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ntentWiretap cases" sheetId="1" r:id="rId3"/>
    <sheet state="visible" name="BoletosAds" sheetId="2" r:id="rId4"/>
    <sheet state="visible" name="Writs of mandamus &quot;detenção&quot;" sheetId="3" r:id="rId5"/>
    <sheet state="visible" name="Segmentation in Criminal Conten" sheetId="4" r:id="rId6"/>
  </sheets>
  <definedNames>
    <definedName hidden="1" localSheetId="0" name="Z_4D54BEA4_6485_43C3_A083_3F9489A77F02_.wvu.FilterData">'ContentWiretap cases'!$D$1:$D$3957</definedName>
  </definedNames>
  <calcPr/>
  <customWorkbookViews>
    <customWorkbookView activeSheetId="0" maximized="1" tabRatio="600" windowHeight="0" windowWidth="0" guid="{4D54BEA4-6485-43C3-A083-3F9489A77F02}"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B2">
      <text>
        <t xml:space="preserve">+guisanchez@google.com +mbaudino@google.com 
+zanatta@google.com 
these are not consistently kwijibo #'s making it hard to look up.  Per comment to Andre, we also need UID column and a column that confirms if this is an indictment judge, or the judge in Fabi's/Andre's case
	-Shana Stanton
----
+zanatta@google.com where is the text you want them to review here?  Appears they only have text for the first response, not the pending one.
	-Shana Stanton</t>
      </text>
    </comment>
    <comment authorId="0" ref="G2">
      <text>
        <t xml:space="preserve">+CQuito@stqadvogados.com.br could you please help us completing the with this info? we need to know if any of these cases are with judges dealing with indictment (not only the indictment itself but also the courts with cases included in the indictment)
	-Guilherme Sanchez
+adriana.arruda@dlbca.com.br could you pls double check this? Is there anything in the court of appeals that might have returned to the lower court?
	-Guilherme Sanchez
As I mentioned, we could not find BKBG´s protocol to the first Order (only to the sedond order). We´re not sure if they presented that answer or not. If BKBG didn´t, this may be the reason why the case returned to the lower court.
	-Adriana Arruda</t>
      </text>
    </comment>
    <comment authorId="0" ref="N2">
      <text>
        <t xml:space="preserve">+guisanchez@google.com 
+mbaudino@google.com 
in order to facilitate discussions, it would be very useful to have the docs linked here.  Gui, can you follow up with counsel to get this done?
	-Shana Stanton
We've followed up with counsel and attached all the orders related to pending cases. To the benefit of time we didn't add support documents for the cases we'd already closed (in green).
	-Guilherme Sanchez</t>
      </text>
    </comment>
    <comment authorId="0" ref="C15">
      <text>
        <t xml:space="preserve">+guisanchez@google.com This account was created on January 2006, and per our 180 day retention policy, we do not have any IP logs available for this account. There is content available.
	-Ty Lim</t>
      </text>
    </comment>
    <comment authorId="0" ref="U15">
      <text>
        <t xml:space="preserve">+mbaudino@google.com  to decide approach; we can't respond with the IP/reg because that was not ordered
	-Shana Stanton
+guisanchez@google.com +mbaudino@google.com 
please confirm in the notes how we will handle.  per Rick, we just need to confirm verbally the EDR circumstances. He advises that Gui or Andre call because that has worked in the past; alternative is Felipe.
	-Shana Stanton
+fcasadei@google.com please check the status and inform asap
	-Guilherme Sanchez</t>
      </text>
    </comment>
    <comment authorId="0" ref="P16">
      <text>
        <t xml:space="preserve">+lis-brazil@google.com pls confirm whether it is possible to produce the content.
	-Guilherme Sanchez</t>
      </text>
    </comment>
    <comment authorId="0" ref="C17">
      <text>
        <t xml:space="preserve">+guisanchez@google.com +mbaudino@google.com We have content available for both accounts and preserved IP for silviosantus@gmail.com
	-Ty Lim</t>
      </text>
    </comment>
    <comment authorId="0" ref="Q17">
      <text>
        <t xml:space="preserve">+guisanchez@google.com +mbaudino@google.com We have content available for both accounts and preserved IP for silviosantus@gmail.com
	-Ty Lim</t>
      </text>
    </comment>
    <comment authorId="0" ref="C18">
      <text>
        <t xml:space="preserve">+guisanchez@google.com +sstanton@google.com There is content for this account, but no IP logs are available
	-Ty Lim</t>
      </text>
    </comment>
    <comment authorId="0" ref="Q18">
      <text>
        <t xml:space="preserve">+guisanchez@google.com +mbaudino@google.com We have content available for both accounts and preserved IP for silviosantus@gmail.com
	-Ty Lim</t>
      </text>
    </comment>
    <comment authorId="0" ref="Q19">
      <text>
        <t xml:space="preserve">+guisanchez@google.com +mbaudino@google.com We have content available for both accounts and preserved IP for silviosantus@gmail.com
	-Ty Lim</t>
      </text>
    </comment>
    <comment authorId="0" ref="Q20">
      <text>
        <t xml:space="preserve">+guisanchez@google.com +mbaudino@google.com We have content available for both accounts and preserved IP for silviosantus@gmail.com
	-Ty Lim</t>
      </text>
    </comment>
    <comment authorId="0" ref="Q21">
      <text>
        <t xml:space="preserve">+guisanchez@google.com +mbaudino@google.com We have content available for both accounts and preserved IP for silviosantus@gmail.com
	-Ty Lim</t>
      </text>
    </comment>
    <comment authorId="0" ref="C31">
      <text>
        <t xml:space="preserve">+guisanchez@google.com +mbaudino@google.com We have content and IP logs for the 180 days available for all 3 accounts
	-Ty Lim</t>
      </text>
    </comment>
    <comment authorId="0" ref="C62">
      <text>
        <t xml:space="preserve">+guisanchez@google.com +mbaudino@google.com We have content and IP logs for the 180 days available for all 3 accounts
	-Ty Lim</t>
      </text>
    </comment>
  </commentList>
</comments>
</file>

<file path=xl/comments2.xml><?xml version="1.0" encoding="utf-8"?>
<comments xmlns:r="http://schemas.openxmlformats.org/officeDocument/2006/relationships" xmlns="http://schemas.openxmlformats.org/spreadsheetml/2006/main">
  <authors>
    <author/>
  </authors>
  <commentList>
    <comment authorId="0" ref="B2">
      <text>
        <t xml:space="preserve">+guisanchez@google.com +mbaudino@google.com 
+zanatta@google.com 
these are not consistently kwijibo #'s making it hard to look up.  Per comment to Andre, we also need UID column and a column that confirms if this is an indictment judge, or the judge in Fabi's/Andre's case
	-Shana Stanton
----
+zanatta@google.com where is the text you want them to review here?  Appears they only have text for the first response, not the pending one.
	-Shana Stanton</t>
      </text>
    </comment>
    <comment authorId="0" ref="J2">
      <text>
        <t xml:space="preserve">+CQuito@stqadvogados.com.br could you please help us completing the with this info? we need to know if any of these cases are with judges dealing with indictment (not only the indictment itself but also the courts with cases included in the indictment)
	-Guilherme Sanchez
+adriana.arruda@dlbca.com.br could you pls double check this? Is there anything in the court of appeals that might have returned to the lower court?
	-Guilherme Sanchez
As I mentioned, we could not find BKBG´s protocol to the first Order (only to the sedond order). We´re not sure if they presented that answer or not. If BKBG didn´t, this may be the reason why the case returned to the lower court.
	-Adriana Arruda</t>
      </text>
    </comment>
  </commentList>
</comments>
</file>

<file path=xl/comments3.xml><?xml version="1.0" encoding="utf-8"?>
<comments xmlns:r="http://schemas.openxmlformats.org/officeDocument/2006/relationships" xmlns="http://schemas.openxmlformats.org/spreadsheetml/2006/main">
  <authors>
    <author/>
  </authors>
  <commentList>
    <comment authorId="0" ref="K1">
      <text>
        <t xml:space="preserve">+guisanchez@google.com 
+mbaudino@google.com 
in order to facilitate discussions, it would be very useful to have the docs linked here.  Gui, can you follow up with counsel to get this done?
	-Shana Stanton
We've followed up with counsel and attached all the orders related to pending cases. To the benefit of time we didn't add support documents for the cases we'd already closed (in green).
	-Guilherme Sanchez</t>
      </text>
    </comment>
  </commentList>
</comments>
</file>

<file path=xl/comments4.xml><?xml version="1.0" encoding="utf-8"?>
<comments xmlns:r="http://schemas.openxmlformats.org/officeDocument/2006/relationships" xmlns="http://schemas.openxmlformats.org/spreadsheetml/2006/main">
  <authors>
    <author/>
  </authors>
  <commentList>
    <comment authorId="0" ref="B1">
      <text>
        <t xml:space="preserve">+guisanchez@google.com +mbaudino@google.com 
+zanatta@google.com 
these are not consistently kwijibo #'s making it hard to look up.  Per comment to Andre, we also need UID column and a column that confirms if this is an indictment judge, or the judge in Fabi's/Andre's case
	-Shana Stanton
----
+zanatta@google.com where is the text you want them to review here?  Appears they only have text for the first response, not the pending one.
	-Shana Stanton</t>
      </text>
    </comment>
    <comment authorId="0" ref="G1">
      <text>
        <t xml:space="preserve">+CQuito@stqadvogados.com.br could you please help us completing the with this info? we need to know if any of these cases are with judges dealing with indictment (not only the indictment itself but also the courts with cases included in the indictment)
	-Guilherme Sanchez
+adriana.arruda@dlbca.com.br could you pls double check this? Is there anything in the court of appeals that might have returned to the lower court?
	-Guilherme Sanchez
As I mentioned, we could not find BKBG´s protocol to the first Order (only to the sedond order). We´re not sure if they presented that answer or not. If BKBG didn´t, this may be the reason why the case returned to the lower court.
	-Adriana Arruda</t>
      </text>
    </comment>
    <comment authorId="0" ref="N1">
      <text>
        <t xml:space="preserve">+guisanchez@google.com 
+mbaudino@google.com 
in order to facilitate discussions, it would be very useful to have the docs linked here.  Gui, can you follow up with counsel to get this done?
	-Shana Stanton
We've followed up with counsel and attached all the orders related to pending cases. To the benefit of time we didn't add support documents for the cases we'd already closed (in green).
	-Guilherme Sanchez</t>
      </text>
    </comment>
  </commentList>
</comments>
</file>

<file path=xl/sharedStrings.xml><?xml version="1.0" encoding="utf-8"?>
<sst xmlns="http://schemas.openxmlformats.org/spreadsheetml/2006/main" count="59821" uniqueCount="44993">
  <si>
    <t>Case #</t>
  </si>
  <si>
    <t>Case # (CQ reference)/thread LIS</t>
  </si>
  <si>
    <t>UID</t>
  </si>
  <si>
    <t>Medium/low priority</t>
  </si>
  <si>
    <t xml:space="preserve">
</t>
  </si>
  <si>
    <t>Date of the Court Orders</t>
  </si>
  <si>
    <t>Kwyjibo Reference #</t>
  </si>
  <si>
    <t>Court</t>
  </si>
  <si>
    <t>Lawsuit Number</t>
  </si>
  <si>
    <t>Legal issue/Summary of the request/Data produced</t>
  </si>
  <si>
    <t xml:space="preserve">Writ filed by CQ/date </t>
  </si>
  <si>
    <t>Daily fines</t>
  </si>
  <si>
    <t>Freezing of assets/date</t>
  </si>
  <si>
    <t>deadline to file a writ against the freezing of assets decision</t>
  </si>
  <si>
    <t>Status</t>
  </si>
  <si>
    <t>#2269</t>
  </si>
  <si>
    <t>Court/LE</t>
  </si>
  <si>
    <t>espanholufac -- Gmail</t>
  </si>
  <si>
    <t>Response already filed</t>
  </si>
  <si>
    <t>7-5706000020005/3-1476000018410</t>
  </si>
  <si>
    <t>Tribunal Regional Federal da 1ª Região</t>
  </si>
  <si>
    <t>1008782-18.2017.4.01.0000</t>
  </si>
  <si>
    <t xml:space="preserve">Lawsuit number </t>
  </si>
  <si>
    <t xml:space="preserve">CO determined Google to provide access logs and Gmail content to support an investigation of crimes punished with "detenção", undrway at the 1st Federal Criminal Court of Rio Branco/AC. LIS produced registration data and creation IP. There were no access logs for the date range specified on the court order. </t>
  </si>
  <si>
    <t>Boleto number/target</t>
  </si>
  <si>
    <t>Date received</t>
  </si>
  <si>
    <t>Date received CQ</t>
  </si>
  <si>
    <t>Response is good to go</t>
  </si>
  <si>
    <t xml:space="preserve">Deadeline </t>
  </si>
  <si>
    <t>no</t>
  </si>
  <si>
    <t>n/a</t>
  </si>
  <si>
    <t>The writ was denied on 2019/11/27. We are preparing an Appeal to Superior Court of Justice.</t>
  </si>
  <si>
    <t>#2382</t>
  </si>
  <si>
    <t>z3xxx -- Gmail; eixxx -- Gmail; https://plus.google.com/1027xxx</t>
  </si>
  <si>
    <t>9-8871000018612</t>
  </si>
  <si>
    <t>1017556-03.2018.4.01.0000</t>
  </si>
  <si>
    <t>Response delivered</t>
  </si>
  <si>
    <t>Registration data provided (yes/no)</t>
  </si>
  <si>
    <t>Follow up</t>
  </si>
  <si>
    <t xml:space="preserve">Response is good to go </t>
  </si>
  <si>
    <t>1 - [6-8478000025734]</t>
  </si>
  <si>
    <t>CO determined Google to provide registration data, access logs and Gmail content to support an investigation of crimes punished with "detenção", underway ath the 15th Federal Criminal Court of Distrito Federal. LIS produced reg data of account eixxx@gmail.com, registraion data and content of the GPlus profile, as it was public. It was informed to LE that there is no record that the account z3xxx@gmail.com has ever been created.</t>
  </si>
  <si>
    <t>R$ 100.000,00</t>
  </si>
  <si>
    <t>*Court determined Google to pay R$ 29.000.000,00, due to the non compliance with CO. CQ got a stay in the Superior Court of Justice, thus the freezing of assets was prevented.</t>
  </si>
  <si>
    <r>
      <t xml:space="preserve">Although no freezing of assest has occured so far, we are considering </t>
    </r>
    <r>
      <rPr>
        <b/>
      </rPr>
      <t>2019/12/19</t>
    </r>
    <r>
      <t xml:space="preserve">  as deadline to challenge the CO that determined the payment of the fine.</t>
    </r>
  </si>
  <si>
    <t>The writ was denied on 2019/05/16. We filed an Appeal to the Superior Court Of Justice and got a stay on 2019/09/27. We are currently waiting for STJ to set a date for the case trial.</t>
  </si>
  <si>
    <t>low</t>
  </si>
  <si>
    <t>#4370</t>
  </si>
  <si>
    <t>Delegacia de Polícia Civil de Bastos/SP</t>
  </si>
  <si>
    <t>isxxx -- Gmail</t>
  </si>
  <si>
    <t>3-2412000023860</t>
  </si>
  <si>
    <t>Tribunal de Justiça do Estado de São Paulo</t>
  </si>
  <si>
    <t>2069123-90.2019.8.26.0000</t>
  </si>
  <si>
    <t>Attention</t>
  </si>
  <si>
    <t>CO determined Google to provide registration data, access logs and Gmail content to support an investigation of crimes punished with "detenção", underway ath the 2nd Criminal Court of Jacareí/SP. LIS produced acces logs of the targeted account.</t>
  </si>
  <si>
    <t>2019/28/03</t>
  </si>
  <si>
    <t>R$ 20.000,00</t>
  </si>
  <si>
    <t>The writ was denied on 2019/11/18. The CO was reiterated.  We are preparing an Appeal to Superior Court of Justice, to be filed on 2019/12/10</t>
  </si>
  <si>
    <t>#4942</t>
  </si>
  <si>
    <t>enxxx -- Gmail</t>
  </si>
  <si>
    <t>9-3434000021949</t>
  </si>
  <si>
    <t>2141947-47.2019.8.26.0000</t>
  </si>
  <si>
    <t>CO determined Google to provide registration data, access logs and Gmail content to support an investigation of crimes punished with "detenção", underway at the 2nd Criminal Court of Jacareí/SP. LIS produced registration data of the user and informed that no access logs were found for the date range of interest.</t>
  </si>
  <si>
    <t>The writ was denied on 2019/08/30. We filed an Appeal to the Superior Court of Justice on 2019/12/04.</t>
  </si>
  <si>
    <t>#5412</t>
  </si>
  <si>
    <t>nerxxx -- Gmail</t>
  </si>
  <si>
    <t>4-7597000026554</t>
  </si>
  <si>
    <t>2150024-45.2019.8.26.0000</t>
  </si>
  <si>
    <t>CO determined Google to provide registration data, Androind Info, Web and Apps, access logs and Gmail content to support an investigation of crimes punished with "detenção", underway at the "Departamento de Inquéritos Policiais da Capital do Estado de São Paulo (DIPO)". LIS produced all data requested (registration data, acces logs and device information) but Gmail content and Web and Apps (no responsive data).</t>
  </si>
  <si>
    <t>R$ 200.000.00</t>
  </si>
  <si>
    <t xml:space="preserve">R$ 3,570,000.00 </t>
  </si>
  <si>
    <t>Writ already filed by BFBM to challenge the fine.</t>
  </si>
  <si>
    <t>The writ was denied on 2019/11/18.  We are preparing an Appeal to the Superior Court of Justice.</t>
  </si>
  <si>
    <t>#5507</t>
  </si>
  <si>
    <t>dr.xxx -- Gmail</t>
  </si>
  <si>
    <t>0-1801000026267</t>
  </si>
  <si>
    <t>Tribunal Regional Federal da 4ª Região</t>
  </si>
  <si>
    <t>5032902-05.2019.4.04.0000</t>
  </si>
  <si>
    <t>CO determined Google to provide Gmail content as well as Drive, Maps, Location History, Chrome history and Search to support an investigation of crimes punished with "detenção", underway ath the 1st Federal Court of Santo Ângelo (now Santa Maria). LIS pushed back for all items, since no logs were requested.</t>
  </si>
  <si>
    <t>R$ 60,000.00</t>
  </si>
  <si>
    <t>R$ 1,860,000,00</t>
  </si>
  <si>
    <t>The writ was denied on 2019/10/15. The CO was reiterated on 2019/11/14. We filed an Appeal to Superior Court of Justice on 2019/11/25. We also filed a precautionary measure at the Superior Court of Justice in order to get a stay, which was granted in part on 2019/12/9.</t>
  </si>
  <si>
    <t>#5598</t>
  </si>
  <si>
    <t>secxxx -- Gmail</t>
  </si>
  <si>
    <t xml:space="preserve">2019/05/06 (DNE account)
2019/08/05
2019/11/26
</t>
  </si>
  <si>
    <t>0-8735000026542
7-4585000028555</t>
  </si>
  <si>
    <t xml:space="preserve">        
2279290-85.2019.8.26.0000
</t>
  </si>
  <si>
    <t xml:space="preserve">CO determined Google to provide registration data, access logs and Gmail content to support an investigation of crimes punished with "detenção", underway at the "Departamento de Inquéritos Policiais da Capital do Estado de São Paulo (DIPO 3)". LIS produced all data but Gmail content. </t>
  </si>
  <si>
    <t>R$ 10,000.00</t>
  </si>
  <si>
    <t>We filed the writ with a preliminary injunction, which was not granted by the court. The writ has not been ruled yet. However, we received the decision regarding the reconsideration request filed by Google and - besides it was not granted - the judge also informed that there is crime punished with "reclusao" on the ongoing investigation. Google provided content.</t>
  </si>
  <si>
    <t>#6333</t>
  </si>
  <si>
    <t>rioxxx -- Gmail</t>
  </si>
  <si>
    <t>9-6991000027003/7-9061000029035/1-3174000028603</t>
  </si>
  <si>
    <t>Tribunal de Justiça do Estado de Sergipe</t>
  </si>
  <si>
    <t>CO determined Google to provide registration data, access logs, Gmail content as well as Drive, Location History, and Search History to support an investigation of crime punished with "detenção", underway at the 3rd Criminal Court of Aracaju/SE. LIS produced registration data and acess logs, and pushed back for the remaining items.</t>
  </si>
  <si>
    <t xml:space="preserve">The writ was filled on 2019/11/16. and has not yet been ruled. </t>
  </si>
  <si>
    <t>#6449</t>
  </si>
  <si>
    <t>soaxxx -- Gmail</t>
  </si>
  <si>
    <t>4-3140000027281/2-4871000027790</t>
  </si>
  <si>
    <t>22745005820198260000</t>
  </si>
  <si>
    <t>CO determined Google to provide registration data, access logs and Gmail content to support an investigation of crimes punished with "detenção". This is also a GIL account. The order was issued by the 1st Criminal Court of Guarujá/SP. Since the account is GIL, no dta was produced and we are aslo discussing in the writ the need of a cooperation agreement so that data can be disclosed.</t>
  </si>
  <si>
    <t>R$ 10.000,00</t>
  </si>
  <si>
    <t>The writ was filled on 2019/12/05 with a request for a stay of the decision, which was not yet decided by the Court of Appeals.</t>
  </si>
  <si>
    <t>BO nº 205/2019</t>
  </si>
  <si>
    <t>34191.98068.34844.500008.02031.195403.1.78220000070902</t>
  </si>
  <si>
    <t>yes</t>
  </si>
  <si>
    <t>not informed - internal deadline 2019/04/11</t>
  </si>
  <si>
    <t>Petition filed on 2019/04/23</t>
  </si>
  <si>
    <t xml:space="preserve">2019/07/05
Inquérito arquivado, infos suficientes. </t>
  </si>
  <si>
    <t>2 - [7-2117000025786]</t>
  </si>
  <si>
    <t>1º Distrito Policial de Marília/SP</t>
  </si>
  <si>
    <t>Inquérito Policial nº 343/18</t>
  </si>
  <si>
    <t>34191.98035.63856.800000.60203.11959.089737.1.000020000</t>
  </si>
  <si>
    <t>Petition filed on 2019/05/21</t>
  </si>
  <si>
    <t>2019/07/05
Inquérito em andamento, infos recebidas.</t>
  </si>
  <si>
    <t>3 - [6-8377000025563]</t>
  </si>
  <si>
    <t>8ª Subdivisão Policial de Paranavaí/PR</t>
  </si>
  <si>
    <t>Inquérito Policial nº 105862/2016</t>
  </si>
  <si>
    <t>34193695100012000001980151093000000203119580</t>
  </si>
  <si>
    <t>Case # (DLBCA and Google reference)</t>
  </si>
  <si>
    <t>petition filed on 2019/04/30</t>
  </si>
  <si>
    <t>not yet</t>
  </si>
  <si>
    <t>monthly</t>
  </si>
  <si>
    <t xml:space="preserve">4 - </t>
  </si>
  <si>
    <t>medium: subpoena for Google's Brazil representative</t>
  </si>
  <si>
    <t>78º Distrito Policial de São Paulo/SP</t>
  </si>
  <si>
    <t>Inquérito Policial nº 604/2016</t>
  </si>
  <si>
    <t>34191.98001.58863.90005.02031.195403.5.67210000400000</t>
  </si>
  <si>
    <t>Petition filed on 2019/06/25</t>
  </si>
  <si>
    <t>Yes</t>
  </si>
  <si>
    <t>5 - [6-7163000025634]</t>
  </si>
  <si>
    <t>154 Distrito Policial do RJ - Cordeiro</t>
  </si>
  <si>
    <t>Registro de Ocorrência nº 154-00771/2018</t>
  </si>
  <si>
    <t>34191.98050.3046810000 02031195809 2 76590000 10000</t>
  </si>
  <si>
    <t>Petition filed on 2019/05/30</t>
  </si>
  <si>
    <t xml:space="preserve">Yes </t>
  </si>
  <si>
    <t xml:space="preserve">2019/09/20
Inquérito em andamento, infos suficientes. Delegado informou que está tentando contato com a vítima para confirmar o reembolso.  </t>
  </si>
  <si>
    <t>same court</t>
  </si>
  <si>
    <t>6 - [3-4773000026501]</t>
  </si>
  <si>
    <t>Delegacia de Polícia Civil de Leme/SP</t>
  </si>
  <si>
    <t>Registro de Ocorrência nº 254/19</t>
  </si>
  <si>
    <t>3419198068 65176800004 02031195007 2 78840000006990</t>
  </si>
  <si>
    <t>Petition filed on 2019/07/12</t>
  </si>
  <si>
    <t xml:space="preserve">2019/09/20
Inquérito em andamento, infos não contribuíram para a investigação, mas foram confirmadas como suficientes pelo delegado.  </t>
  </si>
  <si>
    <t>7 - [3-6688000026511]</t>
  </si>
  <si>
    <t>CP?</t>
  </si>
  <si>
    <t>18º Distrito Policial do Alto da Mooca - SP</t>
  </si>
  <si>
    <t>BO nº 2589/2019</t>
  </si>
  <si>
    <t>Summary of the request/what to produce [internal team rec]</t>
  </si>
  <si>
    <t xml:space="preserve">34191.98068.47224.100009.02031.195502.l.78410000118616. </t>
  </si>
  <si>
    <t>Petition filed on 2019/07/05</t>
  </si>
  <si>
    <t>-</t>
  </si>
  <si>
    <t>8 -  [5-2791000026705]</t>
  </si>
  <si>
    <t>Delegacia de Polícia de Buritama/SP</t>
  </si>
  <si>
    <t>BO nº 332/19</t>
  </si>
  <si>
    <t>34191.98068 35272.000007 02031.195304 3 78230000807810</t>
  </si>
  <si>
    <t>Petition filed on 2019/07/11</t>
  </si>
  <si>
    <t>2019/09/17
Ainda não há Inquérito, infos suficientes</t>
  </si>
  <si>
    <t xml:space="preserve">9 -  </t>
  </si>
  <si>
    <t>14ª Delegacia de Polícia de Pinheiros/SP - DIPO 4</t>
  </si>
  <si>
    <t>IP 890/2018
Autos n. 0109050-78.2018.8.26.0050</t>
  </si>
  <si>
    <t>34191 .98050 33164.500002 02031.195007 2 76650000048704</t>
  </si>
  <si>
    <t>STQ confirm scope of production</t>
  </si>
  <si>
    <t>Petition filed on 2019/08/01</t>
  </si>
  <si>
    <t xml:space="preserve">2019/11/29
IP em cartório com o escrivão Robinson. Nada foi feito pós petição. Pedido de prazo, na DP. </t>
  </si>
  <si>
    <t xml:space="preserve">10 -   [0-8549000026934] </t>
  </si>
  <si>
    <t xml:space="preserve">Núcleo de Análise de Inquéritos Policiais de Curitiba - PR </t>
  </si>
  <si>
    <t>Inquêrito Policial nº 0004585-16.2015.8.16.0013</t>
  </si>
  <si>
    <t>34191980018558750000101031195207259880000675345</t>
  </si>
  <si>
    <t>2019/12/03
IP em andamento, infos suficientes</t>
  </si>
  <si>
    <t>11- [3-3235000026921]</t>
  </si>
  <si>
    <t xml:space="preserve">low </t>
  </si>
  <si>
    <t>Delegacia de Repressão aos Crimes Fazendários - DF</t>
  </si>
  <si>
    <t>Inquérito Policial nº 0467/2019-4</t>
  </si>
  <si>
    <t>https://situacaocadastral.com.br</t>
  </si>
  <si>
    <t>Deadline</t>
  </si>
  <si>
    <t>DLBCA's suggested answer</t>
  </si>
  <si>
    <t>Previous Orders and Answers</t>
  </si>
  <si>
    <t>Google's proposed answer</t>
  </si>
  <si>
    <t>LIS: 
Informatin about case</t>
  </si>
  <si>
    <t>LIS: 
Policy and content check</t>
  </si>
  <si>
    <t>LIS: 
Google Inc answer sent to authority? which one?</t>
  </si>
  <si>
    <t>LIS:
Priority</t>
  </si>
  <si>
    <t>LIS:
Assignee</t>
  </si>
  <si>
    <t>Status - writ of mandamus</t>
  </si>
  <si>
    <t>Law Firm</t>
  </si>
  <si>
    <t>12 - [3-6177000027724]</t>
  </si>
  <si>
    <t>Delegacia de Polícia de Capivari - SP</t>
  </si>
  <si>
    <t>RDO nº 1192/2019</t>
  </si>
  <si>
    <t>134191.09016 4761 9 .7 4 0047 16750.000008 9 79 060001225000</t>
  </si>
  <si>
    <t>Petition filed on 2019/10/04</t>
  </si>
  <si>
    <t xml:space="preserve">2019/11/21
Em 19/11 autoridade policial informou dados da conta da vítima para reembolso. </t>
  </si>
  <si>
    <t>13 - [0-5617000027941]</t>
  </si>
  <si>
    <t>BO nº 1208/2019</t>
  </si>
  <si>
    <t>3419198068 99807300001 02031195700 5
79450000586950</t>
  </si>
  <si>
    <t>Petition filed on 2019/09/24</t>
  </si>
  <si>
    <t xml:space="preserve">2019/11/29
Ainda não há Inquérito Policial, informações com o escrivão Patrik. Vai informar o Delegado da nossa petição. </t>
  </si>
  <si>
    <t>14 - [9-6058000027491]</t>
  </si>
  <si>
    <t xml:space="preserve">3ª Delegacia de Polícia de Caxias do Sul -RS
</t>
  </si>
  <si>
    <t>Ocorrência Policial nº 14580/2019/151008</t>
  </si>
  <si>
    <t>03399.20142 93900.303889 55300.201021 6 79040000102842</t>
  </si>
  <si>
    <t>Petition filed on 2019/11/10</t>
  </si>
  <si>
    <t xml:space="preserve">
yes</t>
  </si>
  <si>
    <t xml:space="preserve">2019/12/05
Petição recebida e apreciada pelo delegado, não houve pretensão de requisitar algo mais à Google. O procedimento foi enviado para outro estado, pois a obtenção de vantagem não teria ocorrido no Rio Grande do Sul. Não puderam nosinformar para onde foi enviado. </t>
  </si>
  <si>
    <t xml:space="preserve">15 - [0-7724000028051] </t>
  </si>
  <si>
    <t xml:space="preserve">Delegacia de Polícia de São Bento do Sul-SC
</t>
  </si>
  <si>
    <t>Boletim de Ocorrência nº 00044.2019.0001371</t>
  </si>
  <si>
    <t>34191980687051120000102031195700178810001065299</t>
  </si>
  <si>
    <t>Petition filed on 2019/11/25</t>
  </si>
  <si>
    <t xml:space="preserve">16 - [2-2784000027818] </t>
  </si>
  <si>
    <t xml:space="preserve">Delegacia de Polícia de Fronteira da Comarca de Quilombo-SC
</t>
  </si>
  <si>
    <t>Boletim de Ocorrência nº 00070.2019.0000754</t>
  </si>
  <si>
    <t>34191.98076 21341 900005 02031.195908 3 79870000042065</t>
  </si>
  <si>
    <t>0009460-19.2013.403.6181</t>
  </si>
  <si>
    <t>No</t>
  </si>
  <si>
    <t>Petition filed on 2019/11/19</t>
  </si>
  <si>
    <t xml:space="preserve">17 -  [6-6549000027975]  </t>
  </si>
  <si>
    <t xml:space="preserve">Delegacia de Polícia de Santa Cruz do Sul-RS
</t>
  </si>
  <si>
    <t>Boletim de Ocorrência nº 249/2017/151807</t>
  </si>
  <si>
    <t>34191.1263011159.72 161900409.490000270180000041533</t>
  </si>
  <si>
    <t>Petition filed on 2019/11/26</t>
  </si>
  <si>
    <t xml:space="preserve">2019/12/06
Contato com Delegado Alessander, disse que recebeu a petição, vai avaliar a estratégia e nos retorna se tiver novidades do Banco Itaú. </t>
  </si>
  <si>
    <t xml:space="preserve">18 - [8-7932000027953] </t>
  </si>
  <si>
    <t>20ª Subdivisão de Delegacia Civil de Toledo/PR</t>
  </si>
  <si>
    <t>Boletim de Ocorrência nº 2019/1069898</t>
  </si>
  <si>
    <t>10496.33751 70000.100043 00002.280915 1 80020000310000</t>
  </si>
  <si>
    <t>Já entramos em contato com a Delegacia (inclusive já conversei duas vezes com o delegado) e, até hoje, ele não encaminhou uma nova cópia do boleto para podermos verificar a situação do boleto supostamente fraudado.</t>
  </si>
  <si>
    <t>19 - [2-3037000028009]</t>
  </si>
  <si>
    <t>16ª Delegacia de Polícia Regional do Interior em Santa Cruz - RS</t>
  </si>
  <si>
    <t>https://docs.google.com/a/dlbca.com.br/document/d/1DoI-CZQCJ2aetc8TX-XECvkzIUbs-oWfUqWZ2tGlMtA/edit</t>
  </si>
  <si>
    <t>Ocorrência Policial nº 14738/2019/151807</t>
  </si>
  <si>
    <t>Boleto nº 3419198076 74911300007 02031195106 2 80540000065855</t>
  </si>
  <si>
    <t>20 - [2-9262000028651]</t>
  </si>
  <si>
    <t xml:space="preserve">77º Distrito Policial de São Paulo - Santa Cecília </t>
  </si>
  <si>
    <t>Registro de Ocorrência nº 3280/19</t>
  </si>
  <si>
    <t>34191 .98076 55517.400002 02031.1956015 80220000099800</t>
  </si>
  <si>
    <t>21 - [6-0558000028770]</t>
  </si>
  <si>
    <t xml:space="preserve">Delegacia Seccional de Polícia de Dracena - SP </t>
  </si>
  <si>
    <t>Ocorrência Policial nº 1303/2019</t>
  </si>
  <si>
    <t>34191.98076 40298.200003.02031.195700 4 80000000057653</t>
  </si>
  <si>
    <t>https://drive.google.com/a/dlbca.com.br/?tab=mo#folders/0B_WRwbWENg3IOXlldEVYeF9za2s</t>
  </si>
  <si>
    <t>Andre reviewed and signed, but missing affidavit from LIS</t>
  </si>
  <si>
    <t>Account status: live.</t>
  </si>
  <si>
    <t xml:space="preserve">Speech: No CRC (Gmail) - No speech related investigations - No prior orders or preservations
Nexus to BRA: sementeboa@gmail.com: creation IP BRA, IPs USA, Portugal, Paraguai - No BRA IPs in logins - Mailbox size: 130MBs 
PER RICK: Concerned about production because there is only a creation IP that is in BRA but no recent log IPs in BRA IP.
ygor229@gmail.com: all IPs BRA - Mailbox size: 818MB
</t>
  </si>
  <si>
    <t>May 23rd: Felipe shared content and letters with OC. Download ok. Letter sent to court by OC.</t>
  </si>
  <si>
    <t>P0</t>
  </si>
  <si>
    <t>Completed
(Felipe)</t>
  </si>
  <si>
    <t>LIS Status: May 22: waiting on Matt/Trev's decision due to IP segmentation. Letter sent to Court 05/23/2014. Case Ok.</t>
  </si>
  <si>
    <t>A writ was not filed in this case</t>
  </si>
  <si>
    <t>6-9080000028545</t>
  </si>
  <si>
    <t>valdeci.silvacampos@gmail.com
evangelina.pinho@gmail.com</t>
  </si>
  <si>
    <t>1st Court Order – 11.23.2012
2nd Court Order – 06.26.2013
3rd Court Order – 11.08.2013 4th Court order - 02.07.14 (Judge could not open MBOX files</t>
  </si>
  <si>
    <t>f</t>
  </si>
  <si>
    <t>5th Federal Criminal Court of São Paulo</t>
  </si>
  <si>
    <t>0002618-91.2011.403.6181</t>
  </si>
  <si>
    <t>Google received a court order to provide content regarding Gmail.</t>
  </si>
  <si>
    <t>https://docs.google.com/a/dlbca.com.br/document/d/1--OJUaurCaQ3f5yfl8d4kxkv7Yh1XjtHfjcYcifjphk/edit</t>
  </si>
  <si>
    <t>https://drive.google.com/a/dlbca.com.br/?tab=mo#folders/0B_WRwbWENg3IVV9CR2NYeWRzU0E New Court Order - https://docs.google.com/a/dlbca.com.br/file/d/0B3oqscFySGToS2RaMGQ2WmZ6bk0/edit</t>
  </si>
  <si>
    <t>Speech: Not enough information. Nature of investigation not informed in order.
*** Related EDR submitted by same Fed. agent (denied for lack of enough info to characterize emergency) - EDR mentioned threat to life and investigation of organized crime involving high rank public officials with political and economic power.
Nexus to BRA:  valdeci.silvacampos@: creation IP BRA from 2009/05/06
evangelina.pinho@: creation IP and IP logs BRA</t>
  </si>
  <si>
    <t>*all content preserved is linked to matters related to this investigation*
valdeci.silvacampos@ 
- K 280521: 2 Mbox files (with AND w/o deletes) until Nov 27, 2012 (both 92.5 MB)
- K 339633: 1 Mbox file with deletes until July 16, 2013 (94.2 MB)
evangelina.pinho@ 
- K 280521: 2 Moxes files (with AND w/o deletes) until Nov 27, 2012 (one is 1.0 GB, one is 1.2 GB)
- K 339633: 1 Mbox file with deletes until July 16, 2013 (850 MB) 
Both users are in K 287670 and 375633, no content preserved."
Speech: Not enough information. Nature of investigation not informed.
Nexus to BRA:  valdeci.silvacampos@: creation IP BRA from 2009/05/06
evangelina.pinho@: creation IP and IP logs BRA</t>
  </si>
  <si>
    <t>Content and letters shared with OC. Download ok. Letter sent to Court.</t>
  </si>
  <si>
    <t>P0 - 04</t>
  </si>
  <si>
    <t>Completed 
(Keyla 5/20)</t>
  </si>
  <si>
    <t>50,000 BRL Daily fine and threat of contempt. Google filed writ of mandamus against the decision before TRF3. Stay not granted. Wainting judgment. Letter sent to Court 05/26/2014. Case Ok. The Federal Judge of 5th Federal Court of São Paulo-SP sent new court order saying it was not possible to access the digital media ("mbox") therefore requested Google to send info in a PDF format. In case it is not possible, it must provide appropriate program as well as instructions and passwords. Google filed a new petition explaining how to use thunderbird and open a mbox file. The Chief Clerk informed that she will try to follow the procedure and inform later.</t>
  </si>
  <si>
    <t>DLBCA filed a writ of mandamus before TRF-3. Injunction was denied.  DLBCA explained to court of appeals about the MLAT procedures and appealed against the daily fine. The trial will be held on 06/05/2014.</t>
  </si>
  <si>
    <t>DLBCA</t>
  </si>
  <si>
    <t>9-5821000001559 FPO Class Action Case</t>
  </si>
  <si>
    <t>reichswehr88.blogspot.com.br</t>
  </si>
  <si>
    <t xml:space="preserve">1st Court Order – 08.07.2013
2nd Court Order – 17.01.2013 </t>
  </si>
  <si>
    <t>9th Federal Criminal Court of São Paulo</t>
  </si>
  <si>
    <t>0007067-24.2013.403.6181</t>
  </si>
  <si>
    <t>Google received court order to provide data/content regarding a Blog</t>
  </si>
  <si>
    <t>Google filed writ of mandamus against the decision before TRF3. Stay not granted. Waiting judgment.
https://docs.google.com/a/dlbca.com.br/document/d/1OThA2tGf5W3TqPp1e5FviXDGIM0qiuT2wBuUPqDVvqQ/edit</t>
  </si>
  <si>
    <t>https://drive.google.com/a/dlbca.com.br/?tab=mo#folders/0B_WRwbWENg3IbjF4dk1rVkZKMEU</t>
  </si>
  <si>
    <t>Google reference</t>
  </si>
  <si>
    <t>https://docs.google.com/a/google.com/document/d/1M-58k18nTAJJrwBIIB0D4LocHZ5wCokSaLDFMTvrVjk/edit</t>
  </si>
  <si>
    <t>LIS preserved content.</t>
  </si>
  <si>
    <t xml:space="preserve">Content: preserved for the same matter / Check if need to redact any information
Speech: No Hate speech. 
Nexus to BRA: Creation IP and some post IPs. Already using preservation related to this case. </t>
  </si>
  <si>
    <t>P0 - 05</t>
  </si>
  <si>
    <t>Completed 
(Felipe 5/19)</t>
  </si>
  <si>
    <t>50,000 BRL daily fine and no threat of contempt. Google filed writ of mandamus against the decision before TRF3. Stay not granted. Wainting judgment. Draft ready to review.</t>
  </si>
  <si>
    <t xml:space="preserve">DLBCA filed a writ of mandamus before TRF-3. DLBCA explained to court of appeals about the MLAT procedures and appealed against the daily fine. Writ was denied on 05/28/2014. Records shelved.  </t>
  </si>
  <si>
    <t>5-6191000002205</t>
  </si>
  <si>
    <t>alvarado.alejandro@gmail.com</t>
  </si>
  <si>
    <t>Court Order - 11.07.2013</t>
  </si>
  <si>
    <t>1279397 / 6-8832000003411</t>
  </si>
  <si>
    <t>constantine@gmail.com</t>
  </si>
  <si>
    <t>8th Criminal Court of Goiânia - Goiás State</t>
  </si>
  <si>
    <t>Google received court order to provide and preserve data and content, and also, to wiretap a Gmail account.</t>
  </si>
  <si>
    <t>https://docs.google.com/a/dlbca.com.br/document/d/1nVbEZnAsu7f1gQcvawETkZiszZKF0j1TlRFFfa0rPHE/edit</t>
  </si>
  <si>
    <t>1st Judicial Court of Adamantina - São Paulo State</t>
  </si>
  <si>
    <t>51/13</t>
  </si>
  <si>
    <t xml:space="preserve">Unknown </t>
  </si>
  <si>
    <t>No IP resolves to Brazil for this account.  It also appears there may be a typo.  Keyla calling authorities to confirm.  Response TBD re: segmentation.</t>
  </si>
  <si>
    <t>Order for wiretap (creation of mirror account) for 15 days from court order. Order also contains a request for user registration data and content of messages sent and received during the 15 day period. It is said in the court order that the mirror account should be created so that the Prosecutor has access to the e-mail addresses that contacted the investigated one during the wiretap period. Since Google is not going to proceed with the creation of a mirror account, it should provide court with an explanation to why. Also, in case this is a foreign IP, we should also provide court with an explanation on our segmentation policy.</t>
  </si>
  <si>
    <t>No Deadline</t>
  </si>
  <si>
    <t>https://drive.google.com/file/d/0B24XiDkZhwlod2N1RlF3WXZwWWM/edit?usp=sharing</t>
  </si>
  <si>
    <t>https://drive.google.com/a/dlbca.com.br/?tab=mo#folders/0B_WRwbWENg3IdDU3QzZsN2lEU2c</t>
  </si>
  <si>
    <t>Andre reviewed and signed</t>
  </si>
  <si>
    <t>Content: CO asks for historical content + 15 days wiretap (issue date: 09/27/2013): preserved for the same matter, included deleted, up to Nov 26, 2013 
Speech: White Collar-Crime: Fraud        
Nexus to BRA: Creation IP and most of IP logs BRA - only a couple from Germany (we've already provided IP on this matter)</t>
  </si>
  <si>
    <t>P0 - 03</t>
  </si>
  <si>
    <t>Completed
(Felipe 5/20)</t>
  </si>
  <si>
    <t>10,000 BRL Daily fine and no threat of contempt. Google filed writ of mandamus against the decision before TJGO. Stay not granted. Waiting judgment. Draft ready to review. Letter sent to Court 05/28/2014. Case Ok.</t>
  </si>
  <si>
    <t xml:space="preserve">DLBCA filed a writ of mandamus before TJGO. Injunction was denied.  DLBCA explained to court of appeals about the MLAT procedures and appealed against the daily fine. Waiting for a final decision.DLBCA drop the appeal. </t>
  </si>
  <si>
    <t xml:space="preserve">same lawsuit of line 41  - different accounts. Hi André,
Please take a look at this escalation or subject line "[BR Interpretation / translation + more - Gmail] Legal Escalation: Content BRA - FIP + wiretap without time period specified [Case 6-8832000003411]".
I shared prod for #41 with OC and called the Prosecutor about #44, which was an FIP account with activity mostly from the UK. The Prosecutor said I could hold off on that order and that he would let me know if he had any additional information on the correct target, assuming there was a typo on that one.
Thanks,
Keyla 
</t>
  </si>
  <si>
    <t>#41 and #44 are related to the same investigation (sent as 2 individual COs, for 2 different targets, with 2 different issue dates). Since target in 1st CO checks but target in 2nd CO is FIP, escalated to Counsel and holding of on replying to both.</t>
  </si>
  <si>
    <t>June 11: produced on case #41, closing #44 until Pros gets back t meabout potential typo in target ID. Shared with OC via Drive.
June 20: Pros contacted lis-global and confirmed we can ignore the request for data on "constantine@"</t>
  </si>
  <si>
    <t>Petition filed on 07.07.2014.</t>
  </si>
  <si>
    <t>[9-9709000000828] )</t>
  </si>
  <si>
    <t>quarne.ba@gmail.com
josemarcos.quarne@gmail.com</t>
  </si>
  <si>
    <t xml:space="preserve">1st Court Order – 03.22.2013
2nd Court Order – 08.16.2013
3rd Court Order – 09.10.2013 </t>
  </si>
  <si>
    <t>2nd Criminal Court of Salvador - Bahia State</t>
  </si>
  <si>
    <t>0076690-72.2011.805.0001</t>
  </si>
  <si>
    <t>https://docs.google.com/a/dlbca.com.br/document/d/1sqYnshA9ShrJuZSACIEQsm0OSmlid4uYzc7acZghrzc/edit</t>
  </si>
  <si>
    <t>1281880  /(LS)</t>
  </si>
  <si>
    <t>rafael.seckersantana@gmail.com
arquivossenhas@gmail.com
Beto.g.samba@gmail.com
denissantana@gmail.com
vitoriacellsound@gmail.com
jn.vp2011@gmail.com
Leonardo.abadia@gmail.com
tecopequente@gmail.com
Ricardo.ribeiro@limao.com.br</t>
  </si>
  <si>
    <t xml:space="preserve">5th Federal Criminal Court of São Paulo </t>
  </si>
  <si>
    <t>YES
(same court and same Judge)</t>
  </si>
  <si>
    <t>Ordered to produce all IP/reg info; provide all stored content through February 27, 2014.
LEGAL OPINION: Please note that this court order was issued by Judge "Fernando Américo de Figueiredo Porto", the one related to the "Denounce" against Google.
Please be informed that we have classified the account Ricardo.ribeiro@limao.com.br as a Non Google Product, however, we would like Google to confirm that information to us.</t>
  </si>
  <si>
    <t>Registraion data and access logs for the gmail accounts listed in the order and stored content from the date of the court order to February 27, 2014, as the order requires wiretap. Considering that the IP for one of the accounts show no activity in Brazil, we should provide court with an explanation on segmentation. Also, despite Google's internal policy on political speech, we would not have legal grounds under the Brazilian law to refuse production for the account @limao. Since the company is not allowed to review the contents of the messages stored therein, it is not possible to refuse production based on the assumption that the e-mail is being used for political speech purposes.</t>
  </si>
  <si>
    <t>https://drive.google.com/file/d/0B24XiDkZhwloSlRqeFVBY2w2WVE/edit?usp=sharing</t>
  </si>
  <si>
    <t>https://drive.google.com/a/dlbca.com.br/?tab=mo#folders/0B_WRwbWENg3IbGNtcGNPTk9Oa0U</t>
  </si>
  <si>
    <t xml:space="preserve">Speech: Investigation of crimes against the tax system and economic order
Nexus BRA: quarne.ba@gmail.com: creation IP BRA. IP from 8/2/2010 
josemarcos.quarne@gmail.com: creation IP is USA but all recent IPs are BRA </t>
  </si>
  <si>
    <t>May 21: Content and letters shared with OC. Download ok. Letter sent to Court.</t>
  </si>
  <si>
    <t>P1 - 04</t>
  </si>
  <si>
    <t>May 28th: LIS produced / shared content with OC
Counsels waiting for Leo Sica's advice</t>
  </si>
  <si>
    <t>Completed 
(Felipe)</t>
  </si>
  <si>
    <t>10,000 BRL daily fine and no threat of contempt. After explaining about the Emergency Disclosure Request - EDR in order to get gmail content, the 2nd court of Salvador/BA accepted it. Draft ready to review. Letter sent to Court 05/27/2014. Case Ok.</t>
  </si>
  <si>
    <t>Same judge that has the charges against Fabi and Andre. Google Inc. produced in 5 accounts, 2 were invalid and 2 were FIP. Production + petition delivered to court on June 30 (new format). Judge is on vacation until August - OC will monitor.</t>
  </si>
  <si>
    <t>Not filed writ in this case</t>
  </si>
  <si>
    <t>not filed writ in this case</t>
  </si>
  <si>
    <t xml:space="preserve">1210183
1-0230000002988 </t>
  </si>
  <si>
    <t>sergioartstar@gmail.com
josiania.mascarenhas0@gmail.com
ronemarques348@gmail.com
marqueshenrique432@gmail.com</t>
  </si>
  <si>
    <t>2/25/2014
04/01/2014</t>
  </si>
  <si>
    <t>14th Criminal Court of Curitiba</t>
  </si>
  <si>
    <t>2013.34683-3</t>
  </si>
  <si>
    <t>Ordered to produce future content only which is March 31, 2014 through April 15, 2014 on all accounts.  LIS should produce on the 2 accounts that are BR and we recommend reaching out to the FPO on the other two.</t>
  </si>
  <si>
    <t>Creation of mirror accounts for the 4 gmail users listed in the order. Since Google will not proceed with the creation of mirror accoounts, we should provid stored contet (all messages sent and received and its attachments) of 15 days after the order , that is, from April 1st to April 16, 2014. The order also requires (i) IPs used to create the gmail accounts and users registration data, including the informed alternative e-mail address; (ii) IPs of all users who had access to the accounts during the wiretap period; (iii) IPs of all users who sent messages to the gmail addresses listed in the order during the 15 day period. If there are any IPs outside of Brazil, Google should only inform what country the IPs belong to.</t>
  </si>
  <si>
    <t xml:space="preserve">Order to provide:
(a) Registration data;
(b) Stored Gmail content between January, 2010 and December, 2011.
</t>
  </si>
  <si>
    <t>carkleber2008@gmail.com</t>
  </si>
  <si>
    <t>1st Court Order – 11.19.2013
2nd Court Order – 12.23.2013</t>
  </si>
  <si>
    <t>Military Auditing Court - Natal - Rio Grande do Norte</t>
  </si>
  <si>
    <t>0137528-90.2013.8.20.0001</t>
  </si>
  <si>
    <t>Google has been served with court order requesting wiretap on the account carkleber2008@gmail.com.</t>
  </si>
  <si>
    <t>https://docs.google.com/a/dlbca.com.br/document/d/1RH2Cpcu_XSN4QUCPNEVRcnELGNVw559vsVYS_us3qC0/edit</t>
  </si>
  <si>
    <t>https://drive.google.com/a/dlbca.com.br/file/d/0B9uDuyS1F58zenluYXFjeDNsRG8/edit?usp=sharing</t>
  </si>
  <si>
    <t>https://drive.google.com/a/dlbca.com.br/?tab=mo#folders/0B_WRwbWENg3IaHZoSWY2dW9XU3c</t>
  </si>
  <si>
    <t>Not eligible for CRC
No indication of Speech investigation
IPs from other countries. Escalated to counsels.</t>
  </si>
  <si>
    <t xml:space="preserve">sergioartstar - full nexus to BRA
josianiamascarenhas0 - full nexus to BRA
marqueshenrique432 - full nexus to PARAGUAY
ronemarques348 - full nexus to PARAGUAY
</t>
  </si>
  <si>
    <t>Produce on the non FIP accounts. Production letter in the same terms of #49.</t>
  </si>
  <si>
    <t>Felipe</t>
  </si>
  <si>
    <t>Production letter shared with OC on July 2. Production sent to STQ in 07.10.2014. Petition filed on 07.24.2014.</t>
  </si>
  <si>
    <t>Petition filed on 07.23.2014.</t>
  </si>
  <si>
    <t>gustavorosado@gmail.com produção@gondimgarcia.com.br tacio@gondimgarcia.com.br</t>
  </si>
  <si>
    <t>1st Court Order - 06.17.2014                       2nd Court Order - 06.30.2014</t>
  </si>
  <si>
    <t>2nd Criminal Court of Mossoró - Rio Grande do Norte State</t>
  </si>
  <si>
    <t>Unknown</t>
  </si>
  <si>
    <t>Same case of #65, ordered (i) a 15 days wiretap extension as well as to include the Gmail account tacio@godimgarcia.com.br; and (ii) to produce content (all electronic messages) sent and received, regarding to these 15 days. Google has been served with an additional court order with the corrected gmail account, tacio@gondimgarcia.com.br instead of tacio@godimgarcia.com.br.</t>
  </si>
  <si>
    <t>Scope of production should be: all messages + contacs list for the 3 targeted emails from June, 18, 2014 through July 2nd, 2014.</t>
  </si>
  <si>
    <t>07.15.2014</t>
  </si>
  <si>
    <t>Content: CO asks for historical content + contacts: Preserved for the same matter: Contacts (27.9 kB) + 2 Mboxes; Mbox1 11/15/13 to 12/27/13 (139.2 MB), Mbox2 date of inception to 11/15/13 (5.6 GB). Unclear if Mbox is w/ or w/o deleteshistorical content, without deleted + contact 
Speech: Not enough information. Nature of investigation not informed.
Nexus to BRA: Creation IP and IP logs BRA</t>
  </si>
  <si>
    <t>P0 - 06</t>
  </si>
  <si>
    <t>10,000 BRL daily fine and threat of contempt. Google filed writ of mandamus against the decision before TJRN. Stay not granted. Waiting judgment. Draft ready to review.  Letter sent to Court 05/28/2014. Case Ok.</t>
  </si>
  <si>
    <t xml:space="preserve">DLBCA filed a writ of mandamus before TJRN. DLBCA explained to court of appeals about the MLAT procedures and appealed against the daily fine. Writ was denied on 05/23/2014.  </t>
  </si>
  <si>
    <t>https://drive.google.com/a/dlbca.com.br/?tab=mo#folders/0B3oqscFySGTobU1zdUMxVFNNc00</t>
  </si>
  <si>
    <t>7-2587000000237 
1-2259000003224 (closed as duplicate)</t>
  </si>
  <si>
    <t>enertinsto@gmail.com
joableal@gmail.com
cristyanuc@gmail.com
leodiniz2971@gmail.com
coxinhacnn@gmail.com</t>
  </si>
  <si>
    <t xml:space="preserve">1st Court Order – 11.22.2012
2nd Court Order – 09.26.2013
3rd Court Order – 02.03.2014
4th Court Order – 04.11.2014 </t>
  </si>
  <si>
    <t>5th Federal Court of Goiânia - Goiás State</t>
  </si>
  <si>
    <t>31820-28.2012.4.01.3500</t>
  </si>
  <si>
    <t>https://docs.google.com/a/dlbca.com.br/document/d/106ojEVNoizAqIzurKaxhDmBOpAvp4hiNlCsUV8jWnCc/edit</t>
  </si>
  <si>
    <t>Petition filed on 07.30.2014.</t>
  </si>
  <si>
    <t>jkillick01@googlemail.com
jkillick01@gmail.com</t>
  </si>
  <si>
    <t>06.24.2014 (Date of the chief of police request, there is no court order in this case)</t>
  </si>
  <si>
    <t>Chief of Police of Rio de Janeiro State</t>
  </si>
  <si>
    <t>906-01786/2014</t>
  </si>
  <si>
    <t>Requested (i) Registration data, Logs and creation information, including day and time and secondary email and telephone, starting from 01/01/2014. (ii) Content, including sent, received, drafted and trashed emails, also starting from 01/01/2014</t>
  </si>
  <si>
    <t xml:space="preserve">This is a police request based in Money Laundry/Criminal Organization laws. So they do not have right to demand content, but they can ask for registration data, including creation IP. Advice is to produce registration data and creation IP (the order asks for creation and access logs) and preserve the content for a future court order.
</t>
  </si>
  <si>
    <t>https://drive.google.com/a/dlbca.com.br/?tab=mo#folders/0B_WRwbWENg3IWHE1eVllTmJxdTA</t>
  </si>
  <si>
    <t>https://docs.google.com/a/dlbca.com.br/file/d/0B3oqscFySGToMGNKTTg2bGdpbDg/edit</t>
  </si>
  <si>
    <t>Speech: Not enough information. Nature of investigation not informed.
Nexus to BRA: All accounts Creation IP and IP logs BRA (except on accounts DNE)
cristyanuc@ and leodiniz2971@ = DNE</t>
  </si>
  <si>
    <t xml:space="preserve">May 22: prod and letters shared with OC. Download ok. Letter sent to Local Counsel (Goiania).
</t>
  </si>
  <si>
    <t>Completed
(Keyla)</t>
  </si>
  <si>
    <t>No daily fine or threat of contempt. Google filed its answer informing about MLAT/EDR procedures to comply with the court order. Draft ready to review. Letter sent to Local Counsel (Goiania) on 05/28/2014. Waiting LC confirmation.</t>
  </si>
  <si>
    <t>July 2: Thank you for your message. The activity in account [ jkillick01@googlemail.com ] relates to IP addresses that include but may not be limited to United Kingdom, which is beyond Brazil, and therefore account details have not been included in this message.
Also, be informed that jkillick01@googlemail.com and jkillick01@gmail.com relate to the same account.
https://support.google.com/mail/answer/159001?hl=en
We may preserve the information for 90 days, extendable for an additional period of 90 days upon request, while you secure proper legal process. We also preserved content to the extent available in our systems.
Regards 
LIS
470325</t>
  </si>
  <si>
    <t>LIS responded July 2</t>
  </si>
  <si>
    <t>1-9094000002174</t>
  </si>
  <si>
    <t>compradiploma@gmail.com
http://comprardiplomas.blogspot.com
http://garantiadeentrega.blogspot.com</t>
  </si>
  <si>
    <t>keyoshecaraubas@gmail.com
seconh@gmail.com
conh@gmail.com
premiumnatal@gmail.com
seseduc.caraubas@gmail.com</t>
  </si>
  <si>
    <t>07.17.2014 - received on 07.29.2014</t>
  </si>
  <si>
    <t>1st Court Order – 11.06.2013
2nd Court Order – 01.15.2014</t>
  </si>
  <si>
    <t>4th Criminal Court of Recife - PE</t>
  </si>
  <si>
    <t>Court of Caraúbas - Rio Grande do Norte State</t>
  </si>
  <si>
    <t>0047330-54.2014.8.17.0001</t>
  </si>
  <si>
    <t>0001129-37.2012.8.20.0115</t>
  </si>
  <si>
    <t>Ordered to (i) wiretap the gmail account for 15 days (ii) produce content (all sent and received messages), and (iii) provide registration data and IP logs of the mentioned gmail account and blogs.</t>
  </si>
  <si>
    <t>Google received a court order to preserve and provide content regarding Gmail.</t>
  </si>
  <si>
    <t>Scope of production should be: a) user reg data and logs (from creation to last access) of the gmail accounnts; b) content of 15 days from court order (wiretap order), that is, from July 25 to August 8, 2014; c) all content stored in the gmail accounts up to July 25; d) reg data and logs (from creation to last access), including information from the administrator of the blogs and e) removal of the blogs.</t>
  </si>
  <si>
    <t>08.14.2014</t>
  </si>
  <si>
    <t>https://docs.google.com/a/dlbca.com.br/file/d/0B3oqscFySGToQXdqeXgtMHdkazg/edit</t>
  </si>
  <si>
    <t>https://docs.google.com/a/dlbca.com.br/document/d/1E7rKTGVXZptJra7da9ZtB7Sm8QkjgrAZZpNlnj2BORg/edit</t>
  </si>
  <si>
    <t>Petition filed on 09.08.2014.</t>
  </si>
  <si>
    <t>https://drive.google.com/a/dlbca.com.br/?tab=mo#folders/0B_WRwbWENg3IRVZwNDRPYzduSW8</t>
  </si>
  <si>
    <t>gustavorosado@gmail.com</t>
  </si>
  <si>
    <t>07.23.2014 - received on 07.30.2014</t>
  </si>
  <si>
    <t>Extension referring to cases #65 and 76, ordered (i) a 15 days wiretap extension of the mentioned gmail accounts</t>
  </si>
  <si>
    <t>Scope of tproduction should be: future content (wiretap order) from July 31 to August 14, 2014 and list of contacts.</t>
  </si>
  <si>
    <t>08.15.2014</t>
  </si>
  <si>
    <t>https://drive.google.com/a/dlbca.com.br/?tab=mo#folders/0B3oqscFySGToZXBoSERVZzFmS00</t>
  </si>
  <si>
    <t>Petition filed on 10.23.2014.</t>
  </si>
  <si>
    <t>webupgrade2014@gmail.com</t>
  </si>
  <si>
    <t>Court Order 08.20.2014 received on 09.08.2014</t>
  </si>
  <si>
    <t xml:space="preserve">1st Criminal Court of Porto Alegre - Rio Grande do Sul State </t>
  </si>
  <si>
    <t>001/2.14.0043826-6</t>
  </si>
  <si>
    <t>Order requests (i) all stored content for the account webupgrade2014@gmail.com, including sent, received, drafted and deleted messages; (ii) user registration data, including alternative e-mail address and telephone number provided by the user; (iii) all access and creation logs.</t>
  </si>
  <si>
    <t xml:space="preserve">We contacted the criminal court of Porto Alegre and we were informed that the crime investigated is punished with “detenção”. Therefore we will file a petition clarifying the impossibility to comply with the stored content, as set forth in Law 9.296/1996. So, the scope of production should be (i) user registration data, including telephone number or alternative e-mail adress, and (ii) all access and creation logs. </t>
  </si>
  <si>
    <t>09.15.2014</t>
  </si>
  <si>
    <t>https://drive.google.com/file/d/0B3K1wORsB9TSYTdPUmJ6LTVkS2s/edit?usp=sharing</t>
  </si>
  <si>
    <t>LIS preserved content. Checked Order and IPs. All OK and BRA. No Free-speech related issues.</t>
  </si>
  <si>
    <t>Speech: Gmail: Can't check for free speech.
Nature of crime: unknown
Nexus to BRA: IPs BRA (except on accounts DNE)
conh@gmail.com and seseduc.caraubas@ = DNE</t>
  </si>
  <si>
    <t>DVD delivered to OC - Confirmation Letter sent. Info sent to c/o prosecutor Rafael Galvão.</t>
  </si>
  <si>
    <t>Complete</t>
  </si>
  <si>
    <t>50,000 BRL Daily fine and no threat of contempt. Writ denied.  Google filed an interlocutory appeal against the decision. Pending judgment. DLBCA already send letter to court. Waiting protocol for the LC. Letter sent to Court 05/23/2014. Case Ok.</t>
  </si>
  <si>
    <t xml:space="preserve">DLBCA filed a writ of mandamus before TJPB. DLBCA explained to court of appeals about the MLAT procedures and appealed against the daily fine. Once Google decided to comply with the court order, DLBCA withdrew the writ.  </t>
  </si>
  <si>
    <t>6-3783000002820</t>
  </si>
  <si>
    <t>1st Court Order – 01.31.2014
2nd Court Order – 02.21.2014</t>
  </si>
  <si>
    <t>Special Court for Organized Crimes and Crimes against Public Administration, Tax and Economic Order Matters of Cuiabá - Mato do Grosso State</t>
  </si>
  <si>
    <t>12509-97.2013.811.0042</t>
  </si>
  <si>
    <t>Petition filed on 10.07.2014.</t>
  </si>
  <si>
    <t>Google received the 1st court order from Special Court for Organized Crimes and Crimes against Public Administration, Tax and Economic Order Matters of Cuiabá - Mato do Grosso State to provide content and also to wiretap/set up a mirror account regarding Gmail;</t>
  </si>
  <si>
    <t>Google filed its answer informing about MLAT/EDR procedures to comply with the court order   https://docs.google.com/a/dlbca.com.br/document/d/1iEcRz0zXVo097qWYWfNmG6SYeosiMKFsNmnImX616AA/edit</t>
  </si>
  <si>
    <t>https://drive.google.com/a/dlbca.com.br/?tab=mo#folders/0B_WRwbWENg3IRGl5Uk9yMWVBR1U</t>
  </si>
  <si>
    <t>brsechvsl@gmail.com</t>
  </si>
  <si>
    <t>Court order 09.03.2014 received on 09.05.2014</t>
  </si>
  <si>
    <t xml:space="preserve">7th Criminal Court of Salvador - Bahia State </t>
  </si>
  <si>
    <t>0319769-15.2014.805.0001</t>
  </si>
  <si>
    <t>Order requests user registration data, including telephone number provided by the user and all access and creation logs.</t>
  </si>
  <si>
    <t>Scope of production: user registration data, including telephone number provided by the user and all access and creation logs</t>
  </si>
  <si>
    <t>https://drive.google.com/file/d/0B3K1wORsB9TSWFMzYXZOaTl2Tlk/edit?usp=sharing</t>
  </si>
  <si>
    <t xml:space="preserve">Speech: Nature of crime: not-speech related (investigation conducted by the Special Group against Organized Crime)
Nexus to BRA: IPs BRA
</t>
  </si>
  <si>
    <t xml:space="preserve">May 22: prod and letters shared with OC. Download ok. Letter sent to Court.
</t>
  </si>
  <si>
    <t>chavesverde@gmail.com chavezverde@gmail.com</t>
  </si>
  <si>
    <t>Court order 12.04.2014. received on 12.08.2014</t>
  </si>
  <si>
    <t>7th Federal Court of Florianópolis - Santa Catarina State</t>
  </si>
  <si>
    <t>50,000 BRL Daily fine and no threat of contempt. Google filed its answer informing about MLAT/EDR procedures to comply with the court order. Letter sent to Court 05/27/2014. Case Ok.</t>
  </si>
  <si>
    <t>5028442-79.2014.404.7200</t>
  </si>
  <si>
    <t xml:space="preserve">Ordered to provide future content for the accounts chavesverde@gmail.com and chavezverde@gmailcom, for 15 days. </t>
  </si>
  <si>
    <t>Scope of production should be future content for the targeted accounts, from 2014.12.09 to 2014.12.23.</t>
  </si>
  <si>
    <t>2014.12.26</t>
  </si>
  <si>
    <t>https://drive.google.com/file/d/0B3K1wORsB9TSQmUzV0pUdmtqT2s/view?usp=sharing</t>
  </si>
  <si>
    <t>3-4834000002843</t>
  </si>
  <si>
    <t>mathchemin@gmail.com</t>
  </si>
  <si>
    <t>Court Order – 02.12.2014</t>
  </si>
  <si>
    <t>2nd Federal Court of Curitiba - Paraná State</t>
  </si>
  <si>
    <t>5028182-54.2013.404.7000</t>
  </si>
  <si>
    <t>Google received a court order to provide data and content and also to wiretap/set up a mirror account regarding Gmail.</t>
  </si>
  <si>
    <t>Google provided IP logs and push back on content request  (MLAT). Also informed preservation of content. 
https://docs.google.com/a/dlbca.com.br/document/d/1cXhq5MjDS7hEl3suMxCz5L8YIt8mvjYWvPPGdlQs8JQ/edit</t>
  </si>
  <si>
    <t>https://drive.google.com/a/dlbca.com.br/?tab=mo#folders/0B_WRwbWENg3IV1B1dG4yaldZWk0</t>
  </si>
  <si>
    <t>Petition filed on 12.19.2014.</t>
  </si>
  <si>
    <t>brhelpinfo@gmail.com</t>
  </si>
  <si>
    <t>Court order 12.15.2014. received on 01.09.2015.</t>
  </si>
  <si>
    <t>37th Criminal Court of Rio de Janeiro - Rio de Janeiro State</t>
  </si>
  <si>
    <t>0338909-45.2014.8.19.0001</t>
  </si>
  <si>
    <t xml:space="preserve">Order to provide (i) registration data for the account brhelpinfo@gmail.com, (ii) creation and access logs, with clear indication of date and hour, during the last 30 days (iii) stored content for the targeted account during the last 12 months, (iv) content available in Google Drive, for the last 12 months, (v) the location history for the targeted account, during the last 12 months, and (vi) “all digital platforms (mobile, phone, tablet, or anything involving the Android operating system) related or already related to the email mentioned. The responsibility for the Android system should provide the IMEI, phone numbers, installed apps, phonebook, SMS, access to files saved in skydrive, and the last 12 months GPS location history”. </t>
  </si>
  <si>
    <t xml:space="preserve">Scope of production should be items (i), (ii), (iii), (iv), (v). 
Please inform us the possibility to comply with item (vi). 
</t>
  </si>
  <si>
    <t>2015.02.02</t>
  </si>
  <si>
    <t>https://drive.google.com/file/d/0B3K1wORsB9TSWUFKUk9wT2hmdTg/view?usp=sharing</t>
  </si>
  <si>
    <t>Petition filed on 03.06.2015.</t>
  </si>
  <si>
    <t>xxx@gmail.com</t>
  </si>
  <si>
    <t>Court order 02.10.2015. received on 02.23.2015.</t>
  </si>
  <si>
    <t xml:space="preserve">1st Federal Court of Dourados - Mato Grosso do Sul State </t>
  </si>
  <si>
    <t>0009518-56.2012.403.6002</t>
  </si>
  <si>
    <t>2014.10.15</t>
  </si>
  <si>
    <t>https://docs.google.com/a/google.com/document/d/1_wLpfwzJckrXU80b5JfHs0YN8KkHHDtSJqDVh3sP2XU/edit</t>
  </si>
  <si>
    <t>https://drive.google.com/file/d/0B3K1wORsB9TSZHppQ3ZyMTJwSEU/view?usp=sharing</t>
  </si>
  <si>
    <t>Petition filed on 04.24.2015.</t>
  </si>
  <si>
    <t>jxxx@googlemail.com jxxx@gmail.com</t>
  </si>
  <si>
    <t>Court order 07.28.2014. received on 03.25.2015.</t>
  </si>
  <si>
    <t>16th Criminal Court of Rio de Janeiro - Rio de Janeiro State</t>
  </si>
  <si>
    <t>0229683-08.2014.8.19.0001</t>
  </si>
  <si>
    <t>Order to provide the following data for the accounts jxxx@ymail.com, jxxx@googlemail.com e jxxx@gmail.com: (i) registration data, (ii) creation IP, (iii) access logs, (iv) secondary e-mail account, (v) phone number, (vi) stored content, including messages existing in all folders, such as sent, received, draft, trash and folders created by the user, (vii) information if and when any content was deleted by the user after 06.01.2014, (viii) all messages deleted after 06.01.2014.</t>
  </si>
  <si>
    <t>Scope of production should be i, ii, iii, iv and v for the account jxxx@ymail.com. Considering that Google cannot provide content for a Ymail account, we will inform the judge the impossibility to comply with items vi, vii and viii. For the accounts jxxx@googlemail.com and jxxx@gmail.com, scope of production should be i, ii, iii, iv, v, vii, viii and regarding item vi, we recommend producing stored content as of 06.01.2014, since it seems to be period of interest of the CO.</t>
  </si>
  <si>
    <t>LIS produce data (IP Logs) and preserved content.</t>
  </si>
  <si>
    <t xml:space="preserve">Content: CO asks for historical content + wiretap 15 days (issue date 02/12/2014). Preserved: mbox, include deleted, up to February 28, 2014 and mbox, include deleted, up to February 13, 2014
Speech: Nature of crime: unknown Gmail: can't check for free speech
Nexus to BRA: Creation IP PAR/Minority IPs BRA (Paraguay, Argentina, US, and some European IPs) - IPs provided
</t>
  </si>
  <si>
    <t>DVD content sent to OC. Google Inc. suggested sending DVD to Officer Jackson handling the case. Waiting OC confirmation. Download ok, content and letter will be delivered by Andre to the Court.</t>
  </si>
  <si>
    <t>P0 - 08</t>
  </si>
  <si>
    <t>Completed
(Felipe 5/16)</t>
  </si>
  <si>
    <t>reich. Draft ready to review. Download ok. Content and letter will be delivered by Andre to the Court. Case ok.</t>
  </si>
  <si>
    <t>https://drive.google.com/file/d/0B3K1wORsB9TSdWp4LUJrV1RzX1E/view?usp=sharing</t>
  </si>
  <si>
    <t>9-7286000002296</t>
  </si>
  <si>
    <t>gelci252@gmail.com</t>
  </si>
  <si>
    <t>1st Court Order – 12.02.2013
2nd Court Order – 12.19.2013</t>
  </si>
  <si>
    <t>2nd Federal Criminal Court of Vitória - Espirito Santo State</t>
  </si>
  <si>
    <t>0007378-90.2013.4.02.5001</t>
  </si>
  <si>
    <t>Google has been served with court order requesting wiretap on the account gelci252@gmail.com, under penalty in the amount of R$10,000.</t>
  </si>
  <si>
    <t>Google filed writ of mandamus against the decision before TRF2, however, the writ was denied by court of appeals.
https://docs.google.com/a/dlbca.com.br/document/d/15Rv1dKjRG_68YZC_M0DoEeJJJRNPfx4F7P3OwtZN8a8/edit  WAIT TO PRESENT</t>
  </si>
  <si>
    <t>Petition filed on 04.29.2015.</t>
  </si>
  <si>
    <t>joaxxx@gmail.com j.rbxxx@gmail.com casxxx@gmail.com josxxx@gmail.com corxxx@gmail.com corxxx46@gmail.com llima3138@gmail.com glaucoglauco4@gmail.com</t>
  </si>
  <si>
    <t>Court order 03.27.2015. received on 30.03.2015.</t>
  </si>
  <si>
    <t xml:space="preserve">3rd Federal Court of São Gonçalo - Rio de Janeiro State </t>
  </si>
  <si>
    <t>0003818-49.2014.4.02.5117</t>
  </si>
  <si>
    <t>Order to provide (i) stored content for the targeted accounts as of August 2014 and (ii) access logs as of August 2014.</t>
  </si>
  <si>
    <t>Scope of production should be as mentioned.</t>
  </si>
  <si>
    <t>https://drive.google.com/file/d/0B3K1wORsB9TSZG9xbHBSWlhoakU/view?usp=sharing</t>
  </si>
  <si>
    <t>Andre reviewed and signed, but affidavit missing from LIS</t>
  </si>
  <si>
    <t>Content remains preserved</t>
  </si>
  <si>
    <t>Content: CO asks for historical + wiretap for 15 days from implementation date (issued on 12/19/2013). Preserved: Mbox (36.5 MB) unclear date range and w/ or w/o deletes) 
Speech: Not enough information. Nature of investigation not informed.
Nexus to BRA: Creation IP and IP logs BRA</t>
  </si>
  <si>
    <t>Content and letters shared with OC. Waiting OC confirmation. Download ok, content and letter sent to LC on 05/23/2014. Waiting confirmation.</t>
  </si>
  <si>
    <t>P0 - 01</t>
  </si>
  <si>
    <t>Completed
(Felipe 5/19)</t>
  </si>
  <si>
    <t>10,000 BRL Daily fine and threat of contempt. Writ denied. Publication of the court decision. We need to decide if is it possible to comply with the court order. Draft ready to review. Download ok, content and letter sent to LC on 05/23/2014. Waiting confirmation. Letter sent to Court 05/30/2014. Case Ok.</t>
  </si>
  <si>
    <t xml:space="preserve">DLBCA filed a writ of mandamus before TRF-2. DLBCA explained to court of appeals about the MLAT procedures and appealed against the daily fine. Writ was denied. Once Google decided to comply with the court order, DLBCA did not file an appeal.   </t>
  </si>
  <si>
    <t>Petition filed on 05.07.2015.</t>
  </si>
  <si>
    <t>0-7823000001754</t>
  </si>
  <si>
    <t>importar.itajai@gmail.com</t>
  </si>
  <si>
    <t>1st Court Order – 10.02.2013
2nd Court Order – 10.30.2013</t>
  </si>
  <si>
    <t>Florianópolis Federal Criminal Court</t>
  </si>
  <si>
    <t>5007961-32.2013.404.7200</t>
  </si>
  <si>
    <t>Google was served with a new court order from 7th Federal Court of Florianópolis-SC seeking for content and ordering Google to wiretap the account importar.itajai@gmail.com within 24 hours, under penalty in the amount of R$50,000.</t>
  </si>
  <si>
    <t>https://docs.google.com/a/dlbca.com.br/document/d/1JsRIko73sgbjHTW_TMUfyhjkMv3NPoglVmbJ0Jj93Mo/edit</t>
  </si>
  <si>
    <t xml:space="preserve">Content: CO asks for mirror account + wiretap for 15 days (issued 10/23/2013). Preserved: Mbox for importar.itajai@ until 11/29/13 w/ delete (130.4 MB). 
Speech: Not enough information. Nature of investigation not informed.
Nexus to BRA: Creation IP and IP logs BRA
</t>
  </si>
  <si>
    <t>P0 - 07</t>
  </si>
  <si>
    <t>Completed
(Keyla 5/20)</t>
  </si>
  <si>
    <t>50,000 BRL Daily fine and threat of contempt. Writ denied. Appeal filed to dicuss merits. Court ordered collection of R$400,000 from Google´s account. Draft ready to review. Letter sent to Court 05/27/2014. Case Ok.</t>
  </si>
  <si>
    <t xml:space="preserve">DLBCA filed a writ of mandamus before TRF-4. DLBCA explained to court of appeals about the MLAT procedures and appealed against the daily fine. Writ was denied. BFBM filed an appeal against the decision. Waiting for final decision.   </t>
  </si>
  <si>
    <t>BFBM</t>
  </si>
  <si>
    <t>369348  / [1028185209]</t>
  </si>
  <si>
    <t>mariorandolfo@gmail.com</t>
  </si>
  <si>
    <t>1st Court Order – 05.14.2012
2nd Court Order – 03.20.2014</t>
  </si>
  <si>
    <t>2nd Court of Barra do Piraí - Rio de Janeiro State</t>
  </si>
  <si>
    <t>0002418-68.2012.8.19.0006</t>
  </si>
  <si>
    <t>Google received another Court Order on this case to provide content regarding a Gmail account.
LEGAL OPINION: As this order only requests content on a Gmail account we will inform the court about MLAT procedures in order to get any content. 
Please be informed that this lawsuit is related to the Crimes described in the Brazilian Criminal Law: qualified homicide (art. 121)</t>
  </si>
  <si>
    <t>arjxxx@gmail.com, donxxx@gmail.com, eduxxx@gmail.com, juaxxx@gmail.com, karxxx@gmail.com, ks1xxx@gmail.com, lovxxx@gmail.com, lulxxx@gmail.com, suaxxx@gmail.com, usaxxx@gmail.com, vcaxxx@gmail.com</t>
  </si>
  <si>
    <t>No deadline</t>
  </si>
  <si>
    <t xml:space="preserve">
https://docs.google.com/a/dlbca.com.br/document/d/11tpR3denaN0LDJUbFfJab9tevbTJL4fZWcayq-TiVYg/edit</t>
  </si>
  <si>
    <t>Court order 04.09.2015. received on 04.13.2015.</t>
  </si>
  <si>
    <t xml:space="preserve">2nd Court of Sorocaba - São Paulo State </t>
  </si>
  <si>
    <t>0003225-84.2015.403.6110</t>
  </si>
  <si>
    <t>https://drive.google.com/file/d/0B3K1wORsB9TSLTdSclJ6anJGSjA/view?usp=sharingtab=mo#folders/0B_WRwbWENg3IMzIyU0gwNWp3Y2c")</t>
  </si>
  <si>
    <t>Order to provide (i) all existing files in Google Drive for all accounts, (ii) registration data, (iii) last access logs and (iv) all stored content (inbox, outbox, sent items, draft and trash) for the targeted accounts.</t>
  </si>
  <si>
    <t>Scope of production should be as mentioned. As regards stored content, production should be limited to the past 6 (six) months, per policy.</t>
  </si>
  <si>
    <t>https://docs.google.com/a/google.com/document/d/11tpR3denaN0LDJUbFfJab9tevbTJL4fZWcayq-TiVYg/edit?userstoinvite=caio.tenorio@dlbca.com.br</t>
  </si>
  <si>
    <t>https://drive.google.com/file/d/0B4cdpZ2N4zn6ZkdMQ2JBaEo5d3c/view?usp=sharing</t>
  </si>
  <si>
    <t>Order states this is a homicide investigation and the account belongs to the victim, making it a potential Deceased Person request. Per Rick's advice, Nicole to check with Kent how to proceed. OK to produce. LIS to send out material.</t>
  </si>
  <si>
    <t>YES</t>
  </si>
  <si>
    <t>DVD delivered to OC - Confirmation letter sent. DVD sent to the Forum in Barra do Piraí RJ. Case Ok.</t>
  </si>
  <si>
    <t>No daily fine e no threat of contempt. SNS  notes 4/16:  Rick confirms we wont stand on formality re: lack of signature and provide a response.  There is no reason to doubt the court orders are valid.  There are two options here:  1) Gui/Andre should contact the prosecutor to confirm status is EDR.   We want to confirm imminent threat of harm, we will comply.  Andre has handled this before.  2) Counsel asks the judge the same.  Whether 1) or 2) is up to regional counsel.  fcasadei@google.com can also make these calls from Inc.   Ideally they fill out the form; we can proceed based on the representations as long as they are enough to justify EDR.   Inc. would then ask US authorities to make a request for the same data, which they in turn produce to authorities in Brazil.  If that does not work, we would normally stand on MLAT but we will need to discuss before making that response.  There is no order requesting IP/reg for this.  If this escalates, we will revisit. According to Rick this is whithin ECPA. PRODUCE CONTENT UNDER AVOID HARM EXCEPTION.
Production delivered to OC - OC has submitted to Court. ANDRE TO WORK ON DRAFT. DLBCA already send letter to court. Waiting protocol for the local lawyer. Case ok. Content delivered.</t>
  </si>
  <si>
    <t>2-3126000001029 FPO Class Action Case</t>
  </si>
  <si>
    <t>reich-18.blogspot.com</t>
  </si>
  <si>
    <t>1st Court Order – 04.10.2013
2nd Court Order – 07.31.2013</t>
  </si>
  <si>
    <t>4th Federal Criminal Court of São Paulo</t>
  </si>
  <si>
    <t>0003290-31.2013.403.6181</t>
  </si>
  <si>
    <t>Google was served with an injunction that compels to provide the court with the whole content of the blog under the threat of contempt by Guilherme Sanchez.</t>
  </si>
  <si>
    <t>https://docs.google.com/a/dlbca.com.br/document/d/1tzpQZF4MWFFXdPpzOhykr6vYWJv6RURYLFjmnemEvcU/edit</t>
  </si>
  <si>
    <t>Petition filed on 06.03.2015</t>
  </si>
  <si>
    <t>https://docs.google.com/a/google.com/document/d/1tzpQZF4MWFFXdPpzOhykr6vYWJv6RURYLFjmnemEvcU/edit#</t>
  </si>
  <si>
    <t>hxxx@gmail.com</t>
  </si>
  <si>
    <t>Court order 04.28.2015. received on 04.28.2015.</t>
  </si>
  <si>
    <t xml:space="preserve">13rd Federal Court of Curitiba - Paraná State </t>
  </si>
  <si>
    <t>5015277-46.2015.4.04.7000</t>
  </si>
  <si>
    <t>Order to provide (i) registration data, (ii) contact list and (iii) all stored content for the account hxxxxxx@gmail.com.</t>
  </si>
  <si>
    <t>Scope of production should be as mentioned above. Please have in mind that this is a new order from Judge Sergio Moro.</t>
  </si>
  <si>
    <t>https://drive.google.com/file/d/0B3K1wORsB9TSbkhkWUxXamZRQUE/view?usp=sharing</t>
  </si>
  <si>
    <t>OK to produce with redacted anon IPs. LIS is preparing answer. Prosecutor won't receive via email. Checking clerk.</t>
  </si>
  <si>
    <t>Speech: After evaluation, case was not deemed to be Hate Speech related. Rick approved provision of content.
Nexus to BRA: IP</t>
  </si>
  <si>
    <t>Yes - Confirmation letter sent. Download ok. Letter sent to Court.</t>
  </si>
  <si>
    <t>ita</t>
  </si>
  <si>
    <t>10,000 BRL daily fine and threat of contempt. Google filed a writ of mandamus before TRF3. However, the injunction was denied by Court. Google received 4th court order that compels to provide with the whole content of the blog. Pending answer. GUI note (5/5) Felipe to distribute to the group the content of the blog for evaluation and discussion in the following call. Prosecutor won't receive info via email. Checking with Clerk. DLBCA send letter to court. OK</t>
  </si>
  <si>
    <t xml:space="preserve">Injunction denied - final decision pending. Petition with Barroso Fontelles to give up the writ and ask for cancellation of the fines.    </t>
  </si>
  <si>
    <t>Petition filled on 05.14.2015</t>
  </si>
  <si>
    <t>#1055188246</t>
  </si>
  <si>
    <t>silviosantus@gmail.com
juarezabadia@gmail.com</t>
  </si>
  <si>
    <t>1st Court Order – 06.06.2012
2nd Court Order – 07.25.2012
3rd Court Order – 11.28.2013</t>
  </si>
  <si>
    <t>5th Federal Court of Cuiabá - MT</t>
  </si>
  <si>
    <t>8273-47.2012.4.01.3600</t>
  </si>
  <si>
    <t>Google has been served with  court order requesting wiretap on accounts silviosantus@gmail.com and juarezabadia@gmail.com.</t>
  </si>
  <si>
    <t>https://docs.google.com/a/dlbca.com.br/document/d/1qnImjglJK66iboaWjVoGHDUELDeGJb7h_LRGjpnsdY4/edit</t>
  </si>
  <si>
    <t>bxxx@gmail.com</t>
  </si>
  <si>
    <t>Court order 01.23.2015. received on 04.27.2015.</t>
  </si>
  <si>
    <t>0319769-15.2014.8.05.0001</t>
  </si>
  <si>
    <t>Order to provide (i) registration data (including telephone number provided by the user), (ii) creation IP and (iii) all access logs for the account bxxxxx@gmail.com.</t>
  </si>
  <si>
    <t>Please have in mind that this is the second request for the case. In our previous answer, we delivered a response stating that the account did not present any activity inside Brazilian territory, therefore, we would not produce any data. Nevertheless, the Judge did not accept our argument, stating that the crime was performed inside Brazilian territory and therefore, the analysis of jurisdiction should be made by the Judicial Power, not by Google. Considering the Judge’s response, and the statement that if Google does not comply with this order, there might be criminal consequences, our advice is to comply with the order.</t>
  </si>
  <si>
    <t>https://drive.google.com/file/d/0B3K1wORsB9TSOFVTeW5LcFdGU0k/view?usp=sharing</t>
  </si>
  <si>
    <t>Production shared via e-mail.</t>
  </si>
  <si>
    <t>Andre reviewed ans signed</t>
  </si>
  <si>
    <t>3XXXXX, 3XXXXX, 3XXXXX, 3XXXXX ...</t>
  </si>
  <si>
    <t>Court order 05.08.2015 received on 05.08.2015</t>
  </si>
  <si>
    <t>We have preserved the information requested, to the extent readily available in our systems, and will keep it for 90 days, extendable an additional 90 days with written request, while you secure formal legal process. Note that in some cases this could mean that there is no data available.</t>
  </si>
  <si>
    <t>7th Criminal Court of Teresina - Piauí State</t>
  </si>
  <si>
    <t>5384/2013</t>
  </si>
  <si>
    <t>Speech: Not enough information. Nature of investigation not informed.
Nexus to BRA: both accounts with IPs BRA (we have already provided reg data)</t>
  </si>
  <si>
    <t>No daily fine and no for threat of contempt.DLBCA file a writ of mandamus before TRF1 to fight against the wiretap court order. Court of Appeals denied the injunction. Waiting final judgement. Download ok. Letter sent to Court. Case Ok.</t>
  </si>
  <si>
    <t>Order to provide (i) future content for the accounts linked to the targeted IMEIs from 05.09.2015 to 05.23.2015, (ii) content of the posts, publications, pictures with their tags, (iii) events, contact list and content of the conversations on Google Talk (sent and received messages), (iv) connection information, such as (telephone) company, internet provider, browser, time zone and cellular phone number, (v) contact list when the users under investigation upload, sync or import information using mobile devices, (vi) information on credit cards used by the users, (vii) full backup of the targeted accounts, including attachments, (viii) all information related to Google Play Store (including wish list, downloaded apps, people or information related to the accounts), (ix) Registration data for the accounts linked to the targeted IMEIs, including secondary e-mail accounts, (x) access logs of the past 28 days, (xi) brand and model of the devices related to the targeted IMEIs, (xii) phone numbers of the devices related to the IMEIs, (xiii) content stored in Google Photos of the past 30 days, with responsive metadata (exif) (xiv) list of locations saved in Google Maps, (xv) location history of the past 30 days, (xvi) search history of the user of the past 28 days, (xvii) physical addresses registered by the users and related to the targeted IMEIs.</t>
  </si>
  <si>
    <t xml:space="preserve">DLBCA filed a writ of mandamus before TRF-1. DLBCA explained to court of appeals about the MLAT procedures and appealed against the daily fine. Injunction was denied. Waiting for final decision. DLBCA withdrew the writ.   </t>
  </si>
  <si>
    <t xml:space="preserve">Scope of production should be as mentioned above, up to the extension possible. A few items were not clear enough for us. For this reason, we intent to ask the judge clarification about items 1 (i), 4 (iv), 5 (v), 7 (vii) and 8 (viii) of the court order.
Please, have in mind that production has to be shared via SFTP, but the Order also requests a CD with the content. We will confirm with LE if it is really necessary to present the CD after sharing production via SFTP.
</t>
  </si>
  <si>
    <t>https://drive.google.com/file/d/0B3K1wORsB9TSV2FYVnBaSTZjZlU/view?usp=sharing</t>
  </si>
  <si>
    <t>Production shared via SFTP.</t>
  </si>
  <si>
    <t>1213215 /  [0-9431000002876] case in which previous MLAT did not work</t>
  </si>
  <si>
    <t>sent.firma@gmail.com
sentfirma@gmail.com</t>
  </si>
  <si>
    <t>axxxxx@gmail.com axxxxx@gmail.com mxxxxx@gmail.com bxxxxx@gmail.com mxxxxx@gmail.com fxxxxx@gmail.com cxxxxx@gmail.com cxxxxx@gmail.com</t>
  </si>
  <si>
    <t>Court Order – 03.10.2014</t>
  </si>
  <si>
    <t>Court order 05.22.2015 received on 05.27.2015</t>
  </si>
  <si>
    <t>1st Federal Court of Piracicaba - São Paulo State</t>
  </si>
  <si>
    <t>0007583-66.2013.403.6109</t>
  </si>
  <si>
    <t>2nd Federal Court of Santana do Livramento - Rio Grande do Sul State</t>
  </si>
  <si>
    <t>5000456-10.2015.4.04.7106</t>
  </si>
  <si>
    <t>Case in which a MLAT has already failed in the past. Google received a court order to provide content and also to wiretap Gmail accounts.
Please note that judge has established a daily fine in the amount of R$ 50,000, in case Google failures to comply with the order within 72 hrs, and also warns about the crime of disobedience (art 330 C.P.) .
Please note that, this is a new lawsuit , related to case 920440176 (345557), in which judge has gone through MLAT procedures in order to get content. However, the USA authorities have denied the Brazilian Judge´s request on the following basis: It was not possible to establish a Connective Causality between the wiretap and the crime being investigated.</t>
  </si>
  <si>
    <t>https://docs.google.com/a/dlbca.com.br/document/d/1C986mssVLuZsqCdU7wsA1NMMuBREjy9zeXLPq-prRYk/edit</t>
  </si>
  <si>
    <t>Order to provide (i) future content for the accounts axxxxx@gmail.com, axxxxx@gmail.com, mxxxxx@gmail.com, bxxxx@gmail.com, cxxxxx@gmail.com, cxxxxx@gmail.com, fxxxxx@gmail.com and mxxxxx@gmail.com for 15 days, that is, from 05.28.2015 to 06.11.2015, (ii) all content stored in the server regarding the targeted accounts, including messages in draft and trash folders, (iii) all stored content in Google+ for the targeted accounts (cloud storage) and (iv) future content of Google+ from 05.28.2015 to 06.11.2015 for all the accounts .</t>
  </si>
  <si>
    <t xml:space="preserve">Scope of production should be items i and ii. If Google has already provided stored content for these accounts, there is no need to produce again. 
Items d and e of the CO ask for Google+ content, but it seems like they are actually asking for Drive content. We will file a petition to ask clarification to the judge about these two items. Meanwhile, we advise Google to preserve both Google+ and Drive contents.
This is the case where Keyla has spoken to LE, who agreed to receive production in five-day increments. We recommend LIS to get in touch with LE to confirm if Google can continue to deliver production in five-day intervals or if it should proceed to daily dumps, as requested in the CO.
</t>
  </si>
  <si>
    <t>https://drive.google.com/file/d/0B3K1wORsB9TSTUNrUVhpOUc3Zkk/view?usp=sharing</t>
  </si>
  <si>
    <t>axxxxx@gmail.com dxxxxx@gmail.com</t>
  </si>
  <si>
    <t>Court order 06.09.2015 received on 06.26.2015</t>
  </si>
  <si>
    <t>4th Federal Court of Manaus - Amazonas State</t>
  </si>
  <si>
    <t>6642-02.2015.4.01.3200</t>
  </si>
  <si>
    <t>Order to provide (i) stored content for the accounts axxxxx@gmail.com and dxxxxx@gmail.com , or any other belonging to the defendant, since July 2014 up to 06.09.2015, (ii) access logs for the targeted accounts from July 2014 to 06.09.2015 and for the accounts that exchanged messages with the targeted e-mails and (iii) indication of other products used by the target, like Messenger.</t>
  </si>
  <si>
    <t>Scope of production should be as mentioned above. Please, note that the CO establishes daily fines in the amount of R$ 50.000,00 per day of delay. However, the CO does not mention any term for its compliance We have calculated a 10-day term which is our internal term but, there is a chance that the Judge might be considering a 5-day deadline, which is a general provision inserted in the Civil Procedure Code whenever the Law doesn’t establish a different term. Therefore, we intend to ask for clarification on this particular aspect.</t>
  </si>
  <si>
    <t>https://drive.google.com/file/d/0B3K1wORsB9TSbTBwWjRNblF5OE0/view?usp=sharing</t>
  </si>
  <si>
    <t>Petition filed on 07.09.2015.</t>
  </si>
  <si>
    <t>dxxxxx@gmail.com</t>
  </si>
  <si>
    <t>Court order 06.22.2015 received on 06.29.2015</t>
  </si>
  <si>
    <t>2nd Criminal Court of Santa Cruz do Sul - Rio Grande do Sul State</t>
  </si>
  <si>
    <t>0008002-94.2015.8.21.0026</t>
  </si>
  <si>
    <t>Order to provide (i) registration data of the IP addresses of the targeted account, (ii) all stored content since the creation of the e-mail dxxxxx@gmail.com (messages sent and received, draft and trash) and (iii) registration data for the targeted account; (iv) location history and physical location of each access for the targeted e-mail.</t>
  </si>
  <si>
    <t>Scope of production should be as mentioned above, up to the extension possible. For item (c) of the order, Google is technically unable to provide with such info; therefore, we advise LIS to add some educational language to the letter.</t>
  </si>
  <si>
    <t>https://drive.google.com/file/d/0B3K1wORsB9TSOXRVaEVLRDV1aWs/view?usp=sharing</t>
  </si>
  <si>
    <t>Petition filed on 07.16.2015.</t>
  </si>
  <si>
    <t>mxxxxx@gmail.com</t>
  </si>
  <si>
    <t>Court order 06.27.2015 received on 06.30.2015</t>
  </si>
  <si>
    <t>1st Federal Court of Paranaguá - Paraná State</t>
  </si>
  <si>
    <t>5000996-61.2015.4.04.7008</t>
  </si>
  <si>
    <t>Order to provide future content (messages sent and received, draft and trash) for the account mxxxxxx@gmail.com from 07.01.2015 to 07.15.2015.</t>
  </si>
  <si>
    <t>Scope of production should be as mentioned above. Please, notice that the CO requests the creation of a mirror-account within 12 hours, therefore, we advise LIS to call the LE asap, in order to avoid the risk criminal charges or fines.</t>
  </si>
  <si>
    <t>https://drive.google.com/file/d/0B3K1wORsB9TSd21zOFhkcU9lZms/view?usp=sharing</t>
  </si>
  <si>
    <t>https://docs.google.com/a/google.com/document/d/1C986mssVLuZsqCdU7wsA1NMMuBREjy9zeXLPq-prRYk/edit</t>
  </si>
  <si>
    <t>cxxxxx@gmail.com</t>
  </si>
  <si>
    <t>Court order 07.08.2015 received on 07.10.2015</t>
  </si>
  <si>
    <t>Order to provide (i) future content for the accounts axxxxx@gmail.com, axxxxx@gmail.com, mxxxxx@gmail.com, cxxxxx@gmail.com, cxxxxx@gmail.com and cxxxxx@gmail.com for 15 days, that is, from 07.11.2015 to 07.25.2015, (ii) all content stored in the server regarding the targeted accounts, including messages in draft and trash folders, (iii) all stored content in Google+ for the targeted accounts (cloud storage) and (iv) future content of Google+ from 07.11.2015 to 07.25.2015 for all the accounts .</t>
  </si>
  <si>
    <t>Scope of production should be as mentioned. If Google has already provided stored content for the accounts, there is no need to produce again. We recommend producing content in the intervals agreed with LE.</t>
  </si>
  <si>
    <t>https://drive.google.com/file/d/0B3K1wORsB9TSZVZ1SkZXd1lObVk/view?usp=sharing</t>
  </si>
  <si>
    <t>Speech: Violent Crime
Nexus to BRA: creation IP BRA (we have already provided reg data)</t>
  </si>
  <si>
    <t xml:space="preserve">May 27: shared prod and letters with OC via Drive. Download ok. Letter sent to Court.
</t>
  </si>
  <si>
    <t>50,000 BRL Daily fine and threat of contempt. Pending reply from the Central Authority. Again, this case is problematic, as an MLAT has already failed in the past. SNS: getting any information that Rick can use to follow up on the US side would help us get this one resolved.  We may not need to appeal if we can go to DOJ to get this resolved. Appeal is 120 days after the order (Deadline July 4 2014).  Gui to have appeal prepared and ready to file. [DLBCA will have the writ ready to be filed by Wed 23 April]  *We do have content* SNS: 4/18- Keyla confirmed that Central Authority had not responded, Felipe will take over from here.  Gui/Rick/Felipe to provide a response updating the court on progress to date to resolve and asking for clarification. LEANDRO TO LINK RESPONSE IN POR FOR COURT, ATTACHING LETTER FROM RICHARD. Maria and Gui Reviewed. Ready to go. Answer sent by DLBCA on 23th, April. DLBCA presented the answer on 29, April.
CHECK WITH RICK THE STATUS OF MLAT COOPERATION. Andrre notes 05/12: we will "reopen" this case and produce. Draft ready to review.  Letter sent to Court. Case Ok.</t>
  </si>
  <si>
    <t>3-8721000000094</t>
  </si>
  <si>
    <t>josepaesneto@gmail.com</t>
  </si>
  <si>
    <t>Court Order – 11.19.2012</t>
  </si>
  <si>
    <t>5th Civel Court of Campos Goytacazes - Rio de Janeiro State</t>
  </si>
  <si>
    <t>0048139-19.2012.8.19.0014</t>
  </si>
  <si>
    <t>Google received a Court Order to provide content related to a Gmail account josepaesneto@gmail.com. Google preserved the content related to the account informed and explained to the Court about MLAT procedure. On the other hand, the Judge states that: (i) MLAT cannot be applied for civil cases; (ii) the fact that Google is controlled by a company based in the U.S. does not take away the company's submission to the Brazilian legislation. 
Be informed that we already filed an appeal before "Tribunal de Justiça do Rio de Janeiro/RJ", which was denied. However, this Court summoned the account owner (José Paes Neto) to provide the content in question, as you can see from the decision attached hereto.</t>
  </si>
  <si>
    <t>https://drive.google.com/a/dlbca.com.br/?tab=mo#folders/0B_WRwbWENg3IYlZEUUwxRDIyX0k</t>
  </si>
  <si>
    <t>bxxxxx@gmail.com</t>
  </si>
  <si>
    <t>Court order 07.28.2015 received on 07.28.2015</t>
  </si>
  <si>
    <t>Federal Police Department - Brasília, Distrito Federal</t>
  </si>
  <si>
    <t>160/2015</t>
  </si>
  <si>
    <t>Order to preserve (i) registration data, (ii) access logs, (iii) all existing stored content for the account bxxxxx@gmail.com and (iv) the phone number used to activate the targeted e-mail.</t>
  </si>
  <si>
    <t>Data should be preserved immediately. Please let us know if it is possible to comply with all items. We recommend sending LE a letter to confirm preservation.</t>
  </si>
  <si>
    <t>https://drive.google.com/file/d/0B3K1wORsB9TSU0dkZUtKcFJvSWc/view?usp=sharing</t>
  </si>
  <si>
    <t>Response sent via e-mail.</t>
  </si>
  <si>
    <t>dk.xxxxx@gmail.com</t>
  </si>
  <si>
    <t>Court order 07.24.2015 received on 07.28.2015</t>
  </si>
  <si>
    <t>9th Federal Criminal Court of São Paulo - São Paulo State</t>
  </si>
  <si>
    <t>0004516-03.2015.403.6181</t>
  </si>
  <si>
    <t>Order to provide future content for the account dk.xxxxx@gmail.com, from 07.29.2015 to 08.12.2015.</t>
  </si>
  <si>
    <t>Scope of production should be as mentioned above. Please, notice that the CO requests the creation of a mirror-account within 24 hours, therefore, we advise you to get in touch with the requesting LE (I did not manage to find an e-mail from LIS stating that you have contacted the LE when handling #482).</t>
  </si>
  <si>
    <t>https://drive.google.com/file/d/0B3K1wORsB9TSNHB4OGYyQU5vNEk/view?usp=sharing</t>
  </si>
  <si>
    <t>Speech: Fraud
Nexus to BRA: creation IP and IP logs BRA. Only a few IPs from Chile</t>
  </si>
  <si>
    <t>P2 - 09</t>
  </si>
  <si>
    <t>No daily fine and no threat of contempt. Appeal filed before the "Tribunal de Justiça do Rio de Janeiro/RJ" was denied but, the Court summoned the account owner (José Paes Neto) to provide the content in question. We have filed a motion before the trial court informing them about this new fact. In case the trail court does not change the order we will file a writ of mandamus. Dantas did not receive content for this case until 05/29/2014. Waiting Google. Andre: Dantas, can you please update this line? Andre: I will paint this case green, as there is no pending obligation to Google. Dantas will keep monitoring the case and let us know if this changes.</t>
  </si>
  <si>
    <t>1250857/ 3-2949000003517</t>
  </si>
  <si>
    <t>sidneicostas@gmail.com</t>
  </si>
  <si>
    <t>http://xxxxx.se</t>
  </si>
  <si>
    <t>Court order 08.03.2015 received on 08.10.2015</t>
  </si>
  <si>
    <t>1st Federal Court of Natal - Rio Grande do Norte State</t>
  </si>
  <si>
    <t>0805175-58.2015.4.05.8400</t>
  </si>
  <si>
    <t>Order to provide (i) user ID linked to the source code ua-64149535-1, belonging to the website http://xxxxxx.se, (ii) access logs for the Google Analytics account and (iii) if existing such google account, its e-mail content, Drive content and access logs.</t>
  </si>
  <si>
    <t xml:space="preserve">Scope of production should be items i and ii, if technically possible to produce. In case it is not technically possible to perform the search based on that code, we recommend that to be addressed on the letter. Likewise, in case the account does not exist, we recommend to mention it on the response letter. In case of existence of a Google account linked to this code, we recommend that Google asks clarification to the court on whether or not this order was issued in a criminal case, according to Law 9296. If we obtain confirmation that the order was issued by a civil court, we can push back the request for content.
</t>
  </si>
  <si>
    <t>https://drive.google.com/file/d/0B3K1wORsB9TSc19aYVVIak16Zkk/view?usp=sharing</t>
  </si>
  <si>
    <t>1st Federal Court of Sorocaba</t>
  </si>
  <si>
    <t>0002607-76.2014.403.6110</t>
  </si>
  <si>
    <t>At last, please be informed that Adriana has been answering the Chief of the Police´s phone calls, and he has informed her that he is deciding whether to start or not EDR.</t>
  </si>
  <si>
    <t>Case sent to LBCA.</t>
  </si>
  <si>
    <t>https://docs.google.com/a/dlbca.com.br/document/d/1YZBbEEnD3Ecz45tBWKOYXtQ2qoIzIIgaJ7knFavAn-w/edit?usp=sharing</t>
  </si>
  <si>
    <t>cxxxxx@gmail.com bxxxxx@gmail.com dxxxxx@gmail.com lxxxxx@gmail.com wxxxxx@gmail.com bxxxxx@gmail.com wxxxxx@gmail.com oxxxxx@gmail.com sxxxxx@gmail.com ixxxxx@gmail.com lxxxxx@gmail.com cxxxxx@gmail.com ixxxxx@gmail.com lxxxxx@gmail.com mxxxxx@gmail.com axxxxx@gmail.com bxxxxx@gmail.com rxxxxx@gmail.com jxxxxx@gmail.com axxxxx@gmail.com jxxxxx@gmail.com jxxxxx@gmail.com lxxxxx@gmail.com nxxxxx@gmail.com rxxxxx@gmail.com</t>
  </si>
  <si>
    <t>Court order 08.14.2015 received on 08.18.2015</t>
  </si>
  <si>
    <t>13th Federal Court of Curitiba - Paraná State</t>
  </si>
  <si>
    <t>5033498-77.2015.4.04.7000</t>
  </si>
  <si>
    <t>Order to provide (i) registration data, (ii) access logs, (iii) contact list and (iv) all stored content for the targeted accounts.</t>
  </si>
  <si>
    <t>Scope of production should be as mentioned above.</t>
  </si>
  <si>
    <t>https://drive.google.com/file/d/0B3K1wORsB9TSd1dLbkNLczNCX3M/view?usp=sharing</t>
  </si>
  <si>
    <t>https://drive.google.com/file/d/0B24XiDkZhwloT2RCM1VpUnRIR1E/edit?usp=sharing</t>
  </si>
  <si>
    <t>cxxxxx@gmail.com axxxxx@gmail.com axxxxx@gmail.com cxxxxx@gmail.com exxxxx@gmail.com hxxxxx@gmail.com lxxxxx@gmail.com lxxxxx@gmail.com lxxxxx@gmail.com pxxxxx@gmail.com rxxxxx@gmail.com pxxxxx@gmail.com exxxxx@gmail.com rxxxxx@gmail.com kxxxxx@gmail.com pxxxxx@gmail.com rxxxxx@gmail.com sxxxxx@gmail.com</t>
  </si>
  <si>
    <t>Order to provide (i) registration data, (ii) access logs and (iii) contact list for the targeted accounts.</t>
  </si>
  <si>
    <t>Scope of production should be as mentioned above. If Google provides items i, ii and iii for case #584, there is no need to produce them again for case #585. We advise you to send a letter for this case (#585), informing that data have already been provided in response to the other CO (#584).</t>
  </si>
  <si>
    <t>https://drive.google.com/file/d/0B3K1wORsB9TSQ215RXg5ekY1ODg/view?usp=sharing</t>
  </si>
  <si>
    <t>Court order 08.05.2015 received on 09.01.2015</t>
  </si>
  <si>
    <t>9th Criminal Court of Salvador - Bahia State</t>
  </si>
  <si>
    <t>0543638-86.2015.8.05.0001</t>
  </si>
  <si>
    <t>Order to provide (i) registration data, (ii) creation IP, (iii) access logs for the targeted account, (iv) e-mails and phone numbers related to the target, (v) all stored content for the targeted account (messages sent and received and draft), (vi) information on the web browser utilized by the user, as well as its operational system, (vii) history location for the account, (viii) browsing history, (ix) activate the history location for the next 15 days, from 09.02.2015 to 09.16.2015, (x) contact list, (xiii) all data stored in the Google Drive account related to the target.</t>
  </si>
  <si>
    <t>dlbca drafted the answer. waiting for review. Review Ok. Letter sent to court.</t>
  </si>
  <si>
    <t>Scope of production should be as mentioned above. Please, notice that the CO demands the creation of a mirror-account, therefore, we strongly advise LIS to get in touch with the requesting LE.</t>
  </si>
  <si>
    <t xml:space="preserve">Speech: Nature of investigation not informed.
There is a link in Kwyjibo to a CSAI report. Need to check details on that report.
Account disabled 06-Dec-2013
Account deleted 06-May-2014         
Nexus to BRA: Creation IP and IP logs BRA (logs up to 06-Dec-2013) </t>
  </si>
  <si>
    <t>https://drive.google.com/file/d/0B3K1wORsB9TSZGNybS1EeVpEYnM/view?usp=sharing</t>
  </si>
  <si>
    <t>May 28: shared prod and letters with OC via Drive. Download ok. Letter will be sent to Court on 05/30/2014.</t>
  </si>
  <si>
    <t>P1</t>
  </si>
  <si>
    <t>pxxxxx@gmail.com nxxxxx@gmail.com</t>
  </si>
  <si>
    <t>Court order 08.28.2015 received on 09.08.2015</t>
  </si>
  <si>
    <t>9th Criminal Court of Aracaju - Sergipe State</t>
  </si>
  <si>
    <t>Order to provide (i) registration data, (ii) creation IP, (iii) access logs for the last 60 accesses for the targeted accounts, (iv) content for the past 180 days (messages sent and received, draft, stored and attachments) and (v) contact list.</t>
  </si>
  <si>
    <t>Scope of production should be as mentioned above. Please, notice that the CO establishes a 5-day deadline, under penalty of a daily-fine in the amount of R$ 100,000.00. Having that in mind, it would be advisable to ask the Court for an extension.</t>
  </si>
  <si>
    <t>Keyla</t>
  </si>
  <si>
    <t>https://drive.google.com/file/d/0B3K1wORsB9TSR192Mk9KR3I0c00/view?usp=sharing</t>
  </si>
  <si>
    <t>Petition filed on 10.08.2015.</t>
  </si>
  <si>
    <t>Court order 09.04.2015 received on 09.11.2015</t>
  </si>
  <si>
    <t>2nd Criminal Court of Limeira - São Paulo State</t>
  </si>
  <si>
    <t>0008378-33.2015.8.26.0320</t>
  </si>
  <si>
    <t>LIS Update: May 22: No speech concerns. Nexus to BRA checked. BSI ready to produce. Checking on CSAI so I can pull content for production. Checking with Drive Eng to see if possible to obtain content (can't recover deleted files via admin tool).  Download ok. Letter will be sent to Court on 05/30/2014.</t>
  </si>
  <si>
    <t>Order to provide (i) registration data, (ii) access logs and (iii) future content for the account mxxxxx@gmail.com from 09.12.2015 to 09.26.2015.</t>
  </si>
  <si>
    <t>Scope of production should be as mentioned. Please, notice that the CO demands the creation of a mirror-account within 12 hours, under penalty of contempt on the crime of the disobedience. Having that in mind, we advise LIS to contact the LE in charge of the investigation asap.</t>
  </si>
  <si>
    <t>https://drive.google.com/file/d/0B3K1wORsB9TSaElMSDlYOWRXMVU/view?usp=sharing</t>
  </si>
  <si>
    <t>sxxxxx@gmail.com cxxxxx@gmail.com mxxxxx@gmail.com jxxxxx@gmail.com axxxxx@gmail.com cxxxxx@gmail.com wxxxxx@gmail.com gxxxxx@gmail.com yxxxxx@gmail.com jxxxxx@gmail.com uxxxxx@gmail.com jxxxxx@gmail.com cxxxxx@gmail.com bxxxxx@gmail.com</t>
  </si>
  <si>
    <t>Court order 08.20.2015 received on 09.16.2015</t>
  </si>
  <si>
    <t>1st Federal Court of Paranavaí – Paraná State</t>
  </si>
  <si>
    <t>5002574-21.2013.4.04.7011</t>
  </si>
  <si>
    <t>Order to provide future content for the targeted accounts from 09.17.2015 to 10.01.2015.</t>
  </si>
  <si>
    <t>1250845 / 8-5005000003432</t>
  </si>
  <si>
    <t>alexandretamborena@gmail.com</t>
  </si>
  <si>
    <t>5th Federal Court of Novo Hamburgo</t>
  </si>
  <si>
    <t>https://drive.google.com/file/d/0B3K1wORsB9TSb1BXeml0eXdGTm8/view?usp=sharing</t>
  </si>
  <si>
    <t>5013723-77.2014.404.7108</t>
  </si>
  <si>
    <t>Please be informed that:
1- Regarding data request - As the order is dully signed by the judge, and Google is not a party in this lawsuit, we recommend Google provides the available requested data in a timely manner, if possible. 
2- Regarding content request - We will inform the Court about MLAT procedures in order to get content.
We recommend Google preserves the requested data-content.
We have used the orange color in this e-mail, and also signalized it to @Andre/Gui, because it requests content on Gmail</t>
  </si>
  <si>
    <t>https://docs.google.com/a/dlbca.com.br/document/d/18GP2O7pqrFtFT8Y6Awy5ig1iOZQJt12eY-LBF3RvqiE/edit</t>
  </si>
  <si>
    <t>oxxxxx@gmail.com</t>
  </si>
  <si>
    <t>Court order 09.14.2015 received on 09.24.2015</t>
  </si>
  <si>
    <t>2nd Federal Criminal Court of Niterói - Rio de Janeiro State</t>
  </si>
  <si>
    <t>0500718-40.2015.4.02.5102</t>
  </si>
  <si>
    <t>Order to provide (i) stored content for oxxxxx@gmail.com and (ii) access logs for the target, since 01.01.2014.</t>
  </si>
  <si>
    <t>Scope of production should be as mentioned above. Please notice that the response must be sent to the Chief of Police indicated in the CO.</t>
  </si>
  <si>
    <t>https://drive.google.com/file/d/0B3K1wORsB9TSUkJ4TWZNVEt4OVU/view?usp=sharing</t>
  </si>
  <si>
    <t>Petition sent to local lawyer on 10.01.2015.</t>
  </si>
  <si>
    <t>Order 09.18.2015 received on 10.13.2015</t>
  </si>
  <si>
    <t>Police Station of Cybernetic Crimes of Vitória (DRCE/PC/ES) - Espírito Santo State</t>
  </si>
  <si>
    <t>190/2015</t>
  </si>
  <si>
    <t>Order to preserve, for 3 (three) years: (i) registration data, (ii) access logs, (iii) content for the account dxxxxx@gmail.com and (iv) any other information considered relevant.</t>
  </si>
  <si>
    <t>Scope of preservation should be as mentioned above. Please add the standard language for preservation, stating that Google will preserve whatever info existing for the target.</t>
  </si>
  <si>
    <t>https://drive.google.com/file/d/0B24XiDkZhwloOE1UWEl5RGV6VFU/edit?usp=sharing</t>
  </si>
  <si>
    <t>https://drive.google.com/file/d/0B3K1wORsB9TSOVV1Q3RwQTZ3amc/view?usp=sharing</t>
  </si>
  <si>
    <t>Petition sent to local lawyer on 10.28.2015.</t>
  </si>
  <si>
    <t>hxxxxx@gmail.com</t>
  </si>
  <si>
    <t>Court order 10.08.2015 received on 10.19.2015</t>
  </si>
  <si>
    <t>1st Criminal Court of São Vicente - São Paulo State</t>
  </si>
  <si>
    <t>0008183-14.2015.8.26.0590</t>
  </si>
  <si>
    <t>Order to provide (i) registration data, (ii) IP, (iii) ID of the device and (iv) geographic location for the account hxxx@gmail.com.</t>
  </si>
  <si>
    <t>Scope of production should be items i and iii, up to the extension possible. For item (ii), we believe Google could ask if the judge is interested on creation IP, all access logs available or logs from a specific date range. As regards item (iv), we believe Google could ask for the date range of the eventual location history.</t>
  </si>
  <si>
    <t>https://drive.google.com/file/d/0B3K1wORsB9TSNmxnVjVWd2QwSG8/view?usp=sharing</t>
  </si>
  <si>
    <t>response sent via e-mail.</t>
  </si>
  <si>
    <t>rxxxxx@gmail.com</t>
  </si>
  <si>
    <t>Speech: Not enough information. Nature of investigation not informed.
Nexus to BRA: Creation IP and IP logs BRA</t>
  </si>
  <si>
    <t>Court order 09.29.2015 received on 10.22.2015. Police letter 02.01.2016 received on 02.16.2016.</t>
  </si>
  <si>
    <t>May 22: Prod and letters shared with OC. Download ok. Letter sent to Court.</t>
  </si>
  <si>
    <t>Court of Police Inquiries of Teresina - Piauí State</t>
  </si>
  <si>
    <t>0018838-59.2015.8.18.0140</t>
  </si>
  <si>
    <t>No daily fine or threat of contempt. Download ok. Letter sent to Court.</t>
  </si>
  <si>
    <t>Order to provide (i) registration data, (ii) creation IP, (iii) access logs for the account txxxxx@gmail.com, (iv) contact list and (v) stored content for the targeted account: from 04.01.2015 to 04.15.2015. We received a police letter requesting compliance with the CO on 02.16.2016.</t>
  </si>
  <si>
    <t>Scope of production should be as mentioned above. Please, notice that the response must be delivered to the requesting LE.</t>
  </si>
  <si>
    <t xml:space="preserve">1198280
3-4031000002808 </t>
  </si>
  <si>
    <t>paulophsk8@gmail.com</t>
  </si>
  <si>
    <t>The 3rd DIPO Criminal Court of São Paulo</t>
  </si>
  <si>
    <t>0109447-16.2013.8.26.0050</t>
  </si>
  <si>
    <t xml:space="preserve"> Please be informed that judge requests Google to preserve the requested content for further 90 days, in order to warranty content will be available while going through the MLAT procedure.
Please be informed that the order is digitally signed by the judge, and Google is not a party in this lawsuit. Also, please be informed that judge requested the content in the first previous order.
Please be informed that, although this order requests only preservation of the content, as per the new policy, we would opine for the compliance of the order, mainly because content was already requested in a previous order. 
Kindly let us know your input on this case.</t>
  </si>
  <si>
    <t>https://drive.google.com/file/d/0B4cdpZ2N4zn6aHFDMjB4Q21hUGM/view?usp=sharing</t>
  </si>
  <si>
    <t>https://docs.google.com/a/dlbca.com.br/document/d/1HgIhI4V9yvjbkQnT4l1zUipR57APXRIKi1hvHC3qCgU/edit#</t>
  </si>
  <si>
    <t>lxxxxx@gmail.com bxxxxx@gmail.com</t>
  </si>
  <si>
    <t>Court order 10.19.2015 received on 10.29.2015</t>
  </si>
  <si>
    <t>1st Federal Court of Caraguatatuba - São Paulo State</t>
  </si>
  <si>
    <t>0001155-19.2015.403.6135</t>
  </si>
  <si>
    <t>Order to provide (i) registration data, (ii) access logs for the accounts lxxxxx@gmail.com and bxxxxx@gmail.com of the past 12 months and (iii) all stored content for the targets.</t>
  </si>
  <si>
    <t>Scope of production should be as mentioned. For item (iii), since they are interested in the logs of the past 12 months, we advise you to initially deliver historical content of the same period of time and preserve the remaining content.</t>
  </si>
  <si>
    <t>https://drive.google.com/file/d/0B3K1wORsB9TST2dMZllSeFZvc0k/view?usp=sharing</t>
  </si>
  <si>
    <t>https://docs.google.com/a/dlbca.com.br/document/d/1qMohPjbdznsv-onMBA9c9AWyLptxAPh7Wyul-kR4InM/edit</t>
  </si>
  <si>
    <t>jxxxxx@gmail.com oxxxxx@gmail.com pxxxxx@gmail.com rxxxxx@gmail.com sxxxxx@gmail.com</t>
  </si>
  <si>
    <t>Court order 11.17.2015 received on 11.18.2015</t>
  </si>
  <si>
    <t>6th Federal Criminal Court of Guarulhos - São Paulo State</t>
  </si>
  <si>
    <t>0001031-92.2015.403.6181</t>
  </si>
  <si>
    <t>Order to provide (i) future content for the accounts jxxxxx@gmail.com, oxxxxx@gmail.com, pxxxxx@gmail.com, rxxxxx@gmail.com and sxxxxx@gmail.com from 11.19.2015 to 12.03.2015 and (ii) stored content for the targeted accounts (messages sent and received and deleted messages).</t>
  </si>
  <si>
    <t>Scope of production should be as mentioned above. Please, notice that the CO demands online access to the targets and indication on the names of the people who were aware of this procedure.</t>
  </si>
  <si>
    <t>https://drive.google.com/file/d/0B3K1wORsB9TSdzBuNGVIWXFma1k/view?usp=sharing</t>
  </si>
  <si>
    <t>Petition ready to go.</t>
  </si>
  <si>
    <t>axxxxx@gmail.com wxxxxx@gmail.com</t>
  </si>
  <si>
    <t>Court order 11.25.2015 received on 11.30.2015</t>
  </si>
  <si>
    <t>3rd Criminal Court of Limeira - São Paulo State</t>
  </si>
  <si>
    <t>0023646-30.2015.8.26.0320</t>
  </si>
  <si>
    <t>Order to provide (i) stored content for the accounts axxxxx@gmail.com and wxxxxx@gmail.com since their creation until 11.02.2015, (ii) registration data, (iii) access logs for the targets and (iv) preservation of the future content for the targeted accounts, for the next 90 days, as of 11.02.2015.</t>
  </si>
  <si>
    <t>Scope of production and preservation should be as mentioned above. Please, notice that the CO establishes a 24 hours deadline to comply with the request, under penalty of contempt in the crime of disobedience. Taking that into consideration, we believe LIS should get in touch with the requesting LE. Nevertheless, we also believe that an extension request should be filed.</t>
  </si>
  <si>
    <t>https://drive.google.com/file/d/0B3K1wORsB9TSNW0wZTZwZVFGeHc/view?usp=sharing</t>
  </si>
  <si>
    <t>Petition sent to local lawyer on 12.08.2015.</t>
  </si>
  <si>
    <t>https://docs.google.com/a/google.com/document/d/1HgIhI4V9yvjbkQnT4l1zUipR57APXRIKi1hvHC3qCgU/edit#</t>
  </si>
  <si>
    <t>Speech: Violent Crime
Nexus to BRA: Creation IP BRA (IP from 2006/03/26)</t>
  </si>
  <si>
    <t xml:space="preserve">May 29: Prod and letters shared with OC. </t>
  </si>
  <si>
    <t>No daily fine or threat of contempt. Dantas did not receive content for this case until 05/29/2014. Google shared the content on 05/30/2014. Letter will be sent to court on 06/02/2014. Andre: Dantas please send an update. André will be signing this letter today. Waiting Keyla's affidavit. Andre reviewed, ready to go.</t>
  </si>
  <si>
    <t>Court order 08.10.2015 received on 01.12.2015.</t>
  </si>
  <si>
    <t>21 (Passos Case)</t>
  </si>
  <si>
    <t>5-3162000000361</t>
  </si>
  <si>
    <t>amandinhadanillo2011@gmail.com 
danillomat.2011@gmail.com</t>
  </si>
  <si>
    <t>1st Court Order – 01.02.2013
2nd Court Order – 08.13.2013
3rd Court Order – 10.07.2013</t>
  </si>
  <si>
    <t>Federal Criminal Court of Passos - Minas Gerais State</t>
  </si>
  <si>
    <t>2918-26.2012.4.01.3804</t>
  </si>
  <si>
    <t xml:space="preserve">
https://docs.google.com/a/dlbca.com.br/document/d/1MNXN9M1DoXmmimcOW1lf0yfRXKTNRK2GbZru98Goi6k/edit</t>
  </si>
  <si>
    <t>1st Court of Rio das Ostras – Rio de Janeiro State</t>
  </si>
  <si>
    <t>https://drive.google.com/a/dlbca.com.br/?tab=mo#folders/0B_WRwbWENg3IWlNZOWVCNTMxLUU</t>
  </si>
  <si>
    <t>0007493-91.2015.8.19.0068</t>
  </si>
  <si>
    <t xml:space="preserve">Order to provide (i) future content for the account cxxxxx@gmail.com, as of 01.13.2016 to 01.27.2016, including messages sent and received, as well as all operation performed by the referred account to register in blogs, photologs, websites, social networks, (ii) creation IP, (iii) access logs for the target from  01.13.2016 to 01.27.2016 and (iv) registration data for the targeted account and (v) registration data of other e-mail accounts related to the target. </t>
  </si>
  <si>
    <t xml:space="preserve">Scope of production should be items (i), (ii), (iii) and (iv). In relation to the second part of item (i), which is, “operation performed by the referred account to register in blogs, photologs, websites, social networks”, please state in the letter whether it is possible or not to provide such information.
For item (v), we recommend not to produce, considering that Google would need a proper Court Order listing the accounts of interest to the investigation.
The CO also requests “all data of the user existing in the e-mail provider’s database, from 12.12.2014 to the present date”. We recommend Google to preserve all content and data responsive to this period and to ask the judge what type of stored data is being requested. 
The CO requests that production is delivered to LE, but does not indicate the authority. For this reason, we recommend that the production is delivered directly to court.
</t>
  </si>
  <si>
    <t>https://docs.google.com/a/google.com/document/d/1MNXN9M1DoXmmimcOW1lf0yfRXKTNRK2GbZru98Goi6k/edit</t>
  </si>
  <si>
    <t>https://drive.google.com/file/d/0B4cdpZ2N4zn6R1hSVXFvUG9MQ1E/view?usp=sharing</t>
  </si>
  <si>
    <t>Content: Preservation related to the same matter: amandinhadanillo2011@ deleted/purged in Oct 2011
danillomat.2011@ two different content pulls both with no Mbox1 up to 7/19/20133 (13.2MB)  Mbox2 up to 10/01/2013 (13.2MB) 
Speech: Prosecutor mentions that investigation is about CSAI. His words: "this investigation aims to investigate the storage and distribution of child pedophile-porn material via the worldwide web"
There are no RELATED CP REPORTS in Kwyjibo for this account.      
Nexus to BRA: danillomat.2011@gmail.com: Creation IP BRA
amandinhadanillo2011@gmail.com: No IPs available  (not even in old preservation). The account was purged on Oct. 2011, and per our retention policy, we don't have any IPs for this account.</t>
  </si>
  <si>
    <t xml:space="preserve">May 19: Content and letters shared with OC. Download Ok. Waiting Leo Sica's advice.
June 9:  replaced the first production file with a new one, covering "content in the range of:  date of first order (12/18/12) through date of final order (9/30/13)"
June 17: per Fabi's request (and with Rick's OK), added another file to the Drive folder, containing three empty mbox files for the wiretap date ranges associated with each of the three orders. </t>
  </si>
  <si>
    <t>P0 - 02</t>
  </si>
  <si>
    <t xml:space="preserve">Accumulated fines in March 24 is 15,900.0000 (Google obtained stay to suspende the fines) and threat of contempt. Writ denied. Waiting judgment before Superior Court of Justice. Produced in accordance to the order (no data) and prosecutor informed he will maybe send a new order for stored content. </t>
  </si>
  <si>
    <t>BFBM - for the fines    STQ - for the production of content and criminal charges in Passos</t>
  </si>
  <si>
    <t>old case
Dec 2008</t>
  </si>
  <si>
    <t>rforbeck@gmail.com</t>
  </si>
  <si>
    <t>DLBCA don´t have this information.</t>
  </si>
  <si>
    <t>Curitiba 2nd Criminal Court</t>
  </si>
  <si>
    <t>0026966-22.2008.404.7000</t>
  </si>
  <si>
    <t>Wiretap Request: order date Dec 18, 2008 requests real-time copy of messages received/sent by account for period of 15 days starting at wiretap setup.
Google presented and answer informing about MLAT procedure. The Judge reiterated the order for three times, under the threat of contempt.</t>
  </si>
  <si>
    <t>https://docs.google.com/a/dlbca.com.br/document/d/1zwJxWvj_ccmz5OJxpF72IRkBv7sRfT-ytUeEN3cG7jg/edit</t>
  </si>
  <si>
    <t>https://docs.google.com/a/google.com/document/d/1YE_Z7bX-IBoz0BM64O2-ImQLEN14KQiiU4-9aqD0qao/edit</t>
  </si>
  <si>
    <t xml:space="preserve">
Request received in Dec '08
Content (400MB) preserved in Dec '08
Account purged in March '09
Per Trev, looked at mailbox headers and found that date range covered was Dec 18 2008 - Jan 2, 2009. Pulling out the relevant time frame: Dec 18 2008 - Jan 2 2009.</t>
  </si>
  <si>
    <t>Content: only 1 matter associated with target
Content had been preserved in filer in Dec '08 (400MB).
Account is now PURGED:
Deleted on: 13-Feb-2009
Purged on: 19-Mar-2009
Speech: No CSAI, no speech concerns
Segmentation: all IPs from BRA (IPs from Jun-Dec 2008)</t>
  </si>
  <si>
    <t>May 16: Affidavit sent to Counsel.
May 15: Content delivered to Chief of Police Igor Romário de Paula via email to [na.ftcc5.srpr@dpf.gov.br].</t>
  </si>
  <si>
    <t>P0 - 10</t>
  </si>
  <si>
    <t>No further action needed 
(Old case)</t>
  </si>
  <si>
    <t>May 16: Fed Pol confirmed receipt. Keyla sent affidavit to Cousnel.
May 15: content emailed to Fed  Police
May 14: Trev approved reviewing mailbox to find out date range covered in preservation. If we have data responsive to request, ok to produce, despite not knowing if mailboxx includes deletes or not. Ty running headers script on file to determine date range covered.
 Andre reviewed draft. Good to go. Case ok.</t>
  </si>
  <si>
    <t xml:space="preserve">BKBG filed a writ of mandamus before TRF-4. BKBG explained to court of appeals about the MLAT procedures and appealed against the daily fine. Writ was denied. BKBG filed an appeal to the superior court of justice. STQ withdrew the appeal.   </t>
  </si>
  <si>
    <t>23 (Maria Thereza - STJ)</t>
  </si>
  <si>
    <t>rbraida@gmail.com</t>
  </si>
  <si>
    <t>DLBCA don´t have this information. Case is from 2008.</t>
  </si>
  <si>
    <t>Santa Maria 3rd  Criminal Court</t>
  </si>
  <si>
    <t>0001682-94.2008.404.7102</t>
  </si>
  <si>
    <t>https://docs.google.com/a/dlbca.com.br/document/d/1BhbvuBeWbaKS1yaGV_UDFvsl1xyfnRKdM3Gsl81Zfx4/edit</t>
  </si>
  <si>
    <t>brhxxx@gmail.com</t>
  </si>
  <si>
    <t>https://drive.google.com/file/d/0B3K1wORsB9TSSF90bXZLOVpQOXM/edit?usp=sharing</t>
  </si>
  <si>
    <t>Court order 02.25.2016 received on 03.03.2016</t>
  </si>
  <si>
    <t>Single Court of Pinhalzinho - São Paulo State</t>
  </si>
  <si>
    <t>0000916-66.2014.8.26.0447</t>
  </si>
  <si>
    <t>Order to provide (i) registration data of the account brhxxx@gmail.com, (ii) registration data of the bearer of the IP that usually access the targeted account, (iii) stored content of the targeted account from August 2014 to 02.25.2016, (iv) possible password changes.</t>
  </si>
  <si>
    <t>Content:  2 Mboxes located on Filer. Mbox1 (0MB), Mbox2 appears until 10/02/2008 (473.9 MB)
Speech: Investigation about CSAI/Pedo. Neither prosecutor or judge informed that email is being used to distribute illegal material. Also, there are no RELATED CP REPORTS in Kwyjibo for this account. 
Nexus to BRA: Creation IP and IP logs BRA"</t>
  </si>
  <si>
    <t>June 16: file shared with DLBCA</t>
  </si>
  <si>
    <t>Keyla: May 20, 2014 =&gt; Legal analysis complete (no issues). Production files ready. Will do response letter/affidavit once Counsel approves production.</t>
  </si>
  <si>
    <t>5,000 BRL daily fine and no threat of contempt. Court of Appeals rejected the writ  and we have a pending appeal with the Superior Court of Justice. We produced and gave up the appeal.</t>
  </si>
  <si>
    <t xml:space="preserve">BKBG filed a writ of mandamus before TRF-4. BKBG explained to court of appeals about the MLAT procedures and appealed against the daily fine. Writ was denied. BKBG filed an appeal to the superior court of justice. Case was transfered to BFBM. Waiting for the final decision.   </t>
  </si>
  <si>
    <t xml:space="preserve">Scope of production should be as mentioned above, up to the extension possible. It seems to us that Google is unable to provide the data requested in items ii and iv. If that is the case, please clarify in the response.
Production should be delivered to the Court’s e-mail.
</t>
  </si>
  <si>
    <t>6-0913000000832</t>
  </si>
  <si>
    <t>ingridvasconcelos@gmail.com
thiagohugo@yahoo.com.br (YAHOO)</t>
  </si>
  <si>
    <t>Court Order – 04.16.2013</t>
  </si>
  <si>
    <t>1st Federal Criminal Court of Vitória - Espirito Santo State</t>
  </si>
  <si>
    <t>0004290-49.2010.4.02.5001</t>
  </si>
  <si>
    <t>Past Content from 03/01/2010 to 04/26/2010 + registration and logins for same dates.</t>
  </si>
  <si>
    <t>https://docs.google.com/a/google.com/document/d/1Zl62QKSPd7BYWDzYTskj3kKXOvuJdAv4n9cNaseknd0/edit</t>
  </si>
  <si>
    <t>https://drive.google.com/a/dlbca.com.br/?tab=mo#folders/0B_WRwbWENg3ITWVOZnNkdTMtTnc</t>
  </si>
  <si>
    <t>https://drive.google.com/file/d/0B4cdpZ2N4zn6Y1dwemxwSWZ2SEk/view?usp=sharing</t>
  </si>
  <si>
    <t xml:space="preserve">Content: mbox from 03/01/10 to 4/26/10 (14.4MB) w/o deletes.
Speech: Not enough information. Nature of investigation not informed.
Nexus to BRA: creation IP BRA (we have already provided reg data)
</t>
  </si>
  <si>
    <t>Yes - DVD Production to be sent to MPF Vitória (address in the order). Download ok. Letter sent to Court.</t>
  </si>
  <si>
    <t>P0 - 01 (Complete)</t>
  </si>
  <si>
    <t>Completed 
(Felipe 5/15)</t>
  </si>
  <si>
    <t xml:space="preserve">Total fine of 50,000 BRL daily fine and threat of contempt. Writ denied. Waiting judgment before Superior Court of Justice. Google approved letter today. Download ok. Letter sent to Court. </t>
  </si>
  <si>
    <t xml:space="preserve">DLBCA filed a writ of mandamus before TRF-2. DLBCA explained to court of appeals about the MLAT procedures and appealed against the daily fine. Writ was partially granted to avoid the arrest order. BFBM filed an appeal to the superior court of justice. Waiting for the final decision.   </t>
  </si>
  <si>
    <t xml:space="preserve"> [2-3554000002181]</t>
  </si>
  <si>
    <t>transferpapa@gmail.com
mallorquincarlos@gmail.com
inception.br@gmail.com
contibr@gmail.com</t>
  </si>
  <si>
    <t>1st Court Order – 11.12.2013
2nd Court Order – 12.17.2013
3rd Court Order – 01.29.2014</t>
  </si>
  <si>
    <t>5048457-24.2013.404.7000</t>
  </si>
  <si>
    <t>This is the case in which the judge threatened to attach Fabio and Edmundo's bank accounts. Andre talked to the judge, who declared threat to lives. Andre signed an affidavit, which we presented to the DOJ and an EDR worked out. There will be a hearing in Curitiba on May 6, Andre and Rick will attend. This will be a conciliatory hearing to "establish, if possible, procedures to prevent a noncompliance of this nature from happening again, as new intercepting will surely be necessary in criminal cases involving electronic addresses provided by Google to residents of Brazil, and the current proposal of compelling the Brazilian governmental authority to resort to long lasting international cooperation resources in all cases is not satisfactory."</t>
  </si>
  <si>
    <t>NO ANSWER NEEDED</t>
  </si>
  <si>
    <t>Content remains preserved.</t>
  </si>
  <si>
    <t xml:space="preserve">Speech: Money laundering
Nexus to BRA: IP logs BRA (we have already provided it)
</t>
  </si>
  <si>
    <t>N/A</t>
  </si>
  <si>
    <t>We have already produced (affidavit case)</t>
  </si>
  <si>
    <t>50,000 BRL Daily fine and threat of contempt. Andre and Rick are preparing for the hearing. SNS:  we gave the data via EDR, hearing is to satisfy concerns about process going forward; Andre to provide outline of issues to discuss.  Judge wants the FPO to join, but a different office than the one in the indictment.  Focus should be MLAT/segmentation issues.</t>
  </si>
  <si>
    <t>Writ is being conducted by BFBM.</t>
  </si>
  <si>
    <t>Petition filed on 03.23.2016.</t>
  </si>
  <si>
    <t>26 (Laurita)</t>
  </si>
  <si>
    <t>2-7072000000643 (Laurita)</t>
  </si>
  <si>
    <t>assisdeoliveira2011@gmail.com</t>
  </si>
  <si>
    <t>Superior Court of Justice</t>
  </si>
  <si>
    <t>MS n.º 20.116/STJ</t>
  </si>
  <si>
    <t>Laurita case: 60 days stored content prior order date: January 7 to March 8 /2013 - No wiretap. Google produced Reg + IP logs on 03/27/2013. No indication of speech-related investigation. No CRC (Gmail). Full nexus to BRA (creation and all within-time frame IPs). No extra productions.</t>
  </si>
  <si>
    <t>None</t>
  </si>
  <si>
    <t xml:space="preserve">Content: mbox w/ deletes from 1/7/13 to 3/8/13 (105.3 MB)
Speech: no known speech-related investigation - not subject to CRC (Gmail) - no other preservations/orders
Nexus to BRA: All IPs BRA </t>
  </si>
  <si>
    <t xml:space="preserve">June 12: shared Drive with OC
</t>
  </si>
  <si>
    <t>P1 - 01</t>
  </si>
  <si>
    <t>Felipe - data produced</t>
  </si>
  <si>
    <t>50,000 BRL daily fine + threat of contempt. Content delivered to the Federal Police (Rondonia) on July 1st, and petition informing Laurita presented on the same date, asking cancellation of fines.</t>
  </si>
  <si>
    <t>Pending appeal before Supreme Court.</t>
  </si>
  <si>
    <t>Court order 03.08.2016 received on 2016.03.28.</t>
  </si>
  <si>
    <t>2nd Court of São Manuel - São Paulo State</t>
  </si>
  <si>
    <t>0000762-63.2016.8.26.0581</t>
  </si>
  <si>
    <t>1236652
2-8594000003452</t>
  </si>
  <si>
    <t>paraibasbrazil@gmail.com
mtbranca.compras@gmail.com</t>
  </si>
  <si>
    <t>Order to provide (i) registration data, (ii) creation IP, (iii) access logs for the e-mail bxxxxx@gmail.com, as well as (iv) “conversations”, (v) location history, (vi) phone number related to the target, (vii) photos, (viii) accounts connected to the target and (ix) posts related to the targeted e-mail.</t>
  </si>
  <si>
    <t xml:space="preserve">Scope of production will be, by now, items (i), (ii) and (iii).
In regards to item (iv), we believe clarifications are need in order to fully apprehend the meaning of the word “conversas”. For items (v) to (ix), we also recommend asking for clarifications since such requests were not granted in the CO, but they are only mentioned in the Police request.
</t>
  </si>
  <si>
    <t>5th Regional Court</t>
  </si>
  <si>
    <t>0000497-47.2014.4.05.0000</t>
  </si>
  <si>
    <t>Google received a court order to provide data, content and also to wiretap/set up a mirror account regarding Gmail.
LEGAL OPINION: Please be informed that, the Summon requests Google to immediately start executing the requested action.
1- Regarding data request - As the order is dully signed by the judge, and Google is not a party in this lawsuit, we recommend Google provides the available requested data in a timely manner, if possible.
2- Regarding content request - We will inform the Court about MLAT procedures in order to get content.
3- Regarding Wiretapping/ Mirror Account request - We will inform the court that Google does not wiretap/set up mirror accounts. 
We recommend Google preserves the requested data-content.
We have used the orange color in this e-mail, and also signalized it to @Andre/Gui, because it requests content/ wiretapping on Gmail
Please be informed that the Chief of the Police has mad direct contact to @André, also, he states that he had sent this case previously to the lis-global e-mail, and has received no answer on this case..</t>
  </si>
  <si>
    <t>Received 04/07/2014</t>
  </si>
  <si>
    <t xml:space="preserve">https://docs.google.com/a/dlbca.com.br/document/d/1Q9T7TlHqVsNOV1nxsVy00CjyfUZ7CGhVrtDEiAQleuo/edit?usp=sharing
</t>
  </si>
  <si>
    <t>https://drive.google.com/file/d/0B4cdpZ2N4zn6Mmd6dm5iU3AwcEU/view?usp=sharing</t>
  </si>
  <si>
    <t>https://drive.google.com/file/d/0B24XiDkZhwlocXJwaHNHX3pjT2c/edit?usp=sharing</t>
  </si>
  <si>
    <t>https://docs.google.com/a/google.com/document/d/1Q9T7TlHqVsNOV1nxsVy00CjyfUZ7CGhVrtDEiAQleuo/edit</t>
  </si>
  <si>
    <t>Response filed on 04.19.2016.</t>
  </si>
  <si>
    <t>1- LIS to DLBCA: LIS MTV (at lis-global@) also received a copy of this case directly from Law Enforcement. We'll escalate this case internally and notify you all accordingly.
2 - DLBCA to LIS : Police Officer called me today asking for an update. He told me someone from Google has called the Chief of Police but they need a formal response to start MLAT.
3 - LIS to DLCBA I'm waiting on a Department of Justice contact in Brasília to handle this data disclosure. He already signed an EDR and won't need to go through MLAT. I'll call the agent again.
4- DLBCA to LIS: Do you have news about the case? please let us know when case it closed and the answer you want us toi send to Court and/or Police.
05/12/2014 - Officer Confirmed preferred method of delivery is DRIVE. Officer to inform account to be shared.</t>
  </si>
  <si>
    <t xml:space="preserve">Speech: Request is non-speech related (see separate EDR pointing to related violent crime/threats)
Can't check content (gmail)
Nexust to BRA: paraibasbrazil@gmail.com - IPs from BRA, USA and Blank (post bug) - Mailbox size: 918MB
mtbranca.compras@gmail.com - IPs BRA - Mailbox size: 2.1GB
All prods and preservations pertaining to present investigation. 
Escalated to Rick/Matt/Trev - OK to produce.
</t>
  </si>
  <si>
    <t>Yes - Confirmation Letter Sent. Download ok. Letter sent to Court.</t>
  </si>
  <si>
    <t>Felipe: in contact w officer. OK to produce. Producing via Drive. Waiting on Officer to designate Gmail account.
DLBCA filed answer + affidavit on 2014/05/16. Case Ok.</t>
  </si>
  <si>
    <t>maxxxxxx@gmail.com, taxxxxx@gmail.com, duxxxxx@gmail.com</t>
  </si>
  <si>
    <t>Court order 03.23.2016 received on 04.06.2016.</t>
  </si>
  <si>
    <t>28 (Bellizze)</t>
  </si>
  <si>
    <t>old case</t>
  </si>
  <si>
    <t>milentije@gmail.com</t>
  </si>
  <si>
    <t>Sao Paulo 4th Criminal Court</t>
  </si>
  <si>
    <t>0003498-54.2009.4.03.6181</t>
  </si>
  <si>
    <t>Google received an injunction that determined to wiretap account milentije@gmail.com and provide its content. After explain to the judge that Google BR represents Google Inc, and Google Inc, is the one which holds the content, in addition that Google Inc, is under a very strict law related to this matter (ECPA) and there is a special procedure to reach the content (MLAT) judge seemed to start to reanalyze the situation. Moreover, we highlighted that the injunction began more than 90 days ago. If lower Court used MLAT since the beginning they should already have the data! We also informed that all Google BR responses to wiretap, content and mirror account determinations includes an explanation about MLAT and its reason. In order of this, judge requested a dossier contenting all the cases/courts that we have knowledge that adopted MLAT procedure to better underlie her decision. Thefore, the judge denied Google BR requests and insisted to the company wiretap account milentije@gmail.com and provide its content. Google has filed a writ of mandamus that was denied. Google filed an appeal.</t>
  </si>
  <si>
    <t>https://docs.google.com/a/dlbca.com.br/document/d/10p1sj7Oc9urs-r2lfMa0xSCuK1i0Qp8iasvQRVpiRWc/edit</t>
  </si>
  <si>
    <t xml:space="preserve">2nd Criminal Court of Ponta Grossa - Paraná State </t>
  </si>
  <si>
    <t>0004891-30.2016.8.16.0019</t>
  </si>
  <si>
    <t>https://drive.google.com/file/d/0B3K1wORsB9TSVlppbjlHS012Z1k/edit?usp=sharing</t>
  </si>
  <si>
    <t>Content: OK! multiple Mboxes with and without deletes noted - date range up to 12/04/2009 ( 789.7MB/ 753.2MB) larger Mbox (907.2MB)
Speech: Drug trafficking
Nexus to BRA: IP logs BRA (preserved 2010)</t>
  </si>
  <si>
    <t xml:space="preserve">June 13: per Shana/Rick, produced content from Nov 19 - Dec 4 (wiretap period for 1st CO). Shared letters and prod with OC via Drive.
</t>
  </si>
  <si>
    <t>Order to provide (i) future content for the accounts maxxxx@gmail.com, taxxxx@gmail.com and duxxxxx@gmail.com from 04.07.2016 to 04.21.2016, (ii) registration data, (iii) access logs, (iv) creation IP and (v) all stored content available.</t>
  </si>
  <si>
    <t>P1 - 02</t>
  </si>
  <si>
    <t>[Keyla] May 20: Policy check pending Rick's review of segmentation. If OK'ed, prod already redacted to responsive date range (Nov 19-Dec 4 2009).
Pls confirm with counsel before sending.</t>
  </si>
  <si>
    <t>We have a pending appeal before the Superior Court of Justice (Bellizze). Decided to produce and tried to produce in 1st instance, but the underlying criminal case has already been decided and is under appeal. We are analyzing with counsel whether to request a new order, to not subject Google to greater risks by producing now (talk to prosecutor in charge to ask for a new order if he is still interested in the data).</t>
  </si>
  <si>
    <t xml:space="preserve">Writ of mandamus before TRF-3 denied (6 x 5). Appeal before STJ - we gave up and it was homologated.    </t>
  </si>
  <si>
    <t>BFBM/STQ</t>
  </si>
  <si>
    <t xml:space="preserve">Scope of production should be as mentioned above.
Please, notice that the CO demands the creation of a mirror-account, reason why we recommend LIS to get in touch with the requesting LE.
</t>
  </si>
  <si>
    <t xml:space="preserve">1247695 /  [3-0477000003393] </t>
  </si>
  <si>
    <t>lenoeafs@gmail.com
armarinhospontoaponto@gmail.com
ritnaservico@gmail.com</t>
  </si>
  <si>
    <t>1st Federal Court - Criciúma - Santa Catarina State</t>
  </si>
  <si>
    <t>5005854-66.2014.404.7204</t>
  </si>
  <si>
    <t>Court order to mirror gmail account for 15 days. 
LEGAL OPINION: As this order only requests wiretapping, we will inform the court that Google does not wiretap.
In addition, unless you advise otherwise, we will explain to the judge, that Google could preserve content, and provide it through MLAT procedures , if duly requested so by the court.</t>
  </si>
  <si>
    <t>https://docs.google.com/a/dlbca.com.br/document/d/19fvB26ZoKn2L7FIz2Bhz1Ka8u4yOYvKKHa2eeYf6MHA/edit</t>
  </si>
  <si>
    <t>https://drive.google.com/file/d/0B4cdpZ2N4zn6QUFtckMzQ01TU28/view?usp=sharing</t>
  </si>
  <si>
    <t>https://drive.google.com/file/d/0B24XiDkZhwloMzd6S3Z1RVB4WFE/edit?usp=sharing</t>
  </si>
  <si>
    <t>Policy check OK for speech, CSAI and segmentation.
No preserved data found for targets.
Pulled content for 15 days starting on order issue date.
Shared content with LE via Drive.</t>
  </si>
  <si>
    <t>Content: Pulled content for 15 days starting on order issue date.
Speech: Not enough information. Nature of investigation not informed.
Nexus to BRA: Creation IP and IP logs BRA</t>
  </si>
  <si>
    <t>May 13: Content delivered to Federal Agent Juliano Marquardt Corleta via Drive share with email [uip.ccm.sc@gmail.com]. Letter sent to Court.
Certification emailed to André.</t>
  </si>
  <si>
    <t>May 13: Keyla produced content to LE via Drive and confirmed receipt via phone.
GUI Notes (5/5): as discussed we will produce content for the 15 days after the court order. POLICE OFFICER CALLED DANTAS on May 6th REQUESTING URGENT COMPLIANCE. SUGGESTS THAT LIS CONTACTS OFFICER TO COORDINATE DELIVERY OF PRODUCTION. Protocol will be done tomorrow.  OK. DLBCA filed the answer on 2014.05.19.</t>
  </si>
  <si>
    <t>1227004
1-7944000003219 (C)</t>
  </si>
  <si>
    <t>v=z7aJxXBdfl0</t>
  </si>
  <si>
    <t>01/30/2014
04/29/2014</t>
  </si>
  <si>
    <t>4th Federal Criminal Court of Palmas</t>
  </si>
  <si>
    <t>8618-13.2013.4.01.4300</t>
  </si>
  <si>
    <t>Google received a court order to provide content of YT video, and user information. LEGAL OPINION: Please be informed that Google received once again, the same court order previously sent by court (even the date is the same). Apparently, court hasn´t received the answer previously sent. In this light, we will reiterate the answer sent to court on April, 04th, 2014.</t>
  </si>
  <si>
    <t xml:space="preserve">to police
https://docs.google.com/a/dlbca.com.br/document/d/1lVOZrKa217b7MZXVXaJ23gQ__uO6Aj5qmGGOVRpu7Pk/edit?usp=sharing
to court
https://docs.google.com/a/dlbca.com.br/document/d/1dii-7uXZGLBgb0Gr2RYm9bArxhu87DrjCjGEUccVIww/edit?usp=sharing
</t>
  </si>
  <si>
    <t>https://drive.google.com/file/d/0B24XiDkZhwloZzZma0h4aDh4X1k/edit?usp=sharing</t>
  </si>
  <si>
    <t>Response sent to local lawyer on 04.28.2016.</t>
  </si>
  <si>
    <t>lxxxxx@gmail.com, itxxxxx@gmail.com, jexxxx@gmail.com</t>
  </si>
  <si>
    <t>Court order 03.22.2016 received on 04.06.2016.</t>
  </si>
  <si>
    <t>1st Court of Adamantina - São Paulo State</t>
  </si>
  <si>
    <t xml:space="preserve">51/2013 </t>
  </si>
  <si>
    <t>Order to provide (i) registration data, (ii) access logs (including information on the “porta de origem e destino para fins CGNAT”), (iii) content for the accounts lxxxxx@gmail.com from 12.01.2015 to 03.20.2016 and itxxxxx@gmail.com and jexxxx@gmail.com from 02.15.2016 to 03.27.2016, (iv) content available in Google Drive and Google Docs for the accounts lxxxxx@gmail.com from 12.01.2015 to 03.20.2016 and itxxxxx@gmail.com and jexxxx@gmail.com from 02.15.2016 to 03.27.2016, (v) smartphone data associated with the accounts (telephone number and IMEI), (vi) all Google Play apps installed in the smartphones associated with the targeted accounts, (vii) Android version, (viii) location history associated for the accounts lxxxxx@gmail.com from 12.01.2015 to 03.20.2016 and itxxxxx@gmail.com and jexxxx@gmail.com from 02.15.2016 to 03.27.2016, and (ix) history of messages exchanged by Hangouts (Google Talk) for the accounts lxxxxx@gmail.com from 12.01.2015 to 03.20.2016 and itxxxxx@gmail.com and jexxxx@gmail.com from 02.15.2016 to 03.27.2016,.</t>
  </si>
  <si>
    <t xml:space="preserve">Scope of production should be as mentioned above. If Google already provided any of the abovementioned items there is no need to produce them again. In this case, please state in the letter that this information has already been provided. 
As agreed, we are establishing a 5-day term for compliance.
</t>
  </si>
  <si>
    <t>https://drive.google.com/file/d/0B4cdpZ2N4zn6ZzNWelF0MDNESUk/view?usp=sharing</t>
  </si>
  <si>
    <t>LIS previously informed that the content of the video was not available to be preserved. 
It was deleted on December 6, 2009 for CSAI and reported to NCMEC</t>
  </si>
  <si>
    <t>Speech: CO informs that video has CSAI images. 
Video was deleted on December 6, 2009 for CSAI and reported to NCMEC
Nexus to BRA: video upload IP not available. Creation IP from account that posted video
is BRA
Video purged. We informed it to OC in our first reply. 
Holger Brandsmeier (YT child safety eng) confirmed that video was purged</t>
  </si>
  <si>
    <t>No action needed from LIS</t>
  </si>
  <si>
    <t>5,000 BRL daily fine and no threat of contempt. DLBCA drafted the answers. Waiting for review. DLBCA filed the answer on 2014.05.23. Not providing any contet here.</t>
  </si>
  <si>
    <t>1133300
8-6355000001690 (C)</t>
  </si>
  <si>
    <t xml:space="preserve"> WDoDze7hkWM, etGk7DDNXK0, eT4sODAQKIs and kFohyWWqjrM</t>
  </si>
  <si>
    <t>cxxx@gmail.com, pxxx@gmail.com, exxx@gmail.com</t>
  </si>
  <si>
    <t>2nd Labour Court of Blumenau</t>
  </si>
  <si>
    <t>Court order 05.02.2016 received on 05.10.2016.</t>
  </si>
  <si>
    <t xml:space="preserve">Federal Court of Guanambi – Bahia State </t>
  </si>
  <si>
    <t>0002398-51.2013.5.12.0018</t>
  </si>
  <si>
    <t>1315-06.2016.4.01.3309</t>
  </si>
  <si>
    <t>Order to provide stored content, with attachments, for the accounts cxxx@gmail.com, pxxx@gmail.com and exxx@gmail.com from 01.01.2009 to 04.16.2016.</t>
  </si>
  <si>
    <t xml:space="preserve">Please be informed that this is a Labor Lawsuit in which Google is not a party. Also, please note that the order is duly signed by the judge.  
Kindly inform us if the order can be complied and content may be provided as requested, or if we should inform about the Rogatory procedure (as it is a labor case).
Please be reminded  that Judge had previously stipulated a daily fine in the amount of R$ 2,000 – limited to R$ 20,000 in case of Google´s failure to comply with the order.
</t>
  </si>
  <si>
    <t xml:space="preserve">Scope of production should be as mentioned above. 
CO imposes a R$ 5,000,00 daily fine in case of non-compliance.
Production should be delivered to FPO.
</t>
  </si>
  <si>
    <t>https://drive.google.com/file/d/0B4cdpZ2N4zn6ejduclhNdHhsdTQ/view?usp=sharing</t>
  </si>
  <si>
    <t>https://docs.google.com/a/dlbca.com.br/document/d/1dZc6A-4ODy1OWA-8UOR2YVXkKTtj44k7-ulM-FzHTu0/edit?usp=sharing</t>
  </si>
  <si>
    <t>https://docs.google.com/a/dlbca.com.br/document/d/16vVI0ZtfRuHpWTy2WXpiwTx4HbaS7dHmTAIPUd7YOuc/edit</t>
  </si>
  <si>
    <t>Response sent to local lawyer on 05.30.2016.</t>
  </si>
  <si>
    <t>https://docs.google.com/a/google.com/document/d/1dZc6A-4ODy1OWA-8UOR2YVXkKTtj44k7-ulM-FzHTu0/edit</t>
  </si>
  <si>
    <t>dxxxxx@gmail.com, qxxxxx@gmail.com</t>
  </si>
  <si>
    <t>Court order 06.3.2016 received on 03.06.2016.</t>
  </si>
  <si>
    <t xml:space="preserve">1st Federal Court of Itajaí – Santa Catarina State </t>
  </si>
  <si>
    <t>5006016-78.2016.4.04.7208/SC</t>
  </si>
  <si>
    <t xml:space="preserve">Order to provide (i) future content for the accounts dxxxxx@gmail.com and qxxxxx@gmail.com as of 06.04.2016 to 06.18.2016 and (ii) stored content from 02.10.2016 to 06.02.2016. </t>
  </si>
  <si>
    <t xml:space="preserve">Scope of production should be as mentioned above. 
The CO also states that LE is authorized to request registration data of the targets.
It seems that Google already provided stored content for the account qxxx@gmail.com from the period of 02.10.2016 to 05.31.2016. If that is the case, please clarify this information in the letter and provide the remaining stored content, that is from 06.01.2016 to 06.02.2016 for this account.
Please notice that LE has reported to the Judge that Google did not comply with the CO accordingly. We are not sure if LE is having an issue with real time monitoring or if he is insisting in getting content from the account dxxx@gmail.com, which is FIP. Considering Dio’s e-mail when sharing this order, we also recommend calling LE asap, bearing in mind that it is likely that we will need to perform with daily dumps for this case. We also recommend LIS to check with LE the AP period, since it looks like LE is trying to cover the intervals between the productions.
The CO establishes a daily fine of R$ 10,000,00, in case of noncompliance.
</t>
  </si>
  <si>
    <t>https://drive.google.com/file/d/0B4cdpZ2N4zn6UFktT3h0ZDRlZUE/view?usp=sharing</t>
  </si>
  <si>
    <t xml:space="preserve">Hi all,
Regarding videos WDoDze7hkWM, etGk7DDNXK0, eT4sODAQKIs and kFohyWWqjrM:  Google is unable to provide the data requested because we no longer have records of activity for the videos, including any IP information. </t>
  </si>
  <si>
    <t>N/A
April 28 LIS responded saying that video is purged / May 21 OC asked for date of deletion / May 28: LIS provided deletion date</t>
  </si>
  <si>
    <t xml:space="preserve">P1 - 12
</t>
  </si>
  <si>
    <t>Completed
(May 20: Renan confirmed with Ty that there is no content available.)</t>
  </si>
  <si>
    <t>2,000 BRL daily fine. DLBCA drafted the answer. Waiting for review. Andre reviewed. Ok to go. DLBCA sent the answer on 2014.06.05.</t>
  </si>
  <si>
    <t>8-2756000002754</t>
  </si>
  <si>
    <t>geronimoneto.88@gmail.com</t>
  </si>
  <si>
    <t>Court Order – 01.29.2014</t>
  </si>
  <si>
    <t>12th Federal Court of Fortaleza - Ceará State</t>
  </si>
  <si>
    <t>0012909-91.2013.4.05.8100</t>
  </si>
  <si>
    <t>Google received a court order to provide data and content regarding Gmail account and also wiretap.</t>
  </si>
  <si>
    <t>https://docs.google.com/a/dlbca.com.br/document/d/17gDwbXT6NL3KlIbQbTsfOWj7MPlOdaubAHT-u0mKiso/edit</t>
  </si>
  <si>
    <t>axxxxx@gmail.com</t>
  </si>
  <si>
    <t>Court order 06.03.2016 received on 06.10.2016.</t>
  </si>
  <si>
    <t>3rd Federal Court of Porto Velho - Rondônia State</t>
  </si>
  <si>
    <t>0003895-61.2016.4.01.4100</t>
  </si>
  <si>
    <t xml:space="preserve">Order to provide (i) content of private communications stored (e-mail and chats, for example) and private content stored relating to the targets, from the date of creation of the accounts up to 04.25.2016, (ii) registration data, (iii) creation IP and (iv) access logs from 11.13.2013 to 04.25.2016.
Besides, order to (v) identify possible google accounts under the names provided and, if existing, to provide for such accounts the data requested on items (i) to (iv).
</t>
  </si>
  <si>
    <t xml:space="preserve">Scope of production:
Since the order is not quite precise about the content which is being required, we recommend the production of Gmail content and preservation of Google Talk and Drive content. We suggest that the response letter expressly mentions that we are making a restrictive interpretation of the order and, therefore, producing only e-mail content. We suggest asking for clarification on whether or not the order calls for Talk and Drive content also.
In regards to item (v), please do add the standard language which states that Google cannot perform any search based on names.
The response should be forwarded directly to LE. 
</t>
  </si>
  <si>
    <t>https://drive.google.com/file/d/0B4cdpZ2N4zn6eXQ2LTZCV0xoZ0U/view?usp=sharing</t>
  </si>
  <si>
    <t>https://drive.google.com/a/dlbca.com.br/?tab=mo#folders/0B_WRwbWENg3IS0tpVGNxTV85Q1E</t>
  </si>
  <si>
    <t>Speech: Not enough information. Nature of investigation not informed.
Nexus to BRA: IP logs BRA (we've already provided IPs)</t>
  </si>
  <si>
    <t>P1 - 06</t>
  </si>
  <si>
    <t>50,000 BRL daily fine and threat of contempt. Google filed its answer informing about MLAT/EDR procedures to comply with the court order. Download ok. Letter sent to Court.</t>
  </si>
  <si>
    <t>Response shared via SFTP.</t>
  </si>
  <si>
    <t>pxxxxx@gmail.com, phxxxxx@gmail.com, ifxxxxx@gmail.com</t>
  </si>
  <si>
    <t>Court order 06.14.2016 received on 06.14.2016.</t>
  </si>
  <si>
    <t>1st Federal Court of Vitória - Espírito Santo State</t>
  </si>
  <si>
    <t xml:space="preserve">0000389-97.2015.4.02.5001 </t>
  </si>
  <si>
    <t>Order to provide (i) all stored content available for the targeted accounts, as well as content stored in  (ii) “cloud”, (iii) Google+, (iv) YouTube and (v) others.</t>
  </si>
  <si>
    <t xml:space="preserve">Scope of production should be as mentioned, up to the extension possible.
In regards to item (ii), per policy, we recommend asking for clarifications on what specific product they are actually requesting data. Also, in regards to (v), we recommend that language is added to the response letter to state that the company is not allowed to provide anything that is not specified on the order.
Notice that the responses should be directed to LE.
</t>
  </si>
  <si>
    <t>5-6272000001779</t>
  </si>
  <si>
    <t>https://drive.google.com/file/d/0B4cdpZ2N4zn6NHZjbUtSTEVPYU0/view?usp=sharing</t>
  </si>
  <si>
    <t>vereadorfigueiredo@gmail.com
aulandia_2006@hotmail.com
casadofazendeirotb@hotmail.com
ver_figueredo@hotmail.com</t>
  </si>
  <si>
    <t>1st Court Order – 09.24.2013
2nd Court Order – 01.14.2014</t>
  </si>
  <si>
    <t>Federal Justice - Tabatinga - Distrito Federal</t>
  </si>
  <si>
    <t>655-50.2013.4.01.3201</t>
  </si>
  <si>
    <t>Google received Official Letter to provide data and also to wiretapp Gmail accounts.</t>
  </si>
  <si>
    <t>https://docs.google.com/a/dlbca.com.br/document/d/1q06dabmLes77JnfezQF8wVKwcrIt-7cH-xbtCe6CHHY/edit</t>
  </si>
  <si>
    <t>https://drive.google.com/a/dlbca.com.br/?tab=mo#folders/0B_WRwbWENg3IVlE4RlBsRFRDSGc</t>
  </si>
  <si>
    <t>Speech: Money laundering
Nexus to BRA: IP logs BRA, COL and PER (we've already provided IPs)</t>
  </si>
  <si>
    <t>P1 - 07</t>
  </si>
  <si>
    <t>50,000 BRL daily fine and no threat of contempt. Google filed its answer informing about MLAT/EDR procedures to comply with the court order. Download ok. Letter sent to Court.</t>
  </si>
  <si>
    <t>crixxxxx@gmail.com, axxxxx@gmail.com, jmxxxxx@gmail.com, nexxxx@gmail.com, nelxxxx@gmail.com, sixxxx@gmail.com</t>
  </si>
  <si>
    <t xml:space="preserve">Court order 06.06.2016 received 06.23.2016. </t>
  </si>
  <si>
    <t>7-0395000000459</t>
  </si>
  <si>
    <t>6th Federal Criminal Court of São Paulo – São Paulo State</t>
  </si>
  <si>
    <t>0005855-60.2016.403.6181</t>
  </si>
  <si>
    <t>panafer1@gmail.com</t>
  </si>
  <si>
    <t>Order to (i) preserve and provide all content stored in the accounts crixxxx@gmail.com, axxxx@gmail.com, jmxxxxx@gmail.com nexxxx@gmail.com, nelxxxx@gmail.com and sixxxx@gamil.com from January 1st 2009 to date and (ii) to preserve content as of the date of receipt of the court order.</t>
  </si>
  <si>
    <t>1st Court Order – 01.28.2013
2nd Court Order – 06.03.2013</t>
  </si>
  <si>
    <t xml:space="preserve">Scope of production: content stored for the date range specified above and preservation to the possible extent.
Please observe that data must be recorded and delivered physically or by any other means agreed upon with LE in charge of the investigation.
The order also determines that the names of the individuals who became aware of the measure are informed to court, so that criminal charges can be pressed in case any information about the measure leaks (articles 8 and 10 of Law 9.296/96).
</t>
  </si>
  <si>
    <t>2nd Federal Criminal Court and SFN - Curitiba State</t>
  </si>
  <si>
    <t>0000545-53.2012.404.7000</t>
  </si>
  <si>
    <t>https://drive.google.com/drive/folders/0B3K1wORsB9TSRGpIZWVIbUwxa3M</t>
  </si>
  <si>
    <t>Please note that judge has DETERMINED Google to wiretap the issued Gmail accounts, and send to the authority´s email account any communication between the issued e-mail accounts. For all the above explained, we understand this case needs a different approach, in this light, Equipe Especiais, and André will disccus the best strategy in this case.</t>
  </si>
  <si>
    <t>account purged</t>
  </si>
  <si>
    <t>Account purged prior to receipt of legal requests. No preserved content, no ability to make new pull. Purged 5/18/12.</t>
  </si>
  <si>
    <t>N/A 
May 20: Confirming there's no data to produce. If at all relevant: I completed policy/content review. Counsel would need to approve nexus to BRA and that there are no CSAI concers.</t>
  </si>
  <si>
    <t>P1 - 03</t>
  </si>
  <si>
    <t>Completed 
(Keyla)</t>
  </si>
  <si>
    <t xml:space="preserve">No daily fine and no threat of contempt. The data requested had already been removed by Google, Inc since 18.05.2012. Answered to court delivered informing that account was purged. After that. Google did not received any reiterated court order. Case ok. </t>
  </si>
  <si>
    <t>5-6607000001023</t>
  </si>
  <si>
    <t>camc.presidente@gmail.com</t>
  </si>
  <si>
    <t>1st Court Order – 05.16.2013
2nd Court Order – 09.19.2013
3rd Court Order – 02.26.2014</t>
  </si>
  <si>
    <t>2nd Criminal Court of Porto Alegre - Rio Grande do Sul State</t>
  </si>
  <si>
    <t>0134641-09.2013.8.21.0001</t>
  </si>
  <si>
    <t>Google received an court order on this case to Wiretap a Gmail account. We informed the court that Google does not Wiretap and also about MLAT procedures in order to get any content. The judge reiterated the court order on the following terms. 1- Judge requests Google to comply with the court order. 2- Regarding Google´s answer, informing the judge that Google Brasil does not operate the "Gmail internet provider" , thus, could not comply with the court order, and that the Content should be requested to a foreigner authority through a procedure that is fixed on a presidential act - Judge states that he does not accept the justification presented by Google.
3- Also, judge states that Google Brasil, when offering to Brazilian internet users the creation and use of an e-mail account, that may be accessed in the domain www.google.com.br, becomes responsible for the e-mails created on its provider, and the allegation that Google BR does not have access to the content of the e-mails created in its provider is not acceptable. 4- Judge states that the unjustified position overly damages the criminal investigation, as wiretapping is a step that is helpful when it is developed as soon as requested, with the goal of evince the practice of a Criminal act. In this light, Google sugested to the judge to follow EDR procedure. On the other hand, the first Criminal court of Nova Frigurbo-RJ once again asking for data on profile 12821074558410469851, which according to Lis relates to IP addresses that include but may not be limited to the USA. The court expressly says that in case of noncompliance it will apply fine in the amount of R$300,000 and the overdue fine will then be transferred to Fundo Penitenciário Nacional. The final deadline for compliance is 03/25/14. Equipe Especiais is currently discussing these issues to set the best strategy. We will keep you posted on the development of the case.</t>
  </si>
  <si>
    <t>https://docs.google.com/a/dlbca.com.br/document/d/1CNF2cZyaZwGnDjxOwkDJJVaL_7dBeomFuR8st69MvEE/edit</t>
  </si>
  <si>
    <t>Response filed on 07.08.2016.</t>
  </si>
  <si>
    <t>Court order 05.11.2016 received on 06.23.2016.</t>
  </si>
  <si>
    <t>Order to provide future content for the accounts dxxxxx@gmail.com and qxxxxx@gmail.com from 2016.06.24 to 2016.07.08.</t>
  </si>
  <si>
    <t xml:space="preserve">Scope of production should be future content.
Considering that one of the accounts has segmentation issues, we advise this is once again addressed on the response letter. We have prepared a brief for case #1150, which we intend to deliver personally to the judge. We understand that both orders may be addressed on the same brief.
Also, having in mind that this case has become quite sensitive, we advise LIS to reach LE again to agree upon the intervals for content delivery of the account which is not FIP.
</t>
  </si>
  <si>
    <t>https://drive.google.com/file/d/0B4cdpZ2N4zn6alB3b2ExRDNiVGM/view?usp=sharing</t>
  </si>
  <si>
    <t>https://drive.google.com/a/dlbca.com.br/folderview?id=0B7WXgczF7c-TTGRDLXliWElvWVE&amp;usp=sharing</t>
  </si>
  <si>
    <t xml:space="preserve"> Andre reviewed and signed</t>
  </si>
  <si>
    <t>Hi Loide, you can simply inform that we do not wiretap. There is no request for content here. 2013/5/23</t>
  </si>
  <si>
    <t>No daily fine and no threat of contempt. Google filed its answer informing about MLAT/EDR procedures to comply with the court order. Draft ready to review. Download ok. Letter sent to Court. Case Ok.</t>
  </si>
  <si>
    <t xml:space="preserve">
1231065/8-5063000003258 (C)</t>
  </si>
  <si>
    <t>v=SXF8_PQrW0A
 v=xk5FvHEnQ8A</t>
  </si>
  <si>
    <t>Public Ministry of São Paulo</t>
  </si>
  <si>
    <t>38.0004.0002538/2014-6</t>
  </si>
  <si>
    <t>Google received an Official Letter to provide content regarding YouTube.
LEGAL OPINION: In our understanding Google should preserve content, if available. We will explain to the public attorney that we cannot provide content without a Court Order, but meanwhile we preserved it.</t>
  </si>
  <si>
    <t>https://docs.google.com/a/dlbca.com.br/document/d/105VAfQMqG2FVygwajG9_fa6tKxHvGivkYQVDAb-pvhg/edit</t>
  </si>
  <si>
    <t>Court order 06.07.2016 received on 06.24.2016.</t>
  </si>
  <si>
    <t>Order to provide (i) future content for the accounts maxxxx@gmail.com, taxxxx@gmail.com and duxxxxx@gmail.com from 06.25.2016 to 07.09.2016, (ii) registration data, (iii) access logs, (iv) creation IP and (v) all stored content available.</t>
  </si>
  <si>
    <t xml:space="preserve">Scope of production should be as mentioned above.
Please, notice that the CO demands the creation of a mirror-account.
Having in mind that this is the exact same request for case #970, we recommend reiterating the same response already delivered.
</t>
  </si>
  <si>
    <t>https://drive.google.com/file/d/0B4cdpZ2N4zn6MVo0VVBLc2l5TlU/view?usp=sharing</t>
  </si>
  <si>
    <t>Same case of #1203. Petition filed on 09.23.2016.</t>
  </si>
  <si>
    <t>fxxxxx@gmail.com</t>
  </si>
  <si>
    <t>Court order 05.24.2016 received on 06.28.2016.</t>
  </si>
  <si>
    <t>Department of Police Inquiries of São Paulo - DIPO 4 - São Paulo State</t>
  </si>
  <si>
    <t>0044507-71.2015.8.26.0050</t>
  </si>
  <si>
    <t xml:space="preserve">Order to provide (i) registration data, (ii) access logs from November 2014 to 06.28.2016 and (iii) contact list for the account fxxxx@gmail.com.
Besides, order to preserve the entire content of the target.
</t>
  </si>
  <si>
    <t xml:space="preserve">Scope of preservation should be as mentioned above. 
Scope of production should be items (i) and (ii). Per policy, please clarify in the letter that it would not be technically possible to provide contact list without breaching the communication secrecy of the account. Such measure would not be allowed by Law 9.296/96 for crimes of unfair competition, punished with “detenção”.
Please, notice that the order makes reference to a “retificação”, so we recommend adding to the letter the information that the first response had already been delivered on 06.28.2016.
</t>
  </si>
  <si>
    <t>https://drive.google.com/file/d/0B4cdpZ2N4zn6WFlHd19JMkFjd0U/view?usp=sharing</t>
  </si>
  <si>
    <t>https://docs.google.com/a/dlbca.com.br/document/d/105VAfQMqG2FVygwajG9_fa6tKxHvGivkYQVDAb-pvhg/edit?usp=sharing</t>
  </si>
  <si>
    <t>Response filed on 06.12.2016.</t>
  </si>
  <si>
    <t>Court order 06.28.2016 received on 06.30.2016.</t>
  </si>
  <si>
    <t>4th Criminal Court of Ribeirão Preto - São Paulo State</t>
  </si>
  <si>
    <t>1153/115</t>
  </si>
  <si>
    <t>Order to provide (i) future content for the account from 07.01.2016 to 07.15.2016, (ii) access logs and (iii) the location of the user’s computer (where he is sending the messages). Also, order to preserve the entire content of the target.</t>
  </si>
  <si>
    <t xml:space="preserve">Scope of production and preservation should be as mentioned above, apart from item (iii). 
Please, notice that the order requests the creation of a mirror-account within 12 hours, reason why we recommend LIS to call LE.
We have already contacted the Court and we have confirmed the authenticity of this CO.
</t>
  </si>
  <si>
    <t>https://drive.google.com/file/d/0B4cdpZ2N4zn6dEVMUEYyWmJHcDQ/view?usp=sharing</t>
  </si>
  <si>
    <t xml:space="preserve">LIS email:
I sent you an inaccurate answer. Video SXF8_PQrW0A is preserved. 
Let me know if I can assist you further.
Dear all,
We've preserved data requested to the extent available in our system for the following account(s):
v=SXF8_PQrW0A
Also, information related to copy of video, to the extent it exists, is not reasonably available. As such, it is not available for production.
Concerning: [ v=xk5FvHEnQ8A ]: Google Inc. is unable to provide you with the data requested because we no longer have records of activity for the video, including any IP information. 
</t>
  </si>
  <si>
    <t>Authority letter. No content will be provided here</t>
  </si>
  <si>
    <t>P2 - 05</t>
  </si>
  <si>
    <t>Beth</t>
  </si>
  <si>
    <t>Reviewed by Maria and Gui - Ready to file - Please preserve content for 90 days as of date of Google´s response. Andre: Dantas, pls update this line. Have we filed? DLBCA filed the anwer on 2014.06.03.</t>
  </si>
  <si>
    <t>Petition filed on 07.15.2016. 2nd petition filed on 07.15.2016. 3rd petition filed on 08.17.2016.</t>
  </si>
  <si>
    <t>https://plus.google.com/106XXXXXXXX</t>
  </si>
  <si>
    <t>1201588  / [8-6589000002867]</t>
  </si>
  <si>
    <t>curitiba2626@gmail.com</t>
  </si>
  <si>
    <t>2/11/2014
05/02/2014</t>
  </si>
  <si>
    <t>Court order 05.06.2016 received on 07.04.2016.</t>
  </si>
  <si>
    <t>9th Criminal Court of Curitiba - Paraná State</t>
  </si>
  <si>
    <t>0001187-32.2013.8.16.0013</t>
  </si>
  <si>
    <t>Order to provide (i) access logs from 12.01.2014 to 05.06.2016, (ii) Google account, secondary e-mail and phone number and (iii) location history for the target from 12.01.2014 to 05.06.2016.</t>
  </si>
  <si>
    <t xml:space="preserve">Scope of production should be as mentioned above.
Having in mind that no changes have been performed so far in Google’s policy in light of the Federal Decree no. 8,771/2016, we are keeping the advice as regards registration data as usual.
</t>
  </si>
  <si>
    <t>https://drive.google.com/file/d/0B4cdpZ2N4zn6MEdIaWo3U19Hd28/view?usp=sharing</t>
  </si>
  <si>
    <t>Federal Court - São João Del Rei - Minas Gerais State</t>
  </si>
  <si>
    <t>107-89.2014.4.01.3815</t>
  </si>
  <si>
    <t>Google received an Official Letter on this case, reiterating the terms of the previous court order received, Google to provide data, content and also to wiretap/set up a mirror account regarding Gmail.
LEGAL OPINION: Please be informed that we have presented our answer to court on Feb, 25th, 2014 (note of receipt attached), however, apparently the Chief of the Police has not had access to our answer. 
Please be informed that, the answer provided to court, besides providing Data, informed the court on MLAT procedures in order to get any content.
In this light, we would like to confirm if, per new policy, Google has any intention of providing the requested data.
or, if we should only reiterate to the Police the terms of the previous answer sent to court.
Kindly provide us your input on this case.
Please be informed this lawsuit is related to the crimes of Fraud Against Public Interest (art. 311-A) and Active Corruption (art. 317) - Both classified as so by the Brazilian Criminal Law.</t>
  </si>
  <si>
    <t>Response filed on 07.29.2016.</t>
  </si>
  <si>
    <t>https://docs.google.com/a/dlbca.com.br/document/d/1dbg07k9nzUcw33RzgiaKFPs9j6pnDvmNvX_K-CcOW84/edit</t>
  </si>
  <si>
    <t>cxxx@gmail.com, pxxx@gmail.com, exxx@gmail.com, exxx@gmail.com</t>
  </si>
  <si>
    <t>Court order 07.05.2016 received on 07.07.2016.</t>
  </si>
  <si>
    <t>Order to provide stored content, with attachments, for the accounts cxxx@gmail.com, pxxx@gmail.com, exxx@gmail.com and exxx@gmail.com from 01.01.2009 to 07.04.2016.</t>
  </si>
  <si>
    <t xml:space="preserve">Scope of production should be as mentioned above. 
CO imposes a R$ 50,000,00 and R$ 5,000,00 daily fines in case of non-compliance.
Considering that we have already shared content for the accounts cxxx@gmail.com, pxxx@gmail.com and exxx@gmail.com from 01.01.2009 to 04.16.2016, there is no need to send it again; so scope of production for such accounts would be content from 04.17.2016 to 07.04.2016. Notice that such content must be forwarded within 5 days, which is 07.12.2016.
For the account exxxx@gmail.com, content from 01.01.2009 to 07.04.2016 should be forwarded within 10 days, which is 07.18.2016.
Despite of the CO, that determines content to be sent to the Judge, production should be delivered to FPO via Drive, since the Judge has expressly authorized, due to an e-mail we sent them today.
Content must be sent to the e-mail: prba-prmgb@mpf.mp.br
</t>
  </si>
  <si>
    <t>https://drive.google.com/file/d/0B4cdpZ2N4zn6WGFCQ1pfNGdwY0E/view?usp=sharing</t>
  </si>
  <si>
    <t>Production shared via Drive.</t>
  </si>
  <si>
    <t>https://drive.google.com/a/dlbca.com.br/file/d/0B24XiDkZhwloWWtaRFAxLXczNk0/edit?usp=sharing</t>
  </si>
  <si>
    <t>pivxxxx@gmail.com</t>
  </si>
  <si>
    <t>Court order 07.08.2016 received on 07.19.2016.</t>
  </si>
  <si>
    <t xml:space="preserve">Vara Judicial de Sarandi - Rio Grande do Sul </t>
  </si>
  <si>
    <t>0002086-13.2016.8.21.0069</t>
  </si>
  <si>
    <t>Order to provide future content for the account pivxxxx@gmail.com from 07.20.2016 to 08.03.2016.</t>
  </si>
  <si>
    <t xml:space="preserve">Scope of production should be as mentioned above.
Production should be sent directly to LE.
</t>
  </si>
  <si>
    <t>https://drive.google.com/file/d/0B4cdpZ2N4zn6UGFKMEFSLVgzUE0/view?usp=sharing</t>
  </si>
  <si>
    <t>taxxxx@gmail.com, joaxxxx@gmail.com</t>
  </si>
  <si>
    <t>Court order 07.19.2016 received on 08.01.2016.</t>
  </si>
  <si>
    <t>10ª Vara Federal de Brasília - Distrito Federal</t>
  </si>
  <si>
    <t>35370-98.2016.4.01.3400</t>
  </si>
  <si>
    <t xml:space="preserve">Order to provide (i) stored content (messages sent, received, draft, trash, folders created by the user as well as its virtual disk) for the accounts taxxx@gmail.com and joaxxxx@gmail.com with its metadata registry from 01.01.2009 to 07.19.2016 and (ii) registration data. 
Also, whenever asked by the requesting authority, to provide (iii) access logs for the targeted account and to inform (iv) other internet providers, e-mail accounts and e-mail content that keep interest to the present investigation, even if such e-mail accounts are not in the list of e-mails sent.
</t>
  </si>
  <si>
    <t xml:space="preserve">Scope of production should be items (i) and (ii) for now. 
For item (iii), please preserve data up to the extension possible, in case LE comes back to us and request them. In regards to item (iv) of the request, if LE comes back to us asking for the provision of content related to e-mail accounts not listed in this original request, we will recommend pushing back, considering that such breach of secrecy would not be foreseen in Law 9.296/96. 
Production should be delivered to LE.
</t>
  </si>
  <si>
    <t>https://drive.google.com/file/d/0B4cdpZ2N4zn6YWNaM0xhd1pGd28/view?usp=sharing</t>
  </si>
  <si>
    <t>Petition filed on 08.25.2016.</t>
  </si>
  <si>
    <t>julxxx@gmail.com</t>
  </si>
  <si>
    <t>Order 09.12.2016 received on 09.12.2016.</t>
  </si>
  <si>
    <t>Delegacia de Repressão aos Crimes de Informática</t>
  </si>
  <si>
    <t>218-01540/2016</t>
  </si>
  <si>
    <t>Order to provide (i) reg. data, (ii) recovery account, (iii) telephone numbers associated with the targeted account, (iv) access logs, (v) creation IP, (vi) “connection door” and (vii) IMEIs associated with the targeted account.</t>
  </si>
  <si>
    <t xml:space="preserve">Scope of production should be item (i) and items (ii) and (iii), in case the information  is available.
As regards registration data, we recommend Google to provide language in the response letter explaining that the company is not obliged to collect or verify such data and that the information available has been provided by the user and was not verified by the company.
With respect to items (iv) and (vii), we recommend LIS to push back, stating in the letter that the provision of this kind of information must be supported by Court Order.
Please, notice that the response should be forwarded to LE (via e-mail and physically).
</t>
  </si>
  <si>
    <t>https://drive.google.com/file/d/0B4cdpZ2N4zn6N2VTTmE1bGZtMnM/view?usp=sharing</t>
  </si>
  <si>
    <t>Pending</t>
  </si>
  <si>
    <t>Ok</t>
  </si>
  <si>
    <t>Google shared the content on 05/30/2014. Letter will be drafted and sent to court on 06/02/2014. Andre: Dantas, please update this line. André will be signing this letter today. Waiting Keyla's affidavit. Letter sent to LC on 06.09.2014.</t>
  </si>
  <si>
    <t>plus.google.com/+Bxxx -- Google Plus, youtube.com/channel/UCxxx -- YouTube</t>
  </si>
  <si>
    <t xml:space="preserve">1250197 / 
</t>
  </si>
  <si>
    <t xml:space="preserve">copernico.vespucio.profissional@gmail.com
claudio.marcelo.silva@gmail.com
technodhome@gmail.com
renascienza@gmail.com
</t>
  </si>
  <si>
    <t>Court order 06.13.2016 received on 09.20.2016.</t>
  </si>
  <si>
    <t>2ª Vara Criminal de Bangu - Rio de Janeiro</t>
  </si>
  <si>
    <t>0014972-81.2016.8.19.0204</t>
  </si>
  <si>
    <t>Order to (i) inform the Google ID associated with the G+ profile and the YT channel specified on the court order. Once the users are identified, order to (ii) provide the following data accessible through google.com dashboard:
(a)        registration data, including associated e-mail accounts, IMEIs and telephone numbers associated with the Google accounts;
(b)        access logs of the past 120 days, including information about the connection provider and connection door;
(c)        brand and model of the devices linked to the targeted IMEIs;
(d)        telephone number associated with the targeted IMEIs;
(e)        content of Google Photos of the past 120 days, along with its metadata (exif);
(f)        saved locations on Google Maps;
(g)        location history for the past 120 days;
(h)        all addresses searched on Google Maps and Waze for the past 120 days;
(i)        search history of the past 120 days;
(j)        physical addresses registered by the users;
(k)        list of contacts, if synced with the device;
(l)        information on payments made by credit cards or debt cards used by the users for online purchases or other financial transactions;
(m)        perform full backup of the Google accounts associated with the targeted IMEIs (including attachments);
(n)        all information related to Google Play Store (including wish list, downloaded apps, people or information related to the accounts);
(o)        access to all synced content thru passwords.google.com;
(p)        link for the download of all content accessible through “takeout” service;
(q)        perform daily backup of all conversation history, audios, locations, contacts and photos (except for videos) of WhastApp and to store the corresponding content in the Drive accounts of the targets;
(r)        provide a link for download of the content resulting from the abovementioned backup into Google Drive to LE.</t>
  </si>
  <si>
    <t xml:space="preserve">According to our last discussions for RJ cases, we recommend production of items (a) to (e), (g) and (m) at first, in case it is possible to perform the search of the Google Accounts based on the G+ profile and YT channel indicated by the judge.
In the letter for this first production we recommend Google to:
(i)        identify what data is being produce and ask that LE comes back requesting the remainder after analysis of the first set of data produced, in case the remainder is really considered necessary.
(ii)        add standard language and  push back items (o), (p), (q) and (r). In regards to item (r), we recommend that the response letter clarifies that WA content will be available in Drive in case the user has activated the backup and that content can be provided upon a specific CO.
We advise Google to preserve all content that will not be produced at first.
Finally, we recommend LIS to file an extension request.
Please, notice that production should be forwarded to LE.
</t>
  </si>
  <si>
    <t>https://drive.google.com/file/d/0B4cdpZ2N4zn6WFBSd29PYnlaLVE/view?usp=sharing</t>
  </si>
  <si>
    <t>The Court of Domestic and Familiar Violence Against Women Matters,  Court of Crimes Against Children, Youth and Elderly, Court of Enforcement of Penalties, and Alternative Measures Court of Cascavel  - Paraná State</t>
  </si>
  <si>
    <t>2013.4927-8</t>
  </si>
  <si>
    <t>Google received a court order to provide content regarding Gmail.
LEGAL OPINION: As this order only requests content, we will inform the court about MLAT procedures in order to get any content.
We have used the orange color in this e-mail, and also signalized it to @André/ Gui, because it requests content.</t>
  </si>
  <si>
    <t>https://docs.google.com/a/dlbca.com.br/document/d/1V7uVNYOZwggY3Z5wUhxBkdOcKT93FMQQvTKHLkCTv6w/edit?usp=sharing</t>
  </si>
  <si>
    <t>Response sent via e-mail.Petition filed on 10.04.2016.</t>
  </si>
  <si>
    <t>https://drive.google.com/file/d/0B24XiDkZhwloc3pBd1VjTnlFdmM/edit?usp=sharing</t>
  </si>
  <si>
    <t>jefxxxx@gmail.com, bxxxx@gmail.com, clxxxx@gmail.com, mxxxx@gmail.com, mxxxx@gmail.com, joaxxxx@gmail.com, bexxxx@gmail.com, maxxxx@gmail.com, mxxxxx@gmail.com, toxxxx@gmail.com, fexxxx@gmail.com, fxxxx@gmail.com, caxxxx@gmail.com</t>
  </si>
  <si>
    <t>Court order 09.19.2016 received on 09.28.2016.</t>
  </si>
  <si>
    <t>1ª Vara Criminal de São João de Meriti - Rio de Janeiro</t>
  </si>
  <si>
    <t>https://docs.google.com/a/google.com/document/d/1V7uVNYOZwggY3Z5wUhxBkdOcKT93FMQQvTKHLkCTv6w/edit</t>
  </si>
  <si>
    <t>0030826-51.2014.8.19.0054</t>
  </si>
  <si>
    <t xml:space="preserve">1)  Stored content:
Order to provide the following data for the accounts associated with the targeted IMEIs, regarding the past 365 days: 
13)        registration data of the accounts linked to the targeted IMEIs, including names and other e-mail addresses linked to the IMEIs; 
14)        access logs of the past 365 days;
15)        brand and model of the devices linked to the targeted IMEIs;
16)        phone number of the devices linked to the IMEIs;
17)        content of Google Photos of the past 365 days;
18)        list of locations saved in Google Maps and location history of the past 365 days;
19)        search history of the past 365 days;
20)        physical addresses registered by the user and linked to the accounts.
2) Future content:
Order to provide future content for the accounts linked to the IMEI from 09.29.2016 to 10.13.2016, including the data below:
1)        content of posts, publications, photos, along with their tags;
2)        list of events, contact list and Google Talk content;
3)        location history, including location history through GPS, Bluetooth and Wi-Fi;
4)        connection information, along with the internet provider’s name, browser, time zone and cellphone number;
5)        contact list;
6)        information of payments using credit or debit cards;
7)        full back up of the accounts linked to the targeted IMEIs, along with all attachments; 
8)        information on the Google Play accounts, including downloaded apps, wish list, people and information related to the mentioned accounts; 
10)        link for download of all files in “zip” format, of the medias (images, audios, videos, contacts (VCARD) and location check-in); 
11)        access to all data related to “plataformapasswords.google.com”; 
12)        change the configuration of WhatsApp to perform with daily backups of its content in Google Drive;
13)        provision of a link to download the content of written conversation, audio files, location, contacts and images, except videos, stored in Google Drive.
</t>
  </si>
  <si>
    <t xml:space="preserve">Scope of production:
(i)        Stored content
Scope of production should be as mentioned above. Please clarify in the letter that items 1 to 12 of the CO do not seem to be directed to Google, but to phone companies.
We recommend that Google proceeds as agreed upon for previous Rio de Janeiro cases. 
(ii)        Future content
Scope of production should be future content for the e-mail accounts and of Google Talk from 09.29.2016 to 10.13.2016.
We advise LIS to ask the Court to indicate the products responsive to the data requested in item (1), so that we can evaluate if the data requested is subject to wiretap or not.
We advise LIS to ask the Court for clarification about item (7), since it is not clear if the CO is requesting preservation or the provision of stored content, the responsive date range and the type of data comprised in the request.
We advise pushing back items (2 – events, contact list), (3) to (6), (8) and (10), since they are not subject to real time monitoring.
As regards to item (11), please provide the standard language for passwords requests.
For items (12) and (13), please add the standard language for apps backed up in Drive and for WhatsApp configuration. Please clarify in the letter that Google cannot separate WhatsApp content from Drive content, which is not subject to real time monitoring. 
We also recommend preservation of all the data requested in the CO that is not being provided.
The court order established a 24-hour term for the provision of the abovementioned data. We recommend Google to file an extension request asap.
</t>
  </si>
  <si>
    <t>Request for full mailbox + drive content with 15 days of wiretap. Court order date April 4. Production up to April 20th.</t>
  </si>
  <si>
    <t>no speech issues - not CRC related - some IPs Blank (all checked and in BRA) - no Drive content for technodhome and claudio.marcelo.silva. All accounts have mboxes.</t>
  </si>
  <si>
    <t>DVD production to Cascavel Court - OK
DLBCA: Production has been mailed out to Cascavel Court - Filed on . 2014.05.20</t>
  </si>
  <si>
    <t>DLBCA has inserted the drafted. Ready for review. Content delivered to the court on 2014.05.20. Case OK.</t>
  </si>
  <si>
    <t xml:space="preserve">1250776 / 6-8832000003411 </t>
  </si>
  <si>
    <t>brunofigueiredo30@gmail.com</t>
  </si>
  <si>
    <t xml:space="preserve">request for mirror account and wiretap.    Producing all stored content including deleted messages in the account through May  14, 2014.  This is associated with the matter at line 44 as part of the same investigation.   </t>
  </si>
  <si>
    <t>User data and stored content (received and sent messages) of 15 days from the date when Google was notifed of the court order. To avoid any risks of contempt, we should also provide the judge with some explanation as to why the company will not create the mirror account. </t>
  </si>
  <si>
    <t>https://drive.google.com/file/d/0B4cdpZ2N4zn6VFdBaVNtdWo0Nnc/view?usp=sharing</t>
  </si>
  <si>
    <t xml:space="preserve">No Deadline </t>
  </si>
  <si>
    <t>https://docs.google.com/a/dlbca.com.br/document/d/1UHftGYZZbCvHHl7xz7NsCkfKqj_JyEWplT9L1g-pHWI/edit</t>
  </si>
  <si>
    <t>https://drive.google.com/file/d/0B24XiDkZhwloSlA0RGhES1dpaWM/edit?usp=sharing</t>
  </si>
  <si>
    <t>https://docs.google.com/a/google.com/document/d/1UHftGYZZbCvHHl7xz7NsCkfKqj_JyEWplT9L1g-pHWI/edit</t>
  </si>
  <si>
    <t>chxxxx@gmail.com</t>
  </si>
  <si>
    <t>Court order 10.14.2016 received on 10.19.2016.</t>
  </si>
  <si>
    <t>1ª Vara Federal Criminal de Vitória - Espírito Santo</t>
  </si>
  <si>
    <t>0501797-32.2016.4.02.5001</t>
  </si>
  <si>
    <t>Order to provide (i) future content for the account chxxxxx@gmail.com from 10.20.2016 to 11.03.2016, (ii) stored content as of July 2014, (iii) registration data, (iv) contact list and (v) access logs pertaining the past 6 months.</t>
  </si>
  <si>
    <t xml:space="preserve">Scope of production should be as mentioned above.
Please, notice that the CO demands the creation of a mirror account within 3 days, under penalty of daily fines in the amount of R$ 100,00.00, reason why we recommend LIS to call LE and arrange the terms of delivery. 
Also, mind that the response should be directed to the Federal Deputy indicated in the order.
</t>
  </si>
  <si>
    <t>https://drive.google.com/file/d/0B4cdpZ2N4zn6VGNRR3dEN1NyUEE/view?usp=sharing</t>
  </si>
  <si>
    <t>same lawsuit of line 44  - different accounts</t>
  </si>
  <si>
    <t>#41 and #44 are related to the same investigation (sent as 2 individual COs, for 2 different targets, with 2 different issue dates). Since target in 1st CO checks but target in 2nd CO is FIP. For one account, IPs are not from Brazil</t>
  </si>
  <si>
    <t>June 11: produced on case #41, closing #44 until Pros gets back t meabout potential typo in target ID. Shared with OC via Drive.</t>
  </si>
  <si>
    <t>Response sent via SFTP and via e-mail.</t>
  </si>
  <si>
    <t>123xxx@gmail.com, azaxxx@gmail.com, verxxx@gmail.com, verxxx@gmail.com, jzxxx@gmail.com, josxxx@gmail.com, annxxx@gmail.com, aldxxx@gmail.com, aldxxx@gmail.com</t>
  </si>
  <si>
    <t>Court order 06.27.2016 received on 10.21.2016.</t>
  </si>
  <si>
    <t>3ª Vara Federal de Rio Branco - Acre</t>
  </si>
  <si>
    <t>3885-19.2016.4.01.3000</t>
  </si>
  <si>
    <t xml:space="preserve">Order to provide stored content for the targeted accounts of the past 6 months up to the date of the performance of the breach. </t>
  </si>
  <si>
    <t xml:space="preserve">Scope of production should me as mentioned above, except for the FIP accounts, per policy. Considering the time elapsed between the issuance of the CO and its delivery to Google, despite the request for stored content up to the date of the performance of the breach, we advise LIS to consider the date of the CO as the final term of the six months period, to preserve the entire content of the accounts and to inform the Court that the company may provide the remaining data, once a new order is provided. 
Please, notice that production should be forwarded to designated LE via e-mail and physically.
</t>
  </si>
  <si>
    <t>https://drive.google.com/file/d/0B4cdpZ2N4zn6dUJYNlVJRUR2VmM/view?usp=sharing</t>
  </si>
  <si>
    <t>daxxxx@gmail.com, dxxx@gmail.com, rxxx@gmail.com</t>
  </si>
  <si>
    <t>Court order 10.04.2016 received on 11.01.2016.</t>
  </si>
  <si>
    <t>9ª Vara Criminal Federal de São Paulo - São Paulo</t>
  </si>
  <si>
    <t>1278962 
9-5539000003604</t>
  </si>
  <si>
    <t>0007784-31.2016.403.6181</t>
  </si>
  <si>
    <t>otaciliovieira@gmail.com</t>
  </si>
  <si>
    <t>Order to provide (i) registration data, (ii) stored content for the targeted accounts, as well as “other data related with the targeted users” and (iii) the last 10 access logs, as well as all access logs of January/2016.</t>
  </si>
  <si>
    <t xml:space="preserve">Scope of production should be as mentioned above.
We recommend asking for clarification about scope of production of the last part of item (ii) of the CO.
Please, notice that production should be forwarded to LE via Horus.
We will try to call Court to obtain a copy of the decision responsive to this CO, in order to confirm the crime investigated.
</t>
  </si>
  <si>
    <t>1st Criminal Court of Lages - Santa Catarina State</t>
  </si>
  <si>
    <t>https://drive.google.com/file/d/0B4cdpZ2N4zn6clJLSDVwNzlVdWc/view?usp=sharing</t>
  </si>
  <si>
    <t>0001584-54.2014.8.24.0039</t>
  </si>
  <si>
    <t>Google received another court order on this case to provide data/ wiretap  a Gmail account.
LEGAL OPINION: Please be informed that the court order requests wiretapping within 24 hrs. Also, please note that there is a request for content.
Please be informed that we have received a court order duly signed in this case. 
Regarding Wiretapping Request - we will inform the court that Google does not wiretap
Regarding Content, as per new policy on Gmail content - we recommend the compliance with the order.
Please be informed that we have used the orange color in this e-mail, and also signalized it to @André/Gui - because of its requests (content-wiretapping)</t>
  </si>
  <si>
    <t>https://docs.google.com/a/dlbca.com.br/document/d/1tb73nuGXNAuh_yli441wiCnaPDqHnixt7YtTAkjGAUA/edit?usp=sharing</t>
  </si>
  <si>
    <t>https://drive.google.com/file/d/0B24XiDkZhwloUGZLcTlya0tTRE0/edit?usp=sharing</t>
  </si>
  <si>
    <t>https://docs.google.com/a/google.com/document/d/1tb73nuGXNAuh_yli441wiCnaPDqHnixt7YtTAkjGAUA/edit</t>
  </si>
  <si>
    <t xml:space="preserve">We confirm preservation for the specified period (April-July 2012). </t>
  </si>
  <si>
    <t>Download OK. Letter will be sent to Court today 05-29-2014.</t>
  </si>
  <si>
    <t>P1 - 15</t>
  </si>
  <si>
    <t>Completed
(Keyla/Denise)</t>
  </si>
  <si>
    <t>DLCA drafted the anser. Waiting for review. Download OK. Letter sent to Court on 05-29-2014.</t>
  </si>
  <si>
    <t xml:space="preserve">1279343  / 5-8098000003574 </t>
  </si>
  <si>
    <t>airtonamsl@globo.com
gervasiooliveira@hotmail.com</t>
  </si>
  <si>
    <t>2nd Criminal Court of Paranoá - Distrito Federal</t>
  </si>
  <si>
    <t>2014.08.1.002331-6</t>
  </si>
  <si>
    <t>Google received a court order to provide data and content, regarding e-mail accounts that apparently are not Google Product
 LEGAL OPINION: Please be informed that we have classified the account airtonamsl@globo.com as a Non Google Product, however, we would like you to confirm that information.
Also, please be informed that:
1- Regarding data request on the Non Google Product, we will inform the court that any requests related to those products must be addressed to the proper service provider.
2- Regarding the @globo account, if the account refers to a Google product, kindly confirm if the new policy on Content on e-mails will be applied to those accounts.
Please note that the requests are: Data, Content and preservation of Content.</t>
  </si>
  <si>
    <t>https://docs.google.com/a/dlbca.com.br/document/d/1KoVFok8vYNvD_f_suRvb5jRFuMcEvDKiGIVG-YZdI2c/edit?usp=sharing</t>
  </si>
  <si>
    <t>https://drive.google.com/file/d/0B24XiDkZhwloUXFnWWdMSnhZZnM/edit?usp=sharing</t>
  </si>
  <si>
    <t>1. Need to check if new policy applies to Google Apps accounts. 
2. Order is addressed to Globo and Google in regards to 1 globo.com and 2 Hotmail accounts.
3. Beth consulted Andre and Gui about possibility to pushback explaining that globo.com belongs to Globo (already a party) and Hotmail belongs to Microsoft (not a party here)</t>
  </si>
  <si>
    <t>COmplete</t>
  </si>
  <si>
    <t>P2 - 01</t>
  </si>
  <si>
    <t>Felipe - Google Apps issue</t>
  </si>
  <si>
    <t>DLBCA drafted the answer. Waiting for review. Letter sent to court on 05/30/2014. Letter filed on 06/03/2014. Case Ok.</t>
  </si>
  <si>
    <t>1279356 /</t>
  </si>
  <si>
    <t>rosemberg2066@gmail.com</t>
  </si>
  <si>
    <t>6th Federal Court of Santos - São Paulo State</t>
  </si>
  <si>
    <t>0003430-68.2014.403.6104</t>
  </si>
  <si>
    <t>Google received a court order to provide to wiretap/set up a mirror account regarding Gmail.
LEGAL OPINION: Please be informed that as this order only requests Wiretapping/ Mirror Account, we will inform the court that Google does not wiretap/set up mirror accounts. Please note that this is a 15 days period wiretapping request.
Kindly inform us, if due to the new Policy on Gmail content, it would be possible to inform the Court, as an additional information, that if the court duly requests content regarding a certain period of time, it will be possible to provide if available, or if information on Google not wiretapping would be enough for cases like this.</t>
  </si>
  <si>
    <t>https://docs.google.com/a/dlbca.com.br/document/d/1uVhSZFppJUTGfo2rQM3qHPJzwaGUGTqL7BCgVFfSGgc/edit?usp=sharing</t>
  </si>
  <si>
    <t>https://drive.google.com/file/d/0B24XiDkZhwloVFZvVUpCMTlnbGM/edit?usp=sharing</t>
  </si>
  <si>
    <t>May 27: Keyla reviewed. All check. Shared prod and letters with OC and updated Cases thread. Download OK. Letter will be sent to Court.
May 22: Denise did policy and content check.</t>
  </si>
  <si>
    <t>P1 - 16</t>
  </si>
  <si>
    <t>Letter will be sent to Court on 29-05-2014.</t>
  </si>
  <si>
    <t>1279370 (C)</t>
  </si>
  <si>
    <t xml:space="preserve">v=Hcyxpk0f4J8 </t>
  </si>
  <si>
    <t>Federal Police Department - Sorocaba - São Paulo State</t>
  </si>
  <si>
    <t>0365/2013-4</t>
  </si>
  <si>
    <t>Google received an Official Letter to provide data regarding YouTube
LEGAL OPINION: Please be informed that the Chief of the Police basis his request for direct access to data in the Law 9.613/1998 - Money Laundering  and Law n 12.830/2013 - Criminal Investigation leaded by the Chief of the Police. 
In this Light:
1- Regarding the request for "Registration Data" - We recommend Google provides it, as this Official Letter was issued on the basis of Law 12.850/2013 and Law 9.613/1998, and also as per Pursuant the new money laundering/organized crime policy.
2- Regarding the request "a copy of the video" - as this YouTube video is not available, we would like to confirm, if possible,  if the content is still available on Google´s servers, would this case need MLAT procedure, or a simple court order would be suitable.
Please note that the Chief of the Police warns about the crime of disobedience art. 330 - CP.</t>
  </si>
  <si>
    <t>https://docs.google.com/a/dlbca.com.br/document/d/1AxYrftQQfFgNmmsexByGAih7n-DeQlBxrydkmGEBu8c/edit</t>
  </si>
  <si>
    <t>https://drive.google.com/file/d/0B24XiDkZhwloNERZOVhzenZlXzA/edit?usp=sharing</t>
  </si>
  <si>
    <t>https://docs.google.com/a/google.com/document/d/1AxYrftQQfFgNmmsexByGAih7n-DeQlBxrydkmGEBu8c/edit</t>
  </si>
  <si>
    <t>Answered May 15th. User data provided. Video preserved.</t>
  </si>
  <si>
    <t>P2 - 02</t>
  </si>
  <si>
    <t>No further action needed
(Renan)</t>
  </si>
  <si>
    <t>Case ok</t>
  </si>
  <si>
    <t xml:space="preserve">1280497  / </t>
  </si>
  <si>
    <t>sergiom.estilo@gmail.com</t>
  </si>
  <si>
    <t>2nd Labor Court of Porto Alegre - Rio Grande do Sul State</t>
  </si>
  <si>
    <t>0001014-26.2013.5.04.0002</t>
  </si>
  <si>
    <t>CO asks for messages exchanged between sergiom.estilo@gmail.com and micaela.rossetti@hotmail.com during months March, April, June, July and August 2013;  this is a labor court and we are not sure they have authority to compel content production.  Waiting on opinion from counsel on this.</t>
  </si>
  <si>
    <t>The Labour Court does not have authority to compel content production. We should respond that, according to Law 9296/96, Google can only disclose the required information to a criminal judge.</t>
  </si>
  <si>
    <t>https://docs.google.com/a/dlbca.com.br/document/d/1gj-J3b3ORPX_1mFAVzxi7yAJua8jcjUBfi8DsKEUkjc/edit#heading=h.gjdgxs</t>
  </si>
  <si>
    <t>https://docs.google.com/a/dlbca.com.br/file/d/0B24XiDkZhwloeUl6bmV5em1uUjA/edit</t>
  </si>
  <si>
    <t>CO asks for messages exchanged between sergiom.estilo@gmail.com and micaela.rossetti@hotmail.com during months March, April, June, July and August 2013</t>
  </si>
  <si>
    <t>Escalated to counsels because it is a Labor Court</t>
  </si>
  <si>
    <t>Felipe - Employment issue</t>
  </si>
  <si>
    <t>OC will petition the labor court clarifying that Gmail content can only be produced to Criminal courts. Answer filed on 07.07.2014.</t>
  </si>
  <si>
    <t>1281856 /</t>
  </si>
  <si>
    <t>nandobrum2000@gmail.com</t>
  </si>
  <si>
    <t>Court of Marechal Candido Rondon - Paraná State</t>
  </si>
  <si>
    <t>2013.977-2</t>
  </si>
  <si>
    <t xml:space="preserve">Google received a court order to provide data and content, and also to set up a mirror account regarding Gmail.
LEGAL OPINION: Please be informed that:
1- Regarding data request - as the order is duly signed by the judge, and Google is not a party in this lawsuit, we recommend Google provides the available requested data in a timely manner, if possible.
2- Regarding content request - as per new policy on content requests - we recommend compliance, if the requested content is available.
3- Regarding mirror account, we will inform the court that Google does not wiretap.
We have used the orange color in this </t>
  </si>
  <si>
    <t>https://docs.google.com/a/dlbca.com.br/document/d/1k25qvzooFWnZfbIAgMNvYH0ELcHSQr8nNLTqBKK2ZE4/edit?usp=sharing</t>
  </si>
  <si>
    <t>https://drive.google.com/file/d/0B24XiDkZhwloMHREa29qbEZFdjA/edit?usp=sharing</t>
  </si>
  <si>
    <t>May 21: Content and letters shared with OC</t>
  </si>
  <si>
    <t>P1 - to be completed by May 21st</t>
  </si>
  <si>
    <t>1281954 / 0-0086000003636</t>
  </si>
  <si>
    <t>gynlabgo@gmail.com</t>
  </si>
  <si>
    <t>3rd Criminal Court of Goiania - Goias State</t>
  </si>
  <si>
    <t>2014.01.525.649</t>
  </si>
  <si>
    <t>Ordered to produce stored and future content; producing all stored content through May 29, 2014.</t>
  </si>
  <si>
    <t>https://docs.google.com/a/dlbca.com.br/document/d/12xOjdpgaIGZIQQVO6sp1SjM9zAiKoScgOF5eKe7f4IA/edit</t>
  </si>
  <si>
    <t>https://drive.google.com/file/d/0B24XiDkZhwloa2ZaX3dGQmxqVUU/edit?usp=sharing</t>
  </si>
  <si>
    <t>June 10: shared drive with DLBCA</t>
  </si>
  <si>
    <t>P1 - escalated to counsel /  to be completed June 9th</t>
  </si>
  <si>
    <t>Denise</t>
  </si>
  <si>
    <t>Petition filed on 07.09.2014.</t>
  </si>
  <si>
    <t>52 (4th Blogger case)</t>
  </si>
  <si>
    <t xml:space="preserve">1169226
9-7554000002222 
FPO Class Action Case </t>
  </si>
  <si>
    <t>forodelta.blogspot.com.br</t>
  </si>
  <si>
    <t>10.15.2013</t>
  </si>
  <si>
    <t>3rd Federal Criminal Court of São Paulo</t>
  </si>
  <si>
    <t>0012406-61.2013.403.6181</t>
  </si>
  <si>
    <t>Unknowm</t>
  </si>
  <si>
    <t xml:space="preserve">Google was served with an injunction on this case that compels Google to provide the court with the following of the metioned blog (removed):
- Initial Page
- Images/ Photos
- Videos
Legal Opinion: We will inform the court about MLAT procedures in order to get any content.
</t>
  </si>
  <si>
    <t>Produce the preserved content of the blog. The order does not require IP logs or other user information.</t>
  </si>
  <si>
    <t>https://drive.google.com/a/dlbca.com.br/file/d/0B9uDuyS1F58zLWhkc18xNmtVaUU/edit?usp=sharing</t>
  </si>
  <si>
    <t xml:space="preserve">Hi, 
Thanks for the information. We agree with your assessment. Keep us updated on the case.
Regards, 
LIS </t>
  </si>
  <si>
    <t>OK</t>
  </si>
  <si>
    <t>June 1st: Denise produced and sent redacted file to Andre</t>
  </si>
  <si>
    <t>Felipe / Denise</t>
  </si>
  <si>
    <t xml:space="preserve">1070138
7-6288000001071 
FPO Class Action Case </t>
  </si>
  <si>
    <t>estandarte1889.blogspot.com.br</t>
  </si>
  <si>
    <t>06/03/2013
08/21/2013</t>
  </si>
  <si>
    <t>0005701-47.2013.403.6181</t>
  </si>
  <si>
    <t xml:space="preserve">Please be advised that Google was served with another injunction on this case that compels Google to:
a) provide the court with the whole content of the blog - we will reiterate the terms of our last answer to court, unless you advise otherwise.
b) IP Logs  + Email Accounts + Other Data eventually available. - We will reiterate the terms of the last answer sent to court on the previous order /request. Also, regarding the part of the request "IP Logs for the 10 last accesses, we will explain to court that Google does not have IP Logs for the Blogger, however, could provide data regarding specific postings, if available, and requested through a court order providing the specific URLs of the postings, unless you advise otherwise.
c) Proof of removal - the blog is still active, however, there is another request for its removal. Kindly inform us, if in case the blog is removed, if there would be such data available.
Legal Opinion: We recommend Google continues preservation of the requested data/content, and we will inform, once again, to court about MLAT procedures in order to get any content. Also, we will ask clarification on "outros dados eventualmente armazenados".
</t>
  </si>
  <si>
    <t>https://docs.google.com/a/dlbca.com.br/document/d/1PFNMXDBj2UGvHpDNMTtINjPGncWcmJXazDXeHYp_6pM/edit?usp=sharing</t>
  </si>
  <si>
    <t>https://drive.google.com/a/dlbca.com.br/file/d/0B9uDuyS1F58zelk2b3VsQ3lwenc/edit?usp=sharing</t>
  </si>
  <si>
    <t>Hi Loide,
Great assessment. We agree. Please find the proof of removal attached.
Thanks
Felipe
Google LIS</t>
  </si>
  <si>
    <t>FPO Class Action. Lis produced content. Dantas and Andre will discuss best strategy.</t>
  </si>
  <si>
    <t>FPO Class Action. Lis produced content. Dantas and Andre will discuss best strategy. Content was delivered to the Court today.</t>
  </si>
  <si>
    <t xml:space="preserve">1227106
7-9828000003282 </t>
  </si>
  <si>
    <t>rodrigues1620@gmail.com
soniafeoliveira@gmail.com</t>
  </si>
  <si>
    <t>3rd Federal Court - Teresina - Piauí State</t>
  </si>
  <si>
    <t>13813-40.2012.4.01.4000</t>
  </si>
  <si>
    <t>Google received a court order to provide data, content and also to wiretap/set up a mirror account regarding Gmail accounts.</t>
  </si>
  <si>
    <t>https://docs.google.com/a/dlbca.com.br/document/d/1fZQxmfyOItvI96NcnZMuuuBYYsnxjf1RSuPlPzDz-Zg/edit</t>
  </si>
  <si>
    <t>https://drive.google.com/a/dlbca.com.br/file/d/0B9uDuyS1F58zdmx6TnZqQWFBY1FlcXNJMkZFR25SNnoyckdr/edit?usp=sharing</t>
  </si>
  <si>
    <t>https://docs.google.com/a/dlbca.com.br/document/d/1fZQxmfyOItvI96NcnZMuuuBYYsnxjf1RSuPlPzDz-Zg/edit?usp=sharing</t>
  </si>
  <si>
    <t>Date 7/26/2013
Date 8/10/2013
Content redacted from pulled mailboxes. 
no Speech Investigation
not eligible for CRC
no CSAI
nexus to BRA: OK
Contact: Delegada Lea Cecilia de Souza Muniz Mesquita - lea.lcsmn@dpf.gov.br phone# in the order</t>
  </si>
  <si>
    <t>Google Inc drafted response to 5a Vara do Piauí. Answer should be sent c/o Police Officer Lea Mesquita. Downdload OK. letter will be sent today 29-05-2014.</t>
  </si>
  <si>
    <t>May 27: Response sent to OC. Letter sent on 05/30/2014. Case ok (protocol 06.04.2014)</t>
  </si>
  <si>
    <t>1248453 
7-3068000003509</t>
  </si>
  <si>
    <t>geraldo.feitosa2035@gmail.com</t>
  </si>
  <si>
    <t>1st Regional Criminal Court - Bangu - Rio de Janeiro</t>
  </si>
  <si>
    <t>0009654-25.2013.8.19.0204</t>
  </si>
  <si>
    <t>Google received a court order to provide data, content and also to wiretap/set up a mirror account regarding Gmail account informed.</t>
  </si>
  <si>
    <t>https://docs.google.com/a/dlbca.com.br/document/d/1MCmin3qKCKG3lXcSFFUiQgZ98cLL-twLhaNF8rOwCvg/edit</t>
  </si>
  <si>
    <t>https://drive.google.com/a/dlbca.com.br/file/d/0B9uDuyS1F58zbVUzOGJvb0xrajJMWktEQjY0dkRuNHFhSXgw/edit?usp=sharing</t>
  </si>
  <si>
    <t>Download OK. Letter sent to court on 05/30/2014.</t>
  </si>
  <si>
    <t>DLBCA drafted the answer. Waiting for review. Letter sent to court on 05/30/2014.</t>
  </si>
  <si>
    <t>1282759 / 1-4345000003690</t>
  </si>
  <si>
    <t>gabimorfeu@gmail.com</t>
  </si>
  <si>
    <t>2014.05.21</t>
  </si>
  <si>
    <t>14th Federal Court of Curitiba - Paraná State</t>
  </si>
  <si>
    <t>5015665-80.2014.404.7000/PR</t>
  </si>
  <si>
    <t>Google received a Court Order to provide data and Content regarding Gmail.
LEGAL OPINION: Please be informed that:
1- Regarding data request - as the order is duly signed by the judge, and Google is not a party in this lawsuit, we recommend Google provides the available requested data in a timely manner, if possible.
2- Regarding content request - as per new policy on content requests - we recommend compliance, if the requested content is available.</t>
  </si>
  <si>
    <t>https://docs.google.com/a/dlbca.com.br/document/d/1KixR6n2F67tO_GTlWFOujs5HC4B0j7aJZ1uJ8bUnL4I/edit</t>
  </si>
  <si>
    <t>https://drive.google.com/file/d/0B24XiDkZhwloLWstLU1BTVc0QjA/edit?usp=sharing</t>
  </si>
  <si>
    <t>June 4: shared prod and letters with OC via Drive</t>
  </si>
  <si>
    <t>Waiting Google to produce content. Letter sent to authority on 06.05.2014.</t>
  </si>
  <si>
    <t>1231359 / 0-8667000003285</t>
  </si>
  <si>
    <t>alexbotelho2005@gmail.com
vendaslumina@gmail.com
talicia.louisesousa@hotmail.com</t>
  </si>
  <si>
    <t>The 4th DIPO Criminal Court of São Paulo</t>
  </si>
  <si>
    <t>0095670-61.2013.8.26.0050</t>
  </si>
  <si>
    <t>Google received a court order to provide data and content  regarding Gmail and also a Non-Google Product.</t>
  </si>
  <si>
    <t>https://docs.google.com/a/dlbca.com.br/document/d/1-NgTRwh7yQ8OJ1SHJKtQZsR1jkMBvzKkT_CUBjY2aHw/edit</t>
  </si>
  <si>
    <t>https://drive.google.com/a/dlbca.com.br/file/d/0B9uDuyS1F58zdXc4bUYzUnB3TC1wRjdjWG1iQnBiSXhTY25J/edit?usp=sharing</t>
  </si>
  <si>
    <t>Jun 2: Prod and letters shared with OC via Drive</t>
  </si>
  <si>
    <t>Waiting Google to produce content. Letter sent to Court on 06.05.2014. Case ok.</t>
  </si>
  <si>
    <t>1284552 / 2-7806000003767</t>
  </si>
  <si>
    <t>www.youtube.com/watch?v=6-Ocgpunjw4</t>
  </si>
  <si>
    <t>1st - 2014/05/23</t>
  </si>
  <si>
    <t>The Small Claims Criminal Court of Florianópolis - Santa Catarina State</t>
  </si>
  <si>
    <t>0033731-21.2013.24.0023</t>
  </si>
  <si>
    <t xml:space="preserve">Google received a court order to provide a copy of a video from Youtube
LEGAL OPINION: As the order only requests content on a YouTube video, kindly let us know if it is possible to comply with the order.
</t>
  </si>
  <si>
    <t>Copy of the video which was uploaded by Camilla Suelen Klemman. If by any thecnical reason production is not possible, whe should inform the judge why.</t>
  </si>
  <si>
    <t>https://docs.google.com/a/dlbca.com.br/document/d/11EHqvjtOVwpR-Cmrs5nTvokPVBwNvFa4bS5WfFrekuE/edit?usp=sharing</t>
  </si>
  <si>
    <t>https://drive.google.com/file/d/0B24XiDkZhwloSXJqbkh0QUUteDQ/edit?usp=sharing</t>
  </si>
  <si>
    <t>https://docs.google.com/a/google.com/document/d/11EHqvjtOVwpR-Cmrs5nTvokPVBwNvFa4bS5WfFrekuE/edit</t>
  </si>
  <si>
    <t>Hi,
Thank you for your message. Regarding your request for information related to YouTube video v=6-Ocgpunjw4, we are unable to find the information requested based on the URL provided. 
If you believe there is a typo in your request, please send in a new request and we will be sure to evaluate it accordingly.
Regards
LIS
Int. Ref. 456204</t>
  </si>
  <si>
    <t>June 11: video DNE</t>
  </si>
  <si>
    <t>No content will be produced. DLBCA drafted the answer. Waiting for review. Andre reviewed. Ok to go. DLBCA sent the answer on 2014.06.25</t>
  </si>
  <si>
    <t>1250579  / 7-6613000003478</t>
  </si>
  <si>
    <t>arthur.ardc@gmail.com
erielsonsantos@gmail.com</t>
  </si>
  <si>
    <t>2nd Criminal Court of Almirante Tamandaré</t>
  </si>
  <si>
    <t>0000347-52.2014.8.16.0024</t>
  </si>
  <si>
    <t>Ordered to produce all stored content December 1, 2013-December 31, 2013.  Per new policy, we should produce what we have for this window.</t>
  </si>
  <si>
    <t>Stored content (received and sent messages) of both users, from December 1, 2013 to December 31, 2014.</t>
  </si>
  <si>
    <t>https://docs.google.com/a/dlbca.com.br/document/d/1UjHc19W9zEMbNK12d7aKYWVXl0q96sgDfBUos_6jPIk/edit</t>
  </si>
  <si>
    <t>https://drive.google.com/a/dlbca.com.br/file/d/0B9uDuyS1F58zNmxaajllRTVOWl9feWgxWEMxdEQ5V21jaktJ/edit?usp=sharing</t>
  </si>
  <si>
    <t>June 11: Drive shared with DLBCA</t>
  </si>
  <si>
    <t xml:space="preserve">488708 / [0-9039000000054] </t>
  </si>
  <si>
    <t>raymelo.ac@gmail.com
raystudio3@gmail.com
robertovaz@gmail.com
robertovaz.acre@gmail.com</t>
  </si>
  <si>
    <t xml:space="preserve"> 2012/10/24
2014/05/28</t>
  </si>
  <si>
    <t>3rd Criminal Court of Rio Branco – Rio Branco - Acre State</t>
  </si>
  <si>
    <t>NO</t>
  </si>
  <si>
    <t>0012334-45.2012.8.01.0001</t>
  </si>
  <si>
    <t>Defamation/ Extortion</t>
  </si>
  <si>
    <t>** note SS:  Andre following up with Dantas on this one**Google received another court order on this case to wiretap and provide data regarding some Gmail accounts. 
LEGAL OPINION: Please be informed that: 
1- Google has already provided available requested data on this case
2- Regarding the content request for the last court order MLAT procedures in order to get content was informed to court.
3- Judge has issued a new court order on this case requesting Google to Fully Comply with the previous court order on this case, stating that Data provided was not enough.
4- Please notice that the Judge has stipulated a daily fine in the amount of R$1,000, in case of Google´s failure to comply with the order. 
5- Judge also warns about the crime of disobedience (art 330 CP) 
For all the above mentioned we understand we understand this case needs a different approach, thus, @André/ Gui and "Equipe Especiais" will discuss the best strategy to be used in this case.
We recommend Google preserves any available data/content.</t>
  </si>
  <si>
    <t>Order requires Google to provide court with the content currently stored in this e-mail account (inbox, sent messagens,drafts and chats). The order also contains a request for wiretap of the account (creation of mirror account) for 15 days from the court order. Since Google is not going to proceed with the creation of a mirror account, it should provide court with future content of 15 days and the content stored in the account at the date of the order. Also, it is important to provide court with an explanation to why Google will not wiretap the account.</t>
  </si>
  <si>
    <t>https://docs.google.com/a/dlbca.com.br/document/d/1DYjTiKxS924w8GP5k3izju2Ov6hClhKfWo01maBhKTQ/edit</t>
  </si>
  <si>
    <t>https://drive.google.com/a/dlbca.com.br/?tab=mo#folders/0B3oqscFySGTodzZKZENfYUtKZmc</t>
  </si>
  <si>
    <t>https://docs.google.com/a/google.com/document/d/1DYjTiKxS924w8GP5k3izju2Ov6hClhKfWo01maBhKTQ/edit</t>
  </si>
  <si>
    <t>May 29: CO signature not verified
May 30th: signature verified</t>
  </si>
  <si>
    <t>Petition filed on 07.28.2014.</t>
  </si>
  <si>
    <t>dpfolhasma@gmail.com</t>
  </si>
  <si>
    <t>1st Court Order – 03.20.2014
2nd Court Order – 05.16.2014</t>
  </si>
  <si>
    <t>2nd Criminal Court and Youth and Childhood Matters Court of Alvorada - Rio Grande do Sul State</t>
  </si>
  <si>
    <t>0003567-83.2014.8.21.0003</t>
  </si>
  <si>
    <t>Ordered to produce all stored content (deleted etc) through [April 4?]; also ordered to produce all logs for February  1, 2012 through September 30, 2013; **need to confirm with Leoardo/Carina on the scope of the content request here**
LEGAL OPINION: Please be informed that, this court order is the same one we received on March 25th. Both court orders were sent by the Police, first court order was forwarded by the same Police Department (Official Letter n. 118/2014), the Official Letter for this second request number is 208/2014.
Also, please note that after we received this court order for the first time, Google has altered the Policy related to Gmail content, thus, in this e-mail, we have also adapted our Legal opinion. In this light, please be informed that:
1- Regarding data request - as the order is duly signed by the judge, and Google is not a party in this lawsuit, we recommend Google provides the available requested data in a timely manner, if possible.
2- Regarding content request - as per new policy on content requests - we recommend compliance, if the requested content is available.
3- Regarding Wiretap/ Mirror account - we will inform the court that Google does not wiretap. In addition, kindly inform us if due to the new Policy on Gmail content, it would be possible to inform the Court, as an additional information, that if the court duly requests content regarding a certain period of time, it will be possible to provide if available, or if information on Google not wiretapping would be enough for cases like this.
We have used the orange color in this e-mail, and also signalized it to @André/Gui, because it requests wiretapping/content on a Gmail account.</t>
  </si>
  <si>
    <t>Court order requests (i) user regisration data; (ii) the logs for creation and access to the gmail account (including IPs, date and time) regarding the period from 02/01/2012 to 09/30/2013. The order also compels Google to provide stored content for the account, namely sent and received e-mails, drafts, and any other message stored in any other folder, including attachments that contain the expressions: "Prefeitura"; "Alvorada"; "GreenCard"; "inativos"; beneficios"; "vale-alimentação" and/or "vale alimentação". Since the order does not clearly specify the period that the stored content refers to, we recommend that Google only provides stored content available from 02/01/2012 to 09/30/2013. If additional information is needed, court should issue a different order.</t>
  </si>
  <si>
    <t>https://docs.google.com/a/dlbca.com.br/document/d/1cd_Hn5Y7veyj1-S7FWZ9fDCt--Ug-PK34GWtxF_8P3Y/edit#heading=h.gjdgxs</t>
  </si>
  <si>
    <t>https://drive.google.com/a/dlbca.com.br/?tab=mo#folders/0B3oqscFySGToSEZ3OGxSeXpsaUU</t>
  </si>
  <si>
    <t>Jun 9: produced to OC via Drive - content pull based on keywords provided in order + basic REG (creation IP BRA, no logs)</t>
  </si>
  <si>
    <t xml:space="preserve"> [3-0477000003393] </t>
  </si>
  <si>
    <t>1st Court Order – 04.22.2014 (LIS complied directly to LE)
2nd Court Order – 06.02.2014 (OPEN)</t>
  </si>
  <si>
    <t>Ordered to produce 15 days of future content.  Produce content from May 29, 2014 through June 13, 2014.</t>
  </si>
  <si>
    <t>Content of 15 days from the court order. The order refers to the creation  of mirror accounts. Since the company will not create the mirror accounts, we recommend that some explanation is provided to the judge to justify why we will not comply with this part of the order.</t>
  </si>
  <si>
    <t>https://docs.google.com/a/dlbca.com.br/file/d/0B3oqscFySGTodFoyaWNXQUY3TUE/edit</t>
  </si>
  <si>
    <t>Policy check OK for speech, CSAI and segmentation.
No preserved data found for targets.
Pulled content for 15 days starting on order issue date.
Shared content with LE via Drive.
2nd Court Order – 06.02.2014 (OPEN - (PENDING WAITING FOR WIRETAP DATE TO KICK IN)"</t>
  </si>
  <si>
    <t xml:space="preserve">"1st Court Order – 04.22.2014 (LIS complied directly to LE)
2nd Court Order – 06.02.2014 </t>
  </si>
  <si>
    <t>Petition filed on 07.24.2014.</t>
  </si>
  <si>
    <t>[1-4381000003767] 1290281</t>
  </si>
  <si>
    <t xml:space="preserve">gustavorosado@gmail.com produção@gondimgarcia.com.br </t>
  </si>
  <si>
    <t>1st Court Order - 05.26.2014 (André received by e-mail)</t>
  </si>
  <si>
    <t>0109121-16.2014.8.20.0106</t>
  </si>
  <si>
    <t>Two orders same investigation:  1) Ordered to produce stored content from November 26, 2012 to May 23, 2014 and 15 days of future content = May 23, 2014 through June 10, 2014 for gustavorosado@gmail.com; 2) Ordered to produce the same date ranges for produção@gondimgarcia.com.br, which is not a gmail account ** confirm form of process with Leonardo/Carina</t>
  </si>
  <si>
    <t xml:space="preserve">Creation of mirror account for the gmail user listed in the order and remittance of the respective password to SPO for 15 days. Since Google will not proceed to the creation of mirror account, we should provide stored content (all messages sent and received and its attachments, all messages from the inbox folder, trash folder, undelivered messages, all messages from all folders and archives in which is possible to recover messages, as well as e-mail addresses from contact's folder, IP logs related to the access of the account, date/time/time zone) of 15 days after the order, that is, from May 23rd to Jun 6th, 2014, in magnetic means. The order also requires all messages sent and received from the mentioned account of the period comprehended between May 23, 2014, and 18 months before that, in magnetic means. </t>
  </si>
  <si>
    <t>https://docs.google.com/a/dlbca.com.br/document/d/1stXK_s-cbS9LM4nw_TxtxLNspm37nmUSAzVxb3DTCbQ/edit</t>
  </si>
  <si>
    <t>https://drive.google.com/a/dlbca.com.br/?tab=mo#folders/0B3oqscFySGToVkhibHJnRXlfWms</t>
  </si>
  <si>
    <t>https://docs.google.com/a/google.com/document/d/1stXK_s-cbS9LM4nw_TxtxLNspm37nmUSAzVxb3DTCbQ/edit</t>
  </si>
  <si>
    <t>June 11: shared drive with DLBCA</t>
  </si>
  <si>
    <t>Waiting Google to produce content. Draft ready for review. Andre reviewed. Good to go.</t>
  </si>
  <si>
    <t>1288739 (C)</t>
  </si>
  <si>
    <t>http://www.youtube.com/watch?v=WDoDze7hkWM
http://www.youtube.com/watch?v=etGk7DDNXk0
http://www.youtube.com/watch?v=eT4sODAQKls
http://www.youtube.com/watch?v=kFohyWWqrjM</t>
  </si>
  <si>
    <t>05.30.2014</t>
  </si>
  <si>
    <t>1st Labour Court of Blumenau - Santa Catarina State</t>
  </si>
  <si>
    <t>0002399-84.2013.5.12.0002</t>
  </si>
  <si>
    <t>Not Informed</t>
  </si>
  <si>
    <t xml:space="preserve">
LEGAL OPINION: Please be informed that this is a Labor Lawsuit in which Google is not a party. Also, the order is duly signed by the judge.  Please note Judge has stipulated a daily fine in the amount of R$ 500,00 – limited to R$ 5,000 in case of Google´s failure to comply with the order.
Regarding the content request, please note these URLs are also object in another labor case [8-6355000001690], and lis answer for that case was " "Hi all, Regarding videos WDoDze7hkWM, etGk7DDNXK0, eT4sODAQKIs and kFohyWWqjrM:  Google is unable to provide the data requested because we no longer have records of activity for the videos, including any IP information."
Kindly confirm that information so we can inform the court accordingly.
We have signalized this case to @Gui/Andre´, because of the daily fine stipulated.</t>
  </si>
  <si>
    <t>https://docs.google.com/a/dlbca.com.br/document/d/1Szs372w-zltMRwP-sNjf1IBAxbLYr7QdvlVHvsl5yf4/edit?usp=sharing
The videos are not available anymore. URLS related to case:  1133300    - We drafted the answer explaning that Google was not able to provide videos content because they were deleted before Google was served with the injunction. Waiting to LIS/Andre/Guilherme to confirm our legal opinion.</t>
  </si>
  <si>
    <t>https://drive.google.com/file/d/0B24XiDkZhwloRXc2SlNLNVBENUU/edit?usp=sharing</t>
  </si>
  <si>
    <t>https://docs.google.com/a/dlbca.com.br/document/d/1Szs372w-zltMRwP-sNjf1IBAxbLYr7QdvlVHvsl5yf4/edit?usp=sharing</t>
  </si>
  <si>
    <t>Videos purged</t>
  </si>
  <si>
    <t>DLBCA drafted the answer. Waiting for review. Reviewed by GUI. Ready to go. DLBCA sent the answer on 2014.06.11.</t>
  </si>
  <si>
    <t>severiano.de.jesus@gmail.com</t>
  </si>
  <si>
    <t>1st Court Order – 11.27.2013
2nd Court Order – 04.23.2014</t>
  </si>
  <si>
    <t>Military Auditing Court of Salvador - Bahia State</t>
  </si>
  <si>
    <t>0365790-83.2013.8.05.0001</t>
  </si>
  <si>
    <t>Last Order (04/23/2014): a) inform if the time informed 02:19 PM (pacific time), regarding the creation of the account, refers to “Pacific Stander Time (PST)-8 ou Pacific Daylight Time(PDT)-7”. b) Extend the Preservation of the existing content regarding the account severiano.de.jesus@gmail.com for further 90 days. E-mail sent by André (06.03.2014): Hi all, The Chief of Police came to the office today to demand us to comply with the wiretap/content portion of this request. Can you please go ahead with this and prioritize this case? I need to know if we are able to comply today.</t>
  </si>
  <si>
    <t>https://docs.google.com/a/dlbca.com.br/document/d/18c-8yY5EJhtemdk60lPjD5rJKDPTwvjYEoNxoEytSqQ/edit</t>
  </si>
  <si>
    <t>https://drive.google.com/a/dlbca.com.br/?tab=mo#folders/0B3oqscFySGToRWxVUGRpUlhUT0E</t>
  </si>
  <si>
    <t>https://docs.google.com/a/google.com/document/d/18c-8yY5EJhtemdk60lPjD5rJKDPTwvjYEoNxoEytSqQ/edit</t>
  </si>
  <si>
    <t>June 3: LIS produced</t>
  </si>
  <si>
    <t>Andre reviewed. Good to go. Case ok. Letter will be sent to Court today (06.05.2014). Letter presented to Court on 06.06.2014.</t>
  </si>
  <si>
    <t>1290784 / (C)</t>
  </si>
  <si>
    <t>user=alexandreww</t>
  </si>
  <si>
    <t>2014.05.06</t>
  </si>
  <si>
    <t>2nd Criminal Court of Itajaí - Santa Catarina State</t>
  </si>
  <si>
    <t>033.14.008259-2</t>
  </si>
  <si>
    <t>Google received a court order to provide data regarding a YouTube user
LEGAL OPINION: Please be informed that this court order requests a copy of the videos posted by that user (active and removed), and data regarding those videos.
Kindly inform us if the information provided is enough to provide data as requested.</t>
  </si>
  <si>
    <t>Request for(i) all videos uploaded by user "alexandreww", including the ones that have been deleted; (ii) IPs used to upload the videos; (iii) number of viewes of each video; (iv) the period when each video was available.</t>
  </si>
  <si>
    <t>https://docs.google.com/a/dlbca.com.br/document/d/1aKIuHOQ5u5d7AUCueDVTKpmN20z8YsltgJ0PQeHFbSQ/edit?usp=sharing</t>
  </si>
  <si>
    <t>https://drive.google.com/file/d/0B24XiDkZhwloZzdVM01JbHJQLUU/edit?usp=sharing</t>
  </si>
  <si>
    <t>June 20: LIS is pulling content and dat and will provide it to OC by Monday via pen drive (52 videos)
Escalated. Waiting counsel response. LIS sent data to OC</t>
  </si>
  <si>
    <t>Fabi reviewed the answer and it is good to go. DLBCA filed the answer 2014.07.10.</t>
  </si>
  <si>
    <t>A writ wasn't filed in this case</t>
  </si>
  <si>
    <t>1292744 [5-6453000003793]</t>
  </si>
  <si>
    <t>acidadejornalereviista@gmail.com</t>
  </si>
  <si>
    <t>Court Order - 06.09.2014</t>
  </si>
  <si>
    <t>Court of São José do Rio Pardo - São Paulo State</t>
  </si>
  <si>
    <t>IP 69/14</t>
  </si>
  <si>
    <t>Ordered to produce stored content on mentioned Gmail account from May 27 to May, 30, 2014, and IP logs.</t>
  </si>
  <si>
    <t>Order requires Google to provide the police with (i) the list of emails sent and received from May 27 to May 30, 2014 by user "acidadejornalerevestita@gmail.com"; list of logs and IPs of such period.</t>
  </si>
  <si>
    <t>https://drive.google.com/a/dlbca.com.br/?tab=mo#folders/0B3oqscFySGToZkxESjJKbXBITzg</t>
  </si>
  <si>
    <t>per Rick, OC to call LE and ask for additional info on the investigation, given CRC concerns. Fabi: what are CRC concerns? Beth: CRC stands for Content Review Committee - this is the LIS committee where we evaluate all cases with speech concerns</t>
  </si>
  <si>
    <t xml:space="preserve">The order is short and does not provide any grounds. We should provide IPs - on the content, Fabi will ask OC to ask more information about the order. Motion presented to Court on 08.04.2014. </t>
  </si>
  <si>
    <t>I.stronda.I@gmail.com</t>
  </si>
  <si>
    <t>1st Criminal Court of Salvador</t>
  </si>
  <si>
    <t>0312014-37.2014.8.05.0001</t>
  </si>
  <si>
    <t xml:space="preserve">Ordered to produce: i) all content available on mentioned Gmail account; ii) registration data; iii) IP logs; iv) Creation IP
</t>
  </si>
  <si>
    <t>(i) All stored content from June 6, 2014 (date when Google was notified of the court order) through June 20, 2014; (ii) user registration data; IP logs (for the abovementioned period) and (iv) creation IP.</t>
  </si>
  <si>
    <t>https://docs.google.com/a/dlbca.com.br/file/d/0B3oqscFySGToM3RwX0ZkS280VHc/edit</t>
  </si>
  <si>
    <t>June 17th: file shared with DLBCA</t>
  </si>
  <si>
    <t>Production sent to STQ in 07.16.2014. Petition filed on 07.25.2014.</t>
  </si>
  <si>
    <t>cabofernandodareserva.blogspot.com.br</t>
  </si>
  <si>
    <t>06.11.2014</t>
  </si>
  <si>
    <t>90th Electoral Court of Contagem - MG</t>
  </si>
  <si>
    <t>186-24.2013.6.13.0090</t>
  </si>
  <si>
    <t xml:space="preserve">Ordered to produce i) registration data; ii) creation IP; iii) IP logs and any register related to the URL http://cabofernandodareserva.blogspot.com.br/2012/08/durval-angelo-foi-indiciado-pela.html; iv) content from August 14 to August 16, 2012. </t>
  </si>
  <si>
    <t>This is a public blog, we should provide content and IP logs/reg data as requested - the Electoral court order is valid for this request.</t>
  </si>
  <si>
    <t>06.27.2014</t>
  </si>
  <si>
    <t>https://drive.google.com/a/dlbca.com.br/?tab=mo#folders/0B3oqscFySGTod19JWGxtQllQdFE</t>
  </si>
  <si>
    <t>June 20: LIS asked for recommendation from counsels and STQ (by email)
June 25: Fabi responded. LIS will do policy/content checks and escalate to Rick</t>
  </si>
  <si>
    <t xml:space="preserve">LIS analyzing content/policy </t>
  </si>
  <si>
    <t>Production sent to STQ in 07.10.2014. Petition filed on 07.16.2014.</t>
  </si>
  <si>
    <t>vagnerxxe@gmail.com</t>
  </si>
  <si>
    <t>1st Court Order - 06.04.2014, received on 06.13.2014 2nd Court Order - 07.10.2014, received on 07.16.2014</t>
  </si>
  <si>
    <t>Criminal Court Of Xanxerê - SC</t>
  </si>
  <si>
    <t xml:space="preserve">No </t>
  </si>
  <si>
    <t>0013905-95.2014.8.24.0080-002</t>
  </si>
  <si>
    <t xml:space="preserve">Ordered to produce i) registration data; ii) creation IP; iii) IP logs regarding to the 50 last logins in the gmail account; iv) all content available on mentioned Gmail account; v) content from June 02 (date of the court order) until June 17, 2014; and v) inform the name of any person who knew about the wiretap order or produced the content. On 07.16.2014, Google received a new court order that extended the deadline of this case for more 10 days. </t>
  </si>
  <si>
    <t>Order to produce (i) user registration data; (ii) logs regarding the creation of the account and last 50 logins into the account; (iii) stored content up to the date of the court order (sent and received messages; deleted messages, attachments etc); (iv) wiretap of the account by means of a mirror account for 15 days after the court order. Regarding iv) Google should provide also stored content from June 4 to June 19 2014 and the standard explanation already approved by Rick/Fabi for "mirrored" content.</t>
  </si>
  <si>
    <t>07.25.2014</t>
  </si>
  <si>
    <t>https://drive.google.com/a/dlbca.com.br/?tab=mo#folders/0B3oqscFySGToRU0zTXA5alZxSFE</t>
  </si>
  <si>
    <t xml:space="preserve">June 20: LIS asked for recommendation from counsels and STQ (by email). Advice to produce and detail about production scope is in the trix. </t>
  </si>
  <si>
    <t>Production sent to STQ in 07.10.2014. Petition filed on 07.17.2014.</t>
  </si>
  <si>
    <t>pauloroberto.barbieri@gmail.com barbieripauloroberto@gmail.com maiconlima14@gmail.com haddad1503@gmail.com vanessa.haddad@gmail.com</t>
  </si>
  <si>
    <t>06.18.2014, received on 06.24.2014</t>
  </si>
  <si>
    <t>1st Criminal Court of Limeira - SP</t>
  </si>
  <si>
    <t>0011150-03.2014.8.26.0320</t>
  </si>
  <si>
    <t>Ordered to produce i) Content (all electronic messages) sent and received, including those on trash and draft labels, until 06/16/2014 related to the Gmail accounts mentioned in the target field; ii) Registration data from the responsible for creating mentioned Gmail accounts; iii) IPs used to log in; iv) Preservation for 90 days from 06/16/2014.</t>
  </si>
  <si>
    <t xml:space="preserve">Scope of production should be: 1) all stored conetnt in the email accounts until June 16, 2014 (all messages sent, received, deleted, drafts); 2) registration data, creation IP; 3) all available IP logs." Order also requests preservation ot the future content (messages exchanged) in the 90 days period starting on June 16, 2014, which can be the subject of a future order. </t>
  </si>
  <si>
    <t>07.09.2014</t>
  </si>
  <si>
    <t>https://docs.google.com/a/dlbca.com.br/file/d/0B3oqscFySGToQmQ2bjdxVFBwbjA/edit</t>
  </si>
  <si>
    <t xml:space="preserve"> Production sent to STQ in 07.14.2014. Petition filed on 07.16.2014</t>
  </si>
  <si>
    <t>vinygimenez@gmail.com</t>
  </si>
  <si>
    <t>05.30.2014, received on 06.18.2014</t>
  </si>
  <si>
    <t>1st Federal Court of Sorocaba - SP</t>
  </si>
  <si>
    <t>0002595-62.2014.403.6110</t>
  </si>
  <si>
    <t>Ordered to produce Content (all electronic messages) sent and received, including those on trash and draft labels, between 04.13.2014 and 04.28.2014</t>
  </si>
  <si>
    <t>Scope of production should be only stored messages (sent and received) from April 13, 2014 through April 28, 2014.</t>
  </si>
  <si>
    <t>06.24.2014</t>
  </si>
  <si>
    <t>https://docs.google.com/a/dlbca.com.br/file/d/0B3oqscFySGToMW5mRlRURWh1bkk/edit</t>
  </si>
  <si>
    <t>construtorapassarini@gmail.com</t>
  </si>
  <si>
    <t>06.20.2014</t>
  </si>
  <si>
    <t>3rd Federal Criminal Court of Porto Velho - RO</t>
  </si>
  <si>
    <t>5747-91.2014.4.01.4100</t>
  </si>
  <si>
    <t>Ordered to produce 1) Registration data, including name, address and ID number; 2) Mirror account. We recommend Google to provide registration data + the requested content to avoid unnecessary penalties, including sent and received messages and those on the trash and draft labels.</t>
  </si>
  <si>
    <t>Scope of production should be (i) user information data; (ii) creation of mirror account. Since the company is not going to proceed with the creation of the mirror account, we should provide the police authority with copies of all messages (sent, received, deleted and drafst) from June, 20 to July 5, 2014.</t>
  </si>
  <si>
    <t>07.07.2014</t>
  </si>
  <si>
    <t>https://docs.google.com/a/dlbca.com.br/file/d/0B3oqscFySGToY1RtdHZtVlhHN00/edit</t>
  </si>
  <si>
    <t>Petition filed on 08.12.2014</t>
  </si>
  <si>
    <t>.</t>
  </si>
  <si>
    <t>aobalderrama@gmail.com</t>
  </si>
  <si>
    <t>1st Court Order - 06.25.2014. 2nd Court Order - 07.18.2014, received on 07.23.2014</t>
  </si>
  <si>
    <t>1st Federal Court of Catanduva - SP</t>
  </si>
  <si>
    <t>0000522-39.2014.4.03.6136</t>
  </si>
  <si>
    <t>Ordered to produce (i) wiretap of the account by the creation of a mirror account for 15 days, starting from the day that the mirror account is enabled, (ii) content stored on mentioned gmail account, (iii) IP logs, starting from 01.01.2013.</t>
  </si>
  <si>
    <t>Wiretap order (order to create mirror account). Scope of production should be: (i) future content of 15 days from June 26 to July 10, 2014; (ii) Stored content available for the account before June 26; (iii) IP logs since January 1, 2013. Order observes that Google should provide copies of the e-mails in their original format, that is, identical to the sent/received messages.</t>
  </si>
  <si>
    <t>07.11.2014</t>
  </si>
  <si>
    <t>https://drive.google.com/a/dlbca.com.br/?tab=mo#folders/0B3oqscFySGToNWtIZ0JqY0dFaDA</t>
  </si>
  <si>
    <t xml:space="preserve">Production sent to STQ in 07.16.2014. Petition filed on 07.23.2014. </t>
  </si>
  <si>
    <t>rodrigoruivo@gmail.com</t>
  </si>
  <si>
    <t>06.30.2014</t>
  </si>
  <si>
    <t>2th Federal Criminal Court of São Paulo - SP</t>
  </si>
  <si>
    <t>0005580-82.2014.403.6181</t>
  </si>
  <si>
    <t>Ordered to produce (i) Content available on Google drive + registration data (including IP logs) + content (sent, received, drafted and trashed messages) (ii) To provide them with a download link and send it to valdemar.vln@dpf.gov.br (iii) To mention who are apprised of the court order for criminal reasons</t>
  </si>
  <si>
    <t>Scope of production should be: 1) all stored content in Drive belonging to the targeted gmail account; 2) all stored content in the targeted Gmail account (messages sent, received, deleted, drafts); 3) registration data and IP logs.  Google should also indicate the name of the company's employees who learned about the measure.</t>
  </si>
  <si>
    <t>07.01.2014 (24 hours and 2 hours for SMP)</t>
  </si>
  <si>
    <t>https://docs.google.com/a/dlbca.com.br/file/d/0B3oqscFySGTocWU2YnBnbVZwakk/edit</t>
  </si>
  <si>
    <t>Production sent to STQ in 07.10.2014. Petition filed on 07.15.2014.</t>
  </si>
  <si>
    <t xml:space="preserve">atendimento0505@gmail.com
guimaraesloghomes@gmail.com
guimaraescasaspre@gmail.com
</t>
  </si>
  <si>
    <t>1st Court Order 06.26.2014 2nd Court Order 07.10.2014</t>
  </si>
  <si>
    <t>Federal Court of Umuarama - PR</t>
  </si>
  <si>
    <t>5002029-35.2014.404.7004/PR</t>
  </si>
  <si>
    <t>Ordered to (i) Wiretap atendimento0505@gmail.com, guimaraesloghomes@gmail.com and guimaraescasaspre@gmail.com for 15 days; (ii) Provide court with content (sent and received messages) starting from 01/01/13; (iii) Registration data. On 07.10.2014, we received a order to extend the wiretap for more 15 days.</t>
  </si>
  <si>
    <t xml:space="preserve">Scope of production should be: 1) copies of messages (sent, received, deleted) exchanged by the targeted accounts from June 25, 2014 through July, 9, 2014; 2) stored content in the targeted accounts since 1, January, 2013; 3) registration data. </t>
  </si>
  <si>
    <t>1st Court Order 07.10.2014 2nd Court Order 07.25.2014</t>
  </si>
  <si>
    <t>https://drive.google.com/a/dlbca.com.br/folderview?id=0B3oqscFySGToTmcyUW90MUJUNDA&amp;usp=sharing</t>
  </si>
  <si>
    <t>Production sent to STQ in 07.14.2014. Petition filed on 07.30.2014</t>
  </si>
  <si>
    <t>intergrafbd@gmail.com</t>
  </si>
  <si>
    <t>2nd Federal Court of São José do Rio Preto - SP</t>
  </si>
  <si>
    <t>0001848-27.2014.403.6106</t>
  </si>
  <si>
    <t>Ordered to (i) Wiretap intergrafbd@gmail.com for 15 days; (ii) Provide court with content (sent and received before this court order); (iii) IPs logs, starting from 01/01/2013.</t>
  </si>
  <si>
    <t xml:space="preserve">Scope of production should be: 1) copies of messages (sent, received, deleted) exchanged by the targeted account from June 25, 2014 through July, 9, 2014; 2) all existent stored content in the targeted account; c) IP logs since 1, January, 2013. </t>
  </si>
  <si>
    <t>07.10.2014</t>
  </si>
  <si>
    <t>https://drive.google.com/a/dlbca.com.br/file/d/0B3oqscFySGToQWZ5ZkNuTV9WazQ/edit?usp=sharing</t>
  </si>
  <si>
    <t xml:space="preserve">Petition filed on 07.23.2014. </t>
  </si>
  <si>
    <t>transportesgris@gmail.com</t>
  </si>
  <si>
    <t>06.16.2014</t>
  </si>
  <si>
    <t>Court of Quilombo - SC</t>
  </si>
  <si>
    <t>0000475-60.2014.8.24.0053-029</t>
  </si>
  <si>
    <t>Ordered to (i) Wiretap transportesgris@gmail.com for 15 days; (ii) Provide court with content (sent, received, drafts, deleted messages); (iii) Provide court with registration data, creation IP + last 50 IP logs.</t>
  </si>
  <si>
    <t>Scope of production should be: 1) copies of messages (sent, received, deleted) exchanged by the targeted account from June 16, 2014 through June 30, 2014; 2) all stored messages in the account  (sent, received, deleted); c) reg data, creation IP and logs for the last 50 accesses.</t>
  </si>
  <si>
    <t xml:space="preserve">07.04.2014 </t>
  </si>
  <si>
    <t>https://docs.google.com/a/dlbca.com.br/file/d/0B3oqscFySGToa3NhWWtfbmFpMFU/edit</t>
  </si>
  <si>
    <t>fveigassp@gmail.com</t>
  </si>
  <si>
    <t>1st Court Order - 06.09.2014. 2nd Court Order 07.14.2014, received on 07.23.2014.</t>
  </si>
  <si>
    <t>7th Federal Court of Rio de Janeiro - RJ</t>
  </si>
  <si>
    <t>0013081-90.2013.4.02.5101</t>
  </si>
  <si>
    <t>Ordered to produce stored content on mentioned gmail account for the last 60 days</t>
  </si>
  <si>
    <t>Scope of the production should be stored content in the targeted account for the past 60 days of the date of the order, that is from April 10, 2014 through June 9, 2014.</t>
  </si>
  <si>
    <t>https://drive.google.com/a/dlbca.com.br/?ddrp=1#folders/0B3oqscFySGTod29INUJqS2NUejA</t>
  </si>
  <si>
    <t>Production sent to STQ in 07.14.2014. Petition filed on 07.25.2014.</t>
  </si>
  <si>
    <t>3-9945000002726</t>
  </si>
  <si>
    <t>ricx04@gmail.com</t>
  </si>
  <si>
    <t>01.28.2014</t>
  </si>
  <si>
    <t>4th Civil Court of Jaú - SP</t>
  </si>
  <si>
    <t>4005073-95.2013.8.26.0302</t>
  </si>
  <si>
    <t>Ordered to (i) provide login + password from the Gmail account ricx04@gmail.com in order to get all sent/received messages exchanged in 2013; (ii) refrain from delete or edit messages already archived; (iii) provide backup system to preserve denounced content.</t>
  </si>
  <si>
    <t xml:space="preserve">This is a civil court. Our recommendation is to not produce since the court lacks authority. Only criminal courts can breach secrecy of private communications. Besides that, Google does not withhold passwords for its uses. </t>
  </si>
  <si>
    <t>07.04.2014</t>
  </si>
  <si>
    <t>https://drive.google.com/a/dlbca.com.br/?tab=mo#folders/0B3oqscFySGToY05BRXpQejdWeTQ</t>
  </si>
  <si>
    <t>OC has already presented a brief asking the judge to reverse the order or clarify this is an exceptional situation that would allow a Civil court to breach secrecy. Will update when court responds.</t>
  </si>
  <si>
    <t>[7-9540000003524] [#1161497961] [3-6337000000072]</t>
  </si>
  <si>
    <t>https://www.youtube.com/watch?v=8KVNxd0X34o</t>
  </si>
  <si>
    <t>1st Court Order - 04.30.2014                    2nd Court Order - 07.01.2014</t>
  </si>
  <si>
    <t>36th Civil Court of São Paulo - SP</t>
  </si>
  <si>
    <t>0202194-63.2012.8.26.0100</t>
  </si>
  <si>
    <t>Ordered to produce content regarding to the mentioned URL, under penalty of contempt.</t>
  </si>
  <si>
    <t>Produce copy of the video.</t>
  </si>
  <si>
    <t>https://drive.google.com/a/dlbca.com.br/?tab=mo#folders/0B3oqscFySGToZjdyNnRic0lISms</t>
  </si>
  <si>
    <t>Google produced on July 9</t>
  </si>
  <si>
    <t>07.03.2014</t>
  </si>
  <si>
    <t>3rd Criminal Court of Goiania</t>
  </si>
  <si>
    <t>Same case of #51, ordered (i) a 15 days wiretap extension; and (ii) to produce content (all electronic messages) sent and received, and IP logs regarding to this 15 days.</t>
  </si>
  <si>
    <t>Scope of production should be: a) content of messages exchanged from July 3 through July 18; b) registration data and IP logs.</t>
  </si>
  <si>
    <t>07.19.2014</t>
  </si>
  <si>
    <t>https://docs.google.com/a/dlbca.com.br/file/d/0B3oqscFySGToN0x2VkozVWJ5Ylk/edit</t>
  </si>
  <si>
    <t>Petition filed on 08.06.2014.</t>
  </si>
  <si>
    <t>samantavalval@gmail.com</t>
  </si>
  <si>
    <t>07.02.2014</t>
  </si>
  <si>
    <t>5th Criminal Court of Goiânia</t>
  </si>
  <si>
    <t xml:space="preserve">Ordered to (i) provide registration data + Creation IP regardind to the mentioned gmail account, (ii) IP logs, and (iii) produce content  of messages (sent, received, and messages on the draft label) exchanged by the targeted account </t>
  </si>
  <si>
    <t>I consulted criminal counsel and we should produce reg. data + IP logs. We will challenge the order for content as it seems illegal in this case (not necessary, not  allowed for the crimes under investigation).</t>
  </si>
  <si>
    <t>07.17.2014</t>
  </si>
  <si>
    <t>https://docs.google.com/a/dlbca.com.br/file/d/0B3oqscFySGTob3hpOGZTMTh5Z0U/edit</t>
  </si>
  <si>
    <t>Petition filed on 08.28.2014</t>
  </si>
  <si>
    <t>karime0808@gmail.com  karimeabdelmassih@gmail.com</t>
  </si>
  <si>
    <t>1st Criminal Court of Avaré</t>
  </si>
  <si>
    <t>0004624-82.2014.8.26.0073</t>
  </si>
  <si>
    <t>Ordered to wiretap the targeted accounts for 15 days, starting from the day that the mirror account is enabled</t>
  </si>
  <si>
    <t>Scope of production should be content of the target email account (messages received, sent, deleted) from July 3 to July 17. We will comply on the next day after the final date passes.</t>
  </si>
  <si>
    <t>07.18.2014</t>
  </si>
  <si>
    <t>https://docs.google.com/a/dlbca.com.br/file/d/0B3oqscFySGToSDdyb1hXQ1NLZlE/edit</t>
  </si>
  <si>
    <t>Petition filed on 08.04.2014.</t>
  </si>
  <si>
    <t>tine99@gmail.com</t>
  </si>
  <si>
    <t>07.02.2014 (received at Google 07.03.2014)</t>
  </si>
  <si>
    <t>32nd Federal Court of Ceará</t>
  </si>
  <si>
    <t>0004328-53.2014.4.05.8100</t>
  </si>
  <si>
    <t>Ordered to produce (i) content (sent and received) from November 01, 2011 through June 02, 2014, and (ii) wiretap the mentioned account for 15 days</t>
  </si>
  <si>
    <t>Scope of production should be: a) all stored content of the account; b) messages exchanged in 15 days counting from July 4 to July 18. We will produce in the next day, July 19.</t>
  </si>
  <si>
    <t>https://docs.google.com/a/dlbca.com.br/file/d/0B3oqscFySGToeHVoSWFJNGQ2Q3M/edit</t>
  </si>
  <si>
    <t>Petition sent by mail. Tracking code: SF163465215BR. Mail received on 27.29.2014. Did Google receive the delivery receipt?</t>
  </si>
  <si>
    <t>pauloroberto@costaglobal.com.br</t>
  </si>
  <si>
    <t>07.11.2014 - received on the same date</t>
  </si>
  <si>
    <t>13rd Federal Court of Curitiba - PR</t>
  </si>
  <si>
    <t>5046258-92.2014.404.7000</t>
  </si>
  <si>
    <t xml:space="preserve">Ordered to produce (i) stored content, and (ii) contact list of the mentioned account  </t>
  </si>
  <si>
    <t>Please confirm that @costaglobal.com.br is a Google App domain. IF it is, scope of production should be: a) all stored content of the account; b) contact list of the account.</t>
  </si>
  <si>
    <t>07.21.2014 (10 days)</t>
  </si>
  <si>
    <t>https://docs.google.com/a/dlbca.com.br/file/d/0B3oqscFySGToSmdGQkZ5VFJJVVk/edit</t>
  </si>
  <si>
    <t>Petition filed on 08.01.2014</t>
  </si>
  <si>
    <t>07.14.2014 - received on the same date</t>
  </si>
  <si>
    <t>1st Federal Court of Criciuma - SC</t>
  </si>
  <si>
    <t>Second extension referring to case #64. Ordered to extend the wiretap of the mentioned gmail accounts for another 15 days.</t>
  </si>
  <si>
    <t>Scope of production should be content of messages exchanged from July 15 through July 29 - we will comply on the 30th.</t>
  </si>
  <si>
    <t>07.30.2014</t>
  </si>
  <si>
    <t>https://docs.google.com/a/dlbca.com.br/file/d/0B3oqscFySGTodEcwcjZlNmFodkU/edit</t>
  </si>
  <si>
    <t>Petition filed on 08.19.2014</t>
  </si>
  <si>
    <t>07.18.2014 - date that the decision will be published by the official press</t>
  </si>
  <si>
    <t>Ordered to (i) produce sent/received messages exchanged in 2013; (ii) refrain from delete or edit messages already archived; (iii) provide backup system to preserve denounced content.</t>
  </si>
  <si>
    <t>This new line is to report a new decision revising the request for login and password and replacing it for a request for content. Legal is still challenging the decision because this is a civil court - we need the court to appoint the clearly exceptional circumstances that would allow it to request the breach. LIS should preserve the content.</t>
  </si>
  <si>
    <t>https://docs.google.com/a/dlbca.com.br/file/d/0B3oqscFySGToWmJaUkhRNmp3amM/edit</t>
  </si>
  <si>
    <t>Dantas is appealing the court order.</t>
  </si>
  <si>
    <t>07.08.2014 - received on 07.10.2014</t>
  </si>
  <si>
    <t>Extension referring to case #79. Ordered to (i) Wiretap atendimento0505@gmail.com, guimaraesloghomes@gmail.com and guimaraescasaspre@gmail.com for 15 days; (ii) Provide court with content (sent and received messages) starting from 01/01/13; (iii) Registration data.</t>
  </si>
  <si>
    <t>Scope of production should be copies of messages and attachments (sent, received, deleted, drafted and chat) exchanged by the targeted accounts from July 11, 2014 through July 25, 2014.</t>
  </si>
  <si>
    <t>07.28.2014</t>
  </si>
  <si>
    <t>https://docs.google.com/a/dlbca.com.br/file/d/0B3oqscFySGToUjF2TmprTE84Tjg/edit</t>
  </si>
  <si>
    <t>Petition filed on 08.09.2014.</t>
  </si>
  <si>
    <t>fernando.henrique.ataide@gmail.com</t>
  </si>
  <si>
    <t>06.17.2014 - received on 07.22.2014</t>
  </si>
  <si>
    <t>Criminal Court of Belo Horizonte - MG</t>
  </si>
  <si>
    <t>024.14.107.789-1</t>
  </si>
  <si>
    <t>Ordered to (i) provide creation IP and IP logs from november of 2013; (ii) 10 last IP logs of the mentioned account and (iii) produce content (sent and received messages)</t>
  </si>
  <si>
    <t>Scope of production should be: a) registration data; b) all logs in november, 2013; c) the last ten logs; c) all stored content (inbox/outbox/draft/trash) from the account.</t>
  </si>
  <si>
    <t>07.24.2014</t>
  </si>
  <si>
    <t>https://docs.google.com/a/dlbca.com.br/file/d/0B3oqscFySGToLWo4WFZYOVdaUHc/edit</t>
  </si>
  <si>
    <t>Petition filed on 08.01.2014.</t>
  </si>
  <si>
    <t>07.25.2014 - received on the same date</t>
  </si>
  <si>
    <t>Extension referring to cases #79 and 93. Ordered to (i) Wiretap atendimento0505@gmail.com, guimaraesloghomes@gmail.com and guimaraescasaspre@gmail.com for 15 days; (ii) Provide court with content (sent and received messages) starting from 01/01/13; (iii) Registration data.</t>
  </si>
  <si>
    <t>Scope of production should be: a) future content (wiretap order) from July 25 to August 8, 2014; b)stored content from January 2013 and c) user registration data</t>
  </si>
  <si>
    <t>08.12.2014</t>
  </si>
  <si>
    <t>https://docs.google.com/a/dlbca.com.br/file/d/0B3oqscFySGToZkZlVVdlUU54R2M/edit</t>
  </si>
  <si>
    <t>Petition filed on 09.05.2014.</t>
  </si>
  <si>
    <t>caveira9799@gmail.com, andersonluis.alc@gmail.com higoradvoga@gmail.com</t>
  </si>
  <si>
    <t>06.30.2014 - received on 07.25.2014</t>
  </si>
  <si>
    <t>5th Federal Court of Goiânia - GO</t>
  </si>
  <si>
    <t>38748-58.2013.4.01.3500</t>
  </si>
  <si>
    <t>Ordered to produce content from: (i) 10.09.2013 to 12.20.2013 (caveira9799@gmail.com and andersonluis.alc@gmail.com), (ii) 11.08.2013 to 12.20.2013 (higoradvoga@gmail.com).</t>
  </si>
  <si>
    <t>Scope of production should be stored content from August 2013 to January 2014 for the three accounts listed (caveira9799, andersonluis.alc and higoradvoga).</t>
  </si>
  <si>
    <t>08.26.2014</t>
  </si>
  <si>
    <t>https://docs.google.com/a/dlbca.com.br/file/d/0B3oqscFySGToVXJIZnJmQ0NuWVE/edit</t>
  </si>
  <si>
    <t>Petition filed on 09.04.2014.</t>
  </si>
  <si>
    <t>drielioliveir@gmail.com
sicardoso0912@gmail.com</t>
  </si>
  <si>
    <t>8th Federal Criminal Court of São Paulo</t>
  </si>
  <si>
    <t>0008876-15.2014.4.03.6181</t>
  </si>
  <si>
    <t>Ordered to produce content of messages exchanged by the targeted accounts in addition to contact and registration data.</t>
  </si>
  <si>
    <t>Scope of production should be: a) stored content, including list of contacts; b) future content (wiretap order) and c) user registration data.</t>
  </si>
  <si>
    <t>https://docs.google.com/a/dlbca.com.br/file/d/0B3oqscFySGToT3NEV2lSSEthVlU/edit</t>
  </si>
  <si>
    <t>Petition filed on 08.25.2014.</t>
  </si>
  <si>
    <t>constantinepr12@gmail.com</t>
  </si>
  <si>
    <t>07.30.2014 - received on the same date</t>
  </si>
  <si>
    <t>1st Judicial Court of Adamantina</t>
  </si>
  <si>
    <t>00735/14</t>
  </si>
  <si>
    <t>See that this is a follow up order to our response to #44, which was a FIP account. Now there is a similar but different email address. Ordered to provide (i) registration data, (ii) sent and received messages + content available on Drive, (iii) messages exchanged via hangout, (iv) contact list and (v) GPS location tracking and history</t>
  </si>
  <si>
    <t>Scope of production should be: a) future content from July 31 to August 14, 2014; b) user registration data; c) data stored in the Google Drive; d) messages exchanged through Google Hangout; e) list of contacts and f) user location obtained by means of his/hers smartphone GPS for the abovementioned period.</t>
  </si>
  <si>
    <t>https://docs.google.com/a/dlbca.com.br/file/d/0B3oqscFySGToQjljMFR2Y0JrYmc/edit</t>
  </si>
  <si>
    <t>producao@gondimgarcia.com.br
tacio@gondimgarcia.com.br</t>
  </si>
  <si>
    <t>Scope of production should be: a) future content (wiretap order) from July 24 to August 7, 2014 and b) list of contacts.</t>
  </si>
  <si>
    <t>https://docs.google.com/a/dlbca.com.br/file/d/0B3oqscFySGToTzl6QmdjVnpscTA/edit</t>
  </si>
  <si>
    <t>Petition filed on 09.09.2014.</t>
  </si>
  <si>
    <t>wilsonperito@gmail.com</t>
  </si>
  <si>
    <t>06.27.2014 - received on 07.30.2014</t>
  </si>
  <si>
    <t>1st Federal Court of Campinas  - SP</t>
  </si>
  <si>
    <t>0008831-11.2014.403.6181</t>
  </si>
  <si>
    <t>Ordered to produce content (messages sent and received) from 04/01/2013 through 05/31/2013</t>
  </si>
  <si>
    <t>Scope of production should be stored content from 04/01/2013 to 05/31/2014.</t>
  </si>
  <si>
    <t>08.19.2014</t>
  </si>
  <si>
    <t>https://docs.google.com/a/dlbca.com.br/file/d/0B3oqscFySGTocFlIYWlzaUQ5ak0/edit</t>
  </si>
  <si>
    <t>Petition filed on 09.01.2014.</t>
  </si>
  <si>
    <t>pedrodaoritos201@gmail.com 
pedoritos@gmail.com</t>
  </si>
  <si>
    <t>07.14.2014 - received on 08.01.2014</t>
  </si>
  <si>
    <t>0004285-10.2014.403.61.81</t>
  </si>
  <si>
    <t>Ordered to produce (i) registration data, (ii) IP logs and (iii) content - all sent and received messages</t>
  </si>
  <si>
    <t xml:space="preserve">Scope of production should be: a) user registration data; b) logs and c) stored content of the two gmail accounts, including attachments. </t>
  </si>
  <si>
    <t>08.18.2014</t>
  </si>
  <si>
    <t>https://docs.google.com/a/dlbca.com.br/file/d/0B3oqscFySGToRmI0SGV6ejh2U0k/edit</t>
  </si>
  <si>
    <t xml:space="preserve">Petition filed on 08.29.2014. </t>
  </si>
  <si>
    <t>08.06.2014 - received on the same date</t>
  </si>
  <si>
    <t>Extension referring to cases #79, 93 and 95. Ordered to (i) Wiretap atendimento0505@gmail.com, guimaraesloghomes@gmail.com and guimaraescasaspre@gmail.com for 15 days; (ii) Provide court with content (sent and received messages) starting from 01/01/13; (iii) Registration data.</t>
  </si>
  <si>
    <t>Scope of production should be future content (wiretap order) from August 9 to August 23, 2014. Google must provide future content including any messages stored in any folders and its attachments. Since Google has already provided stored content from January 2013 and reg data, there is no need to procude this information again.</t>
  </si>
  <si>
    <t>08.24.2014</t>
  </si>
  <si>
    <t>https://docs.google.com/a/dlbca.com.br/file/d/0B3oqscFySGTodnczX3dEY2VBRjg/edit</t>
  </si>
  <si>
    <t>08.02.2014 - received on 08.06.2014</t>
  </si>
  <si>
    <t>Extension referring to # 80. Ordered to (i) Wiretap intergrafbd@gmail.com for 15 days; (ii) Provide court with content (sent and received before this court order); (iii) IPs logs, starting from 01/01/2013.</t>
  </si>
  <si>
    <t>Scope of production should be: a) future content (wiretap order) from August 07 to August 21, 2014; b) content stored in the account and c) all access logs since 01.01.2013 with clear indication of date and hour in addition to authorization to the police authority to request directly to the telephone/internet companies identified as IP owners the complete registration data belonging to the user.</t>
  </si>
  <si>
    <t>08.22.2014</t>
  </si>
  <si>
    <t>https://drive.google.com/a/dlbca.com.br/?tab=mo#folders/0B3oqscFySGToZnFMUzBfZFhIUms</t>
  </si>
  <si>
    <t>Petition filed on 08.29.2014</t>
  </si>
  <si>
    <t>jailma.soares@prefeiturademossoro.com.br</t>
  </si>
  <si>
    <t>08.06.2014 - received on 08.08.2014</t>
  </si>
  <si>
    <t>33rd Electoral Court of Mossoro - RN</t>
  </si>
  <si>
    <t>119.07.2014.6.20.0033</t>
  </si>
  <si>
    <t>Ordered to produce content - messages exchanged from 04/02/14 through 05/04/14</t>
  </si>
  <si>
    <t>Since the order comes from an electoral court and it is not clear if the electoral court is conducting an investigation on a crime punished with imprisonment, we should not produce any data for now. Our law firm will file a petition asking for clarification from court. As discussed with Tais we (DLBCA) are going to present a petition for right of mandamus</t>
  </si>
  <si>
    <t>08.20.2014</t>
  </si>
  <si>
    <t>https://docs.google.com/a/dlbca.com.br/file/d/0B3oqscFySGToZWk1clN3SXJGWGM/edit</t>
  </si>
  <si>
    <t>Petition filed on 09.10.2014.</t>
  </si>
  <si>
    <t>gloriaecleonice@gmail.com byjavali01@gmail.com aureum3000@gmail.com</t>
  </si>
  <si>
    <t>07.14.2014 - received on 08.11.2014</t>
  </si>
  <si>
    <t>7th Federal Criminal Court of Mato Grosso - MT</t>
  </si>
  <si>
    <t>191-56.2014.4.01.3600</t>
  </si>
  <si>
    <t>Ordered to produce content - exchanged messages - from the mentioned GMail accounts</t>
  </si>
  <si>
    <t>Scope of production should be all stored content for the three accounts mentioned in the order.</t>
  </si>
  <si>
    <t>https://docs.google.com/a/dlbca.com.br/file/d/0B3oqscFySGToelNjMmhLWXVvLUU/edit</t>
  </si>
  <si>
    <t>Petition filed on 09.23.2014.</t>
  </si>
  <si>
    <t>raqueltrain@gmail.com</t>
  </si>
  <si>
    <t>07.27.2014 - received on 07.28.2014</t>
  </si>
  <si>
    <t>Public Attorney of Paraná</t>
  </si>
  <si>
    <t>0020.14.000077-7</t>
  </si>
  <si>
    <t>content, including the files attached to the messages, exchanged on 06/12/2013</t>
  </si>
  <si>
    <t>We will file a petition clarifying the necessity of court order.</t>
  </si>
  <si>
    <t>08.07.2014</t>
  </si>
  <si>
    <t>https://drive.google.com/file/d/0BwYl8B0nH_iWMUQ3Xy1vUDdXUTZXb0duZHMzNUtkX19ocmlr/edit?usp=sharing</t>
  </si>
  <si>
    <t>07.13.2014 - date that the decision will be published by the official press                                                                         Court order 08/28/2014 received on 09.02.2014.</t>
  </si>
  <si>
    <t>We will appeal the order together with Dantas as this is a civil process requiring content.</t>
  </si>
  <si>
    <t>https://drive.google.com/folderview?id=0B3K1wORsB9TSU3JPWWJmc2VickU&amp;usp=sharing</t>
  </si>
  <si>
    <t>Court Order - 08.08.2014 - received on 08.15.2014</t>
  </si>
  <si>
    <t>Court of São Sebastião da Grama - São Paulo State</t>
  </si>
  <si>
    <t xml:space="preserve"> Order requests for i) sent/received emails from 05/27/2014 through 05/30/2014 and ii) IP logs. </t>
  </si>
  <si>
    <t>Since court has clarified that the crime under investigation is punished with "reclusão", scope of production should be a) copies of sent and received e-mails from May 27 to May 30,  2014 and b) access logs of the same date range.</t>
  </si>
  <si>
    <t>https://drive.google.com/folderview?id=0BwYl8B0nH_iWNkNVODJneVF2Yk0&amp;usp=sharing</t>
  </si>
  <si>
    <t>Petition filed on 10.13.2014.</t>
  </si>
  <si>
    <t xml:space="preserve">1328059/ [4-7629000000553] </t>
  </si>
  <si>
    <t>frankclaro@gmail.com</t>
  </si>
  <si>
    <t>Court order - 07/22/2014 - received on 08/15/2014</t>
  </si>
  <si>
    <t>1st Federal Criminal Court of Rio de Janeito - Rio de Janeito State</t>
  </si>
  <si>
    <t>0059527-88.2012.4.02.5101</t>
  </si>
  <si>
    <t>messages exchanged by the targeted account (sent, received and trash)</t>
  </si>
  <si>
    <t>Scope of production should be registration data, access logs (IPs, date, time and zone) of the creation and validation of the account, as well as the logs from 12.14.2010 to 12.24.2010 and from 01.27.2011 to 02.15.2011. It is also determined the provision of all content existing currently in the account (sent, received, attachments, trash).</t>
  </si>
  <si>
    <t>https://drive.google.com/folderview?id=0BwYl8B0nH_iWd25pZFc0MXRESE0&amp;usp=sharing</t>
  </si>
  <si>
    <t>contato@acmimoveistatui.com</t>
  </si>
  <si>
    <t>Court order - 08.08.2014 - received on 08.18.2014</t>
  </si>
  <si>
    <t>3005969-62.2013.8.26.0624</t>
  </si>
  <si>
    <t>all messages received by the targeted account on 05.27.2013.</t>
  </si>
  <si>
    <t>The order requests all messages received by the targeted account on 05.27.2013. However, since the request was made by a civil judge in a civil suit, we will file a petition clarifying the impossibility to comply.</t>
  </si>
  <si>
    <t>https://drive.google.com/file/d/0BzDiMWHig2HtajZsdVd3MHJRTU0/edit?usp=sharing</t>
  </si>
  <si>
    <t>Petition filed on 09.02.2014.</t>
  </si>
  <si>
    <t>Court order 07.11.2014 - received on 08.18.2014</t>
  </si>
  <si>
    <t>Federal Court of Passos - Minas Gerais State</t>
  </si>
  <si>
    <t>Related to line 21 (i) preservation of the content of the targeted accounts;(ii) creation of mirror accounts for the targeted accounts.</t>
  </si>
  <si>
    <t>(i) preservation of the content of the targeted accounts;(ii) creation of mirror accounts for the targeted accounts. Production ready. Petition ready.</t>
  </si>
  <si>
    <t>Production ready.</t>
  </si>
  <si>
    <t>https://drive.google.com/folderview?id=0BzDiMWHig2HtejA1ZndNVmFxSkk&amp;usp=sharing</t>
  </si>
  <si>
    <t>williamswilliam08@gmail.com</t>
  </si>
  <si>
    <t>Court order 07.18.2014- received on 08.19.2014</t>
  </si>
  <si>
    <t>1st Criminal Court of Paranaguá - Paraná State</t>
  </si>
  <si>
    <t>2013.468-1</t>
  </si>
  <si>
    <t xml:space="preserve">(i) future content (wiretap order); (ii) creation of mirror account for the targeted account. </t>
  </si>
  <si>
    <t>Scope of production should be future content (wiretap order) for the targeted account, from August 21, 2014 to September 04, 2014.</t>
  </si>
  <si>
    <t>09.05.2014</t>
  </si>
  <si>
    <t>https://drive.google.com/file/d/0B3tyFrAce_tkb1ppTzY0VDE3T0E/edit?usp=sharing</t>
  </si>
  <si>
    <t>Petition filed on 09.15.2014.</t>
  </si>
  <si>
    <t>mitopaschoal@gmail.com  juliopaschoalneto@gmail.com  paschoalgustavo@gmail.com  edmarfalcao@gmail.com  agenciae2publicidade@gmail.com</t>
  </si>
  <si>
    <t>Court order 08.07.2014 - received on 08.19.2014</t>
  </si>
  <si>
    <t xml:space="preserve">4th Federal Criminal Court of Pernambuco </t>
  </si>
  <si>
    <t>0001801-13.2014.4.05.8300</t>
  </si>
  <si>
    <t>Court order to wiretapping of the targeted accounts from August 19 to September 02, 2014. The judge forbids the participation of outside counsels in the compliance proceeding.</t>
  </si>
  <si>
    <t>Scope of production should be future content of targeted accounts from August 19, 2014 to September 02, 2014.</t>
  </si>
  <si>
    <t>09.03.2014</t>
  </si>
  <si>
    <t>https://drive.google.com/file/d/0BzDiMWHig2HtRXBlSTRHRkFrcWc/edit?usp=sharing</t>
  </si>
  <si>
    <t>Letter delivered by mail on 09.15.2014.</t>
  </si>
  <si>
    <t>clebsonj9@gmail.com  euclidesneto90@gmail.com</t>
  </si>
  <si>
    <t>Court order 08.12.2014 received on 08.19.2014</t>
  </si>
  <si>
    <t>6th Criminal Court of Natal - Rio Grande do Norte State</t>
  </si>
  <si>
    <t>0117676-46.2014.8.20.0001-786/2014</t>
  </si>
  <si>
    <t xml:space="preserve"> (i) all stored content for the targeted accounts, including attachments, since 06.01.2012; (ii) contact list for the targeted accounts.</t>
  </si>
  <si>
    <t>Scope of production should be (i) all stored content for the targeted accounts, including attachments, since 06.01.2012; (ii) contact list for the targeted accounts.</t>
  </si>
  <si>
    <t>https://drive.google.com/file/d/0BzDiMWHig2HtS05vdkw4QWxWSVE/edit?usp=sharing</t>
  </si>
  <si>
    <t>caraubas.governo@gmail.com  controladoria.caraubas@gmail.com</t>
  </si>
  <si>
    <t>Court order 07.17.2014 received on 08.20.2014</t>
  </si>
  <si>
    <t>0100828-30.2014.8.20.0115-002</t>
  </si>
  <si>
    <t>all stored content from January 1, 2013 to December 31, 2013, including deleted and undelivered messages, messages in spam folder, trash folder and draft folder and list of contacts</t>
  </si>
  <si>
    <t>Since the order does not indicate if the request refers to a criminal investigation or a criminal suit, we will ask clarification to the judge. Nevertheless, we recommend the preservation of the content requested (all stored content from January 1, 2013 to December 31, 2013, including deleted and undelivered messages, messages in spam folder, trash folder and draft folder and list of contacts).</t>
  </si>
  <si>
    <t>https://drive.google.com/file/d/0BzDiMWHig2HtajlfOHdlUDlyeEE/edit?usp=sharing</t>
  </si>
  <si>
    <t>sebben.diegoz@gmail.com  diegozatt.sabben@gmail.com</t>
  </si>
  <si>
    <t>Court order 07.14.2014 received on 08.20.2014</t>
  </si>
  <si>
    <t xml:space="preserve">1st Criminal Court of Sorocaba - São Paulo State </t>
  </si>
  <si>
    <t>(i) user registration data; (ii) access logs; (iii) all stored content for the targeted accounts, including attachments; (iv) all stored content on Google Drive for the targeted accounts.</t>
  </si>
  <si>
    <t>Scope of production should be (i) user registration data; (ii) access logs; (iii) all stored content for targeted accounts, including attachments; (iv) all stored content on Google Drive for the targeted accounts.</t>
  </si>
  <si>
    <t>08.30.2014</t>
  </si>
  <si>
    <t>https://drive.google.com/file/d/0BzDiMWHig2HtV2xCNlhBWlFlbDg/edit?usp=sharing</t>
  </si>
  <si>
    <t>pcortez2@gmail.com eivanice@gmail.com flaviorogeriodasilva@gmail.com antenortonetti@gmail.com</t>
  </si>
  <si>
    <t>Court order 08.18.2014 received on 08.20.2014</t>
  </si>
  <si>
    <t>10th Federal Criminal Court of Distrito Federal</t>
  </si>
  <si>
    <t>53824-97.2014.4.01.3400</t>
  </si>
  <si>
    <t xml:space="preserve"> a) user registration data; b) IP logs; c) future content (wiretap) for the targeted accounts, from August 21, 2014 to September 04, 2014; d) content stored in Google Drive.</t>
  </si>
  <si>
    <t>Scope of production should be: a) user registration data; b) IP logs; c) future content (wiretap) for the targeted accounts, from August 21, 2014 to September 04, 2014; d) content stored in Google Drive.</t>
  </si>
  <si>
    <t>https://drive.google.com/file/d/0BzDiMWHig2HtcVJNYmh2LWQ4SEk/edit?usp=sharing</t>
  </si>
  <si>
    <t>Petition filed on 09.16.2014.</t>
  </si>
  <si>
    <t>sicardoso0912@gmail.com</t>
  </si>
  <si>
    <t>Court order 08.18.2014 received on 08.22.2014</t>
  </si>
  <si>
    <t>Extension referring to case #97. a) stored content, including list of contacts; b) future content (wiretap order) for 15 days and c) user registration data.</t>
  </si>
  <si>
    <t xml:space="preserve">Scope of production should be: a) stored content, including list of contacts; b) future content (wiretap order) from August 23, 2014 to September, 07, 2014 (15 days). SQ will confirm, on the Court, if this case is a wiretap extesion, for more 15 days. </t>
  </si>
  <si>
    <t>09.08.2014</t>
  </si>
  <si>
    <t>https://drive.google.com/file/d/0BzDiMWHig2HtY04tNUZCUlFGc2M/edit?usp=sharing</t>
  </si>
  <si>
    <t xml:space="preserve">atendimento0505@gmail.com  guimaraesloghomes@gmail.com  guimaraescasaspre@gmail.com
</t>
  </si>
  <si>
    <t>Court order 08.21.2014 received on 08.22.2014</t>
  </si>
  <si>
    <t>5002029-35.2014.404.7004</t>
  </si>
  <si>
    <t xml:space="preserve">Extension referring to cases #79, 93, 95 and 103. Ordered to (i) future content for the accounts atendimento0505@gmail.com, guimaraesloghomes@gmail.com and guimaraescasaspre@gmail.com for 15 days, from 2014.08.23 to 2014.09.07; (ii) stored content (sent and received messages) since January, 2013 and (iii) registration data. </t>
  </si>
  <si>
    <t>Scope of production should be: (i) future content for the accounts atendimento0505@gmail.com, guimaraesloghomes@gmail.com and guimaraescasaspre@gmail.com for 15 days, from 2014.08.23 to 2014.09.07. Since Google already provided this content by means of the response to #79, Google does not need to produce stored content and registration data again in this response.</t>
  </si>
  <si>
    <t>https://drive.google.com/file/d/0BzDiMWHig2HtcEpmLVRKaHB2MzQ/edit?usp=sharing</t>
  </si>
  <si>
    <t>votorantin.industrial@gmail.com</t>
  </si>
  <si>
    <t>Court order 08.08.2014 received on 08.12.2014</t>
  </si>
  <si>
    <t>7th Civil Court of São Paulo - SP</t>
  </si>
  <si>
    <t>1074510-70.2014.8.26.0100</t>
  </si>
  <si>
    <t>Dantas has filed an appeal to fight the decision.</t>
  </si>
  <si>
    <t>https://drive.google.com/folderview?id=0B3K1wORsB9TSajZiMngwX3M3eDA&amp;usp=sharing</t>
  </si>
  <si>
    <t>Dantas is appealing the court order.Petition filed on 08.26.2014.</t>
  </si>
  <si>
    <t>boss1522@gmail.com  majinboo.suplementos@gmail.com  aobalderrama@gmail.com</t>
  </si>
  <si>
    <t>Court order 08.25.2014 received on 09.16.2014</t>
  </si>
  <si>
    <t>1th Federal Criminal Court of Catanduva- SP</t>
  </si>
  <si>
    <t>0000522-39.2014.403.6136</t>
  </si>
  <si>
    <t>Extension referring to case #77. Ordered to (i) future content for the accounts boss1522@gmail.com, majinboo.suplementos@gmail.com and aobalderrama@gmail.com for 15 days, from 2014.08.26 to 2014.09.10; (ii) creation of a mirror account for the targeted accounts; (iii) IP logs, starting from 01.01.2014, including date, time and timezone, and (iv) store content for the targeted accounts, including attachments, starting from 2014.07.18.</t>
  </si>
  <si>
    <t>Since Google not provide a mirror account, the scope of production should be the wiretap, for 15 days, for the targeted accounts, the IP logs, including date, time, and timezone, and store content, starting from 2014.07.18.</t>
  </si>
  <si>
    <t>09.10.2014</t>
  </si>
  <si>
    <t>https://drive.google.com/file/d/0BzDiMWHig2HtZW9lblFCNFozZ2c/edit?usp=sharing</t>
  </si>
  <si>
    <t>Petition filed on 09.19.2014</t>
  </si>
  <si>
    <t>ifecomunicação@gmail.com</t>
  </si>
  <si>
    <t>Court order 08.26.2014  received on 08.29.2014</t>
  </si>
  <si>
    <t xml:space="preserve">6th Federal Criminal Court of Florianópolis - Santa Catarina State </t>
  </si>
  <si>
    <t>5018575-62.2014.404.7200</t>
  </si>
  <si>
    <t>Order requests (i) all stored content for the account ifecomunicacao@gmail.com (sent, received, deleted and drafted messages), each one containing the respective header and IP (date, time, time zone), (ii) user registration data, (iii) creation and access logs, with clear indication of date, time and time zone; and (iv) all data from the header of the message indicated in pages 4 and 5 from the expert’s opinion that follows the court order, including creation and sending IP of the message, with date, time and time zone.</t>
  </si>
  <si>
    <t xml:space="preserve">We recommend the production of items (ii) to (iv). Since the order does not indicate if the crime investigated is punished with “reclusão”, we will ask clarification to the judge about item (i). Nevertheless, we recommend the preservation of the content requested (all stored content for the account ifecomunicacao@gmail.com, described in item (i)). 
This order comes with an expert opinion that provides more details about a specific message, from which the judge requests complete header data, including creation and sending IP of the message, with date, time and time zone. We recommend LIS to analyze the expert’s opinion in order to comply with item (iv).
</t>
  </si>
  <si>
    <t>https://drive.google.com/file/d/0BzDiMWHig2HtSkJ6TkE2em4zRVU/edit?usp=sharing</t>
  </si>
  <si>
    <t>Petition filed on 09.18.2014.</t>
  </si>
  <si>
    <t>Order does not indicate any account (Sidnei Teixeira, Michel Nogueira Rebelo)</t>
  </si>
  <si>
    <t>Court order 08.18.2014 received on 08.28.2014</t>
  </si>
  <si>
    <t xml:space="preserve">2nd Civil Court of São José - Santa Catarina State </t>
  </si>
  <si>
    <t>0004533-10.2013.8.24.0064</t>
  </si>
  <si>
    <t xml:space="preserve">Order requests all messages exchanged between Sidnei Teixeira e Michel Nogueira Rebelo, but there are no accounts indicated. </t>
  </si>
  <si>
    <t>since the order was issued by a civil judge in a civil suit, we will file a petition clarifying the impossibility to comply, as set forth in Law 9.296/1996.</t>
  </si>
  <si>
    <t>09.18.2014</t>
  </si>
  <si>
    <t>https://drive.google.com/file/d/0BzDiMWHig2HtcnAxNDZ6Z29va2M/edit?usp=sharing</t>
  </si>
  <si>
    <t>Petition filed on 09.11.2014.</t>
  </si>
  <si>
    <t>alemao.zueira@gmail.com</t>
  </si>
  <si>
    <t>Court order 08.25.2014 received on 09.01.2014</t>
  </si>
  <si>
    <t xml:space="preserve">7th Federal Criminal Court of Cuiabá - Mato Grosso State </t>
  </si>
  <si>
    <t>10522-97.2014.4.01.3600</t>
  </si>
  <si>
    <t xml:space="preserve">Order requests (i) all stored content for the account alemao.zueira@gmail.com, starting from 2013.07.15 and (ii) registration data. </t>
  </si>
  <si>
    <t xml:space="preserve">Scope of production should be all stored content and registration data, as mentioned in the order.  </t>
  </si>
  <si>
    <t>09.17.2014</t>
  </si>
  <si>
    <t>https://drive.google.com/file/d/0B3K1wORsB9TSY3BiVl9uS1JiQ28/edit?usp=sharing</t>
  </si>
  <si>
    <t>Petition filed on 09.22.2014.</t>
  </si>
  <si>
    <t>exibicionista12@gmail.com</t>
  </si>
  <si>
    <t>Court order 08.21.2014 received on 09.01.2014</t>
  </si>
  <si>
    <t>1st Federal Criminal Court of Itapeva - São Paulo State</t>
  </si>
  <si>
    <t>306/2014</t>
  </si>
  <si>
    <t xml:space="preserve">Order requests all (i) stored content for the account exibicionista12@gmail.com, including attachments and contact list, (ii) content stored in the Google Drive, (iii) registration data and (iv) access logs (IP, date and hour). </t>
  </si>
  <si>
    <t xml:space="preserve">We recommend that Google produces (i) stored content for the targeted account, including attachments; (ii) contact list; (iii) content stored in the Google Drive; (iv) registration data and (v) access logs. </t>
  </si>
  <si>
    <t>09.22.2014</t>
  </si>
  <si>
    <t>https://drive.google.com/file/d/0B3K1wORsB9TSSjZVVDNFejlwSkU/edit?usp=sharing</t>
  </si>
  <si>
    <t>Court order 09.02.2014 received on 09.03.2014</t>
  </si>
  <si>
    <t>1st Federal Court of Criciúma - Santa Catarina State</t>
  </si>
  <si>
    <t xml:space="preserve">Extension referring to cases #64 and #91. Order requests wiretap, by means of mirror account, for 15 days, for the accounts lenoeafs@gmail.com, armarinhospontoaponto@gmail.com and ritnaservico@gmail.com. </t>
  </si>
  <si>
    <t xml:space="preserve">Scope of production: future content of 15 days, that is, from September 4 to September 18, 2014. </t>
  </si>
  <si>
    <t>09.19.2014</t>
  </si>
  <si>
    <t>https://drive.google.com/file/d/0BzDiMWHig2HtNW5IamE2NDZ3OGM/edit?usp=sharing</t>
  </si>
  <si>
    <t>Petition filed on 10.01.2014.</t>
  </si>
  <si>
    <t>frotacacique@gmail.com</t>
  </si>
  <si>
    <t>Court order 08.26.2014 received on 09.03.2014.</t>
  </si>
  <si>
    <t>17th Federal Criminal Court of Salvador - Bahia State</t>
  </si>
  <si>
    <t>25981-69.2014.4.01.3300</t>
  </si>
  <si>
    <t xml:space="preserve">Order requests (i) all stored content for the account frotacacique@gmail.com, including sent, received and drafted messages, and (ii) access logs for the targeted account. </t>
  </si>
  <si>
    <t xml:space="preserve">Scope of production should be all stored content and access logs, as mentioned in the order.  </t>
  </si>
  <si>
    <t>https://drive.google.com/file/d/0B3K1wORsB9TSTjFJY0dURkVyWWc/edit?usp=sharing</t>
  </si>
  <si>
    <t>Court Order 09.05.2014 received on 09.05.2014</t>
  </si>
  <si>
    <t>1st Federal Criminal Court of Umuarama - Parana State</t>
  </si>
  <si>
    <t>Extension referring to cases #79, #95 and #103. Ordered to (i) Wiretap atendimento0505@gmail.com, guimaraesloghomes@gmail.com and guimaraescasaspre@gmail.com for 15 days, that is, from September 8 to September 22, 2014.; (ii) Provide court with content (sent and received messages) starting from 01/01/13; (iii) Registration data.</t>
  </si>
  <si>
    <t xml:space="preserve">Scope of production should be future content (wiretap order) from September 8, to September 22, 2014. Google must provide future content including any messages stored in any folders and its attachments. Since Google has already provided stored content from January 2013 and registration data, there is no need to produce this information again.
</t>
  </si>
  <si>
    <t>09.23.2014</t>
  </si>
  <si>
    <t>https://drive.google.com/file/d/0B3K1wORsB9TSLWNCMG5YOGdwbTg/edit?usp=sharing</t>
  </si>
  <si>
    <t>Petition filed on 11.03.2014</t>
  </si>
  <si>
    <t>davidmaiaadv.@gmail.com</t>
  </si>
  <si>
    <t>Court Order 08.27.2014 received on 09.08.2014</t>
  </si>
  <si>
    <t>Court of Drugs Traffic and Criminal Organization of Rio Branco - Roraima State</t>
  </si>
  <si>
    <t>010.14.004324-0</t>
  </si>
  <si>
    <t xml:space="preserve">Order requests (i) wiretap of the account davidmaiaadv.@gmail.com for 15 days; (ii) user registration data, in 24 hours; (iii) creation of mirror account for the targeted account. </t>
  </si>
  <si>
    <t xml:space="preserve">Scope of production should be: (i) future content for the targeted account, that is, from September 9, to September 23, 2014 and (ii) user registration data.  
Since the order requires user registration data in 24 hours, we will file a petition requesting the granting of a new deadline for compliance.  
</t>
  </si>
  <si>
    <t>09.24.2014</t>
  </si>
  <si>
    <t>https://drive.google.com/file/d/0B3K1wORsB9TSWk5jOC01emh6TkU/edit?usp=sharing</t>
  </si>
  <si>
    <t>pcortez2@gmail.com eivanice@gmail.com flaviorogeriodasilva@gmail.com antenortonetti@gmail.com jorgevicrod@gmail.com</t>
  </si>
  <si>
    <t>Court order 09.09.2014. received on 09.10.2014.</t>
  </si>
  <si>
    <t>10th Federal Criminal Court of Brasília - Distrito Federal</t>
  </si>
  <si>
    <t>Extension referring to case #119. Order requests  a) user registration data for the accounts pcortez2@gmail.com, eivanice@gmail.com, flaviorogeriodasilva@gmail.com, antenortonetti@gmail.com and jorgevicrod@gmail.com ; b) IP logs for the targeted accounts; c) future content (wiretap) for the targeted accounts, from September 10, 2014 to September 25, 2014; d) all stored content for the targeted accounts, including stored content in Google Drive, from January 01, 2005.</t>
  </si>
  <si>
    <t xml:space="preserve">Scope of production should be: a) future content (wiretap) for the targeted accounts, from September 10, 2014 to September 25, 2014 and b) all stored content for the targeted accounts, including stored content in Google Drive, from January 01, 2005 to August 20, 2014 (considering that we have already presented content for the range between August 21 to September 4, 2014 in response to the previous order).
Since Google has already provided registration data and IP logs, there is no need to produce this information again.
</t>
  </si>
  <si>
    <t>09.26.2014</t>
  </si>
  <si>
    <t>https://drive.google.com/file/d/0B3K1wORsB9TSNEljcTR0WGlHUjg/edit?usp=sharing</t>
  </si>
  <si>
    <t>Petition filed on 10.14.2014.</t>
  </si>
  <si>
    <t>rcosmess@gmail.com</t>
  </si>
  <si>
    <t>Court order 09.09.2014. received on 09.11.2014.</t>
  </si>
  <si>
    <t xml:space="preserve">Criminal Court of Organized Crime, Tax and Economic Order and Public Administration </t>
  </si>
  <si>
    <t>17800-44.2014.811.0042</t>
  </si>
  <si>
    <t>Order requests (i) future content (wiretap) for the account rcosmess@gmail.com, for 15 days, that is, from 2014/09/12 to 2014/09/26, (ii) stored content for the targeted account, from 2013/09/11 to 2014/09/12, including sent, received, drafted and deleted messages, and (iii) user registration data.</t>
  </si>
  <si>
    <t xml:space="preserve">Scope of production should be items (i), (ii) and (iii) as mentioned in the order. </t>
  </si>
  <si>
    <t>09.29.2014</t>
  </si>
  <si>
    <t>https://drive.google.com/file/d/0B3K1wORsB9TSQnRLRHZINC1jdWs/edit?usp=sharing</t>
  </si>
  <si>
    <t>Court order 09.10.2014. received on 09.12.2014.</t>
  </si>
  <si>
    <t xml:space="preserve">1st </t>
  </si>
  <si>
    <t xml:space="preserve">Order requests all messages sent by sergiom.estilo@gmail.com, on 2013/03/22, 2013/04/08, 2013/06/28, 2013/07/02, 2013/07/04, 2013/07/05 and 2013/08/05. Whether is not possible to produce, order requests to be informed if the emails attachments to the order were sent by the user. </t>
  </si>
  <si>
    <t>Since the order was issued by a labor judge in a labor court, we will file a petition clarifying the impossibility to comply, as set forth in Law 9.296/1996.</t>
  </si>
  <si>
    <t>https://drive.google.com/file/d/0B3K1wORsB9TSSk5OdVppVERuTzg/edit?usp=sharing</t>
  </si>
  <si>
    <t xml:space="preserve">drielioliveir@gmail.com
</t>
  </si>
  <si>
    <t>Court order 08.27.2014. received on 09.12.2014.</t>
  </si>
  <si>
    <t xml:space="preserve">8th Federal Court of São Paulo - São Paulo State </t>
  </si>
  <si>
    <t xml:space="preserve">Extension referring to case #97 and #120. Order requests all stored content for the account drielioliveir@gmail.com, until 2014/08/08, including contact list and user registration data. </t>
  </si>
  <si>
    <t>Scope of production should be as mentioned in the order.</t>
  </si>
  <si>
    <t>https://drive.google.com/file/d/0B3K1wORsB9TSTlVIRWFfYzE5ekE/edit?usp=sharing</t>
  </si>
  <si>
    <t>Petition filed on 09.25.2014.</t>
  </si>
  <si>
    <t>Court order 09.09.2014. received on 09.12.2014.</t>
  </si>
  <si>
    <t>8th Federal Court of São Paulo - São Paulo State</t>
  </si>
  <si>
    <t xml:space="preserve">Extension referring to case #97 and #120. Order requests (i) future content (wiretap) for the account sicardoso0912@gmail.com, for 15 days, (ii) user registration data, (iii) contact list, and (iv) all stored content for the targeted account. </t>
  </si>
  <si>
    <t>Scope of production should be wiretap for the targeted account, that is, from 2014.09.15 to 2014.09.29. Since Google has already provided stored content, contact list and user registration data, there is no need to produce such information again.</t>
  </si>
  <si>
    <t>09.30.2014</t>
  </si>
  <si>
    <t>https://drive.google.com/file/d/0B3K1wORsB9TSamd5M0sxNElpTkU/edit?usp=sharing</t>
  </si>
  <si>
    <t>Petition filed on 10.03.2014.</t>
  </si>
  <si>
    <t>ariannaroxelle@gmail.com jeaw23@gmail.com</t>
  </si>
  <si>
    <t>Court Order 09.05.2014 received on 09.15.2014</t>
  </si>
  <si>
    <t>11th Federal Court of Assu – Rio Grande do Norte State</t>
  </si>
  <si>
    <t>0000098-29.2014.4.05.8403</t>
  </si>
  <si>
    <t xml:space="preserve">Order requests wiretap of the accounts ariannaroxelle@gmail.com and jeaw23@gmail.com, for 15 days, by means of creation of mirror accounts. </t>
  </si>
  <si>
    <t xml:space="preserve">Scope of production should be: future content of the targeted accounts, from 2014.09.16 to 2014.09.30. </t>
  </si>
  <si>
    <t>10.01.2014</t>
  </si>
  <si>
    <t>https://drive.google.com/file/d/0B3K1wORsB9TSWmdNZ01lNFpnZTg/edit?usp=sharing</t>
  </si>
  <si>
    <t>marco.azevedo@brturbo.com.br</t>
  </si>
  <si>
    <t>Court order 09.10.2014. received on 09.16.2014</t>
  </si>
  <si>
    <t xml:space="preserve">6th Federal Court of Formosa - Goiás State </t>
  </si>
  <si>
    <t>1573-75.2014.4.01.3506</t>
  </si>
  <si>
    <t>Order requests list of messages (“bilhetagem”) sent and received for the account marco.azevedo@brturbo.com.br, from January, 2009 to September, 2014.</t>
  </si>
  <si>
    <t xml:space="preserve">We will file a petition questioning the judge whether Google should provide the stored content, or just a list of sent and received messages for the mentioned period. We will question the judge about the possibility of complying with the order by providing only access logs. 
We recommend the preservation of the content requested for the account marco.azevedo@brturbo.com.br, in case it is in fact a Google Product.
</t>
  </si>
  <si>
    <t>10.16.2014</t>
  </si>
  <si>
    <t>https://drive.google.com/file/d/0B3K1wORsB9TSWFVGNDdRYmg0U1k/edit?usp=sharing</t>
  </si>
  <si>
    <t>Petition filed on 10.10.2014.</t>
  </si>
  <si>
    <t>sidneicostas@gmail.com patriciamoreira469@hotmail.com amili.ana1809@gmail.com</t>
  </si>
  <si>
    <t>Cour order 09.11.2014. received on 09.17.2014.</t>
  </si>
  <si>
    <t>2nd Civil Court of São José - Santa Catarina State</t>
  </si>
  <si>
    <t xml:space="preserve">Extension referring to case #125. Order requests all messages exchanged between sidtsc@hotmail.com, michelzimbra@hotmail.com, patriciamoreira469@hotmail.com e emili.ana1809@gmail.com, from 2011/09/01 to 2012/03/13. There’s a specific order to each e-mail service, that is, Microsoft and Google. </t>
  </si>
  <si>
    <t xml:space="preserve">Since it is a second request, we will file a petition and personally deliver it to the judge, so we can explain why we can’t provide the content (Law 9.296/96). </t>
  </si>
  <si>
    <t>10.07.2014</t>
  </si>
  <si>
    <t>https://drive.google.com/file/d/0B3K1wORsB9TSWDVVTGpadE5WY3M/edit?usp=sharing</t>
  </si>
  <si>
    <t>Petition filed on 10.02.2014.</t>
  </si>
  <si>
    <t>Eduardo Leroux                                                     Renata Maria Beatriz Rolim Leroux</t>
  </si>
  <si>
    <t>Court order 07.28.2014. received on 09.19.2014.</t>
  </si>
  <si>
    <t>Federal Court of Juína - Mato Grosso State</t>
  </si>
  <si>
    <t>448-63.2014.4.01.3606</t>
  </si>
  <si>
    <t>Order requests wiretap of possible Gmail accounts belonging to  Eduardo Leroux and Renata Maria Beatriz Rolim Leroux, for 15 days. The order does not indicate e-mail addresses. Instead, it requests that Google proceeds to searches in its servers in order to determine whether these individuals could have Gmail accounts under their names. If searches turn out positive, according to the order, Google ought to wiretap the accounts for 15 days.</t>
  </si>
  <si>
    <t>Considering that Google does not proceed to this sort of search, we will file a petition informing the impossibility to comply.</t>
  </si>
  <si>
    <t>10.06.2014</t>
  </si>
  <si>
    <t>https://drive.google.com/file/d/0B3K1wORsB9TSN2puRlFqTm05OWs/edit?usp=sharing</t>
  </si>
  <si>
    <t>jeaw23@gmail.com ariannaroxelle@gmail.com</t>
  </si>
  <si>
    <t>Court order 09.18.2014. received on 09.23.2014.</t>
  </si>
  <si>
    <t xml:space="preserve">11st Federal Court of Assu - Rio Grande do Norte State </t>
  </si>
  <si>
    <t>0011.000516-6/2014</t>
  </si>
  <si>
    <t>Extension referring to case #139. Order requests stored content since January, 2009 of the accounts ariannaroxelle@gmail.com and jeaw23@gmail.com.</t>
  </si>
  <si>
    <t xml:space="preserve">Scope of production should be as mentioned in the order. </t>
  </si>
  <si>
    <t>https://drive.google.com/file/d/0B3K1wORsB9TSbHVXUlFtQWgxVXM/edit?usp=sharing</t>
  </si>
  <si>
    <t>Petition filed on 10.08.2014.</t>
  </si>
  <si>
    <t>rodrigomnfernandes@gmail.com</t>
  </si>
  <si>
    <t xml:space="preserve">8th  Criminal  Court of Natal - Rio Grande do Norte State </t>
  </si>
  <si>
    <t>0130155-71.2014.8.20.0001</t>
  </si>
  <si>
    <t>Order demands (i) Wiretapping of the account rodrigomnfernandes@gmail.com, for 15 days; (ii) stored content for the targeted account, including sent, received, drafted and deleted messages, to be provided in 10 days and (iii) contact list, to be also provided in 10 days.</t>
  </si>
  <si>
    <t>Scope of production should be (i) future content from September 24, to October 08, 2014, and (ii) all stored content for the targeted account, as mentioned in the order, including contact list, in 10 days.</t>
  </si>
  <si>
    <t>10/03/14 (for stored content) and 10/09/14 (for future content)</t>
  </si>
  <si>
    <t>https://drive.google.com/file/d/0B3K1wORsB9TSRzh5cUJqa1hjb1k/edit?usp=sharing</t>
  </si>
  <si>
    <t>Petition filed on 10.17.2014.</t>
  </si>
  <si>
    <t>pkalume@gmail.com</t>
  </si>
  <si>
    <t xml:space="preserve">Court order 07.18.2014. received on 09.23.2014. </t>
  </si>
  <si>
    <t>0003487-95.2012.4.02.5001</t>
  </si>
  <si>
    <t>Ordered to (i) Wiretap pkalume@gmail.com by means of a mirror account, for 15 days; (ii) All stored content for the targeted account, including sent, received, drafted and deleted messages.</t>
  </si>
  <si>
    <t>Scope of production should be (i) future content (wiretap order) from September 24, to October 08, 2014, and (ii) all stored content for the targeted account, as mentioned in the order.</t>
  </si>
  <si>
    <t>10.09.2014</t>
  </si>
  <si>
    <t>https://drive.google.com/file/d/0B3K1wORsB9TSdEdDQmpCb0t6MVk/edit?usp=sharing</t>
  </si>
  <si>
    <t>atendimento0505@gmail.com guimaraesloghomes@gmail.com guimaraescasaspre@gmail.com</t>
  </si>
  <si>
    <t>Court order 09.19.2014. received on 09.24.2014.</t>
  </si>
  <si>
    <t>Ordered to (i) Wiretap atendimento0505@gmail.com, guimaraesloghomes@gmail.com and guimaraescasaspre@gmail.com for 15 days, that is, from September 25 to October 09, 2014.; (ii) Provide court with content (sent and received messages) starting from 01/01/13; (iii) Registration data.</t>
  </si>
  <si>
    <t xml:space="preserve">Extension referring to cases #79, 95 and 103 and 130. Scope of production should be future content (wiretap order) from September 25, to October 09, 2014. Google must provide future content including any messages stored in any folders and its attachments. 
Since Google has already provided stored content from January 2013 and registration data, there is no need to produce this information again. 
Regarding the account guimaraescasaspre@gmail.com, we have already informed in our previous answers that such e-mail was not found, so there is no need to produce this information as well. 
</t>
  </si>
  <si>
    <t>10.10.2014</t>
  </si>
  <si>
    <t>https://drive.google.com/file/d/0B3K1wORsB9TSWFBkWmFMWVRwaUE/edit?usp=sharing</t>
  </si>
  <si>
    <t>Petition filed on 10.19.2014.</t>
  </si>
  <si>
    <t>fausto.ferreira@gmail.com</t>
  </si>
  <si>
    <t>Court order 09.15.2014 received on 09.25.2014.</t>
  </si>
  <si>
    <t xml:space="preserve">2nd Criminal Court of Aracaju - Sergipe State </t>
  </si>
  <si>
    <t>Ordered to (i) provide all stored content for the account fasouto.ferreira@gmail.com, including sent, received, drafted and deleted messages, including its attachments, (ii) user registration data, and (iii) access and creation logs, since January, 2014, with clear indication of date and hour.</t>
  </si>
  <si>
    <t>https://drive.google.com/file/d/0B3K1wORsB9TSazE4VEdKMTlhdUk/edit?usp=sharing</t>
  </si>
  <si>
    <t>dalvasele@gmail.com</t>
  </si>
  <si>
    <t>Court order 09.26.2014. received on 09.29.2014</t>
  </si>
  <si>
    <t>Judicial Duty of Salvador - Bahia State</t>
  </si>
  <si>
    <t>0336594-34.2014.8.05.0001</t>
  </si>
  <si>
    <t>Ordered to provide (i) wiretap the account dalvasele@gmail.com, for 15 days, (ii) all stored content for the account dalvasele@gmail.com, including sent, received, drafted and deleted messages, (iii) user registration data, (iv) all access and creation logs, and (v) provide, in 5 days, the stored content between 03.24.2014 to 09.23.2014, including acess logs.</t>
  </si>
  <si>
    <t xml:space="preserve">2014/10/14 to items (i), (ii), (iii) and (iv) - 
  2014.10.04 to item (v)
</t>
  </si>
  <si>
    <t>https://drive.google.com/file/d/0B3K1wORsB9TSZTN1bnk5VlZaQ3c/edit?usp=sharing</t>
  </si>
  <si>
    <t>vitorlemos.souza@gmail.com</t>
  </si>
  <si>
    <t>Court order 09.15.2014. received on 09.29.2014.</t>
  </si>
  <si>
    <t>2nd  Federal Court of Salvador - Bahia State</t>
  </si>
  <si>
    <t>43103-32.2013.4.01.3300</t>
  </si>
  <si>
    <t xml:space="preserve">Ordered to provide all stored content for the account vitorlemos.souza@gmail.com. </t>
  </si>
  <si>
    <t xml:space="preserve">Scope of production should be all stored content for the targeted account. </t>
  </si>
  <si>
    <t>2014.10.30</t>
  </si>
  <si>
    <t>https://drive.google.com/file/d/0B3K1wORsB9TST3RMa0lsSmxTalE/edit?usp=sharing</t>
  </si>
  <si>
    <t>compras.charma@gmail.com sharmacomercio@gmail.com comercialnunes@gmail.com</t>
  </si>
  <si>
    <t>Court order 09.16.2014. received on 10.01.2014.</t>
  </si>
  <si>
    <t>1st Criminal Court of Samambaia - Distrito Federal</t>
  </si>
  <si>
    <t>2014.09.1.009319-7</t>
  </si>
  <si>
    <t>Ordered to provide (i) all stored content for the accounts compras.charma@gmail.com, sharmacomercio@gmail.com and comercialnunes@gmail.com, starting from 2014.07.01, (ii) user registration data, and (iii) IP logs starting from 2014.07.01.</t>
  </si>
  <si>
    <t>2014.10.16</t>
  </si>
  <si>
    <t>https://drive.google.com/file/d/0B3K1wORsB9TSZjY2dExXcGtZa1k/edit?usp=sharing</t>
  </si>
  <si>
    <t>Petition filed on 10.16.2014.</t>
  </si>
  <si>
    <t>fernando.garcia.303@gmail.com</t>
  </si>
  <si>
    <t>Court order 09.17.2014. received on 10.03.2014.</t>
  </si>
  <si>
    <t>1st Criminal Court of Ipatinga - Minas Gerais State</t>
  </si>
  <si>
    <t>313.14.018.607-0</t>
  </si>
  <si>
    <t>Ordered to provide the stored content from 2010.05.01 to 2010.08.15 of the account fernanda.garcia.303@gmail.com.</t>
  </si>
  <si>
    <t>https://drive.google.com/file/d/0B3K1wORsB9TSWTZOWWJUbUxFenc/view?usp=sharing</t>
  </si>
  <si>
    <t>Petition filed on 10.28.2014.</t>
  </si>
  <si>
    <t>jc.doc.info@gmail.com</t>
  </si>
  <si>
    <t>Court order 10.06.2014 received on 10.07.2014.</t>
  </si>
  <si>
    <t>11st Federal Court of Fortaleza - Ceará State</t>
  </si>
  <si>
    <t>0002834-56.2014.4.05.8100</t>
  </si>
  <si>
    <t xml:space="preserve">Ordered to provide (i) wiretap the account jc.doc.info@gmail.com, for 15 days, (ii) user registration data, (iii) all access logs, with clear indication of date and hour. </t>
  </si>
  <si>
    <t xml:space="preserve">Scope of production should be as mentioned in the order, and the wiretap must be provide for 15 days, that is, from 2014.10.08 to 2014.10.22 . </t>
  </si>
  <si>
    <t>2014.10.23</t>
  </si>
  <si>
    <t>https://drive.google.com/file/d/0B3K1wORsB9TSbmxOZFNtdW5yZk0/view?usp=sharing</t>
  </si>
  <si>
    <t>Petition filed on 11.13.2014.</t>
  </si>
  <si>
    <t>angel@mundialexchange.com.br vera@mundialexchange.com.br willian@mundialexchange.com.br</t>
  </si>
  <si>
    <t>Court order 10.06.2014. received on 10.07.2014.</t>
  </si>
  <si>
    <t>7th Federal Criminal Court of Florianópolis - Santa Catarina State</t>
  </si>
  <si>
    <t>5001394-48.2014.404.7200</t>
  </si>
  <si>
    <t xml:space="preserve">Ordered to provide (i) wiretap the accounts angel@mundialexchange.com.br, vera@mundialexchange.com.br and willian@mundialexchange.com.br, for 15 days. </t>
  </si>
  <si>
    <t>Scope of production should be future content for the targeted accounts, from 2014.10.08 to 2014.10.22, in case it is in fact a Google Product.</t>
  </si>
  <si>
    <t>https://drive.google.com/file/d/0B3K1wORsB9TSMm5uZlpsT1gyYUk/view?usp=sharing</t>
  </si>
  <si>
    <t>Petition filed on 11.06.2014.</t>
  </si>
  <si>
    <t>misterfofs@gmail.com</t>
  </si>
  <si>
    <t>Court order 09.08.2014. received on 10.09.2014.</t>
  </si>
  <si>
    <t xml:space="preserve">32nd Criminal Court of Rio de Janeiro - Rio de Janeiro State </t>
  </si>
  <si>
    <t>0221359-29.2014.8.19.0001</t>
  </si>
  <si>
    <t>unknown</t>
  </si>
  <si>
    <t xml:space="preserve">Ordered to provide (i) future content (wiretap) for the account misterfofs@gmail.com, for 15 days, and (ii) registration data. </t>
  </si>
  <si>
    <t>Scope of production should future content, from 2014.10.10 to 2014.10.24, and registration data for the targeted account.</t>
  </si>
  <si>
    <t>2014.10.27</t>
  </si>
  <si>
    <t>https://drive.google.com/file/d/0B3K1wORsB9TSN2hiLTJMU3dvOEk/view?usp=sharing</t>
  </si>
  <si>
    <t>Petition filed on 11.04.2014.</t>
  </si>
  <si>
    <t>flaviofrugis@gmail.com tiene99@gmail.com vito.bratus@gmail.com</t>
  </si>
  <si>
    <t>Court order 09.22.2014. received on 10.10.2014.</t>
  </si>
  <si>
    <t xml:space="preserve">32nd Federal Court of Fortaleza - Ceará State </t>
  </si>
  <si>
    <t>0002664-84.2014.4.05.8100</t>
  </si>
  <si>
    <t>Ordered to (i) Wiretap flaviofrugis@gmail.com, tine99@gmail.com and vito.bratus@gmail.com for 15 days, that is, from October 13 to October 27, 2014 and to provide the records of the accounts (this command was addressed to Microsoft).</t>
  </si>
  <si>
    <t xml:space="preserve">Scope of production should be: future content of the three gmail accounts, for the abovementioned date range.
As regards the order to provide records of the accounts, we will file a petition asking for clarification as regards the company to which the order was actually addressed to (if Google or Microsoft) and we will also ask for clarification on the contents of the order, that is, if Google ought to provide reg data or logs or both. 
</t>
  </si>
  <si>
    <t>2014.10.28</t>
  </si>
  <si>
    <t>https://drive.google.com/file/d/0B3K1wORsB9TSbm4yZDhfaDJwdlU/view?usp=sharing</t>
  </si>
  <si>
    <t>Petition filed on 11.05.2014.</t>
  </si>
  <si>
    <t xml:space="preserve">cunhagalcunha9@gmail.com </t>
  </si>
  <si>
    <t>Court order 07.31.2014. received on 10.10.2014</t>
  </si>
  <si>
    <t xml:space="preserve">2nd Federal Court of Salvador - Bahia State </t>
  </si>
  <si>
    <t>17372-97.2014.4.01.3300</t>
  </si>
  <si>
    <t>Ordered to provide all stored content for the account cunhagalcunha9@gmail.com, since 2014.09.13.</t>
  </si>
  <si>
    <t>2014.11.03</t>
  </si>
  <si>
    <t>https://drive.google.com/file/d/0B3K1wORsB9TSOVh5MlRTcTVnbzg/view?usp=sharing</t>
  </si>
  <si>
    <t>Petition filed o 10.29.2014.</t>
  </si>
  <si>
    <t>thayron@gmail.com mzzrlz@gmail.com</t>
  </si>
  <si>
    <t>Court order 05.26.2014 received on 10.10.2014.</t>
  </si>
  <si>
    <t xml:space="preserve">3rd Federal Court of São José do Rio Preto - São Paulo State </t>
  </si>
  <si>
    <t>0009/2014-4</t>
  </si>
  <si>
    <t>Ordered to provide (i) wiretap of the accounts thayron@gmail.com and mzzrlx@gmail.com by means of a mirror account, for 15 days, (ii) all stored content for the targeted accounts, including attachments and files, and (iii) all access logs since October, 2013, with clear indication of date, hour and Telephone Companies responsible for internet connection.</t>
  </si>
  <si>
    <t>Scope of production should be: (i) future content for the targeted accounts, from 2014.10.13 to 2014.10.27, (ii) all stored content, including attachments and files, (iii)access logs since October, 2013, with clear indication of date, hour and, if is possible, of telephone companies responsible for the internet connection.</t>
  </si>
  <si>
    <t>https://drive.google.com/file/d/0B3K1wORsB9TSeE5uMEx3ZUw2M2s/view?usp=sharing</t>
  </si>
  <si>
    <t>Petiton filed on 11.03.2014.</t>
  </si>
  <si>
    <t>elizeubomdantas@gmail.com</t>
  </si>
  <si>
    <t>Court order 10.02.2014. received on 10.10.2014.</t>
  </si>
  <si>
    <t xml:space="preserve">11th Criminal Court of Natal - Rio Grande do Norte State </t>
  </si>
  <si>
    <t>Ordered to provide (i) all stored content for the account elizeubomdantas@gmail.com, since 2009/01/01, (ii) and contact list.</t>
  </si>
  <si>
    <t>https://drive.google.com/file/d/0B3K1wORsB9TSWmJPTnFWVC02dzg/view?usp=sharing</t>
  </si>
  <si>
    <t>Petiton filed on 10.24.2014.</t>
  </si>
  <si>
    <t xml:space="preserve">robertolopes78@gmail.com </t>
  </si>
  <si>
    <t xml:space="preserve">Court order 10.03.2014. received on 10.10.2014. </t>
  </si>
  <si>
    <t xml:space="preserve">5th Criminal Court of Porto Alegre - Rio Grande do Sul State </t>
  </si>
  <si>
    <t>001/2.14.0071231-7</t>
  </si>
  <si>
    <t>Ordered to provide (i) stored content from 2014.05.01 to 2014.05.10 for the account robertolopes78@gmail.com, (ii) user registration data, (iii) creation logs, with clear indication of date and hour, and (iv) contact list.</t>
  </si>
  <si>
    <t xml:space="preserve">Scope of production should be as mentioned in the order, that is stored content for the mentioned period, user registration data, creation logs and contact list. </t>
  </si>
  <si>
    <t>2014.10.17</t>
  </si>
  <si>
    <t>https://drive.google.com/file/d/0B3K1wORsB9TSSy1Na3lmbV9MMVU/view?usp=sharing</t>
  </si>
  <si>
    <t>Petition filed on 11.05.2014..</t>
  </si>
  <si>
    <t>Court order 10.10.2014. received on 10.13.2014.</t>
  </si>
  <si>
    <t xml:space="preserve"> 13rd Federal Court of Curitiba - Paraná State</t>
  </si>
  <si>
    <t>Ordered to (i) Wiretap atendimento0505@gmail.com, guimaraesloghomes@gmail.com and guimaraescasaspre@gmail.com for 15 days, that is, from October 14 to October 28, 2014.; (ii) Provide court with content (sent and received messages) starting from 01/01/13; (iii) Registration data.</t>
  </si>
  <si>
    <t xml:space="preserve">Extension referring to cases #79, 95 and 103, 130 and 146. Scope of production should be future content (wiretap order) from October 14, to October 28, 2014. Google must provide future content including any messages stored in any folders and its attachments. 
Since Google has already provided stored content from January 2013 and registration data, there is no need to produce this information again. 
Regarding the account guimaraescasaspre@gmail.com, we have already informed in our previous answers that such e-mail was not found, so there is no need to produce this information as well. 
</t>
  </si>
  <si>
    <t>2014.10.29</t>
  </si>
  <si>
    <t>https://drive.google.com/file/d/0B3K1wORsB9TSLXltb1J0d0pNQ0E/view?usp=sharing</t>
  </si>
  <si>
    <t>Court order 09.10.2014. received on 10.13.2014.</t>
  </si>
  <si>
    <t xml:space="preserve">Court of Carúbas - Rio Grande do Norte State </t>
  </si>
  <si>
    <t>0100828-30.2014.8.20.0115</t>
  </si>
  <si>
    <t xml:space="preserve">Extension referring to #117. 
The order requests all stored content for the accounts caraubas.governo@gmail.com and controladoria.caraubas@gmail.com, from January, 01, 2010 to December, 31, 2013, and contact list.
</t>
  </si>
  <si>
    <t xml:space="preserve">We received a new order informing such case refers to a criminal investigation and the crimes are punished with “reclusão”. 
In view of such information, we will change our previous recommendation, therefore the scope of production should be stored content for the accounts caraubas.governo@gmail.com and controladoria.caraubas@gmail.com , from 2010.01.01 to 2013.12.31, and contact list. 
</t>
  </si>
  <si>
    <t>https://drive.google.com/file/d/0B3K1wORsB9TSYVdSei1UWGNUZGc/view?usp=sharing</t>
  </si>
  <si>
    <t>Petition filed on 11.12.2014.</t>
  </si>
  <si>
    <t>rbofoz2@gmail.com</t>
  </si>
  <si>
    <t>Court order 10.02.2014. received on 10.14.2014</t>
  </si>
  <si>
    <t xml:space="preserve">3rd Federal Criminal Court of Foz do Iguaçu - Paraná State </t>
  </si>
  <si>
    <t>Ordered to (i) Wiretap rbofoz2@gmail.com for 15 days, that is, from October 15 to October 29, 2014; and (ii) all stored content for the targeted account, including sent, received, deleted and drafted messages, starting from April, 2014.</t>
  </si>
  <si>
    <t>Scope of production should be (i) future content, from October 15 to October 29, 2014, and (ii) all stored content for the targeted account, starting from April, 2014.</t>
  </si>
  <si>
    <t>https://drive.google.com/file/d/0B3K1wORsB9TSNnhRSkFXbHhVSnc/view?usp=sharing</t>
  </si>
  <si>
    <t>Petition filed on 11.10.2014.</t>
  </si>
  <si>
    <t>leoson.advogado@gmail.com</t>
  </si>
  <si>
    <t>Court order 10.06.2014.</t>
  </si>
  <si>
    <t xml:space="preserve">2nd Criminal Chamber of Goiâna - Goiás State </t>
  </si>
  <si>
    <t>178958-94.2014.8.09.0000</t>
  </si>
  <si>
    <t xml:space="preserve">Ordered to (i) Wiretap leoson.advogado@gmail.com for 15 days, that is, from 2014.10.16 to 2014.10.30. </t>
  </si>
  <si>
    <t>2014.10.31</t>
  </si>
  <si>
    <t>https://drive.google.com/file/d/0B3K1wORsB9TSOG1DcHlaR1dHNWc/view?usp=sharing</t>
  </si>
  <si>
    <t>cartorio1.grajau@gmail.com</t>
  </si>
  <si>
    <t>Court order 09.24.2014. received on 10.15.2014.</t>
  </si>
  <si>
    <t>12nd Federal Court of Brasília - Distrito Federal State</t>
  </si>
  <si>
    <t>61306-96.2014.4.01.3400</t>
  </si>
  <si>
    <t>Order requests (i) all stored content for the account cartorio1.grajau@gmail.com, from 2011.08.29 to 2011.10.29, (ii) access logs, with clear indication of date and hour, and (iii) registration data.</t>
  </si>
  <si>
    <t>https://drive.google.com/file/d/0B3K1wORsB9TSdnVxTmR0MWl3WVk/view?usp=sharing</t>
  </si>
  <si>
    <t>pcortez2@gmail.com jorgevicrod@gmail.com</t>
  </si>
  <si>
    <t>Court order 10.14.2014. received on 10.16.2014.</t>
  </si>
  <si>
    <t>10th Criminal Court of Brasília - Distrito Federal State</t>
  </si>
  <si>
    <t>Extension referring to case #119 and #134. Order requests  a) user registration data for the accounts pcortez2@gmail.com and jorgevicrod@gmail.com; b) IP logs for the targeted accounts; c) future content (wiretap) for the targeted accounts, from 2014.10.17 to 2014.10.31; d) all stored content for the targeted accounts, including stored content in Google Drive, starting from January 01, 2005.</t>
  </si>
  <si>
    <t xml:space="preserve">Scope of production should be: a) future content (wiretap) for the targeted accounts, from 2014.10.17 to 2014.10.31 and b) all stored content for the targeted accounts, from 2014.09.26 to 2014.10.16 (considering that we have already presented content for the range between January, 2005 to September 25, 2014 in response to the previous order, containing wiretap and stored content).
Since Google has already provided registration data and IP logs, there is no need to produce these information again.
</t>
  </si>
  <si>
    <t>https://drive.google.com/file/d/0B3K1wORsB9TSVUg4OXBYR3U2YXM/view?usp=sharing</t>
  </si>
  <si>
    <t>Petition filed on 12.01.2014.</t>
  </si>
  <si>
    <t>basiliooz@gmail.com</t>
  </si>
  <si>
    <t>Court order 09.26.2014. received on 10.15.2014.</t>
  </si>
  <si>
    <t xml:space="preserve">Criminal Court of São Paulo - São Paulo State </t>
  </si>
  <si>
    <t>0001510-10.2014.8.26.0050</t>
  </si>
  <si>
    <t xml:space="preserve">Order requests (i) stored content for the account basiliooz@gmail.com, from January, 2012 to November, 2013. </t>
  </si>
  <si>
    <t>Scope of production should be as mentioned in the order</t>
  </si>
  <si>
    <t>2014.10.20</t>
  </si>
  <si>
    <t>https://drive.google.com/file/d/0B3K1wORsB9TSNm5UOW1MRkc4dXc/view?usp=sharing</t>
  </si>
  <si>
    <t>joaonascimento646@gmail.com</t>
  </si>
  <si>
    <t>Court order 10.09.2014. received on 10.17.2014</t>
  </si>
  <si>
    <t xml:space="preserve">3rd Court of Paraguaçu Paulista - São Paulo State </t>
  </si>
  <si>
    <t>0004794-89.2014.8.26.0417</t>
  </si>
  <si>
    <t xml:space="preserve">Order requests (i) all stored content for the account joaonascimento646@gmail.com, during the last 30 days, and (ii) access logs. </t>
  </si>
  <si>
    <t>https://drive.google.com/file/d/0B3K1wORsB9TSMUs2ZUlSMm9PbVE/view?usp=sharing</t>
  </si>
  <si>
    <t>Petition filed on 11.24.2014.</t>
  </si>
  <si>
    <t>caiopescados@gmail.com osccomerciodepescados@gmail.com pescadomoura@gmail.com</t>
  </si>
  <si>
    <t>Court order 10.07.2014. received on 10.17.2014.</t>
  </si>
  <si>
    <t>1st Criminal Court of Rio Grande - Rio Grande do Sul State</t>
  </si>
  <si>
    <t>023/2.14.0005897-1</t>
  </si>
  <si>
    <t xml:space="preserve">Order requests (i) future content (wiretap) for the accounts caiopescados@gmail.com, osccomerciodepescados@gmail.com e pescadomoura@gmail.com, for 15 days, and (ii) all stored content for the targeted accounts, including sent, received, drafted, deleted and attachments. </t>
  </si>
  <si>
    <t xml:space="preserve">Scope of production should be future content for the targeted accounts, from 2014.10.17 to 2014.11.03, and all stored content as mentioned in the order. </t>
  </si>
  <si>
    <t>2014.11.04</t>
  </si>
  <si>
    <t>https://drive.google.com/file/d/0B3K1wORsB9TSYXhJV0x3N0trRlU/view?usp=sharing</t>
  </si>
  <si>
    <t>Petition filed on 12.02.2014.</t>
  </si>
  <si>
    <t>Court order 10.16.2014. received on 10.21.2014.</t>
  </si>
  <si>
    <t xml:space="preserve">16th Federal Court of Juazeiro do Norte - Ceará State  </t>
  </si>
  <si>
    <t>0001683-49.2014.4.05.8102</t>
  </si>
  <si>
    <t xml:space="preserve">Order requests (i) future content (wiretap) for the accounts geronimoneto.88@gmail.com, for 15 days, (ii) all stored content for the targeted account, (iii) user registration data, and (iv) all access logs with clear indication of date and hour. </t>
  </si>
  <si>
    <t xml:space="preserve">Scope of production should be (i) future content for the targeted accounts, from 2014.10.22 to 2014.11.05, (ii) all stored content, (iii) user registration data and (iv) all access logs with clear indication of date and hour. </t>
  </si>
  <si>
    <t>2014.11.06</t>
  </si>
  <si>
    <t>https://drive.google.com/file/d/0B3K1wORsB9TSaVBlNl9VTjdzV2M/view?usp=sharing</t>
  </si>
  <si>
    <t>Petition filed on 11.27.2014.</t>
  </si>
  <si>
    <t>yankasagencia@gmail.com sacarence123@gmail.com</t>
  </si>
  <si>
    <t>Court order on 10.01.2014. received on 10.20.2014</t>
  </si>
  <si>
    <t xml:space="preserve">Criminal Court of Muriaé - Minas Gerais </t>
  </si>
  <si>
    <t>0139528-68.2014.8.13.0439</t>
  </si>
  <si>
    <t xml:space="preserve">Order requests (i) all stored content for the account yankasagencia@gmail.com and sacarence123@gmail.com, including sent, received, deleted and drafted messages, (iii) user registration data, and (iv) access logs. </t>
  </si>
  <si>
    <t xml:space="preserve">Scope of production should be as mentioned in the order, that is, all stored content for the targeted account, user registration data and access logs. </t>
  </si>
  <si>
    <t>2014.10.25</t>
  </si>
  <si>
    <t>https://drive.google.com/file/d/0B3K1wORsB9TSUk5hNnhEMUJsT1U/view?usp=sharing</t>
  </si>
  <si>
    <t>Petition filed on 11.07.2014.</t>
  </si>
  <si>
    <t>profissional33@gmail.com</t>
  </si>
  <si>
    <t>Court order 10.21.2014. received on 10.23.2014.</t>
  </si>
  <si>
    <t>Federal Court of Curitiba - Paraná State</t>
  </si>
  <si>
    <t>5069230-56.2014.404.7000</t>
  </si>
  <si>
    <t xml:space="preserve">Order requests (i) future content (wiretap) for the account profissional33@gmail.com, for 15 days, (ii) all stored content for the targeted account, and (iii) access logs. </t>
  </si>
  <si>
    <t xml:space="preserve">Scope of production should be (i) future content from 2014.10.24 to 2014.10.07, (ii) all stored content for the targeted account and (iii) access logs. </t>
  </si>
  <si>
    <t>2014.11.10</t>
  </si>
  <si>
    <t>https://drive.google.com/file/d/0B3K1wORsB9TSUF9pY0tEY3phbHM/view?usp=sharing</t>
  </si>
  <si>
    <t>Petition filed on 12.08.2014.</t>
  </si>
  <si>
    <t>Court order 10.13.2014. received on 10.24.2014.</t>
  </si>
  <si>
    <t xml:space="preserve">33rd Federal Court of Mossoró - Rio Grande do Norte </t>
  </si>
  <si>
    <t>119-07.2014.6.20.0033</t>
  </si>
  <si>
    <t xml:space="preserve">Extension referring to case #106. Order requests (i) stored content for the account jailma.soares@prefeiturademossoro.com.br, from 2014.04.02 to 2014.05.04. . </t>
  </si>
  <si>
    <t xml:space="preserve">Scope of production should be as mentioned in the order, since there is a decision clarifying our questions referring to the investigation. </t>
  </si>
  <si>
    <t>2014.11.05</t>
  </si>
  <si>
    <t>https://drive.google.com/file/d/0B3K1wORsB9TST2lNVmJiRzVUdHc/view?usp=sharing</t>
  </si>
  <si>
    <t xml:space="preserve">Preparing a petition for writ of mandamus to be reviewed by Taís and sent to court. Injunction granted on the writ. </t>
  </si>
  <si>
    <t xml:space="preserve">boss1522@gmail.com  majinboo.suplementos@gmail.com  </t>
  </si>
  <si>
    <t>Court order 10.23.2014. received on 10.24.2014.</t>
  </si>
  <si>
    <t xml:space="preserve">5th Federal Court of Guarulhos - São Paulo State </t>
  </si>
  <si>
    <t>Order requests future content for the accounts boss1522@gmail.com and majinboo.suplementos@gmail.com, for 15 days.</t>
  </si>
  <si>
    <t>Scope of production should be future content for the targeted accounts, from 2014.10.27 to 2014.11.10.</t>
  </si>
  <si>
    <t>2014.11.11</t>
  </si>
  <si>
    <t>https://drive.google.com/file/d/0B3K1wORsB9TSdy1QYWhHdWxJT3c/view?usp=sharing</t>
  </si>
  <si>
    <t>joyrabelomgt@gmail.com</t>
  </si>
  <si>
    <t>Court order 10.24.2014 received on 10.26.2014.</t>
  </si>
  <si>
    <t>3rd Federal Court of Presidente Prudente - São Paulo State</t>
  </si>
  <si>
    <t>0004862-98.2014.036.110</t>
  </si>
  <si>
    <t xml:space="preserve">Order requests (i) stored content for the account joyrabelomgt@gmail.com, starting from 2014.09.30, and (ii) future content (wiretap) for the targeted account, for 15 days, (iii) the preservation of all the data, content and messages for the mentioned account, for 90 days. </t>
  </si>
  <si>
    <t xml:space="preserve">Scope of production should be (i) future content from 2014.10.27 to 2014.11.10, (ii) all stored content for the targeted account, starting from 2014.09.30, and (iii) the preservation of all the data, content and messages for 90 days. </t>
  </si>
  <si>
    <t>https://drive.google.com/file/d/0B3K1wORsB9TSYTEtVF9OazBiaGs/view?usp=sharing</t>
  </si>
  <si>
    <t>Court order 10.14.2014. received on 10.24.2014.</t>
  </si>
  <si>
    <t xml:space="preserve">Extension referring to case #154. 
Ordered to provide (i) future content (wiretap) for the account misterfofs@gmail.com, for 15 days, and (ii) registration data. 
</t>
  </si>
  <si>
    <t xml:space="preserve">Scope of production should future content, from 2014.10.27 to 2014.11.10.
Since Google has already provided registration data, there is no need to produce this information again.
</t>
  </si>
  <si>
    <t>https://drive.google.com/file/d/0B3K1wORsB9TSRnYxRlVaZ29iWTQ/view?usp=sharing</t>
  </si>
  <si>
    <t>clubedamarisa@gmail.com</t>
  </si>
  <si>
    <t>Court order 10.06.2014. received on 10.24.2014.</t>
  </si>
  <si>
    <t xml:space="preserve">Lapa Criminal Court of São Paulo - São Paulo State </t>
  </si>
  <si>
    <t>0004506-22.2014.8.26.0004</t>
  </si>
  <si>
    <t>Order to provide (i) registration data for the account clubedamarisa@gmail.com, including the entity's contact, technical contact, billing contact and contract administration; (ii) creation date of the e-mail; (iii) copies of messages sent and received on 16.02.2014, 03.03.2014., 03.20.2014, 21.03.2014 and 23.03.2014. and (iv)  identification of origin and registration data regarding the following IPs: 10.112.161.33, dated  2014.03.20, 05h24m03s;  10.153.8.135, dated 2014.03.20, 17h38m21s; 10.152.43.70, dated 2014.03.20, 19h10m00s;  10.112.28.82, dated 2014.03.221 (sic), 05h48m10s;  10.152.42.230, dated 2014.03.23, 10h40m58s, "coming from the computers used for their creation and management.”</t>
  </si>
  <si>
    <t xml:space="preserve">Scope of production should be: registration data and creation IP reg the abovementioned gmail account.
Since the crime investigated is punished with “detenção”, we will file a petition informing court of the impossibility to produce stored content.
In the same petiton, we will ask court to clarify the last part of the order (iv).
</t>
  </si>
  <si>
    <t>2014.11.07</t>
  </si>
  <si>
    <t>https://drive.google.com/file/d/0B3K1wORsB9TSTGw4Y3dHcTc5MXc/view?usp=sharing</t>
  </si>
  <si>
    <t>Petition filed on 12.01.2012.</t>
  </si>
  <si>
    <t>Court order 10.29.2014. received on 10.29.2014.</t>
  </si>
  <si>
    <t xml:space="preserve">Criminal Court of Umuarama - Paraná State </t>
  </si>
  <si>
    <t>Ordered to (i) Wiretap atendimento0505@gmail.com, guimaraesloghomes@gmail.com and guimaraescasaspre@gmail.com for 15 days; (ii) stored content (sent and received messages) starting from 01/01/13; (iii) Registration data.</t>
  </si>
  <si>
    <t xml:space="preserve">Extension referring to cases #79, 95 and 103, 130 and 160. Scope of production should be future content (wiretap order) from 2014.10.30 to 2014.11.13. Google must provide future content including any messages stored in any folders and its attachments. 
Since Google has already provided stored content from January 2013 and registration data, there is no need to produce this information again. 
Regarding the account guimaraescasaspre@gmail.com, we have already informed in our previous answers that such e-mail was not found, so there is no need to produce this information as well. 
</t>
  </si>
  <si>
    <t>2014.11.17</t>
  </si>
  <si>
    <t>https://drive.google.com/file/d/0B3K1wORsB9TSV3ZvUHJPT2VqQ0U/view?usp=sharing</t>
  </si>
  <si>
    <t>Petition filed on 12.05.2014.</t>
  </si>
  <si>
    <t>boss1522@gmail.com majinboo.suplementos@gmail.com</t>
  </si>
  <si>
    <t>Court order 10.30.2014. received on 11.04.2014.</t>
  </si>
  <si>
    <t>5th Federal Court of Guarulhos - São Paulo State</t>
  </si>
  <si>
    <t xml:space="preserve">Extension referring to cases #77 and #123.
Amendment to the order #173.  
Order to provide stored content for the accounts boss1522@gmail.com and majinboo.suplementos@gmail.com, as of 2014.08.27.
</t>
  </si>
  <si>
    <t xml:space="preserve">Considering that we have already presented content for the range between 2014.08.26 and 2014.09.10 in response to the previous order (#123), scope of production should be content from 2014.09.11 to 2014.11.09 (since the monitoring referring to  #173 ends in 2014.11.10). 
Considering that this is an amendment to the previous order and that this case is escalating, as LE understands that, since Google did not implement the mirror account we are not complying with the previous order, we recommend Googles produces the two ranges at once, that is, on November 11, so that we can quickly attend the court order. 
</t>
  </si>
  <si>
    <t>https://drive.google.com/file/d/0B3K1wORsB9TSYlpITFBHeXEyMzg/view?usp=sharing</t>
  </si>
  <si>
    <t>wulhoa2011@gmail.com wulhoa@gmail.com anacarolinaa02@gmail.com barbarafonseca04@gm.com</t>
  </si>
  <si>
    <t>Court order 10.14.2014. received on 10.30.2014.</t>
  </si>
  <si>
    <t>12nd Federal Court of Distrito Federal - Goiás State</t>
  </si>
  <si>
    <t>63164-65.2014.4.01.3400</t>
  </si>
  <si>
    <t xml:space="preserve">Order requests (i) all stored content for the accounts wulhoa2011@gmail.com, wulhoa@gmail.com, anacarolinaa02@gmail.com and barbarafonseca04@gmail.com, starting from 2014.07.09, and (ii) registration data for the targeted accounts. </t>
  </si>
  <si>
    <t>https://drive.google.com/file/d/0B3K1wORsB9TSbGs3dUhLRUM5RFE/view?usp=sharing</t>
  </si>
  <si>
    <t>Petition filed on 11.24.2014..</t>
  </si>
  <si>
    <t>aurorabrasilis@gmail.com</t>
  </si>
  <si>
    <t>Court order 10.24.2014. received on 10.31.2014.</t>
  </si>
  <si>
    <t xml:space="preserve">3rd Criminal Court of São Paulo - São Paulo State </t>
  </si>
  <si>
    <t>8103.2014.02486</t>
  </si>
  <si>
    <t>Order to provide (i) content available in the “blog investigated”; (ii) registration data, (iii) access logs, including equipment number, date and hour, of the owner of the account aurorabrasilis@gmail.com.</t>
  </si>
  <si>
    <t xml:space="preserve">Since the order does not specify any range regarding the content to be produced, nor the URL, we can return to court asking for clarification on the period to be produced and clear indication of the URL. 
In any case, we need to check with you whether there is still data preserved. Please note that we have already made submissions in this case (trix #18 – other products tab). 
Our last submission to court (filed by Dantas) is dated May 30, 2014, and we informed court that we would preserve content for 90 days and for another 90 day period in case judge ordered such extension. 
In the meantime, we recommend the production of the data regarding the gmail account.
</t>
  </si>
  <si>
    <t>2014.12.01</t>
  </si>
  <si>
    <t>https://drive.google.com/file/d/0B3K1wORsB9TSbHRwaXF1SFdRRjQ/view?usp=sharing</t>
  </si>
  <si>
    <t>Petition filed on 11.26.2014.</t>
  </si>
  <si>
    <t>http://sitebjcv.blogspot.com.br</t>
  </si>
  <si>
    <t>Court order 10.15.2014. received on 10.31.2014</t>
  </si>
  <si>
    <t>7th Federal Criminal Court of Rio de Janeiro - Rio de Janeiro State</t>
  </si>
  <si>
    <t>0032369-87.2014.4.02.5101</t>
  </si>
  <si>
    <t xml:space="preserve">Order to provide (i) registration data; (ii) creation and recent access logs of the administrator of the blog http://sitebjcv.blogspot.com.br; (ii) content of the URL http://sitebjcv.blogspot.com.br/2012/09/o-perigo-dos-muculmanos-no-brasil.html; (iii) preservation of the data regarding that post  and (iii) the removal of such URL from the internet. </t>
  </si>
  <si>
    <t>Scope of production should be as mentioned in the order. For item (iii) we recommend the preservation of comments and logs, besides the post itself.</t>
  </si>
  <si>
    <t>https://drive.google.com/file/d/0B3K1wORsB9TSRDlock10Zm42Y0U/view?usp=sharing</t>
  </si>
  <si>
    <t>Petition filed on 02.03.2015.</t>
  </si>
  <si>
    <t>credialfinanceira@gmail.com</t>
  </si>
  <si>
    <t>Court order 10.29.2014. received on 11.04.2014.</t>
  </si>
  <si>
    <t>Criminal Court of Conquista - Minas Gerais State</t>
  </si>
  <si>
    <t>0182.14.000880-2</t>
  </si>
  <si>
    <t xml:space="preserve">Order to provide (i) future content for the account credialfinanceira@gmail.com, for 15 days; (ii) all stored content for the targeted account, including sent, received and non-rewritable media of the email; (iii) access and creation logs. </t>
  </si>
  <si>
    <t xml:space="preserve">Scope of production should be (i) future content for the targeted account, from 2014.11.05 to 2014.11.19; (ii) stored content, including sent and received messages; and (iii) access and creation logs.
Regarding the order to provide “non-rewritable media of the e-mail” we will file a petition asking for clarification to the judge, in order to explain what it means that application.
</t>
  </si>
  <si>
    <t>2014.11.21</t>
  </si>
  <si>
    <t>https://drive.google.com/file/d/0B3K1wORsB9TSRW9tOExRVzJva3c/view?usp=sharing</t>
  </si>
  <si>
    <t>Petition filed on 12.17.2014.</t>
  </si>
  <si>
    <t xml:space="preserve"> luizvenicius@gmail.com soro.sj@hotmail.com</t>
  </si>
  <si>
    <t>Court order 10.31.2014. received on 11.04.2014.</t>
  </si>
  <si>
    <t>Criminal Court of Assis Chateaubriand - Paraná State</t>
  </si>
  <si>
    <t>0002558-27.2014.8.16.0048</t>
  </si>
  <si>
    <t xml:space="preserve">Order to provide (i) future content for the accounts soro.sj@hotmail.com and luizvenicius@gmail.com, for 15 days, by means of a mirror account; (ii) all stored content for the targeted accounts, including files and messages sent by “Messenger”; (iii) registration data for the targeted accounts. </t>
  </si>
  <si>
    <t xml:space="preserve">Scope of production should be (i) future content for the targeted accounts, from 2014.11.05 to 2014.11.19; (ii) all stored content; (iii) registration data.
Since the account soro.sj@hotmail.com is not a Google product, we will inform judge the impossibility to comply.
Also, we will inform judge that “Messenger” is not a Google product and ask for clarification on the necessity to produce messages exchanged through Google talk or Hangout. 
</t>
  </si>
  <si>
    <t>https://drive.google.com/file/d/0B3K1wORsB9TSOWZaaXhsZXE1WFk/view?usp=sharing</t>
  </si>
  <si>
    <t>Petition filed on 12.09.2014.</t>
  </si>
  <si>
    <t>Court order 10.31.2014. received on 11.03.2014.</t>
  </si>
  <si>
    <t>16th Federal Court of Juazeiro do Norte - Ceará State</t>
  </si>
  <si>
    <t xml:space="preserve">Extension referring cases #32 and #169
Order requests (i) future content (wiretap) for the accounts geronimoneto.88@gmail.com, for 15 days, (ii) all stored content for the targeted account, (iii) user registration data, and (iv) all access logs with clear indication of date and hour. 
</t>
  </si>
  <si>
    <t xml:space="preserve">Scope of production should be future content for the targeted accounts, from 2014.11.03 to 2014.11.18. 
Since Google will provide items (ii), (iii) and (iv) in the case #169, there is no need to produce this information again. 
</t>
  </si>
  <si>
    <t>2014.11.20</t>
  </si>
  <si>
    <t>https://drive.google.com/file/d/0B3K1wORsB9TSQ0M1Yzk4MEsxM3M/view?usp=sharing</t>
  </si>
  <si>
    <t>0020329-17.2014.8.21.0023</t>
  </si>
  <si>
    <t xml:space="preserve">Extension referring to #168.
Order requests (i) future content (wiretap) for the accounts caiopescados@gmail.com, osccomerciodepescados@gmail.com e pescadomoura@gmail.com, for 15 days, and (ii) all stored content for the targeted accounts, including sent, received, drafted, deleted and attachments. 
</t>
  </si>
  <si>
    <t xml:space="preserve">Scope of production should be future content for the targeted accounts, from 2014.11.05 to 2014.11.19. 
Since Google has already provided the stored content for the targeted accounts, there is no need to produce this information again. 
</t>
  </si>
  <si>
    <t>https://drive.google.com/file/d/0B3K1wORsB9TSa21fUzBpd19oU00/view?usp=sharing</t>
  </si>
  <si>
    <t>simonegarcian@gmail.com claudio.orange@gmail.com willianbaptista.orange@gmail.com</t>
  </si>
  <si>
    <t>Court order 10.28.2014. received on 03.11.2014.</t>
  </si>
  <si>
    <t>22nd Federal Court of Porto Alegre - Rio Grande do Sul State</t>
  </si>
  <si>
    <t>5074407-89.2014.404.7100</t>
  </si>
  <si>
    <t>Order to provide (i) all stored content for the accounts simonegarcian@gmail.com, claudio.orange@gmail.com and willianbaptista.orange@gmail.com, including sent, received and deleted messages, and (ii) the header of messages sent and received by the targeted accounts, during the period August 2013 to March 2014.</t>
  </si>
  <si>
    <t>2014.11.18</t>
  </si>
  <si>
    <t>https://drive.google.com/file/d/0B3K1wORsB9TST3dXSS0tdGE5N2M/view?usp=sharing</t>
  </si>
  <si>
    <t>Petition filed on 12.12.2014.</t>
  </si>
  <si>
    <t>1361640 /  (c)</t>
  </si>
  <si>
    <t>kamicazeinmetro@gmail.com</t>
  </si>
  <si>
    <t>Court order 10.23.2014. received on 11.05.2014.</t>
  </si>
  <si>
    <t>2nd Criminal Court of Campo Grande - Mato Grosso do Sul State</t>
  </si>
  <si>
    <t>0012110-67.2013.8.12.0001</t>
  </si>
  <si>
    <t>Order to provide (i) access logs from 2013.01.10 to 2013.01.20, with indication of the internet access provider, and (ii) user registration data.</t>
  </si>
  <si>
    <t xml:space="preserve">Scope of production should be (i) user registration data, (ii) access logs from 2013.01.10 to 2013.01.20, with indication of the internet access provider, if possible. </t>
  </si>
  <si>
    <t>https://drive.google.com/file/d/0B3K1wORsB9TSaU5UOW0zZUR1M1U/view?usp=sharing</t>
  </si>
  <si>
    <t>DLBCA sent the answer on 2014.12.01</t>
  </si>
  <si>
    <t>Court order 11.06.2014. received on 11.07.2014.</t>
  </si>
  <si>
    <t xml:space="preserve">10th Criminal Court of Brasília - Distrito Federal State </t>
  </si>
  <si>
    <t xml:space="preserve">Extension referring to case #119, #134 and #165.
Order to provide  a) user registration data for the accounts pcortez2@gmail.com and jorgevicrod@gmail.com; b) IP logs for the targeted accounts; c) future content (wiretap) for the targeted accounts, for 15 days; d) stored content available after the last wiretap period, including content stored in Google Drive.
</t>
  </si>
  <si>
    <t xml:space="preserve">Scope of production should be: a) future content (wiretap) for the targeted accounts, from 2014.11.10 to 2014.11.24, and b) stored content available in the accounts after the last wiretap period, that is, from 2014.11.01 to 2014.11.09 (considering that the last wiretap period was 2014.10.17 to 2014.10.31 - #165).
Since Google has already provided registration data and IP logs, there is no need to produce these information again.
</t>
  </si>
  <si>
    <t>2014.11.26</t>
  </si>
  <si>
    <t>https://drive.google.com/file/d/0B3K1wORsB9TSVUo1ZjlCVVhqS1U/view?usp=sharing</t>
  </si>
  <si>
    <t>Court order 10.23.2014. received on 11.07.2014.</t>
  </si>
  <si>
    <t xml:space="preserve">Federal Court of Brasília - Distrito Federal State </t>
  </si>
  <si>
    <t>0057128-22.2014.4.01.0000</t>
  </si>
  <si>
    <t xml:space="preserve">Order to provide future content (wiretap) for the account construtorapassarini@gmail.com for 15 days. </t>
  </si>
  <si>
    <t xml:space="preserve">Scope of production should be future content for the targeted account, from 2014.11.10 to 2014.11.24. </t>
  </si>
  <si>
    <t>https://drive.google.com/file/d/0B3K1wORsB9TSelM5clJIYWVzbXM/view?usp=sharing</t>
  </si>
  <si>
    <t>Petition filed on 12.03.2014.</t>
  </si>
  <si>
    <t>exibicionista17@gmail.com</t>
  </si>
  <si>
    <t>Court order 10.22.2014. received on 11.07.2014.</t>
  </si>
  <si>
    <t xml:space="preserve">1st Federal Court of Itapeva - São Paulo State </t>
  </si>
  <si>
    <t>0000908-94.2013.403.6139</t>
  </si>
  <si>
    <t xml:space="preserve">Extension referring to case #127.
Order to provide (i) all stored content for the account exibicionista17@gmail.com, including attachments and contact list, (ii) content available in Google Drive, (iii) registration data and (iv) access logs (IP, date and hour). 
</t>
  </si>
  <si>
    <t xml:space="preserve">Scope of production should be as mentioned in the order.
In our previous answer (#127), we informed the court the account exibicionista12@gmail.com was not found.
Thereby, in this case, the judge sent us a new order in order to inform the account exibicionista12@gmail.com was wrong, and rectified the spelling of the email. 
</t>
  </si>
  <si>
    <t>https://drive.google.com/file/d/0B3K1wORsB9TSdlNuYlVOOTdqa2c/view?usp=sharing</t>
  </si>
  <si>
    <t>Petition filed on 01.19.2015.</t>
  </si>
  <si>
    <t>dominio@braziloperadora.com.br</t>
  </si>
  <si>
    <t>Court order 10.22.2014. received on 11.10.2014.</t>
  </si>
  <si>
    <t>2nd Federal Criminal Court of São Paulo - São Paulo State</t>
  </si>
  <si>
    <t>Order to provide  a) list of domain accounts @braziloperadora.com.br, with indication of all Google products used by them; b) future content for all the domain accounts @braziloperadora.com.br, for 15 days; c) all stored content of the accounts identified.</t>
  </si>
  <si>
    <t>Scope of production should be: a) future content (wiretap) for the accounts identified, from 2014.11.11 to 2014.11.25, b) list of the domain accounts, including Google Products used by them, and c) stored content for the accounts.</t>
  </si>
  <si>
    <t>2014.11.27</t>
  </si>
  <si>
    <t>https://drive.google.com/file/d/0B3K1wORsB9TSY0t2M0JKNWh0c0k/view?usp=sharing</t>
  </si>
  <si>
    <t>cplpendencias@gmail.com</t>
  </si>
  <si>
    <t>Court order 10.29.2014. received on 11.11.2014.</t>
  </si>
  <si>
    <t>Court of Justice of Natal - Rio Grande do Norte State</t>
  </si>
  <si>
    <t>2014.021215-8</t>
  </si>
  <si>
    <t>Order to provide (i) all stored content for the account cplpendencias@gmail.com, including sent, received, drafted and deleted messages.</t>
  </si>
  <si>
    <t>https://drive.google.com/file/d/0B3K1wORsB9TSVFQ5UmVtUVl4LWM/view?usp=sharing</t>
  </si>
  <si>
    <t>ponta.negra.rn77@gmail.com ponta.negra.rn33@gmail.com joaomaria.joma59@gmail.com dalestemarques035@gmail.com</t>
  </si>
  <si>
    <t xml:space="preserve">Court order 10.30.2014. received on 11.12.2014. </t>
  </si>
  <si>
    <t>Court of Nísia Floresta - Rio Grande do Norte State</t>
  </si>
  <si>
    <t>0100637-89.2014.8.20.0145</t>
  </si>
  <si>
    <t>Order to provide (i) all stored content for the accounts ponta.negra.rn77@gmail.com, ponta.negra.rn33@gmail.com, joaomaria.joma59@gmail.com and dalestemarques035@gmail.com, including sent, received, drafted and deleted messages, and (ii) contact list.</t>
  </si>
  <si>
    <t>2014.11.24</t>
  </si>
  <si>
    <t>https://drive.google.com/file/d/0B3K1wORsB9TSWEhUWldVYlc3N1U/view?usp=sharing</t>
  </si>
  <si>
    <t>Petition filed on 12.11.2014.</t>
  </si>
  <si>
    <t>Court order 11.12.2014. received on 11.13.2014.</t>
  </si>
  <si>
    <t>Order to provide (i) future content (wiretap) for the accounts lenoeafs@gmail.com, armarinhospontoaponto@gmail.com and ritnaservico@gmail.com, for 15 days.</t>
  </si>
  <si>
    <t>Scope of production should be future content for the targeted accounts, from 2014.11.14 to 2014.11.28.</t>
  </si>
  <si>
    <t>https://drive.google.com/file/d/0B3K1wORsB9TSdE5ULWM5ZkhkVEk/view?usp=sharing</t>
  </si>
  <si>
    <t>luizaraujo2000@gmail.com connthiansgabri1910@gmail.com</t>
  </si>
  <si>
    <t>Court order 11.11.2014. received on 11.14.2014.</t>
  </si>
  <si>
    <t xml:space="preserve">3rd Court of Altamira - Pará State </t>
  </si>
  <si>
    <t>197/2014</t>
  </si>
  <si>
    <t>Order to provide (i) all stored content for the accounts luizaraujo2000@gmail.com and connthiansgabri1910@gmail.com, from March, 2014 to September, 2014, (ii) registration data, and (iii) access logs.</t>
  </si>
  <si>
    <t>https://drive.google.com/file/d/0B3K1wORsB9TSTHBxOFktRXUwYlk/view?usp=sharing</t>
  </si>
  <si>
    <t>tau.anaS2carolina@hotmail.com grazysafadad4@hotmail.com</t>
  </si>
  <si>
    <t>Court order 10.10.2014. received on 11.14.2014.</t>
  </si>
  <si>
    <t xml:space="preserve">4th Criminal Court of Caxias do Sul - Rio Grande do Sul State </t>
  </si>
  <si>
    <t>010/2.13.0010439-0</t>
  </si>
  <si>
    <t>Order to provide (i) stored content for the accounts tau.anaS2carolina@hotmail.com and grazysafadad2@hotmail.com, from 2009.05.30 to 2009.07.06, including contact list, (ii) access and creation logs, and (iii) registration data.</t>
  </si>
  <si>
    <t xml:space="preserve">Since this order refers to a Hotmail accounts, we will file a petition to the judge informing the impossibility to comply.  
We have contacted the court and they told us that probably confused Google and Microsoft.
</t>
  </si>
  <si>
    <t>https://drive.google.com/file/d/0B3K1wORsB9TSVkVlY0dCeFFtM2M/view?usp=sharing</t>
  </si>
  <si>
    <t>Petition filed on 12.15.2014.</t>
  </si>
  <si>
    <t xml:space="preserve">gestaoambmestre@gmail.com </t>
  </si>
  <si>
    <t>Court order 11.14.2014. received on 11.17.2014.</t>
  </si>
  <si>
    <t xml:space="preserve">3rd Federal Court of Maringá - Paraná State </t>
  </si>
  <si>
    <t>5011958-95.2014.404.7003</t>
  </si>
  <si>
    <t xml:space="preserve">Order to provide (i) future content for the account gestaoambmestre@gmail.com, for 15 days. </t>
  </si>
  <si>
    <t>Scope of production should be future content for the targeted account, from 2014.11.18 to 2014.12.02.</t>
  </si>
  <si>
    <t>2014.12.04</t>
  </si>
  <si>
    <t>https://drive.google.com/file/d/0B3K1wORsB9TSWUpfcW9ZOHZuajA/view?usp=sharing</t>
  </si>
  <si>
    <t>Petition filed on 12.18.2014.</t>
  </si>
  <si>
    <t>Court order 11.06.2014. received on 11.18.2014.</t>
  </si>
  <si>
    <t>3rd Federal Court of Foz do Iguaçu - Paraná State</t>
  </si>
  <si>
    <t>5004087-17.2014.404.7002</t>
  </si>
  <si>
    <t xml:space="preserve">Extension referring to case #162 
Order to provide future content of the account rbofoz2@gmail.com for 15 days.
</t>
  </si>
  <si>
    <t>Scope of production should be future content, from 2014.11.19 to 2014.12.03.</t>
  </si>
  <si>
    <t>2014.12.05</t>
  </si>
  <si>
    <t>https://drive.google.com/file/d/0B3K1wORsB9TSTVRHLVBhY1dyakk/view?usp=sharing</t>
  </si>
  <si>
    <t>Petition filed 01.12.2014.</t>
  </si>
  <si>
    <t>melqui2702@gmail.com</t>
  </si>
  <si>
    <t>Court order 11.17.2014. received on 11.19.2014</t>
  </si>
  <si>
    <t>5014388-23.2014.404.7002</t>
  </si>
  <si>
    <t xml:space="preserve">Order to provide (i) future content of the account melqui2702@gmail.com for 15 days, and (ii) stored content for the targeted account during the last 6 months. </t>
  </si>
  <si>
    <t>Scope of production should be future content from 2014.11.20 to 2014.12.04, and stored content for the targeted account starting from 2014.05.17 (CO date).</t>
  </si>
  <si>
    <t>2014.12.06</t>
  </si>
  <si>
    <t>https://drive.google.com/file/d/0B3K1wORsB9TSR3JkV0owRFpMVVE/view?usp=sharing</t>
  </si>
  <si>
    <t>Petition filed on 01.12.2014.</t>
  </si>
  <si>
    <t>pescadosjada@gmail.com caiopescados@gmail.com osccomerciodepescados@gmail.com pescadomoura@gmail.com</t>
  </si>
  <si>
    <t>Court order 11.14.2014. received on 11.19.2014.</t>
  </si>
  <si>
    <t xml:space="preserve">1st Criminal Court of Rio Grande - Rio Grande do Sul State </t>
  </si>
  <si>
    <t xml:space="preserve">Extension referring to #168 and #185.
Order to provide (i) future content (wiretap) for the accounts caiopescados@gmail.com, osccomerciodepescados@gmail.com, pescadomoura@gmail.com and pescadosjada@gmail.com, for 15 days, and (ii) all stored content for the targeted accounts, including sent, received, drafted, deleted and attachments.
</t>
  </si>
  <si>
    <t xml:space="preserve">Scope of production should be (i) future content for the accounts caiopescados@gmail.com and pescadosjada@gmail.com, from 2014.11.20 to 2014.12.04, and (ii) all stored content for the account pescadosjada@gmail.com, considering it’s a new account. 
Since Google has already provided the stored content for the account caiopescados@gmail.com, there is no need to produce this information again. 
Considering we will inform the judge that about the inexistence of recent logs for the account osccomerciodepescados@gmail.com, depending on the answer we receive from court, we will inform the necessity to produce content for said account.
</t>
  </si>
  <si>
    <t>https://drive.google.com/file/d/0B3K1wORsB9TSZ3BWU2tSV3dFQ2c/view?usp=sharing</t>
  </si>
  <si>
    <t xml:space="preserve">sspoliana@gmail.com jmfmarques.ferreira@gmail.com </t>
  </si>
  <si>
    <t>Court order 12.02.2014. received on 12.22.2014.</t>
  </si>
  <si>
    <t>12705-93.2014.4.01.4100</t>
  </si>
  <si>
    <t xml:space="preserve">Order to preserve data related to the account sspoliana@gmail.com, including (i) access logs; (ii) messages sent, received, drafted, deleted and attachments, and (iii) contact list, until the delivery of the CO by the police department. </t>
  </si>
  <si>
    <t>Scope of production should be the preservation of the data and content available in the account.</t>
  </si>
  <si>
    <t>Petition filed on 04.31.2015.</t>
  </si>
  <si>
    <t>angel@mundialexchange.com.br</t>
  </si>
  <si>
    <t>Court order 11.21.2014. received on 11.26.2014.</t>
  </si>
  <si>
    <t xml:space="preserve">Extension referring to case #153.
Ordered to (i) wiretap the account angel@mundialexchange.com.br, for 15 days.
</t>
  </si>
  <si>
    <t>Scope of production should be future content for the targeted accounts, from 2014.11.27 to 2014.12.11.</t>
  </si>
  <si>
    <t>2014.12.13</t>
  </si>
  <si>
    <t>https://drive.google.com/file/d/0B3K1wORsB9TSb3JzZzBvQ1psbEk/view?usp=sharing</t>
  </si>
  <si>
    <t>Petition filed on 01.23.2015.</t>
  </si>
  <si>
    <t>paulomotta8@gmail.com</t>
  </si>
  <si>
    <t>Court order 11.22.2014. received on 11.25.2014.</t>
  </si>
  <si>
    <t xml:space="preserve">1st Federal Court of Porto Alegre - Rio Grande do Sul State </t>
  </si>
  <si>
    <t>5004663-62.2014.404.7114</t>
  </si>
  <si>
    <t>Order to (i) wiretap the account paulomotta8@gmail.com, for 15 days, that is, from 2014.11.26 to 2014.12.10; (ii) provide all stored content for the targeted account, including sent, received, drafted and deleted messages; (iii) content available in Google Drive; (iv) contact list, datebook, and other products associate with the targeted account; (v) access logs during the last 6 months, that is, from May, 22 (date of the CO); (vi) access to course registration of the user, “my location – Google Maps”, during the last 6 months, that is, from May, 22, and (vii) the preservation of all the data.</t>
  </si>
  <si>
    <t xml:space="preserve">Scope of production should be: (i) future content from 2014.11.26 to 2014.12.10; (ii) content stored; (iii) content available in Google Drive; (iv) contact list and datebook; (v) access logs of the last 6 month (as of May 22); (vi) records of "my location - Google Maps" of the last 6 months and (vii) preservation of all the data. 
Please inform us if it’s possible to produce the item (vi) related to “my location – Google Maps”. As regards "other products associated with the targeted account" we will inform court that Google will only produce any additional content in response to an order which specifies what to produce and the corresponding date range.
</t>
  </si>
  <si>
    <t>2014.12.12</t>
  </si>
  <si>
    <t>https://drive.google.com/file/d/0B3K1wORsB9TSTFJnSXRtMkFmczA/view?usp=sharing</t>
  </si>
  <si>
    <t>Petition filed on 01.13.2015.</t>
  </si>
  <si>
    <t xml:space="preserve">atendimento0505@gmail.com guimaraesloghomes@gmail.com guimaraescasaspre@gmail.com
</t>
  </si>
  <si>
    <t>Court order 11.26.2014. received on 11.27.2014.</t>
  </si>
  <si>
    <t>Extension referring to cases #79, 95 and 103, 130, 160 and 177. Ordered to (i) Wiretap atendimento0505@gmail.com, guimaraesloghomes@gmail.com and guimaraescasaspre@gmail.com for 15 days; (ii) provide the stored content (sent and received messages) starting from 01/01/13; (iii) provide the registration data for the targeted accounts.</t>
  </si>
  <si>
    <t xml:space="preserve">Scope of production should be future content (wiretap order) from 2014.11.28 to 2014.12.12. Google must provide future content including any messages stored in any folders and its attachments. 
Since Google has already provided stored content from January 2013 and registration data, there is no need to produce this information again. 
Regarding the account guimaraescasaspre@gmail.com, we have already informed in our previous answers that such e-mail was not found, so there is no need to produce this information as well. 
</t>
  </si>
  <si>
    <t>2014.12.14</t>
  </si>
  <si>
    <t>https://drive.google.com/file/d/0B3K1wORsB9TSSEJJbGd0UHJEc3c/view?usp=sharing</t>
  </si>
  <si>
    <t>Petition filed on 12.27.2014.</t>
  </si>
  <si>
    <t>eng.julian@gmail.com</t>
  </si>
  <si>
    <t>Court order 11.13.2014. received on 11.26.2014.</t>
  </si>
  <si>
    <t xml:space="preserve">2nd Criminal Court of Lages - Santa Catarina State </t>
  </si>
  <si>
    <t>0001977-76.2014.8.24.0039</t>
  </si>
  <si>
    <t xml:space="preserve">Ordered to (i) provide the stored content for the account eng.julian@gmail.com, corresponding to the last 30 days. </t>
  </si>
  <si>
    <t xml:space="preserve">Scope of production should be as mentioned in the order, that is, stored content as of 26.10.2014 to to 2014.11.24. </t>
  </si>
  <si>
    <t>2014.12.08</t>
  </si>
  <si>
    <t>https://drive.google.com/file/d/0B3K1wORsB9TSdjQzUnhNZ19xTTA/view?usp=sharing</t>
  </si>
  <si>
    <t xml:space="preserve">jfontesandrade@gmail.com </t>
  </si>
  <si>
    <t>Court order 10.17.2014. received on 11.26.2014.</t>
  </si>
  <si>
    <t xml:space="preserve">2nd Criminal Court of Parnamirim - Rio Grande do Norte State </t>
  </si>
  <si>
    <t>0100635-85.2014.8.20.0124-002</t>
  </si>
  <si>
    <t>Ordered to provide all the stored content for the account jfontesandrade@gmail.com, from 2012.01.01 to 2014.10.17.</t>
  </si>
  <si>
    <t>2014.12.16</t>
  </si>
  <si>
    <t>https://drive.google.com/file/d/0B3K1wORsB9TSUC01Z1dvMlhpczg/view?usp=sharing</t>
  </si>
  <si>
    <t>Petition filed on 01.16.2015.</t>
  </si>
  <si>
    <t>boss1522@gmail.com majinboo.suplementos@gmail.com dimoreira.serejo@gmail.com</t>
  </si>
  <si>
    <t>Court order 12.01.2014. received on 01.12.2014.</t>
  </si>
  <si>
    <t xml:space="preserve">Extension referring to case #77, #123, #173 and #178.  
Order to provide future content for the accounts boss1522@gmail.com, majinboo.suplementos@gmail.com and dimoreira.serejo@gmail.com, for 15 days, and (ii) stored content for the targeted accounts, as of 2014.08.27.
</t>
  </si>
  <si>
    <t xml:space="preserve">Scope of production should be (i) future content for the targeted accounts, from 2014.12.02 to 2014.12.16, and (ii) stored content as of 2014.08.27, only for the account dimoreira.serejo@gmail.com.
Since Google has already provided the stored content for the accounts boss1522@gmail.com and majinboo.suplementos@gmail.com, there is no need to produce this information again. 
</t>
  </si>
  <si>
    <t>2014.12.18</t>
  </si>
  <si>
    <t>https://drive.google.com/file/d/0B3K1wORsB9TSOEd3UzVTZFFRLXM/view?usp=sharing</t>
  </si>
  <si>
    <t>Petition filed on 01.05.2014.</t>
  </si>
  <si>
    <t>danillomat.2011@gmail.com</t>
  </si>
  <si>
    <t>Court order 11.14.2014. received on 12.03.2014.</t>
  </si>
  <si>
    <t xml:space="preserve">Extension referring to cases #21 and #113.
Ordered to (i) provide the stored content for the account danillomat.2011@gmail.com, including attachments, starting from 2011, and (ii) registration data. 
</t>
  </si>
  <si>
    <t xml:space="preserve">Scope of production should be as mentioned in the order, that is, stored content and registration data, since the judge sent to Google a new order particularly referring to stored content. 
Please observe that this very case originated an indictment against Fabiana and that the FPO decided to reopen the investigation after Google volunteered to present content. Our new policy, therefore, will not apply to this case. We recommend production of all stored content.
</t>
  </si>
  <si>
    <t>2014.12.15</t>
  </si>
  <si>
    <t>https://drive.google.com/file/d/0B3K1wORsB9TSV1N1SVplYmdGTVU/view?usp=sharing</t>
  </si>
  <si>
    <t>Petition filed on 01.12.2015.</t>
  </si>
  <si>
    <t>igor26032000@gmail.com</t>
  </si>
  <si>
    <t>Court order 11.21.2014. received on 11.28.2014.</t>
  </si>
  <si>
    <t>Court of Paulo de Faria - São Paulo State</t>
  </si>
  <si>
    <t>0005339-23.2014.8.26.0430</t>
  </si>
  <si>
    <t>Ordered to provide (i) the stored content for the account igor26032000@gmail.com, from 2013.03.17 to 2013.04.05, and (ii) registration data.</t>
  </si>
  <si>
    <t>https://drive.google.com/file/d/0B3K1wORsB9TSeGVXLXZPRjBXQTQ/view?usp=sharing</t>
  </si>
  <si>
    <t>Petition filed on 01.20.2015.</t>
  </si>
  <si>
    <t>https://www.youtube.com/channel/UCgDtMtO9IZkmHT5iLKw4bLQ</t>
  </si>
  <si>
    <t>Court order 10.09.2014. received on 10.21.2014.</t>
  </si>
  <si>
    <t>33rd Criminal Court of Rio de Janeiro - Rio de Janeiro State</t>
  </si>
  <si>
    <t>0322168-27.2014.8.19.001</t>
  </si>
  <si>
    <t>https://drive.google.com/file/d/0B3K1wORsB9TSMXRjaFlCcGtOV3c/view?usp=sharing</t>
  </si>
  <si>
    <t xml:space="preserve">maxraulpatrao@gmail.com rsilvacoder@gmail.com vucinic121@gmail.com le.seixas71@gmail.com matsara74@gmail.com dimasrocha83@gmail.com caiowbsb@gmail.com engmax33@gmail.com fabio.fe20@gmail.com maumau.guerra10@gmail.com 4cantosviagens@gmail.com wlbarbosa10@gmail.com primeiroametodista2014@gmail.com goldprime121@gmail.com </t>
  </si>
  <si>
    <t>Court order 11.12.2014. received on 12.05.2014.</t>
  </si>
  <si>
    <t xml:space="preserve">10th Criminal Court of Goiâna - Goias State </t>
  </si>
  <si>
    <t>2014.032313-08</t>
  </si>
  <si>
    <t xml:space="preserve">Ordered to (i) provide all the stored content for the accounts maxraulpatrao@gmail.com, rsilvacoder@gmail.com, vucinic121@gmail.com, le.seixas71@gmail.com, matsara74@gmail.com, dimasrocha83@gmail.com, caiowbsb@gmail.com, engmax33@gmail.com, fabio.fe20@gmail.com, maumau.guerra10@gmail.com, 4cantosviagens@gmail.com, wlbarbosa10@gmail.com, primeiroametodista2014@gmail.com and goldprime121@gmail.com, including attachments and messages exchanged by chat, (ii) registration data, and (iii) access and creation logs for the targeted accounts. </t>
  </si>
  <si>
    <t xml:space="preserve">Scope of production should be as mentioned in the order, that is, (i) all stored content for the targeted accounts, including attachments and messages exchanged by chat, (ii) registration data for the accounts, and (iii) access and creation logs for the targeted accounts. 
According to our guidance, Google only needs to provide the stored content for the last 6 months. 
</t>
  </si>
  <si>
    <t>2014.12.17</t>
  </si>
  <si>
    <t>https://drive.google.com/file/d/0B3K1wORsB9TScFBmOHdLZFVMa3M/view?usp=sharing</t>
  </si>
  <si>
    <t>Petition filed 01.27.2015.</t>
  </si>
  <si>
    <t>http//reichswehr88.blogspot.com.br</t>
  </si>
  <si>
    <t>Court order 07.25.2013. received on 08.07.2013.</t>
  </si>
  <si>
    <t>https://drive.google.com/file/d/0B3K1wORsB9TSNVpVYjRSek00YU0/view?usp=sharing</t>
  </si>
  <si>
    <t>Case 1304717 / [7-5551000004176]</t>
  </si>
  <si>
    <t>www.youtube.com/user/julianoceni2020/videos</t>
  </si>
  <si>
    <t>Official Letter received on 11.24.2014</t>
  </si>
  <si>
    <t>Federal Police Department of São Luís - Maranhão State</t>
  </si>
  <si>
    <t>1201/2013</t>
  </si>
  <si>
    <t>Letter issued under Law 12.830/13 in order to request registration data and preserve IP Logs and account content. LIS has preserved the available data, as well as all the 86 videos posted by the user.</t>
  </si>
  <si>
    <t>https://docs.google.com/a/dlbca.com.br/document/d/1VTUq60xwuAAj2WkMHkbJfPZUakyPNyMabAtNLKGeewI/edit</t>
  </si>
  <si>
    <t>https://drive.google.com/file/d/0B2wB36tCmvuDM3VSQ3JkTDZ2a2c/view?usp=sharing</t>
  </si>
  <si>
    <t>Petition filed on 03.30.2015.</t>
  </si>
  <si>
    <t>agrosantafe2003@gmail.com</t>
  </si>
  <si>
    <t>Court order 11.27.2014. received on 12.09.2014.</t>
  </si>
  <si>
    <t>2nd Criminal Court of Franca - São Paulo State</t>
  </si>
  <si>
    <t>0014151-77.2014.8.26.0196</t>
  </si>
  <si>
    <t xml:space="preserve">Ordered to provide (i) future content for the account agrosantafe2003@gmail.com, for 15 days, and (ii) stored content for the targeted account. </t>
  </si>
  <si>
    <t xml:space="preserve">Scope of production should be as mentioned in the order.
According to our guidance, Google only needs to provide the stored content for the last 6 months, since the order does not indicate a specific period. 
</t>
  </si>
  <si>
    <t>https://drive.google.com/file/d/0B3K1wORsB9TSNDJLZk9xdXpqZ00/view?usp=sharing</t>
  </si>
  <si>
    <t>Peition filed on 01.13.2015.</t>
  </si>
  <si>
    <t>Carla Aparecida dos Santos Oliveira</t>
  </si>
  <si>
    <t>Court order 10.10.2014. received on 10.10.2014.</t>
  </si>
  <si>
    <t xml:space="preserve">1st Court of Adamantina - São Paulo State </t>
  </si>
  <si>
    <t>51/2013</t>
  </si>
  <si>
    <t xml:space="preserve">Ordered to provide stored content available in Google Drive, from the user Carla Aparecida dos Santos Oliveira. </t>
  </si>
  <si>
    <t>Considering that Google does not proceed to this sort of search by the user name, we will file a petition informing the impossibility to comply.</t>
  </si>
  <si>
    <t>https://drive.google.com/file/d/0B3K1wORsB9TSN2x2R2t6NWpWR3c/view?usp=sharing</t>
  </si>
  <si>
    <t>grupopelamoralidadenauff@gmail.com pedrolentino@gmail.com</t>
  </si>
  <si>
    <t>Court order 12.02.2014. received on 12.10.2014.</t>
  </si>
  <si>
    <t>2nd Federal Court of Niterói - Rio de Janeiro State</t>
  </si>
  <si>
    <t>0004320-33.2014.4.02.5102</t>
  </si>
  <si>
    <t xml:space="preserve">Ordered to provide (i) the extract of all occurrences of the emails grupopelamoralidadenauff@gmail.com and pedrolentino@gmail.com, and (ii) access logs, with clear indication of date and hour. </t>
  </si>
  <si>
    <t xml:space="preserve">Scope of production should be only item (ii).
Regarding the item (i), we will file a petition to the judge, considering that the term “extract of all occurrences” is not clear. 
</t>
  </si>
  <si>
    <t>2014.12.20</t>
  </si>
  <si>
    <t>https://drive.google.com/file/d/0B3K1wORsB9TSem81MXNDcV9wZ0k/view?usp=sharing</t>
  </si>
  <si>
    <t>Petition filed on 03.19.2015</t>
  </si>
  <si>
    <t>luisfeitosa51@gmail.com rbofoz2@gmail.com</t>
  </si>
  <si>
    <t>Court order 12.12.2014. received on 12.14.2014.</t>
  </si>
  <si>
    <t xml:space="preserve">3rd Federal Court of Foz do Iguaçu - Paraná State </t>
  </si>
  <si>
    <t xml:space="preserve">Extension referring to case #162 and #198. 
Order to provide (i) future content of the account luisfeitosa51@gmail.com for 15 days, and (ii) the stored content for the targeted account for the last 6 months. The order also provide the closure of the wiretap for the account rbofoz2@gmail.com. 
</t>
  </si>
  <si>
    <t>Scope of production should be (i) future content for the account luisfeitosa51@gmail.com, from 2014.12.15 to 2014.12.29, and (ii) stored content for the targeted account during the last 6 months.</t>
  </si>
  <si>
    <t>2014.01.02</t>
  </si>
  <si>
    <t>https://drive.google.com/file/d/0B3K1wORsB9TSTXZVbVM3SEpqWjA/view?usp=sharing</t>
  </si>
  <si>
    <t>klebervieira.adv@gmail.com</t>
  </si>
  <si>
    <t>Court order 11.25.2014. received on 12.12.2014.</t>
  </si>
  <si>
    <t>Court of Peabiru - Paraná State</t>
  </si>
  <si>
    <t>006.14.000348-1</t>
  </si>
  <si>
    <t>Ordered to provide the stored content for the account klebervieira.adv@gmail, from 2008.01.01 to 2014.11.25, including attachments.</t>
  </si>
  <si>
    <t xml:space="preserve">Scope of production should be as mentioned in the order.
Please let us know if is possible to produce this information more quickly, considering that the judge set a deadline of 2 days. 
In any case, we will file a petition to the judge requiring more days to comply with the order.
</t>
  </si>
  <si>
    <t>2014.12.19</t>
  </si>
  <si>
    <t>https://drive.google.com/file/d/0B3K1wORsB9TSWUh4QTBnNmR2OEE/view?usp=sharing</t>
  </si>
  <si>
    <t>Petition filed on 01.14.2015.</t>
  </si>
  <si>
    <t>placaslivres@gmail.com</t>
  </si>
  <si>
    <t>Court order 03.12.2014. received on 12.12.2014.</t>
  </si>
  <si>
    <t>Court of Trindade - Pernambuco State</t>
  </si>
  <si>
    <t>0000742-21.2014.8.17.15.10</t>
  </si>
  <si>
    <t>Ordered to provide (i) future content for the account placaslivres@gmail.com, from 2014.12.13 to 2014.12.27, including attachments, (ii) access and creation logs, and (iii) registration data and its updates.</t>
  </si>
  <si>
    <t>2014.12.29</t>
  </si>
  <si>
    <t>https://drive.google.com/file/d/0B3K1wORsB9TSNlVQVkRfbU9ac2c/view?usp=sharing</t>
  </si>
  <si>
    <t>Petition filed on 02.12.2015.</t>
  </si>
  <si>
    <t>elciofiori@gmail.com jskinvetimentos@gmail.com</t>
  </si>
  <si>
    <t>Court order 12.15.2014. received on 12.17.2014.</t>
  </si>
  <si>
    <t>0019272-73.2013.8.26.0050</t>
  </si>
  <si>
    <t xml:space="preserve">Order to provide (i) future content of the accounts elciofiori@gmail.com and jskinvestimentos@gmail.com, for 15 days. </t>
  </si>
  <si>
    <t xml:space="preserve">Scope of production should be (i) future content of the accounts elciofiori@gmail.com and jskinvestimentos@gmail.com, from 2014.12.18 to 2015.01.01.
According to Google's previous answer (that is not in TRIX because it is an old case), the data of those emails were preserved. 
</t>
  </si>
  <si>
    <t>2015.01.05</t>
  </si>
  <si>
    <t>https://drive.google.com/file/d/0B3K1wORsB9TSSmZfbkJGZG9NTVk/view?usp=sharing</t>
  </si>
  <si>
    <t>alcameno.logos@gmail.com</t>
  </si>
  <si>
    <t>Court order 12.09.2014. received on 12.15.2014.</t>
  </si>
  <si>
    <t>Criminal Court of Araxá - Minas Gerais State</t>
  </si>
  <si>
    <t>0040.14.014681-8</t>
  </si>
  <si>
    <t xml:space="preserve">Order to provide (i) future content of the account alcameno.logos@gmail.com for 15 days. </t>
  </si>
  <si>
    <t>Scope of production should be future content for the account alcameno.logos@gmail.com, from 2014.12.16 to 2014.12.30.</t>
  </si>
  <si>
    <t>2015.01.02</t>
  </si>
  <si>
    <t>https://drive.google.com/file/d/0B3K1wORsB9TSOE5wZVR2TndhRjQ/view?usp=sharing</t>
  </si>
  <si>
    <t>Petition filed on 02.02.2015.</t>
  </si>
  <si>
    <t xml:space="preserve">wildner@gmail.com </t>
  </si>
  <si>
    <t>Court order 12.11.2014. received on 12.22.2014.</t>
  </si>
  <si>
    <t>Court of Antonina - Paraná State</t>
  </si>
  <si>
    <t>0001960-50.2014.8.16.0043</t>
  </si>
  <si>
    <t xml:space="preserve">Ordered to provide future content for the account wildner@gmail.com, for 15 days. </t>
  </si>
  <si>
    <t>Scope of production should be future content for the targeted account, from 2014.12.23 to 2014.12.06.</t>
  </si>
  <si>
    <t>2015.01.08</t>
  </si>
  <si>
    <t>https://drive.google.com/file/d/0B3K1wORsB9TST2ZnV2JjMXhpQms/view?usp=sharing</t>
  </si>
  <si>
    <t>Petition filed on 01.26.2015.</t>
  </si>
  <si>
    <t>nilson.lago@gmail.com</t>
  </si>
  <si>
    <t>Court order 12.15.2014. received on 12.19.2014.</t>
  </si>
  <si>
    <t>5th Federal Criminal Court of Rio de Janeiro - Rio de Janeiro State</t>
  </si>
  <si>
    <t>0042640-58.2014.4.02.5101</t>
  </si>
  <si>
    <t xml:space="preserve">Ordered to provide stored content for the account nilson.lago@gmail.com, from 2012.03.01 to 2012.05.30. </t>
  </si>
  <si>
    <t>2015.01.10</t>
  </si>
  <si>
    <t>https://drive.google.com/file/d/0B3K1wORsB9TSNGNhZXRmajl5Tnc/view?usp=sharing</t>
  </si>
  <si>
    <t>Petition filed on 02.05.2015.</t>
  </si>
  <si>
    <t>tiojoao45@gmail.com gabrielgabi703@gmail.com</t>
  </si>
  <si>
    <t>Court order 12.19.2014. received on 12.19.2014.</t>
  </si>
  <si>
    <t>Ordered to provide (i) future content of the accounts tiojoao46@gmail.com and gabrielgabi703@gmail.com; (ii) registration data and access logs;  (iii) all content available in Google Drive regarding both accounts; (iv) smartphone data associated with these e-mail accounts (telephone number and IMEI), and (iv) inform all Google Play apps installed in these smartphones.</t>
  </si>
  <si>
    <t xml:space="preserve">Scope of production should be (i) future content  for the targeted accounts, from 2014.12.20 to 2015.01.03, (ii) content available in Google Drive, (iii) registration data, and (iv) access logs. 
Please if it is technically possible  to comply with  items (iv) and (v) of the order. 
</t>
  </si>
  <si>
    <t>https://drive.google.com/file/d/0B3K1wORsB9TSUnJDZlhlMkZWX3M/view?usp=sharing</t>
  </si>
  <si>
    <t>Petition filed on 02.06.2015.</t>
  </si>
  <si>
    <t>andrerbmacedo@gmail.com</t>
  </si>
  <si>
    <t>Court order 12.09.2014. received on 12.19.2014.</t>
  </si>
  <si>
    <t>2nd Federal Criminal Court of Rio de Janeiro - Rio de Janeiro State</t>
  </si>
  <si>
    <t>0025789-41.2014.4.02.5101</t>
  </si>
  <si>
    <t xml:space="preserve">Ordered to provide (i) future content of the account andrerbmacedo@gmail.com, for 15 days, (ii) stored content for the targeted account, and (iii) registration data. </t>
  </si>
  <si>
    <t>Scope of production should be (i) future content for the targeted account, from 2014.12.20 to 2015.01.03, (ii) stored content for the last 6 months, and (iii) registration data.</t>
  </si>
  <si>
    <t>2015.01.06</t>
  </si>
  <si>
    <t>https://drive.google.com/file/d/0B3K1wORsB9TSNDdtQ0xXVW1SSzQ/view?usp=sharing</t>
  </si>
  <si>
    <t>Petition filed on 01.28.2015.</t>
  </si>
  <si>
    <t>eraldo.gomes.1980@gmail.com</t>
  </si>
  <si>
    <t>Court order 11.26.2014. received on 12.18.2014.</t>
  </si>
  <si>
    <t>Court of Correia Pinto - Santa Catarina State</t>
  </si>
  <si>
    <t>0001161-59.2014.8.24.0083</t>
  </si>
  <si>
    <t xml:space="preserve">Ordered to provide (i) stored content of the account eraldo.gomes.1980@gmail.com, in relation to the committed transactions with the companies Bcashe, Kawacki and Koerich, (ii) registration data, and (iii) access logs, with location. </t>
  </si>
  <si>
    <t xml:space="preserve">Scope of production should be only items (ii) and (iii).
Regarding item (i), we will file a petition to the judge informing the impossibility to comply, given that Google and its employees do not have access to the content of the accounts.
</t>
  </si>
  <si>
    <t>https://drive.google.com/file/d/0B3K1wORsB9TSMVZDVEFkMFpWTzQ/view?usp=sharing</t>
  </si>
  <si>
    <t>Petition filed on 01.27.2015.</t>
  </si>
  <si>
    <t>rezendemello@gmail.com</t>
  </si>
  <si>
    <t>Court order 12.10.2014 received on 12.22.2014.</t>
  </si>
  <si>
    <t xml:space="preserve">2nd Criminal Court of Maringá - Paraná State </t>
  </si>
  <si>
    <t>21379-37.2014.8.16.0017</t>
  </si>
  <si>
    <t xml:space="preserve">Ordered to provide (i) stored content for the account rezendemello@gmail.com, of all the year of 2011 and from January, 2013 to June, 2014, (ii) registration data, and (iii) access logs. </t>
  </si>
  <si>
    <t>https://drive.google.com/file/d/0B3K1wORsB9TSbm9LNmpZS0FaUDQ/view?usp=sharing</t>
  </si>
  <si>
    <t>gill20081@gmail.com</t>
  </si>
  <si>
    <t>Court order 12.18.2014. received on 12.22.2014.</t>
  </si>
  <si>
    <t xml:space="preserve">3rd Federal Court of São Paulo - São Paulo State </t>
  </si>
  <si>
    <t>0010488-85.2014.403.61.81</t>
  </si>
  <si>
    <t>Ordered to provide future content for the account gill20081@gmail.com, for 15 days</t>
  </si>
  <si>
    <t xml:space="preserve">
Scope of production should be future content for the targeted account, from 2014.12.23 to 2015.01.06.
</t>
  </si>
  <si>
    <t>https://drive.google.com/file/d/0B3K1wORsB9TST0tzUm42VmNaZlE/view?usp=sharing</t>
  </si>
  <si>
    <t>Court order 12.12.2014. received on 12.18.2014.</t>
  </si>
  <si>
    <t xml:space="preserve">11st Criminal Court of Natal - Rio Grand do Norte State </t>
  </si>
  <si>
    <t xml:space="preserve">Ordered to provide stored content for the account carkleber2008@gmail.com, from 2013.11.15 to 2014.01.02 (date that Google will actualize the order). </t>
  </si>
  <si>
    <t>https://drive.google.com/file/d/0B3K1wORsB9TSZnFUQ29mczdyN28/view?usp=sharing</t>
  </si>
  <si>
    <t>Petition filed on 01.15.2015.</t>
  </si>
  <si>
    <t>Court order 12.12.2014. received on 12.19.2014.</t>
  </si>
  <si>
    <t>3rd Federal Court of São Paulo - São Paulo State</t>
  </si>
  <si>
    <t>0009704-79.2012.403.6181</t>
  </si>
  <si>
    <t>https://drive.google.com/file/d/0B3K1wORsB9TScndyTlQwRHVsSVk/view?usp=sharing</t>
  </si>
  <si>
    <t>joyrabeloscouter@gmail.com</t>
  </si>
  <si>
    <t>Court order 12.11.2014. received on 12.11.2014.</t>
  </si>
  <si>
    <t>Court of Presidente Prudente - São Paulo State</t>
  </si>
  <si>
    <t>231/2014</t>
  </si>
  <si>
    <t xml:space="preserve">Order to preserve data related to the account joyrabeloscouter@gmail.com, including (i) access logs; (ii) messages sent and received, and (iii) registration data. </t>
  </si>
  <si>
    <t>Scope of production should be the preservation of the data and content available in the account, until the forwarding of the order by the police department.</t>
  </si>
  <si>
    <t>https://drive.google.com/file/d/0B3K1wORsB9TSS2RNVV9VV2wwZk0/view?usp=sharing</t>
  </si>
  <si>
    <t>DLBCA sent the answer on 22.10.2014</t>
  </si>
  <si>
    <t>(18)996652704 (18)9961125690</t>
  </si>
  <si>
    <t>Court order 12.16.2014. received on 12.18.2014.</t>
  </si>
  <si>
    <t xml:space="preserve">2nd Criminal Court of São Paulo - São Paulo State </t>
  </si>
  <si>
    <t>0008145-45.2014.8.26.0168</t>
  </si>
  <si>
    <t>Ordered to “inform the location history of the telephone (18-99665-2704), IMEI 352683060427970 (LOCATION HISTORY BROWSER), as of 2014.11.11 until today, as well as the release of the system ANDROID DEVICE MANAGER for current location of the apparatus, and telling the registration data of google account used in said mobile device, as well as e-mail and password to access the account informed, and the GUARDIAN, after the actual commencement of the proceedings”.</t>
  </si>
  <si>
    <t xml:space="preserve">Please inform if it is technically possible  to comply with  this order, considering that there is no login, but only a telephone number, and LE needs the location of the telephone and IMEI, and the google account used by the user. </t>
  </si>
  <si>
    <t>2015.01.20</t>
  </si>
  <si>
    <t>https://drive.google.com/file/d/0B3K1wORsB9TSazV1QWlhRnZfMm8/view?usp=sharing</t>
  </si>
  <si>
    <t>brugurman@gmail.com</t>
  </si>
  <si>
    <t>Court order 12.26.2014 received on 12.29.2014</t>
  </si>
  <si>
    <t>Judicial Duty - Labor Court of São Paulo - São Paulo State</t>
  </si>
  <si>
    <t>Order to provide registration data, logs and stored content (sent messages, inbox, deleted messages, messages stored in all existing folders) since Dec. 2, 2013.</t>
  </si>
  <si>
    <t>Scope of production should be registration data and logs available for the targeted account. We recommend preservation of stored content (sent messages, inbox, deleted messages, messages stored in all existing folders) for the account mentioned since Dec. 2, 2013.</t>
  </si>
  <si>
    <t>https://drive.google.com/folderview?id=0BzDiMWHig2HtaTRjQWdxOExBakk&amp;usp=sharing</t>
  </si>
  <si>
    <t xml:space="preserve">alexandreloveboy15@gmail.com anacocciales@gmail.com antonio.hermosilla603@gmail.com endlove20@gmail.com deimodavid@gmail.com ignatium01@gmail.com isladelafan@gmail.com jasontaito2011@gmail.com juegosdobles@gmail.com junior061253@gmail.com maxterebi12@gmail.com migu142013@gmail.com ninopthc@gmail.com pedro.sex.2012@gmail.com pedro.sex.loli2011@gmail.com rednose182@gmail.com somedeal@gmail.com tatis17900@gmail.com orafaelpadovani@gmail.com </t>
  </si>
  <si>
    <t>Court order 12.16.2014 received on 12.29.2014</t>
  </si>
  <si>
    <t>1st Federal Court of Sorocaba - São Paulo State</t>
  </si>
  <si>
    <t>Same investigation of #18, #118. Order to provide content stored in Google Drive, registration data, logs, stored content (inbox, sent messages, draft, trash) for the e-mail accounts.</t>
  </si>
  <si>
    <t>Scope of production should be content stored in Google Drive; registration data; available logs and e-mail stored content (inbox, sent messages, draft, trash) from the past six months for all targeted accounts.</t>
  </si>
  <si>
    <t>https://drive.google.com/file/d/0BzDiMWHig2HtUmtLWGRXYVdoR1U/view?usp=sharing</t>
  </si>
  <si>
    <t>Petition filed on 02.25.2015.</t>
  </si>
  <si>
    <t>boss1522@gmail.com dimoreira.serejo@gmail.com</t>
  </si>
  <si>
    <t>Court order 12.19.2014 received on 12.23.2014</t>
  </si>
  <si>
    <t>Extension referring to cases #77, #123, #173, #178, #207. Order to provide future content from 12.24.2014 to 01.07.2015, stored content since 12.04.2014 and logs (with date, time and time zone) since 01.01.2014 for the targeted accounts. The judge has set a daily fine of R$ 50.000,00.</t>
  </si>
  <si>
    <t>Scope of production should be future content from 12.24.2014 to 01.07.2015, stored content from 12.17.2014 to 12.23.2014 and logs (with date, time and time zone) since 01.01.2014 for the targeted accounts.</t>
  </si>
  <si>
    <t>2015.01.09</t>
  </si>
  <si>
    <t>https://drive.google.com/file/d/0BzDiMWHig2HtSmhxZFc3aXRjSU0/view?usp=sharing</t>
  </si>
  <si>
    <t>Court order 12.19.2014. received on 12.29.2014.</t>
  </si>
  <si>
    <t>Extension referring to cases #153 and #202. Order to provide future content from 12.30.2014 to 01.13.2015. The judge has set a daily fine of R$ 50.000,00.</t>
  </si>
  <si>
    <t>Scope of production should be future content from 12.30.2014 to 01.13.2015.</t>
  </si>
  <si>
    <t>2015.01.15</t>
  </si>
  <si>
    <t>https://drive.google.com/file/d/0BzDiMWHig2HtaEVtaUZPS1BYNmc/view?usp=sharing</t>
  </si>
  <si>
    <t>smg110bds@gmail.com</t>
  </si>
  <si>
    <t>Court order 12.30.2014 received on 12.30.2014</t>
  </si>
  <si>
    <t>1st State Court of Adamantina - São Paulo State</t>
  </si>
  <si>
    <t>Same investigation of cases #41, #44, #216, #215. Order to provide (i) future content from 12.31.2014 to 01.14.2015; (ii) registration data and access logs;  (iii) all content available in Google Drive; (iv) smartphone data associated with the account (telephone number and IMEI); (v) Google Play apps installed in the smartphone.</t>
  </si>
  <si>
    <t>Scope of production should be future content from 12.31.2014 to 01.14.2015, registration data, access logs, smartphone data associated with the account (telephone number and IMEI) and Google Play apps installled in the smartphone. Please let us know if it is possible to comply with the last two items of the request.</t>
  </si>
  <si>
    <t>2015.01.16</t>
  </si>
  <si>
    <t>https://drive.google.com/file/d/0BzDiMWHig2HtMkRrNDIycVltUnM/view?usp=sharing</t>
  </si>
  <si>
    <t>fcfeitosadv@gmail.com feitosa.ubaldo@gmail.com</t>
  </si>
  <si>
    <t>Court order 12.18.2014.received on 01.01.2015.</t>
  </si>
  <si>
    <t>2013/0320093-9</t>
  </si>
  <si>
    <t>Ordered to provide (i) future content for the accounts fcfeitosadv@gmail.com and feitosa.ubaldo@gmail.comfor 15 days by means of a mirror account, (ii) all stored content for the targeted accounts, (iii) registration data, and (iv) access logs, with indication of date.</t>
  </si>
  <si>
    <t>Scope of production should be only the information that was mentioned in the judge's decision, that is, (i) future content for the targeted accounts, from 2015.01.02 to 2015.01.16, and (ii) stored content for the targeted accounts during the last 6 months.</t>
  </si>
  <si>
    <t>2015.01.19</t>
  </si>
  <si>
    <t>https://drive.google.com/file/d/0B3K1wORsB9TSZWZwTVpHalZZMmc/view?usp=sharing</t>
  </si>
  <si>
    <t>Petition filed on 03.09.2015.</t>
  </si>
  <si>
    <t>Court order 12.19.2014. received on 01.09.2015.</t>
  </si>
  <si>
    <t xml:space="preserve">2nd Federal Criminal Court of Rio de Janeiro - Rio de Janeiro State </t>
  </si>
  <si>
    <t>Order to provide (i) future content for the account andrerbmacedo@gmail.com, for 15 days, (ii) stored content for the targeted account, (iii) registration data.</t>
  </si>
  <si>
    <t>Scope of production should be (i) future content, from 2015.01.10 to 2015.01.24</t>
  </si>
  <si>
    <t>2015.01.27</t>
  </si>
  <si>
    <t>https://drive.google.com/file/d/0B3K1wORsB9TSREFsNzg0UC1XUDg/view?usp=sharing</t>
  </si>
  <si>
    <t>Petition filed on 02.19.2015.</t>
  </si>
  <si>
    <t>ruanniprojetos@gmail.com ruanniempresas@gmail.com</t>
  </si>
  <si>
    <t>Court order 12.19.2014. received on 01.12.2015.</t>
  </si>
  <si>
    <t xml:space="preserve">Court of Mondaí - Santa Catarina State </t>
  </si>
  <si>
    <t>0001263-07.2014.8.24.0043-0001</t>
  </si>
  <si>
    <t>Order to provide (i) future content for the accounts ruanniprojetos@gmail.com and ruanniempresa@gmail.com, for 15 days.</t>
  </si>
  <si>
    <t>Scope of production should be future content for the targeted accounts, from 2015.01.13 to 2015.01.27.</t>
  </si>
  <si>
    <t>2015.01.29</t>
  </si>
  <si>
    <t>https://drive.google.com/file/d/0B3K1wORsB9TSOXdIYlJZS1BMc2M/view?usp=sharing</t>
  </si>
  <si>
    <t>Petition filed on 02.10.2015.</t>
  </si>
  <si>
    <t xml:space="preserve">
www.youtube.com/watch?v=7or3FBYJ-nE 
www.youtube.com/watch?v=GtotjzWJkrw
www.youtube.com/watch?v=bo7jxed_D8k 
www.youtube.com/watch?v=fgxI4ZPdqeE
www.youtube.com/watch?v=weOt0HImuMk
www.youtube.com/watch?v=yDRz6bwd8KE
www.youtube.com/watch?v=zNl92qaOsYA
</t>
  </si>
  <si>
    <t xml:space="preserve">
Court Order 2014.12.19
Received on 2015.01.12</t>
  </si>
  <si>
    <t>4th Federal Criminal Court of Rio de Janeiro - Rio de Janeiro State</t>
  </si>
  <si>
    <t>Unspecified</t>
  </si>
  <si>
    <t>Ordered to provide midia with the content of the videos.</t>
  </si>
  <si>
    <t>https://drive.google.com/file/d/0B0wf_58UCGIaUl9kTFRjNzZVdHc/view?usp=sharing</t>
  </si>
  <si>
    <t>lucasgmdias@gmail.com</t>
  </si>
  <si>
    <t>Court order 01.09.2015. received on  01.15.15</t>
  </si>
  <si>
    <t>3rd Federal Court of Sorocaba - São Paulo State</t>
  </si>
  <si>
    <t>0000035-16.2015.403.6110</t>
  </si>
  <si>
    <t>Order to provide (i) all content available in Google Drive for the account lucasgmdias@gmail.com, (ii) registration data, including the last 15 access logs, and (iii) all stored content for the targeted account.</t>
  </si>
  <si>
    <t xml:space="preserve">Scope of production should be (i) content available in Google Drive for the last 6 months, (ii) registration data, including the last 15 access logs, and (iii) stored content for the last 6 months for the targeted account.  </t>
  </si>
  <si>
    <t>2015.01.30</t>
  </si>
  <si>
    <t>https://drive.google.com/file/d/0B3K1wORsB9TSSTMyRWdKQm9ZLVk/view?usp=sharing</t>
  </si>
  <si>
    <t>Petition filed on 02.20.2015.</t>
  </si>
  <si>
    <t>carlosprecasslz@gmail.com carlosprecaslz@gmail.com</t>
  </si>
  <si>
    <t>Court order 12.17.2014. received on 01.09.2015.</t>
  </si>
  <si>
    <t>Order to provide (i) future content for the accounts carlosprecasslz@gmail.com&lt;mailto:carlosprecasslz@gmail.com&gt; and carlosprecaslz@gmail.com&lt;mailto:carlosprecaslz@gmail.com&gt;, for 15 days, (ii) registration data for the targeted accounts, (iii) access and creation logs, and (iv) all the messages exchanged by Hangout.</t>
  </si>
  <si>
    <t xml:space="preserve">Scope of production should be future content for the targeted accounts, from 2015.01.10 to 2015.01.24, (ii) registration data, (iii) access and creation logs, and (iv) all the messages exchanged by Hangout.
Considering that this order is dubious, we contacted the authority today and confirmed that Google should produce only the data mentioned above. With respect to the information regarding Facebook accounts, we will inform court and LE that this piece of information must my demanded directly from Facebook.
</t>
  </si>
  <si>
    <t>2015.01.28</t>
  </si>
  <si>
    <t>https://drive.google.com/file/d/0B3K1wORsB9TSSWt1b2dudmRjXzQ/view?usp=sharing</t>
  </si>
  <si>
    <t>edmarmessias1234@gmail.com</t>
  </si>
  <si>
    <t>Court order 01.15.2015. received on 01.15.2015.</t>
  </si>
  <si>
    <t xml:space="preserve">Same investigation of cases #41, #44, #216, #225 and #238. 
Order to provide (i) future content for the account edmarmessias1234@gmail.com for 15 days; (ii) registration data and access logs;  (iii) all content available in Google Drive; (iv) smartphone data associated with the e-mail account (telephone number and IMEI), (iv) inform all Google Play apps installed in the smartphone, (v) inform the location history of the smartphone, and (vi) inform the Android version installed in the smartphone. 
</t>
  </si>
  <si>
    <t xml:space="preserve">Scope of production should be (i) future content for the account, from 2015.01.16 to 2015.01.30, (ii) content available in Google Drive for the last 6 months, (iii) registration data, (iv) access logs, (v) smartphone data associated with the targeted account, (vi) Google play apps installed in the smartphone, (v) location history of the smartphone, and (vi) Android version installed in the device. </t>
  </si>
  <si>
    <t>https://drive.google.com/file/d/0B3K1wORsB9TSLU5KTEJ6NGVKVmc/view?usp=sharing</t>
  </si>
  <si>
    <t>pedromusk27@gmail.com gilmaracardoso18@gmail.com</t>
  </si>
  <si>
    <t>Court order 01.14.2015. received on 01.19.2015.</t>
  </si>
  <si>
    <t xml:space="preserve">Same investigation of cases #41, #44, #216, #215 and #238. 
Ordered to provide (i) future content for the accounts pedromusk27@gmail.com and gilmaracardoso18@gmail.com; (ii) registration data and access logs;  (iii) all content available in Google Drive regarding both accounts; (iv) smartphone data associated with these e-mail accounts (telephone number and IMEI), (v) inform all Google Play apps installed in these smartphones, and (vi) location history of the smartphones associated with these e-mail accounts. 
</t>
  </si>
  <si>
    <t xml:space="preserve">Scope of production should be (i) future content for the targeted accounts, from 2014.01.20 to 2015.02.03, (ii) registration data and access logs, (iii) content available in Google Drive regarding both accounts, during the last 6 months, (iv) smartphone data associated with these e-mail accounts (telephone number and IMEI), (v) inform all Google Play apps installed in these smartphones, and (vi) location history of the smartphones associated with these e-mail accounts. </t>
  </si>
  <si>
    <t>https://drive.google.com/file/d/0B3K1wORsB9TSeUU3Z25KR3pJbTA/view?usp=sharing</t>
  </si>
  <si>
    <t>Petition filed on 03.05.2015.</t>
  </si>
  <si>
    <t>Court order 01.15.2015. received on 01.19.2015</t>
  </si>
  <si>
    <t>13rd Federal Court of Presidente Prudente - São Paulo State</t>
  </si>
  <si>
    <t xml:space="preserve">Extension referring to cases #174 and #232
Order requests (i) stored content for the account joyrabelomgt@gmail.com, starting from 2014.11.10; (ii) stored content for the account joyrabeloscouter@gmail.com, starting from 2014.12.11; (iii) future content (wiretap) for both accounts, for 15 days, and (iv) the preservation of all the data, content and messages for the mentioned accounts, for 90 days. 
</t>
  </si>
  <si>
    <t xml:space="preserve"> Scope of production should be (i) future content for the targeted accounts, from 2015.01.20 to 2015.02.03; (ii) stored content for the account joyrabelomgt@gmail.com, starting from 2014.11.10; (iii) stored content for the account joyrabeloscouter@gmail.com, starting from 2014.12.11 and (iv) the preservation of all the data, content and messages for the mentioned accounts, for 90 days. </t>
  </si>
  <si>
    <t>Petition filed on 02.23.2015.</t>
  </si>
  <si>
    <t>www.rolasdefortal.blogspot.com.br</t>
  </si>
  <si>
    <t>Court order 11.12.2012. received on 11.12.2012</t>
  </si>
  <si>
    <t>1st Federal Court of Fortaleza - Ceará State</t>
  </si>
  <si>
    <t>0014868-34.2012.4.05.8100</t>
  </si>
  <si>
    <t>Order to provide: (i) removal of the blog; and (ii) content of the blog.</t>
  </si>
  <si>
    <t>asap</t>
  </si>
  <si>
    <t>https://drive.google.com/a/google.com/folderview?id=0BwlXpEdM71kAbXVza1hHRkFocnc&amp;usp=sharing#</t>
  </si>
  <si>
    <t xml:space="preserve">Google's defense indicated the blog was removed and MLAT proceeding was needed for the production of content. Trial court confirmed the injunction. Google appealed to the Federal Court of Appeals but lost. Currently, we have a pending appeal totally grounded in application of MLAT pending before Superior Court of Justice. </t>
  </si>
  <si>
    <t>[0-3266000001316] Electoral - Gmail - Other - No Deadline - Case: 1086435 - Outside Counsel - Andre Pls Read</t>
  </si>
  <si>
    <t>pmab.adm.rh@gmail.com</t>
  </si>
  <si>
    <t>07.02.2013</t>
  </si>
  <si>
    <t>32a Zona Eleitoral Areia Branca / RN</t>
  </si>
  <si>
    <t>398-64.2012.6.20.0032</t>
  </si>
  <si>
    <t>Court asks a) If the messages (emails) provided in the attachment were in fact sent and received from the e-mail accounts pointed in the attachment, b) From what "machines" and IPs the e-mails were sent, c) all of the information sent from the email account pmab.adm.rh@gmail.com to the account cironev@uol.com.br.</t>
  </si>
  <si>
    <t>willian@vogtbusiness.com</t>
  </si>
  <si>
    <t>Court order 01.19.2015 received on 01.20.2015</t>
  </si>
  <si>
    <t xml:space="preserve">7th Federal Court of Florianópolis - Santa Catarina State </t>
  </si>
  <si>
    <t xml:space="preserve">Same investigation of cases #153 and #202.
Ordered to (i) wiretap the account willian@vogtbusiness.com, for 15 days.
</t>
  </si>
  <si>
    <t>Scope of production should be future content for the targeted account, from 2015.01.21 to 2015.02.04, in case it is in fact a Google Product.</t>
  </si>
  <si>
    <t>2015.02.06</t>
  </si>
  <si>
    <t>https://drive.google.com/file/d/0B3K1wORsB9TSSTJBZXE1MjBXejQ/view?usp=sharing</t>
  </si>
  <si>
    <t>davitorias@gmail.com</t>
  </si>
  <si>
    <t>2nd Federal Court of Vitória - Espírito Santo State</t>
  </si>
  <si>
    <t xml:space="preserve">Ordered to provide (i) future content for the account davitorias@gmail.com, for 15 days, and (ii) all stored content existing in the account until the day Google answer this order (“existente até o momento da resposta realizada pelo provedor”). </t>
  </si>
  <si>
    <t xml:space="preserve">Scope of production should be future content for the targeted account, from 2015.01.20 to 2015.02.03, and all stored content during the last 6 months, until 2015.01.19. </t>
  </si>
  <si>
    <t>2015.02.05</t>
  </si>
  <si>
    <t>https://drive.google.com/file/d/0B3K1wORsB9TSTDFRLXlnT1lXMTA/view?usp=sharing</t>
  </si>
  <si>
    <t>Petition filed on 03.17.2015.</t>
  </si>
  <si>
    <t xml:space="preserve">luisfeitosa51@gmail.com </t>
  </si>
  <si>
    <t xml:space="preserve">Extension referring to case #162, #198 and #218. 
Order to provide (i) future content of the account luisfeitosa51@gmail.com for 15 days.
</t>
  </si>
  <si>
    <t>Scope of production should be (i) future content for the account luisfeitosa51@gmail.com, from 2015.01.21 to 2015.02.04.</t>
  </si>
  <si>
    <t>https://drive.google.com/file/d/0B3K1wORsB9TSaF9yZTZYel9rN2M/view?usp=sharing</t>
  </si>
  <si>
    <t>Petition filed on 02.24.2015.</t>
  </si>
  <si>
    <t>fciatrabpatos2@gmail.com</t>
  </si>
  <si>
    <t>Court order 01.08.2015. received on 01.20.2015.</t>
  </si>
  <si>
    <t>Labor Court of Patos - Paraíba State</t>
  </si>
  <si>
    <t>0130703-13.2014.5.13.0011</t>
  </si>
  <si>
    <t xml:space="preserve">Order to provide (i) all messages sent by the e-mails financeiro3.pb@grupoftb.far.br and deptpessoal1.pb@grupoftb.far.br to the Gmail account fciatrabpatos2@gmail.com, from 2013.12.06 to 2015.01.08, and (ii) registration data for the account fciatrabpatos2@gmail.com. </t>
  </si>
  <si>
    <t xml:space="preserve">Scope of production should be only item (ii), that is, registration data for the account fciatrabpatos2@gmail.com. However, we will contact the court requesting a new CO signed by the judge before send these data.
Regarding the item (i), since the order was issued by a labor judge in a labor court, we will file a petition clarifying the impossibility to comply with the stored content, as set forth in Law 9.296/1996.
</t>
  </si>
  <si>
    <t>2015.02.09</t>
  </si>
  <si>
    <t>https://drive.google.com/file/d/0B3K1wORsB9TSLU5JSEpoOW9HY0E/view?usp=sharing</t>
  </si>
  <si>
    <t>andrerbmacedo@gmail.com vilmareginabraga@gmail.com</t>
  </si>
  <si>
    <t>Court order 01.21.2015. received on 01.22.2015.</t>
  </si>
  <si>
    <t xml:space="preserve">Extension referring to cases #226 and #240. 
Order to provide (i) future content for the accounts andrerbmacedo@gmail.com and vilmareginabraga@gmail.com, for 15 days; (ii) stored content for the targeted accounts, and (iii) registration data.
</t>
  </si>
  <si>
    <t xml:space="preserve">Scope of production should be (i) future content for the targeted accounts, from 2015.01.23 to 2015.02.06, (ii) stored content during the last 6 months for the account vilmareginabraga@gmail.com, and (iii) registration data for the account vilmareginabraga@gmail.com.
Since Google has already provided stored content and registration data for the account andrerbmacedo@gmail.com, there is no need to provide these information again. 
</t>
  </si>
  <si>
    <t>https://drive.google.com/file/d/0B3K1wORsB9TSb0pGREdaR3Y0REU/view?usp=sharing</t>
  </si>
  <si>
    <t>andreibirapuera@gmail.com jamesantos69@gmail.com</t>
  </si>
  <si>
    <t>Court order 01.20.2015. received on 01.20.2015.</t>
  </si>
  <si>
    <t xml:space="preserve">1st Federal Court of Itajaí - Santa Catarina State </t>
  </si>
  <si>
    <t>5011983-75.2014.404.7208</t>
  </si>
  <si>
    <t xml:space="preserve">Order to provide (i) future content for the accounts andreibiraquera@gmail.com and jamesantos69@gmail.com, for 15 days, and (ii) stored content for the targeted accounts. </t>
  </si>
  <si>
    <t xml:space="preserve">Scope of production should be (i) future content for the accounts andreibiraquera@gmail.com and jamesantos69@gmail.com, from 2015.01.21 to 2015.02.04, (ii) stored content during the last 6 months for the targeted accounts.
The authority asked us if we can deliver the stored content before the future content, so the chief of police can advance the analysis of information. Moreover, LE informed us that we can provide future content by SFTP. 
</t>
  </si>
  <si>
    <t>https://drive.google.com/file/d/0B3K1wORsB9TSRVZqaXNQMTUzWXc/view?usp=sharing</t>
  </si>
  <si>
    <t>Petition filed on 03.02.2015.</t>
  </si>
  <si>
    <t>Court order 01.23.2015. received on 01.23.2015</t>
  </si>
  <si>
    <t>0079/15</t>
  </si>
  <si>
    <t xml:space="preserve">Same investigation of cases #41, #44, #216, #215, #238 and #247. Extension referring to case #238.
Order to provide (i) future content for the account smg110bds@gmail.com, for 15 days, (ii) all content available in Google Drive, (iii) smartphone data associated with the account (telephone number and IMEI), (iv) Google Play apps installed in the smartphone, and (v) history location associated with the smartphone.
</t>
  </si>
  <si>
    <t xml:space="preserve">Scope of production should be (i) future content for the targeted account, from 2015.01.24 to 2015.02.07 and (v) history location associated with the smartphone. 
Since Google has already provided items (ii), (iii), and (iv), there is no need to produce these information again. 
</t>
  </si>
  <si>
    <t>https://drive.google.com/file/d/0B3K1wORsB9TSbzBoVm03OW9yWnc/view?usp=sharing</t>
  </si>
  <si>
    <t xml:space="preserve">Court order 01.28.2015. received on 01.28.2015.  </t>
  </si>
  <si>
    <t xml:space="preserve">Same investigation of cases #41, #44, #216, #215, #238, #247 and #257. Extension referring to case #98.
Order to provide (i) future content for the account constantinepr12@gmail.com&lt;mailto:constantinepr12@gmail.com&gt;, for 15 days, (ii) all content available in Google Drive, (iii) registration data, (iv) access logs, (v) smartphone data associated with the account (telephone number and IMEI), (vi) Google Play apps installed in the smartphone, (vii) history location associated with the smartphone, and (viii) all messages exchanged by Hangout. 
</t>
  </si>
  <si>
    <t xml:space="preserve">Scope of production should be (i) future content for the targeted account, from 2015.01.29 to 2015.02.12, (iv) access logs, (v) smartphone data associated with the account (telephone number and IMEI), and (vi) Google Play apps installed in the smartphone.
Since Google has already provided items (ii), (iii) and (viii), there is no need to produce data again.
Please let us know if item (vii) was covered by our production for case #98.
</t>
  </si>
  <si>
    <t>2015.02.16</t>
  </si>
  <si>
    <t>https://drive.google.com/file/d/0B3K1wORsB9TSQXVFOW1wOGM2anc/view?usp=sharing</t>
  </si>
  <si>
    <t>Petition filed on 03.23.2015.</t>
  </si>
  <si>
    <t>Ezequiel Narciso Ferreira Neto</t>
  </si>
  <si>
    <t>Court order 08.19.2014. received on 01.14.2015.</t>
  </si>
  <si>
    <t>10th Criminal Court of Salvador - Bahia State</t>
  </si>
  <si>
    <t>0540179-13.2014.8.05.0001</t>
  </si>
  <si>
    <t>The order determines (i) the removal of the Google Plus profile created on behalf of  Ezequiel Narciso Ferreira Neto; (ii) the removal of all videos posted on Youtube by the channel created with the same name; (iii) that no other content is posted by the users of the profiles.</t>
  </si>
  <si>
    <t>No data is requested in this order. We will discuss the possibility of requesting to extend our deadline for compliance while we discuss with Removals the possibility to partially comply with the order. Nevertheless, we recommend LIS to preserve the content associated with the Google Plus profile and with the Youtube videos mentioned on the order, since it is a complex case which will probably escalate. The URLs of the Google Plus profile and of the YT channel can be extracted from the copy of the files: https://plus.google.com/106025736213485195964/posts and http://www.youtube.com/channel/UC17PpjlmkVYuPu3GOb6GDow.</t>
  </si>
  <si>
    <t>https://drive.google.com/file/d/0B3K1wORsB9TSbDE5eFkxSl92Q2c/view?usp=sharing</t>
  </si>
  <si>
    <t>ronnesebastiao@gmail.com gilsongrochovski@gmail.com</t>
  </si>
  <si>
    <t>Court order 01.23.2015. received on 02.05.2015.</t>
  </si>
  <si>
    <t>12nd Federal Court of Curitiba - Paraná State</t>
  </si>
  <si>
    <t>5083452-29.2014.404.7000</t>
  </si>
  <si>
    <t>Order to provide (i) all stored content for the accounts ronnesebastiao@gmail.com and gilsongrochovski@gmail.com , (ii) registration data, (iii) access and creation logs, with clear indication of date and hour, (iv) contact list, (v) messages list, and (vi) the preservation of all the content.</t>
  </si>
  <si>
    <t xml:space="preserve">Scope of production should be (i) stored content for the targeted accounts during the last 6 months, (ii) registration data, (iii) access and creation logs, (iv) contact list, and (v) the preservation of all the content. 
Considering that the judge set a deadline of 24 hours for compliance, we will file a petition to the court requesting an additional period of 5 days. Please inform us if it is possible to produce these information more quickly. 
</t>
  </si>
  <si>
    <t>https://drive.google.com/file/d/0B3K1wORsB9TSX1U4ck5USnFrbE0/view?usp=sharing</t>
  </si>
  <si>
    <t>macedoc636@gmail.com</t>
  </si>
  <si>
    <t>Police Request 11.06.2014
received on 01.26.2015</t>
  </si>
  <si>
    <t>DRCI - Police Department of Rio de Janeiro -  Rio de Janeiro</t>
  </si>
  <si>
    <t>218-01468/2014</t>
  </si>
  <si>
    <t>Police requests Google to provide user's registration data and IP Logs used between August and October, 2014. Requests, also, preservation of all its content.</t>
  </si>
  <si>
    <t>https://drive.google.com/file/d/0B2wB36tCmvuDWEcya3BxWjdaR25MSVd3ZVpHbU5qVm5vR0Rj/view?usp=sharing</t>
  </si>
  <si>
    <t>Case handled by DLBCA. Other Products, row 175.</t>
  </si>
  <si>
    <t>fr.cadore@gmail.com</t>
  </si>
  <si>
    <t>Court order 01.15.2015. received on 02.02.2015.</t>
  </si>
  <si>
    <t>10th Criminal Court of Porto Alegre - Rio Grande do Sul State</t>
  </si>
  <si>
    <t>001/2.14.0080529-3</t>
  </si>
  <si>
    <t>Order to provide (i) future content for the account fr.cadore@gmail.com for 15 days.</t>
  </si>
  <si>
    <t>Scope of production should be (i) future content for the account fr.cadore@gmail.com, from 2015.02.03 to 2015.02.17.</t>
  </si>
  <si>
    <t>2015.02.19</t>
  </si>
  <si>
    <t>https://drive.google.com/file/d/0B3K1wORsB9TSYURxaVRDZTZuOGM/view?usp=sharing</t>
  </si>
  <si>
    <t>Petition filed 03.12.2015.</t>
  </si>
  <si>
    <t>luizlzc@gmail.com</t>
  </si>
  <si>
    <t>Court order 01.30.2015. received on 02.03.2015.</t>
  </si>
  <si>
    <t>5037409-34.2014.404.7000</t>
  </si>
  <si>
    <t>Ordered to provide (i) future content for the account luizlzc@gmail.com, for 15 days; (ii) all stored content for the targeted account; (iii) registration data, and (iii) access and creation logs.</t>
  </si>
  <si>
    <t>Scope of production should be (i) future content for the targeted account, from 2015.02.04 to 2015.02.18; (ii) the stored content available in the account during the last 6 months; (iii) registration data, and (iii) access and creation logs.</t>
  </si>
  <si>
    <t>2015.02.20</t>
  </si>
  <si>
    <t>https://drive.google.com/file/d/0B3K1wORsB9TSeXJVM2RMb3psQlk/view?usp=sharing</t>
  </si>
  <si>
    <t>pphocarontas9182@gmail.com</t>
  </si>
  <si>
    <t>Court order 02.03.2015. received on 02.03.2015.</t>
  </si>
  <si>
    <t xml:space="preserve">Same investigation of cases #41, #44, #216, #215, #238, #247, #257 and #258. 
Ordered to provide (i) future content for the account pphocarontas9182@gmail.com, for 15 days; (ii) registration data and access logs;  (iii) all content available in Google Drive; (iv) smartphone data associated with the e-mail account (telephone number and IMEI), (v) inform all Google Play apps installed in the smartphone, and (vi) location history of the smartphones associated with the e-mail account. 
</t>
  </si>
  <si>
    <t xml:space="preserve">Scope of production should be (i) future content for the account, from 2014.02.04 to 2015.02.18, (ii) registration data and access logs, (iii) content available in Google Drive, during the last 6 months, (iv) smartphone data associated with the e-mail account (telephone number and IMEI), (v) inform all Google Play apps installed in the smartphone, and (vi) location history of the smartphone associated with the e-mail account. </t>
  </si>
  <si>
    <t>https://drive.google.com/file/d/0B3K1wORsB9TSZjYwVDFEQlp6LWs/view?usp=sharing</t>
  </si>
  <si>
    <t>Petition on 04.01.2015.</t>
  </si>
  <si>
    <t>tarcicioavelino@gmail.com</t>
  </si>
  <si>
    <t>Court order 02.04.2015. received on 02.06.2015.</t>
  </si>
  <si>
    <t xml:space="preserve">Court of Posse - Goiás State  </t>
  </si>
  <si>
    <t>Order to provide (i) future content for the account tarcisioavelino@gmail.com for 15 days; (ii) stored content for the targeted account, as of 2014.12.01; (iii) registration data, and (iv) access logs.</t>
  </si>
  <si>
    <t>Scope of production should be (i) future content for the targeted account, from 2015.02.07 to 2015.02.21; (ii) stored content for the targeted account, from 2014.12.01 to 2015.02.06; (iii) registration data, and (iv) access logs.</t>
  </si>
  <si>
    <t>2015.02.23</t>
  </si>
  <si>
    <t>https://drive.google.com/file/d/0B3K1wORsB9TSZWZXUE1SRjFpOE0/view?usp=sharing</t>
  </si>
  <si>
    <t>Petition filed on 04.15.2015.</t>
  </si>
  <si>
    <t>rodrigues1620@gmail.com soniafeoliveira@gmail.com</t>
  </si>
  <si>
    <t>Court order 01.27.2015. received on 02.05.2015.</t>
  </si>
  <si>
    <t xml:space="preserve">3rd Federal Court of Teresina - Piauí State </t>
  </si>
  <si>
    <t xml:space="preserve">Extension referring to case #54 
Order to provide (i) registration data for the accounts rodrigues1620@gmail.com and soniafeoliveira@gmail.com, (ii) access logs, and (iii) stored content for the targeted accounts, as of July, 2013.
</t>
  </si>
  <si>
    <t xml:space="preserve">Scope of production should be stored content for the targeted accounts, as of July, 2013. 
Please inform us if items (i) and (ii) were provided in the previous production (#54).
</t>
  </si>
  <si>
    <t>https://drive.google.com/file/d/0B3K1wORsB9TSQTBnemNtODZ4Z1U/view?usp=sharing</t>
  </si>
  <si>
    <t>Petition filed on 03.10.2015.</t>
  </si>
  <si>
    <t>fabiana.ftr@gmail.com kuvinabr@gmail.com</t>
  </si>
  <si>
    <t>Court order 01.13.2015. received on 02.09.2015.</t>
  </si>
  <si>
    <t>0026046-22.2013.8.26.0050</t>
  </si>
  <si>
    <t>Order to provide all messages exchanged between the accounts fabiana.ftr@gmail.com and kuvinabr@gmail.com, from 2011.03.16 to 2011.03.17.</t>
  </si>
  <si>
    <t>Scope of production should be as mentioned in the order. Please inform us about the possibility to comply.</t>
  </si>
  <si>
    <t>2015.02.18</t>
  </si>
  <si>
    <t>https://drive.google.com/file/d/0B3K1wORsB9TSWU5jSHlIel9oSlk/view?usp=sharing</t>
  </si>
  <si>
    <t>Petition filed on 03.12.2015.</t>
  </si>
  <si>
    <t>boss1522@gmail.com dimoreira.serejo@gmail.com lagosmigueleduardo@gmail.com enviosmckm@gmail.com</t>
  </si>
  <si>
    <t>Court order 02.06.2015. received on 02.10.2015.</t>
  </si>
  <si>
    <t>0000522-39.2014.4036136</t>
  </si>
  <si>
    <t xml:space="preserve">Extension referring to cases #77, #123, #173, #178, #207 and #236
Order to (i) set a wiretap for the accounts boss1522@gmail.com (extension), dimoreira.serejo@gmail.com (extension), lagosmigueleduardo@gmail.com and enviosmckm@gmail.com, for 15 days (from 2015.02.11 to 2015.02.25); (ii) to provide all data (including reg data), messages and information stored in the accounts as of 2014/12/04 (for the accounts boss and dimoreira) and all content stored in the accounts lagosmiguel and enviosmckm; (iii) to provide access logs of the accounts as of 2014/01/01, except for the accounts boss and dimoreira, which logs must be presented as of 2014/12/04.
</t>
  </si>
  <si>
    <t xml:space="preserve">Legal advice:
This case has been escalating and was discussed during our weekly meeting of January 7th.  We were informed yesterday that the judge has set a fine of R$ 2.700.000,00 for lack of compliance with the previous court orders. We are still trying to get a copy of  the court decision to fight it. Nevertheless, since we received this new order yesterday, we understand that this case has become super sensitive and therefore we recommend, to avoid future fines or charges:
(i)        production of content in intervals of 5 days, as previously agreed, via SFTP, if possible, to shorten our response time;
(ii)        production of stored content as of 2014/12/04 for the accounts boss and dimoreira;
(iii)        production of all content stored in the accounts lagos and envios. Please observe that, to avoid lack of compliance, we recommend that Googles makes an exemption and produces all content, even it exceeds six months and
(iv)        access logs as of 2014/12/04 for the accounts boss and dimoreira and acces logs as of 2014/01/01, for the remaining accounts.
Please also observe that we have shortened the deadline for production to avoid new fines.
</t>
  </si>
  <si>
    <t>2015.02.15</t>
  </si>
  <si>
    <t>https://drive.google.com/file/d/0B3K1wORsB9TSYnlELTQ3WFZpcnc/view?usp=sharing</t>
  </si>
  <si>
    <t>Petion filed on 02.13.2015</t>
  </si>
  <si>
    <t>leonardocechin@gmail.com gugaaquiles@gmail.com</t>
  </si>
  <si>
    <t>Court order 02.05.2015 received on 02.11.2015.</t>
  </si>
  <si>
    <t>3rd Criminal Court of Porto Alegre - Rio Grande do Sul State</t>
  </si>
  <si>
    <t>0007119-28.2015.8.21.0001</t>
  </si>
  <si>
    <t>Order to provide (i) registration data for the accounts leonardocechin@gmail.com and gugaaquiles@gmail.com, and (ii) stored content for the targeted accounts from February 17th, 2014 to February 18th, 2014.</t>
  </si>
  <si>
    <t xml:space="preserve">Scope of production should be only registration data for the targeted accounts.
Since the crime investigated is punished with “detenção”, we will file a petition informing court of the impossibility to produce stored content.
</t>
  </si>
  <si>
    <t>https://drive.google.com/file/d/0B3K1wORsB9TSNnVEdzFsbnF4MWc/view?usp=sharing</t>
  </si>
  <si>
    <t>Petition filed on 03.18.2015.</t>
  </si>
  <si>
    <t xml:space="preserve">rodrigoabenatti@gmail.com </t>
  </si>
  <si>
    <t>Court order 02.06.2015. received on 02.11.2015.</t>
  </si>
  <si>
    <t>2nd Criminal Court of Ribeirão Preto - São Paulo State</t>
  </si>
  <si>
    <t>0036333-97.2014.8.26.0506</t>
  </si>
  <si>
    <t>Order to provide (i) future content for the account rodrigoabenatti@gmail.com, for 15 days; (ii) all e-mails stored in the targeted account (contact list); (iii) registration data, and (iv) access logs, with indication of date.</t>
  </si>
  <si>
    <t xml:space="preserve">Scope of production should be (i) future content for the account rodrigoabenatti@gmail.com, from 2015.02.12 to 2015.02.26, (ii) contact list, (iii) registration data,  and (iv) access logs, with indication of date.  </t>
  </si>
  <si>
    <t>2015.02.27</t>
  </si>
  <si>
    <t>https://drive.google.com/file/d/0B3K1wORsB9TSd0tIY2VwV2V0UlE/view?usp=sharing</t>
  </si>
  <si>
    <t>Petition filed on 03.13.2015.</t>
  </si>
  <si>
    <t>http://www.youtube.com/watch?v=lOhtNiCWpRg&amp;lc</t>
  </si>
  <si>
    <t>Court order 01.16.2015. received on  02.11.2015.</t>
  </si>
  <si>
    <t>17th Federal Court of Salvador - Bahia State</t>
  </si>
  <si>
    <t>46921-89.2013.4.01.3300</t>
  </si>
  <si>
    <t xml:space="preserve">Order to provide (i) all content for the URL http://www.youtube.com/watch?v=lOhtNiCWpRg&amp;lc, (ii) all comments posted in this URL, from 2013.08.01 to 2013.11.27, including deleted comments, (iii) registration data for the user MARCELO SHUIEUR, who is responsible for the racist postings in this video, and (iv) IP logs related to comments posted by the user MARCELO SHUIEUR, with indication of date and hour.
The order also clarifies that all comments related to MARCELO SHUIEUR were deleted, and therefore the authority has no technical means to provide such URLs. 
</t>
  </si>
  <si>
    <t>2015.02.26</t>
  </si>
  <si>
    <t>https://drive.google.com/file/d/0B3K1wORsB9TSSXVuaVhFZ3RVUW8/view?usp=sharing</t>
  </si>
  <si>
    <t>Petition filed on 04.23.2015.</t>
  </si>
  <si>
    <t>mmattosconsultoria@gmail.com dpessoal@souzaribeiro.cnt.br</t>
  </si>
  <si>
    <t>Court order 05.02.2015. received 02.10.2015.</t>
  </si>
  <si>
    <t>1st Civil Court of Tatuapé - São Paulo State</t>
  </si>
  <si>
    <t>1007672-33.2014.8.26.0008</t>
  </si>
  <si>
    <t xml:space="preserve">Order to inform whether the messages attached to the order were in fact sent and received by the accounts mmattosconsultoria@gmail.com and dpessoal@souzaribeiro.cnt.br. If not, determines the order that Google sends all messages exchanged between these accounts. </t>
  </si>
  <si>
    <t>Legal advice: since the order was issued by a civil judge in a civil suit, we will file a petition clarifying the impossibility to comply, as set forth in Law 9.296/1996.</t>
  </si>
  <si>
    <t>https://drive.google.com/file/d/0B3K1wORsB9TSM2dCX2dZUHFUcHc/view?usp=sharing</t>
  </si>
  <si>
    <t>Petition filed on 02.26.2015.</t>
  </si>
  <si>
    <t>IME's 353.680.060.616.408, 354.307.054.814.927</t>
  </si>
  <si>
    <t>Court order 02.11.2015. received on 02.11.2015.</t>
  </si>
  <si>
    <t xml:space="preserve">Ordered to provide (i) the accounts associated with these IMEI’s as well as their contact list; (ii) registration data and access logs referring to the accounts; (iii) all Google Play apps installed in the smartphone and its Android version, (vi) location history of the smartphones associated with these IMEI’s, and (v) all the e-mail accounts installed in the smartphone, including the accounts from the other e-mails provider. 
The IMEI numbers should be consulted from 2015.01.01 to 2015.02.10.
</t>
  </si>
  <si>
    <t>https://drive.google.com/file/d/0B3K1wORsB9TSalhhT3N2NkZSU2c/view?usp=sharing</t>
  </si>
  <si>
    <t>smg110bds@gmail.com edmarmessias1234@gmail.com</t>
  </si>
  <si>
    <t>Court order 02.12.2015. received on 02.12.2015.</t>
  </si>
  <si>
    <t xml:space="preserve">Extension referring to case #238, 246 and 257.
Order to provide (i) future content for the accounts smg110bds@gmail.com and cdmarmessias1234@gmail.com, for 15 days, (ii) all content available in Google Drive, (iii) smartphone data associated with the accounts (telephone number and IMEI), (iv) Google Play apps installed in the smartphones, (v) history location associated with the smartphone, (vii) Android version, and (viii) messages exchanged by Hangouts.
</t>
  </si>
  <si>
    <t xml:space="preserve">Scope of production should be (i) future content for the targeted accounts, from 2015.02.13 to 2015.02.27, (ii) Android Version for the smartphone associated with the account smg110bds@gmail.com, and (iii) messages exchanged by Hangouts for both accounts. 
Since Google has already provided items (ii), (iii), (iv) and (v) for both accounts, there is no need to produce these information again. Item (vii) was produced only for the account cdmarmessias1234@gmail.com.
</t>
  </si>
  <si>
    <t>2015.03.02</t>
  </si>
  <si>
    <t>https://drive.google.com/file/d/0B3K1wORsB9TSY0hqWEF5YTI2Z28/view?usp=sharing</t>
  </si>
  <si>
    <t>Petition filed on 03.26.2015.</t>
  </si>
  <si>
    <t>andreza@mundialexchange.com.br angel@mundialexchange.com.br willian@vogtbusiness.com</t>
  </si>
  <si>
    <t>7th Federal Court of Florianópolis - Sanra Catarina State</t>
  </si>
  <si>
    <t>5001394-48.2014.4.04.7200</t>
  </si>
  <si>
    <t xml:space="preserve">Same investigation of cases #153, #202 and #251.
Ordered to provide (i) future content for the accounts willian@vogtbusiness.com, andreza@mundialexchange.com.br and angel@mundialexchange.com.br, for 15 days; and (ii) stored content for the targeted accounts, as of 2014.01.01.
</t>
  </si>
  <si>
    <t>Scope of production should be future content for the targeted accounts, from 2015.02.13 to 2015.02.27, and stored content, as of 2014.01.01.</t>
  </si>
  <si>
    <t>https://drive.google.com/file/d/0B3K1wORsB9TSS0c4Q2hBV0NWaGM/view?usp=sharing</t>
  </si>
  <si>
    <t>01.22.2015 - received on 02.12.2014</t>
  </si>
  <si>
    <t xml:space="preserve">Google was ordered to present the content of the emails sent and received by the account  jailma.soares@prefeiturademossoro.com.br from 02.04.2014 until 04.05.2014. Google filed an answer, pointing that this kind of content can only be presented befora a criminal procedure, wich was not the case (the order came from an electoral procedure). The Judge ignored the answer and sent a second order to Google, with the same terms. At last, a third order was received, equal to the other two. In this light, Google filed a writ of manadmus, in wich a injunction was granted, suspending the C.O. </t>
  </si>
  <si>
    <t>Since the order comes from an electoral court and it is not clear if the electoral court is conducting an investigation on a crime punished with imprisonment, we should not produce any data for now. As discussed with Tais we (DLBCA) are going to present a petition for right of mandamus</t>
  </si>
  <si>
    <t>02.20.2015</t>
  </si>
  <si>
    <t>moiseslopesmendes@gmail.com</t>
  </si>
  <si>
    <t>Court order 02.12.2015. received on 02.18.2015.</t>
  </si>
  <si>
    <t>7th Criminal Court of Cuiabá - Mato Grosso State</t>
  </si>
  <si>
    <t>19992-47.2014.811.0042</t>
  </si>
  <si>
    <t>Order to provide (i) future content for the account moiseslopesmendes@gmail.com, for 15 days; (ii) stored content, during the last 12 months, for the account moiseslopesmendes@gmail.com and for all the accounts in his name; (iii) all messages exchanged by Hangout, during the last 12 months; (iv) access logs, and (v) registration data.</t>
  </si>
  <si>
    <t xml:space="preserve">Scope of production should be (i) future content for the account moiseslopesmendes@gmail.com, from 2015.02.19 to 2015.03.05; (ii) stored content during the last 12 months for the account moiseslopesmendes@gmail.com; (iii) messages exchanged by Hangout, also during the last 12 months, for the account moiseslopesmendes@gmail.com; (iv) access logs, and (v) registration data.   
Considering that Google does not proceed the search of accounts that are not listed in the order, we will file a petition informing the impossibility to comply with this part.
</t>
  </si>
  <si>
    <t>2015.03.06</t>
  </si>
  <si>
    <t>https://drive.google.com/file/d/0B3K1wORsB9TSTVc3SHphWGFZUjQ/view?usp=sharing</t>
  </si>
  <si>
    <t>mueblesmoblart@gmail.com</t>
  </si>
  <si>
    <t>Court order 02.03.2015. received on 02.20.2015.</t>
  </si>
  <si>
    <t>Criminal Court of Arapongas - Paraná State</t>
  </si>
  <si>
    <t>453-14.2015.8.16.0045</t>
  </si>
  <si>
    <t xml:space="preserve">Order to provide stored content for the account mueblesmoblart@gmail.com. </t>
  </si>
  <si>
    <t>Scope of production should be stored content for the account mueblesmoblart@gmail.com, for the last 6 months.</t>
  </si>
  <si>
    <t>2015.03.09</t>
  </si>
  <si>
    <t>https://drive.google.com/file/d/0B3K1wORsB9TSVXlKQmlJYm1BLUk/view?usp=sharing</t>
  </si>
  <si>
    <t>Petition filed on 04.09.2015.</t>
  </si>
  <si>
    <t>rodrigoruivo@gmail.com leozeno@gmail.com rodrigo@braziloperadora.com.br marina@braziloperadora.com.br diretoria@newyorkoperadora.com.br rodrigo@texasturismo.com.br zorzella@oganhador.com diretoria@fxcasadecambio.com.br herbertt.luiz@gmail.com</t>
  </si>
  <si>
    <t>Court order 02.13.2015. received on 02.19.2015.</t>
  </si>
  <si>
    <t xml:space="preserve">2nd Criminal Federal Court of São Paulo - São Paulo State </t>
  </si>
  <si>
    <t>Order to provide (i) stored content for the accounts rodrigoruivo@gmail.com leozeno@gmail.com rodrigo@braziloperadora.com.br marina@braziloperadora.com.br diretoria@newyorkoperadora.com.br rodrigo@texasturismo.com.br zorzella@oganhador.com diretoria@fxcasadecambio.com.br herbertt.luiz@gmail.com; (ii) all content available in Google Drive for the targeted accounts; (iii) registration data, and (iv) access logs.</t>
  </si>
  <si>
    <t xml:space="preserve">Scope of production should be (i) stored content for the targeted accounts, during the last 6 months, (ii) content available in Google Drive, (iii) registration data,  and (iv) access logs for the last 3 months, according to LE. </t>
  </si>
  <si>
    <t>https://drive.google.com/file/d/0B3K1wORsB9TSYXpUUVRFOFhqMEk/view?usp=sharing</t>
  </si>
  <si>
    <t>Petition filed on 03.25.2015.</t>
  </si>
  <si>
    <t>franciscoramalho@hotmail.com</t>
  </si>
  <si>
    <t>Court order 01.13.2015. received on 02.19.2015.</t>
  </si>
  <si>
    <t xml:space="preserve">Court of Rio de Janeiro - Rio de Janeiro State </t>
  </si>
  <si>
    <t>0020237-76.2014.8.19.0061</t>
  </si>
  <si>
    <t xml:space="preserve">Order to provide (i) future content for the account franciscoramalho@hotmail.com, for 15 days, (ii) stored content, (iii) contact list, (iv) registration data, (v) creation and access logs, and (vi) messages exchanged by Messenger. </t>
  </si>
  <si>
    <t>Since the account franciscoramalho@hotmail.com is not a Google product, we will inform judge the impossibility to comply.</t>
  </si>
  <si>
    <t>2015.02.28</t>
  </si>
  <si>
    <t>https://drive.google.com/file/d/0B3K1wORsB9TSTFVHWENqUk80R0k/view?usp=sharing</t>
  </si>
  <si>
    <t>rogeriomattias2013@gmail.com rogeriomattias2014@gmail.com</t>
  </si>
  <si>
    <t>Court order 02.10.2015. received on 02.19.2015.</t>
  </si>
  <si>
    <t>5083441-97.2014.404.7000</t>
  </si>
  <si>
    <t>Order to provide (i) stored content for the accounts rogeriomattias2013@gmail.com and rogeriomattias2014@gmail.com, (ii) registration data, and (iii) access logs.</t>
  </si>
  <si>
    <t>Scope of production should be (i) stored content for both accounts during the last 6 months, (ii) registration data, and (iii) access logs.</t>
  </si>
  <si>
    <t>2015.03.23</t>
  </si>
  <si>
    <t>https://drive.google.com/file/d/0B3K1wORsB9TSYmVENmwtNXRuSU0/view?usp=sharing</t>
  </si>
  <si>
    <t>Petition filed on 04.07.2015.</t>
  </si>
  <si>
    <t>bruno.henriquedfsilva@gmail.com henrique.gabriel2010@gmail.com</t>
  </si>
  <si>
    <t>6964-04.2015.4.01.3400</t>
  </si>
  <si>
    <t>Order to provide (i) future content for the accounts bruno.henriquedfsilva@gmail.com and henrique.gabriel2010@gmail.com, for 15 days, and (ii) stored content available in both accounts, since January, 2013.</t>
  </si>
  <si>
    <t>Scope of production should be (i) future content for the accounts bruno.henriquedfsilva@gmail.com and henrique.gabriel2010@gmail.com, from 2015.02.20 to 2015.03.06, and (ii) stored content available in both accounts, since January, 2013.</t>
  </si>
  <si>
    <t>https://drive.google.com/file/d/0B3K1wORsB9TSMnJDdk1Kc2g2MFE/view?usp=sharing</t>
  </si>
  <si>
    <t>https://plus.google.com/115712946734897345467/posts</t>
  </si>
  <si>
    <t>Court order 01.19.2015. received on 02.20.2015.</t>
  </si>
  <si>
    <t xml:space="preserve">2nd Civil Court of Porto Alegre - Rio Grande do Sul State </t>
  </si>
  <si>
    <t>0004798-95.2013.8.21.1001</t>
  </si>
  <si>
    <t xml:space="preserve">Ordered to provide (i) All Google Plus content, for the profile http://plus.google.com/115712946734897345467/posts (user “Representante de Moda – Jeans, modinha”), including deleted posts, and (ii) All content for the blog http://terranovaenganados.blogspot.com.br, from the same user. </t>
  </si>
  <si>
    <t xml:space="preserve">Despite this is a civil order, we recommend the production of the blog and profile content mentioned above.
According to Law 9.296/96, Google only cannot provide to a civil court the communications via e-mail, by means of interception of electronic messages. Furthermore, considering these profiles are public, the scope of production should be as mentioned in the order. 
</t>
  </si>
  <si>
    <t>2015.02.25</t>
  </si>
  <si>
    <t>https://drive.google.com/file/d/0B3K1wORsB9TSR3lIeGRjY0NwNUU/view?usp=sharing</t>
  </si>
  <si>
    <t>Petition filed on 04.27.2015.</t>
  </si>
  <si>
    <t>Court order 02.12.2015. received on 02.23.2015.</t>
  </si>
  <si>
    <t>2nd Criminal Federal Court of Rio de Janeiro - Rio de Janeiro State</t>
  </si>
  <si>
    <t xml:space="preserve">Extension referring to cases #226, #240 and #255. 
Order to provide (i) future content for the accounts andrerbmacedo@gmail.com and vilmareginabraga@gmail.com, for 15 days; (ii) stored content; and (iii) registration data.
</t>
  </si>
  <si>
    <t xml:space="preserve">Scope of production should be future content from 2015.02.24 to 2015.03.10.
Since Google has already provided stored content and registration data for both accounts, there is no need to provide these information again. 
</t>
  </si>
  <si>
    <t>2015.03.12</t>
  </si>
  <si>
    <t>https://drive.google.com/file/d/0B3K1wORsB9TSZ3BsZ1FnUmgtTm8/view?usp=sharing</t>
  </si>
  <si>
    <t>Petition filed on 04.06.2015.</t>
  </si>
  <si>
    <t xml:space="preserve">#folders /0BwMwk_V9vPyaamVzSWNyUXNQRHc                           #folders /0BwMwk_V9vPyaanIOUXMtNW4tQ2c                                                #folders /0BwMwk_V9vPyaaWdXWk5vMzdJclE                                  #folders /0BwMwk_V9vPyabEdEQlJiSTh2V2s                          #folders /0BwMwk_V9vPyac1hSck1Jc2xVXTg                                #folders /0BwMwk_V9vPyac2RdlJONXctN1U                                #folders /0BwMwk_V9vPycTNzd0RVaHlzsnM                                                  #folders /0BwMwk_V9vPyacUI4ekgtZjVxUmM                                             #folders /0BwMwk_V9vPyadm1oV3VvaENwcnM   #folders /0BwMwk_V9vPyadT1VSWFwQnhnUdg                             #folders /0BwMwk_V9vPyadVFrMHVxeXpHVU0                                                                #folders /0BwMwk_V9vPyadzB1amRtWFQtU0E                                    #folders /0BwMwk_V9vPyaeERMTUE0TUExMzg                                                           #folders /0BwMwk_V9vPyaeFJYVGtsZnBpWUk                               #folders /0BwMwk_V9vPyaeWVHajVrSEZMOHc                                 #folders /0BwMwk_V9vPyaMVFFTnNjYjE1RkU                               #folders /0BwMwk_V9vPyaNF9wM3d2ZFNxRDA                 #folders /0BwMwk_V9vPyaNnBVUIJKM0xaNmc                 #folders /0BwMwk_V9vPyaNVZvRW5jQ0L5UGs                #folders /0BwMwk_V9vPyaOGhiVE93R1NKR2s            #folders /0BwMwk_V9vPyaOUQwVjBXaG1ic2M             #folders /0BwMwk_V9vPyaQ1R5v1d6VG1HVms                    #folders /0BwMwk_V9vPyaQ3ROYXV4TVh3cXM                   #folders /0BwMwk_V9vPyaQzJwYTJRdURsTmM                         #folders /0BwMwk_V9vPyaR0o2TdGZGs5YXc                               #folders /0BwMwk_V9vPyaRURSNENxLTV6MHc                         #folders /0BwMwk_V9vPyaSGY5enptWDlyUVk                                       #folders /0BwMwk_V9vPyaSXBaWU1LTFFONE0                                           #folders /0BwMwk_V9vPyaT0N0c3VIRG56bTA                                    #folders /0BwMwk_V9vPyaTm0yLXB2MzBsdTg                  #folders /0BwMwk_V9vPyaTUNmdm4yOFZad1k                           #folders /0BwMwk_V9vPyaTzhrWDY0aXFmYjA                                    #folders /0BwMwk_V9vPyaU2ZnbEdJZm1jb0k                                               #folders /0BwMwk_V9vPyaU1QydHNmWVBHRIE                         #folders /0BwMwk_V9vPyaUmtTbGZ6WEdwY3c                                     #folders /0BwMwk_V9vPyaVDViM0RHD01ndmM                                 #folders /0BwMwk_V9vPyaX2w3T1NmV01sUUE                                 #folders /0BwMwk_V9vPyaYThmVkdTZ3MyUXM                                    #folders /0BwMwk_V9vPyaZEhYNXFJZFNfbkE                 #folders /0BwMwk_V9vPyaZm53T21pU25ocmM                </t>
  </si>
  <si>
    <t>Court order 02.05.2015. received on 02.20.2015.</t>
  </si>
  <si>
    <t>1st Federal Court of Taubaté - São Paulo State</t>
  </si>
  <si>
    <t>00059896320114036181</t>
  </si>
  <si>
    <t xml:space="preserve">Order to provide (i) content available in the Google Drive folders mentioned above; (ii) registration data of the creator of these Google Drive folders; (iii) creation IP, with clear indication of hour; (iv) name of users who accessed these folders, and (v) access logs associated with the folders, with clear indication of date and hour. </t>
  </si>
  <si>
    <t>Please inform us if is technically possible to comply with the order, since there is no indication of user, but only the folder’s link.</t>
  </si>
  <si>
    <t>https://drive.google.com/file/d/0B3K1wORsB9TSUVJOUUFGZVFaYlE/view?usp=sharing</t>
  </si>
  <si>
    <t>financeiro.thiago.123@gmail.com</t>
  </si>
  <si>
    <t>Court order 01.22.2015. received on 02.23.2015.</t>
  </si>
  <si>
    <t>2nd Criminal Court of Barra do Garças - Mato Grosso State</t>
  </si>
  <si>
    <t>117/2015</t>
  </si>
  <si>
    <t xml:space="preserve">Order to provide (i) stored content for the account financeiro.thiago.123@gmail.com, from 2014.11.01 to 2015.01.20, including the access logs related to this period; and (ii) other access logs associated with the account, with clear indication of date and hour. </t>
  </si>
  <si>
    <t xml:space="preserve">Scope of production should be (i) stored content for the targeted account financeiro.thiago.123@gmail.com, from 2014.11.01 to 2015.01.20, and (ii) access logs from 2014.11.01 to 2015.01.20, and other logs associated with the account. However, according to Law 12.965/2014 (Marco Civil da Internet), Google needs to keep access logs for 6 months, which is why we recommend the production of such data for this period. </t>
  </si>
  <si>
    <t>https://drive.google.com/file/d/0B3K1wORsB9TSVU9NdGpPVDFXR0E/view?usp=sharing</t>
  </si>
  <si>
    <t>claudioizquierdo@gmail.com</t>
  </si>
  <si>
    <t>Court order 02.20.2015. received on 02.24.2015.</t>
  </si>
  <si>
    <t>2nd Criminal Federal Court of São Paulo - São Paulo State</t>
  </si>
  <si>
    <t>0001294-27.2015.403.6181</t>
  </si>
  <si>
    <t>Order to provide future content for the account claudioizquierdo@gmail.com, for 15 days.</t>
  </si>
  <si>
    <t>Scope of production should be future content for the targeted account, from 2015.02.25 to 2015.03.11.</t>
  </si>
  <si>
    <t>2015.03.13</t>
  </si>
  <si>
    <t>https://drive.google.com/file/d/0B3K1wORsB9TSV0IyUUt0WVRmalE/view?usp=sharing</t>
  </si>
  <si>
    <t>@braziloperadora.com.br</t>
  </si>
  <si>
    <t>Court order 02.20.2015. received on 21.02.2015.</t>
  </si>
  <si>
    <t>00005580-82.2014.403.6181</t>
  </si>
  <si>
    <t>Order to provide:  a) list of domain accounts @braziloperadora.com.br, with indication of all Google products used by them; b) future content for all the domain accounts @braziloperadora.com.br, for 15 days; c) all stored content of the accounts identified.</t>
  </si>
  <si>
    <t xml:space="preserve">Scope of production should be: a) future content (wiretap)of the accounts identified, from 2015.02.22 to 2015.03.08, b) list of the domain accounts, including Google Products used by them, and c) stored content for the accounts identified, including sent, received, drafted or deleted, referring to the last 6 months (per policy).
This case is an extension referring to case #191. In our first submission to court, we informed the judge that the required data ought to be provided by the domain administrator (@braziloperadora).  In response, we received this new order stating that such information cannot be requested directly to domain administrator, as  the domain administrator itself (@braziloperadora) is under investigation. 
</t>
  </si>
  <si>
    <t>2015.03.08</t>
  </si>
  <si>
    <t>https://drive.google.com/file/d/0B3K1wORsB9TSaU5xNENrQW12eE0/view?usp=sharing</t>
  </si>
  <si>
    <t>Petition filed on 04.30.2015.</t>
  </si>
  <si>
    <t>carlos.jose.santos@gmail.com</t>
  </si>
  <si>
    <t>Court order 02.19.2015. received on 02.25.2015.</t>
  </si>
  <si>
    <t>Court of Novo Gama - Goias State</t>
  </si>
  <si>
    <t>016/2015</t>
  </si>
  <si>
    <t xml:space="preserve">Order to provide (i) registration data, (ii) creation and access logs, (iii) all content stored in the account carlos.jose.santos@gmail.com, (iv) wiretap of the targeted account, for 15 days. </t>
  </si>
  <si>
    <t xml:space="preserve">Scope of production should be (i) registration data, (ii) creation and access logs, (iii) content stored (6 months, per policy) and (iv) future content from, 2015.02.26 to 2015.03.12.
Please observe that the orders sets a deadline of 10 days for compliance with items (i) to (iii). Since the authority already mentions on this order that a daily fine will be applied, we recommend the delivery of our production for items (i) to (iii) in a timely manner.
</t>
  </si>
  <si>
    <t>https://drive.google.com/file/d/0B3K1wORsB9TSSmFaUDdXek9RVG8/view?usp=sharing</t>
  </si>
  <si>
    <t>multirj@gmail.com</t>
  </si>
  <si>
    <t>Court order 02.23.2015. received on 02.24.2015.</t>
  </si>
  <si>
    <t>Court of Teresópolis - Rio de Janeiro State</t>
  </si>
  <si>
    <t xml:space="preserve">Order to provide (i) registration data, (ii) creation log, (iii) access logs of the last 3 months, with clear indication of date and hour, (iv) list of contacts, (v) all content stored in the account multirj@gmail.com, including sent, received, drafted, deleted and attachments, and (vi) wiretap of the account for for 15 days. The order mentions that communications exchanged through Microsoft Messenger must be subject to wiretap as well. </t>
  </si>
  <si>
    <t xml:space="preserve">Scope of production should be (i) registration data, (ii) creation log, (iii) access logs of the last 3 months, with clear indication of date and hour, (iv) list of contacts, (v) all content stored in the account multirj@gmail.com, including sent, received, drafted, deleted and attachments (of the last 6 months, per policy), (vi) future content from 2015.02.25 to 2015.03.11. 
As regards messages exchanged via Microsoft Messenger, we will inform the impossibility to comply. 
</t>
  </si>
  <si>
    <t>2015.03.11</t>
  </si>
  <si>
    <t>https://drive.google.com/file/d/0B3K1wORsB9TSYnFwcno0OE4zVlU/view?usp=sharing</t>
  </si>
  <si>
    <t>fabianadepaula.justiça@gmail.com</t>
  </si>
  <si>
    <t>Court order 02.24.2015. received on 02.25.2015.</t>
  </si>
  <si>
    <t xml:space="preserve">1st Criminal Court of Catanduva - São Paulo State </t>
  </si>
  <si>
    <t>0000924-81.2015.8.26.0132</t>
  </si>
  <si>
    <t>https://drive.google.com/file/d/0B3K1wORsB9TSMU10U21rOUMtT3c/view?usp=sharing</t>
  </si>
  <si>
    <t>Petition filed on 03.19.2015.</t>
  </si>
  <si>
    <t>luisfeitosa51@gmail.com</t>
  </si>
  <si>
    <t>Court order 02.26.2015. received on 02.27.2015.</t>
  </si>
  <si>
    <t>5004087-17.2014.4.04.7002</t>
  </si>
  <si>
    <t xml:space="preserve">Extension referring to case #162, #198, #218 and #253. 
Order to provide (i) future content of the account luisfeitosa51@gmail.com for 15 days, (ii) all stored content for the targeted account, and (iii) all content available in Google Drive.
</t>
  </si>
  <si>
    <t xml:space="preserve">Scope of production should be (i) future content for the account luisfeitosa51@gmail.com, from 2015.02.28 to 2015.03.14, and (iii) content available in Google Drive.
Since Google has already provided item (ii), there is no need to produce this again. 
</t>
  </si>
  <si>
    <t>2015.03.16</t>
  </si>
  <si>
    <t>https://drive.google.com/file/d/0B3K1wORsB9TSRE15WHdCbExlLXM/view?usp=sharing</t>
  </si>
  <si>
    <t>Court order 02.25.2015. received on 02.27.2015.</t>
  </si>
  <si>
    <t>216/15</t>
  </si>
  <si>
    <t xml:space="preserve">Extension referring to cases #98 and #258.
Order to provide (i) future content for the account constantinepr12@gmail.com, for 15 days, (ii) all content available in Google Drive, (iii) access logs, (iv) smartphone data associated with the account (telephone number and IMEI), (v) Google Play apps installed in the smartphone, including Android version, (vi) location history associated with the smartphone, and (vii) all messages exchanged by Hangout. 
</t>
  </si>
  <si>
    <t xml:space="preserve">Scope of production should be (i) future content for the targeted account, from 2015.02.28 to 2015.03.14, (vi) location history associated with the smartphone, and (vii) all messages exchanged by Hangouts. 
Since Google has already provided items (ii), (iii), (iv) and (v), there is no need to produce data again.
</t>
  </si>
  <si>
    <t>2015.03.14</t>
  </si>
  <si>
    <t>https://drive.google.com/file/d/0B3K1wORsB9TSazBDU2tsMnRYbTQ/view?usp=sharing</t>
  </si>
  <si>
    <t>Petition filed on 03.27.2015.</t>
  </si>
  <si>
    <t>IME's 359686058703740, 355500051070620, 355500051070630, 351517060706250, 355459060799480,356111061268870, 351595065535750, 013441007477110        carlosprecasslz@gmail.com, carlosprecaslz@gmail.com</t>
  </si>
  <si>
    <t>Court order 02.26.2015. received on 02.03.2015.</t>
  </si>
  <si>
    <t xml:space="preserve">3rd Federal Court of São Gonçalo - Rio de Janeiro </t>
  </si>
  <si>
    <t>Order to provide future content for the accounts carlosprecasslz@gmail.com and carlosprecaslz@gmail.com up to the end of the investigation, access logs as of 2014.08</t>
  </si>
  <si>
    <t>Scope of production should be future content corresponding to 15 days only, that is, from 03.04 to 03.18.2015 and access logs. We will inform that we will only provide extra content if we receive an extension order duly granted.</t>
  </si>
  <si>
    <t>https://drive.google.com/file/d/0B3K1wORsB9TSS0ZONG9kbUp4X1E/view?usp=sharing</t>
  </si>
  <si>
    <t>urnaljulio@gmail.com, urnaujulio@gmail.com</t>
  </si>
  <si>
    <t>Court order 02.25.2015. received on 03.02.2015.</t>
  </si>
  <si>
    <t xml:space="preserve">Federal Court of Vilhena - Rondônia State </t>
  </si>
  <si>
    <t>4614-05.2014.4.01.4103</t>
  </si>
  <si>
    <t>Order to provide future content for the accounts urnaujulio@gmail.com.br and urnaljulio@gmail.com for 15 days, and to inform if there are any e-mail addressed registered on behalf of the individuals listed in the order. For the account urnau judge requests also registration data, acces logs of the past 3 months and creation IP.</t>
  </si>
  <si>
    <t xml:space="preserve">Please note that we have received two orders at the same time referring to the same case, but different accounts. Considering that the orders were received simultaneously, we recommend production of future content for both accounts, even though one of them presents the extension br. Therefore, scope of production is future content from march 3 to march 17.2015, as well as reg data and access logs of the last 3 months for the account urnau only. </t>
  </si>
  <si>
    <t>https://drive.google.com/file/d/0B3K1wORsB9TScmp2ZzFpT0Vtbzg/view?usp=sharing</t>
  </si>
  <si>
    <t>fake.safadinho.key@gmail.com</t>
  </si>
  <si>
    <t>Court order 02.20.2015. received on 03.03.2015</t>
  </si>
  <si>
    <t xml:space="preserve">2nd Federal Court of Sorocaba - São Paulo State </t>
  </si>
  <si>
    <t>0000573-94.2015.403.6110</t>
  </si>
  <si>
    <t xml:space="preserve">Order to provide all content stored in e-mail account fake.safadinho.key@gmail.com  and drive content. </t>
  </si>
  <si>
    <t>Scope of production as mentioned, limiting content for six months, per policy.</t>
  </si>
  <si>
    <t>https://drive.google.com/file/d/0B3K1wORsB9TSRUZJV010UHF5eXM/view?usp=sharing</t>
  </si>
  <si>
    <t>fasouto.ferreira@gmail.com</t>
  </si>
  <si>
    <t>1st Court order 09.26.2014. received on 03.02.2015. 2nd Court order 03.05.2015 received on 03.11.2015.</t>
  </si>
  <si>
    <t>2nd Criminal Court of Aracaju - Sergipe State</t>
  </si>
  <si>
    <t>1915/2014</t>
  </si>
  <si>
    <t xml:space="preserve">Reiteration of case # 147.
Order to provide all content stored in e-mail account fasouto.ferreira@gmail.com, registration data, creation IP and access logs as of January 2014 
</t>
  </si>
  <si>
    <t>Considering that we have already produced this content for line # 147, we will inform prior compliance with the order.</t>
  </si>
  <si>
    <t>https://drive.google.com/file/d/0B3K1wORsB9TSVmpHNURTN1VfakE/view?usp=sharing</t>
  </si>
  <si>
    <t>Petition filed on 03.31.2015.</t>
  </si>
  <si>
    <t>marcinha123luiza@gmail.com</t>
  </si>
  <si>
    <t>Court order 02.24.2015. received on 03.04.2015.</t>
  </si>
  <si>
    <t>35th Federal Court of Belo Horizonte - Minas Gerais State</t>
  </si>
  <si>
    <t>3928-15.2015.4.01.3800</t>
  </si>
  <si>
    <t xml:space="preserve">Order to provide:(i) All files existing in PICASA for the account marcinha123luiza@gmail.com; (ii) Clarification on the setup  of the referred PICASA account informing if it allows or if it has ever allowed sharing stored images with a specific group of people or Google+ users, with indication of the period when sharing was possible; (iii) Registration data and access logs of all users who ever had access to the referred account to examine the archives existing therein; (iv) Registration data and access logs of all users who ever had access to illegal images that have reported by Google (Cyber Tipline Report 2184357); (v) Registration data and access logs of the account marcinha since 2013.11.05, as well as of any other users who had access or shared the illicit files; (vi) The content stored in the referred e-mail account, to be shared with the Federal Police and the judge, along with PICASA content, by means of a link to be sent to camara.rjcc@dpf.gov.br and simone.fernandes@trf1.jus.br
</t>
  </si>
  <si>
    <t>Scope of the order as mentioned above. Please inform whether or not it is technically possible to comply with all items.</t>
  </si>
  <si>
    <t>https://drive.google.com/file/d/0B3K1wORsB9TSMVVubG5ta0ttNzg/view?usp=sharing</t>
  </si>
  <si>
    <t xml:space="preserve">tiago.almeida.br@gmail.com copanet2014@gmail.com </t>
  </si>
  <si>
    <t>1st Court order 02.05.2015. received on 03.03.2015. 2nd Court order 02.27.2015 received 03.12.2015</t>
  </si>
  <si>
    <t xml:space="preserve">Criminal Court of São Paulo - São Paulo State  </t>
  </si>
  <si>
    <t>0008333-63.2015.8.26.0050</t>
  </si>
  <si>
    <t>Order to provide messages exchanged by the e-mail accounts tiago.almeida.br@gmail.com and copanet2014@gmail.com from 01.01.2014 to 02.03.2015.</t>
  </si>
  <si>
    <t>Scope of production should be as described.</t>
  </si>
  <si>
    <t>https://drive.google.com/file/d/0B3K1wORsB9TSSGlKMlpRQVllY28/view?usp=sharing</t>
  </si>
  <si>
    <t xml:space="preserve">aobalderrama@gmail.com boss1522@gmail.com majinboo.suplementos@gmail.com dimoreira.sertenejo@gmail.com lagosmigueleduardo@gmail.com enviosmckm@gmail.com  </t>
  </si>
  <si>
    <t xml:space="preserve">Court order 03.04.2015. received on 03.04.2015. </t>
  </si>
  <si>
    <t>Reiteration referring to cases #77, #123, #173, #178, #207, #236, #268. The sole scope of production is the creation of mirror accounts. Since we cannot create them, we will appeal the order.</t>
  </si>
  <si>
    <t>The sole scope of production is the creation of mirror accounts. Since we cannot create them, we will appeal the order.</t>
  </si>
  <si>
    <t>03.24.2015</t>
  </si>
  <si>
    <t>https://drive.google.com/file/d/0B3K1wORsB9TSSjJERnRseFlrVjg/view?usp=sharing</t>
  </si>
  <si>
    <t>IMEI's 358.208.054.072.795, 358.208.054.034.142, 355.894.044.017.009, 357.437.045.909.325, 353.488.044.688.687, 357.437.046.277.995, 359.410.052.629.779, 357.437.045.918.177, 354.760.051.855.873, 359.410.052.628.086, 358.456.055.118.907, 359.410.052.597.117, samuelgtr34@gmail.com</t>
  </si>
  <si>
    <t>Court order 03.04.2015. received on 03.06.2015.</t>
  </si>
  <si>
    <t xml:space="preserve">7th Criminal Court of Teresina/ Piauí State </t>
  </si>
  <si>
    <t>Order to provide: (i) registration data of the e-mail accounts linked to the IMEIs 358.208.054.072.795, 358.208.054.034.142, 355.894.044.017.009, 357.437.045.909.325, 353.488.044.688.687, 357.437.046.277.995, 359.410.052.629.779, 357.437.045.918.177, 354.760.051.855.873, 359.410.052.628.086, 358.456.055.118.907, 359.410.052.597.117, as well other e-mail addresses linked to the IMEIs, (ii) access logs of the past 28 days for the accounts linked to the IMEIs above, that is, from 02.05.2015 to 03.04.2015, (iii) manufacturer and model of the devices linked to the IMEIs above, (iv) telephone numbers linked to the IMEIs above, (v) images from “Google Fotos” of the past 30 days, that is, from 02.03.2015 to 03.04.2015, including metadata (exif), (vi) list of locations saved on Google Maps, (vii) location history of the past 30 days, that is, from 02.03.2015 to 03.04.2015, (viii) history of searches performed by the user in the devices of the past 28 days, that is, from 02.05.2015 to 03.04.2015, (ix) addresses linked to the user’s e-mail account, (x) all stored content for the account samuelgtr34@gmail.com, (xi) future content for the account samuelgtr34@gmail.com for 15 days, that is, from 03.07.2015 to 03.21.2015.</t>
  </si>
  <si>
    <t>The court order does not have any reference number. We will ask LE to provide us with a new court order, with indication of the case number. Nevertheless, we recommend LIS to preserve the data requested in this court order to the extent available to avoid any jeopardy to the investigation.</t>
  </si>
  <si>
    <t>https://drive.google.com/file/d/0B3K1wORsB9TSM0QxeXd6M2VOd2s/view?usp=sharing</t>
  </si>
  <si>
    <t>marlenegaliaso@gmail.com</t>
  </si>
  <si>
    <t xml:space="preserve">1st Criminal Court of Jaú - São Paulo State </t>
  </si>
  <si>
    <t>0001816-62.2015.8.26.0302</t>
  </si>
  <si>
    <t>Order to provide stored content for the account marlenegaliaso@gmail.com from 09.03.2014 to 03.03.2015 and to preserve all existing messages in the account.</t>
  </si>
  <si>
    <t>Scope of the order as mentioned.</t>
  </si>
  <si>
    <t>03.23.2015</t>
  </si>
  <si>
    <t>https://drive.google.com/file/d/0B3K1wORsB9TSUnR2UHRmWFFyY1U/view?usp=sharing</t>
  </si>
  <si>
    <t>Petition filed on 04.01.2015.</t>
  </si>
  <si>
    <t>am7consultoria@gmail.com</t>
  </si>
  <si>
    <t>Court order 01.28.2015. received on 03.06.2015.</t>
  </si>
  <si>
    <t xml:space="preserve">2nd Criminal Court of Novo Hamburgo - Rio Grande do Sul State </t>
  </si>
  <si>
    <t>019/2.14.0009870-4</t>
  </si>
  <si>
    <t>Order to provide (i) registration data; (ii) creation IP; (iii) access logs; (iv) messages sent and received, as well as messages saved in draft, trash and in any other folder, including attachments and headers, for the account am7consultoria@gmail.com.</t>
  </si>
  <si>
    <t>03.18.2015</t>
  </si>
  <si>
    <t>https://drive.google.com/file/d/0B3K1wORsB9TSX1lETmFQQmxnTFk/view?usp=sharing</t>
  </si>
  <si>
    <t>Petition filed on 04.13.2015.</t>
  </si>
  <si>
    <t>Court order 03.06.2015. received on 03.10.2015.</t>
  </si>
  <si>
    <t>Federal Court of Appeals of the 4th Region</t>
  </si>
  <si>
    <t>Order to provide (i) future content for the account mxxxxxx@gmail.com from 03.11.2015 to 03.25.2015, (ii) stored content, including messages sent and received, as well as messages saved in draft, trash and in any other folder, for the account mxxxxxx@gmail.com, (iii) and all stored content on Google Drive, related to the same account.</t>
  </si>
  <si>
    <t>Scope of production should be future content for the targeted account from 03.11.2015 to 03.25.2015, as well as e-mail stored content and Google Drive content of the past six months.</t>
  </si>
  <si>
    <t>03.27.2015</t>
  </si>
  <si>
    <t>https://drive.google.com/file/d/0B3K1wORsB9TSZUhEVk41YUVtNVE/view?usp=sharing</t>
  </si>
  <si>
    <t>Petition filed on 04.08.2015.</t>
  </si>
  <si>
    <t>bxxxxxxxxx@gmail.com cxxxxxx@gmail.com</t>
  </si>
  <si>
    <t>Court order 02.05.2015. received on 03.10.2015.</t>
  </si>
  <si>
    <t xml:space="preserve">4th Criminal Federal Court of Belo Horizonte - Minas Gerais State </t>
  </si>
  <si>
    <t>61438-20.2014.4.01.3800</t>
  </si>
  <si>
    <t>Order to provide (i) future content for both the accounts from 03.11.2015 to 03.25.2015 and (ii) all stored content, including messages sent and received, as well as messages saved in trash for the accounts bxxxxxxxx@gmail.com and cxxxxxxxx@gmail.com since 07.01.2014.</t>
  </si>
  <si>
    <t>Scope of production should be future content for the targeted account from 03.11.2015 to 03.25.2015, as well as e-mail stored content as mentioned.</t>
  </si>
  <si>
    <t>03.19.2015</t>
  </si>
  <si>
    <t>https://drive.google.com/file/d/0B3K1wORsB9TSc0g3M2hIVExvMVk/view?usp=sharing</t>
  </si>
  <si>
    <t>mxxxxxx (youtube) http://youtube.com/watch?v=/Rxxxxxxxx</t>
  </si>
  <si>
    <t>Court order 02.03.2015 received on 03.09.2015</t>
  </si>
  <si>
    <t>2nd Federal Court of Salvador - Bahia State</t>
  </si>
  <si>
    <t>38388-10.2014.4.01.3300</t>
  </si>
  <si>
    <t>Order to provide (i) registration data for the Youtube user mxxxxxx, (ii) creation IP for the same user, (iii) access logs for mxxxxxx’s comments on the video http://youtube.com/watch?v=/Rxxxxxxx, (iv) all comments for the video http://youtube.com/watch?v=/Rxxxxxxx, (v) registration data of the Youtube user who uploaded the video and (vi) registration data for all users who ever commented on the video.</t>
  </si>
  <si>
    <t>Scope of production should be items i, ii and v. Please let us know if it is possible to comply with items iii, iv and vi.</t>
  </si>
  <si>
    <t>https://drive.google.com/file/d/0B3K1wORsB9TSUmdHYkV3T3B2NWs/view?usp=sharing</t>
  </si>
  <si>
    <t>Petition filed on 05.27.2015</t>
  </si>
  <si>
    <t>Court order 02.25.2015. received on 03.09.2015.</t>
  </si>
  <si>
    <t xml:space="preserve">Criminal Court of Teresina - Piauí State </t>
  </si>
  <si>
    <t>360/2014</t>
  </si>
  <si>
    <t>Order to provide (i) registration data for exxxxxx@gmail.com, (ii) creation IP for the same user, (iii) access logs from 09.20.2014 to 01.22.2015 and (iv) registration data for the IMEI linked to the targeted e-mail account.</t>
  </si>
  <si>
    <t>Scope of production should be items i, ii and iii. Please let us know if it is possible to comply with item iv.</t>
  </si>
  <si>
    <t>04.08.2015</t>
  </si>
  <si>
    <t>https://drive.google.com/file/d/0B3K1wORsB9TSbHpFVnZzSEtlRFk/view?usp=sharing</t>
  </si>
  <si>
    <t>Court order 02.26.2014. received on 03.10.2015.</t>
  </si>
  <si>
    <t>Extension referring to case #222 Order to provide (i) registration data for the account axxxxx@gmail.com, (ii) creation IP for the same user, (iii) access logs, (iv) stored content of the targeted account from 05.14 to 10.14.2014, (v) all stored content, (vi) future content for the targeted account, for 15 days, including audio wiretapping and real-time forwarding of all voice messages, text messages, mailbox and identification of all communicating terminals.</t>
  </si>
  <si>
    <t>This order is extremely confuse. For this reason, we intent to file a petition requesting the judge to clarify the scope of production.</t>
  </si>
  <si>
    <t>https://drive.google.com/file/d/0B3K1wORsB9TSYTlzc29qU2tLX1k/view?usp=sharing</t>
  </si>
  <si>
    <t>264/15</t>
  </si>
  <si>
    <t>https://drive.google.com/file/d/0B3K1wORsB9TSTlNBZHZMcC1NRVU/view?usp=sharing</t>
  </si>
  <si>
    <t>The LE sent this order by mistake. Corrected order in #324</t>
  </si>
  <si>
    <t>Court order 03.10.2015. received on 03.10.2015.</t>
  </si>
  <si>
    <t>269/15</t>
  </si>
  <si>
    <t>Order to provide (i) registration data, (ii) access logs, (iii) future content for 15 days, that is from 03.11.2015 to 03.25.2015, for the account axxxxxx@gmail.com, (iv) stored content of Google Drive for the same account, (v) data associated with smartphone (phone number and IMEI) related to the targeted account, (vi) Google Play apps installed in the phones related to the account, including Android version, (vii) location history of the phones related to the account and (viii) messages exchanged by hangout.</t>
  </si>
  <si>
    <t xml:space="preserve">If this is the first order for this account, scope of production should be items i, ii, iii, stored content of Google Drive for the past six months (iv), v, vi, vii and viii. If not, Google should produce future content and access logs (ii and iii), considering that the other items of the order have already been produced.
Please keep in mind that, since we no longer have visibility on the targets, we cannot check which data have already been produced.
</t>
  </si>
  <si>
    <t>03.26.2015</t>
  </si>
  <si>
    <t>https://drive.google.com/file/d/0B3K1wORsB9TSREZhNHJsQzNzTmc/view?usp=sharing</t>
  </si>
  <si>
    <t>jxxxxxx@gmail.com</t>
  </si>
  <si>
    <t xml:space="preserve">Police request 02.26.2015 received 03.09.2015 </t>
  </si>
  <si>
    <t>Federal Police Department of Uberlândia - Minas Gerais State</t>
  </si>
  <si>
    <t>0653/2014-4</t>
  </si>
  <si>
    <t>Chief of Police requests (i) registration data and (ii) access logs from 11.17 and 11.18.2014 for the account jxxxxx@gmail.com.</t>
  </si>
  <si>
    <t>Please observe that the police request is not grounded in Law 9.613 (money laundry) or in Law 12.850/2013 (criminal organization). According to Google’s policy, we would push back on this request. However, the chief of police requests that Google’s answer is duly signed by an identified representative of the company and warns that lack of compliance would characterize the crime of disobedience. As regards access logs, we believe that Google cannot comply with the police request, considering the clear provisions of Marco Civil. We intent to file a petition to clarify the impossibility to comply. On the other hand, the provision of registration data without court order is a controversial issue in Brazilian Law. Most recent precedents from Brazil’s Superior Court of Justice state that chiefs of police and public prosecutors would have the authority to request registration data without court order. We believe that if registration data is not provided, it is very likely that Google’s representatives face criminal consequences. Having this said, we would like to confirm with you our strategy for this case.</t>
  </si>
  <si>
    <t>2015.03.24</t>
  </si>
  <si>
    <t>https://drive.google.com/file/d/0B3K1wORsB9TSZFVfenRkOW9VQVk/view?usp=sharing</t>
  </si>
  <si>
    <t>Petition filed on 03.24.2015.</t>
  </si>
  <si>
    <t>Court order 03.11.2015. received on 03.11.2015.</t>
  </si>
  <si>
    <t xml:space="preserve">9th Criminal Court of Natal - Rio Grande do Norte </t>
  </si>
  <si>
    <t>0128910-25.2014.8.20.0001</t>
  </si>
  <si>
    <t>Order to provide (i) stored content for the account exxxxxx@gmail, including all messages sent, received, draft, spam, deleted and returned messages.</t>
  </si>
  <si>
    <t>Scope of production should be all stored content as mentioned of the last six months.</t>
  </si>
  <si>
    <t>https://drive.google.com/file/d/0B3K1wORsB9TSaDRsMzU2U3g3NjQ/view?usp=sharing</t>
  </si>
  <si>
    <t>Court order 03.10.2015. received on 03.11.2015.</t>
  </si>
  <si>
    <t>3rd Criminal Federal Court of Rio de Janeiro - Rio de Janeiro State</t>
  </si>
  <si>
    <t>0502046-08.2015.4.02.5101</t>
  </si>
  <si>
    <t>Order to provide future content, for 15 days, that is, from 03.14.2015 to 03.28.2015, for the targeted accounts.</t>
  </si>
  <si>
    <t>2015.03.30</t>
  </si>
  <si>
    <t>https://drive.google.com/file/d/0B3K1wORsB9TSNkk4bFBLMk5oeWM/view?usp=sharing</t>
  </si>
  <si>
    <t>Petition filed on 04.16.2015.</t>
  </si>
  <si>
    <t>mxxx@gmail.com</t>
  </si>
  <si>
    <t>Court 03.02.2015. received on 03.13.2015.</t>
  </si>
  <si>
    <t>2nd Court of Itapecerica da Serra - São Paulo State</t>
  </si>
  <si>
    <t>283/15</t>
  </si>
  <si>
    <t>Order to provide (i) registration data for the account mxxxxxx@gmail.com, (ii) all stored content for the targeted account until 03.01.2015, including sent, received, draft, deleted or any other message stored in a folder created by the user, (iii) phone number of the smartphone related to the targeted account, (iv) preservation of the content of the account for 90 days as of 03.01.2015.</t>
  </si>
  <si>
    <t>Scope of production should be items i, iii and iv. For item ii, production should be stored content comprehended within six months before 03.01.2015.</t>
  </si>
  <si>
    <t>2015.03.20</t>
  </si>
  <si>
    <t>https://drive.google.com/file/d/0B3K1wORsB9TSZWptSzNITWFybVE/view?usp=sharing</t>
  </si>
  <si>
    <t>axxx@xxx.com.br axxx@xxx.com.br wxxx@xxx.com</t>
  </si>
  <si>
    <t>Court order 03.12.2015. received on 03.15.2015.</t>
  </si>
  <si>
    <t>Same investigation of cases #153, #202, #237, #251 and #275. Order to provide future content for the targeted accounts for 15 days, that is from 03.16.2015 to 03.30.2015.</t>
  </si>
  <si>
    <t>Scope of production should be as mentioned above. CO specifically requests that production is delivered in 5-day intervals.</t>
  </si>
  <si>
    <t>https://drive.google.com/file/d/0B3K1wORsB9TSb1JVakFVb0ZuY0k/view?usp=sharing</t>
  </si>
  <si>
    <t>goxxx@gmail.com luxxx@gmail.com claxxx@gmail.com</t>
  </si>
  <si>
    <t>Extension of case #287. Order to provide future content for the targeted accounts for 15 days, that is, from 03.16.2015 to 03.30.2015. LE also requested Google to preserve such content in order to attach to the case records.</t>
  </si>
  <si>
    <t>Scope of production should be as mentioned, in daily intervals</t>
  </si>
  <si>
    <t>https://drive.google.com/file/d/0B3K1wORsB9TSaHdmWjM0OHJUUGc/view?usp=sharing</t>
  </si>
  <si>
    <t>lexxx@gmail.com armxxx@gmail.com ritxxx@gmail.com</t>
  </si>
  <si>
    <t>Court order 03.03.2015. received on 03.11.2015.</t>
  </si>
  <si>
    <t xml:space="preserve">1st Federal Court of Criciúma - Santa Catarina State </t>
  </si>
  <si>
    <t>5005854-66.2014.4.04.7204</t>
  </si>
  <si>
    <t>Same investigation of cases #29, #64, #91, #128 and #194. Order to provide future content for the targeted accounts for 15 days, that is from 03.12.2015 to 03.26.2015.</t>
  </si>
  <si>
    <t>Scope of production should be as mentioned above. CO specifically requests that production is delivered within 5 days of the end of the monitored period, under penalty of daily fine of R$ 10.000,00. We believe that the fastest way to deliver the production is via SFTP. Can you please get in touch with LE to see if he is able to set the SFTP or to provide him with some guidance on how to do it?</t>
  </si>
  <si>
    <t>https://drive.google.com/file/d/0B3K1wORsB9TSbzVSNGY2LUtsT28/view?usp=sharing</t>
  </si>
  <si>
    <t>Petition filed 04.07.2015.</t>
  </si>
  <si>
    <t>crxxx.com consxxx@gmail.com</t>
  </si>
  <si>
    <t>Court order 03.10.2015. received on 03.16.2015.</t>
  </si>
  <si>
    <t>0057128-22.2014.4.01.000</t>
  </si>
  <si>
    <t xml:space="preserve">Extension referring to case #189.
Order to provide future content for the targeted accounts for 15 days, that is from 03.17.2015 to 03.31.2015.
</t>
  </si>
  <si>
    <t>https://drive.google.com/file/d/0B3K1wORsB9TSVUpyTXJDM0lQUTQ/view?usp=sharing</t>
  </si>
  <si>
    <t>axxx@gmail.com vxxx@gmail.com</t>
  </si>
  <si>
    <t>Court order 03.13.2015. received on 03.16.2015.</t>
  </si>
  <si>
    <t xml:space="preserve">2nd Criminal Federal Court of Rio de Janeiro - Rio de Janeiro State </t>
  </si>
  <si>
    <t xml:space="preserve">Extension referring to cases #226, #240, #255 and #284. Order to provide (i) future content for the accounts andrerbmacedo@gmail.com and vilmareginabraga@gmail.com, for 15 days; (ii) stored content; and (iii) registration data.
</t>
  </si>
  <si>
    <t>Scope of production should be future content from 03.17.2015 to 03.31.2015. Since Google has already provided stored content and registration data for both accounts, there is no need to provide these information again. Please observe that the judge insists that Google performs real time monitoring of the accounts, under penalty of personal liability, if not clarified the technical impossibility to comply</t>
  </si>
  <si>
    <t>https://drive.google.com/file/d/0B3K1wORsB9TSQ3Y5UW1xenh3LWc/view?usp=sharing</t>
  </si>
  <si>
    <t>Petition filed on 04.17.2015.</t>
  </si>
  <si>
    <t xml:space="preserve">mmxxx@gmail.com </t>
  </si>
  <si>
    <t xml:space="preserve">3rd Federal Court of Belém - Pará State </t>
  </si>
  <si>
    <t>110-46.2015.4.01.3900</t>
  </si>
  <si>
    <t>Order to provide (i) future content for the account mxxxx@gmail.com, for 15 days, that is, from 03.17.2015 to 03.31.2015 (ii) content currently stored in the account, (iii) registration data for the targeted account and for other accounts of this same user existing in Google or in any other company of the group (iv) creation IP, (v) access logs from 03.17.2015 to 03.31.2015 (including telephone number of the internet connection, duration of connection, date and time of the beginning and end of the connection, IPs, bytes sent and received)</t>
  </si>
  <si>
    <t>Scope of production should be as mentioned above (items I, iii, iv, v) up to the extension possible and content currently stored in the account limited to the past six months (ii).</t>
  </si>
  <si>
    <t>https://drive.google.com/file/d/0B3K1wORsB9TSdTRQT0VxNmRxZE0/view?usp=sharing</t>
  </si>
  <si>
    <t>bxxx@gmail.com axxx@gmail.com vxxx@gmail.com</t>
  </si>
  <si>
    <t>Court order 03.04.2015. received on 03.16.2015.</t>
  </si>
  <si>
    <t xml:space="preserve">1st Court of Três Passos - Rio Grande do Sul State </t>
  </si>
  <si>
    <t>075/2.14.0001077-4</t>
  </si>
  <si>
    <t>Order to provide (i) registration data, including date of creation of the accounts bxxxx@gmail.com, axxxx@gmail.com, vxxxx@gmail.com, (ii) access logs, (iii) any other information available referring to other services used by the targeted accounts, such as phone number, (iv) content currently stored in the accounts, including sent, received, draft and chats, (v) all e-mail addresses that contacted the targets between April and October, 2014, with date and time of all messages sent and received, (vi) future content for the targeted accounts for 15 days, that is, from 03.17.2015 to 03.31.2015.</t>
  </si>
  <si>
    <t>Scope of production should be: (i), (ii), (iii), (vi) as mentioned above and also and stored content and chats (iv) as of April, 2014 (v). Considering that the judge is apparently interested in the content referring to April-October, 2014, we recommend that instead of initially producing only stored content of the past six months, Google produces stored content as of April, 2014.</t>
  </si>
  <si>
    <t>https://drive.google.com/file/d/0B3K1wORsB9TScXIzNUtiZkhvWW8/view?usp=sharing</t>
  </si>
  <si>
    <t>Petition filed on 04.28.2015.</t>
  </si>
  <si>
    <t xml:space="preserve">cxxx@gmail.com </t>
  </si>
  <si>
    <t>Court order 03.17.2015. received on 03.17.2015.</t>
  </si>
  <si>
    <t>305/15</t>
  </si>
  <si>
    <t>Extension referring to cases #41, #44, #238, 258, # 264, #273, #274 and #323. Order to provide (i) registration data (ii) access logs for the account (iii) future content for the account lxxxxxx@gmail.com, for 15 days, that is from 03/18/2015 to 04/01/2015, (iv) all content available in Google Drive, (v) smartphone data associated with the account (telephone number and IMEI), (vi) Google Play apps installed in the smartphone, (vii) history location associated with the smartphone, (viii) Android version, and (ix) messages exchanged by Hangouts.</t>
  </si>
  <si>
    <t>If Google already produced items i, iv, v, vi, viii and ix, there is no need no produce data again. If not, scope of production should be as mentioned above.</t>
  </si>
  <si>
    <t>https://drive.google.com/file/d/0B3K1wORsB9TSSk55QVJKVmhMS3c/view?usp=sharing</t>
  </si>
  <si>
    <t>lxxx@gmail.com</t>
  </si>
  <si>
    <t>300/15</t>
  </si>
  <si>
    <t>https://drive.google.com/file/d/0B3K1wORsB9TSYUhoWjVyNTZDYW8/view?usp=sharing</t>
  </si>
  <si>
    <t xml:space="preserve">sxxx@gmail.com </t>
  </si>
  <si>
    <t>Court order 03.06.2015. received on 03.18.2015.</t>
  </si>
  <si>
    <t xml:space="preserve">4th Criminal Federal Court of Palmas - Tocantins State </t>
  </si>
  <si>
    <t>35-68.2015.4.01.3600</t>
  </si>
  <si>
    <t>Order to provide (i) registration data and (ii) all stored content (inbox, outbox, sent messages, draft, trash, spam and any other folder created by the user) for the account sxxxxx@gmail.com and (iii) messages and files deleted from the period comprehended between 01.01.2014 to 02.28.2015.</t>
  </si>
  <si>
    <t>Scope of production should be registration data, stored content as of 01.01.2014 and if possible, deleted messages and files from the period comprehended between 01.01.2014 to 02.28.2015.</t>
  </si>
  <si>
    <t>https://drive.google.com/file/d/0B3K1wORsB9TSb2tyRm9BY3g5ems/view?usp=sharing</t>
  </si>
  <si>
    <t>Petition filed on 04.14.2015.</t>
  </si>
  <si>
    <t xml:space="preserve">mxxx@gmail.com nxxx@gmail.com gxxx@gmail.com </t>
  </si>
  <si>
    <t>Court order 01.22.2015. received on 03.18.2015.</t>
  </si>
  <si>
    <t xml:space="preserve">14th Federal Court of Curitiba - Paraná State </t>
  </si>
  <si>
    <t>5015665-80.2014.404.7000</t>
  </si>
  <si>
    <t>Same investigation of case #57. Order to provide (i) registration data for the accounts mxxxxx@gmail.com, nxxxx@gmail.com and gxxxxx@gmail.com, (ii) creation IP for the three accounts, (iii) access logs for the three accounts, and (iv) stored content for the accounts mxxxxxx@gmail.com and nxxxxxx@gmail.com.</t>
  </si>
  <si>
    <t>Scope of production should be as mentioned above. For item iv, Google should produce content of the past six months. If Google has already produced items i, ii, iii for any of the accounts, there is no need to produce them again.</t>
  </si>
  <si>
    <t>https://drive.google.com/file/d/0B3K1wORsB9TSQk4yVk1KSWhSZHc/view?usp=sharing</t>
  </si>
  <si>
    <t>rxxx@gmail.com</t>
  </si>
  <si>
    <t>Court order 03.19.2015. received on 03.20.2015.</t>
  </si>
  <si>
    <t xml:space="preserve">2nd Jury Court of Santana - São Paulo State </t>
  </si>
  <si>
    <t>0002747-95.2015.8.26.0001</t>
  </si>
  <si>
    <t>Order to provide location history of the targeted account between 9:00 PM (01.24.2015) and 03:00 AM (01.25.2015) – Brasilia Time.</t>
  </si>
  <si>
    <t>https://drive.google.com/file/d/0B3K1wORsB9TSeVR1UzlzM2VORmM/view?usp=sharing</t>
  </si>
  <si>
    <t xml:space="preserve">Court of Belo Horizonte - Minas Gerais State </t>
  </si>
  <si>
    <t>024.15.102651-5</t>
  </si>
  <si>
    <t>Order to provide (i) registration data, (ii) creation IP, (iii) ten last access logs, (iv) future content for the account cxxxxx@gmail.com for 15 days (including received, sent, draft, spam, folders created by the user with all the existing documents), that is, from 03.21.2015 to 04.04.2015 and (v) stored content of the past 60 days.</t>
  </si>
  <si>
    <t>https://drive.google.com/file/d/0B3K1wORsB9TSdzc4RGVEdUtsMHM/view?usp=sharing</t>
  </si>
  <si>
    <t>wxxx@gmail.com lxxx@gmail.com</t>
  </si>
  <si>
    <t>Court order 03.10.2015. received on 03.20.2015.</t>
  </si>
  <si>
    <t>2nd Jury Court of Santana - São Paulo State</t>
  </si>
  <si>
    <t>Extension referring to case #327. Order to provide location history of the accounts wxxxx@gmail.com and lxxxx@gmail.com between 9:00 PM (01.24.2015) and 03:00 AM (01.25.2015) – Brasilia Time.</t>
  </si>
  <si>
    <t>https://drive.google.com/file/d/0B3K1wORsB9TSOTRHM0ZDVXU4cnc/view?usp=sharing</t>
  </si>
  <si>
    <t>Petiton filed on 04.09.2015.</t>
  </si>
  <si>
    <t xml:space="preserve">txxx@gmail.com </t>
  </si>
  <si>
    <t>Court order 02.04.2015. received on 03.20.2015.</t>
  </si>
  <si>
    <t xml:space="preserve">Court of Goiânia - Goiás State </t>
  </si>
  <si>
    <t>144/2014/022/057/4200</t>
  </si>
  <si>
    <t>Order to provide (i) registration data, (ii) creation IP, (iii) access logs, (iii) stored content (including received, sent, draft, and folders created by the user) as of 12.01.2014 and (iv) future content for the account txxxxx@gmal.com for 15 days, that is, from 03.21.2015 to 04.04.2015.</t>
  </si>
  <si>
    <t>https://drive.google.com/file/d/0B3K1wORsB9TSc0VvTEdFYjMwTUE/view?usp=sharing</t>
  </si>
  <si>
    <t>Duplicate request of case #265</t>
  </si>
  <si>
    <t>urnxxx@gmail.com</t>
  </si>
  <si>
    <t>Court order 03.17.2015. received on 03.20.2015.</t>
  </si>
  <si>
    <t>0004614-05.2014.4.01.4103</t>
  </si>
  <si>
    <t xml:space="preserve">Extension referring to #295. Order to provide future content for the account urnxxxxxx@gmail.com for 15 days, that is, from 03.21.2015 to 04.04.2015.  </t>
  </si>
  <si>
    <t>https://drive.google.com/file/d/0B3K1wORsB9TSZTZjdnZMQmlQZTA/view?usp=sharing</t>
  </si>
  <si>
    <t>Court order 03.24.2015 received on 03.24.2015.</t>
  </si>
  <si>
    <t xml:space="preserve">3rd Criminal Court of Ribeirão Preto - São Paulo State </t>
  </si>
  <si>
    <t>007878-88.2015.8.26.0506</t>
  </si>
  <si>
    <t>Order to provide (i) stored content (including received and sent) as of 01.20.2014 and (ii) future content for the account mxxxxx@gmal.com for 15 days, that is, from 03.25.2015 to 04.08.2015.</t>
  </si>
  <si>
    <t>https://drive.google.com/file/d/0B3K1wORsB9TSSGFKQ3FtblVJeWs/view?usp=sharing</t>
  </si>
  <si>
    <t>Petition filed on 04.22.2015.</t>
  </si>
  <si>
    <t xml:space="preserve">pxxx@gmail.com lxxx@gmail.com dxxx@gmail.com kxxx@gmail.com pxxx@gmail.com bxxx@gmail.com ixxx@gmail.com lxxx@gmail.com </t>
  </si>
  <si>
    <t>Court order 03.21.2015. received on 03.25.2015.</t>
  </si>
  <si>
    <t xml:space="preserve">Court of Mananus - Amazonas State </t>
  </si>
  <si>
    <t>0211183-71.2015.8.04.0001</t>
  </si>
  <si>
    <t>Order to provide (i) future content (including sent, received, draft, deleted messages and attachments) for the accounts pxxx@gmail.com, lxxx@gmail.com, dxxx@gmail.com, kxxx@gmail.com, pxxx@gmail.com, bxxx@gmail.com, ixxx@gmail.com, lxxx@gmail.com for 15 days, that is, from 03.26.2015 to 04.11.2015 (ii) registration data, (iii) creation IP, (iv) last 30 access logs.</t>
  </si>
  <si>
    <t>https://drive.google.com/file/d/0B3K1wORsB9TSVzVOOTVrTkV0Tkk/view?usp=sharing</t>
  </si>
  <si>
    <t>alexxx.gmail.com</t>
  </si>
  <si>
    <t>Court order 03.24.2015. received on 03.25.2015.</t>
  </si>
  <si>
    <t xml:space="preserve">2nd Federal Court of Santana do Livramento - Rio Grande do Sul State </t>
  </si>
  <si>
    <t>Order to provide (i) future content for the account alexxx@gmail.com for 15 days, that is, from 03.26.2015 to 04.11.2015, (ii) all content stored in the server regarding the targeted account, including messages in draft and trash folders, (iii) contact list for the targeted account.</t>
  </si>
  <si>
    <t>Scope of production should be as mentioned, except for stored content, that should correspond to the past six months.</t>
  </si>
  <si>
    <t>https://drive.google.com/file/d/0B3K1wORsB9TSamRrcEhESHhfajA/view?usp=sharing</t>
  </si>
  <si>
    <t>mm.xxx@gmail.com anoxxx@gmail.com</t>
  </si>
  <si>
    <t>Court order 03.20.2015. received on 03.26.2015.</t>
  </si>
  <si>
    <t>3rd Criminal Federal Court of Belém - Paraná State</t>
  </si>
  <si>
    <t>Extension referring to #321. Order to provide (i) future content for the accounts mxxxx@gmail.com and andxxxxxx@gmail.com, for 15 days, that is, from 03.27.2015 to 04.10.2015, (ii) content currently stored in the accounts, (iii) registration data for the targeted accounts and for other accounts of this same users existing in Google or in any other company of the group (iv) creation IP, (v) access logs from 03.27.2015 to 04.10.2015 (including telephone number of the internet connection, duration of connection, date and time of the beginning and end of the connection, IPs, bytes sent and received).</t>
  </si>
  <si>
    <t>Scope of production should be as mentioned above for the account andxxx@gmail.com (items i, iii, iv, v) up to the extension possible and content currently stored in the account limited to the past six months (ii).</t>
  </si>
  <si>
    <t>https://drive.google.com/file/d/0B3K1wORsB9TSZEtjRkpPLXVuTTA/view?usp=sharing</t>
  </si>
  <si>
    <t>Petition filed on 05.05.2015.</t>
  </si>
  <si>
    <t>copa.premiado03@gmail.com</t>
  </si>
  <si>
    <t>Court order 03.09.2015. received on 03.25.2015</t>
  </si>
  <si>
    <t xml:space="preserve">4th Criminal Federal Court of São Paulo - São Paulo State </t>
  </si>
  <si>
    <t>0010540-81.2014.403.6181</t>
  </si>
  <si>
    <t>Order to provide registration data and access logs for the account copaxxxxxx@gmail.com from 05.27.2014 to 10.27.2014 and for the account cosmexxxxx@gmail.com from 06.18.2014 to 11.18.2014.</t>
  </si>
  <si>
    <t>Scope of production should be access logs, as mentioned above. Since Google already produced registration data for this case, there is no need to present this data again.</t>
  </si>
  <si>
    <t>https://drive.google.com/file/d/0B3K1wORsB9TSYldodHFFUDVfeEE/view?usp=sharing</t>
  </si>
  <si>
    <t>pxxx@gmail.com</t>
  </si>
  <si>
    <t>Court order 03.16.2015. received on 03.25.2015.</t>
  </si>
  <si>
    <t xml:space="preserve">5th Federal Court of Goiânia - Goiás State </t>
  </si>
  <si>
    <t>821-58.2013.40.01.3500</t>
  </si>
  <si>
    <t>Order to inform if the account pxxxxxx@gmail.com received pornographic images, in order to publish them at http://www.xoxoteca.com, from the accounts nxxxxxx@hotmail.com and/or rxxxxxx@yahoo.com.br.</t>
  </si>
  <si>
    <t>We intend to file a petition explaining to the judge the impossibility to comply with this request, since Google does not analyze the content of the messages. Please let us know If you agree with our assessment.</t>
  </si>
  <si>
    <t>https://drive.google.com/file/d/0B3K1wORsB9TSSVdCUm5hVlBrTDg/view?usp=sharing</t>
  </si>
  <si>
    <t>Petition filed on 05.15.2015</t>
  </si>
  <si>
    <t>gvxxx@gmail.com claxxx@gmail.com</t>
  </si>
  <si>
    <t>Court order 03.25.2015. received on 03.26.2015.</t>
  </si>
  <si>
    <t xml:space="preserve">2nd Federal Criminal Court of São Paulo - São Paulo State </t>
  </si>
  <si>
    <t>Order to provide future content for the targeted accounts for 15 days, that is, from 03.27.2015 to 04.10.2015</t>
  </si>
  <si>
    <t>Scope of production should be as mentioned above, in daily intervals. LE also requested Google to preserve such content in order to attach to the case records.</t>
  </si>
  <si>
    <t>https://drive.google.com/file/d/0B3K1wORsB9TST09aS1FiaDhqQlE/view?usp=sharing</t>
  </si>
  <si>
    <t xml:space="preserve">dxxx@xxx.com.br </t>
  </si>
  <si>
    <t>Court order 03.17.2015. received on 03.27.2015.</t>
  </si>
  <si>
    <t xml:space="preserve">4th Criminal Court of João Pessoa - Paraíba State </t>
  </si>
  <si>
    <t>159/2015</t>
  </si>
  <si>
    <t>Order to provide (i) information on the device used to send the criminal messages (IPs), (ii) registration data for the account dxxxxxx@xxxxxx.com.br and stored content for the targeted account between December 2014 to March 2015.</t>
  </si>
  <si>
    <t>Scope of production should be items (ii) and (iii). We intend to file a petition asking the Court to clarify the order concerning item (i), since we cannot fully comprehend what is asked.</t>
  </si>
  <si>
    <t>https://drive.google.com/file/d/0B3K1wORsB9TSbWVjQXdnaEpqYWs/view?usp=sharing</t>
  </si>
  <si>
    <t>jmxxxo@gmail.com</t>
  </si>
  <si>
    <t>Court order 02.09.2015. received on 03.30.2015.</t>
  </si>
  <si>
    <t>0003129-57.2014.4.01.0000</t>
  </si>
  <si>
    <t>Order to provide all stored content for the account jmxxxxxx@gmail.com.</t>
  </si>
  <si>
    <t>Scope of production should be all stored content for the targeted account, limited to the past 6 (six) months per policy.</t>
  </si>
  <si>
    <t>https://drive.google.com/file/d/0B3K1wORsB9TScTR1QUZGZVNhTjA/view?usp=sharing</t>
  </si>
  <si>
    <t>oxxx@gmail.com</t>
  </si>
  <si>
    <t>Court order 03.15.2015. received on 03.30.2015.</t>
  </si>
  <si>
    <t>1st Criminal Court of Palmas - Tocantis State</t>
  </si>
  <si>
    <t>0000026-98.2015.827.2732</t>
  </si>
  <si>
    <t>Order to provide (i) user (login) of the account cxxxxxx@gmail.com, (ii) access e-mail address, (iii) secondary e-mail, (iv) current password for the targeted account, (v) registration data, (vi) creation IP, (vii) all access logs for the targeted account, (viii) future content for 15 days, that is, from 03.31.2015 to 04.14.2015, (ix) access logs from 03.31.2015 to 04.14.2015 and (x) contact list of the targeted account.</t>
  </si>
  <si>
    <t>Scope of production should be items (iii), (v), (vi), (vii), (viii), (ix) and (x). Please let us know if it is possible to comply with the other requests.</t>
  </si>
  <si>
    <t>https://drive.google.com/file/d/0B3K1wORsB9TScm5YVlR5UGhEcVk/view?usp=sharing</t>
  </si>
  <si>
    <t>exxx@gmail.com</t>
  </si>
  <si>
    <t>Court order 03.31.2015. received on 04.01.2015.</t>
  </si>
  <si>
    <t>5011337-73.2015.4.04.7000</t>
  </si>
  <si>
    <t>Order to provide (i) future content for the account exxxxxx@gmail.com for 15 days, that is, from 04.02.2015 to 04.16.2015, (ii) stored content (all existing messages and files) of the past 90 days, that is, from 01.01.2015 to 03.31.2015, (iii) registration data and (iv) contact list.</t>
  </si>
  <si>
    <t>https://drive.google.com/file/d/0B3K1wORsB9TSSnZzYTdYbC1keEE/view?usp=sharing</t>
  </si>
  <si>
    <t>Petition filed on 05.11.2015.</t>
  </si>
  <si>
    <t>Court order 03.31.2015. received on 03.31.2015.</t>
  </si>
  <si>
    <t>5011278-85.2015.4.04.7000</t>
  </si>
  <si>
    <t>Order to provide (i) all stored content and (ii) access logs for the account cxxxxxx@gmail.com.</t>
  </si>
  <si>
    <t>Scope of production should be stored content and access logs of the past 6 (six) months per policy.</t>
  </si>
  <si>
    <t>https://drive.google.com/file/d/0B3K1wORsB9TSaXZMb3h2dFlhems/view?usp=sharing</t>
  </si>
  <si>
    <t>hxxx@xxx.com.br</t>
  </si>
  <si>
    <t>Court order 03.27.2015. received on 04.01.2015.</t>
  </si>
  <si>
    <t xml:space="preserve">7th Federal Court of Porto Alegre - Rio Grande do Sul State </t>
  </si>
  <si>
    <t>5012830-76.2015.4.04.7100</t>
  </si>
  <si>
    <t>Order to provide (i) future content for the account hxxxxx@gruxxxxxx.com.br for 15 days, that is, from 04.02.2015 to 04.16.2015, (ii) access logs of the past 60 days, that is, from 02.01.2015 to 04.01.2015, (iii) registration data and (iv) secondary e-mail addresses or e-mail addresses linked to the targeted account.</t>
  </si>
  <si>
    <t>Considering Google’s policy for Apps, the domain administrator’s basic data should be provided to the requesting court.</t>
  </si>
  <si>
    <t>https://drive.google.com/file/d/0B3K1wORsB9TSbElweDN6YjBUNEE/view?usp=sharing</t>
  </si>
  <si>
    <t>exxx@gmail.com, jxxx@gmail.com</t>
  </si>
  <si>
    <t>Court order 03.18.2015. received on 06.04.2015.</t>
  </si>
  <si>
    <t>0019272-73.2013..8.26.0050</t>
  </si>
  <si>
    <t>Order to provide stored content for the accounts exxxxx@gmail.com and jxxxxx@gmail.com since March 2013.</t>
  </si>
  <si>
    <t>https://drive.google.com/file/d/0B3K1wORsB9TSRjVMdHd2TGV1V2s/view?usp=sharing</t>
  </si>
  <si>
    <t xml:space="preserve">bxxx@gmail.com dxxx@gmail.com lxxx@gmail.com exxx@gmail.com </t>
  </si>
  <si>
    <t>Court order 03.30.2015. received on 04.06.2015.</t>
  </si>
  <si>
    <t xml:space="preserve">Extension referring to cases #77, #123, #173, #178, #207, #236 and #268. Order to set a wiretap for the accounts bxxxxx@gmail.com (extension), dxxxxx@gmail.com (extension), lxxxxx@gmail.com and exxxxx@gmail.com (extension), for 15 days, from 2015.04.06 to 2015.04.20. </t>
  </si>
  <si>
    <t>Legal advice: This is the same case that the Judge has set a fine of R$ 2.700.000,00 for lack of compliance with the previous court orders. As previously discussed, we intend to file a petition directly to the Judge, so we can try to get a copy of the court decision and settle the fine issue. Nevertheless, since we received this new order on Thursday, we understand that this case has become super sensitive and therefore we recommend, to avoid future fines or criminal charges, the production of content in daily dumps, if possible, to shorten our response time.</t>
  </si>
  <si>
    <t>https://drive.google.com/file/d/0B3K1wORsB9TSamw4dmRrQXNJaWM/view?usp=sharing</t>
  </si>
  <si>
    <t>Court order 03.20.2015.received on 04.02.2015.</t>
  </si>
  <si>
    <t>0056748-25.2015.8.19.0001</t>
  </si>
  <si>
    <t>Order to provide (i) registration data, (ii) creation IP, (iii) stored content for the account exxxxx@gmail.com of May and June, 2014 and (iv) access logs of May and June, 2014.</t>
  </si>
  <si>
    <t>Scope of production should be as mentioned</t>
  </si>
  <si>
    <t>https://drive.google.com/file/d/0B3K1wORsB9TSRjh3MHhtNERzY3c/view?usp=sharing</t>
  </si>
  <si>
    <t>fxxx@gmail.com</t>
  </si>
  <si>
    <t>Court order 01.29.2015. received on 04.06.2015.</t>
  </si>
  <si>
    <t>8th Station of Florianópolis - Santa Catarina State</t>
  </si>
  <si>
    <t>494.14.00126</t>
  </si>
  <si>
    <t>Order to provide (i) registration data for the account fxxxxx@gmail.com, including phone number, (ii) contact list, (iii) creation IP, (iv) last access logs, (v) envelope information.</t>
  </si>
  <si>
    <t>We will file a petition to clarify the impossibility to comply, since it is a police request not supported by a court order and LE does not mention Laws 9.613/98 or 12.850/2013.</t>
  </si>
  <si>
    <t>https://drive.google.com/file/d/0B3K1wORsB9TSRmplSnJEbGlFV0k/view?usp=sharing</t>
  </si>
  <si>
    <t>elixxx@gmail.com sobxxx@gmail.com</t>
  </si>
  <si>
    <t>Court order 04.07.2015. received on 07.04.2015.</t>
  </si>
  <si>
    <t xml:space="preserve">11st Federal Court of Porto Alegre - Rio Grande do Sul State </t>
  </si>
  <si>
    <t>5002392-88.2015.4.04.7100</t>
  </si>
  <si>
    <t>Order to (i) preserve all content stored in the targeted accounts and to produce (ii) future content for the accounts elixxxxx@gmail.com and sobxxxxx@gmail.com for 15 days, as of 04.08.2015 to 04.22.2015, (iii) stored content for both accounts, including draft and deleted messages and indication of any messages sent from the users to themselves (iv) access logs of the past 6 (six) months, (v) location history of the past 6 (six) months, (vi) contact list for the targeted accounts and (vii) Drive content and (viii) content of any other services related to the accounts.</t>
  </si>
  <si>
    <t>Scope of production should be as mentioned above, considering that for itens (iii), (vii) and (viii) of the CO, we should produce content of the past 6 (six) months per policy.</t>
  </si>
  <si>
    <t>https://drive.google.com/file/d/0B3K1wORsB9TST0FoNUswdWJiUTQ/view?usp=sharing</t>
  </si>
  <si>
    <t>kxxx@gmail.com</t>
  </si>
  <si>
    <t>Court order 03.10.2015. received on 04.08.2015.</t>
  </si>
  <si>
    <t>2nd Federal Court of Santa Maria - Rio Grande do Sul State</t>
  </si>
  <si>
    <t>5000936-97.2015.4.04.7102</t>
  </si>
  <si>
    <t>Order to provide (i) access logs for the account kxxxxx@gmail.com, (ii) headers of the e-mail messages exchanged by the targeted account and (iii) all other information concerning the targeted account.</t>
  </si>
  <si>
    <t>Scope of production should be access logs. Please let us know if it is possible to comply with item (ii). Considering that the request of item (iii) is too broad, we intend to file a petition asking the Judge to clarify it.</t>
  </si>
  <si>
    <t>https://drive.google.com/file/d/0B3K1wORsB9TScnc1WFBEeU5jalE/view?usp=sharing</t>
  </si>
  <si>
    <t>Case sent to Dantas.</t>
  </si>
  <si>
    <t>sxxx@gmail.com fxxx@gmail.com  lxxx@gmail.com</t>
  </si>
  <si>
    <t>Court order 12.05.2014. received on 04.09.2015.</t>
  </si>
  <si>
    <t>0001049-06.2013.403.6110</t>
  </si>
  <si>
    <t>Order to provide (i) registration data, (ii) last access logs, (iii) all messages and files existing in the accounts fxxxxx@gmail, com, sxxxxx@gmail.com and lxxxxx@gmail.com (inbox, outbox, sent items, draft, trash, etc.).</t>
  </si>
  <si>
    <t>Scope of production should be as mentioned, having in mind that, in relation to item (iii), we recommend production of content of the past 6 (six) months, per policy.</t>
  </si>
  <si>
    <t>https://drive.google.com/file/d/0B3K1wORsB9TSTDlNdVpSMWVaWmc/view?usp=sharing</t>
  </si>
  <si>
    <t>alexxx@gmail.com</t>
  </si>
  <si>
    <t>Court order 04.09.2015. received on 04.10.2015.</t>
  </si>
  <si>
    <t>2nd Federal Court of Santana do Livramento - Rio Grande do Sul</t>
  </si>
  <si>
    <t>extension referring to #335. Order to provide (i) future content for the account alexxx@gmail.com for 15 days, that is, from 04.11.2015 to 04.25.2015 and (ii) all content stored in the server regarding the targeted account, including messages in draft and trash folders.</t>
  </si>
  <si>
    <t>Scope of production should be future content only, since stored content has already been required in case #335. This new order expressly requests content to be delivered daily, to avoid any harm to the investigation. Therefore, we recommend production to be sent in daily dumps.</t>
  </si>
  <si>
    <t>https://drive.google.com/file/d/0B3K1wORsB9TSSXU2ZXRNemxoRkk/view?usp=sharing</t>
  </si>
  <si>
    <t>Court order 04.08.2015. received on 09.04.2015.</t>
  </si>
  <si>
    <t>Same investigation of cases #287, #317 and #339. Order to provide future content for the targeted accounts for 15 days, that is, from 04.10.2015 to 04.24.2015.</t>
  </si>
  <si>
    <t>Scope of production should be as mentioned, in daily intervals. LE also requested Google to preserve such content in order to attach to the case records.</t>
  </si>
  <si>
    <t>https://drive.google.com/file/d/0B3K1wORsB9TSOG1NaHg5TzA4cW8/view?usp=sharing</t>
  </si>
  <si>
    <t>urnxxx@gmail.com zubxxx@gmail.com</t>
  </si>
  <si>
    <t>Court order 04.10.2015. received on 04.13.2015.</t>
  </si>
  <si>
    <t xml:space="preserve">Extension referring to #295 and #331. Order to provide future content for the accounts urnxxx@gmail.com and zubxxx@gmail.com for 15 days, that is, from 04.14.2015 to 04.28.2015.  </t>
  </si>
  <si>
    <t>https://drive.google.com/file/d/0B3K1wORsB9TSY3lXSFF4eGdwZ0E/view?usp=sharing</t>
  </si>
  <si>
    <t>Court order 03.31.2015. received on 04.10.2015.</t>
  </si>
  <si>
    <t>0130864-23.2014.5.13.0011</t>
  </si>
  <si>
    <t xml:space="preserve">Order to provide (i) all messages sent by the e-mails financeiro3.pb@grupoftb.far.br and deptpessoal1.pb@grupoftb.far.br to the Gmail account fciatrabpatos2@gmail.com, from 2013.12.06 to 2015.04.14, and (ii) registration data for the account fciatrabpatos2@gmail.com. </t>
  </si>
  <si>
    <t>https://drive.google.com/file/d/0BwYl8B0nH_iWUzRGZldtV01melk/view?usp=sharing</t>
  </si>
  <si>
    <t>Currently waiting for LIS</t>
  </si>
  <si>
    <t>acerxxx@gmail.com arjxxx@gmail.com bobxxx@gmail.com botxxx@gmail.com chixxx@gmail.com davxxx@gmail.com dontxxx@gmail.com dudxxx@gmail.com eduaxxx@gmail.com felixxx@gmail.com gabxxx@gmail.com ivaxxx@gmail.com joexxx@gmail.com juaxxx@gmail.com karxxx@gmail.com kblxxx@gmail.com kslxxx@gmail.com lovxxx@gmail.com lucxxx@gmail.com lulxxx@gmail.com lusxxx@gmail.com manxxx@gmail.com n.mxxx@gmail.com perhxxx@gmail.com polxxx@gmail.com saraxxx@gmail.com suaxxx@gmail.com tavxxx@gmail.com tonxxx@gmail.com usaxxx@gmail.com vcasxxx@gmail.com</t>
  </si>
  <si>
    <t>Petition filed on 06.03.2015. Petition filed on 02.29.2016. Petition filed on 03.03.2016.</t>
  </si>
  <si>
    <t>nubxxx@gmail.com</t>
  </si>
  <si>
    <t>Court order 04.13.2015. received on 04.13.2015.</t>
  </si>
  <si>
    <t>Federal Police Station of Ji-Paraná - Rondônia State</t>
  </si>
  <si>
    <t>0577/2015</t>
  </si>
  <si>
    <t>https://drive.google.com/file/d/0B3K1wORsB9TSaDFONjF1ekFwTDA/view?usp=sharing</t>
  </si>
  <si>
    <t>Case sent to LBCA</t>
  </si>
  <si>
    <t>axxx@gmail.com oxxx@gmail.com</t>
  </si>
  <si>
    <t>Court order 03.24.2015. received on 04.13.2015.</t>
  </si>
  <si>
    <t>Federal Court of São Paulo - São Paulo State</t>
  </si>
  <si>
    <t>0001983-17.2015.403.6181</t>
  </si>
  <si>
    <t>Order to provide (i) registration data, (ii) access logs (with indication of year, month, day, hour, minute, second and time zone) and (iii) all stored content available of the past 12 months for both accounts.</t>
  </si>
  <si>
    <t>https://drive.google.com/file/d/0B3K1wORsB9TSbUU0WGVCRTZDRnc/view?usp=sharing</t>
  </si>
  <si>
    <t>Petition filed on 05.08.2015.</t>
  </si>
  <si>
    <t xml:space="preserve">xxxx@gmail.com dxxx@gmail.com axxx@gmail.com </t>
  </si>
  <si>
    <t>Court order 04.10.2015. reeived on 04.15.2015.</t>
  </si>
  <si>
    <t xml:space="preserve">1st Military Court of Porto Alegre - Rio Grande do Sul State </t>
  </si>
  <si>
    <t>446-18.2015.9.21.0001</t>
  </si>
  <si>
    <t>Order to provide all data related to the accounts xxxxxx@gmail.com, dxxxxx@gmail.com and axxxxx@gmail.com, including stored content for the targeted accounts from 12.05.2011 to 01.01.2015.</t>
  </si>
  <si>
    <t>Scope of production should be stored content as mentioned above. Since the order is not very clear as regards “all data related to the accounts”, we intend to ask the judge if the provision of stored content alone is enough. For this reason, we recommend preservation of reg data and access logs.</t>
  </si>
  <si>
    <t>https://drive.google.com/file/d/0B3K1wORsB9TSczFlS1pmZmw5YUE/view?usp=sharing</t>
  </si>
  <si>
    <t>Petition filed on 05.07.2015</t>
  </si>
  <si>
    <t>axxx@gmail.com</t>
  </si>
  <si>
    <t>Court order 03.19.2015. received on 04.15.2015.</t>
  </si>
  <si>
    <t xml:space="preserve">Single Court of Miguel Pereira - Rio de Janeiro State </t>
  </si>
  <si>
    <t>003385-1202/2015</t>
  </si>
  <si>
    <t>Order to provide (i) future content for the account axxxxx@gmail.com, as of 04.16.2015 to 04.30.2015, (ii) including all operation performed by the referred account to register in blogs, photologs, websites, social networks, (iii) registration data for the targeted account and (iv) registration data of other e-mail accounts related to axxxxx@gmail.com.</t>
  </si>
  <si>
    <t>Scope of production should be items (i) and (iii). In relation to itens (ii) and (iv) we will file a petition asking for clarification on what to produce.</t>
  </si>
  <si>
    <t>https://drive.google.com/file/d/0B3K1wORsB9TSdWExVGhxT0V5Y2M/view?usp=sharing</t>
  </si>
  <si>
    <t>Petition filed on 05.13.2015</t>
  </si>
  <si>
    <t>vxxx@gmail.com axxx@gmail.com</t>
  </si>
  <si>
    <t>Court order 04.07.2015. received on 04.16.2015.</t>
  </si>
  <si>
    <t>Extension referring to cases #226, #240, #255, #284 and #320. Order to provide future content for the accounts axxxxxx@gmail.com and vxxxxxx@gmail.com, for 15 days, from 03.17.2015 to 05.01.2015, registration data and stored content.</t>
  </si>
  <si>
    <t xml:space="preserve">Scope of production should be future content.
Since Google has already provided stored content and registration data for both accounts, there is no need to provide these information again. Please observe that the judge keeps insisting that Google performs real time monitoring of the accounts, under penalty of personal liability, if not clarified the technical impossibility to comply.
</t>
  </si>
  <si>
    <t>https://drive.google.com/file/d/0B3K1wORsB9TSbkZqNmZDN1A4emM/view?usp=sharing</t>
  </si>
  <si>
    <t>Petition filed on 06.02.2015</t>
  </si>
  <si>
    <t>Court order 04.10.2015. received on 04.16.2015.</t>
  </si>
  <si>
    <t>Extension referring to case #162, #198, #218, #253 and #292.Order to provide (i) future content of the account lxxxxx@gmail.com, rxxxxx@gmail.com and exxxxx@gmail.com for 15 days, as of 04.17.2015 to 05.01.2015, (ii) all stored content for the targeted account, and (iii) all content available in Google Drive.</t>
  </si>
  <si>
    <t>Scope of production should be as mentioned above. If Google has already provided contents (ii) and (iii) for the accounts, there is no need to produce them again. We need to point out that the LE specifically asks for the creation of a mirror account, therefore, we think that Google should try to contact him and try to send this production via Horus.</t>
  </si>
  <si>
    <t>https://drive.google.com/file/d/0B3K1wORsB9TSSE5qUXF2ZmNXNkE/view?usp=sharing</t>
  </si>
  <si>
    <t>Petition filed on 05.18.2015</t>
  </si>
  <si>
    <t>andxxx@xxx.com.br angxxx@xxx.com.br wixxx@xxx.com</t>
  </si>
  <si>
    <t>Court order 04.16.2015. received on 04.16.2015.</t>
  </si>
  <si>
    <t>Same investigation of cases #153, #202, #237, #251, #275 and #316. Order to provide future content for the targeted accounts for 15 days, that is from 04.17.2015 to 05.01.2015.</t>
  </si>
  <si>
    <t>https://drive.google.com/file/d/0B3K1wORsB9TSdkdhcnItSVBTdVk/view?usp=sharing</t>
  </si>
  <si>
    <t>No petition needed, by Court's request. Production shared via SFTP.</t>
  </si>
  <si>
    <t>axxx@gmai.com</t>
  </si>
  <si>
    <t>Court order 04.14.2015. received on 04.17.2015.</t>
  </si>
  <si>
    <t>5016181-66.2015.4.04.7000</t>
  </si>
  <si>
    <t>Order to provide (i) future content for the account axxxxx@gmail.com as of 04.18.2015 to 05.02.2015, (ii) registration data and (iii) all stored content for the targeted account.</t>
  </si>
  <si>
    <t>Scope of production should be item (ii) only. Having in mind that this order is related to a crime under penalty of “detenção”, Google is not legally obliged to provide content, therefore, we recommend not to produce (i) and (iii). Since we cannot represent Google directly before Court, we consider that a representative of Google should deliver an official response before the Judge Sérgio Moro</t>
  </si>
  <si>
    <t>https://drive.google.com/file/d/0B3K1wORsB9TSWE9yYmJYcWk0dzA/view?usp=sharing</t>
  </si>
  <si>
    <t>mmattosxxxxx@gmail.com dxxxxx@xxxxx.br</t>
  </si>
  <si>
    <t>Court order 04.08.2015. received on 04.16.2015.</t>
  </si>
  <si>
    <t>Same procedure of #272. Order to comply with the previous CO. Google ought to confirm whether the messages attached to the order (#272) were in fact sent and received by the accounts mmattosxxxxx@gmail.com and dxxxxx@xxxxx.br. If not, determines that Google must send all messages exchanged between these accounts.</t>
  </si>
  <si>
    <t xml:space="preserve">Legal advice: This is the second order for the case and Taís was personally notified of it under the penalty of contempt and a daily fine of R$ 500,00.
Considering that the content of the messages has already been disclosed in the case records by the plaintiff, in case it is technically possible to comply with the order, we recommend production.
Please note that there is no need to produce copies of the messages if we are able to tell whether or not the messages have been actually exchanged.
Considering that we have a 10-day deadline to provide court with an answer, we will exceptionally need LIS to provide us with the production by 04.22.2015
</t>
  </si>
  <si>
    <t>https://drive.google.com/file/d/0B3K1wORsB9TSX2hmcDY4TGlaYTg/view?usp=sharing</t>
  </si>
  <si>
    <t>exxxxx@gmail.com hxxxxx@gmail.com</t>
  </si>
  <si>
    <t>Order to provide (i) future content for the accounts exxxxxx@gmail.com and hxxxxxx@gmail.com for 15 days, that is, from 04.18.2015 to 05.02.2015, (ii) stored content (all existing messages and files) of the past 90 days, that is, from 01.17.2015 to 04.16.2015, (iii) registration data and (iv) contact list.</t>
  </si>
  <si>
    <t>Scope of production should be as mentioned above. If Google has already produced items (iii) and (iv) for any of the accounts, there is no need to produce them again.</t>
  </si>
  <si>
    <t>https://drive.google.com/file/d/0B3K1wORsB9TSSGxwbHdkLWtCSjg/view?usp=sharing</t>
  </si>
  <si>
    <t>Petition filed on 05.16.2015</t>
  </si>
  <si>
    <t>axxxxx@gmail.com wxxxxx@gmail.com axxxxx@gmail.com</t>
  </si>
  <si>
    <t>Court order 04.08.2015 received on 04.17.2015</t>
  </si>
  <si>
    <t>0030392-36.2015.8.21.0001</t>
  </si>
  <si>
    <t>Order to provide (i) registration data, (ii) creation IP, (iii) access logs between 01.11.2015 and 03.11.2015 and (iv) stored content (including sent and received, draft, deleted and stored in any other existing folder) for the same period, from 01.11.2015 to 03.11.2015 for the account axxxxx@gmail.com. For the accounts wxxxxx@gmail.com and axxxxx@gmail.com, order to provide (v) access logs of 02.18.2015.</t>
  </si>
  <si>
    <t>Scope of production should be items (i), (ii), (iii) and (iv) for the account axxxxx@gmail.com. For the accounts wxxxxx@gmail.com and axxxxx@gmail.com, item (v) only.</t>
  </si>
  <si>
    <t>https://drive.google.com/file/d/0B3K1wORsB9TSalMyd0JXemtyRmM/view?usp=sharing</t>
  </si>
  <si>
    <t>IMEI'S 3xxxxx, 8xxxxx</t>
  </si>
  <si>
    <t xml:space="preserve">Extension referring to cases #41, #44, #238, 258, # 264, #273, #274, #323, #370 and #371. 
Order to provide (i) registration data, (ii) access logs for the account, (iii) associated e-mail accounts, (iv) contact list, (v) future content for the account dxxxxx@gmail.com for 15 days, from 04.28.2015 to 05.12.2015, (vi) all content available in Google Drive and Google Docs, (vii) smartphone data associated with the account (telephone number and IMEI), (viii) Google Play apps installed in the smartphone associated with the targeted account, (ix) location history associated with the e-mail account, (x) Android version and (xi) messages exchanged by Hangout (Google Talk).
</t>
  </si>
  <si>
    <t>If Google has already produced items i, iii, iv, vi, vii, viii and x, there is no need to produce them again. If not, scope of production should be as mentioned above.</t>
  </si>
  <si>
    <t>https://drive.google.com/file/d/0B3K1wORsB9TSWWsyT09xOFlzdk0/view?usp=sharing</t>
  </si>
  <si>
    <t>bxxxxx@gmail.com bxxxxx@gmail.com exxxxx@gmail.com</t>
  </si>
  <si>
    <t>Court order 04.15.2015 received on 04.17.2015</t>
  </si>
  <si>
    <t xml:space="preserve">Extension referring to cases #41, #44, #238, 258, # 264, #273, #274, #323 and #370. 
Order to provide (i) registration data, (ii) access logs for the account, (iii) associated e-mail accounts, (iv) contact list, (v) future content for the accounts bxxxxx@gmail.com, bxxxxx@gmail.com and exxxxx@gmail.com for 15 days, as of 04.18.2015 to 05.02.2015, (vi) all content available in Google Drive, (vii) smartphone data associated with the account (telephone number and IMEI), (viii) Google Play apps installed in the smartphone, (ix) location history associated with the smartphone, (x) Android version and (xi) messages exchanged by Hangouts.
</t>
  </si>
  <si>
    <t>If Google has already produced any of the items mentioned above, there is no need to produce them again. If not, scope of production should be as mentioned.</t>
  </si>
  <si>
    <t>https://drive.google.com/file/d/0B3K1wORsB9TSUC1QZlZpeFhPR3M/view?usp=sharing</t>
  </si>
  <si>
    <t xml:space="preserve">jxxx@gmail.com axxx@ativaduana.com.br adxxx@grupoativa.net kexxx@grupoativa.net </t>
  </si>
  <si>
    <t>Court order 04.17.2015. received on 20.04.2015.</t>
  </si>
  <si>
    <t xml:space="preserve">1st Federal Court of São Miguel do Oeste - Santa Catarina State </t>
  </si>
  <si>
    <t>5005576-47.2014.4.04.7210</t>
  </si>
  <si>
    <t>Order to provide (i) future content for the accounts adxxxxx@xxxxx.com.br, atxxxxx@xxxxx.com.br and jxxxxx@gmail.com for 15 days, that is, from 04.21.2015 to 05.05.2015 and (ii) all stored content for the targeted accounts from 09.01.2014 to 04.20.2015.</t>
  </si>
  <si>
    <t>Scope of production should be as mentioned above. CO specifically requests that production should be delivered in 5-day intervals.</t>
  </si>
  <si>
    <t>https://drive.google.com/file/d/0B3K1wORsB9TSdjZLVVU2VU4zNmc/view?usp=sharing</t>
  </si>
  <si>
    <t>elmxxx@gmail.com</t>
  </si>
  <si>
    <t>Court order 03.31.2015. received on 04.22.2015.</t>
  </si>
  <si>
    <t xml:space="preserve">12nd Federal Court of Brasília - Distrito Federal State </t>
  </si>
  <si>
    <t>100/2015</t>
  </si>
  <si>
    <t>Order to provide (i) registration data, (ii) creation IP, (iii) all access logs since creation and (iv) all stored content for the account elmxxxx@gmail.com since its creation.</t>
  </si>
  <si>
    <t>Scope of production should be as mentioned above. Since the order specifically mentions that all content since the opening of the account is demanded, we advise Google to exempt policy and to provide all content stored.</t>
  </si>
  <si>
    <t>https://drive.google.com/file/d/0B3K1wORsB9TSM1lxd1padHo0Zm8/view?usp=sharing</t>
  </si>
  <si>
    <t>Petition filled on 05.08.2015</t>
  </si>
  <si>
    <t>Court order 12.19.2014. received on 04.16.2015.</t>
  </si>
  <si>
    <t>2nd Federal Court of Manaus - Amazonas State</t>
  </si>
  <si>
    <t>18445-50.2013.4.01.3200</t>
  </si>
  <si>
    <t>Order to provide (i) registration data and (ii) stored content for the account hxxxxx@gmail.com from 12.01.2012 to 08.31.2013.</t>
  </si>
  <si>
    <t>https://drive.google.com/file/d/0B3K1wORsB9TSRjNnb1Y0TWlfOTQ/view?usp=sharing</t>
  </si>
  <si>
    <t>rxxx@gmail.com rxxx@gmail.com rxxx@gmail.com rxxx@gmail.com cxxx@gmai.com</t>
  </si>
  <si>
    <t>Court order 04.07.2015. received on 04.23.2015.</t>
  </si>
  <si>
    <t xml:space="preserve">3rd Criminal Court of Rio Branco - Acre State </t>
  </si>
  <si>
    <t>0012445-58.2014.8.01.0001</t>
  </si>
  <si>
    <t>Order to provide (i) registration data, (ii) creation IP, (iii) all access logs, for the targeted accounts, (iv) any other information that could be useful to the investigation and (v) messages and attachments currently stored in the following folders: inbox, sent items and draft, as well as Google Talk chats of the accounts rxxxxx@gmail.com, rxxxxx@gmail.com, rxxxxx@gmail.com, rxxxxx@gmail.com and cxxxxx@gmail.com from 10.01.2012 to 04.07.2015.</t>
  </si>
  <si>
    <t>Scope of production should be as mentioned above, apart from item (iv), for which we would need some clarification to comply with the request.</t>
  </si>
  <si>
    <t>https://drive.google.com/file/d/0B3K1wORsB9TSc2FaWEc2VkVZWmc/view?usp=sharing</t>
  </si>
  <si>
    <t>Petition filled on 05.20.2015</t>
  </si>
  <si>
    <t xml:space="preserve">rxxx@exxx.com prxxx@exxx.com </t>
  </si>
  <si>
    <t>Court order 04.14.2015. received on 04.23.2015.</t>
  </si>
  <si>
    <t xml:space="preserve">2nd Criminal Court of Bento Gonçalves - Rio Grande do Sul State </t>
  </si>
  <si>
    <t>0002682-29.2015.8.21.0005</t>
  </si>
  <si>
    <t>Order to provide future content for the accounts rxxxxx@exxxxx.com and pxxxxx@exxxxx.com from 04.23.2015 to 05.07.2015</t>
  </si>
  <si>
    <t>Scope of production should be future content. Considering the inconsistency between the Judge’s Decision and the Request from the Public Prosecutor concerning stored content, we intend to file a petition to the Judge to make sure if we really have to deliver stored content, or not. Meanwhile, we should produce future content and, just for a precaution measure, preserve all stored content for the targeted accounts from 08.01.2014 to 04.22.2015.</t>
  </si>
  <si>
    <t>https://drive.google.com/file/d/0B3K1wORsB9TScHpBRW1YZlJndjg/view?usp=sharing</t>
  </si>
  <si>
    <t>Petition filled on 05.18.2015</t>
  </si>
  <si>
    <t xml:space="preserve">alxxx@gmail.com amxxx@gmail.com mtxxx@gmail.com mtxxx@gmail.com mtxxx@gmail.com btxxx@gmail.com </t>
  </si>
  <si>
    <t>Court order 04.23.2015. received on 04.23.2015.</t>
  </si>
  <si>
    <t xml:space="preserve">Extension referring to #335 and #354. Order to provide (i) future content for the accounts alexxx@gmail.com, amxxxx@gmail.com, mtxxxx@gmail.com, mtxxxx@gmail.com and btxxxx@gmail.com for 15 days, that is, from 04.24.2015 to 05.08.2015 and (ii) all content stored in the server regarding the targeted accounts, including messages in draft and trash folders.
</t>
  </si>
  <si>
    <t xml:space="preserve">Scope of production should be future content and stored content for all accounts, apart from alexxx@gmail.com (which  stored content was provided in response to the order #335). 
This is the case where Keyla has spoken to LE, who agreed to receive production in five-day increments. The order calls now for daily productions. In light of what has been previously informed to LE, we recommend daily productions to avoid contempt charges. 
</t>
  </si>
  <si>
    <t>https://drive.google.com/file/d/0B3K1wORsB9TSc0tyNmJ3MkZUaUk/view?usp=sharing</t>
  </si>
  <si>
    <t>Court order 04.23.2015. received on 04.24.2015.</t>
  </si>
  <si>
    <t>11st Federal Court of Porto Alegre - Rio Grande do Sul State</t>
  </si>
  <si>
    <t xml:space="preserve">Extension referring to #251
Order to (i) preserve all content stored in the targeted accounts and to produce (ii) future content for the accounts elixxxxx@gmail.com and sobxxxxx@gmail.com for 15 days, as of 04.25.2015 to 05.09.2015, (iii) stored content for both accounts, including draft and deleted messages and indication of any messages sent from the users to themselves (iv) access logs of the past 6 (six) months, (v) location history of the past 6 (six) months, (vi) contact list for the targeted accounts and (vii) Drive content and (viii) content of any other services related to the accounts. 
</t>
  </si>
  <si>
    <t>Scope of production should be as mentioned above, having in mind that we do not need to produce what we delivered in #251 - items (iii), (iv), (v), (vi) and (vii).</t>
  </si>
  <si>
    <t>https://drive.google.com/file/d/0B3K1wORsB9TSVHFnYnJhSnRWejA/view?usp=sharing</t>
  </si>
  <si>
    <t>clauxxx@gmail.com cpxxx@gmail.com terxxx@gmail.com admxxx@gmail.com</t>
  </si>
  <si>
    <t>Court order 04.24.2015. received on 04.27.2015.</t>
  </si>
  <si>
    <t xml:space="preserve">Same investigation of cases #287, #317, #339 and #355.
Order to provide future content for the targeted accounts for 15 days, that is, from 04.25.2015 to 05.09.2015.
</t>
  </si>
  <si>
    <t>https://drive.google.com/file/d/0B3K1wORsB9TSZ0ZER1MwT3V1ajg/view?usp=sharing</t>
  </si>
  <si>
    <t>Production shared via SFTP</t>
  </si>
  <si>
    <t>https://drive.google.com/file/d/0B3K1wORsB9TSR01FQXhLRG5mMXc/view?usp=sharing</t>
  </si>
  <si>
    <t>Court order 12.19.2015. received on 04.28.2015.</t>
  </si>
  <si>
    <t xml:space="preserve">Military Court of Salvador - Bahia State </t>
  </si>
  <si>
    <t>0352996-30.2013.8.05.0001</t>
  </si>
  <si>
    <t>https://drive.google.com/file/d/0B3K1wORsB9TSdmtJWF85VmNFTVE/view?usp=sharing</t>
  </si>
  <si>
    <t>hxxx@hmail.com</t>
  </si>
  <si>
    <t>jxxx@gmail.com cxxx@gmail.com</t>
  </si>
  <si>
    <t>13rd Federal Court of Curitiba - Paraná State</t>
  </si>
  <si>
    <t>5015001-15.4.04.7000</t>
  </si>
  <si>
    <t>Order to provide (i) registration data and (ii) all stored content for the accounts jxxxxxx@gmail.com and cxxxxxx@gmail.com.</t>
  </si>
  <si>
    <t>https://drive.google.com/file/d/0B3K1wORsB9TSUjhBeFlWNDV2YkU/view?usp=sharing</t>
  </si>
  <si>
    <t>Petition filled on 05.11.2015</t>
  </si>
  <si>
    <t xml:space="preserve">mxxx@gmail.com axxx@gmail.com axxx@gmail.com mxxx@gmail.com mxxx@gmail.com </t>
  </si>
  <si>
    <t>Court order 04.22.2015. received on 04.29.2015.</t>
  </si>
  <si>
    <t xml:space="preserve">3rd Criminal Federal Court of Belém - Pará State </t>
  </si>
  <si>
    <t>Order to provide (i) future content for the accounts mxxxx@gmail.com, andxxxxxx@gmail.com, andxxxxxx@gmail.com, mxxxx@gmail.com and mxxxx@gmail.com, for 15 days, that is, from 04.30.2015 to 05.14.2015, (ii) content currently stored in the accounts, (iii) registration data for the targeted accounts and for other accounts of the same users existing in Google or in any other company of the group (iv) creation IP for the targeted accounts and for other accounts of the same users existing in Google or in any other company of the group, (v) access logs from 04.30.2015 to 05.14.2015 (including telephone number of the internet connection, duration of connection, date and time of the beginning and end of the connection, IPs, bytes sent and received) for the targeted accounts and for other accounts of the same users existing in Google or in any other company of the group.</t>
  </si>
  <si>
    <t>Scope of production should be as mentioned above up to the extension possible and content currently stored in the account limited to the past six months. If we have already delivered stored content, creation IP or registration data for any of the accounts, there is no need to produce them again.Please note that this is the third order for this case and it specifically requests the creation of a mirror account and daily update of the messages exchanged by the targets.</t>
  </si>
  <si>
    <t>https://drive.google.com/file/d/0B3K1wORsB9TSd1ZaUG1aQ0NtaTQ/view?usp=sharing</t>
  </si>
  <si>
    <t>hxxx@grxxx.com.br</t>
  </si>
  <si>
    <t>Court order 04.28.2015. receveid on 04.29.2015.</t>
  </si>
  <si>
    <t>7th Federal Court of Porto Alegre - Rio Grande do Sul State</t>
  </si>
  <si>
    <t>Order to provide (i) future content for the account hxxxxx@gruxxxxxx.com.br for 15 days, that is, from 04.30.2015 to 05.15.2015 and (ii) stored content for the past year (as of 04.30.2014 to 04.29.2015).</t>
  </si>
  <si>
    <t>We intend to call the LE, having in mind that he has already received, via SFTP, our previous answer, in which we state that he should ask the admin for the requested content. There might be a chance that he just did not read our letter, or that he did and still wants content to be sent from us. Anyway, after we have some news we’ll get back to you.</t>
  </si>
  <si>
    <t>https://drive.google.com/file/d/0B4cdpZ2N4zn6UklyRHc1NUhwVWM/view?usp=sharing</t>
  </si>
  <si>
    <t>Petition filed on 06.22.2015.</t>
  </si>
  <si>
    <t>rxxx@gmail.com jxxx@gmail.com</t>
  </si>
  <si>
    <t>Court order 04.27.2015. received on 04.30.2015.</t>
  </si>
  <si>
    <t xml:space="preserve">Police Station of Rio de Janeiro - Rio de Janeiro State </t>
  </si>
  <si>
    <t>918-06240/2014</t>
  </si>
  <si>
    <t>Order to provide (i) registration data, (ii) contact list, (iii) creation IP, (iv) access logs for the targeted accounts as of 01/01/2015 to 04/30/2015, (v) registration data for all Google products (YouTube, Hangout, Google Voice, Blogger, etc.) connected to the targeted accounts, (vi) present stored content for the accounts rxxxxx@gmail.com and jxxxxx@gmail.com and envelope information (screenshot only) and (vii) all other information non-related to content of the targeted accounts.</t>
  </si>
  <si>
    <t>Considering that this order was issued by the requesting LE, and was not supported by a Court Order, we intend to push it back. In addition, the LE did not mention the scope of the investigation, therefore, we cannot even assume that registration data would be possible to deliver, therefore, our advice is to produce nothing.</t>
  </si>
  <si>
    <t>https://drive.google.com/file/d/0B3K1wORsB9TSM05HR2xuNFJSOG8/view?usp=sharing</t>
  </si>
  <si>
    <t>nxxx@gmail.com</t>
  </si>
  <si>
    <t>Court order 04.28.2015. received on 04.30.2015.</t>
  </si>
  <si>
    <t xml:space="preserve">2nd Federal Criminal Court of Ji-Paraná - Rondônia State </t>
  </si>
  <si>
    <t>1300-23.2015.4.01.4101</t>
  </si>
  <si>
    <t>Order to provide (i) stored content for the account nxxxxx@gmail.com since 02/24/2014 and (ii) access logs since 02/24/2014.</t>
  </si>
  <si>
    <t>https://drive.google.com/file/d/0B3K1wORsB9TSU0dzcUdYbFowT00/view?usp=sharing</t>
  </si>
  <si>
    <t xml:space="preserve">rxxx@gmail.com rxxx@gmail.com </t>
  </si>
  <si>
    <t>Court order 04.23.2015. received on 05.04.2015.</t>
  </si>
  <si>
    <t xml:space="preserve">1st Federal Court of Santarém - Pará State  </t>
  </si>
  <si>
    <t>4713-93.2014.4.01.3902</t>
  </si>
  <si>
    <t>Order to provide (i) stored content for the accounts rxxxxx@gmail.com and rxxxxx@gmail.com from 01.26.2015 to 04.23.2015, (ii) contact list, (iii) registration data, (iv) access logs for the targeted accounts from 01.26.2015 to 04.23.2015, (v) access logs of the accounts that sent e-mails to the accounts rxxxxx@gmail.com and rxxxxx@gmail.com from 01.26.2015 to 04.23.2015 and (vi) information about the use of other services rendered by Google related to the targeted accounts.</t>
  </si>
  <si>
    <t>Scope of production should be as mentioned, to the extension possible.</t>
  </si>
  <si>
    <t>https://drive.google.com/file/d/0B3K1wORsB9TScHRqLU43T2pUWlk/view?usp=sharing</t>
  </si>
  <si>
    <t>Petition filed on 05.29.2015</t>
  </si>
  <si>
    <t>jxxx@gmail.com</t>
  </si>
  <si>
    <t>Court order 05.04.2015. received on 04.05.2015.</t>
  </si>
  <si>
    <t>1st Federal Court of São Miguel do Oeste - Santa Catarina State</t>
  </si>
  <si>
    <t>Order to provide future content for the account jxxxxx@gmail.com for 15 days, that is, from 05.05.2015 to 05.19.2015.</t>
  </si>
  <si>
    <t>Scope of production should be as mentioned above. CO specifically requests that production should be delivered in 3-day intervals.</t>
  </si>
  <si>
    <t>https://drive.google.com/file/d/0B3K1wORsB9TScE84Q0kwZFUzXzQ/view?usp=sharing</t>
  </si>
  <si>
    <t>Production Shared via SFTP</t>
  </si>
  <si>
    <t>uxxx@gmai.com zxxx@gmail.com</t>
  </si>
  <si>
    <t>Court order 04.30.2015. received on 05.05.2015.</t>
  </si>
  <si>
    <t>Extension referring to #295, #331 and #356. Order to provide future content for the accounts uxxxxx@gmail.com and zxxxxx@gmail.com for 15 days, that is, from 05.06.2015 to 05.20.2015.</t>
  </si>
  <si>
    <t>https://drive.google.com/file/d/0B3K1wORsB9TSZGZnMjNJTE5mcVU/view?usp=sharing</t>
  </si>
  <si>
    <t>exxx@gmail.com bxxx@gmail.com</t>
  </si>
  <si>
    <t>Court order 05.04.2015. received on 05.05.2015.</t>
  </si>
  <si>
    <t>Order to provide (i) future content for the accounts exxxxxx@gmail.com and hxxxxxx@gmail.com for 15 days, that is, from 05.06.2015 to 05.20.2015, (ii) stored content (all existing messages and files) of the past 90 days, that is, from 01.31.2015 to 04.30.2015, (iii) registration data and (iv) contact list.</t>
  </si>
  <si>
    <t>Scope of production should be as mentioned above. If Google has already produced items (ii), (iii) and (iv) for any of the accounts, there is no need to produce them again. CO specifically requests that production should be delivered in 5-day intervals.</t>
  </si>
  <si>
    <t>https://drive.google.com/file/d/0B3K1wORsB9TSRnRnU2U4TU1GdHc/view?usp=sharing</t>
  </si>
  <si>
    <t>mxxx@gmai.com axxx@gmail.com</t>
  </si>
  <si>
    <t>Court order 04.30.2015. received on 05.06.2015.</t>
  </si>
  <si>
    <t xml:space="preserve">Criminal Court of Marabá - Pará </t>
  </si>
  <si>
    <t>2021-90.2015.4.01.3901</t>
  </si>
  <si>
    <t>Order to provide (i) future content for the account mxxxxxx@gmail.com for 15 days, that is, from 05.07.2015 to 05.21.2015, (ii) stored content (all existing messages and files), (iii) access logs for the targeted account, (iv) access logs of the accounts that exchanged messages with the targeted e-mail and (v) access logs of any other Google products used by the account (such as Messenger).</t>
  </si>
  <si>
    <t xml:space="preserve">Scope of production should be as mentioned. For items (ii), (iii) and (iv) the Judge establishes a 5-day deadline, which is 05.11.2015: please, have in mind that the he also stablished daily fines of R$ 50,000.00 for the company and for the employee responsible for the production in the amount of R$ 5,000.00. Therefore, our advice is, if possible, to send these last referred items of the order first (05.11.2015) and then, when the interception period is over, send them the future content. For item (v) we consider that it is not clear, whether the CO asks for content or IPs only; therefore, our advice is, for now, to just indicate if the user has any other Google product, apart from the Gmail. </t>
  </si>
  <si>
    <t>https://drive.google.com/file/d/0B3K1wORsB9TSNGNlUF9PSTZPbEE/view?usp=sharing</t>
  </si>
  <si>
    <t>Petition filed on 06.18.2015.</t>
  </si>
  <si>
    <t>sxxx@gmail.com</t>
  </si>
  <si>
    <t>Court order 05.06.2015. received on 05.06.2015.</t>
  </si>
  <si>
    <t>Extension referring to cases #41, #44, #238, 258, # 264, #273, #274, #323, #370, #371, #380, #394 and #395.  Order to provide (i) registration data, (ii) access logs for the targeted account, (iii) associated e-mail account, (iv) contact list, (v) future content for the account vxxxxx@gmail.com for 15 days, from 05.16.2015 to 05.30.2015, (vi) all content available in Google Drive and Google Docs, (vii) smartphone data associated with the account (telephone number and IMEI), (viii) Google Play apps installed in the smartphone associated with the targeted account, (ix) Android version, (x) location history associated with the e-mail account and (xi) messages exchanged by Hangout (Google Talk).</t>
  </si>
  <si>
    <t>If Google has already produced items i, iii, iv, vi, vii, viii and ix, there is no need to produce them again. If not, scope of production should be as mentioned above.</t>
  </si>
  <si>
    <t>https://drive.google.com/file/d/0B3K1wORsB9TSemJKU0hHYzhPR00/view?usp=sharing</t>
  </si>
  <si>
    <t>Court order 05.07.2015. received on 05.07.2015.</t>
  </si>
  <si>
    <t>Extension referring to cases #41, #44, #238, 258, # 264, #273, #274, #323, #370, #371, #380 and #394. Order to provide (i) registration data, (ii) access logs for the targeted accounts, (iii) associated e-mail accounts, (iv) contact lists, (v) future content for the accounts pxxxxx@gmail.com and mxxxxx@gmail.comfor 15 days, from 05.08.2015 to 05.22.2015, (vi) all content available in Google Drive and Google Docs, (vii) smartphone data associated with the accounts (telephone number and IMEI), (viii) Google Play apps installed in the smartphone associated with the targeted accounts, (ix) Android version, (x) location history associated with the e-mail accounts and (xi) messages exchanged by Hangout (Google Talk).</t>
  </si>
  <si>
    <t>https://drive.google.com/file/d/0B3K1wORsB9TSWEt1Y0x0QnYxODg/view?usp=sharing</t>
  </si>
  <si>
    <t>Court order 05.06.2015. received on 05.08.2015.</t>
  </si>
  <si>
    <t xml:space="preserve">Criminal Court of Belo Horizonte - Minas Gerais State </t>
  </si>
  <si>
    <t xml:space="preserve">extension referring to #328. Order to provide (i) registration data, (ii) creation IP, (iii) ten last access logs, (iv) future content for the account cxxxxx@gmail.com for 15 days (including received, sent, draft, spam, folders created by the user with all the existing documents), that is, from 05.09.2015 to 05.23.2015 and (v) stored content  of the past 60 days. </t>
  </si>
  <si>
    <t>Scope of production should be as mentioned above. If Google has already produced items (i), (ii) and (v), there is no need to produce them again</t>
  </si>
  <si>
    <t>https://drive.google.com/file/d/0B3K1wORsB9TSWVR4bWxCRm8zQ0E/view?usp=sharing</t>
  </si>
  <si>
    <t>sxxxxx@gmail.com</t>
  </si>
  <si>
    <t>Court order 04.27.2015 received on 08.05.2015</t>
  </si>
  <si>
    <t>0011493-53.2012.403.6104</t>
  </si>
  <si>
    <t>Order to provide (i) registration data, (ii) contact list, (iii) access logs of the account sxxxxx@gmail.com as of November 2010 up to January 2011 and (iv) data related to the targeted account’s mailbox (inbox and outbox) as of November 2010 to January 2011.</t>
  </si>
  <si>
    <t>Scope of production should be items (i), (ii) and (iii). With regard to item (iv), considering that the expression “data related” is too broad, we intend to file a petition to clarify it.</t>
  </si>
  <si>
    <t>https://drive.google.com/file/d/0B3K1wORsB9TSU2JXaHRwSTlSWmc/view?usp=sharing</t>
  </si>
  <si>
    <t>Petition filed on 05.28.2015</t>
  </si>
  <si>
    <t>Court order 05.05.2015. received on 05.07.2015.</t>
  </si>
  <si>
    <t>Criminal Court of Brasiléia - Acre State</t>
  </si>
  <si>
    <t>0500017-44.2015.8.01.0003</t>
  </si>
  <si>
    <t>Order to provide (i) future content for the account fxxxxx@gmail.com, from 05.09.2015 to 05.23.2015 and (ii) stored content for the targeted account.</t>
  </si>
  <si>
    <t>The Judge establishes a 10-day deadline, which is 05.20.2015 for the compliance with this order: please, have in mind that the he also established daily fines in the amount of R$ 8,000. Therefore, our advice is, if possible, to send the stored content first (05.20.2015) and then, when the wiretap period is over, send them the future content.</t>
  </si>
  <si>
    <t>https://drive.google.com/file/d/0B3K1wORsB9TSQWx6ZkM2N3NDVmc/view?usp=sharing</t>
  </si>
  <si>
    <t>Court order 04.30.2015 received on 05.08.2015</t>
  </si>
  <si>
    <t>Single Federal Court of Parnaíba - Piauí State</t>
  </si>
  <si>
    <t>1272-61.2015.4.01.4002</t>
  </si>
  <si>
    <t>Order to provide (i) registration data, (ii) creation IP, (iii) access logs for the account fxxxxx@gmail.com from 01.15.2014 to 01.17.2014, (iv) all available stored content for the targeted account, (v) preservation of all content and access logs existing in the account, as well as those generated as of 04.30.2015, (vi) information about new access and content of the account, to be provided to LE without the expedition of new court orders, (vii) secondary e-mail addresses and (viii) other useful information related to the targeted account that could help identifying the user.</t>
  </si>
  <si>
    <t>Scope of production should be items (i), (ii), (iii), (iv), (v) and (vii). For item (vi) the request is illegal, so we will state that in our petition. With regard to item (vii), the expression is too broad, so we intend to clarify it once we deliver our petition.</t>
  </si>
  <si>
    <t>https://drive.google.com/file/d/0B3K1wORsB9TSSC1hUllyWTVPb1k/view?usp=sharing</t>
  </si>
  <si>
    <t>https://drive.google.com/file/d/0B3K1wORsB9TSalJNV1dWdU5VNkU/view?usp=sharing</t>
  </si>
  <si>
    <t>sxxxxx@gmail.com exxxxx@gmail.com</t>
  </si>
  <si>
    <t>11th Federal Court of Porto Alegre - Rio Grande do Sul State</t>
  </si>
  <si>
    <t xml:space="preserve">Extension referring to #351 and #378.
Order to (i) preserve all content stored in the targeted accounts, and to produce (ii) future content for the accounts elixxxxx@gmail.com and sobxxxxx@gmail.com for 15 days, from 05.09.2015 to 05.23.2015, (iii) stored content for both accounts, including draft and deleted messages and indication of any messages sent from the users to themselves (iv) access logs of the past 6 (six) months, (v) location history of the past 6 (six) months, (vi) contact list for the targeted accounts and (vii) Drive content and (viii) content of any other services related to the accounts.
</t>
  </si>
  <si>
    <t xml:space="preserve">Scope of production should be as mentioned above. If we have already produced items (iii), (iv), (v), (vi), (vii) and (viii), there is no need to produce them again. </t>
  </si>
  <si>
    <t>https://drive.google.com/file/d/0B3K1wORsB9TSU2xrZ3J1R1ZlSzA/view?usp=sharing</t>
  </si>
  <si>
    <t>axxxxx@gmail.com axxxxx@gmail.com mxxxxx@gmail.com bxxxxx@gmail.com</t>
  </si>
  <si>
    <t>Court order 05.08.2015 received on 05.11.2015</t>
  </si>
  <si>
    <t xml:space="preserve">extension referring to #335, #354 and #377.
Order to provide (i) future content for the accounts axxxxx@gmail.com, axxxxx@gmail.com, mxxxxx@gmail.com and btxxxx@gmail.com for 15 days, that is, from 05.12.2015 to 05.26.2015 and (ii) all content stored in the server regarding the targeted accounts, including messages in draft and trash folders.
</t>
  </si>
  <si>
    <t xml:space="preserve">Scope of production should be future content and stored content. 
This is the case where Keyla has spoken to LE, who agreed to receive production in five-day increments. The order calls now for daily productions. In light of what has been previously informed to LE, we recommend daily productions to avoid contempt charges. 
</t>
  </si>
  <si>
    <t>https://drive.google.com/file/d/0B3K1wORsB9TSUm16Qm5SajVnY28/view?usp=sharing</t>
  </si>
  <si>
    <t>axxxxx@xxxxx.com.br cxxxxx@xxxxx.com.br fxxxxx@xxxxx.com.br</t>
  </si>
  <si>
    <t>Court of Appeal of the State of Rio Grande do Norte</t>
  </si>
  <si>
    <t>2015.003826-3</t>
  </si>
  <si>
    <t>Order to provide stored content for the targeted accounts, including messages sent and received, those stored in folders created by the users and deleted ones.</t>
  </si>
  <si>
    <t>https://drive.google.com/file/d/0B3K1wORsB9TSaUJkczhMMzViSW8/view?usp=sharing</t>
  </si>
  <si>
    <t>Petition filed on 06.10.2015.</t>
  </si>
  <si>
    <t>sxxxxx@gmail.com cxxxxx@gmail.com txxxxx@gmail.com axxxxx@gmail.com</t>
  </si>
  <si>
    <t>Court order 05.11.2015 received on 05.12.2015</t>
  </si>
  <si>
    <t>2nd Federal Court of São Paulo - São Paulo State</t>
  </si>
  <si>
    <t xml:space="preserve">Same investigation of cases #287, #317, #339, #355 and #379.
Order to provide future content for the targeted accounts for 15 days, that is, from 05.13.2015 to 05.27.2015.
</t>
  </si>
  <si>
    <t>https://drive.google.com/file/d/0B3K1wORsB9TSZUJfbF9pR2IyeFE/view?usp=sharing</t>
  </si>
  <si>
    <t>lxxxxx@gmail.com rxxxxx@gmail.com exxxxx@gmail.com</t>
  </si>
  <si>
    <t>Court order 05.06.2015 received on 05.12.2015</t>
  </si>
  <si>
    <t xml:space="preserve">Extension referring to case #162, #198, #218, #253, #292 and #364. 
Order to provide (i) future content of the accounts lxxxxx@gmail.com, rxxxxx@gmail.com and exxxxx@gmail.com for 15 days, from 05.13.2015 to 05.27.2015, (ii) all stored content for the targeted accounts, and (iii) all content available in Google Drive.
</t>
  </si>
  <si>
    <t xml:space="preserve">Scope of production should be as mentioned above. If Google has already provided contents (ii) and (iii) for the accounts, there is no need to produce them again. </t>
  </si>
  <si>
    <t>https://drive.google.com/file/d/0B3K1wORsB9TSQWx5b3oyZTJqYVk/view?usp=sharing</t>
  </si>
  <si>
    <t>Petition filed on 06.15.2015.</t>
  </si>
  <si>
    <t>Court order 05.11.2015 received on 05.13.2015</t>
  </si>
  <si>
    <t>2nd  Federal Criminal Court of Rio de Janeiro - Rio de Janeiro State</t>
  </si>
  <si>
    <t xml:space="preserve">Extension referring to cases #226, #240, #255, #284, #320 and #363. 
Order to provide (i) future content for the accounts axxxxxx@gmail.com and vxxxxxx@gmail.com, for 15 days, from 05.14.2015 to 05.28.2015, (ii) registration data and (iii) all stored content.
</t>
  </si>
  <si>
    <t xml:space="preserve">Scope of production should be future content, as mentioned above.
If Google has already provided stored content and registration data for both accounts, there is no need to provide these information again
</t>
  </si>
  <si>
    <t>https://drive.google.com/file/d/0B3K1wORsB9TSMThWSXh0ckEydE0/view?usp=sharing</t>
  </si>
  <si>
    <t>vxxxxx@hotmail.com</t>
  </si>
  <si>
    <t>Court order 07.04.2015 received on 05.14.2015</t>
  </si>
  <si>
    <t>13th Criminal Court of Cuiabá - Mato Grosso State</t>
  </si>
  <si>
    <t>14302-71.2013.811.0042</t>
  </si>
  <si>
    <t>Order to provide future content for the account vxxxxx@hotmail.com from 05.15.2015 to 05.29.2015.</t>
  </si>
  <si>
    <t>Considering that it is not a Google account, we will file a petition attesting the impossibility to comply.</t>
  </si>
  <si>
    <t>https://drive.google.com/file/d/0B3K1wORsB9TSUnNjTHpINVlhNU0/view?usp=sharing</t>
  </si>
  <si>
    <t>Petition filed on 05.26.2015</t>
  </si>
  <si>
    <t>(21) 9XXXXX (...)</t>
  </si>
  <si>
    <t>Court order 05.09.2015 received on 05.15.2015</t>
  </si>
  <si>
    <t>Judicial Night Shift Court - Rio de Janeiro State</t>
  </si>
  <si>
    <t>0212342-32.2015.8.19.0001</t>
  </si>
  <si>
    <t>Order to provide (i) location history for the targeted devices, (ii) all content available in Google Drive for the accounts associated with the targeted phone numbers and (iii) that Google provides information on which phone numbers have registered accounts in Google Play Store, and providing its associated e-mail accounts.</t>
  </si>
  <si>
    <t>Scope of production should be as mentioned above. I just want to point out that this investigation is sensitive, under personal and direct supervision of the Secretary of Public Safety of the State of Rio de Janeiro, therefore, we should try to fully comply with it.</t>
  </si>
  <si>
    <t>https://drive.google.com/file/d/0B3K1wORsB9TSX3FvanY5SXcwODg/view?usp=sharing</t>
  </si>
  <si>
    <t>Court order 05.14.2015 received on 05.15.2015</t>
  </si>
  <si>
    <t>0003948-38.2015.8.26.0320</t>
  </si>
  <si>
    <t>Order to provide (i) future content for the account hxxxxx@gmail.com from 05.16.2015 to 05.30.2015, (ii) access logs from 05.16.2015 to 05.30.2015 and (iii) registration data for the targeted account.</t>
  </si>
  <si>
    <t>Scope of production should be as mentioned above. Just to point out: the Judge asks for the creation of a mirror account and expressly states in the Order that the case is urgent.</t>
  </si>
  <si>
    <t>https://drive.google.com/file/d/0B3K1wORsB9TSaVFfTmJmUFBCSms/view?usp=sharing</t>
  </si>
  <si>
    <t>Petition filed on 06.08.2015</t>
  </si>
  <si>
    <t>vxxxxx@gmail.com</t>
  </si>
  <si>
    <t>Court order 05.12.2015 received on 05.15.2015</t>
  </si>
  <si>
    <t xml:space="preserve">Extension referring to cases #41, #44, #238, 258, # 264, #273, #274, #323, #370, #371, #380, #394 and #395. 
Order to provide (i) registration data, (ii) access logs for the targeted account, (iii) associated e-mail account, (iv) contact list, (v) future content for the account vxxxxx@gmail.com for 15 days, from 05.16.2015 to 05.30.2015, (vi) all content available in Google Drive and Google Docs, (vii) smartphone data associated with the account (telephone number and IMEI), (viii) Google Play apps installed in the smartphone associated with the targeted account, (ix) Android version, (x) location history associated with the e-mail account and (xi) messages exchanged by Hangout (Google Talk).
</t>
  </si>
  <si>
    <t>https://drive.google.com/file/d/0B3K1wORsB9TSRGlKSWtMWDQ1Wk0/view?usp=sharing</t>
  </si>
  <si>
    <t xml:space="preserve">Extension referring to cases #41, #44, #238, 258, # 264, #273, #274, #323, #370, #371, #380, #394, #395 and #410. 
Order to provide (i) future content for the account cxxxxx@gmail.com for 15 days, from 05.16.2015 to 05.30.2015 (ii) all content available in Google Drive, (iii) smartphone data associated with the account (telephone number and IMEI), (iv) Google Play apps installed in the smartphone associated with the targeted account, (v) Android version, (vi) location history associated with the e-mail account and (vii) messages exchanged by Hangout (Google Talk).
</t>
  </si>
  <si>
    <t>https://drive.google.com/file/d/0B3K1wORsB9TSSUhFb0xLNEJRdFE/view?usp=sharing</t>
  </si>
  <si>
    <t>gxxxxx@gmail.com</t>
  </si>
  <si>
    <t>Court order 05.13.2015 received on 05.19.2015</t>
  </si>
  <si>
    <t>Single Court of Mondai - Santa Catarina State</t>
  </si>
  <si>
    <t>0000461-72.2015.8.24.0043</t>
  </si>
  <si>
    <t>Order to provide (i) registration data, (ii) creation IP, (iii) 50 last access logs for the targeted account, (iv) all stored content for the account (including sent and received, trash, deleted and all attachments) and (v) future content for the account gxxxxx@gmail.com from 05.20.2015 to 06.03.2015.</t>
  </si>
  <si>
    <t xml:space="preserve">Scope of production should be as mentioned above. 
Please note that the court order asks for real time monitoring. Though it is not stated in the order, the public prosecutor requested that Google was given a 5-day term to comply, under the penalties of contempt. For this reason, we recommend that LIS get in touch with this public prosecutor to see if he can set the SFTP and if he agrees to wait 15 days to receive the production.
</t>
  </si>
  <si>
    <t>https://drive.google.com/file/d/0B3K1wORsB9TSZDJWU1pjSGl3ZTQ/view?usp=sharing</t>
  </si>
  <si>
    <t>Petition filed on 07.02.2015.</t>
  </si>
  <si>
    <t>Court order 05.13.2015. received on 05.19.2015.</t>
  </si>
  <si>
    <t xml:space="preserve">same investigation of #376.
Order to provide (i) future content for the accounts rxxxxx@exxxxx.com and pxxxxx@exxxxx.com from 05.20.2015 to 06.03.2015 and (ii) stored content for the targeted accounts since August 2014.
</t>
  </si>
  <si>
    <t>Scope of production should be future content only, having in mind that we have already delivered the stored content.</t>
  </si>
  <si>
    <t>https://drive.google.com/file/d/0B3K1wORsB9TScGthVGZKNTBZblU/view?usp=sharing</t>
  </si>
  <si>
    <t>Petition filed on 06.30.2015.</t>
  </si>
  <si>
    <t>axxxxx@mxxxxx.com.br axxxx@mxxxxx.com.br wxxxxx@vxxxxx.com</t>
  </si>
  <si>
    <t>Court order 05.18.2015 received on 05.20.2015</t>
  </si>
  <si>
    <t xml:space="preserve">Same investigation of cases #153, #202, #237, #251,  #275, #316 and #365.
Order to provide future content for the targeted accounts for 15 days, that is from 05.21.2015 to 06.04.2015.
</t>
  </si>
  <si>
    <t>Scope of production should be as mentioned above. CO specifically requests production to be delivered in 5-day intervals.</t>
  </si>
  <si>
    <t>https://drive.google.com/file/d/0B3K1wORsB9TSaVMwQ1pWNTZacm8/view?usp=sharing</t>
  </si>
  <si>
    <t>c.xxxxx@gmail.com</t>
  </si>
  <si>
    <t>Court order 04.30.2015 received on 05.20.2015</t>
  </si>
  <si>
    <t>4th Federal Criminal Court of Palmas - Tocantins State</t>
  </si>
  <si>
    <t>1425-73.2015.4.01.4300</t>
  </si>
  <si>
    <t>Order to provide (i) future content for the account c.xxxxx@gmail.com for 15 days, that is from 05.21.2015 to 06.04.2015, (ii) registration data and (iii) all stored content for the targeted account, including sent and received, deleted  and stored messages.</t>
  </si>
  <si>
    <t>Scope of production should be as mentioned above. Notice that the CO states a daily fine of R$ 500,00 for any delays and asks for the creation of a mirror account.</t>
  </si>
  <si>
    <t>https://drive.google.com/file/d/0B3K1wORsB9TSelFkVHM5UG51dWs/view?usp=sharing</t>
  </si>
  <si>
    <t>Court order 04.20.2015 received on 05.19.2015</t>
  </si>
  <si>
    <t>Special Criminal Court of Caruaru - Pernambuco State</t>
  </si>
  <si>
    <t>0001472-95.2012.8.17.8043</t>
  </si>
  <si>
    <t>Order to provide (i) tracking of the IP XXXXX (on 2012/07/23-22:33:23-UTC), under the name of uxxxxx, (ii) access logs for the account cxxxxx@gmail.com, (ii) list of contacts, blogs and apps linked to the targeted account and (iv) messages exchanged between the targeted account and its contacts.</t>
  </si>
  <si>
    <t>Scope of production should be item ii. Please let us know if it is possible to comply with item i. We intent to file a petition to ask the judge if the crime investigated is punished with “reclusão”, in order to allow Google to provide content, under Law 9296 (item iii).</t>
  </si>
  <si>
    <t>https://drive.google.com/file/d/0B3K1wORsB9TSbklrcV9QV0dFd1k/view?usp=sharing</t>
  </si>
  <si>
    <t>Petition filed on 07.01.2015.</t>
  </si>
  <si>
    <t>Court order 05.20.2015 received on 05.21.2015</t>
  </si>
  <si>
    <t xml:space="preserve">Same investigation of cases #199 and #304
Order to provide (i) future content for the account mxxxxxx@gmail.com from 05.22.2015 to 06.05.2015, (ii) stored content for the targeted account (including messages sent and received, as well as messages saved in draft, trash and in any other folder) since 03.26.2015 and (iii) all stored content on Google Drive, related to the same account, since 03.26.2015.
</t>
  </si>
  <si>
    <t xml:space="preserve">Scope of production should be as mentioned above. </t>
  </si>
  <si>
    <t>https://drive.google.com/file/d/0B3K1wORsB9TSSmlVTEpsd0RWMDQ/view?usp=sharing</t>
  </si>
  <si>
    <t>Petition filed on 06.19.2015.</t>
  </si>
  <si>
    <t>http://gracanopaisdasmaravilhas.blogspot.com.br/</t>
  </si>
  <si>
    <t>Court order 04.14.2015 received on 05.21.2015</t>
  </si>
  <si>
    <t>12th Federal Court of Brasília - Distrito Federal</t>
  </si>
  <si>
    <t>7837-04.2015.4.01.3400</t>
  </si>
  <si>
    <t>Order to provide (i) access logs for the targeted blog as of 01.01.2014 to 12.31.2014 (the ones referring to 02.06.2014 and 12.10.2014 should be presented separately) and (ii) content posted on 02.07.2014 (http://gracanopaisdasmaravilhas.blogspot.com.br/2014/02/voce-conseguiria-rir-disso.html).</t>
  </si>
  <si>
    <t>https://drive.google.com/file/d/0B3K1wORsB9TSc1lSYU9ZY1FQLTQ/view?usp=sharing</t>
  </si>
  <si>
    <t>Court order 05.15.2015 received on 05.22.2015</t>
  </si>
  <si>
    <t>35-68.2015.4.01.4300</t>
  </si>
  <si>
    <t>Order to provide (i) registration data for the targeted account, (ii) future content (inbox, outbox, sent messages, draft, trash, spam and any other folder created by the user) for the account sxxxxx@gmail.com for 10 days, as of 05.23.2015 to 06.01.2015, (iii) all deleted messages as of 03.06.2015 to 05.22.2015 and (iv) preservation of all content until 06.30.2015 to be shared with the requesting LE without the need of another CO.of 05.23.2015 to 06.01.2015, (iii) all deleted messages as of 03.06.2015 to 05.22.2015 and (iv) preservation of all content until 06.30.2015 to be shared with the requesting LE without the need of another CO.</t>
  </si>
  <si>
    <t>Scope of production should be items (ii) and (iii). For item (i) there is no need to produce it again. And concerning to item (iv) we advice Google to preserve the content, but we intend to pushback the request of sending the data without the expedition of a new order, since there is no provision of that in Law 9296/96.</t>
  </si>
  <si>
    <t>https://drive.google.com/file/d/0B3K1wORsB9TSMjV4TXN2NmRFWGs/view?usp=sharing</t>
  </si>
  <si>
    <t xml:space="preserve">pxxxxx@gxxxxx.com.br </t>
  </si>
  <si>
    <t>Court order 05.19.2015 received on 05.21.2015</t>
  </si>
  <si>
    <t>Response filed on 03.03.2017. 2nd petition sent via e-mail on 03.14.2017.</t>
  </si>
  <si>
    <t>0102687-74.2015.8.20.0106</t>
  </si>
  <si>
    <t>Order to provide (i) future content for the account pxxxxx@gxxxxx.com.br as of 05.22.2015 to 06.05.2015, (ii) access logs, (iii) contact list and (iv) stored content for the targeted account as of 12.21.2014 to 21.05.2015.</t>
  </si>
  <si>
    <t>Scope of production should be as mentioned above. Please, notice that the CO requests the creation of a mirror account.</t>
  </si>
  <si>
    <t>https://drive.google.com/file/d/0B3K1wORsB9TSYksxeEFaVlV5Sm8/view?usp=sharing</t>
  </si>
  <si>
    <t>Petition filed on 06.16.2015.</t>
  </si>
  <si>
    <t>Order to provide (i) future content for the account gxxxxx@gmail.com as of 05.22.2015 to 06.05.2015, (ii) access logs, (iii) contact list and (iv) all stored content for the targeted account as of 12.21.2014 to 21.05.2015.</t>
  </si>
  <si>
    <t>https://drive.google.com/file/d/0B3K1wORsB9TSOGtrNnBVX1QwUUk/view?usp=sharing</t>
  </si>
  <si>
    <t>Court order 05.11.2015 received on 05.25.2015</t>
  </si>
  <si>
    <t>7th Federal Criminal Court of São Paulo - São Paulo State</t>
  </si>
  <si>
    <t>0003855-24.2015.403.6181</t>
  </si>
  <si>
    <t>Order to provide (i) registration data, (ii) stored content for the account cxxxxx@gmail.com (inbox, outbox and deleted files) and (iii) access logs for the targeted account.</t>
  </si>
  <si>
    <t>Scope of production should be as mentioned above, limited to the past six months for items (ii) and (iii) per policy.</t>
  </si>
  <si>
    <t>https://drive.google.com/file/d/0B3K1wORsB9TSY0RvVnQxMnhUUWM/view?usp=sharing</t>
  </si>
  <si>
    <t>Petition filed on 06.12.15.</t>
  </si>
  <si>
    <t>teosavietto@gmail.com tsavietto@gmail.com</t>
  </si>
  <si>
    <t>Court order 05.20.2015 received on 05.25.2015</t>
  </si>
  <si>
    <t>2nd Labor Court of Jundiai</t>
  </si>
  <si>
    <t>0001106-04.2014.5.15.0021</t>
  </si>
  <si>
    <t>https://drive.google.com/file/d/0BwYl8B0nH_iWN1RCajcyQ0ppNTA/view?usp=sharing</t>
  </si>
  <si>
    <t>@ LBCA</t>
  </si>
  <si>
    <t>Order 05.14.2015 received on 05.25.2015</t>
  </si>
  <si>
    <t>Prosecutor's Office of Praia Grande - São Paulo State</t>
  </si>
  <si>
    <t>14.395.2988/14</t>
  </si>
  <si>
    <t>Order to provide (i) stored content for the account jxxxxx@gmail.com since January 2013, specially on 04.23.2015 and (iii) access logs for the targeted account.</t>
  </si>
  <si>
    <t>We advise you not to comply with the request, considering that Marco Civil and Law 9296 only allow the provision of content and logs with court order.</t>
  </si>
  <si>
    <t>https://drive.google.com/file/d/0B3K1wORsB9TSWENMX0xMeTl3dnM/view?usp=sharing</t>
  </si>
  <si>
    <t>Petition filed on 06.23.2015.</t>
  </si>
  <si>
    <t>Order 05.20.2015 received on 05.26.2015</t>
  </si>
  <si>
    <t>Order to provide (i) future content for the accounts exxxxxx@gmail.com and hxxxxxx@gmail.com for 15 days, that is, from 05.27.2015 to 06.10.2015, (ii) stored content (all existing messages and files stored in virtual disc, messages sent and received, draft, deleted, and those exchanged by messenger) of the past 90 days, that is, from 02.19.2015 to 05.20.2015, (iii) registration data and (iv) contact list.</t>
  </si>
  <si>
    <t>Scope of production should be as mentioned above. If Google has already produced items (ii), (iii) and (iv) for any of the accounts, there is no need to produce them again. We intent to ask the court if “files and documents stored in virtual disk” mean Google Drive content in this case. CO specifically requests that production should be delivered in 5-day intervals.</t>
  </si>
  <si>
    <t>https://drive.google.com/file/d/0B3K1wORsB9TSb0tmV05wcFQxa28/view?usp=sharing</t>
  </si>
  <si>
    <t>exxxxx@gmail.com mxxxxx@gmail.com</t>
  </si>
  <si>
    <t>Court order 02.13.2015 received on 05.27.2015</t>
  </si>
  <si>
    <t>3rd Federal Court of Belém - Pará State</t>
  </si>
  <si>
    <t>3468-19.2015.4.01.3900</t>
  </si>
  <si>
    <t>Order to provide (i) future content for the accounts exxxxxx@gmail.com and mxxxxxx@gmail.com for 15 days, that is, from 05.28.2015 to 06.11.2015, (ii) content currently stored in the targeted accounts, (iii) access logs of the 15-day period (with phone number of connection, connection duration, date and time of connection, bytes sent and received) for the targeted accounts and for other accounts of these same users existing in Google or in any other company of the group  (iii) registration data for the targeted accounts and for other accounts of these same users existing in Google or in any other company of the group and (iv) creation IP for the targeted accounts and for other accounts of these same users existing in Google or in any other company of the group.</t>
  </si>
  <si>
    <t>Scope of production should be as mentioned above. Please, have in mind that the CO specifically requests the creation of a mirror account.</t>
  </si>
  <si>
    <t>https://drive.google.com/file/d/0B3K1wORsB9TSSVdyM0FCOU5tanM/view?usp=sharing</t>
  </si>
  <si>
    <t>Bxxxxx@gmail.com Mxxxxx@gmail.com</t>
  </si>
  <si>
    <t>Court order 05.26.2015 received on 05.27.2015</t>
  </si>
  <si>
    <t>1st Court of Miguelópolis - São Paulo State</t>
  </si>
  <si>
    <t>0001352-82.2015.8.26.0352</t>
  </si>
  <si>
    <t>Order to provide (i) future content for the accounts bxxxxx@gmail.com and mxxxxx@gmail.com from 05.28.2015 to 06.11.2015 and (ii) all stored content for the targeted accounts.</t>
  </si>
  <si>
    <t>Scope of production should be as mentioned above. Please note that the Public Prosecutor stresses the 24-hour term for the implement of the wiretap. To lessen the risk of conflict, we recommend LIS to get in touch with this prosecutor to agree on the deadline for the delivery of the production.</t>
  </si>
  <si>
    <t>https://drive.google.com/file/d/0B3K1wORsB9TSdkdua1hMM1o1eUE/view?usp=sharing</t>
  </si>
  <si>
    <t>Petition filed on 06.24.2015.</t>
  </si>
  <si>
    <t>jxxxxx@gmail.com http://xxxxx.blogspot.com.br/</t>
  </si>
  <si>
    <t>Court order 05.18.2015 received on 05.27.2015</t>
  </si>
  <si>
    <t>2nd Court of Belo Horizonte - Minas Gerais State</t>
  </si>
  <si>
    <t>024.14.169.828-2</t>
  </si>
  <si>
    <t>Order to provide stored content for the account jxxxxx@gmail.com and http://xxxxx.blogspot.com.br. Additionally, make the targeted blog unavailable.</t>
  </si>
  <si>
    <t>https://drive.google.com/file/d/0B3K1wORsB9TSZnhjbmF0WlB0N1E/view?usp=sharing</t>
  </si>
  <si>
    <t xml:space="preserve"> mxxxxx@gmail.com axxxxx@hotmail.com</t>
  </si>
  <si>
    <t>1st Federal Court of Marabá - Pará State</t>
  </si>
  <si>
    <t>Order to provide (i) future content for the account mxxxxxx@gmail.com for 15 days, that is, from 05.28.2015 to 06.11.2015, (ii) stored content (all existing messages and files), (iii) access logs for the targeted account, (iv) access logs of the accounts that exchanged messages with the targeted e-mail and (v) access logs of any other Google products used by the account (such as Messenger).</t>
  </si>
  <si>
    <t xml:space="preserve">Scope of production should be as mentioned above. 
For items (ii), (iii) and (iv) the Judge establishes a 5-day deadline: please, have in mind that the he also stablished daily fines of R$ 50,000.00 for the company and for the employee responsible for the production in the amount of R$ 5,000.00. LIS spoke to the LE in charge of this investigation when handling case #393; we consider it would be interesting to call him again and confirm if he’s still ok on waiting to receive all the production by the end of the 15-day period.
For item (v) we consider that it is not clear, whether the CO asks for content or IPs only; therefore, our advice is, for now, to just indicate if the user has any other Google product, apart from the Gmail. 
</t>
  </si>
  <si>
    <t>https://drive.google.com/file/d/0B3K1wORsB9TScWpYLXZkSEt5dUk/view?usp=sharing</t>
  </si>
  <si>
    <t>Court order 04.27.2015 received on 05.28.2015</t>
  </si>
  <si>
    <t>Order to provide (i) future content for the account cxxxxx@gmail.com as of 05.29.2015 to 06.12.2015, (ii) registration data, (iii) creation IP, (iv) inform whether there is any other e-mail account related to the targeted one, (v) access logs for the targeted e-mail and (vi) preservation of all data related to the account as of 05.28.2015.</t>
  </si>
  <si>
    <t>Scope of production should be as mentioned above. Please, notice that the CO asks for the creation of a mirror account.</t>
  </si>
  <si>
    <t>https://drive.google.com/file/d/0B3K1wORsB9TSanRRY01RTC1pVkE/view?usp=sharing</t>
  </si>
  <si>
    <t>Petition filed on 07.20.2015.</t>
  </si>
  <si>
    <t>cxxxxx@gmail.com txxxxx@gmail.com axxxxx@gmail.com sxxxxx@gmail.com</t>
  </si>
  <si>
    <t>Court order 05.27.2015 received on 05.28.2015</t>
  </si>
  <si>
    <t>2nd Federal Court of  São Paulo - São Paulo State</t>
  </si>
  <si>
    <t>Order to provide future content for the targeted accounts for 15 days, that is, from 05.29.2015 to 06.12.2015.</t>
  </si>
  <si>
    <t>https://drive.google.com/file/d/0B3K1wORsB9TSVG8xVmtEWGJLUm8/view?usp=sharing</t>
  </si>
  <si>
    <t>jxxxxx@gmail.com cxxxxx@gmail.com</t>
  </si>
  <si>
    <t>Court order 05.29.2015 received on 05.28.2015</t>
  </si>
  <si>
    <t>5025488-62.2015.4.04.7000</t>
  </si>
  <si>
    <t>Order to provide (i) future content for the accounts jxxxxxx@gmail.com and cxxxxxx@gmail.com for 15 days, that is, from 05.30.2015 to 06.13.2015 (messages and files from all folders, sent, received, draft, trash, spam), (ii) stored content (messages sent and received, with all the attachments) and (iii) registration data.</t>
  </si>
  <si>
    <t>https://drive.google.com/file/d/0B3K1wORsB9TSRDFZYllIV2Z4aDg/view?usp=sharing</t>
  </si>
  <si>
    <t>Petition filed on 06.26.2015.</t>
  </si>
  <si>
    <t>Court order 06.01.2015 received on 06.01.2015</t>
  </si>
  <si>
    <t>11th Police District of São Paulo - São Paulo State</t>
  </si>
  <si>
    <t>273/2015</t>
  </si>
  <si>
    <t>Order to provide (i) registration data, (ii) creation IP, (iii) IP logs, and (iv) all the recipients for the targeted account since its creation.</t>
  </si>
  <si>
    <t>Scope of production should be registration data only, per Law 12.850/13, since it is a police request. For items (ii), (iii) and (iv), we will argue the need of court order to provide the data.</t>
  </si>
  <si>
    <t>https://drive.google.com/file/d/0B3K1wORsB9TSaHJCMmZBOGZnTEk/view?usp=sharing</t>
  </si>
  <si>
    <t>jxxxxx@gmail.com rxx@fxxxxx.com.br</t>
  </si>
  <si>
    <t>Court order 05.29.2015 received on 06.01.2015</t>
  </si>
  <si>
    <t>Order to provide (i) future content for the accounts jxxxxx@gmail.com, rxxx@xxxxx.com.br and fxxxxx@foxxx.com.br for 15 days, that is, from 06.03.2015 to 06.17.2015 and (ii) stored content for the accounts rxxx@xxxxx.com.br and fxxxxx@foxxx.com.br as of 09.01.2014 to 06.02.2015.</t>
  </si>
  <si>
    <t>https://drive.google.com/file/d/0B3K1wORsB9TSSllkTlZJNjctb1U/view?usp=sharing</t>
  </si>
  <si>
    <t>mxxxxx@gmail.com axxxxx@gmail.com axxxxx@gmail.com mxxxxx@gmail.com mxxxxx@gmail.com lxxxxx@gmail.com nxxxxx@gmail.com</t>
  </si>
  <si>
    <t>Court order 06.01.2015 received on 06.05.2015</t>
  </si>
  <si>
    <t>3rd Federal Criminal Court of Belém - Pará State</t>
  </si>
  <si>
    <t>Order to provide (i) future content for the accounts mxxxx@gmail.com, axxxxxx@gmail.com, axxxxxx@gmail.com, mxxxx@gmail.com, mxxxx@gmail.com, lxxxx@gmail.com and nxxxx@gmail.com for 15 days, that is, from 06.06.2015 to 06.20.2015, (ii) content currently stored in the accounts, (iii) registration data for the targeted accounts and for other accounts of the same users existing in Google or in any other company of the group (iv) creation IP for the targeted accounts and for other accounts of the same users existing in Google or in any other company of the group, (v) access logs from 06.06.2015 to 06.20.2015 (including telephone number of the internet connection, duration of connection, date and time of the beginning and end of the connection, IPs, bytes sent and received) for the targeted accounts and for other accounts of the same users existing in Google or in any other company of the group.</t>
  </si>
  <si>
    <t>Scope of production should be as mentioned above up to the extension possible and content currently stored in the account limited to the past six months. If we have already delivered stored content, creation IP or registration data for any of the accounts, there is no need to produce them again.</t>
  </si>
  <si>
    <t>https://drive.google.com/file/d/0B3K1wORsB9TSWml2cGpfRzN0VjQ/view?usp=sharing</t>
  </si>
  <si>
    <t>jxxxxx@gmail.com jxxxxx@gmail.com</t>
  </si>
  <si>
    <t>3rd Criminal Court of Bauru - São Paulo State</t>
  </si>
  <si>
    <t>0009993-29.2015.8.26.0071</t>
  </si>
  <si>
    <t>Order to provide future content for the accounts jxxxx@gmail.com and jxxxx@gmail.com for 15 days, that is, from 06.06.2015 to 06.20.2015 and to preserve all data existing in the targeted accounts.</t>
  </si>
  <si>
    <t>https://drive.google.com/file/d/0B3K1wORsB9TSdmV0ZkRSU01EaW8/view?usp=sharing</t>
  </si>
  <si>
    <t xml:space="preserve">lxxxxx@gmail.com </t>
  </si>
  <si>
    <t>Court order 06.05.2015 received on 06.08.2015</t>
  </si>
  <si>
    <t>4th Federal Court of Palmas - Tocantis State</t>
  </si>
  <si>
    <t>Order to provide (i) registration data for the targeted account, (ii) future content (data available in virtual disk, inbox, outbox, sent messages, draft, trash, spam and any other folder created by the user) for the account lxxxxx@gmail.com for 10 days, from 06.09.2015 to 06.18.2015, (iii) all deleted messages from 01.01.2015 to 06.08.2015, if available and (iv) preservation of all content until 06.30.2015 to be shared with the requesting LE without the need of another CO.</t>
  </si>
  <si>
    <t>Scope of production should be itens (i), (ii) and (iii). And concerning to item (iv) we advise Google to preserve the content, but we intend to push back the request of sending the data without the expedition of a new order, since there is no provision of that in Law 9296/96.</t>
  </si>
  <si>
    <t>https://drive.google.com/file/d/0B3K1wORsB9TSQ1RPVHRaY2lNbjg/view?usp=sharing</t>
  </si>
  <si>
    <t>Court order 06.09.2015 received on 06.09.2015</t>
  </si>
  <si>
    <t>Order to provide (i) content for the account vxxxxx@gmail.com from 06.02.2015 to 06.20.2015 (ii) all content available in Google Drive, (iii) smartphone data associated with the account (telephone number and IMEI), (iv) Google Play apps installed in the smartphone associated with the targeted account, (v) Android version, (vi) location history associated with the e-mail account and (vii) messages exchanged by Hangout (Google Talk).</t>
  </si>
  <si>
    <t>If Google has already produced items ii, iii, iv and v, there is no need to produce them again. If not, scope of production should be as mentioned.</t>
  </si>
  <si>
    <t>https://drive.google.com/file/d/0B3K1wORsB9TSUVgtUHFqUTdZbVU/view?usp=sharing</t>
  </si>
  <si>
    <t>rxxxxx@energiaessencial.com pxxxxx@energiaessencial.com</t>
  </si>
  <si>
    <t>Court order 06.01.2015 received on 06.09.2015</t>
  </si>
  <si>
    <t>2nd Federal Criminal Court of Bento Gonçalves - Rio Grande do Sul State</t>
  </si>
  <si>
    <t>Order to provide: (i) future content for the accounts rxxxxx@exxxxx.com and pxxxxx@exxxxx.com from 06.10.2015 to 06.24.2015 (messages sent and received, draft, including all attachments and headers), (ii) stored content (including content in inbox, draft, sent, trash and any other folder created by the user and attachments) from August, 2014 to June 9th, 2015.</t>
  </si>
  <si>
    <t>Scope of production should be as mentioned. If Google already provided item ii, there is no need to produce it again.</t>
  </si>
  <si>
    <t>https://drive.google.com/file/d/0B3K1wORsB9TSaVc4VjhZdFJDb00/view?usp=sharing</t>
  </si>
  <si>
    <t>Petition filed on 07.03.2015.</t>
  </si>
  <si>
    <t>txxxxx@gmail.com</t>
  </si>
  <si>
    <t>Court order 06.05.2015 received on 06.09.2015</t>
  </si>
  <si>
    <t>1st Federal Court of Rio Grande - Rio Grande do Sul State</t>
  </si>
  <si>
    <t>5064804-89.2014.4.04.7100</t>
  </si>
  <si>
    <t>Order to provide (i) future content for the account txxxxx@gmail.com from 06.10.2015 to 06.24.2015, (ii) registration data, (iii) access logs for the targeted account and phone terminals for connection of the user, (iv) folders and content, along with all files related to the account, (v) in case the user has another account, information on items ii, iii and iv, (vi) stored content for the targeted account of the past 60 days, (vii) all other information requested by the investigation team.</t>
  </si>
  <si>
    <t>Scope of production should be as mentioned above, up to the extension possible. We are interpreting item iv as part of the content request (items i and vi).</t>
  </si>
  <si>
    <t>https://drive.google.com/file/d/0B3K1wORsB9TSOGNJd2lwUk01Y3M/view?usp=sharing</t>
  </si>
  <si>
    <t>lxxxxx@gmail.com</t>
  </si>
  <si>
    <t>Court order 06.06.2015 received on 06.09.2015</t>
  </si>
  <si>
    <t>5037409-34.2014.4.04.70000</t>
  </si>
  <si>
    <t>Order to provide future content for the account lxxxxx@gmail.com as of 06.10.2015 to 06.24.2015.</t>
  </si>
  <si>
    <t>Scope of production should be as mentioned. Please note that this is an extension of case #263, that we have received an Order requesting clarification on our procedure. We advise LIS to get in touch with the requesting LE to try to find better ways to deliver the production, if possible.</t>
  </si>
  <si>
    <t>https://drive.google.com/file/d/0B3K1wORsB9TSR2Rtbl9HS1N2UzA/view?usp=sharing</t>
  </si>
  <si>
    <t>Court order 06.10.2015 received on 06.10.2015</t>
  </si>
  <si>
    <t>Order to provide (i) content for the account mxxxxx@gmail.com from 05.23.2015 to 06.20.2015 (ii) all content available in Google Drive, (iii) smartphone data associated with the account (telephone number and IMEI), (iv) Google Play apps installed in the smartphone associated with the targeted account, (v) Android version, (vi) location history associated with the e-mail account and (vii) messages exchanged by Hangout (Google Talk).</t>
  </si>
  <si>
    <t>https://drive.google.com/file/d/0B3K1wORsB9TSUjNPMWxtY3I2cW8/view?usp=sharing</t>
  </si>
  <si>
    <t>Court order 06.01.2015 received on 06.08.2015</t>
  </si>
  <si>
    <t>0000791-43.2015.403.6104</t>
  </si>
  <si>
    <t>Order to provide (i) future content for the account sxxxxx@gmail.com from 06.11.2015 to 06.25.2015, (ii) registration data, (iii) contact list, (iv) stored content for the targeted account, (v) access logs for the targeted account, (vi) call history, (vii) location (country) of connection of the devices/PINs monitored, (viii) If the devices/PINs to be monitored are not active in Brazil, the RIM should inform the location (country) of the PIN and the list of contact PINs active in Brazil and of those which get in touch with it and the corresponding registration data.</t>
  </si>
  <si>
    <t>Scope of production should be items (i) to (v). We intend to ask clarification on items (vi) to (viii) since they are apparently oriented to phone wiretap.</t>
  </si>
  <si>
    <t>https://drive.google.com/file/d/0B3K1wORsB9TSMzZJZVlMNzdKQmc/view?usp=sharing</t>
  </si>
  <si>
    <t>Petition filed on 07.07.2015.</t>
  </si>
  <si>
    <t>3XXXXX, 3XXXXX, 3XXXXX, 3XXXXX, 3XXXX, 3XXXXX, 3XXXX, 3XXXXX, 3XXXXX</t>
  </si>
  <si>
    <t>Court order 06.08.2015 received on 06.09.2015</t>
  </si>
  <si>
    <t>32nd Criminal Court of Rio de Janeiro - Rio de Janeiro State</t>
  </si>
  <si>
    <t>Order to provide (i) possible registration under Android’s Operational System for the targeted IMEIs, with access to the service http://www.google.com/android/devicemanager, (ii) phone contact list, files, images, videos and documents stored in Google Drive associated with the targeted IMEIs, (iv) call history, phone contacts, phone number and other data, e-mail accounts, list of apps and PIM number associated with the targeted IMEIs, (v) “data user collection”, with GPS location, (vi) registration data for the associated e-mail accounts, (vii) access logs for the related e-mails, (viii) recovery e-mail accounts and (ix) stored content for the related e-mail accounts of the past 60 days.</t>
  </si>
  <si>
    <t>Scope of production should be as mentioned above. Please let us know which of the abovementioned items LIS can comply with. The Police Agent has contacted me again today asking if this new order is “ok” or not; so we need an answer before the due-date, if possible. I just want to point out again that this investigation is sensitive, under personal and direct supervision of the Secretary of Public Safety of the State of Rio de Janeiro, therefore, with whom we’ll be having a meeting next week, due to the importance of this investigation.</t>
  </si>
  <si>
    <t>https://drive.google.com/file/d/0B3K1wORsB9TSRVVvRFJvNWxFSU0/view?usp=sharing</t>
  </si>
  <si>
    <t>axxxxx@gmail.com axxxxx@gmail.com mxxxxx@gmail.com cxxxxx@gmail.com cxxxxx@gmail.com</t>
  </si>
  <si>
    <t>Court order 06.08.2015 received on 06.11.2015</t>
  </si>
  <si>
    <t>Order to provide (i) future content for the accounts axxxxx@gmail.com, axxxxx@gmail.com, mxxxxx@gmail.com, cxxxxx@gmail.com and cxxxxx@gmail.com for 15 days, that is, from 06.12.2015 to 06.26.2015, (ii) all content stored in the server regarding the targeted accounts, including messages in draft and trash folders, (iii) all stored content in Google+ for the targeted accounts (cloud storage) and (iv) future content of Google+ from 06.12.2015 to 06.26.2015 for all the accounts .</t>
  </si>
  <si>
    <t>Scope of production should be as mentioned. If Google has already provided stored content for these accounts, there is no need to produce again.</t>
  </si>
  <si>
    <t>https://drive.google.com/file/d/0B3K1wORsB9TSVms4V3Ezcy16dW8/view?usp=sharing</t>
  </si>
  <si>
    <t>vxxxxx@gmail.com axxxxx@gmail.com</t>
  </si>
  <si>
    <t>Court order 06.08.2015 received on 06.15.2015</t>
  </si>
  <si>
    <t>Order to provide (i) future content for the accounts axxxxxx@gmail.com and vxxxxxx@gmail.com, for 15 days, from 06.16.2015 to 06.30.2015, (ii) registration data and (iii) all stored content.</t>
  </si>
  <si>
    <t>Scope of production should be future content, as mentioned above.</t>
  </si>
  <si>
    <t>https://drive.google.com/file/d/0B3K1wORsB9TSVjl4MFNHUF9SSjA/view?usp=sharing</t>
  </si>
  <si>
    <t>Jxxxxx@gmail.com</t>
  </si>
  <si>
    <t>Court order 05.12.2015 received on 06.15.2015</t>
  </si>
  <si>
    <t>1st Criminal Court of Brasília - Federal District</t>
  </si>
  <si>
    <t>2015.01.1.065058-0</t>
  </si>
  <si>
    <t>Order to provide (i) future content for the account jxxxxxx@gmail.com for 15 days, from 06.17.2015 to 07.01.2015 and (ii) all stored content for the targeted account since 09.01.2013.</t>
  </si>
  <si>
    <t>https://drive.google.com/file/d/0B3K1wORsB9TSZ0t1bG92NXpucVE/view?usp=sharing</t>
  </si>
  <si>
    <t>Petition filed on 07.28.15.</t>
  </si>
  <si>
    <t>axxxxx@mundialexchange.com.br axxxxx@mundialexchange.com.br wxxxxx@vogtbusiness.com kxxxxx@gmail.com pxxxxx@goldenwayconsultoria.com.br axxxxx@goldenwayconsultoria.com.br axxxxx@gmail.com axxxxx@gmail.com</t>
  </si>
  <si>
    <t>Court order 06.15.2015 received on 06.16.2015</t>
  </si>
  <si>
    <t>Order to provide (i) future content for all the targeted accounts for 15 days, that is from 06.17.2015 to 07.01.2015 and (ii) all stored content, since 01.01.2014, for the accounts kxxxxxx@mxxxxxx.com.br, pxxxxxx@mxxxxxx.com.br, axxxxxx@mxxxxxx.com.br, axxxxxx@mxxxxxx.com.br and axxxxxx@mxxxxxx.com.br.</t>
  </si>
  <si>
    <t>https://drive.google.com/file/d/0B3K1wORsB9TSZ25kUWpPOXJRNWc/view?usp=sharing</t>
  </si>
  <si>
    <t>jxxxxx@gmail.com</t>
  </si>
  <si>
    <t>Court order 05.26.2015 received on 06.16.2015</t>
  </si>
  <si>
    <t>4th Federal Criminal Court of Recife - Pernambuco State</t>
  </si>
  <si>
    <t>0009197-41.2014.4.05.8300</t>
  </si>
  <si>
    <t>Order to provide (i) existing stored content for the account jxxxxx@gmail.com, (ii) e-mail addresses that have exchanged messages with the target, (iii) creation IP and (iv) all access logs since its creation.</t>
  </si>
  <si>
    <t>Scope of production should be as mentioned above. Please note that the CO establishes that Google cannot use the services of Outside Counselors, therefore, we won’t be able to file petitions, or get in touch with any authority related to the case.</t>
  </si>
  <si>
    <t>https://drive.google.com/file/d/0B3K1wORsB9TSNHlWbm1ZOG9ZMVU/view?usp=sharing</t>
  </si>
  <si>
    <t>jxxxxx@gmail.com rxxxxx@fortuneimport.com.br fxxxxx@fortuneimport.com.br lxxxxx@gmail.com lxxxxx@gmail.com mxxxxx@gmail.com fxxxxx@gmail.com cxxxxx@fortuneimport.com.br rxxxxx@com3x.net exxxxx@gmail.com</t>
  </si>
  <si>
    <t>Court order 06.17.2015 received on 06.18.2015</t>
  </si>
  <si>
    <t>Order to provide (i) future content for the accounts jxxxxx@gmail.com, rxxx@xxxxx.com.br, fxxxxx@foxxx.com.br, lxxxxx@gmail.com, lxxxxx@gmail.com, mxxxxx@gmail.com, fxxxxx@gmail.com, cxxxxx@xxxxxx.com.br, rxx@xxx.net and exxxxx@gmail.com for 15 days, that is, from 06.19.2015 to 07.03.2015 and (ii) stored content for the accounts lxxxxx@gmail.com, lxxxxx@gmail.com, mxxxxx@gmail.com, fxxxxx@gmail.com, exxxxx@gmail.com and cxxxxx@xxxxxx.com.br from 09.01.2014 to 06.18.2015.</t>
  </si>
  <si>
    <t>https://drive.google.com/file/d/0B3K1wORsB9TSZGdxZGs2OXppUWc/view?usp=sharing</t>
  </si>
  <si>
    <t>Court order 07.17.2013 received on 06.18.2015</t>
  </si>
  <si>
    <t>9th Criminal Court of Goiânia - Goiás State</t>
  </si>
  <si>
    <t>Order to provide all information since the creation of the account txxxxx@gmail.com and for as long as the order is valid.</t>
  </si>
  <si>
    <t>Scope of production should be (i) future content for the account txxxxx@gmail.com from 06.19.2015 to 07.03.2015 and (ii) stored content for the targeted account, as of the expedition of the CO (from 01.07.2013 to 07.13.2013). We intend to file a petition to clarify what is the real scope of the order and what the expressions abovementioned really mean; besides that, we intend to ask what is the period of content required, since the order was issued in 2013. Finally, we consider that this petition should be personally delivered by us, considering that we did not get an answer on our last petition.</t>
  </si>
  <si>
    <t>https://drive.google.com/file/d/0B3K1wORsB9TSOUNaam9yaHBIaEk/view?usp=sharing</t>
  </si>
  <si>
    <t>Petition filed on 08.17.2015.</t>
  </si>
  <si>
    <t>Court order 05.13.2015 received on 06.18.2015</t>
  </si>
  <si>
    <t>1st Court of Pirapozinho - São Paulo State</t>
  </si>
  <si>
    <t>0000499-52.2015.8.26.0456</t>
  </si>
  <si>
    <t>Order to provide location history for the account axxxxx@gmail.com on 12.23.2014 between 7:00 p.m. and 11:59 p.m.</t>
  </si>
  <si>
    <t>https://drive.google.com/file/d/0B3K1wORsB9TScXhnSDN6Y0k1UXc/view?usp=sharing</t>
  </si>
  <si>
    <t>Order 06.09.2015 received on 06.18.2015</t>
  </si>
  <si>
    <t>Federal Police Department of Campo Grande - Mato Grosso do Sul State</t>
  </si>
  <si>
    <t>208/2015-4</t>
  </si>
  <si>
    <t>Order to provide (i) registration data for the account cxxxxx@gmail.com, (ii) information on the access log for the message shown in the Order and (ii) all messages exchanged by the two accounts listed in the order (cxxxxx@gmail.com and jxxx@pxxxxxx).</t>
  </si>
  <si>
    <t>Scope of production should be registration data only, since the request is based on article 15 of the Federal Law 12.850/13. Besides that, in regards to items (ii) and (iii) we will push them back, considering that a Court Order is required for us to provide them.</t>
  </si>
  <si>
    <t>https://drive.google.com/file/d/0B3K1wORsB9TSbHJXSjgzaW5rTjQ/view?usp=sharing</t>
  </si>
  <si>
    <t>Petition filed on 07.14.2015.2nd petition filed on 06.24.2016.3rd petition filed on 08.30.2016.</t>
  </si>
  <si>
    <t>exxxxx@gmail.com</t>
  </si>
  <si>
    <t>Court order 06.16.2015 received on 06.19.2015</t>
  </si>
  <si>
    <t>1st Federal Court of Itapeva - São Paulo State</t>
  </si>
  <si>
    <t>Order to provide (i) registration data, (ii) contact list, (iii) access logs for the targeted account, (iv) stored content (all existing messages and files stored in any folder) and (v) all the stored content in Google Drive.</t>
  </si>
  <si>
    <t>Scope of production should be as mentioned above. Please note that this is a reiteration of #190. For that case, we did not share anything, since the account had not presented any activity since Oct. 10th 2013. The Judge did not accept that and requests Google to deliver all data available, even before 10.14.2013. He also establishes a daily fine in the amount of R$ 1,000,000.00. Therefore, our advice is to fully comply with the order.</t>
  </si>
  <si>
    <t>https://drive.google.com/file/d/0B3K1wORsB9TSOUZ1RW9rSzFPUHM/view?usp=sharing</t>
  </si>
  <si>
    <t>3XXXXX, ...</t>
  </si>
  <si>
    <t>Court order 06.15.2015 received on 06.22.2015</t>
  </si>
  <si>
    <t>36th Criminal Court of Rio de Janeiro - Rio de Janeiro State</t>
  </si>
  <si>
    <t>0184187-19.2015.8.19.0001</t>
  </si>
  <si>
    <t>Order to (i) inform whether the abovementioned IMEIs are related to any active accounts and to provide (ii) contacts (numbers) of the dialogs taken by the targets in the past 60 days, (iii) files shared with any other contacts or group, (iv) contacts (phone numbers) of the recipients, (v) registration data for the targeted IMEIs, phone numbers registered on Smartphones with Android’s Operational System and e-mail accounts related to the IMEIs, (vi) access to the service http://www.google.com/android/devicemanager for real time location of the targets, (vii) phone contact list, files, images, videos and documents stored in Google Drive associated with the targeted IMEIs, along with call history, contacts list, e-mail accounts associated, list of installed apps and (viii) date-user collection linked to the targeted IMEIs.</t>
  </si>
  <si>
    <t>Scope of production should be as mentioned above. Please let us know which of the abovementioned items LIS can comply with. Please, note that this case is related to the same group of agents linked to the Secretariat of Public Safety of Rio, who we had a meeting with last week. Since the CO requests compliance within 24 hours, we have already filed a petition asking for the extension of the deadline.</t>
  </si>
  <si>
    <t>https://drive.google.com/file/d/0B3K1wORsB9TSUjVna3BEanU1YzA/view?usp=sharing</t>
  </si>
  <si>
    <t>wxxxxx@gmail.com cxxxxx@gmail.com cxxxxx@gmail.com rxxxxx@gmail.com</t>
  </si>
  <si>
    <t>Court order 06.15.2015 received on 06.23.2015</t>
  </si>
  <si>
    <t>1st Federal Criminal Court of Campinas - São Paulo State</t>
  </si>
  <si>
    <t>0013680-94.2013.403.6105</t>
  </si>
  <si>
    <t>Order to provide (i) stored content for the account wxxxxx@gmail.com from 01.01.2008 to 03.31.2013 and 06.01.2014 to 06.12.2014 and (ii) stored content for the accounts cxxxxx@gmail.com, cxxxxx@gmail.com and rxxxxx@gmail.com from 01.01.2008 to 06.12.2015.</t>
  </si>
  <si>
    <t>https://drive.google.com/file/d/0B3K1wORsB9TSREI2QWd5YjA3cWM/view?usp=sharing</t>
  </si>
  <si>
    <t>Petition filed on 07.22.2015.</t>
  </si>
  <si>
    <t>Court order 05.25.2015 received on 06.23.2015</t>
  </si>
  <si>
    <t>Criminal Court of Morretes - Paraná State</t>
  </si>
  <si>
    <t>0000664-25.2015.8.16.0118</t>
  </si>
  <si>
    <t>Order to provide (i) registration data and (ii) messages exchanged by the account fxxxxx@gmail.com on 02.07.2015.</t>
  </si>
  <si>
    <t>https://drive.google.com/file/d/0B3K1wORsB9TSemZJdE1uR0ZOakU/view?usp=sharing</t>
  </si>
  <si>
    <t>dxxxxx@xxxxx.xxxxx pxxxxx@xxxxx.xxxxx</t>
  </si>
  <si>
    <t>Court order 06.11.2015 received on 06.23.2015</t>
  </si>
  <si>
    <t>2nd Civil Court of Uberaba - Minas Gerais State</t>
  </si>
  <si>
    <t>701.13.031.336.7</t>
  </si>
  <si>
    <t>Order to provide a full copy of the messages exchanged by the accounts dxxxxx@xxxxx and pxxxxx@xxxxx.</t>
  </si>
  <si>
    <t>We would not produce anything, but just inform the admin per policy.</t>
  </si>
  <si>
    <t>https://drive.google.com/file/d/0B3K1wORsB9TSSTdhXzhfNDUtaWs/view?usp=sharing</t>
  </si>
  <si>
    <t>uxxxxx@gmail.com zxxxxx@gmail.com</t>
  </si>
  <si>
    <t>Court order 06.17.2015 received on 06.24.2015</t>
  </si>
  <si>
    <t>Federal Single Court of Vilhena - Rondônia State</t>
  </si>
  <si>
    <t>Order to provide future content for the accounts uxxxxx@gmail.com and zxxxxx@gmail.com for 15 days, that is, from 06.25.2015 to 07.09.2015.</t>
  </si>
  <si>
    <t>https://drive.google.com/file/d/0B3K1wORsB9TSVG5la21uNXMxQXM/view?usp=sharing</t>
  </si>
  <si>
    <t>rxxxxx@xxxxx.xxxxx pxxxxx@xxxxx.xxxxx</t>
  </si>
  <si>
    <t>Court order 06.16.2015 received on 06.24.2015</t>
  </si>
  <si>
    <t>2nd Criminal Court of Bento Gonçalves - Rio Grande do Sul State</t>
  </si>
  <si>
    <t>Order to provide: (i) future content for the accounts rxxxxx@exxxxx.com and pxxxxx@exxxxx.com from 06.25.2015 to 07.09.2015 (messages sent and received, draft, including all attachments and headers), (ii) stored content (including content in inbox, draft, sent, trash and any other folder created by the user and attachments) from August, 2014 to June 24h, 2015.</t>
  </si>
  <si>
    <t>https://drive.google.com/file/d/0B3K1wORsB9TSWkZIaEVNRVR0WTA/view?usp=sharing</t>
  </si>
  <si>
    <t>pxxxxx@gmail.com cxxxxx@gmail.com sxxxxx@gmail.com</t>
  </si>
  <si>
    <t>Court order 06.25.2015 received on 06.26.2015</t>
  </si>
  <si>
    <t>Order to provide (i) stored content for the accounts sxxxxx@gmail.com and pxxxxx@gmail.com from 05.22.2015 to 06.25.2015 and for the account cxxxxx@gmail.com from 05.30.2015 to 06.25.2015, (ii) all content available in Google Drive and Google Docs for the targeted accounts, (iii) smartphone data associated with the accounts (telephone number and IMEI), (iv) Google Play apps installed in the smartphones associated with the targeted accounts, (v) Android versions, (vi) location history associated with the e-mails accounts and (vii) messages exchanged by Hangout (Google Talk).</t>
  </si>
  <si>
    <t>https://drive.google.com/file/d/0B3K1wORsB9TSd2duSjlxMVhrMEE/view?usp=sharing</t>
  </si>
  <si>
    <t xml:space="preserve">Federal Court of Appeals of the 4th Region </t>
  </si>
  <si>
    <t>5014388-23.2014.4.04.7002</t>
  </si>
  <si>
    <t>Order to provide (i) future content for the account mxxxxxx@gmail.com from 06.27.2015 to 07.11.2015, (ii) stored content for the targeted account (including messages sent and received, as well as messages saved in draft, trash and in any other folder) from 06.05.2015 to 06.27.2015 and (iii) all stored content on Google Drive, related to the same account, from 06.05.2015 to 07.11.2015.</t>
  </si>
  <si>
    <t>https://drive.google.com/file/d/0B3K1wORsB9TSZGo5N0Q4MnlQcmM/view?usp=sharing</t>
  </si>
  <si>
    <t>Court order 06.23.2015 received on 06.26.2015</t>
  </si>
  <si>
    <t>Order to provide (i) future content for the accounts axxxxx@gmail.com, axxxxx@gmail.com, mxxxxx@gmail.com, cxxxxx@gmail.com and cxxxxx@gmail.com for 15 days, that is, from 06.27.2015 to 07.11.2015, (ii) all content stored in the server regarding the targeted accounts, including messages in draft and trash folders, (iii) all stored content in Google+ for the targeted accounts (cloud storage) and (iv) future content of Google+ from 06.27.2015 to 07.11.2015 for all the accounts .</t>
  </si>
  <si>
    <t xml:space="preserve">Scope of production should be as mentioned. If Google has already provided stored content for these accounts, there is no need to produce again. </t>
  </si>
  <si>
    <t>https://drive.google.com/file/d/0B3K1wORsB9TSOUVJMjNoTFJSZzA/view?usp=sharing</t>
  </si>
  <si>
    <t>3XXXXX, 3XXXXX, 3XXXXX, 3XXXXX, 3XXXXX, 3XXXXX</t>
  </si>
  <si>
    <t>Court order 06.30.2015 received on  06.30.2015</t>
  </si>
  <si>
    <t>Order to provide (i) accounts associated with these IMEI’s as well as their contact list, (ii) registration data, (iii) access logs, (iv) all Google Play apps installed in the smartphones associated with the targeted IMEI’s along with their Android version, (v) location history for the smartphones associated with the targeted IMEI’s and (vi) indication of all e-mail accounts (gmail or not) associated with the targeted IMEI’s.The IMEI numbers should be consulted from 06.01.2015 to 06.30.2015.</t>
  </si>
  <si>
    <t>https://drive.google.com/file/d/0B3K1wORsB9TSZ0tSaFYzc3ltR0U/view?usp=sharing</t>
  </si>
  <si>
    <t>ixxxxx@gmail.com</t>
  </si>
  <si>
    <t>Court order 04.15.2015 received on 07.01.2015</t>
  </si>
  <si>
    <t>9th Federal Court of Belém - Pará State</t>
  </si>
  <si>
    <t>7450-41.2015.4.01.3900</t>
  </si>
  <si>
    <t>Order to provide (i) future content for the account ixxxxxx@gmail.com from 07.02.2015 to 07.16.2015, (ii) all access logs and (iii) stored content for the targeted account (messages sent and received, draft, and any other folder created by the user) since November 2014 to 07.01.2015.</t>
  </si>
  <si>
    <t>https://drive.google.com/file/d/0B3K1wORsB9TSWDlST25valpRVnc/view?usp=sharing</t>
  </si>
  <si>
    <t>Court order 06.21.2015 received on 07.01.2015</t>
  </si>
  <si>
    <t>Court of Police Inquiries of Belo Horizonte - Minas Gerais State</t>
  </si>
  <si>
    <t>024.13.306.933-6</t>
  </si>
  <si>
    <t>Order to provide (i) registration data, (ii) access logs for the targeted account and (iii) stored content (messages sent and received, trash, draft and deleted ones) for the account lxxxxx@gmail.com from 01.01.2013 to 04.30.2013.</t>
  </si>
  <si>
    <t>https://drive.google.com/file/d/0B3K1wORsB9TSVDVpV0FhemVnSzg/view?usp=sharing</t>
  </si>
  <si>
    <t>Petition filed on 07.09.2015.2nd petition filed on 07.06.2016.</t>
  </si>
  <si>
    <t>jxxxxx@gmail.com jxxxxx@gmail.com dxxxxx@gmail.com lxxxxx@gmail.com</t>
  </si>
  <si>
    <t>Court order 06.30.2015 received on 07.02.2015</t>
  </si>
  <si>
    <t>Order to provide future content for the accounts jxxxx@gmail.com, jxxxx@gmail.com, dxxxxx@gmail.com and txxxxx@gmail.com for 15 days, that is, from 07.03.2015 to 07.17.2015 and to preserve all data existing in the targeted accounts as of 07.03.2015.</t>
  </si>
  <si>
    <t>Scope of production should be as mentioned above. Please note that the CO requests the creation of a mirror account within 48 hours. Considering that this is the 2nd request for real time monitoring of the accounts and that the CO specifically mentions that no mirror account has been created until the moment, we recommend that LIS contacts the Prosecutors in charge of the investigation in order to inform them about when they should expect to receive data.</t>
  </si>
  <si>
    <t>https://drive.google.com/file/d/0B3K1wORsB9TSbTJJSkt5cFYxeDA/view?usp=sharing</t>
  </si>
  <si>
    <t>Petition filed on 08.03.2015.</t>
  </si>
  <si>
    <t>8th Federal Court of Mossoró - Rio Grande do Norte State</t>
  </si>
  <si>
    <t>0000419-36.2015.4.05.8401</t>
  </si>
  <si>
    <t>Order to provide (i) future content for the account rxxxxx@gmail.com from 07.03.2015 to 07.17.2015, (ii) all access logs, (iii) contact list and (iv) indication on the computers where the accounts were accessed mentioning the dates and time of accesses and (v) stored content for the targeted account (messages sent and received) from 03.01.2014 to 07.02.2015.</t>
  </si>
  <si>
    <t>Scope of production should be as mentioned above. It looks like that on item c of the CO, the Judge is asking for the geographic location, therefore, we advise you to add some educational language stating that Google cannot (is unable to) provide such info.</t>
  </si>
  <si>
    <t>https://drive.google.com/file/d/0B3K1wORsB9TSNDk3YVRCNXZieFk/view?usp=sharing</t>
  </si>
  <si>
    <t>Petition filed on 07.30.2015.</t>
  </si>
  <si>
    <t>jxxxxx@gmail.com bxxxxx@gmail.com pxxxxx@gmail.com rxxxxx@gmail.com zxxxxx@gmail.com</t>
  </si>
  <si>
    <t>Court order 07.01.2015 received on 07.02.2015</t>
  </si>
  <si>
    <t>Order to provide (i) future content for the accounts jxxxxx@gmail.com, bxxxxx@gmail.com, pxxxxx@gmail.com, rxxxxx@gmail.com, zxxxxx@gmail.com from 07.04.2015 to 07.18.2015, (ii) content of the posts, publications, pictures with their tags, (iii) events, contact list and content of the conversations on Google Talk (sent and received messages), (iv) connection information, such as (telephone) company, internet provider, browser, time zone and cellular phone number, (v) contact list when the users under investigation upload, sync or import information using mobile devices, (vi) information on credit cards or debt cards used by the users for online purchases or other financial; transactions, (vii) full backup of the targeted accounts, including attachments, (viii) all information related to Google Play Store (including wish list, downloaded apps, people or information related to the accounts); (ix) Registration data for the accounts linked to the targeted IMEIs, including secondary e-mail accounts, (x) access logs of the past 28 days, (xi) brand and model of the devices related to the targeted IMEIs, (xii) phone numbers of the devices related to the IMEIs, (xiii) content stored in Google Photos of the past 30 days, with corresponding metadata (exif) (xiv) list of locations saved in Google Maps, (xv) location history of the past 30 days, (xvi) search history of the user of the past 28 days, (xvii) physical addresses registered by the users and related to the targeted accounts.</t>
  </si>
  <si>
    <t>Scope of production should be as mentioned above, up to the extension possible. Items (ix), (x), (xi), (xii), (xiii), (xiv), (xv), (xvi) and (xvii), despite some of them mentioning IMEIs, apparently (there must have been an error on writing the CO) they are all related to the targeted e-mails. Please, have in mind that production has to be shared via SFTP, but the Order also requests a CD with the content. I did not manage to get in touch with the LE to check if it is really necessary to present the CD after sharing production via SFTP. I just got in touch with the Judge by the phone who informed me that the law-suit number is 5384/2015 (DPRE - Delegacia de Repressão a Entorpecentes). Please, besides the Control Number (Ofício nº 0906/NI/2015), please inform this new number on our answer. Thank you.</t>
  </si>
  <si>
    <t>https://drive.google.com/file/d/0B3K1wORsB9TSOC1tNTN3SHRWbkk/view?usp=sharing</t>
  </si>
  <si>
    <t>Court order 07.02.2015 received on 07.06.2015</t>
  </si>
  <si>
    <t>Single Court of Jardim de Piranhas - Rio Grande do Norte State</t>
  </si>
  <si>
    <t>0100116-22.2015.8.20.0142</t>
  </si>
  <si>
    <t>Order to provide (i) stored content for the account lxxxxx@gmail.com (messages sent and received, draft, deleted ones, trash and spam) corresponding to 2014 and 2015 and (ii) registration data.</t>
  </si>
  <si>
    <t>Scope of production should be as mentioned above. Please, notice that the CO demands content to be sent via e-mail to the Public Prosecution and also that a CD containing production has to be delivered before Court.</t>
  </si>
  <si>
    <t>https://drive.google.com/file/d/0B3K1wORsB9TSNHdOTEpwYXdIV2c/view?usp=sharing</t>
  </si>
  <si>
    <t>Petition filed on 08.04.2015.</t>
  </si>
  <si>
    <t>rxxxxx@gmail.com vxxxxx@gmail.com</t>
  </si>
  <si>
    <t>Court order 07.07.2015 received on 07.07.2015</t>
  </si>
  <si>
    <t>5031929-41.2015.4.04.7000</t>
  </si>
  <si>
    <t>Order to provide all stored content for the accounts rxxxx@gmail.com and vxxxxx@gmail.com.</t>
  </si>
  <si>
    <t>Scope of production should be as mentioned above. Please, notice that this is another CO from Judge Sergio Moro, therefore we advise you to comply with the order, by sending all content, not only of the past six months as usual.</t>
  </si>
  <si>
    <t>https://drive.google.com/file/d/0B3K1wORsB9TSbm1aWU5hekhXR0U/view?usp=sharing</t>
  </si>
  <si>
    <t>vxxxxx@gmail.com mxxxxx@gmail.com</t>
  </si>
  <si>
    <t>Order to provide (i) stored content for the accounts vxxxxx@gmail.com and mxxxxx@gmail.com from 06.20.2015 to 07.06.2015, (ii) all content available in Google Drive for the targeted accounts, (iii) smartphone data associated with the accounts (telephone number and IMEI), (iv) Google Play apps installed in the smartphones associated with the targeted accounts, (v) Android versions, (vi) location history associated with the e-mail accounts and (vii) messages exchanged by Hangout (Google Talk).</t>
  </si>
  <si>
    <t>https://drive.google.com/file/d/0B3K1wORsB9TSa0VDOFpJYmxlZU0/view?usp=sharing</t>
  </si>
  <si>
    <t>3XXXXX</t>
  </si>
  <si>
    <t>Order to provide (i) accounts associated with these IMEI’s as well as their contact list, (ii) registration data, (iii) access logs, (iv) all Google Play apps installed in the smartphones associated with the targeted IMEI’s along with their Android version, (v) location history for the smartphones associated with the targeted IMEI’s and (vi) indication of all e-mail accounts (gmail or not) associated with the targeted IMEI’s. The IMEI numbers should be consulted from 06.01.2015 to 06.30.2015.</t>
  </si>
  <si>
    <t>https://drive.google.com/file/d/0B3K1wORsB9TSYlpmTjB2TDlCZGM/view?usp=sharing</t>
  </si>
  <si>
    <t>Court order 07.06.2015 received on 07.08.2015</t>
  </si>
  <si>
    <t>Order to provide (i) future content for the account sxxxxx@gmail.com from 07.09.2015 to 07.23.2015, (ii) registration data, (iii) contact list, (iv) stored content for the targeted account, (v) access logs for the targeted account, (vi) call history, (vii) location (country) of connection of the devices/PINs monitored, (viii) If the devices/PINs to be monitored are not active in Brazil, the RIM should inform the location (country) of the PIN and the list of contact PINs active in Brazil and of those which get in touch with it and the corresponding registration data.</t>
  </si>
  <si>
    <t xml:space="preserve">Scope of production should be items (i) to (v). We recommend asking for clarification on items (vi) to (viii) since they are apparently oriented to phone wiretap. If Google has already produced items ii, iii, iv, there is no need to produce them again. Please notice that the CO requests the creation of a mirror-account within 12 hours. Though Dio has already contacted LE when handling the past order, we still advise you to get in touch with him and check if he’s ok with the same approach to this CO. </t>
  </si>
  <si>
    <t>https://drive.google.com/file/d/0B3K1wORsB9TSNjlDeU9BQzVydVU/view?usp=sharing</t>
  </si>
  <si>
    <t>Petition filed on 07.31.2015.</t>
  </si>
  <si>
    <t>fxxxxx@xxxxx.xxxxx</t>
  </si>
  <si>
    <t>Order to provide (i) registration data, (ii) future content for the account f.xxxxx@gmail.com, from 07.07.2015 to 07.21.2015 and (iii) stored content for the targeted account.</t>
  </si>
  <si>
    <t>Scope of production should be as mentioned above. The Judge establishes a 10-day deadline for its compliance, which is 07.16.2015. Please, also notice that he demands the creation of a mirror-account and establishes daily-fine in the amount of R$ 8,000.00. Having that in mind, we advise you to get in touch with the LE in charge of the investigation.</t>
  </si>
  <si>
    <t>https://drive.google.com/file/d/0B3K1wORsB9TSNzBReG1udXFXSjg/view?usp=sharing</t>
  </si>
  <si>
    <t>pxxxxx@gmail.com</t>
  </si>
  <si>
    <t>Court order 06.19.2015 received on 07.06.2015</t>
  </si>
  <si>
    <t>11th Criminal Court of Rio de Janeiro - Rio de Janeiro State</t>
  </si>
  <si>
    <t>0242309-25.2015.8.19.0001</t>
  </si>
  <si>
    <t>Order to provide (i) registration data, (ii) creation IP, (iii) access logs for the targeted account and (iv) stored content for the account pxxxxx@gmail.com since 01.01.2014 (including all messages sent and received, draft, spam and deleted ones).</t>
  </si>
  <si>
    <t>Scope of production should be as mentioned above. We are filing a petition to ask for the extension of the deadline. Please, notice that the request is from DRCI so, if possible, our advice is to fully comply with the order.</t>
  </si>
  <si>
    <t>https://drive.google.com/file/d/0B3K1wORsB9TSTmUySjVoV0lBbTQ/view?usp=sharing</t>
  </si>
  <si>
    <t>Petition filed on 07.24.2015.</t>
  </si>
  <si>
    <t>Court order 07.08.2015 received on 07.08.2015</t>
  </si>
  <si>
    <t>Order to provide (i) stored content for the accounts pxxxxx@gmail.com, cxxxxx@gmail.com and sxxxxx@gmail.com from 06.26.2015 to 07.06.2015, (ii) all content available in Google Drive and Google Docs for the targeted accounts, (iii) access logs and smartphone data associated with the accounts (telephone number and IMEI), (iv) all Google Play apps installed in the smartphones associated with the targeted accounts, (v) Android versions, (vi) location history associated with the e-mail accounts and (vii) messages exchanged by Hangout (Google Talk).</t>
  </si>
  <si>
    <t>If Google has already produced items ii, iv and v, there is no need to produce them again. If not, scope of production should be as mentioned.</t>
  </si>
  <si>
    <t>https://drive.google.com/file/d/0B3K1wORsB9TSRnpnNDFJM1NNRGM/view?usp=sharing</t>
  </si>
  <si>
    <t>Court order 07.06.2015 received on 07.07.2015</t>
  </si>
  <si>
    <t>Order to provide future content for the account vxxxxx@gmail.com, from 07.08.2015 to 07.22.2015.</t>
  </si>
  <si>
    <t>Scope of production should be as mentioned above. Please, notice that the CO requests the creation of a mirror-account within 24 hours, therefore, we advise you to get in touch with the requesting LE.</t>
  </si>
  <si>
    <t>https://drive.google.com/file/d/0B3K1wORsB9TSZG16X1JGU2JodzQ/view?usp=sharing</t>
  </si>
  <si>
    <t>Court order 07.03.2015 received on 07.08.2015</t>
  </si>
  <si>
    <t>Order to provide (i) future content for the account axxxxx@gmail.com from 07.09.2015 to 07.23.2015, (ii) registration data, (iii) access logs for the targeted account and phone terminals for connection of the user, (iv) folders and content, along with all files related to the account, (v) in case the user has another account, information on items ii, iii and iv, (vi) stored content for the targeted account of the past 60 days, (vii) all other information requested by the investigation team.</t>
  </si>
  <si>
    <t>https://drive.google.com/file/d/0B3K1wORsB9TSOXJIWkNXMWhmWFk/view?usp=sharing</t>
  </si>
  <si>
    <t>mxxxxx@gmail.com axxxxx@gmail.com mxxxxx@gmail.com mxxxxx@gmail.com lxxxxx@gmail.com pxxxxx@gmail.com</t>
  </si>
  <si>
    <t>Order to provide (i) future content for the accounts mxxxx@gmail.com, axxxxxx@gmail.com, mxxxx@gmail.com, mxxxx@gmail.com, lxxxx@gmail.com and pxxxx@gmail.com for 15 days, that is, from 07.09.2015 to 07.23.2015, in daily dumps; (ii) content currently stored in the accounts, (iii) registration data for the targeted accounts and for other accounts of the same users existing in Google or in any other company of the group (iv) creation IP for the targeted accounts and for other accounts of the same users existing in Google or in any other company of the group, (v) access logs from 07.09.2015 to 07.23.2015 (including telephone number of the internet connection, duration of connection, date and time of the beginning and end of the connection, IPs, bytes sent and received) for the targeted accounts.</t>
  </si>
  <si>
    <t>https://drive.google.com/file/d/0B3K1wORsB9TSb2dIUG1zMk4wYm8/view?usp=sharing</t>
  </si>
  <si>
    <t>Court order 06.08.2015 received on 07.10.2015</t>
  </si>
  <si>
    <t>12th Federal Court of Brasília - Federal District</t>
  </si>
  <si>
    <t>24533-18.2015.4.01.3400</t>
  </si>
  <si>
    <t>Order to provide (i) stored content for the account fxxxxx@gmail.com from 01.01.2012 to 04.01.2015, (ii) registration data and (iii) access logs for the targeted account.</t>
  </si>
  <si>
    <t>Scope of production should be as mentioned above. We are interpreting item (II) of the CO as part of the content requested in the first paragraph.</t>
  </si>
  <si>
    <t>https://drive.google.com/file/d/0B3K1wORsB9TSbncxU2xZTDZMdDQ/view?usp=sharing</t>
  </si>
  <si>
    <t>Petition filed on 08.12.2015.</t>
  </si>
  <si>
    <t>exxxxx@gmail.com ixxxxx@gmail.com ixxxxx@gmail.com</t>
  </si>
  <si>
    <t>Court order 06.24.2015 received on 07.10.2015</t>
  </si>
  <si>
    <t>27431-04.2015.4.01.3400</t>
  </si>
  <si>
    <t>Order to provide (i) registration data for the targeted accounts, (ii) stored content for the accounts exxxxx@gmail.com, ixxxxx@gmail.com and ixxxxx@gmail.com since their creation until the last access, (iii) access logs for the abovementioned accounts and (iv) content of Google Drive for the account ixxxxx@gmail.com since its creation until its last access.</t>
  </si>
  <si>
    <t>https://drive.google.com/file/d/0B3K1wORsB9TSNGg1cmJ3RU82LWM/view?usp=sharing</t>
  </si>
  <si>
    <t>Court order 06.30.2015 received on 07.09.2015</t>
  </si>
  <si>
    <t>1st Criminal Court of São Luís - Maranhão State</t>
  </si>
  <si>
    <t>69915-07.2015.4.01.3700</t>
  </si>
  <si>
    <t>Order to provide (i) stored content for the account sxxxxx@gmail.com (messages sent and received, draft, trash and user folders), (ii) registration data of the targeted account; (iii) access logs for the targeted account and (iv) indication on whether or not Ricardo Jorge Murad (CPF: 100.312.433-04) has a Google e-mail account and, if so, to provide its stored content and access logs as mentioned.</t>
  </si>
  <si>
    <t>Scope of production should be as mentioned above, up to the extension possible.</t>
  </si>
  <si>
    <t>https://drive.google.com/file/d/0B3K1wORsB9TSakpWOVJUamFlMnc/view?usp=sharing</t>
  </si>
  <si>
    <t>Court order 07.07.2015 received on 07.09.2015</t>
  </si>
  <si>
    <t>4th Federal Court of Belo Horizonte - Minas Gerais State</t>
  </si>
  <si>
    <t>Order to provide (i) future content for the account mxxxxx@gmail.com from 07.11.2015 to 07.25.2015 and (ii) stored content for the targeted account since 07.01.2014.</t>
  </si>
  <si>
    <t xml:space="preserve">Scope of production should be as mentioned above. Please, note that the CO requests the stored content to delivered within 5 days, having in mind that LIS does not split production, we advise you to get in touch with the requesting LE and try to arrange a better way to deliver the content. The order also determines that Google informs, within 24 hour of receipt of the order, the names of all individual who became aware of that procedure of breach of e-mail communication secrecy, as well as of the individuals who were personally responsible for the compliance with the order.  </t>
  </si>
  <si>
    <t>https://drive.google.com/file/d/0B3K1wORsB9TSRFBYY3VueDZJcEE/view?usp=sharing</t>
  </si>
  <si>
    <t>Court order 07.10.2015 received on 07.10.2015</t>
  </si>
  <si>
    <t>10th Federal Criminal Court of Brasília - Federal District</t>
  </si>
  <si>
    <t>35707-24.2015.4.01.3400</t>
  </si>
  <si>
    <t>Order to provide stored content for the account dxxxxx@gmail.com since 10.01.2010.</t>
  </si>
  <si>
    <t>Scope of production should be as mentioned. Please, notice that the CO authorizes LE to request at any time: (i) registration data, (ii) access logs for the targeted account and (iii) indication on any other service or mailbox content that have any link to the present investigation. The CO is not clear, therefore, if we are asked to comply with this part of the order, we will need to clarify it.</t>
  </si>
  <si>
    <t>https://drive.google.com/file/d/0B3K1wORsB9TSNFdCRDhMLWpNRlk/view?usp=sharing</t>
  </si>
  <si>
    <t>Court order 03.19.2015 received on 07.13.2015</t>
  </si>
  <si>
    <t>040.14.014681-8</t>
  </si>
  <si>
    <t>Order to provide (i) creation IP, (ii) access logs from 05.14.2014 to 10.14.2014 and (iii) stored content (messages sent and received, outbox, draft and trash) for the account axxxxx@gmail.com from 05.14.2014 to 10.14.2014.</t>
  </si>
  <si>
    <t>https://drive.google.com/file/d/0B3K1wORsB9TSUlhMaE5Kb2c4amc/view?usp=sharing</t>
  </si>
  <si>
    <t>jxxxxx@gmail.com rxxxxx@xxxxx.com.br jxxxxx@xxxxx.com.br lxxxxx@gmail.com lxxxxx@gmail.com mxxxxx@gmail.com jxxxxx@gmail.com cxxxxx@xxxxx.com.br rxxxxx@xxxxx.net exxxxx@gmail.com mxxxxx@gmail.com</t>
  </si>
  <si>
    <t>Court order 07.11.2015 received on 07.13.2015</t>
  </si>
  <si>
    <t>Order to provide future content for the accounts jxxxxx@gmail.com, rxxx@xxxxx.com.br, fxxxxx@foxxx.com.br, lxxxxx@gmail.com, lxxxxx@gmail.com, mxxxxx@gmail.com, fxxxxx@gmail.com, cxxxxx@xxxxxx.com.br, rxx@xxx.net, exxxxx@gmail.com and mxxxxx@gmail.com for 15 days, that is, from 07.14.2015 to 07.28.2015.</t>
  </si>
  <si>
    <t>https://drive.google.com/file/d/0B3K1wORsB9TSNDJlRGlCem8tZUU/view?usp=sharing</t>
  </si>
  <si>
    <t>cxxxxx@xxxxx.com.br</t>
  </si>
  <si>
    <t>Court order 07.06.2015 received on 07.14.2015</t>
  </si>
  <si>
    <t>0004305-60.2015.8.24.0033</t>
  </si>
  <si>
    <t>Order to provide (i) future content for the account cxxxxx@cxxxxx.com.br as of 07.14.2015 to 07.28.2015 (creation of a mirror-account), (ii) registration data from 11.15.2014 to 05.18.2015, except during the wiretap period (07.14.2015 to 07.28.2015) and (iii) access logs for the targeted account.</t>
  </si>
  <si>
    <t>Scope of production should be the data of the administrator of the domain, per policy. We also recommend preservation of the data requested in the CO, in case Google needs to provide them in the future.</t>
  </si>
  <si>
    <t>https://drive.google.com/file/d/0B3K1wORsB9TSeXNiNk5qLXRiNFU/view?usp=sharing</t>
  </si>
  <si>
    <t>Court order 07.03.2015 received on 07.14.2015</t>
  </si>
  <si>
    <t>Single Court of Itapiranga - Santa Catarina State</t>
  </si>
  <si>
    <t>0000219-43.2015.8.24.0034</t>
  </si>
  <si>
    <t>Order to provide (i) stored content for the account rxxxxx@gmail.com since 11.22.2013 to 07.03.2015 and (ii) access logs for the targeted account.</t>
  </si>
  <si>
    <t>Scope of production should be as mentioned above. Please notice that, although the CO does not establish a definite period, we believe that it is advisable to produce content since the creation of the Facebook profile, according to the attached documents. As requested in the CO, data should be delivered to LE and to Court.</t>
  </si>
  <si>
    <t>https://drive.google.com/file/d/0B3K1wORsB9TSM09VMDcyUFVObVU/view?usp=sharing</t>
  </si>
  <si>
    <t>Petition sent via e-mail.</t>
  </si>
  <si>
    <t>rxxxxx@hotmail.com rxxxxx@yahoo.com.br</t>
  </si>
  <si>
    <t>Court order 06.30.2015 received on 07.14.2015</t>
  </si>
  <si>
    <t>821-58.2013.4.01.3500</t>
  </si>
  <si>
    <t>Order to provide all stored content for the accounts rxxxxxx@hotmail.com and rxxxxxx@yahoo.com.br from 08.31.2010 to 09.24.2010.</t>
  </si>
  <si>
    <t>We have already sent via e-mail a petition claiming the impossibility to comply with the order, considering that Hotmail and Yahoo email services do not belong to Google. Please let us know If you agree with our assessment.</t>
  </si>
  <si>
    <t>https://drive.google.com/file/d/0B3K1wORsB9TSM0tkT2FpanprNG8/view?usp=sharing</t>
  </si>
  <si>
    <t xml:space="preserve">rxxxxx@hotmail.com  </t>
  </si>
  <si>
    <t>Court order 07.09.2015 received on 07.15.2015</t>
  </si>
  <si>
    <t>2nd Court of Santo Amaro da Imperatriz - Santa Catarina State</t>
  </si>
  <si>
    <t>0000949-82.2015.8.24.0057</t>
  </si>
  <si>
    <t>Order to provide: (i) registration data for the account rxxxxx@hotmail.com/profile (considering that the targeted account was used to create a Google+ profile) and (ii) access logs for the targeted account/profile.</t>
  </si>
  <si>
    <t>Scope of production should be as mentioned. In attention to item “1.1” of the decision, it is important to clarify in the response letter that Google is not able to provide e-mail content for the targeted account, since it belongs to Microsoft. The company, however, is able to provide content for eventual Google products used by this account.</t>
  </si>
  <si>
    <t>https://drive.google.com/file/d/0B3K1wORsB9TSSF9NUjNlZm9STjQ/view?usp=sharing</t>
  </si>
  <si>
    <t>Petition filed on 08.05.2015. 2nd petition filed on 03.07.2016.</t>
  </si>
  <si>
    <t>rxxxxx@exxxxx.com pxxxxx@exxxxx.com</t>
  </si>
  <si>
    <t>Court order 07.08.2015 received on 07.15.2015</t>
  </si>
  <si>
    <t>Order to provide: (i) future content for the accounts rxxxxx@exxxxx.com and pxxxxx@exxxxx.com from 07.16.2015 to 07.30.2015 (messages sent and received, draft, including all attachments and headers), (ii) stored content (including content in inbox, draft, sent, trash and any other folder created by the user and attachments) since August, 2014.</t>
  </si>
  <si>
    <t>https://drive.google.com/file/d/0B3K1wORsB9TSWm1TZ1pTY0w3NEE/view?usp=sharing</t>
  </si>
  <si>
    <t>Petition filed on 08.05.2015.</t>
  </si>
  <si>
    <t>lxxxxx@gmail.com jxxxxx@gmail.com</t>
  </si>
  <si>
    <t>Court order 07.10.2015 received on 07.17.2015</t>
  </si>
  <si>
    <t>Order to provide (i) future content (data available in virtual disk, inbox, outbox, sent messages, draft, trash, spam and any other folder created by the user) for the account lxxxxx@gmail.com and jxxx@gmail.com, for 10 days, that is, from 07.18.2015 to 07.27.2015 (ii) stored content for the account lxxx@gmail.com from 07.01.2015 to 07.17.2015; (iii) stored content for the account jxxxxx@gmail.com from 01.01.2015 to 07.17.2015, (iv) all deleted messages for the account lxxxxx@gmail.com from 07.01.2015 to 07.17.2015, if available, (v) all deleted messages for the account jxxxxx@gmail.com from 01.01.2015 to 07.17.2015, if available, (vi) registration data for the targeted accounts and (vii) preservation of all content from 07.17.2015 to 08.31.2015 for both accounts to be shared afterwards with the requesting LE without the need of another CO.</t>
  </si>
  <si>
    <t>Scope of production should be items (i), (ii), (iii), (iv), (v) and (vi). Preservation of item (vii), per Rick’s guidance in our weekly meeting of June, 17.</t>
  </si>
  <si>
    <t>https://drive.google.com/file/d/0B3K1wORsB9TSdTk2dmpIbjJyZEU/view?usp=sharing</t>
  </si>
  <si>
    <t>txxxxx@hotmail.com jxxxxx@hotmail.com jxxxxx@hotmail.com jxxxxx@hotmail.com jxxxxx@hotmail.com sxxxxx@gmail.com cxxxxx@googlegroups.com</t>
  </si>
  <si>
    <t>Court order 11.07.2013 received on 07.17.2015</t>
  </si>
  <si>
    <t>Federal Police Department of Londrina - Paraná State</t>
  </si>
  <si>
    <t>5017358-33.2013.404.7001</t>
  </si>
  <si>
    <t>Request to provide information on the targeted e-mail in order to confirm the existence, transmission or sharing of digital files containing child porn of the person investigated, according to forensic report.</t>
  </si>
  <si>
    <t>The CO attached to the police request is dated 2013 and does not direct any command to Google to provide content, though the documents mention a Gmail account and a Google group. The CO allows the search and seizure of multiple devices, but does not ask for content. Therefore, we think we could handle this case as a police request, which means that Google is not obliged to deliver any content. Our advice is that Google should provide this LE with a letter stating that: (i) the company can only provide e-mail content with court order, as per Law 9.296/96; (ii) the CO attached to the request does not ask Google for content; (iii) the company is not able to perform a search on an e-mail account to verify the presence of content related to a certain individual. We recommend getting in touch with this LE to better understand what information he needs and to explain what type of data Google can provide, so that he can ask the judge for a proper CO.</t>
  </si>
  <si>
    <t>https://drive.google.com/file/d/0B3K1wORsB9TSNy1lZHhfSU0wZ2M/view?usp=sharing</t>
  </si>
  <si>
    <t>Petition filed on 08.07.2015.</t>
  </si>
  <si>
    <t>Order 07.16.2015 received on 07.17.2015</t>
  </si>
  <si>
    <t>Attorney General's Office in Brasília - Federal District</t>
  </si>
  <si>
    <t>Order to preserve all content (messages and attachments sent and received) for the account fxxxxx@gmail.com until 07.14.2015.</t>
  </si>
  <si>
    <t>Scope of preservation should be as mentioned. The order requires that information on its compliance must be sent within 3 days. We recommend getting in touch with FPO Andrey Borges de Mendonça to check the best way to send this information to Mr. Rodrigo Janot (Chief of FPO).</t>
  </si>
  <si>
    <t>https://drive.google.com/file/d/0B3K1wORsB9TSWmExaEczd1pHNlE/view?usp=sharing</t>
  </si>
  <si>
    <t>Order 07.13.2015 received on 07.20.2015</t>
  </si>
  <si>
    <t>Police Station of Cybernetic Crimes of Aracaju - Sergipe State</t>
  </si>
  <si>
    <t>156/2015</t>
  </si>
  <si>
    <t>Order to provide (i) registration data for the targeted accounts, (ii) creation IP, (iii) access logs for the accounts since their creation, (iv) register of mac address (interface network address) and host used by the user and (v) preservation of stored content for the accounts pxxxxx@gmail.com and nxxxxx@gmail.com (messages sent and received, draft, deleted messages and all attachments).</t>
  </si>
  <si>
    <t>We recommend submitting a letter pushing back the requests of items i, ii, iii, iv, since the police request is not supported by CO. Please note that the Chief of Police does not base the request under Federal Laws 9.613 and 12.850, that would allow the provision of registration data without CO. We also recommend preservation of all data and content regarding the targeted account.</t>
  </si>
  <si>
    <t>https://drive.google.com/file/d/0B3K1wORsB9TSWFlNNTZlQi1xb3c/view?usp=sharing</t>
  </si>
  <si>
    <t>Court order 07.17.2015 received on 07.20.2015</t>
  </si>
  <si>
    <t>2nd Jury Court of Belo Horizonte - Minas Gerais State</t>
  </si>
  <si>
    <t>1958540-70.2012</t>
  </si>
  <si>
    <t>Order to provide (i) stored content for the account dxxxxx@gmail.com from 06.29.2011 to 07.04.2011, providing all messages sent and received, and; (ii) identification of the accounts that sent e-mails to the targeted account; (iii) registration data of the accounts identified on item ii, if administrated by Google.</t>
  </si>
  <si>
    <t>https://drive.google.com/file/d/0B3K1wORsB9TSVHF5RHB2bkxLUEU/view?usp=sharing</t>
  </si>
  <si>
    <t>Court order 07.20.2015 received on 07.21.2015</t>
  </si>
  <si>
    <t>1st Criminal Court of São Bernardo do Campo - São Paulo State</t>
  </si>
  <si>
    <t>0010870-42.2015.8.26.0564</t>
  </si>
  <si>
    <t>Order to provide (i) future content for the account rxxxxx@gmail.com from 07.22.2015 to 08.05.2015, (ii) password, granting LE access to registration data, stored content since 10.29.2014 and future content for 15 days for the targeted account and for the accounts that kept contact with the target.</t>
  </si>
  <si>
    <t>Scope of production should be future content for the targeted account from 07.22.2015 to 08.05.2015; stored content for the targeted account from 10.29.2014 to 07.21.2015; registration data for the targeted account. Is it technically possible to provide LE with a password in the terms requested? If not, we believe that Google could initially try an approach of stating in the letter that there is no legal provision of such request and that Google does not have technical means to comply with it, if the case. In this letter, Google could also inform that data from other accounts may be provided with new court orders.  Please note that the CO requests that registration data and information about the period of the wiretap are informed to the judge’s e-mail and to a court’s servant’s e-mail.  The CO also requests information, including messages report, to be provided to LE within 2 hours. We recommend LIS to get in touch with the Chief of Police to check if he agrees to wait for production.</t>
  </si>
  <si>
    <t>https://drive.google.com/file/d/0B3K1wORsB9TSYXg3c0owM0xEYzg/view?usp=sharing</t>
  </si>
  <si>
    <t>jxxxxx@gmail.com dxxxxx@gmail.com txxxxx@gmail.com</t>
  </si>
  <si>
    <t>Court order 07.20.2015 received on 07.22.2015</t>
  </si>
  <si>
    <t>Order to provide future content for the accounts jxxxx@gmail.com, dxxxxx@gmail.com and txxxxx@gmail.com for 15 days, that is, from 07.23.2015 to 08.06.2015 and to preserve and send all data existing in the targeted accounts as of 07.22.2015.</t>
  </si>
  <si>
    <t>https://drive.google.com/file/d/0B3K1wORsB9TSQXBsV2NZNEJCXzA/view?usp=sharing</t>
  </si>
  <si>
    <t>Petition filed on 08.28.2015.</t>
  </si>
  <si>
    <t>Court order 07.24.2015 received on 07.27.2015</t>
  </si>
  <si>
    <t>Order to provide (i) future content for the accounts axxxxx@gmail.com, axxxxx@gmail.com, mxxxxx@gmail.com, cxxxxx@gmail.com and cxxxxx@gmail.com for 15 days, that is, from 07.28.2015 to 08.11.2015, (ii) all content stored in the server regarding the targeted accounts, including messages in draft and trash folders, (iii) all stored content in Google+ for the targeted accounts (cloud storage) and (iv) future content of Google+ from 07.28.2015 to 08.11.2015 for all the accounts.</t>
  </si>
  <si>
    <t>Scope of production should be as mentioned. If Google has already provided stored content for the accounts, there is no need to produce again. We recommend producing content in the intervals agreed with LE. We recommend producing content in the intervals agreed with LE. The judge requests the indication of the names of all individuals who became aware of the procedure of breach of communication secrecy, as well as of the individuals who were personally responsible for the compliance with the order.</t>
  </si>
  <si>
    <t>https://drive.google.com/file/d/0B3K1wORsB9TSSllwRjFiRmFTQUU/view?usp=sharing</t>
  </si>
  <si>
    <t xml:space="preserve">bxxxxx@gmail.com Bxxxxx@gmail.com  </t>
  </si>
  <si>
    <t>Court order 07.23.2015 received on 07.27.2015</t>
  </si>
  <si>
    <t>Order to provide (i) stored content for the accounts Bxxxxx@gmail.com and bxxxxx@gmail.com from 04.01.2015 to 07.20.2015, (ii) registration data, (iii) contact list, (iv) access logs for the targeted accounts, (v) secondary e-mail accounts; (vi) all content available in Google Drive and Google Docs for the targeted accounts, (vii) smartphone data associated with the accounts (telephone number and IMEI), (viii) all Google Play apps installed in the smartphones associated with the targeted accounts, (ix) Android versions, (x) location history associated with the e-mail accounts and (xi) history of messages exchanged by Hangouts (Google Talk).</t>
  </si>
  <si>
    <t>Scope of production should be as mentioned above. If Google has already produced items i, ii, iii, v, vi, vii, viii, ix and xi there is no need to produce them again.</t>
  </si>
  <si>
    <t>https://drive.google.com/file/d/0B3K1wORsB9TSd1Rvd3cxeDVqMU0/view?usp=sharing</t>
  </si>
  <si>
    <t>Order to provide (i) stored content for the account vxxxxx@gmail.com from 07.07.2015 to 07.20.2015, (ii) all content available in Google Drive and Google Docs for the targeted account, (iii) smartphone data associated with the account (telephone number and IMEI), (iv) all Google Play apps installed in the smartphones associated with the targeted account, (v) Android version, (vi) location history associated with the e-mail account, (vii) history of messages exchanged by Hangouts (Google Talk) and (viii) access logs from 07.07.2015 to 07.20.2015 for the targeted account.</t>
  </si>
  <si>
    <t>Scope of production should be as mentioned above. If Google already provided items i, ii, iii. iv, v, vii and viii, there is no need to produce them again. In this case, please state in the letter that this information has already been provided.</t>
  </si>
  <si>
    <t>https://drive.google.com/file/d/0B3K1wORsB9TSMVE4RTZhclVuSTA/view?usp=sharing</t>
  </si>
  <si>
    <t>rxxxxx@gmail.com rxxxxx@gmail.com ixxxxx@hotmail.com</t>
  </si>
  <si>
    <t>Court of Appeals of the State of Santa Catarina</t>
  </si>
  <si>
    <t>2015.041118-2</t>
  </si>
  <si>
    <t>Order to provide (i) future content for the accounts rxxxxx@gmail.com and rxxxxx@gmail.com from 07.28.2015 to 08.11.2015, (ii) registration data, (iii) creation IP, (iv) last 50 (fifty) access logs for the targeted accounts and (v) all existing stored content for the accounts.</t>
  </si>
  <si>
    <t>Scope of production should be as mentioned. The CO requests the creation of mirror account and real time monitoring. Please contact LE to check if he agrees to wait for production. From the documents attached to the CO, it seems like the data responsive to the Hotmail account is being requested from Microsoft. It also looks like this is not Google’s first production for this case. However, we could not find previous answers in our files. Please let us know if you have any record of previous answers.</t>
  </si>
  <si>
    <t>https://drive.google.com/file/d/0B3K1wORsB9TSYWt5TEZxdFBEU0E/view?usp=sharing</t>
  </si>
  <si>
    <t>Petition filed on 09.08.2015.</t>
  </si>
  <si>
    <t>3XXXXX, 3XXXXX, 3XXXXX, 3XXXXX, 3XXXXX, 3XXXXX, 3XXXXX, 3XXXXX, 3XXXXX, 3XXXXX, 1XXXXX, 3XXXXX, 0XXXXX, 3XXXXX, 3XXXXX, 3XXXXX, 3XXXXX, 3XXXXX, 3XXXXX, 3XXXXX, 3XXXXX, 3XXXXX, 3XXXXX</t>
  </si>
  <si>
    <t>Order to (i) inform if the targeted IMEIs are devices using Android operational system and, if so, to provide (ii) all google accounts associated to the targeted IMEIs, (iii) addresses, (iv) authentication IPs and (v) other possible data when presenting the IMEIs, (vi) list of downloaded apps from Google Play Store, (vii) contact list and photos (when synced with the associated Google accounts), (viii) location history (gps and wifi), (ix) registration data, (x) information of recovery of the accounts, (xi) access logs from 05.23.2015 to 07.23.2015, (xii) stored content for the associated e-mail accounts from 05.23.2015 to 07.23.2015 and (xiii) Google Drive content for the associated e-mail accounts from 05.23.2015 to 07.23.2015.</t>
  </si>
  <si>
    <t>Scope of production should be as mentioned above, up to the extension possible. If Google cannot provide any of the items requested, please address the issue in the letter. Please note that this case is related to the same group of agents linked to the Secretariat of Public Security of Rio. Please let us know if it is possible to comply with this CO until 08.03.2015 or if you like us to file a request for the extension of the deadline.</t>
  </si>
  <si>
    <t>https://drive.google.com/file/d/0B3K1wORsB9TSeG5EUGl3ZnF5ZTA/view?usp=sharing</t>
  </si>
  <si>
    <t>Order 07.24.2015 received on 07.30.2015</t>
  </si>
  <si>
    <t>Federal Police Department - Manaus, Amazonas State</t>
  </si>
  <si>
    <t>0711/2015-4</t>
  </si>
  <si>
    <t>Order to provide registration data; and to preserve for 180 days (i) access logs and (iii) all existing stored content for the account mxxxxx@gmail.com.</t>
  </si>
  <si>
    <t>Scope of production and of preservation should be as mentioned above, considering that the request is based on Federal Laws n.º 9.613/98 and 12.850/13. Though LE establishes a 10-business day term for compliance, we recommend data is preserved as soon as possible. LE also indicates a specific log (177.13.44.33), but we recommend preservation of all access logs available, since the request is made in plural (access logs). LE requests an answer from the company within ten business days.</t>
  </si>
  <si>
    <t>https://drive.google.com/file/d/0B3K1wORsB9TScDRoY0k1MGhUM2s/view?usp=sharing</t>
  </si>
  <si>
    <t>0713/2015-4</t>
  </si>
  <si>
    <t>Scope of production and of preservation should be as mentioned above, considering that the request is based on Federal Laws n.º 9.613/98 and 12.850/13. Though LE establishes a 10-business day term for compliance, we recommend data is preserved as soon as possible. LE also indicates a specific log (179.192.71.91), but we recommend preservation of all access logs available, since the request is made in plural (access logs). LE requests an answer from the company within ten business days.</t>
  </si>
  <si>
    <t>https://drive.google.com/file/d/0B3K1wORsB9TSSTJ6M2g2QXJYc3M/view?usp=sharing</t>
  </si>
  <si>
    <t>Response sent via SFTP.</t>
  </si>
  <si>
    <t>Order 07.23.2015 received on 07.30.2015</t>
  </si>
  <si>
    <t>0702/2015-4</t>
  </si>
  <si>
    <t>Order to provide registration data; and to preserve for 180 days (i) access logs and (iii) all existing stored content for the account axxxxx@gmail.com.</t>
  </si>
  <si>
    <t>Scope of production and of preservation should be as mentioned above, considering that the request is based on Federal Laws n.º 9.613/98 and 12.850/13. Though LE establishes a 10-business day term for compliance, we recommend data is preserved as soon as possible. LE also indicates a specific log (189.70.53.113), but we recommend preservation of all access logs available, since the request is made in plural (access logs). LE requests an answer from the company within ten business days.</t>
  </si>
  <si>
    <t>https://drive.google.com/file/d/0B3K1wORsB9TSbVJXZWgyaEMwc0k/view?usp=sharing</t>
  </si>
  <si>
    <t>Court order 06.29.2015 received on 07.30.2015</t>
  </si>
  <si>
    <t>Department of Police Inquiries 4 (DIPO) - São Paulo, São Paulo State</t>
  </si>
  <si>
    <t>0041745-82.2015.8.26.0050</t>
  </si>
  <si>
    <t>Order to provide (i) registration data for the targeted e-mail, (ii) copy of messages exchanged between the targeted e-mail and any account from the domain pxxxxx, (iii) identification of the accounts from the domain pxxxx that exchanged messages with the targeted account; (iv) identification of any other e-mail account belonging to the user axxxxx; (v) if identified the accounts from item iv, copy of messages exchanged between these accounts and any account from the domain pxxxxx, (vi) identification of the accounts from the domain pxxxx that exchanged messages with the accounts of item iv.</t>
  </si>
  <si>
    <t>Scope of production should be items i and iv. The other items depend on the provision of stored content. It appears that the crime investigated is of defamation, which is punished with “detenção”. For this reason, we recommend producing only items i and iv and asking the court if the investigation involves any crime punished with “reclusão”, in order to allow Google to provide content, under Law 9.296. Besides the legal obstacle, if there is a technical impossibility to comply with the other items of the CO, we recommend stating this information in the letter as well.</t>
  </si>
  <si>
    <t>https://drive.google.com/file/d/0B3K1wORsB9TScmlrTC1jaGtnQVE/view?usp=sharing</t>
  </si>
  <si>
    <t>axxxxx@gmail.com &lt;http://cxxxxx.blogspot.com.br&gt;</t>
  </si>
  <si>
    <t>Order 06.19.2015 received on 07.29.2015</t>
  </si>
  <si>
    <t>12th Police Station of Rio de Janeiro - Rio de Janeiro State</t>
  </si>
  <si>
    <t>012-05510/2015</t>
  </si>
  <si>
    <t>Order to provide (i) registration data for the e-mail account and blog, (ii) phone number used to create such accounts, (iii) access logs for the accounts, (iv) geographic location of the devices that access the targeted accounts and (v) stored content for the account axxxxx@gmail.com.</t>
  </si>
  <si>
    <t>We recommend pushing back this request, since it is not supported by CO (items iii, iv, v) or based on Federal Laws n.º 9.613/98 and 12.850/13 (items i, ii). On the other hand, the data requested should be preserved immediately.</t>
  </si>
  <si>
    <t>https://drive.google.com/file/d/0B3K1wORsB9TSMUI3ZkNaamVpRWc/view?usp=sharing</t>
  </si>
  <si>
    <t>Petition filed on 08.21.2015.</t>
  </si>
  <si>
    <t>Court order 07.29.2015 received on 07.30.2015</t>
  </si>
  <si>
    <t>Order to provide (i) registration data, (ii) contact list, (iii) access logs for the targeted account from 07.14.2015 to 07.29.2015, (iv) stored content for the account jxxxxx@gmail.com from 07.14.2015 to 07.29.2015, (v) “sérico” of storage and synchronization of online files available in Google Drive and Google Docs for the targeted account, (vi) smartphone data associated with the account (telephone number and IMEI), (vii) all Google Play apps installed in the smartphones associated with the targeted account, (viii) Android version, (ix) location history associated with the e-mail account and (x) history of messages exchanged by Hangouts (Google Talk).</t>
  </si>
  <si>
    <t>Scope of production should be as mentioned above, with exception of item v. We recommend asking the court clarification about the scope of production regarding item v, in order to confirm if content is being requested and the corresponding date range. If Google already provided items i, ii, iii, iv, vi, viii and viii, there is no need to produce them again. In this case, please state in the letter that this information has already been provided.</t>
  </si>
  <si>
    <t>https://drive.google.com/file/d/0B3K1wORsB9TSTU9XTmZZUkk0SEk/view?usp=sharing</t>
  </si>
  <si>
    <t>cxxxxx@gmail.com cxxxxx@gmail.com lxxxxx@gmail.com jxxxxx@gmail.com</t>
  </si>
  <si>
    <t>Court order 07.02.2015 received on 07.30.2015</t>
  </si>
  <si>
    <t>2nd Criminal Court of Uberlândia - Minas Gerais State</t>
  </si>
  <si>
    <t>0702.15.057454-0</t>
  </si>
  <si>
    <t>The CO is incomprehensible. The paragraph related to Gmail accounts asks for (i) blocking of the account in order to avoid deletion of any messages and (ii) access to the content of the e-mail accounts.</t>
  </si>
  <si>
    <t>We recommend preserving registration data, access logs and all content of the targeted accounts. Meanwhile, we will file a petition asking for clarification on the scope of production. Please inform us if it is possible to actually block a gmail account and if you have an alternative to present to the Judge in order to avoid any loss of content (information about Google’s retention policy or preservation of future content, for example).</t>
  </si>
  <si>
    <t>https://drive.google.com/file/d/0B3K1wORsB9TSUkhKUjVoRm1WeTg/view?usp=sharing</t>
  </si>
  <si>
    <t>Production shared via Drive on 11.23.2015.</t>
  </si>
  <si>
    <t>dxxxxx@gmail.com dxxxxx@gmail.com</t>
  </si>
  <si>
    <t>Court order 07.27.2015 received on 07.31.2015</t>
  </si>
  <si>
    <t>4th Criminal Court of Caxias do Sul - Rio Grande do Sul State</t>
  </si>
  <si>
    <t>0015470-60.2015.8.21.0010</t>
  </si>
  <si>
    <t>Order to provide: (i) future content for the accounts dxxxxx@gmail.com and dxxxxx@gmail.com from 08.01.2015 to 08.15.2015 and (ii) stored content for the targeted accounts (including messages sent and received, draft, deleted messages, attachments and content of any other folder created by the user).</t>
  </si>
  <si>
    <t>Scope of production should be item (i). Please, notice that in relation to (ii) the CO mentions HOTMAIL, although it looks like a typographical error, considering that the order sent by the Prosecutor also demands stored content, we will file a petition in order to clarify it. Considering that the CO establishes the creation of a mirror account within 24 hours, we advise you to get in touch with the requesting LE.</t>
  </si>
  <si>
    <t>https://drive.google.com/file/d/0B3K1wORsB9TSdlp3NTBXbW1NMXM/view?usp=sharing</t>
  </si>
  <si>
    <t>Response filed on 08.28.2015.</t>
  </si>
  <si>
    <t>8XXXXX, 3XXXXX, 3XXXXX, 3XXXXX,3XXXXX,3XXXXX,3XXXXX,3XXXXX,3XXXXX,3XXXXX,3XXXXX,3XXXXX,3XXXXX,3XXXXX,3XXXXX,3XXXXX,3XXXXX,3XXXXX,3XXXXX,3XXXXX,3XXXXX,3XXXXX,3XXXXX,3XXXXX,3XXXXX,3XXXXX,3XXXXX,3XXXXX,3XXXXX,3XXXXX,3XXXXX,3XXXXX,</t>
  </si>
  <si>
    <t>Court order 07.30.2015 received on 07.31.2015</t>
  </si>
  <si>
    <t>Order to (i) inform if the targeted IMEIs have any possible registration under Android’s Operational System; if so, to provide (ii) all google accounts associated to the IMEIs. Once the google accounts are given, the requesting LE will be able to request (iii) list of downloaded apps on Google Play Store, (iv) phone contact list, if synchronized to the Google account, (v) photos, if synchronized to the Google account, (vi) history location, (vii) history location obtained from wifii and mobile networks and GPS, (viii) registration data, (ix) creation IP, (x) access logs, (xi) stored content for the related e-mail accounts and Google Drive of the past 60 days.</t>
  </si>
  <si>
    <t>Scope of production should be items (i) and (ii) for now. The CO, the way we apprehended it, authorizes LE to come back to us and request, based on the given google accounts, items (iii) to (xi). Anyway, please let us know which of the abovementioned items LIS can comply with.</t>
  </si>
  <si>
    <t>https://drive.google.com/file/d/0B3K1wORsB9TSVHVtdGVSOXVzdmc/view?usp=sharing</t>
  </si>
  <si>
    <t>Court order 07.31.2015 received on 08.02.2015</t>
  </si>
  <si>
    <t>Order to provide future content (messages sent and received, draft and trash) for the account mxxxxxx@gmail.com from 08.03.2015 to 08.17.2015.</t>
  </si>
  <si>
    <t>Scope of production should be as mentioned above. LIS has already contacted LE when handling the previous CO; nevertheless, we advise you to get in touch with him again to check if he’s still ok on waiting for the 15-day period to receive the production, in order to avoid the risk of criminal charges or fines.</t>
  </si>
  <si>
    <t>https://drive.google.com/file/d/0B3K1wORsB9TSY3k5WHVhbHhmTW8/view?usp=sharing</t>
  </si>
  <si>
    <t>Court order 07.27.2015 received on 08.04.2015</t>
  </si>
  <si>
    <t>1st Criminal Court of Catanduva - São Paulo State</t>
  </si>
  <si>
    <t>Order to provide (i) registration data, (ii) stored content for the account fxxxxx@gmail.com (messages sent and received, deleted messages, draft) since 12.23.2014, (iii) access logs for the targeted account as well as (iv) list of accounts that contacted the target.</t>
  </si>
  <si>
    <t>Scope of production should be item items i, iii and iv. The police letter states that the communication breach is being requested to the investigation of a disciplinary infraction. For this reason, we recommend LIS to ask in the same letter of the production if the crime investigated is punished with “reclusão”, in order to enable Google to provide item ii of the CO.</t>
  </si>
  <si>
    <t>https://drive.google.com/file/d/0B3K1wORsB9TSdWVxeVlRN2swVDg/view?usp=sharing</t>
  </si>
  <si>
    <t>dxxxxx@hotmail.com dxxxxx@hotmail.com fxxxxx@hotmail.com lxxxxx@hotmail.com exxxxx@hotmail.com fxxxxx@hotmail.com pxxxxx@gmail.com axxxxx@ig.com.br kxxxxx@ig.com.br kxxxxx@globomail.com</t>
  </si>
  <si>
    <t>Court order 08.03.2015 received on 08.05.2013</t>
  </si>
  <si>
    <t>2nd Federal Court of Sorocaba - São Paulo State</t>
  </si>
  <si>
    <t>0004856-63.2015.4.03.6110</t>
  </si>
  <si>
    <t>Order (i) to provide future content for the account pxxxxxx@gmail.com from 08.06.2015 to 08.20.2015, (ii) to provide messages sent and received for the targeted account from 01.03.2014 to 02.02.2014 and from 06.11.2014 to 08.13.2014, if related to the application of the tests to the public tender for the Federal Court of Appeal of the 3rd Region, (iii) to inform if the accounts pxxxxx@gmail.com, dxxxxx@hotmail.com, dxxxxx@hotmail.com, fxxxxx@hotmail.com, lxxxxx@hotmail.com, exxxxx@hotmail.com, fxxxxx@hotmail.com, axxxxx@ig.com.br, kxxxxx@ig.com.br, kxxxxxx@globomail.com and cxxxx@globomail.com are linked to any Google Drive account and (iv) if linked, to provide all files stored in Google Drive for the abovementioned accounts from 01.03.2014 to 02.02.2014 and from 06.11.2014 to 08.13.2014, if related to the application of the tests to the public tender for the Federal Court of Appeal of the 3rd Region, (v) to inform phone numbers and e-mail accounts of the people identified by the “CPF” numbers listed in the CO.</t>
  </si>
  <si>
    <t>Scope of production should be items i and iii. The CO asks for the delivery of items i, ii, iii and iv within 12 hours and for the delivery of item v within 48 hours. We recommend sending a letter to court as soon as possible to inform that Google does not perform the content analysis requested in items ii and iv and that Google cannot search for users data based on “CPF” numbers. We also recommend clarifying that the 12 hour deadline is too short to allow compliance with all the requests. If you prefer, we can draft this letter and submit to your approval.</t>
  </si>
  <si>
    <t>https://drive.google.com/file/d/0B3K1wORsB9TSRGpMeGgyVUNLdDg/view?usp=sharing</t>
  </si>
  <si>
    <t>kxxxxx@gmail.com</t>
  </si>
  <si>
    <t>Order 07.24.2015 received on 08.05.2015</t>
  </si>
  <si>
    <t>Federal Police Department of Manaus - Amazonas State</t>
  </si>
  <si>
    <t>0721/2015-4</t>
  </si>
  <si>
    <t>Order to provide registration data; and to preserve for 180 days (i) access logs and (iii) all existing stored content for the account kxxxxx@gmail.com.</t>
  </si>
  <si>
    <t>Scope of production and of preservation should be as mentioned above, considering that the request is based on Federal Laws n.º 9.613/98 and 12.850/13. Though LE establishes a 10-business day term for compliance, we recommend data is preserved as soon as possible. LE also indicates a specific log (177.143.179.140), but we recommend preservation of all access logs available, since the request is made in plural (access logs). LE requests an answer from the company within ten business days.</t>
  </si>
  <si>
    <t>https://drive.google.com/file/d/0B3K1wORsB9TSalJiWFBPSGo1M1U/view?usp=sharing</t>
  </si>
  <si>
    <t>yxxxxx@gmail.com</t>
  </si>
  <si>
    <t>0727/2015-4</t>
  </si>
  <si>
    <t>Order to provide registration data; and to preserve for 180 days (i) access logs and (iii) all existing stored content for the account yxxxxx@gmail.com.</t>
  </si>
  <si>
    <t>Scope of production and of preservation should be as mentioned above, considering that the request is based on Federal Laws n.º 9.613/98 and 12.850/13. Though LE establishes a 10-business day term for compliance, we recommend data is preserved as soon as possible. LE also indicates a specific log (179.222.125.77), but we recommend preservation of all access logs available, since the request is made in plural (access logs). LE requests an answer from the company within ten business days.</t>
  </si>
  <si>
    <t>https://drive.google.com/file/d/0B3K1wORsB9TSZlNkVGIwVEFoYWc/view?usp=sharing</t>
  </si>
  <si>
    <t>anubisepico@gmail.com
valmir.sbp@gmail.com</t>
  </si>
  <si>
    <t>Court order 07.08.2015
Received on 07.31.2015</t>
  </si>
  <si>
    <t>27th Civil Court of São Paulo - São Paulo State</t>
  </si>
  <si>
    <t>1070852-04.2015.8.26.0154</t>
  </si>
  <si>
    <t xml:space="preserve">Plaitinff requests IP Logs, registration data, all the content and the recipients of the emails sent by the accounts amentioned. The Judge ordered Google to provide the IP logs and registration data only. </t>
  </si>
  <si>
    <t>@LBCA.</t>
  </si>
  <si>
    <t>nxxxxx@gmail.com</t>
  </si>
  <si>
    <t>Order 08.03.2015 received on 08.06.2015</t>
  </si>
  <si>
    <t>0759/2015-4</t>
  </si>
  <si>
    <t>Order to provide registration data; and to preserve for 180 days (i) access logs and (iii) all existing stored content for the account nxxxxx@gmail.com.</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</si>
  <si>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(179.222.86.242), but we recommend preservation of all access logs available, since the request is made in plural (access logs). LE requests an answer from the company within ten business days.</t>
  </si>
  <si>
    <t>https://drive.google.com/file/d/0B3K1wORsB9TSYWJWTWlYaXJwT2M/view?usp=sharing</t>
  </si>
  <si>
    <t>Court order 07.22.2015 received on 08.05.2015</t>
  </si>
  <si>
    <t>36th Federal Court of Recife - Pernambuco State</t>
  </si>
  <si>
    <t>0001498-33.2013.4.05.8300</t>
  </si>
  <si>
    <t>Order to provide (i) future content for the account axxxxx@gmail.com from 08.06.2015 to 08.20.2015, (ii) stored content (messages sent and received, stored, deleted) for the targeted account from August 2011 and August 2012 and (iii) its contact list from August 2011 and August 2012.</t>
  </si>
  <si>
    <t>https://drive.google.com/file/d/0B3K1wORsB9TSS0pzc0MtSy1CN2M/view?usp=sharing</t>
  </si>
  <si>
    <t>Petition filed on 08.31.2015.</t>
  </si>
  <si>
    <t>Court order 07.23.2015 received on 08.05.2015</t>
  </si>
  <si>
    <t xml:space="preserve">Specialized Court of Organized Crime and Crimes Against the Economic Order and Public Administration of Cuiabá - Mato Grosso State </t>
  </si>
  <si>
    <t>17461-51.2015.811.0042</t>
  </si>
  <si>
    <t>Order to provide (i) future content for the account vxxxxx@gmail.com from 08.06.2015 to 08.20.2015, (ii) stored content (messages sent and received, stored, deleted) for the targeted account from 01.01.2011 until 08.05.2015, (iii) registration data for the targeted account and message service, (iv) access logs for the past 6 (six) months, (v) inform other e-mails stored in the targeted account (inbox, outbox, draft, spam and private folders) and (vi) alternative registered e-mail account.</t>
  </si>
  <si>
    <t xml:space="preserve">Scope of production should be as mentioned above. Please, note that, for item s (i) and (ii), the judge also determines that content is recorded in a CD and delivered to court after the 15-day deadline for monitoring. She also determines that real time monitoring is executed by means of the “Sistema Guardião” of the Federal Police. For items (iii), (iv) and (v) the Judge has established a 5-day deadline for compliance. Having all that in mind, we advise LIS to contact LE asap to discuss the better way to comply with the order. Please also observe that item (v) of the CO seems to be the same as item (ii).
</t>
  </si>
  <si>
    <t>https://drive.google.com/file/d/0B3K1wORsB9TSazhsQUdLbFBlQTg/view?usp=sharing</t>
  </si>
  <si>
    <t>Petition filed on 09.01.2015.</t>
  </si>
  <si>
    <t>jxxxxx@gmail.com rxxxxx@foxxxxx.com.br faxxxxx@foxxxxx.com.br lexxxxx@gmail.com lexxxxx@gmail.com mxxxxx@gmail.com foxxxxx@gmai.com coxxxxx@foxxxxx.com.br roxxxxx@cxxxxx.net exxxxx@gmail.com maxxxxx@gmail.com</t>
  </si>
  <si>
    <t>Court order 08.05.2015 received on 08.06.2015</t>
  </si>
  <si>
    <t>Order to provide (i) future content for the accounts jxxxxx@gmail.com, rxxx@xxxxx.com.br, fxxxxx@foxxx.com.br, lxxxxx@gmail.com, lxxxxx@gmail.com, mxxxxx@gmail.com, fxxxxx@gmail.com, cxxxxx@xxxxxx.com.br, rxx@xxx.net, exxxxx@gmail.com and mxxxxx@gmail.com for 15 days, that is, from 08.07.2015 to 08.21.2015 and (ii) stored content for the targeted accounts from September 1st to 08.06.2015.</t>
  </si>
  <si>
    <t>Scope of production should be item (i). For item (ii), we intend to ask for clarifications, since we cannot fully comprehend since when they are requesting content. CO specifically requests that production should be delivered in 3-day intervals.</t>
  </si>
  <si>
    <t>https://drive.google.com/file/d/0B3K1wORsB9TSMTF0QzJ0MmdWYjQ/view?usp=sharing</t>
  </si>
  <si>
    <t>Order 07.28.2015 received on 08.06.2015</t>
  </si>
  <si>
    <t>0741/2015-4</t>
  </si>
  <si>
    <t>Order to provide registration data; and to preserve for 180 days (i) access logs and (iii) all existing stored content for the account sxxxxx@gmail.com.</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</si>
  <si>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(179.234.219.190), but we recommend preservation of all access logs available, since the request is made in plural (access logs). LE requests an answer from the company within ten business days.</t>
  </si>
  <si>
    <t>https://drive.google.com/file/d/0B3K1wORsB9TSV1kwcFgwUW1nazg/view?usp=sharing</t>
  </si>
  <si>
    <t>0739/2015-4</t>
  </si>
  <si>
    <t>Order to provide registration data; and to preserve for 180 days (i) access logs and (iii) all existing stored content for the account rxxxxx@gmail.com.</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</si>
  <si>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(201.8.198.54), but we recommend preservation of all access logs available, since the request is made in plural (access logs). LE requests an answer from the company within ten business days.</t>
  </si>
  <si>
    <t>https://drive.google.com/file/d/0B3K1wORsB9TSd3NWalVCeDh0NzA/view?usp=sharing</t>
  </si>
  <si>
    <t>0740/2015-4</t>
  </si>
  <si>
    <t>Order to provide registration data; and to preserve for 180 days (i) access logs and (iii) all existing stored content for the account cxxxxx@gmail.com.</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</si>
  <si>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(200.160.100.173), but we recommend preservation of all access logs available, since the request is made in plural (access logs). LE requests an answer from the company within ten business days.</t>
  </si>
  <si>
    <t>https://drive.google.com/file/d/0B3K1wORsB9TST0NHMFJBckhDdms/view?usp=sharing</t>
  </si>
  <si>
    <t>0734/2015-4</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</si>
  <si>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(177.143.179.140), but we recommend preservation of all access logs available, since the request is made in plural (access logs). LE requests an answer from the company within ten business days.</t>
  </si>
  <si>
    <t>https://drive.google.com/file/d/0B3K1wORsB9TSaVgxNHMzMDRPdms/view?usp=sharing</t>
  </si>
  <si>
    <t>0738/2015-4</t>
  </si>
  <si>
    <t>Order to provide registration data; and to preserve for 180 days (i) access logs and (iii) all existing stored content for the account dxxxxx@gmail.com.</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</si>
  <si>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(177.143.188.118), but we recommend preservation of all access logs available, since the request is made in plural (access logs). LE requests an answer from the company within ten business days.</t>
  </si>
  <si>
    <t>https://drive.google.com/file/d/0B3K1wORsB9TSOHdGRzFFQXJ6R2c/view?usp=sharing</t>
  </si>
  <si>
    <t>0737/2015-4</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</si>
  <si>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(187.24.71.63), but we recommend preservation of all access logs available, since the request is made in plural (access logs). LE requests an answer from the company within ten business days.</t>
  </si>
  <si>
    <t>https://drive.google.com/file/d/0B3K1wORsB9TSZnVDcHV3UkFGSW8/view?usp=sharing</t>
  </si>
  <si>
    <t>rxxxxx@gmail.com cxxxxx@gmail.com vxxxxx@gmail.com 3XXXXX, 3XXXXX, 3XXXXX, 3XXXXX, 3XXXXX, 3XXXXX</t>
  </si>
  <si>
    <t>Court order 07.24.2015 received on 08.06.2015</t>
  </si>
  <si>
    <t>Court of Canápolis - Minas Gerais State</t>
  </si>
  <si>
    <t>0702.15.002284-7</t>
  </si>
  <si>
    <t>Order to provide (i) future content for the accounts rxxxxx@gmail.com, cxxxxx@gmail.com and vxxxxx@gmail.com and targeted IMEIs, (ii) stored content for the targeted accounts and (iii) blocking of the e-mails, to avoid any deletion performed by the user.</t>
  </si>
  <si>
    <t>We recommend preserving all content of the targeted accounts. Meanwhile, we will file a petition asking for clarification on the scope of production. Please inform us if it is possible to actually block a gmail account and if you have an alternative to present to the Judge in order to avoid any loss of content (information about Google’s retention policy or preservation of future content, for example).</t>
  </si>
  <si>
    <t>https://drive.google.com/file/d/0B3K1wORsB9TSWF8yeTFtM0FRcVk/view?usp=sharing</t>
  </si>
  <si>
    <t>Production shared via Drive. Petition filed on 02.26.2016.</t>
  </si>
  <si>
    <t>Court order 07.28.2015 received on 08.06.2015</t>
  </si>
  <si>
    <t>1st Criminal Court of Ouro Preto do Oeste - Rondônia State</t>
  </si>
  <si>
    <t>0003290-03.2015.8.22.0004</t>
  </si>
  <si>
    <t>Order to provide (i) future content for the account oxxxxx@gmail.com from 08.07.2015 to 08.21.2015, (ii) registration data, (iii) creation IP for the account josevpamaral@hotmail.com, (iv) ten last access logs for the targeted account, (v) stored content for the account oxxxxx@gmail.com (messages sent and received, draft, attachments and deleted ones) and (vi) contact list.</t>
  </si>
  <si>
    <t>Scope of production should be as mentioned above. Please, notice that for item (ii), the CO mentions a hotmail account, for which we obviously will not provide info about, so we advise to add that in our response letter. Besides that, the CO establishes a 5-day deadline for the beginning of the interception, therefore we advise LIS to get in touch with LE asap.</t>
  </si>
  <si>
    <t>https://drive.google.com/file/d/0B3K1wORsB9TSTVlrNExNTER6MU0/view?usp=sharing</t>
  </si>
  <si>
    <t>Order 07.31.2015 received on 08.06.2015</t>
  </si>
  <si>
    <t>0766/2015-4</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</si>
  <si>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(177.13.45.113), but we recommend preservation of all access logs available, since the request is made in plural (access logs). LE requests an answer from the company within ten business days.</t>
  </si>
  <si>
    <t>https://drive.google.com/file/d/0B3K1wORsB9TSN0lCSGktQVdXOHM/view?usp=sharing</t>
  </si>
  <si>
    <t>0752/2015-4</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</si>
  <si>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(179.236.76.23), but we recommend preservation of all access logs available, since the request is made in plural (access logs). LE requests an answer from the company within ten business days.</t>
  </si>
  <si>
    <t>https://drive.google.com/file/d/0B3K1wORsB9TSRU9jVEYxaW5pLXc/view?usp=sharing</t>
  </si>
  <si>
    <t>0763/2015-4</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</si>
  <si>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(191.189.7.10), but we recommend preservation of all access logs available, since the request is made in plural (access logs). LE requests an answer from the company within ten business days.</t>
  </si>
  <si>
    <t>https://drive.google.com/file/d/0B3K1wORsB9TSYzNueThUSEZsNnM/view?usp=sharing</t>
  </si>
  <si>
    <t>0765/2015-4</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</si>
  <si>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(189.49.235.123), but we recommend preservation of all access logs available, since the request is made in plural (access logs). LE requests an answer from the company within ten business days.</t>
  </si>
  <si>
    <t>https://drive.google.com/file/d/0B3K1wORsB9TSWk5aSTMwOE1fM1E/view?usp=sharing</t>
  </si>
  <si>
    <t>Sxxxxx@gmail.com</t>
  </si>
  <si>
    <t>0758/2015-4</t>
  </si>
  <si>
    <t>Order to provide registration data; and to preserve for 180 days (i) access logs and (iii) all existing stored content for the account Sxxxxx@gmail.com.</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</si>
  <si>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(201.9.103.51), but we recommend preservation of all access logs available, since the request is made in plural (access logs). LE requests an answer from the company within ten business days.</t>
  </si>
  <si>
    <t>https://drive.google.com/file/d/0B3K1wORsB9TSNmhMS01ZYmRLaEE/view?usp=sharing</t>
  </si>
  <si>
    <t>0761/2015-4</t>
  </si>
  <si>
    <t>Order to provide registration data; and to preserve for 180 days (i) access logs and (iii) all existing stored content for the account lxxxxx@gmail.com.</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</si>
  <si>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(201.8.184.74), but we recommend preservation of all access logs available, since the request is made in plural (access logs). LE requests an answer from the company within ten business days.</t>
  </si>
  <si>
    <t>https://drive.google.com/file/d/0B3K1wORsB9TScGdtUTVyM081Uzg/view?usp=sharing</t>
  </si>
  <si>
    <t>Court order 08.05.2015 received on 08.07.2015</t>
  </si>
  <si>
    <t>Order to provide (i) future content for the account rxxxxx@gmail.com from 08.08.2015 to 08.22.2015 and password, granting LE access to (ii) registration data and (iii) stored content since 10.29.2014 for the targeted account; (iv) e-mail accounts that kept contact with the target and became of interest to the investigation.</t>
  </si>
  <si>
    <t xml:space="preserve">Scope of production should be future content for the targeted account from 08.08.2015 to 08.22.2015; stored content for the targeted account from 10.29.2014 to 08.05.2015; registration data for the targeted account. We advise LIS to deliver production in 3 batches as agreed when answering the previous CO (#503). If Google has already provided registration data and stored content, there is no need to produce it again. We understand that item iv is already included in the production of content for the target. If this assumption is not correct, please inform us. Please note that the CO requests that registration data and information about the period of the wiretap are informed to the judge’s e-mail and to a court’s servant’s e-mail. </t>
  </si>
  <si>
    <t>https://drive.google.com/file/d/0B3K1wORsB9TSTnktNk1RQjl3c3c/view?usp=sharing</t>
  </si>
  <si>
    <t>Production sent via Drive.</t>
  </si>
  <si>
    <t xml:space="preserve">jxxxxx@gmail.com jxxxxx@gmail.com https://plus.google.com/lxxxxx/posts  https://plus.google.com/lxxxxx/posts http://cxxxxx.blogspot.com.br http://vxxxxx.blogspot.com.br </t>
  </si>
  <si>
    <t>5001891-19.2015.4.04.7106</t>
  </si>
  <si>
    <t>Order to provide (i) registration data for the targeted accounts, profiles and blogs, (ii) access logs from 02.01.2015 to 08.05.2015 for all targets, (iii) stored content (messages sent and received or stored in any other folder) for the accounts jxxxxx@gmail.com and jxxxxx@gmail.com from 02.02.2015 to 08.05.2015, (iv) stored data for jxxxx@gmail.com, jxxxxx@gmail.com, https://plus.google.com/lxxxxx/posts, https://plus.google.com/lxxxxx/posts, https://cxxxxx.blogspot.com.br, https://vxxxxx.blogspot.com.br and (v) storing of content (messages) deleted by the user as well as the permanent preservation of all data, access logs, messages sent and received (even if deleted by the user), comments or any other data, if linked to the targeted profiles, e-mails or blogs.</t>
  </si>
  <si>
    <t>Scope of production should be items i, ii and iii. In regards to items iv and v, we believe some clarification should be given, considering that the request is too broad, and we cannot understand what the CO is actually demanding. We will draft the clarification and extension request and then share it with you. Meanwhile, we advise Google to preserve all content and data related to the targeted accounts. The judge requests the indication of the names of all individuals who became aware of the procedure of breach of communication secrecy, as well as of the individuals who were personally responsible for the compliance with the order. The CO also requests expressly that Google does not communicate the breach of secrecy to the users. Finally, the CO demands the compliance within 24 hours. We will draft an extension request. Nonetheless, we advise LIS to contact LE asap.</t>
  </si>
  <si>
    <t>https://drive.google.com/file/d/0B3K1wORsB9TSaEYwMEVBRHRkQ2s/view?usp=sharing</t>
  </si>
  <si>
    <t>Court order 08.04.2015 received on 08.10.2015</t>
  </si>
  <si>
    <t>Order to provide (i) future content for the account sxxxxx@gmail.com from 08.11.2015 to 08.25.2015, (ii) registration data, (iii) phone contact list, (iv) stored content for the targeted account, (v) stored access logs for the targeted account, (vi) call history, (vii) location (country) of connection of the devices/PINs monitored, (viii) If the devices/PINs to be monitored are not active in Brazil, the RIM should inform the location (country) of the PIN and the list of contact PINs active in Brazil and of those which get in touch with it and the corresponding registration data.</t>
  </si>
  <si>
    <t>If Google has already produced items ii, iv and v, scope of production should be future content only. In regards to items (iii), (vi), (vii) and (viii) they are apparently oriented to phone wiretap and, in our last response, we added some language that are no devices associated with the targeted account. It looks like they’re using a template. We recommend using a similar language to address this issue. Please notice that the CO requests the creation of a mirror-account within 12 hours. We advise LIS to provide future content in the intervals agreed with LE.</t>
  </si>
  <si>
    <t>https://drive.google.com/file/d/0B3K1wORsB9TSWHFhNVd1alZ4OEE/view?usp=sharing</t>
  </si>
  <si>
    <t>Petition filed on 09.15.2015</t>
  </si>
  <si>
    <t>Order 08.04.2015 received on 08.10.2015</t>
  </si>
  <si>
    <t>0807/2015-4</t>
  </si>
  <si>
    <t>Order to provide registration data; and to preserve for 180 days (i) access logs and (iii) all existing stored content for the account pxxxxx@gmail.com.</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</si>
  <si>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(179.222.61.224), but we recommend preservation of all access logs available, since the request is made in plural (access logs). LE requests an answer from the company within ten business days.</t>
  </si>
  <si>
    <t>https://drive.google.com/file/d/0B3K1wORsB9TSczhYa000N2lWLTQ/view?usp=sharing</t>
  </si>
  <si>
    <t>0835/2015-4</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</si>
  <si>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(201.75.85.244), but we recommend preservation of all access logs available, since the request is made in plural (access logs). LE requests an answer from the company within ten business days.</t>
  </si>
  <si>
    <t>https://drive.google.com/file/d/0B3K1wORsB9TSY0JSWE1tZjZwMzA/view?usp=sharing</t>
  </si>
  <si>
    <t>0820/2015-4</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</si>
  <si>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(186.207.141.224), but we recommend preservation of all access logs available, since the request is made in plural (access logs). LE requests an answer from the company within ten business days.</t>
  </si>
  <si>
    <t>https://drive.google.com/file/d/0B3K1wORsB9TSZ2k1VHZ3MUdQZ1E/view?usp=sharing</t>
  </si>
  <si>
    <t>0822/2015-4</t>
  </si>
  <si>
    <t>Order to provide registration data; and to preserve for 180 days (i) access logs and (iii) all existing stored content for the account oxxxxx@gmail.com.</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</si>
  <si>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(179.192.70.141), but we recommend preservation of all access logs available, since the request is made in plural (access logs). LE requests an answer from the company within ten business days.</t>
  </si>
  <si>
    <t>https://drive.google.com/file/d/0B3K1wORsB9TSRWRyM3lCbHdYWU0/view?usp=sharing</t>
  </si>
  <si>
    <t>0812/2015-4</t>
  </si>
  <si>
    <t>Order to provide registration data; and to preserve for 180 days (i) access logs and (iii) all existing stored content for the account gxxxxx@gmail.com.</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</si>
  <si>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(187.90.178.13), but we recommend preservation of all access logs available, since the request is made in plural (access logs). LE requests an answer from the company within ten business days.</t>
  </si>
  <si>
    <t>https://drive.google.com/file/d/0B3K1wORsB9TSSDFxSy03MXB4dXc/view?usp=sharing</t>
  </si>
  <si>
    <t>0815/2015-4</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</si>
  <si>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(201.75.20.136), but we recommend preservation of all access logs available, since the request is made in plural (access logs). LE requests an answer from the company within ten business days.</t>
  </si>
  <si>
    <t>https://drive.google.com/file/d/0B3K1wORsB9TSVlhocUI2T2xiLUE/view?usp=sharing</t>
  </si>
  <si>
    <t>0814/2015-4</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</si>
  <si>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(201.8.177.132), but we recommend preservation of all access logs available, since the request is made in plural (access logs). LE requests an answer from the company within ten business days.</t>
  </si>
  <si>
    <t>https://drive.google.com/file/d/0B3K1wORsB9TSWERfMXEzTXlpU2c/view?usp=sharing</t>
  </si>
  <si>
    <t>0825/2015-4</t>
  </si>
  <si>
    <t>Order to provide registration data; and to preserve for 180 days (i) access logs and (iii) all existing stored content for the account txxxxx@gmail.com.</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</si>
  <si>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(179.234.221.96), but we recommend preservation of all access logs available, since the request is made in plural (access logs). LE requests an answer from the company within ten business days.</t>
  </si>
  <si>
    <t>https://drive.google.com/file/d/0B3K1wORsB9TSQndvUDl3dXVGZ0k/view?usp=sharing</t>
  </si>
  <si>
    <t>lxxxxx@hotmail.com</t>
  </si>
  <si>
    <t>0824/2015-4</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</si>
  <si>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(201.75.37.232), but we recommend preservation of all access logs available, since the request is made in plural (access logs). LE requests an answer from the company within ten business days.</t>
  </si>
  <si>
    <t>https://drive.google.com/file/d/0B3K1wORsB9TSQzdEMVFWcnllUzg/view?usp=sharing</t>
  </si>
  <si>
    <t>0827/2015-4</t>
  </si>
  <si>
    <t>Order to provide registration data; and to preserve for 180 days (i) access logs and (iii) all existing stored content for the account vxxxxx@gmail.com.</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</si>
  <si>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(201.75.56.104), but we recommend preservation of all access logs available, since the request is made in plural (access logs). LE requests an answer from the company within ten business days.</t>
  </si>
  <si>
    <t>https://drive.google.com/file/d/0B3K1wORsB9TScjhfazdrc3hPWU0/view?usp=sharing</t>
  </si>
  <si>
    <t>txxxxx@gmail.com jxxxxx@gmail.com</t>
  </si>
  <si>
    <t>Order 08.03.2015 received on 08.10.2015</t>
  </si>
  <si>
    <t>0806/2015-4</t>
  </si>
  <si>
    <t>Order to provide registration data; and to preserve for 180 days (i) access logs and (iii) all existing stored content for the account txxxxx@gmail.com and jxxxxx@gmail.com.</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</si>
  <si>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(201.75.62.81), but we recommend preservation of all access logs available, since the request is made in plural (access logs). LE requests an answer from the company within ten business days.</t>
  </si>
  <si>
    <t>https://drive.google.com/file/d/0B3K1wORsB9TSN0ZNaHY0TWFKRVk/view?usp=sharing</t>
  </si>
  <si>
    <t>0804/2015-4</t>
  </si>
  <si>
    <t>Order to provide registration data; and to preserve for 180 days (i) access logs and (iii) all existing stored content for the account jxxxxx@gmail.com.</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</si>
  <si>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(179.192.68.192), but we recommend preservation of all access logs available, since the request is made in plural (access logs). LE requests an answer from the company within ten business days.</t>
  </si>
  <si>
    <t>https://drive.google.com/file/d/0B3K1wORsB9TSVzd0R0lOTFR2enc/view?usp=sharing</t>
  </si>
  <si>
    <t>0774/2015-4</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</si>
  <si>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(201.75.13.225), but we recommend preservation of all access logs available, since the request is made in plural (access logs). LE requests an answer from the company within ten business days.</t>
  </si>
  <si>
    <t>https://drive.google.com/file/d/0B3K1wORsB9TSUi1wM3Q3djZjSE0/view?usp=sharing</t>
  </si>
  <si>
    <t>txxxx@gmail.com</t>
  </si>
  <si>
    <t>Court order 07.31.2015 received on 08.10.2015</t>
  </si>
  <si>
    <t>Order to provide (i) future content for the account axxxxx@gmail.com from 08.11.2015 to 08.25.2015, (ii) registration data, (iii) access logs for the targeted account and phone terminals for connection of the user, (iv) folders and content, along with all files related to the account, (v) in case the user has another account, information on items ii, iii and iv, (vi) stored content for the targeted account of the past 60 days, (vii) all other information requested by the investigation team.</t>
  </si>
  <si>
    <t>https://drive.google.com/file/d/0B3K1wORsB9TSU3lpWlVaVmlXZ2c/view?usp=sharing</t>
  </si>
  <si>
    <t>0783/2015-4</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</si>
  <si>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(179.234.212.192), but we recommend preservation of all access logs available, since the request is made in plural (access logs). LE requests an answer from the company within ten business days.</t>
  </si>
  <si>
    <t>https://drive.google.com/file/d/0B3K1wORsB9TSRDdQNlI5LTg1T2M/view?usp=sharing</t>
  </si>
  <si>
    <t>0770/2015-4</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</si>
  <si>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(68.68.96.168), but we recommend preservation of all access logs available, since the request is made in plural (access logs). LE requests an answer from the company within ten business days.</t>
  </si>
  <si>
    <t>https://drive.google.com/file/d/0B3K1wORsB9TSNXpCMGJJQlBNUHc/view?usp=sharing</t>
  </si>
  <si>
    <t>0778/2015-4</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</si>
  <si>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(179.76.244.225), but we recommend preservation of all access logs available, since the request is made in plural (access logs). LE requests an answer from the company within ten business days.</t>
  </si>
  <si>
    <t>https://drive.google.com/file/d/0B3K1wORsB9TSN0kzdXFxYzJBZHM/view?usp=sharing</t>
  </si>
  <si>
    <t>0796/2015-4</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</si>
  <si>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(179.192.69.206), but we recommend preservation of all access logs available, since the request is made in plural (access logs). LE requests an answer from the company within ten business days.</t>
  </si>
  <si>
    <t>https://drive.google.com/file/d/0B3K1wORsB9TSS0lHOXpfRDRKa2s/view?usp=sharing</t>
  </si>
  <si>
    <t>Order 07.28.2015 received on 08.10.2015</t>
  </si>
  <si>
    <t>0750/2015-4</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</si>
  <si>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(177.13.191.218), but we recommend preservation of all access logs available, since the request is made in plural (access logs). LE requests an answer from the company within ten business days.</t>
  </si>
  <si>
    <t>https://drive.google.com/file/d/0B3K1wORsB9TSRTIwY2pKZjhuSms/view?usp=sharing</t>
  </si>
  <si>
    <t>0805/2015-4</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</si>
  <si>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(200.165.161.106), but we recommend preservation of all access logs available, since the request is made in plural (access logs). LE requests an answer from the company within ten business days.</t>
  </si>
  <si>
    <t>https://drive.google.com/file/d/0B3K1wORsB9TSNGVBeDVlZXVmSjQ/view?usp=sharing</t>
  </si>
  <si>
    <t>0802/2015-4</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</si>
  <si>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(201.9.107.251), but we recommend preservation of all access logs available, since the request is made in plural (access logs). LE requests an answer from the company within ten business days.</t>
  </si>
  <si>
    <t>https://drive.google.com/file/d/0B3K1wORsB9TScGt5Z1J5LVBBczA/view?usp=sharing</t>
  </si>
  <si>
    <t>0785/2015-4</t>
  </si>
  <si>
    <t>Order to provide registration data; and to preserve for 180 days (i) access logs and (iii) all existing stored content for the account fxxxxx@gmail.com.</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</si>
  <si>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(186.222.109.152), but we recommend preservation of all access logs available, since the request is made in plural (access logs). LE requests an answer from the company within ten business days.</t>
  </si>
  <si>
    <t>https://drive.google.com/file/d/0B3K1wORsB9TSM2RZWVdZdlBYMFk/view?usp=sharing</t>
  </si>
  <si>
    <t>0792/2015-4</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</si>
  <si>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(179.234.216.159), but we recommend preservation of all access logs available, since the request is made in plural (access logs). LE requests an answer from the company within ten business days.</t>
  </si>
  <si>
    <t>https://drive.google.com/file/d/0B3K1wORsB9TSam9LVTlOX2pkZ3M/view?usp=sharing</t>
  </si>
  <si>
    <t>bxxxxx@gmail.com bxxxxx@gmail.com vxxxxx@gmail.com</t>
  </si>
  <si>
    <t>Court order 08.07.2015 received on 08.10.2015</t>
  </si>
  <si>
    <t>Order to provide (i) content for the accounts bxxxxx@gmail.com, bxxxxx@gmail.com and vxxxxx@gmail.com from 07.21.2015 to 08.05.2015, (ii) content available in Google Drive for the targeted accounts, (iii) smartphone data associated with the accounts (telephone number and IMEI), (iv) all Google Play apps installed in the smartphones associated with the targeted account, (v) Android version, (vi) location history associated with the e-mail account and (vii) history of messages exchanged by Hangouts (Google Talk) and (viii) access logs for the targeted accounts from 07.21.2015 to 08.05.2015.</t>
  </si>
  <si>
    <t>Scope of production should be as mentioned above. If Google already provided items iii, iv and v there is no need to produce them again. In this case, please state in the letter that this information has already been provided.</t>
  </si>
  <si>
    <t>https://drive.google.com/file/d/0B3K1wORsB9TSWnBhcHVUQ1kxVDQ/view?usp=sharing</t>
  </si>
  <si>
    <t>0746/2015-4</t>
  </si>
  <si>
    <t>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(177.143.187.231), but we recommend preservation of all access logs available, since the request is made in plural (access logs). LE requests an answer from the company within ten business days.</t>
  </si>
  <si>
    <t>https://drive.google.com/file/d/0B3K1wORsB9TSUUhHZkhMYXJ2dDg/view?usp=sharing</t>
  </si>
  <si>
    <t>Court order 08.07.2015 received on 08.11.2015</t>
  </si>
  <si>
    <t>Order to provide (i) future content for the accounts axxxxx@gmail.com, axxxxx@gmail.com, mxxxxx@gmail.com, cxxxxx@gmail.com and cxxxxx@gmail.com for 15 days, that is, from 08.12.2015 to 08.26.2015, (ii) all content stored in the server regarding the targeted accounts, including messages in draft and trash folders, (iii) all stored content in Google+ for the targeted accounts (cloud storage) and (iv) future content of Google+ from 08.12.2015 to 08.26.2015 for all the accounts.</t>
  </si>
  <si>
    <t>Scope of production should be as mentioned. If Google has already provided stored content for the accounts, there is no need to produce again. We recommend producing content in the intervals agreed with LE. The judge requests the indication of the names of all individuals who became aware of the procedure of breach of communication secrecy, as well as of the individuals who were personally responsible for the compliance with the order.</t>
  </si>
  <si>
    <t>https://drive.google.com/file/d/0B3K1wORsB9TSeFZfbU1BSXdLSGs/view?usp=sharing</t>
  </si>
  <si>
    <t>sxxxxx@gmail.com mxxxxx@gmail.com</t>
  </si>
  <si>
    <t>Court order 08.05.2015 received on 08.11.2015</t>
  </si>
  <si>
    <t>Special Criminal Court of Tubarão - Santa Catarina State</t>
  </si>
  <si>
    <t>0003203-71.2015.8.24.0075</t>
  </si>
  <si>
    <t>Order to provide (i) future content for the accounts sxxxxx@gmail.com and mxxxxx@gmail.com from 08.12.2015 to 08.26.2015 and (ii) stored content for the targeted accounts for the past 60 days.</t>
  </si>
  <si>
    <t>Scope of production should be as mentioned above. Please, notice that the CO establishes different deadlines for the compliance of each item: for the beginning of the real-time monitoring of the accounts there is a 5-day deadline (08/17); for the delivery of the stored content, there is a 10-day deadline (08/21). Having that in mind, we advise LIS to contact the LE.</t>
  </si>
  <si>
    <t>https://drive.google.com/file/d/0B3K1wORsB9TSajJfRnh6TzdxNE0/view?usp=sharing</t>
  </si>
  <si>
    <t>Court order 08.11.2015 received on 08.13.2015</t>
  </si>
  <si>
    <t>Order to provide future content for the account dxxxxx@gmail.com for 15 days, that is, from 08.14.2015 to 08.28.2015 and to preserve all data existing in the targeted account as of 08.13.2015.</t>
  </si>
  <si>
    <t>https://drive.google.com/file/d/0B3K1wORsB9TSR1lzZGNZdlVGdGM/view?usp=sharing</t>
  </si>
  <si>
    <t>Petition filed on 09.11.2015.</t>
  </si>
  <si>
    <t>rxxxxx@xxxxx.net</t>
  </si>
  <si>
    <t>Court order 06.08.2015 received on 06.08.2015</t>
  </si>
  <si>
    <t>Order to provide (i) content for the account rxx@xxx.net from 06.09.2015 to 06.23.2015 and (ii) stored content for the targeted account from September 1st 2014 to 06.08.2015.</t>
  </si>
  <si>
    <t>Scope of production should be item as mentioned. Having in mind that we should have already responded to this Order, we have established a 10-day deadline, but we advise you to send the content in the earliest opportunity.</t>
  </si>
  <si>
    <t>https://drive.google.com/file/d/0B3K1wORsB9TSdkFrckxSc2haeHc/view?usp=sharing</t>
  </si>
  <si>
    <t>Court order 08.10.2015 received on 08.14.2015</t>
  </si>
  <si>
    <t>Order to provide (i) stored content for the account dxxxxx@gmail.com from 06.01.2011 to 07.04.2011, providing all messages sent and received, and; (ii) identification of the accounts that sent e-mails to the targeted account; (iii) registration data of the accounts identified on item ii, if administrated by Google.</t>
  </si>
  <si>
    <t>https://drive.google.com/file/d/0B3K1wORsB9TSUkpwMkZ4dWRXY2c/view?usp=sharing</t>
  </si>
  <si>
    <t>Petition filed on 09.02.2015.</t>
  </si>
  <si>
    <t>3XXXXX, 3XXXXX, 3XXXXX, 3XXXXX, 3XXXXX, 3XXXXX, 3XXXXX, 3XXXXX, 3XXXXX, 3XXXXX, 3XXXXX, 3XXXXX, 3XXXXX, 3XXXXX, 3XXXXX, 3XXXXX, 3XXXXX, 3XXXXX, 3XXXXX, 3XXXXX, 3XXXXX, 3XXXXX, 3XXXXX, 3XXXXX, 3XXXXX, 3XXXXX, 3XXXXX, 3XXXXX, 3XXXXX, 3XXXXX, 3XXXXX, 3XXXXX, 3XXXXX</t>
  </si>
  <si>
    <t>Court order 08.13.2015 received on 08.14.2015</t>
  </si>
  <si>
    <t>1204/NI/2015</t>
  </si>
  <si>
    <t>Order to provide (i) future content for the accounts linked to the targeted IMEIs from 08.15.2015 to 08.29.2015, (ii) content of the posts, publications, pictures with their tags, (iii) events, contact list and content of the conversations on Google Talk (sent and received messages), (iv) location of the devices (gps, Bluetooth or Wii-Fi connections), (v) connection information, such as (telephone) company, internet provider, browser, time zone and cellular phone number, (vi) contact list when the users under investigation upload, sync or import information using mobile devices, (vii) information on credit cards used by the users, (viii) full backup of the targeted accounts, including attachments, (ix) all information related to Google Play Store (including wish list, downloaded apps, people or information related to the accounts), (x) Registration data for the accounts linked to the targeted IMEIs, including secondary e-mail accounts, (xi) access logs of the past 28 days, (xii) brand and model of the devices related to the targeted IMEIs, (xiii) phone numbers of the devices related to the IMEIs, (xiv) content stored in Google Photos of the past 30 days, with responsive metadata (exif) (xv) list of locations saved on Google Maps, (xvi) location history of the past 30 days, (xvii) search history of the user of the past 28 days, (xviii) physical addresses registered by the users and related to the targeted IMEIs.</t>
  </si>
  <si>
    <t>Scope of production should be as mentioned above, up to the extension possible. We believe that we could have the same approach dealing with this order, with the way we did to #400 and #473. The CO does not mention a Law Suit number, therefore we cannot infer that it is an extension of the other cases, despite having the same structure. We advise LIS to get in touch with the Court and confirm that.</t>
  </si>
  <si>
    <t>https://drive.google.com/file/d/0B3K1wORsB9TScDRlWFdlNTdWTTQ/view?usp=sharing</t>
  </si>
  <si>
    <t>Court order 08.11.2015 received on 08.14.2015</t>
  </si>
  <si>
    <t>Order to provide: (i) future content for the accounts rxxxxx@exxxxx.com and pxxxxx@exxxxx.com from 08.15.2015 to 08.29.2015 (messages sent and received, draft, including all attachments and headers), (ii) stored content (including content in inbox, draft, sent, trash and any other folder created by the user and attachments) since August, 2014.</t>
  </si>
  <si>
    <t>https://drive.google.com/file/d/0B3K1wORsB9TSLVNmWDR1QU8zOFk/view?usp=sharing</t>
  </si>
  <si>
    <t>Petition filed on 09.10.2015.</t>
  </si>
  <si>
    <t>Court order 08.14.2015 received on 08.17.2015</t>
  </si>
  <si>
    <t>Order to provide (i) future content for the account txxxxx@gmail.com from 08.18.2015 to 09.01.2015, (ii) registration data, (iii) access logs for the targeted account and phone terminals for connection of the user, (iv) folders and content, along with all files related to the account, (v) in case the user has another account, information on items iii and iv, (vi) stored content for the targeted account of the past 60 days, (vii) all other information requested by the investigation team.</t>
  </si>
  <si>
    <t>Scope of production should be as mentioned above, up to the extension possible. We are interpreting item iv as part of the content request (items i and vi). Please be advised that the judge requested information about the compliance with the order. When providing this information to the judge, please observe the instructions mentioned in the CO.</t>
  </si>
  <si>
    <t>https://drive.google.com/file/d/0B3K1wORsB9TSRHVxT216WjZzUm8/view?usp=sharing</t>
  </si>
  <si>
    <t>qxxxxx@gmail.com</t>
  </si>
  <si>
    <t>Order 08.14.2015 received on 08.17.2015</t>
  </si>
  <si>
    <t>Federal Police Department of Niterói - Rio de Janeiro State</t>
  </si>
  <si>
    <t>4213/2015</t>
  </si>
  <si>
    <t>Order to preserve (i) data related to the account qxxxxx@gmail.com, specially (ii) creation IP and access logs, (iii) content for its mailbox and (iv) Google Drive content related to the targeted account.</t>
  </si>
  <si>
    <t>Although there is no term, we recommend preservation asap.</t>
  </si>
  <si>
    <t>https://drive.google.com/file/d/0B3K1wORsB9TSd0pFbXdXTnVVeWc/view?usp=sharing</t>
  </si>
  <si>
    <t>bxxxxx@gmail.com ixxxxx@gmail.com</t>
  </si>
  <si>
    <t>Court order 08.14.2015 received on 08.15.2015</t>
  </si>
  <si>
    <t>Order to provide future content (messages sent and received, draft and trash) for the accounts bxxxxxx@gmail.com and ixxxxxx@gmail.com from 08.18.2015 to 09.01.2015.</t>
  </si>
  <si>
    <t>Scope of production should be as mentioned above. LIS had already contacted LE when handling the previous COs and he had agreed to wait for the 15-day period. However, in this new CO, they are asking for daily dumps, considering that they had never mentioned it before, our advice is to fully comply and share the production in daily-dumps.</t>
  </si>
  <si>
    <t>https://drive.google.com/file/d/0B3K1wORsB9TSNG84NjVTbHNrM2M/view?usp=sharing</t>
  </si>
  <si>
    <t>Order to provide (i) future content for the account axxxxx@gmail.com from 08.19.2015 to 09.02.2015, (ii) stored content for the targeted accounts of the past 60 days, (iii) access logs and (iv) other identifying data.</t>
  </si>
  <si>
    <t>Scope of production should be as mentioned above. For item iv, we understand it as registration data. Please, notice that the CO establishes different deadlines for the compliance of each item: for the beginning of the real-time monitoring of the accounts there is a 5-day deadline (08/24); for the delivery of the stored content, there is a 10-day deadline (08/28). LIS has called LE when handling #575, so let us wait until they get back to us.</t>
  </si>
  <si>
    <t>https://drive.google.com/file/d/0B3K1wORsB9TSdTJsWmdXdUw3MkU/view?usp=sharing</t>
  </si>
  <si>
    <t>Petition filed on 09.18.2015</t>
  </si>
  <si>
    <t>Court order 08.11.2015 received on 08.19.2015</t>
  </si>
  <si>
    <t>2nd Jury Court of Curitiba - Paraná State</t>
  </si>
  <si>
    <t>0000785-98.2015.8.16.0006</t>
  </si>
  <si>
    <t>Order to provide future content for the account axxxxx@gmail.com from 08.20.2015 to 09.03.2015.</t>
  </si>
  <si>
    <t>Scope of production should be as mentioned. The CO requests the creation of a mirror account and real time monitoring. Please contact LE to check if he agrees to wait for production.</t>
  </si>
  <si>
    <t>https://drive.google.com/file/d/0B3K1wORsB9TSN2hweFpmbk0wdk0/view?usp=sharing</t>
  </si>
  <si>
    <t>jxxxxx@gmail.com rxxxxx@foxxxxx.com.br faxxxxx@foxxxxx.com.br lxxxxxx@gmail.com lxxxxxx@gmail.com mxxxxx@gmail.com fxxxxxx@gmail.com cxxxxxx@foxxxxx.com.br rxxxxxx@cxxxxx.net enxxxxx@gmail.com maxxxxx@gmail.com</t>
  </si>
  <si>
    <t>Court order 08.19.2015 received on 08.20.2015</t>
  </si>
  <si>
    <t>1st Federal Court of São Miguel do Oeste – Santa Catarina State</t>
  </si>
  <si>
    <t>Order to provide stored content for the accounts jxxxxx@gmail.com, rxxx@xxxxx.com.br, fxxxxx@foxxx.com.br, lxxxxx@gmail.com, lxxxxx@gmail.com, mxxxxx@gmail.com, fxxxxx@gmail.com, cxxxxx@xxxxxx.com.br, rxx@xxx.net, exxxxx@gmail.com and mxxxxx@gmail.com from September 1st 2013 to September 1st 2014.</t>
  </si>
  <si>
    <t>Scope of production should be as mentioned above, if not produced before.</t>
  </si>
  <si>
    <t>https://drive.google.com/file/d/0B3K1wORsB9TSYnFXLU0teC1iU2c/view?usp=sharing</t>
  </si>
  <si>
    <t>Court order 08.19.2015 received on 08.21.2015</t>
  </si>
  <si>
    <t>Order to provide (i) future content for the account rxxxxx@gmail.com from 08.22.2015 to 09.05.2015 and password, granting LE access to (ii) registration data and (iii) stored content since 10.29.2014 for the targeted account; (iv) e-mail accounts that kept contact with the target and became of interest to the investigation.</t>
  </si>
  <si>
    <t xml:space="preserve">Scope of production should be future content for the targeted account. If Google has already delivered the registration data and stored content, there is no need to do it again. We advise LIS to deliver production in 3 batches as agreed when answering CO (#503). We understand that item iv is already included in the production of content for the target. Please note that the CO requests that registration data and information about the period of the wiretap are informed to the judge’s e-mail. </t>
  </si>
  <si>
    <t>https://drive.google.com/file/d/0B3K1wORsB9TSMHpENlNRbTJ0ZEk/view?usp=sharing</t>
  </si>
  <si>
    <t>fxxxxx@outlook.com</t>
  </si>
  <si>
    <t>Court order 08.19.2015 received on 08.24.2015</t>
  </si>
  <si>
    <t>5006561-15.2015.4.04.7102</t>
  </si>
  <si>
    <t>Order to provide (i) all stored data in Google Drive for the account associated with the e-mail fxxxxx@outlook.com, (ii) information on whether the referred content was accessed or made available by any other user and, if so, which specific file was accessed, (iii) access logs and (iv) all other data that could help identify the users.</t>
  </si>
  <si>
    <t>Scope of production should be as mentioned. According to the order, please note that production ought to be delivered physically (pen drive, CD or DVD, in the same format that as the format in which content is actually stored). Please let us know if it is possible to comply with item (ii). Considering that the request of item (iv) is too broad, that should be included in the letter. Please, notice that the CO establishes a 5-day term under penalty of daily-fine in the amount of R$ 5.000,00.</t>
  </si>
  <si>
    <t>https://drive.google.com/file/d/0B3K1wORsB9TSR28zcGgtOS1qb1k/view?usp=sharing</t>
  </si>
  <si>
    <t>55XXXXX, 55XXXXX</t>
  </si>
  <si>
    <t>Order 08.17.2015 received on 08.24.2015</t>
  </si>
  <si>
    <t>3rd Police District of Limeira - São Paulo State</t>
  </si>
  <si>
    <t>0013801-08.2014.8.26.0320</t>
  </si>
  <si>
    <t>Order to indicate whether there is any account (i) in the name of XXXXX and XXXX, (ii) registered under the CPFs XXXXX and XXXXX or (iii) associated to the phone numbers +55 XXXXX and +55 XXXXX. If existing, to provide (iv) messages sent and received corresponding to June, July and August 2014, (v) access logs corresponding to June, July and August 2014, (vi) registration data and (vii) location history for the 24th, 25th and 26th of July 2014.</t>
  </si>
  <si>
    <t>There will be no production for this case, having in mind that Google does not perform any analysis based on the names, CPFs or phone numbers of individuals. We advise you to include such information in the response letter, adding that searches can be performed based on an user ID, Google account or IMEI number.</t>
  </si>
  <si>
    <t>https://drive.google.com/file/d/0B3K1wORsB9TSYmNUNlAzY2VOUVk/view?usp=sharing</t>
  </si>
  <si>
    <t>3XXXXX, 8XXXX, 3XXXXX, 3XXXXX, 3XXXXX, 3XXXXX, 3XXXXX</t>
  </si>
  <si>
    <t>Court order 08.21.2015 received on 08.25.2015</t>
  </si>
  <si>
    <t>Court of Crimes Against People of Uberlândia - Minas Gerais State</t>
  </si>
  <si>
    <t>0663384-54.2015.8.13.0702</t>
  </si>
  <si>
    <t>Order to preserve all stored content and to provide (i) information on Google products associated with the targeted phone numbers/IMEIs, (ii) all google accounts associated with the targets, (iii) e-mail content of the referred google accounts, (iv) stored content of Google Drive associated with the targeted accounts of the past 3 months and (v) location history for the targeted IMEIs for the past month (August 2015).</t>
  </si>
  <si>
    <t>Scope of production should be as mentioned. Please, notice that for item iv, the Order from the Prosecutor’s Office limits the content for the past 3 months, so we advise you to deliver just that period, stating that in the letter. Also point out in the response that, if needed, the rest of the content has been preserved as usual.</t>
  </si>
  <si>
    <t>https://drive.google.com/file/d/0B3K1wORsB9TSc2JEY0d1VFhlS1U/view?usp=sharing</t>
  </si>
  <si>
    <t>Response shared via Drive.</t>
  </si>
  <si>
    <t>Order 08.25.2015 received on 08.26.2015</t>
  </si>
  <si>
    <t>172/2015</t>
  </si>
  <si>
    <t>Order to preserve (i) registration data, (ii) access logs and (iii) all existing stored content for the account axxxxx@gmail.com, including phone number used to activate the account.</t>
  </si>
  <si>
    <t>Please, preserve content as mentioned above.</t>
  </si>
  <si>
    <t>https://drive.google.com/file/d/0B3K1wORsB9TSS3hzelZQVm9Ob0E/view?usp=sharing</t>
  </si>
  <si>
    <t>jxxxxx@gmail.com axxxxx@gmail.com sxxxxx@gmail.com</t>
  </si>
  <si>
    <t>Court order 08.20.2015 received on 08.25.2015</t>
  </si>
  <si>
    <t>Order to provide (i) content for the accounts: jxxxxx@gmail.com from 04.01.2015 to 08.20.2015; axxxxx@gmail.com from 08.05.2015 to 08.19.2015 and sxxxxx@gmail.com from 07.21.2015 to 08.19.2015, (ii) registration data for the targeted accounts, (iii) access logs, (iv) content available in Google Drive for the targeted accounts, (v) smartphone data associated with the accounts (telephone number and IMEI), (vi) all Google Play apps installed in the smartphones associated with the targeted account, (vii) Android version, (viii) location history associated with the e-mail accounts and (ix) history of messages exchanged by Hangouts (Google Talk).</t>
  </si>
  <si>
    <t>Scope of production should be as mentioned above. If Google already provided items ii, v, vi and vii there is no need to produce them again. In this case, please state in the letter that this information has already been provided.</t>
  </si>
  <si>
    <t>https://drive.google.com/file/d/0B3K1wORsB9TSSENXOUhwb1R0Ymc/view?usp=sharing</t>
  </si>
  <si>
    <t>Production sent via SFTP.</t>
  </si>
  <si>
    <t>Order 08.18.2015 received on 08.25.2015</t>
  </si>
  <si>
    <t>General Prosecutor’s Office of São Paulo - São Paulo State</t>
  </si>
  <si>
    <t>69.134/15</t>
  </si>
  <si>
    <t>Order to preserve (i) all existing stored content for the account jxxxxx@gmail.com corresponding to March, April and May 2015 (messages sent and received and deleted ones), (ii) stored content for Google Drive associated to the account corresponding to March, April and May 2015 and (iii) access logs for the same period.</t>
  </si>
  <si>
    <t>https://drive.google.com/file/d/0B3K1wORsB9TSc1JqelJtTGwtWDQ/view?usp=sharing</t>
  </si>
  <si>
    <t>Petition filed on 09.04.2015.</t>
  </si>
  <si>
    <t>Order to provide (i) content for the account lxxxxx@gmail.com from 07.20.2015 to 08.20.2015, (ii) registration data for the targeted account, (iii) access logs, (iv) content available in Google Drive for the targeted account, (v) smartphone data associated with the account (telephone number and IMEI), (vi) all Google Play apps installed in the smartphones associated with the targeted account, (vii) Android version, (viii) location history associated with the e-mail account and (ix) history of messages exchanged by Hangouts (Google Talk).</t>
  </si>
  <si>
    <t>https://drive.google.com/file/d/0B3K1wORsB9TSUnRKc0IzRFpwdkk/view?usp=sharing</t>
  </si>
  <si>
    <t>Court order 08.04.2015 received on 08.25.2015</t>
  </si>
  <si>
    <t>5th Federal Court of São Paulo - São Paulo State</t>
  </si>
  <si>
    <t>0004460-67.2015.403.6181</t>
  </si>
  <si>
    <t>Order to provide (i) access logs for the targeted account, (ii) all available stored content for the account yxxxxx@gmail.com, along with its attachments and (iii) to inform whether the targeted account is or has been dormant or deleted, and on what grounds.</t>
  </si>
  <si>
    <t>https://drive.google.com/file/d/0B3K1wORsB9TSb2JleGpZWkR1WjA/view?usp=sharing</t>
  </si>
  <si>
    <t>Court order 08.03.2015 received on 08.26.2015</t>
  </si>
  <si>
    <t>39531-52.2015.4.01.3800</t>
  </si>
  <si>
    <t>Order to provide (i) registration data, (ii) access logs, indicating if the targeted account is still active and, if not, to indicate the date of deletion and (iii) all stored content still available for the account hxxxxx@gmail.com (inbox, outbox, draft, deleted messages, etc).</t>
  </si>
  <si>
    <t>Scope of production should be as mentioned. Please, notice that on item (c) of the CO, the Judge demands the creation of a link and the provision of a password to the LE in charge of the investigation; if not possible, he requests that content should be presented before Court via media.</t>
  </si>
  <si>
    <t>https://drive.google.com/file/d/0B3K1wORsB9TSU2twNTVFTklHMmM/view?usp=sharing</t>
  </si>
  <si>
    <t>Petition filed on 09.21.2015.</t>
  </si>
  <si>
    <t xml:space="preserve">http://mxxxxx.blogspot.com.br/ </t>
  </si>
  <si>
    <t>Order 07.31.2015 received on 08.27.2015</t>
  </si>
  <si>
    <t>17th Police Station of Ipaumirim - Ceará State</t>
  </si>
  <si>
    <t>188/2015</t>
  </si>
  <si>
    <t>No actions to be taken from LIS.</t>
  </si>
  <si>
    <t>https://drive.google.com/file/d/0B3K1wORsB9TSTnBsRE43UnI3N2M/view?usp=sharing</t>
  </si>
  <si>
    <t>Petition filed on 10.01.2015.</t>
  </si>
  <si>
    <t>www.youtube.com.watch?v=IHIH94GkIAE www.youtube.com/watch?v=XYe94GtMkJQ</t>
  </si>
  <si>
    <t>Court order 07.30.2015 received on 08.28.2015</t>
  </si>
  <si>
    <t>Special Criminal Court of São Paulo - São Paulo State</t>
  </si>
  <si>
    <t>0030417-58.2015.8.26.0050</t>
  </si>
  <si>
    <t>https://drive.google.com/file/d/0B3K1wORsB9TSOXgwZjZfN29VLVU/view?usp=sharing</t>
  </si>
  <si>
    <t>Petition filed on 12.03.2015.</t>
  </si>
  <si>
    <t>axxxxx@pxxxxx.com.br cxxxxx@pxxxxx.com.br fxxxxx@txxxxx.com</t>
  </si>
  <si>
    <t>Court order 05.25.2015 received on 08.28.2015</t>
  </si>
  <si>
    <t>Court of Appeal - Rio Grande do Norte State</t>
  </si>
  <si>
    <t>Order to provide (i) registration data, (ii) stored content for the accounts axxxxx@pxxxx.com.br, cxxxxx@pxxxx.com.br and fxxxxx@pxxxx.com.br, including messages sent and received, those stored in folders created by the users and deleted ones, (iii) contact list, (iv) personal data for the other products included in Apps for Work, such as Google Drive, Google docs., Google Agenda, and Hangouts, related to the targeted accounts.</t>
  </si>
  <si>
    <t>Scope of production should be as mentioned above. Please, notice that the Judge did not accept our argument presented before Court to ask the data directly to the admin; still, she states that Google must comply with this request under penalty of daily-fines in the amount of R$ 5,000.00.</t>
  </si>
  <si>
    <t>https://drive.google.com/file/d/0B3K1wORsB9TSczZRSE9TMjZJZ2s/view?usp=sharing</t>
  </si>
  <si>
    <t>Petition filed on 09.16.2015.</t>
  </si>
  <si>
    <t>3XXXXX, 3XXXXX</t>
  </si>
  <si>
    <t>Court order 08.28.2015 received on 08.29.2015</t>
  </si>
  <si>
    <t xml:space="preserve">2nd Criminal Court of Uberlândia - Minas Gerais State </t>
  </si>
  <si>
    <t>702.15.068.435-6</t>
  </si>
  <si>
    <t>Order to preserve all stored content (e-mail, Drive and Google Photos content) and to provide (i) information on Google products associated with the targeted phone numbers/IMEIs and (ii) location history for the targeted IMEIs related to August 2015.</t>
  </si>
  <si>
    <t>Scope of production should be as mentioned. I have personally called LE and inquired him about the requested data, considering that the CO requests a greater number of data; he told me that we should send him the data mentioned in their order so they can analyze that initial production and, if relevant, request the rest of it. The CO grants access to all content (e-mail, Drive and Photos). Please, do mention in our response that all data related to the accounts, if existing, have been preserved.</t>
  </si>
  <si>
    <t>https://drive.google.com/file/d/0B3K1wORsB9TSXzRuSTBINm1pcDA/view?usp=sharing</t>
  </si>
  <si>
    <t>Court order 08.17.2015 received on 08.31.2015</t>
  </si>
  <si>
    <t>Order to provide future content for the account vxxxxx@gmail.com, from 09.01.2015 to 09.15.2015.</t>
  </si>
  <si>
    <t>Scope of production should be as mentioned above. Please, notice that the CO requests the creation of a mirror-account within 24 hours and daily-dumps, therefore, we advise you to get in touch with the requesting LE (I did not manage to find an e-mail from LIS stating that you have contacted him when handling #482 neither #519). Please, get back to us!</t>
  </si>
  <si>
    <t>https://drive.google.com/file/d/0B3K1wORsB9TSRTFRN3V2R0l4aGM/view?usp=sharing</t>
  </si>
  <si>
    <t>Court order 05.15.2015 received on 08.31.2015</t>
  </si>
  <si>
    <t>8th Criminal Court of São Luís - Maranhão State</t>
  </si>
  <si>
    <t>42945-88.2014.8.10.0001</t>
  </si>
  <si>
    <t>Order to provide (i) future content for the account pxxxxx@gmail.com from 09.01.2015 to 09.15.2015, (ii) access logs for the targeted account, (iii) access logs for the accounts that exchange messages with the target and (iv) to inform the use of other services related to the target.</t>
  </si>
  <si>
    <t>Scope of production should be as mentioned above. We advise LIS to get in touch with the requesting LE, so they can be aware that they’ll have to wait ‘till the 15-day period is up or, if possible, try to arrange better ways to deliver production.</t>
  </si>
  <si>
    <t>https://drive.google.com/file/d/0B3K1wORsB9TSMzhnTHdhdVREcXM/view?usp=sharing</t>
  </si>
  <si>
    <t>Petition filed on 10.20.2015.</t>
  </si>
  <si>
    <t>40333-50.2014.8.10.0001</t>
  </si>
  <si>
    <t>https://drive.google.com/file/d/0B3K1wORsB9TSekp2UGFhTnM3SEk/view?usp=sharing</t>
  </si>
  <si>
    <t>Court order 07.21.2015 received on 08.28.2015</t>
  </si>
  <si>
    <t>3rd Criminal Court of Taguatinga - Distrito Federal</t>
  </si>
  <si>
    <t>2015.07.1.011329-6</t>
  </si>
  <si>
    <t>Order to provide (i) stored content for the account sxxxxx@gmail.com, (ii) registration data, (iii) contact list and (iv) access logs for the targeted account.</t>
  </si>
  <si>
    <t>Scope of production should be as mentioned above. We advise LIS to get in touch with the requesting LE, having in mind that the CO demands the creation of a mirror-account.</t>
  </si>
  <si>
    <t>https://drive.google.com/file/d/0B3K1wORsB9TSUF9FZ1dYT00xUWM/view?usp=sharing</t>
  </si>
  <si>
    <t>Petition filed on 09.25.2015.</t>
  </si>
  <si>
    <t>Court order 08.24.2015 received on 09.01.2015</t>
  </si>
  <si>
    <t>1st Federal Criminal Court of São Luís - Maranhão State</t>
  </si>
  <si>
    <t>Order to provide (i) all stored content for the account rxxxxx@gmail.com (inbox, outbox, draft, deleted and stored messages in any other folder created by the user) and (ii) access logs for the targeted account.</t>
  </si>
  <si>
    <t>https://drive.google.com/file/d/0B3K1wORsB9TSNTBJeWpGZ2s4ZTQ/view?usp=sharing</t>
  </si>
  <si>
    <t>Petition filed on 15.01.2015</t>
  </si>
  <si>
    <t>12127-62.2015.4.01.3400</t>
  </si>
  <si>
    <t>Order to provide stored content for the account axxxxx@gmail.com from 01.01.2014 to 12.31.2014.</t>
  </si>
  <si>
    <t>Scope of production should be as mentioned above. Please, notice that the Judge states that, in the case of noncompliance, there may be charges under the crime of disobedience.</t>
  </si>
  <si>
    <t>https://drive.google.com/file/d/0B3K1wORsB9TSblBTaE95VUlNb3M/view?usp=sharing</t>
  </si>
  <si>
    <t>Petition filed on 09.30.2015. 2nd petition sent to local lawyer on 04.06.2017.</t>
  </si>
  <si>
    <t>https://drive.google.com/file/d/0B3K1wORsB9TSSmpZLUpkdVhBOTQ/view?usp=sharing</t>
  </si>
  <si>
    <t>Response sent via e-mail. Petition filed on 03.30.2016. Petition filed on 03.31.2016.</t>
  </si>
  <si>
    <t>https://www.google.com/photos/about/</t>
  </si>
  <si>
    <t>Court order 08.07.2015 received on 09.01.2015</t>
  </si>
  <si>
    <t>6th Criminal Court of Vila Velha - Espírito Santo State</t>
  </si>
  <si>
    <t>0018961-60.2015.8.08.0035</t>
  </si>
  <si>
    <t>Order to provide (i) registration data, (ii) access logs, (iii) creation IP and (iv) any other information related to other Google services utilized by the user XXXXXXX in his profiles. (v) All data (pictures, videos, audios) existing in the profiles owned by XXXXXX. (vi) Creation of a mirror-account to provide content for the Gmail and Google+ accounts linked to the profile owned by XXXXX until July 28th 2015.</t>
  </si>
  <si>
    <t>The order is unintelligible: we suppose that the URL provided by the authority is not valid, if so, please, state that in the letter. Besides, please add some educational language stating that Google does not perform any search based on the name of an individual. Therefore, we believe that there will be no production for this case. Let us know your thoughts on this matter.</t>
  </si>
  <si>
    <t>https://drive.google.com/file/d/0B3K1wORsB9TSUE4tenVzT1ctYWc/view?usp=sharing</t>
  </si>
  <si>
    <t>Petition filed on 09.17.2015.</t>
  </si>
  <si>
    <t>mxxxxx@gmail.com vxxxxx@gmail.com</t>
  </si>
  <si>
    <t>Court order 08.28.2015 received on 09.01.2015</t>
  </si>
  <si>
    <t>4th V.E.C.U.T.E. of Manaus - Amazonas State</t>
  </si>
  <si>
    <t>0227813-08.2015.8.04.0001</t>
  </si>
  <si>
    <t>Order to provide (i) registration data, (ii) future content for the accounts mxxxxx@gmail.com and vxxxxx@gmail.com from 09.02.2015 to 09.16.2015 and (iii) stored content for the targeted accounts.</t>
  </si>
  <si>
    <t>Scope of production should be as mentioned above. Please, we advise LIS to get in touch with the requesting LE, having in mind that the CO demands the creation of a mirror-account within 48 hours, under penalty of contempt in the crime of disobedience.</t>
  </si>
  <si>
    <t>https://drive.google.com/file/d/0B3K1wORsB9TSbXI2cHdlb21uV00/view?usp=sharing</t>
  </si>
  <si>
    <t>oxxxxx@gmail.com dxxxxx@gmail.com dxxxxx@gmail.com exxxxx@gmail.com fxxxxx@gmail.com jxxxxx@gmail.com kxxxxx@gmail.com lxxxxx@gmail.com lxxxxx@gmail.com lxxxxx@gmail.com lxxxxx@gmail.com mxxxxx@gmail.com nxxxxx@gmail.com oxxxxx@gmail.com oxxxxx@gmail.com pxxxxx@gmail.com pxxxxx@gmail.com pxxxxx@gmail.com rxxxxx@gmail.com rxxxxx@gmail.com txxxxx@gmail.com</t>
  </si>
  <si>
    <t>Court order 08.13.2015 received on 09.02.2015</t>
  </si>
  <si>
    <t>1338/2015</t>
  </si>
  <si>
    <t>Order to provide (i) content for the targeted accounts from 08.15.2015 to 08.29.2015, (ii) content of the posts, publications, pictures with their tags, (iii) events, contact list and content of the conversations on Google Talk (sent and received messages), (iv) location of the devices (gps, Bluetooth or Wii-Fi connections), (v) connection information, such as (telephone) company, internet provider, browser, time zone and cellular phone number, (vi) contact list when the users under investigation upload, sync or import information using mobile devices, (vii) information on credit cards used by the users, (viii) full backup of the targeted accounts, including attachments, (ix) all information related to Google Play Store (including wish list, downloaded apps, people or information related to the accounts), (x) Registration data for the accounts, including secondary e-mail accounts, (xi) access logs of the past 28 days, (xii) brand and model of the devices related to the targeted accounts, (xiii) phone numbers of the devices related to the accounts, (xiv) content stored in Google Photos of the past 30 days, with responsive metadata (exif) (xv) list of locations saved on Google Maps, (xvi) location history of the past 30 days, (xvii) search history of the user of the past 28 days, (xviii) physical addresses registered by the users and related to the targeted IMEIs.</t>
  </si>
  <si>
    <t>https://drive.google.com/file/d/0B3K1wORsB9TSeTdmR04zVFQ4eVU/view?usp=sharing</t>
  </si>
  <si>
    <t>Court order 09.02.2015 received on 09.02.2015</t>
  </si>
  <si>
    <t>Order to provide stored content for the account hxxxxx@gmail.com from 06.01.2009 to 06.30.2011 (messages sent and received, trash, draft, messages stored in any other folder created by the user, besides the content stored in virtual disk related to the targeted account) and meta data for the account referring to the same period (ii) To inform whether there were e-mails stored in the account before 03.26.2015 and to inform whether it is possible to recover such messages, in case they have been deleted by the user.</t>
  </si>
  <si>
    <t>Scope of production should be as mentioned. By “virtual disk”, the CO probably demands content from Google Drive. In regards to item (ii), if available, we advise Google to provide the messages from 03.26.2015 up to the CO’s issue date. Let us know your thoughts on this matter. Please, notice that the CO authorizes LE to request at any time: (iii) registration data, (iv) access logs for the targeted account and (v) indication on any other service or mailbox content that have any link to the present investigation. Finally, the CO demands content to be shared within 72 hours. Please, let us know if it will be possible to comply within this term.</t>
  </si>
  <si>
    <t>https://drive.google.com/file/d/0B3K1wORsB9TSMGVreGx2VEplSEk/view?usp=sharing</t>
  </si>
  <si>
    <t>Court order 08.31.2015 received on 09.02.2015</t>
  </si>
  <si>
    <t>5th Criminal Court of Brasília - Distrito Federal</t>
  </si>
  <si>
    <t>2015.01.1.098641-0</t>
  </si>
  <si>
    <t>Order to provide (i) creation IP, (ii) access logs (especially on 08.21.2015 - 11:51pm/08.23.2015 - 4:28pm/08.24.2015 - 11:56am/08.25.2015 - 00:06am), (iii) phone number used to activate the targeted account, (iv) registration data, (v) stored content for the account axxxxx@gmail.com, (vi) stored content for Google Drive account related to the target and (vii) content for Google Photos related to axxxxx@gmail.com.</t>
  </si>
  <si>
    <t>Scope of production should be as mentioned. Please, notice that the CO demands that content shall be delivered both to the requesting LE, as well as to Court via media.</t>
  </si>
  <si>
    <t>https://drive.google.com/file/d/0B3K1wORsB9TSNUlTdm1xcDAxNTA/view?usp=sharing</t>
  </si>
  <si>
    <t>Petition filed on 09.23.2015.</t>
  </si>
  <si>
    <t>axxxxx@axxxxx.com.br @txxxxx.com.br cxxxxx@cxxxxx.com.br gxxxxx@axxxxx.com.br exxxxx@exxxxx.com.br mxxxxx@gmail.com mxxxxx@hotmail.com kxxxxx@terra.com.br fxxxxx@txxxxx.com.br</t>
  </si>
  <si>
    <t>Court order 08.05.2015 received on 09.02.2015</t>
  </si>
  <si>
    <t>1st Criminal Court of Niterói - Rio de Janeiro State</t>
  </si>
  <si>
    <t>0034298-85.2015.8.19.0002</t>
  </si>
  <si>
    <t>Order to provide (i) future content for the accounts axxxx@axxxx.com.br, cxxxxx@cxxxxx.com.br, gxxxx@axxxx.com.br, exxxx@exxxx.com.br, mxxxxx@gmail.com, fxxxx@txxxx.com.br, as well as every e-mail account related to the domain @txxxxx.com.br, as of 09.03.2015 to 09.17.2015, (ii) stored content for the targets corresponding to 2014 and 2015, (iii) access logs for the targeted accounts, as well as for those that got in touch with the targets, (iv) information on the use of other services, like Messenger and (v) registration data.</t>
  </si>
  <si>
    <t>Scope of production should be as mentioned above, up to the extension possible. Please, note that the CO demands that info. should be delivered directly to the Public Prosecution’s Office.</t>
  </si>
  <si>
    <t>https://drive.google.com/file/d/0B3K1wORsB9TSRGFueTBxM1FnV1U/view?usp=sharing</t>
  </si>
  <si>
    <t>Court order 07.14.2015 received on 09.02.2015</t>
  </si>
  <si>
    <t>10th Criminal Court of Goiânia - Goiás State</t>
  </si>
  <si>
    <t>2015.0181.5576</t>
  </si>
  <si>
    <t>Order to provide (i) future content for the account gxxxxx@gmail.com from 09.03.2015 to 09.18.2015, (ii) registration data, (iii) creation IP, (iv) access logs for the targeted account and (v) stored content for the targeted e-mail.</t>
  </si>
  <si>
    <t>Scope of production should be as mentioned above. Please, notice that the CO establishes personal daily-fines for Fábio, in the amount of R$ 1,000.00. Besides that, the Judge establishes different terms: for static content, she establishes a 10-day deadline, which is 09.14.2015. Let us know if it is possible to comply.</t>
  </si>
  <si>
    <t>https://drive.google.com/file/d/0B3K1wORsB9TSeXd4R1g4TUh4U2M/view?usp=sharing</t>
  </si>
  <si>
    <t>Petition filed on 11.03.2015.</t>
  </si>
  <si>
    <t>Rxxxxx@gmail.com</t>
  </si>
  <si>
    <t>Court order 08.27.2015 received on 09.03.2015</t>
  </si>
  <si>
    <t>0000695-67.2015.4.05.8401</t>
  </si>
  <si>
    <t>Order to provide (i) future content for the account Rxxxxx@gmail.com from 09.04.2015 to 09.18.2015, (ii) all access logs, (iii) contact list and (iv) indication on the computers where the accounts were accessed mentioning the dates and time of accesses and (v) stored content for the targeted account (messages sent and received) since 03.01.2014.</t>
  </si>
  <si>
    <t>https://drive.google.com/file/d/0B3K1wORsB9TSNmpMemt6V0lucW8/view?usp=sharing</t>
  </si>
  <si>
    <t>Petition filed on 09.30.2015.</t>
  </si>
  <si>
    <t>cxxxxx@gmail.com cxxxxx@gmail.com pxxxxx@gmail.com</t>
  </si>
  <si>
    <t>Court order 08.31.2015 received on 09.03.2015</t>
  </si>
  <si>
    <t>2nd Court of Estrela - Rio Grande do Sul State</t>
  </si>
  <si>
    <t>0005960-09.2015.8.21.0047</t>
  </si>
  <si>
    <t>Order to provide future content for the accounts cxxxxx@gmail.com, cxxxxx@gmail.com and pxxxxx@gmail.com from 09.04.2015 to 09.18.2015.</t>
  </si>
  <si>
    <t>Scope of production should be as mentioned above, up to the extension possible. Please, notice that the CO demands the creation of a mirror-account within 48 hours.</t>
  </si>
  <si>
    <t>https://drive.google.com/file/d/0B3K1wORsB9TSbW42bFNKaFRMQW8/view?usp=sharing</t>
  </si>
  <si>
    <t>hxxxxx@gmail.com bxxxxx@gmail.com</t>
  </si>
  <si>
    <t>Court order 07.06.2015 received on 09.03.2015</t>
  </si>
  <si>
    <t>2nd Criminal Court of Santa Cruz - Rio de Janeiro State</t>
  </si>
  <si>
    <t>0017506-26.2015.8.19.0206</t>
  </si>
  <si>
    <t>Order to provide future content for the accounts hxxxxx@gmail.com and bxxxxx@gmail.com from 09.04.2015 to 09.18.2015.</t>
  </si>
  <si>
    <t>Scope of production should be as mentioned above. Please, notice that the CO demands the creation of a mirror-account. The Order from LE also requests registration data, considering that this request is not supported by the CO, please, make reference to that in the response.</t>
  </si>
  <si>
    <t>https://drive.google.com/file/d/0B3K1wORsB9TSZkx1YmwwY3JRdzQ/view?usp=sharing</t>
  </si>
  <si>
    <t>Order 08.31.2015 received on 09.03.2015</t>
  </si>
  <si>
    <t>1243/2015-4</t>
  </si>
  <si>
    <t>Order to provide registration data; and to preserve (i) access logs and (iii) the stored content for the account dxxxxx@gmail.com.</t>
  </si>
  <si>
    <t>Scope of production: (i) production of reg data, considering that the request is based on Federal Laws n.º 9.613/98 and 12.850/13 and (ii) preservation of content and logs. LE requests that the answer must be sent both via e-mail and physically via digital media.</t>
  </si>
  <si>
    <t>https://drive.google.com/file/d/0B3K1wORsB9TSZUYtelZ0RXJPNHc/view?usp=sharing</t>
  </si>
  <si>
    <t>Court order 07.06.2015 received on 09.04.2015</t>
  </si>
  <si>
    <t>Specialized Court of Organized Crime and Crimes Against the Economic Order and Public Administration of Cuiabá - Mato Grosso State</t>
  </si>
  <si>
    <t>13175-30.2015.811.0042</t>
  </si>
  <si>
    <t>Order to provide (i) future content for the account axxxxx@gmail.com from 09.05.2015 to 09.19.2015, (ii) stored content (messages sent and received, stored, deleted) for the targeted account since 01.01.2009, (iii) registration data for the targeted account and message service, (iv) access logs since 01.01.2009, (v) inform other e-mails stored in the targeted account (inbox, outbox, draft, spam and private folders) and (vi) alternative registered e-mail account.</t>
  </si>
  <si>
    <t xml:space="preserve">Scope of production should be as mentioned above. Please, note that, for items (i) and (ii), the judge also determines that content is recorded in a CD and delivered to court after the 15-day deadline for monitoring. She also determines that real time monitoring is executed by means of the “Sistema Guardião” of the Civil Police. For items (iii), (iv), (v) and (vi) the Judge has established a 5-day deadline for compliance. Please also observe that item (v) of the CO seems to be included on item (ii) and that item (vi) is included on item (iii).
</t>
  </si>
  <si>
    <t>https://drive.google.com/file/d/0B3K1wORsB9TSbEpZTDFBeHhHeWc/view?usp=sharing</t>
  </si>
  <si>
    <t>dxxxxx@gmail.com lxxxxx@gmail.com</t>
  </si>
  <si>
    <t>Court order 09.01.2015 received on 09.08.2015</t>
  </si>
  <si>
    <t>Order to provide (i) content for the account dxxxxx@gmail.com from 04.01.2015 to 08.31.2015 and lxxxxx@gmail.com from 08.15.2015 to 08.31.2015, (ii) registration data for the targeted accounts, (iii) access logs, (iv) content available in Google Drive and Google Docs for the targeted accounts, (v) smartphone data associated with the accounts (telephone number and IMEI), (vi) all Google Play apps installed in the smartphones associated with the targeted accounts, (vii) Android version, (viii) location history associated with the e-mail accounts and (ix) history of messages exchanged by Hangouts (Google Talk).</t>
  </si>
  <si>
    <t>https://drive.google.com/file/d/0B3K1wORsB9TSa0Z5WEJwUXByUFE/view?usp=sharing</t>
  </si>
  <si>
    <t>Court order 09.01.2015 received on 09.09.2015</t>
  </si>
  <si>
    <t>Order to provide: (i) future content for the accounts rxxxxx@exxxxx.com and pxxxxx@exxxxx.com from 09.10.2015 to 09.24.2015 (messages sent and received, draft, including all attachments and headers), (ii) stored content (including content in inbox, draft, sent, trash and any other folder created by the user and attachments) since August, 2014.</t>
  </si>
  <si>
    <t>https://drive.google.com/file/d/0B3K1wORsB9TSa2puU2Z1c2JYZ2s/view?usp=sharing</t>
  </si>
  <si>
    <t>Petition filed on 10.05.2015.</t>
  </si>
  <si>
    <t>Order 08.03.2015 received on 09.09.2015</t>
  </si>
  <si>
    <t>0787/2015-4</t>
  </si>
  <si>
    <t xml:space="preserve">Scope of production: (i) production of reg data, considering that the request is based on Federal Laws n.º 9.613/98 and 12.850/13 and (ii) preservation of content and logs. Though LE establishes a 10-business day term for compliance, we recommend data is preserved as soon as possible. LE also indicates a specific log (179.222.126.138), but we recommend preservation of all access logs available, since the request is made in plural (access logs). LE requests an answer from the company within ten business days.
</t>
  </si>
  <si>
    <t>https://drive.google.com/file/d/0B3K1wORsB9TScno4ZGZSUlJyb1k/view?usp=sharing</t>
  </si>
  <si>
    <t>Court order 09.03.2015 received on 09.10.2015</t>
  </si>
  <si>
    <t>Single Federal Court of Guanambi - Bahia State</t>
  </si>
  <si>
    <t>3259-77.2015.4.01.3309</t>
  </si>
  <si>
    <t>Order to provide (i) stored content for the account axxxxx@gmail.com (messages sent and received, stored, along with all attachments) and (ii) Google Drive content related to the target.</t>
  </si>
  <si>
    <t>https://drive.google.com/file/d/0B3K1wORsB9TSVlhZcVE2NmlKSlk/view?usp=sharing</t>
  </si>
  <si>
    <t>Court order 08.25.2015 received on 09.10.2015</t>
  </si>
  <si>
    <t>Department of Police Inquiries 3 (DIPO) - São Paulo, São Paulo State</t>
  </si>
  <si>
    <t>0070318-33.2015.8.26.0050</t>
  </si>
  <si>
    <t>Order to provide stored content for the account rxxxxx@gmail.com for the last 12 months (since 09.10.2014).</t>
  </si>
  <si>
    <t>https://drive.google.com/file/d/0B3K1wORsB9TSd0lVeFZqaTVKTnM/view?usp=sharing</t>
  </si>
  <si>
    <t>Petition filed on 09.22.2015.</t>
  </si>
  <si>
    <t>fxxxxx@gmail.com lxxxxx@gmail.com lxxxxx@gmail.com mxxxxx@gmail.com fxxxxx@gmail.com cxxxxx@fxxxxx.com.br rxxxxx@cxxxxx.net exxxxx@gmail.com mxxxxx@gmail.com</t>
  </si>
  <si>
    <t>Court order 09.01.2015 received on 09.11.2015</t>
  </si>
  <si>
    <t>Order to provide (i) future content for the targeted accounts from 09.12.2015 to 09.26.2015 and (ii) stored content from 08.25.2015 to 09.11.2015.</t>
  </si>
  <si>
    <t>Scope of production should be as mentioned above. Please, observe that content must be shared in 3-day intervals.</t>
  </si>
  <si>
    <t>https://drive.google.com/file/d/0B3K1wORsB9TSWmdlYjgtQ1hLU2s/view?usp=sharing</t>
  </si>
  <si>
    <t>Court order 09.02.2015 received on 09.14.2015</t>
  </si>
  <si>
    <t>5079620-85.2014.4.04.7000</t>
  </si>
  <si>
    <t>Order to provide (i) all available stored content for the account pxxxxx@gmail.com, including “cloud storage”, (ii) registration data and (iii) contact list.</t>
  </si>
  <si>
    <t>Scope of production should be as mentioned above. Please, notice that content should be delivered directly to the LE. This is probably another case related to “Operação Lava-Jato”, so we advise Google to ward off the policy, and produce all stored content, not only the past 6 months as usual. LIS could confirm with LE if he’s ok on receiving the data via Drive, if this option was not offered to him before. Let us know your thoughts on this.</t>
  </si>
  <si>
    <t>https://drive.google.com/file/d/0B3K1wORsB9TScEg5N1plZXZ5QkE/view?usp=sharing</t>
  </si>
  <si>
    <t>Petition filed on 09.28.2015.</t>
  </si>
  <si>
    <t xml:space="preserve">https://www.youtube.com.watch?v=Mvkzl9WPKT8 https://www.youtube.com.watch?v=D4Bndt0uyB0 https://www.youtube.com.watch?v=RXlCm0mjU2A https://www.youtube.com.watch?v=6qJkqek8GuA   https://www.youtube.com.watch?v=EXIZkAvI6s https://www.youtube.com.watch?v=uY2k3jbEMh8 https://www.youtube.com.watch?v=VzTLU9FrGnY https://www.youtube.com.watch?v=o4HJLDRJnVs  https://www.youtube.com.watch?v=uY2k3jbEMh8   </t>
  </si>
  <si>
    <t>Order 06.30.2015 received on 09.11.2015</t>
  </si>
  <si>
    <t>Federal Police Department of Santa Vitória do Palmar - Rio Grande do Sul State</t>
  </si>
  <si>
    <t>0026/2014-4</t>
  </si>
  <si>
    <t>https://drive.google.com/file/d/0B3K1wORsB9TSMThUMzVvRWFSUmc/view?usp=sharing</t>
  </si>
  <si>
    <t>Court order 09.10.2015 received on 09.14.2015</t>
  </si>
  <si>
    <t>5040797-08.2015.4.04.7000</t>
  </si>
  <si>
    <t>Order to provide (i) all available stored content for the account oxxxxx@gmail.com, including “cloud storage”, (ii) registration data and (iii) contact list.</t>
  </si>
  <si>
    <t>Scope of production should be as mentioned above. Please, notice that content should be delivered directly to the LE. This is probably another case related to “Operação Lava-Jato”, so we advise Google to ward off the policy, and produce all stored content, not only the past 6 months as usual.  LIS could confirm with LE if he’s ok on receiving the data via Drive, if this option was not offered to him before. Let us know your thoughts on this.</t>
  </si>
  <si>
    <t>https://drive.google.com/file/d/0B3K1wORsB9TSRzB2MTMwbzFzVlU/view?usp=sharing</t>
  </si>
  <si>
    <t>55 XXXXX, 55 XXXXX</t>
  </si>
  <si>
    <t>Court order 09.04.2015 received on 09.15.2015</t>
  </si>
  <si>
    <t>Court of Internal Affairs of the Civil Police of Limeira (2nd Criminal Court of Limeira) - São Paulo State</t>
  </si>
  <si>
    <t>1115/14</t>
  </si>
  <si>
    <t>Order to indicate whether there is any account (i) in the name of XXXXX and XXXX, (ii) registered under the CPFs XXXXX and XXXXX or (iii) associated to the phone numbers +55 XXXXX and +55 XXXXX. If existing, to provide (iv) messages sent and received corresponding to June, July and August 2014, (v) access logs corresponding to June, July and August 2014, (vi) registration data and (vii) location history for the 24th, 25th and 26th of July 2014 for the cellphone +55 XXXXX.</t>
  </si>
  <si>
    <t>The order from LE also indicates an IMEI number. This is the same case which we have received an e-mail requesting information on this IMEI number, and for which we have already responded stating that we do not perform any searches based on the info provided. Meanwhile, to speed up things, I have already contacted LE and told him that we would not provide any info based on that IMEI if not mentioned in the CO. Therefore, they agreed on sending us, in the future, another Court Order mentioning that IMEI number. Please, make sure that all related content has indeed been preserved. Just like the previous case, there will be no production for this. Please, send another letter and add that educational language again (that searches can only be performed based on an user ID, Google account or IMEI number).</t>
  </si>
  <si>
    <t>https://drive.google.com/file/d/0B3K1wORsB9TSZmRUWnRJbXRNN28/view?usp=sharing</t>
  </si>
  <si>
    <t>0784/2015-4</t>
  </si>
  <si>
    <t xml:space="preserve">Scope of production: (i) production of reg data, considering that the request is based on Federal Laws n.º 9.613/98 and 12.850/13 and (ii) preservation of content and logs. Google had received this Order in August, but we never sent the legal advice for it, therefore, we ask the response to be sent asap. LE also indicates a specific log (186.207.142.27), but we recommend preservation of all access logs available, since the request is made in plural (access logs). LE requested an answer from the company within ten business days.
</t>
  </si>
  <si>
    <t>https://drive.google.com/file/d/0B3K1wORsB9TSOWFnXzVnTVFEbEE/view?usp=sharing</t>
  </si>
  <si>
    <t>Court order 09.04.2015 received on 09.16.2015</t>
  </si>
  <si>
    <t>Order to provide (i) future content for the account dxxxxx@gmail.com, from 09.17.2015 to 10.01.2015, (ii) registration data, (iii) contact list, (iv) creation IP and (v) the last 50 access logs for the targeted account.</t>
  </si>
  <si>
    <t>Scope of production should be as mentioned above. Content must be shared in 5-day intervals, as agreed with the requesting LE.</t>
  </si>
  <si>
    <t>https://drive.google.com/file/d/0B3K1wORsB9TST1lHcEpmdEt0eDA/view?usp=sharing</t>
  </si>
  <si>
    <t>axxxxx@gmail.com cxxxxx@gmail.com</t>
  </si>
  <si>
    <t>Court order 09.09.2015 received on 09.17.2015</t>
  </si>
  <si>
    <t>Order to provide (i) content for the accounts axxxxx@gmail.com and cxxxxx@gmail.com from 08.01.2015 to 09.09.2015, (ii) registration data for the targeted accounts, (iii) access logs, (iv) content available in Google Drive and Google Docs for the targeted accounts, (v) smartphone data associated with the accounts (telephone number and IMEI), (vi) all Google Play apps installed in the smartphones associated with the targeted accounts, (vii) Android version, (viii) location history associated with the e-mail accounts and (ix) history of messages exchanged by Hangouts (Google Talk).</t>
  </si>
  <si>
    <t>https://drive.google.com/file/d/0B3K1wORsB9TSUDNWOXlsVGpueVk/view?usp=sharing</t>
  </si>
  <si>
    <t xml:space="preserve">wxxxxx@gmail.com  </t>
  </si>
  <si>
    <t>Court order 08.17.2015 received on 09.17.2015</t>
  </si>
  <si>
    <t>3rd Criminal Court of Feira de Santana - Bahia State</t>
  </si>
  <si>
    <t>0311882-97.2015.805.0080</t>
  </si>
  <si>
    <t>Order to provide stored content for the account wxxxxx@gmail.com from 01.01.2015 to 06.30.2015.</t>
  </si>
  <si>
    <t>https://drive.google.com/file/d/0B3K1wORsB9TSaGhxSm05TFRyX2s/view?usp=sharing</t>
  </si>
  <si>
    <t>Petition filed on 10.15.2015.</t>
  </si>
  <si>
    <t>Court order 09.11.2015 received on 09.16.2015</t>
  </si>
  <si>
    <t>9th Federal Court of Campinas - São Paulo State</t>
  </si>
  <si>
    <t>0008917-79.2015.403.6105</t>
  </si>
  <si>
    <t>Order to provide all stored content for the account axxxxx@gmail.com, from 01.01.2012 to 08.31.2015 (all messages sent and received, with all its attachments and content of any other tool, like chat).</t>
  </si>
  <si>
    <t>Scope of production should be as mentioned above</t>
  </si>
  <si>
    <t>https://drive.google.com/file/d/0B3K1wORsB9TSUHpCdENNQkhLUE0/view?usp=sharing</t>
  </si>
  <si>
    <t xml:space="preserve">http://acordajaragua.blogspot.com.br/  
http://esporear.blogspot.com.br/
</t>
  </si>
  <si>
    <t>Court order 08.13.2015 received on  09.17.2015</t>
  </si>
  <si>
    <t>2nd Criminal Court of Jaraguá do Sul - Santa Catarina State</t>
  </si>
  <si>
    <t>0000185-04.2011.8.24.0036</t>
  </si>
  <si>
    <t>https://drive.google.com/file/d/0B3K1wORsB9TSUl9adWtxSFpreVk/view?usp=sharing</t>
  </si>
  <si>
    <t>Petition filed on 09.29.2015.2nd petition filed on 07.22.2016.</t>
  </si>
  <si>
    <t>Court order 08.28.2015 received on 09.17.2015</t>
  </si>
  <si>
    <t>40th Criminal Court of Rio de Janeiro - Rio de Janeiro State</t>
  </si>
  <si>
    <t>0354913-26.2015.8.19.0001</t>
  </si>
  <si>
    <t>Order to provide stored content for the account sxxxxx@gmail.com from 01.01.2015 to 10.30.2014.</t>
  </si>
  <si>
    <t>Scope of production should be as mentioned above. Data should be delivered directly to the requesting LE.</t>
  </si>
  <si>
    <t>https://drive.google.com/file/d/0B3K1wORsB9TSbnpJVFE0MjcxYU0/view?usp=sharing</t>
  </si>
  <si>
    <t>mxxxxx@gmail.com mxxxxx@gmail.com</t>
  </si>
  <si>
    <t>Order 09.17.2015 received on 09.18.2015</t>
  </si>
  <si>
    <t>Federal Police Department - Vila Velha, Espírito Santo State</t>
  </si>
  <si>
    <t>685/2015</t>
  </si>
  <si>
    <t>Order to preserve for 180 days (i) access logs and (ii) all existing stored content for the accounts mxxxxx@gmail.com and mxxxxx@gmail.com, including Drive content, since 2014.</t>
  </si>
  <si>
    <t>The Order does not indicate a term for compliance, nevertheless we recommend preservation of all data mentioned above asap.</t>
  </si>
  <si>
    <t>https://drive.google.com/file/d/0B3K1wORsB9TST1I0ajRfZDl0N1k/view?usp=sharing</t>
  </si>
  <si>
    <t>Order to provide registration data for the accounts mxxxxx@gmail.com and mxxxxx@gmail.com (personal information, parentage, address, registered phone numbers, payment tools like registered credit cards, other information related to other Google services like Drive and dates of creation and deletion)</t>
  </si>
  <si>
    <t>This Order is related to case #642, in which LE requests preservation of data only. For this Order, he requests registration data, which we will not provide without a Court Order. To speed things up, we believe that we could present a response to both Orders in a single letter: confirm preservation of all requested data (if existing) and state that we will only be providing registration data if a Court Order is presented. Let us know your thoughts on this approach.</t>
  </si>
  <si>
    <t>https://drive.google.com/file/d/0B3K1wORsB9TSSDlGLUVJam9YU2s/view?usp=sharing</t>
  </si>
  <si>
    <t>Court order 09.10.2015 received on 09.16.2015</t>
  </si>
  <si>
    <t>Judicial Shift Court of Rio de Janeiro - Rio de Janeiro State</t>
  </si>
  <si>
    <t>0381119-77.2015.8.19.0001</t>
  </si>
  <si>
    <t>Order to (i) analyze the targeted IMEIS and inform whether the devices use Android system; (ii) if so, to provide directly to LE all google accounts associated to the targets as well its access logs and any other available data; (iii) once provided the related google accounts, LE can submit to Google the following data: (a) list of downloaded apps, (b) contact list, if synced to the google account, (c) photos, if synced to the google account, (d) history location, (e) history location collected from wifii connections, (f) registration data, information on the recovery e-mail and creation IP and (g) all e-mail and Drive content related to the google accounts.</t>
  </si>
  <si>
    <t>Scope of production should be as mentioned above. Please, notice that this is another Order from that special group linked to the Secretary of Public Safety of Rio. According to mutual understandings, in a first production, Google shall deliver the google accounts; once given, the LE is authorized by the CO to come back and request all data mentioned on item (iii) based on the google accounts provided in the “first” production.</t>
  </si>
  <si>
    <t>https://drive.google.com/file/d/0B3K1wORsB9TSeUpwY01lc0VqaFE/view?usp=sharing</t>
  </si>
  <si>
    <t>Order 09.08.2015 received on 09.17.2015</t>
  </si>
  <si>
    <t>4th Police District of São Paulo - São Paulo State</t>
  </si>
  <si>
    <t>35/2015</t>
  </si>
  <si>
    <t>Order to provide (i) registration data, (ii) creation IP, (iii) access logs for the targeted account since 10.01.2014 and (iv) contact list. As well as to preserve all content related to the account fxxxxx@gmail.com.</t>
  </si>
  <si>
    <t>There will be no production for this case, since there is no Court Order attached. Nevertheless, please, state in the letter, as usual, that all content has been preserved.</t>
  </si>
  <si>
    <t>https://drive.google.com/file/d/0B3K1wORsB9TSSGFxYlBQQ3A5R2M/view?usp=sharing</t>
  </si>
  <si>
    <t>Petition filed on 09.29.2015.</t>
  </si>
  <si>
    <t>Court order 09.18.2015 received on 09.18.2015</t>
  </si>
  <si>
    <t>Order to provide (i) future content for the account Rxxxxx@gmail.com from 09.19.2015 to 10.03.2015, (ii) all access logs, (iii) contact list and (iv) indication on the computers where the accounts were accessed mentioning the dates and time of accesses and (v) stored content for the targeted account (messages sent and received) since 03.01.2014.</t>
  </si>
  <si>
    <t>https://drive.google.com/file/d/0B3K1wORsB9TScFVtNzgyTmt2RVE/view?usp=sharing</t>
  </si>
  <si>
    <t>Petition filed on 10.09.2015.</t>
  </si>
  <si>
    <t>Court order 09.05.2015 received on 09.18.2015</t>
  </si>
  <si>
    <t>Order to provide (i) future content for the account txxxxx@gmail.com from 09.19.2015 to 10.03.2015, (ii) registration data, (iii) access logs for the targeted account and phone terminals for connection of the user, (iv) folders and content, along with all files related to the account, (v) in case the user has another account, information on items iii and iv, (vi) stored content for the targeted account of the past 60 days, (vii) all other information requested by the investigation team.</t>
  </si>
  <si>
    <t>Scope of production should be as mentioned above, up to the extension possible. We are interpreting item iv as part of the content request (items i and vi). If the user has another account, we advise you to produce items iii (logs) and vi/iv (60 days of stored content). Please be advised that the judge requested information about the compliance with the order. When providing this information to the judge, please observe the instructions mentioned in the CO.</t>
  </si>
  <si>
    <t>https://drive.google.com/file/d/0B3K1wORsB9TSck51WFJvRk91eFk/view?usp=sharing</t>
  </si>
  <si>
    <t>Court order 09.17.2015 received on 09.18.2015</t>
  </si>
  <si>
    <t>Court of Araputanga - Mato Grosso State</t>
  </si>
  <si>
    <t>1321-51.2015.811.0038</t>
  </si>
  <si>
    <t>Order to provide future content for the account mxxxxx@gmail.com from 09.19.2015 to 10.03.2015.</t>
  </si>
  <si>
    <t>Scope of production should be as mentioned above. Please, notice that the CO demands content to be delivered to the Federal Police agents, but did not mention where they are nor provided us with a telephone number, just with an e-mail address.</t>
  </si>
  <si>
    <t>https://drive.google.com/file/d/0B3K1wORsB9TST1JzVi1RdjRlLVE/view?usp=sharing</t>
  </si>
  <si>
    <t>Petition filed on 10.06.2015.</t>
  </si>
  <si>
    <t>xxxxx@txxxxx.com.br</t>
  </si>
  <si>
    <t>Court order 05.14.2015 received on 09.18.2015</t>
  </si>
  <si>
    <t>32nd Civil Court of São Paulo - São Paulo State</t>
  </si>
  <si>
    <t>1024715-61.2015.8.26.0100</t>
  </si>
  <si>
    <t>Order to preserve all content related to the domain @txxxxx.com.br and any other belonging to TAG INVESTIMENTOS LTDA., from 10.25.2013 to 05.13.2015.</t>
  </si>
  <si>
    <t>Content should be preserved as mentioned above. Though the CO does not establish a term for compliance, we recommend that content is preserved as soon as possible.</t>
  </si>
  <si>
    <t>https://drive.google.com/file/d/0B3K1wORsB9TSWFZMcUlIcWRLZnM/view?usp=sharing</t>
  </si>
  <si>
    <t>Sent to @LBCA.</t>
  </si>
  <si>
    <t>jxxxxx@gmail.com rxxxxx@gmail.com</t>
  </si>
  <si>
    <t>Court order 09.17.2015 received on 09.21.2015</t>
  </si>
  <si>
    <t>Order to provide (i) content for the accounts jxxxxx@gmail.com and rxxxxx@gmail.com from 01.01.2015 to 09.15.2015, (ii) registration data for the targeted accounts, (iii) access logs, (iv) content available in Google Drive for the targeted accounts, (v) smartphone data associated with the accounts (telephone number and IMEI), (vi) all Google Play apps installed in the smartphones associated with the targeted accounts, (vii) Android version, (viii) location history associated with the e-mail accounts and (ix) history of messages exchanged by Hangouts (Google Talk).</t>
  </si>
  <si>
    <t>https://drive.google.com/file/d/0B3K1wORsB9TScmJ3aWxzMGFpSTQ/view?usp=sharing</t>
  </si>
  <si>
    <t>Court order 09.18.2015 received on 09.21.2015</t>
  </si>
  <si>
    <t>Order to provide (i) content for the account lxxxxx@gmail.com and rxxxxx@gmail.com from 09.01.2015 to 09.15.2015, (ii) content available in Google Drive for the targeted accounts, (iii) smartphone data associated with the account (telephone number and IMEI), (iv) all Google Play apps installed in the smartphone associated with the targeted account, (v) Android version, (vi) location history associated with the e-mail account, (vii) history of messages exchanged by Hangouts (Google Talk) and (viii) access logs for the target.</t>
  </si>
  <si>
    <t>https://drive.google.com/file/d/0B3K1wORsB9TSSjNGcS11cXZJVFE/view?usp=sharing</t>
  </si>
  <si>
    <t>oxxxxx@gmail.com pxxxxx@gmail.com rxxxxx@gmail.com txxxxx@gmail.com</t>
  </si>
  <si>
    <t>Court order 09.11.2015 received on 09.21.2015</t>
  </si>
  <si>
    <t>3rd Federal Criminal Court of Rio de Janeiro – Rio de Janeiro State</t>
  </si>
  <si>
    <t>Order to provide (i) future content for the accounts oxxxxx@gmail.com, pxxxxx@gmail.com, rxxxxx@gmail.com and txxxxx@gmail.com from 09.22.2015 to 10.06.2015 and (ii) stored content for the targets since 01.01.2014.</t>
  </si>
  <si>
    <t>Scope of production should be as mentioned above. Please, notice that the response must be sent to the FPO in Brasília/DF.</t>
  </si>
  <si>
    <t>https://drive.google.com/file/d/0B3K1wORsB9TSbE52YXpvVzAtRWs/view?usp=sharing</t>
  </si>
  <si>
    <t>Court order 09.16.2015 received on 09.21.2015</t>
  </si>
  <si>
    <t>Order to provide (i) content for the account lxxxxx@gmail.com from 08.21.2015 to 09.15.2015, (ii) registration data for the targeted accounts, (iii) access logs, (iv) content available in Google Drive for the targeted account, (v) smartphone data associated with the account (telephone number and IMEI), (vi) all Google Play apps installed in the smartphones associated with the targeted account, (vii) Android version, (viii) location history associated with the e-mail account and (ix) history of messages exchanged by Hangouts (Google Talk).</t>
  </si>
  <si>
    <t>https://drive.google.com/file/d/0B3K1wORsB9TSLUxzcUJ3WXB4Sjg/view?usp=sharing</t>
  </si>
  <si>
    <t>txxxxx@gmail.com vxxxxx@gmail.com</t>
  </si>
  <si>
    <t>Court order 09.22.2015 received on 09.23.2015</t>
  </si>
  <si>
    <t>1st Federal Court of Rio Grande - Rio Grande do Sul</t>
  </si>
  <si>
    <t>Order to provide (i) future content for the accounts txxxxx@gmail.com and vxxxxx@gmail.com from 09.25.2015 to 10.09.2015, (ii) registration data, (iii) access logs for the targeted accounts and phone terminals for connection of the users, (iv) folders and content, along with all files related to the accounts, (v) in case the users have another account, information on items iii and iv, (vi) stored content for the targeted accounts of the past 60 days, (vii) all other information requested by the investigation team.</t>
  </si>
  <si>
    <t>https://drive.google.com/file/d/0B3K1wORsB9TSTDI3N3BZNmlNQlE/view?usp=sharing</t>
  </si>
  <si>
    <t>3rd Federal Criminal Court of São Paulo - São Paulo State</t>
  </si>
  <si>
    <t>0006209-32.2009.403.6181</t>
  </si>
  <si>
    <t>Order to provide (i) information on the current content of the target’s mailbox, (ii) information whether the account cxxxxx@gmail.com remains active or not and (iii) creation date of the targeted e-mail.</t>
  </si>
  <si>
    <t>We believe that the expression “informações relacionadas ao conteúdo atual da caixa de entrada e saída” is not clear. For this reason, we advise you to ask for clarification on this matter. If the account has been purged or if, for any other reason, no content or information about content can be pulled, there is no need to ask for the mentioned clarification. In this case, Google would only provide items (ii) and (iii) and inform that, though it is not clear whether the CO asks for content or information related to it, Google would not be able to provide data because of the corresponding reason. Please, inform us about this initial analysis in order to present, if necessary, the clarification request asap; considering that this CO was issued by a very strict judge (Hong Kou Hen). Besides, in our opinion, if the mentioned clarifications are to be needed, such request should be delivered personally. We also recommend preservation of the current content/data of the account. The CO requests that the production is delivered directly to FPO Ana Letícia Absy. Let us know your thoughts on this approach.</t>
  </si>
  <si>
    <t>https://drive.google.com/file/d/0B3K1wORsB9TSWTJfbWNkZVFPbHM/view?usp=sharing</t>
  </si>
  <si>
    <t>Court order 09.24.2015 received on 09.25.2015</t>
  </si>
  <si>
    <t>13th Federal Court of Curitiba – Paraná State</t>
  </si>
  <si>
    <t>5047239-87.2015.4.04.7000</t>
  </si>
  <si>
    <t>Order to provide (i) all available stored content for the account vxxxxx@gmail.com, including “cloud storage” and (ii) registration data.</t>
  </si>
  <si>
    <t xml:space="preserve">Scope of production should be as mentioned above. Please, notice that content should be delivered directly to the LE. This is probably another case related to “Operação Lava-Jato”, so we advise Google to ward off the policy, and produce all stored content, not only the past 6 months as usual. LIS could try again to confirm with LE if he’s ok on receiving the data via Drive, I you don’t manage to, we’ll keep delivering the same way (via local lawyer). </t>
  </si>
  <si>
    <t>https://drive.google.com/file/d/0B3K1wORsB9TSQXpzMlhYeUVVeUE/view?usp=sharing</t>
  </si>
  <si>
    <t>Petition filed on 10.16.2015.</t>
  </si>
  <si>
    <t>mxxxxx@gmail.com rxxxxx@gmail.com vxxxxx@gmail.com lxxxxx@gmail.com mxxxxx@gmail.com dxxxxx@gmail.com cxxxxx@gmail.com exxxxx@gmail.com fxxxxx@gmail.com mxxxxx@gmail.com 4xxxxx@gmail.com wxxxxx@gmail.com pxxxxx@gmail.com gxxxxx@gmail.com</t>
  </si>
  <si>
    <t>Court order 08.28.2015 received on 09.25.2015</t>
  </si>
  <si>
    <t>10th Criminal Court of Goiânia – Goiás State</t>
  </si>
  <si>
    <t>Order to provide (i) registration data, (ii) creation IP, (iii) access logs for all the accounts, (iv) all stored content for the targeted accounts and (v) content of the any existing chat service for the accounts.</t>
  </si>
  <si>
    <t>Scope of production should be as mentioned. I don’t know why this Order was delivered to us now, considering that it is dated of Nov 12th 2014. LIS, could you please check if we have, in the past, received and responded to such order? Please, add some educational language in refers to the other e-mail accounts (Yahoo and Hotmail), stating that those services are not provided by Google.</t>
  </si>
  <si>
    <t>https://drive.google.com/file/d/0B3K1wORsB9TSU253dndha3pNT00/view?usp=sharing</t>
  </si>
  <si>
    <t xml:space="preserve">sxxxxx@gmail.com </t>
  </si>
  <si>
    <t>Court order 09.08.2015 received on 09.11.2015</t>
  </si>
  <si>
    <t>11th Federal Court of Goiânia - Goiás State</t>
  </si>
  <si>
    <t>21854-36.2015.4.01.3500</t>
  </si>
  <si>
    <t>Order to provide (i) registration data, (ii) access logs for the targeted account as of 05.20.2015 to 06.05.2015 (specially on 05.27.2015 at 12:12:49) and (iii) stored content for the account sxxxxx@gmail.com from 05.20.2015 to 06.05.2015.</t>
  </si>
  <si>
    <t>https://drive.google.com/file/d/0B3K1wORsB9TScUx3UF9oVlFtaGc/view?usp=sharing</t>
  </si>
  <si>
    <t>Court order 09.21.2015 received on 09.25.2015</t>
  </si>
  <si>
    <t>0024.15.183.449-6</t>
  </si>
  <si>
    <t>Order to provide all access logs related to the targeted account and to preserve (i) all logs and (ii) all existing content related to the target.</t>
  </si>
  <si>
    <t>Scope of production should be as mentioned above, as well as the preservation request.</t>
  </si>
  <si>
    <t>https://drive.google.com/file/d/0B3K1wORsB9TSdS12WmlSSkszUFk/view?usp=sharing</t>
  </si>
  <si>
    <t>Court order 09.28.2015 received on 09.28.2015</t>
  </si>
  <si>
    <t>2015.01.1.103541-8</t>
  </si>
  <si>
    <t>Order to provide (i) registration data, (ii) access logs and (iii) all stored content for the account cxxxxx@gmail.com.</t>
  </si>
  <si>
    <t>https://drive.google.com/file/d/0B3K1wORsB9TSd05acWJ1Sy1KaXM/view?usp=sharing</t>
  </si>
  <si>
    <t>Court order 09.28.2015 received on 09.29.2015</t>
  </si>
  <si>
    <t>Order to provide (i) future content for the account sxxxxx@gmail.com from 09.30.2015 to 10.14.2015, (ii) registration data, (iii) phone contact list, (iv) stored content for the targeted account, (v) stored access logs for the targeted account, (vi) call history, (vii) location (country) of connection of the devices/PINs monitored, (viii) If the devices/PINs to be monitored are not active in Brazil, the RIM should inform the location (country) of the PIN and the list of contact PINs active in Brazil and of those which get in touch with it and the corresponding registration data.</t>
  </si>
  <si>
    <t>https://drive.google.com/file/d/0B3K1wORsB9TSRkc5YzRXTlM3Z0k/view?usp=sharing</t>
  </si>
  <si>
    <t>Petition filed on 11.05.2015.</t>
  </si>
  <si>
    <t>Court order 09.24.2015 received on 09.29.2015</t>
  </si>
  <si>
    <t>Order to provide (i) content for the account jxxxxx@gmail.com from 08.21.2015 to 09.20.2015, (ii) content available in Google Drive for the targeted account, (iii) smartphone data associated with the account (telephone number and IMEI), (iv) all Google Play apps installed in the smartphones associated with the targeted account, (v) Android version, (vi) location history associated with the e-mail account and (vii) history of messages exchanged by Hangouts (Google Talk) and (viii) access logs from 08.21.2015 to 09.20.2015.</t>
  </si>
  <si>
    <t>https://drive.google.com/file/d/0B3K1wORsB9TScDFNVUZNekxSSlE/view?usp=sharing</t>
  </si>
  <si>
    <t>Court order 09.28.2015 received on 09.30.2015</t>
  </si>
  <si>
    <t>4th Federal Criminal Court of Belém - Pará State</t>
  </si>
  <si>
    <t>26846-04.2015.4.01.3900</t>
  </si>
  <si>
    <t>Order to provide (i) future content for the account gxxxxx@gmail.com from 10.01.2015 to 10.15.2015, (ii) all existing content in all folders of the targeted mailbox, (iii) contact list and (iv) access to all deleted messages before the monitoring period, whenever asked by the police team.</t>
  </si>
  <si>
    <t xml:space="preserve">Scope of production should be items (i) and (iii) only. For item (ii), we advise Google to ask for clarifications, considering that it is not clear whether they are indeed asking for stored content or not. 
In regards to item (iv), the CO is clear to state that we should only provide with the deleted messages if asked by the LE; considering that there is no such formal request made by LE, we should not be providing it for now.
</t>
  </si>
  <si>
    <t>https://drive.google.com/file/d/0B3K1wORsB9TSei00YmtFWmNTN0E/view?usp=sharing</t>
  </si>
  <si>
    <t>Order 09.28.2015 received on 09.30.2015</t>
  </si>
  <si>
    <t>Federal Police Department - Belo Horizonte, Minas Gerais State</t>
  </si>
  <si>
    <t>1670/2015</t>
  </si>
  <si>
    <t>Order to provide (i) registration data and (ii) creation IP, to inform (iii) if the account is still active and to preserve for 12 months: (iv) access logs and (v) all existing content for the account jxxxxx@gmail.com.</t>
  </si>
  <si>
    <t xml:space="preserve">Scope of production should be reg data only, considering that the request is based on Federal Law n.º 12.850/13, information if the account is still active and preservation of content and logs. For the creation IP, LE should have a Court Order in order to obtain it. 
</t>
  </si>
  <si>
    <t>https://drive.google.com/file/d/0B3K1wORsB9TSdHNYZ3BWWFpyUFU/view?usp=sharing</t>
  </si>
  <si>
    <t>lxxxxx@gmail.com lxxxxx@gmail.com lxxxxx@gmail.com lxxxxx@gmail.com</t>
  </si>
  <si>
    <t>1668/2015</t>
  </si>
  <si>
    <t>Order to provide (i) registration data and (ii) creation IP, to inform (iii) if the accounts are still active and to preserve for 12 months: (iv) access logs and (v) all existing content for the accounts lxxxxx@gmail.com, lxxxxx@gmail.com, lxxxxx@gmail.com and lxxxxx@gmail.com.</t>
  </si>
  <si>
    <t>Scope of production should be reg data only, considering that the request is based on Federal Law n.º 12.850/13, information if the accounts are still active and preservation of content and logs for all the accounts. For the creation IPs, LE should have a Court Order in order to obtain it.</t>
  </si>
  <si>
    <t>https://drive.google.com/file/d/0B3K1wORsB9TSaDBHcDg2eTZ1ams/view?usp=sharing</t>
  </si>
  <si>
    <t xml:space="preserve">exxxxx@gmail.com  </t>
  </si>
  <si>
    <t>Court order 09.23.2015 received on 09.30.2015</t>
  </si>
  <si>
    <t>3rd Federal Criminal Court of Rio de Janeiro - Rio de Janeiro State</t>
  </si>
  <si>
    <t>0509432-89.2015.4.02.5101</t>
  </si>
  <si>
    <t>Order to provide stored content for the account exxxxx@gmail.com from 01.01.2012 to 08.25.2015.</t>
  </si>
  <si>
    <t>https://drive.google.com/file/d/0B3K1wORsB9TSdWRmTmpLNHZPNWc/view?usp=sharing</t>
  </si>
  <si>
    <t>Court order 09.18.2015 received on 10.01.2015</t>
  </si>
  <si>
    <t>0500346-91.2015.4.02.5102</t>
  </si>
  <si>
    <t>Order to provide (i) all existing files stored in the Google Drive related to the targeted account, (ii) registration data, (iii) last access logs and (iv) all stored content for the account qxxxxx@gmail.com (messages sent and received, trash, draft, etc).</t>
  </si>
  <si>
    <t>Scope of production should be as mentioned above. Please notice that the response must be delivered directly to the requesting LE indicated in the order.</t>
  </si>
  <si>
    <t>https://drive.google.com/file/d/0B3K1wORsB9TSODdwY1BiY19kZVk/view?usp=sharing</t>
  </si>
  <si>
    <t>zxxxxx@gmail.com</t>
  </si>
  <si>
    <t>Court order 09.28.2015 received on 10.02.2015</t>
  </si>
  <si>
    <t>3rd Criminal Court of Londrina - Paraná State</t>
  </si>
  <si>
    <t>0056258-45.2015.8.16.0014</t>
  </si>
  <si>
    <t>Order to provide future content for the account zxxxxx@gmail.com from 10.03.2015 to 10.17.2015.</t>
  </si>
  <si>
    <t>Scope of production should be as mentioned above. Please notice that the response must be delivered directly to the requesting LE. We advise LIS to get in touch with the mentioned LE, as usual, considering that this is the first order from the case and they specifically request the creation of a mirror-account.</t>
  </si>
  <si>
    <t>https://drive.google.com/file/d/0B3K1wORsB9TSNURrSjE5bGdIcTg/view?usp=sharing</t>
  </si>
  <si>
    <t>Petition filed on 11.05.2015</t>
  </si>
  <si>
    <t>Court order 10.02.2015 received on 10.06.2015</t>
  </si>
  <si>
    <t>Order to indicate whether there is any account (i) in the name of XXXXX and XXXX, (ii) registered under the CPFs XXXXX and XXXXX or (iii) associated to the phone numbers +55 XXXXX and +55 XXXXX and IMEI 3XXXXXX. If existing, to provide (iv) messages sent and received corresponding to June, July and August 2014, (v) access logs corresponding to June, July and August 2014, (vi) registration data and (vii) location history for the 24th, 25th and 26th of July 2014 for the accounts associated with the IMEI 3XXXX.</t>
  </si>
  <si>
    <t>They finally inserted the IMEI number on the CO so, if available, we can provide with the requested information to the extension possible. For items (i), (ii) and (iii), we can respond the same way we did before: Google cannot provide information based on the name of an individual, any document number or phone number.</t>
  </si>
  <si>
    <t>https://drive.google.com/file/d/0B3K1wORsB9TSdE5ReGxkWklYVTg/view?usp=sharing</t>
  </si>
  <si>
    <t>Petition filed on 10.23.2015.</t>
  </si>
  <si>
    <t xml:space="preserve">(21) 9XXXXX, (21) 9XXXXX, (21) 9XXXXX, (21) 9XXXXX, (21) 9XXXXX, (21) 9XXXXX, (21) 9XXXXX, (21) 9XXXXX, (21) 9XXXXX, (21) 9XXXXX, (21) 9XXXXX, (21) 9XXXXX, (21) 9XXXXX, (21) 9XXXXX, (21) 9XXXXX, (21) 9XXXXX, (21) 9XXXXX, (21) 9XXXXX, (11) 9XXXXX, </t>
  </si>
  <si>
    <t>Court order 09.30.2015 received on 10.01.2015</t>
  </si>
  <si>
    <t>0405327-28.2015.8.19.0001</t>
  </si>
  <si>
    <t>Order to (i) analyze the IMEIS provided by LE and inform whether the devices use Android system; (ii) if so, to provide directly to LE all google accounts associated to the targets as well their access logs and any other available data; (iii) once provided the related to the google accounts, LE can directly (that is, with no need of a future court order) submit to Google the following data requests: (a) list of downloaded apps; (b) contact list, if synced to the google account; (c) photos, if synced to the google account; (d location history; (e) history location collected from wifii connections, (f) registration data, information on the recovery e-mail and creation IP and (g) all e-mail and Drive content related to the google accounts for the past 60 days.</t>
  </si>
  <si>
    <t>https://drive.google.com/file/d/0B3K1wORsB9TSckhMZW9MUmswUTQ/view?usp=sharing</t>
  </si>
  <si>
    <t xml:space="preserve">XXXXXX, XXXXXX, XXXXXX, XXXXXX, XXXXXX, XXXXXX, XXXXXX, XXXXXX, XXXXXX, XXXXXX, XXXXXX, XXXXXX, XXXXXX, XXXXXX, XXXXXX, XXXXXX, XXXXXX, XXXXXX, XXXXXX, XXXXXX, XXXXXX, XXXXXX, XXXXXX, XXXXXX, XXXXXX, XXXXXX, XXXXXX, XXXXXX, XXXXXX, XXXXXX, XXXXXX, XXXXXX, XXXXXX, XXXXXX, XXXXXX, XXXXXX, XXXXXX, XXXXXX, XXXXXX, XXXXXX, XXXXXX, XXXXXX, XXXXXX, XXXXXX, XXXXXX, XXXXXX, XXXXXX, </t>
  </si>
  <si>
    <t xml:space="preserve">Court order 08.20.2015 received on 10.06.2015 </t>
  </si>
  <si>
    <t>11237-17.2015.4.01.3500</t>
  </si>
  <si>
    <t>Order to inform whether any of the indicated people in the Order have an account or use any service provided by Google. If so, to provide content of any private communication associated to the accounts comprehended between 10.01.2014 to 05.01.2015.</t>
  </si>
  <si>
    <t>There will be no production for this case, since Google does not perform any search based on the information given by LE. Please provide this explanation in the letter.</t>
  </si>
  <si>
    <t>https://drive.google.com/file/d/0B3K1wORsB9TSZHdQcUtVMWxMWms/view?usp=sharing</t>
  </si>
  <si>
    <t>Court order 09.30.2015 received on 10.06.2015</t>
  </si>
  <si>
    <t>4th VECUTE Court of Manaus - Amazonas State</t>
  </si>
  <si>
    <t>Order to provide (i) registration data, (ii) future content for the accounts mxxxxx@gmail.com and vxxxxx@gmail.com from 10.07.2015 to 10.21.2015 and (iii) stored content for the targeted accounts.</t>
  </si>
  <si>
    <t>Scope of production should be as mentioned above. If Google has already provided item i, there is no need to produce it again. We advise LIS to share the production within the intervals previously agreed with LE.</t>
  </si>
  <si>
    <t>https://drive.google.com/file/d/0B3K1wORsB9TSTE12cjRTeFhDRjg/view?usp=sharing</t>
  </si>
  <si>
    <t>Court order 10.07.2015 received on 10.07.2015</t>
  </si>
  <si>
    <t>2nd Criminal Court of Vitória - Espírito Santo State</t>
  </si>
  <si>
    <t>0016920-81.8.08.0048</t>
  </si>
  <si>
    <t>Order to provide (i) future content for the account dxxxxx@gmail.com from 10.08.2015 to 10.22.2015, (ii) registration data, (iii) creation IP, (iv) access logs for the target from 01.01.2012 to 10.22.2015, (v) IP logs of the senders and recipients of the messages sent and received, and those stored in the draft and byn, (vi) bytes sent and received, (vii) user credentials, (viii) logon failure, (ix) successful logon, (x) “linha estado atual”, (xi) history line of the “Site/IP/Tempo” and any other information intrinsic to the target, all from 01.01.2012 to 10.22.2015.</t>
  </si>
  <si>
    <t>Scope of production should be items (i), (ii), (iii), (iv) and (v) up to the extension possible. For the rest of the items, it would be advisable to ask for clarifications. Please, notice that the CO requests the creation of a mirror-account. The case is sensitive, since there authority clearly mentions risk of the death if we do not real time monitor the target. Therefore, we believe it is advisable to get in touch with the requesting LE indicated in the Order and, depending on the conversation with him, we advise to proceed with daily dumps.</t>
  </si>
  <si>
    <t>https://drive.google.com/file/d/0B3K1wORsB9TSMV9BV0NfWUJGRDg/view?usp=sharing</t>
  </si>
  <si>
    <t>Order 08.18.2015 received on 10.07.2015</t>
  </si>
  <si>
    <t xml:space="preserve">General Prosecutor’s Office of São Paulo - São Paulo State </t>
  </si>
  <si>
    <t>Order to extend the preservation for more 90 (ninety) days of (i) all existing stored content for the account jxxxxx@gmail.com corresponding to March, April and May 2015 (messages sent and received and deleted ones), (ii) stored content for Google Drive associated to the account corresponding to March, April and May 2015 and (iii) access logs for the same period.</t>
  </si>
  <si>
    <t>Please, extend the preservation as requested.</t>
  </si>
  <si>
    <t>https://drive.google.com/file/d/0B3K1wORsB9TSQjd1UWZDZEoweEk/view?usp=sharing</t>
  </si>
  <si>
    <t>Court order 10.07.2015 received on 10.08.2015</t>
  </si>
  <si>
    <t>Order to provide (i) future content for the account Rxxxxx@gmail.com from 10.09.2015 to 10.23.2015, (ii) access logs corresponding to the period to be monitored, (iii) contact list and (iv) indication of the computers where the accounts were accessed mentioning the dates and time of accesses and (v) stored content for the targeted account (messages sent and received) since 03.01.2014.</t>
  </si>
  <si>
    <t>https://drive.google.com/file/d/0B3K1wORsB9TSb2V6aTdGaVBlcEU/view?usp=sharing</t>
  </si>
  <si>
    <t>Court order 09.29.2015 received on 10.07.2015</t>
  </si>
  <si>
    <t>Order to provide (i) content for the account jxxxxx@gmail.com from 09.01.2015 to 09.29.2015, (ii) registration data, (iii) access logs from 09.01.2015 to 09.29.2015, (iv) contact list, (v) content available in Google Drive for the targeted account, (vi) smartphone data associated with the account (telephone number and IMEI), (vii) all Google Play apps installed in the smartphones associated with the targeted account, (viii) Android version, (ix) location history associated with the e-mail account and (x) history of messages exchanged by Hangouts (Google Talk).</t>
  </si>
  <si>
    <t>Scope of production should be as mentioned above. If Google already provided any of the abovementioned items there is no need to produce them again. In this case, please state in the letter that this information has already been provided.</t>
  </si>
  <si>
    <t>https://drive.google.com/file/d/0B3K1wORsB9TSai15REtoSGhQNEk/view?usp=sharing</t>
  </si>
  <si>
    <t>axxxxx@gmail.com cxxxxx@gmail.com jxxxxx@gmail.com rxxxxx@gmail.com</t>
  </si>
  <si>
    <t>Court order 10.02.2015 received on 10.07.2015</t>
  </si>
  <si>
    <t>Order to provide (i) content for the accounts axxxxx@gmail.com and cxxxxx@gmail.com from 09.10.2015 to 10.02.2015; and for jxxxxx@gmail.com and jxxxxx@gmail.com from 09.16.2015 to 10.02.2015, (ii) content available in Google Drive for the targeted accounts, (iii) smartphone data associated with the accounts (telephone number and IMEI), (iv) all Google Play apps installed in the smartphones associated with the targeted accounts, (v) Android version, (vi) location history associated with the e-mail accounts and (vii) history of messages exchanged by Hangouts (Google Talk) and (viii) access logs for axxxxx@gmail.com and cxxxxx@gmail.com from 09.10.2015 to 10.02.2015; and for jxxxxx@gmail.com and jxxxxx@gmail.com from 09.16.2015 to 10.02.2015.</t>
  </si>
  <si>
    <t>https://drive.google.com/file/d/0B3K1wORsB9TSUXRZUHQwSGd6UjQ/view?usp=sharing</t>
  </si>
  <si>
    <t xml:space="preserve">mxxxxx@gmail.com lxxxxx@gmail.com </t>
  </si>
  <si>
    <t>Order to provide (i) content for the account mxxxxx@gmail.com from 09.10.2015 to 10.02.2015 and lxxxxx@gmail.com from 08.01.2015 to 10.02.2015, (ii) registration data, (iii) access logs for mxxxxx@gmail.com from 09.10.2015 to 10.02.2015 and for lxxxxx@gmail.com from 08.01.2015 to 10.02.2015, (iv) contact list, (v) content available in Google Drive for the targeted accounts, (vi) smartphone data associated with the accounts (telephone number and IMEI), (vii) all Google Play apps installed in the smartphones associated with the targeted accounts, (viii) Android version, (ix) location history associated with the e-mail accounts and (x) history of messages exchanged by Hangouts (Google Talk).</t>
  </si>
  <si>
    <t>https://drive.google.com/file/d/0B3K1wORsB9TSczdQUVNpYkNOeE0/view?usp=sharing</t>
  </si>
  <si>
    <t>Order 09.10.2015 received on 10.09.2015</t>
  </si>
  <si>
    <t>Federal Police Department of Cabedelo - Paraíba State</t>
  </si>
  <si>
    <t>563/2013</t>
  </si>
  <si>
    <t>@LBCA to deliver response. Nothing on our side anymore.</t>
  </si>
  <si>
    <t>https://drive.google.com/file/d/0B3K1wORsB9TSQWtUYUNLZ1N3VW8/view?usp=sharing</t>
  </si>
  <si>
    <t>http://www.orkut.com/profile.aspx?uid=301665672143772750</t>
  </si>
  <si>
    <t>Order 09.02.2015 received on 10.09.2015</t>
  </si>
  <si>
    <t>Federal Police Department of Caxias do Sul - Rio Grande do Sul State</t>
  </si>
  <si>
    <t>118/2014</t>
  </si>
  <si>
    <t>https://drive.google.com/file/d/0B3K1wORsB9TSYnhQV2lrUWxNb00/view?usp=sharing</t>
  </si>
  <si>
    <t>Petition filed on 11.16.2015.</t>
  </si>
  <si>
    <t>(81) 8XXXXX</t>
  </si>
  <si>
    <t>Court order 10.08.2015 received on 10.13.2015</t>
  </si>
  <si>
    <t>0500876-95.2015.4.02.5102</t>
  </si>
  <si>
    <t>Order to indicate whether there is any google account linked to the telephone number (81) 8XXXXXX and, if existing, to provide (i) registration data for the related google account, (ii) last access logs and (iii) all messages stored in the mailbox (inbox, outbox, draft and deleted messages).</t>
  </si>
  <si>
    <t>There will be no production, since the CO has only provided a phone number. Please add the standard language when responding this order.</t>
  </si>
  <si>
    <t>https://drive.google.com/file/d/0B3K1wORsB9TSbFhzdkRFcjNIOEk/view?usp=sharing</t>
  </si>
  <si>
    <t xml:space="preserve">axxxxx@gmail.com axxxxx@gmail.com  </t>
  </si>
  <si>
    <t>Court order 10.09.2015 received on 10.14.2015</t>
  </si>
  <si>
    <t>5050153-27.2015.4.04.7000</t>
  </si>
  <si>
    <t>Order to provide (i) all available stored content for the accounts axxxxx@gmail.com and axxxxx@gmail.com, including “cloud storage”, since 01.01.2014 and (ii) registration data.</t>
  </si>
  <si>
    <t>Scope of production should be as mentioned above. This is probably another case related to “Operação Lava-Jato”. Since the CO did not indicate the Authority responsible to receive the data, we will deliver it before Court: please, add this info in the letter as usual.</t>
  </si>
  <si>
    <t>https://drive.google.com/file/d/0B3K1wORsB9TSMEdZRUNiWll2UFU/view?usp=sharing</t>
  </si>
  <si>
    <t>Petition filed on 10.30.2015.</t>
  </si>
  <si>
    <t>Order 10.02.215 received on 10.13.2015</t>
  </si>
  <si>
    <t>Prosecutor’s Office of Belo Horizonte - Minas Gerais State</t>
  </si>
  <si>
    <t>0024.14.013702-7</t>
  </si>
  <si>
    <t>Order to provide (i) registration data, (ii) creation IP and (iii) access logs for the account lxxxxx@gmail.com. Besides, order to preserve all content of the target for 180 days.</t>
  </si>
  <si>
    <t>There will be no production here: since the crime investigated is not related no Money Laundering (Federal Law 9.613/98) nor Criminal Organizations (Federal Law 12.850/13), we cannot provide reg. data; in addition, for logs, Marco Civil expressly requires a Court Order. Therefore, please, state that in the letter and preserve all information related to the targeted account as usual.</t>
  </si>
  <si>
    <t>https://drive.google.com/file/d/0B3K1wORsB9TSX2dwV0RWdGlQNmM/view?usp=sharing</t>
  </si>
  <si>
    <t>Petition filed on 12.07.2015.</t>
  </si>
  <si>
    <t>gxxxxx@gmail.com rxxxxx@gmail.com</t>
  </si>
  <si>
    <t>Court order 09.11.2015 received on 10.14.2015</t>
  </si>
  <si>
    <t>1st Criminal Court of Salvador - Bahia State</t>
  </si>
  <si>
    <t>0325358-51.2015.8.05.0001</t>
  </si>
  <si>
    <t>Order to provide (i) future content for the accounts gxxxxx@gmail.com and rxxxxx@gmail.com from 10.15.2015 to 10.29.2015, (ii) stored content for the targeted accounts from 01.01.2010 to 10.14.2015 and (iii) registration data for both accounts.</t>
  </si>
  <si>
    <t xml:space="preserve"> Scope of production should be as mentioned above. Please, notice that the CO demands the creation of a mirror-account within 24 hours. Having that in mind, we advise you to get in touch asap with the requesting LE. Besides, the CO requests the stored content and reg. data (items ii and iii) to be delivered in 10 days. The CO also establishes a daily fine in the amount of R$ 5.000,00, if the order is not accordingly complied with. </t>
  </si>
  <si>
    <t>https://drive.google.com/file/d/0B3K1wORsB9TSVks4S0xrOS1mS2c/view?usp=sharing</t>
  </si>
  <si>
    <t>Petition filed on 11.11.2015.</t>
  </si>
  <si>
    <t>Court order 10.06.2015 received on 10.15.2015</t>
  </si>
  <si>
    <t>Order to provide (i) content for the account lxxxxx@gmail.com from 09.16.2015 to 10.10.2015, (ii) content available in Google Drive for the targeted account, (iii) smartphone data associated with the account (telephone number and IMEI), (iv) all Google Play apps installed in the smartphones associated with the targeted account, (v) Android version, (vi) location history associated with the e-mail account and (vii) history of messages exchanged by Hangouts (Google Talk) and (viii) access logs for lxxxxx@gmail.com from 09.16.2015 to 10.10.2015.</t>
  </si>
  <si>
    <t>Scope of production should be as mentioned above. If Google has already provided any of the abovementioned items, there is no need to produce them again. In this case, please state in the letter that this information has already been provided.</t>
  </si>
  <si>
    <t>https://drive.google.com/file/d/0B3K1wORsB9TScm1CaHRKaUhvdUE/view?usp=sharing</t>
  </si>
  <si>
    <t>Court order 08.28.2015 received on 10.16.2015</t>
  </si>
  <si>
    <t>12th Federal Court of Brasilia - Distrito Federal</t>
  </si>
  <si>
    <t>44223-33.2015.4.01.3400</t>
  </si>
  <si>
    <t>Order to provide (i) registration data for the account dxxxxx@gmail.com, (ii) creation IP and (iii) last ten access logs for the target.</t>
  </si>
  <si>
    <t>Scope of production should be as mentioned above. Please, notice that the letter from LE also requests stored content, despite not being supported by the CO. That was probably a Court’s mistake when writing the CO, so we’re expecting this to come back to us. Having that in mind, please preserve all content related to the account. In addition, we advise you to add some language in the letter stating that the access to the stored content was not granted by the CO, but nevertheless, Google has preserved the content while LE obtains a proper CO.</t>
  </si>
  <si>
    <t>https://drive.google.com/file/d/0B3K1wORsB9TSRjFLdkQxSXNlNXc/view?usp=sharing</t>
  </si>
  <si>
    <t>Response filed on 01.05.2016.</t>
  </si>
  <si>
    <t>https://www.youtube.com/watch?v=Gc78x5AryQ4</t>
  </si>
  <si>
    <t>2nd Federal Court of Chapecó - Santa Catarina State</t>
  </si>
  <si>
    <t>5007584-84.2015.4.04.7202</t>
  </si>
  <si>
    <t>https://drive.google.com/file/d/0B3K1wORsB9TSWHp2UDhfVnRjZFU/view?usp=sharing</t>
  </si>
  <si>
    <t>Petition filed on 11.09.2015.</t>
  </si>
  <si>
    <t>3XXXXX, 3XXXXX, 3XXXXX, 3XXXXX, 3XXXXX, 3XXXXX, 3XXXXX, 3XXXXX, 3XXXXX, 3XXXXX, 3XXXXX, 3XXXXX</t>
  </si>
  <si>
    <t>Court order 10.15.2015 received on 10.19.2015</t>
  </si>
  <si>
    <t>2nd Criminal Court of Bangu - Rio de Janeiro State</t>
  </si>
  <si>
    <t>0030662-87.2015.8.19.0204</t>
  </si>
  <si>
    <t>Order to (i) analyze the IMEIS provided by LE and to inform whether or not the devices use Android system; (ii) if they do, to provide directly to LE all google accounts associated to the targets as well their access logs and any other available data; (iii) once provided the related google accounts, LE can directly (that is, with no need of a future court order) submit to Google the following data requests: (a) list of downloaded apps; (b) contact list, if synced to the google accounts; (c) photos, if synced to the google accounts; (d) location history; (e) history location collected from wifi connections, (f) registration data, information on the recovery e-mail and creation IP, (g) all e-mail and Drive content related to the google accounts of the past 180 days and (h) MAC addresses of the devices related to the google accounts.</t>
  </si>
  <si>
    <t>Scope of production should be as mentioned above, up to the extension possible. Please notice that this is another Order from that special group linked to the Secretary of Public Safety of Rio. According to mutual understandings, in a first production, Google shall deliver the google accounts; once they are provided, LE is authorized by the CO to come back and request all data mentioned on item (iii) based on the google accounts provided in the “first” production. Please notice that data should be pulled from 180 days prior to the CO. We also recommend preservation of such data, in case LE requests them after the identification of the google accounts. However, if LIS will not preserve, we advise you to make this information clear in the letter of the “first” production.</t>
  </si>
  <si>
    <t>https://drive.google.com/file/d/0B3K1wORsB9TSMGZZb3kxaUd6ams/view?usp=sharing</t>
  </si>
  <si>
    <t>Order 10.20.2015 received on 10.21.2015</t>
  </si>
  <si>
    <t>Federal Police Department of Cascavel - Paraná State</t>
  </si>
  <si>
    <t>727/2015</t>
  </si>
  <si>
    <t>Order to provide registration data for the targeted account and to preserve: (i) all access logs and (ii) all content for the account txxxxx@gmail.com for 180 days.</t>
  </si>
  <si>
    <t>Scope of production should be as mentioned, since the request is based under Federal Law nº 12.850. Content should be preserved as mentioned also.</t>
  </si>
  <si>
    <t>https://drive.google.com/file/d/0B3K1wORsB9TSd3JPeWQ4NWl0NkE/view?usp=sharing</t>
  </si>
  <si>
    <t>Court order 10.16.2015 received on 10.19.2015</t>
  </si>
  <si>
    <t>5044444-11.2015.4.04.7000</t>
  </si>
  <si>
    <t>Order to provide future content for the account pxxxxx@gmail.com from 10.20.2015 to 11.03.2015.</t>
  </si>
  <si>
    <t>Scope of production should be as mentioned above. Since this is another case related to “Operação Lava-Jato”, we are flagging this order as very sensitive. We expressly recommend that Google proceeds with daily dumps to avoid any criminal charges. Please notice that this time the CO demands the production to be delivered to the Federal Agent in charge of the investigation.</t>
  </si>
  <si>
    <t>https://drive.google.com/file/d/0B3K1wORsB9TSU3BMaURmLURWUUE/view?usp=sharing</t>
  </si>
  <si>
    <t>Petition filed on 11.12.2015.</t>
  </si>
  <si>
    <t>dxxxxx@gmail.com pxxxxx@gmail.com</t>
  </si>
  <si>
    <t>Court order 10.16.2015 received on 10.21.2015</t>
  </si>
  <si>
    <t>0013135-53.2013.403.6105</t>
  </si>
  <si>
    <t>Order to provide all stored content (messages sent and received, with all its attachments), besides messages sent through any chat service hosted by Google, for the accounts dxxxxx@gmail.com and pxxxxx@gmail.com, since 01.01.2010.</t>
  </si>
  <si>
    <t>https://drive.google.com/file/d/0B3K1wORsB9TSR2xmNzdwUW5xODQ/view?usp=sharing</t>
  </si>
  <si>
    <t>Petition already filed on 11.17.2015.</t>
  </si>
  <si>
    <t>Court order 09.29.2015 received on 10.22.2015</t>
  </si>
  <si>
    <t>Order to provide (i) registration data, (ii) creation IP, (iii) access logs for the account txxxxx@gmail.com, (iv) contact list and (v) stored content for the targeted account: from 04.01.2015 to 04.15.2015.</t>
  </si>
  <si>
    <t>Court order 10.07.2015 received on 10.26.2015</t>
  </si>
  <si>
    <t>Order to provide (i) future content for the accounts txxxxx@gmail.com and vxxxxx@gmail.com from 10.27.2015 to 11.10.2015, (ii) registration data, (iii) access logs for the targeted accounts and phone terminals for connection of the users, (iv) folders and content, along with all files related to the accounts, (v) in case the users have another account, information on items iii and iv, (vi) stored content for the targeted accounts of the past 120 days, (vii) all other information requested by the investigation team.</t>
  </si>
  <si>
    <t>Scope of production should be as mentioned above, up to the extension possible. We are interpreting item iv as part of the content request (items i and vi). If the user has another account, we advise you to produce items iii (logs) and vi/iv (120 days of stored content). Please be advised that the judge requested information about the compliance with the order. When providing this information to the judge, please observe the instructions mentioned in the CO.</t>
  </si>
  <si>
    <t>https://drive.google.com/file/d/0B3K1wORsB9TSM0pzdWsySTRjV2s/view?usp=sharing</t>
  </si>
  <si>
    <t>Court order 10.21.2015 received on 10.26.2015</t>
  </si>
  <si>
    <t>3rd Federal Court of Cachoeiro de Itapemirim - Espírito Santo State</t>
  </si>
  <si>
    <t>0000436-68.2015.4.02.5002</t>
  </si>
  <si>
    <t>Order to provide (i) stored content for the accounts mxxxxx@gmail.com and mxxxxx@gmail.com (messages sent and received, draft, deleted and those stored in any folder created by the user), (ii) Google Drive content related to the targeted e-mails from 01.01.2014 to 10.19.2015, (iii) messages and files deleted for the e-mail accounts, as well its related Google Drive accounts, if available (backup), from 01.01.2014 to 10.19.2015, (iv) access logs for the targets and its Google Drive accounts from 01.01.2014 to 10.19.2015 and (v) registration data (bank account, credit card, paypal, other services related to the users and dates of creation and deletion of the targets).</t>
  </si>
  <si>
    <t>Scope of production should be as mentioned above, up to the extension possible. Please, notice that for item (i) - stored content of the e-mails - the CO did not mention a period of time; considering that in all other requests, the period covered is from 01.01.2014 to 10.19.2015, we advise you to preserve the entire content and to produce the historical content from 01.01.2014 to 10.19.2015, clarifying that the remaining content is preserved and may be provided upon new request.</t>
  </si>
  <si>
    <t>https://drive.google.com/file/d/0B3K1wORsB9TSZ0t6V2cwclRBamc/view?usp=sharing</t>
  </si>
  <si>
    <t>Court order 10.22.2015 received on 10.27.2015</t>
  </si>
  <si>
    <t>Court of Appeals of São Paulo - São Paulo State</t>
  </si>
  <si>
    <t>2199475-78.2015.8.26.0000</t>
  </si>
  <si>
    <t>Order to provide (i) stored content (messages sent and received, deleted and draft) for the account jxxxxx@gmail.com corresponding to March, April and May of 2015, (ii) Google Drive content related to the target corresponding to March, April and May of 2015 and (iii) access logs corresponding to March, April and May of 2015.</t>
  </si>
  <si>
    <t>Scope of production should be as mentioned. Please, notice that the CO demands that the production shall be delivered both to the Prosecutor and to Court.</t>
  </si>
  <si>
    <t>https://drive.google.com/file/d/0B3K1wORsB9TSUjJxT2U2SnRNdDg/view?usp=sharing</t>
  </si>
  <si>
    <t>Petitions filed on 11.10.2015.</t>
  </si>
  <si>
    <t>Order 10.07.2015 received on 10.21.2015</t>
  </si>
  <si>
    <t>Federal Police Department of Rio de Janeiro - Rio de Janeiro State</t>
  </si>
  <si>
    <t>784/2015</t>
  </si>
  <si>
    <t>https://drive.google.com/file/d/0B3K1wORsB9TST2ZwYmd6VExWUWs/view?usp=sharing</t>
  </si>
  <si>
    <t>Petition filed on 12.01.2015.</t>
  </si>
  <si>
    <t>Order 10.21.2015 received on 10.28.2015</t>
  </si>
  <si>
    <t>0024.15.014575-3</t>
  </si>
  <si>
    <t>https://drive.google.com/file/d/0B3K1wORsB9TSTHFoX3dETUpCd0E/view?usp=sharing</t>
  </si>
  <si>
    <t>sxxxxx@gmail.com cxxxxx@gmail.com 3XXXXX, 3XXXXX, 3XXXXX, 3XXXXX, 3XXXXX, 3XXXXX, 3XXXXX, 3XXXXX, 3XXXXX, 3XXXXX, 3XXXXX, 3XXXXX, 3XXXXX, 3XXXXX, 3XXXXX, 3XXXXX, 3XXXXX, 3XXXXX, 3XXXXX, 3XXXXX, 3XXXXX, 3XXXXX, 3XXXXX, 3XXXXX, 3XXXXX, 3XXXXX, 3XXXXX, 3XXXXX, 3XXXXX, 3XXXXX, 3XXXXX, 3XXXXX, 3XXXXX, 3XXXXX, 3XXXXX, 3XXXXX, 3XXXXX, 3XXXXX, 3XXXXX, 3XXXXX, 3XXXXX, 3XXXXX, 3XXXXX, 3XXXXX, 3XXXXX, 3XXXXX, 3XXXXX, 3XXXXX</t>
  </si>
  <si>
    <t>Court order 10.27.2015 received on 10.27.2015</t>
  </si>
  <si>
    <t>2nd Criminal Court of Marabá - Pará State</t>
  </si>
  <si>
    <t>0065471-87.2015.814.0028</t>
  </si>
  <si>
    <t>Order to provide (i) registration data for the google accounts associated with the targeted IMEIs (names and any other e-mails linked to the IMEIs), (ii) access logs for the accounts associated to the targets of the past 28 days, (iii) brand and model of the devices linked to the IMEIs, (iv) phone number of the device associated with the IMEIs; (v) all images stored on Google Photos in the past 30 days and responsive metadata (exif), (v) list of places stored on Google Maps, (vi) history location of the past 30 days, (vii) search history of the past 28 days, (viii) physical addresses registered by the users and liked to the targeted IMEIs and/or the google accounts associated with them and (ix) future content for the accounts associated with the targets from 10.28.2015 to 11.11.2015. Besides, order to provide (x) future content for the accounts sxxxxx@gmail.com and cxxxxx@gmail.com from 10.28.2015 to 11.11.2015 and (xi) all available stored content for the accounts sxxxxx@gmail.com and cxxxxx@gmail.com.</t>
  </si>
  <si>
    <t>Scope of production should be as mentioned, up to the extension possible. Please notice that for items (i) to (ix) data must be related to the targeted IMEIs. For items (x) and (xi), they are related exclusively to the e-mail accounts listed in the order. Also notice that for item (x), the CO demands the creation of a mirror account. For items (i) to (ix), the CO demands content to be shared via Drive; in regards to item (xi), content must be delivered via DVD. We advise you to get in touch with the requesting LE, since there is a request for a mirror-account. Besides, in regards to items (i) to (ix), we advise you to check if he is ok with receiving a first production with the google accounts only, so that he can forward the ones he is interested in. Let me know your thoughts on this matter.</t>
  </si>
  <si>
    <t>https://drive.google.com/file/d/0B3K1wORsB9TSWUNHV2VoTHRmMVk/view?usp=sharing</t>
  </si>
  <si>
    <t>Court order 10.28.2015 received on 10.29.2015</t>
  </si>
  <si>
    <t>5th Federal Court of Cuiabá - Mato Grosso State</t>
  </si>
  <si>
    <t>1352/2015</t>
  </si>
  <si>
    <t>Order to provide (i) stored content for the account rxxxxx@gmail.com, including deleted content, from 11.27.2014 to 04.30.2015 and (ii) contact list.</t>
  </si>
  <si>
    <t>Scope of production should be as mentioned. Please notice that the CO does not mention the lawsuit number, and demands content to be shared with the requesting LE on his e-mail.</t>
  </si>
  <si>
    <t>https://drive.google.com/file/d/0B3K1wORsB9TSZmp1ejVfU0ViVHM/view?usp=sharing</t>
  </si>
  <si>
    <t>Petition filed on 11.17.2015.</t>
  </si>
  <si>
    <t>pxxxxx@gmail.com pxxxxx@gmail.com</t>
  </si>
  <si>
    <t>Court order 10.28.2015 received on 10.30.2015</t>
  </si>
  <si>
    <t>Criminal Court of Porto Seguro - Bahia State</t>
  </si>
  <si>
    <t>0300225-86.2015.8.05.0201</t>
  </si>
  <si>
    <t>Order to provide (i) registration data (name, parentage, personal documents, birth date, address, phone number, payment information or any other information available) and (ii) future content for the accounts pxxxxx@gmail.com and pxxxxx@gmail.com from 10.31.2015 to 11.14.2015.</t>
  </si>
  <si>
    <t>Scope of production should be as mentioned. Please notice that the CO does not mention the lawsuit number.</t>
  </si>
  <si>
    <t>https://drive.google.com/file/d/0B3K1wORsB9TSM3hHUXY3YmdUT0U/view?usp=sharing</t>
  </si>
  <si>
    <t>Court order 10.14.2015 received on 10.30.2015</t>
  </si>
  <si>
    <t>Order to provide (i) content for the account jxxxxx@gmail.com from 09.21.2015 to 10.19.2015, (ii) content available in Google Drive for the targeted account, (iii) smartphone data associated with the account (telephone number and IMEI), (iv) all Google Play apps installed in the smartphones associated with the targeted account, (v) Android version, (vi) location history associated with the e-mail account and (vii) history of messages exchanged by Hangouts (Google Talk) and (viii) access logs for lxxxxx@gmail.com from 09.21.2015 to 10.19.2015.</t>
  </si>
  <si>
    <t>Scope of production should be as mentioned above. If Google has already provided any of the abovementioned items, there is no need to produce them again. In this case, please state in the letter that the information has already been provided.</t>
  </si>
  <si>
    <t>https://drive.google.com/file/d/0B3K1wORsB9TSbGNKclJyek1DdFk/view?usp=sharing</t>
  </si>
  <si>
    <t>Court order 10.15.2015 received on 10.30.2015</t>
  </si>
  <si>
    <t>Order to provide (i) content for the account dxxxxx@gmail.com from 09.15.2015 to 10.15.2015, (ii) registration data, (iii) access logs for dxxxxx@gmail.com from 09.15.2015 to 10.15.2015, (iv) contact list, (v) content available in Google Drive for the targeted account, (vi) smartphone data associated with the account (telephone number and IMEI), (vii) all Google Play apps installed in the smartphones associated with the targeted account, (viii) Android version, (ix) location history associated with the e-mail account and (x) history of messages exchanged by Hangouts (Google Talk).</t>
  </si>
  <si>
    <t>https://drive.google.com/file/d/0B3K1wORsB9TSbmp5LTUwY2Y3TW8/view?usp=sharing</t>
  </si>
  <si>
    <t>vxxxxx@gmail.com mxxxxx@gmail.com lxxxxx@gmail.com axxxxx@gmail.com cxxxxx@gmail.com jxxxxx@gmail.com rxxxxx@gmail.com</t>
  </si>
  <si>
    <t>Court order 10.27.2015 received on 10.30.2015</t>
  </si>
  <si>
    <t>Order to provide (i) content for the account vxxxxx@gmail.com from 10.01.2015 to 10.27.2015 and for the accounts mxxxxx@gmail.com, lxxxxx@gmail.com, axxxxx@gmail.com, cxxxxx@gmail.com, jxxxxx@gmail.com and rxxxxx@gmail.com from 10.03.2015 to 10.27.2015, (ii) content available in Google Drive for the targeted accounts, (iii) smartphone data associated with the accounts (telephone number and IMEI), (iv) all Google Play apps installed in the smartphones associated with the targeted accounts, (v) Android version, (vi) location history associated with the e-mail accounts and (vii) history of messages exchanged by Hangouts (Google Talk) and (viii) access logs for the account vxxxxx@gmail.com from 10.01.2015 to 10.27.2015 and for the accounts mxxxxx@gmail.com, lxxxxx@gmail.com, axxxxx@gmail.com, cxxxxx@gmail.com, jxxxxx@gmail.com and rxxxxx@gmail.com from 10.03.2015 to 10.27.2015.</t>
  </si>
  <si>
    <t>https://drive.google.com/file/d/0B3K1wORsB9TSYlNkSmlrQjZzWE0/view?usp=sharing</t>
  </si>
  <si>
    <t>Order to provide (i) content for the account jxxxxx@gmail.com from 09.15.2015 to 10.15.2015, (ii) registration data, (iii) access logs for jxxxxx@gmail.com from 09.15.2015 to 10.15.2015, (iv) contact list, (v) content available in Google Drive and Google Docs for the targeted account, (vi) smartphone data associated with the account (telephone number and IMEI), (vii) all Google Play apps installed in the smartphones associated with the targeted account, (viii) Android version, (ix) location history associated with the e-mail account and (x) history of messages exchanged by Hangouts (Google Talk).</t>
  </si>
  <si>
    <t>https://drive.google.com/file/d/0B3K1wORsB9TSVTJpa0xSUjNPdk0/view?usp=sharing</t>
  </si>
  <si>
    <t>Bxxxxx@gmail.com bxxxxx@gmail.com vxxxxx@gmail.com jxxxxx@gmail.com</t>
  </si>
  <si>
    <t>Order to provide (i) content for the accounts Bxxxxx@gmail.com, bxxxxx@gmail.com, vxxxxx@gmail.com and jxxxxx@gmail.com from 08.24.2015 to 10.28.2015, (ii) content available in Google Drive for the targeted accounts, (iii) smartphone data associated with the accounts (telephone number and IMEI), (iv) all Google Play apps installed in the smartphones associated with the targeted accounts, (v) Android version, (vi) location history associated with the e-mail accounts from 08.24.2015 to 10.28.2015 and (vii) history of messages exchanged by Hangouts (Google Talk) and (viii) access logs for the accounts Bxxxxx@gmail.com, bxxxxx@gmail.com, vxxxxx@gmail.com and jxxxxx@gmail.com from 08.24.2015 to 10.28.2015.</t>
  </si>
  <si>
    <t>https://drive.google.com/file/d/0B3K1wORsB9TSa1dUbEN5VDhickU/view?usp=sharing</t>
  </si>
  <si>
    <t xml:space="preserve">jxxxxx@gmail.com </t>
  </si>
  <si>
    <t>Court order 10.29.2015 received on 10.30.2015</t>
  </si>
  <si>
    <t>Order to provide (i) content for the account jxxxxx@gmail.com from 09.01.2015 to 10.29.2015, (ii) registration data, (iii) access logs for jxxxxx@gmail.com from 09.01.2015 to 10.29.2015, (iv) contact list, (v) content available in Google Drive for the targeted account, (vi) smartphone data associated with the account (telephone number and IMEI), (vii) all Google Play apps installed in the smartphones associated with the targeted account, (viii) Android version, (ix) location history associated with the e-mail account from 09.01.2015 to 10.29.2015 and (x) history of messages exchanged by Hangouts (Google Talk).</t>
  </si>
  <si>
    <t>https://drive.google.com/file/d/0B3K1wORsB9TSY1Z2b3ZlWHd4azA/view?usp=sharing</t>
  </si>
  <si>
    <t>yxxxxx@gmail.com jxxxxx@hotmail.com</t>
  </si>
  <si>
    <t>Court order 10.29.2015 received on 11.03.2015</t>
  </si>
  <si>
    <t>55287-04.2015.4.01.3800</t>
  </si>
  <si>
    <t>Order to provide (i) content for the accounts linked to yxxxxxx@gmail.com, jxxx@hotmail.com and the person XXXX and (ii) content of any existing profile linked to the targets.</t>
  </si>
  <si>
    <t>Scope of production should be as mentioned above, up to the extension possible. Please inform in the letter that Google cannot provide e-mail content for the Hotmail account and cannot search for accounts/profiles by a person’s name.</t>
  </si>
  <si>
    <t>https://drive.google.com/file/d/0B3K1wORsB9TSZ0tZTWMwRGdtLXM/view?usp=sharing</t>
  </si>
  <si>
    <t>Petition filed on 11.25.2015.</t>
  </si>
  <si>
    <t>Court order 09.07.2015 received on 10.30.2015</t>
  </si>
  <si>
    <t>2nd Criminal Court of Barretos - São Paulo State</t>
  </si>
  <si>
    <t>0001023-89.2014.8.26.0066</t>
  </si>
  <si>
    <t>Order to provide all existing content (messages sent and received, flies, deleted messages and spam) for the account lixxxxx@gmail.com.</t>
  </si>
  <si>
    <t>https://drive.google.com/file/d/0B3K1wORsB9TSNUJUc0ZPRVhvOGM/view?usp=sharing</t>
  </si>
  <si>
    <t>Response filed on 11.19.2015.</t>
  </si>
  <si>
    <t>Court order 10.29.2015 received on 11.05.2015</t>
  </si>
  <si>
    <t>Order to provide (i) future content for the account rxxxxx@gmail.com from 11.06.2015 to 11.20.2015, (ii) access logs corresponding to the period to be monitored, (iii) contact list and (iv) indication of the computers where the accounts were accessed mentioning the dates and time of accesses and (v) stored content for the targeted account (messages sent and received) since 03.01.2014.</t>
  </si>
  <si>
    <t>Scope of production should be as mentioned above. In regards to item (iv), please add some educational language stating that Google cannot provide with such information.</t>
  </si>
  <si>
    <t>https://drive.google.com/file/d/0B3K1wORsB9TSYl9YbzcxbUp5blU/view?usp=sharing</t>
  </si>
  <si>
    <t>Petition filed on 11.30.2015.</t>
  </si>
  <si>
    <t>Court order 11.06.2015 received on 11.06.2015</t>
  </si>
  <si>
    <t>0055313-02.2015.4.01.3800</t>
  </si>
  <si>
    <t>Order to provide (i) creation IP, (ii) last 20 access logs for the target and (iii) 50 last visualized e-mails existing in the mailbox of pxxxxx@gmail.com.</t>
  </si>
  <si>
    <t>Scope of production should be as mentioned above. Please let us know if Google can comply with item (iii). The CO mentions that Google did not provide all the information requested in a previous answer. Can you please share with us the previous orders and answers for this case, so that we can check if any clarification is needed in the letter? The judge established a 15-day term for compliance and asked that the case records are sent to her after this term. We recommend that Google files the response within the 15-day term to avoid possible escalation.</t>
  </si>
  <si>
    <t>https://drive.google.com/file/d/0B3K1wORsB9TSbF9nRVU4UFJUV3c/view?usp=sharing</t>
  </si>
  <si>
    <t>1st response sent to LE via e-mail. Clarifications sent to Court on 11.26.2015. Petition filed on 11.30.2015.</t>
  </si>
  <si>
    <t>Court order 11.06.2015 received on 11.09.2015</t>
  </si>
  <si>
    <t>0237256-80.2015.8.04.0001</t>
  </si>
  <si>
    <t>Order to provide (i) registration data, (ii) future content for the accounts mxxxxx@gmail.com and vxxxxx@gmail.com from 11.10.2015 to 11.24.2015 and (iii) stored content for the targeted accounts.</t>
  </si>
  <si>
    <t>Scope of production should be as mentioned above. We advise LIS to get in touch with the requesting LE, having in mind that the CO demands that daily dumps begin within 48 hours, under penalty of contempt. Besides, notice that the stored content should be shared within 5 days: 11.16.2015; and that reg.data should be sent via e-mail within 48 hours. The judge also requests information about the compliance with the order, as well as the name of the people who become aware of the secrecy breach and of those who perform the secrecy breach.</t>
  </si>
  <si>
    <t>https://drive.google.com/file/d/0B3K1wORsB9TSLWN3WW5WSmVaQU0/view?usp=sharing</t>
  </si>
  <si>
    <t>Court order 11.04.2015 received on 11.10.2015</t>
  </si>
  <si>
    <t>4th Criminal Court of Florianópolis - Santa Catarina State</t>
  </si>
  <si>
    <t>0021825-63.2015.8.24.0023</t>
  </si>
  <si>
    <t>Order to provide future content for the account mxxxxx@gmail.com from 11.11.2015 to 11.25.2015 (messages sent and received, draft and deleted).</t>
  </si>
  <si>
    <t>Scope of production should be as mentioned above. Please, notice that the CO demands the creation of a mirror-account within 5 days, under penalty of contempt in the crime of disobedience. Therefore, we advise you to get in touch with the requesting LE. At last, also notice that the CO forbids the filing of any response to Court; all communications have to be held directly with the requesting LE.</t>
  </si>
  <si>
    <t>https://drive.google.com/file/d/0B3K1wORsB9TSVHRNcnZIRElCMEk/view?usp=sharing</t>
  </si>
  <si>
    <t>Production shared via SFTP. 2nd petition filed on 03.28.2016.</t>
  </si>
  <si>
    <t>Court order 11.05.2015 received on 11.10.2015</t>
  </si>
  <si>
    <t>5050502-30.2015.4.04.7000</t>
  </si>
  <si>
    <t>Order to provide (i) all stored content for the account txxxxx@gmail.com and its (ii) registration data.</t>
  </si>
  <si>
    <t>Scope of production should be as mentioned above. Considering that this looks like to be another case related to “Operação Lava-Jato”, we advise you to ward off the policy and provide stored content since the creation of the account. Besides, please add a paragraph to our response stating that since no LE has been indicated in the Order, we’ll be delivering it before Court.</t>
  </si>
  <si>
    <t>https://drive.google.com/file/d/0B3K1wORsB9TSSUZ6QUdjOFhNM3c/view?usp=sharing</t>
  </si>
  <si>
    <t>Court order 11.10.2015 received on 11.11.2015</t>
  </si>
  <si>
    <t>5054508-80.2015.4.04.7000</t>
  </si>
  <si>
    <t>Order to provide (i) stored content for the account mxxxxx@gmail.com since 10.01.2014 and its (ii) registration data.</t>
  </si>
  <si>
    <t>Scope of production should be as mentioned above. This is another case related to “Operação Lava-Jato”. Please notice that the data must be delivered to the authorities indicated in the Order.</t>
  </si>
  <si>
    <t>https://drive.google.com/file/d/0B3K1wORsB9TSSjk5QzViT3Fma0k/view?usp=sharing</t>
  </si>
  <si>
    <t>Court order 11.04.2015 received on 11.13.2015</t>
  </si>
  <si>
    <t>Order to provide (i) content for the account lxxxxx@gmail.com from 10.11.2015 to 11.06.2015, (ii) content available in Google Drive for the targeted account, (iii) smartphone data associated with the account (telephone number and IMEI), (iv) all Google Play apps installed in the smartphones associated with the targeted account, (v) Android version, (vi) location history associated with the e-mail account from 10.11.2015 to 11.06.2015 and (vii) history of messages exchanged by Hangouts (Google Talk) and (viii) access logs for the accountlxxxxx@gmail.com from 10.11.2015 to 11.06.2015.</t>
  </si>
  <si>
    <t>https://drive.google.com/file/d/0B3K1wORsB9TSbm1TbzdtVnpLYTg/view?usp=sharing</t>
  </si>
  <si>
    <t xml:space="preserve">mxxxxx@gmail.com, mxxxxx@gmail.com, mxxxxx@gmail.com, mxxxxx@gmail.com, mxxxxx@gmail.com, mxxxxx@gmail.com, mxxxxx@gmail.com, mxxxxx@gmail.com, mxxxxx@gmail.com, mxxxxx@gmail.com, mxxxxx@gmail.com, mxxxxx@gmail.com, nxxxxx@gmail.com           </t>
  </si>
  <si>
    <t xml:space="preserve">Order 11.12.2015 received on 11.12.2015 </t>
  </si>
  <si>
    <t>Federal Police Department of Vila Velha - Espírito Santo State</t>
  </si>
  <si>
    <t>Order to preserve for 90 days (i) access logs for the targeted accounts, (ii) all existing stored content for the accounts mxxxxx@gmail.com, mxxxxx@gmail.com, mxxxxx@gmail.com, mxxxxx@gmail.com, mxxxxx@gmail.com, mxxxxx@gmail.com, mxxxxx@gmail.com, mxxxxx@gmail.com, mxxxxx@gmail.com, mxxxxx@gmail.com, mxxxxx@gmail.com, mxxxxx@gmail.com and nxxxxx@gmail.com since 2014 (including deleted messages still available in the servers) and (iii) logs and content of any other accounts or services, such as Drive content, related to the targeted accounts, since 2014.</t>
  </si>
  <si>
    <t>The request does not indicate a term for compliance. Nevertheless we recommend preservation of all data mentioned above asap.</t>
  </si>
  <si>
    <t>https://drive.google.com/file/d/0B3K1wORsB9TSSzZrSVlBVWdCVkE/view?usp=sharing</t>
  </si>
  <si>
    <t>mxxxxx@gmail.com fxxxxx@gmail.com jxxxxx@gmail.com xxxxx@bol.com.br rxxxxx@hotmail.com</t>
  </si>
  <si>
    <t>2nd Criminal Court of São Gonçalo - Rio de Janeiro State</t>
  </si>
  <si>
    <t>0046843-84.2015.8.19.0004</t>
  </si>
  <si>
    <t>Order to provide (i) future content for the accounts mxxxxx@gmail.com, fxxxxx@gmail.com, jxxxxx@gmail.com, and rxxxxx@gmail.com from 11.11.2015 to 11.25.2015, (ii) registration data for the targeted accounts, as well as other e-mail accounts associated with the targets and (iii) all operations of registry on blogs,fotologs, social networks, that could be useful to the investigation.</t>
  </si>
  <si>
    <t>Scope of production should be items (i) and (ii). In regards to item (iii), we believe clarifications are needed. For the other e-mail accounts listed, please add the standard language for non-google products. FYI: the LE in charge of the investigation has called me even before sending the CO. He warned me that the Order is a little bit inconsistent to what was really granted in the Judge’s decision. Reason why, he forward us the petition from the Prosecution and the full decision of the Judge, what might lead us to a different scope of production. For technical issues, Camila is still trying to download the files; once she does it, we can adjust this advice, if needed. Meanwhile, please, preserve all content and data related to the targets.</t>
  </si>
  <si>
    <t>https://drive.google.com/file/d/0B3K1wORsB9TSN2w2QjlCazJ5UTA/view?usp=sharing</t>
  </si>
  <si>
    <t>Response sent via Drive.</t>
  </si>
  <si>
    <t>Court order 10.19.2015 received on 11.13.2015</t>
  </si>
  <si>
    <t>1st Jury Court of São Paulo - São Paulo State</t>
  </si>
  <si>
    <t>0003306-30.2014.8.26.0052</t>
  </si>
  <si>
    <t>Order to provide content (messages sent and received) for the account exxxxx@gmail.com from 04.04.2014 to 05.04.2014.</t>
  </si>
  <si>
    <t>https://drive.google.com/file/d/0B3K1wORsB9TScFJwSGU5QmlhZjA/view?usp=sharing</t>
  </si>
  <si>
    <t>Petition filed on 11.26.2015.</t>
  </si>
  <si>
    <t>http://www.cxxxxx.blogspot.com.br</t>
  </si>
  <si>
    <t>Court order 10.09.2015 received on 11.13.2015</t>
  </si>
  <si>
    <t>2nd Federal Court of Natal - Rio Grande do Norte State</t>
  </si>
  <si>
    <t>0002761-23.2015.4.05.8400</t>
  </si>
  <si>
    <t>Order to provide (i) creation IP, (ii) access logs for the targeted blog, (iii) access logs for the Google Analitycs account, linked to the target, (iv) creation IP and access logs for such account, indicating day and time of the removal of the website, (v) e-mail content, messages, videos and images stored in the Google Drive linked to the target.</t>
  </si>
  <si>
    <t>Scope of production should be as mentioned above, up to the extension possible. For item (iv) - item c of the CO - we believe it is not clear what IPs it is referring to: if we consider they are referring to the targeted blog, that request is covered by item (i); but they could also be referring to the Google Analitycs account. Reason why, we advise you to get in touch with the requesting LE in order to clarify the scope.</t>
  </si>
  <si>
    <t>https://drive.google.com/file/d/0B3K1wORsB9TSTlNJdFpsWDBUUzA/view?usp=sharing</t>
  </si>
  <si>
    <t>Court order 11.14.2015 received on 11.16.2015</t>
  </si>
  <si>
    <t>Judicial Shift of Rio de Janeiro - Rio de Janeiro State</t>
  </si>
  <si>
    <t>0457126-13.2015.8.19.0001</t>
  </si>
  <si>
    <t>Order to provide (i) registration data, (ii) access logs, (iii) creation IP, (iv) submit the given IPs to the companies that provide internet access, in order to obtain the physical addresses of the customers, (v) e-mail content for the account jxxxxx@gmail.com, (vi) if the account is linked to a cell phone with Android system, to provide (vi.1) contact list, (vi.2) shared pictures, (vi.3) location history, (vi.4) device data and (vi.5) creation IP and (vii) Google Drive content for the target.</t>
  </si>
  <si>
    <t>Scope of production should be items (i), (ii) and (iii); since the crimes investigated in this procedure are not punishable with “reclusão”. Please, state that in the letter. For item (iv), Google is unable to comply with such request so, please, add the standard language in the letter. Considering that we will only be providing reg. and logs, if possible, we believe that could be shared via e-mail, as specified in the CO. Let us know your thoughts on this matter.</t>
  </si>
  <si>
    <t>https://drive.google.com/file/d/0B3K1wORsB9TSbmllV055N0ZQQms/view?usp=sharing</t>
  </si>
  <si>
    <t xml:space="preserve">gxxxxx@gmail.com lxxxxx@gmail.com lxxxxx@gmail.com </t>
  </si>
  <si>
    <t xml:space="preserve">Order 09.01.2015 received on 11.13.2015 </t>
  </si>
  <si>
    <t>Court of Appeal of the State of Goiás</t>
  </si>
  <si>
    <t>Order to provide (i) registration data, (ii) access logs from 01.01.2014 to 11.28.2015, (iii) creation IP, (iv) stored content for the accounts gxxxxx@gmail.com, lxxxxx@gmail.com and lxxxxx@gmail.com since 01.01.2014, (v) future content for the targets from 11.14.2015 to 11.28.2015.</t>
  </si>
  <si>
    <t>Scope of production should be as mentioned above. Please notice that the CO establishes a 10-day deadline to provide all static content, under penalty of contempt, a fine in the amount of 10% of the company’s income of the past year, besides a personal daily-fine in the minimum amount of R$ 1,000.00, for the company’s representative. For this reason, we believe it is advisable to contact the requesting LE.</t>
  </si>
  <si>
    <t>https://drive.google.com/file/d/0B3K1wORsB9TSQWQxUTJwaTIwR00/view?usp=sharing</t>
  </si>
  <si>
    <t>vxxxxx@gmail.com rxxxxx@gmail.com cxxxxx@gmail.com</t>
  </si>
  <si>
    <t>Court order 11.10.2015 received on 11.16.2015</t>
  </si>
  <si>
    <t>0325608-84.2015.8.05.0001</t>
  </si>
  <si>
    <t>Order to provide (i) future content for the accounts vxxxxx@gmail.com, rxxxxx@gmail.com and cxxxxx@gmail.com from 11.17.2015 to 12.01.2015, (ii) stored content for the targeted accounts from 01.01.2014 to 11.16.2015 and (iii) registration data for all the accounts.</t>
  </si>
  <si>
    <t>Scope of production should be as mentioned above. Please, notice that the CO demands the creation of a mirror-account, to be directed to the Prosecutors in charge of the investigation. I would like to point out, that this is the second Order we receive from the Prosecutor Lívia Maria Sant’anna Vaz, the first one was #686. When the local lawyer delivered the production for such request, the Prosecutor’s assistant complied that a mirror-account was never created, and asked that Google could fix that predicament. The referenced official sent the local lawyer an e-mail, which follows (attached also).</t>
  </si>
  <si>
    <t>https://drive.google.com/file/d/0B3K1wORsB9TSSFNBTHBFVS1jTk0/view?usp=sharing</t>
  </si>
  <si>
    <t>Petition filed on 12.08.2015.</t>
  </si>
  <si>
    <t>axxxxx@gmail.com mxxxxx@gmail.com</t>
  </si>
  <si>
    <t>Court order 11.12.2015 received on 11.18.2015</t>
  </si>
  <si>
    <t>Court of Appeals of the State of Rio Grande do Norte</t>
  </si>
  <si>
    <t>2015.016088-3</t>
  </si>
  <si>
    <t>Order to provide stored content for the accounts axxxxx@gmail.com and mxxxxx@gmail.com (messages sent and received and those stored in any other folder, including deleted and returned messages).</t>
  </si>
  <si>
    <t>Scope of production should be as mentioned above. Please, notice that the CO demands content to be delivered physically directly to the requesting Judge.</t>
  </si>
  <si>
    <t>https://drive.google.com/file/d/0B4cdpZ2N4zn6RzJILWpnbllKRzg/view?usp=sharing</t>
  </si>
  <si>
    <t>Petition filed on 01.13.2016. 2nd petition sent to local lawyer on 02.26.2016.</t>
  </si>
  <si>
    <t>Court order 11.18.2015 received on 11.18.2015</t>
  </si>
  <si>
    <t>1st Criminal Court of Cariacica - Espírito Santo State</t>
  </si>
  <si>
    <t>0018264-11.2015.8.08.0012</t>
  </si>
  <si>
    <t>Order to provide (i) future content for the account axxxxx@gmail.com from 11.19.2015 to 12.03.2015 (messages sent and received with all attachments, deleted messages, draft), (ii) registration data, (iii) creation IP, (iv) access logs from 11.19.2015 to 12.03.2015 and (v) access logs for senders and receivers of the messages sent and received from 01.01.2012 to 11.18.2015 (bytes sent and received, user credentials, logon failure, logon successful, “linha estado atual”, “linha histórico do Site/IP/Tempo” and any other information inherent to the target).</t>
  </si>
  <si>
    <t xml:space="preserve">Scope of production should be as mentioned above. Please, share data as agreed with the requesting authority. Item (4) of the CO is directed to the companies that provide internet access, so please, add the standard language for that. </t>
  </si>
  <si>
    <t>https://drive.google.com/file/d/0B3K1wORsB9TSQ3FqSTJnQzhzdmc/view?usp=sharing</t>
  </si>
  <si>
    <t>jxxxxx@gmail.com jxxxxx@gmail.com rxxxxx@gmail.com</t>
  </si>
  <si>
    <t>Order to provide (i) content for the accounts jxxxxx@gmail.com, jxxxxx@gmail.com and rxxxxx@gmail.com from 10.28.2015 to 11.12.2015, (ii) content available in Google Drive and Google Docs for the targeted accounts, (iii) smartphone data associated with the accounts (telephone number and IMEI), (iv) all Google Play apps installed in the smartphones associated with the targeted accounts, (v) Android versions, (vi) location history associated with the e-mail accounts from 10.28.2015 to 11.12.2015 and (vii) history of messages exchanged by Hangouts (Google Talk) and (viii) access logs for the accountsjxxxxx@gmail.com, jxxxxx@gmail.com and rxxxxx@gmail.com from 10.28.2015 to 11.12.2015.</t>
  </si>
  <si>
    <t>https://drive.google.com/file/d/0B3K1wORsB9TSYndMbWRxWlRNckE/view?usp=sharing</t>
  </si>
  <si>
    <t>http://caiunowhats.blogspot.com.br/2013/09/12-50-fotos-de-meninas-de-joinville.html</t>
  </si>
  <si>
    <t>Court order 10.14.2015 received on 11.03.2015</t>
  </si>
  <si>
    <t>1st Federal Court of Joinville - Santa Catarina State</t>
  </si>
  <si>
    <t>5025449-60.2014.4.04.7201</t>
  </si>
  <si>
    <t>https://drive.google.com/file/d/0B3K1wORsB9TSNGZaYW9mQWZDem8/view?usp=sharing</t>
  </si>
  <si>
    <t xml:space="preserve">Petition filed on 01.14.2016. </t>
  </si>
  <si>
    <t>Order 10.19.2015 received on 10.27.2015</t>
  </si>
  <si>
    <t>Federal Police Department of Araraquara - São Paulo State</t>
  </si>
  <si>
    <t>259/2015</t>
  </si>
  <si>
    <t>https://drive.google.com/file/d/0B3K1wORsB9TScFRuRFlnaVo0aFU/view?usp=sharing</t>
  </si>
  <si>
    <t>http://www.8anosdefraudenotjrj.blogspot.com.br</t>
  </si>
  <si>
    <t>Court order 08.17.2015 received on 11.06.2015</t>
  </si>
  <si>
    <t>0347447-78.2015.8.19.0001</t>
  </si>
  <si>
    <t>https://drive.google.com/file/d/0B3K1wORsB9TSSTBEYUUzSXY4Y2c/view?usp=sharing</t>
  </si>
  <si>
    <t>Petition filed on 12.10.2015. 2nd petition filed on 06.01.2016.</t>
  </si>
  <si>
    <t>Court order 11.16.2015 received on 11.19.2015</t>
  </si>
  <si>
    <t>2nd Criminal Court of Aracruz - Espírito Santo State</t>
  </si>
  <si>
    <t>0006156-65.2015.8.08.0006</t>
  </si>
  <si>
    <t>Order to provide (i) future content for the account dexxxxx@gmail.com from 11.20.2015 to 12.04.2015 (messages sent and received with all attachments, deleted messages, draft), (ii) registration data, including secondary account and phone number (iii) creation IP, (iv) access logs from 01.01.2012 to 12.04.2015 (date and time of the beginning and end of connection, duration of the connection, bytes sent and received, IP address of senders and receivers of the messages sent and received, draft and deleted, user credentials, logon failure, successful logon, “linha estado atual”, “linha histórico do Site/IP/Tempo” and any other information inherent to the target).</t>
  </si>
  <si>
    <t xml:space="preserve">Scope of production should be as mentioned above, up to the extension possible. This case seems to be handled by the same Authorities of case #729. Considering the indication of risk of death, we recommend getting in touch with LE to adjust the terms of the delivery of data. Item (4) of the CO is directed to the companies that provide internet access, so please, add the standard language for that. </t>
  </si>
  <si>
    <t>https://drive.google.com/file/d/0B3K1wORsB9TSWGp3ZUk0TEMtaUE/view?usp=sharing</t>
  </si>
  <si>
    <t>rxxxxx@gmail.com rxxxxx@gmail.com</t>
  </si>
  <si>
    <t>Court order 11.12.2015 received on 11.19.2015</t>
  </si>
  <si>
    <t>35729-82.2015.4.01.3400</t>
  </si>
  <si>
    <t>Order to provide future content for the accountsrexxxxx@gmail.com and rexxxxx@gmail.com from 11.20.2015 to 12.04.2015.</t>
  </si>
  <si>
    <t>Scope of production should be as mentioned above. Please notice that the CO demands the response to be delivered directly to the requesting LE.</t>
  </si>
  <si>
    <t>https://drive.google.com/file/d/0B3K1wORsB9TSdDZkellyUWN2YkE/view?usp=sharing</t>
  </si>
  <si>
    <t>Petition filed on 12.30.2015.</t>
  </si>
  <si>
    <t>Court order 11.20.2015 received on 11.20.2015</t>
  </si>
  <si>
    <t>Order to provide future content for the account txxxx@gmail.com from 11.21.2015 to 12.05.2015.</t>
  </si>
  <si>
    <t>Scope of production should be as mentioned above. Please notice that the response must be delivered directly to the requesting LE.</t>
  </si>
  <si>
    <t>https://drive.google.com/file/d/0B3K1wORsB9TSOWg4TWh6aGN5ZlU/view?usp=sharing</t>
  </si>
  <si>
    <t>Petition filed on 12.14.2015.</t>
  </si>
  <si>
    <t>Court order 09.08.2015 received on 11.19.2015</t>
  </si>
  <si>
    <t>Order to provide (i) registration data, (ii) access logs for the account sxxxxx@gmail.com from 05.20.2015 to 06.05.2015 (specially on 05.27.2015, 12:12:49) and (iii) stored content for the target from 05.20.2015 to 06.05.2015.</t>
  </si>
  <si>
    <t>Scope of production should be items (i) and (ii) for now. Please notice that the police requests Google (iv) to analyze if the e-mail with subject “Aviso Urgente” - from sxxxxx@gmail.com to fxxxxx@hotmail.com, sent on 07.25.2015 at 15/12/48-UTC is stored in sxxxxx@gmail.com’s mailbox, (v) if so, to send a copy of that message with its corresponding IP log, (vi) if not stored anymore, to inform whether it was deleted and when (date and time) and (vii) registration data for the target. This message, however, is not comprised within the period of the breach granted by the judge. In regards to item (iii), we advise you not to produce it right away, considering the information brought in the police request that the crime investigated in the referred lawsuit is “ameaça”, which has penalty of “detenção”. Having that in mind, please ask for clarifications on the crime investigated, taking into account that content can be delivered on cases involving crimes with penalty of “reclusão”. In relation to the police request (items iv, v and vi), please add in the response that Google will comply with the exact terms of the Court Order and, at last, that Google cannot analyze content (standard language that content is pulled automatically, etc).</t>
  </si>
  <si>
    <t>https://drive.google.com/file/d/0B3K1wORsB9TSSVBvbHQ0RjhGdFE/view?usp=sharing</t>
  </si>
  <si>
    <t>Petition filed on 12.15.2015.</t>
  </si>
  <si>
    <t>Court order 11.11.2015 received on 11.19.2015</t>
  </si>
  <si>
    <t>2nd Court of Cerro Largo - Rio Grande do Sul State</t>
  </si>
  <si>
    <t>0003684-17.2015.8.21.0043</t>
  </si>
  <si>
    <t>Order to provide (i) stored content for the account axxxxx@gmail.com (messages sent and received, draft, trash and deleted with all its attachments), (ii) access logs for the targeted account, (iii) registration data and (iv) contact list.</t>
  </si>
  <si>
    <t>Scope of production should be as mentioned above. For item (i): last 6 months per policy. Please notice that the CO demands content to be sent physically to Court and via e-mail to the requesting Authority.</t>
  </si>
  <si>
    <t>https://drive.google.com/file/d/0B3K1wORsB9TSV0x4NG9aMDZkOHc/view?usp=sharing</t>
  </si>
  <si>
    <t>Petitions filed on 12.08.2015.</t>
  </si>
  <si>
    <t>Court order 11.20.2015 received on 11.23.2015</t>
  </si>
  <si>
    <t>Order to provide (i) future content for the account rxxxxx@gmail.com from 11.24.2015 to 12.08.2015, (ii) access logs corresponding to the period to be monitored, (iii) contact list and (iv) indication of the computers where the accounts were accessed mentioning the date and time of access and (v) stored content for the targeted account (messages sent and received) since 03.01.2014.</t>
  </si>
  <si>
    <t>Scope of production should be as mentioned above. In regards to item (iv), please clarify that Google cannot provide such information.</t>
  </si>
  <si>
    <t>https://drive.google.com/file/d/0B3K1wORsB9TSRXdRbnFxXzd2UHM/view?usp=sharing</t>
  </si>
  <si>
    <t>Petition filed on 01.13.2016. Petition filed on 02.22.2016.</t>
  </si>
  <si>
    <t>Court order 10.27.2015 received on 11.23.2015</t>
  </si>
  <si>
    <t>Order to preserve and provide (i) future content for the accounts cxxxxx@gmail.com, cxxxxx@gmail.com, lxxxxx@gmail.com and jxxxxx@gmail.com from 11.24.2015 to 12.08.2015, (ii) stored content for the the targeted accounts; in regards to the Google accounts linked to the telephone numbers indicated in the CO (iii) data of all apps, including (iv) list of contacts, (v) photos, (vi) videos, (vii) notes, (viii) appointments, (ix) location history, (x) Google Drive content and others.</t>
  </si>
  <si>
    <t>Scope of production and preservation should be items (i) for 15 days and (ii) of the past 6 months, per policy. For items (iii) to (x), the CO does not mention any IMEI, just phone numbers. In this sense, please add the standard language for that. Considering the term of 24 hour for compliance with the order, we recommend getting in touch with LE to agree on the deadlines.</t>
  </si>
  <si>
    <t>https://drive.google.com/file/d/0B3K1wORsB9TSVEw2Y1QxcnE3LUU/view?usp=sharing</t>
  </si>
  <si>
    <t>hxxxxx@xxxxx.com.br</t>
  </si>
  <si>
    <t>Court order 11.23.2015 received on 11.24.2015</t>
  </si>
  <si>
    <t>5056156-95.2015.4.04.7000</t>
  </si>
  <si>
    <t>Order to (i) provide stored content for the account hxxxxx@xxxxx.com.br, including cloud storage, since its creation and (ii) registration data; and to preserve all content related to the target.</t>
  </si>
  <si>
    <t>Scope of production should be as mentioned above. This is another case related to “Operação Lava-Jato”. Please notice that the data must be delivered to the requesting LE.</t>
  </si>
  <si>
    <t>https://drive.google.com/file/d/0B3K1wORsB9TSRzc4dW52ekwxenM/view?usp=sharing</t>
  </si>
  <si>
    <t>lxxxxx@gmail.com jxxxxx@gmail.com vxxxxx@gmail.com bxxxxx@gmail.com bxxxxx@gmail.com jxxxxx@gmail.com jxxxxx@gmail.com rxxxxx@gmail.com</t>
  </si>
  <si>
    <t>Court order 11.19.2015 received on 11.23.2015</t>
  </si>
  <si>
    <t>Order to provide (i) content for the accounts lxxxxx@gmail.com, jxxxxx@gmail.com, vxxxxx@gmail.com, bxxxxx@gmail.com and bxxxxx@gmail.com from 10.28.2015 to 11.20.2015; jxxxxx@gmail.com, jxxxxx@gmail.com and rxxxxx@gmail.com from 11.13.2015 to 11.20.2015, (ii) content available in Google Drive and Google Docs for the accounts lxxxxx@gmail.com, jxxxxx@gmail.com, vxxxxx@gmail.com, bxxxxx@gmail.com and bxxxxx@gmail.com; jxxxxx@gmail.com, jxxxxx@gmail.com and rxxxxx@gmail.com, (iii) smartphone data associated with the accounts (telephone number and IMEI), (iv) all Google Play apps installed in the smartphones associated with the targeted accounts, (v) Android versions, (vi) location history associated with the e-mail accounts lxxxxx@gmail.com, jxxxxx@gmail.com, vxxxxx@gmail.com, bxxxxx@gmail.com and bxxxxx@gmail.com from 10.28.2015 to 11.20.2015; jxxxxx@gmail.com, jxxxxx@gmail.com and rxxxxx@gmail.com from 11.13.2015 to 11.20.2015 and (vii) history of messages exchanged by Hangouts (Google Talk) and (viii) access logs for the accounts lxxxxx@gmail.com, jxxxxx@gmail.com, vxxxxx@gmail.com, bxxxxx@gmail.com and bxxxxx@gmail.com from 10.28.2015 to 11.20.2015; jxxxxx@gmail.com, jxxxxx@gmail.com and rxxxxx@gmail.com from 11.13.2015 to 11.20.2015.</t>
  </si>
  <si>
    <t>https://drive.google.com/file/d/0B3K1wORsB9TSODROd2x3M2NBOTQ/view?usp=sharing</t>
  </si>
  <si>
    <t>Court order 11.11.2015 received on 11.23.2015</t>
  </si>
  <si>
    <t>3rd Court of Gaspar - Santa Catarina State</t>
  </si>
  <si>
    <t>0002540-78.2015.8.24.0025</t>
  </si>
  <si>
    <t>Order to provide (i) future content for the account nxxxxx@gmail.com from 11.24.2015 to 12.08.2015 and (ii) access logs for the target from 11.24.2015 to 12.08.2015.</t>
  </si>
  <si>
    <t>Scope of production should be as mentioned above. Please notice that the CO demands the creation of a mirror-account within 72 hours. We recommend LIS to get in touch with LE to agree on the deadline for the delivery of the production.</t>
  </si>
  <si>
    <t>https://drive.google.com/file/d/0B3K1wORsB9TSTHdKOVNpQTJoX0k/view?usp=sharing</t>
  </si>
  <si>
    <t>Petition filed on 01.11.2016.</t>
  </si>
  <si>
    <t>Court order 11.17.2015 received on 11.23.2015</t>
  </si>
  <si>
    <t>Order to provide (i) content for the account cxxxxx@gmail.com from 10.01.2015 to 11.17.2015, (ii) registration data, (iii) access logs for cxxxxx@gmail.com from 10.01.2015 to 11.17.2015, (iv) content available in Google Drive and Google Docs for the targeted account, (v) smartphone data associated with the account (telephone number and IMEI), (vi) all Google Play apps installed in the smartphones associated with the targeted account, (vii) Android version, (viii) location history associated with the e-mail account from 10.01.2015 to 11.17.2015 and (ix) history of messages exchanged by Hangouts (Google Talk).</t>
  </si>
  <si>
    <t>https://drive.google.com/file/d/0B3K1wORsB9TSYWJpVjlQcDUxNGs/view?usp=sharing</t>
  </si>
  <si>
    <t>3XXXXX, 3XXXXX, 8XXXXX</t>
  </si>
  <si>
    <t>Court order 11.18.2015 received on 11.23.2015</t>
  </si>
  <si>
    <t>Criminal Court of Maricá - Rio de Janeiro State</t>
  </si>
  <si>
    <t>11159-17.2015.8.19.0031</t>
  </si>
  <si>
    <t>Order to provide (i) registration data for the google accounts linked to the targeted IMEIs, including other e-mail accounts linked to the IMEIs (ii) access logs for the referred accounts on 11.13.2014 and 11.15.2014, (iii) brand and model of the cell phone linked to the IMEIs, (iv) phone number of the devices linked to the targeted IMEIs, (vi) content of Google Photos for the accounts linked to the IMEIs from 11.13.2014 to 11.15.2014 and from the past 30 (thirty) days, with its metadata (exif), (v) list of locations saved on Google Maps, (vi) history location for the accounts on 11.13.2014 and 11.15.2014, (vii) searches performed by the user of the targeted devices from 11.13.2014 to 11.15.2014 (search history), (viii) physical addresses registered by the user and linked to its google accounts. Order to provide (ix) future content for the accounts linked to the targeted IMEIs, (x) content of posts, photos and tags, (xi) events, contact list and messages sent and received via Google Talk, (xii) history location through GPS, Bluetooth and Wi-Fi connections, (xiii) connection information, with the name of the access provider company, browser, time zone and cell phone, (xiv) contact list when synced to the targeted devices, (xv) information on credit or debit cards, (xvi) full backup of the accounts linked to the targeted IMEIs, along with all attachments and (xvii) information on the Google Play accounts, including downloaded apps, wish list, people and information related to the mentioned accounts.</t>
  </si>
  <si>
    <t>Scope of production should be as mentioned, up to the extension possible. Please, check if there is any google accounts linked to the given IMEIs. We believe that in regards to item (xiii), Google is unable to comply; if so, please, state that in the letter. For item (xv), it looks like a stored content request, but not limited by the date range given on item (ii): we believe Google could ask for clarifications on this matter. Please, notice that the CO demands content to be shared via SFTP. Nevertheless, they also mention that the responses must be sent both via e-mail and physically within 72 hours. For that reason, we advise LIS to get in touch with the requesting LE. Besides that, the CO does not have any official signs or marks, so I will try calling the Court tomorrow to confirm the authenticity of this Order, and then get back to you.</t>
  </si>
  <si>
    <t>https://drive.google.com/file/d/0B3K1wORsB9TSWXlnNWltbDBkWE0/view?usp=sharing</t>
  </si>
  <si>
    <t>Petition filed on 12.21.2015.</t>
  </si>
  <si>
    <t>Order to provide (i) content for the account cxxxxx@gmail.com from 10.28.2015 to 11.20.2015, (ii) content available in Google Drive and Google Docs for the targeted account, (iii) smartphone data associated with the account (telephone number and IMEI), (iv) all Google Play apps installed in the smartphones associated with the targeted account, (v) Android version, (vi) location history associated with the e-mail account from 10.28.2015 to 11.20.2015, (vii) history of messages exchanged by Hangouts (Google Talk) and (viii) access logs for the targeted account from 10.28.2015 to 11.20.2015.</t>
  </si>
  <si>
    <t>https://drive.google.com/file/d/0B3K1wORsB9TSb3BjdlNyTG04Y2c/view?usp=sharing</t>
  </si>
  <si>
    <t>3rd Criminal Court of Várzea Grande - Mato Grosso State</t>
  </si>
  <si>
    <t>21226-53.2015.811.0002</t>
  </si>
  <si>
    <t>Order to provide (i) future content for the accounts linked to the targeted IMEIs from 11.24.2015 to 12.08.2015, including (ii) content of posts, photos and tags, (iii) events, contact list and messages sent and received via Google Talk, (iv) history location through GPS, Bluetooth and Wi-Fi connections, (v) connection information, with the name of the access provider company, browser, time zone and cell phone, (vi) contact list when synced to the targeted devices, (vi) information on credit or debit cards and (vii) full backup of the accounts linked to the targeted IMEIs, along with all attachments. Order to provide (viii) registration data for the accounts linked to the targeted IMEIs, (ix) access logs for the google accounts linked to the targeted IMEIs for the past 28 days, (x) brand and model of the cell phone linked to the IMEIs, (xi) phone number of the devices linked to the targeted IMEIs, (xii) content of Google Photos for the accounts linked to the IMEIs from the past 30 (thirty) days, with its metadata (exif), (xiii) list of locations saved on Google Maps for the past 30 days, (xiv) searches performed by the user of the targeted for the past 28 days (search history) and (xv) physical addresses registered by the user and linked to its google accounts.</t>
  </si>
  <si>
    <t>Scope of production should be as mentioned above, up to the extension possible. We believe that in regards to item (v), Google is unable to comply; if so, please, state that in the letter. For item (vii), it looks like a stored content request: we believe Google could ask for clarifications on this matter. Please, notice that the CO demands content to be shared via SFTP. Nevertheless, they also mention that the responses must be sent both via e-mail and physically.</t>
  </si>
  <si>
    <t>https://drive.google.com/file/d/0B3K1wORsB9TSZjFHNm5zU081QVU/view?usp=sharing</t>
  </si>
  <si>
    <t>1st production sent via e-mail.</t>
  </si>
  <si>
    <t>3XXXXX, 3XXXXX, 3XXXXX, 3XXXXX, 3XXXXX, 3XXXXX, 3XXXXX, 01XXXXX</t>
  </si>
  <si>
    <t>Court order 11.19.2015 received on 11.24.2015</t>
  </si>
  <si>
    <t>Criminal Court of Duque de Caxias - Rio de Janeiro State</t>
  </si>
  <si>
    <t>0042441-06.2015.8.19.0021</t>
  </si>
  <si>
    <t>Order to provide (i) registration data for the google accounts linked to the targeted IMEIs, including other e-mail accounts linked to the IMEIs (ii) access logs for the referred accounts for the past 365 days, (iii) brand and model of the cell phones linked to the IMEIs, (iv) phone number of the devices linked to the targeted IMEIs, (iv) content of Google Photos for the accounts linked to the IMEIs for the past 365 days with its metadata (v) list of locations saved on Google Maps and history location for the accounts for the past 365 days, (vi) searches performed by the user of the targeted devices for the past 365 days (search history) and (vii) physical addresses registered by the user and linked to its google accounts. Order to provide (viii) future content for the accounts linked to the targeted IMEIs, including: (ix) content of posts, photos and tags, (x) events, contact list and messages sent and received via Google Talk, (xi) history location through GPS, Bluetooth and Wi-Fi connections, (xii) connection information, with the name of the access provider company, browser, time zone and cell phone, (xiii) contact list when synced to the targeted devices, (xiv) information on credit or debit cards, (xv) full backup of the accounts linked to the targeted IMEIs, along with all attachments, (xvi) information on the Google Play accounts, including downloaded apps, wish list, people and information related to the mentioned accounts and (xvii) access to all synced content thru passwords.google.com.</t>
  </si>
  <si>
    <t xml:space="preserve">Scope of production should be as mentioned, up to the extension possible. We believe that in regards to item (xii), Google is unable to comply; if so, please, state that in the letter. For item (xv), it looks like a stored content request: we believe Google could ask for clarifications on this matter. Please, notice that the CO demands content to be shared via SFTP. Nevertheless, they also mention that the responses must be sent both via e-mail. </t>
  </si>
  <si>
    <t>https://drive.google.com/file/d/0B3K1wORsB9TSRHNCeUphYXBpR0k/view?usp=sharing</t>
  </si>
  <si>
    <t>Petition filed on 01.07.2016.</t>
  </si>
  <si>
    <t>dxxxxx@gmail.com ixxxxx@gmail.com axxxxx@gmail.com rxxxxx@gmail.com rxxxxx@gmail.com vpxxxxx@gmail.com</t>
  </si>
  <si>
    <t>Court order 11.24.2015 received on 11.25.2015</t>
  </si>
  <si>
    <t>1st Criminal Court of Brasilia - Federal District</t>
  </si>
  <si>
    <t>Order to provide (i) future content for the accounts dxxxxxx@gmail.com, ixxxxxx@gmail.com, axxxxxx@gmail.com, rxxxxxx@gmail.com, rxxxxxx@gmail.com and vpxxxxxx@gmail.com for 15 days, from 11.26.2015 to 12.10.2015, (ii) registration data for all targets and (ii) stored content (messages sent and received) for the targeted accounts from 09.01.2013 to 11.25.2015.</t>
  </si>
  <si>
    <t>https://drive.google.com/file/d/0B3K1wORsB9TSeTJFNTRjWjNQX3M/view?usp=sharing</t>
  </si>
  <si>
    <t>Petition filed on 01.08.2016.</t>
  </si>
  <si>
    <t>Order 11.21.2015 received on 11.26.2015</t>
  </si>
  <si>
    <t>Police Station of Guapé - Minas Gerais State</t>
  </si>
  <si>
    <t>Order to provide stored content for the account wxxxxx@gmail.com on 06.01.2014, from 8:00 am to 8:30 pm.</t>
  </si>
  <si>
    <t>There will be no production for this case, since there is no Court order attached to the police request. As such, we recommend that Google provides its standard response for the case. At last, notice that LE requests the response to be delivered to a @hotmail account. Since there is no official e-mail listed on the order, we advise that the response is delivered physically. Nevertheless, we recommend all content related to the target to be preserved.</t>
  </si>
  <si>
    <t>https://drive.google.com/file/d/0B3K1wORsB9TSYzlXRklBeXM1b1U/view?usp=sharing</t>
  </si>
  <si>
    <t>Court order 11.05.2015 received on 11.26.2015</t>
  </si>
  <si>
    <t>Single Court of Iguatemi - Mato Grosso do Sul State</t>
  </si>
  <si>
    <t>0001369-89.2015.8.12.0035</t>
  </si>
  <si>
    <t>Order to provide the password to access the e-mail account lxxxxx@gmail.com.</t>
  </si>
  <si>
    <t>Notice that LE is demanding the gmail account password in order to access the messages exchanged via whatsapp. Besides, the CO mentions “autorizo a quebra de sigilo de dados”, which could be understood as registration data. Considering that, we believe that Google could ask for clarifications in regards to the full scope of production, advising, in advance, that we do not keep the user’s password and that whatsapp is not a Google product. Besides, we could add some language stating that a gmail account’s password would not unlock a cellphone.</t>
  </si>
  <si>
    <t>https://drive.google.com/file/d/0B3K1wORsB9TSUV9MTkNaS3ctdFk/view?usp=sharing</t>
  </si>
  <si>
    <t>Court order 11.26.2015 received on 11.30.2015</t>
  </si>
  <si>
    <t>Order to provide stored content for the account exxxxx@gmail.com from 01.01.2012 to 08.25.2015, including content from all folders, specially draft.</t>
  </si>
  <si>
    <t>Scope of production should be as mentioned above. Please, notice that this is the second request for the case and the period requested is also the same. Since we cannot visualize the target, we may have already delivered such content. If that is the case, please, respond that we have already delivered this production back on 10.20.2015.</t>
  </si>
  <si>
    <t>https://drive.google.com/file/d/0B3K1wORsB9TSN2Vjb1lqYVRXRmc/view?usp=sharing</t>
  </si>
  <si>
    <t>Petition filed on 12.18.2015.</t>
  </si>
  <si>
    <t>dxxxxx@gmail.com pxxxxx@gmail.com pxxxxx@gmail.com gxxxxx@gmail.com</t>
  </si>
  <si>
    <t>Court order 09.23.2015 received on 11.30.2015</t>
  </si>
  <si>
    <t>Criminal Court of Caldas Novas - Goiás State</t>
  </si>
  <si>
    <t>347440-93.2015.8.09.0024</t>
  </si>
  <si>
    <t>Order to provide (i) future content for the targeted accounts from 12.01.2015 to 12.15.2015, (ii) stored content for the accounts dxxxxx@gmail.com, pxxxxx@gmail.com, pxxxxx@gmail.com and gxxxxx@gmail.com from 02.18.2015 to 11.30.2015, (iii) registration data, (iv) creation IP and (v) access logs for the targets from 02.18.2015 to 12.15.2015.</t>
  </si>
  <si>
    <t>Scope of production should be as mentioned above. Please, observe that the CO establishes a 10-day deadline for compliance, under penalty of  a daily fine in the amount of R$ 10,000.00. Taking that into consideration, we recommend that LIS conacts the requesting LE and to verify if they would agree with waiting until the end of the interception period to receive all data.</t>
  </si>
  <si>
    <t>https://drive.google.com/file/d/0B3K1wORsB9TSMzlWOEx3Y3loUEk/view?usp=sharing</t>
  </si>
  <si>
    <t>Petition filed on 03.31.2016.</t>
  </si>
  <si>
    <t>Court order 10.22.2015 received on 11.30.2015</t>
  </si>
  <si>
    <t>Special Criminal Court of Parnamirim - Rio Grande do Norte State</t>
  </si>
  <si>
    <t>0102458-60.2015.8.20.0124</t>
  </si>
  <si>
    <t>Order to provide (i) registration data for the account thxxxxx@gmail.com, (ii) access log for the message sent on 08.29.2015, at 2:48 p.m. and (iii) list of contacts for the target.</t>
  </si>
  <si>
    <t>Scope of production should be as mentioned above. Let us know whether it is possible to comply with item (ii) of the CO. In regards to item (iii), please, let us know whether it is possible to obtain the list of contacts without opening or checking the messages. If not, we will not be able to comply with such request, having in mind that the crimes investigated in this procedure are punishable with “detenção”.</t>
  </si>
  <si>
    <t>https://drive.google.com/file/d/0B4cdpZ2N4zn6MVprajI0NkhpM1E/view?usp=sharing</t>
  </si>
  <si>
    <t>Response sent via e-mail. Petition filed on 05.18.2016.3rd petition filed on 07.21.2016</t>
  </si>
  <si>
    <t>exxxxx@gmail.com dxxxxx@gmail.com hxxxxx@gmail.com hxxxxx@gmail.com</t>
  </si>
  <si>
    <t>Court order 11.20.2015 received on 12.01.2015</t>
  </si>
  <si>
    <t>60709-93.2015.4.01.3400</t>
  </si>
  <si>
    <t>Order to provide (i) stored content for the accounts exxxxx@gmail.com, dxxxxx@gmail.com, hxxxxx@gmail.com and hxxxxx@gmail.com with its metadata registry from 01.01.2009 to 11.20.2015 (per policy), (ii) virtual disk content related to the targets from 01.01.2009 to 11.20.2015 (per policy) and (iii) registration data. Whenever asked by the requesting authority, to provide (iv) access logs for the targeted accounts and to inform (v) other internet providers, e-mail accounts and e-mail content that keep interest to the present investigation, even if such e-mail accounts are not listed in this Order.</t>
  </si>
  <si>
    <t xml:space="preserve">Scope of production should be items (i), (ii) and (iii) for now. For item (ii), we recommend production of Drive content related to the target. For item (iv), please preserve data up to the extension possible, in case LE comes back to us and request them. In regards to item (v) of the request, if LE comes back to us asking for the provision of content related to e-mail accounts not listed in this original request, we will recommend push-back, considering that such breach of secrecy would not be foreseen in Law 9.296/96. </t>
  </si>
  <si>
    <t>https://drive.google.com/file/d/0B3K1wORsB9TSQXdlejFyM1RVaG8/view?usp=sharing</t>
  </si>
  <si>
    <t>Court order 11.11.2015 received on 12.01.2015</t>
  </si>
  <si>
    <t>Criminal Court of Cambé - Paraná State</t>
  </si>
  <si>
    <t>0009964-03.2015.8.16.0056</t>
  </si>
  <si>
    <t>Order to provide all messages sent by the account raxxxxx@gmail.com (including all attachments and deleted messages, if available) on 06.12.2013.</t>
  </si>
  <si>
    <t>Scope of production should be as mentioned above. We recommend production considering that the procedure is investigating a crime and that the user herself authorized such breach of secrecy.</t>
  </si>
  <si>
    <t>https://drive.google.com/file/d/0B3K1wORsB9TSMXdqaEpTU0RrazA/view?usp=sharing</t>
  </si>
  <si>
    <t>Petition filed on 01.19.2016.</t>
  </si>
  <si>
    <t>3XXXXX, 3XXXXX, 3XXXXX, 3XXXXX, 3XXXXX, 3XXXXX, 3XXXXX, 3XXXXX, 3XXXXX, 3XXXXX, 3XXXXXX, 3XXXXX, 3XXXXX, 3XXXXX, 01XXXXX, 22XXXXX, 22XXXXX, 22XXXXX, 22XXXXX, 22XXXXX, 22XXXXX, 22XXXXX, 22XXXXX, 22XXXXX, 22XXXXX, 22XXXXX, 22XXXXX, 22XXXXX, 22XXXXX, 22XXXXX,22XXXXX, 22XXXXX, 22XXXXX, 22XXXXX, dxxxxx@gmail.com, dxxxxx@gmail.com</t>
  </si>
  <si>
    <t>Court order 11.26.2015 received on 12.02.2015</t>
  </si>
  <si>
    <t>Criminal Court of Cordeiro - Rio de Janeiro State</t>
  </si>
  <si>
    <t>0005515-35.2015.8.19.0019</t>
  </si>
  <si>
    <t>Order to provide within 72hours (i) registration data for the google accounts linked to the targeted IMEIs, as well as of the accounts doxxxxx@gmail.com and daxxxxx@gmail.com, including other e-mail accounts linked to the IMEIs on 04.29.2015 and 04.30.2015, (ii) access logs for the referred accounts on 04.29.2015 and 04.30.2015, (iii) brand and model of the cell phones linked to the IMEIs and doxxxxx@gmail.com and daxxxxx@gmail.com, (iv) phone number of the devices linked to the targeted IMEIs and doxxxxx@gmail.com and daxxxxx@gmail.com, (iv) content of Google Photos for the accounts linked to the IMEIs and doxxxxx@gmail.com and daxxxxx@gmail.com on 04.29.2015 and 04.30.2015 and for the past 30 days with its metadata (v) list of locations saved on Google Maps, (vi) history location for the accounts on 04.29.2015 and 04.30.2015, (vii) searches performed by the users of the targeted devices on 04.29.2015 and 04.30.2015 (search history) and (viii) physical addresses registered by the user and linked to its google accounts. Order to provide (ix) future content for the accounts linked to the targeted IMEIs and doxxxxx@gmail.com and daxxxxx@gmail.com, including: (x) content of posts, photos and tags, (xi) events, contact list and messages sent and received via Google Talk, (xii) history location through GPS, Bluetooth and Wi-Fi connections, (xiii) connection information, with the name of the access provider company, browser, time zone and cell phone, (xiv) contact list when synced to the targeted devices, (xv) information on credit or debit cards, (xvi) full backup of the accounts linked to the targeted IMEIs, along with all attachments and (xvii) information on the Google Play accounts, including downloaded apps, wish list, people and information related to the mentioned accounts.</t>
  </si>
  <si>
    <t>Scope of production should be as mentioned, up to the extension possible. We believe that in regards to item (xiii), Google is unable to comply; if so, please, state that in the letter. For item (xvi), it looks like a stored content request: we believe Google could ask for clarifications on this matter. Please, notice that in regards to items (ix) to (xvii) the CO demands content to be shared via SFTP. For items (i) to (viii), content must be delivered to the requested LE within 72hrs. In regards to the phone numbers provided, please, add the standard language that Google cannot perform any search based on such info. Having that in mind, we believe LIS should contact LE (notice that the LE belongs to the same Police Station to case #745: DELEGACIA DE HOMICÍDIOS - NISG (Niteroi e São Gonçalo - (21) 2717-2490)</t>
  </si>
  <si>
    <t>https://drive.google.com/file/d/0B3K1wORsB9TSUDhvN3NGQ2NhRlk/view?usp=sharing</t>
  </si>
  <si>
    <t>Petition filed on 01.05.2016.</t>
  </si>
  <si>
    <t>3XXXXX, 3XXXXX, 3XXXXX, 3XXXXX, 3XXXXX, 3XXXXX, 3XXXXX, 3XXXXX, 3XXXXX, 3XXXXX, 3XXXXX, 3XXXXX, 01XXXXX, 01XXXXX, 22XXXXX, 22XXXXX, 22XXXXX, 22XXXXX, 22XXXXX, 22XXXXX, dxxxxx@gmail.com, dxxxxx@gmail.com</t>
  </si>
  <si>
    <t>0005516-17.2015.8.19.0019</t>
  </si>
  <si>
    <t>Order to provide within 72hours (i) registration data for the google accounts linked to the targeted IMEIs and doxxxxx@gmail.com and daxxxxx@gmail.com, including other e-mail accounts linked to the IMEIs from 08.01.2014 to 08.31.2014, (ii) access logs for the referred accounts from 08.01.2014 to 08.31.2014, (iii) brand and model of the cell phones linked to the IMEIs and doxxxxx@gmail.com and daxxxxx@gmail.com, (iv) phone number of the devices linked to the targeted IMEIs and doxxxxx@gmail.com and daxxxxx@gmail.com, (iv) content of Google Photos for the accounts linked to the IMEIs and doxxxxx@gmail.com and daxxxxx@gmail.com from 08.01.2014 to 08.31.2014 and for the past 30 days with its metadata (v) list of locations saved on Google Maps, (vi) history location for the accounts from 08.01.2014 to 08.31.2014, (vii) searches performed by the user of the targeted devices from 08.01.2014 to 08.31.2014 (search history) and (viii) physical addresses registered by the user and linked to its google accounts.</t>
  </si>
  <si>
    <t>Please, notice that in regards to items (ix) to (xvii) the CO demands content to be shared via SFTP. For items (i) to (viii), content must be delivered to the requested LE within 72hrs. Having that in mind, we believe LIS should contact LE (notice that the LE belongs to the same Police Station to case #745: DELEGACIA DE HOMICÍDIOS - NISG (Niteroi e São Gonçalo - (21) 2717-2490) For the phone numbers listed, please add the standard language that Google cannot perform any searches based on that info.</t>
  </si>
  <si>
    <t>https://drive.google.com/file/d/0B3K1wORsB9TSblJBR1BWSzVpd2M/view?usp=sharing</t>
  </si>
  <si>
    <t>fxxxxx@gmail.com,  jxxxxx@gmail.com, mxxxxx@gmail.com</t>
  </si>
  <si>
    <t>Court order 12.20.2015 received on 12.21.2015</t>
  </si>
  <si>
    <t>Court of Mãe do Rio - Pará State</t>
  </si>
  <si>
    <t>0132445-12.2015.8.14.0027</t>
  </si>
  <si>
    <t xml:space="preserve">Order to provide future content for the accounts mxxxxxx@gmail.com, joxxxxx@gmail.com and mxxxxx@gmail.com from 2015/12/22 to 2016/01/05.
</t>
  </si>
  <si>
    <t>Scope of production shlould be future content for the accounts mxxxxxx@gmail.com, joxxxxx@gmail.com and mxxxxx@gmail.com from 2015/12/22 to 2016/01/05, besides information on Google's employees who became aware and implemented the wiretap measure.</t>
  </si>
  <si>
    <t>https://drive.google.com/file/d/0B3K1wORsB9TSWUZiUFdnNGFGN28/view?usp=sharing</t>
  </si>
  <si>
    <t>http://felixjarreth.blogspot.com.br</t>
  </si>
  <si>
    <t>Court order 11.12.2015 received on 11.26.2015</t>
  </si>
  <si>
    <t>3rd Court of Presidente Venceslau - São Paulo State</t>
  </si>
  <si>
    <t>0000259-16.2014.8.26.0483</t>
  </si>
  <si>
    <t>https://drive.google.com/file/d/0B3K1wORsB9TSVEZsdzYwTWJiZUU/view?usp=sharing</t>
  </si>
  <si>
    <t>Petition filed on 12.10.2015.</t>
  </si>
  <si>
    <t xml:space="preserve">lxxxxx@gmail.com lxxxxx@gmail.com  </t>
  </si>
  <si>
    <t>Court order 12.02.2015 received on 12.03.2015</t>
  </si>
  <si>
    <t>1st Court of Presidente Venceslau - São Paulo State</t>
  </si>
  <si>
    <t>0007491-45.2015.8.26.0483</t>
  </si>
  <si>
    <t>Order to provide (i) stored content for the accounts lxxxxx@gmail.com from 01.01.2015 to 12.18.2015 and lxxxxx@gmail.com from 11.20.2015 to 12.18.2015; (ii) future content for the same accounts, as of 04.12.2015; (iii) registration data, (iv) access logs for the accounts lxxxxx@gmail.com from 01.01.2015 to 12.18.2015 and lxxxxx@gmail.com from 11.20.2015 to 12.18.2015, (v) content available in Google Drive, Google Docs as well as other services provided by Google for the accounts lxxxxx@gmail.com from 01.01.2015 to 12.18.2015 and lxxxxx@gmail.com from 11.20.2015 to 12.18.2015, (vi) smartphone data associated with the accounts (telephone number and IMEI), (vii) all Google Play apps installed in the smartphones associated with the targeted accounts, (viii) Android version, (ix) history of messages exchanged by Hangouts (Google Talk) for the accounts lxxxxx@gmail.com from 01.01.2015 to 12.18.2015 and lxxxxx@gmail.com from 11.20.2015 to 12.18.2015 and (x) metadata and any other existing information on the company’s servers regarding the targets, as well as information on suspicious links of the targeted accounts with criminal organization (both international or domestic).</t>
  </si>
  <si>
    <t xml:space="preserve">Scope of production should be items (i) to (ix). 
In regards to item (x), considering that the request is too broad and that Google cannot analyze content to establish any sort of connection to organized crime, we recommend that LIS adds some language in the response letter to address this issue.
</t>
  </si>
  <si>
    <t>https://drive.google.com/file/d/0B3K1wORsB9TSZXNrMGVzcVQ2dXc/view?usp=sharing</t>
  </si>
  <si>
    <t>35XXXXX, 72XXXXX, 13XXXXX, 16XXXXX, 11XXXXX, 01XXXXX</t>
  </si>
  <si>
    <t>0051759-70.2015.8.19.0002</t>
  </si>
  <si>
    <t>Order to provide (i) future content for the accounts linked to the targeted IMEIs from 12.04.2015 to 12.18.2015, including: (ii) content of posts, photos and tags, (iii) events, contact list and messages sent and received via Google Talk, (iv) history location through GPS, Bluetooth and Wi-Fi connections for the accounts linked to the targeted IMEIs from 12.04.2015 to 12.18.2015, (v) connection information, with the name of the access provider company, browser, time zone and cell phone, (vi) contact list when synced to the targeted devices, (vii) information on credit or debit cards, (viii) full backup of the accounts linked to the targeted IMEIs, along with all attachments and (ix) information on the Google Play accounts, including downloaded apps, wish list, people and information related to the mentioned accounts.</t>
  </si>
  <si>
    <t xml:space="preserve">Scope of production should be as mentioned, up to the extension possible. We believe that in regards to item (v), Google is unable to comply; if so, please, state that in the letter. For item (viii), it looks like a stored content request: we believe Google could ask for clarifications on this matter. Please, notice that content must be shared via SFTP, but they also mention that the data should be shared via e-mail. </t>
  </si>
  <si>
    <t>https://drive.google.com/file/d/0B3K1wORsB9TSenY0dVRnRk9TQkk/view?usp=sharing</t>
  </si>
  <si>
    <t>Petition filed on 01.05.2016. Petition filed on 02.24.2016.</t>
  </si>
  <si>
    <t>5056407-16.2015.4.04.7000</t>
  </si>
  <si>
    <t xml:space="preserve">Order to provide (i) registration data, (ii) creation IP, (iii) last 10 access logs and (iv) all stored content for the account olxxxxx@gmail.com for the past 180 days. </t>
  </si>
  <si>
    <t>Scope of production should be as mentioned above. This could be another case related to “Operação Lava-Jato”. Please notice that the data must be delivered to the requesting LE.</t>
  </si>
  <si>
    <t>https://drive.google.com/file/d/0B3K1wORsB9TSb0k1QndGdzV5TlE/view?usp=sharing</t>
  </si>
  <si>
    <t>Production shared via SFTP with LE on 12.22.2015.</t>
  </si>
  <si>
    <t>Court order 12.04.2015 received on 12.07.2015</t>
  </si>
  <si>
    <t>Order to provide future content for the account txxxx@gmail.com from 12.08.2015 to 12.22.2015.</t>
  </si>
  <si>
    <t>https://drive.google.com/file/d/0B3K1wORsB9TSVl82ZUt5SjBiNWs/view?usp=sharing</t>
  </si>
  <si>
    <t>Petition filed on 01.13.2016.</t>
  </si>
  <si>
    <t>Court order 12.07.2015 received on 12.07.2015</t>
  </si>
  <si>
    <t>Order to provide (i) stored content for the account ixxxxx@gmail.com since 06.01.2013 and its (ii) registration data.</t>
  </si>
  <si>
    <t>Scope of production should be as mentioned above. This is another case related to “Operação Lava-Jato”. Please notice that the data must be delivered as per the instructions of the FPO’s letter.</t>
  </si>
  <si>
    <t>https://drive.google.com/file/d/0B3K1wORsB9TSTGlCN3k3RWZ2Qjg/view?usp=sharing</t>
  </si>
  <si>
    <t>ixxxxx@gmail.com fxxxxx@gmail.com rxxxxx@gmail.com www.youtube.com/user/sxxxxx www.youtube.com/user/txxxxx</t>
  </si>
  <si>
    <t>Order 12.07.2015 received on 12.07.2015</t>
  </si>
  <si>
    <t>716/2014-4</t>
  </si>
  <si>
    <t>Order to preserve (i) all access logs for the targets and (ii) its corresponding contents, for 180 days.</t>
  </si>
  <si>
    <t>Scope of preservation should be as mentioned above.</t>
  </si>
  <si>
    <t>https://drive.google.com/file/d/0B3K1wORsB9TSdDBnX3FwcGpVdTA/view?usp=sharing</t>
  </si>
  <si>
    <t>Petition sent to local lawyer on 12.28.2015.</t>
  </si>
  <si>
    <t>Court order 10.09.2015 received on 12.08.2015</t>
  </si>
  <si>
    <t>1st Court of Goianira - Goiás State</t>
  </si>
  <si>
    <t>Order to provide (i) registration data, (ii) creation IP, (iii) last 60 access logs for the targeted account, (iv) information on the devices associated with the target through Android Device Manager, providing their IMEIs and (v) location history for the account vvxxxxx@gmail.com for the past 120 days.</t>
  </si>
  <si>
    <t>Scope of production should be as mentioned above. Please notice that the response must be delivered directly to the requesting LE. Let us know whether it is possible to comply with item (v) of the CO.</t>
  </si>
  <si>
    <t>https://drive.google.com/file/d/0B3K1wORsB9TSZ0ZES0tyMTBvLVE/view?usp=sharing</t>
  </si>
  <si>
    <t>Petition filed on 02.25.2016.</t>
  </si>
  <si>
    <t>3XXXXX, 3XXXX, 3XXXXX, 3XXXXX, 8XXXXX, 8XXXXX</t>
  </si>
  <si>
    <t>Court order 12.01.2015 received on 12.08.2015</t>
  </si>
  <si>
    <t>Order to (i) inform if the targeted IMEIs have any possible registration under Android’s Operational System; if so, to provide (ii) all google accounts associated to the IMEIs. Once the google accounts are given, the requesting LE will be able to request (iii) list of downloaded apps on Google Play Store, (iv) phone contact list, if synchronized to the Google account, (v) photos, if synchronized to the Google account, (vi) history location, (vii) history location obtained from wifii and mobile networks and GPS, (viii) registration data, (ix) creation IP, (x) access logs, (xi) stored content for the related e-mail accounts and Google Drive of the past 50 days.</t>
  </si>
  <si>
    <t>Scope of production should be items (i) and (ii) for now. Once LE comes back to us with the google accounts of interest, we should be providing with items (iii) to (xi), up to the extension possible.</t>
  </si>
  <si>
    <t>https://drive.google.com/file/d/0B3K1wORsB9TSWFBPdEM0T01zLTg/view?usp=sharing</t>
  </si>
  <si>
    <t>maxxxxx@gmail.com, maxxxxx@gmail.com, maxxxxx@gmail.com, maxxxxx@gmail.com, maxxxxx@gmail.com, maxxxxx@gmail.com, maxxxxx@gmail.com, maxxxxx@gmail.com, maxxxxx@gmail.com, maxxxxx@gmail.com, maxxxxx@gmail.com, maxxxxx@gmail.com, nixxxxx@gmail.com</t>
  </si>
  <si>
    <t>Court order 12.04.2015 received on 12.08.2015</t>
  </si>
  <si>
    <t>3rd Federal Court of Cachoeiro de Itapemirim – Espírito Santo State</t>
  </si>
  <si>
    <t>Order to provide (i) stored content for the accounts (12) maxxxxx@gmail.com and nixxxxx@gmail.com (messages sent and received, outbox, draft, trash, spam, as well as any message stored in any other folder created by the user), (ii) stored content for the Google Drive accounts linked to the targets from 01.01.2014 to 11.16.2015, (iii) deleted messages and files from Gmail and Google Drive, from 01.01.2014 to 11.16.2015, if still available to pull, (iv) access logs for the targets from 01.01.2014 to 11.16.2015 and (v) registration data.</t>
  </si>
  <si>
    <t xml:space="preserve">Scope of production should be as mentioned above. If any of the abovementioned items have already been delivered before, there is no need to produce them again, making such reference in the response, as usual. In regards to item (i), despite the CO did not provide us with a time range, we believe it is reasonable, for this particular case, to ward off the policy and not deliver just the last 6 months, but content from 01.01.2014 to 11.16.2015, having in mind that this specific time range was mentioned on all other requests. </t>
  </si>
  <si>
    <t>https://drive.google.com/file/d/0B3K1wORsB9TSVllHcWsxZXNxWFk/view?usp=sharing</t>
  </si>
  <si>
    <t>Order 11.26.2015 received on 12.09.2015</t>
  </si>
  <si>
    <t>Federal Police Department of Brasília - Distrito Federal</t>
  </si>
  <si>
    <t>517/2013</t>
  </si>
  <si>
    <t>Order to (i) provide registration data for the account axxxx@gmail.com and to (ii) preserve all content and access logs related to the target.</t>
  </si>
  <si>
    <t>Scope of production and preservation should be as mentioned above. Please notice that such request is based under Federal Laws 9.613/98 and 12.850/13, that authorize the provision of registration data without the need of a Court Order. At last, notice that the Order demands reg. data to be shared via e-mail, and physically afterwards.</t>
  </si>
  <si>
    <t>https://drive.google.com/file/d/0B3K1wORsB9TSdHZFRzhDNm5zQkE/view?usp=sharing</t>
  </si>
  <si>
    <t>hxxxxx@gmail.com hxxxxx@gmail.com</t>
  </si>
  <si>
    <t>Court order 12.01.2015 received on 12.10.2015</t>
  </si>
  <si>
    <t>3rd Criminal Court of Sorocaba - São Paulo State</t>
  </si>
  <si>
    <t>0025750-22.2015.8.26.0602</t>
  </si>
  <si>
    <t>The CO determines the “espelhamento” of the accounts: for us, it is not clear whether they are asking for future or stored content.</t>
  </si>
  <si>
    <t>Therefore, we recommend to ask for clarifications on the scope of production. In order not to damage or affect the investigation in any way, we advise LIS to preserve all stored content available and also the future content until we receive a response from Court.</t>
  </si>
  <si>
    <t>https://drive.google.com/file/d/0B3K1wORsB9TSVVFKM0VlU19feDQ/view?usp=sharing</t>
  </si>
  <si>
    <t>Order 11.20.2015 received on 12.10.2015</t>
  </si>
  <si>
    <t>1536/2015</t>
  </si>
  <si>
    <t>Order to (i) provide registration data for the account hxxxx@gmail.com and to (ii) preserve all content (since its creation) and access logs (until the last access) related to the target.</t>
  </si>
  <si>
    <t>Scope of production and preservation should be as mentioned above. Please notice that such request is based under Federal Laws 9.613/98 and 12.850/13, that authorize the provision of registration data without the need of a Court Order. At last, notice that the Order demands reg. data to be shared via e-mail, and physically afterwards. Same here as case #771: we are recommending production, due to the problematic past with this specific LE.</t>
  </si>
  <si>
    <t>https://drive.google.com/file/d/0B3K1wORsB9TSTlF5bUtHZDRnVVU/view?usp=sharing</t>
  </si>
  <si>
    <t>Petition filed on 01.12.2016.</t>
  </si>
  <si>
    <t>Court order 12.03.2015 received on 12.11.2015</t>
  </si>
  <si>
    <t>5012391-68.2015.4.04.7002</t>
  </si>
  <si>
    <t>Order to provide (i) registration data (with secondary e-mail account and phone number), (ii) creation IP, (iii) access logs (IP/date/time/time zone) for the account dxxxxx@gmail.com from 10.24.2015 to 11.25.2015, (iv) stored content (inbox, spam, deleted, etc) for the account dxxxxx@gmail.com and (v) its contact list.</t>
  </si>
  <si>
    <t>Scope of production should be as mentioned above. CO requests production is delivered to LE by e-mail. In regards to item (iv), despite the CO did not provide us with a time range, we believe it is reasonable, for this particular case, to ward off the policy and not deliver the last 6 months, but content as of 10.24.2015, having in mind that it is the initial mark for all other requests. Please inform the date range provided and clarify that content responsive to prior periods may be provided, if requested.</t>
  </si>
  <si>
    <t>https://drive.google.com/file/d/0B3K1wORsB9TSQnhDQnhlM3lrVzg/view?usp=sharing</t>
  </si>
  <si>
    <t>axxxxx@gmail.com cxxxxx@gmail.com rxxxxx@gmail.com rxxxxx@gmail.com</t>
  </si>
  <si>
    <t>Court order 12.03.2015 received on 12.15.2015</t>
  </si>
  <si>
    <t>0018601-97.2015.8.08.0012</t>
  </si>
  <si>
    <t>Order to provide (i) future content for the accounts axxxxx@gmail.com, cxxxxx@gmail.com, rxxxxx@gmail.com and rxxxxx@gmail.com from 12.16.2015 to 12.30.2015 (messages sent and received with all attachments, deleted messages, draft, folders created by the user), (ii) preservation of content sent and received by the targeted accounts until new CO, (iii) registration data, (iv) creation IP, (v) access logs from 12.16.2015 to 12.30.2015 and (vi) identification and registration data of the numbers of the terminals and IPs linked to the targets, as well as of all similar terminals that contacted the targets, and information if the targets have other terminals related to them.</t>
  </si>
  <si>
    <t>Scope of production should be items (i), (iii), (iv) and (v). It is not clear if item (i) includes stored content or not. For this reason, we advise LIS to ask for clarification on whether or not stored content is being requested.
 Item (ii) is not clear about the scope of preservation. We advise LIS to preserve stored and future content and ask for clarification to confirm the scope of preservation. Item (vi) looks like a template for phone interception, therefore, we advise LIS to ask for clarifications on such matter. Item (4) of the CO is directed to the companies that provide internet access, so please, add the standard language for that. Please, notice that data must be delivered to the requesting LE.</t>
  </si>
  <si>
    <t>https://drive.google.com/file/d/0B3K1wORsB9TSbEhPSDBNakZrbkk/view?usp=sharing</t>
  </si>
  <si>
    <t>Petition filed on 02.11.2016. Response sent to local lawyer on 04.13.2016. Response filed on 05.11.2016.</t>
  </si>
  <si>
    <t>Court order 12.01.2015 received on 12.15.2015</t>
  </si>
  <si>
    <t>Order to provide future content for the account cxxxxx@gmail.com from 12.16.2015 to 12.30.2015.</t>
  </si>
  <si>
    <t>https://drive.google.com/file/d/0B3K1wORsB9TSVllZVHBRVFAzSm8/view?usp=sharing</t>
  </si>
  <si>
    <t>Court order 12.10.2015 received on 12.11.2015</t>
  </si>
  <si>
    <t>1st VECUTE Court of Manaus - Amazonas State</t>
  </si>
  <si>
    <t>Order to provide (i) future content for the accounts mxxxxx@gmail.com and vxxxxx@gmail.com from 12.12.2015 to 12.26.2015, (ii) all stored content for the targeted accounts and (iii) registration data.</t>
  </si>
  <si>
    <t>Scope of production should be as mentioned above. The CO demands that daily dumps begin within 48 hours, under penalty of contempt. Besides, notice that the stored content should be shared within 1 day; and that reg. data should be sent via e-mail within 48 hours. The judge also requests information about the compliance with the order, as well as the name of the people who become aware of the secrecy breach and of those who perform the secrecy breach. This is the second order for the case, and LIS had already agreed to share data in smaller intervals. We recommend to get in touch with the requesting LE again in order just to confirm whether they are ok to keep performing as previously agreed.</t>
  </si>
  <si>
    <t>https://drive.google.com/file/d/0B3K1wORsB9TSZHhHSHpRN0tlN2s/view?usp=sharing</t>
  </si>
  <si>
    <t>axxxxx@gmail.com nxxxxx@gmail.com</t>
  </si>
  <si>
    <t>Court order 12.03.2015 received on 12.14.2015</t>
  </si>
  <si>
    <t>Court of Vera Cruz - Rio Grande do Sul State</t>
  </si>
  <si>
    <t>0004412-95.2015.8.21.0160</t>
  </si>
  <si>
    <t>Order to provide (i) future content for the accounts axxxxx@gmail.com and nxxxxx@gmail.com from 12.15.2015 to 12.29.2015 and (ii) stored content for the targeted accounts from 01.01.2014 to 12.14.2015.</t>
  </si>
  <si>
    <t xml:space="preserve">Scope of production should be as mentioned above. Considering this is the first CO for this case and that the Public Prosecutor requests immediate provision of the content on item 8 of his request, we advise LIS to get in touch with LE to agree on the deadline for the delivery of the production. </t>
  </si>
  <si>
    <t>https://drive.google.com/file/d/0B3K1wORsB9TSN0ViTWxzVmlZaTQ/view?usp=sharing</t>
  </si>
  <si>
    <t>Court order 12.11.2015 received on 12.14.2015</t>
  </si>
  <si>
    <t>Order to inform the accounts linked to the IMEIs 3XXXXX and 3XXXXX.</t>
  </si>
  <si>
    <t>Scope of production should be as mentioned above, if possible.</t>
  </si>
  <si>
    <t>https://drive.google.com/file/d/0B3K1wORsB9TSbzdkLUFLdi1ydms/view?usp=sharing</t>
  </si>
  <si>
    <t>Court order 12.04.2015 received on 12.14.2015</t>
  </si>
  <si>
    <t>Order to provide (i) content for the account bxxxxx@gmail.com from 09.01.2015 to 12.04.2015, (ii) registration data, (iii) access logs for bxxxxx@gmail.com from 09.01.2015 to 12.04.2015, (iv) content available in Google Drive and Google Docs for the targeted account, (v) smartphone data associated with the account (telephone number and IMEI), (vi) all Google Play apps installed in the smartphones associated with the targeted account, (vii) Android version, (viii) location history associated with the e-mail account from 09.01.2015 to 12.04.2015 and (ix) history of messages exchanged by Hangouts (Google Talk).</t>
  </si>
  <si>
    <t>Scope of production should be as mentioned above. If Google already provided any of the abovementioned items there is no need to produce them again. In this case, please state in the letter that this information has already been provided. Scope of production should be as mentioned above, if possible.</t>
  </si>
  <si>
    <t>https://drive.google.com/file/d/0B3K1wORsB9TSTDdJVjFuUHlnSlE/view?usp=sharing</t>
  </si>
  <si>
    <t>bxxxxx@gmail.com dxxxxx@gmail.com axxxxx@gmail.com axxxxx@gmail.com axxxxx@gmail.com</t>
  </si>
  <si>
    <t>Order to provide (i) content for the accounts bxxxxx@gmail.com, dxxxxx@gmail.com, axxxxx@gmail.com, axxxxx@gmail.com and axxxxx@gmail.com from 10.01.2015 to 12.10.2015, (ii) registration data, (iii) access logs for bxxxxx@gmail.com, dxxxxx@gmail.com, axxxxx@gmail.com, axxxxx@gmail.com and axxxxx@gmail.com from 10.01.2015 to 12.10.2015, (iv) content available in Google Drive and Google Docs for the targeted accounts, (v) smartphone data associated with the accounts (telephone number and IMEI), (vi) all Google Play apps installed in the smartphones associated with the targeted accounts, (vii) Android version, (viii) location history associated with the e-mail accounts from 10.01.2015 to 12.10.2015 and (ix) history of messages exchanged by Hangouts (Google Talk).</t>
  </si>
  <si>
    <t>https://drive.google.com/file/d/0B3K1wORsB9TSN1NHbmxqa0ZPb3c/view?usp=sharing</t>
  </si>
  <si>
    <t>Court order 12.11.15 received on 12.15.15</t>
  </si>
  <si>
    <t>Order to provide (i) registration data, (ii) access logs and (iii) future content for the account lxxxxx@gmail.com from 12.16.2015 to 12.30.2015.</t>
  </si>
  <si>
    <t>Scope of production should be as mentioned. Please, notice that the CO demands the creation of a mirror-account within 12 hours, under penalty of contempt on the crime of the disobedience. Having that in mind, we advise LIS to contact the LE in charge of the investigation.</t>
  </si>
  <si>
    <t>https://drive.google.com/file/d/0B3K1wORsB9TSSDFUMkc5bm9qX00/view?usp=sharing</t>
  </si>
  <si>
    <t>3XXXXX, 3XXXXX,3XXXXX, 3XXXXX,3XXXXX, 3XXXXX,3XXXXX, 3XXXXX,3XXXXX, 3XXXXX,3XXXXX, 3XXXXX,3XXXXX, 3XXXXX,3XXXXX, 3XXXXX,3XXXXX, 3XXXXX,3XXXXX, 3XXXXX,3XXXXX, 3XXXXX,3XXXXX, 3XXXXX,3XXXXX, 3XXXXX,3XXXXX, 3XXXXX,3XXXXX, 3XXXXX,3XXXXX ,3XXXXX, 3XXXXX,3XXXXX, 3XXXXX,3XXXXX, 3XXXXX,3XXXXX, 3XXXXX, 3XXXXX</t>
  </si>
  <si>
    <t>Court order 12.10.2015 received on 12.16.2015</t>
  </si>
  <si>
    <t>Order to provide (i) registration data for the google accounts linked to the targeted IMEIs including other e-mail accounts linked to the IMEIs on 11.13.2014 and 11.30.2014 (ii) access logs for the referred accounts on 11.13.2014 and 11.30.2014, (iii) brand and model of the cell phone linked to the IMEIs, (iv) phone number of the devices linked to the targeted IMEIs, (vi) content of Google Photos for the accounts linked to the IMEIs from 11.13.2014 to 11.30.2014 and of the past 30 (thirty) days, with its metadata (exif), (v) list of locations saved on Google Maps, (vi) location history for the accounts on 11.13.2014 and 11.30.2014, (vii) searches performed by the user of the targeted devices from 11.13.2014 to 11.30.2014 (search history), (viii) physical addresses registered by the user and linked to its google accounts. Order to provide from 12.17.2015 to 12.31.2015 (ix) future content for the accounts linked to the targeted IMEIs, (x) content of posts, photos and tags, (xi) events, contact list and messages sent and received via Google Talk, (xii) location history through GPS, Bluetooth and Wi-Fi connections, (xiii) connection information, with the name of the access provider company, browser, time zone and cell phone, (xiv) contact list when synced to the targeted devices, (xv) information of payments using credit or debit cards, (xvi) full backup of the accounts linked to the targeted IMEIs, along with all attachments and (xvii) information on the Google Play accounts, including downloaded apps, wish list, people and information related to the mentioned accounts.</t>
  </si>
  <si>
    <t>Scope of production should be as mentioned, up to the extension possible. Please, check if there is any google accounts linked to the given IMEIs.We believe that in regards to item (xiii), Google is unable to comply; if so, please, state that in the letter. For item (xvi), it looks like a stored content request, but not limited by the date range given on item (ii): we believe Google could ask for clarifications on this matter. Please, notice that the CO demands content to be shared via SFTP, but considering the information obtained when handling case #745 that they do not have a SFTP server, we could perform the same way, by burning a CD and delivering it physically.</t>
  </si>
  <si>
    <t>https://drive.google.com/file/d/0B3K1wORsB9TSZnRWYWtsSmtQdTA/view?usp=sharing</t>
  </si>
  <si>
    <t>Petition filed on 01.18.2016.</t>
  </si>
  <si>
    <t>XXXXX</t>
  </si>
  <si>
    <t>Court order 12.14.2015 received on 12.16.2015</t>
  </si>
  <si>
    <t>4th Criminal Court of Ribeirão Preto – São Paulo</t>
  </si>
  <si>
    <t>1153/15</t>
  </si>
  <si>
    <t>Order to provide (i) future content for the accounts linked to the defendant and (ii) stored content for such accounts from 09.01.2015 to 12.09.2015.</t>
  </si>
  <si>
    <t>There will be no production since the CO only mentions the name and CPF number. Therefore, we recommend LIS to add the standard language clarifying that Google cannot perform any searches based on the name of an individual.</t>
  </si>
  <si>
    <t>https://drive.google.com/file/d/0B3K1wORsB9TSdzVJLXdzeUhSYTA/view?usp=sharing</t>
  </si>
  <si>
    <t>gxxxxx@hotmail.com nxxxxx@hotmail.com jxxxxx@hotmail.com fxxxxx@xxxxx.com.br mxxxxx@hotmail.com</t>
  </si>
  <si>
    <t>Court order 11.24.2015 received on 12.16.2015</t>
  </si>
  <si>
    <t>1st Federal Court of Vitória da Conquista – Bahia State</t>
  </si>
  <si>
    <t>0001266-10.2012.4.01.3307</t>
  </si>
  <si>
    <t>Order to provide (i) stored content for the account fxxxxx@xx.com.br and (ii) its contact list.</t>
  </si>
  <si>
    <t>Scope of production should be as mentioned. In regards to other accounts not provided by Google, please add the standard language for that.</t>
  </si>
  <si>
    <t>https://drive.google.com/file/d/0B3K1wORsB9TSVFp0X1JUM3B0MDA/view?usp=sharing</t>
  </si>
  <si>
    <t>Court order 12.11.2015 received on 12.16.2015</t>
  </si>
  <si>
    <t>1st Criminal Court of District Court III - Santana - São Paulo State</t>
  </si>
  <si>
    <t>1021060-81.2015.8.26.0003</t>
  </si>
  <si>
    <t>Order to provide (i) creation and access logs for the targeted account and (ii) its stored content.</t>
  </si>
  <si>
    <t>Scope of production should be item (i) only. In regards to item (ii), we clarify that, apparently, the crimes investigated in the lawsuit are punishable with “detenção”. Having said that, we recommend Google to preserve all stored content available for the target and, in the response, ask for clarifications on such matter.</t>
  </si>
  <si>
    <t>https://drive.google.com/file/d/0B3K1wORsB9TSc3NkbURMM1FtNzg/view?usp=sharing</t>
  </si>
  <si>
    <t>Order to provide (i) future content for the account mxxxxxx@gmail.com from 12.17.2015 to 12.31.2015, (ii) stored content for the targeted account (including messages sent and received, as well as messages saved in draft, trash and in any other folder) from 07.12.2015 to 12.11.2015 and (iii) all stored content on Google Drive, related to the same account, from 07.12.2015 to 12.11.2015.</t>
  </si>
  <si>
    <t>Scope of production should be as mentioned above. Please, notice that the CO demands the indication of the people who got in touch with the measure.</t>
  </si>
  <si>
    <t>https://drive.google.com/file/d/0B3K1wORsB9TSWE9telFTUHU5bm8/view?usp=sharing</t>
  </si>
  <si>
    <t>Order to provide (i) future content for the account exxxxxx@gmail.com from 12.17.2015 to 12.31.2015, (ii) stored content for the targeted account (including messages sent and received, as well as messages saved in draft, trash and in any other folder) from 06.01.2015 to 12.07.2015 and (iii) all stored content on Google Drive, related to the same account, from 06.01.2015 to 12.07.2015.</t>
  </si>
  <si>
    <t>https://drive.google.com/file/d/0B3K1wORsB9TScDVYRE1HYWNQZ00/view?usp=sharing</t>
  </si>
  <si>
    <t>Court order 06.25.2015 received on 12.16.2015</t>
  </si>
  <si>
    <t>Order to provide (i) future content for the account mxxxxxx@gmail.com from 12.17.2015 to 12.31.2015, (ii) stored content for the targeted account (including messages sent and received, as well as messages saved in draft, trash and in any other folder) from 06.05.2015 to 12.16.2015 and (iii) all stored content on Google Drive, related to the same account, from 06.05.2015 to 12.16.2015.</t>
  </si>
  <si>
    <t>https://drive.google.com/file/d/0B3K1wORsB9TSY1NEd3Izdi1RcTg/view?usp=sharing</t>
  </si>
  <si>
    <t>wixxxx@xxxx.com</t>
  </si>
  <si>
    <t>Police Request 12.18.2015 received on 12.18.2015</t>
  </si>
  <si>
    <t>Extension #750. There will be no production for this case, since there is no Court order attached to the police request. In this new request, LE makes reference to a case law regarding access logs. Considering the language of the request is not completely clear, we will try to contact LE to clarify the scope of the request. Regadless of that, Google will not be able to comply because the provision of logs is also subject to court order. As soon as we clarify the scope of the request, we will update this thread. We recommend preservation of all content and logs related to the target.</t>
  </si>
  <si>
    <t>https://drive.google.com/file/d/0B3K1wORsB9TSb0FXOTdGSGFPa2M/view?usp=sharing</t>
  </si>
  <si>
    <t>35XXX 72XXX 13XXX 16XXX 11XXX 01XXX</t>
  </si>
  <si>
    <t>Court Order 12.18.2015 received on 12.18.2015</t>
  </si>
  <si>
    <t>1st Criminal Court of Niteroi, Rio de Janeiro State</t>
  </si>
  <si>
    <t>Extension #763. Order to provide (i) future content for the accounts linked to the targeted IMEIs from 12.19.2015 to 01.02.2016, including: (ii) content of posts, photos and tags, (iii) events, contact list and messages sent and received via Google Talk, (iv) location history through GPS, Bluetooth and Wi-Fi connections for the accounts linked to the targeted IMEIs from 12.19.2015 to 01.02.2016, (v) connection information, with the name of the access provider company, browser, time zone and cell phone, (vi) contact list when synced to the targeted devices, (vii) information about payments using credit or debit cards, (viii) full backup of the accounts linked to the targeted IMEIs, along with all attachments and (ix) information on the Google Play accounts, including downloaded apps, wish list, people and information related to the mentioned accounts.</t>
  </si>
  <si>
    <t>https://drive.google.com/file/d/0B3K1wORsB9TSR1pkWl8xOE8wNGc/view?usp=sharing</t>
  </si>
  <si>
    <t>Same case/order of #763. No production for this particular line. Reiteration filed on 01.18.2016.</t>
  </si>
  <si>
    <t>(35) 21-XXX</t>
  </si>
  <si>
    <t>Court Order 12.18.2015 received on 12.19.2015</t>
  </si>
  <si>
    <t>4th Criminal Court of São Gonçalo, Rio de Janeiro State</t>
  </si>
  <si>
    <t>0053546-31.2015.8.19.0004</t>
  </si>
  <si>
    <t>Order apparently directed to phone companies.</t>
  </si>
  <si>
    <t>There will be no production for this case. We recommend LIS to ask for clarification about the scope of the order, since it is apparently directed to phone companies. The CO also seem to indicate phone numbers as targets. If that is the case, please clarify the impossibility to perform searches based on that criteria.</t>
  </si>
  <si>
    <t>https://drive.google.com/file/d/0B3K1wORsB9TSbExoNjBNdFczOWc/view?usp=sharing</t>
  </si>
  <si>
    <t>Petition filed on 01.17.2016.</t>
  </si>
  <si>
    <t>(27) 21-XX</t>
  </si>
  <si>
    <t>0053542-91.2015.8.19.0004</t>
  </si>
  <si>
    <t>Order to provide: (i) registration data (name and other e-mail accounts related to the targeted IMEIs) from 07.01.2015 to 12.18.2015, (ii) access logs from 07.01.2015 to 12.18.2015, (iii) brand and model of the device related to the targeted IMEIs, (iv) phone number of the device linked to the targeted IMEIs, (iv) content of Google Photos from 07.01.2015 to 12.18.2015, with metadata (exif), (v) list of locations saved on Google Maps, (vi) location history from 07.01.2015 to 12.18.2015, (vii) search history from 07.01.2015 to 12.18.2015, (viii) list of addresses registered by the users and linked to their e-mail account. Also, order to provide for 15 days, that is from 12.19.2015 to 01.02.2016:  (i) future content for the accounts linked to the targeted IMEIs from 12.19.2015 to 01.02.2016, including: (ii) content of posts, photos and tags, (iii) events, contact list and messages sent and received via Google Talk, (iv) location history through GPS, Bluetooth and Wi-Fi connections for the accounts linked to the targeted IMEIs from 12.19.2015 to 01.02.2016, (v) connection information, with the name of the access provider company, browser, time zone and cell phone, (vi) contact list when synced to the targeted devices, (vii) information about payments using credit or debit cards, (viii) full backup of the accounts linked to the targeted IMEIs, along with all attachments and (ix) information on the Google Play accounts, including downloaded apps, wish list, people and information related to the mentioned accounts.</t>
  </si>
  <si>
    <t>Scope of production should be as mentioned, up to the extension possible. It does not seem like the CO provides IMEI numbers, but only phone numbers. If that is the case, please, clarify in the response the impossibility to perform searches based on this criterion.</t>
  </si>
  <si>
    <t>https://drive.google.com/file/d/0B3K1wORsB9TSeHBtUGdSM20zRHM/view?usp=sharing</t>
  </si>
  <si>
    <t>(21) 35XXXX mixxx@gmail.com maxxx@gmail.com juxxx@gmail.com foxxx@gmail.com fexxx@gmail.com</t>
  </si>
  <si>
    <t>Court order 10.28.2015 received on 12.21.2015</t>
  </si>
  <si>
    <t>28th Criminal Court of Rio de Janeiro, Rio de Janeiro State</t>
  </si>
  <si>
    <t>0080086-28.2015.8.19.0001</t>
  </si>
  <si>
    <t>Order to provide (i) registration data, name and other e-mail addresses linked to the targeted IMEIs; (ii) access logs of the last 28 days, (iii) brand and model of the devide linked to the targeted IMEIs, (iv) phone number of the device linked to the targeted IMEIs, (v) content of Google Photos of the last 30 days and its metadata (exif), (vi) list of locations saved on Google Maps, (vii) location history of the last 30 days, (viii) search history of the last 28 days, (ix) physical addresses registered by the users linked to their e-mail accounts, (x) content currently existent in the account, (xi) future content for 15 days, that is, from 12.22.2015 to 01.05.2016.</t>
  </si>
  <si>
    <t>Scope if production should be as mentioned.</t>
  </si>
  <si>
    <t>https://drive.google.com/file/d/0B4cdpZ2N4zn6c1RlXzBPYjBHUU0/view?usp=sharing</t>
  </si>
  <si>
    <t>Petition filed on 01.28.2016. Production sent via STFP on 02.24.2016.</t>
  </si>
  <si>
    <t>Court order 12.18.2015 received on 12.22.2015</t>
  </si>
  <si>
    <t>Court of Jury of Santos, São Paulo State</t>
  </si>
  <si>
    <t>0016736-37-2015.8.26.0562</t>
  </si>
  <si>
    <t>Order to provide future content for the account fxxx@gmail.com from 12.23.2015 to 01.06.2016.</t>
  </si>
  <si>
    <t>https://drive.google.com/file/d/0B3K1wORsB9TSd09BM1hWQlJ3U0U/view?usp=sharing</t>
  </si>
  <si>
    <t>LIS answered via email on 12.22.2015.</t>
  </si>
  <si>
    <t>(19) 35XXXX cxxx@outlook.com vxxx@hotmail.com exxx@gmail.com olxxx@hotmail.com cxxx@gmail.com</t>
  </si>
  <si>
    <t>Court Order 12.18.2015 received on 12.21.2015</t>
  </si>
  <si>
    <t>32nd Criminal Court of Rio de Janeiro, Rio de Janeiro State</t>
  </si>
  <si>
    <t xml:space="preserve">Same investigation of case #408, #445, #520 and #769
Order to (i) inform if the targeted IMEIs are linked to devices that use Android; if so, to provide (ii) google accounts linked to the IMEIs, (iii) access logs of the accounts linked to the IMEIs, (iv) registration data of the accounts linked to the IMEIs.
Order authorizes LE to request the following data regarding the identified accounts: (v) list of downloaded apps on Google Play, (vi) phone contact list, if synchronized to the Google account, (vii) photos, if synchronized to the Google account, (viii) location history, (vii) geolocation information obtained from wifi and mobile networks and GPS, (viii) registration data, (ix) creation IP, (x) access logs, (xi) stored content for the related e-mail accounts and Google Drive, (xii) backup of apps content.
</t>
  </si>
  <si>
    <t>Scope of production should be items (i), (ii) and (iii) for now. The provision of items (v) to (xii) depend on LE’s request. The CO lists 19 IMEIs and six e-mail accounts, from which, three of them are Gmail accounts. It is not clear what data is being requested from the e-mail accounts and if any communication content is being requested from the e-mail accounts listed or from the ones linked to the IMEIs provided. For this reason, we recommend that Google ask for clarification about the scope of production. Since the term for compliance is not clear, we are considering it to be 10 days.</t>
  </si>
  <si>
    <t>https://drive.google.com/file/d/0B3K1wORsB9TSNGNfX0pLOUwyRGs/view?usp=sharing</t>
  </si>
  <si>
    <t xml:space="preserve">(21) 35xxxxx; (21) 35xxxxx;(21) 35xxxxx;(21) 35xxxxx;(21) 35xxxxx;(21) 35xxxxx(21) 35xxxxx(21) 35xxxxx(21) 35xxxxx;(21) 35xxxxx;(21) 35xxxxx;(21) 35xxxxx;(21) 35xxxxx;(21) 35xxxxx;(21) 35xxxxx;(21) 35xxxxx;(21) 35xxxxx;(21) 35xxxxx;(21) 35xxxxx;(21) 35xxxxx;(21) 35xxxxx;(21) 35xxxxx;(21) 35xxxxx;(21) 35xxxxx;(21) 35xxxxx;(21) 35xxxxx </t>
  </si>
  <si>
    <t>Court order received 12.10.2015 received on 12.22.2015</t>
  </si>
  <si>
    <t>Criminal court of Maricá, Rio de Janeiro State</t>
  </si>
  <si>
    <t xml:space="preserve">Order to provide (i) registration data for the google accounts linked to the targeted IMEIs including other e-mail accounts linked to the IMEIs on 11.13.2014 and 11.30.2014 (ii) access logs for the referred accounts on 11.13.2014 and 11.30.2014, (iii) brand and model of the cell phone linked to the IMEIs, (iv) phone number of the devices linked to the targeted IMEIs, (vi) content of Google Photos for the accounts linked to the IMEIs from 11.13.2014 to 11.30.2014 and of the past 30 (thirty) days, with its metadata (exif), (v) list of locations saved on Google Maps, (vi) location history for the accounts on 11.13.2014 and 11.30.2014, (vii) searches performed by the user of the targeted devices from 11.13.2014 to 11.30.2014 (search history), (viii) physical addresses registered by the user and linked to its google accounts.
Order to provide from 12.23.2015 to 01.06.2016 (ix) future content for the accounts linked to the targeted IMEIs, (x) content of posts, photos and tags, (xi) events, contact list and messages sent and received via Google Talk, (xii) location history through GPS, Bluetooth and Wi-Fi connections, (xiii) connection information, with the name of the access provider company, browser, time zone and cell phone, (xiv) contact list when synced to the targeted devices, (xv) information of payments using credit or debit cards, (xvi) full backup of the accounts linked to the targeted IMEIs, along with all attachments and (xvii) information on the Google Play accounts, including downloaded apps, wish list, people and information related to the mentioned accounts.
</t>
  </si>
  <si>
    <t xml:space="preserve">Scope of production should be as mentioned, up to the extension possible. 
Please, check if there are any google accounts linked to the given IMEIs.
We believe that in regards to item (xiii), Google is unable to comply with the order. If that is the case, we recommend that language is included on the letter.
With respect to the stored content request listed on item (xvi), since there is no date range specified and having in mind the term provided in item (ii) of the order, we recommend that Google asks for clarification, in order to try to narrow production down.
At last, please observe that, although the CO demands content to be shared via SFTP, per the information obtained when handling case #745,  they do not have a SFTP server. Therefore, we suggest that production is delivered the same way it happened for the previous cases. 
</t>
  </si>
  <si>
    <t>https://drive.google.com/file/d/0B3K1wORsB9TSaG9WSTk5Q2FYYVk/view?usp=sharing</t>
  </si>
  <si>
    <t>Same case of #783.</t>
  </si>
  <si>
    <t>auxxx@gmail.com</t>
  </si>
  <si>
    <t>Court order 12.21.2015 received on 12.22.2015</t>
  </si>
  <si>
    <t>4th Criminal Court of Brasilia, Federal District</t>
  </si>
  <si>
    <t>2015.01.1.143481-3</t>
  </si>
  <si>
    <t>Order to provide (i) registration data, (ii) access logs, (iii) stored content (inbox, outbox, draft, trash, etc) for the account auxxx@gmail.com, (iv) IMEI or phone linked to the targeted account, (v) if identified the IMEI or phone, location history of the past 60 days, (vi) future content for the targeted account, from 12.23.2015 to 01.06.2016. CO also requests preservation of the existing content for 15 days and its remittance to LE in a CD.</t>
  </si>
  <si>
    <t>Scope of production should be as mentioned. Please notice that the CO requests that content is delivered by means of a mirror account and later in a CD.</t>
  </si>
  <si>
    <t>https://drive.google.com/file/d/0B3K1wORsB9TSQjVWdElfbnBSVjg/view?usp=sharing</t>
  </si>
  <si>
    <t>Court order 12.07.2015 received on 12.28.2015.</t>
  </si>
  <si>
    <t>Criminal Court of Pindamonhangaba – São Paulo State</t>
  </si>
  <si>
    <t>0007289-85.2015.8.26.0445</t>
  </si>
  <si>
    <t>Order to provide (i) registration data, (ii) creation IP, (iii) sent messages and (iv) phone number used to create the account, with its corresponding registration data.</t>
  </si>
  <si>
    <t>Scope of production should be as mentioned above. In regards to item (iv), please let us know whether it is possible to comply.</t>
  </si>
  <si>
    <t>https://drive.google.com/file/d/0B3K1wORsB9TSNi1EVjZMQWl5Njg/view?usp=sharing</t>
  </si>
  <si>
    <t>cxxxxx@gmail.com cxxxxx@gmail.com lxxxxx@gmail.com vxxxxx@gmail.com bxxxxx@gmail.com bxxxxx@gmail.com jxxxxx@gmail.com rxxxxx@gmail.com</t>
  </si>
  <si>
    <t>Court order 12.17.2015 received on 12.28.2015</t>
  </si>
  <si>
    <t>Order to provide (i) content for the account chxxxxx@gmail.com from 11.18.2015 to 12.22.2015 and for the accounts coxxxxx@gmail.com, lxxxxx@gmail.com, vxxxxx@gmail.com, bxxxxx@gmail.com, bxxxxx@gmail.com, joxxxxx@gmail.com and ruxxxxx@gmail.com from 11.21.2015 to 12.22.2015, (ii) content available in Google Drive for the account chxxxxx@gmail.com from 11.18.2015 to 12.22.2015 and for the accounts coxxxxx@gmail.com, lxxxxx@gmail.com, vxxxxx@gmail.com, bxxxxx@gmail.com, bxxxxx@gmail.com, joxxxxx@gmail.com and ruxxxxx@gmail.com from 11.21.2015 to 12.22.2015, (iii) smartphone data associated with the accounts (telephone number and IMEI), (iv) all Google Play apps installed in the smartphones associated with the targeted accounts, (v) Android version, (vi) location history associated with the account chxxxxx@gmail.com from 11.18.2015 to 12.22.2015 and for the accounts coxxxxx@gmail.com, lxxxxx@gmail.com, vxxxxx@gmail.com, bxxxxx@gmail.com, bxxxxx@gmail.com, joxxxxx@gmail.com and ruxxxxx@gmail.com from 11.21.2015 to 12.22.2015, (vii) history of messages exchanged by Hangouts (Google Talk) and (viii) access logs for the account chxxxxx@gmail.com from 11.18.2015 to 12.22.2015 and for the accounts coxxxxx@gmail.com, lxxxxx@gmail.com, vxxxxx@gmail.com, bxxxxx@gmail.com, bxxxxx@gmail.com, joxxxxx@gmail.com and ruxxxxx@gmail.com from 11.21.2015 to 12.22.2015.</t>
  </si>
  <si>
    <t>https://drive.google.com/file/d/0B3K1wORsB9TSWWd0RDFGNFdqQ0E/view?usp=sharing</t>
  </si>
  <si>
    <t>vxxxxx@gmail.com mxxxxx@gmail.com mxxxxx@gmail.com</t>
  </si>
  <si>
    <t>Order 12.04.2015 received on 12.28.2015</t>
  </si>
  <si>
    <t>0024.15.006099-4</t>
  </si>
  <si>
    <t>Order to provide (i) registration data, (ii) creation IP and (iii) access logs for the account vxxxxx@gmail.com on July 2014, mxxxxx@gmail.com on February 2015 and mxxxxx@gmail.com on March 2014. Besides, order to preserve all content of the target for 180 days.</t>
  </si>
  <si>
    <t>https://drive.google.com/file/d/0B3K1wORsB9TSaXBBdUNzNTNwc1k/view?usp=sharing</t>
  </si>
  <si>
    <t>3XXXXX, 3XXXXX, 3XXXXX, 3XXXXX</t>
  </si>
  <si>
    <t>Court order 12.18.2015 received on 12.28.2015</t>
  </si>
  <si>
    <t>Order to inform the accounts linked to the IMEIs 354XXXX, 352XXXX, 355XXXX and 359XXXX.</t>
  </si>
  <si>
    <t>https://drive.google.com/file/d/0B3K1wORsB9TSYUh4WVNFdFR4alE/view?usp=sharing</t>
  </si>
  <si>
    <t>Order to provide (i) registration data, (ii) all access logs and (iii) stored content (messages sent and received, trash and draft, with all attachments) for the accounts rexxxxx@gmail.com and rexxxxx@gmail.com.</t>
  </si>
  <si>
    <t>https://drive.google.com/file/d/0B3K1wORsB9TScEZyYjdYSFAtVXM/view?usp=sharing</t>
  </si>
  <si>
    <t>1st Criminal Court of Foz do Iguaçu – Paraná State</t>
  </si>
  <si>
    <t>0036735-96.2015.8.16.0030</t>
  </si>
  <si>
    <t>Order to provide (i) registration data, (ii) all access logs and (iii) stored content (messages sent and received) for the account jxxxxx@gmail.com corresponding to July and August 2015.</t>
  </si>
  <si>
    <t>Scope of production should be as mentioned above. Please, notice that LE demands content to be shared via e-mail.</t>
  </si>
  <si>
    <t>https://drive.google.com/file/d/0B3K1wORsB9TSbFg0RkctQjNfZVU/view?usp=sharing</t>
  </si>
  <si>
    <t>Petition filed on 01.15.2016.</t>
  </si>
  <si>
    <t>Criminal Court of Navegantes – Santa Catarina State</t>
  </si>
  <si>
    <t>0901507-86.2015.8.24.0135</t>
  </si>
  <si>
    <t>Order to provide (i) registration data, (ii) access logs and passwords for the e-mail accounts owned by the victim XXXXX, including (iii) dates of access and creation with its IP and (iv) stored content for the accounts owned by the victim.</t>
  </si>
  <si>
    <t>There will be no production for this case since they have only provided us with a name and CPF and RG numbers. Please, add the standard language for that. Also, please notice that in the petition presented by the Prosecutor, they mention history location, since both the victim and the defendant had cellphones with Android systems. Despite the CO did no mention anything about history location, we believe some clarification request could be added to our response, in order just to “check” if they really want the history location for such devices. At last, since this is a homicide investigation, it seems to be pretty urgent. Considering that we are pushing back because of the info provided, we recommend we deliver the response as soon as possible, and not ‘till the end of the term established in the CO.</t>
  </si>
  <si>
    <t>https://drive.google.com/file/d/0B3K1wORsB9TSSGstbl9kcVJGTUk/view?usp=sharing</t>
  </si>
  <si>
    <t>Petitions filed on 01.13.2016.</t>
  </si>
  <si>
    <t>jxxxxx@gmail.com txxxxx@gmail.com</t>
  </si>
  <si>
    <t>Court order 12.28.2015 received on 12.30.2015</t>
  </si>
  <si>
    <t>67119-70.2015.4.01.3400</t>
  </si>
  <si>
    <t>Order to provide (i) stored content for the accounts jxxxxx@gmail.com and txxxxx@gmail.com from 01.01.2011 to 03.30.2015, (ii) virtual disk content related to the targets from 01.01.2011 to 03.30.2015 and (iii) registration data. Whenever asked by the requesting authority, to provide (iv) other e-mail accounts and e-mail content that keep interest to the present investigation, even if such e-mail accounts are not listed in this Order.</t>
  </si>
  <si>
    <t>Scope of production should be items (i), (ii) and (iii) for now. For item (ii), we recommend production of Drive content related to the target.For item (iv), if LE comes back to us asking for the provision of content related to e-mail accounts not listed in this original request, we will recommend push-back, considering that such breach of secrecy would not be foreseen in Law 9.296/96. At last, please notice that the CO demands the creation of a mirror-account and the provision of a password to the requesting LE and, at the end of the term, that the content be delivered physically, via CD-ROM.</t>
  </si>
  <si>
    <t>https://drive.google.com/file/d/0B3K1wORsB9TSMUFQM0UzYmpDVzA/view?usp=sharing</t>
  </si>
  <si>
    <t>dxxxxx@gmail.com gxxxxx@gmail.com lxxxxx@gmail.com wxxxxx@gmail.com</t>
  </si>
  <si>
    <t>Court order 12.18.2015 received on 01.04.2016</t>
  </si>
  <si>
    <t>Single Federal Court of Ponte Nova – Minas Gerais State</t>
  </si>
  <si>
    <t>3078-89.2015.4.01.3822</t>
  </si>
  <si>
    <t>Order to provide stored content (messages sent and received, draft, spam, etc) for the accounts dxxxxx@gmail.com, gxxxxx@gmail.com, lxxxxx@gmail.com and wxxxxx@gmail.com for the past 7 (seven) months.</t>
  </si>
  <si>
    <t xml:space="preserve">Scope of production should be as mentioned above.
Please, notice that the CO demands content to be shared directly to the requesting LE both physically and via e-mail.
</t>
  </si>
  <si>
    <t>https://drive.google.com/file/d/0B3K1wORsB9TSa2Y3YXlGOTFXTmc/view?usp=sharing</t>
  </si>
  <si>
    <t xml:space="preserve">exxxxx@gmail.com jxxxxx@gmail.com jxxxxx@gmail.com jxxxxx@gmail.com </t>
  </si>
  <si>
    <t>Court order 12.30.2015 received on 01.04.2016</t>
  </si>
  <si>
    <t>Order to provide (i) registration data, (ii) access logs for the account exxxxx@gmail.com from 11.01.2015 to 12.30.2015, jxxxxx@gmail.com from 10.02.2015 to 12.31.2015 and jxxxxx@gmail.com and jxxxxx@gmail.com from 07.01.2015 to 12.31.2015, (iii) content for the account exxxxx@gmail.com from 11.01.2015 to 12.30.2015, jxxxxx@gmail.com from 10.02.2015 to 12.31.2015 and jxxxxx@gmail.com and jxxxxx@gmail.com from 07.01.2015 to 12.31.2015, (iv) content available in Google Drive and Google Docs for the account exxxxx@gmail.com from 11.01.2015 to 12.30.2015, jxxxxx@gmail.com from 10.02.2015 to 12.31.2015 and jxxxxx@gmail.com and jxxxxx@gmail.com from 07.01.2015 to 12.31.2015, (v) smartphone data associated with the accounts (telephone number and IMEI), (vi) all Google Play apps installed in the smartphones associated with the targeted accounts, (vii) Android versions, (viii) location history associated with the account exxxxx@gmail.com from 11.01.2015 to 12.30.2015, jxxxxx@gmail.com from 10.02.2015 to 12.31.2015 and jxxxxx@gmail.com and jxxxxx@gmail.com from 07.01.2015 to 12.31.2015 and (vii) history of messages exchanged by Hangouts (Google Talk).</t>
  </si>
  <si>
    <t xml:space="preserve">Scope of production should be as mentioned above. If Google already provided any of the abovementioned items there is no need to produce them again. In this case, please state in the letter that this information has already been provided.
Scope of production should be as mentioned above, if possible.
</t>
  </si>
  <si>
    <t>https://drive.google.com/file/d/0B3K1wORsB9TSRkdNSm1SNzV3TGs/view?usp=sharing</t>
  </si>
  <si>
    <t>Request canceled by LE.</t>
  </si>
  <si>
    <t>Order to inform the accounts linked to the IMEI 3XXXXX.</t>
  </si>
  <si>
    <t>https://drive.google.com/file/d/0B3K1wORsB9TSZUxPbEFtbG55VlE/view?usp=sharing</t>
  </si>
  <si>
    <t>thxxxx@gmail.com</t>
  </si>
  <si>
    <t>Court order 01.08.2016 received on 01.11.2016</t>
  </si>
  <si>
    <t>Order to provide future content for the account thxxxx@gmail.com from 01.12.2016 to 01.26.2016.</t>
  </si>
  <si>
    <t>https://drive.google.com/file/d/0B3K1wORsB9TScHJNLUFiU3h2RGc/view?usp=sharing</t>
  </si>
  <si>
    <t>Response filed on 02.03.2016.</t>
  </si>
  <si>
    <t>Court order 11.14.2015 received on 01.11.2016.</t>
  </si>
  <si>
    <t xml:space="preserve">8th Federal Court of Mossoró - Rio Grande do Norte State </t>
  </si>
  <si>
    <t>Order to provide (i) future content for the account rxxxxx@gmail.com from 01.12.2016 to 01.26.2015, (ii) access logs corresponding to the period to be monitored, (iii) contact list and (iv) indication of the computers where the accounts were accessed mentioning the date and time of access and (v)  stored content for the targeted account (messages sent and received) since 03.01.2014.</t>
  </si>
  <si>
    <t>Scope of production should be as mentioned above. In regards to item (iv), please clarify that Google cannot provide such information. Please note that the production should be sent directly to LE.</t>
  </si>
  <si>
    <t>https://drive.google.com/file/d/0B3K1wORsB9TSS2hrSm5QTnBPa0E/view?usp=sharing</t>
  </si>
  <si>
    <t>Response filed on 02.22.2016.</t>
  </si>
  <si>
    <t>Court order 08.10.2015 received on 01.12.2016.</t>
  </si>
  <si>
    <t>lxxxxx@gmail.com sxxxx@gmail.com</t>
  </si>
  <si>
    <t>Court order 01.07.2016 received on 01.12.2016.</t>
  </si>
  <si>
    <t>Order to provide (i) registration data, (ii) access logs for the accounts lxxxxx@gmail.com and sxxxx@gmail.com from 11.15.2015 to 01.08.2016, (iii) content for the accounts lxxxxx@gmail.com and sxxxx@gmail.com from 11.15.2015 to 01.08.2016, (iv) content available in Google Drive and Google Docs for the accounts lxxxxx@gmail.com and sxxxx@gmail.com from 11.15.2015 to 01.08.2016, (v) smartphone data associated with the accounts (telephone number and IMEI), (vi) all Google Play apps installed in the smartphones associated with the targeted accounts, (vii) Android versions, (viii) location history associated with the accounts lxxxxx@gmail.com and sxxxx@gmail.com from 11.15.2015 to 01.08.2016 and (vii) history of messages exchanged by Hangouts (Google Talk) for the accounts lxxxxx@gmail.com and sxxxx@gmail.com from 11.15.2015 to 01.08.2016.</t>
  </si>
  <si>
    <t>https://drive.google.com/file/d/0B3K1wORsB9TSRGVOaG9qTkdYS2M/view?usp=sharing</t>
  </si>
  <si>
    <t>11 (9X) XXXXX, 35XXXXX, 35XXXXX, uxxxxx@gmail.com baxxxxx@gmail.com juxxxxx@gmail.com jusxxxxx@gmail.com</t>
  </si>
  <si>
    <t>Court order 11.18.2015 received on 12.01.2015.</t>
  </si>
  <si>
    <t>Criminal Organization Court of Belém - Pará State</t>
  </si>
  <si>
    <t>0059844-50.2015.8.14.0401</t>
  </si>
  <si>
    <t xml:space="preserve">Order to provide (i) registration data for the google accounts linked to the given phone numbers and IMEIs, including other e-mail accounts linked to the phone numbers, (ii) access logs for the referred accounts of the past 28 days, (iii) brand and model of the cell phones linked to the given phone numbers, (iv) IMEI numbers linked to the given phone numbers, (iv) content of Google Photos for the accounts linked to the given phone numbers of the past 30 days with its metadata, (v) list of locations saved on Google Maps, (vi) location history for the accounts of the past 30 days, (vii) searches performed by the user of the targeted devices in the last 28 days and (viii) physical addresses registered by the user and linked to his google accounts.
Order to provide (x) future content for the accounts uxxxxx@gmail.com, baxxxxx@gmail.com, juxxxxx@gmail.com and jusxxxxx@gmail.com as of 12.02.2015 to 12.16.2015, (xi) stored content for the e-mail accounts uxxxxx@gmail.com, baxxxxx@gmail.com, juxxxxx@gmail.com and jusxxxxx@gmail.com from 01.01.2014 to 12.01.2015 (messages sent and received, including trash with all its attachments) and (xii) list of contacts.
</t>
  </si>
  <si>
    <t xml:space="preserve">Scope of production should be as mentioned above, up to the extension possible. In regards to the phone numbers, please provide the standard language that Google cannot perform any search based on such info. In regards to the IMEIs, according to the new policy, if they have a trailing zero, please add the language for that.
Please, notice that content can be shared via SFTP, as indicated in the Order. 
Notice that this is the same LE as case #760.
</t>
  </si>
  <si>
    <t>https://drive.google.com/file/d/0B4cdpZ2N4zn6Sk90UjBSN1NNajA/view?usp=sharing</t>
  </si>
  <si>
    <t>Production shared via SFTP. Files resent on 02.19.2016.</t>
  </si>
  <si>
    <t>Court order 12.09.2015 received on 01.14.2016.</t>
  </si>
  <si>
    <t>Single Court of Palmitos - Santa Catarina State</t>
  </si>
  <si>
    <t xml:space="preserve">0001571-97.2015.8.24.0046 </t>
  </si>
  <si>
    <t>Order to provide (i) stored content for the account jxxxxx@gmail.com from 07.23.2015 to 11.30.2015, (ii) registration data, (iii) creation IP and (iv) access logs for the targeted account from 07.23.2015 to 11.30.2015.</t>
  </si>
  <si>
    <t xml:space="preserve">Scope of production should be as mentioned above, up to the extension possible. 
Please notice that the response must be delivered directly to the requesting LE.
</t>
  </si>
  <si>
    <t>1/25/2016.</t>
  </si>
  <si>
    <t>https://drive.google.com/file/d/0B3K1wORsB9TSLWYyYktUaklRVjg/view?usp=sharing</t>
  </si>
  <si>
    <t>Response filed on 15.02.2016.</t>
  </si>
  <si>
    <t>Court order 01.13.2016 received on 01.14.2016.</t>
  </si>
  <si>
    <t>Order to provide (i) future content for the accounts linked to the targeted IMEIs from 01.15.2016 to 01.29.2016, including: (ii) content of posts, photos and tags, (iii) events, contact list and messages sent and received via Google Talk, (iv) location history through GPS, Bluetooth and Wi-Fi connections for the accounts linked to the targeted IMEIs from 01.15.2016 to 01.29.2016, (v) connection information, with the name of the access provider company, browser, time zone and cell phone number, (vi) contact list when synced to the targeted devices, (vii) information about payments using credit or debit cards, (viii) full backup of the accounts linked to the targeted IMEIs, along with all attachments and (ix) information on the Google Play accounts, including downloaded apps, wish list, people and information related to the mentioned accounts.</t>
  </si>
  <si>
    <t>Scope of production should be as mentioned above, up to the extension possible. We believe that in regards to item (v), Google is unable to comply; if so, please, state that in the letter. For item (viii), it looks like a stored content request: we believe Google could ask for clarifications on this matter. Please notice that content must be shared via SFTP, but they also mention that the data should be shared via e-mail.</t>
  </si>
  <si>
    <t>https://drive.google.com/file/d/0B3K1wORsB9TSRjFIemFFRmR1U28/view?usp=sharing</t>
  </si>
  <si>
    <t>Response filed on 02.24.2016.</t>
  </si>
  <si>
    <t>rxxxxx@gmail.com mxxxxxx@gmail.com</t>
  </si>
  <si>
    <t>Court order 01.07.2016 received on 01.14.2016.</t>
  </si>
  <si>
    <t xml:space="preserve">0011946-06.2015.403.6181 </t>
  </si>
  <si>
    <t>Order to provide (i) stored content for the accounts rxxxxx@gmail.com and mxxxxxx@gmail.com from 01.01.2013 to 01.07.2016 and (ii) registration data.</t>
  </si>
  <si>
    <t xml:space="preserve">Scope of production should be as mentioned above. 
Please notice that the response must be delivered directly to the requesting LE, via e-mail or physically in the address indicated in the police letter. Considering LE is located in the Federal Police of Brasilia, we suggest LIS to get in touch with LE to ask if it is possible to send data via SFTP. This case seems to be sensitive.
</t>
  </si>
  <si>
    <t>https://drive.google.com/file/d/0B3K1wORsB9TSQk1qR3VyNU9QX00/view?usp=sharing</t>
  </si>
  <si>
    <t>Court order 01.07.2016 received on 01.15.2016.</t>
  </si>
  <si>
    <t>1st Criminal Federal Court of São Paulo - São Paulo State</t>
  </si>
  <si>
    <t>0015206-91.2015.403.6181</t>
  </si>
  <si>
    <t xml:space="preserve">Order to provide (i) registration data; (ii) access logs for the account axxxxx@gmail.com; (iii)  and stored content for the targeted account (inbox, outbox, messages stored in any other folder, including attachments); (iv) to inform whether there is a Google Plus profile linked to the targeted account and, if so, to provide stored available data; (v) to inform whether there is a virtual disk service (cloud storage) linked to the targeted account and, if so, to provide stored available data and (vi) other deemed necessary information. </t>
  </si>
  <si>
    <t>Scope of production should be as mentioned above. In regards to item (vi), considering that the command is too broad, we advise Google to state that in the response letter and request that any court specifies any further information that may be deemed necessary.</t>
  </si>
  <si>
    <t>https://drive.google.com/file/d/0B3K1wORsB9TSbjJqZFVRYXFRNDg/view?usp=sharing</t>
  </si>
  <si>
    <t>Response filed on 02.05.2016.</t>
  </si>
  <si>
    <t>XXXXXX, XXXXX</t>
  </si>
  <si>
    <t>Court order 12.09.2015 received on 01.18.2016.</t>
  </si>
  <si>
    <t>9th Criminal Court of São Paulo - São Paulo State</t>
  </si>
  <si>
    <t xml:space="preserve">0082296-12.2012.8.26.0050     </t>
  </si>
  <si>
    <t>Order to inform whether Google stores messages of its users and, if so, to provide a copy of the messages exchanged by the defendant XXXXX and the victim XXXXX .</t>
  </si>
  <si>
    <t xml:space="preserve">There will be no production for this case, since the CO has only provided us with names.
We recommend drafting a more detailed response: 
(i)        we believe some language should be added stating that Google does keep (store) the messages from its users, until they delete them - mentioning the retention policy -,
(ii)        add the standard language when the CO does not provide us with a valid identifier,
(iii)        at last, state that Google will be able to provide copies of the messages still available in its servers, as long as Court provides us with a valid identifier and a specific date range, bearing in mind that content is pulled automatically and that Google does not perform analyses on the requested content, in order just to select specific messages.
The order makes reference to the requests and decision on pages 36/38 of the attached file.
</t>
  </si>
  <si>
    <t>https://drive.google.com/file/d/0B3K1wORsB9TSVGVxVkNrcXIwWjQ/view?usp=sharing</t>
  </si>
  <si>
    <t>Petition filed on 02.23.2016</t>
  </si>
  <si>
    <t>mxxxxx@gmail.com vxxxxx@hotmail.com</t>
  </si>
  <si>
    <t>Court order 01.08.2016 received on 01.18.2016.</t>
  </si>
  <si>
    <t xml:space="preserve">1st Criminal Court of Foz do Iguaçu – Paraná State </t>
  </si>
  <si>
    <t>0037142-05.2015.8.16.0030</t>
  </si>
  <si>
    <t>Order to provide (i) access logs for the targeted accounts, (ii) registration data, mentioning personal data such as birth date, paternity, ID number, address, (iii) stored content for the accounts mxxxxx@gmail.com and vxxxxx@hotmail.com from 10.10.2013 to 09.01.2015.</t>
  </si>
  <si>
    <t xml:space="preserve">Scope of production should be as mentioned above, up to the extension possible. Please notice that the CO requests Google to inform the company responsible for the Hotmail account. 
Please, notice that CO demands content to be delivered before Court, although LE demands content to be shared via e-mail. We recommend delivering it as mentioned in the CO, but also informing LE about it, since they expressly ask that production is delivered to their e-mail.
</t>
  </si>
  <si>
    <t>https://drive.google.com/file/d/0B3K1wORsB9TSazZXSEUtcXpZZUk/view?usp=sharing</t>
  </si>
  <si>
    <t>Response filed on 02.17.2016.</t>
  </si>
  <si>
    <t>cxxxxx@gmail.com lxxxxx@gmail.com</t>
  </si>
  <si>
    <t>Court order 01.14.2016 received on 01.18.2016.</t>
  </si>
  <si>
    <t>Order to provide (i) content for the accounts cxxxxx@gmail.com and lxxxxx@gmail.com from 12.23.2015 to 01.15.2016, (ii) content available in Google Drive for the accounts cxxxxx@gmail.com and lxxxxx@gmail.com from 12.23.2015 to 01.15.2016, (iii) smartphone data associated with the accounts (telephone number and IMEI), (iv) all Google Play apps installed in the smartphones associated with the targeted accounts, (v) Android version, (vi) location history associated with the accounts cxxxxx@gmail.com and lxxxxx@gmail.com from 12.23.2015 to 01.15.2016, (vii) history of messages exchanged by Hangouts (Google Talk) and (viii) access logs for the accounts cxxxxx@gmail.com and lxxxxx@gmail.com from 12.23.2015 to 01.15.2016.</t>
  </si>
  <si>
    <t>https://drive.google.com/file/d/0B3K1wORsB9TSaUlwalp5SVAzRW8/view?usp=sharing</t>
  </si>
  <si>
    <t>vxxxxx@gmail.com bxxxx@gmail.com</t>
  </si>
  <si>
    <t>Court order 01.12.2016 received on 01.18.2016.</t>
  </si>
  <si>
    <t>Order to provide (i) registration data, (ii) access logs for the accounts vxxxxx@gmail.com and bxxxx@gmail.com from 12.22.2015 to 01.15.2016, (iii) content for the accounts vxxxxx@gmail.com and bxxxx@gmail.com from 12.22.2015 to 01.15.2016, (iv) content available in Google Drive and Google Docs for the accounts vxxxxx@gmail.com and bxxxx@gmail.com from 12.22.2015 to 01.15.2016, (v) smartphone data associated with the accounts (telephone number and IMEI), (vi) all Google Play apps installed in the smartphones associated with the targeted accounts, (vii) Android versions, (viii) location history associated with the accounts vxxxxx@gmail.com and bxxxx@gmail.com from 12.22.2015 to 01.15.2016 and (vii) history of messages exchanged by Hangouts (Google Talk) for the accounts vxxxxx@gmail.com and bxxxx@gmail.com from 12.22.2015 to 01.15.2016.</t>
  </si>
  <si>
    <t>https://drive.google.com/file/d/0B3K1wORsB9TScDkzT1kxc2F3R0E/view?usp=sharing</t>
  </si>
  <si>
    <t>Court order 01.13.2016 received on 01.18.2016.</t>
  </si>
  <si>
    <t>Order to provide (i) registration data, (ii) access logs for the account axxxxx@gmail.com from 12.01.2015 to 01.15.2016, (iii) content for the account axxxxx@gmail.com from 12.01.2015 to 01.15.2016, (iv) content available in Google Drive and Google Docs for the account axxxxx@gmail.com from 12.01.2015 to 01.15.2016, (v) smartphone data associated with the account (telephone number and IMEI), (vi) all Google Play apps installed in the smartphones associated with the targeted account, (vii) Android version, (viii) location history associated with the account axxxxx@gmail.com from 12.01.2015 to 01.15.2016 and (vii) history of messages exchanged by Hangouts (Google Talk) for the account axxxxx@gmail.com from 12.01.2015 to 01.15.2016.</t>
  </si>
  <si>
    <t>https://drive.google.com/file/d/0B3K1wORsB9TSUi00YmRqWHF4X2s/view?usp=sharing</t>
  </si>
  <si>
    <t>Court order 01.14.2016 received on 01.19.2016.</t>
  </si>
  <si>
    <t xml:space="preserve">1st Criminal Court of Cariacica - Espírito Santo State </t>
  </si>
  <si>
    <t>Order to provide (i) content for the accounts axxxxx@gmail.com, cxxxxx@gmail.com, rxxxxx@gmail.com and rxxxxx@gmail.com from July 2014 to February 2015 (messages sent and received with all attachments, deleted messages, draft, folders created by the user), (ii) preservation of content sent and received by the targeted accounts until new CO, (iii) registration data, (iv) creation IP, (v) access logs from July 2014 to February 2015  and (vi) identification and registration data of the numbers of the terminals and IPs linked to the targets, as well as of all similar terminals that contacted the targets, and information if the targets have other terminals related to them.</t>
  </si>
  <si>
    <t xml:space="preserve">Scope of production should be items (i), (iii), (iv) and (v).
It is not clear if item (i) includes stored content or not. For this reason, we advise LIS to ask for clarification on whether or not stored content is being requested.
Item (ii) is not clear about the scope of preservation. We advise LIS to preserve stored and future content and ask for clarification to confirm the scope of preservation.
Item (vi) looks like a template for phone interception, therefore, we advise LIS to ask for clarifications on such matter.
Item (4) of the CO is directed to the companies that provide internet access, so please, add the standard language for that. 
Please, notice that data must be delivered to the requesting LE.
</t>
  </si>
  <si>
    <t>https://drive.google.com/file/d/0B3K1wORsB9TSY2I1MWpvYVgtT0E/view?usp=sharing</t>
  </si>
  <si>
    <t>Petition filed on 03.01.2016.</t>
  </si>
  <si>
    <t>byxxxxxx@gmail.com dexxxxxx@gmail.com</t>
  </si>
  <si>
    <t xml:space="preserve">1st Federal Court of Paranaguá - Paraná State </t>
  </si>
  <si>
    <t xml:space="preserve">5000996-61.2015.4.04.7008/PR     </t>
  </si>
  <si>
    <t>Order to provide future content (messages sent and received, draft and trash) for the accounts byxxxxxx@gmail.com and dexxxxxx@gmail.com from 01.20.2016 to 02.03.2016.</t>
  </si>
  <si>
    <t xml:space="preserve">Scope of production should be as mentioned above. 
LIS had already contacted  LE when handling the previous COs and it was agreed that content should be delivered in 5-day intervals. Considering it has been a while, and that CO demands the creation of a mirror-account within 12 hours, we advise LIS to get in touch with the requesting LE.
</t>
  </si>
  <si>
    <t>https://drive.google.com/file/d/0B3K1wORsB9TSQU9JOUJ0WVF5MzQ/view?usp=sharing</t>
  </si>
  <si>
    <t>Production shared via SFTP in 3 day intervals.</t>
  </si>
  <si>
    <t>(32) 21-XXX</t>
  </si>
  <si>
    <t>Court order 01.15.2016 received on 01.21.2016.</t>
  </si>
  <si>
    <t>4th Criminal Court of São Gonçalo - Rio de Janeiro State</t>
  </si>
  <si>
    <t xml:space="preserve">Order to provide (i) registration data for the google accounts linked to the targeted IMEIs including other e-mail accounts linked to the IMEIs from 12.15.2015 to 01.15.2016, (ii) access logs for the referred accounts from 12.15.2015 to 01.15.2016, (iii) brand and model of the cell phone linked to the IMEIs, (iv) phone number of the devices linked to the targeted IMEIs, (vi) content of Google Photos for the accounts linked to the IMEIs from 12.15.2015 to 01.15.2016 and of the past 30 (thirty) days, with its metadata (exif), (v) list of locations saved on Google Maps, (vi) location history for the accounts from 12.15.2015 to 01.15.2016, (vii) searches performed by the user of the targeted devices from 12.15.2015 to 01.15.2016 (search history), (viii) physical addresses registered by the user and linked to its google accounts. 
Order to provide from 01.22.2016 to 02.05.2016: (ix) future content for the accounts linked to the targeted IMEIs, (x) content of posts, photos and tags, (xi) events, contact list and messages sent and received via Google Talk, (xii) location history through GPS, Bluetooth and Wi-Fi connections, when synced to the targeted devices, (xiii) connection information, with the name of the access provider company, browser, time zone and cell phone, (xiv) contact list linked to the targeted IMEIs (xv) information of payments using credit or debit cards, (xvi) full backup of the accounts and (xvii) information on the Google Play accounts, including downloaded apps, wish list, people and information related to the mentioned accounts.
</t>
  </si>
  <si>
    <t xml:space="preserve">Order does not seem to indicate any IMEI or Google account. If that is the case, please clarify the impossibility to perform searches based on phone numbers.
We believe that in regards to item (xiii), Google is unable to comply with the order. If that is the case, we recommend that language is included on the letter. For item (xvi), it looks like a stored content request: we believe Google could ask for clarifications on this matter.
Please observe that the CO demands content to be shared via SFTP.
At last, please, make reference to both police orders when responding.
</t>
  </si>
  <si>
    <t>https://drive.google.com/file/d/0B4cdpZ2N4zn6M2o4dS0xRXRlVmM/view?usp=sharing</t>
  </si>
  <si>
    <t>hxxxxxxcom</t>
  </si>
  <si>
    <t>Court order 01.11.2016 received on 01.22.2016.</t>
  </si>
  <si>
    <t xml:space="preserve">3rd  Federal Criminal Court of São Paulo - São Paulo State </t>
  </si>
  <si>
    <t>0000107-47.2016.403.6181</t>
  </si>
  <si>
    <t>Order to provide (i) registration data, (ii) all access logs related to the account hxxxxxxcom, (iii) current stored content with all attachments related to the account hxxxxxcom and to inform (iv) whether the account remained inactive or was deleted at any time, mentioning the grounds of such deletion and possible NCMEC report number.</t>
  </si>
  <si>
    <t xml:space="preserve">Scope of production should be as mentioned above, up to the extension possible.
</t>
  </si>
  <si>
    <t>https://drive.google.com/file/d/0B4cdpZ2N4zn6RVZfSU5VVHIxSWM/view?usp=sharing</t>
  </si>
  <si>
    <t>Response filed on 02.12.2016.</t>
  </si>
  <si>
    <t>dxxxxxx</t>
  </si>
  <si>
    <t>Order 01.14.2016 received on 01.22.2016.</t>
  </si>
  <si>
    <t xml:space="preserve">Police Department of Brasília - Distrito Federal </t>
  </si>
  <si>
    <t xml:space="preserve">1.517.985/2015     </t>
  </si>
  <si>
    <t>Order to preserve (i) registration data, (ii) all access logs related to the account hxxxxxx and (iii) stored content (messages sent and received, deleted messages and draft) of the targeted account.</t>
  </si>
  <si>
    <t>https://drive.google.com/file/d/0B4cdpZ2N4zn6MXlRMnpCLTQ5LWM/view?usp=sharing</t>
  </si>
  <si>
    <t xml:space="preserve">jxxxx@gmail.com </t>
  </si>
  <si>
    <t>Order 01.19.2016 received on 01.22.2016.</t>
  </si>
  <si>
    <t>0624/2012-4</t>
  </si>
  <si>
    <t>Order to (i) provide registration data for the account jxxxx@gmail.com and to (ii) preserve all content (since its creation) and access logs (until the last access) related to the target.</t>
  </si>
  <si>
    <t xml:space="preserve">Scope of production and preservation should be as mentioned above.
At last, notice that the Order demands reg. data to be shared via e-mail and physically.
Same here as case #771 and #773. Please observe that we are exceptionally recommending the production of reg. data, considering that, in previous cases that resulted in criminal investigations against Google’s representatives, the company ended up producing registration data to this same law enforcement agency. Therefore, in order to keep consistency and to avoid any future investigations or allegations of contempt, we are recommending production.
</t>
  </si>
  <si>
    <t>https://drive.google.com/file/d/0B4cdpZ2N4zn6bGM2a3lmYzVEbWM/view?usp=sharing</t>
  </si>
  <si>
    <t xml:space="preserve">Response filed on 02.18.2016. </t>
  </si>
  <si>
    <t>Court order 01.22.2016 received on 01.22.2016.</t>
  </si>
  <si>
    <t xml:space="preserve">13th Federal Court of Curitiba – Paraná State </t>
  </si>
  <si>
    <t>5050985-60.2015.4.04.7000</t>
  </si>
  <si>
    <t>Order to provide (i) stored content for the account pxxxxx@gmail.com from 01.01.2014 to 01.22.2016, including cloud storage, and its (ii) registration data.</t>
  </si>
  <si>
    <t xml:space="preserve">Scope of production should be as mentioned above. 
This is another case related to “Operação Lava-Jato”. 
Please notice that the data must be delivered as per the instructions of the Prosecutors letter.
</t>
  </si>
  <si>
    <t>https://drive.google.com/file/d/0B4cdpZ2N4zn6S25WVkItSVlkeU0/view?usp=sharing</t>
  </si>
  <si>
    <t>Response filed on 02.15.2016.</t>
  </si>
  <si>
    <t>Order to provide stored content for the account axxxxx@gmail.com from 10.09.2015 to 01.22.2016.</t>
  </si>
  <si>
    <t xml:space="preserve">Scope of production should be as mentioned above. This is probably another case related to “Operação Lava-Jato”.
Please notice that the data must be delivered as per the instructions of the Prosecution Office’s letter.
</t>
  </si>
  <si>
    <t>https://drive.google.com/file/d/0B4cdpZ2N4zn6c3FvaTBsZnhkYTg/view?usp=sharing</t>
  </si>
  <si>
    <t>nxxxxx</t>
  </si>
  <si>
    <t>Court order 12.07.2015 received on 01.25.2016.</t>
  </si>
  <si>
    <t xml:space="preserve">6th Federal Court of Rio de Janeiro – Rio de Janeiro State </t>
  </si>
  <si>
    <t>0507090-08.2015.4.02.5101</t>
  </si>
  <si>
    <t>Order to provide (i) future content for the account nxxxxx from 01.26.2016 to 02.09.2016, (ii) registration data, (iii) stored content for the account nxxxxx, (iv) access logs for the targeted account and (v) preservation of the intercepted messages.</t>
  </si>
  <si>
    <t xml:space="preserve">Scope of production should be as mentioned above. 
Please, notice that the CO demands the creation of a mirror-account; therefore, we recommend LIS to get in touch with the requesting LE to check if she is ok on waiting until the end of the 15-day period. The order also determines that content is also delivered by means of a DVD.
</t>
  </si>
  <si>
    <t>https://drive.google.com/file/d/0B4cdpZ2N4zn6aGEyRm9QekhRb1E/view?usp=sharing</t>
  </si>
  <si>
    <t>Response sent via Horus on 02.17.2016.</t>
  </si>
  <si>
    <t>Court order 01.25.2016 received on 01.25.2016.</t>
  </si>
  <si>
    <t>5002563-20.2016.4.04.7000</t>
  </si>
  <si>
    <t>Order to provide (i) stored content of the account vxxxxx@gmail.com from 01.01.2014 to 01.25.2016, including cloud storage, and (ii) registration data.</t>
  </si>
  <si>
    <t>https://drive.google.com/file/d/0B4cdpZ2N4zn6MFRVb19MY0g5bUE/view?usp=sharing</t>
  </si>
  <si>
    <t>Court order 12.16.2015 received on 01.26.2016.</t>
  </si>
  <si>
    <t xml:space="preserve">Court of Domestic Violence Against Womem of Curitiba – Paraná State </t>
  </si>
  <si>
    <t>0002365-22.2013.8.16.0011</t>
  </si>
  <si>
    <t>Order to inform whether it is possible to recover an e-mail sent on May 14th 2013 from txxxxx@gmail.com to dxxxxx@hotmail.com.</t>
  </si>
  <si>
    <t xml:space="preserve">The CO uses the word “resgatar”, but in the end it is reasonable to assume that they want Google to provide such message.
In case it is technically possible to recover the message, we recommend production. 
Although the crime investigated in the referenced lawsuit is not punishable with “reclusão”, the victim has requested herself that the email is provided as evidence of the crime. Therefore, we understand that she has expressed consent regarding the breach of confidentiality of the message, which means that Google would have no legal grounds to refuse production for this case.
</t>
  </si>
  <si>
    <t>https://drive.google.com/file/d/0B4cdpZ2N4zn6akZJU0p6bS1lZ0k/view?usp=sharing</t>
  </si>
  <si>
    <t>Court order 01.26.2016 received on 01.27.2016.</t>
  </si>
  <si>
    <t>5053355-12.2015.4.04.7000</t>
  </si>
  <si>
    <t>Order to provide (i) all stored content of the account jxxxxx@gmail.com, including cloud storage, and (ii) its registration data.</t>
  </si>
  <si>
    <t xml:space="preserve">Scope of production should be as mentioned above. 
This is another case related to “Operação Lava-Jato”: therefore, we recommend LIS to ward off the policy and provide all available content for the account, not only the past 6 months as usual. 
Please notice that the data should be delivered to the Federal Prosecutors/Federal Police agents in charge of the investigation. Considering it was not forwarded to us by LE, we recommend LIS to add a paragraph stating the we will be, exceptionally, delivering it before Court, since no authority was dully indicated in the CO.
</t>
  </si>
  <si>
    <t>https://drive.google.com/file/d/0B4cdpZ2N4zn6MXUxUkRCZEl0Q2c/view?usp=sharing</t>
  </si>
  <si>
    <t>cxxxxx@gmail.com rxxxxx@gmail.com bxxxxx@gmail.com</t>
  </si>
  <si>
    <t>Court order 01.22.2016 received on 01.26.2016.</t>
  </si>
  <si>
    <t>Order to provide (i) registration data, (ii) access logs for the accounts cxxxxx@gmail.com, rxxxxx@gmail.com and bxxxxx@gmail.com from 12.01.2015 to 01.24.2016 (including information on the “porta de origem e destino para fins CGNAT”), (iii) content for the account accounts cxxxxx@gmail.com, rxxxxx@gmail.com and bxxxxx@gmail.com from 12.01.2015 to 01.24.2016, (iv) content available in Google Drive and Google Docs for the accounts cxxxxx@gmail.com, rxxxxx@gmail.com and bxxxxx@gmail.com from 12.01.2015 to 01.24.2016, (v) smartphone data associated with the accounts (telephone number and IMEI), (vi) all Google Play apps installed in the smartphones associated with the targeted accounts, (vii) Android versions, (viii) location history associated with the accounts cxxxxx@gmail.com, rxxxxx@gmail.com and bxxxxx@gmail.com from 12.01.2015 to 01.24.2016 and (vii) history of messages exchanged by Hangouts (Google Talk) for the accounts cxxxxx@gmail.com, rxxxxx@gmail.com and bxxxxx@gmail.com from 12.01.2015 to 01.24.2016.</t>
  </si>
  <si>
    <t>https://drive.google.com/file/d/0B4cdpZ2N4zn6TXhWT29oNVRsUWM/view?usp=sharing</t>
  </si>
  <si>
    <t>exxxxx@gmail.com jxxxxx@gmail.com jxxxxx@gmail.com jxxxxx@gmail.com lxxxxx@gmail.com sxxxxx@gmail.com vxxxxx@gmail.com bxxxxx@gmail.com axxxxx@gmail.com</t>
  </si>
  <si>
    <t>Court order 01.19.2016 received on 01.26.2016.</t>
  </si>
  <si>
    <t xml:space="preserve">Order to provide:
(i)        registration data; 
(ii)        access logs for the accounts exxxxx@gmail.com from 11.01.2015 to 01.24.2016, jxxxxx@gmail.com from 10.02.2015 to 01.24.2016, jxxxxx@gmail.com and jxxxxx@gmail.com from 07.01.2015 to 01.24.2016, lxxxxx@gmail.com and sxxxxx@gmail.com from 11.15.2015 to 01.24.2016, vxxxxx@gmail.com and bxxxxx@gmail.com from 12.22.2015 to 01.24.2016 and axxxxx@gmail.com from 12.01.2015 to 01.24.2016 (including information on the “porta de origem e destino para fins CGNAT”); 
(iii)        content for the accounts exxxxx@gmail.com from 11.01.2015 to 01.24.2016, jxxxxx@gmail.com from 10.02.2015 to 01.24.2016, jxxxxx@gmail.com and jxxxxx@gmail.com from 07.01.2015 to 01.24.2016, lxxxxx@gmail.com and sxxxxx@gmail.com from 11.15.2015 to 01.24.2016, vxxxxx@gmail.com and bxxxxx@gmail.com from 12.22.2015 to 01.24.2016 and axxxxx@gmail.com from 12.01.2015 to 01.24.2016;
(iv)        content available in Google Drive and Google Docs for the accounts exxxxx@gmail.com from 11.01.2015 to 01.24.2016, jxxxxx@gmail.com from 10.02.2015 to 01.24.2016, jxxxxx@gmail.com and jxxxxx@gmail.com from 07.01.2015 to 01.24.2016, lxxxxx@gmail.com and sxxxxx@gmail.com from 11.15.2015 to 01.24.2016, vxxxxx@gmail.com and bxxxxx@gmail.com from 12.22.2015 to 01.24.2016 and axxxxx@gmail.com from 12.01.2015 to 01.24.2016;
(v)        smartphone data associated with the accounts (telephone number and IMEI);
(vi)        Android versions;
(vii)        all Google Play apps installed in the smartphones associated with the targeted accounts;
(viii)        location history associated with the accounts exxxxx@gmail.com from 11.01.2015 to 01.24.2016, jxxxxx@gmail.com from 10.02.2015 to 01.24.2016, jxxxxx@gmail.com and jxxxxx@gmail.com from 07.01.2015 to 01.24.2016, lxxxxx@gmail.com and sxxxxx@gmail.com from 11.15.2015 to 01.24.2016, vxxxxx@gmail.com and bxxxxx@gmail.com from 12.22.2015 to 01.24.2016 and axxxxx@gmail.com from 12.01.2015 to 01.24.2016 and
(ix)        history of messages exchanged by Hangouts (Google Talk) for the accounts exxxxx@gmail.com from 11.01.2015 to 01.24.2016, jxxxxx@gmail.com from 10.02.2015 to 01.24.2016, jxxxxx@gmail.com and jxxxxx@gmail.com from 07.01.2015 to 01.24.2016, lxxxxx@gmail.com and sxxxxx@gmail.com from 11.15.2015 to 01.24.2016, vxxxxx@gmail.com and bxxxxx@gmail.com from 12.22.2015 to 01.24.2016 and axxxxx@gmail.com from 12.01.2015 to 01.24.2016.
</t>
  </si>
  <si>
    <t>https://drive.google.com/file/d/0B4cdpZ2N4zn6RUt1S3M2QlVKa28/view?usp=sharing</t>
  </si>
  <si>
    <t>XXXXX XXXXX</t>
  </si>
  <si>
    <t>Order to inform the accounts linked to the IMEIs XXXXX and XXXXX.</t>
  </si>
  <si>
    <t>https://drive.google.com/file/d/0B4cdpZ2N4zn6Z01GeC1fb1lhODQ/view?usp=sharing</t>
  </si>
  <si>
    <t>Order 01.14.2016 received on 01.26.2016.</t>
  </si>
  <si>
    <t>Federal Police Department - Sergipe State</t>
  </si>
  <si>
    <t>0343/2015-4</t>
  </si>
  <si>
    <t>Order to provide (i) registration data, (ii) access logs for the account nxxxxx@gmail.com, as well as (iii) all existing content for the target.</t>
  </si>
  <si>
    <t xml:space="preserve">There will be no production here whatsoever, since LE did not provide us with a CO.
Besides, since there is no indications that the crime investigated is related no Money Laundering (Federal Law 9.613/98) or Criminal Organizations (Federal Law 12.850/13), we cannot provide reg. data; in addition, for logs, Marco Civil expressly requires a Court Order.
Therefore, please, state that in the letter and preserve all information related to the targeted account as usual.
</t>
  </si>
  <si>
    <t>https://drive.google.com/file/d/0B4cdpZ2N4zn6dXNsMUJmc1ZvOWM/view?usp=sharing</t>
  </si>
  <si>
    <t>Petition filed on 03.07.2016.</t>
  </si>
  <si>
    <t>Order 01.15.2016 received on 01.26.2016.</t>
  </si>
  <si>
    <t>0094/2015-4</t>
  </si>
  <si>
    <t>Order to provide (i) registration data, (ii) access logs for the account lxxxxx@gmail.com, as well as (iii) all existing content for the target.</t>
  </si>
  <si>
    <t>https://drive.google.com/file/d/0B4cdpZ2N4zn6MEdTTDlwOEFkWlE/view?usp=sharing</t>
  </si>
  <si>
    <t>Petition filed on 2016.21.03. 2nd petition filed on 11.30.2016.</t>
  </si>
  <si>
    <t>Court order 01.08.2016 received on 01.26.2016.</t>
  </si>
  <si>
    <t>Order to provide stored content (messages sent and received, draft, spam, etc) for the account kxxxxx@gmail.com from 10.26.2015 to 12.31.2015.</t>
  </si>
  <si>
    <t xml:space="preserve">Scope of production should be as mentioned above.
Please notice that the CO demands content to be shared directly to the requesting LE both physically and via e-mail. 
</t>
  </si>
  <si>
    <t>https://drive.google.com/file/d/0B4cdpZ2N4zn6eWY2LVdITmdaREU/view?usp=sharing</t>
  </si>
  <si>
    <t xml:space="preserve">Production shared via SFTP. </t>
  </si>
  <si>
    <t>Court order 12.27.2015 received on 01.26.2016.</t>
  </si>
  <si>
    <t>Criminal Shift Court of Manaus - Amazonas State</t>
  </si>
  <si>
    <t>Order to provide (i) future content for the accounts mxxxxx@gmail.com and vxxxxx@gmail.com from 01.27.2016 to 02.10.2016, (ii) all stored content for the targeted accounts, (iii) registration data and (iv) all access logs for the targeted account.</t>
  </si>
  <si>
    <t xml:space="preserve">Scope of production should be as mentioned above. 
The CO demands that daily dumps begin within 48 hours, under penalty of contempt. 
Besides, notice that the stored content should be shared within 1 day; and that reg. data should be sent via e-mail within 48 hours.
This is the third order for the case, and LIS had already agreed to share data in smaller intervals. We recommend to get in touch with the requesting LE again in order just to confirm whether they are ok to keep performing as previously agreed.
</t>
  </si>
  <si>
    <t>https://drive.google.com/file/d/0B4cdpZ2N4zn6NXE0XzRUZ3l5b00/view?usp=sharing</t>
  </si>
  <si>
    <t>Production shared via SFTP. (5-day intervals)</t>
  </si>
  <si>
    <t>Court order 01.19.2016 received on 01.27.2016.</t>
  </si>
  <si>
    <t>2nd Federal Criminal Court of Manaus - Amazonas State</t>
  </si>
  <si>
    <t>157-49.2015.4.01.3200</t>
  </si>
  <si>
    <t>Order to provide (i) future content for the account mxxxxx@gmail.com from 01.28.2016 to 02.11.2016, (ii) all stored content for the targeted account, (iii) registration data and (iv) all access logs for the targeted account.</t>
  </si>
  <si>
    <t xml:space="preserve">Scope of production should be as mentioned above. 
The CO demands that daily dumps begin within 48 hours. 
Besides, notice that the stored content should be shared within 1 day; and that reg. data should be sent via e-mail within 48 hours.
Considering that the CO expressly requests daily dumps of future content, and the investigation is being held by the “grupo de investigações sensíveis”, we recommend LIS to get in touch with the requesting LE in order to arrange better ways to deliver the production.
</t>
  </si>
  <si>
    <t>https://drive.google.com/file/d/0B4cdpZ2N4zn6dWhudHpkQjhmSlk/view?usp=sharing</t>
  </si>
  <si>
    <t>Court order 01.15.2016 received on 01.29.2016.</t>
  </si>
  <si>
    <t>8th Federal Criminal Court of São Paulo - São Paulo State</t>
  </si>
  <si>
    <t>0011064-44.2015.403.6181</t>
  </si>
  <si>
    <t>Order to provide (i) future content for the account axxxxx@gmail.com from 01.30.2016 to 02.13.2016.</t>
  </si>
  <si>
    <t xml:space="preserve">Scope of production should be as mentioned above.
The CO is not clear as to the request of registration data. For this reason, we recommend LIS to ask the court if this information is also being requested.
Please, notice that the CO demands expressly the creation of a mirror-account under penalty of contemp. Having that in mind, we recommend LIS to get in touch with the requesting LE.
</t>
  </si>
  <si>
    <t>https://drive.google.com/file/d/0B4cdpZ2N4zn6a0RiVm91QmtxUWM/view?usp=sharing</t>
  </si>
  <si>
    <t>Court order 01.27.2016 received on 01.29.2016.</t>
  </si>
  <si>
    <t>1st Criminal Court of Niteroi - Rio de Janeiro State</t>
  </si>
  <si>
    <t>Order to provide (i) future content for the accounts linked to the targeted IMEIs from 01.30.2016 to 02.13.2016, including: (ii) content of posts, photos and tags, (iii) events, contact list and messages sent and received via Google Talk, (iv) location history through GPS, Bluetooth and Wi-Fi connections for the accounts linked to the targeted IMEIs from 01.30.2016 to 02.13.2016, (v) connection information, with the name of the access provider company, browser, time zone and cell phone number, (vi) contact list when synced to the targeted devices, (vii) information about payments using credit or debit cards, (viii) full backup of the accounts linked to the targeted IMEIs, along with all attachments and (ix) information on the Google Play accounts, including downloaded apps, wish list, people and information related to the mentioned accounts.</t>
  </si>
  <si>
    <r>
      <t xml:space="preserve">Scope of production should be as mentioned above, up to the extension possible. We believe that in regards to item (v), Google is unable to comply; if so, please, state that in the letter. For item (viii), it looks like a stored content request: we believe Google could ask for clarifications on this matter. Please notice that content must be shared via SFTP, but they also mention that the data should be shared via e-mail.
</t>
    </r>
    <r>
      <rPr>
        <b/>
      </rPr>
      <t>LIS: could you please check if the IMEIs given are still the same? If so, we will need to check along with Court and LE why they keep sending us orders with the same non-responsive IMEIs.</t>
    </r>
    <r>
      <t xml:space="preserve"> 
</t>
    </r>
  </si>
  <si>
    <t>https://drive.google.com/file/d/0B4cdpZ2N4zn6VHlEdDhaUm5vbDg/view?usp=sharing</t>
  </si>
  <si>
    <t>Response sent to local lawyer on 03.09.2016.</t>
  </si>
  <si>
    <t>dxxxxx@gmail.com exxxxx@gmail.com gxxxxx@gmail.com lxxxxx@gmail.com pxxxxx@gmail.com pxxxxx@gmail.com</t>
  </si>
  <si>
    <t>Court order 01.19.2016 received on 01.28.2016.</t>
  </si>
  <si>
    <t xml:space="preserve">1st Federal Court of Sorocaba - São Paulo State </t>
  </si>
  <si>
    <t>0008419-65.2015.403.6110</t>
  </si>
  <si>
    <t>Order to provide (i) stored content on Google Drive accounts related to the e-mails dxxxxx@gmail.com, exxxxx@gmail.com, gxxxxx@gmail.com, lxxxxx@gmail.com, pxxxxx@gmail.com and pxxxxx@gmail.com, (ii) registration data for the targeted accounts, (iii) last access logs for the targets and (iv) all stored content for the accounts dxxxxx@gmail.com, exxxxx@gmail.com, gxxxxx@gmail.com, lxxxxx@gmail.com, pxxxxx@gmail.com and pxxxxx@gmail.com.</t>
  </si>
  <si>
    <t xml:space="preserve">Scope of production should be as mentioned above.
Please, notice that the CO demands content to be shared directly with LE, physically or by means of a link.
</t>
  </si>
  <si>
    <t>https://drive.google.com/file/d/0B4cdpZ2N4zn6NU1aeHpEOHdacTg/view?usp=sharing</t>
  </si>
  <si>
    <t>Response filed on 02.29.2016.</t>
  </si>
  <si>
    <t>Court order 01.26.2016 received on 02.01.2016.</t>
  </si>
  <si>
    <t xml:space="preserve">2nd Federal Court of Volta Redonda - Rio de Janeiro State </t>
  </si>
  <si>
    <t>0500649-02.2015.4.02.5104</t>
  </si>
  <si>
    <t>Order to provide (i) registration data, (ii) access logs for the targeted account, (iii) stored content for axxxxx@gmail.com of the past 6 (six) months and (iv) future content from 02.02.2016 to 02.16.2016.</t>
  </si>
  <si>
    <t xml:space="preserve">Scope of production should be as mentioned above.
Please, notice that the CO demands the creation of a mirror-account with the provision of a password to the requesting LE. We recommend LIS to get in touch with LE to discuss the method for the delivery of the data, since OCs are not allowed to contact authorities.
</t>
  </si>
  <si>
    <t>https://drive.google.com/file/d/0B4cdpZ2N4zn6RV9TcEJKNFBaYjg/view?usp=sharing</t>
  </si>
  <si>
    <t>kxxxxx@gmail.com, txxxxx@gmail.com, vxxxxx@gmail.com, vxxxxx@gmail.com</t>
  </si>
  <si>
    <t xml:space="preserve">Court of Appeals of the State of Rio Grande do Norte </t>
  </si>
  <si>
    <t>2015.020169-1</t>
  </si>
  <si>
    <t>Order to provide (i) registration data, (ii) stored content for the accounts kxxxxx@gmail.com, txxxxx@gmail.com, vxxxxx@gmail.com and vxxxxx@gmail.com (messages sent and received and those stored in any other folder, including deleted and returned messages) from January 2010 to December 2011 and (iii) list of contacts.</t>
  </si>
  <si>
    <t xml:space="preserve">Scope of production should be as mentioned above.
Please notice that the CO demands content to be delivered physically directly to the requesting Judge, under penalty of daily fine in the amount of R$ 5,000.00.
</t>
  </si>
  <si>
    <t>https://drive.google.com/file/d/0B4cdpZ2N4zn6RHFrNEFwdFl2akE/view?usp=sharing</t>
  </si>
  <si>
    <t>Response filed on 03.02.2016.</t>
  </si>
  <si>
    <t>(29) XXXXXX</t>
  </si>
  <si>
    <t>Court order 10.29.2015 received on 02.01.2016</t>
  </si>
  <si>
    <t>20th Criminal Court of Rio de Janeiro - Rio de Janeiro State</t>
  </si>
  <si>
    <t>0116208-40.2015.8.19.0001</t>
  </si>
  <si>
    <t>Order to provide (i) registration data, name and other e-mail addresses linked to the targeted IMEIs; (ii) access logs of the last 28 days, (iii) brand and model of the devices linked to the targeted IMEIs, (iv) phone numbers of the devices linked to the targeted IMEIs, (v) content of Google Photos of the last 30 days and its metadata (exif), (vi) list of locations saved by Google Maps, (vii) location history of the last 30 days, (viii) search history of the last 28 days, (ix) physical addresses registered by the users linked to their e-mail accounts, (x) content currently existent in the accounts, (xi) future content of e-mail communication for 15 days, that is, from 02.02.2016 to 02.16.2016.</t>
  </si>
  <si>
    <t xml:space="preserve">Scope of production should be as mentioned. Please note that production ought to be delivered to LE. CO determines that stored content is delivered in a CD and future content is provided in real time by means of a mirror account and afterwards in paper. In this sense, we advise LIS to contact LE to agree on the deadline as well as on the method for the delivery of data.
Considering that this order was issued in October, we advise LIS to ask for clarification on correct period for production of content. Nevertheless, since the targets are all IMEIs, we believe it is best to check beforehand if the IMEIs will be responsive, or contain trailing zeros.  If so, we advise Google to present he standard language for that and avoid comes and goes. Please let us know if you agree with the proposed approach.
</t>
  </si>
  <si>
    <t>https://drive.google.com/file/d/0B4cdpZ2N4zn6ZDhlR0RodVY4Zm8/view?usp=sharing</t>
  </si>
  <si>
    <t xml:space="preserve">Response sent via e-mail on 02.17.2016.
</t>
  </si>
  <si>
    <t>dexxxxxx@gmail.com</t>
  </si>
  <si>
    <t>Court order 02.01.2016 received on 02.02.2016</t>
  </si>
  <si>
    <t>1st Federal Court of Paranaguá- Paraná State</t>
  </si>
  <si>
    <t>Order to provide future content (messages sent and received, draft and trash) for the account dexxxxxx@gmail.com from 02.03.2016 to 02.17.2016</t>
  </si>
  <si>
    <t xml:space="preserve">Scope of production should be as mentioned above. 
LIS had already contacted  LE when handling the previous COs and it was agreed that content should be delivered in 5-day intervals. 
Despite of that, this new CO determines content to be shared in 3-day intervals. Considering that, and that CO demands the creation of a mirror-account within 12 hours, we advise LIS to perform as determined in the Order.
</t>
  </si>
  <si>
    <t>https://drive.google.com/file/d/0B4cdpZ2N4zn6QXdRcy1GQ2hkSXM/view?usp=sharing</t>
  </si>
  <si>
    <t>axxxxx@gmail.com axxxxx@gmail.com axxxxx@gmail.com axxxxx@gmail.com axxxxx@gmail.com axxxxx@gmail.com</t>
  </si>
  <si>
    <t>Court order 12.18.2015 received on 01.28.2016.</t>
  </si>
  <si>
    <t>9th Criminal Court of Natal - Rio Grande do Norte State</t>
  </si>
  <si>
    <t>00113660-15.2015.8.20.0001</t>
  </si>
  <si>
    <t>Order to provide (i) stored content for the targeted accounts from 01.01.2013 to 12.15.2015 and (ii) contact list.</t>
  </si>
  <si>
    <t xml:space="preserve">Scope of production should be as mentioned above. 
Please, notice that the CO demands content to be shared via CD directly to Court.
</t>
  </si>
  <si>
    <t>https://drive.google.com/file/d/0B4cdpZ2N4zn6VmpHck5yOXdzYUk/view?usp=sharing</t>
  </si>
  <si>
    <t>Petition filed on 02.22.2016.</t>
  </si>
  <si>
    <t>35XXXXX, 35XXXXX, 35XXXXX, 35XXXXX, 35XXXXX</t>
  </si>
  <si>
    <t>Court order 1.27.2016 received on 2016.02.03</t>
  </si>
  <si>
    <t>Order to inform the accounts linked to the IMEIs 35XXXXX, 35XXXXX, 35XXXXX, 35XXXXX and 35XXXXX.</t>
  </si>
  <si>
    <t xml:space="preserve">Scope of production should be as mentioned above, if possible. </t>
  </si>
  <si>
    <t>https://drive.google.com/file/d/0B4cdpZ2N4zn6ZmlUZVIwdk9kTFE/view?usp=sharing</t>
  </si>
  <si>
    <t>Response sent via e-mail on 02.16.2016</t>
  </si>
  <si>
    <t>35XXXXX</t>
  </si>
  <si>
    <t>Court order 1.29.2016 received on 2016.02.03</t>
  </si>
  <si>
    <t>Order to inform the accounts linked to the IMEI 35XXXXX.</t>
  </si>
  <si>
    <t>https://drive.google.com/file/d/0B4cdpZ2N4zn6XzBsSEluY2t0Mzg/view?usp=sharing</t>
  </si>
  <si>
    <t>35XXXXX, 35XXXXX, 35XXXXX, 35XXXXX, 35XXXXX, 35XXXXX, 35XXXXX, 35XXXXX, 35XXXXX, 35XXXXX, 35XXXXX, 35XXXXX, 35XXXXX, 35XXXXX, 35XXXXX, 35XXXXX, 35XXXXX, 35XXXXX, 35XXXXX, 35XXXXX, 35XXXXX.</t>
  </si>
  <si>
    <t>Court order 01.19.2016 received on 02.03.2016.</t>
  </si>
  <si>
    <t>2nd Criminal Court of Bangu- Rio de Janeiro State</t>
  </si>
  <si>
    <t>Order to (i) inform if the targeted IMEIs have any possible registration under Android’s Operational System; if so, to provide (ii) all google accounts associated to the IMEIs within 5 days. Once the google accounts are given, the requesting LE will be able to request (iii) list of downloaded apps on Google Play Store, (iv) phone contact list, if synchronized to the Google account, (v) photos, if synchronized to the Google account, (vi) location history, (vii) location history obtained from wifi and mobile networks and GPS, (viii) registration data, (ix) creation IP, (x) access logs, (xi) stored content for the related e-mail accounts and Google Drive of the past 180 days, (xii) backup of the apps.</t>
  </si>
  <si>
    <t xml:space="preserve">Scope of production should be items (i) and (ii) for now. Once LE comes back to us with the google accounts of interest, we should be providing with items (iii) to (xii), up to the extension possible. Notice that for items (iii) to (xii), they are asking data regarding the past 180 days. </t>
  </si>
  <si>
    <t>https://drive.google.com/file/d/0B4cdpZ2N4zn6cXd2dGZpU1daYlU/view?usp=sharing</t>
  </si>
  <si>
    <t>Final production shared via Drive on 03.14.2016.</t>
  </si>
  <si>
    <t>Court order 02.01.2016 received on 02.03.2016.</t>
  </si>
  <si>
    <t>2nd Federal Court of Marabá- Pará State.</t>
  </si>
  <si>
    <t>5270-49.2015.4.01.3901</t>
  </si>
  <si>
    <t xml:space="preserve">Order to provide (i) future content for the targeted account from 02.04.2016 to 02.18.2016, (ii) access logs for the account cxxxxx@gmail.com, (iii) registration data, (iv) stored content from January 2014 to 02.01.2016 and (v) access logs for the accounts that get in touch with the target, besides the access logs of other services, like messenger.
The CO is directed to Microsoft, despite having a Gmail account as target: we recommend Google to ask for clarifications on such matter (please, inform that meanwhile, content has been duly preserved).
</t>
  </si>
  <si>
    <t>Afterwards, having this matter been clarified and this CO should be indeed handled by Google, scope of production should be items (i) to (iv). In regards to item (v), we do not recommend production, since we would be needing a new CO indicating the accounts that got in touch with the target in order to provide data.</t>
  </si>
  <si>
    <t>https://drive.google.com/file/d/0B4cdpZ2N4zn6TFRBMXJPam8xTFU/view?usp=sharing</t>
  </si>
  <si>
    <t>Response sent via SFTP on 02.22.2016.</t>
  </si>
  <si>
    <t>Court order 12.16.2015 received on 02.04.2016.</t>
  </si>
  <si>
    <t xml:space="preserve">Department of Police Inquiries 4 (DIPO) - São Paulo, São Paulo State </t>
  </si>
  <si>
    <t>Order to (i) inform whether there were messages exchanged between the targeted e-mail and any account from the domain pxxxxx, (ii) inform the identification of the accounts from the domain pxxxx that exchanged messages with the targeted account; (iii) provide a copy of messages exchanged between the target and the domain pxxxxx, (iv) inform if the target has any other e-mail address (v) and, if it does, to provide items (i), (ii) and (iii).</t>
  </si>
  <si>
    <t>Scope of production should be item iv. This is apparently a defamation case and Google has already asked the court if the crime investigated is punishable with “reclusão”. Considering that the court came back to us, but did not answer our question, we believe it would be best to present a petition personally to the judge.</t>
  </si>
  <si>
    <t>https://drive.google.com/file/d/0B4cdpZ2N4zn6NHllaVpTYTR4Qm8/view?usp=sharing</t>
  </si>
  <si>
    <t>Response filed on 02.25.2016.</t>
  </si>
  <si>
    <t xml:space="preserve">(37) XXXXXXX </t>
  </si>
  <si>
    <t>Court order 01.18.2016 received on 2016.02.03.</t>
  </si>
  <si>
    <t xml:space="preserve">Order to (i) inform if the targeted IMEIs have any possible registration under Android’s Operational System; if so, to provide (ii) all google accounts associated to the IMEIs within 5 days with its corresponding reg. data. 
Once the google accounts are given, the requesting LE will be able to request: (iii) list of downloaded apps on Google Play Store, (iv) phone contact list, if synchronized to the Google account, (v) photos, if synchronized to the Google account, (vi) location history, (vii) location history obtained from wifi and mobile networks and GPS, (viii) registration data, (ix) creation IP, (x) access logs, (xi) stored content for the related e-mail accounts and Google Drive of the past 180 days, (xii) backup of the apps.
</t>
  </si>
  <si>
    <t>https://drive.google.com/file/d/0B4cdpZ2N4zn6U0NFVmRtWnJDUTg/view?usp=sharing</t>
  </si>
  <si>
    <t>Final production shared via Drive on 03.17.2016.</t>
  </si>
  <si>
    <t>ixxxxx@gmail.com, jxxxxx@gmail.com, pxxxxx@gmail.com, chxxxx@gmail.com, wxxxxx@gmail.com, alxxxx@gmail.com, rxxxx@gmail.com, faxxxx@gmail.com, 12xxxx@gmail.com, otxxxx@gmail.com, axxxxx@gmail.com, rxxxxx@gmail.com, qwxxxxx@gmail.com, bxxxxx@gmail.com, jaxxxx@gmail.com, thxxxx@gmail.com, mkxxxx@gmail.com, fabxxxxx@gmail.com</t>
  </si>
  <si>
    <t>Court order 02.03.2015 received on 02.05.2016.</t>
  </si>
  <si>
    <t>13th Criminal Court of Curitiba- Paraná State</t>
  </si>
  <si>
    <t>5061107-
35.2015.4.04.7000</t>
  </si>
  <si>
    <t>Order to provide (i) registration data, (ii) access logs, (iii) contact list, (iv) all stored content for the targeted e-mails, as well as (v) all Google Drive content related to the targets.</t>
  </si>
  <si>
    <t xml:space="preserve">Scope of production should be as mentioned above. 
Please notice that the data should be delivered to the Federal Police Deputy in charge of the investigation, as mentioned in the CO. 
</t>
  </si>
  <si>
    <t>https://drive.google.com/file/d/0B4cdpZ2N4zn6SHFEbjlycU1pZVk/view?usp=sharing</t>
  </si>
  <si>
    <t>XXXXXXX</t>
  </si>
  <si>
    <t>Court order 02.04.2016 received on 02.05.2016.</t>
  </si>
  <si>
    <t xml:space="preserve">11159-17.2015.8.19.0031 </t>
  </si>
  <si>
    <t xml:space="preserve">Order to provide (i) registration data for the google accounts linked to the targeted IMEIs from 08.01.2014 to 12.31.2014, (ii) access logs for the referred accounts from 08.01.2014 to 12.31.2014, (iii) brand and model of the cell phones linked to the IMEIs, (iv) phone number of the devices linked to the targeted IMEIs, (vi) content of Google Photos (bbm, Instagram, whatsapp, outlook, Hotmail, live) for the accounts linked to the IMEIs from 08.01.2014 to 12.31.2014, with its metadata (exif), (v) list of locations saved on Google Maps, (vi) location history for the accounts from 08.01.2014 to 12.31.2014, (vii) searches performed by the user of the targeted devices from 08.01.2014 to 12.31.2014 (search history), (viii) physical addresses registered by the user and linked to its google accounts.
Order to provide, from 02.06.2016 to 02.20.2016: (ix) future content for the accounts linked to the targeted IMEIs, (x) content of posts, photos and tags, (xi) events, contact list and messages sent and received via Google Talk, (xii) location history through GPS, Bluetooth and Wi-Fi connections, (xiii) connection information, with the name of the access provider company, browser, time zone and cell phone, (xiv) contact list when synced to the targeted devices, (xv) information of payments using credit or debit cards, (xvi) full backup of the accounts linked to the targeted IMEIs, along with all attachments and (xvii) information on the Google Play accounts (gmail, Hotmail, outlook, live, Instagram, bbm, facebook), including downloaded apps, wish list, people and information related to the mentioned accounts.
</t>
  </si>
  <si>
    <t xml:space="preserve">Scope of production should be as mentioned, up to the extension possible. 
Please, check if there are any google accounts linked to the given IMEIs.
We believe that in regards to item (xiii), Google is unable to comply with the order. If that is the case, we recommend that language is included on the letter.
For items (vi) and (xvii), we also recommend adding some educational language stating that Google does not hold the services like facebook, bbm, etc.
At last, please observe that, although the CO demands content to be shared via SFTP, per the information obtained when handling case #745,  they do not have a SFTP server. Therefore, we suggest that production is delivered the same way it happened for the previous cases. 
</t>
  </si>
  <si>
    <t>https://drive.google.com/file/d/0B4cdpZ2N4zn6Q2ZRR3RWU29tMG8/view?usp=sharing</t>
  </si>
  <si>
    <t>Petition filed on 03.10.2016.</t>
  </si>
  <si>
    <t>35XXXXX, 35XXXXX, 35XXXXX</t>
  </si>
  <si>
    <t>Court order 02.04.2016 received on 02.11.2016.</t>
  </si>
  <si>
    <t>Order to inform the accounts linked to the IMEIs 35XXXXX, 35XXXXX and 35XXXXX.</t>
  </si>
  <si>
    <t>https://drive.google.com/file/d/0B4cdpZ2N4zn6Nkg2WjNpNElIREE/view?usp=sharing</t>
  </si>
  <si>
    <t>Response sent via e-mail on 02.19.2016.</t>
  </si>
  <si>
    <t>vxxxxx@gmail.com, bxxxxx@gmail.com</t>
  </si>
  <si>
    <t>Court order 02.05.2016 received on 02.11.2016.</t>
  </si>
  <si>
    <t>Order to provide (i) content for the accounts vxxxxx@gmail.com and bxxxxx@gmail.com from 01.25.2016 to 02.07.2016, (ii) content available in Google Drive for the accounts vxxxxx@gmail.com and bxxxxx@gmail.com from 01.25.2016 to 02.07.2016, (iii) smartphone data associated with the accounts (telephone number and IMEI), (iv) all Google Play apps installed in the smartphones associated with the targeted accounts, (v) Android version, (vi) location history associated with the accounts vxxxxx@gmail.com and bxxxxx@gmail.com from 01.25.2016 to 02.07.2016, (vii) history of messages exchanged by Hangouts (Google Talk) and (viii) access logs for the accounts vxxxxx@gmail.com and bxxxxx@gmail.com from 01.25.2016 to 02.07.2016.</t>
  </si>
  <si>
    <t>https://drive.google.com/file/d/0B4cdpZ2N4zn6Z2IwSU9jS1U0cEU/view?usp=sharing</t>
  </si>
  <si>
    <t>Production sent via SFTP on 02.23.2016</t>
  </si>
  <si>
    <t>Court order 01.26.2016 received on 02.10.2016</t>
  </si>
  <si>
    <t xml:space="preserve">48319-91.2015.4.01.3400 </t>
  </si>
  <si>
    <t>Order to provide (i) all access logs to the targeted account, (ii) all stored content for the account vxxxxx@gmail.com, (iii) registration data of the developer of the app “Caixa para Celulares”, published on 10.31.2014 as well as (iv) information on debit or credit cards used for payment and distribution of the app “Caixa para Celulares” published on 10.31.2014 on Google Play Store.</t>
  </si>
  <si>
    <t>Scope of production should be as mentioned above, if possible. Let us know whether it is possible to comply with items iii and iv.</t>
  </si>
  <si>
    <t>https://drive.google.com/file/d/0B4cdpZ2N4zn6cnYzN0RwTU4tdWs/view?usp=sharing</t>
  </si>
  <si>
    <t>Production sent via SFTP on 03.01.2016</t>
  </si>
  <si>
    <t>35XXX, 72XXX, 13XXX, 16XXX, 11XXX, 01XXX</t>
  </si>
  <si>
    <t>Court order 02.15.2016 received on 02.15.2016</t>
  </si>
  <si>
    <t>Order to provide (i) future content for the accounts linked to the targeted IMEIs from 02.16.2016 to 03.01.2016, including: (ii) content of posts, photos and tags, (iii) events, contact list and messages sent and received via Google Talk, (iv) location history through GPS, Bluetooth and Wi-Fi connections for the accounts linked to the targeted IMEIs from 02.16.2016 to 03.01.2016, (v) connection information, with the name of the access provider company, browser, time zone and cell phone number, (vi) contact list when synced to the targeted devices, (vii) information about payments using credit or debit cards, (viii) full backup of the accounts linked to the targeted IMEIs, along with all attachments and (ix) information on the Google Play accounts, including downloaded apps, wish list, people and information related to the mentioned accounts.</t>
  </si>
  <si>
    <t>https://drive.google.com/file/d/0B4cdpZ2N4zn6eGoxdEpkWmdVWmM/view?usp=sharing</t>
  </si>
  <si>
    <t>Petition filed on 2016.17.03.</t>
  </si>
  <si>
    <t>nxxx@gmail.com, 35XXX</t>
  </si>
  <si>
    <t>Court order 02.05.2016 received on 02.16.2016</t>
  </si>
  <si>
    <t>3rd Criminal Court of Governador Valadares - Minas Gerais State</t>
  </si>
  <si>
    <t>Order to provide: (i) future content for the account nxxx@gmail.com from 02.17.2016 to 03.02.2016, (ii) registration data for the accounts nxxx@gmail.com and nxxx@hotmail,com, (iii) access logs for the accounts nxxx@gmail.com and nxxx@hotmail,com. Order to inform (iv) which apps and tools allow the indication of geographic location or routs established by the account linked to the IMEI 35XXX from 12.28.2015 to 02.05.2016, (v) if there are any stored files or backups related to the account linked to the targeted IMEI.</t>
  </si>
  <si>
    <t>https://drive.google.com/file/d/0B4cdpZ2N4zn6NXJmb2Z1T2N0dEU/view?usp=sharing</t>
  </si>
  <si>
    <t>Petition filed on 2016.03.14. Corrected production shared on 04.11.2016.</t>
  </si>
  <si>
    <t>cxxx@gmail.com sixxx@gmail.com</t>
  </si>
  <si>
    <t>Court order 02.12.2016 received on 02.16.2016</t>
  </si>
  <si>
    <t>1st Criminal Court of Adamantina - São Paulo State</t>
  </si>
  <si>
    <t>Order to provide (i) registration data, (ii) access logs, (iii) content for the account cxxxxx@gmail.com from 01.11.2016 to 02.14.2016 and for the account sixxxxx@gmail.com from 10.01.2015 to 02.14.2016, (iv) content available in Google Drive and Google Docs (v) smartphone data associated with the accounts (telephone number and IMEI), (vi) all Google Play apps installed in the smartphones associated with the targeted accounts, (v) Android version, (vi) location history associated with the account cxxxxx@gmail.com from 01.11.2016 to 02.14.2016 and for the account sixxxxx@gmail.com from 10.01.2015 to 02.14.2016, (vii) history of messages exchanged by Hangouts (Google Talk) for the account cxxxxx@gmail.com from 01.11.2016 to 02.14.2016 and for the account sixxxxx@gmail.com from 10.01.2015 to 02.14.2016</t>
  </si>
  <si>
    <t>https://drive.google.com/file/d/0B4cdpZ2N4zn6d0FLbklkcjhZZUk/view?usp=sharing</t>
  </si>
  <si>
    <t>Production sent via SFTP 02.26.2016.</t>
  </si>
  <si>
    <t>Court order 01.25.2016 received on 02.16.2016</t>
  </si>
  <si>
    <t>9th Criminal Court of Porto Alegre - Rio Grande do Sul State</t>
  </si>
  <si>
    <t>0008214-59.2016.8.21.0001</t>
  </si>
  <si>
    <t>Order to provide: (i) registration data, (ii) creation IP, (iii) access logs from 11.01.2015 to 11.30.2015, (iv) content currently stored in the account txxx@gmail.com (inbox, sent e-mails, trash, draft, etc.).</t>
  </si>
  <si>
    <t>https://drive.google.com/file/d/0B4cdpZ2N4zn6RnlOYzJZVmVjVnM/view?usp=sharing</t>
  </si>
  <si>
    <t>Petition filed on 03.03.2016.</t>
  </si>
  <si>
    <t>xxxa@gmail.com, cxxx@gmail.com</t>
  </si>
  <si>
    <t>Court order 02.16.2016 received on 02.16.2016</t>
  </si>
  <si>
    <t>13th Federal Court or Curitiba - Paraná State</t>
  </si>
  <si>
    <t>5063013-60.2015.4.04.7000</t>
  </si>
  <si>
    <t>Order to provide (i) stored content, (ii) registration data.</t>
  </si>
  <si>
    <t>https://drive.google.com/file/d/0B4cdpZ2N4zn6ZnhZTEIyNVlfSTg/view?usp=sharing</t>
  </si>
  <si>
    <t>Court order 02.02.2016 received on 02.15.2016</t>
  </si>
  <si>
    <t>12th Federal Court of Brasilia - Federal District</t>
  </si>
  <si>
    <t>54-24.2016.4.01.3400</t>
  </si>
  <si>
    <t>Order to provide (i) stored content, (ii) access logs, (iii) registration data, including installation address.</t>
  </si>
  <si>
    <t>https://drive.google.com/file/d/0B4cdpZ2N4zn6dWprTUVuUmRBdDg/view?usp=sharing</t>
  </si>
  <si>
    <t>Production sent via SFTP on 02.24.2016. Response filed on 01.18.2017.</t>
  </si>
  <si>
    <t>gerxxx@gmail.com, marxxx@gmail.com, verxxx@gmail.com</t>
  </si>
  <si>
    <t xml:space="preserve">Court order 02.11.2016 received on 02.16.2016 </t>
  </si>
  <si>
    <t>Order to provide (i) stored content for the accounts verxxx@gmail.com, marxxx@gmail.com, verxxx@gmail.com, (ii) future content for the targeted accounts from 02.17.2016 to 03.02.2016, (iii) registration data.</t>
  </si>
  <si>
    <t>Scope of production should be as mentioned above. Please notice that data should be delivered to LE, but the judge also asks for information about the compliance with the CO and for the indication of the people who became aware of the order and of the ones who performed the breach of communication secrecy. We recommend that production is delivered in the intervals agreed with LE.</t>
  </si>
  <si>
    <t>https://drive.google.com/file/d/0B4cdpZ2N4zn6SjUzUE1saV94cHc/view?usp=sharing</t>
  </si>
  <si>
    <t>Production sent via SFTP on 02.24.2016 (1st batch)</t>
  </si>
  <si>
    <t>xxx@gmail.com, xxx@gmail.com</t>
  </si>
  <si>
    <t>Court order 02.10.2016 received on 02.17.2016</t>
  </si>
  <si>
    <t>Order to provide (i) future content for the account xxxxxx@gmail.com from 02.11.2016 to 02.25.2016, (ii) stored content for the targeted account (including messages sent and received, as well as messages saved in draft, trash and in any other folder) from 01.01.2016 to 02.10.2016  and (iii) all stored content on Google Drive, related to the same account, from 01.01.2016 to 02.25.2016.</t>
  </si>
  <si>
    <t>2016.02.29</t>
  </si>
  <si>
    <t>https://drive.google.com/file/d/0B4cdpZ2N4zn6TVN2RUtpQTVvQ0U/view?usp=sharing</t>
  </si>
  <si>
    <t>Production sent via SFTP on 03.03.2016.</t>
  </si>
  <si>
    <t>Court order 01.26.2016 received on 02.18.2016</t>
  </si>
  <si>
    <t xml:space="preserve">6th Federal Court of Itabaiana - Sergipe State     </t>
  </si>
  <si>
    <t>0000003-25.2016.4.05.8501</t>
  </si>
  <si>
    <t>Order to provide (i) registration data, (ii) creation IP, (iii) last access log, (iv) future content for the account xxx@gmail.com from 02.19.2016 to 03.04.2016.</t>
  </si>
  <si>
    <t>2016.03.21</t>
  </si>
  <si>
    <t>https://drive.google.com/file/d/0B4cdpZ2N4zn6Q0xZV0p1WmdaQ00/view?usp=sharing</t>
  </si>
  <si>
    <t>Response filed on 03.31.2016.</t>
  </si>
  <si>
    <t>http://josivaldecirdetetive.blogspot.com.br http://revistaeletronicaghbn.blogspot.com.br http://institutojuridicoghbn.blogspot.com.br</t>
  </si>
  <si>
    <t>1st Criminal Court of Chapecó - Santa Catarina State</t>
  </si>
  <si>
    <t>0900004-56.2016.8.24.0018</t>
  </si>
  <si>
    <t>Order to provide information about the compliance with previous order to remove all content posted by José Valdecir Mendes Nogueira with reference to Ermínio Amarildo Darold on the blogs indicated, under daily fine of R$ 50.000,00.</t>
  </si>
  <si>
    <t>Removals refused compliance. We will challenge the CO.</t>
  </si>
  <si>
    <t>https://drive.google.com/file/d/0B4cdpZ2N4zn6WlBBWldPb0Y3Z28/view?usp=sharing</t>
  </si>
  <si>
    <t>Response filed on 02.23.2016.</t>
  </si>
  <si>
    <t>xxx@gmail.com, xxx@gmail.com, xxx@gmail.com</t>
  </si>
  <si>
    <t>Court order 02.05.2016 received on 02.18.2016</t>
  </si>
  <si>
    <t>Small Criminal Claims Court of São Paulo - São Paulo State</t>
  </si>
  <si>
    <t>0046686-75.2015.8.26.0050</t>
  </si>
  <si>
    <t>Order: (i) to provide registration data for the accounts xxx@gmail.com, xxx@gmail.com and xxx@gmail.com; (ii) to inform if the message attached to the CO was forwarded and to whom; (iii) to inform if any message was received by xxx@gmail.com from xxx@uol.com, xxx@gmail.com and xxx@gmail.com since 03.01.2015, (iv) in case there was, Google should list them, (v) to inform if the accounts xxx@gmail.com and xxx@gmail.com received any messages since 03.01.2015 from xxx@uol.com.br and xxx@yahoo.com.br, (vi) in case they did, Google should list them.</t>
  </si>
  <si>
    <t>Scope of production should be items (i), (iii), (iv), (v) and (vi). The CO indicates that the investigation involves a crime against industrial property, which is punished with “detenção”. For this reason, as per Law 9.296/96, Google would not be legally authorized to provide communication content. In this sense, we advise LIS to ask the court for clarification about the nature of the investigation before complying with item (ii). In our opinion, items (iii) to (vi) do not constitute content of communication, since the court is only asking if messages were received and for the company to list them (date, time, sender and recipient).</t>
  </si>
  <si>
    <t>https://drive.google.com/file/d/0B4cdpZ2N4zn6cjBXVUE5Q2plSUU/view?usp=sharing</t>
  </si>
  <si>
    <t>Response sent via e-mail on 03.04.2016.</t>
  </si>
  <si>
    <t>Court order 02.10.2016 received on 02.18.2016</t>
  </si>
  <si>
    <t>Order to provide all stored content received by the account xxx@gmail.com from the accounts xxx@hotmail.com and xxx@yahoo.com.br from 08.31.2010 to 09.24.2010.</t>
  </si>
  <si>
    <t>https://drive.google.com/file/d/0B4cdpZ2N4zn6N0phWWRILXRBbDA/view?usp=sharing</t>
  </si>
  <si>
    <t>Response filed on 03.30.2016.</t>
  </si>
  <si>
    <t>Court Order 02.01.2015 received on 02.19.2016</t>
  </si>
  <si>
    <t>11th Federal Court of Fortaleza - Ceará State</t>
  </si>
  <si>
    <t>0011644-54.2013.4.05.8100</t>
  </si>
  <si>
    <t>Order to provide (i) future content for the account xxx@gmail.com from 02.20.2016 to 03.06.2016, (ii) stored content, (iii) registration data, (iv) access logs.</t>
  </si>
  <si>
    <t>Scope of production should be as mentioned above. Please notice that the CO requests that items (iii) and (iv) are delivered physically to LE in 5 days. The CO requests that content is delivered by means of a mirror account. We recommend LIS to get in touch with LE to agree on the deadline for the production of all the items, as well as the method for the production of content. As regards the method for the production of reg data and logs, we believe Google is bound by the CO to deliver it physically to LE.</t>
  </si>
  <si>
    <t>https://drive.google.com/file/d/0B4cdpZ2N4zn6Y0NqNUstWTRiQXc/view?usp=sharing</t>
  </si>
  <si>
    <t>XXXXXX</t>
  </si>
  <si>
    <t>Court order 02.16.2016 received on 02.19.2016</t>
  </si>
  <si>
    <t>Order to provide (i) registration data for the google accounts linked to the targeted IMEIs from 08.01.2014 to 12.31.2014, (ii) access logs for the referred accounts from 08.01.2014 to 12.31.2014, (iii) brand and model of the cell phones linked to the IMEIs, (iv) phone number of the devices linked to the targeted IMEIs, (vi) content of Google Photos (bbm, Instagram, whatsapp, outlook, Hotmail, live) for the accounts linked to the IMEIs from 08.01.2014 to 12.31.2014, with its metadata (exif), (v) list of locations saved on Google Maps, (vi) location history for the accounts from 08.01.2014 to 12.31.2014, (vii) searches performed by the user of the targeted devices from 08.01.2014 to 12.31.2014 (search history), (viii) physical addresses registered by the user and linked to its google accounts.
Order to provide, from 02.06.2016 to 02.20.2016: (ix) future content for the accounts linked to the targeted IMEIs, (x) content of posts, photos and tags, (xi) events, contact list and messages sent and received via Google Talk, (xii) location history through GPS, Bluetooth and Wi-Fi connections, (xiii) connection information, with the name of the access provider company, browser, time zone and cell phone, (xiv) contact list when synced to the targeted devices, (xv) information of payments using credit or debit cards, (xvi) full backup of the accounts linked to the targeted IMEIs, along with all attachments and (xvii) information on the Google Play accounts (gmail, Hotmail, outlook, live, Instagram, bbm, facebook), including downloaded apps, wish list, people and information related to the mentioned accounts.
Order to provide, from 02.21.2016 to 03.06.2016: (ix) future content for the accounts linked to the targeted IMEIs, (x) content of posts, photos and tags, (xi) events, contact list and messages sent and received via Google Talk, (xii) location history through GPS, Bluetooth and Wi-Fi connections, (xiii) connection information, with the name of the access provider company, browser, time zone and cell phone, (xiv) contact list when synced to the targeted devices, (xv) information of payments using credit or debit cards, (xvi) full backup of the accounts linked to the targeted IMEIs, along with all attachments and (xvii) information on the Google Play accounts (gmail, Hotmail, outlook, live, Instagram, bbm, facebook), including downloaded apps, wish list, people and information related to the mentioned accounts.</t>
  </si>
  <si>
    <t xml:space="preserve">Scope of production should be as mentioned, up to the extension possible. 
Please, check if there are any google accounts linked to the given IMEIs.
We believe that in regards to item (xiii), Google is unable to comply with the order. If that is the case, we recommend that language is included on the letter.
For items (vi) and (xvii), we also recommend Google to clarify that Google does not hold the services like facebook, bbm, etc.
At last, please observe that, although the CO demands content to be shared via SFTP, per the information obtained when handling case #745,  they do not have a SFTP server. Therefore, we suggest that production is delivered the same way it was for the previous cases. 
</t>
  </si>
  <si>
    <t>https://drive.google.com/file/d/0B4cdpZ2N4zn6d24xeXhWdjFMWE0/view?usp=sharing</t>
  </si>
  <si>
    <t>Response sent to local lawyer on 2016.17.03.</t>
  </si>
  <si>
    <t>Court order 02.05.2016 received on 02.19.2016</t>
  </si>
  <si>
    <t>10th Federal Criminal Court of Brasilia - Federal District</t>
  </si>
  <si>
    <t>Order to provide (i) stored content (messages sent, received, draft, trash, folders created by the user) for the accounts xxx@gmail.com, xxx@gmail.com, and xxx@gmail.com with its metadata registry from 01.01.2009 to 02.19.2016, (ii) virtual disk content related to the targets from 01.01.2009 to 02.19.2016 and (iii) registration data. Whenever asked by the requesting authority, to provide (iv) access logs for the targeted accounts and to inform (v) other internet providers, e-mail accounts and e-mail content that keep interest to the present investigation, even if such e-mail accounts are not listed in this Order.</t>
  </si>
  <si>
    <t xml:space="preserve">Scope of production should be items (i), (ii) and (iii) for now. 
For item (ii), we recommend production of Drive content related to the targets.
For item (iv), please preserve data up to the extension possible, in case LE comes back to us and request them. In regards to item (v) of the request, if LE comes back to us asking for the provision of content related to e-mail accounts not listed in this original request, we will recommend pushing back, considering that such breach of secrecy would not be foreseen in Law 9.296/96. 
</t>
  </si>
  <si>
    <t>https://drive.google.com/file/d/0B4cdpZ2N4zn6M3ktOWJQRTdkeDA/view?usp=sharing</t>
  </si>
  <si>
    <t xml:space="preserve">Court order 02.19.2016 received on 02.22.2016 </t>
  </si>
  <si>
    <t>2nf Federal Court of Vitória da Conquista - Bahia State</t>
  </si>
  <si>
    <t>1487-85.2015.4.01.3307</t>
  </si>
  <si>
    <t>Order to provide: (i) stored content for the account xxx@gmail.com from 01.01.2016 to 02.29.2016, and (ii) content from Google Drive from 01.01.2016 to 02.29.2016.</t>
  </si>
  <si>
    <t xml:space="preserve">Scope of production should be as mentioned above. 
Please notice that the CO establishes a 10-day term, under daily fine of 5 minimum wages. Production should be delivered to LE.
</t>
  </si>
  <si>
    <t>https://drive.google.com/file/d/0B4cdpZ2N4zn6YVRhTW1rdkQ5V3M/view?usp=sharing</t>
  </si>
  <si>
    <t>Court order ? received on 02.19.2016</t>
  </si>
  <si>
    <t>1st Federal Court of Paranaguá, Paraná State</t>
  </si>
  <si>
    <t>Order to provide future content (messages sent and received, draft and trash) for the account xxxxxx@gmail.com from 02.20.2016 to 03.05.2016.</t>
  </si>
  <si>
    <t xml:space="preserve">Scope of production should be as mentioned above. 
The CO requests production is delivered in 3-day intervals.
</t>
  </si>
  <si>
    <t>https://drive.google.com/file/d/0B4cdpZ2N4zn6NExTUUxSd2hOS00/view?usp=sharing</t>
  </si>
  <si>
    <t>Production sent via SFTP on 02.24.2016 (1st batch).</t>
  </si>
  <si>
    <t>3rd Criminal Court od Londrina - Paraná State</t>
  </si>
  <si>
    <t>Order to provide future content for the account xxx@gmail.com from 02.23.2016 to 03.08.2016.</t>
  </si>
  <si>
    <t>https://drive.google.com/file/d/0B4cdpZ2N4zn6R1Rjb0xkZGp0WEU/view?usp=sharing</t>
  </si>
  <si>
    <t>Response filed on 03.28.2016.</t>
  </si>
  <si>
    <t>Scope of production should be as mentioned above. Production should be delivered to LE.</t>
  </si>
  <si>
    <t>https://drive.google.com/file/d/0B4cdpZ2N4zn6elYySTdGVGVfVU0/view?usp=sharing</t>
  </si>
  <si>
    <t>Petition filed on 03.28.2016.</t>
  </si>
  <si>
    <t>Court order 01.27.2016 received on 02.22.2016.</t>
  </si>
  <si>
    <t>Court of Inquiries of Teresina - Piauí State</t>
  </si>
  <si>
    <t>0020852-16.2015.8.18.0140</t>
  </si>
  <si>
    <t>Order to provide: (i) future content for the account xxx@gmail.com from 02.23.2016 to 03.08.2016, (ii) stored content for the targeted account from 09.01.2014 to 03.08.2016 (iii) access logs from 09.01.2014 to 03.08.2016.</t>
  </si>
  <si>
    <t>Scope of production should be as mentioned above. The CO is very confusing. We advise LIS to contact LE to confirm the scope of production. Production should be delivered via SFTP.</t>
  </si>
  <si>
    <t>https://drive.google.com/file/d/0B4cdpZ2N4zn6SXVUU2RyV0EzeWc/view?usp=sharing</t>
  </si>
  <si>
    <t>Court 02.17.2016 received on 02.23.2016</t>
  </si>
  <si>
    <t>0001071-40.2016.403.6181</t>
  </si>
  <si>
    <t xml:space="preserve">Order to provide: (i) all content for the accounts xxx@gmail.com and xxx@gmail.com, (ii) access logs for the targeted account, when necessary, (iii) all and any information related to the users, e-mail accounts and IPs.
The CO is not very clear. Plus, the police letter asks for future content. For this reason, we advise LIS to preserve all content and data regarding these two accounts and draft a clarification request to be personally delivered to the judge.
Please notice that this CO was issued by Judge Hong, a very strict judge. The CO establishes a 7-day term for the creation of a mirror account. Considering this deadline, we believe it would be best to file the clarification request until this Friday.
</t>
  </si>
  <si>
    <t>https://drive.google.com/file/d/0B4cdpZ2N4zn6dkxRSDJmRl94Skk/view?usp=sharing</t>
  </si>
  <si>
    <t>Production is being sent via SFTP on 02.29.2016 (1st batch).</t>
  </si>
  <si>
    <t>Special Court of Organized Crime, Tax Order and Public Administration of Cuiabá - Mato Grosso State</t>
  </si>
  <si>
    <t>21284-33.2015.811.0042</t>
  </si>
  <si>
    <t>Order to provide: (i) future content for the account xxx@gmail.com from 02.24.2016 to 03.09.2016, (ii) stored content for the targeted account from 05.28.2013 to 12.21.2015, (iii) registration data.</t>
  </si>
  <si>
    <t xml:space="preserve">Scope of production should be as mentioned above.
The CO requests Google to point the people who became aware of the decision.
</t>
  </si>
  <si>
    <t>https://drive.google.com/file/d/0B4cdpZ2N4zn6N0J3cTd1Q2l2bmc/view?usp=sharing</t>
  </si>
  <si>
    <t>Response sent to local lawyer on 03.17.2016.</t>
  </si>
  <si>
    <t>XXX</t>
  </si>
  <si>
    <t>Court order 02.15.2016 received on 02.23.2016</t>
  </si>
  <si>
    <t>Jury Court of Contagem - Minas Gerais State</t>
  </si>
  <si>
    <t>0079.14.044428-6</t>
  </si>
  <si>
    <t xml:space="preserve">Order to provide: (i) user profile, (ii) stored content for the account related to the mentioned person from January 2013 to July 2014.
There will be no scope of production since the CO apparently does not provide a Google account or an IMEI. We advise LIS to inform that the company cannot provide data based on a person’s name or his identification number.
</t>
  </si>
  <si>
    <t>https://drive.google.com/file/d/0B4cdpZ2N4zn6VFM1NXFZODBaZ1E/view?usp=sharing</t>
  </si>
  <si>
    <t>1st Criminal Court of Guarapuava - Paraná State</t>
  </si>
  <si>
    <t>0001358-27.2016.8.16.0031</t>
  </si>
  <si>
    <t>Order to provide: (i) registration data, (ii) contact list, (iii) access logs for the account xxx@gmail.com from 01.01.2016 to 01.27.2016</t>
  </si>
  <si>
    <t>https://drive.google.com/file/d/0B4cdpZ2N4zn6OVplUVhBWTR0TlE/view?usp=sharing</t>
  </si>
  <si>
    <t>Production sent via email on 02.26.2016.</t>
  </si>
  <si>
    <t>Court order 02.17.2016 received on 02.24.2016</t>
  </si>
  <si>
    <t>00074947120158160129</t>
  </si>
  <si>
    <t>Order to provide stored content for the account xxx@gmail.com from 07.01.2012 to 02.17.2016, including all messages sent and received, attachments, folders created by the user and trash.</t>
  </si>
  <si>
    <t>Scope of production should be as mentioned above. CO establishes a 48-hour term for compliance. We recommend filing an extension request.</t>
  </si>
  <si>
    <t>https://drive.google.com/file/d/0B4cdpZ2N4zn6VmVOYmdwU2dkM0k/view?usp=sharing</t>
  </si>
  <si>
    <t>Production sent via SFTP on 03.03.2016</t>
  </si>
  <si>
    <t>Court order 02.23.2016 received on 02.23.2016</t>
  </si>
  <si>
    <t>5038261-72.2015.4.04.0000</t>
  </si>
  <si>
    <t>Order to provide: (i) stored content (inbox, outbox, draft and any other folder) for the account xxx@gmail.com from 07.10.2015 to 09.09.2015, (ii) content of Google Drive for the account xxx@gmail.com from 07.10.2015 to 09.09.2015.</t>
  </si>
  <si>
    <t>https://drive.google.com/file/d/0B4cdpZ2N4zn6dGhOTTNzSkNERFU/view?usp=sharing</t>
  </si>
  <si>
    <t>Production sent via SFTP on 02.26.2016</t>
  </si>
  <si>
    <t>Order to provide (i) registration data, (ii) access logs, (iii) content for the accounts xxx@gmail.com and xxx@gmail.com from 01.15.2016 to 02.21.2016, (iv) content available in Google Drive and Google Docs (v) smartphone data associated with the accounts (telephone number and IMEI), (vi) all Google Play apps installed in the smartphones associated with the targeted accounts, (v) Android version, (vi) location history associated with the accounts xxx@gmail.com and xxx@gmail.com from 01.15.2016 to 02.21.2016, (vii) history of messages exchanged by Hangouts (Google Talk) for the accounts xxx@gmail.com and xxx@gmail.com from 01.15.2016 to 02.21.2016.</t>
  </si>
  <si>
    <t>https://drive.google.com/file/d/0B4cdpZ2N4zn6Tjh1OVJKRS1OVE0/view?usp=sharing</t>
  </si>
  <si>
    <t xml:space="preserve">Production sent via SFTP on 03.07.2016. </t>
  </si>
  <si>
    <t>Order to provide the Google accounts that were and are being used in relation with the IMEI XXX.</t>
  </si>
  <si>
    <t>https://drive.google.com/file/d/0B4cdpZ2N4zn6akdNcnM2cU9uMk0/view?usp=sharing</t>
  </si>
  <si>
    <t>xxx@gmail.com,xxx@gmail.com,xxx@gmail.com</t>
  </si>
  <si>
    <t xml:space="preserve">Court order 02.19.2016 received on 02.24.2016 </t>
  </si>
  <si>
    <t>Order to provide (i) content for the accounts xxx@gmail.com and xxx@gmail.com from 02.07.2016 to 02.21.2016 and for the accounts xxx@gmail.com and xxx@gmail.com, from 01.24.2016 to 02.21.2016, (ii) content available in Google Drive (iii) smartphone data associated with the accounts (telephone number and IMEI), (iv) all Google Play apps installed in the smartphones associated with the targeted accounts, (v) Android version, (vi) location history associated with the accounts xxx@gmail.com and xxx@gmail.com from 02.07.2016 to 02.21.2016 and for the accounts xxx@gmail.com and xxx@gmail.com, from 01.24.2016 to 02.21.2016, (vii) history of messages exchanged by Hangouts (Google Talk) for the accounts xxx@gmail.com and xxx@gmail.com from 02.07.2016 to 02.21.2016 and for the accounts xxx@gmail.com and xxx@gmail.com, from 01.24.2016 to 02.21.2016, (viii) access logs for the accounts xxx@gmail.com and xxx@gmail.com from 02.07.2016 to 02.21.2016 and for the accounts xxx@gmail.com and xxx@gmail.com, from 01.24.2016 to 02.21.2016.</t>
  </si>
  <si>
    <t>https://drive.google.com/file/d/0B4cdpZ2N4zn6bkx5NGV0aHZBbVE/view?usp=sharing</t>
  </si>
  <si>
    <t>xxx@gmail.com,xxx@gmail.com,xxx@gmail.com,xxx@gmail.com,xxx@gmail.com,xxx@gmail.com,xxx@gmail.com</t>
  </si>
  <si>
    <t>Order to provide (i) registration data, (ii) access logs, (iii) content for the accounts xxx@gmail.com, xxx@gmail.com, xxx@gmail.com, xxx@gmail.com, xxx@gmail.com, xxx@gmail.com xxx@gmail.com and xxx@gmail.com from 01.15.2016 to 02.21.2016, (iv) content available in Google Drive and Google Docs (v) smartphone data associated with the accounts (telephone number and IMEI), (vi) all Google Play apps installed in the smartphones associated with the targeted accounts, (v) Android version, (vi) location history associated with the accounts from 01.15.2016 to 02.21.2016, (vii) history of messages exchanged by Hangouts (Google Talk) for the accounts from 01.15.2016 to 02.21.2016.</t>
  </si>
  <si>
    <t>https://drive.google.com/file/d/0B4cdpZ2N4zn6Yk1TT0h6dk1ucnM/view?usp=sharing</t>
  </si>
  <si>
    <t>Police request 02.18.2016 received on 02.24.2016</t>
  </si>
  <si>
    <t>Federal Police Department of Aracaju - Sergipe State</t>
  </si>
  <si>
    <t xml:space="preserve">Order to provide (i) registration data, (ii) access logs for the account xxx@gmail.com, as well as (iii) all existing content for the target.
There will be no production, since LE did not provide us with a CO and there is no indication that the crime investigated is related no Money Laundering (Federal Law 9.613/98) or Criminal Organizations (Federal Law 12.850/13), in order to allow Google to provide reg data.
Therefore, please, state that in the letter and preserve all information related to the targeted account as usual. We would like to confirm if this request is informing a new target or if it is in fact a reiteration request of case #840. We are trying to confirm if the local lawyer has already delivered the response for case #840.
</t>
  </si>
  <si>
    <t>https://drive.google.com/file/d/0B4cdpZ2N4zn6RnVyd3YxeXh6Yjg/view?usp=sharing</t>
  </si>
  <si>
    <t>Response sent to local lawyer on 02.15.2016.</t>
  </si>
  <si>
    <t>xxx@gmail.com, xxx@gmail.com, xxx@gmail.com, xxx@gmail.com</t>
  </si>
  <si>
    <t xml:space="preserve">Court order 02.24.2016 received on 02.24.2016 </t>
  </si>
  <si>
    <t>5005978-11.2016.404.7000</t>
  </si>
  <si>
    <t xml:space="preserve">Order to provide (i) stored content (messages sent and received) for the accounts xxx@gmail.com, xxx@gmail.com, xxx@gmail.com, xxx@gmail.com, (ii) registration data
This is another case related to “Operação Lava-Jato”: therefore, we recommend LIS to ward off the policy and provide all available content for the account, not only the past 6 months as usual. 
Production should be delivered physically to FPO. FPO also requested production to be shared via e-mail.
</t>
  </si>
  <si>
    <t>https://drive.google.com/file/d/0B4cdpZ2N4zn6UklHY3RKZmYybXc/view?usp=sharing</t>
  </si>
  <si>
    <t>Response sent to local lawyer on 03.04.2016.</t>
  </si>
  <si>
    <t>Court order 02.25.2016 received on 02.26.2016</t>
  </si>
  <si>
    <t>0040573-19.2016.8.19.0001</t>
  </si>
  <si>
    <t xml:space="preserve">Order to provide (i) registration data for the google accounts linked to the targeted IMEIs from 02.09.2016 to 02.25.2016, (ii) access logs for the referred accounts from 02.09.2016 to 02.25.2016, (iii) brand and model of the cell phones linked to the IMEIs, (iv) phone number of the devices linked to the targeted IMEIs, (vi) content of Google Photos for the accounts linked to the IMEIs from from 02.09.2016 to 02.25.2016 and of the past 30 days, with its metadata (exif), (v) list of locations saved on Google Maps, (vi) location history for the accounts from 02.09.2016 to 02.25.2016, (vii) searches performed by the user of the targeted devices from 02.09.2016 to 02.25.2016, (viii) physical addresses registered by the user and linked to its google accounts.
Order to provide,: (ix) future content for the accounts linked to the targeted IMEIs from 02.27.2016 to 03.12.2016, (x) content of posts, photos and tags, (xi) events, contact list and messages sent and received via Google Talk, (xii) location history through GPS, Bluetooth and Wi-Fi connections, (xiii) connection information, with the name of the access provider company, browser, time zone and cell phone, (xiv) contact list when synced to the targeted devices, (xv) information of payments using credit or debit cards, (xvi) full backup of the accounts linked to the targeted IMEIs, along with all attachments and (xvii) information on the Google Play accounts, including downloaded apps, wish list, people and information related to the mentioned accounts.
</t>
  </si>
  <si>
    <t xml:space="preserve">Scope of production should be as mentioned, up to the extension possible. 
Please, check if there are any google accounts linked to the given IMEIs.
We believe that in regards to item (xiii), Google is unable to comply with the order. If that is the case, we recommend that language is included on the letter.
At last, please observe that, although the CO demands content to be shared via SFTP, per the information obtained when handling case #745,  they do not have a SFTP server. Therefore, we suggest that production is delivered the same way it was for the previous cases from this LE.
</t>
  </si>
  <si>
    <t>https://drive.google.com/file/d/0B4cdpZ2N4zn6bDVKc2RjWURjM0k/view?usp=sharing</t>
  </si>
  <si>
    <t>Court order 02.17.2016 received on 02.25.2016</t>
  </si>
  <si>
    <t>8th Federal Court of Sousa - Paraíba State</t>
  </si>
  <si>
    <t>0000694-97.2015.4.05.8202</t>
  </si>
  <si>
    <t>Order to provide (i) registration data, (ii) access logs for the account xxx@gmail.com from October 2013 to January 2014, (iii) stored content (e-mails sent, received, saved, deleted, draft) for the targeted account from October 2013 to January 2014, including the IPs of the accounts that contacted the target, highlighting the messages with the names xxx and variations, (iv) registration data and logs of the accounts that contacted the target.</t>
  </si>
  <si>
    <t xml:space="preserve">Scope of production should be as mentioned above, up to the extension possible.
Production should be delivered to LE. The judge also requests information about the delivery of the data to LE.
</t>
  </si>
  <si>
    <t>https://drive.google.com/file/d/0B4cdpZ2N4zn6VUw3cVlyYTZla2M/view?usp=sharing</t>
  </si>
  <si>
    <t>Petition filed on 04.12.2016.2nd petition filed on 08.31.2016.3rd petition filed on 11.30.2016. 4th petition sent to local lawyer on 03.22.2017. 5th response filed on 2018.04.19</t>
  </si>
  <si>
    <t>0000436-68.2016.4.02.5002</t>
  </si>
  <si>
    <t>Order to provide (i) stored content for the account xxx@gmail.com from 01.01.2014 to 02.19.2016 and for the account xxx@gmail.com from 11.17.2015 to 02.19.2016 (messages sent and received, outbox, draft, trash, spam, as well as any message stored in any other folder created by the user), (ii) stored content of Google Drive for the account xxx@gmail.com from 01.01.2014 to 02.19.2016 and for the account xxx@gmail.com from 11.17.2015 to 02.19.2016, (iii) deleted messages and files from Gmail and Google Drive, for the account xxx@gmail.com from 01.01.2014 to 02.19.2016 and for the account xxx@gmail.com from 11.17.2015 to 02.19.2016, if still available to pull, (iv) access logs for the account xxx@gmail.com from 01.01.2014 to 02.19.2016 and for the account xxx@gmail.com from 11.17.2015 to 02.19.2016 and (v) registration data.</t>
  </si>
  <si>
    <t xml:space="preserve">Scope of production should be as mentioned above. If any of the abovementioned items have already been delivered before, there is no need to produce them again, making such reference in the response, as usual.
CO request production to be delivered via Horus.
</t>
  </si>
  <si>
    <t>https://drive.google.com/file/d/0B4cdpZ2N4zn6c1BuSTlrTV8zaWM/view?usp=sharing</t>
  </si>
  <si>
    <t>(34) XXX</t>
  </si>
  <si>
    <t>Court order 02.02.2016 received on 02.26.2016</t>
  </si>
  <si>
    <t>1st Criminal Court of Bangu - Rio de Janeiro State</t>
  </si>
  <si>
    <t>0021740-57.2015.8.19.0204</t>
  </si>
  <si>
    <t>Order to (i) inform the accounts linked to targeted IMEIs in the past 90 days, (ii) registration data of the accounts linked to the targeted IMEIs, (iii) access logs of the past 365 days, (iv) brand and model of the device linked to the targeted IMEIs, (v) phone number linked to the targeted IMEIs, (vi) content of Google Photos of the past 365 days, with its metadata (exif) (vii) list of locations saved on Google Maps, (viii) location history of the past 365 days, (ix) search history of the past 365 days, (x) physical addresses registered by the users, (xii) future content for the accounts linked to the IMEIs from 02.27.2016 to 03.12.2016, (xiii) content of posts, photos and tags, (xiv) events, contact list and messages sent and received via Google Talk, (xv) location history through GPS, Bluetooth and Wi-Fi connections, (xvi) connection information, with the name of the access provider company, browser, time zone and cell phone, (xvii) contact list when synced to the targeted devices, (xviii) information of payments using credit or debit cards, (xix) full backup of the accounts linked to the targeted IMEIs, along with all attachments and (xx) information on the Google Play accounts, including downloaded apps, wish list, people and information related to the mentioned accounts, (xxi) link for the download of the medias sent and received by the users (images, audios, videos, contacts (vcard) and location check-in), (xxii) access to all content synchronized and accessible by the platform passwords.google.com, (xxiii) setting of whatsapp through its platform Google/Android (APLEE/ICS) to the daily backup of written conversation, audio files, location, contacts, images, with exception of videos, to the targets Google Drive, (xxiv) daily link for the download of the content stored in Google Drive (iCloud/IOS) backup of all history of conversation, written conversation, audio files, location, contacts, images, with exception of video files, unencrypted, in html and db format.</t>
  </si>
  <si>
    <t xml:space="preserve">Scope of production should be as mentioned above, up to the extension possible. If it is not possible to comply with item (xvi) or any other, please clarify in the response. Apparently items (ii) to (x) should also be provided in relation to the platform www.google.com/dashbord. We believe Google should ask for clarification regarding items (xxiii) and (xxiv).
The CO establishes a 24-hour term for compliance and requests Google to provide a direct channel (e-mail and phone) for communication with LE. We advise you to file an extension request as soon as possible.
We also advise you to contact LE to agree on the means for the delivery of the production.
LE sent a police request, listing IMEI numbers, however they mention a different court order number. Can you please confirm if the IMEI listed in the police request are the same as those listed in the CO?
</t>
  </si>
  <si>
    <t>https://drive.google.com/file/d/0B4cdpZ2N4zn6R3hJV0pYM0x3dnc/view?usp=sharing</t>
  </si>
  <si>
    <t xml:space="preserve">Court order 02.24.2016 received on 02.26.2016 </t>
  </si>
  <si>
    <t>Order to provide (i) future content for the account xxx@gmail.com from 02.27.2016 to 03.12.2016, (ii) stored content since the creation of the account, (iii) registration data, (iv) access logs.</t>
  </si>
  <si>
    <t xml:space="preserve">Scope of production should be as mentioned above. If Google already provided reg data, there is no need to produce again, but please inform this in the letter.
Considering the express request for stored content since the creation of the account, we advise LIS to waive the six months of stored content policy in order to deliver the full content of the account.
Please notice that the CO demands the creation of a mirror-account within 24 hours, under penalty of contempt. Therefore, we advise you to get in touch with the requesting LE and file an extension request before court.
Production should be delivered to LE only.
</t>
  </si>
  <si>
    <t>https://drive.google.com/file/d/0B4cdpZ2N4zn6dENqVTNFZmNKRzQ/view?usp=sharing</t>
  </si>
  <si>
    <t>Police Letter 02.24.2016 received on 02.24.2016</t>
  </si>
  <si>
    <t>Federal Police Department of Casacavel - Paraná State</t>
  </si>
  <si>
    <t>Order to provide registration data for the targeted account and to preserve: (i) all access logs and (ii) all content for the account xxx@gmail.com for 180 days.</t>
  </si>
  <si>
    <t xml:space="preserve">Scope of production should be as mentioned, since the request is based under Federal Law nº 12.850. Content should be preserved as mentioned also. </t>
  </si>
  <si>
    <t>https://drive.google.com/file/d/0B4cdpZ2N4zn6SzVySWxWNzM1VEE/view?usp=sharing</t>
  </si>
  <si>
    <t>Court order 02.22.2016 received on 02.29.2016</t>
  </si>
  <si>
    <t>Court of Police Inquiry of Belo Horizonte - Minas Gerais State</t>
  </si>
  <si>
    <t>024.15.202.503-7</t>
  </si>
  <si>
    <t>Order to preserve content for the account xxx@gmail.com and to provide creation IP and access logs from 07.21.2014 to 07.23.2014.</t>
  </si>
  <si>
    <t>Scope of preservation and production should be as mentioned above.</t>
  </si>
  <si>
    <t>https://drive.google.com/file/d/0B4cdpZ2N4zn6THplenhZWnFvODg/view?usp=sharing</t>
  </si>
  <si>
    <t>Petition filed on 03.16.2016.</t>
  </si>
  <si>
    <t>Court order 02.19.2016 received on 02.29.2016</t>
  </si>
  <si>
    <t>1st Criminal and Small Criminal Claims Court of Planaltina - Federal District</t>
  </si>
  <si>
    <t>2015.05.1.007163-8</t>
  </si>
  <si>
    <t>Order to provide the location history of the cell phone registered in the name of XXX, from 08.10.2014 to 08.12.2014. The CO does not appear to indicate an IMEI or Google account. If that is the case, please clarify in your response that Google cannot perform searches in its systems based on names or phone numbers. In case the CO did provide a valid target, scope of production should be as mentioned above.</t>
  </si>
  <si>
    <t>https://drive.google.com/file/d/0B4cdpZ2N4zn6RE5UUmgxUXlrems/view?usp=sharing</t>
  </si>
  <si>
    <t>Petition filed on 03.21.2016.</t>
  </si>
  <si>
    <t>Court order 02.15.2016 received on 02.29.2016</t>
  </si>
  <si>
    <t>2nd Criminal and Small Criminal Claims Court of Porto Alegre - Rio Grande do Sul State</t>
  </si>
  <si>
    <t>0022026-71.2016.8.21.0001</t>
  </si>
  <si>
    <t>Order to provide: (i) registration data, (ii) creation IP, (iii) access logs from 12.01.2015 to 12.31.2015, (iv) stored content for the account xxx@gmail.com from 12.01.2015 to 12.31.2015.</t>
  </si>
  <si>
    <t xml:space="preserve">Scope of production should be as mentioned above.
Production should be delivered to LE.
</t>
  </si>
  <si>
    <t>https://drive.google.com/file/d/0B4cdpZ2N4zn6ckFJclRGNjczVlE/view?usp=sharing</t>
  </si>
  <si>
    <t>Petition filed on 03.30.2016.</t>
  </si>
  <si>
    <t>Court order 02.29.2016 received on 02.29.2016</t>
  </si>
  <si>
    <t>Order to provide (i) stored content, (ii) registration data for the targeted account.</t>
  </si>
  <si>
    <t xml:space="preserve">Scope of production should be as mentioned above.
Production should be delivered to LE. This CO was issued by Judge Moro. We recommend Google to comply with this case timely.
</t>
  </si>
  <si>
    <t>https://drive.google.com/file/d/0B4cdpZ2N4zn6YTJDU05wc1RXak0/view?usp=sharing</t>
  </si>
  <si>
    <t>Court order 02.26.2016 received on 02.29.2016</t>
  </si>
  <si>
    <t>2nd Criminal Court of Araranguá - Santa Catarina State</t>
  </si>
  <si>
    <t>0900663-44.2015.8.2.0004</t>
  </si>
  <si>
    <t>Order to provide: (i) future content for the account xxx@gmail.com from 03.01.2016 to 03.15.2016, (ii) stored content since the creation of the account (inbox, sent items, e-mails received, draft and trash), (iii) registration data, (iv) access logs since the creation of the account and from 03.01.2016 to 03.15.2016.</t>
  </si>
  <si>
    <t xml:space="preserve">Scope of production should be as mentioned above, up to the extension possible.
Production should be delivered to LE.
The scope of production was not clear in the CO, but we confirmed with the Court by phone that Google should provide stored and future content. The Court should send another order to clarify the scope of production within the next days.
</t>
  </si>
  <si>
    <t>https://drive.google.com/file/d/0B4cdpZ2N4zn6bmk3VnhnV2dvSW8/view?usp=sharing</t>
  </si>
  <si>
    <t>Petition filed on 03.29.2016.</t>
  </si>
  <si>
    <t>renxxx@gmail.com</t>
  </si>
  <si>
    <t xml:space="preserve">Police Request 03.01.2016 received on 03.02.2016 </t>
  </si>
  <si>
    <t>Federal Police Department of Recife - Pernambuco State</t>
  </si>
  <si>
    <t>0744/2015-4</t>
  </si>
  <si>
    <t>Order to provide registration data for the account renxxx@gmail.com and to preserve content and access logs for 180 days.</t>
  </si>
  <si>
    <t xml:space="preserve">Scope of preservation and production should be as mentioned above, considering that the police request is grounded in Law 12.850/2013.
Response should be delivered by e-mail.
</t>
  </si>
  <si>
    <t>https://drive.google.com/file/d/0B4cdpZ2N4zn6ODkzS2pCb3A2VE0/view?usp=sharing</t>
  </si>
  <si>
    <t>zedxxx@gmail.com, ptoxxx@gmail.com</t>
  </si>
  <si>
    <t>Court order 02.29.2016 received on 03.03.2016</t>
  </si>
  <si>
    <t>5005978-11.2016.4.04.7000</t>
  </si>
  <si>
    <t xml:space="preserve">Order to provide (i) future content for the accounts zedxxx@gmail.com, ptoxxx@gmail.com and (ii) the corresponding registration data.
The judge determines the immediate creation of a mirror account and that data is delivered directly to LE.
Having in mind that this is another order issued in “Operação Lava a Jato”, we recommend that Google contacts LE and proceeds with daily dumps, in case this can be agreed upon with the authority.
</t>
  </si>
  <si>
    <t>https://drive.google.com/file/d/0B4cdpZ2N4zn6aHRGeUhqeXhTVzA/view?usp=sharing</t>
  </si>
  <si>
    <t>Production sent via SFTP on 03.04.2016 (1st batch). 2nd petition filed on 03.07.2016</t>
  </si>
  <si>
    <t>jdbxxx@gmail.com</t>
  </si>
  <si>
    <t>Police request 02.19.2016 received on 03.03.2016</t>
  </si>
  <si>
    <t>0110/2016-4</t>
  </si>
  <si>
    <t>Order to provide registration data for the account jdb@gmail.com and preservation of access logs and content of the targeted account.</t>
  </si>
  <si>
    <t xml:space="preserve">Scope of preservation and production should be as mentioned above, since the request is grounded in Laws 12,850/2013 and 9,613/98.
LE requests that the response is delivered via e-mail and physically.
</t>
  </si>
  <si>
    <t>https://drive.google.com/file/d/0B4cdpZ2N4zn6WWhWaWI4aThpM1E/view?usp=sharing</t>
  </si>
  <si>
    <t>XXXX</t>
  </si>
  <si>
    <t>Order to provide the e-mail accounts that were and that are being used with the IMEI XXX.</t>
  </si>
  <si>
    <t>https://drive.google.com/file/d/0B4cdpZ2N4zn6NFIxaUkwVjhibms/view?usp=sharing</t>
  </si>
  <si>
    <t>67 (21) XXX</t>
  </si>
  <si>
    <t>Court order 03.03.2016 received on 03.03.2016</t>
  </si>
  <si>
    <t>0013244-23.2016.8.19.0004</t>
  </si>
  <si>
    <t>354.XXX</t>
  </si>
  <si>
    <t>Court order 03.02.2016 received on 2016.03.08</t>
  </si>
  <si>
    <t>Order to provide the e-mail accounts that were and that are being used with the IMEI 354.XXX.</t>
  </si>
  <si>
    <t>Scope of production should be as mentioned above. Please, observe that this is another order from Adamantina and that, per prior conversations with Judge Sola, we recommend that content be delivered within 2 days.</t>
  </si>
  <si>
    <t>https://drive.google.com/file/d/0B4cdpZ2N4zn6RVF0VG5Gc0gtUDQ/view?usp=sharing</t>
  </si>
  <si>
    <t>marxxx@gmail.com</t>
  </si>
  <si>
    <t>Order to provide (i) registration data, (ii) access logs (including information on the “porta de origem e destino para fins CGNAT”), (iii) content for the account marxxx@gmail.com from 10.01.2015 to 03.02.2016, (iv) content available in Google Drive and Google Docs from 10.01.2015 to 03.02.2016, (v) smartphone data associated with the account (telephone number and IMEI), (vi) all Google Play apps installed in the smartphones associated with the targeted account, (v) Android version, (vi) location history associated with the account from 10.01.2015 to 03.02.2016 and (vii) history of messages exchanged by Hangouts (Google Talk) for the account from 10.01.2015 to 03.02.2016.</t>
  </si>
  <si>
    <t>Scope of production should be as mentioned above. If Google already provided any of the abovementioned items there is no need to produce them again. In this case, please state in the letter that this information has already been provided. Please, observe that this is another order from Adamantina and that, per prior conversations with Judge Sola, we recommend that content be delivered within 2 days.</t>
  </si>
  <si>
    <t>https://drive.google.com/file/d/0B4cdpZ2N4zn6VVhVU1pQcWVXaGs/view?usp=sharing</t>
  </si>
  <si>
    <t>simxxx@gmail.com</t>
  </si>
  <si>
    <t>Court order 03.04.2016 received on 2016.03.08</t>
  </si>
  <si>
    <t>Order to provide (i) registration data, (ii) access logs (including information on the “porta de origem e destino para fins CGNAT”), (iii) content for the account simxxx@gmail.com from 02.14.2016 to 03.06.2016, (iv) content available in Google Drive and Google Docs from 02.14.2016 to 03.06.2016, (v) smartphone data associated with the account (telephone number and IMEI), (vi) all Google Play apps installed in the smartphones associated with the targeted account, (v) Android version, (vi) location history associated with the account from 02.14.2016 to 03.06.2016 and (vii) history of messages exchanged by Hangouts (Google Talk) for the account from 02.14.2016 to 03.06.2016.</t>
  </si>
  <si>
    <t>https://drive.google.com/file/d/0B4cdpZ2N4zn6YU1xUTZKYXlZZ2s/view?usp=sharing</t>
  </si>
  <si>
    <t>lucxxxxx@gmail.com felxxxxx@gmail.com</t>
  </si>
  <si>
    <t>3rd Federal Criminal Court of São Paulo, São Paulo State</t>
  </si>
  <si>
    <t>0002244-02.2016.403.6181</t>
  </si>
  <si>
    <t>Order to provide (i) registration data, (ii) access logs for the targeted accounts, (iii) current available content in the targeted e-mails, with all attachments and (iv) information whether the accounts lucxxx@gmail.com and felxxx@gmail.com were or are inactive, and on what grounds.</t>
  </si>
  <si>
    <t>Scope of production should be as mentioned. Considering that Judge Hong is extremely strict, we advise LIS to, in the case of existing content, ward off the policy for this case, and provide the resqueting LE with all the available content (not only for the past 6 months as usual).</t>
  </si>
  <si>
    <t>https://drive.google.com/file/d/0B4cdpZ2N4zn6VEFQSEgxVUpVNEk/view?usp=sharing</t>
  </si>
  <si>
    <t>joxxxxx@gmail.com</t>
  </si>
  <si>
    <t>Court order 03.08.2016 received on 2016.03.08</t>
  </si>
  <si>
    <t>5050153-27.2015.4.04.7000/PR</t>
  </si>
  <si>
    <t>Order to provide (i) stored content for the account joxxxx@gmail.com since 01.01.2014, including cloud storage and (ii) registration data.</t>
  </si>
  <si>
    <t xml:space="preserve">Scope of production should be as mentioned above. This is probably another case related to “Operação Lava-Jato”.
Please notice that the data must be delivered as per the instructions of the Prosecution Office’s letter.
</t>
  </si>
  <si>
    <t>https://drive.google.com/file/d/0B4cdpZ2N4zn6U09pWF9leFZHa1U/view?usp=sharing</t>
  </si>
  <si>
    <t>Court order 03.08.2016 received on 2016.03.09</t>
  </si>
  <si>
    <t>Order to provide future content for the account txxxxx@gmail.com from 03.10.2016 to 03.24.2016.</t>
  </si>
  <si>
    <t xml:space="preserve">Scope of production should be as mentioned. Please, do observe that the CO demands the creation of a mirror-account within 48 hours. Also, it demands that Google informs to the Conselho Nacional de Justiça who are the people in charge of sending the requested information to the Federal Police.
Considering that Judge Hong is extremely strict, we strongly recommend LIS to contact LE and to perform daily dumps for this case also.
</t>
  </si>
  <si>
    <t>https://drive.google.com/file/d/0B4cdpZ2N4zn6Nmt3cDZEbkREckk/view?usp=sharing</t>
  </si>
  <si>
    <t>Production shared via SFTP. (daily dumps)</t>
  </si>
  <si>
    <t>vitxxxx@gmail.com, (9) 35XXXXX</t>
  </si>
  <si>
    <t>Court order 03.02.2016 received on 2016.03.10</t>
  </si>
  <si>
    <t>0017520-08.2015.8.26.0564</t>
  </si>
  <si>
    <t>Order to provide (i) registration data, (ii) future content for the account vitxxxx@gmail.com from 03.11.2016 to 03.25.2016 and (iii) information on the accounts liked to the targeted IMEIs (ii.1 registration data, ii.2 access logs, ii.3 creation IP, ii.4 history location, ii.5 contact list, ii.6 backup and ii.7 all other operations performed by the devices).</t>
  </si>
  <si>
    <t xml:space="preserve">Scope of production should be items (i) and (ii). 
In regards to item iii, there is a 10-day deadline for compliance. However, we believe we should ask for clarifications on that entire item, to make sure what data they are actually requesting. To speed things up, we will draft and personally talk to the Judge on Monday.
Considering that the requesting Judge is the same (it is in fact the same law-suit) that ordered, in the past, the shut-down of whatsapp in Brazil, we recommend LIS to get in touch with the requesting LE and try to perform with daily dumps for this case also.
At last, the CO determines that an e-mail must be sent to the Judge’s e-mail, providing her with the registration data and information on the interception: date and hour of its beginning. 
</t>
  </si>
  <si>
    <t>https://drive.google.com/file/d/0B4cdpZ2N4zn6X3VBUVpSOHVGTm8/view?usp=sharing</t>
  </si>
  <si>
    <t>edgxxxx@gmail.com</t>
  </si>
  <si>
    <t>Court order 2016.02.25 received on 2016.03.10</t>
  </si>
  <si>
    <t xml:space="preserve">Federal Police Department of Recife - Pernambuco State </t>
  </si>
  <si>
    <t>IPL 0673/2015-4</t>
  </si>
  <si>
    <t xml:space="preserve">Order to provide (i) registration data for the targeted account and to preserve (ii) access logs, as well as (iii) all existing content for the account edgxxxx@gmail.com.
There will be no production, since LE did not provide us with a CO and there is no indication that the crime investigated is related no Money Laundering (Federal Law 9.613/98) or Criminal Organizations (Federal Law 12.850/13), in order to allow Google to provide reg data.
In regards to the preservation request, please preserve as mentioned above. 
In its Order, LE mentions “por no mínimo mais 24 meses”, so it looks like that he has already sent us a request before. We could not find it in our trix, so maybe, it was handled by LBCA.
</t>
  </si>
  <si>
    <t>https://drive.google.com/file/d/0B4cdpZ2N4zn6SzdaTjNPc0w5UG8/view?usp=sharing</t>
  </si>
  <si>
    <t>Response filed on 04.07.2016.</t>
  </si>
  <si>
    <t>Court order 2016.03.02 received on 2016.03.07</t>
  </si>
  <si>
    <t>1st VECUTE of Manaus - Amazonas State</t>
  </si>
  <si>
    <t>Order to provide (i) stored content for the accounts verxxx@gmail.com, marxxx@gmail.com, verxxx@gmail.com, (ii) future content for the targeted accounts from 03.08.2016 and 03.22.2016, (iii) registration data.</t>
  </si>
  <si>
    <t>Scope of production should be as mentioned above. If Google already provided items (i) or (iiii), there is no need to produce them again. In this case, please clarify in the letter. Please notice that data should be delivered to LE, but the judge also asks for information about the compliance with the CO and for the indication of the people who became aware of the order and of the ones who performed the breach of communication secrecy. Considering this production is overdue, we recommend that production is delivered in the intervals agreed with LE as soon as possible.</t>
  </si>
  <si>
    <t>https://drive.google.com/file/d/0B4cdpZ2N4zn6cVV6SHZkS1ZkNjQ/view?usp=sharing</t>
  </si>
  <si>
    <t>Production will be delivered in 3-day intervals.</t>
  </si>
  <si>
    <t>iacxxx@gmail.com</t>
  </si>
  <si>
    <t>Court order 03.08.2016 received on 2016.03.14</t>
  </si>
  <si>
    <t>Order to provide (i) registration data, (ii) access logs (including information on the “porta de origem e destino para fins CGNAT”), (iii) content for the account iacxxx@gmail.com from 02.01.2016 to 02.29.2016, (iv) content available in Google Drive and Google Docs from 02.01.2016 to 02.29.2016, (v) smartphone data associated with the account (telephone number and IMEI), (vi) all Google Play apps installed in the smartphones associated with the targeted account, (v) Android version, (vi) location history associated with the account from 02.01.2016 to 02.29.2016 and (vii) history of messages exchanged by Hangouts (Google Talk) for the account from 02.01.2016 to 02.29.2016.</t>
  </si>
  <si>
    <t>https://drive.google.com/file/d/0B4cdpZ2N4zn6UFF4c1RJSW1PTEU/view?usp=sharing</t>
  </si>
  <si>
    <t>flaxxxx@gmail.com</t>
  </si>
  <si>
    <t>Court order 03.04.2016 received on 2016.03.14.</t>
  </si>
  <si>
    <t>Federal Police Department of São Paulo - São Paulo State</t>
  </si>
  <si>
    <t>IPL 0648/2015-1</t>
  </si>
  <si>
    <t>Order to preserve (i) access logs, as well as (ii) all existing content for the account flaxxxx@gmail.com for 2 years.</t>
  </si>
  <si>
    <t xml:space="preserve">Scope of preservation should be as mentioned above. 
</t>
  </si>
  <si>
    <t>https://drive.google.com/file/d/0B4cdpZ2N4zn6SDhLQjFTQVRVeWM/view?usp=sharing</t>
  </si>
  <si>
    <t>edxxxxx@gmail.com</t>
  </si>
  <si>
    <t>Court order 03.02.2016 received on 2016.03.14</t>
  </si>
  <si>
    <t>3rd Federal Criminal Court of Campo Grande - Mato Grosso do Sul State</t>
  </si>
  <si>
    <t>0001632-25.2016.403.6000</t>
  </si>
  <si>
    <t>Order to provide future content for the account edxxxxx@gmail.com from 03.15.2016 to 03.29.2016.</t>
  </si>
  <si>
    <t xml:space="preserve">Scope of production should be as mentioned above.
Please, notice that the CO establishes the interception to begin within 5 days, under penalty of daily fines in the amount of R$ 100,000.00. Reason why, we recommend LIS to get in touch with the requesting LE and arrange the details for the delivery of the production. 
</t>
  </si>
  <si>
    <t>https://drive.google.com/file/d/0B4cdpZ2N4zn6TVhiQ3hneFBpRGs/view?usp=sharing</t>
  </si>
  <si>
    <t>359XXXX, 353XXXX, 352XXXX, 358XXXX, 3521XXX, 3582XXX</t>
  </si>
  <si>
    <t>Court order 03.14.2016 received on 2016.03.14</t>
  </si>
  <si>
    <t xml:space="preserve">Federal Police Department of Campos dos Goytacazes - Rio de Janeiro State </t>
  </si>
  <si>
    <t>IPL 0267/2013-4</t>
  </si>
  <si>
    <t>Order to provide registration data of the google accounts associated with the IMEIs 359XXXX, 353XXXX, 352XXXX, 358XXXX, 3521XXX and 3582XXX.</t>
  </si>
  <si>
    <t xml:space="preserve">Scope of production should be as mentioned above, since the request is based under Federal Law 12.850/13. </t>
  </si>
  <si>
    <t>https://drive.google.com/file/d/0B4cdpZ2N4zn6M0I2cTFDQ1BhQjg/view?usp=sharing</t>
  </si>
  <si>
    <t>rfxxxxx@gmail.com</t>
  </si>
  <si>
    <t>Court order 03.15.2016 received on 03.15.2016.</t>
  </si>
  <si>
    <t xml:space="preserve">Federal Police Department of Brasília  - Distrito Federal </t>
  </si>
  <si>
    <t>Order 46/2016-SRCC/DICOR/DPF</t>
  </si>
  <si>
    <t>Order to preserve (i) registration data, including phone number for contact and activation of the account, (ii) access logs, as well as (iii) all existing content for the account flaxxxx@gmail.com.</t>
  </si>
  <si>
    <t>https://drive.google.com/file/d/0B4cdpZ2N4zn6OENPQTRlYWZPSkk/view?usp=sharing</t>
  </si>
  <si>
    <t>luizxxx@gmail.com, lucxxx@gmail.com, ernxxx@gmail.com, camxxx@gmail.com, crixxx@gmail.com, inxxx@gmail.com, lucxxx@gmail.com, rodxxx@gmail.com</t>
  </si>
  <si>
    <t>Court order 03.11.2016 received on 03.14.2016.</t>
  </si>
  <si>
    <t xml:space="preserve">0007491-45.2015.8.26.0483 </t>
  </si>
  <si>
    <t>Order to provide (i) content for the accounts luizxxx@gmail.com and lucxxxxx@gmail.com from 12.18.2015 to 03.23.2016 and ernxxxx@gmail.com, camxxxxx@gmail.com, crixxxxx@gmail.com, inxxxxx@gmail.com, lucxxxxx@gmail.com and rodxxxxx@gmail.com from 11.15.2014 to 03.23.2016, (ii) registration data, (iii) access logs for the accounts luizxxx@gmail.com and lucxxxxx@gmail.com from 12.18.2015 to 03.23.2016 and ernxxxx@gmail.com, camxxxxx@gmail.com, crixxxxx@gmail.com, inxxxxx@gmail.com, lucxxxxx@gmail.com and rodxxxxx@gmail.com from 11.15.2014 to 03.23.2016, (iv) content available in Google Drive and Google Docs (as well as other Google services) for the accounts luizxxx@gmail.com and lucxxxxx@gmail.com from 12.18.2015 to 03.23.2016 and ernxxxx@gmail.com, camxxxxx@gmail.com, crixxxxx@gmail.com, inxxxxx@gmail.com, lucxxxxx@gmail.com and rodxxxxx@gmail.com from 11.15.2014 to 03.23.2016, (v) smartphone data associated with the account (telephone number and IMEI), (vi) all Google Play apps installed in the smartphones associated with the targeted account, (v) Android version, (vi) history of messages exchanged by Hangouts (Google Talk) for the accounts luizxxx@gmail.com and lucxxxxx@gmail.com from 12.18.2015 to 03.23.2016 and ernxxxx@gmail.com, camxxxxx@gmail.com, crixxxxx@gmail.com, inxxxxx@gmail.com, lucxxxxx@gmail.com and rodxxxxx@gmail.com from 11.15.2014 to 03.23.2016, (vii) metadata collected from the servers related to the targets, as well as any information on its connections with both domestic and international criminal organizations and (viii) location history associated with accounts luizxxx@gmail.com and lucxxxxx@gmail.com from 12.18.2015 to 03.23.2016 and ernxxxx@gmail.com, camxxxxx@gmail.com, crixxxxx@gmail.com, inxxxxx@gmail.com, lucxxxxx@gmail.com and rodxxxxx@gmail.com from 11.15.2014 to 03.23.2016.</t>
  </si>
  <si>
    <t xml:space="preserve">Scope of production should be as mentioned above. 
In regards to item (vii), the request is too broad and make reference that Google cannot provide such info, since it does not analyze content.
</t>
  </si>
  <si>
    <t>https://drive.google.com/file/d/0B4cdpZ2N4zn6STVURmtiZUJaSTQ/view?usp=sharing</t>
  </si>
  <si>
    <t>Response sent to local lawyer on 04.07.2016.</t>
  </si>
  <si>
    <t>jefxxxx@gmail.com</t>
  </si>
  <si>
    <t>Court order 03.10.2016 received on 03.15.2016.</t>
  </si>
  <si>
    <t xml:space="preserve">Single Federal Court of Juazeiro - Bahia State </t>
  </si>
  <si>
    <t>521-94.2016.4.01.3305</t>
  </si>
  <si>
    <t>Order to provide future content for the account jefxxxx@gmail.com from 03.16.2016 to 03.30.2016.</t>
  </si>
  <si>
    <t>https://drive.google.com/file/d/0B4cdpZ2N4zn6ZG5GM1puQjZwNU0/view?usp=sharing</t>
  </si>
  <si>
    <t>icvxxx@gmail.com, rodxxxx@gmail.com</t>
  </si>
  <si>
    <t>Court order 03.04.2016 received on 03.16.2016</t>
  </si>
  <si>
    <t xml:space="preserve">3rd Criminal Court of Franca - São Paulo State </t>
  </si>
  <si>
    <t>0014970-77.2015.8.26.0196</t>
  </si>
  <si>
    <t>Order to provide (i) all stored content for the accounts icvxxxx@gmail.com and rodxxxx@gmail.com (including messages stored in any folder, cache or backup), (ii) registration data, (iii) access logs, (iv) content of apps or services of storage of files.</t>
  </si>
  <si>
    <t xml:space="preserve">Scope of production should be items (ii) and (iii).
We will not be delivering content, since the crime investigated in this lawsuit is not punishable with “reclusão” (article 281 - Brazilian Penal Code). Therefore, we recommend Google to ask for clarifications on the crimes investigated.
</t>
  </si>
  <si>
    <t>https://drive.google.com/file/d/0B4cdpZ2N4zn6eHFBbEdvSEJyaUk/view?usp=sharing</t>
  </si>
  <si>
    <t>Petition filed on 04.01.2016. 2nd petition filed on 11.21.2016.</t>
  </si>
  <si>
    <t>mxxxxx@gmail, gexxxx@gmail.com</t>
  </si>
  <si>
    <t>Court order 03.16.2016 received on 03.17.2016</t>
  </si>
  <si>
    <t>Order to provide (i) future content for the accounts mxxxxx@gmail.com and gexxxxx@gmail.com from 03.18.2016 to 04.01.2016, (ii) all stored content for the targeted accounts, (iii) registration data and (iv) all access logs for the targeted accounts.</t>
  </si>
  <si>
    <t xml:space="preserve">Scope of production should be as mentioned above. In regards to the account mxxxxx@gmail.com, if its stored content and reg. data have already been provided, there is no need to do it again.
The CO demands that daily dumps begin within 48 hours. 
Besides, notice that the stored content should be shared within 1 day; and that reg. data should be sent via e-mail within 48 hours.
Considering that this is an extension, we recommend LIS to share the productions as previously agreed with LE (5-day intervals).
</t>
  </si>
  <si>
    <t>https://drive.google.com/file/d/0B4cdpZ2N4zn6a3dwY3FfRXBMcFk/view?usp=sharing</t>
  </si>
  <si>
    <t xml:space="preserve">Court order 03.16.2016 received on 03.17.2016. </t>
  </si>
  <si>
    <t xml:space="preserve">5th Criminal Court of Brasília, Federal District </t>
  </si>
  <si>
    <t>2016.01.1.016263-8</t>
  </si>
  <si>
    <t>Order to provide (i) creation IP, (ii) access logs, (iii) stored content for the account hosxxxx@gmail.com and (iv) its location history.</t>
  </si>
  <si>
    <t xml:space="preserve">Scope of production should be as mentioned above. 
Please, notice that LE’s order also mentions “registration data”, but it is not clear that such data is granted by the CO, therefore, we recommend not sharing it.
</t>
  </si>
  <si>
    <t xml:space="preserve">(8) 35XXXX, tobxxx@gmail.com, ditxxx@gmail.com, ricxxx@gmail.com, fabxxx@gmail.com, thaxxx@gmail.com, luzxxx@gmail.com, alixxx@gmail.com, mmaxxx@gmail.com, mmarxxx@gmail.com, bnexxx@gmail.com, micxxx@gmail.com, marxxx@gmail.com, julxxx@gmail.com, fozxxx@gmail.com, ferxxx@gmail.com </t>
  </si>
  <si>
    <t>Court order 12.04.2015 received on 2016.03.18.</t>
  </si>
  <si>
    <t xml:space="preserve">Order to provide (i) registration data, name and other e-mail addresses linked to the targeted IMEIs/google accounts given by LE; (ii) access logs of the last 28 days linked to the targeted IMEIs/google accounts given by LE, (iii) brand and model of the devices linked to the targeted IMEIs/google accounts given by LE, (iv) phone number of the devices linked to the targeted IMEIs/google accounts given by LE, (v) content of Google Photos of the last 30 days and its metadata (exif) linked to the targeted IMEIs/google accounts given by LE, (vi) list of locations saved on Google Maps linked to the targeted IMEIs/google accounts given by LE, (vii) location history of the last 30 days linked to the targeted IMEIs/google accounts given by LE, (viii) search history of the last 28 days linked to the targeted IMEIs/google accounts given by LE, (ix) physical addresses registered by the users linked to the targeted IMEIs/google accounts given by LE.
In regards to the accounts micxxx@gmail.com, marxxx@gmail.com, julxxx@gmail.com, fozxxx@gmail.com and ferxxx@gmail.com, order to provide: (x) content currently existent in the accounts and (xi) future content for 15 days, that is, from 03.19.2016 to 04.02.2016.
</t>
  </si>
  <si>
    <t xml:space="preserve">Scope if production should be as mentioned. 
Please, mind the instructions given by LE to share the data.
In regards to the IMEI request, we are inferring that the searches should be performed taking into consideration the google accounts already provided by LE. 
</t>
  </si>
  <si>
    <t>https://drive.google.com/file/d/0B4cdpZ2N4zn6ajNVYVVpY0NEMlU/view?usp=sharing</t>
  </si>
  <si>
    <t>Response filed on 04.28.2016.</t>
  </si>
  <si>
    <t>matxxx@gmail.com, arlxxx@gmail.com, harxxx@gmail.com</t>
  </si>
  <si>
    <t>Court order 03.15.2016 received on 03.19.2016.</t>
  </si>
  <si>
    <t>0029926-06.2014.8.19.0204</t>
  </si>
  <si>
    <t>Order to provide future content for the accounts matxxx@gmail.com, arlxxx@gmail.com and harxxx@gmail.com from 03.20.2016 to 04.03.2016.</t>
  </si>
  <si>
    <t xml:space="preserve">Scope of production should be as mentioned. Please, notice that the CO demands that a password should be provided to the police officers in charge of the investigation, having said so, we recommend LIS to get in touch them. </t>
  </si>
  <si>
    <t>https://drive.google.com/file/d/0B4cdpZ2N4zn6MkpZVFBteTdENEE/view?usp=sharing</t>
  </si>
  <si>
    <t>rinxxxxx@gmail.com</t>
  </si>
  <si>
    <t>Order 51/2016-SRCC/DICOR/DPF</t>
  </si>
  <si>
    <t>Order to preserve (i) registration data, including phone number for contact and activation of the account, (ii) access logs, as well as (iii) all existing content for the account rinxxxx@gmail.com.</t>
  </si>
  <si>
    <t xml:space="preserve">Scope of preservation should be as mentioned above. </t>
  </si>
  <si>
    <t>https://drive.google.com/file/d/0B4cdpZ2N4zn6TUZ2YzZ1QnpvVzQ/view?usp=sharing</t>
  </si>
  <si>
    <t>Response shared via Horus.</t>
  </si>
  <si>
    <t>elixxxxx@gmail.com</t>
  </si>
  <si>
    <t>Court order 03.21.2016 received on 2016.03.22</t>
  </si>
  <si>
    <t>5012722-22.2016.4.04.7000/PR</t>
  </si>
  <si>
    <t>Order to provide (i) stored content for the account elixxxx@gmail.com since 01.01.2010 and its (ii) registration data.</t>
  </si>
  <si>
    <t xml:space="preserve">Scope of production should be as mentioned above. This is probably another case related to “Operação Lava-Jato”.
Please notice that the CO demands instant preservation of all requested data.
</t>
  </si>
  <si>
    <t>https://drive.google.com/file/d/0B4cdpZ2N4zn6Y2I3aUg4Q0txd0U/view?usp=sharing</t>
  </si>
  <si>
    <t>(21)9XXXX-XXXX</t>
  </si>
  <si>
    <t>Court order 03.11.2016 received on 2016.03.21.</t>
  </si>
  <si>
    <t>16TH Criminal Court of Rio de Janeiro - Rio de Janeiro State</t>
  </si>
  <si>
    <t>0079597-54.2016.8.19.0001</t>
  </si>
  <si>
    <t xml:space="preserve">Order to search and inform the activated devices at the time and place described in the CO. 
Besides, order to (i) inform IMEIs synced to the given phone number for the past 5 days, (ii) registration data of the accounts linked to the targeted IMEIs for the past 90 days, (iii) access logs for the past 90 days, (iv) brand and model of the device linked to the targeted IMEIs, (v) phone number linked to the targeted IMEIs, (vi) content of Google Photos of the past 90 days, with its metadata (exif) (vii) list of locations saved on Google Maps, (viii) location history of the past “36590” days, including location history through GPS, Bluetooth and Wi-Fi connections, (ix) all addresses searched on google maps and “waze” of the past 90 days, (x) search history of the past 90 days, (xi) physical addresses registered by the users, (xii) contact list when synced to the targeted devices, (xiii) information of payments using credit or debit cards, (xiv) full backup of the accounts linked to the targeted IMEIs, along with all attachment, (xv) information on the Google Play accounts, including downloaded apps, wish list, people and information related to the mentioned accounts, (xvi) access to all data related to “plataformapasswords.google.com”, (xvii) link for the download of the all content accessible through “takeout” service, (xviii) setting of whatsapp through its platform Google/Android (APLEE/ICS) to the daily backup of written conversation, audio files, location, contacts, images, with exception of videos, to the targets Google Drive and (xix) daily link for the download of the content stored in Google Drive (iCloud/IOS) backup of all history of conversation, written conversation, audio files, location, contacts, images, with exception of video files, unencrypted, in html and db format.
There will be no production for the case since they have only provided us with a phone number.
Please, add to the letter that Google cannot perform searches based on a geographic location as given.
The CO establishes a 24-hour term for compliance.
</t>
  </si>
  <si>
    <t>https://drive.google.com/file/d/0B4cdpZ2N4zn6UUNQR2d0NWlraWc/view?usp=sharing</t>
  </si>
  <si>
    <t>Production shared via Drive, apart from the request to search active google accounts in a certain time and place. Writ of mandamus to de filed. 2nd petition sent to local lawyer on 05.10.2016.</t>
  </si>
  <si>
    <t>vicxxx@gmail.com</t>
  </si>
  <si>
    <t>Court order 01.20.2016 received on 2016.03.21</t>
  </si>
  <si>
    <t>0000945-51.2014.8.24.0034</t>
  </si>
  <si>
    <t xml:space="preserve">Order to provide (i) all content, since creation, related to the e-mail vicxxxx@gmail.com with all its attachments, (ii) contact list and (iii) all access logs.
Please, notice that the response should be sent to LE, via e-mail, and also to Court.
</t>
  </si>
  <si>
    <t>https://drive.google.com/file/d/0B4cdpZ2N4zn6WUlnbzIzN0NQRTQ/view?usp=sharing</t>
  </si>
  <si>
    <t>Response filed on 04.12.2016 and 04.28.2016.</t>
  </si>
  <si>
    <t>pauxxxx@gmail.com</t>
  </si>
  <si>
    <t>Court order 03.18.2016 received on 2016.03.22</t>
  </si>
  <si>
    <t>4th Criminal Court of Bauru - São Paulo State</t>
  </si>
  <si>
    <t>0007476-17.2016.8.26.0071</t>
  </si>
  <si>
    <t xml:space="preserve">Order to provide (i) future content for the account pauxxxx@gmail.com from 03.23.2016 to 04.06.2016 and (ii) all stored content related to the target.
Please, notice that the CO demands the creation of a mirror-account. Having that in mind, we recommend getting in touch with the requesting LE.
In regards to item (ii), the CO determines that the current stored content must be preserved within 48 hours and, by the end of the 15-day interception period, sent to LE.
At last, mind that the CO also determines that an e-mail must be sent to Court informing the Judge on the beginning of the interception and the names of the people responsible for pulling the data.
</t>
  </si>
  <si>
    <t>https://drive.google.com/file/d/0B4cdpZ2N4zn6Wi1fdWdJaHRPbFU/view?usp=sharing</t>
  </si>
  <si>
    <t>Response filed on 04.25.2016.</t>
  </si>
  <si>
    <t>ladxxx@gmail.com, xxxxxx@ibest.com.br -- Non-Google Product, xxxxxx@hotmail.com -- Non-Google Product, xxxxxx@hotmail.com -- Non-Google Product</t>
  </si>
  <si>
    <t>3rd Criminal Court of Brasília - Distrito Federal</t>
  </si>
  <si>
    <t>2016.01.1.019035-4</t>
  </si>
  <si>
    <t>Order to provide (i) all stored content related to the targeted account, (ii) registration data, (iii) access logs,(iv) future content from 03.23.2016 to 04.06.2016 and (v) registration data of the IPs that contacted the targets.</t>
  </si>
  <si>
    <t xml:space="preserve">Scope of production should be as mentioned above, up to the extension possible.
Production should be delivered by means of a mirror account and later by means of a CD to LE. For this reason, we recommend getting in touch with LE to agree on the method for the delivery of data. 
</t>
  </si>
  <si>
    <t>https://drive.google.com/file/d/0B4cdpZ2N4zn6ZHRRMzBoS1pqSXc/view?usp=sharing</t>
  </si>
  <si>
    <t>gexxxx@gmail, maxxxx@gmail.com, vexxxx@gmail.com</t>
  </si>
  <si>
    <t>1st VECUTE Court of Manaus, Amazonas State</t>
  </si>
  <si>
    <t>Order to provide (i) stored content for the accounts vexxxx@gmail.com, maxxxx@gmail.com, gexxxx@gmail.com, (ii) future content for the targeted accounts from 03.23.2016 and 04.06.2016 and (iii) registration data.</t>
  </si>
  <si>
    <t xml:space="preserve">Scope of production should be as mentioned above. If Google has already provided items (i) or (iiii), there is no need to produce them again. In this case, please clarify in the letter. Please notice that data should be delivered to LE, but the judge also asks for information about the compliance with the CO and for the indication of the people who became aware of the order and of the ones who performed the breach of communication secrecy. 
At last, we recommend that production is delivered in the intervals agreed with LE.
</t>
  </si>
  <si>
    <t>https://drive.google.com/file/d/0B4cdpZ2N4zn6dE1uWXV6cjQ0ZjA/view?usp=sharing</t>
  </si>
  <si>
    <t>Production shared via SFTP. (3-day intervals)</t>
  </si>
  <si>
    <t>perxxx@gmail.com, evaxxx@gmail.com</t>
  </si>
  <si>
    <t>Court order 02.29.2016 received on 2016.03.22</t>
  </si>
  <si>
    <t>1st Federal Court of Bagé - Rio Grande do Sul State</t>
  </si>
  <si>
    <t>5002419-44.2015.4.04.7109/RS</t>
  </si>
  <si>
    <t>Order to provide (i) access logs, (ii) stored content for the accounts perxxxx@gmail.com and evaxxx@gmail.com, including photos and videos, as of 09.01.2015 and (iii) contact list.</t>
  </si>
  <si>
    <t xml:space="preserve">Scope of production should be as mentioned above.
Notice that the response must be delivered directly to LE.
</t>
  </si>
  <si>
    <t>https://drive.google.com/file/d/0B4cdpZ2N4zn6OU5QSUs3bVpkdEE/view?usp=sharing</t>
  </si>
  <si>
    <t>txxxxx@gmail.com, bruxxxx@gmail.com</t>
  </si>
  <si>
    <t>Court order 03.22.2016 received on 2016.03.23.</t>
  </si>
  <si>
    <t>Order to provide future content for the accounts txxxxx@gmail.com and bruxxxx@gmail.com from 03.24.2016 to 04.07.2016.</t>
  </si>
  <si>
    <t xml:space="preserve">Scope of production should be as mentioned. Please, do observe that the CO demands the creation of a mirror-account within 48 hours. Also, it demands (i) backup of the messages to be attached to the case records and (ii) that Google informs to the National Council of Justice who are the people in charge of sending data to the Federal Police.
Considering that Judge Hong is extremely strict, we strongly recommend LIS to keep performing with daily dumps for this case also.
</t>
  </si>
  <si>
    <t>https://drive.google.com/file/d/0B4cdpZ2N4zn6N0tOT092Yy1Tb1U/view?usp=sharing</t>
  </si>
  <si>
    <t>kukxxxxx@gmail.com</t>
  </si>
  <si>
    <t>Court order 03.21.2016 received on 2016.03.23.</t>
  </si>
  <si>
    <t>5005203-75.2016.4.04.7200</t>
  </si>
  <si>
    <t>Order to provide (i) all stored content and (ii) Drive content related to the account kukxxxx@gmail.com.</t>
  </si>
  <si>
    <t>https://drive.google.com/file/d/0B4cdpZ2N4zn6ckJweVQ4cmJCRms/view?usp=sharing</t>
  </si>
  <si>
    <t>X (21)XXX</t>
  </si>
  <si>
    <t>Court order 03.18.2016 received on 2016.03.22.</t>
  </si>
  <si>
    <t>0013244-23.2016.8.19.0004 (Orders 792/2016 and 798/2016)</t>
  </si>
  <si>
    <t>https://drive.google.com/file/d/0B4cdpZ2N4zn6RXVKVzdSUEtNcEE/view?usp=sharing</t>
  </si>
  <si>
    <t>Response filed on 04.14.2016.</t>
  </si>
  <si>
    <t>https://plus.google/com/communities/111XXXXX, https://plus.google/com/communities/105XXXXX</t>
  </si>
  <si>
    <t>Court order  received on 2016.03.24.</t>
  </si>
  <si>
    <t xml:space="preserve">Federal Police Department of Ponta Grossa - Paraná State </t>
  </si>
  <si>
    <t>IPL 0007/2016-4 DPF/PGZ/PR</t>
  </si>
  <si>
    <t>Order to provide (i) registration data, (ii) creation IP and (iii) access logs related to the targets. Besides, order to preserve (iv) all content related to https://plus.google/com/communities/111XXXXX and https://plus.google/com/communities/105XXXXX.</t>
  </si>
  <si>
    <t xml:space="preserve">Scope of production should be item (i) - reg. data - only, since the request is based under Federal Law 12,850/13. We do not recommend the production of items (ii) and (iii), since the police request is not supported by a court order. In this sense, we recommend Google to preserve creation IP and access logs.
Scope of preservation - item iv - should be as mentioned above.
</t>
  </si>
  <si>
    <t>Response filed on 04.11.2016. Response filed on 05.05.2016.</t>
  </si>
  <si>
    <t>(17) XXXXXX</t>
  </si>
  <si>
    <t>Court order 2016.02.15 received on 2016.03.14</t>
  </si>
  <si>
    <t>0012481-38.2015.8.19.0204</t>
  </si>
  <si>
    <t xml:space="preserve">Order to (i) inform all google accounts and corresponding registration data currently or in the past associated with the targeted IMEIs; (ii) change the setup of each account via Android platform in order to automatically promote daily backups of the communication exchanged by means of WhatsApp; (iii) provide the following data, accessible through www.google.com/dashboard: 
(a) all stored content of the accounts linked to the targeted IMEIs for the past 90 days, (b) registration data of the accounts linked to the targeted IMEIs for the past 90 days, (c) access logs for the past 90 days, (d) brand and model of the device linked to the targeted IMEIs, (e) content of posts, photos along with its tags, (f) events, contact list and private conversations on Google Talk (messages sent and received), (g) location history, including location history through GPS, Bluetooth and Wi-Fi connections, (h) connection information, as well as the phone numbers linked to the targeted IMEIs, (i) contact list when synced to the targeted devices, (j) information of payments using credit or debit cards, (l) full backup of the accounts linked to the targeted IMEIs, along with all attachments, (m) information on the Google Play accounts, including downloaded apps, wish list, people and information related to the mentioned accounts, (n) access to all data related to “plataformapasswords.google.com” and (o) all Google Drive content, including content exchanged on whatsapp.
And (iv) provide  future content for the accounts liked to the targeted IMEIs, from 03.15.2016 to 03.29.2016.
</t>
  </si>
  <si>
    <t xml:space="preserve">Scope of production should be as mentioned, up to the extension possible. In what concerns the daily backup of the communication exchanged by means of WhastApp, we recommend that Google clearly addresses the technical impossibility, if that is the case.
We received this order last week, but it remained unanswered. Therefore, we kindly ask you to prioritize it, since the CO established a 24-hour term to begin with the interception, under penalty of a R$ 100,000.00 daily fine.
Please observe that that content must be delivered physically to LE.
</t>
  </si>
  <si>
    <t>https://drive.google.com/file/d/0B4cdpZ2N4zn6UG9GUHVtYjd6dUU/view?usp=sharing</t>
  </si>
  <si>
    <t>rodxxxxx@gmail.com</t>
  </si>
  <si>
    <t xml:space="preserve">Order 08.04.2015 received on 08.06.2016. </t>
  </si>
  <si>
    <t xml:space="preserve">Federal Police Department of Londrina- Paraná State </t>
  </si>
  <si>
    <t>IPL 0442/2015-4 DPF/LDA/PR</t>
  </si>
  <si>
    <t>No e-mail.</t>
  </si>
  <si>
    <t>https://drive.google.com/file/d/0B4cdpZ2N4zn6dkt4WE1ZbGVIZEU/view?usp=sharing</t>
  </si>
  <si>
    <t>No actions to be taken from LIS. Response filed on 04.13.2016.</t>
  </si>
  <si>
    <t xml:space="preserve">cxxxxxxxxxxxxxx@gmail.com
</t>
  </si>
  <si>
    <t>Order 03.11.2016 received on 03.21.2016.</t>
  </si>
  <si>
    <t>Federal Police Department of Londrina- Paraná State</t>
  </si>
  <si>
    <t xml:space="preserve">
0432/2015-4 DPF/LDA/PR
</t>
  </si>
  <si>
    <t>https://drive.google.com/file/d/0B4cdpZ2N4zn6cVMtRFY0MGxDT2M/view?usp=sharing</t>
  </si>
  <si>
    <t>thixxxxx@gmail.com</t>
  </si>
  <si>
    <t>Court order 03.18.2016 received on 2016.04.14.</t>
  </si>
  <si>
    <t>4th Federal Court of Guarulhos - São Paulo State</t>
  </si>
  <si>
    <t>0002527-17.2016.403.6119</t>
  </si>
  <si>
    <t xml:space="preserve">Order to provide future content for the account thixxxxx@gmail.com from 03.29.2016 to 04.12.2016.
As mentioned previously in the original thread, please send the response both to Court and LE. Also, please notice that the CO demands information on the beginning of the interception and the people who got in touch with the measure.
At last, please notice that the CO demands that the response must make reference to the number of the interception law-suit, which is: 0002527-17.2016.403.6119 (despite the fact that the original law-suit has the number 0002530-69.2016.403.6119).
</t>
  </si>
  <si>
    <t>https://drive.google.com/file/d/0B4cdpZ2N4zn6bUljOTNXeE9SSE0/view?usp=sharing</t>
  </si>
  <si>
    <t>(14) XXXXXX</t>
  </si>
  <si>
    <t>Court order 02.17.2016 received on 2016.03.28.</t>
  </si>
  <si>
    <t>1st Criminal Court of São João de Meriti - Rio de Janeiro State</t>
  </si>
  <si>
    <t xml:space="preserve">Order to provide (i) registration data of the accounts linked to the targeted IMEIs for the past 365 days, (ii) access logs for the past 365 days, (iii) brand and model of the device linked to the targeted IMEIs, (iv) phone numbers of the devices linked to the targeted IMEIs, (v) content of Google Photos of the past 365 days, with its metadata (exif), (vi) list of locations saved on Google Maps, (vii) location history of the past 365 days, (viii) search history of the past 365 days and (ix) physical addresses registered by the users.
Order to provide (x) future content for the accounts liked to the targeted IMEIs from 03.29.2016 to 04.12.2016, including (xi) content of posts, photos along with its tags, (xii) events, contact list and private conversations on Google Talk (messages sent and received), (xiii) location history, including location history through GPS, Bluetooth and Wi-Fi connections, (xiv) connection information, as well as the phone numbers linked to the targeted IMEIs, (xv) contact list when synced to the targeted devices, (xvi) information of payments using credit or debit cards, (xvii) full backup of the accounts linked to the targeted IMEIs, along with all attachments, (xviii) information on the Google Play accounts, including downloaded apps, wish list, people and information related to the mentioned accounts, (xix) a link to download the files sent and received (photos, audios, videos and contacts) in “zip” format, as well as “location check in”, (xx) access to all data related to “plataformapasswords.google.com”, (xxi) setting of whatsapp through its platform Google/Android (APLEE/ICS) to the daily backup of written conversation, audio files, location, contacts, images, with exception of videos, to the targets Google Drive and and (xxii) daily link for the download of the content stored in Google Drive (iCloud/IOS) backup of all history of conversation, written conversation, audio files, location, contacts, images, with exception of video files, unencrypted, in html and db format
</t>
  </si>
  <si>
    <t xml:space="preserve">Scope of production should be as mentioned above, up to the extension possible.
Please observe that the CO establishes a 24-hour deadline to comply with the CO, reason why we recommend LIS to get in touch with the requesting LE.
At last, the CO determines that Google establish a direct channel of communication with LE.
</t>
  </si>
  <si>
    <t>https://drive.google.com/file/d/0B4cdpZ2N4zn6UFpacjF0MERXYnc/view?usp=sharing</t>
  </si>
  <si>
    <t>(09) 35XXXXXX</t>
  </si>
  <si>
    <t>Court order 03.29.2016 received on 2016.03.29.</t>
  </si>
  <si>
    <t>Criminal Court of Campo Maior - Piauí State</t>
  </si>
  <si>
    <t>Order nº 0458/NI/2016</t>
  </si>
  <si>
    <t xml:space="preserve">Order to (i) inform all google accounts and corresponding registration data currently or in the past associated with the targeted IMEIs and to provide (ii) access logs for the past 30 days, (iii) brand and model of the device linked to the targeted IMEIs, (iv) phone numbers linked to the targeted IMEIs, (v) content of Google Photos for the past 30 days with its metadata, (vi) list of locations saved on Google Maps linked to the targeted IMEIs/google accounts given by LE, (vii) location history of the last 30 days linked to the targeted IMEIs/google accounts given by LE, (viii) search history of the last 30 days linked to the targeted IMEIs/google accounts given by LE and (ix) physical addresses registered by the users.
And to provide (x) future content for the accounts liked to the targeted IMEIs, from 03.30.2016 to 04.13.2016, (xi) content of posts, photos along with its tags, (xii) virtual drive content related to the accounts linked to the IMEIs, (xiii) stored content for all accounts ever linked to the given IMEIs, (xiii) Hangouts content, (xiv) location history, including location history through GPS, Bluetooth and Wi-Fi connections, (xv) connection information, (xvi) contact list when synced to the targeted devices, (xvii) information of payments using credit or debit cards and (xix) information on the Google Play accounts, including downloaded apps, wish list, people and information related to the mentioned accounts.
</t>
  </si>
  <si>
    <t xml:space="preserve">Scope of production should be as mentioned, up to the extension possible. 
Please observe that that content must be delivered via SFTP, e-mail and physically to LE.
In regards to item (xiii) they wants us to provide with the stored content of all the accounts that were ever registered on the devices (IMEIs) given.
</t>
  </si>
  <si>
    <t>https://drive.google.com/file/d/0B4cdpZ2N4zn6ZTZwUHdNd0xnYzg/view?usp=sharing</t>
  </si>
  <si>
    <t>eduxxxxx@gmail.com, mluxxxxx @gmail.com</t>
  </si>
  <si>
    <t>Court order 03.29.2016 received on 2016.03.30.</t>
  </si>
  <si>
    <t>5th Criminal Court of Porto Alegre - Rio Grande do Sul State</t>
  </si>
  <si>
    <t>0297813-59.2015.8.21.0001</t>
  </si>
  <si>
    <t>Order to provide (i) future content for the accounts eduxxxxx@gmail.com and mluxxxxx@gmail.com from 03.31.2016 to 04.14.2016.</t>
  </si>
  <si>
    <t xml:space="preserve">Scope of production should be as mentioned above. 
Please observe that that the CO establishes a 24-hour deadline for Google to create a mirror-account. Therefore, we recommend LIS to get in touch with the requesting LE.
</t>
  </si>
  <si>
    <t>https://drive.google.com/file/d/0B4cdpZ2N4zn6dlVnUEZYeUhtcDg/view?usp=sharing</t>
  </si>
  <si>
    <t>Response filed on 04.27.2016.</t>
  </si>
  <si>
    <t>gmaxxx@gmail.com</t>
  </si>
  <si>
    <t>Court order 03.30.2016 received on 03.30.2016</t>
  </si>
  <si>
    <t>5011394-57.2016.4.04.7000</t>
  </si>
  <si>
    <t>Order to provide (i) stored content for the account gmaxxx@gmail.com from 01.01.2010 to 03.01.2016, (ii) Drive content for the targeted account from 01.01.2010 to 03.01.2016, (iii) registration data.</t>
  </si>
  <si>
    <t xml:space="preserve">Scope of production should be as mentioned above.
This is probably another case related to “Operação Lava-Jato”. FPO requests that production is also delivered by e-mail.
</t>
  </si>
  <si>
    <t>https://drive.google.com/file/d/0B4cdpZ2N4zn6WWZCY2FwM19NZEE/view?usp=sharing</t>
  </si>
  <si>
    <t>Response filed on 04.13.2016. Response filed on 04.06.2016. Response filed on 05.09.2016.</t>
  </si>
  <si>
    <t>HILXXX, XXX4-68, XXX36</t>
  </si>
  <si>
    <t>Court order 03.28.2016 received on 03.31.2016</t>
  </si>
  <si>
    <t>4th Criminal Court of Natal - Rio Grande do Norte State</t>
  </si>
  <si>
    <t>0103565-86.2016.8.20.0001</t>
  </si>
  <si>
    <t xml:space="preserve">Order to provide (i) stored content of the investigated person HILXXX, CPF XXX4-36, phone number XXX36 from 03.10.2011 to 03.10.2016, (ii) future content for the investigated person from 04.01.2016 to 04.15.2016, (iii) identification of the target’s Google account, (iv) location history, (v) access logs.
There will be no production since the CO did not provide Google with a valid identifier. Please clarify the impossibility to comply with the CO in the response.
</t>
  </si>
  <si>
    <t>https://drive.google.com/file/d/0B4cdpZ2N4zn6YkdLeXczT0JTX2M/view?usp=sharing</t>
  </si>
  <si>
    <t>Response shared via e-mail.</t>
  </si>
  <si>
    <t>Court Order 03.24.2016 received on 04.01.2016</t>
  </si>
  <si>
    <t>3rd Criminal Court of Pelotas - Rio Grande do Sul State</t>
  </si>
  <si>
    <t>022/2160001016-0 022/21600017598</t>
  </si>
  <si>
    <t>Order to provide (i) future content from 03.31.2016 to 04.14.2016 for the account exxx@gmail.com, (ii) stored content (inbox, draft, sent, trash, attachments, folders created by the user).</t>
  </si>
  <si>
    <t xml:space="preserve">Scope of production should be as mentioned above. 
Considering that the CO determines the creation of a mirror account within 24 hours, we advise you to contact LE to agree on the deadline and method for the production of data.
The CO does not mention the court that issued the order. We consulted the lawsuit number on the court’s website (attached) and contacted the court by phone to confirm. The court’s servant said she would ask the judge to send a new order with indication of the court. We will contact her again on Monday. Meanwhile, we recommend you to comply with the CO.
</t>
  </si>
  <si>
    <t>https://drive.google.com/file/d/0B4cdpZ2N4zn6UzJuUjFTUjVWNW8/view?usp=sharing</t>
  </si>
  <si>
    <t>Response sent to local lawyer on 04.27.2016.</t>
  </si>
  <si>
    <t>luxxx@gmail.com, ixxx@gmail.com</t>
  </si>
  <si>
    <t>0502260-62.2016.4.02.5101</t>
  </si>
  <si>
    <t>Order to provide (i) stored content for the accounts luxxx@gmail.com and ixxx@gmail.com, (ii) Drive content for the targeted accounts, (iii) registration data for the targeted accounts, (iv) contact list.</t>
  </si>
  <si>
    <t>https://drive.google.com/file/d/0B4cdpZ2N4zn6bm9rd0Vtb0ctZ28/view?usp=sharing</t>
  </si>
  <si>
    <t>Court order 03.21.2016 received on 03.31.2016</t>
  </si>
  <si>
    <t>5th Federal Criminal Court of São Paulo - São Paulo State</t>
  </si>
  <si>
    <t>0002977-65.2016.4.03.6181</t>
  </si>
  <si>
    <t>Order to provide (i) registration data, (ii) access logs, (iii) content currently existent in the account jxxx@gmail.com, (iv) information if the account was or is inactive or if it was closed at any time (in this case, to inform the responsive reason)</t>
  </si>
  <si>
    <t>Scope of production should be as mentioned above. Production should be delivered to the court.</t>
  </si>
  <si>
    <t>https://drive.google.com/file/d/0B4cdpZ2N4zn6ZG5GbmVFZjVGYnM/view?usp=sharing</t>
  </si>
  <si>
    <t>comxxx@gmail.com</t>
  </si>
  <si>
    <t>Court order 03.28.2016 received on 04.01.2016</t>
  </si>
  <si>
    <t>Order to provide future content for the account cxxxxx@gmail.com from 04.02.2016 to 04.16.2016.</t>
  </si>
  <si>
    <t>https://drive.google.com/file/d/0B4cdpZ2N4zn6WUZkWjh3OGFVOUU/view?usp=sharing</t>
  </si>
  <si>
    <t>(25) 2XXXX, (17) 3XXXX, douxxx@gmail.com, danxxx@gmail.com</t>
  </si>
  <si>
    <t>Court order 03.16.2016 received on 2016.03.30.</t>
  </si>
  <si>
    <t>Single Court of Cordeiro - Rio de Janeiro State</t>
  </si>
  <si>
    <t>0005515-32.2015.8.19.0019</t>
  </si>
  <si>
    <t xml:space="preserve">Order to provide (i) registration data for the google accounts linked to the targeted IMEIs from 04.01.2015 to 04.30.2015, (ii) access logs for the referred accounts from 04.01.2015 to 04.30.2015, (iii) brand and model of the cell phones linked to the IMEIs, (iv) phone number of the devices linked to the targeted IMEIs, (vi) content of Google Photos for the accounts linked to the IMEIs from from 04.01.2015 to 04.30.2015 and of the past 30 days, with its metadata (exif), (v) list of locations saved on Google Maps, (vi) location history for the accounts from 04.01.2015 to 04.30.2015, (vii) searches performed by the user of the targeted devices from 04.01.2015 to 04.30.2015, (viii) physical addresses registered by the user and linked to its google accounts.
Order to provide: (ix) future content for the accounts linked to the targeted IMEIs from 03.31.2016 to 04.14.2016, (x) content of posts, photos and tags, (xi) events, contact list and messages sent and received via Google Talk, (xii) location history through GPS, Bluetooth and Wi-Fi connections, (xiii) connection information, with the name of the access provider company, browser, time zone and cell phone, (xiv) contact list when synced to the targeted devices, (xv) information of payments using credit or debit cards, (xvi) full backup of the accounts linked to the targeted IMEIs, along with all attachments and (xvii) information on the Google Play accounts, including downloaded apps, wish list, people and information related to the mentioned accounts.
</t>
  </si>
  <si>
    <t>https://drive.google.com/file/d/0B4cdpZ2N4zn6aXllUzJtbGozTTA/view?usp=sharing</t>
  </si>
  <si>
    <t>Response filed on 05.17.2016. 2nd petition filed on 05.31.2016.</t>
  </si>
  <si>
    <t>djexxxxx@gmail.com</t>
  </si>
  <si>
    <t>Court order 03.31.2016 received on 2016.04.04.</t>
  </si>
  <si>
    <t>5058956-96.2015.4.04.7000</t>
  </si>
  <si>
    <t>Order to provide (i) all stored content for the account djexxx@gmail.com and (ii) registration data.</t>
  </si>
  <si>
    <t xml:space="preserve">Scope of production should be as mentioned above.
This is probably another case related to “Operação Lava-Jato”.
</t>
  </si>
  <si>
    <t>https://drive.google.com/file/d/0B4cdpZ2N4zn6Ym9pczNXbG9mcEE/view?usp=sharing</t>
  </si>
  <si>
    <t>roxxxxx@gmail.com, prxxxxx@gmail.com, waxxxxx@gmail.com, raxxxxx@gmail.com, joxxxxx@gmail.com</t>
  </si>
  <si>
    <t>Court order 03.30.2016 received on 2016.04.01.</t>
  </si>
  <si>
    <t>Order to provide (i) registration data, (ii) all access logs and (iii) stored content (messages sent and received, trash and draft, with all attachments) for the targeted accounts.</t>
  </si>
  <si>
    <t xml:space="preserve">Scope of production should be as mentioned above.
Please notice that the CO demands the response to be delivered directly to the requesting LE.
At last, notice that the Judge has canceled the breach of secrecy related to the account raxxxxx@gmail.com.
</t>
  </si>
  <si>
    <t>https://drive.google.com/file/d/0B4cdpZ2N4zn6OV84NGMteXdnX2s/view?usp=sharing</t>
  </si>
  <si>
    <t>Response filed on 04.08.2016.</t>
  </si>
  <si>
    <t>Court order 03.02.2016 received on 2016.04.04</t>
  </si>
  <si>
    <t>1st Regional Court of Jacarepaguá - Rio de Janeiro State</t>
  </si>
  <si>
    <t>0052472-24.2015.8.19.0203</t>
  </si>
  <si>
    <t xml:space="preserve">Order to search and inform the activated google accounts the time and place described in the CO. Afterwards, to indicate the related IMEIs to such google accounts, informing its: (i) registration data, (ii) access logs for the past 30 days, (iii) brand and model of the device linked to the targeted IMEIs, (iv) phone number linked to the targeted IMEIs, (v) content of Google Photos of the past 30 days, with its metadata (exif) (vi) list of locations saved on Google Maps, (vii) location history of the past 30 days, (viii) search history of the past 30 days, (ix) physical addresses registered by the users and (x) access to all data related to “plataformapasswords.google.com.
Considering previous discussions when handling case #935, we recommend filing a reconsideration request to the Judge, having in mind that the request is too broad and that the requested search could affect an undetermined number of people.
Besides, there will be no production, since no target has been provided.
</t>
  </si>
  <si>
    <t>https://drive.google.com/file/d/0B4cdpZ2N4zn6SkJ6ZEFQa1hwajA/view?usp=sharing</t>
  </si>
  <si>
    <t>Decision revoked by the Judge.</t>
  </si>
  <si>
    <t>zedxxxxx@gmail.com, zedxxxxx@gmail.com, joaxxxxx@gmail.com</t>
  </si>
  <si>
    <t>Court order 03.29.2016 received on 2016.04.04</t>
  </si>
  <si>
    <t>5061874-73.2015.4.04.7000</t>
  </si>
  <si>
    <t>Order to provide (i) all stored content for the accounts zedxxx@gmail.com, zedxxx@gmail.com and joaxxx@gmail.com as well as their (ii) registration data.</t>
  </si>
  <si>
    <t>https://drive.google.com/file/d/0B4cdpZ2N4zn6dWJDNkVoQ0RVRUU/view?usp=sharing</t>
  </si>
  <si>
    <t xml:space="preserve">(28) XXXXXXX </t>
  </si>
  <si>
    <t>Court order 03.23.2016 received on 2016.04.04</t>
  </si>
  <si>
    <t xml:space="preserve">Order to (i) inform if the targeted IMEIs have any possible registration under Android’s Operational System; if so, to provide (ii) all google accounts associated to the IMEIs within 5 days, (iii) authentication IP and (iv) other “applicable” data. 
Once the google accounts are informed, the requesting LE is already authorized by court to request (v) list of downloaded apps on Google Play Store, (vi) phone contact list, if synchronized to the Google account, (vii) photos, if synchronized to the Google account, (viii) location history, (ix) location history obtained from wifi and mobile networks and GPS, (x) registration data, (xi) to perform backup “em segundo plano” of all conversations apps, including whatsapp, and to store its content in Google Drive, (xii) e-mail and Drive contents, (xiii) Google Chrome Sync data, (xiv) contacts and conversations of Google Talk, (xv) Google Maps search history and (xvi) to submit all apps listed on item (iii) - item a of the CO - in a backup in Google Drive, providing its content as mentioned on item (xi) - item g of the CO -.
</t>
  </si>
  <si>
    <t xml:space="preserve">Scope of production should be items (i) and (ii) for the moment. In regards to items (iii) and (iv), we recommend that, along with the first production, Google asks for clarification on items (iii) and (iv) of the order. We understand that by authentication IP LE possibly means creation IP, but that is not clear. We also assume that, by “other applicable data”, LE possibly means registration data, but this also not clear.
With respect to the remaining items of the order, once LE indicates the google accounts of interest,  we recommend that Google produces the data up to the extension possible. 
Please observe that, for the second part of the request, it is not clear what the time range for production is (if 180 or 60 days). We recommend that LIS also asks for clarifications on that matter.
</t>
  </si>
  <si>
    <t>https://drive.google.com/file/d/0B4cdpZ2N4zn6ZUVYNEFpYjNsNHM/view?usp=sharing</t>
  </si>
  <si>
    <t>bxxxxxx@gmail.com, bxxxxxx@gmail.com</t>
  </si>
  <si>
    <t>Court order 03.22.2016 received on 04.05.2016.</t>
  </si>
  <si>
    <t xml:space="preserve">1st Judicial Court of Hortolândia - São Paulo State </t>
  </si>
  <si>
    <t>0002429-73.2016.8.26.0229</t>
  </si>
  <si>
    <t>Order to provide stored content for the targeted accounts from 02.14.2016 to 03.23.2016.</t>
  </si>
  <si>
    <t xml:space="preserve">Scope of production should be as mentioned above. 
Notice that the response must be sent physically and delivered before Court.
</t>
  </si>
  <si>
    <t>https://drive.google.com/file/d/0B4cdpZ2N4zn6TGJWWWZldlRrb2M/view?usp=sharing</t>
  </si>
  <si>
    <t>petxxxxx@gmail.com, ataxxxxx@gmail.com, marxxxxx@gmail.com, helxxxxx@gmail.com, helxxxxx@gmail.com, aabxxxxx@gmail.com</t>
  </si>
  <si>
    <t>Court order 03.31.2016 received on 04.04.2016.</t>
  </si>
  <si>
    <t>5048202-95.2015.4.04.7000/PR</t>
  </si>
  <si>
    <t>Order to provide (i) all stored content for the accounts petxxx@gmail.com, ataxxx@gmail.com marxxxxx@gmail.com, helxxxxx@gmail.com, helxxxxx@gmail.com and aabxxx@gmail.com as well as their (ii) registration data.</t>
  </si>
  <si>
    <t>https://drive.google.com/file/d/0B4cdpZ2N4zn6aTZadGRKb04zVnc/view?usp=sharing</t>
  </si>
  <si>
    <t>thxxxxx@gmail.com</t>
  </si>
  <si>
    <t>Court order 04.04.2016 received on 04.04.2016.</t>
  </si>
  <si>
    <t xml:space="preserve">4th Federal Court of Guarulhos – São Paulo State </t>
  </si>
  <si>
    <t>0002527-17.2016.403.6191</t>
  </si>
  <si>
    <t>Order to provide future content for the account thxxxxx@gmail.com from 04.05.2016 to 04.19.2016.</t>
  </si>
  <si>
    <t xml:space="preserve">Scope of production should be as mentioned above.
Please, notice that the CO determines the creation of a mirror-account and the beginning of the interception within 12 hours. Besides, it demands Google to inform the Court on the date of its beginning and the names of the people who got in touch with the interception measure. We recommend Google to contact LE to agree on the method for the delivery of data.
</t>
  </si>
  <si>
    <t>https://drive.google.com/file/d/0B4cdpZ2N4zn6RWdpSDM1b1VIM28/view?usp=sharing</t>
  </si>
  <si>
    <t>dxxxxxx@gmail.com</t>
  </si>
  <si>
    <t>Court order 01.27.2016 received on 2016.04.05</t>
  </si>
  <si>
    <t xml:space="preserve">Police Inquiries Court of Teresina - Piauí State </t>
  </si>
  <si>
    <t>Order to provide (i) future content for the account dxxxxx@gmail.com from 04.04.2016 to 04.20.2016, (ii) stored data from 09.01.2014 to 04.04.2016 and (iii) access logs for the targeted account from 09.01.2014 to 04.20.2016.</t>
  </si>
  <si>
    <t xml:space="preserve">Scope of production should be future and stored content. 
Considering that the court order was issued on January 27, 2016 and that the police letter was issued on February 15, we recommend that, before pulling the data, LIS confirms with court the date range for the AP production, which will also be considered the final term of the stored content production.
Please mind the instructions to share the data, as the police letter mentions real time monitoring of the account and delivery of the data via SFTP.
</t>
  </si>
  <si>
    <t>https://drive.google.com/file/d/0B4cdpZ2N4zn6VEJtdDN0WXpEbkk/view?usp=sharing</t>
  </si>
  <si>
    <t>Duplicate of #882. Reiteration response sent on 05.02.2016. 2nd petition filed on 05.09.2016.</t>
  </si>
  <si>
    <t>Court order 03.28.2016 received on 04.05.2016.</t>
  </si>
  <si>
    <t xml:space="preserve">3rd Federal Court of Aracaju - Sergipe State </t>
  </si>
  <si>
    <t>0000023-19.2016.4.05.8500</t>
  </si>
  <si>
    <t>Order to provide (i) data sent, received and stored, (ii) registration data, (iii) creation IP and (iv) the last access log for the target.</t>
  </si>
  <si>
    <t xml:space="preserve">Scope of production should be items (ii), (iii) and (iv). 
In regards to item (i), it is not clear whether they are actually requesting future or stored content - or both - so we recommend asking for clarifications on such matter. Along with the clarifications, we recommend delivering the data described on items ii, iii and iv.
Notice that the Order makes reference to Hotmail; to speed up things, we will call Court tomorrow and ask them to send us an adjusted CO.
</t>
  </si>
  <si>
    <t>https://drive.google.com/file/d/0B4cdpZ2N4zn6SG5MM0VxTWNLa1E/view?usp=sharing</t>
  </si>
  <si>
    <t>Response filed on 05.02.2016.</t>
  </si>
  <si>
    <t>Response filed on 05.05.2016.</t>
  </si>
  <si>
    <t>dxxxxx@gmail.com, hxxxxx@gmail.com, nxxxxx@gmail.com</t>
  </si>
  <si>
    <t>Court order 03.15.2016 received on 04.06.2016.</t>
  </si>
  <si>
    <t>Order to provide (i) registration data, (ii) access logs (including information on the “porta de origem e destino para fins CGNAT”), (iii) content for the accounts dxxxxx@gmail.com, hxxxxx@gmail.com and nxxxxx@gmail.com from 02.15.2016 to 03.15.2016, (iv) content available in Google Drive and Google Docs for the accounts dxxxxx@gmail.com, hxxxxx@gmail.com and nxxxxx@gmail.com from 02.15.2016 to 03.15.2016, (v) smartphone data associated with the accounts (telephone number and IMEI), (vi) all Google Play apps installed in the smartphones associated with the targeted accounts, (vii) Android version, (viii) location history associated with the accounts from 02.15.2016 to 03.15.2016 and (ix) history of messages exchanged by Hangouts (Google Talk) for the account from 02.15.2016 to 03.15.2016.</t>
  </si>
  <si>
    <t>https://drive.google.com/file/d/0B4cdpZ2N4zn6aUxQcHJmdHVwb1U/view?usp=sharing</t>
  </si>
  <si>
    <t>jxxxxx@gmail.com, thxxxxx@gmail.com, daxxxxx@gmail.com, spxxxxx@gmail.com, juxxxxx@gmail.com, vaxxxxx@gmail.com, vaxxxxx@gmail.com, otxxxxx@gmail.com, vixxxxx@gmail.com, amxxxxx@gmail.com, vixxxxx@gmail.com, vaxxxxx@gmail.com, brxxxxx@gmail.com, luxxxxx@gmail.com, maxxxxx@gmail.com</t>
  </si>
  <si>
    <t>Court order 03.18.2016 received on 04.06.2016.</t>
  </si>
  <si>
    <t>Order to provide (i) registration data, (ii) access logs (including information on the “porta de origem e destino para fins CGNAT”), (iii) content for the accounts jxxxxx@gmail.com, thxxxxx@gmail.com and daxxxxx@gmail.com from 12.01.2015 to 03.20.2016, spxxxxx@gmail.com, juxxxxx@gmail.com, vaxxxxx@gmail.com and vaxxxxx@gmail.com from 02.10.2016 to 03.20.2016, otxxxxx@gmail.com, vixxxxx@gmail.com, amxxxxx@gmail.com, vixxxxx@gmail.com, vaxxxxx@gmail.com, brxxxxx@gmail.com from 02.21.2016 to 03.20.2016 and luxxxxx@gmail.com and maxxxxx@gmail.com from 03.01.2016 to 03.20.2016, (iv) content available in Google Drive and Google Docs for the accounts jxxxxx@gmail.com, thxxxxx@gmail.com and daxxxxx@gmail.com from 12.01.2015 to 03.20.2016, spxxxxx@gmail.com, juxxxxx@gmail.com, vaxxxxx@gmail.com and vaxxxxx@gmail.com from 02.10.2016 to 03.20.2016, otxxxxx@gmail.com, vixxxxx@gmail.com, amxxxxx@gmail.com, vixxxxx@gmail.com, vaxxxxx@gmail.com, brxxxxx@gmail.com from 02.21.2016 to 03.20.2016 and luxxxxx@gmail.com and maxxxxx@gmail.com from 03.01.2016 to 03.20.2016,, (v) smartphone data associated with the accounts (telephone number and IMEI), (vi) all Google Play apps installed in the smartphones associated with the targeted accounts, (vii) Android version, (viii) location history associated with the accounts jxxxxx@gmail.com, thxxxxx@gmail.com and daxxxxx@gmail.com from 12.01.2015 to 03.20.2016, spxxxxx@gmail.com, juxxxxx@gmail.com, vaxxxxx@gmail.com and vaxxxxx@gmail.com from 02.10.2016 to 03.20.2016, otxxxxx@gmail.com, vixxxxx@gmail.com, amxxxxx@gmail.com, vixxxxx@gmail.com, vaxxxxx@gmail.com, brxxxxx@gmail.com from 02.21.2016 to 03.20.2016 and luxxxxx@gmail.com and maxxxxx@gmail.com from 03.01.2016 to 03.20.2016, and (ix) history of messages exchanged by Hangouts (Google Talk) for the accounts jxxxxx@gmail.com, thxxxxx@gmail.com and daxxxxx@gmail.com from 12.01.2015 to 03.20.2016, spxxxxx@gmail.com, juxxxxx@gmail.com, vaxxxxx@gmail.com and vaxxxxx@gmail.com from 02.10.2016 to 03.20.2016, otxxxxx@gmail.com, vixxxxx@gmail.com, amxxxxx@gmail.com, vixxxxx@gmail.com, vaxxxxx@gmail.com, brxxxxx@gmail.com from 02.21.2016 to 03.20.2016 and luxxxxx@gmail.com and maxxxxx@gmail.com from 03.01.2016 to 03.20.2016,.</t>
  </si>
  <si>
    <t>https://drive.google.com/file/d/0B4cdpZ2N4zn6UlNuMktqTF9OWW8/view?usp=sharing</t>
  </si>
  <si>
    <t>357XXXXX, 351XXXXX</t>
  </si>
  <si>
    <t>Order to provide the e-mail accounts that were and that are being used with the IMEI 357XXX and 351XXX.</t>
  </si>
  <si>
    <t>https://drive.google.com/file/d/0B4cdpZ2N4zn6NXVDTzB2WnVpc3M/view?usp=sharing</t>
  </si>
  <si>
    <t>xxxxxx@gmail.com, cxxxxx@gmail.com</t>
  </si>
  <si>
    <t>Court order 03.16.2016 received on 04.06.2016.</t>
  </si>
  <si>
    <t>Order to provide (i) registration data, (ii) access logs (including information on the “porta de origem e destino para fins CGNAT”), (iii) content for the accounts xxxxx@gmail.com and cxxxxx@gmail.com from 12.01.2015 to 03.18.2016, (iv) content available in Google Drive and Google Docs for the accounts xxxxx@gmail.com and cxxxxx@gmail.com from 12.01.2015 to 03.18.2016, (v) smartphone data associated with the accounts (telephone number and IMEI), (vi) all Google Play apps installed in the smartphones associated with the targeted accounts, (vii) Android version, (viii) location history associated with the accounts xxxxx@gmail.com and cxxxxx@gmail.com from 12.01.2015 to 03.18.2016, and (ix) history of messages exchanged by Hangouts (Google Talk) for the accounts xxxxx@gmail.com and cxxxxx@gmail.com from 12.01.2015 to 03.18.2016.</t>
  </si>
  <si>
    <t>https://drive.google.com/file/d/0B4cdpZ2N4zn6aFlJWGtVZDdkNjQ/view?usp=sharing</t>
  </si>
  <si>
    <t>Court order 03.06.2016 received on 04.07.2016.</t>
  </si>
  <si>
    <t xml:space="preserve">Order to provide (i) registration data, (ii) access logs for the past 30 days, (iii) brand and model of the device linked to the targeted IMEI, (iv) phone numbers ever linked to the target, (v) content of Google Photos of the past 30 days, with its metadata (exif), (vi) list of locations saved by Google Maps, (vii) location history of the past 30 days, including location history through GPS, Bluetooth and Wi-Fi connections, (viii) all addresses searched via Google Maps and “waze”  during the past 30 days, (ix) search history of the past 30 days, (x) physical addresses registered by the user, (xi) contact list if synced, (xii) information of payments using credit or debit cards, (xiii) full backup of the account, along with all attachments, (xiv) information on the Google Play accounts, including downloaded apps, wish list, people and information related to the mentioned account, (xv) access to all data related to “plataformapasswords.google.com”, (xvi) link for the download of the all content accessible through “takeout” service, (xvii) content of all the apps backed up in the user’s Drive, split into different files, one for each app, in HTML, Db and native format . </t>
  </si>
  <si>
    <t xml:space="preserve">Scope of production should must be discussed with LIS and Taís, given the sensitivity of this case.
The CO establishes a 24-hour term for compliance. As such, we recommend that Google shares with LE until tomorrow all data that is possible to produce. We recommend that Google files a request for an extension of the deadline so that we can carefully evaluate the and process, if the case, the remaining items.
According to item f), all letters from Google ought to be written in Portuguese and signed by the company’s legal representative in Brazil. We can work together with you on language to address this specific part of the order informing that Google Brasil is not responsible for the production of data. Nevertheless, we recommend that the next letters for this case receive the signature of the custodian of records.
</t>
  </si>
  <si>
    <t>https://drive.google.com/file/d/0B4cdpZ2N4zn6QTRTZjE2SndqRmM/view?usp=sharing</t>
  </si>
  <si>
    <t>Production shared via Drive, apart from the request to search active google accounts in a certain time and place. Writ of mandamus to de filed.</t>
  </si>
  <si>
    <t>352XXXXX</t>
  </si>
  <si>
    <t>Order to provide the e-mail accounts that were and that are being used with the IMEI 352XXX.</t>
  </si>
  <si>
    <t xml:space="preserve">Scope of production should be as mentioned above. If Google already provided the data there is no need to produce them again. In this case, please state in the letter that this information has already been provided. 
As agreed, we are establishing a 5-day term for compliance.
</t>
  </si>
  <si>
    <t>https://drive.google.com/file/d/0B4cdpZ2N4zn6YVBqeFlDZkNVWmc/view?usp=sharing</t>
  </si>
  <si>
    <t>bxxxxxx@gmail.com, lxxxxx@gmail.com</t>
  </si>
  <si>
    <t>Court order 10.20.2015 received on 2016.04.06</t>
  </si>
  <si>
    <t>Order to provide (i) registration data, (ii) access logs of the past 12 months and (iii) stored content for the accounts bxxxxx@gmail.com and lxxxxx@gmail.com.</t>
  </si>
  <si>
    <t xml:space="preserve">Scope of production should be as mentioned above. In regards to item (iii), we recommend delivering the content related to the past 12 months, just as the logs request. We also recommend that all content is preserved in case LE requests the remaining content.
Please, notice that the CO demands the response to be delivered directly to LE.
</t>
  </si>
  <si>
    <t>https://drive.google.com/file/d/0B4cdpZ2N4zn6M0dOV3BFb1BrUnM/view?usp=sharing</t>
  </si>
  <si>
    <t>Reiteration letter only. Response filed on 05.16.2016.</t>
  </si>
  <si>
    <t>dxxxxx @gmail.com</t>
  </si>
  <si>
    <t>Court order 03.30.2016 received on 2016.04.07</t>
  </si>
  <si>
    <t>Police Station of Cybernetic Crimes of Porto Alegre - Rio Grande do Sul State</t>
  </si>
  <si>
    <t>55/2015/700015</t>
  </si>
  <si>
    <t>In order not to lose anything, we recommend LIS to preserve all information and content regarding the targeted account.</t>
  </si>
  <si>
    <t>https://drive.google.com/file/d/0B4cdpZ2N4zn6SnJYa0pES2JsQlU/view?usp=sharing</t>
  </si>
  <si>
    <t>Reponse filed on 04.20.2016.</t>
  </si>
  <si>
    <t>vxxxxx @gmail.com, rxxxxx@gmail.com, jxxxxx@gmail.com</t>
  </si>
  <si>
    <t>Court order 04.01.2016 received on 2016.04.07.</t>
  </si>
  <si>
    <t>Federal Police Department of Porto Alegre - Rio Grande do Sul State</t>
  </si>
  <si>
    <t>IPL 0265/2016-4 SR/DPF/RS</t>
  </si>
  <si>
    <t xml:space="preserve">Order to provide (i) registration data and (ii) creation IP. Besides, order to preserve (iii) the content related to the targeted accounts.
There will be no production for this case, since the request for reg. data is not based under Federal Laws 9.613/98 or 12.850/13. For item (ii), there will be no production also since Marco Civil clearly demands a Court Order in order to provide IPs.
Having that in mind, we recommend LIS to fully preserve all info and content regarding the targets.
</t>
  </si>
  <si>
    <t>https://drive.google.com/file/d/0B4cdpZ2N4zn6MmJVSUhBQ0ttSEU/view?usp=sharing</t>
  </si>
  <si>
    <t>sxxxxx@gmail.com, mxxxxx@gmail.com, mxxxxx@gmail.com, gexxxxx@gmail.com, fxxxxx@gmail.com, exxxxx@gmail.com, gxxxxx@gmail.com</t>
  </si>
  <si>
    <t>Court order 01.04.2016 received on 2016.04.07.</t>
  </si>
  <si>
    <t>5061159-30.2015.4.04.7000</t>
  </si>
  <si>
    <t>Order to provide (i) registration data, (ii) access logs, as well as (iii) “cloud storage”, chat and other services linked to the targeted accounts.</t>
  </si>
  <si>
    <t xml:space="preserve">Scope of production will be items (i) and (ii) for now. In regards to item (iii), the CO is not clear whether they are actually requesting content or not: reason why, we recommend asking for clarifications on that matter.
At last, notice that the response must be sent directly to LE within 15 days, under penalty of contempt.
</t>
  </si>
  <si>
    <t>https://drive.google.com/file/d/0B4cdpZ2N4zn6SzViNERCOXJfX1k/view?usp=sharing</t>
  </si>
  <si>
    <t>pxxxx@gmail.com</t>
  </si>
  <si>
    <t>Court order 04.07.2016 received on 2016.04.08.</t>
  </si>
  <si>
    <t xml:space="preserve">Order to provide (i) future content for the account pxxxx@gmail.com from 04.09.2016 to 04.23.2016 and (ii) all stored content related to the target.
Please, notice that the CO demands the creation of a mirror-account. If LIS has not contacted LE when handling case #937, we recommend getting in touch with them.
In regards to item (ii), the CO determines that the current stored content must be preserved within 48 hours and, by the end of the 15-day interception period, sent to LE. If such data have already been provided when handling #937, there is no need to produce them again.
At last, mind that the CO also determines Google to confirm with the court the target’s e-mail addresses and the date of the beginning of the wiretap, as well as to inform the names of the people responsible for pulling the data and also of those who became aware of the secrecy breach.
</t>
  </si>
  <si>
    <t>https://drive.google.com/file/d/0B4cdpZ2N4zn6ajJtZktEdzBNVEU/view?usp=sharing</t>
  </si>
  <si>
    <t>Response filed on 05.12.2016.</t>
  </si>
  <si>
    <t>Court order 04.05.2016 received on 04.08.2016</t>
  </si>
  <si>
    <t>1st Audit of the 2nd Military Judicial Circumscription of São Paulo - São Paulo State</t>
  </si>
  <si>
    <t>0000041-46.2016.7.02.0102</t>
  </si>
  <si>
    <t>Order to provide stored content for the account kxxx@gmail.com from 01.01.2008 to 12.31.2008.</t>
  </si>
  <si>
    <t>https://drive.google.com/file/d/0B4cdpZ2N4zn6aEZ5ajZRRXN4RG8/view?usp=sharing</t>
  </si>
  <si>
    <t>Response sent to local lawyer on 05.25.2016.</t>
  </si>
  <si>
    <t>Court order 03.26.2016 received on 04.08.2016</t>
  </si>
  <si>
    <t>Single Court of Altos - Piauí State</t>
  </si>
  <si>
    <t>0000114-91.2006.8.18.0036</t>
  </si>
  <si>
    <t>Order to provide: (i) registration data, (ii) access logs from 02.05.2016 to 03.26.2016, (iii) phone number associated with the device linked to the targeted account, (iv) content of Google Photos from 02.05.2016 to 03.26.2016, with its metadata (exif), (v) list of locations saved on Google Maps, (vi) location history from 02.05.2016 to 03.26.2016, (vii) search history from 02.05.2016 to 03.26.2016, (viii) physical addresses registered by the user and linked to the targeted account, (ix) future content from 04.09.2016 to 04.23.2016, (x) content of posts, publications, photos and their tags, (xi) content of Google Drive, (xii) stored content, (xiii) messages, content and attachments of Google Hangout, (xiv) location of the device, including geographic location, by means of GPS, Bluetooth or Wi-Fi, (xv) connection information, with the name of the company and of the internet connection provider, browser, time zone and cellular phone number, (xvi) contact list when the user upload, sync or import information using mobile devices, (xvii) information about the number of credit or debit cards, in case the target uses them for purchases or financial transactions, (xviii) information related to Google Play account, including downloaded or purchased apps, wish list, people and information related to the targeted account.</t>
  </si>
  <si>
    <t xml:space="preserve">Scope of production should be as mentioned above, up to the extension possible. 
According to the CO, the victim would have been murdered and the alleged murderer would have robbed the victim’s cell phone. However, the judge is also requesting future content of the victim’s e-mail. Considering this, we would like to ask you to check, if possible, if there is a new account linked to the victim’s cell phone, in order to inform LE, so that he can provide us with a new CO requesting future content of the new account.
We recommend limiting the stored content (xiii) from 02.05.2016 to 03.26.2016, which is the period that is being requested for in several items of the CO, but preserving all content, in case LE asks for it.
Production should be delivered to LE via SFTP, and also via e-mail and in paper. We recommend contacting LE to agree on the method and deadline for the delivery of the data, once LIS checks the account currently linked to the device.
</t>
  </si>
  <si>
    <t>https://drive.google.com/file/d/0B4cdpZ2N4zn6MXN2REJId3dEaTQ/view?usp=sharing</t>
  </si>
  <si>
    <t>bxxxx@gmail.com, cxxx@gmail.com, mxxx@gmail.com, jxxx@gmail.com, mxxx@gmail.com</t>
  </si>
  <si>
    <t>Court order 04.05.2016 received on 2016.04.11.</t>
  </si>
  <si>
    <t>7th Federal Court of Florianópolis – Santa Catarina State</t>
  </si>
  <si>
    <t>5014183-21.2015.4.04.7208</t>
  </si>
  <si>
    <t>Order to provide future content for the accounts bxxx@gmail.com, cxxx@gmail.com, mxxx@gmail.com, jxxx@gmail.com, mxxx@gmail.com from 04.12.2016 to 04.26.2016.</t>
  </si>
  <si>
    <t>https://drive.google.com/file/d/0B4cdpZ2N4zn6MkRLdDBuVUZvWTg/view?usp=sharing</t>
  </si>
  <si>
    <t>Civil Police of the State of Santa Catarina</t>
  </si>
  <si>
    <t xml:space="preserve">Order to provide information regarding the following questions made by the Police Deputy: (i) is it possible for Google to inform whether a gmail account sent an e-mail to another account at an specific day and time?; (ii) if affirmative, is a Court Order needed to provide such info?; (iii) if a CO was to be granted, would all conversations (including the deleted ones) be included in a response?.Notice that there will be no production of data for this case, since LE is just requesting some information. We believe Google may respond by providing LE with a letter or simply by answering LE’s e-mail.
Feel free to contact us should you need some assistance on writing the response.
Here is the content of the original e-mail sent by LE:
Prezado Sr. Gerente: 
 Na qualidade de Delegado de Polícia do Estado de Santa Catarina, informo que estamos com investigação em curso que envolve troca de emails entre os investigados que possuem conta pelo gmail.
Diante desta particularidade, surgiram algumas dúvidas que passamos a questionar:
(i) é possível que a Google informe se numa determinada data e horário, um investigado "(que possua conta de gmail) enviou email para terceiros?;
(ii) em caso positivo, é necessário autorização judicial para encaminhamento dessas informações?
(iii) caso seja decretada judicialmente a quebra do sigilo do email (que possui conta no gmail), todas as conversas, inclusive as deletadas pelo usuário, serão encaminhadas para a Polícia?
 Por fim, solicito a V.Sa. que acuse o recebimento.
 Atenciosamente,
 Walter André M. Watanabe
Tel. (48) 9175-0290/ (48) 3281-4207
</t>
  </si>
  <si>
    <t>Court order 04.08.2016 received on 04.11.2016.</t>
  </si>
  <si>
    <t>Order to provide (i) content for the account sxxxxx@gmail.com from 03.06.2015 to 04.10.2016, (ii) content available in Google Drive for the account sxxxxx@gmail.com from 03.06.2015 to 04.10.2016, (iii) smartphone data associated with the account (telephone number and IMEI), (iv) all Google Play apps installed in the smartphones associated with the targeted account, (v) Android version, (vi) location history associated with the account sxxxxx@gmail.com from 03.06.2015 to 04.10.2016, (vii) history of messages exchanged by Hangouts (Google Talk) for the account sxxxxx@gmail.com from 03.06.2015 to 04.10.201 and (viii) access logs.</t>
  </si>
  <si>
    <t xml:space="preserve">Scope of production should be as mentioned above. If Google has already provided any of the abovementioned items there is no need to produce them again. In this case, please state in the letter that such information has already been provided. </t>
  </si>
  <si>
    <t>https://drive.google.com/file/d/0B4cdpZ2N4zn6dVppVlVOWS1xcUE/view?usp=sharing</t>
  </si>
  <si>
    <t>35XXXX, 35XXXX, 35XXXX, 35XXXX</t>
  </si>
  <si>
    <t>1st Court of Adamantina- São Paulo State</t>
  </si>
  <si>
    <t>Order to provide the e-mail accounts that were and that are being used with the IMEIs 35XXXX, 35XXXX, 35XXXX and 35XXXX.</t>
  </si>
  <si>
    <t xml:space="preserve">Scope of production should be as mentioned above. If Google has already provided any of the abovementioned items there is no need to produce them again. In this case, please state in the letter that such information has already been provided. 
As agreed, we are establishing a 5-day term for compliance.
</t>
  </si>
  <si>
    <t>https://drive.google.com/file/d/0B4cdpZ2N4zn6YnlpOE1LblBQdWc/view?usp=sharing</t>
  </si>
  <si>
    <t>Order to provide (i) registration data, (ii) access logs (including information on the “porta de origem e destino para fins CGNAT”), (iii) content for the account lxxxxx@gmail.com from 12.01.2015 to 04.10.2016, (iv) content available in Google Drive and Google Docs for the account lxxxxx@gmail.com from 12.01.2015 to 04.10.2016, (v) smartphone data associated with the account (telephone number and IMEI), (vi) all Google Play apps installed in the smartphones associated with the targeted account, (vii) Android version, (viii) location history associated with the account lxxxxx@gmail.com from 12.01.2015 to 04.10.2016, and (ix) history of messages exchanged by Hangouts (Google Talk) for the account lxxxxx@gmail.com from 12.01.2015 to 04.10.2016.</t>
  </si>
  <si>
    <t>https://drive.google.com/file/d/0B4cdpZ2N4zn6dGVsR3JxRFhIYzQ/view?usp=sharing</t>
  </si>
  <si>
    <t>djxxxxx@gmail.com</t>
  </si>
  <si>
    <t>Court order 01.21.2016 received on 04.11.2016.</t>
  </si>
  <si>
    <t>2nd Federal Court of Aracaju- Sergipe State</t>
  </si>
  <si>
    <t xml:space="preserve">0000006-80.2016.4.05.8500 </t>
  </si>
  <si>
    <t>Order to provide (i) registration data, (ii) creation IP, (iii) information on the last access log for the target and (iv) stored content for the target.</t>
  </si>
  <si>
    <t xml:space="preserve">Scope of production should be items (i), (ii) and (iii). For item (iv), we recommend LIS to ask for clarifications, since they are requesting the creation of a mirror-account, we believe it is not clear whether they are also requesting a future content.
Notice that the response should be sent directly to LE.
</t>
  </si>
  <si>
    <t>https://drive.google.com/file/d/0B4cdpZ2N4zn6LTFmaUtEUmFnamc/view?usp=sharing</t>
  </si>
  <si>
    <t>Court order 01.18.2016 received on 04.11.2016.</t>
  </si>
  <si>
    <t xml:space="preserve">0003122-31.2015.4.05.8500 </t>
  </si>
  <si>
    <t>Order to provide (i) registration data, (ii) creation IP, (iii) information on the last access log for the target and (iv) provision of a mirror-account in order for LE to obtain access to the target.</t>
  </si>
  <si>
    <t>https://drive.google.com/file/d/0B4cdpZ2N4zn6bzJwZGVkMzBtSEE/view?usp=sharing</t>
  </si>
  <si>
    <t>sxxxxx@gmail.com, lxxxxx@gmail.com</t>
  </si>
  <si>
    <t>Court order 04.04.2016 received on 2016.04.11.</t>
  </si>
  <si>
    <t>Court of Antônio Prado - Rio Grande do Sul State</t>
  </si>
  <si>
    <t xml:space="preserve">0000112-08.2016.8.21.0079 </t>
  </si>
  <si>
    <t>Order to provide (i) registration data, (ii) access logs and (iv) content regarding the accounts sxxxxx@gmail.com and lxxxxx@gmail.com from 02.04.2014 to 07.16.2015.</t>
  </si>
  <si>
    <t>https://drive.google.com/file/d/0B4cdpZ2N4zn6Qmxsc014N2xBUHM/view?usp=sharing</t>
  </si>
  <si>
    <t>Response sent via e-mail. Response filed on 01.10.2017.</t>
  </si>
  <si>
    <t>Court order 04.07.2016 received on 04.12.2016.</t>
  </si>
  <si>
    <t>4th Criminal Court of Brasília - Distrito Federal</t>
  </si>
  <si>
    <t xml:space="preserve">2016.01.1.003220-0 </t>
  </si>
  <si>
    <t>Order to provide (i) registration data, (ii) access logs, (iii) stored content and (iv) future content for the account bxxxxx@gmail.com from 04.13.2016 to 04.27.2016.</t>
  </si>
  <si>
    <t xml:space="preserve">Scope of production should be as mentioned above.
Please, notice that the requested data should be shared as per LE’s request.
</t>
  </si>
  <si>
    <t>https://drive.google.com/file/d/0B4cdpZ2N4zn6TlRhQ0tvRm12cGs/view?usp=sharing</t>
  </si>
  <si>
    <t>Court order 04.12.2016 received on 04.12.2016.</t>
  </si>
  <si>
    <t>Federal Police Station of Araguaína - Tocantins State</t>
  </si>
  <si>
    <t xml:space="preserve">IPL 0038/2014-4 DPF/AGA/TO </t>
  </si>
  <si>
    <t>Order to provide registration data for the account exxxxx@gmail.com.</t>
  </si>
  <si>
    <t>Scope of production should be as mentioned above, since the request is based under Federal Law nº 12.850/13.</t>
  </si>
  <si>
    <t>https://drive.google.com/file/d/0B4cdpZ2N4zn6VTQ3TWpxTm56cHM/view?usp=sharing</t>
  </si>
  <si>
    <t>Court order 04.03.2016 received on 04.13.2016.</t>
  </si>
  <si>
    <t>2nd Federal Court of Santa Maria – Rio Grande do Sul State</t>
  </si>
  <si>
    <t>5006561-15.2015.4.04.7102/RS</t>
  </si>
  <si>
    <t>Order to provide (i) all stored data in Google Drive for the account associated with the e-mail fxxxxx@outlook.com, (ii) information on whether the referred content was accessed or made available to any other user, as well as the date, time, IP address of the access, and (iii) any other data that could help identify the users.</t>
  </si>
  <si>
    <t xml:space="preserve">Scope of production should be as mentioned above, up to the extension possible.
Please, notice that this is the second request for this case, taking into account that for case #590, Google shared the content for the last 6 months, per policy; now, the Judge is reiterating the terms of the first Order  under penalty of a fine in the amount of R$ 10,000.00 per hour of non-compliance. For this reason, we advise you to produce all content and data requested, not limited to the past 6 months.
The CO determines that content is delivered via CD/DVD. We suggest contacting LE to check if they are interested in receiving the content via Horus, to expedite the delivery of the data.
</t>
  </si>
  <si>
    <t>https://drive.google.com/file/d/0B4cdpZ2N4zn6MEVuNXlEV1NGMTA/view?usp=sharing</t>
  </si>
  <si>
    <t>dxxxxx@gmail.com, nxxxxx@gmail.com</t>
  </si>
  <si>
    <t>Court order 04.08.2016 received on 04.13.2016.</t>
  </si>
  <si>
    <t>5th Federal Criminal Court of Rio de Janeiro – Rio de Janeiro State</t>
  </si>
  <si>
    <t>0512175-72.2015.4.02.5101 (IPL 0016/2015-91-UIAN/COR/SR/DPF/RJ)</t>
  </si>
  <si>
    <t>Order to provide (i) registration data, (ii) access logs and (iii) stored content for the accounts dxxxxx@gmail.com and nxxxxx@gmail.com from 03.24.2015 to 04.13.2016.</t>
  </si>
  <si>
    <t xml:space="preserve">Scope of production should be as mentioned above.
Please, notice that the content should be burnt into a CD and delivered directly to the designated LE. 
</t>
  </si>
  <si>
    <t>https://drive.google.com/file/d/0B4cdpZ2N4zn6OWc0NUUtRGpYenc/view?usp=sharing</t>
  </si>
  <si>
    <t>rxxxxx@gmail.com, cxxxxx@gmail.com, rxxxxx@gmail.com, rxxxxx@gmail.com, dxxxxx@gmail.com, wxxxxx@gmail.com, dxxxxx@gmail.com, rxxxxx@gmail.com</t>
  </si>
  <si>
    <t>Court order 03.31.2016 received on 04.13.2016.</t>
  </si>
  <si>
    <t>1st Federal Court of Campinas – São Paulo State</t>
  </si>
  <si>
    <t>Order to preserve, until another CO is issued stating otherwise, all content available, including chats and other services provided, for all the targeted accounts, from 01.01.2010 to 12.31.2015.</t>
  </si>
  <si>
    <t xml:space="preserve">Scope of preservation should be as mentioned.
Notice that we cannot use the standard preservation language for this request - stating that content shall be preserved for 60 days until a CO is issued - since this is already a CO and it determines the preservation indefinitely, which is, ‘till the issuance of a new CO. 
</t>
  </si>
  <si>
    <t>https://drive.google.com/file/d/0B4cdpZ2N4zn6QTcybk5ub1lxVEU/view?usp=sharing</t>
  </si>
  <si>
    <t>Response filed on 04.27.16.</t>
  </si>
  <si>
    <t>Court Order 04.13.2016 received on 04.13.2016.</t>
  </si>
  <si>
    <t xml:space="preserve">Order to provide (i) registration data for the google accounts linked to the targeted IMEIs from 02.09.2016 to 05.02.2016, (ii) access logs for the referred accounts from 02.09.2016 to 05.02.2016, (iii) brand and model of the cell phones linked to the IMEIs, (iv) phone number of the devices linked to the targeted IMEIs, (vi) content of Google Photos for the accounts linked to the IMEIs from from 02.09.2016 to 05.02.2016 and of the past 30 days, with its metadata (exif), (v) list of locations saved on Google Maps, (vi) location history for the accounts from 02.09.2016 to 05.02.2016, (vii) searches performed by the user of the targeted devices from 02.09.2016 to 05.02.2016, (viii) physical addresses registered by the user and linked to its google accounts.
Order to provide: (ix) future content for the accounts linked to the targeted IMEIs from 04.14.2016 to 04.28.2016, including (x) content of posts, photos and tags, (xi) events, contact list and messages sent and received via Google Talk, (xii) location history through GPS, Bluetooth and Wi-Fi connections, (xiii) connection information, with the name of the access provider company, browser, time zone and cell phone, (xiv) contact list when synced to the targeted devices, (xv) information of payments using credit or debit cards, (xvi) full backup of the accounts linked to the targeted IMEIs, along with all attachments and (xvii) information on the Google Play accounts, including downloaded apps, wish list, people and information related to the mentioned accounts.
</t>
  </si>
  <si>
    <t xml:space="preserve">Scope of production should be as mentioned, up to the extension possible. 
Please, check if there are any google accounts linked to the given IMEIs.
We believe that in regards to item (xiii), Google is unable to comply with the order. If that is the case, we recommend that language is included on the letter.
</t>
  </si>
  <si>
    <t>https://drive.google.com/file/d/0B4cdpZ2N4zn6dUtmNjQ1OC0xYUE/view?usp=sharing</t>
  </si>
  <si>
    <t>Response filed on 05.10.2016.</t>
  </si>
  <si>
    <t>vxxxxxxxxxx@gmail.com, vxxxxxxxxxx@gmail.com</t>
  </si>
  <si>
    <t>Court order 03.23.2016 received on 04.05.2016.</t>
  </si>
  <si>
    <t>Federal Police Department - Minas Gerais - Belo Horizonte State</t>
  </si>
  <si>
    <t>2266/2016</t>
  </si>
  <si>
    <t xml:space="preserve">No e-mail. </t>
  </si>
  <si>
    <t>Response filed on 04.26.2016.</t>
  </si>
  <si>
    <t>fxxxxxxxxx.blogspot.com.br</t>
  </si>
  <si>
    <t xml:space="preserve">Court order 03.28.2016 received on </t>
  </si>
  <si>
    <t>Small Claims Court of Tres Coracoes - State of Minas Gerais</t>
  </si>
  <si>
    <t>0051367-62.2015.8.13.0693</t>
  </si>
  <si>
    <t>Response filed on 04.29.2016. Case sent to LBCA.</t>
  </si>
  <si>
    <t>Court order 04.07.2016 received on 04.13.2016.</t>
  </si>
  <si>
    <t>1st Criminal Court of Joinville - Santa Catarina State</t>
  </si>
  <si>
    <t>0012758-29.2015.8.24.0038</t>
  </si>
  <si>
    <t>Order to provide stored content for the account exxxxx@gmail.com from July 2015 to 04.13.2016.</t>
  </si>
  <si>
    <t xml:space="preserve">Scope of production should be as mentioned above.
Since the due date was not clear, we contacted the Court and they told me that they usually determine a 5-day deadline. Also, we could deliver the response before Court.
</t>
  </si>
  <si>
    <t>https://drive.google.com/file/d/0B4cdpZ2N4zn6ZDJObFFJekJCVnM/view?usp=sharing</t>
  </si>
  <si>
    <t xml:space="preserve">Response filed on 04.27.2016. </t>
  </si>
  <si>
    <t>(9) XXXXXXX</t>
  </si>
  <si>
    <t>Court order 04.14.2016 received on 04.14.2016.</t>
  </si>
  <si>
    <t xml:space="preserve">Order to inform the “gmail users” with basis on the given information (names, e-mails, etc).
We could not apprehend what sort of information LE is requesting. We will call her Monday morning and we will get back to you.
</t>
  </si>
  <si>
    <t>https://drive.google.com/file/d/0B4cdpZ2N4zn6bVZNenZzd2EweHc/view?usp=sharing</t>
  </si>
  <si>
    <t>Court order 04.11.2016 received on 04.13.2016</t>
  </si>
  <si>
    <t xml:space="preserve">0055313-02.2015.4.01.3800 </t>
  </si>
  <si>
    <t>Order to provide stored content of the inbox and outbox for the account pxxxxx@gmail.com from 11.11.2015 to 04.11.2016.</t>
  </si>
  <si>
    <t xml:space="preserve">Scope of production should be as mentioned above. 
The CO establishes a R$ 10.000,00 daily fine, in case of non compliance.
</t>
  </si>
  <si>
    <t>https://drive.google.com/file/d/0B4cdpZ2N4zn6WElYX3RUX2d3UU0/view?usp=sharing</t>
  </si>
  <si>
    <t>Response filed on 04.29.2016.</t>
  </si>
  <si>
    <t>354XXXXX, 354XXXXX, 354XXXXX, 355XXXXX, 355XXXXX, 353XXXXX, 352XXXXX, 358XXXXX</t>
  </si>
  <si>
    <t>Court order 04.13.2016 received on 04.13.2016.</t>
  </si>
  <si>
    <t>0030670-58.2015.8.19.0206</t>
  </si>
  <si>
    <t xml:space="preserve">Order to (i) change the setup of each account via Android platform in order to automatically promote daily backups of the communication exchanged by means of WhatsApp and to (ii) provide the following data, accessible through www.google.com/dashboard: 
(a) all stored content of the accounts linked to the targeted IMEIs for the past 90 days, (b) registration data of the accounts linked to the targeted IMEIs for the past 90 days, including names and addresses, as well as all IMEIs related to the targets, (c) access logs for the past 90 days, (d) brand and model of the devices linked to the targeted IMEIs, (e) content of posts, photos along with its tags, (f) events, contact list and private conversations on Google Talk (messages sent and received), (g) location history, including location history through GPS, Bluetooth and Wi-Fi connections, (h) connection information, as well as the phone numbers linked to the targeted IMEIs, (i) contact list when synced to the targeted devices, (j) information of payments using credit or debit cards, (l) full backup of the accounts linked to the targeted IMEIs, along with all attachments, (m) information on the Google Play accounts, including downloaded apps, wish list, people and information related to the mentioned accounts, (n) access to all data related to “passwords.google.com” and (o) all Google Drive content, including content exchanged on whatsapp.
In addition, order to provide (iii) future content for the accounts liked to the targeted IMEIs, from 04.14.2016 to 04.28.2016, including: (a.1) all stored content of the accounts linked to the targeted IMEIs for the past 90 days, (b.1) registration data of the accounts linked to the targeted IMEIs for the past 90 days, including names and addresses, as well as all IMEIs related to the targets, (c.1) access logs for the past 90 days, (d.1) brand and model of the devices linked to the targeted IMEIs, (e.1) content of posts, photos along with its tags, (f.1) events, contact list and private conversations on Google Talk (messages sent and received), (g.1) location history, including location history through GPS, Bluetooth and Wi-Fi connections, (h.1) connection information, as well as the phone numbers linked to the targeted IMEIs, (i.1) contact list when synced to the targeted devices, (j) information of payments using credit or debit cards, (l.1) full backup of the accounts linked to the targeted IMEIs, along with all attachments, (m.1) information on the Google Play accounts, including downloaded apps, wish list, people and information related to the mentioned accounts, (n.1) access to all data related to “plataformapasswords.google.com” and (o.1) all Google Drive content, including content exchanged on whatsapp, with the provision of a link for download such content every 24 hours.
</t>
  </si>
  <si>
    <t xml:space="preserve">Scope of production should be item (ii), up to the extension possible. 
In what concerns item (i) - change the setup of each account via Android platform -, we recommend LIS to analyze if the user has activated the backup; if not, we recommend pushing it back by providing the language already approved when handling cases #935 and #976, stating the impossibility to do so.
In regards to item (n) - passwrods -, we also recommend adding the corresponding language for it.
In regards to item (iii), we recommend asking for clarifications but, considering the complexity of the matter, SQ will draft such request.
Please, notice that the CO established a 24-hour term to begin with the interception, as well as the provision of the abovementioned data. Having that in mind, we recommend LIS to ask for an extension as soon as possible.
Considering our recent history with cases from Rio, we recommend that the static requested content be shared as soon as possible; also, to speed up thing, we recommend LIS to contact the requesting LE, and maybe try to arrange better ways to share the data.
Please observe that the CO demands the creation of a mirror-account, but also demands content to be delivered physically to LE.
</t>
  </si>
  <si>
    <t>https://drive.google.com/file/d/0B4cdpZ2N4zn6YXU2SDNBWHlRYnc/view?usp=sharing</t>
  </si>
  <si>
    <t>Response filed on 07.25.2016.</t>
  </si>
  <si>
    <t>dixxxxx@gmail.com, wxxxxx@gmail.com, evxxxxx@gmail.com</t>
  </si>
  <si>
    <t>Court order 04.15.2016 received on 2016.04.15</t>
  </si>
  <si>
    <t>5015660-87.2016.4.04.7000/PR</t>
  </si>
  <si>
    <t>Order to provide (i) future content for the targeted accounts from 04.16.2016 to 04.30.2016, including all messages, files and documents stored in “virtual disk” and in any folder of the mentioned e-mails, (ii) access logs for the targets, (iii) stored content (including trash) for the accounts dixxxxx@gmail.com, wxxxxx@gmail.com and evxxxxx@gmail.com from 01.01.2008 to 04.13.2016, and (iv) registration data.</t>
  </si>
  <si>
    <t xml:space="preserve">Scope of production should be as mentioned above.
The CO determines the creation of a mirror account immediately. We recommend LIS to get in touch with LE to agree on the deadline and method for the delivery of the data.
</t>
  </si>
  <si>
    <t>https://drive.google.com/file/d/0B4cdpZ2N4zn6VnJRQm5YSXdRMEk/view?usp=sharing</t>
  </si>
  <si>
    <t>mxxxxx@gmail.com, gxxxxx@gmail.com</t>
  </si>
  <si>
    <t>Court order 04.13.2016 received on 04.17.2016.</t>
  </si>
  <si>
    <t>157-49.2016.4.01.3200</t>
  </si>
  <si>
    <t>Order to provide (i) future content for the account mxxxxx@gmail.com from 04.18.2016 to 05.02.2016, (ii) all stored content for the targeted account, (iii) registration data and (iv) all access logs for the targeted account.</t>
  </si>
  <si>
    <t xml:space="preserve">Scope of production should be as mentioned above. 
The CO demands that daily dumps begin within 48 hours. 
Besides, notice that the stored content should be shared within 1 day; and that reg. data should be sent via e-mail within 48 hours, under penalty of daily fines for each account, in the amount of R$ 20,000.00, as well as charges for the crime of disobedience.
We advise you to contact LE to agree on the deadline and method for the delivery of the production.
</t>
  </si>
  <si>
    <t>https://drive.google.com/file/d/0B4cdpZ2N4zn6dWFnMTdpYmVtMnM/view?usp=sharing</t>
  </si>
  <si>
    <t>Production sent via Horus. (3-day intervals)</t>
  </si>
  <si>
    <t>cxxxxx@gmail.com, coxxxxx@gmail.com</t>
  </si>
  <si>
    <t>Court order 04.14.2016 received on 04.18.2016.</t>
  </si>
  <si>
    <t>Criminal Court of Leme - São Paulo State</t>
  </si>
  <si>
    <t>1000457-75.2016.8.26.0318</t>
  </si>
  <si>
    <t>Order to provide stored content for the accounts cxxxxx@gmail.com from coxxxxx@gmail.com from 03.14.2014 to 02.10.2016; as well as preservation of all content regarding the targets as of 02.10.2016 until 03.26.2016 for 90 days.</t>
  </si>
  <si>
    <t xml:space="preserve">Scope of production and preservation should be as mentioned above. 
Notice that content should be delivered directly to the State Prosecutor in charge of the investigation.
</t>
  </si>
  <si>
    <t>https://drive.google.com/file/d/0B4cdpZ2N4zn6UzNXbzhCdERDWnc/view?usp=sharing</t>
  </si>
  <si>
    <t>caxxxxx@gmail.com</t>
  </si>
  <si>
    <t>Order to (i) preserve, for 15 days, all messages received by the target from 12.08.2015 to 04.15.2016, making sure that no content will be lost even if messages are deleted by the user and (ii) to provide copies of the messages received by the target from 12.08.2015 to 04.15.2016.</t>
  </si>
  <si>
    <t xml:space="preserve">Scope of production and preservation should be as mentioned above. 
Notice that content should be delivered directly to LE.
</t>
  </si>
  <si>
    <t>https://drive.google.com/file/d/0B4cdpZ2N4zn6T1BrRGd3bGhZVWs/view?usp=sharing</t>
  </si>
  <si>
    <t>sxxxxx@gmail.com, nxxxxx@gmail.com</t>
  </si>
  <si>
    <t>Court order 04.04.2016 received on 04.19.2016.</t>
  </si>
  <si>
    <t>4th Federal Criminal Court of São Paulo - São Paulo State</t>
  </si>
  <si>
    <t>0002370-52.2016.403.6181</t>
  </si>
  <si>
    <t>Order to provide (i) future content from 04.20.2016 to 05.04.2016 and (ii) stored content of the past 90 days for the accounts sxxxxx@gmail.com and nxxxxx@gmail.com</t>
  </si>
  <si>
    <t xml:space="preserve">Scope of production should be as mentioned above.
Please observe that the CO demands the creation of a mirror-account, reason why we recommend LIS to contact LE.
Google should also provide the court with information about the beginning and end of the wiretap and inform the name of the people who became aware of the secrecy breach as well as the ones responsible to perform it.
</t>
  </si>
  <si>
    <t>https://drive.google.com/file/d/0B4cdpZ2N4zn6ZEJqVjZsd1hjWW8/view?usp=sharing</t>
  </si>
  <si>
    <t>Response filed on 05.23.2016.</t>
  </si>
  <si>
    <t>(13) 35XXXX</t>
  </si>
  <si>
    <t>Court order 04.15.2016 received on 04.18.2016.</t>
  </si>
  <si>
    <t>Order to provide the e-mail accounts that were and that are being used with the targeted IMEIs.</t>
  </si>
  <si>
    <t xml:space="preserve">Scope of production should be as mentioned above. 
As agreed, we are establishing a 5-day term for compliance.
</t>
  </si>
  <si>
    <t>https://drive.google.com/file/d/0B4cdpZ2N4zn6TDBKWHFhX3VncUk/view?usp=sharing</t>
  </si>
  <si>
    <t>rxxxxx@gmail.com, dxxxxx@gmail.com</t>
  </si>
  <si>
    <t>Order to provide (i) registration data, (ii) access logs (including information on the “porta de origem e destino para fins CGNAT”), (iii) content for the accounts rxxxxx@gmail.com and dxxxxx@gmail.com from 03.01.2016 to 04.17.2016, (iv) content available in Google Drive and Google Docs for the accounts rxxxxx@gmail.com and dxxxxx@gmail.com from 03.01.2016 to 04.17.2016, (v) smartphone data associated with the accounts (telephone number and IMEI), (vi) all Google Play apps installed in the smartphones associated with the targeted accounts, (vii) Android versions, (viii) location history associated with the accounts rxxxxx@gmail.com and dxxxxx@gmail.com from 03.01.2016 to 04.17.2016, and (ix) history of messages exchanged by Hangouts (Google Talk) for the accounts rxxxxx@gmail.com and dxxxxx@gmail.com from 03.01.2016 to 04.17.2016.</t>
  </si>
  <si>
    <t>https://drive.google.com/file/d/0B4cdpZ2N4zn6aEwxUkpjNE04aEE/view?usp=sharing</t>
  </si>
  <si>
    <t>Court order 03.14.2016 received on 04.19.2016.</t>
  </si>
  <si>
    <t>3rd Court of Bebedouro - São Paulo State</t>
  </si>
  <si>
    <t>0007659-19.2015.8.26.0072</t>
  </si>
  <si>
    <t>Order to provide (i) future content from 04.20.2016 to 05.04.2016 and (ii) stored content from 06.01.2015 to 12.31.2015 for the account mxxxxx@gmail.com.</t>
  </si>
  <si>
    <t xml:space="preserve">Scope of production should be as mentioned above.
Please observe that the CO demands the creation of a mirror-account within 12 hours, reason why we recommend LIS to contact LE.
Also, the CO determines that Google provides a list of names of the people who got in touch with the measure.
</t>
  </si>
  <si>
    <t>https://drive.google.com/file/d/0B4cdpZ2N4zn6aDl3VVJCcnBURHc/view?usp=sharing</t>
  </si>
  <si>
    <t>expxxxxx@gmail.com</t>
  </si>
  <si>
    <t>Court order 03.29.2016 received on 04.19.2016.</t>
  </si>
  <si>
    <t>5054328-64.2015.4.04.7000/PR</t>
  </si>
  <si>
    <t>Order to provide (i) all stored content for the accounts expxxx@gmail.com from 01.01.2016 to 03.29.2016 as well as its (ii) registration data.</t>
  </si>
  <si>
    <t>https://drive.google.com/file/d/0B4cdpZ2N4zn6eEhqSGI0LXpkUFU/view?usp=sharing</t>
  </si>
  <si>
    <t>dxxxxx@gmail.com, kxxxxx@gmail.com, axxxxx@gmail.com, kxxxxx@gmail.com</t>
  </si>
  <si>
    <t>Court order 04.19.2016 received on 2016.04.19.</t>
  </si>
  <si>
    <t>22779-07.2016.4.01.3400</t>
  </si>
  <si>
    <t>Order to provide stored content for e-mail, Google+ and other services, such as “cloud storage” as of 01.01.2014.</t>
  </si>
  <si>
    <t xml:space="preserve">Scope of production should be as mentioned above.
Notice that content should be delivered directly to LE.
</t>
  </si>
  <si>
    <t>https://drive.google.com/file/d/0B4cdpZ2N4zn6Sk5PcmR3SkpMWjg/view?usp=sharing</t>
  </si>
  <si>
    <t>Court order 03.09.2016 received on 04.19.2016.</t>
  </si>
  <si>
    <t xml:space="preserve">Order to  provide (a) registration data of the accounts linked to the targeted IMEIs as of 07.01.2015, including names and addresses, as well as all IMEIs related to the targets, (b) access logs as of 07.01.2015, (c) brand and model of the devices linked to the targeted IMEIs, (d) phone number for the devices linked to the targeted IMEIs, (e) content of Google Photos as of 07.01.2015, along with its metadata, (f) locations saved on Google Maps, (g) location history as of 07.01.2015, (h) search history as of 07.01.2015 and (i) physical addresses registered by the users for the accounts linked to the targeted IMEIs.
In addition, order to provide (j) future content for the accounts linked to the targeted IMEIs, from 04.20.2016 to 05.04.2016, including: (a.1) content of posts, publication, photos along with their tags, (b.1) events, contact list and private conversations on Google Talk (messages sent and received), (c.1) location history, including location history through GPS, Bluetooth and Wi-Fi connections, (d.1) connection information, as well as the phone numbers linked to the targeted IMEIs, (e.1) contact list when synced to the targeted devices, (f.1) information of payments using credit or debit cards, (g.1) full backup of the accounts linked to the targeted IMEIs, along with all attachments, (h.1) information on the Google Play accounts, including downloaded apps, wish list, people and information related to the mentioned accounts.
</t>
  </si>
  <si>
    <t xml:space="preserve">Scope of production should be item as mentioned above, up to the extension possible. 
Notice that content should be shared via SFTP.
</t>
  </si>
  <si>
    <t>https://drive.google.com/file/d/0B4cdpZ2N4zn6U3RwVEpxcm1lN0E/view?usp=sharing</t>
  </si>
  <si>
    <t>Response filed on 05.31.2016.</t>
  </si>
  <si>
    <t>mxxxxx@genpowergroup.com.br -- Other Products, mxxxxx@genpower-energy.com.br -- Other Products, mxxxxx@gnp.com.br -- Other Products, mxxxxx@genpowergroup.com.br -- Other Products, mxxxxx@icloud.com -- Non-Google Product</t>
  </si>
  <si>
    <t>Order 04.20.2016 received on 04.19.2016.</t>
  </si>
  <si>
    <t>Federal Police Department of the State of Amapá</t>
  </si>
  <si>
    <t>IPL 0004/2016 SR/DPF/AP</t>
  </si>
  <si>
    <t>Order to preserve (i) registration data, (ii) access logs and (iii) stored content of Google Drive for the targeted accounts as of 01.01.2013.</t>
  </si>
  <si>
    <t>Scope of preservation should be as mentioned above. The request for the account moxxx@genpowergroup.com.br is not clear. We recommend Google to preserve the Drive content (reg data, logs and content) for this account and to confirm if that is what LE intended to request regarding this account.</t>
  </si>
  <si>
    <t>https://drive.google.com/file/d/0B4cdpZ2N4zn6aFU4QjlDdm9fSU0/view?usp=sharing</t>
  </si>
  <si>
    <t>cxxxxx@hotmail.com -- Non-Google Product</t>
  </si>
  <si>
    <t>IPL 0141/2016 SR/DPF/AP</t>
  </si>
  <si>
    <t>Order to preserve (i) registration data, (ii) access logs and (iii) stored content of Google Drive and of “Gmail” related to the targeted account as of 01.01.2014.</t>
  </si>
  <si>
    <t>Scope of preservation should be as mentioned above, up to the extension possible. In regards to the request of preservation of “Gmail” content of the Hotmail account, please clarify the information that Google does not host the Hotmail service.</t>
  </si>
  <si>
    <t>https://drive.google.com/file/d/0B4cdpZ2N4zn6amhvbXhxQlRUQ0U/view?usp=sharing</t>
  </si>
  <si>
    <t>Court order 04.20.2016 received on 2016.04.20.</t>
  </si>
  <si>
    <t>Order to provide (i) registration data, (ii) access logs (including information on the “porta de origem e destino para fins CGNAT”), (iii) content for the account mxxxxx@gmail.com from 12.01.2015 to 04.24.2016, (iv) content available in Google Drive and Google Docs for the account mxxxxx@gmail.com from 12.01.2015 to 04.24.2016, (v) smartphone data associated with the account (telephone number and IMEI), (vi) all Google Play apps installed in the smartphones associated with the targeted account, (vii) Android version, (viii) location history associated with the account mxxxxx@gmail.com from 12.01.2015 to 04.24.2016, and (ix) history of messages exchanged by Hangouts (Google Talk) for the account mxxxxx@gmail.com from 12.01.2015 to 04.24.2016.</t>
  </si>
  <si>
    <t>https://drive.google.com/file/d/0B4cdpZ2N4zn6RFpYR3psWGJ5azg/view?usp=sharing</t>
  </si>
  <si>
    <t>jorxxxxx@gmail.com, jorxxxxx@gmail.com</t>
  </si>
  <si>
    <t>Court order 04.15.2016 received on 04.20.2016.</t>
  </si>
  <si>
    <t>5017766-22.2016.4.04.7000/PR</t>
  </si>
  <si>
    <t>Order to provide (i) all stored content for the accounts jorxxx@gmail.com and jorxxx@gmail.com as of 01.01.2014 as well as their (ii) registration data.</t>
  </si>
  <si>
    <t>https://drive.google.com/file/d/0B4cdpZ2N4zn6aTZOejJlOWQxeGs/view?usp=sharing</t>
  </si>
  <si>
    <t>Response filed on 05.03.2016.</t>
  </si>
  <si>
    <t>axxxxx@gmail.com, mxxxxx@gmail.com</t>
  </si>
  <si>
    <t>Court order 04.19.2016 received on 04.20.2016.</t>
  </si>
  <si>
    <t xml:space="preserve">3rd Federal Criminal Court of Belém – Pará State </t>
  </si>
  <si>
    <t>7132-24.2016.4.01.3900</t>
  </si>
  <si>
    <t>Order to provide (i) all stored content for the accounts axxxxx@gmail.com and mxxxxx@gmail.com from 01.01.2013 to 04.14.2016, (ii) list of contacts and (iii) access logs for the targets from  01.01.2013 to 04.14.2016.</t>
  </si>
  <si>
    <t>https://drive.google.com/file/d/0B4cdpZ2N4zn6LU5fQ3EtVldjVUE/view?usp=sharing</t>
  </si>
  <si>
    <t>evxxxxx@gmail.com, naxxxxx@gmail.com</t>
  </si>
  <si>
    <t>Court order 04.14.2016 received on 2016.04.22.</t>
  </si>
  <si>
    <t xml:space="preserve">2nd Criminal Court of Apucarana – Paraná State </t>
  </si>
  <si>
    <t>0003798-54.2016.8.16.0044</t>
  </si>
  <si>
    <t>Order to provide all stored content for the accounts evxxxxx@gmail.com and naxxxxx@gmail.com from 01.01.2013 to 04.12.2016.</t>
  </si>
  <si>
    <t>https://drive.google.com/file/d/0B4cdpZ2N4zn6RkFReWhLS1Nla1E/view?usp=sharing</t>
  </si>
  <si>
    <t>Response filed on 05.24.2016.</t>
  </si>
  <si>
    <t>cxxxxx@sbpar.com -- Non-Google Product, cxxxxx@gnpw.com.br -- Non-Google Product, cxxxxx@hotmail.com -- Non-Google Product, cxxxxx@altagrande.co.uk -- Non-Google Product, exxxxx@genpowergroup.com.br -- Non-Google Product, mxxxxx@genpowergroup.com.br -- Non-Google Product, axxxxx@gnpw.com.br -- Non-Google Product, mxxxxx@genpowergroup.com.br -- Non-Google Product, joxxxxx -- Gmail, mxxxxx@bol.com.br -- Non-Goolge Product, exxxxx -- Gmail</t>
  </si>
  <si>
    <t>Court order 04.20.2016 received on 04.19.2016.</t>
  </si>
  <si>
    <t xml:space="preserve">Order to preserve (i) registration data, (ii) access logs and (iii) stored content of Google Drive accounts associated with the accounts cxxxxx@sbpar.com, cxxxxx@gnpw.com.br, cxxxxx@hotmail.com, cxxxxx@altagrande.co.uk, exxxxx@genpowergroup.com.br, mxxxxx@genpowergroup.com.br, axxxxx@gnpw.com.br, mxxxxx@genpowergroup.com.br and mxxxxx@bol.com.br as of 01.01.2013.
Order to preserve (i.1) registration data, (ii.2) access logs and (iii.3) stored content of Gmail and Google Drive for joxxxxx@gmail.com and exxxxx@gmail.com as of 01.01.2013.
</t>
  </si>
  <si>
    <t>https://drive.google.com/file/d/0B4cdpZ2N4zn6UlNIdHNIUjJXX1k/view?usp=sharing</t>
  </si>
  <si>
    <t>Court order 04.20.2016 received on 04.22.2016.</t>
  </si>
  <si>
    <t>Order to provide (i) stored content for the account gxxx@gmail.com from 01.01.2010 to 04.13.2016, (ii) Drive content for the targeted account from 01.01.2010 to 04.13.2016 and (iii) registration data.</t>
  </si>
  <si>
    <t xml:space="preserve">Scope of production should be as mentioned above.
This is another case related to “Operação Lava-Jato”. 
</t>
  </si>
  <si>
    <t>https://drive.google.com/file/d/0B4cdpZ2N4zn6amZlTVdkcnFuMzg/view?usp=sharing</t>
  </si>
  <si>
    <t>Response sent to local lawyer on 05.05.2016. 2nd petition filed on 05.18.2016.</t>
  </si>
  <si>
    <t>35XXXXX, 35XXXXX, 35XXXXX, 35XXXXX, 35XXXXX, 35XXXXX</t>
  </si>
  <si>
    <t>Order 04.20.2016 received on 04.20.2016.</t>
  </si>
  <si>
    <t xml:space="preserve">Federal Police Department of Campo Grande - Mato Grosso do Sul State </t>
  </si>
  <si>
    <t>0130/2016-4 - SR/DPF/MS</t>
  </si>
  <si>
    <t>Order to provide the reg. data of the accounts associated with the given IMEIs.</t>
  </si>
  <si>
    <t>Scope of production should be as mentioned above, since the request is based under Federal Law 12.850/13.</t>
  </si>
  <si>
    <t>https://drive.google.com/file/d/0B4cdpZ2N4zn6R3M3N1RzRTduUVE/view?usp=sharing</t>
  </si>
  <si>
    <t>(27) XXXXXX</t>
  </si>
  <si>
    <t>0509/2015-4 - SR/DPF/MS</t>
  </si>
  <si>
    <t>https://drive.google.com/file/d/0B4cdpZ2N4zn6cGlOWTZKUHdJSDA/view?usp=sharing</t>
  </si>
  <si>
    <t>matxxx@gmail.com, arlxxx@gmail.com, harxxx@gmail.com, luxxxx@gmail.com, maxxxx@gmail.com, lesxxxx@gmail.com</t>
  </si>
  <si>
    <t>Court order 04.05.2016 received on 04.20.2016.</t>
  </si>
  <si>
    <t>Order to provide future content for the accounts matxxx@gmail.com, arlxxx@gmail.com, harxxx@gmail.com, luxxxxx@gmail.com and lesxxxxx@gmail.com from 04.21.2016 to 05.05.2016.</t>
  </si>
  <si>
    <t>Scope of production should be as mentioned. Please, notice that the CO demands that a password should be provided to the police officers in charge of the investigation, having said so, we recommend LIS to get in touch them to check if they are still ok on waiting until the end of the 15-day period.</t>
  </si>
  <si>
    <t>https://drive.google.com/file/d/0B4cdpZ2N4zn6bDJiZ0FzQkFFcTQ/view?usp=sharing</t>
  </si>
  <si>
    <t>Response filed on 05.19.2016.</t>
  </si>
  <si>
    <t>354XXXXX, 354XXXXX</t>
  </si>
  <si>
    <t>Court order 04.20.2016 received on 04.20.2016.</t>
  </si>
  <si>
    <t>0020523-69.2016.8.19.0001</t>
  </si>
  <si>
    <t xml:space="preserve">Order to (i) indicate the google accounts associated with the targeted IMEIs and to provide their corresponding registration data and to (ii) change the setup of each account via Android platform in order to automatically promote daily backups in Drive of the communication exchanged by means of WhatsApp and to (iii) provide the following data, accessible through www.google.com/dashboard: 
(a) all stored content of the accounts linked to the targeted IMEIs of the past 90 days, (b) registration data of the accounts linked to the targeted IMEIs for the past 90 days, including names and addresses, as well as all IMEIs related to the targets, (c) access logs of the past 90 days, (d) brand and model of the devices linked to the targeted IMEIs, (e) content of posts, photos along with their tags, (f) events, contact list and private conversations on Google Talk (messages sent and received), (g) location history, including location history through GPS, Bluetooth, Wi-Fi, wap, 3G and 4G connections, (h) connection information, as well as the phone numbers linked to the targeted IMEIs, (i) contact list when synced to the targeted devices, (j) information of payments using credit or debit cards, (l) full backup of the accounts linked to the targeted IMEIs, along with all attachments, (m) information on the Google Play accounts, including downloaded apps, wish list, people and information related to the mentioned accounts, (n) access to all data related to “passwords.google.com” and (o) all Google Drive content, including content exchanged on whatsapp.
In addition, order to provide from 04.21.2016 to 05.05.2016: (a.1) all stored content of the accounts linked to the targeted IMEIs of the past 90 days, (b.1) registration data of the accounts linked to the targeted IMEIs for the past 90 days, including names and addresses, as well as all IMEIs related to the targets, (c.1) access logs for the past 90 days, (d.1) brand and model of the devices linked to the targeted IMEIs, (e.1) content of posts, photos along with its tags, (f.1) events, contact list and private conversations on Google Talk (messages sent and received), (g.1) location history, including location history through GPS, Bluetooth, Wi-Fi, wap, 3G and 4G connections, (h.1) connection information, as well as the phone numbers linked to the targeted IMEIs, (i.1) contact list when synced to the targeted devices, (j) information of payments using credit or debit cards, (l.1) full backup of the accounts linked to the targeted IMEIs, along with all attachments, (m.1) information on the Google Play accounts, including downloaded apps, wish list, people and information related to the mentioned accounts, (n.1) access to all data related to “plataformapasswords.google.com” and (o.1) all Google Drive content, including content exchanged on whatsapp, with the provision of a link for download such content every 24 hours.
</t>
  </si>
  <si>
    <t xml:space="preserve">Scope of production should be item (i) and (iii), up to the extension possible. 
In what concerns item (ii) - change the setup of each account via Android platform -, we recommend LIS to clarify the impossibility to comply.
In regards to item (n) - passwords -, we also recommend adding the corresponding language for it.
In regards to item (iii), we recommend asking for clarifications but, considering the complexity of the matter, SQ will draft such request.
Please, notice that the CO established a 24-hour term to begin with the interception, as well as the provision of the abovementioned data, under the penalties of contempt and daily fine of R$ 100.000,00. Having that in mind, we recommend LIS to ask for an extension as soon as possible.
Considering our recent history with cases from Rio, we recommend that the static requested content be shared as soon as possible; also, to speed up thing, we recommend LIS to contact the requesting LE, and maybe try to arrange better ways to share the data.
Please observe that the CO demands the creation of a mirror-account, but also demands content to be delivered physically to LE.
Considering that this is a very similar case to #1004, we believe we could follow the same approach established when handling such case.
</t>
  </si>
  <si>
    <t>https://drive.google.com/file/d/0B4cdpZ2N4zn6cHpHQ2JCRVNEYzA/view?usp=sharing</t>
  </si>
  <si>
    <t>edxxxxxx@gmail.com</t>
  </si>
  <si>
    <t>Court order 11.05.2015 received on 04.25.2016.</t>
  </si>
  <si>
    <t>5031929-41.4.04.7000/PR</t>
  </si>
  <si>
    <t>Order to provide (i) all stored content for the account edxxxx@gmail.com up to the Court Order’s date of issue as well as their (ii) registration data.</t>
  </si>
  <si>
    <t xml:space="preserve">Scope of production should be as mentioned above. Considering that the stored content request is not limited by a time range, and that this is another case related to “Operação Lava-Jato”, we recommend to ward off the policy by providing all stored content available, not only for the past 6 months.
To be extremely cautious, we recommend LIS to preserve content from the date of issue of the CO until 04.25.2016, in case they come back.
</t>
  </si>
  <si>
    <t>https://drive.google.com/file/d/0B4cdpZ2N4zn6VVlLclNfWVFxMzg/view?usp=sharing</t>
  </si>
  <si>
    <t>Court order 04.20.2016 received on 04.25.2016.</t>
  </si>
  <si>
    <t xml:space="preserve">7th Federal Criminal Court of Rio de Janeiro – Rio de Janeiro State </t>
  </si>
  <si>
    <t>Order to provide (i) future content for the account jxxxxx@gmail.com from 04.26.2016 to 05.10.2016, (ii) all messages stored in the accounts, including messages stored in the cloud; (iii) registration data of the users of both accounts and (iv) list of contacts.</t>
  </si>
  <si>
    <t>Scope of production should be as above described.</t>
  </si>
  <si>
    <t>https://drive.google.com/file/d/0B4cdpZ2N4zn6QXhKN2h3cE41X2s/view?usp=sharing</t>
  </si>
  <si>
    <t>luxxxxxx@gmail.com</t>
  </si>
  <si>
    <t>Court order 04.14.2016 received on 04.25.2016.</t>
  </si>
  <si>
    <t xml:space="preserve">5th Federal Criminal Court of São Paulo – São Paulo State </t>
  </si>
  <si>
    <t>0002163-53.2016.403.6181</t>
  </si>
  <si>
    <t>Order to provide (i) registration data, (ii) access logs, (iii) stored content for the account luxxxxx@gmail.com and to (iv) inform whether the account remained or is inactive, and why.</t>
  </si>
  <si>
    <t xml:space="preserve">Scope of production should be as mentioned above.
The response should be directed to the Court.
</t>
  </si>
  <si>
    <t>https://drive.google.com/file/d/0B4cdpZ2N4zn6QlhnT2NBR3p0dEU/view?usp=sharing</t>
  </si>
  <si>
    <t>Court order 04.06.2016 received on 04.25.2016.</t>
  </si>
  <si>
    <t xml:space="preserve">8th Federal Criminal Court of São Paulo – São Paulo State </t>
  </si>
  <si>
    <t>0003562-20.2016.403.6181</t>
  </si>
  <si>
    <t>Order to provide (i) registration data, (ii) access logs, (iii) stored content for the account dxxxxx@gmail.com and to (iv) inform whether the account remained or is inactive, and why.</t>
  </si>
  <si>
    <t>https://drive.google.com/file/d/0B4cdpZ2N4zn6MnU5elc2TFNGOE0/view?usp=sharing</t>
  </si>
  <si>
    <t>Response filed on 05.06.2016.</t>
  </si>
  <si>
    <t>ixxxxx@gmail.com, luxxxxx@gmail.com</t>
  </si>
  <si>
    <t>Order to provide (i) future content for the accounts ixxxxx@gmail.com and luxxxxx@gmail.com from 04.26.2016 to 05.10.2016, (ii) all messages stored in the accounts, including messages stored in the cloud; (iii) registration data of the users of both accounts and (iv) list of contacts.</t>
  </si>
  <si>
    <t>https://drive.google.com/file/d/0B4cdpZ2N4zn6MnN1MG94UE5sZk0/view?usp=sharing</t>
  </si>
  <si>
    <t>Petition filed on 05.31.2016.</t>
  </si>
  <si>
    <t>axxxxxx@gmail.com</t>
  </si>
  <si>
    <t>Court order 04.08.2016 received on 04.25.2016.</t>
  </si>
  <si>
    <t xml:space="preserve">3rd Federal Criminal Court of São Paulo – São Paulo State </t>
  </si>
  <si>
    <t>0002420-78.2016.403.6181</t>
  </si>
  <si>
    <t>Order to provide (i) registration data - including secondary e-mail or a phone number used to activate the account -, (ii) access logs, (iii) stored content for the account axxxxx@gmail.com and to (iv) inform whether the account remained or is inactive, and why.</t>
  </si>
  <si>
    <t>https://drive.google.com/file/d/0B4cdpZ2N4zn6enhDZF9Lb2tNTk0/view?usp=sharing</t>
  </si>
  <si>
    <t>Response shared via SFTP. Response filed on 05.06.2016.</t>
  </si>
  <si>
    <t xml:space="preserve">Order 04.26.2016 received on 04.26.2016. </t>
  </si>
  <si>
    <t xml:space="preserve">IPL 0088/2016-4 DPF/CAC/PR </t>
  </si>
  <si>
    <t>Order to provide registration data for the targeted account and to preserve: (i) all access logs and (ii) all content for the account dxxxxx@gmail.com for 180 days.</t>
  </si>
  <si>
    <t>https://drive.google.com/file/d/0B4cdpZ2N4zn6dHZWamxPak0ybGs/view?usp=sharing</t>
  </si>
  <si>
    <t>pxxxxx@gmail.com, wxxxxx@gmail.com, mxxxxx@gmail.com, jxxxxx@gmail.com, ixxxxx@gmail.com</t>
  </si>
  <si>
    <t>Court order 04.14.2016 received on 04.26.2016.</t>
  </si>
  <si>
    <t xml:space="preserve">0020729-62.2015.8.26.0506 </t>
  </si>
  <si>
    <t>Order to provide (i) future content for the targeted accounts from 04.27.2016 to 05.11.2016 and (ii) stored content from 01.01.2010 to 04.14.2016.</t>
  </si>
  <si>
    <t xml:space="preserve">Scope of production should be as mentioned above.
Notice that the CO demands the creation of a mirror-account within 12 hours, reason why we recommend LIS to get in touch asap with the requesting LE. 
</t>
  </si>
  <si>
    <t>https://drive.google.com/file/d/0B4cdpZ2N4zn6ZkVpQmdfNWd2VTg/view?usp=sharing</t>
  </si>
  <si>
    <t>Production shared via Drive (3-day intervals).</t>
  </si>
  <si>
    <t>Court order 04.26.2016 received on 04.26.2016.</t>
  </si>
  <si>
    <t>https://drive.google.com/file/d/0B4cdpZ2N4zn6d19uT09VYXZ3Qzg/view?usp=sharing</t>
  </si>
  <si>
    <t>https://docs.google.com/spreadsheets/d/1hXh8MCByct7m_CvSf_XMa8gsLrr3lW7Pbej3neWsotQ/edit#gid=1164923304</t>
  </si>
  <si>
    <t>Order 04.14.2016 received on 04.15.2016.</t>
  </si>
  <si>
    <t xml:space="preserve">I have already talked about this case with Dio: we have received only the Police Orders, but no CO. I have phoned the police agents two times so far, and they told they would forward the CO accordingly; yet, nothing has been received. I held off these Orders hoping they would send us the CO, but considering the time elapsed, we are forwarding this advice.
I will try calling them again; if they manage to send us the CO, we will promptly update this advice. If nothing is received, we recommend preparing a letter stating that no CO was ever forwarded.
Notice that LE has provided us with a list of IMEIs, including a spreadsheet with such identifiers (link above). 
</t>
  </si>
  <si>
    <t>https://drive.google.com/file/d/0B4cdpZ2N4zn6RUdLZXBaZGlfWk0/view?usp=sharing</t>
  </si>
  <si>
    <t>Court order 04.01.2016 received on 04.26.2016.</t>
  </si>
  <si>
    <t xml:space="preserve">2nd Federal Criminal Court of Rio de Janeiro – Rio de Janeiro State </t>
  </si>
  <si>
    <t>0501797-23.2016.4.02.5101</t>
  </si>
  <si>
    <t>Order to provide (i) registration data and (ii) stored content for the account axxxxx@gmail.com from 10.01.2011 to 10.31.2012.</t>
  </si>
  <si>
    <t>https://drive.google.com/file/d/0B4cdpZ2N4zn6UmFZd0Vvam5YN1k/view?usp=sharing</t>
  </si>
  <si>
    <t>Court order 03.03.2016 received on 04.26.2016.</t>
  </si>
  <si>
    <t xml:space="preserve">0000090-81.2016.4.05.8500 </t>
  </si>
  <si>
    <t xml:space="preserve">Scope of production should be items (i), (ii) and (iii). For item (iv), we recommend LIS to ask for clarifications about the request for the creation of a mirror-account, since it is not clear whether they are requesting stored or future content and the period of the wiretap.
Notice that the production should be sent directly to LE.
</t>
  </si>
  <si>
    <t>https://drive.google.com/file/d/0B4cdpZ2N4zn6VEFGLWpsUnZuQTg/view?usp=sharing</t>
  </si>
  <si>
    <t>sxxxxx@gmail.com, suxxxxx@gmail.com</t>
  </si>
  <si>
    <t>Court order 04.26.2016 received on 04.27.2016.</t>
  </si>
  <si>
    <t>7th Federal Court of Florianópolis- Santa Catarina State</t>
  </si>
  <si>
    <t xml:space="preserve">5008052-20.2016.4.04.7200/SC </t>
  </si>
  <si>
    <t>Order to provide future content - including messages stored in draft folder - for the account sxxxxx@gmail.com from 04.28.2016 to 05.12.2016. Besides, order to provide within 24 hours: (i) stored content - including messages stored in draft folder - from 11.01.2015 to 04.27.2016 as well as (ii) all access logs for the accounts sxxxxx@gmail.com and suxxxx@gmail.com from 11.01.2015 to 04.27.2016.</t>
  </si>
  <si>
    <t xml:space="preserve">Scope of production should be as mentioned above.
Notice that the CO demands the creation of a mirror-account within 6 hours, besides, it also demands that item (ii) - stored content and logs - must be shared within 24 hours. Considering that, we recommend LIS to call LE asap.
The CO demands that an e-mail must be sent to the Judge stating when the interception was initialized. Furthermore, it also demands that a list of the people who got in touch with the measure is to be provided.
</t>
  </si>
  <si>
    <t>https://drive.google.com/file/d/0B4cdpZ2N4zn6bkxhWUNoakRyOEU/view?usp=sharing</t>
  </si>
  <si>
    <t>Production shared via SFTP (3-day intervals).</t>
  </si>
  <si>
    <t>gxxxxx@gmail.com, kxxxxx@gmail.com, axxxxx@gmail.com, bxxxxx@gmail.com, jxxxxx@gmail.com, lxxxxx@gmail.com, jxxxxx@gmail.com, txxxxx@gmail.com, jxxxxx@gmail.com, vxxxxx@gmail.com, lxxxxx@gmail.com</t>
  </si>
  <si>
    <t>Court order 04.27.2016 received on 04.27.2016.</t>
  </si>
  <si>
    <t>Order to provide (i) registration data, (ii) access logs (including information on the “porta de origem e destino para fins CGNAT”), (iii) content for the accounts gxxxxx@gmail.com and kxxxxx@gmail.com from 01.01.2016 to 04.27.2016 and axxxxx@gmail.com, bxxxxx@gmail.com, jxxxxx@gmail.com, lxxxxx@gmail.com, jxxxxx@gmail.com, txxxxx@gmail.com, jxxxxx@gmail.com, vxxxxx@gmail.com and mxxxxx@gmail.com from 03.01.2016 to 04.27.2016, (iv) content available in Google Drive and Google Docs for the accounts gxxxxx@gmail.com and kxxxxx@gmail.com from 01.01.2016 to 04.27.2016 and axxxxx@gmail.com, bxxxxx@gmail.com, jxxxxx@gmail.com, lxxxxx@gmail.com, jxxxxx@gmail.com, txxxxx@gmail.com, jxxxxx@gmail.com, vxxxxx@gmail.com and mxxxxx@gmail.com from 03.01.2016 to 04.27.2016, (v) smartphone data associated with the accounts (telephone number and IMEI), (vi) all Google Play apps installed in the smartphones associated with the targeted accounts, (vii) Android versions, (viii) location history associated with the accounts gxxxxx@gmail.com and kxxxxx@gmail.com from 01.01.2016 to 04.27.2016 and axxxxx@gmail.com, bxxxxx@gmail.com, jxxxxx@gmail.com, lxxxxx@gmail.com, jxxxxx@gmail.com, txxxxx@gmail.com, jxxxxx@gmail.com, vxxxxx@gmail.com and mxxxxx@gmail.com from 03.01.2016 to 04.27.2016 and (ix) history of messages exchanged via Hangouts.</t>
  </si>
  <si>
    <t>https://drive.google.com/file/d/0B4cdpZ2N4zn6eU4xRDNRUE9RV28/view?usp=sharing</t>
  </si>
  <si>
    <t>353XXXXX, 354XXXXX, 356XXXXX, 351XXXXX, 356XXXXX</t>
  </si>
  <si>
    <t>https://drive.google.com/file/d/0B4cdpZ2N4zn6cHF6MklBWnhnNWM/view?usp=sharing</t>
  </si>
  <si>
    <t>Court order 03.04.2016 received on 04.27.2016.</t>
  </si>
  <si>
    <t>5th Federal Court of Blumenau- Santa Catarina State</t>
  </si>
  <si>
    <t xml:space="preserve">5008412-71.2015.4.04.7205/SC </t>
  </si>
  <si>
    <t xml:space="preserve">Order to provide (i) content available in the Google Drive account associated with the target, (ii) registration data, (iii) access logs and (iv) all stored content for the account ixxxxx@gmail.com, including attachments. </t>
  </si>
  <si>
    <t xml:space="preserve">Scope of production should be as mentioned above.
Notice that Google has already provided an answer for this case, see attached. Notice that the crime investigated happened on April 2014, therefore we recommend to ward off the policy and to provide the requested data as of such date, if anything is indeed yet available.
</t>
  </si>
  <si>
    <t>https://drive.google.com/file/d/0B4cdpZ2N4zn6Ql95YnUxNUJCejg/view?usp=sharing</t>
  </si>
  <si>
    <t>Order 04.19.2016 received on 04.27.2016.</t>
  </si>
  <si>
    <t xml:space="preserve">Prosecutor’s Office of Belo Horizonte - Minas Gerais State </t>
  </si>
  <si>
    <t>PAAF 0024.15.017928-4</t>
  </si>
  <si>
    <t xml:space="preserve">Order to provide (i) registration data, (ii) creation IP and (iii) access logs for the account bxxxxx@gmail.com on 06.04.2015. Besides, order to preserve all content of the target for 180 days.
There will be no production: the crime investigated is not related no Money Laundering (Federal Law 9.613/98) nor Criminal Organizations (Federal Law 12.850/13), therefore we cannot provide reg. data; in addition, for logs, Marco Civil expressly requires a Court Order.
</t>
  </si>
  <si>
    <t>Besides, scope of preservation should be as mentioned above.</t>
  </si>
  <si>
    <t>https://drive.google.com/file/d/0B4cdpZ2N4zn6TGNBYllhd2Y2eEk/view?usp=sharing</t>
  </si>
  <si>
    <t>Overdue. Petition filed on 06.08.2016.</t>
  </si>
  <si>
    <t>https://www.youtube.com/watch?v=XXXXXXXXXXXXX</t>
  </si>
  <si>
    <t>Order 03.17.2016 received on 04.27.2016</t>
  </si>
  <si>
    <t>PAAF 0024.16.003375-9</t>
  </si>
  <si>
    <t>Order to remove the abovementioned URL besides, order to preserve its content for 180 days.We will be sending the corresponding advice to removals, nevertheless, we recommend LIS to preserve the content.</t>
  </si>
  <si>
    <t>https://drive.google.com/file/d/0B4cdpZ2N4zn6MzNZRk4xTzY3NUE/view?usp=sharing</t>
  </si>
  <si>
    <t>LBCA will handle the case.</t>
  </si>
  <si>
    <t>http://foxxxxxxxx.blogspot.com.br</t>
  </si>
  <si>
    <t>Court order 04.15.2016 received on 04.29.2016</t>
  </si>
  <si>
    <t>0025088 05 2016 8 13 0693</t>
  </si>
  <si>
    <t>https://drive.google.com/file/d/0B4cdpZ2N4zn6em5kZFE5UU4tRVE/view?usp=sharing</t>
  </si>
  <si>
    <t>Court order 04.27.2016 received on 04.28.2016.</t>
  </si>
  <si>
    <t xml:space="preserve">0013244-23.2016.8.19.0004 </t>
  </si>
  <si>
    <t xml:space="preserve">The scope of production is uncertain.
The CO seems to be addressed to phone companies. Therefore, we recommend LIS to prepare a letter asking for clarifications on what sort of data Google should produce; neverthelles, we recommend adding some language in regards to the valid identifiers, since they have only provided us with phone numbers.
We intend to deliver the letter in person and file a brief so we can clarify the scope of production, considering that this is the 4th request for the case.
</t>
  </si>
  <si>
    <t>https://drive.google.com/file/d/0B4cdpZ2N4zn6MFJkNUhVcFdwZ1k/view?usp=sharing</t>
  </si>
  <si>
    <t>Response filed on 05.31.2016. 2nd petition sent to local lawyer on 06.20.2016.</t>
  </si>
  <si>
    <t>Court order 04.06.2016 received on 04.28.2016.</t>
  </si>
  <si>
    <t>2nd Criminal Court of Barbacena - Minas Gerais State</t>
  </si>
  <si>
    <t xml:space="preserve">056.15.008766-8 </t>
  </si>
  <si>
    <t>Order to provide (i) registration data, (ii) creation IP, (iii) access logs for the target from its creation until 02.04.2015, (iv) information whether the target is connected to any other Google service, such as Chrome, Android, Docs, Drive, Youtube, Google+, Blogger, etc and, if positive, to provide (v) its access logs and (vi) corresponding data, (vii) information whether the targeted account is linked to any mobile device with geolocation system and, in this case, to provide access to the corresponding data. Besides, Google should provide (viii) any other significant information to the investigation.</t>
  </si>
  <si>
    <t xml:space="preserve">Scope of production should be items (i), (ii), (iii), for now.
For item (iv), we suggest Google to provide the user’s list of services and ask for the judge to indicate the services and periods of interest as well as to clarify the “corresponding data” requested.
For item (vii), we suggest Google to ask the court the period for the search.
For item (viii), we suggest Google to ask for clarification.
Notice that the production should be delivered directly to LE. We advise Google to file the clarification requests before the Court.
</t>
  </si>
  <si>
    <t>https://drive.google.com/file/d/0B4cdpZ2N4zn6OG96Z2ZCbkJxRms/view?usp=sharing</t>
  </si>
  <si>
    <t>Response filed on 05.16.2016.</t>
  </si>
  <si>
    <t>(7) XXXXXX</t>
  </si>
  <si>
    <t>Court order 12.11.2016 received on 04.28.2016.</t>
  </si>
  <si>
    <t xml:space="preserve">57th Police Station of São Paulo - São Paulo State </t>
  </si>
  <si>
    <t>IP 339/2014</t>
  </si>
  <si>
    <t xml:space="preserve">Order to provide history location for the given devices on waze.
Since no CO was forwarded, we recommend not to produce.
</t>
  </si>
  <si>
    <t>https://drive.google.com/file/d/0B4cdpZ2N4zn6TXdrNU9YaUtBLVE/view?usp=sharing</t>
  </si>
  <si>
    <t>Petition filed on 05.17.2016.</t>
  </si>
  <si>
    <t>lxxxxx@gmail.com, vxxxxx@gmail.com, vxxxxx@gmail.com, bxxxxx@gmail.com</t>
  </si>
  <si>
    <t>Court order 04.29.2016 received on 04.27.2016.</t>
  </si>
  <si>
    <t>Order to provide (i) registration data, (ii) access logs (including information on the “porta de origem e destino para fins CGNAT”), (iii) content for the accounts lxxxxx@gmail.com from 04.11.2016 to 04.29.2016 and vxxxxx@gmail.com, vxxxxx@gmail.com and bxxxxx@gmail.com from 03.21.2016 to 04.29.2016, (iv) content available in Google Drive for the accounts lxxxxx@gmail.com from 04.11.2016 to 04.29.2016 and vxxxxx@gmail.com, vxxxxx@gmail.com and bxxxxx@gmail.com from 03.21.2016 to 04.29.2016, (v) smartphone data associated with the accounts (telephone number and IMEI), (vi) all Google Play apps installed in the smartphones associated with the targeted accounts, (vii) Android versions, (viii) location history associated with the accounts lxxxxx@gmail.com from 04.11.2016 to 04.29.2016 and vxxxxx@gmail.com, vxxxxx@gmail.com and bxxxxx@gmail.com from 03.21.2016 to 04.29.2016 and (ix) history of messages exchanged via Hangouts for the accounts lxxxxx@gmail.com from 04.11.2016 to 04.29.2016 and vxxxxx@gmail.com, vxxxxx@gmail.com and bxxxxx@gmail.com from 03.21.2016 to 04.29.2016.</t>
  </si>
  <si>
    <t>https://drive.google.com/file/d/0B4cdpZ2N4zn6cXBPSHdmSGprNjA/view?usp=sharing</t>
  </si>
  <si>
    <t>cxxxxx@gmail.com, jxxxxx@gmail.com, mxxxxx@gmail.com</t>
  </si>
  <si>
    <t>Court order 04.05.2016 received on 04.29.2016.</t>
  </si>
  <si>
    <t>2nd Criminal Court of Brasília - Distrito Federal</t>
  </si>
  <si>
    <t xml:space="preserve">2016.01.1.035240-0 </t>
  </si>
  <si>
    <t>Order to provide (i) registration data, (ii) contact list, (iii) access logs and (iv) stored content for the targets between 04.01.2013 and 08.30.2013.</t>
  </si>
  <si>
    <t xml:space="preserve">Scope of production should be as mentioned above.
In regards to the last part of item (a) of the CO, which is “devendo ser dos últimos 06 meses, a partir do recebimento da ordem judicial, caso não tenham gravados aqueles registros” we recommend asking for clarifications, since we could not understand what sort of information they are actually requesting, in case Google does not have records of the requested period. In any case, as a precaution, we recommend LIS to preserve all content and data available for the targets.
Notice that the CO demands information on the names of the people who got in touch with the measure.
</t>
  </si>
  <si>
    <t>https://drive.google.com/file/d/0B4cdpZ2N4zn6UW9ORDBMRmtNQTA/view?usp=sharing</t>
  </si>
  <si>
    <t>Response filed on 06.02.2016.</t>
  </si>
  <si>
    <t>353XXXX</t>
  </si>
  <si>
    <t>Court order 04.29.2016 received on 04.29.2016.</t>
  </si>
  <si>
    <t xml:space="preserve">Order to provide registration data of the google accounts associated with the IMEI 353XXXX.
Considering that Google already produced reg data of the Google accounts associated with IMEIs for case #924 and that the request is based under Federal Law 12.850/13, we believe that the scope of production should be as mentioned above. 
</t>
  </si>
  <si>
    <t>https://drive.google.com/file/d/0B4cdpZ2N4zn6am5zX2RHaEd5dms/view?usp=sharing</t>
  </si>
  <si>
    <t>(13) 35XXXXXX</t>
  </si>
  <si>
    <t>Court order 04.15.2016 received on 04.29.2016.</t>
  </si>
  <si>
    <t>39th Criminal Court of Rio de Janeiro - Rio de Janeiro State</t>
  </si>
  <si>
    <t>0064732-26.2016.8.19.0001</t>
  </si>
  <si>
    <t xml:space="preserve">Order to provide the following data accessible through www.google.com/dashboard, via CD and link for download: 
(a) indicate the google accounts associated with the targeted IMEIs and to provide their corresponding registration data, (b) access logs of the past 90 days, (c) brand and model of the devices linked to the targeted IMEIs, (d) phone number of the devices linked to the targeted IMEIs, (e) content of Google Photos of the past 90 days, along with its metadata, (f) saved locations on Google Maps, (g) location history, including location history through GPS, Bluetooth, Wi-Fi, wap, 3G and 4G connections of the past 90 days, (h) all addresses searched on Google Maps and Waze of the past 90 days, (i) search history of the past 90 days, (j) physical addresses registered by the users, (k) contact list when synced to the targeted devices, (l) information of payments using credit or debit cards, (m) full backup of the accounts linked to the targeted IMEIs, along with all attachments, (n) information on the Google Play accounts, including downloaded apps, wish list, people and information related to the mentioned accounts, (o) access to all data related to “plataformapasswords.google.com”, (p) data stored in the camera rolls  along with its metadata - “geomarcação”, (r) provision via link of a screenshot of the main screen and other active screens and (s) all Google Drive content with the provision of a link for download such content.
</t>
  </si>
  <si>
    <t xml:space="preserve">Scope of production should be as set forth when handling #1004. 
In regards to item (o) - passwords -, we recommend adding the corresponding language for it.
In regards to items (p) and (r), please add some information in the letter whether Google is or is not capable of complying.
Please, notice that the CO established a 24-hour term for the provision of the abovementioned data, under the penalties of article 12 of Marco Civil, which are: (I) fine, in the amount of 10% of the annual’s income of the company, (II) temporary suspension of the service and (III) prohibition of the services of the company in Brazil.
Furthermore, the CO demands that the response must be delivered in Portuguese and be dully signed by a representative of Google Brasil.
</t>
  </si>
  <si>
    <t>https://drive.google.com/file/d/0B4cdpZ2N4zn6VnhQRkpXVFJpaFk/view?usp=sharing</t>
  </si>
  <si>
    <t>dxxxxx@gmail.com, dxxxxx@gmail.com</t>
  </si>
  <si>
    <t>Court order 04.20.2016 received on 05.02.2016.</t>
  </si>
  <si>
    <t xml:space="preserve">2016.01.1.040821-0 </t>
  </si>
  <si>
    <t>Order to provide (i) registration data, (ii) contact list, (iii) access logs and (iv) stored content for the targets between 04.01.2010 and 08.30.2010.</t>
  </si>
  <si>
    <t xml:space="preserve">Scope of production should be as mentioned above.
In regards to the last part of the Order, which is “Subsidiariamente, a quebra da correspondência virtual dos referidos e-mails deve ser dos últimos 06 meses, a partir do recebimento dessa ordem judicial, caso não tenham gravados aqueles registros” it looks like the judge is interested in the content of the past 6 months, if the period requested (item iv above) is not available anymore. Nevertheless, we recommend asking for clarifications in that matter.
Having in mind that Federal Decree no. 8,771/2016 is not yet in force and that we still need to discuss internally its impact in Google’s responses to authorities, we are keeping the advice as regards registration data as usual.
The response should be delivered directly to LE.
</t>
  </si>
  <si>
    <t>https://drive.google.com/file/d/0B4cdpZ2N4zn6bWNfSzl3cV9xSFU/view?usp=sharing</t>
  </si>
  <si>
    <t>sxxxxx@gmail.com, rxxxxx@gmail.com</t>
  </si>
  <si>
    <t>Court order 04.13.2016 received on 05.02.2016.</t>
  </si>
  <si>
    <t xml:space="preserve">1st Federal Court of Pelotas - Rio Grande do Sul State
</t>
  </si>
  <si>
    <t>5007384-58.2016.4.04.7100/RS</t>
  </si>
  <si>
    <t>Order to provide (i) registration data, (ii) creation IP and (iii) access logs from 08.17.2014 to 09.30.2014 for the accounts sxxxxx@gmail.com and rxxxxx@gmail.com. Also, order to provide (iv) stored content from 08.17.2014 to 09.30.2014 for the account sxxxxx@gmail.com.</t>
  </si>
  <si>
    <t>https://drive.google.com/file/d/0B4cdpZ2N4zn6bDhMbWwxcVF1Q2c/view?usp=sharing</t>
  </si>
  <si>
    <t>lxxxxx@gmail.com, axxxxx@xxx.com.br -- Other Products, mxxxxx@xxx.com.br -- Other Products</t>
  </si>
  <si>
    <t>Order to provide (i) future content for the accounts luxxxxx@gmail.com, axxxxx@xxx.com.br and mxxxxx@xxx.com.br from 05.03.2016 to 05.18.2016, (ii) all messages stored in the accounts, including messages stored in the cloud; (iii) registration data of the users of both accounts and (iv) list of contacts.</t>
  </si>
  <si>
    <t xml:space="preserve">Scope of production should be as mentioned above.
Notice that the CO demands the end of the interception for the account ixxx@gmail.com, which was probably mentioned in the previous orders. Therefore, as of today, no content regarding such account is to be pulled.
</t>
  </si>
  <si>
    <t>https://drive.google.com/file/d/0B4cdpZ2N4zn6X2Nkb09DbUZYcUk/view?usp=sharing</t>
  </si>
  <si>
    <t>Response filed on 06.06.2016.</t>
  </si>
  <si>
    <t>Court order 04.04.2016 received on 05.03.2016.</t>
  </si>
  <si>
    <t xml:space="preserve">1st Criminal Court of Partenon Regional Court of Porto Alegre - Rio Grande do Sul State </t>
  </si>
  <si>
    <t>0002017-12.2016.8.21.3001</t>
  </si>
  <si>
    <t>Order to provide future content for the account axxxxx@gmail.com from 05.04.2016 to 05.18.2016.</t>
  </si>
  <si>
    <t xml:space="preserve">Scope of production should be as mentioned above.
LE had sent this order to the wrong address, so Google had never received such Order. I have already spoken on the phone with him, and I even offered alternative ways to deliver the production, but they told they’re ok on waiting for the 15 days. 
We kindly ask to LIS to confirm whether this is the same account for case #1058. Considering that we have received both COs at the same day, the period of interception would also be the same. If that is the case, we recommend LIS to ask for clarifications to the Judge in order to clarify what is the correct time frame for such Orders.
</t>
  </si>
  <si>
    <t>https://drive.google.com/file/d/0B4cdpZ2N4zn6ZWpQeVFweFJQQms/view?usp=sharing</t>
  </si>
  <si>
    <t>Response sent to local lawyer on 05.20.2016.</t>
  </si>
  <si>
    <t>Court order 04.15.2016 received on 05.03.2016.</t>
  </si>
  <si>
    <t xml:space="preserve">Scope of production should be as mentioned above.
LE had sent this order to the wrong address, so Google had never received such Order. I have already spoken on the phone with him, and I even offered alternative ways to deliver the production, but they told they’re ok on waiting for the 15 days. 
We kindly ask to LIS to confirm whether this is the same account for case #1057. Considering that we have received both COs at the same day, the period of interception would also be the same. If that is the case, we recommend LIS to ask for clarifications to the Judge in order to clarify what is the correct time frame for such Orders.
</t>
  </si>
  <si>
    <t>https://drive.google.com/file/d/0B4cdpZ2N4zn6YWtSbGNEaHlJR0U/view?usp=sharing</t>
  </si>
  <si>
    <t>Court order 04.19.2016 received on 05.03.2016.</t>
  </si>
  <si>
    <t xml:space="preserve">Criminal Court of Brusque - Santa Catarina State </t>
  </si>
  <si>
    <t>0900332-07.2016.8.24.0011</t>
  </si>
  <si>
    <t>Order to provide sent messages for the account sxxxxx@gmail.com.</t>
  </si>
  <si>
    <t xml:space="preserve">Scope of production should be as mentioned above.
Considering that the CO asks for all stored content, but the crimes investigated occurred in 2012, we recommend Google to ward off the policy and provide stored content (sent messages) since 2012 and to preserve all stored content for the account, in case the Court requests the remaining content. Apart from that, notice that the CO establishes a daily fine in the amount of R$ 50.000,00 per date of noncompliance, charging in the crime of article 348 of the Brazilian Penal Code besides the suspension of the company’s service in Brazil.
It is not clear what is the meaning of the expression “mensagens geradas”, so we are interpreting it as sent messages. We recommend asking for clarifications on that matter, stating that all stored content has been dully preserved.
Google should inform the people who became aware of the secrecy breach.
</t>
  </si>
  <si>
    <t>https://drive.google.com/file/d/0B4cdpZ2N4zn6d2Flak5FblFxUU0/view?usp=sharing</t>
  </si>
  <si>
    <t>Response filed on 06.09.2016.</t>
  </si>
  <si>
    <t>Court order 05.03.2016 received on 05.03.2016.</t>
  </si>
  <si>
    <t xml:space="preserve">Order to provide (i) future content for the account pxxxx@gmail.com from 05.03.2016 to 05.18.2016 and (ii) stored content related to the target.
Please, notice that the CO demands the creation of a mirror-account, so we recommend LIS to perform as agreed with LE.
In regards to item (ii), the CO determines that the current stored content must be preserved within 48 hours and, by the end of the 15-day interception period, sent to LE. If such data have already been provided when handling #937 and #982, there is no need to produce them again.
At last, mind that the CO also determines Google to confirm with the court the target’s e-mail addresses and the date of the beginning of the wiretap, as well as to inform the names of the people responsible for pulling the data and also of those who became aware of the secrecy breach.
</t>
  </si>
  <si>
    <t>https://drive.google.com/file/d/0B4cdpZ2N4zn6eTBsNGdLRTVLSUk/view?usp=sharing</t>
  </si>
  <si>
    <t>Court order 05.04.2016 received on 05.04.2016.</t>
  </si>
  <si>
    <t>Order to provide (i) future content for the targeted account from 05.05.2016 to 05.19.2016 and (ii) stored content from 01.01.2010 to 05.02.2016.</t>
  </si>
  <si>
    <t xml:space="preserve">Scope of production should be as mentioned above.
Notice that the CO demands the creation of a mirror-account within 12 hours, reason why we recommend LIS to perform as agreed with LE when handling case #1035. 
</t>
  </si>
  <si>
    <t>https://drive.google.com/file/d/0B4cdpZ2N4zn6bmg1WkpidVJud0k/view?usp=sharing</t>
  </si>
  <si>
    <t>vxxxxx@gmail, vxxxxx@gmail.com, dxxxxx@gmail.com, sxxxxx@gmail.com</t>
  </si>
  <si>
    <t>Order to provide (i) content for the accounts vxxxxx@gmail.com and vxxxxx@gmail.com from 03.21.2016 to 05.03.2016, dxxxxx@gmail.com from 04.18.2016 to 05.03.2016 and sxxxxx@gmail.com from 04.11.2016 to 05.03.2016, (ii) content available in Google Drive for the accounts vxxxxx@gmail.com and vxxxxx@gmail.com from 03.21.2016 to 05.03.2016, dxxxxx@gmail.com from 04.18.2016 to 05.03.2016 and sxxxxx@gmail.com from 04.11.2016 to 05.03.2016, (iii) smartphone data associated with the accounts (telephone number and IMEI), (iv) all Google Play apps installed in the smartphones associated with the targeted accounts, (v) Android versions, (vi) location history associated with the accounts vxxxxx@gmail.com and vxxxxx@gmail.com from 03.21.2016 to 05.03.2016, dxxxxx@gmail.com from 04.18.2016 to 05.03.2016 and sxxxxx@gmail.com from 04.11.2016 to 05.03.2016, (vii) history of messages exchanged via Hangouts for the accounts vxxxxx@gmail.com and vxxxxx@gmail.com from 03.21.2016 to 05.03.2016, dxxxxx@gmail.com from 04.18.2016 to 05.03.2016 and sxxxxx@gmail.com from 04.11.2016 to 05.03.2016, and (viii) access logs for the accounts vxxxxx@gmail.com and vxxxxx@gmail.com from 03.21.2016 to 05.03.2016, dxxxxx@gmail.com from 04.18.2016 to 05.03.2016 and sxxxxx@gmail.com from 04.11.2016 to 05.03.2016.</t>
  </si>
  <si>
    <t>https://drive.google.com/file/d/0B4cdpZ2N4zn6eVZtcGZkSGtldTg/view?usp=sharing</t>
  </si>
  <si>
    <t>bxxxxx@gmail.com, oxxxxx@gmail.com, dxxxxx@gmail.com, sxxxxx@gmail.com, ixxxxx@gmail.com</t>
  </si>
  <si>
    <t>Order to provide (i) registration data, (ii) access logs (including information on the “porta de origem e destino para fins CGNAT”), (iii) content for the accounts bxxxxx@gmail.com and oxxxxx@gmail.com from 12.01.2015 to 05.03.2016 and dxxxxx@gmail.com, sxxxxx@gmail.com and ixxxxx@gmail.com from 04.01.2016 to 05.03.2016, (iv) content available in Google Drive and Google Docs for the accounts bxxxxx@gmail.com and oxxxxx@gmail.com from 12.01.2015 to 05.03.2016 and dxxxxx@gmail.com, sxxxxx@gmail.com and ixxxxx@gmail.com from 04.01.2016 to 05.03.2016,, (v) smartphone data associated with the accounts (telephone number and IMEI), (vi) all Google Play apps installed in the smartphones associated with the targeted accounts, (vii) Android versions, (viii) location history associated with the accounts bxxxxx@gmail.com and oxxxxx@gmail.com from 12.01.2015 to 05.03.2016 and dxxxxx@gmail.com, sxxxxx@gmail.com and ixxxxx@gmail.com from 04.01.2016 to 05.03.2016, and (ix) history of messages exchanged via Hangouts for the accounts bxxxxx@gmail.com and oxxxxx@gmail.com from 12.01.2015 to 05.03.2016 and dxxxxx@gmail.com, sxxxxx@gmail.com and ixxxxx@gmail.com from 04.01.2016 to 05.03.2016.</t>
  </si>
  <si>
    <t>https://drive.google.com/file/d/0B4cdpZ2N4zn6Z0E1a05kcF9zd1U/view?usp=sharing</t>
  </si>
  <si>
    <t>356XXXXX, 356XXXXX, 353XXXXX</t>
  </si>
  <si>
    <t>1st Court of Adamantina- São Paulo</t>
  </si>
  <si>
    <t>https://drive.google.com/file/d/0B4cdpZ2N4zn6VFlfSDNiMHk5WTQ/view?usp=sharing</t>
  </si>
  <si>
    <t>Order to provide (i) registration data, (ii) access logs (including information on the “porta de origem e destino para fins CGNAT”), (iii) content for the account nxxxxx@gmail.com from 07.01.2015 to 05.04.2016, (iv) content available in Google Drive and Google Docs for the account nxxxxx@gmail.com from 07.01.2015 to 05.04.2016, (v) smartphone data associated with the account (telephone number and IMEI), (vi) all Google Play apps installed in the smartphones associated with the targeted account, (vii) Android versions, (viii) location history associated with the account nxxxxx@gmail.com from 07.01.2015 to 05.04.2016, and (ix) history of messages exchanged via Hangouts for the account nxxxxx@gmail.com from 07.01.2015 to 05.04.2016.</t>
  </si>
  <si>
    <t>https://drive.google.com/file/d/0B4cdpZ2N4zn6UTFpRUZzM0ZXajg/view?usp=sharing</t>
  </si>
  <si>
    <t>Court order 04.26.2016 received on 05.04.2016.</t>
  </si>
  <si>
    <t xml:space="preserve">0003923-28.2016.4.05.8300 </t>
  </si>
  <si>
    <t xml:space="preserve">Order to provide (i) stored content for the account exxxxx@gmail.com from 11.01.2012 to 01.01.2014, (ii) contact list, (iii) registration data, (iv) creation IP and (v) access logs for the account exxxxx@gmail.com from 11.01.2012 to 01.01.2014. </t>
  </si>
  <si>
    <t xml:space="preserve">Scope of production should be as mentioned above. 
Notice that the response is to be delivered directly to LE.
</t>
  </si>
  <si>
    <t>https://drive.google.com/file/d/0B4cdpZ2N4zn6WWxxMTJobGd5ZVE/view?usp=sharing</t>
  </si>
  <si>
    <t>2nd Federal Court of Campos - Rio de Janeiro State</t>
  </si>
  <si>
    <t xml:space="preserve">0500066-83.2016.4.02.5103 </t>
  </si>
  <si>
    <t>Order to provide (i) registration data, (ii) access logs for the account on 03.23.2012, (iii) stored content for the account on 03.23.2012 and (iv) its creation IP.</t>
  </si>
  <si>
    <t xml:space="preserve">Scope of production should be as mentioned above. 
Notice that the response is to be delivered directly to LE.
We are recommending the production of the specific day mentioned in the Order. Since the CO is ambiguous, leaving room for an interpretation that they are requesting the full content of the mailbox, we recommend preserving the full mailbox of the target and asking for clarifications on that matter; besides, we also recommend to clearly state that this was our interpretation, and if that is incorrect, that they should come back to us.
</t>
  </si>
  <si>
    <t>https://drive.google.com/file/d/0B4cdpZ2N4zn6YWNvTjZMNl9RbGc/view?usp=sharing</t>
  </si>
  <si>
    <t>Response filed on 05.20.2016.</t>
  </si>
  <si>
    <t>Court order 05.03.2016 received on 05.05.2016.</t>
  </si>
  <si>
    <t>Order to provide (i) stored content, including messages stored in the cloud; (ii) registration data and (iii) list of contacts for the targeted account.</t>
  </si>
  <si>
    <t>https://drive.google.com/file/d/0B4cdpZ2N4zn6ZDlTV1F0NHNZeUU/view?usp=sharing</t>
  </si>
  <si>
    <t>Court order 05.04.2016 received on 05.05.2016.</t>
  </si>
  <si>
    <t xml:space="preserve">Single Court of Ibatiba - Espírito Santo State </t>
  </si>
  <si>
    <t>0001633-30.2015.8.08.0064</t>
  </si>
  <si>
    <t>Order to provide (i) future content for the account lxxxxx@gmail.com from 05.06.2016 to 05.20.2016 and (ii) stored content for the target for the past 60 days.</t>
  </si>
  <si>
    <t xml:space="preserve">Scope of production should be as mentioned above.
Notice that 2 police officers sent this CO. Despite of that, that is clear indication that the answer should be forwarded to Mr. Weden Carlos Ramos; having said so, we recommend making reference in the letter do both Police Orders, although we believe there is no need to deliver 2 letters.
</t>
  </si>
  <si>
    <t>https://drive.google.com/file/d/0B4cdpZ2N4zn6MG9PQ0VaREtYYVU/view?usp=sharing</t>
  </si>
  <si>
    <t>Court order 05.06.2016 received on 05.06.2016.</t>
  </si>
  <si>
    <t xml:space="preserve"> 51/2013 </t>
  </si>
  <si>
    <t>Order to provide (i) content for the account axxxxx@gmail.com from 03.21.2016 to 05.03.2016, (ii) content available in Google Drive for the account axxxxx@gmail.com from 03.21.2016 to 05.03.2016, (iii) smartphone data associated with the account (telephone number and IMEI), (iv) all Google Play apps installed in the smartphones associated with the targeted account, (v) Android version, (vi) location history associated with the account axxxxx@gmail.com from 03.21.2016 to 05.03.2016, (vii) history of messages exchanged via Hangouts for the account axxxxx@gmail.com from 03.21.2016 to 05.03.2016 and (viii) access logs for the account axxxxx@gmail.com from 03.21.2016 to 05.03.2016.</t>
  </si>
  <si>
    <t>https://drive.google.com/file/d/0B4cdpZ2N4zn6bXl0M2Zocm1yTW8/view?usp=sharing</t>
  </si>
  <si>
    <t>Court order 04.29.2016 received on 05.02.2016.</t>
  </si>
  <si>
    <t xml:space="preserve">1st Federal Court of Cascavel – Paraná State </t>
  </si>
  <si>
    <t>5002527-60.2014.4.04.7005/PR</t>
  </si>
  <si>
    <t>Order to provide (i) stored content, including attachments, for the target from 04.01.2016 to 04.28.2016, (ii) registration data, (iii) access logs for the account dxxxxx@gmail.com from 04.01.2016 to 04.28.2016 and (iv) access to internet apps of the user.</t>
  </si>
  <si>
    <t xml:space="preserve">Scope of production should be as mentioned above.
In regards to item (iv), we believe it is not clear what sort of information they are actually requesting, reason why we recommend asking for clarifications on that matter.
Notice that this order was received last week, and that the case seems to be pretty sensitive, since it is investigating the disappearance of a police officer; therefore, we recommend prioritizing this case.
</t>
  </si>
  <si>
    <t>https://drive.google.com/file/d/0B4cdpZ2N4zn6ZG85ODNac0xLMnM/view?usp=sharing</t>
  </si>
  <si>
    <t>vifxxxxx@gmail.com</t>
  </si>
  <si>
    <t>Court order 05.02.2016 received on 05.09.2016.</t>
  </si>
  <si>
    <t xml:space="preserve">1st Federal Criminal Court of São Paulo – São Paulo State </t>
  </si>
  <si>
    <t>0003635-89.2016.403.6181</t>
  </si>
  <si>
    <t>Order to provide (i) future content for the account vifxxxxx@gmail.com from 05.10.2016 to 05.24.2016, (ii) access logs.</t>
  </si>
  <si>
    <t xml:space="preserve">Scope of production should be as mentioned above.
Notice that the CO demands the creation of a mirror account but, if not technically possible, content should be burned in a CD, provided in two copies. If that is the case, the company should schedule date and time to LE withdraw the production. Once the production is ready, S&amp;Q can contact LE to discuss the delivery of the CDs.
Considering that the order is not entirely clear as regards the date range of the production, we advise LIS, as per our last content meeting, to state that Google is interpreting the order as a request for AP production and responsive logs and that, if any other information is to be provided, the company asks the Court to expressly request.
Google should inform CNJ about the people who became aware of the secrecy breach.
We recommend Google to preserve all content and logs for this account.
</t>
  </si>
  <si>
    <t>https://drive.google.com/file/d/0B4cdpZ2N4zn6SEJuQzlXUzFtemM/view?usp=sharing</t>
  </si>
  <si>
    <t>caxxxxx@gmail.com, rxxxxx@gmail.com, dxxxxx@gmail.com</t>
  </si>
  <si>
    <t>Court order 05.06.2016 received on 05.09.2016.</t>
  </si>
  <si>
    <t>Order to (i) preserve, for 15 days, all messages received by the targets from 12.08.2015 to 05.06.2016, making sure that no content will be lost even if messages are deleted by the users and (ii) to provide copies of the messages received by the targets from 12.08.2015 to 05.06.2016.</t>
  </si>
  <si>
    <t>https://drive.google.com/file/d/0B4cdpZ2N4zn6U2pPV0RnLXl3Z0E/view?usp=sharing</t>
  </si>
  <si>
    <t>Response filed on 06.03.2016.</t>
  </si>
  <si>
    <t>davxxx@gmail.com</t>
  </si>
  <si>
    <t>Court order 05.09.2016 received on 05.10.2016.</t>
  </si>
  <si>
    <t>13th Federal Criminal Court of Curitiba – Paraná State</t>
  </si>
  <si>
    <t>5046964-41.2015.4.04.7000</t>
  </si>
  <si>
    <t>Order to provide (i) stored content for the account davxxx@gmail.com, (ii) registration data, (iii) access logs from March to June, 2015.</t>
  </si>
  <si>
    <t xml:space="preserve">Scope of production should be as mentioned above. 
Notice that content should be delivered directly to LE. LE asks that the production is also delivered via e-mail.
This is another case related to “Operação Lava-Jato”. 
</t>
  </si>
  <si>
    <t>https://drive.google.com/file/d/0B4cdpZ2N4zn6a2JwUncwYVdLcEk/view?usp=sharing</t>
  </si>
  <si>
    <t>Response filed on 06.01.2016.</t>
  </si>
  <si>
    <t>Court order 04.28.2016 received on 05.09.2016.</t>
  </si>
  <si>
    <t xml:space="preserve">4th Federal Criminal Court of Manaus - Amazonas State </t>
  </si>
  <si>
    <t>5413-70.2016.4.01.3200</t>
  </si>
  <si>
    <t xml:space="preserve">Order to provide: (i) stored content (messages sent, received, attachments, envelope information, trash) for the account kxxx@gmail.com., (ii) contact list, (iii) registration data, (iv) last 20 access logs, (v) future content for the targeted account from 05.10.2016 to 05.24.2016.
Also, order (vi) to inform if there are any other accounts linked to the target and if there are, (vii) to provide items (i) to (v) for such accounts.
</t>
  </si>
  <si>
    <t xml:space="preserve">Scope of production should be as mentioned above in regards the targeted account (items (i) to (vi)). 
Considering we do not have enough elements to refuse the provision of items (i) to (v) for the accounts linked to the target, we recommend LIS to inform the accounts and, if they are administrated by Google, to ask the court to confirm if Google should provide items (i) to (v) for such accounts. We also recommend Google to preserve all content and data for the accounts linked to the target, if they are administrated by Google.
Production should be delivered to LE.
</t>
  </si>
  <si>
    <t>https://drive.google.com/file/d/0B4cdpZ2N4zn6SlJlVGtnYzZJcTA/view?usp=sharing</t>
  </si>
  <si>
    <t>Petition filed on 07.15.2016. 2nd petition filed on 07.15.2016. 3rd petition filed on 07.15.2016.</t>
  </si>
  <si>
    <t>conxxxx@gmail.com</t>
  </si>
  <si>
    <t>Court order 05.09.2016 received on 07.19.2016.</t>
  </si>
  <si>
    <t>2nd Criminal Court of Nossa Senhora do Socorro - Sergipe State</t>
  </si>
  <si>
    <t>Order to provide (i) registration data, (ii) creation IP, (iii) access logs since 2015 and (iv) stored content.</t>
  </si>
  <si>
    <t xml:space="preserve">Scope of production should be as mentioned. Considering that the CO is requesting access logs since 2015, we advise LIS to also produce stored content since 2015 and preserve the remaining data. This information should be clarified in the response.
Please notice that the CO demands the response to be delivered directly to LE (Delegado de Polícia Alessandro Vieira - Delegacia de Repressão a Crimes Cibernéticos).
FYI: we initially received this CO on May 10th, but one of the pages was missing, so we filed a brief in order to obtain access to the full content of the Order; which was received only now. 
</t>
  </si>
  <si>
    <t>https://drive.google.com/file/d/0B4cdpZ2N4zn6Rk1sTDFpQnpRMGs/view?usp=sharing</t>
  </si>
  <si>
    <t>Clarifications request filed on 05.31.2016. Pending answer from Court. 2nd petition filed on 08.15.2016.</t>
  </si>
  <si>
    <t>Court order 05.05.2016 received on 05.10.2016.</t>
  </si>
  <si>
    <t xml:space="preserve">5th Federal Court of Cuiabá – Mato Grosso State </t>
  </si>
  <si>
    <t>IPL 554/2015 SR/DPF/MT</t>
  </si>
  <si>
    <t>Order to provide (i) stored content, including deleted messages, for the account rxxx@gmail.com from 11.27.2014 to 04.30.2015, (ii) contact list.</t>
  </si>
  <si>
    <t xml:space="preserve">Scope of production should be as mentioned above.
Production should be delivered to LE.
We will try to contact the Court to ask if they can send us a Court Order with indication of the court’s lawsuit number.
</t>
  </si>
  <si>
    <t>https://drive.google.com/file/d/0B4cdpZ2N4zn6Y2ZjMF9JT2pHOFE/view?usp=sharing</t>
  </si>
  <si>
    <t>Petition filed on 05.31.2016.2nd petition filed on 06.14.2016.</t>
  </si>
  <si>
    <t>Court order 05.09.2016 received on 05.11.2016.</t>
  </si>
  <si>
    <t xml:space="preserve">Despite of item 21 of the CO that looks like a stored content request, we believe that the Order is directed to phone companies, reason why we recommend asking for clarifications on what sort of data they are actually requesting of Google.
Nevertheless, there would be no production since the CO did not provide Google with a valid identifier, so we also recommend providing the standard response for such cases.
According to the following e-mail, please forward the response to the indicated account:
</t>
  </si>
  <si>
    <t>https://drive.google.com/file/d/0B4cdpZ2N4zn6azJ4MmJXYkNnRW8/view?usp=sharing</t>
  </si>
  <si>
    <t>Petition filed on 06.22.2016.</t>
  </si>
  <si>
    <t>Court order 05.11.2016 received on 05.11.2016.</t>
  </si>
  <si>
    <t>Order to provide (i) registration data, (ii) access logs, (iii) content for the account nxxxxx@gmail.com from 01.01.2016 to 05.11.2016, (iv) content available in Google Drive and Google Docs for the account nxxxxx@gmail.com from 01.01.2016 to 05.11.2016, (v) smartphone data associated with the account (telephone number and IMEI), (vi) all Google Play apps installed in the smartphones associated with the targeted account, (vii) Android version, (viii) location history associated with the account nxxxxx@gmail.com from 01.01.2016 to 05.11.2016 and (ix) history of messages exchanged via Hangouts for the account nxxxxx@gmail.com from 01.01.2016 to 05.11.2016.</t>
  </si>
  <si>
    <t>https://drive.google.com/file/d/0B4cdpZ2N4zn6UWVCTkRpMHNwalE/view?usp=sharing</t>
  </si>
  <si>
    <t>Court order 05.03.2016 received on 05.11.2016.</t>
  </si>
  <si>
    <t>0102933-60.2016.8.20.0001</t>
  </si>
  <si>
    <t xml:space="preserve">Order (i) to provide future content from 05.12.2016 to 05.26.2016,  (ii) to provide stored content from 01.01.2011 to 03.04.2016, (iii) to identify the e-mail accounts (user/login) registered under the name and documents numbers listed on item (a) of the CO, (iv) to provide history location and (v) access logs.
There will be no production since CO did not provide Google with a valid identifier, so we recommend providing the standard response for such cases.
</t>
  </si>
  <si>
    <t>https://drive.google.com/file/d/0B4cdpZ2N4zn6M0NidW12VG5MUGc/view?usp=sharing</t>
  </si>
  <si>
    <t>Court order 05.10.2016 received on 05.11.2016.</t>
  </si>
  <si>
    <t>1st Criminal Court of Miguelópolis - São Paulo State</t>
  </si>
  <si>
    <t>0000656-12.2016.8.26.0352</t>
  </si>
  <si>
    <t>Order to provide (i) future content from 05.12.2016 to 05.26.2016 and (ii) stored content for the account licixxx@gmail.com.</t>
  </si>
  <si>
    <t xml:space="preserve">Scope of production should be as mentioned above. 
Notice that the CO demands that the monitoring of the target should begin within 24 hours, reason why we recommend LIS to get in touch with LE.
</t>
  </si>
  <si>
    <t>https://drive.google.com/file/d/0B4cdpZ2N4zn6Njd4cmNhMk10TXc/view?usp=sharing</t>
  </si>
  <si>
    <t>359XXXX, 359XXXX, 351XXXX</t>
  </si>
  <si>
    <t>Court order 05.12.2016 received on 05.12.2016.</t>
  </si>
  <si>
    <t>https://drive.google.com/file/d/0B4cdpZ2N4zn6RTRiMjdPeTN5cjg/view?usp=sharing</t>
  </si>
  <si>
    <t>Court order 05.12.2016 received on 2016.05.12</t>
  </si>
  <si>
    <t>0024729-20.2016.8.19.0004</t>
  </si>
  <si>
    <t xml:space="preserve">Order to (a) indicate the google accounts associated with the targeted IMEIs and to provide their corresponding registration data from 12.01.2015 to 05.12.2016, and to provide: (b) access logs from 12.01.2015 to 05.12.2016, (c) brand and model of the devices linked to the targeted IMEIs, (d) phone number of the devices linked to the targeted IMEIs, (e) content of Google Photos from 12.01.2015 to 05.12.2016, along with its metadata, (f) saved locations on Google Maps, (g) location history from 12.01.2015 to 05.12.2016, (h) search history from 12.01.2015 to 05.12.2016 and (i) physical addresses registered by the users.
Besides, order to provide from 05.13.2016 to 05.27.2016: (j) content of posts, photos and tags, (k) events, contact list and messages sent and received via Google Talk, (l) location history through GPS, Bluetooth and Wi-Fi connections, (m) connection information, with the name of the access provider company, browser, time zone and cell phone, (n) contact list when synced to the targeted devices, (o) information of payments using credit or debit cards, (p) full backup of the accounts linked to the targeted IMEIs, along with all attachments and (q) information on the Google Play accounts, including downloaded apps, wish list, people and information related to the mentioned accounts.
</t>
  </si>
  <si>
    <t xml:space="preserve">Scope of production should be items (a) to (i), if possible.
In regards to item 2 of the CO: items (k) - except for Google Talk, (l), (m), (n), (o), (q) of the advice - we could follow the same approach when handling cases #1004 and #959, by stating the legal impossibility to perform interception of data. 
We advise Google to ask for clarification about the products regarding the production of item (j).
We recommend production of the messages sent and received via Google Talk (item (k)) and e-mail future content (item (p)) from 05.13.2016 to 05.27.2016.
Since the language of item (p) of the CO is not entirely clear, we also recommend preservation of all e-mail content and advise Google to clarify in the letter its interpretation of the order and to ask the court to expressly request if any other content is needed.
Having in mind that Federal Decree no. 8,771/2016 is not yet in force and that we still need to discuss internally its impact in Google’s responses to authorities, we are keeping the advice as regards registration data as usual.
</t>
  </si>
  <si>
    <t>https://drive.google.com/file/d/0B4cdpZ2N4zn6MHJ1ZmlPd01sbFk/view?usp=sharing</t>
  </si>
  <si>
    <t>Petition filed on 06.06.2016.</t>
  </si>
  <si>
    <t xml:space="preserve">Order to (i) inform if the targeted IMEIs, provided by LE, have any possible registration under Android’s Operational System; if so, to provide (ii) all google accounts associated to the IMEIs within 5 days, (iii) authentication IP and (iv) other “applicable” data. 
Once the google accounts are informed, the requesting LE is already authorized by court to request (v) list of downloaded apps on Google Play Store, (vi) phone contact list, if synchronized to the Google account, (vii) photos, if synchronized to the Google account, (viii) location history, (ix) sources of geolocation information obtained, such as wifi and mobile networks and GPS, (x) registration data, (xi) to perform backup “em segundo plano” of all conversations apps, including whatsapp, and to store its content in Google Drive, (xii) e-mail and Drive contents, (xiii) navigation history, web history, data saved as favorites, Google Chrome Sync data, (xiv) contacts and conversations of Google Hangouts, (xv) Google Maps search history and (xvi) to submit all apps listed on item (iii) - item a of the CO - in a backup in Google Drive, providing their content as mentioned on item (xi) - item g of the CO -.
There will be no initial production, for now, since the CO did not indicate any IMEI or Google account. Despite of the google accounts given by LE, they are not indicated in the CO, therefore we believe they are not covered by it. We recommend providing a first response to Court and LE, stating that Google that since neither IMEIs or Google accounts are listed in the order, Google is unable to provide any data.
Please observe that, for the second part of the request, the time range for production is 180 days.
Having in mind that Federal Decree no. 8,771/2016 is not yet in force and that we still need to discuss internally its impact in Google’s responses to authorities, we are keeping the advice as regards registration data as usual.
</t>
  </si>
  <si>
    <t>(28) xxxxxx -- Gmail</t>
  </si>
  <si>
    <t>Court order 05.04.2016 received on 05.11.2016.</t>
  </si>
  <si>
    <t>1st Criminal Court of Ribeirão Preto - São Paulo State</t>
  </si>
  <si>
    <t>0024509-10.2015.8.26.0506</t>
  </si>
  <si>
    <t>Order to provide (i) stored content and (ii) access logs for the targeted accounts.</t>
  </si>
  <si>
    <t xml:space="preserve">Scope of production should be as mentioned above.
Notice that the response must be forwarded directly to Court.
</t>
  </si>
  <si>
    <t>https://drive.google.com/file/d/0B4cdpZ2N4zn6cTl4NDR6SERxRWc/view?usp=sharing</t>
  </si>
  <si>
    <t>Petition filed on 06.03.2016. 2nd petition filed on 04.04.2017.</t>
  </si>
  <si>
    <t>https://www.youtube.com/channel/UCSxxxxxxxxx, mxxxxx -- Gmail</t>
  </si>
  <si>
    <t>Court order 05.06.2016 received on 05.12.2016.</t>
  </si>
  <si>
    <t>Order n. 218/2016/COECIBER</t>
  </si>
  <si>
    <t xml:space="preserve">Order to provide for the account mxxx@gmail.com: (i) registration data, (ii) creation IP and (iii) access logs responsive to November, 2014 and April, 2015 and to (iv) preserve its content for 180 days.
Order to provide for the channel https://www.youtube.com/channel/UCSxxxxxxxxx: (i) registration data, (ii) creation IP and (iii) access logs responsive to February, 2015 and to (iv) preserve its content for 180 days.
There will be no production for the case since the crime investigated is not related to Federal Laws 9.613 nor 12.850; also, for logs, Marco Civil expressly demands a Court Order for its provision. 
Nevertheless, we recommend preserving all information and content related to both targets.
</t>
  </si>
  <si>
    <t>https://drive.google.com/file/d/0B4cdpZ2N4zn6YkFaYTJsVmROSnM/view?usp=sharing</t>
  </si>
  <si>
    <t>Petition filed on 06.08.2016.</t>
  </si>
  <si>
    <t xml:space="preserve">mxxxxxxxxxxxxxxxxx@gmail.com  e mxxxxxxxxxx@gmail.com.
</t>
  </si>
  <si>
    <t>Order 04.05.2016 received on 04.18.2016.</t>
  </si>
  <si>
    <t xml:space="preserve">11th Federal Police of Brasília - DF </t>
  </si>
  <si>
    <t>266/2015</t>
  </si>
  <si>
    <t>No e-mail</t>
  </si>
  <si>
    <t>https://drive.google.com/file/d/0B4cdpZ2N4zn6cUpZTnlWQ1pxTlk/view?usp=sharing</t>
  </si>
  <si>
    <t>mxxxxx@gmail.com, fxxxxx@gmail.com</t>
  </si>
  <si>
    <t>Court order 04.28.2016 received on 05.13.2016.</t>
  </si>
  <si>
    <t>10th Federal Criminal Court of São Paulo - São Paulo State</t>
  </si>
  <si>
    <t>0003835-96.2016.403.6181</t>
  </si>
  <si>
    <t>Order to provide (i) stored content for the accounts for the past 24 months,  including messages stored in Google+ and messages stored in other cloud storage services, for the same period.</t>
  </si>
  <si>
    <t xml:space="preserve">Scope of production should be as mentioned above.
We are proposing a restrictive interpretation of the order as regards Google+ and cloud storage services (production of the messages stored therein only). For such reason, we recommend that the language discussed during the last weekly meeting is added to LIS’ response letter (requesting that LE comes back in case additional content is needed). For the same reason, we recommend the preservation of Google+ and Drive content.
At last, please observe that response ought to be sent directly to LE in Brasília.
</t>
  </si>
  <si>
    <t>https://drive.google.com/file/d/0B4cdpZ2N4zn6cFljcVlWNzR4eDA/view?usp=sharing</t>
  </si>
  <si>
    <t>Response filed on 06.22.2016.</t>
  </si>
  <si>
    <t>lxxxxx@gmail.com, "romaxxxxxx”</t>
  </si>
  <si>
    <t>Court order 05.05.2016 received on 05.12.2016.</t>
  </si>
  <si>
    <t>Court of Santos Dumont - Minas Gerais State</t>
  </si>
  <si>
    <t>0032274-46.2016.8.13.0607</t>
  </si>
  <si>
    <t>Order to provide (i) data regarding the targets, specially (ii) exchanged messages between the profile created with the e-mail lxxxxx@gmail.com and the profile “romaxxxxx”. Considering that the order does not specify what profiles should be investigated and what data regarding said profiles Google is supposed to produce, we recommend asking clarification. We remain at your disposal to draft the request.</t>
  </si>
  <si>
    <t>https://drive.google.com/file/d/0B4cdpZ2N4zn6aUtucl9BMlBnbW8/view?usp=sharing</t>
  </si>
  <si>
    <t>http://cxxxxxxxx.blogspot.com.br</t>
  </si>
  <si>
    <t>Court order 04.26.2016 received on 05.13.2016.</t>
  </si>
  <si>
    <t>8h Federal Criminal Court of São Paulo - São Paulo State</t>
  </si>
  <si>
    <t>0004721-95.2016.403.6181</t>
  </si>
  <si>
    <t>Order to provide (i) registration data and (ii) full content for the targeted blog.</t>
  </si>
  <si>
    <t xml:space="preserve">Scope of production should be as mentioned above.
Having in mind that Federal Decree no. 8,771/2016 is not yet in force and that we still need to discuss internally its impact in Google’s responses to authorities, we are keeping the advice as regards registration data as usual.
</t>
  </si>
  <si>
    <t>https://drive.google.com/file/d/0B4cdpZ2N4zn6d0dhZWRXcmZ4MTA/view?usp=sharing</t>
  </si>
  <si>
    <t>Petition filed on 05.30.2016.</t>
  </si>
  <si>
    <t>Court order 05.04.2016 received on 05.16.2016.</t>
  </si>
  <si>
    <t>1st Criminal Court of Bagé - Rio Grande do Sul State</t>
  </si>
  <si>
    <t>0003735-14.2016.8.21.0004</t>
  </si>
  <si>
    <t>Order to provide (i) access logs, (ii) stored content and (iii) future content for the account mxxxxx@gmail.com from 05.17.2016 to 05.31.2016.</t>
  </si>
  <si>
    <t xml:space="preserve">Scope of production should be as mentioned above.
Please, notice that the CO demands items (i) and (ii) to be delivered within 10 days, which is: 05.30.2016, since there is a holiday on 05.26.2016. 
</t>
  </si>
  <si>
    <t>https://drive.google.com/file/d/0B4cdpZ2N4zn6Q3d0U3ZiNlZ3dTQ/view?usp=sharing</t>
  </si>
  <si>
    <t>Response filed on 06.13.2016.</t>
  </si>
  <si>
    <t>bxxxx@gmail.com, mxxx@gmail.com, jxxx@gmail.com, mxxx@gmail.com</t>
  </si>
  <si>
    <t>Court order 05.09.2016 received on 05.13.2016.</t>
  </si>
  <si>
    <t>Order to provide (i) future content for the accounts bxxx@gmail.com, mxxx@gmail.com, mxxx@gmail.com and jxxx@gmail.com from 05.14.2016 to 05.28.2016 and (ii) stored content from 10.08.2015 to 04.08.2016.</t>
  </si>
  <si>
    <t xml:space="preserve">Scope of production should be as mentioned above. 
Notice that the stored content should be forwarded within 5 days.
Please notice that the CO establishes a 24-hour term for the creation of a mirror account, reason why we recommend Google to keep sharing the data in 5-day intervals, as agreed with LE.
The CO also requests that Google sends an e-mail with the date of the beginning of the wiretap.
The judge also imposes a daily fine of R$50.000,00 in case of non-compliance.
</t>
  </si>
  <si>
    <t>https://drive.google.com/file/d/0B4cdpZ2N4zn6SV9RbV9UYVhfY28/view?usp=sharing</t>
  </si>
  <si>
    <t>Production shared via Drive (5-day intervals).</t>
  </si>
  <si>
    <t>Court order 05.11.2016 received on 05.16.2016</t>
  </si>
  <si>
    <t xml:space="preserve">Order to provide (i) future content for the accounts dxxxxx@gmail.com and qxxxxx@gmail.com as of 05.17.2016 to 05.31.2016 and (ii) stored content from 02.10.2016 to 05.10.2016. </t>
  </si>
  <si>
    <t>https://drive.google.com/file/d/0B4cdpZ2N4zn6am5MMWhPVVZPOGs/view?usp=sharing</t>
  </si>
  <si>
    <t>Response filed on 06.16.2016.</t>
  </si>
  <si>
    <t>Court order 05.13.2016 received on 05.16.2016.</t>
  </si>
  <si>
    <t xml:space="preserve">5th Criminal Court of São Bernardo do Campo – São Paulo State </t>
  </si>
  <si>
    <t>0003652-26.2016.8.26.0564</t>
  </si>
  <si>
    <t xml:space="preserve">Order to provide (i) access logs, (ii) stored content of the past 90 days for the targeted account.
</t>
  </si>
  <si>
    <t xml:space="preserve">Scope of production should be as mentioned above.
The police request calls for future content, but the CO is not clear about it. For this reason, we advise LIS to ask for clarification to the Court, as soon as possible.
</t>
  </si>
  <si>
    <t>https://drive.google.com/file/d/0B4cdpZ2N4zn6cXBEQ0dTSFhQRUU/view?usp=sharing</t>
  </si>
  <si>
    <t>Petition filed on 06.01.2016.</t>
  </si>
  <si>
    <t>Court order 05.05.2016 received on 05.16.2016.</t>
  </si>
  <si>
    <t>0005355-91.2016.403.6181</t>
  </si>
  <si>
    <t>Order to provide (i) registration data, (ii) access logs, (iii) stored content for the targeted account, and also to inform (iv) whether the account is or was ended at any time and, if positive, to inform the reason why.</t>
  </si>
  <si>
    <t>https://drive.google.com/file/d/0B4cdpZ2N4zn6UzUxZkxkeC1PUW8/view?usp=sharing</t>
  </si>
  <si>
    <t>Court order 05.11.2016 received on 05.16.2016.</t>
  </si>
  <si>
    <t xml:space="preserve">1st Criminal Court of Curitiba – Paraná State </t>
  </si>
  <si>
    <t>0029845-95.2015.8.16.0013</t>
  </si>
  <si>
    <t>Order to provide (i) future content for the account axxx@gmail.com from 05.17.2016 to 05.31.2016.</t>
  </si>
  <si>
    <t xml:space="preserve">Scope of production should be as mentioned above.
CO establishes a 24-hour term for the beginning of the monitoring of the account. We advise LIS to contact LE to agree on the deadline for production.
Production should be delivered to Court and LE.
</t>
  </si>
  <si>
    <t>https://drive.google.com/file/d/0B4cdpZ2N4zn6Z1ktWXBqUDRYRG8/view?usp=sharing</t>
  </si>
  <si>
    <t>Petition filed on 06.08.2016.2nd petition sent to local lawyer on 06.06.2016.</t>
  </si>
  <si>
    <t>dxxxxx@gmail.com, djxxxxx@gmail.com</t>
  </si>
  <si>
    <t>Court order 05.16.2016 received on 05.17.2016.</t>
  </si>
  <si>
    <t xml:space="preserve">9th Federal Criminal Court of São Paulo – São Paulo State </t>
  </si>
  <si>
    <t>0005504-87.2016.403.6181</t>
  </si>
  <si>
    <t xml:space="preserve">Order to provide (i) registration data, (ii) access logs, (iii) stored content for the accounts dxxx@gmail.com and djxxx@gmail.com, and also to inform (iv) whether the accounts are or were inactive or ended at any time and, if positive, to inform the reason why. </t>
  </si>
  <si>
    <t>https://drive.google.com/file/d/0B4cdpZ2N4zn6NHJobGhlVGJjTWc/view?usp=sharing</t>
  </si>
  <si>
    <t xml:space="preserve"> jxxxxx@gmail.com, sxxx@gmail.com, bxxx@gmail.com, lxxx@gmail.com</t>
  </si>
  <si>
    <t>Court order 05.17.2016 received on 05.17.2016.</t>
  </si>
  <si>
    <t>Order to provide (i) registration data, (ii) access logs, (iii) content for the accounts jxxxxx@gmail.com, sxxx@gmail.com, bxxx@gmail.com and lxxx@gmail.com from 12.01.2015 to 05.17.2016, (iv) content available in Google Drive and Google Docs for the accounts jxxxxx@gmail.com, sxxx@gmail.com, bxxx@gmail.com and lxxx@gmail.com from 12.01.2015 to 05.17.2016, (v) smartphone data associated with the account (telephone number and IMEI), (vi) all Google Play apps installed in the smartphones associated with the targeted account, (vii) Android version, (viii) location history associated with the accounts jxxxxx@gmail.com, sxxx@gmail.com, bxxx@gmail.com and lxxx@gmail.com from 12.01.2015 to 05.17.2016 and (ix) history of messages exchanged via Hangouts for the accounts jxxxxx@gmail.com, sxxx@gmail.com, bxxx@gmail.com and lxxx@gmail.com from 12.01.2015 to 05.17.2016.</t>
  </si>
  <si>
    <t>https://drive.google.com/file/d/0B4cdpZ2N4zn6THFJbXRnTUxjOEE/view?usp=sharing</t>
  </si>
  <si>
    <t>Court order 05.09.2016 received on 05.18.2016</t>
  </si>
  <si>
    <t xml:space="preserve">Court of Bilac – São Paulo State </t>
  </si>
  <si>
    <t>IP 17/2016</t>
  </si>
  <si>
    <t>Order to provide the stored content for the account rxxxxx@gmail.com from 02.14.2016 to 02.23.2016.</t>
  </si>
  <si>
    <t xml:space="preserve">Scope of production should be as mentioned above.
We will try calling the Court in order to obtain a copy of the Judge’s decision.
</t>
  </si>
  <si>
    <t>https://drive.google.com/file/d/0B4cdpZ2N4zn6Y1hYNkh1Rm9oMWc/view?usp=sharing</t>
  </si>
  <si>
    <t>Response filed on 06.23.2016. 2nd petition filed on 08.01.2016.</t>
  </si>
  <si>
    <t>https://www.youtube.com/watch?vxxxxxxxxxxxxxxxxxxxxxxxxx</t>
  </si>
  <si>
    <t>Court order 05.10.2016 received on 05.18.2016</t>
  </si>
  <si>
    <t xml:space="preserve">Special Criminal Court of São Paulo – São Paulo State </t>
  </si>
  <si>
    <t>0004053-15.2016.8.26.0050</t>
  </si>
  <si>
    <t>Order to provide (i) a copy of the abovementioned video as well as (ii) its corresponding IP, and to (iii) preserve the targeted video.</t>
  </si>
  <si>
    <t xml:space="preserve">Scope of production and preservation should be as mentioned above.
We will try calling the Court in order to obtain a copy of the Judge’s decision.
</t>
  </si>
  <si>
    <t>https://drive.google.com/file/d/0B4cdpZ2N4zn6YW5JZ29kdWxLZkE/view?usp=sharing</t>
  </si>
  <si>
    <t>Response sent via e-mail. Reiteration sent on 04.11.2017. 2nd response filed on 10.26.2017</t>
  </si>
  <si>
    <t>Court order 05.07.2016 received on 05.18.2016.</t>
  </si>
  <si>
    <t>Order to provide (i) future content for the accounts mxxxxx@gmail.com and gxxxxx@gmail.com from 05.19.2016 to 06.02.2016, (ii) all stored content for the targeted accounts, (iii) registration data and (iv) all access logs for the targeted account.</t>
  </si>
  <si>
    <t xml:space="preserve">Scope of production should be as mentioned above. 
The CO demands that daily dumps begin within 48 hours. 
Besides, notice that the stored content should be shared within 1 day; and that reg. data should be sent via e-mail within 48 hours, under penalty of daily fines for each account, in the amount of R$ 20,000.00, as well as charges for the crime of disobedience.
When handling case #1006, LE has agreed on receiving the data in 3-day intervals, so we advise LIS to keep performing the same way.
</t>
  </si>
  <si>
    <t>https://drive.google.com/file/d/0B4cdpZ2N4zn6NUVKam9ZS1hWXzA/view?usp=sharing</t>
  </si>
  <si>
    <t>35XXXXXX, 35XXXXXX</t>
  </si>
  <si>
    <t>0085985-08.2016.8.19.0054</t>
  </si>
  <si>
    <t xml:space="preserve">Order to provide the following data accessible through www.google.com/dashboard, via CD and link for download: 
(a) indicate the google accounts associated with the targeted IMEIs and to provide their corresponding registration data, (b) access logs of the past 90 days, (c) brand and model of the devices linked to the targeted IMEIs, (d) phone number of the devices linked to the targeted IMEIs, (e) content of Google Photos of the past 90 days, along with its metadata, (f) saved locations on Google Maps, (g) location history, including location history through GPS, Bluetooth, Wi-Fi, wap, 3G and 4G connections of the past 90 days, (h) all addresses searched on Google Maps and Waze of the past 90 days, (i) search history of the past 90 days, (j) physical addresses registered by the users, (k) contact list when synced to the targeted devices, (l) information of payments using credit or debit cards, (m1093) full backup of the accounts linked to the targeted IMEIs, along with all attachments, (n) information on the Google Play accounts, including downloaded apps, wish list, people and information related to the mentioned accounts, (o) access to all data related to “plataformapasswords.google.com”, (p) data stored in the camera rolls  along with its metadata - “geomarcação”, (r) data available on SD card, (s) provision via link of a screenshot of the main screen and other active screens and (s) all Google Drive content with the provision of a link for download such content.
There will be no production for the case, since the CO did not provide us with a valid identifier. LE sent on his e-mail a couple of IMEIs, according to him, linked to the phone numbers listed on the CO.
Despite that, we believe the IMEIs should be mentioned in the CO.
Considering that the CO called for the provision of the requested data within 24hours, we will file a petition tomorrow (i) asking for an extension of the deadline; (ii) stating that the IMEIs are all DNE, given LIS’s information, and (iii) that we would only provide the requested information if the IMEIs (targets) were listed in the CO.
We recommend following the same approach when handling case #1004, which was trying to split the production into 2 phases.
In regards to item (o) - passwords -, we recommend adding the corresponding language for it.
In regards to items (p), (r) and (s), please add some information in the letter whether Google is or is not capable of complying.
Please, notice that the CO established a 24-hour term for the provision of the abovementioned data, under the penalties of article 12 of Marco Civil, which are: (I) fine, in the amount of 10% of the annual’s income of the company, (II) temporary suspension of the service and (III) prohibition of the services of the company in Brazil.
Furthermore, the CO demands that the response must be delivered in Portuguese and be dully signed by a representative of Google Brasil.
</t>
  </si>
  <si>
    <t>https://drive.google.com/file/d/0B4cdpZ2N4zn6T2RHb0kyTGhmQWc/view?usp=sharing</t>
  </si>
  <si>
    <t>fxxxxxxxxxxxxxxxxx@gmail.com</t>
  </si>
  <si>
    <t>Court order 04.28.2016 received on 05.17.2016.</t>
  </si>
  <si>
    <t xml:space="preserve">Federal Police Department of São Paulo </t>
  </si>
  <si>
    <t>IPL 1441/2014-1 DELEFAZ/SR/DPF/SP</t>
  </si>
  <si>
    <t>https://drive.google.com/file/d/0B4cdpZ2N4zn6M2UyS1ppRFdUSjQ/view?usp=sharing</t>
  </si>
  <si>
    <t>cxxxxx@gmail.com, hxxxxx@gmail.com, mxxxxx@gmail.com, bxxxxx@gmail.com</t>
  </si>
  <si>
    <t>Court order 04.07.2016 received on 04.15.2016.</t>
  </si>
  <si>
    <t>3331-66.2016.4.01.3200</t>
  </si>
  <si>
    <t>Order to provide: (i) stored content (messages sent, received, attachments, envelope information, trash) for the accounts cxxx@gmail.com, hxxx@gmail.com, mxxx@gmail.com and bxxx@gmail.com, (ii) contact list, (iii) registration data, (iv) last 20 access logs and (v) future content for the targeted account from 04.20.2016 to 05.04.2016. Also, order (vi) to inform if there are any other accounts linked to the targets and if there are, to provide items (i) to (v) for such accounts.</t>
  </si>
  <si>
    <t xml:space="preserve">Scope of production should be items (i) to (iv) and (vi) for now.
In regards to item (v) - future content -, considering that this CO remained unanswered for quite some time, we intend to ask court for clarification in order to determine what date range must be produced now.
Considering that the production is delayed and that a fine has already been imposed to the company, we recommend that, at the same time we ask for clarification, we deliver our response in regards to items (i) to (iv). As such, we would kindly ask you to share the production with us as soon as possible. For the same reason, we recommend that all content stored is produced for this case.
With respect to the fine, SQ will file a brief explaining the reason for the delay. We will ask the judge to reconsider the decision. 
At last, considering that we do not have enough elements to refuse the provision of items (i) to (v) for the accounts linked to the target, we recommend LIS to inform the accounts and, if they are administrated by Google, to ask the court to confirm if Google should provide items (i) to (v) for such accounts also.  We recommend Google to preserve all content and data for the accounts linked to the target, if they are administrated by Google.
Production should have been delivered to LE.
</t>
  </si>
  <si>
    <t>https://drive.google.com/file/d/0B4cdpZ2N4zn6dElDaFZENU83eFk/view?usp=sharing</t>
  </si>
  <si>
    <t>Response filed on 06.07.2016.</t>
  </si>
  <si>
    <t>Court order 05.13.2016 received on 05.19.2016.</t>
  </si>
  <si>
    <t xml:space="preserve">Court of Viana - Espírito Santo State </t>
  </si>
  <si>
    <t>0001161-37.2016.8.08.0050</t>
  </si>
  <si>
    <t xml:space="preserve">Order to provide: (i) content for the account (inbox, outbox, deleted messages, including all attachments), (ii) access logs, (iii) registration data and (iv) creation IP. Also, order (v) to preserve all stored content regarding the targeted account.
At last, order to (vi) identify the accounts related to the target and afterwards, if hosted by Google, to provide (vii) their registration data and (viii) all access logs that got in touch with the account hxxxxx@gmail.com.
</t>
  </si>
  <si>
    <t xml:space="preserve">Scope of production should be items (iii) and (iv). In regards to items (i) and (ii), it is not clear for us whether they are requesting a stored content, or an AP production, reason why we recommend asking for clarifications on what period of data is being requested in the Order.
Besides, in regards to items (v), (vi) and (vii) - item (h) of the CO -, we also recommend asking for clarifications, since it is apparently directed do phone companies.
Scope of preservation should be the entire content for the target.
Production should have been delivered to LE.
</t>
  </si>
  <si>
    <t>https://drive.google.com/file/d/0B4cdpZ2N4zn6UU1Sbk1zNmZBTmc/view?usp=sharing</t>
  </si>
  <si>
    <t>Response filed on 07.07.2016.</t>
  </si>
  <si>
    <t>Court order 05.20.2016 received on 05.20.2016.</t>
  </si>
  <si>
    <t>Order to provide (i) registration data, (ii) access logs, (iii) content for the account kxxxxx@gmail.com from 01.01.2016 to 05.20.2016, (iv) content available in Google Drive and Google Docs for the account kxxxxx@gmail.com from 01.01.2016 to 05.20.2016, (v) smartphone data associated with the account (telephone number and IMEI), (vi) all Google Play apps installed in the smartphones associated with the targeted account, (vii) Android version, (viii) location history associated with the account kxxxxx@gmail.com from 01.01.2016 to 05.20.2016 and (ix) history of messages exchanged via Hangouts the account kxxxxx@gmail.com from 01.01.2016 to 05.20.2016.</t>
  </si>
  <si>
    <t>https://drive.google.com/file/d/0B4cdpZ2N4zn6OWV1a0JxRWJ5WUU/view?usp=sharing</t>
  </si>
  <si>
    <t>lxxxxx@gmail.com, axxxxx@gmail.com</t>
  </si>
  <si>
    <t>Court order  05.20.2016 received on 05.20.2016.</t>
  </si>
  <si>
    <t xml:space="preserve">14th Federal Court of Curitiba – Paraná State </t>
  </si>
  <si>
    <t>5023595-81.2016.4.04.7000/PR</t>
  </si>
  <si>
    <t>Order to provide (i) stored content for the targeted accounts, including drafted and deleted messages, (ii) access logs, as well as (iii) stored content of all other accounts that got in touch with the targets, including communication content stored in social networks, without the need of a new CO, (iv) access logs of all other accounts that got in touch with the targets, without the need of a new CO.</t>
  </si>
  <si>
    <t xml:space="preserve">Scope of production should be items (i) and (ii).
In regards to items (iii) and (iv), the CO is too broad, reason why we recommend Google to provide Court with a list of the accounts who got in touch with the targets and to ask the judge to indicate those of interest to the investigation. We also recommend preservation of the content and logs of such accounts.
Notice that the CO allows the provision of private communication content, as well as social networks content, directly to LE without the need of a new CO for the next 60 days. The CO is not clear about which data and responsive accounts LE would be authorized to request. For this reason, in case LE requests data for accounts not listed in the CO, we recommend Google to ask for a CO, before producing.
Please make reference to the Police Inquiry number, which is: 5023557-69.2016.4.04.7000 (IPL nº 0007/2016-DPF/MJ).
</t>
  </si>
  <si>
    <t>https://drive.google.com/file/d/0B4cdpZ2N4zn6dGtES196eUYxa3M/view?usp=sharing</t>
  </si>
  <si>
    <t>Production shared via SFTP. Petition filed on 07.28.2016.</t>
  </si>
  <si>
    <t>(5) IDs</t>
  </si>
  <si>
    <t>Order to provide (i) registration data for the given IDs, (ii) full content of the mailboxes, (iii) contact list, (iv) registered groups, (v) full content of the targets timelines, (vi) existing photos and videos of the given profiles, including their metadata, (vii) posts made in other profiles and (viii) access logs, as well as (ix) items described in i to viii, including content of private communication of all e-mail accounts and social networks profiles that got in touch with the targets, without the need of a new CO.</t>
  </si>
  <si>
    <t xml:space="preserve">Scope of production should be items i to viii, up to the extension possible.
In regards to item (ix), the CO is too broad, reason why we recommend Google to provide Court with a list of the accounts/profiles who got in touch with the targets and to ask the judge to indicate those of interest to the investigation. We also recommend preservation of the content and logs of such accounts/profiles.
Notice that the CO allows the provision of private communication content, as well as social networks content, directly to LE without the need of a new CO for the next 60 days. The CO is not clear about which data and responsive IDs LE would be authorized to request. For this reason, in case LE requests data for IDs not listed in the CO, we recommend Google to ask for a CO, before producing.
Please make reference to the Police Inquiry number, which is: 5023557-69.2016.4.04.7000 (IPL nº 0007/2016-DPF/MJ).
</t>
  </si>
  <si>
    <t>https://drive.google.com/file/d/0B4cdpZ2N4zn6QTgyNEFHeTNYVUE/view?usp=sharing</t>
  </si>
  <si>
    <t>00000732-28.2016.8.08.0064</t>
  </si>
  <si>
    <t xml:space="preserve">Order to provide (i) future content for the account lxxxxx@gmail.com from 05.21.2016 to 06.04.2016, (ii) registration data, (iii) creation IP, (iv) access logs from 05.21.2016 to 06.04.2016 (date and time of the beginning and end of the connection, duration of the connection, bytes sent and received, IP addresses of sender and recipient, user credential, logon failure, successful logon, “linha estado atual, linha histórico do Site/IP/Tempo”) and other information related to the target; (v) registration data based on the IP logs. </t>
  </si>
  <si>
    <t xml:space="preserve">Scope of production should be as mentioned above, up to the extension possible. Item (v) is directed to internet access providers.
Notice that 2 police officers sent this CO. Despite of that, that is clear indication that the answer should be forwarded to Mr. Weden Carlos Ramos; having said so, we recommend making reference in the letter to both Police Orders, although we believe there is no need to deliver 2 letters.
</t>
  </si>
  <si>
    <t>https://drive.google.com/file/d/0B4cdpZ2N4zn6ZzV0QTl4Q1ZoTjg/view?usp=sharing</t>
  </si>
  <si>
    <t>Response filed on 07.11.2016.</t>
  </si>
  <si>
    <t>35XXXXXX, 35XXXXXX, 35XXXXXX, 35XXXXXX, 35XXXXXX, 01XXXXXX, 35XXXXXX</t>
  </si>
  <si>
    <t>Court order 05.20.2016 received on 05.23.2016.</t>
  </si>
  <si>
    <t>1st Criminal Court of Curitiba - Paraná State</t>
  </si>
  <si>
    <t>0001317-17.2016.8.16.0013</t>
  </si>
  <si>
    <t xml:space="preserve">Order to provide the following data accessible through www.google.com/dashboard, via CD and link for download: 
(a) indicate the google accounts associated with the targeted IMEIs and to provide their corresponding registration data, (b) access logs of the past 90 days, as well as connection information, with the name of the internet provider, browser, cellphone number and connection door, (c) brand and model of the devices linked to the targeted IMEIs, (d) phone number of the devices linked to the targeted IMEIs, (e) content of Google Photos of the past 90 days, along with its metadata, (f) saved locations on Google Maps, (g) location history, including location history through GPS, Bluetooth and Wi-Fi of the past 90 days, (h) all addresses searched on Google Maps and Waze of the past 90 days, (i) search history of the past 90 days, (j) physical addresses registered by the users, (k) contact list when synced to the targeted devices, (l) information of payments using credit or debit cards, (m) full backup of the accounts linked to the targeted IMEIs, along with all attachments, (n) information on the Google Play accounts, including downloaded apps, wish list, people and information related to the mentioned accounts, (o) access to all data related to “plataformapasswords.google.com”, (p) data stored in the photo album along with its metadata - “geomarcação”, (r) data available on SD card, (s) provision via link of a screenshot of the main screen and other active screens and (s) all Google Drive content with the provision of a link for download such content.
We recommend following the same approach when handling case #1004, which was to produce the Google accounts first and ask LE to point the ones that Google should provide the responsive data/content for.
In regards to item (o) - passwords -, we recommend adding the corresponding language for it.
If Google cannot comply with items (p), (r) and (s), or with any other item of the CO, please inform in the letter.
Please notice that the CO established the penalties of article 12 of Marco Civil, which are: (I) fine, in the amount of 10% of the annual’s income of the company, (II) temporary suspension of the service and (III) prohibition of the services of the company in Brazil, as well as daily fine of RS5.000,00, in case of noncompliance.
Furthermore, the CO demands that the response must be delivered in Portuguese and be dully signed by a representative of Google Brasil.
Notice that the responses could be shared via e-mail, which is also a Google account, so content could also be shared via Drive.
</t>
  </si>
  <si>
    <t>https://drive.google.com/file/d/0B4cdpZ2N4zn6UDlLUVhGWmFLU1E/view?usp=sharing</t>
  </si>
  <si>
    <t>prxxxx@gmail.com, exxxxx@gmail.com, jcxxxx@gmail.com</t>
  </si>
  <si>
    <t>Court order 05.23.2016 received on 05.23.2016.</t>
  </si>
  <si>
    <t>5022766-03.2016.4.04.7000/PR</t>
  </si>
  <si>
    <t>Order to provide (i) stored content for the accounts prxxxx@gmail.com, exxxxx@gmail.com and jcxxxx@gmail.com from 01.01.2006 to 05.09.2016 as well as (ii) registration data.</t>
  </si>
  <si>
    <t xml:space="preserve">Scope of production should be as mentioned above. 
This is another case related to “Operação Lava-Jato”. 
</t>
  </si>
  <si>
    <t>https://drive.google.com/file/d/0B4cdpZ2N4zn6UUlFbDVXOGNIR0k/view?usp=sharing</t>
  </si>
  <si>
    <t>Response filed on 06.08.2016.</t>
  </si>
  <si>
    <t>kxxxx@gmail.com, pxxxx@gmail.com, dxxxx@gmail.com</t>
  </si>
  <si>
    <t>Court order 04.14.2016 received on 05.23.2016.</t>
  </si>
  <si>
    <t>9th Federal Court of Campinas – São Paulo State</t>
  </si>
  <si>
    <t>0006969-05.2015.403.6105</t>
  </si>
  <si>
    <t>Order to preserve all existing content, including chats and conversation content by means of other on line tools, regarding the accounts kxxxx@gmail.com, pxxxxx@gmail.com and dxxxx@gmail.com from 01.01.2010 to 12.31.2015.</t>
  </si>
  <si>
    <t>https://drive.google.com/file/d/0B4cdpZ2N4zn6djg5ZW5kaVlDTFE/view?usp=sharing</t>
  </si>
  <si>
    <t>dxxxx@gmail.com</t>
  </si>
  <si>
    <t>Court order 05.17.2016 received on 05.23.2016.</t>
  </si>
  <si>
    <t>Order to provide all content for the account dxxxx@gmail.com, including content of chats and other communication services hosted by the company, from 01.01.2010 to 12.31.2015.</t>
  </si>
  <si>
    <t>https://drive.google.com/file/d/0B4cdpZ2N4zn6NXZsdGdXY29EdFE/view?usp=sharing</t>
  </si>
  <si>
    <t>lxxxxx@xxxxx.com.br, Non-Google Product, rxxxx@xxxxxx.com.br,Non-Google Products</t>
  </si>
  <si>
    <t>Court order 05.16.2016 received on 05.23.2016.</t>
  </si>
  <si>
    <t>8th Federal Criminal Court of Rio de Janeiro – Rio de Janeiro State</t>
  </si>
  <si>
    <t>0502876-37.2016.4.02.5101</t>
  </si>
  <si>
    <t>Order to provide (i) registration data and (ii) all content for the accounts lxxxxx@xxxxx.com.br and lxxxxx@xxxxx.com.br. (iii) in case the accounts are no longer active, to inform the existing data in Google’s servers.</t>
  </si>
  <si>
    <t xml:space="preserve">Scope of production should be as mentioned above. 
Please notice that the CO demands the creation of a mirror-account.
Also, content should be delivered directly to the Federal Prosecutor indicated in the CO.
At last, please make reference to the main law-suit number, which is: IPL nº 131/2013-11 and 0802469-60.2013.4.02.5101.
Having in mind that Federal Decree no. 8,771/2016 is not yet in force and that we still need to discuss internally its impact in Google’s responses to authorities, we are keeping the advice as regards registration data as usual.
</t>
  </si>
  <si>
    <t>https://drive.google.com/file/d/0B4cdpZ2N4zn6Q3MtSGRoRVFtcVk/view?usp=sharing</t>
  </si>
  <si>
    <t>Response filed on 06.09.2016. 2nd petition filed on 10.14.2016.</t>
  </si>
  <si>
    <t>lxxxxx@mail, vxxxxx@gmail.com, bxxxxx@gmail.com, oxxxxx@gmail.com, sxxxxx@gmail.com, sxxxxx@gmail.com</t>
  </si>
  <si>
    <t>Court order 05.24.2016 received on 05.24.2016.</t>
  </si>
  <si>
    <t>Order to provide (i) registration data, (ii) access logs, (iii) content for the accounts lxxxxx@gmail.com, vxxxxx@gmail.com and bxxxxx@gmail.com from 04.30.2016 to 05.24.2016 and oxxxxx@gmail.com, sxxxxx@gmail.com and sxxxxx@gmail.com from 05.04.2016 to 05.24.2016, (iv) content available in Google Drive and Google Docs for the accounts lxxxxx@gmail.com, vxxxxx@gmail.com and bxxxxx@gmail.com from 04.30.2016 to 05.24.2016 and oxxxxx@gmail.com, sxxxxx@gmail.com and sxxxxx@gmail.com from 05.04.2016 to 05.24.2016, (v) smartphone data associated with the accounts (telephone number and IMEI), (vi) all Google Play apps installed in the smartphones associated with the targeted accounts, (vii) Android versions, (viii) location history associated with the accounts lxxxxx@gmail.com, vxxxxx@gmail.com and bxxxxx@gmail.com from 04.30.2016 to 05.24.2016 and oxxxxx@gmail.com, sxxxxx@gmail.com and sxxxxx@gmail.com from 05.04.2016 to 05.24.2016 and (ix) history of messages exchanged via Hangouts for the accounts lxxxxx@gmail.com, vxxxxx@gmail.com and bxxxxx@gmail.com from 04.30.2016 to 05.24.2016 and oxxxxx@gmail.com, sxxxxx@gmail.com and sxxxxx@gmail.com from 05.04.2016 to 05.24.2016.</t>
  </si>
  <si>
    <t>https://drive.google.com/file/d/0B4cdpZ2N4zn6d0NIZC01X1lIVmM/view?usp=sharing</t>
  </si>
  <si>
    <t>jxxxxx@gmail.com, jxxxx@gmail.com</t>
  </si>
  <si>
    <t>Court order 05.23.2016 received on 05.24.2016.</t>
  </si>
  <si>
    <t>5018851-43.2016.4.04.7000/PR</t>
  </si>
  <si>
    <t>Order to provide (i) all stored content for the accounts prxxxx@gmail.com, exxxxx@gmail.com and jcxxxx@gmail.com as well as its (ii) registration data.</t>
  </si>
  <si>
    <t xml:space="preserve">Scope of production should be as mentioned above. 
This is another case related to “Operação Lava-Jato”. Notice that the response should be sent to the Federal Police.
Having in mind that Federal Decree no. 8,771/2016 is not yet in force and that we still need to discuss internally its impact in Google’s responses to authorities, we are keeping the advice as regards registration data as usual.
</t>
  </si>
  <si>
    <t>https://drive.google.com/file/d/0B4cdpZ2N4zn6eDRLaFhLMEl4elk/view?usp=sharing</t>
  </si>
  <si>
    <t>Petition filed on 06.13.2016. 2nd petition filed on 08.26.2016.</t>
  </si>
  <si>
    <t>lexxxxx@gmail.com, kaxxxx@gmail.com</t>
  </si>
  <si>
    <t>Court order 04.04.2016 received on 05.24.2016.</t>
  </si>
  <si>
    <t>2nd Federal Court of Aracaju – Sergipe State</t>
  </si>
  <si>
    <t>0000107-20.2016.4.05.8500</t>
  </si>
  <si>
    <t>Order to provide (i) stored content for the accounts lexxxx@gmail.com and kaxxxx@gmail.com, (ii) registration data, (iii) creation IP and (iv) last access log for the targets.</t>
  </si>
  <si>
    <t xml:space="preserve">Scope of production should be as mentioned above. 
Having in mind that Federal Decree no. 8,771/2016 is not yet in force and that we still need to discuss internally its impact in Google’s responses to authorities, we are keeping the advice as regards registration data as usual.
Notice that the response should be delivered directly to LE.
</t>
  </si>
  <si>
    <t>https://drive.google.com/file/d/0B4cdpZ2N4zn6RkVzUFRVblQ4ZWs/view?usp=sharing</t>
  </si>
  <si>
    <t>danxxxxx@gmail.com</t>
  </si>
  <si>
    <t>Court order 05.20.2016 received on 05.24.2016.</t>
  </si>
  <si>
    <t>5021300-71.2016.4.04.7000/PR</t>
  </si>
  <si>
    <t>Order to provide stored content for the account danxxx@gmail.com from 01.01.2006 to 04.29.2016 as well as (ii) its registration data.</t>
  </si>
  <si>
    <t xml:space="preserve">Scope of production should be as mentioned above. 
This is another case related to “Operação Lava-Jato”. Notice that the response should be sent to the Federal Prosecution’s Office.
Having in mind that Federal Decree no. 8,771/2016 is not yet in force and that we still need to discuss internally its impact in Google’s responses to authorities, we are keeping the advice as regards registration data as usual.
</t>
  </si>
  <si>
    <t>https://drive.google.com/file/d/0B4cdpZ2N4zn6eGE5ekFJRjRUQ0U/view?usp=sharing</t>
  </si>
  <si>
    <t>Petition filed on 06.08.2016. 2nd petition filed on 08.01.2016.</t>
  </si>
  <si>
    <t>vaxxxxx@gmail.com</t>
  </si>
  <si>
    <t>Court order 05.28.2016 received on 05.25.2016.</t>
  </si>
  <si>
    <t>PAAF 0024.15.017450-6</t>
  </si>
  <si>
    <t xml:space="preserve">Order to provide (i) registration data, (ii) creation IP and (iii) access logs for the account vaxxxx@gmail.com. Besides, order to preserve all content of the target for 180 days.
There will be no production: the crime investigated is not related no Money Laundering (Federal Law 9.613/98) nor Criminal Organizations (Federal Law 12.850/13), therefore we cannot provide reg. data; in addition, for logs, Marco Civil expressly requires a Court Order.
</t>
  </si>
  <si>
    <t xml:space="preserve">
Besides, scope of preservation should be as mentioned above.</t>
  </si>
  <si>
    <t>https://drive.google.com/file/d/0B4cdpZ2N4zn6Z1VJR0g4ZXdJX2s/view?usp=sharing</t>
  </si>
  <si>
    <t>xxxxx@hotmail.com -- Non-Google Product, xxxxx@hotmail.com -- Non-Google Product, xxxxx@hotmail.com -- Non-Google Product, xxxxx@hotmail.com -- Non-Google Product</t>
  </si>
  <si>
    <t>Court order 05.24.2016 received on 05.25.2016.</t>
  </si>
  <si>
    <t xml:space="preserve">Order to provide (i) registration data, (ii) stored content and (iii) list of contacts.
There will be no production for this case since there are no Google products indicated in the CO, and that Google does not perform any searches based on names.
</t>
  </si>
  <si>
    <t>https://drive.google.com/file/d/0B4cdpZ2N4zn6Yl9sMzNlNlNlRnM/view?usp=sharing</t>
  </si>
  <si>
    <t>scxxxx@gmail.com</t>
  </si>
  <si>
    <t>Court order 05.xx.2016 received on 05.23.2016</t>
  </si>
  <si>
    <t>5008052-20.2016.4.04.7200/SC</t>
  </si>
  <si>
    <t>Order to provide future content for the account scxxxx@gmail.com from 05.24.2016 to 06.07.2016.</t>
  </si>
  <si>
    <t>Scope of production should be as required.</t>
  </si>
  <si>
    <t xml:space="preserve">fxxxxx@gmail.com </t>
  </si>
  <si>
    <t>Court order 05.19.2016 received on 05.26.2016.</t>
  </si>
  <si>
    <t xml:space="preserve"> 3rd Federal Court of Juiz de Fora - Minas Gerais State</t>
  </si>
  <si>
    <t xml:space="preserve">4419-19.2015.4.01.3801 </t>
  </si>
  <si>
    <t>Order to provide (i) future content for the account fxxxx@gmail.com from 05.27.2016 to 06.10.2016 and (ii) stored content of the past 60 days.</t>
  </si>
  <si>
    <t xml:space="preserve">Scope of production should be as mentioned above.
Production should be delivered to the police authorities listed in the case records or to the chief of the Court’s office only.
</t>
  </si>
  <si>
    <t>https://drive.google.com/file/d/0B4cdpZ2N4zn6UUV6bDRWYldRdFU/view?usp=sharing</t>
  </si>
  <si>
    <t>Court order 05.18.2016 received on 05.27.2016.</t>
  </si>
  <si>
    <t xml:space="preserve">Scope of preservation should be as mentioned.
Please notice that we cannot use the standard preservation language for this request - stating that content shall be preserved for 60 days until a CO is issued - since this is already a CO and it determines the preservation indefinitely, which is, until the issuance of a new CO. 
</t>
  </si>
  <si>
    <t>https://drive.google.com/file/d/0B4cdpZ2N4zn6bFg4UENJUnVPaXc/view?usp=sharing</t>
  </si>
  <si>
    <t>wxxxxx@gmail.com</t>
  </si>
  <si>
    <t>Court order 11.30.2015 received on 05.27.2016</t>
  </si>
  <si>
    <t>3rd Criminal Court of Duque de Caxias – Rio de Janeiro State</t>
  </si>
  <si>
    <t>0050746-13.2014.8.19.0021</t>
  </si>
  <si>
    <t>Order to provide (i) reg. data, (ii) creation IP, (iii) access logs and (iv) stored content for the account wxxxxx@gmail.com from 09.03.2013 to 01.13.2014.</t>
  </si>
  <si>
    <t xml:space="preserve">Scope of production should be as mentioned.
Having in mind that Federal Decree no. 8,771/2016 is not yet in force and that we still need to discuss internally its impact in Google’s responses to authorities, we are keeping the advice as regards registration data as usual.
</t>
  </si>
  <si>
    <t>https://drive.google.com/file/d/0B4cdpZ2N4zn6RG5xX2FvTzQ2YWs/view?usp=sharing</t>
  </si>
  <si>
    <t>Court order 05.16.2016 received on 05.30.2016.</t>
  </si>
  <si>
    <t>Federal Supreme Court</t>
  </si>
  <si>
    <t>Ação Cautelar 3.982</t>
  </si>
  <si>
    <t>Order to provide stored content for the accounts lxxxxx@gmail.com and axxxxx@gmail.com from 01.01.2009 to 08.31.2015.</t>
  </si>
  <si>
    <t xml:space="preserve">Scope of production should be as mentioned.
This is another case related to “Operação Lava-Jato”.
Notice that the response should be directed to the Supreme Court.
</t>
  </si>
  <si>
    <t>https://drive.google.com/file/d/0B4cdpZ2N4zn6Y0otRllmWGxSNkU/view?usp=sharing</t>
  </si>
  <si>
    <t>Response filed on 06.17.2016.</t>
  </si>
  <si>
    <t>Court order 05.23.2016 received on 05.30.2016.</t>
  </si>
  <si>
    <t>1st Federal Court of Ponta Grossa – São Paulo State</t>
  </si>
  <si>
    <t>5002946-68.2016.4.04.7009/PR</t>
  </si>
  <si>
    <t>Order to provide (i) registration data, (ii) full content of the target’s mailbox, (iii) contact list, (iv) any groups that the target is a member, (v) creation IP and (vi) access logs.</t>
  </si>
  <si>
    <t xml:space="preserve">Scope of production should be as mentioned.
Having in mind that Federal Decree no. 8,771/2016 is not yet in force and that we still need to discuss internally its impact in Google’s responses to authorities, we are keeping the advice as regards registration data as usual.
Please notice that the CO demands that the response is delivered directly to LE.
</t>
  </si>
  <si>
    <t>https://drive.google.com/file/d/0B4cdpZ2N4zn6RHJFc2R5WVBwcDQ/view?usp=sharing</t>
  </si>
  <si>
    <t>ID 725 -- Other Products</t>
  </si>
  <si>
    <t>Order to provide (i) registration data, (ii) full content of the target’s mailbox, (iii) contact list, (iv) any groups that the target is a member, (v) full content of the target’s timeline, including posts made by other users, (vi) photos and videos uploaded on the profile, including its metadata, (vii) posts made in other people’s profiles, (viii) access logs since January 2015 and (ix) to indicate from which countries any person has visualized or commented on http://plus.google.com/xxx.</t>
  </si>
  <si>
    <t xml:space="preserve">Scope of production should be as mentioned above, up to the extension possible.
Having in mind that Federal Decree no. 8,771/2016 is not yet in force and that we still need to discuss internally its impact in Google’s responses to authorities, we are keeping the advice as regards registration data as usual.
Please notice that the CO demands that the response is delivered directly to LE.
</t>
  </si>
  <si>
    <t>https://drive.google.com/file/d/0B4cdpZ2N4zn6Ri1rdEgxejRhMnc/view?usp=sharing</t>
  </si>
  <si>
    <t>(20) XXXXXXX</t>
  </si>
  <si>
    <t>Court order 04.14.2016 received on 05.30.2016.</t>
  </si>
  <si>
    <t>2nd Court of Guapimirim - Rio de Janeiro State</t>
  </si>
  <si>
    <t>0005043-29.2016.8.19.0073</t>
  </si>
  <si>
    <t xml:space="preserve">(i)                 Stored content
Order to provide the following data, accessible through www.google.com/dashboard, related to the past 365 days: 
(1) registration data of the accounts linked to the targeted IMEIs for the past 365 days, including names and addresses, as well as all IMEIs related to the targets, (2) access logs for the past 365 days, (3) brand and model of the devices linked to the targeted IMEIs, (4) phone number of the devices linked to the targeted IMEIs, (5) content of Google Photos for the past 365 days, along with its metadata (exif), (6) list of locations on Google Maps along with location history for the past 365 days, (7) search history for the past 365 days and (8) physical addresses registered and related to the IMEIs.
(ii)               Future content
Order to provide, from 05.31.2016 to 06.14.2016, the following data:
(1) content of posts, photos along with its tags; (2) events, contact list and private conversations via Google Talk (messages sent and received); (3) location history, including location history through GPS, Bluetooth and Wi-Fi connections; (4) connection information, as well as the phone numbers linked to the targeted IMEI; (5) contact list when synced to the targeted devices; (6) information about payments using credit or debit cards; (7) full backup of the accounts linked to the targeted IMEIs, along with all attachments; (8) information about the Google Play accounts, including downloaded apps, wish list, people and information related to the mentioned accounts; (9) that all real time communication flow is sent to the SFTP to be indicated by LE; (10) provision of a link to perform downloads of the files in .zip format of all received media by the users (images, videos, audios, contacts, VRCARD) and also, location check-in; (11) access to all data related to “plataformapasswords.google.com”; (12) to alter the Whatsapp app configuration, in order to enable daily backups in Google Drive and (13) all Google Drive content, including content exchanged via Whatsapp, with the provision of a link for download such content every 24 hours.
(iii)             Establishment of a direct communication channel with Google 
</t>
  </si>
  <si>
    <t xml:space="preserve">Scope of production:
(i)            Stored content
Firstly, please observe that the police request indicates 26 IMEIs whereas the CO only indicates 20. Therefore we recommend that production covers only the IMEIs specified on the court order and that reference is made on the response letter to the fact that Google does not produce data regarding targets that are note specified by court.
According to the policy adopted by Google, we recommend that the accounts linked to the IMEIs are promptly informed to the police, so that LE can specify the accounts of interest. We recommend that LIS contacts the deputies in charge of the investigation (Mr. Pablo Valentim and Mr. Bruno Framback dos Santos) to inform that this this the procedure currently adopted by the company to comply with orders that bring IMEI numbers as targets.
As regards the provision of the content specified by items (1) to (7), we recommend production once the Google accounts are specified. According to the pattern adopted for recent cases from Rio de Janeiro, we may evaluate with Gogole whether or not to break production into two different phases, in light of the data requested in items (6) and (7)
(ii)           Future content
According to our advice for previous cases similar to this one, we recommend the production of communication content for the date range specified above (Google Talk and e-mail communication). With respect to items (1), (2), (3), (4), (5), (6), (8), (10) and (11), we recommend pushing back, since this type of data is not subject to real time monitoring.
In regards to item (7), we have interpreted this as an AP request. Therefore we recommend production of content limited to the date frame above indicated and that express reference to such understanding is made on the response letter.
Lastly, in what concerns interception of Whatsapp communication, we recommend that Google clarifies the impossibility to comply with this part of the request, as it did in previous cases. Please note that the request for Drive content comes in last portion of the order. As such, we recommend that Google asks for clarification in order to be certain that LE really wants all content ever stored in Drive.
The court order established a 24-hour term for the provision of the abovementioned data, under the penalties of article 12 of Marco Civil, which are: (I) fine, in the amount of 10% of the annual’s income of the company, (II) temporary suspension of the service and (III) prohibition of the services of the company in Brazil.
Considering our recent history with cases from Rio, we recommend that the IMEIs are promptly informed and that the static content is also shared as soon as possible.  Also, we recommend that LIS reaches the requesting LE to agree upon the delivery of data. 
Please observe that the court order determined the creation of a mirror-account and the delivery of content via CD/DVD. 
</t>
  </si>
  <si>
    <t>https://drive.google.com/file/d/0B4cdpZ2N4zn6c2NjUmc1UENYX28/view?usp=sharing</t>
  </si>
  <si>
    <t>Production sent via e-mail.</t>
  </si>
  <si>
    <t xml:space="preserve">Order 05.31.2016 received on 05.31.2016. </t>
  </si>
  <si>
    <t>35th Criminal Court of Rio de Janeiro - Rio de Janeiro State</t>
  </si>
  <si>
    <t>0008092-03.2016.8.18.0001</t>
  </si>
  <si>
    <t xml:space="preserve">Order to (i) provide the following data accessible through www.google.com/dashboard, via CD and link for download: 
(a)        stored content for the account cxxxxx@gmail.com of the past 90 days;
(b)        registration data, including IMEI linked to the account;
(c)        access logs of the past 90 days;
(d)        brand and model of the devices linked to the targeted IMEIs;
(e)        content of posts, photos, with its tags;
(f)        events, contact list and Google Talk content (messages sent and received);
(g)        location history, including location history through GPS, Bluetooth, Wi-Fi, wap, 3G and 4G connections;
(h)        connection information, as well as the browser used and cellphone number linked to the target;
(i)        contact list when synced to the target;
(j)        information of payments using credit or debit cards;
(k)        full backup of the accounts linked to the targeted IMEIs, along with all attachments;
(l)        information on the Google Play accounts, including downloaded apps, wish list, people and information related to the mentioned account;
(m)        access to all data related to “plataformapasswords.google.com”;
Also, order to provide (ii) future content for the targeted account from 06.01.2016 to 06.15.2016.
Considering that the CO called for the provision of the requested data within 24hours, an extension request should be filed asap.
</t>
  </si>
  <si>
    <t xml:space="preserve">Scope of production should be items (a), (b), (c), (d), (f - contact list and Google Talk), (g), (h), (i), (j), (k), (l), up to the extension possible.
In regards to item (m) - passwords -, we recommend adding the corresponding language for it.
We advise Google to ask the Court to indicate the products and data corresponding to item (e) and also to the “events” mentioned in item (f).
We are interpreting item (k) as stored content for the account cxxx@gmail.com, already requested in item (a).
Having in mind that Federal Decree no. 8,771/2016 is not yet in force and that we still need to discuss internally its impact in Google’s responses to authorities, we are keeping the advice as regards registration data as usual.
Please, notice that the CO established a 24-hour term for the provision of the abovementioned data. Also, in regards to the future content request, the CO determines one-hour dumps to LE, reason why, we strongly recommend LIS to contact LE.
</t>
  </si>
  <si>
    <t>https://drive.google.com/file/d/0B4cdpZ2N4zn6Z1dwT2I1ZF9Sa2M/view?usp=sharing</t>
  </si>
  <si>
    <t>AP in 5-day intervals. Petition filed on 06.22.2016.</t>
  </si>
  <si>
    <t>ronxxxxx@gmail.com</t>
  </si>
  <si>
    <t>Court order 05.25.2016 received on 05.30.2016.</t>
  </si>
  <si>
    <t>14th Federal Court of Curitiba – Paraná State</t>
  </si>
  <si>
    <t>48 hour</t>
  </si>
  <si>
    <t>Order to provide (i) future content for the account ronxxxx@gmail.com from 06.01.2016 to 06.15.2016, (ii) stored content, (iii) registration data, (iv) access logs and (v) information on the dates of access, phone numbers used in the connections, where they are installed and theirs subscribers, whenever asked by LE.</t>
  </si>
  <si>
    <t xml:space="preserve">Scope of production should be items (i) to (iv).
If it is not possible to comply with item (v), please clarify in the response.
The CO requests that Google informs the name of the people responsible to handle the data.
Having in mind that Federal Decree no. 8,771/2016 is not yet in force and that we still need to discuss internally its impact in Google’s responses to authorities, we are keeping the advice as regards registration data as usual.
Please notice that the CO demands that the response is delivered directly to LE and that the monitoring of the account begins within 12 hours. Also, items (iii) and (iv), should be shared within 48 hours. Having that in mind, we recommend LIS to contact LE asap.
</t>
  </si>
  <si>
    <t>https://drive.google.com/file/d/0B4cdpZ2N4zn6SVhTT3lHYzRKZ28/view?usp=sharing</t>
  </si>
  <si>
    <t>fxxxxx@gmail.com, hxxxxx@gmail.com, maxxxxx@gmail.com, nexxxxx@gmail.com, vixxxxx@gmail.com, jxxxxx@gmail.com, amxxxxx@gmail.com, vaxxxxx@gmail.com, vixxxxx@gmail.com</t>
  </si>
  <si>
    <t>Court order 06.01.2016 received on 06.01.2016.</t>
  </si>
  <si>
    <t>Order to provide (i) registration data, (ii) access logs, (iii) content for the accounts fxxxxx@gmail.com, hxxxxx@gmail.com, maxxxx@gmail.com and nexxxxx@gmail.com from 01.01.2016 to 05.31.2016, vixxxxx@gmail.com and jxxxxx@gmail.com  from 05.01.2016 to 05.31.2016 and amxxxxx@gmail.com, vaxxxxx@gmail.com and vixxxx@gmail.com from 05.03.2016 to 05.31.2016, (iv) content available in Google Drive and Google Docs for the accounts fxxxxx@gmail.com, hxxxxx@gmail.com, maxxxx@gmail.com and nexxxxx@gmail.com from 01.01.2016 to 05.31.2016, vixxxxx@gmail.com and jxxxxx@gmail.com  from 05.01.2016 to 05.31.2016 and amxxxxx@gmail.com, vaxxxxx@gmail.com and vixxxx@gmail.com from 05.03.2016 to 05.31.2016, (v) smartphone data associated with the accounts (telephone number and IMEI), (vi) all Google Play apps installed in the smartphones associated with the targeted accounts, (vii) Android versions, (viii) location history associated with the accounts fxxxxx@gmail.com, hxxxxx@gmail.com, maxxxx@gmail.com and nexxxxx@gmail.com from 01.01.2016 to 05.31.2016, vixxxxx@gmail.com and jxxxxx@gmail.com  from 05.01.2016 to 05.31.2016 and amxxxxx@gmail.com, vaxxxxx@gmail.com and vixxxx@gmail.com from 05.03.2016 to 05.31.2016 and (ix) history of messages exchanged via Hangouts for the accounts fxxxxx@gmail.com, hxxxxx@gmail.com, maxxxx@gmail.com and nexxxxx@gmail.com from 01.01.2016 to 05.31.2016, vixxxxx@gmail.com and jxxxxx@gmail.com  from 05.01.2016 to 05.31.2016 and amxxxxx@gmail.com, vaxxxxx@gmail.com and vixxxx@gmail.com from 05.03.2016 to 05.31.2016.</t>
  </si>
  <si>
    <t>https://drive.google.com/file/d/0B4cdpZ2N4zn6TWN2ODNWMmZZSEU/view?usp=sharing</t>
  </si>
  <si>
    <t>(4) XXXXXXXX</t>
  </si>
  <si>
    <t>https://drive.google.com/file/d/0B4cdpZ2N4zn6eklna3RNMWFvWFk/view?usp=sharing</t>
  </si>
  <si>
    <t>Court order 05.31.2016 received on 06.01.2016.</t>
  </si>
  <si>
    <t>0003476-10.2016.403.6000</t>
  </si>
  <si>
    <t>Order to provide (i) future content for the account cxxxxx@gmail.com from 06.02.2016 to 06.16.2016 and (ii) stored content.</t>
  </si>
  <si>
    <t xml:space="preserve">Scope of production and preservation should be as mentioned above. 
Notice that content should be delivered directly to LE by means of a mirror-account.
</t>
  </si>
  <si>
    <t>https://drive.google.com/file/d/0B4cdpZ2N4zn6cHpWVGxxRHZ2RU0/view?usp=sharing</t>
  </si>
  <si>
    <t>Court order 05.25.2016 received on 06.02.2016.</t>
  </si>
  <si>
    <t>Order to provide future content for the account axxx@gmail.com from 06.03.2016 to 06.17.2016.</t>
  </si>
  <si>
    <t xml:space="preserve">Scope of production should be as mentioned above.
CO establishes a 24-hour term for the beginning of the monitoring of the account. We advise LIS to keep performing as agreed with LE.
Production should be delivered both to Court and LE.
</t>
  </si>
  <si>
    <t>https://drive.google.com/file/d/0B4cdpZ2N4zn6cWhFS0dpekpaODA/view?usp=sharing</t>
  </si>
  <si>
    <t>Response filed on 06.28.2016.</t>
  </si>
  <si>
    <t>@ofxxxxx.com.br -- Other Products</t>
  </si>
  <si>
    <t>Court order 05.23.2016 received on 2016.06.02.</t>
  </si>
  <si>
    <t>0900386-70.2016.8.24.0011</t>
  </si>
  <si>
    <t>Order to provide all stored content of all accounts under the domain @ofxxxxx.com.br.</t>
  </si>
  <si>
    <t xml:space="preserve">Scope of production should be as mentioned above.
Please observe that a copy of the decision was sent to Google along with the court order. According to such decision, the company which is the owner of the domain is under investigation. Having this in mind, we understand that Google´s policy is not applicable in this case, since the admin of the domain clearly cannot become aware of the measure.
The CO establishes a daily fine of R$ 50.000,00 per day in case of noncompliance. It also mentions that  the penalties of article 348 of the Brazilian Penal Code, as well as the suspension of the company’s service in Brazil may be applied if Google does not comply.
</t>
  </si>
  <si>
    <t>https://drive.google.com/file/d/0B4cdpZ2N4zn6SVF2d25Ra1phZ3c/view?usp=sharing</t>
  </si>
  <si>
    <t>Response filed on 07.06.2016.</t>
  </si>
  <si>
    <t>paxxxx@gmail.com</t>
  </si>
  <si>
    <t>Court order 06.02.2016 received on 06.03.2016.</t>
  </si>
  <si>
    <t xml:space="preserve">Order to provide (i) future content for the account pxxxx@gmail.com from 06.04.2016 to 06.18.2016 and (ii) stored content related to the target.
Please, notice that the CO demands the creation of a mirror-account, so we recommend LIS to perform as agreed with LE.
In regards to item (ii), the CO determines that the current stored content must be preserved within 48 hours and, by the end of the 15-day interception period, copied into a media and sent to LE. If such data has already been provided when handling #937 and #982, there is no need to produce it again.
At last, mind that the CO also determines Google to confirm with the court the target’s e-mail addresses and the date of the beginning of the wiretap, as well as to inform the names of the people responsible for pulling the data and also of those who became aware of the secrecy breach.
</t>
  </si>
  <si>
    <t>https://drive.google.com/file/d/0B4cdpZ2N4zn6YmM1WlJabmVmWWM/view?usp=sharing</t>
  </si>
  <si>
    <t>Court order 05.15.2016 received on 06.03.2016.</t>
  </si>
  <si>
    <t xml:space="preserve">Order to provide (i) future content for the account lxxxxx@gmail.com from 06.04.2016 to 06.18.2016, (ii) registration data, (iii) creation IP, (iv) access logs from 06.04.2016 to 06.18.2016 (date and time of the beginning and end of the connection, duration of the connection, bytes sent and received, IP addresses of sender and recipient, user credential, logon failure, successful logon, “linha estado atual, linha histórico do Site/IP/Tempo”) and other information related to the target; (v) registration data based on the IP logs. </t>
  </si>
  <si>
    <t xml:space="preserve">Scope of production should be as mentioned above, up to the extension possible. 
Item (v) is directed to internet access providers. If LIS has already provided items (ii) and (iii), there is no need to produce them again.
Notice that the answer should be forwarded to Mr. Weden Carlos Ramos.
This is the same agent that has contacted us several times when handling cases #1069 and #1110, reason why we recommend LIS to contact him again.
</t>
  </si>
  <si>
    <t>https://drive.google.com/file/d/0B4cdpZ2N4zn6VUgwS3JXZVR6YXM/view?usp=sharing</t>
  </si>
  <si>
    <t>dxxxx@gxxxxxx.com.br -- Other Products</t>
  </si>
  <si>
    <t>Court order 05.17.2016 received on 06.03.2016.</t>
  </si>
  <si>
    <t>Order to provide all content for the account dxxxx@gxxxxxx.com.br, including content of chats and other communication services hosted by the company, from 01.01.2010 to 12.31.2015.</t>
  </si>
  <si>
    <t>https://drive.google.com/file/d/0B4cdpZ2N4zn6RmowNnQ5QlpyWVk/view?usp=sharing</t>
  </si>
  <si>
    <t>Response filed on 06.23.2016.</t>
  </si>
  <si>
    <t>Court order 06.03.2016 received on 06.03.2016.</t>
  </si>
  <si>
    <t>Order to provide (i) registration data, (ii) access logs, (iii) content for the account hxxxxx@gmail.com from 05.15.2016 to 06.03.2016, (iv) content available in Google Drive and Google Docs for the account hxxxxx@gmail.com from 05.15.2016 to 06.03.2016, (v) smartphone data associated with the account (telephone number and IMEI), (vi) all Google Play apps installed in the smartphones associated with the targeted account, (vii) Android version, (viii) location history associated with the account hxxxxx@gmail.com from 05.15.2016 to 06.03.2016 and (ix) history of messages exchanged via Hangouts the account hxxxxx@gmail.com from 05.15.2016 to 06.03.2016.</t>
  </si>
  <si>
    <t>https://drive.google.com/file/d/0B4cdpZ2N4zn6bW0xaUllN2MyOXc/view?usp=sharing</t>
  </si>
  <si>
    <t>thxxxxx@gmail.com, mxxxxx@gmail.com</t>
  </si>
  <si>
    <t>Court order 06.02.2016 received on 06.06.2016.</t>
  </si>
  <si>
    <t xml:space="preserve">Order to: 
(i) inform if the IMEIs to be provided in the future correspond to devices which work  via Android system;
(ii) inform directly to the police authorities, within 5 days of the provision of the IMEIs, the Google accounts linked to such identifiers;
(iii) provide the following data, once the police authorities indicate the accounts of interest:
(a)        List of downloaded apps;
(b)        List of contacts, if synced with the Google account;
(c)        Photos, if synced with the Google account;
(d)        Location history of the targets collected through the devices;
(e)        Location information of the targets collected by means of wi-fi and mobile networks and GPS;
(f)        Registration data of the targeted users, including recovery e-mail and creation IP;
(g)        Perform backup of the conversation apps, including WhastApp, and to store the corresponding content in the Drive accounts of the targets;
(h)        Content of Google Dive;
(i)        Navigation history, web history, data saved as “favorites” and Google Chrome Sync data, besides any other Google accounts;
(j)        Content of Hangouts;
(k)        History of the Google Maps searches;
(l)        Perform the backup of the apps to be informed in response to letter (a) into the Drive accounts.
</t>
  </si>
  <si>
    <t xml:space="preserve">Scope of production: 
Please observe that the accounts thxxxx@gmail.com and mxxxxx@gmail.com have already been informed on the court order. Nevertheless, there is no clear command on such order as regards the provision the data listed above in connection to such accounts.
Therefore, we recommend asking for clarification on whether or not Google is already authorized to provide data for such accounts.
In addition, please observe that the court order authorizes the police agents to inform Google of the IMEI numbers which will be obtained once the telephone wiretap begins. However, and considering that there will be no targets individualized on the court order, we would also recommend that, along with the clarification request, Google informs that we need the targets to be specified by court in order to comply with the order.
We recommend that such requests are delivered as soon as possible.
In what concerns items (a) to (l), once valid google accounts are specified by law enforcement authorities in charge of the case, we recommend production as agreed upon for previous Rio de Janeiro cases. As such, we recommend pushing back items (g), (l) and (k). 
</t>
  </si>
  <si>
    <t>https://drive.google.com/file/d/0B4cdpZ2N4zn6QUJfUTNnclJrN3c/view?usp=sharing</t>
  </si>
  <si>
    <t>daxxxxx@gmail.com, dxxxxx@gmail.com</t>
  </si>
  <si>
    <t>Court order 06.03.2016 received on 06.06.2016.</t>
  </si>
  <si>
    <t>5026658-17.2016.4.04.7000/PR</t>
  </si>
  <si>
    <t>Order to provide stored content for the accounts daxxxx@gmail.com and dxxxxx@gmail.com from 01.01.2007 to 06.01.2016 as well as (ii) their registration data.</t>
  </si>
  <si>
    <t>https://drive.google.com/file/d/0B4cdpZ2N4zn6Si00bVY5T00yZkk/view?usp=sharing</t>
  </si>
  <si>
    <t>Court order 04.13.2016 received on 06.6.2016.</t>
  </si>
  <si>
    <t>Department of Police Inquiries of São Paulo - DIPO 3 - São Paulo State</t>
  </si>
  <si>
    <t>0026347-61.2016.8.26.0050</t>
  </si>
  <si>
    <t>Order to provide all stored content for the account nxxxxx@gmail.com of the past 2 years (from 04.13.2014 to 04.13.2016).</t>
  </si>
  <si>
    <t>https://drive.google.com/file/d/0B4cdpZ2N4zn6YWc2TzNTbHViNHM/view?usp=sharing</t>
  </si>
  <si>
    <t>Response filed on 06.21.2016.</t>
  </si>
  <si>
    <t>dxxxxx@gmail.com, bxxxxx@gmail.com</t>
  </si>
  <si>
    <t>Court order 04.04.2016.</t>
  </si>
  <si>
    <t>0065709-75.2013.8.26.0050</t>
  </si>
  <si>
    <t xml:space="preserve">Order to provide (i) registration data for the accounts dxxxxx@gmail.com and bxxxxx@gmail.com. Also, in regards to the account bxxxxx@gmail.com, order to provide: (ii) lasts access logs, (iii) creation IP, (iv) location history, (v) phone number linked to the account, (vi) photos, (vii) associated accounts and (viii) posts related to the target.
At last, order to preserve, for 1 year, all connection and content regarding the accounts. In regards to items (vi) and (viii), we recommend asking for clarifications on what sort of data they are actually requesting, in order to try to narrow down production.
</t>
  </si>
  <si>
    <t>https://drive.google.com/file/d/0B4cdpZ2N4zn6VXFGZGxsM19qTGc/view?usp=sharing</t>
  </si>
  <si>
    <t>Court order 04.14.2016 received on 06.06.2016.</t>
  </si>
  <si>
    <t>1st Federal Court of Guarapuava – Paraná State</t>
  </si>
  <si>
    <t>5001020-61.2016.4.04.7006/PR</t>
  </si>
  <si>
    <t xml:space="preserve">The Court Order is directed to TIM and Facebook. The CO does not mention any request to Google or indicate any Google account or Google product.
We recommend providing a response, informing the Court that Google is not the company responsible for the data requested and that, in case there is any other data to be provided by Google, the Court should clarify which are they and also provide a valid identifier.
</t>
  </si>
  <si>
    <t>https://drive.google.com/file/d/0B4cdpZ2N4zn6SGMtLUpGNERJelk/view?usp=sharing</t>
  </si>
  <si>
    <t>Response filed on 06.29.2016.</t>
  </si>
  <si>
    <t>Order  05.25.2016 received on 06.6.2016.</t>
  </si>
  <si>
    <t>IPL 0591/2016-4 SR/DPF/DF-GRCC</t>
  </si>
  <si>
    <t>Order to (i) provide registration data for the account clxxxx@gmail.com and to (ii) preserve all content (since its creation) and access logs (until the last access) related to the target.</t>
  </si>
  <si>
    <t xml:space="preserve">Scope of production and preservation should be as mentioned above.
Please notice that the Order demands reg. data to be shared via e-mail, and physically afterwards.
We are exceptionally recommending production for this case, due to the problematic past with this specific LE.
</t>
  </si>
  <si>
    <t>https://drive.google.com/file/d/0B4cdpZ2N4zn6eldqcl8wdERlT0U/view?usp=sharing</t>
  </si>
  <si>
    <t>Response sent via e-mail. 2nd petition filed on 06.28.2016.</t>
  </si>
  <si>
    <t>356XXXXX, 358XXXXX, 355XXXXX, lexxxxx@gmail.com, pxxxxx@gmail.com, mxxxxx@gmail.com, taxxxxx@gmail.com</t>
  </si>
  <si>
    <t>Order 06.6.2016 received on 06.06.2016.</t>
  </si>
  <si>
    <t>0349386-93.2015.8.19.0001</t>
  </si>
  <si>
    <t xml:space="preserve">Order to
Ofício 1506/2016
(i)        inform if the given IMEIs are linked with any google accounts
(ii)        to breach the secrecy of the accounts lexxxxx@gmail.com, pxxxx@gmail.com, mxxxxx@gmail.com and taxxxxx@gmail.com and to provide the following data accessible through www.google.com/dashboard, via CD and link for download: 
(a)        stored content for the accounts of the past 90 days;
(b)        registration data, including all possible IMEIs related to the accounts;
(c)        access logs of the past 90 days;
(d)        brand and model of the devices linked to the targeted IMEIs;
(e)        content of posts, photos, with its tags;
(f)        events, contact list and Google Talk content (messages sent and received);
(g)        location history, including location history through GPS, Bluetooth, Wi-Fi, wap, 3G and 4G connections;
(h)        connection information, as well as the browser used and cellphone number linked to the target;
(i)        contact list when synced to the target;
(j)        information of payments using credit or debit cards;
(k)        full backup of the accounts linked to the targeted IMEIs, along with all attachments;
(l)        information on the Google Play accounts, including downloaded apps, wish list, people and information related to the mentioned account;
(m)        access to all data related to “plataformapasswords.google.com”;
Ofício 1508/2016
Provide future content for the accounts lexxxxx@gmail.com, pxxxx@gmail.com, mxxxxx@gmail.com and taxxxxx@gmail.com from 06.07.2016 to 06.21.2016
</t>
  </si>
  <si>
    <t xml:space="preserve">Scope of production:
Considering that the CO  determines the provision of the requested data within 24hours, an extension request should be filed asap.
We recommend that Google proceeds with production as agreed upon for previous Rio de Janeiro cases. We advise Google to ask the Court to specify the scope of production for items (e) and (f). In regards to item (m), we recommend adding the push back language for passwords to the response letter. 
We are interpreting item (k) as stored content, already requested on item (a).
Having in mind that Federal Decree no. 8,771/2016 is not yet in force and that we still need to discuss internally its impact in Google’s responses to authorities, we are keeping the advice as regards registration data as usual.
</t>
  </si>
  <si>
    <t>https://drive.google.com/file/d/0B4cdpZ2N4zn6T2Zfblpvb3NFMjg/view?usp=sharing</t>
  </si>
  <si>
    <t>Response shared via Drive.Clarification request filed on 07.18.2016.</t>
  </si>
  <si>
    <t>Court order 06.02.2016 received on 2016.06.07</t>
  </si>
  <si>
    <t>41st Criminal Court of Rio de Janeiro - Rio de Janeiro State</t>
  </si>
  <si>
    <t>0171678-22.2016.8.19.0001</t>
  </si>
  <si>
    <t xml:space="preserve">Order to 
(i)        inform all google accounts linked to the given identifiers, including ID and registration data as well as to
(ii)        to provide the following data accessible through www.google.com/dashboard, via CD and link for download in connection with the accounts to be informed: 
(a)        registration data; 
(b)        access logs of the past 365 days, including connection information, browser, time zone and “porta de conexão”;
(c)        content of Google Photos of the past 365 days, along with its metadata;
(d)        saved locations on Google Maps; 
(e)        location history, including location history through GPS, Bluetooth, Wi-Fi, wap, 3G and 4G connections of the past 365 days;
(f)        all addresses searched on Google Maps and Waze of the past 365 days;
(g)        search history of the past 365 days;
(h)        physical addresses registered by the users; 
(i)        contact list when synced to the targeted devices; 
(j)        information of payments using credit or debit cards; 
(k)        full back up of the accounts linked to the targeted IMEIs, along with all attachments;
(l)        information related to the Google Play accounts, including downloaded apps, wish list, people and information related to the mentioned accounts; 
(m)        access to all data related to “plataformapasswords.google.com”; 
(n)        to activate a daily backup in Google Drive of the WhatsApp content; 
(o)        provision of a daily link to download the WhatsApp content stored in Google Drive;
</t>
  </si>
  <si>
    <t xml:space="preserve">Scope of production:
Firstly, since the targets have been redacted, we would kindly ask LIS to check if there valid identifiers listed on the order. In case phone numbers have been provided, we recommend informing that phone numbers are not valid identifiers for the company and that we would need IMEIs or Google accounts to be informed.
In case the given identifiers are valid, considering that the CO  established a 24-hour deadline for compliance, we recommend asking for an extension asap.
With respect to the content production, we recommend following the same approach for previous Rio de Janeiro cases. In regards to items (m), (n) and (o), we advise Google to include in the response letter the same language that has been used for previous cases.
Please, notice, at last, that the CO established a 24-hour term for the provision of the abovementioned data, under the penalties of article 12 of Marco Civil, which are: (I) fine, in the amount of 10% of the annual’s income of the company, (II) temporary suspension of the service and (III) prohibition of the services of the company in Brazil.
</t>
  </si>
  <si>
    <t>https://drive.google.com/file/d/0B4cdpZ2N4zn6bzlQQnlmMDhPenM/view?usp=sharing</t>
  </si>
  <si>
    <t>laxxxxx@gmail.com, kxxxxx@gmail.com</t>
  </si>
  <si>
    <t>Court order 06.07.2016 received on 06.07.2016.</t>
  </si>
  <si>
    <t>Order to provide (i) registration data, (ii) access logs, (iii) content for the accounts laxxxxx@gmail.com and kxxxxx@gmail.com from 05.15.2016 to 06.07.2016, (iv) content available in Google Drive and Google Docs for the accounts laxxxxx@gmail.com and kxxxxx@gmail.com from 05.15.2016 to 06.07.2016, (v) smartphone data associated with the accounts (telephone number and IMEI), (vi) all Google Play apps installed in the smartphones associated with the targeted accounts, (vii) Android versions, (viii) location history associated with the accounts laxxxxx@gmail.com and kxxxxx@gmail.com from 05.15.2016 to 06.07.2016 and (ix) history of messages exchanged via Hangouts the accounts laxxxxx@gmail.com and kxxxxx@gmail.com from 05.15.2016 to 06.07.2016.</t>
  </si>
  <si>
    <t>https://drive.google.com/file/d/0B4cdpZ2N4zn6T2VURkZfT05mb28/view?usp=sharing</t>
  </si>
  <si>
    <t xml:space="preserve"> XXXXXXXX</t>
  </si>
  <si>
    <t>Court order 06.06.2016 received on 06.06.2016.</t>
  </si>
  <si>
    <t xml:space="preserve">1 - Order to: 
(a)        indicate the google accounts associated with the targeted IMEIs between 05.01.2015 to 06.06.2016 and to provide the corresponding registration data; 
(b)        provide access logs of such accounts from 05.01.2015 to 06.06.2016; 
(c)        inform brand and model of the devices linked to the targeted IMEIs;
(d)        inform the phone numbers of the devices linked to the targeted IMEIs;
(e)        provide content of Google Photos from 12.01.2015 to 05.12.2016, along with its metadata, as well as of the past 30 days;
(f)        inform the saved locations on Google Maps; 
(g)        inform the location history of the targets from 05.01.2015 to 06.06.2016; 
(h)        provide the search history of searches performed by the targets from 05.01.2015 to 06.06.2016; 
(i)        inform physical addresses registered by the users.
2 - Besides, order to provide future content for the accounts associated with the given IMEIs from 06.07.2016 to 06.21.2016, including: 
(a)        content of posts, photos and tags; 
(b)        events, contact list and messages sent and received via Google Talk; 
(c)        location history through GPS, Bluetooth and Wi-Fi connections; 
(d)        connection information, with the name of the access provider company, browser, time zone and cell phone; 
(e)        contact list when synced to the targeted devices; 
(f)        information of payments using credit or debit cards; 
(g)        full back up of the accounts linked to the targeted IMEIs, along with all attachments; 
(h)        information on the Google Play accounts, including downloaded apps, wish list, people and information related to the mentioned accounts.
</t>
  </si>
  <si>
    <t xml:space="preserve">Scope of production:
1. Scope of production should be as agreed upon for previous Rio de Janeiro cases.
2. In regards to item 2 of the CO: items (b) - except for Google Talk, (c), (d), (f), (g), (h) - we could follow the same approach we had when handling cases #1004 and #959, by stating the legal impossibility to perform interception of data. 
We recommend production of the messages sent and received via Google Talk (item (k)) and e-mail future content (item (p)) from 06.07.2016 to 06.21.2016.
Having in mind that no changes have been performed so far in Google’s policy in light of the Federal Decree no. 8,771/2016, we are keeping the advice as regards registration data as usual.
The police’s Order makes reference to another CO. We have tried calling LE to solve such problem, but we could not get in touch with them; having that in mind, we will file a petition asking for clarifications to LE, in order to be sure that they have indeed forwarded the correct CO.
</t>
  </si>
  <si>
    <t>https://drive.google.com/file/d/0B4cdpZ2N4zn6WGg4RGcyVDdGYUU/view?usp=sharing</t>
  </si>
  <si>
    <t>Response filed on 06.21.2016. 2nd petition filed on 07.07.2016.</t>
  </si>
  <si>
    <t>axxxxx@gmail.com, axxxxx@gmail.com</t>
  </si>
  <si>
    <t>Court order 05.20.2016 received on 06.07.2016.</t>
  </si>
  <si>
    <t xml:space="preserve">1st Federal Court of Divinópolis - Minas Gerais State </t>
  </si>
  <si>
    <t>2843-24.2016.4.01.3811</t>
  </si>
  <si>
    <t>Order to provide (i) stored content and (ii) future content for the targeted accounts from 06.08.2016 to 06.22.2016.</t>
  </si>
  <si>
    <t xml:space="preserve">Scope of production should be as mentioned above.
Please mind that the decision makes reference to facts happened on August 2015, so we recommend that Google makes an exception to the policy, in order to include the content corresponding to this period in the production of stored content.
</t>
  </si>
  <si>
    <t>https://drive.google.com/file/d/0B4cdpZ2N4zn6cWJwVzVCUVRQQlk/view?usp=sharing</t>
  </si>
  <si>
    <t>Court order 05.27.2016 received on 06.08.2016</t>
  </si>
  <si>
    <t xml:space="preserve">2nd Federal Court of Imperatriz - Maranhão State </t>
  </si>
  <si>
    <t>0001953-27.2016.4.01.3701</t>
  </si>
  <si>
    <t>Order to provide (i) registration data, (ii) access logs regarding April and July 2013 as well as (iii) stored content for the account nxxxxx@gmail.com.</t>
  </si>
  <si>
    <t xml:space="preserve">Scope of production should be as mentioned. </t>
  </si>
  <si>
    <t>https://drive.google.com/file/d/0B4cdpZ2N4zn6WUY5TENad0ZVbEk/view?usp=sharing</t>
  </si>
  <si>
    <t>Response filed on 07.21.2016. 2nd response shared via e-mail. 3rd petition sent to local lawyer on 04.06.2017.</t>
  </si>
  <si>
    <t>Court order 06.01.2016</t>
  </si>
  <si>
    <t xml:space="preserve"> 1st Criminal Court of Bangu - Rio de Janeiro State</t>
  </si>
  <si>
    <t>0015458-66.2016.8.19.0204</t>
  </si>
  <si>
    <t xml:space="preserve">Order to inform the following data accessible through www.google.com/dashboard, via CD and link for download: 
(a)        of the Google accounts associated with IMEIs of the phone numbers provided on the court order and to provide their corresponding registration data; 
(b)        access logs the past 90 days; 
(c)        brand and model of the devices linked to the targeted IMEIs; 
(d)        content of Google Photos of the past 90 days, along with its metadata; 
(e)        saved locations on Google Maps, 
(f)        location history, including location history through GPS, Bluetooth, Wi-Fi, wap, 3G and 4G connections of the past 90 days, 
(g)        all addresses searched via Google Maps and Waze during the past 90 days, 
(h)        search history of the past 90 days, 
(i)        physical addresses registered by the users, 
(j)        contact list when synced to the targeted devices, 
(k)        information of payments using credit or debit cards,
(l)        provide full back up of the accounts linked to the targeted IMEIs, along with all attachments, 
(m)        provide information on the Google Play accounts, including downloaded apps, wish list, people and information related to the mentioned accounts, 
(n)        provide access to all data related to “plataformapasswords.google.com”, 
(o)        data stored in the camera rolls along with its metadata - “geomarcação”, 
(p)        data available in the SD card, 
(q)        provide a screenshot of the main screen and other active screens, including the setup screen and that they are all made available for download 
(r)        provide link for download of Google Drive content, in HTML, Db. and “in natura” format, individualized for each app backed up therein.
The order establishes a 24-hour deadline for compliance under the penalties of article 12 of Marco Civil, which are: (I) fine, in the amount of 10% of the annual’s income of the company, (II) temporary suspension of the service and (III) prohibition of the services of the company in Brazil.
Furthermore, it determines that responses must be delivered in Portuguese and be dully signed by a representative of Google Brasil.
</t>
  </si>
  <si>
    <t xml:space="preserve">Scope of production:
Please observe that the court order does not indicate valid identifiers. As such, we recommend that Google informs as soon as possible that the company cannot comply with the order unless it is provided with Google account or IMEIs.
In case a new court order indicates valid identifiers, we recommend that we produce content as agreed upon for previous Rio de Janeiro cases. With respect to item (n), we advising adding the standard language to the response letter.
In what concerns items (o) to (p), we recommend informing that Google is not technically able to comply with this part of the order, if that is the case.
</t>
  </si>
  <si>
    <t>https://drive.google.com/file/d/0B4cdpZ2N4zn6OWh5UzBTZThYbFU/view?usp=sharing</t>
  </si>
  <si>
    <t>Court order 06.03.2016 received on 06.08.2016.</t>
  </si>
  <si>
    <t>5025460-42.2016.4.04.7000/PR</t>
  </si>
  <si>
    <t>Order to provide stored content for the account cxxxxx@gmail.com from 01.01.2005 to 06.03.2016 as well as (ii) its registration data.</t>
  </si>
  <si>
    <t>https://drive.google.com/file/d/0B4cdpZ2N4zn6YjFzdDBqdkpMLUk/view?usp=sharing</t>
  </si>
  <si>
    <t>paxxxxx@gmail.com</t>
  </si>
  <si>
    <t>Court order 06.09.2016 received on 06.09.2016.</t>
  </si>
  <si>
    <t>1st Criminal Court of Porto Seguro - Bahia State</t>
  </si>
  <si>
    <t>0301869-30.2016.8.05.0201</t>
  </si>
  <si>
    <t xml:space="preserve">Order to provide (i) monitoring of the account’s location from 06.10.2016 to 06.24.2016, (ii) stored register of the account of the past 365 days.
In regards to item (i), we recommend pushing back the order, since there are no legal grounds to monitor location. Law 9296/96 only provides for communication wiretap.
The request for stored register (“registro histórico armazenado”) in item (ii) is not clear. For this reason, we advise LIS to ask for clarification about the scope of production.
</t>
  </si>
  <si>
    <t>https://drive.google.com/file/d/0B4cdpZ2N4zn6R2ZNSkNIQ25Lb1k/view?usp=sharing</t>
  </si>
  <si>
    <t>Court order 06.09.2016 received on 06.10.2016.</t>
  </si>
  <si>
    <t xml:space="preserve">Order to provide the following data accessible through www.google.com/dashboard, via CD and link for download: 
(a)        indicate the google accounts associated with the targeted IMEIs and to provide their corresponding registration data; 
(b)        access logs of the past 90 days, with connection information, such as phone company and internet provider, as well as browser, time zone, mobile phone number and connection door; 
(c)        brand and model of the devices linked to the targeted IMEIs; 
(d)        phone numbers of the devices linked to the IMEIs;
(e)        content of Google Photos of the past 90 days, along with its metadata; 
(f)        saved locations on Google Maps, 
(g)        location history, including location history through GPS, Bluetooth, Wi-Fi, wap, 3G and 4G connections of the past 90 days, 
(h)        all addresses searched on Google Maps and Waze of the past 90 days, 
(i)        search history of the past 90 days, 
(j)        physical addresses registered by the users, 
(k)        contact list when synced to the targeted devices, 
(l)        information of payments using credit or debit cards,
(m)        full back up of the accounts linked to the targeted IMEIs, along with all attachments, 
(n)        information on the Google Play accounts, including downloaded apps, wish list, people and information related to the mentioned accounts, 
(o)        access to all data related to “plataformapasswords.google.com”, 
(p)        data stored in the camera rolls  along with their metadata - “geomarcação”, 
(q)        data available on SD card, 
(r)        provision via link of a screenshot of the main screen and other active screens and 
(s)        all Google Drive content with the provision of a link for download such content.
</t>
  </si>
  <si>
    <t xml:space="preserve">Scope of production should be as mentioned above, up to the extension possible.
In regards to item (o) - passwords -, we recommend adding the corresponding language for it.
If Google cannot comply with items (p), (r) and (s), or with any other item of the CO, please inform in the letter.
Please notice that the CO established the penalties of article 12 of Marco Civil, which are: (I) fine, in the amount of 10% of the annual’s income of the company, (II) temporary suspension of the service and (III) prohibition of the services of the company in Brazil, as well as daily fine of RS5.000,00, in case of noncompliance.
Furthermore, the CO demands that the response must be delivered in Portuguese and be dully signed by a representative of Google Brasil.
Notice that the responses could be shared via e-mail, which is also a Google account, so content could also be shared via Drive.
</t>
  </si>
  <si>
    <t>https://drive.google.com/file/d/0B4cdpZ2N4zn6dGtpMEh3RVZUaVU/view?usp=sharing</t>
  </si>
  <si>
    <t>dexxxx@gmail.com</t>
  </si>
  <si>
    <t>Court order 06.06.2016 received on 06.09.2016.</t>
  </si>
  <si>
    <t>11th Criminal Court of Porto Alegre - Rio Grande do Sul State</t>
  </si>
  <si>
    <t>0067412-27.2016.8.21.0001</t>
  </si>
  <si>
    <t>Order to provide (i) future content for the account dxxxxx@gmail.com from 06.10.2016 to 06.24.2016, (ii) registration data, (iii) creation IP, (iv) access logs, (v) contact list and (vi) full stored content since the creation of the e-mail.</t>
  </si>
  <si>
    <t xml:space="preserve">Scope of production should be as mentioned above.
Please notice that the content should be delivered directly to LE, and that the CO expressly demands the creation of a mirror-account.
</t>
  </si>
  <si>
    <t>https://drive.google.com/file/d/0B4cdpZ2N4zn6eFhIcktUX1dCTDg/view?usp=sharing</t>
  </si>
  <si>
    <t>Response filed on 07.04.2016.</t>
  </si>
  <si>
    <t>sxxxxx@gmail.com, oxxxxx@gmail.com, pxxxxx@gmail.com</t>
  </si>
  <si>
    <t>Court order 06.02.2016 received on 06.10.2016.</t>
  </si>
  <si>
    <t>2016.007504-4</t>
  </si>
  <si>
    <t>Order to provide (i) registration data and (ii) stored content for the targeted accounts from 01.01.2012 to 12.31.2013.</t>
  </si>
  <si>
    <t xml:space="preserve">Scope of production should be as mentioned above.
In regards to the request to identify and to provide the abovementioned information based on the names given, please add the standard language for that.
The CO establishes a R$50,000,00 fine for each day of delay.
</t>
  </si>
  <si>
    <t>https://drive.google.com/file/d/0B4cdpZ2N4zn6YVdKSzY0eHF6RTA/view?usp=sharing</t>
  </si>
  <si>
    <t>Response filed on 06.30.2016.</t>
  </si>
  <si>
    <t xml:space="preserve">Court of Crimes Against Children, Adolescents and Elderly People of Curitiba - Paraná State </t>
  </si>
  <si>
    <t>PIC nº 0046.16.042478-7</t>
  </si>
  <si>
    <t>Order to provide (i) registration data, (ii) creation IP, (iii) last 60 access logs and (iv) messages sent and received, including attachments, for the account cxxxxx@gmail.com since its creation.</t>
  </si>
  <si>
    <t xml:space="preserve">Scope of production should be as mentioned above.
In regards to item (iv), please send the entire content available for the account, as expressly requested by the CO.
We are keeping our advice as regards registration data as usual, until we reach an internal definition about the Federal Decree no. 8,771/2016.
Notice that the response should be delivered directly to LE.
</t>
  </si>
  <si>
    <t>https://drive.google.com/file/d/0B4cdpZ2N4zn6N0tFcEl3V3Q4d0k/view?usp=sharing</t>
  </si>
  <si>
    <t>Response filed on 07.06.2016. Response filed on 09.30.2016.</t>
  </si>
  <si>
    <t xml:space="preserve">scxxxxx@gmail.com </t>
  </si>
  <si>
    <t>Court order 06.10.2016 received on 06.10.2016.</t>
  </si>
  <si>
    <t>Order to provide future content for the account scxxxx@gmail.com from 06.11.2016 to 06.25.2016, including drafts of e-mails that have not been sent, but remain accessible in any folder.</t>
  </si>
  <si>
    <t xml:space="preserve">Scope of production should be as mentioned above.
Notice that the CO demands the creation of a mirror-account within 6 hours. 
The CO demands that an e-mail is sent to the Judge informing when the interception was initiated. Furthermore, it demands that Google informs the names of the employees who became aware if the measure. 
</t>
  </si>
  <si>
    <t>https://drive.google.com/file/d/0B4cdpZ2N4zn6TXZDSkRFem9HQU0/view?usp=sharing</t>
  </si>
  <si>
    <t>fexxxxx@gmail.com</t>
  </si>
  <si>
    <t>Court order 04.04.2016 received on 06.13.2016.</t>
  </si>
  <si>
    <t xml:space="preserve">Order to provide (i) registration data, (ii) access logs from November 2014 to 06.13.2016 and (iii) contact list for the account fexxxx@gmail.com.
Besides, order to preserve the entire content of the target.
</t>
  </si>
  <si>
    <t xml:space="preserve">Scope of production and preservation should be as mentioned above. </t>
  </si>
  <si>
    <t>https://drive.google.com/file/d/0B4cdpZ2N4zn6N25MMmtTb21hQVU/view?usp=sharing</t>
  </si>
  <si>
    <t>Court order 06.07.2016 received on 06.13.2016.</t>
  </si>
  <si>
    <t>Order to provide (i) future content for the account vifxxxxx@gmail.com from 06.14.2016 to 06.28.2016 and (ii) access logs.</t>
  </si>
  <si>
    <t xml:space="preserve">Scope of production should be as mentioned above.
Notice that the CO demands the creation of a mirror account but, if not technically possible, content should be burned in a CD, provided in two copies. If that is the case, the company should schedule date and time to LE withdraw the production. Once the production is ready, S&amp;Q can contact LE to discuss the delivery of the CDs.
Google should inform CNJ about the people who became aware of the secrecy breach.
Since that this is an extension, we recommend contacting Agent Paloma again, and try to arrange better ways to deliver the data, considering that the Horus issue has been solved.
</t>
  </si>
  <si>
    <t>06.30.2016.</t>
  </si>
  <si>
    <t>https://drive.google.com/file/d/0B4cdpZ2N4zn6MDNNOGQ2UG9EZzg/view?usp=sharing</t>
  </si>
  <si>
    <t>cxxxxx@gmail.com, vxxxxx@gmail.com, vxxxxx@gmail.com</t>
  </si>
  <si>
    <t>Court order 05.30.2016 received on 06.10.2016.</t>
  </si>
  <si>
    <t xml:space="preserve">11th Federal Court of Goiânia – Goiás State </t>
  </si>
  <si>
    <t>17004-02.2016.4.01.3500</t>
  </si>
  <si>
    <t>Order to provide (i) stored content for the targeted accounts as well as (ii) its access logs from 01.01.2015 to 05.30.2016.</t>
  </si>
  <si>
    <t xml:space="preserve">Scope of production should be as mentioned above.
Notice that the response should be delivered directly to LE.
</t>
  </si>
  <si>
    <t>https://drive.google.com/file/d/0B4cdpZ2N4zn6RWlBWnNhQVY2R2c/view?usp=sharing</t>
  </si>
  <si>
    <t>Court order 06.08.2016 received 06.10.2016.</t>
  </si>
  <si>
    <t>0051757-58.2015.8.26.0050</t>
  </si>
  <si>
    <t xml:space="preserve">Order to inform the following data accessible through www.google.com/dashboard, via CD and link for download: 
(a)        of the Google accounts associated with IMEIs of the phone numbers provided on the court order and to provide their corresponding registration data; 
(b)        access logs the past 180 days; 
(c)        phone number of the devices linked to the given IMEIs;
(d)        content of Google Photos of the past 180 days, along with its metadata; 
(e)        saved locations on Google Maps, 
(f)        location history, including location history through GPS, Bluetooth, Wi-Fi, wap, 3G and 4G connections of the past 180 days, 
(g)        all addresses searched via Google Maps and Waze during the past 180 days, 
(h)        physical addresses registered by the users; 
(i)        contact list when synced to the targeted devices; 
(j)        information of payments using credit or debit cards;
(k)        to change the setup of WhatsApp, in order to enable daily backups of its content in Google Drive, in exception of videos;
(l)        provide link for download of Google Drive content, in HTML, Db. and “in natura” format, individualized for each app backed up therein.
There will be no production for the case, since no targets were provided in the CO, reason why we recommend push back.
</t>
  </si>
  <si>
    <t xml:space="preserve">Scope of production should be as agreed for Rio cases.
In regards to item (k), please do add the approved language for such request.
This CO states that it is a reiteration of other 2 COs sent on April and May. Nor us, nor Schin, have managed to locate such orders, so we intend to file a petition before Court, considering that this specific Order does not mention any targets. Along with such petition, we recommend presenting LIS’s letter mentioning the push back since no targets were provided + WhatsApp language. 
The order establishes a 10-day deadline for compliance under the penalties of article 12 of Marco Civil, which are: (I) fine, in the amount of 10% of the annual’s income of the company, (II) temporary suspension of the service and (III) prohibition of the services of the company in Brazil.
</t>
  </si>
  <si>
    <t>https://drive.google.com/file/d/0B4cdpZ2N4zn6eV9CS2dGNzU3SUk/view?usp=sharing</t>
  </si>
  <si>
    <t>rexxxxx@gmail.com</t>
  </si>
  <si>
    <t>Order 06.07.2016 received on 06.14.2016.</t>
  </si>
  <si>
    <t>IPL 0112/2016-4</t>
  </si>
  <si>
    <t>Order to provide registration data for the account rexxxxx@gmail.com. Besides, order to preserve (i) access logs and (ii) stored content for the target for 360 days.</t>
  </si>
  <si>
    <t xml:space="preserve">Scope of production should be reg. data, since the request is based under Federal Law 12.850/13.
Scope of preservation should be as mentioned.
Having in mind that no changes have been performed so far in Google’s policy in light of the Federal Decree no. 8,771/2016, we are keeping the advice as regards registration data as usual.
</t>
  </si>
  <si>
    <t>https://drive.google.com/file/d/0B4cdpZ2N4zn6VFYtYTFQdGwyYVU/view?usp=sharing</t>
  </si>
  <si>
    <t>hexxxxx@gmail.com</t>
  </si>
  <si>
    <t>Court order 06.10.2016 received on 06.14.2016.</t>
  </si>
  <si>
    <t>1st Criminal Court of Santa Rosa - Rio Grande do Sul State</t>
  </si>
  <si>
    <t>0006413-27.2016.8.21.0028</t>
  </si>
  <si>
    <t>Order to provide (i) future content for the account hexxxxx@gmail.com from 06.15.2016 to 06.29.2016, (ii) stored content from June 2015 to May 2016, (iii) registration data, (iv) access logs and (v) contact list.</t>
  </si>
  <si>
    <t xml:space="preserve">Scope of production should as mentioned above.
Please, notice that in regards to items (ii) to (v), the CO requests a response within 10 days, to be delivered both to Court and LE.
Having in mind that no changes have been performed so far in Google’s policy in light of the Federal Decree no. 8,771/2016, we are keeping the advice as regards registration data as usual.
</t>
  </si>
  <si>
    <t>https://drive.google.com/file/d/0B4cdpZ2N4zn6RHNrSFNUSDR3ZlE/view?usp=sharing</t>
  </si>
  <si>
    <t xml:space="preserve">Petition filed on 07.14.2016. </t>
  </si>
  <si>
    <t>XXXXXXXX, XXXXXXXX</t>
  </si>
  <si>
    <t>Court order 05.12.2016 received on 06.14.2016.</t>
  </si>
  <si>
    <t>Court of Bela Vista - Mato Grosso do Sul State</t>
  </si>
  <si>
    <t>IP 0073/2016</t>
  </si>
  <si>
    <t>Order to provide (1) registration data for the accounts associated with the given IMEIs, (2) content of Google Photos from 03.30.2016 to 04.28.2016, along with its metadata, (3) saved locations on Google Maps, (4) location history from 03.30.2016 to 04.28.2016, (5) search history from 04.01.2016 to 04.28.2016 and (6) future content for the accounts associated with the given IMEIs for 15 days, which is from 06.15.2016 to 06.29.2016.</t>
  </si>
  <si>
    <t xml:space="preserve">Scope of production should be as mentioned above, up to the extent possible.
Please, notice that for items 2, 4 and 5, the initial mark for counting the terms is 04.28.2016.
In regards to item (2), we recommend asking for clarifications in order to try to specify for which products they are requesting photos from.
At last, in regards to item (6) we also recommend asking for clarifications to Court in order to confirm if they are actually requesting e-mail content.
Having in mind that no changes have been performed so far in Google’s policy in light of the Federal Decree no. 8,771/2016, we are keeping the advice as regards registration data as usual.
Notice that the CO demands the creation of a mirror-account.
</t>
  </si>
  <si>
    <t>https://drive.google.com/file/d/0B4cdpZ2N4zn6a01YaFpKNmVybWc/view?usp=sharing</t>
  </si>
  <si>
    <t xml:space="preserve">Order to provide (i) monitoring of the account’s location from 06.15.2016 to 06.29.2016, (ii) stored register of the account of the past 365 days.
</t>
  </si>
  <si>
    <t xml:space="preserve">In regards to item (i), we recommend pushing back the order, since there are no legal grounds to monitor location. Law 9296/96 only provides for communication wiretap.
The request for stored register (“registro histórico armazenado”) in item (ii) is not clear. For this reason, we advise LIS to ask for clarification about the scope of production.
We recommend performing the same way as for case #1157: LIS would check if the location history is activated. If not, we believe we could respond for both cases at once. </t>
  </si>
  <si>
    <t>https://drive.google.com/file/d/0B4cdpZ2N4zn6OE1xS081aU1EWVU/view?usp=sharing</t>
  </si>
  <si>
    <t>alxxxxx@gmail.com, saxxxxx@gmail.com</t>
  </si>
  <si>
    <t>Order to provide (i) registration data, (ii) access logs, (iii) content for the accounts alxxxxx@gmail.com and saxxxxx@gmail.com from 01.01.2016 to 06.14.2016, (iv) content available in Google Drive and Google Docs for the accounts alxxxxx@gmail.com and saxxxxx@gmail.com from 01.01.2016 to 06.14.2016, (v) smartphone data associated with the accounts (telephone number and IMEI), (vi) all Google Play apps installed in the smartphones associated with the targeted accounts, (vii) Android versions, (viii) location history associated with the accounts alxxxxx@gmail.com and saxxxxx@gmail.com from 01.01.2016 to 06.14.2016 and (ix) history of messages exchanged via Hangouts the accounts alxxxxx@gmail.com and saxxxxx@gmail.com from 01.01.2016 to 06.14.2016.</t>
  </si>
  <si>
    <t>https://drive.google.com/file/d/0B4cdpZ2N4zn6Q1lCWFJVbmt0NW8/view?usp=sharing</t>
  </si>
  <si>
    <t>https://drive.google.com/file/d/0B4cdpZ2N4zn6aG9Xc1VXa1d4NVU/view?usp=sharing</t>
  </si>
  <si>
    <t>https://www.youtube.com/xxxxxxxxx, https://www.youtube.com/xxxxxxxxx</t>
  </si>
  <si>
    <t>Court order 05.30.2016 received on 06.13.2016.</t>
  </si>
  <si>
    <t>1st Federal Court of Vitória- Espírito Santo State</t>
  </si>
  <si>
    <t>000746257-2014.4.02.50.01</t>
  </si>
  <si>
    <t>https://drive.google.com/file/d/0B4cdpZ2N4zn6UDBDbHJER2x6Nms/view?usp=sharing</t>
  </si>
  <si>
    <t>Response sent to local lawyer on 06.10.2016.</t>
  </si>
  <si>
    <t>gilxxxxx@gmail.com</t>
  </si>
  <si>
    <t>Court order 04.08.2016 received on 06.13.2016.</t>
  </si>
  <si>
    <t>3rd Federal Court of Aracaju - Sergipe State</t>
  </si>
  <si>
    <t>0000162-68.2016.4.05.8500 (IPL nº 0374/2015 - 002603-56.2015.4.05.8500)</t>
  </si>
  <si>
    <t>Order to provide (i) stored content, (ii) registration data, (iii) creation IP and (iv) last access log for the target.</t>
  </si>
  <si>
    <t xml:space="preserve">Scope of production should be as mentioned above.
It could be apprehended, by the wording of the CO that a future content is requested; nevertheless, that is not clear, reason why we recommend asking for clarifications if the monitoring of the account is indeed requested.
Having in mind that no changes have been performed so far in Google’s policy in light of the Federal Decree no. 8,771/2016, we are keeping the advice as regards registration data as usual.
Please, mind that the CO demands the creation of a mirror-account.
Notice that the responses should be directed to LE.
</t>
  </si>
  <si>
    <t>https://drive.google.com/file/d/0B4cdpZ2N4zn6Q0YyVThxMFlzaXc/view?usp=sharing</t>
  </si>
  <si>
    <t>Production shared via SFTP. 2nd petition filed on 03.08.2017.</t>
  </si>
  <si>
    <t>Court order 06.13.2016 received on 06.14.2016.</t>
  </si>
  <si>
    <t>Order to provide (i) future content for the accounts mxxxxx@gmail.com and gxxxxx@gmail.com from 06.15.2016 to 06.29.2016, (ii) all stored content for the targeted accounts and (iii) registration data.</t>
  </si>
  <si>
    <t xml:space="preserve">Scope of production should be as mentioned above in 3-day intervals. 
The CO demands the dumps to begin within 48 hours. 
Besides, notice that the stored content should be shared at the same time as the first batch of future content; and that reg. data should be sent via e-mail within 48 hours.
</t>
  </si>
  <si>
    <t>https://drive.google.com/file/d/0B4cdpZ2N4zn6RzR4NVF0QU04OFU/view?usp=sharing</t>
  </si>
  <si>
    <t>Court order 06.14.2016 received on 06.15.2016.</t>
  </si>
  <si>
    <t>Order to provide future content for the account axxx@gmail.com from 06.16.2016 to 06.30.2016.</t>
  </si>
  <si>
    <t>https://drive.google.com/file/d/0B4cdpZ2N4zn6VFpPODN0YWE3c2c/view?usp=sharing</t>
  </si>
  <si>
    <t>Response sent to local lawyer on 07.04.2016.</t>
  </si>
  <si>
    <t>Order 06.14.2016 received on 06.15.2016.</t>
  </si>
  <si>
    <t xml:space="preserve">Federal Police Department of Salvador - Bahia State </t>
  </si>
  <si>
    <t>IPL 0529/2016-4 SR/DPF/BA</t>
  </si>
  <si>
    <t xml:space="preserve">Order to provide registration data for the account axxxxx@gmail.com.
Besides, order to preserve for 180 days (i) registration data, (ii) access logs and (iii) stored content for the targeted account, including content  from 07.01.2015 to 11.30.2015.
</t>
  </si>
  <si>
    <t xml:space="preserve">Scope of preservation should be as mentioned above. We recommend preservation of the existing logs and if those from 07.01.2015 to 11.30.2015 are no longer available for preservation, we advise you to clarify in the letter.
There will be no production for this case since the request is based only on Marco Civil: please, add the standard language for that.
</t>
  </si>
  <si>
    <t>https://drive.google.com/file/d/0B4cdpZ2N4zn6ZjE3NTVRT1RENmM/view?usp=sharing</t>
  </si>
  <si>
    <t>Court order 06.06.2016 received on 06.15.2016.</t>
  </si>
  <si>
    <t>0007051-56.2016.4.05.8300 (IPL nº 559/2014)</t>
  </si>
  <si>
    <t>Order to provide (i) stored content for the account joxxxxx@gmail.com, (ii) contact list and (iii) access logs since the creation of the target.</t>
  </si>
  <si>
    <t xml:space="preserve">Scope of production should be as mentioned above. 
Please, notice that the CO forbids the contact or assistance of outside counsels when handling the case.
In regards to item (iii), please add the information that Google only keeps logs for the past 180 days, as per Marco Civil.
At last, the response should be forwarded directly to LE.
</t>
  </si>
  <si>
    <t>https://drive.google.com/file/d/0B4cdpZ2N4zn6bXNLZzRxMlNaUGc/view?usp=sharing</t>
  </si>
  <si>
    <t>josxxxxx@gmail.com, edisxxxxx@gmail.com, xnxxxxx@gmail.com</t>
  </si>
  <si>
    <t>Court order 06.09.2016 received on 06.13.2016.</t>
  </si>
  <si>
    <t>5023940-47.2016.4.04.7000/PR</t>
  </si>
  <si>
    <t>Order to provide stored content for the accounts josxxxxx@gmail.com, edisxxxxx@gmail.com and xnxxxxx@gmail.com from 01.01.2007 to 05.13.2016 as well as (ii) its registration data.</t>
  </si>
  <si>
    <t>https://drive.google.com/file/d/0B4cdpZ2N4zn6UWVDNms1OVB4bG8/view?usp=sharing</t>
  </si>
  <si>
    <t>mxxxxx@gmail.com, mxxxxx@gmail.com, mxxxxx@gmail.com, mxxxxx@gmail.com, mxxxxx@gmail.com, mxxxxx@gmail.com, mxxxxx@gmail.com, mxxxxx@gmail.com, mxxxxx@gmail.com, mxxxxx@gmail.com, mxxxxx@gmail.com, mxxxxx@gmail.com, nxxxxx@gmail.com</t>
  </si>
  <si>
    <t>Order 06.15.2016 received on 06.15.2016.</t>
  </si>
  <si>
    <t xml:space="preserve">Federal Police Department - Vila Velha, Espírito Santo State </t>
  </si>
  <si>
    <t>PL 685/2015-SR/DPF/ES</t>
  </si>
  <si>
    <t>Order to preserve, for 180 days, (i) all access logs for the targeted accounts, (ii) all existing content for the targets, including (iii) logs and content of any other accounts or services, such as Google Drive, related to the accounts, since 2014.</t>
  </si>
  <si>
    <t xml:space="preserve">Scope of preservation should be as mentioned.
</t>
  </si>
  <si>
    <t>https://drive.google.com/file/d/0B4cdpZ2N4zn6Q0VsTjJJZ2ZXaG8/view?usp=sharing</t>
  </si>
  <si>
    <t>354XXXXX</t>
  </si>
  <si>
    <t>Court order 06.15.2016 received on 06.15.2016.</t>
  </si>
  <si>
    <t>https://drive.google.com/file/d/0B4cdpZ2N4zn6ZUwyRDNFZThiXzQ/view?usp=sharing</t>
  </si>
  <si>
    <t>naxxxxx@gmail.com, lixxxxx@gmail.com, sixxxxx@gmail.com, vaxxxxx@gmail.com, vxxxxx@gmail.com, amxxxxx@gmail.com</t>
  </si>
  <si>
    <t>Order to provide (i) registration data, (ii) access logs, (iii) content for the accounts naxxxxx@gmail.com from 05.11.2016 to 06.15.2016, lixxxxx@gmail.com from 05.25.2016 to 06.15, sixxxxx@gmail.com from 05.24.2016 to 06.15.2016 and vaxxxx@gmail.com, vxxxxx@gmail.com and amxxxxx@gmail.com from 12.18.2015 to 01.19.2016 and 06.01.2016 to 06.15.2016, (iv) content available in Google Drive and Google Docs for the accounts naxxxxx@gmail.com from 05.11.2016 to 06.15.2016, lixxxxx@gmail.com from 05.25.2016 to 06.15, sixxxxx@gmail.com from 05.24.2016 to 06.15.2016 and vaxxxx@gmail.com, vxxxxx@gmail.com and amxxxxx@gmail.com from 12.18.2015 to 01.19.2016 and 06.01.2016 to 06.15.2016, (v) smartphone data associated with the accounts (telephone number and IMEI), (vi) all Google Play apps installed in the smartphones associated with the targeted accounts, (vii) Android versions, (viii) location history associated with the accounts naxxxxx@gmail.com from 05.11.2016 to 06.15.2016, lixxxxx@gmail.com from 05.25.2016 to 06.15, sixxxxx@gmail.com from 05.24.2016 to 06.15.2016 and vaxxxx@gmail.com, vxxxxx@gmail.com and amxxxxx@gmail.com from 12.18.2015 to 01.19.2016 and 06.01.2016 to 06.15.2016 and (ix) history of messages exchanged via Hangouts the accounts naxxxxx@gmail.com from 05.11.2016 to 06.15.2016, lixxxxx@gmail.com from 05.25.2016 to 06.15, sixxxxx@gmail.com from 05.24.2016 to 06.15.2016 and vaxxxx@gmail.com, vxxxxx@gmail.com and amxxxxx@gmail.com from 12.18.2015 to 01.19.2016 and 06.01.2016 to 06.15.2016.</t>
  </si>
  <si>
    <t>https://drive.google.com/file/d/0B4cdpZ2N4zn6bVJucnRPejNHME0/view?usp=sharing</t>
  </si>
  <si>
    <t>355XXXXX</t>
  </si>
  <si>
    <t>Court order 06.16.2016 received on 06.15.2016.</t>
  </si>
  <si>
    <t>https://drive.google.com/file/d/0B4cdpZ2N4zn6NVFtQ3lDT1lEVFk/view?usp=sharing</t>
  </si>
  <si>
    <t>356XXXXX, 013XXXXX, 354XXXXX</t>
  </si>
  <si>
    <t xml:space="preserve">Court order 05.13.2016 received on 06.16.2016. </t>
  </si>
  <si>
    <t>2nd Criminal Court of Niterói - Rio de Janeiro State</t>
  </si>
  <si>
    <t>0027702-51.2016.8.19.0002</t>
  </si>
  <si>
    <t xml:space="preserve">Order to provide the following data accessible through www.google.com/dashboard, via CD and link for download: 
(a)        indicate the google accounts associated with the targeted IMEIs and to provide their corresponding registration data; 
(b)        access logs of the past 180 days, with connection information, such as phone company and internet provider, as well as browser, time zone, mobile phone number and connection door; 
(c)        brand and model of the devices linked to the targeted IMEIs; 
(d)        phone numbers of the devices linked to the IMEIs;
(e)        content of Google Photos of the past 180 days, along with its metadata; 
(f)        saved locations on Google Maps, 
(g)        location history, including location history through GPS, Bluetooth, Wi-Fi, wap, 3G and 4G connections of the past 180 days, 
(h)        all addresses searched on Google Maps and Waze of the past 90 days, 
(i)        search history of the past 180 days, 
(j)        physical addresses registered by the users, 
(k)        contact list when synced to the targeted devices, 
(l)        information of payments using credit or debit cards,
(m)        full back up of the accounts linked to the targeted IMEIs, along with all attachments, 
(n)        information on the Google Play accounts, including downloaded apps, wish list, people and information related to the mentioned accounts, 
(o)        access to all data related to “plataforma passwords.google.com”; 
(p)        provision via link of all content accessible via takeout service “google.com/settings/takeout”; 
(q)        all Google Drive content related to the apps that use Drive with the provision of a link for download such content.
</t>
  </si>
  <si>
    <t xml:space="preserve">Scope of production should be as mentioned above, up to the extension possible.
We advise LIS to file an extension request and to divide the production in two phases, that is, to inform the Google accounts related to the IMEIs first and, after LE indicates the accounts of interest, to share the data responsive to the remaining items of the CO.
In regards to item (o) - passwords -, we recommend adding the corresponding language for it.
For item (p), we recommend adding the approved language for “takeout service” request.
If Google cannot comply any other item of the CO, please inform in the letter.
Please notice that the CO established the penalties of article 12 of Marco Civil, which are: (I) fine, in the amount of 10% of the annual’s income of the company, (II) temporary suspension of the service and (III) prohibition of the services of the company in Brazil, as well as daily fine of RS5.000,00, in case of noncompliance.
Furthermore, the CO demands that the response must be duly signed by a representative of the company.
Notice that the responses must be shared directly to LE.
</t>
  </si>
  <si>
    <t>https://drive.google.com/file/d/0B4cdpZ2N4zn6YWQ1eERfMnlmcWc/view?usp=sharing</t>
  </si>
  <si>
    <t>yuxxxxx@gmail.com</t>
  </si>
  <si>
    <t>Court order 06.06.2016 received on 06.16.2016.</t>
  </si>
  <si>
    <t>0006553-66.2016.403.6181</t>
  </si>
  <si>
    <t xml:space="preserve">Order to provide (i) registration data, (ii) access logs, (iii) creation IP, (iv) information whether there are other accounts linked to the target and also(v) to inform whether the account is or was inactive or ended at any time and, if positive, to inform the reason why. </t>
  </si>
  <si>
    <t>https://drive.google.com/file/d/0B4cdpZ2N4zn6YTNGS2RORmZEQUE/view?usp=sharing</t>
  </si>
  <si>
    <t>Court order 06.16.2016 received on 06.17.2016.</t>
  </si>
  <si>
    <t xml:space="preserve">Order to provide (i) future content for the account lxxxxx@gmail.com from 06.18.2016 to 07.02.2016, (ii) registration data, (iii) creation IP, (iv) access logs from 06.18.2016 to 07.02.2016 (date and time of the beginning and end of the connection, duration of the connection, bytes sent and received, IP addresses of sender and recipient, user credential, logon failure, successful logon, “linha estado atual, linha histórico do Site/IP/Tempo”) and other information related to the target; (v) registration data based on the IP logs. </t>
  </si>
  <si>
    <t xml:space="preserve">Scope of production should be as mentioned above, up to the extension possible. 
Item (v) is directed to internet access providers. If LIS has already provided items (ii) and (iii), please inform in the letter.
Please notice that the answer should be forwarded to Mr. Weden Carlos Ramos.
</t>
  </si>
  <si>
    <t>https://drive.google.com/file/d/0B4cdpZ2N4zn6VHZVZy1mQ29fWXc/view?usp=sharing</t>
  </si>
  <si>
    <t>Response 07.11.2016.</t>
  </si>
  <si>
    <t>texxxxx@gmail.com</t>
  </si>
  <si>
    <t>Order 06.13.2016 received on 06.17.2016.</t>
  </si>
  <si>
    <t>IPL 0620/2016-4 SR/DPF/DF-GRCC</t>
  </si>
  <si>
    <t>Order to (i) provide registration data for the account texxxx@gmail.com and to (ii) preserve all content (since its creation) and access logs (until the last access) related to the target.</t>
  </si>
  <si>
    <t>https://drive.google.com/file/d/0B4cdpZ2N4zn6S05sTU56YkNNMkU/view?usp=sharing</t>
  </si>
  <si>
    <t>358XXXXX</t>
  </si>
  <si>
    <t>Court order 06.17.2016 received on 06.17.2016</t>
  </si>
  <si>
    <t>https://drive.google.com/file/d/0B4cdpZ2N4zn6Zm85aGVSakNBRkk/view?usp=sharing</t>
  </si>
  <si>
    <t>soxxxxx@gmail.com, joxxxxx@gmail.com, kaxxxxx@gmail.com, kixxxxx@gmail.com, sixxxxx@gmail.com</t>
  </si>
  <si>
    <t>Court order 06.17.2016 received on 06.17.2016.</t>
  </si>
  <si>
    <t>Order to provide (i) registration data, (ii) access logs, (iii) content for the accounts soxxxxx@gmail.com from 05.25.2016 to 06.17.2016, joxxxx@gmail.com from 05.31.2016 to 06.17.2016, kaxxxxx@gmail.com from 06.08.2016 to 06.17.2016 and kixxxx@gmail.com and sixxxxx@gmail.com from 01.01.2016 to 06.17.2016, (iv) content available in Google Drive and Google Docs for the accounts soxxxxx@gmail.com from 05.25.2016 to 06.17.2016, joxxxx@gmail.com from 05.31.2016 to 06.17.2016, kaxxxxx@gmail.com from 06.08.2016 to 06.17.2016 and kixxxx@gmail.com and sixxxxx@gmail.com from 01.01.2016 to 06.17.2016, (v) smartphone data associated with the accounts (telephone number and IMEI), (vi) all Google Play apps installed in the smartphones associated with the targeted accounts, (vii) Android versions, (viii) location history associated with the accounts soxxxxx@gmail.com from 05.25.2016 to 06.17.2016, joxxxx@gmail.com from 05.31.2016 to 06.17.2016, kaxxxxx@gmail.com from 06.08.2016 to 06.17.2016 and kixxxx@gmail.com and sixxxxx@gmail.com from 01.01.2016 to 06.17.2016 and (ix) history of messages exchanged via Hangouts the accounts soxxxxx@gmail.com from 05.25.2016 to 06.17.2016, joxxxx@gmail.com from 05.31.2016 to 06.17.2016, kaxxxxx@gmail.com from 06.08.2016 to 06.17.2016 and kixxxx@gmail.com and sixxxxx@gmail.com from 01.01.2016 to 06.17.2016.</t>
  </si>
  <si>
    <t>https://drive.google.com/file/d/0B4cdpZ2N4zn6Z3VSS19tZHJHM1U/view?usp=sharing</t>
  </si>
  <si>
    <t>Received on 2016.05.25</t>
  </si>
  <si>
    <t>Police Station of Sertãozinho - São Paulo State</t>
  </si>
  <si>
    <t xml:space="preserve">LE has sent Google an e-mail claiming for information on how to send a request to the company, see below:
On 05/25/16 14:47:01 dig.sertaozinho@policiacivil.sp.gov.br wrote:
Prezado Senhor: 
A fim de instruir inquérito policial n.º 016/2016, em trâmite por esta unidade, versando 
sobre tentativa de latrocínio que vitimou o jovem de 23 anos de idade Mxxxxx Lxxxx xx 
xxxxx xxxxxxxx, o qual, gravemente ferido na cabeça por disparo de arma de fogo se 
encontra internado em coma em Hospital desta cidade e, sabedor de que muito 
provavelmente o criminoso esteve no local conectado à internet, solicito informar se é 
possível a essa conceituada empresa nos informar as CONTAS GOOGLE que estiveram logadas 
e que foram percebidas pelo servidor do GOOGLE, no espaço físico onde se deu o fato. Em 
caso positivo, qual informação devo passar a respeito desse local (coordenadas, endereço 
correto, etc). 
Sem mais, esperando contar com v. colaboração antecipo agradecimentos. 
Targino Donizeti Osório 
Delegado de Polícia 
Delegacia de Investigações Gerais 
Sertãozinho/SP 
(16) 3945.36.11
</t>
  </si>
  <si>
    <t xml:space="preserve">We recommend sending a standard response stating the necessity of legal process to disclose data and of the indication of a valid identifier in order to Google to perform searches. 
Please answer via e-mail.
</t>
  </si>
  <si>
    <t>LOJA JF-LTDA -- Adwords</t>
  </si>
  <si>
    <t>Court order 06.07.2016 received on 06.02.2016.</t>
  </si>
  <si>
    <t>2nd Criminal Court of Canoas - Rio Grande do Sul State</t>
  </si>
  <si>
    <t>0018503-30.2016.8.21.0008</t>
  </si>
  <si>
    <t xml:space="preserve">Order to provide registration data for the Adwords Account in the name of LOJA LF-LTDA.
This is the second order Google receives for this investigation. For the first one, which was a police request, S&amp;Q filed a brief providing LE with more details about the case, considering that the victim would have bought a product in the internet and that the beneficiary of such amount would have been Google.
</t>
  </si>
  <si>
    <t>https://drive.google.com/file/d/0B4cdpZ2N4zn6T0NJNGdWTlh5azA/view?usp=sharing</t>
  </si>
  <si>
    <t>351XXXXXX</t>
  </si>
  <si>
    <t>Court order 06.15.2016 received on 06.17.2016.</t>
  </si>
  <si>
    <t>3rd Federal Court of São Gonçalo - Rio de Janeiro State</t>
  </si>
  <si>
    <t>0500166-93.2016.4.02.5117 (IPL nº 0192/2016-4 - DPF.B/NIT)</t>
  </si>
  <si>
    <t>Order to (i) identify the google accounts associated with the targeted IMEI. Once the account is identified, to provide (ii) all content stored in the “cloud”, such as contact list, photos, videos, images, audios and messages, (iii) stored e-mail content as of November 2015 and (iv) location history for the accounts.</t>
  </si>
  <si>
    <t xml:space="preserve">Scope of production should be item (i), initially, and after the court specify the Google accounts of interest and the products related to the data requested in item (ii), we recommend production of items (ii), (iii) and (iv).
Per policy, we recommend Google to provide a first response providing item (i). In this letter, we also advise LIS to ask for clarifications about item (ii), in order to court to indicate the products responsive to the data requested in such item. 
After the court indicates the Google accounts of interest and the products related to the data requested in item (ii), we recommend the production of the remaining data.
In regards to item (iv), we recommend providing the location history, if existing, as of November 2015 as well.
Notice that the response should be forwarded to LE.
</t>
  </si>
  <si>
    <t>https://drive.google.com/file/d/0B4cdpZ2N4zn6aTdNTXB1RE1Qdm8/view?usp=sharing</t>
  </si>
  <si>
    <t>Court order 06.17.2016 received on 06.18.2016.</t>
  </si>
  <si>
    <t xml:space="preserve">Order to provide (i) future content for the accounts from 06.19.2016 to 07.03.2016 and (ii) copies of the messages received by the targets from 12.08.2015 to 06.17.2016. 
Also, (iii) to preserve all messages received by the targets from 12.08.2015 to 06.17.2016, making sure that no content will be lost even if messages are deleted by the users.
</t>
  </si>
  <si>
    <t xml:space="preserve">Scope of production and preservation should be as mentioned above. 
The CO is not very clear as regards the scope of preservation. Please make reference in the letter to the date range of the messages that are being preserved and clarify that, if the preservation of messages of any other period is needed, the court may send another order to indicate the responsive date range.
Notice that content should be delivered directly to LE.
</t>
  </si>
  <si>
    <t>https://drive.google.com/file/d/0B4cdpZ2N4zn6RW1ZYzdTYjhncjQ/view?usp=sharing</t>
  </si>
  <si>
    <t>matxxx@gmail.com, arlxxx@gmail.com, harxxx@gmail.com, luxxxx@gmail.com, maxxxx@gmail.com, lesxxxx@gmail.com, bexxxxx@gmail.com, bexxxx@gmail.com</t>
  </si>
  <si>
    <t>Court order 06.07.2016 received on 06.20.2016.</t>
  </si>
  <si>
    <t>Order to provide future content for the accounts matxxx@gmail.com, arlxxx@gmail.com, harxxx@gmail.com, luxxxxx@gmail.com. lesxxxxx@gmail.com, bexxxxx@gmail.com and bexxxx@gmail.com from 06.21.2016 to 07.05.2016.</t>
  </si>
  <si>
    <t xml:space="preserve">Scope of production should be as mentioned. 
We recommend performing as agreed with LE.
</t>
  </si>
  <si>
    <t>https://drive.google.com/file/d/0B4cdpZ2N4zn6MEhYWFRJYmFuV0E/view?usp=sharing</t>
  </si>
  <si>
    <t>(32) XXXXXXX</t>
  </si>
  <si>
    <t>Court order 05.09.2016 received on 06.20.2016.</t>
  </si>
  <si>
    <t xml:space="preserve">(i)        Stored content
Order to provide the following data, accessible through www.google.com/dashboard, related to the past 365 days: 
(1) registration data of the accounts linked to the targeted IMEIs of the past 365 days, including names and other e-mail addresses linked to the IMEIs, (2) access logs of the past 365 days, (3) brand and model of the devices linked to the targeted IMEIs, (4) phone number of the devices linked to the targeted IMEIs, (5) content of Google Photos of the past 365 days, along with its metadata (exif), (6) list of locations on Google Maps along with location history of the past 365 days, (7) search history of the past 365 days and (8) physical addresses registered and related to the IMEIs.
(ii)        Future content
Order to provide future content for the accounts linked to the IMEI that will be indicated by LE, from 06.21.2016 to 07.05.2016, as well as the following data:
indicate the google accounts associated with the targeted IMEIs and to provide their corresponding registration data;
(a)        indicate the google accounts associated with the targeted IMEIs and to provide their corresponding registration data;
(b)        access logs of the past 90 days, as well as connection information, with the name of the internet provider, browser, cellphone number and connection door;
(c)        brand and model of the devices and phone number of the devices linked to the targeted IMEIs; 
(d)        content of Google Photos of the past 90 days, along with its metadata; 
(e)        saved locations on Google Maps; 
(f)        location history, including location history through GPS, Bluetooth and Wi-Fi of the past 90 days; 
(g)        all addresses searched on Google Maps and Waze of the past 90 days; 
(h)        search history of the past 90 days; 
(i)        physical addresses registered by the users; 
(j)        contact list when synced to the targeted devices; 
(k)        information of payments using credit or debit cards; 
(l)        full back up of the accounts linked to the targeted IMEIs, along with all attachments; 
(m)        information on the Google Play accounts, including downloaded apps, wish list, people and information related to the mentioned accounts; 
(n)        access to all data related to “plataformapasswords.google.com”; 
(o)        data stored in the photo album along with its metadata - “geomarcação”; 
(p)        data available on SD card; 
(q)        provision via link of a screenshot of the main screen and other active screens;
(r)        all Google Drive content with the provision of a link for download such content.
(iii)        Establishment of a direct communication channel with Google 
</t>
  </si>
  <si>
    <t xml:space="preserve">Scope of production:
(i)        Stored content
Since we cannot visualize the targets, we recommend that production covers only the IMEIs specified on the court order and that reference is made on the response letter to the fact that Google does not produce data regarding targets that are not specified by court, if existing.
According to the policy adopted by Google, we recommend that the accounts linked to the IMEIs are promptly informed to the police, so that LE can specify the accounts of interest. We recommend that LIS contacts the deputies in charge of the investigation (Mr. Pablo Valentim and Mr. Bruno Framback dos Santos) to inform that this this the procedure currently adopted by the company to comply with orders that bring IMEI numbers as targets.
As regards the provision of the content specified by items (1) to (7), we recommend production once the Google accounts are specified. According to the pattern adopted for recent cases from Rio de Janeiro, we may evaluate with Google whether or not to break production into two different phases, in light of the data requested in items (6) and (7)
(ii)        Future content
Please clarify in the letter that items (b), (f) and (h) are not subject to real time monitoring and that the data corresponding to the past 90 days seem to have been already included in items (2), (6) and (7) of the CO.
Please clarify that items (a), (c), (e) and (i) are not subject to real time monitoring and the responsive static data were already requested in items (1), (3), (4), (6) and (8).
Please clarify that item (d) seems to have already been included in item (5) of the CO.
Considering that items (g), (j), (k), (l), (o), (p), (q) and (r) are not subject to real time monitoring, we recommend LIS to inform that the stored data is preserved and it may be provided if requested by the court.
As regards item (n), please provide the standard language for passwords requests.
We also recommend preservation, as requested in item (l), as well as of all the data requested in the CO that is not being provided.
If Google cannot provide data for any of the items listed, please clarify in the letter.
The court order established a 24-hour term for the provision of the abovementioned data, under the penalties of contempt and of article 12 of Marco Civil, which are: (I) fine, in the amount of 10% of the annual’s income of the company, (II) temporary suspension of the service and (III) prohibition of the services of the company in Brazil.
Considering our recent history with cases from Rio, we recommend that the IMEIs are promptly informed and that the static content is also shared as soon as possible after the indication of the accounts.  Also, we recommend that LIS reaches the requesting LE to agree upon the delivery of data and files an extension request. 
Please observe that the court order determined real time monitoring and the delivery of content via CD/DVD. The CO also determined that letters should be written in Portuguese and signed by a legal representative of the company in Brazil.
</t>
  </si>
  <si>
    <t>https://drive.google.com/file/d/0B4cdpZ2N4zn6enl2OUQ4eURwOEk/view?usp=sharing</t>
  </si>
  <si>
    <t>Court order 12.16.2015 received on 2016.06.20.</t>
  </si>
  <si>
    <t>Court of Appeals of the State of Goiás</t>
  </si>
  <si>
    <t>441071-66.2015.8.09.0000</t>
  </si>
  <si>
    <t xml:space="preserve">Order to provide stored content for the account texxxxx@gmail.com from 01.01.2013 to 11.01.2015. 
Please note that the response should be forwarded to the requesting LE.
</t>
  </si>
  <si>
    <t>https://drive.google.com/file/d/0B4cdpZ2N4zn6N3ctWlNjelVCWTA/view?usp=sharing</t>
  </si>
  <si>
    <t>jmxxxxx@gmail.com, jxxxx@gmail.com</t>
  </si>
  <si>
    <t>Court order 05.18.2016 received on 2016.06.20.</t>
  </si>
  <si>
    <t>Criminal and Jury Court of Riacho Fundo - Distrito Federal</t>
  </si>
  <si>
    <t>2016.13.1.001742-6</t>
  </si>
  <si>
    <t xml:space="preserve">Order to provide (i) registration data (name, “RG”, “CPF, filiation, date of birth, address, phone number, payment data), (ii) creation IP, (iii) other e-mail addresses linked to the targets, (iv) stored content for the accounts jmxxxxx@gmail.com and jxxx@gmail.com from 03.01.2016 to 05.16.2016; (v) access logs for the targeted accounts from 03.01.2016 to 05.16.2016 (v) last 10 access logs for the target. </t>
  </si>
  <si>
    <t xml:space="preserve">Scope of production should be as mentioned above.
Please notice that the response should be forwarded to Court.
</t>
  </si>
  <si>
    <t>https://drive.google.com/file/d/0B4cdpZ2N4zn6MUtweTRGVmhjZkk/view?usp=sharing</t>
  </si>
  <si>
    <t>Response filed on 07.20.2016.</t>
  </si>
  <si>
    <t>Court order 06.16.2016 received on 06.21.2016.</t>
  </si>
  <si>
    <t xml:space="preserve">Order to (i) provide the following data accessible through www.google.com/dashboard, via CD and link for download: 
(a)        stored content for the account cxxxxx@gmail.com of the past 90 days;
(b)        registration data, including IMEI linked to the account;
(c)        access logs of the past 90 days;
(d)        brand and model of the devices linked to the targeted IMEIs;
(e)        events, contact list and Google Talk content (messages sent and received);
(f)        location history, including location history through GPS, Bluetooth, Wi-Fi, wap, 3G and 4G connections;
(g)        connection information, as well as the browser used and cellphone number linked to the target;
(h)        contact list when synced to the target;
(i)        information of payments using credit or debit cards;
(j)        full back up of the accounts linked to the targeted IMEIs, along with all attachments;
(k)        information on the Google Play accounts, including downloaded apps, wish list, people and information related to the mentioned account;
Also, order to provide (ii) future content for the targeted account from 06.22.2016 to 07.06.2016.
</t>
  </si>
  <si>
    <t xml:space="preserve">Scope of production should be as mentioned above. If Google already provided the data requested in any of the items, please clarify in the letter.
Item (j) seems to be a request for stored content. However, since the stored content of the past 90 days is already being requested in item (a), we may try the approach of producing the last 90 days of stored content and preserving the remaining content.
The CO establishes a 10-day deadline for compliance. We advise LIS to share the static data within this deadline and to continue to share future content in the intervals agreed with LE.
We recommend Google to ask for clarification about the products corresponding to “events” requested in item (e).
Having in mind that Federal Decree no. 8,771/2016 is not yet in force and that we still need to discuss internally its impact in Google’s responses to authorities, we are keeping the advice as regards registration data as usual.
</t>
  </si>
  <si>
    <t>https://drive.google.com/file/d/0B4cdpZ2N4zn6M181bnBBSHFBVU0/view?usp=sharing</t>
  </si>
  <si>
    <t>Clarification request filed on 07.18.2016.</t>
  </si>
  <si>
    <t>XXXXXXXX (11 IMEIs)</t>
  </si>
  <si>
    <t>Court order 06.20.2016 received on 06.21.2016.</t>
  </si>
  <si>
    <t>0024247-72.2016.8.19.00004</t>
  </si>
  <si>
    <t xml:space="preserve">1 - Order to: 
(a)        indicate the google accounts associated with the targeted IMEIs between 05.01.2015 to 06.20.2016 and to provide the corresponding registration data; 
(b)        provide access logs of such accounts from 05.01.2015 to 06.20.2016; 
(c)        inform brand and model of the devices linked to the targeted IMEIs;
(d)        inform the phone numbers of the devices linked to the targeted IMEIs;
(e)        provide content of Google Photos from 12.01.2015 to 05.12.2016, along with its metadata, as well as of the past 30 days;
(f)        inform the saved locations on Google Maps; 
(g)        inform the location history of the targets from 05.01.2015 to 06.20.2016; 
(h)        provide the search history of searches performed by the targets from 05.01.2015 to 06.20.2016; 
(i)        inform physical addresses registered by the users.
2 - Besides, order to provide future content for the accounts associated with the given IMEIs from 06.21.2016 to 07.15.2016, including: 
(a)        content of posts, photos and tags; 
(b)        events, contact list and messages sent and received via Google Talk; 
(c)        location history through GPS, Bluetooth and Wi-Fi connections; 
(d)        connection information, with the name of the access provider company, browser, time zone and cell phone; 
(e)        contact list when synced to the targeted devices; 
(f)        information of payments using credit or debit cards; 
(g)        full back up of the accounts linked to the targeted IMEIs, along with all attachments; 
(h)        information on the Google Play accounts, including downloaded apps, wish list, people and information related to the mentioned accounts.
(i)        that all communication flow is deviated to the SFTP to be informed by LE. 
</t>
  </si>
  <si>
    <t xml:space="preserve">Scope of production:
1. Scope of production should be as agreed upon for previous Rio de Janeiro cases, once LE informs the Google accounts of interest to the investigation.
2. In regards to item 2 of the CO: items (b) - except for Google Talk, (c), (d), (f), (g), (h) - we could follow the same approach we had when handling cases #1004 and #959, by stating the legal impossibility to perform interception of data. 
We recommend production of the messages sent and received via Google Talk (item [k]) and e-mail future content (item [p]).
Having in mind that no changes have been performed so far in Google’s policy in light of the Federal Decree no. 8,771/2016, we are keeping the advice as regards registration data.
Please note that there are 12 IMEIs listed on the police letter, whereas there are only 11 IMEIs listed specified on the court order. As such, and according to the internal policies, we recommend that Google informs as soon as possible the accounts linked to the 11 IMEIs during the date range appointed on the order and that reference is made on the response letter to the fact that Google cannot disclose any data related to the target that was not expressly mentioned by the judge.
</t>
  </si>
  <si>
    <t>https://drive.google.com/file/d/0B4cdpZ2N4zn6MEhGTlZteGdQZUE/view?usp=sharing</t>
  </si>
  <si>
    <t>Response sent to local lawyer on 07.19.2016.</t>
  </si>
  <si>
    <t>IFRXXX, IFRXXX MONXX MAKXX APP, IFRXXX S, IFRXXX DAIXX, IFRXXX TALXXX</t>
  </si>
  <si>
    <t>Court order  06.20.2016 received on 06.20.2016.</t>
  </si>
  <si>
    <t xml:space="preserve">Order to provide registration data of the users who were responsible for the distribution of the targeted apps.
Since LE has not provided Google with the URLs of the apps in order to individualize them, we will contact the deputy in charge of the investigation to clarify that we cannot comply unless the court order provides URLs. We kindly ask that LIS prepares a letter stating this, so that we can formalize such information.
</t>
  </si>
  <si>
    <t>https://drive.google.com/file/d/0B4cdpZ2N4zn6SDhodGh3LU9lUGs/view?usp=sharing</t>
  </si>
  <si>
    <t>Court order 06.07.2016 received on 06.21.2016.</t>
  </si>
  <si>
    <t>Order to provide (i) future content for the accounts maxxxx@gmail.com, taxxxx@gmail.com and duxxxxx@gmail.com from 06.22.2016 to 07.06.2016, (ii) registration data, (iii) access logs, (iv) creation IP and (v) all stored content available.</t>
  </si>
  <si>
    <t xml:space="preserve">Scope of production should be as mentioned above. If Google already provided registration data, creation IP and stored content for these accounts, please clarify in the letter. </t>
  </si>
  <si>
    <t>https://drive.google.com/file/d/0B4cdpZ2N4zn6elR0dEotNzBwZk0/view?usp=sharing</t>
  </si>
  <si>
    <t>Reiteration sent via e-mail.</t>
  </si>
  <si>
    <t xml:space="preserve">kaxxx@gmail.com </t>
  </si>
  <si>
    <t>5th Criminal Court of Porto Alegre – Rio Grande do Sul State</t>
  </si>
  <si>
    <t xml:space="preserve">0088586-92.2016.8.21.0001 </t>
  </si>
  <si>
    <t>Order to provide (i) future content of the account kaxxx@gmail.com from 06.22.2016 to 07.06.2016, (ii) stored content for the targeted account.</t>
  </si>
  <si>
    <t xml:space="preserve">Scope of production should be as mentioned above. 
The CO requests the creation of a mirror account and establishes a 24-hour term for compliance. We recommend filing an extension request and calling LE as soon as possible to agree on the method and deadline for the delivery of the production.
</t>
  </si>
  <si>
    <t>https://drive.google.com/file/d/0B4cdpZ2N4zn6ODBCbkZjdHFsaGs/view?usp=sharing</t>
  </si>
  <si>
    <t>Petition filed on 07.15.2016. 2nd petition filed on 08.08.2016.</t>
  </si>
  <si>
    <t>(6) XXXX</t>
  </si>
  <si>
    <t>Court order 06.21.2016 received on 06.21.2016.</t>
  </si>
  <si>
    <t>Order to provide the e-mail accounts that are being used with the targeted IMEIs.</t>
  </si>
  <si>
    <t xml:space="preserve">Scope of production should be as mentioned above.
As agreed, we are establishing a 5-day term for compliance.
</t>
  </si>
  <si>
    <t>https://drive.google.com/file/d/0B4cdpZ2N4zn6M09lYW1oUjZDdTg/view?usp=sharing</t>
  </si>
  <si>
    <t>Response filed on 07.08.2016. 2nd petition filed on 11.11.2016.</t>
  </si>
  <si>
    <t>Court order 06.21.2016 received on 06.22.2016.</t>
  </si>
  <si>
    <t>Order to provide (i) future content for the account cxxxxx@gmail.com from 06.21.2016 to 07.05.2016.</t>
  </si>
  <si>
    <t xml:space="preserve">Scope of production should be as mentioned above. 
Production should be delivered to LE.
</t>
  </si>
  <si>
    <t>https://drive.google.com/file/d/0B4cdpZ2N4zn6TC1HT2g0SUFFbVU/view?usp=sharing</t>
  </si>
  <si>
    <t>352XXX</t>
  </si>
  <si>
    <t>0000833-79.2016.403.6000</t>
  </si>
  <si>
    <t>Order to provide (i) future content for the account associated with the IMEI 352XXX from 06.23.2016 to 07.07.2016, (ii) registration data of the account associated with the IMEI, with name and other e-mail addresses, (iii) content of Google Photos of the past 30 days, with its metadata (exif), (iv) locations saved on Google Maps, (v) location history of the past 30 days, (vi) search history of the past 28 days.</t>
  </si>
  <si>
    <t xml:space="preserve">Scope of production should be as mentioned above. 
Please notice that the CO demands the creation of an access to LE to monitor the account in real time in 5 days, under daily fine of R$100.000,00.
We advise LIS to contact LE as soon as possible to agree on the method and deadline for production. We also advise LIS to share the Google accounts associated with the IMEI as soon as possible. It may be necessary to file an extension request.
Per policy, Google would provide the Google accounts associated with the IMEI and responsive reg data first and the remaining data would be shared after LE indicates the accounts of interest.
</t>
  </si>
  <si>
    <t>https://drive.google.com/file/d/0B4cdpZ2N4zn6TExNOGQxRXhXa00/view?usp=sharing</t>
  </si>
  <si>
    <t xml:space="preserve">Response filed on 07.21.2016. </t>
  </si>
  <si>
    <t>rafxxx@gmail.com</t>
  </si>
  <si>
    <t>Court order 06.22.2016 received on 06.22.2016.</t>
  </si>
  <si>
    <t>Order to provide (i) registration data, (ii) access logs, (iii) content for the account rafxxx@gmail.com from 01.01.2016 to 06.25.2016, (iv) content available in Google Drive and Google Docs (v) smartphone data associated with the accounts (telephone number and IMEI), (vi) all Google Play apps installed in the smartphones associated with the targeted account, (vii) Android version, (viii) location history associated with the account from 01.01.2016 to 06.25.2016 and (ix) history of messages exchanged via Hangouts from 01.01.2016 to 06.25.2016.</t>
  </si>
  <si>
    <t>https://drive.google.com/file/d/0B4cdpZ2N4zn6X09UdWFmMUt5VFU/view?usp=sharing</t>
  </si>
  <si>
    <t>maxxx@gmail.com, fraxxx@gmail.com, lixxx@gmail.com, vaxxx@gmail.com, vaxxx@gmail.com, vixxx@gmail.com, amxxx@gmail.com, kixxx@gmail.com</t>
  </si>
  <si>
    <t>Court order 06.22.2016 received on 06.23.2016.</t>
  </si>
  <si>
    <t>Order to provide (i) registration data, (ii) access logs, (iii) content for the accounts maxxx@gmail.com, fraxxxx@gmail.com, lixxxx@gmail.com, vaxxxx@gmail.com, vaxxxx@gmail.com, vixxxxx@gmail.com and amxxxx@gmail.com from 06.16.2016 to 06.23.2016 and xxx@gmail.com from 06.01.2016 to 06.23.2015, (iv) content available in Google Drive and Google Docs for the accounts maxxx@gmail.com, fraxxxx@gmail.com, lixxxx@gmail.com, vaxxxx@gmail.com, vaxxxx@gmail.com, vixxxxx@gmail.com and amxxxx@gmail.com from 06.16.2016 to 06.23.2016 and xxx@gmail.com from 06.01.2016 to 06.23.2015, (v) smartphone data associated with the accounts (telephone number and IMEI), (vi) all Google Play apps installed in the smartphones associated with the targeted accounts, (vii) Android versions, (viii) location history associated with the accounts maxxx@gmail.com, fraxxxx@gmail.com, lixxxx@gmail.com, vaxxxx@gmail.com, vaxxxx@gmail.com, vixxxxx@gmail.com and amxxxx@gmail.com from 06.16.2016 to 06.23.2016 and xxx@gmail.com from 06.01.2016 to 06.23.2015 and (ix) history of messages exchanged via Hangouts for the accounts maxxx@gmail.com, fraxxxx@gmail.com, lixxxx@gmail.com, vaxxxx@gmail.com, vaxxxx@gmail.com, vixxxxx@gmail.com and amxxxx@gmail.com from 06.16.2016 to 06.23.2016 and xxx@gmail.com from 06.01.2016 to 06.23.2015.</t>
  </si>
  <si>
    <t>https://drive.google.com/file/d/0B4cdpZ2N4zn6YWxDREtHMWtGZ1k/view?usp=sharing</t>
  </si>
  <si>
    <t>raxxxx@pxxxx.com.br -- Other Products</t>
  </si>
  <si>
    <t>Court order 05.26.2016 received on 06.23.2016.</t>
  </si>
  <si>
    <t>11th Criminal Court of Manaus - Amazonas State</t>
  </si>
  <si>
    <t xml:space="preserve">0205389-40.2013.8.04.0001 </t>
  </si>
  <si>
    <t xml:space="preserve">Order to provide stored content for (i) all accounts of the domain parxxxxx.com.br, as well as (i) for the account raxxxx@pxxxx.com.br from 01.01.2012 to 09.09.2012.
Per policy, please provide the response directing Court to the admin of the domain.
Notice that such response should be forwarded to the Court.
Considering that we will not be providing content, but directing the Judge to the admin, we recommend that such response should be given asap.
</t>
  </si>
  <si>
    <t>https://drive.google.com/file/d/0B4cdpZ2N4zn6SE5tWTdYd2NHNzA/view?usp=sharing</t>
  </si>
  <si>
    <t>Response filed on 07.26.2016.</t>
  </si>
  <si>
    <t>juxxxx@gmail.com, wilxxxx@gmail.com</t>
  </si>
  <si>
    <t>Court order 05.10.2016 received on 06.23.2016.</t>
  </si>
  <si>
    <t>4th Federal Criminal Court of Manaus - Amazonas State</t>
  </si>
  <si>
    <t xml:space="preserve">6253-80.2016.4.01.3200 </t>
  </si>
  <si>
    <t>Order to provide (i) all stored content for the targeted accounts (messages sent and received, deleted messages, with all attachments), (ii) contact list, (iii) registration data, (iv) last 20 access logs for the targets. Besides, order to inform (v) whether there are other related accounts to the users and, if positive, to provide for such accounts the data listed on items (i) to (iv).</t>
  </si>
  <si>
    <t xml:space="preserve">Scope of production should be as mentioned above.
Please, notice that this CO was issued by the same Judge who recently imposed a fine to Google (case #1105); having  that in mind, we recommend that for item (i), LIS wards off the policy and delivers the full content for the mailboxes as requested, and not only for the past 6 months per policy.
We recommend the response should be forwarded to LE.
</t>
  </si>
  <si>
    <t>https://drive.google.com/file/d/0B4cdpZ2N4zn6OFJkVW5kNE9BbWc/view?usp=sharing</t>
  </si>
  <si>
    <t>amaxxxxx@gmail.com</t>
  </si>
  <si>
    <t>Court order 06.16.2016 received on 06.23.2016.</t>
  </si>
  <si>
    <t xml:space="preserve"> 3rd Federal Criminal Court of São Paulo – São Paulo State </t>
  </si>
  <si>
    <t>0006446-22.2016.403.6181</t>
  </si>
  <si>
    <t>Order to provide (i) registration data, (ii) access logs, (iii) creation IP, (iv) information whether there are other accounts linked to the target and also (v) to inform whether the account is or was inactive or ended at any time and, if positive, to inform the reason why.</t>
  </si>
  <si>
    <t xml:space="preserve">Scope of production should be as mentioned above.
Please, notice that the response should be forwarded to the Federal Prosecutor indicated.
</t>
  </si>
  <si>
    <t>https://drive.google.com/file/d/0B4cdpZ2N4zn6V3F6SUhNeTNMSVE/view?usp=sharing</t>
  </si>
  <si>
    <t>XXXXXXXX</t>
  </si>
  <si>
    <t>Court order 05.17.2016 received on 06.24.2016.</t>
  </si>
  <si>
    <t xml:space="preserve">Criminal Court of Londrina – Paraná State </t>
  </si>
  <si>
    <t>0002722-51.2016.8.16.0090</t>
  </si>
  <si>
    <t xml:space="preserve">Order to (i) indicate whether the defendant has any e-mail account registered under his name and, if positive, to provide its (ii) reg. data and (iii) stored content from 01.01.2010 to 12.31.2012.
There will be no production for the case, since no valid identifiers were provided. Therefore, please provide the standard response for such cases.
</t>
  </si>
  <si>
    <t>https://drive.google.com/file/d/0B4cdpZ2N4zn6NVJzenZnX0FncU0/view?usp=sharing</t>
  </si>
  <si>
    <t>Court order 06.20.2016 received on 06.24.2016.</t>
  </si>
  <si>
    <t xml:space="preserve">11th Federal Court of Goiânia – Paraná State </t>
  </si>
  <si>
    <t>17950-71.2016.4.01.3500</t>
  </si>
  <si>
    <t>Order to provide stored content for the account jxxxxx@gmail.com for the past 3 years.</t>
  </si>
  <si>
    <t xml:space="preserve">Scope of production should be as mentioned above.
Notice that the response should be forwarded directly to the Federal Police.
</t>
  </si>
  <si>
    <t>https://drive.google.com/file/d/0B4cdpZ2N4zn6VW9mNGtNcnVramc/view?usp=sharing</t>
  </si>
  <si>
    <t>Response filed on 03.18.2016.</t>
  </si>
  <si>
    <t>(8) xxxxxxx@gmail.com</t>
  </si>
  <si>
    <t>Court order 06.13.2016 received on 06.06.2016.</t>
  </si>
  <si>
    <t>0012732-22.2016.8.19.0204</t>
  </si>
  <si>
    <t xml:space="preserve">Order to: 
(i) inform if the IMEIs to be provided in the future correspond to devices which work via Android system;
(ii) inform directly to the police authorities, within 5 days of the provision of the IMEIs by the police, the Google accounts linked to such identifiers;
(iii) provide the following data, once the police authorities indicate the accounts of interest:
(a)        List of downloaded apps;
(b)        List of contacts, if synced with the Google account;
(c)        Photos, if synced with the Google account;
(d)        Location history of the targets collected through the devices;
(e)        Location information of the targets collected by means of wi-fi and mobile networks and GPS;
(f)        Registration data of the targeted users, including recovery e-mail and creation IP;
(g)        Perform backup of the conversation apps, including WhastApp, and to store the corresponding content in the Drive accounts of the targets;
(h)        E-mail and Google Dive content;
(i)        Navigation history, web history, data saved as “favorites” and Google Chrome Sync data, besides any other Google accounts;
(j)        Content of Hangouts;
(k)        History of the Google Maps searches;
(l)        Perform the backup of the apps to be informed in response to letter (a) into the Drive accounts.
</t>
  </si>
  <si>
    <t xml:space="preserve">Scope of production: 
(i) Firstly, please note that, although the court order mentions that IMEI numbers would be provided to Google by LE, a list of e-mail accounts is contained therein. Since there is no clear command on the order as to the breach of secrecy of said accounts, we recommend that clarification is promptly asked about the actual targets of the measure.
(ii) In regards to the IMEI number, we also recommend that respond to court asap requesting that such number are duly included in a court order.
(iii) The court order is not clear about the data range for the provision of e-mail content. Therefore, we also advise that clarification is asked as soon as possible.
Once a new court order is sent to the company informing the actual targets of the investigation and the date range for the provision of e-mail content, we advise production of items (a) to (f) and (h). 
With respect to items (g), (i), (k) and (l), we recommend that Google proceeds as it did in previous Rio de Janeiro cases.
Notice that the response should be forwarded directly to LE.
</t>
  </si>
  <si>
    <t>https://drive.google.com/file/d/0B4cdpZ2N4zn6Y1pwSUtzMEtQdTA/view?usp=sharing</t>
  </si>
  <si>
    <t>Clarification request filed on 07.18.2016. Petition filed on 10.04.2016.</t>
  </si>
  <si>
    <t>maxxx@gmail.com, iqxxx@gmail.com, raxxx@gmail.com, maxxx@gmail.com, raxxxx@gmail.com</t>
  </si>
  <si>
    <t>Court order 06.24.2016 received on 06.24.2016.</t>
  </si>
  <si>
    <t>Order to provide (i) registration data, (ii) access logs, (iii) content for the accounts maxxx@gmail.com, iqxxxx@gmail.com, raxxxx@gmail.com, maxxxx@gmail.com and raxxxx@gmail.com from 01.01.2016 to 06.28.2016, (iv) content available in Google Drive and Google Docs for the accounts maxxx@gmail.com, iqxxxx@gmail.com, raxxxx@gmail.com, maxxxx@gmail.com and raxxxx@gmail.com from 01.01.2016 to 06.28.2016, (v) smartphone data associated with the accounts (telephone number and IMEI), (vi) all Google Play apps installed in the smartphones associated with the targeted accounts, (vii) Android versions, (viii) location history associated with the accounts maxxx@gmail.com, iqxxxx@gmail.com, raxxxx@gmail.com, maxxxx@gmail.com and raxxxx@gmail.com from 01.01.2016 to 06.28.2016 and (ix) history of messages exchanged via Hangouts for the accounts maxxx@gmail.com, iqxxxx@gmail.com, raxxxx@gmail.com, maxxxx@gmail.com and raxxxx@gmail.com from 01.01.2016 to 06.28.2016.</t>
  </si>
  <si>
    <t>https://drive.google.com/file/d/0B4cdpZ2N4zn6alFNbVVhUlUzNkU/view?usp=sharing</t>
  </si>
  <si>
    <t>lixxxxxx@gmail.com</t>
  </si>
  <si>
    <t>Order 05.24.2016 received on 04.08.2016.</t>
  </si>
  <si>
    <t xml:space="preserve">Departamento de Gestão da Informação- Divisão de Inteligência Policial- Polícia Civil do Distrito Federal </t>
  </si>
  <si>
    <t>1.592.614/2015</t>
  </si>
  <si>
    <t>https://drive.google.com/file/d/0B4cdpZ2N4zn6amNtanJMa2FON1k/view?usp=sharing</t>
  </si>
  <si>
    <t>danxxxxx@gmail.com, daxxxxx@gmail.com, rsxxxxx@gmail.com</t>
  </si>
  <si>
    <t>Order 06.23.2016 received on 06.27.2016.</t>
  </si>
  <si>
    <t xml:space="preserve">Federal Police Department of São Paulo (DRE) – São Paulo State </t>
  </si>
  <si>
    <t>IPL 0013/2016-2-DRE/SR/PF/SP</t>
  </si>
  <si>
    <t>Order to preserve (i) reg. data, (ii) access logs and (iii) stored content for the accounts for 180 days.</t>
  </si>
  <si>
    <t xml:space="preserve">Scope of preservation should be as mentioned above.
Response should be forwarded directly to the Federal Police.
</t>
  </si>
  <si>
    <t>https://drive.google.com/file/d/0B4cdpZ2N4zn6N0hLM0NOVkE0Q3c/view?usp=sharing</t>
  </si>
  <si>
    <t>Response filed on 07.15.2016.</t>
  </si>
  <si>
    <t>fxxxx@gmail.com, bxxxx@gmail.com, mxxx@gmail.com, jxxx@gmail.com, mxxx@gmail.com</t>
  </si>
  <si>
    <t>Court order 06.24.2016 received on 06.27.2016.</t>
  </si>
  <si>
    <t>Order to provide future content for the accounts fxxxxxx@gmail.com, bxxx@gmail.com, mxxx@gmail.com, mxxx@gmail.com and jxxx@gmail.com from 06.28.2016 to 07.12.2016.</t>
  </si>
  <si>
    <t xml:space="preserve">Scope of production should be as mentioned above. 
Please notice that the CO establishes a 24-hour term for the creation of a mirror account, reason why we recommend Google to keep sharing the data in 5-day intervals, as agreed with LE.
The CO also requests that Google sends an e-mail with the date of the beginning of the wiretap.
The judge also imposes a daily fine of R$50.000,00 in case of non-compliance.
</t>
  </si>
  <si>
    <t>https://drive.google.com/file/d/0B4cdpZ2N4zn6Uk15NlV6NDM5aXM/view?usp=sharing</t>
  </si>
  <si>
    <t>motxxxx@gmail.com</t>
  </si>
  <si>
    <t>0900663-44.2015.8.24.0004</t>
  </si>
  <si>
    <t>Order to provide (i) future content for the account motxxxx@gmail.com from 06.28.2016 to 07.12.2016, (ii) stored content since the creation of the account (inbox, sent items, e-mails received, draft and trash), (iii) registration data and (iv) access logs since the creation of the account and from 06.28.2016 to 07.12.2016, (v) IMEIs linked to the targeted account.</t>
  </si>
  <si>
    <t xml:space="preserve">Scope of production should be items (i), (ii), (iv) and (v).
There is no need to produce reg. data, since they have apparently been provided when handling case #905. 
In regards to the stored content, since we have already provided content since creation until  February 24th, we recommend providing stored content from Feb. 24th to June 24th (date of issuance of the CO). In addition, the access logs should be provided from 02.24.2016 to 07.12.2016.
We kindly ask you to check if it is indeed the same account of case #905. If not, we advise you to produce all the data requested.
Production should be delivered to LE.
</t>
  </si>
  <si>
    <t>https://drive.google.com/file/d/0B4cdpZ2N4zn6YTBLbG93S18zcW8/view?usp=sharing</t>
  </si>
  <si>
    <t>(05) XXXXXXX</t>
  </si>
  <si>
    <t>Court order 05.09.2016 received on 06.27.2016.</t>
  </si>
  <si>
    <t>2nd Criminal Regional Court of Santa Cruz - Rio de Janeiro State</t>
  </si>
  <si>
    <t xml:space="preserve">1) Order to inform the google accounts related to the IMEIs provided.
1.1) Order to change the configuration, via Android platform, of WhatsApp in order to perform daily backups of its content in Google Drive.
1.2)  Stored content:
Order to provide the following data, accessible through www.google.com/dashboard, related to the past 365 days: 
a)        stored content for the e-mail accounts associated with the IMEIs for the past 90 days;
b)        registration data of the accounts linked to the targeted IMEIs, including names and other e-mail addresses linked to the IMEIs; 
c)        access logs of the past 90 days;
d)        brand and model of the devices linked to the targeted IMEIs;
e)        content of posts, publications, photos, along with its tags;
f)        list of events, contact list and Google Talk content;
g)        location history, including location history through GPS, Bluetooth and Wi-Fi;
h)        connection information, along with the internet provider’s name, browser, time zone and cellphone number;
i)        contact list;
j)        information of payments using credit or debit cards; 
k)        full back up of the accounts linked to the targeted IMEIs, along with all attachments; 
l)        information on the Google Play accounts, including downloaded apps, wish list, people and information related to the mentioned accounts; 
m)        access to all data related to “plataformapasswords.google.com”; 
1.3) Content of Google Drive (all files backed up into Drive, including Whastapp)
2) Future content:
Order to intercept data related to the accounts linked, to the IMEI from 06.28.2016 to 07.12.2016, including:
a)        stored content for the e-mail accounts associated with the IMEIs for the past 90 days;
b)        registration data of the accounts linked to the targeted IMEIs, including names and other e-mail addresses linked to the IMEIs; 
c)        access logs of the past 90 days;
d)        brand and model of the devices linked to the targeted IMEIs;
e)        content of posts, publications, photos, along with its tags;
f)        list of events, contact list and Google Talk content;
g)        location history, including location history through GPS, Bluetooth and Wi-Fi;
h)        connection information, along with the internet provider’s name, browser, time zone and cellphone number;
i)        contact list;
j)        information of payments using credit or debit cards;
l)        full back up of the accounts linked to the targeted IMEIs, along with all attachments; 
m)        information on the Google Play accounts, including downloaded apps, wish list, people and information related to the mentioned accounts; 
n)        access to all data related to “plataformapasswords.google.com”; 
2.1) Creation of a mirror account to monitor the abovementioned data.
3) Monitoring of the data stored in Google Drive, which includes WhatsApp conversations.
3.1) Provision of a link for download content described on item 3.
</t>
  </si>
  <si>
    <t xml:space="preserve">Scope of production:
(i)        Stored content
We recommend that Google proceeds as agreed upon for previous Rio de Janeiro cases. Also,  in regards to items (e) and (f), we recommend asking for clarification to narrow down the production. Items (a) and (l) should be clarified as well, so that court can specify the correct date range for disclosure of content.
For item 1.1, please add the standard language in the letter stating the technical impossibility to comply with this part of the request.
(ii)        Future content
Scope of production should be future content of Google Talk for the e-mail accounts related to the IMEIs from 06.28.2016 to 07.12.2016.
Since there is no clear command to wiretap the emails and considering that letter (a) calls for stored content, we recommend asking the judge to clarify the scope of production.
We advise clarifying that that items (a), (b), (c) and (l) seem to have been already included on item 1.2. and that items (d), (e), (g), (h), (i), (j), (l) and (m) are not subject to real time monitoring and the responsive static data were already requested on item 1.2.
As regards to item (n), please provide the standard language for passwords requests.
We recommend preservation of all the data requested in the CO that is not being provided.
The court order established a 24-hour term for the provision of the abovementioned data. As such, along with the requests for clarification, an extension request for such deadline should be presented asap.
Considering our recent history with cases from Rio, we recommend that the IMEIs are promptly informed and that the static content is also shared as soon as possible.  Also, we recommend that LIS reaches the requesting LE to agree upon the delivery of data and files an extension request. 
Please observe that the court order determined real time monitoring and the delivery of content via CD/DVD. 
</t>
  </si>
  <si>
    <t>https://drive.google.com/file/d/0B4cdpZ2N4zn6YjVzR3lHUUNhMVU/view?usp=sharing</t>
  </si>
  <si>
    <t>(04) XXXXXXX</t>
  </si>
  <si>
    <t>Court order 06.07.2016 received on 06.27.2016.</t>
  </si>
  <si>
    <t>2nd Criminal Regional Court of Bangu - Rio de Janeiro State</t>
  </si>
  <si>
    <t>0002417-32.2016.8.19.0204</t>
  </si>
  <si>
    <t xml:space="preserve">3.1) Order to inform the google accounts related to the IMEIs provided.
3.2) Order to change the configuration, via Android platform, of WhatsApp in order to perform daily backups of its content in Google Drive.
3.3)  Stored content:
Order to provide the following data, accessible through www.google.com/dashboard, related to the past 365 days: 
a)        stored content for the e-mail accounts associated with the IMEIs for the past 90 days;
b)        registration data of the accounts linked to the targeted IMEIs, including names and other e-mail addresses linked to the IMEIs; 
c)        access logs of the past 90 days;
d)        brand and model of the devices linked to the targeted IMEIs;
e)        list of events, contact list and Google Talk content;
f)        location history, including location history through GPS, Bluetooth and Wi-Fi;
g)        connection information, along with the internet provider’s name, browser, time zone and cellphone number;
h)        contact list;
i)        information of payments using credit or debit cards; 
j)        full back up of the accounts linked to the targeted IMEIs, along with all attachments; 
k)        information on the Google Play accounts, including downloaded apps, wish list, people and information related to the mentioned accounts; 
l)        access to all data related to “plataformapasswords.google.com”; 
3.4) Content of Google Drive (all files backed up into Drive, including Whastapp)
3.5) Future content:
Order to intercept data related to the accounts linked, to the IMEI from 06.28.2016 to 07.12.2016, including:
a)        stored content for the e-mail accounts associated with the IMEIs for the past 90 days;
b)        registration data of the accounts linked to the targeted IMEIs, including names and other e-mail addresses linked to the IMEIs; 
c)        access logs of the past 90 days;
d)        brand and model of the devices linked to the targeted IMEIs;
e)        content of posts, publications, photos, along with its tags;
f)        list of events, contact list and Google Talk content;
g)        location history, including location history through GPS, Bluetooth and Wi-Fi;
h)        connection information, along with the internet provider’s name, browser, time zone and cellphone number;
i)        contact list;
j)        information of payments using credit or debit cards;
l)        full back up of the accounts linked to the targeted IMEIs, along with all attachments; 
m)        information on the Google Play accounts, including downloaded apps, wish list, people and information related to the mentioned accounts; 
n)        access to all data related to “plataformapasswords.google.com”; 
Creation of a mirror account to monitor the abovementioned data.
3.6) Monitoring of the data stored in Google Drive, which includes WhatsApp conversations, by the provision of a link to download such content.
</t>
  </si>
  <si>
    <t xml:space="preserve">Scope of production:
(i)        Stored content
We recommend that Google proceeds as agreed upon for previous Rio de Janeiro cases. Also,  in regards to items (e) and (f), we recommend asking for clarification to narrow down the production. Items (a) and (l) should be clarified as well, so that court can specify the correct date range for disclosure of content.
For item 3.2, please add the standard language in the letter stating the technical impossibility to comply with this part of the request.
(ii)        Future content
Scope of production should be future content of Google Talk for the e-mail accounts related to the IMEIs from 06.28.2016 to 07.12.2016.
Since there is no clear command to wiretap the emails and considering that letter (a) calls for stored content, we recommend asking the judge to clarify the scope of production.
We advise clarifying that that items (a), (b), (c) and (l) seem to have been already included on item 3.5 and that items (d), (e), (g), (h), (i), (j) and (m) are not subject to real time monitoring and the responsive static data were already requested on item 3.5.
As regards to item (n), please provide the standard language for passwords requests.
We also recommend preservation of all the data requested in the CO that is not being provided.
The court order established a 24-hour term for the provision of the abovementioned data. As such, along with the requests for clarification, an extension request for such deadline should be presented asap.
Considering our recent history with cases from Rio, we recommend that the IMEIs are promptly informed and that the static content is also shared as soon as possible.  Also, we recommend that LIS reaches the requesting LE to agree upon the delivery of data and files an extension request. 
Please observe that the court order determined real time monitoring and the delivery of content via CD/DVD. 
</t>
  </si>
  <si>
    <t>https://drive.google.com/file/d/0B4cdpZ2N4zn6SHQ5cWFjNWo5T0U/view?usp=sharing</t>
  </si>
  <si>
    <t>1st Federal Court of Aracaju - Sergipe State</t>
  </si>
  <si>
    <t>0000276-07.2016.4.05.8500 (IPL nº 0406/2015 - SR/DPF/SE)</t>
  </si>
  <si>
    <t xml:space="preserve">Scope of production should be as mentioned above.
It is not clear if the CO is requesting future content. For this reason, we recommend Google to ask the Court for clarification. We also recommend preservation of the corresponding content.
Having in mind that no changes have been performed so far in Google’s policy in light of the Federal Decree no. 8,771/2016, we are keeping the advice as regards registration data as usual.
Please mind that the CO demands the creation of a mirror-account.
Notice that the responses should be directed to LE.
</t>
  </si>
  <si>
    <t>https://drive.google.com/file/d/0B4cdpZ2N4zn6MndvWmdFNmdzRDQ/view?usp=sharing</t>
  </si>
  <si>
    <t>kaxxx@gmail.com, sxxxx@gmail.com</t>
  </si>
  <si>
    <t>Court order 06.28.2016 received on 06.28.2016.</t>
  </si>
  <si>
    <t>Order to provide (i) registration data, (ii) access logs, (iii) content for the accounts kaxxx@gmail.com and sxxxx@gmail.com from 06.18.2016 to 06.28.2016, (iv) content available in Google Drive and Google Docs for the accounts kaxxx@gmail.com and sxxxx@gmail.com from 06.18.2016 to 06.28.2016, (v) smartphone data associated with the accounts (telephone number and IMEI), (vi) all Google Play apps installed in the smartphones associated with the targeted accounts, (vii) Android versions, (viii) location history associated with the accounts kaxxx@gmail.com and sxxxx@gmail.com from 06.18.2016 to 06.28.2016 and (ix) history of messages exchanged via Hangouts for the accounts kaxxx@gmail.com and sxxxx@gmail.com from 06.18.2016 to 06.28.2016.</t>
  </si>
  <si>
    <t>https://drive.google.com/file/d/0B4cdpZ2N4zn6aVJZVEk1MGpqN1E/view?usp=sharing</t>
  </si>
  <si>
    <t>duxxxxx@gmail.com</t>
  </si>
  <si>
    <t>Court order 04.08.2016 received on 06.28.2016.</t>
  </si>
  <si>
    <t>0000161-83.2016.4.05.8500 (IPL nº 0306/2015)</t>
  </si>
  <si>
    <t xml:space="preserve">Scope of production should be as mentioned above.
It is not clear if the CO is requesting future content. For this reason, we recommend Google to ask the Court for clarification. We also recommend preservation of the corresponding content.
Having in mind that no changes have been performed so far in Google’s policy in light of the Federal Decree no. 8,771/2016, we are keeping the advice as regards registration data as usual.
Please, mind that the CO demands the creation of a mirror-account.
Notice that the responses should be directed to LE.
</t>
  </si>
  <si>
    <t>https://drive.google.com/file/d/0B4cdpZ2N4zn6LUMxZEUtMUViNlk/view?usp=sharing</t>
  </si>
  <si>
    <t>Court order 05.13.2016 received on 06.28.2016.</t>
  </si>
  <si>
    <t xml:space="preserve">0019639-31.2016.8.19.0004 </t>
  </si>
  <si>
    <t xml:space="preserve">The scope of production is uncertain.
The CO seems to be addressed to phone companies. Therefore, we recommend LIS to prepare a letter asking for clarifications on what sort of data Google should produce; neverthelles, we recommend adding some language in regards to the valid identifiers, since they have only provided us with phone numbers.
</t>
  </si>
  <si>
    <t>https://drive.google.com/file/d/0B4cdpZ2N4zn6S3RHRUZUeU0wbjg/view?usp=sharing</t>
  </si>
  <si>
    <t>dxxxxxxxxxxxxxxxxx@gmail.com</t>
  </si>
  <si>
    <t xml:space="preserve">Order 10.22.2014 received on </t>
  </si>
  <si>
    <t>Superintendência Regional no Estado do Rio de Janeiro- Departamento de Polícia Federal</t>
  </si>
  <si>
    <t>0757/2014-1 SR/DPF/RJ</t>
  </si>
  <si>
    <t>https://drive.google.com/file/d/0B4cdpZ2N4zn6ZTFWelpWY2hEdjg/view?usp=sharing</t>
  </si>
  <si>
    <t>No actions to be taken from LIS. Reconsideration request - reg. data without CO - filed.</t>
  </si>
  <si>
    <t>(3) XXX</t>
  </si>
  <si>
    <t>Court order 06.14.2016 received on 06.29.2016.</t>
  </si>
  <si>
    <t>1st Criminal Court of Uruguaiana – Rio Grande do Sul State</t>
  </si>
  <si>
    <t>0002080-05.2016.8.21.0037</t>
  </si>
  <si>
    <t xml:space="preserve">Order to inform the Google accounts linked to three phone numbers, and to provide data corresponding to WhatsApp back up available in Google Drive.
Please clarify in the response that Google cannot provide data based on phone numbers. We believe it would be best to send this letter both to Court and LE.
</t>
  </si>
  <si>
    <t>https://drive.google.com/file/d/0B4cdpZ2N4zn6NmtsaWJ6VnFfS0E/view?usp=sharing</t>
  </si>
  <si>
    <t>Response filed on 07.21.2016.</t>
  </si>
  <si>
    <t>axxx -- Non-Google Product</t>
  </si>
  <si>
    <t>Court order 06.21.2016 received on 06.29.2016.</t>
  </si>
  <si>
    <t>3rd Criminal Court of Nova Hamburgo – Rio de Janeiro State</t>
  </si>
  <si>
    <t>0014807-50.2016.8.21.0019</t>
  </si>
  <si>
    <t xml:space="preserve">Order to provide (i) future content for the account axxx@ifxxx.com.br, from 06.30.2016 to 07.14.2016, and (ii) stored content for the targeted account from 01.01.2015 to 06.29.2016.
Per policy, please inform, as soon as possible, the admin’s reg data. We also recommend preservation of the content requested in the CO.
We believe it would be best to send this response both to Court and LE.
</t>
  </si>
  <si>
    <t>https://drive.google.com/file/d/0B4cdpZ2N4zn6bTNQVmdSeVduR3c/view?usp=sharing</t>
  </si>
  <si>
    <t>valxxx@gmail.com, roxxx@gmail.com, jexxx@gmail.com, rpxxx@gmail.com, lixxx@gmail.com</t>
  </si>
  <si>
    <t>Court order 06.16.2016 received on 06.29.2016.</t>
  </si>
  <si>
    <t>22nd Federal Court of Porto Alegre – Rio Grande do Sul State</t>
  </si>
  <si>
    <t>5033494-94.2016.4.04.7100</t>
  </si>
  <si>
    <t xml:space="preserve">Order to provide (i) registration data of the creation of the accounts, as well as the updates made by the users, including secondary e-mail accounts, (ii) creation IP, and (iii) access logs.
Also, order to preserve for 2 years the stored content of the targeted accounts from 03.20.2016 to 04.10.2016.
</t>
  </si>
  <si>
    <t xml:space="preserve">Scope of production and preservation should be as mentioned above.
Production should be delivered via email to LE in an Excel table.
The CO requests that Google confirms the lawsuit number, the date and scope of the secrecy breach and informs the names of the people who became aware of the measure and of the ones who performed it.
</t>
  </si>
  <si>
    <t>https://drive.google.com/file/d/0B4cdpZ2N4zn6YUtkMk9fNHlTLVU/view?usp=sharing</t>
  </si>
  <si>
    <t>bxxxx@gmail.com</t>
  </si>
  <si>
    <t>Court order 06.15.2016 received on 06.30.2016.</t>
  </si>
  <si>
    <t>24th Federal Court of Tauá – Ceará State</t>
  </si>
  <si>
    <t>0000225-48.2015.4.05.8106</t>
  </si>
  <si>
    <t>Order to provide (i) registration data, (ii) stored content from 01.01.2015 to 06.06.2016 and (iii) future content for the account bxxxxx@gmail.com from 07.01.2016 to 07.15.2016.</t>
  </si>
  <si>
    <t xml:space="preserve">Scope of production should be items (i) and (ii).
Please, notice that in regards to the future content request, it appears in the middle of other requests apparently directed to phone companies, reason why we recommend asking clarifications on that matter. We also recommend preservation of the content from 07.01.2016 to 07.15.2016.
Production should be delivered directly to LE.
Having in mind that no changes have been performed so far in Google’s policy in light of the Federal Decree no. 8,771/2016, we are keeping the advice as regards registration data as usual.
</t>
  </si>
  <si>
    <t>https://drive.google.com/file/d/0B4cdpZ2N4zn6YmNDTEU4MnhoNE0/view?usp=sharing</t>
  </si>
  <si>
    <t>luizxxx@gmail.com, lucxxx@gmail.com, ernxxx@gmail.com, camxxx@gmail.com, crixxx@gmail.com, inxxx@gmail.com, lucxxx@gmail.com, rodxxx@gmail.com, braxxx@gmail.com, camxxx@gmail.com, crixxx@gmail.com, ernxxx@gmail.com, inxxxx@gmail.com, jurxxx@gmail.com, jurxxxx@gmail.com, rodxxxx@gmail.com</t>
  </si>
  <si>
    <t>Court order 06.29.2016 received on 06.30.2016.</t>
  </si>
  <si>
    <t xml:space="preserve">Order to provide: 
(i)        content for the accounts luizxxx@gmail.com, lucxxxxx@gmail.com, ernxxxx@gmail.com, camxxxxx@gmail.com, crixxxxx@gmail.com, inxxxxx@gmail.com, lucxxxxx@gmail.com and rodxxxxx@gmail.com from 11.15.2014 to 07.11.2016 and for branxxxx@gmail.com, camxxxx@gmail.com, crixxxxx@gmail.com, ernxxxxx@gmail.com, inxxxxx@gmail.com, jurxxxxx@gmail.com, jurxxxx@gmail.com and rodxxxx@gmail.com from 11.15.2014 to 07.11.2015, as well as;
(ii)        registration data of the targeted users;
(iii)        access logs for the accounts and date range above specified;
(iv)        content available in Google Drive and Google Docs (as well as other Google services) for the accounts luizxxx@gmail.com, lucxxxxx@gmail.com, ernxxxx@gmail.com, camxxxxx@gmail.com, crixxxxx@gmail.com, inxxxxx@gmail.com, lucxxxxx@gmail.com and rodxxxxx@gmail.com from 11.15.2014 to 07.11.2016 and for branxxxx@gmail.com, camxxxx@gmail.com, crixxxxx@gmail.com, ernxxxxx@gmail.com, inxxxxx@gmail.com, jurxxxxx@gmail.com, jurxxxx@gmail.com and rodxxxx@gmail.com from 11.15.2014 to 07.11.2015; 
(v)        smartphone data associated with the accounts (telephone number and IMEI); 
(vi)        all Google Play apps installed in the smartphones associated with the targeted account, 
(vii)         Android version
(viii)        history of messages exchanged via Hangouts (Google Talk) for the accounts luizxxx@gmail.com, lucxxxxx@gmail.com, ernxxxx@gmail.com, camxxxxx@gmail.com, crixxxxx@gmail.com, inxxxxx@gmail.com, lucxxxxx@gmail.com and rodxxxxx@gmail.com from 11.15.2014 to 07.11.2016 and for branxxxx@gmail.com, camxxxx@gmail.com, crixxxxx@gmail.com, ernxxxxx@gmail.com, inxxxxx@gmail.com, jurxxxxx@gmail.com, jurxxxx@gmail.com and rodxxxx@gmail.com from 11.15.2014 to 07.11.2015; 
(ix)        metadata collected from the servers related to the targets, as well as any information on its connections with both domestic and international criminal organizations and 
(x)        location history associated with the accounts luizxxx@gmail.com, lucxxxxx@gmail.com, ernxxxx@gmail.com, camxxxxx@gmail.com, crixxxxx@gmail.com, inxxxxx@gmail.com, lucxxxxx@gmail.com and rodxxxxx@gmail.com from 11.15.2014 to 07.11.2016 and for branxxxx@gmail.com, camxxxx@gmail.com, crixxxxx@gmail.com, ernxxxxx@gmail.com, inxxxxx@gmail.com, jurxxxxx@gmail.com, jurxxxx@gmail.com and rodxxxx@gmail.com from 11.15.2014 to 07.11.2015;
(xi)        Information on whether the targeted accounts are related to an Android device and, if so, to inform related e-mail accounts as well as if such accounts are linked to WhatsApp or Telegram, by providing reg. data, access information, IP, name of the account, as well as its content.
</t>
  </si>
  <si>
    <t xml:space="preserve">Scope of production:
(i)        E-mail content for the date range specified. Please note that this order determines provision of both stored and future content. With respect to the future content, since the creation of a mirror account has been determined and considering the urgency of the matter pointed out by LE on the police letter, we recommend that LIS contacts the deputy in charge of the investigation to agree on the intervals for content delivery;
(ii)        Registration data;
(iii)        Access logs for the date range specified, that is, 11.15.2014 to 07.11.2016;
(iv)        Drive content. Considering that Drive content cannot be real time monitored, we recommend delivery of static content upon conclusion of the e-mail monitoring, for the same date range specified on the order. As regards other Google products, we advise stating that additional content would only be provided I case ;
(v)        Telephone and IMEI numbers linked to the accounts, in case such information is available;
(vi)        List of downloaded apps;
(vii)        Since the scope of this item is uncertain, we recommend asking court to clarify what should be produced;
(viii)        Content of Hangouts for the accounts and date range above specified;
(ix)        With respect to metadata, we would kindly ask LIS to confirm the technical possibility to comply. In what concerns the other information requested in this item, we recommend adding language to the response letter to clarify that Google does not and cannot analyze any of the content produced in response to court orders;
(x)        Stored location history. Please see our comment above in regards to Drive content;
(xi)        Since the mentioned apps are not controlled by Google, we recommend informing that the company is not technically able to provide any information other than the list of apps downloaded.
</t>
  </si>
  <si>
    <t>https://drive.google.com/file/d/0B4cdpZ2N4zn6a291UjZMMGdnT0E/view?usp=sharing</t>
  </si>
  <si>
    <t>elxxxxx@gmail.com</t>
  </si>
  <si>
    <t>Court order 06.08.2016 received on 06.30.2016.</t>
  </si>
  <si>
    <t xml:space="preserve">7th Federal Criminal Court of São Paulo – São Paulo State </t>
  </si>
  <si>
    <t>0006698-25.2016.403.6181</t>
  </si>
  <si>
    <t>https://drive.google.com/file/d/0B4cdpZ2N4zn6cFQ4bG50RktKQVU/view?usp=sharing</t>
  </si>
  <si>
    <t>Court order 06.09.2016 received on 06.30.2016.</t>
  </si>
  <si>
    <t>0006551-96.2016.403.6181</t>
  </si>
  <si>
    <t>https://drive.google.com/file/d/0B4cdpZ2N4zn6QmlsMGc1a3JSMjg/view?usp=sharing</t>
  </si>
  <si>
    <t>roxxxxx@gmail.com</t>
  </si>
  <si>
    <t>0006547-59.2016.403.6181</t>
  </si>
  <si>
    <t>Order to provide (i) registration data, (ii) access logs, (iii) creation IP, (iv) other accounts linked to the target and also (v) to inform whether the account is or was inactive or ended at any time and, if positive, to inform the reason why.</t>
  </si>
  <si>
    <t>https://drive.google.com/file/d/0B4cdpZ2N4zn6N3Y3TS1nZVVRZlk/view?usp=sharing</t>
  </si>
  <si>
    <t>35XXXXX, 35XXXXX, 35XXXXX, 35XXXXX</t>
  </si>
  <si>
    <t xml:space="preserve">28th Criminal Court of Rio de Janeiro – Rio de Janeiro State </t>
  </si>
  <si>
    <t>0112653-78.2016.8.19.0001</t>
  </si>
  <si>
    <t xml:space="preserve">Order to search eventual google accounts linked to the given IMEIS. If existing, order to provide:
(i)        future content for the e-mail accounts linked to the IMEIs from 07.01.2016 to 07.15.2016;
(ii)        stored content for the accounts linked to the IMEIs;
(iii)        all the information and data belonging to the accounts;
(iv)        data responsive to on line communication;
(v)        data of Google Maps, specially Timeline (“cronograma”);
(vi)        content of Google Photos;
(vii)        contacts;
(viii)        content of Google drive;
(ix)        name, creation IP, secondary e-mails;
(x)        contact list;
(xi)        access logs from 07.01.2016 to 07.15.2016 and;
(xii)        access to Google dashboard and takeout services in order to LE to download the data stored therein.
</t>
  </si>
  <si>
    <t xml:space="preserve">Scope of production should be as mentioned above, up to the extension possible.
Per policy, we advise you to share reg data of the Google accounts associated with the IMEIs first, requesting that LE indicates the ones of interest.
As regards to items (iii) and (iv), we advise LIS to ask LE/Court to indicate the responsive products and type of data.
Please provide the approved language to respond to item (xii).
Please notice that the response should be forwarded directly to LE via Drive, as per instructions in the police letter.
</t>
  </si>
  <si>
    <t>https://drive.google.com/file/d/0B4cdpZ2N4zn6c2NVTEFaM1QzMjQ/view?usp=sharing</t>
  </si>
  <si>
    <t>(7) XXXX</t>
  </si>
  <si>
    <t>Court order 06.30.2016 received on 06.30.2016.</t>
  </si>
  <si>
    <t>https://drive.google.com/file/d/0B4cdpZ2N4zn6UUJraHNUcmQzZFU/view?usp=sharing</t>
  </si>
  <si>
    <t>flxxxxx@gmail.com, soxxxxx@gmail.com, paxxxxx@gmail.com, hoxxxxx@gmail.com, jrxxxxx@gmail.com, hoxxxxx@outlook.com -- Non-Google Product</t>
  </si>
  <si>
    <t>Court order 06.08.2016 received on 06.29.2016.</t>
  </si>
  <si>
    <t xml:space="preserve">3rd Federal Court of Juiz de Fora – Minas Gerais State </t>
  </si>
  <si>
    <t>4419-19.2015.4.01.3801</t>
  </si>
  <si>
    <t>Order to provide (i) future content for the targeted accounts from 06.30.2016 to 07.14.2016 as well as (ii) stored content regarding the last 120 days.</t>
  </si>
  <si>
    <t>https://drive.google.com/file/d/0B4cdpZ2N4zn6cVBsYWNYcURnYzQ/view?usp=sharing</t>
  </si>
  <si>
    <t>cxxxxx@gmail.com, lxxxxx@gmail.com</t>
  </si>
  <si>
    <t>Court order 06.15.2016 received on 06.29.2016.</t>
  </si>
  <si>
    <t>Order to provide (i) stored content for the accounts cxxxxx@gmail.com and lxxxxx@gmail.com from 01.01.2008 to 06.14.2016, (ii) acces logs and (iii) registration data.</t>
  </si>
  <si>
    <t xml:space="preserve">Scope of production should be as mentioned above.
Notice that the response must be forwarded directly to LE.
</t>
  </si>
  <si>
    <t>https://drive.google.com/file/d/0B4cdpZ2N4zn6elNDeUFILWhxb0k/view?usp=sharing</t>
  </si>
  <si>
    <t>luxxxxx@gmail.com, cxxxxx@gmail.com, lexxxx@gmail.com, thixxx@gmail.com</t>
  </si>
  <si>
    <t>Court order 06.27.2016 received on 06.29.2016.</t>
  </si>
  <si>
    <t xml:space="preserve">3rd Criminal Court of Goiânia – Goiás State </t>
  </si>
  <si>
    <t>Order to provide (i) future content for the targeted accounts from 06.30.2016 to 07.14.2016, (ii) access logs, (iii) stored content and (iv) registration data.</t>
  </si>
  <si>
    <t xml:space="preserve">Scope of production should be as mentioned above.
Notice that the response could be forwarded directly to LE.
</t>
  </si>
  <si>
    <t>https://drive.google.com/file/d/0B4cdpZ2N4zn6Um43OFVLenV6WEk/view?usp=sharing</t>
  </si>
  <si>
    <t>Response sent to local lawyer on 08.05.2016.</t>
  </si>
  <si>
    <t>Court order 06.30.2016 received on 01.07.2016.</t>
  </si>
  <si>
    <t xml:space="preserve">Scope of production:
Given the similarities between this order and the ones that come from Rio de Janeiro, we recommend that Google proceeds with production as agreed upon for previous Rio de Janeiro cases.
In regards to item (o) - passwords -, we recommend adding the corresponding language for it.
If Google cannot technically comply with items (p), (r) and (s), we advise that the technical impossibility is duly informed on the letter.
Please notice that the CO established the penalties of article 12 of Marco Civil, which are: (I) fine, in the amount of 10% of the annual’s income of the company, (II) temporary suspension of the service and (III) prohibition of the services of the company in Brazil, as well as daily fine of RS5.000,00, in case of noncompliance.
Furthermore, the CO demands that the response must be delivered in Portuguese and be dully signed by a representative of Google Brasil.
Notice that the responses could be shared via e-mail, which is also a Google account, so content could also be shared via Drive.
</t>
  </si>
  <si>
    <t>https://drive.google.com/file/d/0B4cdpZ2N4zn6Tzh5alI1N0lRYjA/view?usp=sharing</t>
  </si>
  <si>
    <t>uxxxxx@gmail.com</t>
  </si>
  <si>
    <t>Court order 06.29.2016 received on 07.01.2016.</t>
  </si>
  <si>
    <t>Order to provide (i) stored content for the account uxxxxx@gmail.com from 01.01.2013 to 07.01.2016 and (ii) registration data.</t>
  </si>
  <si>
    <t>https://drive.google.com/file/d/0B4cdpZ2N4zn6ZHVUdnBvN2RUMEU/view?usp=sharing</t>
  </si>
  <si>
    <t>mixxxxx@gmail.com</t>
  </si>
  <si>
    <t>Court order 06.20.2016 received on 07.01.2016.</t>
  </si>
  <si>
    <t>23rd Federal Court of Curitiba - Paraná State</t>
  </si>
  <si>
    <t>5027389-13.2016.4.04.7000/PR (IPL nº 5017360-98.2016.4.04.7000 - nº 0441/2016-SR/DPF/PR)</t>
  </si>
  <si>
    <t>Order to provide (i) registration data (along with a secondary e-mail), (ii) creation IP, (iii) access logs and (iv) stored content from 06.01.2013 to 06.20.2016.</t>
  </si>
  <si>
    <t>https://drive.google.com/file/d/0B4cdpZ2N4zn6VjgwdzRtOGk3Ulk/view?usp=sharing</t>
  </si>
  <si>
    <t>Production shared via SFTP.2nd petition sent to local lawyer on 09.15.2016.</t>
  </si>
  <si>
    <t>Court order 06.29.2016 received on 01.07.2016.</t>
  </si>
  <si>
    <t>5027335-38.2016.4.04.7000/PR (IPL nº 5017395-58.2016.4.04.7000 - nº 0469/2016-SR/DPF/PR)</t>
  </si>
  <si>
    <t>Order to provide (i) registration data (along with a secondary e-mail), (ii) creation IP, (iii) access logs from 01.01.2014 to 06.29.2016 and (iv) stored content for the account on 06.06.2016.</t>
  </si>
  <si>
    <t xml:space="preserve">Scope of production should be as mentioned above. 
In regards to item (iv), we recommend asking for clarifications before delivering the response, in order to clarify the date range of the request: if they are requesting the content corresponding to the day 06.06.2016, or the entire content stored in the account on 06.06.2016.
</t>
  </si>
  <si>
    <t>https://drive.google.com/file/d/0B4cdpZ2N4zn6N1pnbjJQTHdMQjg/view?usp=sharing</t>
  </si>
  <si>
    <t>raxxxxx@gmail.com, rxxxxxx</t>
  </si>
  <si>
    <t>Court order received on 06.30.2016.</t>
  </si>
  <si>
    <t>9272-65.2014.4.01.3200</t>
  </si>
  <si>
    <t>Order to provide (i) all posts made by the user rxxxxx on 2012 and (ii) any other user registered under the e-mail raxxxxxx@gmail.com with any relation with the website www.portaldoholanda.com.br.</t>
  </si>
  <si>
    <t xml:space="preserve">The scope of production is uncertain.
In regards to item (i), responses have previously been given by LBCA, so we believe there is no need to reiterate them.
In regards to item (ii), the request is incomprehensible, so we intend to file a petition and talk directly to the authorities involved, so we can understand what is actually being requested.  
</t>
  </si>
  <si>
    <t>https://drive.google.com/file/d/0B4cdpZ2N4zn6VzVTcW84c2tHclk/view?usp=sharing</t>
  </si>
  <si>
    <t>Clarification request filed on 08.04.2016. After our brief, the Federal Prosecutor has given up on obatining any further information from Google.</t>
  </si>
  <si>
    <t>http://xxxxxxxxxxxxxx.blogspot.com.br</t>
  </si>
  <si>
    <t>Procuradoria da República no Estado de Minas Gerais</t>
  </si>
  <si>
    <t>0296/2015-4/SR/DPF/MG</t>
  </si>
  <si>
    <t>https://drive.google.com/file/d/0B4cdpZ2N4zn6akF4azQwNTRfYms/view?usp=sharing</t>
  </si>
  <si>
    <t>Petition filed on 07.29.2016.</t>
  </si>
  <si>
    <t>pxxxxxxxxxxxxxxxx@gmail.com</t>
  </si>
  <si>
    <t>Order 03.29.2016 received on 06.13.2016.</t>
  </si>
  <si>
    <t>Federal Police Department of Belo Horizonte - Minas Gerais</t>
  </si>
  <si>
    <t>1930/2015-4</t>
  </si>
  <si>
    <t>https://drive.google.com/file/d/0B4cdpZ2N4zn6THN1bHY0UDJlbFU/view?usp=sharing</t>
  </si>
  <si>
    <t>Response sent to local lawyer on 08.01.2016.</t>
  </si>
  <si>
    <t>naxxxxx@gmail.com</t>
  </si>
  <si>
    <t>Court order 06.23.2016 received on 07.04.2016.</t>
  </si>
  <si>
    <t>1st Criminal Criminal Court of Guarapuava - Paraná State</t>
  </si>
  <si>
    <t>0000551-07.2016.8.16.0031</t>
  </si>
  <si>
    <t xml:space="preserve">Order to provide (i) copy of the “base de e-mails” of the account naxxxxx@gmail.com on 07.31.2009 and (ii) copy of the “base de e-mails” of the account naxxxxx@gmail.com on 06.23.2016.
Also, order to answer the questions listed on items (a) to (g).
</t>
  </si>
  <si>
    <t xml:space="preserve">The scope of production is uncertain.
We recommend asking for clarification about the meaning of the expression “base de e-mails” and the date range of the production; nevertheless, we also recommend preserving the entire content for the target.
Please let us know if it is possible to answer items (a) to (g) of the CO.
</t>
  </si>
  <si>
    <t>https://drive.google.com/file/d/0B4cdpZ2N4zn6UWFfcGRLbnVtOGM/view?usp=sharing</t>
  </si>
  <si>
    <t>Response filed on 07.18.2016.2nd petition filed on 09.19.2016.</t>
  </si>
  <si>
    <t>plxxxxx@gmail.com</t>
  </si>
  <si>
    <t>Court order 06.29.2016 received on 07.04.2016.</t>
  </si>
  <si>
    <t>Inquérito nº 4.150</t>
  </si>
  <si>
    <t>Order to provide (i) stored content for the account plxxxxx@gmail.com from 01.01.2005 to 12.31.2012 and (ii) content of Hangouts for the target, from 01.01.2005 to 12.31.2012.</t>
  </si>
  <si>
    <t xml:space="preserve">Scope of production should be as mentioned.
When answering, please address the letter to the Minister herself.
</t>
  </si>
  <si>
    <t>https://drive.google.com/file/d/0B4cdpZ2N4zn6aHZJZTR0RXJmU0k/view?usp=sharing</t>
  </si>
  <si>
    <t>Response filed on 08.15.2016.</t>
  </si>
  <si>
    <t>http://www.facebook.com/xxxxxxxx</t>
  </si>
  <si>
    <t>Court order 06.20.2016 received on 07.04.2016.</t>
  </si>
  <si>
    <t xml:space="preserve">Court of Crimes Against Children, Adolescents and Elderly People of Londrina - Paraná State </t>
  </si>
  <si>
    <t>0032027-17.2016.8.16.0014</t>
  </si>
  <si>
    <t xml:space="preserve">Order to provide information regarding a Facebook account.
Please provide the response clarifying that Facebook is not a Google service.
</t>
  </si>
  <si>
    <t>https://drive.google.com/file/d/0B4cdpZ2N4zn6Q0pQZ1hFcTdGN1k/view?usp=sharing</t>
  </si>
  <si>
    <t>Response filed on 07.22.2016.</t>
  </si>
  <si>
    <t>Order 06.15.2016 received on 07.04.2016</t>
  </si>
  <si>
    <t>Núcleo de Inteligência da Polícia Civil do Piauí</t>
  </si>
  <si>
    <t>Ofício nº 751/2016</t>
  </si>
  <si>
    <t>Order to provide photos's metadata wihtout a Court order.</t>
  </si>
  <si>
    <t>No e-mail. No actions to be taken from LIS at this point. S&amp;Q will draft a letter.</t>
  </si>
  <si>
    <t>paxxxxx@gmail.com, anxxxxx@gmail.com, alxxxxx@gmail.com, rhxxxxx@gmail.com, 45xxxxx@gmail.com, 66xxxxx@gmail.com, escxxxxx@gmail.com</t>
  </si>
  <si>
    <t>Court order 06.27.2016 received on 07.05.2016.</t>
  </si>
  <si>
    <t xml:space="preserve">2016.01.1.051282-2 </t>
  </si>
  <si>
    <t>Order to provide (i) registration data, (ii) access logs, (iii) future content for the accounts from 07.06.2016 to 07.20.2016 and (iv) registration data os all IPs that got in touch with the targets.</t>
  </si>
  <si>
    <t xml:space="preserve">Scope of production should be as mentioned above.
As regards to item (iv), please let us know whether such information is possible to be obtained.
By the wording of the CO, it could be apprehended that a stored content is requested, reason why we recommend the preservation of such content. In addition, we recommend adding to the letter that wording recently used, stating that the production reflects this specific understanding of the CO. 
Having in mind that Federal Decree no. 8,771/2016 is not yet in force and that we still need to discuss internally its impact in Google’s responses to authorities, we are keeping the advice as regards registration data as usual.
The response should be delivered directly to LE.
</t>
  </si>
  <si>
    <t>https://drive.google.com/file/d/0B4cdpZ2N4zn6aDBKekh5MmZFcEE/view?usp=sharing</t>
  </si>
  <si>
    <t>coxxxxx@gmail.com</t>
  </si>
  <si>
    <t>Court order 06.15.2016 received on 07.05.2016.</t>
  </si>
  <si>
    <t>PAAF 0024.16.008409-1</t>
  </si>
  <si>
    <t xml:space="preserve">Order to provide (i) registration data, (ii) creation IP and (iii) access logs for the account coxxxx@gmail.com from 05.24.2016 to 05.26.2016. Besides, order to preserve all content of the target for 180 days.
There will be no production: the crime investigated is not related no Money Laundering (Federal Law 9.613/98) nor Criminal Organizations (Federal Law 12.850/13), therefore we cannot provide reg. data; in addition, for logs, Marco Civil expressly requires a Court Order.
</t>
  </si>
  <si>
    <t>https://drive.google.com/file/d/0B4cdpZ2N4zn6U0VqTTZPWlkwNEU/view?usp=sharing</t>
  </si>
  <si>
    <t>Court order 07.04.2016 received on 07.05.2016.</t>
  </si>
  <si>
    <t>Order to provide (i) future content for the account pxxxx@gmail.com from 07.06.2016 to 07.20.2016 and (ii) stored content related to the target.
Please, notice that the CO demands the creation of a mirror-account, so we recommend LIS to perform as agreed with LE.
In regards to item (ii), the CO determines that the current stored content must be preserved within 48 hours and, by the end of the 15-day interception period, copied into a media and sent to LE. If such data has already been provided when handling previsou cases, there is no need to produce it again.
At last, mind that the CO also determines Google to confirm with the court the target’s e-mail addresses and the date of the beginning of the wiretap, as well as to inform the names of the people responsible for pulling the data and also of those who became aware of the secrecy breach.
Please, share the production via Drive, as performed when handling cases #1060 and #1138.</t>
  </si>
  <si>
    <t>https://drive.google.com/file/d/0B4cdpZ2N4zn6Ukw1Smw3QkhtMmc/view?usp=sharing</t>
  </si>
  <si>
    <t>luxxxx@gmail.com, chxxxxx@gmail.com</t>
  </si>
  <si>
    <t xml:space="preserve">36th Criminal Court of Rio de Janeiro - Rio de Janeiro State </t>
  </si>
  <si>
    <t>0204950-07.2016.8.19.0001</t>
  </si>
  <si>
    <t>Order to provide stored content for the targeted accounts from 01.01.2015 to 06.14.2016.</t>
  </si>
  <si>
    <t xml:space="preserve">Scope of production should be as mentioned.
Please notice that the response should be forwarded directly to LE.
</t>
  </si>
  <si>
    <t>https://drive.google.com/file/d/0B4cdpZ2N4zn6RE9kUWRpeXZ2UW8/view?usp=sharing</t>
  </si>
  <si>
    <t>linxxxxx@gmail.com, simxxxx@gmail.com, letxxxx@gmail.com, exxxxx@gmail.com</t>
  </si>
  <si>
    <t>Court order 07.05.2016 received on 07.05.2016.</t>
  </si>
  <si>
    <t>Order to provide (i) registration data, (ii) access logs, (iii) content for the accounts linxxx@gmail.com, simxxx@gmail.com, letxxx@gmail.com and exxxx@gmail.com from 06.15.2016 to 07.06.2016, (iv) content available in Google Drive and Google Docs for the accounts linxxx@gmail.com, simxxx@gmail.com, letxxx@gmail.com and exxxx@gmail.com from 06.15.2016 to 07.06.2016, (v) smartphone data associated with the accounts (telephone number and IMEI), (vi) all Google Play apps installed in the smartphones associated with the targeted accounts, (vii) Android versions, (viii) location history associated with the accounts linxxx@gmail.com, simxxx@gmail.com, letxxx@gmail.com and exxxx@gmail.com from 06.15.2016 to 07.06.2016 and (ix) history of messages exchanged via Hangouts for the accounts linxxx@gmail.com, simxxx@gmail.com, letxxx@gmail.com and exxxx@gmail.com from 06.15.2016 to 07.06.2016.</t>
  </si>
  <si>
    <t xml:space="preserve">Scope of production should be as mentioned above.
As agreed, we are establishing a 5-day term for compliance
</t>
  </si>
  <si>
    <t>https://drive.google.com/file/d/0B4cdpZ2N4zn6NENEMFJXUjJhdEU/view?usp=sharing</t>
  </si>
  <si>
    <t>luxxxxx@gmail.com, vcxxxx@gmail.com, pumxxxx@gmail.com</t>
  </si>
  <si>
    <t>Court order 07.06.2016 received on 07.06.2016.</t>
  </si>
  <si>
    <t>Order to provide (i) registration data, (ii) access logs, (iii) content for the accounts luxxx@gmail.com, vcxxx@gmail.com and pumxxx@gmail.com from 01.01.2016 to 07.06.2016, (iv) content available in Google Drive and Google Docs for the accounts luxxx@gmail.com, vcxxx@gmail.com and pumxxx@gmail.com from 01.01.2016 to 07.06.2016, (v) smartphone data associated with the accounts (telephone number and IMEI), (vi) all Google Play apps installed in the smartphones associated with the targeted accounts, (vii) Android versions, (viii) location history associated with the accounts luxxx@gmail.com, vcxxx@gmail.com and pumxxx@gmail.com from 01.01.2016 to 07.06.2016 and (ix) history of messages exchanged via Hangouts for the accounts luxxx@gmail.com, vcxxx@gmail.com and pumxxx@gmail.com from 01.01.2016 to 07.06.2016.</t>
  </si>
  <si>
    <t>https://drive.google.com/file/d/0B4cdpZ2N4zn6cDhaS3oyS19uUzA/view?usp=sharing</t>
  </si>
  <si>
    <t>remxxxx@gmail.com</t>
  </si>
  <si>
    <t>Court order 06.21.2016 received on 07.05.2016.</t>
  </si>
  <si>
    <t xml:space="preserve">9h Federal Criminal Court of São Paulo – São Paulo State </t>
  </si>
  <si>
    <t>0006193-34.2016.403.6181</t>
  </si>
  <si>
    <t>Order to provide (i) registration data, (ii) access logs, (iii) current stored content for the target and also (iv) to inform whether the account is or was inactive or ended at any time and, if positive, to inform the reason why.</t>
  </si>
  <si>
    <t>https://drive.google.com/file/d/0B4cdpZ2N4zn6Y2pMZzdzN250b1k/view?usp=sharing</t>
  </si>
  <si>
    <t>posxxxx@gmail.com, mhcxxxx@gmail.com, nixxx@gmail.com</t>
  </si>
  <si>
    <t>Court order 07.05.2016 received on 07.06.2016.</t>
  </si>
  <si>
    <t>0053522-30.2016.8.26.0050</t>
  </si>
  <si>
    <t>Order to provide future content for the targets from 07.07.2016 to 07.21.2016.</t>
  </si>
  <si>
    <t xml:space="preserve">Scope of production should be as mentioned above.
Please notice that the CO demands the performance of daily dumps, reason why we recommend LIS to contact LE. Mind that the police agents delivered the order in person this afternoon, which was received by Taís, and asked Google to get in touch so we could forward the messages via Drive. Therefore, please, try calling the agent Theoklis: (11) 94725-2460.
</t>
  </si>
  <si>
    <t>https://drive.google.com/file/d/0B4cdpZ2N4zn6dGVBRld5TWVZNzQ/view?usp=sharing</t>
  </si>
  <si>
    <t>Productio shared via SFTP. (3-day intervals)</t>
  </si>
  <si>
    <t>fixxxx@xxxxx.com.br -- Non-Google Product, fixxxx@xxxxx.com.br -- Non-Google Product, fixxxx@xxxxx.com.br -- Non-Google Product, conxxxx@xxxxx.com.br -- Non-Google Product, juxxxx@xxxxx.com.br -- Non-Google Product, admxxxx@xxxxx.com.br -- Non-Google Product, admxxxx@xxxxx.com.br -- Non-Google Product</t>
  </si>
  <si>
    <t>Court order 06.30.2016 received on 07.06.2016.</t>
  </si>
  <si>
    <t xml:space="preserve">4h Federal Criminal Court of Manaus – Amazonas State </t>
  </si>
  <si>
    <t>Order to provide (i) stored content for the targeted accounts, (ii) contact list, (iii) registration data, (iv) last 20 access logs and (v) future content for the targeted accounts from 07.07.2016 to 07.21.2016. Also, (vi) order to inform if there are other accounts associated with the target and, if positive, (vii) to provide items listed from (i) to (v) for such accounts.</t>
  </si>
  <si>
    <t xml:space="preserve">Scope of production should be items (i) to (vi), at first.
Considering Google’s history with this judge, we advise LIS to waive the policy of providing only admin reg data and produce the data requested by the CO.
As regards item (vii), we advise LIS to inform the accounts found and to ask the Court to confirm which ones the company should provide items (i) to (vi) for.
Please notice that the response should be forwarded to LE, and in regards to the future content request, by means of a mirror-account.
</t>
  </si>
  <si>
    <t>https://drive.google.com/file/d/0B4cdpZ2N4zn6eUN2bnI2ZzFST2M/view?usp=sharing</t>
  </si>
  <si>
    <t>Productio shared via SFTP.</t>
  </si>
  <si>
    <t>lixxxx@gmail.com</t>
  </si>
  <si>
    <t>Court order 05.07.2016 received on 07.04.2016.</t>
  </si>
  <si>
    <t>35634-52.2015.4.01.3400</t>
  </si>
  <si>
    <t xml:space="preserve">Order to provide (i) stored content (messages sent, received, draft, trash, folders created by the user as well as its virtual disk) for the account lixxx@gmail.com with its metadata registry and (ii) registration data. 
Also, whenever asked by the requesting authority, to provide (iii) access logs for the targeted account and to inform (iv) other internet providers, e-mail accounts and e-mail content that keep interest to the present investigation, even if such e-mail accounts are not in the list of e-mails sent.
</t>
  </si>
  <si>
    <t xml:space="preserve">Scope of production should be items (i) and (ii) for now. 
For item (iii), please preserve data up to the extension possible, in case LE comes back to us and request them. In regards to item (iv) of the request, if LE comes back to us asking for the provision of content related to e-mail accounts not listed in this original request, we will recommend pushing back, considering that such breach of secrecy would not be foreseen in Law 9.296/96. 
Having in mind that no changes have been performed so far in Google’s policy in light of the Federal Decree no. 8,771/2016, we are keeping the advice as regards registration data as usual.
Production should be delivered to LE.
</t>
  </si>
  <si>
    <t>https://drive.google.com/file/d/0B4cdpZ2N4zn6NXpVWGVKcDJySGM/view?usp=sharing</t>
  </si>
  <si>
    <t>Order 06.07.2016 received on 07.06.2016.</t>
  </si>
  <si>
    <t>Order to provide registration data for the account fexxxxx@gmail.com. Besides, order to preserve (i) access logs and (ii) stored content for the target for 360 days.</t>
  </si>
  <si>
    <t>https://drive.google.com/file/d/0B4cdpZ2N4zn6UXFWejQyUkNER2c/view?usp=sharing</t>
  </si>
  <si>
    <t>Petition filed on 08.09.2016.</t>
  </si>
  <si>
    <t>kixxxxx@gmail.com, kaxxxx@gmail.com, vanxxxx@gmail.com, vanxxxx@gmail.com, obxxxx@gmail.com, rixxxx@gmail.com, lexxxx@gmail.com, xxxx@gmail.com, maxxxx@gmail.com, luaxxxx@gmail.com, amxxxx@gmail.com</t>
  </si>
  <si>
    <t>Court order 07.07.2016 received on 07.07.2016.</t>
  </si>
  <si>
    <t>Order to provide (i) registration data, (ii) access logs, (iii) content for the accounts kixxx@gmail.com from 06.24.2016 to 07.07.2016, kaxxx@gmail.com from 06.29.2016 to 07.07.2016 and vanxxx@gmail.com, vanxxx@gmail.com, obxxx@gmail.com, rixxx@gmail.com, lexxx@gmail.com, maxxx@gmail.com, luaxxx@gmail.com and amxxx@gmail.com from 06.01.2016 to 07.07.2016, (iv) content available in Google Drive and Google Docs for the accounts kixxx@gmail.com from 06.24.2016 to 07.07.2016, kaxxx@gmail.com from 06.29.2016 to 07.07.2016 and vanxxx@gmail.com, vanxxx@gmail.com, obxxx@gmail.com, rixxx@gmail.com, lexxx@gmail.com, maxxx@gmail.com, luaxxx@gmail.com and amxxx@gmail.com from 06.01.2016 to 07.07.2016, (v) smartphone data associated with the accounts (telephone number and IMEI), (vi) all Google Play apps installed in the smartphones associated with the targeted accounts, (vii) Android versions, (viii) location history associated with the accounts kixxx@gmail.com from 06.24.2016 to 07.07.2016, kaxxx@gmail.com from 06.29.2016 to 07.07.2016 and vanxxx@gmail.com, vanxxx@gmail.com, obxxx@gmail.com, rixxx@gmail.com, lexxx@gmail.com, maxxx@gmail.com, luaxxx@gmail.com and amxxx@gmail.com from 06.01.2016 to 07.07.2016 and (ix) history of messages exchanged via Hangouts for the accounts kixxx@gmail.com from 06.24.2016 to 07.07.2016, kaxxx@gmail.com from 06.29.2016 to 07.07.2016 and vanxxx@gmail.com, vanxxx@gmail.com, obxxx@gmail.com, rixxx@gmail.com, lexxx@gmail.com, maxxx@gmail.com, luaxxx@gmail.com and amxxx@gmail.com from 06.01.2016 to 07.07.2016.</t>
  </si>
  <si>
    <t>https://drive.google.com/file/d/0B4cdpZ2N4zn6NHJzRERFRUh5clk/view?usp=sharing</t>
  </si>
  <si>
    <t>(6) 35XXXXXX</t>
  </si>
  <si>
    <t>https://drive.google.com/file/d/0B4cdpZ2N4zn6aTAxdDhDTXh6TGs/view?usp=sharing</t>
  </si>
  <si>
    <t>Court order 06.06.2016 received on 07.05.2016.</t>
  </si>
  <si>
    <t>Order to provide (i) future content for the account nxxxxx@gmail.com from 07.06.2016 to 07.20.2016, (ii) registration data, (iii) stored content for the targeted account, (iv) access logs and (v) preservation of the intercepted messages.</t>
  </si>
  <si>
    <t>https://drive.google.com/file/d/0B4cdpZ2N4zn6QVU3ZEhPUGlwVVU/view?usp=sharing</t>
  </si>
  <si>
    <t>Court order 07.06.2016 received on 07.07.2016.</t>
  </si>
  <si>
    <t>Order to provide (i) future content for the accounts mxxxxx@gmail.com and gxxxxx@gmail.com from 07.08.2016 to 07.22.2016, (ii) all stored content for the targeted accounts, (iii) registration data and (iv) access logs.</t>
  </si>
  <si>
    <t>https://drive.google.com/file/d/0B4cdpZ2N4zn6cER0WUMxYm5WRTA/view?usp=sharing</t>
  </si>
  <si>
    <t>leoxxxx@gmail.com, tigxxxx@gmail.com, laixxxx@gmail.com, linxxx@gmail.com</t>
  </si>
  <si>
    <t>2nd Federal Criminal Court of Guarulhos - São Paulo State</t>
  </si>
  <si>
    <t>0007047-88.2014.403.6119</t>
  </si>
  <si>
    <t>Order to provide (i) registration data, (ii) last 20 access logs and (iii) stored content for the targeted accounts.</t>
  </si>
  <si>
    <t xml:space="preserve">Scope of production should be as mentioned above. 
Please notice that the response should be forwarded directly to LE.
</t>
  </si>
  <si>
    <t>https://drive.google.com/file/d/0B4cdpZ2N4zn6LXZzeUhERllkamc/view?usp=sharing</t>
  </si>
  <si>
    <t>http://www.youtube.com/watch?v=HcXXXXXX</t>
  </si>
  <si>
    <t>Court order 11.04.2015 received on 07.08.2016.</t>
  </si>
  <si>
    <t>60664-89.2015.4.01.3400</t>
  </si>
  <si>
    <t>Order to provide a copy of the targeted video.</t>
  </si>
  <si>
    <t xml:space="preserve">Scope of production should be as mentioned above.
The response should be forwarded directly to LE.
Please notice that the Order is dated 11.04.2015, reason why we recommend asking for clarifications about the need of compliance, since the considerable amount of time elapsed.
</t>
  </si>
  <si>
    <t>https://drive.google.com/file/d/0B4cdpZ2N4zn6NjNsdmhkOUI0em8/view?usp=sharing</t>
  </si>
  <si>
    <t>laxxxx@gmail.com</t>
  </si>
  <si>
    <t>Order 07.04.2016 received on 07.11.2016.</t>
  </si>
  <si>
    <t xml:space="preserve">Intelligence Branch of the Civil Police of the Distrito Federal </t>
  </si>
  <si>
    <t>Protocolo nº 703724/2014-DECAP (IP nº 44/2014-DECAP)</t>
  </si>
  <si>
    <t>Order to preserve full content for the account laxxxx@gmail.com since 2011.</t>
  </si>
  <si>
    <t xml:space="preserve">Scope of preservation should be as mentioned above.  </t>
  </si>
  <si>
    <t>https://drive.google.com/file/d/0B4cdpZ2N4zn6NE1TOU1VZ1JQYjA/view?usp=sharing</t>
  </si>
  <si>
    <t>pedxxxxx@gmail.com</t>
  </si>
  <si>
    <t>Order 05.15.2016 received on 07.11.2016.</t>
  </si>
  <si>
    <t>IPL 0727/2015-4 SR/DPF/DF-DELINST</t>
  </si>
  <si>
    <t>Order to (i) provide registration data for the account pedxxxx@gmail.com and to (ii) preserve all content (since its creation) and access logs (until the last access) related to the target.</t>
  </si>
  <si>
    <t xml:space="preserve">Scope of production and preservation should be as mentioned above.
Please notice that the Order demands reg. data to be shared via e-mail, and physically afterwards.
We are exceptionally recommending production for this case, since this Order has the exact same wording of the Orders issued by GRCC, for which we have a problematic past.
</t>
  </si>
  <si>
    <t>https://drive.google.com/file/d/0B4cdpZ2N4zn6WGdBalJSLVQ3Y1U/view?usp=sharing</t>
  </si>
  <si>
    <t>Response filed on 07.27.2016.</t>
  </si>
  <si>
    <t>Court order 05.02.2016 received on 07.28.2016.</t>
  </si>
  <si>
    <t xml:space="preserve">1)  Stored content:
Order to provide the following data for the accounts associated with the targeted IMEIs, regarding the past 365 days: 
13)        registration data of the accounts linked to the targeted IMEIs, including names and other e-mail addresses linked to the IMEIs; 
14)        access logs of the past 365 days;
15)        brand and model of the devices linked to the targeted IMEIs;
16)        phone number of the devices linked to the IMEIs;
17)        content of Google Photos of the past 365 days;
18)        list of locations saved in Google Maps and location history of the past 365 days;
19)        search history of the past 365 days;
20)        physical addresses registered by the user and linked to the accounts.
2) Future content:
Order to provide future content for the accounts linked to the IMEI from 07.12.2016 to 07.26.2016, including the data below:
1)        content of posts, publications, photos, along with their tags;
2)        list of events, contact list and Google Talk content;
3)        location history, including location history through GPS, Bluetooth and Wi-Fi;
4)        connection information, along with the internet provider’s name, browser, time zone and cellphone number;
5)        contact list;
6)        information of payments using credit or debit cards;
7)        full back up of the accounts linked to the targeted IMEIs, along with all attachments; 
8)        information on the Google Play accounts, including downloaded apps, wish list, people and information related to the mentioned accounts; 
10)        link for download of all files in “zip” format, of the medias (images, audios, videos, contacts (VCARD) and location check-in); 
11)        access to all data related to “plataformapasswords.google.com”; 
12)        change the configuration of WhatsApp to perform with daily backups of its content in Google Drive;
13)        provision of a link to download the content of written conversation, audio files, location, contacts and images, except videos, stored in Google Drive.
</t>
  </si>
  <si>
    <t xml:space="preserve">Scope of production:
Per policy, we recommend Google to provide the Google accounts linked to the IMEIs listed and ask LE to indicate the targeted ones.
(i)        Stored content
Scope of production should be as mentioned above. Please clarify in the letter that items 1 to 12 of the CO do not seem to be directed to Google, but to phone companies.
We recommend that Google proceeds as agreed upon for previous Rio de Janeiro cases. 
(ii)        Future content
Scope of production should be future content for the e-mail accounts and of Google Talk from 07.12.2016 to 07.26.2016.
We advise LIS to ask the Court to indicate the products responsive to the data requested in item (1), so that we can evaluate if the data requested is subject to wiretap or not.
We advise LIS to ask the Court for clarification about item (7), since it is not clear if the CO is requesting preservation or the provision of stored content, the responsive date range and the type of data comprised in the request.
We advise pushing back items (2 – events, contact list), (3) to (6), (8) and (10), since they are not subject to real time monitoring.
As regards to item (11), please provide the standard language for passwords requests.
For item (12), please add the standard language for WhatsApp configuration. Please clarify in the letter that Google cannot separate WhatsApp content from Drive content, which is not subject to real time monitoring. 
We also recommend preservation of all the data requested in the CO that is not being provided.
The court order established a 24-hour term for the provision of the abovementioned data. We recommend Google to file an extension request asap.
Considering our recent history with cases from Rio, we recommend that the IMEIs are promptly informed and that the static content is also shared as soon as possible.  Also, we recommend that LIS reaches the requesting LE to agree upon the method and deadline for the delivery of data. 
Please observe that the court order determined real time monitoring and the delivery of content via CD/DVD. 
</t>
  </si>
  <si>
    <t>https://drive.google.com/file/d/0B4cdpZ2N4zn6czE1bl9sYXY5cE0/view?usp=sharing</t>
  </si>
  <si>
    <t>S&amp;Q filed a brief. Still waiting for Cout's response.</t>
  </si>
  <si>
    <t>Court order 06.29.2016 received on 07.11.2016.</t>
  </si>
  <si>
    <t>5027481-88.2016.4.04.7000/PR</t>
  </si>
  <si>
    <t>Order to provide stored content for the account exxxxx@gmail.com from 01.01.2008 to 06.01.2016 as well as (ii) its registration data.</t>
  </si>
  <si>
    <t>https://drive.google.com/file/d/0B4cdpZ2N4zn6a3pXVkJiWlgyT1E/view?usp=sharing</t>
  </si>
  <si>
    <t>Court order 07.08.2016 received on 07.11.2016.</t>
  </si>
  <si>
    <t>22nd Federal Criminal Court of Porto Alegre - Rio Grande do Sul State</t>
  </si>
  <si>
    <t>5038727-72.2016.4.04.7100/RS</t>
  </si>
  <si>
    <t>Order to provide (i) stored content for the account mxxxxx@gmail.com as well as (ii) future content from 07.12.2016 to 07.26.2016.</t>
  </si>
  <si>
    <t xml:space="preserve">Scope of production should be as mentioned above. 
Please notice that Google should inform the names of the people who got in touch with the request.
Also, Google should send an e-mail to LE with the dates of beginning and end of the monitoring.
</t>
  </si>
  <si>
    <t>https://drive.google.com/file/d/0B4cdpZ2N4zn6RW9NV24zSnA4VUE/view?usp=sharing</t>
  </si>
  <si>
    <t>caxxxx@gmail.com</t>
  </si>
  <si>
    <t>2nd Federal Court of Vitória da Conquista, Bahia State</t>
  </si>
  <si>
    <t>Order to provide stored content for the account caxxx@gmail.com from 01.01.2015 to 06.30.2016.</t>
  </si>
  <si>
    <t>https://drive.google.com/file/d/0B4cdpZ2N4zn6czhiYlJKSHEyak0/view?usp=sharing</t>
  </si>
  <si>
    <t>alexxxx@gmail.com, llexxxx@gmail.com, esxxx@gmail.com</t>
  </si>
  <si>
    <t>Court order 06.23.2016 received on 07.11.2016.</t>
  </si>
  <si>
    <t>3220-98.2016.4.01.4100</t>
  </si>
  <si>
    <t xml:space="preserve">Order to provide (i) future content for the accounts from 07.12.2016 to 07.26.2016, (ii) contact list, (iii) creation IP, (iv) registration data, (v) access logs and (vi) stored content, including deleted messages if possible.
Besides, order to (v) identify possible google accounts under the names, phones and e-mails provided.
</t>
  </si>
  <si>
    <t xml:space="preserve">Scope of production should be as mentioned above, up to the extension possible.
The response should be forwarded directly to LE. 
The CO asks Google to inform the names of the people who became aware of the secrecy breach.
</t>
  </si>
  <si>
    <t>https://drive.google.com/file/d/0B4cdpZ2N4zn6UjhqRW4tTVVGekU/view?usp=sharing</t>
  </si>
  <si>
    <t>undetermined</t>
  </si>
  <si>
    <t>Court order 07.11.2016 received on 07.11.2016.</t>
  </si>
  <si>
    <t xml:space="preserve">1.        Order to search and inform the existence of active connections in the Android Plataform based on the date, time and geolocation informed on the court order and to inform the IMEI numbers corresponding to such connections.
2.        Based on such identifier, the order determines provision of the following data to the related google accounts, accessible through www.google.com/dashboard:
(a)        indicate the google accounts associated with the targeted IMEIs and to provide registration data of the corresponding users; 
(b)        access logs of the past 90 days, with connection information, such as phone company and internet provider, as well as browser, time zone, mobile phone number and connection door; 
(c)        brand and model of the devices linked to the targeted IMEIs, as well as the phone numbers of the devices linked to the IMEIs; 
(d)        content of Google Photos of the past 90 days, along with its metadata; 
(e)        saved locations on Google Maps; 
(f)        location history, including location history through GPS, Bluetooth, Wi-Fi, wap, 3G and 4G connections of the past 90 days; 
(g)        all addresses searched on Google Maps and Waze of the past 90 days;
(h)        search history of the past 90 days;
(i)        physical addresses registered by the users; 
(j)        contact list when synced to the targeted devices; 
(l)        information of payments using credit or debit cards,
(m)        full back up of the operation system including the apps linked to each account, with the provision of a link for download; 
(n)        information on the Google Play accounts, including downloaded apps, wish list, people and information related to the mentioned accounts; 
(o)        access to all data related to “plataformapasswords.google.com”, as well as access to all “chaveiro de chaves” and autocomplete of the navigators; 
(p)        data stored in the camera rolls  along with their metadata - “geomarcação”; 
(q)        data available in the SD card; 
(r)        provision via link of a screenshot of the main screen and other active screens and 
(s)        link for download of the contents backed up in Google Drive in HTML, Db and in natura.
This court order is very similar to the one issued for case #962 (Jacarepaguá). As such, to keep consistency with our previous advice, we recommend filing a reconsideration request to the Judge, having in mind that the request is illegal.
We recommend that it is informed in the same request that the company cannot comply with the command to produce “passwords”, nor to provide backup of the operational system, photos stored in the camera roll, data available in the SD card or the screenshot of the active screens, if that is the case.
Considering that the orders sets forth a 24-hour deadline for compliance, we recommend such reconsideration request to be delivered asap.
</t>
  </si>
  <si>
    <t>https://drive.google.com/file/d/0B4cdpZ2N4zn6cTBjOE1PcHk1aHM/view?usp=sharing</t>
  </si>
  <si>
    <t>Writ of mandamus granted.</t>
  </si>
  <si>
    <t>(4) XXXXXXX, XXXXXX</t>
  </si>
  <si>
    <t>Court order 07.11.2016 received on 07.12.2016.</t>
  </si>
  <si>
    <t xml:space="preserve">Order to provide the following data to the google accounts related to the targeted IMEIs, accessible through www.google.com/dashboard:
(a)        registration data of the google accounts associated with the targeted IMEIs; 
(b)        access logs of the past 365 days, with connection information, such as phone company and internet provider, as well as browser, time zone, mobile phone number and connection door; 
(c)        content of Google Photos of the past 365 days, along with its metadata; 
(d)        saved locations on Google Maps; 
(e)        location history, including location history through GPS, Bluetooth, Wi-Fi, wap, 3G and 4G connections of the past 365 days; 
(f)        all addresses searched on Google Maps and Waze of the past 365 days;
(g)        search history;
(h)        physical addresses registered by the users; 
(i)        contact list when synced to the targeted devices; 
(j)        information of payments using credit or debit cards,
(k)        full back up of the operation system including the apps linked to each account, with the provision of a link for download; 
(l)        information on the Google Play accounts, including downloaded apps, wish list, people and information related to the mentioned accounts; 
(m)        access to all data related to “plataformapasswords.google.com”; 
(n)        to alter the configuration of WhatsApp in order to perform daily backups of its content in Google Drive and
(o)        link for download of the WhatsApp content backed up in Google Drive in HTML and Db.
</t>
  </si>
  <si>
    <t xml:space="preserve">Scope of production:
We recommend Google to divide the response in three phases:
1)        Send a letter to LE informing the Google accounts associated with the IMEIs and asking LE to indicate the ones of interest. 
In this first response, we also advise LIS to push back on items (m - passwords), (o – WhatsApp setup), (q – WhatsApp daily dumps); to ask for clarification to Court regarding the date range of items (g), (h), (i), (j), (l), since they are not subject to wiretap; and to ask for clarification to Court about item (k) of the CO, since it is not clear if it requests preservation or provision of content, as well as the type of content.
2)        After LE indicates the accounts, we advise LIS to provide a first batch of data and to ask LE and Court to confirm if the company should provide the remaining data.
3)        If LE/Court confirms the need to provide the remaining data, we advise LIS to deliver them.
Please notice that the CO established the penalties of article 12 of Marco Civil, which are: (I) fine, in the amount of 10% of the annual’s income of the company, (II) temporary suspension of the service and (III) prohibition of the services of the company in Brazil.
Having in mind that the CO establishes a 24-hours deadline, we recommend that an extension request is sent asap.
Production should be delivered to LE.
</t>
  </si>
  <si>
    <t>https://drive.google.com/file/d/0B4cdpZ2N4zn6V3Z0U29PaDZnR1k/view?usp=sharing</t>
  </si>
  <si>
    <t>Court order 07.12.2016 received on 07.12.2016.</t>
  </si>
  <si>
    <t>https://drive.google.com/file/d/0B4cdpZ2N4zn6c2I4OXdoU0ltbEU/view?usp=sharing</t>
  </si>
  <si>
    <t>dixxxx@gmail.com, flxxxxx@gmail.com, raxxxx@gmail.com, fexxxx@gmail.com</t>
  </si>
  <si>
    <t>Order to provide (i) registration data, (ii) access logs, (iii) content for the accounts dixxx@gmail.com from 06.01.2016 to 07.11.2016 and flxxx@gmail.com, raxxxx@gmail.com and fexxxx@gmail.com from 01.01.2016 to 07.15.2016, (iv) content available in Google Drive and Google Docs for the accounts dixxx@gmail.com from 06.01.2016 to 07.11.2016 and flxxx@gmail.com, raxxxx@gmail.com and fexxxx@gmail.com from 01.01.2016 to 07.15.2016, (v) smartphone data associated with the accounts (telephone number and IMEI), (vi) all Google Play apps installed in the smartphones associated with the targeted accounts, (vii) Android versions, (viii) location history associated with the accounts dixxx@gmail.com from 06.01.2016 to 07.11.2016 and flxxx@gmail.com, raxxxx@gmail.com and fexxxx@gmail.com from 01.01.2016 to 07.15.2016 and (ix) history of messages exchanged via Hangouts for the accounts dixxx@gmail.com from 06.01.2016 to 07.11.2016 and flxxx@gmail.com, raxxxx@gmail.com and fexxxx@gmail.com from 01.01.2016 to 07.15.2016.</t>
  </si>
  <si>
    <t>https://drive.google.com/file/d/0B4cdpZ2N4zn6bHVNcUVvTk9aZDg/view?usp=sharing</t>
  </si>
  <si>
    <t>juxxxxx@gmail.com</t>
  </si>
  <si>
    <t>Court order 07.06.2016 received on 07.12.2016.</t>
  </si>
  <si>
    <t>5001044-10.2016.4.04.7000/PR</t>
  </si>
  <si>
    <t>Order to provide (i) full stored content for the account juxxxx@gmail.com as well as (ii) its registration data.</t>
  </si>
  <si>
    <t xml:space="preserve">Scope of production should be as mentioned above. 
This is another case related to “Operação Lava-Jato”.
Also, notice that for this Order, the Judge did not establish a date range; since the judge that issued the order is Judge Moro, we recommend to ward off the policy and deliver the full content of the account, not only of the past 6 months. 
Notice that the response should be sent to the Federal Prosecution’s Office.
</t>
  </si>
  <si>
    <t>https://drive.google.com/file/d/0B4cdpZ2N4zn6U3JGNXJjME9KUVE/view?usp=sharing</t>
  </si>
  <si>
    <t>Court order 03.17.2016 received on 07.12.2016.</t>
  </si>
  <si>
    <t>5005978-11.2016.4.04.7000/PR</t>
  </si>
  <si>
    <t>Order to provide (i) full stored content for the account vaxxxx@gmail.com as well as (ii) its registration data.</t>
  </si>
  <si>
    <t>https://drive.google.com/file/d/0B4cdpZ2N4zn6bm54SG1xd2lIYzQ/view?usp=sharing</t>
  </si>
  <si>
    <t>Response filed on 08.01.2016.</t>
  </si>
  <si>
    <t>dxxxxx@gmail.com, inxxxxx@gmail.com, augxxxx@gmail.com, wanxxxx@gmail.com</t>
  </si>
  <si>
    <t>4ª Vara Criminal da Comarca de Ribeirão Preto – São Paulo</t>
  </si>
  <si>
    <t>Order to provide (i) future content for the targeted accounts from 07.14.2016 to 07.28.2016 and (ii) stored content for the account davxxxx@gmail.com from 01.01.2010 to 07.07.2016 and for the accounts invxxxx@gmail.com, augxxxx@gmail.com and wanxxxx@gmail.com from 05.01.2016 to 07.07.2016.</t>
  </si>
  <si>
    <t xml:space="preserve">Scope of production should be as mentioned above.
Please notice that the CO demands the creation of a mirror-account within 12 hours, reason why we recommend LIS to perform as agreed with LE for previous cases. 
</t>
  </si>
  <si>
    <t>https://drive.google.com/file/d/0B4cdpZ2N4zn6MVV3a0JxRmphZXc/view?usp=sharing</t>
  </si>
  <si>
    <t>flavxxx@gmail.com, resxxxx@gmail.com</t>
  </si>
  <si>
    <t>Court order 07.07.2016 received on 07.13.2016.</t>
  </si>
  <si>
    <t>1ª Vara Federal da Subseção Judiciária de Tupã – São Paulo</t>
  </si>
  <si>
    <t xml:space="preserve">0000618-28.2016.4.03.6122 </t>
  </si>
  <si>
    <t>Order to stored content for the targeted accounts from 01.01.2015 to 07.07.2016, by means of a link to download such content.</t>
  </si>
  <si>
    <t xml:space="preserve">Scope of production should be as mentioned above.
Please provide some explanation mentioning the impossibility to provide a link for download, as requested.
</t>
  </si>
  <si>
    <t>https://drive.google.com/file/d/0B4cdpZ2N4zn6QnpmNXBtcHJFc0U/view?usp=sharing</t>
  </si>
  <si>
    <t>(75)9XXXXX, (74)9XXXXX</t>
  </si>
  <si>
    <t xml:space="preserve">Vara Crime da Comarca de Campo Formoso - Bahia </t>
  </si>
  <si>
    <t>0000476-41.2016.805.0041</t>
  </si>
  <si>
    <t xml:space="preserve">Order to provide information regarding calls and messages exchanged via WhatsApp from 05.06.2016 to 05.07.2016.
Please provide the response clarifying that WhatsApp is not a Google service and that phone number is not a valid identifier.
</t>
  </si>
  <si>
    <t>https://drive.google.com/file/d/0B4cdpZ2N4zn6RnRpQlpZckdYMHM/view?usp=sharing</t>
  </si>
  <si>
    <t>Response filed on 08.16.2016.</t>
  </si>
  <si>
    <t>http://www.silvxxxxxxx.blogspot.com</t>
  </si>
  <si>
    <t xml:space="preserve">6ª Vara Criminal de Brasília – Distrito Federal </t>
  </si>
  <si>
    <t>2015.01.1.051848-8</t>
  </si>
  <si>
    <t>Order to provide (i) registration data of the blog, (ii) full content for the targeted blog and (ii) access logs from 02.21.2012 to 02.23.2012.</t>
  </si>
  <si>
    <t xml:space="preserve">Scope of production should be as mentioned.
Please notice that the CO establishes a fine in the amount of R$ 50,000.00 per day of delay.
</t>
  </si>
  <si>
    <t>https://drive.google.com/file/d/0B4cdpZ2N4zn6bWgxUEVIVEl1b1U/view?usp=sharing</t>
  </si>
  <si>
    <t>aguxxxx@gmail.com</t>
  </si>
  <si>
    <t xml:space="preserve">3ª Vara Criminal da Comarca de Foz do Iguaçu - Paraná </t>
  </si>
  <si>
    <t>0019202-90.2016.8.16.0030</t>
  </si>
  <si>
    <t>Order to provide (i) registration data, (ii) stored content for the target from 01.01.2014 to 07.01.2016 and (iii) access logs.</t>
  </si>
  <si>
    <t>https://drive.google.com/file/d/0B4cdpZ2N4zn6OGs3LWRXWE05M00/view?usp=sharing</t>
  </si>
  <si>
    <t>Response filed on 07.28.2016.</t>
  </si>
  <si>
    <t>rafxxxx@gmail.com, joyxxxx@gmail.com, jcxxxx@gmail.com, lthxxxx@gmail.com</t>
  </si>
  <si>
    <t>Court order 07.13.2016 received on 07.13.2016.</t>
  </si>
  <si>
    <t>Order to provide (i) registration data, (ii) access logs, (iii) content for the accounts rafxxx@gmail.com, joyxxx@gmail.com, jcxxxx@gmail.com and lthxxxx@gmail.com from 01.01.2016 to 07.15.2016, (iv) content available in Google Drive and Google Docs for the accounts rafxxx@gmail.com, joyxxx@gmail.com, jcxxxx@gmail.com and lthxxxx@gmail.com from 01.01.2016 to 07.15.2016, (v) smartphone data associated with the accounts (telephone number and IMEI), (vi) all Google Play apps installed in the smartphones associated with the targeted accounts, (vii) Android versions, (viii) location history associated with the accounts rafxxx@gmail.com, joyxxx@gmail.com, jcxxxx@gmail.com and lthxxxx@gmail.com from 01.01.2016 to 07.15.2016 and (ix) history of messages exchanged via Hangouts for the accounts rafxxx@gmail.com, joyxxx@gmail.com, jcxxxx@gmail.com and lthxxxx@gmail.com from 01.01.2016 to 07.15.2016.</t>
  </si>
  <si>
    <t>https://drive.google.com/file/d/0B4cdpZ2N4zn6b3V2MDhYWkRteGs/view?usp=sharing</t>
  </si>
  <si>
    <t>357XXXXX</t>
  </si>
  <si>
    <t>https://drive.google.com/file/d/0B4cdpZ2N4zn6RkVRVEk2bG1uM1U/view?usp=sharing</t>
  </si>
  <si>
    <t>356XXXXX</t>
  </si>
  <si>
    <t>Court order 07.14.2016 received on 07.14.2016.</t>
  </si>
  <si>
    <t>https://drive.google.com/file/d/0B4cdpZ2N4zn6cUJpRGduUTE4cUE/view?usp=sharing</t>
  </si>
  <si>
    <t>rafaxxxx@gmail.com</t>
  </si>
  <si>
    <t>Order to provide (i) registration data, (ii) access logs, (iii) content for the account rafxxx@gmail.com from 06.25.2016 to 07.15.2016, (iv) content available in Google Drive and Google Docs for the account rafxxx@gmail.com from 06.25.2016 to 07.15.2016, (v) smartphone data associated with the account (telephone number and IMEI), (vi) all Google Play apps installed in the smartphones associated with the targeted account, (vii) Android versions, (viii) location history associated with the account rafxxx@gmail.com from 06.25.2016 to 07.15.2016 and (ix) history of messages exchanged via Hangouts for the account rafxxx@gmail.com from 06.25.2016 to 07.15.2016.</t>
  </si>
  <si>
    <t>https://drive.google.com/file/d/0B4cdpZ2N4zn6Zm9OcjI3VDhiU2M/view?usp=sharing</t>
  </si>
  <si>
    <t>Court order 07.13.2016 received on 07.14.2016.</t>
  </si>
  <si>
    <t xml:space="preserve">3ª Vara Federal de Campo Grande - Mato Grosso do Sul </t>
  </si>
  <si>
    <t>Order to provide (i) future content for the account cxxxxx@gmail.com from 07.15.2016 to 07.29.2016, (ii) stored content from 06.16.2016 to 07.14.2016 and (iii) registration data for the targeted account, as well as (iv) registration data for the accounts that got in touch with the target.</t>
  </si>
  <si>
    <t xml:space="preserve">Scope of production should be items (i) to (iii). As regards item (iv), we advise LIS to inform the accounts that got in touch with the target and to ask the Court to indicate the ones Google should provide reg data for.
Production should be delivered to LE.
</t>
  </si>
  <si>
    <t>https://drive.google.com/file/d/0B4cdpZ2N4zn6RjlkODlxcFRlcFk/view?usp=sharing</t>
  </si>
  <si>
    <t>cxxxxx@gmail.com, cxxxxx@gmail.com</t>
  </si>
  <si>
    <t>Court order 07.11.2016 received on 07.14.2016.</t>
  </si>
  <si>
    <t>23ª Vara Federal de Curitiba - Paraná</t>
  </si>
  <si>
    <t>5031809-61.2016.4.04.7000/PR (501840710.2016.4.04.7000 - IPL nº 0465/2016-SR/DPF/PR)</t>
  </si>
  <si>
    <t>Order to provide (i) registration data, (ii) creation IP, (iii) access logs, (iv) stored content and (v) Google Drive content for the targeted accounts.</t>
  </si>
  <si>
    <t>https://drive.google.com/file/d/0B4cdpZ2N4zn6N2dVUmJ5dG1YejA/view?usp=sharing</t>
  </si>
  <si>
    <t>drxxxx@gmail.com, atxxx@gmail.com</t>
  </si>
  <si>
    <t>Order  07.07.2016 received on 07.15.2016.</t>
  </si>
  <si>
    <t>Divisão de Inteligência Policial de Brasília - Distrito Federal</t>
  </si>
  <si>
    <t>492.782/2016</t>
  </si>
  <si>
    <t>Order to provide registration data for the targets, and also to preserve (i) registration data, (ii) access logs as of March 2016 and (iii) stored content for the accounts drxxxx@gmail.com and atxxx@gmail.com.</t>
  </si>
  <si>
    <t xml:space="preserve">Scope of production and preservation should be as mentioned above.
Since the request is based under Federal Law 12.850/13, we recommend the provision of reg. data as requested.
</t>
  </si>
  <si>
    <t>https://drive.google.com/file/d/0B4cdpZ2N4zn6NXRqTkdabDk0RTQ/view?usp=sharing</t>
  </si>
  <si>
    <t>Response filed on 08.08.2016.</t>
  </si>
  <si>
    <t>raxxxxx@gmail.com, mauxxxxx@gmail.com</t>
  </si>
  <si>
    <t>Court order 07.15.2016 received on 07.15.2016.</t>
  </si>
  <si>
    <t xml:space="preserve">4ª Vara Criminal da Comarca de Vitória - Espírito Santo </t>
  </si>
  <si>
    <t>0022110-63.2016.8.08.0024</t>
  </si>
  <si>
    <t xml:space="preserve">Order to provide (i) future content for the accounts raxxxxx@gmail.com and mauxxxxx@gmail.com from 07.16.2016 to 07.30.2016, (ii) registration data, (iii) creation IP, (iv) access logs from 06.01.2016 to 07.30.2016 (date and time of the beginning and end of the connection, duration of the connection, bytes sent and received, IP addresses of sender and recipient, user credential, logon failure, successful logon, “linha estado atual, linha histórico do Site/IP/Tempo”) and other information related to the target; (v) registration data based on the IP logs. </t>
  </si>
  <si>
    <t xml:space="preserve">Scope of production should be as mentioned above, up to the extension possible. 
Item (v) is directed to internet access providers. 
Please mind that the CO requests the creation of a mirror account and mentions risk of death, reason why we recommend LIS to get in touch with the requesting LE.
</t>
  </si>
  <si>
    <t>https://drive.google.com/file/d/0B4cdpZ2N4zn6MGJ5dkR3c0xhNFk/view?usp=sharing</t>
  </si>
  <si>
    <t xml:space="preserve">Response filed on 08.16.2016.
</t>
  </si>
  <si>
    <t>Court order 07.06.2016 received on 07.15.2016.</t>
  </si>
  <si>
    <t xml:space="preserve">13ª Vara Federal de Curitiba - Paraná </t>
  </si>
  <si>
    <t xml:space="preserve">Scope of production should be as mentioned above. 
This is another case related to “Operação Lava-Jato”.
Please notice that for this Order, the Judge did not establish a date range; since the judge that issued the order is Judge Moro, we recommend to ward off the policy and deliver the full content of the account, not only of the past 6 months. 
Please notice that the response should be sent to the Federal Prosecution’s Office.
</t>
  </si>
  <si>
    <t>https://drive.google.com/file/d/0B4cdpZ2N4zn6eWY5aWtDWFRHOFU/view?usp=sharing</t>
  </si>
  <si>
    <t>Duplicate of case #1288.</t>
  </si>
  <si>
    <t>357XXXX</t>
  </si>
  <si>
    <t xml:space="preserve"> 1ª Vara da Comarca de Adamantina - São Paulo</t>
  </si>
  <si>
    <t>https://drive.google.com/file/d/0B4cdpZ2N4zn6amhCUGYzdW03UE0/view?usp=sharing</t>
  </si>
  <si>
    <t>gsxxxxx@gmail.com</t>
  </si>
  <si>
    <t>Court order 07.14.2016 received on 07.15.2016.</t>
  </si>
  <si>
    <t xml:space="preserve">2ª Vara Federal de Niteroi – Rio de Janeiro </t>
  </si>
  <si>
    <t>0500705-07.2016.4.02.5102</t>
  </si>
  <si>
    <t xml:space="preserve">Order to provide (i) registration data, (ii) creation IP, (iii) access logs from June and July, 2016, (iv) stored content of the account gsxxx@gmail.com. </t>
  </si>
  <si>
    <t>https://drive.google.com/file/d/0B4cdpZ2N4zn6Z3ppTjd5YnVjU2M/view?usp=sharing</t>
  </si>
  <si>
    <t>kixxx@gmail.com</t>
  </si>
  <si>
    <t>Court order 07.13.2016 received on 07.15.2016.</t>
  </si>
  <si>
    <t>7ª Vara Federal de Florianópolis – Santa Catarina</t>
  </si>
  <si>
    <t>5016382-06.2016.4.04.7200</t>
  </si>
  <si>
    <t>Order to provide future content for the account kixxx@gmail.com from 07.16.2016 to 07.30.2016, (ii) stored content for the targeted account since May, 2015.</t>
  </si>
  <si>
    <t xml:space="preserve">Scope of production should be as mentioned above. 
Production should be delivered to LE.
The judge requests information about the date of the beginning of the wiretap, as well as the names of the people who became aware of the secrecy breach and of the ones who performed it.
The CO establishes a 24-hour term for the beginning of the wiretap. 
</t>
  </si>
  <si>
    <t>https://drive.google.com/file/d/0B4cdpZ2N4zn6eWhKSWxkcl9yQWc/view?usp=sharing</t>
  </si>
  <si>
    <t>prexxxx@xxx.com.br -- Non-Google Product, lexxxx@xxx.com.br -- Non-Google Product, finxxx@xxx.com.br -- Non-Google Product</t>
  </si>
  <si>
    <t>Court order 07.12.2016 received on 07.18.2016.</t>
  </si>
  <si>
    <t xml:space="preserve">7ª Vara Federal do Rio de Janeiro - Rio de Janeiro </t>
  </si>
  <si>
    <t>0506349-31.2016.4.02.5101</t>
  </si>
  <si>
    <t xml:space="preserve">Order to provide (i) registration data and (ii) stored content for the targeted accounts from 03.01.2013 to 07.18.2016.
Per policy, we recommend directing the Court to the admin of the domain.
</t>
  </si>
  <si>
    <t>https://drive.google.com/file/d/0B4cdpZ2N4zn6ei1EdklHcy1vaVU/view?usp=sharing</t>
  </si>
  <si>
    <t>mauxxxx@gmail.com</t>
  </si>
  <si>
    <t xml:space="preserve">1ª Vara Federal de Sorocaba - São Paulo </t>
  </si>
  <si>
    <t>0005740-58.2016.403.6110</t>
  </si>
  <si>
    <t xml:space="preserve">Order to provide (i) full Google Drive content regarding the account mauxxxx@gmail.com, (ii) stored content for the target (inbox, outbox, draft and deleted messages), (iii) registration data and (iv) last 20 access logs.
</t>
  </si>
  <si>
    <t xml:space="preserve">Scope of production should be as mentioned above.
Please notice that the response should be sent directly to the requesting LE.
</t>
  </si>
  <si>
    <t>https://drive.google.com/file/d/0B4cdpZ2N4zn6UklhV2h0OHNheFk/view?usp=sharing</t>
  </si>
  <si>
    <t>gorxxxx@gmail.com</t>
  </si>
  <si>
    <t>Superintendência Regional da Polícia Federal no Distrito Federal - GRCC</t>
  </si>
  <si>
    <t>IPL 1293/2015-4 SR/DPF/DF-GRCC</t>
  </si>
  <si>
    <t>Order to (i) provide registration data for the account gorxxx@gmail.com and to (ii) preserve all content (since its creation) and access logs (until the last access) related to the target.</t>
  </si>
  <si>
    <t>https://drive.google.com/file/d/0B4cdpZ2N4zn6Tm5sbEdDUmk2MzA/view?usp=sharing</t>
  </si>
  <si>
    <t>Response sent via Horus on 07.27.2016.</t>
  </si>
  <si>
    <t>ladxxx@gmail.com</t>
  </si>
  <si>
    <t>3ª Vara Criminal de Brasília - Distrito Federal</t>
  </si>
  <si>
    <t>Order to provide (i) all stored content related to the targeted account since 2011, (ii) registration data, (iii) access logs, and (iv) registration data of the IPs that contacted the targets.</t>
  </si>
  <si>
    <t xml:space="preserve">Scope of production should be as mentioned above, up to the extension possible.
Production should be delivered directly with LE via SFTP, according to the police’s letter. 
The police letter and the CO request Google to redirect messages, which could suggest a request for future content. We advise LIS to state in the letter that the production reflects the company’s interpretation of the CO and that Google may provide additional data if a new CO is issued.
</t>
  </si>
  <si>
    <t>https://drive.google.com/file/d/0B4cdpZ2N4zn6aG5vd1c2a2JhR0U/view?usp=sharing</t>
  </si>
  <si>
    <t>Court order 07.08.2016 received on 07.18.2016.</t>
  </si>
  <si>
    <t>635.942/2016 - DGDOC/SPCD</t>
  </si>
  <si>
    <t>Order to preserve (i) registration data, (ii) creation IP, (iii) access logs as of July 2015 and (iv) history location, if available.</t>
  </si>
  <si>
    <t>https://drive.google.com/file/d/0B4cdpZ2N4zn6VXBsVkRFY2VPTGc/view?usp=sharing</t>
  </si>
  <si>
    <t>raxxxxx@gmail.com, raxxxxx@gmail.com, ID 100XXXXXX -- Google Talk, ID 109XXXX -- Google Talk</t>
  </si>
  <si>
    <t>Order 07.14.2016 received on 07.18.2016.</t>
  </si>
  <si>
    <t>Grupo de Atuação Especial de Combate ao Crime Organizado do Ministério Público de São Paulo</t>
  </si>
  <si>
    <t>Order to preserve (i) access logs of the past 90 days and (ii) stored content regarding the targets.</t>
  </si>
  <si>
    <t xml:space="preserve">Scope of preservation should be as mentioned above.
Notice that the response can be forwarded via e-mail.
</t>
  </si>
  <si>
    <t>https://drive.google.com/file/d/0B4cdpZ2N4zn6Y19PamdZZzVJeXM/view?usp=sharing</t>
  </si>
  <si>
    <t>Response filed on 08.25.2016.</t>
  </si>
  <si>
    <t>359XXXX831</t>
  </si>
  <si>
    <t>Court order 07.14.2016 received on 07.19.2016.</t>
  </si>
  <si>
    <t>5ª Vara Criminal de Ribeirão Preto - São Paulo</t>
  </si>
  <si>
    <t>0019986-18.2016.8.26.0506</t>
  </si>
  <si>
    <t xml:space="preserve">1.        Order to provide the following data to the related google accounts, accessible through www.google.com/dashboard:
(a)        registration data of the corresponding google accounts associated with the targeted IMEI; 
(b)        access logs of the past 30 days; 
(c)        brand and model of the devices linked to the targeted IMEI;
(d)        phone number of the device linked to the IMEI; 
(e)        content of Google Photos of the past 30 days, along with its metadata; 
(f)        saved locations on Google Maps; 
(g)        location history of the past 30 days; 
(h)        search history of the past 30 days;
(i)        physical addresses registered by the users; 
(j)        access to all data related to “plataformapasswords.google.com”.
2.        Order to search and inform the existence of active connections in the Android Plataform based on the date, time and geolocation informed in the court order and to inform the IMEI numbers corresponding to such connections. Based on such identifier, the order determines provision of the following data to the related google accounts, accessible through www.google.com/dashboard:
(a)        registration data of the corresponding google accounts associated with the targeted IMEI; 
(b)        access logs of the past 30 days; 
(c)        brand and model of the devices linked to the targeted IMEI;
(d)        phone numbers of the devices linked to the IMEI; 
(e)        content of Google Photos of the past 30 days, along with its metadata; 
(f)        saved locations on Google Maps; 
(g)        location history of the past 30 days; 
(h)        search history of the past 30 days;
(i)        physical addresses registered by the users; 
(j)        access to all data related to “plataformapasswords.google.com”.
</t>
  </si>
  <si>
    <t xml:space="preserve">1- In regards to the first request, scope of production should be as set forth for Rio cases. 
Therefore, Google should be producing, at first, basic Android reg. and ask LE to come back indicating the account(s) of interest. 
For item (j), we recommend adding the corresponding language for passwords requests at the earliest moment.
2- In regards to the second order, it is very similar to the one issued for case #962 (Jacarepaguá) and for case #1284 (Bangu). As such, to keep consistency with our previous advice, we recommend filing a reconsideration request to the Judge.
We recommend that it is informed in the same request that the company cannot comply with the command to produce “passwords (item “j” of the Order).
Considering that we are to file a brief seeking reconsideration of one of the Orders, it would be best to deliver the data regarding the other order, to try to demonstrate that the company is willing to comply with the requests.
The CO established a 10-day deadline but we are anticipating for 5 days, since we are going to inform initially only the google accounts.
</t>
  </si>
  <si>
    <t>https://drive.google.com/file/d/0B4cdpZ2N4zn6bVFZYUhHYWExV2s/view?usp=sharing</t>
  </si>
  <si>
    <t>Court order 07.01.2016 received on 07.19.2016.</t>
  </si>
  <si>
    <t xml:space="preserve">1ª Vara Criminal de Curitiba – Paraná </t>
  </si>
  <si>
    <t xml:space="preserve"> 0018828-62.2015.8.16.0013</t>
  </si>
  <si>
    <t>Order to provide future content for the account axxx@gmail.com from 07.20.2016 to 08.03.2016.</t>
  </si>
  <si>
    <t xml:space="preserve">Scope of production should be as mentioned above.
CO establishes a 24-hour term for the beginning of the monitoring of the account, reason why we advise LIS to contact LE.
Production should be delivered both to Court and LE. 
</t>
  </si>
  <si>
    <t>https://drive.google.com/file/d/0B4cdpZ2N4zn6eXYwUDZFYjB6YTg/view?usp=sharing</t>
  </si>
  <si>
    <t>Response filed on 08.11.2016.</t>
  </si>
  <si>
    <t>356XXXX, 357XXXX, 351XXXX</t>
  </si>
  <si>
    <t>Court order 07.19.2016 received on 07.19.2016.</t>
  </si>
  <si>
    <t>1ª Vara da Comarca de Adamantina - São Paulo</t>
  </si>
  <si>
    <t>https://drive.google.com/file/d/0B4cdpZ2N4zn6NWhaaDM4ZUVZNkk/view?usp=sharing</t>
  </si>
  <si>
    <t>bdkxxxx@gmail.com, ssaxxxx@gmail.com, flaxxxx@gmail.com, letxxxx@gmail.com, elexxxx@gmail.com</t>
  </si>
  <si>
    <t>Order to provide (i) registration data, (ii) access logs, (iii) content for the accounts bdkxxx@gmail.com and ssaxxx@gmail.com from 01.01.2016 to 07.19.2016, flaxxx@gmail.com from 07.01.2016 to 07.19.2016 and letxxx@gmail.com and elexxx@gmail.com from 07.06.2016 to 07.19.2016, (iv) content available in Google Drive and Google Docs for the accounts bdkxxx@gmail.com and ssaxxx@gmail.com from 01.01.2016 to 07.19.2016, flaxxx@gmail.com from 07.01.2016 to 07.19.2016 and letxxx@gmail.com and elexxx@gmail.com from 07.06.2016 to 07.19.2016, (v) smartphone data associated with the accounts (telephone number and IMEI), (vi) all Google Play apps installed in the smartphones associated with the targeted accounts, (vii) Android versions, (viii) location history associated with the accounts bdkxxx@gmail.com and ssaxxx@gmail.com from 01.01.2016 to 07.19.2016, flaxxx@gmail.com from 07.01.2016 to 07.19.2016 and letxxx@gmail.com and elexxx@gmail.com from 07.06.2016 to 07.19.2016 and (ix) history of messages exchanged via Hangouts for the accounts bdkxxx@gmail.com and ssaxxx@gmail.com from 01.01.2016 to 07.19.2016, flaxxx@gmail.com from 07.01.2016 to 07.19.2016 and letxxx@gmail.com and elexxx@gmail.com from 07.06.2016 to 07.19.2016.</t>
  </si>
  <si>
    <t>https://drive.google.com/file/d/0B4cdpZ2N4zn6QzRTTVJ1S0hfNTA/view?usp=sharing</t>
  </si>
  <si>
    <t xml:space="preserve">2ª Vara Criminal do Foro Regional de Bangu - Rio de Janeiro </t>
  </si>
  <si>
    <t>Order to provide future content for the accounts matxxx@gmail.com, arlxxx@gmail.com, harxxx@gmail.com, luxxxxx@gmail.com. lesxxxxx@gmail.com, bexxxxx@gmail.com and bexxxx@gmail.com from 07.20.2016 to 08.03.2016.</t>
  </si>
  <si>
    <t>https://drive.google.com/file/d/0B4cdpZ2N4zn6bTR0VEpidVJYRWM/view?usp=sharing</t>
  </si>
  <si>
    <t>Production shared via Horus.</t>
  </si>
  <si>
    <t>Court order 06.29.2016 received on 07.19.2016.</t>
  </si>
  <si>
    <t>Central de Inquéritos Policiais da Comarca de Teresina - Piauí</t>
  </si>
  <si>
    <t>0014530-43.2016.8.18.0140</t>
  </si>
  <si>
    <t xml:space="preserve">Order to inform the (a) logs associated with smartphones with Android Platform to access Google’s services on the date, time and geolocation informed in the court order and also (b) the IMEI numbers and e-mail accounts associated to the active devices on the date, time and geolocation given.
Unlike the orders of cases #962 (Jacarepaguá), #1284 (Bangu) and #1313 (Ribeirão Preto/SP), this CO is not requesting any content, but the identification of the google accounts, the IMEI numbers and access logs.
We believe that it is possible to make the legal argument that the breach is generic and could affect the privacy of several people not related to the crime investigated.
However, considering that this is a very similar discussion to the disclosure of phone numbers and responsive reg data based on ERBs (“Estação Rádio-Base”) and that there are precedents in both sides, we believe that this argument may not be successful.
If it is not  technically possible to comply with the co, it would be best to inform in the first response as well. 
</t>
  </si>
  <si>
    <t>https://drive.google.com/file/d/0B4cdpZ2N4zn6MlFTMUNEVFFpMk0/view?usp=sharing</t>
  </si>
  <si>
    <t>graxxxx@gmail.com</t>
  </si>
  <si>
    <t>Order 07.20.2016 received on 07.20.2016.</t>
  </si>
  <si>
    <t>IPL 0427/2016-4</t>
  </si>
  <si>
    <t>Order to provide registration data for the account graxxxx@gmail.com. Besides, order to preserve (i) access logs and (ii) stored content for the target for 360 days.</t>
  </si>
  <si>
    <t xml:space="preserve">Scope of production should be reg. data, since the request is based under Federal Law 12.850/13.
Scope of preservation should be as mentioned.
</t>
  </si>
  <si>
    <t>https://drive.google.com/file/d/0B4cdpZ2N4zn6dG1WTWNpbVRvWUE/view?usp=sharing</t>
  </si>
  <si>
    <t>resxxxx@gmail.com</t>
  </si>
  <si>
    <t>Order 07.19.2016 received on 07.20.2016.</t>
  </si>
  <si>
    <t>IPL 0426/2016-4</t>
  </si>
  <si>
    <t>Order to provide registration data for the account resxxxx@gmail.com. Besides, order to preserve (i) access logs and (ii) stored content for the target for 360 days.</t>
  </si>
  <si>
    <t>https://drive.google.com/file/d/0B4cdpZ2N4zn6NTNRM2FTUURvMnc/view?usp=sharing</t>
  </si>
  <si>
    <t>frixxxxx@gmail.com</t>
  </si>
  <si>
    <t>Vara Criminal da Comarca de Curitibanos - Paraná</t>
  </si>
  <si>
    <t>PIC nº 06.2016.00004893-5</t>
  </si>
  <si>
    <t>Order to provide (i) future content for the account frixxxx@gmail.com from 07.20.2016 to 08.03.2016, (ii) stored content, (iii) contact list, (iv) registration data, (v) creation IP and (vi) access logs pertaining the past 3 months.</t>
  </si>
  <si>
    <t xml:space="preserve">Scope of production should be as mentioned, apart from item (ii).
In regards to item (ii), we recommend asking for clarifications on the need of the provision stored content, since the request is unclear in the CO.
Please, notice that the CO demands the creation of a mirror-account, reason why we recommend LIS to get in touch with the requesting LE.
</t>
  </si>
  <si>
    <t>https://drive.google.com/file/d/0B4cdpZ2N4zn6dGZKN2Z1djJYaEk/view?usp=sharing</t>
  </si>
  <si>
    <t>Court order 06.29.2016 received on 07.20.2016.</t>
  </si>
  <si>
    <t xml:space="preserve">Order to: 
(i) inform if the IMEIs provided by LE correspond to devices which work via Android system;
(ii) inform directly to the police authorities, within 5 days of the provision of the IMEIs, the Google accounts linked to such identifiers;
(iii) provide the following data regarding the account thxxxxx@gmail.com, and for the accounts indicated by LE:
(a)        List of downloaded apps;
(b)        List of contacts, if synced with the Google account;
(c)        Photos, if synced with the Google account;
(d)        Location history of the targets collected through the devices;
(e)        Location information of the targets collected by means of wi-fi and mobile networks and GPS;
(f)        Registration data of the targeted users, including recovery e-mail and creation IP;
(g)        Perform backup of the conversation apps, including WhastApp, and to store the corresponding content in the Drive accounts of the targets;
(h)        E-mail and Google Dive contents;
(i)        Content of Hangouts;
(j)        History of the Google Maps searches;
(k)        Perform the backup of the apps to be informed in response to letter (a) into the Drive accounts;
(l)        Navigation history, web history, data saved as “favorites” and Google Chrome Sync data, besides any other Google accounts
(iv) the abovementioned data must correspond to the past 180 days.
</t>
  </si>
  <si>
    <t xml:space="preserve">Scope of production: 
Please notice that they have corrected the inconsistency noticed in the previous orders, so we recommend producing content for the account thxxxx@gmail.com, considering that there is a clear command for the provision of its data.
Therefore, scope of production for the account thxxxx@google.com should be: items (a) to (f), (h), (i), (j) and (l - expect for Google Chrome Sync data), for the past 180 days. If Google has already provided data for such account, please provide the requested information as of the date of the last CO.
For item (g), (k) and (l) - in regards do Google Chrome Sync data -, please add the standard language for such requests.
In addition, please observe that the court order authorized the police agents to inform Google of the IMEI numbers obtained in the telephone wiretaps. However, and considering that such targets are not individualized nor expressly mentioned on the court order, we recommend that Google informs that we need the targets to be specified by court in order to comply with the order.
We recommend that such push back is delivered along with the data regarding the account thxxxx@gmail.com, to demonstrate the willingness of the company to comply with the requests. We are establishing a 5-day term to present the data and also, the push back. We will be filing a brief, along with LIS’s letter, stating that we need a CO specifying the targets, so the company can comply with it.
</t>
  </si>
  <si>
    <t>https://drive.google.com/file/d/0B4cdpZ2N4zn6Z2Jxd2RfSVJMdUU/view?usp=sharing</t>
  </si>
  <si>
    <t>kaxxxx@gmail.com</t>
  </si>
  <si>
    <t>Court order 07.20.2016 received on 07.20.2016.</t>
  </si>
  <si>
    <t>Order to provide (i) registration data, (ii) access logs, (iii) content for the account kaxxx@gmail.com from 07.07.2016 to 07.20.2016, (iv) content available in Google Drive and Google Docs for the account kaxxx@gmail.com from 07.07.2016 to 07.20.2016, (v) smartphone data associated with the account (telephone number and IMEI), (vi) all Google Play apps installed in the smartphones associated with the targeted account, (vii) Android version, (viii) location history associated with the account kaxxx@gmail.com from 07.07.2016 to 07.20.2016 and (ix) history of messages exchanged via Hangouts for the account kaxxx@gmail.com from 07.07.2016 to 07.20.2016.</t>
  </si>
  <si>
    <t xml:space="preserve">Scope of production should be as mentioned above.                                                                                                            
As agreed, we are establishing a 5-day term for compliance.
</t>
  </si>
  <si>
    <t>https://drive.google.com/file/d/0B4cdpZ2N4zn6dFVCOVRLc2NWTjg/view?usp=sharing</t>
  </si>
  <si>
    <t>SFTP</t>
  </si>
  <si>
    <t>358XXXX, 353XXXX</t>
  </si>
  <si>
    <t>https://drive.google.com/file/d/0B4cdpZ2N4zn6NmZYZ0hkSnJHSG8/view?usp=sharing</t>
  </si>
  <si>
    <t>(10) XXXXXX</t>
  </si>
  <si>
    <t>Court order 07.21.2016 received on 07.21.2016.</t>
  </si>
  <si>
    <t>1ª Vara Criminal do Foro Central de Curitiba - Paraná</t>
  </si>
  <si>
    <t xml:space="preserve">Order to provide the following data accessible through www.google.com/dashboard, via CD and link for download: 
(a)        indicate the google accounts associated with the targeted IMEIs and to provide their corresponding registration data; 
(b)        access logs of the past 90 days, with connection information, such as phone company and internet provider, as well as browser, time zone, mobile phone number and connection door; 
(c)        brand and model of the devices linked to the targeted IMEIs; 
(d)        phone numbers of the devices linked to the IMEIs;
(e)        content of Google Photos of the past 90 days, along with its metadata; 
(f)        saved locations on Google Maps, 
(g)        location history, including location history through GPS, Bluetooth and Wi-Fi connections of the past 90 days, 
(h)        all addresses searched on Google Maps and Waze of the past 90 days, 
(i)        search history of the past 90 days, 
(j)        physical addresses registered by the users, 
(l)        contact list when synced to the targeted devices, 
(m)        information of payments using credit or debit cards,
(n)        full back up of the accounts linked to the targeted IMEIs, along with all attachments, 
(o)        information on the Google Play accounts, including downloaded apps, wish list, people and information related to the mentioned accounts, 
(p)        access to all data related to “plataformapasswords.google.com”, 
(q)        data stored in the camera rolls, along with their metadata - “geomarcação”, 
(r)        data available on SD card, 
(s)        provision via link of a screenshot of the main screen and other active screens and 
(t)        all Google Drive content with the provision of a link for download of such content.
</t>
  </si>
  <si>
    <t xml:space="preserve">Scope of production:
Given the similarities between this order and the ones that come from Rio de Janeiro, we recommend that Google proceeds with production as agreed upon for previous Rio de Janeiro cases.
In regards to item (p) - passwords -, we recommend adding the corresponding language for it.
If Google cannot technically comply with items (q), (r) and (s), we advise that the technical impossibility is duly informed in the letter.
We advise LIS to ask for clarification about item (n) of the CO, since it is not clear if the request is for provision or preservation of data and if it refers only to email content.
Please notice that the CO established a daily fine of RS100,000.00, in case of noncompliance.
Furthermore, the CO demands that the response must be delivered in Portuguese and be duly signed by a representative of Google Brasil.
Notice that the responses could be shared via e-mail, which is also a Google account, so content could also be shared via Drive.
At last, notice that the Judge has increased the fine from R$ 5,000.00 to 100,000.00 per day, reason why we agree with LIS’s suggestion to call LE asap to check what happened, since we never heard back from them when handling case #1247.
</t>
  </si>
  <si>
    <t>https://drive.google.com/file/d/0B4cdpZ2N4zn6QklaeFVsaUZUdVk/view?usp=sharing</t>
  </si>
  <si>
    <t>1st response sent via e-mail.</t>
  </si>
  <si>
    <t>Court order 07.14.2016 received on 07.21.2016.</t>
  </si>
  <si>
    <t>12ª Vara Federal de Brasília - Distrito Federal</t>
  </si>
  <si>
    <t>35405-58.2016.4.01.3400</t>
  </si>
  <si>
    <t>Order to provide (i) registration data and (ii) access logs. Also, order to preserve the full content of the target.</t>
  </si>
  <si>
    <t xml:space="preserve">Scope of production and preservation should be as mentioned above.
Production should be delivered to LE.
</t>
  </si>
  <si>
    <t>https://drive.google.com/file/d/0B4cdpZ2N4zn6enU5QnBIRk5TUDg/view?usp=sharing</t>
  </si>
  <si>
    <t>Production shared via SFTP. 2nd petition filed on 11.14.2016.</t>
  </si>
  <si>
    <t>mixxxxx@gmail.com, pauxxxxx@gmail.com</t>
  </si>
  <si>
    <t>Order 07.20.2016 received on 07.21.2016.</t>
  </si>
  <si>
    <t>Superintendência Regional da Polícia Federal no Espírito Santo - DELECOR</t>
  </si>
  <si>
    <t>VPI 44/2016-SR/DPF/ES</t>
  </si>
  <si>
    <t>Order to preserve the full content of the accounts mixxxx@gmail.com and pauxxxx@gmail.com.</t>
  </si>
  <si>
    <t>https://drive.google.com/file/d/0B4cdpZ2N4zn6QU9xMmFaT18yY0k/view?usp=sharing</t>
  </si>
  <si>
    <t>Response filed on 08.24.2016.</t>
  </si>
  <si>
    <t>conxxxxx@gmail.com, cxxxxx@gmail.com</t>
  </si>
  <si>
    <t>Court order 06.20.2016 received on 07.21.2016.</t>
  </si>
  <si>
    <t>Tribunal Regional Federal da 5ª Região</t>
  </si>
  <si>
    <t>950-71.2016.4.05.0000</t>
  </si>
  <si>
    <t>Order to provide future content for the accounts from 07.22.2016 to 08.05.2016.</t>
  </si>
  <si>
    <t>https://drive.google.com/file/d/0B4cdpZ2N4zn6V1Z1RjhBQm1nV2s/view?usp=sharing</t>
  </si>
  <si>
    <t>milxxxx@gmail.com</t>
  </si>
  <si>
    <t>Court order 06.23.2016 received on 07.21.2016.</t>
  </si>
  <si>
    <t>2ª Vara da Comarca de São João Batista - Santa Catarina</t>
  </si>
  <si>
    <t>0001077-53.2016.8.24.0062</t>
  </si>
  <si>
    <t>Order to provide (i) access logs of the past 90 days and (ii) stored content for the target of the past 90 days.</t>
  </si>
  <si>
    <t xml:space="preserve">Scope of production should be as mentioned above.
Notice that the response should be directed to Court.
</t>
  </si>
  <si>
    <t>https://drive.google.com/file/d/0B4cdpZ2N4zn6WWQ2ZmEwSEJWOUk/view?usp=sharing</t>
  </si>
  <si>
    <t>Response filed on 08.03.2016.</t>
  </si>
  <si>
    <t>bdkxxxx@gmail.com, ssaxxxx@gmail.com, flaxxxx@gmail.com, letxxxx@gmail.com</t>
  </si>
  <si>
    <t>Order to provide (i) registration data, (ii) access logs, (iii) content for the accounts elexxx@gmail.com, josxxxx@gmail.com and smxxxx@gmail.com from 01.01.2016 to 07.21.2016, (iv) content available in Google Drive and Google Docs for the accounts elexxx@gmail.com, josxxxx@gmail.com and smxxxx@gmail.com from 01.01.2016 to 07.21.2016, (v) smartphone data associated with the account (telephone number and IMEI), (vi) all Google Play apps installed in the smartphones associated with the targeted accounts, (vii) Android versions, (viii) location history associated with the accounts elexxx@gmail.com, josxxxx@gmail.com and smxxxx@gmail.com from 01.01.2016 to 07.21.2016 and (ix) history of messages exchanged via Hangouts for the accounts elexxx@gmail.com, josxxxx@gmail.com and smxxxx@gmail.com from 01.01.2016 to 07.21.2016.</t>
  </si>
  <si>
    <t>https://drive.google.com/file/d/0B4cdpZ2N4zn6MzJIdGZ0RXNtM28/view?usp=sharing</t>
  </si>
  <si>
    <t>cxxxxxxxxxxxxxx@gmail.com</t>
  </si>
  <si>
    <t>Court order 06.09.2016 received on 07.14.2016.</t>
  </si>
  <si>
    <t>5ª Vara Federal de Londrina- PR</t>
  </si>
  <si>
    <t>5009962-34.2015.4.04.7001</t>
  </si>
  <si>
    <t>https://drive.google.com/file/d/0B4cdpZ2N4zn6M0g2aTRSZ1p5cDA/view?usp=sharing</t>
  </si>
  <si>
    <t>Response filed on 08.04.2016.</t>
  </si>
  <si>
    <t>roxxxxxxxxxxxxxxxx@gmail.com</t>
  </si>
  <si>
    <t>5010179-77.2015.4.04.7001</t>
  </si>
  <si>
    <t>https://drive.google.com/file/d/0B4cdpZ2N4zn6VEJLeld1Qm5uZFk/view?usp=sharing</t>
  </si>
  <si>
    <t>jluxxxxx@gmail.com, nesxxx@gmail.com, itaxxx@gmail.com</t>
  </si>
  <si>
    <t>Order 07.14.2016 received on 07.21.2016.</t>
  </si>
  <si>
    <t>Comissão Parlamentar de Inquérito com o fito de investigar todos os contratos e convênios celebrados pela Fundação Theatro Municipal de São Paulo da Câmara dos Vereadores de São Paulo – São Paulo</t>
  </si>
  <si>
    <t>Processo RDP nº 08-010/2016</t>
  </si>
  <si>
    <t xml:space="preserve">Order to provide a report with the records of e-mails exchanged from 2013 and 2016, including the corresponding content for the targeted accounts.
“Comissões Parlamentares de Inquérito” may not request communication content. 
However, there is a legal discussion if municipal CPIs may request communication records, such as date, time, recipient/sender of messages. We will deepen the research in this matter, but we are inclined to advise LIS to push back the entire request. We will update this thread within the next days.
</t>
  </si>
  <si>
    <t>https://drive.google.com/file/d/0B4cdpZ2N4zn6N2lqQ08tVUJoMGc/view?usp=sharing</t>
  </si>
  <si>
    <t>Request canceled by the authority.</t>
  </si>
  <si>
    <t>natxxxxx@gmail.com</t>
  </si>
  <si>
    <t>Court order 07.14.2016 received on 07.22.2016.</t>
  </si>
  <si>
    <t>2ª Vara Criminal, Infância e Juventude da Comarca de Poços de Caldas - Minas Gerais</t>
  </si>
  <si>
    <t>05181322148-5</t>
  </si>
  <si>
    <t>Order to provide (i) registration data, and (ii) stored content for the account natxxxx@gmail.com from 2010 to 06.09.2016.</t>
  </si>
  <si>
    <t>https://drive.google.com/file/d/0B4cdpZ2N4zn6Q215bmkyREl6WWc/view?usp=sharing</t>
  </si>
  <si>
    <t>Response filed on 08.09.2016.</t>
  </si>
  <si>
    <t>marxxxx@gmail.com</t>
  </si>
  <si>
    <t>Court order 07.13.2016 received on 07.22.2016.</t>
  </si>
  <si>
    <t>2ª Vara Criminal e Juizado do Torcedor e Grandes Eventos da Comarca de Porto Alegre - Rio Grande do Sul</t>
  </si>
  <si>
    <t>0302615-03.2015.8.21.0001</t>
  </si>
  <si>
    <t>Order to provide (i) stored content for the account marxxxx@gmail.com, including messages sent and received, draft, deleted messages, with all attachments, (ii) access logs, (iii) registration data and (iv) contact list.</t>
  </si>
  <si>
    <t xml:space="preserve">Scope of production should be as mentioned above.
Please notice that the response should be forwarded both to Court (physically) and the Public Prosecutor’s Office (via e-mail).
</t>
  </si>
  <si>
    <t>https://drive.google.com/file/d/0B4cdpZ2N4zn6QW1rc2VqOS1UQmM/view?usp=sharing</t>
  </si>
  <si>
    <t>Response filed on 09.02.2016.</t>
  </si>
  <si>
    <t>Court order 07.21.2016 received on 07.22.2016.</t>
  </si>
  <si>
    <t>1ª Vara Federal de Campinas – São Paulo</t>
  </si>
  <si>
    <t>0003155-36.2016.403.6109</t>
  </si>
  <si>
    <t>Order to provide (i) future content for the target from 07.23.2016 to 08.06.2016, (ii) stored content, (iii) registration data and (iv) access logs.</t>
  </si>
  <si>
    <t xml:space="preserve">Scope of production should be as mentioned above.
Please notice that the CO also requests the provision of the messages comprised in the interval between the date of issuance of the CO (07.21.2016) and the beginning of the monitoring. In other words: stored content up to 06.22.2016 should be included in the production.
</t>
  </si>
  <si>
    <t>https://drive.google.com/file/d/0B4cdpZ2N4zn6cXZSYjVndWoyU0k/view?usp=sharing</t>
  </si>
  <si>
    <t>3ª Vara Federal de São Gonçalo - Rio de Janeiro</t>
  </si>
  <si>
    <t>0500166-93.2016.4.02.5117</t>
  </si>
  <si>
    <t xml:space="preserve">Order to identify the google accounts associated with the target. 
Once identified the accounts, order to provide (i) stored content for the account associated with the targeted IMEI as of November 2015, (ii) Drive content associated with the account as of November 2015 and (iii) history location.
</t>
  </si>
  <si>
    <t xml:space="preserve">Scope of production should be as mentioned above.
Per policy, please inform the Google accounts and ask LE to indicate the ones of interest.
Production should be delivered to LE.
Please clarify in the letter that we are interpreting the request for calendar, photos, videos, images, audios and messages as part of the request for stored e-mail /Drive content.
</t>
  </si>
  <si>
    <t>https://drive.google.com/file/d/0B4cdpZ2N4zn6bXcwNnktakx3akE/view?usp=sharing</t>
  </si>
  <si>
    <t>Court order 07.06.2016 received on 07.21.2016.</t>
  </si>
  <si>
    <t xml:space="preserve">1ª Vara Criminal de São João de Meriti - Rio de Janeiro </t>
  </si>
  <si>
    <t xml:space="preserve">Order to provide the following data accessible through www.google.com/dashboard, via CD and link for download: 
(a)        indicate the google accounts associated with the targeted IMEIs and to provide their corresponding registration data, 
(b)        access logs of the past 90 days, including connection information, such as phone company and connection provider, browser, time zone, phone number and connection port, 
(c)        brand and model of the devices linked to the targeted IMEIs, 
(d)        phone number of the devices linked to the targeted IMEIs, 
(e)        content of Google Photos of the past 90 days, along with its metadata, 
(f)        saved locations on Google Maps, 
(g)        location history, including location history through GPS, Bluetooth, Wi-Fi, wap, 3G and 4G connections of the past 90 days, 
(h)        all addresses searched on Google Maps and Waze of the past 90 days, 
(i)        search history of the past 90 days, 
(j)        physical addresses registered by the users, 
(l)        contact list when synced to the targeted devices, 
(m)        information of payments using credit or debit cards, 
(n)        full backup of the accounts linked to the targeted IMEIs, along with all attachments, 
(o)        information on the Google Play accounts, including downloaded apps, wish list, people and information related to the mentioned accounts, 
(p)        access to all data related to “plataformapasswords.google.com”, 
(q)        data stored in the camera rolls  along with their metadata - “geomarcação”, 
(r)        data available on SD card, 
(s)        provision via link of a screenshot of the main screen and other active screens and 
(t)        all Google Drive content with the provision of a link for download such content.
There will be no production for the case, since the CO did not provide us with a valid identifier. LE sent on his e-mail a couple of IMEIs, according to him, linked to the phone numbers listed on the CO.
Despite that, we believe the IMEIs should be mentioned in the CO.
</t>
  </si>
  <si>
    <t>https://drive.google.com/file/d/0B4cdpZ2N4zn6NGdGSFRMXzhkcU0/view?usp=sharing</t>
  </si>
  <si>
    <t>Court order 07.14.2016 received on 07.25.2016.</t>
  </si>
  <si>
    <t>4ª Vara Federal da Subseção Judiciária de Campina Grande - Paraíba</t>
  </si>
  <si>
    <t>0001276-66.2016.4.05.8201</t>
  </si>
  <si>
    <t>Order to provide (i) the e-mail sent on 02.20.2015 from the account pauxxx@gmail.com to the account gxxx@xxxx and (ii) registration data for the account pauxxx@gmail.com.</t>
  </si>
  <si>
    <t xml:space="preserve">Scope of production should be as mentioned above.
Please notice that the response should be forwarded to LE (physically).
</t>
  </si>
  <si>
    <t>https://drive.google.com/file/d/0B4cdpZ2N4zn6OGhFTU1USXppOTQ/view?usp=sharing</t>
  </si>
  <si>
    <t>Response sent to local lawyer on 08.17.2016.</t>
  </si>
  <si>
    <t>tmoxxxx@gmail.com</t>
  </si>
  <si>
    <t>Court order 07.22.2016 received on 07.26.2016.</t>
  </si>
  <si>
    <t>Vara Federal Única de Guajará-Mirim - Rondônia</t>
  </si>
  <si>
    <t>245-34-2015.4.01.4102</t>
  </si>
  <si>
    <t>Order to provide (i) future content for the account tmoxxxx@gmail.com from 07.27.2016 to 08.10.2016, (ii) list of contacts, (iii) stored content, (iv) registration data and (v) access logs.</t>
  </si>
  <si>
    <t xml:space="preserve">Scope of production should be as mentioned above.
Please notice that the CO demands the creation of a mirror-account within 24 hours, reason why we recommend LIS to call the LE indicated in the order.
Notice that the CO demands that a list of names of the people who got in touch with the measure is provided, and the confirmation on the date of the beginning of the monitoring. 
Also, it demands a confirmation of the receipt of the Order to be filed, in a sealed envelope, directly in Court. 
</t>
  </si>
  <si>
    <t>https://drive.google.com/file/d/0B4cdpZ2N4zn6bFl2elVyalJ6Ukk/view?usp=sharing</t>
  </si>
  <si>
    <t>Court order 07.22.2016 received on 07.25.2016.</t>
  </si>
  <si>
    <t>22ª Vara Federal de Porto Alegre – Rio Grande do Sul</t>
  </si>
  <si>
    <t>5038727-72.2016.4.04.7100</t>
  </si>
  <si>
    <t>Order to provide (i) stored content for the account marxxxxx@gmail.com as well as (ii) future content from 07.26.2016 to 08.09.2016.</t>
  </si>
  <si>
    <t>https://drive.google.com/file/d/0B4cdpZ2N4zn6OEhnaU43Z0RueVU/view?usp=sharing</t>
  </si>
  <si>
    <t xml:space="preserve"> japxxx@gmail.com, jaxxx@gmail.com, jxxx@gmail.com, esxxx@gmail.com, pxxx@gmail.com, lauxxx@gmail.com, fraxxx@gmail.com, brxxx@gmail.com, marxxx@gmail.com, geoxxx@gmail.com, marxxx@gmail.com, anxxx@gmail.com, silxxx@gmail.com.</t>
  </si>
  <si>
    <t>Order 07.26.2016 received on 07.26.2016.</t>
  </si>
  <si>
    <t>Delegado de Polícia Federal da Superintendência Regional de Vila Velha – Espírito Santo</t>
  </si>
  <si>
    <t>402/2016-SR/PF/ES</t>
  </si>
  <si>
    <t>Order to preserve the full content of the accounts japxxx@gmail.com, jaxxx@gmail.com, jxxx@gmail.com, esxxx@gmail.com, pxxx@gmail.com, lauxxx@gmail.com, fraxxx@gmail.com, brxxx@gmail.com, marxxx@gmail.com, geoxxx@gmail.com, marxxx@gmail.com, anxxx@gmail.com, silxxx@gmail.com.</t>
  </si>
  <si>
    <t>https://drive.google.com/file/d/0B4cdpZ2N4zn6ZWVkWTk1UWsyOU0/view?usp=sharing</t>
  </si>
  <si>
    <t>leaxxx@gmail, emxxx@gmail.com</t>
  </si>
  <si>
    <t>Court order 07.26.2016 received on 07.26.2016.</t>
  </si>
  <si>
    <t>Order to provide (i) registration data, (ii) access logs from 01.01.2016 to 07.26.2016, (iii) content for the accounts leaxxx@gmail.com and emxxx@gmail.com, from 01.01.2016 to 07.26.2016, (iv) content available in Google Drive and Google Docs for the accounts leaxxx@gmail.com and emxxx@gmail.com, (v) smartphone data associated with the accounts (telephone number and IMEI), (vi) all Google Play apps installed in the smartphones associated with the targeted accounts, (vii) Android versions, (viii) location history associated with the accounts leaxxx@gmail.com and emxxx@gmail.com from 01.01.2016 to 07.26.2016 and (ix) history of messages exchanged via Hangouts for the accounts leaxxx@gmail.com and emxxx@gmail.com from 01.01.2016 to 07.26.2016.</t>
  </si>
  <si>
    <t>https://drive.google.com/file/d/0B4cdpZ2N4zn6YTRlWlgzMkNZOFk/view?usp=sharing</t>
  </si>
  <si>
    <t>355xxx278@gmail.com</t>
  </si>
  <si>
    <t>https://drive.google.com/file/d/0B4cdpZ2N4zn6VE1DeFBXZEVRVlU/view?usp=sharing</t>
  </si>
  <si>
    <t>quexxx@gmail.com</t>
  </si>
  <si>
    <t>1ª Vara Federal de Itajaí – Santa Catarina</t>
  </si>
  <si>
    <t>5006016-78.2016.4.04.7208</t>
  </si>
  <si>
    <t>Order to provide future content for the account quexxxxx@gmail.com as of 07.27.2016 to 08.10.2016.</t>
  </si>
  <si>
    <t xml:space="preserve">Scope of production should be as mentioned above.
The CO also authorizes LE to request reg data of the accounts affected by the wiretap. In case LE requests reg data, we recommend production only for the account listed in the CO.
Please notice that the response should be forwarded to LE (via Horus).
We advise LIS to deliver data in daily dumps, as agreed with LE in case #1210.
</t>
  </si>
  <si>
    <t>https://drive.google.com/file/d/0B4cdpZ2N4zn6V3d4N3M2a01vcWc/view?usp=sharing</t>
  </si>
  <si>
    <t>Production shered via Horus.</t>
  </si>
  <si>
    <t>perxxx@gmail.com</t>
  </si>
  <si>
    <t>Court order 07.22.2016 received on 07.27.2016.</t>
  </si>
  <si>
    <t>4ª Vara Criminal de Ribeirão Preto – São Paulo</t>
  </si>
  <si>
    <t>0020729-62.2015.8.26.0506</t>
  </si>
  <si>
    <t xml:space="preserve">Order to provide (i) future content for the targeted account from 07.28.2016 to 08.11.2016 and (ii) stored content from 01.01.2015 to 07.27.2016. </t>
  </si>
  <si>
    <t>https://drive.google.com/file/d/0B4cdpZ2N4zn6eXB6bWVMSThNZWc/view?usp=sharing</t>
  </si>
  <si>
    <t>Production shared via drive.</t>
  </si>
  <si>
    <t>morxxx@gmail.com, kauxxx@gmail.com, guixxx@gmail.com</t>
  </si>
  <si>
    <t>Court order 07.27.2016 received on 07.27.2016.</t>
  </si>
  <si>
    <t>Order to provide (i) registration data, (ii) access logs from 07.01.2016 to 07.27.2016, (iii) stored content for the accounts morxxx@gmail.com, kauxxx@gmail.com, guixxx@gmail.com, from 07.01.2016 to 07.27.2016, (iv) content available in Google Drive and Google Docs for the accounts morxxx@gmail.com, kauxxx@gmail.com, guixxx@gmail.com, (v) smartphone data associated with the accounts (telephone number and IMEI), (vi) all Google Play apps installed in the smartphones associated with the targeted accounts, (vii) Android versions, (viii) location history associated with the accounts morxxx@gmail.com, kauxxx@gmail.com, guixxx@gmail.com from 07.01.2016 to 07.27.2016 and (ix) history of messages exchanged via Hangouts for the accounts morxxx@gmail.com, kauxxx@gmail.com, guixxx@gmail.com from 07.01.2016 to 07.27.2016.</t>
  </si>
  <si>
    <t>https://drive.google.com/file/d/0B4cdpZ2N4zn6cmJFZ2ZnUFJ6bWM/view?usp=sharing</t>
  </si>
  <si>
    <t>355xxx492@gmail.com, 357xxx210@gmail.com, 357xxx218@gmail.com</t>
  </si>
  <si>
    <t>https://drive.google.com/file/d/0B4cdpZ2N4zn6ZWktbFEzQm5GNnM/view?usp=sharing</t>
  </si>
  <si>
    <t xml:space="preserve"> cxxx@gmail.com, axxx@gmail.com, huxxx@gmail.com</t>
  </si>
  <si>
    <t>7ª Vara Federal Criminal do Rio de Janeiro – Rio de Janeiro</t>
  </si>
  <si>
    <t>0506602-19.2016.4.02.5101</t>
  </si>
  <si>
    <t>Order to provide full content available in Google Drive for the targeted accounts.</t>
  </si>
  <si>
    <t>https://drive.google.com/file/d/0B4cdpZ2N4zn6aWtUWk93d2ZZOU0/view?usp=sharing</t>
  </si>
  <si>
    <t>Response filed on 08.23.2016.</t>
  </si>
  <si>
    <t>Court order 07.19.2016 received on 07.28.2016.</t>
  </si>
  <si>
    <t>Vara Federal da Subseção Judiciária de Guanambi - Bahia</t>
  </si>
  <si>
    <t>Order to provide (i) stored content for the account axxxxx@gmail.com (messages sent and received, along with all attachments) from 01.01.2008 to 03.02.2016 and (ii) Google Drive content related to the target from 01.01.2008 to 03.02.2016.</t>
  </si>
  <si>
    <t xml:space="preserve">Scope of production should be as mentioned above.
Production should be delivered to the Public Prosecutor.
</t>
  </si>
  <si>
    <t>https://drive.google.com/file/d/0B4cdpZ2N4zn6QTdUVUVoNEluV2M/view?usp=sharing</t>
  </si>
  <si>
    <t>Response filed on 09.06.2016.2nd petition filed on 09.30.2016.</t>
  </si>
  <si>
    <t>353xxx960@gmail.com</t>
  </si>
  <si>
    <t>Court order 07.28.2016 received on 07.28.2016.</t>
  </si>
  <si>
    <t>Order to provide the e-mail accounts that are being used with the targeted IMEI.</t>
  </si>
  <si>
    <t>https://drive.google.com/file/d/0B4cdpZ2N4zn6RDRGODVKd2FZblE/view?usp=sharing</t>
  </si>
  <si>
    <t>mxxx.sxx.br – Non-Google Product</t>
  </si>
  <si>
    <t>Court order 07.05.2016 received on 07.28.2016.</t>
  </si>
  <si>
    <t>Vara Criminal da Comarca de Brusque - Santa Catarina</t>
  </si>
  <si>
    <t xml:space="preserve">Info: Extension referring to case #1059.
Order to provide stored content for all the accounts of the domain mxxx.sxx.br.
We advise LIS to check if the domain mxx.sxx.br is hosted on Google’s platform. In this case, we advise LIS to ward off the policy of directing the Court to the admin, since it appears to be the target of the investigation.
We advise LIS to inform all the accounts of this domain and to ask the Court to indicate the ones Google should provide stored content for.
Once the Court indicates the accounts, we advise LIS to provide stored content since 2012, since the crimes investigated occurred in that year.
We also advise LIS to preserve all stored content for the accounts, in case the Court requests the remaining content. Apart from that, notice that the CO establishes a daily fine in the amount of R$ 50.000,00 per date of noncompliance, charging in the crime of article 348 of the Brazilian Penal Code besides the suspension of the company’s service in Brazil.
Production should be delivered to Court.
Though the judge establishes a 30-day term for compliance, we are reducing it to 10, since LIS will first provide the list of the accounts.
</t>
  </si>
  <si>
    <t>https://drive.google.com/file/d/0B4cdpZ2N4zn6emI0c2tSNDM1SW8/view?usp=sharing</t>
  </si>
  <si>
    <t>Response shared via e-mail. 2nd petition filed on 10.31.2016. 3rd petition filed on 01.09.2017.</t>
  </si>
  <si>
    <t>huxxx@gmail.com</t>
  </si>
  <si>
    <t>Order to provide full content available in Google Drive for the targeted account.</t>
  </si>
  <si>
    <t xml:space="preserve">Scope of production should be as mentioned above.
Production should be delivered to Public Prosecutor.
</t>
  </si>
  <si>
    <t>https://drive.google.com/file/d/0B4cdpZ2N4zn6TDNsbERCb09RNEk/view?usp=sharing</t>
  </si>
  <si>
    <t>axxx@axxx.adv.br – Non-Google Product</t>
  </si>
  <si>
    <t>Order to provide all available stored content for the account axxxxx@axxx.adv.br, including “cloud storage”, from 01.01.2007 to 07.28.2016.</t>
  </si>
  <si>
    <t xml:space="preserve">Per policy, please inform the admin’s reg data.
Please notice that the response should be delivered directly to the Public Prosecutor.
</t>
  </si>
  <si>
    <t>https://drive.google.com/file/d/0B4cdpZ2N4zn6SUZnVGFtaXVnNFE/view?usp=sharing</t>
  </si>
  <si>
    <t>olixxx@gmail.com, joexxx@gmail.com</t>
  </si>
  <si>
    <t>Court order 07.27.2016 received on 07.28.2016.</t>
  </si>
  <si>
    <t>1ª Vara Criminal da Seção Judiciária do Maranhão</t>
  </si>
  <si>
    <t>20834-55.2016.4.01.3700</t>
  </si>
  <si>
    <t>Order to provide (i) registration data (including alternative e-mails, phone numbers and IMEI), (ii) access logs for the accounts olixxx@gmail.com and joexxx@gmail.com of the last 6 months, (iii) all stored content for the accounts olixxx@gmail.com and joxxx@gmail.com, (iv) contacts list, (v) stored content from Google Calendar and Google Drive, (vi) data linked to the devices, like contacts and calendar (vii) web and apps activity records, web history, including Chrome history, from 06.01.2015 to 07.27.2016 (viii) search history, from 06.01.2015 to 07.27.2016, (ix) location history and saved location on Google Maps, from 06.01.2015 to 07.27.2016.</t>
  </si>
  <si>
    <t>Scope of production should be as mentioned above, up to the extension possible. Please let us know if it is possible to comply with item (vii). We advise LIS to ask for clarification regarding item (vi).</t>
  </si>
  <si>
    <t>https://drive.google.com/file/d/0B4cdpZ2N4zn6czRERjZYY25IaW8/view?usp=sharing</t>
  </si>
  <si>
    <t>iyxxx@gmail.com, joxxx@gmail.com, lixxx@gmail.com, sixxx@gmail.com, flaxxx@gmail.com, raxxx@gmail.com</t>
  </si>
  <si>
    <t>Court order 07.289.2016 received on 07.29.2016.</t>
  </si>
  <si>
    <t>Order to provide (i) registration data, (ii) access logs for the accounts iyxxx@gmail.com and joxxx@gmail.com from 01.01.2016 to 07.29.2016, for the accounts lixxx@gmail.com and sixxx@gmail.com from 07.06.2016 to 07.29.2016, and for the accounts flaxxx@gmail.com and raxxx@gmail.com from 07.15.2016 to 07.29.2016, (iii) stored content for the accounts iyxxx@gmail.com and joxxx@gmail.com from 01.01.2016 to 07.29.2016, for the accounts lixxx@gmail.com and sixxx@gmail.com from 07.06.2016 to 07.29.2016, and for the accounts flaxxx@gmail.com and raxxx@gmail.com from 07.15.2016 to 07.29.2016, (iv) content available in Google Drive and Google Docs for the targeted accounts, (v) smartphone data associated with the accounts (telephone number and IMEI), (vi) all Google Play apps installed in the smartphones associated with the targeted accounts, (vii) Android versions, (viii) location history associated with the accounts iyxxx@gmail.com and joxxx@gmail.com from 01.01.2016 to 07.29.2016, as well as with the accounts lixxx@gmail.com and sixxx@gmail.com from 07.06.2016 to 07.29.2016, and with the accounts flaxxx@gmail.com and raxxx@gmail.com from 07.15.2016 to 07.29.2016 and (ix) history of messages exchanged via Hangouts for the accounts iyxxx@gmail.com and joxxx@gmail.com from 01.01.2016 to 07.29.2016, for the accounts lixxx@gmail.com and sixxx@gmail.com from 07.06.2016 to 07.29.2016, and for the accounts flaxxx@gmail.com and raxxx@gmail.com from 07.15.2016 to 07.29.2016.</t>
  </si>
  <si>
    <t>https://drive.google.com/file/d/0B4cdpZ2N4zn6aVRqell3RWtGbHc/view?usp=sharing</t>
  </si>
  <si>
    <t>358xxx958@gmail.com</t>
  </si>
  <si>
    <t>Court order 07.29.2016 received on 07.29.2016.</t>
  </si>
  <si>
    <t>https://drive.google.com/file/d/0B4cdpZ2N4zn6SkRhZnNBZW1qanc/view?usp=sharing</t>
  </si>
  <si>
    <t xml:space="preserve">Order to provide all e-mail content stored in the account huxxx@gmail.com, as well as all data stored in the cloud for the same account, from 01.01.2007 to 07.28.2016.
</t>
  </si>
  <si>
    <t xml:space="preserve">Scope of production should be stored content as indicated above.
In regards to case #1355, we recommended production of Drive content. If Google will not produce Drive content because the CO does not mention the product´s name, we recommend that such content is preserved and that this fact is addressed by the response letter.
Please observe that this a case related to “Operação Lava Jato” (Rio de Janeiro´s task force) and that the response should be delivered directly to the Federal Public Prosecutor in charge of the investigation.
</t>
  </si>
  <si>
    <t>https://drive.google.com/file/d/0B4cdpZ2N4zn6d2RpWjFncVVzZWs/view?usp=sharing</t>
  </si>
  <si>
    <t>Response sent to local lawyer on 08.10.2016.</t>
  </si>
  <si>
    <t>sxxx@xxx.com.br – Non-Google Product</t>
  </si>
  <si>
    <t xml:space="preserve">Order to provide all e-mail content stored in the account sxxx@xxx.com.br and all data stored in the cloud, for the same account, from 01.01.2007 to 07.28.2016.
</t>
  </si>
  <si>
    <t xml:space="preserve">Scope of production should be stored content as mentioned above.
According to Google´s policy, we advise that the domain admin is informed to court, so that it can be reached to comply with the order.
Since this is a case related to “Operação Lava a Jato” (Rio de Janeiro´s task force) and considering that the admin may not become aware of the measure in order not to jeopardize the investigation, we recommend that content is preserved, so that it can be produced in case we receive a new court order directed to Google.
Please, notice that the response should be delivered directly to the Public Prosecutor.
</t>
  </si>
  <si>
    <t>https://drive.google.com/file/d/0B4cdpZ2N4zn6X2xWZWIwdDFfSjQ/view?usp=sharing</t>
  </si>
  <si>
    <t>vicxxxx@gmail.com</t>
  </si>
  <si>
    <t>Order 07.29.2016 received on 07.292016.</t>
  </si>
  <si>
    <t>Superintendência Regional da Polícia Federal em Cachoeiro de Itapemirim – Espírito Santo</t>
  </si>
  <si>
    <t>IPL nº 0101/2016-4 – DPF/CIT/ES</t>
  </si>
  <si>
    <t>Order to preserve the access logs and the full content of the account vicxxx@gmail.com for 180 days.</t>
  </si>
  <si>
    <t>https://drive.google.com/file/d/0B4cdpZ2N4zn6ZWVUZllmemlkcTg/view?usp=sharing</t>
  </si>
  <si>
    <t>goxxxx@gmail, bexxx@gmail.com, faxxx@gmail.com</t>
  </si>
  <si>
    <t>Order 07.25.2016 received on 07.29.2016.</t>
  </si>
  <si>
    <t>Superintendência Regional da Polícia Federal no Distrito Federal</t>
  </si>
  <si>
    <t>0241/2016-4 SR/PF/DF</t>
  </si>
  <si>
    <t>Order to preserve the access logs and the full content of the targeted accounts. Furthermore, order to provide the registration data for the targeted accounts.</t>
  </si>
  <si>
    <t xml:space="preserve">Scope of preservation and production should be as mentioned above.
We recommend LIS to ask for clarification about the targeted accounts, since there is an inconsistence on the CO (it indicates one account at first and two different accounts by the end of the text).
</t>
  </si>
  <si>
    <t>https://drive.google.com/file/d/0B4cdpZ2N4zn6MVk1NHRxQm9iMVU/view?usp=sharing</t>
  </si>
  <si>
    <t>cpxxxx@gmail.com</t>
  </si>
  <si>
    <t>Court order 07.25.2016 received on 07.29.2016.</t>
  </si>
  <si>
    <t>Tribunal de Justiça do Rio Grande do Norte</t>
  </si>
  <si>
    <t>2016.009226-0</t>
  </si>
  <si>
    <t>Order to provide (i) registration data, (ii) full content (including sent and received messages from inbox folder, trash folder and undelivered messages) of the account cpxxx@gmail.com, (iii) contacts list from the targeted account. All items referring to the interval between 2012/08/01 and 2013/08/30.</t>
  </si>
  <si>
    <t xml:space="preserve">
Scope of production should be as mentioned above.
Please, notice that CO 2016.009226-0-003-SJ/TJRN was wrongly sent to Google, since it’s addressed to UOL.
</t>
  </si>
  <si>
    <t>https://drive.google.com/file/d/0B4cdpZ2N4zn6VEt1d1lza0haWnM/view?usp=sharing</t>
  </si>
  <si>
    <t>Response filed on 08.18.2016.</t>
  </si>
  <si>
    <t>micxxx@gmail.com, cidxxx@gmail.com, marxxx@gmail, gerxxx@gmail.com, g.cxxx@gmail.com</t>
  </si>
  <si>
    <t>7ª Vara Especializada Crime Organizado, Ordem Tributária e Econômica e Administração Pública da Comarca de Cuiabá – Mato Grosso</t>
  </si>
  <si>
    <t>Order to provide: (i) future content for the targeted accounts from 08.02.2016 to 08.16.2016, (ii) stored content for the account micxxx@gmail.com from 03.01.2013 to 06.01.2013 and from 03.09.2016 to 07.14.2016, as well as for the accounts cidxxx@gmail.com, marxxx@gmail.com, gerxxx@gmail.com and g.cxxx@gmail.com from 03.01.2013 to 07.14.2016, (iii) registration data for the accounts cidxxx@gmail.com, marxxx@gmail.com, gerxxx@gmail.com and g.cxxx@gmail.com.</t>
  </si>
  <si>
    <t xml:space="preserve">Scope of production should be as mentioned above.
The CO requests Google to point the people who became aware of the decision within 5 days.
</t>
  </si>
  <si>
    <t>https://drive.google.com/file/d/0B4cdpZ2N4zn6MXhEZTJiRGl1b2c/view?usp=sharing</t>
  </si>
  <si>
    <t>Response filed on 09.01.2016.</t>
  </si>
  <si>
    <t>lidxxx@gmail.com</t>
  </si>
  <si>
    <t>Court order 08.01.2016 received on 08.01.2016.</t>
  </si>
  <si>
    <t>Vara Única da Comarca de Santo Antônio – Rio Grande do Norte</t>
  </si>
  <si>
    <t>0100813-51.2016.8.20.0128</t>
  </si>
  <si>
    <t>Order to provide (i) stored content for the account lidxxx@gmail.com, including sent and received messages from inbox folder, trash folder and undelivered messages, (ii) contacts list for the targeted account.</t>
  </si>
  <si>
    <t>https://drive.google.com/file/d/0B4cdpZ2N4zn6cllldUJ2el9YUUU/view?usp=sharing</t>
  </si>
  <si>
    <t>boyxxx@gmail.com</t>
  </si>
  <si>
    <t>Court order 06.30.2016 received on 08.01.2016.</t>
  </si>
  <si>
    <t>8ª Vara Criminal Federal de São Paulo - SP</t>
  </si>
  <si>
    <t>0007718-51.2016.403.6181</t>
  </si>
  <si>
    <t>Order to provide (i) registration data, (ii) access logs for the account boyxxx@gmail.com, (iii) stored content for the targeted account, including the attachments, (iv) if the targeted account had been inactivated/ is inactive and, if so, for how long and why.</t>
  </si>
  <si>
    <t>https://drive.google.com/file/d/0B4cdpZ2N4zn6SS1wRXgzUHV1WVk/view?usp=sharing</t>
  </si>
  <si>
    <t>Response filed on 08.12.2016.</t>
  </si>
  <si>
    <t>flaxxx@gmail.com</t>
  </si>
  <si>
    <t>Court order 07.15.2016 received on 08.01.2016.</t>
  </si>
  <si>
    <t>0003637-59.2016.403.6181</t>
  </si>
  <si>
    <t>Order to provide (i) access logs for the account flaxxx@gmail.com, (ii) stored content for the targeted account.</t>
  </si>
  <si>
    <t>https://drive.google.com/file/d/0B4cdpZ2N4zn6dUxqbFFramV2bGM/view?usp=sharing</t>
  </si>
  <si>
    <t>proxxx@gmail.com</t>
  </si>
  <si>
    <t>0006554-51.2016.403.6181</t>
  </si>
  <si>
    <t>Order to provide (i) registration data, (ii) access logs for the account proxxx@gmail.com, (iii) stored content for the targeted account, including the attachments. Moreover, order to inform if the targeted account had been inactivated/ is inactive and, if so, for how long and why.</t>
  </si>
  <si>
    <t>https://drive.google.com/file/d/0B4cdpZ2N4zn6d3YyVnZUMTBYTzQ/view?usp=sharing</t>
  </si>
  <si>
    <t>fudxxx@gmail.com</t>
  </si>
  <si>
    <t>Received on 08.01.2016.</t>
  </si>
  <si>
    <t>0004913-28.2016.403.6181</t>
  </si>
  <si>
    <t>Order to provide (i) registration data, (ii) access logs for the account fudxxx@gmail.com, (iii) stored content for the targeted account, including the attachments. Moreover, order to inform if the targeted account had been inactivated/ is inactive and, if so, for how long and why.</t>
  </si>
  <si>
    <t>https://drive.google.com/file/d/0B4cdpZ2N4zn6UDlsUnUwQ1FoT3M/view?usp=sharing</t>
  </si>
  <si>
    <t>Response filed on 08.12.2016. 2nd response filed on 02.08.2017.</t>
  </si>
  <si>
    <t>marxxxxx@gmail.com, maxxx@gmail.com, gxxxxx@gmail.com, marxxx@gmail.com</t>
  </si>
  <si>
    <t>Court order 07.29.2016 received on 08.01.2016.</t>
  </si>
  <si>
    <t>2ª Vara Federal Criminal de Manaus - Amazonas</t>
  </si>
  <si>
    <t>Order to provide (i) future content for the accounts marxxxx@gmail.com, maxxx@gmail.com, gxxxxx@gmail.com and marxxx@gmail.com from 08.02.2016 to 08.16.2016, (ii) all stored content for the targeted accounts, (iii) registration data and (iv) access logs.</t>
  </si>
  <si>
    <t xml:space="preserve">Scope of production should be as mentioned above. 
The CO asks that future content is delivered in 3-day intervals and that Google begins to deliver data within 48 hours. 
If Google already provided reg data and stored content for any of the accounts, please clarify in the letter.
Besides, notice that the stored content should be shared at the same time as the first batch of future content; and that reg. data should be sent via e-mail within 48 hours.
</t>
  </si>
  <si>
    <t>https://drive.google.com/file/d/0B4cdpZ2N4zn6STkwemNqS2p5OXM/view?usp=sharing</t>
  </si>
  <si>
    <t>1st production shared via SFTP.</t>
  </si>
  <si>
    <t>soxxx@gmail.com</t>
  </si>
  <si>
    <t>Court order 08.02.2016 received on 08.02.2016.</t>
  </si>
  <si>
    <t>10ª Vara Criminal Federal do Rio de Janeiro - RJ</t>
  </si>
  <si>
    <t>0100553-27.2016.4.02.5101</t>
  </si>
  <si>
    <t xml:space="preserve">Order to provide (i) registration data, (ii) access logs for the account soxxx@gmail.com and (iii) stored content for the targeted account (received, sent and deleted messages). </t>
  </si>
  <si>
    <t xml:space="preserve">Scope of production should be as mentioned above.
Please observe that we have suggested a 2-day deadline as the order determines the immediate delivery of content. This is a precautionary measure granted in the context of an investigation about terrorism and the judges justifies the urgency on the Olympics, which are about to start.
</t>
  </si>
  <si>
    <t>https://drive.google.com/file/d/0B4cdpZ2N4zn6ODRQVXhudmwwSUk/view?usp=sharing</t>
  </si>
  <si>
    <t>Production shared via Drive. 2nd petition filed on 09.16.2016.</t>
  </si>
  <si>
    <t>zixxx@gmail.com</t>
  </si>
  <si>
    <t>Court order 07.22.2016 received on 08.02.2016.</t>
  </si>
  <si>
    <t>8ª Vara Criminal Federal do Rio de Janeiro - RJ</t>
  </si>
  <si>
    <t>0502515-20.2016.4.02.5101</t>
  </si>
  <si>
    <t xml:space="preserve">Order to provide (i) registration data and (ii) stored content for the account zixxx@gmail.com, including attachments, from 01.01.2012 to 07.22.2016. </t>
  </si>
  <si>
    <t xml:space="preserve">Scope of production should be as mentioned above.
Please notice that the response should be forwarded to the Public Prosecutor’s Office.
</t>
  </si>
  <si>
    <t>https://drive.google.com/file/d/0B4cdpZ2N4zn6Qm5UbnB1elV5TkU/view?usp=sharing</t>
  </si>
  <si>
    <t>Response sent to local lawyer on 08.11.2016. 2nd petition filed on 08.23.2016.</t>
  </si>
  <si>
    <t>elxxx@gmail.com, kaxxx@gmail.com</t>
  </si>
  <si>
    <t>Court order 07.02.2016 received on 08.02.2016.</t>
  </si>
  <si>
    <t>Order to provide (i) registration data, (ii) access logs for the accounts elxxx@gmail.com and kaxxx@gmail.com from 07.20.2016 to 08.02.2016, (iii) stored content for the accounts elxxx@gmail.com and kaxxx@gmail.com from 07.20.2016 to 08.02.2016, (iv) content available in Google Drive and Google Docs for the targeted accounts, (v) smartphone data associated with the accounts (telephone number and IMEI), (vi) all Google Play apps installed in the smartphones associated with the targeted accounts, (vii) Android versions, (viii) location history associated with the accounts elxxx@gmail.com and kaxxx@gmail.com from 07.20.2016 to 08.02.2016 and (ix) history of messages exchanged via Hangouts for the accounts elxxx@gmail.com and kaxxx@gmail.com from 07.20.2016 to 08.02.2016.</t>
  </si>
  <si>
    <t>https://drive.google.com/file/d/0B4cdpZ2N4zn6emVFZ1FYWl9PSUE/view?usp=sharing</t>
  </si>
  <si>
    <t>359xxx356</t>
  </si>
  <si>
    <t>https://drive.google.com/file/d/0B4cdpZ2N4zn6OEI4UjlkOUtPRVk/view?usp=sharing</t>
  </si>
  <si>
    <t>natxxx@gmail.com, natxxx@gmail.com, natxxx@gmail.com, natxxx@gmail.com</t>
  </si>
  <si>
    <t>Order 07.02.2016 received on 08.02.2016.</t>
  </si>
  <si>
    <t>Superintendência Regional da Polícia Federal de Vila Velha – Espírito Santo</t>
  </si>
  <si>
    <t>414/2016-SR/PF/ES</t>
  </si>
  <si>
    <t>Order to preserve for 180 days (i) access logs for the targeted accounts, (ii) stored content for the targeted accounts and for other accounts associated with the users, since 2014, or even before that, if available, (iii) content available in Google Drive and other products for the targeted accounts.</t>
  </si>
  <si>
    <t>Scope of preservation should be as mentioned above. We advise LIS to ask for clarification about the products, besides Gmail and Drive, that Google should preserve content for.</t>
  </si>
  <si>
    <t>https://drive.google.com/file/d/0B4cdpZ2N4zn6WkZTTFMtREVJYlE/view?usp=sharing</t>
  </si>
  <si>
    <t>coxxx@gmail.com</t>
  </si>
  <si>
    <t>Court order 07.11.2016 received on 08.01.2016</t>
  </si>
  <si>
    <t>3ª Vara da Comarca de Lagoa Vermelha – Rio Grande do Sul</t>
  </si>
  <si>
    <t>0001683-80.2016.8.21.0057</t>
  </si>
  <si>
    <t>Order to provide (i) registration data and (ii) “extrato” of e-mails sent and received by the account coxxx@gmail.com from 10.31.2014 to 12.10.2014.</t>
  </si>
  <si>
    <t>Scope of production should be item (i). We advise LIS to ask for clarification about item (ii).</t>
  </si>
  <si>
    <t>https://drive.google.com/file/d/0B4cdpZ2N4zn6VEJjQnkwRHBiRUk/view?usp=sharing</t>
  </si>
  <si>
    <t>recxxx@gmail.com</t>
  </si>
  <si>
    <t>Court order 07.27.2016 received on 08.03.2016.</t>
  </si>
  <si>
    <t>2ª Vara Criminal da Comarca de Jaraguá do Sul – Santa Catarina</t>
  </si>
  <si>
    <t>0002439-71.2016.8.24.0036</t>
  </si>
  <si>
    <t>Order to provide (i) registration data, (ii) future content (including attachments) for the account recxxx@gmail.com from 08/04/2016 to 08/18/2016, (iii) stored content for the targeted account for the past 6 months and (iv) access logs for the targeted account for the past 6 months.</t>
  </si>
  <si>
    <t>https://drive.google.com/file/d/0B4cdpZ2N4zn6VWhUd1cwS3ZPR0k/view?usp=sharing</t>
  </si>
  <si>
    <t>Response sent to local lawyer on 08.26.2016.</t>
  </si>
  <si>
    <t>vanxxx@gmail.com</t>
  </si>
  <si>
    <t>Court order 07.20.2016 received on 08.03.2016</t>
  </si>
  <si>
    <t>2ª Vara Criminal e Infância e Juventude da Comarca de Alvorada – Rio de Janeiro</t>
  </si>
  <si>
    <t>0012076-32.2016.8.21.0003</t>
  </si>
  <si>
    <t>Order to provide (i) future content for the account vanxxx@gmail.com from 08/04/2016 to 08/18/2016 and (ii) all stored content for the targeted account.</t>
  </si>
  <si>
    <t xml:space="preserve">Scope of production should be as mentioned above.
We advise LIS to get in touch with the requesting Public Prosecutor, having in mind that the CO demands that future content starts to be shared within 48 hours of receipt of the court order.
</t>
  </si>
  <si>
    <t>https://drive.google.com/file/d/0B4cdpZ2N4zn6ZUlDa0QyeFF3WTQ/view?usp=sharing</t>
  </si>
  <si>
    <t>lucxxx@gmail.com</t>
  </si>
  <si>
    <t>Court order 07.26.2016 received on 08.04.2016</t>
  </si>
  <si>
    <t>3ª Vara Criminal da Comarca de Foz do Iguaçu - Paraná</t>
  </si>
  <si>
    <t>0016299-82.2016.8.16.0030</t>
  </si>
  <si>
    <t>Order to provide (i) registration data, (ii) access logs for the account lucxxx@gmail.com and (iii) stored content for the targeted account from 01.01.2015 to 07.25.2016.</t>
  </si>
  <si>
    <t>https://drive.google.com/file/d/0B4cdpZ2N4zn6SmFZbnV0WTExQWc/view?usp=sharing</t>
  </si>
  <si>
    <t>Response filed on 09.29.2016.</t>
  </si>
  <si>
    <t>isxxx@gmail.com, camxxx@gmail.com, ribxxx@gmail.com, tr0xxx@gmail.com, noxxx@gmail.com</t>
  </si>
  <si>
    <t>Court order 08.04.2016 received on 08.04.2016.</t>
  </si>
  <si>
    <t>Order to provide (i) registration data, (ii) access logs for the accounts isxxx@gmail.com, camxxx@gmail.com, ribxxx@gmail.com, tr0xxx@gmail.com and noxxx@gmail.com from 07.15.2016 to 08.04.2016, (iii) stored content for the accounts isxxx@gmail.com, camxxx@gmail.com, ribxxx@gmail.com, tr0xxx@gmail.com and noxxx@gmail.com from 07.15.2016 to 08.04.2016, (iv) content available in Google Drive and Google Docs for the targeted accounts, (v) smartphone data associated with the accounts (telephone number and IMEI), (vi) all Google Play apps installed in the smartphones associated with the targeted accounts, (vii) Android versions, (viii) location history associated with the accounts isxxx@gmail.com, camxxx@gmail.com, ribxxx@gmail.com, tr0xxx@gmail.com and noxxx@gmail.com from 07.15.2016 to 08.04.2016 and (ix) history of messages exchanged via Hangouts for the accounts isxxx@gmail.com, camxxx@gmail.com, ribxxx@gmail.com, tr0xxx@gmail.com and noxxx@gmail.com from 07.15.2016 to 08.04.2016.</t>
  </si>
  <si>
    <t>https://drive.google.com/file/d/0B4cdpZ2N4zn6M2trRnZFQTRfc2M/view?usp=sharing</t>
  </si>
  <si>
    <t>daxxx@gmail.com, asxxx@gmail.com</t>
  </si>
  <si>
    <t>Court order 08.05.2016 received on 08.05.2016.</t>
  </si>
  <si>
    <t>2º Vara Criminal Federal do Maranhão</t>
  </si>
  <si>
    <t>25664-64.2016.4.01.3700</t>
  </si>
  <si>
    <t>Order to provide (a) registration data and access logs for the accounts daxxx@gmail.com and asxxx@gmail.com; (b) stored e-mail content (including trash folder, drafted massages, notes and attachments) regarding both accounts; (c) list of contacts and content of Google Calendar and Google Drive; (d) device information such as contacts and calendar;(e) records of activity, with navigation history, including navigation via Chrome; (f) history of searches made by means of the device (Google Search history); (g) location history and list of places saved by Google Maps.</t>
  </si>
  <si>
    <t xml:space="preserve">Scope of production should be as mentioned above.
Please, notice that the response should be forwarded  to LE (Delegado de Polícia Federal Max Eduardo Alves Ribeiro).
</t>
  </si>
  <si>
    <t>https://drive.google.com/file/d/0B4cdpZ2N4zn6VTBOUlFHdFVEN1k/view?usp=sharing</t>
  </si>
  <si>
    <t>flsxxx@gmail.com, icloxxx@gmail.com, icloxxx@gmail.com</t>
  </si>
  <si>
    <t>Court order 06.20.2016 received on 08.05.2016.</t>
  </si>
  <si>
    <t>Coordenadoria Estadual de Combate aos Crimes Cibernéticos do Ministério Público de Minas Gerais</t>
  </si>
  <si>
    <t>0024.16.007901-1</t>
  </si>
  <si>
    <t>Order to provide (i) registration data and (ii) access logs for the accounts flsxxx@gmail.com, icloxxx@gmail.com and icloxxx@gmail.com from 04.01.2016 to 05.31.2016. Moreover, order to preserve for 180 days stored content, reg data and logs.</t>
  </si>
  <si>
    <t xml:space="preserve">Scope of preservation should be as mentioned above. 
There will be no production for this case, since there is no Court Order attached. Nevertheless, please state in the letter, as usual, that all content and data have been preserved. 
</t>
  </si>
  <si>
    <t>https://drive.google.com/file/d/0B4cdpZ2N4zn6M19aRkllVERmTWs/view?usp=sharing</t>
  </si>
  <si>
    <t>Response filed on 08.26.2016.</t>
  </si>
  <si>
    <t>Court order 06.21.2016 received on 08.05.2016.</t>
  </si>
  <si>
    <t>0024.16.008818-3</t>
  </si>
  <si>
    <t>Order to provide (i) registration data and (ii) access logs for the account lucxxx@gmail.com from 06.01.2016 to 06.30.2016. Moreover, order to preserve for 180 days stored content, reg data and logs.</t>
  </si>
  <si>
    <t xml:space="preserve">Scope of preservation should be as mentioned above. 
There will be no production for this case, since the crime investigated is not related to Money Laundering (Federal Law 9.613/98) nor Criminal Organizations (Federal Law 12.850/13). Therefore, please, state that in the letter and preserve all information related to the targeted account as usual.
</t>
  </si>
  <si>
    <t>https://drive.google.com/file/d/0B4cdpZ2N4zn6YmF2bHppTmk4Y2s/view?usp=sharing</t>
  </si>
  <si>
    <t>antxxx@gmail.com, sarxxx@gmail.com, graxxx@gmail.com, bxxx@pxxx.com -- Non-Google Product, pxxx@xxx.com.br -- Non-Google Product</t>
  </si>
  <si>
    <t xml:space="preserve">13ª Vara Criminal Federal de Curitiba - Paraná </t>
  </si>
  <si>
    <t>5031082-05.2016.4.04.7000</t>
  </si>
  <si>
    <t>Order to provide (i) registration data, (ii) stored content for the targeted accounts and (iii) content available in Google Drive for the targeted accounts.</t>
  </si>
  <si>
    <t xml:space="preserve">Scope of production should be as mentioned above. 
Considering that this is probably another order from “Operação Lava Jato”, issued by judge Moro, we advise LIS to waive the policy and to also provide the content for the accounts bxxx@pxxx.com.br and pxxx@xxx.com.br directly.
Please notice that the response should be forwarded to Public Prosecutor’s Office.
</t>
  </si>
  <si>
    <t>https://drive.google.com/file/d/0B4cdpZ2N4zn6SFFoOVI0OEJoMEE/view?usp=sharing</t>
  </si>
  <si>
    <t>casxxx@gmail.com</t>
  </si>
  <si>
    <t xml:space="preserve">Order 07.28.2016 received on 08.05.2016. </t>
  </si>
  <si>
    <t xml:space="preserve">Superintendência Regional de Polícia Federal no Distrito Federal </t>
  </si>
  <si>
    <t>0884/2016-4 – SR/PF/DF</t>
  </si>
  <si>
    <t>Order to provide registration data. Moreover, order to preserve (i) stored content for the account casxxx@gmail.com and (ii) access logs for the targeted account.</t>
  </si>
  <si>
    <t>https://drive.google.com/file/d/0B4cdpZ2N4zn6R1VLTmhVVW8tU1E/view?usp=sharing</t>
  </si>
  <si>
    <t>Response filed on 08.22.2016. 2nd petition sent o local lawyer on 10.31.2016.</t>
  </si>
  <si>
    <t>youtube.com/watch?v=50xxx – NON GOOGLE PRODUCT, youtube.com/watch?v=njNxxx -- NON GOOGLE PRODUCT</t>
  </si>
  <si>
    <t>0883/2016-4 – SR/PF/DF</t>
  </si>
  <si>
    <t>Order to preserve access logs which correspond to the upload of the YouTube videos mentioned in the police letter. Moreover, order to provide reg data for the targeted account(s).</t>
  </si>
  <si>
    <t>https://drive.google.com/file/d/0B4cdpZ2N4zn6NmpsdDliell1alk/view?usp=sharing</t>
  </si>
  <si>
    <t>Response sent via e-mail.2nd petition filed on 12.07.2016.</t>
  </si>
  <si>
    <t>352xxx330</t>
  </si>
  <si>
    <t>Court order 08.03.2016 received on 08.05.2016.</t>
  </si>
  <si>
    <t xml:space="preserve">1ª Vara Criminal da Comarca de São Gonçalo – Rio de Janeiro </t>
  </si>
  <si>
    <t>0036737-29.2016.8.19.0004</t>
  </si>
  <si>
    <t xml:space="preserve">Order to identify the current Google account and the last five google associated with the target IMEI. Once identified the accounts, order to provide (i) stored e-mail content; (ii) creation IP, (iii) the last 100 access logs, (iv) location history (100 last locations), (v) Google Drive and Google Photos content associated with the account and (vi) credit card data associated with the account. </t>
  </si>
  <si>
    <t xml:space="preserve">Scope of production should be as mentioned above.
Per policy, we advise LIS to inform the Google as requested asking LE to specify which ones will be subject to the secrecy breach.
</t>
  </si>
  <si>
    <t>https://drive.google.com/file/d/0B4cdpZ2N4zn6OTVTbk94elYwNUE/view?usp=sharing</t>
  </si>
  <si>
    <t>Court order 07.22.2016 received on 08.08.2016.</t>
  </si>
  <si>
    <t>3ª Vara Federal Criminal de Porto Velho - Rondônia</t>
  </si>
  <si>
    <t>0003220-98.2016.4.01.4100</t>
  </si>
  <si>
    <t>Order to provide (i) future content for the accounts from 08.09.2016 to 08.23.2016, (ii) contact list, (iii) creation IP, (iv) registration data, (v) access logs and (vi) stored content, including deleted messages if possible.</t>
  </si>
  <si>
    <t xml:space="preserve">Scope of production should be as mentioned above.
The response should be forwarded directly to LE. 
The CO asks Google to inform the names of the people who became aware of the secrecy breach.
</t>
  </si>
  <si>
    <t>https://drive.google.com/file/d/0B4cdpZ2N4zn6T1dmUkpITnR0bG8/view?usp=sharing</t>
  </si>
  <si>
    <t>352xxx859</t>
  </si>
  <si>
    <t>Court order 08.04.2016 received on 08.08.2016.</t>
  </si>
  <si>
    <t xml:space="preserve">4ª Vara Criminal da Comarca de Nova Iguaçu – Rio de Janeiro </t>
  </si>
  <si>
    <t>0073460-42.2016.8.19.0038</t>
  </si>
  <si>
    <t>Order to provide (i) registration data, including name, logins to control panel and IP range, (ii) access logs of the last 30 days, (iii) telephone numbers associated with the account, (iv) Google Photos, that is photos of the past 30 days, with their metadata (v) list of locations saved on Google Maps, (vi) location history of the past 30 days, (vii) search history of the past 30 days, (viii) physical addresses registered by the users linked to the targeted account, (ix) future content for the targeted account from 08.09.2016 to 08.23.2016, (x) posts, publications, photos and responsive tags, (xi) Drive content for the targeted account, (xii) stored content for the targeted account, (xiii) messages and any other content exchanged via Hangouts, (xiv) location history of the device, including specific geographic locations, via GPS, Bluetooth or Wi-Fi, (xv) connection information, such as the name of the Internet Service Provider, browser, time zone and phone number and (xvi) contacts list.</t>
  </si>
  <si>
    <t xml:space="preserve">Scope of production should be as mentioned above, up to the extension possible.
Per policy, please inform the Google accounts and ask LE to indicate the ones of interest.
We advise LIS to ask the Court to indicate the products related to item (x).
In case it is not possible to comply with any item of the CO, please inform in the letter.
Please notice that production should be forwarded to LE.
</t>
  </si>
  <si>
    <t>https://drive.google.com/file/d/0B4cdpZ2N4zn6dWVPcEFiWTFEd0U/view?usp=sharing</t>
  </si>
  <si>
    <t>Response filed on 09.13.2016.</t>
  </si>
  <si>
    <t>adxxx@gmail.com</t>
  </si>
  <si>
    <t xml:space="preserve">Order 08.08.2016. </t>
  </si>
  <si>
    <t>Superintendência Regional da Polícia Federal em Minas Gerais</t>
  </si>
  <si>
    <t>0261/2016-4-SR/DPF/MG</t>
  </si>
  <si>
    <t>Order to provide (i) registration data (indicating if the account is active) and (ii) creation IP for the account adxxx@gmail.com, in case Google cannot confirm the user’s identity. Moreover, order to preserve access logs and stored content for the targeted account for 12 months.</t>
  </si>
  <si>
    <t>https://drive.google.com/file/d/0B4cdpZ2N4zn6cEhxQjFodFFYVTA/view?usp=sharing</t>
  </si>
  <si>
    <t>19xxx@gmail.com</t>
  </si>
  <si>
    <t xml:space="preserve">Order 07.29.2016 received on 08.08.2016. </t>
  </si>
  <si>
    <t>0024.16.008264-0</t>
  </si>
  <si>
    <t>Order to provide (i) registration data and (ii) access logs for the account 19xxx@gmail.com from 05.01.2016 to 05.31.2016. Moreover, order to preserve stored content for 180 days.</t>
  </si>
  <si>
    <t>https://drive.google.com/file/d/0B4cdpZ2N4zn6dXJlRXVUdTBNOFU/view?usp=sharing</t>
  </si>
  <si>
    <t>mixxxxx@gmail.com, roxxx@gmail.com</t>
  </si>
  <si>
    <t>Court order 08.05.2016 received on 08.08.2016.</t>
  </si>
  <si>
    <t>1ª Vara Federal de Campinas Especializada em Crimes contra o Sistema Financeiro Nacional e em Lavagem de Valores – São Paulo</t>
  </si>
  <si>
    <t>Order to provide (i) future content for the targeted accounts from 08.09.2016 to 08.23.2016, (ii) stored content, (iii) registration data and (iv) access logs.</t>
  </si>
  <si>
    <t xml:space="preserve">Scope of production should be as mentioned above.
Please notice that the CO also requests the provision of the messages comprised in the interval between the date of issuance of the CO (08.05.2016) and the beginning of the monitoring.
</t>
  </si>
  <si>
    <t>https://drive.google.com/file/d/0B4cdpZ2N4zn6d0x0NVFxLThwX28/view?usp=sharing</t>
  </si>
  <si>
    <t>elxxx@gmail.com</t>
  </si>
  <si>
    <t>Court order 08.02.2016 received on 08.05.2016.</t>
  </si>
  <si>
    <t>Order to provide (i) registration data and (ii) stored content for the account elxxx@gmail.com from 01.01.2009 to 03.22.2016.</t>
  </si>
  <si>
    <t xml:space="preserve">Scope of production should be as mentioned above. 
Please notice that the response should be forwarded to Public Prosecutor’s Office, preferably via e-mail (if possible, due to the volume of data).
</t>
  </si>
  <si>
    <t>https://drive.google.com/file/d/0B4cdpZ2N4zn6Y0loaXZWVGl4VWs/view?usp=sharing</t>
  </si>
  <si>
    <t>Response sent to local lawyer on 08.15.2016.</t>
  </si>
  <si>
    <t>39ª Vara Criminal da Comarca do Rio de Janeiro – Rio de Janeiro</t>
  </si>
  <si>
    <t xml:space="preserve">Item 20 of the CO seems to be a stored content request. However, the CO is not directed to Google and all commands are actually addressed to phone companies. As such, we recommend that Google responds asking Court to confirm whether the order was sent to Google by mistake. </t>
  </si>
  <si>
    <t>https://drive.google.com/file/d/0B4cdpZ2N4zn6a1diaHkyQkdiWUk/view?usp=sharing</t>
  </si>
  <si>
    <t>Response sent to local lawyer on 08.18.2016.</t>
  </si>
  <si>
    <t>alxxxxx@gmail.com</t>
  </si>
  <si>
    <t>Court order 08.01.2016 received on 08.08.2016.</t>
  </si>
  <si>
    <t>0018828-62.2015.8.16.0013</t>
  </si>
  <si>
    <t>Order to provide future content for the account alxxx@gmail.com from 08.09.2016 to 08.23.2016.</t>
  </si>
  <si>
    <t xml:space="preserve">Scope of production should be as mentioned above.
Production should be delivered both to Court and LE. 
</t>
  </si>
  <si>
    <t>https://drive.google.com/file/d/0B4cdpZ2N4zn6SHpaWWdLZG5vZjg/view?usp=sharing</t>
  </si>
  <si>
    <t>jusxxxxx@gmail.com</t>
  </si>
  <si>
    <t>Court order 07.22.2016 received on 08.09.2016.</t>
  </si>
  <si>
    <t xml:space="preserve">Vara Regional Leste 1 de Violência Doméstica e Familiar contra a Mulher da Comarca de São Paulo – São Paulo </t>
  </si>
  <si>
    <t>0004497-83.2016.8.26.0006</t>
  </si>
  <si>
    <t>Order to provide (i) stored content (including trash and draft folders) for the account jusxxx@gmail.com, (ii) access logs for the targeted account and (iii) the name of Internet Service Provider.</t>
  </si>
  <si>
    <t>Scope of production should be items (ii) and (iii). Considering that the order was issued by a Regional Court, that usually only processes crimes punished with “detenção”, we advise LIS to ask the Court if the crime investigated is punished with “reclusão”, to allow the provision of stored content, as per Law 9,296/96.</t>
  </si>
  <si>
    <t>https://drive.google.com/file/d/0B4cdpZ2N4zn6MnduUUQ1RVR6NTg/view?usp=sharing</t>
  </si>
  <si>
    <t>guixxx@gmail.com, jurxxx@gmail.com, moxxx@gmail.com</t>
  </si>
  <si>
    <t>Court order 08.09.2016 received on 08.09.2016.</t>
  </si>
  <si>
    <t>Order to provide (i) registration data, (ii) access logs for the accounts guixxx@gmail.com and jurxxx@gmail.com from 07.15.2016 to 08.09.2016 and for the account moxxx@gmail.com from 07.27.2016 to 08.09.2016, (iii) stored content for the accounts guixxx@gmail.com and jurxxx@gmail.com from 07.15.2016 to 08.09.2016 and for the account moxxx@gmail.com from 07.27.2016 to 08.09.2016, (iv) content available in Google Drive and Google Docs for the targeted accounts, (v) smartphone data associated with the accounts (telephone number and IMEI), (vi) all Google Play apps installed in the smartphones associated with the targeted accounts, (vii) Android versions, (viii) location history associated with the accounts guixxx@gmail.com and jurxxx@gmail.com from 07.15.2016 to 08.09.2016 and the account moxxx@gmail.com from 07.27.2016 to 08.09.2016 and (ix) history of messages exchanged via Hangouts for the accounts guixxx@gmail.com and jurxxx@gmail.com from 07.15.2016 to 08.09.2016 and for the account moxxx@gmail.com from 07.27.2016 to 08.09.2016.</t>
  </si>
  <si>
    <t>https://drive.google.com/file/d/0B4cdpZ2N4zn6eS1NWTFNTVdiSVE/view?usp=sharing</t>
  </si>
  <si>
    <t>oscxxx@gmail.com, oscxxx@gmail.com</t>
  </si>
  <si>
    <t>Court order 08.08.2016 received on 08.09.2016.</t>
  </si>
  <si>
    <t>1ª Vara Federal da Comarca de Jacarezinho - Paraná</t>
  </si>
  <si>
    <t xml:space="preserve">5004085-43.2016.4.04.7013 </t>
  </si>
  <si>
    <t>Order to provide, for the first targeted account (oscxxx@gmail.com), (i) future content from 08.10.2016 to 08.24.2016, (ii) stored content and (iii) access logs, (iv) registration data. Moreover, order to provide, for the second targeted account (oscxxx@gmail.com), (v) registration data and (vi) stored content from 01.01.2005 to 08.03.2016.</t>
  </si>
  <si>
    <t>https://drive.google.com/file/d/0B4cdpZ2N4zn6emlhTTlMV0dudVU/view?usp=sharing</t>
  </si>
  <si>
    <t>Response filed on 09.06.2016.</t>
  </si>
  <si>
    <t>Order to provide (i) future content for the account quexxxxx@gmail.com from 08.09.2016 to 08.23.2016 and (ii) stored content for the targeted account.</t>
  </si>
  <si>
    <t xml:space="preserve">Scope of production should be as mentioned above.
The CO also authorizes LE to request reg data of the accounts affected by the wiretap. In case LE requests reg data, we recommend production only for the account listed in the CO.
We recommend the production of the remaining stored content for this account, as requested in the CO.
Please notice that the response should be forwarded to LE (via Horus).
We advise LIS to deliver data every 3 days, as in case #1347.
</t>
  </si>
  <si>
    <t>https://drive.google.com/file/d/0B4cdpZ2N4zn6c3RiaHJncjRLM1U/view?usp=sharing</t>
  </si>
  <si>
    <t>thaxxx@gmail.com, mmxxx@gmail.com</t>
  </si>
  <si>
    <t>Court order 07.27.2016 received on 08.09.2016.</t>
  </si>
  <si>
    <t xml:space="preserve">Order to: 
(i) inform if the IMEIs that will be provided by LE correspond to devices which work via Android system;
(ii) inform directly to the police authorities, within 5 days of the provision of the IMEIs, the Google accounts linked to such identifiers;
(iii) provide the following data regarding the accounts thaxxx@gmail.com and mmxxx@gmail.com, and for the accounts indicated by LE, of the past 180 days:
(a)        List of downloaded apps from Google Play;
(b)        List of contacts, if synced with the Google account;
(c)        Photos, if synced with the Google account;
(d)        Location history of the targets collected through the devices;
(e)        Location information of the targets collected by means of wi-fi and mobile networks and GPS;
(f)        Registration data of the targeted users, including recovery e-mail and creation IP;
(g)        Perform backup of conversation apps, including WhastApp, and to store the corresponding content in the Drive of the targets;
(h)        E-mail and Google Drive contents;
(i)        Navigation history, web history, data saved as “favorites” and Google Chrome Sync data, besides any other e-mail accounts
(j)        Content and contacts of Hangouts;
(k)        Search history in Google Maps;
(l)        Perform the backup of the apps to be informed in response to letter (a) into the Drive accounts;
</t>
  </si>
  <si>
    <t xml:space="preserve">Scope of production: 
Please notice that they have corrected the inconsistency noticed in the previous orders, so we recommend producing content for the accounts thaxxxx@gmail.com and mmxxx@gmail.com, considering that there is a clear command for the provision of their data.
Therefore, scope of production for the accounts thxxxx@google.com and mmxxx@gmail.com should be: items (a) to (f), (h), (i), (j) and (l - except for Google Chrome Sync data). If Google has already provided data for such account, please provide the requested information as of the date of the last CO.
For item (g), (i) and (l) - in regards do Google Chrome Sync data -, please add the standard language for such requests.
In addition, please observe that the court order authorized the police agents to inform Google of the IMEI numbers obtained in the telephone wiretaps. However, and considering that such targets are not individualized nor expressly mentioned on the court order, we recommend that Google informs that we need the targets to be specified by court in order to comply with the order.
We recommend that such push back is delivered along with the data regarding the accounts thxxxx@gmail.com and mmxxx@gmail.com, to demonstrate the willingness of the company to comply with the requests. We are establishing a 10-day term to present the data and also, the push back.
</t>
  </si>
  <si>
    <t>https://drive.google.com/file/d/0B4cdpZ2N4zn6ZjlKWi0zTTgtSms/view?usp=sharing</t>
  </si>
  <si>
    <t>marxxxx@gmail.com, simxxx@gmail.com</t>
  </si>
  <si>
    <t>Court order 08.06.2016 received on 08.08.2016.</t>
  </si>
  <si>
    <t>Order to provide (i) stored content (including draft and trash folders) for the accounts marxxxxx@gmail.com and simxxx@gmail.com as well as (ii) future content for the targeted accounts from 08.09.2016 to 08.23.2016.</t>
  </si>
  <si>
    <t>https://drive.google.com/file/d/0B4cdpZ2N4zn6eXpPYlN6WndyTkU/view?usp=sharing</t>
  </si>
  <si>
    <t>pexxxx@gmail.com</t>
  </si>
  <si>
    <t>Order 08.10.2016 received on 08.10.2016.</t>
  </si>
  <si>
    <t xml:space="preserve"> Delegacia de Polícia Federal em Juiz de Fora – Minas Gerais</t>
  </si>
  <si>
    <t>0080/2016-4 – DPF/JFA/MG</t>
  </si>
  <si>
    <t>Order to provide (i) registration data and (ii) creation IP, in case it is not possible to confirm the user’s identity. Moreover, order to inform (iii) if the account is still active. Finally, order to preserve for one year or until LE can submit a CO to Google (iv) all stored content for the account pexxx@gmail.com and (v) access logs for the targeted account.</t>
  </si>
  <si>
    <t xml:space="preserve">Scope of production should be items (i) and (iii), as mentioned above, once the order is based on Law 12.850/2013.
Regarding item (ii), if it is not possible to confirm the user’s identity, please state in the letter the legal impossibility to inform the creation IP without a CO.
Scope of preservation should be as mentioned above.
</t>
  </si>
  <si>
    <t>https://drive.google.com/file/d/0B4cdpZ2N4zn6OThPTl9Va2RYSlk/view?usp=sharing</t>
  </si>
  <si>
    <t xml:space="preserve">Order 08.10.2016 received on 08.10.2016. </t>
  </si>
  <si>
    <t>Delegacia de Polícia Federal em Juiz de Fora – Minas Gerais</t>
  </si>
  <si>
    <t>0067/2016-4 – DPF/JFA/MG</t>
  </si>
  <si>
    <t xml:space="preserve">Order to provide (i) registration data and (ii) creation IP, in case it is not possible to confirm the user’s identity. 
Also, order to inform (iii) whether the account is still active and, if so, to preserve for one year or until LE can submit a CO to Google (iv) all stored content for the account dxxxx@gmail.com and (v) access logs for the targeted account.
</t>
  </si>
  <si>
    <t xml:space="preserve">Scope of production should be items (i) and (iii), as mentioned above, once the order is based on Law 12,850/2013.
Regarding item (ii), if it is not possible to confirm the user’s identity, please state in the letter the legal impossibility to inform the creation IP without a CO.
Scope of preservation should be as mentioned above.
</t>
  </si>
  <si>
    <t>https://drive.google.com/file/d/0B4cdpZ2N4zn6bnM1UHZ3WUtMdjQ/view?usp=sharing</t>
  </si>
  <si>
    <t>Court order 05.08.2016 received on 08.10.2016.</t>
  </si>
  <si>
    <t xml:space="preserve"> 3ª Vara Federal de Juiz de Fora – Minas Gerais </t>
  </si>
  <si>
    <t>Order to provide (i) future content for the account pauxxxx@gmail.com from 08.11.2016 to 08.25.2016 as well as (ii) stored content regarding the last 60 days.</t>
  </si>
  <si>
    <t xml:space="preserve">Scope of production should be as mentioned above.
Please mind that the CO determines the end of the monitoring of the accounts soxxxx@gmail.com, hoxxxx@gmail.com, jrxxxx@gmail.com and flxxxx@gmail.com.
</t>
  </si>
  <si>
    <t>https://drive.google.com/file/d/0B4cdpZ2N4zn6aHhoLTJ3ZUozRTA/view?usp=sharing</t>
  </si>
  <si>
    <t>lexxxxxxxxxxxxx@gmail.com</t>
  </si>
  <si>
    <t>Order 07.26.2016 received on 07.29.2016.</t>
  </si>
  <si>
    <t>Secretaria de Estado de Segurança- SESEG, Polícia Civil do Estado do Rio de Janeiro</t>
  </si>
  <si>
    <t>906-02923/2016</t>
  </si>
  <si>
    <t>https://drive.google.com/file/d/0B4cdpZ2N4zn6dV9JdUNPdUNSLUE/view?usp=sharing</t>
  </si>
  <si>
    <t>No actions from LIS.</t>
  </si>
  <si>
    <t>vixxxx@gmail.com</t>
  </si>
  <si>
    <t>Court order 08.10.2016 received on 08.11.2016.</t>
  </si>
  <si>
    <t>3ª Vara Federal Criminal de Cachoeiro de Itapemirim – Espírito Santo</t>
  </si>
  <si>
    <t>0500319-83.2016.4.02.5002</t>
  </si>
  <si>
    <t>Order to provide (i) registration data, (ii) stored content for the account vixxx@gmail.com and (iii) contact list.</t>
  </si>
  <si>
    <t xml:space="preserve">Scope of production should be as mentioned above.
Please notice that production should be forwarded to LE.
</t>
  </si>
  <si>
    <t>https://drive.google.com/file/d/0B4cdpZ2N4zn6LXpLbzVrLV91WkE/view?usp=sharing</t>
  </si>
  <si>
    <t>abuxxx@gmail.com</t>
  </si>
  <si>
    <t>Court order 04.19.2016 received on 08.11.2016.</t>
  </si>
  <si>
    <t>Primeiro Juizado Especial Criminal de Brasília</t>
  </si>
  <si>
    <t>2016.01.1.032684-4</t>
  </si>
  <si>
    <t>Order to provide (i) registration data, (ii) access logs for the account abuxxx@gmail.com and (iii) stored content for the targeted account.</t>
  </si>
  <si>
    <t xml:space="preserve">Scope of production should be items (i) and (ii). Regarding item (iii), there will be no production, since the crimes of defamation and calumny are punished with “detenção”.
Though the CO determines that the production should be delivered to LE, it does not indicate the name of the police authority. We will try to obtain a confirmation from the Court in regards to the person authorized to receive the production. In case we are not able to confirm this information, we recommend Google to deliver the production to the Court.
</t>
  </si>
  <si>
    <t>https://drive.google.com/file/d/0B4cdpZ2N4zn6OWFOdEhrSV9RblU/view?usp=sharing</t>
  </si>
  <si>
    <t>cmxxxx@gmail.com</t>
  </si>
  <si>
    <t>Court order 08.02.2016 received on 08.11.2016.</t>
  </si>
  <si>
    <t xml:space="preserve">3ª Vara Federal Especializada em Crimes contra o Sistema Financeiro Nacional e em Crimes de Lavagem ou Ocultação de Bens, Direitos e Valores de Campo Grande - Mato Grosso do Sul </t>
  </si>
  <si>
    <t>Order to provide future content for the account cmxxxx@gmail.com from 08.12.2016 to 08.26.2016.</t>
  </si>
  <si>
    <t xml:space="preserve">Scope of production should be as mentioned above.
Please notice that production should be delivered to LE.
</t>
  </si>
  <si>
    <t>https://drive.google.com/file/d/0B4cdpZ2N4zn6elZXUjU5bnhZM2c/view?usp=sharing</t>
  </si>
  <si>
    <t>vendoxxx.blogspot.com.br -- NON GOOGLE PRODUCT</t>
  </si>
  <si>
    <t>Court order 07.19.2016 received on 08.08.2016.</t>
  </si>
  <si>
    <t>4ª Vara Federal Criminal da Comarca de São Paulo – São Paulo</t>
  </si>
  <si>
    <t>0006168-21.2016.4.03.6181</t>
  </si>
  <si>
    <t>Order to provide (i) domain administrator’s registration data, (ii) access logs for the targeted account for the last 12 months and (iii) user’s activities history associated with the blog’s creation, registered by the Provider as “Atividade na web e de apps” (or Google Web History).</t>
  </si>
  <si>
    <t xml:space="preserve">Scope of production should be as mentioned above. 
Please, let us know if it’s technically possible to comply with item (iii).
</t>
  </si>
  <si>
    <t>https://drive.google.com/file/d/0B4cdpZ2N4zn6S3BDblZQTzBwbW8/view?usp=sharing</t>
  </si>
  <si>
    <t>Petition filed on 08.23.2016.</t>
  </si>
  <si>
    <t>naxxx@gmail.com, naxxx@gmail.com, naxxx@gmail.com, naxxx@gmail.com</t>
  </si>
  <si>
    <t>Court order 08.11.2016 received on 08.12.2016.</t>
  </si>
  <si>
    <t>1ª Turma Recursal dos Juizados Especiais Federais do Espírito Santo</t>
  </si>
  <si>
    <t>0501406-77.2016.4.02.5001</t>
  </si>
  <si>
    <t>Order to provide (i) registration data, (ii) stored content for the targeted accounts, (iii) Google Drive content from 01.01.2016 to 08.30.2016, (iv) e-mails, attachments and Google Drive content deleted from 01.01.2016 to 08.30.2016 and (v) access logs for the targeted accounts from 01.01.2016 to 08.30.2016.</t>
  </si>
  <si>
    <t xml:space="preserve">Scope of production should be as mentioned above.
Please notice that the production should be forwarded to LE (via Horus).
We will get in touch with Court to confirm the date range of the interception. Meanwhile, we recommend LIS to produce data from 01.01.2016 to 08.11.2016.
</t>
  </si>
  <si>
    <t>https://drive.google.com/file/d/0B4cdpZ2N4zn6SmJlMGYwM2Q4T1E/view?usp=sharing</t>
  </si>
  <si>
    <t>Response sent via Horus.</t>
  </si>
  <si>
    <t>roxxx@gmail.com</t>
  </si>
  <si>
    <t>Court order 08.03.2016 received on 08.12.2016.</t>
  </si>
  <si>
    <t>5ª Vara Federal Criminal do Rio de Janeiro - Rio de Janeiro</t>
  </si>
  <si>
    <t xml:space="preserve">Order to provide (i) registration data, (ii) access logs for the account roxxx@gmail.com from 03.24.2015 to 07.25.2016 and (iii) stored content for the targeted account from 03.24.2015 to 07.25.2016.
</t>
  </si>
  <si>
    <t xml:space="preserve">Scope of production should be as mentioned above.
Please notice that the production should be forwarded directly to the designated LE. 
</t>
  </si>
  <si>
    <t>https://drive.google.com/file/d/0B4cdpZ2N4zn6dmlVX3YwSjd6VTg/view?usp=sharing</t>
  </si>
  <si>
    <t>Response filed on 09.05.2016.</t>
  </si>
  <si>
    <t>mayxxx@gmail.com</t>
  </si>
  <si>
    <t>Court order 06.14.2016 received on 08.12.2016.</t>
  </si>
  <si>
    <t>1ª Vara Federal de Teresópolis - Rio de Janeiro</t>
  </si>
  <si>
    <t>0000091-54.2015.4.02.5115</t>
  </si>
  <si>
    <t xml:space="preserve">Order to provide (i) registration data, (ii) creation IP, (iii) IP addresses for the targeted account for the following dates: a) 03.12.2010 - 04:50:29 a.m. - 0800 (PST); b) 06.17.2010 - 07:26:22 p.m. - 0700 (PDT); c) 08.15.2014 - 01:33:02 p.m. - 0700 (PDT), (iv) three last access logs for the account mayxxx@gmail.com, d) stored messages exchanged between mayxxx@gmail.com and naxxx@gmail.com. </t>
  </si>
  <si>
    <t xml:space="preserve">Scope of production should be as mentioned above.
Please notice that the production should be forwarded directly to the designated Public Prosecutor.
</t>
  </si>
  <si>
    <t>https://drive.google.com/file/d/0B4cdpZ2N4zn6VGZ2OHJyTVNkYlU/view?usp=sharing</t>
  </si>
  <si>
    <t>Petition filed on 09.29.2016.</t>
  </si>
  <si>
    <t>Court order 07.22.2016 received on 08.12.2016.</t>
  </si>
  <si>
    <t xml:space="preserve">2ª Vara da Comarca de Giruá - Rio Grande do Sul
</t>
  </si>
  <si>
    <t>0001828-07.2016.8.21.0100</t>
  </si>
  <si>
    <t xml:space="preserve">Order to inform (i) registration data currently associated with the account, (ii) creation IP, (iii) if the password related to the account has been recently modified (iv) stored content from 03.01.2016 to 07.22.2016, and (v) access logs. </t>
  </si>
  <si>
    <t xml:space="preserve">Scope of production: We advise production of items (i), (ii), (iii) and (v) for the moment. 
With respect to logs, although the order does not indicate a time range, given the peculiarities of the case, we believe it is safe to produce logs corresponding to the same data range specified for content.
As to content, considering that it is not clear whether the crime being investigated is punished with "reclusão", we advise that clarification is asked to court about the nature of the investigation.
In addition to that, please let us know whether there would be any possible means of obtaining the victim´s consent to access the content stored in the account. Please notice that she doesn’t have access to her account anymore, so Google cannot e-mail her with a form.
At last, please notice that production should be forwarded directly to the designated LE.
</t>
  </si>
  <si>
    <t>https://drive.google.com/file/d/0B4cdpZ2N4zn6SldWanoycDdBRUU/view?usp=sharing</t>
  </si>
  <si>
    <t>atxxx -- Blogger</t>
  </si>
  <si>
    <t>Court order 07.21.2016 received on 08.15.2016.</t>
  </si>
  <si>
    <t>Coordenadoria Estadual de Combate aos Crimes Cibernéticos do Ministério Público do Estado de Minas Gerais</t>
  </si>
  <si>
    <t>0024.16.009444-7</t>
  </si>
  <si>
    <t>Order to provide (i) registration data and (ii) access logs, (iii) payment data regarding the domain request and hosting of the page atxxx.blogspot.com.br. Moreover, order to preserve for 180 days (iii) stored content, (iv) registration data and (v) access logs.</t>
  </si>
  <si>
    <t xml:space="preserve">Scope of preservation should be as mentioned above. 
There will be no production for this case, since the crime investigated is not related to Money Laundering (Federal Law 9.613/98) nor Criminal Organizations (Federal Law 12.850/13). Therefore, please, state that in the letter and preserve all information related to the targeted account as usual. 
Please let us know if Blogger is a free service and if LIS would be able to provide information responsive to item (iii). In case Blogger is a free service and Google does not keep payment data regarding domain requests and hosting services for Blogger, please clarify this information in the letter.
</t>
  </si>
  <si>
    <t>https://drive.google.com/file/d/0B4cdpZ2N4zn6MXRYRV9sT3M4cW8/view?usp=sharing</t>
  </si>
  <si>
    <t>chuxxx@gmail.com, ferxxx@gmail.com, duxxx@gmail.com, migxxx@gmail.com, adxxx@gmail.com, juxxx@gmail.com, esxxx -- Non Google Product, maxxx@gmail.com, 354xxx371, 357xxx664, 352xxx911, 351xxx977, 359xxx250, 357xxx474, 359xxx845</t>
  </si>
  <si>
    <t>Court order 08.02.2016 received on 08.12.2016.</t>
  </si>
  <si>
    <t>2ª Vara Criminal da Comarca de Bangu - Rio de Janeiro</t>
  </si>
  <si>
    <t xml:space="preserve">(i) Order to provide the following data (date range 02.03.2016 to 08.03.2016) for the accounts chuxxx@gmail.com, ferxxx@gmail.com, duxxx@gmail.com, migxxx@gmail.com, adxxx@gmail.com, juxxx@gmail.com, esxxx@outlook.com and maxxx@gmail.com: 
(a)   List of downloaded apps from Google Play store;
(b)   List of contacts, if synced with the Google account;
(c)   Photos, if synced with the Google account;
(d)   Location history;
(e)   Location information of the targets collected by means of wi-fi and mobile networks and GPS;
(f)    Registration data, including recovery e-mail and creation IP;
(g)   Perform backup of the conversation apps, including WhastApp, and to store the corresponding content in the Drive accounts of the targets;
(h)   E-mail and Google Drive content;
(i)    Navigation history, web history, data saved as “favorites” and Google Chrome Sync data, and to inform the existence of any other Google accounts;
(j)    Content of Hangouts;
(k)   History of the Google Maps searches;
(l)    Perform the backup of the apps to be informed in response to letter (a) into the Drive accounts.
(ii) Moreover, order to inform if the IMEIs provided in the CO correspond to devices which work via Android system. If so, inform directly to the police authorities, within 5 days, the Google accounts linked to such identifiers.
(iii) Finally, regarding the IMEI’s provided in the CO, order to provide the following data from 02.03.2016 to 08.03.2016: 
(a)   List of downloaded apps from Google Play store;
(b)   List of contacts, if synced with the Google account;
(c)   Photos, if synced with the Google account;
(d)   Location history;
(e)   Location information of the targets collected by means of wi-fi and mobile networks and GPS;
(f)    Registration data, including recovery e-mail and creation IP;
(g)   Perform backup of the conversation apps, including WhastApp, and to store the corresponding content in the Drive accounts of the targets;
(h)   E-mail and Google Drive content;
(i)    Navigation history, web history, data saved as “favorites” and Google Chrome Sync data, and to inform the existence of any other Google accounts;
(j)     Content of Hangouts;
(k)   History of the Google Maps searches;
(l)     Perform the backup of the apps to be informed in response to letter (a) into the Drive accounts.
</t>
  </si>
  <si>
    <t xml:space="preserve">Scope of production:
(i) Gmail accounts:
As agreed upon for previous Rio de Janeiro cases, we recommend production of items (a), (b), (c), (d), (e), (f), (h), part of (i), (j) and (k) and pushing back items (g), (i) and (l), in what concerns back up of WhatsApp into Drive and Chrome Sync data.
In fact, we have already filed a petition for case #1218 asking the judge to reconsider those commands, which were also included in the court order for that case. Therefore, we recommend adding standard language to address such data points in Google´s response letter and filing a petition subsequently reiterating our previous request to have those items revoked.
Regarding item (ii), per policy, please inform the Google accounts associated with the IMEIs provided asking LE to indicate the ones of interest.
(iii) Google accounts to be indicated by LE:
We  advise production of items (a), (b), (c), (d), (e), (f), (h), part of (i), (j) and (k) and also pushing back (g), (i) and (l) as per our recommendation above.
According to the procedure set for the previous Rio de Janeiro cases, please consider diving production into two sets of data. In this sense, we recommend that, once Google delivers its initial production of data, it asks LE to analyze data and to confirm the need to produce the remaining data points.
As such, we recommend preservation of all data that will not be part of the initial production. 
At last, please observe that the order sent to Google is not duly signed by the judge. We will get in touch with LE to ask that a valid court order is sent to enable production. We will update this thread accordingly.
</t>
  </si>
  <si>
    <t>https://drive.google.com/file/d/0B4cdpZ2N4zn6NWt2c0xQZ3pMYXc/view?usp=sharing</t>
  </si>
  <si>
    <t>Since the order was not duly signed, S&amp;Q filed a brief wasking for a signed copy. 2nd petition filed on 12.02.2016. 3rd petition filed on 01.12.2016.</t>
  </si>
  <si>
    <t>jexxx@gmail.com</t>
  </si>
  <si>
    <t>Court order 08.05.2016 received on 08.16.2016.</t>
  </si>
  <si>
    <t>Vara Única Federal da Comarca de Juazeiro - Bahia</t>
  </si>
  <si>
    <t>Order to provide stored content for the account jexxx@gmail.com from 05/23/2011 to 08/05/2016.</t>
  </si>
  <si>
    <t xml:space="preserve">Scope of production should be as mentioned above.
Though the CO determines that the production should be delivered to LE, it does not indicate the name of the police authority. We will try to obtain a confirmation from the Court in regards to the person authorized to receive the production. In case we are not able to confirm this information, we recommend Google to deliver the production to the Court.
</t>
  </si>
  <si>
    <t>https://drive.google.com/file/d/0B4cdpZ2N4zn6a2lndnFVOGZGN1k/view?usp=sharing</t>
  </si>
  <si>
    <t>Response sent to local lawyer on 09.05.2016.</t>
  </si>
  <si>
    <t>cxxx -- Non Google Product, dxxx@gmail.com, sxxx -- Non Google Product</t>
  </si>
  <si>
    <t>Court order 08.10.2016 received on 08.16.2016.</t>
  </si>
  <si>
    <t>5034876-34.2016.4.04.7000</t>
  </si>
  <si>
    <t>Order to provide (i) Google Drive content from 01.01.2007 to 08.09.2016 for the account cxxx@gxxx.com.br, (ii) registration data for the accounts dxxx@gmail.com and sxxx@xxx.com.br, (iii) stored content, including deleted messages, for the accounts dxxx@gmail.com and sxxx@xxx.com.br, from 01.01.2007 to 08.09.2016.</t>
  </si>
  <si>
    <t xml:space="preserve">Scope of production should be as mentioned above. 
Considering that this is another order from “Operação Lava Jato”, issued by judge Moro, we advise LIS to waive the policy to also provide the content for the accounts sxxx@xxx.com.br and cxxx@gxxx.com.br directly.
Since the order is not clear about stored content for the account cxxx@gxxx.com.br, we recommend LIS to preserve all content for this account.
Please notice that the response should be forwarded to Public Prosecutor’s Office.
</t>
  </si>
  <si>
    <t>https://drive.google.com/file/d/0B4cdpZ2N4zn6RU1xQVRQdFdTbjQ/view?usp=sharing</t>
  </si>
  <si>
    <t>Response filed on 09.27.2016.</t>
  </si>
  <si>
    <t xml:space="preserve"> 355XXXX912</t>
  </si>
  <si>
    <t>Court order 08.03.2016 received on 08.16.2016.</t>
  </si>
  <si>
    <t>1ª Vara Criminal do Foro Regional de Santa Cruz - Rio de Janeiro/RJ</t>
  </si>
  <si>
    <t>0017181-17.2016.8.19.0206</t>
  </si>
  <si>
    <t xml:space="preserve">Order to provide: 
(a)        registration data of the google accounts associated with the targeted IMEI; 
(b)        access logs of the past 28 days;
(c)        brand and model of the devices linked to the targeted IMEI; 
(d)        phone number of the device linked to the IMEI;
(e)        content of Google Photos of the past 30 days, along with its metadata; 
(f)        saved locations on Google Maps; 
(g)        location history of the past 30 days; 
(h)        all addresses searched on Google Maps of the past 30 days; 
(i)        real time location through GPS;
(j)        search history of the past 28 days, 
(k)        physical addresses registered by the users, 
Also, order to provide (1) stored content for the account associated with the IMEI and (2) future content for such account from 08.17.2016 to 08.31.2016.
</t>
  </si>
  <si>
    <t xml:space="preserve">Scope of production:
Since there is only one IMEI, in the case there is also only one e-mail, we believe Google would not need to confirm the Google accounts prior to the delivery of data.
According to the procedure set for the previous Rio de Janeiro cases, please consider dividing production into two sets of data. In this sense, we recommend that, once Google delivers its initial production of data, it asks LE to analyze data and to confirm the need to produce the remaining data points.
Scope of production should be items (a) to (k) - apart from item (i) - and (1) and (2), up to the extension possible.
In regards to item (i), we recommend adding to the letter the impossibility to provide real time location, since such request is not foreseen in Law 9.296/96, considering the fact the there is no legal ground for monitoring data, but only communication.
Please notice that the response should be forwarded directly to LE via SFTP, as indicated in the police letter.
Apart from future content, the CO establishes a 48-hour term for compliance.
</t>
  </si>
  <si>
    <t>https://drive.google.com/file/d/0B4cdpZ2N4zn6NmtkelRra256WEk/view?usp=sharing</t>
  </si>
  <si>
    <t>https://www.youtube.com/wxxxxxxxxxxxxxxxxxx</t>
  </si>
  <si>
    <t>Court order 04.20.2016 received on 08.12.2016.</t>
  </si>
  <si>
    <t>Secretaria da 7ª Vara Criminal- 1ª Subseção Judiciária do Estado de São Paulo</t>
  </si>
  <si>
    <t>0014086-13.2015.403.6181</t>
  </si>
  <si>
    <t>https://drive.google.com/file/d/0B4cdpZ2N4zn6ejdBZUVjeXBHMlU/view?usp=sharing</t>
  </si>
  <si>
    <t>Reconsideration request filed on 09.23.2016.</t>
  </si>
  <si>
    <t>353XXXX790</t>
  </si>
  <si>
    <t>Court order 08.11.2016 received on 08.15.2016.</t>
  </si>
  <si>
    <t>1ª Vara Criminal de Belford Roxo - Rio de Janeiro</t>
  </si>
  <si>
    <t>0016222-58.2016.8.19.0008</t>
  </si>
  <si>
    <t xml:space="preserve">Order to provide: 
(a)        registration data of the google accounts associated with the targeted IMEI, including login to control panel, IP range and associated e-mail addresses; 
(b)        access logs of the past 30 days;
(c)        brand and model of the devices linked to the targeted IMEI; 
(d)        phone number of the device linked to the IMEI;
(e)        content of Google Photos of the past 30 days, along with its metadata; 
(f)        saved locations on Google Maps; 
(g)        location history of the past 30 days; 
(h)        search history of the past 30 days;
(i)        physical addresses registered by the users; 
(j)        content of posts, publications, photos, along with its tags;
(k)        content of “virtual drive”;
(l)        stored content for the account associated with the targeted IMEI;
(m)        messages exchanged via Hangouts;
(n)        history location, including locations through GPS, Bluetooth and Wi-Fi;
(o)        connection information, such as the name of the phone company and internet provider, along with the cellphone number;
(p)        contact list;
(q)        information regarding purchases via credit or debit cards;
(r)        information pertaining the Google Play account, including apps downloaded or purchased and wish list.
</t>
  </si>
  <si>
    <t xml:space="preserve">Scope of production:
Since there is only one IMEI, in the case there is also only one e-mail, we believe there is no need to confirm the Google accounts prior to the delivery of content.
According to the procedure set for the previous Rio de Janeiro cases, Google can try the approach of dividing production into two sets of data. In this sense, we recommend that, once Google delivers its initial production of data, it asks LE to analyze data and to confirm the need to produce the remaining data points.
Scope of production should be items (a) to (r), except for items (j) and (k), up to the extension possible.
In regards to item (j), please add the standard language for such request, seeking clarifications on which products LE is requesting such data.
For item (k), that has a similar language to CO #1391, we understand that, although the name of the product is not expressly mentioned, it is safe to interpret this as a request for Drive content. In case Google disagrees with this interpretation, we recommend that content is preserved and that the response letter clarifies Google´s understanding about the scope of production.
At last, please notice that, apparently, item 2 of the CO is missing and that it looks like a future content request, which would be from 08.16.2016 to 08.30.2016. We have already tried to call LE, in order to obtain this part of the order that seems to be missing. Once we have news, we’ll update this advice accordingly.
Please notice that the response should be forwarded directly to LE.
</t>
  </si>
  <si>
    <t>https://drive.google.com/file/d/0B4cdpZ2N4zn6cUJjaFhJQ1FPQnM/view?usp=sharing</t>
  </si>
  <si>
    <t>linxxx@gmail.com, sixxx@gmail.com, naxxx@gmail.com</t>
  </si>
  <si>
    <t>Court order 08.17.2016 received on 08.17.2016.</t>
  </si>
  <si>
    <t>Order to provide (i) registration data, (ii) access logs for the accounts linxxx@gmail.com and sixxx@gmail.com from 07.30.2016 to 08.17.2016 and for the account naxxx@gmail.com from 05.01.2016 to 08.17.2016, (iii) stored content for the accounts linxxx@gmail.com and sixxx@gmail.com from 07.30.2016 to 08.17.2016 and for the account naxxx@gmail.com from 05.01.2016 to 08.17.2016, (iv) content available in Google Drive and Google Docs for the targeted accounts, (v) smartphone data associated with the accounts (telephone number and IMEI), (vi) all Google Play apps installed in the smartphones associated with the targeted accounts, (vii) Android version, (viii) location history associated with the accounts linxxx@gmail.com and sixxx@gmail.com from 07.30.2016 to 08.17.2016 and for the account naxxx@gmail.com from 05.01.2016 to 08.17.2016 and (ix) history of messages exchanged via Hangouts for the accounts linxxx@gmail.com and sixxx@gmail.com from 07.30.2016 to 08.17.2016 and for the account naxxx@gmail.com from 05.01.2016 to 08.17.2016.</t>
  </si>
  <si>
    <t>https://drive.google.com/file/d/0B4cdpZ2N4zn6RXUzd1pNWUdZT2c/view?usp=sharing</t>
  </si>
  <si>
    <t>Order 08.16.2016 received on 08.16.2016.</t>
  </si>
  <si>
    <t>Superintendência Regional da Polícia Federal em Pernambuco</t>
  </si>
  <si>
    <t>Order to provide registration data for the account fexxxxx@gmail.com. Besides, order to preserve for 360 days (i) access logs and (ii) stored content for the targeted account.</t>
  </si>
  <si>
    <t xml:space="preserve">Scope of production should be reg. data, since the request is based under Federal Law 12.850/13.
Scope of preservation should be as mentioned above.
If the account is the same as the one provided in Order #1269, please, reiterate your previous response.
</t>
  </si>
  <si>
    <t>https://drive.google.com/file/d/0B4cdpZ2N4zn6TVQyMTJLeEtSX1U/view?usp=sharing</t>
  </si>
  <si>
    <t>atxxx@gmail.com</t>
  </si>
  <si>
    <t>Court order 06.16.2016 received on 08.17.2016.</t>
  </si>
  <si>
    <t xml:space="preserve">Order to provide: (i) registration data, (ii) creation IP, (iii) access logs for the account atxxx@gmail.com from 12/01/2015 to 12/31/2015, (iv) stored content for the targeted account from 12/01/2015 to 12/31/2015.
</t>
  </si>
  <si>
    <t xml:space="preserve">Since the court that issued this order is also a “Juizado do Torcedor”, we recommend LIS to send an e-mail to Court (frpoacent2vcri@tj.rs.gov.br) to ask if the crime investigated is punished with “reclusão”.
If the crime investigated is punished with “reclusão”, scope of production should be as mentioned above. If it is punished with “detenção”, we advise LIS to produce items (i) to (iii) and to ask for reconsideration of item (iv).
Production should be delivered to LE.
We would like to clarify that this CO was sent yesterday evening to SQ and that we have already called the Court to ask the nature of the crime, but they have requested an email from Google in order to provide such information.
</t>
  </si>
  <si>
    <t>https://drive.google.com/file/d/0B4cdpZ2N4zn6T25HSTdERTlPOEE/view?usp=sharing</t>
  </si>
  <si>
    <t>Response filed on 08.30.2016.</t>
  </si>
  <si>
    <t>zimxxx@gmail.com</t>
  </si>
  <si>
    <t>Court order 06.08.2016 received on 08.17.2016.</t>
  </si>
  <si>
    <t>0295152-10.2015.8.21.0001</t>
  </si>
  <si>
    <t xml:space="preserve">Order to provide: (i) registration data, (ii) creation IP, (iii) access logs for the account zimxxx@gmail.com from 07/01/2015 to 09/30/2015, (iv) stored content for the targeted account from it’s creation to 06/07/2016.
Since the court that issued this order is also a “Juizado do Torcedor”, we recommend LIS to send an e-mail to Court (frpoacent2vcri@tj.rs.gov.br) to ask if the crime investigated is punished with “reclusão”.
</t>
  </si>
  <si>
    <t>If the crime investigated is punished with “reclusão”, scope of production should be as mentioned above. If it is punished with “detenção”, we advise LIS to produce items (i) to (iii) and to ask for reconsideration of item (iv). Production should be delivered to LE. We would like to clarify that this CO was sent yesterday evening to SQ and that we have already called the Court to ask the nature of the crime, but they have requested an email from Google in order to provide such information. Also, we received yesterday another police letter “Ofício 588/2016” (as attached) forwarding the same CO. We will call LE next week to ask for clarification about this point.</t>
  </si>
  <si>
    <t>https://drive.google.com/file/d/0B4cdpZ2N4zn6YVNEbmltMXZ1NGc/view?usp=sharing</t>
  </si>
  <si>
    <t>E-mail requesting full content of the decision sent. Pending Court's response.</t>
  </si>
  <si>
    <t>rodxxx@gmail.com</t>
  </si>
  <si>
    <t>Court order 04.25.2016.</t>
  </si>
  <si>
    <t>1ª Vara Criminal do Foro Central da Comarca de Porto Alegre - Rio Grande do Sul</t>
  </si>
  <si>
    <t>0062526-82.2016.8.21.0001</t>
  </si>
  <si>
    <t>Order to provide: (i) registration data, (ii) creation IP, (iii) access logs for the account rodxxx@gmail.com from 12/01/2015 to 01/31/2016, (iv) stored content for the targeted account from 12/01/2015 to 01/31/2016.</t>
  </si>
  <si>
    <t>https://drive.google.com/file/d/0B4cdpZ2N4zn6dWl4WkFkcWNZLWs/view?usp=sharing</t>
  </si>
  <si>
    <t>Response filed on 09.29.2016. 2nd petition filed on 11.18.2016.</t>
  </si>
  <si>
    <t>kaxxx -- Gmail</t>
  </si>
  <si>
    <t>Court order 08.18.2016 received on 08.18.2016.</t>
  </si>
  <si>
    <t>Order to provide (i) registration data, (ii) access logs for the account kaxxx@gmail.com from 08.03.2016 to 08.18.2016, (iii) stored content for the account kaxxx@gmail.com from 08.03.2016 to 08.18.2016, (iv) content available in Google Drive and Google Docs for the targeted account, (v) smartphone data associated with the account (telephone number and IMEI), (vi) all Google Play apps installed in the smartphones associated with the targeted account, (vii) Android version, (viii) location history associated with the account kaxxx@gmail.com from 08.03.2016 to 08.18.2016 and (ix) history of messages exchanged via Hangouts for the account kaxxx@gmail.com from 08.03.2016 to 08.18.2016.</t>
  </si>
  <si>
    <t>https://drive.google.com/file/d/0B4cdpZ2N4zn6TVpBZGFiMWloR3M/view?usp=sharing</t>
  </si>
  <si>
    <t>cxxxxx@gmail.com, axxxxx@gmail.com, clxxxx--- Non-Google Product</t>
  </si>
  <si>
    <t>Court order 05.13.2016 received on 08.18.2016.</t>
  </si>
  <si>
    <t>Vara dos Feitos Relativos a Delitos Praticados por Organizações Criminosas da Comarca de Salvador - Bahia</t>
  </si>
  <si>
    <t>0307559-58.2016.8.05.0001</t>
  </si>
  <si>
    <t>Order to provide (i) future content for the targeted accounts from 08.19.2016 to 09.02.2016, (ii) stored content from 06.01.2013 to 08.18.2016 and (iii) registration data.</t>
  </si>
  <si>
    <t xml:space="preserve">Scope of production should be as mentioned above.
Production should be delivered directly to LE.
Please, notice that the CO demands the creation of a mirror-account.
At last, please notice that the CO demands that a list of the e-mails, containing day, time, senders and receivers is to be sent. Having said so, we recommend LIS adds the language which states that content is automatically extracted.
</t>
  </si>
  <si>
    <t>https://drive.google.com/file/d/0B4cdpZ2N4zn6cVFEUkNpUEMtR0k/view?usp=sharing</t>
  </si>
  <si>
    <t>Response filed on 09.21.2016.</t>
  </si>
  <si>
    <t>Court order 08.11.2016 received 08.18.2016.</t>
  </si>
  <si>
    <t>4ª Vara Criminal da Comarca de Natal - Rio Grande do Norte</t>
  </si>
  <si>
    <t>0112649-14.2016</t>
  </si>
  <si>
    <t xml:space="preserve">Order to indicate the google account associated with the investigation target (name, date of birth and documents numbers have been provided) and, once identified the corresponding Google account, to provide (i) history location from 05.01.2015 to 06.01.2016, (ii) access logs and (iii) stored content from 05.01.2015 to 06.01.2016.
</t>
  </si>
  <si>
    <t xml:space="preserve">There will be no production since no valid identifiers were provided; please, do add the standard language for such case in the response.
The response should be forwarded to LE, but since the CO indicates a gmail account, we recommend the response to be sent to Court.
</t>
  </si>
  <si>
    <t>https://drive.google.com/file/d/0B4cdpZ2N4zn6TTYwMjlZSUFCb1E/view?usp=sharing</t>
  </si>
  <si>
    <t>Response filed on 11.10.2016. 2nd petition filed on 01.24.2017.</t>
  </si>
  <si>
    <t>jfcxxxxx@gmail.com, faxxxx@xxxx.com.br -- Non-Google Product</t>
  </si>
  <si>
    <t>Court order 08.16.2016 received on 08.18.2016.</t>
  </si>
  <si>
    <t xml:space="preserve">1ª Vara Federal Criminal, do Juri e das Execuções Penais de São Paulo - São Paulo </t>
  </si>
  <si>
    <t>Order to provide (i) future content for the accounts jfcxxxx@gmail.com and faxxxxx@xxxx.com.br from 08.19.2016 to 09.02.2016 and (ii) access logs.</t>
  </si>
  <si>
    <t xml:space="preserve">Scope of production should be as mentioned above.
Notice that the CO demands the creation of a mirror account but, if not technically possible, content should be burned in a CD, provided in two copies. If that is the case, the company should schedule date and time to LE withdraw the production. 
Google should inform CNJ about the people who became aware of the secrecy breach.
We recommend LIS to perform as agreed with LE, when handling the previous cases.
</t>
  </si>
  <si>
    <t>https://drive.google.com/file/d/0B4cdpZ2N4zn6ZkJIaVRCdGJrYTA/view?usp=sharing</t>
  </si>
  <si>
    <t>icnxxxxx@gmail.com, wxxxx@gmail.com</t>
  </si>
  <si>
    <t>Court order 08.17.2016 received on 08.19.2016.</t>
  </si>
  <si>
    <t xml:space="preserve"> 1ª Vara Federal Criminal de São Luís - Maranhão </t>
  </si>
  <si>
    <t>25668-04.2016.4.01.3700</t>
  </si>
  <si>
    <t>Order to provide (i) registration data, including other e-mails related to the targets, phone number and IMEI number, (ii) access logs from 08.17.2014 to 08.17.2016, (iii) stored content for the accounts icnxxxx@gmail.com and wxxxx@gmail.com from 08.17.2014 to 08.17.2016, (iv) contact list and (v) content of Google Calendar and Google Drive from 08.17.2014 to 08.17.2016, (vi) information about the devices related to the targets, such as contacts and calendar.</t>
  </si>
  <si>
    <t>https://drive.google.com/file/d/0B4cdpZ2N4zn6dkV3cVcydTNuNTA/view?usp=sharing</t>
  </si>
  <si>
    <t>jkxxxxx@gmail.com</t>
  </si>
  <si>
    <t>Court order 08.17.2016 received on 08.18.2016.</t>
  </si>
  <si>
    <t>5003122-74.2016.4.04.7000/PR</t>
  </si>
  <si>
    <t>Order to provide (i) future content for the target as of 08.19.2016 to 09.02.2016 and (ii) stored content since the first order received by the company or the last responded order.</t>
  </si>
  <si>
    <t xml:space="preserve">Scope of production should be item (i) for now.
In regards to item (ii), we kindly ask LIS to check if Google received previous orders for such account, since we could not find any other order based on the lawsuit number. In case Google received previous orders, please provide item (ii), as mentioned above. If Google did not receive any previous order for this case,we advise LIS to confirm with the court the need to provide stored content, as well as the responsive date range.
Please notice that the CO requests daily dumps and establishes a 10-day term for compliance, under daily fine of R$ 50,000,00 and contempt charges. For this reason, we advise LIS to contact LE to agree on the deadline for production.
</t>
  </si>
  <si>
    <t>https://drive.google.com/file/d/0B4cdpZ2N4zn6d1FvRzdkSTJWcXM/view?usp=sharing</t>
  </si>
  <si>
    <t>crxxxxx@gmail.com, dexxxxx@gmail.com, exxxxxx@gmail.com, crxxxxx@gmail.com, dehxxxxx@gmail.com</t>
  </si>
  <si>
    <t>Court order 06.13.2016 received on 08.19.2016.</t>
  </si>
  <si>
    <t>12ª Vara Federal de Curitiba - Paraná</t>
  </si>
  <si>
    <t>5022560-86.2016.4.04.7000/PR</t>
  </si>
  <si>
    <t>Order to provide (i) content for the targeted accounts from 01.01.2008 to 05.09.2016, stored in virtual disk or in the folders of the e-mail account, (ii) content of messenger from 01.01.2008 to 05.09.2016, (iii) registration data, (iv) access logs from 01.01.2008 to 05.09.2016 and (v) list of contacts.</t>
  </si>
  <si>
    <t xml:space="preserve">Scope of production should be as mentioned above.
In regards to item (i), it is not clear if the CO is requesting Drive content. For this reason, we advise LIS to preserve these data and clarify in the letter that we are providing e-mail content as a result of the company’s interpretation of the order.
In regards item (ii), please let us know if Google needs the indication of the product in order to comply with the CO.
</t>
  </si>
  <si>
    <t>https://drive.google.com/file/d/0B4cdpZ2N4zn6ZVlsMERzbUxSblU/view?usp=sharing</t>
  </si>
  <si>
    <t>Response filed on 10.06.2016.</t>
  </si>
  <si>
    <t xml:space="preserve">  (12) XXXXXX</t>
  </si>
  <si>
    <t>Court order 08.19.2016 received on 08.19.2016.</t>
  </si>
  <si>
    <t>Vara Criminal de Ubiratã - Paraná</t>
  </si>
  <si>
    <t>0001027-10.2016.8.16.0172</t>
  </si>
  <si>
    <t xml:space="preserve">Order to provide the following data accessible through www.google.com/dashboard, for 15 days, for the accounts associated with the targeted IMEIs: 
1.     content of Google Photos of the past 30 days, along with its metadata; 
2.     saved locations on Google Maps; 
3.     location history, including location history through GPS, Bluetooth and Wi-Fi connections of the past 30 days, including IP logs; 
4.     all addresses searched on Google Maps and Waze of the past 30 days; 
5.     access to all data related to “plataformapasswords.google.com”; 
6.     set WhatsApp up to perform daily backups of its content in Google Drive;
7.     provision of a daily link for download of the WhatsApp content stored in Google Drive;
8.     brand and model of the cellphones linked to the targeted IMEIs, as well as the responsive account and password;
9.     search history of the past 60 days;
10.   information on the Google Play accounts, including downloaded apps, wish list, people and information related to the mentioned accounts;
11.   access to all data related to “plataformapasswords.google.com”; 
12.   contact list.
</t>
  </si>
  <si>
    <t xml:space="preserve">Scope of production should be indication of the Google accounts, items 1,3,4,9, for now. Once the Court clarifies our requests below, we will update this thread.
We advise LIS to present a letter requesting: 
a) an extension for the provision of the Google accounts and also for the provision of data, after the indication of the accounts by LE, since the term is not clear in the CO and there is a daily fine of R$ 100,000,00; 
b) clarification about the scope of production, since the court order does not correspond to the judicial decision attached to it;
c) indication of the name of the police agent authorized to receive the data; 
d) indication of the date range for the provision of items 2, 8, 10 and 12, since they are not subject to wiretap; 
e) reconsideration of items 5 and 11 (passwords); and also 
f) informing the impossibility to comply with item 6 (WhatsApp settings); 
g) informing that WhatsApp content eventually backed up in Drive by the user may be provided as it is and that Google does not have the technology to break its encryption. Also, to ask the Court to indicate the date range for the provision of Drive, since it is not subject to wiretap.
Please let us know if you need us to draft this request.
Given the similarities between this order and the ones that come from Rio de Janeiro, we recommend that Google proceeds with production as agreed upon for previous Rio de Janeiro cases. 
Having that in mind, we recommend production to be split into two phases: at first, please provide LE with basic Android reg., so they can indicate the google accounts of interest. Once LE indicates the accounts, please provide the requested information.
Since this is the first request for this LE, we recommend LIS to call them, and explain such procedure.
Please, notice that the CO established a daily fine of R$100,000,00, in case of noncompliance.
Furthermore, the CO demands that the response must be delivered in Portuguese and be duly signed by a representative of Google in Brazil. Also, in the case of non-compliance, Google would be subjected to the penalties of article 12, II, III and IV of Federal Law 12.965/14, which would be, respectively: fine, in the amount of 10% of the company’s income for the past year; temporary suspension of the company’s activities and prohibition of the company’s services in Brazil. 
Notice that the responses could be shared via Drive - see the e-mails listed in the end of the CO.
</t>
  </si>
  <si>
    <t>https://drive.google.com/file/d/0B4cdpZ2N4zn6eWk3UERmVlBDMGs/view?usp=sharing</t>
  </si>
  <si>
    <t>nxxxx@gmail.com, juxxxx@gmail.com, dixxxx@gmail.com</t>
  </si>
  <si>
    <t>Order to provide (i) registration data, (ii) access logs for the accounts nxxx@gmail.com from 08.05.2016 and 08.19.2016, juxxx@gmail.com from 08.10.2016 to 08.19.2016 and for the account dixxx@gmail.com from 07.15.2016 to 08.19.2016, (iii) stored content for the accounts nxxx@gmail.com from 08.05.2016 and 08.19.2016, juxxx@gmail.com from 08.10.2016 to 08.19.2016 and for the account dixxx@gmail.com from 07.15.2016 to 08.19.2016, (iv) content available in Google Drive and Google Docs for the targeted accounts, (v) smartphone data associated with the accounts (telephone number and IMEI), (vi) all Google Play apps installed in the smartphones associated with the targeted accounts, (vii) Android version, (viii) location history associated with the accounts nxxx@gmail.com from 08.05.2016 and 08.19.2016, juxxx@gmail.com from 08.10.2016 to 08.19.2016 and for the account dixxx@gmail.com from 07.15.2016 to 08.19.2016 and (ix) history of messages exchanged via Hangouts for the accounts nxxx@gmail.com from 08.05.2016 and 08.19.2016, juxxx@gmail.com from 08.10.2016 to 08.19.2016 and for the account dixxx@gmail.com from 07.15.2016 to 08.19.2016.</t>
  </si>
  <si>
    <t>https://drive.google.com/file/d/0B4cdpZ2N4zn6MEdKamxPTDVNWnM/view?usp=sharing</t>
  </si>
  <si>
    <t>3590xxx, 3576xxx, 358xxx</t>
  </si>
  <si>
    <t xml:space="preserve">Order to provide the following data accessible through www.google.com/dashboard, via CD and link for download: 
(a)        indicate the google accounts associated with the targeted IMEIs and to provide their corresponding registration data; 
(b)        access logs of the past 90 days, with connection information, such as phone company and internet provider, as well as browser, time zone, mobile phone number and connection port; 
(c)        brand and model of the devices linked to the targeted IMEIs; 
(d)        phone numbers of the devices linked to the IMEIs;
(e)        content of Google Photos of the past 90 days, along with its metadata; 
(f)        saved locations on Google Maps, 
(g)        location history, including location history through GPS, Bluetooth and Wi-Fi connections of the past 90 days, 
(h)        all addresses searched on Google Maps and Waze of the past 90 days, 
(i)        search history of the past 90 days, 
(j)        physical addresses registered by the users, 
(l)        contact list when synced to the targeted devices, 
(m)        information of payments using credit or debit cards,
(n)        full back up of the accounts linked to the targeted IMEIs, along with all attachments, 
(o)        information on the Google Play accounts, including downloaded apps, wish list, people and information related to the mentioned accounts, 
(p)        access to all data related to “plataforma passwords.google.com”, 
(q)        data stored in the camera rolls, along with their metadata - “geomarcação”, 
(r)        data available on SD card, 
(s)        provision via link of a screenshot of the main screen and other active screens and 
(t)        all Google Drive content with the provision of a link for download of such content.
</t>
  </si>
  <si>
    <t xml:space="preserve">Scope of production:
Given the similarities between this order and the ones that come from Rio de Janeiro, we recommend that Google proceeds with production as agreed upon for previous Rio de Janeiro cases.
We recommend LIS to provide the Google accounts responsive to the IMEIs listed in the CO and to ask LE to indicate the ones of interest. 
In regards to item (p) - passwords -, we recommend adding the corresponding language for it.
If Google cannot technically comply with items (q), (r) and (s), we advise that the technical impossibility is duly informed in the letter.
We advise LIS to ask for clarification about item (n) of the CO, since it is not clear if the request is for provision or preservation of data and if it refers only to email content.
Please notice that the CO established a daily fine of RS100,000.00, in case of noncompliance. Also, in the case of non-compliance, Google would be subjected to the penalties of article 12, II, III and IV of Federal Law 12.965/14, which would be, respectively: fine, in the amount of 10% of the company’s income for the past year; temporary suspension of the company’s activities and prohibition of the company’s services in Brazil.
Furthermore, the CO demands that the response must be delivered in Portuguese and duly signed by a representative of Google in Brazil.
Notice that the responses can be sent via e-mail, which is also a Google account, so content can also be shared via Drive.
We advise LIS to ask the Court for an extension of 5 days starting from the indication of the Google accounts by LE, in order to provide the data points requested.
</t>
  </si>
  <si>
    <t>https://drive.google.com/file/d/0B4cdpZ2N4zn6dTFaUVZOWFNWdXM/view?usp=sharing</t>
  </si>
  <si>
    <t>Android reg. shared via e-mail on 08.25.2016. Content shared via Drive on 09.30.2016.</t>
  </si>
  <si>
    <t>sxxx -- Non Google Product</t>
  </si>
  <si>
    <t>Order to provide Google Drive content for the account sxxx@xxx.com.br from 01.01.2007 to 08.19.2016.</t>
  </si>
  <si>
    <t xml:space="preserve">Scope of production should be as mentioned above. 
Considering that this is another order from “Operação Lava Jato”, issued by judge Moro, we advise LIS to waive the policy to provide the content for the account sxxx@xxx.com.br directly.
Since the order is not clear about stored e-mail content, we recommend LIS to ask for clarification, as well as to preserve all content for this e-mail account. 
If LIS disagrees,  we recommend that Google's understanding about the scope of production is clearly exposed in the response letter  and that content can be produced upon a new court order. 
Please notice that the response should be forwarded to Public Prosecutor’s Office.
</t>
  </si>
  <si>
    <t>https://drive.google.com/file/d/0B4cdpZ2N4zn6SXFHaWZWMHM0QVE/view?usp=sharing</t>
  </si>
  <si>
    <t>dxxxxx@gmail.com, fexxxx@gmail.com</t>
  </si>
  <si>
    <t>Court order 08.19.2016 received on 08.22.2016.</t>
  </si>
  <si>
    <t>5029362-03.2016.4.04.7000/PR</t>
  </si>
  <si>
    <t>Order to provide (i) registration data and (ii) stored content for the targeted accounts.</t>
  </si>
  <si>
    <t xml:space="preserve">Scope of production should be as mentioned above. 
Since this is probably another case related to “Operação Lava-Jato”, we recommend that LIS wards off the policy and delivers the full content for the targeted accounts.
</t>
  </si>
  <si>
    <t>https://drive.google.com/file/d/0B4cdpZ2N4zn6M3k1eG9JOFNWMVk/view?usp=sharing</t>
  </si>
  <si>
    <t>Production shared via SFTP. 2nd petition filed on 11.25.2016.</t>
  </si>
  <si>
    <t>twxxxx@gmail.com</t>
  </si>
  <si>
    <t>Court order 08.18.2016 received on 08.22.2016.</t>
  </si>
  <si>
    <t>7ª Vara Federal de Florianópolis - Santa Catarina</t>
  </si>
  <si>
    <t>5007191-34.2016.4.04.7200/SC</t>
  </si>
  <si>
    <t>Order to provide (i) future content for the account twxxxx@gmail.com from 08.23.2016 to 09.06.2016 and (ii) stored content from 04.09.2016 to 08.18.2016.</t>
  </si>
  <si>
    <t xml:space="preserve">Scope of production should be as mentioned above. 
Please, notice that the production should be sent directly to the requesting LE in 5-day intervals within 24 hours.
Besides, notice that the CO demands that: (i) an e-mail is sent to Court indicating the initial term for the monitoring of the account and also (ii) indication of the people who got aware of this procedure.
Considering that the deadline of 24 hours seems incompatible with the command to deliver production in 5-day intervals, we advise LIS to include in the e-mail to be sent to Court that the account is being monitored as of today and that the first production will be delivered on Aug 28.
</t>
  </si>
  <si>
    <t>https://drive.google.com/file/d/0B4cdpZ2N4zn6bkxvaERhaXNpSGc/view?usp=sharing</t>
  </si>
  <si>
    <t>anxxxx@gmail.com</t>
  </si>
  <si>
    <t>Court order 08.17.2016 received on 08.22.2016.</t>
  </si>
  <si>
    <t>Juízo Único da Comarca de Sengés - Paraná</t>
  </si>
  <si>
    <t xml:space="preserve"> 0001367-84.2016.8.16.0161</t>
  </si>
  <si>
    <t>Order to provide (i) registration data and (ii) messages sent and received for the account anxxxx@gmail.com.</t>
  </si>
  <si>
    <t xml:space="preserve">Scope of production should be item (i), for now.
In regards to item (ii), we believe it is not clear whether the CO is requesting a future or a stored content, reason why, to speed up things, we have already filed a brief to Court asking for clarifications on such matter. Meanwhile, we recommend preservation of the stored content.
Please, notice that the response should be forwarded directly to LE.
</t>
  </si>
  <si>
    <t>https://drive.google.com/file/d/0B4cdpZ2N4zn6N051RVkwTElRR3c/view?usp=sharing</t>
  </si>
  <si>
    <t>Petition filed on 08.31.2016. 2nd petition filed on 09.28.2016.</t>
  </si>
  <si>
    <t>mxxxxx@gmail.com, simxxx@gmail.com</t>
  </si>
  <si>
    <t>Court order 08.19.2016 received on 08.23.2016.</t>
  </si>
  <si>
    <t>Order to provide (i) stored content (including draft and trash folders) for the accounts marxxxxx@gmail.com and simxxx@gmail.com as well as (ii) future content for the targeted accounts from 08.24.2016 to 09.07.2016.</t>
  </si>
  <si>
    <t>https://drive.google.com/file/d/0B4cdpZ2N4zn6OXBwVlBOM0dMM00/view?usp=sharing</t>
  </si>
  <si>
    <t>Order to provide (i) future content for the account quexxxxx@gmail.com from 08.23.2016 to 09.06.2016 and (ii) stored content for the targeted account since creation.</t>
  </si>
  <si>
    <t xml:space="preserve">Scope of production should be as mentioned above.
Please, notice that the CO states the Google has not forwarded the stored content in response to the previous Order. For case #1401 did LIS really share the stored content for the target? In any event, please notice that the Order demands the delivery of all stored content for the target, since creation, within 5 days, under penalty of daily fines in the amount of R$ 10,000.00
The CO also authorizes LE to request reg data of the accounts affected by the wiretap. In case LE requests reg data, we recommend production only for the account listed in the CO.
We recommend the production of the remaining stored content for this account, as requested in the CO.
Please notice that the response should be forwarded to LE (via Horus).
We advise LIS to deliver future content every 3 days, as agreed upon for previous cases.
</t>
  </si>
  <si>
    <t>https://drive.google.com/file/d/0B4cdpZ2N4zn6X3VMVHQyTjRiQm8/view?usp=sharing</t>
  </si>
  <si>
    <t>moxxxx@gmail.com</t>
  </si>
  <si>
    <t>Court order 08.23.2016 received on 08.23.2016.</t>
  </si>
  <si>
    <t>Order to provide (i) registration data, (ii) access logs for the account moxxx@gmail.com from 08.10.2016 and 08.23.2016, (iii) stored content for account moxxx@gmail.com from 08.10.2016 and 08.23.2016, (iv) content available in Google Drive and Google Docs for the targeted account, (v) smartphone data associated with the accounts (telephone number and IMEI), (vi) all Google Play apps installed in the smartphones associated with the targeted account, (vii) Android version, (viii) location history associated with the account moxxx@gmail.com from 08.10.2016 and 08.23.2016 and (ix) history of messages exchanged via Hangouts for the account moxxx@gmail.com from 08.10.2016 and 08.23.2016.</t>
  </si>
  <si>
    <t>https://drive.google.com/file/d/0B4cdpZ2N4zn6NVFGcW1UY2pUclE/view?usp=sharing</t>
  </si>
  <si>
    <t>Court order 08.10.2016 received on 08.15.2016.</t>
  </si>
  <si>
    <t>Order to provide (i) future content for the targeted accounts from 08.16.2016 to 08.30.2016, (ii) contact list, (iii) creation IP, (iv) registration data, (v) access logs and (vi) stored content, including deleted messages if possible.</t>
  </si>
  <si>
    <t xml:space="preserve">Scope of production should be as mentioned above.
If items (ii), (iii), (iv) and (vi) were already provided in response to CO #1390, please state this in the response letter.
Notice that the CO demands the creation of a mirror account within 5 days.
The response should be forwarded directly to LE.
The CO asks Google to inform the names of the people who became aware of the secrecy breach.
</t>
  </si>
  <si>
    <t>https://drive.google.com/file/d/0B4cdpZ2N4zn6UDlIaV9PMmZ0Rjg/view?usp=sharing</t>
  </si>
  <si>
    <t>ruyxxxx@gmail.com</t>
  </si>
  <si>
    <t>Court order 08.08.2016 received on 08.23.2016.</t>
  </si>
  <si>
    <t>12ª Vara Federal do Ceará</t>
  </si>
  <si>
    <t>0001646-57.2016.4.05.8100</t>
  </si>
  <si>
    <t>Order to provide (i) user’s name, (ii) user’s “CPF/CNPJ”, (iii) telephone number, (iv) user’s address, “CEP”, home town and state, (v) date of activation and deactivation of the targeted account, (vi) registered MAC address, (vii) connection reference, (viii) IP address, (ix) initial date and hour of connection (incluing timezone), (x) final date and hour of connection (including timezone), (xi) type of technology used for connection, (xii) MAC address, (xiii) user/e-mail registered, (xiv) service description and (xv) stored content for the targeted account from 10.01.2015 to 08.08.2016.</t>
  </si>
  <si>
    <t xml:space="preserve">Scope of production: 
Since the requests contained in items  (ii), (iii), (iv), (vi), (vii), (viii), (ix), (x), (xi), (xii), (xiii) and (xiv) would be better addressed to internet access providers, we recommend that Google explains in the response letter its technical impossibility to provide items (v) to (xiv). 
We advise production of stored content for the date range specified in the order and registration data. Moreover, in case this information is available, we advise Google to inform the date of creation of the account and to clarify whether the account is still active (this would enable compliance with item (v)). 
</t>
  </si>
  <si>
    <t>https://drive.google.com/file/d/0B4cdpZ2N4zn6NDFsN0VoQmVJQ28/view?usp=sharing</t>
  </si>
  <si>
    <t>Response sent via e-mail. Response filed on 01.10.2017. Second response sent on 05.12.2017.
2019.10.28</t>
  </si>
  <si>
    <t>mixxxxx@gmail.com, roxxx@gmail.com, rixxx@gmail.com</t>
  </si>
  <si>
    <t>Order to provide (i) future content for the targeted accounts from 08.24.2016 to 09.07.2016, (ii) stored content, (iii) registration data and (iv) access logs.</t>
  </si>
  <si>
    <t xml:space="preserve">Scope of production should be as mentioned above.
Please notice that the CO also requests the provision of the messages comprised in the interval between the date of issuance of the CO (08.22.2016) and the beginning of the monitoring.
Besides, please notice that the CO demands the creation of a mirror account within 2 days, under daily fine of R$ 50,000,00 and contempt charges. For this reason, we advise LIS to contact LE to agree on the deadline for production.
</t>
  </si>
  <si>
    <t>https://drive.google.com/file/d/0B4cdpZ2N4zn6ZXJXd2UtSkExQlE/view?usp=sharing</t>
  </si>
  <si>
    <t>rixxxx@gmail.com</t>
  </si>
  <si>
    <t xml:space="preserve">Court order 08.22.2016 received on 08.24.2016. </t>
  </si>
  <si>
    <t>Vara Única da Comarca de São José do Mipibu - Rio Grande do Norte</t>
  </si>
  <si>
    <t>0101176-32.2016.8.20.0130</t>
  </si>
  <si>
    <t>Order to monitor the account, for 15 days (years 2015 and 2016) and (ii) to provide reg. data.</t>
  </si>
  <si>
    <t xml:space="preserve">Scope of production, apart from reg. data, is certain.
The Order determines interception of the account, which would be a future content request; but also determines the provision of messages sent and received, draft, spam, deleted messages, of the period indicated (2015 and 2016), what would be a stored content request.
Therefore, along with the reg. data, we recommend asking for clarifications whether Google should provide future or stored content. Also, we recommend that should be done before the established deadline.
</t>
  </si>
  <si>
    <t>https://drive.google.com/file/d/0B4cdpZ2N4zn6Z0ZYc2pjbWh3d2c/view?usp=sharing</t>
  </si>
  <si>
    <t>(7) 35XXXXX</t>
  </si>
  <si>
    <t>Court order 08.24.2016 received on 08.24.2016.</t>
  </si>
  <si>
    <t xml:space="preserve">28ª Vara Criminal do Rio de Janeiro – Rio de Janeiro </t>
  </si>
  <si>
    <t xml:space="preserve">Order to search eventual google accounts linked to the given IMEIS. If existing, order to provide:
(i)        future content for the e-mail accounts linked to the IMEIs from 08.25.2016 to 09.08.2016;
(ii)        stored content for the accounts linked to the IMEIs;
(iii)        all the information and data belonging to the accounts;
(iv)        data responsive to on line communication;
(v)        data of Google Maps, specially Timeline (“cronograma”);
(vi)        content of Google Photos;
(vii)        contacts;
(viii)        content of Google drive;
(ix)        name, creation IP, secondary e-mails;
(x)        contact list;
(xi)        access logs from 08.25.2016 to 09.08.2016 and;
(xii)        access to Google dashboard and takeout services in order to LE to download the data stored therein.
Per policy, we advise you to share the Android reg. data of the Google accounts associated with the IMEIs first, requesting that LE indicates the ones of interest. 
After he indicates, scope of production would be items (i), (ii), (v) to (viii), (x) and (xi).
As regards to items (iii) and (iv), we advise LIS to ask LE/Court to indicate the responsive products and type of data.
For item (ix), that request could be understood as registration data of the accounts associated with the IMEIs.
For item (xii), please add the standard language for Takeout tool. Also, in regards to “unrestricted access” to Dashboard, we believe such request is illegal; since generic, it would allow LE to have unrestrained access to all services of the company, including passwords for instance. Reason why, we recommend an specific language is delivered pertaining such request, asking for its reconsideration, what we would be glad to help you come up with that.
Please notice that the response should be forwarded directly to LE via Drive, as per instructions in the police letter.
We recommend LIS to share the first response within 5 days. Afterwards, once LE indicates the account, we recommend LIS tries to stick to the final deadline as per established for the future content request, to provide the final data.
</t>
  </si>
  <si>
    <t>https://drive.google.com/file/d/0B4cdpZ2N4zn6ZGd0OXFyNTk5MDA/view?usp=sharing</t>
  </si>
  <si>
    <t>First response sent via e-mail.</t>
  </si>
  <si>
    <t>raxxxx@gmail.com</t>
  </si>
  <si>
    <t>2ª Vara Federal de Anápolis - Goiás</t>
  </si>
  <si>
    <t>4238-08.2016.4.01.3502</t>
  </si>
  <si>
    <t>Order to (i) provide future content for the account raxxxx@gmail.com, from 08.25.2016 to 08.08.2016 and, if asked by LE, to provide (ii) access logs and (iii) registration data of the users who communicated with the target during the wiretap period. Also, (iv) if identified that the user XXXXX has altered his e-mail, to the intercept the new e-mail account.</t>
  </si>
  <si>
    <t xml:space="preserve">Scope of production should be item (i) for now. In case LE asks for for the data referred to in items (ii) and (ii), we recommend providing reg. data and logs regarding the same period authorized for the monitoring of the account, since expressly authorized by the Judge.
In regards to item (iv), please let us know whether it is technically possible to provide such information. If not, we recommend that LIS clarifies that in the response letter.
At last, notice that the response should be forwarded directly to LE.
</t>
  </si>
  <si>
    <t>https://drive.google.com/file/d/0B4cdpZ2N4zn6dzl2YWEtbFdTSnM/view?usp=sharing</t>
  </si>
  <si>
    <t>Order to provide (i) future content for the accounts marxxxx@gmail.com, maxxx@gmail.com, gxxxxx@gmail.com and marxxx@gmail.com from 08.25.2016 to 09.08.2016; (ii) all stored content for the targeted accounts; (iii) registration data of the users and (iv) access logs.</t>
  </si>
  <si>
    <t xml:space="preserve">Scope of production should be as mentioned above. 
The CO asks that future content is delivered in 3-day intervals and that Google begins to deliver data within 48 hours. 
If Google already provided reg data and stored content for any of the accounts, please clarify in the letter.
Besides, notice that the stored content should be shared at the same time as the first batch of the AP; and that reg. data should be sent via e-mail within 48 hours.
</t>
  </si>
  <si>
    <t>https://drive.google.com/file/d/0B4cdpZ2N4zn6eE1ZRHdFZWp2cDg/view?usp=sharing</t>
  </si>
  <si>
    <t>xxxxxxx@gmail.com</t>
  </si>
  <si>
    <t>Court order 07.27.2016 received on 08.23.2016.</t>
  </si>
  <si>
    <t>32ª Vara Federal do Ceará</t>
  </si>
  <si>
    <t>0003395-12.2016.4.05.8100</t>
  </si>
  <si>
    <t>Order to provide (i) future content for the account xxxxx@gmail.com from 08.24.2016 to 09.07.2016, (ii) stored content and (iii) list of contacts. Also, (iv) order to preserve, for 4 months, personal identification data.</t>
  </si>
  <si>
    <t xml:space="preserve">Scope of production should be as mentioned above. 
The CO asks that future content is delivered daily. Also, the CO establishes that the stored content should be forwarded within 24 hours, which would have been yesterday. 
Having that in mind, we recommend LIS contacts LE asap.
In light of the wording used by the judge, we recommend LIS to proceed with daily dumps of the future content.
In regards to item (iii), we recommend preserving reg. data and logs.
</t>
  </si>
  <si>
    <t>https://drive.google.com/file/d/0B4cdpZ2N4zn6cUhfQWRxMUhjZVE/view?usp=sharing</t>
  </si>
  <si>
    <t>rxxxx@pxxx.com -- Other Products, pxxxx@xxx.com -- Other Products</t>
  </si>
  <si>
    <t>Order to provide (i) stored content for the targeted accounts and (ii) content available in Google Drive for the targeted accounts.</t>
  </si>
  <si>
    <t xml:space="preserve">Scope of production should be item (ii) for now. 
As for item (i), we believe it is not clear whether the CO is actually requesting it. In light of that, we recommend clarifications should be asked, in order to confirm the necessity of sharing the content of the targeted e-mails.
Considering that this is probably another order from “Operação Lava Jato”, issued by judge Moro, we advise LIS to waive the policy and to provide the content for the targets directly. Also, we recommend LIS wards off the policy, and provides the full content of the targets, not only for the past 6 months.
Please notice that the response should be forwarded to LE.
</t>
  </si>
  <si>
    <t>https://drive.google.com/file/d/0B4cdpZ2N4zn6UFpQMEdMSngzYjQ/view?usp=sharing</t>
  </si>
  <si>
    <t>rexxxx@gmail.com</t>
  </si>
  <si>
    <t>Court order 08.17.2016 received on 08.24.2016.</t>
  </si>
  <si>
    <t>0008416-57.2016.403.6181</t>
  </si>
  <si>
    <t>Order to provide (i) registration data, (ii) access logs for the account rexxxx@gmail.com, (iii) stored content for the targeted account, including the attachments. Moreover, order to inform if the targeted account had been inactivated/ is inactive and, if so, for how long and why.</t>
  </si>
  <si>
    <t>https://drive.google.com/file/d/0B4cdpZ2N4zn6N3dFNndCakFjZnc/view?usp=sharing</t>
  </si>
  <si>
    <t>013xxx, 354xxx, 013xxx, 358xxx, 356xxx, 352xxx, 100xxx, 013xxx, 356xxx, 356xxx, 354xxx</t>
  </si>
  <si>
    <t>Court order 07.28.2016 received on 08.25.2016.</t>
  </si>
  <si>
    <t>17ª Vara Criminal da Comarca do Rio de Janeiro - Rio de Janeiro</t>
  </si>
  <si>
    <t>0162717-92.2016.8.19.0001</t>
  </si>
  <si>
    <t xml:space="preserve">Order to: 
(i) inform if the IMEIs provided by LE correspond to devices which work via Android system;
(ii) inform directly to the police authorities, within 5 days of the provision of the IMEIs, the Google accounts and IP addresses linked to such identifiers;
(iii) provide the following data regarding the accounts indicated by LE:
(a)        List of downloaded apps;
(b)        List of contacts, if synced with the Google account;
(c)        Photos, if synced with the Google account;
(d)        Location history of the targets collected through the devices;
(e)        Location information of the targets collected by means of wi-fi and mobile networks and GPS;
(f)        Registration data of the targeted users, including recovery e-mail and creation IP;
(g)        Perform backup of the conversation apps, including WhastApp, and to store the corresponding content in the Drive accounts of the targets;
(h)        E-mail and Google Drive contents;
(i)        Navigation history, web history, data saved as “favorites” and Google Chrome Sync data, besides any other Google accounts
(j)        Content of Hangouts;
(k)        History of the Google Maps searches;
(l)        Perform the backup of the apps to be informed in response to letter (a) into the Drive accounts;
(iv) the abovementioned data must correspond to the past 60 days.
</t>
  </si>
  <si>
    <t xml:space="preserve">Scope of production: 
Please notice that the CO authorizes the police agents to inform Google of the IMEI numbers obtained via telephone wiretaps, what LE actually did in his letter. However, and considering that such targets are not individualized nor expressly mentioned on the CO, we recommend that Google informs as soon as possible the need to have the targets specified by court in order to produce data.
Once the IMEI numbers are included in a new court order, we recommend that, within the deadline established above, Google informs the accounts linked to such IMEIs to the police authority. After indication by LE of the accounts of interest, we recommend production of content as agreed upon for previous Rio de Janeiro cases, that is: production of a first set of data to be analyzed by LE and, if needed, production of the remaining data upon a new police letter.
Along with the first production, we recommend that: (i) as regards item (c), Google asks court to specify the products from which the photos must be obtained; (ii) with respect to items (g) and (l), Google informs that it is not technically capable of complying with the order and (iii), as regards item (i), Google explains what Google Chrome Sync data is and asks the judge to reconsider the authorization granted to access such data.
As the CO isn’t signed, we recommend that, with the first response letter (informing the need to have IMEIs included in the court order) Google also asks court to send a new “ofício” duly signed. 
</t>
  </si>
  <si>
    <t>https://drive.google.com/file/d/0B4cdpZ2N4zn6dF8wX3pHLUdMaE0/view?usp=sharing</t>
  </si>
  <si>
    <t>coxxx@gmail.com, bexxx@gmail.com, maxxx@gmail.com, coxxx@gmail.com, cxxx@gmail.com, compxxx@gmail.com, opxxx@gmail.com</t>
  </si>
  <si>
    <t>Court order 08.18.2016 received on 08.25.2016.</t>
  </si>
  <si>
    <t>7ª Vara Criminal da Comarca de Natal - Rio Grande do Norte</t>
  </si>
  <si>
    <t>0113367-11.2016.8.20.0001</t>
  </si>
  <si>
    <t>Order to provide (i) stored content (including spam and trash folders) for the targeted accounts from 01.01.2013 to 08.17.2016 and (ii) e-mail contacts list.</t>
  </si>
  <si>
    <t xml:space="preserve">Scope of production should be as mentioned above.
Please, notice that CO imposes a R$ 10,000,00 daily fines in case of non-compliance.
Moreover, notice that production should be forwarded to Court (physically).
</t>
  </si>
  <si>
    <t>https://drive.google.com/file/d/0B4cdpZ2N4zn6QzZhUVFNZjhVeU0/view?usp=sharing</t>
  </si>
  <si>
    <t>Response filed on 09.16.2016.</t>
  </si>
  <si>
    <t>axxxx@gmail.com</t>
  </si>
  <si>
    <t>Court order 08.18.2016 received on 08.24.2016.</t>
  </si>
  <si>
    <t>1ª Vara Federal de Lages - Santa Catarina</t>
  </si>
  <si>
    <t>5004671-83.2016.4.04.7206/SC</t>
  </si>
  <si>
    <t>Order to provide (i) registration data, (ii) account’s recovery e-mail, (iii) creation IP, (iv) access logs and (v) indication of the account’s location.</t>
  </si>
  <si>
    <t xml:space="preserve">Scope of production should be items (i) to (iv).
In regards to item (v), we recommend asking for clarification, since it is not clear whether the CO is asking for the “history location” of the account, or if they’re asking for the location based on the IP, which would be obtained with the connection provider.
Please, notice that the response should be forwarded directly to LE.
</t>
  </si>
  <si>
    <t>https://drive.google.com/file/d/0B4cdpZ2N4zn6MHBPYWhyaVJtQ0k/view?usp=sharing</t>
  </si>
  <si>
    <t>sexxxxx@gmail.com,  jhxxxxx@gmail.com, mauxxxxx@gmail.com, mxxxxx@gmail.com, mpxxxxx@gmail.com</t>
  </si>
  <si>
    <t>Court order 08.25.2016 received on 08.30.2016.</t>
  </si>
  <si>
    <t xml:space="preserve">Order to provide: 
1)        stored content for the targeted accounts from 06.01.2015 to 08.30.2016, including time of the messages, senders and receivers, size, bytes sent and received;
2)        list of contacts; 
3)        Google Drive content from 06.01.2015 to 08.30.2016 (files, attachments, time of the messages, senders and receivers, size, bytes sent and received);
4)        Google Agenda content from 06.01.2015 to 08.30.2016 (files, attachments, time of the messages, senders and receivers, size, bytes sent and received);
5)        Google Photos content from 06.01.2015 to 08.30.2016 (files, attachments, time of the messages, senders and receivers, size, bytes sent and received);
6)        Google Maps content from 06.01.2015 to 08.30.2016 (files, attachments, time of the messages, senders and receivers, size, bytes sent and received);
7)        Google Documents from 06.01.2015 to 08.30.2016 (files, attachments, time of the messages, senders and receivers, size, bytes sent and received);
8)        WhatsApp content backed up into Drive from 06.01.2015 to 08.30.2016 (files, attachments, time of the messages, senders and receivers, size, bytes sent and received);
9)        “activity control” from 06.01.2015 to 08.30.2016;
10)        web search history from 06.01.2015 to 08.30.2016;
11)        personal and private information, activity management, timeline of Google Maps and Google Device Manager:
12)        access logs from 06.01.2015 to 08.30.2016 (date and time of the beginning and end of the connection, duration of the connection, bytes sent and received, IP addresses of sender and recipient, user credential, logon failure, successful logon, “linha estado atual, linha histórico do Site/IP/Tempo”) and other information related to the target. 
</t>
  </si>
  <si>
    <t xml:space="preserve">Scope of production should be as mentioned above, up to the technical extension possible.
If it is not technically possible to comply with any of the requested items, we advise that specific language is included in the response letter to inform LE about that. Moreover, as regards WhatsApp content, we advise that Google makes the usual disclaimer (that content will only exist if the user has activated the backup and that Google cannot interfere with the encryption of WhatsApp communication).
Please have in mind that the response should be forwarded directly to LE.
</t>
  </si>
  <si>
    <t>https://drive.google.com/file/d/0B4cdpZ2N4zn6bE9DWnJFSVNXdDQ/view?usp=sharing</t>
  </si>
  <si>
    <t>Response filed on 10.17.2016.</t>
  </si>
  <si>
    <t>igxxxx@gmail.com</t>
  </si>
  <si>
    <t>Court order 07.13.2016 received on 08.26.2016.</t>
  </si>
  <si>
    <t>9ª Vara Federal Criminal de Belo Horizonte - Minas Gerais</t>
  </si>
  <si>
    <t>0039077-38.2016.4.01.3800</t>
  </si>
  <si>
    <t>Order to provide (i) creation IP, (ii) access logs and (iii) stored content for the account igxxxx@gmail.com from 01.01.2013 to 12.31.2014.</t>
  </si>
  <si>
    <t xml:space="preserve">Scope of production should be as mentioned.
The response should be directed to the Court.
</t>
  </si>
  <si>
    <t>https://drive.google.com/file/d/0B4cdpZ2N4zn6cW1rNjFMOEpBUG8/view?usp=sharing</t>
  </si>
  <si>
    <t>Court order 08.09.2016 received on 08.26.2016.</t>
  </si>
  <si>
    <t>Vara Federal Única de Guarujá-Mirim - Rondônia</t>
  </si>
  <si>
    <t>0000245-34.2015.4.01.4102</t>
  </si>
  <si>
    <t>Order to provide stored content for the account tmoxxxx@gmail.com from 01.01.2012 to 08.10.2016.</t>
  </si>
  <si>
    <t xml:space="preserve">Scope of production should be as mentioned.
Please, notice that despite the 30-day deadline established in the Order, it also establishes a 48-hour deadline for the measures to resume, under penalty of contempt and daily fines in the amount of R$ 100,000.00. In light of that, we recommend LIS sends Court an e-mail stating that the CO was received and the data is being pulled, and asking for clarifications on the deadline to present a response, due to the inconsistency existent in the order.
At last, notice that the production should be forwarded to LE.
</t>
  </si>
  <si>
    <t>https://drive.google.com/file/d/0B4cdpZ2N4zn6Zmc3d0U5ak5SZXM/view?usp=sharing</t>
  </si>
  <si>
    <t>emxxx -- Non Google Product</t>
  </si>
  <si>
    <t>Court order 08.24.2016 received on 08.26.2016.</t>
  </si>
  <si>
    <t>5037128-10.2016.4.04.7000</t>
  </si>
  <si>
    <t>Order to provide Google Drive content for the account emxxx@yahoo.com.br.</t>
  </si>
  <si>
    <t xml:space="preserve">Scope of production should be as mentioned above. 
Considering that this is another order from “Operação Lava Jato”, issued by judge Moro, we advise LIS to waive the policy to provide the content for the targeted account directly.
Please notice that the response should be forwarded to Public Prosecutor’s Office.
</t>
  </si>
  <si>
    <t>https://drive.google.com/file/d/0B4cdpZ2N4zn6MjRYYWhHNEpjbE0/view?usp=sharing</t>
  </si>
  <si>
    <t>l.mxxx@gmail.com</t>
  </si>
  <si>
    <t>Court order 06.22.2016 received on 08.29.2016.</t>
  </si>
  <si>
    <t xml:space="preserve">3ª Vara Federal Criminal de São Paulo - São Paulo </t>
  </si>
  <si>
    <t>0007591-16.2016.403.6181</t>
  </si>
  <si>
    <t>Order to provide (i) registration data, (ii) access logs, (iii) stored content (including the attachments) for the targeted account. Besides, order to (iv) inform if the targeted account had been/is inactive or was closed for some period and (v), if so, the cause of the inactivation.</t>
  </si>
  <si>
    <t xml:space="preserve">Scope of production should be as mentioned above. 
Please notice that the response should be forwarded to Public Prosecutor’s Office.
</t>
  </si>
  <si>
    <t>https://drive.google.com/file/d/0B4cdpZ2N4zn6X1pVX2hSUHlyZGc/view?usp=sharing</t>
  </si>
  <si>
    <t>clxxx@gmail.com, clxxx@gmail.com</t>
  </si>
  <si>
    <t>Court order 08.25.2016 received on 08.26.2016.</t>
  </si>
  <si>
    <t xml:space="preserve">5002395-13.2015.4.04.7013 </t>
  </si>
  <si>
    <t>Order to provide, for the first targeted account (clxxx@gmail.com), (i) future content from 08.27.2016 to 09.10.2016, (ii) stored content and (iii) access logs. Moreover, order to provide, for the second targeted account (clxxx@gmail.com), (iv) registration data and (v) stored content from 01.01.2010 to 09.03.2015.</t>
  </si>
  <si>
    <t xml:space="preserve">Scope of production should be as mentioned above.
If the accounts mentioned in the CO are the same, scope of production should be items (i), (iii), (iv) and (v).
Since the CO demands the creation of a mirror account within 5 days, we advise LIS to contact LE to agree on the deadline for production.
Production should be delivered to Public Prosecutor’s Office.
</t>
  </si>
  <si>
    <t>https://drive.google.com/file/d/0B4cdpZ2N4zn6Uk8tNmlqOHd0VW8/view?usp=sharing</t>
  </si>
  <si>
    <t>Court order 03.30.2016 received on 08.29.2016.</t>
  </si>
  <si>
    <t xml:space="preserve"> 5ª Vara Criminal de João Pessoa - Paraíba </t>
  </si>
  <si>
    <t>0001331-75.2016.815.2002</t>
  </si>
  <si>
    <t xml:space="preserve">Order to provide stored content for the targeted account from 01.01.2010 to 12.31.2015. </t>
  </si>
  <si>
    <t>https://drive.google.com/file/d/0B4cdpZ2N4zn6dGpEelc5eVBQX2s/view?usp=sharing</t>
  </si>
  <si>
    <t>Response filed on 09.22.2016.</t>
  </si>
  <si>
    <t>haxxx@gmail.com, escxxx@gmail.com, esxxx@gmail.com</t>
  </si>
  <si>
    <t>Court order 08.12.2016 received on 08.29.2016.</t>
  </si>
  <si>
    <t xml:space="preserve">7ª Vara Criminal da Comarca de Cuiabá - Mato Grosso </t>
  </si>
  <si>
    <t>16132-67.2016.811.0042</t>
  </si>
  <si>
    <t xml:space="preserve">Order to provide (i) future content for the targeted accounts from 08.30.2016 to 09.13.2016 and (ii) stored content (including draft and trash folders) for the targeted accounts for the last 12 months. </t>
  </si>
  <si>
    <t xml:space="preserve">Scope of production should be as mentioned above. 
Please, notice that Google should inform the names of the people who got in touch with the request within 5 days.
Besides, notice that the production should be forwarded to Public Prosecutor’s Office.
</t>
  </si>
  <si>
    <t>https://drive.google.com/file/d/0B4cdpZ2N4zn6WkdRSW9obUlZbGs/view?usp=sharing</t>
  </si>
  <si>
    <t>jpaxxxx@gmail.com</t>
  </si>
  <si>
    <t>Court order 08.29.2016 received on 08.29.2016.</t>
  </si>
  <si>
    <t>Superintedência Regional da Polícia Federal no Rio Grande do Sul</t>
  </si>
  <si>
    <t>IPL 0594/2016-4 SR/PF/RS</t>
  </si>
  <si>
    <t xml:space="preserve">Order to provide (i) creation IP, (ii) access logs from January 2014 to 08.29.2016 and (iii) stored content from January 2014 to 08.29.2016.
There will be no production for the case since no Court Order was presented. Please, provide the standard language stating that both for logs and content, a Court Order is needed for the provision of such data.
At last, we recommend preserving the requested content. 
</t>
  </si>
  <si>
    <t>https://drive.google.com/file/d/0B4cdpZ2N4zn6WktmZFlodzlGdzA/view?usp=sharing</t>
  </si>
  <si>
    <t>wxxx@gmail.com</t>
  </si>
  <si>
    <t xml:space="preserve">35ª Vara Federal Criminal de Belo Horizonte - Minas Gerais </t>
  </si>
  <si>
    <t>0009498-45.2016.4.01.3800</t>
  </si>
  <si>
    <t>Order to provide (i) future content for the targeted account from 08.27.2016 to 09.10.2016 and (ii) stored content for the targeted account for the last 120 days.</t>
  </si>
  <si>
    <t xml:space="preserve">Scope of production should be as mentioned above. 
Since the CO demands the creation of a mirror account, we advise LIS to contact LE to agree on the deadline for production.
Please, notice that production should be forwarded to LE.
</t>
  </si>
  <si>
    <t>https://drive.google.com/file/d/0B4cdpZ2N4zn6bS1LRlFib0hrMlE/view?usp=sharing</t>
  </si>
  <si>
    <t>bcnxxxxx@gmail.com</t>
  </si>
  <si>
    <t>Court order 08.26.2016 received on 08.29.2016.</t>
  </si>
  <si>
    <t xml:space="preserve">Order to provide (i) registration data, (ii) creation IP, (iii) access logs from July to August, 2016, (iv) full stored content of the account bcnxxx@gmail.com and (v) “all content stored in the ‘cloud’, such as photos, videos, images, audios, messages, whatsapp, etc., all related to the e-mail bcnxxxx@gmail.com”. </t>
  </si>
  <si>
    <t xml:space="preserve">Scope of production should be items (i) to (iv).
As regards to item (v), we recommend to LIS ask LE to specify the products where content must be obtained. In any case, we recommend preservation of Google Drive content.
Production should be delivered to LE.
At last, please notice that the CO demands content to be provided physically also, directly to the requesting LE.
</t>
  </si>
  <si>
    <t>https://drive.google.com/file/d/0B4cdpZ2N4zn6dEw0QzFvSUNRcTA/view?usp=sharing</t>
  </si>
  <si>
    <t>grxxxxx@gmail.com, lrgxxxxx@gmail.com, mixxxxx@gmail.com, bexxxxx@gmail.com, alexxxxx@gmail.com</t>
  </si>
  <si>
    <t>Order to provide Google Drive content regarding the targeted accounts from 01.01.2007 to 08.29.2016.</t>
  </si>
  <si>
    <t xml:space="preserve">Scope of production should be stored content as mentioned above.
Please, notice that the response should be delivered directly to the Public Prosecutor.
At last, please notice that the Court Order established a daily fine in the amount of R$ 100,000.00 for non-compliance. This case is also related to “Operação Lava a Jato” (Task-force Rio de Janeiro)
</t>
  </si>
  <si>
    <t>https://drive.google.com/file/d/0B4cdpZ2N4zn6WnZJSUlBT19YbWM/view?usp=sharing</t>
  </si>
  <si>
    <t>jsxxxx@gmail.com</t>
  </si>
  <si>
    <t xml:space="preserve">Order to provide (i) future content for the targeted account from 08.30.2016 to 09.13.2016 and (ii) stored content from 01.01.2015 to 08.29.2016. </t>
  </si>
  <si>
    <t>https://drive.google.com/file/d/0B4cdpZ2N4zn6VGxuZ1lpZ1V6WVE/view?usp=sharing</t>
  </si>
  <si>
    <t>XXXXXX, XXXXXX</t>
  </si>
  <si>
    <t>Court order 08.22.2016 received on 08.29.2016.</t>
  </si>
  <si>
    <t xml:space="preserve">14ª Vara Federal da Seção Judiciária do Rio Grande do Norte </t>
  </si>
  <si>
    <t>0001303-34.2016.4.05.8400</t>
  </si>
  <si>
    <t xml:space="preserve">Order to provide (i) access logs and (ii) stored content of the accounts associated with the people indicated in the CO. 
Since only names and CPF numbers were indicated both in the court order and the police letter, we advise Google to inform court and LE, as soon as possible, that the company is not technically able to provide data unless a Google account is informed.
</t>
  </si>
  <si>
    <t>https://drive.google.com/file/d/0B4cdpZ2N4zn6VFBXQV9iRlZFMHM/view?usp=sharing</t>
  </si>
  <si>
    <t>Response filed on 09.09.2016.</t>
  </si>
  <si>
    <t>ninjaxxxx@gmail.com</t>
  </si>
  <si>
    <t>Court order  09.19.2016 received on 08.16.2016.</t>
  </si>
  <si>
    <t>Delegacia de Defesa da Mulher de Osvaldo Cruz/SP</t>
  </si>
  <si>
    <t>TC nº 104/16</t>
  </si>
  <si>
    <t xml:space="preserve">Order requesting reg. data. </t>
  </si>
  <si>
    <t>no e-mail.</t>
  </si>
  <si>
    <t>Reconsideration brief filed on 10.07.16.</t>
  </si>
  <si>
    <t>roxxxx@gmail.com</t>
  </si>
  <si>
    <t>Court order 08.29.2016 received on 08.30.2016.</t>
  </si>
  <si>
    <t>Order to provide (i) stored content for the targeted account as well as (ii) content available in Google Drive.</t>
  </si>
  <si>
    <t xml:space="preserve">Scope of production should be item (ii) for now. 
As for item (i), we believe it is not clear whether the CO is actually requesting it. In light of that, we recommend clarifications should be asked, in order to confirm the necessity of sharing the content of the targeted e-mails.
Considering that this is probably another order from “Operação Lava Jato”, issued by judge Moro, we recommend LIS wards off the policy, and provides the full content of the targets, not only for the past 6 months.
Also, we recommend preservation of e-mail content, in case the Judge clarifies the necessity of providing such data.
Please notice that the response should be forwarded to LE.
</t>
  </si>
  <si>
    <t>https://drive.google.com/file/d/0B4cdpZ2N4zn6WDR5aEFMMlpnUDA/view?usp=sharing</t>
  </si>
  <si>
    <t>Response sent to local lawyer on 09.23.2016.</t>
  </si>
  <si>
    <t>kaxxxx@gmail.com, ivxxxx@gmail.com, khxxxx@gmail.com, baxxxx@gmail.com, bexxxx@gmail.com</t>
  </si>
  <si>
    <t>Court order 08.30.2016 received on 08.30.2016.</t>
  </si>
  <si>
    <t>Order to provide (i) registration data, (ii) access logs for the account kaxxx@gmail.com from 08.19.2016 and 08.30.2016 and for the accounts ivxxx@gmail.com, khxxx@gmail.com, baxxx@gmail.com and bexxx@gmail.com from 05.01.2016 to 08.30.2016, (iii) stored content for account kaxxx@gmail.com from 08.19.2016 and 08.30.2016 and for the accounts ivxxx@gmail.com, khxxx@gmail.com, baxxx@gmail.com and bexxx@gmail.com from 05.01.2016 to 08.30.2016, (iv) content available in Google Drive and Google Docs for the targeted accounts, (v) smartphone data associated with the accounts (telephone number and IMEI), (vi) all Google Play apps installed in the smartphones associated with the targeted accounts, (vii) Android versions, (viii) location history associated with the account kaxxx@gmail.com from 08.19.2016 and 08.30.2016 and the accounts ivxxx@gmail.com, khxxx@gmail.com, baxxx@gmail.com and bexxx@gmail.com from 05.01.2016 to 08.30.2016 and (ix) history of messages exchanged via Hangouts for the account kaxxx@gmail.com from 08.19.2016 and 08.30.2016 and for the accounts ivxxx@gmail.com, khxxx@gmail.com, baxxx@gmail.com and bexxx@gmail.com from 05.01.2016 to 08.30.2016.</t>
  </si>
  <si>
    <t>https://drive.google.com/file/d/0B4cdpZ2N4zn6dTZBYlZKdGthMWs/view?usp=sharing</t>
  </si>
  <si>
    <t>faxxxx@gmail.com</t>
  </si>
  <si>
    <t>Court order 08.26.2016 received on 08.30.2016.</t>
  </si>
  <si>
    <t xml:space="preserve">3ª Vara Federal de Foz do Iguaçu - Paraná </t>
  </si>
  <si>
    <t>5013043-85.2015.4.04.7002/PR</t>
  </si>
  <si>
    <t>Order to provide (i) creation IP, (ii) access logs and (iii) stored content for the targeted account from 07.22.2011 to 01.31.2013.</t>
  </si>
  <si>
    <t xml:space="preserve">Scope of production should be as mentioned above. 
Please, notice that production should be forwarded to LE.
At last, the CO determines the indication of the people who got in touch with the measure.
</t>
  </si>
  <si>
    <t>https://drive.google.com/file/d/0B4cdpZ2N4zn6VlpyZW1CVzZnVU0/view?usp=sharing</t>
  </si>
  <si>
    <t>adrxxxxx -- NON GOOGLE PRODUCT, sxxxxx -- NON GOOGLE PRODUCT</t>
  </si>
  <si>
    <t>Court order 08.31.2016 received on 08.31.2016.</t>
  </si>
  <si>
    <t>Order to provide all data hosted in Google’s server for the accounts adrxxx@xxx.adv.br and sxxx@sxxx.com.br.</t>
  </si>
  <si>
    <t xml:space="preserve">Scope of production: Since the court order does not specify products from which data should be obtained, we recommend that Google files a petition asap asking court to narrow production. 
Please, notice that the response (in case Google proceeds with production) should be delivered directly to the Public Prosecutor.
At last, please notice that the CO established a daily fine in the amount of R$ 100,000.00 for non-compliance and contempt charges. This case is also related to “Operação Lava a Jato” (Task-force Rio de Janeiro).
</t>
  </si>
  <si>
    <t>https://drive.google.com/file/d/0B4cdpZ2N4zn6ZjlVZW5PZmg0bW8/view?usp=sharing</t>
  </si>
  <si>
    <t>353xxx550, 354xxx630, 013xxx680, 354xxx090, 354xxx450</t>
  </si>
  <si>
    <t>Court order 08.30.2016 received on 08.31.2016.</t>
  </si>
  <si>
    <t xml:space="preserve">4ª Vara Federal de Manaus - Amazonas </t>
  </si>
  <si>
    <t>Order to (a) indicate the google accounts associated with the targeted IMEIs. Once identified the Google accounts, order to (b) provide (i) access logs for the last 30 days, (ii) brand and model of the devices linked to the targeted IMEIs, (iii) phone number of the devices linked to the targeted IMEIs and contacts list, (iv) content of Google Photos and “My Drive”, (v) saved locations on Google Maps, (vi) location history for the last 180 days, (vii) search history for the last 30 days and (viii) physical addresses registered by the users.</t>
  </si>
  <si>
    <t xml:space="preserve">Scope of production should be as mentioned above.
Per policy, we recommend LIS to produce the Google accounts first and ask LE to point the ones that Google should provide the responsive data/content for.
Please notice that the response should be forwarded to LE (Mr. Alexandre Teixeira dos Santos).
</t>
  </si>
  <si>
    <t>https://drive.google.com/file/d/0B4cdpZ2N4zn6bUc2YWJyRmJpVW8/view?usp=sharing</t>
  </si>
  <si>
    <t>(11) 9xxx, (11) 94xxx</t>
  </si>
  <si>
    <t>Court order 08.29.2016 received on 08.31.2016.</t>
  </si>
  <si>
    <t>Departamento de Inquéritos Policiais 4 do Foro Central Criminal de São Paulo - São Paulo</t>
  </si>
  <si>
    <t>0070156-04.2016.8.26.0050</t>
  </si>
  <si>
    <t xml:space="preserve">Order to provide “the interception of data changed for the targeted numbers” from 09.01.2016 to 09.15.2016.
</t>
  </si>
  <si>
    <t>There will be no production for this case, since the CO didn’t provide any valid identifier, neither has a clear command on the scope of production.
Once there will be no production for this case, we are establishing a 5 days deadline for push back.
Please notice that the response should be forwarded to LE (Mr. Fabiano Fonseca Barbeiro or Mr. Ivan José Pereira) via e-mail.</t>
  </si>
  <si>
    <t>https://drive.google.com/file/d/0B4cdpZ2N4zn6NTBzU1B3RDdKeUk/view?usp=sharing</t>
  </si>
  <si>
    <t>maxxxx@gmail.com</t>
  </si>
  <si>
    <t>Court order 08.19.2016 received on 09.01.2016.</t>
  </si>
  <si>
    <t>42484-88.2016.4.01.3400 (IPL nº 0699/2015)</t>
  </si>
  <si>
    <t>Order to provide (i) registration data, (ii) creation IP, (iii) access logs and (iv) full stored content for the targeted account.</t>
  </si>
  <si>
    <t xml:space="preserve">Scope of production should be as mentioned above. 
Please, notice that production should be forwarded to LE.
</t>
  </si>
  <si>
    <t>https://drive.google.com/file/d/0B4cdpZ2N4zn6c0d3X3NZRjhDcTA/view?usp=sharing</t>
  </si>
  <si>
    <t>Production shared via SFTP. 2nd petition filed on 01.18.2017.</t>
  </si>
  <si>
    <t>Court order 08.22.2016 received on 09.01.2016.</t>
  </si>
  <si>
    <t>45668-52.2016.4.01.3400 (IPL nº 0884/2015 - SR/DPF/DF)</t>
  </si>
  <si>
    <t>Order to provide (i) creation IP, (ii) access logs for the period between creation of the account and last search performed by Google and (iii) full stored content for the targeted account.</t>
  </si>
  <si>
    <t xml:space="preserve">Scope of production should be as mentioned above. As regards item (ii), please let us know whether logs older than six months would be available. In case they are not, we suggest that reference is made to article 15 of the Marco Civil on the response letter to clarify that older logs are no longer available.
Please, notice that production should be forwarded to LE.
</t>
  </si>
  <si>
    <t>https://drive.google.com/file/d/0B4cdpZ2N4zn6Rjhua08xZ2VxOU0/view?usp=sharing</t>
  </si>
  <si>
    <t>cixxx@gmail.com</t>
  </si>
  <si>
    <t>Court order 08.31.2016 received on 09.01.2016.</t>
  </si>
  <si>
    <t xml:space="preserve">13ª Vara Federal Criminal de Curitiba - Paraná </t>
  </si>
  <si>
    <t>5037163-67.2016.4.04.7000</t>
  </si>
  <si>
    <t xml:space="preserve">Order to provide (i) stored content for the account cixxx@gmail.com and (ii) Google Drive content.
Since there is an apparent contradiction between the first and the second paragraph of the court order, we recommend that clarification is asked about the need to produce e-mail content. We recommend preservation of such content in the meantime and production of Drive content for now.
Please notice that the response should be forwarded to LE (Mr. Filipe Hille Pace).
</t>
  </si>
  <si>
    <t>https://drive.google.com/file/d/0B4cdpZ2N4zn6X29rV2x2OTBwdGs/view?usp=sharing</t>
  </si>
  <si>
    <t>Court order 08.01.2016 received on 09.02.2016.</t>
  </si>
  <si>
    <t>PIC nº 06.2016.0004893-5</t>
  </si>
  <si>
    <t>Order to provide (i) future content for the account frixxxx@gmail.com from 09.03.2016 to 09.17.2016, (ii) registration data, (iii) creation IP, (iv) access logs from 04.01.2016 to 09.17.2016, (v) stored content from 04.01.2016 to 08.31.2016 and (vi) contact list.</t>
  </si>
  <si>
    <t xml:space="preserve">Scope of production should be as mentioned above.
Please, mind that the CO demands the creation of a mirror-account, reason why we recommend LIS to get in touch with the requesting LE.
At last, in regards to item 3.b of the CO, we are interpreting it as a request for contact list. Please, let us know whether you agree with such assessment.
</t>
  </si>
  <si>
    <t>https://drive.google.com/file/d/0B4cdpZ2N4zn6VkN0aG5tWHcyV2c/view?usp=sharing</t>
  </si>
  <si>
    <t>Response filed on 09.30.2016.</t>
  </si>
  <si>
    <t>natxxxx@gmail.com, linxxxx@gmail.com, simxxxx@gmail.com, nojxxxx@gmail.com, juxxxx@gmail.com, diexxxx@gmail.com</t>
  </si>
  <si>
    <t>Court order 09.02.2016 received on 09.02.2016.</t>
  </si>
  <si>
    <t>Order to provide (i) registration data, (ii) access logs for the account natxxxx@gmail.com, linxxxx@gmail.com and simxxxx@gmail.com from 08.18.2016 to 09.02.2016 and nojxxxx@gmail.com, juxxxx@gmail.com and diexxxxx@gmail.com from 08.20.2016 to 09.02.2016, (iii) stored content for account natxxxx@gmail.com, linxxxx@gmail.com and simxxxx@gmail.com from 08.18.2016 to 09.02.2016 and nojxxxx@gmail.com, juxxxx@gmail.com and diexxxxx@gmail.com from 08.20.2016 to 09.02.2016, (iv) content available in Google Drive and Google Docs for the targeted accounts, (v) smartphone data associated with the accounts (telephone number and IMEI), (vi) all Google Play apps installed in the smartphones associated with the targeted accounts, (vii) Android versions, (viii) location history associated with the account natxxxx@gmail.com, linxxxx@gmail.com and simxxxx@gmail.com from 08.18.2016 to 09.02.2016 and nojxxxx@gmail.com, juxxxx@gmail.com and diexxxxx@gmail.com from 08.20.2016 to 09.02.2016 and (ix) history of messages exchanged via Hangouts for the accounts natxxxx@gmail.com, linxxxx@gmail.com and simxxxx@gmail.com from 08.18.2016 to 09.02.2016 and nojxxxx@gmail.com, juxxxx@gmail.com and diexxxxx@gmail.com from 08.20.2016 to 09.02.2016.</t>
  </si>
  <si>
    <t>https://drive.google.com/file/d/0B4cdpZ2N4zn6MElSYTAzOTc5SXM/view?usp=sharing</t>
  </si>
  <si>
    <t>https://drive.google.com/file/d/0B4cdpZ2N4zn6bnU4WksyVnVId3c/view?usp=sharing</t>
  </si>
  <si>
    <t>ronxxxx@gmail.com, mgsxxxx@gmail.com</t>
  </si>
  <si>
    <t>Court order 08.29.2016 received on 09.05.2016.</t>
  </si>
  <si>
    <t>7ª Vara Criminal de Natal - Rio Grande do Norte</t>
  </si>
  <si>
    <t>0113574-10.2016.8.20.0001</t>
  </si>
  <si>
    <t>Order to provide (i) stored content for the targeted accounts from 01.01.2008 to 12.31.2012 and (ii) contact list.</t>
  </si>
  <si>
    <t xml:space="preserve">Scope of production should be as mentioned above.
The response should be forwarded directly to Court.
</t>
  </si>
  <si>
    <t>https://drive.google.com/file/d/0B4cdpZ2N4zn6WEx6S3dQbzBGWFU/view?usp=sharing</t>
  </si>
  <si>
    <t>55 (44) XXXXX, 55 (44) XXXXX, 55 (44) XXXXX, 55 (44) XXXXX, 55 (44) XXXXX</t>
  </si>
  <si>
    <t>Court order 08.30.2016 received on 09.05.2016.</t>
  </si>
  <si>
    <t>Vara Criminal da Comarca de Paraíso do Norte - Paraná</t>
  </si>
  <si>
    <t>0001692-64.2016.8.16.0127</t>
  </si>
  <si>
    <t xml:space="preserve">Order to provide (i) stored content of the accounts associated with the indicated phone numbers, (ii) data and apps related to the targets stored in the ‘cloud’, (iii) Chrome history and password and (iv) history location of the targets.
</t>
  </si>
  <si>
    <t>Since no valid identifiers were provided, we advise Google to inform its technical impossibility to comply with the order. 
Nonetheless, we advise including language in regards to “Chrome passwords”, asking for its reconsideration as agreed upon for previous cases.
The response should be forwarded to the designated LE.</t>
  </si>
  <si>
    <t>https://drive.google.com/file/d/0B4cdpZ2N4zn6dDFmc2ZPTTE0Zmc/view?usp=sharing</t>
  </si>
  <si>
    <t>paxxxxx@gmail.com, prxxxxx@gmail.com, acxxxxx@gmail.com, sexxxxx@gmail.com, lnxxxxx@gmail.com</t>
  </si>
  <si>
    <t>Court order 07.13.2016 received on 09.06.2016.</t>
  </si>
  <si>
    <t>Vara Única da Comarca de Avelino Lopes - Piauí</t>
  </si>
  <si>
    <t>Ofício nº 18/2016 - GJAV</t>
  </si>
  <si>
    <t>Order to provide (i) registration data, (ii) contact list and (iii) stored content for the targeted accounts from 04.01.2013 to 07.02.2016</t>
  </si>
  <si>
    <t xml:space="preserve">Scope of production should be as mentioned above.
The response should be physically forwarded to the designated LE.
</t>
  </si>
  <si>
    <t>https://drive.google.com/file/d/0B4cdpZ2N4zn6a09semtjeTFPTms/view?usp=sharing</t>
  </si>
  <si>
    <t>Response filed on 10.04.2016.2nd petition filed on 11.14.2016. 3rd petition sent to local lawyer on 11.23.2016.</t>
  </si>
  <si>
    <t>Court order 09.01.2016 received on 09.06.2016.</t>
  </si>
  <si>
    <t>Order to provide (i) stored content (including draft and trash folders) for the accounts marxxxxx@gmail.com and simxxx@gmail.com as well as (ii) future content for the targeted accounts from 09.07.2016 to 09.21.2016.</t>
  </si>
  <si>
    <t>https://drive.google.com/file/d/0B4cdpZ2N4zn6NC1EbXcxNnBCWVE/view?usp=sharing</t>
  </si>
  <si>
    <t>msxxxx@gmail.com</t>
  </si>
  <si>
    <t>Court order 08.16.2016 received on 09.05.2016.</t>
  </si>
  <si>
    <t>1ª Vara Criminal da Comarca de Bagé - Rio Grande do Sul</t>
  </si>
  <si>
    <t>0005131-26.2016.8.21.0004</t>
  </si>
  <si>
    <t>Order to provide (i) registration data, (ii) access logs for the past 3 months and (iii) stored content for the account msxxxx@gmail.com.</t>
  </si>
  <si>
    <t>Scope pf production should be as mentioned.</t>
  </si>
  <si>
    <t>https://drive.google.com/file/d/0B4cdpZ2N4zn6OFZvUjdZTjRPZ1k/view?usp=sharing</t>
  </si>
  <si>
    <t>Court order 09.05.2016 received on 09.06.2016.</t>
  </si>
  <si>
    <t>Order to provide (i) future content for the accounts jfcxxxx@gmail.com and faxxxxx@xxxx.com.br from 09.07.2016 to 09.22.2016 and (ii) access logs.</t>
  </si>
  <si>
    <t xml:space="preserve">Scope of production should be as mentioned above.
Notice that the CO demands the answer to be sent via e-mail, but, if not technically possible, content should be burned in a CD, provided in two copies. If that is the case, the company should schedule date and time to LE withdraw the production. 
Google should inform CNJ about the people who became aware of the secrecy breach.
We recommend LIS to perform as agreed with LE, when handling the previous cases (production in 3 days intervals).
</t>
  </si>
  <si>
    <t>https://drive.google.com/file/d/0B4cdpZ2N4zn6aXlRTWZwTE9SYms/view?usp=sharing</t>
  </si>
  <si>
    <t>Production shared via SFTP (3 days intervals).</t>
  </si>
  <si>
    <t>Court order 08.31.2016 received on 09.03.2016.</t>
  </si>
  <si>
    <t>Order to provide content for the account tmxxxx@gmail.com from 08.11.2016 to 09.10.2016.</t>
  </si>
  <si>
    <t>https://drive.google.com/file/d/0B4cdpZ2N4zn6YnJqaXgtNWxEYk0/view?usp=sharing</t>
  </si>
  <si>
    <t>wxxxx@gmail.com</t>
  </si>
  <si>
    <t>Court order 09.02.2016 received on 09.06.2016.</t>
  </si>
  <si>
    <t>3ª Vara Federal de São Paulo - São Paulo</t>
  </si>
  <si>
    <t>0002350-61.2016.403.6181</t>
  </si>
  <si>
    <t>Order to provide (i) future content from 09.07.2016 to 09.21.2016 and (ii) stored content for the account wxxx@gmail.com.</t>
  </si>
  <si>
    <t xml:space="preserve">Scope of production should be as mentioned.
Notice that the production should be forwarded to LE.
Mind that the CO determines the indication of the people responsible for this particular request, as well as the provision of a phone number.
At last, the CO also determines that the company should provide a list of the people responsible for responding the Orders, as per determined by the National Counsel of Justice (CNJ). 
</t>
  </si>
  <si>
    <t>https://drive.google.com/file/d/0B4cdpZ2N4zn6a3g0VTUxOWpjQjg/view?usp=sharing</t>
  </si>
  <si>
    <t>1ª Vara Federal Criminal de Cachoeiro de Itapemirim – Espírito Santo</t>
  </si>
  <si>
    <t>0500377-86.2016.4.02.5002</t>
  </si>
  <si>
    <t>Order to provide (i) registration data, (ii) stored content for the account vixxx@gmail.com  for the last 18 months (being excluded the already provided period - from 02.11.2016 to 08.10.2016), (iii) contact list and (iv) access logs.</t>
  </si>
  <si>
    <t>https://drive.google.com/file/d/0B4cdpZ2N4zn6U0xmaWU4clptSWs/view?usp=sharing</t>
  </si>
  <si>
    <t>354XXXXX, 359XXXX</t>
  </si>
  <si>
    <t>Court order 09.06.2016 received on 09.06.2016.</t>
  </si>
  <si>
    <t>https://drive.google.com/file/d/0B4cdpZ2N4zn6cEpjSXNLTjM2eUk/view?usp=sharing</t>
  </si>
  <si>
    <t>maxxxx@gmail.com, xxxx@gmail.com</t>
  </si>
  <si>
    <t>Order to provide (i) registration data, (ii) access logs for the accounts maxxxx@gmail.com from 08.10.2016 to 09.06.2016 and xxxx@gmial.com from 05.01.2016 to 08.29.2016, (iii) stored content for the accounts maxxxx@gmail.com from 08.10.2016 to 09.06.2016 and xxxx@gmial.com from 05.01.2016 to 08.29.2016, (iv) content available in Google Drive and Google Docs for the targeted accounts, (v) smartphone data associated with the accounts (telephone number and IMEI), (vi) all Google Play apps installed in the smartphones associated with the targeted accounts, (vii) Android versions, (viii) location history associated with the accounts maxxxx@gmail.com from 08.10.2016 to 09.06.2016 and xxxx@gmial.com from 05.01.2016 to 08.29.2016 and (ix) history of messages exchanged via Hangouts for the accounts maxxxx@gmail.com from 08.10.2016 to 09.06.2016 and xxxx@gmial.com from 05.01.2016 to 08.29.2016.</t>
  </si>
  <si>
    <t>https://drive.google.com/file/d/0B4cdpZ2N4zn6R2x3UTFOd0NtRTA/view?usp=sharing</t>
  </si>
  <si>
    <t>piexxx@gmail.com</t>
  </si>
  <si>
    <t>Court order 09.06.2016 received on 09.08.2016.</t>
  </si>
  <si>
    <t>Order to provide (i) stored content of the account piexxx@gmail.com; (ii) Google Drive content from 01.01.2016 to 09.30.2016, (iii) e-mails, attachments and Google Drive content deleted from 01.01.2016 to 09.30.2016, (iv) logs corresponding to e-mail and Drive access for the targeted account from 01.01.2016 to 09.30.2016, (v) registration data (personal qualification, parentage, address, telephone numbers, payment data, other associated accounts, date of creation and closure of the account).</t>
  </si>
  <si>
    <t xml:space="preserve">Scope of production should be as mentioned above, to the extension possible.
Please observe that court establishes a 48-hour deadline for compliance. Nonetheless, the date ranges specified for data provision comprehend a bigger period than the one indicated for compliance.
As such, we advise Google to provide stored content and registration data within the 48 hours.  At the same time Google provides said data, we intend to file a clarification request at court in what concerns the date range for items (ii), (iii) and (iv)
Please notice that the production should be forwarded to LE (Mr. Fernando Paganelli Rodrigues).
</t>
  </si>
  <si>
    <t>https://drive.google.com/file/d/0B4cdpZ2N4zn6TEg1VTFYZjJrSmc/view?usp=sharing</t>
  </si>
  <si>
    <t>luxxxx@gmail.com</t>
  </si>
  <si>
    <t>Order to provide (i) future content for the targeted account from 09.09.2016 to 09.23.2016, (ii) contact list, (iii) creation IP, (iv) registration data, (v) access logs and (vi) stored content, including deleted messages if possible, with indication of the senders and recipients of the e-mails.</t>
  </si>
  <si>
    <t xml:space="preserve">Scope of production should be as mentioned above.
If items (ii), (iii), (iv) and (vi) were already provided in response to previous orders, there is no need to produce them again, stating this in the response letter.
With respect to the indication of the senders and recipients of the e-mails, we advise Google to inform that messages are automatically extracted from the company´s serves and that Google does not access the contents of the e-mails.
Notice that the CO demands the creation of a mirror account within 5 days.
The response should be forwarded directly to LE.
The CO asks Google to inform the names of the people who became aware of the secrecy breach.
</t>
  </si>
  <si>
    <t>https://drive.google.com/file/d/0B4cdpZ2N4zn6aUYtR3BfdTBSeGs/view?usp=sharing</t>
  </si>
  <si>
    <t>ecxxxx@gmail.com</t>
  </si>
  <si>
    <t>10ª Vara Federal Criminal do Rio de Janeiro - Rio de Janeiro</t>
  </si>
  <si>
    <t>0507505-54.2016.4.02.5101</t>
  </si>
  <si>
    <t>Order to provide future content for the targeted account from 09.09.2016 to 09.23.2016.</t>
  </si>
  <si>
    <t xml:space="preserve">Scope of production should be as mentioned above.
Notice that the CO demands the creation of a mirror account, reason why we recommend LIS calling LE.
</t>
  </si>
  <si>
    <t>https://drive.google.com/file/d/0B4cdpZ2N4zn6UEUtOVMzdEU0Yjg/view?usp=sharing</t>
  </si>
  <si>
    <t>Court order 08.31.2016 received on 09.08.2016.</t>
  </si>
  <si>
    <t>Order to provide “generated” e-mails from the account mxxxxx@gmail.com, up to the date of compliance of the order, which would be 10.08.2016.</t>
  </si>
  <si>
    <t xml:space="preserve">Scope of production should be sent messages for the targeted account.
Please, add the standard language that this was the understanding of the CO.
We also advise LIS to preserve all stored content for the accounts, in case the Court requests the remaining content. Apart from that, notice that the CO establishes a daily fine in the amount of R$ 50.000,00 per date of noncompliance, charging in the crime of article 348 of the Brazilian Penal Code besides the suspension of the company’s service in Brazil.
Production should be delivered to Court.
</t>
  </si>
  <si>
    <t>https://drive.google.com/file/d/0B4cdpZ2N4zn6dHc5WU1qdXMtcDQ/view?usp=sharing</t>
  </si>
  <si>
    <t>axxxx@gmail.com, llexxx@gmail.com, esxxx@gmail.com, axxx@gmail.com, crxxx@gmail.com</t>
  </si>
  <si>
    <t>Order to provide (i) future content for the targeted accounts from 09.06.2016 to 09.21.2016, (ii) contact list, (iii) creation IP, (iv) registration data, (v) access logs and (vi) stored content, including deleted messages if possible, with indication of the senders and recipients of the e-mails.</t>
  </si>
  <si>
    <t xml:space="preserve">Scope of production should be as mentioned above.
If items (ii), (iii), (iv) and (vi) were already provided in response to previous orders, there is no need to produce them again, stating this in the response letter.
With respect to the indication of the senders and recipients of the e-mails, we advise Google to inform that messages are automatically extracted from the company´s serves and that Google does not access the contents of the e-mails.
Notice that the CO demands the creation of a mirror account within 5 days.
The response should be forwarded directly to LE (Mr. Leonardo Marino Gomes dos Santos).
The CO asks Google to inform the names of the people who became aware of the secrecy breach.
</t>
  </si>
  <si>
    <t>https://drive.google.com/file/d/0B4cdpZ2N4zn6WVJ0RkNrUHYtWEk/view?usp=sharing</t>
  </si>
  <si>
    <t>566-309-6702, 225-107-6455</t>
  </si>
  <si>
    <t>Order 07.10.2016 received on 08.23.2016.</t>
  </si>
  <si>
    <t>Núcleo de Combate aos Cibercrimes (NUCIBER) - Curitiba, Paraná</t>
  </si>
  <si>
    <t>IP 46224/2014</t>
  </si>
  <si>
    <t>Order to provide registration data - name, bank account, address - regarding the targeted AdWords accounts.</t>
  </si>
  <si>
    <t xml:space="preserve">Scope of production should be as mentioned.
Since the request is based on Federal Law 9613/12 (12.683/12) - Money Laundering Statute -, we recommend providing the reg. data as requested.
Please, also mind that Camila has identified the abovementioned AdWords accounts based in the bank tickets provided by the police.
</t>
  </si>
  <si>
    <t>https://drive.google.com/file/d/0B4cdpZ2N4zn6U3BDWlViYUwtZ3c/view?usp=sharing</t>
  </si>
  <si>
    <t>Response filed on 12.02.2016.</t>
  </si>
  <si>
    <t>Court order 08.31.2016 received on 09.09.2016.</t>
  </si>
  <si>
    <t xml:space="preserve">Scope of production should be as mentioned.
The response should be directed to the Court (Ms. Mônica de Deus Gil - Court’s Office Director).
</t>
  </si>
  <si>
    <t>https://drive.google.com/file/d/0B4cdpZ2N4zn6b3N2alFtNDQtZTg/view?usp=sharing</t>
  </si>
  <si>
    <t>Duplicate of case #1459.</t>
  </si>
  <si>
    <t>eltxxxx@gmail.com</t>
  </si>
  <si>
    <t>Court order 08.30.2016 received on 09.09.2016.</t>
  </si>
  <si>
    <t>1ª Vara Federal e Juizado Especial Adjunto - Sinop, Mato Grosso</t>
  </si>
  <si>
    <t>772-91.2016.4.01.3603</t>
  </si>
  <si>
    <t>Order to provide (i) stored content and (ii) access logs for the targeted account.</t>
  </si>
  <si>
    <t xml:space="preserve">Scope of production should be as mentioned.
Regarding item (ii), please, clarify in the response letter that Google is providing access logs, once “origin and destination logs” doesn’t exist.
In regards to the stored content request, we recommend providing content, at least, as of March 06th, 2013 as per indicated in the CO.
</t>
  </si>
  <si>
    <t>https://drive.google.com/file/d/0B4cdpZ2N4zn6QWpOSU5KSGhJdWs/view?usp=sharing</t>
  </si>
  <si>
    <t>Response sent via e-mail. Response filed in 08.01.2017</t>
  </si>
  <si>
    <t>graxxx@gmail.com, lrgxxx@gmail.com, mixxx@gmail.com, betxxx@gmail.com, alexxx@gmail.com</t>
  </si>
  <si>
    <t>Court order 09.12.2016 received on 09.12.2016</t>
  </si>
  <si>
    <t>Order to provide stored content for the targeted accounts from 01.01.2007 to 09.12.2016.</t>
  </si>
  <si>
    <t xml:space="preserve">Scope of production should be as mentioned above.
Please, notice that the response should be forwarded directly to the Public Prosecutor.
At last, please notice that the CO established a daily fine in the amount of R$ 100,000.00 for non-compliance. This case is also related to “Operação Lava a Jato” (Task-force Rio de Janeiro).
</t>
  </si>
  <si>
    <t>https://drive.google.com/file/d/0B4cdpZ2N4zn6VzRWQ3lfRGlyNUE/view?usp=sharing</t>
  </si>
  <si>
    <t>elxxxx@gmail.com</t>
  </si>
  <si>
    <t>Court order 09.12.2016 received on 09.13.2016.</t>
  </si>
  <si>
    <t xml:space="preserve">1093/2016 </t>
  </si>
  <si>
    <t>Order to provide (i) registration data, (ii) access logs for the account elxxx@gmail.com from 08.03.2016 to 09.12.2016, (iii) stored content for the account elxxx@gmail.com from 08.03.2016 to 09.12.2016, (iv) content available in Google Drive and Google Docs for the targeted account, (v) smartphone data associated with the account (telephone number and IMEI), (vi) all Google Play apps installed in the smartphones associated with the targeted account, (vii) Android versions, (viii) location history associated with the account elxxx@gmail.com from 08.03.2016 to 09.12.2016 and (ix) history of messages exchanged via Hangouts for the account elxxx@gmail.com from 08.03.2016 to 09.12.2016.</t>
  </si>
  <si>
    <t>https://drive.google.com/file/d/0B4cdpZ2N4zn6azRDdWlJZkJQYU0/view?usp=sharing</t>
  </si>
  <si>
    <t>XXXXXXXXX</t>
  </si>
  <si>
    <t>Court order 09.01.2016 received on 09.12.2016.</t>
  </si>
  <si>
    <t>Central de Inquéritos Policiais de Belo Horizonte - Minas Gerais</t>
  </si>
  <si>
    <t>0024.16.089.807-8</t>
  </si>
  <si>
    <t>Order to provide all available data regarding XXXXXXX, including (i) e-mail account, (ii) contacts and (iii) messages sent and received.</t>
  </si>
  <si>
    <t>Since the order apparently has not indicated a valid identifier, there will be no production. Please, add the standard language for that.</t>
  </si>
  <si>
    <t>https://drive.google.com/file/d/0B4cdpZ2N4zn6QWY4LTNiNTVHQ3c/view?usp=sharing</t>
  </si>
  <si>
    <t>Response filed on 09.28.2016.</t>
  </si>
  <si>
    <t>acxxxxx@gmail.com</t>
  </si>
  <si>
    <t>Court order 08.17.2016.</t>
  </si>
  <si>
    <t>2ª Vara Federal de Salvador - Bahia</t>
  </si>
  <si>
    <t>15151-73.2016.4.01.3300</t>
  </si>
  <si>
    <t xml:space="preserve">Order to provide (i) stored content from 07.01.2015 to 11.30.2015, (ii) creation IP and (iii) 10 lasts access logs for the targeted account.
We recommend production of logs. With respect to content, although we understand that there are grounds to produce, we recommend discussing the strategy with Google, having in mind the push backs for previous civil cases. 
</t>
  </si>
  <si>
    <t>https://drive.google.com/file/d/0B4cdpZ2N4zn6c2tkY1pKLUJCcWc/view?usp=sharing</t>
  </si>
  <si>
    <t>kinxxxx@gmail.com</t>
  </si>
  <si>
    <t>Court order 08.25.2016 received on 09.09.2016.</t>
  </si>
  <si>
    <t>Vara Federal Única de Teixeira de Freitas - Bahia</t>
  </si>
  <si>
    <t>0004971-56.2016.4.01.3313</t>
  </si>
  <si>
    <t>Order to provide stored content - messages sent and received, of all folders with attachments - from 01.01.2012 to 07.20.2016.</t>
  </si>
  <si>
    <t xml:space="preserve">Scope of production should be as mentioned.
Please, notice that the CO determines  that the response should be forwarded directly to the Federal Prosecutor’s Office. 
At last, the CO establishes a daily fine of R$ 10,000.00.
</t>
  </si>
  <si>
    <t>https://drive.google.com/file/d/0B4cdpZ2N4zn6MEx3QnFRNjU1Qkk/view?usp=sharing</t>
  </si>
  <si>
    <t>emxxx@gmail.com</t>
  </si>
  <si>
    <t>Order 08.29.2016.</t>
  </si>
  <si>
    <t>Delegacia de PolÍcia Federal em Criciúma/ SC</t>
  </si>
  <si>
    <t>IPL nº 0038/2016-4</t>
  </si>
  <si>
    <t>https://drive.google.com/file/d/0B4cdpZ2N4zn6cmtiRUZ1eUtWN3c/view?usp=sharing</t>
  </si>
  <si>
    <t>Petition filed on 09.30.2016.</t>
  </si>
  <si>
    <t>bryxxxxx@gmail.com</t>
  </si>
  <si>
    <t>Order 09.05.2016.</t>
  </si>
  <si>
    <t>RE 0041/2016-4- DPF/CCM/SC; 0006356-49.2016.8.24.0020</t>
  </si>
  <si>
    <t>https://drive.google.com/file/d/0B4cdpZ2N4zn6clF2cjNqLVNzU1U/view?usp=sharing</t>
  </si>
  <si>
    <t>Response filed on 04.10.2017.</t>
  </si>
  <si>
    <t>https://www.youtube.com/user/Lanxxxx</t>
  </si>
  <si>
    <t>Court order 08.03.2016.</t>
  </si>
  <si>
    <t>43ª Vara Criminal do Rio de Janeiro/ RJ</t>
  </si>
  <si>
    <t>0244145-96.2016.8.19.0001</t>
  </si>
  <si>
    <t>https://drive.google.com/file/d/0B4cdpZ2N4zn6elpTX1ZMaWNIZ1U/view?usp=sharing</t>
  </si>
  <si>
    <t>S&amp;Q filed personally a reconsideration request on 09.21.2016. No decision from Court yet.</t>
  </si>
  <si>
    <t>Court order 09.12.2016 received on 09.14.2016.</t>
  </si>
  <si>
    <t>1ª Vara Federal de Campinas Especializada em Crimes contra o Sistema Financeiro Nacional e em Lavagem de Valores de Campinas – São Paulo</t>
  </si>
  <si>
    <t>Order to provide (i) future content for the targeted accounts from 09.15.2016 to 09.29.2016, (ii) stored content, (iii) registration data and (iv) access logs.</t>
  </si>
  <si>
    <t xml:space="preserve">Scope of production should be as mentioned above.
If LIS already produced data regarding items (iii) and (iv), please state this in the letter.
Please notice that the CO also requests the provision of the messages comprised in the interval between the date of issuance of the CO (09.12.2016) and the beginning of the monitoring.
Besides, please notice that the CO demands the creation of a mirror account within 2 days, under daily fine of R$ 50,000,00 and contempt charges. For this reason, we advise LIS to deliver production in 5 day intervals, as agreed with LE in previous cases.
The CO also requests that Google informs the names of the people who became aware of the secrecy breach.
</t>
  </si>
  <si>
    <t>https://drive.google.com/file/d/0B4cdpZ2N4zn6Sm1RdkdTRzkzTEk/view?usp=sharing</t>
  </si>
  <si>
    <t>Court order 08.29.2016 received on 09.14.2016.</t>
  </si>
  <si>
    <t>Vara Única Criminal da Comarca de Xapuri - Acre</t>
  </si>
  <si>
    <t>0000131-91.2016.8.01.0007</t>
  </si>
  <si>
    <t xml:space="preserve">Order to provide (i) registration data, (ii) creation IP, (iii) access logs, (iv) stored content (including attachments) for the targeted users from 01.01.2012 to 02.01.2016 and (v) Google Talk content from 01.01.2012 to 02.01.2016.
There will be no production for this case, since the CO did not provide any valid identifier.
Please, notice that the response letter should be forwarded to LE.
</t>
  </si>
  <si>
    <t>https://drive.google.com/file/d/0B4cdpZ2N4zn6LWczN0RtVXhLbTA/view?usp=sharing</t>
  </si>
  <si>
    <t>alxxxx@gmail.com, roxxx@gmail.com, coxxx@gmail.com</t>
  </si>
  <si>
    <t>Court order 08.31.2016 received on 09.13.2016.</t>
  </si>
  <si>
    <t>0001367-84.2016.8.16.0161</t>
  </si>
  <si>
    <t>Order to provide (i) registration data and (ii) future content for the targeted accounts from 09.14.2016 to 09.28.2016.</t>
  </si>
  <si>
    <t xml:space="preserve">Scope of production should be as mentioned above.
Notice that the language of this CO is clear about future content, differently from the CO in case #1441.
Please, notice that the response should be forwarded directly to LE (Mr. Renan Barbosa Lopes Ferreira or Mr. Willians Taurino Moreira).
</t>
  </si>
  <si>
    <t>https://drive.google.com/file/d/0B4cdpZ2N4zn6Y3BrZXlRRG0zOWc/view?usp=sharing</t>
  </si>
  <si>
    <t>Response filed on 13.10.2016.</t>
  </si>
  <si>
    <t>17ª Vara Criminal de Maceió - Alagoas</t>
  </si>
  <si>
    <t>0726392-43.2016.8.02.0001</t>
  </si>
  <si>
    <t>Order to (i) inform if the targeted telephone terminal works with Android operational system. If so, order to provide (ii) updated GPS location and (iii) access to the apps operated by Google, such as Gmail, Google Contacts, Google Drive, Location History, Google Photos and Search History.</t>
  </si>
  <si>
    <t xml:space="preserve">Scope of production: In case the IMEI mentioned in the police letter is listed in the CO, we advise LIS to inform Android reg. data and ask for clarification about the scope of production of items (ii) and (iii). Also, if there are other IMEIs listed in the CO, we advise LIS to ask the Court to confirm the need to provide the responsive data, since LE only requested information about one IMEI.
In case CO does not bring any IMEIs, there will be no production. In this case, we recommend LIS to state in the letter that a valid identifier number should be expressly indicated in the CO.
Notice that the production should be forwarded directly to LE.
Considering the 24 hour deadline, we advise LIS to ask for an extension.
</t>
  </si>
  <si>
    <t>https://drive.google.com/file/d/0B4cdpZ2N4zn6VmR3SW9saVZBVk0/view?usp=sharing</t>
  </si>
  <si>
    <t>Response filed on 09.20.2016.</t>
  </si>
  <si>
    <t>a.axxx@gmail.com, emxxx@gmail.com, axxx@gmail.com</t>
  </si>
  <si>
    <t>Court order 09.08.2016 received on 09.13.2016.</t>
  </si>
  <si>
    <t>0008055-32.2016.4.01.4100</t>
  </si>
  <si>
    <t>Order to provide (i) stored content (including attachments) for the accounts a.axxx@gmail.com and emxxx@gmail.com until 08.22.2016, (ii) registration data for the accounts a.axxx@gmail.com and emxxx@gmail.com, (iii) creation IP for the accounts a.axxx@gmail.com and emxxx@gmail.com and (iv) access logs for the account axxx@gmail.com on the date it was created and from 11.13.2013 to 08.22.2016.</t>
  </si>
  <si>
    <t xml:space="preserve">Scope of production should be as mentioned above.
The response should be forwarded directly to LE via Horus (Mr. Raphael Baggio de Luca).
The CO asks Google to inform the names of the people who became aware of the secrecy breach.
</t>
  </si>
  <si>
    <t>https://drive.google.com/file/d/0B4cdpZ2N4zn6OVZJX3FpU2xNN1E/view?usp=sharing</t>
  </si>
  <si>
    <t>Court order 09.13.2016 received on 09.13.2016.</t>
  </si>
  <si>
    <t>13ª Vara Federal Criminal de Curitiba - Paraná</t>
  </si>
  <si>
    <t>5043567-37.2016.4.04.7000</t>
  </si>
  <si>
    <t>Order to provide stored content for the targeted account from 01.01.2010 to 08.25.2016.</t>
  </si>
  <si>
    <t xml:space="preserve">Scope of production should be as mentioned above.
The response should be forwarded directly to Public Prosecutor’s Office (via e-mail and physically).
This is another case related to “Operação Lava Jato”.
</t>
  </si>
  <si>
    <t>https://drive.google.com/file/d/0B4cdpZ2N4zn6RzVlWGJqVFZza28/view?usp=sharing</t>
  </si>
  <si>
    <t>crxxxxx@gmail.com, grxxxxx@gmail.com</t>
  </si>
  <si>
    <t>Court order 08.26.2016 received on 09.14.2016.</t>
  </si>
  <si>
    <t xml:space="preserve">1ª Vara Federal de Divinópolis - Minas Gerais </t>
  </si>
  <si>
    <t>Order to provide (i) stored content for the last 6 months and (ii) future content for the targeted accounts from 09.15.2016 to 09.29.2016.</t>
  </si>
  <si>
    <t>https://drive.google.com/file/d/0B4cdpZ2N4zn6M2dJUXBQaWJPOVk/view?usp=sharing</t>
  </si>
  <si>
    <t>Response filed on 10.07.2016.</t>
  </si>
  <si>
    <t>daxxx@gmail.com</t>
  </si>
  <si>
    <t>Court order 08.10.2016 received on 09.14.2016.</t>
  </si>
  <si>
    <t xml:space="preserve">1ª Vara Federal Criminal, do Júri e das Execuções Penais de São Paulo - São Paulo </t>
  </si>
  <si>
    <t>0006189-94.2016.403.6181</t>
  </si>
  <si>
    <t xml:space="preserve">Scope of production should be as mentioned above. 
Please notice that the response should be forwarded to Court.
</t>
  </si>
  <si>
    <t>https://drive.google.com/file/d/0B4cdpZ2N4zn6ZzBlb2VzVlZGeEk/view?usp=sharing</t>
  </si>
  <si>
    <t>Response filed on 09.26.2016.</t>
  </si>
  <si>
    <t>353xxx660</t>
  </si>
  <si>
    <t>Court order 08.22.2016 received on 09.14.2016.</t>
  </si>
  <si>
    <t xml:space="preserve">2ª Vara Federal Criminal de Vitória - Espírito Santo </t>
  </si>
  <si>
    <t>0500742-46.2016.4.02.5001</t>
  </si>
  <si>
    <t xml:space="preserve">Order to provide: 
1)        reg. data of the e-mail accounts associated with the targeted IMEI,
2)        access logs for the targeted account of the last 28 days,
3)        brand and model of the device linked to the targeted IMEI,
4)        phone number of the device linked to the targeted IMEI,
5)        Google Photos content of the last 30 days, along with its metadata,
6)        saved locations on Google Maps,
7)        location history of the last 30 days,
8)        Search history of the last 28 days;
9)        physical addresses registered by the user.
</t>
  </si>
  <si>
    <t xml:space="preserve">Scope of production should be as mentioned above.
Per policy, we recommend LIS to produce the Google accounts first and ask LE to point the ones that Google should provide the responsive data/content for.
Please notice that the response should be forwarded to LE (Mr. Lorenzo Fontes Esposito).
</t>
  </si>
  <si>
    <t>https://drive.google.com/file/d/0B4cdpZ2N4zn6ZGwzVHdWa056NVE/view?usp=sharing</t>
  </si>
  <si>
    <t>waxxxx@gmail.com</t>
  </si>
  <si>
    <t>Court order 08.31.2016 received on 09.14.2016.</t>
  </si>
  <si>
    <t xml:space="preserve">1ª Vara Federal Criminal de São Luís - Maranhão </t>
  </si>
  <si>
    <t>Order to provide (i) registration data, including other e-mails related to the target, phone number and IMEI number, (ii) access logs from 08.17.2014 to 08.17.2016, (iii) stored content for the account waxxxx@gmail.com from 08.17.2014 to 08.17.2016, (iv) contact list and (v) content of Google Calendar and Google Drive from 08.17.2014 to 08.17.2016, (vi) information about the devices related to the target, such as contacts and calendar.</t>
  </si>
  <si>
    <t xml:space="preserve">Scope of production should be as mentioned above.
Please, notice that production should be forwarded to Court.
</t>
  </si>
  <si>
    <t>https://drive.google.com/file/d/0B4cdpZ2N4zn6ZDlIN0RjT2Z3eUk/view?usp=sharing</t>
  </si>
  <si>
    <t>fexxx@gmail.com, alxxx@gmail.com</t>
  </si>
  <si>
    <t>Court order 09.14.2016 received on 09.15.2016.</t>
  </si>
  <si>
    <t>Order to provide (i) stored content (including draft and trash folders) for the accounts fexxx@gmail.com and alxxx@gmail.com as well as (ii) future content for the targeted accounts from 09.16.2016 to 09.30.2016.</t>
  </si>
  <si>
    <t>https://drive.google.com/file/d/0B4cdpZ2N4zn6cG9fbUVTY2F4dms/view?usp=sharing</t>
  </si>
  <si>
    <t>toxxx@gmail.com</t>
  </si>
  <si>
    <t>11ª Vara Federal Criminal de Fortaleza - Ceará</t>
  </si>
  <si>
    <t>0004257-80.2016.4.05.8100</t>
  </si>
  <si>
    <t>Order to provide (i) stored content for the targeted account, (ii) future content for the targeted account from 09.16.2016 to 09.30.2016 and whenever requested, to provide (iii) registration data, including other e-mail accounts associated with the targeted account and other accounts that have sent and/or received messages from the targeted account.</t>
  </si>
  <si>
    <t xml:space="preserve">Scope of production should be items (i) and (ii).
In case LE/Court requests item (iii), we recommend LIS to provide reg data only for the targeted account, to inform that Google cannot perform searches based on names and “CPFs” and that other eventual accounts should be indicated in the CO.
Please, notice that the response letter should be forwarded to LE (Mr. Gilson Mapurunga da Costa) and that the judge does not allow the participation of OCs to deliver the production/contact LE.
</t>
  </si>
  <si>
    <t>https://drive.google.com/file/d/0B4cdpZ2N4zn6ZnN5d2I4YVg0M0E/view?usp=sharing</t>
  </si>
  <si>
    <t>Production shared via SFTP. 2nd petition filed on 12.10.2016.</t>
  </si>
  <si>
    <t xml:space="preserve"> XXXXXXX</t>
  </si>
  <si>
    <t>Court order 06.23.2016 received on 09.16.2016.</t>
  </si>
  <si>
    <t>4ª Vara Criminal de São Gonçalo - Rio de Janeiro</t>
  </si>
  <si>
    <t>0361600-20.2009.8.19.0004</t>
  </si>
  <si>
    <t xml:space="preserve">The scope of production is uncertain, since it appears to be directed to the phone companies alone.
Also, no valid identifier was provided.
We recommend that LIS adds the approved language in regards to valid identifiers and also asks for clarification pertaining the scope of production.
</t>
  </si>
  <si>
    <t>https://drive.google.com/file/d/0B4cdpZ2N4zn6QnJ1TW5Mbmppems/view?usp=sharing</t>
  </si>
  <si>
    <t>fxxxx@sxxxx.com.br -- Other products, fxxxx@sxxxx.com.br -- Other products, cxxxx@sxxxx.com.br -- Other products, juxxxx@sxxxx.com.br -- Other products, axxxx@sxxxx.com.br -- Other products, pxxxx@sxxxx.com.br -- Other products, vxxxx@sxxxx.com.br -- Other products, faxxxx@sxxxx.com.br -- Other products, suxxxx@sxxxx.com.br -- Other products, fxxxx@sxxxx.com.br -- Other products, gxxxx@sxxxx.com.br -- Other products, cxxxx@sxxxx.com.br -- Other products</t>
  </si>
  <si>
    <t>Court order 09.15.2016 received on 09.16.2016.</t>
  </si>
  <si>
    <t xml:space="preserve">Order to provide (i) stored content from 07.21.2016 to 10.01.2016, (ii) list of contacts, (iii) “envelope information”, (iv) registration data, (v) last 20 access logs, (vi) future content for the accounts fxxxx@sxxxx.com.br, fxxxx@sxxxx.com.br, cxxxx@sxxxx.com.br, juxxxx@sxxxx.com.br and axxxx@sxxxx.com.br from 09.17.2016 to 10.01.2016 and (vii) to inform whether there are other accounts related to the targets and, if positive, to provide the data regarding items (i) to (viii) pertaining such accounts.
Also, order to provide (ix) full stored content, (x) list of contacts, (xi) “envelope information”, (xii) registration data, (xiii) last 20 access logs, (xiv) future content for the accounts pxxxx@sxxxx.com.br, vxxxx@sxxxx.com.br, faxxxx@sxxxx.com.br, suxxxx@sxxxx.com.br, fxxxx@sxxxx.com.br, gxxxx@sxxxx.com.br and cxxxx@sxxxx.com.br from 09.17.2016 to 10.01.2016 and lastly (xv) to inform whether there are related accounts to the targets and, if positive, to provide the data regarding items (ix) to (xiv) pertaining such accounts.
</t>
  </si>
  <si>
    <t xml:space="preserve">Scope of production should be as mentioned above.
Since we had some issues with this Judge in the past, we recommend LIS wards off the policy and provides content directly.
In regards to “envelope information”, please let us know whether such information could be provided.
Please, notice that in regards to item (ix), we recommend providing the full content of the targets mailboxes. Mind that in regards to item (i), the Judge has determined the period of interest, what makes quite reasonable to assume that when she writes “full content”, she is actually asking for it.
In regards to items (viii) and (xv), we recommend LIS to inform the accounts related to the target and ask the judge to confirm the accounts Google should provide data for, according to what is established by the National Counsel of Justice.
Please notice that the response should be forwarded to LE (Mr. Caio Cesar Cordeiro de Oliveira Silva).
</t>
  </si>
  <si>
    <t>https://drive.google.com/file/d/0B4cdpZ2N4zn6RDd6SW85WEp4dm8/view?usp=sharing</t>
  </si>
  <si>
    <t>fxxxx@gmail.com, ivxxxx@gmail.com, khxxxx@gmail.com, baxxxx@gmail.com, bxxxx@gmail.com, kxxxx@gmail.com, naxxxx@gmail.com, linxxxx@gmail.com, sixxxx@gmail.com, nxxxx@gmail.com, juxxxx@gmail.com</t>
  </si>
  <si>
    <t>Court order 09.12.2016 received on 09.16.2016.</t>
  </si>
  <si>
    <t>Order to provide (i) registration data, (ii) access logs for the accounts fxxx@gmail.com from 08.30.2016 to 09.12.2016, ivxxxx@gmail.com, khxxxx@gmail.com, baxxxx@gmail.com, bxxxx@gmail.com and kxxxx@gmail.com, from 08.31.2016 to 09.12.2016 and  naxxxx@gmail.com, linxxxx@gmail.com, sixxxx@gmail.com, nxxx@gmail.com and juxxxx@gmail.com from 09.02.2016 to 09.12.2016, (iii) stored content for the accounts fxxx@gmail.com from 08.30.2016 to 09.12.2016, ivxxxx@gmail.com, khxxxx@gmail.com, baxxxx@gmail.com, bxxxx@gmail.com and kxxxx@gmail.com, from 08.31.2016 to 09.12.2016 and  naxxxx@gmail.com, linxxxx@gmail.com, sixxxx@gmail.com, nxxx@gmail.com and juxxxx@gmail.com from 09.02.2016 to 09.12.2016, (iv) content available in Google Drive and Google Docs for the targeted accounts, (v) smartphone data associated with the accounts (telephone number and IMEI), (vi) all Google Play apps installed in the smartphones associated with the targeted accounts, (vii) Android versions, (viii) location history associated with the accounts fxxx@gmail.com from 08.30.2016 to 09.12.2016, ivxxxx@gmail.com, khxxxx@gmail.com, baxxxx@gmail.com, bxxxx@gmail.com and kxxxx@gmail.com, from 08.31.2016 to 09.12.2016 and  naxxxx@gmail.com, linxxxx@gmail.com, sixxxx@gmail.com, nxxx@gmail.com and juxxxx@gmail.com from 09.02.2016 to 09.12.2016 and (ix) history of messages exchanged via Hangouts for the accounts fxxx@gmail.com from 08.30.2016 to 09.12.2016, ivxxxx@gmail.com, khxxxx@gmail.com, baxxxx@gmail.com, bxxxx@gmail.com and kxxxx@gmail.com, from 08.31.2016 to 09.12.2016 and  naxxxx@gmail.com, linxxxx@gmail.com, sixxxx@gmail.com, nxxx@gmail.com and juxxxx@gmail.com from 09.02.2016 to 09.12.2016.</t>
  </si>
  <si>
    <t>https://drive.google.com/file/d/0B4cdpZ2N4zn6bTNNN3E0Y29sUE0/view?usp=sharing</t>
  </si>
  <si>
    <t>Court order 09.02.2016 received on 09.15.2016.</t>
  </si>
  <si>
    <t>29705-74.2016.4.01.3700</t>
  </si>
  <si>
    <t>Order to provide (i) registration data, including other e-mails related to the targets, phone number and IMEI number, (ii) access logs from 01.01.2013 to 09.02.2016, (iii) full stored content for the targeted account, (iv) contact list, (v) content of Google Calendar and Google Drive and (vi) information about the devices related to the target, such as contacts and calendar.</t>
  </si>
  <si>
    <t xml:space="preserve">Scope of production should be as mentioned above, up to the extension possible.
Please, notice that production should be forwarded to Court.
</t>
  </si>
  <si>
    <t>https://drive.google.com/file/d/0B4cdpZ2N4zn6MmszUzQzNmcyY2M/view?usp=sharing</t>
  </si>
  <si>
    <t xml:space="preserve">Response sent to local lawyer on 10.17.2016. </t>
  </si>
  <si>
    <t>adxxx@gmail.com; www.youtube.com/channel/UCxxx -- YouTube</t>
  </si>
  <si>
    <t xml:space="preserve">Order 09.16.2016 received on 09.16.2016. </t>
  </si>
  <si>
    <t>Order to provide (i) registration data for the targeted accounts (indicating if the e-mail account is active) and (ii) creation IP for the account adxxx@gmail.com, in case Google cannot confirm the user’s identity. Moreover, order to (iii) preserve access logs for the URL www.youtube.com/channel/UCxxx for 6 months or until LE can get a Court order.</t>
  </si>
  <si>
    <t xml:space="preserve">Scope of preservation and production should be items (i) and (iii), since the order indicates that the crime under investigation is related to Criminal Organizations (Federal Law 12.850/13). For the provision of creation IP (ii), please clarify the need of CO.
Considering the previous response to case #1392, we recommend LIS to clarify in the letter that data is being provided as per Law 12.850.
</t>
  </si>
  <si>
    <t>https://drive.google.com/file/d/0B4cdpZ2N4zn6c3B3OXROWGxZR1E/view?usp=sharing</t>
  </si>
  <si>
    <t>tmoxxxx@gmail.com, kxxxx@gmail.com</t>
  </si>
  <si>
    <t>Court order 09.14.2016 received on 09.19.2016.</t>
  </si>
  <si>
    <t xml:space="preserve">Order to provide content for the account tmxxxx@gmail.com from 09.11.2016 to 10.10.2016 and for the account kxxxxx@gmail.com from 01.01.2012 to 10.10.2016.
Considering that the Judge has determined the provision of content, for more than 15 days to the future, what is not foreseen by Law 9.296/96, we recommend the following:
1) In regards to the account tmxxxxx@gmail.com, to provide stored content from 09.11.2016 to 09.14.2016 and future content from 09.15.2016 to 09.29.2016.
2) For the account kxxxxx@gmail.com, stored content from 01.01.2012 to 09.14.2016 and future content from 09.15.2016 to 09.29.2016.
</t>
  </si>
  <si>
    <t xml:space="preserve">We recommend, for this specific case, warding off the policy and begin the future content period as of the date of issuance, reason why if not done that way, there would be a gap between the stored and the future periods, what was clearly requested by the Judge.
As to the remainder of the future content request, we intent to file a brief claiming the legal impossibility to monitor the account, to the future, for more than 15 days.
Please, notice that despite the 30-day deadline established in the Order, it also establishes a 48-hour deadline for the measures, under penalty of contempt and daily fines in the amount of R$ 100,000.00. In light of that, we recommend LIS sends Court an e-mail stating that the CO was received and the data is being pulled, and asking for clarifications on the deadline to present a response, due to the inconsistency existent in the order.
At last, notice that the production should be forwarded to LE.
</t>
  </si>
  <si>
    <t>https://drive.google.com/file/d/0B4cdpZ2N4zn6TXd3VHNkeERtMkE/view?usp=sharing</t>
  </si>
  <si>
    <t>Production shared via SFTP.2nd petition filed on 11.21.2016. 3rd petition filed on 11.21.2016.</t>
  </si>
  <si>
    <t>XXXXXXX, XXXXXX</t>
  </si>
  <si>
    <t>Order 09.09.2016 received on  09.19.2016.</t>
  </si>
  <si>
    <t>Departamento de Inquéritos Policiais - DIPO 4 - São Paulo, SP</t>
  </si>
  <si>
    <t>The scope of production is uncertain, since it appears to be directed to WhatsApp. Also, no valid identifier was provided. We recommend that LIS adds the approved language in regards to valid identifiers and also asks for clarification pertaining the scope of production. Please, mind that the Court determines to be informed within 48 hours if the company is technically prevented from complying. The response should be sent both to Court and LE.</t>
  </si>
  <si>
    <t>https://drive.google.com/file/d/0B4cdpZ2N4zn6cTBZSHF1cjdxbXc/view?usp=sharing</t>
  </si>
  <si>
    <t>Response filed on 09.23.2016.</t>
  </si>
  <si>
    <t>gxxxx@gmail.com</t>
  </si>
  <si>
    <t>Court order 09.12.2016 received on 09.19.2016.</t>
  </si>
  <si>
    <t>Order to provide (i) registration data, (ii) access logs for the account gxxxx@gmail.com from 08.30.2016 to 09.12.2016, (iii) stored content for the account gxxxx@gmail.com from 08.30.2016 to 09.12.2016, (iv) content available in Google Drive and Google Docs for the targeted account, (v) smartphone data associated with the account (telephone number and IMEI), (vi) all Google Play apps installed in the smartphones associated with the targeted account, (vii) Android version, (viii) location history associated with the account gxxxx@gmail.com from 08.30.2016 to 09.12.2016 and (ix) history of messages exchanged via Hangouts for the account gxxxx@gmail.com from 08.30.2016 to 09.12.2016.</t>
  </si>
  <si>
    <t>https://drive.google.com/file/d/0B4cdpZ2N4zn6cGFnNjVyRkRQZmc/view?usp=sharing</t>
  </si>
  <si>
    <t>Response sent via e-mail. FIP petition filed on 10.04.2016.</t>
  </si>
  <si>
    <t>359xxx715, 353xxx434, 355xxx727, 354xxx218, 353xxx474, 352xxx828, 351xxx850, 358xxx657, 353xxx474, 356xxx797, 353xxx887, 353xxx664</t>
  </si>
  <si>
    <t>Court order 09.20.2016 received on 09.20.2016.</t>
  </si>
  <si>
    <t>2ª Vara Criminal de Resende - Rio de Janeiro</t>
  </si>
  <si>
    <t>0008201-79.2016.8.19.0045</t>
  </si>
  <si>
    <t xml:space="preserve">Order to provide:
(i)        registration data, including name and other e-mail accounts associated with the targeted IMEIs, 
(ii)        access logs of the past 28 days,
(iii)        brand and model of the device associated with the targeted IMEIs, 
(iv)        telephone numbers associated with the IMEIs,
(v)        Google Photos content of the past 30 days, with their metadata,
(vi)        Google Drive content, including the backup of conversations of WhatsApp and other similar apps,
(vii)        list of locations saved on Google Maps,
(viii)        location history of the past 30 days,
(ix)        real time location via GPS,
(x)        search history of the past 28 days,
(xi)        physical addresses registered by the users linked to the targeted account,
(xii)        all remaining information and content stored in the Google accounts,
(xiii)        stored e-mail content, including messages sent, received, list of contacts and attachments of the e-mail accounts.
(xiv)        future content for the targeted account from 09.21.2016 to 10.05.2016, by means of a mirror account.
</t>
  </si>
  <si>
    <t xml:space="preserve">Scope of production: 
Per policy,  we advise Google to inform the accounts linked to the targeted IMEIs and ask LE to indicate the ones of interest.
Once the accounts are informed, we recommend production of items (i) to (xi), (xiii) and (xiv), according to Googles technical possibilities to comply with the items requested. With respect to item (xii), we recommend asking court to specify what remaining content should be produced, since many services can be linked to a Google Account.
Stored e-mail content must be physically delivered (DVD).
Please, notice that the CO demands the creation of a mirror-account. In this sense, we recommend LIS to call Public Prosecutor’s Office to agree about deadline.
Please notice that production should be forwarded to Public Prosecutor’s Office, to Mr. Fabiano Gonçalves Cossermelli Oliveira.
</t>
  </si>
  <si>
    <t>https://drive.google.com/file/d/0B4cdpZ2N4zn6dUZ0dUk3a0g2Tms/view?usp=sharing</t>
  </si>
  <si>
    <t>1st response sent via e-mail. 2nd petition filed on 11.22.2016.</t>
  </si>
  <si>
    <t>Order 09.20.2016 received on 09.20.2016.</t>
  </si>
  <si>
    <t>Vara Criminal e de Execução Penal da Comarca de Curitibanos - Paraná</t>
  </si>
  <si>
    <t>Order to provide (i) future content for the account frixxxx@gmail.com from 09.21.2016 to 10.05.2016, (ii) registration data, (iii) creation IP, (iv) access logs from 04.01.2016 to 10.05.2016, (v) stored content from 04.01.2016 to 09.13.2016 and (vi) e-mails that contacted the account frixxx@gmail.com.</t>
  </si>
  <si>
    <t xml:space="preserve">Scope of production should be as mentioned above.
Please, mind that the CO demands the creation of a mirror-account, reason why we recommend LIS to proceed as in previous cases.
Please, notice that production should be forwarded to LE.
</t>
  </si>
  <si>
    <t>https://drive.google.com/file/d/0B4cdpZ2N4zn6YjRsSXZTWmlDQ3c/view?usp=sharing</t>
  </si>
  <si>
    <t>Response filed on 10.14.2016.</t>
  </si>
  <si>
    <t>maxxx@gmail.com, sixxx@gmail.com</t>
  </si>
  <si>
    <t>Court order 09.19.2016 received on 09.21.2016.</t>
  </si>
  <si>
    <t>Order to provide (i) stored content (including draft and trash folders) for the targeted accounts as well as (ii) future content for the targeted accounts from 09.22.2016 to 10.06.2016.</t>
  </si>
  <si>
    <t>https://drive.google.com/file/d/0B4cdpZ2N4zn6X1NBcmVlcHUxaU0/view?usp=sharing</t>
  </si>
  <si>
    <t>anxxx -- Non-Google Product, coxxx -- Non-Google Product</t>
  </si>
  <si>
    <t>Court order 09.15.2016 received on 09.22.2016.</t>
  </si>
  <si>
    <t>1ª Vara Federal Criminal de São Luís - Maranhão</t>
  </si>
  <si>
    <t>Order to provide (i) registration data, including other e-mails related to the target, phone number and IMEI number, (ii) access logs from 08.17.2014 to 08.17.2016, (iii) stored content for the targeted accounts from 08.17.2014 to 08.17.2016, (iv) contact list, (v) content of Google Calendar and Google Drive from 08.17.2014 to 08.17.2016 and (vi) information about the devices related to the target, such as contacts and calendar. Per policy, we advise LIS to inform reg data of the admin.</t>
  </si>
  <si>
    <t>https://drive.google.com/file/d/0B4cdpZ2N4zn6cFljdVdRLV92N2M/view?usp=sharing</t>
  </si>
  <si>
    <t>jk.xxxxx@gmail.com</t>
  </si>
  <si>
    <t>Court order 09.21.2016 received on 09.22.2016.</t>
  </si>
  <si>
    <t>Order to provide (i) future content for the target as of 09.23.2016 to 10.07.2016 and (ii) stored content since the creation of the account.</t>
  </si>
  <si>
    <t xml:space="preserve">Scope of production should be as mentioned above.
Please notice that the future content should be shared with LE in 3-day intervals.
</t>
  </si>
  <si>
    <t>https://drive.google.com/file/d/0B4cdpZ2N4zn6UkQ5SE14VWZxUm8/view?usp=sharing</t>
  </si>
  <si>
    <t>conxxxxx@gmail.com</t>
  </si>
  <si>
    <t>Court order 08.24.2016 received on 09.22.2016.</t>
  </si>
  <si>
    <t xml:space="preserve">10ª Vara Federal de Brasília - Distrito Federal </t>
  </si>
  <si>
    <t>0045676-29.2016.4.01.3400</t>
  </si>
  <si>
    <t>Order to provide (i) stored content for the targeted account from 10.01.2006 to 10.31.2011, (ii) content of virtual disks, (iii) registration data, (iv) access logs and (v) other internet services providers and e-mail addresses that are related to the investigation.</t>
  </si>
  <si>
    <t xml:space="preserve">Scope of production should be items (i), (iii) and (iv).
In regards to item (ii), per policy, add the standard language about the understanding of the Order. Also, we recommend preservation of Drive, in case LE comes back.
For item (v), we recommend asking for clarifications, since the scope of production is incomprehensible. We also advise LIS to ask for clarification about item “f” of the CO, since it may suggest that future content is also being requested.
The CO establishes a R$10,000,00 daily fine in case of non-compliance, as well as contempt charges.
</t>
  </si>
  <si>
    <t>https://drive.google.com/file/d/0B4cdpZ2N4zn6cXNQMkNBOGU3R1E/view?usp=sharing</t>
  </si>
  <si>
    <t>Response filed on 10.28.2016.</t>
  </si>
  <si>
    <t>poxxxxx@gmail.com</t>
  </si>
  <si>
    <t>Court order 09.05.2016 received on 09.22.2016.</t>
  </si>
  <si>
    <t xml:space="preserve">11ª Vara Criminal de Goiânia - Goiás </t>
  </si>
  <si>
    <t xml:space="preserve">Order to provide (i) registration data, (ii) creation IP, (iii) access logs, (iv) stored content and (v) future content for the target as of 09.23.2016 to 10.07.2016.
Also, order to preserve access logs of all internet applications and connection logs of the past year and of the wiretap period.
</t>
  </si>
  <si>
    <t xml:space="preserve">Scope of production should be as mentioned above. Please address the Court’s request for the preservation of access and connection logs of the past year in the letter.
Please, notice that the requested data - apart from the future content - should be delivered within 10 days, under penalty of contempt, as well as daily fines in the amount of 10% of the company’s income for the past year (article 12, II, Federal Law 12.965-14 - Marco Civil -) and personal fines - directed to Mr. Fabio Coelho -  in the amount of R$ 1,000.00 per day of delay.
Having that in mind, we recommend LIS calls LE.
</t>
  </si>
  <si>
    <t>https://drive.google.com/file/d/0B4cdpZ2N4zn6djQzSTZ6cE8yeDQ/view?usp=sharing</t>
  </si>
  <si>
    <t>xxxxx@gmail.com, xxxxx@gmail.com, mxxxxx@gmail.com, oxxxxx@gmail.com</t>
  </si>
  <si>
    <t xml:space="preserve">5ª Vara Criminal de Goiânia - Goiás </t>
  </si>
  <si>
    <t>Order to provide (i) registration data, (ii) creation IP, (iii) access logs, (iv) stored content from 01.01.2015 to 09.05.2016 and (v) future content for the targets as of 09.23.2016 to 10.07.2016.</t>
  </si>
  <si>
    <t xml:space="preserve">Scope of production should be as mentioned above.
Please, notice that items (i), (ii), (iii) and (iv) should be delivered within 10 days, directly to LE.
</t>
  </si>
  <si>
    <t>https://drive.google.com/file/d/0B4cdpZ2N4zn6UkdpMkhOTlJvSEU/view?usp=sharing</t>
  </si>
  <si>
    <t>Response filed on 11.09.2016.</t>
  </si>
  <si>
    <t>Order to provide stored content and Google Drive content for the targeted account from 01.01.2007 to 09.21.2016.</t>
  </si>
  <si>
    <t xml:space="preserve">Scope of production should be as mentioned above.
Please, notice that the response should be forwarded directly to the Public Prosecutor’s Office.
At last, please notice that the CO established a daily fine in the amount of R$ 100,000.00 for non-compliance. This case is also related to “Operação Lava a Jato” (Task-force Rio de Janeiro).
</t>
  </si>
  <si>
    <t>https://drive.google.com/file/d/0B4cdpZ2N4zn6U0x6ejR5S2MxLTg/view?usp=sharing</t>
  </si>
  <si>
    <t>Response sent to local lawyer on 09.29.2016.</t>
  </si>
  <si>
    <t>daxxx@gmail.com, uexxx@gmail.com, arxxx@gmail.com</t>
  </si>
  <si>
    <t>Court order 08.10.2016 received on 09.22.2016.</t>
  </si>
  <si>
    <t>2ª Vara dos Feitos Relativos aos Crimes Praticados Contra Criança e Adolescente da Comarca de Salvador - Bahia</t>
  </si>
  <si>
    <t>0322784-55.2015.8.05.0001</t>
  </si>
  <si>
    <t>Order to provide (i) full stored content and (ii) “cloud storage” content for the targeted accounts.</t>
  </si>
  <si>
    <t xml:space="preserve">Scope of production should be as mentioned above, since, in contact with Court, we were informed that the crime under investigation is punished with “reclusão” (article 241, “Estatuto da Criança e do Adolescente”).
In case Google does not understand item (ii) as Drive content, we advise its preservation. We also advise LIS to state in the letter the company’s interpretation of the CO.
Please, notice that the response should be forwarded directly to LE via e-mail.
At last, please notice that the CO established a daily fine in the amount of R$ 500.00 for non-compliance.
</t>
  </si>
  <si>
    <t>https://drive.google.com/file/d/0B4cdpZ2N4zn6OElJajNjTDJ4bEk/view?usp=sharing</t>
  </si>
  <si>
    <t>Response filed on 10.26.2016.</t>
  </si>
  <si>
    <t>maxxxx@gmail.com, pedxxx@gmail.com, soxxx@gmail.com, migxxx@gmail.com, beaxxx@gmail.com, gabxx--- Non-Google Product</t>
  </si>
  <si>
    <t>Court order 09.23.2016 received on 09.23.2016.</t>
  </si>
  <si>
    <t>Order to provide (i) registration data, (ii) access logs for the targeted accounts from 08.15.2016 to 09.23.2016, (iii) stored content for the targeted accounts from 08.15.2016 to 09.23.2016, (iv) content available in Google Drive and Google Docs for the targeted accounts, (v) smartphone data associated with the accounts (telephone number and IMEI), (vi) all Google Play apps installed in the smartphones associated with the targeted accounts, (vii) Android version, (viii) location history associated with the targeted accounts from 08.15.2016 to 09.23.2016 and (ix) history of messages exchanged via Hangouts for the targeted accounts from 08.15.2016 to 09.23.2016.</t>
  </si>
  <si>
    <t xml:space="preserve">Scope of production should be as mentioned above, except for the account gabxxx@hotmail.com. Regarding this account, we recommend LIS to state in the letter that Google is not responsible for this domain.
As agreed, we are establishing a 5-day term for compliance.
</t>
  </si>
  <si>
    <t>https://drive.google.com/file/d/0B4cdpZ2N4zn6djFWYXpwVVJxLVU/view?usp=sharing</t>
  </si>
  <si>
    <t>352xxx981, 354xxx025, 352xxx033, 359xxx586, 358xxx987, 354xxx371, 353xxx256, 354xxx060, 013xxx743</t>
  </si>
  <si>
    <t>Court order 09.22.2016 received on 09.22.2016.</t>
  </si>
  <si>
    <t>Vara Única da Comarca de Itatiaia - Rio de Janeiro</t>
  </si>
  <si>
    <t>0002254-33.2016.8.19.0081</t>
  </si>
  <si>
    <t xml:space="preserve">Order to provide:
(i)        registration data, including name and other e-mail accounts associated with the targeted IMEIs, 
(ii)        access logs of the past 28 days,
(iii)        brand and model of the device associated with the targeted IMEIs, 
(iv)        telephone numbers associated with the IMEIs,
(v)        Google Photos content of the past 30 days, with their metadata,
(vi)        Google Drive content, including the backup of conversations of WhatsApp and other similar apps,
(vii)        list of locations saved on Google Maps,
(viii)        location history of the past 30 days,
(ix)        real time location via GPS,
(x)        search history of the past 28 days,
(xi)        physical addresses registered by the users linked to the targeted account,
(xii)        all remaining information and content stored in the Google accounts,
(xiii)        stored e-mail content, including messages sent, received, list of contacts and attachments of the e-mail accounts.
(xiv)        future content for the targeted account from 09.23.2016 to 10.07.2016, by means of a mirror account.
</t>
  </si>
  <si>
    <t xml:space="preserve">Scope of production: 
Per policy, we advise Google to inform the accounts linked to the targeted IMEIs and ask LE to indicate the ones of interest.
Once the accounts are informed, we recommend production as mentioned above, except for items (ix) and (xii), up to the extension possible. With respect to item (ix), we advise LIS to ask the Court to reconsider the request, since Law 9,296 does not provide for data wiretap, but only to communication wiretap. As regards item  (xii), we recommend asking Court to specify what remaining content should be produced, since many services can be linked to a Google Account.
Stored e-mail content must be physically delivered (DVD).
Please notice that the CO demands the creation of a mirror-account.
Please notice that production should be forwarded to LE (Mr. Alcedézio José Oliveira Bispo Júnior) via e-mail.
We are indicating a 5-day deadline for the provision of the Google accounts. The remaining data should be provided until 10.11.2016.
</t>
  </si>
  <si>
    <t>https://drive.google.com/file/d/0B4cdpZ2N4zn6dUIyNFlyMDBReE0/view?usp=sharing</t>
  </si>
  <si>
    <t>356xxx280, 356xxx280, 355xxx860, 355xxx250</t>
  </si>
  <si>
    <t>Central de Inquéritos da Comarca de Teresina - Piauí</t>
  </si>
  <si>
    <t>0004846-94.2016.8.18.0140</t>
  </si>
  <si>
    <t xml:space="preserve">Order to provide:
(i)        registration data, including name and other e-mail accounts associated with the targeted IMEIs, 
(ii)        access logs of the past 28 days,
(iii)        brand and model of the device associated with the targeted IMEIs, 
(iv)        telephone numbers associated with the IMEIs,
(v)        Google Photos content of the past 30 days, with their metadata,
(vi)        list of locations saved on Google Maps,
(vii)        location history of the past 30 days,
(viii)        search history of the past 90 days,
(ix)        physical addresses registered by the users linked to the targeted account,
(x)        stored e-mail content, including messages sent, received, list of contacts and attachments of the e-mail accounts.
(xi)        future content for the targeted account from 09.23.2016 to 10.07.2016, by means of a mirror account.
Moreover, order to provide:
(xii)        content of posts, photos and tags,
(xiii)        full Drive content associated with the targeted devices,
(xiv)        stored content of all e-mail accounts accessed through the devices,
(xv)        all messages exchanged via Hangouts,
(xvi)        Device’s location, including specific geolocation accessed via GPS, Bluetooth or Wi-Fi,
(xvii)        connection information, with the name of the access provider company, browser, time zone and cell phone, 
(xviii)        contact list when synced to the targeted devices,
(xix)        information of payments using credit or debit cards, 
(xx)        information on the Google Play accounts, including downloaded apps, wish list, people and information related to the mentioned accounts, 
</t>
  </si>
  <si>
    <t xml:space="preserve">Scope of production: 
Per policy, we advise Google to inform the accounts linked to the targeted IMEIs and ask LE to indicate the ones of interest.
Once the accounts are informed, we recommend production of items (i) to (xi) and (xiii) to (xx), according to Googles technical possibilities to comply with the items requested. With respect to item (xii), we recommend asking Court to specify to what services it refers.
Stored e-mail content must be physically delivered (DVD).
Please, notice that the CO demands the creation of a mirror-account. 
Please notice that production should be forwarded to LE (Mr. Alesandro Gonçalves Barreto).
We are indicating a 5-day deadline for the provision of the Google accounts. The remaining data should be provided until 10.11.2016.
</t>
  </si>
  <si>
    <t>https://drive.google.com/file/d/0B4cdpZ2N4zn6aFFTSUlIZHloS28/view?usp=sharing</t>
  </si>
  <si>
    <t>luxxx@gmail.com</t>
  </si>
  <si>
    <t>Court order 09.20.2016 received on 09.22.2016.</t>
  </si>
  <si>
    <t>Terceira Delegacia de Polícia do Distrito Federal</t>
  </si>
  <si>
    <t>TC nº 655/2015</t>
  </si>
  <si>
    <t>https://drive.google.com/file/d/0B4cdpZ2N4zn6RWJ6OTRmcmNNS0E/view?usp=sharing</t>
  </si>
  <si>
    <t>S&amp;Q filed a brief and talked to LE on 10.05.2016. No decision from LE yet. 2nd petition filed on 9.12.2016. 3rd petition filed on 04.19.2017.</t>
  </si>
  <si>
    <t>twxxxx@gmail.com, atxxx@gmail.com, alxxx@gmail.com</t>
  </si>
  <si>
    <t>Received on 09.26.2016.</t>
  </si>
  <si>
    <t>Order to provide (i) future content for the targeted accounts from 09.27.2016 to 09.11.2016 and (ii) stored content from 04.09.2016 to the date of the Court order.</t>
  </si>
  <si>
    <t xml:space="preserve">Scope of production should be as mentioned above. 
Please, notice that the production should be sent directly to the requesting LE in 5-day intervals within 24 hours.
Besides, notice that the CO demands that: (i) an e-mail is sent to Court indicating the initial term for the monitoring of the account and also (ii) indication of the people who became aware of this procedure.
Considering that the deadline of 24 hours seems incompatible with the command to deliver production in 5-day intervals, we advise LIS to include in the e-mail to be sent to Court that the account is being monitored as of today and that the first production will be delivered on Sep 03.
</t>
  </si>
  <si>
    <t>https://drive.google.com/file/d/0B4cdpZ2N4zn6dXh2UzMxLVdQcmM/view?usp=sharing</t>
  </si>
  <si>
    <t>Production shared via SFTP (5 day-intervals).</t>
  </si>
  <si>
    <t>Court order 09.20.2016 received on 09.26.2016.</t>
  </si>
  <si>
    <t>Order to provide (i) registration data and (ii) future content for the targeted accounts from 09.29.2016 to 10.13.2016.</t>
  </si>
  <si>
    <t xml:space="preserve">Scope of production should be as mentioned above.
Please, notice that the response should be forwarded directly to LE (Mr. José João Correa) via e-mail.
</t>
  </si>
  <si>
    <t>https://drive.google.com/file/d/0B4cdpZ2N4zn6TF9xZ2lxSnV5V1E/view?usp=sharing</t>
  </si>
  <si>
    <t>Response filed on 10.19.2016.</t>
  </si>
  <si>
    <t>jmxxxxx@gmail.com, jmxxxx@gmail.com</t>
  </si>
  <si>
    <t>Vara Criminal e Tribunal do Júri do Riacho Fundo - Distrito Federal</t>
  </si>
  <si>
    <t xml:space="preserve">Order to provide (i) registration data (name, “RG”, “CPF, filiation, date of birth, address, phone number, payment data), (ii) creation IP, (iii) other e-mail addresses linked to the targets, (iv) stored content for the targeted accounts from 03.01.2016 to 05.16.2016; (v) access logs for the targeted accounts from 03.01.2016 to 05.16.2016 (v) last 10 access logs for the target. </t>
  </si>
  <si>
    <t>https://drive.google.com/file/d/0B4cdpZ2N4zn6WDVVMi1LZk1iVTQ/view?usp=sharing</t>
  </si>
  <si>
    <t>fxxxx@gmail.com</t>
  </si>
  <si>
    <t>6ª Vara Federal da Subseção Judiciária de Santos - São Paulo</t>
  </si>
  <si>
    <t>0005426-33.2016.403.6104</t>
  </si>
  <si>
    <t>Order to provide (i) future content for the targeted account from 09.26.2016 to 10.11.2016 and (ii) contacts list.</t>
  </si>
  <si>
    <t xml:space="preserve">Scope of production should be as mentioned above.
Please, notice that the response should be forwarded directly to LE (Mr. Matheus Rodrigues).
</t>
  </si>
  <si>
    <t>https://drive.google.com/file/d/0B4cdpZ2N4zn6YWJ0N2NNMU5GNmc/view?usp=sharing</t>
  </si>
  <si>
    <t>lxxxx -- Non-Google Product, xxx -- Non-Google Product, isxxx@gmail.com</t>
  </si>
  <si>
    <t>Court order 08.16.2016 received on 09.23.2016.</t>
  </si>
  <si>
    <t>1ª Vara da Seção Judiciária de Rio Branco - Acre</t>
  </si>
  <si>
    <t>4921-92.2016.4.01.3000</t>
  </si>
  <si>
    <t>Order to provide (i) stored content for the targeted accounts from 01.01.2015 to 08.16.2016 and (ii) future content.</t>
  </si>
  <si>
    <t xml:space="preserve">Scope of production should be item (i), except for the accounts lxxx@hotmail.com and xxx@hotmail.com.
Regarding those accounts, we recommend LIS to state in the letter that Google is not responsible for this domain.
Besides, regarding item (ii), we recommend LIS to ask for clarification about the date range of production.
Please, notice that the response should be forwarded directly to LE (Mr. Eduardo Gomes) via e-mail.
</t>
  </si>
  <si>
    <t>https://drive.google.com/file/d/0B4cdpZ2N4zn6T1RtME9GUHRfMU0/view?usp=sharing</t>
  </si>
  <si>
    <t>ofxxx@gmail.com</t>
  </si>
  <si>
    <t>Court order 09.21.2016 received on 09.26.2016.</t>
  </si>
  <si>
    <t>0010639-80.2016.403.6181</t>
  </si>
  <si>
    <t>Order to provide (i) registration data, (ii) access logs, (iii) creation IP, (iv) stored content (including the attachments) for the targeted account. Besides, order to (v) inform if the targeted account had been/is inactive or was closed for some period and (vi), if so, the cause of the inactivation.</t>
  </si>
  <si>
    <t xml:space="preserve">Scope of production should be as mentioned above. 
Please notice that the response should be forwarded to Public Prosecutor’s Office (Ms. Ana Carolina Previtalli Nascimento).
</t>
  </si>
  <si>
    <t>https://drive.google.com/file/d/0B4cdpZ2N4zn6aXdjWHg5UGJIZE0/view?usp=sharing</t>
  </si>
  <si>
    <t>Response filed on 10.11.2016.</t>
  </si>
  <si>
    <t>Court order 09.15.2016 received on 09.26.2016.</t>
  </si>
  <si>
    <t xml:space="preserve">Scope of production should be as mentioned above, if the targeted account is different from the one provided in CO #1340.
If it is the same account, please reiterate your previous response.
Please notice that the response should be forwarded to LE (physically).
</t>
  </si>
  <si>
    <t>https://drive.google.com/file/d/0B4cdpZ2N4zn6cDFXaHE5R2NCLUk/view?usp=sharing</t>
  </si>
  <si>
    <t>Response sent to local lawyer on 10.05.2016.</t>
  </si>
  <si>
    <t>Order to provide (i) reg. data, (ii) stored content for the targeted account from 01.01.2015 to 09.26.2016 and (ii) future content from 09.27.2016 to 10.11.2016.</t>
  </si>
  <si>
    <t xml:space="preserve">Scope of production should be as mentioned above.
Please, notice that this new CO is clear about the scope of production, differently from case TRIX #1448.
Notice that production should be forwarded to Public Prosecutor’s Office (Mr. João Vicente Silva de Vasconcelos) via e-mail.
</t>
  </si>
  <si>
    <t>https://drive.google.com/file/d/0B4cdpZ2N4zn6YkxrcDVpVGpsSGM/view?usp=sharing</t>
  </si>
  <si>
    <t>Response filed on 10.18.2016.</t>
  </si>
  <si>
    <t>Court order 09.19.2016 received on 09.27.2016.</t>
  </si>
  <si>
    <t xml:space="preserve">4ª Vara Federal de Muriaé - Minas Gerais </t>
  </si>
  <si>
    <t>2321-98.2015.401.3821</t>
  </si>
  <si>
    <t>Order to provide (i) registration data, (ii) access logs, (iii) e-mail stored content and (iv) Google Drive content.</t>
  </si>
  <si>
    <t xml:space="preserve">Scope of production should be as mentioned above.
Since no authority was indicated in the order to receive the response, we recommend it should be directed to Court.
</t>
  </si>
  <si>
    <t>https://drive.google.com/file/d/0B4cdpZ2N4zn6QXdZU1hWaG1zcEk/view?usp=sharing</t>
  </si>
  <si>
    <t>boxxxxx@gmail.com, boxxxxx@gmail.com, elixxxxx@gmail.com</t>
  </si>
  <si>
    <t xml:space="preserve"> 2ª Vara Federal Criminal de Vitória - Espírito Santo</t>
  </si>
  <si>
    <t>0501620-68.2016.4.02.5001 (IPL nº 599/2015)</t>
  </si>
  <si>
    <t>Order to provide (i) registration data, (ii) access logs from 01.01.2014 to 09.05.2016, (iii) stored content from 01.01.2014 to 09.05.2016 and, also, to inform (iv) whether the accounts are still active, in order to perform their monitoring.</t>
  </si>
  <si>
    <t xml:space="preserve">Scope of production should be as mentioned.
Please, in regards to item (iv), add to the letter the information whether the account is in fact still active.
Notice that the response should be forwarded to the designated authority.
</t>
  </si>
  <si>
    <t>https://drive.google.com/file/d/0B4cdpZ2N4zn6M19IckZFRkN4a1k/view?usp=sharing</t>
  </si>
  <si>
    <t>diexxxx@gmail.com, naixxx@gmail.com, gaxxx@gmail.com, xoxxx@gmail.com, glaxxx@gmail.com</t>
  </si>
  <si>
    <t>Court order 09.27.2016 received on 09.27.2016.</t>
  </si>
  <si>
    <t>Order to provide (i) registration data, (ii) access logs for the account diexxxx@gmail.com from 09.03.2016 to 09.27.2016 and for the accounts naixxxxx@gmail.com gaxxxxx@gmail.com, xoxxxx@gmail.com and glaxxxxx@gmail.com from 09.01.2016 to 09.27.2016, (iii) stored content for the account diexxxx@gmail.com from 09.03.2016 to 09.27.2016 and for the accounts naixxxxx@gmail.com gaxxxxx@gmail.com, xoxxxx@gmail.com and glaxxxxx@gmail.com from 09.01.2016 to 09.27.2016, (iv) content available in Google Drive and Google Docs for the targeted accounts, (v) smartphone data associated with the accounts (telephone number and IMEI), (vi) all Google Play apps installed in the smartphones associated with the targeted accounts, (vii) Android version, (viii) location history associated with the account diexxxx@gmail.com from 09.03.2016 to 09.27.2016 and for the accounts naixxxxx@gmail.com gaxxxxx@gmail.com, xoxxxx@gmail.com and glaxxxxx@gmail.com from 09.01.2016 to 09.27.2016.</t>
  </si>
  <si>
    <t>https://drive.google.com/file/d/0B4cdpZ2N4zn6ZDRVcy1zQk12NkU/view?usp=sharing</t>
  </si>
  <si>
    <t>lsxxxxx@gmail.com</t>
  </si>
  <si>
    <t>Court order 09.26.2016 received on 09.27.2016.</t>
  </si>
  <si>
    <t>Vara Única da Comarca de Pirenópolis - Goiás</t>
  </si>
  <si>
    <t>Order to provide (i) registration data, (ii) IMEI number associated with the account, (iii) brand and model of the device associated with the account, (iv) stored content of the past 180 days, (v) access logs of the past 180 days, (vi) Google Photos content of the past 30 days, along with its metadata (exif), (vii) saved locations on Google Maps of the past 30 days and (viii) location history of the past 30 days.</t>
  </si>
  <si>
    <t xml:space="preserve">Scope of production should be as mentioned.
Please, notice that the response should be forwarded to the LE.
</t>
  </si>
  <si>
    <t>https://drive.google.com/file/d/0B4cdpZ2N4zn6QlNGNl9TdkRMSk0/view?usp=sharing</t>
  </si>
  <si>
    <t>Court order 09.21.2016 received on 09.28.2016.</t>
  </si>
  <si>
    <t>Order to provide (i) future content for the accounts marxxxx@gmail.com, maxxx@gmail.com, gxxxxx@gmail.com and marxxx@gmail.com from 09.29.2016 to 10.13.2016; (ii) all stored content for the targeted accounts; (iii) registration data of the users and (iv) access logs.</t>
  </si>
  <si>
    <t xml:space="preserve">Scope of production should be as mentioned above. 
The CO asks that future content is delivered in 3-day intervals and that Google delivers reg data within 48 hours. 
If Google already provided reg data and stored content for any of the accounts, please clarify in the letter.
Besides, notice that the stored content should be shared at the same time as the first batch of the AP; and that reg. data should be sent via e-mail within 48 hours.
</t>
  </si>
  <si>
    <t>https://drive.google.com/file/d/0B4cdpZ2N4zn6ZHJzUURJNUpKVjg/view?usp=sharing</t>
  </si>
  <si>
    <t>1st Production shared via SFTP - 3 days intervals.</t>
  </si>
  <si>
    <t>rsxxxxx@gmail.com</t>
  </si>
  <si>
    <t>Court order 09.26.2016 received on 09.28.2016.</t>
  </si>
  <si>
    <t>Order to provide (i) future content from 09.29.2016 to 10.13.2016, (ii) stored content from 01.01.2005 to 09.22.2016 and (iii) access logs.</t>
  </si>
  <si>
    <t xml:space="preserve">Scope of production should be as mentioned above.
Production should be delivered to the designated Federal Prosecutor.
Please, mind that the CO forbids the delivery of any physical document. Having that in mind, we recommend LIS gets in touch with LE, to try to deliver it via Drive, for instance.
</t>
  </si>
  <si>
    <t>https://drive.google.com/file/d/0B4cdpZ2N4zn6eTNhY2VWSmFfbDA/view?usp=sharing</t>
  </si>
  <si>
    <t>354xxxxx, 352xxxxx, 355xxxxx, 355xxxxx, 358xxxxx</t>
  </si>
  <si>
    <t>Court order 09.28.2016 received on 09.28.2016.</t>
  </si>
  <si>
    <t>4ª Vara Criminal da Comarca do Rio de Janeiro - Rio de Janeiro</t>
  </si>
  <si>
    <t>daxxx@gmail.com, luxxx@gmail.com, saxxx@gmail.com, lcxxx@gmail.com, juxxx@gmail.com, sevxxx@gmail.com, naxxx@gmail.com, xoxxx@gmail.com, onxxx@gmail.com</t>
  </si>
  <si>
    <t xml:space="preserve">Order to identify the google accounts associated with the targeted IMEIs, including creation IP, and, within 5 days, provide the following data:
(c1)   List of downloaded apps from Google Play store;
(c2)   List of contacts, if synced with the Google account;
(c3)   Photos, if synced with the Google account;
(c4)   Location history;
(c5)  Sources of location information of the targets, such as wi-fi, mobile networks and GPS, informing the BSSID names when the wi-fi network is used to point the location of the account;
(c6)    Registration data, including recovery e-mail and creation IP;
(c7)   Perform backup of the conversation apps, including WhastApp, and to store the corresponding content in the Drive accounts of the targets;
(c8)   E-mail and Google Drive content;
(c9)    Navigation history, web history, data saved as “favorites” and Google Chrome Sync data, and to inform the existence of any other Google accounts;
(c10)     Content of Hangouts;
(c11)   History of the Google Maps searches;
(c12)     Perform the backup of the apps to be informed in response to letter (c1) into the Drive accounts.
Scope of production:
As agreed upon for previous Rio de Janeiro cases, we recommend production of items (c1), (c2), (c3), (c4), (c5), (c6), (c8), part of (c9), (c10) and (c11) and pushing back items (c7), (c9) and (c12), in what concerns back up of WhatsApp and other apps into Drive and Chrome Sync data.
According to the procedure set for the previous Rio de Janeiro cases, please consider dividing production into two sets of data. In this sense, we recommend that, once Google delivers its initial production of data, it asks LE to analyze data and to confirm the need to produce the remaining data points.
As such, we recommend preservation of all data that will not be part of the initial production. 
Also, in regards to item (c6), we are interpreting “registro de IP” as creation IP. Nevertheless, we recommend the preservation of access logs, in case LE comes back and adding to the letter a disclaimer stating that this was the understanding of the CO.
</t>
  </si>
  <si>
    <t>https://drive.google.com/file/d/0B4cdpZ2N4zn6Y3Bvc1FwbDZjT28/view?usp=sharing</t>
  </si>
  <si>
    <t>Production filed on 11.18.2016.</t>
  </si>
  <si>
    <t xml:space="preserve">Petition filed on 11.24.2016. </t>
  </si>
  <si>
    <t>358xxxxx344</t>
  </si>
  <si>
    <t xml:space="preserve">1ª Vara Criminal de Resende - Rio de Janeiro </t>
  </si>
  <si>
    <t xml:space="preserve"> 0010344-41.2016.8.19.0045</t>
  </si>
  <si>
    <t xml:space="preserve">(1) Order to provide the following data for the accounts associated with the targeted IMEI: 
a)        registration data of the accounts linked to the targeted IMEI, including names and other e-mail addresses linked to the IMEI; 
b)        access logs of the past 28 days;
c)        brand and model of the devices linked to the targeted IMEI;
d)        phone number of the devices linked to the IMEI;
e)        content of Google Photos since 01.01.2015;
f)        content of Google Drive, including all files, images, videos transmitted via WhatsApp and others;
g)        list of locations saved in Google Maps;
h)        location history of the last 30 days;
i)        real time location via GPS;
j)        search history of the past 28 days;
k)        physical addresses registered by the user and linked to the accounts and
l)        all other information regarding the google accounts.
m)        stored content of the e-mail accounts linked to the IMEI, to be presented in a DVD and
n)        future content of the e-mail accounts, via mirror account and, afterwards, in paper, from 09/29/16 to 10/13/16.
</t>
  </si>
  <si>
    <t xml:space="preserve">Scope of production:
Per policy, we recommend LIS informs the google accounts associated with the targeted IMEI first, so LE can indicate the accounts of interest (obviously, if there is only one, there is no need to do so).
Once LE confirms the accounts of interest, we recommend provision of data indicated in items (a) to (h), (j), (k), (m) and (n) up to the technical extension possible. 
In regards to item (h), in case it is not technically possible to comply, we recommend that this is informed in the response letter. If the company can actually monitor the user´s location, we recommend filing a brief asking the judge to reconsider this part of the order, since there is no legal provision for such measure. 
With respect to item (l), since the command is extremely generic, we recommend that LIS informs that, since there are many products associated with a Google account, further data can be produced upon indication of the products and date range of interest. 
Please, mind that the CO demands the creation of a mirror-account.
The response should be directed to the State Prosecutor indicated in the order.
</t>
  </si>
  <si>
    <t>https://drive.google.com/file/d/0B4cdpZ2N4zn6YTQ0TmM2enJrYjQ/view?usp=sharing</t>
  </si>
  <si>
    <t>Response filed on 11.11.2016.</t>
  </si>
  <si>
    <t>Court order 09.20.2016 received on 09.27.2016.</t>
  </si>
  <si>
    <t xml:space="preserve">Scope of production should be as mentioned above.
Please notice that the response should be forwarded to Court.
This order looks exactly the same as Order #1550, but has a different “Ofício” number. If so, the response for case #1550 could include this order as well.
</t>
  </si>
  <si>
    <t>https://drive.google.com/file/d/0B4cdpZ2N4zn6QzA0anlfUmxOeVE/view?usp=sharing</t>
  </si>
  <si>
    <t>Same case as #1550.</t>
  </si>
  <si>
    <t>waxxxxx@gmail.com, pexxxx@gmail.com, dipxxxx@gmail.com, opxxxx@gmail.com</t>
  </si>
  <si>
    <t>Court order 09.23.2016 received on 09.28.2016.</t>
  </si>
  <si>
    <t xml:space="preserve"> 9ª Vara Federal de Campinas - São Paulo</t>
  </si>
  <si>
    <t>0006479-46.2016.403.6105</t>
  </si>
  <si>
    <t xml:space="preserve">Order to provide (i) future content from 09.29.2016 to 10.13.2016 and (ii) stored content for the targeted accounts. </t>
  </si>
  <si>
    <t xml:space="preserve">Scope of production should be as mentioned above.
Please notice that the response should be forwarded to LE, under penalty of contempt charges.
At last, notice that LE demands the creation of a mirror account, reason why we recommend LIS to try contacting him.
</t>
  </si>
  <si>
    <t>https://drive.google.com/file/d/0B4cdpZ2N4zn6ZHFYUTdVc0NqNzA/view?usp=sharing</t>
  </si>
  <si>
    <t>Initial production shared via Drive.</t>
  </si>
  <si>
    <t>Court order 09.21.2016 received on 09.29.2016.</t>
  </si>
  <si>
    <t>0114713-94.2016.8.20.0001</t>
  </si>
  <si>
    <t xml:space="preserve">Order to (i) identify the accounts registered under the names and documents numbers given and to provide (ii) location history and (iii) access logs.
</t>
  </si>
  <si>
    <t xml:space="preserve">There will be no production since no valid identifiers were provided. Please, add the standard language for that.
</t>
  </si>
  <si>
    <t>https://drive.google.com/file/d/0B4cdpZ2N4zn6c0lqN09EYmZUcUE/view?usp=sharing</t>
  </si>
  <si>
    <t>Court order 09.29.2016 received on 09.30.2016.</t>
  </si>
  <si>
    <t xml:space="preserve">Central de Inquéritos de Teresina - Piauí </t>
  </si>
  <si>
    <t>Order to provide (i) future content for the account dxxxxx@gmail.com from 10.01.2016 to 10.15.2016, (ii) stored content as of 02.18.2016 as well as (iii) access logs.</t>
  </si>
  <si>
    <t xml:space="preserve">Scope of production should be future and stored content. 
Considering that the court order was issued on July 19th, 2016 and that the police letter was issued on September 29th, we recommend that, before pulling the data, LIS confirms with court the date range for the AP production, which will also be considered the final term of the stored content production.
Please mind the instructions to share the data, as the police letter mentions real time monitoring of the account and delivery of the data via SFTP.
</t>
  </si>
  <si>
    <t>https://drive.google.com/file/d/0B4cdpZ2N4zn6MlpBeXhhM1daRlk/view?usp=sharing</t>
  </si>
  <si>
    <t>Court order 09.15.2016 received on 09.30.2016.</t>
  </si>
  <si>
    <t xml:space="preserve"> 10ª Vara Federal de Brasília - Distrito Federal </t>
  </si>
  <si>
    <t>Order to provide (i) stored content (messages sent, received, draft, trash, folders created by the user as well as its virtual disk) since creation, (ii) registration data and (iii) access logs and to inform (iv) other internet providers, e-mail accounts and e-mail content that keep interest to the present investigation, even if such e-mail accounts are not in the list of e-mails sent.</t>
  </si>
  <si>
    <t xml:space="preserve">Scope of production should be items (i), (ii) and (iii).
In what concerns “virtual disk” request, we recommend preservation of Google Drive content, if such data is not delivered.
In regards to item (iv) of the request, we advise LIS to ask for clarification as regards the targets and the scope of production.
</t>
  </si>
  <si>
    <t>https://drive.google.com/file/d/0B4cdpZ2N4zn6WDhXcVA0QVduRHc/view?usp=sharing</t>
  </si>
  <si>
    <t>huxxxxx -- Gmail, cmxxxxx@gralc.com.br – Non-Google Product</t>
  </si>
  <si>
    <t>Court order 09.30.2016 received on 09.30.2016.</t>
  </si>
  <si>
    <t xml:space="preserve">Order to provide (i) Google Drive content for both of the targeted accounts from 07.27.2007 to 09.30.2016 and (ii) e-mail stored content for the account huxxxxx@gmail.com from 07.27.2007 to 09.30.2016.
</t>
  </si>
  <si>
    <t xml:space="preserve">Scope of production should be as mentioned above.
Please, notice that the response should be forwarded directly to the Public Prosecutor’s Office. Mind that for the last orders, LIS shared the production via Drive directly to the Prosecutor.
At last, please notice that the CO established a daily fine in the amount of R$ 100,000.00 for non-compliance. This case is also related to “Operação Lava a Jato” (Task-force Rio de Janeiro).
</t>
  </si>
  <si>
    <t>https://drive.google.com/file/d/0B4cdpZ2N4zn6UFdOV1NxTi1qSlE/view?usp=sharing</t>
  </si>
  <si>
    <t>357xxxxxx, 357xxxxxx</t>
  </si>
  <si>
    <t>https://drive.google.com/file/d/0B4cdpZ2N4zn6TmdlenFFOGJ2RnM/view?usp=sharing</t>
  </si>
  <si>
    <t>359XXX297, 354XXX801, (82)XXX, (82)XXX, (82)XXX</t>
  </si>
  <si>
    <t>Court order 10.01.2016 received on 10.03.2016.</t>
  </si>
  <si>
    <t xml:space="preserve">Foro Plantonista Criminal da Comarca de Maceió - Alagoas </t>
  </si>
  <si>
    <t>0700797-38.2016.8.02.0067</t>
  </si>
  <si>
    <t xml:space="preserve">Order to (i) inform if any of the IMEIs and phone numbers indicated in the CO works with Android operational system. If so (ii) order to provide (a) current location via GPS, (b) access to the apps operated by Google, such as Gmail, Google Contacts, Google Drive, Location History, Google Photos and Search History and others.
Per policy, we advise Google to inform the accounts associated with the targeted IMEIs and ask LE to indicate the ones of interest.
Besides, please, state in the letter that phone numbers are not a valid identifier for Google.
Moreover, we recommend LIS to ask for clarification about date range of Gmail content, Location History and Search History to be provided and also for the indication of eventual other products mentioned in the CO.
Please notice that the response should be forwarded to LE (Mr. Felipe Ferreira R. Caldas).
Though the judge did not establish a term for compliance, this case appears to be related to an ongoing kidnapping, so we recommend LIS to answer as soon as possible.
</t>
  </si>
  <si>
    <t>https://drive.google.com/file/d/0B4cdpZ2N4zn6SUVLLV9jSDBVM00/view?usp=sharing</t>
  </si>
  <si>
    <t>luxxxxx@gmail.com, gxxxx@gmail.com, luxxxx@gmail.com</t>
  </si>
  <si>
    <t>Court order 10.03.2016 received on 10.03.2016.</t>
  </si>
  <si>
    <t>2ª Vara Federal Criminal do Rio de Janeiro – Rio de Janeiro</t>
  </si>
  <si>
    <t>0127505-43.2016.4.02.5101</t>
  </si>
  <si>
    <t>Order to provide (i) e-mail stored content for the targeted accounts from 01.01.2011 to 09.30.2016 and (ii) content stored in the “cloud” from 01.01.2011 to 09.30.2016.</t>
  </si>
  <si>
    <t xml:space="preserve">Scope of production should be item (i).
In regards to item (ii) if, per policy, Google Drive content is not delivered, we recommend its preservation.
Please, notice that the response should be forwarded directly to the indicated Public Prosecutors. 
</t>
  </si>
  <si>
    <t>https://drive.google.com/file/d/0B4cdpZ2N4zn6bGpqeHVXWFJieU0/view?usp=sharing</t>
  </si>
  <si>
    <t>maxxx@gmail.com, sixxx@gmail.com, fexxxx@gmail, axxxx@gmail.com</t>
  </si>
  <si>
    <t>Court order 09.30.2016 received on 10.04.2016.</t>
  </si>
  <si>
    <t>Order to provide (i) stored content (including draft and trash folders) for the targeted accounts as well as (ii) future content for the targeted accounts from 10.05.2016 to 10.19.2016.</t>
  </si>
  <si>
    <t>https://drive.google.com/file/d/0B4cdpZ2N4zn6NWszVElQb1BkVVk/view?usp=sharing</t>
  </si>
  <si>
    <t>Court order 09.22.2016 received on 10.04.2016</t>
  </si>
  <si>
    <t>Primeiro Grupo de Câmaras do Tribunal de Justiça do Estado do Rio de Janeiro</t>
  </si>
  <si>
    <t>0025802-39.2016.8.19.0000</t>
  </si>
  <si>
    <t xml:space="preserve">Order to (1) analyze the IMEIs, to be provided by the police authority, to check whether they use the Android system and, if positive, to (2) provide their (2.1) registration data and (2.2) creation IP, as well as the following data: 
a.        apps downloaded;
b.        contact list;
c.        Google Photos;
d.        location history;
e.        sources of geolocation information, such as cellphone tower, GPS, and Wi-Fi connections, including the BSSID, when the wi-fi network is used to point the location of the account;
f.        registration data, including recovery e-mail and creation IP;
g.        set WhatsApp up to perform backup of its content in Google Drive;
h.        e-mail and Google Drive content;
i.        web history, favorite websites, other e-mail accounts and, obtained from Google Chrome Sync and conversation;
j.        search history on Google Maps;
k.        submit apps from item “a” to perform backups in Google Drive, presenting their contents in item “g”.
The abovementioned data should be provided regarding the past 180 days.
Since no identifiers were included in the order, we intend to file a brief requesting the targets to be included in a new court order. 
Also, please notice that there is an inconsistency in the CO in regards to whom is authorized to receive the response; therefore, we will also include that in our brief.
We will also add to the brief reconsideration requests in what concerns passwords (Google Chrome Sync) and WhatsApp backup. To support our brief, in this matter, we will kindly ask LIS to prepare a letter with the approved language for that.
Lastly, we advise LIS to ask for clarification as regards the scope of production of the conversation request in item “i”.
To sum up, we will file a brief requesting (i) identifiers are included in the order, (ii) clarifications about who is the person authorized to receive the response and (iii) reconsideration of WhatsApp and google chrome sync requests - for this last part, we will be needing a LIS’s letter to support us -.
</t>
  </si>
  <si>
    <t>https://drive.google.com/file/d/0B4cdpZ2N4zn6bmx1TG1UVFpSbzA/view?usp=sharing</t>
  </si>
  <si>
    <t>Clarification request filed. 2nd petition filed on 04.11.2017.</t>
  </si>
  <si>
    <t>Court order 09.30.2016 received on 10.03.2016.</t>
  </si>
  <si>
    <t>Order to provide content for the accounts tmxxxx@gmail.com and kxxxxx@gmail.com from 10.11.2016 to 11.10.2016.</t>
  </si>
  <si>
    <t xml:space="preserve">Scope of production: please, notice that the time range requested exceeds 15 days, as per established in Law 9.296/96, reason why we recommend LIS produces content from 10.11.2016 up to 10.25.2016.
In regards to the surplus period, which would be  10.26.2016 up to 11.10.2016, we intend to file a brief asking for the reconsideration of such request, since it goes beyond the authorization established by the Law.
Please, notice that despite the 30-day deadline established in the Order, it also establishes a 48-hour deadline for the measures, under penalty of contempt and daily fines in the amount of R$ 100,000.00. In light of that, we recommend LIS sends Court an e-mail stating that the CO was received and the data is being pulled, and asking for clarifications on the deadline to present a response, due to the inconsistency existent in the order.
At last, notice that the production should be forwarded to LE.
</t>
  </si>
  <si>
    <t>https://drive.google.com/file/d/0B4cdpZ2N4zn6NUdlQXBGcml0Sms/view?usp=sharing</t>
  </si>
  <si>
    <t>Clarification request filed.</t>
  </si>
  <si>
    <t>355xxxx, 356xxxx, 357xxxx, 356xxxx, 357xxxx, 353xxxx, 352xxxx, 353xxxx</t>
  </si>
  <si>
    <t>Court order 10.04.2016 received on 10.04.2016.</t>
  </si>
  <si>
    <t>Comarca de Ubiratã - Paraná</t>
  </si>
  <si>
    <t>0002336-66.2016.8.16.0172</t>
  </si>
  <si>
    <t xml:space="preserve">Scope of production:
Given the similarities between this order and the ones that come from Rio de Janeiro, we recommend that Google proceeds with production as agreed upon for previous Rio de Janeiro cases.
We recommend LIS to provide the Google accounts responsive to the IMEIs listed in the CO and to ask LE to indicate the ones of interest. 
In regards to item (p) - passwords -, we recommend adding the corresponding language for it.
If Google cannot technically comply with items (q), (r) and (s), we advise that the technical impossibility is duly informed in the letter.
We advise LIS to ask for clarification about item (n) of the CO, since it is not clear if the request is for provision or preservation of data and if it refers only to email content.
Please notice that the CO establishes 48-hour term, under penalty of daily fines of RS100,000.00, in case of noncompliance. Also, in the case of non-compliance, Google would be subjected to the penalty of temporary suspension of the company’s activities and of the crime of disobedience.
Furthermore, the CO demands that the response must be delivered in Portuguese and duly signed by a representative of Google in Brazil.
Notice that the responses can be sent via e-mail, which is also a Google account, so content can also be shared via Drive.
We advise LIS to ask the Court for an extension of 5 days starting from the indication of the Google accounts by LE, in order to provide the data points requested.
Please, notice that the requesting LE for this case is the same for case #1437, who asked us the full names of Dio and Luisa, in order to investigate a crime of disobedience. Therefore, we strongly recommend LIS shares the initial production with LE within the time established in the order, which is until tomorrow.
</t>
  </si>
  <si>
    <t>https://drive.google.com/file/d/0B4cdpZ2N4zn6T2lyMTRoamo0cmM/view?usp=sharing</t>
  </si>
  <si>
    <t>Court order 09.27.2016 received on 10.03.2016.</t>
  </si>
  <si>
    <t>Order to provide (i) future content for the targeted account from 10.04.2016 to 10.18.2016, (ii) stored content, (iii) registration data and (iv) access logs.</t>
  </si>
  <si>
    <t xml:space="preserve">Scope of production should be as mentioned above.
If LIS already produced data regarding items (iii) and (iv), please state this in the letter.
Please notice that the CO also requests the provision of the messages comprised in the interval between the date of issuance of the CO (09.27.2016) and the beginning of the monitoring.
Besides, please notice that the CO demands the creation of a mirror account within 2 days, under daily fine of R$ 50,000,00 and contempt charges. For this reason, we advise LIS to deliver production in 5 day intervals, as agreed with LE in previous cases.
The CO also requests that Google informs the names of the people who became aware of the secrecy breach.
</t>
  </si>
  <si>
    <t>https://drive.google.com/file/d/0B4cdpZ2N4zn6M2JWUEpMMjN5U2M/view?usp=sharing</t>
  </si>
  <si>
    <t>youtube.com/watch?v=50xxx -- YouTube, youtube.com/watch?v=njNxxx -- YouTube</t>
  </si>
  <si>
    <t>Court order 08.17.2016 received on 10.05.2016.</t>
  </si>
  <si>
    <t>45669-37.2016.4.01.3400 (IPL nº 0883/2016-4 – SR/PF/DF)</t>
  </si>
  <si>
    <t>Order to provide (i) stored content, (ii) access logs until the last access to the accounts and (iii) creation IP.</t>
  </si>
  <si>
    <t xml:space="preserve">Scope of production should be as mentioned above. 
Mind that the response must be forwarded directly to LE.
</t>
  </si>
  <si>
    <t>https://drive.google.com/file/d/0B4cdpZ2N4zn6elJUbC1MeElYclU/view?usp=sharing</t>
  </si>
  <si>
    <t>Response filed on 11.07.2016. Petition filed on 12.07.2016.3rd petition filed on 03.03.2017.</t>
  </si>
  <si>
    <t>fixxxx@pxxxx.com.br -- Non-Google Product, dixxxxx@dixxxxx.com.br -- Non-Google Product, naxxxxx@live.com -- Non-Google Product</t>
  </si>
  <si>
    <t>Court order 09.27.2016 received on 10.05.2016.</t>
  </si>
  <si>
    <t xml:space="preserve">7ª Vara Criminal de Natal - Rio Grande do Norte </t>
  </si>
  <si>
    <t>0109733-07.2016.8.20.0001</t>
  </si>
  <si>
    <t xml:space="preserve">Order to provide stored content for the targeted accounts from 10.01.2011 to 01.10.2013 and from 01.01.2015 to the day of the recording (09.27.2016, per policy) (ii) contacts.
Per policy, we advise LIS to inform the admin’s reg data and to clarify that LIS cannot provide content for the domain @live. If possible, we advise LIS to shorten the time for the response, in order to avoid the delay of the investigation.
The CO establishes a R$10,000,00 daily fine.
</t>
  </si>
  <si>
    <t>https://drive.google.com/file/d/0B4cdpZ2N4zn6NXQzZkpwOFJpTEE/view?usp=sharing</t>
  </si>
  <si>
    <t>Response filed on 10.24.2016.</t>
  </si>
  <si>
    <t>gixxxx@gmail.com</t>
  </si>
  <si>
    <t xml:space="preserve">Order to provide (i) access logs and (ii) stored content for the targeted account. </t>
  </si>
  <si>
    <t xml:space="preserve">Scope of production should be as mentioned above.
Please, mind that the response should be delivered directly to LE.
</t>
  </si>
  <si>
    <t>https://drive.google.com/file/d/0B4cdpZ2N4zn6Q2NKX25mQ1hTaHM/view?usp=sharing</t>
  </si>
  <si>
    <t>Response filed on 10.13.2016.</t>
  </si>
  <si>
    <t>Court order 04.10.2016 received on 10.05.2016.</t>
  </si>
  <si>
    <t>5049897-50.2016.4.04.7000/PR</t>
  </si>
  <si>
    <t>Order to provide stored content for the targeted account from 01.01.2010 to 09.28.2016.</t>
  </si>
  <si>
    <t xml:space="preserve">Scope of production should be as mentioned above. 
Please notice that the response should be forwarded to LE.
</t>
  </si>
  <si>
    <t>https://drive.google.com/file/d/0B4cdpZ2N4zn6QXFrRHNUZy12WDg/view?usp=sharing</t>
  </si>
  <si>
    <t>013xxx569, 354xxx498, 013xxx485, 358xxx403, 356xxx608, 352xxx137, 100xxx051, 013xxx888, 356xxx279, 356xxx287, 354xxx33, XXX, XXX</t>
  </si>
  <si>
    <t>Court order 10.06.2016 received on 06.10.2016.</t>
  </si>
  <si>
    <t xml:space="preserve">Order to provide for the IMEIs listed in the CO (i) reg. data and (ii) future content from 10.07.2016 to 10.21.2016.
Besides, order to (iii) inform if the IMEIs correspond to devices which work via Android system. 
If so, order to (iv) provide within 5 days of the provision of the IMEIs the Google accounts and creation IP linked to such identifiers.
After LE comes back with the Google accounts of interest, order to (v) provide:
(a)        List of downloaded apps from Google Play store;
(b)        List of contacts, if synced with the Google account;
(c)        Photos, if synced with the Google account;
(d)        Location history of the targets collected through the devices;
(e)        Location information of the targets collected by means of wi-fi and mobile networks and GPS;
(f)        Registration data of the targeted users, including recovery e-mail and creation IP;
(g)        Perform backup of the conversation apps, including WhastApp, and to store the corresponding content in the Google Drive accounts of the targets;
(h)        E-mail and Google Drive contents;
(i)        Navigation history, web history, data saved as “favorites” and Google Chrome Sync data, besides any other Google accounts
(j)        Content of Hangouts;
(k)        History of the Google Maps searches;
(l)        Perform the backup of the apps to be informed in response to item (a) into the Drive accounts;
(vi) the abovementioned data must correspond to the past 60 days.
</t>
  </si>
  <si>
    <t xml:space="preserve">Scope of production should be as mentioned above, apart from items (g), (l) and (i) – Google Chrome Sync.
Regarding the IMEIs listed in the CO, if they are correctly listed (differently from #1455), we recommend Google to inform the accounts linked to such IMEIs to the police authority. After indication by LE of the accounts of interest, we recommend production of the remaining data.
With respect to items (g) and (l), we recommend that Google informs that it is not technically capable of complying with the order.
As regards item (i), Google explains what Google Chrome Sync data is and asks the judge to reconsider the authorization granted to access such data.
Please notice that the CO authorizes the police agents to inform Google of the IMEI numbers obtained via telephone wiretaps. If the LE comes back with IMEI numbers not individualized nor expressly mentioned on the CO, we recommend Google to inform the need to have the targets specified by court in order to produce data.
</t>
  </si>
  <si>
    <t>https://drive.google.com/file/d/0B4cdpZ2N4zn6eFV6ZVBNVkFibFk/view?usp=sharing</t>
  </si>
  <si>
    <t>Production shared via e-mail. Petition filed on 11.24.2016.</t>
  </si>
  <si>
    <t>359xxx845, 357xxx474,359xxx250, 357xxx664</t>
  </si>
  <si>
    <t>Court order 09.28.2016 received on 06.10.2016.</t>
  </si>
  <si>
    <t>1ª Vara Criminal da Comarca de Bangu - Rio de Janeiro</t>
  </si>
  <si>
    <t>0023990-97.2014.8.19.0204</t>
  </si>
  <si>
    <t xml:space="preserve">Order to: 
(i) inform if the IMEIs provided correspond to devices which work via Android system;
(ii) inform directly to the police authorities, within 5 days, the Google accounts and creation IP linked to such identifiers;
(iii) provide the following data regarding the accounts indicated by LE:
(a)        List of downloaded apps from Google Play store;
(b)        List of contacts, if synced with the Google account;
(c)        Photos, if synced with the Google account;
(d)        Location history of the targets collected through the devices;
(e)        Location information of the targets collected by means of wi-fi and mobile networks and GPS;
(f)        Registration data of the targeted users, including recovery e-mail and creation IP;
(g)        Perform backup of the conversation apps, including WhastApp, and to store the corresponding content in the Google Drive accounts of the targets;
(h)        E-mail and Google Drive contents;
(i)        Navigation history, web history, data saved as “favorites” and Google Chrome Sync data, besides any other Google accounts;
(j)        Content of Hangouts;
(k)        History of the Google Maps searches;
(l)        Perform the backup of the apps to be informed in response to letter (a) into the Drive accounts;
</t>
  </si>
  <si>
    <t xml:space="preserve">Scope of production should be items (i), (ii) and (iii), letters (a), (b), (d) to (f), (h), (i - besides from Google Chrome Sync data), (j) and (k).
Per policy, we recommend that, within the deadline established above, Google informs the accounts linked to such IMEIs to the police authority. After indication by LE of the accounts of interest, we recommend production of content.
With respect to items (g) and (l), we recommend that Google informs that it is not technically capable of complying with the order.
As regards item (i), we recommend that Google explains what Google Chrome Sync data is and asks the judge to reconsider the authorization granted to access such data.
</t>
  </si>
  <si>
    <t>https://drive.google.com/file/d/0B4cdpZ2N4zn6Y2ZxZ25PYnpERjA/view?usp=sharing</t>
  </si>
  <si>
    <t>gaxxx@gmail.com</t>
  </si>
  <si>
    <t>Court order 09.28.2016 received on 10.06.2016.</t>
  </si>
  <si>
    <t>5037370-66.2016.4.04.7000</t>
  </si>
  <si>
    <t xml:space="preserve">Order to provide (i) stored content for the account gaxxx@gmail.com and (ii) Google Drive content.
As agreed in previous cases, scope of production should be as mentioned above.
Please notice that the response should be forwarded to Public Prosecutor’s Office.
</t>
  </si>
  <si>
    <t>https://drive.google.com/file/d/0B4cdpZ2N4zn6ZDhFMGc0b3d4TTg/view?usp=sharing</t>
  </si>
  <si>
    <t>Court order 10.05.2016 received on 10.07.2016.</t>
  </si>
  <si>
    <t>0018232-94.2016.818.0140</t>
  </si>
  <si>
    <t>Order to provide (i) “conteúdos reversos” for the account flaxxxx@gmail.com from 01.01.2015 to 06.30.2016 as well as (ii) access logs of the messages sent and received from/to the targeted account from 01.01.2015 to 06.30.2016.</t>
  </si>
  <si>
    <t xml:space="preserve">Scope of production should (i) stored content and (ii) access logs.
Also, we recommend adding the approved language that the scope of production reflects Google’s understanding of the CO.
The CO is not clear in authorizing LE to receive the data; having that in mind, we recommend delivering it directly to Court.
</t>
  </si>
  <si>
    <t>https://drive.google.com/file/d/0B4cdpZ2N4zn6LVBjRUZpenpMdDA/view?usp=sharing</t>
  </si>
  <si>
    <t>Response filed on 12.01.2016.</t>
  </si>
  <si>
    <t>dixxxx@gmail.com, naxxxx@gmail.com, gaxxxx@gmail.com, xoxxxx@gmail.com, glxxxx@gmail.com, ivxxxx@gmail.com, khxxxx@gmail.com, bexxxx@gmail, naxxxx@gmail.com, lixxxx@gmail.com, sixxxx@gmail.com, guxxxx@gmail.com, elxxxx@gmail.com, mxxxx@gmail.com</t>
  </si>
  <si>
    <t>Court order 10.07.2016 received on 10.07.2016.</t>
  </si>
  <si>
    <t>Order to provide (i) registration data, (ii) access logs for the accounts dixxxx@gmail.com, naxxxx@gmail.com, gaxxxx@gmail.com, xoxxxx@gmail.com and glxxxx@gmail.com from 09.28.2016 to 10.07.2016, ivxxxx@gmail.com, khxxxx@gmail.com, bexxxx@gmail.com, naxxxx@gmail.com, lixxxx@gmail.com, sixxxx@gmail.com, guxxxx@gmail.com and elxxxx@gmail.com from 09.13.2016 to 10.07.2016 and for the account mxxxx@gmail.com from 07.09.2016 to 10.07.2016, (iii) stored content for the accounts dixxxx@gmail.com, naxxxx@gmail.com, gaxxxx@gmail.com, xoxxxx@gmail.com and glxxxx@gmail.com from 09.28.2016 to 10.07.2016, ivxxxx@gmail.com, khxxxx@gmail.com, bexxxx@gmail.com, naxxxx@gmail.com, lixxxx@gmail.com, sixxxx@gmail.com, guxxxx@gmail.com and elxxxx@gmail.com from 09.13.2016 to 10.07.2016 and for the account mxxxx@gmail.com from 07.09.2016 to 10.07.2016, (iv) content available in Google Drive and Google Docs for the targeted accounts, (v) smartphone data associated with the accounts (telephone number and IMEI), (vi) all Google Play apps installed in the smartphones associated with the targeted accounts, (vii) Android version, (viii) location history associated with the accounts dixxxx@gmail.com, naxxxx@gmail.com, gaxxxx@gmail.com, xoxxxx@gmail.com and glxxxx@gmail.com from 09.28.2016 to 10.07.2016, ivxxxx@gmail.com, khxxxx@gmail.com, bexxxx@gmail.com, naxxxx@gmail.com, lixxxx@gmail.com, sixxxx@gmail.com, guxxxx@gmail.com and elxxxx@gmail.com from 09.13.2016 to 10.07.2016 and for the account mxxxx@gmail.com from 07.09.2016 to 10.07.2016.</t>
  </si>
  <si>
    <t>https://drive.google.com/file/d/0B4cdpZ2N4zn6Qkp5a2RhaVFBNzg/view?usp=sharing</t>
  </si>
  <si>
    <t>(7) XXXXXXX</t>
  </si>
  <si>
    <t>Court order 10.07.2016 received on 09.30.2016.</t>
  </si>
  <si>
    <t>https://drive.google.com/file/d/0B4cdpZ2N4zn6cm5RQkc2SXNEVWM/view?usp=sharing</t>
  </si>
  <si>
    <t>maxxxxxx@gmail.com</t>
  </si>
  <si>
    <t>Court order 10.06.2016 received on 10.10.2016.</t>
  </si>
  <si>
    <t xml:space="preserve">2ª Vara Criminal da Comarca de Ponta Grossa - Paraná </t>
  </si>
  <si>
    <t>Order to provide (i) future content for the targeted account from 10.11.2016 to 10.25.2016, (ii) registration data, (iii) access logs, (iv) telephone number related with the targeted account, (v) creation IP and (vi) all stored content available.</t>
  </si>
  <si>
    <t xml:space="preserve">Scope of production should be as mentioned above, once the crime under investigation is punished with “reclusão”, meeting the requirements of Federal Law 9296/1996.
Please, notice that the CO demands the creation of a mirror-account.
Besides, please notice that production should be forwarded to LE.
</t>
  </si>
  <si>
    <t>https://drive.google.com/file/d/0B4cdpZ2N4zn6MmNaSzVfc3YzZ28/view?usp=sharing</t>
  </si>
  <si>
    <t>351xxx960, 353xxx474, XXX, 862xxx276, 359xxx426, 353xxx613, 352xxx547, 356xxx969, 355xxx644, 353xxx209, 354xxx177, 358xxx631, 356xxx733, 353xxx805</t>
  </si>
  <si>
    <t>Court order 10.06.2016 received on 10.07.2016.</t>
  </si>
  <si>
    <t xml:space="preserve">Order to provide:
(i)        registration data, including name and other e-mail accounts associated with the targeted IMEIs, 
(ii)        access logs of the past 28 days,
(iii)        brand and model of the device associated with the targeted IMEIs, 
(iv)        telephone numbers associated with the IMEIs,
(v)        Google Photos content of the past 30 days, with their metadata,
(vi)        Google Drive content, including the backup of conversations of WhatsApp and other similar apps,
(vii)        list of locations saved on Google Maps,
(viii)        location history of the past 30 days,
(ix)        real time location via GPS,
(x)        search history of the past 28 days,
(xi)        physical addresses registered by the users linked to the targeted account,
(xii)        all remaining information and content stored in the Google accounts,
(xiii)        stored e-mail content, including messages sent, received, list of contacts and attachments of the e-mail accounts.
(xiv)        future content for the targeted account from 10.08.2016 to 10.22.2016, by means of a mirror account.
</t>
  </si>
  <si>
    <t xml:space="preserve">Scope of production: 
Per policy, we advise Google to inform the accounts linked to the targeted IMEIs and ask LE to indicate the ones of interest.
Once the accounts are informed, we recommend production of all items, apart from items (ix) and (xii).
In regards to item (ix), we recommend adding to the letter the impossibility to provide real time location, since the request for monitoring of data is not foreseen in Law 9.296/96, that only provides for communication wiretap.
Besides, with respect to item (xii), we recommend asking court to specify what remaining content should be produced, since many services can be linked to a Google Account.
Stored e-mail content must be physically delivered (DVD).
Please, notice that the CO demands the creation of a mirror-account. 
Please notice that production should be forwarded to Public Prosecutor’s Office, to Mr. Fabiano Gonçalves Cossermelli Oliveira.
</t>
  </si>
  <si>
    <t>https://drive.google.com/file/d/0B4cdpZ2N4zn6dF9XbkRGRVdMZ2M/view?usp=sharing</t>
  </si>
  <si>
    <t>Android reg. sent to LE via e-mail. 2nd petition filed on 12.07.2016.</t>
  </si>
  <si>
    <t>sixxxx@gmail.com, dxxxxx@gmail.com</t>
  </si>
  <si>
    <t>Court order 10.10.2016 received on 10.11.2016.</t>
  </si>
  <si>
    <t xml:space="preserve">2ª Vara Federal de Guarulhos - São Paulo </t>
  </si>
  <si>
    <t>0007826-72.2016.403.6119</t>
  </si>
  <si>
    <t>Order to provide (i) registration data, (ii) “data” of inbox, draft, recycle bin, external e-mail, (iii) access logs from October 2014 to 10.10.2016, (iv) IPs, (v) registered phone numbers, (vi) list of contacts, (vii) location history from October 2014 to 10.10.2016 and (viii) any other available information, such as “content of pages hosted in the server”.</t>
  </si>
  <si>
    <t xml:space="preserve">Scope of production should be items (i), (ii), (iii), (v), (vi) and (vii).
In regards to item (ii), we are interpreting the expression “data” as content, reason why we recommend provision of stored content for the targeted accounts as of October 2014.
For item (iv), we advise LIS to ask if any other information is needed since access logs, including IPs, from October to 10.10.2016, are being provided in the production.
At last, in regards to item (viii), we recommend asking for clarifications on the product and responsive data that is being requested.
Please, mind that the response should be delivered to Court.
</t>
  </si>
  <si>
    <t>https://drive.google.com/file/d/0B4cdpZ2N4zn6bk5QUDEwUWtnLXM/view?usp=sharing</t>
  </si>
  <si>
    <t>agxxx@gmail.com, agxxx@gmail.com</t>
  </si>
  <si>
    <t>Court order 10.03.2016 received on 10.11.2016.</t>
  </si>
  <si>
    <t>2ª Vara Criminal da Comarca de Pelotas - Rio Grande do Sul</t>
  </si>
  <si>
    <t>0026767-91.2016.8.21.0022</t>
  </si>
  <si>
    <t>Order to provide (i) stored content for the targeted accounts within 10 days and (ii) future content for the targeted accounts from 10.12.2016 to 10.26.2016, by means of a mirror account.</t>
  </si>
  <si>
    <t xml:space="preserve">Please, notice that CO asks for the creation of a mirror account within 24 hours, reason why we recommend LIS to contact LE to agree on deadline. 
Notice that production should be forwarded to designated LE via -email.
</t>
  </si>
  <si>
    <t>https://drive.google.com/file/d/0B4cdpZ2N4zn6SnlzUkZ4V2FOQjA/view?usp=sharing</t>
  </si>
  <si>
    <t>Response sent to local lawyer on 11.01.2016.</t>
  </si>
  <si>
    <t>alxxxx@gmail.com, roxxx@gmail.com</t>
  </si>
  <si>
    <t xml:space="preserve">Order to provide (i) registration data and (ii) future content for the targeted accounts from 10.12.2016 to 10.26.2016.
Also, to provide (iii) e-mail content, backup of data and apps synced in the ‘cloud’, history and passwords of Chrome and location history linked to the phone numbers indicated in the Order.
</t>
  </si>
  <si>
    <t xml:space="preserve">Scope of production should be items (i) and (ii).
In regards to item (iii), please respond that there will be no production since no valid identifiers were provided. Also, we advise asking for clarification about the products, data and date range requested in this item of the CO and to ask for reconsideration of the request of passwords in Chrome.
Please, notice that the response should be forwarded directly to LE (Mr. José João Correa) via e-mail.
</t>
  </si>
  <si>
    <t>https://drive.google.com/file/d/0B4cdpZ2N4zn6Vl9jNXRnNk95MDg/view?usp=sharing</t>
  </si>
  <si>
    <t>Response filed on 10.19.2016. Petition sent to local lawyer on 10.31.2016.</t>
  </si>
  <si>
    <t>lxxxxxxxxxx@gmail.com</t>
  </si>
  <si>
    <t xml:space="preserve">Court order 06.15.2016 received on 09.2016. </t>
  </si>
  <si>
    <t>5ª Vara Federal de Londrina</t>
  </si>
  <si>
    <t>5018589-61.2014.404.7001</t>
  </si>
  <si>
    <t>https://drive.google.com/file/d/0B4cdpZ2N4zn6TmUxVTYtYjh1Unc/view?usp=sharing</t>
  </si>
  <si>
    <t>Response filed on 10.10.2016.</t>
  </si>
  <si>
    <t>suxxxx@gmail.com, fxxxx@gmail.com, mxxxx@gmail.com, sxxxxx@gmail.com</t>
  </si>
  <si>
    <t>Court order 10.06.2016 received on 10.12.2016.</t>
  </si>
  <si>
    <t>0008142-15.2016.403.6110</t>
  </si>
  <si>
    <t>Order to provide (i) full “ONEDRIVE” content regarding the targeted accounts, (ii) registration data, (iii) last access logs and (iv) all messages and files stored in the mailboxes (inbox, outbox, sent messages, draft, recycle bin) of the targeted accounts.</t>
  </si>
  <si>
    <t xml:space="preserve">Scope of production should be as mentioned above, apart from item (i).
In regards to item (i), please clarify in the letter that Google does not hold such service.
For item (iv), please provide the stored content for the targets.
Please notice that the response should be sent directly to the requesting LE.
</t>
  </si>
  <si>
    <t>https://drive.google.com/file/d/0B4cdpZ2N4zn6Sll0S3JWY2tORkU/view?usp=sharing</t>
  </si>
  <si>
    <t>Response filed on 10.25.2016.</t>
  </si>
  <si>
    <t>Court order 09.30.2016 received on 10.13.2016.</t>
  </si>
  <si>
    <t xml:space="preserve">3ª Vara Federal de Sorocaba - São Paulo </t>
  </si>
  <si>
    <t>0006169-25.2016.403.6110</t>
  </si>
  <si>
    <t>Order to provide (i) Google Drive content regarding the targeted account on July 8th, 2014, (ii) registration data as well as (iii) all messages and files stored in the mailboxes (inbox, outbox, sent messages, draft, recycle bin) of the targeted account on July 8th, 2014.</t>
  </si>
  <si>
    <t>https://drive.google.com/file/d/0B4cdpZ2N4zn6VlliYWxjdmZkMEk/view?usp=sharing</t>
  </si>
  <si>
    <t>Response filed on 11.01.2016.</t>
  </si>
  <si>
    <t>Court order 10.07.2016 received on 10.14.2016.</t>
  </si>
  <si>
    <t>9ª Vara Federal de Campinas - São Paulo</t>
  </si>
  <si>
    <t xml:space="preserve">Order to provide (i) future content from 10.15.2016 to 10.29.2016 and (ii) stored content for the targeted accounts. </t>
  </si>
  <si>
    <t xml:space="preserve">Scope of production should be as mentioned above.
If LIS already produced data for item (ii), please, state this in the letter.
Please notice that the response should be forwarded to LE, under penalty of contempt charges.
Besides, we advise LIS to deliver production in 5 day intervals, as agreed with LE.
</t>
  </si>
  <si>
    <t>https://drive.google.com/file/d/0B4cdpZ2N4zn6ZUtJazB4RXRHYXM/view?usp=sharing</t>
  </si>
  <si>
    <t>axxxx@gmail.com, llexxx@gmail.com, esxxx@gmail.com, axxxx@gmail.com, crxxx@gmail.com, axxxx@gmail.com, lexxx@gmail.com, gabxxxx@gmail.com</t>
  </si>
  <si>
    <t>Court order 10.11.2016 received on 10.14.2016.</t>
  </si>
  <si>
    <t>Order to provide (i) future content for the targeted accounts from 10.15.2016 to 10.29.2016, (ii) contact list, (iii) creation IP, (iv) registration data, (v) access logs and (vi) stored content, including deleted messages if possible, with indication of the senders and recipients of the e-mails.</t>
  </si>
  <si>
    <t xml:space="preserve">Scope of production should be as mentioned above.
If items (ii), (iii), (iv) and (vi) were already provided in response to previous orders, there is no need to produce them again. In this case, please inform this in the response letter.
Notice that the CO demands the creation of a mirror account within 5 days.
The response should be forwarded directly to LE (Mr. Leonardo Marino Gomes dos Santos).
The CO asks Google to inform the names of the people who became aware of the secrecy breach.
</t>
  </si>
  <si>
    <t>https://drive.google.com/file/d/0B4cdpZ2N4zn6YzhmOGF6TjJjdFk/view?usp=sharing</t>
  </si>
  <si>
    <t>edxxxx@gmail.com</t>
  </si>
  <si>
    <t>Court order 10.13.2016 received on 10.14.2016.</t>
  </si>
  <si>
    <t>0507132-23.2016.4.02.5101</t>
  </si>
  <si>
    <t>Order to provide real-time access to the e-mails, including inbox and outbox, draft and sent messages to LE.</t>
  </si>
  <si>
    <t>The scope of production is uncertain, since we cannot determine whether the CO requests future or stored content, reason why we recommend asking for clarifications on the whole scope.</t>
  </si>
  <si>
    <t>https://drive.google.com/file/d/0B4cdpZ2N4zn6WmhIeXhXUl9fQ2s/view?usp=sharing</t>
  </si>
  <si>
    <t>https://drive.google.com/file/d/0B4cdpZ2N4zn6UE11eTJ5Y3A1RjQ/view?usp=sharing</t>
  </si>
  <si>
    <t>Response filed on 12.06.2016.</t>
  </si>
  <si>
    <t>glxxxx@gmail.com, inxxxx@gmail.com, xerxxxx@gmail.com, rodxxxx@gmail.com, tagxxxx@gmail.com, debxxxx@gmail.com, dudxxxx@gmail.com, dudxxxx@gmail.com, magxxxx@gmail.com, chuxxxx@gmail.com, dnxxxx@gmail.com</t>
  </si>
  <si>
    <t>Court order 10.14.2016 received on 10.14.2016.</t>
  </si>
  <si>
    <t>Order to provide (i) registration data, (ii) access logs for the accounts glxxxx@gmail.com, inxxxx@gmail.com, xerxxxx@gmail.com, rodxxxx@gmail.com, yagxxxx@gmail.com, debxxxx@gmail.com, dudxxxx@gmail.com, dudxxxx@gmail.com and magxxxx@gmail.com from 09.01.2016 to 10.14.2016, chuxxxx@gmail.com from 07.01.2016 to 10.14.2016 and dnxxxx@gmail.com from 08.01.2016 to 10.14.2016, (iii) stored content for the accounts glxxxx@gmail.com, inxxxx@gmail.com, xerxxxx@gmail.com, rodxxxx@gmail.com, yagxxxx@gmail.com, debxxxx@gmail.com, dudxxxx@gmail.com, dudxxxx@gmail.com and magxxxx@gmail.com from 09.01.2016 to 10.14.2016, chuxxxx@gmail.com from 07.01.2016 to 10.14.2016 and dnxxxx@gmail.com from 08.01.2016 to 10.14.2016, (iv) content available in Google Drive and Google Docs for the targeted accounts, (v) smartphone data associated with the accounts (telephone number and IMEI), (vi) all Google Play apps installed in the smartphones associated with the targeted accounts, (vii) Android version, (viii) location history associated with the accounts glxxxx@gmail.com, inxxxx@gmail.com, xerxxxx@gmail.com, rodxxxx@gmail.com, yagxxxx@gmail.com, debxxxx@gmail.com, dudxxxx@gmail.com, dudxxxx@gmail.com and magxxxx@gmail.com from 09.01.2016 to 10.14.2016, chuxxxx@gmail.com from 07.01.2016 to 10.14.2016 and dnxxxx@gmail.com from 08.01.2016 to 10.14.2016 and (ix) Hangouts content for the accounts glxxxx@gmail.com, inxxxx@gmail.com, xerxxxx@gmail.com, rodxxxx@gmail.com, yagxxxx@gmail.com, debxxxx@gmail.com, dudxxxx@gmail.com, dudxxxx@gmail.com and magxxxx@gmail.com from 09.01.2016 to 10.14.2016, chuxxxx@gmail.com from 07.01.2016 to 10.14.2016 and dnxxxx@gmail.com from 08.01.2016 to 10.14.2016</t>
  </si>
  <si>
    <t>https://drive.google.com/file/d/0B4cdpZ2N4zn6NlB2WnZELTUxeWM/view?usp=sharing</t>
  </si>
  <si>
    <t>gefxxx@gmail.com, ferxxx@gmail.com</t>
  </si>
  <si>
    <t>Court order 10.17.2016 received on 10.17.2016.</t>
  </si>
  <si>
    <t>Juízo de Direito da Comarca de Uruçuí - Piauí</t>
  </si>
  <si>
    <t>0000985-95.2016.8.18.007</t>
  </si>
  <si>
    <t xml:space="preserve">Order to provide:
(i)        registration data, including name and IMEI numbers associated with the targeted accounts, 
(ii)        access logs of the past 30 days,
(iii)        brand and model of the device associated with the targeted IMEIs, 
(iv)        telephone numbers associated with the IMEIs,
(v)        Google Photos content of the past 30 days, with its metadata,
(vi)        list of locations saved on Google Maps,
(vii)        location history of the past 30 days,
(viii)        search history of the past 30 days,
(ix)        physical addresses registered by the users linked to the targeted accounts,
(x)        future content for the targeted account from 10.18.2016 to 11.1.2016,
(xi)        content of posts, photos and tags,
(xii)        content stored in virtual drive associated with the targeted accounts,
(xiii)        stored content,
(xiv)        Hangouts content,
(xv)        device’s location, including specific geographic location by means of GPS, Bluetooth and WiFi,
(xvi)        connection information, with the name of the access provider company, browser, time zone and cell phone, 
(xvii)        contact list when synced to the targeted devices, 
(xviii)        information of payments using credit or debit cards,
(xix)        information on the Google Play accounts, including downloaded apps, wish list, people and information related to the mentioned accounts.
</t>
  </si>
  <si>
    <t xml:space="preserve">Scope of production should be as mentioned above, despite from item (xi), up to the extension possible. 
Regarding item (xi), we recommend LIS to ask Court to specify the products related to the request.
In regards item (xii), we recommend preservation of Google Drive content, if such data is not delivered.
Please notice that production should be forwarded to designated LE.
</t>
  </si>
  <si>
    <t>https://drive.google.com/file/d/0B4cdpZ2N4zn6RmhGaUlINzdHSE0/view?usp=sharing</t>
  </si>
  <si>
    <t>daxxx -- Non-Google Product, cxxx -- Non-Google Product</t>
  </si>
  <si>
    <t>Court order 10.14.2016 received on 10.17.2016.</t>
  </si>
  <si>
    <t>5023408-55.2016.4.04.7200</t>
  </si>
  <si>
    <t>Order to provide stored content for the targeted accounts from 01.01.2014 to 10.17.2016.</t>
  </si>
  <si>
    <t xml:space="preserve">Scope of production should be as mentioned above. 
Please notice that production should be forwarded to designated LE via Hórus.
The judge requests information via email about the date of the beginning of the secrecy breach. We advise LIS to inform the date range of the production.
</t>
  </si>
  <si>
    <t>https://drive.google.com/file/d/0B4cdpZ2N4zn6N1MzOURxTElYWWM/view?usp=sharing</t>
  </si>
  <si>
    <t>jrxxxx@pexxxx.com.br</t>
  </si>
  <si>
    <t>Court order 10.03.2016 received on 10.17.2016.</t>
  </si>
  <si>
    <t>0067119-70.2015.4.01.3400</t>
  </si>
  <si>
    <t>Order to (i) create a mirror-account in order to grant access to LE so they can access all messages existing in the account from 01.01.2011 to 03.30.2015 (sent, received, draft, trash, folders created by the user as well as virtual disk storage associated with the account), to provide (ii) registration data and (iii) access logs from 01.01.2011 to 03.30.2015 and to inform (iv) other internet providers, e-mail accounts and e-mail content that keep interest to the present investigation, even if such e-mail accounts are not in the list of e-mails sent.</t>
  </si>
  <si>
    <t xml:space="preserve">Scope of production should be items (i), (ii) and (iii).
As to item (i), we are interpreting it as a stored content request. In what concerns “virtual disk”, we recommend preservation of Google Drive content, if such data is not delivered.
In regards to item (iv) of the request, we advise LIS to ask for clarification as regards the targets and the scope of production.
Notice that the response should be forwarded to the Federal Prosecutor indicated in the CO.
</t>
  </si>
  <si>
    <t>https://drive.google.com/file/d/0B4cdpZ2N4zn6blVPdU4zcEJjZjA/view?usp=sharing</t>
  </si>
  <si>
    <t>Response filed on 10.26.2016.2nd petition filed on 12.16.2016</t>
  </si>
  <si>
    <t>ilxxxxxx@gmail.com</t>
  </si>
  <si>
    <t>Court order 08.16.2016 received on 10.17.2016.</t>
  </si>
  <si>
    <t>41541-08.2015.4.01.3400</t>
  </si>
  <si>
    <t>Order to (i) create a mirror-account in order to grant access to LE so they can access all messages existing in the account from January 2010 to December 2015 (sent, received, draft, trash, folders created by the user as well as virtual disk storage associated with the account), to provide (ii) registration data and (iii) access logs from January 2010 to December 2015 and to inform (iv) other internet providers, e-mail accounts and e-mail content that keep interest to the present investigation, even if such e-mail accounts are not in the list of e-mails sent.</t>
  </si>
  <si>
    <t>https://drive.google.com/file/d/0B4cdpZ2N4zn6c2ZVaktFMHJzd3c/view?usp=sharing</t>
  </si>
  <si>
    <t>Response filed on 11.10.2016.</t>
  </si>
  <si>
    <t>sanxxx -- Non-Google Product</t>
  </si>
  <si>
    <t>Court order 10.17.2016 received on 10.18.2016.</t>
  </si>
  <si>
    <t>7ª Vara Federal de Porto Alegre - Rio Grande do Sul</t>
  </si>
  <si>
    <t>5069290-49.2016.4.04.7100</t>
  </si>
  <si>
    <t>Order to provide (i) future content for the targeted account from 10.19.2016 to 11.02.2016, (ii) stored content of the past year, (iii) access logs of the past 60 days, (iv) registration data and (v) other e-mail accounts associated with the targeted account or the targeted user.</t>
  </si>
  <si>
    <t xml:space="preserve">Scope of production should be items (ii), (iii), (iv) and (v), as mentioned above. 
Since the account was deleted, there will be no production for item (i). 
Please notice that production should be forwarded to designated LE.
Google should inform the targeted account, as well as the names of the people who became aware of the wiretap.
If it is not possible to comply with the CO in 24hrs, we advise LIS to ask for an extension.
</t>
  </si>
  <si>
    <t>https://drive.google.com/file/d/0B4cdpZ2N4zn6U2NqZV95VTltSjA/view?usp=sharing</t>
  </si>
  <si>
    <t>maxxx@gmail.com, sixxx@gmail.com, fexxxx@gmail.com, axxxx@gmail.com</t>
  </si>
  <si>
    <t>Court order 10.17.2016.</t>
  </si>
  <si>
    <t>Order to provide (i) stored content (including draft and trash folders) for the targeted accounts as well as (ii) future content for the targeted accounts from 10.19.2016 to 11.02.2016.</t>
  </si>
  <si>
    <t>https://drive.google.com/file/d/0B4cdpZ2N4zn6SjhZakJBYk80YzQ/view?usp=sharing</t>
  </si>
  <si>
    <t>cxxxx@gmail.com</t>
  </si>
  <si>
    <t>Court order 10.18.2016 received on 10.18.2016.</t>
  </si>
  <si>
    <t>Order to provide (i) full “OneDrive” or Google Drive content regarding the targeted accounts, (ii) registration data, (iii) last access logs and (iv) all messages and files stored in the mailboxes (inbox, outbox, sent messages, draft, trash) of the targeted accounts.</t>
  </si>
  <si>
    <t xml:space="preserve">Scope of production should be as mentioned above.
In regards to item (i), please clarify in the letter that Google does not hold OneDrive service. Despite of that, Google Drive content, if existing, should be provided.
For item (iv), please provide the e-mail stored content for the target.
Please notice that the response should be sent directly to the requesting LE.
</t>
  </si>
  <si>
    <t>https://drive.google.com/file/d/0B4cdpZ2N4zn6ajRPekhSSW9ER0k/view?usp=sharing</t>
  </si>
  <si>
    <t>Court order 10.13.2016 received on 10.18.2016.</t>
  </si>
  <si>
    <t>1ª Vara Federal de Bagé - Rio Grande do Sul</t>
  </si>
  <si>
    <t>5001794-73.2016.4.04.7109/RS (IPL nº 077/2016-DPF/BGE/RS - 5001793-88.2016.404.7109)</t>
  </si>
  <si>
    <t>Order to provide (i) registration data, (ii) data stored in the inbox, outbox, draft, sent and deleted messages of the past 3 months, as well as (iii) e-mail headers (access logs) of the past 3 months.</t>
  </si>
  <si>
    <t xml:space="preserve">Scope of production should be as mentioned above.
In regards to item (ii), please provide e-mail stored content. In regards to item (iii), if the e-mail headers are already provided in the production of stored content, please provide access logs.
We will try to call Court to confirm if we can deliver the production via Horus.
</t>
  </si>
  <si>
    <t>https://drive.google.com/file/d/0B4cdpZ2N4zn6VGtSZ1NuZWpnVkE/view?usp=sharing</t>
  </si>
  <si>
    <t>axxx@ixxxxx.com.br</t>
  </si>
  <si>
    <t>5050808-62.2016.4.04.7000/PR</t>
  </si>
  <si>
    <t>Order to monitor the targeted account for 15 days, which is from 10.19.2016 to 11.02.2016.</t>
  </si>
  <si>
    <t xml:space="preserve">Scope of production should be future content for the target.
Since this is another case related to “Operação Lava-Jato”, we recommend Google wards off the policy and provide the content, also considering the recent decision in which Judge Moro has determined the direct provision of content.
Also, we recommend LIS gets in touch with LE to arrange the ways to deliver the data.
</t>
  </si>
  <si>
    <t>https://drive.google.com/file/d/0B4cdpZ2N4zn6MDRUOUlrTFNqNXM/view?usp=sharing</t>
  </si>
  <si>
    <t>axxx@ixxxxx.com.br -- Non-Google Product</t>
  </si>
  <si>
    <t>Order to provide all data, messages and files, including in the “cloud”, sent and received from 01.01.2014 to 10.14.2016.</t>
  </si>
  <si>
    <t xml:space="preserve">Scope of production should be stored content and Drive content for the target from 01.01.2014 to 10.14.2016.
Since this is another case related to “Operação Lava-Jato”, we recommend Google wards off the policy and provide the content directly, also considering the recent decision in which Judge Moro has determined the direct provision of content.
Please, notice that this request was sent through the same path on Horus as case #1610.
</t>
  </si>
  <si>
    <t>https://drive.google.com/file/d/0B4cdpZ2N4zn6V2N2bEJjM2xDWEE/view?usp=sharing</t>
  </si>
  <si>
    <t>Order to provide (i) registration data, (ii) access logs for the account chxxxx@gmail.com from 09.15.2016 to 10.18.2016, (iii) stored content for the account chxxxx@gmail.com from 09.15.2016 to 10.18.2016, (iv) content available in Google Drive and Google Docs for the targeted account, (v) smartphone data associated with the account (telephone number and IMEI), (vi) all Google Play apps installed in the smartphones associated with the targeted account, (vii) Android version, (viii) location history associated with the account chxxxx@gmail.com from 09.15.2016 to 10.18.2016 and (ix) Hangouts content for the account chxxxx@gmail.com from 09.15.2016 to 10.18.2016.</t>
  </si>
  <si>
    <t>https://drive.google.com/file/d/0B4cdpZ2N4zn6V1N4OGFub1pkZGs/view?usp=sharing</t>
  </si>
  <si>
    <t>paxxx@gmail.com</t>
  </si>
  <si>
    <t xml:space="preserve">Order to provide:
(i)        registration data, including name and IMEI numbers associated with the targeted account, 
(ii)        access logs of the past 60 days,
(iii)        brand and model of the device associated with the targeted IMEIs, 
(iv)        telephone numbers associated with the IMEIs,
(v)        Google Photos content of the past 60 days, with their metadata,
(vi)        list of locations saved on Google Maps,
(vii)        location history of the past 60 days,
(viii)        search history of the past 90 days,
(ix)        physical addresses registered by the users linked to the targeted account,
(x)        stored content for the targeted account, including list of contacts,
(xi)        future content for the targeted account from 10.19.2016 to 11.02.2016,
(xii)        content of posts, photos and tags,
(xiii)        Virtual Drive content,
(xiv)        Hangouts content,
(xv)        device’s location, including specific geographic location by means of GPS, Bluetooth and WiFi,
(xvi)        connection information, with the name of the access provider company, browser, time zone and cell phone, 
(xvii)        contact list when synced to the targeted devices, 
(xviii)        information of payments using credit or debit cards,
(xix)        information on the Google Play accounts, including downloaded apps, wish list, people and information related to the mentioned accounts.
</t>
  </si>
  <si>
    <t xml:space="preserve">Scope of production should be as mentioned above, apart from item (xii), up to the extension possible. Notice that the CO is based on Federal Law 9296/1996.
Regarding item (xii), we recommend LIS to ask Court to specify the products related to the request.
In case LIS does not provide Drive content for item (xiii), we advise LIS to preserve these data and to clarify that the production reflects the company’s interpretation of the order.
Please notice that production should be forwarded to designated LE.
</t>
  </si>
  <si>
    <t>https://drive.google.com/file/d/0B4cdpZ2N4zn6aFdBOEVwYVl1TVE/view?usp=sharing</t>
  </si>
  <si>
    <t>trxxx@gmail.com</t>
  </si>
  <si>
    <t>Court order 09.19.2016 received on 10.18.2016.</t>
  </si>
  <si>
    <t>2015.01.1.138599-0</t>
  </si>
  <si>
    <t>Order to provide (i) registration data, (ii) access logs from 10.19.2016 to 11.02.2016, (iii) stored content for the targeted account, (iv) IMEIs and telephone numbers associated with the targeted account, (v) location history (stored), (vi) future content for the targeted account from 10.19.2016 to 11.02.2016 and (vii) data related with other services associated with the targeted account, such as Skydrive, Skype, etc.</t>
  </si>
  <si>
    <t xml:space="preserve">Scope of production should items (i) and (iv) for now.
We recommend LIS to ask for clarification about date range for data requested in items (ii), (iii), (v) and (vi), as well as the products, responsive data and date range related with item (vii). 
Please, notice that production should be forwarded to designated LE.
We are establishing a 5 days deadline for the clarification request. 
</t>
  </si>
  <si>
    <t>https://drive.google.com/file/d/0B4cdpZ2N4zn6ZHRHX05rYUIzaU0/view?usp=sharing</t>
  </si>
  <si>
    <t>Response filed on 11.16.2016.</t>
  </si>
  <si>
    <t>357xxx, 352xxx, 353xxx, 353xxx, 356xxx, 353xxx, 353xxx</t>
  </si>
  <si>
    <t>Court order 10.19.2016 received on 10.19.2016.</t>
  </si>
  <si>
    <t>Vara Criminal da Comarca de Ubiratã - Paraná</t>
  </si>
  <si>
    <t xml:space="preserve">Order to provide the following data accessible through www.google.com/dashboard, via CD and link for download: 
(a)        indicate the google accounts associated with the targeted IMEIs and to provide their corresponding registration data, including name and other e-mail addresses; 
(b)        access logs of the past 90 days, with connection information, such as name of the connection provider and phone company, browser, time zone, phone number and connection port; 
(c)        brand and model of the devices linked to the targeted IMEIs; 
(d)        phone numbers of the devices linked to the IMEIs;
(e)        content of Google Photos of the past 90 days, along with its metadata; 
(f)        saved locations on Google Maps, 
(g)        location history, including location history through GPS, Bluetooth and Wi-Fi connections of the past 90 days, 
(h)        all addresses searched on Google Maps and Waze of the past 90 days, 
(i)        search history of the past 90 days, 
(j)        physical addresses registered by the users
(l)        contact list when synced to the targeted devices, 
(m)        information of payments using credit or debit cards,
(n)        full back up of the accounts linked to the targeted IMEIs, along with all attachments, 
(o)        information on the Google Play accounts, including downloaded apps, wish list, people and information related to the mentioned accounts, 
(p)        access to all data related to “plataforma passwords.google.com”, 
(q)        data stored in the camera rolls, along with their metadata - “geomarcação”, 
(r)        data available on SD card, 
(s)        provision via link of a screenshot of the main screen and other active screens and 
(t)        all Google Drive content with the provision of a link for download of such content.
</t>
  </si>
  <si>
    <t xml:space="preserve">Scope of production:
Given the similarities between this order and the ones that come from Rio de Janeiro, we recommend that Google proceeds with production as agreed upon for previous Rio de Janeiro cases.
We recommend LIS to provide the Google accounts responsive to the IMEIs listed in the CO and to ask LE to indicate the ones of interest. 
In regards to item (p) - passwords -, we recommend adding the corresponding language for it.
If Google cannot technically comply with items (q), (r) and (s), we advise that the technical impossibility is duly informed in the letter.
We advise LIS to ask for clarification about item (n) of the CO, since it is not clear if the request is for provision or preservation of data and if it refers only to email content.
Please notice that the CO establishes 48-hour term, under penalty of daily fines of RS100,000.00, in case of noncompliance. Also, in the case of non-compliance, Google would be subjected to the penalty of temporary suspension of the company’s activities and of the crime of disobedience.
Furthermore, the CO demands that the response must be delivered in Portuguese and duly signed by a representative of Google in Brazil.
Notice that the response can be sent to LE via Drive.
We advise LIS to ask the Court for an extension of 5 days starting from the indication of the Google accounts by LE, in order to provide the data points requested.
Please, notice that the requesting LE for this case is the same for case #1437, who asked us the full names of Dio and Luisa, in order to investigate a crime of disobedience. Therefore, we strongly recommend LIS shares the initial production with LE within the time established in the order, which is until tomorrow.
</t>
  </si>
  <si>
    <t>https://drive.google.com/file/d/0B4cdpZ2N4zn6Q1BPLS1QQ0I2WU0/view?usp=sharing</t>
  </si>
  <si>
    <t>goxxxx@gmail.com</t>
  </si>
  <si>
    <t xml:space="preserve">14ª Vara Federal de Curitiba - Paraná </t>
  </si>
  <si>
    <t>5046812-56.2016.4.04.7000/PR</t>
  </si>
  <si>
    <t>Order to provide (i) all data and messages, including attachments, existing in all folders of the targeted account from 03.01.2015 to 12.31.2015, (ii) all data and e-mails stored in the “cloud” from 03.01.2015 to 12.31.2015, (iii) registration data of all contacts of the target, to be delivered upon LE’s request and (iv) registration data of e-mails indicated in the future by LE.</t>
  </si>
  <si>
    <t xml:space="preserve">Scope of production should be stored content - item (i) - for now.
As for item (ii), if LIS does not produce Google Drive content per policy, we recommend its preservation; also, we recommend adding the approved language in the letter.
In regards to items (iii) and (iv), if LE asks for reg. data not indicated in the CO we recommend pushing back, since the targets must be expressly mentioned in the Court order.
</t>
  </si>
  <si>
    <t>https://drive.google.com/file/d/0B4cdpZ2N4zn6WE1JMW9XMFRpbE0/view?usp=sharing</t>
  </si>
  <si>
    <t>Response filed on 11.18.2016.</t>
  </si>
  <si>
    <t xml:space="preserve">DIPO 4 do Foro Central Criminal da Comarca de São Paulo - São Paulo </t>
  </si>
  <si>
    <t>0081407-53.2015.8.26.0050</t>
  </si>
  <si>
    <t>Order to provide (i) registration data and (ii) stored content for the targeted account from 08.01.2015 to 12.31.2015.</t>
  </si>
  <si>
    <t xml:space="preserve">Scope of production should be as mentioned above.
Please, notice that production should be forwarded to Court.
Please, find attached also the decision where the Judge mentions the crime under investigation.
</t>
  </si>
  <si>
    <t>https://drive.google.com/file/d/0B4cdpZ2N4zn6aUxscm5tNGNUTkE/view?usp=sharing</t>
  </si>
  <si>
    <t>Response filed on 11.8.2016.</t>
  </si>
  <si>
    <t>mxxxx@gmail.com</t>
  </si>
  <si>
    <t>Court order 10.13.2016 received on 10.19.2016.</t>
  </si>
  <si>
    <t xml:space="preserve">7ª Vara de Cuiabá - Mato Grosso </t>
  </si>
  <si>
    <t>Order to provide (i) future content for the targeted account from 10.20.2016 to 11.03.2016 and (ii) stored content of the past 12 months.</t>
  </si>
  <si>
    <t xml:space="preserve">Scope of production should be as mentioned above.
Please notice that the response should be sent directly to the indicated LE.
At last, notice that the CO demands Google to inform the names of the people who got in touch with the request within 5 days.
</t>
  </si>
  <si>
    <t>https://drive.google.com/file/d/0B4cdpZ2N4zn6SmdHVEg1SE5WVjQ/view?usp=sharing</t>
  </si>
  <si>
    <t>Response filed on 11.08.2016. 2nd petition filed on 11.22.2016.</t>
  </si>
  <si>
    <t>Court order 09.27.2016 received on 10.19.2016.</t>
  </si>
  <si>
    <t xml:space="preserve">5ª Vara Federal Criminal de São Paulo - São Paulo </t>
  </si>
  <si>
    <t>Order to provide (i) registration data, (ii) access logs, (iii) current content of the target’s mailbox and also, to inform (iv) whether the account remained or is inactive at some time, and the reason why.</t>
  </si>
  <si>
    <t>https://drive.google.com/file/d/0B4cdpZ2N4zn6aThVaXc1WXZDcWc/view?usp=sharing</t>
  </si>
  <si>
    <t>Response filed on 11.03.2016.</t>
  </si>
  <si>
    <t>cxxxx -- Gmail</t>
  </si>
  <si>
    <t>Court order 10.17.2016 received on 10.19.2016.</t>
  </si>
  <si>
    <t>6ª Vara Criminal Federal de São Paulo - São Paulo</t>
  </si>
  <si>
    <t>Order to provide (i) registration data and (ii) stored content for the targeted account as of 01.01.2009.</t>
  </si>
  <si>
    <t xml:space="preserve">Scope of production should be as mentioned.
Please, notice that the response should be delivered via CD and, considering there is no indication on who is to receive it, we recommend that response is delivered to the Court.
The CO establishes a daily fine of R$ 1,000,00.
The CO requests the indication of the people who became aware of the secrecy breach, as well as of the ones responsible to perform it.
</t>
  </si>
  <si>
    <t>https://drive.google.com/file/d/0B4cdpZ2N4zn6dVJnVjJtRjB4MFU/view?usp=sharing</t>
  </si>
  <si>
    <t>0115489-94.2016.8.20.0001</t>
  </si>
  <si>
    <t xml:space="preserve">Order (i) to identify the accounts associated with the information provided in the CO and, once identified, to provide (ii) location history from 07.01.2015 to 12.31.2015 and (iii) access logs from 07.01.2015 to 12.31.2015.
</t>
  </si>
  <si>
    <t>There will be no production since no valid identifiers were provided. Please, add the standard language for that.
The CO establishes a daily fine of R$ 10,000,00 in case of non-compliance.</t>
  </si>
  <si>
    <t>https://drive.google.com/file/d/0B4cdpZ2N4zn6Z2JMZ3hkSDlMUG8/view?usp=sharing</t>
  </si>
  <si>
    <t>Petition filed on 11.14.2016.</t>
  </si>
  <si>
    <t>Petition filed on 11.10.2016. 2nd petition filed on 12.06.2016. 3nd petition filed on 12.02.2016.</t>
  </si>
  <si>
    <t>jxxx@xxx.com -- Non-Google Product, mxxxxx -- Gmail, pxxxxx -- Gmail</t>
  </si>
  <si>
    <t>Court order 10.20.2016 received on 10.20.2016.</t>
  </si>
  <si>
    <t>13ª Vara Federal de Curitiba – Paraná</t>
  </si>
  <si>
    <t>Order to provide (i) stored content from 01.01.2008 to 10.17.2016, (ii) acces logs and (iii) registration data for the targeted accounts.</t>
  </si>
  <si>
    <t>https://drive.google.com/file/d/0B4cdpZ2N4zn6RWJQZDYtNXJGQXc/view?usp=sharing</t>
  </si>
  <si>
    <t>Court order 10.19.2016 received on 10.20.2016.</t>
  </si>
  <si>
    <t>019646-05.2016.8.19.0204</t>
  </si>
  <si>
    <t xml:space="preserve">Order to provide “login and password to access the Gmail, in order to obtain access to the Android system and the location history of the targets and of the accounts that contacted them”.
</t>
  </si>
  <si>
    <t xml:space="preserve">The scope of production is incomprehensible. Yet, no valid identifiers were provided.
We recommend that LIS prepares a letter informing that no valid identifiers were given, that the company does not keep the passwords of the Gmail accounts, and also, asking for clarifications on the whole scope of the request.
In light of the above, we recommend that the letter referred above should be delivered both to LE and to the judge.
</t>
  </si>
  <si>
    <t>https://drive.google.com/file/d/0B4cdpZ2N4zn6c0E0TE1faXVvd2c/view?usp=sharing</t>
  </si>
  <si>
    <t>guxxxx@gmail.com, elexxxx@gmail.com, nxxxx@gmail.com, glaxxxx@gmail.com</t>
  </si>
  <si>
    <t>Court order 10.21.2016 received on 10.21.2016.</t>
  </si>
  <si>
    <t>Order to provide (i) stored content for the accounts guxxxx@gmail.com, elexxxx@gmail.com, nxxxxx@gmail.com and glaxxxx@gmail.com from 10.08.2016 to 10.23.2016, (ii) content available in Google Drive for the targeted accounts, (iii) smartphone data associated with the account (telephone number and IMEI), (iv) all Google Play apps installed in the smartphones associated with the targeted accounts, (v) Android versions, (viii) location history associated with the accounts guxxxx@gmail.com, elexxxx@gmail.com, nxxxxx@gmail.com and glaxxxx@gmail.com from 10.08.2016 to 10.23.2016, (vi) Hangouts content for the accounts guxxxx@gmail.com, elexxxx@gmail.com, nxxxxx@gmail.com and glaxxxx@gmail.com from 10.08.2016 to 10.23.2016 and (vii) access logs for the targets from 10.08.2016 to 10.23.2016.</t>
  </si>
  <si>
    <t>https://drive.google.com/file/d/0B4cdpZ2N4zn6bGNFcjduQ2tGbzQ/view?usp=sharing</t>
  </si>
  <si>
    <t>Court order 10.14.2016 received on 10.24.2016.</t>
  </si>
  <si>
    <t>Order to provide (i) future content for the targeted account from 10.25.2016 to 11.08.2016, (ii) stored content, (iii) registration data and (iv) access logs.</t>
  </si>
  <si>
    <t xml:space="preserve">Scope of production should be as mentioned above.
If LIS already produced data regarding items (iii) and (iv), please state this in the letter.
Please notice that the CO also requests the provision of the messages comprised in the interval between the date of issuance of the CO (10.14.2016) and the beginning of the monitoring.
Besides, please notice that the CO demands the creation of a mirror account within 2 days, under daily fine of R$ 50,000,00 and contempt charges. For this reason, we advise LIS to deliver production in 5 day intervals, as agreed with LE in previous cases.
The CO also requests that Google informs the names of the people who became aware of the secrecy breach.
</t>
  </si>
  <si>
    <t>https://drive.google.com/file/d/0B4cdpZ2N4zn6cFIxcm1lOFdDems/view?usp=sharing</t>
  </si>
  <si>
    <t>Court order 10.18.2016 received on 10.24.2016.</t>
  </si>
  <si>
    <t>1ª Vara Federal de Criciúma - Santa Catarina</t>
  </si>
  <si>
    <t>5008273-88.2016.4.04.7204</t>
  </si>
  <si>
    <t>Order to provide (i) creation IP, (ii) access logs and (iii) stored content for the targeted account.</t>
  </si>
  <si>
    <t xml:space="preserve">Scope of production should me as mentioned above.
Since the crime under investigation was perpetrated in 11/30/2011, we recommend LIS to produce data as of this date until the date of issue of the CO (10/18/2016).
Please, notice that this CO results from the brief we filed on case #1510, what means LE granted our request.
Besides, please, notice that production should be forwarded to designated LE.
</t>
  </si>
  <si>
    <t>https://drive.google.com/file/d/0B4cdpZ2N4zn6V29QZ1dDM3RGcDQ/view?usp=sharing</t>
  </si>
  <si>
    <t>Production shared via SFTP. Petition filed on 02.08.2017.</t>
  </si>
  <si>
    <t>Court order 10.25.2016 received on 10.26.2016.</t>
  </si>
  <si>
    <t>Plantão Judicial da Comarca do Rio de Janeiro - Rio de Janeiro</t>
  </si>
  <si>
    <t>0346550-16.2016.8.19.0001</t>
  </si>
  <si>
    <t xml:space="preserve">Order to provide login and password of the Gmail account, “which gives access to the location system via GPS of the device related to the wiretapped terminal”. 
</t>
  </si>
  <si>
    <t>tly, the CO</t>
  </si>
  <si>
    <t>https://drive.google.com/file/d/0B4cdpZ2N4zn6cWdZdHZwRjkxaTg/view?usp=sharing</t>
  </si>
  <si>
    <t>(11) xxx6, (11) xxx1, (11) xxx</t>
  </si>
  <si>
    <t>Court order 10.14.2016 received on 10.26.2016.</t>
  </si>
  <si>
    <t>Order to provide “the interception of data changed for the targeted numbers” from 10.27.2016 to 10.10.2016.</t>
  </si>
  <si>
    <t xml:space="preserve">The scope of production is uncertain, reason why we will draft a petition and present it to the Judge personally in order to clarify it.
Nevertheless, we believe we should be supported by a LIS’s letter which states that (i) no valid identifiers were provided, so even if the scope is clarified, for now, the company cannot perform any search based on phone numbers and also (ii) we recommend that the standard language that Google cannot alter the configuration of WhatsApp should be added to the letter.
Please, notice that the CO establishes a 48 hours deadline in case Google cannot comply with the request.
Besides, please, notice that the response should be forwarded to designated LE via e-mail.
</t>
  </si>
  <si>
    <t>https://drive.google.com/file/d/0B4cdpZ2N4zn6MU03X1U3eTA4VWM/view?usp=sharing</t>
  </si>
  <si>
    <t>Response filed on 11.04.2016.</t>
  </si>
  <si>
    <t>maxxxxx@gmail.com</t>
  </si>
  <si>
    <t>Court order 10.20.2016 received on 10.27.2016.</t>
  </si>
  <si>
    <t>2ª Vara Criminal de Franca - São Paulo</t>
  </si>
  <si>
    <t>0003177-10.2016.8.26.0196</t>
  </si>
  <si>
    <t>Order to provide (i) registration data, (ii) phone number used to activate the account, (iii) all stored content in Google Drive and to inform (iv) the IMEI of the device that had the targeted account active in Google Play Store and, at last, (v) to inform whether there is a credit card associated with the account, informing its number and brand (flag).</t>
  </si>
  <si>
    <t xml:space="preserve">Scope of production should be as mentioned above, up to the extension possible.
Please, notice that the response should be forwarded to LE via e-mail. If it not possible to send the production via e-mail, we advise LIS to deliver the production to Court.
</t>
  </si>
  <si>
    <t>https://drive.google.com/file/d/0B4cdpZ2N4zn6WEFqbndxRGlhR28/view?usp=sharing</t>
  </si>
  <si>
    <t>waxxxxx@gmail.com, pexxxx@gmail.com, dxxxx@gmail.com</t>
  </si>
  <si>
    <t>Court order 10.26.2016 received on 10.26.2016.</t>
  </si>
  <si>
    <t xml:space="preserve">Order to provide (i) future content from 10.27.2016 to 11.10.2016 and (ii) stored content for the targeted accounts. </t>
  </si>
  <si>
    <t>https://drive.google.com/file/d/0B4cdpZ2N4zn6azgzWnF4UmdnTFE/view?usp=sharing</t>
  </si>
  <si>
    <t>ixxxxx@gmail.com, cxxxx@gmail.com</t>
  </si>
  <si>
    <t xml:space="preserve">Scope of production should be as mentioned above.
Please notice that the response should be forwarded to LE, under penalty of contempt charges.
Besides, we advise LIS to deliver production in 5 day intervals, as agreed with LE for previous cases.
</t>
  </si>
  <si>
    <t>https://drive.google.com/file/d/0B4cdpZ2N4zn6cmlMMnpSLVVadjA/view?usp=sharing</t>
  </si>
  <si>
    <t>35XXX, 352XXX, 359XXX, 35XXX, 357XXX, 357XXX</t>
  </si>
  <si>
    <t>Order to provide (i) e-mail stored content of the accounts associated with targeted IMEIs from 01.01.2016 to 10.11.2016 and (ii) future content for the next 30 days, including all apps synced with Drive, Chrome history and password, location history, photos, contacts, documents and all data and content related to the targets.</t>
  </si>
  <si>
    <t xml:space="preserve">Scope of production: 
Per policy, we advise Google to inform the accounts linked to the targeted IMEIs and ask LE to indicate the ones of interest.
Once the accounts are informed, we recommend production of item (i).
In regards to item (ii), we recommend LIS to produce e-mail future content only for 15 days and to ask the Court to send a new order in case it is necessary to extend the monitoring of the account for another 15-day period, as per Law 9,296/96. 
Besides, we recommend adding to the letter the impossibility to monitor Google Drive, Chrome history, location history, photos, contacts and documents, since the request for monitoring of data is not foreseen in Law 9.296/96, that only provides for communication wiretap and the impossibility to produce Chrome passowords.
We will also file petition  asking reconsideration about those commands.
Considering that the request for all data and content related to the targets is too generic, we advise Google to ask the Court to indicate the products, data and date range, in case further data is needed.
Please, notice that the CO demands the creation of a mirror-account. 
Please notice that production should be forwarded to designated LE.
</t>
  </si>
  <si>
    <t>https://drive.google.com/file/d/0B4cdpZ2N4zn6TGlrbkZZSE9ZTEk/view?usp=sharing</t>
  </si>
  <si>
    <t>1st response sent via e-mail. 2nd petition filed on 12.08.2016.</t>
  </si>
  <si>
    <t>alxxxx@gmail.com</t>
  </si>
  <si>
    <t>Court order 10.21.2016 received on 10.27.2016.</t>
  </si>
  <si>
    <t xml:space="preserve">Order to provide (i) registration data and (ii) future content for the targeted accounts from 10.28.2016 to 11.11.2016.
Also, to provide (iii) e-mail content, backup of data and apps synced in the ‘cloud’, history and passwords of Chrome and location history linked to the phone numbers indicated in the Order.
</t>
  </si>
  <si>
    <t xml:space="preserve">Scope of production should be items (i) and (ii).
In regards to item (iii), please respond that there will be no production since no valid identifiers were provided. Also, we advise asking for clarification about the products, data and date range requested in this item of the CO and to ask for reconsideration of the request of passwords in Chrome.
Please, notice that the response should be forwarded directly to LE (Mr. José João Correa) via e-mail.
</t>
  </si>
  <si>
    <t>https://drive.google.com/file/d/0B4cdpZ2N4zn6MWNoaTBLVmR3V1k/view?usp=sharing</t>
  </si>
  <si>
    <t>Response filed on 11.22.2016.</t>
  </si>
  <si>
    <t>Court order 10.26.2016 received on 10.27.2016.</t>
  </si>
  <si>
    <t>Order to provide (i) future content for the target as of 10.28.2016 to 11.11.2016 and (ii) stored content since the creation of the account.</t>
  </si>
  <si>
    <t xml:space="preserve">Scope of production should be as mentioned above.
If LIS already produced data for item (ii), please, state this in the letter.
</t>
  </si>
  <si>
    <t>https://drive.google.com/file/d/0B4cdpZ2N4zn6TUJXZUc2WlZaMFk/view?usp=sharing</t>
  </si>
  <si>
    <t>Court order 10.17.2016 received on 10.27.2016.</t>
  </si>
  <si>
    <t>Order to provide (i) future content for the targeted account from 10.28.2016 to 11.11.2016 and (ii) contact list.</t>
  </si>
  <si>
    <t>https://drive.google.com/file/d/0B4cdpZ2N4zn6OExNaDV1ajFMdms/view?usp=sharing</t>
  </si>
  <si>
    <t>353xxx, 354xxx, 354xxx, 353xxx, 353xxx, xxxxx@gmail.com</t>
  </si>
  <si>
    <t>Court order 10.10.2016 received on 10.26.2016.</t>
  </si>
  <si>
    <t>1ª Vara Criminal do Rio de Janeiro - Rio de Janeiro</t>
  </si>
  <si>
    <t>0313455-92.2016.8.19.0001</t>
  </si>
  <si>
    <t xml:space="preserve">Order to (i) inform, within 5 days, the Google accounts associated with the targeted IMEIs and, (ii) once LE indicates the ones of interest, to provide the following data, as of 06.22.2016 up to 07.06.2016.
(a)        apps downloaded in Google Play store;
(b)        contact list when synced to the targeted devices;
(c)        photos when synced to the targeted devices;
(d)        location history including location history through GPS, Bluetooth and Wi-Fi connections; 
(e)        geolocation information such as cellphone towers, Wi-Fi or gps, informing BSSID whenever the network is used to locate the device;
(f)        registration data, including recovery information and creation IP;
(g)        perform backup of WhatsApp content into Google Drive;
(h)        e-mail content and Google Drive content;
(i)        web history, favorites, other e-mail accounts and Google Chrome Sync data;
(j)        content and contacts of Hangouts;
(k)        search history in Google Maps;
(l)        submit all apps listed in item (a) to backup into Google Drive.
</t>
  </si>
  <si>
    <t xml:space="preserve">Scope of production:
Firstly, we recommend LIS to provide the Google accounts associated with the targeted IMEIs and to ask LE to indicate the ones of interest. 
Once the google accounts are indicated by LE, we recommend production of content, except for items (g), (i) and (l). As regards itm (i), we would exempt production of Google Chrome Sync data, as agreed upon for previous Rio de Janeiro cases.
As also agreed upon for previous Rio de Janeiro cases, we understand that Google may split production and deliver a first set of data asking LE to analyze it and confirm the necessity of producing the remaining data.
If Google cannot technically comply with item (e), we advise that the technical impossibility is duly informed in the letter.
We kindly ask that the standard language for WhatsApp and Chrome Sync data is added to the response letter. With respect to those items, SQ will also file a brief asking court to reconsider the order.
Please, notice that the CO determines content to be delivered to the designated LE.
</t>
  </si>
  <si>
    <t>https://drive.google.com/file/d/0B4cdpZ2N4zn6QkU1NHVrc0pIOHc/view?usp=sharing</t>
  </si>
  <si>
    <t>Response sent to local lawyer on 11.18.2016.</t>
  </si>
  <si>
    <t>Court order 10.20.2016 received on 10.28.2016.</t>
  </si>
  <si>
    <t>0900721-89.2016.8.24.0011</t>
  </si>
  <si>
    <t>Order to provide full content for the targeted e-mail (inbox, outbox, trash and deleted messages, if possible) from 01.01.2013 to 12.31.2014.</t>
  </si>
  <si>
    <t xml:space="preserve">Scope of production should be as mentioned.
Notice that the CO establishes a daily fine in the amount of R$ 50.000,00 and the suspension of the company’s service in Brazil in case of noncompliance and states that this will also constitute the crime of article 348 of the Brazilian Penal Code.
Production should be delivered to Court.
</t>
  </si>
  <si>
    <t>https://drive.google.com/file/d/0B4cdpZ2N4zn6X3BCdzRGWVdtZ0U/view?usp=sharing</t>
  </si>
  <si>
    <t>Response filed on 11.24.2016.</t>
  </si>
  <si>
    <t>wexxxxx@gmail.com</t>
  </si>
  <si>
    <t>Court order 09.12.2016 received on 10.28.2016.</t>
  </si>
  <si>
    <t>Vara Criminal da Comarca de São Sebastião do Paraíso - Minas Gerais</t>
  </si>
  <si>
    <t>0067995-36</t>
  </si>
  <si>
    <t>Order to provide (i) registration data, (ii) creation IP, (iii) access logs, (iv) full stored content (inbox, outbox, draft and trash) as well as (v) list of contacts of the targeted account. Besides, order to send a report informing (vi) the kinds of data available for the targeted e-mail and (vii) the possibility to comply with requests for real time monitoring of the targeted account.</t>
  </si>
  <si>
    <t xml:space="preserve">Scope of production should be as mentioned above.
We recommend that we further discuss the proper language to address items (vi) and (vii).
Besides, since the record’s number seems to be incorrect, we will try to verify the authenticity of the CO.
Please, notice that the CO requests Google to inform a telephone number and an e-mail address for LE to contact the company.
Moreover, notice that the response should be forwarded to LE via e-mail, which is not an official e-mail, reason why we recommend LIS to call LE and file an extension request, if needed.
CO establishes a 48-hour deadline for compliance.
</t>
  </si>
  <si>
    <t>https://drive.google.com/file/d/0B4cdpZ2N4zn6LWktb1hqUFVxNnc/view?usp=sharing</t>
  </si>
  <si>
    <t>Response filed on 11.17.2016.</t>
  </si>
  <si>
    <t>mmxxxxx@gmail.com, feaxxx@gmail.com</t>
  </si>
  <si>
    <t>Court order 10.27.2016 received on 10.28.2016.</t>
  </si>
  <si>
    <t xml:space="preserve">Scope of production should be as mentioned.
In spite of the legal grounds indicated in the Order - Marco Civil alone - we believe there is enough basis that would allow the secrecy breach, reason why we are recommending production. Nevertheless, we can come up with a language that would address this issue in LIS’s response.
Please, notice that the response should be forwarded to LE, as in the previous case.
</t>
  </si>
  <si>
    <t>https://drive.google.com/file/d/0B4cdpZ2N4zn6eVZRU0QyRWFxZDg/view?usp=sharing</t>
  </si>
  <si>
    <t>lixxxxx@gmail.com</t>
  </si>
  <si>
    <t>Order 10.18.2016 received on 10.31.2016.</t>
  </si>
  <si>
    <t>Superintendência Regional da Polícia Federal em Sergipe</t>
  </si>
  <si>
    <t>IPL 0094/2015-4 SR/PF/SE</t>
  </si>
  <si>
    <t xml:space="preserve">Order to provide (i) registration data, (ii) access logs, (iii) full stored content and (iv) other information regarding the account lixxxx@gmail.com.
There will be no production since no Court Order was provided.
Please, add the approved language for such cases.
</t>
  </si>
  <si>
    <t>https://drive.google.com/file/d/0B4cdpZ2N4zn6aTJCMnpBTHJrMVU/view?usp=sharing</t>
  </si>
  <si>
    <t>Response sent to local lawyer on 11.10.2016. 2nd petition filed on 11.16.2016.</t>
  </si>
  <si>
    <t>jacxxxxx@gmail.com</t>
  </si>
  <si>
    <t>Court order 04.13.2016 received on 10.31.2016.</t>
  </si>
  <si>
    <t>1ª Vara Federal de Aracaju - Sergipe</t>
  </si>
  <si>
    <t>0002628-69.2015.4.05.8500 (IPL nº 0094/2015-SR/DPF/SE)</t>
  </si>
  <si>
    <t xml:space="preserve">Order to provide (i) registration data, (ii) access logs and (iii) full stored content regarding the account jacxxxx@gmail.com.
Please, notice that the Order was issued back on April 13th. Considering the considerable lapse of time, we intend to file a brief asking confirmation from Court whether the requested data is still needed. 
If indeed Court confirms it, scope of production should be as mentioned above.
</t>
  </si>
  <si>
    <t>https://drive.google.com/file/d/0B4cdpZ2N4zn6WjhuZ3FjQW9zRzA/view?usp=sharing</t>
  </si>
  <si>
    <t>Response filed on 11.30.2016.</t>
  </si>
  <si>
    <t>353xxx420</t>
  </si>
  <si>
    <t>Court order 10.31.2016 received on 10.31.2016.</t>
  </si>
  <si>
    <t>11ª Vara Criminal do Rio de Janeiro - Rio de Janeiro</t>
  </si>
  <si>
    <t>0216860-31.2016.8.19.0001</t>
  </si>
  <si>
    <t xml:space="preserve">Order to (i) inform, within 5 days, the Google accounts associated with the targeted IMEI and, (ii) once LE indicates the ones of interest, to provide the following data, as of 06/14/2016 and for 15 days.
(a)        apps downloaded in Google Play store;
(b)        contact list when synced to the targeted devices;
(c)        photos when synced to the targeted devices;
(d)        location history including geolocation information; 
(e)        geolocation information such as cellphone towers, Wi-Fi or gps, informing BSSID whenever the network is used to locate the device;
(f)        registration data, including recovery information and creation IP;
(g)        perform backup of WhatsApp content into Google Drive;
(h)        e-mail content and Google Drive content;
(i)        web history, favorites, other e-mail accounts and Google Chrome Sync data;
(j)        content and contacts of Hangouts;
(k)        search history in Google Maps;
(l)        submit all apps listed in item (a) to backup into Google Drive.
</t>
  </si>
  <si>
    <t xml:space="preserve">Scope of production:
Firstly, we recommend LIS to provide the Google accounts associated with the targeted IMEIs and to ask LE to indicate the ones of interest. 
Once the google accounts are indicated by LE, we recommend production of content, as previously agreed for Rio de Janeiro cases. As such, we advise production of items (a), (b), (c), (d), (f), (h) and (j) in a first moment along with a request for LE to analyze the data provided and, upon analysis, to confirm the necessity of producing the remaining data.
With respect to items (g), (i) and (l), we recommend pushing back as agreed for previous cases. We kindly ask LIS to include in the response letter the standard language regarding (i) the backup of WhastApp and other apps into Drive and (ii) Chrome Sync data.
SQ will file a brief asking court to reconsider the commands corresponding to letters (g), (i) and (l).
Since the date range of production is not clear and considering that the CO mixes commands addressed to phone companies and the ones directed to Google, we will file a brief asking for clarification as to the initial and final days of interval which ought to be observed for production.
We will update this thread as soon as clarification is obtained.
Please, notice that the CO determines content to be delivered to the designated LE.
</t>
  </si>
  <si>
    <t>https://drive.google.com/file/d/0B4cdpZ2N4zn6OHdNcHg1Q0l1MlE/view?usp=sharing</t>
  </si>
  <si>
    <t>Clarification request filed; waiting for Court's decision.</t>
  </si>
  <si>
    <t>exxx@gmail.com, faxxx@gmail.com</t>
  </si>
  <si>
    <t>Court order 10.27.2016 received on 11.01.2016.</t>
  </si>
  <si>
    <t xml:space="preserve">22ª Vara Federal de Porto Alegre - Rio Grande do Sul </t>
  </si>
  <si>
    <t>5069218-62.2016.4.04.7100</t>
  </si>
  <si>
    <t xml:space="preserve">Order to provide the following data: 
(a)        Future content from 11.02.2016 to 11.16.2016;
(b)        Registration data, including alternative e-mails, telephone number and IMEIs associated with the targeted accounts and other e-mail accounts associated with the targeted accounts;
(c)        access logs for the targeted accounts; 
(d)        stored content (including access logs) for the targeted accounts from 04.01.2014 to 10.27.2016;
(e)        reg. data, contacts list and content of Google Calendar and Google Drive;
(f)        data/information about the associated device, such as contacts, calendar, etc;
(g)        web and apps activity records, web history, including Chrome history;
(h)        Search history;
(i)        Location history; 
(j)        Locations saved on Google Maps.
</t>
  </si>
  <si>
    <t xml:space="preserve">Scope of production should be as mentioned above, up to the extension possible. 
Please let us know if it is possible to comply with letter (g) 
We advise LIS to ask for clarification regarding letter (f).
Please, notice that CO asks Google to inform LE via e-mail the date of beginning and end of the monitoring.
Besides, the CO asks Google to inform the names of the people who became aware of the secrecy breach.
Please, notice that production should be forwarded to designated LE.
</t>
  </si>
  <si>
    <t>https://drive.google.com/file/d/0B4cdpZ2N4zn6OEYzZGZ6czNJTXc/view?usp=sharing</t>
  </si>
  <si>
    <t>(27) XXX (10), cmxxx@gmail.com</t>
  </si>
  <si>
    <t>Court order 10.26.2016 received on 11.01.2016.</t>
  </si>
  <si>
    <t>2ª Vara Federal Criminal de Vitória - Espírito Santo</t>
  </si>
  <si>
    <t>0501120-02.2016.4.02.5001 (IPL nº 185/2016)</t>
  </si>
  <si>
    <t xml:space="preserve">Order to provide for the telephone numbers listed in the CO (i) messages and audios saved on Google Drive, related to Whatsapp. Besides, order to provide for the e-mail account cmxxx@gmail.com (ii) stored content as of 01.01.2014 until 10.26.2016. </t>
  </si>
  <si>
    <t xml:space="preserve">Scope of production should be item (ii).
There will be no production in regards to item (i), since no valid identifiers were listed in the CO. 
Attached is the decision that originated the CO.
</t>
  </si>
  <si>
    <t>https://drive.google.com/file/d/0B4cdpZ2N4zn6M2tyV2h0RjNTZTg/view?usp=sharing</t>
  </si>
  <si>
    <t>Response filed on 12.09.2016.</t>
  </si>
  <si>
    <t>maxxx@gmail.com, alxxx@gmail.com, roxxx@gmail.com</t>
  </si>
  <si>
    <t>Court order 11.01.2016 received on 11.01.2016</t>
  </si>
  <si>
    <t>Order to provide (i) registration data and access logs for the accounts maxxx@gmail.com from 10.10.2016 to 11.03.2016, alxxx@gmail.com from 10.01.2016 to 11.03.2016 and roxxx@gmail.com from 10.15.2016 to 11.03.2016, (ii) stored content for the accounts maxxx@gmail.com from 10.10.2016 to 11.03.2016, alxxx@gmail.com from 10.01.2016 to 11.03.2016 and roxxx@gmail.com from 10.15.2016 to 11.03.2016, (iii) content available in Google Drive and Google Docs for the targeted accounts, (iv) smartphone data associated with the accounts (telephone number and IMEI), (v) all Google Play apps installed in the smartphones associated with the targeted accounts, (vi) Android versions, (vii) location history associated with the accounts maxxx@gmail.com from 10.10.2016 to 11.03.2016, alxxx@gmail.com from 10.01.2016 to 11.03.2016 and roxxx@gmail.com from 10.15.2016 to 11.03.2016, (viii) Hangouts content for the accounts maxxx@gmail.com from 10.10.2016 to 11.03.2016, alxxx@gmail.com from 10.01.2016 to 11.03.2016 and roxxx@gmail.com from 10.15.2016 to 11.03.2016.</t>
  </si>
  <si>
    <t xml:space="preserve">Scope of production should be as mentioned above.
As agreed, we are establishing a 5-day term for compliance.
Though the final term of the date range of the breach exceeds in two days the date of the issuance of the CO, Carina discussed this case with Judge Sola by phone and e-mail and he explained that he issued the order this way to expedite the request, due to the Holiday of November 2. Considering that, by the time the company produces the data requested, they will no longer be future, but stored data, we are recommending production of the date range requested.
We clarify that this advice is being sent with a few days of delay, because we were trying to confirm the date range with the judge.
</t>
  </si>
  <si>
    <t>https://drive.google.com/file/d/0B4cdpZ2N4zn6QTdFNUVNR3FLS1E/view?usp=sharing</t>
  </si>
  <si>
    <t>Court order 10.31.2016 received on 11.01.2016.</t>
  </si>
  <si>
    <t>Order to provide (i) stored content (including draft and trash folders) for the targeted accounts as well as (ii) future content for the targeted accounts from 11.02.2016 to 11.16.2016.</t>
  </si>
  <si>
    <t>https://drive.google.com/file/d/0B4cdpZ2N4zn6b2k4VEhOcl9jWEE/view?usp=sharing</t>
  </si>
  <si>
    <t>Court order 09.28.2016 received on 10.27.2016.</t>
  </si>
  <si>
    <t>Departamento de Inquéritos Policiais da Comarca de São Paulo - DIPO 3 - São Paulo</t>
  </si>
  <si>
    <t>0048523-34.2016.8.26.0050</t>
  </si>
  <si>
    <t>Order to provide (i) registration data, (ii) list of contacts, (iii) creation IP, (iv) access logs and (v) full content of the targeted account.</t>
  </si>
  <si>
    <t xml:space="preserve">Scope of production should be as mentioned.
Please, notice that the response should be forwarded via e-mail, on dipo3@tjsp.jus.br, or via fax.
</t>
  </si>
  <si>
    <t>https://drive.google.com/file/d/0B4cdpZ2N4zn6TWlfT1VzN3UzWkE/view?usp=sharing</t>
  </si>
  <si>
    <t>https://www.youtube.com/watch?v=xxxxxxxxxxx, https://www.youtube.com/user/xxxxxxxxxxx/xxxxxx, https:/youtube.com/channel/xxxxxxxxxxxxxxxxxxxxxxx,</t>
  </si>
  <si>
    <t>Court order 09.14.2016 received on 11.14.2016.</t>
  </si>
  <si>
    <t>0074847-61.2016.8.26.0050</t>
  </si>
  <si>
    <t>https://drive.google.com/file/d/0B4cdpZ2N4zn6NFRPT01YeGJCcDA/view?usp=sharing</t>
  </si>
  <si>
    <t>Petition filed on 11.8.2016. 2nd petition filed on 01.09.2017.3rd petition filed on 02.15.2017.</t>
  </si>
  <si>
    <t>guxxx@gmail.com, naxxx@gmail.com, guxxx@gmail.com</t>
  </si>
  <si>
    <t>Court order 04.11.2016 received on 11.04.2016.</t>
  </si>
  <si>
    <t>Order to provide (i) stored content for the accounts guxxx@gmail.com and naxxxxx@gmail.com from 10.24.2016 to 11.04.2016 and guxxxx@gmail.com from 10.15.2016 to 11.04.2016, (ii) content available in Google Drive for the targeted accounts, (iii) smartphone data associated with the accounts (telephone number and IMEI), (iv) all Google Play apps installed in the smartphones associated with the targeted accounts, (v) Android versions, (vi) location history associated with the accounts guxxx@gmail.com and naxxxxx@gmail.com from 10.24.2016 to 11.04.2016 and guxxxx@gmail.com from 10.15.2016 to 11.04.2016, (vii) Hangouts content for the accounts guxxx@gmail.com and naxxxxx@gmail.com from 10.24.2016 to 11.04.2016 and guxxxx@gmail.com from 10.15.2016 to 11.04.2016 and (viii) access logs for the accounts guxxx@gmail.com and naxxxxx@gmail.com from 10.24.2016 to 11.04.2016 and guxxxx@gmail.com from 10.15.2016 to 11.04.2016.</t>
  </si>
  <si>
    <t>https://drive.google.com/file/d/0B4cdpZ2N4zn6OVd2RHFvTm93M3M/view?usp=sharing</t>
  </si>
  <si>
    <t>doxxxx@gmail.com, rexxxx@gmail.com, abxxxx@gmail.com, jsxxxx@gmail.com, maxxxx@gmail.com</t>
  </si>
  <si>
    <t>Court order 09.27.2016 received on 11.04.2016.</t>
  </si>
  <si>
    <t>Vara Criminal de Inquéritos Policiais de Belo Horizonte - Minas Gerais</t>
  </si>
  <si>
    <t>0024.16.080013-2</t>
  </si>
  <si>
    <t>Order to provide (i) future content for the targeted accounts from 11.05.2016 to 11.19.2016, (ii) registration data, (iii) access logs corresponding to 2016 and (iv) full stored content.</t>
  </si>
  <si>
    <t xml:space="preserve">Scope of production should be as mentioned above.
In regards to item (iv), we recommend the provision of content pertaining the year of 2016; nevertheless, we recommend preservation of the full content, in case this is not what the CO meant.
Also, notice that the order demands the monitoring, recording and printing of the e-mail flow during the 15-day period. We could add to the letter a language stating that Google delivers content in a password protected CD to preserve the secrecy of the measure and due to the volume of data.
Please, mind that the law-suit number indicated in the order is wrong; actually, the right number is 0024.16.080132-0. We have contacted Court, and they told us they would send Google another CO with the correct number.
Yet, we have tried to find out which is the crime under investigation in this law-suit, but unfortunately the Judge’s assistant refused to tell us.
</t>
  </si>
  <si>
    <t>https://drive.google.com/file/d/0B4cdpZ2N4zn6eVNqcC1DZEEtUXM/view?usp=sharing</t>
  </si>
  <si>
    <t>Response filed on 11.10.2016. 2nd petition filed on 12.19.2016.</t>
  </si>
  <si>
    <t>Court order 11.05.2016 received on 11.04.2016</t>
  </si>
  <si>
    <t>3ª Vara Federal em Bauru - São Paulo</t>
  </si>
  <si>
    <t>0005005-31.2016.403.6108</t>
  </si>
  <si>
    <t xml:space="preserve"> Order to provide future content for the targeted accounts from 11.05.2016 to 11.19.2016.</t>
  </si>
  <si>
    <t>https://drive.google.com/file/d/0B4cdpZ2N4zn6Y3o1cGFaQW5jWHM/view?usp=sharing</t>
  </si>
  <si>
    <t>caxxxx@gmail.com, frexxx@gmail.com</t>
  </si>
  <si>
    <t>Court order 11.04.2016 received on 11.04.2016.</t>
  </si>
  <si>
    <t>0009510-59.2016.403.6110</t>
  </si>
  <si>
    <t>Order to provide (i) full Google Drive content regarding the targeted accounts, (ii) registration data, (iii) last access logs and (iv) all messages and files stored in the mailboxes (inbox, outbox, sent messages, draft, trash) of the targeted accounts.</t>
  </si>
  <si>
    <t xml:space="preserve">Scope of production should be as mentioned above.
For item (iv), please provide the e-mail stored content for the target.
Please notice that the response should be sent directly to the requesting LE.
</t>
  </si>
  <si>
    <t>https://drive.google.com/file/d/0B4cdpZ2N4zn6NHQxZXNaSEh4cEk/view?usp=sharing</t>
  </si>
  <si>
    <t>Response filed on 11.29.2016.</t>
  </si>
  <si>
    <t>Linha em branco.</t>
  </si>
  <si>
    <t>lixxx@gmail.com, chxxx@gmail.com, coxxx@gmail.com</t>
  </si>
  <si>
    <t>Court order 11.08.2016 received on 11.08.2016.</t>
  </si>
  <si>
    <t>Order to provide (i) stored content for the accounts lixxx@gmail.com, chxxxxx@gmail.com and coxxxxx@gmail.com  from 09.15.2016 to 11.08.2016, (ii) content available in Google Drive for the targeted accounts, (iii) smartphone data associated with the accounts (telephone number and IMEI), (iv) all Google Play apps installed in the smartphones associated with the targeted accounts, (v) Android versions, (vi) location history associated with the accounts lixxx@gmail.com, chxxxxx@gmail.com and coxxxxx@gmail.com  from 09.15.2016 to 11.08.2016, (vii) Hangouts content for the accounts lixxx@gmail.com, chxxxxx@gmail.com and coxxxxx@gmail.com  from 09.15.2016 to 11.08.2016 and (viii) access logs for the accounts lixxx@gmail.com, chxxxxx@gmail.com and coxxxxx@gmail.com  from 09.15.2016 to 11.08.2016.</t>
  </si>
  <si>
    <t>https://drive.google.com/file/d/0B4cdpZ2N4zn6X2Z2ajhvQ2pXWTg/view?usp=sharing</t>
  </si>
  <si>
    <t>loxxx@gmail.com, (11) XXXXXXX</t>
  </si>
  <si>
    <t>3ª Vara Criminal do Foro de Mogi das Cruzes - São Paulo</t>
  </si>
  <si>
    <t xml:space="preserve">0015938-63.2016.8.26.0361 </t>
  </si>
  <si>
    <t>Order to provide history location for the targets loxxxx@gmail.com and (11) XXXXXX from 08h00 of 09.29.2016 up to the date of compliance of the CO, which would be the deadline.</t>
  </si>
  <si>
    <t xml:space="preserve">Scope of production should be as mentioned. In regards to the phone number, please provide the standard approved answer.
Please, notice that the response could be forwarded via e-mail, on alexandrebatalha@policiacivil.sp.gov.br.
</t>
  </si>
  <si>
    <t>https://drive.google.com/file/d/0B4cdpZ2N4zn6LVJSNzFnc3BMTDQ/view?usp=sharing</t>
  </si>
  <si>
    <t>Departamento de Inquéritos Policiais do Foro Central da Comarca de São Paulo - DIPO 4 - São Paulo</t>
  </si>
  <si>
    <t xml:space="preserve">0092143-96.2016.8.26.0050 </t>
  </si>
  <si>
    <t>Order to provide (i) profile, (ii) creation IP, (iii) access logs and (iv) exchanged e-mails from 09.10.2016 to 11.07.2016.</t>
  </si>
  <si>
    <t xml:space="preserve">Scope of production should be as mentioned above, apart from item i.
For item (iv), please provide the e-mail stored content.
In regards to item (i), since we are already going to the Court tomorrow, we will present a brief asking for clarifications on such expression; also, we will try to discover what crime is being investigated in this inquiry.
Please, mind that the response should be forwarded directly via e-mail on nilze.scapulatiello@policiacivil.sp.gpv.br.
</t>
  </si>
  <si>
    <t>https://drive.google.com/file/d/0B4cdpZ2N4zn6Q040QzdudXE5NEU/view?usp=sharing</t>
  </si>
  <si>
    <t>Clarification request filed on 11.10.2016.</t>
  </si>
  <si>
    <t>Court order 03.04.2016 received on 09.11.2016.</t>
  </si>
  <si>
    <t>Order to provide (i) future content for the targeted account from 11.10.2016 to 11.24.2016 and (ii) contacts list.</t>
  </si>
  <si>
    <t xml:space="preserve">Scope of production should be as mentioned above.
If LIS already provided data for item (ii), please, state this in the response letter.
We called LE and were informed that the crime under investigation is a white collar crime (Federal Law 8137/1990).
Please, notice that the response should be forwarded directly to designated LE.
</t>
  </si>
  <si>
    <t>https://drive.google.com/file/d/0B4cdpZ2N4zn6MjdxcGhLSjlVNzA/view?usp=sharing</t>
  </si>
  <si>
    <t>bexxx@gmail.com, lixxx@gmail.com, sixxx@gmail.com</t>
  </si>
  <si>
    <t>Court order 11.09.2016 received on 11.09.2016.</t>
  </si>
  <si>
    <t>Order to provide (i) stored content for the accounts bexxx@gmail.com, lixxxxx@gmail.com and sixxxxx@gmail.com  from 10.07.2016 to 11.09.2016, (ii) content available in Google Drive for the targeted accounts, (iii) smartphone data associated with the accounts (telephone number and IMEI), (iv) all Google Play apps installed in the smartphones associated with the targeted accounts, (v) Android versions, (vi) location history associated with the accounts bexxx@gmail.com, lixxxxx@gmail.com and sixxxxx@gmail.com  from 10.07.2016 to 11.09.2016, (vii) Hangouts content for the accounts bexxx@gmail.com, lixxxxx@gmail.com and sixxxxx@gmail.com  from 10.07.2016 to 11.09.2016 and (viii) access logs for the accounts bexxx@gmail.com, lixxxxx@gmail.com and sixxxxx@gmail.com  from 10.07.2016 to 11.09.2016.</t>
  </si>
  <si>
    <t>https://drive.google.com/file/d/0B4cdpZ2N4zn6ZDItM0kyd0U0dlU/view?usp=sharing</t>
  </si>
  <si>
    <t>XXXXXX, XXXXX, XXXXX, cexxxx@gmail.com, agxxxx@gmail.com, chxxxx@gmail.com, bisxxxx@gmail.com, ribxxxxx@gmail.com, raixxxx@gmail.com, alexxxx@gmail.com, prxxxx@gmail.com, baxxxx@gmail.com, paxxxx@gmail.com, rixxxx@gmail.com</t>
  </si>
  <si>
    <t>Court order 10.10.2016 received on 11.09.2016.</t>
  </si>
  <si>
    <t>Conselho Especial do Tribunal de Justiça do Distrito Federal e dos Territórios</t>
  </si>
  <si>
    <t xml:space="preserve">2016.00.2.044684-7 </t>
  </si>
  <si>
    <t xml:space="preserve">In regards to order nº 35956/2016, to provide (i) access logs, (ii) communication flow from 12.01.2015 to 08.23.2016 and (iii) location history as of 12.01.2015 to 08.23.2016 for the accounts associated with the indicated people.
For order nº 35957/2016, to provide (iv) registration data, (v) phone number associated with the targets, (vi) payment data, (vii) creation IP, (viii) other e-mails linked to the targets, (ix) messages sent and received from 12.01.2015 to 08.23.2016 and (x) access logs from 12.01.2015 to 08.23.2016, all regarding the indicated e-mail accounts.
Concerning order nº 35956/2016, there will be no production for items (i), (ii) and (iii) since no valid identifiers were provided. Please, add the standard language for that.
For the second order, as to items (iv) to (x), scope of production should be as mentioned, up to the extension possible.
For item (iv), if the company cannot provide all the data points requested in the CO under “registration data”, please clarify in the letter.
For item (viii), we are interpreting this request as secondary e-mails, what would be included in the reg. data production.
This case seems sensitive, considering it investigates Representatives of the Federal District.
At last, the response should be delivered to Court.
We have tried to confirm what crime is being investigated, but the Judge’s assistant refused to tell us via phone, she asked Google to send her an e-mail requesting such information on monica.hauschild@tjdft.jus.br. Therefore, we recommend LIS sends her such e-mail, also asking who is the person authorized to receive the response.
</t>
  </si>
  <si>
    <t>https://drive.google.com/file/d/0B4cdpZ2N4zn6dWJIQkd2Yk5mTXc/view?usp=sharing</t>
  </si>
  <si>
    <t>phxxxx@gmail, phxxxx@gmail.com</t>
  </si>
  <si>
    <t>Court order 11.01.2016 received on 11.09.2016.</t>
  </si>
  <si>
    <t>Quarta Câmara Criminal do Tribunal de Justiça do Estado do Rio Grande do Sul</t>
  </si>
  <si>
    <t>Order to provide (i) future content from 11.10.2016 to 11.24.2016 and (ii) stored content from 08.18.2015 to 11.09.2016.</t>
  </si>
  <si>
    <t xml:space="preserve">Scope of production should be as mentioned.
We have tried to confirm what crime is being investigated, but the Judge’s assistant refused to tell us via phone. We have called the Prosecutor’s Office and the assistant to the Prosecutor asked Google to send them an e-mail requesting such information on prefeitos@mp.rs.gov.br. Therefore, we recommend LIS sends them such e-mail.
</t>
  </si>
  <si>
    <t>https://drive.google.com/file/d/0B4cdpZ2N4zn6MnlhbGlHMHM5ZGc/view?usp=sharing</t>
  </si>
  <si>
    <t>Response filed on 12.05.2016.</t>
  </si>
  <si>
    <t>Court order 11.07.2016 received on 11.09.2016.</t>
  </si>
  <si>
    <t>Order to provide future content for the account edxxxx@gmail.com from 11.10.2016 to 11.24.2016.</t>
  </si>
  <si>
    <t xml:space="preserve">Scope of production should be as mentioned.
Please, notice that, after a clarification request, the CO calls for real-time access to the content of the account, reason why we recommend LIS to get in touch with the requesting LE.
</t>
  </si>
  <si>
    <t>https://drive.google.com/file/d/0B4cdpZ2N4zn6RmE5R3E0bFU3RVE/view?usp=sharing</t>
  </si>
  <si>
    <t>Response filed on 12.07.2016.</t>
  </si>
  <si>
    <t>axxxx@gmail.com, lxxxxx@gmail.com, exxxxx@gmail.com, axxxxx@gmail.com, cxxxx@gmail.com</t>
  </si>
  <si>
    <t xml:space="preserve">Court order 11.19.2016 </t>
  </si>
  <si>
    <t>3ª Vara Federal de Rondônia</t>
  </si>
  <si>
    <t>https://drive.google.com/file/d/0B4cdpZ2N4zn6REdrbWEwMWc0NnM/view?usp=sharing</t>
  </si>
  <si>
    <t>Petition filed on 11.18.2016. Production shared via SFTP.</t>
  </si>
  <si>
    <t>luaxxx@gmail.com</t>
  </si>
  <si>
    <t>Court order 11.08.2016 received on 11.10.2016.</t>
  </si>
  <si>
    <t>9ª Vara Federal Criminal de São Paulo - São Paulo</t>
  </si>
  <si>
    <t>0010185-03.2016.403.6181</t>
  </si>
  <si>
    <t>Order to provide (i) registration data, (ii) access logs and (iii) future content from 11.11.2016 to 11.25.2016.</t>
  </si>
  <si>
    <t xml:space="preserve">Scope of production should be as mentioned above.
Please, notice that the CO demands the creation of a mirror account within 24 hours, reason why we recommend contacting LE to agree on deadline.
The company should confirm with the Court the accounts and the date of the beginning of the wiretap.
Also, notice that production should be forwarded to designated LE.
</t>
  </si>
  <si>
    <t>https://drive.google.com/file/d/0B4cdpZ2N4zn6NTM0TVkybmpMY0k/view?usp=sharing</t>
  </si>
  <si>
    <t>Production shared via SFTP. 2nd petition filed on 12.14.2016.</t>
  </si>
  <si>
    <t>rxxx@gmail.com, raxxx@gmail.com</t>
  </si>
  <si>
    <t>Court order 10.25.2016 received on 11.10.2016.</t>
  </si>
  <si>
    <t xml:space="preserve">4ª Vara Federal Criminal de São Paulo - São Paulo </t>
  </si>
  <si>
    <t>0012634-31.2016.403.6181</t>
  </si>
  <si>
    <t>Order to provide (i) registration data, (ii) access logs and (iii) stored content (including the attachments) for the targeted accounts. Besides, order to (v) inform if the targeted accounts had been/is inactive or were closed for some period and (vi) if so, the cause of inactivation.</t>
  </si>
  <si>
    <t xml:space="preserve">Scope of production should be as mentioned above. 
We called Court to ask for the decision that originated this CO and we were informed that Google should send an e-mail to Court asking for this information (criminal_vara04_sec@jfsp.jus.br).
Please notice that the response should be forwarded to Court.
</t>
  </si>
  <si>
    <t>https://drive.google.com/file/d/0B4cdpZ2N4zn6Z21FbDJVSlNhQTg/view?usp=sharing</t>
  </si>
  <si>
    <t>icvxxxx@gmail.com, rodxxxx@gmail.com</t>
  </si>
  <si>
    <t>Court order 05.04.2016 received on 11.07.2016.</t>
  </si>
  <si>
    <t xml:space="preserve">3ª Vara Criminal de Franca - São Paulo </t>
  </si>
  <si>
    <t xml:space="preserve">Scope of production should be items (i), (ii) and (iii).
Considering that that this investigation is about not only unlawful exercise of medicine, but also other crimes such as false identity, ideological falsehood and embezzlement, which are crimes with penalty of “reclusão” we recommend the production of content.
If item (ii) has already been delivered, we recommend adding such info in the letter.
Also, in regards to item (iv), we recommend asking for clarifications on the meaning of such expressions, since apparently, it looks like a Drive content request.
Notice that the response should be delivered directly to LE via e-mail.
</t>
  </si>
  <si>
    <t>https://drive.google.com/file/d/0B4cdpZ2N4zn6YnBVa0NUUDJEeVk/view?usp=sharing</t>
  </si>
  <si>
    <t>Response filed on 11.21.2016. 2nd petition filed on 01.23.2017.</t>
  </si>
  <si>
    <t>edxxx@gmail.com</t>
  </si>
  <si>
    <t>Court order 11.10.2016 received on 11.11.2016.</t>
  </si>
  <si>
    <t>7º Vara Federal Criminal do Rio de Janeiro - Rio de Janeiro</t>
  </si>
  <si>
    <t>0509595-35.2016.4.02.5101</t>
  </si>
  <si>
    <t>Order to provide (i) stored content from 01.01.2007 to 11.10.2016, as well as (ii) Google Drive content from 01.01.2007 to 11.10.2016.</t>
  </si>
  <si>
    <t xml:space="preserve">Scope of production should be as mentioned above.
Notice that the CO establishes a daily fine in the amount of R$ 100.000,00 in case of noncompliance.
Also, notice that this is another CO from “Lava-Jato”.
Please, notice that production should be forwarded to Public Prosecutor’s Office via Drive, as agreed for previous cases. 
</t>
  </si>
  <si>
    <t>vexxx@gmail.com</t>
  </si>
  <si>
    <t>Court order 11.14.2016 received on 11.15.2016.</t>
  </si>
  <si>
    <t>7ª Vara Federal Criminal do Rio de Janeiro - Rio de Janeiro</t>
  </si>
  <si>
    <t>0509971-21.2016.4.02.5101</t>
  </si>
  <si>
    <t>Order to provide (i) stored content from 01.01.2011 to 11.14.2016, as well as (ii) Google Drive content from 01.01.2011 to 11.14.2016.</t>
  </si>
  <si>
    <t xml:space="preserve">Scope of production should be as mentioned above.
Notice that the CO establishes a daily fine in the amount of R$ 100.000,00 in case of noncompliance.
Also, notice that this is another CO from “Lava-Jato”.
Please, notice that production should be forwarded to Public Prosecutor’s Office via Drive, as agreed in previous cases.
</t>
  </si>
  <si>
    <t>https://drive.google.com/file/d/0B4cdpZ2N4zn6UVIwN3V2dEREdWM/view?usp=sharing</t>
  </si>
  <si>
    <t>Court order 11.27.2016 received on 11.11.2016.</t>
  </si>
  <si>
    <t>6ª Vara Criminal de Brasília - Distrito Federal</t>
  </si>
  <si>
    <t>2015.01.1.138587-9</t>
  </si>
  <si>
    <t>Order to provide from 11.12.2016 to 11.26.2016 (i) registration data, (ii) access logs, (iii) future content, (iv) IMEI and telephone numbers related with the targeted account, (v) location history for the device related with the targeted account and (vi) data related with other services associated with the targeted account, such as Skydrive and Skype.</t>
  </si>
  <si>
    <t xml:space="preserve">Scope of production should be item (i), (iii) and (iv).
In regards to items (ii) and (v), we advise LIS to ask for clarification about the date range requested.
In regards to item (vi), we advise LIS to ask clarification about the products, data and date range requested, since Skydrive and Skype are not Google services.
Production should be delivered to LE.
Considering that the judge has established a 15-day term for compliance under contempt charges, it would be best to contact LE to inform the natural delay of the production and to ask if they are willing to wait.
We talked to LE today and she will be confirming the record’s number for this case tomorrow, since it seems to be incorrect. We will let you know as soon as we have news on this.
</t>
  </si>
  <si>
    <t>https://drive.google.com/file/d/0B4cdpZ2N4zn6enBOY0EtX0xKT3M/view?usp=sharing</t>
  </si>
  <si>
    <t>Clarification request sent via e-mail on 12.06.2016.2nd petition sent to local lawyer on 12.05.2016. Court ordered Google to disregards Order n. 1960. case closed.</t>
  </si>
  <si>
    <t>mxxx@gmail.com, gxxx@gmail.com, mxxx@oxxx.com.br -- Non-Google Product</t>
  </si>
  <si>
    <t>Court order 11.08.2016 received on 11.14.2016.</t>
  </si>
  <si>
    <t>7ª Vara Criminal de Cuiabá - Mato Grosso</t>
  </si>
  <si>
    <t>21284-33.2015.811.0042 (Orders n. 2.089/2016 and 2.091/2016)</t>
  </si>
  <si>
    <t>Order to provide (i) stored content from 01.01.2012 to 02.28.2013 for the accounts mxxxx@gmail.com and gxxxxx@gmail.com and mxxx@oxxx.com.br from 01.01.2012 to 10.18.2016, as well as (ii) reg. data for the account mxxx@oxxx.com.br.</t>
  </si>
  <si>
    <t xml:space="preserve">Scope of production should be as mentioned above.
In regards to the stored content of the account mxxx@oxxx.com.br, per policy, please provide the admin reg. data.
Notice that the CO determines the creation of a mirror-account, and the response should be sent to LE.
Also, the CO demands the names of the people who got in touch with the measure within 5 days.
</t>
  </si>
  <si>
    <t>https://drive.google.com/file/d/0B4cdpZ2N4zn6SXIzMDZoQWR3Wm8/view?usp=sharing</t>
  </si>
  <si>
    <t>Petition filed on 11.25.2016. 2nd petition filed on 12.14.2016. Response filed on 09.01.2016</t>
  </si>
  <si>
    <t>jorxxx@gmail.com</t>
  </si>
  <si>
    <t>Court order 11.09.2016 received on 11.11.2016.</t>
  </si>
  <si>
    <t xml:space="preserve">4ª Vara Federal de Macapá - Amapá </t>
  </si>
  <si>
    <t>8676-22.2016.4.01.3100</t>
  </si>
  <si>
    <t xml:space="preserve">Order to provide the following data related with the targeted account: 
(a)    Registration data, including alternative e-mails, telephone number and IMEIs associated with the targeted account and information about other e-mail accounts associated with the targeted account;
(b)   access logs; 
(c)    stored content (including access logs) for the targeted account;
(d)   reg. data, contact list and content of Google Calendar and Google Drive;
(e)    data/information about the associated device, such as contacts, calendar, etc;
(f)    web and apps activity records, web history, including Chrome history;
(g)   Search history;
(h)    Location history; 
(i)     Locations saved on Google Maps.
</t>
  </si>
  <si>
    <t xml:space="preserve">Scope of production should be as mentioned above, up to the extension possible. 
In regards to item “a” – (information about other e-mail accounts associated with the targeted account), we advise LIS to ask for clarification about the scope of the request.
In regards to item “f” (web activity records), we advise LIS to ask if any other information besides web history is needed. In regards to apps activity records, please let us know if it is possible to provide such data.
Please, notice that Google should inform Court about the compliance with the CO in ten days.
Besides, notice that production should be forwarded to designated LE.
If necessary, please file an extension request.
Sorry for the delay to send this advice. This CO got lost in our inbox because of the holidays.
</t>
  </si>
  <si>
    <t>https://drive.google.com/file/d/0B4cdpZ2N4zn6cWw1TVBkSjY4cXc/view?usp=sharing</t>
  </si>
  <si>
    <t>cnxxx@xxxx.com.br -- Non-Google Product</t>
  </si>
  <si>
    <t>Court order 11.16.2016 received on 11.16.2016.</t>
  </si>
  <si>
    <t>Order to provide (i) stored content from 01.01.2007 to 11.16.2016, as well as (ii) Google Drive content from 01.01.2007 to 11.16.2016.</t>
  </si>
  <si>
    <t xml:space="preserve">Scope of production should be as mentioned above. Considering that LIS has already produced content for the admin of the domain, we recommend producing content directly.
Notice that the CO establishes a daily fine in the amount of R$ 100.000,00 in case of noncompliance.
Also, notice that this is another CO from “Lava-Jato”.
Please, notice that production should be forwarded to Public Prosecutor’s Office via Drive, as agreed in previous cases.
</t>
  </si>
  <si>
    <t>https://drive.google.com/file/d/0B4cdpZ2N4zn6aHBmazhwSnFZalU/view?usp=sharing</t>
  </si>
  <si>
    <t>Court order 11.14.2016 received on 11.14.2016.</t>
  </si>
  <si>
    <t>Order to provide (i) stored content (including draft and trash folders) for the targeted accounts as well as (ii) future content for the targeted accounts from 11.15.2016 to 11.29.2016.</t>
  </si>
  <si>
    <t>https://drive.google.com/file/d/0B4cdpZ2N4zn6YkRuSDNlSUxiTHM/view?usp=sharing</t>
  </si>
  <si>
    <t>Response filed on 12.16.2016.</t>
  </si>
  <si>
    <t>xxxxx -- Non-Google Product, xxxxx -- Non-Google Product</t>
  </si>
  <si>
    <t>Order to provide (i) stored content for the targeted accounts from 10.17.2016 to 11.16.2016 and (ii) future content from 11.17.2016 to 12.01.2016.</t>
  </si>
  <si>
    <t xml:space="preserve">Scope of production should be as mentioned above. 
Stored content should be delivered within 24 hours, under penalty of the imposition of daily fines.
Future content should be shared with LE in 3-day intervals.
Please notice that production should be forwarded to designated LE via Hórus.
Mind that LE has sent Google 2 Horus requests pertaining this case: [6-2725000014272] Ofício de Requisição 2016000649 and [9-2611000014471] Ofício de Requisição 2016000650.
Stored content should be shared in response to the thread [6-2725000014272] Ofício de Requisição 2016000649; and future content should be shared in response to the thread [9-2611000014471] Ofício de Requisição 2016000650.
The judge requests information via email about the date of the beginning of the secrecy breach. We advise LIS to inform the date range of the production.
The CO establishes a R$ 50,000,00 daily fine. If it is not possible to share the stored content today, we advise LIS to ask for an extension.
</t>
  </si>
  <si>
    <t>353xxx, 356xxx, 353xxx, 354xxx, 355xxx, 353xxx, 353xxx, 358xxx, 351xxx, 352xxx, 357xxx, 359xxx, 351xxx, 354xxx, alexxx@gmail.com, corxxx@gmail.com, anxxx -- Non-Google Product, laryxxx@gmail.com, tatxx@gmail.com, batxxx@gmail.com, faaxxx@gmail.com, alexxx@gmail.com, corxxx@gmail.com, anxxx -- Non-Google Product, larxxx@gmail.com, tatxxx@gmail.com, batxxx@gmail.com, faaxxx@gmail.com</t>
  </si>
  <si>
    <t>Court order 11.17.2016 received on 11.17.2016.</t>
  </si>
  <si>
    <t xml:space="preserve">Order to provide the following data (i) referring to the IMEIs provided in the CO: 
(a)        indicate the google accounts and the Google IDs associated with the targeted IMEIs and to provide their corresponding registration data, including name, address, telephone number and other e-mail addresses;
(b)        brand, model and serial number of the device associated with the targeted IMEIs.
Besides, order to provide the following data (ii) referring to the IMEIs, as well as the accounts provided in page 3 of the CO: 
(a)        access logs of the past 30 days, with connection information, such as name of the connection provider and phone company, browser, time zone, phone number and connection port; 
(b)        photos stored on photo albums, camera roll and screen shots of the past 30 days, along with its metadata;
(c)        stored content of the past 30 days;
(d)        search history and web history of the past 30 days;
(e)        saved and searched locations on Maps Apps of the past 30 days;
(f)        location history, including location history through GPS, Bluetooth and Wi-Fi connections of the past 30 days;
(g)        contact list when synced to the targeted devices;
(h)        information of payments using credit or debit cards of the past 30 days, including card number, date and hour of the purchase and product or service purchased;
(i)        Downloaded apps;
(j)        Data available on SD card of the past 30 days;
(k)        full back up of the devices stored in the Google Drive of the past 30 days, including whatsapp and similar communication apps.
Finally, order to provide the following data (iii) for all Google accounts and IMEIs mentioned in the CO from 11.18.2016 to 12.02.2016:
(a)        new Google accounts created by the users,
(b)        photos on photo albums, camera roll and screen shots, along with its metadata;
(c)        future content for the targeted accounts;
(d)        new searches made by the user;
(e)        new saved and searched locations on Maps Apps;
(f)        new locations of the user;
(g)        new contacts included in the contacts list;
(h)        information of payments using credit or debit cards, including card number, date and hour of the purchase and product or service purchased;
(i)        Downloaded apps;
(j)        New data available on SD card;
(k)        full back up of the devices stored in the Google Drive, including whatsapp and similar communication apps.
</t>
  </si>
  <si>
    <t xml:space="preserve">Scope of production:
As in previous cases, we recommend LIS to provide the Google accounts responsive to the IMEIs listed in the CO within 48 hours and to ask LE to indicate the ones of interest. 
Once LE indicates the Google accounts, we recommend production of all requests of item (ii), up to the extension possible, as well as letter (c) of item (iii).
Regarding the other letters of item (iii), we recommend pushing back, since Federal Law 9296 only only provides for communication wiretap.
Please notice that the CO establishes 48-hour term, under penalty of daily fines of RS100,000.00, in case of noncompliance. Also, in the case of non-compliance, Google would be subjected to the penalty of temporary suspension of the company’s activities and to the crime of disobedience.
Furthermore, the CO demands that the response must be delivered in Portuguese and duly signed by a representative of Google in Brazil.
Notice that the response should be forwarded to LE via Drive/SFTP.
We advise LIS to ask the Court for an extension of 5 days starting from the indication of the Google accounts by LE, in order to provide the data points requested.
Please, notice that the requesting LE for this case is the same for case #1437, who asked us the full names of Dio and Luisa, in order to investigate a crime of disobedience. Therefore, we strongly recommend LIS shares the initial production with LE within the time established in the order, which is until tomorrow.
</t>
  </si>
  <si>
    <t>https://drive.google.com/file/d/0B4cdpZ2N4zn6MEE0a1FwcW5Pc1E/view?usp=sharing</t>
  </si>
  <si>
    <t>Order revoked by the Judge.</t>
  </si>
  <si>
    <t>plixxxx@gmail.com</t>
  </si>
  <si>
    <t>Court order 11.04.2016 received on 11.16.2016.</t>
  </si>
  <si>
    <t>3ª Juizado Especial Criminal do Foro Central da Comarca de Porto Alegre - Rio Grande do Sul</t>
  </si>
  <si>
    <t>0213212-86.2016.8.21.0001</t>
  </si>
  <si>
    <t>Order to provide (i) access logs, (ii) contact list and (iii) stored content from 09.29.2016 to 11.04.2016.</t>
  </si>
  <si>
    <t xml:space="preserve">Scope of production should be item (i) for now.
We were not able to confirm what is the crime investigated in this procedure: anyway, the CO mentions “alteração e realização de indevida inserção de conteúdo malicioso”, what could mean articles 313-A and/or 313-B of the Penal Code. Article 313-A has penalty of “reclusão”, but considering that the procedure is being held in a “Juizado”, it is more likely to be the crime of article 313-B, which has a penalty of “detenção”, what would not authorize the breach of secrecy of the messages.
Having that all in mind, in regards to items (ii) and (iii), we recommend LIS asks Court clarifications on regards to the crime investigated.
</t>
  </si>
  <si>
    <t>https://drive.google.com/file/d/0B4cdpZ2N4zn6M21nMGt5blpyOUE/view?usp=sharing</t>
  </si>
  <si>
    <t>fixxxx@gmail.com</t>
  </si>
  <si>
    <t>Court order 11.08.2016 received on 11.17.2016.</t>
  </si>
  <si>
    <t>5ª Vara Federal Criminal de São Paulo - São Paulo</t>
  </si>
  <si>
    <t>0013142-74.2016.403.6181</t>
  </si>
  <si>
    <t>Order to provide (i) access logs, (ii) secondary e-mail account and (iii) current stored content in the targeted mailbox.</t>
  </si>
  <si>
    <t xml:space="preserve">Scope of production should be as mentioned above. 
Crimes investigated: articles 241-A and 241-B of the Child and Adolescent Statute. 
The response should be forwarded to Court.
</t>
  </si>
  <si>
    <t>https://drive.google.com/file/d/0B4cdpZ2N4zn6Q2stZFNjbWxCc2c/view?usp=sharing</t>
  </si>
  <si>
    <t>maxxx@gmail.com, alxxx@gmail.com, jpxxx@gmail.com, lcxxx@gmail.com, lexxx@gmail.com, coxxx@gmail.com</t>
  </si>
  <si>
    <t xml:space="preserve">#1571, #1587, #1588, #1601, #1627, #1653, #1658 and #1662.
Order to provide (i) stored content for the accounts maxxx@gmail.com and alxxxxx@gmail.com from 11.03.2016 to 11.17.2016 and jpxxxxx@gmail.com, lcxxxxx@gmail.com, lexxxxx@gmail.com and coxxxxx@gmail.com from 11.01.2016 to 11.17.2016, (ii) content available in Google Drive for the targeted accounts, (iii) smartphone data associated with the accounts (telephone number and IMEI), (iv) all Google Play apps installed in the smartphones associated with the targeted accounts, (v) Android versions, (vi) location history associated with the accounts maxxx@gmail.com and alxxxxx@gmail.com from 11.03.2016 to 11.17.2016 and jpxxxxx@gmail.com, lcxxxxx@gmail.com, lexxxxx@gmail.com and coxxxxx@gmail.com from 11.01.2016 to 11.17.2016, (vii) Hangouts content for the accounts maxxx@gmail.com and alxxxxx@gmail.com from 11.03.2016 to 11.17.2016 and jpxxxxx@gmail.com, lcxxxxx@gmail.com, lexxxxx@gmail.com and coxxxxx@gmail.com from 11.01.2016 to 11.17.2016 and (viii) access logs for the accounts maxxx@gmail.com and alxxxxx@gmail.com from 11.03.2016 to 11.17.2016 and jpxxxxx@gmail.com, lcxxxxx@gmail.com, lexxxxx@gmail.com and coxxxxx@gmail.com from 11.01.2016 to 11.17.2016.
</t>
  </si>
  <si>
    <t>https://drive.google.com/file/d/0B4cdpZ2N4zn6SF90VzBtUEI4dXc/view?usp=sharing</t>
  </si>
  <si>
    <t>guxxx@gmail.com, naxx@gmail.com</t>
  </si>
  <si>
    <t>Court order 11.18.2016 received on 11.18.2016.</t>
  </si>
  <si>
    <t>Order to provide (i) stored content for the accounts guxxx@gmail.com and naxxxxx@gmail.com from 11.05.2016 to 11.20.2016, (ii) content available in Google Drive for the targeted accounts, (iii) smartphone data associated with the accounts (telephone number and IMEI), (iv) all Google Play apps installed in the smartphones associated with the targeted accounts, (v) Android versions, (vi) location history associated with the accounts guxxx@gmail.com and naxxxxx@gmail.com from 11.05.2016 to 11.20.2016, (vii) Hangouts content for the accounts guxxx@gmail.com and naxxxxx@gmail.com from 11.05.2016 to 11.20.2016 and (viii) access logs for the accounts guxxx@gmail.com and naxxxxx@gmail.com from 11.05.2016 to 11.20.2016.</t>
  </si>
  <si>
    <t>https://drive.google.com/file/d/0B4cdpZ2N4zn6SUtlM0lCMFRBS1U/view?usp=sharing</t>
  </si>
  <si>
    <t>rexxx@lxxx.com.br -- Non-Google Product</t>
  </si>
  <si>
    <t>Court order 11.16.2016 received on 11.18.2016.</t>
  </si>
  <si>
    <t>3ª Vara Criminal de Franca - São Paulo</t>
  </si>
  <si>
    <t xml:space="preserve">0018960-42.2016.8.26.0196 </t>
  </si>
  <si>
    <t>Order to provide “content - such as registration data, access logs, messages stored in folders and content of storage services or apps - regarding the website “SWWING MÉNAGE FRANCA SP”, for which the admin is rexxx@lixxx.com, providing reg. data of the person who published the victims phone number”.</t>
  </si>
  <si>
    <t xml:space="preserve">Scope of production is uncertain, since it is not possible to know what data CO requests.
In this sense, we will file a brief asking for clarification about the scope of production. 
</t>
  </si>
  <si>
    <t>https://drive.google.com/file/d/0B4cdpZ2N4zn6ZFZBMDNxaG9GQTA/view?usp=sharing</t>
  </si>
  <si>
    <t>Petition filed on 12.13.2016. Response filed on 12.11.2017. 2nd petition filed on 03.06.2018</t>
  </si>
  <si>
    <t>joxxxx@gmail.com</t>
  </si>
  <si>
    <t>Court order 11.11.2016 received on 11.18.2016.</t>
  </si>
  <si>
    <t>0003241-82.2016.403.6181</t>
  </si>
  <si>
    <t xml:space="preserve">Order to provide (i) registration data, (ii) access logs, (iii) current stored content in the targeted mailbox. 
Also, to inform whether the account is or remained inactive, and in that case, to inform the responsive reason.
</t>
  </si>
  <si>
    <t xml:space="preserve">Scope of production should be as mentioned above. 
Crimes investigated: articles 241-A and 241-B of the Child and Adolescent Statute. 
The response should be forwarded to Court.
Per Taís’s recommendation, EDR should be offered in this case.
</t>
  </si>
  <si>
    <t>https://drive.google.com/file/d/0B4cdpZ2N4zn6d05kZFJvczMyWkU/view?usp=sharing</t>
  </si>
  <si>
    <t>zxxxx@gmail.com</t>
  </si>
  <si>
    <t>Court order 11.03.2016 received on 11.17.2016.</t>
  </si>
  <si>
    <t>1ª Vara Federal de São Pedro da Aldeia - Rio de Janeiro</t>
  </si>
  <si>
    <t>0500285-81.2016.4.02.5108 (IPL nº 0344/2016 - DPF/NITEROI/RJ)</t>
  </si>
  <si>
    <t>Order to provide (i) stored content from 02.01.2016 up to 08.30.2016 and (ii) location history for the target as of 02.01.2016 up to 08.30.2016.</t>
  </si>
  <si>
    <t xml:space="preserve">Scope of production should be as mentioned above. 
Please, mind that the response should be forwarded to LE.
We haven’t been able to confirm the crime investigated, but the assistant to the Deputy’s phone number is (21)2613-8816. The assistant to the Judge refused to tell us also.
</t>
  </si>
  <si>
    <t>https://drive.google.com/file/d/0B4cdpZ2N4zn6UjVhdlN3VVlBdVE/view?usp=sharing</t>
  </si>
  <si>
    <t>1ST response shared via e-mail.</t>
  </si>
  <si>
    <t>354xxx470</t>
  </si>
  <si>
    <t>Court order 11.18.2016 received on 11.19.2016.</t>
  </si>
  <si>
    <t>Order to provide (i) location history for the account associated with the targeted IMEI, as well as (ii) other information related with users location (even if the location service is inactive), from 23h00 of 10.28.2016 up to 14h00 of 10.29.2016.</t>
  </si>
  <si>
    <t xml:space="preserve">Scope of production should be item (i).
Per policy, we recommend LIS to provide the Google accounts associated with the targeted IMEI as soon as possible and to ask LE to indicate the ones of interest. Along with the first response, we recommend asking for an extension to provide data related with the Google accounts. 
Once the Google accounts are indicated by LE, we recommend production of content.
We recommend asking for clarification about the scope of production for item (ii).
Please, notice that the response could be forwarded via e-mail, on alexandre.batalha@policiacivil.sp.gov.br.
</t>
  </si>
  <si>
    <t>https://drive.google.com/file/d/0B4cdpZ2N4zn6QlZoSlFJbWpHYnM/view?usp=sharing</t>
  </si>
  <si>
    <t>Court order 11.16.2016 received on 11.17.2016.</t>
  </si>
  <si>
    <t>Order to provide future content for the account edxxxx@gmail.com from 11.18.2016 to 12.02.2016.</t>
  </si>
  <si>
    <t xml:space="preserve">Scope of production should be as mentioned above.
Please, notice that the CO calls for real-time access to the content of the account, reason why we recommend LIS to get in touch with the requesting LE.
We contacted Court today and they will send us the decision mentioned in the CO. As soon as we receive it, we will update this thread.
</t>
  </si>
  <si>
    <t>https://drive.google.com/file/d/0B4cdpZ2N4zn6cFhvWTdvMzVTMXM/view?usp=sharing</t>
  </si>
  <si>
    <t>Court order 11.17.2016 received on 11.18.2016.</t>
  </si>
  <si>
    <t>Order to provide (i) registration data, (ii) IMEI numbers associated with the accounts, (iii) brand and model of the devices associated with the account, (iv) stored content of the past 180 days, (v) access logs of the past 180 days, (vi) Google Photos content of the past 30 days, along with its metadata (exif), (vii) saved locations on Google Maps of the past 30 days and (viii) location history of the past 30 days.</t>
  </si>
  <si>
    <t xml:space="preserve">Scope of production should be as mentioned.
Please, notice that the response should be forwarded to LE, as in the previous case.
</t>
  </si>
  <si>
    <t>https://drive.google.com/file/d/0B4cdpZ2N4zn6N19tanEyelZQeUE/view?usp=sharing</t>
  </si>
  <si>
    <t>Productiom shared va SFTP.</t>
  </si>
  <si>
    <t>exxxx@gmail.com</t>
  </si>
  <si>
    <t>Court order 11.14.2016 received on 11.18.2016.</t>
  </si>
  <si>
    <t>4124-14.2016.4.01.3100</t>
  </si>
  <si>
    <t xml:space="preserve">Order to provide the following data related with the targeted account: 
(a)        Registration data, including alternative e-mails, telephone number and IMEIs associated with the targeted account and information about other e-mail accounts associated with the targeted account;
(b)        access logs; 
(c)        stored content (including access logs) for the targeted account;
(d)        reg. data, contact list and content of Google Calendar and Google Drive;
(e)        data/information about the associated device, such as contacts, calendar, etc.
</t>
  </si>
  <si>
    <t xml:space="preserve">Scope of production should be as mentioned above, up to the extension possible. 
In regards to item “a” – (information about other e-mail accounts associated with the targeted account), we advise LIS to ask for clarification about the scope of the request.
Please, notice that Google should inform Court about the compliance with the CO in ten days.
Besides, notice that production should be forwarded to designated LE.
</t>
  </si>
  <si>
    <t>https://drive.google.com/file/d/0B4cdpZ2N4zn6RkV1ZzBqQWlMY1U/view?usp=sharing</t>
  </si>
  <si>
    <t>Response filed on 01.12.2017.</t>
  </si>
  <si>
    <t>358xxx375, 358xxx383</t>
  </si>
  <si>
    <t>Court order 10.31.2016 received on 11.21.2016.</t>
  </si>
  <si>
    <t>0093782-83.2016.8.19.0038</t>
  </si>
  <si>
    <t xml:space="preserve">Order to provide
(i)        registration data, including name, logins to control panel and IP range, as well as other e-mail accounts associated with the targeted IMEIs;
(ii)        access logs from 09.22.2016 to 10.21.2016;
(iii)         telephone numbers associated with the IMEIs;
(iv)        Google Photos content from 09.22.2016 to 10.21.2016, with the corresponding metadata;
(v)        list of locations saved on Google Map;
(vi)        location history of the targets from 09.22.2016 to 10.21.2016;
(vii)        search history from 09.22.2016 to 10.21.2016;
(viii)        physical addresses registered by the users linked to the targeted e-mail accounts;
(ix)        future content of the targeted accounts from 11.22.2016 to 12.06.2016;
(x)        posts, publications, photos and responsive tags;
(xi)         Content stored in the “virtual disk” associated with the targeted accounts;
(xii)         Full stored content of the targeted e-mail accounts;
(xiii)        Stored messages, photos, videos, audios and attachments exchanged via Hangouts;
(xiv)         location history of the device, including specific geographic locations, via GPS, Bluetooth or Wi-Fi;
(xv)        connection information, such as the name of the Internet Service Provider, browser, time zone and phone number;
(xvi)        contacts list;
(xvii)        information of the credit and debit card when used for purchases or other transactions;
(xviii)         information pertaining the Google Play account, including apps downloaded or purchased and wish list..
</t>
  </si>
  <si>
    <t xml:space="preserve">Scope of production:.
Per policy, we advise Google to inform LE, within 5 days, the accounts associated with the targeted IMEIs. 
Once LE indicates the ones of interest, as agreed upon for previous Rio de Janeiro cases, we advise production of the following items, if technically possible: (i), (ii), (iii), (iv), (v), (ix), (xii), (xiii), (xvi) and (xviii).
In regards to item (x), considering that the order does not specify any products or a date range, we advise LIS to ask clarification about the actual scope of production.
With respect to item (xi), considering that the order does not expressly mention Google Drive, we recommend preservation of Drive content and that the standard responsive language is added to the letter.
For item (xiv), we recommend that LIS evaluates whether it would be technically possible to provide location history of the devices themselves. If not, please explain that in the response letter .
Regarding the remaining items, as for previous cases, we recommend that we preserve content and ask LE to analyze the first bunch of data and confirm the necessity to produce the remainder.
Please notice that production should be forwarded to designated LE.
</t>
  </si>
  <si>
    <t>https://drive.google.com/file/d/0B4cdpZ2N4zn6WkE3bmxhWU9JNHM/view?usp=sharing</t>
  </si>
  <si>
    <t>355xxx (9)</t>
  </si>
  <si>
    <t xml:space="preserve">2ª Vara Criminal da Comarca de Bangu – Rio de Janeiro </t>
  </si>
  <si>
    <t>0019646-05.2016.8.19.0204</t>
  </si>
  <si>
    <t xml:space="preserve">Order to provide login and password of the Gmail accounts associated with the targeted IMEIs, in order to give access to the “Android Device Manager” system and to the GPS location of the targeted device, and its interlocutors, or to provide another access means to the Android system including the new wiretapped numbers.
</t>
  </si>
  <si>
    <t xml:space="preserve">We recommend pushing back this request, for the following reasons (i) Google is not technically able to inform the user´s password and (ii)  Federal Law 9296 does not contain any provision authorizing full access to the user´s accounts or devices. 
We advise delivering this response personally to the judge with a brief asking Court to dismiss compliance with the order as it is.
</t>
  </si>
  <si>
    <t>https://drive.google.com/file/d/0B4cdpZ2N4zn6VXIwX2ptY0NWZFE/view?usp=sharing</t>
  </si>
  <si>
    <t>rodxxx@gmail.com, juxxx@gmail.com, anxxx@gmail.com, luxxxx@gmail.com, raxxxx@gmail.com, joxxxx@gmail.com</t>
  </si>
  <si>
    <t>Court order 10.03.2016 received on 11.22.2016.</t>
  </si>
  <si>
    <t xml:space="preserve">0022280-37.2015.8.26.0196 </t>
  </si>
  <si>
    <t>Order to provide (i) registration data, (ii) access logs and (iii) messages stored in folders related to the targets.</t>
  </si>
  <si>
    <t xml:space="preserve">Scope of production should be items (i) and (ii) for now.
In regards to item (iii), we are still trying to confirm the nature of the crime investigated. We have asked the Court’s clerk a copy of the decision but it does not mention the crime, just makes reference to the Public Prosecutor’s request, which we will try to obtain. If we do not manage to confirm the nature of the crime until the deadline, we recommend LIS adds to the letter a clarification request on the crime investigated.
Also, do notice that the CO makes reference to an order supposedly dated August 13th. We have asked Schin and LBCA to check whether we had received such order, but they did no find anything. Therefore, we recommend LIS adds language to the letter claiming that such first request was never received by the company.
</t>
  </si>
  <si>
    <t>https://drive.google.com/file/d/0B4cdpZ2N4zn6ckZLTWxDejdiU0E/view?usp=sharing</t>
  </si>
  <si>
    <t>1ST response shared. 2ND response filed in 09.20.2017,</t>
  </si>
  <si>
    <t>(41) 9XXXX-XXXX</t>
  </si>
  <si>
    <t>Court order 10.31.2016 received on 11.22.2016.</t>
  </si>
  <si>
    <t>2ª Vara Criminal de Curitiba - Paraná</t>
  </si>
  <si>
    <t xml:space="preserve">0019067-32.2016.8.16.0013 </t>
  </si>
  <si>
    <t xml:space="preserve">Order to provide location history of the device (41) 9XXXX-XXXX on July 26th, 2016.
There will be no production since the CO indicated only a phone number.
Please, provide the standard language for such cases.
Response should be forwarded to Court within 48 hours.
</t>
  </si>
  <si>
    <t>https://drive.google.com/file/d/0B4cdpZ2N4zn6NjZwaDRxZl9rWW8/view?usp=sharing</t>
  </si>
  <si>
    <t>Court order 11.11.2016 received on 11.22.2016.</t>
  </si>
  <si>
    <t xml:space="preserve">Order to provide (i) registration data and (ii) future content for the targeted account from 11.23.2016 to 12.07.2016.
Also, to provide (iii) e-mail content, backup of data and apps synced in the ‘cloud’, history and passwords of Chrome and location history, that is all data synced to a Google account linked to the phone numbers indicated in the Order.
</t>
  </si>
  <si>
    <t>https://drive.google.com/file/d/0B4cdpZ2N4zn6bkhGNk5LeFI1TE0/view?usp=sharing</t>
  </si>
  <si>
    <t>Response filed on 12.20.2016.</t>
  </si>
  <si>
    <t>0056429-60.2016.8.19.0021</t>
  </si>
  <si>
    <t>Court order 10.20.2016 received on 11.22.2016.</t>
  </si>
  <si>
    <t xml:space="preserve">3ª Vara Criminal da Comarca de Duque de Caxias – Rio de Janeiro </t>
  </si>
  <si>
    <t xml:space="preserve">Order to provide (i) the Google accounts related with the IMEIs provided by LE, along with authentication IPs, reg. data and access logs of the period of the monitoring, back 180 days. Once the Google accounts are forwarded to LE, order to provide the following data:
(ii)            Google Play apps list, including information about apps purchases and apps “wish list”; 
(iii)           Contacts synced with the targeted accounts;
(iv)          Google Photos content, with the corresponding metadata;
(v)           Location history and list of locations saved on Google Map and Timeline, including geolocation information;
(vi)          search history;
(vii)         sources of geolocation information, such as cellphone tower, GPS, and Wi-Fi connections, including the BSSID, when the wi-fi network is used to point the location of the account;
(viii)         registration data, including recovery e-mail, creation IP, name, address and phone number;
(ix)          perform backup of conversation apps content, including WhatsApp, into Google Drive;
(x)           e-mail and Google Drive content;
(xi)          web history, favorite websites, other e-mail accounts, data obtained from Google Chrome Sync and data related with “autocomplete” of browser service;
(xii)         submit apps from item “ii” to perform backups in Google Drive, presenting their contents in item “ix”.
</t>
  </si>
  <si>
    <t>Since the IMEIs were not included in the Court order, we intend to file a brief requesting the targets to be included in a new CO. 
We will also add to the brief reconsideration requests in what concerns passwords (Google Chrome Sync) and WhatsApp backup, as well as clarification request about the scope of production for item (v) - locations saved on Timeline. To support our brief, in these matters, we will kindly ask LIS to prepare a letter with the approved language for that.
In case the Court indicates the IMEIs, we suggest that Google produces the Google accounts, reg data and creation IP for item (i) and asks the Court to indicate the accounts of interest before producing IP logs.
Apart from item (xii), the date range of the data requested, especially in the second part of the CO is not clear. We advise LIS to produce data, including logs, of the past 180 days and to use the language that says that the production reflects our interpretation of the CO.
Please, notice that the CO demands that the response must be delivered in Portuguese and duly signed by a representative of Google in Brazil. Moreover, CO requests Google to inform a phone number and a “virtual channel” for communication with LE.
We apologize for the delay in sending this advice. We were discussing internally the best approach for the case.</t>
  </si>
  <si>
    <t>Response filed on 02.01.2017.</t>
  </si>
  <si>
    <t>axxxx@gmail.com, vixxx@gmail.com</t>
  </si>
  <si>
    <t>Court order 11.24.2016 received on 11.24.2016.</t>
  </si>
  <si>
    <t>3ª Vara Criminal da Comarca de Bauru - São Paulo</t>
  </si>
  <si>
    <t>0027945-84.2016.8.26.0071</t>
  </si>
  <si>
    <t>Order to preserve and provide future content, performing real time monitoring.</t>
  </si>
  <si>
    <t xml:space="preserve">Scope of preservation and production is uncertain.
We recommend LIS to ask for clarification about the date range of preservation and monitoring of the targeted accounts.
Please, notice that response should be forwarded to Public Prosecutor’s Office via e-mail.
</t>
  </si>
  <si>
    <t>https://drive.google.com/file/d/0B4cdpZ2N4zn6NUNjaXplTExmU0U/view?usp=sharing</t>
  </si>
  <si>
    <t>Response filed on 01.11.2017.</t>
  </si>
  <si>
    <t>(61) XXXX, XXX</t>
  </si>
  <si>
    <t>Polícia Civil do Distrito Federal</t>
  </si>
  <si>
    <t xml:space="preserve">Order to inform the possibility to provide by means of CO (i) the e-mail accounts associated with the telephone number (61)XXX and the IMEI number XXX, (ii) reg. data, (iii) access logs, (iv) stored content of the past 60 days, (v) location history of the past 60 days, (vi) real time monitoring of the targeted accounts, by creation of a mirror account and (vii) preserve all content related with the targeted accounts for 15 days and subsequently forward it to LE.
There will be no production of data for this case, since LE is only submitting some questions to Google.
We recommend LIS to answer LE, informing the list of valid identifiers, as well as to inform that, by means of CO, Google can provide data for items (i) to (v) and (vii).
Regarding item (vi), we recommend Google to inform the impossibility to provide real time content by means of a mirror account.
In case you cannot visualize the e-mail, see it below:
     Solicito a Vossa Senhoria que nos informe acerca da viabilidade tecnica de implementação das medidas a seguir descritas, constantes de representação da autoridade policial com vistas à expedição de ordem judicial:
 1.    Fornecimento de eventuais contas de e-mail vinculadas ao número (61)XXXXXX* e ao IMEI xxxxxxxxx*, bem como o dos dados cadastrais relativos às referidas contas, registros de eventos (Logs), com os endereços de IP dos acessos e respectivas datas, horários e referência GMT (fuso horário);
2.    Em caso de identificação positiva de eventual conta vinculada ao prefixo (61)xxxxxxxx* e/ou IMEI xxxxx* que seja fornecido o conteúdo existente nas diversas caixas de arquivos de mensagens (entrada, saída, rascunho, lixeira, agendas, etc) destas e eventuais locais de registros de posição georeferenciada, originados do dispositivo móvel e armazenados junto ao banco de dados do serviço Google Location History, dos últimos 60 dias;
3.    Em caso de identificação positiva de eventual conta vinculada ao prefixo (61)xxxxx* e /ou IMEI xxxxxx*  o redirecionamento em tempo real, de todos os e-mails recebidos e enviados pelas contas identificadas ara a conta-espelho cyberdipo@pcdf.df.gov.br , criada por esta Divisão de Inteligência Policial – DIPO/PCDF, para o fim colimado, além de outra específica a ser criada pela provedora (visando evitar perda de conteúdo em face de firewall institucional), bem como que seja preservado, todo o conteúdo existente, nessa conta, pelo período de 15 (quinze) dias e posterior envio em mídia CD/DVD a esta unidade policial, por intermédio da Divisão de Inteligência policial da Polícia Civil do Distrito Federal, localizada na SAI trecho 2/3, lote 1631, 2º andar, CEP 71.2000-020, Brasília/DF.
* Saliente-se que os números dos terminais telefônicos objeto da Representação foram ocultados para garantia de sigilo da investigação.
Atenciosamente 
Dionízio Gonçalves Mota Júnior
                Perito Criminal
    Chefe da SIS/DIPO/DGI/PCDF
+55 61 3207 5310  +55 61 3207 5359 +55 61 8626 3268
                    dionizio.junior@pcdf.df.gov.br
                                     www.pcdf.df.gov.br
</t>
  </si>
  <si>
    <t>tmoxxxx@gmail.com, kamxxxx@gmail.com</t>
  </si>
  <si>
    <t>Court order 11.25.2016 received on 11.28.2016.</t>
  </si>
  <si>
    <t>Order to provide (i) stored content for the targeted accounts from 11.11.2016 to 11.25.2016 and (ii) future content from 11.26.2016 to 12.10.2016.</t>
  </si>
  <si>
    <t xml:space="preserve">Scope of production should be as mentioned above.
Please, notice that production should be forwarded to designated LE.
Besides, notice that this CO does not have the same issues of date range as the previous cases (#1530 and #1576). We are trying to obtain information about our briefs for both cases and will let you know as soon as possible.
Please, notice that despite the 30-day deadline established in the Order, it also establishes a 48-hour deadline for the measures, under penalty of contempt and daily fines in the amount of R$ 100,000.00. In light of that, we recommend LIS sends Court an e-mail stating that the CO was received and the data is being pulled, and asking for clarifications on the deadline to present a response, due to the inconsistency existent in the order.
</t>
  </si>
  <si>
    <t>Response filed on 01.13.2017.</t>
  </si>
  <si>
    <t>mxxx -- Non-Google Product, chxxx -- Non-Google Product, esxxx -- Non-Google Product, dxxx -- Non-Google Product</t>
  </si>
  <si>
    <t>Court order 11.21.2016 received on 11.25.2016.</t>
  </si>
  <si>
    <t>0501936-81.2016.4.02.5001</t>
  </si>
  <si>
    <t xml:space="preserve">Order to provide (i) stored content for the targeted accounts. Besides, the police letter requests (ii) future content from 11.26.2016 to 12.10.2016, (iii) stored content and (iv) preservation of the existing messages.
For now, there will be no production for this case, since the CO is not addressed to Google.
We intend to file a brief addressing this issue, as well as arguing the necessity of a CO to proceed the monitoring and the impossibility to provide real time monitoring.
In case of the issuance of a new CO addressed to Google, we advise that, according to Google´s policy, the domain admin is informed to Court, so that it can be reached to comply with the order.
Please, notice that response should be forwarded to designated LE via Hórus.
</t>
  </si>
  <si>
    <t>https://drive.google.com/file/d/0B4cdpZ2N4zn6b2ExSHo0cjRUN1k/view?usp=sharing</t>
  </si>
  <si>
    <t xml:space="preserve">Production shared via Drive. </t>
  </si>
  <si>
    <t>354XXX270, 358XXX320, 353XXX950</t>
  </si>
  <si>
    <t>Court order 11.23.2016 received on 11.25.2016.</t>
  </si>
  <si>
    <t>4ª Vara Especializada em Crimes de Uso e Tráfico de Entorpecentes de Manaus - Amazonas</t>
  </si>
  <si>
    <t>0200836-42.2016.8.04.0001</t>
  </si>
  <si>
    <t xml:space="preserve">Order to provide virtual drive content associated with the accounts linked to the targeted IMEIs.
According to Google´s policy, there will be no production for this case, once the CO does not specify Google’s products related with the request for virtual drive. Considering this, we advise LIS to inform the Google accounts associated with the IMEIs and to ask the Court to indicate the ones of interest and also to clarify if the request is responsive to e-mail or Drive content.
Though the CO asks that the response is sent to designated LE via e-mail, we recommend that Google also sends it to Court.
</t>
  </si>
  <si>
    <t>https://drive.google.com/file/d/0B4cdpZ2N4zn6NVNhYlhNN0NSZjA/view?usp=sharing</t>
  </si>
  <si>
    <t>Court order 11.10.2016 received on 11.23.2016.</t>
  </si>
  <si>
    <t>1ª Vara Federal de Itajaí - Santa Catarina</t>
  </si>
  <si>
    <t>5013651-13.2016.4.04.7208</t>
  </si>
  <si>
    <t>Order to provide (i) future content for the targeted account from 11.24.2016 to 12.8.2016, (ii) stored content since the creation of the account.</t>
  </si>
  <si>
    <t xml:space="preserve">Scope of production should be as mentioned above. Please notice that the CO expressly requested stored content since the creation of the account.
The CO mentions that the order is being granted in the terms requested by LE, who also requested reg data and logs. We advise LIS to ask the Court to confirm if Google should also provide reg data and logs, since these data points are not expressly requested in the CO.
Please, notice that production should be forwarded to designated LE via Hórus.
</t>
  </si>
  <si>
    <t>https://drive.google.com/file/d/0B4cdpZ2N4zn6NFdMbWtWUnpMMkE/view?usp=sharing</t>
  </si>
  <si>
    <t>dexxx@gmail.com</t>
  </si>
  <si>
    <t>Court order  11.22.2016 received on 11.28.2016.</t>
  </si>
  <si>
    <t>0506360-60.2016.4.02.5101</t>
  </si>
  <si>
    <t>Order to provide (i) reg. data, including names, telephone numbers, payment information, other e-mail accounts related with the targeted account and date of creation of the account, (ii) access logs since the creation of the targeted account, and (iii) all stored content.</t>
  </si>
  <si>
    <t xml:space="preserve">Scope of production should be as mentioned above.
We called Court to ask about the crime under investigation, but we were informed that they cannot give us any information via phone. They asked Google to send them an official request via e-mail to 05vfcr@jfrj.jus.br
The CO also requests preservation of logs and content for the account.
Please, notice that production should be forwarded to designated Public Prosecutor’s Office.
</t>
  </si>
  <si>
    <t>https://drive.google.com/file/d/0B4cdpZ2N4zn6MHkyQzRuUm5NYjA/view?usp=sharing</t>
  </si>
  <si>
    <t>Response sent via e-mail. 2nd petition filed on 03.16.2017.</t>
  </si>
  <si>
    <t>Response filed on 01.04.2017.</t>
  </si>
  <si>
    <t>mxxx@gmail.com, sixxx@gmail.com, fexxxx@gmail.com, alxxxx@gmail.com</t>
  </si>
  <si>
    <t>Court order 11.28.2016 received on 11.28.2016.</t>
  </si>
  <si>
    <t>Order to provide (i) stored content (including draft and trash folders) for the targeted accounts as well as (ii) future content for the targeted accounts from 11.29.2016 to 12.13.2016.</t>
  </si>
  <si>
    <t xml:space="preserve">Scope of production should be as mentioned above. 
Please notice that Google should inform the names of the people who got in touch with the request.
Also, Google should send an e-mail to LE with the dates of beginning and end of the monitoring.
Notice that production should be forwarded to designated LE.
</t>
  </si>
  <si>
    <t>Response filed on 12.21.2016.</t>
  </si>
  <si>
    <t>XXX (10)</t>
  </si>
  <si>
    <t>Court order 11.23.2016 received on 11.28.2016</t>
  </si>
  <si>
    <t>7ª Vara Federal de Porto Alegre – Rio Grande do Sul</t>
  </si>
  <si>
    <t>5073295-17.2016.4.04.7100</t>
  </si>
  <si>
    <t xml:space="preserve">Order to provide all stored content in all Google services (e-mails, contacts, photos, videos, text files, worksheets, social network, location history).
Since no valid identifiers were provided, there will be no production in this case. We advise LIS to use the standard language to clarify the impossibility to comply with the CO.
Please, notice that CO requests the name of the people who became aware of the secrecy breach and of those who perform the secrecy breach in 24 hours.
Notice that response letter should be forwarded to designated LE.
</t>
  </si>
  <si>
    <t>https://drive.google.com/file/d/0B4cdpZ2N4zn6d3QyRFZTajl3cms/view?usp=sharing</t>
  </si>
  <si>
    <t>axxxx@gmail.com, llexxx@gmail.com, esxxx@gmail.com, axxxx@gmail.com, crxxx@gmail.com, axxxx@gmail.com, gaxxxx@gmail.com</t>
  </si>
  <si>
    <t>Court order 11.10.2016 received on 11.28.2016.</t>
  </si>
  <si>
    <t>Order to provide (i) future content for the targeted accounts from 11.29.2016 to 12.13.2016. Besides, order to provide within 5 days (ii) contacts list, (iii) creation data (date, time and location), (iv) registration data, (v) access logs and (vi) stored content, including deleted messages, if possible.</t>
  </si>
  <si>
    <t xml:space="preserve">Scope of production should be as mentioned above.
If items (ii), (iii), (iv) and (vi) were already provided in response to previous orders, there is no need to produce them again. In this case, please inform this in the response letter.
Notice that the CO demands the creation of a mirror account within 5 days.
The response should be forwarded directly to designated LE.
The CO asks Google to inform the names of the people who became aware of the secrecy breach.
</t>
  </si>
  <si>
    <t>https://drive.google.com/file/d/0B4cdpZ2N4zn6QWdtaFlfMzFFUGM/view?usp=sharing</t>
  </si>
  <si>
    <t>Response filed on 01.10.2017.</t>
  </si>
  <si>
    <t>fexxx@gmail.com</t>
  </si>
  <si>
    <t>Court order 11.23.2016 received on 11.29.2016.</t>
  </si>
  <si>
    <t>Order to provide (i) stored content (including spam and trash folders) for the targeted accounts from 01.01.2013 to 11.23.2016 and (ii) contact list.</t>
  </si>
  <si>
    <t>https://drive.google.com/file/d/0B4cdpZ2N4zn6TEVzaUZEZ2N6MWM/view?usp=sharing</t>
  </si>
  <si>
    <t>prxxx@gmail.com</t>
  </si>
  <si>
    <t>Court order 06.16.2016 received on 11.29.2016</t>
  </si>
  <si>
    <t>Vara Única da Comarca de São Bento do Norte - Rio Grande do Norte</t>
  </si>
  <si>
    <t>0100137-68.2015.8.20.0151</t>
  </si>
  <si>
    <t>Order to provide (i) registration data and (ii) full stored content (including inbox, outbox, trash, undelivered messages and any other folders).</t>
  </si>
  <si>
    <t xml:space="preserve">Scope of production should be as mentioned above. 
In regards to item (ii), we recommend the production of the account’s full content, as per stated in the CO.
We advise LIS to ask the Court if Google should provide future content for 15 days, that is from 11.30.2016 to 12.14.2016, since the request is not clear in the CO.
Please, notice that CO imposes a R$ 50,000,00 daily fine in case of non-compliance.
Moreover, notice that production should be forwarded to Court (physically).
We have tried to confirm the nature of the crime but the assistant to the Judge refused to tell us any information whatsoever related to the case; she informed us that she is only authorized to provide information in person. Nonetheless, the order makes clear reference that the legal grounds of Law 9.296/96 have been fulfilled. 
In light of the above, we will file a petition to ask the Court if the company should produce future content and, since we’re doing that, we will try to confirm the nature of the crime investigated.
</t>
  </si>
  <si>
    <t>https://drive.google.com/file/d/0B4cdpZ2N4zn6eGxlRGVVc29ZQ3M/view?usp=sharing</t>
  </si>
  <si>
    <t>maxxx@gmail.com, bexxx@gmail.com, ixxx@gmail.com, sixxxx@gmail.com, naxxx@gmail.com, roxxxx@gmail.com, gxxx@gmail.com</t>
  </si>
  <si>
    <t>Court order 11.29.2016 received on 11.29.2016.</t>
  </si>
  <si>
    <t>Order to provide (i) stored content for the accounts maxxx@gmail.com from 11.18.2016 to 11.29.2016, bexxxx@gmail.com from 11.07.2016 to 11.29.2016, ixxxx@gmail.com and sixxxx@gmail.com from 11.09.2016 to 11.29.2016, naxxxx@gmail.com from 11.07.2016 to 11.29.2016, roxxxx@gmail.com from 09.01.20165 to 11.29.2016 and gxxxx@gmail.com from 11.15.2016 to 11.29.2016, (ii) content available in Google Drive for the targeted accounts, (iii) smartphone data associated with the accounts (telephone number and IMEI), (iv) all Google Play apps installed in the smartphones associated with the targeted accounts, (v) Android versions, (vi) location history associated with the accounts maxxx@gmail.com from 11.18.2016 to 11.29.2016, bexxxx@gmail.com from 11.07.2016 to 11.29.2016, ixxxx@gmail.com and sixxxx@gmail.com from 11.09.2016 to 11.29.2016, naxxxx@gmail.com from 11.07.2016 to 11.29.2016, roxxxx@gmail.com from 09.01.20165 to 11.29.2016 and gxxxx@gmail.com from 11.15.2016 to 11.29.2016, (vii) Hangouts content for the accounts maxxx@gmail.com from 11.18.2016 to 11.29.2016, bexxxx@gmail.com from 11.07.2016 to 11.29.2016, ixxxx@gmail.com and sixxxx@gmail.com from 11.09.2016 to 11.29.2016, naxxxx@gmail.com from 11.07.2016 to 11.29.2016, roxxxx@gmail.com from 09.01.20165 to 11.29.2016 and gxxxx@gmail.com from 11.15.2016 to 11.29.2016 and (viii) access logs for the accounts maxxx@gmail.com from 11.18.2016 to 11.29.2016, bexxxx@gmail.com from 11.07.2016 to 11.29.2016, ixxxx@gmail.com and sixxxx@gmail.com from 11.09.2016 to 11.29.2016, naxxxx@gmail.com from 11.07.2016 to 11.29.2016, roxxxx@gmail.com from 09.01.20165 to 11.29.2016 and gxxxx@gmail.com from 11.15.2016 to 11.29.2016.</t>
  </si>
  <si>
    <t>https://drive.google.com/file/d/0B4cdpZ2N4zn6NDVxX3VzT0ZrdUk/view?usp=sharing</t>
  </si>
  <si>
    <t>flxxxxxx@gmail.com</t>
  </si>
  <si>
    <t>Court order 11.22.2016 received on 11.22.2016.</t>
  </si>
  <si>
    <t>Coordenadoria de Combate aos Crimes Cibernéticos- Ministério Público-Minas Gerais</t>
  </si>
  <si>
    <t>613/2016/COECIBER</t>
  </si>
  <si>
    <t>https://drive.google.com/file/d/0B4cdpZ2N4zn6TTBTVWtvUF85UTA/view?usp=sharing</t>
  </si>
  <si>
    <t>Petition filed on 12.19.2016.</t>
  </si>
  <si>
    <t>(9) XXXXXXXX</t>
  </si>
  <si>
    <t>Court order 11.30.2016 received on 11.30.2016.</t>
  </si>
  <si>
    <t>https://drive.google.com/file/d/0B4cdpZ2N4zn6bzkya29KR0ZuNnM/view?usp=sharing</t>
  </si>
  <si>
    <t>Court order 11.24.2016 received on 11.30.2016.</t>
  </si>
  <si>
    <t>1ª Vara Criminal da Comarca de Barretos - São Paulo</t>
  </si>
  <si>
    <t>0008674-41.2015.8.26.0066</t>
  </si>
  <si>
    <t>Order to: (i) provide future content for the targeted account from 12.01.2016 to 12.15.2016 and (ii) preserve all messages existing in the e-mail account as of the receipt of this court order.</t>
  </si>
  <si>
    <t xml:space="preserve">Scope of production should be as mentioned above.
Please observe that Court determines the creation of a mirror account and the delivery of stored and future content in a DVD.
Since Google is supposed to create a mirror account within 12 hours, we recommend LIS to contact the Public Prosecutor’s Office to agree on deadline.
It is not clear in the CO if there is a request for stored content, reason why we recommend LIS to ask for clarification about this point. Meanwhile, we recommend preservation of stored content.
Please, notice that production should be forwarded to designated Public Prosecutor’s Office.
</t>
  </si>
  <si>
    <t>https://drive.google.com/file/d/0B4cdpZ2N4zn6MHo0dkdKYy14RGc/view?usp=sharing</t>
  </si>
  <si>
    <t>Response shared via e-mail. 2nd petition filed on 04.04.2017.</t>
  </si>
  <si>
    <t>Court order 11.29.2016 received on 11.30.2016.</t>
  </si>
  <si>
    <t xml:space="preserve">Order to provide (i) future content for the targeted account from 12.01.2016 to 12.15.2016 and (ii) contacts list.
</t>
  </si>
  <si>
    <t xml:space="preserve">Scope of production should be as mentioned above.
If LIS already provided data for item (ii), please, state this in the response letter.
Please, notice that the response should be forwarded directly to designated LE.
</t>
  </si>
  <si>
    <t>https://drive.google.com/file/d/0B4cdpZ2N4zn6aVFOVi16N0g1Qlk/view?usp=sharing</t>
  </si>
  <si>
    <t>Response filed on 12.26.2016.</t>
  </si>
  <si>
    <t>rixxx@gmail.com</t>
  </si>
  <si>
    <t>Court order 10.04.2016 received on 11.30.2016.</t>
  </si>
  <si>
    <t>2ª Vara Federal da Subseção Judiciária de Piracicaba - São Paulo</t>
  </si>
  <si>
    <t>0001006-43.2011.403.6109</t>
  </si>
  <si>
    <t>Order to provide (i) registration data, (ii) access logs of the last access to the account and (iii) access logs of the past 30 days. Besides, order to inform (iv) if there is any stored content related with the targeted account and (v) if so, the date range of this massages.</t>
  </si>
  <si>
    <t xml:space="preserve">Scope of production should be as mentioned above.
Please, notice that the response should be forwarded to Court.
</t>
  </si>
  <si>
    <t>https://drive.google.com/file/d/0B4cdpZ2N4zn6TWUzTVJweGNacDQ/view?usp=sharing</t>
  </si>
  <si>
    <t>Court order 12.1.2016 received on 12.01.2016.</t>
  </si>
  <si>
    <t>https://drive.google.com/file/d/0B4cdpZ2N4zn6d1NraDZRSF9SWUk/view?usp=sharing</t>
  </si>
  <si>
    <t>renxxxx@gmail.com</t>
  </si>
  <si>
    <t>Court order 11.16.2016 received on 02.12.2016.</t>
  </si>
  <si>
    <t>Vara Criminal de Rolândia - Paraná</t>
  </si>
  <si>
    <t xml:space="preserve">0007128-38.2016.8.16.0148 </t>
  </si>
  <si>
    <t>Order to provide (i) access logs from 2:00 p.m. of October 27th, 2016 to 5:00 p.m. of October 28th, 2016 and (ii) location (GPS system) of the computer in which the targeted e-mail was accessed from 9:00 p.m. of October 21st, 2016 until 12.07.2016.</t>
  </si>
  <si>
    <t xml:space="preserve">Scope of production should be item (i) for now.
For item (ii), we believe it is not clear whether the CO is requesting location history, or it could just be meaning the access logs for such period also, since it states the “location of the computer”. If that is the case, such information could only be obtained by the internet provider companies.
For this reason, we recommend asking for clarifications on that matter.
Please, mind that the CO establishes a 3-day deadline for compliance.
Response should be directed to Court
</t>
  </si>
  <si>
    <t>https://drive.google.com/file/d/0B4cdpZ2N4zn6cnp6a294YzFPS2s/view?usp=sharing</t>
  </si>
  <si>
    <t>Response filed on 01.19.2017.</t>
  </si>
  <si>
    <t>Court order 11.11.2016 received on 12.02.2016.</t>
  </si>
  <si>
    <t>1ª Vara Federal de Rio Grande - Rio Grande do Sul</t>
  </si>
  <si>
    <t>5002393-36.2016.4.04.7101/RS</t>
  </si>
  <si>
    <t xml:space="preserve">Order to inform the Court the dates of the beginning and end of all monitoring and extensions performed on case records nº 5064804-89.2014.4.04.7100.
There will be no production for the case, since the CO is only requesting information.
We recommend LIS prepares a letter indicating all targets and all the periods of content given for the previous cases.
</t>
  </si>
  <si>
    <t>https://drive.google.com/file/d/0B4cdpZ2N4zn6UzFXckJiNmpTczQ/view?usp=sharing</t>
  </si>
  <si>
    <t>diogxxxx@gmail.com</t>
  </si>
  <si>
    <t>Court order 11.29.2016 received on 12.02.2016.</t>
  </si>
  <si>
    <t>8ª Vara Criminal Federal de São Paulo - São Paulo</t>
  </si>
  <si>
    <t xml:space="preserve">0006191-64.2016.403.6181 </t>
  </si>
  <si>
    <t xml:space="preserve">Order to provide (i) registration data, (ii) access logs, (iii) current stored content with all attachments of the target and, at last, (iv) to inform whether the account is or was inactive at some time, and if so, to inform why.
Also, order (v) to preserve all information pertaining the account.
</t>
  </si>
  <si>
    <t xml:space="preserve">Scope of production and preservation should be as mentioned above.
Response should be directed to Court.
</t>
  </si>
  <si>
    <t>https://drive.google.com/file/d/0B4cdpZ2N4zn6NUM4cS01dW10OGs/view?usp=sharing</t>
  </si>
  <si>
    <t>Response filed on 01.09.2017.</t>
  </si>
  <si>
    <t>agxxx@gmail.com</t>
  </si>
  <si>
    <t>Court order 11.22.2016 received on 01.12.2016.</t>
  </si>
  <si>
    <t>Order to provide (i) stored content (inbox, draft, outbox, trash, attachments, and content of any other folder created by the user) for the targeted account and (ii) future content from 12.02.2016 to 12.16.2016, by means of a mirror account.</t>
  </si>
  <si>
    <t xml:space="preserve">Scope of production should be as mentioned above.
Please, notice that for the previous order for this case, we filed a brief to Court and delivered it directly to the Judge, considering it was not to clear who was the responsible for receiving the production. Therefore, we recommend the letter to be directed to Court.
</t>
  </si>
  <si>
    <t>https://drive.google.com/file/d/0B4cdpZ2N4zn6WENKd19FenhyM2c/view?usp=sharing</t>
  </si>
  <si>
    <t>Response filed on 01.23.2017.</t>
  </si>
  <si>
    <t>omxxx@gmail.com, ltxxx@gmail.com, doxxx@gmail.com</t>
  </si>
  <si>
    <t>Court order 12.05.2016 received on 12.05.2016.</t>
  </si>
  <si>
    <t>Vara Federal Única de Eunápolis - Bahia</t>
  </si>
  <si>
    <t>2890-46.2016.4.01.3310</t>
  </si>
  <si>
    <t>Order to provide (i) stored content from 01.01.2016 to 12.05.2016, (ii) future content from 12.06.2015 to 12.20.2016 as well as (iii) Drive content.</t>
  </si>
  <si>
    <t xml:space="preserve">Scope of production should be items (i) and (ii).
Please, notice that for item (i), content should be delivered within 10 days.
In regards to item (iii), it is not clear to us what is the period of Drive content being requested, since it could be understood as a future content for Drive. Having that in mind, we do not recommend the production of Drive at this point. Along with the response, we recommend asking for clarifications on the date range to produce Drive and, also, mention that such content has been preserved.
Please, do preserve Drive content if existing.
We have already contacted LE and he told us he would be forwarding the CO via Horus today. He also informed us about the crimes investigated in this procedure.
Also, we recommend LIS contacts him to arrange the terms of delivery, since he is expecting to receive the future content in real time: 
DPF Pancho Rivas Franco Lima Gomes - (73) 3268-8100 
The CO establishes a R$5,000,00 daily fine in case of non-compliance
</t>
  </si>
  <si>
    <t>https://drive.google.com/file/d/0B4cdpZ2N4zn6dTFIM1RoV1RYb2s/view?usp=sharing</t>
  </si>
  <si>
    <t>Court order 11.30.2016 received on 12.05.2016.</t>
  </si>
  <si>
    <t xml:space="preserve">Order to provide (i) registration data and (ii) future content for the targeted account from 12.06.2016 to 12.20.2016.
Also, to provide (iii) e-mail content, backup of data and apps synced in the ‘cloud’, history and passwords of Chrome and location history, that is all data synced to a Google account linked to the phone numbers indicated in the Order.
</t>
  </si>
  <si>
    <t>https://drive.google.com/file/d/0B4cdpZ2N4zn6MU5VTEkwM1pHdE0/view?usp=sharing</t>
  </si>
  <si>
    <t>Response filed on 01.03.2016.</t>
  </si>
  <si>
    <t>saxxxxx@gmail.com</t>
  </si>
  <si>
    <t>Court order 12.02.2016 received on 12.05.2016.</t>
  </si>
  <si>
    <t>https://drive.google.com/file/d/0B4cdpZ2N4zn6b0FTVEU2bUtwcG8/view?usp=sharing</t>
  </si>
  <si>
    <t>355xxxxx, 353xxxxx</t>
  </si>
  <si>
    <t>Court order 11.22.2016 received on 12.03.2016.</t>
  </si>
  <si>
    <t>0121354-28.2016.8.19.0001</t>
  </si>
  <si>
    <t xml:space="preserve">Info: same investigation of case #1562. 
Order to identify the google accounts associated with the targeted IMEIs, including creation IP, and, within 5 days, provide the following data:
(c1)   List of downloaded apps from Google Play store;
(c2)   List of contacts, if synced with the Google account;
(c3)   Photos, if synced with the Google account;
(c4)   Location history;
(c5)  Sources of location information of the targets, such as wi-fi, mobile networks and GPS, informing the BSSID names when the wi-fi network is used to point the location of the account;
(c6)    Registration data, including recovery e-mail and IP;
(c7)   Perform backup of the conversation apps, including WhastApp, and to store the corresponding content in the Drive accounts of the targets;
(c8)   E-mail and Google Drive content;
(c9)    Navigation history, web history, data saved as “favorites” and Google Chrome Sync data, and to inform the existence of any other Google accounts;
(c10)     Content of Hangouts;
(c11)   History of the Google Maps searches;
(c12)     Perform the backup of the apps to be informed in response to letter (c1) into the Drive accounts.
</t>
  </si>
  <si>
    <t xml:space="preserve">Scope of production:
We advise LIS to provide the Google accounts and to ask LE to indicate the ones of interest. In this first response, we also recommend Google to:
•        ask for clarification about the date range of the breach regarding items (c1) to (c12). The CO asks for data responsive to 60 days as of(“a partir de”) the date of the CO to be delivered in 5 days. 
•        ask for clarification about item (c6) of the CO, once it is not clear if the CO is requesting creation IP or IP logs.
•        ask the Court to reconsider items (c7), (c9) and (c12), in what concerns back up of WhatsApp and other apps into Drive and Chrome Sync data
Once the Court indicates the accounts of interest and provide the clarification needed, as agreed upon for previous Rio de Janeiro cases, we recommend production of items (c1), (c2), (c3), (c4), (c5), (c6), (c8), part of (c9), (c10) and (c11).
According to the procedure set for the previous Rio de Janeiro cases, please consider dividing production into two sets of data. In this sense, we recommend that, once Google delivers its initial production of data, it asks LE to analyze data and to confirm the need to produce the remaining data points.
As such, we recommend preservation of all data that will not be part of the initial production. 
</t>
  </si>
  <si>
    <t>https://drive.google.com/file/d/0B4cdpZ2N4zn6V0sxem1nSG02X2c/view?usp=sharing</t>
  </si>
  <si>
    <t>Response filed on 12.19.2016. 2nd petition filed on 01.25.2017. Response sent via e-mail on 02.15.2017. Petition filed on 03.29.2017.</t>
  </si>
  <si>
    <t>roxxxxx@gmail.com, nxxxx@gmail.com, fxxxx@gmail.com</t>
  </si>
  <si>
    <t>Court order 10.28.2016 received on 06.12.2016.</t>
  </si>
  <si>
    <t>5002115-45.2015.4.04.7109/RS</t>
  </si>
  <si>
    <t>Order to provide (i) registration data, (ii) content for the targeted accounts (messages sent, draft, photos and videos) from 05.01.2015 to 03.02.2016, (iii) as well as access logs or the same period.</t>
  </si>
  <si>
    <t xml:space="preserve">Scope of production should be as mentioned above. 
In regards to item (ii), in what concerns photos and videos, although the CO did not mention the name of the product, we recommend preservation of Drive and Photos contents, as a precaution.
Response should be forwarded to LE.
</t>
  </si>
  <si>
    <t>https://drive.google.com/file/d/0B4cdpZ2N4zn6TVRFbERld0FQdE0/view?usp=sharing</t>
  </si>
  <si>
    <t>Court order 12.07.2016 received on 07.12.2016.</t>
  </si>
  <si>
    <t>Order to provide (i) stored content for the account chxxx@gmail.com from 10.01.2016 to 12.08.2016, (ii) content available in Google Drive for the targeted account, (iii) smartphone data associated with the account (telephone number and IMEI), (iv) all Google Play apps installed in the smartphones associated with the targeted account, (v) Android version, (vi) location history associated with the account chxxx@gmail.com from 10.01.2016 to 12.08.2016, (vii) Hangouts content for the account chxxx@gmail.com from 10.01.2016 to 12.08.2016 and (viii) access logs for the account chxxx@gmail.com from 10.01.2016 to 12.08.2016.</t>
  </si>
  <si>
    <t>https://drive.google.com/file/d/0B4cdpZ2N4zn6c1h0OVdaYURoUkE/view?usp=sharing</t>
  </si>
  <si>
    <t>Obs: linha criada por equívoco</t>
  </si>
  <si>
    <t>Response filed on 01.24.2017.</t>
  </si>
  <si>
    <t>taxxx@gmail.com, taxxx@gmail.com, baxxx@gmail.com, bxxx@gmail.com, maxxx@gmail.com, axxx@gmail.com</t>
  </si>
  <si>
    <t>Court order 12.09.2016 received on 12.09.2016.</t>
  </si>
  <si>
    <t>Vara Criminal de Ubiratã - PR</t>
  </si>
  <si>
    <t xml:space="preserve">Order to provide:
1.        For the account taxx@gamil.com:
•        Content of photos, with corresponding metadata-exif (photo album, camera roll  and screenshots);
•        E-mails sent and received, stored, attachments with metadata;
•        Search and navigation history;
•        Location history;
•        Searches on Google Maps;
•        Contact list;
•        Google Drive Content;
•        IP logs
2.        For the account tax@gmail.com:
•        Content of photos, with corresponding metadata-exif (photo album, camera roll  and screenshots);
•        E-mails sent and received, stored, attachments with metadata;
•        Search and navigation history;
•        Location history;
•        Searches on Google Maps;
•        Contact list;
•        Google Drive Content;
•        IP logs
3.        For the account baxx@gmail.com:
•        E-mails sent and received, stored, attachments with metadata;
•        Search and navigation history;
•        Location history;
•        Searches on Google Maps;
•        Contact list;
•        Google Drive Content
4.        For the account bxx@gmail.com
•        Content of photos, with corresponding metadata-exif (photo album, camera roll  and screenshots);
•        E-mails sent and received, stored, attachments with metadata;
•        Search and navigation history;
•        Location history;
•        Searches on Google Maps;
•        Contact list;
•        Google Drive Content
5.        Fort the account maxx@gmail.com
•        Content of photos, with corresponding metadata-exif (photo album, camera roll  and screenshots);
•        E-mails sent and received, stored, attachments with metadata;
•        Search and navigation history;
•        Location history;
•        Searches on Google Maps;
•        Contact list;
•        Google Drive Content
6.        For the account axx@gmail.com:
•        Content of photos, with corresponding metadata-exif (photo album, camera roll  and screenshots);
•        E-mails sent and received, stored, attachments with metadata;
•        Search and navigation history;
•        Google Drive Content;
Production must include the content for the products above of the following days: December 7, 8, and 9 (last 72 hours prior to issuance of the court order).
Data should be delivered within the next 72 hours as of 0 a.m. of December 10, under a daily fine of R$ 100,000.00 and possible contempt charges (article 21 of Federal Law 12,850/2013) and temporary suspension of Google’s activities in Brazil.
Official letters 39/2016 and 37/2016 (last part) are being revoked by means of the present order.
Production must be delivered directly to LE (Mr. Rockembach)
</t>
  </si>
  <si>
    <t>Scope of production: as indicated above, per meeting yesterday.</t>
  </si>
  <si>
    <t>https://drive.google.com/file/d/0B4cdpZ2N4zn6WHFzX1ZINEVTUlU/view?usp=sharing</t>
  </si>
  <si>
    <t>lexxxx@gmail.com, roxxxx@gmail.com, maxxxx@gmail.com</t>
  </si>
  <si>
    <t>Order to provide (i) stored content for the accounts lexxx@gmail.com from 11.18.2016 to 12.09.2016 and roxxxx@gmail.com and maxxxx@gmail.com from 11.30.2016 to 12.09.2016, (ii) content available in Google Drive for the targeted accounts, (iii) smartphone data associated with the accounts (telephone number and IMEI), (iv) all Google Play apps installed in the smartphones associated with the targeted accounts, (v) Android versions, (vi) location history associated with the accounts lexxx@gmail.com from 11.18.2016 to 12.09.2016 and roxxxx@gmail.com and maxxxx@gmail.com from 11.30.2016 to 12.09.2016, (vii) Hangouts content for the accounts lexxx@gmail.com from 11.18.2016 to 12.09.2016 and roxxxx@gmail.com and maxxxx@gmail.com from 11.30.2016 to 12.09.2016 and (viii) access logs for the accounts lexxx@gmail.com from 11.18.2016 to 12.09.2016 and roxxxx@gmail.com and maxxxx@gmail.com from 11.30.2016 to 12.09.2016.</t>
  </si>
  <si>
    <t>https://drive.google.com/file/d/0B4cdpZ2N4zn6Ry1yTE9pcUZuZ0U/view?usp=sharing</t>
  </si>
  <si>
    <t>355xxxxxx, 354xxxxxx, 355xxxxxx, 356xxxxxx, 358xxxxx, 865xxxxx, 351xxxxxx</t>
  </si>
  <si>
    <t>Agência de Inteligência da Polícia Civil do Paraná</t>
  </si>
  <si>
    <t xml:space="preserve">Ofício nº 500/2016-SJR </t>
  </si>
  <si>
    <t xml:space="preserve">Scope of production should be as mentioned above.
Having in mind the sensitivity of the case and the deadline established for the content orders, we are establishing a 3-day term for compliance. Nevertheless, we recommend LIS, if possible, to share the response at the earliest opportunity. 
</t>
  </si>
  <si>
    <t>https://drive.google.com/file/d/0B4cdpZ2N4zn6NFA3RDUzR3JXeVk/view?usp=sharing</t>
  </si>
  <si>
    <t>Court order 12.12.2016 received on 12.12.2016.</t>
  </si>
  <si>
    <t xml:space="preserve">Order to provide:
1.        For the account taxx@gamil.com:
•        Content of photos, with corresponding metadata-exif (photo album, camera roll  and screenshots);
•        E-mails sent and received, stored, attachments with metadata;
•        Search and navigation history;
•        Location history;
•        Searches on Google Maps;
•        Contact list;
•        Google Drive Content;
•        IP logs
2.        For the account tax@gmail.com:
•        Content of photos, with corresponding metadata-exif (photo album, camera roll  and screenshots);
•        E-mails sent and received, stored, attachments with metadata;
•        Search and navigation history;
•        Location history;
•        Searches on Google Maps;
•        Contact list;
•        Google Drive Content;
•        IP logs
3.        For the account baxx@gmail.com:
•        E-mails sent and received, stored, attachments with metadata;
•        Search and navigation history;
•        Location history;
•        Searches on Google Maps;
•        Contact list;
•        Google Drive Content
4.        For the account bxx@gmail.com
•        Content of photos, with corresponding metadata-exif (photo album, camera roll  and screenshots);
•        E-mails sent and received, stored, attachments with metadata;
•        Search and navigation history;
•        Location history;
•        Searches on Google Maps;
•        Contact list;
•        Google Drive Content
5.        Fort the account maxx@gmail.com
•        Content of photos, with corresponding metadata-exif (photo album, camera roll  and screenshots);
•        E-mails sent and received, stored, attachments with metadata;
•        Search and navigation history;
•        Location history;
•        Searches on Google Maps;
•        Contact list;
•        Google Drive Content
6.        For the account axx@gmail.com:
•        Content of photos, with corresponding metadata-exif (photo album, camera roll  and screenshots);
•        E-mails sent and received, stored, attachments with metadata;
•        Search and navigation history;
•        Google Drive Content;
</t>
  </si>
  <si>
    <t xml:space="preserve">Scope of production: as indicated above, as per established in the meeting.
Production must include the content for the products above of the following days: December 10th, 11th, and 12th (last 72 hours prior to issuance of the court order).
Data should be delivered within the next 72 hours as of 0 a.m. of December 13th, under a daily fine of R$ 100,000.00 and possible contempt charges (article 21 of Federal Law 12,850/2013) and temporary suspension of Google’s activities in Brazil.
Production must be delivered directly to LE (Mr. Rockembach)
</t>
  </si>
  <si>
    <t>https://drive.google.com/file/d/0B4cdpZ2N4zn6Vzl3SFpaQzZPUlE/view?usp=sharing</t>
  </si>
  <si>
    <t>dxxxxxxxxxxx@gmail.com</t>
  </si>
  <si>
    <t>Court order 11.18.2016 received on 12.02.2016.</t>
  </si>
  <si>
    <t>Delegacia de Polícia Federal em Ponta Porã/ MS.</t>
  </si>
  <si>
    <t>IPL nº 0082/2016-4</t>
  </si>
  <si>
    <t>https://drive.google.com/file/d/0B4cdpZ2N4zn6cXNTSkE5ZnZ2c00/view?usp=sharing</t>
  </si>
  <si>
    <t>Petition filed on 12.27.2016. 2nd petition sent to local lawyer on 02.17.2017.</t>
  </si>
  <si>
    <t>Delegacia de Polícia Federal de Santa Maria/RS</t>
  </si>
  <si>
    <t>352xxxxx</t>
  </si>
  <si>
    <t>1ª Vara Criminal da Comarca de São Gonçalo - Rio de Janeiro</t>
  </si>
  <si>
    <t>0054412-05.2016.8.19.0004</t>
  </si>
  <si>
    <t xml:space="preserve">Order to provide data related to the targeted IMEI, pointing the current and last five ID’s: (i) e-mail content, (ii) creation IP, (iii) last 100 access logs for the accounts, (iv) location history (last 100 locations), (v) Google Drive content, (vi) Google Photos content and (vii) credit card linked to the accounts.
We advise LIS to provide the current and last five Google accounts and to ask the Court to indicate the ones of interest before providing items (i) to (vii).
Please, mind that the response should be forwarded directly to LE (75ª Delegacia de Polícia).
</t>
  </si>
  <si>
    <t>https://drive.google.com/file/d/0B4cdpZ2N4zn6LXRGOXFXVE5FcG8/view?usp=sharing</t>
  </si>
  <si>
    <t>Court order 12.07.2016 received on 12/12/2016</t>
  </si>
  <si>
    <t>Tribunal Pleno do Tribunal de Justiça do Estado do Rio Grande do Sul</t>
  </si>
  <si>
    <t>284924-91.2016.8.21.7000</t>
  </si>
  <si>
    <t>Order to provide (i) future content for the account gxxxx@gmail.com from 12.13.2016 to 12.27.2016, (ii) stored content (e-mails sent and received, draft, recycle bin with all attachments), (iii) registration data and (iv) contact list.</t>
  </si>
  <si>
    <t xml:space="preserve">Scope of production should be as mentioned above.
In regards to item (i), please notice that the CO demands the creation of a mirror-account within 48 hours.
In regards to items (ii) to (iv), content should be shared within 5 days.
At last, mind that the response should be shared directly to LE via e-mail, or via Drive.
We recommend LIS calls LE to try to arrange ways to deliver production.
Please note at last that we contacted court this morning to check the nature of the investigation. We were informed this is a criminal case and that the crime under investigation may only be disclosed in case Google sends court an e-mail formally requesting such information.
</t>
  </si>
  <si>
    <t>https://drive.google.com/file/d/0B4cdpZ2N4zn6TTNXWE9Na0NENjA/view?usp=sharing</t>
  </si>
  <si>
    <t>xxxxxxxx, xxxxxxxx</t>
  </si>
  <si>
    <t>Court order 10.27.2016 received on 12.13.2016.</t>
  </si>
  <si>
    <t>1ª Vara Criminal da Comarca de Itaboraí - Rio de Janeiro</t>
  </si>
  <si>
    <t>0011610-32.2016.8.19.0023</t>
  </si>
  <si>
    <t xml:space="preserve">Scope of production: 
Apparently, the CO only indicates phone numbers; if that is the case, Google should provide the standard response that no valid identifiers were given.
If the CO indicates IMEIS, per policy, we advise Google to inform the accounts linked to the targeted IMEIs and ask LE to indicate the ones of interest.
Once the accounts are informed, we recommend production of all items, up to the extension possible.
In regards to item (i), we recommend, when Google delivers its first response to LE, it already asks for clarification regarding the products that the request contained in letter (l) refers to. 
Please notice that production should be forwarded directly to LE.
</t>
  </si>
  <si>
    <t>https://drive.google.com/file/d/0B4cdpZ2N4zn6OFdxZXRuSGFkdFU/view?usp=sharing</t>
  </si>
  <si>
    <t>Court order 12.12.2016 received on  12.14.2016.</t>
  </si>
  <si>
    <t>Superior Tribunal de Justiça</t>
  </si>
  <si>
    <t>Inquérito nº 1133/DF (2016/0314285-1)</t>
  </si>
  <si>
    <t>Order to provide stored content for the account dxxxx@gmail.com as of 2008.</t>
  </si>
  <si>
    <t xml:space="preserve">Scope of production should be as mentioned above.
The assistant to the Minister denied to send a copy of his decision, but stated that the response could be forwarded directly to the Superior Court.
LIS: if you deem necessary, a petition could be filed asking information in regards the crime investigated in this procedure.
</t>
  </si>
  <si>
    <t>https://drive.google.com/file/d/0B4cdpZ2N4zn6RURVYmZwR1llX0E/view?usp=sharing</t>
  </si>
  <si>
    <t>Response filed on 01.16.2017.</t>
  </si>
  <si>
    <t>jxxxxx@gmail.com, exxxx@gmail.com, xxxxx@gmail.com</t>
  </si>
  <si>
    <t>Court order 12.01.2016 received on 12.14.2016.</t>
  </si>
  <si>
    <t>Vara Judicial da Comarca de Piratini - Rio Grande do Sul</t>
  </si>
  <si>
    <t>0001132-14.2016.8.21.0118</t>
  </si>
  <si>
    <t>Order to provide (i) future content for the accounts jxxxx@gmail.com, exxxx@gmail.com and xxxxx@gmail.com from 12.15.2016 to 12.29.2016 and (ii) stored content from 01.01.2012 to 12.14.2016.</t>
  </si>
  <si>
    <t xml:space="preserve">Scope of production should be as mentioned above.
For item (ii), please mind that the CO demands stored content up to the date of the beginning of the monitoring.
Please, mind that the CO demands the creation of a mirror-account.
Production should be forwarded to LE.
At last, we could not confirm the nature of the crime investigated in this procedure; if LIS deems necessary, an e-mail could be sent to Court on frpiratinivjud@tj.rs.gov.br.
</t>
  </si>
  <si>
    <t>https://drive.google.com/file/d/0B4cdpZ2N4zn6QjJwLWhRQUlyQzQ/view?usp=sharing</t>
  </si>
  <si>
    <t>xxxxxxxx, xxxxxxx</t>
  </si>
  <si>
    <t>Court order 08.19.2016 received on 12.14.2016.</t>
  </si>
  <si>
    <t>1ª Vara Criminal de Limeira - São Paulo</t>
  </si>
  <si>
    <t>0010777-35.2016.8.26.0320</t>
  </si>
  <si>
    <t xml:space="preserve">Order to provide (i) navigation history or (ii) search history from November 2014 up to January 18th, 2015.
We advise LIS to inform the Google accounts related to the IMEIs and to ask Court to indicate the ones of interest before providing items (i) and (ii).
Please, notice that the CO demands search navigation history or search history while the request from the Public Prosecutor requests navigation history and/or search history. In light of that, we recommend that, along with the first response providing the google accounts associated with the IMEIs, LIS asks for clarifications on what data is actually being requested.
Courts clerk refused to give any sort of information via phone, if LIS deems necessary to obtain further info. regarding this CO, please send an e-mail to Court on: limeira1cr@tjsp.jus.br.
</t>
  </si>
  <si>
    <t>https://drive.google.com/file/d/0B4cdpZ2N4zn6QV9DXy1nQ3ZER2s/view?usp=sharing</t>
  </si>
  <si>
    <t>caxxxx@gmail.com, maxxxx@gmail.com</t>
  </si>
  <si>
    <t>Court order 12.15.2016 received on 12.15.2016.</t>
  </si>
  <si>
    <t>3ª Vara Criminal de Bauru - São Paulo</t>
  </si>
  <si>
    <t>0037199-81.2016.8.26.0071</t>
  </si>
  <si>
    <t>Order (i) to preserve the stored content of the targeted accounts and, also, (ii) to provide future content of the targeted accounts from 12.16.2016. to 12.30.2016.</t>
  </si>
  <si>
    <t xml:space="preserve">Scope of preservation and production should be as mentioned above.
Please, mind that the response should be forwarded to LE.
Also, notice that the order seems to be directed to phone companies, so we recommend LIS to make reference in the response that items (1) to (4) of the CO are directed to phone companies.
</t>
  </si>
  <si>
    <t>https://drive.google.com/file/d/0B4cdpZ2N4zn6Y0EySjB1Smx4YW8/view?usp=sharing</t>
  </si>
  <si>
    <t>Court order 12.13.2016 received on 12.13.2016.</t>
  </si>
  <si>
    <t xml:space="preserve">Order to provide (i) future content for the targeted account from 12.14.2016 to 12.28.2016 and (ii) stored content as of 01.01.2014.
We advise LIS to provide item (ii) and ask for clarification of item (i).
Please, mind that this order is also reiterating the previous case, reason why we recommend LIS gets in touch with the requesting LE to check whether LE received the data in response to the previous order or if they are reiterating the first order since Google did not create a mirror account as requested.
If LE did not receive, we advise LIS to ask the Court if the company should resend the first production or if it should disregard the first production and start a new wiretap.
If LE did receive, we advise LIS to inform the Court and ask confirmation if the company should proceed to a new 15-day period of monitoring.
However, if the problem is the creation of the mirror account, we would need to further discuss the strategy.
Mind that for the creation of a mirror-account, the CO establishes a daily fine in the amount of R$ 50,000.00. For the stored content request, daily fine was established in the amount of R$ 10,000.00 per day of non-compliance.
Response should be forwarded to LE.
</t>
  </si>
  <si>
    <t>https://drive.google.com/file/d/0B4cdpZ2N4zn6U2RFYTFqcjFIem8/view?usp=sharing</t>
  </si>
  <si>
    <t>taxxx@gmail.com, taxxx8@gmail, batxxx@gmail.com, brxxx@gmail.com, noexxx@gmail.com, regxxx@gmail.com, caxxxx@gmail.com, luxxxx@gmail.com, rd9xxxx@gmail.com, rezxxxx@gmail.com, sanxxxx@gmail.com</t>
  </si>
  <si>
    <t xml:space="preserve">Order to provide:
1.        For the account taxx@gamil.com:
•        E-mails sent and received, stored, attachments with metadata;
•        Search and navigation history;
•        Location history;
•        Contact list;
•        Google Drive Content;
•        IP logs.
2.        For the account tax8@gmail.com:
•        E-mails sent and received, stored, attachments with metadata;
•        Search and navigation history;
•        Location history;
•        IP logs.
3.        For the account batxx@gmail.com:
•        E-mails sent and received, stored, attachments with metadata;
•        Search and navigation history;
•        Location history;
•        Contact list.
4.        For the account brxx@gmail.com
•        E-mails sent and received, stored, attachments with metadata;
•        Search and navigation history;
•        Location history.
5.        For the account noexx@gmail.com
•        Content of photos, with corresponding metadata-exif (photo album, camera roll  and screenshots);
•        E-mails sent and received, stored, attachments with metadata;
•        Search and navigation history;
•        Location history;
•        Contact list;
•        Google Drive Content;
•        IP logs.
6.        Fort the account regxx@gmail.com
•        Content of photos, with corresponding metadata-exif (photo album, camera roll  and screenshots);
•        E-mails sent and received, stored, attachments with metadata;
•        Search and navigation history;
•        Location history;
•        Contact list;
•        Google Drive Content;
•        IP logs.
7.        For the account carxx@gmail.com
•        Content of photos, with corresponding metadata-exif (photo album, camera roll  and screenshots);
•        E-mails sent and received, stored, attachments with metadata;
•        Search and navigation history;
•        Location history;
•        Contact list;
•        Google Drive Content;
•        IP logs.
8.        For the account luixx@gmail.com
•        Content of photos, with corresponding metadata-exif (photo album, camera roll  and screenshots);
•        E-mails sent and received, stored, attachments with metadata;
•        Search and navigation history;
•        Location history;
•        Contact list;
•        Google Drive Content;
•        IP logs.
9.        For the account rd9xx@gmail.com
•        Content of photos, with corresponding metadata-exif (photo album, camera roll  and screenshots);
•        E-mails sent and received, stored, attachments with metadata;
•        Search and navigation history;
•        Location history;
•        Contact list;
•        Google Drive Content;
•        IP logs.
10.        For the account rezxx@gmail.com
•        Content of photos, with corresponding metadata-exif (photo album, camera roll  and screenshots);
•        E-mails sent and received, stored, attachments with metadata;
•        Search and navigation history;
•        Location history;
•        Contact list;
•        Google Drive Content;
•        IP logs.
11.        For the account sanxx@gmail.com
•        Content of photos, with corresponding metadata-exif (photo album, camera roll  and screenshots);
•        E-mails sent and received, stored, attachments with metadata;
•        Search and navigation history;
•        Location history;
•        Contact list;
•        Google Drive Content;
•        IP logs
</t>
  </si>
  <si>
    <t xml:space="preserve">meeting.
Production must include the content for the products above of the following days: December 13th, 14th, and 15th (last 72 hours prior to issuance of the court order).
Data should be delivered within the next 72 hours as of 0 a.m. of December 15th, under a daily fine of R$ 100,000.00 and possible contempt charges (article 21 of Federal Law 12,850/2013) and temporary suspension of Google’s activities in Brazil.
Production must be delivered directly to LE (Mr. Rockembach)
</t>
  </si>
  <si>
    <t>https://drive.google.com/file/d/0B4cdpZ2N4zn6cDRvLVVJUEhOcHM/view?usp=sharing</t>
  </si>
  <si>
    <t>Court order 12.14.2016 received on 12.15.2016.</t>
  </si>
  <si>
    <t>Order to provide (i) future content for the targeted accounts from 12.16.2016 to 12.30.2016. Besides, order to provide within 5 days (ii) contacts list, (iii) access logs and (iv) content, including contacts, currently existent in the accounts and that was not already provided in previous productions.</t>
  </si>
  <si>
    <t xml:space="preserve">Scope of production should be as mentioned above.
For item (ii) and (iv) we advise LIS to check if there is any past period of stored content and contacts not covered by previous productions. In case there is, we advise LIS to provide the responsive data, including content comprehended between the last production for such accounts and the beginning of this monitoring (12.16.2016).
In regards to contact list, we believe the wording of the CO is not clear, what could reflect an interpretation that the Judge is requesting contacts regarding the AP period; having said so, we recommend LIS to preserve contacts for such period.
Also, add to the letter that that was the company’s interpretation of the order.
Notice that the CO demands the creation of a mirror account within 5 days.
The response should be forwarded directly to designated LE.
The CO asks Google to inform the names of the people who became aware of the secrecy breach.
</t>
  </si>
  <si>
    <t>https://drive.google.com/file/d/0B4cdpZ2N4zn6dDN4YlN2YnlxbkE/view?usp=sharing</t>
  </si>
  <si>
    <t>Court order 12.16.2016 received on 12.16.2016.</t>
  </si>
  <si>
    <t>Order to provide (i) future content for the target as of 12.16.2016 to 12.30.2016 and (ii) stored content since the creation of the account.</t>
  </si>
  <si>
    <t xml:space="preserve">Scope of production should be as mentioned above.
If LIS already produced the data requested in item (ii), please, state this in the letter.
Please notice that the future content should be shared with LE in 3-day intervals.
Despite of the fact that for the last productions there were only empty files, we believe we have no argument not to monitor the account, even if it still has no content to be shared. Therefore, we recommend this case to be dealt like any other. 
</t>
  </si>
  <si>
    <t>https://drive.google.com/file/d/0B4cdpZ2N4zn6LTRwWUhhWTJTaDA/view?usp=sharing</t>
  </si>
  <si>
    <t>bexxx@gmail.com, exxxx@gmail.com</t>
  </si>
  <si>
    <t>Vara Única da Comarca de Bom Sucesso - Minas Gerais</t>
  </si>
  <si>
    <t>0034759-48.2016.8.13.0080</t>
  </si>
  <si>
    <t>Order to provide (i) stored content from 01.01.2014 to 12.15.2016 (all data and messages, including deleted ones, stored in inbox and outbox folders, as well as in the the “cloud”) and (ii) registration data.</t>
  </si>
  <si>
    <t xml:space="preserve">Scope of production should be as mentioned above.
In regards to item (i), in what concerns “cloud” content, we recommend preservation of Google Drive content.
Please notice that the response must be forwarded to LE via e-mail.
</t>
  </si>
  <si>
    <t>https://drive.google.com/file/d/0B4cdpZ2N4zn6WEk1NWNpOGpUS3M/view?usp=sharing</t>
  </si>
  <si>
    <t>zixxxx@gmail.com, mxxxx@gmail.com</t>
  </si>
  <si>
    <t>Order to provide (i) stored content for the accounts zixxx@gmail.com from and mxxxx@gmail.com from 09.01.2016 to 12.17.2016, (ii) content available in Google Drive for the targeted accounts, (iii) smartphone data associated with the accounts (telephone number and IMEI), (iv) all Google Play apps installed in the smartphones associated with the targeted accounts, (v) Android versions, (vi) location history associated with the accounts zixxx@gmail.com from and mxxxx@gmail.com from 09.01.2016 to 12.17.2016, (vii) Hangouts content for the zixxx@gmail.com from and mxxxx@gmail.com from 09.01.2016 to 12.17.2016 and (viii) access logs for the zixxx@gmail.com from and mxxxx@gmail.com from 09.01.2016 to 12.17.2016.</t>
  </si>
  <si>
    <t>https://drive.google.com/file/d/0B4cdpZ2N4zn6a1RrWW9LVEE5TDg/view?usp=sharing</t>
  </si>
  <si>
    <t>354xxxx720</t>
  </si>
  <si>
    <t>Court order 12.13.2016 received on 12.16.2016.</t>
  </si>
  <si>
    <t>0002547-81.2015.8.18.0140</t>
  </si>
  <si>
    <t xml:space="preserve">Order to provide the following data referring to the IMEI provided in the CO: 
1) Static data:
a)        registration data of the accounts associated with the targeted IMEI, name and other e-mail addresses;
b)        access logs of the past 28 days, including IP address, date and time (logins);
c)        brand and model of the device associated with the targeted IMEI;
d)        phone numbers associated with the IMEI;
e)        Google Photos content of the past 30 days, with its metadata (exif);
f)        saved places in Google Maps;
g)        location history of the past 30 days;
h)        search history of the past 28 days;
i)        physical addresses registered by the user.
2) Future content of the account associated with the targeted IMEI from 12.17.2016 to 12.31.2016, including:
a)        content of posts, photos along with their tags;
b)        events, contact list and Google Talk content;
c)        location history, including GPS, Bluetooth and Wi-Fi locations;
d)        connection information, such as the name of the internet provider, used browser, time zone and cellphone number;
e)        contact list;
f)        information regarding payments made by credit or debit cards;
g)        full backup of the accounts associated with the targeted IMEI, along with all attachments;
h)        information pertaining Google Play accounts, including downloaded apps, wish list, people and information regarding the accounts.
</t>
  </si>
  <si>
    <t xml:space="preserve">Scope of production:
First and foremost, as in previous similar cases, we recommend LIS to provide the Google accounts responsive to the IMEI listed in the CO and to ask LE to indicate the ones of interest. 
Once LE indicates the Google accounts, we recommend the following:
Item (1): scope of production should be as mentioned, up to the extent possible.
Item (2): scope of production should be item (b), as regards to Google Talk content.
For all other items - items “2b” (apart from Hangouts) to “2h” - we recommend that, along with the Android reg. response, LIS already includes language that Google cannot monitor such data, since Federal Law 9296 only provides for communication wiretap. We also advise LIS to ask the Court to indicate the products responsive to item 2a.
Notice that the response should be forwarded to LE via SFTP.
</t>
  </si>
  <si>
    <t>https://drive.google.com/file/d/0B4cdpZ2N4zn6ODljeHB4T2ZYMDA/view?usp=sharing</t>
  </si>
  <si>
    <t>Response sent to local lawyer on 12.26.2016.</t>
  </si>
  <si>
    <t>adxxxx@atxxxxx -- Non-Google Product</t>
  </si>
  <si>
    <t>Court order 12.09.2016 received on 12.16.2016.</t>
  </si>
  <si>
    <t xml:space="preserve">Order to provide (i) future content for the targeted account from 12.17.2016 to 12.31.2016 and (ii) stored content from 01.01.2010 to 12.16.2016. </t>
  </si>
  <si>
    <t>https://drive.google.com/file/d/0B4cdpZ2N4zn6MTU0dEtMVGRGVjg/view?usp=sharing</t>
  </si>
  <si>
    <t>xxxxxxx</t>
  </si>
  <si>
    <t>Court order 12.17.2016 received on 12.18.2016.</t>
  </si>
  <si>
    <t>2ª Vara Criminal do Foro Regional de Jacarepaguá - Rio de Janeiro</t>
  </si>
  <si>
    <t>0053878-46.2016.8.19.0203</t>
  </si>
  <si>
    <t xml:space="preserve">Scope of production is uncertain, since all requests seem to be directed to phone companies. Also, only phone numbers were provided.
Having that in mind, we recommend LIS to provide a standard response regarding the targets, and to ask if any information is requested from Google.
Response should be forwarded directly to LE.
</t>
  </si>
  <si>
    <t>chxxxx@gmail.com, vxxxx@gmail.com, saxxxx@gmail.com, lixxxx@gmail.com, joxxxx@gmail.com, wexxxx@gmail.com, mexxxx@gmail.com, joxxxx@gmail.com</t>
  </si>
  <si>
    <t>Order to provide (i) stored content for the accounts chxxx@gmail.com from 12.09.2016 to 12.20.2016, vxxxx@gmail.com, saxxxx@gmail.com, lixxxx@gmail.com, joxxxx@gmail.com, wexxxx@gmail.com and mexxxx@gmail.com from 10.15.2016 to 12.20.2016 and joxxxx@gmail.com from 09.15.2016 to 12.20.2016, (ii) content available in Google Drive for the targeted accounts, (iii) smartphone data associated with the accounts (telephone number and IMEI), (iv) all Google Play apps installed in the smartphones associated with the targeted accounts, (v) Android versions, (vi) location history associated with the accounts chxxx@gmail.com from 12.09.2016 to 12.20.2016, vxxxx@gmail.com, saxxxx@gmail.com, lixxxx@gmail.com, joxxxx@gmail.com, wexxxx@gmail.com and mexxxx@gmail.com from 10.15.2016 to 12.20.2016 and joxxxx@gmail.com from 09.15.2016 to 12.20.2016, (vii) Hangouts content for the accounts chxxx@gmail.com from 12.09.2016 to 12.20.2016, vxxxx@gmail.com, saxxxx@gmail.com, lixxxx@gmail.com, joxxxx@gmail.com, wexxxx@gmail.com and mexxxx@gmail.com from 10.15.2016 to 12.20.2016 and joxxxx@gmail.com from 09.15.2016 to 12.20.2016 and (viii) access logs for the accounts chxxx@gmail.com from 12.09.2016 to 12.20.2016, vxxxx@gmail.com, saxxxx@gmail.com, lixxxx@gmail.com, joxxxx@gmail.com, wexxxx@gmail.com and mexxxx@gmail.com from 10.15.2016 to 12.20.2016 and joxxxx@gmail.com from 09.15.2016 to 12.20.2016.</t>
  </si>
  <si>
    <t>https://drive.google.com/file/d/0B4cdpZ2N4zn6V0hhY1E3bGVpUW8/view?usp=sharing</t>
  </si>
  <si>
    <t>Court order 12.19.2016 received on 12.19.2016.</t>
  </si>
  <si>
    <t>https://drive.google.com/file/d/0B4cdpZ2N4zn6eHFGd0pzUXdtZm8/view?usp=sharing</t>
  </si>
  <si>
    <t>tmxxxx@gmail.com</t>
  </si>
  <si>
    <t>Court order 12.13.2016 received on 12.18.2016.</t>
  </si>
  <si>
    <t xml:space="preserve">Order to provide content for the account tmxxxx@gmail.com from 12.11.2016 to 12.27.2016.
Please, notice that despite the 30-day deadline established in the Order, it also establishes a 48-hour deadline for the measures, under penalty of contempt and daily fines in the amount of R$ 100,000.00. In light of that, we recommend that LIS sends to Court an e-mail stating that the CO was received and the data is being pulled, and asking for clarifications on the deadline to present a response, due to the inconsistency existent in the order.
At last, notice that the production should be forwarded to LE.
</t>
  </si>
  <si>
    <t>https://drive.google.com/file/d/0B4cdpZ2N4zn6Z1k2LWRvNm5yWVU/view?usp=sharing</t>
  </si>
  <si>
    <t>xxxxx@uol.com.br -- Non-Google Product, clxxxx@gmail.com</t>
  </si>
  <si>
    <t>Court order 12.15.2016 received on 12.19.2016.</t>
  </si>
  <si>
    <t>1ª Vara do Foro de Igarapava - São Paulo</t>
  </si>
  <si>
    <t>0001346-80.2016.8.26.0242</t>
  </si>
  <si>
    <t>Order to provide (i) stored content for the account clxxxx@gmail.com from 03.01.2011 to 12.15.2016 and (ii) registration data. Also, order to (iii) preserve the target’s content as of 12.15.2016, for 90 days.</t>
  </si>
  <si>
    <t xml:space="preserve">Scope of production should be as mentioned.
In regards to the account xxxxx@uol.com.br, please add the standard language claiming it is not serviced by Google.
In regards to the preservation request, we are interpreting it as a preservation of the future content.
At last, notice that the response should be forwarded directly to LE.
</t>
  </si>
  <si>
    <t>https://drive.google.com/file/d/0B4cdpZ2N4zn6cTZIY045U1MyZVk/view?usp=sharing</t>
  </si>
  <si>
    <t>Response filed on 01.27.2017.</t>
  </si>
  <si>
    <t>thxxxxx@gmail.com, thxxxxx@gmail.com</t>
  </si>
  <si>
    <t>Court order 11.07.2016 received on 12.19.2016.</t>
  </si>
  <si>
    <t>0035426-46.2016.8.08.0024</t>
  </si>
  <si>
    <t xml:space="preserve">Order to provide: 
1)        stored content for the targeted accounts from 08.01.2015 to 12.19.2016, including time of the messages, senders and receivers, size, bytes sent and received;
2)        list of contacts; 
3)        Google Drive content from 08.01.2015 to 12.19.2016 (files, attachments, time of the messages, senders and receivers, size, bytes sent and received);
4)        Google Agenda content from 08.01.2015 to 12.19.2016 (files, attachments, time of the messages, senders and receivers, size, bytes sent and received);
5)        Google Photos content from 08.01.2015 to 12.19.2016 (files, attachments, time of the messages, senders and receivers, size, bytes sent and received);
6)        Google Maps content from 08.01.2015 to 12.19.2016 (files, attachments, time of the messages, senders and receivers, size, bytes sent and received);
7)        Google Documents from 08.01.2015 to 12.19.2016 (files, attachments, time of the messages, senders and receivers, size, bytes sent and received);
8)        WhatsApp content backed up into Drive from 08.01.2015 to 12.19.2016 (files, attachments, time of the messages, senders and receivers, size, bytes sent and received);
9)        “activity control” from 08.01.2015 to 12.19.2016;
10)        search history from 08.01.2015 to 12.19.2016;
11)        personal and private information, activity management, timeline of Google Maps and Google Device Manager from 08.01.2015 to 12.19.2016;
12)        access logs from 08.01.2015 to 12.19.2016 (date and time of the beginning and end of the connection, duration of the connection, bytes sent and received, IP addresses of sender and recipient, user credential, logon failure, successful logon, “linha estado atual, linha histórico do Site/IP/Tempo”) and other information related to the target. 
</t>
  </si>
  <si>
    <t>Order to provide (i) future content for the targeted account from 12.20.2016 to 01.03.2017 and (ii) stored content of the past 12 months.</t>
  </si>
  <si>
    <t xml:space="preserve">Scope of production should be as mentioned above.
For item (ii), if Google has already delivered the stored content for such account, please clarify in the response and ask if any further data is needed.
Please notice that the response should be sent directly to the indicated LE.
At last, notice that the CO demands Google to inform the names of the people who got in touch with the request within 5 days.
</t>
  </si>
  <si>
    <t>https://drive.google.com/file/d/0B4cdpZ2N4zn6bmZjandpdi03anc/view?usp=sharing</t>
  </si>
  <si>
    <t>luaxxx@gmail.com, vixxxx@gmail.com</t>
  </si>
  <si>
    <t>Court order 12.20.2016 received on 12.20.2016.</t>
  </si>
  <si>
    <t>Order to provide (i) registration data, (ii) access logs and (iii) future content from 12.21.2016 to 01.04.2017.</t>
  </si>
  <si>
    <t>https://drive.google.com/file/d/0B4cdpZ2N4zn6RzNGakZUN3lWX1U/view?usp=sharing</t>
  </si>
  <si>
    <t>Production shared with LE.</t>
  </si>
  <si>
    <t>sonxxxxx@gmail.com</t>
  </si>
  <si>
    <t>Court order 12.09.2016 received on 12.20.2016.</t>
  </si>
  <si>
    <t>Order to provide (i) future content for the account sonxxxx@gmail.com from 12.21.2016 to 01.04.2017, (ii) stored content and (iii) list of contacts. Also, (iv) order to preserve, for 4 months, personal identification data.</t>
  </si>
  <si>
    <t>https://drive.google.com/file/d/0B4cdpZ2N4zn6T2dMMnRtV2tXNWs/view?usp=sharing</t>
  </si>
  <si>
    <t>XXXXXX,</t>
  </si>
  <si>
    <t>Court order 12.16.2016 received on 12.20.2016.</t>
  </si>
  <si>
    <t xml:space="preserve">Order to provide content of virtual drive associated with the accounts linked to the targeted IMEIs.
We recommend providing the google accounts associated with the 3 IMEIs indicated in the Judge’s decision. Also, in the same response, we recommend LIS asks for clarifications on what product or what data they are actually seeking.
Mind that the Police Order also indicates other IMEIs that are not in the CO. having that in mind, we recommend LIS to ask Court, in the same letter, the necessity to produce any data regarding such IMEIs. 
Though the CO asks that the response is sent to designated LE via e-mail, we recommend that Google also sends it to Court.
</t>
  </si>
  <si>
    <t>https://drive.google.com/file/d/0B4cdpZ2N4zn6dVJCYTFfcExqVEE/view?usp=sharing</t>
  </si>
  <si>
    <t>355xxxxxx, 354xxxxxx, 358xxxxxx, 867xxxxxx, 354xxxxx, 865xxxxx, 353xxxxxx</t>
  </si>
  <si>
    <t>Court order 12.21.2016 received on 12.21.2016</t>
  </si>
  <si>
    <t>Ofício nº 512/2016-SJR</t>
  </si>
  <si>
    <t>https://drive.google.com/file/d/0B4cdpZ2N4zn6am0tcTVuRjVteXc/view?usp=sharing</t>
  </si>
  <si>
    <t>daxxxx@gmail.com</t>
  </si>
  <si>
    <t xml:space="preserve">Court order 12.15.2016 received on 12.21.2016 </t>
  </si>
  <si>
    <t>Vara Única da Comarca de Tambaú</t>
  </si>
  <si>
    <t>0001048-39.2016.8.26.0614</t>
  </si>
  <si>
    <t>Order to provide stored content for the accounts indicated the attached document to the order from 07.01.2014 to 12.15.2016.</t>
  </si>
  <si>
    <t xml:space="preserve">Scope of production should be as mentioned above. 
Mind that the CO has a disclaimer ordering Google to comply with the request only for the @gmail accounts, so there is no need to indicate in the response that for the other accounts Google does not hold such service.
Production should be delivered via CD to Court.
</t>
  </si>
  <si>
    <t>https://drive.google.com/file/d/0B4cdpZ2N4zn6ZHpqU3hXcDRMaVE/view?usp=sharing</t>
  </si>
  <si>
    <t>agxxxx@gmail.com</t>
  </si>
  <si>
    <t>Vara Criminal da Comarca de Medianeira - Paraná</t>
  </si>
  <si>
    <t>0006243-20.2016.8.16.0117</t>
  </si>
  <si>
    <t xml:space="preserve">Order to provide (i) registration data, (ii) creation IP, (iii) access logs and (iv) messages sent and received as of April 2014 to 12.14.2016. </t>
  </si>
  <si>
    <t xml:space="preserve">Scope of production should be as mentioned above. 
Mind that in item (b) of the CO, the order determines that Google keeps sharing the messages until the end of the investigation. It is not clear to us what is the period of time it refers to, reason why we recommend LIS, along with the response, asks for clarifications about the period of time which is being requested.
In regards to the other accounts indicated in the order, please make reference that Google does not hold such services. 
We have not managed to discover the nature of the crime investigated in this procedure; if you deem necessary, we recommend LIS sends a Letter asking that.
Response should be forwarded to Court.
</t>
  </si>
  <si>
    <t>https://drive.google.com/file/d/0B4cdpZ2N4zn6RkJrNjJER0tuQ3c/view?usp=sharing</t>
  </si>
  <si>
    <t>Response and production sent via e-mail. 2nd petition filed on 03.16.2017.</t>
  </si>
  <si>
    <t>roxxxx@gmail.com and mxxxx@gmail.com</t>
  </si>
  <si>
    <t xml:space="preserve">Court order 12.13.2016 received on 12.21.2016 </t>
  </si>
  <si>
    <t>Order to provide (i) stored content for the targeted accounts from 01.01.2013 to 12.13.2016 and (ii) contact list.</t>
  </si>
  <si>
    <t xml:space="preserve">Scope of production should be as mentioned above.
If Google has already provided item (ii), there is no need to produce it again.
The response should be forwarded directly to Court.
</t>
  </si>
  <si>
    <t>https://drive.google.com/file/d/0B4cdpZ2N4zn6Yi1PNFFjUmdZejQ/view?usp=sharing</t>
  </si>
  <si>
    <t>taxxxx@gmail.com, tatxxxx@gmail.com, baxxxxgmail.com, brxxxx@gmail.com, rexxxx@gmail.com, taxxxx@gmail.com, bexxxx@gmail.com, maxxxx@gmail.com, daxxxx@gmail.com, plxxxx@gmail.com, poxxxx@gmail.com</t>
  </si>
  <si>
    <t>Court order 12.22.2016 received on 12.22.2016</t>
  </si>
  <si>
    <t xml:space="preserve">Order to provide:
1.        For the account taxxx3@gamil.com:
•        E-mails sent and received, stored, attachments with metadata;
•        Search and navigation history;
•        Location history;
•        Contact list;
•        IP logs.
2.        For the account taxxx8@gmail.com:
•        E-mails sent and received, stored, attachments with metadata;
•        Search and navigation history;
•        Location history;
•        IP logs.
3.        For the account batxx@gmail.com:
•        E-mails sent and received, stored, attachments with metadata;
•        Search and navigation history;
•        Location history;
•        Contact list.
4.        For the account brxx@gmail.com
•        E-mails sent and received, stored, attachments with metadata;
•        Search and navigation history;
•        Location history.
5.        For the account regxxx@gmail.com
•        Content of photos, with corresponding metadata-exif (photo album, camera roll  and screenshots);
•        E-mails sent and received, stored, attachments with metadata;
•        Search and navigation history;
•        Location history;
•        Contact list;
•        Google Drive Content;
•        IP logs.
6.        For the account tatxxx@gmail.com
•        Content of photos, with corresponding metadata-exif (photo album, camera roll  and screenshots);
•        E-mails sent and received, stored, attachments with metadata;
•        Search and navigation history;
•        Location history;
•        Contact list;
•        Google Drive Content;
•        IP logs.
7.        For the account bexxx@gmail.com
•        Content of photos, with corresponding metadata-exif (photo album, camera roll  and screenshots);
•        E-mails sent and received, stored, attachments with metadata;
•        Search and navigation history;
•        Location history;
•        Contact list;
•        Google Drive Content;
•        IP logs.
8.        For the account maxxx@gmail.com
•        Content of photos, with corresponding metadata-exif (photo album, camera roll  and screenshots);
•        E-mails sent and received, stored, attachments with metadata;
•        Search and navigation history;
•        Location history;
•        Contact list;
•        Google Drive Content;
•        IP logs.
9.        For the account daxxx@gmail.com
•        Content of photos, with corresponding metadata-exif (photo album, camera roll  and screenshots);
•        E-mails sent and received, stored, attachments with metadata;
•        Search and navigation history;
•        Location history;
•        Contact list;
•        Google Drive Content;
•        IP logs.
10.        For the account plexxx@gmail.com
•        Content of photos, with corresponding metadata-exif (photo album, camera roll  and screenshots);
•        E-mails sent and received, stored, attachments with metadata;
•        Search and navigation history;
•        Location history;
•        Contact list;
•        Google Drive Content;
•        IP logs.
11.        For the account poxxx@gmail.com
•        Content of photos, with corresponding metadata-exif (photo album, camera roll  and screenshots);
•        E-mails sent and received, stored, attachments with metadata;
•        Search and navigation history;
•        Location history;
•        Contact list;
•        Google Drive Content;
•        IP logs
</t>
  </si>
  <si>
    <t xml:space="preserve">Scope of production: as indicated above, as per established in the meeting.
Production must include the content for the products above of the following days: December 18th, 19th, 20th, 21st and 22nd (last 5 days prior to issuance of the court order).
Data should be delivered within the next 72 hours as of 0 a.m. of December 23rd, under a daily fine of R$ 100,000.00 and possible contempt charges (article 21 of Federal Law 12,850/2013) and temporary suspension of Google’s activities in Brazil.
Production must be delivered directly to LE (Mr. Rockembach)
</t>
  </si>
  <si>
    <t>https://drive.google.com/file/d/0B4cdpZ2N4zn6QjFMUXB3TERnckE/view?usp=sharing</t>
  </si>
  <si>
    <t>faxxxx@gmail.com, fuxxxx@gmail.com</t>
  </si>
  <si>
    <t>Court order 12.19.2016 received on 12.22.2016</t>
  </si>
  <si>
    <t>Tribunal de Justiça de Santa Catarina</t>
  </si>
  <si>
    <t>1002082-85.2016.8.24.0000</t>
  </si>
  <si>
    <t>Order to provide (i) registration data, (ii) access logs and (iii) stored content from 01.01.2014 to 05.20.2016.</t>
  </si>
  <si>
    <t>https://drive.google.com/file/d/0B4cdpZ2N4zn6Q2V4YkN6dE12U3c/view?usp=sharing</t>
  </si>
  <si>
    <t>Response filed on 12.01.2017.</t>
  </si>
  <si>
    <t>Order to provide (i) stored content for the accounts lexxx@gmail.com, roxxxx@gmail.com and maxxxx@gmail.com from 12.10.2016 to 12.25.2016, (ii) content available in Google Drive for the targeted accounts, (iii) smartphone data associated with the accounts (telephone number and IMEI), (iv) all Google Play apps installed in the smartphones associated with the targeted accounts, (v) Android versions, (vi) location history associated with the accounts lexxx@gmail.com, roxxxx@gmail.com and maxxxx@gmail.com from 12.10.2016 to 12.25.2016, (vii) Hangouts content for the accounts lexxx@gmail.com, roxxxx@gmail.com and maxxxx@gmail.com from 12.10.2016 to 12.25.2016 and (viii) access logs for the accounts lexxx@gmail.com, roxxxx@gmail.com and maxxxx@gmail.com from 12.10.2016 to 12.25.2016.</t>
  </si>
  <si>
    <t>https://drive.google.com/file/d/0B4cdpZ2N4zn6RXFNN3l4QmtCbDg/view?usp=sharing</t>
  </si>
  <si>
    <t>Court order 12.16.2016 received on 12.23.2016</t>
  </si>
  <si>
    <t xml:space="preserve">2ª Vara Federal de Uberlândia - Minas Gerais </t>
  </si>
  <si>
    <t>14303-32.2016.4.01.3803</t>
  </si>
  <si>
    <t>Order to provide (i) registration data and (ii) stored content from 01.01.2014 to 12.16.2016.</t>
  </si>
  <si>
    <t>We have not managed to discover the nature of the crime investigated in this procedure; if you deem necessary, we recommend LIS sends a Letter asking that.Notice that the response should be delivered via CD to the designated LE in the order.</t>
  </si>
  <si>
    <t>https://drive.google.com/file/d/0B4cdpZ2N4zn6TDlkcVRCanctaVU/view?usp=sharing</t>
  </si>
  <si>
    <t>Court order 12.21.2016 received on 12.23.2016</t>
  </si>
  <si>
    <t>4ª Vara Criminal de Curitiba - Paraná</t>
  </si>
  <si>
    <t>0028277-10.2016.8.16.0013</t>
  </si>
  <si>
    <t>Order to provide future content for the account mxxxx@gmail.com from 12.24.2016 to 01.07.2017.</t>
  </si>
  <si>
    <t xml:space="preserve">Scope of production should be as mentioned above.
We could not confirm the nature of the crime; if LIS deems necessary, we recommend forwarding a letter to Court.
Production should be delivered directly to LE. Notice that the CO demands the creation of a mirror account.
</t>
  </si>
  <si>
    <t>https://drive.google.com/file/d/0B4cdpZ2N4zn6RWpzdmhZSngyaFE/view?usp=sharing</t>
  </si>
  <si>
    <t>Court order 12.20.2016 received on 12.23.2016.</t>
  </si>
  <si>
    <t>Vara Única da Comarca de Sengés - Paraná</t>
  </si>
  <si>
    <t xml:space="preserve">Order to provide (i) registration data, (ii) future content for the targeted account from 12.24.2016 to 01.07.2017.
Also, to provide (iii) e-mail content, backup of data and apps synced in the ‘cloud’, history and passwords of Chrome and location history, that is all data synced to a Google account linked to the phone numbers subject to the wiretapping.
</t>
  </si>
  <si>
    <t xml:space="preserve">Scope of production should be items (i) and (ii).
In regards to item (iii), please ask the Court if the requests refers to the account alxxx@gmail.com. Apart from Chrome history and location history, we advise asking for clarification about the products, data and date range requested in this item of the CO and to ask for reconsideration of the request of passwords in Chrome.
We also recommend preservation of e-mail stored content, Drive, Chrome history and location history of the account axxx@gmail.com.
Please, notice that the response should be forwarded directly to LE (Mr. José João Correa) via e-mail.
</t>
  </si>
  <si>
    <t>https://drive.google.com/file/d/0B4cdpZ2N4zn6eFNHbnRJUzFnanM/view?usp=sharing</t>
  </si>
  <si>
    <t>vcxxxx@gmail.com</t>
  </si>
  <si>
    <t>Court order 12.07.2016 received on 12.19.2016</t>
  </si>
  <si>
    <t>3ª Vara Federal de Bauru - São Paulo</t>
  </si>
  <si>
    <t>Response filed on 01.18.2017. Brief filed on 09.25.2017. Petition filed on 12.14.2017</t>
  </si>
  <si>
    <t>drxxxx@gmail.com</t>
  </si>
  <si>
    <t>Court order received on 12.20.2016</t>
  </si>
  <si>
    <t>Delegacia de Polícia Federal de Criciúma - Santa Catarina</t>
  </si>
  <si>
    <t>Order to provide registration data and access logs</t>
  </si>
  <si>
    <t>Scope of productionConsidering the request was based on Law 12.830/203 and Law 12.850/13, we recommend Google to provide basic registration data and inform the Police Chief that Google needs a valid court order to provide IP logs data, but meanwhile it will be preserved.</t>
  </si>
  <si>
    <t>We filed a petition adressed to LE claiming the necessity of a CO to provide access logs. The chief of police Cládio Roberto Trapp accepted our request and said that he would represent for a CO.</t>
  </si>
  <si>
    <t>351xxxxxx, 351xxxxxx, 352xxxxxx, 353xxxxxx, 356xxxxxx, 356xxxxxx, 358xxxxxx, 359xxxxxx, 358xxxxxx, 351xxxxxx</t>
  </si>
  <si>
    <t>Court order 12.14.2016 received on 12.27.2016</t>
  </si>
  <si>
    <t>2ª Vara Federal da Comarca de Ponta Porã  - Mato Grosso do Sul</t>
  </si>
  <si>
    <t>(10) XXXXXXX</t>
  </si>
  <si>
    <t xml:space="preserve">Order to provide (i) future content for the google accounts associated with the targeted IMEIs from 12.24.2016 to 01.07.2017 and (ii) the following data referring to the IMEI provided in the CO: :
a)        registration data of the accounts associated with the targeted IMEI, name and other e-mail addresses;
b)        Google Photos content of the past 30 days, with its metadata (exif);
c)        saved places in Google Maps;
d)        location history of the past 30 days;
e)        search history of the past 28 days;
</t>
  </si>
  <si>
    <t xml:space="preserve">Scope of production:
First and foremost, as in previous similar cases, we recommend LIS to provide the Google accounts responsive to the IMEI listed in the CO and to ask Court and LE to indicate the ones of interest. 
If there is more than one current account associated with an IMEI, we recommend that with such first response, Google asks for clarification about the initial term of the wiretap, in order to clarify if the company should produce future content from the date of the receipt of the first CO or from the date of the CO that will indicate the accounts of interest.
@LIS: in light of the above, could you please inform us whether there is more than an account associated with the IMEIs asap, please? If positive, we will have to decide what is the best way to deliver such clarification request to the Judge. 
Once LE indicates the Google accounts and the Court clarifies the date range of the future content, we recommend the provision of the data mentioned above up to the extension possible.
Notice that the CO demands real-time monitoring of the accounts, reason why we recommend LIS gets in touch with LE, as per indicated in the order.
Having in mind that LIS needs to call LE, we recommend, if you deem necessary, to ask LE what is the crime investigated in the procedure, considering we were unable to do so.
</t>
  </si>
  <si>
    <t>https://drive.google.com/file/d/0B4cdpZ2N4zn6Z0RrdUFTVzgzZ00/view?usp=sharing</t>
  </si>
  <si>
    <t xml:space="preserve">Response sent via e-mail. </t>
  </si>
  <si>
    <t xml:space="preserve">bexxx@gmail.com, lixxxx@gmail.com, sixxxx@gmail.com., naxxxx@gmail.com, gxxxx@gmail.com </t>
  </si>
  <si>
    <t>Court order 12.19.2016 received on 12.27.2016</t>
  </si>
  <si>
    <t>Order to provide (i) stored content for the accounts bexxx@gmail.com, lixxxx@gmail.com, sixxxx@gmail.com, naxxxx@gmail.com and gxxxx@gmail.com, from 11.30.2016 to 12.19.2016, (ii) content available in Google Drive for the targeted accounts, (iii) smartphone data associated with the accounts (telephone number and IMEI), (iv) all Google Play apps installed in the smartphones associated with the targeted accounts, (v) Android versions, (vi) location history associated with the accounts bexxx@gmail.com, lixxxx@gmail.com, sixxxx@gmail.com, naxxxx@gmail.com and gxxxx@gmail.com from 11.30.2016 to 12.19.2016, (vii) Hangouts content for the accounts bexxx@gmail.com, lixxxx@gmail.com, sixxxx@gmail.com, naxxxx@gmail.com and gxxxx@gmail.com from 11.30.2016 to 12.19.2016 and (viii) access logs for the accounts bexxx@gmail.com, lixxxx@gmail.com, sixxxx@gmail.com, naxxxx@gmail.com and gxxxx@gmail.com from 11.30.2016 to 12.19.2016.</t>
  </si>
  <si>
    <t>https://drive.google.com/file/d/0B4cdpZ2N4zn6azBMaEhFR3hRX1k/view?usp=sharing</t>
  </si>
  <si>
    <t>icxxxx@gmail.com</t>
  </si>
  <si>
    <t>Court order 12.15.2016 received on 12.27.2016</t>
  </si>
  <si>
    <t>Vara dos Feitos Relativos a Delitos Praticados por Organização Criminosa da Comarca de Salvador - Bahia</t>
  </si>
  <si>
    <t xml:space="preserve">0338295-59.2016.8.05.0001 </t>
  </si>
  <si>
    <t>Order to provide (i) registration data, (ii) future content (sent and received messages with the respective dates, time, sender and receiver) for the targeted account from 12.28.2016 to 01.11.2017 and  (iii) stored content (sent and received messages with the respective dates, time, sender and receiver) for the targeted account from 01.01.2016 to 12.27.2016.</t>
  </si>
  <si>
    <t xml:space="preserve">Scope of production should be as mentioned above.
The CO requests the creation of a mirror account.
Please notice that the response should be sent directly to the indicated LE.
Considering that the CO establishes a 10-day term for compliance under daily fines of R$10,000,00, we advise LIS to contact LE to agree on the deadline and on the method of the delivery of data.
</t>
  </si>
  <si>
    <t>https://drive.google.com/file/d/0B4cdpZ2N4zn6RDdNcl9KOHM2SXc/view?usp=sharing</t>
  </si>
  <si>
    <t>Court order 12.13.2016 received on 12.27.2016</t>
  </si>
  <si>
    <t>1ª Vara Criminal da Comarca de Colatina - Espírito Santo</t>
  </si>
  <si>
    <t xml:space="preserve">0015578-06.2016.8.08.0014 </t>
  </si>
  <si>
    <t xml:space="preserve">Order to provide: 
a.     Services and message systems: e-mail content (messages stored and received, including the deleted ones) with attachments  and indication of time, recipientes, senders, size, bytes sent and received, acess logs (including logon failures and sucessful logons), "linha estado atual", "linha histórico do site/IP/tempo" regarding the date range between 00:00 of 01.01.2016 and 01.11.2017. 
b.     Services and systems of cloud storage, such as photos, audios, videos, apps installed, search, “gerenciamento de rotinas pessoais”, voice and audio activity history, as well as other services such as Google Now, Google Drive, Icloud, Dropbox, Google Play Store, Itunes, Google Photos or similar, from 01.01.2016 to 01.11.2017, including files, attachments, time of the messages, recipients and senders, size, bytes sent and received. Compulsory  and secret (to the user) activation of functionalities.
c.     Services and systems of "agenda de compromissos" and "agenda de contatos", such as Google Agenda, Icloud, VIVO agenda, CLARO agenda, OI agenda, TIM agenda, Samsung, Motorola and Nokia or similar, from 01.01.2016 to 01.11.2017, including files, attachments, time of the messages, senders and receivers, size, bytes sent and received. Compulsory  and secret (to the user) activation of functionalities.
d.     Services and systems of social network such as Google+, Waze, Instagram, Youtube (“histórico de exibição”), Facebook, Foursquare, Pinterest, TrueCaller or similar, from 01.01.2016 to 01.11.2017, including files, attachments, time of the messages, senders and receivers, size, bytes sent and received. Compulsory  and secret (to the user) activation of functionalities.
e.     Services of location ocation services such as Google Maps, Google Device Manager, Waze, Uber, IGO or similar, from 01.01.2016 to 01.11.2017, including personal and private information, activity management, “linha do tempo”, with all attachments, time of the messages, senders and receivers, size, bytes sent and received and other services related to the account.
</t>
  </si>
  <si>
    <t xml:space="preserve">Scope of production:
a. We recommend the production of stored and future content for the targeted account from 01.01.2016 to 01.11.2017, and stored access logs. Also, we advise that LIS asks for clarification about the scope of productio of the last part of this command ("linha estado atual", "linha histórico do site/IP/tempo).
b. We recommend the production of the stored content (from 01.01.2016 to 12.13.2016) indicated (photos, audios, videos etc) in connection with the products specified ( Google Now, Google Drive, Google Play Store, Google Photos) according to the company´s technical capability. In case Google is not able  produce any of the items, we recommend that LIS' response addressed the technical matter. As per the command to activate functionalities, we recommending pushing back as Google would not be technically able to comply. We believe that it would be also worth mentioning in the response letter that there is no legal grounds regarding such measure. 
c. We recommend production of stored contact list (from 01.01.2016 to 12.13.2016) (Google Agenda) as well as stored Google Calendar. 
d. Since the order indicates products but does not specify the type of data to be produced (except for Youtube), we recommend that LIS asks court to specify what data is being seeked. In regards to Youtube, we recommend production of "histórico de exibição" if possible. 
e. Since the order indicates products but does not specify the type of data to be produced, we also recommend that LIS asks court to specify what data is being seeked. It would also be advisible to ask court to clarify what it means by "informações pessoais" and "de privacidade", "gerenciamento de atividades" and "demais serviços vinculados às contas".
Considering that the order calls for AP of data other than communication, we recommend that a legal brief is filed requesting reconsideration of the AP for items "b" to "e". This should be also reflected in LIS' letter if possible. 
Likewise, we would request to the judge that Google is released from the obligation of secretly activating functionalities upon LE's request. To support such request, we would also kindly ask LIS to explain the technical impossibility in the response letter.
At last, we also recommend that LIS clarifies in the response letter that Google is uncapable of identifying Google accounts based on telephone number. This recommendation is based on the fact that telephone numbers have been provided as targets along with one Google account.
Please observe that  production should be delivered to LE.
</t>
  </si>
  <si>
    <t>https://drive.google.com/file/d/0B4cdpZ2N4zn6OWR4MnpZd1BSWkk/view?usp=sharing</t>
  </si>
  <si>
    <t>brxxxx@gmail.com, guxxxx@gmail.com, saxxxx@gmail.com, trxxxx@gmail.com, luxxxx@gmail.com, paxxxx@gmail.com, jexxxx@gmail.com, maxxxx@gmail.com, fxxxx@gmail.com</t>
  </si>
  <si>
    <t>Court order 12.28.2016 received on 12.28.2016.</t>
  </si>
  <si>
    <t xml:space="preserve">Order to provide:
(i) stored content for the accounts brxxxx@gmail.com, guxxxx@gmail.com, saxxxx@gmail.com , trxxxx@gmail.com, luxxxx@gmail.com, paxxxx@gmail.com, jexxxx@gmail.com and fexxxx@gmail.com from 10.01.2016 to 12.30.2016, and maxxxx@gmail.com from 06.01.2016 to 12.30.2016;
(ii) content available in Google Drive for the targeted accounts;
(iii) smartphone data associated with the accounts (telephone number and IMEI);
(iv) all Google Play apps installed in the smartphones associated with the targeted accounts; 
(v) location history associated with the accounts brxxxx@gmail.com, guxxxx@gmail.com, saxxxx@gmail.com, trxxxx@gmail.com, luxxxx@gmail.com, paxxxx@gmail.com, jexxxx@gmail.com and fexxxx@gmail.com from 10.01.2016 to 12.30.2016, and maxxxx@gmail.com from 06.01.2016 to 12.30.2016;
(vii) Hangouts content for the accounts brxxxx@gmail.com, guxxxx@gmail.com, saxxxx@gmail.com, trxxxx@gmail.com, luxxxx@gmail.com, paxxxx@gmail.com, jexxxx@gmail.com and fexxxx@gmail.com from 10.01.2016 to 12.30.2016, and maxxxx@gmail.com from 06.01.2016 to 12.30.2016;
(viii) access logs for the accounts brxxxx@gmail.com, guxxxx@gmail.com, saxxxx@gmail.com, trxxxx@gmail.com, luxxxx@gmail.com, paxxxx@gmail.com, jexxxx@gmail.com and fexxxx@gmail.com from 10.01.2016 to 12.30.2016, and maxxxx@gmail.com from 06.01.2016 to 12.30.2016.
</t>
  </si>
  <si>
    <t>https://drive.google.com/file/d/0B4cdpZ2N4zn6UUJsNG9LTUtiek0/view?usp=sharing</t>
  </si>
  <si>
    <t xml:space="preserve">jpxxxx@gmail.com             </t>
  </si>
  <si>
    <t>Court order 12.20.2016 received on 12.27.2016.</t>
  </si>
  <si>
    <t xml:space="preserve">8ª Vara Federal da Comarca de Natal </t>
  </si>
  <si>
    <t xml:space="preserve">0117021-06.2016.8.20.0001 </t>
  </si>
  <si>
    <t xml:space="preserve">Order to provide
(i) registration data in the moment of the creation of the account as well as any modification; 
(iii) creation date; 
(iv) creation IP;
(v) in case the account is deleted, date of deletion;
(v) preservation as of 28.12.2016 of sent and received messages for future requests. 
</t>
  </si>
  <si>
    <t xml:space="preserve">Scope of production and preservation should be as mentioned above. We are interpreting item (v) as a preservation request of the content currently stored in the account. We advise LIS to make reference to this interpretation of the CO in the response.
The CO requests Google to inform the name of the people who became aware of the decision, as well as of those responsible for the performance of the secrecy breach
Please notice that the response should be sent to the judge and to the chief of police.
We were unable to find out the nature of the crime investigated. If this information is deemed necessary to process the request, we advise LIS to send a letter to Court.
</t>
  </si>
  <si>
    <t>https://drive.google.com/file/d/0B4cdpZ2N4zn6ZzlZbjVsWDdFdE0/view?usp=sharing</t>
  </si>
  <si>
    <t>Response shared via e-mail. 2nd petition sent to local lawyer on 03.03.2017.</t>
  </si>
  <si>
    <t xml:space="preserve">sixxxx@gmail.com             </t>
  </si>
  <si>
    <t>Court order 12.19.2016 received on 12.27.2016.</t>
  </si>
  <si>
    <t>6ª Vara Criminal da Comarca de Vila Velha – Espírito Santo</t>
  </si>
  <si>
    <t xml:space="preserve">Order to provide: 
a. e-mail content (sent and received messages) with attachments and indication of time, recipients, senders, size, bytes sent and received.
b. stored content/complete data such as files, attachment files of any extention and indication of time, recipients, senders, size, bytes sent and received from products such as Google Drive, Google Agenda, Google Photos, Google Maps, Google Docs, including WhatsApp backup, “controle de atividade”, search history and other remaining services linked to the targeted account of the past six months.
c. stored content of personal and private information, activity management, Google Maps’ timeline, Google Device Manager as well as other services linked to the account. 
d. access logs (including indication of time, senders and recepients of the messages sent and received, IPs, amount of bytes sent and received, user´s credentials, logon failures and successful logons), "linha estado atual", "linha histórico do site/IP/tempo" of the past six months. 
</t>
  </si>
  <si>
    <t xml:space="preserve">Scope of production:
a. and d.:   We recommend the production of stored content for the targeted account as well as stored access logs of the past six months. Also, we advise that LIS asks for clarification about the scope of production of the last part of this command ("linha estado atual", "linha histórico do site/IP/tempo).
b. We recommend the production of the stored content in connection with the products specified (Google Drive, Google Agenda, Google Photos, Google Maps and Google Documents) of the past six months, according to the company´s technical capability. In case Google is not able produce any items, we recommend that LIS' response addresses the technical matter. Also, as regards “controle de atividade”, search history and other remaining services, which are mentioned in the last part of such command, we advise LIS to ask for clarification as to which product the request refers to. Finally, as regards WhatsApp content, we advise that Google makes the usual disclaimer (that content will only exist if the user has activated the backup and that Google cannot interfere with the encryption of WhatsApp communication).
c. Since the order indicates products but does not specify the type of data to be produced (Except for Google Maps), we also recommend that LIS asks court to specify what data is being seeked. It would also be advisible to ask court to clarify what it means by "informações pessoais" and "de privacidade", "gerenciamento de atividades" and "demais serviços vinculados às contas". Regarding Google Maps timeline, we recommend production of data referring to the last six months, in case Google is technically able to produce.
Please observe that  production should be delivered to LE.
</t>
  </si>
  <si>
    <t>https://drive.google.com/file/d/0B4cdpZ2N4zn6bTdXd3MzcV85UjA/view?usp=sharing</t>
  </si>
  <si>
    <t xml:space="preserve">huxxxx@gmail.com </t>
  </si>
  <si>
    <t xml:space="preserve">3ª Vara Criminal da Comarca de Ji-Paraná – Rondônia </t>
  </si>
  <si>
    <t xml:space="preserve">Order to provide 
(i) stored communication content such as messages and chat, from the creation of the account until 12.16.2016; 
(ii) stored private content such as “repositório de arquivos”, from the creation of the account until 12.16.2016; 
(iii) access logs from the creation of the account until 12.16.2016. 
(iv) registration data with the creation data. 
</t>
  </si>
  <si>
    <t xml:space="preserve">Scope of production should be items (i), (iii) and (iv). We advise LIS to ask for clarification about the products and responsive data requested in item (ii).
Production should be delivered to LE.
</t>
  </si>
  <si>
    <t>https://drive.google.com/file/d/0B4cdpZ2N4zn6RmFPc3UtdFFoY2s/view?usp=sharing</t>
  </si>
  <si>
    <t>IMEI 356XXX391, pexxxx@gmail.com</t>
  </si>
  <si>
    <t>Court order 12.30.2016 received on 01.03.2017.</t>
  </si>
  <si>
    <t>Plantão Judicial da Comarca do Rio de Janeiro - RJ</t>
  </si>
  <si>
    <t xml:space="preserve">Order to:
(i) As regards the targeted IMEI: inform the Google account associated with the targeted IMEI, as as well as to provide its creation IP and registration data of the e-mail user;
(ii) As regards the targeted Gmail account pexxxx@gmail.com, which is already listed in the order, provide:
a.        All Google Play apps downloaded in the past 180 days;
b.        Contact list of past 180 days;
c.        Stored photos on the targeted account of the past 180 days;
d.        Location history from 11/01/2016 to12/28/2016;
e.        Geolocation information such as telephone towers, Wi-Fi or GPS, informing BSSID whenever the network is used to locate the device, of the past 180 days;
f.        Registration data of the subscribers, including IPs and account recovery information, of the past 180 days;
g.        Email content and Google Drive content of the past 180 days;
h.        Submit all apps listed in item (a) to backup into Google Drive;
</t>
  </si>
  <si>
    <t xml:space="preserve">Scope of production
Firstly, as regards item (i), production should be as mentioned above;
Concerning item (ii) we recommend production of content for the items (a), (b), (c), (d), (e), (f) and (g). 
If Google cannot technically comply with item (e), we advise that the technical impossibility is duly informed in the letter.
Finally, as regards item (h) we recommend Google to add the standard language in the response.  
It is not clear in the CO who is the responsible for receiving the data, reason why we recommend it to be delivered to Court.
</t>
  </si>
  <si>
    <t>https://drive.google.com/file/d/0B4cdpZ2N4zn6UlFlZGF0SV9sdFE/view?usp=sharing</t>
  </si>
  <si>
    <t>sexxolatra69@gmail.com, superperverso@gmail.com, fantasiologia@gmail.com</t>
  </si>
  <si>
    <t>Court order 12.19.2016 received on 12.23.2016.</t>
  </si>
  <si>
    <t>Superintendência Regional da Polícia Federal em Santa Maria/RS</t>
  </si>
  <si>
    <t>IPL 0179/2016-4 DPF/SMA/RS</t>
  </si>
  <si>
    <t>https://drive.google.com/file/d/0B4cdpZ2N4zn6ZDB6VjlDallsdVE/view?usp=sharing</t>
  </si>
  <si>
    <t>cxxxx@gmail.com, caxxx@gmail.com, soxxx@gmail.com</t>
  </si>
  <si>
    <t xml:space="preserve">Court order 12.19.2016 received on 01.08.2017. </t>
  </si>
  <si>
    <t>1ª Vara Criminal da Comarca de São João de Meriti - RJ</t>
  </si>
  <si>
    <t>0102913-34.2016.8.19.0054</t>
  </si>
  <si>
    <t xml:space="preserve">Order to inform if the targeted IMEIs works with ANDROID operational system. If so, order to provide the following data to LE, via CD and link for download: (i) the Google accounts associated with the targeted IMEIs; (ii) IP of the past 180 days; (iii) registration data and (iv) access logs of the past 180 days.
Once informed the Google accounts, order to provide the following data of the past 180 days, by request of LE: 
a. List of downloaded apps from Google Play store;
b. List of contacts, if synced with the Google account;
c. Photos, if synced with the Google account;
d. Location history;
e. Sources of location information of the targets, such as wi-fi, mobile networks and GPS, informing the BSSID names when the wi-fi network is used to point the location of the account;
f. Registration data, including recovery e-mail and creation IP;
g. Perform backup of the conversation apps, including WhastApp, and to store the corresponding content in the Drive accounts of the targets;
h. E-mail content and Google Drive content;
i. Navigation history, web history, data saved as “favorites” and Google Chrome Sync data, and to inform the existence of any other Google accounts;
j. Perform the backup of the apps to be informed in response to letter a. into the Drive accounts.
</t>
  </si>
  <si>
    <t xml:space="preserve">Scope of production:
Firstly, please notice that the CO makes reference to a previous response from LIS (thread 1-1645000014492) by which LE would have obtained the Google accounts associated with the targeted IMEIs.
Having that in mind, could LIS confirm whether there was, indeed, a previous response sent to LE and, if so, we kindly ask LIS to also confirm whether the Google accounts indicated on the CO are really associated to the targeted IMEIs. 
Being positive the answer, there is no need to inform LE the Google accounts, but only production. 
In light of that, as agreed upon for previous Rio de Janeiro cases, we recommend production of items a, b, c, d, e, f, h, part of I, and pushing back items g, i and j, in what concerns back up of WhatsApp and other apps into Drive Chrome Sync data. 
Finally, in regards to item f, we are interpreting “registro de IP” as creation IP. Nevertheless, we recommend the preservation of access logs, in case LE comes back and adding to the letter a disclaimer stating that this was the understanding of the CO. 
Production must be delivered directly to LE (Mr. Furtado and Mr. Casseli de Araújo)
</t>
  </si>
  <si>
    <t>taxxx@gmail.com, taxxx8@gmail.com, taxxx7@gmail.com, brxxx@gmail.com, brxxx4@gmail.com, luxxx@gmail.com, vinxxxx@gmail.com, devxxxx@gmail.com</t>
  </si>
  <si>
    <t xml:space="preserve">Order to provide:
1.        For the account taxxx@gmail.com:
•        E-mails sent and received, stored, attachments with metadata;
•        Search and navigation history;
•        Location history;
•        Contact list;
•        IP logs.
2.        For the account taxxx8@gmail.com:
•        E-mails sent and received, stored, attachments with metadata;
•        Search and navigation history;
•        Contact list;
•        IP logs.
3.        For the account taxxx7@gmail.com:
•        E-mails sent and received, stored, attachments with metadata;
•        Search and navigation history;
•        Location history;
•        Contact list;
•        IP logs.
4.        For the account brxxxx@gmail.com:
•        Search and navigation history;
•        Location history;
•        Contact list;
•        IP logs.
5.        For the account brxxx4@gmail.com
•        Content of photos, with corresponding metadata-exif (photo album, camera roll  and screenshots);
•        E-mails sent and received, stored, attachments with metadata;
•        Search and navigation history;
•        Location history;
•        Contact list;
•        Google Drive Content;
•        IP logs.
6.        For the account luxxx@gmail.com
•        Content of photos, with corresponding metadata-exif (photo album, camera roll  and screenshots);
•        E-mails sent and received, stored, attachments with metadata;
•        Search and navigation history;
•        Location history;
•        Contact list;
•        Google Drive Content;
•        IP logs.
7.        For the account vinxxx@gmail.com
•        Content of photos, with corresponding metadata-exif (photo album, camera roll  and screenshots);
•        E-mails sent and received, stored, attachments with metadata;
•        Search and navigation history;
•        Location history;
•        Contact list;
•        Google Drive Content;
•        IP logs.
8.        For the account devxxx@gmail.com
•        Content of photos, with corresponding metadata-exif (photo album, camera roll  and screenshots);
•        E-mails sent and received, stored, attachments with metadata;
•        Search and navigation history;
•        Location history;
•        Contact list;
•        Google Drive Content;
•        IP logs.
</t>
  </si>
  <si>
    <t xml:space="preserve">Scope of production: as indicated above, as per established in the meeting.
Production must include the content for the products above of the following days: January 6th, 7th, 8th and 9th, 2017  (last 4 days prior to issuance of the court order).
Data should be delivered within the next 72 hours as of 0 a.m. of January 9th, under a daily fine of R$ 100,000.00 and possible contempt charges (article 21 of Federal Law 12,850/2013) and temporary suspension of Google’s activities in Brazil.
Production must be delivered directly to LE (Mr. Rockembach)
</t>
  </si>
  <si>
    <t>https://drive.google.com/file/d/0B4cdpZ2N4zn6Q0tuMXJWLWxubTQ/view?usp=sharing</t>
  </si>
  <si>
    <t>Court order 01.09.2017 received on 01.09.2017.</t>
  </si>
  <si>
    <t xml:space="preserve">7ª Vara Federal de Porto Alegre – RS </t>
  </si>
  <si>
    <t>5053079-35.2016.4.04.7100</t>
  </si>
  <si>
    <t>Order to provide stored content in the email account (all messages sent, received, deleted and drafts) from 01/01/2014 to 08/24/2016.</t>
  </si>
  <si>
    <t xml:space="preserve">Scope of production
Having in mind that the CO was issued almost 5 months ago, we will file a petition asking the Court the necessity of production as well as which crime is being investigated. 
</t>
  </si>
  <si>
    <t>https://drive.google.com/file/d/0B4cdpZ2N4zn6NUdDZTRsWUdrVWs/view?usp=sharing</t>
  </si>
  <si>
    <t>Response filed on 01.16.2017. 2nd petition filed on 03.17.2017.</t>
  </si>
  <si>
    <t>alxxx@gmail.com, 5gxxxx@gmail.com, roxxxx@yahoo.com.br -- Non-Google Product</t>
  </si>
  <si>
    <t>Order to provide (i) e-mail stored content from 01.01.2007 to 01.09.2017, as well as (ii) Google Drive content from 01.01.2007 to 01.09.2017.</t>
  </si>
  <si>
    <t xml:space="preserve">Scope of production should be as mentioned above.
In regards to the account roxxxx@yahoo.com.br, in case it is not registered as a google account, please provide the standard language for such cases.
Notice that the CO establishes a daily fine in the amount of R$ 100.000,00 in case of noncompliance.
Also, notice that this is another CO from “Lava-Jato”.
Please, notice that production should be physically forwarded to LE.
</t>
  </si>
  <si>
    <t>https://drive.google.com/file/d/0B4cdpZ2N4zn6c3NUcVl2YUk3bTA/view?usp=sharing</t>
  </si>
  <si>
    <t>dixxx -- Non-Google Product, fxxx -- Non-Google Product</t>
  </si>
  <si>
    <t>Court order 12.15.2016 received on 01.10.2017.</t>
  </si>
  <si>
    <t>Order to provide (i) stored content for the targeted accounts from 01.01.2014 to 01.09.2017, and (ii) future content from 01.10.2017 to 01.24.2017.</t>
  </si>
  <si>
    <t xml:space="preserve">Scope of production should be as mentioned above. 
-        Stored content should be delivered within 24 hours, under a daily fine of R$ 50.000,00;
-        Future content should be shared with LE in 5-day intervals.
Please notice that production should be forwarded to designated LE via Hórus;
The judge requests information via email about the date of the beginning of the secrecy breach. We advise LIS to inform the date range of the production. The CO establishes a R$ 50.000,00 daily fine. 
If is not possible to share the stored content today, we advise LIS to ask for an extension.
</t>
  </si>
  <si>
    <t>https://drive.google.com/file/d/0B4cdpZ2N4zn6UDlGSDB5dkc4R1U/view?usp=sharing</t>
  </si>
  <si>
    <t>Response filed on 01.26.2017. 2nd petition filed on 03.21.2017. 3rd petition filed on 04.07.2017.</t>
  </si>
  <si>
    <t>cxxx -- Non-Google Product, caxxx -- Non-Google Product</t>
  </si>
  <si>
    <t>Court order 12.15.2016 received on 01.10.2016.</t>
  </si>
  <si>
    <t>Order to provide (i) stored content for the targeted accounts from 11/16/2016 to 01/09/2017, and (ii) future content from 01.10.2017 to 01.24.2017.</t>
  </si>
  <si>
    <t>https://drive.google.com/file/d/0B4cdpZ2N4zn6LWk3RlBwMDVPU00/view?usp=sharing</t>
  </si>
  <si>
    <t>Response filed on 01.26.2017. 2nd petition filed on 01.26.2017.</t>
  </si>
  <si>
    <t>thxxxx@axxxx.adv.br -- Non-Google Product, thxxxx@hotmail.com -- Non-Google Product, bexxx@gmail.com, caxxxx@gmail.com, anxxx@gmail.com, kxxxx@yahoo.com.br -- Non-Google Product</t>
  </si>
  <si>
    <t>Court order 01.09.2017 received on 01.11.2016.</t>
  </si>
  <si>
    <t>0501013-12.2017.4.02.5101</t>
  </si>
  <si>
    <t xml:space="preserve">Scope of production should be as mentioned above.
In regards to the accounts thxxxx@axxxx.adv.br, thxxxx@hotmail.com and kxxxx@yahoo.com.br, in case they are not registered as google accounts, please provide the standard language for such cases.
Notice that the CO establishes a daily fine in the amount of R$ 100.000,00 in case of noncompliance.
Also, notice that this is another CO from “Lava-Jato”.
At last, mind that Federal Prosecutor Eduardo El Hage forwarded the request, so the response could be forwarded to him via Drive as standard.
</t>
  </si>
  <si>
    <t>https://drive.google.com/file/d/0B4cdpZ2N4zn6eEN3NFhqMFJ6UDQ/view?usp=sharing</t>
  </si>
  <si>
    <t>(8) (21) xxxxxxxx</t>
  </si>
  <si>
    <t>Court order 01.06.2017 received on 01.09.2016.</t>
  </si>
  <si>
    <t>0003784-84.2017.8.19.0001</t>
  </si>
  <si>
    <t xml:space="preserve">Info: 
23) order to inform if the devices associated to the IMEIs to be indicated by LE run on Android. If positive, order to provide the responsive Google accounts, reg data, access logs of the past 180 days and also from 01.10.2017 to 01.24.2017.
a) brand and model of the  device;
b) phone number;
c) location history of the past 180 days, including specific locations obtained by Cell ID, "triangulação", a-GPS, bluetooth, wi-fi or other location protocol, also including searched locations and addresses, as well as routes obtained from navigation apps, such as Google Maps and Waze;
d) history of the accounts' activities of the past 180 days, with access logs (IP, date, time and time zone), including connection information, name of the company ("prestadora") and internet provider, browser, "porta lógica" of the connection;
e) search history of the past 180 days;
f) contacts indexed or synced for the accounts;
g) information about payments with credit or debit cards;
h) multimedia files on photo album and camera roll, with their metadata (exif);
i) full backup of the operational system, including all applications and files;
j) content of the backup stored in the cloud;
k) files on SD card;
l) print screen of the main screen and other active screens of the device, including the settings screen.
Also to provide: 
a1. List of downloaded apps from Google Play store, billing data of performed purchases, apps in the wishlist;
b1. List of contacts, if synced with the Google account;
c1. Photos, if synced with the Google account;
d1. Location history and locations saved on Google Maps and Timeline, with geolocation information and search history;
e1. Sources of location information, such as wi-fi, mobile networks and GPS, informing the BSSID names when the wi-fi network is used to point the location of the account;
f1. Registration data, including recovery e-mail and creation IP;
g1. Perform backup of conversation apps, including WhastApp, and to store the corresponding content in the Drive accounts of the targets;
h1. E-mail content and Google Drive content;
i1. Navigation history (web history), data saved as “favorites”, Google Chrome Sync data, passwords data, autocomplete data from the browsers and to inform the existence of any other Google accounts;
j1. by request of chief of police, change the Google account’s password, providing the new one to LE;
k1. Content of Hangouts;
l1. Perform backup of the apps to be informed in response to letter a1. into the Drive accounts. Data to be provided in this item should be responsive to the past 180 days from the issuance of the CO.
(ii) future content from 01.10.2017 to 01.24.2017 of all messages and content of all internet applications, including headers of the sender and recipient, as well as attachments, sent and received messages, draft, trash, as well as stored messages.
(iii) Google should also provide all information and data of its products related to the targets (Google+, YouTube, Hangout, Google Voice, Blogger/Blospot, Google Play Music, Play Store, Google Maps and Timeline, Google Apps, Google Wallet, etc), with names, creation information, phone numbers associated, alternative email addresses, contact list, access logs, responsive to the abovementioned period, as well as irrestrict access of Google Dashboard and Google Takeout, so that LE can download the data stored therein.
</t>
  </si>
  <si>
    <t xml:space="preserve">Scope of production
There will be no production since the CO only mentions phone numbers. 
We intent to file a petition asking:
1- for the provision of valid identifiers;
2- for the targets to be indicated in the CO;
3- reconsideration of items i1 (Google Chrome Sync and passwords data) and j1;
4- reconsideration of item (iii) regarding the provision of irrestrict access to LE to Google Dashboard and Takeout;
5- reconsideration of any data point that Google cannot provide content for (such as print screens, autocomplete, SD card, etc)
6- clarification about the scope of production in general, regarding the type of data, products and date range.
We would like to ask LIS to support us with a letter addressing the issues above and also the impossibility to perform backup of content of WhatsApp (g1) or other apps (l1).
The response should be presented in Portuguese and signed by the company's legal representative in Brazil. The company should provide a phone number and a virtual contact for communication.
</t>
  </si>
  <si>
    <t>mexxxx@gmail.com, chxxxx@gmail.com, roxxxx@gmail.com, maxxxx@gmail.com</t>
  </si>
  <si>
    <t>Court order 01.11.2017 received on 01.11.2017.</t>
  </si>
  <si>
    <t xml:space="preserve">Order to provide:
(i) registration data and access logs, from 12/21/2016 to 01/11/2017, of the targeted accounts;
(ii) stored content for the accounts from 12/21/2016 to 01/11/2017;
(iii) content available in Google Drive and Google Docs for the targeted accounts;
(iv) smartphone data associated with the accounts (telephone number and IMEI);
(v) all Google Play apps installed in the smartphones associated with the targeted accounts; 
(vi) location history associated with the accounts from 12/21/2016 to 01/11/2017;
(vii) Hangouts content for the accounts from 12/21/2016 to 01/11/2017;
</t>
  </si>
  <si>
    <t>https://drive.google.com/file/d/0B4cdpZ2N4zn6SW1nMnVPZDBQbGc/view?usp=sharing</t>
  </si>
  <si>
    <t>anxxx@gmail.com</t>
  </si>
  <si>
    <t>12ª Vara Federal de Brasília - DF</t>
  </si>
  <si>
    <t>Order to provide (i) stored content, (ii) access logs, (iii) registration data, including installation address (with IP, date and time).</t>
  </si>
  <si>
    <t xml:space="preserve">Scope of production should be as mentioned above. We are interpreting "installation address" as creation IP.
Please note that the production should be sent directly to LE (Mr. Sousa).
The CO imposes a R$50,000,00 daily fine.
We advise LIS to file an extension request to avoid any fines.
We are not sure if this case is an extension or a reiteration. We would like to ask LIS to confirm if the account for case #868 is the same for this CO. If it is, we would recommend that LIS informs the compliance with the previous CO and asks if any other information is needed for this case.
</t>
  </si>
  <si>
    <t>https://drive.google.com/file/d/0B4cdpZ2N4zn6YmdHa2VGRU1QeG8/view?usp=sharing</t>
  </si>
  <si>
    <t>Production already sent via SFTP on 02.24.2016.</t>
  </si>
  <si>
    <t>marcosmendestai01@gmail.com</t>
  </si>
  <si>
    <t>Order 01.13.2017.</t>
  </si>
  <si>
    <t>DELEGACIA DE POLíCIA FEDERAL DE MONTES CLAROS</t>
  </si>
  <si>
    <t>0058/2017</t>
  </si>
  <si>
    <t>https://drive.google.com/file/d/0B4cdpZ2N4zn6QUhMX2lKRUdUdWM/view?usp=sharing</t>
  </si>
  <si>
    <t>sonxxxxx@gmail.com, soxxxx@gmail.com, cjxxxx@gmail.com</t>
  </si>
  <si>
    <t>Court order 01.11.2017 received on 01.13.2016.</t>
  </si>
  <si>
    <t>32ª Vara Federal de Fortaleza - Ceará</t>
  </si>
  <si>
    <t>Order to provide (i) future content for the targeted accounts from 01.14.2017 to 01.28.2017, (ii) stored content and (iii) list of contacts. Also, (iv) order to preserve, for 4 months, personal identification data.</t>
  </si>
  <si>
    <t xml:space="preserve">Scope of production should be items (ii) to (iv).
For case #1757, Taís requested that we filed a petition asking for clarification about the provision of future content (item (i)). In her absence, we intend to ask Daniel if we should follow the same approach for this case. 
The CO asks that future content is delivered daily. Also, the CO establishes that the stored content should be forwarded within 24 hours. 
In regards to item (iv), we recommend preserving reg. data and logs. Nevertheless, we recommend LIS asks for clarifications if any other information must also be preserved.
</t>
  </si>
  <si>
    <t>https://drive.google.com/file/d/0B4cdpZ2N4zn6Q2VfbXlmZGc2U1E/view?usp=sharing</t>
  </si>
  <si>
    <t>Response filed on 01.30.2017.</t>
  </si>
  <si>
    <t>luxxxx@gmail.com, paxxxx@gmail.com, suxxxx@gmail.com, onxxxx@gmail.com, jxxxx@gmail.com, jhxxx@gmail.com, lcxxxx@gmail.com</t>
  </si>
  <si>
    <t>Court order 01.13.2017 received on 01.13.2017.</t>
  </si>
  <si>
    <t xml:space="preserve">Order to provide:
(i) registration data and access logs of the accounts luxxx@gmail.com and paxxxx@gmail.com from 12.30.2016 to 01.13.2017, suxxxx@gmail.com, onxxxx@gmail.com, jhxxxx@gmail.com and lcxxx@gmail.com from 12.01.2016 to 01.13.2017, and jxxxx@gmail.com from 12.15.2016 to 01.13.2017.;
(ii) stored content for the accounts luxxx@gmail.com and paxxxx@gmail.com from 12.30.2016 to 01.13.2017, suxxxx@gmail.com, onxxxx@gmail.com, jhxxxx@gmail.com and lcxxx@gmail.com from 12.01.2016 to 01.13.2017, and jxxxx@gmail.com from 12.15.2016 to 01.13.2017.
(iii) content available in Google Drive and Google Docs for the targeted accounts;
(iv) smartphone data associated with the accounts (telephone number and IMEI);
(v) all Google Play apps installed in the smartphones associated with the targeted accounts; 
(vi) location history associated with the accounts luxxx@gmail.com and paxxxx@gmail.com from 12.30.2016 to 01.13.2017, suxxxx@gmail.com, onxxxx@gmail.com, jhxxxx@gmail.com and lcxxx@gmail.com from 12.01.2016 to 01.13.2017, and jxxxx@gmail.com from 12.15.2016 to 01.13.2017;
(vii) Hangouts content for the accounts luxxx@gmail.com and paxxxx@gmail.com from 12.30.2016 to 01.13.2017, suxxxx@gmail.com, onxxxx@gmail.com, jhxxxx@gmail.com and lcxxx@gmail.com from 12.01.2016 to 01.13.2017, and jxxxx@gmail.com from 12.15.2016 to 01.13.2017;
</t>
  </si>
  <si>
    <t>https://drive.google.com/file/d/0B4cdpZ2N4zn6a2Z2Zkd6TmczbUk/view?usp=sharing</t>
  </si>
  <si>
    <t>(4) (21)xxxxxxx</t>
  </si>
  <si>
    <t>Court order 01.12.2017 received on 01.12.2017.</t>
  </si>
  <si>
    <t>2ª Vara Criminal do Rio de Janeiro - Rio de Janeiro</t>
  </si>
  <si>
    <t>0421689-71.2016.8.19.0001</t>
  </si>
  <si>
    <t xml:space="preserve">Order to (i) inform if the devices associated with the targeted IMEIs run Android and, if so, provide the google accounts, within 5 days.
Also, (ii) once LE indicates the ones of interest, order to provide the following data: 
(a)        apps downloaded in Google Play store;
(b)        contact list when synced to the account;
(c)        photos when synced to the account;
(d)        location history; 
(e)        sources of geolocation information such as cellphone towers, Wi-Fi or gps, informing BSSID whenever the network is used to locate the device;
(f)        registration data, including recovery information and creation IP;
(g)        perform backup of WhatsApp content into Google Drive;
(h)        e-mail content and Google Drive content;
(i)        web history, favorites, other e-mail accounts and Google Chrome Sync data;
(j)        content and contacts of Hangouts;
(k)        search history in Google Maps;
(l)        submit all apps listed in item (a) to backup into Google Drive.
</t>
  </si>
  <si>
    <t xml:space="preserve">Scope of production:
There will be no production, considering that the CO did not provide valid identifiers.
Having that in mind, we intent to file a petition asking:
1-        for the provision of valid identifiers;
2-        for the targets to be indicated in the CO;
3-        reconsideration of items (g), (I – Google Chrome Sync data) and (l).
We would like to ask LIS to support us with a letter addressing the issues above and also the impossibility to perform backup of WhatsApp content (g) and other apps (l).
Please, notice that the CO determines content to be delivered to the designated LE.
We believe that the account  xxxxxxxxxxxx@gmail.com, mentioned in the second paragraph of the CO, is possibly part of the template of the order and was left by accident. Just to be sure, we would like to ask LIS to confirm if such account exists. If it does not exist, please inform in the response. If it does exist, please let us know so that we can complement this advice. 
</t>
  </si>
  <si>
    <t>https://drive.google.com/file/d/0B4cdpZ2N4zn6ZlIzRC1NRE0yYVk/view?usp=sharing</t>
  </si>
  <si>
    <t>Response sent via e-mail. 2nd petition sent to local lawyer on 01.31.2017.</t>
  </si>
  <si>
    <t>IMEI 359XXX727</t>
  </si>
  <si>
    <t>Court order 12.05.2016 received on 01.16.2017.</t>
  </si>
  <si>
    <t>2ª Vara Criminal da Comarca de Curitiba - PR</t>
  </si>
  <si>
    <t>0000143-06.2016.8.16.0196</t>
  </si>
  <si>
    <t xml:space="preserve">Order to provide location history for the device associated with the targeted IMEI, from 06.12.2016 to 06.29.2016.
We advise LIS to inform the Google accounts associated with the IMEI in the period requested and to ask the Court to inform the accounts of interest. Once the Court confirms the targeted accounts, scope of production should be as mentioned above. In case there is only one account associated with the IMEI in the period requested, there is no need to ask confirmation to Court. In this case, we advise LIS to provide the data requested in the first response.
Please, notice that the response should be sent directly to Court. 
</t>
  </si>
  <si>
    <t>https://drive.google.com/file/d/0B4cdpZ2N4zn6V242S3lYWHp6Nm8/view?usp=sharing</t>
  </si>
  <si>
    <t>Court order 01.10.2017 received on 01.16.2017.</t>
  </si>
  <si>
    <t xml:space="preserve">Order to provide (i) registration data, (ii) future content for the targeted account from 01.17.2017 to 01.31.2017.
Also, to provide (iii) e-mail content, backup of data and apps synced in the ‘cloud’, history and passwords of Chrome and location history, that is all data synced to a Google account linked to the phone numbers subject to the wiretapping.
</t>
  </si>
  <si>
    <t xml:space="preserve">Scope of production should be items (i) and (ii).
In regards to item (iii), apart from Chrome history and location history, we advise asking for clarification about the products, data and date range requested in this item of the CO and to ask for reconsideration of the request of passwords in Chrome.
We also recommend preservation of e-mail stored content, Drive, Chrome history and location history of the account alxxx@gmail.com.
Please, notice that the response should be forwarded directly to LE (Mr. José João Correa) via e-mail.
</t>
  </si>
  <si>
    <t>https://drive.google.com/file/d/0B4cdpZ2N4zn6c3NaSWdiVlZjRWs/view?usp=sharing</t>
  </si>
  <si>
    <t>Response filed on 02.09.2017.</t>
  </si>
  <si>
    <t>pexxxx@globo.com -- Non-Google Product</t>
  </si>
  <si>
    <t>Court order 01.13.2017 received on 01.16.2017.</t>
  </si>
  <si>
    <t>Order to provide (i) e-mail stored content from 01.01.2007 to 01.16.2017, as well as (ii) Google Drive content from 01.01.2007 to 01.16.2017.</t>
  </si>
  <si>
    <t xml:space="preserve">Scope of production should be as mentioned above. 
Considering that this case is related to “Operação Lava-Jato”, we advise LIS to waive the policy and provide the content requested direclty. In case this account is not Apps for Work, we advise LIS to inform in the response.
Notice that the CO establishes a daily fine in the amount of R$ 100.000,00 in case of noncompliance.
Please, notice that production should be physically forwarded to LE.
</t>
  </si>
  <si>
    <t>https://drive.google.com/file/d/0B4cdpZ2N4zn6ZXlxMlhnQ0J1bGs/view?usp=sharing</t>
  </si>
  <si>
    <t>(47) (4) xxxxxxxx</t>
  </si>
  <si>
    <t>Court order 01.12.2017 received on 01.17.2017.</t>
  </si>
  <si>
    <t>1ª Vara Federal de Joinville - SC</t>
  </si>
  <si>
    <t>5018374-96.2016.4.04.7201</t>
  </si>
  <si>
    <t xml:space="preserve">Order to provide, from 01.18.2017 to 02.01.2017: (i) future e-mail content, including messages sent, received and trash, (ii) future files, (iii) future notes, (iv) future contacts, (v) future Google Drive content, (vi) future location history, (vii) any other future data stored in the cloud.
Order to provide, from 10.13.2016 to 01.12.2016: (viii) stored e-mail content, including messages sent, received and trash, (ix) stored files, (x) stored notes, (xi) stored contacts, (xii) stored Google Drive content, (xiii) stored location history, (xiv) any other stored data stored in the cloud.
</t>
  </si>
  <si>
    <t xml:space="preserve">Scope of production
Since no valid identifiers were provided, there will be no production in this case. We advise LIS to use the standard language to clarify the impossibility to comply.
Also, we recommend that Google clarifies that Law 9,296/96 only provides for communication wiretap and asks reconsideration for items (ii), (iii), (iv), (v), (vi) and (vii).
We also advise LIS to ask for clarification about the products responsive to items (ix), (x) and (xiv).
Please, notice that the production should be sent directly to LE. 
We advise LIS to ask for an extension, if needed.
</t>
  </si>
  <si>
    <t>https://drive.google.com/file/d/0B4cdpZ2N4zn6OGVtYThqZm1kNXc/view?usp=sharing</t>
  </si>
  <si>
    <t>seixxxx@gmail.com, http:/xxxxxx.blogspot.com.br</t>
  </si>
  <si>
    <t>Court order 01.13.2017 received on01.16.2017</t>
  </si>
  <si>
    <t>7ª Vara Criminal de Curitiba - RJ</t>
  </si>
  <si>
    <t>0017812-39.2016.8.16.0013</t>
  </si>
  <si>
    <t>Order to provide (i) access logs, (ii) creation IP, (iii) recovery e-mail and (iv) redirection account, of the targeted account.</t>
  </si>
  <si>
    <t>Petition filed on 03.03.2017.</t>
  </si>
  <si>
    <t>phxxxxx@gmail.com</t>
  </si>
  <si>
    <t>Court order 11.16.2016 received on 01.17.2017.</t>
  </si>
  <si>
    <t>2ª Vara da Comarca de Três Passos - Rio Grande do Sul</t>
  </si>
  <si>
    <t>0005593-61.2016.8.21.0075</t>
  </si>
  <si>
    <t>Order to provide (i) access logs, (ii) creation IP, (iii) other available information, such as used services and linked telephone numbers, (iv) stored content (inbox, outbox, draft, trash, and messages stored in any folder created by the user, with all attachments), (v) content of chats and (vi) future content from 01.18.2017 to 02.01.2017.</t>
  </si>
  <si>
    <t xml:space="preserve">Scope of production should be items (i) to (v). Considering that the CO was issued on November 16, 2016, we will ask the Court if there is still interest in the provision of future content.
In regards to item (iii), we recommend Google to provide registration data and to ask Court to indicate the data and responsive products, in case any other information is needed.
Mind that the CO expressly demands content to be shared since the creation of the account.
The CO demands content to be shared with LE via e-mail. In case it is not possible, we recommend delivering the data directly to Court.
</t>
  </si>
  <si>
    <t>https://drive.google.com/file/d/0B4cdpZ2N4zn6dk5wWTQyX0ZrTHM/view?usp=sharing</t>
  </si>
  <si>
    <t>Petition filed on 02.01.2017.</t>
  </si>
  <si>
    <t>Court order 11.18.2016 received on 01.17.2017.</t>
  </si>
  <si>
    <t>11ª Vara Federal do Ceará</t>
  </si>
  <si>
    <t>0003325-92.2016.4.05.8100</t>
  </si>
  <si>
    <t>Order to provide (i) future content for the account mxxxx@gmail.com from 01/18/2017 to 02/01/2017, (ii) registration data, (iii) access logs and (iv) stored content.</t>
  </si>
  <si>
    <t xml:space="preserve">Scope of production should be as mentioned above. 
In regards to items (ii), (iii) and (iv), data should be delivered within 5 days, which would be 01.23.2017.
The CO demands the creation of a mirror account within 24 hours, reason why we recommend LIS calls LE. 
Also, mind that the CO demands Google to inform the names of its employees responsible for pulling the data; besides that, the CO forbids the involvement of outside counsels to respond to the order.
Production should be delivered directly to LE.
We could not confirm the crime under investigation in this procedure by the website, since the CO forbids the involvement of lawyers, we did not call Court; if LIS deems necessary, we recommend LIS forwards an e-mail to dirvara11@jfce.jus.br.
</t>
  </si>
  <si>
    <t>https://drive.google.com/file/d/0B4cdpZ2N4zn6R1Mwd0NPWDhBQVU/view?usp=sharing</t>
  </si>
  <si>
    <t>axxxx@gmail.com, pxxxx@gmail.com</t>
  </si>
  <si>
    <t>Court order 01.18.2017 received on 01.18.2017.</t>
  </si>
  <si>
    <t xml:space="preserve">Order to provide:
(i) registration data and access logs of the accounts axxx@gmail.com and pxxxx@gmail.com from 12.15.2016 to 01.18.2017;
(ii) stored content for the accounts axxx@gmail.com and pxxxx@gmail.com from 12.15.2016 to 01.18.2017.
(iii) content available in Google Drive and Google Docs for the targeted accounts;
(iv) smartphone data associated with the accounts (telephone number and IMEI);
(v) all Google Play apps installed in the smartphones associated with the targeted accounts; 
(vi) location history associated with the accounts axxx@gmail.com and pxxxx@gmail.com from 12.15.2016 to 01.18.2017;
(vii) Hangouts content for the accounts axxx@gmail.com and pxxxx@gmail.com from 12.15.2016 to 01.18.2017;
</t>
  </si>
  <si>
    <t>https://drive.google.com/file/d/0B4cdpZ2N4zn6elBLZS1rRUNILTA/view?usp=sharing</t>
  </si>
  <si>
    <t>wixxx@gmail.com</t>
  </si>
  <si>
    <t>Court order 12.19.2016 received on 01.18.2017.</t>
  </si>
  <si>
    <t>13ª Vara Federal da Justiça Federal de Pernambuco - PE</t>
  </si>
  <si>
    <t>0015627-38.2016.4.05.8300</t>
  </si>
  <si>
    <t>Order (i) to preserve all stored content of the targeted account for 06 months and, also, (ii) to provide future content for the targeted account from 01.18.2017 to 02.01.2017.</t>
  </si>
  <si>
    <t xml:space="preserve">Scope of preservation and production should be as mentioned above. Considering the express request to include future content since the date of the receipt of the order, we are advising the production of future content from 01.18.2017 to 02.01.2017.
Please, mind that the response should be forwarded to LE (Mr. Menezes).
We were unable to find out the nature of the crime investigated. If this information is deemed necessary to process the request, we advise LIS to send a letter to Court. 
</t>
  </si>
  <si>
    <t>https://drive.google.com/file/d/0B4cdpZ2N4zn6TVYtdjE0WmNxTVE/view?usp=sharing</t>
  </si>
  <si>
    <t>Court order 10.28.2016 received on 01.18.2017.</t>
  </si>
  <si>
    <t>11ª Vara Federal de Goiânia - Goiás</t>
  </si>
  <si>
    <t>Order to provide (i) a copy of the message sent from sxxxxx@gmail.com to fexxxx@gmail.com on 07.25.2015 at 15/12/48-UTC, with the subject “Aviso Urgente” (ii) with its corresponding IP. If the message has already been deleted, to inform (iii) date, time and IP address of the deletion. At last, to provide (iv) registration data of the account sxxxx@gmail.com.</t>
  </si>
  <si>
    <t xml:space="preserve">Scope of production should be as mentioned above, up to the extension possible.
Production should be delivered directly to LE.
</t>
  </si>
  <si>
    <t>https://drive.google.com/file/d/0B4cdpZ2N4zn6eXVEQnlZTFQyY0U/view?usp=sharing</t>
  </si>
  <si>
    <t>Response filed on 03.07.2017.</t>
  </si>
  <si>
    <t>IMEI 352XXX150, 359XXX650, (61) (27) xxxxxxxx</t>
  </si>
  <si>
    <t>4ª Vara de Entorpecentes do Distrito Federal - DF</t>
  </si>
  <si>
    <t>2016.01.1.021588-2</t>
  </si>
  <si>
    <t>Order to provide (i) the Google accounts associated with the targeted IMEIs as well as (ii) their registration data, (iii) access logs, (iv) all stored content as of 08.01.2016, (v) location history as of 08.01.2016, (vi) future content of the targeted accounts for 15 days, from 01.19.2017 to 02.02.2017, by means of the creation of a mirror account.</t>
  </si>
  <si>
    <t xml:space="preserve">Scope of production
We recommend LIS to provide the Google accounts associated with the IMEIs listed in the CO and to ask LE to indicate the ones of interest. In case there is only one Google account associated with each IMEI or once LE indicates the accounts of interest, scope of production should be items (ii) to (vi). 
Please, notice that the CO also provides phone numbers. Having that in mind, we recommend LIS provide the standard language in order to clarify that they are not valid identifiers. 
Finally, notice that response should be delivered directly to LE (Mr Jorge Antonio Cheim Pires).
</t>
  </si>
  <si>
    <t>https://drive.google.com/file/d/0B4cdpZ2N4zn6YWppY0h5MkU4amM/view?usp=sharing</t>
  </si>
  <si>
    <t>Court order 01.17.2017 received on 01.18.2017.</t>
  </si>
  <si>
    <t>Order (i) to preserve the stored content of the targeted account and, also, (ii) to provide future content for the targeted account from 01.19.2017 to 02.02.2017.</t>
  </si>
  <si>
    <t xml:space="preserve">Scope of preservation and production should be as mentioned above.
Please, mind that the response should be forwarded to LE.
Also, notice that there are requests in the order that seem to be directed to phone companies, so we recommend LIS to make reference in the response that items (1) to (4) of the CO are directed to phone companies and that the production reflects our interpretation of the CO.
</t>
  </si>
  <si>
    <t>https://drive.google.com/file/d/0B4cdpZ2N4zn6NjJvM0pRU29iSkU/view?usp=sharing</t>
  </si>
  <si>
    <t>Response sent to local lawyer on 02.06.2017.</t>
  </si>
  <si>
    <t>Order to provide (i) registration data, (ii) access logs and (iii) future content from 01.17.2017 to 01.31.2017.</t>
  </si>
  <si>
    <t xml:space="preserve">Scope of production should be as mentioned above.
Please, notice that the CO demands the creation of a mirror account within 24 hours.
The company should confirm with the Court the accounts and the date of the beginning of the wiretap.
Also, notice that production should be forwarded to designated LE as per established when handling case #1667, which is AP 5 via Drive through the account ekert.tea@dpf.gov.br. 
</t>
  </si>
  <si>
    <t>https://drive.google.com/file/d/0B4cdpZ2N4zn6Q2dFU29GMUhjZ2c/view?usp=sharing</t>
  </si>
  <si>
    <t>nixxxx@gmail.com</t>
  </si>
  <si>
    <t>Court order 01.13.2017 received on 01.18.2017.</t>
  </si>
  <si>
    <t>9ª Vara Criminal de Aracaju - Sergipe</t>
  </si>
  <si>
    <t>0001052-65.2017.8.25.0001</t>
  </si>
  <si>
    <t>Order to provide (i) registration data, (ii) access logs (specifying IP addresses, “porta lógica”, dates and time) from 06.01.2016 to 01.05.2017 and (iii) stored content regarding the targeted account.</t>
  </si>
  <si>
    <t xml:space="preserve">Scope of production should be as mentioned above.
In regards to item (iii), we recommend that the content production follows the same data range indicated for the access logs, that is, from 06.01.2016 to 01.05.2017; nevertheless, we recommend preservation of the full content in case the judge comes back requesting the entire content of the account.
Production should be delivered both physically and via e-mail directly to LE.
We have not been able to confirm the nature of the crime investigated in this procedure. Tomorrow morning we will try confirming it and, once we have news, we’ll let you know accordingly.
The CO establishes a daily fine of R$30,000.00 in case of non-compliance.
</t>
  </si>
  <si>
    <t>https://drive.google.com/file/d/0B4cdpZ2N4zn6Z3NiSkRxcVRaa3M/view?usp=sharing</t>
  </si>
  <si>
    <t>Response filed on 02.14.2017.</t>
  </si>
  <si>
    <t>w.xxxx@gmail, XXXXXXX</t>
  </si>
  <si>
    <t>Court order 01.10.2017 received on 01.18.2017.</t>
  </si>
  <si>
    <t>9ª Vara Criminal de Curitiba - Paraná</t>
  </si>
  <si>
    <t>0022998-43.2016.8.16.0013</t>
  </si>
  <si>
    <t>Order to provide location history of the account w.xxxx@gmail.com and of the phone number XXXXX on August 11th and 12th, 2016.</t>
  </si>
  <si>
    <t xml:space="preserve">Scope of production should be as mentioned above.
In regards to the phone number, please provide the standard language stating it is not a valid identifier to Google.
Production should be delivered to Court.
</t>
  </si>
  <si>
    <t>https://drive.google.com/file/d/0B4cdpZ2N4zn6R3pac2h5cVczWTQ/view?usp=sharing</t>
  </si>
  <si>
    <t>Response filed on 02.17.2017.</t>
  </si>
  <si>
    <t>asxxx@gmail.com</t>
  </si>
  <si>
    <t>Court order 11.21.2016 received on 11.21.2016</t>
  </si>
  <si>
    <t>2ª Vara Criminal Federal do Maranhão</t>
  </si>
  <si>
    <t>Order to provide (a) registration data and access logs for the account asxxx@gmail.com, including alternative e-mails, phone numbers and IMEIs linked to the account; (b) stored e-mail content (inbox, sent e-mails, trash, draft, other folders, notes and attachments); (c) list of contacts and content of Google Calendar and Google Drive; (d) device information such as contacts and calendar;(e) web and apps activity records, with navigation history, including navigation via Chrome; (f) Google Search history; (g) location history and list of places saved in Google Maps.</t>
  </si>
  <si>
    <t xml:space="preserve">Scope of production
In the company’s first response, one of the accounts was DNE and the other was dormant.
In light of that, could you please confirm whether the targeted account is the same or not, and if positive, send LE a reiteration letter? If it is not the same account, I believe that we should discuss the strategy for this case with the entire team, because according to the Court’s website, the crime investigated would be one punished with “detenção”. It is possible, though, that there are other crimes being investigated as well.
Please, notice that response should be delivered directly to LE (Mr. Max Eduardo Alves Ribeiro).
</t>
  </si>
  <si>
    <t>Response sent via e-mail. 2nd petition filed on 03.15.2017.</t>
  </si>
  <si>
    <t>IMEI 351XXX270, 354XXX960, (2) xxxxxxxx</t>
  </si>
  <si>
    <t>Court order 01.17.2017 received on 01.19.2017.</t>
  </si>
  <si>
    <t>2016.01.1.051001-3</t>
  </si>
  <si>
    <t>Order to provide (i) the Google accounts associated with the targeted IMEIs as well as (ii) their registration data, (iii) access logs, (iv) all stored content as of 08.01.2016, (v) location history as of 08.01.2016, (vi) future content of the targeted accounts for 15 days, from 01.20.2017 to 02.03.2017, by means of the creation of a mirror account.</t>
  </si>
  <si>
    <t>https://drive.google.com/file/d/0B4cdpZ2N4zn6b3VWZ29YMkUyM1E/view?usp=sharing</t>
  </si>
  <si>
    <t>taxxx@gmail.com, txxx@gmail.com, xxx17@gmail.com, xxx765@gmail.com, xxx44@gmail.com, xxxra@gmail.com, xxxa75@gmail.com, dexxxx@gmail.com, sixxxx@gmail.com, nixxxx@gmail.com, kaxxxx@gmail.com, maxxx@gmail.com, pxxx@gmail.com, poxxx@gmail.com</t>
  </si>
  <si>
    <t>Court order 01.20.2017 received on 01.20.2017.</t>
  </si>
  <si>
    <t xml:space="preserve">Order to provide:
1.     For the account taxxx@gamil.com:
·         E-mails sent, received, stored, attachments with metadata;
·         Search and navigation history;
·         Location history;
·         Contact list;
·         IP logs.
2.     For the account txxxx@gmail.com:
·         E-mails sent and received, stored, attachments with metadata;
·         Search and navigation history;
·         Contact list,
·         IP logs.
3.     For the account xxx17@gamil.com:
·         E-mails sent and received, stored, attachments with metadata;
·         Search and navigation history;
·         Location history;
·         Contact list;
·         IP logs.
4.     For the account xxx765@gmail.com:
·         Search and navigation history;
·         Location history;
·         Contact list;
·         IP logs.
5.     For the account xxx44@gmail.com:
·         Content of photos, with corresponding metadata-exif (photo album, camera roll  and screenshots);
·         E-mails sent and received, stored, attachments with metadata;
·         Search and navigation history;
·         Location history;
·         Contact list;
·         Google Drive content;
·         IP logs.
6.     For the account xxxra@gmail.com
·         Content of photos, with corresponding metadata-exif (photo album, camera roll  and screenshots);
·         E-mails sent and received, stored, attachments with metadata;
·         Search and navigation history;
·         Location history;
·         Contact list;
·         Google Drive content;
·         IP logs.
7.     For the account xxxa75@gmail.com
·         Content of photos, with corresponding metadata-exif (photo album, camera roll  and screenshots);
·         E-mails sent and received, stored, attachments with metadata;
·         Search and navigation history;
·         Location history;
·         Contact list;
·         Google Drive content;
·         IP logs. 
8.     For the account dexxx@gmail.com
·         Content of photos, with corresponding metadata-exif (photo album, camera roll  and screenshots);
·         E-mails sent and received, stored, attachments with metadata;
·         Search and navigation history;
·         Location history;
·         Contact list;
·         Google Drive Content;
·         IP logs.
9.     For the account sixxx@gmail.com
·         Content of photos, with corresponding metadata-exif (photo album, camera roll  and screenshots);
·         E-mails sent and received, stored, attachments with metadata;
·         Search and navigation history;
·         Location history;
·         Contact list;
·         Google Drive content;
·         IP logs. 
10.     For the account nixxx@gmail.com
·         Content of photos, with corresponding metadata-exif (photo album, camera roll  and screenshots);
·         E-mails sent and received, stored, attachments with metadata;
·         Search and navigation history;
·         Location history;
·         Contact list;
·         Google Drive Content;
·         IP logs.
11.     For the account kaxxx@gmail.com
·         Content of photos, with corresponding metadata-exif (photo album, camera roll  and screenshots);
·         E-mails sent and received, stored, attachments with metadata;
·         Search and navigation history;
·         Location history;
·         Contact list;
·         Google Drive content;
·         IP logs. 
12.     For the account maxxx@gmail.com
·         Content of photos, with corresponding metadata-exif (photo album, camera roll  and screenshots);
·         E-mails sent and received, stored, attachments with metadata;
·         Search and navigation history;
·         Location history;
·         Contact list;
·         Google Drive content;
·         IP logs.
13.     For the account pxxx@gmail.com
·         Content of photos, with corresponding metadata-exif (photo album, camera roll  and screenshots);
·         E-mails sent and received, stored, attachments with metadata;
·         Search and navigation history;
·         Location history;
·         Contact list;
·         Google Drive Content;
·         IP logs.
14.     For the account poxxx@gmail.com
·         Content of photos, with corresponding metadata-exif (photo album, camera roll  and screenshots);
·         E-mails sent and received, stored, attachments with metadata;
·         Search and navigation history;
·         Location history;
·         Contact list;
·         Google Drive content;
·         IP logs.
</t>
  </si>
  <si>
    <t xml:space="preserve">Scope of production should be as indicated above, as per established in the meeting. Production must include the content for the products above of the following days: January 16th, 17th, 18th, 19th and 20th, 2017 (last 05 days prior to issuance of the court order). 
Data should be delivered within the next 72 hours as of 0 a.m. of January 20th, under a daily fine of R$ 100,000.00 and possible contempt charges (article 21 of Federal Law 12,850/2013) and temporary suspension of Google’s activities in Brazil. 
Production must be delivered directly to LE (Mr. Rockembach)
</t>
  </si>
  <si>
    <t>https://drive.google.com/file/d/0B4cdpZ2N4zn6VDFWTm5LYW91ZUk/view?usp=sharing</t>
  </si>
  <si>
    <t>Court order 12.14.2016 received on 01.19.2017.</t>
  </si>
  <si>
    <t>Order to provide (i) registration data (including the complete name of the account holder, date of birth, complete address, filiation and identity documents), (ii) access logs for the account lucxxx@gmail.com and (iii) stored content for the targeted account from 01.01.2015 to 07.25.2016.</t>
  </si>
  <si>
    <t xml:space="preserve">Scope of production
According to the company’s first two responses, the account lucxxx@gmail.com is DNE.
In light of that, could you please confirm whether the targeted account is the same or not, and if positive, send Court a reiteration letter? If it is not the same account, scope of production should be as mentioned above. 
Please, notice that response should be forwarded to Court.
</t>
  </si>
  <si>
    <t>https://drive.google.com/file/d/0B4cdpZ2N4zn6ODJNNk5LSkFSams/view?usp=sharing</t>
  </si>
  <si>
    <t>Response sent to local lawyer on 01.31.2017.</t>
  </si>
  <si>
    <t>IMEIs 354XXX270, 357XXX860, 353XXX180, 359XXX380, 357XXX860, 359XXX360, 353XXX640, 359XXX270, 353XXX090, 357XXX430, 353XXX870, 351XXX870, 352XXX430, 358XXX680, 357XXX660, 352XXX090, 356XXX250, 358XXX950, 353XXX730, 352XXX430</t>
  </si>
  <si>
    <t>Court order 01.20.2017 received on 01.23.2017.</t>
  </si>
  <si>
    <t xml:space="preserve">Order to provide content of virtual drive associated with the accounts linked to the targeted IMEIs.
We recommend informing the google accounts associated to the IMEIs listed in the CO and asking Court and LE to indicate the ones of interest to the investigation. Also, in the same response, we recommend that LIS asks for clarifications about what products (e-mail, Drive, etc) content should correspond to and the date range for production.
Though the CO indicates that the response ought to be sent to designated LE via e-mail, we recommend that Google also sends it to Court, so that the clarification request can be duly analyzed.
</t>
  </si>
  <si>
    <t>https://drive.google.com/file/d/0B4cdpZ2N4zn6YkFmQTMzdXM0LVE/view?usp=sharing</t>
  </si>
  <si>
    <t>raxxx@gmail.com</t>
  </si>
  <si>
    <t>Court order 01.13.2017 received on 01.20.2017</t>
  </si>
  <si>
    <t>2ª Vara Criminal Federa do Amazonas - AM</t>
  </si>
  <si>
    <t>9272-65.201464.01.3200</t>
  </si>
  <si>
    <t xml:space="preserve">Order to inform whether the targeted account is responsible for uploading, in the year of 2012, a video containing child porn scenes, through the URL http://www.youtube.com/channelxxxxxxxxxxx. </t>
  </si>
  <si>
    <t xml:space="preserve">Scope of production should be as mentioned above. 
If it is not technically possible to comply with the request, considering that that the fact supposedly occurred in the year of 2012, we advise that specific language is included in the response letter to inform Court about that. 
Please, notice that response should be delivered directly to Court. 
</t>
  </si>
  <si>
    <t>Response filed on 02.10.2017.</t>
  </si>
  <si>
    <t>maxxx@gmail.com, pexxx@gmail.com, euxxx@gmail.com, bexxx@gmail.com, maxxx@gmail.com, kaxxx@gmail.com, fiexxx@gmail.com</t>
  </si>
  <si>
    <t>Court order 01.23.2017 received on 01.23.2017.</t>
  </si>
  <si>
    <t xml:space="preserve">Order to provide:
1.     For the account maxxx@gmail.com
·         Content of photos, with corresponding metadata-exif (photo album, camera roll  and screenshots);
·         E-mails sent and received, stored, attachments with metadata;
·         Search and navigation history;
·         Location history;
·         Contact list;
·         Google Drive Content;
·         IP logs.
2.     For the account pexxx@gmail.com
·         Content of photos, with corresponding metadata-exif (photo album, camera roll  and screenshots);
·         E-mails sent and received, stored, attachments with metadata;
·         Search and navigation history;
·         Location history;
·         Contact list;
·         Google Drive content;
·         IP logs. 
3.     For the account euxxx@gmail.com
·         Content of photos, with corresponding metadata-exif (photo album, camera roll  and screenshots);
·         E-mails sent and received, stored, attachments with metadata;
·         Search and navigation history;
·         Location history;
·         Contact list;
·         Google Drive Content;
·         IP logs.
4.     For the account bexxx@gmail.com
·         Content of photos, with corresponding metadata-exif (photo album, camera roll  and screenshots);
·         E-mails sent and received, stored, attachments with metadata;
·         Search and navigation history;
·         Location history;
·         Contact list;
·         Google Drive content;
·         IP logs. 
5.     For the account maxxx@gmail.com
·         Content of photos, with corresponding metadata-exif (photo album, camera roll  and screenshots);
·         E-mails sent and received, stored, attachments with metadata;
·         Search and navigation history;
·         Location history;
·         Contact list;
·         Google Drive content;
·         IP logs.
6.     For the account kaxxx@gmail.com
·         Content of photos, with corresponding metadata-exif (photo album, camera roll  and screenshots);
·         E-mails sent and received, stored, attachments with metadata;
·         Search and navigation history;
·         Location history;
·         Contact list;
·         Google Drive Content;
·         IP logs.
7.     For the account fiexxx@gmail.com
·         Content of photos, with corresponding metadata-exif (photo album, camera roll  and screenshots);
·         E-mails sent and received, stored, attachments with metadata;
·         Search and navigation history;
·         Location history;
·         Contact list;
·         Google Drive content;
·         IP logs.
</t>
  </si>
  <si>
    <t xml:space="preserve">Scope of production should be as indicated above, as per established in the meeting. Production must include the content for the products above of the following days: January 19th, 20th, 21th, 22th and 23th, 2017 (last 05 days prior to issuance of the court order). 
Data should be delivered within the next 72 hours as of 0 a.m. of January 24, under a daily fine of R$ 100,000.00 and possible contempt charges (article 21 of Federal Law 12,850/2013) and temporary suspension of Google’s activities in Brazil. 
Production must be delivered directly to LE (Mr. Rockembach)
</t>
  </si>
  <si>
    <t>https://drive.google.com/file/d/0B4cdpZ2N4zn6ZmJwVktPcmdDbE0/view?usp=sharing</t>
  </si>
  <si>
    <t>Court order 01.13.2017 received on 01.232017.</t>
  </si>
  <si>
    <t>Order to provide (i) future content for the targeted account as of 01.24.2017 to 02.07.2017 and (ii) stored content since the creation of the account.</t>
  </si>
  <si>
    <t xml:space="preserve">Scope of production should be as mentioned above.
If Google already produced the data requested in item (ii) in previous responses, there is no need to produce them again. In this case, please clarify this information in the letter.
Please notice that the future content should be shared with LE in 3-day intervals.
</t>
  </si>
  <si>
    <t>https://drive.google.com/file/d/0B4cdpZ2N4zn6bGg2a25tdXBPZjQ/view?usp=sharing</t>
  </si>
  <si>
    <t>Response filed on 02.08.2017.</t>
  </si>
  <si>
    <t>rixxxx@gmail.com, onxxxx@gmail.com, josxxxx@gmail.com, s.ixxxx@gmail.com</t>
  </si>
  <si>
    <t>Court order 12.01.2016 received on 01.19.2017.</t>
  </si>
  <si>
    <t xml:space="preserve">3ª Vara Criminal Federal de Belém – Pará  </t>
  </si>
  <si>
    <t>2155-81.2016.4.01.3900</t>
  </si>
  <si>
    <t>Order to provide (i) future content for the targeted accounts from 01.20.2017 to 02.03.2017, (ii) full stored content, (iii) access logs (including phone number used for the connection, time of connection, date and hour of beginning and ending, bytes sent and received, IP address used in the connection), (iv) registration data (including the indication of other e-mails accounts owned by the user) and (v) creation IP.</t>
  </si>
  <si>
    <t xml:space="preserve">Scope of production should be as mentioned above.
Mind that the CO demanded the creation of a mirror-account within 24 hours. Having in mind that the CO was received on 01.19.2017, we recommend LIS calls LE asap.
Production should be forwarded directly to LE.
At last, we could not confirm the nature of the investigation. Having in mind that LIS is to call LE, please ask him what is the crime under investigation, if deemed necessary.
</t>
  </si>
  <si>
    <t>https://drive.google.com/file/d/0B4cdpZ2N4zn6N1pXQ1A2MGtTREk/view?usp=sharing</t>
  </si>
  <si>
    <t>Response filed on 03.03.2017.</t>
  </si>
  <si>
    <t>354xxxx400, 354xxxx840, 352xxxx220, 351xxxx260, 359xxxx130, 358xxxx350</t>
  </si>
  <si>
    <t>Court order 01.23.2017 received on 01.24.2017.</t>
  </si>
  <si>
    <t>0030388-17.2016.8.18.0140</t>
  </si>
  <si>
    <t xml:space="preserve">Order to provide the following data referring to the IMEI provided in the CO: 
1) Static data:
a)        registration data of the accounts associated with the targeted IMEIs, name and other e-mail addresses;
b)        access logs of the past 40 days, including IP address, date and time (logins);
c)        brand and model of the device associated with the targeted IMEIs;
d)        phone numbers associated with the IMEIs;
e)        Google Photos content of the past 40 days, with its metadata (exif);
f)        saved places in Google Maps;
g)        location history of the past 40 days;
h)        search history of the past 40 days;
i)        physical addresses registered by the user.
2) Future content of the accounts associated with the targeted IMEIs from 01.25.2017 to 02.08.2017, including:
a)        content of posts, photos along with their tags;
b)        events, contact list and Google Talk content;
c)        location history, including GPS, Bluetooth and Wi-Fi locations;
d)        connection information, such as the name of the internet provider, used browser, time zone and cellphone number;
e)        contact list;
f)        information regarding payments made by credit or debit cards;
g)        full backup of the accounts associated with the targeted IMEI, along with all attachments;
h)        information pertaining Google Play accounts, including downloaded apps, wish list, people and information regarding the accounts.
</t>
  </si>
  <si>
    <t xml:space="preserve">Scope of production:
First and foremost, as in previous similar cases, we recommend LIS to provide the Google accounts responsive to the IMEIs listed in the CO and to ask LE to indicate the ones of interest within 5 days. 
Once LE indicates the Google accounts, we recommend the following:
Item (1): scope of production should be as mentioned, up to the extent possible.
Item (2): scope of production should be future content for the associated accounts, as well as item (b) as regards to Google Talk content.
For all other items - items “2b” (apart from Hangouts) to “2h” - we recommend that, along with the Android reg. response, LIS already includes language that Google cannot monitor such data, since Federal Law 9296 only provides for communication wiretap. We also advise LIS to ask the Court to indicate the products responsive to item 2a. We also advise LIS to ask for clarification about item 2g. Sorry for the delay to send this advice, but we were internally discussing these issues.
Notice that the response should be forwarded to LE via SFTP.
At last, we could not confirm the nature of the crime. If LIS deems necessary, an e-mail could be forwarded to centraldeinqueritos@tjpi.jus.br.
</t>
  </si>
  <si>
    <t>https://drive.google.com/file/d/0B4cdpZ2N4zn6QldNQnQwT21OOXM/view?usp=sharing</t>
  </si>
  <si>
    <t>Response sent via e-mail. Second response sent on 03.27.2017.</t>
  </si>
  <si>
    <t>1ª Vara de Delitos de Tóxicos de Porto Velho - Rondônia</t>
  </si>
  <si>
    <t>0011074-58.2016.8.22.0501</t>
  </si>
  <si>
    <t>Order to provide (i) future content for the targeted account from 01.24.2017 to 02.07.2017. Besides, order to provide within 5 days (ii) contacts list, (iii) registration data, (iv) creation IP, (v) access logs and (vi) stored content, including contacts, currently existent in the accounts, as well as deleted messages, if still available.</t>
  </si>
  <si>
    <t xml:space="preserve">Scope of production should be as mentioned above.
Notice that the CO demands the creation of a mirror account within 5 days, as well as the delivery of the data points listed in items (ii) to (vi) , reason why we recommend LIS calls LE.
The response should be forwarded directly to designated LE.
The CO asks Google to inform the names of the people who became aware of the secrecy breach.
Silo: International Criminal
</t>
  </si>
  <si>
    <t>https://drive.google.com/file/d/0B4cdpZ2N4zn6eEw5WWR2MmtxZjg/view?usp=sharing</t>
  </si>
  <si>
    <t>Response filed on 02.24.2017.</t>
  </si>
  <si>
    <t>nxxxx@gmail.com</t>
  </si>
  <si>
    <t>Court order 01.24.2017.</t>
  </si>
  <si>
    <t>Departamento de Inquéritos Policiais - DIPO 3 - São Paulo, SP</t>
  </si>
  <si>
    <t>Order to provide all messages stored in the targeted account for the past 2 years, except the messages exchanged by the user and his lawyers (e-mails indicated in the CO).</t>
  </si>
  <si>
    <t xml:space="preserve">Scope of production: please, let us know whether it is possible to produce the messages as requested.
If not, we may file a petition to Court, along with a LIS’s letter, stating that Google cannot separate messages, and may only produce the entire mailbox within the requested time. Ideally, we should present the response before the deadline expires.
</t>
  </si>
  <si>
    <t>https://drive.google.com/file/d/0B4cdpZ2N4zn6VlJMSnEtX1dJRXM/view?usp=sharing</t>
  </si>
  <si>
    <t>fsxxxx@gmail.com, xxxx@gmail.com, suxxxx@gmail.com, luxxxx@gmail.com</t>
  </si>
  <si>
    <t>Order to provide (i) registration data, (ii) access logs for the accounts fsxxx@gmail.com from 11.01.2016 to 01.24.2017, xxxxx@gmail.com from 01.01.2017 to 01.24.2017, suxxxx@gmail.com from 11.01.2016 to 11.30.2016 and luxxxx@gmail.com from 12.01.2016 to 01.24.2017, (iii) stored content for the accounts fsxxx@gmail.com from 11.01.2016 to 01.24.2017, xxxxx@gmail.com from 01.01.2017 to 01.24.2017, suxxxx@gmail.com from 11.01.2016 to 11.30.2016 and luxxxx@gmail.com from 12.01.2016 to 01.24.2017, (iv) content available in Google Drive and Google Docs. for the targeted accounts, (v) smartphone data associated with the accounts (telephone number and IMEI), (vi) all Google Play apps installed in the smartphones associated with the targeted accounts, (vii) Android versions, (viii) location history associated with the accounts fsxxx@gmail.com from 11.01.2016 to 01.24.2017, xxxxx@gmail.com from 01.01.2017 to 01.24.2017, suxxxx@gmail.com from 11.01.2016 to 11.30.2016 and luxxxx@gmail.com from 12.01.2016 to 01.24.2017, (ix) Hangouts content for the accounts fsxxx@gmail.com from 11.01.2016 to 01.24.2017, xxxxx@gmail.com from 01.01.2017 to 01.24.2017, suxxxx@gmail.com from 11.01.2016 to 11.30.2016 and luxxxx@gmail.com from 12.01.2016 to 01.24.2017.</t>
  </si>
  <si>
    <t>https://drive.google.com/file/d/0B4cdpZ2N4zn6dmI0am1kM195Zms/view?usp=sharing</t>
  </si>
  <si>
    <t>vaxxxx@gmail.com</t>
  </si>
  <si>
    <t>14ª Vara Federal de Patos - Paraíba</t>
  </si>
  <si>
    <t xml:space="preserve"> 0000519-60.2016.4.05.8205</t>
  </si>
  <si>
    <t>Order to provide (i) future content for the targeted account from 01.26.2017 to 02.09.2017 and (ii) stored content.</t>
  </si>
  <si>
    <t xml:space="preserve">Scope of production should be as mentioned above.
Considering that the CO demands the immediate creation of a mirror account and real-time monitoring of the target, it would be best to call LE.
The response should be forwarded directly to LE.
At last, we could not confirm the nature of the crime. We advise LIS to ask LE, if deemed necessary.
</t>
  </si>
  <si>
    <t>https://drive.google.com/file/d/0B4cdpZ2N4zn6MnFXMDZjNkliWG8/view?usp=sharing</t>
  </si>
  <si>
    <t>brixxx@gmail.com, brxxx@gmail.com</t>
  </si>
  <si>
    <t>Court order 01.26.2017 received on 01.26.2017.</t>
  </si>
  <si>
    <t xml:space="preserve">Order to provide:
1.        For the account brixxx@gmail.com:
•        Search and navigation history;
•        Location history;
2.        For the account brxxx@gmail.com:
•        Search and navigation history;
•        Location history;
</t>
  </si>
  <si>
    <t xml:space="preserve">Scope of production should be as indicated above, as per established in the meeting. Production must include the content for the products above of the following days: January 14th and 15th, 2017. 
Data should be delivered within the next 72 hours as of 0 a.m. of January 26, under a daily fine of R$ 100,000.00 and possible contempt charges (article 21 of Federal Law 12,850/2013) and temporary suspension of Google’s activities in Brazil. 
Production must be delivered directly to LE (Mr. Rockembach)
</t>
  </si>
  <si>
    <t>https://drive.google.com/file/d/0B4cdpZ2N4zn6RUFUeEl2WUxLZFk/view?usp=sharing</t>
  </si>
  <si>
    <t>amxxxx@gmail.com</t>
  </si>
  <si>
    <t>Order to provide (i) registration data, (ii) access logs for the account amxxx@gmail.com from 12.15.2016 to 01.26.2017, (iii) stored content for the account amxxx@gmail.com from 12.15.2016 to 01.26.2017, (iv) content available in Google Drive and Google Docs. for the targeted account, (v) smartphone data associated with the account (telephone number and IMEI), (vi) all Google Play apps installed in the smartphones associated with the targeted account, (vii) Android version, (viii) location history associated with the account amxxx@gmail.com from 12.15.2016 to 01.26.2017, (ix) Hangouts content for the account amxxx@gmail.com from 12.15.2016 to 01.26.2017.</t>
  </si>
  <si>
    <t>https://drive.google.com/file/d/0B4cdpZ2N4zn6aWlOczB2TFducWM/view?usp=sharing</t>
  </si>
  <si>
    <t>jpxxxx@gmail.com</t>
  </si>
  <si>
    <t>Court order 11.03.2016 received on 11.08.2016.</t>
  </si>
  <si>
    <t>11ª Vara Federal de Porto Alegre - Rio Grande do Sul</t>
  </si>
  <si>
    <t>5064989-59.2016.4.04.7100/RS</t>
  </si>
  <si>
    <t>Order to provide (i) creation IP, (ii) access logs from January 2014 to 11.03.2016 and (iii) messages sent and received from January 2014 to 11.03.2016.</t>
  </si>
  <si>
    <t xml:space="preserve">Scope of production should be as mentioned above. In case LIS does not have the logs of the interval above anymore, we recommend production of the last six month of logs as of the date of issuance of the CO if possible, as per Marco Civil. 
The response should be forwarded directly to designated LE.
Mind that the CO establishes a daily fine in the amount of R$ 50,000.00 per day of non-compliance.
We apologize for the delay in sending this advice to LIS. We had a problem with the internal flow when processing this request.
</t>
  </si>
  <si>
    <t>https://drive.google.com/file/d/0B4cdpZ2N4zn6Z2Q5bzc3NHZ0T2c/view?usp=sharing</t>
  </si>
  <si>
    <t>Response file on 02.01.2017</t>
  </si>
  <si>
    <t>chxxxx@gmail.com, maxxx@gmail.com, suzxxx@gmail.com, onxxx@gmail.com</t>
  </si>
  <si>
    <t>Court order 01.27.2017 received on 01.30.2017.</t>
  </si>
  <si>
    <t xml:space="preserve">Order to provide 
(i) registration data,
(ii) access logs for the targeted accounts from 01.11.2017 to 01.27.2017; 
(iii) stored content for the targeted accounts from 01.11.2017 to 01.27.2017;  
(iv) content available in Google Drive and Google Docs. for the targeted accounts; 
(v) smartphone data associated with the accounts (telephone number and IMEI),
(vi) all Google Play apps installed in the smartphones associated with the targeted accounts; 
(vii) Android versions, 
(viii) location history associated with the targeted accounts from 01.11.2017 to 01.27.2017;
(ix) Hangouts content for the targeted accounts from 01.11.2017 to 01.27.2017.
</t>
  </si>
  <si>
    <t>https://drive.google.com/file/d/0B4cdpZ2N4zn6MzBBYjFUdzhoMkk/view?usp=sharing</t>
  </si>
  <si>
    <t xml:space="preserve">Response shared via SFTP. </t>
  </si>
  <si>
    <t>353xxxx927, 353xxxx926, 359xxxx883, 352xxxx271, 359xxxx557, 358xxxx713, 358xxxx830, 358xxxx928, 358xxxx713, 358xxxx275</t>
  </si>
  <si>
    <t>Court order 01.27.2017 received on 01.27.2017.</t>
  </si>
  <si>
    <t>2ª Vara Criminal de Nova Iguaçu - Rio de Janeiro</t>
  </si>
  <si>
    <t>0116572-61.2016.8.19.0038</t>
  </si>
  <si>
    <t xml:space="preserve">Order to provide the following data regarding the targeted IMEIs:
c) password to LE in order to allow the consultation of registration data of targets of the investigation for 90 days;
e) registration data, creation IP, internet connection information;
f) current and last 5 IDs, email content, creation IP, last 100 access logs, last 100 locations (location history), Google Drive content, Google Photos content and credit card associated with the accounts.
In the first response, we advise LIS to:
- provide basic Android data for the last 5 Google accounts associated with the IMEIs;
- ask LE to indicate the ones of interest;
- ask for clarification about the date range for the production of e-mail, Google Drive content, Google Photos and credit card information;
- inform that the company does not provide password to LE in order to allow the consultation of its systems.
Once the accounts were indicated and the date range is clarified, we advise the production of item e (internet connection information), if possible, and item f. We advise LIS to inform that, though the CO states that all items apply to all companies, items a, b and d of the CO do not seem to be addressed to Google, but to phone companies.
</t>
  </si>
  <si>
    <t>https://drive.google.com/file/d/0B4cdpZ2N4zn6cmdzRGl4aFpSS3c/view?usp=sharing</t>
  </si>
  <si>
    <t>yxxx@gmail.com, raxxx@gmail.com</t>
  </si>
  <si>
    <t>Court order 01.05.2017 received on 01.26.2017.</t>
  </si>
  <si>
    <t xml:space="preserve">11ª Vara Criminal de Curitiba – PR </t>
  </si>
  <si>
    <t>0028639-12.2016.8.16.0013</t>
  </si>
  <si>
    <t xml:space="preserve">Order to inform:
a)        Registration data (including user’s complete name, document number and address);
b)        Access log’s for the targeted accounts from 05.01.2013 to 01.05.2017 and creation IP;
c)        Devices linked to the targeted accounts (model, IMEI, name of the company (“operadora”), register date, recent activities);
d)        Messages sent and received from 05.01.2013 to 01.05.2017;
e)        Contact list from 05.01.2013 to 01.05.2017;
f)        Photos associated with the targeted accounts from 05.01.2013 to 01.05.2017;
g)        Gmail and Hangouts content for the targeted accounts from 05.01.2013 to 01.05.2017;
h)        Content available in Google Drive for the targeted accounts from 05.01.2013 to 01.05.2017;
i)        Location history associated with the targeted accounts from 05.01.2013 to 01.05.2017;
j)        Search history linked to the targeted accounts from 05.01.2013 to 01.05.2017
k)        Google Chrome’s Navigation history as well as data saves as “favorites” from 05.01.2013 to 01.05.2017; 
l)        Youtube content (videos) associated with the targeted accounts from 05.01.2013 to 01.05.2017;
m)        Calendar associated with the targeted accounts from 05.01.2013 to 01.05.2017; 
n)        WhatsApp content backuped into Drive from 05.01.2013 to 01.05.2017. 
</t>
  </si>
  <si>
    <t xml:space="preserve">Scope of production should be as mentioned above, up to technical extension possible. With respect to item “c)”, please inform whatever data Google is not capable of producing.
We are interpreting “agendas” (item “m)” as calendar. 
Notice that the response should be forwarded to Court via e-mail, and the production should also be delivered physically. In order to avoid that the response and production are received separately, we recommend both be delivered physically to Court. 
</t>
  </si>
  <si>
    <t>https://drive.google.com/file/d/0B4cdpZ2N4zn6X1JvdEswNUpsU0E/view?usp=sharing</t>
  </si>
  <si>
    <t>cduxxxx@gmail.com, rxxxx@gmail.com, mxxxxx@gmail.com</t>
  </si>
  <si>
    <t>Court order 01.24.2017 received on 01.27.2017.</t>
  </si>
  <si>
    <t>1ª Vara Criminal de Mogi das Cruzes - São Paulo</t>
  </si>
  <si>
    <t>1019116-03.2016.8.26.0361</t>
  </si>
  <si>
    <t>Order to provide (i) stored content from 12.01.2013 to 12.31.2016, (ii) registration data and (iii) access logs for the targeted account. Also, order to (iv) preserve the content of the account as of December 2016.</t>
  </si>
  <si>
    <t xml:space="preserve">Scope of production should be as mentioned above.
Considering the CO is requesting preservation of future content, we would like to discuss with you how to address this portion of the order.
Please inform that Google is not the provider of the email account lexxx@hotmail.com.
Mind that the response should be forwarded directly to LE.
</t>
  </si>
  <si>
    <t>https://drive.google.com/file/d/0B4cdpZ2N4zn6N0V0ZHlza0k3bmc/view?usp=sharing</t>
  </si>
  <si>
    <t>Response filed on 03.22.2017.</t>
  </si>
  <si>
    <t>brixxx@gmail.com, brixxx@gmail.com, ta@gmail.com, ta@gmail.com</t>
  </si>
  <si>
    <t>Court order 01.30.2017 received on 01.30.2017.</t>
  </si>
  <si>
    <t xml:space="preserve">Order to provide:
1.        For the account brixxx@gmail.com:
•        Search and navigation history;
•        Location history;
2.        For the account brixxx@gmail.com:
•        Search and navigation history;
•        Location history;
3.        For the account taxxx@gmail.com:
•        Search and navigation history;
•        Location history;
4.        For the account taxxx@gmail.com:
•        Search and navigation history;
•        Location history;
</t>
  </si>
  <si>
    <t xml:space="preserve">Scope of production should be as indicated above, as per established in the meeting. Production must include the content for the products above of the following days: January 29th and 30th  (as of 0 a.m. to 7 p.m.), 2017. 
Please, notice that as expressed on this specific CO, data should be delivered until 10 p.m. of January 30 (today), under a daily fine of R$ 100,000.00 and possible contempt charges (article 21 of Federal Law 12,850/2013) and temporary suspension of Google’s activities in Brazil. 
Production must be delivered directly to LE (Mr. Rockembach).
</t>
  </si>
  <si>
    <t>https://drive.google.com/file/d/0B4cdpZ2N4zn6WWZ3NURDSk83N00/view?usp=sharing</t>
  </si>
  <si>
    <t xml:space="preserve">Response shared via Drive. </t>
  </si>
  <si>
    <t>brixxx@gmail.com, bxxx@gmail.com, taxxx@gmail.com, txxx@gmail.com, luxxx@gmail.com, juxxx@gmail.com, maxxx@gmail.com, madxxx@gmail.com, saxxx@gmail.com</t>
  </si>
  <si>
    <t>Court order 01.31.2017 received on 01.31.2017.</t>
  </si>
  <si>
    <t xml:space="preserve">Order to provide:
1.        For the account brixxx@gmail.com:
•        Search and navigation history;
•        Location history;
•        Gmail content
2.        For the account bxxx@gmail.com:
•        Search and navigation history;
•        Location history;
3.        For the account taxxx@gmail.com:
•        Search and navigation history;
•        Location history;
4.        For the account txxx@gmail.com:
•        Search and navigation history;
•        Location history;
5.        For the account luxxx@gmail.com:
•        Search and navigation history;
•        Location history;
6.        For the account juxxx@gmail.com:
•        Search and navigation history;
•        Location history;
•        Gmail content;
7.        For the account maxxx@gmail.com:
•        Search and navigation history;
•        Location history;
•        Gmail content;
8.        For the account madxxx@gmail.com:
•        Search and navigation history;
•        Location history;
•        Gmail content;
9.        For the account saxxx@gmail.com:
•        Search and navigation history;
•        Location history;
•        Gmail content.
</t>
  </si>
  <si>
    <t xml:space="preserve">Scope of production should be as indicated above, as per established in the meeting. Production must include the content for the products above of the following days: January 30th and 31th  (as of 0 a.m. to 7 p.m.), 2017. 
Please, notice that as expressed on this specific CO, data should be delivered until 09:30 p.m. of January 31 (today), under a daily fine of R$ 100,000.00 and possible contempt charges (article 21 of Federal Law 12,850/2013) and temporary suspension of Google’s activities in Brazil. 
Production must be delivered directly to LE (Mr. Rockembach).
</t>
  </si>
  <si>
    <t>https://drive.google.com/file/d/0B4cdpZ2N4zn6WHROY1NkNjJwRzg/view?usp=sharing</t>
  </si>
  <si>
    <t>maxxxx@gmail.com, sixxx@gmail.com, naxxx@gmail.com</t>
  </si>
  <si>
    <t>1093/2016</t>
  </si>
  <si>
    <t xml:space="preserve">Order to provide:
(i) registration data,
(ii) access logs for the accounts sixxx@gmail.com and naxxx@gmail.com from 12.20.2016 to 01.31.2017 and maxxx@gmail.com from 01.01.2017 to 01.31.2017; 
(iii) stored content for the accounts sixxx@gmail.com and naxxx@gmail.com from 12.20.2016 to 01.31.2017 and maxxx@gmail.com from 01.01.2017 to 01.31.2017;  
(iv) content available in Google Drive and Google Docs. for the targeted accounts; 
(v) smartphone data associated with the accounts (telephone number and IMEI),
(vi) all Google Play apps installed in the smartphones associated with the targeted accounts; 
(vii) Android versions, 
(viii) location history associated with the accounts sixxx@gmail.com and naxxx@gmail.com from 12.20.2016 to 01.31.2017 and maxxx@gmail.com from 01.01.2017 to 01.31.2017;
(ix) Hangouts content for the accounts sixxx@gmail.com and naxxx@gmail.com from 12.20.2016 to 01.31.2017 and maxxx@gmail.com from 01.01.2017 to 01.31.2017.
</t>
  </si>
  <si>
    <t>https://drive.google.com/file/d/0B4cdpZ2N4zn6NS04N0RsRUllSEE/view?usp=sharing</t>
  </si>
  <si>
    <t>anxxx@gmail.com, luaxxx@gmail.com, vixxxx@gmail.com</t>
  </si>
  <si>
    <t>Court order 01.30.2017 received on 01.31.2017.</t>
  </si>
  <si>
    <t>Order to provide (i) registration data, (ii) access logs and (iii) future content from 02.01.2017 to 02.15.2017.</t>
  </si>
  <si>
    <t xml:space="preserve">Scope of production should be as mentioned above.
If Google already provided reg data for the targeted accounts, please make reference of the previous production in the response.
Also, notice that the CO demands the creation of a mirror account within 24 hours.
The company should confirm with the Court the accounts and the date of the beginning of the wiretap.
Finally, notice that production should be forwarded to designated LE as per established when handling case #1667, which is AP 5 via Drive through the account ekert.tea@dpf.gov.br. 
</t>
  </si>
  <si>
    <t>https://drive.google.com/file/d/0B4cdpZ2N4zn6REhMa3UwaTQydFU/view?usp=sharing</t>
  </si>
  <si>
    <t>kexxx@gmail.com</t>
  </si>
  <si>
    <t>Court order 01.26.2017 received on 02.01.2017.</t>
  </si>
  <si>
    <t>Order to provide (i) stored content (including spam and trash folders) for the targeted account from 01.01.2013 to 01.25.2017 and (ii) contact list.</t>
  </si>
  <si>
    <t xml:space="preserve">Scope of production should be as mentioned above.
Please, notice that CO imposes a R$ 10,000,00 daily fine in case of non-compliance.
Moreover, notice that production should be forwarded to Court (physically).
</t>
  </si>
  <si>
    <t>https://drive.google.com/file/d/0B4cdpZ2N4zn6Q2JFdlhRSkxrcms/view?usp=sharing</t>
  </si>
  <si>
    <t>Response filed on 02.20.2017.</t>
  </si>
  <si>
    <t>ixxx@gmail.com</t>
  </si>
  <si>
    <t>Court order 01.31.2017 Received on 02.01.2017.</t>
  </si>
  <si>
    <t>1ª Vara Federal de Florianópolis - SC</t>
  </si>
  <si>
    <t>5000488-53.2017.4.04.7200/SC</t>
  </si>
  <si>
    <t xml:space="preserve">Order to provide (i) registration data (including information regarding creation and maintenance of the account), (ii) access logs, (iii) IPs and (iv) stored content since the creation of the account.  </t>
  </si>
  <si>
    <t xml:space="preserve">Scope of production should be as mentioned above.
We were not able to find out the nature of the crime investigated and though we were informed by the Court’s clerk that the CO was issued on 01.31.2017, she refused to send us a new CO. If these information are deemed necessary to process the request, we advise LIS to send an e-mail to Court (scflp01dir@jfsc.jus.br). 
Please, notice that response should be forwarded directly to LE via Hórus. 
</t>
  </si>
  <si>
    <t>https://drive.google.com/file/d/0B4cdpZ2N4zn6OHFlWWJfb1B1dGM/view?usp=sharing</t>
  </si>
  <si>
    <t>Response filed on 04.07.2017.</t>
  </si>
  <si>
    <t>Court order 01.24.2017 received on 02.01.2017.</t>
  </si>
  <si>
    <t>0035634-52.2015.4.01.3400</t>
  </si>
  <si>
    <t xml:space="preserve">Order to provide (i) all messages, along with their metadata, existing in the account (sent, received, draft, trash, folders created by the user as well as virtual disk storage associated with the account) and (ii) registration data. 
Also, whenever asked by LE, to provide (iii) access logs and to inform (iv) other internet providers, e-mail accounts and e-mail content that keep interest to the present investigation, even if such e-mail accounts are not in the list of e-mails sent.
</t>
  </si>
  <si>
    <t xml:space="preserve">Scope of production should be item (ii).
As to item (i), we are interpreting it as a stored content request. The judge mentions that the data should be responsive to a determined period, however, this period is not indicated in the CO. For this reason, we advise LIS to ask for clarification about the date range of the content request. 
Since we are to file a clarification request and that it is possible to understand “content stored in virtual disk associated with the account” as Google Drive content, we advise LIS to also ask for clarification about this portion of the CO.
We recommend preservation of Google Drive content and email content.
In what concerns item (iii), we recommend the preservation of logs and, in the event LE asks for them, we recommend production up the date of issuance of the CO.
In regards to item (iv) of the request, in case LE requests it, we advise LIS to ask for clarification concerning the targets and the scope of production.
Notice that the response should be forwarded directly to LE.
</t>
  </si>
  <si>
    <t>https://drive.google.com/file/d/0B4cdpZ2N4zn6NTFUMFRySVdNMm8/view?usp=sharing</t>
  </si>
  <si>
    <t>Response filed on 03.02.2017.</t>
  </si>
  <si>
    <t>IMEI 354XXX000, 358XXX870, 356XXX490, 353XXX280, 359XXX130, 359XXX020, 353XXX220</t>
  </si>
  <si>
    <t>Court order 01.30.2017 received on 02.01.2017.</t>
  </si>
  <si>
    <t>2016.01.1.080579-6</t>
  </si>
  <si>
    <t>Order to provide (i) the Google accounts associated with the targeted IMEIs as well as (ii) their registration data, (iii) access logs, (iv) all stored content as of 08.01.2016, (v) location history as of 08.01.2016, (vi) future content of the targeted accounts for 15 days, from 02.02.2017 to 02.16.2017, by means of the creation of a mirror account.</t>
  </si>
  <si>
    <t xml:space="preserve">Scope of production
We recommend LIS to provide the Google accounts associated with the IMEIs listed in the CO and to ask LE to indicate the ones of interest. In case there is only one Google account associated with each IMEI or once LE indicates the accounts of interest, scope of production should be items (ii) to (vi). 
Please, notice that response should be delivered directly to LE (Mr Jorge Antonio Cheim Pires).
</t>
  </si>
  <si>
    <t>https://drive.google.com/file/d/0B4cdpZ2N4zn6RjBoblJRUV80TEE/view?usp=sharing</t>
  </si>
  <si>
    <t>maxxx@gmail.com, laxxx@gmail.com</t>
  </si>
  <si>
    <t>Court order 01.24.2017 received on 02.02.2017.</t>
  </si>
  <si>
    <t xml:space="preserve">Order to provide (i) all data and messages, including attachments, existing in all folders of the targeted accounts from 03.01.2015 to 12.31.2015, (ii) all data and e-mails stored in the “cloud” from 03.01.2015 to 12.31.2015, (iii) registration data of all contacts of the targets, to be delivered upon LE’s request and (iv) registration data of e-mails indicated in the future by LE.
We were not able to able to find out the nature of the crime investigated, neither with Court nor with Deputy. Considering that not only we do not know if the crime investigated is punished with “reclusão”, but also that the order grants LE authorization to request reg data of other accounts, we believe it would be best to confirm the crime investigated. We intend to file a petition in order to clarify that.
We would like to discuss with you if we should include in the petition a clarification request about “data stored in the cloud”, since it appears to be a Drive content request.
</t>
  </si>
  <si>
    <t xml:space="preserve">Scope of production should be item (i) for now. 
Once the Court confirms the crime investigated, we will update this advice.
Please, notice that production should be sent physically or via e-mail directly to LE (Mrs. Tânia Maria Matos Ferreira Fogaça). 
</t>
  </si>
  <si>
    <t>https://drive.google.com/file/d/0B4cdpZ2N4zn6S05pR2ZkelhLeFE/view?usp=sharing</t>
  </si>
  <si>
    <t>Response filed by our local lawyer on 04.26.2017.</t>
  </si>
  <si>
    <t>dxxx@gmail.com</t>
  </si>
  <si>
    <t xml:space="preserve">Order to provide (i) all data and messages, including attachments, existing in all folders of the targeted account from 03.01.2015 to 12.31.2015, (ii) all data and e-mails stored in the “cloud” from 03.01.2015 to 12.31.2015, (iii) registration data of all contacts of the target, to be delivered upon LE’s request and (iv) registration data of e-mails indicated in the future by LE.
We were not able to able to find out the nature of the crime investigated, neither with Court nor with Deputy. Considering that not only we do not know if the crime investigated is punished with “reclusão”, but also that the order grants LE authorization to request reg data of other accounts, we believe it would be best to confirm the crime investigated. We intend to file a petition in order to clarify that.
We would like to discuss with you if we should include in the petition a clarification request about “data stored in the cloud”, since it appears to be a Drive content request.
</t>
  </si>
  <si>
    <t>https://drive.google.com/file/d/0B4cdpZ2N4zn6Y3BnRk1hclNVU3c/view?usp=sharing</t>
  </si>
  <si>
    <t>https://drive.google.com/file/d/0B4cdpZ2N4zn6aXdYQ0ZmV3JSbnc/view?usp=sharing</t>
  </si>
  <si>
    <t>brxxxx@gmail.com</t>
  </si>
  <si>
    <t>Court order 02.03.2017 received on 02.03.2017.</t>
  </si>
  <si>
    <t xml:space="preserve">Order to provide:
(i) registration data;
(ii) access logs for the targeted account from 06.01.2016 to 02.03.2017; 
(iii) stored content for the accounts targeted account from 06.01.2016 to 02.03.2017;  
(iv) content available in Google Drive and Google Docs. for the targeted accounts; 
(v) smartphone data associated with the accounts (telephone number and IMEI);
(vi) all Google Play apps installed in the smartphones associated with the targeted accounts; 
(vii) Android versions;
(viii) location history associated with the targeted account from 06.01.2016 to 02.03.2017;
(ix) Hangouts content for the targeted account from 06.01.2016 to 02.03.2017.
</t>
  </si>
  <si>
    <t>https://drive.google.com/file/d/0B4cdpZ2N4zn6b3NheHlIMEl2c00/view?usp=sharing</t>
  </si>
  <si>
    <t>Court order 01.28.2017 received on 01.02.2017.</t>
  </si>
  <si>
    <t xml:space="preserve">Juízo Único da Comarca de Sengés - Paraná </t>
  </si>
  <si>
    <t xml:space="preserve">Order to provide (i) registration data, (ii) future content for the targeted account from 02.03.2017 to 02.17.2017 
Also, to provide (iii) e-mail content, backup of data and apps synced in the ‘cloud’, history and passwords of Chrome and location history, that is all data synced to a Google account linked to the phone numbers subject to the wiretapping.
</t>
  </si>
  <si>
    <t xml:space="preserve">Scope of production should be items (i) and (ii). If the company has already provided registration data (i) on previous requests, please make reference to that in the response. 
In regards to item (iii), apart from Chrome history and location history, we advise asking for clarification about the products, data and date range requested in this item of the CO and to ask for reconsideration of the request of passwords in Chrome.
We also recommend preservation of e-mail stored content, Drive, Chrome history and location history of the account alxxx@gmail.com.
Please, notice that the response should be forwarded directly to LE (Mr. José João Correa) via e-mail.
</t>
  </si>
  <si>
    <t>https://drive.google.com/file/d/0B4cdpZ2N4zn6c0N6R19raDFqOEU/view?usp=sharing</t>
  </si>
  <si>
    <t>(14) “CPF/CNPJ”</t>
  </si>
  <si>
    <t>Court order 01.19.2017 received on 02.02.2017.</t>
  </si>
  <si>
    <t>8ª Vara Criminal de São Luís - MA</t>
  </si>
  <si>
    <t xml:space="preserve">Order to provide (i) all messages sent and received, including attached files, for the targets, from 01.01.2009 to 12.31.2012 and (ii) access log’s from 01.01.2009 to 12.31.2012. 
There will be no production for this case, since no valid identifiers were given. Please, provide the standard language for such cases. 
We apologize for the delay of this advice. When we received the CO, there was no reference number and the judicial decision that was supposed to be attached to the order was not sent by the Court. Since the terms of the decision could impact our advice, we were trying, in the past few days, to obtain copy of it. As to the reference number, we were informed by the Court that they would not provide us with this information due to the level of secrecy of this case. The Court’s clerk instructed us to make reference to the number of the CO, that is “Ofício nº 11/2017-8ª SECCRIM”.
Please, notice that the response should be sent directly to Court. 
</t>
  </si>
  <si>
    <t>https://drive.google.com/file/d/0B3K1wORsB9TSWmpWMDNxZ2ZhaFk/view?usp=sharing</t>
  </si>
  <si>
    <t>Response filed on 03.15.2017.</t>
  </si>
  <si>
    <t>35xxxxx37, 35xxxxx74, 35xxxxx48, 35xxxxx46</t>
  </si>
  <si>
    <t xml:space="preserve">Court order 01.27.2017 received on 02.04.2017. </t>
  </si>
  <si>
    <t>1ª Vara Federal de Joinville - Santa Catarina</t>
  </si>
  <si>
    <t>5018374-96.2016.4.04.7201/SC</t>
  </si>
  <si>
    <t xml:space="preserve">Order to:
a)        Provide access to the e-mail boxes and data stored in Drive of the accounts linked to the targeted IMEIs from 02.05.2017 to 02.19.2017;
b)        Create a mirror account to enable real time access to (i) e-mail content; (ii) Drive content; (iii) location history and (iv) any other data stored in the cloud, as well as to enable access to the same content (e-mail, Drive and location history) of the 90 days prior to issuance of the court order (01.27.2017). Google ought to provide also data of the devices that operate via Android platform.
</t>
  </si>
  <si>
    <t xml:space="preserve">Scope of production:
1.        Per policy, we recommend that Google provides LE with information on the accounts linked to the IMEI numbers listed on the order. Considering the urgency of the case, we recommend data to be shared with LE within the 24-hour deadline established for compliance.
2.        Upon provision of such data, we recommend asking for clarification as to the nature of the crimes under investigation, so that we can evaluate what items can be complied with.
3.        If confirmed that crimes are punished with “reclusão, we recommend provision of future e-mail content, as well as stored content of e-mail, Drive and location history. 
4.        With respect to real time monitoring of such items, we recommend filing a petition to challenge the order, in light of Law 9.296/96.
Considering the deadline established for compliance and the command to share data every 24 hours, we advise that LIS contacts LE to agree on the intervals for future content production. We believe that the petition must also be filed asap.
The response should be forwarded directly to designated LE.
</t>
  </si>
  <si>
    <t>https://drive.google.com/file/d/0B4cdpZ2N4zn6S0dsLUFQazB3X1E/view?usp=sharing</t>
  </si>
  <si>
    <t>fraxx@mcxxx.com.br -- Non-Google Product</t>
  </si>
  <si>
    <t>Court order 02.02.2017 received on 02.03.2017.</t>
  </si>
  <si>
    <t xml:space="preserve">13ª Vara Federal de Curitiba – Paraná </t>
  </si>
  <si>
    <t>5064406-83.2016.4.04.7000 /PR</t>
  </si>
  <si>
    <t>Order to provide (i) registration data and (ii) stored content for the targeted account (including messages sent and received, files sent and received and the ones stored on Google Drive).</t>
  </si>
  <si>
    <t>https://drive.google.com/file/d/0B4cdpZ2N4zn6SUVDYkxzbnpnOXc/view?usp=sharing</t>
  </si>
  <si>
    <t>356xxxxx190, 356xxxxx580</t>
  </si>
  <si>
    <t>Court order 02.03.2017 received on 02.06.2017.</t>
  </si>
  <si>
    <t>16ª Vara Federal de João Pessoa - Paraíba</t>
  </si>
  <si>
    <t>000001-51.2017.4.05.8200</t>
  </si>
  <si>
    <t xml:space="preserve">Order to provide (i) future content for the accounts associated with the targeted IMEIs from 02.07.2017 to 02.21.2017, (ii) photos from 01.01.2017 to 01.31.2017, (iii) location history from 01.01.2017 to 01.31.2017, (iv) saved locations in Google Maps from 01.01.2017 to 01.31.2017 and (v) search history from 10.30.2016 to 01.31.2017.
Considering that the Order lists IMEIs, as per agreed, we recommend LIS to provide the google accounts associated with the IMEIs asap.
Afterwards, once LE indicates the ones of interest, scope of production should be as mentioned above.
The response should be forwarded directly to designated LE.
We could not confirm the nature of the crime. If LIS deems necessary, an e-mail could be forwarded to Court on 16vara@jfpb.jus.br.
</t>
  </si>
  <si>
    <t>https://drive.google.com/file/d/0B4cdpZ2N4zn6cjhfa2wtN2JjWUk/view?usp=sharing</t>
  </si>
  <si>
    <t>Response sent via e-mail on 02.21.2017.</t>
  </si>
  <si>
    <t>joxxx@jxx.com.br -- Non-Google Product</t>
  </si>
  <si>
    <t>Court order 02.02.2017 received on 02.06.2017.</t>
  </si>
  <si>
    <t>3ª Vara Criminal de Guarulhos - SP</t>
  </si>
  <si>
    <t>0037915-37.2016.8.26.0224</t>
  </si>
  <si>
    <t xml:space="preserve">Order to inform (i) registration data and (ii) access log’s. Also, (iii) order to provide stored content (including messages sent, received, trash, draft and others) from 01.01.2012 to 06.16.2016, and (iv) to preserve all messages pertaining the account as of 01.01.2012.
According to Google’s policy, we advise that the domain admin is informed to Court, so that it can be reached to comply with the order. In case the admin turns out to be one of the investigation targets, we recommend production of the items listed on the order. With respect to item (iv), we recommend preservation of content up to the date of issuance of the court order. We advise LIS to state that on the response letter, so that we make it clear that future content will not be subject to preservation.
Considering that the CO did not indicate the name of the people authorized to receive the response, we advise LIS to send it physically to Court.
</t>
  </si>
  <si>
    <t>https://drive.google.com/file/d/0B4cdpZ2N4zn6eXhaM08tcWpjSDA/view?usp=sharing</t>
  </si>
  <si>
    <t>mdxxxxx@gmail.com</t>
  </si>
  <si>
    <t>Court order 01.30.2017 received on 02.06.2017.</t>
  </si>
  <si>
    <t>Vara Única da Comarca de Cunha Porã - Santa Catarina</t>
  </si>
  <si>
    <t>0000017-37.2017.8.24.0021</t>
  </si>
  <si>
    <t>Order to provide stored content for the targeted account from November 2013 to 12.31.2016.</t>
  </si>
  <si>
    <t>https://drive.google.com/file/d/0B4cdpZ2N4zn6NE1YZUZMZ1dyLUU/view?usp=sharing</t>
  </si>
  <si>
    <t>lcxxxx@gmail.com, paxxx@gmail.com, fsxxx@gmail.com, xoxxx@gmail.com</t>
  </si>
  <si>
    <t>Court order 02.07.2017 received on 02.07.2017.</t>
  </si>
  <si>
    <t xml:space="preserve">Order to provide:
(i) registration data;
(ii) access logs for the accounts lcxxx@gmail.cpom from 01.13.2017 to 02.07.2017, paxxx@gmail.com from 01.18.2017 to 02.07.2017, fsxxx@gmail.com and xoxxx@gmail.com from 01.24.2017 to 02.07.2017; 
(iii) stored content for the accounts lcxxx@gmail.cpom from 01.13.2017 to 02.07.2017, paxxx@gmail.com from 01.18.2017 to 02.07.2017, fsxxx@gmail.com and xoxxx@gmail.com from 01.24.2017 to 02.07.2017;
(iv) content available in Google Drive and Google Docs. for the targeted accounts; 
(v) smartphone data associated with the accounts (telephone number and IMEI);
(vi) all Google Play apps installed in the smartphones associated with the targeted accounts; 
(vii) Android versions;
(viii) location history associated with the for the accounts lcxxx@gmail.cpom from 01.13.2017 to 02.07.2017, paxxx@gmail.com from 01.18.2017 to 02.07.2017, fsxxx@gmail.com and xoxxx@gmail.com from 01.24.2017 to 02.07.2017;
(ix) Hangouts content for the for the accounts lcxxx@gmail.cpom from 01.13.2017 to 02.07.2017, paxxx@gmail.com from 01.18.2017 to 02.07.2017, fsxxx@gmail.com and xoxxx@gmail.com from 01.24.2017 to 02.07.2017. 
</t>
  </si>
  <si>
    <t>https://drive.google.com/file/d/0B4cdpZ2N4zn6VWFVQkk4YWJsRFE/view?usp=sharing</t>
  </si>
  <si>
    <t>alexxxx@gmail.com, alixxx@gmail.com</t>
  </si>
  <si>
    <t>Court order 02.03.2017 received on 02.07.2017.</t>
  </si>
  <si>
    <t xml:space="preserve">Order to provide 
(a) future content for the targeted accounts from 02.08.2017 to 02.22.2017, by means of a mirror account, to be created in 5 days.
(b) within 5 days (i) list of new contacts; (ii) new messages exchanged; (iii) new access logs which have not been sent in previous productions.
</t>
  </si>
  <si>
    <t xml:space="preserve">Scope of production should be (a) future content and (b) stored content of e-mails, contacts and logs. Please observe that, with respect to item (b) Google must only produce the stored content which has not been included in previous productions for this case/targets.
The response should be forwarded directly to designated LE.
The CO asks Google to inform the names of the people who became aware of the secrecy breach.
</t>
  </si>
  <si>
    <t>https://drive.google.com/file/d/0B6WeGcevPw2vc0RlT0RaYW5WbG8/view?usp=sharing</t>
  </si>
  <si>
    <t>kexxxx@gmail.com</t>
  </si>
  <si>
    <t>Court order 01.31.2017 received on 02.07.2017.</t>
  </si>
  <si>
    <t>0501714-16.2016.4.02.5001</t>
  </si>
  <si>
    <t xml:space="preserve">Order to provide stored content for the targeted account from 01.01.2016 to 01.31.2017 (date of issuance of the CO). </t>
  </si>
  <si>
    <t xml:space="preserve">Scope of production should be as mentioned above. 
We were not able to find out the nature of the crime investigated. In case these information is deemed necessary to process the request, we advise LIS send an e-mail to Court (1vfcr@jfes.jus.br). 
Also, notice that the response should be forwarded directly to designated LE (Mr. Vitor Moraes Soares).
</t>
  </si>
  <si>
    <t>https://drive.google.com/file/d/0B6WeGcevPw2vdzhXcC1ZMmhrOFU/view?usp=sharing</t>
  </si>
  <si>
    <t>Court order 01.30.2017 received on 02.07.2017.</t>
  </si>
  <si>
    <t>Order to provide (i) access logs from 5:00 p.m. of October 27th, 2016 to 5:00 p.m. of November 17th, 2016 and (ii) location (GPS system) of the computer in which the targeted e-mail was accessed from 5:00 p.m. of October 27st, 2016 to 5:00 p.m. of November 17th, 2016.</t>
  </si>
  <si>
    <t xml:space="preserve">Scope of production should be as mentioned above. 
As regards item (ii), we are interpreting it as a request for location history, in the same way as the first response.
Please, mind that the CO establishes a 5-day deadline for compliance.
Response should be directed to Court.
</t>
  </si>
  <si>
    <t>https://drive.google.com/file/d/0B6WeGcevPw2vVGtHTHJ4UXlJM1E/view?usp=sharing</t>
  </si>
  <si>
    <t>Response sent to local lawyer on 02.15.2017.</t>
  </si>
  <si>
    <t>nlcxxxx@gmail.com</t>
  </si>
  <si>
    <t xml:space="preserve">Court order 02.08.2017 received on 02.08.2017 </t>
  </si>
  <si>
    <t xml:space="preserve">Order to provide:
(i) registration data;
(ii) access logs for the account nlcxxx@gmail.com from 01.01.2017 to 02.08.2017; 
(iii) stored content for the account nlcxxx@gmail.com from 01.01.2017 to 02.08.2017;
(iv) content available in Google Drive and Google Docs. for the targeted account; 
(v) smartphone data associated with the account (telephone number and IMEI);
(vi) all Google Play apps installed in the smartphones associated with the targeted account; 
(vii) Android versions;
(viii) location history associated with the for the account nlcxxx@gmail.com from 01.01.2017 to 02.08.2017;
(ix) Hangouts content for the for the account nlcxxx@gmail.com from 01.01.2017 to 02.08.2017. 
</t>
  </si>
  <si>
    <t xml:space="preserve">Scope of production should be as mentioned above.
As agreed, we are establishing a 5-day term for compliance.
</t>
  </si>
  <si>
    <t>https://drive.google.com/file/d/0B6WeGcevPw2vbzRhZlkxM0NCaVk/view?usp=sharing</t>
  </si>
  <si>
    <t>moxxx@gmail.com</t>
  </si>
  <si>
    <t>Court order 01.26.2017 received on 02.07.2017.</t>
  </si>
  <si>
    <t xml:space="preserve">5000202-93.2017.4.04.7000 </t>
  </si>
  <si>
    <t xml:space="preserve">Order to provide:
(i)	Registration data, including secondary e-mail account;
(ii)	Stored content available in the account on 01.26.2017 (date of the request);
</t>
  </si>
  <si>
    <t xml:space="preserve">Scope of production should be as mentioned above. We are interpreting item (ii) as all content stored in the account on 01.26.2017 and not only messages exchanged on 01.26.2017.
Production should be delivered to LE (Horus).
</t>
  </si>
  <si>
    <t>https://drive.google.com/file/d/0B6WeGcevPw2vYjQ3TjlVX1BPYm8/view?usp=sharing</t>
  </si>
  <si>
    <t>naixxxx@gmail.com, luxxx@gmail.com, glaxxx@gmail.com</t>
  </si>
  <si>
    <t xml:space="preserve">Court order 02.09.2017 received on 02/09/2017. </t>
  </si>
  <si>
    <t xml:space="preserve">Order to provide:
(i) registration data;
(ii) access logs for the accounts naixxx@gmail.com, luxxx@gmail.com and glaxxx@gmail.com from 01.25.2017 to 02.09.2017; 
(iii) stored content for the accounts naixxx@gmail.com, luxxx@gmail.com and glaxxx@gmail.com from 01.25.2017 to 02.09.2017;
(iv) content available in Google Drive and Google Docs. for the targeted account; 
(v) smartphone data associated with the account (telephone number and IMEI);
(vi) all Google Play apps installed in the smartphones associated with the targeted account; 
(vii) Android versions;
(viii) location history associated with the for the accounts naixxx@gmail.com, luxxx@gmail.com and glaxxx@gmail.com from 01.25.2017 to 02.09.2017;
(ix) Hangouts content for the for the accounts naixxx@gmail.com, luxxx@gmail.com and glaxxx@gmail.com from 01.25.2017 to 02.09.2017. 
</t>
  </si>
  <si>
    <t>https://drive.google.com/file/d/0B6WeGcevPw2vTU9OajR3RThGaE0/view?usp=sharing</t>
  </si>
  <si>
    <t>Procuction shared via SFTP.</t>
  </si>
  <si>
    <t>IMEI 354XXX940, 359XXX690, 356XXX420, 358XXX750</t>
  </si>
  <si>
    <t>Court order 02.03.2017 received on 02.09.2017.</t>
  </si>
  <si>
    <t>5073295-17.2016.4.04.7100/RS</t>
  </si>
  <si>
    <t xml:space="preserve">Order to provide all stored content in all Google services (e-mails, contacts, photos, videos, text files, worksheets, social network, location history).
We advise LIS to provide the Google accounts responsive to the IMEIs and to ask the LE to indicate the ones of interest. In the same response, we advise LIS to ask for clarification about the products responsive to the request of photos, videos, text files, worksheets and social network.
Once the Google accounts are indicated, scope of production should be e-mail content, contacts and location history.
Please notice that the CO requests that content should be responsive to whatever is available on the date of the compliance with the CO.
Please, notice that CO requests the name of the people who became aware of the secrecy breach and of those who perform the secrecy breach in 24 hours.
We were not able to find out the nature of the crime investigated. We were told by the by the Court’s clerk that such information could only be obtained through a petition, which we intend to file. 
Notice that response should be forwarded to designated LE (Mr. Diogo Caneda dos Santos).
</t>
  </si>
  <si>
    <t>https://drive.google.com/file/d/0B6WeGcevPw2veTdYRkE3eEpjWjg/view?usp=sharing</t>
  </si>
  <si>
    <t>giuxxx@gmail.com, coxxx@gmail.com</t>
  </si>
  <si>
    <t>Court order 01.30.2017 received on 02.09.2017.</t>
  </si>
  <si>
    <t>9ª  Vara Criminal de Curitiba - PR</t>
  </si>
  <si>
    <t>Order to provide (i) access logs from 05.01.2016 to 01.30.2017, (ii) Google account, secondary e-mail and phone number; (iii) IMEI associated with the targeted accounts; (iii) location history from 05.01.2016 to 01.30.2017, (iv) login and password to real time monitoring of location history.</t>
  </si>
  <si>
    <t xml:space="preserve">Scope of production should be items (i) to (iii).
As to item (iv), we advise LIS to ask for reconsideration, considering that real time monitoring of the user’s location is not provided for by Law 9,296/96.
Also, notice that response should be sent both to Court and LE.  
</t>
  </si>
  <si>
    <t>https://drive.google.com/file/d/0B6WeGcevPw2vM0xCbFZESE5vbEk/view?usp=sharing</t>
  </si>
  <si>
    <t>Response filed on 03.13.2017.</t>
  </si>
  <si>
    <t>chxxxx@gmail.com, maxxx@gmail.com, suxxx@gmail.com, onxxx@gmail.com, maxxx@gmail.com</t>
  </si>
  <si>
    <t>Court order 02.10.2017 received on 02.10.2017.</t>
  </si>
  <si>
    <t xml:space="preserve">Order to provide:
(i) registration data;
(ii) access logs for the accounts chxxx@gmail.com, maxxx@gmail.com, suxxx@gmail.com and onxxx@gmail.com from 01.27.2017 to 02.11.2017, and maxxx@gmail.com from 06.01.2016 to 02.10.2017; 
(iii) stored content for the accounts chxxx@gmail.com, maxxx@gmail.com, suxxx@gmail.com and onxxx@gmail.com from 01.27.2017 to 02.11.2017, and maxxx@gmail.com from 06.01.2016 to 02.10.2017;
(iv) content available in Google Drive and Google Docs. for the targeted accounts; 
(v) smartphone data associated with the accounts (telephone number and IMEI);
(vi) all Google Play apps installed in the smartphones associated with the targeted accounts; 
(vii) Android versions;
(viii) location history associated with the accounts chxxx@gmail.com, maxxx@gmail.com, suxxx@gmail.com and onxxx@gmail.com from 01.27.2017 to 02.11.2017, and maxxx@gmail.com from 06.01.2016 to 02.10.2017;
(ix) Hangouts content for the for the accounts chxxx@gmail.com, maxxx@gmail.com, suxxx@gmail.com and onxxx@gmail.com from 01.27.2017 to 02.11.2017, and maxxx@gmail.com from 06.01.2016 to 02.10.2017. 
</t>
  </si>
  <si>
    <t>https://drive.google.com/file/d/0B3K1wORsB9TSWXd5X3hZbkRlSW8/view?usp=sharing</t>
  </si>
  <si>
    <t>rubxxx@gmail.com, i.hxxx -- Non-Google Product, ivixxx -- Non-Google Product, caxxx -- Non-Google Product, cxxx -- Non-Google Product</t>
  </si>
  <si>
    <t>Court order 02.08.2017 received on 02.10.2017.</t>
  </si>
  <si>
    <t>Juízo da Vara Única da Comarca de Nísia Floresta - RN</t>
  </si>
  <si>
    <t>0100175-30.2017.820.0145</t>
  </si>
  <si>
    <t>Order to provide (i) all stored content for the targeted accounts (including inbox, trash, spam, draft, excluded, and others), as well as (ii) contact list.</t>
  </si>
  <si>
    <t xml:space="preserve">Scope of production should be as mentioned above.
In regards the accounts i.hxxx@hotmail.com, ivixxx@hotmail.com , caxxx@hotmail.com and dxxx@hotmail.com, in case they are not registered as Google accounts, please provide the standard language for such cases.
Please, notice that the CO imposes a R$ 10.000,00 daily fine in case of non-compliance. 
Considering that the CO does not indicate the name of the people authorized to receive the response, we advise LIS to send it physically to Court.
</t>
  </si>
  <si>
    <t>https://drive.google.com/file/d/0B3K1wORsB9TSOVVsaHBUY1JQZFk/view?usp=sharing</t>
  </si>
  <si>
    <t>Response filed on 03.10.2017.</t>
  </si>
  <si>
    <t>maxxx@gmail.com, dxxx--Non-Google Product, alxxx -- Non-Google Product, xxxs -- Non-Google Product, luxxx@gmail.com, brxxx -- Non-Google Product, rixxx@gmail.com, txxx@gmail.com, rxxx@gmail.com, maxxx -- Non-Google Product, rxxx -- Non-Google Product, ewexxx -- Non-Google Product, lexxx -- Non-Google Product, j.exxx -- Non-Google Product.</t>
  </si>
  <si>
    <t>Court order 02.06.2017 received on 02.10.2017.</t>
  </si>
  <si>
    <t>1ª Vara da Subseção Judiciária de Ji-Paraná-RO</t>
  </si>
  <si>
    <t>7-47.2017.4.01.4101</t>
  </si>
  <si>
    <t xml:space="preserve">Order to provide:
(i) registration data of all targets, including creation IP;
(ii) all stored e-mail content of the accounts maxxx@gmail.com, dxxx@hotmail.com, alxxx@hotmail.com and xxxs@hotmail.com (that is, since creation up to the date of issuance of the order), and stored e-mail content of the accounts luxxx@gmail.com, brxxx@hotmail.com, rixxx@gmail.com, txxx@gmail.com, rxxx@gmail.com, maxxx@hotmail.com, rxxx@hotmail.com, ewexxx@hotmail.com, lexxx@hotmail.com and j.exxx@hotmail.com, from 08.01.2016 to 02.06.2017 (data of issuance of the CO);
(iii) all stored “private” content (repository of documents) of the accounts maxxx@gmail.com, dxxx@hotmail.com, alxxx@hotmail.com and xxxs@hotmail.com (that is, since creation up to the date of issuance of the order), and stored “private” content (repository of documents) of the accounts luxxx@gmail.com, brxxx@hotmail.com, rixxx@gmail.com, txxx@gmail.com, rxxx@gmail.com, maxxx@hotmail.com, rxxx@hotmail.com, ewexxx@hotmail.com, lexxx@hotmail.com and j.exxx@hotmail.com, from 08.01.2016 to 02.06.2017 (data of issuance of the CO);
(iv) access logs of the accounts indicated above, of the same date range specified for content: all logs for maxxx@gmail.com, dxxx@hotmail.com, alxxx@hotmail.com and xxxs@hotmail.com, and for the accounts luxxx@gmail.com, brxxx@hotmail.com, rixxx@gmail.com, txxx@gmail.com, rxxx@gmail.com, maxxxhotmail.com, rxxx@hotmail.com, ewexxx@hotmail.com, lexxx@hotmail.com and j.exxx@hotmail.com, logs from 08.01.2016 to 06.02.2017 (data of issuance of the CO);
</t>
  </si>
  <si>
    <t xml:space="preserve">Scope of production:
We recommend production of items  (i), (ii) and (iv).
In regards to item (iii), we believe that judge means Drive. Since it is not clearly specified, we recommend preservation of Drive content and that language is added to the response letter as to the interpretation that we are making of the order.
With respect to access logs, please inform that Google keeps only the last 180 days of data, in accordance with the provisions of Marco Civil.
In regards to the accounts dxxx@hotmail.com, alxxx@hotmail.com, xxxs@hotmail.com, brxxx@hotmail.com, maxxx@hotmail.com, rxxx@hotmail.com, ewexxx@hotmail.com, lexxx@hotmail.com and j.exxx@hotmail.com, in case they are not registered as Google accounts, please provide the standard language for such cases. 
Please, notice, at last, that response should be sent directly to LE (Mr. Raphael Baggio de Luca) via Hórus.
</t>
  </si>
  <si>
    <t>https://drive.google.com/file/d/0B3K1wORsB9TSQklwMkdDd0NPSDg/view?usp=sharing</t>
  </si>
  <si>
    <t>Response filed on 03.06.2017</t>
  </si>
  <si>
    <t>vaxxx@gmail.com</t>
  </si>
  <si>
    <t>Court order 02.03.2017 received on 02.10.2017.</t>
  </si>
  <si>
    <t>2ª Vara Criminal de Jaraguá do Sul - SC</t>
  </si>
  <si>
    <t>0000377-24.2017.8.24.0036</t>
  </si>
  <si>
    <t xml:space="preserve">Order to provide
(i)        Registration data;
(ii)        Creation IP and access logs;
(iii)        All stored content (including inbox, outbox, messages sent and received, trash, draft) as of the creation of the account to Feb 03, 2017;
(iv)        Data contained in Google’s servers related to the targeted account including My Account data;
(v)        IMEI associated with the account in chronological order;
(vi)        All data existent in Google Dashboard;
</t>
  </si>
  <si>
    <t xml:space="preserve">Scope of production
We recommend production of items (i), (ii), (iii) and (v). 
As regards items (iv) and (vi) we recommend LIS asks the judge to specify the products and the date range for production. 
Also, we recommend that a clarification request be presented as soon as possible regarding the production of future content. The court order mentions that the secrecy breach of the account has been authorized for 15 days. However, a future content command has not been included within the commands contained in the last portion of the order.
Please, notice that response should be sent directly to LE.
</t>
  </si>
  <si>
    <t>https://drive.google.com/file/d/0B3K1wORsB9TSejZhSzNxdlV0VmM/view?usp=sharing</t>
  </si>
  <si>
    <t>jorxxx@googlemail.com</t>
  </si>
  <si>
    <t>Court order 02.06.2017 received on 02.13.2017.</t>
  </si>
  <si>
    <t>5673-59.2016.4.01.3100</t>
  </si>
  <si>
    <t xml:space="preserve">Order to provide the following data related with the targeted account: 
(a)    Registration data, including alternative e-mails, telephone number and IMEIs associated with the targeted account and information about other e-mail accounts associated with the targeted account;
(b)   access logs; 
(c)    stored content (including access logs) for the targeted account;
(d)   reg. data, contact list and content of Google Calendar and Google Drive;
(e)    data/information about the associated device, such as contacts, calendar, etc;
(f)    web and apps activity records, web history, including Chrome navigation history;
(g)   Search history;
(h)    Location history of the user; 
(i)     Locations saved on Google Maps.
</t>
  </si>
  <si>
    <t xml:space="preserve">Scope of production should be as mentioned above, up to the extension possible. 
In regards to item “a” – (information about other e-mail accounts associated with the targeted account), we advise LIS to ask for clarification about the scope of the request.
In regards to item “f” (web activity records), we advise LIS to ask if any other information besides web history is needed. In regards to apps activity records, please let us know if it is possible to provide such data.
Please, notice that Google should inform Court about the compliance with the CO in ten days.
Besides, notice that production should be forwarded to designated LE (Mr. Felipe Alcântara de Barros Leal and Mrs. Xênia Ribeiro Soares).
Lastly, we inform that the crimes investigated were confirmed by telephone with the Court’s clerk, Mr. Frank. 
</t>
  </si>
  <si>
    <t>https://drive.google.com/file/d/0B3K1wORsB9TSNmlEcHE4OHBKcGM/view?usp=sharing</t>
  </si>
  <si>
    <t>broxxxx@gmail.com, bixxx@gmail.com, kaxxx@gmail.com, brxxx@gmail.com, dexxx@gmail.com, mnxxx@gmail.com</t>
  </si>
  <si>
    <t>Court order 02.15.2017 received on 02.15.2017.</t>
  </si>
  <si>
    <t xml:space="preserve">Order to provide:
(i) registration data;
(ii) access logs for the accounts broxxx@gmail.com, bixxx@gmail.com, kaxxx@gmail.com, brxxx@gmail.com, dexxx@gmail.com and onxxx@gmail.com from 06.30.2016 to 02.15.2017; 
(iii) stored content for the accounts broxxx@gmail.com, bixxx@gmail.com, kaxxx@gmail.com, brxxx@gmail.com, dexxx@gmail.com and onxxx@gmail.com from 06.30.2016 to 02.15.2017;
(iv) content available in Google Drive and Google Docs. for the targeted accounts; 
(v) smartphone data associated with the accounts (telephone number and IMEI);
(vi) all Google Play apps installed in the smartphones associated with the targeted accounts; 
(vii) Android versions;
(viii) location history associated with the accounts broxxx@gmail.com, bixxx@gmail.com, kaxxx@gmail.com, brxxx@gmail.com, dexxx@gmail.com and onxxx@gmail.com from 06.30.2016 to 02.15.2017;
(ix) Hangouts content for the for the accounts broxxx@gmail.com, bixxx@gmail.com, kaxxx@gmail.com, brxxx@gmail.com, dexxx@gmail.com and onxxx@gmail.com from 06.30.2016 to 02.15.2017. 
</t>
  </si>
  <si>
    <t>https://drive.google.com/file/d/0B3K1wORsB9TSYUpUS0hUM0Rxam8/view?usp=sharing</t>
  </si>
  <si>
    <t>Vara do Juizado da Violência Doméstica e Familias de Sobradinho/DF</t>
  </si>
  <si>
    <t>2016.06.1.014134-5</t>
  </si>
  <si>
    <t>Order to desindex from Google search any results linked with the victim's name and the words photo/video.</t>
  </si>
  <si>
    <t>Petition filed on 02.16.2017.</t>
  </si>
  <si>
    <t>leuxxx.blogspot.com.br</t>
  </si>
  <si>
    <t>Court order 02.08.2017 received on 02.03.2017.</t>
  </si>
  <si>
    <t xml:space="preserve">23ª Vara Federal de Curitiba – PR </t>
  </si>
  <si>
    <t xml:space="preserve">5030455-98.2016.4.04.7000 </t>
  </si>
  <si>
    <t xml:space="preserve">Order to provide (i) registration data and (ii) access log’s from 06.22.2016 and 06.23.2016, for the targeted blog. Also, order to remove it from the internet. </t>
  </si>
  <si>
    <t xml:space="preserve">Scope of production should be items (i) and (ii). 
Response should be directed to LE (Mr. Dante Lemos).
</t>
  </si>
  <si>
    <t>https://drive.google.com/file/d/0B3K1wORsB9TSOU1lc011VlNfYk0/view?usp=sharing</t>
  </si>
  <si>
    <t>Court order 02.07.2017 received on 02.15.2017.</t>
  </si>
  <si>
    <t>Order to provide location history for the targeted account, from 06.12.2016 to 06.29.2016.</t>
  </si>
  <si>
    <t xml:space="preserve">Scope of production should be as mentioned above.
Please, notice that the response should be sent directly to Court. 
</t>
  </si>
  <si>
    <t>https://drive.google.com/file/d/0B3K1wORsB9TSY1VRY0sxdWRPUTg/view?usp=sharing</t>
  </si>
  <si>
    <t>Response filed  on 03.06.2017.</t>
  </si>
  <si>
    <t>maxxx@gmail.com, fexxx@gmail.com</t>
  </si>
  <si>
    <t>Court order 02.07.2017 received on 02.14.2017.</t>
  </si>
  <si>
    <t>Order to provide (i) stored content (including spam and trash folders) for the targeted accounts from 09.01.2016 to 02.08.2017 and (ii) contact list of the same period.</t>
  </si>
  <si>
    <t xml:space="preserve">Scope of production should be as mentioned above.
Please, notice that CO imposes a R$ 10,000,00 daily fine and criminal charges in case of non-compliance.
Moreover, notice that production should be forwarded to Court (physically).
The CO indicates two deadlines for compliance. We will try to clarify this with Court and file an extension request, if necessary. Anyhow, we recommend that Google shares the production with us 5 days before the deadline so that we can manage to deliver it physically to Court within the deadline still to be confirmed.
</t>
  </si>
  <si>
    <t>https://drive.google.com/file/d/0B3K1wORsB9TSY2lLSm8zWUdkSEU/view?usp=sharing</t>
  </si>
  <si>
    <t>nixxx@gmail.com, maxxx@gmail.com, alvxxx@gmail.com, ruxxx@gmail.com</t>
  </si>
  <si>
    <t>Vara Criminal da Comarca de Araucária - PR</t>
  </si>
  <si>
    <t>0000893-02.2017.8.16.0025</t>
  </si>
  <si>
    <t xml:space="preserve">Order to provide (i) registration data for the targeted accounts; (ii) access log’s; and (iii) all messages sent and received on the years of 2015 and 2016. </t>
  </si>
  <si>
    <t xml:space="preserve">Scope of production should be as mentioned above. As regards item (ii), we recommend production of the last six months of logs as of 02.07.2017 (date of issuance of the CO), as per article 15 of Marco Civil.
We were not able to find out the crime investigated. If this information is deemed necessary to process the request, we will file a petition asking Court to confirm such information. 
Please, notice that the response should be sent directly to Court. 
</t>
  </si>
  <si>
    <t>https://drive.google.com/file/d/0B3K1wORsB9TSOE00TjVVcWVKZWs/view?usp=sharing</t>
  </si>
  <si>
    <t>gnxxx@gmail.com</t>
  </si>
  <si>
    <t>Court order 01.25.2017 received on 02.14.2017.</t>
  </si>
  <si>
    <t>1ª Vara da Comarca de Sousa/PB</t>
  </si>
  <si>
    <t>0124964-69.2016.815.0371</t>
  </si>
  <si>
    <t>Order to provide stored e-mail content for the targeted account, from 02.01.2015 to 03.31.2015.</t>
  </si>
  <si>
    <t xml:space="preserve">Scope of production should be as mentioned above.
Please, notice that the response should be sent directly to Court. 
</t>
  </si>
  <si>
    <t>https://drive.google.com/file/d/0B3K1wORsB9TSdDMyOUpweGQ0QVE/view?usp=sharing</t>
  </si>
  <si>
    <t>Response sent to local lawyer on 02.24.2017.</t>
  </si>
  <si>
    <t>Court order 02.02.2017 received on 02.16.2017.</t>
  </si>
  <si>
    <t>5ª Vara Federal de Londrina - PR</t>
  </si>
  <si>
    <t>5001297-58.2017.4.04.7001/PR</t>
  </si>
  <si>
    <t xml:space="preserve">Order to provide:
(i)        Registration data for the accounts soxxx@gmail.com, latxxx@gmail.com and chexxx@gmail.com;
(ii)        Access log’s since the creation of the four accounts;
(iii)        Stored content (all messages sent, received, including attached files, other folders, photos, contacts) for the four accounts;
(iv)        future content for the four accounts from 02.17.2017 to 03.03.2017.
</t>
  </si>
  <si>
    <t xml:space="preserve">Scope of production 
The CO is not clear about the date range of the production. 
We advise LIS to preserve all data responsive to this account and to ask for clarification about the date range and deadline for the production.
Please, notice that the response should be sent directly to LE (Mr. Felipe Alcântara de Barros Leal). 
Lastly, we inform that the crime investigated was confirmed by telephone with the Court’s clerk, Mr. Paulo Sérgio. 
</t>
  </si>
  <si>
    <t>https://drive.google.com/file/d/0B3K1wORsB9TSdGJ0Z01WTl9aUUU/view?usp=sharing</t>
  </si>
  <si>
    <t>Response filed on 03.09.2017.</t>
  </si>
  <si>
    <t>idxxx@gmail.com</t>
  </si>
  <si>
    <t>Court order 01.30.2017 received on 02.16.2017.</t>
  </si>
  <si>
    <t xml:space="preserve">45669-37.2016.4.01.3400 </t>
  </si>
  <si>
    <t>Order to provide (i) stored content as of 07.14.2012 until the last search performed by the company; (ii) access logs as of 07.14.2012 until the last search performed by the company.</t>
  </si>
  <si>
    <t xml:space="preserve">Scope of production should be as mentioned above, up to the extension available. 
Concerning the date ranges for items (i) and (ii), we recommend production from 07.14.2012 to 01.30.2017 (date of issuance of the CO). 
Mind that the response must be forwarded directly to LE (Mr. Stenio Santos Sousa).
Lastly, we inform that the crime investigated was confirmed by telephone with the Court’s clerk, Mr. Robson. 
</t>
  </si>
  <si>
    <t>https://drive.google.com/file/d/0B3K1wORsB9TSSklpTWdIQ3RpMHc/view?usp=sharing</t>
  </si>
  <si>
    <t>paxxxx@gmail.com, xoxxx@gmail.com, nlexxx@gmail.com, haxxx@gmail.com, maxxx@gmail.com</t>
  </si>
  <si>
    <t>Court order 02.16.2017 received on 02.16.2017.</t>
  </si>
  <si>
    <t xml:space="preserve">Order to provide:
(i) registration data;
(ii) access logs for the accounts paxxx@gmail.com and xoxxx@gmail.com from 02.08.2017 to 02.16.2017, for the account nlexxx@gmail.com from 02.09.2017 to 02.16.2017, and for the accounts haxxx@gmail.com and maxxx@gmail.com from 06.30.2016 to 02.16.2017;
(iii) stored content for the accounts paxxx@gmail.com and xoxxx@gmail.com from 02.08.2017 to 02.16.2017, for the account nlexxx@gmail.com from 02.09.2017 to 02.16.2017, and for the accounts haxxx@gmail.com and maxxx@gmail.com from 06.30.2016 to 02.16.2017;
(iv) content available in Google Drive and Google Docs. for the targeted accounts; 
(v) smartphone data associated with the accounts (telephone number and IMEI);
(vi) all Google Play apps installed in the smartphones associated with the targeted accounts; 
(vii) Android versions;
(viii) location history associated with the accounts paxxx@gmail.com and xoxxx@gmail.com from 02.08.2017 to 02.16.2017, for the account nlexxx@gmail.com from 02.09.2017 to 02.16.2017, and for the accounts haxxx@gmail.com and maxxx@gmail.com from 06.30.2016 to 02.16.2017;
(ix) Hangouts content for the for the accounts paxxx@gmail.com and xoxxx@gmail.com from 02.08.2017 to 02.16.2017, for the account nlexxx@gmail.com from 02.09.2017 to 02.16.2017, and for the accounts haxxx@gmail.com and maxxx@gmail.com from 06.30.2016 to 02.16.2017. 
</t>
  </si>
  <si>
    <t>https://drive.google.com/file/d/0B3K1wORsB9TSNU5xbWMtR21hZTg/view?usp=sharing</t>
  </si>
  <si>
    <t>goxxx@gmail.com</t>
  </si>
  <si>
    <t>Court order 02.06.2017 received on  02.16.2017.</t>
  </si>
  <si>
    <t>1125-27.2017.4.01.3400</t>
  </si>
  <si>
    <t>Order to provide (i) all stored content for the targeted account, as well as (ii) access logs.</t>
  </si>
  <si>
    <t xml:space="preserve">Scope of production should be as mentioned above, up to the extension available. 
Concerning the date ranges for items (i) and (ii), we recommend production from the creation of the account until 02.06.2017 (date of issuance of the CO). 
Mind that the response must be forwarded directly to LE (Mr. Stenio Santos Sousa).
Lastly, we inform that the crime investigated was confirmed on the Court’s website. 
</t>
  </si>
  <si>
    <t>https://drive.google.com/file/d/0B3K1wORsB9TSMmJPOXFXM2xzMkk/view?usp=sharing</t>
  </si>
  <si>
    <t>Response filed on 04.03.2017.</t>
  </si>
  <si>
    <t>sonxxxxx@gmail.com, soxxxx@gmail.com, latxxxx@gmail.com, chexxx@gmail.com</t>
  </si>
  <si>
    <t>Court order 02.13.2017 received on 02.16.2017.</t>
  </si>
  <si>
    <t xml:space="preserve">Scope of production
We recommend production of items (i), (ii) and (iii) until 02.13.2017 (date of issuance of the CO), up to technical extension possible.
As regards item (iv), as per Taís’s suggestion, we will ask for clarification about the provision of future content. The judge has not yet decided our clarification request about the same matter for cases #1757 and #1794.
The CO asks that future content is delivered daily. Also, the CO establishes that the stored content should be forwarded within 24 hours. 
In regards to item (iv), we recommend preserving reg. data and logs. Nevertheless, we recommend LIS asks for clarification if any other information must also be preserved.
Mind that response should be forwarded directly to LE (Mr. Madson Henrique Tenório Vieira).
</t>
  </si>
  <si>
    <t>https://drive.google.com/file/d/0B3K1wORsB9TSTW9iOEU0N0VJSjg/view?usp=sharing</t>
  </si>
  <si>
    <t>Response sent to local lawyer on 03.15.2017. 2nd petition filed on 04.06.2017.</t>
  </si>
  <si>
    <t>gabxxx@gmail.com, rojxxx@gmail.com</t>
  </si>
  <si>
    <t>Court order 02.15.2017 received on 02.16.2017.</t>
  </si>
  <si>
    <t>3ª Vara Federal Criminal de Campo Grande - MS</t>
  </si>
  <si>
    <t>Order to provide (i) future content, (ii) real time access to registration data, “extracts”, “ERBs”, SMS and (iii) order directed to phone companies to block the transmission of data.</t>
  </si>
  <si>
    <t xml:space="preserve">Scope of production should be item (i).
We advise LIS to ask for reconsideration of item (ii), since Law 9,296/96 does not provide for the monitoring of reg data. We also advise LIS to clarify that no data is being provided in response to items 3.2, 3.3, 3.4 and 4 of the CO (“extracts”, “ERBs”, SMS and blocking of data transmission), once that, as per our interpretation of the CO, they seem to be directed to phone companies.
Mind that the response must be forwarded directly to LE.
</t>
  </si>
  <si>
    <t>https://drive.google.com/file/d/0B3K1wORsB9TSZTF3bTBVaTJWVlU/view?usp=sharing</t>
  </si>
  <si>
    <t>naxxxx@gmail.com, simxxx@gmail.com, onxxx@gmail.com, caxxx@gmail.com</t>
  </si>
  <si>
    <t>Court order 02.17.2017 received on 02.17.2017.</t>
  </si>
  <si>
    <t xml:space="preserve">Order to provide:
(i) registration data;
(ii) access logs for the accounts naxxx@gmail.com, sixxx@gmail.com and caxxx@gmail.com from 02.01.2017 to 02.17.2017, and for the account onxxx@gmail.com from 01.15.2017 to 02.17.2017;
(iii) stored content for the accounts naxxx@gmail.com, sixxx@gmail.com and caxxx@gmail.com from 02.01.2017 to 02.17.2017, and for the account onxxx@gmail.com from 01.15.2017 to 02.17.2017;
(iv) content available in Google Drive and Google Docs. for the targeted accounts; 
(v) smartphone data associated with the accounts (telephone number and IMEI);
(vi) all Google Play apps installed in the smartphones associated with the targeted accounts; 
(vii) Android versions;
(viii) location history associated with the accounts naxxx@gmail.com, sixxx@gmail.com and caxxx@gmail.com from 02.01.2017 to 02.17.2017, and for the account onxxx@gmail.com from 01.15.2017 to 02.17.2017;
(ix) Hangouts content for the for the accounts naxxx@gmail.com, sixxx@gmail.com and caxxx@gmail.com from 02.01.2017 to 02.17.2017, and for the account onxxx@gmail.com from 01.15.2017 to 02.17.2017. 
</t>
  </si>
  <si>
    <t>IMEIs (18)</t>
  </si>
  <si>
    <t>Court order 02.16.2017 received on 02.17.2017.</t>
  </si>
  <si>
    <t>0000420.60.2017.8.16.0172</t>
  </si>
  <si>
    <t xml:space="preserve">Order to provide the Google accounts associated with the targeted IMEIs, as well as the following data for the past 15 days as of 02.16.2017 (date of issuance of the CO):
a.        Photos with its respective metadata;
b.        e-mail content (including messages sent, received, attachments and respective metadata);
c.        Search and navigation history;
d.        Location history;
e.        Google maps history;
f.        Contacts;
g.        Google Drive content;
h.        Access log’s.
</t>
  </si>
  <si>
    <t xml:space="preserve">Scope of production 
We recommend LIS to provide de Google accounts associated with the IMEIs listed on the CO and to ask LE to indicate the ones of interest. In case there is only one Google account associated with each IMEI, scope of production should be as mentioned above. 
Data should be delivered within the next 5 days hours as of 0 a.m. of February 17, under a daily fine of R$ 100,000.00 and possible contempt charges (article 21 of Federal Law 12,850/2013) and temporary suspension of Google’s activities in Brazil.
We will call both the Judge and LE on monday in order to make an agreement regarding the production above mentioned, that is, first inform the Google accounts and, after the ones of interest are pointed, provide the remaining data. 
Production must be delivered directly to LE via Drive. 
</t>
  </si>
  <si>
    <t>https://drive.google.com/file/d/0B3K1wORsB9TSdDJhb2loWW5lN1U/view?usp=sharing</t>
  </si>
  <si>
    <t>Court order 01.24.2017 received on 02.16.2017.</t>
  </si>
  <si>
    <t>0037675-89.2015.4.01.3400</t>
  </si>
  <si>
    <t>Order to provide (i) all messages existing in the account (sent, received, draft, trash) since its creation; (ii) content ofvirtual disk storage associated with the account; and (iii) access log`s as of the creation of the account to the last search performed by the company.</t>
  </si>
  <si>
    <t xml:space="preserve">Scope of production should be item (i) and (iii), until 01.24.2017 (data of issuance of the CO)
As to item (ii), we we advise LIS to ask for clarification about this portion of the CO.
We recommend preservation of Google Drive content.
The CO determines that the production should be delivered to LE. We will try to find out the name of the Chief of the Group of Repression of Cybernetic Crimes in order to deliver the production.
Finally, we inform that we have confirmed the crime investigated through the Court`s website.
</t>
  </si>
  <si>
    <t>https://drive.google.com/file/d/0B3K1wORsB9TScEJrVUlJLVoyRFE/view?usp=sharing</t>
  </si>
  <si>
    <t>Response filed on 03.03.2017. 2nd petition filed on 04.03.2017.</t>
  </si>
  <si>
    <t xml:space="preserve">9ª Vara Criminal de Porto Alegre - RS </t>
  </si>
  <si>
    <t>0234437-65.2016.8.21.0001</t>
  </si>
  <si>
    <t xml:space="preserve">Order to provide: (i) future content (including messages sent, received, drafts and header) for the targeted account, from 02.17.2017 to 03.03.2017, and (ii) stored content from 01.01.2016 to 02.16.2017. </t>
  </si>
  <si>
    <t xml:space="preserve">Scope of production should be as mentioned above.
The CO requests that the response is forwarded directly to LE. However , since the name of LE is not indicated in the CO, we advise LIS to deliver the production to Court.
We are still trying to find out the crime investigated in this procedure. Once we have such information, we will update this advise accordingly.  
</t>
  </si>
  <si>
    <t>https://drive.google.com/file/d/0B3K1wORsB9TSZmhjM1RoT2NEQTA/view?usp=sharing</t>
  </si>
  <si>
    <t>IMEIs (6)</t>
  </si>
  <si>
    <t>0002301-09.2016.8.16.0172</t>
  </si>
  <si>
    <t xml:space="preserve">Order to provide the Google accounts associated with the targeted IMEIs, as well as the following data:
1        Registration data;
2        Access log’s of the past 30 days as of 02.17.2017 (date of issuance of the CO);
3        Brand a model of the devices linked to the listed IMEIs;
4        Phone numbers associated with the IMEIs in the past 60 days as of 02.17.2017;
5        Contact list.
Also, order to provide:
1.1        Google Dashboard data and Google Drive content;
1.2        Google Photos content, with metadata, of the past 30 days as of 02.17.2017;
1.3        Saved locations on Google Maps;
1.4        Location history of the past 30 days as of 02.17.2017;
1.5        Search history of the past 30 days as of 02.17.2017;
1.6        Addresses registered by the user and linked to the Google accounts;
1.7        All contacts registered;
1.8        Access to Google passwords data.
</t>
  </si>
  <si>
    <t xml:space="preserve"> Scope of production 
We advise LIS to indicate the Google accounts and, in the same response, to ask for clarification about the date range and deadline for the production, about the products and data responsive to the request of content of Google Dashboard and also for reconsideration of the request for content of passwords.
We also advise LIS to preserve all data responsive to the targeted accounts.
Please, notice that the response should be sent directly to LE via Hórus. 
</t>
  </si>
  <si>
    <t>https://drive.google.com/file/d/0B3K1wORsB9TSaWlTaF9hUVB5S2c/view?usp=sharing</t>
  </si>
  <si>
    <t>,</t>
  </si>
  <si>
    <t>IMEI 359XXX650, 353XXX560, 356XXX410, 353XXX560, 351XXX800, 356XXX450, 357XXX950, 359XXX040</t>
  </si>
  <si>
    <t xml:space="preserve">Court order 02.16.2017 received on 02.20.2017. </t>
  </si>
  <si>
    <t>Order to provide (i) the Google accounts associated with the targeted IMEIs as well as (ii) their registration data, (iii) access logs, (iv) all stored content as of 08.01.2016, (v) location history as of 08.01.2016, (vi) future content of the targeted accounts for 15 days, from 02.21.2017 to 03.07.2017, by means of the creation of a mirror account.</t>
  </si>
  <si>
    <t>https://drive.google.com/file/d/0B3K1wORsB9TSQVpyNjd2U2VyRnc/view?usp=sharing</t>
  </si>
  <si>
    <t>tt.admin4@gmail.com</t>
  </si>
  <si>
    <t xml:space="preserve">Order 02.10.2017 received on 01.03.2017. </t>
  </si>
  <si>
    <t>Superintendência Regional da Polícia Federal no Rio Grande do Sul</t>
  </si>
  <si>
    <t>1092/2016-4</t>
  </si>
  <si>
    <t>01.16.2017.</t>
  </si>
  <si>
    <t>https://drive.google.com/file/d/0B3K1wORsB9TSNnh5R2VBNWxIQmc/view?usp=sharing</t>
  </si>
  <si>
    <t>jsxxx@gmail.com, roxxx@gmail.com, josxxx@gmail.com, penxxx@gmail.com, fuxxx@gmail.com, gaxxx@gmail.com, coxxx@gmail.com, tabxxx@gmail.com</t>
  </si>
  <si>
    <t xml:space="preserve">Court order 02.21.2017 received on 02.21.2017. </t>
  </si>
  <si>
    <t xml:space="preserve">Order to provide the following data for the targeted accounts:
·         Contact list
·         Content of photos;
·         Search and navigation history;
·         Location history;
·         Gmail content;
·         Google Drive Content;
·         Access log’s.
</t>
  </si>
  <si>
    <t xml:space="preserve">Scope of production  should be as mentioned above.
Production must include the content for the products above of the following days: February 17th, 18th, 19th, 20th, 21st, 2017.
Data should be delivered whithin the next 3 days as of 0 a.m. February 22, under a daily fine of R$ 100,000.00 and possible contempt charges (article 21 of Federal Law 12,850/2013) and temporary suspension of Google’s activities in Brazil.
Production must be delivered directly to LE (Mr. Rochemback) via Drive
</t>
  </si>
  <si>
    <t>https://drive.google.com/file/d/0B3K1wORsB9TSREdXbHpNRHlEYjg/view?usp=sharing</t>
  </si>
  <si>
    <t>rafxxx@gmail.com, rafxxx@gmail.com</t>
  </si>
  <si>
    <t>Court order 02.06.2017 received on 02.16.2017.</t>
  </si>
  <si>
    <t>https://drive.google.com/file/d/0B3K1wORsB9TSSFBQeHZrYnpXTFU/view?usp=sharing</t>
  </si>
  <si>
    <t>amxxx@gmail.com</t>
  </si>
  <si>
    <t>Court order 11.18.2017 received on 02.20.2017.</t>
  </si>
  <si>
    <t xml:space="preserve"> 6ª Vara Criminal de Recife/PE</t>
  </si>
  <si>
    <t>0000670-94.2017.8.17.0001</t>
  </si>
  <si>
    <t>Order to provide (i) registration data, (ii) access logs and (iii) stored content for the targeted account since its creation.</t>
  </si>
  <si>
    <t xml:space="preserve">Scope of production should be as mentioned above. 
Please notice that the response should be sent to LE (Mr. Falcão), via e-mail and physically.
</t>
  </si>
  <si>
    <t>https://drive.google.com/file/d/0B3K1wORsB9TSZTZhQzhqY21lOVE/view?usp=sharing</t>
  </si>
  <si>
    <t>Response sent via e-mail. 2nd response filed on 11.09.2017</t>
  </si>
  <si>
    <t>tcxxxx@gmail.com</t>
  </si>
  <si>
    <t>Court order 02.15.2017 received on 02.21.2017.</t>
  </si>
  <si>
    <t xml:space="preserve">Order to provide (i) data of the user and (ii) location history from 2:00 p.m. of October 27th, 2016 to the moment the request is being responded. </t>
  </si>
  <si>
    <t xml:space="preserve">Scope of production should be item (ii). We advise LIS to ask for clarification about the request of data of the user.
Please, mind that the CO establishes a 5-day deadline for compliance.
Response should be directed to Court.
</t>
  </si>
  <si>
    <t>https://drive.google.com/file/d/0B3K1wORsB9TScU53VW9GRy12aUk/view?usp=sharing</t>
  </si>
  <si>
    <t>Response sent to local lawyer on 02.23.2017.</t>
  </si>
  <si>
    <t>Court order 02.08.2016 received on 02.21.2017.</t>
  </si>
  <si>
    <t xml:space="preserve">7ª Vara Federal Criminal de São Paulo - São Paulo </t>
  </si>
  <si>
    <t>0000940-31.2017.403.6181</t>
  </si>
  <si>
    <t>Order to provide (i) registration data, (ii) access logs and (iii) stored content (including the attachments) for the targeted account. Besides, order to (v) inform if the targeted account had been/is inactive or was closed for some period and (vi) if so, the cause of inactivation.</t>
  </si>
  <si>
    <t xml:space="preserve">Scope of production should be as mentioned above. 
Please notice that the response should be forwarded to Court.
As last, we could not confirm the crime investigated. As per the conversation I had with the Court’s clerk, Mrs. Renata, such information could only be provided by filing a petition. If LIS deems necessary to process the request, we will file a brief for this case. 
</t>
  </si>
  <si>
    <t>https://drive.google.com/file/d/0B3K1wORsB9TSMFJyYURNUHhMNkU/view?usp=sharing</t>
  </si>
  <si>
    <t>http://cxxxx.blogspot.com.br/, http://dipxxx.blogspot.com.br/, http://dixxx.blogspot.com.br/</t>
  </si>
  <si>
    <t>Superintendência Regional no Distrito Federal - DF</t>
  </si>
  <si>
    <t>IPL nº 952/2015-4</t>
  </si>
  <si>
    <t>Order to provide (i) all stored content for the targeted URLs and (ii) access logs as of the creation of the accounts to the last search performed by the company.</t>
  </si>
  <si>
    <t xml:space="preserve">Scope of production
In case the blogs are public, we advise LIS to comply with item (i) of the request. However, if the blogs are private, we advise LIS to ask for reconsideration of the request, once it is not supported by a CO. In this case, we would also recommend Google to clarify the nature of the investigation (it seems to be an investigation of larceny by fraud).
As regards access logs (ii), we advise LIS to ask for reconsideration, since the provision of such data depends on judicial authorization.
We also recommend that LIS preserves data regarding items (i) and (ii) and informs LE.
</t>
  </si>
  <si>
    <t>https://drive.google.com/file/d/0B3K1wORsB9TSRFd1aHpwYVJiMEk/view?usp=sharing</t>
  </si>
  <si>
    <t>Response filed on 03.28.2017.</t>
  </si>
  <si>
    <t>IMEI 353XXX650, https://facebook.comxxxx</t>
  </si>
  <si>
    <t>2ª Vara de Arujá - SP</t>
  </si>
  <si>
    <t>0000220-67.2017.8.26.0045</t>
  </si>
  <si>
    <t>Order to provide (i) registration data (e-mail, apps, accounts etc.) associated with phone number xxxxxx linked to the targeted IMEI and (ii) IPs for the facebook account, information about the internet company that provides access to such account, linked to the targeted phone number and responsive IMEI, (iii) creation of a mirror account to allow LE to access the account linked to the targeted phone number and responsive IMEI.</t>
  </si>
  <si>
    <t xml:space="preserve">Scope of production
It is not clear what exactly is being requested neither which commands are addressed to Google. 
For such reason, we intend to file a petition to ask for clarifications about the full scope of production. 
Please notice that the response should be sent to LE.
</t>
  </si>
  <si>
    <t>https://drive.google.com/file/d/0B3K1wORsB9TSQkNoc2lycXMwVUU/view?usp=sharing</t>
  </si>
  <si>
    <t>Court order 02.22.2017 received on 02.22.2017.</t>
  </si>
  <si>
    <t xml:space="preserve">Order to provide:
(i) registration data;
(ii) access logs for the targeted account from  02.09.2017 to 02.24.2017;
(iii) stored content for the targeted account from  02.09.2017 to 02.24.2017;
(iv) content available in Google Drive and Google Docs. for the targeted accounts; 
(v) smartphone data associated with the accounts (telephone number and IMEI);
(vi) all Google Play apps installed in the smartphones associated with the targeted accounts; 
(vii) Android versions;
(viii) location history associated with the targeted account from  02.09.2017 to 02.24.2017;
(ix) Hangouts content for the for the targeted account from  02.09.2017 to 02.24.2017.
</t>
  </si>
  <si>
    <t xml:space="preserve">Scope of production should be as mentioned above.
Even though the CO was issued on 02.22.2017, we are recommending production up to 02.24.2017, considering that LIS has already produced (exceptionally) content this same way on this case, and considering that we are on the eve of a holiday. 
As agreed, we are establishing a 5-day term for compliance.
</t>
  </si>
  <si>
    <t>https://drive.google.com/file/d/0B3K1wORsB9TSYWRSeDEzZDZ0ZjQ/view?usp=sharing</t>
  </si>
  <si>
    <t>cxxx@gmail.com, jaxxx -- Non-Google Product, 706xxx-72</t>
  </si>
  <si>
    <t>Court order 02.22.2017.</t>
  </si>
  <si>
    <t>3227-87.2016.4.01.4101</t>
  </si>
  <si>
    <t xml:space="preserve">Order to provide:
(i)        Stored communication content (e-mails, chat etc.) for the targeted accounts;
(ii)        Stored private content (“repositório de arquivos”);
(iii)        Access log’s as of the creation of the accounts to 09.23.2016;
(iv)        Registration data with the creation data.
</t>
  </si>
  <si>
    <t xml:space="preserve">Scope of production
Firstly, mind that the Police letter, which follows the CO, states that the account jaxxx@hotmail.com was addressed to Google by mistake. We suggest that Google states in the response that, no data is being produced to this account, considering the information provided by LE.
In light of that, scope of production should be items (i), (iii) and (iv) for the account cxxx@gmail.com. We advise LIS to ask for clarification about the products and responsive data requested in item (ii). We also recommend preservation of Drive and Photos content.
Besides, notice that one of the targets is a code number (706xxx-72). @LIS, could you, please, confirm if this is a valid identifier to the company’s system? In case it is not, please provided the standard language for such cases. 
Also, notice that the CO imposes a R$ 200.000,00 daily fine in case of non-compliance. Moreover, it imposes a R$ 1.000.000,00 fine in case the company informs the user about the breach of secrecy measure in progress. 
Lastly, notice that response should be sent directly to LE (Mr. Lucas Teixeira)
</t>
  </si>
  <si>
    <t>https://drive.google.com/file/d/0B3K1wORsB9TSM3Y5bGZ5b2QybTA/view?usp=sharing</t>
  </si>
  <si>
    <t>Response filed on 03.14.2017.</t>
  </si>
  <si>
    <t>Court order 02.16.2017 received on 02.22.2017.</t>
  </si>
  <si>
    <t xml:space="preserve">Order to provide (i) registration data, (ii) access logs and (iii) future content from 02.23.2017 to 03.09.2017. Also, (iv) order to cancel the wiretapping of the account  vixxx@gmail.com and (v) order to provide stored content from Aug, 2016 to/and Jan, 2017 for the account anxxx@gmail.com. </t>
  </si>
  <si>
    <t xml:space="preserve">Scope of production should be as mentioned above items (i) to (iv).
As to item (v), we will ask the Court to resend us the CO, because it is not possible to read if the request is for content of Aug, 2016 and Jan,2017 or content from Aug, 2016 to Jan, 2017.
If Google has already provided reg data for the targeted accounts, please make reference of the previous production in the response.
Also, notice that the CO demands the creation of a mirror account within 24 hours.
The company should confirm with the Court the accounts and the date of the beginning of the wiretap.
Finally, notice that production should be forwarded to designated LE as per established when handling case #1667, which is AP 5 via Drive through the account ekert.tea@dpf.gov.br. 
</t>
  </si>
  <si>
    <t>https://drive.google.com/file/d/0B3K1wORsB9TSQUo3QTVLOVJNS0E/view?usp=sharing</t>
  </si>
  <si>
    <t>Court order 07.23.2017 received on 02.22.2017.</t>
  </si>
  <si>
    <t>Vara do Juizado Especial Cível e Criminal de Teresina - PI</t>
  </si>
  <si>
    <t xml:space="preserve">0000049-79.2013.8.18.0011 </t>
  </si>
  <si>
    <t xml:space="preserve">Order to (i) suspend the targeted account. Also, order to provide (ii) registration data; (iii) creation IP; (iv) access log’s; (v) contact list; and (vi) stored e-mail content. </t>
  </si>
  <si>
    <t xml:space="preserve">Scope of production 
Considering the crime investigated is punished with “detenção”, we advise LIS to produce items (ii) to (iv), and to ask for reconsideration of items (v) and (vi). 
We will file a brief pushing back for the stored content and suspension requests. 
Response should be directed to Court.
</t>
  </si>
  <si>
    <t>joxxxx@gmail.com, kaxxx@gmail.com</t>
  </si>
  <si>
    <t>Court order 02.14.2017 received on 02.22.2017.</t>
  </si>
  <si>
    <t>19ª Vara Criminal do Foro Central de São Paulo - SP</t>
  </si>
  <si>
    <t xml:space="preserve">1000925-67.2016.8.26.0050 </t>
  </si>
  <si>
    <t xml:space="preserve">Order to preserve data regarding the targeted accounts (including e-mail content and IPs) from 03.20.2015 to 02.02.2017. </t>
  </si>
  <si>
    <t xml:space="preserve">Scope of preservation should be as mentioned above.
We advise LIS to ask the period of preservation on response. 
Also, we recommend LIS states on response letter that the provision of content will depend on the indication that the crime investigated in this criminal procedure is punished with “reclusão”, according to Law 9.296/96.
Response should be directed to Court.
</t>
  </si>
  <si>
    <t>https://drive.google.com/file/d/0B3K1wORsB9TSSm1zNTFmRVhqNkE/view?usp=sharing</t>
  </si>
  <si>
    <t xml:space="preserve">Received on 03.09.2017. Second response sent on 03.23.2017 via e-mail. </t>
  </si>
  <si>
    <t>Court order 02.15.2017 received on 02.23.2017.</t>
  </si>
  <si>
    <t>5012391-68.2015.4.04.7002/PR</t>
  </si>
  <si>
    <t>Order to provide (i) registration data (with secondary e-mail account and phone number), (ii) creation IP, (iii) access logs (IP/date/time/time zone) for the account dxxxxx@gmail.com from 10.24.2015 to 11.25.2015, (iv) all stored content (inbox, spam, deleted, etc) for the account dxxxxx@gmail.com and (v) its contact list.</t>
  </si>
  <si>
    <t xml:space="preserve">Scope of production should be as mentioned above. 
CO requests production is delivered to LE by e-mail.
In regards to item (iv), although the CO did not provide us with a time range, we believe it is reasonable, for this particular case, to ward off the policy and provide content as of 10.24.2015, having in mind that it is the initial mark for all other requests. Please inform the date range provided and clarify that content prior to 10.24.2015 periods may be provided if requested.
As such, we recommend preservation of such stored content.
</t>
  </si>
  <si>
    <t>https://drive.google.com/file/d/0B3K1wORsB9TSQVBwRTVrY3VFSDQ/view?usp=sharing</t>
  </si>
  <si>
    <t xml:space="preserve">IMEIS (10) </t>
  </si>
  <si>
    <t>Court order 02.22.2017 received on 02.23.2017.</t>
  </si>
  <si>
    <t>2ª Vara de Delitos de Tráfico de Drogas de Fortaleza - CE</t>
  </si>
  <si>
    <t>0017890-48.2016.8.06.0001</t>
  </si>
  <si>
    <t xml:space="preserve">Order to provide, during the next 15 days:
1.        the Google accounts associated with the targeted IMEIS, as well as following data:
2.        registration data; 
3.        access logs the 30 days prior to 02.22.2017; 
4.        brand and model of the devices associated with the IMEIs; 
5.        phone numbers linked with the listed IMEIS during 60 days prior to 02.22.2017; and 
6.        contact lists stored both in the device and in the associated e-mails. 
Also, order to provide: 
1.1 Google Dashboard data and Google Drive content; 
1.2 Google Photos content, with metadata, of the 30 days prior to 02.22.2017 (by means of a CD/DVD); 
1.3 Saved locations on Google Maps; 
1.4 Location history of the 30 days prior to 02.22.2017; 
1.5 Search history of the 30 days prior to 02.22.2017; 
1.6 Addresses (physiscal) registered by the user and linked to the e-mail accounts; 
1.7 All contacts registered; 
1.8 Access to Google passwords data. 
</t>
  </si>
  <si>
    <t xml:space="preserve">Scope of production
We advise LIS to indicate the Google accounst and, in the same response, to ask for clarification (i) about the date range and deadline for the production; (ii) about products and data responsive to request of content of Google Dashboard, and (iii) also for reconsideration of the request for content of passwords.
Please, notice that the response should be sent directly to LE. 
</t>
  </si>
  <si>
    <t>https://drive.google.com/file/d/0B3K1wORsB9TSMGF6b1hiVW93dUU/view?usp=sharing</t>
  </si>
  <si>
    <t>Response sent via e-mail. 2nd petition filed on 03.28.2017.</t>
  </si>
  <si>
    <t>Court order 01.17.2017 received on 02.22.2017.</t>
  </si>
  <si>
    <t>5044341-67.2016.4.04.7000</t>
  </si>
  <si>
    <t xml:space="preserve">Order to provide 
(i)        registration data; 
(ii)        full stored content for the targeted account (including messages sent, received, trash and other folders) from 01.01.2007 to 08.22.2016; and 
(iii)        access log’s from 01.01.2007 to 08.22.2016.
</t>
  </si>
  <si>
    <t xml:space="preserve">Scope of production should be as mentioned above, up to technical extension possible. 
This is a case related to “Operação Lava-Jato”.
</t>
  </si>
  <si>
    <t>ohxxx@gmail.com</t>
  </si>
  <si>
    <t>Court order 02.20.2017 received on 02.23.2017.</t>
  </si>
  <si>
    <t>Justiça Federal de Eunápolis/BA</t>
  </si>
  <si>
    <t>--</t>
  </si>
  <si>
    <t xml:space="preserve">Order to provide:
(i)        Stored e-mail content (messages sent and received for the targeted accounts) from 01.01.2016 to 02.23.2017;
(ii)        Future e-mail content (including all folders and attached files) from 02.24.2017 to 03.10.2017; 
(iii)        future Google Drive content from 02.24.2017 to 03.10.2017. 
</t>
  </si>
  <si>
    <t xml:space="preserve">Scope of production
We will contact Court in order to ask them to inform the crime investigated and the reference number of the lawsuit.
Once we get confirmation about the reference number and the crime investigated, scope of production should be items (i) and (ii) – future communication.
As regards the request for future Google Drive content (iii), we recommend LIS to ask for reconsideration, since Law 9.296/96 only provides for wiretapping of future communication. 
Please notice that stored content should be delivered within 10 days.
Also, notice that the CO imposes a R$ 5.000,00 daily fine in case of non-compliance. 
Lastly, notice that response should be sent directly to LE (Mr. Pancho Gomes) via Hórus. 
</t>
  </si>
  <si>
    <t>https://drive.google.com/file/d/0B3K1wORsB9TSZTM4Rm1fWHVGU2c/view?usp=sharing</t>
  </si>
  <si>
    <t>Response filed on 03.15.2017. 2nd response filed on 03.22.2017.</t>
  </si>
  <si>
    <t>chsxxx@gmail.com, malxxx@gmail.com, suzxxx@gmail.com, onixxx@gmail.com, pazxxx@gmail.com, xoxxx@gmail.com, canxxx@gmail.com, poxxx@gmail.com</t>
  </si>
  <si>
    <t>Court order 02.24.2017 received on 02.24.2017.</t>
  </si>
  <si>
    <t xml:space="preserve">Order to provide:
(i) registration data;
(ii) access logs for the accounts from chsxxx@gmail.com and malxxx@gmail.com from 02.11.2017 to 02.24.2017, for the accounts suzxxx@gmail.com, onixxx@gmail.com, pazxxx@gmail.com, xoxxx@gmail.com, on xxx@gmail.com, canxxx@gmail.com from 02.16.2017 to 02.24.2017, and for the account poxxx@gmail.com from 02.01.2017 to 02.24.2017.
(iii) stored content for the accounts from chsxxx@gmail.com and malxxx@gmail.com from 02.11.2017 to 02.24.2017, for the accounts suzxxx@gmail.com, onixxx@gmail.com, pazxxx@gmail.com, xoxxx@gmail.com, on xxx@gmail.com, canxxx@gmail.com from 02.16.2017 to 02.24.2017, and for the account poxxx@gmail.com from 02.01.2017 to 02.24.2017;
(iv) content available in Google Drive and Google Docs. for the targeted accounts; 
(v) smartphone data associated with the accounts (telephone number and IMEI);
(vi) all Google Play apps installed in the smartphones associated with the targeted accounts; 
(vii) Android versions;
(viii) location history associated with the accounts from chsxxx@gmail.com and malxxx@gmail.com from 02.11.2017 to 02.24.2017, for the accounts suzxxx@gmail.com, onixxx@gmail.com, pazxxx@gmail.com, xoxxx@gmail.com, on xxx@gmail.com, canxxx@gmail.com from 02.16.2017 to 02.24.2017, and for the account poxxx@gmail.com from 02.01.2017 to 02.24.2017;
(ix) Hangouts content for the for the accounts from chsxxx@gmail.com and malxxx@gmail.com from 02.11.2017 to 02.24.2017, for the accounts suzxxx@gmail.com, onixxx@gmail.com, pazxxx@gmail.com, xoxxx@gmail.com, on xxx@gmail.com, canxxx@gmail.com from 02.16.2017 to 02.24.2017, and for the account poxxx@gmail.com from 02.01.2017 to 02.24.2017. 
</t>
  </si>
  <si>
    <t>https://drive.google.com/file/d/0B3K1wORsB9TSelJCVzZ0bU1kNE0/view?usp=sharing</t>
  </si>
  <si>
    <t xml:space="preserve">IMEI 356XXX440, 357XX460 </t>
  </si>
  <si>
    <t>Court order 02.23.2017 received on 02.24.2017.</t>
  </si>
  <si>
    <t>Order to provide (i) the Google accounts associated with the targeted IMEIs as well as (ii) their registration data, (iii) access logs, (iv) all stored content as of 08.01.2016, (v) location history as of 08.01.2016, (vi) future content of the targeted accounts for 15 days, from 02.25.2017 to 03.11.2017, by means of the creation of a mirror account.</t>
  </si>
  <si>
    <t xml:space="preserve">Scope of production
We recommend LIS to provide the Google accounts associated with the IMEIs listed in the CO and to ask LE to indicate the ones of interest. In case there is only one Google account associated with each IMEI or once LE indicates the accounts of interest, scope of production should be items (ii) to (vi). 
Please, notice that response should be delivered directly to LE (Mr. Jorge Antonio Cheim Pires). 
</t>
  </si>
  <si>
    <t>https://drive.google.com/file/d/0B3K1wORsB9TSTFZsb2xkWV8ySDQ/view?usp=sharing</t>
  </si>
  <si>
    <t>kaxxx@gmail.com</t>
  </si>
  <si>
    <t>Court order 02.22.2017 received on 02.24.2017.</t>
  </si>
  <si>
    <t xml:space="preserve">Vara Única da Comarca de Brodowski </t>
  </si>
  <si>
    <t>0001786-69.2015.8.26.0094</t>
  </si>
  <si>
    <t xml:space="preserve">Order to provide stored e-mail content (inbox, outbox) for the targeted account from 12.01.2015 to 03.30.2016. </t>
  </si>
  <si>
    <t xml:space="preserve">Scope of production should be as mentioned above 
Considering that the CO does not indicate the name of the people authorized to receive the response, we advise LIS to send it physically to Court. 
</t>
  </si>
  <si>
    <t>https://drive.google.com/file/d/0B3K1wORsB9TSRUNiUnVHOGdmMjA/view?usp=sharing</t>
  </si>
  <si>
    <t>Response filed on 03.29.2017.</t>
  </si>
  <si>
    <t>atexxx@gmail.com, drxxx@gmail.com</t>
  </si>
  <si>
    <t>Court order 02.02.2017.</t>
  </si>
  <si>
    <t>2017.01.1.005456-0</t>
  </si>
  <si>
    <t xml:space="preserve">Order to provide (i) registration data; (ii) IP logs, including date, time and timezone, from to March, 2016 to 02.02.2017 (data of the issuance of the CO); and (iii) stored e-mail content existent in all folders (inbox, outbox, draft, trash etc.). </t>
  </si>
  <si>
    <t xml:space="preserve">Scope of production should be as mentioned above. 
Notice that the CO has established a 15-day term for compliance under contempt charges.
Production should be delivered to Court.
We were not able to find out the crime investigated. If this information is deemed necessary to process the request, we advise LIS send an e-mail to Court (3vcriminal.brasilia@tjdft.jus.br). 
</t>
  </si>
  <si>
    <t>https://drive.google.com/file/d/0B3K1wORsB9TSWjB5cnB6aUtUaWc/view?usp=sharing</t>
  </si>
  <si>
    <t>IMEI 353XXX410</t>
  </si>
  <si>
    <t>Order 02.22.2017 received on 02.22.2017.</t>
  </si>
  <si>
    <t>Polícia Civil do Estado do Rio de Janeiro – DRF/CIDPOL</t>
  </si>
  <si>
    <t>904-00145/2017</t>
  </si>
  <si>
    <t>Order to provide (i) the Google accounts associated with the targeted IMEI as well as (ii) their registration data.</t>
  </si>
  <si>
    <t xml:space="preserve">Scope of production should be as mentioned above. 
Please, notice that response should be delivered directly to LE (Mr. Gustavo Ribeito).
</t>
  </si>
  <si>
    <t>https://drive.google.com/file/d/0B3K1wORsB9TSXzR2V2h3WWlxV2c/view?usp=sharing</t>
  </si>
  <si>
    <t>Court order 01.12.2017 received on 02.24.2017.</t>
  </si>
  <si>
    <t>19ª Vara Criminal do Rio de Janeiro - RJ</t>
  </si>
  <si>
    <t>0271176-28.2015.8.19.0001</t>
  </si>
  <si>
    <t>Order to provide (i) the message sent (including files attached) by the account sxxx@sxxx.com.br to the account axxx@gmail.com, on Feb 15, 2012, at 02:46 p.m., as well as (ii) registration data, (iii) access log’s and (iv) creation IP for the targeted account.</t>
  </si>
  <si>
    <t xml:space="preserve">Scope of production
We recommend production of items (ii), (iii) and (iv). 
As regards item (i), we advise LIS to add to response the technical impossibility to pull data based on the hour.  
Also, considering that the crimes provided for by Federal Law Law 8,666/93 are all punished with “detenção”, we advise that LIS states on response the impossibility to provide e-mail content, once Law 9.296/96 only grants communication wiretapping for crimes punished with “reclusão”. 
Response should be forwarded to Court. 
</t>
  </si>
  <si>
    <t>https://drive.google.com/file/d/0B3K1wORsB9TSX3l6N3NhdHZmbGM/view?usp=sharing</t>
  </si>
  <si>
    <t>Production shared via e-mail.
2019.06.12</t>
  </si>
  <si>
    <t>Court order 12.15.2016 received on 02.21.2017.</t>
  </si>
  <si>
    <t>1ª Vara Federal Mista com Juizado Especial Federal Adjunto de Jaú</t>
  </si>
  <si>
    <t>0002359-21.2016.403.6117</t>
  </si>
  <si>
    <t>https://drive.google.com/file/d/0B3K1wORsB9TSVjVRck5iYkdpMFE/view?usp=sharing</t>
  </si>
  <si>
    <t>0002361-88.2016.4.03.6117</t>
  </si>
  <si>
    <t>https://drive.google.com/file/d/0B3K1wORsB9TSUjlvU09JX21pbWc/view?usp=sharing</t>
  </si>
  <si>
    <t>karlguerra88@gmail.com</t>
  </si>
  <si>
    <t>Court order 02.03.2017 received on 02.21.2017</t>
  </si>
  <si>
    <t>Superintendência Regional na Paraíba</t>
  </si>
  <si>
    <t>IPL 00559/2015-4</t>
  </si>
  <si>
    <t>https://drive.google.com/file/d/0B3K1wORsB9TSRkNfcHVhNGhnNW8/view?usp=sharing</t>
  </si>
  <si>
    <t>oaxxx@gmail.com, rrxxx@gmail.com, mixxx@gmail.com, guxxx@gmail.com, maxxx@gmail.com, lexxx@gmail.com, linxxx@gmail.com, nilxxx@gmail.com, sexxx@gmail.com, xoxxx@gmail.com, lexxx@gmail.com, thxxx@gmail.com, 12xxx@gmail.com, juxxx@gmail.com</t>
  </si>
  <si>
    <t>Court order 03.02.2017 received on 03.02.2017.</t>
  </si>
  <si>
    <t xml:space="preserve">Order to provide:
(i) registration data;
(ii) access logs for the accounts oaxxx@gmail.com and rrxxx@gmail.com from 06.30.2016 to 03.01.2017, for the accounts mixxx@gmail.com, guxxx@gmail.com, maxxx@gmail.com, lexxx@gmail.com and nilxxx@gmail.com from 09.30.2016 to 03.01.2017, for the accounts xoxxx@gmail.com, lexxx@gmail.com and 12xxx@gmail.com from 02.15.2017 to 03.02.2017, for the accounts sexxx@gmail.com and thxxx@gmail.com from 02.01.2017 to 03.02.2017, and for the account juxxx@gmail.com from 01.01.2017 to 03.02.2017;
(iii) stored content for the accounts oaxxx@gmail.com and rrxxx@gmail.com from 06.30.2016 to 03.01.2017, for the accounts mixxx@gmail.com, guxxx@gmail.com, maxxx@gmail.com, lexxx@gmail.com and nilxxx@gmail.com from 09.30.2016 to 03.01.2017, for the accounts xoxxx@gmail.com, lexxx@gmail.com and 12xxx@gmail.com from 02.15.2017 to 03.02.2017, for the accounts sexxx@gmail.com and thxxx@gmail.com from 02.01.2017 to 03.02.2017, and for the account juxxx@gmail.com from 01.01.2017 to 03.02.2017;
(iv) content available in Google Drive and Google Docs. for the targeted accounts; 
(v) smartphone data associated with the accounts (telephone number and IMEI);
(vi) all Google Play apps installed in the smartphones associated with the targeted accounts; 
(vii) Android versions;
(viii) location history associated with the accounts oaxxx@gmail.com and rrxxx@gmail.com from 06.30.2016 to 03.01.2017, for the accounts mixxx@gmail.com, guxxx@gmail.com, maxxx@gmail.com, lexxx@gmail.com and nilxxx@gmail.com from 09.30.2016 to 03.01.2017, for the accounts xoxxx@gmail.com, lexxx@gmail.com and 12xxx@gmail.com from 02.15.2017 to 03.02.2017, for the accounts sexxx@gmail.com and thxxx@gmail.com from 02.01.2017 to 03.02.2017, and for the account juxxx@gmail.com from 01.01.2017 to 03.02.2017;
(ix) Hangouts content for the accounts oaxxx@gmail.com and rrxxx@gmail.com from 06.30.2016 to 03.01.2017, for the accounts mixxx@gmail.com, guxxx@gmail.com, maxxx@gmail.com, lexxx@gmail.com and nilxxx@gmail.com from 09.30.2016 to 03.01.2017, for the accounts xoxxx@gmail.com, lexxx@gmail.com and 12xxx@gmail.com from 02.15.2017 to 03.02.2017, for the accounts sexxx@gmail.com and thxxx@gmail.com from 02.01.2017 to 03.02.2017, and for the account juxxx@gmail.com from 01.01.2017 to 03.02.2017. 
</t>
  </si>
  <si>
    <t>https://drive.google.com/file/d/0B3K1wORsB9TSejJ0RFdRTnJrQVE/view?usp=sharing</t>
  </si>
  <si>
    <t>andxxx@gmail.com, cynxxx@gmail.com, secxxx@gmail.com</t>
  </si>
  <si>
    <t>Court order 02.22.2017 received on 03.02.2017.</t>
  </si>
  <si>
    <t>7ª Vara Criminal de Brasília - Distrito Federal</t>
  </si>
  <si>
    <t>2017.01.1.011237-5</t>
  </si>
  <si>
    <t xml:space="preserve">Order to provide (i) registration data; (ii) creation IP; (iii) other email accounts associated with the targets; (iv) stored e-mail content (messages sent and received) from July, 2013 to 02.22.2017; and (v) access log’s from July, 2013 to 02.22.2017 for the targeted accounts. </t>
  </si>
  <si>
    <t xml:space="preserve">Scope of production should be as mentioned above, up to technical extension possible. 
Notice that the CO has established a 5-day term for compliance.
Production should be physically delivered to LE. 
</t>
  </si>
  <si>
    <t>https://drive.google.com/file/d/0B3K1wORsB9TSVUZITGwwVVp4d2c/view?usp=sharing</t>
  </si>
  <si>
    <t>Response filed on 03.16.2017.</t>
  </si>
  <si>
    <t>duxxx@gmail.com, taxxx@gmail.com</t>
  </si>
  <si>
    <t>Court order 02.21.2017 received on 03.03.2017.</t>
  </si>
  <si>
    <t xml:space="preserve">3ª Vara Federal Criminal de São Paulo - SP </t>
  </si>
  <si>
    <t>0001048-60.2017.403.6181</t>
  </si>
  <si>
    <t>Order to provide (i) registration data, (ii) access logs and (iii) stored content (including the attachments) for the targeted accounts. Besides, order to (v) inform if the targeted accounts had been/is inactive or were closed in any period and (vi) if so, the periods and cause of inactivation.</t>
  </si>
  <si>
    <t xml:space="preserve">Scope of production should be as mentioned above. 
The CO also requests preservation of all data related to the targets until the company receives another CO to dismiss preservation.
Please notice that the response should be forwarded to LE (Mrs. Priscila Pinheiro de Carvalho).
</t>
  </si>
  <si>
    <t>https://drive.google.com/file/d/0B3K1wORsB9TSdUl0emlzRllCbTQ/view?usp=sharing</t>
  </si>
  <si>
    <t>IMEIs (17)</t>
  </si>
  <si>
    <t>Court order 03.03.2017 received on 03.03.2017.</t>
  </si>
  <si>
    <t xml:space="preserve">Order to provide the Google accounts associated with the targeted IMEIs, as well as the following data of the past 15 days as of 03.03.2017 (date of issuance of the CO):
a.        Photos with its respective metadata;
b.        e-mail content (including messages sent, received, attachments and respective metadata);
c.        Search and navigation history;
d.        Location history;
e.        Google maps history;
f.        Contacts;
g.        Google Drive content;
h.        Access log’s.
</t>
  </si>
  <si>
    <t xml:space="preserve">Scope of production 
We recommend LIS to provide de Google accounts associated with the IMEIs listed on the CO and to ask LE to indicate the ones of interest. In case there is only one Google account associated with each IMEI, scope of production should be as mentioned above. 
Data should be delivered within the next 5 days hours as of 0 a.m. of March 06, under a daily fine of R$ 100,000.00 and possible contempt charges (article 21 of Federal Law 12,850/2013) and temporary suspension of Google’s activities in Brazil.
Production must be delivered directly to LE via Drive. 
</t>
  </si>
  <si>
    <t>https://drive.google.com/file/d/0B3K1wORsB9TSMjIzN0VuOW5veTA/view?usp=sharing</t>
  </si>
  <si>
    <t>tixxx@gmail.com, nexxx@gmail.com, 358xxxxx732, 351xxxxx762, 358xxxxx031, 352xxxxx937, 358xxx428</t>
  </si>
  <si>
    <t>Court order 03.01.2017 received on 03.03.2017.</t>
  </si>
  <si>
    <t xml:space="preserve">Order to:
a)        Provide access to the e-mail boxes and data stored in Drive of the targeted accounts as well as the accounts linked to the listed IMEIs from 03.04.2017 to 03.18.2017;
b)        Create a mirror account to enable real time access to (i) e-mail content; (ii) Drive content; (iii) notes, (iv) contacts, (v) location history and (v) any other data stored in the cloud, as well as to enable access to the same content (e-mail, Drive and location history) of the 90 days prior to issuance of the court order (03.01.2017). 
</t>
  </si>
  <si>
    <t xml:space="preserve">Scope of production:
1.        Per policy, we recommend that Google provides LE with information on the accounts linked to the IMEI numbers listed on the order. Considering the urgency of the case, we recommend data to be shared with LE within the 24-hour deadline established for compliance.
2.        For the targeted accounts and for the ones to be indicated by LE, we recommend provision of future e-mail content, as well as stored content of e-mail, notes, contacts, Drive and location history. 
3.        With respect to real time monitoring of such items, we recommend filing a petition to challenge the order, in light of Law 9.296/96.
Considering the deadline established for compliance and the command to share data every 24 hours, we advise that LIS contacts LE to agree on the intervals for future content production. We believe that the petition must also be filed asap.
The response should be forwarded directly to designated LE (Mr. Alessandro Netto Vieira).
</t>
  </si>
  <si>
    <t>https://drive.google.com/file/d/0B3K1wORsB9TSTTJ0RGlqTWkwWUk/view?usp=sharing</t>
  </si>
  <si>
    <t>duxxx@gmail.com</t>
  </si>
  <si>
    <t>Court order 02.08.2017 received on 03.06.2017.</t>
  </si>
  <si>
    <t xml:space="preserve"> 2016.01.1.059352-7</t>
  </si>
  <si>
    <t xml:space="preserve">Order to provide (i) registration data; (ii) IP logs, including date, time and timezone, from 02.01.2016 to 11.15.2016 ; and (iii) stored e-mail content existent in all folders (inbox, outbox, draft, trash etc.), to be provided in the form of a digital sheet. </t>
  </si>
  <si>
    <t xml:space="preserve">Scope of production should be as mentioned above. 
Production should be delivered to LE (Mrs. Ana Cristina Melo Santiago).
</t>
  </si>
  <si>
    <t>https://drive.google.com/file/d/0B3K1wORsB9TST29GZjliNTVoVjQ/view?usp=sharing</t>
  </si>
  <si>
    <t>Response filed on 03.30.2017.</t>
  </si>
  <si>
    <t>https://www.youtube.com/watch?v=9zxxxx -- YouTube</t>
  </si>
  <si>
    <t>Court order 02.22.2017 received on 03.06.2017.</t>
  </si>
  <si>
    <t>5ª Vara Criminal de Brasília - Distrito Federal</t>
  </si>
  <si>
    <t>2017.01.1.010217-3</t>
  </si>
  <si>
    <t xml:space="preserve">Order to provide (i) registration data and (ii) the video uploaded through the targeted URL. </t>
  </si>
  <si>
    <t xml:space="preserve">Scope of production should be as mentioned above.  
Production should be physically delivered to Court. 
</t>
  </si>
  <si>
    <t>https://drive.google.com/file/d/0B3K1wORsB9TSYlRMVndFNDFtc0k/view?usp=sharing</t>
  </si>
  <si>
    <t>Response sent to local lawyer on 04.07.2017.</t>
  </si>
  <si>
    <t>alxxxx@gmail.com, anxxx---Outlook</t>
  </si>
  <si>
    <t>Court order 02.21.2017 received on  03.06.2017.</t>
  </si>
  <si>
    <t xml:space="preserve">Order to provide future content for the targeted accounts from 03.07.2017 to 03.21.2017 </t>
  </si>
  <si>
    <t xml:space="preserve">Scope of production should be as mentioned above for the account alxxx@gmail.com. 
In regards to the account anxxx@outlook.com, please clarify that Google cannot provide content for such account. 
Please, notice that the response should be forwarded directly to LE (Mr. José João Correa) via e-mail.
</t>
  </si>
  <si>
    <t>https://drive.google.com/file/d/0B3K1wORsB9TSaE5RM0wxVHFBejg/view?usp=sharing</t>
  </si>
  <si>
    <t>lulxxx@gmail.com, poxxx@gmail.com, chxxx@gmail.com, onxxx@gmail.com, xoxxx@gmail.com, onixxx@gmail.com, caxxx@gmail.com</t>
  </si>
  <si>
    <t>Court order 03.07.2017 received on 03.07.2017.</t>
  </si>
  <si>
    <t xml:space="preserve">Order to provide:
(i) registration data;
(ii) access logs for the targeted accounts from 02.25.2017 to 03.07.2017;
(iii) stored content for the targeted accounts from 02.25.2017 to 03.07.2017;
(iv) content available in Google Drive and Google Docs. for the targeted accounts; 
(v) smartphone data associated with the accounts (telephone number and IMEI);
(vi) all Google Play apps installed in the smartphones associated with the targeted accounts; 
(vii) Android versions;
(viii) location history associated with the targeted accounts from 02.25.2017 to 03.07.2017;
(ix) Hangouts content for the targeted accounts from 02.25.2017 to 03.07.2017. 
</t>
  </si>
  <si>
    <t>https://drive.google.com/file/d/0B3K1wORsB9TSQlZVdEVZV3NKdGs/view?usp=sharing</t>
  </si>
  <si>
    <t>velxxx@gmail.com</t>
  </si>
  <si>
    <t xml:space="preserve">Order to provide:
(i) registration data;
(ii) access logs for the targeted account from 06.30.2016 to 03.07.2017;
(iii) stored content for the targeted account from 06.30.2016 to 03.07.2017;
(iv) content available in Google Drive and Google Docs. for the targeted accounts;  
(v) smartphone data associated with the accounts (telephone number and IMEI);
(vi) all Google Play apps installed in the smartphones associated with the targeted accounts; 
(vii) Android versions;
(viii) location history associated with the targeted account from 06.30.2016 to 03.07.2017;
(ix) Hangouts content for the targeted account from 06.30.2016 to 03.07.2017. 
</t>
  </si>
  <si>
    <t>https://drive.google.com/file/d/0B3K1wORsB9TSVnNSc1puX3dZT2c/view?usp=sharing</t>
  </si>
  <si>
    <t>anxxx@gmail.com, luxxx@gmail.com</t>
  </si>
  <si>
    <t>Court order 03.03.2017 received on 03.07.2017.</t>
  </si>
  <si>
    <t xml:space="preserve">Order to provide (i) registration data, (ii) access logs and (iii) future content from 03.08.2017 to 03.22.2017. </t>
  </si>
  <si>
    <t xml:space="preserve">Scope of production should be as mentioned above.
If Google has already provided reg data for the targeted accounts, please make reference of the previous production in the response.
Also, notice that the CO demands the creation of a mirror account within 24 hours.
The company should confirm with the Court the accounts and the date of the beginning of the wiretap.
Finally, notice that production should be forwarded to designated LE as per established when handling case #1667, which is AP 5 via Drive through the account ekert.tea@dpf.gov.br. 
</t>
  </si>
  <si>
    <t>https://drive.google.com/file/d/0B3K1wORsB9TST1NMZW41bDB5UTg/view?usp=sharing</t>
  </si>
  <si>
    <t>5004512-45.2017.4.04.7000/PR</t>
  </si>
  <si>
    <t xml:space="preserve">Order to provide (i) full stored e-mail content (messages sent, received, files) and (ii) Google Drive content for the targeted account. </t>
  </si>
  <si>
    <t xml:space="preserve">Scope of production should be as mentioned above, up to technical extension possible. 
Please, notice that production should be forwarded directly to LE (Mr. Filipe Hille Pace). 
This is a case related to “Operação Lava-Jato”.
</t>
  </si>
  <si>
    <t>https://drive.google.com/file/d/0B3K1wORsB9TSeUNiaFhubGVLczQ/view?usp=sharing</t>
  </si>
  <si>
    <t>Response filed on 03.27.2017.</t>
  </si>
  <si>
    <t>mixxx@gmail.com, coxx@gmail.com, gaxxx@gmail.com, ouxxx@gmail.com, mpxxx@gmail.com, paxxx@gmail.com</t>
  </si>
  <si>
    <t>Court order 03.06.2016 received on 03.07.2017.</t>
  </si>
  <si>
    <t xml:space="preserve">Order to provide, the following data of the past 15 days as of 03.06.2017 (date of issuance of the CO):
1)        For the account mixxx@gmail.com:
a.        Contact list;
b.        Google Drive content and Google Dashboard data;
c.        Google Photos content, with metadata;
d.        Location history;
2)        For the account coxxx@gmail.com:
a.        Contact list;
b.        Google Drive content and Google Dashboard data;
c.        Google Photos content, with metadata;
d.        Location history;
3)        For the account gaxxx@gmail.com:
a.        Contact list;
b.        Google Drive content and Google Dashboard data;
c.        Google Photos content, with metadata;
d.        Location history;
4)        For the account ouxxx@gmail.com:
a.        Contact list;
b.        Google Drive content and Google Dashboard data;
c.        Google Photos content, with metadata;
d.        Location history;
5)        For the account mpxxx@gmail.com
a.        Contact list;
b.        Google Drive content and Google Dashboard data;
c.        Google Photos content, with metadata;
6)        For the account paxxx@gmail.com:
a.        Contact list;
b.        Google Drive content and Google Dashboard data;
c.        Google Photos content, with metadata;
</t>
  </si>
  <si>
    <t xml:space="preserve">Scope of production should be as mentioned above, except for Google Dashboard, with respect to which we advise LIS to ask for clarification about what products and data are being requested.
Data should be delivered within the next 10 days as of 0 a.m. of March 07, under a daily fine of R$ 100.000,00 and possible contempt charges (article 21 of Federal Law 12.850/2013), and temporary suspension of Google activities in Brazil. 
Please, notice that the response should be sent directly to LE (Mr. Luis Stinglin de Oliveira) via Hórus. 
@LIS: considering the technical problems with Hórus system, would it be possible to contact LE and arrange delivery via Drive through his institutional e-mail? 
</t>
  </si>
  <si>
    <t>https://drive.google.com/file/d/0B3K1wORsB9TSTy10TmtBSEJtSXM/view?usp=sharing</t>
  </si>
  <si>
    <t>IMEIS (67)</t>
  </si>
  <si>
    <t xml:space="preserve">Order to provide, within 48 hours, during the next 15 days:
(i)        The Google accounts associated with the listed IMEIS;
(ii)        Registration data;
(iii)        Access log’s of the past 30 prior to 03.03.2017;
(iv)        Brand and model of the device associated with the IMEISs;
(v)        Phone numbers linked with the listed IMEIs during 60 days prior to 03.03.2017;
(vi)        Contact list stored both in the device and in the associated e-mails;
(vii)        Google Dashboard data and Google Drive content;
(viii)        Google Photos content, with metadata, of the 30 days prior to 03.03.2017;
(ix)        Saved locations on Google Maps;
(x)        Location history of the 30 days prior to 03.03.2017;
(xi)        Search history of the 30 days prior 03.03.2017;
(xii)        Addresses (physical) registered by the user and linked to the e-mail accounts;
(xiii)        All contacts registered;
(xiv)        Access to Google passwords data.
</t>
  </si>
  <si>
    <t xml:space="preserve">Scope of production 
We advise LIS to indicate the Google accounts associated with the targeted IMEIs and, in the same response, to ask for clarification (i) about the date range and deadline for the production; (ii) about products and data responsive to request of content of Google Dashboard, and (iii) also for reconsideration of the request for content of passwords.
Also, notice that production should be forwarded to designated LE. As agreed when handling case #1667, production can be sent via Drive through the account ekert.tea@dpf.gov.br. 
</t>
  </si>
  <si>
    <t>https://drive.google.com/file/d/0B3K1wORsB9TSUXRTaldpVmpNTms/view?usp=sharing</t>
  </si>
  <si>
    <t>(09) facebookxxx</t>
  </si>
  <si>
    <t xml:space="preserve">4ª Vara Criminal de São Gonçalo – Rio de Janeiro </t>
  </si>
  <si>
    <t xml:space="preserve">Order to provide:
(a)        registration data for the google accounts linked to the targeted IMEIs from 01.01.2017 to 02.22.2017;
(b)        access logs for the referred accounts from 01.01.2017 to 02.22.2017;
(c)        Brand and model of the device associated with the IMEIs;
(d)        Phone number linked with the listed IMEIs;
(e)        Content of Google Photos, Live, Hotmail, Facebook, from 01.01.2017 to 02.22.2017, with its metadata (exif);
(f)        Saved locations on Google Maps;
(g)        Location history from 01.01.2017 to 02.22.2017
(h)        Search history from 01.01.2017 to 02.22.2017;
(i)        Addresses (physical) registered by the user and linked to the e-mail accounts;
(j)        Full stored content;
(k)        Events, contacts and messages sent and received via Google Talk;
(l)        Location history through GPS, Bluetooth or Wi-Fi connections;
(m)        Connection information, with the name of the access provider company, browser, time zone, cell phone and registered e-mail account;
(n)        Contact list;
(o)        Information of payments using credit or debit cards;
(p)        Full backup of the accounts associated with the targeted IMEIs, along with all attachments;
(q)        Information on the Google Play accounts (gmail, Hotmail, live, Instagram), including downloaded apps, wish list, people and information related to the mentioned accounts;
(r)        Future content from 03.08.2017 to 03.22.2017.
</t>
  </si>
  <si>
    <t xml:space="preserve">Scope of production
There will be no production, considering that the CO did not provide valid identifiers. Please, provide the standard language for such cases. 
Please, notice that the response should be forwarded to designated LE.
</t>
  </si>
  <si>
    <t>13/03/2017</t>
  </si>
  <si>
    <t>https://drive.google.com/file/d/0B3K1wORsB9TSU1NPcjhEd1Nydzg/view?usp=sharing</t>
  </si>
  <si>
    <t>IMEIs 358xxx196, 358xxx194</t>
  </si>
  <si>
    <t>0006729-35.2017.8.19.0004</t>
  </si>
  <si>
    <t xml:space="preserve">Order to provide:
(a)        Wiretapping of the phone numbers associated with the targeted IMEIs from 03.08.2017 to 03.22.2017; 
(b)        Real time access to “ERBs” from 03.08.2017 to 03.22.2017;
(c)        “ERBs” list as of 01.01.2017;
(d)        Report of outgoing and incoming calls from 01.01.2017 to 02.22.2017;
(e)        Real time access for  SMS such as bbm (Black Berry, WhatsApp, Instagram, Telegram) from 03.08.2017 to 03.22.2017;
(f)        Updated ERB list of routes and neighborhoods of the state of Rio de Janeiro;
(g)        Real time information about the locations where the devices are being used from 03.08.2017 to 03.22.2017;
(h)        3G e 4G history/extract from 01.01.2017 to 02.22.2017;
</t>
  </si>
  <si>
    <t xml:space="preserve">Scope of production
There will be no production, since all requests are directed to phone companies. Having that in mind, we recommend LIS to state that Google cannot comply with the request since it does not provide the services described therin. 
Please, notice that the response should be forwarded to designated LE.
@LIS: please mind that we are sending this advise using the same thread of case #1926, considering that both requests were forwarded through it.
</t>
  </si>
  <si>
    <t>https://drive.google.com/file/d/0B3K1wORsB9TSRFNBbTI3Ynpud0E/view?usp=sharing</t>
  </si>
  <si>
    <t>IMEIs 355xxx734, 355xxx742, 353xxx775, 353xxx773</t>
  </si>
  <si>
    <t xml:space="preserve">Court order 03.09.2017 received on 03.09.2017. </t>
  </si>
  <si>
    <t xml:space="preserve">Order to provide the Google accounts associated with the targeted IMEIs, as well as the following data of the past 15 days as of 03.03.2017 (date of issuance of the CO):
a.        Photos with their respective metadata;
b.        e-mail content (including messages sent, received, attachments and respective metadata);
c.        Search and navigation history;
d.        Location history;
e.        Google maps history;
f.        Contacts;
g.        Google Drive content;
h.        Access log’s.
</t>
  </si>
  <si>
    <t xml:space="preserve">Scope of production 
We recommend LIS to provide de Google accounts associated with the IMEIs listed on the CO and to ask LE to indicate the ones of interest. In case there is only one Google account associated with each IMEI, scope of production should be as mentioned above. 
Data should be delivered within the next 5 days as of 0 a.m. of March 10, under a daily fine of R$ 100,000.00, possible contempt charges (article 21 of Federal Law 12,850/2013) and temporary suspension of Google’s activities in Brazil.
Production should be delivered directly to LE via Drive. 
</t>
  </si>
  <si>
    <t>https://drive.google.com/file/d/0B3K1wORsB9TSNkhYQnc2dDBTTHc/view?usp=sharing</t>
  </si>
  <si>
    <t>rosxxx@gmail.com</t>
  </si>
  <si>
    <t xml:space="preserve">Scope of production should be as mentioned above. We are interpreting this request as e-mail and Drive content.
Also, since this is probably another case related to “Operação Lava-Jato”, we recommend that LIS wards off the policy and delivers the full content for the targeted account.
Notice that the response must be forwarded directly to LE.
</t>
  </si>
  <si>
    <t>https://drive.google.com/file/d/0B3K1wORsB9TSNnZIalhCd0VWYTA/view?usp=sharing</t>
  </si>
  <si>
    <t>Court order 02.07.2017 received on 03.10.2017.</t>
  </si>
  <si>
    <t>5925-98.2017.4.01.3400</t>
  </si>
  <si>
    <t>Order to provide (i) all messages existing in the account (sent, received, draft, trash) since its creation; (ii) content of virtual disk storage associated with the account; and (iii) access log`s as of the creation of the account to the last search performed by the company.</t>
  </si>
  <si>
    <t xml:space="preserve">Scope of production should be item (i) and (iii). The CO also mentions that the period of the breach corresponds to 01.01.2009 to 03.10.2017 (date of the receipt of the CO). Considering that this date range is more limited, we advise LIS to use this one instead of producing data since the creation of the account. We also advise LIS to make reference that the production reflects the company’s interpretation of the CO.
As to item (ii), we we advise LIS to ask for clarification about this portion of the CO.
We recommend preservation of Google Drive content and e-mail content since the creation of the account.
The CO determines that the production should be delivered to LE (Mr. Anselmo Henrique Cordeiro).
Finally, we inform that we could not confirm the crime investigated. Having in mind that not all crimes provided by Law 7.492/86 (Crimes Against the Financial System) are punished with “reclusão”, if LIS deems necessary get confirmation about the crime investigate to proceed with the request, we will file a brief for this case. 
</t>
  </si>
  <si>
    <t>https://drive.google.com/file/d/0B3K1wORsB9TSanl1aDhJNkVPSjA/view?usp=sharing</t>
  </si>
  <si>
    <t>Response filed on 03.28.2017. 2nd response filed on 01.15.2018</t>
  </si>
  <si>
    <t>matxxx@gmail.com, naxxx@gmail.com, sixxx@gmail.com, suxxx@gmail.com, maxxx@gmail.com</t>
  </si>
  <si>
    <t>Court order 03.14.2017 received on 03.14.2017.</t>
  </si>
  <si>
    <t xml:space="preserve">Order to provide:
(i) registration data;
(ii) access logs for the accounts matxxx@gmail.com, naxxx@gmail.com e sixxx@gmail.com, from 02.16.2017 to 03.14.2017, for the account suxxx@gmail.com from 02.25.2017 to 03.14.2017 and for the account maxxx@gmail.com from 02.01.2017 to 03.14.2017;
(iii) stored content for the accounts matxxx@gmail.com, naxxx@gmail.com e sixxx@gmail.com, from 02.16.2017 to 03.14.2017, for the account suxxx@gmail.com from 02.25.2017 to 03.14.2017 and for the account maxxx@gmail.com from 02.01.2017 to 03.14.2017;
(iv) content available in Google Drive and Google Docs. for the targeted accounts;  
(v) smartphone data associated with the accounts (telephone number and IMEI);
(vi) all Google Play apps installed in the smartphones associated with the targeted accounts; 
(vii) Android versions;
(viii) location history associated with the the accounts matxxx@gmail.com, naxxx@gmail.com e sixxx@gmail.com, from 02.16.2017 to 03.14.2017, for the account suxxx@gmail.com from 02.25.2017 to 03.14.2017 and for the account maxxx@gmail.com from 02.01.2017 to 03.14.2017;
(ix) Hangouts content for the the accounts matxxx@gmail.com, naxxx@gmail.com e sixxx@gmail.com, from 02.16.2017 to 03.14.2017, for the account suxxx@gmail.com from 02.25.2017 to 03.14.2017 and for the account maxxx@gmail.com from 02.01.2017 to 03.14.2017. 
</t>
  </si>
  <si>
    <t>https://drive.google.com/file/d/0B3K1wORsB9TSeWQwNlI4U2N0OTA/view?usp=sharing</t>
  </si>
  <si>
    <t xml:space="preserve">IMEIs (29) </t>
  </si>
  <si>
    <t>Court order 03.10.2017 received on 03.13.2017.</t>
  </si>
  <si>
    <t>Juízo de Direito da Comarca de Neópolis - Sergipe</t>
  </si>
  <si>
    <t xml:space="preserve">Order to provide, during the next 15 days:
1.        the Google accounts associated with the targeted IMEIS, as well as following data:
2.        registration data; 
3.        access logs of the 30 days prior to 03.10.2017; 
4.        brand and model of the devices associated with the IMEIs; 
5.        phone numbers linked with the listed IMEIS during 60 days prior to 03.10.2017; and 
6.        contact lists stored both in the device and in the associated e-mails. 
Also, order to provide: 
1.1 Google Dashboard data and Google Drive content; 
1.2 Google Photos content, with metadata, of the 30 days prior to 03.10.2017 (by means of a CD/DVD); 
1.3 Saved locations on Google Maps; 
1.4 Location history of the 30 days prior to 03.10.2017; 
1.5 Search history of the 30 days prior to 03.10.2017; 
1.6 Addresses (physiscal) registered by the user and linked to the e-mail accounts; 
1.7 All contacts registered; 
1.8 Access to Google passwords data. 
</t>
  </si>
  <si>
    <t xml:space="preserve">Scope of production
We advise LIS to indicate the Google accounst and, in the same response, to ask for clarification (i) about the date range and deadline for the production; (ii) about products and data responsive to request of content of Google Dashboard, and (iii) also for reconsideration of the request for content of passwords.
In regards to the 5 phone numbers provided, please make reference in your response that those are not valid identifiers.
Please, notice that the response should be sent directly to LE. 
</t>
  </si>
  <si>
    <t>lixxx@gmail.com</t>
  </si>
  <si>
    <t>Court order 03.02.2017 received on 03.14.2017.</t>
  </si>
  <si>
    <t xml:space="preserve">2ª Vara Criminal de Barra dos Garças – Mato Grosso </t>
  </si>
  <si>
    <t>2719-67.2017.811.0004</t>
  </si>
  <si>
    <t>Order to provide (i) registration data; (ii) stored content (messages sent, received, excluded and attachments) from 02.25.2016 to 02.15.2017; and (iii) access logs from 02.25.2016 to 02.15.2017.</t>
  </si>
  <si>
    <t xml:space="preserve">Scope of production should be as mentioned above, up to technical extension possible.
Please, notice that production should be delivered to LE (Mr. Joaquim Leitão Junior).
</t>
  </si>
  <si>
    <t>https://drive.google.com/file/d/0B3K1wORsB9TSYVNjRW04a1NzdHM/view?usp=sharing</t>
  </si>
  <si>
    <t>Response sent to local lawyer on 03.27.2017.</t>
  </si>
  <si>
    <t>fsxxx@gmail.com, 10xxx@gmail.com, nxxx@gmail.com, blxxx@gmail.com, caxxx@gmail.com</t>
  </si>
  <si>
    <t>Court order 03.15.2017 received on 03.15.2017.</t>
  </si>
  <si>
    <t xml:space="preserve">Order to provide:
(i) registration data;
(ii) access logs for the accounts fsxxx@gmail.com, 10xxx@gmail.com, nxxx@gmail.com, blxxx@gmail.com and caxxx@gmail.com, from 06.30.2016 to 03.15.2017;
(iii) stored content for the accounts fsxxx@gmail.com, 10xxx@gmail.com, nxxx@gmail.com, blxxx@gmail.com and caxxx@gmail.com, from 06.30.2016 to 03.15.2017;
(iv) content available in Google Drive and Google Docs. for the targeted accounts;  
(v) smartphone data associated with the accounts (telephone number and IMEI);
(vi) all Google Play apps installed in the smartphones associated with the targeted accounts; 
(vii) Android versions;
(viii) location history associated with the accounts fsxxx@gmail.com, 10xxx@gmail.com, nxxx@gmail.com, blxxx@gmail.com and caxxx@gmail.com, from 06.30.2016 to 03.15.2017;
(ix) Hangouts content for the accounts fsxxx@gmail.com, 10xxx@gmail.com, nxxx@gmail.com, blxxx@gmail.com and caxxx@gmail.com, from 06.30.2016 to 03.15.2017. 
</t>
  </si>
  <si>
    <t xml:space="preserve">Scope of production should be as mentioned above.
As agreed, we are establishing a 5-day term for compliance. 
</t>
  </si>
  <si>
    <t>https://drive.google.com/file/d/0B3K1wORsB9TScVd6OUMtWTFJUTA/view?usp=sharing</t>
  </si>
  <si>
    <t xml:space="preserve">2ª Vara Criminal de Jaboatão dos Guararapes – Pernambuco  </t>
  </si>
  <si>
    <t>0000731-50.2017.8.17.0810</t>
  </si>
  <si>
    <t>Order to provide future content for the targeted account from 03.16.2017 to 03.30.2017.</t>
  </si>
  <si>
    <t xml:space="preserve">Scope of production should be as mentioned above. 
We advise LIS to make reference that production reflects the company’s interpretation of the CO. 
Mind that the CO demands the creation of a mirror account. 
</t>
  </si>
  <si>
    <t>https://drive.google.com/file/d/0B3K1wORsB9TSdDFFWHRSZklLZ0k/view?usp=sharing</t>
  </si>
  <si>
    <t>Response filed on 04.17.2017.</t>
  </si>
  <si>
    <t>Request  sent on 03.15.2017</t>
  </si>
  <si>
    <t>GAECO de Varginha - SP</t>
  </si>
  <si>
    <t xml:space="preserve">Query to inform (i) the valid identifiers whereby Google can provide data; (ii) the possibility of real time monitoring of the target; and (iii) the company's phone to discuss such matter. </t>
  </si>
  <si>
    <t>xoxxx@gmail.com, lcxxx@gmail.com, thixxx@gmail.com, sevxxx@gmail.com</t>
  </si>
  <si>
    <t>Court order 03.16.2017 received on 03.16.2017.</t>
  </si>
  <si>
    <t xml:space="preserve">Order to provide:
(i) registration data;
(ii) access logs for the accounts xoxxx@gmail.com, lcxxx@gmail.com, thixxx@gmail.com, and sevxxx@gmail.com, from 03.02.2017 to 03.16.2017;
(iii) stored content for the accounts xoxxx@gmail.com, lcxxx@gmail.com, thixxx@gmail.com, and sevxxx@gmail.com, from 03.02.2017 to 03.16.2017;
(iv) content available in Google Drive and Google Docs. for the targeted accounts;  
(v) smartphone data associated with the accounts (telephone number and IMEI);
(vi) all Google Play apps installed in the smartphones associated with the targeted accounts; 
(vii) Android versions;
(viii) location history associated with the accounts xoxxx@gmail.com, lcxxx@gmail.com, thixxx@gmail.com, and sevxxx@gmail.com, from 03.02.2017 to 03.16.2017;
(ix) Hangouts content for the accounts xoxxx@gmail.com, lcxxx@gmail.com, thixxx@gmail.com, and sevxxx@gmail.com, from 03.02.2017 to 03.16.2017. 
</t>
  </si>
  <si>
    <t>https://drive.google.com/file/d/0B3K1wORsB9TScFFyZDBxeUtwUXM/view?usp=sharing</t>
  </si>
  <si>
    <t>crexxx@gmail.com</t>
  </si>
  <si>
    <t>Court order 03.16.2017 received on 03.17.2017.</t>
  </si>
  <si>
    <t>1ª Vara Penal dos Inquéritos Policiais – Belém/PA</t>
  </si>
  <si>
    <t>00006483-50.2017.814.0401</t>
  </si>
  <si>
    <t xml:space="preserve">Order to provide all content existing in the e-mail account, as well as all contacts stored from creation of the account up to March 20, 2017. 
Google is also supposed to provide:
a)        Access logs regarding the account since its creation, as well as registration data of the user;
b)        IPs of 4 messages which IDs have been provided.
</t>
  </si>
  <si>
    <t xml:space="preserve">Scope of production:
According to LBCA, a preservation request has been issued in the past in connection with this case. As per the information provided along with this first request, the crime under investigation is threat, which is punished with “detenção”.
In light of such information, we will try to confirm with court by Monday if threat is in fact the only crime being investigated.
In case it is, we would recommend production of registration data and logs only.
In case any other crime punished with “reclusão” is also under investigation, we would then recommend production of stored content, contacts and logs, as indicated above. 
Please add to the response letter that, according to the provisions of Marco Civil, Google only keeps the logs of the last 6 months.
We recommend delivery of production to court, since the order does not indicate who is the police authority authorized to receive the data. We recommend that reference is made to that in the response letter. 
</t>
  </si>
  <si>
    <t>https://drive.google.com/file/d/0B3K1wORsB9TSNVlOOGZjT0NNV28/view?usp=sharing</t>
  </si>
  <si>
    <t>tixxx@gmail.com, nexxx@gmail.com, daxxx@gmail.com, tauxxx@gmail.com, luxxx@gmail.com, bexxx@gmail.com</t>
  </si>
  <si>
    <t xml:space="preserve">Order to:
a)     Provide access to the e-mail boxes and data stored in Drive of the targeted accounts;
b)    Create a mirror account to enable real time access, for 15 days, to (i) e-mail content; (ii) Drive content; (iii) notes, (iv) contacts, (v) location history and (v) any other data stored in the cloud, as well as to enable access to the same content (e-mail, Drive and location history) of the 90 days prior to issuance of the court order (03.16.2017). 
</t>
  </si>
  <si>
    <t xml:space="preserve">Scope of production:
We recommend provision of future e-mail content, as well as of stored content of e-mail, contacts, Drive and location history. 
With respect to real time monitoring of data other than communication, we filed today a petition questioning the legality of such command in light of Law 9.296/96. In the same petition, we are asking for clarification in what concerns the requests for notes and data stored in the cloud.
Such petition covers the previous Orders (#1847 and #1916) of this criminal procedure,  therefore the future decision will apply to the current court order as well. Once the decision is issued, we will ask for the correction of the order #1939. 
Considering the deadline established for compliance and the command to share data every 24 hours, we advise that LIS contacts LE to agree on the intervals for future content production, as for the previous cases.
Also, notice that the response should be forwarded directly to designated LE (Mr. Alessandro Netto Vieira).
</t>
  </si>
  <si>
    <t>https://drive.google.com/file/d/0B3K1wORsB9TSdS1LWUVMNW5BR00/view?usp=sharing</t>
  </si>
  <si>
    <t>Phone number xxxxxxxxx</t>
  </si>
  <si>
    <t>Court order 03.08.2017 received on 03.17.2017.</t>
  </si>
  <si>
    <t xml:space="preserve">1ª Vara Criminal Federal de Vitória – Espírito Santo </t>
  </si>
  <si>
    <t>0500264-04.2017.4.02.5001</t>
  </si>
  <si>
    <t>Order to provide WhatsApp content stored on Google Drive or Icloud.</t>
  </si>
  <si>
    <t xml:space="preserve">Scope of production
Since no valid identifiers were provided, there will be no production for this case. Please, use the standard language for such cases in the response. 
Also, we recommend that LIS states in the response that Icloud is not a Google product. 
Please, notice that the production should be delivered to LE (Mr. Vitor Moraes Soares).
Finally, we inform that the crime investigated was confirmed through the Court’s website. 
</t>
  </si>
  <si>
    <t>https://drive.google.com/file/d/0B3K1wORsB9TSS1JuTjhvQzlERlE/view?usp=sharing</t>
  </si>
  <si>
    <t>354xxx304, 356xxx016, 356xxx079, 353xxx984, 353xxx982</t>
  </si>
  <si>
    <t xml:space="preserve">2ª Vara de Delitos de Tráfico de Drogas da Comarca de Fortaleza – Ceará </t>
  </si>
  <si>
    <t xml:space="preserve">0017890-48.2016.8.06.0001 </t>
  </si>
  <si>
    <t xml:space="preserve">Order to provide daily, for 15 days:
(i) the Google accounts associated with the targeted IMEIS, as well as the following data:
(ii) registration data; 
(iii) access logs of the 30 days prior to 03.16.2017; 
(iv) brand and model of the devices associated with the IMEIs; 
(v) phone numbers linked with the listed IMEIS during the 60 days prior to 03.16.2017; and 
(vi) contact lists stored both in the device and in the associated e-mails. 
Also, order to provide:
1.1 Google Dashboard data and Google Drive content; 
1.2 Google Photos content, with metadata, of the 30 days prior to 03.16.2017 (by means of a CD/DVD); 
1.3 Saved locations on Google Maps; 
1.4 Location history of the 30 days prior to 03.16.2017; 
1.5 Search history of the 30 days prior to 03.16.2017; 
1.6 Addresses (physical) registered by the user and linked to the e-mail accounts; 
1.7 All contacts registered; 
1.8 Access to Google passwords data.  
</t>
  </si>
  <si>
    <t xml:space="preserve">Scope of production:
We advise LIS to indicate the Google accounts and in the same response to ask for clarification (i) about the date range and deadline for the production; (ii) about products and data responsive to request of content of Google Dashboard, and (iii) also for reconsideration of the request for content of passwords.
Please, notice that the response should be sent directly to LE (Mr. Yuri Dantas de Santana).
As agreed upon, we are establishing a 5-day term for compliance.
</t>
  </si>
  <si>
    <t>03/242017</t>
  </si>
  <si>
    <t>https://drive.google.com/file/d/0B3K1wORsB9TSSHJRd2N1QjJqLXc/view?usp=sharing</t>
  </si>
  <si>
    <t>gabxxx@gmail.com ; rojxxx@gmail.com</t>
  </si>
  <si>
    <t>Court order 03.14.2017 received on 03.16.2017.</t>
  </si>
  <si>
    <t xml:space="preserve">3ª Vara Federal Criminal de Campo Grande – Mato Grosso do Sul </t>
  </si>
  <si>
    <t>0000814-39.2017.4.03.6000</t>
  </si>
  <si>
    <t xml:space="preserve">Order to:
(i) provide future content from 03.17.17 to 03.31.2017, including messages sent and received and its attachements, as well as all other data of interest to the investigation;
(ii) create a mirror account to enable real time access to the messages sent and received, files and documents stored in the virtual disk and in the e-mail account folders;
(iii) provide (1.1) Stored e-mail content (messages sent, received and attached files) for the targeted accounts since January 2015; (1.2) all contacts registered and  (1.3) registration data.   
</t>
  </si>
  <si>
    <t xml:space="preserve">Scope of production:
We recommend production of future e-mail content, stored content, contacts and registration data. 
Regarding items (i) last part (all data of interest) and (ii) (files and documents stored in the virtual disk), we advise LIS to state that, according to the provisions of Law 9,296/96, the company would not proceed with the wiretapping of anything other than the communication flow.
SQ will file a brief at court requesting reconsideration of such commands.
Also, the CO imposes a R$ 50.000,00 daily fine in case of non compliance. 
Please, notice that the response should be sent directly to LE (Mr. Reinaldo Vieira). 
</t>
  </si>
  <si>
    <t>https://drive.google.com/file/d/0B3K1wORsB9TSNEdQOF9LVm1iRE0/view?usp=sharing</t>
  </si>
  <si>
    <t xml:space="preserve">Order to provide:
1.1        Google Dashboard data and Google Drive content;
1.2        Google Photos content, with metadata, of the past 30 days as of 03.16.2017;
1.3        Saved locations on Google Maps;  
1.4        Location history of the past 30 days as of 03.16.2017;
1.5        Search history of the past 30 days as of 03.16.2017;
1.6        Addresses registered by the user and linked to the Google accounts;
1.7       Messages sent through any App (i.e., WhatsApp and Telegram)
1.8        All contacts registered;
1.9        Access to Google passwords data;
1.10      Navegation history;
1.11      Any text files (i.e., notes, reminders, e-mails). 
</t>
  </si>
  <si>
    <t xml:space="preserve">Scope of production:
We advise LIS to indicate the Google accounts associated with the listed IMEIs and to ask LE the ones of interest. Once LE indicates the Google accounts or in case there is only one account linked with the targeted IMEIs, scope of production should be items 1.1 (with respect to Google Drive content) to 1.6, 1.8, 1.10. 
As to Google Dashboard (1.1.) and passwords (1.9), we recommend asking for reconsideration, according to the procedure adopted for previous cases. 
With respect to item 1.7 (messages sent through any app), we recommed that LIS provides the standar response clarifying that Telegram is not a Google product and that WhatsApp data can be included on Google Drive content only in case the user has allowed the storage of such data in Drive.
As to item 1.11, we advise LIS to ask for clarification about the products and responsive data. 
Please, notice that the CO imposes a R$ 50.000,00 daily fine in case of non compliance. 
Please, notice that the response should be sent directly to LE (Mr. Reinaldo Vieira).
</t>
  </si>
  <si>
    <t>First response sent via e-mail on 03.23.2017.</t>
  </si>
  <si>
    <t>IMEIs 359xxx390, 358xxx650</t>
  </si>
  <si>
    <t>Court order 03.17.2017 received on 03.20.2017.</t>
  </si>
  <si>
    <t>9ª Vara Criminal Federal de São Paulo – São Paulo</t>
  </si>
  <si>
    <t xml:space="preserve">0012650-82.2016.4.03.6181 </t>
  </si>
  <si>
    <t xml:space="preserve">Order to inform (i) if the users have Google Drive; (ii) if the users have a registered e-mail account; (iii) if the users have contact lists; (iv) if the users have IP addresses; (v) if the users have photographs and other stored data. </t>
  </si>
  <si>
    <t xml:space="preserve">Scope of production:
We advise LIS to indicate the Google accounts and in the same response to ask LE to inform the accounts in response to which Google should provide items (i) to (v).
Please, notice that the response should be sent directly to LE (Mr. Caio Porto Ferreira). 
Finally, we could not confirm the crime investigated. If such information is deemed necessary to process the request, we will file a brief for this case.  
</t>
  </si>
  <si>
    <t>https://drive.google.com/file/d/0B3K1wORsB9TSSnhqSFVibnNBTE0/view?usp=sharing</t>
  </si>
  <si>
    <t>Request sent on 03.13.2017</t>
  </si>
  <si>
    <t>Departamento de Polícia Judiciária de Araçatuba</t>
  </si>
  <si>
    <t xml:space="preserve"> Query to inform (i) which data can be provided by police requests (Law 12.83013 and Marco Civil da Internet); (ii) which data depends on a Court Order to be provided; and (iii) the company's contact to send future requests. Also, query to inform if the company can provide red data avaible on Google Dashboard through an IMEI. </t>
  </si>
  <si>
    <t>xxxxx@uol.com.br -- Uol, exxx@uol.com.br -- Uol, prxxx@gmail, xxxxx@bol.com.br -- Bol, frexxx@gmail.com, xxxxx@hotmail.com -- Hotmail, igxxx@gmail.com, traxxx@gmail.com, xxxxx@uol.com.br -- Uol, pexxx@gmail, xxxx@uol.com.br -- Uol.</t>
  </si>
  <si>
    <t>1ª Vara de Igarapava – São Paulo</t>
  </si>
  <si>
    <t xml:space="preserve">Order to provide:
(i) stored content from 03.01.2011 to 03.14.2017, including sent and received emails, drafts, trash and any other items created by the user;
(ii) registration data; 
(iii) preservation for the next 90 days of all content existent in the targeted accounts as of 03.14.2017 for possible future criminal lawsuits. 
</t>
  </si>
  <si>
    <t xml:space="preserve">Scope of production:
Firstly, we recommend production of items (i) and (ii). 
In regards to the accounts xxxxx@uol.com.br, exxx@uol.com.br, xxxxx@bol.com.br, xxxxx@hotmail.com, xxxxx@uol.com.br, and xxxx@uol.com.br, please add the standard language stating that they are not provided by Google.
As to the preservation request, we are interpreting it as a preservation of the future content, reason why we recommend LIS preserves future content from 03.14.2017 to 03.28.2017, since Law 9.296/96 only allows wiretapping for 15 days. We intend to file a brief for this case challenging this portion of the CO. 
Please, notice that the response should be sent directly to the Prosecutor (Mr. Adriano Vanderlei Mellega) via e-mail.
</t>
  </si>
  <si>
    <t>https://drive.google.com/file/d/0B3K1wORsB9TSMkNnTzdyMWZwNTQ/view?usp=sharing</t>
  </si>
  <si>
    <t>(22) xxxxxxxx</t>
  </si>
  <si>
    <t>Order 03.08.2017 received on 03.20.2017.</t>
  </si>
  <si>
    <t>21ª Vara Criminal do Rio de Janeiro – Rio de Janeiro</t>
  </si>
  <si>
    <t>0043527-04.2017.8.19.0001</t>
  </si>
  <si>
    <t>Order to (i) provide the Google accounts associated with the targeted phone numbers as well as their registration data (including main and secondary e-mail addresses, phone numbers provided by the user and other reg data available); (ii) set the users WhatsApp, via Google Dashboard, to perform daily backups of its content (including all conversation history, audio files, location, contacts and photos, except videos) on Google Drive and to provide LE with a daily link to download this content; (iii) provide LE with a link to download all content of Google Dashboard and Google Drive.</t>
  </si>
  <si>
    <t xml:space="preserve">Scope of production:
Since the CO apparently lists only phone numbers, there will be no production for this case. Please, add to the response the standard language that no valid identifiers were provided.
We recommend that Google clarifies that it cannot change WhatsApp settings or provide isolated WhatsApp content. We also recommend asking for clarification about the products, data and date range of the Dashboard request.
Please mind that the police request that follows the CO indicates 11 IMEIS. Depending on the crime investigated, Google may inform the responsive Google accounts. We will try to contact LE and find out if the crime investigated allows the production of reg data. 
For this reason, we kindly ask you to wait for our update before sending any response for this case.
The CO requests that item (iii) is sent via Drive to LE and that all information is sent to LE’s unofficial e-mail. We advise LIS to share the production with the official e-mail that also works as a Google account (Ms. Ana Carolina Hostalacio de Souza Gayoso).
Considering the deadline of 24 hours, we will file an extension request.
The CO establishes the penalties of article 12, II, III and VI and its sole paragraph, of Marco Civil, in case of noncompliance.
</t>
  </si>
  <si>
    <t>https://drive.google.com/file/d/0B3K1wORsB9TSd2NVbS0tZVN6SG8/view?usp=sharing</t>
  </si>
  <si>
    <t>Petition filed on 03.24.2017.</t>
  </si>
  <si>
    <t>luxxx@gmail.com, porxxx@gmail.com, onxxx@gmail.com, xoxxx@gmail.com, onixxx@gmail.com, juxxx@gmail.com, raxxx@gmail.com</t>
  </si>
  <si>
    <t>Court order 03.21.2017 received on 03.21.2017.</t>
  </si>
  <si>
    <t>1ª Vara Criminal de Adamantina – São Paulo</t>
  </si>
  <si>
    <t xml:space="preserve">1093/16 </t>
  </si>
  <si>
    <t xml:space="preserve">Order to provide (i) registration data for all targeted accounts;
(ii) access logs for the accounts luxxx@gmail.com, poxxx@gmail.com, onxxx@gmail.com, xoxxx@gmail.com and onxxx@gmail.com  from 03.08.2017 to 03.21.2017, and for the accounts juxxx@gmail.com and raxxx@gmail.com from 06.30.2016 to 03.22.2017;
(iii) stored content for the accounts luxxx@gmail.com, poxxx@gmail.com, onxxx@gmail.com, xoxxx@gmail.com and onxxx@gmail.com  from 03.08.2017 to 03.21.2017, and for the accounts juxxx@gmail.com and raxxx@gmail.com from 06.30.2016 to 03.22.2017;
(iv) content available in Google Drive and Google Docs. for the targeted accounts;  
(v) smartphone data associated with the targeted accounts (telephone number and IMEI);
(vi) all Google Play apps installed in the smartphones associated with the targeted accounts; 
(vii) Android versions;
(viii) location history associated with the accounts luxxx@gmail.com, poxxx@gmail.com, onxxx@gmail.com, xoxxx@gmail.com and onxxx@gmail.com from 03.08.2017 to 03.21.2017, and for the accounts juxxx@gmail.com and raxxx@gmail.com from 06.30.2016 to 03.22.2017;
(ix) Hangouts content for the accounts luxxx@gmail.com, poxxx@gmail.com, onxxx@gmail.com, xoxxx@gmail.com and onxxx@gmail.com  from 03.08.2017 to 03.21.2017, and for the accounts juxxx@gmail.com and raxxx@gmail.com from 06.30.2016 to 03.22.2017.
</t>
  </si>
  <si>
    <t xml:space="preserve">Scope of production should be as mentioned above.
As agreed, we are establishing a 5-day term for compliance. 
Please, notice that the response should be sent directly to the Prosecutor (Mr. Lincoln Gakiya). 
</t>
  </si>
  <si>
    <t>https://drive.google.com/file/d/0B3K1wORsB9TSdEptX09XME52eU0/view?usp=sharing</t>
  </si>
  <si>
    <t>emexxx@gmail.com, julxxx@gmail.com, intxxx@gmail.com</t>
  </si>
  <si>
    <t>Court order 03.22.2017 received on 03.21.2017.</t>
  </si>
  <si>
    <t>Pede</t>
  </si>
  <si>
    <t>Vara Criminal de Inquéritos Policiais de Belo Horizonte – Minas Gerais</t>
  </si>
  <si>
    <t>0024.17.039.921-6</t>
  </si>
  <si>
    <t>Order to provide (i) creation IP; (ii) access logs; (iii) registration data; and (iv) stored content (sent and received e-mails).</t>
  </si>
  <si>
    <t xml:space="preserve">Scope of production:
Please notice that the CO is dated August 23rd, 2017. We contacted the Court and they will send a new CO with the correct date. Until then, we recommend that LIS starts collecting the requested data, but only send it after we receive the new CO. We will update the thread as soon as we receive this new CO. 
Also, notice that the response should be sent directly to LE via email. Since the authority has not been appointed on the court order, we recommend that LIS contacts LE via the e-mail provided to agree upon the means of content delivery and to confirm whom the production ought to be directed to.
Lastly, we inform that the crime investigated was confirmed through the Court’s website. 
</t>
  </si>
  <si>
    <t>https://drive.google.com/file/d/0B3K1wORsB9TScnVEWDJTakowMVk/view?usp=sharing</t>
  </si>
  <si>
    <t xml:space="preserve">luqxxx@gmail.com, gabxxx@gmail.com, hidxxx@gmail.com, comxxx -- Googlegroups. </t>
  </si>
  <si>
    <t>Court order 03.10.2017 received on 03.21.2017.</t>
  </si>
  <si>
    <t>1ª Vara Criminal Federal de São Paulo – São Paulo</t>
  </si>
  <si>
    <t xml:space="preserve">001421-03.2013.4.03.6181 </t>
  </si>
  <si>
    <t xml:space="preserve">Order to provide (i) registration data; (ii) access logs; (iii) stored content (e-mails and attachments); as well as (iv) inform if the targeted accounts have been/are inactive or closed in any period and (v) if so, the cause of inactivation. </t>
  </si>
  <si>
    <t xml:space="preserve">Scope of production:
Scope of production should be as mentioned above. 
Please, notice that the response should be sent directly to the Court. 
Finally, we could not confirm the crime investigated. If such information is deemed necessary to process the request, we will file a brief for this case. The CO states that the case involves physical and psychological risk to children and adolescents.
</t>
  </si>
  <si>
    <t>https://drive.google.com/file/d/0B3K1wORsB9TSaHJZcjBPUnM1Qzg/view?usp=sharing</t>
  </si>
  <si>
    <t>suzxxx@gmail.com, maxxx@gmail.com</t>
  </si>
  <si>
    <t xml:space="preserve">Order to provide (i) registration data for targeted accounts;
(ii) access logs for the accounts suzxxx@gmail.com and maxxx@gmail.com from 03.14.2017 to 03.22.2017;
(iii) stored content for the accounts suzxxx@gmail.com and maxxx@gmail.com from 03.14.2017 to 03.22.2017;
(iv) content available on Google Drive and Google Docs. for the targeted accounts;  
(v) smartphone data associated with the targeted accounts (telephone number and IMEI);
(vi) all Google Play apps installed on the smartphones associated with the targeted accounts; 
(vii) Android versions;
(viii) location history associated with the accounts suzxxx@gmail.com and maxxx@gmail.com from 03.14.2017 to 03.22.2017;
(ix) Hangouts content for the accounts suzxxx@gmail.com and maxxx@gmail.com from 03.14.2017 to 03.22.2017;
</t>
  </si>
  <si>
    <t>https://drive.google.com/file/d/0B3K1wORsB9TSVGx1Y2RieWpvNWs/view?usp=sharing</t>
  </si>
  <si>
    <t xml:space="preserve">alxxx@gmail.com  </t>
  </si>
  <si>
    <t>Court order 03.15.2017 received on 03.22.2017.</t>
  </si>
  <si>
    <t>Juízo Único da Comarca de Sengés – Paraná</t>
  </si>
  <si>
    <t>001367-84.2016.8.16.0161</t>
  </si>
  <si>
    <t>Order to provide (i) future content for the targeted account from 03.23.2017 to 04.06.2017.</t>
  </si>
  <si>
    <t xml:space="preserve">Scope of production should be as mentioned above.
Please, notice that the response should be sent directly to LE (Mr. José João Correa). 
</t>
  </si>
  <si>
    <t>https://drive.google.com/file/d/0B3K1wORsB9TSeUtqSFRLMkFLWmc/view?usp=sharing</t>
  </si>
  <si>
    <t>rxxx@gmail.com, gixxx@gmail.com</t>
  </si>
  <si>
    <t>Court order 03.22.2017 received on 03.23.2017.</t>
  </si>
  <si>
    <t>13ª Vara Federal de Curitiba - Paraná</t>
  </si>
  <si>
    <t>5010410-39.2017.4.04.7000</t>
  </si>
  <si>
    <t xml:space="preserve">Order to provide (i) stored content of the targeted e-mail accounts since 01.01.2010 (sent and received messages and attachments); (ii) stored Drive content since 01.01.2010 (documents and other electronic data such as phone contacts, iMessage, ICloudDrive; calendar, WhastApp and Telegram content, notes, remainders and photos); (iii) registration data (including phone numbers linked to the targets and IMEI numbers used to access the accounts and (iv) IPs.
Content is supposed to be presented in CVS (contacts, calendar, notes, WhatsApp content ect) , mp3 (voice files) or mp4 (videos) format.   E-mails must be presented in eml. format. Music can be excluded from the production. 
</t>
  </si>
  <si>
    <t xml:space="preserve">Scope of production:
We recommend production of e-mail and Drive content since 01.01.2010. Since the order has not specifically asked for contacts, calendar and photos, we recommend preservation of such items.
We advise that LIS states on the response letter that Drive production may include photos and WhatsApp content and that Google cannot separate the data stored therein to generate different files.
As to the format of content production, in case Google is not technically able to comply with the request, please add the corresponding language to the response letter. 
The CO imposes fines and other penalties in case of non-compliance.  
Please observe that this a case related to “Operação Lava Jato” (Curitiba’s task force) and that the response should be delivered directly to the Federal Prosecutors in charge of the investigation (Ms. Jerusa Burmann Viecili or Mr. Athayde Ribeiro Costa). 
</t>
  </si>
  <si>
    <t>https://drive.google.com/file/d/0B3K1wORsB9TScHBsN29zZ2hIdzg/view?usp=sharing</t>
  </si>
  <si>
    <t>rxxx@gmail.com, lixxx@gmail.com, jwxxx@gmail.com, atexxx@gmail.com</t>
  </si>
  <si>
    <t>Court order 03.24.2017 received on 03.23.2017.</t>
  </si>
  <si>
    <t xml:space="preserve">Order to provide (i) registration data for targeted accounts;
(ii) access logs for the accounts rxxx@gmail.com and lixxx@gmail.com from 03.02.2017 to 03.23.2017; jwxxx@gmail.com from 06.30.2016 to 03.01.2017; atexxx@gmail.com from 03.01.2017 to 03.23.2017; 
(iii) stored content for the accounts rxxx@gmail.com and lixxx@gmail.com from 03.02.2017 to 03.23.2017; jwxxx@gmail.com from 06.30.2016 to 03.01.2017; atexxx@gmail.com from 03.01.2017 to 03.23.2017;
(iv) content available on Google Drive and Google Docs. for the targeted accounts;  
(v) smartphone data associated with the targeted accounts (telephone number and IMEI);
(vi) all Google Play apps installed on the smartphones associated with the targeted accounts; 
(vii) Android versions;
(viii) location history associated with the accounts rxxx@gmail.com and lixxx@gmail.com from 03.02.2017 to 03.23.2017; jwxxx@gmail.com from 06.30.2016 to 03.01.2017; atexxx@gmail.com from 03.01.2017 to 03.23.2017;
(ix) Hangouts content for the accounts rxxx@gmail.com and lixxx@gmail.com from 03.02.2017 to 03.23.2017; jwxxx@gmail.com from 06.30.2016 to 03.01.2017; atexxx@gmail.com from 03.01.2017 to 03.23.2017;
</t>
  </si>
  <si>
    <t>https://drive.google.com/file/d/0B3K1wORsB9TScEdFMnp1TXFTR0k/view?usp=sharing</t>
  </si>
  <si>
    <t>Phone numbers xxxxxxxxx; xxxxxxxx; xxxxxxxx</t>
  </si>
  <si>
    <t>Court order 03.07.2017 received on 03.23.2017.</t>
  </si>
  <si>
    <t>0500266-71.2017.4.02.5001</t>
  </si>
  <si>
    <t xml:space="preserve">Scope of production
Since no valid identifiers were provided, there will be no production for this case. Please, use the standard language for such cases in the response. 
Also, we recommend that LIS states in the response that Icloud is not a Google product. 
Please, notice that the production should be delivered to LE (Mr. Vitor Moraes Soares).
Finally, we could not confirm the crime investigated. If such information is deemed necessary to process the request, we will file a brief for this case.
</t>
  </si>
  <si>
    <t>https://drive.google.com/file/d/0B3K1wORsB9TSNUI2M3l4Wk91aDQ/view?usp=sharing</t>
  </si>
  <si>
    <t>bxxx@gmail.com, efxxx@gmail.com, bj.xxx@gmail.com, lexxx@gmail.com</t>
  </si>
  <si>
    <t>Court order 03.17.2017 received on 03.24.2017.</t>
  </si>
  <si>
    <t>11ª Vara Federal Criminal de Goiás – Goiás</t>
  </si>
  <si>
    <t xml:space="preserve">1805-03.2017.4.01.3500 </t>
  </si>
  <si>
    <t xml:space="preserve">Order to provide (i) stored content for the targeted accounts, including written documents, notes, images, etc.; 
(ii) IP and access logs for the targeted accounts. 
</t>
  </si>
  <si>
    <t xml:space="preserve">Scope of production should be as mentioned above. 
We inform that the crime investigated was confirmed through the Court’s website. 
Please, notice that the response should be sent directly to LE (Ms. Deborah de Barros Amorim). 
</t>
  </si>
  <si>
    <t>https://drive.google.com/file/d/0B3K1wORsB9TSNjFENlRQWUJjWlk/view?usp=sharing</t>
  </si>
  <si>
    <t>Response filed on 04.10.2017. 2nd response filed on 08.31.2017</t>
  </si>
  <si>
    <t>lixxx@gmail.com, juxxx@gmail.com</t>
  </si>
  <si>
    <t>Court order 03.24.2017 received on 03.24.2017.</t>
  </si>
  <si>
    <t xml:space="preserve">Order to provide (i) registration data for targeted accounts;
(ii) access logs for the accounts lixxx@gmail.com and juxxx@gmail.com from 03.01.2017 to 03.24.2017; 
(iii) stored content for the accounts lixxx@gmail.com and juxxx@gmail.com from 03.01.2017 to 03.24.2017;
(iv) content available on Google Drive and Google Docs. for the targeted accounts;  
(v) smartphone data associated with the targeted accounts (telephone number and IMEI);
(vi) all Google Play apps installed on the smartphones associated with the targeted accounts; 
(vii) Android versions;
(viii) location history associated with the accounts lixxx@gmail.com and juxxx@gmail.com from 03.01.2017 to 03.24.2017;
(ix) Hangouts content for the accounts lixxx@gmail.com and juxxx@gmail.com from 03.01.2017 to 03.24.2017;
</t>
  </si>
  <si>
    <t>IMEIS (30)</t>
  </si>
  <si>
    <t>Court order 03.24.2017 received on 03/27/2017.</t>
  </si>
  <si>
    <t>Vara Única da Comarca de Neópolis – Sergipe</t>
  </si>
  <si>
    <t xml:space="preserve">Order to provide, during the next 5 days, (i) Google accounts associated with the targeted IMEIS, as well as following data:
(ii) registration data; 
(iii) access logs of the 30 days prior to 03.24.2017;
(iv) future content (sent and received e-mails) for the next 15 days, in daily dumps; 
(v) brand and model of the devices associated with the IMEIs; 
(vi) phone numbers linked with the listed IMEIs during 60 days prior to 03.24.2017; 
(vii) contact lists stored both in the device and in the associated e-mails;
(viii) stored content.
Also, order to provide: 
1.1 Google Dashboard data and Google Drive content; 
1.2 Google Photos content, with metadata, of the 30 days prior to 03.24.2017 (by means of a CD/DVD); 
1.3 Saved locations on Google Maps; 
1.4 Location history of the 60 days prior to 03.24.2017; 
1.5 Search history of the 30 days prior to 03.24.2017; 
1.6 Addresses (physical) registered by the user and linked to the e-mail accounts; 
1.7 All contacts registered; 
1.8 Access to Google passwords data.
We advise LIS to indicate the Google accounts and, in the same response, to ask for clarification about (i) the date range for production; (ii) products and data responsive to request of content of Google Dashboard, and (iii) ask the judge to revoke the order to provide content of passwords.
Please, notice that the response should be sent directly to LE. 
</t>
  </si>
  <si>
    <t>https://drive.google.com/file/d/0B3K1wORsB9TSTEJ3Tk96NnptRm8/view?usp=sharing</t>
  </si>
  <si>
    <t>353xxx286, 352xxx35, 353xxx844, 358xxx861, 353xxx966.</t>
  </si>
  <si>
    <t>Court order 03.27.2017 received on 03.27.2017.</t>
  </si>
  <si>
    <t>1ª Vara Criminal de Macaé – Rio de Janeiro</t>
  </si>
  <si>
    <t>0001013-52.2017.8.19.0028</t>
  </si>
  <si>
    <t xml:space="preserve">Order to (a) inform the Google accounts related to each IMEI with registration data, including names and other e-mail addresses and, upon indication of the accounts of interest, to provide:
(b) access logs of the past 15 days  (IP, date, time and time zone), including connection information, name of the company ("operadora") and internet provider, browser, phone number ;
(c) brand and model of the device and content of Google Photos of the past 15 days, with metada;
(d) locations saved on Google Maps and location history of the past 15 days, including specific locations obtained by GPS, Bluetooth, Wi-Fi or other location protocol;
(e) also including searched locations and addresses, as well as routes obtained from navigation apps, such as Google Maps and Waze;
(f) search history of the past 15 days;
(g) addresses (physical) registered to the users’ accounts; 
(h) contacts indexed or synced 
for the accounts;
(i) information about payments with credit or debit cards;
(j) full backup of the operational system, including all applications and files;
(k) information on the users’ GooglePlay accounts, including downloaded/bought Apps and wish list;
(l) access to Google passwords data and autocomplete in browsers;
(m) multimedia files on photo album and camera roll, with their metadata;
(n) files on SD card and print screen of the main screen and other active screens of the device, including the settings screen.
(o) Google Drive content (link for download) in html format, Db or in natura.
Internet application companies are supposed to provide a direct means of communication with law enforcement authorities in charge of the investigation.
Google's response letters are supposed to be signed by Google Brasil's legal representatitive.
Compliance is expected within 24 hours, under a daily fine of R$ 10,000.00. 
</t>
  </si>
  <si>
    <t xml:space="preserve">Scope of production:
We advise LIS to indicate the Google accounts linked to each IMEI within the deadline established for compliance.
Once LE indicates the accounts of interest, we recommend production of items (b), (c), (d), (e), (f), (g), (h), (i), (k), (m) and (o), if technically possible.
With respect to items (j) and (n), we advise Google to inform that it is not technically possible to comply with the request.
In regards to item (l), we recommend that LIS uses the standard language for passwords in the response letter. We will file a petition to challange that portion of the order.
Please, notice that the response should be sent directly to LE (Mr. Pablo Valentim). 
</t>
  </si>
  <si>
    <t>https://drive.google.com/file/d/0B3K1wORsB9TSLXdraENXRklhSnM/view?usp=sharing</t>
  </si>
  <si>
    <t>Firsty response sent via e-mail. Production shared via Drive on 04.06.2017.</t>
  </si>
  <si>
    <t>Court order 03.23.2017 received on 03.27.2017.</t>
  </si>
  <si>
    <t xml:space="preserve">2ª Vara Federal de Aracaju – Sergipe </t>
  </si>
  <si>
    <t xml:space="preserve">0000845-08.2016.4.05.8500 </t>
  </si>
  <si>
    <t>Order to provide future content from 03.28.2017 to 04.11.2017.</t>
  </si>
  <si>
    <t xml:space="preserve">Scope of production should be as mentioned above. 
We inform that the crimes investigated were confirmed through the Court’s website. 
Please, notice that the response should be sent directly to LE (Mr. Adriano Moreira de Oliveira Silva). 
</t>
  </si>
  <si>
    <t>https://drive.google.com/file/d/0B3K1wORsB9TSRmM4SVJwNklRcUk/view?usp=sharing</t>
  </si>
  <si>
    <t>Response sent to local lawyer on 04.18.2017.</t>
  </si>
  <si>
    <t>merxxx@gmail.com</t>
  </si>
  <si>
    <t>Court order 03.17.2017 received on 03.27.2017.</t>
  </si>
  <si>
    <t>Delegacia de Polícia Federal em Sorocaba – São Paulo</t>
  </si>
  <si>
    <t xml:space="preserve">0488/2016-4 </t>
  </si>
  <si>
    <t>Order to provide stored content for the targeted account.</t>
  </si>
  <si>
    <t xml:space="preserve">Scope of production
Firstly, we would like to inform LIS that this case was migrated from LBCA and registered as TRIX #1962.
In what concern to the police request, please notice that it is based on a previous CO issued on March 17, 2015, which had determined preservation of stored e-mail content of the targeted account.  
According to a petition filed by LBCA Team on April 30, 2015, stored content would be preserved for 90 days. In light of that, could you please confirm if data is still being preserved? 
In case it is, we recommend LIS to states in response that the provision of the content preserved can only be done by the means of a new CO. 
Finally, notice that the response should be sent directly to LE (Mr. Luiz Fernando Pace).  
</t>
  </si>
  <si>
    <t>https://drive.google.com/file/d/0B3K1wORsB9TSTndzQ1M5RjR5SVU/view?usp=sharing</t>
  </si>
  <si>
    <t>Response sent to local lawyer on 04.20.2017.</t>
  </si>
  <si>
    <t>anxx@gmail.com, asxxx@gmail.com</t>
  </si>
  <si>
    <t>Order 03.27.2017 received on 03.27.2017.</t>
  </si>
  <si>
    <t>Vara Criminal de Taboão da Serra – São Paulo</t>
  </si>
  <si>
    <t xml:space="preserve">0000689-70.2017.8.26.0609 </t>
  </si>
  <si>
    <t xml:space="preserve">Order to provide (i) future content from 03.28.2017 to 04.11.2017. 
Also, order to provide, whithin 5 days:
(ii) registration data;
(iii) access logs; and
(iv) stored e-mail content.  
</t>
  </si>
  <si>
    <t xml:space="preserve">Scope of production should be as mentioned above. 
Please, notice the CO determines the creation of a mirror account or that the delivery of data is made in daily dumps. For this reason, we advise LIS to contact LE to agree on the deadline for the production of future content.
Also, notice that the response should be sent directly to LE (Mr. Márcio Fruet Pereira de Araujo).  
</t>
  </si>
  <si>
    <t>https://drive.google.com/file/d/0B3K1wORsB9TSdm9pZlIwUjI5R0E/view?usp=sharing</t>
  </si>
  <si>
    <t>Response filed on 04.11.2017.</t>
  </si>
  <si>
    <t>faxxx@gmail.com</t>
  </si>
  <si>
    <t>Court order 03.13.2017 received on 03.27.2017.</t>
  </si>
  <si>
    <t>0000763-67.2017.403.6181</t>
  </si>
  <si>
    <t>Order to provide (i) registration data, (ii) access logs and (iii) stored content (including the attachments) for the targeted account. Besides, order to (iv) inform if the targeted account had been/is inactive or was closed for some period and (v) if so, the cause of inactivation.</t>
  </si>
  <si>
    <t xml:space="preserve">Scope of production should be as mentioned above. 
Please notice that the response should be forwarded to Court.
As last, we could not confirm the crime investigated. Nevertheless, the CO states that the case involves physical and psychological risk to children and adolescents. 
</t>
  </si>
  <si>
    <t>https://drive.google.com/file/d/0B3K1wORsB9TSWGdFTHpjQ19HVHc/view?usp=sharing</t>
  </si>
  <si>
    <t>fsxxx @gmail.com, caxxx@gmail.com, bxxx@gmai.com, gaxxx@gmail.com</t>
  </si>
  <si>
    <t>Court order 03.28.2017 received on 03.28.2017.</t>
  </si>
  <si>
    <t xml:space="preserve">Order to provide:
(i) registration data for targeted accounts;
(ii) access logs for the accounts fsxxx@gmail.com, caxxx@gmail.com and bxxx@gmail.com from 03.15.2017 to 03.28.2017, and for the account gaxxx@gmail.com from 01.01.2017 to 03.28.2017.
(iii) stored content for the accounts fsxxx@gmail.com, caxxx@gmail.com and bxxx@gmail.com from 03.15.2017 to 03.28.2017, and for the account gaxxx@gmail.com from 01.01.2017 to 03.28.2017;
(iv) content available on Google Drive and Google Docs. for the targeted accounts;  
(v) smartphone data associated with the targeted accounts (telephone number and IMEI);
(vi) all Google Play apps installed on the smartphones associated with the targeted accounts; 
(vii) Android versions;
(viii) location history associated with the accounts fsxxx@gmail.com, caxxx@gmail.com and bxxx@gmail.com from 03.15.2017 to 03.28.2017, and for the account gaxxx@gmail.com from 01.01.2017 to 03.28.2017;
(ix) Hangouts content for the accounts fsxxx@gmail.com, caxxx@gmail.com and bxxx@gmail.com from 03.15.2017 to 03.28.2017, and for the account gaxxx@gmail.com from 01.01.2017 to 03.28.2017;
</t>
  </si>
  <si>
    <t>https://drive.google.com/file/d/0B3K1wORsB9TSUGJDRUFva1FwQmM/view?usp=sharing</t>
  </si>
  <si>
    <t>Phone numbers xxxxxxxxx (10).</t>
  </si>
  <si>
    <t>Court order 03.06.2017 received on 03.28.2017.</t>
  </si>
  <si>
    <t>1ª Vara Criminal de São Gonçalo – Rio de Janeiro</t>
  </si>
  <si>
    <t>0007831-92.2017.8.19.0004</t>
  </si>
  <si>
    <t xml:space="preserve">(i) the breach of secrecy and all requests granted by the CO, apart from item “l”, are directed to phone companies, and all targets are phone numbers; (ii) we also received an the e-mail from LE targeting an IMEI (357xxx320), and requesting that Google informs the e-mail account associated to it, as well as provides the following data:
a)        All Google Play apps download;
b)        Contacts, photos and other files attached to the Google account;
c)        Location history;
d)        Geolocation information such as: telephone towers, Wi-Fi or GPS, informing BSSID whenever the network is used to locate the device;
e)        Registration data of the subscribers, including IPs and account recovery information;
f)        Search history in Google Maps;
g)        Google Drive content;
h)        Access to the Google account linked with the targeted IMEI.
</t>
  </si>
  <si>
    <t xml:space="preserve">Scope of production
As to item (i) there will be no production, since all requests, apart from item “l”, authorized by the judge are directed  to phone companies. Item “l” of the request granted by the judge does not indicate clearly what data are being requested. Having that in mind, we recommend LIS to state in response that the CO seems to be directed to phone companies and that, if it is necessary to provide any data, a new order must be issued indicating the products, type of data, date range and targets. We recommend that this response is sent to Court.
As to item (ii), we will try to contact LE in order to clarify that:
-        Google may only inform the Google accounts without a CO for the crimes of criminal organization, money laundering and the ones provided forth by article 13-A of the Code of Criminal Procedure. 
-        In order to identify the Google accounts, the company would need a signed letter from the Chief of Police indicating the legal grounds of the request and the crime investigated.
-        The remaining data requested in the police e-mail may only be provided with a judicial order. 
We would kindly ask you to draft a letter in response to LE’s e-mail, addressing the issues above, to be sent, via e-mail, after we contact him.
</t>
  </si>
  <si>
    <t>https://drive.google.com/file/d/0B3K1wORsB9TSOHpLcHFsYURtQnM/view?usp=sharing</t>
  </si>
  <si>
    <t>serxxx@terra.com.br -- Non-Google Product, coxxx@gmail.com, mix@cxxx.com.br -- Non-Google Product</t>
  </si>
  <si>
    <t>0502479-41.2017.4.02.5101</t>
  </si>
  <si>
    <t>Order to provide (i) e-mail stored content from 01.01.2007 to 03.28.2017, as well as (ii) Google Drive content from 01.01.2007 to 03.28.2017.</t>
  </si>
  <si>
    <t xml:space="preserve">Scope of production should be as mentioned above for the account coxxx@gmail.com. 
In regards to the accounts serxxx@terra.com.br and mix@cxxx.com.br, considering that this case is related to “Operação Lava-Jato”, we advise LIS to waive the policy and provide the content requested directly. In case those account are not Apps for Work, we advise LIS to inform in the response.
Notice that the CO establishes a daily fine in the amount of R$ 100.000,00 in case of noncompliance.
Please, notice that production should be physically forwarded to LE.
</t>
  </si>
  <si>
    <t>https://drive.google.com/file/d/0B3K1wORsB9TSalpyUDItR3Rnb0E/view?usp=sharing</t>
  </si>
  <si>
    <t>maxxx@gmail.com, sixxx@gmail.com, maxxx@gmail.com, xoxxx@gmail.com, lcsxxx@gmail.com, thixxx@gmail.com, sevxxx@gmail.com, daxxx@gmail.com</t>
  </si>
  <si>
    <t xml:space="preserve">Order to provide:
(i) registration data for targeted accounts;
(ii) access logs for the accounts maxxx@gmail.com, sixxx@gmail.com and maxxx@gmail.com from 03.14.2017 to 03.29.2017, for the accounts xoxxx@gmail.com, lcsxxx@gmail.com, thixxx@gmail.com and sevxxx@gmail.com from 03.16.2017 to 03.29.2017 and daxxx@gmail.com from 03.01.2017 to 03.29.2017;
(iii) stored content for the accounts maxxx@gmail.com, sixxx@gmail.com and maxxx@gmail.com from 03.14.2017 to 03.29.2017, for the accounts xoxxx@gmail.com, lcsxxx@gmail.com, thixxx@gmail.com and sevxxx@gmail.com from 03.16.2017 to 03.29.2017 and daxxx@gmail.com from 03.01.2017 to 03.29.2017;
(iv) content available on Google Drive and Google Docs. for the targeted accounts;  
(v) smartphone data associated with the targeted accounts (telephone number and IMEI);
(vi) all Google Play apps installed on the smartphones associated with the targeted accounts; 
(vii) Android versions;
(viii) location history associated with the accounts maxxx@gmail.com, sixxx@gmail.com and maxxx@gmail.com from 03.14.2017 to 03.29.2017, for the accounts xoxxx@gmail.com, lcsxxx@gmail.com, thixxx@gmail.com and sevxxx@gmail.com from 03.16.2017 to 03.29.2017 and daxxx@gmail.com from 03.01.2017 to 03.29.2017;
(ix) Hangouts content for the accounts maxxx@gmail.com, sixxx@gmail.com and maxxx@gmail.com from 03.14.2017 to 03.29.2017, for the accounts xoxxx@gmail.com, lcsxxx@gmail.com, thixxx@gmail.com and sevxxx@gmail.com from 03.16.2017 to 03.29.2017 and daxxx@gmail.com from 03.01.2017 to 03.29.2017;
</t>
  </si>
  <si>
    <t>https://drive.google.com/file/d/0B3K1wORsB9TSejViR185bHdHek0/view?usp=sharing</t>
  </si>
  <si>
    <t>cfxxx@gmail.com; xxxx-xxxx.</t>
  </si>
  <si>
    <t>Court order 03.28.2017 received on 03.29.2017.</t>
  </si>
  <si>
    <t>3ª Vara Criminal de Limeira – São Paulo</t>
  </si>
  <si>
    <t xml:space="preserve">0003871-58.2017.8.26.0320 </t>
  </si>
  <si>
    <t xml:space="preserve">Order to provide:
(i) future content of the targeted account for 15 days;
(ii) stored content (including Drive, photos, videos, sheets, documents) and location history of the past 30 days. 
We advise LIS not to produce any data for this case. We will file a brief asking for clarification in relation to the products, the type of data, the date range and the targets requested. We would like to ask LIS to provide us with a letter stating that phone numbers are not valid identifiers.
Finally, we could not confirm the crime investigated. If such information is deemed necessary to process the request, we will include this request in our brief.
We recommend that LIS preserves all data related to the appointed account.
</t>
  </si>
  <si>
    <t>https://drive.google.com/file/d/0B3K1wORsB9TSU0VWUWQza3YwUkk/view?usp=sharing</t>
  </si>
  <si>
    <t>mxxx@gmail.com, vixxx@gmail.com, maxxx@gmail.com, vixx@gmail.com, pxxx@gmail.com</t>
  </si>
  <si>
    <t>Court order 03.24.2017 received on 03.29.2017.</t>
  </si>
  <si>
    <t>10ª Vara Criminal Federal de São Paulo – São Paulo</t>
  </si>
  <si>
    <t>0002649-04.2017.4.03.6181</t>
  </si>
  <si>
    <t xml:space="preserve">Order to provide:
(i) registration data for targeted accounts, including phone numbers and other e-mails;
(ii) stored Gmail and Google Plus content, including trash, drafts and other folders;
(iii) contacts;
(iv) groups the accounts were members;
(v) complete Timeline information, including third party posts on targeted accounts;
(vi) photos and videos uploaded to profiles, with metadata;
(vii) posts made on other users’ Timeline;
(viii) access logs for the accounts;
(ix) stored content on Drive and any other cloud space.
</t>
  </si>
  <si>
    <t xml:space="preserve">Scope of production should be as mentioned above. We are interpreting items (iii) to (vii) as responsive to Google Plus. In regards to item (ix), we recommend LIS to produce Drive content and to use the language that the production reflects the company’s interpretation of the CO and that, in case any other data are needed, Court could request them in a new CO.
Please, notice that the response should be sent directly to LE (Mr. Guilherme Torres).
Finally, we could not confirm the crime investigated. If such information is deemed necessary to process the request, we will file a brief for this case. 
</t>
  </si>
  <si>
    <t>https://drive.google.com/file/d/0B3K1wORsB9TSbHpEekFaN1RKYm8/view?usp=sharing</t>
  </si>
  <si>
    <t xml:space="preserve">2ª Vara Criminal de São Gonçalo – Rio de Janeiro </t>
  </si>
  <si>
    <t>0011282-28.2017.8.19.0004</t>
  </si>
  <si>
    <t xml:space="preserve">Order to provide:
(i) registration data of the targeted account, including IP, phone number, secondary e-mails, date of creation, access logs and any other useful information;
(ii) suspend the targeted account for 30 days;
(iii) suspend the targeted account from posting videos on Youtube for 30 days;
(iv) search and seizure of the targeted account. 
</t>
  </si>
  <si>
    <t xml:space="preserve">Scope of production should be as mentioned above for item (i). We will file a brief asking for clarification regarding the (iv) search and seizure of the targeted account and asking for reconsideration of (ii) and (iii) for lack of legal provision. 
Please, notice that the response should be sent directly to LE.
Finally, we could not confirm the crime investigated. If such information is deemed necessary to process the request, we will file a brief for this case. 
</t>
  </si>
  <si>
    <t>https://drive.google.com/file/d/0B3K1wORsB9TSZW1sZkJNb1Mwc2s/view?usp=sharing</t>
  </si>
  <si>
    <t>xxxx-xxxx, xxxx-xxxx, xxxx-xxxx.</t>
  </si>
  <si>
    <t>Court order 03.16.2017 received on 03.29.2017,</t>
  </si>
  <si>
    <t>2ª Vara Criminal Federal de Santarém - Pará</t>
  </si>
  <si>
    <t>318-53.2017.4.01.3902</t>
  </si>
  <si>
    <t xml:space="preserve">Order to provide (i) Google accounts related to each targeted phone number, (ii) stored content for the Gmail accounts related to the targeted numbers (including trash), (ii) contacts, (iii) registration data, and (iv) eventual use of applications such as MSN Messenger and Skype from 01.01.2015 to 01.31.2017.
There will be no production for this case since the CO has only provided phone numbers which are not valid identifiers. 
Please include standard language for such cases. Also, we recommend that LIS states that MSN and Skype are not Google products.
Please notice that the response should be sent to the Court. 
</t>
  </si>
  <si>
    <t>https://drive.google.com/file/d/0B3K1wORsB9TSZi1WYkFDUzRkU1E/view?usp=sharing</t>
  </si>
  <si>
    <t>Response sent to local lawyer on 04.13.2017.</t>
  </si>
  <si>
    <t>osxxx@gmail.com, rsxxx@gmail.com, jjxxx@caminhos.com.br -- Non-Google Product, cbxxx@gmail.com</t>
  </si>
  <si>
    <t>Court order 03.23.2017 received on 03.30.2017.</t>
  </si>
  <si>
    <t>1ª Vara Criminal Federal de Jacarezinho – Paraná</t>
  </si>
  <si>
    <t>5004085-43.2016.4.04.7013</t>
  </si>
  <si>
    <t xml:space="preserve">Order to provide: (i) stored Gmail content from 01.01.2005 to 03.23.2017, including inbox, sent e-mails and drafts, (ii) IP logs. </t>
  </si>
  <si>
    <t xml:space="preserve">Scope of production should be as mentioned above for accounts osxxx@gmail.com, rsxxx@gmail.com and cbxxx@gmail.com.
In case jjxxx@caminhos.com.br is an Apps For Work account, please include the data of the administrator of the domain, per policy. We also recommend preservation of the data requested in the CO, in case Google needs to provide them in the future.
Please notice that the CO requires the e-mails to be organized according to their folders (inbox and sent e-mails) and sent in eml format. 
Finally, the production should be sent directly to the Prosecution Office (Mr. Diogo Castor de Mattos). 
</t>
  </si>
  <si>
    <t>https://drive.google.com/file/d/0B3K1wORsB9TSMWZzWGtodVpiUDQ/view?usp=sharing</t>
  </si>
  <si>
    <t>Response sent to local lawyer on 04.19.2017.</t>
  </si>
  <si>
    <t>xoxxx@gmail.com, onxxx@gmail.com, naxxx@gmail.com</t>
  </si>
  <si>
    <t>Court order 03.30.2017 received on 03.30.2017.</t>
  </si>
  <si>
    <t xml:space="preserve"> 1ª Vara Criminal de Adamantina – São Paulo</t>
  </si>
  <si>
    <t xml:space="preserve">Order to provide:
(i) registration data for targeted accounts;
(ii) access logs for the accounts xoxxx@gmail.com and onxxx@gmail.com from 03.21.2017 to 03.30.2017 and naxxx@gmail.com from 03.15.2017 to 03.30.2017;
(iii) stored content for the accounts xoxxx@gmail.com and onxxx@gmail.com from 03.21.2017 to 03.30.2017 and naxxx@gmail.com from 03.15.2017 to 03.30.2017;
(iv) content available on Google Drive and Google Docs. for the targeted accounts;  
(v) smartphone data associated with the targeted accounts (telephone number and IMEI);
(vi) all Google Play apps installed on the smartphones associated with the targeted accounts; 
(vii) Android versions;
(viii) location history associated with the accounts xoxxx@gmail.com and onxxx@gmail.com from 03.21.2017 to 03.30.2017 and naxxx@gmail.com from 03.15.2017 to 03.30.2017;
(ix) Hangouts content for the accounts xoxxx@gmail.com and onxxx@gmail.com from 03.21.2017 to 03.30.2017 and naxxx@gmail.com from 03.15.2017 to 03.30.2017;
</t>
  </si>
  <si>
    <t>https://drive.google.com/file/d/0B3K1wORsB9TSQ18xZkVVYkxFUTg/view?usp=sharing</t>
  </si>
  <si>
    <t>IMEI 352.xxx065, phone numbers (19) xxxxxxxx</t>
  </si>
  <si>
    <t>Court order 03.29.2017 received on 03.30.2017.</t>
  </si>
  <si>
    <t>5ª Vara Federal de Foz do Iguaçu - Paraná</t>
  </si>
  <si>
    <t>5011024-72.2016.4.04.7000</t>
  </si>
  <si>
    <t xml:space="preserve">Order to provide, for 15 days, the Google accounts associated with the targets, as well as the following data:
1.        Registration data;
2.        Access log’s of the past 30 days as of 03.29.2017 (date of issuance of the CO);
3.        Brand a model of the devices linked to the listed IMEIs;
4.        Phone numbers associated with the IMEIs in the past 60 days as of 03.29.2017;
5.        Contact list;
6.        Google Dashboard data and Google Drive content, with the provision of the account’s password;
7.        Google Photos content, with metadata, of the past 30 days as of 03.29.2017;
8.        Saved locations on Google Maps;
9.        Location history of the past 30 days as of 03.29.2017;
10.        Search history of the past 30 days as of 03.29.2017;
11.        Addresses registered by the user and linked to the Google accounts;
12.        All contacts registered;
13.        Access to Google passwords data.
</t>
  </si>
  <si>
    <t xml:space="preserve"> Scope of production 
We advise LIS to indicate the Google accounts associated with the targeted IMEI and, in the same response, to ask for clarification about the date range and deadline for the production, about the products and data responsive to the request of content of Google Dashboard and also for reconsideration of the request for content of passwords. We also recommend that LIS clarifies that the company cannot provide the password of the accounts.
We also advise LIS to preserve all data responsive to the targeted accounts.
As to the phone numbers, please add in the response the standard language that they are not valid identifiers. 
Please, notice that the response should be sent directly to LE. 
</t>
  </si>
  <si>
    <t>https://drive.google.com/file/d/0B3K1wORsB9TSTElCMEh6b2Y2YUE/view?usp=sharing</t>
  </si>
  <si>
    <t>maxxx@gmail.com</t>
  </si>
  <si>
    <t>Court order 10.04.2016 received on 03.30.2017.</t>
  </si>
  <si>
    <t>0002568-55.2017.4.03.6181</t>
  </si>
  <si>
    <t xml:space="preserve">Order to provide:
(i) registration data and (ii) stored Gmail content (sent and received e-mails) from 2009 to the first semester of 2014. 
</t>
  </si>
  <si>
    <t xml:space="preserve">Scope of production should be as mentioned above. 
Please notice that the response should be sent to the Court. 
Finally, we could not confirm the crime investigated. If such information is deemed necessary to process the request, we will file a brief for this case. 
</t>
  </si>
  <si>
    <t>https://drive.google.com/file/d/0B3K1wORsB9TSREpKbHZmbnRENmc/view?usp=sharing</t>
  </si>
  <si>
    <t xml:space="preserve">ofxxx@gmail.com, silxxx@gmail.com, proxxx@gmail.com, atxxx@gmail.com </t>
  </si>
  <si>
    <t>Court order 03.07.2017 received on 03.30.2017.</t>
  </si>
  <si>
    <t>3ª Vara Criminal Federal de São Paulo – São Paulo</t>
  </si>
  <si>
    <t>0010639-80.2016.4.03.6181</t>
  </si>
  <si>
    <t>Order to provide (i) registration data, (ii) access logs, (iii) creation IP, (iv) stored content (including the attachments and deleted messages) for the accounts ofxxx@gmail.com, silxxx@gmail.com, proxxx@gmail.com, and atxxx@gmail.com; also, (v) inform if the targeted accounts have been/are inactive at any point; (vi), if so, the cause of the inactivation.</t>
  </si>
  <si>
    <t xml:space="preserve">Scope of production should be as mentioned above. As to account ofxxx@gmail.com, if item (iii) has already been provided by LIS in its first response, please add the corresponding language. 
Please notice that, for the account ofxxx@gmail.com, the date range of the production should be from September 2016 to 03.08.2017. For the accounts silxxx@gmail.com, proxxx@gmail.com, and atxxx@gmail.com, the date range of the production should be from the creation of the account to 03.08.2017.
 Please notice that the response should be sent directly to the Prosecutor’s Office (Ms. Ana Carolina Previtalli Nascimento).
</t>
  </si>
  <si>
    <t>https://drive.google.com/file/d/0B3K1wORsB9TSNWhZWnBoWkFybkE/view?usp=sharing</t>
  </si>
  <si>
    <t>Response filed on 04.20.2017.</t>
  </si>
  <si>
    <t>youtube URLs (9)</t>
  </si>
  <si>
    <t xml:space="preserve">Court order 02.23.2017 received 03.09.2017. </t>
  </si>
  <si>
    <t>10 ª Vara Federal de Brasília/DF</t>
  </si>
  <si>
    <t>0003987-68.2017.4.01.3400</t>
  </si>
  <si>
    <t>Order to provide the IPs from the user that accessed the targeted URLs.</t>
  </si>
  <si>
    <t>Response sent to local lawyer on 04.24.2017.</t>
  </si>
  <si>
    <t>&lt;https://play.google.com/store/apps/devs?id=6715068xxxxxxx</t>
  </si>
  <si>
    <t>Authority request 03.03.2017 received  03.09.2017.</t>
  </si>
  <si>
    <t xml:space="preserve">Superintendência Regional da Polícia Federal no Distrito Federal </t>
  </si>
  <si>
    <t>IPL 1175/2016-4</t>
  </si>
  <si>
    <t>Order to provide (i) the registration data regarding the targeted account, as well as (ii) to preserve data regarding transactions made trought the credit card no. 5405xxx.</t>
  </si>
  <si>
    <t xml:space="preserve">vilxxx@gmail.com </t>
  </si>
  <si>
    <t>Court order 03.31.2017 received on 03.30.2017.</t>
  </si>
  <si>
    <t xml:space="preserve">Order to provide:
(i) registration data for the targeted account;
(ii) access logs for the account vilxxx@gmail.com from 06.30.2016 to 03.30.2017;
(iii) stored content for the account vilxxx@gmail.com 06.30.2016 to 03.30.2017;
(iv) content available on Google Drive and Google Docs. for the targeted account;  
(v) smartphone data associated with the targeted account (telephone number and IMEI);
(vi) all Google Play apps installed on the smartphones associated with the targeted account; 
(vii) Android versions;
(viii) location history associated with the account vilxxx@gmail.com from 06.30.2016 to 03.30.2017;
(ix) Hangouts content for the account vilxxx@gmail.com from 06.30.2016 to 03.30.2017;
</t>
  </si>
  <si>
    <t>https://drive.google.com/file/d/0B3K1wORsB9TSWVowM05ONUFRbVk/view?usp=sharing</t>
  </si>
  <si>
    <t>353xxx325.</t>
  </si>
  <si>
    <t>1093/16</t>
  </si>
  <si>
    <t xml:space="preserve">Order to inform the Google accounts related to the targeted IMEI. </t>
  </si>
  <si>
    <t xml:space="preserve">Scope of production should be as mentioned above. 
As agreed, we are establishing a 5-day term for compliance. 
Please, notice that the response should be sent directly to the Prosecutor (Mr. Lincoln Gakiya). 
</t>
  </si>
  <si>
    <t>https://drive.google.com/file/d/0B3K1wORsB9TSVFl1dWhTWm5ZYnM/view?usp=sharing</t>
  </si>
  <si>
    <t>sanxxx@gmail.com</t>
  </si>
  <si>
    <t>Court order 12.15.2017 received on 03.31.2017.</t>
  </si>
  <si>
    <t>8ª Vara Criminal de Natal – Rio Grande do Norte</t>
  </si>
  <si>
    <t>0113526-85.2015.8.20.0001</t>
  </si>
  <si>
    <t xml:space="preserve">Order to provide:
(i)        future content for 15 days; 
(ii)        stored Gmail content (sent and received e-mails, drafts, trash) since 01.01.2003, in 10 days; 
(iii)        e-mail addresses for all contacts. 
There will be no scope of production, for now. We will file a brief to ask the date range of the future content (that is, 15 days from 03.31.2017 or 15 days from the date the order was issued), as well as the crime investigated, since we could not confirm it by phone/Court’s website.
LE mentions that they are resending this CO. We were not able to find this order in our records. Please let us know if LIS has any record of receiving/processing this CO in the past. If it does not, we advise LIS to make reference in the letter that the company did not receive this CO in the past.
Please notice that the CO requires the names of the people who became aware of the secrecy breach.
Also, please notice that the response should be sent to the Prosecution’s Office. 
We recommend that Google preserves all content for this account.
</t>
  </si>
  <si>
    <t>https://drive.google.com/file/d/0B3K1wORsB9TSczJ1UlpvTUNWREE/view?usp=sharing</t>
  </si>
  <si>
    <t xml:space="preserve">marxxx@hotmail.com – Hotmail, celxxx@hotmail.com – Hotmail, lstxxx@hotmail.com – Hotmail, rftxxx -- Gmail, danxxx@hotmail.com – Hotmail.  </t>
  </si>
  <si>
    <t>Court order 03.29.2017 received on 04.03.2017.</t>
  </si>
  <si>
    <t>4ª Vara Federal Criminal de Macapá – Amapá</t>
  </si>
  <si>
    <t>339-10.2017.4.01.3100</t>
  </si>
  <si>
    <t xml:space="preserve">Order to provide, in 15 days: 
(i)             registration data, including access logs, alternative e-mail addresses, phone numbers with respective IMEIs and other e-mail accounts; 
(ii)            stored content (including all received and sent e-mails, drafts, trash, attachments, other folders and notes) from 01.01.2013 to 02.17.2017;
(iii)           contact lists. 
</t>
  </si>
  <si>
    <t xml:space="preserve">Scope of production should be as mentioned above. We recommend that LIS includes standard language that the response is limited to the company’s understanding of the CO. 
Please notice that the response should be forwarded directly to LE via e-mail.
</t>
  </si>
  <si>
    <t>https://drive.google.com/file/d/0B3K1wORsB9TSVlhQamdwN2taS00/view?usp=sharing</t>
  </si>
  <si>
    <t>jbpxxx@gmail.com</t>
  </si>
  <si>
    <t>Court order 03.28.2017 received on 04.03.2017.</t>
  </si>
  <si>
    <t>9ª Vara Criminal de Porto Alegre – Rio Grande do Sul</t>
  </si>
  <si>
    <t xml:space="preserve">Order to provide: 
(i)  future Gmail content for 15 days, from 04.04.2017 to 04.18.2017 (including attachments, sent and received e-mails and drafts); 
(ii) stored Gmail content (including attachments, sent and received e-mails and drafts) from 01.01.2016 to 04.03.2017;
The CO requests the creation of a mirror account.
In case #1882, LIS requested copy of the judicial decision in order to process the request. However, the judge replied with another request. We would like to ask LIS to provide us with a similar letter for this case, so that we can file a petition to ask the nature of the investigation and address both COs.
We apologize for the delay of this advice. It was due to an internal mistake.
</t>
  </si>
  <si>
    <t>https://drive.google.com/file/d/0B3K1wORsB9TSaWs2M1J6UWdmN0U/view?usp=sharing</t>
  </si>
  <si>
    <t>luexxx.blogspot.com.br, http://luexxx.blogspot, http://luexxx.blogspot</t>
  </si>
  <si>
    <t>Court order 03.31.2017 received on 03.04.2017.</t>
  </si>
  <si>
    <t xml:space="preserve">Order to provide (i) registration data (including name, address and contact information) for the targeted blog and URLs; (ii) access logs for the past 8 months for the targeted blog and URLs. </t>
  </si>
  <si>
    <t xml:space="preserve">Scope of production should be as mentioned above. With respect to registration data, we recommend that the response letter clarifies that Google does not necessarily collect the data requested and does not verify the data provided by the user.  
As to logs, in case the logs of the last 8 months are no longer available, we advise that reference is made to the provision of Marco Civil on the response letter in order to clarify that the retention of logs is limited to the last 6 months.
Please notice that this CO is related to “Operação Lava Jato”. 
Response should be directed to LE (Mr. Dante Lemos).
</t>
  </si>
  <si>
    <t>https://drive.google.com/file/d/0B3K1wORsB9TSQ01STkJrcE9tUE0/view?usp=sharing</t>
  </si>
  <si>
    <t>expxxx@gmail.com</t>
  </si>
  <si>
    <t>Court order 03.31.2017 received on 04.04.2017.</t>
  </si>
  <si>
    <t>1ª Vara Federal Criminal de Vitória – Espírito Santo</t>
  </si>
  <si>
    <t>0500581-02.2017.4.02.5001</t>
  </si>
  <si>
    <t>Order to provide, in 15 days, all stored Gmail content.</t>
  </si>
  <si>
    <t xml:space="preserve">Scope of production should be as mentioned above. 
We inform that the crime investigated was confirmed by calling the Court.  
Please notice that the response should be forwarded directly to LE (Mr. Thomaz Orsini Miguez).
</t>
  </si>
  <si>
    <t>https://drive.google.com/file/d/0B3K1wORsB9TSWkxvTEUzRWcwMmM/view?usp=sharing</t>
  </si>
  <si>
    <t xml:space="preserve">Response filed on </t>
  </si>
  <si>
    <t xml:space="preserve">limxxx@gmail.com, suzxxx@gmail, madxxx@gmail.com, regxxx@gmail.com, ffexxx@gmail.com.  </t>
  </si>
  <si>
    <t>Court order 04.04.2017 received on 04.04.2017.</t>
  </si>
  <si>
    <t xml:space="preserve">Order to provide:
(i) registration data for the targeted accounts;
(ii) access logs for accounts limxxx@gmail.com, suzxxx@gmail.com and madxxx@gmail.com from 03.22.2017 to 04.04.2017, and regxxx@gmail.com and ffexxx@gmail.com from 10.01.2016 to 04.04.2017;
(iii) stored content for accounts limxxx@gmail.com, suzxxx@gmail.com and madxxx@gmail.com from 03.22.2017 to 04.04.2017, and regxxx@gmail.com and ffexxx@gmail.com from 10.01.2016 to 04.04.2017;
(iv) content available on Google Drive and Google Docs. for the targeted accounts;  
(v) smartphone data associated with the targeted accounts (telephone number and IMEI);
(vi) all Google Play apps installed on the smartphones associated with the targeted accounts; 
(vii) Android versions;
(viii) location history associated with the accounts limxxx@gmail.com, suzxxx@gmail.com and madxxx@gmail.com from 03.22.2017 to 04.04.2017, and regxxx@gmail.com and ffexxx@gmail.com from 10.01.2016 to 04.04.2017;
(ix) Hangouts content for accounts limxxx@gmail.com, suzxxx@gmail.com and madxxx@gmail.com from 03.22.2017 to 04.04.2017, and regxxx@gmail.com and ffexxx@gmail.com from 10.01.2016 to 04.04.2017;
</t>
  </si>
  <si>
    <t xml:space="preserve">Scope of production should be as mentioned above.
As agreed, we are establishing a 5-day term for compliance. 
Please, notice that the response should be sent directly to the Prosecution’s Office (Mr. Lincoln Gakiya). 
</t>
  </si>
  <si>
    <t>https://drive.google.com/file/d/0B3K1wORsB9TSMTZVSldrZkNBUE0/view?usp=sharing</t>
  </si>
  <si>
    <t>Court order 03.27.2017 received on 04.04.2017.</t>
  </si>
  <si>
    <t>10ª Vara Federal Criminal do Distrito Federal – Distrito Federal</t>
  </si>
  <si>
    <t>0001175-53.2017.4.01.3400</t>
  </si>
  <si>
    <t xml:space="preserve">Order to provide, in 5 days:
(i) all stored content;
(ii) access logs (IP address, date, time and time zone) since the account was created.
</t>
  </si>
  <si>
    <t xml:space="preserve">Scope of production should be as mentioned above. In case IPs older than 6 months are no longer available, we recommend that LIS informs that on the response letter making reference to the provisions of Marco Civil.
We inform that the crime investigated was confirmed by the Court’s website.  
Please notice that the response should be forwarded directly to LE (Mr. Stênio Santos Sousa).
</t>
  </si>
  <si>
    <t>https://drive.google.com/file/d/0B3K1wORsB9TSV3FoMmFsV19WSkk/view?usp=sharing</t>
  </si>
  <si>
    <t>Response sent to local lawyer on 04.17.2017. Response filed on 2018.06.12 (authority did not accept the answer)</t>
  </si>
  <si>
    <t>hasxxx@gmail.com</t>
  </si>
  <si>
    <t>Court order 02.07.2017 received on 03.04.2017.</t>
  </si>
  <si>
    <t>1ª Vara Criminal de Governador Valadares – Minas Gerais</t>
  </si>
  <si>
    <t>105.16.032840-4</t>
  </si>
  <si>
    <t xml:space="preserve">Order to provide:
(i)        registration data (including creation IP, date and time);
(ii)        IP addresses of the last 20 logins on the targeted account, with dates and time;
(iii)        all stored content (including sent, received and saved e-mails, documents and images).
</t>
  </si>
  <si>
    <t xml:space="preserve">Scope of production should be as mentioned above. 
We inform that the crime investigated was confirmed by the Court’s website.  
Please notice that the response should be forwarded directly to the Court.
</t>
  </si>
  <si>
    <t>https://drive.google.com/file/d/0B3K1wORsB9TSbGh6bDZMcVpRdUk/view?usp=sharing</t>
  </si>
  <si>
    <t>gabxxx@gmail.com, rojxxx@gmail.com, lopxxx@gmail.com, wuixxx@gmail.com, thaxxx@gmail.com, IMEIs (29)</t>
  </si>
  <si>
    <t>Court order 03.31.2017 received on 04.03.2017.</t>
  </si>
  <si>
    <t xml:space="preserve">Order to (i) provide future content for the accounts babxxx@gmail.com, rojxxx@gmail.com, lopxxx@gmail.com, wuixxx@gmail.com, thaxxx@gmail.com from 04.04.2017 to 04.18.2017. 
Also, (ii) order to provide in regards to the IMEIs: 
1.1        Google Dashboard data and Google Drive content;
1.2        Google Photos content, with metadata, of the 30 days prior to 03.31.2017;
1.3        Saved locations on Google Maps;  
1.4        Location history of the 30 days prior to 03.31.2017;
1.5        Search history of the 30 days prior to 03.31.2017;
1.6        Addresses registered by the user and linked to the Google accounts;
1.7       Messages sent through any App (i.e., WhatsApp and Telegram)
1.8        All contacts registered;
1.9        Access to Google passwords data;
1.10      Navegation history;
1.11      Any text files (i.e., notes, reminders, e-mails). 
</t>
  </si>
  <si>
    <t xml:space="preserve">Scope of production:
We recommend production of item (i).
As to item (ii), please notice that the listed IMEIs are apparently the same of the CO #1943, which has already been processed. If that is the case, we recommend that LIS adds to response that the accounts associated to those IMEIs have been provided and that the company asked for the indication of the ones of interest to the investigation.
In case they are different IMEIs, we advise LIS to identify the accounts and to ask LE to indicate the ones of interest. Also, scope of production would be items 1.1 (with respect to Google Drive content) to 1.6, 1.8, 1.10. 
As to Google Dashboard (1.1.) and passwords (1.9), we recommend asking for reconsideration, according to the procedure adopted for previous cases. 
With respect to item 1.7 (messages sent through any app), we recommend that LIS provides the standard response clarifying that WhatsApp is the only app for which Google stores data and that, in case the user of WhatsApp has set his device to backup content in Google Drive, such content will be included in the production of Google Drive.
As to item 1.11, we advise LIS to ask for clarification about the products and responsive data. 
Please, notice that the CO imposes a R$ 50.000,00 daily fine in case of non compliance. 
Please, notice that the response should be sent directly to LE (Mr. Renato Vieira). 
</t>
  </si>
  <si>
    <t>https://drive.google.com/file/d/0B3K1wORsB9TScEJ1MFRfSGwxY1k/view?usp=sharing</t>
  </si>
  <si>
    <t>joaxxx@gmail.com, lppxxx@gmail.com</t>
  </si>
  <si>
    <t>Court order 04.04.2017 received on 04.05.2017.</t>
  </si>
  <si>
    <t xml:space="preserve">1ª Vara Criminal Federal de Florianópolis – Santa Catarina </t>
  </si>
  <si>
    <t>5002028-39.2017.4.04.7200</t>
  </si>
  <si>
    <t xml:space="preserve">Order to provide:
(i)        registration data;
(ii)        stored Gmail content;
(iii)        future content for 15 days. 
</t>
  </si>
  <si>
    <t xml:space="preserve">Scope of production should be as mentioned above. 
We inform that the crime investigated was confirmed by calling LE.
Please notice that the production should be delivered to LE via Drive (erika.emm@dpf.gov.br - Ms. Erika Mialik Marena).
</t>
  </si>
  <si>
    <t>https://drive.google.com/file/d/0B3K1wORsB9TScGY3VG5VT2FqbHM/view?usp=sharing</t>
  </si>
  <si>
    <t>csixxx@gmail.com, sabxxx@gmail.com</t>
  </si>
  <si>
    <t>Court order 04.05.2017 received on 04.05.2017.</t>
  </si>
  <si>
    <t xml:space="preserve">Order to provide:
(i) registration data for the targeted account;
(ii) access logs for the targeted accounts from 03.15.2017 to 04.05.2017;
(iii) stored content for the targeted accounts from 03.15.2017 to 04.05.2017;
(iv) content available on Google Drive and Google Docs. for the targeted account;  
(v) smartphone data associated with the targeted account (telephone number and IMEI);
(vi) all Google Play apps installed on the smartphones associated with the targeted account; 
(vii) Android versions;
(viii) location history associated with the targeted accounts from 03.15.2017 to 04.05.2017;
(ix) Hangouts content for the targeted accounts from 03.15.2017 to 04.05.2017;
</t>
  </si>
  <si>
    <t>https://drive.google.com/file/d/0B3K1wORsB9TScGRzY0xjVkJpYm8/view?usp=sharing</t>
  </si>
  <si>
    <t xml:space="preserve">Production sent via e-mail. </t>
  </si>
  <si>
    <t>ivoxxx@gmail.com</t>
  </si>
  <si>
    <t>Court order 03.28.2017 received 04.05.2017</t>
  </si>
  <si>
    <t>1ª Vara Criminal de Franca – São Paulo</t>
  </si>
  <si>
    <t>0022518-22.2016.8.26.0196</t>
  </si>
  <si>
    <t xml:space="preserve">Order to provide:(i) Registration data;
(ii) Access log’s;
(iii) Stored e-mail content (messages sent and received);
(iv) phone numbers registered for activation of the account;
(v) Information regarding login of the targeted account via smartphone or tablets, as well as responsive phone numbers. 
</t>
  </si>
  <si>
    <t xml:space="preserve">Scope of production should be as mentioned above, up to technical extension possible.  
Please, notice that the response should be sent directly to Court.
</t>
  </si>
  <si>
    <t>https://drive.google.com/file/d/0B3K1wORsB9TSa0ktUENzTE5sZzg/view?usp=sharing</t>
  </si>
  <si>
    <t>rrexxx@gmail.com, 109xx@gmail.com</t>
  </si>
  <si>
    <t>Court order 04.06.2017 received on 04.06.2017.</t>
  </si>
  <si>
    <t xml:space="preserve">Order to provide:
(i) registration data for the targeted account;
(ii) access logs for the account rrexxx@gmail.com from 03.22.2017 to 04.06.2017 and for the account 109xxx@gmail.com from 10.01.2016 to 04.06.2017;
(iii) stored content for the account rrexxx@gmail.com from 03.22.2017 to 04.06.2017 and for the account 109xxx@gmail.com from 10.01.2016 to 04.06.2017;
(iv) content available on Google Drive and Google Docs. for the targeted account;  
(v) smartphone data associated with the targeted account (telephone number and IMEI);
(vi) all Google Play apps installed on the smartphones associated with the targeted account; 
(vii) Android versions;
(viii) location history associated with the account rrexxx@gmail.com from 03.22.2017 to 04.06.2017 and for the account 109xxx@gmail.com from 10.01.2016 to 04.06.2017;
(ix) Hangouts content for account rrexxx@gmail.com from 03.22.2017 to 04.06.2017 and for the account 109xxx@gmail.com from 10.01.2016 to 04.06.2017;
</t>
  </si>
  <si>
    <t>https://drive.google.com/file/d/0B3K1wORsB9TSSW5nY3BnMHFMWU0/view?usp=sharing</t>
  </si>
  <si>
    <t>rrexxx@gmail.com,</t>
  </si>
  <si>
    <t xml:space="preserve">Order to provide, from 04.06.2017 to 04.21.2017, the following data::
(i) registration data for the targeted account;
(ii) access logs for the account rrexxx@gmail.com;
(iii) future content for the account rrexxx@gmail.com;
(iv) content available on Google Drive and Google Docs. for the targeted account;  
(v) smartphone data associated with the targeted account (telephone number and IMEI);
(vi) all Google Play apps installed on the smartphones associated with the targeted account; 
(vii) Android versions;
(viii) location history associated with the account rrexxx@gmail.com;
(ix) future Hangouts content for account rrexxx@gmail.com;
</t>
  </si>
  <si>
    <t xml:space="preserve">Scope of production
We recommend that LIS produces future content for items (iii) and (ix) from 04.07.2017 to 04.21.2017. We are excluding April 06, 2017 of the date range, since the previous order (#1995) has already covered it.
As discussed during our call this week, we recommend that communication content is delivered in daily dumps if possible. 
As to items (i), (ii) and (iv) to (viii), having in mind they are being requested as future data, we will contact Court (Mr. Sola), in order to ask that a new CO be issued on April 21, so such data can be produced as stored content.
Please, notice that the response should be sent directly to the Prosecutor (Mr. Lincoln Gakiya). 
</t>
  </si>
  <si>
    <t>https://drive.google.com/file/d/0B3K1wORsB9TSX0dmeGlQU21FS3M/view?usp=sharing</t>
  </si>
  <si>
    <t>julxxx@gmail.com, xorxxx@gmail.com, lcsxxx@gmail.com, thixxx@gmail.com, sevxxx@gmail.com, naixxx@gmail.com, xorxxx@gmail.com, onixxx@gmail, rosxxx@gmail.com, lucxxx@gmail.com, sacxxx@gmail.com, lc.oxxx@gmail.com</t>
  </si>
  <si>
    <t>Court order 04.07.2017 received on 04.07.2017.</t>
  </si>
  <si>
    <t xml:space="preserve">Order to provide:
(i) registration data for the targeted accounts;
(ii) access logs for accounts julxxx@gmail.com from 03.24.2017 to 04.07.2017, xorxxx@gmail.com, lcsxxx@gmail.com, thixxx@gmail.com and sevxxx@gmail.com from 03.28.2017 to 04.07.2017, naixxx@gmail.com from 03.30.2017 to 04.07.2017, xorxxx@gmail.com and onixxx@gmail.com from 03.31.2017 to 04.07.2017, rosxxx@gmail.com, lucxxx@gmail.com, sacxxx@gmail.com and lc.oxxx@gmail.com from 03.15.2017 to 04.05.2017; 
(iii) stored content for accounts julxxx@gmail.com from 03.24.2017 to 04.07.2017, xorxxx@gmail.com, lcsxxx@gmail.com, thixxx@gmail.com and sevxxx@gmail.com from 03.28.2017 to 04.07.2017, naixxx@gmail.com from 03.30.2017 to 04.07.2017, xorxxx@gmail.com and onixxx@gmail.com from 03.31.2017 to 04.07.2017, rosxxx@gmail.com, lucxxx@gmail.com, sacxxx@gmail.com and lc.oxxx@gmail.com from 03.15.2017 to 04.05.2017;
(iv) content available on Google Drive and Google Docs. for the targeted accounts;  
(v) smartphone data associated with the targeted accounts (telephone number and IMEI);
(vi) all Google Play apps installed on the smartphones associated with the targeted accounts; 
(vii) Android versions;
(viii) location history associated with the accounts julxxx@gmail.com from 03.24.2017 to 04.07.2017, xorxxx@gmail.com, lcsxxx@gmail.com, thixxx@gmail.com and sevxxx@gmail.com from 03.28.2017 to 04.07.2017, naixxx@gmail.com from 03.30.2017 to 04.07.2017, xorxxx@gmail.com and onixxx@gmail.com from 03.31.2017 to 04.07.2017, rosxxx@gmail.com, lucxxx@gmail.com, sacxxx@gmail.com and lc.oxxx@gmail.com from 03.15.2017 to 04.05.2017;
(ix) Hangouts content for accounts julxxx@gmail.com from 03.24.2017 to 04.07.2017, xorxxx@gmail.com, lcsxxx@gmail.com, thixxx@gmail.com and sevxxx@gmail.com from 03.28.2017 to 04.07.2017, naixxx@gmail.com from 03.30.2017 to 04.07.2017, xorxxx@gmail.com and onixxx@gmail.com from 03.31.2017 to 04.07.2017, rosxxx@gmail.com, lucxxx@gmail.com, sacxxx@gmail.com and lc.oxxx@gmail.com from 03.15.2017 to 04.05.2017;
</t>
  </si>
  <si>
    <t>https://drive.google.com/file/d/0B3K1wORsB9TSRk53QlVDVFhFX0E/view?usp=sharing</t>
  </si>
  <si>
    <t>Request sent on 04.05.2017.</t>
  </si>
  <si>
    <t>Diretoria de Inteligência da Policia Civil de Santa Catarina</t>
  </si>
  <si>
    <t>Query to inform (i) the means to sent Google requests for breach of telematic secrecy  (mail/e-mail) ; (ii) how requests should be sent in cases that represent death risk, kidnapping or explosion threats; (iii)  whether requests should be in english or portuguese; and (iv) what type of data can be produced and how they are shared.</t>
  </si>
  <si>
    <t>cmxxx@gmail.com</t>
  </si>
  <si>
    <t>Court order 04.06.2017 received on 04.10.2017.</t>
  </si>
  <si>
    <t>3ª Vara Criminal de Varzea Grande/MT</t>
  </si>
  <si>
    <t>4831-15.2017.811.0002</t>
  </si>
  <si>
    <t xml:space="preserve">Order to provide, in 5 days:
(i) registration data;
(ii) stored e-mail content (messages sent, received, trash, draft and attachments) of the past year as of 04.06.2017 (date of issuance of the CO) for the targeted account and for any other belonging to the user;
(iii) access logs of Gmail for the targeted account, for the accounts that contacted the target and to the use of other applications provided by Google such as Google Drive and Google Photos. 
</t>
  </si>
  <si>
    <t xml:space="preserve">Scope of production 
We recommend production of items (i) registration data, (ii) stored content of the targeted account, and (iii) access logs for the targeted account, with the following considerations.
In regards to the request of (ii) content of other accounts belonging to the user, we advise LIS to state that the production is responsive to the targeted account and that the company cannot identify other accounts belonging to the same individual based on an email account or on its registration data. The letter should also mention that, in case any other data from any other account is needed, a new CO should be addressed to Google.
Item (iii) is ambiguous and it might also be a request for contact list or access logs of the accounts that contacted the target, as well as access logs of Drive and Photos or content of Drive and Photos or it can be simply asking if the target uses Drive or Photos.
For this reason, we are using a more restrictive interpretation. We advise LIS to state that the accounts that contacted the target can be extracted from the production of stored content provided and that the products used by the target are included in the reg data production. This statement depends on LIS’s confirmation if the list of products is in fact included in the production of reg data.
The CO imposes a R$ 50.000,00 daily fine to the company and a R$ 5.000,00 to the employee responsible, in case of non compliance. Please let us know if an extension request is needed.
Also, the CO states that the company’s response must inform the date of compliance and the name of the people who became aware of the secrecy breach. 
Please notice that the response should be directed to Court.
We recommend preservation of contact list as well as content of Drive and Photos.
</t>
  </si>
  <si>
    <t>https://drive.google.com/file/d/0B3K1wORsB9TSampLd2hWTG5FWDg/view?usp=sharing</t>
  </si>
  <si>
    <t>ecxxx@gmail.com, pxxx@gmail.com, joxxx@gmail.com, jooxxx@gmail.com, luxxx@gmail.com, lucxxx@gmail.com, ecxxx@gmail.com, faxxx@gmail.com</t>
  </si>
  <si>
    <t>Court order 04.07.2017 received on 04.10.2017.</t>
  </si>
  <si>
    <t>7ª Vara Federal de Porto Alegre/RS</t>
  </si>
  <si>
    <t xml:space="preserve">Order to provide, within 05 days, the following data:
(i)        registration data (including telephone numbers, IMEI associetaed, alternative e-mails);
(ii)        access logs of the targeted accounts;
(iii)        stored e-mail content (messages sent, received, trash, draft, other folder, notes and attachments with IPs) of the accounts ecxxx@gmail.com, pxxx@gmail.com, joxxx@gmail.com, jooxxx@gmail.com, luxxx@gmail.com and luuxxx@gmail.com as of April, 2014, and of the accounts ecxxx@gmail.com and faxxx@gmail.com as of Nov, 2016;
(iv)        reg. data, contacts list and content of Google Calendar and Google Drive;
(v)        data/information about the associated device, such as contacts, calendar, etc;
(vi)        web and apps activity records, web history, including Chrome history
(vii)        Google Search history;
(viii)        Location history;
(ix)        Locations saved on Google Maps.
</t>
  </si>
  <si>
    <t xml:space="preserve">Scope of production should be as mentioned above, up to technical extension possible. 
With respect to item (v) we recommend that Google inform contacts, if synced with the Google account as states on the response letter that the provision of other data would depend on clear specification of what to produce.
As to item (iv), we recommend production of stored Calendar and Drive content in accordance with the date ranges specified on the order for the different accounts, that is, as of April 2014 for the accounts ecxxx@gmail.com; pxxx@gmail.com; joxxx@gmail.com, jooxxx@gmail.com , luxxx@gmail.com and lucxxx@gmail.com and as of November 2016 for the accounts ecxxx@gmail.com and faxxx@gmail.com 
Please notice that the CO asks Google to inform the names of the people who became aware of the secrecy breach.
Production should be forwarded to designated LE.
</t>
  </si>
  <si>
    <t>https://drive.google.com/file/d/0B3K1wORsB9TSTWJZX09ZMnJYYTg/view?usp=sharing</t>
  </si>
  <si>
    <t>tixxx@gmail.com, nexxx@gmail.com, daxxx@gmail.com, taxxx@gmail.com, luxxx@gmail.com, bexxx@gmail.com</t>
  </si>
  <si>
    <t xml:space="preserve">Order to:
a)     Provide access to the e-mail boxes and data stored in Drive of the targeted accounts;
b)    Create a mirror account to enable real time access, for 15 days, to (i) e-mail content; (ii) Drive content; (iii) notes, (iv) contacts, (v) location history and (v) any other data stored in the cloud, as well as to enable access to the same content (e-mail, Drive and location history) of the 90 days prior to issuance of the court order (04.07.2017). 
</t>
  </si>
  <si>
    <t xml:space="preserve">Scope of production:
We recommend provision of future e-mail content, as well as stored content of e-mail, contacts, Drive and location history. 
With respect to real time monitoring of data other than communication, the CO states that LIS’ prior productions for this case were considered sufficient, reason why we recommend that for this case it keeps the same flow.
Considering the deadline established for compliance and the command to share data every 24 hours, we advise that LIS contacts LE to agree on the intervals for future content production, as for the previous cases.
Also, notice that the response should be forwarded directly to designated LE (Mr. Alessandro Netto Vieira).
</t>
  </si>
  <si>
    <t>https://drive.google.com/file/d/0B3K1wORsB9TSaTFOT1RIZDMxalE/view?usp=sharing</t>
  </si>
  <si>
    <t>Court order 04.05.2017 received on 04.10.2017.</t>
  </si>
  <si>
    <t xml:space="preserve">Order to provide the following data regarding the targeted IMEIs:
(i) current and last 5 IDs linked to the IMEIs provided on the court order;
(ii) e-mail used to create the account, creation IP and last 100 access logs;
(iii) last 100 locations (location history);
(iv) history location registered by Waze of the last 15 days;
(v) stored Google Drive content and Google Photos content;
(vi)information of any credit card associated with the accounts.
</t>
  </si>
  <si>
    <t xml:space="preserve">Scope of production
In the first response, we advise LIS to:
- provide basic Android data for the current and last 5 Google accounts associated with the IMEIs;
- ask LE to indicate the ones of interest;
Once the accounts are indicated, scope of production should be as mentioned above. We advise LIS to inform that, though the CO states that all items apply to all companies, items a, b, c, d and f  of the CO do not seem to be addressed to Google, but to phone companies.
Response should be sent directly to LE (Mr. Leandro Aquino). 
</t>
  </si>
  <si>
    <t>https://drive.google.com/file/d/0B3K1wORsB9TSaDZmMUxsQ0dFLVU/view?usp=sharing</t>
  </si>
  <si>
    <t>gdxxx@gmail.com</t>
  </si>
  <si>
    <t>2ª Vara Criminal Federal de Niterói – Rio de Janeiro</t>
  </si>
  <si>
    <t>0096148-08.2017.4.02.5102</t>
  </si>
  <si>
    <t xml:space="preserve">Order to provide:
(i)        registration data;
(ii)        creation IP;
(iii)        access logs from February to March, 2017;
(iv)        stored Gmail content (sent and received e-mails, trash);
(v)        stored Cloud content (including photos, agenda, videos, images, messages and WhatsApp data).  
</t>
  </si>
  <si>
    <t xml:space="preserve">Scope of production should be as mentioned above, except for item (v). For item (v) please include standard language requesting that the CO specifies which Google product should be delivered, since all products are on a  “Cloud”. Also, we recommend LIS includes language explaining that WhatsApp data is only stored in Drive if user allows back-ups to Drive.
We inform that we were not able to confirm the nature of the investigation since the Court is on holidays for the rest of the week. 
Please notice that the production should be delivered to the Court on CD/DVD.
</t>
  </si>
  <si>
    <t>https://drive.google.com/file/d/0B3K1wORsB9TSdzhXXzV6WUoyc2M/view?usp=sharing</t>
  </si>
  <si>
    <t>jwhxxx@gmail.com, fsxxx@gmail.com, lxxx@gmail.com</t>
  </si>
  <si>
    <t>Court order 04.11.2017 received on 04.11.2017.</t>
  </si>
  <si>
    <t xml:space="preserve">Order to provide:
(i) registration data for the targeted accounts;
(ii) access logs for accounts jwhxxx@gmail.com from 04.02.2017 to 04.11.2017, fsxxx@gmail.com from 04.07.2017 to 04.11.2017 and lxxx@gmail.com from 11.01.2016 to 04.11.2017; 
(iii) stored content for accounts jwhxxx@gmail.com from 04.02.2017 to 04.11.2017, fsxxx@gmail.com from 04.07.2017 to 04.11.2017 and lxxx@gmail.com from 11.01.2016 to 04.11.2017;
(iv) content available on Google Drive and Google Docs.for the targeted accounts;  
(v) smartphone data associated with the targeted accounts (telephone number and IMEI);
(vi) all Google Play apps installed on the smartphones associated with the targeted accounts; 
(vii) Android versions;
(viii) location history associated with the accounts jwhxxx@gmail.com from 04.02.2017 to 04.11.2017, fsxxx@gmail.com from 04.07.2017 to 04.11.2017 and lxxx@gmail.com from 11.01.2016 to 04.11.2017;
(ix) Hangouts content for accounts jwhxxx@gmail.com from 04.02.2017 to 04.11.2017, fsxxx@gmail.com from 04.07.2017 to 04.11.2017 and lxxx@gmail.com from 11.01.2016 to 04.11.2017;
</t>
  </si>
  <si>
    <t>https://drive.google.com/file/d/0B3K1wORsB9TSRjlLUkR4UnpoazA/view?usp=sharing</t>
  </si>
  <si>
    <t>Court order 04.11.2017 received on 03.11.2017.</t>
  </si>
  <si>
    <t>5015323-64.2017.4.04.7000</t>
  </si>
  <si>
    <t>Order to provide (i) all stored content of the targeted e-mail account (sent and received messages and attachments); (ii) stored Drive content; (iii) access logs; (iv) IMEIS of the devices used to access the targeted account; and (v) registration data.</t>
  </si>
  <si>
    <t xml:space="preserve">Scope of production should be as mentioned above. 
The CO imposes penalties in case of non-compliance.  
Please observe that this a case related to “Operação Lava Jato” (Curitiba’s task force) and that the response should be delivered directly to the Federal Prosecutors in charge of the investigation (Ms. Jerusa Burmann Viecili or Mr. Athayde Ribeiro Costa). 
</t>
  </si>
  <si>
    <t>https://drive.google.com/file/d/0B3K1wORsB9TSWWtiSnBsVDhEeDQ/view?usp=sharing</t>
  </si>
  <si>
    <t>Phone numbers xxxxxxxxx (40).</t>
  </si>
  <si>
    <t>Court order 03.30.2017 received on 04.10.2017.</t>
  </si>
  <si>
    <t>1ª Vara Criminal de Bangu – Rio de Janeiro</t>
  </si>
  <si>
    <t xml:space="preserve">Order to provide: 
1)        Google accounts related to the listed phone numbers or IMEIs provided by the Court or the Police;
Once the accounts are informed, provide, via CD/DVD and link for download on Drive:
2)        creation IPs;
3)        registration data;
4)        access logs of the past 180 days;
5)        list of all applications downloaded from Google’s Play Store, information of payments using credit or debit cards and wishlist;
6)        contact list synced to the targeted devices;
7)        content of Google Photos, along with its metadata;
8)        location history, saved locations and history of searches on Google Maps and Timeline;
9)        sources of geolocation information, such as cell phone towers, a-GPS, Bluetooth and Wi-Fi, informing BSSID names when connected to Wi-Fi;
10)        account recovery information, including secondary e-mail addresses, physical addresses and phone number;
11)        back-up of conversation applications, including WhatsApp, to Drive;
12)        all stored Gmail content;
13)        all stored Drive content;
14)        search history, items saved as “favorite”, other e-mail accounts associated with the targeted devices, data from Google Chrome Sync and autocomplete browser information;
15)        activate back-up of all downloaded applications to Drive of the past 180 days;
16)        future content, for 15 days, of Gmail account, including all sent and received e-mails, with attachments, header, date, time and sender and recipient’s IPs;
17)        future content of all Google products (Google Plus, Youtube, Hangouts, Google Voice, Blogger/BlogSpot, Google Play Music, Play Store, Google Maps, Timeline, Google Apps, Google Wallet) with names, creation IPs, registration data, associated phone numbers, alternative e-mail addresses;
</t>
  </si>
  <si>
    <t xml:space="preserve">Scope of production
There will be no production for this case since no valid identifiers were provided. As such, we recommend that Google informs as soon as possible that the company cannot comply with the CO unless it receives Google accounts or IMEIs. We will also file a petition asking for clarification about the entire scope of production.
We were not yet able to confirm the nature of investigation. We will update the thread as soon as we obtain this information. 
Please notice that production should be sent directly to LE (Mr. Rodrigo Corrêa Lima Furtado or Bruno Duarte Pinho). 
</t>
  </si>
  <si>
    <t>https://drive.google.com/file/d/0B3K1wORsB9TSbHAySnc4bUp0cjg/view?usp=sharing</t>
  </si>
  <si>
    <t>Response sent via e-mail. Petition filed on 04.05.2017.</t>
  </si>
  <si>
    <t>arxxx@gmail.com, luxxx@gmail.com, thaxxx@gmail.com, boxxx@gmail.com</t>
  </si>
  <si>
    <t>Court order 04.11.2017 received on 04.12.2017.</t>
  </si>
  <si>
    <t xml:space="preserve">Order to provide (i) registration data, (ii) access logs and (iii) future content from 04.13.2017 to 04.27.2017. </t>
  </si>
  <si>
    <t>https://drive.google.com/file/d/0B3K1wORsB9TSZ2x5elBlelVvRE0/view?usp=sharing</t>
  </si>
  <si>
    <t>35xxx712, 355xxx663, 358xxx558, 357xxx503, 358xxx772, 353xxx343, 353xxx342, 353xxx334, 354xx863</t>
  </si>
  <si>
    <t>Court order 04.10.2017 received on 04.12.2017.</t>
  </si>
  <si>
    <t xml:space="preserve">Order to (a) inform the Google accounts related to each IMEI with registration data, including names and other e-mail addresses and, upon indication of the accounts of interest, to provide:
(b) access logs of the past 15 days  (IP, date, time and time zone), including connection information, name of the company ("operadora") and internet provider, browser, phone number ;
(c) brand and model of the device and content of Google Photos of the past 15 days, with metadata;
(d) locations saved on Google Maps and location history of the past 15 days, including specific locations obtained by GPS, Bluetooth, Wi-Fi or other location protocol;
(e) searched addresses, as well as routes obtained from navigation apps, such as Google Maps and Waze of the past 15 days;
(f) search history of the past 15 days;
(g) addresses (physical) registered by the users of the past 15 days; 
(h) contacts indexed or synced for the accounts;
(i) information about payments with credit or debit cards;
(j) full backup of the operational system, including all applications and files;
(k) information on the users’ GooglePlay accounts, including downloaded/bought Apps and wish list;
(l) access to Google passwords data and autocomplete in browsers;
(m) multimedia files on photo album and camera roll, with their metadata;
(n) files on SD card and print screen of the main screen and other active screens of the device, including the settings screen.
(o) Google Drive content (link for download) in html format, Db or in natura.
Internet application companies are supposed to provide a direct mean of communication – via telephone - with law enforcement authorities in charge of the investigation, under daily fine of R$ 10,000.00.
Google's response letters are supposed to be signed by Google Brasil's legal representatitive.
Compliance is expected within 24 hours, under the penalties of article 12, I, III, IV, of Marco Civil.
</t>
  </si>
  <si>
    <t xml:space="preserve">Scope of production:
We advise LIS to indicate the Google accounts linked to each IMEI within the deadline established for compliance.
Once LE indicates the accounts of interest, we recommend production of items (b), (c), (d), (e), (f), (g), (h), (i), (k), (m) and (o), if technically possible.
With respect to items (j) and (n), we advise Google to inform that it is not technically possible to comply with the request.
In regards to item (l), we recommend that LIS uses the standard language for passwords in the response letter. We will file a petition to challenge that portion of the order as well as the previous one (#1960).
Please, notice that the response should be sent directly to LE (Mr. Pablo Valentim ,Mr. Fabrício Parente) via Drive. 
</t>
  </si>
  <si>
    <t>https://drive.google.com/file/d/0B3K1wORsB9TSRHdOVjVfRngtSzQ/view?usp=sharing</t>
  </si>
  <si>
    <t>csixxx@gmail.com, saxxx@gmail.com, suzxxx@gmail.com, addxxx@gmail.com, gs4xxx@gmail.com, roxxx@gmail.com</t>
  </si>
  <si>
    <t>Court order 04.12.2017 received on 04.12.2017.</t>
  </si>
  <si>
    <t xml:space="preserve">Order to provide:
(i) registration data for the targeted accounts;
(ii) access logs for accounts csixxx@gmail.com, sabxxx@gmail.com, suzxxx@gmail.com from 04.05.2017 to 04.12.2017, and for the accounts addxxx@gmail.com, gs4xxx@gmail.com and rotxxx@gmail.com from 03.15.2017 to 04.12.2017; 
(iii) stored content for accounts csixxx@gmail.com, sabxxx@gmail.com, suzxxx@gmail.com from 04.05.2017 to 04.12.2017, and for the accounts addxxx@gmail.com, gs4xxx@gmail.com and rotxxx@gmail.com from 03.15.2017 to 04.12.2017;
(iv) content available on Google Drive and Google Docs.for the targeted accounts;  
(v) smartphone data associated with the targeted accounts (telephone number and IMEI);
(vi) all Google Play apps installed on the smartphones associated with the targeted accounts; 
(vii) Android versions;
(viii) location history associated with the accounts csixxx@gmail.com, sabxxx@gmail.com, suzxxx@gmail.com from 04.05.2017 to 04.12.2017, and for the accounts addxxx@gmail.com, gs4xxx@gmail.com and rotxxx@gmail.com from 03.15.2017 to 04.12.2017;
(ix) Hangouts content for accounts csixxx@gmail.com, sabxxx@gmail.com, suzxxx@gmail.com from 04.05.2017 to 04.12.2017, and for the accounts addxxx@gmail.com, gs4xxx@gmail.com and rotxxx@gmail.com from 03.15.2017 to 04.12.2017;
</t>
  </si>
  <si>
    <t>https://drive.google.com/file/d/0B3K1wORsB9TSMmZ1bXZ4aUdXTFU/view?usp=sharing</t>
  </si>
  <si>
    <t>maxxx@gmail.com, faxxx@gmail.com</t>
  </si>
  <si>
    <t xml:space="preserve">11ª Vara Criminal Federal de Fortaleza – Ceará </t>
  </si>
  <si>
    <t xml:space="preserve">Order to provide:
(i)        registration data;
(ii)        access logs;
(iii)        stored Gmail content (sent and received e-mails with attachments);
(iv)        future Gmail content for 15 days.
</t>
  </si>
  <si>
    <t xml:space="preserve">Scope of production should be as mentioned above. Items (i), (ii) and (iii) should be delivered within 5 days, that is, April 17th. The CO determines the creation of a mirror account in 24 hours for the delivery of future content. We advise LIS to deliver future content in the terms agreed with LE for case #1803.
Also, the CO states that Google should inform in 24 hours the names of its employees responsible for pulling data and forbids the involvement of outside counsel.
Please notice that the production should be delivered to LE (Mr. Carlos Joélcio Duarte de Holanda).
</t>
  </si>
  <si>
    <t>https://drive.google.com/file/d/0B3K1wORsB9TSR0Y5TFZaT1VrZWs/view?usp=sharing</t>
  </si>
  <si>
    <t>loxxx@gmail.com, jloxxx@gmail.com, juxx--hotmail, haxxx@gmail.com, hamxxx -- Hotmail</t>
  </si>
  <si>
    <t>Court order 03.07.2017 received on 04.13.2017.</t>
  </si>
  <si>
    <t>1ª Vara dos Crimes Dolosos Contra a Vida da Comarca de Goiânia - GO</t>
  </si>
  <si>
    <t xml:space="preserve">Order to provide:
a) for the accounts juxxx@hotmail.com, haxxx@gmail.com and hamxxx@hotmail.com stored content from 01.01.2017 to 01.28.2017, including sent and received emails, drafts, trash and any other items created by the user;
</t>
  </si>
  <si>
    <t xml:space="preserve">Scope of production is stored content, as indicated above.
It is not clear on the court order whether the request for registration data and IPs of all 5 accounts has been granted by the judge or not. We will file a petition in order to clarify that.
Please, notice that response should be forwarded to LE. 
</t>
  </si>
  <si>
    <t>cfxxx@gmail.com, xxxx-xxxx, xxxx-xxxx</t>
  </si>
  <si>
    <t>Court order 04.11.2017 received on 04.13.2017.</t>
  </si>
  <si>
    <t xml:space="preserve">Order to provide:
(i) future content of the targeted account for 15 days;
(ii) stored content (including Drive, photos, videos, sheets, documents) and location history of the past 15 days. 
We advise LIS not to produce any data for this case. We will file a brief asking for clarification in relation to the products, the type of data, the date range and the targets requested. We would like to ask LIS to provide us with a letter stating that phone numbers are not valid identifiers.
We recommend that LIS preserves all data related to the appointed account.
</t>
  </si>
  <si>
    <t>https://drive.google.com/file/d/0B3K1wORsB9TScFM3ajVRc2wwclk/view?usp=sharing</t>
  </si>
  <si>
    <t>Court order 04.12.2017 received on 04.13.2017.</t>
  </si>
  <si>
    <t>Order to provide the Google accounts associated with the targeted IMEIs, as well as the following data of the past 15 days as of 04.12.2017.2017 (date of issuance of the CO):</t>
  </si>
  <si>
    <t xml:space="preserve">Scope of production 
We recommend LIS to provide de Google accounts associated with the IMEIs listed on the CO and to ask LE to indicate the ones of interest. In case there is only one Google account associated with each IMEI of in case LE indicates the Google accounts, scope of production should be as mentioned above. 
Data should be delivered within the next 5 days as of 0 a.m. of April 13, under daily fine of R$ 100,000.00, possible contempt charges (article 21 of Federal Law 12,850/2013) and temporary suspension of Google’s activities in Brazil.
Production should be delivered directly to LE via Drive. 
</t>
  </si>
  <si>
    <t>https://drive.google.com/file/d/0B3K1wORsB9TSd2RfVWRadmhQLTA/view?usp=sharing</t>
  </si>
  <si>
    <t>sonxxx@gmail.com, sonxxx4@gmail.com, laxxx@gmail.com, chexxx@gmail.com</t>
  </si>
  <si>
    <t>Court order 03.30.2017 received on 04.13.2017.</t>
  </si>
  <si>
    <t xml:space="preserve">32ª Vara Criminal Federal de Fortaleza – Ceará </t>
  </si>
  <si>
    <t xml:space="preserve">Order to provide: 
(i)             Registration data for the accounts sonxxx4@gmail.com, laxxx@gmail.com and chexxx@gmail.com; 
(ii)            Access logs since the creation of the four accounts; 
(iii)           Stored Gmail content for the accounts sonxxx4@gmail.com, laxxx@gmail.com and chexxx@gmail.com (including all messages sent, received, attached files, other folders, photos and contacts).  
In addition, Google must
a) must provide the data (future events) within 24 hours, in daily dumps;
b) preserve all data related to the targets for the next 4 months;
c) not inform the user about the secrecy breach.
Google is also warned that it cannot be represented by outside counsels to deal with LE or the judge in order to obtain any kind of clarification in regards to the order, nor to discuss any aspects of the execution of the measure.
</t>
  </si>
  <si>
    <t xml:space="preserve">Scope of production:
Considering the pattern established for the previous productions, we recommend:
For items (i) and (ii) the production of registration data and access logs until 03.30.2017 (date of issuance of the CO), up to technical extension possible. 
Regarding item (iii), production of stored content. Please observe that, even though the order keeps the wording that suggests future content is required, it has been agreed upon with the judge that only stored is supposed to be delivered by the company.
With respect to the command for preservation, we are intepreting it as preservation of registration data and stored access logs and content ("todos os dados vinculados aos usuários ... e imediatamente relacionados neste documento). We advise LIS to make it clear on the response letter that this is the content being preserved. 
Please notice that response should be forwarded  within 24 hours directly to LE (Mr. Madson Henrique Tenório Vieira).
</t>
  </si>
  <si>
    <t>https://drive.google.com/file/d/0B3K1wORsB9TSS2tCYlAzcUNVeUU/view?usp=sharing</t>
  </si>
  <si>
    <t>glxxx@gmail.com</t>
  </si>
  <si>
    <t>Court order 03.30.2017 received on 04.17.2017.</t>
  </si>
  <si>
    <t>1ª Vara Criminal da Comarca de Alvorada - RS</t>
  </si>
  <si>
    <t>0006069-87.2017.8.21.0003</t>
  </si>
  <si>
    <t xml:space="preserve">Order to provide:
(i)        Future content from 04.18.2017 to 05.02.2017;
(ii)        Registration data;
(iii)        Access logs since the creation of the account.
</t>
  </si>
  <si>
    <t xml:space="preserve">Scope of production should be as mentioned above. In regards to item (iii), we advise LIS to provide access logs available and creation IP and to clarify that, apart from the creation IP, access logs are kept for 180 days, as per article 15 of Marco Civil da Internet.
Please, notice that the CO determines the creation of a mirror account. 
Please notice that the production should be delivered to LE (Mr. Joel Wagner).
</t>
  </si>
  <si>
    <t>https://drive.google.com/file/d/0B3K1wORsB9TSekFZQlBYUm1vam8/view?usp=sharing</t>
  </si>
  <si>
    <t>coxxx@gmail.com, rioxxx@gmail.com</t>
  </si>
  <si>
    <t>Court order 04.10.2017 received on 04.17.2017.</t>
  </si>
  <si>
    <t>2ª Vara Criminal de Curitiba – Paraná</t>
  </si>
  <si>
    <t>0005981-57.2017.8.16.0013</t>
  </si>
  <si>
    <t xml:space="preserve">Order to provide:
(i) registration data;
(ii) access logs; 
(iii) stored Gmail content from August, 2016 to November, 2016.
</t>
  </si>
  <si>
    <t xml:space="preserve">Scope of production should be as mentioned above.
Please, notice that the response should be sent to Court. 
</t>
  </si>
  <si>
    <t>https://drive.google.com/file/d/0B3K1wORsB9TSbEtfam93QzBZLVk/view?usp=sharing</t>
  </si>
  <si>
    <t>joxxx@gmail.com, talxxx@gmail.com</t>
  </si>
  <si>
    <t>Court order 04.17.2017 received on 04.17.2017.</t>
  </si>
  <si>
    <t xml:space="preserve">Tribunal do Júri da Circunscrição Judiciária de Samambaia – DF </t>
  </si>
  <si>
    <t>2017.09.1.004134-0</t>
  </si>
  <si>
    <t xml:space="preserve">Order to provide:
(i)        registration data; 
(ii)        access logs from 02.12.2017 to 03.04.2017; 
(iii)        stored content (inbox, outbox, draft, trash) from 10.01.2016 to 03.04.2017; 
(iv)        location history from 02.12.2017 to 03.04.2017; and
(v)        other information regarding the accounts, such as searches and change of passwords, from 02.12.2017 to 03.04.2017. 
</t>
  </si>
  <si>
    <t xml:space="preserve">Scope of production should be as mentioned above. In regards to item (v), we recommend LIS to ask for clarification about the products and data requested. Please inform, if possible, if the user changed the password in the period indicated in the CO.
Production should be forwarded to Court. 
</t>
  </si>
  <si>
    <t>https://drive.google.com/file/d/0B3K1wORsB9TSaUczWDg4b19EclU/view?usp=sharing</t>
  </si>
  <si>
    <t>Response sent via e-mail. Response sent via e-mail
2019.06.06</t>
  </si>
  <si>
    <t>gixxx@gmail.com</t>
  </si>
  <si>
    <t>Court order 04.07.2017 received on 04.17.2017.</t>
  </si>
  <si>
    <t>2ª Vara Criminal Federal de Jacarezinho – Paraná</t>
  </si>
  <si>
    <t xml:space="preserve">Order to provide:
(i) access logs; 
(ii) stored Gmail content from January 1st, 2005, to March 30, 2017.
</t>
  </si>
  <si>
    <t xml:space="preserve">Scope of production should be as mentioned above.
Please notice that the CO requires the e-mails be organized according to their folders (inbox and sent e-mails), sent in eml format and the creation of a mirror account. We recommend LIS includes standard language addressing mirror accounts.
Finally, the response should be sent to the Prosecutor’s office (Mr. Diogo Castor de Mattos). 
</t>
  </si>
  <si>
    <t>https://drive.google.com/file/d/0B3K1wORsB9TSdjRnZ00wOFp1TEk/view?usp=sharing</t>
  </si>
  <si>
    <t>quaxxx@gmail.com, elaxxx@gmail.com</t>
  </si>
  <si>
    <t>Court order 04.07.2017 received on 04.18.2017.</t>
  </si>
  <si>
    <t>7ª Vara Federal Criminal de Cuiabá - MT</t>
  </si>
  <si>
    <t>3813-41.2017.4.01.3600</t>
  </si>
  <si>
    <t xml:space="preserve">Order to provide:
(i) stored e-mail content (messages sent, received, excluded, drafts and attachments) from 12.10.2014 to 12.31.2015;
(ii) contact list.
</t>
  </si>
  <si>
    <t xml:space="preserve">Scope of production should be as mentioned above.
We are still trying to get confirmation with LE about the crime investigated. As soon as we have such information, we will update this advice accordingly. 
Please, notice that the response should be sent to Court. 
</t>
  </si>
  <si>
    <t>https://drive.google.com/file/d/0B3K1wORsB9TSOS1Oc1dpSWMwNkU/view?usp=sharing</t>
  </si>
  <si>
    <t>ecxxx@gmail.com</t>
  </si>
  <si>
    <t>Court order 04.18.2017 received on 04.18.2017.</t>
  </si>
  <si>
    <t xml:space="preserve">Order to provide:
(i) registration data for the targeted account;
(ii) access logs for account ecxxx@gmail.com from 10.01.2016 to 04.18.2017; 
(iii) stored content for account ecxxx@gmail.com from 10.01.2016 to 04.18.2017;
(iv) content available on Google Drive and Google Docs.for the targeted account;  
(v) smartphone data associated with the targeted account (telephone number and IMEI);
(vi) all Google Play apps installed on the smartphones associated with the targeted account; 
(vii) Android versions;
(viii) location history associated with the account ecxxx@gmail.com from 10.01.2016 to 04.18.2017;
(ix) Hangouts content for the account ecxxx@gmail.com from 10.01.2016 to 04.18.2017;
</t>
  </si>
  <si>
    <t>https://drive.google.com/file/d/0B3K1wORsB9TSbER0d3ctWFZhQmM/view?usp=sharing</t>
  </si>
  <si>
    <t>erixxx@gmail.com, waxxx@gmail.com, exxx -- hc.fm.usp, foxxx -- usp</t>
  </si>
  <si>
    <t>Court order 04.17.2017 received on 04.18.2017.</t>
  </si>
  <si>
    <t>0004091-05.2017.4.03.6181</t>
  </si>
  <si>
    <t>Order to provide (i) registration data, (ii) stored Gmail content from January 2009 to June 2016.</t>
  </si>
  <si>
    <t xml:space="preserve">Scope of production should be as mentioned above for accounts erixxx@gmail.com and waxxx@gmail.com .
Regarding accounts exxx@hc.fm.usp.br and foxxx@usp.br we recommend LIS confirms if they are Apps For Work accounts. If so, we recommend standard language appointing the admin. as responsible for providing the requested data. 
Please notice that production should be sent to Court. 
Finally, we inform that the crime investigated was confirmed by calling the Court. They would only provide a written response if we filed a brief requesting that information. 
</t>
  </si>
  <si>
    <t>https://drive.google.com/file/d/0B3K1wORsB9TSNFFjREYtZTNFWGM/view?usp=sharing</t>
  </si>
  <si>
    <t>Response sent via e-mail</t>
  </si>
  <si>
    <t>Court order 03.03.2017 received on 04.18.2017</t>
  </si>
  <si>
    <t>Order to provide (i) full stored e-mail content (messages sent, received, files); (ii) Google Drive content for the targeted account and (iii) reg data of the user.</t>
  </si>
  <si>
    <t xml:space="preserve">Scope of production should be as mentioned above.
Since this is another order related to "Operação Lava-Jato", we recommend production of full stored e-mail and Drive content.
Please, notice that production should be forwarded directly to LE (Ms. Jerusa Burmann Viecilli and Mr. Athayde Ribeiro Costa). 
</t>
  </si>
  <si>
    <t>https://drive.google.com/file/d/0B3K1wORsB9TSOTBwaUN5N0gyQXc/view?usp=sharing</t>
  </si>
  <si>
    <t>maxxx@gmail.com, faxxx@gmail.com, luaxxx@gmail.com, maxxx@gmail.com</t>
  </si>
  <si>
    <t>Court order 03.16.2017 received on 04.18.2017.</t>
  </si>
  <si>
    <t xml:space="preserve">5ª Vara Criminal de São Gonçalo – Rio de Janeiro </t>
  </si>
  <si>
    <t>0053447-27.2016.8.19.0004</t>
  </si>
  <si>
    <t xml:space="preserve">Order to provide:
(i) registration data of the connection and access records;
(ii) IP and connection records “in the moment of the accounts”;
(iii) all information of the accounts. 
We advise Google to ask if the Court is interested in registration data of the accounts and/or records of access to the accounts. In case the company should provide access logs, Court should also inform the date range. We advise LIS to clarify that the company is not responsible to keep connection records or their registration data. We also advise LIS to ask the Court to clarify the products, data and date range responsive to the request of item (iii).
We recommend that this answer is sent to Court. We will also inform LE that the company asked for clarification of the CO.
We are waiting for the Court to confirm the nature of the investigation.
</t>
  </si>
  <si>
    <t>https://drive.google.com/file/d/0B3K1wORsB9TSRVR6dDU5MkNPS1U/view?usp=sharing</t>
  </si>
  <si>
    <t>IMEI 351xxx996</t>
  </si>
  <si>
    <t>Court order 04.12.2017 received on 04.18.2017.</t>
  </si>
  <si>
    <t>2ª Vara Criminal de Birigui - SP</t>
  </si>
  <si>
    <t>0000281-26.2017.8.26.0077</t>
  </si>
  <si>
    <t xml:space="preserve">Order to provide the Google accounts associated with the targeted IMEI as well as the following data:
(i)        Future e-mail content from 04.19.2017 to 05.05.2017;
(ii)        Access to Google Dashboard tool and the provision of data for the following products, for 15 days:
a.        Content of Google Drive, Google Docs. and other services provided by Google;
b.        All apps from Google Play Store installed in the device;
c.        Content of Hangouts (Google Talk);
d.        Location history, including routes;
e.        Contacts;
f.        Also, inform if the target uses WhatsApp or Telegram and if so, provide its content (text messages, photos, videos and files), along with registration data, phone numbers, access information, including IP and name of the account;
(iii)        Also, order to provide data related to items (i) and (ii) from 01.16.2017 to 04.18.2017 (stored content).
</t>
  </si>
  <si>
    <t xml:space="preserve">Scope of production
Firstly, we advise LIS to provide the Google accounts associated with the targeted IMEI and to ask LE to indicate the ones of interest. 
Once the Google accounts are indicated by LE, we recommend production of item (i) and ii.c).
As to item (ii), apart from item ii.c), we advise LIS to ask for reconsideration, since Law 9.296/96 only provides for wiretapping of future communication. We also intend to file a brief in order to challenge this portion of the CO. 
As to item (iii), we recommend production of stored e-mail content as well as items ii.a) to ii.e) from 01.16.2017 to 04.18.2017. In respect to item ii.f), please inform in response that WhatsApp content is included on Google Drive production, in case the user had set his device to backup the content. Please inform that the same functionality is not available for Telegram. Please let us know if Google keeps registration data, phone numbers, access information, including IP and name of the account linked to these apps. In case it does not, please inform in the response.
As to the request of stored content of other services provided by Google (item ii.a)), we advise LIS to ask the Court to indicate the products and data of interest.
Please, notice that the response should be sent to LE via SFTP. 
</t>
  </si>
  <si>
    <t>https://drive.google.com/file/d/0B3K1wORsB9TSNHZpNUNMX0VaOW8/view?usp=sharing</t>
  </si>
  <si>
    <t>frexxx@gmail.com</t>
  </si>
  <si>
    <t>Court order 04.07.2017 received on 04.19.2017.</t>
  </si>
  <si>
    <t xml:space="preserve">1ª Vara Federal Criminal de Itajaí – Santa Catarina </t>
  </si>
  <si>
    <t>5003407-88.2017.4.04.7208</t>
  </si>
  <si>
    <t xml:space="preserve">Order to provide:
(i)        stored Gmail content of the past 6 months;
(ii)        future content for 15 days. 
</t>
  </si>
  <si>
    <t xml:space="preserve">Scope of production should be as mentioned above. 
Please notice that the CO mentions the creation of a mirror account. 
Also, LE requested stored content in 5 days and stored Drive content of the past 90 days. Please include language informing that LE is not legally authorized to request Drive stored content without a CO. We recommend preservation of this content.
If possible, we recommend LIS provides the first part of production, that is, item (i), in 5 days. 
Production should be forwarded directly to LE (Mr. Maurício de Brito Todeschini). 
Finally, we inform that the crime investigated was confirmed by calling the Court. We are waiting for their official response via e-mail and will update the thread as soon as we get confirmation. 
</t>
  </si>
  <si>
    <t>https://drive.google.com/file/d/0B3K1wORsB9TSUHBsWVJZTlo2QUk/view?usp=sharing</t>
  </si>
  <si>
    <t>xxxx-xxxx, xxxx-xxxx, xxxx-xxxx</t>
  </si>
  <si>
    <t xml:space="preserve">Order to provide:
(i)        stored content (Gmail, Drive and iCloud, including files, contacts, notes, messages, services and location history and any other stored data) of the past 90 days;
(ii)        future content (Gmail, Drive and iCloud, including files, contacts, notes, messages, services and location history and any other stored data) for 15 days, in daily dumps. 
There will be no production for this case. As such, we recommend that Google informs as soon as possible that the company cannot comply with the CO unless it receives Google accounts or IMEIs. We also recommend that Google asks for clarification about the request for “services” and “other stored data” and for reconsideration of the request for future Drive content, future contacts, future notes and future location history, since they are not responsive to communication, as set forth by Law 9.296/96.
Also, please include language stating that iCloud is not a Google Product. 
Response should be forwarded directly to LE (Mr. Maurício de Brito Todeschini). 
Finally, we inform that the crime investigated was confirmed by calling the Court. We are waiting for their official response via e-mail and will update the thread as soon as we get confirmation. 
</t>
  </si>
  <si>
    <t>https://drive.google.com/file/d/0B3K1wORsB9TSM3k2UG0tME9vMm8/view?usp=sharing</t>
  </si>
  <si>
    <t>rrexxx@gmail.com</t>
  </si>
  <si>
    <t>Court order 04.20.2017 received on 04.20.2017.</t>
  </si>
  <si>
    <t>Order to provide future content for the targeted account from 04.20.2017 to 05.05.2017.</t>
  </si>
  <si>
    <t xml:space="preserve">Scope of production
We recommend that LIS produces future content from 04.22.2017 to 05.05.2017. We are excluding April 20 and 21, 2017 of the date range, since the previous order (#1996) has already covered it.
As agreed, production should be sent every 3-days. 
Please, notice that the response should be sent directly to the Prosecutor (Mr. Lincoln Gakiya). 
</t>
  </si>
  <si>
    <t>https://drive.google.com/file/d/0B3K1wORsB9TSZWw4N1lDbXNEdkk/view?usp=sharing</t>
  </si>
  <si>
    <t xml:space="preserve">Order to provide:
(i) registration data for the targeted accounts;
(ii) access logs for accounts daxxx@gmail.com from 03.29.2017 to 04.20.2017, and luxxx@gmail.com, saxxx@gmail.com, lcxxx@gmail.com, juxxx@gmail.com, sevxxx@gmail.com, naxxx@gmail.com, xoxxx@gmail.com and onxxx@gmail.com from 03.07.2017 to 04.20.2017; 
(iii) stored content for accounts daxxx@gmail.com from 03.29.2017 to 04.20.2017, and luxxx@gmail.com, saxxx@gmail.com, lcxxx@gmail.com, juxxx@gmail.com, sevxxx@gmail.com, naxxx@gmail.com, xoxxx@gmail.com and onxxx@gmail.com from 03.07.2017 to 04.20.2017;
(iv) content available on Google Drive and Google Docs.for the targeted account;  
(v) smartphone data associated with the targeted account (telephone number and IMEI);
(vi) all Google Play apps installed on the smartphones associated with the targeted account; 
(vii) Android versions;
(viii) location history associated with the accounts daxxx@gmail.com from 03.29.2017 to 04.20.2017, and luxxx@gmail.com, saxxx@gmail.com, lcxxx@gmail.com, juxxx@gmail.com, sevxxx@gmail.com, naxxx@gmail.com, xoxxx@gmail.com and onxxx@gmail.com from 03.07.2017 to 04.20.2017;
(ix) Hangouts content for the accounts daxxx@gmail.com from 03.29.2017 to 04.20.2017, and luxxx@gmail.com, saxxx@gmail.com, lcxxx@gmail.com, juxxx@gmail.com, sevxxx@gmail.com, naxxx@gmail.com, xoxxx@gmail.com and onxxx@gmail.com from 03.07.2017 to 04.20.2017.
</t>
  </si>
  <si>
    <t xml:space="preserve">Scope of production should be as mentioned above.
As agreed, we are establishing a 5-day term for compliance. 
Please notice that the response should be sent directly to the Prosecution’s Office (Mr. Lincoln Gakiya). 
</t>
  </si>
  <si>
    <t>https://drive.google.com/file/d/0B3K1wORsB9TSSzhOYWwta2tQdzQ/view?usp=sharing</t>
  </si>
  <si>
    <t>dexxxxx@gmail.com</t>
  </si>
  <si>
    <t>Court order 04.18.2017 received on 04.24.2017.</t>
  </si>
  <si>
    <t>Order to provide (i) registration data; (ii) stored content; and (iii) Google Drive content for the targeted account.</t>
  </si>
  <si>
    <t xml:space="preserve">Scope of production should be as mentioned above. 
Since this is probably another case related to “Operação Lava-Jato”, we recommend that LIS wards off the policy and delivers the full content for the targeted accounts.
Please, notice that production should be forwarded to LE (Ms. Renata da Silva Rodrigues).
</t>
  </si>
  <si>
    <t>https://drive.google.com/file/d/0B3K1wORsB9TSM2pYbDNaaTdLTkU/view?usp=sharing</t>
  </si>
  <si>
    <t>Court order 04.18.2017 received 04.24.2017</t>
  </si>
  <si>
    <t>1ª Vara Criminal de São Bernardo do Campo – São Paulo</t>
  </si>
  <si>
    <t>0008590-30.2017.8.26.0564</t>
  </si>
  <si>
    <t>Order to create mirror accounts to (i) enable real time access to the targeted accounts, including draft and trash folders, (ii) provide password to LE to enable access to registration data database and to the detailed history of messages sent and received, not only of the targets, but also of the individuals who contact the targets and become relevant in the context of the investigation.</t>
  </si>
  <si>
    <t xml:space="preserve">Scope of production
We recommend production of registration data and future content for the account nxxx@gmail.com.
Please clarify in the letter that Google is producing data responsive only to the account nxxx@gmail.com, as requested in the police letter.
Considering the command to create a mirror account, we also recommend that LIS contacts LE to arrange delivery of data. Once this has been agreed upon with LE, we recommend that LIS sends an e-mail to court informing (i) the start date of the monitoring; (ii) that Google cannot comply with the request to provide password to enable access to its database and (iii) asking for clarification about the detailed history of the messages.
In parallel, we will file a brief to discuss the generic breach of secrecy of the individuals who get in touch with the target.
Please be advised of the 2 hour deadline to provide the password referred to in item (ii). Having that in mind, we recommend that LIS contacts LE asap.
Production should be forwarded directly to LE (Mr. Agnaldo Mendonça Alves and Mr. Enio Bianospinio). Registration data must also be informed to court, via the institutional e-mail address of the judge (smarques@tj.jus.br), who must also be informed about the date of beginning of the wiretap.
</t>
  </si>
  <si>
    <t>https://drive.google.com/file/d/0B3K1wORsB9TSS0VRejFrVmt2SHM/view?usp=sharing</t>
  </si>
  <si>
    <t>allxxx@gmail.com</t>
  </si>
  <si>
    <t>Court order 03.30.2017 received on 04.20.2017.</t>
  </si>
  <si>
    <t>2º Juizado Especial Federal de Campos dos Goytacazes/RJ</t>
  </si>
  <si>
    <t>0003001-61.2013.4.02.5103</t>
  </si>
  <si>
    <t xml:space="preserve">Order to provide:
(i)        Registration data;
(ii)        Access log’s;
(iii)        All stored content for the targeted account;
(iv)        Creation IP.
</t>
  </si>
  <si>
    <t xml:space="preserve">Scope of production should be items (i), (ii) and (iv).
As to item (iii), considering the crime investigated is punished with “reclusão”, we advise LIS to ask for reconsideration of such command. We also intend to file a petition challenging this portion of the CO.
Production should delivered to Court. 
</t>
  </si>
  <si>
    <t>https://drive.google.com/file/d/0B3K1wORsB9TST09rTEtFUDFpdWc/view?usp=sharing</t>
  </si>
  <si>
    <t>arxxx@gmail.com, luxxx@gmail.com, luaxxx@gmail.com, thaxxx@gmail.com, boxxx@gmail.com</t>
  </si>
  <si>
    <t>Court order 04.20.2017 received on 04.21.2017.</t>
  </si>
  <si>
    <t xml:space="preserve">Order to provide (i) registration data, (ii) access logs and (iii) future content from 04.24.2017 to 05.08.2017. </t>
  </si>
  <si>
    <t xml:space="preserve">Scope of production should be as mentioned above.
If Google has already provided reg data for the targeted accounts, please make reference to the previous production in the response letter.
The CO demands the creation of a mirror account within 24 hours. As such, we recommend that the company contacts LE and proceeds as agreed upon with him for the previous productions (delivery of AP 5 via Drive to the account ekert.tea@dpf.gov.br).
At last, please observe that the company ought to inform court the date of the beginning of the wiretap.
</t>
  </si>
  <si>
    <t>https://drive.google.com/file/d/0B3K1wORsB9TSTFBQN1RWYmtYWXc/view?usp=sharing</t>
  </si>
  <si>
    <t>whxxx@gmail.com</t>
  </si>
  <si>
    <t>Court order 04.20.2017 received on 04.24.2017 </t>
  </si>
  <si>
    <t>0015131-16.2016.8.26.0564</t>
  </si>
  <si>
    <t>Order to provide to (i) produce all stored content (all folders and files, including trash and draft); (iii) produce future content from 2017.04.25 to 2015.05.09 (iii) and provide password to enable access to the company’s registration database and to the detailed history of the messages sent and received, including the e-mails of other individuals who got in touch with the target, for 15 days.</t>
  </si>
  <si>
    <t xml:space="preserve">Scope of production should be future and stored e-mail content and registration data of the user. With respect to item (iii), we advise LIS to inform in the response letter that Google cannot provide this type of password and also to ask for clarification about “detailed history of the messages” and about the date range. In parallel, we will file a brief to challenge the generic command to breach the secrecy of the individuals who contacted the target. The CO determines the creation of a mirror account within 12 hours. As such, we recommend that LIS contacts LE asap to agree on the deadline for future content production. Production should be forwarded directly to the Public Prosecutors (Ms. Sirleni Fernandes da Silva and Ms. Celisa Ágata Lopes Mota). </t>
  </si>
  <si>
    <t>https://drive.google.com/file/d/0B3K1wORsB9TScElhZnl1WWwwNnM/view</t>
  </si>
  <si>
    <t>Order to provide: (i)future content for the accounts from 04.25.2017 to 05.09.2017; (ii) stored content as of Jan, 2015 up tp 04.20.2017 (date of issuance of the CO); (iii) registration data;(iv) contacts list.</t>
  </si>
  <si>
    <t>Scope of production: We recommend production of items (i), (ii), (iii) and (iv), up to technical extension possible.  Please, notice that the CO imposes a R$ 50.000,00 daily fine in case of non compliance.  Please, notice that the response should be sent directly to LE via e-mail. @LIS: would it be possible for you to get in touch with LE through the given phone number (067 3029 5427) and arrange the production sharing via Drive? The CO requests the creation of a mirror account.</t>
  </si>
  <si>
    <t>https://drive.google.com/file/d/0B3K1wORsB9TSTEx2N0liSHkzWlE/view</t>
  </si>
  <si>
    <t>jeaxxx@gmail.com</t>
  </si>
  <si>
    <t>Court order 04.19.2017 received on 24.04.2017</t>
  </si>
  <si>
    <t>0004673-48.2016.4.05.8100</t>
  </si>
  <si>
    <t>Order to (i)provide, within 05 days:  a.registration data; b. access logs; c. stored e-mail content as of 2012 up to 04.19.2017 (date of issuance of the CO). (ii) future content for 15 days, that is from 04.24.2017 to 05.09.2017.  In addition, Google must inform the Court, within 24 hours the name and “CPF”s of the company’s employees that had access to the CO and performed the secrecy breach.  Google is also warned that it cannot be represented by outside counsels to deal with LE or the judge in order to obtain any kind of clarification in regards to the order, nor to discuss any aspects of the execution of the measure.</t>
  </si>
  <si>
    <t>Scope of production should be as mentioned above. Please, notice that the CO determines the creation of a mirror account. The response should be forwarded directly to LE (Mr. Aldair da Rocha).</t>
  </si>
  <si>
    <t>https://drive.google.com/file/d/0B3K1wORsB9TSS3dYY3JXdi1RUms/view</t>
  </si>
  <si>
    <t>cyxxx@gmail.com</t>
  </si>
  <si>
    <t>Court order 04.11.2017 received 04.24.2017</t>
  </si>
  <si>
    <t>DIPO 3 (Departamento de Inquéritos Policiais de São Paulo) - São Paulo</t>
  </si>
  <si>
    <t>0014695-13.2017.8.26.0050</t>
  </si>
  <si>
    <t xml:space="preserve">Order to provide (i) registration data (including secondary e-mails, if informed by user) (ii) access logs (including date, time and time zone) and (iii) stored Gmail content since 2013. 
We were not able to confirm NOI. For this reason, we advise LIS to hold the production while we file a petition and get confirmation from Court. In case the crime is punished with “reclusão”, scope of production should be as mentioned above.
</t>
  </si>
  <si>
    <t>https://drive.google.com/file/d/0B3K1wORsB9TSMjZCTkJGV09Ubjg/view?usp=sharing</t>
  </si>
  <si>
    <t>orxxxx@hotmail.com -- Hotmail, orxx@hotmail.com -- Hotmail, odxxx@hotmail.com -- Hotmail</t>
  </si>
  <si>
    <t>Court order 04.24.2017 received 04.25.2017</t>
  </si>
  <si>
    <t>0503418-21.2017.4.02.5101</t>
  </si>
  <si>
    <t>Order to provide (i) e-mail stored content from 01.01.2007 to 04.24.2017, as well as (ii) Google Drive content from 01.01.2007 to 04.24.2017.</t>
  </si>
  <si>
    <t xml:space="preserve">Scope of production should be item (ii), if available. Please inform that Google is not able to provide email content for Hotmail accounts.
This case is related to “Operação Lava-Jato”.
Notice that the CO establishes a daily fine in the amount of R$ 100.000,00 in case of noncompliance.
Please, notice that production should be physically forwarded to LE
</t>
  </si>
  <si>
    <t>https://drive.google.com/file/d/0B3K1wORsB9TSektzT2JoVFAwWHM/view?usp=sharing</t>
  </si>
  <si>
    <t>lidioneto1@gmail.com, rpereiramatos@gmail.com</t>
  </si>
  <si>
    <t>Court order 03.08.2017 received 03.14.2017</t>
  </si>
  <si>
    <t>Tribunal Regional Eleitoral da Bahia</t>
  </si>
  <si>
    <t xml:space="preserve">83-13.2016.6.05.0000 </t>
  </si>
  <si>
    <t>The Judge asks Google to i) provide and preseve all content from these two Gmail Account; ii) all content from Drive; iii) IP logs from its creation; iv) registration data, creation info and personal data.</t>
  </si>
  <si>
    <t>We therefore recommend that Google PRESERVES all requested content and also PROVIDES data requested on items III and IV. We will for sure oppose the content/personal data requests.</t>
  </si>
  <si>
    <t>https://drive.google.com/file/d/0B3K1wORsB9TSdGVENTUtM2ppaHc/view?usp=sharing</t>
  </si>
  <si>
    <t>Court order 01.13.2017 received 04.24.2017</t>
  </si>
  <si>
    <t>1ª Vara Federal Criminal de Feira de Santana - Bahia</t>
  </si>
  <si>
    <t>13425-52.2016.4.01.3304</t>
  </si>
  <si>
    <t>Order to provide (i) registration data; (ii) access logs since the account was created (including IP, date, time and time zone); iii) stored Gmail content since the creation of the targeted account; iv) stored Drive content since the creation of the targeted account; v) future Gmail content of the targeted account for 15 days.</t>
  </si>
  <si>
    <t xml:space="preserve">Scope of production should be as mentioned above. 
Please notice that the CO mentions the possibility of daily fines in case of noncompliance.
Also, the CO mentions the creation of mirror accounts for future content. We recommend LIS includes standard language for these cases.
We were not yet able to confirm the nature of investigation. We will update the thread as soon as we obtain this information. 
Please, notice that production should be sent to the Court. 
</t>
  </si>
  <si>
    <t>https://drive.google.com/file/d/0B3K1wORsB9TSaktUcmFrWnp0SW8/view?usp=sharing</t>
  </si>
  <si>
    <t>Response filed on 10.09.2017</t>
  </si>
  <si>
    <t>roxxx@gmail.com, haxxx@gmail.com</t>
  </si>
  <si>
    <t>Court order 04.20.2017 received 04.25.2017</t>
  </si>
  <si>
    <t xml:space="preserve">4ª Vara Criminal Federal de Roraima – Roraima </t>
  </si>
  <si>
    <t>1260-64.2017.4.01.4200</t>
  </si>
  <si>
    <t xml:space="preserve">Order to provide:(i)           Stored Gmail content of the targeted accounts from 01.01.2012 to 12.31.2015. 
</t>
  </si>
  <si>
    <t>Scope of production should be as mentioned above.The nature of investigation was confirmed by calling LE. The response should be forwarded directly to LE (Mr. Bernardo Adame Abrahão).Please observe that the “ofício” sent to Google by court was not supported by copy of the decision it makes reference to. As such, we contacted LE and obtained with him copy of the part of the decision which reflects the commands addressed to Google.Nevertheless, we will file a petition at court asking for a copy of the entire decision, if possible, as it was mentioned on the official letter.</t>
  </si>
  <si>
    <t>https://drive.google.com/file/d/0B3K1wORsB9TSVjg1R3JWQ3BSRU0/view?usp=sharing</t>
  </si>
  <si>
    <t>2nd responde filed on 11.16.2017</t>
  </si>
  <si>
    <t>gsxxx@gmail.com, adxxx@gmail.com, suzxxx@gmail.com</t>
  </si>
  <si>
    <t>Court order 04.25.2017 received 04.25.2017</t>
  </si>
  <si>
    <t xml:space="preserve">Order to provide:
(i) registration data for the targeted accounts;
(ii) access logs for the targeted accounts from 04.05.2017 to 04.25.2017; 
(iii) stored content for the targeted accounts from 04.05.2017 to 04.25.2017;
(iv) content available on Google Drive and Google Docs. for the targeted accounts;  
(v) smartphone data associated with the targeted accounts (telephone number and IMEI);
(vi) all Google Play apps installed on the smartphones associated with the targeted accounts; 
(vii) Android versions;
(viii) location history associated with the targeted accounts from 04.05.2017 to 04.25.2017;
(ix) Hangouts content for the targeted accounts from 04.05.2017 to 04.25.2017.
</t>
  </si>
  <si>
    <t>https://drive.google.com/file/d/0B3K1wORsB9TSSmx0NjAtcy14SlE/view?usp=sharing</t>
  </si>
  <si>
    <t>358xxx158, 355xxx586, 359xxx011, 357xxx,753, 359xxx363, 359xxx788, 355xxx113, 355xxx410, 359xxx363, 359xxx966, 359xxx962, 352xxx393, 352xxx401</t>
  </si>
  <si>
    <t xml:space="preserve">Vara Criminal de Ubiratã - Paraná </t>
  </si>
  <si>
    <t>0000409-31.2017.8.16.0172</t>
  </si>
  <si>
    <t xml:space="preserve">Order to provide (i) Google accounts associated with the targeted IMEIs listed above, as well as the following data:
(ii) Stored photos with metadata for IMEIs 358xxx158, 355xxx586, 359xxx011, 357xxx,753, 359xxx363, 359xxx788, 355xxx113, 355xxx410 from 04.11.2017 to 04.25.2017 and for IMEIs 359xxx363, 359xxx966, 359xxx962, 352xxx393, 352xxx401 from 02.01.2017 to 02.15.2017 ;
(iii) Stored Gmail content (including sent and received e-mails with attachments) for IMEIs 358xxx158, 355xxx586, 359xxx011, 357xxx,753, 359xxx363, 359xxx788, 355xxx113, 355xxx410 from 04.11.2017 to 04.25.2017 and for IMEIs 359xxx363, 359xxx966, 359xxx962, 352xxx393, 352xxx401 from 02.01.2017 to 02.15.2017; 
(iv) Navigation and search history for IMEIs 358xxx158, 355xxx586, 359xxx011, 357xxx,753, 359xxx363, 359xxx788, 355xxx113, 355xxx410 from 04.11.2017 to 04.25.2017 and for IMEIs 359xxx363, 359xxx966, 359xxx962, 352xxx393, 352xxx401 from 02.01.2017 to 02.15.2017;
(v) location history for IMEIs 358xxx158, 355xxx586, 359xxx011, 357xxx,753, 359xxx363, 359xxx788, 355xxx113, 355xxx410 from 04.11.2017 to 04.25.2017 and for IMEIs 359xxx363, 359xxx966, 359xxx962, 352xxx393, 352xxx401 from 02.01.2017 to 02.15.2017;
(vi) Google Maps for IMEIs 358xxx158, 355xxx586, 359xxx011, 357xxx,753, 359xxx363, 359xxx788, 355xxx113, 355xxx410 from 04.11.2017 to 04.25.2017 and for IMEIs 359xxx363, 359xxx966, 359xxx962, 352xxx393, 352xxx401 from 02.01.2017 to 02.15.2017; 
(vii) Contacts for IMEIs 358xxx158, 355xxx586, 359xxx011, 357xxx,753, 359xxx363, 359xxx788, 355xxx113, 355xxx410 from 04.11.2017 to 04.25.2017 and for IMEIs 359xxx363, 359xxx966, 359xxx962, 352xxx393, 352xxx401 from 02.01.2017 to 02.15.2017;
(viii) Drive stored content for IMEIs 358xxx158, 355xxx586, 359xxx011, 357xxx,753, 359xxx363, 359xxx788, 355xxx113, 355xxx410 from 04.11.2017 to 04.25.2017 and for IMEIs 359xxx363, 359xxx966, 359xxx962, 352xxx393, 352xxx401 from 02.01.2017 to 02.15.2017;
(ix) Access logs for IMEIs 358xxx158, 355xxx586, 359xxx011, 357xxx,753, 359xxx363, 359xxx788, 355xxx113, 355xxx410 from 04.11.2017 to 04.25.2017 and for IMEIs 359xxx363, 359xxx966, 359xxx962, 352xxx393, 352xxx401 from 02.01.2017 to 02.15.2017
We advise LIS to indicate the Google accounts and in the same response ask LE to inform the accounts in response to which Google should provide items (ii) to (ix).
Data should be delivered in 5 days as of 0 a.m. of April 26th, under a daily fine of R$ 100,000.00, possible contempt charges (article 21 of Federal Law 12,850/2013) and temporary suspension of Google’s activities in Brazil. 
The response should be forwarded directly to LE (Mr. Carlos Daniel dos Reis) via e-mail.
</t>
  </si>
  <si>
    <t>https://drive.google.com/file/d/0B3K1wORsB9TSQ0pnQ2tSbVJQNFk/view?usp=sharing</t>
  </si>
  <si>
    <t>maxxx@gmail.com, sixxx@gmail.com, maxxx@gmail.com, iycxxx@gmail.com, silxxx@gmail.com, caxxx@gmail.com</t>
  </si>
  <si>
    <t>Court order 04.26.2017 received 04.26.2017</t>
  </si>
  <si>
    <t xml:space="preserve">Order to provide:
(i) registration data for the targeted accounts;
(ii) access logs for the accounts maxxx@gmail.com and maxxx@gmail.com from 02.16.2017 to 04.26.2017, for the account sinxxx@gmail.com from 01.16.2017 to 04.26.2017, for the account iycxxx@gmail.com from 03.01.2017 to 04.26.2017, for the account silxxx@gmail.com from 01.01.2017 to 04.26.2017, and for the account caxxx@gmail.com from 02.20.2017 to 04.26.2017; 
(iii) stored content for the accounts maxxx@gmail.com and maxxx@gmail.com from 02.16.2017 to 04.26.2017, for the account sinxxx@gmail.com from 01.16.2017 to 04.26.2017, for the account iycxxx@gmail.com from 03.01.2017 to 04.26.2017, for the account silxxx@gmail.com from 01.01.2017 to 04.26.2017, and for the account caxxx@gmail.com from 02.20.2017 to 04.26.2017;
(iv) content available on Google Drive and Google Docs. for the targeted accounts;  
(v) smartphone data associated with the targeted accounts (telephone number and IMEI);
(vi) all Google Play apps installed on the smartphones associated with the targeted accounts; 
(vii) Android versions;
(viii) location history associated with the accounts maxxx@gmail.com and maxxx@gmail.com from 02.16.2017 to 04.26.2017, the account sinxxx@gmail.com from 01.16.2017 to 04.26.2017, the account iycxxx@gmail.com from 03.01.2017 to 04.26.2017, the account silxxx@gmail.com from 01.01.2017 to 04.26.2017, and the account caxxx@gmail.com from 02.20.2017 to 04.26.2017;
(ix) Hangouts content the accounts maxxx@gmail.com and maxxx@gmail.com from 02.16.2017 to 04.26.2017, for the account sinxxx@gmail.com from 01.16.2017 to 04.26.2017, for the account iycxxx@gmail.com from 03.01.2017 to 04.26.2017, for the account silxxx@gmail.com from 01.01.2017 to 04.26.2017, and for the account caxxx@gmail.com from 02.20.2017 to 04.26.2017.
</t>
  </si>
  <si>
    <t>https://drive.google.com/file/d/0B3K1wORsB9TSYm9TT2ZYWnRFb28/view?usp=sharing</t>
  </si>
  <si>
    <t>Received 08/02/2016</t>
  </si>
  <si>
    <t>8ª Vara Federal Criminal/RJ</t>
  </si>
  <si>
    <t xml:space="preserve">Scope of production should be as mentioned above.
Please notice that the response should be forwarded to the Public Prosecutor’s Office (Mr. Sérgio Luiz Pinel Dias).
</t>
  </si>
  <si>
    <t>https://drive.google.com/file/d/0B3K1wORsB9TSd1dJRkJzaS1LelU/view?usp=sharing</t>
  </si>
  <si>
    <t>cxxx@gmail.com, asxxx -- Hotmail, axxx -- Hotmail, asxxx -- Hotmail</t>
  </si>
  <si>
    <t>Court order 04.17.2017 received 05.02.2017</t>
  </si>
  <si>
    <t>2ª Vara Federal Criminal de Vitória – Espírito Santo</t>
  </si>
  <si>
    <t>0501120-02.2016.4.02.5001</t>
  </si>
  <si>
    <t xml:space="preserve">Order to provide all WhatsApp content stored on the targeted accounts’ Drives, including files, text and voice messages, e-mails and any other data related to that app. </t>
  </si>
  <si>
    <t xml:space="preserve">Scope of production should be as mentioned above, if possible. If there is no WhatsApp content stored, we recommend Google to respond with the standard language informing that the backup is only possible if the user selects that option. 
The nature of investigation was confirmed by calling the Court.
The response should be forwarded directly to the Prosecution’s Offico (Mr. Paulo Augusto Guaresqui). 
</t>
  </si>
  <si>
    <t>https://drive.google.com/file/d/0B3K1wORsB9TSLVVEb2VMSUlMeG8/view?usp=sharing</t>
  </si>
  <si>
    <t>mewxxx@gmail.com</t>
  </si>
  <si>
    <t>Court order 04.27.2017 received 05.02.2017</t>
  </si>
  <si>
    <t>IPL 0186/2016-4- DPF/SMA/RS</t>
  </si>
  <si>
    <t>Google received another authority request on this case to reiterate to provide data regarding  Gmail accounts in 10 days.</t>
  </si>
  <si>
    <t xml:space="preserve">LEGAL OPINION: Please be informed that the Chief of Police reiterated the request for registration data related to the account at issue. 
Notice the prior request also mentioned the following data: recovery e-mail, creation IP and confirmation phone number related to the account at issue. The current request is issued under Law 12.830/2013. Also, LE now informs this investigation to be related to CP.
</t>
  </si>
  <si>
    <t>05.12.2017</t>
  </si>
  <si>
    <t>https://drive.google.com/file/d/0B6WeGcevPw2vcDVNbU81aVNnRXc/view?usp=sharing</t>
  </si>
  <si>
    <t>saoxxx@gmail.com, gusxxx@gmail.com, faxxx@gmail.com, jexxx@gmail.com, maxxx@gmail.com</t>
  </si>
  <si>
    <t>Court order 04.27.2017 received 04/27/2017</t>
  </si>
  <si>
    <t xml:space="preserve">Order to provide:
(i) registration data for the targeted accounts;
(ii) access logs for the accounts saoxxx@gmail.com, gusxxx@gmail.com, faxxx@gmail.com, jexxx@gmail.com and maxxx@gmail.com from 03.01.2017 to 04.27.2017; 
(iii) stored content for the accounts saoxxx@gmail.com, gusxxx@gmail.com, faxxx@gmail.com, jexxx@gmail.com and maxxx@gmail.com from 03.01.2017 to 04.27.2017;
(iv) content available on Google Drive and Google Docs. for the targeted accounts;  
(v) smartphone data associated with the targeted accounts (telephone number and IMEI);
(vi) all Google Play apps installed on the smartphones associated with the targeted accounts; 
(vii) Android versions;
(viii) location history associated with the accounts saoxxx@gmail.com, gusxxx@gmail.com, faxxx@gmail.com, jexxx@gmail.com and maxxx@gmail.com from 03.01.2017 to 04.27.2017;
(ix) Hangouts content the accounts saoxxx@gmail.com, gusxxx@gmail.com, faxxx@gmail.com, jexxx@gmail.com and maxxx@gmail.com from 03.01.2017 to 04.27.2017.
</t>
  </si>
  <si>
    <t>https://drive.google.com/file/d/0B3K1wORsB9TSLUt5N2V5QXNSVEU/view?usp=sharing</t>
  </si>
  <si>
    <t>tatiana.taty45outlook.com -- Gmail</t>
  </si>
  <si>
    <t>Authority request 03.14.2017 received 03.20.2017</t>
  </si>
  <si>
    <t>3° Distrito Policial de Mauá - SP</t>
  </si>
  <si>
    <t>145/2015</t>
  </si>
  <si>
    <t>https://drive.google.com/file/d/0B3K1wORsB9TSNG5KNl9QaWoxTDQ/view?usp=sharing</t>
  </si>
  <si>
    <t>pxxxx@gmail.com, coxxx@gmail.com</t>
  </si>
  <si>
    <t>Court order 04.26.2017 received 04.27.2017</t>
  </si>
  <si>
    <t xml:space="preserve">Order to provide (i) future Gmail content of the targeted accounts for 15 days. 
Also, order to provide, within 5 days, (ii) contacts list, (iii) registration data, (iv) creation IP, (v) access logs and (vi) stored Gmail content (including sent and received e-mails with sender and recipient, as well as deleted messages, if still available).
</t>
  </si>
  <si>
    <t xml:space="preserve">Scope of production should be as mentioned above.
Notice that the CO demands the creation of a mirror account within 5 days, along with the delivery of items (ii) to (vi).
The response should be forwarded directly to LE via e-mail (Mr. Leonardo Marino Gomes dos Santos – marino.lmgs@dpf.gov.br and gisepvh@dpf.gov.br).
Finally, CO asks Google to inform the names of those who became aware of the secrecy breach.
</t>
  </si>
  <si>
    <t>https://drive.google.com/file/d/0B3K1wORsB9TSQ0VRenRuWlZ1ckU/view?usp=sharing</t>
  </si>
  <si>
    <t>kxxx@gmail.com, paxxx@gmail.com, dcxxx@gmail.com</t>
  </si>
  <si>
    <t>Court order 04.14.2017 received 05.02.2017</t>
  </si>
  <si>
    <t>9ª Vara Federal de Campinas – São Paulo</t>
  </si>
  <si>
    <t>Order to provide all preserved content requested on CO #1113, that is, all stored Gmail content (including sent and received messages with attachments), as well as chats and conversation content for account kxxx@gmail.com from 01.01.2011 to 12.31.2011, for account paxxx@gmail.com 01.01.2010 to 12.31.2010 and for account dcxxx@gmail.com from 01.01.2010 to 12.31.2015.</t>
  </si>
  <si>
    <t xml:space="preserve">Scope of production should be as mentioned above.
We could not yet confirm the nature of investigation. We will file a brief requesting that information and update the thread accordingly.
Please, notice that production should be forwarded directly to the Court via CD/DVD.
</t>
  </si>
  <si>
    <t>https://drive.google.com/file/d/0B3K1wORsB9TSdlV6TG83OUZENnM/view?usp=sharing</t>
  </si>
  <si>
    <t>Response filed on 07/06/2018</t>
  </si>
  <si>
    <t>xxxx-xxxx</t>
  </si>
  <si>
    <t>Court order 04.20.2017 received 04/28/2017</t>
  </si>
  <si>
    <t>2ª Vara Criminal de Suzano – São Paulo</t>
  </si>
  <si>
    <t>0002892-14.2017.8.26.0606</t>
  </si>
  <si>
    <t>Order to provide (i) Facebook and WhatsApp content stored on Drive.</t>
  </si>
  <si>
    <t xml:space="preserve">There will be no production for this case, since no valid identifiers were provided. Please include the standard language for these cases, as well as language explaining that Facebook and WhatsApp are not Google Products, and that WhatsApp content can only be provided if the user sets its device to store data on Drive. 
Also, please ask that, in case valid identifiers are provided and the crime investigated is punished with “reclusão”, the Court also indicates the date range for the production.
The response should be forwarded to the Court.
</t>
  </si>
  <si>
    <t>https://drive.google.com/file/d/0B3K1wORsB9TSbU9rcWZRQjRSazA/view?usp=sharing</t>
  </si>
  <si>
    <t>luxxx@gmail.com, saxxx@gmail.com, lcxxx@gmail.com, juxxx@gmail.com, sexxx@gmail.com, naxxx@gmail.com, xoxxx@gmail.com, onixxx@gmail.com, lojxxx@gmail.com, emxxx@gmail.com, agaxxx@gmail.com</t>
  </si>
  <si>
    <t>Court order 04.28.2017 received 04/28/2017</t>
  </si>
  <si>
    <t xml:space="preserve">Order to provide:
(i) registration data for the targeted accounts;
(ii) access logs for the accounts luxxx@gmail.com, saxxx@gmail.com, lcxxx@gmail.com, juxxx@gmail.com, sexxx@gmail.com, naxxx@gmail.com, xoxxx@gmail.com and onixxx@gmail.com from 04.20.2017 to 04.28.2017, and the accounts lojxxx@gmail.com, emxxx@gmail.com and agaxxx@gmail.com from 03.01.2017 to 04.28.2017; 
(iii) stored content for the accounts luxxx@gmail.com, saxxx@gmail.com, lcxxx@gmail.com, juxxx@gmail.com, sexxx@gmail.com, naxxx@gmail.com, xoxxx@gmail.com and onixxx@gmail.com from 04.20.2017 to 04.28.2017, and the accounts lojxxx@gmail.com, emxxx@gmail.com and agaxxx@gmail.com from 03.01.2017 to 04.28.2017;
(iv) content available on Google Drive and Google Docs. for the targeted accounts;  
(v) smartphone data associated with the targeted accounts (telephone number and IMEI);
(vi) all Google Play apps installed on the smartphones associated with the targeted accounts; 
(vii) Android versions;
(viii) location history associated with the accounts luxxx@gmail.com, saxxx@gmail.com, lcxxx@gmail.com, juxxx@gmail.com, sexxx@gmail.com, naxxx@gmail.com, xoxxx@gmail.com and onixxx@gmail.com from 04.20.2017 to 04.28.2017, and the accounts lojxxx@gmail.com, emxxx@gmail.com and agaxxx@gmail.com from 03.01.2017 to 04.28.2017;
(ix) Hangouts content the accounts luxxx@gmail.com, saxxx@gmail.com, lcxxx@gmail.com, juxxx@gmail.com, sexxx@gmail.com, naxxx@gmail.com, xoxxx@gmail.com and onixxx@gmail.com from 04.20.2017 to 04.28.2017, and the accounts lojxxx@gmail.com, emxxx@gmail.com and agaxxx@gmail.com from 03.01.2017 to 04.28.2017.
</t>
  </si>
  <si>
    <t>https://drive.google.com/file/d/0B3K1wORsB9TSTTJhdEg4UUJjOEU/view?usp=sharing</t>
  </si>
  <si>
    <t>Court order 04.04.2017</t>
  </si>
  <si>
    <t>Vara de Infrações Penais Contra Crianças, Adolescentes e Idosos e Infância e Juventude de Curitiba - PR; Núcleo de Combate aos Cibercrimes - Curitiba/PR</t>
  </si>
  <si>
    <t>0001075-76.2016.8.16.0007</t>
  </si>
  <si>
    <t>05.04.2017</t>
  </si>
  <si>
    <t>https://drive.google.com/file/d/0B3K1wORsB9TSalVEUDloaXg2Ylk/view?usp=sharing</t>
  </si>
  <si>
    <t>rexxx@gmail.com</t>
  </si>
  <si>
    <t>Court order 05.03.2017 received 05.03.2017</t>
  </si>
  <si>
    <t xml:space="preserve">Order to provide:
(i) registration data for the targeted accounts;
(ii) access logs for the targeted account from 04.19.2017 to 05.03.2017; 
(iii) stored content for the targeted account from 04.19.2017 to 05.03.2017;
(iv) content available on Google Drive and Google Docs. for the targeted account;  
(v) smartphone data associated with the targeted account (telephone number and IMEI);
(vi) all Google Play apps installed on the smartphones associated with the targeted account; 
(vii) Android versions;
(viii) location history associated with the targeted account from 04.19.2017 to 05.03.2017;
(ix) Hangouts content for the targeted account from 04.19.2017 to 05.03.2017
</t>
  </si>
  <si>
    <t>https://drive.google.com/file/d/0B3K1wORsB9TSZmJKZFFFRW10cFU/view?usp=sharing</t>
  </si>
  <si>
    <t>Order to provide future content for the targeted account from 05.03.2017 to 05.18.2017.</t>
  </si>
  <si>
    <t xml:space="preserve">Scope of production
We recommend that LIS produces future content from 05.06.2017 to 05.18.2017. We are excluding May 03, 04 and 05, 2017 of the date range, since the previous order (#2027) has already covered it.
As agreed, production should be sent every 3-days. 
Please, notice that the response should be sent directly to the Prosecutor (Mr. Lincoln Gakiya). 
</t>
  </si>
  <si>
    <t>https://drive.google.com/file/d/0B3K1wORsB9TSdk5NLUs3RU5NUHM/view?usp=sharing</t>
  </si>
  <si>
    <t>soxxx@gmail.com, elzxxx@gmail.com, aexxx@gmail.com, laxxx@gmail.com, aa4xxx@gmail.com, senxxx@gmail.com, elxxx@gmail.com</t>
  </si>
  <si>
    <t>Court order 05.02.2017 received 05.02.2017</t>
  </si>
  <si>
    <t xml:space="preserve">Order to provide, the following data of the past 15 days as of 05.02.2017 (including 05.02.2017), for the targeted accounts:  
(i) Stored photos with metadata;
(ii) Stored Gmail content (including sent and received e-mails with attachments); 
(iii) Navigation and search history;
(iv) location history;
(v) Searches on Google Maps; 
(vi) Contacts;
(vii) Drive stored content;
(viii) Access logs.
</t>
  </si>
  <si>
    <t xml:space="preserve">Scope of production should be as mentioned above. 
Data should be delivered in 5 days as of 0 a.m. of May 03rd, under a daily fine of R$ 100,000.00, possible contempt charges (article 21 of Federal Law 12,850/2013) and temporary suspension of Google’s activities in Brazil. 
The response should be forwarded directly to LE (Mr. Carlos Daniel dos Reis) via Drive.
</t>
  </si>
  <si>
    <t>https://drive.google.com/file/d/0B3K1wORsB9TSU1NWWWtZQjZESE0/view?usp=sharing</t>
  </si>
  <si>
    <t>wilxxx@gmail.com</t>
  </si>
  <si>
    <t>Court order 03.24.2017 received 05.02.2017</t>
  </si>
  <si>
    <t xml:space="preserve">Order to provide:
(a) future content for the targeted accounts from 05.03.2017 to 05.17.2017, by means of a mirror account, to be created in 5 days.
(b) (i) list of new contacts; (ii) new messages exchanged; (iii) new access logs, (iv) data found in the account (messages sent and received, contacts, attachments, draft, trash and any other folder).
</t>
  </si>
  <si>
    <t xml:space="preserve">Scope of production should be (a). We will file a petition to ask the date range of the data requested in item (b). While our brief is ruled, we recommend that all content related to item (b) be preserved. 
The response should be forwarded directly to designated LE.
The CO asks Google to inform the names of the people who became aware of the secrecy breach.
</t>
  </si>
  <si>
    <t>https://drive.google.com/file/d/0B3K1wORsB9TSWHFfSzhVRnQtOVE/view?usp=sharing</t>
  </si>
  <si>
    <t>cf8xxx@gmail.com, brxxx@gmail.com, brxxx@gmail.com</t>
  </si>
  <si>
    <t xml:space="preserve">Order to provide 
(a) future content for the targeted accounts from 05.03.2017 to 05.17.2017, by means of a mirror account, to be created in 5 days.
(b) (i) list of new contacts; (ii) new messages exchanged; (iii) new access logs, (iv) data found in the account (messages sent and received, contacts, attachments, draft, trash and any other folder, as well as deleted messages).
</t>
  </si>
  <si>
    <t xml:space="preserve">Scope of production should be (a). We will file a petition to ask the date range of the data requested in item (b). While our brief is ruled, we recommend that all content related to item (b) be preserved. 
The response should be forwarded directly to designated LE (Mr. Leonardo Marino Gomes dos Santos).
The CO asks Google to inform the names of the people who became aware of the secrecy breach.
</t>
  </si>
  <si>
    <t>https://drive.google.com/file/d/0B3K1wORsB9TSNWVfc01qbE5IWnM/view?usp=sharing</t>
  </si>
  <si>
    <t>IMEIs 353xxx770, 357xxx518, 358xxx861, 353xxx349, 358xxx772, 356xxx573, 359xxx188, 356xxx120, 351xxx372</t>
  </si>
  <si>
    <t>Court order 04.28.2017 received 05/02/2017</t>
  </si>
  <si>
    <t xml:space="preserve">Order to 
(a) inform the Google accounts related to each IMEI and provide the registration data of the users, including names and other e-mail addresses and. Upon indication of the accounts of interest by LE, Google must also provide:
(b) access logs of the past 30 days  (IP, date, time and time zone), including connection information, name of the company ("operadora") and internet provider, browser, phone number ;
(c) brand and model of the device, as well as the corresponding telephone number;
(d) content of Google Photos with link for download of the past 30 days, with metadata;
(e) locations saved on Google Maps;
(f)location history of the past 30 days, including specific locations obtained by GPS, Bluetooth, Wi-Fi or other location protocol;
(g) all addresses searched by the user, as well as routes obtained via Google Maps and Waze in the last 30 days;
(h) search history of the past 30 days;
(i) addresses (physical) registered by the users and linked to the corresponding e-mail accounts; 
(j) contacts indexed or synced for the accounts;
(l) information about payments with credit or debit cards;
(m) full backup of the operational system, including all applications and its files for each Google account linked to the IMEI numbers provided, with link for download;
(n) information on the users’ GooglePlay accounts, including downloaded/bought Apps and wish list;
(o) access to Google passwords data and autocomplete in browsers;
(p) multimedia files on photo album and camera roll, with their metadata;
(q) files stored on the SD card;
(r) and print screen of the main screen and other active screens of the device, including the settings screen.
(s) Google Drive content (link for download) in html format, Db or in natura.
Internet application companies are supposed to provide a direct means of communication – via telephone - with law enforcement authorities under daily fine of R$ 10,000.00 and possible contempt charges.
Google's response letters are supposed to be signed by Google Brasil's legal representatitive.
Compliance is expected within 24 hours, under the penalties of article 12, I, III, IV, of Marco Civil.
</t>
  </si>
  <si>
    <t xml:space="preserve">Scope of production:
We advise LIS to indicate the Google accounts linked to each IMEI within the deadline established for compliance.Once LE indicates the accounts of interest, we recommend production of items (b), (c), (d), (e), (f), (g), (h), (i), (j), (l) and (s), if technically possible.With respect to items (m), (p), (q) and (r), we advise Google to inform that it is not technically possible to comply with the request.In regards to item (o), we recommend that LIS uses the standard language for passwords in the response letter. We will file a petition to challenge that portion of the order as well as the previous ones (#1960 and #2008).Please, notice that the response should be sent directly to LE (Mr. Fabrício Parente or Mr. Pablo Valentim) via Drive (fparente@pcivil.rj.gov.br). </t>
  </si>
  <si>
    <t>https://drive.google.com/file/d/0B3K1wORsB9TSLVA2dEFfNllKc3M/view?usp=sharing</t>
  </si>
  <si>
    <t>IMEIs 358xxx662</t>
  </si>
  <si>
    <t>Court order 04.17.2017 received 05/03/2017</t>
  </si>
  <si>
    <t>2ª Vara Criminal de São Gonçalo – Rio de Janeiro</t>
  </si>
  <si>
    <t>00010727-11.2017.8.19.0004</t>
  </si>
  <si>
    <t xml:space="preserve">Order to (a) inform the Google accounts related to the targeted IMEI with registration data, including names and other e-mail addresses and, upon indication of the accounts of interest (in case there is more than one associated with the IMEI), to provide:
(b) access logs of the past 15 days  (IP, date, time and time zone), including connection information, name of the company ("operadora") and internet provider, browser, phone number and connection port;
(c) brand and model of the device, as well as phone number associated to the device linked to the targeted IMEI;
(d) content of Google Photos of the past 15 days, with metadata;
(e) locations saved on Google Maps;
(f) location history of the past 15 days, including specific locations obtained by GPS, Bluetooth, proximity, Wi-Fi signal or other means of location;
(g) searched addresses, as well as routes obtained from navigation apps, such as Google Maps and Waze of the past 15 days;
(h) search history of the past 15 days;
(i) addresses (physical) registered by the users; 
(j) contacts indexed or synced for the accounts;
(k) information about payments with credit or debit cards;
(l) full backup of the operational system, including all applications and files;
(m) information on the users’ GooglePlay accounts, including downloaded/bought Apps and wish list, people and information related to such accounts;
(n) access to Google passwords data and autocomplete in browsers;
(o) multimedia files on photo album and camera roll, with their metadata;
(p) files on SD card;
(q) print screen of the main screen and other active screens of the device, including the settings screen.
(r) Google Drive content (link for download) in html format, Db or in natura.
Internet application companies are supposed to provide a direct mean of communication – via telephone - with law enforcement authorities in charge of the investigation, under application in undefined value.
Google's response letters are supposed to be signed by Google Brasil's legal representatitive.
Compliance is expected within 24 hours, under the penalties of article 12, I, III, IV, of Marco Civil.
</t>
  </si>
  <si>
    <t xml:space="preserve">Scope of production:
We advise LIS to indicate the Google accounts linked to the target IMEI within the deadline established for compliance. We will contact LE to clarify that he needs to indicate the Google accounts and to agree on the deadline for the production of the remaining data.Once LE indicates the accounts of interest or in case there is only one account linked to the IMEI, we recommend production of items (b) to (k), (m) and (r), up to the extension possible.With respect to items (l), (o), (p) and (q), we advise Google to inform that it is not technically possible to comply with the request.In regards to item (n), we recommend that LIS uses the standard language for passwords in the response letter. We will file a petition to challenge that portion of the order.Please, notice that the production should be shared directly to LE via Drive (tmgerhard@pcivil.rj.gov.br). </t>
  </si>
  <si>
    <t>https://drive.google.com/file/d/0B3K1wORsB9TSSzJoZGtMWXpZcnM/view?usp=sharing</t>
  </si>
  <si>
    <t>Response filed in 05.19.2017</t>
  </si>
  <si>
    <t>ancxxx@gmail.com, aecxxx@gmail.com</t>
  </si>
  <si>
    <t>Court order 04.24.2017 received 05/03/2017</t>
  </si>
  <si>
    <t>Supremo Tribunal Federal - DF</t>
  </si>
  <si>
    <t xml:space="preserve">Order to provide:
(i) stored e-mail content as of 01.01.2017 up to 04.24.2017 (date of issuance of the CO);
(ii) future content from 05.04.2017 to 05.18.2017, by the means of  mirror account, to be created in 5 days.
</t>
  </si>
  <si>
    <t xml:space="preserve">Scope of production should be as mentioned above. 
Please, notice that the CO imposes a R$ 10.000,00 daily fine in case of non-compliance. 
Please, notice that the response should be sent to LE. As already suggested by LIS, we advise calling LE to agree on the method for the delivery of data.
Considering that it is likely that this case is related to the part of “Operação Lava Jato” underway at the Brazilian Supreme Court and that the CO mentions Law 9,296/96, we advise LIS to comply with the CO, regardless of written request for the confirmation of the crime investigated.
</t>
  </si>
  <si>
    <t>https://drive.google.com/file/d/0B3K1wORsB9TSXzBVX0JpYzdFSk0/view?usp=sharing</t>
  </si>
  <si>
    <t>cs9@gmail.com, efxxx@gmail.com</t>
  </si>
  <si>
    <t>Court order 05.04.2017 received 05.04.2017</t>
  </si>
  <si>
    <t xml:space="preserve">Order to provide:
(i) registration data for the targeted accounts;
(ii) access logs for the accounts cs9xxx@gmail.com and efxxx@gmail.com from 04.15.2017 to 05.04.2017; 
(iii) stored content for the accounts cs9xxx@gmail.com and efxxx@gmail.com from 04.15.2017 to 05.04.2017;
(iv) content available on Google Drive and Google Docs. for the targeted accounts;  
(v) smartphone data associated with the targeted accounts (telephone number and IMEI);
(vi) all Google Play apps installed on the smartphones associated with the targeted accounts; 
(vii) Android versions;
(viii) location history associated with the accounts cs9xxx@gmail.com and efxxx@gmail.com from 04.15.2017 to 05.04.2017;
(ix) Hangouts content for the accounts cs9xxx@gmail.com and efxxx@gmail.com from 04.15.2017 to 05.04.2017;
</t>
  </si>
  <si>
    <t>https://drive.google.com/file/d/0B3K1wORsB9TSV0N6Mm8wb19kU1E/view?usp=sharing</t>
  </si>
  <si>
    <t>355xxx, 355xxx, 355xxx, xxx22, xxx17, xxx41 (IMEIs)</t>
  </si>
  <si>
    <t>Court order 04.19.2017 received 05.04.2017</t>
  </si>
  <si>
    <t>1ª Vara Criminal de Bonito – Mato Grosso do Sul</t>
  </si>
  <si>
    <t>0000045-17.2017.8.12.0028</t>
  </si>
  <si>
    <t xml:space="preserve">Order to provide:
(a) daily dumps, for 30 days, with accounts associated with the targeted IMEIs;
(i) registration data for the targeted accounts;
(ii) access logs for the accounts of the last 30 days, including IPs, date and time; 
(iii) brand and model of cell phones associated with the targeted IMEIs; 
(iv) phone numbers associated with the targeted IMEIs in the past 60 days;
(v) contacts stored;
(vi) stored content available on Google Drive; 
(vii) location history associated with the targeted accounts in the past 30 days;
(viii) Photos content of the past 30 days, with metadata;
(ix) list of saved locations on Maps;
(x) search history of the past 30 days;
(xi) addresses registered to the users of each targeted account; 
(xii) access to Google Passwords. 
</t>
  </si>
  <si>
    <t xml:space="preserve">Considering that the CO is not clear about the date range of the production, we advise LIS to provide the Google accounts currently linked to the targeted IMEIs and to ask for clarification about the date range for the search of the Google accounts, as well as about the date range of the production of the remaining data points.
Please notice that the response should be sent directly to LE via e-mail (bip.dre.srms@dpf.gov.br). We will try to get confirmation from Court about the name of the police authority authorized to receive the production.
</t>
  </si>
  <si>
    <t>https://drive.google.com/file/d/0B3K1wORsB9TSVWNTLVRHaTV6NWs/view?usp=sharing</t>
  </si>
  <si>
    <t>ixx -- Hotmail, ruxxx@gmail.com, edxxx -- Msn, axxx -- Yahoo, duxxx -- Globo, PAxxx -- Bol, l.hxxx -- Hotmail, cxxx -- Hotmail, rxxx -- Hotmail, thixxx -- Hotmail, maxxx@gmail.com, luxxx@gmail.com </t>
  </si>
  <si>
    <t>Court order 04.26.2017 received 04.05.2017</t>
  </si>
  <si>
    <t>0100561-60.2017.820.0145</t>
  </si>
  <si>
    <t>Order to provide (i) stored content for the targeted accounts (including inbox, trash, spam, draft, excluded, and others) from 01.01.2014 to 04.17.2017, as well as (ii) contact list.</t>
  </si>
  <si>
    <t xml:space="preserve">Scope of production should be as mentioned above for the Gmail accounts.
In regards the accounts ivixxx@hotmail.com, edxxx@msn.com, axxx@yahoo.es, duxxx@globo.com, paxxx@bol.com.br, l.hxxx@hotmail.com, cxxx@hotmail.com, rxxx@hotmail.com and thixxx@hotmail.com, please provide the standard language for such cases.
We will try to get confirmation about the name of the police authority authorized to receive the production. In case we are not successful, we advise LIS to send it physically to Court. We will also try to confirm the deadline of the CO.
</t>
  </si>
  <si>
    <t>https://drive.google.com/file/d/0B3K1wORsB9TSQUVBZkFsSTQ5TUk/view?usp=sharing</t>
  </si>
  <si>
    <t>Response filed by local lawyer on 05.26.2017.</t>
  </si>
  <si>
    <t>espxxx@gmail.com</t>
  </si>
  <si>
    <t>Court order 04.12.2017 received 04.05.2017</t>
  </si>
  <si>
    <t>0007324-88.2017.8.16.0013</t>
  </si>
  <si>
    <t xml:space="preserve">Order to provide:
(i) registration data;
(ii) access logs; 
(iii) stored Gmail content from July, 2014 to March, 2015
</t>
  </si>
  <si>
    <t>https://drive.google.com/file/d/0B3K1wORsB9TSRWZTTzJhTXpZV0k/view?usp=sharing</t>
  </si>
  <si>
    <t>jaxxx@gmail.com</t>
  </si>
  <si>
    <t>Court order 04.26.2017 received 05.04.2017</t>
  </si>
  <si>
    <t xml:space="preserve">2ª Vara Criminal de Aracaju - Sergipe </t>
  </si>
  <si>
    <t>0040082-78.2015.8.25.0001</t>
  </si>
  <si>
    <t>Order to provide: (i) registration data; (ii) creation and access logs; (iii) all stored Gmail content</t>
  </si>
  <si>
    <t xml:space="preserve">Scope of production should be as mentioned above. 
The response should be forwarded to LE via e-mail (Ms. Rosana de Souza Freitas - drcc@pc.se.gov.br). 
Please notice the nature of investigation and name of LE in charge of this case were confirmed by calling the Court. Mr. Antonio Junior, the judge’s clerk, informed us that they are only allowed to answer official institutional e-mails, reason why we recommend LIS contacts him via e-mail (2criminal.aracaju@tjse.jus.br) to obtain written confirmation for both these matters. They do not consider our SQ e-mails as official e-mail addresses for Google.  
</t>
  </si>
  <si>
    <t>https://drive.google.com/file/d/0B3K1wORsB9TSS3BDbms4cVVvQ0U/view?usp=sharing</t>
  </si>
  <si>
    <t>isxxx@gmail.com, lexxx@gmail.com, lexxx@gmail.com</t>
  </si>
  <si>
    <t>Court order 05.05.2017 received 05.05.2017</t>
  </si>
  <si>
    <t xml:space="preserve">Order to provide:
(i) registration data for the targeted accounts;
(ii) access logs for the targeted accounts from 01.01.2017 to 05.05.2017; 
(iii) stored content for the targeted accounts from 01.01.2017 to 05.05.2017;
(iv) content available on Google Drive and Google Docs. for the targeted accounts;  
(v) smartphone data associated with the targeted accounts (telephone number and IMEI);
(vi) all Google Play apps installed on the smartphones associated with the targeted accounts; 
(vii) Android versions;
(viii) location history associated with the targeted accounts from 01.01.2017 to 05.05.2017;
(ix) Hangouts content for the targeted accounts from 01.01.2017 to 05.05.2017;
</t>
  </si>
  <si>
    <t>https://drive.google.com/file/d/0B3K1wORsB9TSTmtjT09ZM2J4cWM/view?usp=sharing</t>
  </si>
  <si>
    <t xml:space="preserve">Production sent via SFTP. </t>
  </si>
  <si>
    <t>cpxxx@gmail.com</t>
  </si>
  <si>
    <t>1ª Vara Penal dos Inquéritos Policiais de Belém - Pará</t>
  </si>
  <si>
    <t>0010627-67.2017.8.14.0401</t>
  </si>
  <si>
    <t xml:space="preserve">Order to provide:
(i) all Gmail stored content since the account was created; 
(ii) all contacts saved on this account since the account was created; 
(iii) access logs, including IP, date, time and time zone;
(iv) registration data;
(v) access logs (IPs, date, time and time zone) and registration data (including alternative e-mail account and phone number, if existent) of the account cpxxx@gmail.com responsible for the listed e-mail message &lt;CAxxx&gt;.
</t>
  </si>
  <si>
    <t xml:space="preserve">Scope of production should be as mentioned above.
Please notice that the response should be sent directly to LE (Ms. Karina Correia Figueiredo Campelo). 
Also, the CO states that response should mention the “Criminal” and “Urgent” nature of this case. 
We could not yet confirm the nature of investigation, but will update the thread as soon as we obtain this information.
</t>
  </si>
  <si>
    <t>https://drive.google.com/file/d/0B3K1wORsB9TSTzF6X0QyczMzQm8/view?usp=sharing</t>
  </si>
  <si>
    <t>oxxx@gmail.com, clxxx@gmail.com, etxxx@gmail.com</t>
  </si>
  <si>
    <t>Court order 04.24.2017 received 05.05.2017</t>
  </si>
  <si>
    <t>5ª Vara Federal Criminal de São Paulo – São Paulo</t>
  </si>
  <si>
    <t>0013143-59.2016.4.03.6181</t>
  </si>
  <si>
    <t xml:space="preserve">Order to provide: (i) all stored Gmail content, including inbox, sent e-mails and drafts with all attachments. </t>
  </si>
  <si>
    <t xml:space="preserve">Scope of production should be as mentioned above. 
The response should be forwarded to the Court. 
Please notice the CO mentions contempt charges in case of noncompliance. 
Finally, we will file a brief to confirm the nature of the investigation.  
</t>
  </si>
  <si>
    <t>https://drive.google.com/file/d/0B3K1wORsB9TSbWs4Ymk0NGVBOFE/view?usp=sharing</t>
  </si>
  <si>
    <t>naxxx@gmail.com, clxxx@gmail.com, nxxx@gmail.com</t>
  </si>
  <si>
    <t>Court order 03.30.2017 received 05.05.2017</t>
  </si>
  <si>
    <t xml:space="preserve">Vara Federal Única da Comarca de Angra dos Reis – Rio de Janeiro </t>
  </si>
  <si>
    <t>050055-93.2017.4.02.5111</t>
  </si>
  <si>
    <t>Order to provide future content for 30 days for the targeted account.</t>
  </si>
  <si>
    <t xml:space="preserve">Scope of production 
We recommend production of future content for 15 days (05.06.2017 to 05.20.2017) for the accounts naxxx@gmail.com and nxxx@gmail.com. In the same response, we recommend LIS to ask for reconsideration of the 30 days period, having in mind that Law 9.296/96 only provides a 15 days wiretapping at a time. We will also file a brief to challenge this portion of the CO. 
The response should be forwarded to the Court. 
Please notice the CO determines the creation of a mirror account linked to the e-mail address igordasilva@mpf.mp.br 
</t>
  </si>
  <si>
    <t>https://drive.google.com/file/d/0B3K1wORsB9TSQnhodHpxRjRrV0E/view?usp=sharing</t>
  </si>
  <si>
    <t>Court order 05.03.2017 received 05.08.2017</t>
  </si>
  <si>
    <t>2ª Vara Criminal de São Borja – Rio Grande do Sul</t>
  </si>
  <si>
    <t>0001790-74.2017.8.21.0030</t>
  </si>
  <si>
    <t xml:space="preserve">Order to provide (i) future Gmail content of the targeted account for 15 days.
Also, order to provide, within 48 hours, (ii) access logs; (iii) registration data; (iv) contact list; (v) eventual backup of the account 
Please notice the CO requires the creation of a mirror account within 48 hours, along with the delivery of items (ii) to (v). 
</t>
  </si>
  <si>
    <t xml:space="preserve">Scope of production should be items (i) to (iv). We are interpreting items (ii) to (iv) as stored logs, reg data and contacts.
We recommend preservation of stored content and request for extension on the due date. 
We will file a petition to ask for clarification about item (v) of the CO.
We could not yet confirm the nature of the investigation. We will update the thread as soon as we obtain this information.
The production should be sent directly to the Prosecution’s Office via e-mail (jbeltrame@mprs.mp.br). We recommend LIS to contact LE to agree on the deadline and method for the delivery of data.
</t>
  </si>
  <si>
    <t>https://drive.google.com/file/d/0B3K1wORsB9TSQUotWFo1dm81bFE/view?usp=sharing</t>
  </si>
  <si>
    <t>https://youtube.com/channel/UCxxx -- Youtube, https://plus.google.com/u/0xxx -- Google Plus</t>
  </si>
  <si>
    <t>Court order 04.21.2017 received 05.05.2017</t>
  </si>
  <si>
    <t xml:space="preserve">1ª Vara Criminal de Aracaju </t>
  </si>
  <si>
    <t>0004812-22.2017.8.25.0001</t>
  </si>
  <si>
    <t>https://drive.google.com/file/d/0B3K1wORsB9TSM1J1eUJZSWF6UkU/view?usp=sharing</t>
  </si>
  <si>
    <t>Response filed in 07.10.2017. 2nd response filed on 11.14.2017</t>
  </si>
  <si>
    <t>Court order 04.26.2017 received 05.05.2017</t>
  </si>
  <si>
    <t xml:space="preserve">10ª Vara Federal de Brasília – Distrito Federal </t>
  </si>
  <si>
    <t>31137-92.2015.4.01.3400</t>
  </si>
  <si>
    <t>Order to provide (i) stored content from 10.30.2013 to 12.24.2014 and (ii) access logs from 10.30.2013 to 12.24.2014.</t>
  </si>
  <si>
    <t xml:space="preserve">Scope of production should be as mentioned above. In case item (ii) is not available, please clarify in the response that, as per article 15 of Marco Civil, access logs are kept for 6 months.
We will try to confirm the name of the police authority to deliver production. In case the Court refuses to inform, we advise LIS to sent the response to the Court
</t>
  </si>
  <si>
    <t>https://drive.google.com/file/d/0B3K1wORsB9TSTnFoZmtFQjMxWVk/view?usp=sharing</t>
  </si>
  <si>
    <t>eltxxx@gmail.com</t>
  </si>
  <si>
    <t>Court order 01.31.2017 received 05.09.2017</t>
  </si>
  <si>
    <t>1ª Vara Federal Criminal de Uberlândia – Minas Gerais</t>
  </si>
  <si>
    <t>0001246-10.2017.4.01.3803</t>
  </si>
  <si>
    <t xml:space="preserve">Order to provide: 
(i) registration data; 
(ii) stored Gmail content (including sent and received messages, as well as trash) since the creation of the account; 
(iii) access logs from 01.01.2014 to 01.31.2017. 
</t>
  </si>
  <si>
    <t xml:space="preserve">Scope of production should be as mentioned above, once we confirm the requests. Please inform that, as per article 15 of Marco Civil, Google can only provide the last 6 months of access logs.
The CO states that data should be provided in the limits and terms requested by FPO and Federal Police. We requested copy of these requests and we will update this thread to confirm the scope of production.
Please notice the CO requires delivery by mirror account or CD/DVD with files saved as formats .doc or .xls. 
The production should be sent directly to LE (Mr. Rodrigo Ruiz Silva). 
</t>
  </si>
  <si>
    <t>https://drive.google.com/file/d/0B3K1wORsB9TSRHFEM3dCaFc0aWM/view?usp=sharing</t>
  </si>
  <si>
    <t>cipxxx@gmail.com, freixxx@gmail.com, xxxx-xxxx -- Drive, xxxx-xxxx -- Drive</t>
  </si>
  <si>
    <t>Court order 05.05.2017 received 05.08.2017</t>
  </si>
  <si>
    <t xml:space="preserve">Extension referring to cases #2025 and #2026.
Order to provide:
1. For the accounts cipxxx@gmail.com and freixxx@gmail.com: 
a. Stored content of the past 06 months, within 05 days;
b. Future content for 15 days;
2. For the targets xxxx-xxxx and xxxx-xxxx:
a. Stored content (including sent items, inbox, trash, files, contacts, notes, Drive, messages, services and location history and any other stored data) of the past 06 months;
b. Future content (including sent items, inbox, trash, files, contacts, notes, Drive, messages, services and location history and any other stored data) for 15 days, in daily dumps.
</t>
  </si>
  <si>
    <t xml:space="preserve">Scope of production 
We recommend production of item 1) a. and 1) b.
As to item 2), please inform phone numbers are not valid identifiers. We also recommend that Google asks for reconsideration of the request for future Drive content, future contacts and future location history, since they are not responsive to communication, as set forth by Law 9.296/96. We also advise LIS to ask for clarification about the request for “notes”, “services” and “other stored data”.
We will file a petition addressing the issue above. 
Response should be forwarded directly to LE (Mr. Maurício de Brito Todeschini). 
</t>
  </si>
  <si>
    <t>https://drive.google.com/file/d/0B3K1wORsB9TSY0d4YWhHbFAyRFE/view?usp=sharing</t>
  </si>
  <si>
    <t>fsxxx@gmail.com, jwxxx@gmail.com, ecfxxx@gmail.com, silxxx@gmail.com, jesxxx@gmail.com</t>
  </si>
  <si>
    <t>Court order 05.09.2017 received 05.09.2017</t>
  </si>
  <si>
    <t xml:space="preserve">Order to provide:
(i) registration data for the targeted accounts;
(ii) access logs for the accounts fsxxx@gmail.com and jwxxx@gmail.com from 04.11.2017 to 05.10.2017, for account ecfxxx@gmail.com from 04.18.2017 to 05.10.2017, for account silxxx@gmail.com from 04.26.2017 to 10.05.2017 and for account jesxxx@gmail.com from 04.27.2017 to 05.09.2017;
(iii) stored content for the accounts fsxxx@gmail.com and jwxxx@gmail.com from 04.11.2017 to 05.10.2017, for account ecfxxx@gmail.com from 04.18.2017 to 05.10.2017, for account silxxx@gmail.com from 04.26.2017 to 10.05.2017 and for account jesxxx@gmail.com from 04.27.2017 to 05.09.2017;
(iv) content available on Google Drive and Google Docs. for the targeted accounts;  
(v) smartphone data associated with the targeted accounts (telephone number and IMEI);
(vi) all Google Play apps installed on the smartphones associated with the targeted accounts; 
(vii) Android versions;
(viii) location history associated with the accounts fsxxx@gmail.com and jwxxx@gmail.com from 04.11.2017 to 05.10.2017, for account ecfxxx@gmail.com from 04.18.2017 to 05.10.2017, for account silxxx@gmail.com from 04.26.2017 to 10.05.2017 and for account jesxxx@gmail.com from 04.27.2017 to 05.09.2017;
(ix) Hangouts content for the targeted accounts fsxxx@gmail.com and jwxxx@gmail.com from 04.11.2017 to 05.10.2017, for account ecfxxx@gmail.com from 04.18.2017 to 05.10.2017, for account silxxx@gmail.com from 04.26.2017 to 10.05.2017 and for account jesxxx@gmail.com from 04.27.2017 to 05.09.2017;
</t>
  </si>
  <si>
    <t>https://drive.google.com/file/d/0B3K1wORsB9TSSl9hWmVNZVFLeE0/view?usp=sharing</t>
  </si>
  <si>
    <t>mxxx@xxx.com.br -- Non-Google Product</t>
  </si>
  <si>
    <t>Court order 04.25.2017 received 05.10.2017</t>
  </si>
  <si>
    <t xml:space="preserve">Order to provide:
(i) stored e-mail content (all messages sent, received, draft) as of 2011 up to 04.28.2017 (date of issuance of the CO);
(ii) registration data;
(iii) phone numbers and IMEIs linked to the account;
(iv) access logs from 2011 up to 04.28.2017;
(v) all files of any kind stored in the “cloud” such as “.doc”, “.pdf”, “.mp3”, “.mp4”, images, contacts, iMessage, agenda, calendar, e-mails, notes, reminders and messages sent through any App (i.e., WhatsApp and Telegram);
Also, the files should be sent decrypted, in the following format:
a. contacts, iMessage, agenda, calendar, notes, reminders, messages sent through Apps should be in CSV or XLS form;
b. e-mails should be in “.eml”;
c. messages and audio files should be in “.mp3”;
d. messages and video files should be in “.mp4”;
</t>
  </si>
  <si>
    <t xml:space="preserve">Scope of production 
Considering that it is likely that this case is related to the part of “Operação Lava Jato” underway at the Brazilian Supreme Court, we advise LIS to wards off the policy and delivers the full content for the targeted account.
We recommend production of items (i), (ii), (iii) and (iv), up to technical extension possible. In case item (iv) is not available, please clarify in the response that, as stated on article 15 of Marco Civil, access logs are kept for 6 months. 
In respect to item (v), we advise LIS to ask for clarification about the products responsive to the data requested. Please, inform in response that WhatsApp content is included on Google Drive production, in case the user had sent his device to backup the content, and that the company is not able to decrypt WhatsApp files. Also, inform that the same functionality is no available for Telegram or other apps. 
Besides that, please state in response that iMessage, notes and reminders are not Google products. 
In regards to items (a) to (d), please let us know if you are technically capable to comply. 
Response should be directed to Supreme Court (Mr. Edson Fachin). 
</t>
  </si>
  <si>
    <t>https://drive.google.com/file/d/0B3K1wORsB9TScUI2Z1RnbGFiczA/view?usp=sharing</t>
  </si>
  <si>
    <t>nixxx@gmail.com</t>
  </si>
  <si>
    <t>Court order 05.10.2017 received 05.10.2017</t>
  </si>
  <si>
    <t>"Order to provide:
(i) registration data for the targeted account;
(ii) access logs for the account nixxx@gmail.com from 01.01.2017 to 05.10.2017;
(iii) stored content for the account nixxx@gmail.com from 01.01.2017 to 05.10.2017;
(iv) content available on Google Drive and Google Docs. for the targeted account;  
(v) smartphone data associated with the targeted account (telephone number and IMEI);
(vi) all Google Play apps installed on the smartphones associated with the targeted account; 
(vii) Android versions;
(viii) location history associated with the account nixxx@gmail.com from 01.01.2017 to 05.10.2017;
(ix) Hangouts content for the targeted account nixxx@gmail.com from 01.01.2017 to 05.10.2017;
"</t>
  </si>
  <si>
    <t>"Scope of production should be as mentioned above.
As agreed, we are establishing a 5-day term for compliance. 
Please notice that the response should be sent directly to the Prosecution’s Office (Mr. Lincoln Gakiya). 
"</t>
  </si>
  <si>
    <t>https://drive.google.com/file/d/0B3K1wORsB9TSLUFkWUN0V2dFTlk/view?usp=sharing</t>
  </si>
  <si>
    <t>undxxx@gmail.com, samxxx@gmail.com, junxxx@gmail.com</t>
  </si>
  <si>
    <t>Court order 04.28.2017 received 05.08.2017</t>
  </si>
  <si>
    <t>10ª Vara Federal de Brasília – Distrito Federal</t>
  </si>
  <si>
    <t>0057542-39.2013.4.01.3400</t>
  </si>
  <si>
    <t>to provide (i) all stored Gmail content; (ii) all stored Drive content; and (iii) access logs, all since the creation of the account.</t>
  </si>
  <si>
    <t xml:space="preserve">Scope of production should be as mentioned above. 
In case item (iii) is not available, please clarify in the response that, as stated on article 15 of Marco Civil, access logs are kept for 6 months. 
The nature of investigation was confirmed through the Court’s website.
We will try to confirm the name of the police authority to deliver production. In case the Court refuses to inform, we advise LIS to send the response to the Court. 
</t>
  </si>
  <si>
    <t>https://drive.google.com/file/d/0B3K1wORsB9TSdG9NbU9UOTdSV28/view?usp=sharing</t>
  </si>
  <si>
    <t>lucxxx@gmail.com, juxxx@gmail.com, sexxx@gmail.com, naxxx@gmail.com, xoxxx@gmail.com, onxxx@gmail.com</t>
  </si>
  <si>
    <t>Court order 05.11.2017 received 05.11.2017</t>
  </si>
  <si>
    <t xml:space="preserve">Order to provide:
(i) registration data for the targeted account;
(ii) access logs for the targeted accounts from 04.28.2017 to 05.11.2017;
(iii) stored content for the targeted accounts from 04.28.2017 to 05.11.2017;
(iv) content available on Google Drive and Google Docs. for the targeted account;  
(v) smartphone data associated with the targeted account (telephone number and IMEI);
(vi) all Google Play apps installed on the smartphones associated with the targeted account; 
(vii) Android versions;
(viii) location history associated with the targeted accounts from 04.28.2017 to 05.11.2017;
(ix) Hangouts content for the targeted accounts from 04.28.2017 to 05.11.2017;
</t>
  </si>
  <si>
    <t>https://drive.google.com/file/d/0B3K1wORsB9TSeHZOVVJrQUJqck0/view?usp=sharing</t>
  </si>
  <si>
    <t>esxxx@gmail.com</t>
  </si>
  <si>
    <t>Court order 05.04.2017 received 05.11.2017</t>
  </si>
  <si>
    <t>0500589-76.2017.4.02.5001</t>
  </si>
  <si>
    <t xml:space="preserve">Order to provide (i) future Gmail content, for 15 days, of the targeted account; 
Also, within 3 working days: (ii) create mirror account to give LE access to the e-mails;
(iii) provide all stored Gmail content including inbox, sent messages and any other folder created by the user;
(iv) provide registration data, including phone numbers and secondary e-mail accounts provided;
(v) provide contact list;
(vi) provide access logs of the past 3 months. 
</t>
  </si>
  <si>
    <t xml:space="preserve">Scope of production should be as mentioned above. 
We inform that the nature of investigation was confirmed by calling the Court.  
Please notice that the response should be forwarded directly to LE (Ms. Luciana Gulinelli Pinto).
</t>
  </si>
  <si>
    <t>https://drive.google.com/file/d/0B3K1wORsB9TSUEJZTDNDTmZJcTA/view?usp=sharing</t>
  </si>
  <si>
    <t>IMEIS 355xxx920, 353xxx080, 353xxx290, 359xxx460, 351xxx850, 355xxx548, 013xxx814, 358xxx760, 358xxx890, 353xxx850, 353xxx620</t>
  </si>
  <si>
    <t>Court order 05.10.2017 received 05.11.2017</t>
  </si>
  <si>
    <t xml:space="preserve">Order to inform the Google accounts associated with the targeted IMEIs, as well as provide the following data:
(i) registration data for targeted accounts, including phone numbers and other e-mails;
(ii) activity history, with access logs, of the past 30 days prior to 05.10.2017 (date of issuance of the CO);
(iii) brand and model of the device associated with the IMEIs;
(iv) Google Photos images of the past 30 days prior to 05.10.2017, with responsive metadata;
(v) Saved locations on Google Maps;
(vi) Location history associated with each target of the past 30 days prior to 05.10.2017;
(vii) Search history of the past 30 days prior to 05.10.2017;
(viii) Physical addresses registered by the user.Also, order to provide:
a. Posts, photos and tags related to the accounts;
b. all content stored on “virtual drive”;
c. stored content (all messages sent, received, stored, draft, trash and attachments) 
d. content of Hangouts (including multimedia files, such as photos, videos, audios and attachments);
e. locations of the devices obtained by GPS, Bluetooth or Wi-Fi;
f. connection information, such as name of the company ("operadora") and internet provider, browser and phone number;
g. contacts synced using mobile devices;
h. information about payments with credit or debit cards;
i. information on the users’ GooglePlay accounts, including downloaded/bought Apps, wish list and information related to the accounts
</t>
  </si>
  <si>
    <t xml:space="preserve">Scope of production 
We advise LIS to inform the Google accounts linked to the listed IMEIS and ask LE to point out the ones of interest. Once LE indicates the accounts of interest, scope of production should be as mentioned above, up to technical extension possible, apart from item (a).
We advise LIS to ask the Court to inform the products and date range responsive to the request of data in item (a).
In regards to item (b), we recommend LIS to produce Drive content and to use the language that the production reflects the company’s interpretation of the CO and that, in case any other data are needed, Court could request them in a new CO.
Please, notice that the response should be sent directly to LE (Mr. Guilherme Torres).
Finally, we could not confirm the crime investigated. Nevertheless, the Court’s clerk, Mr. Carlos Eduardo, answered an e-mail I had sent asking such information, stating that the crime is punished with “reclusão”, as set forth by article 2º of Law 9.296/96
</t>
  </si>
  <si>
    <t>https://drive.google.com/file/d/0B3K1wORsB9TSbDN5ZlgwYTAxR00/view?usp=sharing</t>
  </si>
  <si>
    <t>bruxxx@gmail.com, kauxxx@gmail.com, joxxx@gmail.com, odoxxx@gmail.com</t>
  </si>
  <si>
    <t>Court order 05.12.2017 received 05.12.2017</t>
  </si>
  <si>
    <t>0001214-81.2017.8.16.0172</t>
  </si>
  <si>
    <t xml:space="preserve">Order to provide, the following data of the past 05 Days prior to 05.12.2017 (including 05.12.2017), for the targeted accounts:  
(i) Contacts;
(ii) Photos;
(iii) Location history;
(iv) Navigation and search history;
(v) Google Drive content;
(vi) Stored Gmail content;
(vii) Access logs.
</t>
  </si>
  <si>
    <t xml:space="preserve">Scope of production should be as mentioned above. 
Data should be delivered in 72 hours as of 0 a.m. of May 13th, under a daily fine of R$ 100,000.00, possible contempt charges (article 21 of Federal Law 12,850/2013) and temporary suspension of Google’s activities in Brazil. 
The response should be forwarded directly to LE (Mr. Silvio Rockembach) via Drive.
</t>
  </si>
  <si>
    <t>https://drive.google.com/file/d/0B3K1wORsB9TSQmtCUEFIMEZvUzA/view?usp=sharing</t>
  </si>
  <si>
    <t>gabxxx@gmail.com, rojxxx@gmail.com, lxxx@gmail.com, wuxxx@gmail.com, thaxxx@gmail.com, rojxxx@gmail.com, mexxx@gmail.com, gaxxx@gmail.com, joxxx@gmail.com, jexxx@gmail.com, apxxx@gmail.com, IMEIS 353xxx737, 357xxx684, 355xxx794, 351xxx197, 356xxx702, 353xxx521, 358xxx578, 358xxx281, 355xxx571, 357xxx603, 351xxx647, 358xxx178</t>
  </si>
  <si>
    <t>Court order 05.05.2017, received 05.10.2017</t>
  </si>
  <si>
    <t xml:space="preserve">Order to provide:
(i) For the targeted accounts: future content for 15 days, from 05.11.2017 to 05.25.2017 and stored content available on 05.05.2017, as well as the following data:
a. Google Dashboard and Google Drive content;
b. Google Photos of content, with metadata, of the 15 days prior to 05.05.2017;
c. Saved locations on Google Maps;
d. Location history of the 15 days prior to 05.05.2017;
e. Search history of the 15 days prior to 05.05.2017;
f. Addresses registered by the user and linked to the Google accounts;
g. All contacts registered;
h. Access to Google Passwords data.
(ii) For the targeted IMEIS: registration data;
</t>
  </si>
  <si>
    <t xml:space="preserve">Scope of production:
We recommend production of item (i), except for items (i) a. (Google Dashboard) and (i) h., in respect to which we advise LIS to add approved language in response.
As to item (ii), we advise LIS to inform the Google accounts associated with the targeted IMEIS with its registration data. As agreed, we are establishing a 5-day term for the production of the Google accounts.
Please, notice that the CO imposes a R$ 50.000,00 daily fine in case of non compliance. 
Please, notice that the response should be sent directly to LE via e-mail. @LIS: would it be possible to get in touch with LE through the given phone number (067 3029 5427) to arrange sharing the production via Drive?  
The CO requests the creation of a mirror account.
</t>
  </si>
  <si>
    <t>https://drive.google.com/file/d/0B3K1wORsB9TSYTFKaXAxaXhTTDA/view?usp=sharing</t>
  </si>
  <si>
    <t>Court order 04.28.2017 received 05.11.2017</t>
  </si>
  <si>
    <t>5003122-74.2016.4.04.7000</t>
  </si>
  <si>
    <t>Order to provide (i) future content for the targeted account for 15 days, from 05.12.2017 to 05.26.2017 and (ii) stored content since the creation of the account.</t>
  </si>
  <si>
    <t>https://drive.google.com/file/d/0B3K1wORsB9TSbHdfV21qZEpzcWM/view?usp=sharing</t>
  </si>
  <si>
    <t xml:space="preserve">waxxxx@hcxxx.br -- Non-Google Product </t>
  </si>
  <si>
    <t>Order to provide (i) registration data, (ii) stored e-mail content from January 2009 to June 2016.</t>
  </si>
  <si>
    <t xml:space="preserve">Scope of production 
We advise LIS to confirm if the targeted account is Apps For Work. If so, we recommend standard language appointing the admin. responsible for providing the requested data. 
Please notice that production should be sent to Court. 
</t>
  </si>
  <si>
    <t>https://drive.google.com/file/d/0B3K1wORsB9TSOE9XSmhrRW9Bdmc/view?usp=sharing</t>
  </si>
  <si>
    <t>Court order 05.09.2017 received 05.11.2017</t>
  </si>
  <si>
    <t xml:space="preserve">Scope of production
We recommend production of future content for the account nxxx@gmail.com. In case reg data for this account has already been provided on case #2030, there is no need to produce it again.
Please clarify in the letter that Google is producing data responsive only to the account nxxx@gmail.com, as requested in the police letter.
Considering the command to create a mirror account, we also recommend that LIS contacts LE to arrange delivery of data. Once this has been agreed upon with LE, we recommend that LIS sends an e-mail to court informing (i) the start date of the monitoring; (ii) that Google cannot comply with the request to provide password to enable access to its database and (iii) asking for clarification about the detailed history of the messages.
In parallel, we will file a brief to discuss the generic breach of secrecy of the individuals who get in touch with the target.
Please be advised of the 2 hour deadline to provide the password referred to in item (ii). Having that in mind, we recommend that LIS contacts LE asap.
Production should be forwarded directly to LE (Mr. Agnaldo Mendonça Alves and Mr. Enio Bianospinio). The Court must be informed of the initial date of the wiretap through the judge’s e-mail (smarques@tjsp.jus.br).
</t>
  </si>
  <si>
    <t>https://drive.google.com/file/d/0B3K1wORsB9TSUmdkUnRGbkNDMmM/view?usp=sharing</t>
  </si>
  <si>
    <t>axxx@gmail.com, luxxx@gmail.com, thaxxx@gmail.com, boxxx@gmail.com</t>
  </si>
  <si>
    <t>Court order 05.11.2017 received 05.12.2017</t>
  </si>
  <si>
    <t xml:space="preserve">Order to provide (i) registration data, (ii) access logs and (iii) future content from 05.12.2017 to 05.26.2017. </t>
  </si>
  <si>
    <t xml:space="preserve">Scope of production should be as mentioned above.
If Google has already provided reg data for the targeted accounts, please make reference to the previous production in the response letter. 
Please notice that the Court did not accept Google’s segmentation language and once again requested Gmail content for the account boxxx@gmail.com. According to the CO, the evidence gathered so far indicates that the account is being accessed from Brazil and the user could be using tools to hide IP addresses. 
The CO demands the creation of a mirror account within 24 hours. As such, we recommend that the company proceeds as agreed upon with LE for the previous productions (delivery of AP 5 via Drive to the account ekert.tea@dpf.gov.br).
Please observe that the company ought to inform court the date of the beginning of the wiretap.
We will file an extension request regarding the account boxxx@gmail.com in order to evaluate the segmentation issue. We advise LIS to provide data for the other two accounts as agreed with LE.
</t>
  </si>
  <si>
    <t>https://drive.google.com/file/d/0B3K1wORsB9TSWGg0bzgyYklxZ0U/view?usp=sharing</t>
  </si>
  <si>
    <t>asxxxxx@gmail.com, asxxx@gmail.com</t>
  </si>
  <si>
    <t>Court order 05.09.2017 received 05.15.2017</t>
  </si>
  <si>
    <t xml:space="preserve">Vara Criminal de Taboão da Serra – SP </t>
  </si>
  <si>
    <t>0002807-19.2017.8.26.0609</t>
  </si>
  <si>
    <t xml:space="preserve">Order to provide (i) future content for the targeted account for 15 days, from 05.16.2017 to 05.30.2017.
Also, order to provide, within 05 days: (ii) registration data; (iii) access logs; and (iv) stored content.
</t>
  </si>
  <si>
    <t xml:space="preserve">Scope of production should be as mentioned above.
Please notice that the future content should be shared with LE (Mr. Márcio Fruet Pereira de Araujo) in daily dumps. For this reason, we advise LIS to contact LE to agree on the deadline for production of future content.
The CO requests the creation of a mirror account.
</t>
  </si>
  <si>
    <t>https://drive.google.com/file/d/0B3K1wORsB9TSV2xRZGtROUVGOGs/view?usp=sharing</t>
  </si>
  <si>
    <t>mxxx@gmail.com, rexxx@gmail.com</t>
  </si>
  <si>
    <t>Court order 05.05.2017 received 05.11.2017</t>
  </si>
  <si>
    <t>0001828-51.2017.8.26.0320</t>
  </si>
  <si>
    <t xml:space="preserve">Order to provide (i) future Gmail content, for 15 days; (ii) registration data; (iii) access logs; 
Also, (iv) create mirror accounts for the targets, with access to all folders and files, including drafts and trash, providing, within 12 hours, LE with the password.
</t>
  </si>
  <si>
    <t xml:space="preserve">Scope of production should be as mentioned above for items (i), (ii) and (iii).
Considering the command to create a mirror account (iv), we also recommend that LIS contacts LE to arrange delivery of data. 
Please be advised of the 12 hour deadline to provide the password referred to in item (iv). Having that in mind, we recommend that LIS contacts LE asap.
Production should be forwarded directly to LE via e-mail (Mr. Thiago Ekert Alpiste – ekert.tea@dpf.gov.br).
Considering the police letter and the dubious language of the CO, we advise LIS to preserve stored content for the targeted account and to state that the production reflects the company’s interpretation of the CO.
</t>
  </si>
  <si>
    <t>https://drive.google.com/file/d/0B3K1wORsB9TSZjJRUllhMjJUUEE/view?usp=sharing</t>
  </si>
  <si>
    <t>Court order 04.27.2017 received 05.15.2017</t>
  </si>
  <si>
    <t>2ª Vara Criminal de Duque de Caxias – Rio de Janeiro</t>
  </si>
  <si>
    <t>0019315-53.2017.8.19.0021</t>
  </si>
  <si>
    <t xml:space="preserve">Order to provide, within 72 hours, (i) all location history for the targeted account’s devices from March 23, 2017 to March 26, 2017; (ii) physical and IP addresses, as well as connection ports used by the devices. </t>
  </si>
  <si>
    <t xml:space="preserve">Scope of production should be as mentioned above up to the extent possible.
Please notice the 72 hour deadline.
Production should be forwarded directly to LE (Ms. Raíssa Celles). 
Silo: International Criminal.
</t>
  </si>
  <si>
    <t>https://drive.google.com/file/d/0B3K1wORsB9TSQjBMeHFwMmxJVms/view?usp=sharing</t>
  </si>
  <si>
    <t>efxxx@gmail.com, odxxx@gmail.com, zibxxx@gmail.com, rosxxx@gmail.com</t>
  </si>
  <si>
    <t>Court order 05.16.2017 received 05.16.2017</t>
  </si>
  <si>
    <t xml:space="preserve">Order to provide:
(i) registration data for the targeted accounts;
(ii) access logs for the accounts efxxx@gmail.com and odxxx@gmail.com from 04.15.2017 to 05.16.2017, for the account zibxxx@gmail.com from 12.01.2016 to 05.16.2017 and for the account rosxxx@gmail.com from 04.01.2017 to 05.16.2017;
(iii) stored content for the accounts efxxx@gmail.com and odxxx@gmail.com from 04.15.2017 to 05.16.2017, for the account zibxxx@gmail.com from 12.01.2016 to 05.16.2017 and for the account rosxxx@gmail.com from 04.01.2017 to 05.16.2017;
(iv) content available on Google Drive and Google Docs. for the targeted accounts;  
(v) smartphone data associated with the targeted accounts (telephone number and IMEI);
(vi) all Google Play apps installed on the smartphones associated with the targeted accounts; 
(vii) Android versions;
(viii) location history associated with the accounts efxxx@gmail.com and odxxx@gmail.com from 04.15.2017 to 05.16.2017, with the account zibxxx@gmail.com from 12.01.2016 to 05.16.2017 and with the account rosxxx@gmail.com from 04.01.2017 to 05.16.2017; 
(ix) Hangouts content for the accounts efxxx@gmail.com and odxxx@gmail.com from 04.15.2017 to 05.16.2017, for the account zibxxx@gmail.com from 12.01.2016 to 05.16.2017 and for the account rosxxx@gmail.com from 04.01.2017 to 05.16.2017;
</t>
  </si>
  <si>
    <t>https://drive.google.com/file/d/0B3K1wORsB9TSZWZXRXhSWUl3aWs/view?usp=sharing</t>
  </si>
  <si>
    <t>Order to provide future content for the targeted account from 05.18.2017 to 06.01.2017.</t>
  </si>
  <si>
    <t xml:space="preserve">Scope of production
We recommend that LIS produces future content from 05.19.2017 to 06.01.2017. We are excluding May 18th, 2017 of the date range since it was covered by the previous order (#2055).
As agreed, production should be sent every 3-days. 
Please notice that the response should be sent directly to the Prosecutor (Mr. Lincoln Gakiya). 
</t>
  </si>
  <si>
    <t>https://drive.google.com/file/d/0B3K1wORsB9TSTG1wLUxJMVBQNUU/view?usp=sharing</t>
  </si>
  <si>
    <t>4ª Vara Criminal de Campinas – São Paulo</t>
  </si>
  <si>
    <t>0009976-87.2017.8.26.0114</t>
  </si>
  <si>
    <t>Order to provide (i) future Gmail content, for 15 days, in real time; (ii) attachments, contacts and responsive information, media files and other information linked to the accounts, even if digitally stored or stored in the cloud, (iii) all stored Gmail content until 05.16.2017; (iv) registration data; (v) access logs (including time zone).</t>
  </si>
  <si>
    <t xml:space="preserve">Scope of production should be as mentioned above for items (i), (iii) to (v).
In regards to item (ii), the date range and products responsive to the data requested are not clear. For this reason, we advise LIS to ask for clarification about this portion of the order (second part of item “a” of the CO). 
Production should be forwarded directly to the Prosecution’s Office (Mr. Daniel Zulian). 
We recommend preservation of Drive content.
Finally, the nature of investigation and name of Prosecutor in charge of this case were confirmed by calling the Prosecutor’s Office.
</t>
  </si>
  <si>
    <t>https://drive.google.com/file/d/0B3K1wORsB9TSNDQyX2JGek9CcVk/view?usp=sharing</t>
  </si>
  <si>
    <t xml:space="preserve">356xxx440,357xxx460  </t>
  </si>
  <si>
    <t>Court order 02.22.2017 received 05.16.2017</t>
  </si>
  <si>
    <t>4ª Vara de Entorpecentes do Distrito Federal – Distrito Federal</t>
  </si>
  <si>
    <t xml:space="preserve">Order to provide (i) accounts associated with the targeted IMEIs.
If there are accounts associated with the targeted IMEIs, provide: 
(ii) registration data ;
(iii) access logs;
(iv) stored Gmail content, since 08.01.2016;
(v) geolocation information made available by the cell phones stored at Google’s Location History, since 08.01.2016;
(vi) future Gmail content, for 15 days, by means of a mirror account created by LE (cyberdipo@pcdf.gov.br) and another to be created by Google as a backup in case there are issues with the first one. Future content should also be delivered in a CD;
We advise LIS to inform the Google accounts linked to the listed IMEIS, as well as item (ii) and ask LE to point out the ones of interest. Once LE indicates the accounts of interest, scope of production should be the remaining data points.
Please notice the CO mentions the creation of mirror account and delivery of data via CD/DVD to LE (Mr. Jorge Antonio Cheim Pires). 
</t>
  </si>
  <si>
    <t>https://drive.google.com/file/d/0B3K1wORsB9TSV0laWGxtU21mQTQ/view?usp=sharing</t>
  </si>
  <si>
    <t xml:space="preserve">(09) xxxx-xxxx (phone numbers) </t>
  </si>
  <si>
    <t>Court order 05.11.2017 received 05.16.2017</t>
  </si>
  <si>
    <t xml:space="preserve">Order to provide (i) Facebook and WhatsApp content stored on Drive.
There will be no production for this case, since no valid identifiers were provided. Please include the standard language for these cases, as well as language explaining that Facebook and WhatsApp are not Google Products, and that WhatsApp content can only be provided if the user sets its device to store data on Drive. 
Also, please ask the nature of the investigation and that, in case valid identifiers are provided and the crime investigated is punished with “reclusão”, the Court also indicates the date range for the production.
The response should be forwarded to the Court.
</t>
  </si>
  <si>
    <t>https://drive.google.com/file/d/0B3K1wORsB9TSM3ltMVc3eDdGZ1E/view?usp=sharing</t>
  </si>
  <si>
    <t>tixxx@gmail.com</t>
  </si>
  <si>
    <t>Court order 05.08.2017 received 05.08.2017</t>
  </si>
  <si>
    <t>Delegacia de Polícia Federal de Niterói – Rio de Janeiro</t>
  </si>
  <si>
    <t>360/2016-4</t>
  </si>
  <si>
    <t xml:space="preserve">Order to (i) inform if the targeted account is active and if there is existing content and (ii), if so, preserve existing content until LE gets back with a CO.  </t>
  </si>
  <si>
    <t xml:space="preserve">Scope of production: 
Preservation of content.
We advise LIS to explain on the response letter that (i) content will be preserved to extent it exists and (ii)  Google cannot disclose information on the status of the account and existence of content unless the company breaches the secrecy of the e-mail account, which would depend on a court order.
Response should be sent directly to LE (Mr. Pedro Bloomfield Gama Silva – pedro.pbgs@dpf.gov.br) via e-mail.
</t>
  </si>
  <si>
    <t>https://drive.google.com/file/d/0B3K1wORsB9TSMmttVFNYS0pBVm8/view?usp=sharing</t>
  </si>
  <si>
    <t>Court order 05.12.2017 received 05.17.2017</t>
  </si>
  <si>
    <t>3ª Vara Criminal de Foz do Iguaçu - Paraná</t>
  </si>
  <si>
    <t>0032435-57.2016.8.16.0030</t>
  </si>
  <si>
    <t>Order to provide: (i) IP logs for all connections made by the targeted account; (ii) registration data (complete name, date of birth, filiation, documents, address); (iii) all stored Gmail content since the creation of the account.</t>
  </si>
  <si>
    <t xml:space="preserve">Scope of production should be as mentioned above. 
Response should be sent directly to the Prosecution’s Office via e-mail (Mr. Tiago Lisboa Mendonça – gaeco.foz@mppr.mp.br).
Nature of investigation and the Prosecutor in charge of this case were confirmed by calling the Court and the Prosecutor’s Office. 
</t>
  </si>
  <si>
    <t>https://drive.google.com/file/d/0B3K1wORsB9TSM1pYWjJ1UTd0TUk/view?usp=sharing</t>
  </si>
  <si>
    <t>353xxx06/2, 351xxx06/0</t>
  </si>
  <si>
    <t>Court order 03.08.2017 received 05.17.2017</t>
  </si>
  <si>
    <t>1ª Vara Criminal de Limeira – São Paulo</t>
  </si>
  <si>
    <t>0010777-35.2015.8.26.0320</t>
  </si>
  <si>
    <t xml:space="preserve">Order to provide (i) search history or (ii) navigation history of the accounts associated with the targeted IMEIs in November, 2014, and from December, 2014 to January 18th, 2015. </t>
  </si>
  <si>
    <t xml:space="preserve">Scope of production:
We advise LIS to inform the Google accounts related to the targeted IMEIs and ask the Court to indicate the ones of interest before providing items (i) and (ii).  
Nature of investigation was confirmed by calling the Court.
Production should be sent directly to the Court.
</t>
  </si>
  <si>
    <t>https://drive.google.com/file/d/0B3K1wORsB9TSZ21jdUc4dXR6Snc/view?usp=sharing</t>
  </si>
  <si>
    <t>joaxxx@gmail.com</t>
  </si>
  <si>
    <t>Court order 05.02.2017 received 05.17.2017</t>
  </si>
  <si>
    <t>2ª Vara da Comarca de Tietê - SP</t>
  </si>
  <si>
    <t>0000421-53.2017.8.26.0629</t>
  </si>
  <si>
    <t>Google has received another Court Order on this case to reiterate the request to provide data regarding a Gmail.</t>
  </si>
  <si>
    <t xml:space="preserve">LEGAL OPINION: Please be informed that the Court requests registration data related to this account.LIS had already responded to Court on 04/14/17 informing that this account was FIP but the Court claims that there is evidence that this crime has a link between the account and Brazilian jurisdiction. </t>
  </si>
  <si>
    <t>04.17.2017</t>
  </si>
  <si>
    <t>https://drive.google.com/file/d/0B3K1wORsB9TSY3N1SkQ2cUl4dk0/view?usp=sharing</t>
  </si>
  <si>
    <t>braxxx@gmail.com</t>
  </si>
  <si>
    <t>Police request 04.27.2017 received 05.17.2017</t>
  </si>
  <si>
    <t>16º Distrito Policial de São Paulo/SP</t>
  </si>
  <si>
    <t>IPL 1073/2015</t>
  </si>
  <si>
    <t>Police request to provide registration data for the targeted account.</t>
  </si>
  <si>
    <t xml:space="preserve">Scope of production
Since the crime under investigatition does not authorized provision of data directly to LE,  we recommend pushing back. Please use standard language to clarify that Google only provides registration data without a Court order if the crimes under investigation are those provided for by Law. 12.850/2013, Money Laundering Satute and article 13-A of the Code Criminal Procedure.  </t>
  </si>
  <si>
    <t>https://drive.google.com/file/d/0B6WeGcevPw2vVjB3bDM2Nm1BYXM/view?usp=sharing</t>
  </si>
  <si>
    <t xml:space="preserve">whxxx@gmail.com, xxxxxxxx, xxxxxxxx, xxxxxxxx  </t>
  </si>
  <si>
    <t>Court order 05.15.2017 received 05.16.2017</t>
  </si>
  <si>
    <t>Order to provide (i) Google accounts associated with the listed phone numbers; (ii) stored content for the listed Gmail account (whxxx@gmail.com) and accounts associated with the numbers (all folders and files, including trash and draft), by means of a mirror account (interceptgaeco@gmail.com); (iii) produce future content from 05.16.2017 to 05.30.2017; (iv) and provide password to enable access to the company’s registration database and to the detailed history of the messages sent and received, including the e-mails of other individuals who got in touch with the target, for 15 days.</t>
  </si>
  <si>
    <t>https://drive.google.com/file/d/0B3K1wORsB9TSQ00ybDZnWWxXVDA/view?usp=sharing</t>
  </si>
  <si>
    <t>inxxx@gmail.com, flxxx@gmail.com</t>
  </si>
  <si>
    <t>Court order 05.18.2017 received 05.18.2017</t>
  </si>
  <si>
    <t xml:space="preserve">Order to provide:
(i) registration data for the targeted accounts;
(ii) access logs for the accounts inxxx@gmail.com and flxxx@gmail.com from 03.01.2017 to 05.18.2017;
(iii) stored content for the accounts  inxxx@gmail.com and flxxx@gmail.com from 03.01.2017 to 05.18.2017;
(iv) content available on Google Drive and Google Docs. for the targeted accounts;  
(v) smartphone data associated with the targeted accounts (telephone number and IMEI);
(vi) all Google Play apps installed on the smartphones associated with the targeted accounts; 
(vii) Android versions;
(viii) location history associated with the accounts inxxx@gmail.com and flxxx@gmail.com from 03.01.2017 to 05.18.2017;
(ix) Hangouts content for the accounts inxxx@gmail.com and flxxx@gmail.com from 03.01.2017 to 05.18.2017;
</t>
  </si>
  <si>
    <t>https://drive.google.com/file/d/0B3K1wORsB9TSaXNPbGJhajhEVk0/view?usp=sharing</t>
  </si>
  <si>
    <t>DcbQwotkzdk -- YouTube</t>
  </si>
  <si>
    <t>Police request 03.19.2017 received 03.29.2017</t>
  </si>
  <si>
    <t>Electoral Court</t>
  </si>
  <si>
    <t>1127-76.2014.6.00.0000</t>
  </si>
  <si>
    <t>Be advised that Google has been served with a new court order in this proceeding. The authority seeks now for Upload IP on video https://www.youtube.com/watch?v=DcbQwotkzdk. Can you please provide us with this data? Tks!</t>
  </si>
  <si>
    <t>PS: In this case LIS mentioned that: "there is no creation IP available for account Internet Show that posted video v=DcbQwotkzdk".We have a 48 hours deadline just to keep consistency with all electoral cases and avoid escalations. URL:https://www.youtube.com/watch?v=DcbQwotkzdk</t>
  </si>
  <si>
    <t>https://drive.google.com/file/d/0B6WeGcevPw2vWnlPVkt1ZkZPS2s/view?usp=sharing</t>
  </si>
  <si>
    <t xml:space="preserve">(4) xxxxxxxx  </t>
  </si>
  <si>
    <t>Court order 05.17.2017 received 05.18.2017</t>
  </si>
  <si>
    <t>Vara Única da Comarca de Carmo da Mata/MG</t>
  </si>
  <si>
    <t xml:space="preserve">- </t>
  </si>
  <si>
    <t xml:space="preserve">Order to provide access to the Google accounts associated with the targeted phone numbers and respective products used by the targets. </t>
  </si>
  <si>
    <t xml:space="preserve">There will be no production for this case, since no valid identifiers were given. Please, add standard language for such cases in response.
Also, it is not clear what is being requested, reason why we advise LIS to ask for clarification about the full scope of production.
Besides, we will call Court on Monday in order to confirm the number of this procedure and whether it fact exists. 
Response should be forwarded to LE  (Mr. Rodrigo Otavio Andrade). 
</t>
  </si>
  <si>
    <t>https://drive.google.com/file/d/0B3K1wORsB9TSOGdjSnNxakYwQkE/view?usp=sharing</t>
  </si>
  <si>
    <t xml:space="preserve">359xxx950, 355xxx900, 357xxx820, 359xxx710, 354xxx130, 353xxx020, 358xxx130, 351xxx050, 352xxx190  </t>
  </si>
  <si>
    <t>Court order 05.18.2017 received 05.19.2017</t>
  </si>
  <si>
    <t>Seção de Correição Permanente do Tribunal de Justiça Militar – SP</t>
  </si>
  <si>
    <t xml:space="preserve">5012/2017           </t>
  </si>
  <si>
    <t xml:space="preserve">Order to provide:
(i) future content of the listed IMEIs for 15 days;
(ii) daily access to information on Google’s server regarding the targeted IMEIs;
(iii) accounts associated with the targeted IMEIs;
(iv) registration data of the accounts associated with the targeted IMEIs (including physical addresses);
(v) access logs of the accounts associated with the targeted IMEIs of the past 30 days;
(vi) brands and models of the cell phones associated with the targeted IMEIs;
(vii) phone numbers associated with the listed IMEIs in the past 60 days;
(viii) contacts registered on the cell phones or e-mail addresses associated with the targeted accounts;
(ix) Dashboard data;
(x) stored Drive content;
(xi) stored Photos of the past 30 days, with metadata;
(xii) identification and listing of saved locations on Google Maps;
(xiii) all searches for the past 30 days;
(xiv) all Passwords data.
</t>
  </si>
  <si>
    <t xml:space="preserve">We advise LIS to inform the Google accounts linked to the listed IMEIs (iii), as well as item (iv) and (vii) and ask the LE to point out the ones of interest. Once LE indicates the accounts of interest, scope of production should be item (i), (v), (vi), (viii)’s second part: contacts listed on e-mails; (x); (xi); (xii) and (xiii). 
In regards to the first part of item (viii), please clarify that Google cannot provide data stored in the level of the device.
Please include standard language regarding Dashboard (ix) and Passwords (xiv). Also, we recommend LIS asks for reconsideration for item (ii), since Law 9,296/96 only provides for the monitoring of communication. 
Please notice that the files should be sent via e-mail (ricardodegoes@policiamilitar.sp.gov.br and sassi@policiamilitar.sp.gov.br) as well as via CD/DVD. 
</t>
  </si>
  <si>
    <t>https://drive.google.com/file/d/0B6WeGcevPw2vdkpBbjR5YlpnNTA/view?usp=sharing</t>
  </si>
  <si>
    <t xml:space="preserve">1ª Vara Criminal de Americana – SP </t>
  </si>
  <si>
    <t>0004879-03.2017.8.26.0019</t>
  </si>
  <si>
    <t xml:space="preserve">Order to provide:
(i) Stored content (all messages sent, received, trash, draft, and other folders) from 03.02.2010 to 05.15.2017;
(ii) Registration data;
(iii) Access logs from 03.02.2010 to 05.15.2017;
(iv) Other e-mail accounts linked to the target;
(v) Preserve all messages stored in the account for 90 days.
</t>
  </si>
  <si>
    <t xml:space="preserve">Scope of production should be as mentioned above. 
In case item (iii) is not available, please clarify in response that, as stated on article 15 of Marco Civil, access logs are kept for 06 months. 
Production should be forwarded directly to the Prosecution’s Office (Mr. Andre Camilo). 
</t>
  </si>
  <si>
    <t>https://drive.google.com/file/d/0B3K1wORsB9TSVmRoSFBFNkUwSVk/view?usp=sharing</t>
  </si>
  <si>
    <t>morxxx@gmail.com</t>
  </si>
  <si>
    <t>Court order 05.16.2017 received 05.17.2017</t>
  </si>
  <si>
    <t xml:space="preserve">4ª Vara Criminal de Florianópolis – Santa Catarina  </t>
  </si>
  <si>
    <t>0008732-62.2017.8.24.0023</t>
  </si>
  <si>
    <t xml:space="preserve">Order to provide:
(i) Registration data (name, filiation, address, documents, phone numbers, other Gmail accounts associated with the phone numbers provided by this targeted account);
(ii) Creation and access logs of the 30 days following its creation, as well as from 12.17.2015 to 01.16.2016; 
(iii) Stored Gmail content (inbox, outbox, sent messages, trash, deleted messages);
(iv) Google Dashboard data associated with the targeted account;
(v) Google Maps data associated with the targeted account; 
(vi) Google Play data associated with the targeted account; 
(vii) Stored Drive content;
(viii) Google Agenda associated with the targeted account; 
(ix) Content of Google Photos;
(x) Google Plus associated with the targeted account;
(xi) Geographic location history;
(xii) Contacts;
(xiii) History of messages on Google Hangouts;
(xiv) IMEIs associated with the account, in chronological order.
</t>
  </si>
  <si>
    <t xml:space="preserve">Scope of production should be items (i), (ii) and (xiv). In regards to item (x), we advise LIS to deliver content if the G+ profile is public. 
With respect to items (iii) and(xiii), we recommend pushing back since the crime is punished with “detenção” and those items refer to communication. We also recommend that LIS pushes back the request for Dashboard, as agreed upon in previous cases.
As to the remaining points, we suggest that we discuss among ourselves the best approach to push back, if the case, since items  (v), (vi), (vii), (viii), (ix), (xi) and (xii) do not correspond to communication. 
We can file a petition to question this request. 
Response should be forwarded directly to LE (Mr. Adriano Krul Bini). 
</t>
  </si>
  <si>
    <t>https://drive.google.com/file/d/0B3K1wORsB9TSVFU5RE5WQlJEVE0/view?usp=sharing</t>
  </si>
  <si>
    <t>Court order 04.26.2017 received 05.18.2017</t>
  </si>
  <si>
    <t>1ª Vara Criminal e da Infância e Juventude de São Caetano do Sul – São Paulo</t>
  </si>
  <si>
    <t>0007969-64.2016.8.26.0565</t>
  </si>
  <si>
    <t xml:space="preserve">Order to provide stored Gmail content from January, 2016 to October, 2016. </t>
  </si>
  <si>
    <t xml:space="preserve">There will be no production for this case since the crimes investigated are punished with detenção. We will file a brief addressing this matter. </t>
  </si>
  <si>
    <t>https://drive.google.com/file/d/0B3K1wORsB9TSUjNfZmg5SXV0YnM/view?usp=sharing</t>
  </si>
  <si>
    <t>xxx -- Hotmail, xxx -- Hotmail, (12) XXX</t>
  </si>
  <si>
    <t>1ª Vara Criminal de Ouro Preto do Oeste - RO</t>
  </si>
  <si>
    <t>1000818-41.2017.822.0004</t>
  </si>
  <si>
    <t xml:space="preserve">Order to provide, within12 hours:
(i) Registration data (with phone number and IMEI) of the targeted accounts and phone numbers;
(ii) Location history from 02.30.2017 to 05.30.2017;
(iii) Access logs from 02.30.2017 to 05.30.2017;
(iv) IMEI number associated with the connection;
(v) Information packages, extracts, histories, SMS or MMS messages.
</t>
  </si>
  <si>
    <t xml:space="preserve">Scope of production:
There is an inconsistency regarding the date range for the production (15 days or from 02.30.2017 to 05.30.2017). 
In case the Hotmail accounts are Google accounts, we advise LIS to provide reg data (i) and to ask for clarification about the date range of the remaining data.
In regards to the targeted phone numbers, please clarify that those are not valid identifiers.
Though the police letter seem to mention IMEIs, please clarify that those should be indicated in the CO.
In case it is not possible to comply with item (iv), please inform that in the response.
Please clarify that item (v) seem to be directed to phone companies.
Please, notice that the response should be directed to Court.
Considering the short deadline, we will file an extension request.
</t>
  </si>
  <si>
    <t>https://drive.google.com/file/d/0B6WeGcevPw2vRW9abDlsWUNoVGc/view?usp=sharing</t>
  </si>
  <si>
    <t>joxxx@gmail.com</t>
  </si>
  <si>
    <t>Court order 05.29.2017 received 05.29.2017</t>
  </si>
  <si>
    <t>2ª Vara de Igarapava – São Paulo</t>
  </si>
  <si>
    <t>0001064-08.2017.8.26.0242</t>
  </si>
  <si>
    <t xml:space="preserve">Order to provide:
(i) stored content from 01.01.2011 to 05.18.2017, including sent and received emails, drafts, trash and any other folders created by the user;
(ii) registration data; 
(iii) preservation for 90 days of all content existent in the targeted accounts as of 05.29.2017 for possible future lawsuits. 
</t>
  </si>
  <si>
    <t xml:space="preserve">Scope of production should be as mentioned above.
As to the preservation request (item (iii)), we advise LIS to inform in the letter that the company is preserving the content existent in the account up to the date of issuance of the CO for 90 days.
Since the preservation request is not very clear, we also advise LIS to use the language of the company’s interpretation of the order.
Please notice that the response should be sent directly to the Prosecution’s Office (Mr. Adriano Vanderlei Mellega) via e-mail or CD/DVD.
</t>
  </si>
  <si>
    <t>https://drive.google.com/file/d/0B6WeGcevPw2vQWdBUHc2U09iWEU/view?usp=sharing</t>
  </si>
  <si>
    <t>Court order 05.10.2017 received 05.19.2017</t>
  </si>
  <si>
    <t xml:space="preserve">Departamento de Inquéritos Policiais de São Paulo – SP </t>
  </si>
  <si>
    <t>0095609-98.2016.8.26.0050</t>
  </si>
  <si>
    <t xml:space="preserve">Order to provide: 
(i) Stored content (messages sent, received, trash, draft, others);
(ii) Registration data;
(iii) Access logs;
(iv) Content of Google Drive, Google Docs. and other services;
(v) Smartphone data associated with the targeted accounts (telephone number and IMEI);
(vi) Metadata and other information related to the account;
</t>
  </si>
  <si>
    <t xml:space="preserve">Scope of production
We recommend production of items (i), (ii), (iii), (iv - Google Drive and Google Docs.) and (v).
In the same response, we advise LIS to ask for clarification about item (iv - other services) and item (vi). Please, notice that the response should be forwarded to the Public’s Prossecutor Office (Mr. Antonio Benedito Ribeiro Pinto Junior).
</t>
  </si>
  <si>
    <t>https://drive.google.com/file/d/0B6WeGcevPw2vMWwtUVBOeXhHeGM/view?usp=sharing</t>
  </si>
  <si>
    <t>luxxx@gmail.com, xoxxx@gmail.com, juxxx@gmail.com, sexxx@gmail.com, naxxx@gmail.com</t>
  </si>
  <si>
    <t>Court order 05.19.2017 received 05.19.2017</t>
  </si>
  <si>
    <t xml:space="preserve">Order to provide:
(i) registration data for the targeted accounts;
(ii) access logs for the accounts luxxx@gmail.com, xoxxx@gmail.com, juxxx@gmail.com, sexxx@gmail.com and naxxx@gmail.com from 05.12.2017 to 05.19.2017;
(iii) stored content for the accounts luxxx@gmail.com, xoxxx@gmail.com, juxxx@gmail.com, sexxx@gmail.com and naxxx@gmail.com from 05.12.2017 to 05.19.2017;
(iv) content available on Google Drive and Google Docs. for the targeted accounts;  
(v) smartphone data associated with the targeted accounts (telephone number and IMEI);
(vi) all Google Play apps installed on the smartphones associated with the targeted accounts; 
(vii) Android versions;
(viii) location history associated with the accounts luxxx@gmail.com, xoxxx@gmail.com, juxxx@gmail.com, sexxx@gmail.com and naxxx@gmail.com from 05.12.2017 to 05.19.2017;
(ix) Hangouts content for the accounts luxxx@gmail.com, xoxxx@gmail.com, juxxx@gmail.com, sexxx@gmail.com and naxxx@gmail.com from 05.12.2017 to 05.19.2017;
</t>
  </si>
  <si>
    <t>https://drive.google.com/file/d/0B6WeGcevPw2vNzZlOEtPOGpzQWM/view?usp=sharing</t>
  </si>
  <si>
    <t>Court order 05.16.2017 received 05.22.2017</t>
  </si>
  <si>
    <t>2ª Vara Criminal Federal de Vitória da Conquista – Bahia</t>
  </si>
  <si>
    <t>3696-56.2017.4.01.3307</t>
  </si>
  <si>
    <t xml:space="preserve">Order to provide stored Gmail content from 01.01.2013 to 05.16.2017. </t>
  </si>
  <si>
    <t xml:space="preserve">Scope of production should be as mentioned above. 
Please notice that production should be sent directly to LE via Hórus (Mr. Rodrigo Souza Kolbe). 
Nature of investigation was confirmed by calling the Court.
Finally, the CO mentions a fine in case of non-compliance
</t>
  </si>
  <si>
    <t>https://drive.google.com/file/d/0B6WeGcevPw2vZGV3RlR5RUZvUGM/view?usp=sharing</t>
  </si>
  <si>
    <t>Court order 05.11.2017 received 05.22.2017</t>
  </si>
  <si>
    <t>32ª Vara Criminal Federal de Fortaleza – Ceará</t>
  </si>
  <si>
    <t>0000931-78.2017.4.05.8100</t>
  </si>
  <si>
    <t xml:space="preserve">Order to provide stored Gmail content from 07.22.2015 to 05.22.2017 (including text and attachments). </t>
  </si>
  <si>
    <t xml:space="preserve">Please notice that production should be sent to the Federal Prosecutor’s Office (Mr. Rômula Moreira Conrado). </t>
  </si>
  <si>
    <t>https://drive.google.com/file/d/0B6WeGcevPw2vS09xeUV6NWdfcWM/view?usp=sharing</t>
  </si>
  <si>
    <t>IMEIs 353xxx343, 357xxx476, 358xxx861, 359xxx567, 355xxx244, 351xxx455, 358xxxx76, 356xxx573, 357xxx869</t>
  </si>
  <si>
    <t>Court order 05.19.2017 received 05.22.2017</t>
  </si>
  <si>
    <t xml:space="preserve">same investigation of cases #1960, #2008 and #2059.
Order to, within 24 hours, (a) inform the Google accounts related to each IMEI and provide the registration data of the users, including names and other e-mail addresses and. 
Upon indication of the accounts of interest by LE, Google must also provide, within 05 days:
(b) access logs of the past 30 days  (IP, date, time and time zone), including connection information, name of the company ("operadora") and internet provider, browser, phone number ;
(c) brand and model of the device, as well as the corresponding telephone number;
(d) content of Google Photos with link for download of the past 30 days, with metadata;
(e) locations saved on Google Maps;
(f)location history of the past 30 days, including specific locations obtained by GPS, Bluetooth, Wi-Fi or other location protocol;
(g) all addresses searched by the user, as well as routes obtained via Google Maps and Waze in the last 30 days;
(h) search history of the past 30 days;
(i) addresses (physical) registered by the users and linked to the corresponding e-mail accounts; 
(j) contacts indexed or synced for the accounts;
(l) information about payments with credit or debit cards;
(m) full backup of the operational system, including all applications and its files for each Google account linked to the IMEI numbers provided, with link for download;
(n) information on the users’ GooglePlay accounts, including downloaded/bought Apps and wish list;
(o) access to Google passwords data and autocomplete in browsers;
(p) multimedia files on photo album and camera roll, with their metadata;
(q) files stored on the SD card;
(r) and print screen of the main screen and other active screens of the device, including the settings screen.
(s) Google Drive content (link for download) in html format, Db or in natura.
Internet application companies are supposed to provide a direct means of communication – via telephone - with law enforcement authorities under daily fine of R$ 10,000.00 and possible contempt charges.
Google's response letters are supposed to be signed by Google Brasil's legal representatitive.
Compliance is expected within 24 hours, under the penalties of article 12, I, III, IV, of Marco Civil.
</t>
  </si>
  <si>
    <t xml:space="preserve">Scope of production:
We advise LIS to indicate the Google accounts linked to each IMEI within the deadline established for compliance.
Once LE indicates the accounts of interest, we recommend production of items (b), (c), (d), (e), (f), (g), (h), (i), (j), (l) and (s), if technically possible.
With respect to items (m), (p), (q) and (r), we advise Google to inform that it is not technically possible to comply with the request.
In regards to item (o), we recommend that LIS uses the standard language for passwords in the response letter. We have already filed a petition challenging this portion of the Order. Such petition covers the previous Orders (#1960 and #2008) of this criminal procedure, therefore the future decision will apply to the current Court order as well. 
Please, notice that the response should be sent directly to LE (Mr. Fabrício Parente or Mr. Pablo Valentim) via Drive (fparente@pcivil.rj.gov.br). 
</t>
  </si>
  <si>
    <t>https://drive.google.com/file/d/0B6WeGcevPw2vbWg4M0JERGwtLUk/view?usp=sharing</t>
  </si>
  <si>
    <t>jouxxx@gmail.com</t>
  </si>
  <si>
    <t>Court order 03.08.2017 received 05.22.2017</t>
  </si>
  <si>
    <t>2ª Vara Criminal de Gravataí – Rio Grande do Sul</t>
  </si>
  <si>
    <t>0001654-25.2017.8.21.0015</t>
  </si>
  <si>
    <t xml:space="preserve">Order to provide: (i) registration data; (ii) access logs from 12.28.2016 to 01.24.2017; (iii) contacts list; (iv) stored Gmail content from 12.28.2016 to 01.24.2017. </t>
  </si>
  <si>
    <t xml:space="preserve">Scope of production should be as mentioned above for items (i), (ii) and (iii). 
Nature of investigation was confirmed by calling the Court. We will file a brief formally requesting this information so that, in case the crimes are indeed punished with “detenção” and this case escalates, we have a written response from the Court. 
Please notice that production should be sent to the Court
</t>
  </si>
  <si>
    <t>https://drive.google.com/file/d/0B6WeGcevPw2vRVRZWFpld3pXUzA/view?usp=sharing</t>
  </si>
  <si>
    <t>llxxx@gmail.com, xxxdi@gmail.com, xxxfs@gmail.com, xxxsi@gmail.com</t>
  </si>
  <si>
    <t>Court order 05.19.2017 received 05.23.2017</t>
  </si>
  <si>
    <t>0005964-40.2017.4.03.6181</t>
  </si>
  <si>
    <t xml:space="preserve">Order to provide: (i) future Gmail content for 15 days by means of a mirror account (access to inbox, outbox, sent messages, drafts, trash); (ii) access logs; (iii) IP logs for certain e-mails, if requested by LE. </t>
  </si>
  <si>
    <t>Scope of production should be as mentioned above. LE requested all access logs related to the target, as well as all access logs of e-mails sent and received.
Since the CO mentions the creation of a mirror account within 48 hours, we recommend LIS contacts LE in charge of the investigation (Mr. João Luiz Moraes Rosa - (11) 3538-5540 or (11) 3538-5541) to agree on a method of delivering production.
Please notice the CO mentions contempt charge and daily fine of R$ 10.000,00, in case of non-compliance. The CO also requests the name of the person responsible for the secrecy breach as well as a phone number to contact the company.The Police letter requests backup of the future content to be attached to the case records.</t>
  </si>
  <si>
    <t>https://drive.google.com/file/d/0B6WeGcevPw2vOURTeXFCVUlLNTg/view?usp=sharing</t>
  </si>
  <si>
    <t>pxxx@gmail.com, axxx@gmail.com, mixxx@gmail.com, ngxxx@gmail.com</t>
  </si>
  <si>
    <t>Court order 05.23.2017 received 05.23.2017</t>
  </si>
  <si>
    <t xml:space="preserve">Order to provide:
(i) registration data for the targeted accounts;
(ii) access logs for the accounts pxxx@gmail.com, axxx@gmail.com, mixxx@gmail.com and ngxxx@gmail.com from 02.01.2017 to 05.23.2017;
(iii) stored content for the accounts pxxx@gmail.com, axxx@gmail.com, mixxx@gmail.com and ngxxx@gmail.com from 02.01.2017 to 05.23.2017;
(iv) content available on Google Drive and Google Docs. for the targeted accounts;  
(v) smartphone data associated with the targeted accounts (telephone number and IMEI);
(vi) all Google Play apps installed on the smartphones associated with the targeted accounts; 
(vii) Android versions;
(viii) location history associated with the accounts pxxx@gmail.com, axxx@gmail.com, mixxx@gmail.com and ngxxx@gmail.com from 02.01.2017 to 05.23.2017;
(ix) Hangouts content for the accounts pxxx@gmail.com, axxx@gmail.com, mixxx@gmail.com and ngxxx@gmail.com from 02.01.2017 to 05.23.2017;
</t>
  </si>
  <si>
    <t>https://drive.google.com/file/d/0B6WeGcevPw2vcTIxVXdyVzIyZUE/view?usp=sharing</t>
  </si>
  <si>
    <t>axxx@gmail.com, maxxx@gmail.com, coxxx@gmail.com</t>
  </si>
  <si>
    <t>Court order 05.03.2017 received 05.23.2017</t>
  </si>
  <si>
    <t>2ª Vara Criminal de Aracaju – Sergipe</t>
  </si>
  <si>
    <t xml:space="preserve">Order to provide: 
(i) registration data (including phone numbers and secondary e-mail addresses);
(ii) creation and access logs;
(iii) search history;
(iv) geolocation history;
(v) stored Gmail content. 
</t>
  </si>
  <si>
    <t xml:space="preserve">Scope of production should be as mentioned above. 
Please notice that production should be sent both physically (CD/DVD) to LE (Ms. Rosana de Souza Freitas) and electronically via e-mail (drcc@pc.se.gov.br). We confirmed the crime investigated by calling the Court. 
</t>
  </si>
  <si>
    <t>https://drive.google.com/file/d/0B6WeGcevPw2vMVpONnVjeEl0MFE/view?usp=sharing</t>
  </si>
  <si>
    <t>2nd response filed on 10.03.2017</t>
  </si>
  <si>
    <t>cemxxx@gmail.com, juaxxx@gmail.com, amnxxx@gmail.com</t>
  </si>
  <si>
    <t xml:space="preserve">Order to provide the following data from 04.01.2017 to 05.23.2017, for the targeted accounts:  
(i) Contacts;
(ii) Photos;
(iii) Location history;
(iv) Navigation and search history;
(v) Google Drive content;
(vi) Stored Gmail content;
(vii) Access logs;
(viii) Hangouts content.
</t>
  </si>
  <si>
    <t xml:space="preserve">Scope of production should be as mentioned above. 
Data should be delivered within 05 days as of 0 a.m. of May 24th, under a daily fine of R$ 100,000.00, possible contempt charges (article 21 of Federal Law 12,850/2013) and temporary suspension of Google’s activities in Brazil. Due to the segmentation issue with the accounts under investigation, we will file a brief requesting that Google be dismissed from producing data in response to this order. Although there is a small inconsistency on the order regarding the date range for production, there will be no need to clarify for now.We recommend preservation of the content that is being requested.
</t>
  </si>
  <si>
    <t>https://drive.google.com/file/d/0B6WeGcevPw2vT0c3TzRVZXRJTkU/view?usp=sharing</t>
  </si>
  <si>
    <t>(18) xxxx-xxxx</t>
  </si>
  <si>
    <t>Court order 05.15.2017 received 05.22.2017</t>
  </si>
  <si>
    <t xml:space="preserve">Juízo Único de Iguaba Grande – RJ </t>
  </si>
  <si>
    <t>0000693-73.2017.8.19.0069</t>
  </si>
  <si>
    <t xml:space="preserve">Order to provide the following data linked to the targeted phone numbers/IMEIs:
(i) Static data:
a. Registration data of the accounts linked to the IMEIs from 01.01.2017 to 05.15.2017;
b. Activity history, with access log’s, from 01.01.2017 to 05.15.2017;
c. Brand and model of the device associated with the IMEIs;
d. Phone number associated with the IMEIs;
e. Google Photos content from 01.01.2017 to 05.15.2017 with corresponding metadata from 01.01.2017 to 05.15.2017;
f. Save locations on Google Maps;
g. Location history from 01.01.2017 to 05.15.2017;
h. Search history from 01.01.2017 to 05.15.2017;
i. Physical addresses registered by the user.(ii) Future content, for 15 days (05.23.2017 to 07.05.2017):
a. Communication of the e-mail accounts
b. Posts, publishes and photos;
c. Events, contacts and Google Talk content;
d. Location of the devices obtained by GPS, Bluetooth or Wi-Fi;
e. Connection information, such as the name of the company (“operadora”) and internet provider, browser and phone number;
f. Contacts synced using mobile devices;
g. Information about payments with credit and debit card;
h. Full backup the accounts linked to the IMEIs;
i. Information on the user’s Google Play accounts, including downloaded/bought Apps, wish list and information related to the accounts.
</t>
  </si>
  <si>
    <t xml:space="preserve">Scope of production
In case IMEI numbers have been appointed on the court order, we recommend that, within 72 hours, Google provides information on the accounts linked to the targeted IMEI numbers.
In case IMEI numbers have been provided, we recommend that Google informs as soon as possible that those identifiers must be informed on the court order so that the request can be duly processed.
Once LE indicates the accounts of interest to the investigation, we recommend production of static data and future e-mail and Google Talk content. We recommend pushing back items (ii) b, c (except for Google Talk), d, e, f, g, h and i, since those are not subject to real time monitoring. 
We recommend that LIS uses the standard language on the response letter to address the future data part of the request. In addition, we will file a petition to challenge the same part of the order.
Please notice that production should be sent to LE (Mr. Gabriel Poiava Martins).
</t>
  </si>
  <si>
    <t>https://drive.google.com/file/d/0B6WeGcevPw2vcnBqT1J2VVM0LVk/view?usp=sharing</t>
  </si>
  <si>
    <t>Responde filed in 06.19.2017.</t>
  </si>
  <si>
    <t>faxxx@gmail.com, mxxx@gmail.com, alxxx@gmail.com, josxxx@gmail.com</t>
  </si>
  <si>
    <t>Court order 05.24.2017 received 05.24.2017</t>
  </si>
  <si>
    <t xml:space="preserve">Order to provide:
(i) registration data for the targeted accounts;
(ii) access logs for the accounts faxxx@gmail.com, mxxx@gmail.com, alxxx@gmail.com and josxxx@gmail.com from 05.01.2016 to 05.24.2017;
(iii) stored content for the accounts faxxx@gmail.com, mxxx@gmail.com, alxxx@gmail.com and josxxx@gmail.com from 05.01.2016 to 05.24.2017;
(iv) content available on Google Drive and Google Docs. for the targeted accounts;  
(v) smartphone data associated with the targeted accounts (telephone number and IMEI);
(vi) all Google Play apps installed on the smartphones associated with the targeted accounts; 
(vii) Android versions;
(viii) location history associated with the accounts faxxx@gmail.com, mxxx@gmail.com, alxxx@gmail.com and josxxx@gmail.com from 05.01.2016 to 05.24.2017;
(ix) Hangouts content for the accounts faxxx@gmail.com, mxxx@gmail.com, alxxx@gmail.com and josxxx@gmail.com from 05.01.2016 to 05.24.2017;
</t>
  </si>
  <si>
    <t>https://drive.google.com/file/d/0B6WeGcevPw2vUDMxWFdUWVNrbVU/view?usp=sharing</t>
  </si>
  <si>
    <t>Order to provide access log’s from 04.01.2017 to 05.24.2017.</t>
  </si>
  <si>
    <t>https://drive.google.com/file/d/0B6WeGcevPw2vTVgyTVlfcG5qdWs/view?usp=sharing</t>
  </si>
  <si>
    <t>maxxx -- Globo</t>
  </si>
  <si>
    <t>Court order 05.22.2017 received 05.24.2017</t>
  </si>
  <si>
    <t>0504046-10.2017.4.02.5101</t>
  </si>
  <si>
    <t xml:space="preserve">Order to provide (i) all stored e-mail content since 01.01.2007; (ii) all stored Drive content since 01.01.2017. </t>
  </si>
  <si>
    <t xml:space="preserve">Scope of production should be as mentioned above for item (ii). Considering that this case is related to “Operação Lava-Jato”, we advise LIS to waive the policy and provide the content requested on item (i) directly in case the account is Apps for Work. If it is not, please inform that Google is not able to provide e-mail content for Globo.com accounts.
This case is related to “Operação Lava-Jato”.
Notice that the CO establishes a daily fine in the amount of R$ 100.000,00 in case of noncompliance.
Please notice that production should be physically forwarded to the Federal Prosecution’s Office.
</t>
  </si>
  <si>
    <t>https://drive.google.com/file/d/0B6WeGcevPw2vOHlJek5yRU1wRzA/view?usp=sharing</t>
  </si>
  <si>
    <t>Response filed in 05.31.2017.</t>
  </si>
  <si>
    <t>1ª Vara Criminal de Araçatuba – São Paulo</t>
  </si>
  <si>
    <t>0007878-84.2017.8.26.0032</t>
  </si>
  <si>
    <t xml:space="preserve">Order to provide:
(i) all stored Drive content;
(ii) all Google Docs. content associated to the targeted account;
(iii) other services provided by Google
(iv) all Google Play apps installed on the smartphone associated with the targeted account;
(v) stored Hangouts content
(vi) location history associated with the account;
(vii) contacts;
(viii) inform, if possible, whether the user has WhatsApp and Telegram;
(ix) if item (vi) is positive, provide registration data, phone numbers, access logs and all stored content for these Apps;
</t>
  </si>
  <si>
    <t xml:space="preserve">Scope of production should be as mentioned above for items (i), (ii), (iv), (v), (vi) and (vii). We understand that item (viii) will already be included in the production of item (iv). In regards to item (ix), please use the standard to clarify that WhatsApp content, if available, will be included in the production of Drive (i). Also, please clarify that, since WhatsApp and Telegram are not Google products, the company cannot have reg data, phone numbers and logs associated with such apps.
We advise LIS to ask for clarification about item (iii).
We confirmed with LE on the phone that the request does not include future content/data. We are trying to obtain written confirmation of the exact date range for production with LE and we will update this thread accordingly. 
Please notice that the response should be sent directly to LE via SFTP. 
</t>
  </si>
  <si>
    <t>https://drive.google.com/file/d/0B6WeGcevPw2vTkl3UWNYenJpbDQ/view?usp=sharing</t>
  </si>
  <si>
    <t>poxxx@gmail.com</t>
  </si>
  <si>
    <t>Court order 05.12.2017 received 05.24.2017</t>
  </si>
  <si>
    <t>11ª Vara Criminal do Rio de Janeiro – Rio de Janeiro</t>
  </si>
  <si>
    <t>0066750-83.2017.8.19.0001</t>
  </si>
  <si>
    <t xml:space="preserve">Order to provide:
(i) registration data (including other e-mail accounts associated with this target); 
(ii) access logs from 06.01.2016 to 04.30.2017;
(iii) stored Gmail content from 06.01.2016 to 04.30.2017, identifying senders and recipients, as well as including date, time and IPs for each e-mail message, along with attachments. 
</t>
  </si>
  <si>
    <t xml:space="preserve">Scope of production should be as mentioned above. In case item (ii) is not available, please inform that access logs should only be kept for 6 months, according to article 15 of Marco Civil. 
Please notice that the response should be sent directly to LE via e-mail (Mr. José Luiz Silva Duarte – joseduarte@pcivil.rj.gov.br). 
</t>
  </si>
  <si>
    <t>https://drive.google.com/file/d/0B6WeGcevPw2vMFJZRTJJZ1kzcWc/view?usp=sharing</t>
  </si>
  <si>
    <t>Response filed in 06.14.2017.</t>
  </si>
  <si>
    <t>Court order 05.23.2017 received 05.25.2017</t>
  </si>
  <si>
    <t xml:space="preserve">Order to
(i) provide, within 05 days: 
a. registration data;
b. access logs;
c. stored e-mail content as of 2012 up to 05.23.2017 (date of issuance of the CO).
(ii)            future content for 15 days, that is from 05.26.2017 to 06.10.2017. 
In addition, Google must inform the Court, within 24 hours the name and “CPF”s of the company’s employees that had access to the CO and performed the secrecy breach. 
Google is also warned that it cannot be represented by outside counsels to deal with LE or the judge in order to obtain any kind of clarification in regards to the order, nor to discuss any aspects of the execution of the measure.
</t>
  </si>
  <si>
    <t xml:space="preserve">Scope of production should be as mentioned above.
Please, notice that the CO determines the creation of a mirror account. 
The response should be forwarded directly to LE (Mr. Aldair da Rocha).
</t>
  </si>
  <si>
    <t>https://drive.google.com/file/d/0B6WeGcevPw2vYjRHSnEwUFlZdkk/view?usp=sharing</t>
  </si>
  <si>
    <t>Production was shared via Drive</t>
  </si>
  <si>
    <t>Court order 05.19.2017 received 05.25.2017</t>
  </si>
  <si>
    <t xml:space="preserve">2ª Vara Criminal de Vitória - ES </t>
  </si>
  <si>
    <t>0034365-53.2016.8.08.0024</t>
  </si>
  <si>
    <t xml:space="preserve">Order to provide:
(i) Future content for 15 days (05.26.2017 to 06.09.2017)
(ii) Stored content;
(iii) Registration data;
(iv) Contacts;
(v) Access log’s of the past 03 months;
(vi) Google Drive content. 
</t>
  </si>
  <si>
    <t xml:space="preserve">Scope of production should be as mentioned 
Please, notice that the response should forwarded both to Court and LE (Mr. Leonardo Geraldo Beata Damasceno).
Please, notice that the order determines the creation of a mirror account. Drive content is supposed to be delivered by means of a link for download, whereas logs ought to be delivered via CD.
</t>
  </si>
  <si>
    <t>https://drive.google.com/file/d/0B6WeGcevPw2vUUMtd2JUVGhhSXc/view?usp=sharing</t>
  </si>
  <si>
    <t>Court order 05.16.2017 received 05.25.2017</t>
  </si>
  <si>
    <t>Vara Única da Subseção Judiciária de Juína – Mato Grosso</t>
  </si>
  <si>
    <t>563-79.2017.4.01.3606</t>
  </si>
  <si>
    <t>Order to provide WhatsApp content stored on Drive associated with the targeted phone number, if available.</t>
  </si>
  <si>
    <t xml:space="preserve">There will be no production for this case since no valid identifiers were provided. Please include standard language for these cases. 
Please notice that the response should be sent to the Court. 
</t>
  </si>
  <si>
    <t>https://drive.google.com/file/d/0B6WeGcevPw2vdktueDRVMmg5WHM/view?usp=sharing</t>
  </si>
  <si>
    <t>efxxx@gmail.com, inxxx@gmail.com</t>
  </si>
  <si>
    <t>Court order 05.25.2017 received 05.25.2017</t>
  </si>
  <si>
    <t xml:space="preserve">Order to provide:
(i) registration data for the targeted accounts;
(ii) access logs for the account efxxx@gmail.com from 05.04.2017 to 05.25.2017 and for the account inxxx@gmail.com from 05.18.2017 to 05.25.2017; 
(iii) stored content for the account efxxx@gmail.com from 05.04.2017 to 05.25.2017 and for the account inxxx@gmail.com from 05.18.2017 to 05.25.2017;
(iv) content available on Google Drive and Google Docs. for the targeted accounts;  
(v) smartphone data associated with the targeted accounts (telephone number and IMEI);
(vi) all Google Play apps installed on the smartphones associated with the targeted accounts; 
(vii) Android versions;
(viii) location history associated with the account efxxx@gmail.com from 05.04.2017 to 05.25.2017 and with the account inxxx@gmail.com from 05.18.2017 to 05.25.2017;
(ix) Hangouts content for the account efxxx@gmail.com from 05.04.2017 to 05.25.2017 and for the account inxxx@gmail.com from 05.18.2017 to 05.25.2017;
</t>
  </si>
  <si>
    <t>https://drive.google.com/file/d/0B6WeGcevPw2vQjN5TEMyZk5hazQ/view?usp=sharing</t>
  </si>
  <si>
    <t>Response shared via e-mail</t>
  </si>
  <si>
    <t>xoxxx@gmail.com, rixxx@gmail.com</t>
  </si>
  <si>
    <t>Court order 05.26.2017 received 05.26.2017</t>
  </si>
  <si>
    <t>https://drive.google.com/file/d/0B6WeGcevPw2vSlFta3FzYUNPcUE/view?usp=sharing</t>
  </si>
  <si>
    <t>Response shared via Drive</t>
  </si>
  <si>
    <t>ajxxxxx@gmail.com, iscxxx@gmail.com</t>
  </si>
  <si>
    <t>Court order 05.23.2017 received 06.09.2017</t>
  </si>
  <si>
    <t>5013218-17.2017.4.04.7000/PR</t>
  </si>
  <si>
    <t>Order to provide (i) registration data; (ii) stored content from 01.01.2010 to 05.24.2017; and (iii) Google Drive content from 01.01.2017 to 05.24.2017 for the targeted accounts.</t>
  </si>
  <si>
    <t xml:space="preserve">Scope of production should be as mentioned above. 
Please, notice that production should be forwarded to LE (Ms. Jerusa Burmann Viecili or Mr. Athayde Ribeiro Costa).
</t>
  </si>
  <si>
    <t>https://drive.google.com/file/d/0B6WeGcevPw2vMFZ6VlBLQ0xmbEE/view?usp=sharing</t>
  </si>
  <si>
    <t>josxxxxx@gmail.com, xxx@gmail.com, jxxx@gmail.com, lcxxx@gmail.com</t>
  </si>
  <si>
    <t>5013207-85.2017.4.04.7000/PR</t>
  </si>
  <si>
    <t>Order to provide (i) registration data; (ii) stored content from 01.01.2009 to 05.24.2017; and (iii) Google Drive content from 01.01.2009 to 05.24.2017 for the targeted accounts.</t>
  </si>
  <si>
    <t>https://drive.google.com/file/d/0B6WeGcevPw2vT2xXby1pWk5qVVE/view?usp=sharing</t>
  </si>
  <si>
    <t xml:space="preserve">Court order 05.08.2017 received 05.26.2017 </t>
  </si>
  <si>
    <t>1ª Vara do Tribunal do Júri de Campo Grande – Mato Grosso do Sul</t>
  </si>
  <si>
    <t>0016121-03.2017.8.12.0001</t>
  </si>
  <si>
    <t xml:space="preserve">Order to provide, within 5 days: (i) registration data (including registration date and user); (ii) stored Gmail content since 01.01.2015; (iii) contacts.
Also, (iv) provide future content for 15 days of the targeted account, (v) including access IPs. 
</t>
  </si>
  <si>
    <t xml:space="preserve">Scope of production should be as mentioned above. 
Please notice that the first production (items (i), (ii) and (iii)) should be delivered within 5 days, via e-mail (telematicagaeco@mpms.mp.br). The second production should be forwarded via CD/DVD with digital certification of authenticity to the Prosecution’s Office up to two days after the 15 day-period. 
We will try to confirm the name of the Prosecutor authorized to receive the production.
</t>
  </si>
  <si>
    <t>https://drive.google.com/file/d/0B6WeGcevPw2vaXBVTE9DSmJwMlk/view?usp=sharing</t>
  </si>
  <si>
    <t xml:space="preserve">rexxx@pxxx -- Non-Google Product, rxxx@caxxx -- Non-Google Product, rexxx@afxxx -- Terra, paxxx@afxxx -- Non-Google Product </t>
  </si>
  <si>
    <t>0504147-47.2017.4.02.5101</t>
  </si>
  <si>
    <t>Order to provide (i) all stored e-mail content since 09.21.2007; (ii) all stored Drive content since 09.21.2017</t>
  </si>
  <si>
    <t xml:space="preserve">Scope of production should be as mentioned above for item (ii). Considering that this case is related to “Operação Lava-Jato”, we advise LIS to waive the policy and provide the content requested on item (i) directly in case the accounts are Apps for Work. If it is not, please inform that Google is not able to provide e-mail content for the accounts.
This case is related to “Operação Lava-Jato”.
Notice that the CO establishes a daily fine in the amount of R$ 100.000,00 in case of noncompliance.
Please notice that production should be physically forwarded to the Federal Prosecution’s Office.
</t>
  </si>
  <si>
    <t>https://drive.google.com/file/d/0B6WeGcevPw2vcUFYUjIxLVVXN00/view?usp=sharing</t>
  </si>
  <si>
    <t>Response filed in 06.09.2017.</t>
  </si>
  <si>
    <t>Court order 05.23.2017 received 05.26.2017</t>
  </si>
  <si>
    <t>0001065-90.2017.8.26.0242</t>
  </si>
  <si>
    <t xml:space="preserve">Order to provide:
(i) stored content from 01.01.2011 to 05.18.2017, including sent and received emails, drafts, trash and any other folders created by the user;
(ii) registration data; 
(iii) preservation for 90 days of all content existent in the targeted accounts as of 05.26.2017 for possible future lawsuits. 
</t>
  </si>
  <si>
    <t>https://drive.google.com/file/d/0B6WeGcevPw2vcXl3SFhEQm1laE0/view?usp=sharing</t>
  </si>
  <si>
    <t>pxxx -- Non Google Product, sxxx@gmail.com</t>
  </si>
  <si>
    <t>Court order 05.24.2017 received 06.01.2017 </t>
  </si>
  <si>
    <t xml:space="preserve">Vara da Auditoria da Justiça Militar Estadual – Paraná        </t>
  </si>
  <si>
    <t>0011345-10.2017.8.16.0013</t>
  </si>
  <si>
    <t xml:space="preserve">Order to provide:
(i) Registration data;
(ii) stored Gmail content since the creation of the account until 04.24.2014.
</t>
  </si>
  <si>
    <t xml:space="preserve">Scope of production should be as mentioned above for account sxxx@gmail.com. We advise LIS to confirm if the targeted account pxxx@xxx.com is Apps For Work. If so, we recommend standard language pointing the admin. responsible for providing the requested data.
Please notice that the response should be sent directly to LE via e-mail (Mr. Antonio Roberto dos Anjos Padilha – padilha@pm.pr.gov.br).
Nature of investigation was confirmed by calling the Court. 
</t>
  </si>
  <si>
    <t>https://drive.google.com/file/d/0B6WeGcevPw2vWTVaMWFWaW5PS1k/view?usp=sharing</t>
  </si>
  <si>
    <t>Court order 05.16.2017 received 05.29.2017</t>
  </si>
  <si>
    <t xml:space="preserve">Order to provide:
(i) registration data;
(ii) access logs; 
(iii) stored Gmail content from July, 2014 to March, 2015.
</t>
  </si>
  <si>
    <t xml:space="preserve">Scope of production should be as mentioned above.
@LIS: we are not sure whether this order is reiterating CO #2065 or rectifying the target pointed out on it. Could you please clarify this issue? 
Please, notice that the response should be sent to Court. 
</t>
  </si>
  <si>
    <t>https://drive.google.com/file/d/0B6WeGcevPw2vM0t1SFFnTzN3MGc/view?usp=sharing</t>
  </si>
  <si>
    <t>muxxx@gmail.com, names, CPF</t>
  </si>
  <si>
    <t>Court order 05.29.2017 received 05.30.2017</t>
  </si>
  <si>
    <t>3ª Vara Criminal de Franca – São Paulo</t>
  </si>
  <si>
    <t>0003279-95.2017.8.26.0196</t>
  </si>
  <si>
    <t xml:space="preserve">Order to provide:
(i) Future Gmail content for account muxxx@gmail.com for 15 days, by redirecting the messages to the authorities within 24 hours;
(ii) Stored Gmail content for account muxxx@gmail.com;
(iii) Registration data for the targeted account, including phone numbers, if listed;
(iv) Google accounts associated with the targeted names and CPFs.
</t>
  </si>
  <si>
    <t xml:space="preserve">Scope of production 
We recommend production of items (i), (ii) and (iii). Given the 24-hour deadline, we recommend LIS contacts the Prosecutors (Mr. Rafael Queiroz Piola and Mr. Paulo Guilherme Caloris Lima) to agree upon delivery. Regarding item (iv), please inform that names and CPFs are not valid identifiers. 
@LIS: If the targeted account (muxxx@gmail.com) is DNE, please inform the Prosecution’s Office asap, in light of the 24 hours deadline and include that information on the response letter.  
Response should be forwarded directly to the Prosecution’s Office (Mr. Rafael Queiroz Piola and Mr. Paulo Guilherme Caloris Lima).
</t>
  </si>
  <si>
    <t>https://drive.google.com/file/d/0B6WeGcevPw2vR1NlY2J4QWxIRGM/view?usp=sharing</t>
  </si>
  <si>
    <t>maxxx@gmail.com, sixxx@gmail.com, mxxx@gmail.com, xoxxx@gmail.com, mxxx@gmail.com, alxxx@gmail.com, jxxx@gmail.com, lixxx@gmail.com, blxxx@gmail.com, ffexxx@gmail.com, caxxx@gmail.com</t>
  </si>
  <si>
    <t>Court order 05.30.2017 received 05.30.2017</t>
  </si>
  <si>
    <t xml:space="preserve">Order to provide:
(i) registration data for the targeted accounts;
(ii) access logs for the accounts maxxx@gmail.com, sixxx@gmail.com and mxxx@gmail.com from 04.26.2017 to 05.30.2017, for the account xoxxx@gmail.com from 05.19.2017 to 05.30.2017, for the account mxxx@gmail.com from 10.01.2016 to 05.30.2017, for the account alxxx@gmail.com from 03.01.2017 to 05.31.2017, and for accounts jxxx@gmail.com, lixxx@gmail.com, blxxx@gmail.com, ffe@gmail.com and caxxx@gmail.com from 04.19.2017 to 05.30.2017; 
(iii) stored content for the accounts maxxx@gmail.com, sixxx@gmail.com and mxxx@gmail.com from 04.26.2017 to 05.30.2017, for the account xoxxx@gmail.com from 05.19.2017 to 05.30.2017, for the account mxxx@gmail.com from 10.01.2016 to 05.30.2017, for the account alxxx@gmail.com from 03.01.2017 to 05.31.2017, and for accounts jxxx@gmail.com, lixxx@gmail.com, blxxx@gmail.com, ffe@gmail.com and caxxx@gmail.com from 04.19.2017 to 05.30.2017;
(iv) content available on Google Drive and Google Docs. for the targeted accounts;  
(v) smartphone data associated with the targeted accounts (telephone number and IMEI);
(vi) all Google Play apps installed on the smartphones associated with the targeted accounts; 
(vii) Android versions;
(viii) location history associated with the accounts maxxx@gmail.com, sixxx@gmail.com and mxxx@gmail.com from 04.26.2017 to 05.30.2017, for the account xoxxx@gmail.com from 05.19.2017 to 05.30.2017, for the account mxxx@gmail.com from 10.01.2016 to 05.30.2017, for the account alxxx@gmail.com from 03.01.2017 to 05.31.2017, and for accounts jxxx@gmail.com, lixxx@gmail.com, blxxx@gmail.com, ffe@gmail.com and caxxx@gmail.com from 04.19.2017 to 05.30.2017;
(ix) Hangouts content for the accounts maxxx@gmail.com, sixxx@gmail.com and mxxx@gmail.com from 04.26.2017 to 05.30.2017, for the account xoxxx@gmail.com from 05.19.2017 to 05.30.2017, for the account mxxx@gmail.com from 10.01.2016 to 05.30.2017, for the account alxxx@gmail.com from 03.01.2017 to 05.31.2017, and for accounts jxxx@gmail.com, lixxx@gmail.com, blxxx@gmail.com, ffe@gmail.com and caxxx@gmail.com from 04.19.2017 to 05.30.2017.
</t>
  </si>
  <si>
    <t>https://drive.google.com/file/d/0B6WeGcevPw2vMDdLX28ya29wejQ/view?usp=sharing</t>
  </si>
  <si>
    <t>daxxx@gmail.com, epxxx@gmail.com, guxxx@gmail.com, jexxx@gmail.com, sexxx@gmail.com, sxxx@gmail.com</t>
  </si>
  <si>
    <t>Court order 05.22.2017 received 05.30.2017</t>
  </si>
  <si>
    <t xml:space="preserve">Order to provide:
(i) stored content (including spam and trash folders) for the targeted accounts from 01.01.2013 to 05.22.2017;
(ii) contact list.
</t>
  </si>
  <si>
    <t xml:space="preserve">Scope of production should be as mentioned above.
Please notice that the CO mentions a R$ 10,000.00 daily fine in case of non-compliance.
Finally, production should be forwarded to the Court (physically).
</t>
  </si>
  <si>
    <t>https://drive.google.com/file/d/0B6WeGcevPw2vaWhqZFBpam5LRE0/view?usp=sharing</t>
  </si>
  <si>
    <t>xxxx-xxxx, name</t>
  </si>
  <si>
    <t>Court order 05.18.2017 received 05.30.2017</t>
  </si>
  <si>
    <t>Vara Única de Nazaré Paulista – São Paulo</t>
  </si>
  <si>
    <t>0000030-94.2017.8.26.0695</t>
  </si>
  <si>
    <t xml:space="preserve">Order to provide: 
(i) All backups associated with the targeted phone number available on Android Backup Service; 
(ii) All e-mail accounts associated with the victim’s name;
(iii) Preserve all content in case it needs to be presented to the Court in the future. 
</t>
  </si>
  <si>
    <t xml:space="preserve">There will be no production for this case since no valid identifiers were provided. Please include standard language for these cases. In addition, we recommend that LIS informs on the response letter, for future reference, the need to indicate the specific content to be produced so that the court order can be duly processed.
Please notice that the CO mentions contempt charges, daily fine of R$50,000.00 and search and seizure procedure in case of non-compliance.
The response letter should be sent to the Court. 
</t>
  </si>
  <si>
    <t>https://drive.google.com/file/d/0B6WeGcevPw2vREE0VjR6LUR2QUU/view?usp=sharing</t>
  </si>
  <si>
    <t xml:space="preserve">lexxx -- Uol </t>
  </si>
  <si>
    <t>0504252-24.2017.4.02.5101</t>
  </si>
  <si>
    <t>Order to provide (i) all stored e-mail content since 01.01.2007; (ii) all stored Drive content since 01.01.2017</t>
  </si>
  <si>
    <t xml:space="preserve">Scope of production should be as mentioned above for item (ii). Considering that this case is related to “Operação Lava-Jato”, we advise LIS to waive the policy and provide the content requested on item (i) directly in case the accounts are Apps for Work. If it is not, please inform that Google is not able to provide e-mail content for the accounts.
This case is related to “Operação Lava-Jato”.
Notice that the CO establishes a daily fine in the amount of R$ 100,000.00 in case of noncompliance.
Please notice that production should be physically forwarded to the Federal Prosecution’s Office.
</t>
  </si>
  <si>
    <t>https://drive.google.com/file/d/0B6WeGcevPw2vVDVRU0JjeXpPS0k/view?usp=sharing</t>
  </si>
  <si>
    <t>Responde filed in 06.27.2017</t>
  </si>
  <si>
    <t>gexxx@gmail.com</t>
  </si>
  <si>
    <t>0504261-83.2017.4.02.5101</t>
  </si>
  <si>
    <t>Order to provide (i) all stored Gmail content since 01.01.2007; (ii) all stored Drive content since 01.01.2017</t>
  </si>
  <si>
    <t xml:space="preserve">Scope of production should be as mentioned above. 
This case is related to “Operação Lava-Jato”.
Notice that the CO establishes a daily fine in the amount of R$ 100,000.00 in case of noncompliance.
Please notice that production should be physically forwarded to the Federal Prosecution’s Office.
</t>
  </si>
  <si>
    <t>https://drive.google.com/file/d/0B6WeGcevPw2vTHFIb0dXUFpwbm8/view?usp=sharing</t>
  </si>
  <si>
    <t>elixxx@gmail.com</t>
  </si>
  <si>
    <t>Court order 05.24.2017 received 05.30.2017</t>
  </si>
  <si>
    <t>9ª Vara Criminal de Manaus - AM</t>
  </si>
  <si>
    <t>0615860-11.2017.8.04.0001</t>
  </si>
  <si>
    <t xml:space="preserve">Order to provide:
(i) Registration data (including creation IP);
(ii) Access log’s of the past 30 days;
(iii) future content from 05.31.2017 to 06.14.2017.  
</t>
  </si>
  <si>
    <t xml:space="preserve">Scope of production should be as mentioned above. 
Please notice that the CO determines the creation of a mirror-account. 
The response letter should be sent to the LE (Mr. Henrique Brasil Couto Batista) via e-email (Henrique.brasil@policiacivil.am.gov.br).  
</t>
  </si>
  <si>
    <t>https://drive.google.com/file/d/0B6WeGcevPw2vdzlxa0g3Wll2M2c/view?usp=sharing</t>
  </si>
  <si>
    <t>juxxx@gmail.com, linxxx@gmail.com, caxxx@gmail.com, blxxx@gmail.com, rexxx@gmail.com, ffexxx@gmail.com, maxxx@gmail.com, mfxxx@gmail.com</t>
  </si>
  <si>
    <t>Court order 04.19.2017 received 04.19.2017</t>
  </si>
  <si>
    <t xml:space="preserve">Order to provide:
(i) registration data for the targeted accounts;
(ii) access logs for the account juxxx@gmail.com from 03.21.2017 to 04.19.2017, for the account linxxx@gmail.com from 03.23.2017 to 04.19.2017, for the accounts caxxx@gmail.com and blxxx@gmail.com from 03.28.2017 to 04.19.2017, for the accounts rexxx@gmail.com and ffexxx@gmail.com from 04.04.2017 to 04.19.2017, and for the accounts maxxx@gmail.com and mfxxx@gmail.com from 10.01.2016 to 04.19.2017; 
(iii) stored content for the account juxxx@gmail.com from 03.21.2017 to 04.19.2017, for the account linxxx@gmail.com from 03.23.2017 to 04.19.2017, for the accounts caxxx@gmail.com and blxxx@gmail.com from 03.28.2017 to 04.19.2017, for the accounts rexxx@gmail.com and ffexxx@gmail.com from 04.04.2017 to 04.19.2017, and for the accounts maxxx@gmail.com and mfxxx@gmail.com from 10.01.2016 to 04.19.2017;
(iv) content available on Google Drive and Google Docs. for the targeted accounts;  
(v) smartphone data associated with the targeted accounts (telephone number and IMEI);
(vi) all Google Play apps installed on the smartphones associated with the targeted accounts; 
(vii) Android versions;
(viii) location history associated with the account juxxx@gmail.com from 03.21.2017 to 04.19.2017, with the account linxxx@gmail.com from 03.23.2017 to 04.19.2017, with the accounts caxxx@gmail.com and blxxx@gmail.com from 03.28.2017 to 04.19.2017, with the accounts rexxx@gmail.com and ffexxx@gmail.com from 04.04.2017 to 04.19.2017, and with the accounts maxxx@gmail.com and mfxxx@gmail.com from 10.01.2016 to 04.19.2017;
(ix) Hangouts content for the account juxxx@gmail.com from 03.21.2017 to 04.19.2017, for the account linxxx@gmail.com from 03.23.2017 to 04.19.2017, for the accounts caxxx@gmail.com and blxxx@gmail.com from 03.28.2017 to 04.19.2017, for the accounts rexxx@gmail.com and ffexxx@gmail.com from 04.04.2017 to 04.19.2017, and for the accounts maxxx@gmail.com and mfxxx@gmail.com from 10.01.2016 to 04.19.2017.
</t>
  </si>
  <si>
    <t xml:space="preserve">Scope of production should be as mentioned above.
As agreed, we are establishing a 5-day term for compliance. 
Please notice that the response should be sent directly to the Prosecution’s Office (Mr. Lincoln Gakiya). 
@LIS: we had mistakenly closed this case, reason why the advice is being sent just now. Please, accept our apologies. 
</t>
  </si>
  <si>
    <t>https://drive.google.com/file/d/0B6WeGcevPw2vU1RmX1FFN2dOeXc/view?usp=sharing</t>
  </si>
  <si>
    <t>Response was shared via SFTP.</t>
  </si>
  <si>
    <t>dxxx@gmail.com, saxxx@gmail.com, sxxx@gmail.com, asxxx@gmail.com, paxxx@gmail.com, roxxx@gmail.com, jsxxx@gmail.com, exxx@gmail.com, aa4xxx@gmail.com, sexxx@gmail.com, elxxx@gmail.com, craxxx@gmail.com, rosxxx@gmail.com, lukxxx@gmail.com, vxxx@gmail.com, ribxxx@gmail.com </t>
  </si>
  <si>
    <t>Court order 05.31.2017 received 05.31.2017</t>
  </si>
  <si>
    <t xml:space="preserve">Order to provide, from to 05.17.2017 to 05.31.2017:  
(i) Contacts;
(ii) Photos;
(iii) Location history;
(iv) Navigation and search history;
(v) Google Drive content;
(vi) Stored Gmail content;
(vii) Access logs.
</t>
  </si>
  <si>
    <t xml:space="preserve">Scope of production should be as mentioned above. 
Regarding account rosxxx@Hotmail.com, we recommend LIS includes standard language informing that Google cannot provide e-mail content for such account.Data should be delivered within 5 days as of 00:00 (midnight) of June 1st.The CO mentions a daily fine of R$ 100,000.00, possible contempt charges (articles 330 of the Brazilian Criminal Code and 21 of Federal Law 12.850/2013) and temporary suspension of Google’s activities in Brazil in case of non-compliance. Production should be sent directly to LE via e-mail or Drive (del.camilacc@pc.gov.br – Camila Chies Cecconello and carlosreis@pc.gov.br – Carlos Daniel dos Reis). 
</t>
  </si>
  <si>
    <t>https://drive.google.com/file/d/0B6WeGcevPw2vczNiWHRfUFF1RWs/view?usp=sharing</t>
  </si>
  <si>
    <t>Production was shared via Drive.</t>
  </si>
  <si>
    <t xml:space="preserve">xxxx-xxxx </t>
  </si>
  <si>
    <t>Court order 05.29.2017 received 05.31.2017</t>
  </si>
  <si>
    <t>Departamento de Inquéritos Policiais – DIPO 3 – São Paulo</t>
  </si>
  <si>
    <t>0033235-12.2017.8.26.0050</t>
  </si>
  <si>
    <t xml:space="preserve">Order to provide:
(i) stored Drive content;
(ii) backups associated with the targeted phone number;
(iii) stored Gmail content.
</t>
  </si>
  <si>
    <t xml:space="preserve">There will be no production for this case since no valid identifiers were provided. Please add standard language for these cases and include language stating that the targeted IMEIs should be listed on the CO, not only on LE’s request. We also recommend Google to ask for clarification about the request for backup associated with the target.
Please notice that the response should be sent directly to LE via e-mail
</t>
  </si>
  <si>
    <t>https://drive.google.com/file/d/0B6WeGcevPw2vek1jR3lxQS02VlE/view?usp=sharing</t>
  </si>
  <si>
    <t>jsxxx@gmail.com, joxxx@gmail.com, maxxx@gmail.com, vexxx@gmail.com</t>
  </si>
  <si>
    <t xml:space="preserve">Order to provide:
(i) registration data for the targeted accounts;
(ii) access logs for the targeted accounts from 01.01.2017 to 05.31.2017;
(iii) stored content for the targeted accounts from 01.01.2017 to 05.31.2017;
(iv) content available on Google Drive and Google Docs. for the targeted accounts;  
(v) smartphone data associated with the targeted accounts (telephone number and IMEI);
(vi) all Google Play apps installed on the smartphones associated with the targeted accounts; 
(vii) Android versions;
(viii) location history associated with the targeted accounts from 01.01.2017 to 05.31.2017;
(ix) Hangouts content for the targeted accounts from 01.01.2017 to 05.31.2017.
</t>
  </si>
  <si>
    <t>https://drive.google.com/file/d/0B6WeGcevPw2vTWozS21fZ2lsejg/view?usp=sharing</t>
  </si>
  <si>
    <t xml:space="preserve">(06) xxxx-xxxx (phone numbers) </t>
  </si>
  <si>
    <t xml:space="preserve">There will be no production for this case, since no valid identifiers were provided. Please include the standard language for these cases, as well as language explaining that Facebook and WhatsApp are not Google Products, and that WhatsApp content can only be provided if the user sets its device to store data on Drive. 
Also, please ask the nature of the investigation and that, in case valid identifiers are provided and the crime investigated is punished with “reclusão”, the Court also indicates the date range for the production.
The response should be forwarded to the Court.
</t>
  </si>
  <si>
    <t>https://drive.google.com/file/d/0B6WeGcevPw2vZ3ZvUkFrUU9pMVU/view?usp=sharing</t>
  </si>
  <si>
    <t>Court Order 06.02.2017 received 06.02.2017</t>
  </si>
  <si>
    <t xml:space="preserve">Order to provide:
(i) registration data for the targeted accounts;
(ii) access logs for the targeted account from 04.01.2017 to 06.02.2017;
(iii) stored content for the targeted account from 04.01.2017 to 06.02.2017;
(iv) content available on Google Drive and Google Docs. for the targeted accounts;  
(v) smartphone data associated with the targeted accounts (telephone number and IMEI);
(vi) all Google Play apps installed on the smartphones associated with the targeted accounts; 
(vii) Android versions;
(viii) location history associated with the targeted account from 04.01.2017 to 06.02.2017;
(ix) Hangouts content for the targeted account from 04.01.2017 to 06.02.2017.
</t>
  </si>
  <si>
    <t>https://drive.google.com/file/d/0B6WeGcevPw2vOUdBd1VDS0N3Zm8/view?usp=sharing</t>
  </si>
  <si>
    <t>Response sent via SFTP</t>
  </si>
  <si>
    <t>chxxx -- Non-Google Product, cexxx -- Non-Google Product</t>
  </si>
  <si>
    <t>Court order 05.31.2017 received 06.01.2017</t>
  </si>
  <si>
    <t xml:space="preserve">Order to provide:
(i) access logs; 
(ii) stored Gmail content from January 1st, 2005, to May 30, 2017.
</t>
  </si>
  <si>
    <t xml:space="preserve">If the targeted accounts are Apps for Work, as per Google’s policy, please provide the admin’s reg data. In case the Court refuses to ask the admin for the data, scope of production should be as mentioned above. In case item (i) is not entirely available, please inform that access logs should only be kept for 06 months, according to article 15 of Marco Civil.
Please notice that the CO requires the e-mails be organized according to their folders (inbox and sent e-mails), sent in “.eml” format and the creation of a mirror account. We recommend LIS includes standard language addressing mirror accounts.
Finally, the response should be sent to the Prosecutor’s office (Mr. Diogo Castor de Mattos). 
Considering that Google would only provide admin’s reg data, we have anticipated the deadline.
</t>
  </si>
  <si>
    <t>https://drive.google.com/file/d/0B6WeGcevPw2vM2FxMjNvQ0IxQkU/view?usp=sharing</t>
  </si>
  <si>
    <t>(5) xxxx-xxxx</t>
  </si>
  <si>
    <t>Court order 05.30.2017 received 06.01.2017</t>
  </si>
  <si>
    <t>26ª Vara Criminal do Rio de Janeiro – Rio de Janeiro</t>
  </si>
  <si>
    <t>0070809-17.2017.8.19.0001</t>
  </si>
  <si>
    <t xml:space="preserve">Order to provide the following data associated with the targeted phone numbers/IMEIs:
a. Registration data of the accounts linked to the phone numbers/IMEIs;
b. Activity history, with access logs, from 05.03.2017 to 05.30.2017;
c. Apps downloaded from Google Play;
d. Contacts when synced with the Google account;
e. Brand and model of the devices associated with the phone numbers/IMEIs;
f. Other phone numbers associated with the IMEIs;
g. Google Photos content from 05.01.2017 to 05.30.2017 with corresponding metadata;
h. Saved locations on Google Maps;
i. Location history from 05.01.2017 to 05.30.2017;
j. Real time location
k. Search history from 05.03.2017 to 05.30.2017;
l. Physical addresses registered by the user;
m. All stored Gmail content; 
n. Future Gmail content, for 15 days (05.30.2017 to 06.13.2017), by means of a mirror account, starting immediately.
</t>
  </si>
  <si>
    <t xml:space="preserve">Scope of production:
There will be no production for this case, since no valid identifiers were provided. Please include standard language for these cases, including that IMEIs must be listed on the CO, not only on police request.
Please notice that there are two CO addressed to Google. Ofício 1141/2017 is addressed to Google Inc. and Ofício 1139/2017 is addressed to Google Brasil. We advise LIS to answer both COs in the same letter. 
Please notice that response should be sent to LE (Mr. Marcio Petra de Mello – das_sie@hotmail.com).
</t>
  </si>
  <si>
    <t>https://drive.google.com/file/d/0B6WeGcevPw2vaVNsLXNpeVVPODA/view?usp=sharing</t>
  </si>
  <si>
    <t>Response filed in 06.19.2017.</t>
  </si>
  <si>
    <t>venxxx -- Blogger</t>
  </si>
  <si>
    <t xml:space="preserve">Court order 05.02.2017 received 06.02.2017 </t>
  </si>
  <si>
    <t>10ª Vara Criminal Federal do Distrito Federal – DF</t>
  </si>
  <si>
    <t>0028677-98.2016.4.01.3400</t>
  </si>
  <si>
    <t xml:space="preserve">Order to (i) preserve all content for the blog, as well as provide:
(ii) all stored content related to the targeted blog;
(iii) access logs (including IPs, date, time and time zone) from the blog’s creation until the last information obtained by Google. 
</t>
  </si>
  <si>
    <t xml:space="preserve">Scope of production should be as mentioned above. 
Response should be sent directly to LE (Ms. Alice Bueno de Melo). 
</t>
  </si>
  <si>
    <t>https://drive.google.com/file/d/0B6WeGcevPw2va25IRjViTmh4c00/view?usp=sharing</t>
  </si>
  <si>
    <t>favxxx@gmail.com, luxxx@gmail.com</t>
  </si>
  <si>
    <t>Court order 05.26.2017 received 06.03.2017</t>
  </si>
  <si>
    <t>2ª Vara Criminal Federal de Roraima – Roraima</t>
  </si>
  <si>
    <t>1727-43.2017.4.01.4200</t>
  </si>
  <si>
    <t>Order to provide stored Gmail content for the targeted accounts from 11.01.2016 to 05.10.2017.</t>
  </si>
  <si>
    <t xml:space="preserve">Scope of production should be as mentioned above. 
Please notice that response should be sent directly to LE via Horus (Mr. Bernardo Adame Abrahão).
</t>
  </si>
  <si>
    <t>https://drive.google.com/file/d/0B6WeGcevPw2vUU9KUG1TVFlYcjQ/view?usp=sharing</t>
  </si>
  <si>
    <t>prxxx -- Non-Google Product, franxxx -- Non-Google Product, jmxxx@gmail.com</t>
  </si>
  <si>
    <t>Court order 05.30.2017 received 06.05.2017</t>
  </si>
  <si>
    <t xml:space="preserve">6ª Vara Criminal Federal de São Paulo – SP </t>
  </si>
  <si>
    <t>0004057-30.2017.4.03.6181</t>
  </si>
  <si>
    <t xml:space="preserve">Order to provide: 
(i) stored Gmail content for all targeted accounts;
(ii) future Gmail content, for 15 days, for the accounts prxxx@ipxxx.com.br and frxxx@ipxxx.com.br by means of a mirror account;
(iii) access logs and e-mail IPs for the accounts prxxx@ipxxx.com.br and frxxx@ipxxx.com.br;
(iv) registration data of the accounts prxxx@ipxxx.com.br and frxxx@ipxxx.com.br. 
</t>
  </si>
  <si>
    <t xml:space="preserve">If the following targeted accounts are Apps for Work (prxxx@ipxxx.com.br and frxxx@ipxxx.com.br), as per Google’s policy, please provide the admin’s reg data. In case the Court refuses to ask the admin for the data, scope of production should be as mentioned above.  
Please notice that the final term of the stored content request should be the day before the beginning of the future content production.
For account jmxxx@gmail.com, scope of production should be as mentioned above. 
Please notice Google must inform the Court of all contact made by LE. It seems to us that this request is related to the access of the mirror accounts. Google must also inform the date range (initial and final terms) of the breach, along with the names of everyone who was made aware of it and names and phone number of those responsible for complying with the CO.
Also, please notice that response should be sent directly to LE. Given the mirror account request, we recommend LIS contacts LE (Ms. Melissa Maximino Pastor – (11) 3538-5540 or (11) 3538-5541) to agree on a method of delivering production.  
Finally, we were not yet able to confirm the nature of investigation. We will update the thread as soon as we obtain this information. 
</t>
  </si>
  <si>
    <t>https://drive.google.com/file/d/0B6WeGcevPw2vM0ZxSGlUdFNEQ1k/view?usp=sharing</t>
  </si>
  <si>
    <t>Court order 06.01.2017 received 06.05.2017</t>
  </si>
  <si>
    <t>Order to provide future content for the targeted account for 15 days, from 06.06.2017 to 06.21.2017.</t>
  </si>
  <si>
    <t xml:space="preserve">Scope of production should be as mentioned above.
Please notice that the future content should be shared with LE (Mr. Márcio Fruet Pereira de Araujo) in daily dumps. Given that LIS contacted LE regarding #2089 and Mr. Márcio Fruet Pereira de Araujo agreed to receive production after the 15 days, there are no concerns from our part with this approach. 
The CO requests the creation of a mirror account.
</t>
  </si>
  <si>
    <t>https://drive.google.com/file/d/0B6WeGcevPw2vaUNqbGNIbTZPOTQ/view?usp=sharing</t>
  </si>
  <si>
    <t>Court order 06.02.2017 received 06.06.2017</t>
  </si>
  <si>
    <t>Order to provide future content for the targeted account from 06.01.2017 to 06.15.2017.</t>
  </si>
  <si>
    <t xml:space="preserve">Scope of production should be as mentioned above.
As agreed, production should be sent every 3-days. 
Please, notice that the response should be sent directly to the Prosecutor (Mr. Lincoln Gakiya). 
</t>
  </si>
  <si>
    <t>https://drive.google.com/file/d/0B6WeGcevPw2vSmJ0aDNpeDJmTUE/view?usp=sharing</t>
  </si>
  <si>
    <t>Court order 06.05.2017 received 06.06.2017</t>
  </si>
  <si>
    <t xml:space="preserve">Scope of production should be items (i) and (ii). We are interpreting item (ii) as Google Drive request. 
With respect to items (iii) and (iv), since any production will depend on a future request by LE, there will be nothing to produce for now. We will once more try to obtain confirmation about the nature of the crime investigated, so that we can evaluate whether LE would be authorized by law to make a direct request for registration data. 
Please, notice that production should be sent physically or via e-mail directly to LE (Mrs. Tânia Maria Matos Ferreira Fogaça). 
</t>
  </si>
  <si>
    <t>https://drive.google.com/file/d/0B6WeGcevPw2veTRWaGVHbGxabFE/view?usp=sharing</t>
  </si>
  <si>
    <t>Court order 06.02.2017 received 06.05.2017</t>
  </si>
  <si>
    <t xml:space="preserve">Scope of production:
We recommend production of future content for the account nxxx@gmail.com. In case reg data for this account has already been provided on cases #2030 or #2087, there is no need to produce it again.
Please clarify in the letter that Google is producing data associated only with the account nxxx@gmail.com, as requested in the police letter.
Considering the command to create a mirror account, we also recommend that LIS contacts LE to arrange delivery of data. Once this has been agreed upon with LE, we recommend that LIS sends an e-mail to court informing (i) the start date of the monitoring; (ii) that Google cannot comply with the request to provide password to enable access to its database and (iii) asking for clarification about the detailed history of the messages.
In parallel, we will file a brief to discuss the generic breach of secrecy of the individuals who get in touch with the target.
Please be advised of the 2 hour deadline to provide the password referred to in item (ii). Having that in mind, we recommend that LIS contacts LE asap (Mr. Edson Kuhin Rego Filho – edson.ekrf@dpf.gov.br or (11) 3576-8771/(11) 3576-8776).
Production should be forwarded directly to LE (Mr. Agnaldo Mendonça Alves, Mr. Enio Bianospinio or Mr. Edson Kuhin Rego Filho). The Court must be informed of the initial date of the wiretap through the judge’s e-mail (smarques@tjsp.jus.br).
</t>
  </si>
  <si>
    <t>https://drive.google.com/file/d/0B6WeGcevPw2vbXNmVk1ZUkdtTVU/view?usp=sharing</t>
  </si>
  <si>
    <t>https://drive.google.com/file/d/0B6WeGcevPw2vejhaZDFBSzhodlE/view?usp=sharing</t>
  </si>
  <si>
    <t xml:space="preserve">Court order 06.02.2017 received 06.07.2017 </t>
  </si>
  <si>
    <t>1ª Vara Criminal de Mogi das Cruzes - SP</t>
  </si>
  <si>
    <t>0005881-49.2017.8.26.0361</t>
  </si>
  <si>
    <t>Order to provide audios and chat stored on Google Drive from 04.05.2017 to 04.07.2017.</t>
  </si>
  <si>
    <t xml:space="preserve">Scope of production 
There will no production for this case, since no valid identifiers were given. Please, add in response the standard language for such cases. 
Response should be sent directly to LE (Mr. Alexandre Batalha) via e-mail (alexandre.batalha@policiacivil.sp.gov.br). 
</t>
  </si>
  <si>
    <t>https://drive.google.com/file/d/0B6WeGcevPw2vMlAyNlFta3FwUk0/view?usp=sharing</t>
  </si>
  <si>
    <t>toxxx@gmail.com, xxxx-xxxx</t>
  </si>
  <si>
    <t>Vara do Júri da Comarca de Guarulhos - SP</t>
  </si>
  <si>
    <t xml:space="preserve">0018290-80.2017.8.26.0224 </t>
  </si>
  <si>
    <t>Order to (i) inform “the use of data belonging to the account toxxx@gmail.com by means of the mobile device number xxxx-xxxx and, if so, to (ii) provide “the corresponding extract of the telephone numbers that got in touch with the target from May 21, 2017 to 06:00 a.m of May 26, 2017”.</t>
  </si>
  <si>
    <t xml:space="preserve">Scope of production 
If Google is not technically capable of complying with the request, we advise that such technical incapability is clarified on the response letter. Please inform, if the case, that phone number are not valid identifiers for Google and that the request involving the phone number that got in touch with the target would be better addressed to phone companies.
</t>
  </si>
  <si>
    <t>https://drive.google.com/file/d/0B6WeGcevPw2vVERCcDBXNFR5Nzg/view?usp=sharing</t>
  </si>
  <si>
    <t>Court order 06.07.2017 received 06.07.2017</t>
  </si>
  <si>
    <t xml:space="preserve">Order to provide:
(i) registration data for the targeted accounts;
(ii) access logs for the targeted account from 05.26.2017 to 06.06.2017;
(iii) stored content for the targeted account from 05.26.2017 to 06.06.2017;
(iv) content available on Google Drive and Google Docs. for the targeted accounts;  
(v) smartphone data associated with the targeted accounts (telephone number and IMEI);
(vi) all Google Play apps installed on the smartphones associated with the targeted accounts; 
(vii) Android versions;
(viii) location history associated with the targeted account from 05.26.2017 to 06.06.2017;
(ix) Hangouts content for the targeted account from 05.26.2017 to 06.06.2017.
</t>
  </si>
  <si>
    <t>https://drive.google.com/file/d/0B6WeGcevPw2vM0tnTVZFYV9VMVU/view?usp=sharing</t>
  </si>
  <si>
    <t>gexxx@gmail.com, wixxx@gmail.com, alxxx@gmail.com, (2) xxxx-xxxx</t>
  </si>
  <si>
    <t>Court order 06.06.2017 received 06.12.2017</t>
  </si>
  <si>
    <t>3ª Vara Criminal de Blumenau - SC</t>
  </si>
  <si>
    <t>0001377-80.2016.8.24.0008</t>
  </si>
  <si>
    <t xml:space="preserve">Order to provide:
(i) For the targeted accounts, the following data:
a. Registration data;
b. Access logs;
c. Stored content available (inbox, outbox, draft, trash);
d. IMEIs and phone numbers associated;
e. Location history of the past 06 months;
f. Future content from 06.13.2017 to 06.27.2017;
g. Google Dashboard;
h. Google Drive;
i. Future Google Talk from 06.13.2017 to 06.27.2017;
j. Web history;
k. Youtube;
l. Other services provided by Google to the user.(ii)	For the targeted phone numbers:
a.	Registration data, from 01.01.2017 to 05.26.2017;
b.	Phone number registered for “verificação de etapas”;
c.	Phone number registered for password recovery;
d.	Other Gmail accounts associated with the phone numbers;
e.	creation IP;
f.	access logs of the 30 days following the creation of the account;
g.	access logs from 01.01.2017 to 05.26.2017.
</t>
  </si>
  <si>
    <t xml:space="preserve">Scope of production 
We recommend production of item (i), up to technical extension possible, except for item (i) g., in respect to which we advise LIS to add the standard language. As to item (i) l., we advise LIS to ask for clarification about the products and period.  
We are using the same date range for Google Talk and e-mail content, since both refers to communication data. 
In regards item (ii), please add in response letter that phone numbers are not valid identifiers. 
Please, notice that the order determines the creation of a mirror-account. 
Response should be sent to LE. 
</t>
  </si>
  <si>
    <t>mixxx@gmail.com, fcxxx@gmail.com, cxxx@gmail.com</t>
  </si>
  <si>
    <t>Court order 06.06.2017 received 06.07.2017</t>
  </si>
  <si>
    <t>Vara Criminal de Piraquara - PR</t>
  </si>
  <si>
    <t>0004820-46.2017.8.16.0034</t>
  </si>
  <si>
    <t xml:space="preserve">Order to provide (a) the stored content of the past 90 days as of June 06, 2017, for the targeted accounts, as described below:
(i) For the account mixxx@gmail.com
a. Contacts;
b. Google Drive content and Google Dashboard;
c. Stored photos with metadata;
d. Location history;
(ii) For the account fcxxx@gmail.com:
a. Contacts;
b. Google Drive content and Google Dashboard;
c. Stored photos with metadata;
d. Location history;
(iii) For the account cxxx@gmail.com:
a. Contacts;
b. Google Drive content and Google Dashboard;
c. Stored photos with metadata;
d. Location history;
Also, order to provide for the same three accounts:
(b) access to the content of the mail boxes and stored in Drive, for 15 days and  content stored in the corresponding mail boxes and Drive account;
(c) future content by means of a mirror account to enable real time monitoring of items sent and received, trash and items stored in Drive, with express authorization to access files, notes, contacts, Google Drive, messages, services and location history as well as any other data stored in the “cloud”. 
</t>
  </si>
  <si>
    <t xml:space="preserve">Scope of production 
We recommend production of item (a), except for Google Dashboard, in respect to which we advise LIS to add the approved language on the response letter.
As to item (b), it will be necessary to clarify the scope of production. Although the court order apparently calls only for future Drive content, it could also be understood that future e-mail content is being requested. As such, we will file a petition (i) asking for clarification about the type of data to produce and (ii) asking for reconsideration on the command to monitor future Drive content.
Finally, notice that the production should be shared directly with LE (Mr. Sérgio Luis Stinglin de Oliveira) via Drive (gise.pr@dpf.gov.br). 
</t>
  </si>
  <si>
    <t>https://drive.google.com/file/d/0B6WeGcevPw2vaWFid1lXc2tySFE/view?usp=sharing</t>
  </si>
  <si>
    <t>Court order 05.29.2017 received 06.07.2017</t>
  </si>
  <si>
    <t xml:space="preserve">Unidade de Apuração de Crimes Praticados por Organizações Criminosas – SC </t>
  </si>
  <si>
    <t>0017347-75.2016.8.24.0023</t>
  </si>
  <si>
    <t xml:space="preserve">Order to provide:
(i) Registration data;
(ii) Access logs from Jan, 2005 to May, 2017;
(iii) Stored content (including inbox, outbox, messages sent, received, trash, deleted and draft) from Jan, 2005 to May, 2017;
(iv) Associated IMEI (and to inform if they are active);
(v) All data related to the targeted account stored on the following products:
a. Google Dashboard;
b. Google Maps;
c. Google Play;
d. Google Drive,
e. Agenda;
f. Google Photos;
g. G+;
h. Location history;
i. Contacts;
j. Hangouts. 
</t>
  </si>
  <si>
    <t xml:space="preserve">Scope of production 
We recommend production of items (i) to (v), up to technical extension possible, except for item (v) a. (Google Dashboard), in respect to which we advise LIS to add the approved language in response. 
In case item (ii) is not entirely available, please inform that access logs should only be kept for 06 months, according to article 15 of Marco Civil. 
Please, notice that the response should be sent directly to the Police Station (Diretoria Estadual de Investigações Criminais – DEIC) in attention to the agent who presents the proper credentials. Also, it is mentioned that Court will not receive the response in case we deliver it there. We advise LIS to deliver the production to the Chief of Police Rodrigo R. Schneider, who forwarded the CO to Google.
</t>
  </si>
  <si>
    <t>https://drive.google.com/file/d/0B6WeGcevPw2vMVctRTBBS3RaSlk/view?usp=sharing</t>
  </si>
  <si>
    <t>rodxxx@gmail.com, xxxeng@gmail.com, hexxx@gmail.com, xxxos-- Hotmail, xxx -- Hotmail, gisxxx -- Bol, caxxx -- Terra, joxxx -- xxx</t>
  </si>
  <si>
    <t>Court order 06.07.2017 received 06.09.2017</t>
  </si>
  <si>
    <t xml:space="preserve">2ª Vara Criminal de Ribeirão Preto – São Paulo </t>
  </si>
  <si>
    <t>0015104-76.2017.8.26.0506</t>
  </si>
  <si>
    <t xml:space="preserve">Order to provide, within 12 hours: 
(i) access to stored Gmail content for the accounts rodxxx@gmail.com, xxxeng@gmail.com, hexxx@gmail.com, xxxos@hotmail.com, xxx@hotmail.com, gisxxx@bol.com.br, caxxx@terra.com.br from 08.01.2016 to 06.07.2017, and for the account joxxx@xxx.com.br from 01.02.2016 to 06.07.2017.
(ii) access to future content for the targeted accounts for 15 days.  
</t>
  </si>
  <si>
    <t xml:space="preserve">Scope of production should be item (i) for accounts rodxxx@gmail.com, xxxeng@gmail.com and hexxx@gmail.com. Once we clarify the nature of the investigation, we advise LIS to contact the Prosecution’s Office to agree on a delivery method, since the company does not create mirror accounts. 
In regards to item (ii), the date range is unclear. For this reason, we will file a brief to ask for clarification about the date range of the future content request. 
In case account joxxx@xxx.com.br is an Apps for Work account, following Google’s policy, please provide the admin’s reg data.
Regarding accounts xxxos@hotmail.com, xxx@hotmail.com, gisxxx@bol.com.br, caxxx@terra.com.br and joxxx@xxx.com.br (in case it is not Apps for Work), please inform that Google does not have access to other companies’ e-mails.  Please notice that the CO warns Google of the penalties listed on article 12 of Marco Civil in case of unjustified non-compliance. Production should be sent directly to the Prosecution’s Office via e-mail (Mr. Leonardo Romanelli – leonardoromanelli@mpsp.mp.br –, Mr. Frederico Camargo – fredericocamargo@mpsp.mp.br –, Mr. Walter Lopes – walterlopes@mpsp.mp.br – and gaeco.ribeiraopreto@mpsp.mp.br). Finally, we were not able to confirm the nature of investigation. We will update the thread as soon as we obtain this information.Considering the 12-hour deadline, we will file an extension request.
</t>
  </si>
  <si>
    <t>https://drive.google.com/file/d/0B6WeGcevPw2vNnliV19UTlZ2dTQ/view?usp=sharing</t>
  </si>
  <si>
    <t>luaxxx@gmail.com, lexxx@gmail.com, n02xxx@gmail.com, izaxxx@gmail.com, dixxx@gmail.com, anxxx@gmail.com, loxxx@gmail.com, amxxx@gmail.com, cxxx@gmail.com, yaxxx@gmail.com, h0xxx@gmail.com, joxxx@gmail.com, proxxx@gmail.com, xxxexxx@gmail.com, roxxx@gmail.com, rogxxx@gmail.com</t>
  </si>
  <si>
    <t>Court order 06.09.2017 received 06.09.2017</t>
  </si>
  <si>
    <t xml:space="preserve">Order to provide the following data from 05.01.2017 to 06.07.2017 for the targeted accounts:  
(i) Contacts;
(ii) Photos;
(iii) Location history;
(iv) Navigation and search history;
(v) Google Drive content;
(vi) Stored Gmail content;
(vii) Access logs;
(viii) Hangouts content.
</t>
  </si>
  <si>
    <t xml:space="preserve">Scope of production should be as mentioned above. 
Data should be delivered within 7 days as of 00:00 (midnight) of June 10th. The CO mentions a daily fine of R$ 100,000.00, possible contempt charges (articles 330 of the Brazilian Penal Code and 21 of Federal Law 12,850/2013) and temporary suspension of Google’s activities in Brazil. Production should be sent to LE via e-mail (Google Drive).
</t>
  </si>
  <si>
    <t>https://drive.google.com/file/d/0B6WeGcevPw2vc0xKMHZJdW5EdTA/view?usp=sharing</t>
  </si>
  <si>
    <t>Response was sent via Drive</t>
  </si>
  <si>
    <t>evxx@gmail.com, jxxx@gmail.com, mgxxx -- Hotmail, rxxx -- Yahoo, loxxx -- Yahoo</t>
  </si>
  <si>
    <t>Court order 06.05.2017 received 06.07.2017</t>
  </si>
  <si>
    <t xml:space="preserve">1ª Vara Federal Criminal do Rio de Janeiro – RJ </t>
  </si>
  <si>
    <t>0106425-81.4.02.5101</t>
  </si>
  <si>
    <t>Order to provide (i) Registration data for all the accounts, (ii) stored content for the accounts evxxx@gmail.com and jxxx@gmail.com, (iii) Google Drive content for all the accounts.</t>
  </si>
  <si>
    <t xml:space="preserve">Scope of production should be as mentioned above. Please make reference in the letter that the production reflects the company’s interpretation of the CO and that a new CO should be forwarded to the company, in case any other data is needed. 
In case the accounts mgxxx@hotmail.com, rxxx@yahoo.com.br and loxxx@yahoo.com.br are not Google accounts, please inform that Google does not have access to other companies’ e-mails. If they work as Google accounts, we recommend production of item (i) and (iii).
We confirmed the crime investigated by calling the Court. 
Please, notice that the response should be sent directly to the Federal Prosecutor (Mr. Rafael Antônio Barreto dos Santos).
</t>
  </si>
  <si>
    <t>https://drive.google.com/file/d/0B6WeGcevPw2vbFo3VkRfNGxwaTA/view?usp=sharing</t>
  </si>
  <si>
    <t>Response filed in 06.29.2017.</t>
  </si>
  <si>
    <t>saxxx@gmail.com</t>
  </si>
  <si>
    <t xml:space="preserve">4ª Vara Criminal de Uberlândia – Minas Gerais  </t>
  </si>
  <si>
    <t>702.17.036840-2</t>
  </si>
  <si>
    <t xml:space="preserve">Order to provide, within 24 hours: 
(i) Future content for 15 days, automatically extended for 15 more days, by means of a mirror account;
(ii) All stored Gmail content;
(iii) Registration data (name, CPF, address, creation date and creation IP);
(iv) Access logs responsive to sender and recipient of e-mails sent and received during the 15 days of monitoring;
(v) Access logs (number of the telephone device used to access the account, duration of connection, initial and final terms of the connections, connection IP) responsive to the 15 days of monitoring, as well as to the stored content production.
</t>
  </si>
  <si>
    <t xml:space="preserve">Scope of production should be as mentioned above for items (ii), (iii) and (iv). Regarding item (i), we recommend production for the first 15 days. Please include a request for reconsideration of the second 15-day period, since Law 9296 determines that the breach can be extended only if properly justified. We will file a brief addressing this matter. 
In regards to item (iv), in case it is not possible to fully comply with this request, please clarify in the letter. 
As to item (v), please produce the logs available and clarify that, as per article 15 of Marco Civil, access logs are only kept for six months.
The CO requests future content to be provided daily. We advise LIS to contact LE to agree on a delivery method, since the company does not create mirror accounts. 
Production should be sent directly to LE (Mr. Renato Beni da Silva – gise.udi@gmail.com).
</t>
  </si>
  <si>
    <t>https://drive.google.com/file/d/0B6WeGcevPw2vazQwM3NlVGR5cXM/view?usp=sharing</t>
  </si>
  <si>
    <t>Response sent via email</t>
  </si>
  <si>
    <t>Court order 06.05.2017 received 06.09.2017</t>
  </si>
  <si>
    <t>11ª Vara Criminal de Goiânia- Goiás</t>
  </si>
  <si>
    <t xml:space="preserve">Order to provide:
(i) Registration data;
(ii) Creation IP;
(iii) Access logs;
(iv) Stored content;
(v) Future content for 15 days (from 06.10.2017 to 06.25.2017);
Also, order to (vi) preserve access logs of all internet applications and connection logs of the past year and of the wiretap period.
</t>
  </si>
  <si>
    <t xml:space="preserve">Scope of production should be as mentioned above.
In regards to item (vi), please produce the logs available and of the wiretap period and clarify that, as per article 15 of Marco Civil, access logs are only kept for six months.
Please, notice that the requested data - apart from the future content - should be delivered within 10 days, under penalty of contempt, as well as daily fines in the amount of 10% of the company’s income for the past year (article 12, II, Federal Law 12.965-14 - Marco Civil -) and personal fines in the amount of R$ 1,000.00 per day of delay. For this reason, we advise LIS to contact the requesting LE (Mr. Joel Pacífico or his assistant, Mrs. Taís – 62 3018-0812 or 30). 
Please notice that the response should be sent to the Public Prosecutor’s Office via e-mail (telematica.csi@mpgo.mp.br).
We also advise LIS to clarify that “Ofício 680/2017” is not addressed to Google.
@LIS: we are not sure whether this order is reiterating CO #1540 or rectifying the target pointed out on it. Could you please clarify this issue? In case it is the same account, we recommend you to send a reiteration response. 
</t>
  </si>
  <si>
    <t>https://drive.google.com/file/d/0B6WeGcevPw2vVHNSazlEYVJIQlE/view?usp=sharing</t>
  </si>
  <si>
    <t>responde filed on 12.11.2017</t>
  </si>
  <si>
    <t>IMEI 354xxx380</t>
  </si>
  <si>
    <t xml:space="preserve">1ª Vara Criminal de Nova Iguaçu – RJ </t>
  </si>
  <si>
    <t>0063309-80.2017.8.19.0038</t>
  </si>
  <si>
    <t xml:space="preserve">Order to provide the following data regarding the targeted IMEIs:
(i) current and last 5 IDs linked to the IMEIs provided in the court order;
(ii) e-mail accounts, creation IP and last 100 access logs;
(iii) last 100 locations (location history);
(iv) location history registered by Waze of the last 15 days;
(v) stored Google Drive content and Google Photos content;
(vi) information of any credit card associated with the accounts.
</t>
  </si>
  <si>
    <t xml:space="preserve">Scope of production
In the first response, we advise LIS to:
- provide basic Android data for the current and last 5 Google accounts associated with the IMEIs;
- ask LE to indicate the ones of interest;
Once the accounts are indicated, scope of production should be as mentioned above. 
We advise LIS to ask for clarification about the request for similar services provided by Apple.
Response should be sent directly to LE (Mr. Leandro Aquino). 
</t>
  </si>
  <si>
    <t>https://drive.google.com/file/d/0B6WeGcevPw2vTElRQS12a1pydzA/view?usp=sharing</t>
  </si>
  <si>
    <t>355xxx990, 358xxx080, 357xxx250, 531xxx000, 860xxx280, 354xxx220, 353xxx880</t>
  </si>
  <si>
    <t xml:space="preserve">Departamento de Inquéritos Policiais de São Paulo (DIPO 4) - SP  </t>
  </si>
  <si>
    <t>0013689-68.2017.8.26.0050</t>
  </si>
  <si>
    <t>Order to provide access to targets’ Google Play Store accounts, informing login and passwords of the accounts associated with the targeted IMEIs, in order to access their content.</t>
  </si>
  <si>
    <t xml:space="preserve">We recommend LIS provides the accounts associated to the IMEIs listed above and ask for clarification about the scope of production. Also, the response letter should address the impossibility of providing accounts’ logins and passwords. We will file a brief to be presented personally to the judge.
Production should be sent directly to LE (Mr. Genildo Nascimento da Fonseca Júnior – genildo.junior@policiacivil.sp.gov.br). Please address the letter to both LE and Court.We were not yet able to confirm the nature of investigation. We will update the thread as soon as we obtain this information. 
</t>
  </si>
  <si>
    <t>https://drive.google.com/file/d/0B6WeGcevPw2vY1dFeHBIajJyc28/view?usp=sharing</t>
  </si>
  <si>
    <t xml:space="preserve">Order to provide (i) all stored e-mail content since 01.01.2007; (ii) all stored Drive content since 01.01.2007. </t>
  </si>
  <si>
    <t xml:space="preserve">Scope of production should be as mentioned above.
This case is related to “Operação Lava-Jato”.
Notice that the CO establishes a daily fine in the amount of R$ 100,000.00 in case of noncompliance.
Please notice that production should be physically forwarded to the Federal Prosecution’s Office.
</t>
  </si>
  <si>
    <t>https://drive.google.com/file/d/0B6WeGcevPw2vUk5SOS1UM3dkbTg/view?usp=sharing</t>
  </si>
  <si>
    <t>enxxx -- Hotmail</t>
  </si>
  <si>
    <t>Court order 08.29.2016 received 06.09.2017</t>
  </si>
  <si>
    <t xml:space="preserve">7ª Vara Federal Criminal do Rio de Janeiro – RJ </t>
  </si>
  <si>
    <t>Order to provide (i) stored e-mail content since 01.01.2007; (ii) Drive content since 01.01.2017.</t>
  </si>
  <si>
    <t xml:space="preserve">Scope of production should be as mentioned above for item (ii), in case the target is a Google account. In regards to item (i), please inform that Google is not able to provide e-mail content for Hotmail accounts.
Please notice that the CO establishes a daily fine in the amount of R$ 100,000.00 in case of noncompliance.
Finally, please notice that production should be physically forwarded to the Federal Prosecution’s Office.
</t>
  </si>
  <si>
    <t>https://drive.google.com/file/d/0B6WeGcevPw2vRjBzYTc5d21uQ2s/view?usp=sharing</t>
  </si>
  <si>
    <t>Court order 06.08.2017 received 06.09.2017</t>
  </si>
  <si>
    <t>0504611-71.2017.4.02.5101</t>
  </si>
  <si>
    <t xml:space="preserve">Scope of production should be as mentioned above.
This case is related to Operação Lava Jato.
Please notice that the CO establishes a daily fine in the amount of R$ 100,000.00 in case of noncompliance.
Finally, please notice that production should be physically forwarded to the Federal Prosecution’s Office.
</t>
  </si>
  <si>
    <t>https://drive.google.com/file/d/0B6WeGcevPw2vSDRzSlFlOTRxbmc/view?usp=sharing</t>
  </si>
  <si>
    <t>Response filed in 06.20.2017.</t>
  </si>
  <si>
    <t>(18) xxxx-xxxx, xxx635, xxx781, xxx654</t>
  </si>
  <si>
    <t>Court order 06.09.2017 received 06.12.2017</t>
  </si>
  <si>
    <t xml:space="preserve">Order to provide the following data linked to the targeted phone numbers/IMEIs:
(i) Static data:
a. Registration data of the accounts linked to the IMEIs from 01.01.2017 to 05.15.2017;
b. Activity history, with access logs, from 01.01.2017 to 05.15.2017;
c. Brand and model of the device associated with the IMEIs;
d. Phone number associated with the IMEIs;
e. Google Photos content with corresponding metadata from 01.01.2017 to 05.15.2017 and of the past 30 days;
f. Saved locations on Google Maps;
g. Location history from 01.01.2017 to 05.15.2017;
h. Search history from 01.01.2017 to 05.15.2017;
i. Physical addresses registered by the user.(ii) Future content, for 15 days (06.09.2017 to 06.23.2017):
a. Registration data of the accounts linked to the IMEIs;
b. Activity history, with access logs;
c. Google Photos content with corresponding metadata;
d. Location history, including specific location obtained by GPS, Bluetooth or Wi-Fi;
e. Search history;
f. Communication of the e-mail accounts associated with the targeted IMEIs;
g. Posts, publications, photos and tags;
h. Events, contacts and Google Talk content;
i. Connection information, such as the name of the company (“operadora”) and internet provider, browser and phone number;
j. Contacts synced using mobile devices;
k. Information about payments with credit and debit card;
l. Full backup the accounts linked to the IMEIs;
m. Information on the user’s Google Play accounts, including downloaded/bought Apps, wish list and information related to the accounts.
</t>
  </si>
  <si>
    <t xml:space="preserve">Scope of production
For the IMEI numbers appointed on the court order, we recommend that, within 72 hours, Google provides information on the accounts linked to the targeted IMEI numbers. For the other phone numbers indicated, we recommend that Google informs as soon as possible that valid identifiers must be informed on the court order so that the request can be duly processed.
Once LE indicates the accounts of interest to the investigation, we recommend production of static data and future e-mail and Google Talk content. We recommend pushing back items (ii) a, b, c, d, e, h (except for Google Talk), i, j, k, m, since those are not subject to real time monitoring. 
We recommend that LIS uses the standard language on the response letter to address the future data part of the request. In addition, we will file a petition to challenge the same part of the order and also ask for clarification about the item (ii) g and l.
We were not yet able to confirm the name of LE authorized to receive production. We will update the thread as soon as we obtain this information.  
</t>
  </si>
  <si>
    <t>https://drive.google.com/file/d/0B6WeGcevPw2vd3hxYUZqQVVMeTA/view?usp=sharing</t>
  </si>
  <si>
    <t>Response filed in 06.27.2017.</t>
  </si>
  <si>
    <t>xxxx-xxxx, IMEI 357xxx430</t>
  </si>
  <si>
    <t xml:space="preserve">Scope of production
We advise LIS to inform the Google accounts associated with the targeted IMEI within 48 hours and ask LE to point out the ones of interest. Once the accounts are informed or in case there is only one account, we recommend production of items (i) and (iii). 
We also recommend Google to ask for clarification about the request for backup associated with the target.
Please notice that the response should be sent directly to LE via e-mail.
</t>
  </si>
  <si>
    <t>https://drive.google.com/file/d/0B6WeGcevPw2vczlDM1ppbXlhOEU/view?usp=sharing</t>
  </si>
  <si>
    <t>r.hxxx@gmail.com, curxxx@gmail.com, bomxxx@gmail.com, daa@gmail.com, estxxx@gmail.com</t>
  </si>
  <si>
    <t>Court order 06.05.2017 received 06.12.2017</t>
  </si>
  <si>
    <t>Delegacia de Repressão aos Crimes de Informática - DRCI - Rio de Janeiro/RJ</t>
  </si>
  <si>
    <t>218-00343/2017</t>
  </si>
  <si>
    <t>Google has received an authority request (see attached) to provide data regarding a Gmail account in 24 hours</t>
  </si>
  <si>
    <t>LEGAL OPINION: Please be informed that the police requests registration data, personal information, recovery e-mails, confirmation phone numbers related to the account at issue.LIS had already responded on 06/09/17 (see below) so we called LE and spoke with inspector Marcio to confirm if it was received and better understand why it was being resent. He confirmed to have received the response but claimed to not agree with it, also arguing that this is a sensitive case as it's related to "Blue Whale", threatening to start an investigation for contempt in case of non compliance.We informed that, as mentioned in the response, Google is unable to provide personal data related to the user, but he insisted on the request for a reg data without a court order and looks more like the response sent from LIS is being disregarded.@SQ could you please evaluate our options here? Please check the related timeline and dossier. Note that LE sent the very same attachment twice.</t>
  </si>
  <si>
    <t>https://drive.google.com/file/d/0B6WeGcevPw2veUpXNjNLd1JEcEU/view?usp=sharing</t>
  </si>
  <si>
    <t>doxxx@gmail.com</t>
  </si>
  <si>
    <t>Court order 06.06.2017 received 06.13.2017</t>
  </si>
  <si>
    <t xml:space="preserve">Vara Única Federal de Muriaé – MG </t>
  </si>
  <si>
    <t>1045-61.2017.401.3821</t>
  </si>
  <si>
    <t xml:space="preserve">Order to provide:
(i) Registration data;
(ii) Stored content;
(iii) Google Drive content.
</t>
  </si>
  <si>
    <t xml:space="preserve">Once we confirm that the crime investigated is punished with “reclusão”, scope of production should be as mentioned above. 
We could not confirm neither the crime investigated neither the Deputy authorized to receive the response. We will file a brief to confirm such information.
</t>
  </si>
  <si>
    <t>https://drive.google.com/file/d/0B6WeGcevPw2vSXJpX2Vub05nSlU/view?usp=sharing</t>
  </si>
  <si>
    <t>texxx@gmail.com</t>
  </si>
  <si>
    <t>Court order 06.05.2017 received 06.14.2017</t>
  </si>
  <si>
    <t>2ª Vara da Subseção Judiciária de Ji-Paraná - RO</t>
  </si>
  <si>
    <t>1795-96.2017.4.01.4101</t>
  </si>
  <si>
    <t>Order to create, within 03 days, a mirror-account to enable access to all messages sent and received, including draft and trash folder.</t>
  </si>
  <si>
    <t xml:space="preserve">Scope of production is not clear. We will file a brief to ask for clarification.
The CO determines the creation of a mirror-account within 03 days. In case it is not technically possible, the incapability should be informed both to Court and LE within 24-hours.
The CO asks Google to inform the name of the people who became aware of the breach of secrecy.
The response should be sent directly to LE (Mr. Peterson Manys)
</t>
  </si>
  <si>
    <t>https://drive.google.com/file/d/0B6WeGcevPw2vZVowckJKQUxCQzA/view?usp=sharing</t>
  </si>
  <si>
    <t>Responde filed on 09.18.2017</t>
  </si>
  <si>
    <t xml:space="preserve">axxx -- Non-Google Product, ajxxx -- Non-Google Product, anxxx -- Non-Google Product </t>
  </si>
  <si>
    <t>Court order 06.09.2017 received 06.13.2017</t>
  </si>
  <si>
    <t>5024119-44.2017.4.04.7000</t>
  </si>
  <si>
    <t>Order to provide (i) registration data and (ii) stored content for the targeted account since 01.01.2014.</t>
  </si>
  <si>
    <t xml:space="preserve">Scope of production should be as mentioned above. 
Also, since this is probably another case related to “Operação Lava-Jato”, we recommend that LIS wards off the policy and delivers the full content for the targeted accounts.
Notice that the response must be forwarded directly to the Federal Prosecutors (Ms. Jerusa Burmann Viecili and Mr. Paulo Galvão de Carvalho).
</t>
  </si>
  <si>
    <t>https://drive.google.com/file/d/0B6WeGcevPw2vS3pnbEN6SmhJRUk/view?usp=sharing</t>
  </si>
  <si>
    <t>axxx@gmail.com, luxxx@gmail.com, thaxxx@gmail.com</t>
  </si>
  <si>
    <t>Court order 06.13.2017 received 06.13.2017</t>
  </si>
  <si>
    <t xml:space="preserve">Order to provide (i) registration data, (ii) access logs and (iii) future content from 06.14.2017 to 06.29.2017. </t>
  </si>
  <si>
    <t xml:space="preserve">Scope of production should be as mentioned above.
If Google has already provided reg data for the targeted accounts, please make reference to the previous production in the response letter. 
The CO demands the creation of a mirror account within 24 hours. As such, we recommend that the company proceeds as agreed upon with LE for the previous productions (delivery of AP 5 via Drive to the account ekert.tea@dpf.gov.br).
Please observe that the company ought to inform Court the date of the beginning of the wiretap.
</t>
  </si>
  <si>
    <t>https://drive.google.com/file/d/0B6WeGcevPw2vVFZieTFRaGRHS2M/view?usp=sharing</t>
  </si>
  <si>
    <t>IMEIS 357xxx607, 353xxx936, 01xxx158, 3xxx334, 357xxx660, 358xxx773</t>
  </si>
  <si>
    <t>Court order 04.28.2017 received 06.13.2017</t>
  </si>
  <si>
    <t xml:space="preserve">1ª Vara Criminal de Resende – RJ </t>
  </si>
  <si>
    <t>0002941-84.2017.8.19.0045</t>
  </si>
  <si>
    <t xml:space="preserve">Order to provide:
(a) inform the Google accounts related to each IMEI and provide the registration data of the users, including names and other e-mail addresses and, upon indication of the accounts of interest by LE, Google must also provide:
(b) access logs of the past 28 days;
(c) brand and model of the device, as well as corresponding phone number;
(d) content of Google Photos with link for download of the past 30 days, with metadata;
(e) Google Drive content, including backup of Whatsapp;
(f) Locations saved on Google Maps;
(g) location history of the past 30 days
(h) real time locations obtained by GPS;
(i) Search history of the past 28 days;
(j) addresses (physical) registered by the users and linked to the corresponding e-mail accounts;
(k) all information, documents and files existing in the Google accounts;
(l) stored content, including contacts;
(m) Future content for 15 days (from 06.14.2017 to 06.28.2017)
</t>
  </si>
  <si>
    <t xml:space="preserve">Scope of production
We advise LIS to indicate the Google accounts linked to each IMEI and ask the Public Prosecutor the ones of interest.
Once the Prosecutor indicates the accounts of interest, scope of production should be as mentioned above, except for item (h), in respect to which we advise LIS to ask for reconsideration since Law 9.296/96 only grants the real-time monitoring of communication. 
As to item (k) of the CO, we advise LIS to answer that the production reflects the company’s interpretation of the CO and that, if any further information is needed, a new CO should be forwarded to Google with indication of the products and responsive data.
Please notice that the response should be sent to the Public Prosecutor (Mr. Diogo Erthal Alves da Costa) via e-mail. 
</t>
  </si>
  <si>
    <t>https://drive.google.com/file/d/0B6WeGcevPw2vdTU1bVpNV1JLc00/view?usp=sharing</t>
  </si>
  <si>
    <t>353xxx620, 359xxx960, 354xxx350, 355xxx450, 356xxx670, 358xxx310, 354xxx350</t>
  </si>
  <si>
    <t>Court order 06.08.2017 received 06.13.2017</t>
  </si>
  <si>
    <t xml:space="preserve">1ª Vara Criminal da Comarca de Guarapari – ES </t>
  </si>
  <si>
    <t>0004007-80.2017.8.08.0021</t>
  </si>
  <si>
    <t xml:space="preserve">Order to provide inform the Google accounts associated with the targeted IMEIS and to provide the following data:
(i) Stored content from 02.10.2017 to 02.13.2017;
(ii) Access logs of the sender and recipient from 02.10.2017 to 02.13.2017, bytes sent and received, user’s credentials, failure and successful logon, “linha estado atual”, “linha histórico do site/IP/tempo and other information;
(iii) Services and systems of cloud storage, such as photos, audios, videos, apps installed, search, “gerenciamento de rotinas pessoais”, voice and audio activity history, as well as other services such as Google Now, Google Drive, Icloud, Dropbox, Google Play Store, Itunes, Google Photos or similar, including files, attachments, time, recipients and senders, size, bytes sent and received. Also order to promote compulsory and secret (to the user) activation of functionalities, as per LE’s request;
(iv) Services and systems of "agenda de compromissos" and "agenda de contatos", such as Google Agenda, Icloud, VIVO agenda, CLARO agenda, OI agenda, TIM agenda, Samsung, Motorola and Nokia or similar, including files, attachments, time, senders and receivers, size, bytes sent and received. Also order to promote compulsory and secret (to the user) activation of functionalities, as per LE’s request;
(v) Services and systems of social network such as Google+, Waze, Instagram, Youtube (“histórico de exibição”), Facebook, Foursquare, Pinterest, TrueCaller or similar, including files, attachments, time, senders and receivers, size, bytes sent and received. Also order to promote compulsory and secret (to the user) activation of functionalities, as per LE’s request;
(vi) Services of location such as Google Maps, Google Device Manager, Waze, Uber, IGO or similar, including personal and private information, activity management, “linha do tempo”, with all attachments, time, senders and receivers, size, bytes sent and received and other services related to the account. Also order to promote compulsory and secret (to the user) activation of functionalities, as per LE’s request;
</t>
  </si>
  <si>
    <t xml:space="preserve">Scope of production 
After receipt of the order, our firm was contacted by LE, who sent us an official letter which aims at restricting the scope of production. Since the items requested by LE have all been granted by the judge and the official letter narrows production, we recommend that Google proceeds as per the official letter. As such, we recommend:
(i) to inform the Google accounts associated with the targeted IMEIS and ask LE to point out the ones of interest. 
(ii) following the indication of the relevant accounts, production of:
(a) Saved locations on Google Maps and Waze, Google Device Manager and location history from 02.10.2017 to 02.13.2017;
(b) Whatsapp content backed up into Google Drive from 02.10.2017 to 02.13.2017;
(c) Stored e-mail content from 02.10.2017 to 02.13.2017.
With respect to item (ii)(c), please clarify on the response letter that the information about the people who got in touch with the target can be obtained from the production and that if LE is interested in communication content stored related to any other service, such service needs to be specified so that Google can process the request.  
Please, notice that the response should be sent directly to LE (Mr. Tarik Halabi Souki).
</t>
  </si>
  <si>
    <t>https://drive.google.com/file/d/0B6WeGcevPw2vNFdJS0ZuY3ZqQnc/view?usp=sharing</t>
  </si>
  <si>
    <t>Court order 06.14.2017 received 06.14.2017</t>
  </si>
  <si>
    <t xml:space="preserve">Order to provide:
(i) registration data for the targeted accounts;
(ii) access logs for the account rixxx@gmail.com from 06.06.2017 to 06.14.2017, and for the accounts hsxxx@gmail.com, ttuxxx@gmail.com and jxxx@gmail.com from 10.01.2017 to 06.15.2017;
(iii) stored content for the account rixxx@gmail.com from 06.06.2017 to 06.14.2017, and for the accounts hsxxx@gmail.com, ttuxxx@gmail.com and jxxx@gmail.com from 10.01.2017 to 06.15.2017;
(iv) content available on Google Drive and Google Docs. for the targeted accounts;  
(v) smartphone data associated with the targeted accounts (telephone number and IMEI);
(vi) all Google Play apps installed on the smartphones associated with the targeted accounts; 
(vii) Android versions;
(viii) location history associated with the account rixxx@gmail.com from 06.06.2017 to 06.14.2017, and with the accounts hsxxx@gmail.com, ttuxxx@gmail.com and jxxx@gmail.com from 10.01.2017 to 06.15.2017;
(ix) Hangouts content for the account rixxx@gmail.com from 06.06.2017 to 06.14.2017, and for the accounts hsxxx@gmail.com, ttuxxx@gmail.com and jxxx@gmail.com from 10.01.2017 to 06.15.2017.
</t>
  </si>
  <si>
    <t xml:space="preserve">Scope of production should be as mentioned above.
Even though the CO was issued on 06.14.2017, we are recommending production up to 06.15.2017, considering that LIS has already produced (exceptionally) content this same way on this case, and considering that we are on the eve of a holiday.
As agreed, we are establishing a 5-day term for compliance. 
Please notice that the response should be sent directly to the Prosecution’s Office (Mr. Lincoln Gakiya). 
</t>
  </si>
  <si>
    <t>https://drive.google.com/file/d/0B6WeGcevPw2vdWUySVZ6cFAxQUk/view?usp=sharing</t>
  </si>
  <si>
    <t>rrxxx@gmail.com</t>
  </si>
  <si>
    <t>Order to provide future content for the targeted account from 06.15.2017 to 06.30.2017.</t>
  </si>
  <si>
    <t xml:space="preserve">Scope of production should be future content for the targeted account from 06.15.2017 to 06.29.2017. Carina will contact Judge Sola to clarify that Google will limit the production of future content to 15 days.
As agreed, production should be sent every 3-days. 
Please, notice that the response should be sent directly to the Prosecutor (Mr. Lincoln Gakiya). 
</t>
  </si>
  <si>
    <t>https://drive.google.com/file/d/0B6WeGcevPw2vTXhldGwxdGg0UzQ/view?usp=sharing</t>
  </si>
  <si>
    <t>(10) xxxx-xxxx</t>
  </si>
  <si>
    <t>Court order 06.05.2017 received 06.13.2017</t>
  </si>
  <si>
    <t xml:space="preserve">25ª Vara Criminal do Rio de Janeiro – RJ </t>
  </si>
  <si>
    <t>0043534-93.2017.8.19.0001</t>
  </si>
  <si>
    <t xml:space="preserve">Order to provide, within 05 days, the Google accounts related to the listed phone numbers or IMEIs provided by the Police
Once the accounts are informed, order to provide the following data of the past 180 days:
(i) List of app downloaded on Google Play;
(ii) Contact list synced with the accounts;
(iii) Photos synced with the accounts;
(iv) Location history;
(v) sources of geolocation information, such as cell phone towers, a-GPS, Bluetooth and Wi-Fi, informing BSSID names when connected to Wi-Fi;
(vi) Registration data;
(vii) back-up of conversation applications, including WhatsApp, to Drive;
(viii) Stored e-mail and Google Drive content;
(ix) search history, items saved as “favorite”, other e-mail accounts associated with the targeted devices, data from Google Chrome Sync;
(x) Hangouts content;
(xi) Search history on Google Maps;
(xii) activate back-up of all downloaded applications to Drive;
(xiii) creation IP;
(xiv) access logs since 01.01.2014
</t>
  </si>
  <si>
    <t xml:space="preserve">There will be no production for this case since no valid identifiers were given. Please, add the standard language for such cases in the response letter.
We would also like to highlight that the CO has an inconsistency. It requests that the company sends the result of the monitoring of communication flow, as per LE’s request. However, LE’s request only makes reference to stored data. We will discuss internally if, apart from the letter to be produced by LIS, we will also file a petition to clarify the scope of production.
Please, notice that the response should be directed to LE (Mr. William Lourenço Bezerra).
</t>
  </si>
  <si>
    <t>https://drive.google.com/file/d/0B6WeGcevPw2vVy1QWC1Oelg1SFk/view?usp=sharing</t>
  </si>
  <si>
    <t>Response sent via e-mail. Response filed in 07.24.2017.</t>
  </si>
  <si>
    <t>supexxx@gmail.com</t>
  </si>
  <si>
    <t xml:space="preserve">Order to provide:
(i)             Future Gmail content for the account supexxx@gmail.com for 15 days, by redirecting the messages to the authorities within 24 hours;
(ii)            Stored Gmail content for account supexxx@gmail.com, within 10 days;
</t>
  </si>
  <si>
    <t xml:space="preserve">Scope of production should be as mentioned above. Given the 24-hour deadline, we recommend LIS contacts the Prosecutors (Mr. Rafael Queiroz Piola and Mr. Paulo Guilherme Caloris Lima) to agree upon delivery. 
Response should be forwarded directly to the Prosecution’s Office (Mr. Rafael Queiroz Piola and Mr. Paulo Guilherme Caloris Lima).
</t>
  </si>
  <si>
    <t>https://drive.google.com/file/d/0B6WeGcevPw2vZXdnQVE0Wl93R1k/view?usp=sharing</t>
  </si>
  <si>
    <t>26xxx@gmail.com, 2xxx@gmail.com</t>
  </si>
  <si>
    <t>Court order 06.09.2017 received 06.16.2017</t>
  </si>
  <si>
    <t xml:space="preserve">Supremo Tribunal Federal </t>
  </si>
  <si>
    <t xml:space="preserve">Order to provide, since the creation of the accounts:
(i) stored Gmail content, including metadata;
(ii) navigation and search history;
(iii) registration data;
(iv) access logs;
(v) geolocation data from Google Maps and Waze;
(vi) phone numbers and IMEIs associated with the targeted accounts;
(vii) contacts;
(viii) downloaded apps;
(ix) Hangouts content.
</t>
  </si>
  <si>
    <t xml:space="preserve">Scope of production should be as mentioned above. 
Response should be forwarded directly to the Prosecution’s Office.
Please notice that this case is related to Operação Lava Jato. 
</t>
  </si>
  <si>
    <t>https://drive.google.com/file/d/0B6WeGcevPw2vbWpxM090ZXdHUmM/view?usp=sharing</t>
  </si>
  <si>
    <t>alxxx@gmail.com</t>
  </si>
  <si>
    <t>Court order 06.14.2017 received 06.16.2017</t>
  </si>
  <si>
    <t xml:space="preserve">7ª Vara Federal de Manaus – AM </t>
  </si>
  <si>
    <t>4775-03.2017.4.01.3200</t>
  </si>
  <si>
    <t xml:space="preserve">Order to provide (1):
(i) All stored content (messages sent, received, attachments, envelope information, trash, contacts);
(ii) Registration data;
(iii) Last 20 access logs;
(iv) Future content for 15 days (from 06.19.2017 to 07.03.2017).
The order also determines (2) that Google inform other accounts related to the target and, if positive, provide items (i) to (iv). 
</t>
  </si>
  <si>
    <t xml:space="preserve">Scope of production should be items (1). i) to iv) for the targeted account. In regards to item (2), we advise LIS to inform the accounts associated with the targeted account and, in the same response, to ask that a new Court order is issued pointing out the accounts of interest so the company can breach its secrecy, in case it is a Gmail account. 
Considering that the order determines the creation of a mirror-account and the short deadline, we advise LIS to call LE to agree on the method for the delivery of the production.
Due to the inconsistency between items “b” and “d” of the CO, we advise LIS to use the language that the production reflects the company’s interpretation of the CO and also to preserve the logs of 2017.
Registration data should be sent via e-mail to brasil.dcbn@dpf.gov.br. Also, notice that the response should be sent directly to LE (Mr. Daniel Carvalho Brasil Nascimento). 
We were not able to find out the nature of the investigation yet. We will try to confirm tomorrow and update this thread accordingly.
</t>
  </si>
  <si>
    <t>https://drive.google.com/file/d/0B6WeGcevPw2vVEJmUFNYTmJsdTA/view?usp=sharing</t>
  </si>
  <si>
    <t>mixxx@gmail.com</t>
  </si>
  <si>
    <t>Court order 05.26.2017 received 06.19.2017</t>
  </si>
  <si>
    <t xml:space="preserve">2ª Vara Criminal de Contagem – MG </t>
  </si>
  <si>
    <t xml:space="preserve">Order to provide location history of the targeted account since 11.08.2016. </t>
  </si>
  <si>
    <t xml:space="preserve">Scope of production should be as mentioned above. 
Please notice that the response should be directed to LE. We will update the thread as soon as we obtain the names of the authorities in charge of the investigation.
Finally, the nature of investigation was confirmed through the court’s website.
</t>
  </si>
  <si>
    <t>https://drive.google.com/file/d/0B6WeGcevPw2vZXJ1ZjVsRlBlMDA/view?usp=sharing</t>
  </si>
  <si>
    <t>(3) xxxx - xxxx</t>
  </si>
  <si>
    <t>Court order 06.13.2017 received 06.19.2017</t>
  </si>
  <si>
    <t>3ª Vara da Comarca de Juína – MT</t>
  </si>
  <si>
    <t>Order to provide WhatsApp content stored on Google Drive.</t>
  </si>
  <si>
    <t xml:space="preserve">There will be no production for this case since no valid identifiers were given. Please, add the standard language for such cases in the response. 
Please, notice that the order imposes a R$ 1.000.000,00 daily fine in case of non-compliance.  
Please, notice that the response should be sent directly to LE (Mr. José Carlos de Almeida Junior) via e-mail (nidrjuina@pjc.mt.gov.br). 
</t>
  </si>
  <si>
    <t>https://drive.google.com/file/d/0B6WeGcevPw2vYkJqVGFSNkJQQjQ/view?usp=sharing</t>
  </si>
  <si>
    <t>nexxx@gmail.com, moxxx@gmail.com</t>
  </si>
  <si>
    <t>Court order 05.15.2017 received 06.19.2017</t>
  </si>
  <si>
    <t>2ª Vara Federal Criminal de Vitória da Conquista – BA</t>
  </si>
  <si>
    <t>2443-33.2017.4.01.3307</t>
  </si>
  <si>
    <t>Order to provide Gmail content from 11.01.2016 to 04.03.2017</t>
  </si>
  <si>
    <t xml:space="preserve">Scope of production should be as mentioned above. 
Please notice that the response should be sent directly to the Prosecution’s Office via e-mail (prba-prmvc@mpf.mp.br) and via CD/DVD. We will update the thread as soon as we obtain the names of the authorities in charge of the investigation.
Also, please notice the CO mentions daily fine and possible contempt charges in case of noncompliance. 
Finally, the nature of investigation was confirmed through the court’s website.
</t>
  </si>
  <si>
    <t>https://drive.google.com/file/d/0B6WeGcevPw2vbVpvN1A0TVdKVjg/view?usp=sharing</t>
  </si>
  <si>
    <t>claxxx@gmail.com</t>
  </si>
  <si>
    <t>0900722-04.2017.8.24.0023</t>
  </si>
  <si>
    <t xml:space="preserve">Order to provide:
(i) Registration data;
(ii) Access log’s of the past 03 months;
(iii) Creation IP;
(iv) Future content for 15 days (from 06.20.2017 to 07.04.2017).
</t>
  </si>
  <si>
    <t xml:space="preserve">Scope of production should be as mentioned above.
The response should be directed to Court. 
</t>
  </si>
  <si>
    <t>https://drive.google.com/file/d/0B6WeGcevPw2vdURRbW50NFlqYkk/view?usp=sharing</t>
  </si>
  <si>
    <t>daxxxxx@gmail.com</t>
  </si>
  <si>
    <t>Court order 06.19.2017 received 06.20.2017</t>
  </si>
  <si>
    <t>5022794-34.2017.4.04.7000</t>
  </si>
  <si>
    <t>Order to provide (i) registration data; (ii) stored content from 04.03.2006 to 06.14.2017; and (iii) Google Drive content from 04.03.2006 to 06.14.2017 for the targeted account.</t>
  </si>
  <si>
    <t xml:space="preserve">Scope of production should be as mentioned above. 
Please, notice that this case is related to “Operação Lava-jato”. 
Please, notice that production should be forwarded to LE (Ms. Jerusa Burmann Viecili or Mr. Athayde Ribeiro Costa).
</t>
  </si>
  <si>
    <t>https://drive.google.com/file/d/0B6WeGcevPw2vSElhNnV4SzVqNUE/view?usp=sharing</t>
  </si>
  <si>
    <t>caxxx@gmail.com, debxxx@gmail.com</t>
  </si>
  <si>
    <t>Court order 06.20.2017 received 06.20.2017</t>
  </si>
  <si>
    <t xml:space="preserve">Order to provide:
(i) registration data for the targeted accounts;
(ii) access logs for the accounts caxxx@gmail.com and debxxx@gmail.com from 01.01.2017 to 06.20.2017;
(iii) stored content for the accounts caxxx@gmail.com and debxxx@gmail.com from 01.01.2017 to 06.20.2017;
(iv) content available on Google Drive and Google Docs. for the targeted accounts;  
(v) smartphone data associated with the targeted accounts (telephone number and IMEI);
(vi) all Google Play apps installed on the smartphones associated with the targeted accounts; 
(vii) Android versions;
(viii) location history associated with the accounts caxxx@gmail.com and debxxx@gmail.com from 01.01.2017 to 06.20.2017;
(ix) Hangouts content for the accounts caxxx@gmail.com and debxxx@gmail.com from 01.01.2017 to 06.20.2017.
</t>
  </si>
  <si>
    <t>https://drive.google.com/file/d/0B6WeGcevPw2vdWh2MUQwR1MwSGM/view?usp=sharing</t>
  </si>
  <si>
    <t>rsixxx@gmail.com</t>
  </si>
  <si>
    <t>Court order 06.21.2017 received 06.21.2017</t>
  </si>
  <si>
    <t/>
  </si>
  <si>
    <t xml:space="preserve">Order to provide:
(i) registration data for the targeted accounts;
(ii) access logs for the account rsixxx@gmail.com from 01.01.2017 to 06.22.2017;
(iii) stored content for the account rsixxx@gmail.com from 01.01.2017 to 06.22.2017;
(iv) content available on Google Drive and Google Docs. for the targeted account;  
(v) smartphone data associated with the targeted account (telephone number and IMEI);
(vi) all Google Play apps installed on the smartphones associated with the targeted account; 
(vii) Android version;
(viii) location history associated with the account rsixxx@gmail.com from 01.01.2017 to 06.22.2017;
(ix) Hangouts content for the account rsixxx@gmail.com from 01.01.2017 to 06.22.2017.
</t>
  </si>
  <si>
    <t xml:space="preserve">Scope of production should be as mentioned above.
As agreed, we are establishing a 5-day term for compliance.
Please notice that the response should be sent directly to the Prosecution’s Office (Mr. Lincoln Gakiya). 
</t>
  </si>
  <si>
    <t>https://drive.google.com/file/d/0B6WeGcevPw2vMGsta040OWhCMU0/view?usp=sharing</t>
  </si>
  <si>
    <t>Resposne sent via SFTP.</t>
  </si>
  <si>
    <t>lixxx@gmail.com, jilaxxx@gmail.com</t>
  </si>
  <si>
    <t>0504528-55.2017.4.02.5101</t>
  </si>
  <si>
    <t xml:space="preserve">Scope of production should be as mentioned above for the account lixxx@gmail.com. As to the account jlaxxx@hotmail.com, we recommend production of item (ii), in case it is a Google account. In regards to item (i), please inform that Google is not able to provide e-mail content for Hotmail accounts.
Please notice that the CO establishes a daily fine in the amount of R$ 100,000.00 in case of noncompliance.
Finally, please notice that production should be physically forwarded to the Federal Prosecution’s Office.
</t>
  </si>
  <si>
    <t>https://drive.google.com/file/d/0B6WeGcevPw2vQlJwbWpXVWUtM0k/view?usp=sharing</t>
  </si>
  <si>
    <t>zexxx@gmail.com, parxxxx@gmail.com, jhxxx@gmail.com</t>
  </si>
  <si>
    <t>Court order 06.21.2017 received 0.21.2017</t>
  </si>
  <si>
    <t xml:space="preserve">Order to provide the following data from 06.11.2017 to 06.15.2017 for the targeted accounts:  
(i) Contacts;
(ii) Photos;
(iii) Location history;
(iv) Navigation and search history;
(v) Google Drive content;
(vi) Stored Gmail content;
(vii) Access logs;
(viii) Hangouts content.
</t>
  </si>
  <si>
    <t xml:space="preserve">Scope of production should be as mentioned above. 
Data should be delivered within 05 days as of 00:00 (midnight) of June 22th. The CO mentions a daily fine of R$ 100,000.00, possible contempt charges (articles 330 of the Brazilian Penal Code and 21 of Federal Law 12,850/2013) and temporary suspension of Google’s activities in Brazil. Production should be sent to LE via e-mail (Google Drive).
</t>
  </si>
  <si>
    <t>https://drive.google.com/file/d/0B6WeGcevPw2vVHVtMWNzSVJOanc/view?usp=sharing</t>
  </si>
  <si>
    <t>joxxx@gmail.com, texxx@gmail.com</t>
  </si>
  <si>
    <t>Court order 06.13.2017 received 06.21.2017</t>
  </si>
  <si>
    <t>2ª Vara Federal de Rio Branco - AC</t>
  </si>
  <si>
    <t>2974-70.2017.4.01.3000</t>
  </si>
  <si>
    <t xml:space="preserve">Order to provide:
(i) Registration data;
(ii) Stored content as of 2013 up to 06.13.2017 (date of issuance of the CO);
(iii) Future content for 15 days (from 06.22.2017 to 07.06.2017)
</t>
  </si>
  <si>
    <t xml:space="preserve">Scope of production should be as mentioned above.
The crimes investigated were confirmed with LE by phone. 
Please notice, notice that the response should be sent directly to Le (Mr. Eduardo Gomes). He said that he would link his official e-mail (eduardo.eg@dpf.gov.br) with Google Drive, reason why production could be shared via Drive. 
</t>
  </si>
  <si>
    <t>https://drive.google.com/file/d/0B6WeGcevPw2vY0YzS2hVS1FUcmc/view?usp=sharing</t>
  </si>
  <si>
    <t>Production was sent via Drive.</t>
  </si>
  <si>
    <t>fexxx@gmail.com, agaxxx@gmail.com, agxxx@gmail.com, exxx@gmail.com, luxxx@gail.com, limxxx@gmail.com, maxxx@gmail.com, almxxx@gmail.com, evexxx@gmail.com, rioxxx@gmail.com, riaxxx@gmail.com, kfxxx@gmail.com, fabxxx@gmail.com, jhxxx@gmail.com, fogxxx@gmail.com</t>
  </si>
  <si>
    <t>Court order 06.22.2017 received 06.22.2017</t>
  </si>
  <si>
    <t xml:space="preserve">Order to provide the following data from 06.10.2017 to 06.22.2017 for the targeted accounts:  
(i) Contacts;
(ii) Photos;
(iii) Location history;
(iv) Navigation and search history;
(v) Google Drive content;
(vi) Stored Gmail content;
(vii) Access logs;
(viii) Hangouts content.
</t>
  </si>
  <si>
    <t xml:space="preserve">Scope of production should be as mentioned above. 
Data should be delivered within 05 days as of 00:00 (midnight) of June 23th. The CO mentions a daily fine of R$ 100,000.00, possible contempt charges (articles 330 of the Brazilian Penal Code and 21 of Federal Law 12,850/2013) and temporary suspension of Google’s activities in Brazil. Production should be sent to LE via e-mail (Google Drive).
</t>
  </si>
  <si>
    <t>https://drive.google.com/file/d/0B6WeGcevPw2vMnNKMFZESVVPcGM/view?usp=sharing</t>
  </si>
  <si>
    <t>Court order 06.06.2017 received 06.22.2017</t>
  </si>
  <si>
    <t xml:space="preserve">3ª Vara Federal de Foz do Iguaçu - PR </t>
  </si>
  <si>
    <t>5003949-45.2017.4.04.7002</t>
  </si>
  <si>
    <t xml:space="preserve">Order to provide future e-mail content for 15 days for the targeted account (from 06.23.2017 to 07.07.2017), as well as the following data:
(i) E-mail accounts synced with the devices;
(ii) Registration data;
(iii) Activity history, with access log’s, of the past 30 days;
(iv) Brand and model of the device, as well as the corresponding phone number of the past 60 days;
(v) Contacts, when synced with the account. 
Also, order to:
a. Google Dashboard and Google Drive content, with access to the user’s password, in order to activate WhatsApp backup on Google Drive. 
b. Google Photos data of the past 30 days;
c. Saved locations on Google Maps;
d. Location history of the past 30 days;
e. Search history of the past 30 days;
f. Addresses (physical) registered by the users and linked to the corresponding e-mail accounts;
g. Contacts;
h. Google Passwords.
</t>
  </si>
  <si>
    <t xml:space="preserve">Scope of production
Since the first part of the request calls for identification of Google accounts to IMEI number which have not been provided, we recommend pushing back items (i) to (iv). As to item (v), we recommend production. Such command appears again in the second part of the request.With respect to the second part of the order, we recommend pushing back items a. and h. We recommend production of stored content (of the last 30 days) in regards to items b., d. and e. Ideally, the date range for production of the remaining items would also be clarified.As such, we would kindly ask LIS to include on the response letter language addressing the dashboard/passwords issue and, if possible, language explaining the impossibility of sharing user password with LE.We will file brief asking that Google is released from producing (i) data in response to the first part of the request; (ii) in response for letters a. and h., for its lack of legal grounds and (iii) asking for clarification on the date range for production of the remaining items.Since the deadline for compliance is 12 hours, we will send today an extension request to court.
Please notice that the response should be sent to LE (Mr. Sérgio Marciel Ueda). 
</t>
  </si>
  <si>
    <t>https://drive.google.com/file/d/0B6WeGcevPw2veDVQX2FCdmJiTm8/view?usp=sharing</t>
  </si>
  <si>
    <t>Court order 05.17.2017 received 06.23.2017</t>
  </si>
  <si>
    <t>Vara Única de Aratuba – CE</t>
  </si>
  <si>
    <t>4523-37.2016.8.060039/0</t>
  </si>
  <si>
    <t xml:space="preserve">Order to provide:  (i) stored e-mail content from 08.26.2016 to 10.25.2016;
(ii) access log’s;
(iii) registration data;
(iv) contacts.
</t>
  </si>
  <si>
    <t xml:space="preserve">Scope of production should be as mentioned above. In case item (ii) is not available, please clarify in the response that, as per article 15 of Marco Civil, access logs are kept for 06 months. The order imposes a R$ 50.000,00 daily fine in case of non compliance.Please, notice that the production should be sent directly to Court via CD/DVD.
</t>
  </si>
  <si>
    <t>https://drive.google.com/file/d/0B6WeGcevPw2vWTEzcERLTlVTMUk/view?usp=sharing</t>
  </si>
  <si>
    <t>Court order 06.19.2017 received 06.23.2017</t>
  </si>
  <si>
    <t>Vara Federal Unaí – MG</t>
  </si>
  <si>
    <t>159-71.2017.4.01.3818</t>
  </si>
  <si>
    <t xml:space="preserve">Order to provide:  (i)             (i) stored e-mail content from 01.01.2014 to 06.05.2017 (date of issuance os the Court order);
(ii)            (ii) registration data
</t>
  </si>
  <si>
    <t xml:space="preserve">Scope of production should be as mentioned above. The order determines the creation of a mirror-account. Please, notice that the production should be sent directly to Court.
</t>
  </si>
  <si>
    <t>https://drive.google.com/file/d/0B6WeGcevPw2vOVd3dFZXUzVSdG8/view?usp=sharing</t>
  </si>
  <si>
    <t>roxxx@gmail.com, taxxx@gmail.com</t>
  </si>
  <si>
    <t>Court order 06.23.2017 received 06.23.2017</t>
  </si>
  <si>
    <t>10ª Vara Criminal de Porto Alegre – RS</t>
  </si>
  <si>
    <t>0096528-44.2017.8.21.0001</t>
  </si>
  <si>
    <t xml:space="preserve">Order to provide:  (i) Stored e-mail content;
(ii) future e-mail content for 15 days (from 06.24.2017 to 07.08.2017);
</t>
  </si>
  <si>
    <t xml:space="preserve">
Scope of production should be as mentioned above. Data should be shared directly with LE. LE requests that historical content be sent immediately and AP content every 03-day. The deputy in charge of this investigation has called our firm last friday, and we advised him to link his official e-mail to Google Drive in order to enable a faster sharing. For this reason, we recommend LIS to share data via Drive (lápis@pc.rs.gov.br and bruno-oliveira@pc.rs.gov.br).
</t>
  </si>
  <si>
    <t>https://drive.google.com/file/d/0B6WeGcevPw2vRElzMUgxYkI4Vkk/view?usp=sharing</t>
  </si>
  <si>
    <t>quixxx@gmail.com</t>
  </si>
  <si>
    <t>Court order 06.26.2017 received 06.26.2017</t>
  </si>
  <si>
    <t xml:space="preserve">Order to provide:
(i) registration data for the targeted accounts;
(ii) access logs for the account quixxx@gmail.com from 01.01.2017 to 06.25.2017;
(iii) stored content for the account quixxx@gmail.com from 01.01.2017 to 06.25.2017;
(iv) content available on Google Drive and Google Docs. for the targeted account;  
(v) smartphone data associated with the targeted account (telephone number and IMEI);
(vi) all Google Play apps installed on the smartphones associated with the targeted account; 
(vii) Android version;
(viii) location history associated with the account quixxx@gmail.com from 01.01.2017 to 06.25.2017;
(ix) Hangouts content for the account quixxx@gmail.com from 01.01.2017 to 06.25.2017.
</t>
  </si>
  <si>
    <t>https://drive.google.com/file/d/0B6WeGcevPw2vcXJIU19Sb09TNFU/view?usp=sharing</t>
  </si>
  <si>
    <t>sexxx@gmail.com</t>
  </si>
  <si>
    <t>Court order 06.12.2017 received 06.23.2017</t>
  </si>
  <si>
    <t>2ª Vara Federal Criminal de Uberlândia - MG</t>
  </si>
  <si>
    <t>15394-60.2016.4.01.3803</t>
  </si>
  <si>
    <t xml:space="preserve">Order to provide:
(i) Registration data;
(ii) Stored Gmail since 01.01.2014;
(iii) Contacts and any other useful data for the investigation.
</t>
  </si>
  <si>
    <t xml:space="preserve">For now, there will be no production for this case since the judicial decision attached by LE does not correspond to the CO. We contacted the Court and they will send a new email with the correct judicial decision. 
We will update the thread as soon as we hear from the Court with the correct order. 
The nature of investigation was confirmed by the Court’s website. 
Once all issues are solved, response should be sent directly to LE (Mr. Daniel Ladeira Carvalho) via e-mail (daniel.dlc@dpf.gov.br). 
We are trying to confirm if this CO was received previously by Google, as stated in the police letter. In case it was not, we recommend Google to clarify in the response letter.
</t>
  </si>
  <si>
    <t>https://drive.google.com/file/d/0B6WeGcevPw2vM0VfNmYtRmxyZjA/view?usp=sharing</t>
  </si>
  <si>
    <t>Court order 06.22.2017 received 06.23.2017</t>
  </si>
  <si>
    <t>10ª Vara Federal Criminal do Distrito Federal - DF</t>
  </si>
  <si>
    <t>25829-07.2017.4.01.3400</t>
  </si>
  <si>
    <t xml:space="preserve">Order to provide all stored Gmail content with its metadata. </t>
  </si>
  <si>
    <t xml:space="preserve">Scope of production should be as mentioned above. We are interpreting metadata as access logs. We advise LIS to state that the production reflects our interpretation of the CO.
We recommend LIS to preserve Drive content.
The nature of investigation was confirmed by the Court’s website. 
Response should be sent directly to LE via Hórus or, if there are issues with the system, via CD/DVD to Mr. Leo Garrido de Salles Meira. 
</t>
  </si>
  <si>
    <t>https://drive.google.com/file/d/0B6WeGcevPw2vLVNZXzhxQm55bzA/view?usp=sharing</t>
  </si>
  <si>
    <t>ayxxx@gmail.com, gixxx@gmail.com</t>
  </si>
  <si>
    <t>Court order 06.21.2017 received 06.23.2017</t>
  </si>
  <si>
    <t>5ª Vara Criminal de Porto Alegre - RS</t>
  </si>
  <si>
    <t>001/2.17.0046585-4</t>
  </si>
  <si>
    <t xml:space="preserve">: Order to provide:
(i) Registration data;
(ii) Contacts;
(iii) Gmail content from 03.01.2011 to 05.31.2013 and from 02.22.2017 to 15 days after the date of the receipt of the official letter (date of the launching of the Civil Inquiry that grounds the Criminal Investigation Proceeding);
(iv) Backups of the account.
</t>
  </si>
  <si>
    <t xml:space="preserve">We were not yet able to confirm the nature of investigation. We will update the thread as soon as we obtain this information.  
In case the crime investigated is punished with “reclusão”, scope of production should be as items (i) to (iii). Since the CO determines delivery should be in 5 days, we recommend the first delivery, within 5 days, should include reg. data, contacts and stored Gmail content from 03.01.2011 to 05.31.2013. We will try to clarify the second date range by phone with the Court and will update this thread accordingly.
We advise LIS to ask for clarification about the provision of possible backups of the account (iv). As a precaution, we also recommend preservation of all stored content.
Please notice the CO mentions the creation of a mirror account.
Response should be sent directly to the Prosecution’s Office via e-mail (Ms. Andrea Brasil - apbrasil@mprs.mp.br). 
</t>
  </si>
  <si>
    <t>https://drive.google.com/file/d/0B6WeGcevPw2vMEg4M0xtZ1FPUG8/view?usp=sharing</t>
  </si>
  <si>
    <t>Court order 06.20.2017 received 06.23.2017</t>
  </si>
  <si>
    <t>Vara Criminal de São Miguel do Oeste - SC</t>
  </si>
  <si>
    <t>0001580-25.2017.8.24.0067</t>
  </si>
  <si>
    <t>Order to immediately provide: (i) real time location of the user, for 15 days and (ii) location history, by means of the provision of login and password to LE.</t>
  </si>
  <si>
    <t xml:space="preserve">We advise LIS to check if the phone numbers pointed in the CO correspond to the two IMEI numbers mentioned in the decision. In case they do, we advise LIS to inform the Google accounts and to ask LE to point the ones of interest.
In regards to the third phone number and/or in case the phone numbers do not correspond to the IMEIs mentioned, we advise LIS to inform that those are not valid identifiers. We also advise LIS to ask Court to revoke the request of item (i), since Law 9,296/96 only provides for the monitoring of communication and to clarify the date range for the provision of item (ii). In addition to the letter, we can also file a brief.
Given the extremely short deadline, we recommend that LIS contacts LE (Mr. Cléverson Luis Muller (49) 3622-4213) to clarify the procedure. We will also file an extension request.
</t>
  </si>
  <si>
    <t>https://drive.google.com/file/d/0B6WeGcevPw2vNjR6V0lJNG5sVUk/view?usp=sharing</t>
  </si>
  <si>
    <t>Response was sent via e-mail.</t>
  </si>
  <si>
    <t>Court order 06.21.2017 received 06.26.2017</t>
  </si>
  <si>
    <t xml:space="preserve">Order to provide (i) future content for the targeted accounts for 15 days by creating a mirror account or making daily deliveries
Also, order to provide in 5 days, (ii) registration data, (iii) access logs and (iv) stored content.
</t>
  </si>
  <si>
    <t xml:space="preserve">Scope of production should be as mentioned above. In case items (ii) to (iv) were already provided in previous productions, please clarify in the response letter.
Please notice that the future content should be shared with LE (Mr. Márcio Fruet Pereira de Araujo, Mr. Edson Freddy Rentz and Mr. Eduardo Alves Mendes) in daily dumps. 
Today Schin warned us that LE (Mr. Eduardo Alves Mendes) went to Google, no longer satisfied with delivery at the end of the 15-day period. In light of that, this CO mentions a R$ 50,000.00 fine in case of non-compliance. Since LIS had agreed with Mr. Edson Freddy Rentz that delivery would be after 15 days, we recommend LIS reaches out to Mr. Eduardo Alves Mendes (11 98373-7511) to agree on a new method of delivery.  
</t>
  </si>
  <si>
    <t>https://drive.google.com/file/d/0B6WeGcevPw2vR1Y3NldQR080d2s/view?usp=sharing</t>
  </si>
  <si>
    <t>jmxxx -- Non-Google Product, exxx -- Non-Google Product, axxx@gmail.com, frexxx -- Non-Google Product, octxxx -- Non-Google Product, xxxx -- Non-Google Product, prxxx -- Non-Google Product, carxxx -- Non-Google Product, dxxx -- Non-Google Product, lexxx -- Non-Google Product, lxxx -- Non-Google Product, lexxx -- Non-Google Product</t>
  </si>
  <si>
    <t xml:space="preserve">Order to provide (i) all stored e-mail content; (ii) all stored Drive content. </t>
  </si>
  <si>
    <t xml:space="preserve">Scope of production should be as mentioned above.
Since this is another case related to “Operação Lava-Jato”, we recommend that LIS wards off the policy and delivers the full content for the targeted accounts. Notice that the CO establishes a daily fine in the amount of R$ 100,000.00 in case of noncompliance.
Please notice that production should be physically forwarded to the Federal Prosecution’s Office.
</t>
  </si>
  <si>
    <t>https://drive.google.com/file/d/0B6WeGcevPw2vdzJHOWZ5T3htZ2s/view?usp=sharing</t>
  </si>
  <si>
    <t>Response filed in 07.13.2017.</t>
  </si>
  <si>
    <t>xxx (name), xxxx-xxxx, xxxx-xxxx, xxxx-xxxx, xxxx-xxxx, xxxx-xxxx</t>
  </si>
  <si>
    <t>Court order 06.22.2017 received 06.26.2017</t>
  </si>
  <si>
    <t>1ª Vara Criminal de Alto Petrópolis - Rio Grande do Sul</t>
  </si>
  <si>
    <t>0001940-93.2016.8.21.2001</t>
  </si>
  <si>
    <t xml:space="preserve">Order to provide, within 24 hours:
1. Regarding the name: 
(a) Registration data;
(b) Access and creation logs, with date, time, time zone and access port;
(c) Photo locations;
(d) Date files were created;
(e) Location of devices, including locations via Bluetooth, GPS or Wi-Fi signals;
(f) Connection information, including which company (“operadora”) was used, browser, language, time zone, phone numbers and IPs .
2. Regarding the phone numbers:
(a) Inform the Google accounts related to each phone number and provide the registration data of the users (including names and secondary e-mails);
(b) Account’s activities of the last 12 months, with access logs (IP, date and time), including connection information, name of the company ("operadora") and internet provider, browser, phone number, connection port;
(c) brand and model of the device, as well as the corresponding email address;
(d) content of Google Photos with link for download of the past 12 months, with metadata;
(e) locations saved on Google Maps;
(f) location history of the last 12 months, including specific locations obtained by GPS, Bluetooth, Wi-Fi or other location protocol;
(g) all addresses searched by the user, as well as routes obtained via Google Maps and Waze in the last 12 months;
(h) search history of the last 12 months;
(i) addresses (physical) registered by the users and linked to the corresponding e-mail accounts; 
(j) contacts indexed or synced for the accounts;
(k) information about payments with credit or debit cards;
(l) full backup of the operational system, including all applications and its files for each Google account linked to the phone numbers provided, with link for download;
(m) information on the users’ Google Play accounts, including downloaded/bought Apps, wish list, people and information related to the accounts;
(n) access to Google Passwords data and autocomplete in browsers;
(o) files on photo album and camera roll, with their metadata;
(p) files stored on the SD card; 
(q) print screen of the main screen and other active screens of the device, including the settings screen;
(r) Google Drive content (link for download) in html format, Db or in natura, with all files decrypted;
(s) Provide all routes planned and taken on Waze or Uber, as well as payment methods.
Please notice the CO requires that Google provides a direct means of communication – via telephone - with LE, as well as that Google's response letters should be signed by Google Brasil's legal representative.
Compliance is expected within 24 hours, under the penalties of article 12, II, III, IV, of Marco Civil.
</t>
  </si>
  <si>
    <t xml:space="preserve">Scope of production:
There will be no production for this case since no valid identifiers were provided. 
Please, notice that the response should be sent directly to LE via e-mail (arthur-raldi@pc.rs.gov.br and gabriel-dantas@pc.gov.br).  The nature of investigation was confirmed by calling the Court
</t>
  </si>
  <si>
    <t>https://drive.google.com/file/d/0B6WeGcevPw2vSndzTi03ekx0cDA/view?usp=sharing</t>
  </si>
  <si>
    <t>Response was sent via e-mail</t>
  </si>
  <si>
    <t>bxxx@gmail.com, laxxx@gmail.com</t>
  </si>
  <si>
    <t>Court order 06.23.2017 received 06.26.2017</t>
  </si>
  <si>
    <t>Departamento de Inquéritos Policiais – DIPO 4 – São Paulo</t>
  </si>
  <si>
    <t>0006513-38.2017.8.26.0050</t>
  </si>
  <si>
    <t xml:space="preserve">Order to provide, within 10 days:
(I) Stored e-mail content from 11.01.2016 to 06.21.2017;
(II) Access logs from 11.01.2016 to 06.21.2017;
(III) Registration data.
Also, (IV) order to preserve all content stored in the accounts for 180 days. 
</t>
  </si>
  <si>
    <t xml:space="preserve">Scope of production should be as mentioned above. In case item (II) is not entirely available, please clarify that, as per article 15 of the Marco Civil, access logs should be kept only for six months.
Please, notice that the response should be sent directly to the Public Prosecutor (Mr. Richard Encinas) via e-mail
</t>
  </si>
  <si>
    <t>https://drive.google.com/file/d/0B6WeGcevPw2vcm9seTFZUWV0enc/view?usp=sharing</t>
  </si>
  <si>
    <t>izxxx@gmail.com, bruxxx@gmail.com, daxxx@gmail.com, mxxx@gmail.com, diexxx@gmail.com, proxxx@gmail.com, anxxx@gmail.com, md0@gmail.com, joaxxx@gmail.com, nobxxx@gmail.com, tiaxxx@gmail.com, luxxx@gmail.com, juxxx@gmail.com, josxxx@gmail.com, spxxx@gmail.com, trxxx@gmail.com, taxxx@gmail.com, taxxx@gmail.com, julxxx@gmail.com, daxxx@gmail.com, jehxxx@gmail.com</t>
  </si>
  <si>
    <t>Court order 06.27.2017 received 06.27.2017</t>
  </si>
  <si>
    <t xml:space="preserve">Order to provide the following data from 06.15.2017 to 06.27.2017 for the accounts izxxx@gmail.com, bruxxx@gmail.com, daxxx@gmail.com, diexxx@gmail.com, proxxx@gmail.com, anxxx@gmail.com, md0xxx@gmail.com, joaxxx@gmail.com, nobxxx@gmail.com, tiaxxx@gmail.com, luxxx@gmail.com, juxxx@gmail.com, josxxx@gmail.com, spxxx@gmail.com, trxxx@gmail.com, taxxx@gmail.com, taxxx@gmail.com, julxxx@gmail.com, daxxx@gmail.com, jehxxx@gmail.com: 
(i) Contacts;
(ii) Photos;
(iii) Location history;
(iv) Navigation and search history;
(v) Google Drive content;
(vi) Stored Gmail content;
(vii) Access logs;
(viii) Hangouts content.
Also, order to provide the following data from 06.15.2017 to 06.27.2017 for the account mxxx@gmail.com:
(i) Photos;
(ii) Location history;
(iii) Navigation and search history;
(iv) Google Drive content;
(v) Stored Gmail content;
(vi) Access logs;
(vii) Hangouts content.
</t>
  </si>
  <si>
    <t xml:space="preserve">Scope of production should be as mentioned above. 
Data should be delivered within 5 days as of 00:00 (midnight) of June 27th. In case of non-compliance, the CO mentions a daily fine of R$ 100,000.00, possible contempt charges (articles 330 of the Brazilian Penal Code and 21 of Federal Law 12,850/2013) and temporary suspension of Google’s activities in Brazil. Production should be sent to LE via e-mail (Google Drive).
</t>
  </si>
  <si>
    <t>https://drive.google.com/file/d/0B6WeGcevPw2vUDVKczB0N2Q0MVk/view?usp=sharing</t>
  </si>
  <si>
    <t>Response sent via Drive</t>
  </si>
  <si>
    <t>fexxx -- Hotmail.com, maxxx@gmail.com, tuxxx -- Bol, jxxx -- Hotmail, maxxx@gmail.com, zexxx@gmail.com, mixxx@gmail.com</t>
  </si>
  <si>
    <t>Court order 06.13.2017 received 06.26.2017</t>
  </si>
  <si>
    <t xml:space="preserve">Scope of production should be as mentioned above for the Gmail accounts.
In regards the accounts fexxx@hotmail.com, tuxxx@bxx.com.br and jxxx@hotmail.com, please provide the standard language for such cases.
Please, notice that the response should be send physically to Court. 
</t>
  </si>
  <si>
    <t>https://drive.google.com/file/d/0B6WeGcevPw2vSzdoUExfYWZ5amc/view?usp=sharing</t>
  </si>
  <si>
    <t>gyxxx@gmail.com</t>
  </si>
  <si>
    <t>Court order 06.14.2017 received 06.27.2017</t>
  </si>
  <si>
    <t>1ª Vara Criminal Federal de Apucarana - Paraná</t>
  </si>
  <si>
    <t>5001866-17.2017.4.04.7015</t>
  </si>
  <si>
    <t>Order to provide stored Gmail content from 03.13.2010 to 01.09.2011.</t>
  </si>
  <si>
    <t xml:space="preserve">Scope of production should be as mentioned above.
Please notice that the response should be sent via e-mail (Drive) to the Prosecution’s Office (Mr. Luis Otávio Vincenzi de Agostinho – luisagostinho@mpf.mp.br).
</t>
  </si>
  <si>
    <t>https://drive.google.com/file/d/0B6WeGcevPw2vbUI2V0YwR3BZQUk/view?usp=sharing</t>
  </si>
  <si>
    <t>Court order 06.26.2017 received 06.28.2017</t>
  </si>
  <si>
    <t xml:space="preserve">Order to provide, in 15 days: 
(i)             registration data, including access logs, alternative e-mail addresses, phone numbers with respective IMEIs and other e-mail accounts; 
(ii)            stored content (including all received and sent e-mails, drafts, trash, attachments, other folders and notes) from 01.01.2013 to 06.05.2017;
(iii)           contact lists. 
</t>
  </si>
  <si>
    <t xml:space="preserve">Scope of production should be as mentioned above. 
Please notice that the response should be forwarded directly to LE via e-mail.
Also, notice that the order determines that the company inform Court, within 10 days (that is, July 21, 2017), the compliance with the order.  
</t>
  </si>
  <si>
    <t>https://drive.google.com/file/d/0B6WeGcevPw2vZzBVLUlpanZwTG8/view?usp=sharing</t>
  </si>
  <si>
    <t>sfaxxx@gmail.com</t>
  </si>
  <si>
    <t>Court order 06.28.2017 received 06.28.2017</t>
  </si>
  <si>
    <t xml:space="preserve">Order to provide:
(i) registration data;
(ii) creation IP;
(iii) access logs from April to June, 2017;
(iv) stored Gmail content (sent and received e-mails, trash);
(v) stored Cloud content (including photos, agenda, videos, images, messages and WhatsApp data).  
</t>
  </si>
  <si>
    <t xml:space="preserve">Scope of production should be as mentioned above, except for item (v). For item (v) please include standard language requesting that the CO specifies which Google product should be delivered, since all products are on a  “Cloud”. Also, we recommend LIS includes language explaining that WhatsApp data is only stored in Drive if user allows back-ups to Drive.
Please notice that the production should be delivered both to Court and LE on CD/DVD.
</t>
  </si>
  <si>
    <t>https://drive.google.com/file/d/0B6WeGcevPw2vOUhTYV82TmlOZU0/view?usp=sharing</t>
  </si>
  <si>
    <t>Response filed in 07.24.2017</t>
  </si>
  <si>
    <t>duxxx@gmail.com, hshxxx@gmail.com</t>
  </si>
  <si>
    <t xml:space="preserve">Order to provide:
(i) registration data for the targeted accounts;
(ii) access logs for the account duxxx@gmail.com from 01.01.2017 to 06.27.2017 and the account hshxxx@gmail.com from 06.13.2017 to 06.28.2017;
(iii) stored content for the account duxxx@gmail.com from 01.01.2017 to 06.27.2017 and the account hshxxx@gmail.com from 06.13.2017 to 06.28.2017;
(iv) content available on Google Drive and Google Docs. for the targeted account;  
(v) smartphone data associated with the targeted account (telephone number and IMEI);
(vi) all Google Play apps installed on the smartphones associated with the targeted account; 
(vii) Android version;
(viii) location history associated with the account duxxx@gmail.com from 01.01.2017 to 06.27.2017 and the account hshxxx@gmail.com from 06.13.2017 to 06.28.2017;
(ix) Hangouts content for the account duxxx@gmail.com from 01.01.2017 to 06.27.2017 and the account hshxxx@gmail.com from 06.13.2017 to 06.28.2017.
</t>
  </si>
  <si>
    <t xml:space="preserve">Scope of production should be as mentioned above.
As agreed, we are establishing a 5-day term for compliance.
Please notice that the response should be sent directly to the Prosecution’s Office (Mr. Lincoln Gakiya). 
Finally, we inform that this request was sent directly to us by judge Fabio Sola. According to him, an incorrect Court order had already been sent earlier, reason why he rectified it and sent the correct one to us explaining the issue (please, find his e-mail attached), in order to avoid possible delay on production. 
</t>
  </si>
  <si>
    <t>https://drive.google.com/file/d/0B6WeGcevPw2vRG9hY0ZlbVppNDg/view?usp=sharing</t>
  </si>
  <si>
    <t>rrxxx@gmail.com, hsxxx@gmail.com</t>
  </si>
  <si>
    <t>Order to provide future Gmail content for the targeted accounts from 06.28.2017 to 07.12.2017.</t>
  </si>
  <si>
    <t xml:space="preserve">Scope of production should be as mentioned above. 
Please notice that the CO mentions deliveries every Friday (no longer every 3 days). 
Along with CO #2226, this CO was also sent directly to SQ from Judge Fabio Sola, since he only noticed the error after it had already been sent to Google (please find his email attached). He reached out to us in order to avoid potential delay on production. 
Please notice that the response should be sent directly to the Prosecutor (Mr. Lincoln Gakiya). 
</t>
  </si>
  <si>
    <t>https://drive.google.com/file/d/0B6WeGcevPw2vVHFMeFBEbkdWTzg/view?usp=sharing</t>
  </si>
  <si>
    <t>xixxx@gmail.com, hcxxx@gmail.com</t>
  </si>
  <si>
    <t>Court order 06.19.2017 received 06.28.2017</t>
  </si>
  <si>
    <t xml:space="preserve">8ª Vara Criminal de Brasília – DF </t>
  </si>
  <si>
    <t>2017.01.1.032388-3</t>
  </si>
  <si>
    <t xml:space="preserve">Order to provide:
(i) Registration data;
(ii) Access logs from 11.01.2016 to 04.30.2017;
(iii) All stored e-mail content (inbox, outbox, draft, trash).
</t>
  </si>
  <si>
    <t xml:space="preserve">Scope of production should be as mentioned above. 
In case item (ii) is not entirely available, please clarify that, as per article 15 of the Marco Civil, access logs are kept for only 6 months.
Considering that it is not clear if the date range indicated in the CO also applies to item (iii), we advise LIS to produce content from 11.01.2016 to 04.30.2017 and to preserve all stored content for the account, in case LE requests the remaining data. We also advise LIS to inform that the production reflects the company’s interpretation of the CO.
Please, notice that the response should be sent directly to LE (Mr. Edgard Ferreira) via CD/DVD. 
</t>
  </si>
  <si>
    <t>https://drive.google.com/file/d/0B6WeGcevPw2vbUZQUVY1RzlucWc/view?usp=sharing</t>
  </si>
  <si>
    <t>caxxx@gmail.com</t>
  </si>
  <si>
    <t>Court order 06.29.2017 received 06.29.2017</t>
  </si>
  <si>
    <t xml:space="preserve">Order to provide:
(i) registration data for the targeted account;
(ii) access logs for the targeted account from 01.01.2017 to 06.29.2017;
(iii) stored content for the targeted account from 01.01.2017 to 06.29.2017;
(iv) content available on Google Drive and Google Docs. for the targeted account;  
(v) smartphone data associated with the targeted account (telephone number and IMEI);
(vi) all Google Play apps installed on the smartphones associated with the targeted account; 
(vii) Android version;
(viii) location history associated with the targeted account from 01.01.2017 to 06.29.2017;
(ix) Hangouts content for the targeted account from 01.01.2017 to 06.29.2017.
</t>
  </si>
  <si>
    <t>https://drive.google.com/file/d/0B6WeGcevPw2vZEhzMzBnaG9tSm8/view?usp=sharing</t>
  </si>
  <si>
    <t>(3) xxxx-xxxx</t>
  </si>
  <si>
    <t>1ª Vara Criminal da Comarca de Bajé - RS</t>
  </si>
  <si>
    <t>0007173-14.2017.8.21.0004</t>
  </si>
  <si>
    <t xml:space="preserve">Order to provide the Google accounts/IMEIs associated with the targeted phone number as well as the following data:
(i) Access logs;
(ii) Photos and videos on Google Drive or stored in the devices;
(iii) Geolocation information based on GPS, IP or other information available on Google Maps;
(iv) Physical addresses registered by the user, or identified by the geolocation analysis or check-ins;
(v) Contacts linked to the accounts and devices;
(vi) Full backup of the operational system, including applications and their database files, photos, videos, audios of the accounts and responsive devices;
(vii) Google Passwords and Smartlock.
</t>
  </si>
  <si>
    <t xml:space="preserve">Scope of production:
There will be no production for this case since no valid identifiers were given. Please, add the standard language for such cases in the response. We are adopting a 5-day deadline. 
Please, notice that the response should be sent directly to LE via e-mail (Cristiano-ritta@pc.rs.gov.br and maicon-nunes@pc.rs.gov.br). 
</t>
  </si>
  <si>
    <t>https://drive.google.com/file/d/0B6WeGcevPw2vNE5DbDZWRmxYOGs/view?usp=sharing</t>
  </si>
  <si>
    <t>flaxxxxx@gmail.com</t>
  </si>
  <si>
    <t>13ª Vara Criminal Federal de Curitiba- Paraná</t>
  </si>
  <si>
    <t>5026807-76.2017.4.04.7000</t>
  </si>
  <si>
    <t>Order to provide (i) registration data and (ii) stored content from 01.01.2006 to 06.28.2017</t>
  </si>
  <si>
    <t xml:space="preserve">Scope of production should be as mentioned above. 
Please, notice that this case is related to “Operação Lava-jato”. 
Please, notice that production should be forwarded to LE (Mr. Diogo Castor Mattos).
</t>
  </si>
  <si>
    <t>https://drive.google.com/file/d/0B6WeGcevPw2vcWR5ZmQwVTB4VFU/view?usp=sharing</t>
  </si>
  <si>
    <t>jcxxx -- Non-Google Product</t>
  </si>
  <si>
    <t>Court order 06.30.2017 received 06.30.2017</t>
  </si>
  <si>
    <t>https://drive.google.com/file/d/0B6WeGcevPw2vOU02NWZIYTFnMzQ/view?usp=sharing</t>
  </si>
  <si>
    <t>Response filed in 07.11.2017.</t>
  </si>
  <si>
    <t>luxxx@gmail.com, adxxx@gmail.com</t>
  </si>
  <si>
    <t>Court order 06.09.2017 received 06.30.2017</t>
  </si>
  <si>
    <t>Órgão Especial do Tribunal de Justiça de São Paulo</t>
  </si>
  <si>
    <t>2101031-39.2017.8.26.0000</t>
  </si>
  <si>
    <t xml:space="preserve">Order to provide:
(i) Stored e-mail content from July, 2016 to 06.09.2017;
(ii) All stored Drive from July, 2016 to 06.09.2017;
</t>
  </si>
  <si>
    <t xml:space="preserve">Scope of production should be as mentioned above. 
Considering that the CO is not clear about the request for access logs, we advise LIS to preserve these data. We will also file a brief to ask if such data are included in the Court’s request. 
Production should be delivered to Court.
We are still trying to confirm the crime investigated and will update this thread as soon as we get such information. 
</t>
  </si>
  <si>
    <t>https://drive.google.com/file/d/0B6WeGcevPw2vRHptRVFoTHE1eUU/view?usp=sharing</t>
  </si>
  <si>
    <t>jsxxx@gmail.com</t>
  </si>
  <si>
    <t>Court order 06.29.2017 received 06.30.2017</t>
  </si>
  <si>
    <t>5026339-15.2017.4.04.7000</t>
  </si>
  <si>
    <t>Order to provide (i) registration data and (ii) stored content from 01.01.2009 to 06.22.2017.</t>
  </si>
  <si>
    <t xml:space="preserve">Scope of production should be as mentioned above. 
Please, notice that this case is related to “Operação Lava-jato”. 
Please, notice that production should be forwarded to LE (Mr. Athayde Ribeiro Costa or Ms. Jerusa Burmann Vicieli).
</t>
  </si>
  <si>
    <t>https://drive.google.com/file/d/0B6WeGcevPw2vZTB3Q0JtZEQ3V0U/view?usp=sharing</t>
  </si>
  <si>
    <t>rogxxx@gmail.com, caxxx -- Non-Google Product</t>
  </si>
  <si>
    <t xml:space="preserve">Order to provide (i) all stored e-mail content; (ii) all stored Drive content for the targeted accounts. </t>
  </si>
  <si>
    <t xml:space="preserve">Scope of production should be as mentioned above.
Since this is another case related to “Operação Lava-Jato”, we recommend that LIS wards off the policies and delivers the full content for the targeted accounts. Notice that the CO mentions a daily fine of R$ 100,000.00 in case of noncompliance.
Please notice that production should be physically forwarded to the Federal Prosecution’s Office.
</t>
  </si>
  <si>
    <t>https://drive.google.com/file/d/0B6WeGcevPw2vdnh6aFBMQllxdE0/view?usp=sharing</t>
  </si>
  <si>
    <t>Response filed on 07.13.2017.</t>
  </si>
  <si>
    <t>Court order 06.27.2017 received 07.03.2017</t>
  </si>
  <si>
    <t xml:space="preserve">10ª Vara Criminal de Curitiba – Paraná </t>
  </si>
  <si>
    <t>0000487-17.2017.8.16.0013</t>
  </si>
  <si>
    <t xml:space="preserve">Order to provide, from 11.01.2016 to 03.07.2017:
(i) access logs;
(ii) creation IP;
(iii) mobile devices associated with the targeted account (including brand, IMEI, phone company - “operadora” -, registration date and recent activities);
(iv) stored Gmail content;
(v) Contacts;
(vi) Photos;
(vii) Hangouts content;
(viii) Google Drive content;
(ix) Location history;
(x) Search and navigation history;
(xi) Favorite websites;
(xii) Youtube videos;
(xiii) Agenda;
(xiv) WhatsApp backup files.
</t>
  </si>
  <si>
    <t xml:space="preserve">Scope of production should be as mentioned above. 
Please include standard language that WhatsApp content may or may not be available on the Drive content depending on the user’s settings. 
Notice that the response must be forwarded directly to LE via e-mail (cibercrimes@pc.pr.gov.br – Mr. Vilson Alves de Toledo).
</t>
  </si>
  <si>
    <t>https://drive.google.com/file/d/0B6WeGcevPw2vVTFnQnJ0emU0TmM/view?usp=sharing</t>
  </si>
  <si>
    <t>axxx -- Non-Google Product, roxxx -- Non-Google Product</t>
  </si>
  <si>
    <t>Court order 06.29.2017 received 07.03.2017</t>
  </si>
  <si>
    <t xml:space="preserve">Scope of production should be as mentioned above. 
Also, since this is probably another case related to “Operação Lava-Jato”, we recommend that LIS wards off the policies and delivers the full content for the targeted accounts.
Notice that the response must be forwarded directly to the Federal Prosecutors (Mr. Athayde Ribeiro Costa).
</t>
  </si>
  <si>
    <t>https://drive.google.com/file/d/0B6WeGcevPw2vTjlTSUtYVUJaWmc/view?usp=sharing</t>
  </si>
  <si>
    <t>Court order 06.30.2017 received 07.03.2017</t>
  </si>
  <si>
    <t>Order to create, within 2 hours, mirror accounts to (i) enable real time access to the targeted accounts, including draft and trash folders, (ii) provide password to LE to enable access to registration data database and to the detailed history of messages sent and received (irrestrict access to the inbox, outbox, trash, draft and other folders created by the user) that become of interest to the investigation.</t>
  </si>
  <si>
    <t xml:space="preserve">Scope of production:
We recommend production of future content (from 07.04.2017 to 07.18.2017) for the account nxxx@gmail.com. In case reg data has already been provided for this account in prior requests, please inform in the response.
We advise LIS to clarify in the response letter that the company does not provide password to the access of its registration data database.
Considering that we filed a petition for previous cases and that the language of the CO has changed, we will try to call the Court to understand the request for “detailed history of messages sent and received (irrestrict access to the inbox, outbox, trash, draft and other folders created by the user) that become of interest to the investigation” and ask for a new CO. If necessary, we will file a petition to ask clarification about this portion of the CO.
The CO requests that LIS sends an e-mail to court informing (i) the start date of the monitoring; (ii) registration data. In case Google already provided registration data for this account, please clarify in the response.
Considering the command to create a mirror account, we recommend that LIS to proceed as agreed with LE in previous cases.
Production should be forwarded directly to LE (Mr. Agnaldo Mendonça Alves, Mr. Enio Bianospinio or Mr. Edson Kuhin Rego Filho). The Court must be informed of the initial date of the wiretap through the judge’s e-mail (smarques@tjsp.jus.br).
</t>
  </si>
  <si>
    <t>https://drive.google.com/file/d/0B6WeGcevPw2vcURuYzNZaFA4Y3M/view?usp=sharing</t>
  </si>
  <si>
    <t>blxxx@gmail.com, maxxx@gmail.com, gaxxx@gmail.com, brxxx@gmail.com</t>
  </si>
  <si>
    <t>Court order 07.04.2017 received 07.04.2017</t>
  </si>
  <si>
    <t xml:space="preserve">Order to provide:
(i) registration data for the targeted account;
(ii) access logs for the accounts blxxx@gmail.com and maxxx@gmail.com from 05.30.2017 to 07.04.2017, and the accounts gaxxx@gmail.com and brxxx@gmail.com from 01.01.2017 to 07.04.2017;
(iii) stored content for the accounts blxxx@gmail.com and maxxx@gmail.com from 05.30.2017 to 07.04.2017, and the accounts gaxxx@gmail.com and brxxx@gmail.com from 01.01.2017 to 07.04.2017;
(iv) content available on Google Drive and Google Docs. for the targeted account;  
(v) smartphone data associated with the targeted account (telephone number and IMEI);
(vi) all Google Play apps installed on the smartphones associated with the targeted account; 
(vii) Android version;
(viii) location history associated with the accounts blxxx@gmail.com and maxxx@gmail.com from 05.30.2017 to 07.04.2017, and the accounts gaxxx@gmail.com and brxxx@gmail.com from 01.01.2017 to 07.04.2017;
(ix) Hangouts content for the accounts blxxx@gmail.com and maxxx@gmail.com from 05.30.2017 to 07.04.2017, and the accounts gaxxx@gmail.com and brxxx@gmail.com from 01.01.2017 to 07.04.2017.
</t>
  </si>
  <si>
    <t>https://drive.google.com/file/d/0B6WeGcevPw2veWRJT1plR2pjZDQ/view?usp=sharing</t>
  </si>
  <si>
    <t>adxxx -- NonGoogle Product, clxxx -- NonGoogle Product, egxxx -- NonGoogle Product, exxx -- Non-Google Product, faxxx -- Non-Google Product, fabio -- Non-Google Product, fixxx -- Non-Google Product, paxxx -- Non-Google Product, vxxx -- Nom-Google Product </t>
  </si>
  <si>
    <t>Court order 06.29.2017 received 07.04.2017</t>
  </si>
  <si>
    <t>4ª Vara Criminal de São José do Rio Preto – São Paulo</t>
  </si>
  <si>
    <t>0014435-07.2017.8.26.0576</t>
  </si>
  <si>
    <t>Order to (i) preserve all stored e-mail content; (ii) provide future content for 15 days for the targeted accounts.</t>
  </si>
  <si>
    <t xml:space="preserve">case the targeted accounts are Apps For Work, following Google’s policy, please provide the admin’s reg. data. In case they are not Google accounts, please inform that Google cannot deliver e-mail content for these accounts. Please notice the CO gives Google 48 hours to preserve stored content and start monitoring the accounts. Also, the CO mentions the creation of mirror accounts, within 48 hours. We recommend LIS contacts the Prosecution’s Office to agree on a method of delivery.Please notice that the response should be sent directly to the Prosecution’s Office (Mr. Evandro Ornelas Leal or Mr. Hérico William Alves – 17 3235-3822). We advise LIS to preserve all content for the accounts.
</t>
  </si>
  <si>
    <t>https://drive.google.com/file/d/0B6WeGcevPw2vdmk1d0hvTFhSN3c/view?usp=sharing</t>
  </si>
  <si>
    <t>hexxx@gmail.com, lemxxx@gmail.com, semxxx@gmail.com, baxxx@gmail.com, pexxx@gmail.com, gusxxx@gmail.com, anxxxx@gmail.com, pixxx@gmail.com, raxxx@gmail.com, libxxx@gmail.com, alexxx@gmail.com, wexxx@gmail.com, crxxx@gmail.com, 15xxxx!2gmail.com, fraxxx@gmail.com, tazxxx@gmail.com, famxxxx@gmail.com, banxxx@gmail.com, joaxxx@gmail.com, joaxxx@gmail.com, brxxx@gmail.com, alxxx@gmail.com, voxxx@gmail.com, maxxx@gmail.com, lucxxx@gmail.com, mdxxx@gmail.com, wexxx@gmail.com, axxx@gmail.com, mgbxxx@gmail.com, fhrxxx@gmail.com, kfsxxx@gmail.com, zxxx@gmail.com, lorxxxx@gmail.com, jp8xxxx@gmail.com, jpxxx@gmail.com, pxxx@gmail.com, valxxx@gmail.com, mxxx@gmail.com, pexxx@gmail.com, maxxx@gmail.com, vaxxx@gmail.com, exxx@gmail.com, ponxxx@gmail.com, dlxxx@gmail.com, lxxx@gmail.com, anxxxx@gmail.com, luxxx@gmail.com, layxxx@gmail.com, doxxxx@gmail.com</t>
  </si>
  <si>
    <t>0000741-95.2017.8.16.0172</t>
  </si>
  <si>
    <t xml:space="preserve">Order to provide the following data from 05.29.2017 to 06.29.2017 for the targeted accounts:  
(i) Phone numbers and e-mails associated with the targeted accounts;
(ii) Photos and videos;
(iii) Contacts;
(iv) Sent and received messages from any App (WhatsApp, Telegram, etc.); 
(v) Navigation history;
(vi) Google Drive content;
(vii) Location history;
(viii) Any other text files (such as notes, e-mails and reminders).
</t>
  </si>
  <si>
    <t xml:space="preserve">Scope of production should be as mentioned above, except for item (iv). For that item, please include standard language explaining Google does not store other Apps’ information. Regarding WA, please include standard language that, in case the user manually chose to back-up its content, it will be included in the Drive production. We are considering item (viii) as a list, not as examples. This way, LIS should produce notes, e-mails and reminders, and not worry whether there are other text files. Please include language that the response reflects the company’s understanding of the CO. 
Data should be delivered within 10 days as of 00:00 (midnight) of June 30, 2017. The CO mentions possible contempt charges (articles 330 of the Brazilian Penal Code and 21 of Federal Law 12,850/2013) and temporary suspension of Google’s activities in Brazil in case of non-compliance. Production should be physically delivered to LE (Mr. Martin Bottaro Purper).
</t>
  </si>
  <si>
    <t>https://drive.google.com/file/d/0B6WeGcevPw2vZzZDcndGLWN4SFk/view?usp=sharing</t>
  </si>
  <si>
    <t>vxxx -- Uol, alxxx -- Hotmail, cxxx -- Yahoo</t>
  </si>
  <si>
    <t>0505075-95.2017.4.02.5101</t>
  </si>
  <si>
    <t xml:space="preserve">Order to provide, since 01.01.2007: (i) stored e-mail content; (ii) stored Drive content. </t>
  </si>
  <si>
    <t xml:space="preserve">There will be no production for item (i). Please include standard language for such cases. 
In case the targeted accounts are Google accounts, scope of production should be as mentioned above for item (ii). 
Please notice that the CO establishes a daily fine in the amount of R$ 100,000.00 in case of noncompliance.
Production should be physically forwarded to the Federal Prosecution’s Office.
</t>
  </si>
  <si>
    <t>https://drive.google.com/file/d/0B6WeGcevPw2vYVZzZkQ1OV8ycVE/view?usp=sharing</t>
  </si>
  <si>
    <t>Response filed on 07.17.2017</t>
  </si>
  <si>
    <t>(31) xxxx-xxxx, 354xxx960, jfxxx -- Hotmail, taxxx -- Hotmail</t>
  </si>
  <si>
    <t>Court order 06.29.2017 received 07.05.2017</t>
  </si>
  <si>
    <t xml:space="preserve">Order to provide the following data linked to the targeted phone numbers/IMEIs/accounts:
(i) Static data:
a. Registration data of the accounts linked to the IMEIs from 01.01.2017 to 06.29.2017;
b. Activity history, with access logs, from 01.01.2017 to 06.29.2017;
c. Brand and model of the device associated with the IMEIs;
d. Phone number associated with the IMEIs;
e. Google Photos content with corresponding metadata from 01.01.2017 to 06.29.2017 and of the past 30 days;
f. Saved locations on Google Maps;
g. Location history from 01.01.2017 to 06.29.2017;
h. Search history from 01.01.2017 to 06.29.2017;
i. Physical addresses registered by the user.(ii) Future content, for 15 days (07.05.2017 to 07.20.2017):
a. Communication of the e-mail accounts
b. Posts, publications, photos and tags;
c. Events, contacts and Google Talk content;
d. Connection information, such as the name of the company (“operadora”) and internet provider, browser and phone number;
e. Contacts synced using mobile devices;
f. Information about payments with credit and debit card;
g. Full backup the accounts linked to the IMEIs;
h. Information on the user’s Google Play accounts, including downloaded/bought Apps, wish list and information related to the accounts.
</t>
  </si>
  <si>
    <t xml:space="preserve">Scope of production:
For the phone numbers indicated, we recommend that Google responds as soon as possible that valid identifiers must be informed on the court order so that the request can be duly processed. For the IMEI number appointed on the court order, we recommend that, within 72 hours, Google provides information on the accounts linked to the targeted IMEI numbers. For the Hotmail accounts, please include standard language for these cases.
Once LE indicates the accounts of interest to the investigation, we recommend production of static data and future e-mail and Google Talk content. We recommend pushing back items (ii) b, c (except for Google Talk), d, e, f, g and h, since those are not subject to real time monitoring. 
We recommend that LIS uses the standard language on the response letter to address the future data part of the request. In addition, we will file a petition to challenge the same part of the order.
Production should be sent via e-mail (dhnsg.sbe@gmail.com and dhnsg.iguaba@gmail.com) and via CD/DVD to LE (Mr. Ricardo Moreira) and the Prosecution’s Office. 
</t>
  </si>
  <si>
    <t>https://drive.google.com/file/d/0B6WeGcevPw2vX1JzeTJ2NEMwZVk/view?usp=sharing</t>
  </si>
  <si>
    <t>Response filed on 07.11.2017.</t>
  </si>
  <si>
    <t>Court order 06.20.2017 received 07.04.2017</t>
  </si>
  <si>
    <t xml:space="preserve">2ª Vara Criminal de Criciúma – SC </t>
  </si>
  <si>
    <t>0900186-02.2017.8.24.0020</t>
  </si>
  <si>
    <t xml:space="preserve">Order to provide:
(i) Future content for 15 days (from 07.05.2017 to 07.19.2017 );
(ii) Stored content since the creation of the account;
(iii) Registration data;
(iv) Access logs.
</t>
  </si>
  <si>
    <t xml:space="preserve">Scope of production should be as mentioned above.
The order determines the creation of a mirror account and, in case the company is not capable to proceed this way, the production should be sent via e-mail (gaecocriciuma@mpsc.mp.br) directly to LE (Mr. Alexandre Reynaldo de Oliveira Graziotin).
</t>
  </si>
  <si>
    <t>https://drive.google.com/file/d/0B6WeGcevPw2vbUx4NmRxQzlrNlk/view?usp=sharing</t>
  </si>
  <si>
    <t>zexxx@gmail.com, klxxx@gmail.com, maxxx@gmail.com, raxxx@gmail.com, naxxx@gmail.com</t>
  </si>
  <si>
    <t>Court order 07.05.2017 recived 07.05.2017</t>
  </si>
  <si>
    <t xml:space="preserve">Order to provide:(i) registration data for the targeted accounts;(ii) access logs for the targeted accounts from 01.01.2017 to 07.05.2017;
(iii) stored content for the targeted accounts from 01.01.2017 to 07.05.2017;
(iv) content available on Google Drive and Google Docs. for the targeted account;  
(v) smartphone data associated with the targeted accounts (telephone number and IMEI);
(vi) all Google Play apps installed on the smartphones associated with the targeted accounts; 
(vii) Android version;
(viii) location history associated with the targeted accounts from 01.01.2017 to 07.05.2017; 
(ix) Hangouts content for the targeted accounts from 01.01.2017 to 07.05.2017.
</t>
  </si>
  <si>
    <t>https://drive.google.com/file/d/0B6WeGcevPw2vUXI5RGFhdE5tY3M/view?usp=sharing</t>
  </si>
  <si>
    <t>Production was sent via SFTP.</t>
  </si>
  <si>
    <t>(11) xxxx-xxxx</t>
  </si>
  <si>
    <t>Court order 06.30.2017 received 07.05.2017</t>
  </si>
  <si>
    <t>Order to provide future content of the Google accounts associated with the targeted phone numbers, including Whatsapp and Facebook content, as well as to forward communication typed in an app installed in the targeted phones to LE, by means of the same app and by mirroring the content on http://web.whatsapp.com.</t>
  </si>
  <si>
    <t xml:space="preserve">There will be no production for this case since no valid identifiers were given. Please include the standard language for such cases in the response letter.
Please notice that the response should be directed to LE (Mr. William Lourenço Bezerra – wlbezerra@pcivil.rj.gov.br).
</t>
  </si>
  <si>
    <t>https://drive.google.com/file/d/0B6WeGcevPw2vNHhQcUE0MFZ2QVE/view?usp=sharing</t>
  </si>
  <si>
    <t>wexxx@gmail.com</t>
  </si>
  <si>
    <t>Court order 07.04.2017 received 07.05.2017</t>
  </si>
  <si>
    <t>4ª Vara Federal Criminal de Belém -- PA</t>
  </si>
  <si>
    <t>16067-19.2017.4.01.3900</t>
  </si>
  <si>
    <t>Order to provide:
(i)                  Future content for 15 days (from 07.06.2017 to 07.20.2017) for the targeted account and for other accounts belonging to the same user;
(ii)                Access logs for the target and for the accounts that contacted the target;
(iii)               Eventual use of other applications provided by Google.</t>
  </si>
  <si>
    <t>Scope of production should be items (i) and (ii) pursuant to the targeted account.
As to item (iii), we advise LIS to inform the list of products used by the target and to ask that a new CO is issued in case further information is needed.
In regards to the request of future content of other accounts belonging to the target, as well as access logs of the accounts that contacted the target, we advise LIS to ask the Court to point the accounts of interest in a CO.
We confirmed the crime investigated through the Court’s website.
Please, notice that the order determines the creation of a mirror account and imposes a R$ 20.000,00 daily fine in case of non compliance.
The response should be sent directly to LE (Mr. Ivan Santos Lauzid). Even though the order does not expressly determines the delivery to LE, the request was sent via hórus, so LIS would normally respond through such system, that is, to LE.</t>
  </si>
  <si>
    <t>https://drive.google.com/file/d/0B6WeGcevPw2vd2xYZVlfc1JZRm8/view?usp=sharing</t>
  </si>
  <si>
    <t>Response filed on 08.03.2017.</t>
  </si>
  <si>
    <t>2ª Auditoria da Justiça Militar do Tribunal de Justiça Militar – Minas Gerais</t>
  </si>
  <si>
    <t>0000971-65.2017.9.13.0002</t>
  </si>
  <si>
    <t>Order to provide:
(i)             future content for 15 days, automatically extended for 15 more days;
(ii)            creation of mirror account granting access to stored Gmail content since the creation of the account;
(iii)           preserve Gmail content;
(iv)          notes, contacts, Drive content, messages or any other stored data since the creation of the account.</t>
  </si>
  <si>
    <t>Scope of production should be as mentioned above, except for the second part of item (i) (automatically extending for 15 more days). We will file a brief addressing this matter since Law n. 9,296 only allows continuances on monitoring if its need is clearly demonstrated. Also, we will ask for clarifications regarding item (iv) of the CO (“any other data stored”).
We recommend LIS contacts the Prosecutor’s Office in order to agree upon a method of delivery, since the CO mentions creation of a mirror account (Mr. João Marcelo da Silva – (34) 3325-8031, (34) 99990-0735 or gaecouberaba.op02@mpmg.mp.br).
Please notice that the response should be directed to the Prosecution’s Office (Mr. João Marcelo Fernandes da Silva).</t>
  </si>
  <si>
    <t>https://drive.google.com/file/d/0B6WeGcevPw2vTjhZanFTdDhQUjA/view?usp=sharing</t>
  </si>
  <si>
    <t>Production shared via Drive with LE.</t>
  </si>
  <si>
    <t>(28) IMEIS</t>
  </si>
  <si>
    <t>Court order 07.05.2017 received 07.05.2017</t>
  </si>
  <si>
    <t>1ª Vara Criminal de Porto Seguro - BA</t>
  </si>
  <si>
    <t>0300703-26.2017.8.05.0201</t>
  </si>
  <si>
    <t xml:space="preserve">Order to provide:
(i) Registration data of any targets of interest upon LE’s request;
(ii) Access logs
(iii) Future content for 15 days and stored content of the past year for the following products:
a. E-mail/Gmail;
b. Drive
c. Google Dashboard;
d. Google Docs;
e. Saved location on Google Maps;
f. Google Photos with metadata;
g. Google Plus
h. Location history;
i. Contacts;
j. Google Passwords.
</t>
  </si>
  <si>
    <t xml:space="preserve">Scope of production
Firstly, we advise LIS to inform, within 24 hours, the Google accounts associated with the listed IMEIS and ask LE to point out the ones of interest.
Once this happens, we recommend production of items (i) – only for the targets authorized and (ii). In case access logs are not entirely available, please clarify in response that such data is kept for 06 months as set forth by article 15 of Marco Civil.
In regards to item (iii), we recommend production of future and stored content for subheading a and g, and stored content for the remaining products, except Google Dashboard and Google Passwords, in respect to which we advise LIS to add the standard language in response. Please, also add in response that the company does not monitor data, since Law 9.296/96 of provides for communication. 
We will file a brief challenging the order in what concerns: (i) the generic breach of secrecy of registration data; (ii) the command for future data; and (iii) the request for Google Passwords.
Please, notice that the response should be sent directly to LE (Mr. Pancho Rivas Lima Gomes).
</t>
  </si>
  <si>
    <t>https://drive.google.com/file/d/0B6WeGcevPw2vR0lSZ2JabEVIMUE/view?usp=sharing</t>
  </si>
  <si>
    <t>vixxx@gmail.com</t>
  </si>
  <si>
    <t>Court order 06.27.2017 received 07.04.2017</t>
  </si>
  <si>
    <t xml:space="preserve">Vara Federal Criminal de Naviraí – MS </t>
  </si>
  <si>
    <t>0000733-72.2017.4.03.6006</t>
  </si>
  <si>
    <t xml:space="preserve">Order to provide:
(i) Registration data;
(ii) Access logs from 10.24.2014 to 02.29.2016;
(iii) Stored Gmail content from 10.24.2014 to 02.29.2016;
(iv) Inform if the targeted account is/has been inactive or was terminated and why.
</t>
  </si>
  <si>
    <t xml:space="preserve">Scope of production should be as mentioned above for items (i), (ii) and (iv). In case item (ii) is not available, please include language that “Marco Civil” only requires preservation of the previous 6 months. We recommend pushing back on item (iii) since it refers to communication and the crimes investigated are punished with “detenção”. We will file a brief addressing this matter.
We confirmed the crime investigated by calling the Court.
The response should be sent to the Federal Prosecutor’s Office (Mr. Eduardo Rodrigues Gonçalves).
</t>
  </si>
  <si>
    <t>https://drive.google.com/file/d/0B6WeGcevPw2vREpZVXB0TmdIeFE/view?usp=sharing</t>
  </si>
  <si>
    <t>Response filed on 2018.11.20</t>
  </si>
  <si>
    <t>bexxx@gmail.com, faxxx@gmail.com</t>
  </si>
  <si>
    <t>Court order 06.21.2017 received 07.04.2017</t>
  </si>
  <si>
    <t xml:space="preserve">12ª Vara Federal de Brasília – DF </t>
  </si>
  <si>
    <t>23277-69.2017.4.01.3400</t>
  </si>
  <si>
    <t xml:space="preserve">Order to provide:
(i) Stored content since the creation of the account;
(ii) Access logs.
</t>
  </si>
  <si>
    <t xml:space="preserve">Scope of production should be as mentioned above. In case item (ii) is not entirely available, please clarify in the response letter that such data is kept for 06 months, as set forth by article 15 of Marco Civil.
The crime investigated was confirmed through the Court’s Website. 
@LIS: through a official letter, LE had requested the preservation of the targeted accounts on July 25, 2016. Such request was registered as TRIX #1363. Could you please confirm us whether content is still being preserved? 
Please, notice that the response should be sent directly to LE (Mr. Stenio Santos Sousa).
</t>
  </si>
  <si>
    <t>https://drive.google.com/file/d/0B6WeGcevPw2vMXgyVlJkWi1TelE/view?usp=sharing</t>
  </si>
  <si>
    <t>Court order 07.04.2017 received 07.06.2017</t>
  </si>
  <si>
    <t xml:space="preserve">Order to provide:
(i) Registration data;
(ii) Stored content as of 2013 up to 07.04.2017 (date of issuance of the CO);
(iii) Future content for 15 days (from 07.07.2017 to 07.21.2017)
</t>
  </si>
  <si>
    <t xml:space="preserve">Scope of production should be as mentioned above.
The crimes investigated were confirmed with LE by phone. 
Please notice, notice that the response should be sent directly to Le (Mr. Eduardo Gomes). He said that he would link his official e-mail (eduardo.eg@dpf.gov.br) with Google Drive, reason why production could be shared via Drive.
</t>
  </si>
  <si>
    <t>https://drive.google.com/file/d/0B6WeGcevPw2vSnlLaUZmZW56aWc/view?usp=sharing</t>
  </si>
  <si>
    <t>lixxx@gmail.com, ffexxx@gmail.com, simxxx@gmail.com, maxxx@gmail.com, vexxx@gmail.com</t>
  </si>
  <si>
    <t>Court order 07.06.2017 received 07.06.2017</t>
  </si>
  <si>
    <t xml:space="preserve">Order to provide:(i) registration data for the targeted accounts;(ii) access logs for the targeted accounts from 05.30.2017 to 07.06.2017;
(iii) stored content for the targeted accounts from 05.30.2017 to 07.06.2017;
(iv) content available on Google Drive and Google Docs. for the targeted account;  
(v) smartphone data associated with the targeted accounts (telephone number and IMEI);
(vi) all Google Play apps installed on the smartphones associated with the targeted accounts; 
(vii) Android version;
(viii) location history associated with the targeted accounts from 05.30.2017 to 07.06.2017;
(ix) Hangouts content for the targeted accounts from 05.30.2017 to 07.06.2017.
</t>
  </si>
  <si>
    <t>https://drive.google.com/file/d/0B6WeGcevPw2valBHMWNPbnRGVzQ/view?usp=sharing</t>
  </si>
  <si>
    <t>fraxxx@gmail.com, lstxxx@gmail.com, emxxx@gmail.com, adexxx@gmail.com, vaxxx@gmail.com</t>
  </si>
  <si>
    <t>Court order 07.03.2017 received 07.06.2017</t>
  </si>
  <si>
    <t xml:space="preserve">Vara de Auditoria Militar de Campo Grande – Mato Grosso do Sul </t>
  </si>
  <si>
    <t>0020807-38.2017.8.12.0001</t>
  </si>
  <si>
    <t xml:space="preserve">Order to provide, within 5 days:
(i) Registration data;
(ii) Stored Gmail content and contacts from 01.01.2017 to 07.06.2017.
Also, provide (iii) future content for 15 days (from 07.07.2017 to 07.21.2017).
</t>
  </si>
  <si>
    <t xml:space="preserve">Scope of production should be as mentioned above.
The CO requests that Google informs the name of the people who became aware of the secrecy breach.
The response should be sent directly to the Prosecution’s Office via e-mail (telematicagaeco@mpms.mp.br) or via CD/DVD (Mr. Tiago Freire, Thalys de Souza, Marcos Roberto Dietz and Ronald de Souza Gomes da Silva). 
</t>
  </si>
  <si>
    <t>https://drive.google.com/file/d/0B6WeGcevPw2vZHcxbENKT0F2ZGc/view?usp=sharing</t>
  </si>
  <si>
    <t>zexxx@gmail.com</t>
  </si>
  <si>
    <t>Court order 06.27.2017 received 07.06.2017</t>
  </si>
  <si>
    <t>Central de Inquéritos – Piauí</t>
  </si>
  <si>
    <t>0007844-98.2017.8.18.0140</t>
  </si>
  <si>
    <t xml:space="preserve">Order to provide the following data:
(i) registration data for targeted accounts, including names, other e-mails, IMEI associated with the account and physical address;
(ii) activity history, with access logs, of the past 30 days prior to 06.27.2017 (date of issuance of the CO);
(iii) brand, model and phone number of the device associated with the targeted account;
(iv) Google Photos images of the past 30 days prior to 06.27.2017 with metadata;
(v) Saved locations on Google Maps;
(vi) Location history associated with the targeted account of the past 30 days prior to 06.27.2017;
(vii) Search history of the past 30 days prior to 06.27.2017;
(viii) Physical addresses registered by the user and linked to the account;
(ix) Posts, photos and tags related to the accounts;
(x) all content stored on “virtual drive”;
(xi) stored content (all messages sent, received, stored, draft, trash and attachments); 
(xii) content of Hangouts (including multimedia files, such as photos, videos, audios and attachments);
(xiii) locations of the devices obtained by GPS, Bluetooth or Wi-Fi;
(xiv) connection information, such as name of the company ("operadora") and internet provider, browser and phone number;
(xv) contacts synced using mobile devices;
(xvi) information about payments with credit or debit cards;
(xvii) information on the user’s Google Play accounts, including downloaded/bought Apps, wish list and information related to the accounts.
Also, provide (xvii) future Gmail content for 15 days (07.07.2017 to 07.21.2017), providing real time access and later sending CD/DVD with all files.
</t>
  </si>
  <si>
    <t xml:space="preserve">Scope of production: 
Scope of production should be as mentioned above, up to technical extent possible, except for item (ix). We advise LIS to ask the Court to inform the products and date range responsive to the request of data in item (ix).
In regards to item (x), we recommend LIS to produce Drive content and use the language that the production reflects the company’s interpretation of the CO and that, in case any other data are needed, Court could request them in a new CO.
Please, notice that the response should be sent directly to LE (Mr. Daniell Pires Ferreira – daniell.ferreira@pc.pi.gov.br).
</t>
  </si>
  <si>
    <t>https://drive.google.com/file/d/0B6WeGcevPw2vREZLdTJLeEJZX0U/view?usp=sharing</t>
  </si>
  <si>
    <t>rrxxx@gmail.com, hsxxx@gmail.com, quxxx@gmail.com</t>
  </si>
  <si>
    <t>Court order 07.07.2017 received 07.07.2017</t>
  </si>
  <si>
    <t xml:space="preserve">Order to provide:(i) registration data for the targeted accounts;(ii) access logs for the targeted accounts from 06.27.2017 to 07.07.2017;
(iii) stored content for the targeted accounts from 06.27.2017 to 07.07.2017;
(iv) content available on Google Drive and Google Docs. for the targeted account;  
(v) smartphone data associated with the targeted accounts (telephone number and IMEI);
(vi) all Google Play apps installed on the smartphones associated with the targeted accounts; 
(vii) Android version;
(viii) location history associated with the targeted accounts from 06.27.2017 to 07.07.2017;
(ix) Hangouts content for the targeted accounts from 06.27.2017 to 07.07.2017.
</t>
  </si>
  <si>
    <t xml:space="preserve">07.07.2017.
Scope of production should be as mentioned above.
As agreed, we are establishing a 5-day term for compliance.
Please notice that the response should be sent directly to the Prosecution’s Office (Mr. Lincoln Gakiya). 
</t>
  </si>
  <si>
    <t>https://drive.google.com/file/d/0B6WeGcevPw2vcVBnUzZvUFdPTW8/view?usp=sharing</t>
  </si>
  <si>
    <t>v=BvBtMLVjOGA -- YT video</t>
  </si>
  <si>
    <t>11ª Vara Criminal da Comarca de Curitiba - PR</t>
  </si>
  <si>
    <t>0011084-45.2017.8.16.0013</t>
  </si>
  <si>
    <t>Google has received another court order on this case to provide data regarding a YT video.</t>
  </si>
  <si>
    <t xml:space="preserve">LEGAL OPINION: Please be informed that Court insists on the request to provide registration data, personal information (birth date, documents, address), IP activity with logic ports  and IP of sent and received messages related to the account of the uploader of the video at issue.LIS had already responded to the Authority on informing to have been unable to identify any activity that resolves to Brazil, as connection information reflects activity exclusively from Ivory Coast.
</t>
  </si>
  <si>
    <t>https://drive.google.com/file/d/0B6WeGcevPw2vUmpiUDhYal9ZM0E/view?usp=sharing</t>
  </si>
  <si>
    <t>guxxx@gmail.com</t>
  </si>
  <si>
    <t>Court order 06.30.2017 received 07.07.2017</t>
  </si>
  <si>
    <t>Order to provide (i) all stored Gmail content; (ii) all Drive content; (iii) registration data.</t>
  </si>
  <si>
    <t xml:space="preserve">Scope of production should be as mentioned above. 
Please observe that this a case related to “Operação Lava Jato” (Curitiba’s task force) and that the response should be delivered directly to the Federal Prosecutors in charge of the investigation (Ms. Jerusa Burmann Viecili or Mr. Athayde Ribeiro Costa). 
</t>
  </si>
  <si>
    <t>https://drive.google.com/file/d/0B6WeGcevPw2vTWlCTGtCM191UWM/view?usp=sharing</t>
  </si>
  <si>
    <t>estxxx@gmail.com, dirxxx@gmail.com, ecxxx@gmail.com</t>
  </si>
  <si>
    <t>Court order 07.06.2017 received 07.07.2017</t>
  </si>
  <si>
    <t xml:space="preserve">Vara Federal de Oiapoque – AP </t>
  </si>
  <si>
    <t>116-51.2017.4.01.3102</t>
  </si>
  <si>
    <t xml:space="preserve">Order to provide:
(i) Stored content from 01.01.2014 to 06.13.2017;
(ii) Contacts.
</t>
  </si>
  <si>
    <t xml:space="preserve">Scope of production should be as mentioned above.
Please, notice that the response should be sent directly to LE via e-mail. In case that is not possible, please let us know.
</t>
  </si>
  <si>
    <t>https://drive.google.com/file/d/0B6WeGcevPw2vRnVQMnYybER6RTA/view?usp=sharing</t>
  </si>
  <si>
    <t>Response filed on 08.07.2017</t>
  </si>
  <si>
    <t>Court order 07.05.2017 received 07.10.2017</t>
  </si>
  <si>
    <t xml:space="preserve">Vara de Infrações Penais Contra Crianças, Adolescentes e Idosos e Infância e Juventude de Curitiba – PR </t>
  </si>
  <si>
    <t>0000806-03.2017.8.16.0007</t>
  </si>
  <si>
    <t xml:space="preserve">Order to provide all stored Gmail content. </t>
  </si>
  <si>
    <t xml:space="preserve">Scope of production should be as mentioned above.
Please let us know if an extension request is needed for this case.
Please notice that the response should be sent both to LE (cibercrimes@pc.pr.gov.br) and to the Court (ctba-50vj-e@tjpr.jus.br) via e-mail. 
</t>
  </si>
  <si>
    <t>https://drive.google.com/file/d/0B6WeGcevPw2vWjBMazZHSUtyUk0/view?usp=sharing</t>
  </si>
  <si>
    <t>Court order 07.11.2017 received 07.11.2017</t>
  </si>
  <si>
    <t xml:space="preserve">Order to provide:(i) registration data for the targeted account;(ii) access logs for the targeted account from 01.01.2017 to 07.11.2017;
(iii) stored content for the targeted account from 01.01.2017 to 07.11.2017;
(iv) content available on Google Drive and Google Docs. for the targeted account;  
(v) smartphone data associated with the targeted accounts (telephone number and IMEI);
(vi) all Google Play apps installed on the smartphones associated with the targeted accounts; 
(vii) Android version;
(viii) location history associated with the targeted account from 01.01.2017 to 07.11.2017;
(ix) Hangouts content for the targeted account from 01.01.2017 to 07.11.2017.
</t>
  </si>
  <si>
    <t>https://drive.google.com/file/d/0B6WeGcevPw2vVDdyYVNuQjV4TXc/view?usp=sharing</t>
  </si>
  <si>
    <t>asxxx@gmail.com, asxxx@gmail.com, finxxx@gmail.com, daxxx@gmail.com</t>
  </si>
  <si>
    <t>Court order 07.06.2017 received 07.11.2017</t>
  </si>
  <si>
    <t>Vara Criminal de Taboão da Serra - SP</t>
  </si>
  <si>
    <t xml:space="preserve">Order to provide future content for the targeted accounts for 15 days (as of 07.06.2017) by creating a mirror account within 24 hours, under a R$ 50.000,00 daily fine. </t>
  </si>
  <si>
    <t xml:space="preserve">Scope of production should be future content for 15 days from 07.06.2017 to 07.20.2017.
As agreed with LE, production should be delivered every Friday with the content produced on the past days until the end of the 15-day period.
</t>
  </si>
  <si>
    <t>https://drive.google.com/file/d/0B6WeGcevPw2vS0M0OVltYUg3dzg/view?usp=sharing</t>
  </si>
  <si>
    <t xml:space="preserve">(28) IMEIs, (21) xxxx-xxxx, (10) unknown numbers </t>
  </si>
  <si>
    <t>Court order 06.14.2017 received 07.11.2017</t>
  </si>
  <si>
    <t>5003602-12.2017.4.04.7000</t>
  </si>
  <si>
    <t xml:space="preserve">Order to provide, for 15 days, the Google accounts associated with the targets, as well as the following data:
1. Registration data;
2. Access logs of the past 30 days prior to 06.14.2017 (date of issuance of the CO);
3. Brand a model of the devices linked to the listed IMEIs;
4. Phone numbers associated with the IMEIs of the past 60 days prior to 06.14.2017;
5. Contact list;
6. Google Dashboard data and Google Drive content, with the provision of the account’s password;
7. Google Photos content, with metadata, of the past 30 days prior to 06.14.2017;
8. Saved locations on Google Maps;
9. Location history of the past 30 days prior to 06.14.2017;
10. Search history of the past 30 days prior to 06.14.2017;
11. Addresses registered by the user and linked to the Google accounts;
12. All contacts registered;
13. Access to Google passwords data.
</t>
  </si>
  <si>
    <t xml:space="preserve">Scope of production:We advise LIS to indicate the Google accounts associated with the targeted IMEIs and, in the same response, to ask for clarification about the date range for the production.We will also file a brief to ask for clarification about the date range.Also, please add standard Dashboard language, as well as ask for reconsideration regarding the passwords’ request. We also recommend that LIS clarifies that the company cannot provide the password of the accounts.We also advise LIS to preserve all data responsive to the targeted accounts.As to the phone numbers and to the unknown numbers, please add in the response the standard language that they are not valid identifiers. Please, notice that the response should be sent directly to LE.
</t>
  </si>
  <si>
    <t>https://drive.google.com/file/d/0B6WeGcevPw2vM3ZrdHhRZnRuTGM/view?usp=sharing</t>
  </si>
  <si>
    <t xml:space="preserve">Response sent to LE via e-mail. </t>
  </si>
  <si>
    <t>Order to provide all stored Gmail content for the targeted account.</t>
  </si>
  <si>
    <t xml:space="preserve">Scope of production should be as mentioned above.Please notice that the response should be sent directly to LE (Mr. Elias Milhomens de Araújo, Mr. Emerson Rodrigues or Mr. Raul de Aruajo Neves). 
</t>
  </si>
  <si>
    <t>https://drive.google.com/file/d/0B6WeGcevPw2vNEo3dmpoa3hnd2s/view?usp=sharing</t>
  </si>
  <si>
    <t>mxxx@gmail.com, ferxxx@gmail.com</t>
  </si>
  <si>
    <t>Court order 07.07.2017 received 07.10.2017</t>
  </si>
  <si>
    <t>3ª Vara Criminal de Limeira - São Paulo</t>
  </si>
  <si>
    <t xml:space="preserve">Order to provide (i) future Gmail content, for 15 days (from 07.11.2017 to 07.25.2017); (ii) registration data; (iii) access logs; </t>
  </si>
  <si>
    <t xml:space="preserve">Scope of production should be as mentioned above for items (i), (ii) and (iii).
If Google has already provided reg data for the targeted accounts, please make reference to the previous production in the response letter
The CO demands the creation of a mirror account within 12 hours. As such, we recommend that the company proceeds as agreed upon with LE for the previous production (delivery via Drive to the account ekert.tea@dpf.gov.br).
</t>
  </si>
  <si>
    <t>https://drive.google.com/file/d/0B6WeGcevPw2vQ0h1cDJKcmVvNFE/view?usp=sharing</t>
  </si>
  <si>
    <t>Production shared via Drive with LE</t>
  </si>
  <si>
    <t>bruxxx@gmail.com, nobxxx@gmail.com</t>
  </si>
  <si>
    <t xml:space="preserve">Court order 07.12.2017 received 07.12.2017 </t>
  </si>
  <si>
    <t xml:space="preserve">Order to provide the following data from 07.11.2017 to 07.12.2017 for the accounts bruxxx@gmail.com and nobxxx@gmail.com: 
(i) Location history;
(ii) Navigation and search history.
</t>
  </si>
  <si>
    <t xml:space="preserve">Scope of production should be as mentioned above. 
Please notice the urgency of this case: data should be delivered within 6 hours.In case of non-compliance, the CO mentions a daily fine of R$ 100,000.00, possible contempt charges (articles 330 of the Brazilian Penal Code and 21 of Federal Law 12,850/2013) and temporary suspension of Google’s activities in Brazil. Production should be sent to LE via e-mail (Google Drive).
</t>
  </si>
  <si>
    <t>https://drive.google.com/file/d/0B6WeGcevPw2vbTVRZ2hQMzIzZVE/view?usp=sharing</t>
  </si>
  <si>
    <t>jcxxx@gmail.com, exxx -- Non-Google Product, anxxx -- Non-Google Product</t>
  </si>
  <si>
    <t>https://drive.google.com/file/d/0B6WeGcevPw2va08ycDllZXF0N0k/view?usp=sharing</t>
  </si>
  <si>
    <t>Response filed on 07.21.2017</t>
  </si>
  <si>
    <t>shxxx@gmail.com, faxxx@gmail.com</t>
  </si>
  <si>
    <t>Court order 07.06.2017 received 07.12.2017</t>
  </si>
  <si>
    <t xml:space="preserve">7ª Vara Federal de Ribeirão Preto – SP </t>
  </si>
  <si>
    <t>0004593-84.2017.403.6102</t>
  </si>
  <si>
    <t xml:space="preserve">Order to provide:
(i) Registration data;
(ii) Creation IP;
(iii) Access logs;
(iv) Google Drive content.
</t>
  </si>
  <si>
    <t xml:space="preserve">Scope of production should be as mentioned above. 
Considering that the language of the CO is not clear about e-mail content, we advise LIS to inform that the production reflects the company’s interpretation of the CO. We also recommend preservation of e-mail stored content.
Please, notice that response should be directed to Court.
</t>
  </si>
  <si>
    <t>https://drive.google.com/file/d/0B6WeGcevPw2vZTZPbmo0dGVqYzQ/view?usp=sharing</t>
  </si>
  <si>
    <t>Response sent via e-mail to Court.</t>
  </si>
  <si>
    <t>Court order 06.16.2017 receievd 07.12.2017</t>
  </si>
  <si>
    <t>1ª Vara Federal de Rio Branco –  AC</t>
  </si>
  <si>
    <t>2928-81.2017.4.01.3000</t>
  </si>
  <si>
    <t xml:space="preserve">Order to provide:
(i) Access logs from 10.14.2016 to 10.19.2016;
(ii) Stored content from 10.14.2016 to 10.19.2016.
</t>
  </si>
  <si>
    <t xml:space="preserve">Scope of production should be item (i). In case access logs are not available, please add in response that as set forth by article 15 of Marco Civil, such data is kept 06 months.
As to item (ii), we recommend pushing back since the crime investigated is punished with “detenção”. We will file a brief asking for the company to be released to comply with such command.
Please, notice that the response should be sent directly to LE (Mr. Eduardo Augusto Maneta).
</t>
  </si>
  <si>
    <t>https://drive.google.com/file/d/0B6WeGcevPw2vNUZIYXdreFRoelE/view?usp=sharing</t>
  </si>
  <si>
    <t xml:space="preserve">
</t>
  </si>
  <si>
    <t>Response sent via e-mail to LE. Petition filed in 08.15.2017. Response filed on 2018.02.19
2019.10.29</t>
  </si>
  <si>
    <t>Court order 07.03.2017 received 07.12.2017</t>
  </si>
  <si>
    <t>2ª Vara Federal de Divinópolis – MG</t>
  </si>
  <si>
    <t>2897-53.2017.4.01.3811</t>
  </si>
  <si>
    <t xml:space="preserve">Order to provide:
(i) Creation and access logs from September, 2016, to June, 2017;
(ii) All stored Gmail content.
</t>
  </si>
  <si>
    <t xml:space="preserve">Scope of production should be as mentioned above for item (i). In case access logs are not fully available, please add in response that as set forth by article 15 of Marco Civil, such data is kept 06 months.
As to item (ii), we recommend pushing back since the crime investigated is punished with “detenção”. We will file a brief asking for the company to be released to comply with such command.
Please, notice that the response should be sent to the Court.
</t>
  </si>
  <si>
    <t>https://drive.google.com/file/d/0B6WeGcevPw2vMkxFa2J6NEV2anM/view?usp=sharing</t>
  </si>
  <si>
    <t>Court order 06.27.2017 received 07.12.2017</t>
  </si>
  <si>
    <t>7ª Vara Criminal de Cuiabá - MT</t>
  </si>
  <si>
    <t>19394-88.2017.811.0042</t>
  </si>
  <si>
    <t xml:space="preserve">Order to provide:
(i) Future content from 07.13.2017 to 07.27.2017;
(ii) Stored content from 12.01.2014 to 05.02.2017;
(iii) Access logs from 12.01.2014 to 05.02.2017.
</t>
  </si>
  <si>
    <t xml:space="preserve">Scope of production should be items (ii) and (iii). In case item (iii) is not entirely available, please inform that, as per article 15 of Marco Civil, access logs are only kept for six months.
We contacted the Court to ask if the scope of production included future content and we were told that it did not. Court should send us an email to confirm that. As soon as we receive it, we will update this thread. 
The order determines the creation of a mirror account and that the company informs the names of the people who became aware of the secrecy breach.
The company’s response should also inform the code mentioned in the CO: 476909
Please notice that the response should be sent directly to LE. We are also trying to get confirmation from Court about the name of the police authority responsible for the case.
</t>
  </si>
  <si>
    <t>https://drive.google.com/file/d/0B6WeGcevPw2vWm93d21JcjNzYTA/view?usp=sharing</t>
  </si>
  <si>
    <t>Response filed on 07.25.2017</t>
  </si>
  <si>
    <t>Court order 06.09.2017 received 07.12.2017</t>
  </si>
  <si>
    <t xml:space="preserve">Extension referring to cases #1847, #1916, #1939 and #2001.
Within 24 hours, order to:
a) Provide access to Gmail and Drive for 15 days;
b) Create a mirror account to enable access to the following content from March 9th, 2017 to June 9th, 2017 and also in real time: 
(i) Gmail stored content; 
(ii) Drive content; 
(iii) notes, 
(iv) contacts, 
(v) location history,
(vi) any other data stored via “cloud”. 
In case the creation of mirror accounts is not possible, the CO mentions daily dumps. 
</t>
  </si>
  <si>
    <t xml:space="preserve">Scope of production:
We recommend partial production of item (a), that is, only future e-mail content, as well as stored data for items (b)(i), (ii), (iii), (iv) and (v). 
For item (b)(vi), please inform that the production reflects the company’s interpretation of the CO and that a new order should be issued if further data is needed. Also, please include a request for reconsideration the second part of item (a), that is, future Drive content and item (b) (iii) to (v), that is future notes, future contacts and future location information. We will file a brief addressing this matter.
Considering the 24-hour deadline for compliance and the command for daily dumps, we advise LIS to contact LE ASAP to agree on a method of delivery. 
Finally, notice that the response should be forwarded directly to LE (Mr. Alessandro Netto Vieira).
</t>
  </si>
  <si>
    <t>https://drive.google.com/file/d/0B6WeGcevPw2vcnQyTW5Xa1VUQW8/view?usp=sharing</t>
  </si>
  <si>
    <t>tiaxxx@gmail.com, pexxx@gmmail.com</t>
  </si>
  <si>
    <t>Court order 07.13.2017 received 07.13.2017</t>
  </si>
  <si>
    <t xml:space="preserve">Order to provide:(i) registration data for the targeted account;(ii) access logs for the targeted accounts from 01.01.2017 to 07.13.2017;
(iii) stored content for the targeted accounts from 01.01.2017 to 07.13.2017;
(iv) content available on Google Drive and Google Docs. for the targeted account;  
(v) smartphone data associated with the targeted accounts (telephone number and IMEI);
(vi) all Google Play apps installed on the smartphones associated with the targeted accounts; 
(vii) Android version;
(viii) location history associated with the targeted accounts from 01.01.2017 to 07.13.2017;
(ix) Hangouts content for the targeted accounts from 01.01.2017 to 07.13.2017.
</t>
  </si>
  <si>
    <t>https://drive.google.com/file/d/0B6WeGcevPw2vUDJkblR0MWhfUDg/view?usp=sharing</t>
  </si>
  <si>
    <t>roxxx@gmail.com, sexxx@gmail.com</t>
  </si>
  <si>
    <t>Court order 05.03.2017 received 07.11.2017</t>
  </si>
  <si>
    <t>1ª Vara Criminal Federal de Campinas - SP</t>
  </si>
  <si>
    <t>0004647-41.2017.4.03.6105</t>
  </si>
  <si>
    <t xml:space="preserve">Order to provide:
(i) All stored Gmail content;
(ii) Drive content from 04.01.2014 to 12.31.2014;
(iii) Messages and files deleted from Drive and Gmail between 04.01.2014 and 12.31.2014, if existent; 
(iv) Access logs from 04.01.2014 to 12.31.2014;
(v) Registration data, including payment information and other services associated to the user.
</t>
  </si>
  <si>
    <t xml:space="preserve">Scope of production should be as mentioned above. In case items (iii) and (iv) are not available, please inform that, as per article 15 of Marco Civil, access logs are only kept for six months and that deleted files are only kept for a certain period.
Please notice that the CO mentions contempt charges in case of noncompliance. 
Finally, response should be sent directly to LE via Hórus (Mr. Alexandre Rabelo Gonçalves Costa)
</t>
  </si>
  <si>
    <t>https://drive.google.com/file/d/0B6WeGcevPw2vZFhtMzdiUTFDYkU/view?usp=sharing</t>
  </si>
  <si>
    <t>Response filed on 08.03.2017</t>
  </si>
  <si>
    <t>txxx@gmail.com</t>
  </si>
  <si>
    <t>Court order 07.14.2017 received 07.14.2017</t>
  </si>
  <si>
    <t xml:space="preserve">Order to provide:(i) registration data for the targeted account;(ii) access logs for the targeted account from 06.15.2017 to 07.14.2017;
(iii) stored content for the targeted account from 06.15.2017 to 07.14.2017;
(iv) content available on Google Drive and Google Docs. for the targeted account;  
(v) smartphone data associated with the targeted accounts (telephone number and IMEI);
(vi) all Google Play apps installed on the smartphones associated with the targeted accounts; 
(vii) Android version;
(viii) location history associated with the targeted account from 06.15.2017 to 07.14.2017;
(ix) Hangouts content for the targeted account from 06.15.2017 to 07.14.2017.
</t>
  </si>
  <si>
    <t xml:space="preserve">Scope of production should be as mentioned above.
As agreed, we are establishing a 5-day term for compliance.
Please notice that the response should be sent directly to the Prosecution’s Office (Mr. Lincoln Gakiya).
</t>
  </si>
  <si>
    <t>https://drive.google.com/file/d/0B6WeGcevPw2veWtxWm9JNlk4Z2M/view?usp=sharing</t>
  </si>
  <si>
    <t>IMEIS 358xx370, 359xxx407, 355xxx166, 354xxx010</t>
  </si>
  <si>
    <t>Court order 07.13.2017 received 07.14.2017</t>
  </si>
  <si>
    <t>2ª Vara de Tráfico de Drogas de Fortaleza - CE</t>
  </si>
  <si>
    <t xml:space="preserve">Order to provide:
(i) Gmail content, location history, Google Chrome history, Youtube search and exhibition history of the past 60 days;
(ii) Google Drive, Google Docs, Contacts and Google Photos since the creation of the account;
</t>
  </si>
  <si>
    <t xml:space="preserve">Scope of production 
We recommend LIS to provide the Google accounts linked to the listed IMEIS and ask LE to point out the ones of interest. Once this happens, scope of production should be as mentioned above. We advise LIS to state that the production reflects the company’s interpretation of the CO.
Please, notice that there are requests directed to phone companies. Please, address such issue in the response letter.
Please, notice that the production should be delivered to LE (Mr.Yuri Dantas de Santana).
</t>
  </si>
  <si>
    <t>https://drive.google.com/file/d/0B6WeGcevPw2vRkt0R282R3hUOGs/view?usp=sharing</t>
  </si>
  <si>
    <t>Response senti to LE via e-mail.</t>
  </si>
  <si>
    <t>kevxxx@gmail.com and 3 phones number</t>
  </si>
  <si>
    <t xml:space="preserve">Court order 07.04.2017  </t>
  </si>
  <si>
    <t>Delegacia de Polícia Federal do Espírito Santo</t>
  </si>
  <si>
    <t>0005.000193-0/2017</t>
  </si>
  <si>
    <t>2nd response filed on 11.06.2017</t>
  </si>
  <si>
    <t>prxxx@gmail.com, frxxx@gmail.com, fxxx -- Uol, raxxx -- Hotmail.com</t>
  </si>
  <si>
    <t>Court order 06.19.2017 received 07.17.2017</t>
  </si>
  <si>
    <t>Order to provide stored Gmail content from 03.17.2017 (date of the last CO) to 06.19.2017 (date this CO was issued), including sent and received emails, drafts, trash and any other folders created by the user.</t>
  </si>
  <si>
    <t xml:space="preserve">Scope of production should be as mentioned above.
In regards to the accounts fxxx@uol.com.br and raxxx@hotmail.com please add the standard language stating that they are not provided by Google.
Please, notice that the response should be sent directly to the Prosecutor’s Office (Mr. Adriano Vanderlei Mellega).
</t>
  </si>
  <si>
    <t>https://drive.google.com/file/d/0B6WeGcevPw2vV2VFR2cwU3dOalE/view?usp=sharing</t>
  </si>
  <si>
    <t>anxxx@gmail.com, moxxx@gmail.com, dixxx@gmail.com, ihxxx@gmail.com, saxxx@gmail.com, pexxx@gmail.com, jamxxx@gmail.com</t>
  </si>
  <si>
    <t>Court order 07.17.2017 received 07.17.2017</t>
  </si>
  <si>
    <t xml:space="preserve">Order to provide the following data from 07.11.2017 to 07.17.2017 for the targeted accounts:  
(i) Contacts;
(ii) Photos;
(iii) Location history;
(iv) Navigation and search history;
(v) Google Drive content;
(vi) Stored Gmail content;
(vii) Access logs;
</t>
  </si>
  <si>
    <t>Scope of production should be as mentioned above. 
Data should be delivered within 03 days as of 00:00 (midnight) of July 18th. The CO mentions a daily fine of R$ 100,000.00, possible contempt charges (articles 330 of the Brazilian Penal Code and 21 of Federal Law 12,850/2013) and temporary suspension of Google’s activities in Brazil. Production should be sent to LE via e-mail (Google Drive).</t>
  </si>
  <si>
    <t>https://drive.google.com/file/d/0B6WeGcevPw2vbFNrOXNDOEFqZjQ/view?usp=sharing</t>
  </si>
  <si>
    <t xml:space="preserve">: https://www.youtube.com/watch?v=o8xxx , https://www.youtube.com/channel/UCyqxxx, https://www.youtube.com/watch?v=wgVxxx </t>
  </si>
  <si>
    <t>Court order 07.06.2017 received 07.17.2017</t>
  </si>
  <si>
    <t>38ª Vara Criminal do Rio de Janeiro – Rio de Janeiro</t>
  </si>
  <si>
    <t>0162562-55.2017.8.19.0001</t>
  </si>
  <si>
    <t xml:space="preserve">Order to provide: 
a) registration data of the targets’ accounts;
b) creation and access logs;
c) all other information stored by Google regarding the targets, as listed on the police request;
d) all Dashboard data.
</t>
  </si>
  <si>
    <t xml:space="preserve">Scope of production:
Scope of production should be as mentioned above for items a) and b). Regarding item c), LE did not send us the police request. We have not yet been able to contact them to inform this document is missing. We will update the thread as soon as we are able to contact them. Please include standard Dashboard language for item d). We will file a brief addressing this matter as well.Please, notice that the production should be shared directly to LE (drci@pcivil.rj.gov.br – Mr. Guilherme Caselli).
</t>
  </si>
  <si>
    <t>https://drive.google.com/file/d/0B6WeGcevPw2vLVBIWmhYam1tUVU/view?usp=sharing</t>
  </si>
  <si>
    <t>rixxx@gmail.com, 359xxx190, xxxx-xxxx, xxxx-xxxx</t>
  </si>
  <si>
    <t>3° Vara Criminal de São Gonçalo - Rio De Janeiro</t>
  </si>
  <si>
    <t>0022858-18.2017.8.19.0004</t>
  </si>
  <si>
    <t xml:space="preserve">Order to inform the accounts associated with the targeted IMEI and after LE indicates the ones of interest (or in case there is only one account), provide, for the targeted account and the one indicated by LE, their Dashboard data, as well as the following: 
(a) registration data, including names and other e-mail addresses;
(b) access logs of the past 90 days  (IP, date, time and time zone), including connection information, name of the company ("operadora") and internet provider, browser, phone number and connection port;
(c) brand and model of the device, as well as phone number associated to the device linked to the targeted accounts;
(d) content of Google Photos of the past 90 days, with metadata;
(e) locations saved on Google Maps;
(f) location history of the past 90 days, including specific locations obtained by GPS, Bluetooth, proximity, Wi-Fi signal or other means of location;
(g) searched addresses, as well as routes obtained from navigation apps, such as Google Maps and Waze of the past 90 days;
(h) search history of the past 90 days;
(i) addresses (physical) registered by the users; 
(j) contacts indexed or synced for the accounts;
(k) information about payments with credit or debit cards;
(l) full backup of the operational system, including all applications and files;
(m) information on the users’ GooglePlay accounts, including downloaded/bought Apps and wish list, people and information related to such accounts;
(n) access to Google passwords data and autocomplete in browsers;
(o) multimedia files on photo album and camera roll, with their metadata;
(p) files on SD card;
(q) print screen of the main screen and other active screens of the device, including the settings screen;
(r) Google Drive content (link for download);
(s) Waze and Uber searched routes, as well as payment method for Uber;
(t) Stored Gmail content for the past 90 days.
Internet application companies are supposed to provide a direct form of communication – via telephone - with LE in charge of the investigation.
Google's response letters are supposed to be in Portuguese and signed by Google Brasil's legal representative.
Compliance is expected within 48 hours, under the penalties of article 12, I, III, IV, of Marco Civil.
</t>
  </si>
  <si>
    <t xml:space="preserve">We advise LIS to indicate the Google accounts linked to the target IMEI within the deadline established for compliance. We contacted LE to clarify that he needs to indicate the Google accounts.We were not yet able to confirm the nature of investigation. We will file a brief and update the thread accordingly. Once that happens and LE indicates the accounts of interest or in case there is only one account linked to the IMEI, we recommend production of items (b) to (k), (m) and (t), up to the extension possible. Given the CO’s scenario, we recommend Drive production (item (r)) of the past 90 days, preserving the remaining content. With respect to items (l), (o), (p), (q) and second part of (s) – Uber routes and payment methods –, we advise Google to inform that it is not technically possible to comply with the request.In regards to item (n), we recommend that LIS uses the standard language for passwords in the response letter, as we will file a brief addressing this matter. Finally, please include standard language for Dashboard cases.Please notice that the production should be shared directly to LE via Drive (fabriciooliveira@pcivil.rj.gov.br, leonardomagalhaes@pcivil.rj.br or lcscovino@pcivil.rj.gov.br).
</t>
  </si>
  <si>
    <t>https://drive.google.com/file/d/0B6WeGcevPw2vUUw3S0x3THc4cDg/view?usp=sharing</t>
  </si>
  <si>
    <t>ciaxxx@gmail.com</t>
  </si>
  <si>
    <t>Court order 06.28.2017 received 07.18.2017</t>
  </si>
  <si>
    <t>0005528-81.2017.403.6181</t>
  </si>
  <si>
    <t>https://drive.google.com/file/d/0B6WeGcevPw2vS01KcDl4ZnBLWDA/view?usp=sharing</t>
  </si>
  <si>
    <t>(26) xxxx-xxxx</t>
  </si>
  <si>
    <t>Court order 07.11.2017 received 07.18.2017</t>
  </si>
  <si>
    <t>Vara Criminal de Paraíso do Norte - Paraná</t>
  </si>
  <si>
    <t>0001653-33.2017.8.16.0127</t>
  </si>
  <si>
    <t xml:space="preserve">Order to provide:
i) registration data of the phone numbers provided; 
ii) access logs of Facebook profiles from 01.01.2016 to 07.11.2017 (date of issuance).
</t>
  </si>
  <si>
    <t xml:space="preserve">There will be no production for this case since no valid identifiers were provided. Please include standard language for these cases.
Also, please include standard language that Facebook does not belong to Google. 
Please notice that the response should be forwarded to LE (Mr. Gilberto Kummer Junior, Elizeu Boza da Silva, Marcos Assis Gonçalves, Jurandir Inglêz, Marcon Modos or Ms. Wanessa Mulek Boza da Silva).
</t>
  </si>
  <si>
    <t>https://drive.google.com/file/d/0B6WeGcevPw2vNXZOR1FvV21YWDg/view?usp=sharing</t>
  </si>
  <si>
    <t>Response filed on 07.31.2017</t>
  </si>
  <si>
    <t>Police request 07.07.2017 received 07.18.2017</t>
  </si>
  <si>
    <t>Delegacia de Crimes Contra o Consumido, a Ordem Tributária e Fraudes de Brasília - DF</t>
  </si>
  <si>
    <t>332/2016</t>
  </si>
  <si>
    <t xml:space="preserve">Order to provide:
(i) Access logs;
(ii) Stored content.
</t>
  </si>
  <si>
    <t xml:space="preserve">Scope of production 
There will be no production for this case, since no valid Court order was presented. LE is requesting access logs and e-mail content grounded by Law 12.830/13. Please, add in the response letter that access logs and stored content can only be produced with a judicial order, as per article 22 of Marco Civil and Law 9.296/96.
Nevertheless, we advise LIS to preserve all data requested in case LE comes back with a CO.
</t>
  </si>
  <si>
    <t>https://drive.google.com/file/d/0B6WeGcevPw2vVXA4bXR3UG90NmM/view?usp=sharing</t>
  </si>
  <si>
    <t>hsxxx@gmail.com, rxxx@gmail.com, quxxx@gmail.com, trxxx@gmail.com, fxxx@gmail.com</t>
  </si>
  <si>
    <t>Court order 07.18.2017 received 07.18.2017</t>
  </si>
  <si>
    <t xml:space="preserve">Order to provide:(i) registration data for the targeted account;(ii) access logs for the accounts hsxxx@gmail.com and quxxx@gmail.com from 07.09.2017 to 07.18.2017, for account rxxx@gmail.com from 06.01.2017 to 07.18.2017 and the accounts trxxx@gmail.com and fxxx@gmail.com from 01.01.2017 to 07.18.2017.
(iii) stored content for the accounts hsxxx@gmail.com and quxxx@gmail.com from 07.09.2017 to 07.18.2017, for the account rxxx@gmail.com from 06.01.2017 to 07.18.2017 and the accounts trxxx@gmail.com and fxxx@gmail.com from 01.01.2017 to 07.18.2017;
(iv) content available on Google Drive and Google Docs. for the targeted account;  
(v) smartphone data associated with the targeted accounts (telephone number and IMEI);
(vi) all Google Play apps installed on the smartphones associated with the targeted accounts; 
(vii) Android version;
(viii) location history associated with the accounts hsxxx@gmail.com and quxxx@gmail.com from 07.09.2017 to 07.18.2017, with the account rxxx@gmail.com from 06.01.2017 to 07.18.2017 and the accounts trxxx@gmail.com and fxxx@gmail.com from 01.01.2017 to 07.18.2017;
(ix) Hangouts content for the accounts hsxxx@gmail.com and quxxx@gmail.com from 07.09.2017 to 07.18.2017, for the account rxxx@gmail.com from 06.01.2017 to 07.18.2017 and the accounts trxxx@gmail.com and fxxx@gmail.com from 01.01.2017 to 07.18.2017.
</t>
  </si>
  <si>
    <t>https://drive.google.com/file/d/0B6WeGcevPw2vSi1idEZadlNhOTA/view?usp=sharing</t>
  </si>
  <si>
    <t>1ª Vara Criminal de Alvorada – Rio Grande do Sul</t>
  </si>
  <si>
    <t xml:space="preserve">Order to provide:
(i) all stored Gmail content;
(ii) future Gmail content for 15 days, delivered every 5 days; 
As well as provide the following: 
(a) registration data, including names and other e-mail addresses;
(b) access logs of the past 90 days  (IP, date, time and time zone), including connection information, name of the company ("operadora") and internet provider, browser, phone number and connection port;
(c) brand and model of the device, as well as phone number associated to the device linked to the targeted accounts;
(d) content of Google Photos of the past 90 days, with metadata;
(e) locations saved on Google Maps;
(f) location history of the past 90 days, including specific locations obtained by GPS, Bluetooth, proximity, Wi-Fi signal or other means of location;
(g) searched addresses, as well as routes obtained from navigation apps, such as Google Maps and Waze of the past 90 days;
(h) search history of the past 90 days;
(i) addresses (physical) registered by the users; 
(j) contacts indexed or synced for the accounts;
(k) information about payments with credit or debit cards;
(l) full backup of the operational system, including all applications and files;
(m) information on the users’ Google Play accounts, including downloaded/bought Apps and wish list, people and information related to such accounts;
(n) access to Google passwords data and autocomplete in browsers;
(o) multimedia files on photo album and camera roll, with their metadata;
(p) files on SD card;
(q) print screen of the main screen and other active screens of the device, including the settings screen;
(r) Google Drive content (link for download);
(s) Waze and Uber searched routes, as well as payment method for Uber.
Internet application companies are supposed to provide a direct form of communication – via telephone - with LE in charge of the investigation.
Google's response letters are supposed to be in Portuguese and signed by Google Brasil's legal representative.
Compliance is expected within 48 hours, under the penalties of article 12, I, III, IV, of Marco Civil.
</t>
  </si>
  <si>
    <t xml:space="preserve">Scope of production:
We advise LIS to provide at least stored Gmail content within the deadline established for compliance, in case it is not possible to deliver the following items within 48 hours:We recommend production of items (i), (ii), (a) to (k), (m) and (r) up to the extension possible. Given the scenario presented by the CO, we advise stored Gmail production of the past 6 months, per policy, and Drive production of the past 90 days, with preservation of the remaining content.With respect to items (l), (o), (p), (q) and second part of (s) – Uber routes and payment methods –, we advise Google to inform that it is not technically possible to comply with the request.In regards to item (n), we recommend that LIS uses the standard language for passwords in the response letter. We will file a brief to address this matter, as well as request an extension.Please, notice that the production should be shared directly to LE via Drive (joao-abreu@pc.rs.gov.br – Mr. João Abreu)
</t>
  </si>
  <si>
    <t>https://drive.google.com/file/d/0B6WeGcevPw2vcFlQazNuX2ZUaXc/view?usp=sharing</t>
  </si>
  <si>
    <t>xxxira@gmail.com, xxxs@gmail.com, xxxrr@gmail.com</t>
  </si>
  <si>
    <t>Court order 07.05.2017 received 07.18.2017</t>
  </si>
  <si>
    <t xml:space="preserve">Vara Federal de Vilhena – RO </t>
  </si>
  <si>
    <t>1106-46.2017.4.01.4103</t>
  </si>
  <si>
    <t xml:space="preserve">Order to provide:
(i) Registration data;
(ii) Contacts;
(iii) Stored content from 2014 up to the issuance date of the CO (07.05.2017);
(iv) Access logs’s from 2014 up to the issuance date of the CO (07.05.2017).
</t>
  </si>
  <si>
    <t xml:space="preserve">Scope of production should be as mentioned above. In case item (iv) is not entirely available, please clarify in the response letter that as set forth by article 15 of Marco Civil, access logs are kept for 06 months. 
Please, notice that the order determines that the company complies with future LE’s requests grounded on Law 12.830.
Please, notice that the order determines the creation of a mirror account.
Please, notice that the response should be sent directly to LE.
</t>
  </si>
  <si>
    <t>https://drive.google.com/file/d/0B6WeGcevPw2vSUNZaE05YVM0ZDg/view?usp=sharing</t>
  </si>
  <si>
    <t>(13) xxxx-xxxx, 354xxx647, 598xxx921, 355xxx570, 351xxx370, 351xxx380, 352xxx134</t>
  </si>
  <si>
    <t>Court order 07.06.2017 received 07.18.2017</t>
  </si>
  <si>
    <t xml:space="preserve">Order to inform the accounts associated with the targeted IMEIs and after LE indicates the ones of interest (or in case there is only one account), provide their Dashboard data, as well as the following: 
(a) registration data, including names and other e-mail addresses;
(b) access logs of the past 90 days  (IP, date, time and time zone), including connection information, name of the company ("operadora") and internet provider, browser, phone number and connection port;
(c) brand and model of the device, as well as phone number associated to the device linked to the targeted accounts;
(d) content of Google Photos of the past 90 days, with metadata;
(e) locations saved on Google Maps;
(f) location history of the past 90 days, including specific locations obtained by GPS, Bluetooth, proximity, Wi-Fi signal or other means of location;
(g) searched addresses, as well as routes obtained from navigation apps, such as Google Maps and Waze of the past 90 days;
(h) search history of the past 90 days;
(i) addresses (physical) registered by the users; 
(j) contacts indexed or synced for the accounts;
(k) information about payments with credit or debit cards;
(l) full backup of the operational system, including all applications and files;
(m) information on the users’ Google Play accounts, including downloaded/bought Apps and wish list, people and information related to such accounts;
(n) access to Google passwords data and autocomplete in browsers;
(o) multimedia files on photo album and camera roll, with their metadata;
(p) files on SD card;
(q) print screen of the main screen and other active screens of the device, including the settings screen;
(r) Google Drive content (link for download);
(s) Waze and Uber searched routes, as well as payment method for Uber.
Internet application companies are supposed to provide a direct form of communication – via telephone - with LE in charge of the investigation.
Google's response letters are supposed to be in Portuguese and signed by Google Brasil's legal representative.
Compliance is expected within 48 hours, under the penalties of article 12, I, III, IV, of Marco Civil.
</t>
  </si>
  <si>
    <t xml:space="preserve">Scope of production:
We advise LIS to indicate the Google accounts linked to the targeted within the deadline established for compliance. We will file a brief requesting an extension on the deadline.Please mention that phone numbers are not valid identifiers.We recommend production of items (a) to (k), (m) and (r) up to the extension possible. Given the scenario presented by the CO, we recommend Drive production of the past 90 days, and preservation of the rest. With respect to items (l), (o), (p), (q) and second part of (s) – Uber routes and payment methods –, we advise Google to inform that it is not technically possible to comply with the request.In regards to item (n), we recommend that LIS uses the standard language for passwords in the response letter. We will file a brief to address this matter.Finally, please include standard language for Dashboard cases.Please notice that the production should be shared directly to LE via Drive (joao-abreu@pc.rs.gov.br – Mr. João Abreu). 
</t>
  </si>
  <si>
    <t>https://drive.google.com/file/d/0B6WeGcevPw2vN191bm5xc0RRSE0/view?usp=sharing</t>
  </si>
  <si>
    <t>(12) xxxx-xxxx, 354xxx647, 359xxx921, 355xxx570, 355xxx010, 351xxx360, 355xxx237</t>
  </si>
  <si>
    <t>Court order 06.17.2017 received 07.18.2017</t>
  </si>
  <si>
    <t xml:space="preserve">Scope of production:
We advise LIS to indicate the Google accounts linked to the targeted within the deadline established for compliance. We will file a brief requesting an extension on the deadline.Please mention that phone numbers are not valid identifiers.We recommend production of items (a) to (k), (m) and (r) up to the extension possible. Given the scenario presented by the CO, we recommend Drive production of the past 90 days, and preservation of the rest. With respect to items (l), (o), (p), (q) and second part of (s) – Uber routes and payment methods –, we advise Google to inform that it is not technically possible to comply with the request.In regards to item (n), we recommend that LIS uses the standard language for passwords in the response letter. We will file a brief to address this matter. Finally, please include standard language for Dashboard cases.Please, notice that the production should be shared directly to LE via Drive (joao-abreu@pc.rs.gov.br – Mr. João Abreu). 
</t>
  </si>
  <si>
    <t>https://drive.google.com/file/d/0B6WeGcevPw2vNGVFVTJ1Snk3MlE/view?usp=sharing</t>
  </si>
  <si>
    <t>arxxx@gmail.com, gixxx@gmail.com</t>
  </si>
  <si>
    <t>Court order 05.29.2017 received 07.18.2017</t>
  </si>
  <si>
    <t xml:space="preserve">Order to provide: 
(a) registration data; 
(b) access logs from 03.01.2017 to 05.25.2017;
(c) location history;
(d) Web &amp; App Activity reports;
(e) any other data or information associated to the targeted accounts.
</t>
  </si>
  <si>
    <t xml:space="preserve">Scope of production should be as mentioned above for items (a), (b), (c) and (d). In case it is not possible to provide item (d), please include such language on the response. 
As for item (e), please include standard language that production reflects the company’s understanding of the CO and ask clarification regarding “any other data or information associated to the targeted accounts”. 
Please notice that the production should be shared directly to LE via CD/DVD (Mr. Joel Henrique Wagner). 
</t>
  </si>
  <si>
    <t>https://drive.google.com/file/d/0B6WeGcevPw2veVJWcTFCMUFmQ2s/view?usp=sharing</t>
  </si>
  <si>
    <t>(16) xxxx-xxxx, 352xxx670, 359xxx50, 353xxx110, 359xxx010, 35xxx140</t>
  </si>
  <si>
    <t>Court order 05.18.2017 received 07.18.2017</t>
  </si>
  <si>
    <t xml:space="preserve">Order to provide: 
(i) All information related to the provided targets;
(ii) All communications content of the targeted accounts for 15 days. 
</t>
  </si>
  <si>
    <t xml:space="preserve">Scope of production:
We recommend LIS provides the Google accounts associated with the targeted IMEIs and includes a clarification request so LE can detail what he is requesting. Finally, please include standard language stating that phone numbers are not valid identifiers.  
Please notice that response should be sent directly to LE via Drive (joao-abreu@pc.rs.gov.br).
</t>
  </si>
  <si>
    <t>https://drive.google.com/file/d/0B6WeGcevPw2vMzdNaUJPYUUwVVU/view?usp=sharing</t>
  </si>
  <si>
    <t>advxxx@gmail.com, vipxxx@gmail.com</t>
  </si>
  <si>
    <t>Police request 06.30.2017 received 07.12.2017</t>
  </si>
  <si>
    <t>Delegacia de Polícia Federal em Redenção - PA</t>
  </si>
  <si>
    <t>0185/2015</t>
  </si>
  <si>
    <t>Google has received an authority request to provide data regarding Gmail accounts in 10 days.</t>
  </si>
  <si>
    <t xml:space="preserve">LEGAL OPINION: Please be informed that the Chief of Police reiterated the request to provide data regarding [advogadolistas@gmail.com]. As mentioned by Rebecca below, it was known that LE disagreed with Google's argument thus insists on obtaining the sought data without a CO.
Police Chief issued also a new letter this time (0880/2016) regarding this same legal process in order to obtain data related to the account [vippvendas@gmail.com], threatening Google with criminal contempt in case of non compliance. Only the letter 0880/2016 bases the request on Law 12.850/13. 
</t>
  </si>
  <si>
    <t>https://drive.google.com/file/d/0B6WeGcevPw2vSm5DcHBpRjhUejQ/view?usp=sharing</t>
  </si>
  <si>
    <t>Petition with response filed on 08.10.2017</t>
  </si>
  <si>
    <t xml:space="preserve">kaxxx@gmail.com, exxx@gmail.com, enxxx – Non-Google Product, (9) CPFs’ numbers </t>
  </si>
  <si>
    <t>Court order 07.10.2017 received 07.18.2017 </t>
  </si>
  <si>
    <t>Vara Criminal de Tomazina - PR</t>
  </si>
  <si>
    <t>0130.17.000529-7</t>
  </si>
  <si>
    <t xml:space="preserve">Order to provide:
(i) For the targeted accounts: stored content of the past 05 years;
(ii) For the CPFs: inform if there are accounts associated to such identifier and, if positive, provide its stored content of the past 05 years.
</t>
  </si>
  <si>
    <t xml:space="preserve">Scope of production 
We recommend production of item (i) to the accounts kaxxx@gmail.com and exxx@gmail.com. In regards to the account enxx@gruxxx.com.br, in case it is an Apps For Work, following the established policy, please inform the administrator of the domain. 
As to item (ii), please inform in the response letter that CPF is not a valid identifier and that, in case additional information is needed, a new Court order should be issued pointing out the targets with valid identifiers. 
Please, notice that the production should by sent to Court by the means of a CD. 
</t>
  </si>
  <si>
    <t>https://drive.google.com/file/d/0B6WeGcevPw2vaGRYUFhBU2J3NzA/view?usp=sharing</t>
  </si>
  <si>
    <t>Response filed on 08.17.2017</t>
  </si>
  <si>
    <t>anxxx@gmail.com, gexxx@gmail.com</t>
  </si>
  <si>
    <t>Court order 07.10.2017 received 07.19.2017</t>
  </si>
  <si>
    <t>2ª Vara de Içara - SC</t>
  </si>
  <si>
    <t>0900109-66.2017.8.24.0028</t>
  </si>
  <si>
    <t xml:space="preserve">Order to provide, within 05 days:
(i) Registration data;
(ii) Creation IP;
(iii) Last 50 access logs;
(iv) All stored content;
(v) Future content for 15 days (from 07.20.2017 to 08.03.2017). 
</t>
  </si>
  <si>
    <t xml:space="preserve">Scope of production should be as mentioned above, up to technical extension possible. 
Please, notice that, in regards to item (v), the order determines the creation of a mirror account, and for the remaining items the productions should be sent by the means of a CD/DVD.
Please, notice that the response should be sent directly to LE (Mr. Fábio Silva Lisboa). Considering that Google should deliver static data in 5 days and that the CO also requests future content by means of a mirror account, we advise LIS to contact LE to agree on the deadline for the delivery of future content
</t>
  </si>
  <si>
    <t>https://drive.google.com/file/d/0B6WeGcevPw2vSVJsZFNHbkwwaVU/view?usp=sharing</t>
  </si>
  <si>
    <t xml:space="preserve">Order to provide (i) registration data, (ii) access logs and (iii) future content from 07.19.2017 to 08.02.2017. </t>
  </si>
  <si>
    <t>https://drive.google.com/file/d/0B6WeGcevPw2vRVBtWS1xekFTR2s/view?usp=sharing</t>
  </si>
  <si>
    <t>dxxx@gmail.com, raxxx@gmail.com</t>
  </si>
  <si>
    <t>Court order 07.19.2017 received 07.19.2017</t>
  </si>
  <si>
    <t>Vara Criminal de Porto Seguro - Bahia</t>
  </si>
  <si>
    <t>0300439-09.2017.8.05.0201</t>
  </si>
  <si>
    <t xml:space="preserve">Order to provide:
(i) future Gmail content from 07.20.2017 to 08.03.2017;
(ii) stored Gmail content of the past 6 months;
(iii) registration data, access logs and to inform other internet service providers, email addresses and email boxes of interest to the investigation, even if not mentioned in the list of emails sent, to be provided in real time, following LE’s needs;
(iv) IMEIs and phone numbers associated with the targeted accounts, if requested by LE, during the 15 days of email monitoring and of the past 6 months;
(v) Location history, during the 15 days of email monitoring and of the past 6 months
</t>
  </si>
  <si>
    <t xml:space="preserve">Scope of production should be future content, stored content, reg. data, logs and location history for the targeted accounts of the past 6 months.
IMEIs and phone numbers should only be provided if requested by LE and should be responsive to past 6 months.
The CO requests the creation of a mirror account.
We will challenge the request for “other internet service providers, email addresses and email boxes of interest to the investigation, even if not mentioned in the list of emails sent, to be provided in real time, following LE’s needs”, location history, IMEIs and phone numbers during the 15 days of email monitoring.
Please notice production should be forwarded to LE (Mr. Fábio de Araújo Marques). 
</t>
  </si>
  <si>
    <t>https://drive.google.com/file/d/0B6WeGcevPw2vNGo5YjZtbDJSOGs/view?usp=sharing</t>
  </si>
  <si>
    <t>emexxx@gmail.com, emxxx@gmail.com, emexxx@gmail.com, setixxx@gmail.com</t>
  </si>
  <si>
    <t>Court order 01.20.2017 received 01.20.2017</t>
  </si>
  <si>
    <t>Departamento de Inquéritos Policiais – DIPO 4.1.2 – de São Paulo -SP</t>
  </si>
  <si>
    <t>0002612-62.2017.8.26.0050</t>
  </si>
  <si>
    <t>Order to provide stored content for the targeted accounts from Nov, 2016 up to 01.20.2017 (data of issuance of the CO)</t>
  </si>
  <si>
    <t xml:space="preserve">Scope of production should be as mentioned above. @LIS: since the internal processing of this request had delayed, we called Court to confirm whether data is still needed. I talked to Ms. Rita, who informed me that the Judge insisted on the compliance and notified LE, and that even though a reiteration was not issued so far, the company should produce as requested and deliver it physically to Court. 
Please, notice that the order imposes a R$ 1.000,00 daily fine in case of non compliance. 
</t>
  </si>
  <si>
    <t>https://drive.google.com/file/d/0B6WeGcevPw2vOFdlNmZhM0czeTA/view?usp=sharing</t>
  </si>
  <si>
    <t>mgsxxx@gmail.com</t>
  </si>
  <si>
    <t>Court order 07.07.2017 received 07.19.2017</t>
  </si>
  <si>
    <t>7ª Vara Criminal de Natal – Rio Grande do Norte</t>
  </si>
  <si>
    <t xml:space="preserve">Order to provide:
(i) stored Gmail content from 01.01.2008 to 07.07.2017;
(ii) Contacts.
</t>
  </si>
  <si>
    <t xml:space="preserve">Scope of production should be as mentioned above.
Nature of investigation was confirmed through the Court’s website.
Please notice production should be forwarded to the Court. 
</t>
  </si>
  <si>
    <t>https://drive.google.com/file/d/0B6WeGcevPw2vdklxU0FnUGFMWlk/view?usp=sharing</t>
  </si>
  <si>
    <t>guxxx@gmail.com, https://goo.gl/PHOTOS/w5Q3xxx, https://goo.gl/photos/obiY3uxxx</t>
  </si>
  <si>
    <t>Vara Criminal de Fundão – Espírito Santo</t>
  </si>
  <si>
    <t>0000753-82.20017.8.08.0059</t>
  </si>
  <si>
    <t xml:space="preserve">Order to provide:
(i) All stored Gmail content;
(ii) Drive content;
(iii) Links through which the user shared his Drive content;
(iv) Accounts registered in the name of the user;
Also, order to preserve all Drive and Gmail content. 
</t>
  </si>
  <si>
    <t xml:space="preserve">For now, there will be no production for this case. We will file a brief to ask the Court to indicate the targets and the scope of production.
We recommend preservation as requested in the police letter.
</t>
  </si>
  <si>
    <t>https://drive.google.com/file/d/0B6WeGcevPw2vcjN6TklRY19veDQ/view?usp=sharing</t>
  </si>
  <si>
    <t>https://www.youtubexxx -- Youtube, https://www.youtubexxx -- Youtube, https://www.youtubexxx -- Youtube</t>
  </si>
  <si>
    <t>Court order 01.26.2017 received 07.19.2017</t>
  </si>
  <si>
    <t>Juizado Especial Criminal e Juizado de Violência Doméstica e Familiar Contra a Mulher de Águas Claras - DF</t>
  </si>
  <si>
    <t>2017.16.1.004549-2</t>
  </si>
  <si>
    <t xml:space="preserve">Order to provide:
(i) Registration data;
(ii) Access logs;
(iii) The video files.
</t>
  </si>
  <si>
    <t xml:space="preserve">Scope of production should be as mentioned above. Item (iii) should be provided, in case the videos are public. In case they are not, we advise LIS to inform that Law 9296/96 only allows the breach of communication secrecy in case of crimes punished with “reclusão”.
Please inform that the location of IP addresses should be requested from internet connection providers.
Please, notice that the response should be directed to Court
</t>
  </si>
  <si>
    <t>https://drive.google.com/file/d/0B6WeGcevPw2vZE9qZlJQaHBKUm8/view?usp=sharing</t>
  </si>
  <si>
    <t>anxxx@gmail.com, pexxx@gmail.com</t>
  </si>
  <si>
    <t>Court order 07.06.2017 received 07.20.2017</t>
  </si>
  <si>
    <t>Vara Criminal de Ibaiti - Paraná</t>
  </si>
  <si>
    <t>0003312-94.2017.8.16.0089</t>
  </si>
  <si>
    <t xml:space="preserve">Order to provide:
(i) Registration data;
(ii) Access logs (especially logins on 06.08.2017, at 8:50a.m.; 06.09.2017 at 10:28a.m.; 06.12.2017 at 8a.m.; and 06.12.2017 at 10:13a.m. in case the IPs are dynamic);
(iii) stored Gmail content from 04.09.2017 to 07.06.2017 (date of issuance of the CO).
</t>
  </si>
  <si>
    <t xml:space="preserve">Scope of production should as mentioned above. 
Please notice production should be forwarded to the Court.
</t>
  </si>
  <si>
    <t>https://drive.google.com/file/d/0B6WeGcevPw2vajc1TXkzdTVLY3c/view?usp=sharing</t>
  </si>
  <si>
    <t>Response filed on 08.17.2017.</t>
  </si>
  <si>
    <t>Court order 07.19.2017 received 07.20.2017</t>
  </si>
  <si>
    <t>0505336-60.2017.4.02.5101</t>
  </si>
  <si>
    <t xml:space="preserve">Order to provide, from 01.01.2007 to 07.19.2017, stored (i) e-mail and (ii) Drive content. </t>
  </si>
  <si>
    <t xml:space="preserve">Scope of production should be as mentioned above.
Since this is another case related to “Operação Lava-Jato”, we recommend that LIS wards off the policies and delivers the full content for the targeted account. Notice that the CO mentions a daily fine of R$ 100,000.00 in case of noncompliance.
Please notice that production should be physically forwarded to the Federal Prosecution’s Office.
</t>
  </si>
  <si>
    <t>https://drive.google.com/file/d/0B6WeGcevPw2vN0oyNWNuenNnd0U/view?usp=sharing</t>
  </si>
  <si>
    <t>Response filed on 07.27.2017</t>
  </si>
  <si>
    <t>efxxx@gmail.com, alxxx@gmail.com, rixxx@gmail.com, anxxx@gmail.com</t>
  </si>
  <si>
    <t>Court order 07.20.2017 received 07.20.2017</t>
  </si>
  <si>
    <t xml:space="preserve">Order to provide:(i) registration data for the targeted account;(ii) access logs for account efxxx@gmail.com from 05.26.2017 to 07.20.2017, for account alxxx@gmail.com from 06.01.2017 to 07.20.2017, for account rixxx@gmail.com from 06.15.2017 to 07.20.2017 and for account anxxx@gmail.com from 04.01.2017 to 07.20.2017;
(iii) stored content for account efxxx@gmail.com from 05.26.2017 to 07.20.2017, for account alxxx@gmail.com from 06.01.2017 to 07.20.2017, for account rixxx@gmail.com from 06.15.2017 to 07.20.2017 and for account anxxx@gmail.com from 04.01.2017 to 07.20.2017;
(iv) content available on Google Drive and Google Docs. for the targeted account;  
(v) smartphone data associated with the targeted accounts (telephone number and IMEI);
(vi) all Google Play apps installed on the smartphones associated with the targeted accounts; 
(vii) Android version;
(viii) location history associated with account efxxx@gmail.com from 05.26.2017 to 07.20.2017, with account alxxx@gmail.com from 06.01.2017 to 07.20.2017, with account rixxx@gmail.com from 06.15.2017 to 07.20.2017 and with account anxxx@gmail.com from 04.01.2017 to 07.20.2017; 
(ix) Hangouts content for account efxxx@gmail.com from 05.26.2017 to 07.20.2017, for account alxxx@gmail.com from 06.01.2017 to 07.20.2017, for account rixxx@gmail.com from 06.15.2017 to 07.20.2017 and for account anxxx@gmail.com from 04.01.2017 to 07.20.2017.
</t>
  </si>
  <si>
    <t>https://drive.google.com/file/d/0B6WeGcevPw2vSUx4LUlWSTFKV2c/view?usp=sharing</t>
  </si>
  <si>
    <t>lisxxx@gmail.com</t>
  </si>
  <si>
    <t>Court order 07.19.2017 received 07.21.2017 </t>
  </si>
  <si>
    <t>1ª Vara Criminal Jaú - SP</t>
  </si>
  <si>
    <t>006054-56.2017.8.26.0302</t>
  </si>
  <si>
    <t xml:space="preserve">Order to provide future content for 15 days (from 07.22.2017 to 08.05.2017)
Also, order to preserve all stored content available.
</t>
  </si>
  <si>
    <t xml:space="preserve">Scope of production should be as mentioned above.
Please, notice that the order determines the creation of a mirror account within 48 hours. For such reason, we advise LIS to call LE in order to agree the delivery of AP. 
</t>
  </si>
  <si>
    <t>https://drive.google.com/file/d/0B6WeGcevPw2vTkQ1Uy10cms5Y2c/view?usp=sharing</t>
  </si>
  <si>
    <t>anxx -- Non-Google Product</t>
  </si>
  <si>
    <t>Court order 07.13.2017 received 07.20.2017 </t>
  </si>
  <si>
    <t>https://drive.google.com/file/d/0B6WeGcevPw2vY3diSnNueXlTWHc/view?usp=sharing</t>
  </si>
  <si>
    <t>Response sent via e-mail to LE.</t>
  </si>
  <si>
    <t>henxxx@gmail.com</t>
  </si>
  <si>
    <t>Court order 07.21.2017 received 07.21.2017</t>
  </si>
  <si>
    <t xml:space="preserve">2ª Vara Criminal de Ribeirão Preto – SP </t>
  </si>
  <si>
    <t xml:space="preserve">Order to provide:
(i) stored content from 08.01.2016 to 06.29.2017;
(ii) future content for 15 days (from 07.22.2017 to 08.05.2017)
</t>
  </si>
  <si>
    <t xml:space="preserve">Scope of production should be as mentioned above.
Production should be sent directly to the Prosecution’s Office via e-mail (Mr. Leonardo Romanelli – leonardoromanelli@mpsp.mp.br –, Mr. Frederico Camargo – fredericocamargo@mpsp.mp.br –, Mr. Walter Lopes – walterlopes@mpsp.mp.br – and gaeco.ribeiraopreto@mpsp.mp.br). Considering the short deadline, we advise LIS to call LE in order the agree the delivery of AP. 
</t>
  </si>
  <si>
    <t>https://drive.google.com/file/d/0B6WeGcevPw2vT1cyTGNJNHRFTVk/view?usp=sharing</t>
  </si>
  <si>
    <t>gmxxx@gmail.com</t>
  </si>
  <si>
    <t>Police request 07.21.2017 received 21.07.2017</t>
  </si>
  <si>
    <t>Superintendência Regional da Polícia Federal em São Paulo - SP</t>
  </si>
  <si>
    <t>631/2016-2-DRE</t>
  </si>
  <si>
    <t xml:space="preserve">Order to provide (i) registration data and preserve (ii) access logs and (iii) stored content until LE gets a CO. </t>
  </si>
  <si>
    <t xml:space="preserve">We will file a brief presenting our legal arguments as to the reason why the company does not agree with providing reg. data to LE for all cases. </t>
  </si>
  <si>
    <t>https://drive.google.com/file/d/0B6WeGcevPw2vMTM4VkJOdjE3YzA/view?usp=sharing</t>
  </si>
  <si>
    <t>jexxx@gmail.com, cezxxx@gmail.com</t>
  </si>
  <si>
    <t xml:space="preserve">Order to
(i) provide, within 05 days: 
a. registration data;
b. access logs;
c. stored e-mail content as of 2012 up to 07.19.2017 (date of issuance of the CO).
(ii)            future content for 15 days, that is from 07.22.2017 to 08.04.2017. 
In addition, Google must inform the Court, within 24 hours the name and “CPF”s of the company’s employees that had access to the CO and performed the secrecy breach. 
Google is also warned that it cannot be represented by outside counsels to deal with LE or the judge in order to obtain any kind of clarification in regards to the order, nor to discuss any aspects of the execution of the measure.
</t>
  </si>
  <si>
    <t xml:space="preserve">Google is also warned that it cannot be represented by outside counsels to deal with LE or the judge in order to obtain any kind of clarification in regards to the order, nor to discuss any aspects of the execution of the measure.
Scope of production should be as mentioned above.
Please, notice that the CO determines the creation of a mirror account. 
The response should be forwarded directly to LE (Mr. Aldair da Rocha).
</t>
  </si>
  <si>
    <t>https://drive.google.com/file/d/0B6WeGcevPw2vUXpkdTdyY3Z0d1E/view?usp=sharing</t>
  </si>
  <si>
    <t>paixxx@gmail.com, finxxx@gmail.com, hecxxx@gmail.com</t>
  </si>
  <si>
    <t>Police request 06.08.2017 receveid 07.17.2017</t>
  </si>
  <si>
    <t>Superintendência Regional da Polícia Federal em São Paulo - DELECOR/SR/PF/SP</t>
  </si>
  <si>
    <t>IPL nº  330/2013-11-DELECOR/SR/PF/SP</t>
  </si>
  <si>
    <t>Google has received another Authority request to provide data regarding Gmail accounts</t>
  </si>
  <si>
    <t xml:space="preserve">LEGAL OPINION: Please be informed that the Police Chief requests reg data and creation IP related to the reported accounts.LIS had already responded on 07/03/17. I called LE to check why this request why reiterated. I talked with the deputy Fabricio, who informed to disagree with Google's response, claiming that the money laundering law should be applied on this case and not Marco Civil, reason why if Google didn't provide the creation IP related to the accounts mentioned above, Google's director would be summoned and could have an investigation for contempt initiated against him.
</t>
  </si>
  <si>
    <t>https://drive.google.com/file/d/0B6WeGcevPw2vbW9vWTk5bFhsSTg/view?usp=sharing</t>
  </si>
  <si>
    <t>cachxxx -- Youtube User</t>
  </si>
  <si>
    <t>Court order 06.23.2017 received 07.17.2017</t>
  </si>
  <si>
    <t>2° Distrito Policial de Santo André - SP</t>
  </si>
  <si>
    <t>IPL nº 634/2016</t>
  </si>
  <si>
    <t>Google has received another Authority request to provide data regarding a YT user.</t>
  </si>
  <si>
    <t xml:space="preserve">LEGAL OPINION: Please be informed that the Police Chief requests registration data related to the user "cachorro louco", who posted a racist comment on [v=1KoMQsMZngk]. Note that the request was based on Laws 12.683/12.We had already sent a response informing about the need to of a specific user URL in order to provide the sought data. However, LE confirms to have received Google's response yet informs to not have the requested URL, insisting to obtain data regarding the reported user.Therefore, we recommend to reiterate the previous response and reinforce that it's not possible to provide data regarding an user without a specific Google product identifier. Note that this time an official e-mail was mentioned in their letter.Please let us know if you agree.We have used the internal deadline of 13 days for this case.
</t>
  </si>
  <si>
    <t>https://drive.google.com/file/d/0B6WeGcevPw2vamJLejJYdS1STXM/view?usp=sharing</t>
  </si>
  <si>
    <t>clxxx@gmail.com</t>
  </si>
  <si>
    <t>Court order 07.06.2017 received 07.24.2017</t>
  </si>
  <si>
    <t xml:space="preserve">2ª Vara Federal de Patos de Minas – MG </t>
  </si>
  <si>
    <t>4216-42.2015.4.01.3806</t>
  </si>
  <si>
    <t xml:space="preserve">Order to provide:
(i) Registration data;
(ii) Stored content from 01.01.2014 to 07.06.2017.
</t>
  </si>
  <si>
    <t xml:space="preserve">Scope of production should be as mentioned above;
Please, notice that the order determines the creation of a mirror account.
Also, notice that the response should be sent both to Court and LE (Mr. Ricardo Ruiz Silva).
</t>
  </si>
  <si>
    <t>https://drive.google.com/file/d/0B6WeGcevPw2vQlc0T3hWUGtoRUU/view?usp=sharing</t>
  </si>
  <si>
    <t>Responde filed on 2018.04.03</t>
  </si>
  <si>
    <t>fbxxx@gmail.com</t>
  </si>
  <si>
    <t>Court order 07.19.2017 received 07.24.2017</t>
  </si>
  <si>
    <t xml:space="preserve">Extension referring to cases #1646 and #2000.
Order to provide, within 05 days, the location from where the targeted account has been accessed. 
</t>
  </si>
  <si>
    <t xml:space="preserve">Scope of production should be as mentioned above, up to the technical extension possible. 
We will contact LE to clarify the request and will update the thread accordingly. 
Please notice that the CO asks Google to inform the names of the people who became aware of the secrecy breach.
Production should be forwarded directly to LE (Mr. Thiago Machado Delabary).
</t>
  </si>
  <si>
    <t>https://drive.google.com/file/d/0B6WeGcevPw2vRGt3M2JvOWVtVXc/view?usp=sharing</t>
  </si>
  <si>
    <t>IMEIS 357xxx301, 357xxx470, 356xxx620, 352xxx930, 357xx301, 353xxx880, 353xxx880</t>
  </si>
  <si>
    <t>Court order 07.20.2017 received 07.24.2017</t>
  </si>
  <si>
    <t xml:space="preserve">Order to provide, within 24 hours:
(a) Inform the Google accounts related to each IMEI number and provide the registration data of the users (including names and secondary e-mails);
(b) Account’s activities of the last 12 months, with access logs (IP, date and time), including connection information, name of the company ("operadora") and internet provider, browser, phone number, connection port;
(c) brand and model of the device, as well as the corresponding email address;
(d) content of Google Photos with link for download of the past 12 months, with metadata;
(e) locations saved on Google Maps;
(f) location history of the last 12 months, including specific locations obtained by GPS, Bluetooth, Wi-Fi or other location protocol;
(g) all addresses searched by the user, as well as routes obtained via Google Maps and Waze in the last 12 months;
(h) search history of the last 12 months;
(i) addresses (physical) registered by the users and linked to the corresponding e-mail accounts; 
(j) contacts indexed or synced for the accounts;
(k) information about payments with credit or debit cards;
(l) full backup of the operational system, including all applications and its files for each Google account linked to the phone numbers provided, with link for download;
(m) information on the users’ Google Play accounts, including downloaded/bought Apps, wish list, people and information related to the accounts;
(n) access to Google Passwords data and autocomplete in browsers;
(o) files on photo album and camera roll, with their metadata;
(p) files stored on the SD card; 
(q) print screen of the main screen and other active screens of the device, including the settings screen;
(r) Google Drive content (link for download) in html format, Db or in natura, with all files decrypted;
(s) Provide all routes planned and taken on Waze or Uber, as well as payment methods.
Please notice the CO requires that Google provides a direct means of communication – via telephone - with LE, as well as that Google's response letters should be signed by Google Brasil's legal representative.
Compliance is expected within 24 hours, under the penalties of article 12, II, III, IV, of Marco Civil.
</t>
  </si>
  <si>
    <t xml:space="preserve">Scope of production:
We advise LIS to provide the Google accounts linked to the listed IMEIS in 24 hours, if possible, and ask LE to point out the ones of interest.Once this happen, scope of production should be as mentioned above, up to technical extension possible, except for item (n), in respect to which we advise LIS to add the standard language in the response letter. We will also file a brief addressing the absence of legal ground to provide Google Passwords. In case item (b) – access logs is not entirely available, please add standard language for such issue as well. Please, notice that the response should be sent directly to LE via e-mail (arthur-raldi@pc.rs.gov.br and gabriel-dantas@pc.gov.br).  
</t>
  </si>
  <si>
    <t>https://drive.google.com/file/d/0B6WeGcevPw2vamFZUDJWVU1wTlk/view?usp=sharing</t>
  </si>
  <si>
    <t>Court order 07.19.32017 received 07.24.2017 </t>
  </si>
  <si>
    <t>8ª Vara Criminal Federal do Rio de Janeiro - Rio de Janeiro</t>
  </si>
  <si>
    <t>0145047-40.2017.4.02.5101</t>
  </si>
  <si>
    <t xml:space="preserve">Order to provide:
(a) Registration data, including name, phone numbers, payment method, associated e-mail accounts, creation date and other information);
(b) Access logs since the creation of the account;
(c) All stored Gmail content;
(d) Future logs and Gmail content, for 15 days, delivered every 3 days.
Also, the CO requests preservation of items (b), (c) and (d).
</t>
  </si>
  <si>
    <t xml:space="preserve">Scope of production should be as mentioned above for items (a), (b) and (c). In case item (b) is not entirely available, please add standard language for such issue. For item (d), we recommend production of future Gmail content. Please include reconsideration language for future logs.
Please notice that items (a), (b) and (c) should be delivered in 5 days.
Please notice that the response should be sent directly to the Federal Prosecution’s Office (Ms. Marta Cristina Pires or Ms. Ana Paula Ribeiro Rodrigues).  
</t>
  </si>
  <si>
    <t>https://drive.google.com/file/d/0B6WeGcevPw2vOG4wbzBZOUVjdW8/view?usp=sharing</t>
  </si>
  <si>
    <t>Data shared via Drive</t>
  </si>
  <si>
    <t>17xxx@gmail.com</t>
  </si>
  <si>
    <t>Court order 07.18.2017 received 24.07.2017</t>
  </si>
  <si>
    <t xml:space="preserve">Scope of production should be as mentioned above for items (a), (b) and (c). In case item (b) is not entirely available, please add standard language for such issue. For item (d), we recommend production of future Gmail content. Please include reconsideration language for future logs.
Please notice that items (a), (b) and (c) should be delivered in 5 days.
Please notice that the response should be sent directly to the Federal Prosecution’s Office (Ms. Marta Cristina Pires or Ms. Ana Paula Ribeiro Rodrigues).  
</t>
  </si>
  <si>
    <t>https://drive.google.com/file/d/0B6WeGcevPw2vcjcxNUlDSDlmZVE/view?usp=sharing</t>
  </si>
  <si>
    <t>ixxx@gmail.com, roxxx@gmail.com</t>
  </si>
  <si>
    <t>Court order 07.20.2017 received 07.25.2017</t>
  </si>
  <si>
    <t>Order to provide (i) all stored content for the accounts ixxxx@gmail.com and roxxxx@gmail.com (including messages stored in any folder, cache or backup), (ii) registration data, (iii) access logs, (iv) content of apps or services that store files.</t>
  </si>
  <si>
    <t xml:space="preserve">Scope of production should be items (i), (ii) and (iii).
If item (ii) has already been delivered, we recommend adding such information to the letter.
Also, in regards to item (iv), we recommend asking for clarifications on the meaning of such expressions, since apparently, it looks like a Drive content request.
Notice that the response should be delivered directly to LE via e-mail (luciano.cintra@policiacivil.sp.gov.br).
</t>
  </si>
  <si>
    <t>https://drive.google.com/file/d/0B6WeGcevPw2vbWQ2aW82emNpTXM/view?usp=sharing</t>
  </si>
  <si>
    <t>Response filed on09.11.2017</t>
  </si>
  <si>
    <t>Court order 07.25.2017 received 07.25.2017</t>
  </si>
  <si>
    <t xml:space="preserve">Order to provide:(i) registration data for the targeted account;(ii) access logs for the targeted account from 06.20.2017 to 07.25.2017;
(iii) stored content for the targeted account from 06.20.2017 to 07.25.2017;
(iv) content available on Google Drive and Google Docs. for the targeted account;  
(v) smartphone data associated with the targeted account (telephone number and IMEI);
(vi) all Google Play apps installed on the smartphones associated with the targeted account; 
(vii) Android version;
(viii) location history associated with the targeted account from 06.20.2017 to 07.25.2017; 
(ix) Hangouts content for the targeted account from 06.20.2017 to 07.25.2017.
</t>
  </si>
  <si>
    <t>https://drive.google.com/file/d/0B6WeGcevPw2vUHl3ZXB6cWtjOHM/view?usp=sharing</t>
  </si>
  <si>
    <t>Court order 05.26.2017 received 07.25.2017</t>
  </si>
  <si>
    <t xml:space="preserve">1ª Vara Federal de Vitória da Conquista – BA </t>
  </si>
  <si>
    <t>0009201-62.2016.4.01.3307</t>
  </si>
  <si>
    <t xml:space="preserve">Order to provide:
(i) Stored e-mail content from 11.31.2011 to 11.30.2016;
(ii) Google Drive content 11.31.2011 to 11.30.2016Order to provide:
(i) Stored e-mail content from 11.31.2011 to 11.30.2016;
(ii) Google Drive content 11.31.2011 to 11.30.2016
</t>
  </si>
  <si>
    <t xml:space="preserve">Scope of production should be as mentioned above.
Please, notice that the response should be sent directly to LE (Mr Jorge Vinicius Gobira Nunes).
</t>
  </si>
  <si>
    <t>https://drive.google.com/file/d/0B6WeGcevPw2vQndzT1lwWER6R28/view?usp=sharing</t>
  </si>
  <si>
    <t>roxxx@gmail.com, pexxx@gmail.com</t>
  </si>
  <si>
    <t xml:space="preserve">Order to provide:
(i) future Gmail content from 07.26.2017 to 08.09.2017;
(ii) stored Gmail content of the past 6 months;
(iii) registration data, access logs and to inform other internet service providers, email addresses and email boxes of interest to the investigation, even if not mentioned in the list of emails sent, to be provided in real time, following LE’s needs;
(iv) IMEIs and phone numbers associated with the targeted accounts, if requested by LE, during the 15 days of email monitoring and of the past 6 months;
(v) Location history, during the 15 days of email monitoring and of the past 6 months.
</t>
  </si>
  <si>
    <t xml:space="preserve">Scope of production should be future content, stored content, reg. data, logs and location history for the targeted accounts of the past 6 months.
IMEIs and phone numbers should only be provided if requested by LE and should be responsive to past 6 months.
The CO requests the creation of a mirror account.
We will challenge the request for “other internet service providers, email addresses and email boxes of interest to the investigation, even if not mentioned on the list of emails sent, to be provided in real time, following LE’s needs”, location history, IMEIs and phone numbers during the 15 days of email monitoring.
Please notice production should be forwarded to LE (Mr. Fábio de Araújo Marques). 
</t>
  </si>
  <si>
    <t>https://drive.google.com/file/d/0B6WeGcevPw2veXF6X1NsaUlVa3c/view?usp=sharing</t>
  </si>
  <si>
    <t>IMEIS 357xxx643, 355xxx471, 355xxx292</t>
  </si>
  <si>
    <t>Court order 07.21.2017 received 07.25.2017</t>
  </si>
  <si>
    <t>5029909-97.2017.4.04.7100</t>
  </si>
  <si>
    <t xml:space="preserve">Order to provide, for 15 days, the Google accounts associated with the targets, as well as the following data:
1. Registration data;
2. Access logs of the past 30 days prior to 07.21.2017 (date of issuance of the CO);
3. Brand and model of the devices linked to the listed IMEIs;
4. Phone numbers associated with the IMEIs of the past 90 days prior to 07.21.2017;
5. Contact list;
6. Google Dashboard data and Google Drive content;
7. Google Photos content, with metadata, of the past 30 days prior to 07.21.2017;
8. Saved locations on Google Maps;
9. Location history of the past 30 days prior to 07.21.2017;
10. Search history of the past 30 days prior to 07.21.2017;
11. Addresses registered by the user and linked to the Google accounts;
12. All contacts registered on Google passwords;
13. Access to Google passwords data
</t>
  </si>
  <si>
    <t xml:space="preserve">Scope of production:We advise LIS to indicate the Google accounts associated with the targeted IMEIs within 24 hours, if possible, and ask LE to point out the ones of interest.We advise LIS to provide the standard response in regards to items 6. (Dashboard), 12 and 13 (passwords).In parallel, we will file a brief to clarify the date range of the production.Please, notice that the response should be sent directly to LE (Roger Soares Cardoso). The company should inform the date of the compliance with the CO, as well as the names and personal data of the people who became aware of the secrecy breach in 24 hours.
</t>
  </si>
  <si>
    <t>https://drive.google.com/file/d/0B6WeGcevPw2vcnUxbG5jZW5YMDg/view?usp=sharing</t>
  </si>
  <si>
    <t>Response filed on 10.11.2017</t>
  </si>
  <si>
    <t>Court order 07.18.2017 received 07.25.2017</t>
  </si>
  <si>
    <t>16ª Vara Federal Criminal de Juazeiro do Norte/CE</t>
  </si>
  <si>
    <t>0000177-33.2017.4.05.8102</t>
  </si>
  <si>
    <t>Order to provide stored content from 08.24.2015 to 12.24.2015 and from 09.05.2016 to 01.05.2017.</t>
  </si>
  <si>
    <t xml:space="preserve">Scope of production should be as mentioned above. The remaining commands are directed to telecom. companies.  
Please notice that the CO asks Google to inform the names and CPFs of the people who became aware of the secrecy breach.
Production should be forwarded directly to LE via e-mail (dpf.noipjne.srce@dpf.gov.br – Ms. Sila Louzada, Mr. Levi Teixeira, Mr. Leonardo de Olveira).
</t>
  </si>
  <si>
    <t>https://drive.google.com/file/d/0B6WeGcevPw2vNkVyNlY3eWFUeXc/view?usp=sharing</t>
  </si>
  <si>
    <t>Response filed on 08.09.2017</t>
  </si>
  <si>
    <t>vixxx@gmail.com, jhxxx@gmail.com</t>
  </si>
  <si>
    <t>Court order 07.21.2017 received 07.26.2017</t>
  </si>
  <si>
    <t>Order to provide stored content as of 2013 up to 07.21.2017 (date of issuance of the CO);</t>
  </si>
  <si>
    <t xml:space="preserve">Scope of production should be as mentioned above.
Please notice, notice that the response should be sent directly to Le (Mr. Eduardo Gomes) via Drive as agreed for prior requests. 
</t>
  </si>
  <si>
    <t>https://drive.google.com/file/d/0B6WeGcevPw2vRkduSFg1RmFrTkU/view?usp=sharing</t>
  </si>
  <si>
    <t>axxx -- Non-Google Product, axxx -- Non-Google Product</t>
  </si>
  <si>
    <t>Court order 07.25.2017 received 07.26.2017</t>
  </si>
  <si>
    <t>7ª Vara Federal de Porto Alegre - RS</t>
  </si>
  <si>
    <t>5028808-25.2017.4.04.7100</t>
  </si>
  <si>
    <t xml:space="preserve">Order to provide all stored content and contacts list for the targeted accounts. </t>
  </si>
  <si>
    <t xml:space="preserve">Scope of production
If the accounts are Apps for work, as per Google’s policy, we advise LIS to indicate admin. of the domain.
Please notice that the CO asks Google to inform the names and CPFs of the people who became aware of the secrecy breach. 
Please, notice that the response should be sent directly to LE (Ms. Ilienara Cristina Karas). 
</t>
  </si>
  <si>
    <t>https://drive.google.com/file/d/0B6WeGcevPw2vVW5RU2w4SWY4Nkk/view?usp=sharing</t>
  </si>
  <si>
    <t>Response sent via e-mail. Response filed on 08.29.2017</t>
  </si>
  <si>
    <t>trfxxx@gmail.com, ffxxx@gmail.com, hsxxx@gmail.com, rrxxx@gmail.com, quxxx@gmail.com</t>
  </si>
  <si>
    <t>Court order 07.26.2017 received 07.26.2017</t>
  </si>
  <si>
    <t xml:space="preserve">Order to provide:(i) registration data for the targeted account;(ii) access logs for the targeted account from 07.18.2017 to 07.27.2017;
(iii) stored content for the targeted account from 07.18.2017 to 07.27.2017;
(iv) content available on Google Drive and Google Docs. for the targeted account;  
(v) smartphone data associated with the targeted account (telephone number and IMEI);
(vi) all Google Play apps installed on the smartphones associated with the targeted account; 
(vii) Android version;
(viii) location history associated with the targeted account from 07.18.2017 to 07.27.2017; 
(ix) Hangouts content for the targeted account from 07.18.2017 to 07.27.2017.
</t>
  </si>
  <si>
    <t xml:space="preserve">Scope of production should be as mentioned above.
Please, notice that this specific request demands that production be sent within 24 hours after the end of monitoring period, that is, July 28, 2017. Judge Sola contacted us today explaining the urgency regarding this targets, reason why it would be great if LIS could comply with the deadline pointed out. 
Please notice that the response should be sent directly to the Prosecution’s Office (Mr. Lincoln Gakiya). 
</t>
  </si>
  <si>
    <t>https://drive.google.com/file/d/0B6WeGcevPw2vVEJSa25URl8wc3M/view?usp=sharing</t>
  </si>
  <si>
    <t>saxxx@gmail.com, fexxx@gmail.com, mmxxxx@gmail.com</t>
  </si>
  <si>
    <t>Court order 07.24.2017 received 07.26.2017 </t>
  </si>
  <si>
    <t>Order to provide (i) future Gmail content, for 15 days (from 07.26.2017 to 08.09.2017); (ii) registration data; (iii) access logs.</t>
  </si>
  <si>
    <t xml:space="preserve">Scope of production should be as mentioned above.
If Google has already provided reg data for the targeted accounts, please make reference to the previous productions on the response letter.
The CO demands the creation of a mirror account within 12 hours. As such, we recommend that the company proceeds as agreed upon with LE for the previous production (delivery via Drive to the account ekert.tea@dpf.gov.br).
</t>
  </si>
  <si>
    <t>https://drive.google.com/file/d/0B6WeGcevPw2vUUl0U0l2aVZOWlU/view?usp=sharing</t>
  </si>
  <si>
    <t>epxxx@gmail.com</t>
  </si>
  <si>
    <t xml:space="preserve">2ª Vara Criminal de Lages – SC </t>
  </si>
  <si>
    <t>0900474-87.2017.8.24.0039</t>
  </si>
  <si>
    <t xml:space="preserve">Order to provide:
(i) Stored content from 06.01.2017 to 12.31.2016;
(ii) Registration data;
(iii) Creation IP.
</t>
  </si>
  <si>
    <t xml:space="preserve">Scope of production should be as mentioned above.
Please, notice that the response should be sent via e-mail to the Public Prosecutor’s Office and physically to Court.
</t>
  </si>
  <si>
    <t>https://drive.google.com/file/d/0B6WeGcevPw2vSXhraUVldElSQTg/view?usp=sharing</t>
  </si>
  <si>
    <t>scxxx@gmail.com, coxxx@gmail.com, adxxx@gmail.com, euxxx@gmail.com, rixxx@gmail.com, gaxxx@gmail.com, xxx@gmail.com, gexxx@gmail.com, muxxx@gmail.com, raxxx@gmail.com, ygxxx@gmail.com</t>
  </si>
  <si>
    <t xml:space="preserve">Order to provide (i) for the accounts scxxx@gmail.com, coxxx@gmail.com, adxxx@gmail.com, euxxx@gmail.com, rixxx@gmail.com , gaxxx@gmail.com, xxx@gmail.com, gexxx@gmail.com and muxxx@gmail.com:
a) Registration data (including user’s complete name, document number and address);
b) Access log’s for the accounts from 01.01.2017 to 07.26.2017 and creation IP;
c) Devices linked to the accounts (model, IMEI, name of the company (“operadora”), register date, recent activities);
d) Messages (e-mails) sent and received from 01.01.2010 to 07.26.2017;
e) Contact list;
f) Photos associated;
g) Gtalk and Hangouts content;
h) Content available in Google Drive;
i) Location history;
j) Google Chrome Search history;
k) Websites saved as “favorites”; 
l) Calendar associated with the targeted accounts; 
m) WhatsApp content backuped into Drive. 
Also, order to provide (ii) stored e-mail content for the accounts raxxx@gmail.com and yxxx@gmail.com from 01.01.2017 to 07.26.2017.
</t>
  </si>
  <si>
    <t xml:space="preserve">Scope of production should be as mentioned above, up to technical extension possible. With respect to item (i) a), please inform that the information requested (document number and physical address) is not collected/validated by the company and that, according to the provisions of the Marco Civil, Google is not obliged to provide such data.
As to (i) c), please inform on the response letter what data Google can or cannot produce.
In regards to item (i) m), please inform that WhatsApp content is included on Google Drive production, in case the user had set it up the backup. 
We are interpreting “agendas” (item (i) l)) as calendar. 
Please, notice that the response should be sent to Court. 
</t>
  </si>
  <si>
    <t>https://drive.google.com/file/d/0B6WeGcevPw2veUNFbW82aHlCbGc/view?usp=sharing</t>
  </si>
  <si>
    <t>evexxx@gmail.com</t>
  </si>
  <si>
    <t>Court order 07.27.2017 received 07.27.2017</t>
  </si>
  <si>
    <t>1ª Vara Criminal de São Bernardo - SP</t>
  </si>
  <si>
    <t>0016866-50.2017.8.26.0564</t>
  </si>
  <si>
    <t xml:space="preserve">Order to (1) provide the following data:
(i) All stored Gmail content;
(ii) Google Docs.;
(iii) Saved location on Google Maps and Waze;
(iv) Search history;
(v) WhatsApp backup on Google Drive;
(vi) Photos;
(vii) Contacts;
(viii) Agenda;
(ix) Calendar;
(x) Google Plus’ contacts. 
Also, order to (2) “block” the account. 
</t>
  </si>
  <si>
    <t xml:space="preserve">Scope of production should be as mentioned above. @LIS: we just got clarification with the Public Prosecutor in charge of this investigation that all data should be produced within 15 days. As to the “block” of the account, he explained to us that it means a preservation request. For such reason, we advise LIS to preserve all stored content (not only Gmail, but other listed products as well) existent for the account, and we will not file a brief for now. He also mentioned that he will ask for an extension granting all Google Drive content, so it would be great if you could already preserve it as well. 
Please, notice that the production should be delivered to LE and communicated to Court. 
</t>
  </si>
  <si>
    <t>https://drive.google.com/file/d/0B6WeGcevPw2vS1NLbFNWRU95SEk/view?usp=sharing</t>
  </si>
  <si>
    <t>pexxx@gmail.com</t>
  </si>
  <si>
    <t>Court order 07.24.2017 received 07.27.2017</t>
  </si>
  <si>
    <t>5023173-72.2017.4.04.7000</t>
  </si>
  <si>
    <t xml:space="preserve">Order to provide the following data for the targeted account:
(i) Google Drive content of the past 90 days;
(ii) Google Photos content of the past 90 days;
(iii) Saved locations on Google Maps;
(iv) Location history of the past 90 days;
(v) Search history of the past 15 days;
(vi) Contacts;
(vii) Google Passwords. 
</t>
  </si>
  <si>
    <t xml:space="preserve">Scope of production should be as mentioned above, except for item (vii), in respect to which we advise LIS to add standard language. We will file a brief addressing this matter.
Please, notice that LE pointed out the official e-mail gise.pr@dpf.gov.br (that works as a Drive account) to receive the data. If possible, we recommend production through such mean.
</t>
  </si>
  <si>
    <t>https://drive.google.com/file/d/0B6WeGcevPw2vSnE2UVdhNEpuOGM/view?usp=sharing</t>
  </si>
  <si>
    <t>pexxx@gmail.com, pexxx@gmail.com, IMEI 353xxx726</t>
  </si>
  <si>
    <t>Court order 01.23.2017 received 07.26.2017</t>
  </si>
  <si>
    <t xml:space="preserve">1ª Vara Criminal de Sertãozinho – SP </t>
  </si>
  <si>
    <t>0007791-87.2014.8.26.0597</t>
  </si>
  <si>
    <t xml:space="preserve">Order to provide the following data for the targeted Gmail accounts:
(i) Registration data;
(ii) Saved locations on Google Maps;
(iii) Location history from 10.02.2014 to 10.05.2014.
Order to provide the following data in connection with the IMEI:
(i) accounts associated with the pointed IMEI and user registration data corresponding to such accounts;
(ii) phone number associated with the IMEI
</t>
  </si>
  <si>
    <t xml:space="preserve">Scope of production should be as mentioned above. 
In regards to the accounts linked with the IMEI, we advise LIS to inform the accounts and ask LE to confirm the ones of interest and to indicate what data to produce in connection with those.
In case it is not technically possible provide the phone number associated with the IMEI, please inform the incapability on the response letter. 
Please, notice that the response should be sent directly to LE (Mr. Targino Donizetti Osório).
</t>
  </si>
  <si>
    <t>https://drive.google.com/file/d/0B6WeGcevPw2vTVZEN2k5bk5WV28/view?usp=sharing</t>
  </si>
  <si>
    <t>(40) xxxx-xxxx, 354xxx960</t>
  </si>
  <si>
    <t xml:space="preserve">Order to provide the following data linked to the targeted phone numbers/IMEIs/accounts:
(i) Static data:
a. Registration data of the accounts linked to the IMEIs from 01.01.2017 to 07.27.2017;
b. Activity history, with access logs, from 01.01.2017 to 07.27.2017;
c. Brand and model of the device associated with the IMEIs;
d. Phone number associated with the IMEIs;
e. Google Photos content with corresponding metadata from 01.01.2017 to 07.27.2017 and of the past 30 days;
f. Saved locations on Google Maps;
g. Location history from 01.01.2017 to 07.27.2017;
h. Search history from 01.01.2017 to 07.27.2017;
i. Physical addresses registered by the user.(ii) Future content, for 15 days (07.27.2017 to 08.10.2017):
a. Communication of the e-mail accounts
b. Posts, publications, photos and tags;
c. Events, contacts and Google Talk content;
d. Connection information, such as the name of the company (“operadora”) and internet provider, browser and phone number;
e. Contacts synced using mobile devices;
f. Information about payments with credit and debit card;
g. Full backup the accounts linked to the IMEIs;
h. Information on the user’s Google Play accounts, including downloaded/bought Apps, wish list and information related to the accounts.
</t>
  </si>
  <si>
    <t xml:space="preserve">Scope of production:
For the phone numbers indicated, we recommend that Google responds that valid identifiers must be informed on the CO so that the request can be duly processed. For the IMEI number appointed on the court order, we recommend that, within 72 hours, Google provides information on the accounts linked to the targeted IMEI numbers. For the Hotmail accounts, please include standard language for these cases.
Once LE indicates the accounts of interest to the investigation, we recommend production of static data and future e-mail and Google Talk content. We recommend pushing back items (ii) b, c (except for Google Talk), d, e, f, g and h, since those are not subject to real time monitoring. 
We recommend that LIS uses the standard language on the response letter to address the future data part of the request. In case there is data to produce, we will file a petition to challenge this part of the order.
Production should be sent via e-mail (dhnsg.sbe@gmail.com and dhnsg.iguaba@gmail.com) and via CD/DVD to LE (Mr. Ricardo Moreira).
</t>
  </si>
  <si>
    <t>https://drive.google.com/file/d/0B6WeGcevPw2vNFJhSkVsc2tMd3c/view?usp=sharing</t>
  </si>
  <si>
    <t>Response filed in 08.21.2017</t>
  </si>
  <si>
    <t>guixxx@gmail.com, guilxxx@gmail.com</t>
  </si>
  <si>
    <t>Court order 07.17.2017 received 07.28.2017</t>
  </si>
  <si>
    <t>1ª Vara Criminal de Itapemirim - ES</t>
  </si>
  <si>
    <t>0006542-12.2017.8.08.0011</t>
  </si>
  <si>
    <t xml:space="preserve">Order to provide:
(i) Registration data;
(ii) All stored content;
(iii) Access log’s of the past 30 days;
(iv) Future content for 15 days (from 07.29.2017 to 08.12.2017)
</t>
  </si>
  <si>
    <t xml:space="preserve">Scope of production should be as mentioned above. 
Please, notice that production should delivered to LE via e-mail
</t>
  </si>
  <si>
    <t>https://drive.google.com/file/d/0B6WeGcevPw2vRExTV1JtLXpuRGs/view?usp=sharing</t>
  </si>
  <si>
    <t>acmxxx@gmail.com</t>
  </si>
  <si>
    <t>Court order 07.18.2017 received 07.28.2017 </t>
  </si>
  <si>
    <t>Departamento de Inquéritos Policiais – DIPO 4.2.2 – de São Paulo - SP</t>
  </si>
  <si>
    <t>0065660-29.2016.8.26.0050</t>
  </si>
  <si>
    <t xml:space="preserve">Order to provide:
(i) All listed files on the attached chart;
(ii) Upload date and access logs of the files from 09.24.2012 to 06.30.2015
</t>
  </si>
  <si>
    <t xml:space="preserve">Scope of production is uncertain. It seems that, as per the part of the police report attached to the Court order, what is being seeked is the images/photos listed on such document and uploaded on the ‘folder’ “apps/com.google.android.apps.plus.db/iu.upload.db” through the account acmxxx@gmail.com. In order to clarify the request, we intend to file a brief. 
@LIS: before we move forward with a clarification petition, could you please (i) check if the targeted account is still activate and, if so, preserve all data related to it?; and (ii) confirm us if the files, as listed in the report, as well as the “apps/com.google.android.apps.plus.db/iu.upload.db” are searchable/valid identifiers? 
Please, notice that the response should be sent to Court. 
</t>
  </si>
  <si>
    <t>https://drive.google.com/file/d/0B6WeGcevPw2vNWFPcXgwSlAwMU0/view?usp=sharing</t>
  </si>
  <si>
    <t>xxxx-xxxx, xxxx-xxxx, xxxx-xxxx, xxxx-xxxx</t>
  </si>
  <si>
    <t>Court order 07.26.2017 received 07.28.2017</t>
  </si>
  <si>
    <t xml:space="preserve">Order to inform the accounts associated with the targeted phone numbers and provide their Dashboard data, as well as the following: 
(a) registration data, including names and other e-mail addresses;
(b) access logs of the past 90 days  (IP, date, time and time zone), including connection information, name of the company ("operadora") and internet provider, browser, phone number and connection port;
(c) brand and model of the device, as well as phone number associated to the device linked to the targeted accounts;
(d) content of Google Photos of the past 90 days, with metadata;
(e) locations saved on Google Maps;
(f) location history of the past 90 days, including specific locations obtained by GPS, Bluetooth, proximity, Wi-Fi signal or other means of location;
(g) searched addresses, as well as routes obtained from navigation apps, such as Google Maps and Waze of the past 90 days;
(h) search history of the past 90 days;
(i) addresses (physical) registered by the users; 
(j) contacts indexed or synced for the accounts;
(k) information about payments with credit or debit cards;
(l) full backup of the operational system, including all applications and files;
(m) information on the users’ Google Play accounts, including downloaded/bought Apps and wish list, people and information related to such accounts;
(n) access to Google passwords data and autocomplete in browsers;
(o) multimedia files on photo album and camera roll, with their metadata;
(p) files on SD card;
(q) print screen of the main screen and other active screens of the device, including the settings screen;
(r) Google Drive content (link for download);
(s) Waze and Uber searched routes, as well as payment method for Uber.
Internet application companies are supposed to provide a direct form of communication – via telephone - with LE in charge of the investigation.
Google's response letters are supposed to be in Portuguese and signed by Google Brasil's legal representative.
Compliance is expected within 48 hours, under the penalties of article 12, I, III, IV, of Marco Civil.
</t>
  </si>
  <si>
    <t xml:space="preserve">Scope of production:
There will be no production for this case since no valid identifiers were provided. Please use standard language for these cases. Please notice that the production should be shared directly to LE via Drive (joao-abreu@pc.rs.gov.br – Mr. João Abreu). 
</t>
  </si>
  <si>
    <t>https://drive.google.com/file/d/0B6WeGcevPw2veHZyVE9sZ3VOdTA/view?usp=sharing</t>
  </si>
  <si>
    <t xml:space="preserve">xxxx-xxxx, IMEI linked to phone number, https://www.facebook.com/rxxx, Facebook ID 1xxx, https://www.twitter.com/caxxx, https://www.twitter.com/ca </t>
  </si>
  <si>
    <t>Court order 07.28.2017 received 07.28.2017</t>
  </si>
  <si>
    <t>1ª Vara Criminal de Nilópolis – Rio de Janeiro</t>
  </si>
  <si>
    <t>0012428-08.2017.8.19.0036</t>
  </si>
  <si>
    <t xml:space="preserve">Order to inform the current and last 5 accounts associated with the IMEI linked to the targeted phone number, as well as the following: 
(a) creation IP (including connection port);
(b) access logs of the last 100 logins;
(c) location history of the last 100 locations registered;
(d) locations registered on Waze during the last 15 days;
(e) Google Drive content;
(f) Google Photos;
(g) Agenda (contacts);          
(h) Calendar;
(i) credit cards associated to the targeted accounts.  
</t>
  </si>
  <si>
    <t xml:space="preserve">Scope of production:
There will be no production for this case since the IMEIs were only listed on the police request, not on the CO. Please use standard language for these cases. Please notice that the production should be shared directly to LE via e-mail or physically. We will contact the Court in order to obtain the name of LE in charge of this case. 
</t>
  </si>
  <si>
    <t>https://drive.google.com/file/d/0B6WeGcevPw2vZ2I5MkxkbC1GN28/view?usp=sharing</t>
  </si>
  <si>
    <t>olixxx@gmail.com</t>
  </si>
  <si>
    <t>Delegacia de Polícia Federal em Joinville - SC</t>
  </si>
  <si>
    <t>IPL 0034/2015-4 DPF/JVE/SC</t>
  </si>
  <si>
    <t>Google has received another authority request on this case regarding Gmail in 5 days.</t>
  </si>
  <si>
    <t>LEGAL OPINION: Please be informed that the chief of police responded LIS' e-mail to question why Google doesn't retain personal info related to its user.</t>
  </si>
  <si>
    <t>https://drive.google.com/file/d/0B6WeGcevPw2vTlNXTUNlYUp1MjQ/view?usp=sharing</t>
  </si>
  <si>
    <t>jaxxx@gmail.com, mxxx@gmail.com, muxxx@gmail.com, muxxx@gmail.com</t>
  </si>
  <si>
    <t>Court order 07.25.2017 received 07.31.2017 </t>
  </si>
  <si>
    <t>2ª Vara Criminal Federal do Rio de Janeiro- Rio de Janeiro</t>
  </si>
  <si>
    <t>0505148-67.2017.4.02.5101</t>
  </si>
  <si>
    <t xml:space="preserve">Scope of production should be as mentioned above.
Please notice that the response should be sent directly to LE (Mr. Hélcio William Assenheimer).  
</t>
  </si>
  <si>
    <t>https://drive.google.com/file/d/0B6WeGcevPw2vQWthSTgxMmd2SDQ/view?usp=sharing</t>
  </si>
  <si>
    <t>Response filed on 08.28.2017</t>
  </si>
  <si>
    <t>luxxx@gmail.com, paxxx@gmail.com</t>
  </si>
  <si>
    <t>Court order 07.26.2017 received 07.31.2017</t>
  </si>
  <si>
    <t>2ª Vara Criminal Federal do Rio de Janeiro - Rio de Janeiro</t>
  </si>
  <si>
    <t>0505241-30.2017.4.02.5101</t>
  </si>
  <si>
    <t xml:space="preserve">Order to provide, between January, 2013, and December, 2015:
(a) Gmail content;
(b) Drive content
</t>
  </si>
  <si>
    <t xml:space="preserve">Scope of production should be as mentioned above once we confirm the nature of investigation. We are filing a brief today and will update the thread accordingly. 
Please notice that the response should be sent directly to LE (Mr. Hélcio William Assenheimer).  
</t>
  </si>
  <si>
    <t>https://drive.google.com/file/d/0B6WeGcevPw2vYXRwTDkxV1hKUnM/view?usp=sharing</t>
  </si>
  <si>
    <t>Court order 06.08.2017 received 08.01.2017</t>
  </si>
  <si>
    <t>Vara Criminal de Queimados- RJ</t>
  </si>
  <si>
    <t>0006685-21.2017.8.19.0067</t>
  </si>
  <si>
    <t xml:space="preserve">Order to provide:
(i) All stored Gmail content;
(ii) Access and creation logs;
(iii) Registration data.
</t>
  </si>
  <si>
    <t xml:space="preserve">Scope of production should be as mentioned above. 
Finally, response should be sent directly to LE.
</t>
  </si>
  <si>
    <t>https://drive.google.com/file/d/0B6WeGcevPw2vNlNxVlBwZngzTkU/view?usp=sharing</t>
  </si>
  <si>
    <t>Response filed on 08.14.2017</t>
  </si>
  <si>
    <t>(23) IMEIS and (XX) phone numbers</t>
  </si>
  <si>
    <t>Court order 07.26.2017 received 08.01.2017</t>
  </si>
  <si>
    <t>0000261-14.2017.4.01.4103</t>
  </si>
  <si>
    <t xml:space="preserve">Order to provide complete information about the user’s identification, location and data for 15 days, as follows: 
(a) Inform the Google accounts related to each IMEI number and provide the registration data of the users;
(b) Account’s activities of the last 30 days, with access logs (IP, date and time);
(c) brand and model of the device;
(d) phone numbers linked to the targeted IMEIS of the past 60 days;
(e) contacts stored in the devices or in the accounts;
(f) Google Dashboard and Google Drive;
(g) content of Google Photos of the past 30 days, with metadata;
(h) Saved locations on Google Maps;
(i) location history of the past 30 days;
(j) search history of the past 30 days;
(k) all physical addresses registered by the user;
(l) Access to Google passwords data;
(m) Real time access to the location history of the targets;
(n) Real time access to files and files stored on Google Drive
</t>
  </si>
  <si>
    <t xml:space="preserve">Scope of productionWe advise LIS to indicate the Google accounts associated with the targeted IMEIs as soon as possible, and ask LE to point out the ones of interest.   Once this happen, please provide stored content for the requested items (b), (c). (d), (g), (i), (j). In regards to f) (Dashboard) and l), we advise LIS to add the standard response. In regards to items (e), (f) – Drive, (h), (k), we will file a brief to ask clarification about the date range for the production of stored data, since the CO uses two ranges (last 60 days and last 30 days).We will also challenge the order in what concerns to real time monitoring of date diverse from communication, for its lack of legal grounds. Please, notice that items (m) and (n) should be provided within 05 hours, by the means of a mirror account. For such reason, we advise LIS to send the initial response, once the necessary adjustments are made to the draft.Please, notice that the response should be sent directly to LE (Edilson do Santos Barbosa). 
</t>
  </si>
  <si>
    <t>https://drive.google.com/file/d/0B6WeGcevPw2valQ5Um8ydVlQVEk/view?usp=sharing</t>
  </si>
  <si>
    <t>Production shared via Drive.  Petiton filed on 09.12.2017.</t>
  </si>
  <si>
    <t>rsxxx@gmail.com</t>
  </si>
  <si>
    <t>Court order 08.01.2017 received 08.01.2017</t>
  </si>
  <si>
    <t xml:space="preserve">Order to provide:(i) registration data for the targeted account;(ii) access logs for the targeted account from 06.22.2017 to 08.01.2017;
(iii) stored content for the targeted account from 06.22.2017 to 08.01.2017;
(iv) content available on Google Drive and Google Docs. for the targeted account;  
(v) smartphone data associated with the targeted account (telephone number and IMEI);
(vi) all Google Play apps installed on the smartphones associated with the targeted account; 
(vii) Android version;
(viii) location history associated with the targeted account from 06.22.2017 to 08.01.2017; 
(ix) Hangouts content for the targeted account from 06.22.2017 to 08.01.2017.
</t>
  </si>
  <si>
    <t>https://drive.google.com/file/d/0B6WeGcevPw2vN0hIS3FTY2JkRWs/view?usp=sharing</t>
  </si>
  <si>
    <t>Data shared via SFTP.</t>
  </si>
  <si>
    <t>axxx@gmail.com, maxxx@gmail.com, djxxx@gmail.com, anxxx@gmail.com, sexxx@gmail.com, ellexxx@gmail.com, ellx@gmail.com</t>
  </si>
  <si>
    <t xml:space="preserve">Order to provide, from to 07.18.2017 to 08.01.2017:  
(i) Contacts;
(ii) Photos;
(iii) Location history;
(iv) Navigation and search history;
(v) Google Drive content;
(vi) Stored Gmail content;
(vii) Access logs.
</t>
  </si>
  <si>
    <t xml:space="preserve">Scope of production should be as mentioned above. 
Data should be delivered within 10 days as of 00:00 (midnight) of August 2nd. The CO mentions a daily fine of R$ 200,000.00, possible contempt charges (articles 330 of the Brazilian Criminal Code and 21 of Federal Law 12.850/2013) and temporary suspension of Google’s activities in Brazil in case of non-compliance. Production should be sent directly to LE via e-mail or Drive (carlosreis@pc.gov.br – Carlos Daniel dos Reis and Ana Cristina Ferreira Silva).
</t>
  </si>
  <si>
    <t>https://drive.google.com/file/d/0B6WeGcevPw2vY3UyUVlOQU5nLXc/view?usp=sharing</t>
  </si>
  <si>
    <t xml:space="preserve">xxxx-xxxx, xxxx-xxxx, xxxx-xxxx, xxxx-xxxx, xxxx-xxxx, xxxx-xxxx, xxxx-xxxx </t>
  </si>
  <si>
    <t>Court order 07.28.2017 received 08.01.2017</t>
  </si>
  <si>
    <t>Vara Criminal de Arroio do Meio – Rio Grande do Sul</t>
  </si>
  <si>
    <t>0001742-62.2017.8.21.0080</t>
  </si>
  <si>
    <t xml:space="preserve">Order to inform the accounts associated with the targeted phone numbers and provide the following:
(a) registration data, including names and other e-mail addresses;
(b) access logs of the past 90 days  (IP, date, time and time zone), including connection information, name of the company ("operadora") and internet provider, browser, phone number and connection port;
(c) brand and model of the device, as well as phone number associated to the device linked to the targeted accounts;
(d) content of Google Photos of the past 90 days, with metadata;
(e) locations saved on Google Maps;
(f) location history of the past 90 days, including specific locations obtained by GPS, Bluetooth, proximity, Wi-Fi signal or other means of location;
(g) searched addresses, as well as routes obtained from navigation apps, such as Google Maps and Waze of the past 90 days;
(h) search history of the past 90 days;
(i) addresses (physical) registered by the users; 
(j) contacts indexed or synced for the accounts;
(k) information about payments with credit or debit cards;
(l) full backup of the operational system, including all applications and files;
(m) information on the users’ Google Play accounts, including downloaded/bought Apps and wish list, people and information related to such accounts;
(n) access to Google passwords data and autocomplete in browsers;
(o) multimedia files on photo album and camera roll, with their metadata;
(p) files on SD card;
(q) print screen of the main screen and other active screens of the device, including the settings screen;
(r) Google Drive content (link for download);
(s) Waze and Uber searched routes, as well as payment method for Uber.
Internet application companies are supposed to provide a direct form of communication – via telephone - with LE in charge of the investigation.
Google's response letters are supposed to be in Portuguese and signed by Google Brasil's legal representative.
Compliance is expected within 48 hours, under the penalties of article 12, I, III, IV, of Marco Civil
</t>
  </si>
  <si>
    <t xml:space="preserve">Scope of production:
There will be no production for this case since no valid identifiers were provided. Please include language for such cases.Please, notice that the response should be shared directly to LE via Drive (joao-abreu@pc.rs.gov.br – Mr. João Abreu).
</t>
  </si>
  <si>
    <t>https://drive.google.com/file/d/0B6WeGcevPw2vdkprWk92b0hiaUE/view?usp=sharing</t>
  </si>
  <si>
    <t>zigxxx@gmail.com, fraxxx@gmail.com</t>
  </si>
  <si>
    <t>Court order 07.27.2017 received 08.01.2017</t>
  </si>
  <si>
    <t>4ª Vara Federal Criminal de Macapá - AP</t>
  </si>
  <si>
    <t>4083-13.2017.4.01.3100</t>
  </si>
  <si>
    <t xml:space="preserve">Order to provide, from 01.01.2015 to 06.19.2017:
(i) Registration data;
(ii) Acesss logs;
(iii) Stored content;
(iv) Contacts. 
</t>
  </si>
  <si>
    <t xml:space="preserve">Scope of production should be as mentioned above. In case item (ii) is not entirely available, please add to the response letter that access logs are kept for 06 months, as set forth by article 15 of Marco Civil.
Please, notice that the response should be sent directly to LE (Mr. Igor de Souza Barros).
</t>
  </si>
  <si>
    <t>https://drive.google.com/file/d/0B6WeGcevPw2vcC1HZWVRRENvOTQ/view?usp=sharing</t>
  </si>
  <si>
    <t>Response filed  in 08.25.2017</t>
  </si>
  <si>
    <t>loxxx@gmail.com</t>
  </si>
  <si>
    <t>5ª Vara Criminal de São Gonçalo  - Rio de Janeiro</t>
  </si>
  <si>
    <t>0028187-11.2017.8.19.0004</t>
  </si>
  <si>
    <t xml:space="preserve">Order to provide, within 72 hours:
(a) Registration data, including creation IP;
(b) Access logs from May to July, 2017;
(c) All Gmail content;
(d) Agenda;
(e) Photos;
(f) WhatsApp stored on Drive;
(g) Future content for 15 days, sent in intervals to be arranged with LE. 
</t>
  </si>
  <si>
    <t xml:space="preserve">Scope of production should be as mentioned above.Please notice that the response should be sent directly to LE (Mr. Bruno Bastos Oliveira - bastos.bbo@dpf.gov.br - and Pedro Bloomfield Gama Silva).
</t>
  </si>
  <si>
    <t>https://drive.google.com/file/d/0B6WeGcevPw2vU3ZzeHNoVUtBYTQ/view?usp=sharing</t>
  </si>
  <si>
    <t>Court order 08.07.2017 received 08.07.2017</t>
  </si>
  <si>
    <t xml:space="preserve">Vara Criminal de Assis Chateaubriand – PR </t>
  </si>
  <si>
    <t>0001659-83.2017.8.16.0048</t>
  </si>
  <si>
    <t>Order to provide future Gmail content for 15 days (from 08.08.2017 to 08.22.2017).</t>
  </si>
  <si>
    <t xml:space="preserve">Scope of production should be as mentioned above.
Production should be sent directly to the Prosecution’s Office via e-mail (Mr. Willian José do Nascimento – wjdnascimento@mppr.mp.br –, Mr. Jadir da Silva – jadirsilva@pm.pr.gov.br).
</t>
  </si>
  <si>
    <t>https://drive.google.com/file/d/0B6WeGcevPw2vMl85MmNhRlBQVHM/view?usp=sharing</t>
  </si>
  <si>
    <t>Data sent via Drive</t>
  </si>
  <si>
    <t>eduxxx@gmail.com, yuxxx@gmail.com, yusxxx@gmail.com, cbxxxx@gmail.com, bexxx@gmail.com</t>
  </si>
  <si>
    <t>Court order 07.25.2017 received 08.01.2017</t>
  </si>
  <si>
    <t>7ª Vara Federal de Manaus - AM</t>
  </si>
  <si>
    <t xml:space="preserve">Order to provide:
(i) Registration data;
(ii) Access logs of the last 20 logins;
(iii) All stored Gmail content, including contacts;
(iv) Future Gmail content for 15 days by creating a mirror account allowing real time monitoring.
Also, inform (v) if there are other accounts associated with the users in charge of the targeted accounts; if yes, (vi) provide items (i) to (iv). 
</t>
  </si>
  <si>
    <t xml:space="preserve">Scope of production should be as mentioned above for items (i), (ii), (iii) and (iv). We advise LIS to proceed as agreed with LE for case #2195.
For items (v) and (vi), we advise LIS to inform the accounts associated with the targeted account and, in the same response, to ask that a new Court order is issued pointing out the accounts of interest so the company can breach its secrecy, in case it is a Gmail account. 
Due to the inconsistency between items “b” and “d” of the CO, we advise LIS to use the language that the production reflects the company’s interpretation of the CO and also to preserve the logs of 2017.
Finally, response should be sent directly to LE (Mr. Daniel Carvalho Brasil Nascimento – brasil.dcbn@dpf.gov.br – (92) 3655-1515 or (92) 3655-1541) 
</t>
  </si>
  <si>
    <t>https://drive.google.com/file/d/0B6WeGcevPw2vak5VVHo1TVNScHM/view?usp=sharing</t>
  </si>
  <si>
    <t>asxxx@gmail.com, asxxx@gmail.com, conxxx@gmail.com, disxxx@gmail.com, anxxx@gmail.com, xxx@gmail.com</t>
  </si>
  <si>
    <t>Court order 07.27.2017 received 08.02.2017</t>
  </si>
  <si>
    <t xml:space="preserve">Order to provide:
(i) future content for the targeted accounts for 15 days (from 08.03.2017 to 08.17.2017);
(ii) stored content from 05.20.2017 to 07.31.2017.
</t>
  </si>
  <si>
    <t xml:space="preserve">Scope of production should be as mentioned above.
The order demands compliance by creating a mirror account within 24 hours, under a R$ 50.000,00 daily fine.
We advise LIS to deliver data as previously agreed with LE (edson.rentz@policiacivil.sp.gov.br)
</t>
  </si>
  <si>
    <t>https://drive.google.com/file/d/0B6WeGcevPw2vQ0NObVpXZFlXR0U/view?usp=sharing</t>
  </si>
  <si>
    <t>lfpxxx@gmail.com</t>
  </si>
  <si>
    <t>Court order 07.25.2017 received 08.02.2017</t>
  </si>
  <si>
    <t>22ª Vara Criminal Federal de Porto Alegre - RS</t>
  </si>
  <si>
    <t>5035978-48.2017.4.04.7100</t>
  </si>
  <si>
    <t xml:space="preserve">Order to provide:
(i) All stored Gmail content;
(ii) Access logs;
(iii) Contacts;
Also, order to preserve items (i), (ii) and (iii). 
</t>
  </si>
  <si>
    <t xml:space="preserve">Scope of production should be as mentioned above. 
The company should inform the number of the case records, the secrecy breach and responsive date and the name of the people who became aware of it.
Nature of investigation was confirmed by calling LE. 
Finally, response should be sent directly to LE (Mr. Emerson Quevedo do Nascimento).
</t>
  </si>
  <si>
    <t>https://drive.google.com/file/d/0B6WeGcevPw2vaXpSbGxFWThwamc/view?usp=sharing</t>
  </si>
  <si>
    <t>Response filed in 08.24.2017</t>
  </si>
  <si>
    <t>rsxxx@gmail.com, ffxxx@gmail.com, hsxxx@gmail.com, quixxx@gmail.com</t>
  </si>
  <si>
    <t>Court order 08.02.2017 received 08.02.2017</t>
  </si>
  <si>
    <t xml:space="preserve">Order to provide:(i) registration data for the targeted accounts;(ii) access logs for the targeted accounts from 07.27.2017 to 08.02.2017;
(iii) stored content for the targeted accounts from 07.27.2017 to 08.02.2017;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associated with the the targeted accounts from 07.27.2017 to 08.02.2017; 
(ix) Hangouts content for the targeted accounts from 07.27.2017 to 08.02.2017.
</t>
  </si>
  <si>
    <t xml:space="preserve">Scope of production should be as mentioned above.
Please, notice that this specific request demands that production be sent within 24 hours after the end of the monitoring period, that is, August 3rd, 2017. 
Please notice that the response should be sent directly to the Prosecution’s Office (Mr. Lincoln Gakiya). 
</t>
  </si>
  <si>
    <t>https://drive.google.com/file/d/0B6WeGcevPw2vNkJpT3J0UVMzeDg/view?usp=sharing</t>
  </si>
  <si>
    <t xml:space="preserve">Order to provide:(i) registration data for the targeted account;(ii) access logs for the targeted account from 07.10.2017 to 08.02.2017;
(iii) stored content for the targeted account from 07.10.2017 to 08.02.2017;
(iv) content available on Google Drive and Google Docs. for the targeted account;  
(v) smartphone data associated with the targeted account (telephone number and IMEI);
(vi) all Google Play apps installed on the smartphones associated with the targeted account; 
(vii) Android version;
(viii) location history associated with the targeted account from 07.10.2017 to 08.02.2017; 
(ix) Hangouts content for the targeted account from 07.10.2017 to 08.02.2017.
</t>
  </si>
  <si>
    <t xml:space="preserve">Scope of production should be as mentioned above.
Please, notice that this specific request demands that production be sent within 24 hours after the end of the monitoring period, that is, August 3rd, 2017. 
Please notice that the response should be sent directly to the Prosecution’s Office (Mr. Lincoln Gakiya).
</t>
  </si>
  <si>
    <t>https://drive.google.com/file/d/0B6WeGcevPw2vLTVaNlJFN0s2a00/view?usp=sharing</t>
  </si>
  <si>
    <t>nuxxx@gmail.com</t>
  </si>
  <si>
    <t>Court order 01.08.2017 received 03.08.2017</t>
  </si>
  <si>
    <t>0156043-97.2017.4.02.5101</t>
  </si>
  <si>
    <t xml:space="preserve">Order to provide (i) all stored e-mail content; (ii) all stored Drive content for the targeted account since 01.01.2007. </t>
  </si>
  <si>
    <t xml:space="preserve">Scope of production should be as mentioned above.
Since this is another case related to “Operação Lava-Jato”, we recommend that LIS wards off the policies and delivers the full content for the targeted accounts. Notice that the CO mentions a daily fine of R$ 100,000.00 in case of noncompliance.
Please notice that production should be physically forwarded to the Federal Prosecution’s Office
</t>
  </si>
  <si>
    <t>https://drive.google.com/file/d/0B6WeGcevPw2vSE1MRUtHSDVjbk0/view?usp=sharing</t>
  </si>
  <si>
    <t>Response filed on 08.16.2017</t>
  </si>
  <si>
    <t xml:space="preserve">IMEIS (5)  </t>
  </si>
  <si>
    <t>Court order 08.02.2017 received 03.08.2017</t>
  </si>
  <si>
    <t>2ª Vara Criminal de Viamão – Rio Grande do Sul</t>
  </si>
  <si>
    <t>0016166-38.2017.8.21.0039</t>
  </si>
  <si>
    <t xml:space="preserve">Order to inform the accounts associated with the targeted phone numbers and provide the following:
(a) registration data, including names and other e-mail addresses;
(b) access logs of the last 12 months  (IP, date, time and time zone), including connection information, name of the company ("operadora") and internet provider, browser, phone number and connection port;
(c) brand and model of the device, as well as phone number associated to the device linked to the targeted accounts;
(d) content of Google Photos of the last 12 months, with metadata;
(e) locations saved on Google Maps;
(f) location history of the last 12 months, including specific locations obtained by GPS, Bluetooth, proximity, Wi-Fi signal or other means of location;
(g) searched addresses, as well as routes obtained from navigation apps, such as Google Maps and Waze of the past 12 months;
(h) search history of the last 12 months;
(i) addresses (physical) registered by the users; 
(j) contacts indexed or synced for the accounts;
(k) information about payments with credit or debit cards;
(l) full backup of the operational system, including all applications and files;
(m) information on the users’ Google Play accounts, including downloaded/bought Apps and wish list, people and information related to such accounts;
(n) access to Google passwords data and autocomplete in browsers;
(o) multimedia files on photo album and camera roll, with their metadata;
(p) files on SD card;
(q) print screen of the main screen and other active screens of the device, including the settings screen;
(r) Google Drive content (link for download);
(s) Waze and Uber intended and performed routes, as well as payment method for Uber.
Internet application companies are supposed to provide a direct form of communication – via telephone - with LE in charge of the investigation.
Google's response letters are supposed to be in Portuguese and signed by Google Brasil's legal representative.
Compliance is expected within 24 hours, under the penalties of article 12, I, III, IV, of Marco Civil.
</t>
  </si>
  <si>
    <t xml:space="preserve">Scope of production:
First of all, we are still trying to confirm the crime investigated and we will update this thread accordingly. In case LIS deems necessary, please send an extension request. 
We advise LIS to indicate the Google accounts linked to the targeted within the deadline established for compliance. We will file a brief requesting an extension on the deadline.Considering that the CO mention a few phone numbers at the end of the order, please clarify that they are not valid identifiers.We recommend production of items (a) to (k), (m) and (r) up to the extension possible. Given the scenario presented by the CO, we recommend Drive production of the last 12 months, and preservation of the rest. With respect to items (l), (o), (p), (q) and second part of (s) – Uber routes and payment methods –, we advise Google to inform that it is not technically possible to comply with the request.In regards to item (n), we recommend that LIS uses the standard language for passwords in the response letter. We will file a brief to address this matter. Finally, please include standard language for Dashboard cases.Please, notice that the response should be shared directly to LE via email (Gabriel-dantas@pc.rs.gov.br – Mr. Gabriel Dantas).
</t>
  </si>
  <si>
    <t>https://drive.google.com/file/d/0B6WeGcevPw2vMWlNaVYwTXlYWEk/view?usp=sharing</t>
  </si>
  <si>
    <t>ivxxx@gmail.com, inxxx@gmail.com, axxx@gmail.com, vixxx@gmail.com, (13) Hotmail.com, (4) Yahoo</t>
  </si>
  <si>
    <t>Court order 07.27.2017 received 04.08.2017</t>
  </si>
  <si>
    <t>1ª Vara da Comarca de São Raimundo Nonato - Piauí</t>
  </si>
  <si>
    <t>0000872-22.2017.8.18.0073</t>
  </si>
  <si>
    <t>Order to provide all stored e-mail content from 01.01.2010 to 06.30.2017 and contacts.</t>
  </si>
  <si>
    <t xml:space="preserve">Scope of production should be as mentioned above.
The same CO was sent to Hotmail and Yahoo, reason why we do not think language mentioning that Google only has access to Gmail content is necessary. 
Please notice the CO states it should be complied with immediately. We will file a brief to ask for an extension.
Finally, production should be physically forwarded to the Court.
</t>
  </si>
  <si>
    <t>https://drive.google.com/file/d/0B6WeGcevPw2vdDE3MTFRV0lycVE/view?usp=sharing</t>
  </si>
  <si>
    <t>Response filed on 10.04.2017</t>
  </si>
  <si>
    <t>IMEIS (8)</t>
  </si>
  <si>
    <t>Court order 07.13.2017 received 08.04.2017</t>
  </si>
  <si>
    <t xml:space="preserve">Scope of production 
We recommend LIS to provide the Google accounts linked to the listed IMEIS and ask LE to point out the ones of interest. Once this happens, scope of production should be as mentioned above. We advise LIS to state that the production reflects the company’s interpretation of the CO.
We have confirmed with LE that the second portion of the CO is directed to phone companies. Please, clarify in the letter that, according to the company’s interpretation of the CO, some requests are not directed to Google.
Please, notice that the production
</t>
  </si>
  <si>
    <t>https://drive.google.com/file/d/0B6WeGcevPw2vYUZYcEdPbi1FTE0/view?usp=sharing</t>
  </si>
  <si>
    <t>f.xxx@gmail.com</t>
  </si>
  <si>
    <t>Court order 07.12.2017 received 08.04.2017</t>
  </si>
  <si>
    <t>Vara Federal Única de Magé - RJ</t>
  </si>
  <si>
    <t>0500145-50.2016.5107</t>
  </si>
  <si>
    <t xml:space="preserve">Order to provide:
(i) Stored content;
(ii) Location history from 02.01.2016 to 07.13.2017.
</t>
  </si>
  <si>
    <t xml:space="preserve">Scope of production should be as mentioned above.
Please, notice that the response should be sent to LE. We will confirm the name of the police authority and update this thread accordingly.
</t>
  </si>
  <si>
    <t>https://drive.google.com/file/d/0B6WeGcevPw2vdTBVWjJDMHBNN2c/view?usp=sharing</t>
  </si>
  <si>
    <t>Response filed in 08.31.2017</t>
  </si>
  <si>
    <t>rexxx@gmail.com, cxxx@gmail.com, raxxx@gmail.com, raxxx@gmail.com, dxxx@gmail.com, wxxx@gmail.com, roxxx@gmail.com</t>
  </si>
  <si>
    <t>Court order 07.27.2017 received 08.04.2017</t>
  </si>
  <si>
    <t xml:space="preserve">Order to provide:
(i) Stored content currently preserved for the accounts rexxx@gmail.com and csxxx@gmail.com from 01.01.2010 to 12.31.2015, for the accounts raxxx@gmail.com and raxxx@gmail.com from 01.01.2012 to 12.31.2014, for the accounts dxxx@gmail.com and waxxx@gmail from 01.01.2013 to 12.31.2015, and for the account roxxx@gmail from 01.01.2012 to 12.31.2015.
Also, order to (ii) preserve content from 01.01.2010 to 12.31.2015 for the targeted accounts.
</t>
  </si>
  <si>
    <t xml:space="preserve">Scope of production should be as mentioned above. 
@LIS: please, notice that the order mentions a prior preservation request for the targeted accounts (#1124). Could you please check whether the data is still being preserved? 
The order determines that data should be provided by the means of a CD for each account, reason why we kindly ask to produce separated files for the accounts. 
Please, notice that the response should be sent to Court
</t>
  </si>
  <si>
    <t>https://drive.google.com/file/d/0B6WeGcevPw2vNzJpWE84Q1hSazA/view?usp=sharing</t>
  </si>
  <si>
    <t>Court order 07.07.2017 received 08.04.2017</t>
  </si>
  <si>
    <t>2ª Vara Criminal Federal de São José dos Campos – São Paulo</t>
  </si>
  <si>
    <t>0002838-22.2017.4.03.6103</t>
  </si>
  <si>
    <t>Order to provide Drive content since 07.01.2013.</t>
  </si>
  <si>
    <t xml:space="preserve">For now, there will be no production for this case since there is no judicial decision explicitly allowing a breach of secrecy for Drive content. The judge’s ruling allows generic access to whatever objects are seized on the search and seizure he authorized and LE interprets that as permission to access Drive. We will file a brief addressing this matter. 
We advise LIS to preserve Drive content for the targeted account.
Response should be sent directly to LE. 
</t>
  </si>
  <si>
    <t>https://drive.google.com/file/d/0B6WeGcevPw2vblA3LVdSX3dJZlU/view?usp=sharing</t>
  </si>
  <si>
    <t>Response sent via email.</t>
  </si>
  <si>
    <t>ricxxx@gmail.com, vaxxx@gmail.com, hexxx@gmail.com, 359xxx190, xxxx-xxxx, xxxx-xxxx, xxxx-xxxx</t>
  </si>
  <si>
    <t>Court order 08.02.2017 received 08.08.2017</t>
  </si>
  <si>
    <t>3ª Vara Criminal de São Gonçalo – Rio de Janeiro</t>
  </si>
  <si>
    <t xml:space="preserve">Order to inform the accounts associated with the targeted IMEI and after LE indicates the ones of interest (or in case there is only one account), provide, for the targeted accounts and the one indicated by LE, their Dashboard data, as well as the following: 
(a) registration data, including names and other e-mail addresses;
(b) access logs of the past 365 days  (IP, date, time and time zone), including connection information, name of the company ("operadora") and internet provider, browser, phone number and connection port;
(c) brand and model of the device, as well as phone number associated to the device linked to the targeted accounts;
(d) content of Google Photos of the past 365 days, with metadata;
(e) locations saved on Google Maps;
(f) location history of the past 365 days, including specific locations obtained by GPS, Bluetooth, proximity, Wi-Fi signal or other means of location;
(g) searched addresses, as well as routes obtained from navigation apps, such as Google Maps and Waze of the past 365 days;
(h) search history of the past 365 days;
(i) addresses (physical) registered by the users; 
(j) contacts indexed or synced for the accounts;
(k) information about payments with credit or debit cards;
(l) full backup of the operational system, including all applications and files;
(m) information on the users’ GooglePlay accounts, including downloaded/bought Apps and wish list, people and information related to such accounts;
(n) access to Google Passwords data and autocomplete in browsers;
(o) multimedia files on photo album and camera roll, with their metadata;
(p) files on SD card;
(q) print screen of the main screen and other active screens of the device, including the settings screen;
(r) Google Drive content (link for download);
(s) Waze and Uber searched routes, as well as payment method for Uber;
(t) Stored Gmail content for the past 365 days;
(u) Future content for 15 days of the targeted accounts ricxxx@gmail.com, vaxxx@gmail.com and hexxx@gmail.com by creating mirror accounts and providing login and passwords for the targeted accounts, or by dumps every 12 hours via Drive.
Internet application companies are supposed to provide a direct form of communication – via telephone - with LE in charge of the investigation.
Google's response letters are supposed to be in Portuguese and signed by Google Brasil's legal representative.
Compliance is expected within 48 hours, under the penalties of article 12, I, III, IV, of Marco Civil, criminal charges (article 348 of Brazilian Penal Code and article 21 of Law 12,850/2013), daily fine of R$100,000.00 and possible suspension of Google’s services.
</t>
  </si>
  <si>
    <t xml:space="preserve">Scope of production:
We recommend LIS to produce items (a) to (k), (m), (r), (s), (t), (u) up to the extension possible, and to indicate the Google accounts linked to the target IMEI within the deadline established for compliance (48 hours).In regards to the request for access logs, please inform that, as per article 15 of the Marco Civil, Google only keeps such data for 6 months.Once LE indicates the account of interest, we recommend production of items (a) to (k), (m), (r), (s), (t), (u) up to the extension possible. In case there is only one Google account linked with the IMEI, we advise LIS to produce the content in the first response.Regarding item (u), we recommend LIS contacts LE (Mr. Luiz Carlos Scovino – (21) 98121-2018) to agree on a method of delivery. He contacts us last week and said that he does not need mirror accounts as long as future content production can be delivered in short periods. With respect to items (l), (o), (p), (q) and second part of (s) – Uber routes and payment methods –, we advise Google to inform that it is not technically possible to comply with the request.In regards to item (n), the Court has denied our brief stating that there is no legal grounds (1) for Google to question the Court’s ruling and (2) that prohibits the Court from accessing the targets’ passwords. We intend to file a writ of mandamus to challenge this portion of the CO.For the phone numbers listed on the CO, please include standard language about valid identifiers. 
Finally, production should be sent directly to LE via Drive (Luiz Carlos Scovino - lcscovino@pcivil.rj.gov.br, fabriciooliveira@pcivil.rj.gov.br and leonardomagalhaes@pcivil.rj.gov.br).
</t>
  </si>
  <si>
    <t>https://drive.google.com/file/d/0B6WeGcevPw2vOGFxZjlFdFZhZk0/view?usp=sharing</t>
  </si>
  <si>
    <t>356XXX110</t>
  </si>
  <si>
    <t>Court order 08.04.2017 received 08.07.2017</t>
  </si>
  <si>
    <t xml:space="preserve">3ª Vara Criminal de Viana – ES </t>
  </si>
  <si>
    <t>00033938520178080050</t>
  </si>
  <si>
    <t xml:space="preserve">Order to provide inform the Google accounts associated with the targeted IMEI and to provide the following data:
(i) Stored content from 06.01.2017 to 08.04.2017 and future content for 15 days (from 08.08.2017 to 08.22.2017);
(ii) Access logs of the sender and recipient, bytes sent and received, user’s credentials, failure and successful logon, “linha estado atual”, “linha histórico do site/IP/tempo and other information;
(iii) Services and systems of cloud storage, such as photos, audios, videos, apps installed, search, “gerenciamento de rotinas pessoais”, voice and audio activity history, as well as other services such as Google Now, Google Drive, Icloud, Dropbox, Google Play Store, Itunes, Google Photos or similar, including files, attachments, time, recipients and senders, size, bytes sent and received. Also order to promote compulsory and secret (to the user) activation of functionalities, as per LE’s request;
(iv) Services and systems of "agenda de compromissos" and "agenda de contatos", such as Google Agenda, Icloud, VIVO agenda, CLARO agenda, OI agenda, TIM agenda, Samsung, Motorola and Nokia or similar, including files, attachments, time, senders and receivers, size, bytes sent and received. Also order to promote compulsory and secret (to the user) activation of functionalities, as per LE’s request;
(v) Services and systems of social network such as Google+, Waze, Instagram, Youtube (“histórico de exibição”), Facebook, Foursquare, Pinterest, TrueCaller or similar, including files, attachments, time, senders and receivers, size, bytes sent and received. Also order to promote compulsory and secret (to the user) activation of functionalities, as per LE’s request;
(vi) Services of location such as Google Maps, Google Device Manager, Waze, Uber, IGO or similar, including personal and private information, activity management, “linha do tempo”, with all attachments, time, senders and receivers, size, bytes sent and received and other services related to the account. Also order to promote compulsory and secret (to the user) activation of functionalities, as per LE’s request;
</t>
  </si>
  <si>
    <t xml:space="preserve">Scope of production 
First and foremost, we advise LIS to provide the Google accounts associated with the targeted IMEI and ask LE to point out the ones of interest. Once this happen, scope of production should be:
a) stored (from 06.01.2017 to 08.04.2017) and future (from 08.08.2017 to 08.22.2017) e-mail content;
b) access logs from 06.01.2017 to 08.04.2017;
c) Google drive content from 06.01.2017 to 08.04.2017;
d) Google Photos from 06.01.2017 to 08.04.2017;
e) Google Calendar content from 06.01.2017 to 08.04.2017;
f) Saved locations on Google Maps and Waze from 06.01.2017 to 08.04.2017.
Please, inform in the response letter that the remaining products are not developed by Google. As to Google +, please clarify that it is not a product itself and that there are no data to be provide without an specific URL.
@LIS: could you please confirm whether is possible to produce anything for Google Device Manager and Google Now? Are they a product? We will wait for your return on this in order to discuss a proper recommendation. 
Please, notice that the response should be sent directly to LE (Mr. Raphael Ramos).
</t>
  </si>
  <si>
    <t>https://drive.google.com/file/d/0B6WeGcevPw2vdmEwb19POWVDZEk/view?usp=sharing</t>
  </si>
  <si>
    <t>dnsxxx --Hotmail, dixxx -- Yahoo</t>
  </si>
  <si>
    <t>Court order 07.24.2017 received 08.07.2017</t>
  </si>
  <si>
    <t>1ª Vara Criminal de Parnamirim - RN</t>
  </si>
  <si>
    <t>0102965-50.2017.8.20.0124</t>
  </si>
  <si>
    <t xml:space="preserve">Order to provide:
(i) Stored content from 04.01.2017 to 05.30.2017;
(ii) Contacts.
</t>
  </si>
  <si>
    <t xml:space="preserve">Scope of production 
There will be no production for this case since the company cannot provide content for Yahoo and Hotmail accounts. Please, add in the response letter the standard language for such cases.
The crime investigated was confirmed through the Court’s website. 
Please, notice that the response should be sent to Court. 
</t>
  </si>
  <si>
    <t>https://drive.google.com/file/d/0B6WeGcevPw2vd2xjcFJ0aWx3UTg/view?usp=sharing</t>
  </si>
  <si>
    <t>Response filed on 09.01.2017</t>
  </si>
  <si>
    <t>chaxxx@gmail.com</t>
  </si>
  <si>
    <t>Court order 07.28.2017</t>
  </si>
  <si>
    <t>0501340-63.2017.4.02.5001</t>
  </si>
  <si>
    <t xml:space="preserve">Order to provide within three days:
(i) Registration data;
(ii) Access logs for the past 6 months;
(iii) Contacts;
(iv) All stored Gmail content;
(v) Future Gmail contact for 15 days by creating a mirror account
</t>
  </si>
  <si>
    <t xml:space="preserve">Scope of production should be as mentioned above. Since item (v) mentions the creation of a mirror account within three days, we recommend LIS contacts LE to agree upon a method of delivering production. 
In case of non-compliance the CO mentions daily fine of R$100,000.00 and contempt charges. Also, the CO states that the target is Brazilian and is currently in Brazil, already anticipating segmentation issues. 
Response should be sent directly to LE (Mr. Ramon Almeida da Silva or Leonardo Geraldo Baeta Damasceno).
</t>
  </si>
  <si>
    <t>https://drive.google.com/file/d/0B6WeGcevPw2vV0hzd2g0MDRXbDQ/view?usp=sharing</t>
  </si>
  <si>
    <t>pauxxx@gmail.com, ettxxx-- XXX</t>
  </si>
  <si>
    <t>Court order received 06.20.2017</t>
  </si>
  <si>
    <t>1ª Vara da Comarca de Búzios - RJ</t>
  </si>
  <si>
    <t>0000487-66.2016.8.19.0078</t>
  </si>
  <si>
    <t>Google received a Court Order to provide data related to a Gmail account</t>
  </si>
  <si>
    <t xml:space="preserve">LEGAL OPINION: Please be informed that the Court requests Google to provide registration data and IP activity related to the account at issue.Considering that this order is duly signed by the Judge and Google is not a party in this lawsuit,  we recommend the disclosure of the available requested data in a timely manner, if possible. Google should also explain it’s not possible to search for users based on personal information and, as an internet application provider, does not have personal information from its users. 
Please let us know if you agree.Also, please let us know once you have sent this answer to the Court.We have used the internal deadline of 13 days for this case.
</t>
  </si>
  <si>
    <t>henxxx@gmail.com, maxxx4@gmail.com</t>
  </si>
  <si>
    <t>Court order 08.07.2017 received 08.07.2017 </t>
  </si>
  <si>
    <t xml:space="preserve">Order to provide:
(i) stored content for the account henxxx@gmail.com from 08.01.2016 to 08.07.2017 and for the account maxxx@gmail.com from 01.01.2017 to 08.07.2017;
(ii) future content for 15 days (from 08.08.2017 to 08.21.2017)
</t>
  </si>
  <si>
    <t xml:space="preserve">Scope of production should be as mentioned above.
Production should be sent directly to the Prosecution’s Office via e-mail (Mr. Leonardo Romanelli – leonardoromanelli@mpsp.mp.br –, Mr. Frederico Camargo – fredericocamargo@mpsp.mp.br –, Mr. Walter Lopes – walterlopes@mpsp.mp.br – and gaeco.ribeiraopreto@mpsp.mp.br). Considering the short deadline, we advise LIS to call LE in order the agree the delivery of AP. You can call on the number (16) 3995-1473. </t>
  </si>
  <si>
    <t>https://drive.google.com/file/d/0B6WeGcevPw2vQkVmTzVpSS1TWUU/view?usp=sharing</t>
  </si>
  <si>
    <t>draxxx@gmail.com</t>
  </si>
  <si>
    <t>Court order 08.03.2017 received 08.07.2017 </t>
  </si>
  <si>
    <t xml:space="preserve">1ª Vara Criminal de Uberlândia – MG </t>
  </si>
  <si>
    <t>702.17.046880-6</t>
  </si>
  <si>
    <t xml:space="preserve">Order to provide: 
(i) Registration data;
(ii) Creation IP;
(iii) Stored content of the last 90 days (as of 08.03.2017);
(iv) Future content for 15 days (from 08.08.2017 to 08.22.2017).
Also, order to (v) provide registration data of the users that get in touch with the target upon LE’s request.
</t>
  </si>
  <si>
    <t xml:space="preserve">Scope of production should be as mentioned above, except item (v), for now. We will call Court tomorrow to confirm whether a crime that would allow the provision of reg. data without a CO is being investigated. If not, we will file a brief challenging this portion of the order. 
The crime investigated was confirmed through the Court’s website. 
Please, notice that the response should be sent directly to LE (Mr. Evanderson Pereira Almeida).
</t>
  </si>
  <si>
    <t>https://drive.google.com/file/d/0B6WeGcevPw2vMk5qUVh1c2lqQUE/view?usp=sharing</t>
  </si>
  <si>
    <t>Response filed on 09.22.2017</t>
  </si>
  <si>
    <t>Central de Inquéritos de Teresina - Piauí</t>
  </si>
  <si>
    <t>0009189-02.2017.8.18.0140</t>
  </si>
  <si>
    <t xml:space="preserve">Order to provide:
(i) Registration data;
(ii) Creation and access logs (including port, date, time and time zone);
(iii) IMEIs eventually associated with the targeted account;
(iv) Saved, evaluated and shared locations on Google Maps;
(v) Maps searched and location history of the last 12 months;
(vi) Search history of the last 12 months;
(vii) Contacts;
(viii) Google Play information associated to the targeted account (including apps downloaded, bought or added to wish list);
(ix) Physical address.
</t>
  </si>
  <si>
    <t xml:space="preserve">Scope of production should be as mentioned above.
Please notice the CO mentions R$100,000.00 daily fine, contempt charges and the penalties of article 12 of the Marco Civil, in case of noncompliance.
Production should be sent directly to LE via SFTP or via e-mail (niissp@ssp.pi.gov.br) and CD/DVD.
</t>
  </si>
  <si>
    <t>https://drive.google.com/file/d/0B6WeGcevPw2vdHZqNG5mSlljR1k/view?usp=sharing</t>
  </si>
  <si>
    <t>IMEIS 354xxx077, 354xxx075</t>
  </si>
  <si>
    <t>Court order 08.02.2017 received 08.07.2017</t>
  </si>
  <si>
    <t xml:space="preserve">4ª Vara Federal de Manaus – AM  </t>
  </si>
  <si>
    <t>8928-79.2017.4.01.3200</t>
  </si>
  <si>
    <t xml:space="preserve">Order to provide: 
(a) the Google accounts related to each IMEI number;
(b) Account’s activities of the last 30 days, with access logs (IP, date and time);
(c) Contacts (agenda);
(d) Google Dashboard and Google Drive;
(e) content of Google Photos of the past 30 days, with metadata;
(f) Saved locations on Google Maps;
(g) location history of the past 30 days;
(h) Search history of the past 30 days;
(i) all physical addresses registered by the user;
(j) contacts stored in the accounts;
(k) Access to Google passwords data;
</t>
  </si>
  <si>
    <t xml:space="preserve">Scope of productionWe advise LIS to indicate the Google accounts associated with the targeted IMEIs as soon as possible, and ask LE to point out the ones of interest.   Once this happen, please provide stored content for the requested items. In regards to d) (Dashboard) and k), we advise LIS to add the standard response. We will also file a brief addressing the absence of legal grounds to provide Passwords of the user. Please, notice that the response should be sent directly to LE (Jonas Pereira de Freitas).
</t>
  </si>
  <si>
    <t>https://drive.google.com/file/d/0B6WeGcevPw2vNXNJeE91cFl4OUE/view?usp=sharing</t>
  </si>
  <si>
    <t>faxxx@gmail.com, gixxx@gmail.com</t>
  </si>
  <si>
    <t>Court order 07.31.2017 received 08.07.2017</t>
  </si>
  <si>
    <t>4ª Vara Criminal Federal de Macapá - Amapá</t>
  </si>
  <si>
    <t>0004503-18.2017.4.01.3100</t>
  </si>
  <si>
    <t xml:space="preserve">Order to provide:
(i) Registration data (including back-up emails and phone numbers and IMEIs associated with the targeted accounts);
(ii) Access logs;
(iii) Stored Gmail content from 01.01.2013 to 07.10.2017;
(iv) Contacts.
</t>
  </si>
  <si>
    <t xml:space="preserve">Scope of production should be as mentioned above.
Production should be sent directly to LE via email (delefaz.srap@dpf.gov.br).The CO also requests information about the compliance of the order within ten days of the delivery of the data
</t>
  </si>
  <si>
    <t>https://drive.google.com/file/d/0B6WeGcevPw2vNUFCekVQQmRGb3M/view?usp=sharing</t>
  </si>
  <si>
    <t>Response filed on 09.04.2017</t>
  </si>
  <si>
    <t>xoxxx@gmail.com, joxxx@gmail.com, luxxx@gmail.com, agxxx@gmail.com</t>
  </si>
  <si>
    <t>Court order 08.08.2017 received 08.08.2017</t>
  </si>
  <si>
    <t xml:space="preserve">Order to provide:(i) registration data for the targeted accounts;(ii) access logs for accounts xoxxx@gmail.com, joxxx@gmail.com, luxxx@gmail.com and rixxx@gmail.com from 05.01.2017 to 08.08.2017, for account agxxx@gmail.com from 01.01.2017 to 08.08.2017 and for account agxxx@gmail.com from 04.01.2017 to 08.08.2017;
(iii) stored content for accounts xoxxx@gmail.com, joxxx@gmail.com, luxxx@gmail.com and rixxx@gmail.com from 05.01.2017 to 08.08.2017, for account agxxx@gmail.com from 01.01.2017 to 08.08.2017 and for account agxxx@gmail.com from 04.01.2017 to 08.08.2017;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associated with accounts xoxxx@gmail.com, joxxx@gmail.com, luxxx@gmail.com and rixxx@gmail.com from 05.01.2017 to 08.08.2017, with account agxxx@gmail.com from 01.01.2017 to 08.08.2017 and with account agxxx@gmail.com from 04.01.2017 to 08.08.2017; 
(ix) Hangouts content for accounts xoxxx@gmail.com, joxxx@gmail.com, luxxx@gmail.com and rixxx@gmail.com from 05.01.2017 to 08.08.2017, for account agxxx@gmail.com from 01.01.2017 to 08.08.2017 and for account agxxx@gmail.com from 04.01.2017 to 08.08.2017.
</t>
  </si>
  <si>
    <t xml:space="preserve">Scope of production should be as mentioned above.
Please, notice that this specific request demands that production be sent within 24 hours after the end of the monitoring period, that is, August 9th, 2017. 
Please notice that the response should be sent directly to the Prosecution’s Office (Mr. Lincoln Gakiya)
</t>
  </si>
  <si>
    <t>https://drive.google.com/file/d/0B6WeGcevPw2vdEdrYkM2blFXMEk/view?usp=sharing</t>
  </si>
  <si>
    <t>Data was shared via SFTP</t>
  </si>
  <si>
    <t>riixxx@gmail.com</t>
  </si>
  <si>
    <t xml:space="preserve">Order to provide:(i) registration data for the targeted account;(ii) access logs for the targeted account from 07.21.2017 to 08.08.2017;
(iii) stored content for the targeted account from 07.21.2017 to 08.08.2017;
(iv) content available on Google Drive and Google Docs. for the targeted account;  
(v) smartphone data associated with the targeted account (telephone number and IMEI);
(vi) all Google Play apps installed on the smartphones associated with the targeted account; 
(vii) Android version;
(viii) location history associated with the targeted account from 07.21.2017 to 08.08.2017; 
(ix) Hangouts content for the targeted account from 07.21.2017 to 08.08.2017.
</t>
  </si>
  <si>
    <t>https://drive.google.com/file/d/0B6WeGcevPw2vOVBqUk9iNS02TTA/view?usp=sharing</t>
  </si>
  <si>
    <t>anxxx@gmail.com, dxxx@gmail.com, exxx@gmail.com, gaxxx@gmail.com, juxxx@gmail.com, loxxx@gmail.com, saxxx@gmail.com, wxxx@gmail.com, 358xxx70, 359xxx90, 353xxx80, 353xxx80</t>
  </si>
  <si>
    <t xml:space="preserve">Order to provide:
(i) Registration data of any targets of interest, upon LE’s request, including brand and model as well as phone numbers associated to the accounts;
(ii) Access logs, upon LE’s request;
(iii) Future content for 15 days and stored content of the past year for the following products, upon LE’s request:
a. E-mail/Gmail;
b. Drive;
c. Google Docs;
d. Saved locations on Google Maps;
e. Google Photos with metadata;
f. Google Plus;
g. Location history;
h. Contacts.
</t>
  </si>
  <si>
    <t xml:space="preserve">Scope of production
In case the IMEIs mentioned in the CO are also pointed in LE’s request, we advise LIS to inform, within 24 hours, the Google accounts associated with the listed IMEIS and ask LE to point out the ones of interest. Once this happens, we recommend production of registration data, since this was the only item requested by LE thus far. 
We will confirm if the investigation does not include any of the crimes of Law 12,820/2013, 9.613/98 or of article 13-A of Brazilian Criminal Procedure Code. In case it does not, we will challenge the request for reg. data of IMEIs not listed in the CO. 
@LIS, can you please check for us if any of the IMEIs mentioned in the police request is included in the previous CO (#2249)?
We will also challenge the request of future data. 
Please, notice that the response should be sent directly to LE via Drive (Mr. Pancho Rivas Lima Gomes – portoseguro@basebahia.com).
</t>
  </si>
  <si>
    <t>https://drive.google.com/file/d/0B6WeGcevPw2vZFpBLWZ3cEE3cTQ/view?usp=sharing</t>
  </si>
  <si>
    <t>Court order 08.07.2017 received 08.08.2017</t>
  </si>
  <si>
    <t>0505705-54.2017.4.02.5101</t>
  </si>
  <si>
    <t xml:space="preserve">Order to provide (i) all stored e-mail content since 01.01.2017; (ii) all stored Drive content for the targeted account since 01.01.2007. </t>
  </si>
  <si>
    <t xml:space="preserve">Scope of production should be as mentioned above.
Please, notice that this is another case related to “Operação Lava-Jato”. Also, notice that the CO mentions a daily fine of R$ 100,000.00 in case of noncompliance.
Please notice that production should be physically forwarded to the Federal Prosecution’s Office.
</t>
  </si>
  <si>
    <t>https://drive.google.com/file/d/0B6WeGcevPw2vamVPWURUUXdCTjg/view?usp=sharing</t>
  </si>
  <si>
    <t>Response filed on 08.21.2017</t>
  </si>
  <si>
    <t>Court order 08.04.2017 received 08.08.2017</t>
  </si>
  <si>
    <t>Order to provide (i) stored content of the targeted account from 01.01.2010 to 08.04.2017 (sent and received messages and attachments); (ii) registration data.</t>
  </si>
  <si>
    <t xml:space="preserve">Scope of production should be as mentioned above.
Please observe that this a case related to “Operação Lava Jato” and that the response should be delivered directly to the Federal Prosecutor in charge of the investigation (Ms. Jerusa Burmann Viecili – jerusaviecili@mpf.mp.br).
</t>
  </si>
  <si>
    <t>https://drive.google.com/file/d/0B6WeGcevPw2vYi0tLS1wc1dtRkU/view?usp=sharing</t>
  </si>
  <si>
    <t>fcxxx@gmail.com</t>
  </si>
  <si>
    <t>Court order 07.13.2017 received 08.09.2017</t>
  </si>
  <si>
    <t xml:space="preserve">Vara Criminal de Paranaíba – MS </t>
  </si>
  <si>
    <t>0002754-55.2017.8.12.0018</t>
  </si>
  <si>
    <t xml:space="preserve">Order to provide:
(i) Registration data;
(ii) Stored content and contacts from 01.01.2016 to 07.13.2017.
</t>
  </si>
  <si>
    <t xml:space="preserve">Scope of production should be as mentioned above.
The crime investigated was confirmed by calling LE.
Please, notice that the response should be sent to LE (telematicagaeco@mpms.mp.br – in contact with Mr. Ronald, he told me that he would link such e-mail to Google Drive and inform you via e-mail. Would it be possible to share data through such mean?)
</t>
  </si>
  <si>
    <t>https://drive.google.com/file/d/0B6WeGcevPw2veFVCRV9rLU9CNEE/view?usp=sharing</t>
  </si>
  <si>
    <t>Court order 08.04.2017 received 08.09.2017</t>
  </si>
  <si>
    <t>Order to provide (i) registration data, (ii) access logs and (iii) future content from 08.10.2017 to 08.24.2017.</t>
  </si>
  <si>
    <t>https://drive.google.com/file/d/0B6WeGcevPw2vb1pJMm9fZTlQZzQ/view?usp=sharing</t>
  </si>
  <si>
    <t>hexxx@gmail.com</t>
  </si>
  <si>
    <t>Court order 06.30.2017 received 08.09.2017</t>
  </si>
  <si>
    <t>8ª Vara Criminal de Curitiba - Paraná</t>
  </si>
  <si>
    <t>0014571-23.2017.8.16.0013</t>
  </si>
  <si>
    <t xml:space="preserve">Order to provide all stored Gmail content from 01.01.2015 to 06.30.2017. </t>
  </si>
  <si>
    <t xml:space="preserve">Scope of production should be as mentioned above.
Please notice that production should delivered to the Court.
</t>
  </si>
  <si>
    <t>https://drive.google.com/file/d/0B6WeGcevPw2vSGR1c2ItczZHakk/view?usp=sharing</t>
  </si>
  <si>
    <t>(25) xxxx-xxxx, 358xxx510, 359xxx780, 355xxx110, 356xxx520, 351xxx580, (9) Facebook profiles</t>
  </si>
  <si>
    <t xml:space="preserve">The commands listed on the CO seem to be directed only at telecoms and Facebook, not Google. For this reason, there will be no production for this case. Please include language requesting clarification whether the commands are directed at Google or not. If so, the CO must indicate the products and data to be produced. 
Please notice that the response should be forwarded to LE (Mr. Gilberto Kummer Junior, Elizeu Boza da Silva, Marcos Assis Gonçalves, Jurandir Inglêz, Marcon Modos or Ms. Wanessa Mulek Boza da Silva).
</t>
  </si>
  <si>
    <t>https://drive.google.com/file/d/0B6WeGcevPw2vaW1PeGUyb1RPNmc/view?usp=sharing</t>
  </si>
  <si>
    <t>Court order 08.09.2017 received 08.09.2017</t>
  </si>
  <si>
    <t xml:space="preserve">Order to provide, within 10 days, stored content from 08.09.2016 to 09.08.2017. </t>
  </si>
  <si>
    <t xml:space="preserve">Scope of production should be as mentioned above.
@LIS: this order was sent along with CO #2375 in the same Hórus request, reason why used the same thread [4-2744000018666] in this advice. 
Please, notice that the response should be sent to LE via e-mail (ekert.tea@dpf.gov.br). 
</t>
  </si>
  <si>
    <t>https://drive.google.com/file/d/0B6WeGcevPw2vaC0yZ19RaEV0S3M/view?usp=sharing</t>
  </si>
  <si>
    <t>(19) IMEIs</t>
  </si>
  <si>
    <t>Court order 08.08.2017 received 08.10.2017</t>
  </si>
  <si>
    <t>2ª Auditoria Militar de Porto Alegre – Rio Grande do Sul</t>
  </si>
  <si>
    <t>1000355-51.2017.9.21.0002</t>
  </si>
  <si>
    <t xml:space="preserve">Order to inform the accounts associated with the targeted IMEIs and after LE indicates the ones of interest (or in case there is only one account per IMEI), provide the following: 
(a) registration data, including names and other e-mail addresses;
(b) access logs since 01.01.2017 (IP, date, time and time zone), including connection information, name of the company ("operadora") and internet provider, browser, phone number and connection port;
(c) brand and model of the device, as well as phone number associated to the device linked to the targeted accounts;
(d) content of Google Photos since 01.01.2017, with metadata;
(e) locations saved on Google Maps;
(f) location history since 01.01.2017, including specific locations obtained by GPS, Bluetooth, proximity, Wi-Fi signal or other means of location;
(g) searched addresses, as well as routes obtained from navigation apps, such as Google Maps, Waze and Uber;
(h) addresses (physical) registered by the users; 
(i) information about payments with credit or debit cards;
(j) full backup of the accounts; 
(k) contacts indexed or synced for the accounts;
(l) access to Google passwords data and autocomplete in browsers;
(m) multimedia files on photo album and camera roll, with their metadata;
(n) files on SD card;
(o) print screen of the main screen and other active screens of the device, including the settings screen;
(p) Google Drive content (link for download).
Compliance is expected within 24 hours, under the penalties of article 12 of Marco Civil.
</t>
  </si>
  <si>
    <t xml:space="preserve">Scope of production:
We advise LIS to indicate the Google accounts linked to the targeted within the deadline established for compliance. We recommend production of items (a) to (i), (k) and (p) up to the extension possible. Given the scenario presented by the CO, we recommend Drive production since 01.01.2017, and preservation of the rest. In case item (b) is not fully available, please add language explaining that per Marco Civil, logs are only kept for 180 days. For the last part of item (g), please inform that Uber does not belong to Google. With respect to items (j), (m), (n), and (o), we advise Google to inform that it is not technically possible to comply with the request.In regards to item (l), we recommend that LIS uses the standard language for passwords in the response letter. We will file a brief to address this matter.Please notice that the production should be shared directly to LE via Drive (felipe-ghidini@bm.rs.gov.br – Mr. Felipe Ghidini Stangherlin).
</t>
  </si>
  <si>
    <t>https://drive.google.com/file/d/0B6WeGcevPw2vb1AzdFlTN3JWY3c/view?usp=sharing</t>
  </si>
  <si>
    <t>Response shared via e-mail. Response filed on 09.01.2017.</t>
  </si>
  <si>
    <t>saxxx@gmail.com, pexxx@gmail.com, jaqxxx@gmail.com, brbxxx@gmail.com, mixxx@gmail.com</t>
  </si>
  <si>
    <t>Court order 08.10.2017 received 08.10.2017</t>
  </si>
  <si>
    <t xml:space="preserve">Order to provide:(i) registration data for the targeted accounts;(ii) access logs for the targeted accounts from 01.01.2017 to 08.10.2017;
(iii) stored content for the targeted accounts from 01.01.2017 to 08.10.2017;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associated with the targeted accounts from 01.01.2017 to 08.10.2017; 
(ix) Hangouts content for the targeted accounts from 01.01.2017 to 08.10.2017.
</t>
  </si>
  <si>
    <t>https://drive.google.com/file/d/0B6WeGcevPw2vcXZhZjhqNF9NLVU/view?usp=sharing</t>
  </si>
  <si>
    <t>trxxx@gmail.com, ffxxx@gmail.com, hsxxx@gmail.com, rrexxx@gmail.com, quxxx@gmail.com</t>
  </si>
  <si>
    <t xml:space="preserve">Order to provide:(i) registration data for the targeted accounts;(ii) access logs for account trxxx@gmail.com from 07.28.2017 to 08.10.2017 and for accounts ffxxx@gmail.com, hsxxx@gmail.com, rrexxx@gmail.com and quxxx@gmail.com from 08.01.2017 to 08.10.2017;
(iii) stored content for account trxxx@gmail.com from 07.28.2017 to 08.10.2017 and for accounts ffxxx@gmail.com, hsxxx@gmail.com, rrexxx@gmail.com and quxxx@gmail.com from 08.01.2017 to 08.10.2017;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associated with account trxxx@gmail.com from 07.28.2017 to 08.10.2017 and with accounts ffxxx@gmail.com, hsxxx@gmail.com, rrexxx@gmail.com and quxxx@gmail.com from 08.01.2017 to 08.10.2017; 
(ix) Hangouts content for account trxxx@gmail.com from 07.28.2017 to 08.10.2017 and for accounts ffxxx@gmail.com, hsxxx@gmail.com, rrexxx@gmail.com and quxxx@gmail.com from 08.01.2017 to 08.10.2017.
</t>
  </si>
  <si>
    <t xml:space="preserve">Scope of production should be as mentioned above.
Please, notice that this specific request demands that production be sent within 24 hours after the end of the monitoring period, that is, August 11th, 2017. 
Please notice that the response should be sent directly to the Prosecution’s Office (Mr. Lincoln Gakiya).
</t>
  </si>
  <si>
    <t>https://drive.google.com/file/d/0B6WeGcevPw2vYU83M3FXN1c2Tzg/view?usp=sharing</t>
  </si>
  <si>
    <t>z3xxx@gmail.com, eixxx@gmail.com, https:///plus -- G+</t>
  </si>
  <si>
    <t>Court order 07.27.2017 received 08.10.2017</t>
  </si>
  <si>
    <t>75881-41.2016.4.01.3400</t>
  </si>
  <si>
    <t xml:space="preserve">Order to provide:
(i) Stored content;
(ii) Access logs as of the creation of the accounts;
(iii) Registration data
</t>
  </si>
  <si>
    <t xml:space="preserve">Scope of production should be items (ii) and (iii). In regards to item (i), we recommend pushing back for the Google accounts, since the crime investigated is punished with “detenção”.In regards to the G+ profile, in case it is public, we advise LIS to produce stored content. 
As to access logs, in case they are not entirely available, please inform that such data is kept for 06 months, as per article 15 of Marco Civil.
We will file a brief addressing this issue.  
Please, notice that the response should be directed to LE (Mr. Stenio Santos Sousa).
</t>
  </si>
  <si>
    <t>https://drive.google.com/file/d/0B6WeGcevPw2vTlQwRnpjSXdsa0U/view?usp=sharing</t>
  </si>
  <si>
    <t>Response sent via e-mail.  Petition filed in 09.10.2017</t>
  </si>
  <si>
    <t>gxxx@gmail.com, doxxx@gmail.com, zaxxx@gmail.com</t>
  </si>
  <si>
    <t>Court order 07.28.2017 received 08.10.2017</t>
  </si>
  <si>
    <t>Departamento do Tribunal Pleno do Tribunal de Justiça – Mato Grosso</t>
  </si>
  <si>
    <t>82780/2017</t>
  </si>
  <si>
    <t xml:space="preserve">Order to provide: 
(a) Registration data, including names and other e-mail addresses;
(b) Access logs since 08.01.2014 (IP, date and time), including connection information, name of the company ("operadora") and internet provider, browser, phone number and connection port;
(c) Brand and model of the device associated to the targeted accounts;
(d) Phone numbers associated to the targeted accounts;
(e) Google Photos since 08.01.2014, with metadata;
(f) Locations saved on Google Maps;
(g) Location history since 08.01.2014, including specific locations obtained by GPS, Bluetooth, proximity, Wi-Fi signal or other means of location;
(h) Search history since 08.01.2014; 
(i) Addresses (physical) registered by the users; 
(j) All stored Gmail content;
(k) Posts, publications, photos and tags;
(l) content stored in virtual disk associated to the accounts;
(m) Hangouts content;
(n) Contacts synced for the accounts;
(o) Registration data of all accounts that exchanged e-mails with the targeted accounts since 08.01.2014.
</t>
  </si>
  <si>
    <t xml:space="preserve">Scope of production:
We recommend production of items (a) to (j), (l), (m) and (n) up to the extension possible. In case item (b) is not fully available, please add language explaining that per Marco Civil, logs are only kept for 180 days. We advise LIS to ask the Court to inform the products and date range responsive to the request of data in item (k).We were not able to confirm the nature of investigation since many Courts are not open today. We will update the thread as soon as we are able to obtain this information. Also, we will file a brief addressing item (o), given its generic, therefore illegal, nature.We are interpreting item (l) as Drive. In case LIS disagrees, we advise preservation of the responsive content. Please notice that the production should be delivered to Court.
</t>
  </si>
  <si>
    <t>https://drive.google.com/file/d/0B6WeGcevPw2vQ2FJaWp3STFXNmM/view?usp=sharing</t>
  </si>
  <si>
    <t>Petition filed on 09.05.2017</t>
  </si>
  <si>
    <t>toxxx@gmail.com, kaxxx@gmail.com</t>
  </si>
  <si>
    <t>Court order 08.09.2017 received 08.10.2017</t>
  </si>
  <si>
    <t>1ª Vara Federal Criminal de Jacarezinho – PR</t>
  </si>
  <si>
    <t>5006716-23.2017.4.04.7013</t>
  </si>
  <si>
    <t xml:space="preserve">Order to provide:
(i) Stored content from 01.01.2008 to 07.01.2017;
(ii) Access logs;
(iii) Registration data;
(iv) Contacts.
</t>
  </si>
  <si>
    <t xml:space="preserve">Scope of production should as mentioned above. As to access logs, in case they are not entirely available, please inform that such data is kept for 06 months, as per article 15 of Marco Civil.
Please, notice that the response should be directed to LE (Mr. Daniel Michelato and Mr. Luciano Soares Torres).
</t>
  </si>
  <si>
    <t>https://drive.google.com/file/d/0B6WeGcevPw2vYVduV3RTd182SWc/view?usp=sharing</t>
  </si>
  <si>
    <t>Response filed on 09.06.2017</t>
  </si>
  <si>
    <t>xxx (names)</t>
  </si>
  <si>
    <t>Court order 07.20.2017 received 08.10.2017</t>
  </si>
  <si>
    <t>3ª Vara Criminal de Ceilândia – Distrito Federal</t>
  </si>
  <si>
    <t>2017.03.1.009948-6</t>
  </si>
  <si>
    <t xml:space="preserve">Order to provide the accounts associated with the targets, as well as:
(i) Stored content from 07.01.2017 to 07.17.2017;
(ii) Access logs;
(iii) Registration data, including addresses;
(iv) Contacts;
(v) Orkut logs.
</t>
  </si>
  <si>
    <t xml:space="preserve">There will be no production for this case since no valid identifiers were provided. Please include standard language for these cases. 
Please, notice that the response should be directed to the Court.
</t>
  </si>
  <si>
    <t>https://drive.google.com/file/d/0B6WeGcevPw2vZ3VacDd3SklCTU0/view?usp=sharing</t>
  </si>
  <si>
    <t>dixxx@gmail.com, paxxx@gmail.com, pxxx@gmail.com, wixxx@gmail.com, palxxx@gmail.com, anxxx-- Yahoo, fxxx -- Live, fexxx -- Hotmail, esxxx -- Non-Google-Product</t>
  </si>
  <si>
    <t xml:space="preserve">Court order  08.10.2017 received 08.10.2017 </t>
  </si>
  <si>
    <t>5ª Vara Criminal de Brasília – Distrito Federal</t>
  </si>
  <si>
    <t>2017.01.1.038983-0</t>
  </si>
  <si>
    <t xml:space="preserve">Order to provide, since 01.01.2017:
(i) Stored e-mail content;
(ii) Access logs;
(iii) Registration data, including addresses;
(iv) Drive;
(v) Photos;
(vi) Google Talk;
(vii) Web history;
(viii) Youtube;
(ix) Other Google services.
</t>
  </si>
  <si>
    <t xml:space="preserve">Scope of production:
Regarding Gmail accounts, scope of production should be as mentioned above. According to the CO, the other accounts have been using Drive, so, for these targets, we recommend production of item (iv). 
For item (i), please include language informing that Google does not have access to other emails. Also, for item (ix), please include a clarification request and that if more products are needed they should be listed in future CO. 
We will file a brief requesting clarification whether item “d” of the CO demands future content. 
Please, notice that the response should be directed to the Court. 
Finally, the CO mentions contempt charges in case of non-compliance
</t>
  </si>
  <si>
    <t>https://drive.google.com/file/d/0B6WeGcevPw2vZ0FwMkY0cXhmcG8/view?usp=sharing</t>
  </si>
  <si>
    <t>izxxx@gmail.com</t>
  </si>
  <si>
    <t>Court order 08.14.2017 received 08.14.2017</t>
  </si>
  <si>
    <t xml:space="preserve">4ª Vara Criminal de São Bernardo – SP </t>
  </si>
  <si>
    <t>1019614-38.2017.8.26.0564</t>
  </si>
  <si>
    <t xml:space="preserve">Order to provide:
(i) Future content for 15 days (from 08.15.2017 to 08.30.2017);
(ii) Within 05 days, the following stored data:
a. Registration data;
b. Access logs;
c. Gmail content;
d. Search history;
e. Maps and Waze location history;
f. Google Docs;
g. Google Drive;
h. Google Photos;
i. Google agenda.
</t>
  </si>
  <si>
    <t xml:space="preserve">Scope of production should be as mentioned above.
Please, notice that the response should be sent to the Public Prosecutor’s Office.
</t>
  </si>
  <si>
    <t>https://drive.google.com/file/d/0B6WeGcevPw2vQTBLVDlVTlBaOGc/view?usp=sharing</t>
  </si>
  <si>
    <t>smxxx@gmail.com, maxxx@gmail.com</t>
  </si>
  <si>
    <t xml:space="preserve">Order to provide:(i) registration data for the targeted accounts;(ii) access logs for the targeted accounts from 01.01.2017 to 08.14.2017;
(iii) stored content for the targeted accounts from 01.01.2017 to 08.14.2017;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associated with the targeted accounts from 01.01.2017 to 08.14.2017; 
(ix) Hangouts content for the targeted accounts from 01.01.2017 to 08.14.2017.
</t>
  </si>
  <si>
    <t xml:space="preserve">Scope of production should be as mentioned above.
As agreed, we are establishing a 5-day term for compliance. 
Please notice that the response should be sent directly to the Prosecution’s Office (Mr. Lincoln Gakiya).
</t>
  </si>
  <si>
    <t>https://drive.google.com/file/d/0B6WeGcevPw2vZFJyWW5qRHFHa1k/view?usp=sharing</t>
  </si>
  <si>
    <t>ecxxx@gmail.com, hexxx@gmail.com</t>
  </si>
  <si>
    <t>Court order 08.07.2017 received 08.14.2017</t>
  </si>
  <si>
    <t xml:space="preserve">Vara Criminal de Piraquara – PR </t>
  </si>
  <si>
    <t>0009719-87.2017.8.16.0034</t>
  </si>
  <si>
    <t xml:space="preserve">Order to provide:
(i) Future content for 15 days;
(ii) Registration data of the targets, of the users who get it touch with the them and other targets of interest for the investigation;
(iii) Access logs;
(iv) Backup of data and apps synced in the cloud;
(v) History and passwords in Chrome;
(vi) Location history;
(vii) Other data synced to the accounts.
</t>
  </si>
  <si>
    <t xml:space="preserve">Scope of production 
We recommend production of items (i), (ii), (iii) and (vi). Since the crime investigated is set forth by Law 12.850/13, we advise LIS to produce reg. that of other targets, when requested by LE. 
In regards to item (v), we recommend production of navigation history and pushing back the request of passwords in Chrome. As to items (iv) and (vii), please ask for clarification about the products and date range on the response letter. 
Please, include a paragraph on the response letter explaining that, even though the order determines compliance with all items listed, Google can not attend the ones clearly directed to phone companies.
Please, notice that the response should be sent to LE (Mr. José João Correa). Having in mind the short deadline for compliance, we recommend LIS to call LE (on 41 3240-3225) to agree upon delivering of production. 
</t>
  </si>
  <si>
    <t>https://drive.google.com/file/d/0B6WeGcevPw2va2lqa1NSNzdHWDg/view?usp=sharing</t>
  </si>
  <si>
    <t>Response filedon 09.12.2017</t>
  </si>
  <si>
    <t>brexxx@gmail.com, bxxx@gmail.com, naxxx@gmail.com, frxxx@gmail.com</t>
  </si>
  <si>
    <t xml:space="preserve">3ª Vara Federal de Aracaju – SE     </t>
  </si>
  <si>
    <t>000364-11.2017.4.05.8500</t>
  </si>
  <si>
    <t xml:space="preserve">Order to provide:
(i) Future content for 15 days (from 08.15.2017 to 08.29.2017);
(ii) Registration data;
(iii) Creation IP;
(iv) Last access log.
</t>
  </si>
  <si>
    <t xml:space="preserve">Scope of production should be as mentioned above. We also advise LIS to preserve stored content, considering that it is not clear whether such item is being requested. Please, add language in the response that production reflects the company’s interpretation on the order. 
The crime investigated was confirmed by calling LE.
Please, notice that the order the determines the creation of a mirror account.
Please, notice that the response should be sent to Court. 
</t>
  </si>
  <si>
    <t>https://drive.google.com/file/d/0B6WeGcevPw2vLVJLNkFneWRYdHM/view?usp=sharing</t>
  </si>
  <si>
    <t>Response filed on 10.02.2017</t>
  </si>
  <si>
    <t>plxxx@gmail.com</t>
  </si>
  <si>
    <t xml:space="preserve">2ª Vara Federal de Marabá – PA </t>
  </si>
  <si>
    <t>1191-56.2017.4.01.3901</t>
  </si>
  <si>
    <t xml:space="preserve">There are pages missing in the order, so we contacted LE to resend it, which they agree to do first thing tomorrow morning, since today is a holiday on Pará State. Once we receive the complete document, a proper recommendation will be sent in update to this thread. </t>
  </si>
  <si>
    <t>https://drive.google.com/file/d/0B6WeGcevPw2vOFdXN0IxZjBCaG8/view?usp=sharing</t>
  </si>
  <si>
    <t>Response filed.</t>
  </si>
  <si>
    <t>rvxxx@gmail.com</t>
  </si>
  <si>
    <t>Court order 08.04.2017 received 08.15.2017</t>
  </si>
  <si>
    <t xml:space="preserve">Tribunal de Justiça de São Paulo </t>
  </si>
  <si>
    <t>0038564-58.2017.8.26.0000</t>
  </si>
  <si>
    <t xml:space="preserve">Order to provide:
(i) Future content for 15 days (from 08.16.2017 to 08.30.2017);
(ii) Access logs from 01.01.2013 to 08.09.2017;
(iii) Creation IP;
(iv) Other accounts linked to the IP used to create the account;
(v) Phone numbers associated to the account.
</t>
  </si>
  <si>
    <t xml:space="preserve">Scope of production should be items (i), (ii), (iii) and (v), up to technical extension possible.
As to item (iv), in case it is not technically possible to comply, please include language to the response letter. 
Please, notice that the order determines the creation of a mirror account within 48 hours, reason why we advise LIS to contact LE asap in order to agree upon delivering of production.
</t>
  </si>
  <si>
    <t>https://drive.google.com/file/d/0B6WeGcevPw2vQWF0aWpjbktiaEE/view?usp=sharing</t>
  </si>
  <si>
    <t>Court order 07.28.2017 received 08.15.2017</t>
  </si>
  <si>
    <t>1ª Vara Federal de Franca- SP</t>
  </si>
  <si>
    <t>003367-11.2017.403.6113</t>
  </si>
  <si>
    <t xml:space="preserve">Order to provide:
(i) Registration data;
(ii) Access logs;
(iii) Stored messages on Google Drive and others.
Also, order to (iv) inform if the account is public. 
</t>
  </si>
  <si>
    <t xml:space="preserve">Scope of production should be items (i) and (ii). We are interpreting item (iii) as stored Gmail content and messages stored in Drive. We advise LIS to state that the production reflects the company’s interpretation of the CO.
As to item (iv), please inform that e-mails accounts are private and ask the Court to clarify if this request is responsive to any other Google product.
Please, notice that the response should be sent to Court.
</t>
  </si>
  <si>
    <t>https://drive.google.com/file/d/0B6WeGcevPw2vZHZsank2dVdkWlU/view?usp=sharing</t>
  </si>
  <si>
    <t>Response filed on 09.13.2017</t>
  </si>
  <si>
    <t>erxxx@gmail.com</t>
  </si>
  <si>
    <t>Court order 08.01.2017 received 08.15.2017</t>
  </si>
  <si>
    <t>2143241-08.2017.8.26.0000</t>
  </si>
  <si>
    <t xml:space="preserve">Order to provide:
(i) Stored content from 01.01.2013 to 08.09.2017;
(ii) Access logs from 01.01.2013 to 08.09.2017;
(iii) Creation IP;
(iv) Other accounts linked to the IP used to create the account;
(v) Phone numbers associated to the account.
</t>
  </si>
  <si>
    <t xml:space="preserve">Scope of production should be items (i), (ii), (iii) and (v), up to technical extension possible.
As to item (iv), in case it is not technically possible to comply, please include language to the response letter. 
Please, notice that the response should be sent directly to LE.
</t>
  </si>
  <si>
    <t>https://drive.google.com/file/d/0B6WeGcevPw2vTlBSSkhWU0MyR0E/view?usp=sharing</t>
  </si>
  <si>
    <t>ocxxx@gmail.com</t>
  </si>
  <si>
    <t>Court order 08.09.2017 received 08.15.2017</t>
  </si>
  <si>
    <t>Vara da Auditoria da Justiça Militar de Curitiba - Paraná</t>
  </si>
  <si>
    <t>0018501-49.2017.8.16.0013</t>
  </si>
  <si>
    <t xml:space="preserve">Order to provide:
(i) Registration data;
(ii) Access IPs since the creation of the account;
(iii) Stored content from 01.01.2017 to 08.09.2017.
</t>
  </si>
  <si>
    <t xml:space="preserve">Scope of production should be as mentioned above. In case item (ii) is not entirely available, please inform that, per Marco Civil, Google only keeps this information for 6 months. 
Nature of investigation was confirmed by calling the Court.
Please notice that the response should be sent directly to the Court via e-mail (resc@tjpr.jus.br).
</t>
  </si>
  <si>
    <t>https://drive.google.com/file/d/0B6WeGcevPw2vdWxVZzlyZ1dvV2s/view?usp=sharing</t>
  </si>
  <si>
    <t>adrxxx@gmail.com</t>
  </si>
  <si>
    <t>Court order 06.09.2017 received 08.15.2017</t>
  </si>
  <si>
    <t>1ª Vara Federal Criminal no Rio de Janeiro - RJ</t>
  </si>
  <si>
    <t xml:space="preserve">0501793-83.2016.4.02.5101 </t>
  </si>
  <si>
    <t>Google has received a court order on this case to provide data regarding a Gmail account in 5 days under a daily penalty of BRL 5.000,00 in case of non compliance.</t>
  </si>
  <si>
    <t>LEGAL OPINION: Please be informed that the court requests Google to provide registration data and IP activity regarding the last 20 accesses with GMT -3 time stamps related to the account at issue.LIS had already responded to Court on 06/14/16 and again on 12/27/16 (see below). Back then we couldn't confirm if the e-mail was received by them because Court was closed for holidays.However, the Judge believes that Google never answered his requests (page 10), reason why ordered Google's Head of Legal to be personally summoned to answer his request, also threatening the company with a daily fine in case of non compliance.We would recommend to personally deliver another response and explain to the Judge that all requests were duly responded via e-mail by the company.</t>
  </si>
  <si>
    <t>https://drive.google.com/file/d/0B6WeGcevPw2vdWk4RTd3ZUFHb2s/view?usp=sharing</t>
  </si>
  <si>
    <t>(22) xxxx-xxxx</t>
  </si>
  <si>
    <t>Court order 08.10.2017 received 08.15.2017</t>
  </si>
  <si>
    <t xml:space="preserve">1ª Vara Criminal de Bangu – Rio de Janeiro </t>
  </si>
  <si>
    <t>0030886-54.2017.8.19.0204</t>
  </si>
  <si>
    <t xml:space="preserve">Order to provide the accounts associated with the targets as well as:
a) Registration data, including account recovery information, physical addresses, alternative emails and phone numbers;
b) Creation and access logs;
c) List of downloaded apps on Google’s Play Store, as well as billing information and wish list;
d) Contacts synced to Google account;
e) Google Photos content with metadata;
f) Location history;
g) Saved locations on Google Maps;
h) location history including specific locations obtained by GPS, Bluetooth, proximity, Wi-Fi signal or other means of location;
i) Back-up all conversation apps to Drive;
j) Stored Gmail content;
k) Drive content;
l) Navigation history, including “favorites”;
m) Google Chrome Sync and autocomplete data;
n) Full back-up of all downloaded apps with data of the past 180 days uploaded to Drive and delivered with item “l”;
o) and Future Gmail and Hangouts content for 15 days. 
Finally, provide name, creation data, phone numbers, alternative e-mails, access logs and contacts for the following produts:
i) Google +;
ii) Youtube;
iii) Google Hangouts;
iv) Google Voice;
v) Blogger;
vi) Google Play Music;
vii) Google Play Store;
viii) Google Maps and Timeline;
ix) Google Wallet.
</t>
  </si>
  <si>
    <t xml:space="preserve">There will no production for this case since no valid identifiers were provided. Please include standard language for these cases. 
Please, notice that the response should be sent directly to LE.
</t>
  </si>
  <si>
    <t>https://drive.google.com/file/d/0B6WeGcevPw2vZGhHRXhqUC1Wd1k/view?usp=sharing</t>
  </si>
  <si>
    <t>toxxx@gmail.com, toxxx@gmail.com</t>
  </si>
  <si>
    <t>Court order 07.21.2017 received 08.16.2017</t>
  </si>
  <si>
    <t>5030349-05.2017.4.04.7000</t>
  </si>
  <si>
    <t xml:space="preserve">Order to provide:
(i) Registration data (including alternative e-mail and phone numbers);
(ii) Access logs;
(iii) All stored content.
</t>
  </si>
  <si>
    <t xml:space="preserve">Scope of production should be as mentioned above.
Please, notice that the response should be sent to the Chief of Police in charge of the case.
</t>
  </si>
  <si>
    <t>https://drive.google.com/file/d/0B6WeGcevPw2vZTZMY2ZnM3VPdnc/view?usp=sharing</t>
  </si>
  <si>
    <t>Court order 08.14.2017 received 08.16.2017</t>
  </si>
  <si>
    <t>Order to provide stored Gmail and Drive content of the past 03 years (up to 08.14.2017).</t>
  </si>
  <si>
    <t xml:space="preserve">Scope of production should be as mentioned above.
Production should be sent directly LE via e-mail (Mr. Willian José do Nascimento – wjdnascimento@mppr.mp.br –, Mr. Jadir da Silva – jadirsilva@pm.pr.gov.br).
</t>
  </si>
  <si>
    <t>https://drive.google.com/file/d/0B6WeGcevPw2vNm9NQmNfbVlzM2s/view?usp=sharing</t>
  </si>
  <si>
    <t>taxxx@gmail.com, luxxx@gmail.com, ha@gmail.com, bm@gmail.com, clexxx@gmail.com, coxxx@gmail.com, erxxx@gmail.com, bixxx@gmail.com, ioxxx@gmail.com, ioxxx@gmail.com, faxxx@gmail.com, vaxxx@gmail.com</t>
  </si>
  <si>
    <t>Court order 08.15.2017 reiceived 08.15.2017 </t>
  </si>
  <si>
    <t>3ª Vara Criminal de Viana – Espírito Santo</t>
  </si>
  <si>
    <t>0003714-23.2017.8.08.0050</t>
  </si>
  <si>
    <t xml:space="preserve">Order to identify whether the operational systems and apps on the phones associated with the targeted accounts are Google’s and provide:
(i) Stored content from 05.15.2017 to 08.15.2017 and future content for 15 days (from 08.16.2017 to 08.30.2017);
(ii) Access logs of the sender and recipient, bytes sent and received, user’s credentials, failure and successful logins, “linha estado atual”, “linha histórico do site/IP/tempo and other information;
(iii) Services and systems of cloud storage, such as photos, audios, videos, apps installed, search, “gerenciamento de rotinas pessoais”, voice and audio activity history, back-up of WhatsApp conversations, as well as other services such as Google Now, Google Drive, Icloud, Dropbox, Google Play Store, Itunes, Google Photos or similar, including files, attachments, time, recipients and senders, size, bytes sent and received. Also order to promote compulsory and secret (to the user) activation of functionalities, if requested by LE;
(iv) Services and systems of "agenda de compromissos" and "agenda de contatos", such as Google Agenda, Icloud, VIVO agenda, CLARO agenda, OI agenda, TIM agenda, Samsung, Motorola and Nokia or similar, including files, attachments, time, senders and receivers, size, bytes sent and received. Also order to promote compulsory and secret (to the user) activation of functionalities, if requested by LE;
(v) Services and systems of social network such as Google+, Waze, Instagram, Youtube (“histórico de exibição”), Facebook, Foursquare, Pinterest, TrueCaller or similar, including files, attachments, time, senders and receivers, size, bytes sent and received. Also order to promote compulsory and secret (to the user) activation of functionalities, if requested by LE;
(vi) Services of location such as Google Maps, Google Device Manager, Waze, Uber, IGO or similar, including personal and private information, activity management, “linha do tempo”, with all attachments, time, senders and receivers, size, bytes sent and received and other services related to the account. Also order to promote compulsory and secret (to the user) activation of functionalities, if requested by LE.
</t>
  </si>
  <si>
    <t xml:space="preserve">Scope of production should be:
a) stored (from 05.15.2017 to 08.15.2017) and future (from 08.16.2017 to 08.30.2017) e-mail content;
b) access logs from 05.15.2017 to 08.15.2017;
c) Google Drive content from 05.15.2017 to 08.15.2017;
d) Google Photos from 05.15.2017 to 08.15.2017;
e) Google Calendar content from 05.15.2017 to 08.15.2017;
f) Google Agenda content from 05.15.2017 to 08.15.2017;
g) Saved locations on Google Maps and Waze from 05.15.2017 to 08.15.2017.
Please, inform in the response letter that the remaining products are not developed by Google. As to Google +, please clarify that it is not a product itself and that there are no data to be provide without an specific URL.
We will file a brief addressing the request for future data other than communication.
@LIS: could you please confirm whether is possible to produce anything for Google Device Manager and Google Now? Are they a product? We will wait for your return on this in order to discuss a proper recommendation. 
Please, notice that the response should be sent directly to LE via Drive (Mr. Raphael Ramos – Raphael.ramos@sesp.es.gov.br; Mr. Alexandre Galvão – alexandre.galvao@pc.es.gov.br; nuroc.analise@sesp.es.gov.br).
</t>
  </si>
  <si>
    <t>https://drive.google.com/file/d/0B6WeGcevPw2vNllybERyRERnc28/view?usp=sharing</t>
  </si>
  <si>
    <t>Court order 07.27.2017 received 08.16.2017</t>
  </si>
  <si>
    <t xml:space="preserve">Vara Única de São Sebastião da Grama – SP </t>
  </si>
  <si>
    <t>IP 122/2013</t>
  </si>
  <si>
    <t>Order to provide stored content from 01.01.2006 to 07.27.2017.</t>
  </si>
  <si>
    <t xml:space="preserve">Scope of production should be as mentioned above. 
Please, notice that the response should be sent to LE via e-mail (dpm.ssdagrama@policiacivil.sp.gov.br). 
</t>
  </si>
  <si>
    <t>https://drive.google.com/file/d/0B6WeGcevPw2vOFpTNnpQTFR4MHM/view?usp=sharing</t>
  </si>
  <si>
    <t>Response filed on 09.12.2017</t>
  </si>
  <si>
    <t>Court order 08.10.2017 received 08.16.2017</t>
  </si>
  <si>
    <t xml:space="preserve">Info: Extension referring to cases #1882 and #1985.
Order to provide: 
(i)  future Gmail content for 15 days, from 08.17.2017 to 08.31.2017 (including attachments, sent and received e-mails and drafts); 
(ii) stored Gmail content (including attachments, sent and received e-mails and drafts) from Jan, 2017 to July, 2017;
The CO requests the creation of a mirror account.
</t>
  </si>
  <si>
    <t xml:space="preserve">Please, notice that the response should be sent directly to the Public Prosecutor (Mr. Ricardo Felix Herbstrith). </t>
  </si>
  <si>
    <t>https://drive.google.com/file/d/0B6WeGcevPw2vTHFweWZEb2laU0U/view?usp=sharing</t>
  </si>
  <si>
    <t>Court order 08.14.2017 received 08.15.2017</t>
  </si>
  <si>
    <t xml:space="preserve">4ª Vara Criminal de Niterói – Rio de Janeiro </t>
  </si>
  <si>
    <t>0025657-40.2017.8.19.0002</t>
  </si>
  <si>
    <t xml:space="preserve">Order to provide Google accounts associated with the targets as well as: 
i) Downloaded apps for Google’s Play Store;
ii) Contacts;
iii) Photos;
iv) Location history with geolocation information;
v) Sources of geolocation information, such as cell phone towers, a-GPS, Bluetooth and Wi-Fi, informing BSSID names when connected to Wi-Fi;
vi) Registration data, including account recovery information;
vii) Access logs;
viii) Search history on Google Maps;
ix) Drive;
x) Access to Google account so LE can locate the targeted cellphones
</t>
  </si>
  <si>
    <t xml:space="preserve">There will be no production for this case since no valid identifiers were provided. Please include standard language for these cases. 
Response should be sent directly to LE.
</t>
  </si>
  <si>
    <t>https://drive.google.com/file/d/0B6WeGcevPw2vS1lVZFo5UTJrSk0/view?usp=sharing</t>
  </si>
  <si>
    <t>lexxx@gmail.com, lexxx@gmail.com</t>
  </si>
  <si>
    <t>Court order 08.08.2017 received 08.16.2017</t>
  </si>
  <si>
    <t xml:space="preserve">1ª Vara Criminal de Foz do Iguaçu – </t>
  </si>
  <si>
    <t>0020503-38.2017.8.16.0030</t>
  </si>
  <si>
    <t xml:space="preserve">Order to provide:
i) Registration data;
ii) Logs for all accesses since the creation of the account;
iii) Stored e-mail content from 12.01.2015 to 12.31.2015.
</t>
  </si>
  <si>
    <t xml:space="preserve">Scope of production should be as mentioned above for the Gmail account. In case item (ii) is not entirely available, please include standard language informing that, per Marco Civil, this information is only stored for 6 months. If available, please provide items (i) and (ii) for the Hotmail account and include language stating that Google cannot access Hotmail content (iii).
Production should be sent to the Court.
</t>
  </si>
  <si>
    <t>https://drive.google.com/file/d/0B6WeGcevPw2valpia1BaRzZQZTg/view?usp=sharing</t>
  </si>
  <si>
    <t>Response filed on 08.29.2017</t>
  </si>
  <si>
    <t>(4) xxxx-xxxx</t>
  </si>
  <si>
    <t>Court order 08.09.2017 received 08.16.2017</t>
  </si>
  <si>
    <t xml:space="preserve">1ª Vara Criminal de Nova Iguaçu – Rio de Janeiro </t>
  </si>
  <si>
    <t>0084058-21.2017.8.19.0038</t>
  </si>
  <si>
    <t xml:space="preserve">Order to provide login and password for the accounts associated with the targeted phone numbers so LE can access all of its content as well as enable “Android Device Manager” to access to the phone’s GPS. </t>
  </si>
  <si>
    <t xml:space="preserve">There will be no production for this case since no valid identifiers were provided. Please include standard language for these cases. 
Production should be sent directly to LE (Mr. Ulysses Pourchet – ulysses@pcivil.rj.gov.br). </t>
  </si>
  <si>
    <t>https://drive.google.com/file/d/0B6WeGcevPw2vOUloQmJJb3NhQm8/view?usp=sharing</t>
  </si>
  <si>
    <t>354xxx54/0</t>
  </si>
  <si>
    <t>Court order 08.16.2017 received 08.17.2017</t>
  </si>
  <si>
    <t xml:space="preserve">Order to provide: 
(i) Accounts associated with the targeted IMEI;
(ii) Content for all backups associated with the accounts available on Android Backup Service; 
(iii) Preserve all content in the accounts associated with the targeted IMEI.
</t>
  </si>
  <si>
    <t xml:space="preserve">We advise LIS to identify the Google accounts and if there is more than one, to ask the Court the ones of interest.
Once the accounts are indicated, we advise LIS to produce items (ii) and (iii). In case it is not technically possible to comply with item (ii), please include such language and ask the Court to point the data, products and date range of interest.
Please notice that the CO mentions contempt charges, daily fine of R$50,000.00, and search and seizure procedure in case of non-compliance.
Response should be sent to the Court. 
</t>
  </si>
  <si>
    <t>https://drive.google.com/file/d/0B6WeGcevPw2vcjVXMXctZ1VRYTA/view?usp=sharing</t>
  </si>
  <si>
    <t>Court order 08.09.2017 received 08.17.2017</t>
  </si>
  <si>
    <t>Vara dos Feitos Relativos a Delitos Praticados por Organização Criminosa de Salvador - BA</t>
  </si>
  <si>
    <t>0339885-71.2016.8.05.0001</t>
  </si>
  <si>
    <t xml:space="preserve">Order to provide:
(i) Future content from 08.18.2017 to 09.01.2017);
(ii) Stored content of the past 06 months (up to 08.09.2017);
(iii) Registration data, IP address, other e-mail providers, e-mail addresses and e-mails boxes of interest to the investigation;
(iv) provide IMEIs and phone numbers linked with the account in the past six months and during the wiretap period, when requested by LE;
(v) future, for 15 days, and stored location history of the past 06 months.
</t>
  </si>
  <si>
    <t xml:space="preserve">Scope of production should be as mentioned above, up to technical extension possible, except for item (v) – future location and (iv) IMEIs and phone numbers associated with the target account during the wiretap period. Having in mind the lack of legal grounds to perform a real time monitoring of location data and associated IMEIs and phone numbers, we will file a brief challenging the order about this items. @LIS, besides the legal ground, would it be possible to support us with a letter stating that location history can not be pulled on real time for technical issues? Is there also a technical impossibility to pull IMEIs and phone numbers in real time?
We are interpreting item (iii) as reg data, creation IP and secondary e-mail accounts. Please inform in the letter that the production reflects the company interpretation of the CO.
Please, notice that the order determines the creation of a mirror account and LE requested compliance within 24-hour through a police letter. Nevertheless, on the same letter, it stated that in case is not possible to comply as mentioned, production could be recorded on media and sent after the monitoring period.
</t>
  </si>
  <si>
    <t>https://drive.google.com/file/d/0B6WeGcevPw2vTlVZSGl5bU45cjg/view?usp=sharing</t>
  </si>
  <si>
    <t>www.youtube.com/watch?v=Yxxx</t>
  </si>
  <si>
    <t>Court order 08.07.2017 received 08.17.2017</t>
  </si>
  <si>
    <t>28ª Vara Criminal da Capital – Rio de Janeiro</t>
  </si>
  <si>
    <t>0162552-11.2017.8.19.0001</t>
  </si>
  <si>
    <t xml:space="preserve">Order to indicate the account responsible for uploading the targeted video, as well as provide:
(a) Registration data, including names and other e-mail addresses;
(b) Creation and access logs (IP, date and time) for the past 180 days, including connection information, name of the company ("operadora") and internet provider, browser, phone number and connection port;
(c) Brand and model of the device associated to the targeted account, as well as phone numbers;
(d) Google Photos of the past 180 days, with metadata;
(e) Locations saved on Google Maps;
(f) Location history of the past 180 days, including specific locations obtained by GPS, Bluetooth, proximity, Wi-Fi signal or other means of location;
(g) searched addresses and routes on Google Maps, Waze and others, in the past 180 days
(h) Search history of the past 180 days; 
(i) Addresses (physical) registered by the users; 
(j) Contacts;
(k) Credit and debit card information;
(l) Full operational backup, including all apps and their files;
(m) Google Play Store information, including downloaded and bought apps, as well as wish list;
(n) video’s removal from Youtube while preserving its data.
</t>
  </si>
  <si>
    <t xml:space="preserve">Scope of production:
We recommend production of items (a) to (k) and (m), to the extension possible. Please inform that item (k) is not technically possible. We will check with removals if this video can be removed per policy and if not, we will file a brief addressing item (n).  Please notice that the production should be delivered to LE both physically and via e-mail (Mr. Guilherme Caselli – gcaselli@pcivil.rj.gov.br and drci@pcivil.rj.gov.br). 
</t>
  </si>
  <si>
    <t>https://drive.google.com/file/d/0B6WeGcevPw2vWUEyYW82eEpoNWM/view?usp=sharing</t>
  </si>
  <si>
    <t>Data shared via Drive.</t>
  </si>
  <si>
    <t>janxxx@gmail.com, marxxx@gmail.com, leoxxx@gmail.com, 351xxx233, 353xxx589, 353xxx398, 353xxx717, 357xxx702,0357xxx,073, 358xxx378</t>
  </si>
  <si>
    <t>Court order 08.17.2017 received 08.17.2017</t>
  </si>
  <si>
    <t xml:space="preserve">Order to provide:
(i) Registration data of the targeted accounts, including brand and model as well as phone numbers and IMEIs associated to the accounts;
(ii) Access logs;
(iii) Future content for 15 days and stored content of the past year for the following products, upon LE’s request:
a. E-mail/Gmail;
b. Drive;
c. Google Docs;
d. Locations on Google Maps;
e. Google Photos with metadata;
f. Google Plus;
g. Location history;
h. Contacts.
</t>
  </si>
  <si>
    <t xml:space="preserve">Scope of production:
We advise LIS to inform, within 24 hours, the Google accounts associated with the listed IMEIS and ask LE to point out the ones of interest. Once this happens, considering that the police request narrows down the commands, we recommend production of items (i) and (ii). For products listed on item (iii), production should only be regarding stored content (Gmail, Drive, Docs, Maps, Photos, Plus, Location history and Contacts). 
For the e-mail accounts already mentioned in the CO, we recommend production of items (i) and (ii). For products listed on item (iii), production should only be regarding stored content (Gmail, Drive, Docs, Maps, Photos, Plus, Location history and Contacts). 
Please, notice that the response should be sent directly to LE via Drive (Mr. Adriano Adriani Apoluceno – adriano.aaa@dpf.gov.br).
The CO establishes daily fines of ten minimum wages in case of non-compliance.
</t>
  </si>
  <si>
    <t>https://drive.google.com/file/d/0B6WeGcevPw2vM0tzaEg0UFFiVVk/view?usp=sharing</t>
  </si>
  <si>
    <t>faxxx@gmail.com, cyxxx@gmail.com</t>
  </si>
  <si>
    <t>0506159-34.2017.4.02.5101</t>
  </si>
  <si>
    <t>Order to provide (i) all stored e-mail content since 01.01.2017; (ii) all stored Drive content for the targeted account since 01.01.2007</t>
  </si>
  <si>
    <t>https://drive.google.com/file/d/0B6WeGcevPw2vTEVMSlVLeHFpMGM/view?usp=sharing</t>
  </si>
  <si>
    <t>Response filed on 08.31.2017</t>
  </si>
  <si>
    <t>prexxx@gmail.com, wsxxx@gmail.com</t>
  </si>
  <si>
    <t>8ª Vara Criminal de Brasília – Distrito Federal</t>
  </si>
  <si>
    <t>2017.01.1.024155-9</t>
  </si>
  <si>
    <t xml:space="preserve">Order to provide:
(i) Registration data;
(ii) Access logs of the past 180 days;
(iii) Stored Gmail content;
(iv) IMEIs and phone numbers associated with the targeted accounts;
(v) Location history of the past 180 days of the targeted accounts and eventual IMEIs located on item (iv);
(vi) Future Gmail content for 15 days, via SFTP;
(vii) Drive;
(viii) Photos;
(ix) Google Talk data;
(x) Web History data;
(xi) Youtube data;
(xii) Data from other products.
</t>
  </si>
  <si>
    <t xml:space="preserve">Scope of production should be as mentioned above, up to the technical possibility, except for item (xii). We advise LIS to state that the production reflects the company’s interpretation of the CO.
Please notice that the CO mentions possible contempt charges in case of non-compliance.
Finally, production should be forwarded directly to LE (Mr. Luciano Geraldo Guimarães). Considering that the CO mentions delivery via SFTP and no further details were provided, we recommend LIS contacts LE to agree upon the method of delivery. Mr. Luciano can be reached at (61) 3207-4553 or (61) 3207-4549
</t>
  </si>
  <si>
    <t>https://drive.google.com/file/d/0B6WeGcevPw2vRTBOTXVIRDJVVmc/view?usp=sharing</t>
  </si>
  <si>
    <t>Response filed in 09.22.2017</t>
  </si>
  <si>
    <t>Court order 08.17.2017 received 08.18.2017</t>
  </si>
  <si>
    <t>5034593-74.2017.4.04.7000</t>
  </si>
  <si>
    <t>Order to provide (i) stored content of the targeted account (sent and received messages and attachments); (ii) registration data.</t>
  </si>
  <si>
    <t xml:space="preserve">Scope of production should be as mentioned above.
Please observe that this a case related to “Operação Lava Jato” and that the response should be delivered directly to LE in charge of the investigation (Mr. Jackson Roberto Barros Cerqueira Filho).
</t>
  </si>
  <si>
    <t>https://drive.google.com/file/d/0B6WeGcevPw2vYXl4cFNBNlhPZFk/view?usp=sharing</t>
  </si>
  <si>
    <t>Response filed on 09.14.2017</t>
  </si>
  <si>
    <t>xxxx-xxxx, xxxx-xxxx</t>
  </si>
  <si>
    <t>Court order 08.16.2017 received 08.18.2017</t>
  </si>
  <si>
    <t xml:space="preserve">Order to provide stored content for:
(i) Google Drive;
(ii) Google Maps;
(iii) Google Now;
(iv) Google Device Manager;
(v) Google Play Store;
(vi) Google Photos;
(vii) Google Agenda;
(viii) Google +;
(ix) Youtube; 
(x) Contacts;
(xi) Location history;
(xii) Hangouts;
(xiii) Enable settings changes upon LE’s request (such as audio recording, location history, photos and videos);
(xiv) Access logs of the last 6 months.
</t>
  </si>
  <si>
    <t xml:space="preserve">There will be no production for this case since no valid identifiers were provided. Please include standard language for such cases. 
The CO mentions daily fine of R$10,000.00 and contempt charges in case of non-compliance. 
Response should be sent directly to LE (Mr. Leonardo Geraldo Baeta Damasceno or Ramon Almeida da Silva – delepre.sres@dpf.gov.br).  
</t>
  </si>
  <si>
    <t>https://drive.google.com/file/d/0B6WeGcevPw2vb055WHBrY2o3Snc/view?usp=sharing</t>
  </si>
  <si>
    <t>Response shared via email.</t>
  </si>
  <si>
    <t>(21) xxxx-xxxx</t>
  </si>
  <si>
    <t>Court order 04.03.2017 received 08.18.2017</t>
  </si>
  <si>
    <t xml:space="preserve">20ª Vara Criminal do Rio de Janeiro – RJ </t>
  </si>
  <si>
    <t>0055738-72.2017.8.19.0001</t>
  </si>
  <si>
    <t xml:space="preserve">Order to provide the following data of the 30 days prior to 09.17.2016 (including such date):
(i)        Google Photos;
(ii)        Saved locations on Google Maps;
(iii)        Location history;
(iv)        contacts;
(v)        WhatsApp Backup.
</t>
  </si>
  <si>
    <t xml:space="preserve">Scope of production 
There will be no production for this case, since no valid identifiers were given. Please, add the standard language in response. 
Please, notice that the response should be sent directly to LE (Mr. Fábio Luiz da Silva Souza). 
</t>
  </si>
  <si>
    <t>https://drive.google.com/file/d/0B6WeGcevPw2vallUTUdxcVd2X28/view?usp=sharing</t>
  </si>
  <si>
    <t>Court order 08.18.2017 received 08.18.2017</t>
  </si>
  <si>
    <t>2ª Vara Criminal de Piracicaba – São Paulo</t>
  </si>
  <si>
    <t>0009804-07.2017.8.26.0451</t>
  </si>
  <si>
    <t xml:space="preserve">Order to provide:
(i) all stored e-mail content from 05.01.2016 to 07.25.2017; 
(ii) registration data;
(iii) access logs from 05.01.2016 to 07.25.2017;
(iv) secondary e-mails associated with the targeted account;
(v) preserve e-mail content for 90 days.  
</t>
  </si>
  <si>
    <t xml:space="preserve">Scope of production should be as mentioned above. In case item (iii) is not entirely available, please inform that, per Marco Civil, Google only stores logs of the past 6 months. 
Please notice that production should be forwarded to the Prosecution’s Office (Mr. André Camilo Castro Jardim and Mr. Alexandre de Andrade Pereira)
</t>
  </si>
  <si>
    <t>https://drive.google.com/file/d/0B6WeGcevPw2vMTQ5bkxNekZaTEE/view?usp=sharing</t>
  </si>
  <si>
    <t>rosxxx@gmail.com, roxxx@gmail.com</t>
  </si>
  <si>
    <t>Court order 08.18.2017 received 08.22.2017</t>
  </si>
  <si>
    <t>1ª Vara de Execução Penal de Campo Grande – Mato Grosso do Sul</t>
  </si>
  <si>
    <t>0029713-17.2017.8.12.0001</t>
  </si>
  <si>
    <t xml:space="preserve">Order to provide:
(i) Registration data;
(ii) Contacts;
(iii) Access logs of the past 30 days;
(iv) Stored content since 01.01.2013;
(v) Registration data for a Facebook profile.
</t>
  </si>
  <si>
    <t xml:space="preserve">Scope of production should be as mentioned above for items (i), (ii), (iii) and (iv). In regards to item (v), please inform that Google does not have access to Facebook’s data. 
Please notice that the response should be sent directly to LE. On our last contact with Mr. Ronald (clerk who sent us the CO), he informed us he would link telematicagaeco@mpms.mp.br to Google Drive. In case it is possible to share production via Drive, please do so. In case it is not, we will deliver it personally. 
Finally, the CO mentions contempt charges in case of non-compliance.
</t>
  </si>
  <si>
    <t>https://drive.google.com/file/d/0B6WeGcevPw2vcGRlNTZ4TVZhbGs/view?usp=sharing</t>
  </si>
  <si>
    <t>Court order 08.22.2017 received 08.22.2017</t>
  </si>
  <si>
    <t xml:space="preserve">Order to provide:
(i) stored content for the account henxxx@gmail.com from 08.04.2016 to 08.22.2017
(ii) future content for 15 days (from 08.23.2017 to 09.05.2017)
</t>
  </si>
  <si>
    <t xml:space="preserve">Scope of production should be as mentioned above.
Production should be sent directly to the Prosecution’s Office via Drive as agreed for previous cases (Mr. Leonardo Romanelli – leonardoromanelli@mpsp.mp.br –, Mr. Frederico Camargo – fredericocamargo@mpsp.mp.br –, Mr. Walter Lopes – walterlopes@mpsp.mp.br – and gaeco.ribeiraopreto@mpsp.mp.br).
</t>
  </si>
  <si>
    <t>https://drive.google.com/file/d/0B6WeGcevPw2vd3RKMTZCaF9DcVU/view?usp=sharing</t>
  </si>
  <si>
    <t>emxxx@gmail.com, goxxx@gmail.com, maxxx@gmail.com</t>
  </si>
  <si>
    <t>Court order 08.21.2017 received 08.22.2017</t>
  </si>
  <si>
    <t xml:space="preserve">Order to provide:
(i) Stored content from 01.01.2014 to 08.21.2017;
(ii) Contacts.
</t>
  </si>
  <si>
    <t xml:space="preserve">Scope of production should be as mentioned above.
Please, notice that the response should be sent directly to LE (Mr. Igor de Souza Barros).
</t>
  </si>
  <si>
    <t>https://drive.google.com/file/d/0B6WeGcevPw2vVW1YdHNsXzlGUWs/view?usp=sharing</t>
  </si>
  <si>
    <t>Response filed on 09.18.2017</t>
  </si>
  <si>
    <t>valxxx@gmail.com</t>
  </si>
  <si>
    <t xml:space="preserve">Order to provide:(i) registration data for the targeted accounts;(ii) access logs for the targeted account from 06.01.2017 to 08.22.2017;
(iii) stored content for the targeted account from 06.01.2017 to 08.22.2017;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associated with the targeted account from 06.01.2017 to 08.22.2017; 
(ix) Hangouts content for the targeted account from 06.01.2017 to 08.22.2017.
</t>
  </si>
  <si>
    <t>https://drive.google.com/file/d/0B6WeGcevPw2vTmRic3l0MExrZW8/view?usp=sharing</t>
  </si>
  <si>
    <t>blogger.comxxx -- Blogger</t>
  </si>
  <si>
    <t>Court order 06.02.2017 received 08.22.2017</t>
  </si>
  <si>
    <t>Departamento de Inquéritos Policiais (DIPO 3.1.2) de São Paulo – SP</t>
  </si>
  <si>
    <t>0022628-37.2017.8.26.0050</t>
  </si>
  <si>
    <t xml:space="preserve">Order to provide: 
(i) Creation IP;
(ii) Access logs;
(iii) Registration data;
(iv) Stored content.
</t>
  </si>
  <si>
    <t xml:space="preserve">Scope of production should be as mentioned above.
Please, notice that the response should be sent to Court via e-mail (dipo3@tjsp.jus.br). 
</t>
  </si>
  <si>
    <t>https://drive.google.com/file/d/0B6WeGcevPw2vSC0tNkF3LVVrQVU/view?usp=sharing</t>
  </si>
  <si>
    <t>emxxx@gmail.com, esxxx@gmail.com, exxx@gmail.com, xxxs@gmail.com, sxxx@gmail.com</t>
  </si>
  <si>
    <t>Court order 07.27.2017 received 08.22.2017</t>
  </si>
  <si>
    <t>Departamento de Inquéritos Policiais (Dipo 3) – São Paulo</t>
  </si>
  <si>
    <t>0048180-04.2017.8.26.0050</t>
  </si>
  <si>
    <t xml:space="preserve">Order to provide:
(i) Registration data;
(ii) Creation and access logs;
(iii) Stored content.
</t>
  </si>
  <si>
    <t xml:space="preserve">Scope of production should be as mentioned above for items (i) and (ii). We will file a brief addressing item (iii).
Please, notice that the response should be sent both to the Court and LE via e-mail (dipo3@tjsp.jus.br and andre.ikari@policiacivil.sp.gov.br). 
</t>
  </si>
  <si>
    <t>https://drive.google.com/file/d/0B6WeGcevPw2vZkVld1J6ZHpZSE0/view?usp=sharing</t>
  </si>
  <si>
    <t>Court order 08.01.2017 received 08.22.2017</t>
  </si>
  <si>
    <t>Departamento de Inquéritos Policiais (DIPO 3.1.2) de São Paulo - SP</t>
  </si>
  <si>
    <t>0052120-74.2017.8.26.0050</t>
  </si>
  <si>
    <t xml:space="preserve">Order to preserve:
(i) Stored content since Jan, 2012 (up to 08.01.2017);
(ii) Access logs since Jan, 2012;
(iii) Google Drive and Google Docs., and other services;
(iv) smartphone data associated with the targeted accounts (telephone number and IMEI)
Also, (v) order to provide registration data (reiteration).
</t>
  </si>
  <si>
    <t xml:space="preserve">Scope of production and preservation should be as mentioned above up to technical extension possible. In case item (ii) is not entirely available, please add the standard language in the response. As to item (iii) – other services, please ask for clarification about the products and date range in the response.
At last, in regards to item (v), we checked with LBCA team that LIS has already produced registration data for this account on July 20, 2017, responding to a request processed as thread [5-3947000018283]. In light of that, please send Court a reiteration response. 
Please, notice that the response should be sent to Court via e-mail (dipo3@tjsp.jus.br).
</t>
  </si>
  <si>
    <t>https://drive.google.com/file/d/0B6WeGcevPw2vZ0lsRFZ0QmtXbXc/view?usp=sharing</t>
  </si>
  <si>
    <t>crxxx@gmail.com</t>
  </si>
  <si>
    <t>0085945-43.2016.8.26.0050</t>
  </si>
  <si>
    <t xml:space="preserve">Scope of production should be as mentioned above.
Please notice that the response should be sent to the Court.
</t>
  </si>
  <si>
    <t>https://drive.google.com/file/d/0B6WeGcevPw2vc3lUZHhoNzVWbDQ/view?usp=sharing</t>
  </si>
  <si>
    <t>xxxx-xxxx , IMEI 357xxx260</t>
  </si>
  <si>
    <t>Court order 08.16.2017 received 08.22.2017</t>
  </si>
  <si>
    <t>Departamento de Inquéritos Policiais (DIPO 3) – São Paulo</t>
  </si>
  <si>
    <t>0017105-44.2017.8.26.0050</t>
  </si>
  <si>
    <t xml:space="preserve">Order to inform the accounts associated with the targeted phone number and provide the following: 
(a) registration data, including names and other e-mail addresses;
(b) access logs of the past 60 days and for the following 15 days (IP, date, time and time zone, connection information, name of the company ("operadora") and internet provider, browser, phone number and connection port);
(c) brand, model and IMEI of the device;
(d) content of Google Photos of the past 60 days and of the following 15 days, with metadata;
(e) locations saved on Google Maps, as well as searched addresses and routes taken with Waze, during the past 60 days and for the following 15 days;
(f) location history, including specific locations obtained by GPS, Bluetooth, proximity, Wi-Fi signal or other means of location, of the past 60 days and for the following 15 days;
(g) multimedia files on photo album and camera roll, with their metadata.
Compliance is expected within 24 hours.
</t>
  </si>
  <si>
    <t xml:space="preserve">Scope of production:
The CO mentions a previous response from Google, but we were not able to find it. We will try to get some more information from Court. For this reason, we advise LIS to ask for an extension.
Please notice that response should be sent directly to LE (Mr. Ronaldo Augusto Comar Marão Sayeg).
</t>
  </si>
  <si>
    <t>https://drive.google.com/file/d/0B6WeGcevPw2vak56dVZoWk5WSXM/view?usp=sharing</t>
  </si>
  <si>
    <t>caxxx@gmail.com, oixxx@gmail.com</t>
  </si>
  <si>
    <t>Court order 08.21.2017 received 08.23.2017</t>
  </si>
  <si>
    <t xml:space="preserve">Order to provide future e-mail content for 15 days for the targeted account (from 08.24.2017 to 09.07.2017), as well as the following data:
(i) E-mail accounts synced with the devices;
(ii) Registration data of the users linked to the devices;
(iii) Activity history, with access logs, of the past 30 days;
(iv) Brand and model of the device, as well as the corresponding phone number of the past 60 days;
(v) Contacts, when synced with the account or devices. 
Also, order to:
a. Google Dashboard and Google Drive content, with access to the user’s password, in order to activate WhatsApp backup on Google Drive. 
b. Google Photos data of the past 30 days;
c. Saved locations on Google Maps;
d. Location history of the past 30 days;
e. Search history of the past 30 days;
f. Addresses (physical) registered by the users and linked to the corresponding e-mail accounts;
g. Contacts;
</t>
  </si>
  <si>
    <t xml:space="preserve">Scope of production
We advise LIS to produce future content from 08.24.2017 to 09.07.2017.Since the first part of the request calls for identification of Google accounts to IMEI number which have not been provided, we recommend pushing back items (i), (ii) and (iv). As to items (iii) and (v), we recommend production. With respect to the second part of the order, we recommend pushing back item a.) Google Dashboard, by including on the response letter the standard language, as well as the request of password of the account.Also, we recommend production of stored content (of the last 30 days) in regards to the remaining items: a) Drive to g) Contacts. We advise LIS to state that the production reflects the company’s interpretation of the order.@LIS: FYI, Court has agreed with our arguments regarding Google Passwords, and such item was excluded from the order. Please, find attached the Court’s decision.  Since the deadline for compliance is 12 hours, please, send LE an extension request via e-mail. 
Please notice that the response should be sent to LE (Mr. Sérgio Marciel Ueda)
</t>
  </si>
  <si>
    <t>https://drive.google.com/file/d/0B6WeGcevPw2vQmc5cnZCSVNHVUk/view?usp=sharing</t>
  </si>
  <si>
    <t>Response filed on 09.08.2017. Second responde with production filed on 09.27.2017.</t>
  </si>
  <si>
    <t>arxxx@gmail.com</t>
  </si>
  <si>
    <t>Court order 08.23.2017 received 08.23.2017</t>
  </si>
  <si>
    <t>0505267-28.2017.4.02.5101</t>
  </si>
  <si>
    <t>https://drive.google.com/file/d/0B6WeGcevPw2vVVA3bHdfVHBXR0E/view?usp=sharing</t>
  </si>
  <si>
    <t>Response sent via e-mail. 2nd response filed on 09.11.2017</t>
  </si>
  <si>
    <t>faxxx@gmail.com, fuxxx@gmail.com, fusxxx@gmail.com, claxxx@gmail.com</t>
  </si>
  <si>
    <t>Court order 08.07.2017 received 08.23.2017</t>
  </si>
  <si>
    <t xml:space="preserve">Order to provide:
(i) Registration data for accounts faxxxgmail.com, fuxxx@gmail.com and fusxxx@gmail.com;
(ii) Creation and access logs of the past 3 months for accounts faxxxgmail.com, fuxxx@gmail.com and fusxxx@gmail.com;
(iii) Stored content since 05.20.2016 for accounts faxxxgmail.com, fuxxx@gmail.com and fusxxx@gmail.com;
(iv) Stored contacts for accounts faxxxgmail.com, fuxxx@gmail.com, fusxxx@gmail.com and claxxx@gmail.com;
(v) Future content for 15 days for accounts faxxxgmail.com, fuxxx@gmail.com, fusxxx@gmail.com and claxxx@gmail.com.
</t>
  </si>
  <si>
    <t xml:space="preserve">Scope of production should be as mentioned above.
The response should be sent to LE (Ms. Camila Rizzo Andrioli). The CO requests the creation of a mirror account.
</t>
  </si>
  <si>
    <t>https://drive.google.com/file/d/0B6WeGcevPw2vZ1Bpcmh3dXNUZkE/view?usp=sharing</t>
  </si>
  <si>
    <t>Court order 08.23.2017 received 08.24.2017</t>
  </si>
  <si>
    <t>Order to provide (i) stored content of the targeted account (sent and received messages and attachments); (ii) registration data; (iii) contacts and (iv) Google Drive content.</t>
  </si>
  <si>
    <t>Please observe that this a case related to “Operação Lava Jato” and that the response should be delivered directly to LE in charge of the investigation (Mr. Jackson Roberto Barros Cerqueira Filho).</t>
  </si>
  <si>
    <t>https://drive.google.com/file/d/0B6WeGcevPw2va3doRjhVblplVEE/view?usp=sharing</t>
  </si>
  <si>
    <t>Response filed on 09.19.2017.</t>
  </si>
  <si>
    <t>gsxxx@gmail.com</t>
  </si>
  <si>
    <t>Court order 08.24.2017 received 08.24.2017 </t>
  </si>
  <si>
    <t xml:space="preserve">Order to provide:(i) registration data for the targeted accounts;(ii) access logs for the targeted account from 01.01.2017 to 08.23.2017;
(iii) stored content for the targeted account from 01.01.2017 to 08.23.2017;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associated with the targeted account from 01.01.2017 to 08.23.2017; 
(ix) Hangouts content for the targeted account from 01.01.2017 to 08.23.2017.
</t>
  </si>
  <si>
    <t>https://drive.google.com/file/d/0B6WeGcevPw2vVzBIZHd6TElGSEE/view?usp=sharing</t>
  </si>
  <si>
    <t>flxxx@gmail.com, vivxxx@gmail.com, fexxx@gmail.com, pexxx@gmail.com, edxxxx@gmail.com, boxxx@gmail.com</t>
  </si>
  <si>
    <t xml:space="preserve">Order to provide:(i) registration data for the targeted accounts;(ii) access logs for the targeted account from 05.01.2017 to 08.24.2017;
(iii) stored content for the targeted account from 05.01.2017 to 08.24.2017;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associated with the targeted account from 05.01.2017 to 08.24.2017; 
(ix) Hangouts content for the targeted account from 05.01.2017 to 08.24.2017.
</t>
  </si>
  <si>
    <t>https://drive.google.com/file/d/0B6WeGcevPw2vOEQzVWZHc1JUY2s/view?usp=sharing</t>
  </si>
  <si>
    <t>trxxx@gmail.com, ffxxx@gmail.com, hshxxx@gmail.com, rrxxx@gmail.com, quxxx@gmail.com</t>
  </si>
  <si>
    <t xml:space="preserve">Order to provide:(i) registration data for the targeted accounts;(ii) access logs for the targeted account from 08.09.2017 to 08.24.2017;
(iii) stored content for the targeted account from 08.09.2017 to 08.24.2017;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associated with the targeted account from 08.09.2017 to 08.24.2017; 
(ix) Hangouts content for the targeted account from 08.09.2017 to 08.24.2017.
</t>
  </si>
  <si>
    <t xml:space="preserve">Scope of production should be as mentioned above.
Please notice that this specific request demands that production be sent within 24 hours after the end of the monitoring period, that is, August 25, 2017. 
Please notice that the response should be sent directly to the Prosecution’s Office (Mr. Lincoln Gakiya).
</t>
  </si>
  <si>
    <t>https://drive.google.com/file/d/0B6WeGcevPw2vOFVyeUdmUVpReWc/view?usp=sharing</t>
  </si>
  <si>
    <t>cosxxx@gmail.com, caxxx@gmail.com, milxxx@gmail.com, cmxxx@gmail.com, mxxx@gmail.com, pexxx@gmail.com</t>
  </si>
  <si>
    <t>Court order 04.17.2017 received 08.24.2017</t>
  </si>
  <si>
    <t>1ª Vara Federal de Rio Grande – Rio Grande do Sul</t>
  </si>
  <si>
    <t>5001714-02.2017.4.04.7101</t>
  </si>
  <si>
    <t xml:space="preserve">Order to (i) suspend the targeted accounts (so the users do not delete or continue to spread content), as well as provide:(ii) Creation and access logs;(iii) Logs for files shared; 
(iv) Drive content;
(v) Photos content. 
</t>
  </si>
  <si>
    <t xml:space="preserve">Scope of production:
Scope of production should be as mentioned above for items (ii), (iv) and (v). In case it is technically possible to provide item (iii), please do so. In case it is not, please include language for such cases. We advise LIS to inform that the production reflects the company’s interpretation of the CO.For item (i), in case the account violates TOS, please include language informing that the accounts are no longer accessible. Also, please preserve all content on the targeted accounts. In case the account does not violate TOS, we recommend challenging the CO.Please notice that the response should be sent directly to LE (Ms. Janaína Agostini Braido or Mr. Gabriel Figueiredo Cavalheiro Leite). 
</t>
  </si>
  <si>
    <t>https://drive.google.com/file/d/0B6WeGcevPw2vZ2VGZE95U04zM3M/view?usp=sharing</t>
  </si>
  <si>
    <t>Response filed on 09.25.2017</t>
  </si>
  <si>
    <t>emxxx@gmail.com, noxxx@gmail.com</t>
  </si>
  <si>
    <t>Court order 08.10.2017 received 08.24.2017 </t>
  </si>
  <si>
    <t xml:space="preserve">2ª Vara Criminal de Brasília – DF </t>
  </si>
  <si>
    <t>2017.01.1.042578-3</t>
  </si>
  <si>
    <t xml:space="preserve">Order to provide creation IP and access logs of the past year (up to 08.10.2017, date of issuance of the Court order).
Also, order to preserve access logs until further judicial request
</t>
  </si>
  <si>
    <t xml:space="preserve">Scope of production should be as mentioned above. In case access logs are not entirely available, please add the standard language in the response. 
Please, notice that the police letter that forwarded the order also request a) real time monitoring and b) preservation of the target’s inbox. We advise LIS to comply with item b) and clarify, in what regards to item a), that the court order has only granted the secrecy breach for access logs, not content. We recommend that Google informs that only stored content is being preserved.
The response should be sent directly to LE (Mr. Rogério Alves Dantas).
</t>
  </si>
  <si>
    <t>https://drive.google.com/file/d/0B6WeGcevPw2vUktjWl8xTWJEeTA/view?usp=sharing</t>
  </si>
  <si>
    <t>Court order 08.08.2017 received 08.24.2017</t>
  </si>
  <si>
    <t>2ª Vara de Friburgo - SC</t>
  </si>
  <si>
    <t>0002392-70.2015.8.24.0024</t>
  </si>
  <si>
    <t xml:space="preserve">Order to provide:
(i)        Registration data;
(ii)        Stored e-mail content from August, 2008 to September, 2008, including content stored in the “cloud”.
</t>
  </si>
  <si>
    <t xml:space="preserve">Considering the inconsistency of the date range requested by the Public Prosecutor and the one granted by the judge, we contacted the Court and they advised us to formally ask for clarification. We are also asking for clarification about the deadline for the production, since the CO mentions two different deadlines.
Once the date range is confirmed, scope of production should be as mentioned above. We advise LIS to inform that the production reflects the company’s interpretation of the CO.
Please notice that the CO asks Google to inform the names of the people who became aware of the secrecy breach. 
Please, notice that the response should be sent to Court. 
</t>
  </si>
  <si>
    <t>https://drive.google.com/file/d/0B6WeGcevPw2vXzBwNGJGemE1Q00/view?usp=sharing</t>
  </si>
  <si>
    <t>Court order 08.18.2017 received 08.24.2017</t>
  </si>
  <si>
    <t>3ª Vara Federal Criminal do Rio de Janeiro – RJ</t>
  </si>
  <si>
    <t>0505443-41.2016.4.02.5101</t>
  </si>
  <si>
    <t xml:space="preserve">Order to provide:
(i) Registration data;
(ii) Access logs;
(iii) Drive content;
(iv) Stored Gmail content from the creation of the account until May, 2016.
</t>
  </si>
  <si>
    <t xml:space="preserve">Scope of production should be as mentioned above. 
Please notice that response should be physically sent to the Court.
</t>
  </si>
  <si>
    <t>https://drive.google.com/file/d/0B6WeGcevPw2vZ001SnFubHNHem8/view?usp=sharing</t>
  </si>
  <si>
    <t>Response filed on 09.21.2017</t>
  </si>
  <si>
    <t>IMEIS (4), loxxx@gmail.com</t>
  </si>
  <si>
    <t xml:space="preserve">Order to inform the accounts associated with the targeted IMEIs and provide the following:
(a) registration data, including names and other e-mail addresses;
(b) access logs of the last 12 months  (IP, date, time and time zone), including connection information, name of the company ("operadora") and internet provider, browser, phone number and connection port;
(c) brand and model of the device;
(d) content of Google Photos of the last 12 months, with metadata;
(e) locations saved on Google Maps;
(f) location history of the last 12 months, including specific locations obtained by GPS, Bluetooth, proximity, Wi-Fi signal or other means of location;
(g) searched addresses, as well as routes obtained from navigation apps, such as Google Maps and Waze of the past 12 months;
(h) search history of the last 12 months;
(i) addresses (physical) registered by the users; 
(j) contacts indexed or synced for the accounts;
(k) information about payments with credit or debit cards;
(l) full backup of the operational system, including all applications and files;
(m) information on the users’ Google Play accounts, including downloaded/bought Apps and wish list, people and information related to such accounts;
(n) access to Google passwords data and autocomplete in browsers;
(o) files on photo album and camera roll, with their metadata;
(p) files on SD card;
(q) print screen of the main screen and other active screens of the device, including settings’ screen;
(r) Google Drive content (link for download);
(s) Waze and Uber intended and performed routes, as well as payment method for Uber.
Internet application companies are supposed to provide a direct form of communication – via telephone - with LE in charge of the investigation.
Google's response letters are supposed to be in Portuguese and signed by Google Brasil's legal representative.
Compliance is expected within 24 hours, under the penalties of article 12, II, III, IV, of Marco Civil.
</t>
  </si>
  <si>
    <t xml:space="preserve">Scope of production:
We advise LIS to produce the following data for the Gmail account given and to indicate the Google accounts linked to the targeted IMEIs within the deadline established for compliance. In case it is not possible to comply within 24hrs, we advise LIS to ask for an extension.We recommend production of items (a) to (k), (m) and (r) up to the extension possible. Given the scenario presented by the CO, we recommend Drive production of the last 12 months, and preservation of the rest. With respect to items (l), (o), (p), (q) and second part of (s) – Uber routes and payment methods –, we advise Google to inform that it is not technically possible to comply with the request.In regards to item (n), we recommend that LIS uses the standard language for passwords in the response letter. We have filed a brief addressing this matter on case #2353 that has not yet been ruled upon by the Court. Please, notice that the response should be shared directly to LE via email (arthur-raldi@pc.rs.gov.br – Mr. Arthur Raldi and rafael-persche@pc.rs.gov.br – Mr. Rafael Persche). As previously informed by LE, Mr. Arthur’s account has already been linked to Drive.
</t>
  </si>
  <si>
    <t>https://drive.google.com/file/d/0B6WeGcevPw2vSzhrMGxNZU8tVlU/view?usp=sharing</t>
  </si>
  <si>
    <t>Production shared via Drive. Response filed 09.14.2017.</t>
  </si>
  <si>
    <t>rixxx@gmail.com, nexxx@gmail.com, irxxx@gmail.com</t>
  </si>
  <si>
    <t>Court order 08.22.2017 received 08.24.2017</t>
  </si>
  <si>
    <t xml:space="preserve">Order to provide: 
(i) Registration data;
(ii) Stored Gmail content from 08.01.2007 to 01.31.2016
</t>
  </si>
  <si>
    <t xml:space="preserve">Scope of production should be as mentioned above.
Please notice that this a case related to “Operação Lava Jato” and that the response should be forwarded to Federal Prosecutor’s Office physically or via e-mail (Ms. Isabel Groba Vieira – isabelgroba@mpf.mp.br – and Ms. Laura Tessler – lauratessler@mpf.mp.br). 
</t>
  </si>
  <si>
    <t>https://drive.google.com/file/d/0B6WeGcevPw2vMGZYQUVEcXpKVHM/view?usp=sharing</t>
  </si>
  <si>
    <t>Court order 02.24.2016 received 07.20.2017</t>
  </si>
  <si>
    <t xml:space="preserve">3ª Vara Federal Criminal de Aracajú – Sergipe </t>
  </si>
  <si>
    <t>0000039-70.2016.4.05.8500</t>
  </si>
  <si>
    <t xml:space="preserve">Order to provide:
(i) Registration data;
(ii) Creation IP and last access log;
(iii) All stored Gmail content by creating a mirror account.
</t>
  </si>
  <si>
    <t xml:space="preserve">Scope of production should be as mentioned above.
Please notice that the production should be shared directly with LE (Mr. Leonardo Pordeus Barroso). 
@LIS: We apologize for the delay in sending this advice. We checked all our records trying to locate the first CO sent for this case (LE calls this a reiteration), but we could not locate it. We contacted LE to explain the situation and he said the previous orders might have been sent to wrong addresses. He did not demonstrate any concerns with the late deadline. I also anticipated the mirror account issue and he had no concerns with that either.  
If there are any further issues, Mr. Leonardo can be reached at (79) 3234-8560.
</t>
  </si>
  <si>
    <t>https://drive.google.com/file/d/0B6WeGcevPw2vamFxU25ta0VDek0/view?usp=sharing</t>
  </si>
  <si>
    <t>Response was sent via email</t>
  </si>
  <si>
    <t>Court order 08.10.2017 received 08.28.2017</t>
  </si>
  <si>
    <t xml:space="preserve">1ª Vara Criminal de Palhoça – SC </t>
  </si>
  <si>
    <t>0004711-74.2017.8.24.0045</t>
  </si>
  <si>
    <t xml:space="preserve">Order to provide:
(i) Registration data;
(ii) Access logs;
(iii) Stored content;
(iv) Google Drive content.
</t>
  </si>
  <si>
    <t xml:space="preserve">Scope of production should be as mentioned above.
We advise LIS to state that the production reflects the company’s interpretation of the CO.
Please, notice that the response should be sent directly to LE (Ms. Flavia Gonçalves Cordeiro).
</t>
  </si>
  <si>
    <t>https://drive.google.com/file/d/0B6WeGcevPw2vcDlvQlNna1ZsU0U/view?usp=sharing</t>
  </si>
  <si>
    <t>IMEIS (6)</t>
  </si>
  <si>
    <t>Court order 08.25.2017 received 08.28.2017</t>
  </si>
  <si>
    <t xml:space="preserve">Order to provide (i) the Google accounts associated with the targeted IMEIS with registration data, as well as the following data:
(ii) Gmail content, location history, Google Chrome history, Youtube search and exhibition history of the past 60 days;
(iii) Google Drive, Google Docs, Contacts and Google Photos since the creation of the account;
</t>
  </si>
  <si>
    <t xml:space="preserve">Scope of production 
We recommend LIS to provide the Google accounts linked to the listed IMEIS and ask LE to point out the ones of interest. Once this happens, scope of production should be as mentioned above. We advise LIS to state that the production reflects the company’s interpretation of the CO.
Please, notice that the production
</t>
  </si>
  <si>
    <t>https://drive.google.com/file/d/0B6WeGcevPw2vT182T1g4TzA0YUE/view?usp=sharing</t>
  </si>
  <si>
    <t>faxxx@gmail.com, scxxx@gmail.com, sdxxx@gmail.com, maxxx@gmail.com, ftxxx@gmail.com</t>
  </si>
  <si>
    <t>Court order 08.23.2017 received 08.25.2017</t>
  </si>
  <si>
    <t>3ª Vara Federal de Foz do Iguaçu – PR</t>
  </si>
  <si>
    <t>5013043-85.2015.4.04.7002</t>
  </si>
  <si>
    <t xml:space="preserve">Order to provide stored content for the account faxxx@gmail.com from 01.01.2010 to 07.31.2011 and from 02.01.2013 to 08.10.2017, as well as for accounts scxxx@gmail.com, sdxxx@gmail.com, maxxx@gmail.com and ftxxx@gmail.com from 01.01.2010 to 08.10.2017:
The police letter forwarded with the order also request: 
(i) Stored e-mail content;
(ii) Registration data, including alternative e-mails, phone numbers and IMEIs associated with the accounts;
(iii) Google Agenda;
(iv) Google Calendar;
(v) Google Drive;
(vi) Agenda and contacts saved on mobile devices associated with the targeted accounts;
(vii) Navigation history;
(viii) Search history;
(ix) Location history;
(x) Locations saved on Google Maps.
</t>
  </si>
  <si>
    <t xml:space="preserve">Scope of production:
Scope of production should be as mentioned above for stored content, since it was the only one mentioned on the CO, and registration data, considering the nature of the crime investigated. 
For all other items, please inform that LE must request a CO. We will file a brief for this matter. 
Please notice that the response should be sent to LE (Mr. Max Eduardo Alves Ribeiro).
</t>
  </si>
  <si>
    <t>https://drive.google.com/file/d/0B6WeGcevPw2vZURzcWhScWNFYVE/view?usp=sharing</t>
  </si>
  <si>
    <t>Response filed on09.20.2017</t>
  </si>
  <si>
    <t>rixxx@gmail.com, pexxx@gmail.co</t>
  </si>
  <si>
    <t>Court order 08.24.2017 received 08.28.2017</t>
  </si>
  <si>
    <t>13ª Vara Criminal de Curitiba - Paraná</t>
  </si>
  <si>
    <t>5032183-43.2017.4.04.7000</t>
  </si>
  <si>
    <t xml:space="preserve">Order to provide:
(i) Registration data;
(ii) Stored Gmail content from 01.01.2007 to 08.01.2017.
</t>
  </si>
  <si>
    <t xml:space="preserve">Scope of production should be as mentioned above. Please notice that the CO mentions that in case it is not technically possible to deliver data only for the requested date range, all data available for the accounts must be sent. 
Also, please notice this a case related to “Operação Lava Jato” and the response should be forwarded to the Federal Prosecutor’s Office.
</t>
  </si>
  <si>
    <t>https://drive.google.com/file/d/0B6WeGcevPw2vNzBQbWZJNmtCSm8/view?usp=sharing</t>
  </si>
  <si>
    <t>1ª Vara Criminal de Cariacica – Espírito Santo</t>
  </si>
  <si>
    <t>0001391-62.2017.8.08.0012</t>
  </si>
  <si>
    <t xml:space="preserve">Order to provide:
(i) Registration data and access logs, if requested by LE;
(ii) Future Gmail content for 15 days.
</t>
  </si>
  <si>
    <t xml:space="preserve">Scope of production should be as mentioned above for item (ii). 
Please notice that the CO mentions that item (i) should only be delivered if requested by LE, which has not been the case thus far. 
We recommend LIS contacts LE to agree upon the method of delivery, since the CO mentions the creation of mirror accounts within 24 hours (Mr. Fabrício Menezes Martins (27) 3212-6933 or Mr. Abel Luiz Leppaus - (27) 3636-9900).
</t>
  </si>
  <si>
    <t>https://drive.google.com/file/d/0B6WeGcevPw2vd21fcWZ6a2V5VkU/view?usp=sharing</t>
  </si>
  <si>
    <t>Production shared via Drive.  Response filed on 09.29.2017</t>
  </si>
  <si>
    <t>xexxx@gmail.com</t>
  </si>
  <si>
    <t>1ª Vara Criminal de Barretos – SP</t>
  </si>
  <si>
    <t>003053-92.2017.8.26.0066</t>
  </si>
  <si>
    <t xml:space="preserve">Order to provide (i) stored content from 04.15.2017 to 04.28.2017 and (ii) preserve full stored content for the targeted account. </t>
  </si>
  <si>
    <t xml:space="preserve">Scope of production should be as mentioned above.
We advise LIS to state that the production reflects the company’s interpretation of the CO.
Besides, according to our records, the original order was never received. Please, make reference to that on the response letter. 
Also, notice that the response should be sent to Court via e-mail (barretos1cr@tjsp.jus.br.)
</t>
  </si>
  <si>
    <t>https://drive.google.com/file/d/0B6WeGcevPw2vbnp1aFpOcE5oaFk/view?usp=sharing</t>
  </si>
  <si>
    <t>Court order 08.28.2017 received 08.29.2017</t>
  </si>
  <si>
    <t>Order to provide (i) registration data, (ii) access logs and (iii) future content from 08.30.2017 to 09.13.2017.</t>
  </si>
  <si>
    <t>https://drive.google.com/file/d/0B6WeGcevPw2vVDhLcTBNaFJIMmM/view?usp=sharing</t>
  </si>
  <si>
    <t>jhxxx@gmail.com, poxxx@gmail.com, dhxxx@gmail.com, joxxx@gmail.com, agxxx@gmail.com</t>
  </si>
  <si>
    <t>Court order 08.29.2017 received 08.29.2017</t>
  </si>
  <si>
    <t xml:space="preserve">Order to provide:(i) registration data for the targeted accounts;(ii) access logs for the accounts jhxxx@gmail.com, poxxx@gmail.com and dhxxx@gmail.com from 05.01.2017 to 09.29.2017, joxxx@gmail.com and agxxx@gmail.com from 08.08.2017 to 08.29.2017;
(iii) stored content for the accounts jhxxx@gmail.com, poxxx@gmail.com and dhxxx@gmail.com from 05.01.2017 to 09.29.2017, joxxx@gmail.com and agxxx@gmail.com from 08.08.2017 to 08.29.2017;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associated with the accounts jhxxx@gmail.com, poxxx@gmail.com and dhxxx@gmail.com from 05.01.2017 to 09.29.2017, joxxx@gmail.com and agxxx@gmail.com from 08.08.2017 to 08.29.2017; 
(ix) Hangouts content for the accounts jhxxx@gmail.com, poxxx@gmail.com and dhxxx@gmail.com from 05.01.2017 to 09.29.2017, joxxx@gmail.com and agxxx@gmail.com from 08.08.2017 to 08.29.2017.
</t>
  </si>
  <si>
    <t>https://drive.google.com/file/d/0B6WeGcevPw2vNXZWRnZlQlJFaWs/view?usp=sharing</t>
  </si>
  <si>
    <t xml:space="preserve">359xxxx383, 358xxxx713, 358xxxx275 </t>
  </si>
  <si>
    <t>Court order 08.25.2017 received 08.29.2017</t>
  </si>
  <si>
    <t xml:space="preserve">Order to provide the following data regarding the targeted IMEIs:
(i) current and last 5 IDs linked to the IMEIs provided on the court order;
(ii) e-mail used to create the account, creation IP and last 100 access logs;
(iii) last 100 locations (location history);
(iv) history location registered by Waze of the last 15 days;
(v) stored Google Drive content and Google Photos content;
(vi) contacts;
(vii) calendar
(viii) information of any credit card associated with the accounts.
</t>
  </si>
  <si>
    <t xml:space="preserve">Scope of production
In the first response, we advise LIS to:
- provide basic Android data for the current and last 5 Google accounts associated with the IMEIs;
- ask LE to indicate the ones of interest;
Once the accounts are indicated, scope of production should be as mentioned above. 
Response should be sent directly to LE (Mr. Leandro Aquino). 
</t>
  </si>
  <si>
    <t>https://drive.google.com/file/d/0B6WeGcevPw2vR2VDWHVZTElNX0k/view?usp=sharing</t>
  </si>
  <si>
    <t>Court order 08.21.2017 received 08.29.2017</t>
  </si>
  <si>
    <t>Order to provide all stored content for the targeted account.</t>
  </si>
  <si>
    <t xml:space="preserve">Scope of production should be as mentioned above.Please, notice that the response should be forwarded to Court
</t>
  </si>
  <si>
    <t>https://drive.google.com/file/d/0B6WeGcevPw2vaGxOaFlmVk84QzA/view?usp=sharing</t>
  </si>
  <si>
    <t>36xxx@gmail.com</t>
  </si>
  <si>
    <t xml:space="preserve">Order to provide (i) all stored e-mail content; (ii) all stored Drive content for the targeted account. </t>
  </si>
  <si>
    <t xml:space="preserve">Scope of production should be as mentioned above.
Please, notice that this is another case related to “Operação Lava-Jato”. Also, notice that the CO mentions a daily fine of R$ 100,000.00 in case of noncompliance.
Please notice that production should be physically forwarded to the Federal Prosecution’s Office
</t>
  </si>
  <si>
    <t>https://drive.google.com/file/d/0B6WeGcevPw2vX1NKc0JLWVNqaUk/view?usp=sharing</t>
  </si>
  <si>
    <t>naxxx@gmail.com, naixxx@gmail.com, alvxxx@gmail.com, roxxx@gmail.com</t>
  </si>
  <si>
    <t>Court order 08.14.2017 received 08.29.2017</t>
  </si>
  <si>
    <t xml:space="preserve">4ª Vara Federal de Ribeirão Preto – SP </t>
  </si>
  <si>
    <t>0012413-91.2016.403.6102</t>
  </si>
  <si>
    <t>Order to provide future content for 15 days (from 08.30.2017 to 09.13.2017) and stored content.</t>
  </si>
  <si>
    <t xml:space="preserve">Scope of production should be as mentioned above.
Please, notice that the production should be shared directly with LE (Mr. Daniel Vilmom Vizicato) via Drive (daniel.dvv@dpf.gov.br). Please, contact him through the given phone number (16 99289-4768 or 99766-7636) in order to agree upon delivering of the data. @LIS: I called him to confirm the crimes investigated and he said that a 03-day interval would work fine. 
</t>
  </si>
  <si>
    <t>https://drive.google.com/file/d/0B6WeGcevPw2vMjZmaWJDVHV5ZUk/view?usp=sharing</t>
  </si>
  <si>
    <t>mvxxx@gmail.com</t>
  </si>
  <si>
    <t>Court order 08.30.2017 received 08.30.2017</t>
  </si>
  <si>
    <t>https://drive.google.com/file/d/0B6WeGcevPw2vQzdVQUUwN2lhQVU/view?usp=sharing</t>
  </si>
  <si>
    <t>Response filed on 09.11.2017</t>
  </si>
  <si>
    <t>trfxxx@gmail.com, rrxxx@gmail.com, quxxx@gmail.com</t>
  </si>
  <si>
    <t xml:space="preserve">Order to provide:(i) registration data for the targeted accounts;(ii) access logs for the targeted accounts from 08.23.2017 to 08.31.2017;
(iii) stored content for the targeted accounts from 08.23.2017 to 08.31.2017;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associated with the targeted accounts from 08.23.2017 to 08.31.2017; 
(ix) Hangouts content for the targeted accounts from 08.23.2017 to 08.31.2017.
</t>
  </si>
  <si>
    <t xml:space="preserve">Scope of production 
We recommend production of item (iii) - Gmail and (ix) – Hangouts, as mentioned above, and for the remaining items we advise LIS to produce content from 08.23.2017 to 08.30.2017, having in mind that this is the issuance date of the Court order. We will contact Judge Sola tomorrow in order to confirm whether the company can be released from providing future data up to Aug 31, 2017, considering the legal issues regarding this subject. 
Please notice that this specific request demands that production be sent within 24 hours after the end of the monitoring period (that is, 48 hours from the date received), that is, September 01st, 2017. 
Please notice that the response should be sent directly to the Prosecution’s Office (Mr. Lincoln Gakiya). 
</t>
  </si>
  <si>
    <t>https://drive.google.com/file/d/0B6WeGcevPw2vYWplUGFyUkFPZWc/view?usp=sharing</t>
  </si>
  <si>
    <t>malxxx@gmail.com</t>
  </si>
  <si>
    <t xml:space="preserve">Order to provide:(i) registration data for the targeted accounts;(ii) access logs for the targeted accounts from 08.13.2017 to 08.31.2017;
(iii) stored content for the targeted accounts from 08.13.2017 to 08.31.2017;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associated with the targeted accounts from 08.13.2017 to 08.31.2017; 
(ix) Hangouts content for the targeted accounts from 08.13.2017 to 08.31.2017
</t>
  </si>
  <si>
    <t>https://drive.google.com/file/d/0B6WeGcevPw2veGFSRWxrZGhVaE0/view?usp=sharing</t>
  </si>
  <si>
    <t>Court order 08.22.2017 received 08.30.2017</t>
  </si>
  <si>
    <t>9ª Vara Criminal de Aracajú - Sergipe</t>
  </si>
  <si>
    <t>0030814-29.2017.8.25.0001</t>
  </si>
  <si>
    <t xml:space="preserve"> Order to provide the following:
(i) registration data, including name, phone number and other e-mail addresses;
(ii) access logs from the creation of the account until 07.25.2017;
(iii) all stored Gmail content;
(iv) all Drive content;
(v) location history. 
</t>
  </si>
  <si>
    <t xml:space="preserve">We are trying to contact the Court to confirm the nature of investigation and will update the thread accordingly. 
Please notice production should be delivered directly to LE (Ms. Rosana de Souza Freitas) both physically and via e-mail (drcc@pc.se.gov.br). 
</t>
  </si>
  <si>
    <t>https://drive.google.com/file/d/0B6WeGcevPw2vdlAzWVloZDV5M2c/view?usp=sharing</t>
  </si>
  <si>
    <t>disxxx@gmail.com, gaxxx@gmail.com, juxxx@gmail.com</t>
  </si>
  <si>
    <t>Court order 08.18.2017 received 08.30.2017</t>
  </si>
  <si>
    <t>0032531-13.2016.8.25.0001</t>
  </si>
  <si>
    <t xml:space="preserve">Order to provide:
(i) registration data, including phone numbers and other e-mail addresses;
(ii) creation and access logs from 06.28.2016 to 07.28.2017;
(iii) search history;
(iv) “geolocation” history;
(v) all stored Gmail content;
(vi) all Drive content
</t>
  </si>
  <si>
    <t xml:space="preserve">We are trying to contact the Court to confirm the nature of investigation. We will update the thread accordingly. 
Please notice production should be physically delivered directly to LE (Ms. Rosana de Souza Freitas). 
</t>
  </si>
  <si>
    <t>https://drive.google.com/file/d/0B6WeGcevPw2vbHIwd1paZUJxa0U/view?usp=sharing</t>
  </si>
  <si>
    <t>Response filed on 09.26.2017</t>
  </si>
  <si>
    <t xml:space="preserve">Order to provide, within 05 days, the following data for the targeted account as of April, 2014:
(i) Registration data;
(ii) Access logs;
(iii) Stored content;
(iv) Contacts;
(v) Calendar;
(vi) Google Drive;
(vii) Smartphone data, such as contacts and calendar;
(viii) Google Chrome and Search history;
(ix) Location history
(x) Saved location on Maps.
</t>
  </si>
  <si>
    <t xml:space="preserve">Scope of production should be as mentioned above, up to the technical extension possible. 
Please notice that the CO asks Google to inform the names of the people who became aware of the secrecy breach.
Production should be forwarded directly to LE (Mr. Thiago Machado Delabary) via e-mail.
</t>
  </si>
  <si>
    <t>https://drive.google.com/file/d/0B6WeGcevPw2vVl9OZlhvUHQ4WE0/view?usp=sharing</t>
  </si>
  <si>
    <t>Response filed on 09.19.2017</t>
  </si>
  <si>
    <t>Court order 08.23.2017 received 08.30.2017</t>
  </si>
  <si>
    <t xml:space="preserve">Order to provide:
(i) Future content for 15 days;
(ii) Registration data of the targets, as well as of the users who maintain contact with the targets and other targets of interest for the investigation;
(iii) Access logs;
(iv) Backup of data and apps synced in the “cloud”;
(v) History and passwords in Chrome;
(vi) Location history;
(vii) Other data synced to the accounts.
</t>
  </si>
  <si>
    <t xml:space="preserve">Scope of production:
We recommend production of items (i), (ii), (iii) and (vi). Since the crime investigated is set forth by Law 12.850/13, we advise LIS to produce reg. data of other targets, whenever requested by LE. 
In regards to item (v), we recommend production of navigation history and pushing back the request of passwords in Chrome. As to items (iv) and (vii), please ask for clarification about the products and date range on the response letter. 
Please, include a paragraph on the response letter explaining that, even though the order determines compliance with all items listed, Google cannot attend the ones clearly directed to phone companies.
Please, notice that the response should be sent to LE (Mr. José João Correa). 
The CO mentions that Google’s response for the previous case was not presented in time, reason why the judge requested compliance with this CO within 24hrs, under criminal charges. Having in mind the short deadline for compliance, we recommend LIS to call LE (41 3240-3225) to agree upon delivering of production.
</t>
  </si>
  <si>
    <t>https://drive.google.com/file/d/0B6WeGcevPw2vakdFNXRMRFBScDg/view?usp=sharing</t>
  </si>
  <si>
    <t>Response filed on 09.18.2017.</t>
  </si>
  <si>
    <t>Court order 08.21.2017 received 08.30.2017</t>
  </si>
  <si>
    <t xml:space="preserve">Order to provide, within 10 days:
(i) stored content (including spam and trash folders) for the targeted accounts from 01.01.2013 to 05.22.2017;
(ii) contact list.
</t>
  </si>
  <si>
    <t xml:space="preserve">Scope of production should be as mentioned above.
@LIS: this order seems to list the same accounts of CO #2143, in respect to which the production has already been delivered. Could you please check this issue and, being the same accounts, provide a reiteration response? 
Please notice that the CO mentions a R$ 10,000.00 daily fine in case of non-compliance.
Finally, production should be physically forwarded to Court.
</t>
  </si>
  <si>
    <t>https://drive.google.com/file/d/0B6WeGcevPw2va3BfLTBNVlZsMUU/view?usp=sharing</t>
  </si>
  <si>
    <t>Response filed on 09.20.2017</t>
  </si>
  <si>
    <t>felxxx@gmail.com</t>
  </si>
  <si>
    <t>Court order 07.28.2017 received 08.30.2017 </t>
  </si>
  <si>
    <t>1ª Delegacia de Novo Hamburgo – Rio Grande do Sul</t>
  </si>
  <si>
    <t>2017/100921</t>
  </si>
  <si>
    <t xml:space="preserve">Order to suspend the targeted account, as well as provide:(i) registration data;
(ii) creation and access logs;
(iii) Windows Live Mail and Windows Live Messenger contacts;
(iv) Stored Gmail content;
(v) Creation and access logs for MySpace account. 
</t>
  </si>
  <si>
    <t xml:space="preserve">There will be no production for this case since no CO was provided. Please include standard language for such cases. (In fact, the police request mentions a crime punished with “detenção”.)Also, please mention that Windows and MySpace products do not belong to Google and, therefore, Google cannot provide their content.Response should be sent directly to LE via e-mail (Mr. Tarcisio Lobato Kaltbach – tarcisio-kaltbach@pc.rs.gov.br and novohamburgo-dp01@pc.rs.gov.br)
</t>
  </si>
  <si>
    <t>https://drive.google.com/file/d/0B6WeGcevPw2vUTNBNHA4RG9CV1E/view?usp=sharing</t>
  </si>
  <si>
    <t>(10) IMEIs</t>
  </si>
  <si>
    <t>1ª Vara Criminal de Guarapari – Espírito Santo</t>
  </si>
  <si>
    <t>0000729-71.2017.8.08.0021</t>
  </si>
  <si>
    <t xml:space="preserve">Order to inform the accounts associated to the targeted IMEIs as well as: 1) Enable/activate mandatory and secret synchronization of all data related to the accounts associated with the targeted devices;
2) Enable/activate Google’s security copy of all data and apps on the targeted devices providing, for each update/backup, direct access so LE can download the files;
3) Enable/activate cloud storage services, Google Photos and Drive, providing all stored data as well as data whenever new it is updated/backed up into these products; 
4) Enable/activate location services of the devices, on high precision mode (GPS and connections), providing the devices’ locations every 10 minutes with direct access from LE so they can download this data;
5) Provide all stored data/files on cloud services, agenda with schedules, contact lists, social media, location, instant messages, etc. from any date, time, sender, recipient, size, so LE can have direct access to download all;
6) Inform and provide all technical means in order to help LE open and analyze data, appointing an employee who can be reached by LE;
7) Enable/activate other tools, services and/or apps, whenever requested by LE, such as recording audio, activation location, photos and videos, or providing means for LE to do so;
8) Provide all personal data (registration data) of the accounts associated with the targeted devices, as well as access logs of the last 6 months.
</t>
  </si>
  <si>
    <t xml:space="preserve">Scope of production:We recommend LIS informs the accounts associated with the targeted IMEIs and once LE points out those of interest, or in case there is only one account, provide stored Photos and Drive (first part of item 3); Contacts, Calendar, location history and Hangouts (item 5); registration data and access logs for the past 6 months (item 8). We will file a brief for the future Drive and Photos command (second part of item 2), please include standard language for such cases. Please ask clarification for item 5) regarding the “social media” command. Also, we recommend LIS informs that all data stored by Google is associated to the accounts, not the devices. Please mention that it is not technically possible for Google to enable services and tools, much less without the users’ being made aware. Finally, please inform Google does not provide real time location monitoring. Please notice the CO mentions daily fines in case of non-compliance. Also, the CO demands direct contact with someone from the company.Response should be sent directly to LE via e-mail (Mr. Leonardo Geraldo Baeta Damasceno – delepre.sres@dpf.gov.br). Considering that the CO mentions enabling “synchronizing services” to share data with LE, we recommend LIS contacts Mr. Leonardo to agree upon a method of delivery.
</t>
  </si>
  <si>
    <t>https://drive.google.com/file/d/0B6WeGcevPw2vTFJYdTFhLTcwSDQ/view?usp=sharing</t>
  </si>
  <si>
    <t>Petition filed on 09.26.2017</t>
  </si>
  <si>
    <t>www.youtube.com/watch?v=xxx, www.youtube.com/watch?v=exxx</t>
  </si>
  <si>
    <t>Police request 08.29.2017 received 08.31.2017</t>
  </si>
  <si>
    <t>Delegacia de Polícia Federal de Montes Claros – Minas Gerais</t>
  </si>
  <si>
    <t>0106/2017</t>
  </si>
  <si>
    <t xml:space="preserve">Order to provide:
(i) Registration data;
(ii) Access logs;
(iii) Stored content for the Youtube account that uploaded the videos.
</t>
  </si>
  <si>
    <t xml:space="preserve">Scope of production:
Considering that the nature of investigation is criminal organization (Law nº12,850/2013), we recommend production of item (i). In case the video is public, please also deliver item (iii). In case it is not, please inform LE that these data, along with item (ii), are preserved until Google receives a CO. 
Please notice response should be sent to directly to LE via e-mail (Mr. Almir Clementino Soares – dpf.sadip.moc.srmg@dpf.gov.br and dpf.uip.moc.srmg@dpf.gov.br).
</t>
  </si>
  <si>
    <t>https://drive.google.com/file/d/0B6WeGcevPw2vR203VjJ5WWsxVUk/view?usp=sharing</t>
  </si>
  <si>
    <t>Court order 08.28.2017 received 08.31.2017</t>
  </si>
  <si>
    <t>Order to provide (i) registration data and (ii) stored content from 01.01.2009 to 08.23.2017.</t>
  </si>
  <si>
    <t xml:space="preserve">Scope of production should be as mentioned above. 
Please notice that this case is related to “Operação Lava-jato”. 
Production should be forwarded to the Federal Prosecutors via e-mail (Mr. Athayde Ribeiro Costa, Ms. Jerusa Burmann Vicieli and Ms. Camila Fernanda Neves: athayderc@mpf.mp.br, jerusaviecili@mpf.mp.br and camilafneves@mpf.mp.br). They can be reached at (41) 3219-8995.
</t>
  </si>
  <si>
    <t>https://drive.google.com/file/d/0B6WeGcevPw2vcmVhQ1FtS2lqVlE/view?usp=sharing</t>
  </si>
  <si>
    <t>Response filed on 10.16.2017</t>
  </si>
  <si>
    <t xml:space="preserve">IMEI 353xxx166  </t>
  </si>
  <si>
    <t>Court order 09.01.2017 received 09.01.2017</t>
  </si>
  <si>
    <t>1ª Vara Criminal de Porto Alegre – Rio Grande do Sul</t>
  </si>
  <si>
    <t>0104898-12.2017.8.24.0001</t>
  </si>
  <si>
    <t xml:space="preserve">Order to inform the accounts associated with the targeted IMEIs and provide the following:
(a) registration data, including names and other e-mail addresses;
(b) access logs of the past 03 months  (IP, date, time and time zone), including connection information, name of the company ("operadora") and internet provider, browser, phone number and connection port;
(c) brand and model of the device;
(d) content of Google Photos of the past 03 months, with metadata;
(e) locations saved on Google Maps;
(f) location history of the past 03 months, including specific locations obtained by GPS, Bluetooth, proximity, Wi-Fi signal or other means of location;
(g) searched addresses, as well as routes obtained from navigation apps, such as Google Maps and Waze of the past 12 months;
(h) search history of the past 12 months;
(i) addresses (physical) registered by the users; 
(j) contacts indexed or synced for the accounts;
(k) information about payments with credit or debit cards;
(l) full backup of the operational system, including all applications and files;
(m) information on the users’ Google Play accounts, including downloaded/bought Apps and wish list, people and information related to such accounts;
(n) access to Google passwords data and autocomplete in browsers;
(o) files on photo album and camera roll, with their metadata;
(p) files on SD card;
(q) print screen of the main screen and other active screens of the device, including settings’ screen;
(r) Google Drive content (link for download);
(s) Waze and Uber intended and performed routes, as well as payment method for Uber.
Internet application companies are supposed to provide a direct form of communication – via telephone - with LE in charge of the investigation.
Google's response letters are supposed to be in Portuguese and signed by Google Brasil's legal representative.
</t>
  </si>
  <si>
    <t xml:space="preserve">Scope of production:
We advise to indicate the Google accounts linked to the targeted IMEI and ask LE to point out the ones of interest.Once this happens, we recommend production of items (a) to (k), (m), (r) and (s) – Waze, up to the extension possibleWith respect to items (l), (o), (p), (q) and second part of (s) – Uber routes and payment methods –, we advise Google to inform that it is not technically possible to comply with the request.In regards to item (n), we recommend that LIS uses the standard language for passwords in the response letter. We will file a brief addressing this matter to Court. The crime investigated was confirmed by calling the Court. Please, notice that the response should be shared directly to LE via email (arthur-raldi@pc.rs.gov.br – Mr. Arthur Raldi). As previously informed by LE, Mr. Arthur’s account has already been linked to Drive.
</t>
  </si>
  <si>
    <t>https://drive.google.com/file/d/0B6WeGcevPw2vdVpDdWRZLUU1V3M/view?usp=sharing</t>
  </si>
  <si>
    <t>Production shared via Drive. Petition filed on 09.22.2017</t>
  </si>
  <si>
    <t>Court order 08.31.2017 received 09.01.2017</t>
  </si>
  <si>
    <t>Vara Criminal de Orizona - Goiás</t>
  </si>
  <si>
    <t xml:space="preserve">Order to provide the following items for the past 60 days: 
(a) list of Apps downloaded on Google’s Play Store;
(b) Contacts;
(c) Photos;
(d) Location history;
(e) Registration data;
(f) Access logs;
(g) Stored Gmail content;
(h) Drive.
</t>
  </si>
  <si>
    <t xml:space="preserve">Scope of production should be as mentioned above.
Please notice that the response should be shared directly to LE via email. Considering that no official e-mails were provided, we recommend LIS contacts Mr. Alex Vasconcelos or Mr. Samuel Moura at (62) 3201-1147 or (62) 3201-1151.
</t>
  </si>
  <si>
    <t>https://drive.google.com/file/d/0B6WeGcevPw2vTmhVdF9pMzJHMzQ/view?usp=sharing</t>
  </si>
  <si>
    <t>Response filed on 09.18.2017 and on 2018.06.06</t>
  </si>
  <si>
    <t>IMEIs 354xxx290, 354xxx710, 356xxx560</t>
  </si>
  <si>
    <t xml:space="preserve">Scope of production 
We recommend LIS to provide the Google accounts linked to the listed IMEIS and ask LE to point out the ones of interest. Once this happens, scope of production should be as mentioned above. We advise LIS to state that the production reflects the company’s interpretation of the CO.
Please, notice that the production should be delivered to LE
</t>
  </si>
  <si>
    <t>https://drive.google.com/file/d/0B6WeGcevPw2veEphSlQxZXBFY28/view?usp=sharing</t>
  </si>
  <si>
    <t>Court order 08.23.2017 received 09.04.2017</t>
  </si>
  <si>
    <t>1ª Vara Criminal de Piracicaba – São Paulo</t>
  </si>
  <si>
    <t>0011105-86.2017.8.26.0451</t>
  </si>
  <si>
    <t xml:space="preserve">Order to provide: 
(i)        Registration data;
(ii)        Access logs;
(iii)        All stored Gmail content;
(iv)        Future Gmail content by creating a mirror account; 
(v)        Future Drive content.
</t>
  </si>
  <si>
    <t xml:space="preserve">Scope of production should be as mentioned above, except for item (v). 
We contacted LE to clarify the Drive request considering that the CO determines only future content and were informed that they also target stored Drive content. Since this was not addressed on this CO, we recommend LIS preserves all Drive content in case there is a new CO. We will file a brief for the future data issue. 
The CO also requests preservation of all other data until the end of the investigation.
Also, please notice that items (i), (ii) and (iii) should be sent to the Court via e-mail within 5 days (piracicaba1cr@tjsp.jus.br); items (iv and v) should be sent to the Court after the interception period via CD/DVD; (items iii and iv) should be sent to LE and the Prosecutor’s Office. 
Finally, considering the mirror account command, we recommend LIS calls LE to agree upon a method of delivery. Mr. Wolney da Silva Oliveira can be reached at (19) 3421-8820, (19) 99793-8986 and (19) 98160-9907.
</t>
  </si>
  <si>
    <t>https://drive.google.com/file/d/0B6WeGcevPw2vX0Z1QTRGckpNZkE/view?usp=sharing</t>
  </si>
  <si>
    <t>Petition filed on 09.21.2017</t>
  </si>
  <si>
    <t>pfsxxx@gmail.com, matxxx@gmail.com</t>
  </si>
  <si>
    <t>Police reiteration 08.25.2017 received 08.28.2017</t>
  </si>
  <si>
    <t>Justiça Eleitoral do Estado de São Paulo - Juízo da 211ª Zona Eleitoral de Indaiatuba</t>
  </si>
  <si>
    <t>773-06.2016.6.26.0211</t>
  </si>
  <si>
    <t xml:space="preserve">*Google has been served with the electoral court order attached in order to provide: i) registration data and logs; ii) messages and files, draft and trash from 07.01.2016 to 11.30.2016.   
</t>
  </si>
  <si>
    <t>"Scope of production should be as mentioned above, except for item (v). 
We contacted LE to clarify the Drive request considering that the CO determines only future content and were informed that they also target stored Drive content. Since this was not addressed on this CO, we recommend LIS preserves all Drive content in case there is a new CO. We will file a brief for the future data issue. 
The CO also requests preservation of all other data until the end of the investigation.
Also, please notice that items (i), (ii) and (iii) should be sent to the Court via e-mail within 5 days (piracicaba1cr@tjsp.jus.br); items (iv and v) should be sent to the Court after the interception period via CD/DVD; (items iii and iv) should be sent to LE and the Prosecutor’s Office. 
Finally, considering the mirror account command, we recommend LIS calls LE to agree upon a method of delivery. Mr. Wolney da Silva Oliveira can be reached at (19) 3421-8820, (19) 99793-8986 and (19) 98160-9907.
"</t>
  </si>
  <si>
    <t>09.13.2017</t>
  </si>
  <si>
    <t>https://drive.google.com/file/d/0B6WeGcevPw2vNl9nWnd2ek5OZkk/view?usp=sharing</t>
  </si>
  <si>
    <t>Response filed on september.</t>
  </si>
  <si>
    <t>jbxxx@gmail.com</t>
  </si>
  <si>
    <t>Court order 08.31.2017 received 09.04.2017</t>
  </si>
  <si>
    <t xml:space="preserve">Vara da Infância e Juventude de Campo Grande – MS </t>
  </si>
  <si>
    <t>0022240-77.2017.8.12.0001</t>
  </si>
  <si>
    <t xml:space="preserve">Order to provide:
(i)        Within 05 days, the following data:
a.        Registration data;
b.        Creation date;
c.        Stored content from 11.20.2014 to 08.31.2017;
d.        Contacts from 11.20.2014 to 08.31.2017.
(ii)        Daily, for 15 days:
a.        Future content;
b.        Contacts;
c.        Access logs. 
</t>
  </si>
  <si>
    <t xml:space="preserve">Scope of production should be items (i – a,b,c,d) and (ii – a).
In regards to item (ii – b,c), we advise LIS to clarify that Law 9,296/96 only provides for communication monitoring. We will also file a brief to challenge this portion of the CO.
Please, notice that the response should be sent to LE via e-mail (telematicagaeco@mpms.mp.br) and later in a CD. In light of the short deadline, we advise LIS to contact LE (Mr. Ronald de Souza, tel.: 67 3318-8976) to agree upon delivering of AP.
</t>
  </si>
  <si>
    <t>https://drive.google.com/file/d/0B6WeGcevPw2vdDY2X0VrMmk1WGs/view?usp=sharing</t>
  </si>
  <si>
    <t>3ª Vara Federal de Uberlândia - MG</t>
  </si>
  <si>
    <t>0005778-27.2017.4.01.3803</t>
  </si>
  <si>
    <t xml:space="preserve">Order to provide:
(i)        Registration data;
(ii)        Contacts;
(iii)        Stored content from 01.01.2016 to 06.23.2017.
</t>
  </si>
  <si>
    <t xml:space="preserve">Scope of production should be as mentioned above. 
Please, notice that the response should be sent to LE (Mr. Daniel Ladeira Carvalho).
</t>
  </si>
  <si>
    <t>https://drive.google.com/file/d/0B6WeGcevPw2vSzFhQWlKOV9Fb1U/view?usp=sharing</t>
  </si>
  <si>
    <t xml:space="preserve">Response filed on 09.21.2017
2019.07.04 </t>
  </si>
  <si>
    <t>Court order 09.01.2017 received 09.04.2017</t>
  </si>
  <si>
    <t xml:space="preserve">Order to provide:
(i)        future Gmail content from 09.05.2017 to 09.19.2017;
(ii)        stored Gmail content of the past 6 months;
(iii)        registration data, access logs and to inform other internet service providers, email addresses and email boxes of interest to the investigation, even if not mentioned in the list of emails sent, to be provided in real time, following LE’s needs;
(iv)        IMEIs and phone numbers associated with the targeted accounts, if requested by LE, during the 15 days of email monitoring and of the past 6 months;
(v)        Location history, during the 15 days of email monitoring and of the past 6 months.
</t>
  </si>
  <si>
    <t xml:space="preserve">Scope of production should be future content, stored content, reg. data, logs and location history for the targeted accounts of the past 6 months.
IMEIs and phone numbers should only be provided if requested by LE and should be responsive to past 6 months.
The CO requests the creation of a mirror account.
We have already challenged the prior CO (#2296) in regards to the request for “other internet service providers, email addresses and email boxes of interest to the investigation, even if not mentioned on the list of emails sent, to be provided in real time, following LE’s needs”, location history, IMEIs and phone numbers during the 15 days of email monitoring.
Once Court rules our petition, the decision should be applicable for this case as well. Nevertheless, we will file another petition asking Court to analyse soon the arguments that have been presented, considering that this is the third order with the same redaction.
@LIS: please add in the response letter that the illegal items were challenged at Court reason why they are not included on production.  
Please notice production should be forwarded to LE (Mr. Fábio de Araújo Marques).
</t>
  </si>
  <si>
    <t>https://drive.google.com/file/d/0B6WeGcevPw2vNjNQZFRKTEhOeEU/view?usp=sharing</t>
  </si>
  <si>
    <t>Response 09.28.2017</t>
  </si>
  <si>
    <t>Court order 08.25.2017 received 09.04.2017</t>
  </si>
  <si>
    <t>Order to provide (i) reg. data, (ii) stored content for the targeted account from 09.01.2016 to 08.25.2017 and (ii) future content from 08.26.2016 to 09.09.2016.</t>
  </si>
  <si>
    <t xml:space="preserve">Scope of production should be as mentioned above.
Notice that production should be forwarded to Prosecutor’s Office via e-mail (Mr. João Vicente Silva de Vasconcelos – gaeco.analise@mprn.mp.br).
</t>
  </si>
  <si>
    <t>https://drive.google.com/file/d/0B6WeGcevPw2vSnZaalJScV9RZW8/view?usp=sharing</t>
  </si>
  <si>
    <t>Response filed on 10.01.2017</t>
  </si>
  <si>
    <t xml:space="preserve">IMEIS (18)  </t>
  </si>
  <si>
    <t>2ª Vara Criminal de Novo Hamburgo – Rio Grande do Sul</t>
  </si>
  <si>
    <t>0007000-42.2017.8.21.0019</t>
  </si>
  <si>
    <t xml:space="preserve">Order to inform the accounts associated with the targeted IMEIs and provide the following:
(a) registration data, including names and other e-mail addresses;
(b) access logs of the last 90 days  (IP, date, time and time zone), including connection information, name of the company ("operadora") and internet provider, browser, phone number and connection port;
(c) brand and model of the device;
(d) locations saved on Google Maps;
(f) location history of the last 90 days, including specific locations obtained by GPS, Bluetooth, proximity, Wi-Fi signal or other means of location;
(g) searched addresses, as well as routes obtained from navigation apps, such as Google Maps and Waze of the last 90 days;
(h) search history of the last 90 days;
(i) addresses (physical) registered by the users; 
(j) future Gmail content for 15 days.
Compliance is expected within 48 hours.
</t>
  </si>
  <si>
    <t xml:space="preserve">Scope of production:
We advise LIS to indicate the Google accounts linked to the targeted IMEIs within the deadline established for compliance. In case it is not possible to comply within 48hrs, we advise LIS to ask for an extension.
We filed a petition to ask the nature of the investigation. If it is confirmed that the investigation is about a crime punished with “reclusão”, we recommend production as mentioned above, after LE indicates the accounts of interest.
Please, notice that the response should be shared directly to LE via Drive (6pjec@mprs.mp.br – Mr. Gerson Luís Kirsch Daiello Moreira and Ms. Cristine Albarus).
</t>
  </si>
  <si>
    <t>https://drive.google.com/file/d/0B6WeGcevPw2vYUZia0JDS09US3c/view?usp=sharing</t>
  </si>
  <si>
    <t>Response sent via e-mail. Production filed on 10.17.2017</t>
  </si>
  <si>
    <t>Court order 08.29.2017 received 09.06.2017</t>
  </si>
  <si>
    <t>661-62.2015.4.01.3500</t>
  </si>
  <si>
    <t xml:space="preserve">: Order to provide:
(i)        Registration data;
(ii)        Access logs from April, 2017 up to the issuance date of the order (08.29.2017);
(iii)        Stored content from April, 2017 up to the issuance date of the order (08.29.2017).
</t>
  </si>
  <si>
    <t xml:space="preserve">Scope of production should be as mentioned above.
The crime investigated was confirmed through the Court’s website. 
Please, notice that the response should be sent to LE (Mr. Alessandro Batalha). 
</t>
  </si>
  <si>
    <t>https://drive.google.com/file/d/0B6WeGcevPw2vU1U1TkZUYXp5Wk0/view?usp=sharing</t>
  </si>
  <si>
    <t>Court order 08.30.2017 received 09.06.2017</t>
  </si>
  <si>
    <t xml:space="preserve">Order to provide:
(i)        Stored content currently preserved for the targeted account from 01.01.2010 to 12.31.2015.
</t>
  </si>
  <si>
    <t xml:space="preserve">Scope of production should be as mentioned above. 
Please, notice that the response should be sent to Court
</t>
  </si>
  <si>
    <t>https://drive.google.com/file/d/0B6WeGcevPw2va3BCaTRQTldNMWM/view?usp=sharing</t>
  </si>
  <si>
    <t>Response filed on 10.03.2017</t>
  </si>
  <si>
    <t>jexxx@gmail.com, cezxxx@gmail.com, alxxx@gmail.com</t>
  </si>
  <si>
    <t>Court order 09.01.2017 received 09.06.2017</t>
  </si>
  <si>
    <t xml:space="preserve">11ª Vara Criminal Federal de Fortaleza – </t>
  </si>
  <si>
    <t xml:space="preserve">Order to
(i)        provide, within 05 days: 
a.        registration data;
b.        access logs;
c.        stored e-mail content as of 2012 up to 09.01.2017 (date of issuance of the CO).
(ii)            future content for 15 days, that is from 09.07.2017 09.21.2017. 
In addition, Google must inform the Court, within 24 hours the name and “CPF”s of the company’s employees that had access to the CO and performed the secrecy breach. 
Google is also warned that it cannot be represented by outside counsels to deal with LE or the judge in order to obtain any kind of clarification in regards to the order, nor to discuss any aspects of the execution of the measure.
</t>
  </si>
  <si>
    <t>https://drive.google.com/file/d/0B6WeGcevPw2vM1BqUGsyZ0N5UDg/view?usp=sharing</t>
  </si>
  <si>
    <t>malxxx@gmail.com, trxxx@gmail.com, quxxx@gmail.com, maxxx@gmail.com</t>
  </si>
  <si>
    <t>Court order 09.06.2017 received 09.06.2017</t>
  </si>
  <si>
    <t xml:space="preserve">Order to provide:
(i) registration data for the targeted accounts;
(ii) access logs for the targeted accounts from 08.28.2017 to 06.09.2017;
(iii) stored content for the targeted accounts from 08.28.2017 to 06.09.2017;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associated with the targeted accounts from 08.28.2017 to 06.09.2017; 
(ix) Hangouts content for the targeted accounts from 08.28.2017 to 06.09.2017.
</t>
  </si>
  <si>
    <t xml:space="preserve">Scope of production should be as mentioned above. 
Please notice that this specific request demands that production be sent within 24 hours after the end of the monitoring period, that is, September 07th, 2017. 
Please notice that the response should be sent directly to the Prosecution’s Office (Mr. Lincoln Gakiya).
</t>
  </si>
  <si>
    <t>https://drive.google.com/file/d/0B6WeGcevPw2vd1czekxMaE9uREk/view?usp=sharing</t>
  </si>
  <si>
    <t>chxxx@gmail.com</t>
  </si>
  <si>
    <t xml:space="preserve">Court order 08.30.2017 received 09.05.2017 </t>
  </si>
  <si>
    <t>3ª Vara Criminal de Vitória – ES</t>
  </si>
  <si>
    <t>0024774-33.2017.8.08.0024</t>
  </si>
  <si>
    <t xml:space="preserve">Order to provide:
(i)                  Registration data;
(ii)                Access logs;
(iii)               Other apps such as “Chat”;
Also, order (iv) to preserve access logs for 03 years or until a new CO is issued.
</t>
  </si>
  <si>
    <t xml:space="preserve">Scope of production should be items (i), (ii) and (iv). 
Please, add standard language in the response letter that production reflects the company’s interpretation on the order.
In the same response, please ask for clarification in regards to which product "Chat" refers to. 
Please, notice that the response should be sent both to Court and LE (Ms. Claudia Coutinho)
</t>
  </si>
  <si>
    <t>https://drive.google.com/file/d/0B6WeGcevPw2vNlZTVFJCNEZ1VEU/view?usp=sharing</t>
  </si>
  <si>
    <t>goxxx@gmail.com, drxxx@gmail.com, pexxx@gmail.com</t>
  </si>
  <si>
    <t>Court order 03.29.2017 received 09.06.2017</t>
  </si>
  <si>
    <t xml:space="preserve">Procuradoria da República em Campinas – SP </t>
  </si>
  <si>
    <t>1.34.025.000158/2013-91</t>
  </si>
  <si>
    <t>Authority request to preserve content for the targeted accounts from 01.01.2010 to 12.31.2016 for 02 years.</t>
  </si>
  <si>
    <t xml:space="preserve">Scope of preservation should be as mentioned above. 
Please, respond to requesting LE.
</t>
  </si>
  <si>
    <t>https://drive.google.com/file/d/0B6WeGcevPw2vZGM5M09DN3RWWm8/view?usp=sharing</t>
  </si>
  <si>
    <t>Response filed on 09.02.2017.</t>
  </si>
  <si>
    <t>vxxx@gmail.com, dxxx@gmail.com, pxxx@gmail.com, axxx@gmail.com, jxxx@gmail.com, dxxx@gmail.com, rxxx@gmail.com, axxx@gmail.com, vxxx@gmail.com</t>
  </si>
  <si>
    <t xml:space="preserve">Ministério Público (GAECO) em Piracicaba - SP </t>
  </si>
  <si>
    <t>94.1093.0000017/2015-9</t>
  </si>
  <si>
    <t xml:space="preserve">Authority request to preserve stored content for the targeted accounts for 90 days. </t>
  </si>
  <si>
    <t>https://drive.google.com/file/d/0B6WeGcevPw2vNU1qd01yazM0Rnc/view?usp=sharing</t>
  </si>
  <si>
    <t>Response filed on 09.21.2017. 2nd response with production filed on 10.03.2017</t>
  </si>
  <si>
    <t>vxxx@gmail.com</t>
  </si>
  <si>
    <t>Court order 09.04.2017 received 09.06.2017</t>
  </si>
  <si>
    <t xml:space="preserve">3ª Vara Criminal de Brasília - DF </t>
  </si>
  <si>
    <t>0009264-76.2017.8.07.0001</t>
  </si>
  <si>
    <t xml:space="preserve">Order to provide:
(i) registration data;
(ii) Access logs from 01.01.2017 to 08.30.2017;
(iii) Stored content;
(iv) location history of the last 06 months;
(v) future content for 15 days (from 09.07.2017 to 09.21.2017);
(vi) Google Drive, Google Photos, Google Talk (Hangouts), Web history and Youtube.
</t>
  </si>
  <si>
    <t xml:space="preserve">Scope of production should be as mentioned above, up to technical extension possible. 
Please, notice that the response should be sent directly to LE (Mr. Pedro Rocha Amorim). 
</t>
  </si>
  <si>
    <t>https://drive.google.com/file/d/0B6WeGcevPw2vWnBVTUpzYmluWmM/view?usp=sharing</t>
  </si>
  <si>
    <t>Response sent via e-mail. 2nd responde filed on 12.05.2017</t>
  </si>
  <si>
    <t>jxxx@gmail.com, ixxx@gmail.com, axxx@gmail.com, dxxx@gmail.com</t>
  </si>
  <si>
    <t>Tribunal Federal da 2ª Região  – São Paulo</t>
  </si>
  <si>
    <t>2017.74.02.000018-7</t>
  </si>
  <si>
    <t xml:space="preserve">Order to provide:
(i)                  Stored Gmail and Drive content from 01.01.2010 to 09.01.2017.
</t>
  </si>
  <si>
    <t xml:space="preserve">Scope of production should be as mentioned above. 
Please, note that the order authorizes the breach of secrecy of other email accounts of the target.
Please, notice that the response should be sent to the Federal Prosecutor (Mr. João Batista Madeira Filho). 
</t>
  </si>
  <si>
    <t>https://drive.google.com/file/d/0B6WeGcevPw2vQm9IWmZZb0d5ZDA/view?usp=sharing</t>
  </si>
  <si>
    <t>arxxx@gmail.com, dixxx@bauru -- Non Google Product, thexxx@bauru -- Non-Google Product, rixxx@bauru -- Non-Google Product, azxxx -- Hotmail, ezxxx -- Ig, ezxxx -- Ig</t>
  </si>
  <si>
    <t>Court order 09.04.2017 received 09.11.2017</t>
  </si>
  <si>
    <t xml:space="preserve">4ª Vara Criminal de Bauru – SP </t>
  </si>
  <si>
    <t>0013900-41.2017.8.26.0071</t>
  </si>
  <si>
    <t xml:space="preserve">Order to (i) implement a mirror account within 48 hours and provide future content for 15 days (from 09.12.2017 to 09.26.2017).
Also, order to (ii) provide and (iii) preserve all stored content. 
</t>
  </si>
  <si>
    <t xml:space="preserve">Scope of production should be as mentioned above for the account arxxx@gmail.com. In case the @bauru.sp.gov.br e-mails are Google accounts, please inform the admin of the domain. As to the other accounts, please inform that they are nor hosted by Google. 
Please, contact requesting LE in order to agree upon delivering of production (Mr. Daniel Pasanezi Pegoraro – 14 3321-6663).
</t>
  </si>
  <si>
    <t>https://drive.google.com/file/d/0B6WeGcevPw2vYVJsQkJGT05OcTg/view?usp=sharing</t>
  </si>
  <si>
    <t xml:space="preserve">Vara Criminal de Rolândia – PR </t>
  </si>
  <si>
    <t xml:space="preserve">0007184-37.2017.8.16.0148          </t>
  </si>
  <si>
    <t>Order to provide location history since August 3rd, 2017.</t>
  </si>
  <si>
    <t xml:space="preserve">Scope of production should be as mentioned above. 
Please, notice that production should be sent to LE via email (del.bsrocha@pc.pr.gov.br – Mr. Bruno Silva Rocha). In case LIS wants to contact LE to agree upon delivery (creation of Drive account) Mr. Bruno can be reached at (43) 3255-1883. 
</t>
  </si>
  <si>
    <t>https://drive.google.com/file/d/0B6WeGcevPw2vU2JpYW5JVWZuY1E/view?usp=sharing</t>
  </si>
  <si>
    <t>353xxx700, 354xxx700, 358xxx990, 351xxx00</t>
  </si>
  <si>
    <t>Court order 09.04.2017 received 09.08.2017</t>
  </si>
  <si>
    <t xml:space="preserve">Juizado Especial do Torcedor e dos Grandes Eventos </t>
  </si>
  <si>
    <t>0180522-24.2017.8.19.0001</t>
  </si>
  <si>
    <t xml:space="preserve">Order to inform the accounts associated with the targeted IMEIs as well as: 
i)        Stored Gmail content of the last 180 days;
ii)        Future Gmail content, for 15 days, with 12-hour-dumps;
iii)        Future data content “for all Google services used by the targeted accounts”, for 15 days, with 12-hour-dumps;
iv)        Backup of all Apps on the targets’ devices with link for download;
v)        Backup of the devices with link for download.
</t>
  </si>
  <si>
    <t xml:space="preserve">Scope of production:
We recommend LIS informs the accounts associated with the targeted IMEIs within the established deadline. Once LE indicates the accounts of interest or in case there is only one account per IMEI, we recommend production of items (i) and (ii). We will file a brief addressing the future data issue and requesting clarification of the products for item (iii).
For items (iv) and (v) please include language stating these are not technically possible. 
We have not yet been able to confirm the nature of investigation. We will update the thread as soon as we obtain this information. 
Please notice that production should be sent to LE via Drive, within 24 hours: Mr. Marcelo de Oliveira Navega (mnavega@pcivil.rj.gov.br), Mr. Guilherme Caselli (gcaselli@pcivil.rj.gov.br), raphael@pcivil.rj.gov.br, revisoncosta@pcivil.rj.gov.br. At the end of the interception period, a physical copy of all content should be delivered to LE, to Ms. Daniela Campos Rodrigues Terra, Mr. Marcelo de Oliveira Navega, Mr. Marcel de Gusmão Delfino, Mr. Marco Aurélio Braga.
</t>
  </si>
  <si>
    <t>https://drive.google.com/file/d/0B6WeGcevPw2vYVFRdlVscVdSYWM/view?usp=sharing</t>
  </si>
  <si>
    <t>Court order 08.28.2017 received 09.08.2017</t>
  </si>
  <si>
    <t>0900475-72.2017.8.24.0039</t>
  </si>
  <si>
    <t xml:space="preserve">Order to provide:
(i)        Registration data;
(ii)        Creation IP;
(iii)        Access logs of the last 03 months;
(iv)        Stored content of the last 90 days and future content for 15 days (from 09.09.2017 to 09.23.2017).
</t>
  </si>
  <si>
    <t xml:space="preserve">Scope of production should be as mentioned above. 
Please, notice that the order determines the creation of a mirror account as well as to provide the e-mails of the users who gets in touch with the targets. Please, inform that such e-mails will be included in the stored/future content folders. 
Please, notice that the response should be sent directly to LE (Mr. Rubens Orbatos da Silva Neto). 
</t>
  </si>
  <si>
    <t>https://drive.google.com/file/d/0B6WeGcevPw2vTHpnV2h3WWswbUE/view?usp=sharing</t>
  </si>
  <si>
    <t>maxxx@gmail.com, jaxxx@gmail.com, juxxx@gmail.com, gaxxx@gmail.com, wexxx@gmail.com</t>
  </si>
  <si>
    <t>Court order 09.11.2017 received 09.11.2017</t>
  </si>
  <si>
    <t xml:space="preserve">Order to provide:
(i)        Registration data of the targeted accounts, including brand and model as well as phone numbers and IMEIs associated to the accounts;
(ii)        Access logs;
(iii)        Stored content for the past year of the following products and, upon LE’s request, update its content after 15 days:
a.        E-mail/Gmail;
b.        Drive;
c.        Google Docs;
d.        Locations on Google Maps;
e.        Google Photos with metadata;
f.        Google Plus;
g.        Location history;
h.        Contacts.
</t>
  </si>
  <si>
    <t xml:space="preserve">Scope of production:
Considering that the police request narrows down the commands, we recommend production of items (i) and (ii). For products listed on item (iii), production should only be regarding stored content of the products listed on the police request (Gmail, Drive, Maps, Photos, Location history and Contacts)from 08.01.2017 to 09.11.2017. 
Please, notice that the response should be sent directly to LE via Drive (Mr. Adriano Adriani Apoluceno – adriano.aaa@dpf.gov.br).
The CO establishes daily fines of ten minimum wages in case of non-compliance.
</t>
  </si>
  <si>
    <t>https://drive.google.com/file/d/0B6WeGcevPw2val9UWWdyblZzUlU/view?usp=sharing</t>
  </si>
  <si>
    <t>Court order 08.31.2017 received 09.11.2017</t>
  </si>
  <si>
    <t xml:space="preserve">Order to provide, within 10 days:
(i)        Registration data;
(ii)        Stored Gmail content and contacts from 01.01.2016 to 08.31.2017;
(iii)        Access logs of the past 30 days.
Also, provide (iv) future content for 15 days (from 09.01.2017 to 09.15.2017). 
</t>
  </si>
  <si>
    <t xml:space="preserve">Scope of production should be as mentioned above.
The CO requests that Google informs the name of the people who became aware of the secrecy breach.
The response should be sent directly to the Prosecution’s Office via Drive (telematicagaeco@mpms.mp.br) or via CD/DVD (Mr. Tiago Freire, Thalys de Souza, Marcos Roberto Dietz and Ronald de Souza Gomes da Silva). 
</t>
  </si>
  <si>
    <t>https://drive.google.com/file/d/0B6WeGcevPw2vTVlCVERFOW45V1E/view?usp=sharing</t>
  </si>
  <si>
    <t>smxxx@gmail.com, gaxxx@gmail.com, caxxx@gmail.com, rsxxx@gmail.com, faxxx@gmail.com, brxxx@gmail.com, atxxx@gmail.com, maxxx@gmail.com, soxxx@gmail.com, sixxx@gmail.com, emxxx@gmail.com, emxxx@gmail.com, pxxx@gmail.com, thxxx@gmail.com, anxxx@gmail.com, maxxx@gmail.com, elxxx@gmail.com, jtxxx@gmail.com, naxxx@gmail.com, vexxx@gmail.com, jsxxx@gmail.com</t>
  </si>
  <si>
    <t>Court order 09.12.2017 received 09.12.2017</t>
  </si>
  <si>
    <t xml:space="preserve">Order to provide:
(i) registration data for the targeted accounts;
(ii) access logs for the accounts smxxx@gmail.com from 08.14.2017 to 09.12.2017, gaxxx@gmail.com from 07.04.2017 to 09.12.2017, caxxx@gmail.com from 07.25.2017 to 09.12.2017, rsxxx@gmail.com from 08.01.2017 to 09.12.2017, faxxx@gmail.com, brxxx@gmail.com, atxxx@gmail.com, maxxx@gmail.com, soxxx@gmail.com, sixxx@gmail.com from 06.01.2017 to 09.12.2017, and emxxx@gmail.com, emxxx@gmail.com, pxxx@gmail.com, thxxx@gmail.com, anxxx@gmail.com, maxxx@gmail.com, elxxx@gmail.com, jtxxx@gmail.com, naxxx@gmail.com, vexxx@gmail.com and jsxxx@gmail.com from 01.01.2017 to 09.12.2017;
(iii) stored content for the accounts smxxx@gmail.com from 08.14.2017 to 09.12.2017, gaxxx@gmail.com from 07.04.2017 to 09.12.2017, caxxx@gmail.com from 07.25.2017 to 09.12.2017, rsxxx@gmail.com from 08.01.2017 to 09.12.2017, faxxx@gmail.com, brxxx@gmail.com, atxxx@gmail.com, maxxx@gmail.com, soxxx@gmail.com, sixxx@gmail.com from 06.01.2017 to 09.12.2017, and emxxx@gmail.com, emxxx@gmail.com, pxxx@gmail.com, thxxx@gmail.com, anxxx@gmail.com, maxxx@gmail.com, elxxx@gmail.com, jtxxx@gmail.com, naxxx@gmail.com, vexxx@gmail.com and jsxxx@gmail.com from 01.01.2017 to 09.12.2017; 
</t>
  </si>
  <si>
    <t xml:space="preserve">Scope of production should be as mentioned above. 
Please notice that this specific request demands that production be sent within 24 hours after the end of the monitoring period, that is, September 13th, 2017. 
In case it is not possible to comply in light of the short deadline and the big amount of accounts and items, please send an extension request. 
Please notice that the response should be sent directly to the Prosecution’s Office (Mr. Lincoln Gakiya).
</t>
  </si>
  <si>
    <t>https://drive.google.com/file/d/0B6WeGcevPw2vZ0xOR3JObi1mc2s/view?usp=sharing</t>
  </si>
  <si>
    <t>jrxxx@gmail.com</t>
  </si>
  <si>
    <t xml:space="preserve">Court order 05.04.2017 received 09.11.2017 </t>
  </si>
  <si>
    <t>1ª Vara Criminal de Serra – ES</t>
  </si>
  <si>
    <t>0014317-35.8.08.0048</t>
  </si>
  <si>
    <t xml:space="preserve">Order to provide:
(i)                  Registration data;
(ii)                Access logs;
(iii)                Creation IP;
(iv)               Data related to other functionalities such as “Chat”;
</t>
  </si>
  <si>
    <t xml:space="preserve">Scope of production should be items (i), (ii) and (iii).
Please, add standard language in the response letter that production reflects the company’s interpretation on the order. In regards to item (iv) we recommend that LIS states on the response letter that the production of any further data will depend on prior indication of the products on the court order. 
Please, notice that the response should be sent to LE via e-mail (drce@pc.es.gov.br&lt;mailto:drce@pc.es.gov.br&gt;);
</t>
  </si>
  <si>
    <t>https://drive.google.com/file/d/0B6WeGcevPw2vcHlINGdJeWZIS2M/view?usp=sharing</t>
  </si>
  <si>
    <t>trxxx@gmail.com, quxxx@gmail.com, rrxxx@gmail.com, maxxx@gmail.com</t>
  </si>
  <si>
    <t>Court order 09.13.2017 received 09.13.2017</t>
  </si>
  <si>
    <t xml:space="preserve">Order to provide:
(i) registration data for the targeted accounts;
(ii) access logs for the accounts trxxx@gmail.com, quxxx@gmail.com, rrxxx@gmail.com, maxxx@gmail.com from 09.05.2017 to 09.13.2017, and ffxxx@gmail.com, vexxx@gmail.com, from 07.06.2017 to 09.13.2017;
(iii) stored content for the accounts trxxx@gmail.com, quxxx@gmail.com, rrxxx@gmail.com, maxxx@gmail.com from 09.05.2017 to 09.13.2017, and ffxxx@gmail.com, vexxx@gmail.com, from 07.06.2017 to 09.13.2017;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associated with the accounts trxxx@gmail.com, quxxx@gmail.com, rrxxx@gmail.com, maxxx@gmail.com from 09.05.2017 to 09.13.2017, and ffxxx@gmail.com, vexxx@gmail.com, from 07.06.2017 to 09.13.2017; 
(ix) Hangouts content for the accounts trxxx@gmail.com, quxxx@gmail.com, rrxxx@gmail.com, maxxx@gmail.com from 09.05.2017 to 09.13.2017, and ffxxx@gmail.com, vexxx@gmail.com, from 07.06.2017 to 09.13.2017.
</t>
  </si>
  <si>
    <t xml:space="preserve">Scope of production should be as mentioned above. 
Please notice that this specific request demands that production be sent within 24 hours after the end of the monitoring period, that is, September 14th, 2017. 
Please notice that the response should be sent directly to the Prosecution’s Office (Mr. Lincoln Gakiya).
</t>
  </si>
  <si>
    <t>https://drive.google.com/file/d/0B6WeGcevPw2va3M2Mnp3enFJVGM/view?usp=sharing</t>
  </si>
  <si>
    <t>(6) IMEIs</t>
  </si>
  <si>
    <t>Court order 09.12.2017 received 09.13.2017</t>
  </si>
  <si>
    <t xml:space="preserve">Order to inform the accounts associated with the targeted IMEIs and after LE indicates the ones of interest (or in case there is only one account per IMEI), provide the following: 
(a) registration data, including names and other e-mail addresses;
(b) access logs since 01.01.2017 (IP, date, time and time zone), including connection information, name of the company ("operadora") and internet provider, browser, phone number and connection port;
(c) brand and model of the device, as well as phone number associated to the device linked to the targeted accounts;
(d) content of Google Photos since 01.01.2017, with metadata;
(e) locations saved on Google Maps;
(f) location history since 01.01.2017, including specific locations obtained by GPS, Bluetooth, proximity, Wi-Fi signal or other means of location;
(g) searched addresses, as well as routes obtained from navigation apps, such as Google Maps, Waze and Uber;
(h) addresses (physical) registered by the users; 
(i) information about payments with credit or debit cards;
(j) full backup of the accounts; 
(k) contacts indexed or synced for the accounts;
(l) multimedia files on photo album and camera roll, with their metadata;
(m) files on SD card;
(n) print screen of the main screen and other active screens of the device, including the settings screen;
(o) Google Drive content (link for download).
Compliance is expected under the penalties of article 12 of Marco Civil.
</t>
  </si>
  <si>
    <t xml:space="preserve">Scope of production:
We advise LIS to indicate the Google accounts linked to the targeted IMEIs and production of items (a) to (i), (k) and (o) up to the extension possible. Given the scenario presented by the CO, we recommend Drive production since 01.01.2017, and preservation of the rest. In case item (b) is not fully available, please add language explaining that per Marco Civil, logs are only kept for 180 days. 
For the last part of item (g), please inform that Uber does not belong to Google. 
With respect to items (j), (l), (m) and (n), we advise Google to inform that it is not technically possible to comply with the request.
Considering that the CO requests all items listed above “accessible via Google Dashboard”, please include standard Dashboard language. 
Please notice that the production should be shared directly to LE via Drive (cor-ssic@bm.rs.gov.br and felipe-ghidini@bm.rs.gov.br – Mr. Felipe Ghidini Stangherlin).
</t>
  </si>
  <si>
    <t>https://drive.google.com/file/d/0B6WeGcevPw2vV0thYUFlM0k1Nkk/view?usp=sharing</t>
  </si>
  <si>
    <t>(2) xxxx-xxxx (phone numbers)</t>
  </si>
  <si>
    <t>Court order 09.06.2017 received 09.14.2017</t>
  </si>
  <si>
    <t xml:space="preserve">1ª Vara Federal de São Carlos – SP </t>
  </si>
  <si>
    <t>0001279-91.2017.403.6115</t>
  </si>
  <si>
    <t>Order to (i) inform the Google accounts associated with the targets as well as (ii) provide the location history of the devices from 06.26.2017 to 09.11.2017.</t>
  </si>
  <si>
    <t xml:space="preserve">There will be no production for this case since no valid identifier was given. Please, add the standard language in the response. Also, clarify that the location history is linked to a Google account, not to the device itself. 
Please, notice that the response should be sent to Court.
</t>
  </si>
  <si>
    <t>https://drive.google.com/file/d/0B6WeGcevPw2vbGExOXhYQnNuclE/view?usp=sharing</t>
  </si>
  <si>
    <t xml:space="preserve">http://crexxx.blogspot.com.br, http://dixxx.blogspot.com.br, http://dixxxblogspot.com.br </t>
  </si>
  <si>
    <t>Court order 08.31.2017 received 09.14.2017</t>
  </si>
  <si>
    <t xml:space="preserve">6ª Vara Criminal de Brasília – DF </t>
  </si>
  <si>
    <t xml:space="preserve">2017.01.1.040625-3          </t>
  </si>
  <si>
    <t xml:space="preserve">Order to provide: 
(i)        all stored content on the targeted blogs;
(ii)        access logs since the creation of the account. 
</t>
  </si>
  <si>
    <t xml:space="preserve">Scope of production should be as mentioned above.  
Please, notice that the response should be sent to Court. 
</t>
  </si>
  <si>
    <t>https://drive.google.com/file/d/0B6WeGcevPw2vREJkUzNwRmcxZ00/view?usp=sharing</t>
  </si>
  <si>
    <t>Response sent via e-mail. Response sent via email</t>
  </si>
  <si>
    <t>faxxx@gmail.com, sexxx@gmail.com, suxxx@gmail.com</t>
  </si>
  <si>
    <t>3ª Vara Federal Criminal de Santa Maria – RS</t>
  </si>
  <si>
    <t>5010438-89.2017.4.04.7102</t>
  </si>
  <si>
    <t>Order to provide registration data for the targeted accounts.</t>
  </si>
  <si>
    <t xml:space="preserve">Scope of production should be as mentioned above.
Please notice the CO mentions a daily fine of R$5,000.00 in case of non-compliance and requests that Google informs the names of those in charge of compliance.
Finally, notice that the response should be sent directly to LE (Mr. David Peixoto Ferreira). 
</t>
  </si>
  <si>
    <t>https://drive.google.com/file/d/0B6WeGcevPw2vSF8zaXYxaXNRaTQ/view?usp=sharing</t>
  </si>
  <si>
    <t>maxxx@gmail.com, jdxxx@gmail.com, gxxx@gmail.com, caxxx@gmail.com</t>
  </si>
  <si>
    <t>Court order 09.13.2017 received 09.14.2017</t>
  </si>
  <si>
    <t>23ª Vara Federal Criminal de Curitiba – PR</t>
  </si>
  <si>
    <t>5038080-52.2017.4.04.7000</t>
  </si>
  <si>
    <t xml:space="preserve">Order to provide, every 3 days, future Gmail content of the targeted accounts for the next 15 days, as well as provide, within 10 days: 
(i)        Drive content of the last 90 days; 
(ii)        Photos content, with metadata;
(iii)        Saved locations on Maps;
(iv)        Location history of the devices;
(v)        Contacts;
(vi)        Registration data;
(vii)        Passwords;
(viii)        Preserve and provide stored Gmail content of the past 90 days.
</t>
  </si>
  <si>
    <t xml:space="preserve">Scope of production should be as mentioned above, except for item (vii). We will file a brief addressing this issue. 
We apologize for the delay in sending the advice, considering the short deadline for the first package of future content. 
Finally, notice that the response should be sent directly to LE via Drive (Mr. Sergio Luis Stinglin de Oliveira, Mr. Marcio Luis Rebello and Mr. Sandro Andrade – gise.pr@dpf.gov.br).
</t>
  </si>
  <si>
    <t>https://drive.google.com/file/d/0B6WeGcevPw2vWk8zSE03ZEFiSVE/view?usp=sharing</t>
  </si>
  <si>
    <t>Court order 08.30.2017 received 09.14.2017</t>
  </si>
  <si>
    <t xml:space="preserve">7ª Vara Criminal de Natal – RN </t>
  </si>
  <si>
    <t>0109892-13.2017.8.20.0001</t>
  </si>
  <si>
    <t xml:space="preserve">Order to:
(i)        inform the Google accounts associated with the targets as well as
(ii)        provide the following data from 10.01.2016 to 07.24.2017:
a.        access logs;
b.        location history;
c.        stored-content.
</t>
  </si>
  <si>
    <t xml:space="preserve">There will be no production for this case since no valid identifier was given. Please, add the standard language in the response. 
The crime investigated was confirmed through the Court’s website. 
Please, notice that the response should be sent to Court. 
</t>
  </si>
  <si>
    <t>https://drive.google.com/file/d/0B6WeGcevPw2vd2t5Q2c1cWZtWFE/view?usp=sharing</t>
  </si>
  <si>
    <t>lexxx@gmail.com</t>
  </si>
  <si>
    <t>Court order 09.06.2017 received 09.15.2017</t>
  </si>
  <si>
    <t xml:space="preserve">10ª Vara Federal de Brasília – DF </t>
  </si>
  <si>
    <t>0033236-64.2017.4.01.3400</t>
  </si>
  <si>
    <t xml:space="preserve">Order to provide stored content (messages sent, received, trash, draft and others) for the targeted account. </t>
  </si>
  <si>
    <t xml:space="preserve">Scope of production should be as mentioned above. 
Please, notice that the orders is addressed to internet providers, reason why we are recommending LIS to produce only for the Gmail account listed. 
The crime investigated was confirmed through the Court’s website. 
Please, notice that the response should be sent directly to LE (Mr. Leo Garrido de Salles Meira).
</t>
  </si>
  <si>
    <t>https://drive.google.com/file/d/0B6WeGcevPw2veGdFekUtOTA4NFU/view?usp=sharing</t>
  </si>
  <si>
    <t>guxxx@gmail.com, taxxx@gmail.com</t>
  </si>
  <si>
    <t>Court order 08.16.2017 received 09.14.2017</t>
  </si>
  <si>
    <t>2ª Vara Federal Criminal de Passo Fundo – RS</t>
  </si>
  <si>
    <t>0020997-86.2017.8.21.0021</t>
  </si>
  <si>
    <t xml:space="preserve">Order to inform if the accounts are still active as well as provide:
(i)        Registration data (name, address, phone number, CPF);
(ii)        Creation and access logs for March, and April, 2017 and well as their last access;
(iii)        Gmail content for 2017; 
(iv)        Contact list.
</t>
  </si>
  <si>
    <t xml:space="preserve">Scope of production should be as mentioned above.
Nature of investigation was confirmed by calling the Court. 
Please notice that the response should be sent directly to LE via e-mail (Mr. Eduardo Nobre Bueno Brandão – eduardo.enbb@dpf.gov.br and bervian.db@dpf.gov.br ). In case LIS wishes to contact LE to request the creation of a Drive account, Mr. Eduardo can be reached at (54) 3318-9032 and (54) 3318-9002.  
</t>
  </si>
  <si>
    <t>https://drive.google.com/file/d/0B6WeGcevPw2vZGZndHN1bjVDYTQ/view?usp=sharing</t>
  </si>
  <si>
    <t>Response filed on 09.27.2017</t>
  </si>
  <si>
    <t>bmxxx@gmail.com, guxxx@gmail.com, gyxxx@gmail.com, zexxx@gmail.com, saxxx@gmail.com, pexxx@gmail.com</t>
  </si>
  <si>
    <t>Court order 09.15.2017 received 09.15.2017</t>
  </si>
  <si>
    <t>1ª Vara Criminal de Porto Seguro- BA</t>
  </si>
  <si>
    <t xml:space="preserve">Scope of production:
Considering that the police request narrows down the commands, we recommend production of items (i) and (ii). For products listed on item (iii), production should only be regarding stored content of the products listed on the police request (Gmail, Drive, Maps, Photos, Location history and Contacts)from 08.01.2017 to 09.15.2017. 
Please, notice that the response should be sent directly to LE via Drive (Mr. Adriano Adriani Apoluceno – adriano.aaa@dpf.gov.br).
The CO establishes daily fines of ten minimum wages in case of non-compliance.
</t>
  </si>
  <si>
    <t>https://drive.google.com/file/d/0B6WeGcevPw2vTzM0eHJhQUEzcWM/view?usp=sharing</t>
  </si>
  <si>
    <t>Production sent via DRIVE</t>
  </si>
  <si>
    <t>IMEIS 357xxx301, 357xxx470, 356xxx620, 352xxx930, 357xxx301, 353xxx880, 353xxx880, alexxx@gmail.com, fghxxx@gmail.com, josxxx@gmail.com</t>
  </si>
  <si>
    <t>Court order 09.13.2017 received 09.15.2017</t>
  </si>
  <si>
    <t xml:space="preserve">Order to provide, within 24 hours:
(a)        Inform the Google accounts related to each IMEI number and provide the registration data of the users (including names and secondary e-mails);
(b)        Account’s activities of the last 12 months, with access logs (IP, date and time), including connection information, name of the company ("operadora") and internet provider, browser, phone number, connection port;
(c)        brand and model of the device, as well as the corresponding email address;
(d)        content of Google Photos with link for download of the past 12 months, with metadata;
(e)        locations saved on Google Maps;
(f)        location history of the last 12 months, including specific locations obtained by GPS, Bluetooth, Wi-Fi or other location protocol;
(g)        all addresses searched by the user, as well as routes obtained via Google Maps and Waze in the last 12 months;
(h)        search history of the last 12 months;
(i)        addresses (physical) registered by the users and linked to the corresponding e-mail accounts; 
(j)        contacts indexed or synced for the accounts;
(k)        information about payments with credit or debit cards;
(l)        full backup of the operational system, including all applications and its files for each Google account linked to the phone numbers provided, with link for download;
(m)        information on the users’ Google Play accounts, including downloaded/bought Apps, wish list, people and information related to the accounts;
(n)        access to Google Passwords data and autocomplete in browsers;
(o)        files on photo album and camera roll, with their metadata;
(p)        files stored on the SD card; 
(q)        print screen of the main screen and other active screens of the device, including the settings screen;
(r)        Google Drive content (link for download) in html format, Db or in natura, with all files decrypted;
(s)        Provide all routes planned and taken on Waze or Uber, as well as payment methods.
Please notice the CO requires that Google provides a direct means of communication – via telephone - with LE, as well as that Google's response letters should be signed by Google Brasil's legal representative.
Compliance is expected within 24 hours, under the penalties of article 12, II, III, IV, of Marco Civil.
</t>
  </si>
  <si>
    <t xml:space="preserve">Scope of production:
We advise LIS to provide the Google accounts linked to the listed IMEIS in 24 hours, if possible, and ask LE to point out the ones of interest. 
Once this happen and for the accounts already listed, scope of production should be as mentioned above, up to technical extension possible, except for item (n), in respect to which we advise LIS to add the standard language in the response letter. We will also file a brief addressing the absence of legal ground to provide Google Passwords. In case item (b) – access logs is not entirely available, please add standard language for such issue as well. 
If light of the short deadline, we kindly ask LIS to send an extension request both for the IMEI search as well as for the accounts pointed out. We apologize for the delay on sending this advice. The order was received Friday night and we had some internal issues that also interfered. 
Please, notice that the response should be sent directly to LE via Drive (arthur-raldi@pc.rs.gov.br).
</t>
  </si>
  <si>
    <t>https://drive.google.com/file/d/0B6WeGcevPw2vN21lTXlKZnpCb0k/view?usp=sharing</t>
  </si>
  <si>
    <t>Court order 09.14.2017 received 09.15.2017</t>
  </si>
  <si>
    <t>Departamento de Inquéritos Policiais (DIPO 4) - São Paulo</t>
  </si>
  <si>
    <t>0079317-04.2017.8.26.0050</t>
  </si>
  <si>
    <t xml:space="preserve">Order to provide:
(i)        Registration data;
(ii)        Access logs;
(iii)        Stored Gmail content from 03.01.2013 to 09.14.2017.
</t>
  </si>
  <si>
    <t xml:space="preserve">Scope of production should be as mentioned above once we confirm the nature of investigation. We will file a brief requesting this information. For now, production should be limited to items (i) and (ii).  
Please notice that the response should be sent directly to the Prosecutor’s Office (Mr. Richard Gantus Encinas).
</t>
  </si>
  <si>
    <t>https://drive.google.com/file/d/0B6WeGcevPw2vZl9HSkxYN2xFdDg/view?usp=sharing</t>
  </si>
  <si>
    <t>poxxx@gmail.com, doxxx@gmail.com, vaxxx@gmail.com, dixxx@gmail.com, acxxx@gmail.com, roxxx@gmail.com, afxxx@gmail.com, joxxx@gmail.com</t>
  </si>
  <si>
    <t>Court order 09.12.2017 received 09.15.2017</t>
  </si>
  <si>
    <t xml:space="preserve">3ª Vara Criminal de Limeira – SP </t>
  </si>
  <si>
    <t>0017563-27.2017.8.26.0320</t>
  </si>
  <si>
    <t xml:space="preserve">Order to provide: 
(i)        Registration data;
(ii)        Access logs;
(iii)        Stored content for the account poxxx@gmail.com from 04.10.2012 to 09.11.2017, doxxx@gmail.com from 07.31.2014 to 09.11.2017, vaxxx@gmail.com from 05.10.2010 to 09.11.2017, dxxx@gmail.com from 02.21.2017 to 09.11.2017, vexxx@gmail.com from 04.09.2012 to 09.11.2017, acxxx@gmail.com from 07.05.2012 to 09.11.2017, roxxx@gmail.com from 02.18.2011 to 09.11.2017, axxx@gmail.com from 05.06.2011 to 09.11.2017 and jcxxx@gmail.com from 06.14.2011 to 09.11.2017.
Also, order to (iv) preserve stored content for 90 days.
</t>
  </si>
  <si>
    <t xml:space="preserve">Scope of production should be as mentioned above. 
We are still trying to confirm the crime investigated and, once we got such information, this thread will be updated accordingly. 
Also, in light of the short deadline, we advise LIS to send LE an extension via e-mail (julianogobett@mpsp.mp.br). 
Please, notice that the response should be sent to the Public Prosecution’s Office.
</t>
  </si>
  <si>
    <t>https://drive.google.com/file/d/0B6WeGcevPw2vdW1xM0NEYTBBNGs/view?usp=sharing</t>
  </si>
  <si>
    <t>Response filed on 09.29.2017</t>
  </si>
  <si>
    <t>luxxx@gmail.com, rexxx@gmail.com, sixxx@gmail.com, jexxx@gmail.com, azxxx@gmail.com, goxxx@gmail.com</t>
  </si>
  <si>
    <t>Vara Única de Teodoro Sampaio – SP</t>
  </si>
  <si>
    <t>0001524-04.2017.8.26.0627</t>
  </si>
  <si>
    <t xml:space="preserve">Order to provide, from 01.01.2017 to 09.13.2017: 
(i)        Registration data;
(ii)        Access logs;
(iii)        All Drive and Docs. Content, as well as content in connection to other services used by the targets;
(iv)        Smartphone data associated with the targeted accounts (IMEIs and phone numbers);
(v)        List of all Apps installed on the smartphones associated with the targeted accounts;
(vi)        Android version;
(vii)        Hangouts and Google Talk content;
(viii)        Metadata and other information related to the targeted e-mail messages;
(ix)        Location history, if available;
(x)        Inform if the accounts are associated to any mobile device; in case they are, inform other e-mail accounts associated to the devices, as well as inform if there are Telegram and WhatsApp accounts and provide its content. 
</t>
  </si>
  <si>
    <t xml:space="preserve">Scope of production should be as mentioned above for items (i), (ii), (iii) (Drive and Docs), (iv), (v), (vi), (vii), (viii), (ix) and (x) for the first part (inform if the accounts are associated to mobile devices). For the second part of this item, please inform Telegram and WhatsApp do not belong to Google and use standard language for the WhatsApp/Drive partnership. 
In case item (ii) is not entirely available, please inform that, per Marco Civil, Google only keeps access logs for 6 months. For items (iii) and (viii) please include standard language stating that this is the company’s interpretation of the CO and that the provision of any further data will depend on clear indication of the products. 
Please notice that the response should be sent directly to LE (Mr. Edmar Rogério Dias Caparroz – edmar.caparroz@policiacivil.sp.gov.br).  In case LIS wants to contact LE to request the creation of a Drive account, he can be reached at (18) 98100-4911 and (18) 3282-4168.
</t>
  </si>
  <si>
    <t>https://drive.google.com/file/d/0B6WeGcevPw2vSXZWMGNIWU9HdFE/view?usp=sharing</t>
  </si>
  <si>
    <t>Response files on 10.10.2017</t>
  </si>
  <si>
    <t>osxxx@gmail.com</t>
  </si>
  <si>
    <t>Court order 08.24.2017 received 09.15.2017</t>
  </si>
  <si>
    <t>7ª Vara Criminal de Curitiba – Paraná</t>
  </si>
  <si>
    <t>0020466-62.2017.8.16.0013</t>
  </si>
  <si>
    <t xml:space="preserve">Order to provide:
(i)        Registration data;
(ii)        Creation and access logs;
(iii)        Stored Gmail content. 
</t>
  </si>
  <si>
    <t>https://drive.google.com/file/d/0B6WeGcevPw2vOEZaZTNrYXg0RUE/view?usp=sharing</t>
  </si>
  <si>
    <t>Court order 09.08.2017 received 09.18.2017</t>
  </si>
  <si>
    <t xml:space="preserve">2ª Vara Criminal de Brasília – TJDFT </t>
  </si>
  <si>
    <t>2017.01.1.029216-4</t>
  </si>
  <si>
    <t xml:space="preserve">Order to provide:
(i)        Registration data;
(ii)        Access logs;
(iii)        All stored content 
</t>
  </si>
  <si>
    <t xml:space="preserve">Scope of production should be as mentioned above.
Please, notice that the response should be sent both to Court (physically) and LE (via e-mail – drcc-cartorio@pcdf.df.gov.br). 
</t>
  </si>
  <si>
    <t>https://drive.google.com/file/d/0B6WeGcevPw2vNGdFeWRjUkMzYWs/view?usp=sharing</t>
  </si>
  <si>
    <t>355xxx252</t>
  </si>
  <si>
    <t>Court order 09.15.2017 received 09.18.2017</t>
  </si>
  <si>
    <t>7ª Vara Criminal Federal de São Paulo – São Paulo</t>
  </si>
  <si>
    <t>0000822-55.2017.4.03.6181</t>
  </si>
  <si>
    <t xml:space="preserve">Order to provide all data stored on the “cloud” associated to the targeted IMEI. </t>
  </si>
  <si>
    <t xml:space="preserve">Scope of production:
We recommend LIS provides the accounts associated with the targeted IMEI and includes standard language informing that Google needs their products listed in order to know exactly what data to provide.  
Nature of investigation was confirmed though the Court’s website.
Please notice that the response should be sent to the Court. 
</t>
  </si>
  <si>
    <t>https://drive.google.com/file/d/0B6WeGcevPw2vdWliQmhUOElWckU/view?usp=sharing</t>
  </si>
  <si>
    <t>Court order 08.09.2017 received 09.18.2017</t>
  </si>
  <si>
    <t>2ª Vara Federal Criminal de Rio Branco – Acre</t>
  </si>
  <si>
    <t>3606-96.2017.4.01.3000</t>
  </si>
  <si>
    <t>Order to provide stored Gmail content from 2012 to 08.09.2017 (date the CO was issued).</t>
  </si>
  <si>
    <t xml:space="preserve">Scope of production should be as mentioned above. 
Please notice that the response should be sent directly to LE both via Drive (Mr. Izaias Farias Ramos – izaias.ifr@dpf.gov.br) and via CD/DVD. 
</t>
  </si>
  <si>
    <t>https://drive.google.com/file/d/0B6WeGcevPw2vNjk1WFIycWZ2MWc/view?usp=sharing</t>
  </si>
  <si>
    <t>Response sent via email. 2nd response filed on 10.05.2017,</t>
  </si>
  <si>
    <t>Court order 09.18.2017 received 09.18.2017</t>
  </si>
  <si>
    <t>0005768-70.2017.4.03.6181</t>
  </si>
  <si>
    <t xml:space="preserve">Order to provide all data stored on the “cloud” associated to the targeted phone number. </t>
  </si>
  <si>
    <t xml:space="preserve">Scope of production:
There will be no production for this case since no valid identifiers were provided. Please respond with standard language for such cases.  
Nature of investigation was confirmed though the Court’s website.
Please notice that the response should be sent to the Court. 
</t>
  </si>
  <si>
    <t>https://drive.google.com/file/d/0B6WeGcevPw2vWFcxM21KTHBpWWM/view?usp=sharing</t>
  </si>
  <si>
    <t>Court order 09.15.2017 received 09.19.2017</t>
  </si>
  <si>
    <t xml:space="preserve">1ª Vara de Taquaritinga – SP </t>
  </si>
  <si>
    <t>0003217-52.2014.8.26.0619</t>
  </si>
  <si>
    <t xml:space="preserve">Order to inform the IMEIs associated with smartphones that were operating via Android Platform on the date, time and geolocation informed on the Court order, as well as to inform the accounts linked to such IMEIs and to provide the following data for each account: 
(i)        Registration data;
(ii)        Brand and model of the device;
(iii)        Phone number;
(iv)        Location history from 03.19.2014 to 03.22.2014;
(v)        Physical addresses registered by the user;
(vi)        Google Photos content from 03.19.2014 to 03.22.2014, with metadata;
</t>
  </si>
  <si>
    <t xml:space="preserve">Scope of production 
Considering that the time and geolocation are very specific and that the investigation concerns a double homicide occurred in rural and sparsely populated area, the Judge has already anticipated om his decision that this request would not correspond to a generic order.
In light of the above and considering the sensitive nature of the investigation, we will discuss with Taís our options to challenge the order. 
Regardless of the legal arguments, we would kindly ask LIS to verify whether or not it would be technically possible to provide the information requested based on do the geolocation informed and considering that the facts took place in 2014.
</t>
  </si>
  <si>
    <t>https://drive.google.com/file/d/0B6WeGcevPw2vSGI0dnZzU044Ymc/view?usp=sharing</t>
  </si>
  <si>
    <t>Court order 09.19.2017 received 09.19.2017</t>
  </si>
  <si>
    <t xml:space="preserve">Order to provide:
(i) registration data for the targeted account;
(ii) access logs from 01.01.2017 to 09.19.2017;
(iii) stored content from 01.01.2017 to 09.19.2017;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associated with the targeted from 01.01.2017 to 09.19.2017; 
(ix) Hangouts content from 01.01.2017 to 09.19.2017.
</t>
  </si>
  <si>
    <t xml:space="preserve">Scope of production should be as mentioned above. 
As agreed, we are establishing a 5-day term for compliance. 
Please notice that the response should be sent directly to the Prosecution’s Office (Mr. Lincoln Gakiya).
</t>
  </si>
  <si>
    <t>https://drive.google.com/file/d/0B6WeGcevPw2vMVdFTWRUZndrTE0/view?usp=sharing</t>
  </si>
  <si>
    <t>Data shared via SFTP</t>
  </si>
  <si>
    <t>Court order 08.30.2017 received 09.19.2017</t>
  </si>
  <si>
    <t xml:space="preserve">3ª Vara Criminal de Vitória – ES </t>
  </si>
  <si>
    <t>IP 035/2017</t>
  </si>
  <si>
    <t xml:space="preserve">Order to provide:
(i)        Registration data (including phone number and other e-mail registered);
(ii)        Creation IP;
(iii)        Access logs from 07.23.2017 to 08.14.2017;
(iv)         Other apps such as “Chat”;
Also, order (v) to preserve access logs for 03 years or until a new CO is issued.
</t>
  </si>
  <si>
    <t xml:space="preserve">Scope of production should be items (i), (ii), (iii) and (v). 
Please, add standard language in the response letter that production reflects the company’s interpretation on the order.
In the same response, please ask for clarification in regards to which product "Chat" refers to. We will discuss with Taís whether to pushback this item or not at this point, considering that “Chat” probably regards to communication (maybe stored Gmail) and that the crimes investigated are punished with “detenção”.  
Please, notice that the response should be sent both to Court and LE (Ms. Claudia Coutinho)
</t>
  </si>
  <si>
    <t>https://drive.google.com/file/d/0B6WeGcevPw2vMFk5NEpScUQwZUU/view?usp=sharing</t>
  </si>
  <si>
    <t>Court order 09.20.2017 received 09.20.2017</t>
  </si>
  <si>
    <t xml:space="preserve">Order to provide:
(i) registration data for the targeted accounts;
(ii) access logs for the targeted accounts from 09.12.2017 to 09.20.2017;
(iii) stored content for the targeted accounts from 09.12.2017 to 09.20.2017;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associated with the targeted accounts from 09.12.2017 to 09.20.2017; 
(ix) Hangouts content for the targeted accounts from 09.12.2017 to 09.20.2017.
</t>
  </si>
  <si>
    <t xml:space="preserve">Scope of production should be as mentioned above. 
Please notice that this specific request demands that production be sent within 24 hours after the end of the monitoring period, that is, September 21st, 2017. 
Please notice that the response should be sent directly to the Prosecution’s Office (Mr. Lincoln Gakiya).
</t>
  </si>
  <si>
    <t>https://drive.google.com/file/d/0B6WeGcevPw2vZjA5TFlpR1I4N28/view?usp=sharing</t>
  </si>
  <si>
    <t>IMEIS 353xxx525, 356xxx364, 357xxx300, 355xxx391</t>
  </si>
  <si>
    <t>Court order 09.19.2017 received 09.20.2017</t>
  </si>
  <si>
    <t xml:space="preserve">Order to inform the accounts associated to the targeted IMEIs as well as: 
1)        Enable/activate mandatory and secret synchronization of all data related to the accounts associated with the targeted devices;
2)        Enable/activate Google’s security copy of all data and apps on the targeted devices providing, for each update/backup, direct access so LE can download the files;
3)        Enable/activate cloud storage services, Google Photos and Drive, providing all stored data as well as data whenever new it is updated/backed up into these products; 
4)        Enable/activate location services of the devices, on high precision mode (GPS and connections), providing the devices’ locations every 10 minutes with direct access from LE so they can download this data;
5)        Provide all stored data/files on cloud services, agenda with schedules, contact lists, social media, location, instant messages, etc. from any date, time, sender, recipient, size, so LE can have direct access to download all;
6)        Inform and provide all technical means in order to help LE open and analyze data, appointing an employee who can be reached by LE;
7)        Enable/activate other tools, services and/or apps, whenever requested by LE, such as recording audio, activation location, photos and videos, or providing means for LE to do so;
8)        Provide all personal data (registration data) of the accounts associated with the targeted devices, as well as access logs of the last 6 months. 
</t>
  </si>
  <si>
    <t xml:space="preserve">Scope of production:
We recommend LIS informs the accounts associated with the targeted IMEIs and once LE points out those of interest, or in case there is only one account, provide stored Photos and Drive (first part of item 3); Contacts, Calendar, location history and Hangouts (item 5); registration data and access logs for the past 6 months (item 8). 
We will file a brief for the future Drive and Photos command (second part of item 2), please include standard language for such cases. Please ask clarification for item 5) regarding the “social media” command. 
Also, we recommend LIS informs that all data stored by Google is associated to the accounts, not the devices. Please mention that it is not technically possible for Google to enable services and tools, much less without the users’ being made aware. Finally, please inform Google does not provide real time location monitoring. 
Please notice the CO mentions daily fines in case of non-compliance. Also, the CO demands direct contact with someone from the company.
Response should be sent directly to LE via e-mail (Mr. Leonardo Geraldo Baeta Damasceno – delepre.sres@dpf.gov.br). Considering that the CO mentions enabling “synchronizing services” to share data with LE, we recommend LIS contacts Mr. Leonardo to agree upon a method of delivery
</t>
  </si>
  <si>
    <t>https://drive.google.com/file/d/0B6WeGcevPw2vUHctSmFfQlM3VDA/view?usp=sharing</t>
  </si>
  <si>
    <t>Response sent via e-mail. Petition filed on 11.13.2017</t>
  </si>
  <si>
    <t xml:space="preserve">IMEIs 356xxx912, 370xxx710, 353xxx214, 358xxx558, 358xxx772 </t>
  </si>
  <si>
    <t xml:space="preserve">: Order to: 
(a) inform the Google accounts related to each IMEI and provide the registration data of the users, including names and other e-mail addresses and. Upon indication of the accounts of interest by LE, Google must also provide:
(b) access logs of the past 30 days  (IP, date, time and time zone), including connection information, name of the company ("operadora") and internet provider, browser, phone number ;
(c) brand and model of the device, as well as the corresponding telephone number;
(d) content of Google Photos with link for download of the past 30 days, with metadata;
(e) locations saved on Google Maps;
(f)location history of the past 30 days, including specific locations obtained by GPS, Bluetooth, Wi-Fi or other location protocol;
(g) all addresses searched by the user, as well as routes obtained via Google Maps and Waze in the last 30 days;
(h) search history of the past 30 days;
(i) addresses (physical) registered by the users and linked to the corresponding e-mail accounts; 
(j) contacts indexed or synced for the accounts;
(l) information about payments with credit or debit cards;
(m) full backup of the operational system, including all applications and its files for each Google account linked to the IMEI numbers provided, with link for download;
(n) information on the users’ GooglePlay accounts, including downloaded/bought Apps and wish list;
(o) access to Google passwords data and autocomplete in browsers;
(p) multimedia files on photo album and camera roll, with their metadata;
(q) files stored on the SD card;
(r) and print screen of the main screen and other active screens of the device, including the settings screen.
(s) Google Drive content (link for download) in html format, Db or in natura.
Internet application companies are supposed to provide a direct means of communication – via telephone - with law enforcement authorities under daily fine of R$ 10,000.00 and possible contempt charges.
Google's response letters are supposed to be signed by Google Brasil's legal representatitive.
Compliance is expected within 24 hours, under the penalties of article 12, I, III, IV, of Marco Civil.
</t>
  </si>
  <si>
    <t xml:space="preserve">Scope of production:
We advise LIS to indicate the Google accounts linked to each IMEI asap.
@LIS: I talked to Mr. Fabrício this afternoon and he anticipated that they actually do not expect to receive data within 24 hours. In any case, if LIS deems necessary, please send an extension along with the first response informing the accounts. 
Once LE indicates the accounts of interest, we recommend production of items (b), (c), (d), (e), (f), (g), (h), (i), (j), (l) and (s), if technically possible.
With respect to items (m), (p), (q) and (r), we advise Google to inform that it is not technically possible to comply with the request.
In regards to item (o), we recommend that LIS uses the standard language for passwords in the response letter. We will file a petition to challenge that portion of the order. 
Please, notice that the response should be sent directly to LE (Mr. Fabrício Parente or Mr. Pablo Valentim) via Drive (fparente@pcivil.rj.gov.br). 
</t>
  </si>
  <si>
    <t>https://drive.google.com/file/d/0B6WeGcevPw2vR2ZZNUUwSXdvLTQ/view?usp=sharing</t>
  </si>
  <si>
    <t xml:space="preserve">2ª Vara Criminal de Piracicaba – </t>
  </si>
  <si>
    <t>0001577-28.2017.8.26.0451</t>
  </si>
  <si>
    <t xml:space="preserve">Order to provide:
(i)        Stored content from 05.01.2015 to 05.01.2017;
(ii)        Registration data;
(iii)        Access logs from 05.01.2015 to 05.01.2017;
Also, order to (iv) preserve stored content from 05.01.2015 to 05.01.2017 for 90 days.
</t>
  </si>
  <si>
    <t xml:space="preserve">Scope of production should be as mentioned above
Please, notice that the order determines the creation of a mirror account. 
Please, notice that the response should be sent directly to LE (Mr. Aluísio Antonio Maciel and André Camili Castro Jardim).
</t>
  </si>
  <si>
    <t>https://drive.google.com/file/d/0B6WeGcevPw2vdG9Nd1piVTY0NUE/view?usp=sharing</t>
  </si>
  <si>
    <t>fuxxx@gmail.com, edxxx@gmail.com</t>
  </si>
  <si>
    <t>Court order 09.18.2017 received 09.20.2017</t>
  </si>
  <si>
    <t xml:space="preserve">4ª Vara Federal de Manaus – AM </t>
  </si>
  <si>
    <t>7589-85.2017.4.01.3200</t>
  </si>
  <si>
    <t xml:space="preserve">Order to provide:
(i)        Stored content for the account fuxxx@gmail.com from 01.01.2013 to 07.30.2015 and for the account edxxx@gmail.com from 01.23.2013 to 08.20.2014;
(ii)        Contacts;
(iii)        Registration data;
(iv)        Last 20 access logs;
(v)        Inform other accounts associated with the targets;
(vi)        Preserve all stored content.
</t>
  </si>
  <si>
    <t xml:space="preserve">Scope of production should be as mentioned above up to technical extension possible. 
Please, notice that the response should be sent directly to LE (Mr. Caio Cesar Cordeiro)
</t>
  </si>
  <si>
    <t>https://drive.google.com/file/d/0B6WeGcevPw2vTDhSMlJ3Qm9abG8/view?usp=sharing</t>
  </si>
  <si>
    <t>Response filed on 10.17.2017</t>
  </si>
  <si>
    <t xml:space="preserve">4ª Vara Criminal de São Bernardo – </t>
  </si>
  <si>
    <t xml:space="preserve">Order to provide, within 05 days, the following stored data:
a.        Registration data;
b.        Access logs of the past 06 months;
c.        Gmail content of the past 06 months;
</t>
  </si>
  <si>
    <t xml:space="preserve">Scope of production should be as mentioned above.
Please, notice that the response should be sent to the Public Prosecutor’s Office. 
</t>
  </si>
  <si>
    <t>https://drive.google.com/file/d/0B6WeGcevPw2vTnF2WHZFUlMxWUU/view?usp=sharing</t>
  </si>
  <si>
    <t>akxxx@gmail.com akxxx@gmail.com</t>
  </si>
  <si>
    <t xml:space="preserve">16ª Vara Criminal Federal de João Pessoa – PB </t>
  </si>
  <si>
    <t>0806468-13.2017.4.05.8200</t>
  </si>
  <si>
    <t xml:space="preserve">Order to provide:
a.        Registration data, including secondary e-mails, phone numbers, IMEIs;
b.        Access logs;
c.        Gmail content of the past 3 years;
d.        Contacts;
e.        Calendar;
f.        One Drive.
</t>
  </si>
  <si>
    <t xml:space="preserve">Scope of production should be as mentioned above, except for item “f”. Please inform that “One Drive” is not a Google Product.
Please notice that the response should be sent to directly to LE (Mr. Fabiano Emídio de Lucena Martins, Mr. Danyel Santos, Mr. Guilherme Nogueira or Mr. José Vinicius Crispim). 
</t>
  </si>
  <si>
    <t>https://drive.google.com/file/d/0B6WeGcevPw2vcHhxUjNOZUJ3bDA/view?usp=sharing</t>
  </si>
  <si>
    <t>Response filed on 10.25.2017</t>
  </si>
  <si>
    <t>353xxx940, exxx@gmail.com, 354xxx646, faxxx@gmail.com, 357xxx080, pxxx@gmail.com, 256xxx019, caxxx@gmail.com, bexxx@gmail.com</t>
  </si>
  <si>
    <t>Court order  09.15.2017, recevied 09.20.2017</t>
  </si>
  <si>
    <t>2ª Vara Criminal de Serra – Espírito Santo</t>
  </si>
  <si>
    <t>0017952-53.2017.8.08.0048</t>
  </si>
  <si>
    <t xml:space="preserve">-- Gmail, 356xxx019, caxxx -- Gmail, bexxx -- Gmail, 
Info: Order to inform any other accounts associated to the targeted IMEIs as well as provide: 
1)        List of Apps downloaded via Google Play Store; 
2)        Stored Gmail content of the past 90 days;
3)        Future Gmail content for 15 days;
4)        All data stored in cloud services such as Google Now, Drive, iCloud, Dropbox, Google Play Store, iTunes and Photos, enabling/activating other tools, services and/or apps, whenever requested by LE, such as recording audio, activation location, photos and videos; 
5)        Agenda and Calendar data, such as “Google Agenda, “iCloud”, “VIVO Agenda”, “CLARO Agenda”, “OI Agenda”, “TIM Agenda”, “Samsung”, “Motorola” and “Nokia”, enabling/activating functions whenever requested by LE;
6)        Social midia data such as “Google+”, “Waze”, “Instagram”, “Youtube (watched videos)”, “Facebook”, “Foursquare”, “Pinterest” and “TrueCaller”, enabling/activating functions whenever requested by LE;
7)        Geolocation and real time monitoring data, through “Google Maps”, “Google Device Manager”, “Waze”, “Uber” and “iGO”, with updates at least every 6 hours, enabling/activating functions whenever requested by LE.
</t>
  </si>
  <si>
    <t xml:space="preserve">Scope of production:
We recommend LIS informs if there are other accounts associated to the targeted IMEIs besides the ones already listed on this CO. 
For the accounts listed on this CO, we recommend LIS provides data for items (1), (2), (3), (4) Google Now, Drive and Photos, (5) Google Agenda and Calendar, (6) Google+, Waze and Youtube, (7) location history and Google Maps data. 
Please include that iCloud, Dropbox, iTunes, VIVO agenda, Claro agenda, OI agenda, TIM agenda, Samsung, Motorola, Nokia, Instagram, Facebook, Foursquare, Pinterest, TrueCaller, Uber and iGO are not Google products. Also, please include that it is not technically possible to provide data for Google Device Manager. 
Response should be sent directly to LE via Drive (Mr. Alessandro Girardi – alessandro.girardi@pc.es.gov.br). Considering that the CO mentions enabling “synchronizing services” to share data with LE, we recommend LIS contacts Mr. Alessandro at (27) 3132-1928 or to agree upon a method of delivery. 
</t>
  </si>
  <si>
    <t>https://drive.google.com/file/d/0B6WeGcevPw2vRzlOd0pQSnotU2M/view?usp=sharing</t>
  </si>
  <si>
    <t>Response filed on 10.30.2017</t>
  </si>
  <si>
    <t>Court order 09.06.2017 recived 09.21.2017</t>
  </si>
  <si>
    <t xml:space="preserve">Order to provide:
(i)        Future content for 15 days (from 09.22.2017 to 10.06.2017);
(ii)        Registration data;
(iii)        Creation IP;
(iv)        Last access log.
</t>
  </si>
  <si>
    <t xml:space="preserve">Scope of production should be as mentioned above. We also advise LIS to preserve stored content, considering that it is not clear whether such item is being requested. Please, add language in the response that production reflects the company’s interpretation on the order. 
Please, notice that the order the determines the creation of a mirror account.
Please, notice that the response should be sent to Court. 
</t>
  </si>
  <si>
    <t>https://drive.google.com/file/d/0B6WeGcevPw2vZjNRTG5rTk1yZUk/view?usp=sharing</t>
  </si>
  <si>
    <t>Response filed on 10.19.2017</t>
  </si>
  <si>
    <t>Anxxx -- Non-Google Product, daxxx -- Non-Google Product, inxxx -- Non-Google Product, osxxx@gmail.com, osxxx@gmail.com, caxxx -- Non-Google product, rvxxx -- Non-Google Product, avxxx@gmail.com, sexxx -- Non-Google Product</t>
  </si>
  <si>
    <t>0506684-16.2017.4.02.5101</t>
  </si>
  <si>
    <t xml:space="preserve">Scope of production should be as mentioned above for the Gmail accounts and item (ii) for the remaining accounts, in respect to which we advise LIS to inform that Google does provide their e-mail service.
Please, notice that this is another case related to “Operação Lava-Jato”. Also, notice that the CO mentions a daily fine of R$ 100,000.00 in case of noncompliance.
Please notice that production should be physically forwarded to the Federal Prosecution’s Office.
</t>
  </si>
  <si>
    <t>https://drive.google.com/file/d/0B6WeGcevPw2vQ0RiYnNYQTZVOG8/view?usp=sharing</t>
  </si>
  <si>
    <t>Court order 09.20.2017 received 09.21.2017</t>
  </si>
  <si>
    <t>5036263-67.2017.4.04.7000</t>
  </si>
  <si>
    <t xml:space="preserve">Order to provide, since 01.01.2007:
(i)        Registration data (including phone numbers and IMEIs)
(ii)        Access logs;
(iii)        All Drive content;
(iv)        Search history;
(v)        Location history;
(vi)        Contacts;
(vii)        Agenda;
(viii)        Calendar;
(ix)        Gmail;
(x)        Notes and reminders;
(xi)        All data related to Google apps and services such as: Google +, Gmail, Contacts, Docs, Spreadsheets, Presentations, Agenda, Photos, Maps, Waze, Flights, Android Messages, Hangouts, Inbox Gmail, Chrome, Youtube and Play Store.
Also, the files should be sent decrypted, in the following format:
a.        Message data, notes, reminders, messages sent through Apps, etc. “csv” or “xls”;
b.        e-mails should be in “.eml” or “mbox”;
c.        contacts should be in “vcf” (all in one file);
d.        agenda should be in “ics”;
e.        messages and audio files should be in “.mp3”;
f.        messages and video files should be in “.mp4”;
g.        music files can be left out of production.
</t>
  </si>
  <si>
    <t xml:space="preserve">Scope of production:
Scope of production should be as mentioned above. In case item (ii) is not entirely available, please inform that, per Marco Civil, Google only keeps logs for the past 6 months. Please use the language stating that this is the company’s interpretation of the CO. 
Please notice that this is another case related to “Operação Lava-Jato”. As such, we highly recommend that, in case it is not technically possible to produce any of the items above, or in case the company cannot convert the files into the requested format, a detailed explanation is added to the response letter, so that we avoid fines and contempt charges.
Finally, production should be forwarded to the Federal Prosecution’s Office (Mr. Antonio Carlos Welter, Ms. Laura Tessler and Ms. Fernanda Sater).
</t>
  </si>
  <si>
    <t>https://drive.google.com/file/d/0B6WeGcevPw2vc2JBSmwzQm0tN1E/view?usp=sharing</t>
  </si>
  <si>
    <t>Response filed on 10.16.2017. 2nd responde filed on 2018.02.08</t>
  </si>
  <si>
    <t>caxxx@gmail.com, oixxx@gmail.com, caxxx@gmail.com, caxxx@gmail.com, caxxx@gmail.com, caxxx@gmail.com</t>
  </si>
  <si>
    <t>Court order 09.20.2017 received 09.22.2017</t>
  </si>
  <si>
    <t xml:space="preserve">Order to provide future e-mail content, for 15 days, for the targeted account (from 09.23.2017 to 10.07.2017), as well as the following data:
(i)        E-mail accounts synced with the devices;
(ii)        Registration data of the users linked to the devices;
(iii)        Activity history, with access logs, of the past 30 days;
(iv)        Brand and model of the device, as well as the corresponding phone number of the past 60 days;
(v)        Contacts, when synced with the account or devices. 
Also, order to provide:
a.        Google Dashboard and Google Drive content, with access to the user’s password, in order to activate WhatsApp backup into Google Drive. 
b.        Stored Google Photos content of the past 30 days;
c.        Saved locations on Google Maps;
d.        Location history of the past 30 days;
e.        Search history of the past 30 days;
f.        Addresses (physical) registered by the users and linked to the corresponding e-mail accounts;
g.        Contacts;
</t>
  </si>
  <si>
    <t xml:space="preserve">Scope of production
We advise LIS to produce future content from 09.23.2017 to 10.07.2017.
Since the first part of the request calls for identification of Google accounts linked to IMEI number which have not been provided, we recommend pushing back items (i), (ii) and (iv). As to items (iii) and (v), we recommend production. 
With respect to the second part of the order, we recommend pushing back item a.) Google Dashboard, by including on the response letter the standard language, as well as the request of password of the account.
Also, we recommend production of stored content (of the last 30 days) in regards to the remaining items: a) Drive to g) Contacts. 
We advise LIS to state that the production reflects the company’s interpretation of the order.
@LIS: would mind calling LE (Mr. Henrique Herculano da Silva, 45 3576-5500 or 45 99944-9494) and help him to create a Drive account? 
Please notice that the response should be sent to LE (Mr. Sérgio Marciel Ueda). 
</t>
  </si>
  <si>
    <t>https://drive.google.com/file/d/0B6WeGcevPw2vdmpUZmxuODlacU0/view?usp=sharing</t>
  </si>
  <si>
    <t>Response filed on 10.27.2017</t>
  </si>
  <si>
    <t>(48) IMEIs and phone numbers</t>
  </si>
  <si>
    <t>Court order 09.21.2017 received 09.22.2017</t>
  </si>
  <si>
    <t xml:space="preserve">Order to inform the accounts associated with the targeted IMEIs and phone numbers and provide the following:
(a) registration data, including names and other e-mail addresses;
(b) access logs of the past 90 days  (IP, date, time and time zone), including connection information, name of the company ("operadora") and internet provider, browser, phone number and connection port;
(c) brand and model of the device, as well as phone number associated to the device linked to the targeted accounts;
(d) content of Google Photos of the past 90 days, with metadata;
(e) locations saved on Google Maps;
(f) location history of the past 90 days, including specific locations obtained by GPS, Bluetooth, proximity, Wi-Fi signal or other means of location;
(g) searched addresses, as well as routes obtained from navigation apps, such as Google Maps and Waze of the past 90 days;
(h) search history of the past 90 days;
(i) addresses (physical) registered by the users; 
(j) contacts indexed or synced for the accounts;
(k) information about payments with credit or debit cards;
(l) information on the users’ Google Play accounts, including downloaded/bought Apps and wish list, people and information related to such accounts;
(m) multimedia files on photo album and camera roll, with their metadata;
(n) print screen of the main screen and other active screens of the device, including the settings screen;
(o) Google Drive content (link for download).
Internet application companies are supposed to provide a direct form of communication – via telephone - with LE in charge of the investigation.
Google's response letters are supposed to be in Portuguese and signed by Google Brasil's legal representative.
Compliance is expected within 48 hours, under the penalties of article 12, I, III, IV, of Marco Civil.
</t>
  </si>
  <si>
    <t xml:space="preserve">Scope of production:
We recommend LIS points out the accounts associated with the targeted IMEIs within the 48-hour-deadline. Once LE points out the accounts of interest or in case there is only one account per IMEI, production should be from items (a) to (l) and (o). 
Please inform that items (m) and (n) are not technically possible. 
Please notice that the response should be shared directly to LE via Drive (joao-abreu@pc.rs.gov.br – Mr. João Abreu). 
</t>
  </si>
  <si>
    <t>https://drive.google.com/file/d/0B6WeGcevPw2vcmtEN0N6TDhqWHM/view?usp=sharing</t>
  </si>
  <si>
    <t>gmxxx@gmail.com, gmxxx@gmail.com, exxx@gmail.com</t>
  </si>
  <si>
    <t>Court order 09.11.2017 received 09.22.2017</t>
  </si>
  <si>
    <t>5033103-17.2017.4.04.7000</t>
  </si>
  <si>
    <t xml:space="preserve">Order to provide, from 01.01.2009 to 09.08.2017:
(i)        Registration data (including phone numbers and IMEIs)
(ii)        Access logs;
(iii)        All Drive content;
(iv)        Contacts;
(v)        Agenda;
(vi)        Calendar;
(vii)        Gmail;
(viii)        Messages sent through apps (such as WhatsApp, Telegram and others);
(ix)        Notes and reminders.
Also, the files should be sent decrypted, in the following format:
a.        Message data, notes, reminders, messages sent through Apps, etc. “csv” or “xls”;
b.        e-mails should be in “.eml” or “mbox”;
c.        contacts should be in “vcf” (all in one file);
d.        agenda should be in “ics”;
e.        messages and audio files should be in “.mp3”;
f.        messages and video files should be in “.mp4”;
g.        music files can be left out of production. 
</t>
  </si>
  <si>
    <t>https://drive.google.com/file/d/0B6WeGcevPw2vSnp1UGlGUzlzTG8/view?usp=sharing</t>
  </si>
  <si>
    <t>adxxx -- Hotmail, roxxx@gmail.com, suxxx --Non-Google Product, edxxx -- Non-Google Product, emxxx@gmail.com, scxxx@gmail.com, mfxxx@gmail.com</t>
  </si>
  <si>
    <t xml:space="preserve">3ª Vara Federal de Belém – PA </t>
  </si>
  <si>
    <t>22776-70.2017.4.01.3900</t>
  </si>
  <si>
    <t xml:space="preserve">Order to provide stored content from 01.01.2005 to 09.21.2017 for the targeted accounts. </t>
  </si>
  <si>
    <t xml:space="preserve">Scope of production should be as mentioned above for the Gmail accounts. In regards to the account adxxx@hotmail.com, please inform that it is not hosted by Google. In regard to the accounts edxxx@sawakimarinho.com and edxxx@sawakimarinho.com, in case they are Google accounts, please inform the administrator of the domain, following LIS’ policy.
The crimes investigated were confirmed by phone with the Court’s clerk. 
Please, note that the order imposes a R$ 5.000,00 daily fine and contempt charges in case of non compliance.
Please, notice that the response should be sent directly to the Federal Prosecutor (Mr. Alan Mansur Silva).
</t>
  </si>
  <si>
    <t>https://drive.google.com/file/d/0B6WeGcevPw2vRU9iWVhEMHZYNnM/view?usp=sharing</t>
  </si>
  <si>
    <t>Response filed on 10.18.2017</t>
  </si>
  <si>
    <t>Order to provide (i) registration data and (ii) all Gmail content from 01.01.2009 to 09.08.2017.</t>
  </si>
  <si>
    <t xml:space="preserve">Scope of production should be as mentioned above. 
Please notice that this is another case related to “Operação Lava-Jato”. 
Finally, production should be forwarded to the Federal Prosecution’s Office (Mr. Antonio Carlos Welter, Ms. Laura Tessler and Ms. Fernanda Sater).
</t>
  </si>
  <si>
    <t>https://drive.google.com/file/d/0B6WeGcevPw2vY2I3RVppcEtFR2s/view?usp=sharing</t>
  </si>
  <si>
    <t>Response sent via e-mail on 2017/12/29</t>
  </si>
  <si>
    <t>5033105-84.2017.4.04.7000</t>
  </si>
  <si>
    <t>https://drive.google.com/file/d/0B6WeGcevPw2vQUpxZE9PN0JjY1k/view?usp=sharing</t>
  </si>
  <si>
    <t>Response filed on 20.10.2017</t>
  </si>
  <si>
    <t>https://drive.google.com/file/d/0B6WeGcevPw2vTjB5Wmc3UlFSSVE/view?usp=sharing</t>
  </si>
  <si>
    <t>baxxx@gmail.com</t>
  </si>
  <si>
    <t>court order 08.28.2017 received 09.25.2017</t>
  </si>
  <si>
    <t>2ª Vara Criminal Federal da Bahia – Bahia</t>
  </si>
  <si>
    <t>26408-61.2017.4.01.3300</t>
  </si>
  <si>
    <t xml:space="preserve">Target: baxxx -- Gmail 
Info: Order to provide stored Gmail content from 01.01.2012 until the company complies with the CO, including “files stored on cloud”.
</t>
  </si>
  <si>
    <t xml:space="preserve">Scope of production should be as mentioned above for the Gmail content from 01.01.2012 until 08.28.2017 (date the CO was issued). Please include language stating that this reflects the company’s understanding of the CO. We will discuss with Taís how to address the command for data after the issuance of the CO. 
Nature of investigation was confirmed through the Court’s website.
Please notice that the response should be sent directly to LE (Ms. Luciana Matutino Caires). Also, the following LE agents are authorized to receive passwords to access production: Mr. Julio Cesar Porto Barral, Ms. Sabrina de Melo Sposito, Ms. Juliana Melo Azevedo and Mr. Marcelo Pereira Cunha.
</t>
  </si>
  <si>
    <t>https://drive.google.com/file/d/0B6WeGcevPw2vRF8taTZMYVJVNmc/view?usp=sharing</t>
  </si>
  <si>
    <t>Response filed on 10.20.2017</t>
  </si>
  <si>
    <t>caxxx@gmail.com, elxxx@gmail.com, gyxxx@gmail.com, joxxx@gmail.com, joxxx@gmail.com, juxxx@gmail.com, pexxx@gmail.com, r9xxx@gmail.com, saxxx@gmail.com, sexxx@gmail.com</t>
  </si>
  <si>
    <t>Court order 09.22.2017 received 09.22.2017</t>
  </si>
  <si>
    <t xml:space="preserve">Scope of production:
Considering that the police request narrows down the commands, we recommend production of items (i) and (ii). For products listed on item (iii), production should only be regarding stored content of the products listed on the police request (Gmail, Drive, Maps, Photos, Location history and Contacts)from 08.01.2017 to 09.22.2017. 
Please, notice that the response should be sent directly to LE via Drive (Mr. Adriano Adriani Apoluceno – adriano.aaa@dpf.gov.br).
The CO establishes daily fines of ten minimum wages in case of non-compliance.
</t>
  </si>
  <si>
    <t>https://drive.google.com/file/d/0B6WeGcevPw2vU3FkcHpSU1FFTlE/view?usp=sharing</t>
  </si>
  <si>
    <t>(8) (phone numbers) xxxx-xxxx</t>
  </si>
  <si>
    <t>Court order  09.17.2017 received 09.25.2017</t>
  </si>
  <si>
    <t>Vara Única da Comarca de Buritis - RO</t>
  </si>
  <si>
    <t>1001173-97.2017.8.22.0021</t>
  </si>
  <si>
    <t xml:space="preserve">Order to provide:
(i)        Registration data (including phone number, the accounts associated, IMEI associated, telephone contacts);
(ii)        Access logs from 06.30.2017 to 08.16.2017;
(iii)        Location history from 06.30.2017 to 08.16.2017.
</t>
  </si>
  <si>
    <t xml:space="preserve">Scope of production 
There will be no production for now since no valid identifiers were given. Please, add the standard language for such cases in the response letter.
Please, notice that the response should be sent directly to LE via e-mail (del.juliocesar@pc.ro.gov.br, robertodelta@pc.ro.gov.br and ni.opo@sesdec.ro.gov.br). 
</t>
  </si>
  <si>
    <t>https://drive.google.com/file/d/0B6WeGcevPw2vQU1TOGJlSzJzUWc/view?usp=sharing</t>
  </si>
  <si>
    <t xml:space="preserve">Response sent via e-mail </t>
  </si>
  <si>
    <t>xxxx-xxxx, xxxx-xxxx, xxxx-xxxx, xxxx-xxxx, xxxx-xxxx, xxxx-xxxx</t>
  </si>
  <si>
    <t>Court order 08.28.2017 received 09.25.2017</t>
  </si>
  <si>
    <t>Vara Única da Comarca de Buritis - Rondônia</t>
  </si>
  <si>
    <t>1001189-51.2017.8.22.0021</t>
  </si>
  <si>
    <t xml:space="preserve">Order to provide from 07.01.2016 to 08.31.2017:
(i)        registration data of the accounts associated to the targeted phone numbers (including phone and IMEI numbers);
(ii)        location history;
(iii)        access logs.
</t>
  </si>
  <si>
    <t xml:space="preserve">Scope of production:
There will be no production for this case since no valid identifiers were provided. Please include standard language for such cases.
Response should be forwarded directly to LE via e-mail (del.juliocesar@pc.ro.gov.br, robertodelta@pc.ro.gov.br and ni.opo@sesdec.ro.gov.br).
</t>
  </si>
  <si>
    <t>https://drive.google.com/file/d/0B6WeGcevPw2vcnd6YnQwSDBUTzQ/view?usp=sharing</t>
  </si>
  <si>
    <t>suxxx@gmail.com, brxxx@gmail.com</t>
  </si>
  <si>
    <t>Court order 09.18.2017 received 09.25.2017</t>
  </si>
  <si>
    <t>3ª Vara Criminal de Brasília – Distrito Federal</t>
  </si>
  <si>
    <t>0009934-17.2017.8.07.0001</t>
  </si>
  <si>
    <t xml:space="preserve">Order to provide:
(i)        Registration data, including IMEI numbers associated to the targeted accounts;
(ii)        Access logs from 01.01.2017 to 08.28.2017;
(iii)        Stored Gmail content;
(iv)        Location history of the last 180 days, if available;
(v)        Future Gmail content for 15 days;
(vi)        Google Drive content;
(vii)        Google Photos content;
(viii)        Google Talk content;
(ix)        Web history;
(x)        Youtube. 
</t>
  </si>
  <si>
    <t xml:space="preserve">Scope of production should be as mentioned above. In case item (ii) is not entirely available, please include standard language for such cases. 
Nature of investigation was confirmed by calling the Court. 
Please notice that production should be sent directly to LE via e-mail (drcc-cartorio@pcdf.df.gov.br – Mr. Giancarlos Zuliani Junior). 
</t>
  </si>
  <si>
    <t>https://drive.google.com/file/d/0B6WeGcevPw2vMHNlNVJhR1NycVk/view?usp=sharing</t>
  </si>
  <si>
    <t>Response filed on 11.07.2017</t>
  </si>
  <si>
    <t>sixxx@gmail.com, nixxx@gmail.com, gxxx@gmail.com</t>
  </si>
  <si>
    <t>Court order 09.26.2017 received 09.26.2017</t>
  </si>
  <si>
    <t xml:space="preserve">Order to provide:
(i) registration data for the targeted accounts;
(ii) access logs from 09.12.2017 to 09.26.2017 for account sixxx@gmail.com and from 08.01.2017 to 09.26.2017 for accounts nixxx@gmail.com and gxxx@gmail.com;
(iii) stored content from 09.12.2017 to 09.26.2017 for account sixxx@gmail.com and from 08.01.2017 to 09.26.2017 for accounts nixxx@gmail.com and gxxx@gmail.com;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associated with account sixxx@gmail.com from 09.12.2017 to 09.26.2017 and with accounts nixxx@gmail.com and gxxx@gmail.com from 08.01.2017 to 09.26.2017; 
(ix) Hangouts content from 09.12.2017 to 09.26.2017 for account sixxx@gmail.com and from 08.01.2017 to 09.26.2017 for accounts nixxx@gmail.com and gxxx@gmail.com.
</t>
  </si>
  <si>
    <t xml:space="preserve">Scope of production should be as mentioned above. 
As agreed, we are establishing a 5-day term for compliance. 
Please notice that the response should be sent directly to the Prosecution’s Office (Mr. Lincoln Gakiya). 
</t>
  </si>
  <si>
    <t>https://drive.google.com/file/d/0B6WeGcevPw2vdW9DU1ZJSzhaWkE/view?usp=sharing</t>
  </si>
  <si>
    <t>sixx@gmail.com</t>
  </si>
  <si>
    <t>Court order 08.10.2017</t>
  </si>
  <si>
    <t>4ª Vara Federal Criminal de Palmas – Tocantins</t>
  </si>
  <si>
    <t>0008860-64.2016.4.01.4300</t>
  </si>
  <si>
    <t xml:space="preserve">Order to provide (i) registration data and (ii) every other data associated with the user.
While confirming the nature of investigation through the Court’s website, we were able to access the judicial decision that authorized the breach (see attachment). We clarify that by “other data associated with the user” the judge means stored Gmail content from 09.01.2015 to 01.31.2016, as per the language adopted in the decision. 
</t>
  </si>
  <si>
    <t xml:space="preserve">Scope of production should item (i). Considering that the crime under investigation is punished with detenção, we will file a brief addressing item (ii). 
Please notice that the response should be sent directly to LE via Hórus or CD/DVD (Mr. Rildo Rodrigues Lima). 
</t>
  </si>
  <si>
    <t>https://drive.google.com/file/d/0B6WeGcevPw2vSVk4OUs3bTgtYmc/view?usp=sharing</t>
  </si>
  <si>
    <t>Response filed on 10.16.2017. Response sent via e-mail</t>
  </si>
  <si>
    <t>eaxxx@gmail.com, emxxx@gmail.com</t>
  </si>
  <si>
    <t>Court order 09.19.2017 received 09.26.2017</t>
  </si>
  <si>
    <t>00012562-10.2017.4.03.6181</t>
  </si>
  <si>
    <t xml:space="preserve">Order to inform if the account is or has been inactive/terminated and why, as well as provide:
(i)        registration data;
(ii)        access logs;
(iii)        stored content.
</t>
  </si>
  <si>
    <t xml:space="preserve">Scope of production should be as mentioned above.
Please notice that the response should be sent directly to LE via CD/DVD. 
</t>
  </si>
  <si>
    <t>https://drive.google.com/file/d/0B6WeGcevPw2vRVBCd1hob2gzYWc/view?usp=sharing</t>
  </si>
  <si>
    <t>Response and petition filed on 10.16.2017.</t>
  </si>
  <si>
    <t>ppxxx@gmail.com, chxxx@gmail.com roxxx@gmail.com</t>
  </si>
  <si>
    <t>Vara da Auditoria da Justiça Militar Estadual – Paraná</t>
  </si>
  <si>
    <t xml:space="preserve">Order to provide:
(i)        Creation and access logs of the past 180 days;
(ii)        All stored content.
</t>
  </si>
  <si>
    <t xml:space="preserve">Scope of production should be as mentioned above.
Please notice that the response should be sent to the Court via e-mail </t>
  </si>
  <si>
    <t>https://drive.google.com/file/d/0B6WeGcevPw2vYTBIYjZDSUlBbFU/view?usp=sharing</t>
  </si>
  <si>
    <t>Response filed on 10.10.2017</t>
  </si>
  <si>
    <t>vixxx@gmail.com, pexxx@gmail.com, edxxx@gmail.com, pxxx@gmail.com</t>
  </si>
  <si>
    <t>Court order 09.27.2017 received 09.27.2017</t>
  </si>
  <si>
    <t xml:space="preserve">Order to provide:
(i) registration data for the targeted accounts;
(ii) access logs from 09.19.2017 to 09.27.2017;
(iii) stored content from 09.19.2017 to 09.27.2017;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associated with the targeted accounts from 09.19.2017 to 09.27.2017; 
(ix) Hangouts content from 09.19.2017 to 09.27.2017.
</t>
  </si>
  <si>
    <t xml:space="preserve">Please notice that this specific request demands that production be sent within 24 hours after the end of the monitoring period, that is, September 28th, 2017. 
Please notice that the response should be sent directly to the Prosecution’s Office (Mr. Lincoln Gakiya). 
</t>
  </si>
  <si>
    <t>https://drive.google.com/file/d/0B6WeGcevPw2vbUhJcllNazZmd0E/view?usp=sharing</t>
  </si>
  <si>
    <t>quxxx@gmail.com, rrxxx@gmail.com, maxxx@gmail.com</t>
  </si>
  <si>
    <t>https://drive.google.com/file/d/0B6WeGcevPw2vVnZIZ1diYUR6UWM/view?usp=sharing</t>
  </si>
  <si>
    <t>mexxx@gmail.com</t>
  </si>
  <si>
    <t xml:space="preserve">1ª Vara Federal de Sorocaba – SP </t>
  </si>
  <si>
    <t>0007129-78.2016.403.6110</t>
  </si>
  <si>
    <t xml:space="preserve">Order to provide:
(i)        All Google Drive content;
(ii)        All stored Gmail content.
</t>
  </si>
  <si>
    <t xml:space="preserve">Scope of production should be as mentioned above.
Please notice that the response should be sent to Court.
</t>
  </si>
  <si>
    <t>https://drive.google.com/file/d/0B6WeGcevPw2vQUpHMjM4TXFYa3M/view?usp=sharing</t>
  </si>
  <si>
    <t>Response filed on 2017.10.19. Response filed again on 2018.10.09</t>
  </si>
  <si>
    <t>Court order 09.06.2017 received 09.25.2017</t>
  </si>
  <si>
    <t xml:space="preserve">Coordenadoria Geral de Segurança Institucional do Tribunal de Justiça do Mato Grosso do Sul – MS </t>
  </si>
  <si>
    <t>169.0.073.0053/2017</t>
  </si>
  <si>
    <t xml:space="preserve">Order to provide:
(i) registration data for the targeted accounts;
(ii) access logs from 08.24.2017 to 08.27.2017 and 09.22.2017 to 09.24.2017;
(iii) contacts.
</t>
  </si>
  <si>
    <t xml:space="preserve">Scope of production should be as mentioned above.
Please notice that the response should be sent to the Court. 
</t>
  </si>
  <si>
    <t>https://drive.google.com/file/d/0B6WeGcevPw2vSEMwUkplYkw1TzQ/view?usp=sharing</t>
  </si>
  <si>
    <t>Response filed on 10.23.2017</t>
  </si>
  <si>
    <t>Court order 09.26.2017 received 09.27.2017</t>
  </si>
  <si>
    <t xml:space="preserve">2ª Vara Criminal de Ituverava – São Paulo </t>
  </si>
  <si>
    <t>0002720-56.2017.8.26.0288</t>
  </si>
  <si>
    <t xml:space="preserve">Order to provide:
(i) Future Gmail content by creating a mirror account within 24 hours;
(ii) Stored Gmail content.
</t>
  </si>
  <si>
    <t xml:space="preserve">Scope of production should be as mentioned above. 
We recommend LIS contacts the prosecutors in charge of the investigation (Mr. Rafael Queiroz Piola and Mr. Paulo Guilherme Carolis Lima) to agree upon a method of delivery. They can be reached at (16) 3706-0048.
Please notice that the response should be sent to the Prosecution’s Office. 
</t>
  </si>
  <si>
    <t>https://drive.google.com/file/d/0B6WeGcevPw2vSEdEcDBNYXNKZU0/view?usp=sharing</t>
  </si>
  <si>
    <t>Response filed on 10.12.2017</t>
  </si>
  <si>
    <t>maxxx@gmail.com, maxxx@gmail.com, jxxx@gmail.com</t>
  </si>
  <si>
    <t xml:space="preserve">Order to provide:
(i) access logs; 
(ii) stored Gmail content from January 1st, 2005, to September 26, 2017
</t>
  </si>
  <si>
    <t xml:space="preserve">Scope of production should be as mentioned above. In case item (i) is not entirely available, please inform that access logs should only be kept for 06 months, according to article 15 of Marco Civil.
Please notice that the CO requires the e-mails be organized according to their folders (inbox and sent e-mails), sent in “.eml” format and the creation of a mirror account. We recommend LIS includes standard language addressing mirror accounts.
We will try to confirm the crime investigated tomorrow and update this thread accordingly.
Finally, the response should be sent to the Prosecutor’s office (Mr. Diogo Castor de Mattos). 
Considering that Google would only provide admin’s reg data, we have anticipated the deadline.
</t>
  </si>
  <si>
    <t>https://drive.google.com/file/d/0B6WeGcevPw2vTEY5WWpSc053cUU/view?usp=sharing</t>
  </si>
  <si>
    <t>svxxx@gmail.com, svxxx@gmail.com</t>
  </si>
  <si>
    <t xml:space="preserve">7ª Vara Criminal Federal do Rio de Janeiro – Rio de Janeiro </t>
  </si>
  <si>
    <t>0507121-57.2017.4.02.5101</t>
  </si>
  <si>
    <t xml:space="preserve">Order to provide:
(i)        All stored Gmail content;
(ii)        All Drive content.
</t>
  </si>
  <si>
    <t xml:space="preserve">Scope of production should be as mentioned above. 
Please notice this case is related to “Operação Lava Jato”. 
The CO mentions a daily fine of R$100,000.00 in case of non-compliance.
Please notice that the response should be sent to the Prosecution’s Office </t>
  </si>
  <si>
    <t>https://drive.google.com/file/d/0B6WeGcevPw2vcU52UDE4dWtPc1k/view?usp=sharing</t>
  </si>
  <si>
    <t>czxxx@gmail.com, edxxx@gmail.com</t>
  </si>
  <si>
    <t>Court order 09.25.2017 received 09.27.2017</t>
  </si>
  <si>
    <t>0506743-04.2017.4.02.5101</t>
  </si>
  <si>
    <t xml:space="preserve">Scope of production should be as mentioned above. 
Please notice this case is related to “Operação Lava Jato”. 
The CO mentions a daily fine of R$100,000.00 in case of non-compliance.
Please notice that the response should be sent to the Prosecution’s Office (Ms. Fabiana Schneider). 
</t>
  </si>
  <si>
    <t>https://drive.google.com/file/d/0B6WeGcevPw2vNklXczduQy1RY1U/view?usp=sharing</t>
  </si>
  <si>
    <t>Court order  09.22.2017 received 09.28.2017</t>
  </si>
  <si>
    <t xml:space="preserve">Order to provide:
(i)        Registration data and access logs, if requested by LE;
(ii)        Future Gmail content for 15 days.
</t>
  </si>
  <si>
    <t xml:space="preserve">Scope of production should be as mentioned above for item (ii). 
Please notice that the CO mentions that item (i) should only be delivered if requested by LE, which has not been the case thus far. 
We recommend LIS contacts LE to agree upon the method of delivery, since the CO mentions the creation of mirror accounts within 24 hours (Mr. Fabrício Menezes Martins (27) 3212-6933 or Mr. Alcino Bittencourt - (27) 3636-9900).
</t>
  </si>
  <si>
    <t>https://drive.google.com/file/d/0B6WeGcevPw2vMWRtelg0TTdxQTQ/view?usp=sharing</t>
  </si>
  <si>
    <t>baxxx@gmail.com, glxxx@gmail.com, jaxxx@gmail.com</t>
  </si>
  <si>
    <t>Court order 28.09.2017 received 09.28.2017</t>
  </si>
  <si>
    <t xml:space="preserve">Order to provide:
(i) registration data for the targeted accounts;
(ii) access logs from 01.01.2017 to 09.28.2017;
(iii) stored content from 01.01.2017 to 09.28.2017;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associated with the targeted accounts from 01.01.2017 to 09.28.2017; 
(ix) Hangouts content from 01.01.2017 to 09.28.2017.
</t>
  </si>
  <si>
    <t>https://drive.google.com/file/d/0B6WeGcevPw2vemVOc2gxaFhaMTg/view?usp=sharing</t>
  </si>
  <si>
    <t>dexxx@gmail.com, dexxx -- Non-Google Product</t>
  </si>
  <si>
    <t>Court order 05.25.2017 received 09.28.2017</t>
  </si>
  <si>
    <t>5ª Vara Criminal de João Pessoa - PB</t>
  </si>
  <si>
    <t>0015808-40.2015.815.2002</t>
  </si>
  <si>
    <t xml:space="preserve">Order to provide:
(i)        Access logs
(ii)        Registration data
Also, order to (iii) inform the targeted accounts sent an e-mail to bixxx@laboratioluppa.com.br on 01.30.2015.
</t>
  </si>
  <si>
    <t xml:space="preserve">Scope of production should be items (i) and (ii) for the Gmail account. In regards to the account dexxx@india.com, please inform the administrator of the domain, as per LIS’ policy.
As to item (iii), please inform whether it is technically possible to comply. 
Please, notice that the response should be sent to Court.
</t>
  </si>
  <si>
    <t>https://drive.google.com/file/d/0B6WeGcevPw2vc3ZmeXRhSGVxb1k/view?usp=sharing</t>
  </si>
  <si>
    <t>Response filed on 11.16.2017</t>
  </si>
  <si>
    <t>coxxx@gmail.com, hixxx@gmail.com</t>
  </si>
  <si>
    <t>Court order 09.22.2017 received 09.28.2017</t>
  </si>
  <si>
    <t xml:space="preserve">Order to provide:
(i)        Future content for 15 days;
(ii)        Registration data of the targets, as well as of the users who maintain contact with the targets and other targets of interest for the investigation;
(iii)        Access logs;
(iv)        Backup of data and apps synced in the “cloud”;
(v)        History and passwords in Chrome;
(vi)        Location history;
(vii)        Other data synced to the accounts.
</t>
  </si>
  <si>
    <t xml:space="preserve">Scope of production:
We recommend production of items (i), (ii), (iii) and (vi). Since the crime investigated is set forth by Law 12.850/13, we advise LIS to produce reg. data of other targets, whenever requested by LE. 
In regards to item (v), we recommend production of navigation history and pushing back the request of passwords in Chrome. As to items (iv) and (vii), please ask for clarification about the products and date range on the response letter. 
Please, include a paragraph on the response letter explaining that, even though the order determines compliance with all items listed, Google cannot attend the ones clearly directed to phone companies.
Please, notice that the response should be sent to LE (Mr. José João Correa). 
The CO determines compliance within 24hrs, under criminal charges. Having in mind the short deadline for compliance, we recommend LIS to call LE (41 3240-3225 or 41 3240-3228) to agree upon delivering of production. 
</t>
  </si>
  <si>
    <t>https://drive.google.com/file/d/0B6WeGcevPw2vTlpJMnNObklIVk0/view?usp=sharing</t>
  </si>
  <si>
    <t>mvxxx@gmail.com, rixxx@gmail.com, gixxx@gmail.com, axxx@gmail.com, maxxx@gmail.com</t>
  </si>
  <si>
    <t>Court order 09.26.2017 received 09.28.2017</t>
  </si>
  <si>
    <t xml:space="preserve">1ª Vara Criminal Federal de Florianópolis – SC </t>
  </si>
  <si>
    <t>5014385-51.2017.4.04.7200</t>
  </si>
  <si>
    <t xml:space="preserve">Order to provide stored Gmail content. </t>
  </si>
  <si>
    <t xml:space="preserve">Scope of production should be as mentioned above.
Please notice that production should be sent directly to LE (Mr. Cesar Akio Assakawa). 
</t>
  </si>
  <si>
    <t>https://drive.google.com/file/d/0B6WeGcevPw2vMENzUVhIdG9fMjA/view?usp=sharing</t>
  </si>
  <si>
    <t>Response filed on 10.24.2017</t>
  </si>
  <si>
    <t>Court order 09.21.2017 received 09.28.2017</t>
  </si>
  <si>
    <t xml:space="preserve">1ª Vara Federal de Ji-Paraná – RO </t>
  </si>
  <si>
    <t>1900-73.2017.4.01.4101</t>
  </si>
  <si>
    <t xml:space="preserve">Order to provide:
(i)        Registration data;
(ii)        Creation IP;
(iii)        Access logs since the creation of the account
(iv)        Stored Gmail content since the creation of the account;
(v)        Private content (such as files) since the creation of the account.
</t>
  </si>
  <si>
    <t xml:space="preserve">Scope of production should be items (i) to (iv). In case item (iii) is not entirely available, please add the standard language in the response. As to item (v), please ask for clarification about the products. 
Please, notice that the response should be sent directly to LE (Mr. Raphael Carneiro da Silva)
</t>
  </si>
  <si>
    <t>https://drive.google.com/file/d/0B6WeGcevPw2vTDIxSmRzMjZRSXM/view?usp=sharing</t>
  </si>
  <si>
    <t>Court order 09.13.2017 received 09.28.2017</t>
  </si>
  <si>
    <t>27º Vara Criminal do Rio de Janeiro - RJ</t>
  </si>
  <si>
    <t>0275716-85.2016.8.19.0001</t>
  </si>
  <si>
    <t xml:space="preserve">Order to provide (i) registration data and (ii) creation and access logs starting on September 14, 2016, going back 6 months. </t>
  </si>
  <si>
    <t xml:space="preserve">Scope of production should be as mentioned above for item (i) in case it has not yet been sent. 
For item (ii), please respond that despite the CO being issued on September 14, 2016, Google only received it on December 6th, 2016. Considering that the account was deleted on April 22, 2016, per Marco Civil, Google has no legal obligation to keep logs from when the account was active (that is, before April 22, 2016). We will file a brief explaining this situation and include LIS’ new letter. 
Please notice that production should be sent directly to LE (gcaselli@pcivil.rj.gov.br and mgdelfino@pcivil.rj.gov.br).
</t>
  </si>
  <si>
    <t>https://drive.google.com/file/d/0B6WeGcevPw2vbEVPSjNsMzlhTEk/view?usp=sharing</t>
  </si>
  <si>
    <t>xxxx-xxxx, xxxx-xxxx, xxxx-xxxx, xxxx-xxxx, xxxx-xxxx</t>
  </si>
  <si>
    <t>Court order 09.28.2017 received 09.29.2017</t>
  </si>
  <si>
    <t>2ª Vara Federal Criminal de São Carlos – SP</t>
  </si>
  <si>
    <t>0001425-35.2017.403.6115</t>
  </si>
  <si>
    <t xml:space="preserve">Order to inform Google accounts and if there are location history records associated to the targeted phone numbers from 05.01.2012 to 10.31.2012. </t>
  </si>
  <si>
    <t xml:space="preserve">There will be no production for this case since no valid identifiers were provided. Please include language for such cases.  
Please notice that production should be sent directly to the Court.
</t>
  </si>
  <si>
    <t>https://drive.google.com/file/d/0B6WeGcevPw2vLVRJei1kd0dfMDg/view?usp=sharing</t>
  </si>
  <si>
    <t>adxxx@gmail.com, ivxxx@gmail.com, lexxx@gmail.com, maxxx@gmail.com</t>
  </si>
  <si>
    <t>Court order 09.27.2017 received 09.30.2017</t>
  </si>
  <si>
    <t>Tribunal de Justiça do Estado da Paraíba</t>
  </si>
  <si>
    <t>0001477-74.2017.8.15.0000</t>
  </si>
  <si>
    <t xml:space="preserve">Order to provide:
(i)        Stored Gmail content of the last 4 years;
(ii)        Registration data (including names and other e-mail addresses);
(iii)        Google Photos content of the last 30 days, with metadata;
(iv)        Locations saved on Google Maps;
(v)        Location history of the last 30 days;
(vi)        Search history of the last 90 days. 
</t>
  </si>
  <si>
    <t xml:space="preserve">Scope of production should be as mentioned above. 
Nature of investigation was confirmed by calling LE. 
Please notice that production should be sent directly to LE (Mr. Fabiano Emídio de Lucena Martins, Danyel de Medeiros, Guilherme de Holanda or José Vinicius Crispim).
</t>
  </si>
  <si>
    <t>https://drive.google.com/file/d/0B6WeGcevPw2vejdjcDlhZWR2d3M/view?usp=sharing</t>
  </si>
  <si>
    <t>Response filed on 10.31.2017</t>
  </si>
  <si>
    <t xml:space="preserve">Court order 09.29.2017 received 09.29.2017 </t>
  </si>
  <si>
    <t>3ª Vara Criminal de Bauru – SP</t>
  </si>
  <si>
    <t>0017965-79.2017.8.26.0071</t>
  </si>
  <si>
    <t xml:space="preserve">Order to provide (i) future email content for 15 days; (ii) stored email content. </t>
  </si>
  <si>
    <t xml:space="preserve">There will be no production for this case since no Gmail accounts were provided. Please include language for such cases. 
Please notice that production should be sent directly to LE (Mr. Gustavo Martins – dpf.na.bru.srsp@dpf.gov.br).
</t>
  </si>
  <si>
    <t>https://drive.google.com/file/d/0B6WeGcevPw2vR2VuTzFrOGVzcDA/view?usp=sharing</t>
  </si>
  <si>
    <t>Court order 09.22.2017 received 09.29.2017</t>
  </si>
  <si>
    <t>Order to provide location history since August 3rd, 2017, via Device Manager.</t>
  </si>
  <si>
    <t xml:space="preserve">Scope of production should be location history from August 3rd, 2017 to September 22, 2017 (issuance date of the Court order). 
The CO also mentions that the victim is trying to access the Device Manager, but cannot access the account, because a confirmation by means of the stolen device is being requested. For this reason, the judge requested Google to allow the victim to access his account. Please let us know if Google can comply with this request. In case it is not, we advise LIS to create language to address this issue in the response letter.
Please, notice that production should be sent to LE via email (del.bsrocha@pc.pr.gov.br – Mr. Bruno Silva Rocha). 
</t>
  </si>
  <si>
    <t>https://drive.google.com/file/d/0B6WeGcevPw2va0xFVHlCSlNJTjQ/view?usp=sharing</t>
  </si>
  <si>
    <t>moxxx@gmail.com, anxxx@gmail.com, dexxx@gmail.com, fexxx@gmail.com</t>
  </si>
  <si>
    <t>Court order 10.04.2017 received 10.04.2017</t>
  </si>
  <si>
    <t xml:space="preserve">
Order to provide:
(i) registration data for the targeted accounts;
(ii) access logs from 06.01.2017 to 10.04.2017;
(iii) stored content from 06.01.2017 to 10.04.2017;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associated with the targeted accounts from 06.01.2017 to 10.04.2017; 
(ix) Hangouts content from 06.01.2017 to 10.04.2017.
</t>
  </si>
  <si>
    <t>https://drive.google.com/file/d/0B6WeGcevPw2vdmFNaW1ndDlMdWM/view?usp=sharing</t>
  </si>
  <si>
    <t>Court order 07.27.2017 received 10.04.2017</t>
  </si>
  <si>
    <t>0001401-56.2017.4.01.3821</t>
  </si>
  <si>
    <t xml:space="preserve">Order to provide:
(i)        Registration data (including secondary emails, phone numbers and if these phone numbers are “checked/validated by the user”);
(ii)        Creation and access logs;
(iii)        Stored content;
(iv)        Contacts;
(v)        Drive content.
</t>
  </si>
  <si>
    <t xml:space="preserve">Scope of production should be as mentioned above. 
Please notice the production should be sent directly to LE at Juiz de Fora/MG (Mr. Gabriel Xavier) and a copy of the response letter should be sent to the Court (paulo.sdias@trf1.jus.br).
</t>
  </si>
  <si>
    <t>https://drive.google.com/file/d/0B6WeGcevPw2veDMtdkpiaVZab2M/view?usp=sharing</t>
  </si>
  <si>
    <t>rexxx@gmail.com, rxxx@gmail.com, piexxx@gmail.com, anxxx@gmail.com, moxxx@gmail.com, luxxx@gmail.com, orxxx@gmail.com, maxxx@gmail.com, adxxx@gmail.com, amxxx@gmail.com, jaxxx@gmail.com</t>
  </si>
  <si>
    <t>Court order 10.03.2017 received 10.04.2017</t>
  </si>
  <si>
    <t xml:space="preserve">Order to provide, of the past 15 days prior to October 03rd, 2017:  
(i)        Contacts;
(ii)        Photos;
(iii)        Location history;
(iv)        Navigation and search history;
(v)        Google Drive content;
(vi)        Stored Gmail content;
(vii)        Access logs.
</t>
  </si>
  <si>
    <t xml:space="preserve">Scope of production should be as mentioned above. 
Data should be delivered within 05 days as of 00:00 (midnight) of October 04th. 
The CO mentions a daily fine of R$ 200,000.00, possible contempt charges (articles 330 of the Brazilian Criminal Code and 21 of Federal Law 12.850/2013) and temporary suspension of Google’s activities in Brazil in case of non-compliance. 
Production should be sent directly to LE via e-mail or Drive (carlosreis@pc.gov.br – Carlos Daniel dos Reis and Ana Cristina Ferreira Silva). 
</t>
  </si>
  <si>
    <t>https://drive.google.com/file/d/0B6WeGcevPw2vTl9hRHdvRlJlRjA/view?usp=sharing</t>
  </si>
  <si>
    <t>djxxx@gmail.com, daxxx@gmail.com, gxxx@gmail.com, izxxx@gmail.com</t>
  </si>
  <si>
    <t>Court order 10.03.201 received 10.04.2017</t>
  </si>
  <si>
    <t>5040685-68.2017.4.04.7000</t>
  </si>
  <si>
    <t xml:space="preserve">Order to provide:
(i)        Registration data;
(ii)        Stored Gmail content. 
</t>
  </si>
  <si>
    <t xml:space="preserve">Scope of production should be as mentioned above. 
Please notice this case is related to “Operação Lava Jato”. 
Please notice the production should be sent directly to the Federal Prosecution’s Office (Mr. Roberson Pozzobon and Mr. Julio Motta Noronha).
</t>
  </si>
  <si>
    <t>https://drive.google.com/file/d/0B6WeGcevPw2vbnliejY5RkRKejQ/view?usp=sharing</t>
  </si>
  <si>
    <t>edxxx@gmail.com, saxxx@gmail.com</t>
  </si>
  <si>
    <t>Court order 09.25.2017 received 10.04.2017</t>
  </si>
  <si>
    <t xml:space="preserve">1ª Vara Criminal de Brasília - DF </t>
  </si>
  <si>
    <t>2017.01.1.044885-7</t>
  </si>
  <si>
    <t xml:space="preserve">Order to provide:
(i)        Registration data;
(ii)        Access logs from 01.01.2017 to 09.05.2017;
(iii)        Stored Gmail content;
(iv)        Location history of the past 180 days;
(v)        Future Gmail content for 15 days sent via SFTP to a server indicated by LE;
(vi)        Google Drive;
(vii)        Google Photos;
(viii)        Google Talk;
(ix)        Web history;
(x)        Youtube;
(xi)        IMEIs associated to the targeted accounts.
</t>
  </si>
  <si>
    <t xml:space="preserve">Scope of production should be as mentioned above. In case item (ii) is not entirely available, please include standard language stating that, per Marco Civil, Google only keeps records for 6 months. We also advise LIS to state that the production reflects the company’s interpretation of the CO and if any further data are needed, a new CO should be sent.
Nature of investigation was confirmed by calling LE. 
Please notice the production should be sent directly to LE via e-mail (drcc-cartorio@pcdf.df.gov.br - Mr. Ronaldo Barros). Since there was no SFTP server listed on the CO (or on the e-mail through which LE sent us the CO) and LE refused to create a Drive account, they agreed to receive production physically.
</t>
  </si>
  <si>
    <t>https://drive.google.com/file/d/0B6WeGcevPw2vc0IxeVNnWEVtNkU/view?usp=sharing</t>
  </si>
  <si>
    <t>Response filed on 11.17.2017</t>
  </si>
  <si>
    <t>Court order 10.03.2017 received 10.05.2017</t>
  </si>
  <si>
    <t xml:space="preserve">Order to provide:
(i)        registration data, access logs and to inform other internet service providers, email addresses and email boxes of interest to the investigation, even if not mentioned in the list of emails sent, to be provided in real time, following LE’s needs;
(ii)        IMEIs and phone numbers associated with the targeted accounts, if requested by LE, during the 15 days of email monitoring and of the past 6 months;
(iii)        Stored email content of the last 6 months;
(iv)        Stored content of the last 90 days for the following products:
a.        Drive;
b.        Locations on Google Maps;
c.        Google Photos with metadata;
d.        Search history;
e.        Contacts;
f.        Google Passwords.
(v)        Future Gmail content for 15 days (from 10.06.2017 to 10.2017);
(vi)        Location history, during the 15 days of email monitoring and of the past 6 months.
</t>
  </si>
  <si>
    <t xml:space="preserve">Scope of production:
We recommend production of item (i) – registration data and access logs for the targeted account, (ii) – the IMEI linked to the targeted account, (iii), (iv) – all, except Google Passwords, (v) and (vi) – location history of the past 06 months.
The CO requests the creation of a mirror account.
We have already challenged the prior CO (#2296) in regards to the request for “other internet service providers, email addresses and email boxes of interest to the investigation, even if not mentioned on the list of emails sent, to be provided in real time, following LE’s needs”, location history, IMEIs and phone numbers during the 15 days of email monitoring.
We will file another brief challenging item (iii) f., and reiterating the terms of the prior petition. 
Please notice production should be forwarded to LE (Mr. Fábio de Araújo Marques). 
</t>
  </si>
  <si>
    <t>https://drive.google.com/file/d/0B6WeGcevPw2vT29LTGVvOWNIakE/view?usp=sharing</t>
  </si>
  <si>
    <t>Response filed on 11.01.2017</t>
  </si>
  <si>
    <t xml:space="preserve">eixxx@gmail.com, http://www.youtube.com/channel/UCxxx, https://plus.google.com/102, https://plus.google.com/114 </t>
  </si>
  <si>
    <t xml:space="preserve">Court order 09.22.2017 received 10.04.2017 </t>
  </si>
  <si>
    <t xml:space="preserve">2ª Vara Criminal de Santa Maria - DF </t>
  </si>
  <si>
    <t>2017.01.1.005509-7</t>
  </si>
  <si>
    <t xml:space="preserve">Order to provide:
(i)        Registration data;
(ii)        Access logs from 01.01.2017 to 09.14.2017;
For the targeted Gmail account, also provide: 
(iii)        Stored Gmail content;
(iv)        Location history of the past 180 days;
(v)        Future Gmail content for 15 days sent via SFTP to a server indicated by LE;
(vi)        Google Drive;
(vii)        Google Photos;
(viii)        Google Talk;
(ix)        Web history;
(x)        Youtube;
(xi)        associated IMEIs.
</t>
  </si>
  <si>
    <t xml:space="preserve">Scope of production should be as mentioned above. In case item (ii) is not entirely available, please include standard language stating that, per Marco Civil, Google only keeps records for 6 months. We advise LIS to state the the production reflects the company’s interpretation of the CO and that if any further data are needed, a new CO should be sent.
Nature of investigation was confirmed by calling LE. 
The CO asks Google to inform the names of the people who became aware of the CO, as well as of the person responsible to perform the secrecy breach to CNJ.
Please notice the production should be sent directly to LE via e-mail (drcc-cartorio@pcdf.df.gov.br - Mr. Ronaldo Barros). Since there was no SFTP server listed on the CO (or on the e-mail through which LE sent us the CO) and LE refused to create a Drive account, they agreed to receive production physically.
</t>
  </si>
  <si>
    <t>https://drive.google.com/file/d/0B6WeGcevPw2vVDVLUUxNbmZKcW8/view?usp=sharing</t>
  </si>
  <si>
    <t>kaxxx@gmail.com, zexxx@gmail.com, dixxx@gmail.com</t>
  </si>
  <si>
    <t>Court order 10.04.2017 received 10.05.2017</t>
  </si>
  <si>
    <t>1ª Vara Federal de Cachoeiro do Itapemirim - ES</t>
  </si>
  <si>
    <t xml:space="preserve">Order to provide:
(a)        Within 05 business days, the following data of the past 180 days:
a.        Registration data;
b.        Access logs;
c.        Stored content;
d.        Contacts.
(b)        Future content for 15 days (from 10.06.2017 to 10.20.2017).
</t>
  </si>
  <si>
    <t xml:space="preserve">Scope of production should be as mentioned above. 
The crime investigated was confirmed with the Court’s clerk by telephone. 
The order determines that future content should be produced by means of a mirror account or in daily-dumps, within 05 business days (along with stored data). Please, contact LE (Mr. Anderson Rosa Alves Pequeno – tel.: 28 3321-8836/99985-0084) to agree upon the deadline for the delivery of such data.   
</t>
  </si>
  <si>
    <t>https://drive.google.com/file/d/0B6WeGcevPw2vTFpCZ3lZQ0Nac0E/view?usp=sharing</t>
  </si>
  <si>
    <t>Responde filed on 11.13.2017</t>
  </si>
  <si>
    <t xml:space="preserve">6ª Vara Criminal de Brasília - DF </t>
  </si>
  <si>
    <t>2017.01.1.037676-7</t>
  </si>
  <si>
    <t xml:space="preserve">Order to provide:
(i)        Registration data;
(ii)        Access logs from 01.01.2017 to 08.30.2017;
(iii)        Stored Gmail content;
(iv)        Location history of the past 180 days;
(v)        Future Gmail content for 15 days sent via SFTP to a server indicated by LE;
(vi)        Google Drive;
(vii)        Google Photos;
(viii)        Google Talk;
(ix)        Web history;
(x)        Youtube;
(xi)        IMEIs associated to the targeted accounts.
</t>
  </si>
  <si>
    <t>https://drive.google.com/file/d/0B6WeGcevPw2vMXRTWDhMMkFlckk/view?usp=sharing</t>
  </si>
  <si>
    <t>quxxx@gmail.com, rrxxx@gmail.com</t>
  </si>
  <si>
    <t>Court order 10.05.2017 received 10.05.2017</t>
  </si>
  <si>
    <t xml:space="preserve">Order to provide:
(i) registration data for the targeted accounts;
(ii) access logs from 09.26.2017 to 10.06.2017;
(iii) stored content from 09.26.2017 to 10.06.2017;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associated with the targeted accounts from 09.26.2017 to 10.06.2017; 
(ix) Hangouts content from 09.26.2017 to 10.06.2017.
</t>
  </si>
  <si>
    <t xml:space="preserve">Scope of production should be as mentioned above. 
Please notice that this specific request demands that production be sent within 24 hours after the end of the monitoring period (that is, 48 hours from the date received), which would be October 09th, 2017, since October 07th is saturday. 
Please notice that the response should be sent directly to the Prosecution’s Office (Mr. Lincoln Gakiya). 
</t>
  </si>
  <si>
    <t>https://drive.google.com/file/d/0B6WeGcevPw2vSXdXWUtfeEVFQ2s/view?usp=sharing</t>
  </si>
  <si>
    <t>(12) IMEIs</t>
  </si>
  <si>
    <t>2ª Vara Criminal de Vila Velha - ES</t>
  </si>
  <si>
    <t>0028304-12.2017.8.08.0035</t>
  </si>
  <si>
    <t xml:space="preserve">Order to provide:
(i)        Accounts associated with the targeted IMEIs;
(ii)        Location history from 01.01.2017 to 10.19.2017.
</t>
  </si>
  <si>
    <t xml:space="preserve">Scope of production should be as mentioned above for item (i). Once LE points out the accounts of interest or in case there is only one, we recommend production of item (ii) until 10.04.2017 (date the CO was issued). We will file a brief addressing the future location issue.
Please notice the production should be sent directly to LE (daspc@es.gov.br - Mr. Celso Felipe Ferrari – (27) 3137-9052). 
</t>
  </si>
  <si>
    <t>https://drive.google.com/file/d/0B6WeGcevPw2vSlVLWFYwdlU0eVU/view?usp=sharing</t>
  </si>
  <si>
    <t>Response sent via e-mail. 2nd response with production filed on 11.08.2017</t>
  </si>
  <si>
    <t>Court order 09.15.2017 received 10.06.2017</t>
  </si>
  <si>
    <t xml:space="preserve">1ª Vara Federal de Ponta Porã – MS </t>
  </si>
  <si>
    <t>0001922-88.2017.4.03.6005</t>
  </si>
  <si>
    <t xml:space="preserve">Order to provide:
(i)        Google Drive content of one year prior to 09.15.2017;
(ii)        Other data linked to the target of one year prior to 09.15.2017.
</t>
  </si>
  <si>
    <t xml:space="preserve">Scope of production should be item (i). As to item (ii), please ask for clarification about the products. 
Please, notice that the response should be sent directly to LE (Mr. Alcídio de Sousa Araújo).
</t>
  </si>
  <si>
    <t>https://drive.google.com/file/d/0B6WeGcevPw2vcGhxZDl4TzA2dTA/view?usp=sharing</t>
  </si>
  <si>
    <t>nixxx@gmail.com, fexxx@gmail.com, faxxx@gmail.com, mmxxx@gmail.com</t>
  </si>
  <si>
    <t>Court order 10.06.2017 received 10.06.2017</t>
  </si>
  <si>
    <t xml:space="preserve">Order to provide:
(i) registration data for the targeted accounts;
(ii) access logs for account nixxx@gmail.com from 09.26.2017 to 10.06.2017, for accounts fexxx@gmail.com and faxxx@gmail.com from 05.01.2017 to 10.06.2017 and for account mmxxx@gmail.com from 04.01.2017 to 10.06.2017;
(iii) stored content for account nixxx@gmail.com from 09.26.2017 to 10.06.2017, for accounts fexxx@gmail.com and faxxx@gmail.com from 05.01.2017 to 10.06.2017 and for account mmxxx@gmail.com from 04.01.2017 to 10.06.2017;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associated with account nixxx@gmail.com from 09.26.2017 to 10.06.2017, with accounts fexxx@gmail.com and faxxx@gmail.com from 05.01.2017 to 10.06.2017 and with account mmxxx@gmail.com from 04.01.2017 to 10.06.2017; 
(ix) Hangouts content for account nixxx@gmail.com from 09.26.2017 to 10.06.2017, for accounts fexxx@gmail.com and faxxx@gmail.com from 05.01.2017 to 10.06.2017 and for account mmxxx@gmail.com from 04.01.2017 to 10.06.2017.
</t>
  </si>
  <si>
    <t xml:space="preserve">Scope of production should be as mentioned above. 
 As agreed, we are establishing a 5-day term for compliance. 
Please notice that the response should be sent directly to the Prosecution’s Office (Mr. Lincoln Gakiya). 
</t>
  </si>
  <si>
    <t>https://drive.google.com/file/d/0B6WeGcevPw2vTUdrejdQTXFWelE/view?usp=sharing</t>
  </si>
  <si>
    <t>edxxx -- Hotmail, erxxx -- Hotmail, paxxx -- Non-Google Product, lqxxx@gmail.com</t>
  </si>
  <si>
    <t>Court order 10.05.2017 received 10.06.2017</t>
  </si>
  <si>
    <t>24220-41.2017.4.01.3900</t>
  </si>
  <si>
    <t xml:space="preserve">Scope of production should be as mentioned above for the Gmail account. In regards to the account edxxx@hotmail.com and erxxx@hotmail.com, please inform that these accounts are not hosted by Google. In regard to the accounts paxxx@vixxx.com.br, in case it is a Google account, please inform the administrator of the domain, following LIS’ policy.
The crime investigated was confirmed through the Court’s website. 
Please, note that the order imposes a R$ 5.000,00 daily fine and contempt charges in case of non compliance.
Please, notice that the response should be sent directly to the Federal Prosecutor (Mr. Alan Mansur Silva).
</t>
  </si>
  <si>
    <t>https://drive.google.com/file/d/0B6WeGcevPw2vMUZxU3h6Wm95Y1k/view?usp=sharing</t>
  </si>
  <si>
    <t>Response file on 10.18.2017</t>
  </si>
  <si>
    <t>foxxx@gmail.com</t>
  </si>
  <si>
    <t>Court order 02.10.2017 received 10.06.2017</t>
  </si>
  <si>
    <t>1ª Vara Criminal de Sorocaba – São Paulo</t>
  </si>
  <si>
    <t>0011246-11.2015.8.26.0602</t>
  </si>
  <si>
    <t xml:space="preserve">Order to provide:
(i)        Registration data;
(ii)        Access logs for 05.14.2014, if available;
(iii)        Contacts list, especially on 05.14.2014.
</t>
  </si>
  <si>
    <t xml:space="preserve">Scope of production:
Scope of production should be as mentioned above for items (i) and (iii). The crime investigated is the one set forth in article 154-A of the Brazilian Penal Code. The “caput” of such article is punished with “detenção”, whilst its paragraph 3 is punished with “reclusão”. Even if the crime investigated is the one punished with “detenção”, as explained in previous cases, we have little legal ground to challenge item (iii). For this reason, we advise production of item (iii).
As for item (ii), in case it is not available, please include standard language informing that per Marco Civil, Google only keeps logs for 6 months. 
Please, notice that the response should be sent to the Court (Mr. Jayme Walmer de Freitas).
</t>
  </si>
  <si>
    <t>https://drive.google.com/file/d/0B6WeGcevPw2vZ0tiVXVwWExPSU0/view?usp=sharing</t>
  </si>
  <si>
    <t>poxxx@gmail.com, dlxxx@gmail.com, vaxxx@gmail.com, frxxx@gmail.com, fexxx@gmail.com, jexxx@gmail.com, igxxx@gmail.com, thxxx@gmail.com</t>
  </si>
  <si>
    <t>Court order 09.05.2017 received 09.05.2017</t>
  </si>
  <si>
    <t xml:space="preserve">Order to provide:
(i) registration data for the targeted accounts;
(ii) access logs for the accounts poxxx@gmail.com and dlxxx@gmail.com from 08.29.2017 to 09.05.2017, for the account vaxxx@gmail.com from 08.22.2017 to 09.05.2017 and for the accounts frxxx@gmail.com, fexxx@gmail.com, jexxx@gmail.com, igxxx@gmail.com, jexxx@gmail.com and thxxx@gmail.com from 06.01.2017 to 09.05.2017;
(iii) stored content for the accounts poxxx@gmail.com and dlxxx@gmail.com from 08.29.2017 to 09.05.2017, for the account vaxxx@gmail.com from 08.22.2017 to 09.05.2017 and for the accounts frxxx@gmail.com, fexxx@gmail.com, jexxx@gmail.com, igxxx@gmail.com, jexxx@gmail.com and thxxx@gmail.com from 06.01.2017 to 09.05.2017;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associated with the accounts poxxx@gmail.com and dlxxx@gmail.com from 08.29.2017 to 09.05.2017, with the account vaxxx@gmail.com from 08.22.2017 to 09.05.2017 and with the accounts frxxx@gmail.com, fexxx@gmail.com, jexxx@gmail.com, igxxx@gmail.com, jexxx@gmail.com and thxxx@gmail.com from 06.01.2017 to 09.05.2017; 
(ix) Hangouts content for the accounts poxxx@gmail.com and dlxxx@gmail.com from 08.29.2017 to 09.05.2017, for the account vaxxx@gmail.com from 08.22.2017 to 09.05.2017 and for the accounts frxxx@gmail.com, fexxx@gmail.com, jexxx@gmail.com, igxxx@gmail.com, jexxx@gmail.com and thxxx@gmail.com from 06.01.2017 to 09.05.2017.
</t>
  </si>
  <si>
    <t xml:space="preserve">Scope of production should be as mentioned above.
Please notice that this specific request demands that production be sent within 24 hours after the end of the monitoring period, which would have ended on September 06th, 2017. Apparently, this order was sent to juridicobrasil on September 05, 2017, but we just became aware of the request today due to a reiteration sent by LE. We will contact them to explain such issue. It would be great, in light of the situation, if LIS could treat this case with a higher priority level. 
Please notice that the response should be sent directly to the Prosecution’s Office (Mr. Lincoln Gakiya). 
</t>
  </si>
  <si>
    <t>https://drive.google.com/file/d/0B6WeGcevPw2vNGZxMzZvLTdXaHM/view?usp=sharing</t>
  </si>
  <si>
    <t>cxxx@gmail.com, laxxx@gmail.com, exxx@gmail.com</t>
  </si>
  <si>
    <t>Court order 10.05.2017 received 10.09.2017</t>
  </si>
  <si>
    <t>2ª Vara Federal de Vitória – ES</t>
  </si>
  <si>
    <t>0501714-79.2017.4.02.5001</t>
  </si>
  <si>
    <t>Order to provide stored content from 10.01.2011 to 12.31.2013.</t>
  </si>
  <si>
    <t xml:space="preserve">Scope of production should be as mentioned above. 
We were able to find the judge’s decision in the Court’s website (attached) and due to several references to the crime of cartel (punished with “reclusão”) in relation to the bidding fraud investigated (punished with “detenção”), we advise Google to comply with the CO.
Please, notice that the response should be sent directly to LE (Ms. Aline Pedrini Cuzzuol).
</t>
  </si>
  <si>
    <t>https://drive.google.com/file/d/0B6WeGcevPw2va2VZOU45dGdLMzA/view?usp=sharing</t>
  </si>
  <si>
    <t>Response filed on 11.20.2017</t>
  </si>
  <si>
    <t>7ª Vara Federal Criminal do Rio de Janeiro – RJ</t>
  </si>
  <si>
    <t>0506597-60.2017.4.02.5101</t>
  </si>
  <si>
    <t>Order to provide all stored Gmail and Drive content.</t>
  </si>
  <si>
    <t xml:space="preserve">Scope of production should be as mentioned above. 
Considering that this case is related to Operação Lava Jato, we advise LIS to waive the policy and provide the requested content directly. 
Please notice that the response should be sent directly to the Federal Prosecution’s Office (Ms. Marisa Ferrari)
</t>
  </si>
  <si>
    <t>https://drive.google.com/file/d/0B6WeGcevPw2vNlY1djNZdi1pMXM/view?usp=sharing</t>
  </si>
  <si>
    <t>Court order 06.07.2017 received 10.09.2017</t>
  </si>
  <si>
    <t>2ª Vara Federal Criminal de Mogi das Cruzes – SP</t>
  </si>
  <si>
    <t>0006918-30.2016.4.03.6114</t>
  </si>
  <si>
    <t xml:space="preserve">Order to provide:
(i)        Registration data;
(ii)        Creation IP and last 20 access logs;
(iii)        Stored Gmail content. 
</t>
  </si>
  <si>
    <t xml:space="preserve">Scope of production should be as mentioned above. 
Nature of investigation was confirmed by calling the Court. 
Please notice that the response should be sent to the Court (Mr. Bernardo Wainstein).
</t>
  </si>
  <si>
    <t>https://drive.google.com/file/d/0B6WeGcevPw2vNkxlUU5iRW42U3c/view?usp=sharing</t>
  </si>
  <si>
    <t>IMEIs (15)</t>
  </si>
  <si>
    <t>Court order 10.03.2017 received 10.09.2017</t>
  </si>
  <si>
    <t>0019741-19.2017.8.19.0004</t>
  </si>
  <si>
    <t xml:space="preserve">Order to inform the Google accounts related to the targeted IMEI with registration data, creation IP and access logs of the next 15 days and of the past 180 days and, upon indication of the accounts of interest (in case there is more than one associated with the IMEI), to provide the following data of the past 180 days:
(a) downloaded apps, billing data and apps on wish list;
(b) contacts indexed or synced for the accounts;
(c) content of Google Photos, with metadata;
(d) location history and saved and searched locations on Google Maps and Timeline;
(e) sources of location information such as cell phone tower, a-GPS, Bluetooth, Wi-Fi and BSSID or other means of location;
(f) registration data, with recovery information, other e-mail addresses, physical address and phone number;
(g) to perform backup of WhatsApp and other conversation apps on Google Drive;
(h) Gmail and Google Drive content;
(i) Navigation history, data saved as favorites, Google Chrome Sync and data related to browser’s autocomplete feature;
(j) Full back-up of all downloaded apps with data of the past 180 days uploaded to Drive and delivered with item “g”.
(k) Future Gmail and Hangouts content for 15 days (from 10.10.2017 to 10.24.2017), with access logs of recipient and sender.
Finally, provide name, creation data, phone numbers, alternative e-mails, access logs and contacts for the following produts:
i)        Google +;
ii)        Youtube;
iii)        Google Hangouts;
iv)        Google Voice;
v)        Blogger;
vi)        Google Play Music;
vii)        Google Play Store;
viii)        Google Maps and Timeline;
ix)        Google Wallet.
</t>
  </si>
  <si>
    <t xml:space="preserve">Scope of production:
We advise LIS to indicate the Google accounts linked to the target IMEI within the deadline established for compliance and ask LE to point out the ones of interest for the investigation. 
Once LE indicates the accounts of interest or in case there is only one account linked to the IMEI, scope of production should be items (a) to (f), (h), (i - except for Google Chrome Sync), (k) and items (i) to (ix), up to the extension possible.
In regards to item (g) and (j), please clarify that Google cannot change apps’ backup settings. 
Please use the standard language to address the request for Google Chrome Sync data (i). We also advise LIS to push back the request for logs of the period of the wiretap, since Law 9,296/96 only provides for the breach of communication. We will file a brief to address these issues.
We recommend LIS to state that the production reflects the company’s interpretation of the order.
The CO requests that the answer is presented in Portuguese and signed by the company’s legal representative in Brazil and that a phone, fax and e-mail communication channel able to allow immediate contact is made available to LE.
The CO established the penalties of article 15 with 21 of Law 1.850/2015 or article 330 of Brazilian Criminal Code, as well as the sanctions of article 12, II, III and IV and sole paragraph of Law 12.965/2014 and fines in case of delay or non-compliance.
Please, notice that the production should be shared directly to LE via Drive (rclf@pcivil.rj.gov.br). 
</t>
  </si>
  <si>
    <t>https://drive.google.com/file/d/0B6WeGcevPw2vN0xsYUVTTC1xbE0/view?usp=sharing</t>
  </si>
  <si>
    <t xml:space="preserve">359xxx359, 359xxx350, 356xxx633  </t>
  </si>
  <si>
    <t>Court order 10.03.2017 received 10.10.2017</t>
  </si>
  <si>
    <t>1ª Vara Criminal de Viamão – Rio Grande do Sul</t>
  </si>
  <si>
    <t>0018706-59.2017.8.21.0039</t>
  </si>
  <si>
    <t xml:space="preserve">Order to inform the accounts associated with the targeted phone numbers and provide the following:
(a) registration data, including names and other e-mail addresses;
(b) access logs since 01.01.2017 (IP, date, time and time zone), including connection information, name of the company ("operadora") and internet provider, browser, phone number and connection port;
(c) brand and model of the device, as well as e-mail associated to the device linked to the targeted accounts;
(d) content of Google Photos since 01.01.2017, with metadata;
(e) locations saved on Google Maps;
(f) location history since 01.01.2017, including specific locations obtained by GPS, Bluetooth, Wi-Fi signal or other means of location;
(g) searched addresses, as well as routes obtained from navigation apps, such as Google Maps, Waze and Uber;
(h) addresses (physical) and phone numbers registered by the users; 
(i) information about payments with credit or debit cards;
(j) full backup of the account and the provision of a link for download;
(k) contacts indexed or synced for the accounts;
(l) access to Google passwords data and autocomplete in browsers;
(m) multimedia files on photo album and camera roll, with their metadata;
(n) files on SD card;
(o) print screen of the main screen and other active screens of the device, including the settings screen;
(p) Google Drive content (link for download).
Compliance is expected within 24 hours, under the penalties of article 12 of Marco Civil.
</t>
  </si>
  <si>
    <t xml:space="preserve">Scope of production:
First of all, we are still trying to confirm the crime investigated and we will update this thread accordingly. In case LIS deems necessary, please send an extension request. 
We advise LIS to indicate the Google accounts linked to the targeted within the deadline established for compliance and ask LE to indicate the ones of interest. 
Once the accounts are indicated and if confirmed that the crime investigated is punished with “reclusão”, we recommend production of items (a) to (i), (k) and (p) up to the extension possible. Given the scenario presented by the CO, we recommend Drive production since 01.01.2017, and preservation of the rest. In case item (ii) is not entirely available, please inform that, per Marco Civil, Google only keeps records of the last 6 months. 
With respect to items (j), (l), (m), (n) and (o), we advise Google to inform that it is not technically possible to comply with the request. In regards to item (g – Uber information), please inform that this service is not provided by Google.
In regards to item (l), we recommend that LIS uses the standard language for passwords in the response letter. We will file a brief to address this matter. Finally, please include standard language for Dashboard cases.
Please, notice that the response should be shared directly to LE via Drive (cor-ssic@bm.rs.gov.br and felipe-ghidini@bm.rs.gov.br – Mr. Felipe Ghidini). 
</t>
  </si>
  <si>
    <t>https://drive.google.com/file/d/0B6WeGcevPw2vbWprOVhqVExlYmM/view?usp=sharing</t>
  </si>
  <si>
    <t>Court order 08.14.2017 received 10.10.2017</t>
  </si>
  <si>
    <t>5033641-86.2017.4.04.7100</t>
  </si>
  <si>
    <t xml:space="preserve">Order to provide, within 05 days, the following data for the targeted account:
(i)        Registration data, alternative e-mail addresses, phone numbers and IMEIs;
(ii)        Access logs;
(iii)        Stored content as of 06.01.2010;
(iv)        Contacts;
(v)        Calendar;
(vi)        Google Drive;
(vii)        Smartphone data, such as contacts and calendar;
(viii)        Google Chrome and Search history;
(ix)        Location history
(x)        Saved locations on Maps.
</t>
  </si>
  <si>
    <t xml:space="preserve">Scope of production should be as mentioned above, up to the technical extension possible. 
Please notice that the CO asks Google to inform the names of the people who became aware of the secrecy breach in 24 hrs.
The crimes investigated were confirmed through the Court’s website. 
Production should be forwarded directly to LE (Mr. Guilherme Alves de Siqueira).
</t>
  </si>
  <si>
    <t>https://drive.google.com/file/d/0B6WeGcevPw2vcTJkTUZDcElvZmc/view?usp=sharing</t>
  </si>
  <si>
    <t>suxxx- Non-Google Product, fxxx-Non-Google Product, (3) xxxxxxxx -- Youtube</t>
  </si>
  <si>
    <t>Court order 09.20.2017 received 10.10.2017</t>
  </si>
  <si>
    <t>0501039-19.2017.4.02.5001</t>
  </si>
  <si>
    <t xml:space="preserve">Order to (i) provide stored content from 07.01.2016 to 09.20.2017 for the targeted e-mails. 
Also, order to (ii) suspend the videos and channel accessible through the targeted URLs, adding an alert with the issuance date of the Court order, its purpose and the number of the procedure. 
</t>
  </si>
  <si>
    <t xml:space="preserve">Scope of production 
We advise LIS to inform the administrator of the domain in regards to item (i), as per LIS’ policy. 
As to item (ii), we will send a proper advice to Youtube Team. 
Please, note that the order imposes a R$ 10.000,00 daily fine in case of non compliance. 
The crime investigated was confirmed by calling the Court. 
Please, notice that the response should be sent directly to LE (Ms. Aline Pedrini Cuzzuol).
</t>
  </si>
  <si>
    <t>https://drive.google.com/file/d/0B6WeGcevPw2vdzNXWEtwQUJuUlU/view?usp=sharing</t>
  </si>
  <si>
    <t>Response filed on 11.20.2017. Petiton filed on 11.13.2017</t>
  </si>
  <si>
    <t>daxxx@gmail.com, thxxx@gmail.com, jaxxx@gmail.com, (3) xxxxxxxx -- Youtube</t>
  </si>
  <si>
    <t>Court order 08.09.2017 received 10.10.2017</t>
  </si>
  <si>
    <t xml:space="preserve">Order to (i) provide stored content from 07.01.2016 to 08.09.2017 for the targeted accounts. 
Also, order to (ii) suspend the videos and channel accessible through the targeted URLs, adding an alert with the issuance date of the Court order, its purpose and the number of the procedure, as well as suspend any video related to the expression “BESTYTRADE”. 
</t>
  </si>
  <si>
    <t>https://drive.google.com/file/d/0B6WeGcevPw2vaWIxYkxhZXNweDg/view?usp=sharing</t>
  </si>
  <si>
    <t>Petition filed on 11.13.2017</t>
  </si>
  <si>
    <t>Phone numbers, (11) xxx@xxx.gov.br, (6) Hotmail, (2) Yahoo</t>
  </si>
  <si>
    <t>Court order 09.29.2017 received 10.10.2017</t>
  </si>
  <si>
    <t>Vara de Auditoria Militar de Santa Maria – Rio Grande do Sul</t>
  </si>
  <si>
    <t>1000200-79.2016.9.21.0003</t>
  </si>
  <si>
    <t xml:space="preserve">Order to (i) provide accounts associated with the targeted numbers and (ii) “data” from the accounts. </t>
  </si>
  <si>
    <t xml:space="preserve">In regards to the phone numbers, there will be no production for this case since no valid identifiers were provided. In case the e-mail accounts pointed in the CO (.gov, Hotmail, Yahoo) are Google accounts, we advise LIS to ask for clarification about the data that is being requested. In case the accounts are not Google accounts, please clarify that Google cannot provide any data in response to them.
Please, notice that the response should be sent to the Court (audsma@tjmrs.jus.br) or to LE (Mr. Everton Farias – everton-farias@bm.rs.gov.br – and Mr. Magalhães – joao-placido@bm.rs.gov.br). 
</t>
  </si>
  <si>
    <t>https://drive.google.com/file/d/0B6WeGcevPw2vdmxFRW9Ja2p2RDQ/view?usp=sharing</t>
  </si>
  <si>
    <t xml:space="preserve">354xxx030, 356xxx435, 353xxx815, 353xxx844, naxxx -- Hotmail, raxxx -- Gmail, anxxx -- Hotmail, sexxx -- Hotmail </t>
  </si>
  <si>
    <t>Court order 10.06.2017 received 10.10.2017</t>
  </si>
  <si>
    <t>0007141-88.2017.8.19.0028</t>
  </si>
  <si>
    <t xml:space="preserve">Order to: 
(a) inform the Google accounts related to each targeted IMEI and registration data of the users, including names and other e-mail addresses, as well as:
(b) access logs of the past 30 days (IP, date, time and time zone), including connection information, name of the company ("operadora"), internet provider, browser and phone number;
(c) brand and model of the device, as well as the corresponding telephone number;
(d) content of Google Photos with link for download of the past 30 days, with metadata;
(e) locations saved on Google Maps;
(f) location history of the past 30 days, including specific locations obtained by GPS, Bluetooth, proximity, Wi-Fi or other location protocol;
(g) all addresses searched by the user, as well as routes obtained via Google Maps and Waze in the last 30 days;
(h) search history of the past 30 days;
(i) addresses (physical) registered by the users and linked to the corresponding e-mail accounts; 
(j) contacts indexed or synced for the accounts;        
(k) information about payments with credit or debit cards;
(l) full backup of the operational system, including all applications and its files for each Google account linked to the IMEI numbers provided, with link for download;
(m) information on the users’ Google Play accounts, including downloaded/bought Apps and wish list;
(n) access to Google passwords data and autocomplete in browsers;
(o) multimedia files on photo album and camera roll, with their metadata;
(p) files stored on the SD card;
(q) print screen of the main screen and other active screens of the device, including the settings screen.
(r) Google Drive content (link for download) in html format, Db or in natura.
Internet application companies are supposed to provide direct means of communication – via telephone - with law enforcement authorities under daily fine of R$ 10,000.00 and possible contempt charges.
Google's response letters are supposed to be in Portuguese and signed by Google Brasil's legal representative.
Compliance is expected within 24 hours, under the penalties of article 12, I, III, IV, of Marco Civil.
</t>
  </si>
  <si>
    <t xml:space="preserve">Scope of production:
We advise LIS to indicate the Google accounts linked to each IMEI within the 24-hour-deadline.
For the Gmail account indicated in the CO, as well as for the ones LE indicates, we recommend production of items (a) to (k), (m) and (r), if technically possible. In regards to the Hotmail accounts, in case it is not possible to comply with the requests, please clarify in the response.
With respect to items (l), (o), (p) and (q) we advise Google to inform that it is not technically possible to comply with the request.
In regards to item (n), we recommend that LIS uses the standard language for passwords in the response letter. We will file a petition to challenge that portion of the order. 
The CO also requests the provision of a password in order to allow LE to obtain reg data in real time. We will also challenge this request.
Please, notice that the response should be sent directly to LE (Mr. Fabrício Parente and Mr. Pablo Valentim) via Drive (fparente@pcivil.rj.gov.br and pablovalentim@pcivil.rj.gov.br). 
</t>
  </si>
  <si>
    <t>https://drive.google.com/file/d/0B6WeGcevPw2vdGR2LUVIOC1Vcmc/view?usp=sharing</t>
  </si>
  <si>
    <t>Production sent via Drive</t>
  </si>
  <si>
    <t>Court order 10.11.2017 received 10.11.2017</t>
  </si>
  <si>
    <t xml:space="preserve">Order to provide:
(i) registration data for the targeted accounts;
(ii) access logs from 01.01.2017 to 10.11.2017;
(iii) stored content from 01.01.2017 to 10.11.2017;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from 01.01.2017 to 10.11.2017; 
(ix) Hangouts content from 01.01.2017 to 10.11.2017.
</t>
  </si>
  <si>
    <t xml:space="preserve">Scope of production should be as mentioned above.
As agreed, we are establishing a 05-day term for compliance,
Please notice that the response should be sent directly to the Prosecution’s Office (Mr. Lincoln Gakiya). 
</t>
  </si>
  <si>
    <t>https://drive.google.com/file/d/0B6WeGcevPw2vUW9fVFVwcVRjM2s/view?usp=sharing</t>
  </si>
  <si>
    <t xml:space="preserve">Production sent via SFTP </t>
  </si>
  <si>
    <t xml:space="preserve">Order to provide:
(i) registration data for the targeted accounts;
(ii) access logs from 10.05.2017 to 10.12.2017;
(iii) stored content from 10.05.2017 to 10.12.2017;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from 10.05.2017 to 10.12.2017; 
(ix) Hangouts content from 10.05.2017 to 10.12.2017.
</t>
  </si>
  <si>
    <t xml:space="preserve">Scope of production should be as mentioned above.
Please notice that this specific request demands that production be sent within 24 hours after the end of the monitoring period, that is, October 13, 2017.
Please notice that the response should be sent directly to the Prosecution’s Office (Mr. Lincoln Gakiya). 
</t>
  </si>
  <si>
    <t>https://drive.google.com/file/d/0B6WeGcevPw2vSGl0d3d4TVdaaGM/view?usp=sharing</t>
  </si>
  <si>
    <t>brxxx@gmail.com</t>
  </si>
  <si>
    <t>Court order 10.02.2017 received 10.11.2017</t>
  </si>
  <si>
    <t>5ª Vara Criminal de Brasília - DF</t>
  </si>
  <si>
    <t>2017.01.1.037157-7</t>
  </si>
  <si>
    <t xml:space="preserve">Order to provide:
(i)        Registration data;
(ii)        Access logs from 03.01.2017 to 08.31.2017;
(iii)        Stored Gmail content from 03.01.2017 to 08.31.2017.
</t>
  </si>
  <si>
    <t xml:space="preserve">Scope of production should be as mentioned above. In case item (ii) is not entirely available, please include standard language informing that, per Marco Civil, Google only keeps these records for 6 months. 
The nature of investigation was confirmed by calling LE. 
Production should be forwarded directly to LE (Mr. Pedro Rocha Amorim) physically and via e-mail (drcc-cartorio@pcdf.df.gov.br).
</t>
  </si>
  <si>
    <t>https://drive.google.com/file/d/0B6WeGcevPw2vME4wSE9IZUduX3M/view?usp=sharing</t>
  </si>
  <si>
    <t>omxxx@gmail.com</t>
  </si>
  <si>
    <t>Court order 09.27.2017 received 10.11.2017</t>
  </si>
  <si>
    <t>1ª Vara Criminal Federal de Maceió - Alagoas</t>
  </si>
  <si>
    <t>0807767-43.2017.4.05.8000</t>
  </si>
  <si>
    <t xml:space="preserve">Order to provide:
(i)        Registration data;
(ii)        Future Gmail content for 15 days. 
</t>
  </si>
  <si>
    <t xml:space="preserve">Scope of production should be as mentioned above. 
We were not yet able to confirm the nature of investigation, but will update the thread as soon as we obtain this information. We will also try to confirm if stored content is also being requested.
Production should be forwarded directly to LE (Mr. Daniel Grangeiro da Silva) via CD/DVD.
</t>
  </si>
  <si>
    <t>https://drive.google.com/file/d/0B6WeGcevPw2vNVFNeGJ0LUNzQ00/view?usp=sharing</t>
  </si>
  <si>
    <t>Response filed on 11.08.2017</t>
  </si>
  <si>
    <t>Court order 10.10.2017 received 10.11.2017</t>
  </si>
  <si>
    <t>5042717-46.2017.4.04.7000</t>
  </si>
  <si>
    <t xml:space="preserve">Order to provide:
(i)        Registration data (including phone numbers and IMEIs)
(ii)        Access logs;
(iii)        All Drive content;
(iv)        Search history;
(v)        Location history;
(vi)        Contacts;
(vii)        Agenda;
(viii)        Calendar;
(ix)        Gmail;
(x)        E-mails and messages exchanged via apps (WhatsApp, Telegram and others);
(xi)        Notes and reminders;
(xii)        All data related to Google apps and services such as: Google +, Gmail, Contacts, Docs, Spreadsheets, Presentations, Agenda, Photos, Maps, Waze, Flights, Android Messages, Hangouts, Inbox Gmail, Chrome, Youtube and Play Store.
Also, the files should be sent decrypted, in the following format:
a.        Message data, notes, reminders, messages sent through Apps, etc. “csv” or “xls”;
b.        e-mails should be in “.eml” or “mbox”;
c.        contacts should be in “vcf” (all in one file);
d.        agenda should be in “ics”;
e.        messages and audio files should be in “.mp3”;
f.        messages and video files should be in “.mp4”;
g.        music files can be left out of production. 
</t>
  </si>
  <si>
    <t xml:space="preserve">Scope of production:
Scope of production should be as mentioned above. In case item (ii) is not entirely available, please inform that, per Marco Civil, Google only keeps logs for the past 6 months. 
In regards to item (x), please inform that eventual WhatsApp content will be included in the Drive production and that such functionality is not available for other apps.
Please use the language stating that this is the company’s interpretation of the CO. 
Please notice that this is another case related to “Operação Lava-Jato”. As such, we highly recommend that, in case it is not technically possible to produce any of the items above, or in case the company cannot convert the files into the requested format, a detailed explanation is added to the response letter, so that we avoid fines and contempt charges.
Finally, production should be forwarded to the Federal Prosecution’s Office (Ms. Jerusa Burmann Viecili).
</t>
  </si>
  <si>
    <t>https://drive.google.com/file/d/0B6WeGcevPw2vV2FTbndhSVFoc0k/view?usp=sharing</t>
  </si>
  <si>
    <t>Response filed on 10.26.2017</t>
  </si>
  <si>
    <t xml:space="preserve">Scope of production should be as mentioned above. 
Please notice this case is related to “Operação Lava Jato”. 
Please notice the production should be sent directly to the Federal Prosecution’s Office (Ms. Jerusa Burmann Viecili).
</t>
  </si>
  <si>
    <t>https://drive.google.com/file/d/0B6WeGcevPw2vRFA5d3l2ZEhXUEk/view?usp=sharing</t>
  </si>
  <si>
    <t>thoxxx@gmail.com</t>
  </si>
  <si>
    <t>Court order 09.14.2017 received 10.09.2017</t>
  </si>
  <si>
    <t>DIPO 3 - Seção 3.2.2  Foro Central Criminal Barra Funda da Comarca de São Paulo</t>
  </si>
  <si>
    <t>0048220-20.2016.8.26.0050</t>
  </si>
  <si>
    <t>Scope of production shoud be as mentioned above: Due to the segmentation issue with the accounts under investigation, we will file a brief requesting that Google be dismissed from producing data in response to this order.</t>
  </si>
  <si>
    <t>https://drive.google.com/file/d/0B6WeGcevPw2vSWIyYmIwcnFLQzQ/view?usp=sharing</t>
  </si>
  <si>
    <t>Court order 10.10.2017 received 10.16.2017</t>
  </si>
  <si>
    <t xml:space="preserve">2ª Vara Criminal de Piracicaba – SP </t>
  </si>
  <si>
    <t xml:space="preserve">Order to provide:
(i)        Stored content from 05.01.2015 to 05.20.2017;
(ii)        Registration data;
(iii)        Access logs from 05.01.2015 to 05.20.2017;
Also, order to (iv) preserve all stored content from for 90 days.
</t>
  </si>
  <si>
    <t xml:space="preserve">Scope of production should be as mentioned above
Please, notice that the order determines the creation of a mirror account. 
Please, notice that the response should be sent directly to LE via e-mail (Mr. Juliano Meneghel Gobett).
</t>
  </si>
  <si>
    <t>https://drive.google.com/file/d/0B6WeGcevPw2vQjdxTFZ6QmExbHc/view?usp=sharing</t>
  </si>
  <si>
    <t>Response filed on 11.06.2017</t>
  </si>
  <si>
    <t>jaxxx -- Hotmail, maxxx -- Non Google Product, dixxx -- Non Google Product, maxxx -- Non Google Product, guxxx -- Non Google Product, guxxx -- Non Google Product, emxxx -- Non Google Product, anxxx -- Non Google Product, maxxx  Non Google Product</t>
  </si>
  <si>
    <t>Court order 10.09.2017 received 10.13.2017</t>
  </si>
  <si>
    <t>5038715-33.2017.4.04.7000</t>
  </si>
  <si>
    <t xml:space="preserve">Order to provide, from 01.01.2011 to 10.06.2017:
(i)        Registration data (including phone numbers and IMEIs)
(ii)        Access logs;
(iii)        All Drive content;
(iv)        Search history;
(v)        Location history;
(vi)        Contacts;
(vii)        Agenda;
(viii)        Calendar;
(ix)        Gmail;
(x)        E-mails and messages exchanged via apps (WhatsApp, Telegram and others);
(xi)        Notes and reminders;
(xii)        All data related to Google apps and services such as: Google +, Gmail, Contacts, Docs, Spreadsheets, Presentations, Agenda, Photos, Maps, Waze, Flights, Android Messages, Hangouts, Inbox Gmail, Chrome, Youtube and Play Store.
Also, the files should be sent decrypted, in the following format:
a.        Message data, notes, reminders, messages sent through Apps, etc. “csv” or “xls”;
b.        e-mails should be in “.eml” or “mbox”;
c.        contacts should be in “vcf” (all in one file);
d.        agenda should be in “ics”;
e.        messages and audio files should be in “.mp3”;
f.        messages and video files should be in “.mp4”;
g.        music files can be left out of production. 
</t>
  </si>
  <si>
    <t xml:space="preserve">Scope of production:
Scope of production should be as mentioned above, in case the targets are Apps for Work. In case the account jaxxx@hotmail.com is a Google account, scope of production should be as mentioned above, except item (ix). 
In case item (ii) is not entirely available, please inform that, per Marco Civil, Google only keeps logs for the past 6 months. 
In regards to item (x), please inform that eventual WhatsApp content will be included in the Drive production and that such functionality is not available for other apps.
Please use the language stating that this is the company’s interpretation of the CO. 
Please notice that this is another case related to “Operação Lava-Jato”. As such, we highly recommend that LIS wards off the policy in regards to pointing the administrator of the domain and, in case it is not technically possible to produce any of the items above, or in case the company cannot convert the files into the requested format, a detailed explanation is added to the response letter, so that we avoid fines and contempt charges.
Finally, production should be forwarded to the Federal Prosecution’s Office (Ms. Jerusa Burmann Viecili).
</t>
  </si>
  <si>
    <t>https://drive.google.com/file/d/0B6WeGcevPw2vMmx0c3ctaXJ3LVU/view?usp=sharing</t>
  </si>
  <si>
    <t>zmxxx@gmail.com - IMEI 351xxx295, naxxx@gmail.com - IMEI 353xxx916, itxxx@gmail.com - IMEI351xxx490, nxxx@gmail.com - IMEI 351xxx490, roxxx@gmail.com - IMEI 354xxx051</t>
  </si>
  <si>
    <t>Court order 10.11.2017 received 10.16.2017</t>
  </si>
  <si>
    <t>3ª Vara Criminal de Cariacica – Espírito Santo</t>
  </si>
  <si>
    <t>0014779-32.2017.8.08.0012</t>
  </si>
  <si>
    <t xml:space="preserve">Within 48 hours, order to: 
1)        Enable/activate mandatory and secret synchronization of all data related to the accounts associated with the targeted devices;
2)        Identify other accounts associated to the targeted IMEIs; 
3)        Identify systems or apps downloaded by the targeted accounts and registration data;
4)        Enable/activate Google’s security copy of all data and apps on the targeted devices providing, for each update/backup, direct access so LE can download the files;
5)        Provide Gmail content;
6)        Provide access logs, bytes sent and received user’s credentials, failed logons, successful logons, “linha estado atual”, “linha histórico do Site/IP/Tempo”;
7)        Provide all stored data/files on cloud services, photos, audios, videos, downloaded apps, searches, personal activities organizer, voice and audio activity history, WhatsApp and other conversation apps’ content, Google Now, Google Drive, Google Play Store, Google Photos;
8)        Provide agenda with schedules and contact lists;
9)        Provide social media content, such as Waze, Google+, Youtube (watched videos);
10)        Enable/activate location services of the devices, on high precision mode (GPS and connections), providing the devices’ locations every 10 minutes with direct access from LE so they can download this data;
11)        Inform and provide all technical means in order to help LE open and analyze data, appointing an employee who can be reached by LE.
All items should be provided from 6 months before Google received the CO until 15 days after. 
</t>
  </si>
  <si>
    <t xml:space="preserve">Scope of production:
Scope of production should be as mentioned above for items (2), (3), (5), (6), (7), (8), (9) and (10). Please notice that except for item (5 – Gmail content) all data should be limited to stored content. We will file a brief addressing the future data issue. 
Please inform that iCloud, Dropbox, Facebook, Uber, IGO, Instagram, Pinterest, TrueCaller and Foursquare are not Google products. 
Also, we recommend LIS informs that all data stored by Google is associated to the accounts, not the devices. In regards to items (4), (7), (8), (9), and (10), please mention that it is not technically possible for Google to enable services and tools, much less without the users’ being made aware. 
We also advise LIS to inform that the production reflects the interpretation of the order.
Response should be sent directly to LE via e-mail (Mr. Alexandre Falcão – alexandre.falcao@pc.es.gov.br). Considering that the CO mentions enabling “synchronizing services” to share data with LE, we recommend LIS contacts Mr. Alexandre (27 3235-7140) to agree upon a method of delivery
</t>
  </si>
  <si>
    <t>https://drive.google.com/file/d/0B6WeGcevPw2vc3N2SDY5SUhmQTA/view?usp=sharing</t>
  </si>
  <si>
    <t>vixxx@gmail.com, vaxxx@gmail.com, sbxxx@gmail.com</t>
  </si>
  <si>
    <t xml:space="preserve">Order to provide, from 01.01.2011 to 09.20.2017:
(i)        Registration data (including phone numbers and IMEIs)
(ii)        Access logs;
(iii)        All Drive content;
(iv)        Search history;
(v)        Location history;
(vi)        Contacts;
(vii)        Agenda;
(viii)        Calendar;
(ix)        Gmail;
(x)        E-mails and messages exchanged via apps (WhatsApp, Telegram and others);
(xi)        Notes and reminders;
(xii)        All data related to Google apps and services such as: Google +, Gmail, Contacts, Docs, Spreadsheets, Presentations, Agenda, Photos, Maps, Waze, Flights, Android Messages, Hangouts, Inbox Gmail, Chrome, Youtube and Play Store.
Also, the files should be sent decrypted, in the following format:
a.        Message data, notes, reminders, messages sent through Apps, etc. “csv” or “xls”;
b.        e-mails should be in “.eml” or “mbox”;
c.        contacts should be in “vcf” (all in one file);
d.        agenda should be in “ics”;
e.        messages and audio files should be in “.mp3”;
f.        messages and video files should be in “.mp4”;
g.        music files can be left out of production. 
</t>
  </si>
  <si>
    <t xml:space="preserve">Scope of production:
Scope of production should be as mentioned above. In case item (ii) is not entirely available, please inform that, per Marco Civil, Google only keeps logs for the past 6 months. 
In regards to item (x), please inform that eventual WhatsApp content will be included in the Drive production and that such functionality is not available for other apps.
Please use the language stating that this is the company’s interpretation of the CO. 
Please, make reference to both orders in the response letter (“Ofício nº 700003926058” and “Ofício nº 7000039263085”)
Please notice that this is another case related to “Operação Lava-Jato”. As such, we highly recommend, in case it is not technically possible to produce any of the items above, or in case the company cannot convert the files into the requested format, a detailed explanation is added to the response letter, so that we avoid fines and contempt charges.
Finally, production should be forwarded to the Federal Prosecution’s Office (Ms. Jerusa Burmann Viecili).
</t>
  </si>
  <si>
    <t>https://drive.google.com/file/d/0B6WeGcevPw2vcVdoU0hlYWw4VEk/view?usp=sharing</t>
  </si>
  <si>
    <t>Court order 17.102017 received 17.10.2017</t>
  </si>
  <si>
    <t xml:space="preserve">Order to provide:
(i) registration data for the targeted accounts;
(ii) access logs from 07.01.2017 to 10.17.2017;
(iii) stored content from 07.01.2017 to 10.17.2017;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from 07.01.2017 to 10.17.2017; 
(ix) Hangouts content from 07.01.2017 to 10.17.2017.
</t>
  </si>
  <si>
    <t xml:space="preserve">Scope of production should be as mentioned above.
As agreed, we are establishing a 05-day term for compliance. 
Please notice that the response should be sent directly to the Prosecution’s Office (Mr. Lincoln Gakiya). 
</t>
  </si>
  <si>
    <t>https://drive.google.com/file/d/0B6WeGcevPw2vLVZDaUxHeUxzdVE/view?usp=sharing</t>
  </si>
  <si>
    <t>noxxx@gmail.com</t>
  </si>
  <si>
    <t>Court order 10.11.2017 received 10.13.2017</t>
  </si>
  <si>
    <t>14ª Vara Federal Criminal de Natal – Rio Grande do Norte</t>
  </si>
  <si>
    <t>0000207-47.2017.4.05.8400</t>
  </si>
  <si>
    <t xml:space="preserve">: Order to provide: 
1)        Stored Gmail content since 09.01.2012; 
2)        Future Gmail, Photos and Contacts content for 15 days by creating a mirror account.
</t>
  </si>
  <si>
    <t xml:space="preserve">Scope of production should be as mentioned above for item (1) and future Gmail content (item (2)). We will file a brief addressing the future data issue. 
Please notice that the CO mentions the creation of a mirror account so LE can access the data in real time.
The nature of investigation was confirmed by calling the Court. 
</t>
  </si>
  <si>
    <t>https://drive.google.com/file/d/0B6WeGcevPw2vYXZJSnloZWZ3UzQ/view?usp=sharing</t>
  </si>
  <si>
    <t>shxxx@gmail.com, rexxx@gmail.com</t>
  </si>
  <si>
    <t>3ª Vara Criminal de Sorocaba – São Paulo</t>
  </si>
  <si>
    <t>1039600-58.2017.8.26.0602</t>
  </si>
  <si>
    <t xml:space="preserve">Order to preserve the following data for the next 180 days and provide: 
1)        Registration data;
2)        Access logs from 01.01.2013 to 10.10.2017;
3)        Stored Gmail content from 01.01.2013 to 10.10.2017.
</t>
  </si>
  <si>
    <t xml:space="preserve">Scope of production should be as mentioned above. In case item (2) is not entirely available, please include language stating that, per Marco Civil, Google only keeps these records for 180 days. 
Please notice that production should be sent directly to the Prosecution’s Office (Mr. Marcelo Biazzim) via CD/DVD.
</t>
  </si>
  <si>
    <t>https://drive.google.com/file/d/0B6WeGcevPw2veGFuYl9aTWJYVTQ/view?usp=sharing</t>
  </si>
  <si>
    <t>exxx -- Terra, mxxx -- Hotmail, maxxx – Non-Google Product, maxxx – Non-Google Product, maxxxs – Non-Google Product, maxxx – Non-Google Product, maxxx -- Non-Google Product, vexxx@gmail.com, roxxx -- Hotmail</t>
  </si>
  <si>
    <t>0507500-95.2017.4.02.5101</t>
  </si>
  <si>
    <t xml:space="preserve">Order to provide (i) all stored e-mail content and (ii) all stored Drive content. </t>
  </si>
  <si>
    <t xml:space="preserve">Scope of production should be as mentioned above for item (ii) regarding the Google accounts. Considering that this case is related to “Operação Lava-Jato”, we advise LIS to waive the policy and provide the content requested on item (i) directly in case the accounts are Apps for Work, as well as for the listed Gmail account. For the ones that are not Apps for Work/Google accounts, please inform that the company is not able to provide e-mail and/or Drive content.
Please notice that the CO establishes a daily fine in the amount of R$ 100,000.00 in case of noncompliance.
Finally, production should be physically forwarded to the Federal Prosecution’s Office.
</t>
  </si>
  <si>
    <t>https://drive.google.com/file/d/0B6WeGcevPw2vTENsT3ljcmlZMXM/view?usp=sharing</t>
  </si>
  <si>
    <t>Responde filed on 11.07.2017</t>
  </si>
  <si>
    <t>Court order 10.17.2017 received 10.17.2017</t>
  </si>
  <si>
    <t>https://drive.google.com/file/d/0B6WeGcevPw2vaFB6NVpFbEtnU0U/view?usp=sharing</t>
  </si>
  <si>
    <t>(CPFs) xxxxxxxxxx</t>
  </si>
  <si>
    <t>Court order 10.09.2017 received 10.17.2017</t>
  </si>
  <si>
    <t>14ª Vara Federal de Patos - PB</t>
  </si>
  <si>
    <t>0800670-56.2017.4.05.8205</t>
  </si>
  <si>
    <t>Order to provide (i) all stored e-mail content of the targets and (ii) creation data.</t>
  </si>
  <si>
    <t xml:space="preserve">There will be no production for this case since no valid identifiers were given. Please, use the standard language in the response letter.
Please, notice that the response should be forwarded to the Federal Prosecution’s Office.
</t>
  </si>
  <si>
    <t>https://drive.google.com/file/d/0B6WeGcevPw2vOXpwRFo2am55RjQ/view?usp=sharing</t>
  </si>
  <si>
    <t>Response filed on 11.30.2017</t>
  </si>
  <si>
    <t>358xxx362, 358xxx546, 353xxx058</t>
  </si>
  <si>
    <t>Court order 10.16.2017 received 10.17.2017</t>
  </si>
  <si>
    <t>19ª Vara Criminal do Rio de Janeiro – RJ</t>
  </si>
  <si>
    <t>0249943-04.2017.8.19.0001</t>
  </si>
  <si>
    <t xml:space="preserve">Order to: 
(a) inform the Google accounts related to each targeted IMEI and registration data of the users, including names and other e-mail addresses, as well as:
(b) access logs of the past 180 days (IP, date, time and time zone), including connection information, name of the company ("operadora"), internet provider, browser, phone number and connection port;
(c) brand and model of the device;
(d) content of Google Photos with link for download of the past 180 days, with metadata;
(e) locations saved on Google Maps;
(f) location history of the past 180 days, including specific locations obtained by GPS, Bluetooth, proximity, Wi-Fi or other location protocol;
(g) all addresses searched by the user, as well as routes obtained via Google Maps and Waze in the last 180 days;
(h) search history of the past 180 days;
(i) addresses (physical) registered by the users and linked to the corresponding e-mail accounts; 
(j) contacts indexed or synced for the accounts;        
(k) information about payments with credit or debit cards;
(l) information on the users’ Google Play accounts, including downloaded/bought Apps and wish list;
(m) access to Google passwords data and autocomplete in browsers;
(n) multimedia files on photo album and camera roll, with their metadata;
(o) print screen of the main screen and other active screens of the device, including the settings screen.
(p) Google Drive content (link for download) in html format, Db or in natura;
(q) routes executed and intended on Waze and Uber, as well as Uber payment method;
(r) Stored Gmail content of the last 180 days;
(s) Future Gmail content, as well as all the data mentioned above, for 15 days;
(t) Backup of all apps downloaded on the devices associated to the targets;
(u) Backup of all Android data on the devices associated to the targets. 
Google's response letters are supposed to be in Portuguese and signed by Google Brasil's legal representative.
Compliance is expected within 24 hours, under the penalties of article 12, I, III, IV, of Marco Civil.
</t>
  </si>
  <si>
    <t xml:space="preserve">Scope of production:
We advise LIS to indicate the Google accounts linked to each IMEI within the 24-hour-deadline.
Once LE indicates the accounts of interest or in case there is only one, we recommend production of items (b) to (l), (p), (q) – first part, (r) and (s) – first part, that is, future Gmail content.
With respect to items (m), (n), (o), (t) and (u) we advise Google to inform that it is not technically possible to comply with the request. Also, for the last part of item (q), Uber information, please inform that Google is unable to provide data from other companies. 
In regards to item (m), we recommend that LIS uses the standard language for passwords in the response letter.
We will file a petition to challenge item (m) and the future data issue.  
The CO requests that future content is sent in 12-hour-intervals.
Please, notice that the response should be sent directly to LE (Mr. Luis Costa) via Drive (lmcosta@pcivil.rj.gov.br). In case he needs to be reached, LE can be contacted at (21) 99511-0044.
</t>
  </si>
  <si>
    <t>https://drive.google.com/file/d/0B6WeGcevPw2vd2wybnI1a0xNZ0E/view?usp=sharing</t>
  </si>
  <si>
    <t>Court order 10.06.2017 received 10.17.2017</t>
  </si>
  <si>
    <t>2ª Vara Criminal de Ilhéus - BA</t>
  </si>
  <si>
    <t>0302695-25.2017.8.05.0103</t>
  </si>
  <si>
    <t xml:space="preserve">Order to provide access to Google Dashboard of the user’s accounts and perform backup of the past 06 months. </t>
  </si>
  <si>
    <t xml:space="preserve">There will be no production for this case since no valid identifiers were given. Please add the standard language in the response letter, as well as the standard explanation in regards to Dashboard and the need that the products and type of data are pointed by the Court order. 
The response can be sent to LE via e-mail (evy.paternostro@pcivil.ba.gov.br). 
</t>
  </si>
  <si>
    <t>https://drive.google.com/file/d/0B6WeGcevPw2vaGdLY0dzNkJMV1k/view?usp=sharing</t>
  </si>
  <si>
    <t>daxxx@gmail.com, roxxx@gmail.com, daxxx@gmail.com, daxxx@gmail.com, dxxx@gmail.com, dsxxx@gmail.com, daxxx@gmail.com, maxxx@gmail.com, fexxx -- Non-Google Product, p.xxx -- Non-Google Product, roxxx -- Non-Google Product, dmxxx -- Non-Google Product, cxxx -- Non-Google Product</t>
  </si>
  <si>
    <t>Court order 10.13.2017 receievd 10.17.2017</t>
  </si>
  <si>
    <t>13ª Vara Criminal Federal de Curitiba - PR</t>
  </si>
  <si>
    <t>5041028-64.2017.4.04.7000</t>
  </si>
  <si>
    <t xml:space="preserve">Order to provide: 
1)        Stored Gmail content from 01.01.2005 to 04.03.2006 for account daxxx@gmail.com and from 01.01.2005 to 10.11.2017 for accounts roxxx@gmail.com, daxxx@gmail.com, daxxx@gmail.com, dxxx@gmail.com, dsxxx@gmail.com, daxxx@gmail.com, maxxx@gmail.com, fexxx@gmail.com, p.xxx@xxx.com, roxxx@xxx.com, dmxxx@xxx.com and cxxx@xxx.com;
2)        Registration data.
</t>
  </si>
  <si>
    <t xml:space="preserve">Scope of production should be as mentioned above. 
Considering that this case is related to “Operação Lava-Jato”, we advise LIS to waive the policy and provide the content requested on item (1) directly in case the accounts are Apps for Work. For the ones that are not Apps for Work/Google accounts, please inform that the company is not able to provide e-mail content and/or registration data.
Please notice production should be sent directly to the Federal Prosecutor’s Office (Ms. Jerusa Burmann Viecili and Mr. Athayde Ribeiro Costa). 
</t>
  </si>
  <si>
    <t>https://drive.google.com/file/d/0B6WeGcevPw2vSWtrclVhUUtFUjA/view?usp=sharing</t>
  </si>
  <si>
    <t>Response filed on 11.09.2017</t>
  </si>
  <si>
    <t>daxxx -- Yahoo, roxxx@gmail.com, daxxx@gmail.com, daxxx@gmail.com, dsxxx@gmail.com, daxxx@gmail.com, maxxx@gmail.com, fexxx -- Non-Google Product, p.xxx -- Non-Google Product, roxxx -- Non-Google Product, dmxxx -- Non-Google Product, daxxx -- Non-Google product</t>
  </si>
  <si>
    <t>Court order 10.13.2017 received 10.17.2017</t>
  </si>
  <si>
    <t xml:space="preserve">Order to provide, from 01.01.2005 to 10.11.2017: 
1)        Registration data (including phone numbers and IMEIs)
2)        Access logs;
3)        All Drive content;
4)        Search history;
5)        Location history;
6)        Contacts;
7)        Agenda;
8)        Calendar;
9)        Gmail;
10)        E-mails and messages exchanged via apps (WhatsApp, Telegram and others)
11)        Notes and reminders;
12)        All data related to Google apps and services such as: Google +, Gmail, Contacts, Docs, Spreadsheets, Presentations, Agenda, Photos, Maps, Waze, Flights, Android Messages, Hangouts, Inbox Gmail, Chrome, Youtube and Play Store.
Also, the files should be sent decrypted, in the following format:
a.        Message data, notes, reminders, messages sent through Apps, etc. “csv” or “xls”;
b.        e-mails should be in “.eml” or “mbox”;
c.        contacts should be in “vcf” (all in one file);
d.        agenda should be in “ics”;
e.        messages and audio files should be in “.mp3”;
f.        messages and video files should be in “.mp4”;
g.        music files can be left out of production. 
</t>
  </si>
  <si>
    <t xml:space="preserve">Scope of production:
Scope of production should be as mentioned above for the Gmail and Apps for Work accounts. If any of the accounts is not a Google account, please provide the data available and inform the impossibility to comply with the e-mail content request. In case item (ii) is not entirely available, please inform that, per Marco Civil, Google only keeps logs of the past 6 months. Please use the language stating that this is the company’s interpretation of the CO. 
Please notice that this is another case related to “Operação Lava-Jato”. As such, we highly recommend that, in case it is not technically possible to produce any of the items above, or in case the company cannot convert the files into the requested format, a detailed explanation is added to the response letter, so that we avoid fines and contempt charges.
Finally, production should be sent directly to the Federal Prosecutor’s Office (Ms. Jerusa Burmann Viecili and Mr. Athayde Ribeiro Costa). 
</t>
  </si>
  <si>
    <t>https://drive.google.com/file/d/0B6WeGcevPw2vU0VMdXVDN2tXeFE/view?usp=sharing</t>
  </si>
  <si>
    <t>Response filed on 11.16.2017. 2nd response filed on 11.28.2017</t>
  </si>
  <si>
    <t>Court order 10.04.2017 received 10.17.2017</t>
  </si>
  <si>
    <t>3ª Vara Criminal de São Bento do Sul – Santa Catarina</t>
  </si>
  <si>
    <t>0002699-48.2017.8.24.0058</t>
  </si>
  <si>
    <t xml:space="preserve">Order to provide, since the creation of the account and for the next 15 days: 
1)        Registration data (including IMEIs and if they are active);
2)        Access logs;
3)        Gmail content;
4)        “My Account” data;
5)        Google Dashboard data;
6)        Google Maps;
7)        Google Play; 
8)        Drive content;
9)        Google Agenda; 
10)        Google Photos;
11)        Google +;
12)        Location history;
13)        Contacts;
14)        Hangouts.
</t>
  </si>
  <si>
    <t xml:space="preserve">Scope of production:
Scope of production should be as mentioned above since the creation of the account, with the exception of future data other than communication, “My Account” data and Dashboard data. In case item (ii) is not entirely available, please inform that, per Marco Civil, Google only keeps logs for the past 6 months. 
Please inform that “My Account” and Dashboard are not products and therefore no data can be produced in response to them.
Regarding the command for future content, please provide only Gmail and Hangouts content. We will file a brief to address the remaining products. 
Please use the language stating that this is the company’s interpretation of the CO.
Finally, production should be sent directly to LE (Mr. Cassiano Tiburski). 
</t>
  </si>
  <si>
    <t>https://drive.google.com/file/d/0B6WeGcevPw2vV3JsY2NVbjJpcTQ/view?usp=sharing</t>
  </si>
  <si>
    <t>(19) IMEIs and phone numbers</t>
  </si>
  <si>
    <t>Court order 10.10.2017 received 10.18.2017</t>
  </si>
  <si>
    <t>Vara Crimianl de Arroio do Meio - Rio Grande do Sul</t>
  </si>
  <si>
    <t xml:space="preserve">Scope of production:
We recommend LIS points out the accounts associated with the targeted IMEIs within the 48-hour-deadline. Once LE points out the accounts of interest or in case there is only one account per IMEI, production should be from items (a) to (l) and (o). 
Please inform that items (m) and (n) are not technically possible. 
Please notice that the response should be shared directly to LE via Drive (joao-abreu@pc.rs.gov.br – Mr. João Abreu).
</t>
  </si>
  <si>
    <t>https://drive.google.com/file/d/0B6WeGcevPw2vX05fZlFBU3NzR2s/view?usp=sharing</t>
  </si>
  <si>
    <t>Response sent via e-mail. Production sent via SFTP</t>
  </si>
  <si>
    <t>355xxx1000, 353xxx450, 980xxx010, 353xxx660, phone numbers</t>
  </si>
  <si>
    <t>Court order 09.28.2017 received 10.18.2017</t>
  </si>
  <si>
    <t xml:space="preserve">Order to provide:
(i)        login and password for the accounts associated with the targeted IMEIs so LE can access all of its content as well as enable “Android Device Manager” to access to the devices’ GPS;
(ii)        all data linked to the accounts associated with the targets, such as Drive and location history.
</t>
  </si>
  <si>
    <t xml:space="preserve">Scope of production:
We advise LIS to provide the accounts associated to the targeted IMEIs within 48 hours. Once LE points out the accounts of interest or in case there is only one per IMEI, we recommend production of stored Drive content and location history. Please include this is the company’s interpretation of the CO. 
Also, please include language informing that item (i) is not technically possible and that phone numbers are not valid identifiers.
Production should be sent directly to LE (Mr. Ulysses Pourchet – ulysses@pcivil.rj.gov.br). 
</t>
  </si>
  <si>
    <t>https://drive.google.com/file/d/0B6WeGcevPw2vUVV1cmcwcUpJS28/view?usp=sharing</t>
  </si>
  <si>
    <t>fexxx@gmail.com, nixxx@gmail.com, fexxx@gmail.com, faxxx@gmail.com, pxxx@gmail.com, gaxxx@gmail.com, llxxx@gmail.com, jgxxx@gmail.com, gaxxx@gmail.com, maxxx@gmail.com, sgxxx@gmail.com, nexxx@gmail.com, juxxx@gmail.com</t>
  </si>
  <si>
    <t>Court order 10.19.2017 received 10.19.2017</t>
  </si>
  <si>
    <t xml:space="preserve">Order to provide:
(i) registration data for the targeted accounts;
(ii) access logs from 10.04.2017 to 10.19.2017 for account fexxx@gmail.com, from 10.06.2017 to 10.19.2017 for accounts nixxx@gmail.com, fexxx@gmail.com, faxxx@gmail.com, and from 04.01.2017 to 10.19.2017 for accounts pxxx@gmail.com, gaxxx@gmail.com, llxxx@gmail.com, jgxxx@gmail.com, gaxxx@gmail.com, maxxx@gmail.com, sgxxx@gmail.com, nexxx@gmail.com and juxxx@gmail.com; 
(iii) stored content from 10.04.2017 to 10.19.2017 for account fexxx@gmail.com, from 10.06.2017 to 10.19.2017 for accounts nixxx@gmail.com, fexxx@gmail.com, faxxx@gmail.com, and from 04.01.2017 to 10.19.2017 for accounts pxxx@gmail.com, gaxxx@gmail.com, llxxx@gmail.com, jgxxx@gmail.com, gaxxx@gmail.com, maxxx@gmail.com, sgxxx@gmail.com, nexxx@gmail.com and juxxx@gmail.com;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from 10.04.2017 to 10.19.2017 for account fexxx@gmail.com, from 10.06.2017 to 10.19.2017 for accounts nixxx@gmail.com, fexxx@gmail.com, faxxx@gmail.com, and from 04.01.2017 to 10.19.2017 for accounts pxxx@gmail.com, gaxxx@gmail.com, llxxx@gmail.com, jgxxx@gmail.com, gaxxx@gmail.com, maxxx@gmail.com, sgxxx@gmail.com, nexxx@gmail.com and juxxx@gmail.com; 
 (ix) Hangouts content from 10.04.2017 to 10.19.2017 for account fexxx@gmail.com, from 10.06.2017 to 10.19.2017 for accounts nixxx@gmail.com, fexxx@gmail.com, faxxx@gmail.com, and from 04.01.2017 to 10.19.2017 for accounts pxxx@gmail.com, gaxxx@gmail.com, llxxx@gmail.com, jgxxx@gmail.com, gaxxx@gmail.com, maxxx@gmail.com, sgxxx@gmail.com, nexxx@gmail.com and juxxx@gmail.com; 
</t>
  </si>
  <si>
    <t>https://drive.google.com/file/d/0B6WeGcevPw2vRXBsNGp0U0ZvN3M/view?usp=sharing</t>
  </si>
  <si>
    <t>gixxx -- Hotmail, asxxx@gmail.com</t>
  </si>
  <si>
    <t>Court order 10.03.2017 received 10.18.2017</t>
  </si>
  <si>
    <t>Vara Criminal de Ouro Preto do Oeste – Rondônia</t>
  </si>
  <si>
    <t>1001375-28.2017.8.22.0004</t>
  </si>
  <si>
    <t xml:space="preserve">Order to provide future e-mail content for 15 days. </t>
  </si>
  <si>
    <t xml:space="preserve">Scope of production should be as mentioned above for the Google account. Please inform that Google is not responsible for Hotmail. 
Please notice that the response should be sent to the Court.
</t>
  </si>
  <si>
    <t>https://drive.google.com/file/d/0B6WeGcevPw2veTBJWHN6VnBDc28/view?usp=sharing</t>
  </si>
  <si>
    <t>Response sent via email. Response filed on 2018.09.26</t>
  </si>
  <si>
    <t>taxxx@gmail.com, roxxx@gmail.com</t>
  </si>
  <si>
    <t>Court order 10.19.2017 received 10.20.2017</t>
  </si>
  <si>
    <t xml:space="preserve">Order to provide:
(i)        registration data, access logs and to inform other internet service providers, email addresses and email boxes of interest to the investigation, even if not mentioned in the list of emails sent, to be provided in real time, following LE’s needs;
(ii)        IMEIs and phone numbers associated with the targeted accounts, if requested by LE, during the 15 days of email monitoring and of the past 6 months;
(iii)        Stored email content of the last 6 months;
(iv)        Stored content of the last 90 days for the following products:
a.        Drive;
b.        Google Photos with metadata;
c.        Locations on Google Maps;
d.        Search history;
e.        Contacts;
f.        Google Passwords.
(v)        Future Gmail content for 15 days (from 10.06.2017 to 10.2017);
(vi)        Location history, during the 15 days of email monitoring and of the past 6 months.
</t>
  </si>
  <si>
    <t xml:space="preserve">Scope of production:
We recommend production of item (i) – registration data and access logs for the targeted account, (iii), (iv) – all, except Google Passwords, (v) and (vi) – location history of the past 06 months.
Item (ii) should only be provided if requested by LE and should be responsive to past 6 months.
The CO requests the creation of a mirror account.
We have already challenged the prior CO (#2296) in regards to the request for “other internet service providers, email addresses and email boxes of interest to the investigation, even if not mentioned on the list of emails sent, to be provided in real time, following LE’s needs”, location history, IMEIs and phone numbers during the 15 days of email monitoring.
We will file another brief challenging item (iii) f., and reiterating the terms of the prior petition. 
Please notice production should be forwarded to LE (Mr. Fábio de Araújo Marques). 
</t>
  </si>
  <si>
    <t>https://drive.google.com/file/d/0B6WeGcevPw2vMFQ0Zll6LUxNN0U/view?usp=sharing</t>
  </si>
  <si>
    <t>Response filed on 23.11.2017</t>
  </si>
  <si>
    <t>frxxx@gmail.com, djxxx@gmail.com, gaxxx@gmail.com, vexxx@gmail.com, anxxx@gmail.com</t>
  </si>
  <si>
    <t>Court order 10.20.2017 received 10.20.2017</t>
  </si>
  <si>
    <t xml:space="preserve">Order to provide:
(i) registration data for the targeted accounts;
(ii) access logs from 08.01.2017 to 10.20.2017; 
(iii) stored content from 08.01.2017 to 10.20.2017;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from 08.01.2017 to 10.20.2017; 
 (ix) Hangouts content from 08.01.2017 to 10.20.2017; 
</t>
  </si>
  <si>
    <t>https://drive.google.com/file/d/0B6WeGcevPw2vVXEtTnZWRVZfczQ/view?usp=sharing</t>
  </si>
  <si>
    <t>mtxxx@gmail.com, haxxx@gmail.com</t>
  </si>
  <si>
    <t>Court order 10.05.2017 received 10.20.2017</t>
  </si>
  <si>
    <t>1ª Vara Criminal de Vitória – Espírito Santo</t>
  </si>
  <si>
    <t>0029437-25.2017.8.08.0024</t>
  </si>
  <si>
    <t xml:space="preserve">Within 48 hours, order to: 
1)        Enable/activate mandatory and secret synchronization of all data related to the accounts associated with the targeted devices;
2)        Identify other accounts associated to the users’ registration data; 
3)        Identify systems or apps downloaded by the targeted accounts and registration data;
4)        Enable/activate Google’s security copy of all data and apps on the targeted devices providing, for each update/backup, direct access so LE can download the files;
5)        Provide Gmail stored content;
6)        Provide access logs, bytes sent and received user’s credentials, failed logons, successful logons, “linha estado atual”, “linha histórico do Site/IP/Tempo”;
7)        Provide all stored data/files on cloud services, such as photos, audios, videos, downloaded apps, searches, personal activities organizer, voice and audio activity history, WhatsApp and other conversation apps’ content, Google Now, Google Drive, Google Play Store, Google Photos;
8)        Provide agenda with schedules and contact lists;
9)        Provide social media content, such as Waze, Google+, Youtube (watched videos);
10)        Enable/activate location services of the devices, on high precision mode (GPS and connections), providing the devices’ locations every 10 minutes with direct access from LE so they can download this data;
11)        Inform and provide all technical means in order to help LE open and analyze data, appointing an employee who can be reached by LE 24/7.
All items should be provided since the creation of the account. 
Google should indicate the name and qualification of its representatives in Brazil.
</t>
  </si>
  <si>
    <t xml:space="preserve">Scope of production:
Scope of production should be as mentioned above for items (2), (3), (5), (6), (7), (8), (9) and (10 – stored location history). We will file a brief addressing the future location data issue.
Please inform that iCloud, Dropbox, Facebook, Uber, IGO, Instagram, Pinterest, TrueCaller and Foursquare are not Google products. 
Also, we recommend LIS informs that all data stored by Google is associated to the accounts, not the devices. In regards to items (4), (7), (8), (9), and (10), please mention that it is not technically possible for Google to enable services and tools, much less without the users’ being made aware. 
Please notice there is a daily fine of R$2,000.00 in case on non-compliance. 
We also advise LIS to inform that the production reflects the interpretation of the order.
Response should be sent directly to LE via Drive (Mr. Janderson Birschner Lube – janderson.lube@pc.es.gov.br). 
</t>
  </si>
  <si>
    <t>https://drive.google.com/file/d/0B6WeGcevPw2vWDFJNE5yMHB3UGs/view?usp=sharing</t>
  </si>
  <si>
    <t>Response filed on 11.14.2017</t>
  </si>
  <si>
    <t>356xxx958, 356xxx966, 355xxx196, 355xxx204, 359xxx397, 359xxx405</t>
  </si>
  <si>
    <t>Court order 10.18.2017 received 10.23.2017</t>
  </si>
  <si>
    <t>4ª Vara Criminal de Taquaritinga – São Paulo</t>
  </si>
  <si>
    <t>0003765-72.2017.8.26.0619</t>
  </si>
  <si>
    <t xml:space="preserve">In case there are Google accounts associated to the targeted IMEIs, provide data accessible via Dashboard, including: 
a)        Saved locations on Google Maps;
b)        Location history from 08.08.2017 to 08.14.2017.
</t>
  </si>
  <si>
    <t xml:space="preserve">Scope of production:
We recommend LIS provides the Google accounts associated with the targeted IMEIs and once LE points out the ones of interest, or in case there is only one, production should be as mentioned above. Please include Dashboard language, explaining it is not a product and does not keep any of the users’ data. 
Also, please include standard language informing that the production reflects the company’s interpretation of the order.
Response should be sent directly to LE via e-mail (renato.soares@policiacivil.sp.gov.br and paulo.junior16@policiacivil.sp.gov.br ). 
</t>
  </si>
  <si>
    <t>https://drive.google.com/file/d/0B6WeGcevPw2vbC1zRzd6TDVWMGM/view?usp=sharing</t>
  </si>
  <si>
    <t>Vara Única de Tangará – Santa Catarina</t>
  </si>
  <si>
    <t>0000716-72.2017.8.24.0071</t>
  </si>
  <si>
    <t xml:space="preserve">Order to provide, immediately:
a)        Registration data;
b)        Creation and access logs of the past 3 months;
c)        Login and passwords for mirror account with access to (i) stored Gmail content of the past 90 days and (ii) future Gmail content for 15 days.
</t>
  </si>
  <si>
    <t xml:space="preserve">Scope of production should be as mentioned above, except for the creation of a mirror account. 
Response should be sent directly to LE via e-mail (gaecolages@mpsc.mp.br - Mr. Eder Moreira Ribeiro, Mr. Jean Ricardo Borges de Oliveira, Mr. José dos Santos Ferreira, Mr. Rubens Orbatos da Silva Neto, Mr. Leonardo Maciel da Silveira, Mr. Diego Fernandes Mendes, Mr. Nilson Antunes Júnior, Mr. Rafael Neto Duarte, Ms. Camila Rizzo Andiroli, Mr. Edgar de Paris Neto, Ms. Iviane Muniz Ozol or Mr. Nilton Martinez Loureiro Filho).
</t>
  </si>
  <si>
    <t>https://drive.google.com/file/d/0B6WeGcevPw2vYldJLXlkRVpNQTQ/view?usp=sharing</t>
  </si>
  <si>
    <t>Response filed on 11.07.2017. 2nd responde filed on 11.17.2017</t>
  </si>
  <si>
    <t>(3) www.youtube.comxxxxxx</t>
  </si>
  <si>
    <t>3ª Vara Federal de Montes Claros – Minas Gerais</t>
  </si>
  <si>
    <t>0006420-85.2017.4.01.3807</t>
  </si>
  <si>
    <t xml:space="preserve">Order to provide the following data related to the accounts registered on YouTube associated with the targeted URLs 
a)        Registration data;
b)        Access logs;
c)        Stored content
</t>
  </si>
  <si>
    <t xml:space="preserve">Scope of production:
Scope of production should be as mentioned above. We advise LIS to inform that the production reflects the company’s interpretation of the CO.
@LIS: this case was forwarded by LBCA Team today, when they noticed that there is a content request in this CO. Still, we adopted the correct deadline (already expired), counting from the receipt date.
Response should be sent to Court. 
</t>
  </si>
  <si>
    <t>https://drive.google.com/file/d/0B6WeGcevPw2vRlRpNl9wd3ZPdFE/view?usp=sharing</t>
  </si>
  <si>
    <t>Response filed on 12.01.2017. 2nd response filed on 2018.01.09</t>
  </si>
  <si>
    <t>gexxx@, gexxx@gmail.com, csxxx@gmail.com</t>
  </si>
  <si>
    <t>Court order 10.24.2017 received 10.24.2017</t>
  </si>
  <si>
    <t xml:space="preserve">Order to provide, since 01.01.2007: 
a)        Gmail content;
b)        Drive content;
c)        Favorites and navigation history; 
d)        All Google Takeout content.
</t>
  </si>
  <si>
    <t xml:space="preserve">Scope of production:
Scope of production should items a), b) and c).
With respect to item d), we advise LIS to add standard language for Takeout requests, asking that, in case LE is interested in any other piece of data, products and services be specified.
Please notice this CO mentions a daily fine of R$100,000.00 in case of non-compliance. 
Production should be delivered directly to the Federal Prosecutor’s Office (Ms. Marisa Ferrari). 
</t>
  </si>
  <si>
    <t>https://drive.google.com/file/d/0B6WeGcevPw2vdW0wRDZOcl9RWEk/view?usp=sharing</t>
  </si>
  <si>
    <t>dexxx@gmail.com, amxxx@gmail.com</t>
  </si>
  <si>
    <t xml:space="preserve">Order to provide:
(i) registration data for the targeted accounts;
(ii) access logs from 01.01.2017 to 10.24.2017; 
(iii) stored content from 01.01.2017 to 10.24.2017;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from 01.01.2017 to 10.24.2017; 
 (ix) Hangouts content from 01.01.2017 to 10.24.2017; 
</t>
  </si>
  <si>
    <t xml:space="preserve">Scope of production should be as mentioned above.
As agreed, we are establishing a 05 day term for compliance. 
Please notice that the response should be sent directly to the Prosecution’s Office (Mr. Lincoln Gakiya). 
</t>
  </si>
  <si>
    <t>https://drive.google.com/file/d/0B6WeGcevPw2vSl9pajV5SHc5R00/view?usp=sharing</t>
  </si>
  <si>
    <t>Court order 10.23.2017 received 10.20.2017</t>
  </si>
  <si>
    <t>1ª Vara Criminal de Serra – Espírito Santo</t>
  </si>
  <si>
    <t>0023432-84.2017.8.08.0024</t>
  </si>
  <si>
    <t xml:space="preserve">Order to provide: 
1)        Stored Gmail content since the creation of the account;
2)        Access logs, bytes sent and received user’s credentials, failed logons, successful logons, “linha estado atual”, “linha histórico do Site/IP/Tempo”;
3)        All data stored in cloud services, photos, audios, videos, downloaded apps, searches, personal activities organizer, voice and audio activity history, such as Google Now, Drive, iCloud, Dropbox, Google Play Store, iTunes,  Google Photos, Google Smart Lock, Google Docs, WhatsApp Backups, Backup, OneDrive, activity control and Search History enabling/activating other tools, services and/or apps, whenever requested by LE, such as recording audio, activation location, photos and videos; 
4)        All data stored in agenda services, such as Google Agenda, Google Calendar, iCloud, VIVO Agenda, CLARO Agenda, OI Agenda, TIM Agenda, Samsung, Motorola, Nokia and Lenovo enabling/activating functions whenever requested by LE;
5)        Stored social media data such as Google+, Waze, Instagram, Youtube (watched videos), Facebook, Foursquare, Pinterest and TrueCaller, enabling/activating functions whenever requested by LE;
6)        Location history as well as location data stored on Google Maps, Google Device Manager, Waze, Uber and iGO, enabling/activating functions whenever requested by LE.
7)        Registration data
</t>
  </si>
  <si>
    <t xml:space="preserve">Scope of production should be as mentioned above for items (1), (2), (3) Google Now, Drive, Photos, Play Store, Docs and Search history, (4) Google Agenda and Calendar, (5) Google+, Waze and Youtube, (6) location history, Google Maps and Waze data and (7). In case item (2) is not available, please inform that, per Marco Civil, Google only keeps logs of the past 6 months.
Please include that iCloud, Dropbox, iTunes, VIVO agenda, Claro agenda, OI agenda, TIM agenda, Samsung, Motorola, Nokia, Lenovo, Instagram, Facebook, Foursquare, Pinterest, TrueCaller, Uber and iGO are not Google products. Also, please include that it is not technically possible to provide data for Google Device Manager, if that is the case. 
In regards to items (3), (4), (5) and (6), please mention that it is not technically possible for Google to enable services and tools, much less without the users’ being made aware. We will file a brief to address this issue.
We advise LIS to inform that the production reflects the company’s interpretation of the order.
Response should be sent directly to LE via e-mail (nuroc.analise@sesp.es.gov.br - Mr. Raphael Ramos, Mr. Alexandre Falcão and Mr. Alexandre Galvão).
</t>
  </si>
  <si>
    <t>https://drive.google.com/file/d/0B6WeGcevPw2vbmpwRDFlbTVjaEk/view?usp=sharing</t>
  </si>
  <si>
    <t>Response filed on 11.14.2017. 2nd response filed on 2018.04.23</t>
  </si>
  <si>
    <t xml:space="preserve">Scope of production:
We recommend production of items (i), (ii), (iii) and (vi). Since the crime investigated is set forth by Law 12.850/13, we advise LIS to produce reg. data of other targets, whenever requested by LE. 
In regards to item (v), we recommend production of navigation history and pushing back the request of passwords in Chrome. As to items (iv) and (vii), please ask for clarification about the products and date range on the response letter. 
Please, include a paragraph on the response letter explaining that, even though the order determines compliance with all items listed, Google cannot attend the ones clearly directed to phone companies.
Please, notice that the response should be sent to LE (Mr. José João Correa). 
@LIS: this case was forwarded by LBCA Team today, when they noticed that there is a content request in this CO. 
</t>
  </si>
  <si>
    <t>https://drive.google.com/file/d/0B6WeGcevPw2vakZBX210YVFsek0/view?usp=sharing</t>
  </si>
  <si>
    <t>Response filed on 11.13.2017</t>
  </si>
  <si>
    <t>Court order 10.24.2017 received 10.25.2017</t>
  </si>
  <si>
    <t xml:space="preserve">Order to provide:
(i)        future Gmail content, for 15 days, in real time, including all attachments and contacts; 
(ii)        all stored Gmail content until 10.24.2017; 
(iii)        registration data; 
(iv)        access logs (including time zone).
</t>
  </si>
  <si>
    <t xml:space="preserve">Scope of production should be as mentioned above.
In regards to item (i), we recommend that, besides producing future e-mail content and attachments, LIS includes the interpretation language in the response letter. In addition, if possible, please clarify that the contacts of the AP will be included in the production.
Production should be forwarded directly to the Prosecution’s Office (Mr. Mario Stecca Neto). 
</t>
  </si>
  <si>
    <t>https://drive.google.com/file/d/0B6WeGcevPw2velMwc3FfTDM5ZkU/view?usp=sharing</t>
  </si>
  <si>
    <t>Responde filed on 11.23.2017</t>
  </si>
  <si>
    <t>Court order 08.21.2017 received 10.25.2017</t>
  </si>
  <si>
    <t>4ª Vara Criminal de Vitória - ES</t>
  </si>
  <si>
    <t>0025827-49.2017.8.08.0024</t>
  </si>
  <si>
    <t xml:space="preserve">Order to provide:
(i)        Access logs from 05.15.2016 to 05.16.2016;
(ii)        Name of the attached image files sent, with information regarding the time;
(iii)        Recipients of the images 
</t>
  </si>
  <si>
    <t xml:space="preserve">Scope of production should be item (i), if the data is still available. In case not, please add the standard language regarding the keeping of access logs for 06 months. 
As to items (ii) and (iii), please inform that it is not technically possible to comply, since Google pulls all data automatically, based on a date range, which means that the company does not analyze the contents of the messages. 
Please, notice that the response should be sent directly to LE (Mr. Alessandro Girardi).
</t>
  </si>
  <si>
    <t>https://drive.google.com/file/d/0B6WeGcevPw2vUEx2eHJKVXVSdFE/view?usp=sharing</t>
  </si>
  <si>
    <t>paxxx@gmail.com, hexxx@gmail.com, frxxx@gmail.com</t>
  </si>
  <si>
    <t>Court order 07.28.2017 received 10.25.2017</t>
  </si>
  <si>
    <t>Vara de Auditoria Militar de Campo Grande – Mato Grosso do Sul</t>
  </si>
  <si>
    <t>00012463-68.2017.8.12.0001</t>
  </si>
  <si>
    <t xml:space="preserve">Order to provide, within 5 days:
(i)        Registration data;
(ii)        Stored Gmail content since 01.01.2016 up to the date of receipt of the court order; 
Also, (iii) provide future Gmail content for 15 days, in daily packages, as of the date of receipt of the court order. 
</t>
  </si>
  <si>
    <t xml:space="preserve">Scope of production should be as mentioned above.
Please notice the CO determines items (i) and (ii) should be delivered via Drive to telematicagaeco@mpms.mp.br within 5 days. For item (iii), daily packages should be shared via Drive. Once the 15 days are over, LIS has 2 days to send the future content via CD/DVD. 
The CO requests names of all people who were made aware of this breach, as well as those responsible for operating it. Also, the targets and date the breach was put into effect should be informed to the Court. 
Finally, we contacted Mr. Ronald de Souza and confirmed that despite the issuance date of the CO, they are still interested in the future content. 
</t>
  </si>
  <si>
    <t>https://drive.google.com/file/d/0B6WeGcevPw2vQnhwUDFldVJoMGs/view?usp=sharing</t>
  </si>
  <si>
    <t>Court order 10.19.2017 received 10.26.2017</t>
  </si>
  <si>
    <t>Vara Criminal de Tribunal do Júri de São Sebastião - DF</t>
  </si>
  <si>
    <t xml:space="preserve"> --</t>
  </si>
  <si>
    <t xml:space="preserve">Order to provide:
(i)        Registration data;
(ii)        Access logs;
(iii)        Inform other e-mail accounts belonging to the same target;
(iv)        Stored content from 12.27.2016 to 07.27.2017.
</t>
  </si>
  <si>
    <t xml:space="preserve">Scope of production 
There will be no production for now, considering that the CO has no reference number.
We will contact Court tomorrow and ask them to rectify the document. 
Once this happen, we will update this thread accordingly. For now, we would kindly ask you to preserve the requested content.
Please, notice that the response should be sent to Court. 
</t>
  </si>
  <si>
    <t>https://drive.google.com/file/d/0B6WeGcevPw2vWDRMa2NoWE1MRGs/view?usp=sharing</t>
  </si>
  <si>
    <t>ooxxx -- Non-Google Product, inxxx -- non-Google Product</t>
  </si>
  <si>
    <t>Court order 10.09.2017 received 10.26.2017</t>
  </si>
  <si>
    <t>0087181-93.2017.8.26.0050</t>
  </si>
  <si>
    <t>Order to provide the messages exchanged between the targets from 01.01.2013 to 12.31.2015.</t>
  </si>
  <si>
    <t xml:space="preserve">Scope of production 
In case the targets are Apps For Work, please inform to Court the administrator of the domain, pursuant LIS’ policy.
</t>
  </si>
  <si>
    <t>https://drive.google.com/file/d/0B6WeGcevPw2vZlhGS1B1MEltbmM/view?usp=sharing</t>
  </si>
  <si>
    <t>joxxx -- Non-Google Product</t>
  </si>
  <si>
    <t>Court order 10.25.2017 received 10.26.2017</t>
  </si>
  <si>
    <t xml:space="preserve">1ª Vara Federal Criminal de Florianópolis – Santa Catarina </t>
  </si>
  <si>
    <t>5015506-56.2013.4.04.7200</t>
  </si>
  <si>
    <t xml:space="preserve">Order to provide:
(i)        Stored Gmail content since 10.01.2013, in 5 days;
(ii)        Future content for 15 days, via creation of mirror account.
</t>
  </si>
  <si>
    <t xml:space="preserve">Scope of production: 
In case the targets are Apps For Work, please inform both LE and court, as soon as possible, the administrator of the domain, pursuant LIS’ policy. In case they are not, please inform Google has does not have access to e-mail content from other company.
Please notice response should be physically sent to LE, Mr. Christian Robert Wurter (christian.crw@dpf.gov.br) and Mr. Alexandre Estáquio Perpétuo Braga (alexandre.aepb@dpf.gov.br). 
In case the admin is also under investigation, we advise LIS to contact LE  to agree on the intervals for content production. Please keep in mind that we have had problems with deputy Wurter in the past for the lack of creation of a mirror account.
</t>
  </si>
  <si>
    <t>https://drive.google.com/file/d/0B6WeGcevPw2vbVcxM2gybC1oX1U/view?usp=sharing</t>
  </si>
  <si>
    <t>Court order 10.26.2017 received 10.27.2017</t>
  </si>
  <si>
    <t>2ª Vara Criminal de Guaíba - RS</t>
  </si>
  <si>
    <t>0007509-68.2017.8.21.0052</t>
  </si>
  <si>
    <t xml:space="preserve">Order to provide:
(i)        Registration data;
(ii)        Contacts;
(iii)        Stored Gmail content;
(iv)        Future Gmail content for 15 days.
</t>
  </si>
  <si>
    <t xml:space="preserve">Scope of production should be as mentioned above. 
Please notice items (i), (ii) and (iii) should be delivered within 5 days. Considering there was no deadline for item (iv), production for this part can be delivered after the 15 day period. 
Also, please notice we received a first CO (ofício #1761/2017) with no NOI. We contacted the Prosecutor’s Office and they sent a second CO with the NOI (ofício #1765/2017). We recommend LIS mentions both “ofício” numbers on the letter. 
Finally, production should be sent directly to the Prosecutor’s Office via Drive (jbeltrame@mprs.mp.br – João Afonso Silva Beltrame). 
</t>
  </si>
  <si>
    <t>https://drive.google.com/file/d/0B6WeGcevPw2vTjdrb1ZHcGp4M0k/view?usp=sharing</t>
  </si>
  <si>
    <t>quxxx@gmail.com, rrxxx@gmail.com, frxxx@gmail.com</t>
  </si>
  <si>
    <t>Court order 10.27.2017 received 10.27.2017</t>
  </si>
  <si>
    <t xml:space="preserve">Order to provide:
(i) registration data for the targeted accounts;
(ii) access logs for the accounts quxxx@gmail.com and rrxxx@gmail.com from 10.12.2017 to 10.27.2017, and for the account frxxx@gmail.com from 09.06.2017 to 10.27.2017; 
(iii) stored content for the accounts quxxx@gmail.com and rrxxx@gmail.com from 10.12.2017 to 10.27.2017, and for the account frxxx@gmail.com from 09.06.2017 to 10.27.2017;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associated with the accounts quxxx@gmail.com and rrxxx@gmail.com from 10.12.2017 to 10.27.2017, and for with the account frxxx@gmail.com from 09.06.2017 to 10.27.2017; 
 (ix) Hangouts content for the accounts quxxx@gmail.com and rrxxx@gmail.com from 10.12.2017 to 10.27.2017, and for the account frxxx@gmail.com from 09.06.2017 to 10.27.2017; 
</t>
  </si>
  <si>
    <t>https://drive.google.com/file/d/0B6WeGcevPw2vQ2R3bDAxWW4wVUk/view?usp=sharing</t>
  </si>
  <si>
    <t>355XXX860, 011XXX330, 359XXX210, phone numbers</t>
  </si>
  <si>
    <t>1ª Vara Criminal de Bento Gonçalves – Rio Grande do Sul</t>
  </si>
  <si>
    <t xml:space="preserve">Order to inform the accounts associated with the targeted IMEIs and phone numbers, as well as provide the following:
(a) registration data, including names and other e-mail addresses;
(b) access logs of the past 90 days  (IP, date, time and time zone), including connection information, name of the company ("operadora") and internet provider, browser, phone number and connection port;
(c) brand and model of the device, as well as phone number associated to the device linked to the targeted accounts;
(d) content of Google Photos of the past 90 days, with metadata;
(e) locations saved on Google Maps;
(f) location history of the past 90 days, including specific locations obtained by GPS, Bluetooth, proximity, Wi-Fi signal or other means of location;
(g) searched addresses, as well as routes obtained from navigation apps, such as Google Maps and Waze of the past 90 days;
(h) search history of the past 90 days;
(i) addresses (physical) registered by the users; 
(j) contacts indexed or synced for the accounts;
(k) information about payments with credit or debit cards;
(l) information on the users’ Google Play accounts, including downloaded/bought Apps and wish list, people and information related to such accounts;
(m) multimedia files on photo album and camera roll, with their metadata;
(n) print screen of the main screen and other active screens of the device, including the settings screen;
(o) Google Drive content (link for download).
Internet application companies are supposed to provide a direct form of communication – via telephone - with LE in charge of the investigation.
Google's response letters are supposed to be in Portuguese and signed by Google Brasil's legal representative.
Compliance is expected immediately, under the penalties of article 12, I, III, IV, of Marco Civil.
</t>
  </si>
  <si>
    <t xml:space="preserve">Scope of production:
We recommend LIS points out the accounts associated with the targeted IMEIs ASAP. Once LE points out the accounts of interest or in case there is only one account per IMEI, production should be from items (a) to (l) and (o). 
Please inform that items (m) and (n) are not technically possible. 
Also, please inform that phone numbers are not valid identifiers.
Please notice that the response should be shared directly to LE via Drive (joao-abreu@pc.rs.gov.br – Mr. João Abreu). 
</t>
  </si>
  <si>
    <t>https://drive.google.com/file/d/0B6WeGcevPw2vSnlLc1V5T1pBZ2c/view?usp=sharing</t>
  </si>
  <si>
    <t>(13) IMEIs, phone numbers</t>
  </si>
  <si>
    <t>Vara Criminal de Montenegro – Rio Grande do Sul</t>
  </si>
  <si>
    <t>0008880-72.2017.8.21.0018</t>
  </si>
  <si>
    <t xml:space="preserve">Order to inform the accounts associated with the targeted IMEIs and phone numbers, as well as provide the following:
(a) registration data, including names and other e-mail addresses;
(b) access logs of the past 90 days  (IP, date, time and time zone), including connection information, name of the company ("operadora") and internet provider, browser, phone number and connection port;
(c) brand and model of the device, as well as phone number associated to the device linked to the targeted accounts;
(d) content of Google Photos of the past 90 days, with metadata;
(e) locations saved on Google Maps;
(f) location history of the past 90 days, including specific locations obtained by GPS, Bluetooth, proximity, Wi-Fi signal or other means of location;
(g) searched addresses, as well as routes obtained from navigation apps, such as Google Maps and Waze of the past 90 days;
(h) search history of the past 90 days;
(i) addresses (physical) registered by the users; 
(j) contacts indexed or synced for the accounts;
(k) information about payments with credit or debit cards;
(l) information on the users’ Google Play accounts, including downloaded/bought Apps and wish list, people and information related to such accounts;
(m) multimedia files on photo album and camera roll, with their metadata;
(n) print screen of the main screen and other active screens of the device, including the settings screen;
(o) Google Drive content (link for download).
Internet application companies are supposed to provide a direct form of communication – via telephone - with LE in charge of the investigation.
Google's response letters are supposed to be in Portuguese and signed by Google Brasil's legal representative.
Compliance is expected within 48 hours, under the penalties of article 12, I, III, IV, of Marco Civil.
</t>
  </si>
  <si>
    <t xml:space="preserve">Scope of production:
We recommend LIS points out the accounts associated with the targeted IMEIs within the 48-hour deadline. Once LE points out the accounts of interest or in case there is only one account per IMEI, production should be from items (a) to (l) and (o). 
Please inform that items (m) and (n) are not technically possible. 
Also, please inform that phone numbers are not valid identifiers.
Please notice that the response should be shared directly to LE via Drive (joao-abreu@pc.rs.gov.br – Mr. João Abreu). 
</t>
  </si>
  <si>
    <t>https://drive.google.com/file/d/0B6WeGcevPw2vVzFjNGE3UVRmX2M/view?usp=sharing</t>
  </si>
  <si>
    <t>Response sent via email. Production shared via Drive.</t>
  </si>
  <si>
    <t>jdxxx@gmail.com, gxxx@gmail.com, caxxx@gmail.com, clxxx@gmail.com</t>
  </si>
  <si>
    <t>Court order 10.20.2017 received 10.27.2017</t>
  </si>
  <si>
    <t xml:space="preserve">Order to provide:
1)        In regards to the accounts jdxxx@gmail.com, gxxx@gmail.com and caxxx@gmail.com:
a.        Future Gmail content every 03 days for the next 15 days; 
b.        Static data of the last 90 days, within 10 days:
i.        Drive content of the last 90 days; 
ii.        Photos content, with metadata;
iii.        Saved locations on Maps;
iv.        Location history of the devices;
v.        Search history;
vi.        Contacts;
vii.        Registration data;
viii.        Passwords;
2)        In regards to the account clxxx@gmail.com:
a.        Future Gmail content every 03 days for the next 15 days;
b.        Preserve and provide stored Gmail content of the past 90 days;
c.        Contacts.
</t>
  </si>
  <si>
    <t xml:space="preserve">Scope of production should be as mentioned above, except for item 1) b. viii). We have already challenged the order addressing this issue, but the Court denied our arguments. We shall file a writ of mandamus soon. 
Finally, notice that the response should be sent directly to LE via Drive (Mr. Sergio Luis Stinglin de Oliveira, Mr. Marcio Luis Rebello and Mr. Sandro Andrade – gise.pr@dpf.gov.br).  
</t>
  </si>
  <si>
    <t>https://drive.google.com/file/d/0B6WeGcevPw2vQzgwaGNtQnUxcU0/view?usp=sharing</t>
  </si>
  <si>
    <t>(4) telephone numbers, (22) IMEIs</t>
  </si>
  <si>
    <t xml:space="preserve">1ª Vara Criminal de São Gonçalo – Rio de Janeiro </t>
  </si>
  <si>
    <t>0041800-98.2017.8.19.0004</t>
  </si>
  <si>
    <t xml:space="preserve">Order to inform the accounts associated with the targeted IMEIs and phone numbers, as well as provide the following:
(a) registration data, including names and other e-mail addresses;
(b) access logs of the past 180 days  (IP, date, time and time zone), including connection information, name of the company ("operadora") and internet provider, browser, phone number and connection port;
(c) brand and model of the device, as well as phone number associated to the device linked to the targeted accounts;
(d) content of Google Photos of the past 180 days, with metadata;
(e) locations saved on Google Maps;
(f) location history of the past 180 days, including specific locations obtained by GPS, Bluetooth, proximity, Wi-Fi signal or other means of location;
(g) searched addresses, as well as routes obtained from navigation apps, such as Google Maps and Waze of the past 180 days;
(h) search history of the past 180 days;
(i) addresses (physical) registered by the users; 
(j) contacts indexed or synced for the accounts;
(k) information about payments with credit or debit cards;
(l) information on the users’ Google Play accounts, including downloaded/bought Apps and wish list, people and information related to such accounts;
(m) all Passwords data, as well as data keychain and browser autocompletes;
(n) multimedia files on photo album and camera roll, with their metadata;
(o) print screen of the main screen and other active screens of the device, including the settings screen;
(p) Google Drive content (link for download);
(q) routes executed and intended on Waze and Uber, as well as Uber payment method;
(r) Stored Gmail content of the past 180 days
(s) Future content, for 15 days, of all services rendered by Google;
(t) Backup of all Apps downloaded on the targeted devices and provide links for download.
The CO determines this production should deliver data from 180 days ago, all the way to the next 15 days (future content). 
Internet application companies are supposed to provide a direct form of communication – via telephone - with LE in charge of the investigation.
Google's response letters are supposed to be in Portuguese and signed by Google Brasil's legal representative.
Compliance is expected within 24 hours, under the penalties of article 12, II, III, IV, of Marco Civil, as well as contempt charges (article 330 of Brazilian Penal Code) and article 21 of Law 12,850/2013.
</t>
  </si>
  <si>
    <t xml:space="preserve">Scope of production:
We recommend LIS points out the accounts associated with the targeted IMEIs within the 24-hour deadline. Once LE points out the accounts of interest or in case there is only one account per IMEI, production should be from items (a) to (l), (p), (r) and (s), in what concerns communication content. 
Please inform that items (n), (o), (q) and (t) are not technically possible to comply with, and include standard Passwords language. Also, please inform that phone numbers are not valid identifiers.
We will file a brief addressing the future data and passwords issues. 
Please notice that the response should be shared directly to LE via Drive (gcaselli@pcivil.rj.gov.br – Mr. Guilherme Caselli; ffdutra@pcivil.rj.gov.br – Mr. Felipe Dutra and fluiz@pcivil.rj.gov.br – Mr. Flavio Luiz Custódio). 
PLEASE NOTE THAT MR. GUILHERME HAS ALREADY CALLED THE FIRM ASKING ABOUT THE PRODUCTION, AS WELL AS ASKING US TO PROVIDE A NAME AND PHONE NUMBER OF A GOOGLE EMPLOYEE WHO COULD ASSIST HIM WITH THIS ORDER. AS SUCH, WE RECOMMEND THAT THE IMEIS BE INFORMED AS SOON AS POSSIBLE.
</t>
  </si>
  <si>
    <t>https://drive.google.com/file/d/0B6WeGcevPw2vbUpYc1ZtVEpHYXc/view?usp=sharing</t>
  </si>
  <si>
    <t>Response sent via email. Production shared via Drive on 11.22.2017</t>
  </si>
  <si>
    <t>baxxx@gmail.com, coxxx@gmail.com, caxxx@gmail.com, alxxx -- Non-Google Product</t>
  </si>
  <si>
    <t>Vara Criminal de Elói Mendes – Minas Gerais</t>
  </si>
  <si>
    <t>0034185-08.2017.8.13.0236</t>
  </si>
  <si>
    <t xml:space="preserve">Order to provide, since 01.01.2013: 
a)        Registration data;
b)        E-mail content.
</t>
  </si>
  <si>
    <t xml:space="preserve">Scope of production should be as mentioned above for the three @Gmail accounts. 
In case account “alxxx@xxx” is an Apps for Work account, please direct LE towards the admin, per policy. In case the admin is also being investigated, we recommend LIS waives the policy in order to provide the content directly. 
Production should be delivered directly to the Prosecution’s Office (Mr. Daniel Ribeiro Costa). 
</t>
  </si>
  <si>
    <t>https://drive.google.com/file/d/0B6WeGcevPw2vQmpadDBYYzlmdm8/view?usp=sharing</t>
  </si>
  <si>
    <t>Responde filed on 11.28.2017</t>
  </si>
  <si>
    <t>jxxx -- UOL</t>
  </si>
  <si>
    <t>Court order 10.27.2017 received 10.28.2017</t>
  </si>
  <si>
    <t>0506666-92.2017.4.02.5101</t>
  </si>
  <si>
    <t xml:space="preserve">Order to provide, since 01.01.2007: 
a)        E-mail content;
b)        Drive content;
</t>
  </si>
  <si>
    <t xml:space="preserve">Scope of production:
Scope of production should items item b), in case the account is linked to Google Drive. As to item a), please inform that Google is not responsible for Uol accounts.  
Please notice this CO mentions a daily fine of R$100,000.00 in case of non-compliance. 
Production should be delivered directly to the Federal Prosecutor’s Office (Mr. Eduardo El Hage). 
</t>
  </si>
  <si>
    <t>https://drive.google.com/file/d/0B6WeGcevPw2vQVhXVHltV2E4aDg/view?usp=sharing</t>
  </si>
  <si>
    <t>ixxx@gmail.com, anxxx -- Terra, edxxx@gmail.com, edxxx -- Hotmail, rixxx@gmail.com, irxxx -- Uol, prexxx -- Non-Google Product, maxxx -- Uol</t>
  </si>
  <si>
    <t>Court order 10.25.2017 received 10.28.2017</t>
  </si>
  <si>
    <t>0507695-80.2017.4.02.5101</t>
  </si>
  <si>
    <t xml:space="preserve">Order to provide, since 01.01.2011: 
a)        E-mail content;
b)        Drive content;
c)        Favorites and navigation history; 
d)        All Google Takeout content.
</t>
  </si>
  <si>
    <t xml:space="preserve">Scope of production:
Scope of production should items a), b) and c) for the accounts ixx@gmail.com, edxxx@gmail.com and rixxx@gmail.com, and prexx@xxxs.org.br, in case it is Apps for Work (since this is a case related to “Operação Lava-Jato”, we recommend LIS to ward off the policy and provide content directly). 
In respect to the remaining accounts, scope of production should be item b) and c), in case they are Google accounts. Please inform that Google is not responsible for Uol, Terra and Hotmail and therefore cannot provide email content for these accounts.
Finally, with respect to item d), we advise LIS to add standard language for Takeout requests, asking the Court to indicate the data, products and services to be provided.
Please notice this CO mentions a daily fine of R$100,000.00 in case of non-compliance. 
Production should be delivered directly to the Federal Prosecutor’s Office (Mr. Eduardo El Hage). 
</t>
  </si>
  <si>
    <t>https://drive.google.com/file/d/0B6WeGcevPw2vckU3dGdnZzJRQUU/view?usp=sharing</t>
  </si>
  <si>
    <t>Response file on 11.10.2017</t>
  </si>
  <si>
    <t>vaxxx@gmail.com, vjxxx@gmail.com, adxxx@gmail.com</t>
  </si>
  <si>
    <t>Court order 10.27.2017 received 10.30.2017</t>
  </si>
  <si>
    <t>Vara Criminal de Pato Branco – Paraná</t>
  </si>
  <si>
    <t>0011787-10.2017.8.16.0131</t>
  </si>
  <si>
    <t xml:space="preserve">Order to provide:
(a)        Future Gmail content as of 10/31/2017, for 15 days, by means of a mirror account;
(b)        Stored Gmail content (by means of a link for download) as of 01/01/2015 up to the date of delivery of the company´s response and
(c)        Stored Drive content (by means of a link for download) as of 01/01/2015 up to the date of delivery of the company´s response.
</t>
  </si>
  <si>
    <t xml:space="preserve">Scope of production should be future and stored Gmail and Drive content. In regards to the stored content, we recommend that data be pulled from Jan. 2015, up to the date of receipt of the court order, which is going to be the initial date of future content production.
For this specific case, considering the issue with the date ranges, we recommend delivery of stored content within the 72-hour deadline indicated by the judge and that LIS contacts LE to agree on the delivery of future content.
Nature of investigation was confirmed by calling the Court. 
Please notice that the response should be shared directly to LE (Mr. Nilmar Manfrin da Silva). 
</t>
  </si>
  <si>
    <t>https://drive.google.com/file/d/0B6WeGcevPw2vbEpFUm8tanJvZms/view?usp=sharing</t>
  </si>
  <si>
    <t>Responde filed on 11.23.2017. 2nd responde filed on 2018.02.16</t>
  </si>
  <si>
    <t>Court order 18..10.2017 received 10.31.2017</t>
  </si>
  <si>
    <t xml:space="preserve">3ª Vara Federal Criminal de Foz do Iguaçu - PR </t>
  </si>
  <si>
    <t xml:space="preserve">Order to provide future e-mail content, for 15 days (from 11.01.2017 to 11.15.2017), as well as the following data:
(i)        E-mail accounts synced with the devices;
(ii)        Registration data of the users linked to the devices;
(iii)        Activity history, with access logs, of the past 30 days;
(iv)        Brand and model of the device, as well as the corresponding phone numbers of the past 60 days;
(v)        Contacts, when synced with the account or devices. 
Also, order to provide:
a.        Google Dashboard and Google Drive content, with access to the user’s password, in order to activate WhatsApp backup into Google Drive. 
b.        Stored Google Photos content of the past 30 days, with metadata;
c.        Saved locations on Google Maps;
d.        Location history of the past 30 days;
e.        Search history of the past 30 days;
f.        Addresses (physical) registered by the users and linked to the corresponding e-mail accounts;
g.        Contacts.
</t>
  </si>
  <si>
    <t xml:space="preserve">Scope of production:
We advise LIS to produce future content from 11.01.2017 to 11.15.2017.
Since the first part of the request calls for identification of Google accounts linked to IMEI numbers which have not been provided, we recommend pushing back items (i), (ii) and (iv). As to items (iii) and (v), we recommend production. 
With respect to the second part of the order, we recommend pushing back item a.) Google Dashboard, by including on the response letter the standard language, as well as the request of password of the account.
Also, we recommend production of stored content (of the last 30 days) in regards to the remaining items: a) Drive to g) Contacts. 
We advise LIS to state that the production reflects the company’s interpretation of the order.
Please notice that the response should be sent to LE (Mr. Sérgio Marciel Ueda). 
</t>
  </si>
  <si>
    <t>https://drive.google.com/file/d/0B6WeGcevPw2vUFdkZmhPeXQ3b3M/view?usp=sharing</t>
  </si>
  <si>
    <t>Response filed on 12.01.2017</t>
  </si>
  <si>
    <t>kaxxx@gmail.com, glxxx@gmail.com, joxxx@gmail.com, maxxx@gmail.com, luxxx@gmail.com, nixxx@gmail.com, fexxx@gmail.com, faxxx@gmail.com, gaxxx@gmail.com</t>
  </si>
  <si>
    <t>Court order  10.31.2017 received 10.31.2017</t>
  </si>
  <si>
    <t xml:space="preserve">Order to provide:
(i) registration data for the targeted accounts;
(ii) access logs for the accounts kaxxx@gmail.com, glxxx@gmail.com, joxxx@gmail.com, maxxx@gmail.com and luxxx@gmail.com from 08.01.2017 to 10.31.2017, for the accounts nixxx@gmail.com, fexxx@gmail.com and faxxx@gmail.com from 10.19.2017 to 10.31.2017, and for the account gaxxx@gmail.com from 10.20.2017 to 10.31.2017; 
(iii) stored content for the accounts kaxxx@gmail.com, glxxx@gmail.com, joxxx@gmail.com, maxxx@gmail.com and luxxx@gmail.com from 08.01.2017 to 10.31.2017, for the accounts nixxx@gmail.com, fexxx@gmail.com and faxxx@gmail.com from 10.19.2017 to 10.31.2017, and for the account gaxxx@gmail.com from 10.20.2017 to 10.31.2017;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associated with the accounts kaxxx@gmail.com, glxxx@gmail.com, joxxx@gmail.com, maxxx@gmail.com and luxxx@gmail.com from 08.01.2017 to 10.31.2017, with the accounts nixxx@gmail.com, fexxx@gmail.com and faxxx@gmail.com from 10.19.2017 to 10.31.2017, and with the account gaxxx@gmail.com from 10.20.2017 to 10.31.2017; 
 (ix) Hangouts content for the accounts kaxxx@gmail.com, glxxx@gmail.com, joxxx@gmail.com, maxxx@gmail.com and luxxx@gmail.com from 08.01.2017 to 10.31.2017, for the accounts nixxx@gmail.com, fexxx@gmail.com and faxxx@gmail.com from 10.19.2017 to 10.31.2017, and for the account gaxxx@gmail.com from 10.20.2017 to 10.31.2017; 
</t>
  </si>
  <si>
    <t>https://drive.google.com/file/d/0B6WeGcevPw2vV1ZkQ09kU3VVY0E/view?usp=sharing</t>
  </si>
  <si>
    <t>Production sent via SFTP</t>
  </si>
  <si>
    <t>Response filed on 12.07.2017. Our petition were filed on the same day, with the response.</t>
  </si>
  <si>
    <t>Court order 06.13.2017 received 10.31.2017</t>
  </si>
  <si>
    <t>Delegacia de Polícia Federal em Passo Fundo - RS</t>
  </si>
  <si>
    <t>IPL0161/2017-4</t>
  </si>
  <si>
    <t xml:space="preserve">Authority request to provide:
(i)        Registration data;
(ii)        Access logs
(iii)        Stored content 
Please, notice that LE has attached the victim’s consent giving up on his/her banking secrecy and argued that such document would grant access to access logs and private communication. 
</t>
  </si>
  <si>
    <t xml:space="preserve">Scope of production 
We recommend production of item (i), since the request is based on Law nº 12.850/13.
In regards to items (ii) and (iii), we advise LIS to preserve the data and add to the response letter that as set forth by article 15 of Marco Civil and Law 9.296/96, respectively, access logs and communication data can only be provide by the means of a Court order. We will also file a brief explaining this legal issues. 
@LIS: in addition, would it be possible to check whether the account has the same name of the victim? 
Please, respond to requesting LE.
</t>
  </si>
  <si>
    <t>https://drive.google.com/file/d/0B6WeGcevPw2vb1hBUnAyTzkweUk/view?usp=sharing</t>
  </si>
  <si>
    <t>Court order 10.25.2017 received 10.31.2017</t>
  </si>
  <si>
    <t xml:space="preserve">Order to
(i)        provide, within 05 days: 
a.        registration data;
b.        access logs;
c.        stored e-mail content as of 2012 up to 10.25.2017 (date of issuance of the CO).
(ii)            future content for 15 days, that is from 11.01.2017 to 11.15.2017. 
In addition, Google must inform the Court, within 24 hours the name and “CPF”s of the company’s employees that had access to the CO and performed the secrecy breach. 
Google is also warned that it cannot be represented by outside counsels to deal with LE or the judge in order to obtain any kind of clarification in regards to the order, nor to discuss any aspects of the execution of the measure.
</t>
  </si>
  <si>
    <t>https://drive.google.com/file/d/0B6WeGcevPw2vUGpwWTh3b0lJOFk/view?usp=sharing</t>
  </si>
  <si>
    <t>First pack of production shared via Drive on 11.08.2017</t>
  </si>
  <si>
    <t>olxxx@gmail.com, duxxx@gmail.com</t>
  </si>
  <si>
    <t>Court order 10.31.2017 received 10.31.2017</t>
  </si>
  <si>
    <t xml:space="preserve">Order to provide Gmail and Drive stored content from 01.01.2005 to 10.31.2017 for the targeted accounts. </t>
  </si>
  <si>
    <t xml:space="preserve">Scope of production should be as mentioned above.
Please, note that the order imposes a R$ 5.000,00 daily fine and contempt charges in case of non compliance.
Response should be sent directly to the Federal Prosecutor (Mr. Alan Mansur Silva).
</t>
  </si>
  <si>
    <t>https://drive.google.com/file/d/0B6WeGcevPw2vTFFmMmZHWTY1UEU/view?usp=sharing</t>
  </si>
  <si>
    <t>357xxx36, 352xxx457, 355xxx276, 358xxx332, edxxx@gmail.com</t>
  </si>
  <si>
    <t>Court order 10.30.2017 received  10.31.2017</t>
  </si>
  <si>
    <t>1ª Vara Criminal de Vassouras – Rio de Janeiro</t>
  </si>
  <si>
    <t>0001969-54.2017.8.19.0065</t>
  </si>
  <si>
    <t xml:space="preserve">Order to inform the accounts associated with the targeted IMEIs, as well as provide the following:
(a) registration data, including names and other e-mail addresses;
(b) access logs since 05.01.2017 (IP, date, time and time zone);
(c) brand and model of the device, as well as phone number associated to the device linked to the targeted accounts;
(d) Google Photos content since 05.01.2017, with metadata;
(e) Google Drive content since 05.01.2017, including backup of Whatsapp and similar apps;
(f) locations saved on Google Maps since 05.01.2017;
(g) location history since 05.01.2017, including real time monitoring via GPS;
(h) search history since 05.01.2017;
(i) addresses (physical) registered by the users; 
(j) any other data available for the targeted accounts since 05.01.2017; 
(k) stored Gmail content and contacts; 
(l) future Gmail content for 15 days, that is, 11.01.2017 to 11.15.2017.
</t>
  </si>
  <si>
    <t xml:space="preserve">Scope of production:
Scope of production should be as mentioned above for the targeted Gmail account, except for the last part of item (g) – real time monitoring. We will file a petition to address this issue. We advise LIS to deliver the production regarding the email account on November 17th.
In regards to the IMEIs, we recommend LIS points out the accounts associated with the targeted IMEIs and once LE indicates the accounts of interest or in case there is only one account per IMEI, production should be as mentioned above, except for the last part of item (g) – real time monitoring. 
Please mention that this reflects the company’s understanding of the CO. 
We recommend LIS to clarify that, in case the user has set his Whatsapp account to store content into Drive, such data will be delivered with the Drive production and that such functionality is only available for Whatsapp.
Also, please notice the CO mentions that the future content should be made available in real time, via mirror accounts. 
Finally, the response should be shared directly to the Prosecution’s Office (Mr. Fabiano Gonçalves Cossermelli Oliveira – fgcoliveira@mprj.mp.br). 
</t>
  </si>
  <si>
    <t>https://drive.google.com/file/d/1zM9LsWieJkAWR94t-nJIqyhkUN27kJAi/view?usp=sharing</t>
  </si>
  <si>
    <t>Petition filed on 12.01.2017</t>
  </si>
  <si>
    <t>359xxx915, 351xxx792, 359xxx373, 359xxx872</t>
  </si>
  <si>
    <t>Court order 10.27.2017 received 11.01.2017</t>
  </si>
  <si>
    <t xml:space="preserve">Order to: 
(a) inform the Google accounts related to each targeted IMEI and registration data of the users, including names and other e-mail addresses, as well as:
(b) access logs of the past 30 days (IP, date, time and time zone), including connection information, name of the company ("operadora"), internet provider, browser, phone number and connection port and from 07.28.2017 to 08.02.2017;
(c) brand and model of the device, as well as the corresponding telephone number;
(d) content of Google Photos with link for download of the past 30 days and from 07.28.2017 to 08.02.2017, with metadata;
(e) locations saved on Google Maps;
(f) location history of the past 30 days and from 07.28.2017 to 08.02.2017, including specific locations obtained by GPS, Bluetooth, proximity, Wi-Fi or other location protocol, as well as real time location via GPS;
(g) all addresses searched by the user, as well as routes obtained via Google Maps and Waze in the last 30 days;
(h) search history of the past 30 days and from 07.28.2017 to 08.02.2017;
(i) addresses (physical) registered by the users and linked to the corresponding e-mail accounts; 
(j) contacts indexed or synced for the accounts;        
(l) information about payments with credit or debit cards;
(m) full backup of the operational system, including all applications and its files for each Google account linked to the IMEI numbers provided, with link for download;
(n) information on the users’ Google Play accounts, including downloaded/bought Apps and wish list;
(o) multimedia files on photo album and camera roll, with their metadata;
(p) files stored on the SD card;
(q) print screen of the main screen and other active screens of the device, including the settings screen.
(r) Google Drive content (link for download) in html format, Db or in natura.
(s) stored content;
(t) future content from 11.02.2017 to 11.16.2017.
Internet application companies are supposed to provide direct means of communication – via telephone - with law enforcement authorities under daily fine of R$ 10,000.00 and possible contempt charges.
Google's response letters are supposed to be in Portuguese and signed by Google Brasil's legal representative.
Compliance is expected within 24 hours, under the penalties of article 12, I, III, IV, of Marco Civil.
</t>
  </si>
  <si>
    <t xml:space="preserve">Scope of production:
We advise LIS to indicate the Google accounts linked to each IMEI within the 24-hour-deadline.
Once LE points out the ones of interest, we recommend production within 05 days (as requested on the police letter that forwarded the order) of items (a) to (l), (n), (r), (s) and (t), up to the extension possible. 
With respect to items (m), (o), (p) and (q) we advise Google to inform that it is not technically possible to comply with the request.
We advise LIS to inform that the production reflects the company’s interpretation of the order.
Also, we will challenge the request for future location considering its lack of legal grounds.
Please, notice that the response should be sent directly to LE (Mr. Fabrício Parente and Mr. Pablo Valentim) via Drive (fparente@pcivil.rj.gov.br and pablovalentim@pcivil.rj.gov.br). 
</t>
  </si>
  <si>
    <t>https://drive.google.com/file/d/1jjNFHD4ONrFvDMe1wDfUsq4gcvfvrhVc/view?usp=sharing</t>
  </si>
  <si>
    <t>Court order 08.17.2017 received 11.01.2017</t>
  </si>
  <si>
    <t>4ª Vara Criminal de Uberlândia – MG</t>
  </si>
  <si>
    <t xml:space="preserve">Order to provide:
(i)        Stored e-mail content;
(ii)        Future content for 15 days (from 11.02.2017 to 11.16.2017).
</t>
  </si>
  <si>
    <t xml:space="preserve">Scope of production should be as mentioned above. 
The order has anticipated and already granted an extension for the future content. We will challenge this command having mind that, pursuant to article 5 of Law 9.296/96, the extension must be grounded by the judge after the initial period.
The CO determines compliance within 24hrs, under criminal charges. Having in mind the short deadline for compliance, we recommend LIS to call LE (91 3241-8000, Mr. Nelson de Mello Alves Filho) to agree upon delivering of production. 
</t>
  </si>
  <si>
    <t>https://drive.google.com/file/d/1JLwe2pTA30x8izxfHvvgVKas2p5A4UqS/view?usp=sharing</t>
  </si>
  <si>
    <t>fuxxx@gmail.com, axxx@gmail.com, axxx@gmail.com</t>
  </si>
  <si>
    <t>Court order 10.25.2017 received 11.01.2017</t>
  </si>
  <si>
    <t>36ª Vara Federal de Recife – Pernambuco</t>
  </si>
  <si>
    <t>0814677-59.2017.4.05.8300</t>
  </si>
  <si>
    <t xml:space="preserve">Order to provide:
i)        Registration data;
ii)        Access logs from 11.20.2016 to 06.19.2017;
iii)        Stored Gmail content from 11.20.2016 to 06.19.2017. 
</t>
  </si>
  <si>
    <t xml:space="preserve">Scope of production should be as mentioned above. In case item (ii) is not entirely available, please inform that, per Marco Civil, logs are only kept for 6 months. 
Please notice the CO mentions the creation of a mirror account to grant access to stored email content. 
Finally, response should be sent directly to LE (roberto.rco@dpf.gov.br and rodrigo.rafsa@dpf.gov.br).
</t>
  </si>
  <si>
    <t>https://drive.google.com/file/d/1VP_dTDWdNJMR1si4HefjJazznSjrfOF3/view?usp=sharing</t>
  </si>
  <si>
    <t>Responde filed on 12.01.2017</t>
  </si>
  <si>
    <t>Court order 11.01.2017 received 11.01.2017</t>
  </si>
  <si>
    <t xml:space="preserve">5ª Vara Federal de Guarulhos – SP </t>
  </si>
  <si>
    <t>0006113-28.2017.403.6119</t>
  </si>
  <si>
    <t xml:space="preserve">Order to provide:
(i)        Future content for 15 days (from 11.02.2017 to 11.16.2017);
(ii)        Stored  Gmail content
(iii)        Stored Drive content;
(iv)        Stored G+ content;
(v)        Stored Photos;
(vi)        Stored Agenda;
(vii)        Stored Contacts.
</t>
  </si>
  <si>
    <t xml:space="preserve">Scope of production should be as mentioned above.
Please, notice that the order determines the creation of a mirror account and imposes a R$ 50.000,00 daily fine in case of non compliance. Therefore, we advise LIS to contact LE in order to agree upon delivering of the data (Mrs. Marília Vargas Couto – 11 2445-4810).
The order determines that Google informs, by means of a separate response, the name of all people who became aware of the measure, as well as the name of the employee who will comply with the measure.
</t>
  </si>
  <si>
    <t>https://drive.google.com/file/d/1T5HBYWOiWC9H8hI_-yWsjfk3TRZ0bzao/view?usp=sharing</t>
  </si>
  <si>
    <t xml:space="preserve">Production shared via Drive </t>
  </si>
  <si>
    <t>(12) IMEIs, lixxx@gmail.com, ldxxx@gmail.com, mcxxx@gmail.com, clxxx@gmail.com, naxxx@gmail.com, naxxx@gmail.com, anxxx@gmail.com, 0mxxx@gmail.com, clxxx@gmail.com, dixxx@gmail.com, ldxxx@gmail.com, juxxx@gmail.com, fax@gmail.com, lcxxx@gmail.com, naxxx@gmail.com, luxe@gmail.com</t>
  </si>
  <si>
    <t>Court order 11.03.2017 received 11.06.2017</t>
  </si>
  <si>
    <t xml:space="preserve">Order to provide:
a. registration data;
b. Creation IP;
c. location history;
d. contacts;
e. data stored on the "cloud".
Also, data should be responsive to 180 days prior to 10.31.2017.
</t>
  </si>
  <si>
    <t xml:space="preserve">Scope of production 
In case the IMEIs pointed in the previous order (#2571) are the same as the ones listed in this CO and if the accounts pointed by LE correspond to the ones Google has informed for case #2571, we recommend LIS to produce items a to d for the accounts indicated by LE and to ask for clarification in regards to item e., considering that all data is stored in the "cloud". 
In case the IMEIs listed in this order are not the same as the ones from case #2571, please let us know so that we can reevaluate this case.
Since LE did not request compliance with the order #2571, we advise LIS to comply only with item 3 of this CO.
Please notice the production should be sent directly to LE (daspc@es.gov.br - Mr. Enilson Pereira Leite – (27) 3137-9052). 
</t>
  </si>
  <si>
    <t>https://drive.google.com/file/d/1rvS1IK0VcqCkk3auK2ZI1Unk86ENFy5U/view?usp=sharing</t>
  </si>
  <si>
    <t>Responde filed</t>
  </si>
  <si>
    <t>IMEI 353xxx230</t>
  </si>
  <si>
    <t>Police request 11.02.2017 received 11.03.2017</t>
  </si>
  <si>
    <t>Vara Única de Elói Mendes - MG</t>
  </si>
  <si>
    <t>0032825-38.2017.8.13.0472</t>
  </si>
  <si>
    <t>Police letter requesting location history from 10.11.2017 to 11.15.2017.</t>
  </si>
  <si>
    <t xml:space="preserve">There will be no production for this case since the neither the order or the judicial "oficio" are expressly directed to Google. 
We will file a petition at court requesting clarification about the existence of any order or command to be complied with by Google.
</t>
  </si>
  <si>
    <t>https://drive.google.com/file/d/1PzJ1Lqm4m6ctvMs86L4eJNuRgYsUhxVN/view?usp=sharing</t>
  </si>
  <si>
    <t>adexxx@gmail.com</t>
  </si>
  <si>
    <t>Police request 11.03.2017 received 11.03.2017</t>
  </si>
  <si>
    <t xml:space="preserve">Delegacia de Repressão aos Crimes Eletrônicos de Vitória – ES </t>
  </si>
  <si>
    <t>34275324/2017</t>
  </si>
  <si>
    <t xml:space="preserve">Authority request to provide:
(i)        Access logs;
(ii)        Google Maps;
(iii)        Location history;
(iv)        Photos;
(v)        Drive
</t>
  </si>
  <si>
    <t xml:space="preserve">Scope of production 
There will be no production for this case, since no Court order was issued granting access to the requested items. Despite of the sensitive nature of the investigation, LIS has already sent a response via e-mail stating the need of a judicial authorization to perform the breach of secrecy.
Also, the requested items have been preserved. 
No further actions are required at this moment. 
</t>
  </si>
  <si>
    <t>https://drive.google.com/file/d/1Z3usH6ipDH1QOx9d5R2lygA75P-dF86R/view?usp=sharing</t>
  </si>
  <si>
    <t>Production shared via Drive. Petition filed on 11.17.2017</t>
  </si>
  <si>
    <t>(5) phone numbers and “CPFs”</t>
  </si>
  <si>
    <t>Court order 10.11.2017 received 11.03.2017</t>
  </si>
  <si>
    <t xml:space="preserve">Vara Criminal e Tribunal do Júri de Águas Claras – DF </t>
  </si>
  <si>
    <t>2017.16.1.006882-2</t>
  </si>
  <si>
    <t xml:space="preserve">Order to inform the Google accounts associated with the targeted phone numbers and provide:
(i)        Registration data;
(ii)        Access logs;
(iii)        Stored content of the past 60 days;
(iv)        Location history of the past 60 days;
(v)        Future content for 15 days.
</t>
  </si>
  <si>
    <t xml:space="preserve">Scope of production 
There will be no production for this case since no valid identifier was given. Please, add the standard language in the response, which should be sent directly to LE via e-mail (cyberdipo@pcdf.df.gov.br).
</t>
  </si>
  <si>
    <t>https://drive.google.com/file/d/1O0TVKQnUcfGgSY1PQgotsHCg0uDiNI6A/view?usp=sharing</t>
  </si>
  <si>
    <t>Court order 11.06.2017 received 11.06.2017</t>
  </si>
  <si>
    <t xml:space="preserve">6ª Vara Criminal de Campinas – SP </t>
  </si>
  <si>
    <t>0033002-17.2017.8.26.0114</t>
  </si>
  <si>
    <t xml:space="preserve">Order to provide:
(i)        Stored content since 07.01.2016;
(ii)        Contacts;
(iii)        Call records on message apps, such as Messenger;
(iv)        Other information linked to the account, including data stored in the “cloud”. 
Also, order to (v) preserve stored content as of 07.01.2016. 
</t>
  </si>
  <si>
    <t xml:space="preserve">Scope of production should be items (i), (ii) and (v). We advise LIS to ask for clarification in regards to item (iii), considering that it is not clear if the order requests content (text, audio or video) or metadata and (iv), since all data is stored in the cloud.
We advise LIS to state that the production reflects the company’s interpretation of the order.
Please, notice that the response should be sent directly to LE (Mr. Mário Stecca Neto). 
</t>
  </si>
  <si>
    <t>https://drive.google.com/file/d/1PTXCscznf_8th-1wnMTnf6UTEMBVT3LQ/view?usp=sharing</t>
  </si>
  <si>
    <t>Response filed on 11.29.2017</t>
  </si>
  <si>
    <t>drxxx@gmail.com</t>
  </si>
  <si>
    <t>Court order 11.01.2017 received 11.06.2017</t>
  </si>
  <si>
    <t xml:space="preserve">3ª Vara Criminal de Pelotas – RS </t>
  </si>
  <si>
    <t>0027337-43.2017.8.21.0022</t>
  </si>
  <si>
    <t xml:space="preserve">Order to provide:
(i)        Registration data;
(ii)        Access logs since 01.01.2017;
(iii)        Creation IP;
(iv)        Stored content from 05.01.2017 to 10.25.2017;
(v)        Contacts from 05.01.2017 to 10.25.2017.
</t>
  </si>
  <si>
    <t xml:space="preserve">Scope of production should be as mentioned above. We are interpreting the request of “backup” as deleted messages. We advise LIS to inform that the production reflects the company’s interpretation of the order.
Please, notice that the response and production should be shared directly with LE via Drive (pelotas-sipac@pc.rs.gov.br). 
</t>
  </si>
  <si>
    <t>https://drive.google.com/file/d/1BJ9vDQN5aFGUCKpoC7JD4D07IG2w0WBW/view?usp=sharing</t>
  </si>
  <si>
    <t>Responde filed on 11.29.2017</t>
  </si>
  <si>
    <t>Court order 10.27.2017 received 11.06.2017</t>
  </si>
  <si>
    <t xml:space="preserve">Scope of production:
We recommend production of items (i), (ii), (iii) and (vi). Since the crime investigated is set forth by Law 12.850/13, we advise LIS to produce reg. data of other targets, whenever requested by LE. 
In regards to item (v), we recommend production of navigation history and pushing back the request of passwords in Chrome. We will file a brief to challenge this request.
As to items (iv) and (vii), please ask for clarification about the products and date range on the response letter. 
Please, include a paragraph on the response letter explaining that, even though the order determines compliance with all items listed, Google cannot attend the ones clearly directed to phone companies.
The order expects compliance within 24 hours and it is stated that the company did not comply with previous orders, which can be already considered as a contempt crime. Thus, we strongly recommend LIS to call LE (Mr. Luis Fernando Foppa de Almeida – 41 3240-3238) and agree upon the delivering of production. 
We also advise LIS to file an extension request.
</t>
  </si>
  <si>
    <t>https://drive.google.com/file/d/1lJkvXfLUQNQDUZFn_yAky52Muo892axU/view?usp=sharing</t>
  </si>
  <si>
    <t>2nd response filed on 11.28.2017</t>
  </si>
  <si>
    <t>(03) phone numbers</t>
  </si>
  <si>
    <t>Court order 09.19.2017 received 11.07.20147</t>
  </si>
  <si>
    <t xml:space="preserve">4ª Vara Criminal de Florianópolis – SC </t>
  </si>
  <si>
    <t>0020190-76.2017.8.24.0023</t>
  </si>
  <si>
    <t xml:space="preserve">Order to provide all Google Dashboard data related to the of the accounts associated with the targeted and phone numbers, as well as provide the following:
(a) inform the accounts associated with the targeted phone numbers;
(b) access logs of the past 90 days  (IP, date, time and time zone), including connection information, name of the company ("operadora") and internet provider, browser, phone number and connection port;
(c) brand and model of the device, as well as phone number associated to the device linked to the targeted accounts;
(d) content of Google Photos of the past 90 days, with metadata;
(e) locations saved on Google Maps;
(f) location history of the past 90 days, including specific locations obtained by GPS, Bluetooth, proximity, Wi-Fi signal or other means of location;
(g) searched addresses, as well as routes obtained from navigation apps, such as Google Maps and Waze of the past 90 days;
(h) search history of the past 90 days;
(i) addresses (physical) registered by the users; 
(j) contacts indexed or synced for the accounts;
(k) information about payments with credit or debit cards;
(l) information on the users’ Google Play accounts, including downloaded/bought Apps and wish list, people and information related to such accounts;
(m) Google passwords;
(n) files on the SD card;
(o) multimedia files on photo album and camera roll, with their metadata;
(p) print screen of the main screen and other active screens of the device, including the settings screen;
(q) Google Drive content (link for download);
(r) searched addresses, as well as routes obtained from navigation apps, such as Waze and Uber. 
Compliance is expected within 48 hours, under the penalty of contempt charges.
</t>
  </si>
  <si>
    <t xml:space="preserve">Scope of production:
There will be no production for this case since no valid identifiers were given. Please, add the standard language in the response. 
Also, we advise LIS to adopt the language for Dashboard and Passwords, as well as inform 
that items (n), (o) and (p) are not technically possible. 
Please notice that the response should be shared directly to LE (Mr. Anselmo Cruz). 
</t>
  </si>
  <si>
    <t>https://drive.google.com/file/d/127Tb5RU-Ilej7vInVLnGW3GwgWTGeGfe/view?usp=sharing</t>
  </si>
  <si>
    <t>354xxx010, 351xxx230</t>
  </si>
  <si>
    <t>Court order 11.09.2017 received 11.09.2017</t>
  </si>
  <si>
    <t>Vara Única de Ariquemes - Rondônia</t>
  </si>
  <si>
    <t>1004194-41.2017.8.22.0002</t>
  </si>
  <si>
    <t>EDR</t>
  </si>
  <si>
    <t>https://drive.google.com/file/d/1jN8onHHTNfZqq5Mpj_mQpqVi9-iWJvLK/view?usp=sharing</t>
  </si>
  <si>
    <t>centralderelacionamentos@oi.com.br -- Gmail</t>
  </si>
  <si>
    <t xml:space="preserve">22ª Vara Federal de Porto Alegre </t>
  </si>
  <si>
    <t>5039036-30.2015.404.7100</t>
  </si>
  <si>
    <t xml:space="preserve">Please be informed that the Court requested Google to provide directly to the chief of police the IP address of an email sent by the account at issue. So, LIS sent a response directly to the authority informing that the IP activity reflects exclusively from USA, so Google was unable to provide data for that account. Now, the authority replied our response informing that the given target  has nexus with Brazilian jurisdiction as the domain is from Brazil and the account was used to commit fraud against a Federal Institution, so he sent a reiteration, requesting Google to provide the data requested in 15 days. </t>
  </si>
  <si>
    <t xml:space="preserve"> We should probably file a segmentation brief at Court.</t>
  </si>
  <si>
    <t>https://drive.google.com/file/d/1VQ2fTSxDffIL0xC1bLJ1cFVrz8cBWovr/view?usp=sharing</t>
  </si>
  <si>
    <t>rexxx@gmail.com, fexxx@gmail.com, blxxx@gmail.com</t>
  </si>
  <si>
    <t>Court order 11.08.2017 received 11.08.2017</t>
  </si>
  <si>
    <t>5042858-65.2017.4.04.7000</t>
  </si>
  <si>
    <t xml:space="preserve">Order to provide: 
1)        Stored Gmail content from 01.01.2006 to 10.31.2017 for the targeted accounts
2)        Registration data.
</t>
  </si>
  <si>
    <t xml:space="preserve">Scope of production should be as mentioned above. 
This case is related to “Operação Lava-Jato”.
Please notice production should be sent directly to the Federal Prosecutor’s Office (Mr. Orlando Martello and Mr. Diogo Castor de Mattos). 
</t>
  </si>
  <si>
    <t>https://drive.google.com/file/d/1PYZKubqkacsDRhko5kdx3cYyEmS_6ef6/view?usp=sharing</t>
  </si>
  <si>
    <t>ivxxx@gmail.com, laxxx@gmail.com</t>
  </si>
  <si>
    <t>Court order 10.25.2017 received 11.09.2017</t>
  </si>
  <si>
    <t>Vara Única de Nuporanga – São Paulo</t>
  </si>
  <si>
    <t>0001151-81.2017.8.26.0397</t>
  </si>
  <si>
    <t>Order to provide: (i) access logs from 01.01.2013 to 01.01.2017; (ii) registration data; (iii) stored content from 01.01.2013 to 01.01.2017.</t>
  </si>
  <si>
    <t xml:space="preserve">Scope of production should be as mentioned above. We advise LIS to state that the production reflects the company’s interpretation of the order.
Though in the heading of the order it is pointed that the nature of the investigation is bidding fraud, the order states that the crimes investigated are punished with “reclusão”. For this reason, we advise LIS to comply with all items of the CO
Please notice production should be sent directly to Court.
</t>
  </si>
  <si>
    <t>https://drive.google.com/file/d/1KN7v7ngGsaXTHOnbyFx-SMKu_iavcE6F/view?usp=sharing</t>
  </si>
  <si>
    <t>soxxx -- UOL</t>
  </si>
  <si>
    <t>Court order 11.08.2017 received 11.09.2017</t>
  </si>
  <si>
    <t xml:space="preserve">Order to provide:
(i)             Registration data (including phone numbers and IMEIs)
(ii)            Access logs;
(iii)           All Drive content;
(iv)          Search history;
(v)           Location history;
(vi)          Contacts;
(vii)         Agenda;
(viii)        Calendar;
(ix)          Gmail;
(x)           E-mails and messages exchanged via apps (WhatsApp, Telegram and others);
(xi)          Notes and reminders;
(xii)         All data related to Google apps and services such as: Google +, Gmail, Contacts, Docs, Spreadsheets, Presentations, Agenda, Photos, Maps, Waze, Flights, Android Messages, Hangouts, Inbox Gmail, Chrome, Youtube and Play Store.
Also, the files should be sent decrypted, in the following format:
a.     Message data, notes, reminders, messages sent through Apps, etc. “csv” or “xls”;
b.    e-mails should be in “.eml” or “mbox”;
c.     contacts should be in “vcf” (all in one file);
d.    agenda should be in “ics”;
e.    audio messages and files should be in “.mp3”;
f.     video messages and files should be in “.mp4”;
g.    music files may be left out of production. 
</t>
  </si>
  <si>
    <t xml:space="preserve">Scope of production:
In case the targeted e-mail is a Google account, scope of production should be as mentioned above, except for Gmail content, since the target is an Uol account.
In regards to item (x), please inform that eventual WhatsApp content will be included in the Drive production and that such functionality is not available for other apps.
Please use the language stating that this is the company’s interpretation of the CO. 
Please notice that this is another case related to “Operação Lava-Jato”. As such, we highly recommend, in case it is not technically possible to produce any of the items above, or in case the company cannot convert the files into the requested format, a detailed explanation is added to the response letter, so that we avoid fines and contempt charges.
Finally, production should be forwarded to the Federal Prosecution’s Office (Ms. Jerusa Burmann Viecili or Mr. Athayde Ribeiro Costa).
</t>
  </si>
  <si>
    <t>https://drive.google.com/file/d/1fL-NILFiN5zwUMNghaBFOO_L55DZ_GkD/view?usp=sharing</t>
  </si>
  <si>
    <t>xxxxxx (name of the user)</t>
  </si>
  <si>
    <t>Court order 09.18.2017 received 11.09.2017</t>
  </si>
  <si>
    <t>Vara Criminal de Brusque – Santa Catarina</t>
  </si>
  <si>
    <t>0003768-62.2017.8.21.0011</t>
  </si>
  <si>
    <t xml:space="preserve">Order to: 
b.1)  provide data available through google.com dashboard with link for download;
b.2) inform user registration data (including recovery e-mail addresses) of Google accounts linked to each telephone number indicated on the court order;
b.3.) inform access logs of the last 90 days;
b.4) inform brand and model of the devices and telephone number corresponding to the device linked to the e-mail;
b. 5) provide stored Google Photos of the past 90 days;
b.6) inform the locations saved on Google Maps;
b.7) provide location history of the last 90 days including location obtained via GPS, Bluetooth, proximity, Wi-Fi or other means;
b.8) provide access to all addresses searched or obtained via Google Maps, Waze or other app that imports GPS, of the last 90 days;
b.9) provide search history of the last 90 days;
b.10) inform physical addressed registered by the user;
b.11) provide contacts stored in the device, when synced with the account;
b.12) provide information on payments with credit or debit cards;
b.13) perform full backup of the operational system for each account linked to the e-mails;
b.14) provide information related to Google Play, including downloaded apps, wishlist, people and information related to the accounts;
b.15) access to all data stored in passwords.google;
b.16) provide copies of the files existing in the camera roll with metadata;
b.17) inform the files existing in the SD card;
b.18) create an image file of the main screen and remaining active screens, including the setup screen, and share such file with LE by e-mail;
b.19) provide link for download of stored Drive content;
b.20) inform the itineraries related to Waze and Uber.
In addition to the above:
-        The order ought to be complied with within 48 hours.
-        Responses ought to be signed by Google´s legal representative in Brazil 
</t>
  </si>
  <si>
    <t xml:space="preserve">Scope of production:
Since no valid identifiers were informed, no data will be pulled at this point. As such, we recommend that LIS includes standard language for: (i) valid identifiers; (ii) dashboard; (iii) passwords and (iv) Uber. Also, we recommend that LIS informs that items b.17), b.18) and b.19) cannot be complied with for technical reasons.
There is no clear indication as to the agents who would be authorized to receive the production, except for a reference to the alias drasdeic@gmail.com on item b.18). Since it is not an official e-mail, we recommend that LIS sends the response to court.
</t>
  </si>
  <si>
    <t>https://drive.google.com/file/d/12XFHNuz6FZXaaQP2mhQPn_pQECTKsfvY/view?usp=sharing</t>
  </si>
  <si>
    <t>Responde filed on 11.17.2017</t>
  </si>
  <si>
    <t>IMEIs 355xxx310, 351xxx580</t>
  </si>
  <si>
    <t xml:space="preserve">Scope of production
We advise LIS to inform the accounts associated with the targeted IMEIs, in case there is more than one, and ask LE to point out the relevant for the investigation. 
Once this happens or in case there is only one account, LIS should inform if there are location history data from 05.01.2012 to 10.31.2012 and ask the Court if they should also be provided. We advise LIS to state that the response reflects the company’s interpretation of the order.
Please notice that production should be sent directly to the Court.
</t>
  </si>
  <si>
    <t>https://drive.google.com/file/d/136inWFJluZoLdRj7pQYdmD99Sl7BLk6n/view?usp=sharing</t>
  </si>
  <si>
    <t xml:space="preserve">conxxx.blospot-- Blogger </t>
  </si>
  <si>
    <t>Court order 10.18.2017 received 11.07.2017</t>
  </si>
  <si>
    <t xml:space="preserve">8ª Vara Federal Criminal de São Paulo – SP </t>
  </si>
  <si>
    <t>0013679-36.2017.403.6181</t>
  </si>
  <si>
    <t xml:space="preserve">Order to provide:
(i)        Registration data;
(ii)        Access logs;
(iii)        Stored content;
Also, order to inform if (iv) the user has created another Blogger page and (v) if the targeted URL was reported to NCMEC.
</t>
  </si>
  <si>
    <t xml:space="preserve">Scope of production should be items (i), (ii), (iii) and (v)
As to item (iv), would it be technically possible to check whether the Google account used to create the targeted Blogger page was used to create other Blogger pages? 
Please, notice that the response should be directed to Court. 
</t>
  </si>
  <si>
    <t>https://drive.google.com/file/d/1athTcoZQcDcoFBnCOekEiT08p7dLn-cy/view?usp=sharing</t>
  </si>
  <si>
    <t>Responde filed on 11.27.2017</t>
  </si>
  <si>
    <t>kaxxx@gmail.com, mexxx@gmail.com, nexxx@gmail.com, bsxxx@gmail.com, gaxxx@gmail.com</t>
  </si>
  <si>
    <t xml:space="preserve">Order to provide:
(i) registration data for the targeted accounts;
(ii) access logs from 01.01.2017 to 11.10.2017; 
(iii) stored content from 01.01.2017 to 11.10.2017;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from 01.01.2017 to 11.10.2017; 
 (ix) Hangouts content from 01.01.2017 to 11.10.2017; 
</t>
  </si>
  <si>
    <t>https://drive.google.com/file/d/1SHT8nmESisx3HwCz0LzWfYJCe1l_Ntxx/view?usp=sharing</t>
  </si>
  <si>
    <t>(phone numbers) xxxx-xxxx</t>
  </si>
  <si>
    <t>Court order 10.24.2017 received 11.10.2017</t>
  </si>
  <si>
    <t xml:space="preserve">2ª Vara de São João Batista – SC </t>
  </si>
  <si>
    <t>0001396-84.2017.8.24.0062</t>
  </si>
  <si>
    <t xml:space="preserve">Order to provide all Google Dashboard data related to the of the accounts associated with the targeted and phone numbers, as well as provide the following:
(a) inform the accounts associated with the targeted phone numbers, registration data of the accounts and associated e-mail addresses;
(b) access logs of the past 90 days  (IP, date, time and time zone), including connection information, name of the company ("operadora") and internet provider, browser, phone number and connection port;
(c) brand and model of the device, as well as phone number associated to the device linked to the targeted accounts;
(d) content of Google Photos of the past 90 days, with metadata;
(e) locations saved on Google Maps;
(f) location history of the past 90 days, including specific locations obtained by GPS, Bluetooth, proximity, Wi-Fi signal or other means of location;
(g) searched addresses, as well as routes obtained from navigation apps, such as Google Maps and Waze of the past 90 days;
(h) search history of the past 90 days;
(i) addresses (physical) registered by the users; 
(j) contacts indexed or synced for the accounts;
(k) information about payments with credit or debit cards;
(l) full backup of the operational system, including all applications and files, with the provision of a link for download;
(m) information on the users’ Google Play accounts, including downloaded/bought Apps and wish list, people and information related to such accounts;
(n) Google passwords;
(o) multimedia files on photo album and camera roll, with their metadata;
(p) files on the SD card;
(q) print screen of the main screen and other active screens of the device, including the settings screen;
(r) Google Drive content (link for download);
(s) searched addresses, as well as routes obtained from navigation apps, such as Waze and Uber and payment means regarding Uber. 
Compliance is expected within 48 hours, under the penalty of contempt charges and the ones set forth in Marco Civil. The company should provide a direct mean of communication, via telephone and e-mail. Responses should be signed by the company’s legal representative in Brazil and presented in Portuguese.
</t>
  </si>
  <si>
    <t xml:space="preserve">Scope of production:
There will be no production for this case since no valid identifiers were given. Please, add the standard language in the response. 
Also, we advise LIS to adopt the language for Dashboard and Passwords, as well as inform 
that items (l), (o), (p) and (q) are not technically possible and that Uber is not a service provided by Google.
Please notice that the response should be shared directly to LE (Mr. Anselmo Cruz). 
</t>
  </si>
  <si>
    <t>https://drive.google.com/file/d/19gLeYqPtLIaScjv9DA7d6o7K4x1Y6rYF/view?usp=sharing</t>
  </si>
  <si>
    <t>coxxx@gmail.com, joxxx@gmail.com, cxxx@gmail.com, lexxx@gmail.com, drxxx@gmail.com, inxxx@gmail.com</t>
  </si>
  <si>
    <t>Court order 11.08.2017 received 11.10.2017</t>
  </si>
  <si>
    <t xml:space="preserve">4ª Vara Federal de Palmas – </t>
  </si>
  <si>
    <t>0006222-24.2017.4.01.4300</t>
  </si>
  <si>
    <t xml:space="preserve">Order to provide:
(i)        Registration data;
(ii)        Access logs of the past 05 years;
(iii)        Stored content;
(iv)        Content stored in the cloud.
Also, order to preserve:
(v)        within 12 hours, all stored content;
(vi)        access logs of the past 05 years;
</t>
  </si>
  <si>
    <t xml:space="preserve">Scope of production/preservation should be items (i), (ii), (iii), (v) and (vi) up to technical extension possible. Please, add the standard language in case item (ii) is not entirely available. 
Also, we advise LIS to clarify, in regards to item (iv), that all data is in the “cloud”. 
The crime investigated was confirmed through the Court’s website. 
Please, notice that the order determines a R$ 1.000,00 daily fine in case of non compliance. We clarify that data should be preserved in 12 hours, but they can be provided in ten business days.
The response should be sent to Court.
</t>
  </si>
  <si>
    <t>https://drive.google.com/file/d/1JehdtptqgB3pLWHabaVXKQ_jCGKQwrW-/view?usp=sharing</t>
  </si>
  <si>
    <t>Response filed on 2018.01.08. 2nd response filed on 2018.02.28</t>
  </si>
  <si>
    <t>(40) IMEIs</t>
  </si>
  <si>
    <t>Court order 09.11.2017 received 11.10.2017</t>
  </si>
  <si>
    <t xml:space="preserve">1ª Vara Criminal de Araçatuba – SP </t>
  </si>
  <si>
    <t>0018202-36.2017.8.26.0032</t>
  </si>
  <si>
    <t xml:space="preserve">Order to provide access to:
(i)        Drive content;
(ii)        Google Maps content (locations, contributions and timeline) ;
(iii)        Google Docs. and other services;
(iv)        Installed apps from Google Play Store;
(v)        Location history, including routes;
(vi)        Google Photos;
(vii)        Gmail;
(viii)        Contacts.
</t>
  </si>
  <si>
    <t xml:space="preserve">Scope of production 
For now, we advise LIS to point out the accounts associated to the targeted IMEIs and ask LE to point the ones of interest. 
There seems to have an inconsistency between the police request that follows the Court order: the order itself mentions that the items requested are pointed out in the police request at pages 100/106, but the police request attached has only five pages and they are not numbered. Thus, we contacted the Court’s clerk so they can check this issue and resent the correct document, if the case.
We will update the thread accordingly once we receive a response from Court. 
Please, notice that the response should be shared directly with LE via SFTP.
</t>
  </si>
  <si>
    <t>https://drive.google.com/file/d/10nmQ2TJaoyAkiTzD7jFA8BkXuZPVb9tr/view?usp=sharing</t>
  </si>
  <si>
    <t>IMEIs 354xxx795, 353xxx389, 355xxx333, 355xxx325, 359xxx725, 354xxx244, 356xxx448, 354xxx790, 354xxx326, ruxxx@gmail.com, noxxx@gmail.com, baxxx@gmail.com, jaxxx@gmail.com</t>
  </si>
  <si>
    <t>Court order 11.09.2017 received 11.10.2017</t>
  </si>
  <si>
    <t>00051891420178080050</t>
  </si>
  <si>
    <t xml:space="preserve">Within 24 hours, order to: 
1)        Enable/activate mandatory and secret synchronization of all data related to the accounts associated with the targeted devices and to the targeted accounts;
2)        Identify accounts associated to the targeted IMEIs and devices associated to the targeted accounts; 
3)        Identify systems or apps downloaded by the targeted accounts and registration data;
4)        Enable/activate Google’s security copy of all data of the devices and of the apps installed therein providing, for each update/backup, direct access so that LE can download the files;
5)        Provide Gmail stored and future content, from 10.01.2017 up to 15 days after the receipt of the order;
6)        Provide access logs, bytes sent and received user’s credentials, failed logons, successful logons, “linha estado atual”, “linha histórico do Site/IP/Tempo”;
7)        Provide all stored data/files on cloud services, such as photos, audios, videos, downloaded apps, searches, personal activities organizer, voice and audio activity history, conversation apps’ content, Google Now, Google Drive, Google Play Store, Google Photos, Hangouts, also allowing secret activation of functionalities (such as audio recording, location activation, photos and videos), if requested by LE;
8)        Provide agenda with schedules and contact lists, also allowing secret activation of functionalities, if requested by LE;
9)        Provide social media content, such as Hangouts, Waze, Google+, Youtube (watched videos), also allowing secret activation of functionalities, if requested by LE;
10)        Enable/activate location services of the devices, on high precision mode (GPS and connections), providing the devices’ stored and real time locations every 10 minutes with direct access from LE so they can download these data), also allowing secret activation of functionalities, if requested by LE;
11)        Inform and provide all technical means in order to help LE open and analyze data, appointing an employee who can be reached by LE 24/7.
Date range for all items, according to the court order: 10.01.2017 to 11.09.2017 (issuance date of the CO) and 15 days as of the date of receipt of legal process. 
Google should indicate the name and qualification of its representatives in Brazil.
</t>
  </si>
  <si>
    <t xml:space="preserve">Scope of production:
Scope of production should be:
- identify the Google accounts regarding the IMEIs and ask LE to point the ones of interest;
- identify the accounts associated to the targeted IMEIs and devices associated to the targeted accounts;
-  in regards to the accounts already indicated in the order, as well as for the ones pointed by LE:
-         identify the apps which have been downloaded by the targets and registration data of the users;
-         provide stored and future Gmail content from 10.01.2017 up to 15 days after the receipt of the order;
-        provide stored Google Drive and Photos content (from 10.01.2017 to 11.09.2017);
-        Google Calendar (from 10.01.2017 to 11.09.2017) and contacts;
-        stored G+ content and list of videos watched videos via YouTube;
Since LIS has already informed in response to the EDR that there is no location history for the account, we advise that reference is made to the previous response.
Please inform that iCloud, Dropbox, Facebook, Uber, IGO, Instagram, Pinterest, TrueCaller and Foursquare are not Google products. 
Also, we recommend LIS informs that all data stored by Google is associated to the accounts, not the devices. In regards to items (1), (4), (7), (8), (9), and (10), please mention that it is not technically possible for Google to enable services and tools, much less without the users’ being made aware. 
The order determines that the company informs the name of its chief executive in Brazil, for personal liability purposes in case of non compliance. 
We also advise LIS to inform that the production reflects the interpretation of the order.
Response should be sent directly to LE via Drive (Mr. Raphael Ramos – raphael.ramos@sesp.es.gov.br and drce@pces.gov.br). 
We have already filed a brief addressing the items that Google cannot comply with for legal reasons.
</t>
  </si>
  <si>
    <t>https://drive.google.com/file/d/1Pnmg2KgneknHRQyLxDbOnJkHjJIzuGk9/view?usp=sharing</t>
  </si>
  <si>
    <t xml:space="preserve">Order to provide:
(i)        future Gmail content, for 15 days, in real time, including all attachments and contacts; 
(ii)        all stored Gmail content until 11.08.2017; 
(iii)        registration data; 
(iv)        access logs (including time zone).
</t>
  </si>
  <si>
    <t>https://drive.google.com/file/d/18K9_lU4_15mG2uxHxbYuFIRTPNsQiUzT/view?usp=sharing</t>
  </si>
  <si>
    <t>mexxx@gmail.com, sexxx@gmail.com</t>
  </si>
  <si>
    <t>1ª Vara Criminal de Bauru – São Paulo</t>
  </si>
  <si>
    <t>0029716-63.2017.8.26.0071</t>
  </si>
  <si>
    <t>Order to (i) preserve all content of the targeted accounts; (ii) provide future content from 11.10.2017 to 11.24.2017.</t>
  </si>
  <si>
    <t xml:space="preserve">Scope of preservation and production should be as mentioned above. We advise LIS to inform that the production reflects the company’s interpretation of the order.
Production should be forwarded directly to the Prosecution’s Office (Mr. Daniel Passanezi Pegoraro). 
Considering the short deadline, we advise LIS to contact LE.
</t>
  </si>
  <si>
    <t>https://drive.google.com/file/d/1zU6F6z521cn3si1-ch9rAE5E73VVSRmE/view?usp=sharing</t>
  </si>
  <si>
    <t>(4) phone numbers, 359xxx696, 359xxx694, 352xxx003, 352xxx011, 359xxx321, 359xxx249</t>
  </si>
  <si>
    <t>Court order 11.06.2017 received 11.13.2017</t>
  </si>
  <si>
    <t>2ª Vara de Tapes – Rio Grande do Sul</t>
  </si>
  <si>
    <t>0003356-28.2017.8.21.0137</t>
  </si>
  <si>
    <t xml:space="preserve">Order to identify the Google accounts (with their registration data, including phone number and secondary account) related to the targeted IMEIs as well as provide the following:
(a) list of services used by the users on Google Dashboard;
(b) access logs of the past 90 days (IP, date, time and time zone), including connection information, name of the company ("operadora"), internet provider, browser, phone number and connection port;
(c) brand and model of the device, as well as the corresponding telephone number;
(d) content of Google Photos with link for download of the past 90 days, with metadata;
(e) locations saved on Google Maps;
(f) location history of the past 90 days, including specific locations obtained by GPS, Bluetooth, proximity, Wi-Fi or other location protocol;
(g) all addresses searched by the user, as well as routes obtained via Google Maps and Waze in the last 90 days;
(h) search history of the past 90 days;
(i) addresses (physical) registered by the users and linked to the corresponding e-mail accounts; 
(j) contacts indexed or synced for the accounts;        
(l) information about payments with credit or debit cards;
(m) information on the users’ Google Play accounts, including downloaded/bought Apps and wish list;
(n) multimedia files on photo album and camera roll, with their metadata;
(o) print screen of the main screen and other active screens of the device, including the settings screen.
(p) Google Drive content (link for download) in html format, Db or in natura.
Internet application companies are supposed to provide direct means of communication – via telephone - with law enforcement authorities under daily fine of R$ 10,000.00 and possible contempt charges.
Google's response letters are supposed to be in Portuguese and signed by Google Brasil's legal representative.
Compliance is expected within 72 hours, under the penalties of article 12, I, III, IV, of Marco Civil.
</t>
  </si>
  <si>
    <t xml:space="preserve">Scope of production:
In regards to the targeted phone numbers, we advise LIS to clarify that those are not valid identifiers.
We advise LIS to indicate the Google accounts linked to each IMEI within the 72-hour-deadline.
Once LE points out the ones of interest, we recommend production within  of items (a) to (m) and (p), up to the extension possible. 
With respect to items (n) and (o) we advise Google to inform that it is not technically possible to comply with the request.
We advise LIS to inform that the production reflects the company’s interpretation of the order.
Please, notice that the response should be sent directly to LE (Mr. João Abreu) via Drive (joao-abreu@pc.rs.gov.br). 
</t>
  </si>
  <si>
    <t>https://drive.google.com/file/d/12VY5ddjmXsGB0W5UVkuUU368TpONdm0k/view?usp=sharing</t>
  </si>
  <si>
    <t>Court order 10.26.2017 received 11.13.2017</t>
  </si>
  <si>
    <t xml:space="preserve">Scope of production should be as mentioned above for item (ii). 
Please notice that the CO mentions that item (i) should only be delivered if requested by LE, which did not happen yet.
We advise LIS to share AP with LE via Drive (nuint.es@prf.gov.br) every 03-days as agreed for previous cases. 
</t>
  </si>
  <si>
    <t>https://drive.google.com/file/d/1SlL-BxMlcOPbAVPEft7mcBiGzJFMZhT8/view?usp=sharing</t>
  </si>
  <si>
    <t>axxx -- Non-Google Product, gexxx -- Non-Google Product, gexxx -- Non-Google Product, saxxx -- Non-Google Product, gexxx -- Non-Google Product</t>
  </si>
  <si>
    <t>Court order 11.13.2017 received 11.13.2017</t>
  </si>
  <si>
    <t xml:space="preserve">Order to provide, since 01.01.2007: 
a)        E-mail content;
b)        Drive content;
c)        Favorites and navigation history; 
d)        All Google Takeout content.
</t>
  </si>
  <si>
    <t xml:space="preserve">Scope of production:
Scope of production should items a), b) and c) in case the targets are Apps For Work. In this sense, we advise LIS to ward off the policy and provide content directly considering this is another “Operação Lava-Jato” request.
With respect to item d), we advise LIS to add standard language for Takeout requests, asking that, in case LE is interested in any other piece of data, products and services be specified.
Please notice this CO mentions a daily fine of R$100,000.00 in case of non-compliance. 
Production should be delivered directly to the Federal Prosecutor’s Office (Ms. Marisa Ferrari). 
</t>
  </si>
  <si>
    <t>https://drive.google.com/file/d/1MR28sU_fQydjYZqaUh5kR0oel3VsC5Qp/view?usp=sharing</t>
  </si>
  <si>
    <t>Response filed on 11.23.2017</t>
  </si>
  <si>
    <t>IMEIs 351xxx063, 35xxx610, 351xxx874, 351xxx872, 355xxx616, 355xxx624, (phone numbers) xxxx-xxxx</t>
  </si>
  <si>
    <t xml:space="preserve">2ª Vara do Júri e das Execuções Criminais de Ribeirão Preto – SP </t>
  </si>
  <si>
    <t>0037677-11.2017.8.26.0506</t>
  </si>
  <si>
    <t xml:space="preserve">Order to provide the following data accessible to the user’s Google Dashboard platform:
(i)        Registration data;
(ii)        Phone number associated with the listed IMEIs;
(iii)        Saved locations on Google Maps from 08.24.2017 to 08.25.2017;
(iv)        Location history from 08.24.2017 to 08.25.2017.
</t>
  </si>
  <si>
    <t xml:space="preserve">Scope of production 
First and foremost, we advise LIS to inform the accounts associated to the listed IMEIs and ask LE to point out the ones of interest.
Once this happen, scope of procution should be as mentioned above.
Also, we recommend that LIS explains in the response that phone numbers are not valid identifiers. 
The crime investigated was confirmed with the Court’s clerk by phone. 
Please, notice that the response should be sent via e-mail (leonardoromanelli@mpsp.mp.br and gaeco.ribeiraopreto@mpsp.mp.br). 
</t>
  </si>
  <si>
    <t>https://drive.google.com/file/d/1okKjEAPM6Ls5Wodpb5vQ5RMolg2IoFLy/view?usp=sharing</t>
  </si>
  <si>
    <t>Response sent via e-mail. Responde filed on 12.06.2017</t>
  </si>
  <si>
    <t>coxxx@gmail.com, kexxx@gmail.com</t>
  </si>
  <si>
    <t>Court order 11.10.2017 received 11.13.2017</t>
  </si>
  <si>
    <t xml:space="preserve">4ª Vara Criminal de Piracicaba – SP </t>
  </si>
  <si>
    <t>0014036-62.2017.8.26.0451</t>
  </si>
  <si>
    <t xml:space="preserve">Order to provide:
(i)        Registration data;
(ii)        Access logs;
(iii)        All Google Drive content since the creation of the accounts;
(iv)        Contacts;
(v)        Gmail;
(vi)        Android;
(vii)        Blogger;
(viii)        Calendar;
(ix)        Google Chrome Sync.;
(x)        Google Docs.;
(xi)        Hangouts;
(xii)        Google Maps;
(xiii)        Google Payments;
(xiv)        Google Photos;
(xv)        Google URL Shortner;
(xvi)        Google +;
(xvii)        Google Profile;
(xviii)        Location history;
(xix)        Web &amp; App Activity;
(xx)        Youtube. 
</t>
  </si>
  <si>
    <t xml:space="preserve">Scope of production should be as mentioned above, up to the technical extension available, except for item (ix), in respect to which we advise LIS to add the standard language in the response. 
Please notice that stored data should be responsive to the past 60 days.
The order mentions a partial noncompliance with the prior CO issued in this investigation. We are looking into that and will update the thread accordingly once we have clarified this matter. 
We advise LIS to state that the production reflects the company’s interpretation of the order.
Please, notice that the response should be sent to LE via e-mail (wolney.oliveira@policiacivil.sp.gov.br). 
</t>
  </si>
  <si>
    <t>https://drive.google.com/file/d/1O_TQMlfULRIP8YRpR3C81Ni2op9ZlK2U/view?usp=sharing</t>
  </si>
  <si>
    <t>Production shared via Drive</t>
  </si>
  <si>
    <t>tgxxx@gmail.com</t>
  </si>
  <si>
    <t>Court order 11.09.2017 received 11.14.2017</t>
  </si>
  <si>
    <t xml:space="preserve">1ª Vara Federal de Mogi das Cruzes – SP </t>
  </si>
  <si>
    <t>0004373-43.2017.403.6181</t>
  </si>
  <si>
    <t xml:space="preserve">order to inform if the account is or has been inactive/terminated at any time and the period of inactivation, as well as to provide:
(i)        registration data;
(ii)        access logs;
(iii)        stored content.
</t>
  </si>
  <si>
    <t xml:space="preserve">Scope of production should be as mentioned above.
Please, notice that the investigation was started by a NCMEC report. In case the account had already been purged after Google notified NCMEC, please clarify this in the response. 
Please notice that the response should be sent to Court. 
</t>
  </si>
  <si>
    <t>https://drive.google.com/file/d/1v3TyzRT4_atqqmOcsuxZW7VzTb9ktmfC/view?usp=sharing</t>
  </si>
  <si>
    <t>Response sent via e-mail.  Response sent via e-mail (30/05/2018)</t>
  </si>
  <si>
    <t>hoxxx@gmail.com, raxxx@gmail.com</t>
  </si>
  <si>
    <t>Court order 06.26.2017 received 11.14.2017</t>
  </si>
  <si>
    <t>5023290-63.2017.4.04.7000</t>
  </si>
  <si>
    <t xml:space="preserve">Order to provide stored content since the creation of the accounts. </t>
  </si>
  <si>
    <t xml:space="preserve">Scope of production should be as mentioned above.
We are still trying to confirm the crime investigated in this case. Once we get this information, the thread will be updated accordingly.
Please, notice that the response should be directed to LE (Mr. Reginal Donizetti Gallan).
</t>
  </si>
  <si>
    <t>https://drive.google.com/file/d/1krOBivobJid2UbOsJE9K5VqTounofTWC/view?usp=sharing</t>
  </si>
  <si>
    <t>Response filed on 2017.12.22</t>
  </si>
  <si>
    <t>(02) xxxx-xxxx, 356xxx170, (06) Facebook profiles</t>
  </si>
  <si>
    <t>Court order 11.06.2017 received 11.14.2017</t>
  </si>
  <si>
    <t xml:space="preserve"> Vara Criminal de Paraíso do Norte - Paraná</t>
  </si>
  <si>
    <t xml:space="preserve">Order to inform the Google accounts associated to the phone numbers and as well as provide the following data for 30 days:
(i)        Gmail content;
(ii)        Google Chrome Sync;
(iii)        Location history;
(iv)        Photos;
(v)        Contacts;
(vi)        Docs;
</t>
  </si>
  <si>
    <t xml:space="preserve">Scope of production 
We advise LIS to inform the accounts (in case there are more than one) associated to the IMEI 356xxx170 and ask LE to point out the ones of interest. 
Once this happen, we recommend production of item (i), for 15 days.
We recommend pushing back in regards to the remaining items, since Law 9.296 only grants the breach of secrecy for communication. Also, pursuant to the same Law, the date range is limited to 15 days, renewable for tha same period by the means of a further and grounded Court order.
We will challenge the order addressing (i) future data and (ii) the 30 days period. 
Please notice that the response should be forwarded to LE via Drive (Mr. Gilberto Kummer Junior, kummer@pm.pr.gov.br).
</t>
  </si>
  <si>
    <t>https://drive.google.com/file/d/1PVYgHrxUxJqwuckvV-Z-oJkDLN637Pa2/view?usp=sharing</t>
  </si>
  <si>
    <t>Court order 11.13.2017 received 11.16.2017</t>
  </si>
  <si>
    <t>Order to, within 48 hours, provide future Gmail content for 15 days.</t>
  </si>
  <si>
    <t xml:space="preserve">Order to, within 48 hours, provide future Gmail content for 15 days.
Scope of production should be as mentioned above. 
Having in mind the short deadline, we advise LIS to contact LE (51 3295-8169/51 99686-3153) and agree upon delivering of production. 
Finally, production should be sent directly to the Prosecutor’s Office via Drive (jbeltrame@mprs.mp.br – João Afonso Silva Beltrame). 
</t>
  </si>
  <si>
    <t>https://drive.google.com/file/d/1k_v_F7jNksPx4P8KOB0j_oo9EI1UM9-y/view?usp=sharing</t>
  </si>
  <si>
    <t xml:space="preserve">adxxx@gmail.com </t>
  </si>
  <si>
    <t>Court order 14.11.2017 received 11.16.2017</t>
  </si>
  <si>
    <t xml:space="preserve">2ª Vara Criminal de Rio Claro </t>
  </si>
  <si>
    <t>0009022-17.2017.8.26.0510</t>
  </si>
  <si>
    <t xml:space="preserve">Order to provide:
(i)        Future content for 15 days (from 11.17.2017 to 12.01.2017);
(ii)        Stored content;
(iii)        Registration data;
(iv)        Access logs.
Also, order to (v) preserve stored content for 120 days.
</t>
  </si>
  <si>
    <t xml:space="preserve">Scope of production should be as mentioned above.
As to item (v), we recommend LIS to make clear reference in the response that the content preserved is stored. 
Please, notice that the response should be send directly to the Prosecutor’s Office (Mr. Tiago Cintra Essado).
</t>
  </si>
  <si>
    <t>https://drive.google.com/file/d/1rRArxtoTpTEC1BOn_mhSiTCiLGRr1Wk3/view?usp=sharing</t>
  </si>
  <si>
    <t>Response filed on 12.11.2017</t>
  </si>
  <si>
    <t>maxxx -- Hotmail, maxxx@gmail.com, dexxx -- Hotmail, evxxx -- Hotmail, waxxx -- Hotmail, vaxxx -- Hotmail, adxxx@gmail.com, edxxx@gmail.com, juxxx@gmail.com, jkxxx@gmail.com, jaxxx -- Hotmail, agxxx -- Hotmail, mxxx -- Hotmail, maxxx@gmail.com, saxxx@gmail.com</t>
  </si>
  <si>
    <t>Court order 11.13.2017 received 11.14.2017</t>
  </si>
  <si>
    <t>5048476-88.2017.4.04.7000</t>
  </si>
  <si>
    <t xml:space="preserve">Order to provide:
(i)        Google Drive of the last 15 days up to 11.13.2017;
(ii)        Google Photos of the last 15 days up 11.13.2017;
(iii)        Saved locations on Google Maps;
(iv)        Location history of the last 90 days up to 11.13.2017;
(v)        Search history of the last 90 days up to 11.13.2017;
(vi)        Contacts.
</t>
  </si>
  <si>
    <t xml:space="preserve">Scope of production should be as mentioned above.
Please, notice that the response should be sent directly to LE (Mr. Vinicius Oliveira Binda) via Drive (delepren.srpr@dpf.gov.br).
</t>
  </si>
  <si>
    <t>https://drive.google.com/file/d/1S1PSPwzbHJtr9XHdqH8rpJMt5JpmfBIi/view?usp=sharing</t>
  </si>
  <si>
    <t>Response filed on 11.30.2017.2nd response filed on 12.06.2017</t>
  </si>
  <si>
    <t>nixxx@gmail.com, joxxx@gmail.com, maxxx@gmail.com, faxxx@gmail.com, kaxxx@gmail.com, glxxx@gmail.com, luxxx@gmail.com</t>
  </si>
  <si>
    <t>Court order 11.16.2017 received 11.16.2017</t>
  </si>
  <si>
    <t xml:space="preserve">Order to provide:
(i) registration data for the targeted accounts;
(ii) access logs from 10.31.2017 to 11.16.2017; 
(iii) stored content from 10.31.2017 to 11.16.2017;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from 10.31.2017 to 11.16.2017; 
 (ix) Hangouts content from 10.31.2017 to 11.16.2017; 
</t>
  </si>
  <si>
    <t>https://drive.google.com/file/d/1y-8mJz1Eh9BewKYpNGHsZXHaxn1YBn6l/view?usp=sharing</t>
  </si>
  <si>
    <t xml:space="preserve">Production shared via SFTP </t>
  </si>
  <si>
    <t>waxxx@gmail.com, olxxx@gmail.com, goxxx@gmail.com, amxxx@gmail.com, kaxxx@gmail.com, luxxx@gmail.com, glxxx@gmail.com</t>
  </si>
  <si>
    <t>Court order 11.17.2017 received 11.17.2017</t>
  </si>
  <si>
    <t xml:space="preserve">Order to provide:
(i) registration data for the targeted accounts;
(ii) access logs for the accounts waxxx@gmail.com from 01.01.2017 to 11.17.2017, olxxx@gmail.com and goxxx@gmail.com from 03.01.2017 to 11.17.2017; amxxx@gmail.com , kaxxx@gmail.com and luxxx@gmail.com from 07.01.2017 to 11.17.2017 and gxxx@gmail.com from 10.31.2017 to 11.17.2017.
(iii) stored content for the accounts waxxx@gmail.com from 01.01.2017 to 11.17.2017, olxxx@gmail.com and goxxx@gmail.com from 03.01.2017 to 11.17.2017; amxxx@gmail.com , kaxxx@gmail.com and luxxx@gmail.com from 07.01.2017 to 11.17.2017 and gxxx@gmail.com from 10.31.2017 to 11.17.2017;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for the accounts waxxx@gmail.com from 01.01.2017 to 11.17.2017, olxxx@gmail.com and goxxx@gmail.com from 03.01.2017 to 11.17.2017; amxxx@gmail.com , kaxxx@gmail.com and luxxx@gmail.com from 07.01.2017 to 11.17.2017 and gxxx@gmail.com from 10.31.2017 to 11.17.2017; 
 (ix) Hangouts content for the accounts waxxx@gmail.com from 01.01.2017 to 11.17.2017, olxxx@gmail.com and goxxx@gmail.com from 03.01.2017 to 11.17.2017; amxxx@gmail.com , kaxxx@gmail.com and luxxx@gmail.com from 07.01.2017 to 11.17.2017 and gxxx@gmail.com from 10.31.2017 to 11.17.2017; 
</t>
  </si>
  <si>
    <t>https://drive.google.com/file/d/1THR2xPCvtcvz-zXDtsRYJc64l6Q8vIBN/view?usp=sharing</t>
  </si>
  <si>
    <t>Court order 11.16.2017 received 11.17.2017</t>
  </si>
  <si>
    <t xml:space="preserve">Order to provide: stored Gmail content, Photos and Contacts since 09.01.2012. </t>
  </si>
  <si>
    <t xml:space="preserve">Scope of production should be as mentioned above.
Please notice that the CO mentions the creation of a mirror account so that LE can access the data. Nevertheless, the response can be sent via e-mail to grfin.srnn@dpf.gov.br.
</t>
  </si>
  <si>
    <t>https://drive.google.com/file/d/1LedQ-qfUto7pbZo0Qzwq4AXzmEQDgb4y/view?usp=sharing</t>
  </si>
  <si>
    <t>Response filed on 01.08.2018</t>
  </si>
  <si>
    <t>cxxx@gmail.com</t>
  </si>
  <si>
    <t>Court order 11.18.2017 received 11.17.2017</t>
  </si>
  <si>
    <t>3ª Vara de Presidente Venceslau – SP</t>
  </si>
  <si>
    <t>0003320-74.2017.8.26.0483</t>
  </si>
  <si>
    <t xml:space="preserve">Order to provide:
(i)        Future Gmail from 11.18.2017 to 12.02.2017;
(ii)        Stored Gmail content from 01.01.2016 to 11.17.2017;
(iii)        Registration data;
(iv)        Access logs;
(v)        Google Drive and Google Docs. and other services;
(vi)        all Google Play apps installed on the smartphones associated with the targeted accounts and Android version;
(vii)        smartphone data associated with the targeted accounts (telephone number and IMEI);
(viii)        stored Hangouts;
(ix)        metadata and other information;
(x)        Location history of the same period of the secrecy breach.
Also, order to inform (xi) whether the target is linked with a Android mobile and, if positive, other e-mail accounts associated to the device as well as information regarding Telegram and WhatsApp of these accounts, that is reg data, phone numbers, access logs, name of the account and content.
</t>
  </si>
  <si>
    <t xml:space="preserve">Scope of production should be items (i) to (viii) and (x). We advise LIS to inform that the production reflects the company’s interpretation of the order.
We advise LIS to ask for clarification about item (ix) and item (v – other services).
We are interpreting item (x) as stored location history only.
In regards to item (xi), we advise LIS to inform the accounts associated with the IMEI linked to the target and to ask the Court to inform the ones of interest. We also advise LIS to inform that only Whatsapp allows the user to backup content in Drive and that functionality is not available for other apps. We are interpreting the request of reg data, phone numbers, access logs and name of the account mentioned in item (xi), as responsive to the user’s Whatsapp or Telegram accounts. In case Google does not have these data, we advise LIS to clarify in the response.
Please, notice that item (i) should be shared with LE (Mr. Everson Aparecido Contelli) in daily packs via e-mail (everson.contelli@policiacivil.sp.gov.br). In light of the short term for compliance, we advise LIS to get in touch with LE and agree upon the delivering of production (18 3217-2060). 
</t>
  </si>
  <si>
    <t>https://drive.google.com/file/d/1jK_XL5zZKIR_Fn5ZXfUOATpecpEtldaZ/view?usp=sharing</t>
  </si>
  <si>
    <t>Response filed on 12.18.2017</t>
  </si>
  <si>
    <t>Court order 11.17.2017 received 11.20.2017</t>
  </si>
  <si>
    <t>0302403-37.2017.8.05.0201</t>
  </si>
  <si>
    <t xml:space="preserve">Order to provide:
(i)        registration data, access logs and to inform other internet service providers, email addresses and email boxes of interest to the investigation, even if not mentioned in the list of emails sent, to be provided in real time, following LE’s needs;
(ii)        IMEIs and phone numbers associated with the targeted accounts, if requested by LE, during the 15 days of email monitoring and of the past 6 months;
(iii)        Stored email content of the past 6 months;
(iv)        Stored content of the past 90 days for the following products:
a.        Drive;
b.        Google Photos with metadata;
c.        Locations on Google Maps;
d.        Search history;
e.        Contacts;
f.        Google Passwords.
(v)        Future Gmail content for 15 days (from 11.21.2017 to 12.05.2017);
(vi)        Location history, during the 15 days of email monitoring and of the past 6 months.
</t>
  </si>
  <si>
    <t xml:space="preserve">Scope of production:
We recommend production of item (i) – registration data and access logs for the targeted account, (iii), (iv) – all, except Google Passwords, (v) and (vi) – location history of the past 06 months.
Item (ii) should only be provided if requested by LE and should be responsive to the past 6 months.
The CO requests the creation of a mirror account.
We will file a petition to challenge the order in regards to (i) the request for “other internet service providers, email addresses and email boxes of interest to the investigation, even if not mentioned on the list of emails sent, to be provided in real time, following LE’s needs”; (ii) future location history, IMEIs and phone numbers during the 15 days of email monitoring and (iii) Google Passwords.
Please notice production should be forwarded to LE (Mr. Fábio de Araújo Marques). 
</t>
  </si>
  <si>
    <t>https://drive.google.com/file/d/1XiMKC5ZkftTPzd0sym8AtMQcrbqWrVPd/view?usp=sharing</t>
  </si>
  <si>
    <t>Response filed on 2017.12.12. Petition filed on 01.22.2018</t>
  </si>
  <si>
    <t>saxxx@gmail.com, saxxx@gmail.com, Axxx@gmail.com</t>
  </si>
  <si>
    <t>Court order 10.17.2017 received 11.17.2017</t>
  </si>
  <si>
    <t xml:space="preserve">Vara Única de Quipapá – PE </t>
  </si>
  <si>
    <t>0000221-24.2017.8.17.1170</t>
  </si>
  <si>
    <t xml:space="preserve">Order to provide:
(i)        Registration data, creation IP and access logs;
(ii)        Future content for 15 days;
(iii)        in daily packages, all data in respect to the targets, including access logs and registration data and stored content.
</t>
  </si>
  <si>
    <t xml:space="preserve">Scope of production
We are still discussing the recommendation for this case and, once our legal analysis is concluded, this thread will be updated accordingly. 
The crime investigated was confirmed by calling the Court. 
Please, notice that the response should be sent directly to the Public Prosecutor’s Office (Mr. Federico Guilherme da Fonseca Magalhães). 
</t>
  </si>
  <si>
    <t>https://drive.google.com/file/d/17usjgTB7ZTnlILOS4MYnOmaVUkZyfLzd/view?usp=sharing</t>
  </si>
  <si>
    <t>Response filed on 01.29.2018</t>
  </si>
  <si>
    <t>ezxxx@gmail.com, gexxx@gmail.com, cpxxx@gmail.com</t>
  </si>
  <si>
    <t>Court order 11.13.2017 received 11.17.2017</t>
  </si>
  <si>
    <t xml:space="preserve">Scope of production
We are still discussing the recommendation for this case and, once our legal analysis is concluded, this thread will be updated accordingly. 
The crime investigated was confirmed by calling the Court. 
@LIS: through the same thread [8-9372000019879], we received both this order and CO #2688.
Please, notice that the response should be sent directly to the Public Prosecutor’s Office (Mr. Federico Guilherme da Fonseca Magalhães). 
</t>
  </si>
  <si>
    <t>https://drive.google.com/file/d/19cVdftiirSq9UY_0v_Rx1Apuu48VZoad/view?usp=sharing</t>
  </si>
  <si>
    <t>IMEIS 356xxx626, 357xxx476, 353xxx881, 357xxx555, 353xx881, 358xxx228, 353xxx724, 358xxx153, alexxx@gmail.com, fghxxx@gmail.com, josxxx@gmail.com</t>
  </si>
  <si>
    <t>Court order 11.07.2017 received 11.20.2017</t>
  </si>
  <si>
    <t xml:space="preserve">Scope of production:
We advise LIS to provide the Google accounts linked to the listed IMEIS in 24 hours, if possible, and ask LE to point out the ones of interest. 
For the accounts pointed by LE and for the accounts already listed, scope of production should be as mentioned above, up to technical extension possible, except for item (n), in respect to which we advise LIS to add the standard language in the response letter. 
We have already filed a brief in regard to this portion of the order for case #2502. Once we get a decision from Court, it should be applicable to this case as well. 
We advise LIS to inform that the company is not technically able to comply with items (l), (o), (p), (q) and that Uber (item s) is not a service provided by Google.
If light of the short deadline, we kindly ask LIS to send an extension request both for the IMEI search as well as for the accounts pointed out. 
Please, notice that the response should be sent directly to LE via Drive (arthur-raldi@pc.rs.gov.br and gabriel-dantas@pc.rs.gov.br). 
</t>
  </si>
  <si>
    <t>https://drive.google.com/file/d/1v-jr5m2vDN05sV5RyV9hsBsqcNSItSjK/view?usp=sharing</t>
  </si>
  <si>
    <t>IMEIS 358xxx441, 354xxx121, 355xxx556, 358xxx268</t>
  </si>
  <si>
    <t>Court order 11.14.2017 received 11.20.2017</t>
  </si>
  <si>
    <t xml:space="preserve">Scope of production:
We advise LIS to provide the Google accounts linked to the listed IMEIS in 24 hours, if possible, and ask LE to point out the ones of interest. 
Once this happens, scope of production should be as mentioned above, up to technical extension possible, except for item (n), in respect to which we advise LIS to add the standard language in the response letter. 
We have already filed a brief in regard to this portion of the order for case #2502. Once we get a decision from Court, it should be applicable to this case as well. 
We advise LIS to inform that the company is not technically able to comply with items (l), (o), (p), (q) and that Uber (item s) is not a service provided by Google.
If light of the short deadline, we kindly ask LIS to send an extension request. 
Please, notice that the response should be sent directly to LE via Drive (arthur-raldi@pc.rs.gov.br and gabriel-dantas@pc.rs.gov.br). 
</t>
  </si>
  <si>
    <t>https://drive.google.com/file/d/1AChjOLQ13d3RyGvIwSBbJJLRAMUFoeVF/view?usp=sharing</t>
  </si>
  <si>
    <t>juxxx@gmail.com, flxxx@gmail.com, ghxxx@gmail.com</t>
  </si>
  <si>
    <t>Court order 11.21.2017 received 11.21.2017</t>
  </si>
  <si>
    <t xml:space="preserve">Order to provide:
(i) registration data for the targeted accounts;
(ii) access logs from 01.01.2017 to 11.21.2017.
(iii) stored content from 01.01.2017 to 11.21.2017;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from 01.01.2017 to 11.21.2017; 
 (ix) Hangouts content from 01.01.2017 to 11.21.2017; 
</t>
  </si>
  <si>
    <t>https://drive.google.com/file/d/15iR5MVz6OwtBVApGCuKrVgswv8UGzwn6/view?usp=sharing</t>
  </si>
  <si>
    <t>Court order 11.13.2017 received 11.21.2017</t>
  </si>
  <si>
    <t xml:space="preserve">1ª Vara Federal de Rio Branco – AC </t>
  </si>
  <si>
    <t>5253-29.2017.4.01.3000</t>
  </si>
  <si>
    <t xml:space="preserve">Order to provide:
(i)        Registration data;
(ii)        Creation IP;
(iii)        Stored content;
(iv)        Google Drive content.
</t>
  </si>
  <si>
    <t xml:space="preserve">Scope of production should be as mentioned above. 
Please, notice that the response should be sent directly to LE.
</t>
  </si>
  <si>
    <t>https://drive.google.com/file/d/1J83DeKH3kmN-HCtCxSRnS7-ROjrjkM6p/view?usp=sharing</t>
  </si>
  <si>
    <t>Response filed on 2017.12.17. 2nd response filed on 2018.04.04</t>
  </si>
  <si>
    <t>fmxxx@gmail.com, Product, fmxxx@gmail.com, fmxxx -- Yahoo</t>
  </si>
  <si>
    <t>Court order 11.10.2017 received 11.21.2017</t>
  </si>
  <si>
    <t>0206895-28.2017.4.02.5101</t>
  </si>
  <si>
    <t xml:space="preserve">Scope of production:
Scope of production should items a), b) and c) for the Gmail accounts and b) and c) for the account fmxxx@yahoo.com.br, in case it is a Google account. 
With respect to item d), we advise LIS to add standard language for Takeout requests, asking that, in case LE is interested in any other piece of data, products and services be specified.
Please, notice that this is another request related to “Operação Lava-Jato”. 
Please notice this CO mentions a daily fine of R$100,000.00 in case of non-compliance. 
Production should be delivered directly to the Federal Prosecutor’s Office (Mr. Sérgio Luiz Pinel Dias). 
</t>
  </si>
  <si>
    <t>https://drive.google.com/file/d/1aACjn5RuMNhNOLRYlzuTz-5kZVhIEGx0/view?usp=sharing</t>
  </si>
  <si>
    <t>Responde filed on 11.30.2017</t>
  </si>
  <si>
    <t>IMEIs 354xxx880, 355xxx580, 359xxx380, 353xxx560, 359xxx900, 354xxx890, 352xxx090</t>
  </si>
  <si>
    <t xml:space="preserve">Court order 11.17.2017 received 11.21.2017 </t>
  </si>
  <si>
    <t xml:space="preserve">23ª Vara Criminal do Rio de Janeiro – RJ </t>
  </si>
  <si>
    <t>0215027-41.2017.8.19.0001</t>
  </si>
  <si>
    <t xml:space="preserve">Order to identify the Google accounts associated with the targeted IMEIs and provide:
(i)        Account’s password;
(ii)        Registration data, including secondary account and confirmation phone number;
(iii)        Google Drive content;
(iv)        Google Dashboard content. 
</t>
  </si>
  <si>
    <t xml:space="preserve">Scope of production 
We advise LIS to inform the accounts related to the listed IMEIs and to ask LE to point out the relevant ones for the investigation.
Once this happens, scope of production should be item (ii) for now. We are still trying to confirm the crime investigated, reason why item (iii) will not be produced at this moment. 
Please, add the standard language in regards to item (iv) and clarify that the company does not keep the passwords of the accounts (item i). We will file a brief to challenge item (i) considering its illegality, and to confirm the nature of the investigation. 
The response should be sent via Drive to anahostalacio@pcivil.rj.gov.br.  
</t>
  </si>
  <si>
    <t>https://drive.google.com/file/d/17FbNL3cUaLoF7x71MakEWUO6ta1HLZ9l/view?usp=sharing</t>
  </si>
  <si>
    <t>coxxx@gmail.com, gexxx@gmail.com</t>
  </si>
  <si>
    <t>Court order 16.11.2017 received 11.21.2017</t>
  </si>
  <si>
    <t>41 ª Vara Criminal da Capital – Estado do Rio de Janeiro.</t>
  </si>
  <si>
    <t>0332849-85.2016.8.19.0001</t>
  </si>
  <si>
    <t xml:space="preserve">Order to provide:
(i)        Registration data;
(ii)        Access logs since the creation of the account until 04.26.2017;
(iii)        Location of the IP logs;
(iv)        Content of Google photos or of any other photo storage service provided by Google, metadata included;
(v)        Content of Google drive or of any other cloud storage service provided by Google;
(vi)        Content of Google calendar or of any other calendar service provided by Google;
(vii)        Stored e-mail content, including all user’s folders;
(viii)        User´s contacts;
(ix)        Locations saved on Google Maps;
(x)        Physical address registered by the user;
(xi)        All stored information related to the mentioned accounts;
(xii)        IMEIs used to access the targeted accounts and brand and model of mobile device related to these IMEIs;
(xiii)        Phone numbers associated with the IMEI;
(xiv)        Location history since the creation of the account;
(xv)        Other Google accounts associated with the IMEIs identified in item “xii”;
(xvi)        All stored content mentioned from “i" to “xi” and “xiv” related to all other accounts identified, from the creation of the targeted accounts until 04.26.2017;
Please be advised that the Judge orders Google to provide data via DVD and to create a mirror account. Though the CO mentions the provision of data in real time, no future data is being requested.
We were unable to confirm the nature of the investigation of this case. For this reason, we will file a petition in order to confirm this information. 
</t>
  </si>
  <si>
    <t>For now, scope of production should be registration data and access logs since the creation of the account up to 04.26.2017 as requested on items (i) and (ii). In case the access logs requested are not entirely available, please clarify that, as per the Marco Civil, access logs are only kept for six months.</t>
  </si>
  <si>
    <t>https://drive.google.com/file/d/1SDGT6W7LMvU6faA147SBbd33Mx7TwRVL/view?usp=sharing</t>
  </si>
  <si>
    <t>Response filed on 2017.12.11</t>
  </si>
  <si>
    <t>356xxx050, 353xxx214, 351xxx651, 355xxx653</t>
  </si>
  <si>
    <t>Court order 11.21.2017 received 11.22.2017</t>
  </si>
  <si>
    <t xml:space="preserve">Google received another Court Order to provide the following: 
(a) Google accounts related to each targeted IMEI and user registration data, including names and other e-mails,
(b) Access logs of the past 30 days (IP logs, date, time and time zone), including connection information, telephone company, internet provider, browser, phone number and connection number port;
(c) Brand and model of the device, and related telephone number;
(d) Content of Google Photos with link for download of the past 30 days, with metadata;
(e) Locations saved on Google Maps;
(f) Location history of the past 30 days, including specific locations obtained by GPS, Bluetooth, proximity, Wi-Fi or other location protocol, as well as real time location via GPS;
(g) All addresses searched by the user, and routes obtained via Google Maps and Waze of the past 30 days;
(h) Search history of the past 30 days;
(i) Addresses (physical) registered by the users and linked to the corresponding e-mail accounts; 
(j) Indexed or synced contacts for the accounts;        
(l) Information about payments with credit or debit cards;
(m) Full backup of the operational system, including all downloaded applications and their files for each Google account linked to the IMEIs numbers provided, with link for download;
(n) Information on Google Play user´s accounts, including downloaded/bought Apps and wish list;
(o) Multimedia files on photo album and camera roll, with their metadata;
(p) Files stored on the SD card;
(q) Print screen of the main screen and other active screens of the device, including the settings screen.
(r) Google Drive content (link for download) in html format, Db or in natura;
(s) Stored content;
(t) Future content from 11.23.2017 to 12.07.2017;
Internet application companies are supposed to provide direct means of communication – via telephone - with law enforcement authorities under daily fine of R$ 10,000.00 and possible contempt charges.
Google's response letters are supposed to be in Portuguese and signed by Google Brasil's legal representative.
Compliance is expected within 24 hours, under the penalties of article 12, I, III, IV, of Marco Civil.
</t>
  </si>
  <si>
    <t xml:space="preserve">Scope of production:
We advise LIS to indicate the Google accounts linked to each IMEI within the 24-hour-deadline.
Once LE points out the ones of interest, we recommend production within 05 days (as requested on the police letter that forwarded the order) of items (a) to (l), (n), (r), (s) and (t), up to the extension possible. 
With respect to items (m), (o), (p) and (q) we advise Google to inform that it is not technically possible to comply with the request.
We advise LIS to inform that the production reflects the company’s interpretation of the order.
Also, we will reiterate our petition regarding the dismissal of the request for future location (item f).
Please, notice that the response should be sent directly to LE (Mr. Fabrício Parente and Mr. Pablo Valentim) via Drive (fparente@pcivil.rj.gov.br and pablovalentim@pcivil.rj.gov.br). 
</t>
  </si>
  <si>
    <t>https://drive.google.com/file/d/1xxng7-8V_O65T3TYropic5zmUnREcJMu/view?usp=sharing</t>
  </si>
  <si>
    <t>Court order 11.13.2017 received 11.22.2017</t>
  </si>
  <si>
    <t>5047849-84.2017.4.04.7000</t>
  </si>
  <si>
    <t xml:space="preserve">Order to provide:
(i)        Registration data;
(ii)        Access logs since the creation of the account;
(iii)        Stored content.
</t>
  </si>
  <si>
    <t xml:space="preserve">Scope of production should be as mentioned above. In case access logs are not entirely available, please add the standard language in the response. 
Please, notice that the response should be sent directly to LE (Mr. André Luis da Costa Oliveira). 
</t>
  </si>
  <si>
    <t>https://drive.google.com/file/d/1ZQVLGIydEtNNa35PI-UjoB4hurhOMkDx/view?usp=sharing</t>
  </si>
  <si>
    <t>359xxx313, 359xx021, 354xxx378, 354xxx386, 354xxx984, 354xxx992, 355xxx02/3, 355xxx03/01, 355xxx90/9, 359xxx1/01, 359xxx9/01</t>
  </si>
  <si>
    <t>Court order 11.20.2017 received 111.22.2017</t>
  </si>
  <si>
    <t xml:space="preserve">Order to inform the accounts associated with the targeted IMEIs, as well as to provide the following:
(a)        registration data, including names and other e-mail addresses;
(b)        list of services used by the user on Google Dashboard;
(c)        access logs of the past 90 days  (IP, date, time and time zone), including connection information, name of the company ("operadora") and internet provider, browser, phone number and connection port;
(d)        brand and model of the device, as well as phone number associated to the device linked to the targeted accounts;
(e)        content of Google Photos of the past 90 days, with metadata;
(f)        locations saved on Google Maps;
(g)        location history of the past 90 days, including specific locations obtained by GPS, Bluetooth, proximity, Wi-Fi signal or other means of location;
(h)        searched addresses, as well as routes obtained from navigation apps, such as Google Maps and Waze of the past 90 days;
(i)        search history of the past 90 days;
(j)        addresses (physical) registered by the users; 
(k)        contacts indexed or synced for the accounts;
(l)        information about payments with credit or debit cards;
(m)        information on the users’ Google Play accounts, including downloaded/bought Apps and wish list, people and information related to such accounts;
(n)        multimedia files on photo album and camera roll, with their metadata;
(o)        print screen of the main screen and other active screens of the device, including the settings screen;
(p)        Google Drive content (link for download).
Internet application companies are supposed to provide a direct form of communication – via telephone - with LE in charge of the investigation.
Google's response letters are supposed to be in Portuguese and signed by Google Brasil's legal representative.
Compliance is expected within 72 hours, under the penalties of article 12, I, III, IV, of Marco Civil.
</t>
  </si>
  <si>
    <t xml:space="preserve">Scope of production:
We recommend that LIS points out the accounts associated with the targeted IMEIs within the 72-hour deadline. Once LE points out the accounts of interest or in case there is only one account per IMEI, production should be from items (a) to (m), and (p). 
Please inform that it is not possible to comply with items (n) and (o).
We recommend that Google informs that the production reflects the company’s interpretation of the order.
Please notice that the response should be shared directly to LE via Drive (joao-abreu@pc.rs.gov.br – Mr. João Abreu). 
</t>
  </si>
  <si>
    <t>https://drive.google.com/file/d/1HuXX91Y4IIX51q-OdWL5PzqXU_CddAox/view?usp=sharing</t>
  </si>
  <si>
    <t>Court order 111.10.2017 received 11.22.2017</t>
  </si>
  <si>
    <t>5ª Vara Criminal de São Paulo – São Paulo</t>
  </si>
  <si>
    <t xml:space="preserve">0011076-87.2017.403.6181 </t>
  </si>
  <si>
    <t xml:space="preserve">Order to provide:
(i)        Registration data and access logs (with IP, date, time and time zone);
(ii)        Stored content, with e-mails and their attached files;
(iii)        Information if the account is/was inactive or if it was closed at any time (in this case, to inform the corresponding reason).
</t>
  </si>
  <si>
    <t>https://drive.google.com/file/d/1spji47aWAEA-U8WTeHFzYf0OdmOL8MIX/view?usp=sharing</t>
  </si>
  <si>
    <t>Court order 11.16.2017 received 11.22.2017</t>
  </si>
  <si>
    <t>Departamento de Inquéritos Policiais (DIPO 3 – Seção 3.1.2) – São Paulo</t>
  </si>
  <si>
    <t>0099483-57.2017.8.26.0050</t>
  </si>
  <si>
    <t xml:space="preserve">Order to provide stored content of the targeted account since January 2016.
The CO also requests preservation of content for 180 days.
</t>
  </si>
  <si>
    <t xml:space="preserve">Scope of production and preservation should be as mentioned above.
Please notice that response should be sent to the court (via dipo3@tjsp.jus.br) and to the prosecutor (via richardencinas@mpsp.mp.br). 
</t>
  </si>
  <si>
    <t>https://drive.google.com/file/d/12rlkLbglEN-m_w_n7Fcom6Z69nLCXDwg/view?usp=sharing</t>
  </si>
  <si>
    <t>Response filed on 12.14.2017</t>
  </si>
  <si>
    <t>4 Blogs</t>
  </si>
  <si>
    <t>Court order 09.14.2017 received 10.30.2017</t>
  </si>
  <si>
    <t>0004268-33.2013.8.21.0018</t>
  </si>
  <si>
    <t xml:space="preserve">The order determines the removal of four URLs relative to a Blogger channel, as pointed out below: 
[Blogger] - [active]
http://wwwocidadaodomundo.blogspot.com.br/2013/03/ruy-simoes-filho-um-juiz-corrupto.html
http://wwwocidadaodomundo.blogspot.com.br/2014/10/montenegro-rio-grande-do-sul-uma-cidade.html
http://wwwocidadaodomundo.blogspot.com.br/2012/11/cartilha-para-enfrentar-juizes.html#links
[Blogger] - [not found]
http://wwwocidadaodomundo.blogspot.com.br/2014/03/xeque-mate-na-corrupcao-do-judiciario.html
</t>
  </si>
  <si>
    <t xml:space="preserve">We advise you to comply with the request asap since the deadline has already ended.
Nevertheless, once the URLs are removed, we will challenge the Court order having in mind that it was issued by a criminal Judge.
</t>
  </si>
  <si>
    <t>11.20.2017</t>
  </si>
  <si>
    <t>https://drive.google.com/file/d/1-lwt_VPHkrJEDEhO-WrM3igXWUqtdYEc/view?usp=sharing</t>
  </si>
  <si>
    <t>quxxx@gmail.com, rrxxx@gmail.com, fxxx@gmail.com, hsxxx@gmail.com, ffxxx@gmail.com, trxxx@gmail.com, roxxx@gmail.com, noxxx@gmail.com, jgxxx@gmail.com, gbxxx@gmail.com, gdxxx@gmail.com</t>
  </si>
  <si>
    <t>Court order  11.23.2017 received 11.23.2017</t>
  </si>
  <si>
    <t xml:space="preserve">Order to provide:
(i) Registration data for the targeted accounts;
(ii) Access logs from 09.01.2017 to 11.23.2017;
(iii) Stored content from 09.01.2017 to 11.23.2017;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from 09.01.2017 to 11.23.2017; 
(ix) Hangouts content from 09.01.2017 to 11.23.2017; 
</t>
  </si>
  <si>
    <t>https://drive.google.com/file/d/1Nsuv0njYHBOfhMpjR2kb35XPrS_Di5PV/view?usp=sharing</t>
  </si>
  <si>
    <t>Court order 11.23.2017 received 11.23.2017</t>
  </si>
  <si>
    <t xml:space="preserve">Order to provide:
(i)        future Gmail content, for 15 days, in real time, including all attachments and contacts; 
(ii)        all stored Gmail content until 11.23.2017; 
(iii)        registration data; 
(iv)        access logs (including time zone).
</t>
  </si>
  <si>
    <t>https://drive.google.com/file/d/1hV6Q_n2PxJO1r2ikTbdC6fywa0MydEFj/view?usp=sharing</t>
  </si>
  <si>
    <t>Response filed on 2017/12/14</t>
  </si>
  <si>
    <t>352xxx050, 357xxx730, 358xxx970, 354xxx890, 353xxx556, 357xxx820, 357xxx812, 352xxx346, 352xxx338, 357xxx267, 357xxx259, 352xxx408, 352xxx390</t>
  </si>
  <si>
    <t>Court order 11.16.2017 received 11.23.2017</t>
  </si>
  <si>
    <t xml:space="preserve">Order to provide:
(i)        Future content from 11.24.2017 to 12.08.2017;
(ii)        Future content of apps, history and password in Chrome, location history, photos, contacts and documents.
Also, (iii) order to preserve stored content for 30 days.
</t>
  </si>
  <si>
    <t xml:space="preserve">We advise LIS to identify the Google accounts and to ask LE to identify the ones of interest, in case the crime investigated is punished with “reclusão”.
Will file a petition to ask the nature of investigation to Court. In this petition, we will also ask the judge to revoke item (ii), since Law 9,296/96 only provides for wiretap of communication. 
Please, notice that the CO demands the creation of a mirror account. 
Once the nature of the crime is known, we will update this thread.
The response can be shared with LE via e-mail (Drive): kummer@pn.pr.gov.br
</t>
  </si>
  <si>
    <t>https://drive.google.com/file/d/1e-XJ6P3BkpQf0ogEuhaSZBJCvYALC1H2/view?usp=sharing</t>
  </si>
  <si>
    <t>Response filed on 2017/12/19</t>
  </si>
  <si>
    <t>maxxx@gmail.com, ppxxx@gmail.com</t>
  </si>
  <si>
    <t>Court order 11.13.2017 received 11.23.2017</t>
  </si>
  <si>
    <t xml:space="preserve">Vara da Auditoria Militar em Curitiba – </t>
  </si>
  <si>
    <t>0025533-08.2017.8.16.0013</t>
  </si>
  <si>
    <t xml:space="preserve">Order to provide:
(i)        Registration data;
(ii)        Creation and Access logs of the past 180 days;
(iii)        Stored content since 01.01.2017.
</t>
  </si>
  <si>
    <t xml:space="preserve">Scope of production should be as mentioned above. 
Please, notice that the response should be sent both to Court and LE. 
</t>
  </si>
  <si>
    <t>https://drive.google.com/file/d/1N3vsvxgGOFl6oX5bCBHd52f18H26ENou/view?usp=sharing</t>
  </si>
  <si>
    <t>Jexxx -- Hotmail</t>
  </si>
  <si>
    <t>3ª Vara Federal Criminal de Belém - Pará</t>
  </si>
  <si>
    <t>6781-17.2017.4.01.3900</t>
  </si>
  <si>
    <t xml:space="preserve">Order to provide:
(i)        stored content;
(ii)        future email content from 11.24.2017 to 12.08.2017;
(iii)        registration data of the targeted account and of other accounts of the user;
(iv)        creation IP;
(v)        accesss logs from 11.24.2017 to 12.08.2017 (including phone number used for the connection, duration of connection, date and time of the beginning and end of the connection, bytes sent and received, IP address);
(vi)        stored accesss logs (including phone number used for the connection, duration of connection, date and time of the beginning and end of the connection, bytes sent and received, IP address).
</t>
  </si>
  <si>
    <t xml:space="preserve">There will be no production for this case since no Gmail accounts were provided and the order is addressed to Microsoft do Brasil. Please include the standard language for such cases. 
Please notice that production should be sent directly to LE (Nelson de Mello Alves Filho – na.dre.srpa@dpf.gov.br e dre.srpa@dpf.gov.br).
</t>
  </si>
  <si>
    <t>https://drive.google.com/file/d/1-GGcm9vREwJKCoQS9RfW43dXHWtZnb9R/view?usp=sharing</t>
  </si>
  <si>
    <t>vfxxx@gmail.com</t>
  </si>
  <si>
    <t xml:space="preserve">Scope of production should be as mentioned above.
In regards to item (iii), we advise LIS to provide reg data of the targeted account and ask the Court to point eventual other targets.
Considering that the CO demanded the creation of a mirror-account within 24 hours, we advise LIS to call LE to agree on the deadline for the production. When we contacted LE to ask the nature of the investigation, we were told that he could wait for LIS’s call. For this reason, we believe it is not necessary to send an extension request today. 
Please notice that production should be sent directly to LE (Nelson de Mello Alves Filho – na.dre.srpa@dpf.gov.br e dre.srpa@dpf.gov.br).
</t>
  </si>
  <si>
    <t>https://drive.google.com/file/d/1FkeA2o0ZIbFfCWfw-yHYKK4ar5t_sxIO/view?usp=sharing</t>
  </si>
  <si>
    <t>Response sent via e-mail. Response filed on 01.09.2018</t>
  </si>
  <si>
    <t>joxxx@gmail.com, lpxxx@gmail.com, zuxxx@gmail.com cixxx@gmail.com, joxxx@gmail.com, lpxxx@gmail.com, erxxx@gmail.com, luxxx@gmail.com</t>
  </si>
  <si>
    <t>Court order 11.22.2017 received 11.23.2017</t>
  </si>
  <si>
    <t>0021563-97.2017.8.16.0013</t>
  </si>
  <si>
    <t xml:space="preserve">Order to provide for the accounts joxxx@gmail.com, lpxxx@gmail.com, zuxxx@gmail.com:
(i)        Registration Data;
(ii)        Stored content;
(iii)        Future content from 11.24.2017 to 12.08.2017;
And for the accounts joxx@gmail.com, lpxxx@gmail.com, exxx@xxx.com.br and luxxx@hotmail.com:
(iv)        Future Drive content, including documents, videos, audios, photos, from 11.24.2017 to 12.08.2017;
(v)        Future contacts from 11.24.2017 to 12.08.2017;
(vi)        Future calendar from 11.24.2017 to 12.08.2017;
(vii)        Future location history from 11.24.2017 to 12.08.2017.
</t>
  </si>
  <si>
    <t xml:space="preserve">Scope of production should be items (i) to (iii).
In regards to items (iv) to (vii), we advise LIS to clarify that, as per Law 9,296/96, such data points are not subject to wiretap. We will also file a petition to challenge this request.
We inform that the crime investigated was confirmed by calling LE.
Please, notice that the production should be sent directly to LE – Erika Mialik Marena  (via erika.emm@dpf.gov.br).
</t>
  </si>
  <si>
    <t>https://drive.google.com/file/d/1btuM_ydmd1m_6pal_ox9zgRECD18JTz7/view?usp=sharing</t>
  </si>
  <si>
    <t>Response filed on 12.19.2017</t>
  </si>
  <si>
    <t>Court order 11.16.2017 received 11.24.2017</t>
  </si>
  <si>
    <t xml:space="preserve">Order to provide:
(i)        Future content for 15 days (from 11.25.2017 to 12.08.2017);
(ii)        Registration data of the targets, as well as of the users who maintain contact with the targets and other targets of interest for the investigation;
(iii)        Access logs;
(iv)        Backup of data and apps synced in the “cloud”;
(v)        Contacts;
(vi)        Location history;
Also, order to (vii) inform the account associated to the targeted IMEI and phone number. 
</t>
  </si>
  <si>
    <t xml:space="preserve">Scope of production should be as mentioned above. As to item (vii), please add the standar language in regards to phone numbers.
The order determines that item (i) should be sent in 03-day intervals to the LE via e-mail (jose.joao@pm.pr.gov.br). Could you please inform whether LE accomplished to link such e-mail to Google Drive, as we you had asked him to do in order to share the response #2655?
</t>
  </si>
  <si>
    <t>https://drive.google.com/file/d/15jWCq6ywmycTQh8o9mIbriCYkB5XRRGt/view?usp=sharing</t>
  </si>
  <si>
    <t>CPFXXX (5), SDXXX (5)</t>
  </si>
  <si>
    <t xml:space="preserve">Order to provide:
(i)        Future content from 24.11.2017 to 12.08.2017; ,
(ii)        Content stored in the account in 2017.
</t>
  </si>
  <si>
    <t xml:space="preserve">There will be no production for this case, since the court order brings no valid identifiers. Please add the standard language in response to such cases.
Please notice that the response should be sent directly to LE via e-mail agiraldes@pm.pr.gov.br
Nature of investigation was confirmed by calling the Court. 
</t>
  </si>
  <si>
    <t>https://drive.google.com/file/d/1q4A-Ed79UTrwoVx3QrJ86sFnokNfFn6I/view?usp=sharing</t>
  </si>
  <si>
    <t>raxxx@gmail.com, raxxx@gmail.com, alxxx@gmail.com, maxxx@gmail.com, faxxx@gmail.com, juxxx@gmail.com, sixxx@gmail.com</t>
  </si>
  <si>
    <t>Court order 11.24.2017 received 11.26.2017</t>
  </si>
  <si>
    <t>5003917-34.2017.4.04.7101</t>
  </si>
  <si>
    <t xml:space="preserve">Order to provide:
1.        Stored content;
2.        Google Drive content;
3.        Google Photos with metadata;
4.        Locations saved on Google Maps;
5.        Location history of the past 180 days;
6.        Search history of the past 180 days;
7.        Contacts.
</t>
  </si>
  <si>
    <t xml:space="preserve">Scope of production should be as mentioned above. 
We advise LIS to state that the production reflects the company’s interpretation of the order.
Please notice that the response should be sent directly to the Federal Police Officer Janaína Agostini Braido (via analise.rge.rs@dpf.gov.br or avila.jdpa@dpf.gov.br). 
</t>
  </si>
  <si>
    <t>https://drive.google.com/file/d/1xiUPnhHfiDRWhPtcQiez168LIh6Vlx8O/view?usp=sharing</t>
  </si>
  <si>
    <t>Response filed on 2017/12/11</t>
  </si>
  <si>
    <t>obxxx@gmail.com</t>
  </si>
  <si>
    <t xml:space="preserve">Court order 11.23.2017 received 11.27.2017 </t>
  </si>
  <si>
    <t xml:space="preserve">1ª Vara Federal de Alagoas – AL </t>
  </si>
  <si>
    <t>0809613-95.2017.4.05.8000</t>
  </si>
  <si>
    <t xml:space="preserve">Order to preserve and provide :
(i)        stored content for the targeted account up to the date of compliance;
(ii)        stored content for other e-mail accounts belonging to the user investigated up to the date of compliance;
(iii)        access logs for the targeted account as well as for other accounts belonging to the user investigated;
(iv)        registration data, including names, phone numbers used to validate the account, payment means, other e-mail accounts associated with the target, creation date and others.
</t>
  </si>
  <si>
    <t xml:space="preserve">Scope of production should items (i), (iii) and (iv) for the targeted account. In regards to other accounts belonging to the user, please clarify that names are not valid identifiers to locate other accounts and that they must be expressly pointed out in the Court order. 
Please, notice that the date range for stored content does not end on the issuance date of the CO, but on the date LIS process it. Since this order was issued on Nov 23, 2017, and that, at the time of production, the data will be stored, we advise LIS to comply as requested.  
We advise LIS to inform that the production reflects the company’s interpretation of the order.
The crime investigated was confirmed by calling the Court.
The order determines the company to inform both Court and the Federal Prosecutor the name of the people who became aware of the secrecy breach. 
Please, notice that the response should be sent directly to the Federal Prosecutor’s Office (Ms. Renata Ribeiro Batista).
</t>
  </si>
  <si>
    <t>https://drive.google.com/file/d/1pkZR6YJu2kvXPbe_hq9sGdBhLBTNqgv7/view?usp=sharing</t>
  </si>
  <si>
    <t>Response filed on 12.12.2017</t>
  </si>
  <si>
    <t>353xxx661, 359xxx976</t>
  </si>
  <si>
    <t>Court order received on 11.24.2017</t>
  </si>
  <si>
    <t>2ª Vara Criminal de Santa Maria de Jetibá – Espírito Santo</t>
  </si>
  <si>
    <t>0000417-87.2017.8.08.0056</t>
  </si>
  <si>
    <t>Order to provide “secrecy breach” of the user’s accounts, location history and searches from 01.08.2017 to 03.08.2017.</t>
  </si>
  <si>
    <t xml:space="preserve">There will be no scope of production, for now. Considering that, apart from location history, the other requests are ambiguous, we contacted the Court and they agreed to send LIS a rectified order.
As soon as we receive the rectified CO, we will update this thread accordingly.
</t>
  </si>
  <si>
    <t>https://drive.google.com/file/d/1MNvpMPYzOvCeBP3bWPiLiW7OyZRm27UG/view?usp=sharing</t>
  </si>
  <si>
    <t>354xxx300, 358xxx050, phone numbers</t>
  </si>
  <si>
    <t>Court order 11.23.2017 received on 11.24.2017</t>
  </si>
  <si>
    <t>2ª Vara Criminal de Volta Redonda – Rio de Janeiro</t>
  </si>
  <si>
    <t>0021702-03.2017.8.19.0066</t>
  </si>
  <si>
    <t xml:space="preserve">: Order to:
(1)        Identify the Google accounts associated with the IMEIs;
And, once LE indicates the ones of interest, to provide the following data:
(2)        Registration data of the accounts registered on the devices;
(3)        Access logs of the last 30 days  (IP, date, time and time zone);
(4)        Access logs from 11.25.2017 to 12.09.2017 (IP, date, time and time zone);
(5)        Brand and model of the device related to the targets; 
(6)        Phone number associated to the IMEIs in the past 60 days;
(7)        Contacts stored in the devices or accounts;
(8)        Google Dashboard and Google Drive content;
(9)        Google Photos of the past 30 days, with metadata;
(10)         Google Photos from 11.25.2017 to 12.09.2017, with metadata;
(11)         Locations saved on Google Maps;
(12)         Location history of the past 30 days;
(13)         Location history from 11.25.2017 to 12.09.2017;
(14)         Search history of the past 30 days;
(15)         Search history from 11.25.2017 to 12.09.2017;
(16)         Addresses (physical) registered by the users and linked to the corresponding e-mail accounts;
(17)         Stored contacts; 
(18)         Content of passwords.google.com.
</t>
  </si>
  <si>
    <t xml:space="preserve">Scope of production:
We recommend that LIS points out the accounts associated with the targets IMEIs within 05 days (1). Once LE indicates the accounts of interest or in case there is only one account per IMEI, we advise LIS to provide items: (2), (3), (5), (7), (8 – Drive), (9), (11), (12), (14), (16), (17).
In regards to items (4), (10), (13) and (15), we advise LIS to clarify that, as per Law 9,296/96, such data points are not subject to wiretap.
As to item (6), please clarify that the company does not collect this information.
We also advise LIS to address the Dashboard request (8) with the standard language and to push back the request of passwords (18). We will also file a petition to challenge the request of Passwords and data wiretap (items 4, 10, 13 and 15).
Regarding the phone numbers indicated in the CO, please inform that those are not valid identifiers.
We recommend that Google informs that the production reflects the company’s interpretation of the order.
Please notice that the response should be sent physically and electronically to LE Luciano Moraes Cruz (luciano.lmc@dpf.gov.br).
</t>
  </si>
  <si>
    <t>https://drive.google.com/file/d/1McN3Y9OqMW6-EmPm9apaChgO2yz3JWWp/view?usp=sharing</t>
  </si>
  <si>
    <t>lexxx@gmail.com, lexxx -- Non-Google Product, lexxx -- Hotmail, lexxx@gmail.com</t>
  </si>
  <si>
    <t>Court order 11.21.2017 received 11.24.2017</t>
  </si>
  <si>
    <t xml:space="preserve">1ª Vara Criminal de Foz do Iguaçu – Paraná </t>
  </si>
  <si>
    <t>0033577-62.2017.8.16.0030</t>
  </si>
  <si>
    <t xml:space="preserve">Order to provide:
a)        Access logs;
b)        Institutional e-mail address of the investigated person;
c)        Registration data, including date of birth, filiation, identity number, “CPF” and address;
d)        Stored e-mail content from 09.01.2015 to 03.31.2016.
</t>
  </si>
  <si>
    <t xml:space="preserve">Scope of production should be items a, c and d for the Gmail accounts.
In case the Hotmail account is a Google account, we advise LIS to ask the Court to confirm if Google should provide items a and c and to inform that the company cannot provide e-mail content for Hotmail accounts.
For the account lexxx@xxx.com.br, in case it is an Apps for Work account, we advise LIS to inform the admin’s reg data.
In regards to item b, please clarify that the company does not perform searches based on the targets’ names. As to item c, please inform that the company does not collect information regarding filiation, identity number, “CPF” and address.
We reached Judge´s assessor by the phone (Ubirajara) and he informed this investigation is related Criminal Organization.
Please notice that production should be sent directly to LE via gaeco.foz@mppr.mp.br. 
</t>
  </si>
  <si>
    <t>https://drive.google.com/file/d/1vebPjI0M1Mok6bpoF7uNzY2w6buyug_6/view?usp=sharing</t>
  </si>
  <si>
    <t>Responde filed on 12.07.2017</t>
  </si>
  <si>
    <t xml:space="preserve">dixxx -- Gmail, duxxx -- Gmail, dexxx -- Gmail, ajxxx -- Gmail </t>
  </si>
  <si>
    <t>Court Order 11.27.2017 received on 11.27.2017</t>
  </si>
  <si>
    <t xml:space="preserve">(i)             Registration data (including phone numbers and IMEIs)
(ii)            Access logs;
(iii)           All Drive content;
(iv)          Search history;
(v)           Location history;
(vi)          Contacts;
(vii)         Agenda;
(viii)        Calendar;
(ix)          Gmail;
(x)           E-mails and messages exchanged via apps (WhatsApp, Telegram and others);
(xi)          Notes and reminders;
(xii)         All data related to Google apps and services such as: Google +, Gmail, Contacts, Docs, Spreadsheets, Presentations, Agenda, Photos, Maps, Waze, Flights, Android Messages, Hangouts, Inbox Gmail, Chrome, YouTube and Play Store.
Also, the files should be sent decrypted, in the following format:
a.     Message data, notes, reminders, messages sent through Apps, etc. “csv” or “xls”;
b.    e-mails should be in “.eml” or “mbox”;
c.     contacts should be in “vcf” (all in one file);
d.    agenda should be in “ics”;
e.    audio messages and files should be in “.mp3”;
f.     video messages and files should be in “.mp4”;
g.    music files may be left out of production. 
</t>
  </si>
  <si>
    <t xml:space="preserve">Scope of production:
In case the targeted e-mail is a Google account, scope of production should be as mentioned above, except for Gmail content, since the target is an Uol account.
In regards to item (x), please inform that eventual WhatsApp content will be included in the Drive production and that such functionality is not available for other apps.
Please use the language stating that this is the company’s interpretation of the CO. 
Please notice that this is another case related to “Operação Lava-Jato”. As such, we highly recommend, in case it is not technically possible to produce any of the items above, or in case the company cannot convert the files into the requested format, a detailed explanation is added to the response letter, so that we avoid fines and contempt charges.
</t>
  </si>
  <si>
    <t>craxxx@gmail.com</t>
  </si>
  <si>
    <t>Court order 11.24.2017 received on 11.27.2017</t>
  </si>
  <si>
    <t xml:space="preserve">Order to provide:
(i)        Stored Gmail content since 10.01.2013;
(ii)        Future content for 15 days.
</t>
  </si>
  <si>
    <t xml:space="preserve">Scope of production should be as mentioned above.
The order determines that item (i) must be sent to LE (Mr. Christian Robert Wurter) within 05 days and item (ii) must be delivered in 03-day intervals, via Drive (christian.crw@dpf.gov.br). In case such account is not linked to Google Drive, we recommend LIS to call LE (+55 47 34316813) and give the necessary assistance.
</t>
  </si>
  <si>
    <t>https://drive.google.com/file/d/1LW0XoBRHTvzhTob_qImYovM862QfASqq/view?usp=sharing</t>
  </si>
  <si>
    <t>Court order 09.28.2017 received 11.27.2017</t>
  </si>
  <si>
    <t xml:space="preserve">2ª Vara Criminal de Barretos – SP </t>
  </si>
  <si>
    <t>0007370-36.2017.8.26.0066</t>
  </si>
  <si>
    <t xml:space="preserve">Order to provide:
(i)        Creation IP;
(ii)        Access logs from 04.17.2017 to 04.20.2017, from 04.24.2017 to 04.26.2017 and April 28, 2017;
(iii)        Stored Gmail content from 04.17.2017 to 04.20.2017, from 04.24.2017 to 04.26.2017 and April 28, 2017.
</t>
  </si>
  <si>
    <t xml:space="preserve">Scope of production should be as mentioned above.
We have used a more restrictive interpretation in regards to Gmail content. For this reason, we advise LIS to preserve all stored content and inform in the response letter that the production reflects the company’s interpretation of the order.  
Please, notice that the response should be addressed to Court. 
</t>
  </si>
  <si>
    <t>https://drive.google.com/file/d/1EfTUDwKbo0dcHmRwkDdPik9I0nEzaw6B/view?usp=sharing</t>
  </si>
  <si>
    <t>dixxx@gmmaiil.com, duxxx@gmail.com, dexxx@gmail.com, ajxxx@gmail.com</t>
  </si>
  <si>
    <t>Court order 11.22.2017 received 11.27.2017</t>
  </si>
  <si>
    <t xml:space="preserve">Order to provide, from 01.01.2009 to 11.21.2017:
(i)        Registration data;
(ii)        Stored Gmail content. 
</t>
  </si>
  <si>
    <t xml:space="preserve">Scope of production should be as mentioned above. 
Please notice that this is another case related to “Operação Lava-Jato”. As such, we highly recommend, in case it is not technically possible to produce any of the items above, a detailed explanation is added to the response letter, so that we avoid fines and contempt charges.
Please notice the production should be sent directly to the Federal Prosecution’s Office (Mr. Antonio Carlos Welter, Ms. Laura Tessler and Ms. Fernanda Sater).
</t>
  </si>
  <si>
    <t>https://drive.google.com/file/d/1jiPd9tGzN85y60FEyTllVVILhx9a1gRO/view?usp=sharing</t>
  </si>
  <si>
    <t>IMEIs 356xxx10, 358xxx70,351xxx60, 352xxx30, 357xxx10, 353xxx50, 356xxx00, 353xxx40, 353xxx80, 355xxx,30, 359xxx00, 355xxx30, 354xxx10</t>
  </si>
  <si>
    <t>Court order 11.23.2017 received 111.27.2017</t>
  </si>
  <si>
    <t xml:space="preserve">28ª Vara Criminal do Rio de Janeiro – RJ </t>
  </si>
  <si>
    <t>0269008-82.2017.8.19.0001</t>
  </si>
  <si>
    <t xml:space="preserve">Order to identify the Google accounts associated with the targeted IMEIs and to provide:
a)        Registration data, including secondary e-mail, confirmation phone number and password of the account;
b)        Google Drive content;
c)        Google Dashboard content. 
</t>
  </si>
  <si>
    <t xml:space="preserve">Scope of production:
We advise LIS to inform the Google accounts associated to the IMEIs within the 24 hour deadline and to ask LE to point the ones of interest. In case it is not possible to comply within the deadline given, we advise LIS to ask for an extension.
Once LE indicates the Google accounts, scope of production should be items a and b. We also advise LIS to address the Dashboard request (c) with the standard language and to inform that the company does not keep the password of the account (item a).
The CO states that the company is subject to the penalties of article 12, II, III, IV and sole paragraph of the Marco Civil, in case of non-compliance.
The response should be sent via Drive to anahostalacio@pcivil.rj.gov.br.  
</t>
  </si>
  <si>
    <t>https://drive.google.com/file/d/1ceHAziXLOdowrxR866HGIN7ciwPNfefy/view?usp=sharing</t>
  </si>
  <si>
    <t>nixxx@gmail.co, faxxx@gmail.com, joxxx@gmail.com, maxxx@gmail.com, luxxx@gmail.com, amxxx@gmail.com, kaxxx@gmail.com, luxxx@gmail.com</t>
  </si>
  <si>
    <t>Court order 11.28.2017 received 11.28.2017</t>
  </si>
  <si>
    <t xml:space="preserve">Order to provide:
(i) Registration data for the targeted accounts;
(ii) Access logs from 11.16.2017 to 11.28.2017;
(iii) Stored content from 11.16.2017 to 11.28.2017;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from 11.16.2017 to 11.28.2017; 
(ix) Hangouts content from 11.16.2017 to 11.28.2017; 
</t>
  </si>
  <si>
    <t>https://drive.google.com/file/d/1GAUDRijuQSrvyXAxm729-iQfMcwiJc5x/view?usp=sharing</t>
  </si>
  <si>
    <t>pexxx@gmail.com, mexxx@gmail.com</t>
  </si>
  <si>
    <t>Court order 11.13.2017 received 11.27.2017</t>
  </si>
  <si>
    <t>4ª Vara Criminal de Macapá - Amapá</t>
  </si>
  <si>
    <t>0051489-25.2017.8.03.0001</t>
  </si>
  <si>
    <t xml:space="preserve">Order to provide: 
(i)        Google Drive content, of the last 90 days;
(ii)        Google photos content, with metadata, of the last 90 days; 
(iii)        Locations saved on Google Maps, of the last 90 days; 
(iv)        Location history, of the last 90 days; 
(v)        Search history, of the last 90 days; 
(vi)        Contacts, of the last 90 days; 
(vii)        Registration Data; 
(viii)        Creation IP; 
(ix)        Access Logs, since the creation of the account; 
(x)        Stored Gmail content of the last 90 days; 
(xi)        Future Gmail content, from 11.28.2017 to 12.12.2017;
</t>
  </si>
  <si>
    <t xml:space="preserve">Scope of production should be as mentioned above.
The delivery of access logs and the creation of a mirror-account, that should include all the other data points, should occur within 05 days. Considering this we advise LIS to call LE to agree on the deadline for the production. 
We advise LIS to inform that the production reflects the company’s interpretation of the order.
Please notice that production should be sent directly to LE (Levy dos Santos Correa – phone number (96) 3213 7500 / 7577).
</t>
  </si>
  <si>
    <t>https://drive.google.com/file/d/1MvCkRKvPR2tBStNB2q_1T_-W4LvLcw2K/view?usp=sharing</t>
  </si>
  <si>
    <t>Response filed on 01.10.2018</t>
  </si>
  <si>
    <t>Court order 10.19.2017  received 11.28.2017</t>
  </si>
  <si>
    <t>4ª Vara Criminal de Uberlândia – Minas Gerais</t>
  </si>
  <si>
    <t>0830591-10.2017.8.13.0702</t>
  </si>
  <si>
    <t xml:space="preserve">Order to:
(i)             Provide registration data, including e-mail, name, date of birth, “CPF” number, address associated to the user for creation of the account;
(ii)            Provide stored Gmail content, from June, 2016 to the order’s issuance date;
(iii)           Inform if the targeted account is associated to any electronic device, such as mobile phone;
(iv)          Provide the IP of the message sent on 10.18.2017, 01:51:36 p.m.
</t>
  </si>
  <si>
    <t xml:space="preserve">Scope of production should be (i), (ii) and (ii). 
In regards to item (i), please provide available registration data and clarify that the company does not collect identity number, such as “CPF”, and address of the users.
In regards item (iv), please clarify that the company needs the Court to indicate the Message ID in order to provide such information.
We reached Judge´s assessor by phone and he informed us that this case is related to criminal organization.
We advise LIS to preserve the logs of 10.18.2017 of the account.
Production should be delivered to Court. 
</t>
  </si>
  <si>
    <t>https://drive.google.com/file/d/1KUUphBc-kPvXexmUUyNK32DCyx1rMOt5/view?usp=sharing</t>
  </si>
  <si>
    <t>Responde filed on 12.11.2017</t>
  </si>
  <si>
    <t>: 351xxx784, 351xxx099, 352xxx972, 352xxx121, 354xxx575, 354xxx484, 354xxx709, 354xxx660, 354xxx449, 354xxx889, 354xxx844, 354xxx962, 354xxx364, 355xxx247, 355xxx254, 355xxx742, 355xxx111, 356xxx302, 356xxx176, 356xxx498, 356xxx646, 357xxx261, 358xxx439, 358xxx258, 358xxx258, 358xxx323, 358xxx188, 358xxx943, 358xxx107, 358xxx263, 359xxx732, 359xx061, 359xxx079, 359xxx063, 352xxx032, 359xxx329, maxxx@gmail.com, maxxx@gmail.com, thxxx@gmail.com</t>
  </si>
  <si>
    <t>Court order 11.27.2017 received 11.28.2017</t>
  </si>
  <si>
    <t xml:space="preserve">Order to provide:
(i)        Drive content;
(ii)        Google Maps content (locations, contributions and timeline) ;
(iii)        Google Docs. and other services;
(iv)        Installed apps from Google Play Store;
(v)        Hangouts messages;
(vi)        Location history, including routes;
(vii)        Google Photos;
(viii)        Gmail;
(ix)        Contacts.
</t>
  </si>
  <si>
    <t xml:space="preserve">We advise LIS to inform the Google accounts associated to the IMEIs and to ask LE to point the ones of interest. 
For the accounts already provided in the CO and for the ones that will be indicated by LE, scope of production should be as mentioned above. 
Please notice that data should be responsive to the past 180 days.
Production should be sent directly to LE via SFTP.
</t>
  </si>
  <si>
    <t>https://drive.google.com/file/d/1ifkM3R-xYlJMk9DFznuR6fm6oAloyIOf/view?usp=sharing</t>
  </si>
  <si>
    <t>Reponse filed on 2017/12/15</t>
  </si>
  <si>
    <t>358xxx220, 358xxx220, 358xxx920, 358xxx150, 358xxx250, 358xxx750, 013xxx760, 356xxx990, 359xxx220, 358xxx160, 355xxx170, 358xxx910, 352xxx710, 352xxx570, 359xxx330, 358xxx530, 356xxx990, 359xxx730, 352xxx930, 353xxx880, 357xxx470</t>
  </si>
  <si>
    <t>Court order 11.24.2017 received 11.29.2017</t>
  </si>
  <si>
    <t xml:space="preserve">2ª Vara Criminal e Juizado Especial do Torcedor e dos Grandes Eventos </t>
  </si>
  <si>
    <t>0007884-42.2017.8.21.2001</t>
  </si>
  <si>
    <t xml:space="preserve">Order to provide:
a)        Google Dashboard data;
b)        Google accounts associated with the targeted IMEIs;
c)        Access logs ingluding data, time, time zone, connection information, such as company name (“operadora”), internet provider, browser, phone number and connection port, since 01.01.2017;
d)        Brand and model of the device, as well as e-mail associated to the device;
e)        Content of Google Photos since 01.01.2017, with metadata;
f)        Location saved on Google Maps, Location history, since 01.01.2017, including specific locations obtained by GPS, Bluetooth, Wi-Fi signal or other means of location;
g)        Searched addresses, as well as routes obtained from navigation apps, such as Google Maps, Waze and Uber;
h)        Addresses (physical) registered by the users;
i)        Information about payments with credit or debit cards;
j)        Full back up of the of the accounts related to the IMEIs;
k)        Contacts used in the device associated with the account;
l)        Content of passwords.google.com and browser autocomplete information;
m)        Photo album and camera roll, with their metadata;
n)        Files stored on the SD card;
o)        Print screen of the main screen and other active screens of the device, including the settings screen;
p)        Google Drive content.
</t>
  </si>
  <si>
    <t xml:space="preserve">Scope of production:
We advise LIS to inform the Google accounts associated to the IMEIs within the 24 hour deadline and to ask LE to point the ones of interest. In case it is not possible to comply within the deadline given, we advise LIS to ask for an extension.
We also advise LIS to address the Dashboard (a) and Passwords request (l) with the standard language and to inform that it is not possible to comply with items j, k, m, n, o.
Also, please clarify that Uber (g) is not a service provided by Google.
We were not able to confirm the nature of the investigation yet. As soon as we obtain this information we will update this thread.
The response should be sent to LE (cor-ssic@bm.rs.gov.br and felipeghidini@bm.rs.gov.br).
</t>
  </si>
  <si>
    <t>https://drive.google.com/file/d/1ChTx32pnZhtwiqLmPZBAGZKQ7Gxxskoq/view?usp=sharing</t>
  </si>
  <si>
    <t>caxxx@gmail.com,  baxxx@gmail.com, coxxx@gmail.com</t>
  </si>
  <si>
    <t>Police request 11.29.2017 received 11.29.2017</t>
  </si>
  <si>
    <t xml:space="preserve">Delegacia de Polícia Federal de Porto Seguro – BA </t>
  </si>
  <si>
    <t>IPL nº 0149/2016-4</t>
  </si>
  <si>
    <t xml:space="preserve">police request to preserve for 180 days:
(i)        Registration data;
(ii)        Access logs;
(iii)        Stored content;
(iv)        Google Drive
</t>
  </si>
  <si>
    <t xml:space="preserve">Scope of preservation should be as mentioned above.  
Please, respond to requesting LE (Mr. Pancho Rivas Gomes). 
</t>
  </si>
  <si>
    <t>https://drive.google.com/file/d/1C4bwJ2zX-XLPVAqRCAnDqHIHbqV5SuM8/view?usp=sharing</t>
  </si>
  <si>
    <t>gexxx@gmail.com, gexxx@gmail.com, gexxx@gmail.com</t>
  </si>
  <si>
    <t>Court order 11.27.2017 received 11.29.2017</t>
  </si>
  <si>
    <t>0033233-12.2017.4.01.3400</t>
  </si>
  <si>
    <t xml:space="preserve">Order to provide:
a)        Stored Gmail content (messages sent, received, trash, draft and others) for the targeted account, since 01.01.2011, as well as messages stored in Drive;
b)        Date of the last access to the account.
</t>
  </si>
  <si>
    <t xml:space="preserve">Scope of production should be as mentioned above. In case it is not possible to extract messages from Drive, please clarify in the response letter.
We advise LIS to inform that the order reflects the company’s interpretation of the order.
The crime investigated was confirmed by calling LE. 
Please, notice that the response should be sent directly to LE Marlon Oliveira Cajado dos Santos – via: cajado.mocs@dpf.gov.br or Paulo Marciano Cardoso – via: cardoso.pmc@dpf.gov.br. 
</t>
  </si>
  <si>
    <t>https://drive.google.com/file/d/1HLDUgpyv3wggSO9w23E8cKzT6eq5A5m5/view?usp=sharing</t>
  </si>
  <si>
    <t>Reponse filed on 2017.12.11 2</t>
  </si>
  <si>
    <t>gaxxx@gmail.com, isaxxx@gmail.com, juxxx@gmail.com, lexxx@gmail.com, leoxxx@gmail.com, maxxx@gmail.com, nexxx@gmail.com, prixxx@gmail.com, rsxxx@gmail.com, sixxx@gmail.com,  vixxx@gmail.com</t>
  </si>
  <si>
    <t>Court order 11.29.2017 received 11.29.2017</t>
  </si>
  <si>
    <t xml:space="preserve">Order to provide the following data from 11.15.2017 to 11.29.2017:
(i)        Registration data;
(ii)        Access logs;
(iii)        Photos;
(iv)        Search;
(v)        Location history.
</t>
  </si>
  <si>
    <t xml:space="preserve">Scope of production should be as mentioned above.
Even though the order determines compliance until today, LIS has already sent an extension request, accepted by Judge Sola. 
Please notice that the response should be sent directly to LE via SFTP. 
</t>
  </si>
  <si>
    <t>https://drive.google.com/file/d/1YOpvtnWGwHwDYnLq3XeDs533H8e6qMCn/view?usp=sharing</t>
  </si>
  <si>
    <t>kixxx@gmail.com, youtube.com/user/vii -- Youtube</t>
  </si>
  <si>
    <t>Court order 09.29.2017 received 11.30.2017</t>
  </si>
  <si>
    <t>3ª Vara Federal de Bauru - SP</t>
  </si>
  <si>
    <t>0001975-85.2016.403.6108</t>
  </si>
  <si>
    <t xml:space="preserve">Order to provide the following data for the Gmail account:
(i)        Registration data (including physical address, phone numbers and documents);
(ii)        The last 10 access logs.
Also, order to inform the reason why the account linked to the Youtube URL was closed for Tos Violation and the authorities were not notified. 
</t>
  </si>
  <si>
    <t xml:space="preserve">Scope of production should be as mentioned above for the Gmail account. In case item (ii) is not entirely available, please inform in the response that, as set forth by section 15 of Marco Civil, access logs are kept for 06 months. 
Also, in regards to the Youtube information, the command is a reiteration of CO #1769. We have already filed a brief in Jan, 2017, clarifying the communication procedure set with NCMEC and that the account was probably purged for ToS violation after NCMEC was notified. Since we got confirmation with the Court’s clerk that our has never been noticed by the judge we will file another brief reiterating the previous explanation. 
Please, notice that the response should be directed to Court. 
</t>
  </si>
  <si>
    <t>https://drive.google.com/file/d/1DvFcIUwwaN4Nn7B33nnlIG2MmC35eYJ4/view?usp=sharing</t>
  </si>
  <si>
    <t>Court order 11.09.2017  received 11.30.2017</t>
  </si>
  <si>
    <t>2ª Vara Federal de Dourados – Mato Grosso do Sul</t>
  </si>
  <si>
    <t>0001954-05.2017.403.6002</t>
  </si>
  <si>
    <t xml:space="preserve">order to provide:
(i)        Registration data;
(ii)        Stored Gmail content (message received, sent, drafts, trash, spam) from January 2014 to September 2017;
(iii)         accesses logs from January 2014 to September 2017;
(iv)         Google Drive content, from January 2014 to September 2017.
</t>
  </si>
  <si>
    <t xml:space="preserve">Scope of production should be as mentioned above. In case item (iii) is not entirely available, please inform in the response that, as set forth by section 15 of Marco Civil, access logs are kept for 06 months. 
Please, notice that the response should be sent directly to court and to the Federal Prosecutor in charge of the case (luizsmaniotto@mpf.mp.br). 
</t>
  </si>
  <si>
    <t>https://drive.google.com/file/d/1SCvsVGTi-unpoe71y1ugbFpdNbQc-kXN/view?usp=sharing</t>
  </si>
  <si>
    <t>maxxx@gmail.com,  paxx@gmail.com, gixxx@gmail.com, skxxx@gmail.com, di@gmail.com, joxxx@gmail.com, brxxx@gmail.com, pfxxx@gmail.com, zoxxx@gmail.com, mixxx@gmail.com, mpxxx@gmail.com, fexxx@gmail.com</t>
  </si>
  <si>
    <t>Court order 11.30.2017 received 11.30.2017</t>
  </si>
  <si>
    <t xml:space="preserve">Order to provide:
(i) Registration data for the targeted accounts;
(ii) Access logs from 07.01.2017 to 11.30.2017;
(iii) Stored content from 07.01.2017 to 11.30.2017;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from 07.01.2017 to 11.30.2017; 
(ix) Hangouts content from 07.01.2017 to 11.30.2017; 
</t>
  </si>
  <si>
    <t xml:space="preserve">Scope of production should be as mentioned above.
As agreed, we are establishing a 05-day term for compliance. 
Please notice that the response should be sent directly to LE via SFTP.
</t>
  </si>
  <si>
    <t>https://drive.google.com/file/d/1ySM3mY-h70MirOz3OFScqWkCu3tL0P6J/view?usp=sharing</t>
  </si>
  <si>
    <t>Response shared via SFTP</t>
  </si>
  <si>
    <t>desxxx@gmail.com</t>
  </si>
  <si>
    <t>Court order 11.27.2017 received 11.30.2017</t>
  </si>
  <si>
    <t>0211245-59.2017.4.02.5101</t>
  </si>
  <si>
    <t xml:space="preserve">Order to provide, since 01.01.2007: 
a)        Stored Gmail content;
b)        Stored Drive content;
c)        Favorites and navigation history on Google Chrome; 
d)        Stored Google Takeout content.
</t>
  </si>
  <si>
    <t xml:space="preserve">Scope of production:
Scope of production should items a), b) and c).
In regards to item d), we advise LIS to add standard language for Takeout requests, asking that, in case LE is interested in any other piece of data, products and services be specified.
Please, notice that this is another request related to “Operação Lava-Jato”. 
Please notice this CO mentions a daily fine of R$100,000.00 in case of non-compliance. 
Production should be delivered directly to the Federal Prosecutor’s Office (Mr. Rafael Barreto).
</t>
  </si>
  <si>
    <t>https://drive.google.com/file/d/1UwI1EgcEuF0vmwrFSbzKSGh6ShC04-YA/view?usp=sharing</t>
  </si>
  <si>
    <t>0211536-59.2017.4.02.5101</t>
  </si>
  <si>
    <t xml:space="preserve">Scope of production:
Scope of production should items a), b) and c).
In regards to item d), we advise LIS to add standard language for Takeout requests, asking that, in case LE is interested in any other piece of data, products and services be specified.
Please, notice that this is another request related to “Operação Lava-Jato”. 
Please notice this CO mentions a daily fine of R$100,000.00 in case of non-compliance. 
Production should be delivered directly to the Federal Prosecutor’s Office (Mr. Rafael Barreto).
</t>
  </si>
  <si>
    <t>https://drive.google.com/file/d/1Z6rfVny3jnCTRKcVh6ox3qlq-D8NPBsD/view?usp=sharing</t>
  </si>
  <si>
    <t>Response filed on 2017/12/17</t>
  </si>
  <si>
    <t>zixxx@gmail.com, irxxx@gmail.com, rmxxx@gmail.com, daxxx@gmail.com, irxxx@gmail.com</t>
  </si>
  <si>
    <t>Court order 12.01.2017 received 12.01.2017</t>
  </si>
  <si>
    <t xml:space="preserve">Order to provide, from 01.01.2017 to 12.02.2017:
(i) Registration data for the targeted accounts;
(ii) Access logs;
(iii) Stored content;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(ix) Hangouts content; 
</t>
  </si>
  <si>
    <t>https://drive.google.com/file/d/1RfTbqtmf9r7xU58llyBEde1c6Ab8Azeh/view?usp=sharing</t>
  </si>
  <si>
    <t>oxxx@gmail.com, clxxx@gmail.com</t>
  </si>
  <si>
    <t>Court order 11.24.2017 received 12.01.2017</t>
  </si>
  <si>
    <t xml:space="preserve">Order to provide, from 01.01.2014 to 12.31.2014, stored Gmail content, including inbox, sent e-mails and drafts with all attachments. </t>
  </si>
  <si>
    <t xml:space="preserve">Scope of production should be as mentioned above. 
The response should be forwarded to the LE. 
</t>
  </si>
  <si>
    <t>https://drive.google.com/file/d/1c_IaUoT5ttEnzX8l9bwaijvb2UO91rA-/view?usp=sharing</t>
  </si>
  <si>
    <t>Response filed on 2017.12.26</t>
  </si>
  <si>
    <t>IMEIS 357xxx649 and 2 phone numbers</t>
  </si>
  <si>
    <t>Court order 11.28.2017 received 01.12.2017</t>
  </si>
  <si>
    <t>1ª Vara Criminal da Comarca de Pelotas - Rio Grande do Sul</t>
  </si>
  <si>
    <t>0031644-40.2017.8.21.0022</t>
  </si>
  <si>
    <t xml:space="preserve">Order to provide for the phone number xxxx-xxxx and IMEI 357xxx649, within 24 hours:
1-        Registration data;
2-        Creation IP;
3-        Access logs, with date, time, time zone, and port of the profile;
4-        Photos location and date of creation;
5-        Location of the devices, including specific locations obtained by GPS, Bluetooth, Wi-Fi;
6-        Connection information, such as mobile phone company and internet service provider;
7-        Browser, language, time zone;
8-        Mobile phone numbers and IP addresses;
9-        Contacts, phone numbers of WhatsApp users.
Also order to provide for the phone number xxxx-xxxx, within 24 hours:
(a)        Inform the Google accounts related to the IMEI number and provide the registration data of the users (including names and secondary e-mails);
(b)        Account’s activities of the last 12 months, with access logs (IP, date and time), including connection information, name of the company ("operadora") and internet provider, browser, phone number, connection port;
(c)        brand and model of the device, as well as the corresponding email address;
(d)        content of Google Photos with link for download of the past 12 months, with metadata;
(e)        locations saved on Google Maps;
(f)        location history of the last 12 months, including specific locations obtained by GPS, Bluetooth, proximity, Wi-Fi or other location protocol;
(g)        all addresses searched by the user, as well as routes obtained via Google Maps and Waze in the last 12 months;
(h)        search history of the last 12 months;
(i)        addresses (physical) registered by the users and linked to the corresponding e-mail accounts; 
(j)        contacts indexed or synced for the accounts;
(k)        information about payments with credit or debit cards;
(l)        full backup of the operational system, including all applications and its files for each Google account linked to the phone numbers provided, with link for download;
(m)        information on the users’ Google Play accounts, including downloaded/bought Apps, wish list, people and information related to the accounts;
(n)        access to Google Passwords data and autocomplete in browsers;
(o)        files on photo album and camera roll, with their metadata;
(p)        files stored on the SD card; 
(q)        print screen of the main screen and other active screens of the device, including the settings screen;
(r)        Google Drive content (link for download) in html format, Db or in natura, with all files decrypted;
(s)        Provide all routes planned and taken on Waze or Uber, as well as payment methods.
Please notice the CO requires that Google provides a direct means of communication – via telephone - with LE, as well as that Google's response letters should be signed by Google Brasil's legal representative.
Compliance is expected within 24 hours, under the penalties of article 12, II, III, IV, of Marco Civil.
</t>
  </si>
  <si>
    <t xml:space="preserve">Scope of production:
We were not able to confirm the nature of the investigation yet. We will contact the Court on Monday.
The CO seems to have requests not addressed to Google (items 1 to 9).
Items (a) to (s) are expressly addressed to Google, however, the target is a phone number. Since it is not possible to know if the phone number indicated in CO is responsive to the IMEI number indicated, we will contact Court to clarify if items (1 to 9) are addressed to Google or not and if items (a) to (s) should be provided in reference to the IMEI indicated in the order.
We will update this thread as soon as possible.
If light of the short deadline, we kindly ask LIS to send an extension request. 
Please, notice that the response should be sent directly to LE via e-mail (gustavo-pereira@pc.rs.gov.br and tiaraju-vaz@pc.rs.gov.br). 
</t>
  </si>
  <si>
    <t>https://drive.google.com/file/d/1ZfAoFRnbvek7DmLSfnktSD0iQQSkIzYu/view?usp=sharing</t>
  </si>
  <si>
    <t>emxxx@gmail.com, mexxx@gmail.cm, prxxxx@gmail.com, coxxx@gmail.com, poxxx@gmail.com, bexxx@gmail.com, moaxxx@gmail.com, joxxx@gmail.com, dixxx@gmail.com, hexxx@gmail.com, edxxx@gmail.com, texxx@gmail.com</t>
  </si>
  <si>
    <t>Court order 11.28.2017 received 12.01.2017</t>
  </si>
  <si>
    <t xml:space="preserve">I.        Order to provide, within 24 hours, for all accounts, access logs and files (with corresponding metadata) stored in Google Drive and Google Photos of the last 150 days and
II.        Also order to provide for the target texxx -- Gmail, within 05 days:
1)        Future e-mail content;
2)        Contacts and data flow;
3)        Creation log (including date, hour and place) and all information pertaining the account;
4)        Access logs since the creation of the account ;
5)        Deleted files, files existing in the draft, trash and other folders as well as in other (all stored content);
</t>
  </si>
  <si>
    <t xml:space="preserve">Scope of production:
Item I ought to be entirely produced.
In regards to item II, we recommend production of future Gmail content, contacts, creation and access logs and stored content.
Since no date range was established for the production of future Gmail content and considering that the order provides for the creation of a mirror account, we advise LIS to contact Le to clarify the date range and to agree upon the delivery method. 
In regards to the access logs, please inform on the response letter that, per section 15 of MCI, the company only keeps the logs of the last 180 days.
With respect to “data flow” and “all information pertaining the account”, we recommend that LIS adopts the interpretation language on the response letter. 
Compliance with item I is expected within 24 hours (within 5 days for item II), under the penalties of article 12, II, III, IV, of Marco Civil and a daily fine of R$50,000.00 in case of non-compliance. As such, we advise LIS to immediately ask LE for an extension to comply with the first part of the request.
Please, notice that the response should be sent directly to LE – via: eip.roosevelt@dpf.gov.br.
</t>
  </si>
  <si>
    <t>https://drive.google.com/file/d/12REvwqfedpa3MzYqeJYG7L9_I5FRJ_4m/view?usp=sharing</t>
  </si>
  <si>
    <t>Response filed on 02.05.2018</t>
  </si>
  <si>
    <t>Court order 11.27.2017 received 1.01.2017</t>
  </si>
  <si>
    <t xml:space="preserve">4ª Vara Federal Criminal do Rio de Janeiro </t>
  </si>
  <si>
    <t>0507236-78.2017.4.02.5101</t>
  </si>
  <si>
    <t xml:space="preserve">Order to provide, within 15 days: 
i)        Registration data;
ii)        Stored Gmail content from 2008 until the date of receipt of the order (12.01.2017).
</t>
  </si>
  <si>
    <t xml:space="preserve">Scope of the production should as mentioned above. 
We also recommend that Google informs that the production reflects the company’s interpretation of the order.
The nature of investigation was confirmed by calling the Court. 
Please notice that the response should be sent directly to LE (Mr. Samuel de Oliveira Gonçalves).
</t>
  </si>
  <si>
    <t>https://drive.google.com/file/d/1YxXnv6FDgOtYalIh9OdYPRwzeu-cLlCx/view?usp=sharing</t>
  </si>
  <si>
    <t>Response filed on 2017/12/18</t>
  </si>
  <si>
    <t>j.axxx@gmail.com</t>
  </si>
  <si>
    <t>Court order 11.28.2017 received 12.04.2017</t>
  </si>
  <si>
    <t>47573-58.2017.4.01.3400</t>
  </si>
  <si>
    <t xml:space="preserve">Order to provide:
i)        registration data;
ii)        stored Gmail content;
iii)        access logs (IP, date, time, time zone), since the creation of the account until the last research to be performed by the company.
</t>
  </si>
  <si>
    <t xml:space="preserve">Scope of production should be as mentioned above. 
In regards item (iii) we advise to inform on the response letter that, per section 15 of MCI, the company only keeps the logs of the last 180 days.
We also recommend that Google informs that the production reflects the company’s interpretation of the order.
Please, notice that the response should be sent directly to LE Danielle de Meneses Oliveira Mady. 
</t>
  </si>
  <si>
    <t>https://drive.google.com/file/d/1L6Gd1N9pfxic476QKtM1TJcBdISowJaN/view?usp=sharing</t>
  </si>
  <si>
    <t>Response filed on 2018/01/15</t>
  </si>
  <si>
    <t>19 names and 19 CPF numbers</t>
  </si>
  <si>
    <t>Court order 11.09.2017 received 12.04.2017</t>
  </si>
  <si>
    <t>1ª Vara Federal de Caraguatatuba – São Paulo</t>
  </si>
  <si>
    <t>0000988-31.2017.403.6135</t>
  </si>
  <si>
    <t xml:space="preserve">Order to provide:
a)        Full copy of stored media folders of WhatsApp and Telegram applications;
b)        History of calls made by the users in the last 12 months;
c)        Location history in the last 12 months.
</t>
  </si>
  <si>
    <t xml:space="preserve">Scope of production:
We were not able to confirm the nature of the investigation, but there will be no data production in this case.
We advise LIS to clarify that the company does not perform searches based on the targets’ names and “CPF”s.
Please, notice that the response should be sent directly to LE Mr. Carlos Roberto de Almeida (Federal Police).
</t>
  </si>
  <si>
    <t>https://drive.google.com/file/d/1FmYBeSLOaat_6elRpV0j2YlI4h6T9u9w/view?usp=sharing</t>
  </si>
  <si>
    <t>Respose filed on 01.12.2018</t>
  </si>
  <si>
    <t>Court order 11.28.2017 receieved 12.04.2017</t>
  </si>
  <si>
    <t>Vara Criminal de Concórdia – Santa Catarina</t>
  </si>
  <si>
    <t>0005280-56.2017.8.24.0019</t>
  </si>
  <si>
    <t xml:space="preserve">Order to provide within 05 days:
a) registration data (name, filiation, address, RG, CPF, cell phone number);
b) cell phone number used for validation and password recovery;
c) creation IP and access logs, from 02.01.2017 to 02.28.2017;
d) other emails registered under the Gmail domain for the same cell numbers linked to the targeted account;
e) stored data related to the account, including "my account" and dashboard service, and also IMEI associated with the account.
</t>
  </si>
  <si>
    <t xml:space="preserve">Scope of production should be items a, b, c and e (IMEI), up to the extension possible.
In regards to item (a), please provide available registration data and clarify that the company does not collect user’s filiation, address, “RG” and “CPF”.
In case the access logs (b) requested are not available, please clarify that, as per the provisions of Marco Civil, the company only keeps access logs for six months.
As to item (d), we advise LIS to inform that the company does not perform searches based on telephone numbers.
We advise LIS to ask for clarification about the scope of production regarding “stored data, including My account” and to address the Dashboard request (e) with the standard language.
The CO requests the names of the people who became aware of the secrecy breach and of the ones who performed it.
Please, notice that the response should be sent directly to LE – via: rosado@pc.sc.gov.br.
</t>
  </si>
  <si>
    <t>https://drive.google.com/file/d/1ETbGgWiJixwowWOLst9kgRViEkggkhc3/view?usp=sharing</t>
  </si>
  <si>
    <t>358xxx230, 359xxx330, 356xxx910, 357xxx960, 359xxx610</t>
  </si>
  <si>
    <t>Court order 11.30.2017 received 12.04.2017</t>
  </si>
  <si>
    <t>0026465-10.2017.8.08.0048</t>
  </si>
  <si>
    <t xml:space="preserve">Order to identify the Google accounts associated with the IMEIs in the past 90 days and to provide:
1)        stored Gmail content since the creation of the account, including sent, received and deleted messages from trash, with attachments, time, recipient, sender, size and bytes sent and received;
2)        access logs, with date and time, sender and recipient IP, sent and received bytes, user´s credential, failed logons, successful logons, “linha estado atual”, “linha histórico do Site/IP/Tempo” and other information;
3)        all stored content since the creation of the account in cloud services, such as photos, audios, videos, downloaded apps, searches, personal activities organizer, voice and audio activity history and other services and information such as stored content of Google Now, Google Drive, iCloud, Dropbox, Google Play Store, iTunes,  Google Photos, Google Smart Lock, Google Docs, WhatsApp backups, Backup, OneDrive, activity control and Search History and other services, secretly and mandatorily enabling/activating functionalities, such as audio recording, location activation, photos and videos, whenever requested by LE; 
4)        all data stored since the creation of the account in calendar services and contacts, such as Google Contacts, Google Agenda (Calendar), iCloud, VIVO Agenda, CLARO Agenda, OI Agenda, TIM Agenda, Samsung, Motorola, Nokia,  Lenovo and others, secretly and mandatorily enabling/activating functionalities whenever requested by LE;
5)        stored social media data since the creation of the account such as content of Google+, Waze, Instagram, YouTube (watched videos), Facebook, Foursquare, Pinterest and TrueCaller and others, secretly and mandatorily enabling/activating functionalities whenever requested by LE;
6)        stored location information, such as content of Google Maps, Google Device Manager, Google Maps timeline, Waze, Uber, IGO and others, secretly and mandatorily enabling/activating functionalities whenever requested by LE;
7)        registration data of the accounts (name, phone number, alternative e-mail address); 
8)        also, order to secretly and mandatorily activate security copy of all data of the devices and apps, providing, for each update/backup, direct access so LE can download the files;
9)        also, order to promote continuous collection of geographic location data of the devices synced with the Google accounts, providing these data periodically to LE or whenever requested by LE, in a secret manner;
</t>
  </si>
  <si>
    <t xml:space="preserve">Scope of production:
We advise LIS to inform the Google accounts and ask LE to point the ones of interest.
Once LE indicates the accounts, we recommend production regarding items (1), (2), (3 – Google Drive, including WhatsApp backup, Google Play Store, Google Photos, Google Docs and search history), (4 – Google Calendar, contacts), (5 – G+,  Waze, YouTube (watched videos), (6 – location history, Google Maps and timeline and Waze) and (7).
In regards to WhatsApp content, we advise LIS to clarify that such data, if available, is included in the Drive production.
In regards to item (2), if data are not entirely available, please inform that, as per Marco Civil, Google only keeps logs of the past 6 months.
Please inform LE that Instagram, Facebook, Foursquare, Pinterest, TrueCaller, iCloud, Dropbox, iTunes, VIVO agenda, OI agenda, TIM Agenda, Samsung, Motorola, Nokia and Lenovo, Uber and IGO are not Google products. Please include the standard language for such cases.
Also, please clarify that Google is not able to secretly and mandatorily activate/deactivate functionalities.
Please let us know if the company can produce any data regarding Google Now and Google Smart Lock.
In regards to items (8) and (9), considering that the CO requests data monitoring, we will file a petition to challenge this request.
We advise LIS to inform that the production reflects the company’s interpretation of the order.
Nature of investigation was confirmed by calling the Court.
Please, notice that the response should be sent directly to LE Cristiano Callegario Silva, via: ssb1.dint@pm.es.gov.br and cristiano.callegario@pm.es.gov.br. 
</t>
  </si>
  <si>
    <t>https://drive.google.com/file/d/10Nf8RcIcEsojGM1qw2rUslC3DcmQhxr6/view?usp=sharing</t>
  </si>
  <si>
    <t>353xxx796, 355xxx302, 358xxx334, 353xxx803, 351xxx761, 358xxx290, 359xxx750</t>
  </si>
  <si>
    <t>3ª Vara de Delitos de Tráfico de Drogas de Fortaleza – Ceará</t>
  </si>
  <si>
    <t>0046944-25.2017.8.06.0001</t>
  </si>
  <si>
    <t xml:space="preserve">Order to provide within 24 hours:
a)        Google account related to the IMEIs, as well registration data of the accounts, including name and others e-mail addresses;
b)        accounts activities of the last 180 days, with access logs, IPs, date and hours, including connection information, such as phone company (operadora), connection provider, browser, time zone, cell phone number and connection port;
c)        brand and model of the devices associated to the target;
d)        Google Photos of the last 180 days, with metadata;
e)        saved locations on Google Maps;
f)        location history of the last 180 days, including specific geographic location obtained by GPS, Bluetooth, proximity, Wi-Fi signal and others;
g)        searched addresses and routes on Google Maps and Waze of the past 180 days;
h)        stored Gmail content including received, sent, draft, trash, folders created by the user, native folders of the last 180 days;
i)        items a to g for the next 15 days, in 12-hour dumps;
j)        future Gmail content, for the next 15 days, in 12-hour dumps.
</t>
  </si>
  <si>
    <t xml:space="preserve">Scope of production:
We recommend Google to provide within 24 hours the Google accounts related to these IMEIs. If it is not possible, please send an extension request to LE.
Once LE points out the accounts of interest, we recommend production regarding items (a) to (h) and (j).
In regards future Gmail content item (j), we advise LIS to contact LE to agree upon the deadline for the delivery of data.
We will file a brief to challenge the future data request of item (i).
Please, notice that the response should be sent directly to LE – Antonio Harley Alencar Alves Filho.  .
</t>
  </si>
  <si>
    <t>https://drive.google.com/file/d/1wLdPTuQsl8UBb-xbwfJJvMEe1HgMAMRy/view?usp=sharing</t>
  </si>
  <si>
    <t>Response filed on 2017/12/19. Petition filed on 01.08.2018</t>
  </si>
  <si>
    <t xml:space="preserve">telephone number xxxx-xxxx </t>
  </si>
  <si>
    <t>0045300-75.2017.8.19.0004</t>
  </si>
  <si>
    <t xml:space="preserve">Order to provide, in regards to the IMEI linked to phone number xxxx-xxxx on 06.10.2017:
1)        registration data of the account, name and other e-mail accounts associated to the related phone number and IMEIs from 01.01.2016 to 11.30.2017;
2)        activities of the associated accounts with access logs, IPs, date and time of access (login) from 01.01.2016 to 11.30.2017;
3)        brand and model of the device associated to the IMEI;
4)        telephone number of the device associated to the IMEI;
5)        Google Photos, LIVE, HOTMAIL, FACEBOOK, that is, stored photos from 01.01.2016 to 11.30.2017 and of the last 60 days, with metadata;
6)        locations saved on Google Maps;
7)        location history from 01.01.2016 to 11.30.2017;
8)        search history from 01.01.2016 to 11.30.2017;
9)        physical address registered by the user associated to the account;
10)        all data sent and received by the users of the accounts linked to the phone number and IMEIs, in real time and later in a CD;
11)        the following data, from 01.01.2016 to 11.30.2017:
a)        content of posts, messages, publications, photos and responsive tags;
b)        events, contact list and private conversation on Google Talk (received and sent messages);
c)        location of the device, including specific geographic locations by GPS, Bluetooth or Wi-Fi signal;
d)        connection information, such as phone company (operadora), connection provider, browser, time zone, cell phone number and e-mail address informed for the creation of the account;
e)        list of contacts when synced to the devices;
f)        information about payments with credit or debit cards;
g)        full back up of the related accounts associated to the IMEIs, including attached files;
h)        information about Google Play, Gmail, Instagram, Hotmail, Live, including downloaded or bought apps, wish list, people and information associated to the related accounts.
</t>
  </si>
  <si>
    <t xml:space="preserve">Scope of production:
Considering that the CO only indicated a phone number as target of the request, there will be no production. Please add the standard language in response to such cases.
Please, notice that the response should be sent directly to LE Bárbara Lomba Bueno. 
</t>
  </si>
  <si>
    <t>https://drive.google.com/file/d/1UPHYUgU2tjEidhyCJPaYZJcF3fw-ir5b/view?usp=sharing</t>
  </si>
  <si>
    <t>Response filed on 2017/12/15</t>
  </si>
  <si>
    <t>rixxx@gmail.com, gaxxx@gmail.com, isaxxx@gmail.com, juxxx@gmail.com, lexxx@gmail.com, leoxxx@gmail.com, maxxx@gmail.com, nexxx@gmail.com, prixxx@gmail.com, rsxxx@gmail.com, sixxx@gmail.com, vixxx@gmail.com</t>
  </si>
  <si>
    <t>Court order 12.05.2017 received 12.05.2017</t>
  </si>
  <si>
    <t xml:space="preserve">Order to provide the following data from 11.15.2017 to 11.29.2017:
(i)        Access logs;
(ii)        Photos;
(iii)        Search;
(iv)        Location history.
</t>
  </si>
  <si>
    <t xml:space="preserve">
Scope of production should be as mentioned above.
As agreed, we are stablishing a 48-hour term. 
Please notice that the response should be sent directly to LE via SFTP. 
</t>
  </si>
  <si>
    <t>https://drive.google.com/file/d/16oF0UU_ByQg15PxKnkgsn_-tMG3je6kz/view?usp=sharing</t>
  </si>
  <si>
    <t>daxxx@gmail.com, arxxx@gmail.com, joxxx@tjse.jus.br -- Non-Google Product,. arxxx -- Hotmail</t>
  </si>
  <si>
    <t>Court order 11.07.2017 received 12.05.2017</t>
  </si>
  <si>
    <t>Vara Judicial de Porto da Folha - Sergipe</t>
  </si>
  <si>
    <t xml:space="preserve">Order to provide, within 48 hours:
a)        registration data;
b)        stored Gmail content of the targeted accounts, from 01.01.2015 to 09.01.2017.
</t>
  </si>
  <si>
    <t xml:space="preserve">Scope of production should be as mentioned above for the Gmail accounts.
In case the account joxxx@tjse.jus.br is Apps for Work, please provide the admin’s reg data. In case it is not, please inform that Google is not the provider of the accounts joxxx@tjse.jus.br and arxxx@hotmail.com.
The CO establishes daily fine of R$ 20.000,00 and contempt charges in case of non-compliance.
We advise LIS to inform that the production reflects the company’s interpretation of the order.
Please, notice that the response should be sent directly to LE Bruno Guimarães Soares and Alessandro Meni Pariz Dumas, via: nip.srse@dpf.gov.br, guimares.bgs@dpf.gov.br and alessandro.ampd@dpf.gov.br.  
</t>
  </si>
  <si>
    <t>https://drive.google.com/file/d/1GRbNwecfmY4tm9jUORIXyQngVDofHRKa/view?usp=sharing</t>
  </si>
  <si>
    <t>Response filed on 2017.12.18</t>
  </si>
  <si>
    <t xml:space="preserve"> </t>
  </si>
  <si>
    <t>opxxx@gmail.com</t>
  </si>
  <si>
    <t>Court order 11.16.2017 received 12.06.2017</t>
  </si>
  <si>
    <t>Auditoria da Justiça Militar do Rio de Janeiro – Rio de Janeiro</t>
  </si>
  <si>
    <t>0240179-91.2017.8.19.0001</t>
  </si>
  <si>
    <t xml:space="preserve">Order to provide:
a)        registration data;
b)        creation IP, access logs and location, if possible;
c)        stored Gmail content.
</t>
  </si>
  <si>
    <t xml:space="preserve">Scope of production should be as mentioned above.
In regards to item (b), we are interpreting the location request as responsive to access logs, which should be provided by connection providers.
We advise LIS to inform that the production reflects the company’s interpretation of the order.
Please, notice that the response should be sent to Court. 
</t>
  </si>
  <si>
    <t>https://drive.google.com/file/d/1ssCtd541izO9gNWWUwK2NjHO9G5Ad8Wx/view?usp=sharing</t>
  </si>
  <si>
    <t>Response filed on 2018.01.09</t>
  </si>
  <si>
    <t>dixxx@gmail.com</t>
  </si>
  <si>
    <t>Court order 10.17.2017 received 12.06.2017</t>
  </si>
  <si>
    <t>3ª Vara Judicial de Penápolis – São Paulo</t>
  </si>
  <si>
    <t>0007462-62.2017.8.26.0438</t>
  </si>
  <si>
    <t xml:space="preserve">Order to provide:
a)        Google Drive and Google Docs content and other Google services;
b)        all apps from Google Play Store installed in the device;
c)        stored Hangouts messages (Google Talk);
d)        location history;
e)        contacts;
f)        also, to inform if the target is linked to Telegram and WhatsApp, and to provide registration data, information about associated phone number, access information, including IP, name of the account, all text and images exchanged  by the users, including files, medias, photos and videos.
</t>
  </si>
  <si>
    <t xml:space="preserve">There will be no production for now, since it is not clear which requests were granted by Court. We contacted Court and LE and we are expecting to receive a rectified order until tomorrow. We will update this thread accordingly. In the meantime, we advise LIS to preserve the data of the Gmail account.
LE informed us on the phone that Google does not need to inform Google accounts responsive to the IMEIs mentioned in the order.
Please, notice that the response should be sent to LE (Mr. Carlos Henrique Cotait or Mr. Hericson dos Santos).
</t>
  </si>
  <si>
    <t>https://drive.google.com/file/d/1l0WWCUuspM_IixOgGgUyuQX-Spegj_gX/view?usp=sharing</t>
  </si>
  <si>
    <t>IMEIs</t>
  </si>
  <si>
    <t>Court order 12.07.2017 received 12.07.2017</t>
  </si>
  <si>
    <t xml:space="preserve">3ª Vara Criminal de Maracanaú – CE </t>
  </si>
  <si>
    <t>19342-02.2017.8.06.0117</t>
  </si>
  <si>
    <t xml:space="preserve">Order to provide inform the Google accounts associated with the targeted IMEIs and provide the following data of the last 30 days:
(i)        Registration data;
(ii)        Access logs;
(iii)        Brand and model of the device;
(iv)        Phone number linked to the IMEI;
(v)        Google Photos content;
(vi)        Saved locations on Google Maps ;
(vii)        Location history;
(viii)        Search history;
(ix)        Physical addresses registered by the user. 
</t>
  </si>
  <si>
    <t xml:space="preserve">Scope of production 
We advise LIS to inform the accounts linked to the IMEIs and ask LE to point out the ones of interest. Once this happen, scope of production should be as mentioned above, up to the technical extension possible.
In regards to item (iv), please inform that the company does not have that information.
Please, notice that the response should be sent directly to LE (Mr. Adriano Felix de Sousa Neto – adriano.felix@policiacivil.ce.gov.br). 
</t>
  </si>
  <si>
    <t>https://drive.google.com/file/d/1KNv80tdp9yd9UFZinruebfqqys5XAdS6/view?usp=sharing</t>
  </si>
  <si>
    <t>Response filed on 2017.12.19</t>
  </si>
  <si>
    <t>Court order 12.06.2017 received 12.07.2017</t>
  </si>
  <si>
    <t>2ª Vara Criminal de Guaíba – Rio Grande do Sul</t>
  </si>
  <si>
    <t xml:space="preserve">Order to provide:
(i) future Gmail content;
(ii) stored Gmail content;
(iii) registration data;
(iv) contacts.
</t>
  </si>
  <si>
    <t xml:space="preserve">Scope of production should be as mentioned above. 
We advise LIS to deliver future content in the terms previously agreed with LE for case #2680.
In regards to items (ii), (iii) and (iv), data must be delivered within 05 days.
Production should be shared via Drive with LE (jbeltrame@mprs.mp.br – João Afonso Silva Beltrame).
</t>
  </si>
  <si>
    <t>https://drive.google.com/file/d/1JUvCpuC6UgjIvjXVo14doAcO_-CbnQDP/view?usp=sharing</t>
  </si>
  <si>
    <t>sexxx@gmail.com, evxxx@gmail.com, taxxx@gmail.com, alxxx@gmail.com</t>
  </si>
  <si>
    <t>Court order 12.01.2017 received 12.07.2017</t>
  </si>
  <si>
    <t>5ª Vara Federal de Guarulhos – São Paulo</t>
  </si>
  <si>
    <t xml:space="preserve">Order to provide:
(i)        future content for 15 days (from 12.08.2017 to 12.22.2017);
(ii)        stored  Gmail content
(iii)        registration data; 
(iv)        Stored Drive content;
(v)        Stored G+ content;
(vi)        Stored Photos;
(vii)        Stored Agenda;
(viii)        Stored Contacts.
</t>
  </si>
  <si>
    <t xml:space="preserve">Scope of production should be as mentioned above.
We advise LIS to inform that the production reflects the company’s interpretation of the order and that, if any further data is needed, a new CO should be sent to Google.
Please, notice that the order determines the creation of a mirror account or delivery via Horus and imposes a R$ 50.000,00 daily fine in case of non-compliance. We advise LIS to contact LE in order to agree upon delivering of the data (Mrs. Marília Vargas Couto – 11 2445-4810). 
Please notice that LE Marília informed that 3-day dumps are not sufficient for the production of future content. She also requested the entire stored content of the accounts, not only of the past 6 months. 
The order determines that Google informs, by means of a separate response, the name of all people who became aware of the measure, as well as the name of the employee who will comply with the measure.
</t>
  </si>
  <si>
    <t>https://drive.google.com/file/d/1n4byy-XPNpusCFWdchQey0RI54anGq0c/view?usp=sharing</t>
  </si>
  <si>
    <t>whxxx@gmail.com, brxxx@gmail.com</t>
  </si>
  <si>
    <t>Vara de Infrações Penais Contra Crianças, Adolescentes e Idosos e Infância e Juventude de Curitiba - Paraná</t>
  </si>
  <si>
    <t xml:space="preserve">Order to provide for the account whxxx@gmail.com:
a)        access logs form 10.26.2016 to 11.13.2017;
b)        registration data;
c)        creation IP.
And for the account bruxx@gmail.com:
d)        access logs from 12.13.2015 to 11.13.2017;
e)        registration data;
f)        creation IP;
g)        stored content from 12.13.2015 to 11.13.2017.
</t>
  </si>
  <si>
    <t xml:space="preserve">Scope of production should be as mentioned above. In case it is not possible to comply within 48 hours, we advise LIS to ask for an extension.
Please notice that the response should be sent to Court (via: curitibavarainfracoespenais@tjpr.jus.br) and to Police (via: cibercrimes@pc.pr.gov.br). 
</t>
  </si>
  <si>
    <t>https://drive.google.com/file/d/1xbj7H6l6GOpCQ3ZHGIuT-EmKZjmmLDXA/view?usp=sharing</t>
  </si>
  <si>
    <t>353xxx556, 353xxx408, 352xxx050, 357xxx,812, 357xxx730, 358xxx970, 357xxx150</t>
  </si>
  <si>
    <t xml:space="preserve">Court order 2017.12.05 received 2017.12.08 </t>
  </si>
  <si>
    <t xml:space="preserve">Order to provide:
(i)        Future content from 12.09.2017 to 12.23.2017
(ii)        Future content of apps, history and password in Chrome, location history, photos, contacts and documents.
Also, (iii) order to preserve stored content for 30 days.
</t>
  </si>
  <si>
    <t xml:space="preserve">We advise LIS to identify the Google accounts and to ask LE to identify the ones of interest. Once this happens, scope of production should be item (i).
In regards item (ii), we will file a petition addressing this case, as well as cases #2679 and #2707.
Please, notice that the CO demands the creation of a mirror account. 
The response can be shared with LE via e-mail (Drive): kummer@pn.pr.gov.br
</t>
  </si>
  <si>
    <t>https://drive.google.com/file/d/1ZInHWgGPgvp7zpMBlQIS6YriPIS1Y0e5/view?usp=sharing</t>
  </si>
  <si>
    <t>Response filed on 01.12.2018</t>
  </si>
  <si>
    <t>355xxx100, 353xxx450, 980xxx010, 353xxx660, 353xxx150, 353xxx720, 353xxx940, 354xxx530355xxx978, 351xxx330, 359xxx370, 355xxx960, 355xxx460, 353xxx150, 356xxx150, 355xxx520 and phone numbers</t>
  </si>
  <si>
    <t>Court order 2017.11.28 received 2017.12.08</t>
  </si>
  <si>
    <t>1ª Vara Criminal de Nova Iguaçu – Rio de Janeiro</t>
  </si>
  <si>
    <t xml:space="preserve">Order to provide:
(i)        login and password for the accounts associated with the targeted IMEIs so LE can access all of its content as well as enable “Android Device Manager” to access to the GPS of the devices and of their interlocutors, and access to all information of the Google accounts;
(ii)        all data related to the accounts associated with the targets, such as Drive and location history.
</t>
  </si>
  <si>
    <t xml:space="preserve">Scope of production:
We advise to the LIS to provide the accounts associated targeted IMEIs within 48 hours. Once LE points out the accounts of interest or in case there is only one per IMEI, we recommend production of stored Drive content and location history. Please include this is the company’s interpretation of the CO and that the provision of additional data would depend on clear indication on a new court order.
Also, please include language informing that is not technically possible to comply with item (i) and that phone numbers are not valid identifiers.
Production should be sent directly to LE (Mr. Ulysses Pourchet – ulysses@pcivil.rj.gov.br). 
</t>
  </si>
  <si>
    <t>https://drive.google.com/file/d/1HtlrJzBt054FEQhGgeZol1PaGGvXtIkL/view?usp=sharing</t>
  </si>
  <si>
    <t>359xxx300, 358xxx470, 359xxx030, 351xxx970, 353xxx400, 356xxx160, 351xxx390, 351xxx270, 358xxx500, 357xxx480, 356xxx920, 354xxx710</t>
  </si>
  <si>
    <t>Court order 2017.11.30 received 2017.12.11</t>
  </si>
  <si>
    <t>3ª Vara da Comarca de Itapipoca - Ceará</t>
  </si>
  <si>
    <t>14618-03.2017.8.06.0101</t>
  </si>
  <si>
    <t>Order to provide within 24 hours information related to services that should have been specified on the court order regarding the accounts associated with the targeted IMEIs</t>
  </si>
  <si>
    <t xml:space="preserve">Considering that the legal process received by Google dos not contain any indication of the services subject to the secrecy breach and that we were unable to confirm the crime under investigation, we will file a petition at court addressing such questions. Within the 24-hour deadline, we advise LIS to inform the Google accounts associated to the IMEIs.
Please, notice that the response should be sent to Court. 
</t>
  </si>
  <si>
    <t>https://drive.google.com/file/d/1s8_TTAdTOh9NiMixxKm3sr-FzS4l6-lQ/view?usp=sharing</t>
  </si>
  <si>
    <t>Response filed on 01.15.2018. Petition filed on 2018.02.16</t>
  </si>
  <si>
    <t xml:space="preserve">xxxxx (domain), xxxxx (webpage) </t>
  </si>
  <si>
    <t>Court order 2017.12.04 received 2017.12.11</t>
  </si>
  <si>
    <t xml:space="preserve">7ª Vara Criminal de Curitiba – Paraná          </t>
  </si>
  <si>
    <t>0024806-49.2017.8.16.0017</t>
  </si>
  <si>
    <t xml:space="preserve">Order to preserve and provide, within 05 days, all private communication content linked to the e-mails under the domain “xxxx”, as well as private communication content stored in cloud services associated to the web page xxxx, including available documents stored in the cloud.  </t>
  </si>
  <si>
    <t xml:space="preserve">In case the targets informed are Apps for Work accounts, please provide the standard response informing who the admin of the domain is. 
As regards the webpage, please inform on the response letter in case it is not technically possible to comply with such part of the request or in case there is no responsive data.
Response should be sent to Court. 
</t>
  </si>
  <si>
    <t>https://drive.google.com/file/d/1WIT_VgHkaH6s5kGkn_W-kXP5Qnh9T1hF/view?usp=sharing</t>
  </si>
  <si>
    <t>pexxx@gmail.com, raxxx@gmail.com, zaxxx@xxx.com.br, evxxx@gmail.com, prxxx@xxx.com.br</t>
  </si>
  <si>
    <t>Court order 2017.12.05 received 2017.12..11</t>
  </si>
  <si>
    <t>4ª Vara Federal de Manaus - Amazonas</t>
  </si>
  <si>
    <t>8900-14.2017.4.01.3200</t>
  </si>
  <si>
    <t xml:space="preserve">Order to provide:
a)        stored Gmail content (messages sent/received, attachments, envelope information, list of contacts, trash, etc);
b)        registration data; 
c)        IPs related to the last 20 accesses with date and time GMT;
d)        Future Gmail content, for 15 days, by means of a mirror account to be shared with LE. Same content ought to be provided via media, by the end of the 15-day wiretap period
Also, order to inform if
e)        there exists other accounts associated to the users and to produce the same data listed on items a) to d) above in regards to such other accounts, if they exist. 
</t>
  </si>
  <si>
    <t xml:space="preserve">Scope of production should be items (a) to (d), for the Gmail accounts.
If the accounts zaxxx@xxx.com.br and prxxx@xxx.com.br are Apps for Work accounts, please proceed per policy.
With respect to the future content command, having in mind that Google has had problems with such Court in the past, we recommend that LIS contacts LE in order to agree upon the delivery method and deadlines.
As to item (e), please inform on the response letter that Google only pulls data based on e-mail accounts and that it would not be possible to determine, based on the user registration data, if recovery e-mails belong to the same person.
Stored content should be delivered by the end of the 15 days of the wiretap.
We were able to confirm the nature of the investigated crime by calling LE.
Please, notice that the response should be sent directly to the Federal Police Officer Alexandre Teixeira dos Santos (via: alexander.ats@dpf.gov.br and caio.cccos@dpf.gov.br) and to Federal Agents Ticiana Cristina Radiche Leite Oliveira Santos (via: ticiana.tcrlos@dpf.gov.br), Camila Amaral Cavalcante Sole (via: camila.cacs.@dpf.gov.br, Douglas Cavalvante de Mendonça (via: douglas.dcm@dpf.gov.br) and Luis Eduardo Lira de Castro (via: castro.lelc@dpf.gov.br).
</t>
  </si>
  <si>
    <t>https://drive.google.com/file/d/1dpqdYIaPEBxIzZ-Wqynpv3CjH7BoE7Vm/view?usp=sharing</t>
  </si>
  <si>
    <t>Response filed on 2018/01/17. 2nd response filed on 2018.02.23</t>
  </si>
  <si>
    <t>Court order 2017.10.17 received 2017.12.11</t>
  </si>
  <si>
    <t>9ª Vara Criminal de Goiânia - Goiás</t>
  </si>
  <si>
    <t xml:space="preserve">Order to provide:
a)        registration data;
b)        creation and access logs;
c)        all information associated to account.
</t>
  </si>
  <si>
    <t xml:space="preserve">Scope of production should be items (a) and (b).
With respect to item (b), please clarify that, as per the provisions of Marco Civil, the company only keeps access logs of the last six months.
Since LE requested the breach of stored content and considering that such request was not clearly granted by court, we will file a petition asking for confirmation on whether or not to produce that. As such, we would kindly ask LIS to preserve e-mail stored content until we get a response from court. In addition to that, we will inform that it would necessary to indicate other productions/services to trigger production of any additional piece of data.
Please, notice that the response should be sent to court. 
</t>
  </si>
  <si>
    <t>https://drive.google.com/file/d/1Oc_PDgF7VsCIMMCxwmIIKoRTzQnQ44xU/view?usp=sharing</t>
  </si>
  <si>
    <t>Responde filed on 12.28.2017. petition filed on 01.15.2018</t>
  </si>
  <si>
    <t>phone numbers</t>
  </si>
  <si>
    <t>Court order 2017.12.05 received 2017.12.11</t>
  </si>
  <si>
    <t>Seção de Correição Permanente – Justiça Militar do Estado de São Paulo</t>
  </si>
  <si>
    <t>5290/2017 – CDCP/CP</t>
  </si>
  <si>
    <t>Order to inform the location of the targeted cell phones from 11.18.2017, 7am to 11.21.2017, 6pm, reporting such location on an hourly basis, in case the targets had Google Maps installed and location mode activated.</t>
  </si>
  <si>
    <t xml:space="preserve">We advise LIS to answer with standard language informing that is not technically possible to comply with the request since phone numbers are not valid identifiers.
The crime investigated was confirmed by calling LE.
Please, notice that the response should be sent to LE Sr. Hugo Magalhães (via: 46bpmisjd@policiamilitar.sp.gov.br).
</t>
  </si>
  <si>
    <t xml:space="preserve">2017.12.21 </t>
  </si>
  <si>
    <t>https://drive.google.com/file/d/1Tmq8hjM5JCsm1QrvIFZMkqq9xOPivDDb/view?usp=sharing</t>
  </si>
  <si>
    <t>(04 phone numbers) xxxx-xxxx, xxxx-xxxx, xxxx-xxxx, xxxx-xxxx</t>
  </si>
  <si>
    <t>Court order 2017.11.22 received 2017.12.11</t>
  </si>
  <si>
    <t xml:space="preserve">Vara Única da Comarca de Glória do Goita - Pernambuco </t>
  </si>
  <si>
    <t>0000279.35.2017.8.17.0650</t>
  </si>
  <si>
    <t>Order to inform whether there are “backups” saved on Google Drive in connection with the phone numbers informed. If positive, Google is supposed to provide messages from 05.01.2017 to 11.22.2017.</t>
  </si>
  <si>
    <t xml:space="preserve">We advise LIS to inform that is not technically possible to comply with the order, since (i) phone numbers are not valid identifiers and (ii) the court order does not specify what kind of information could be possibly backed up onto Drive. 
Response should be sent to LE.
</t>
  </si>
  <si>
    <t>12.26.2017</t>
  </si>
  <si>
    <t>https://drive.google.com/file/d/1nFYqkQIbhH_DsDJo1z35YmtfjXrI6Tew/view?usp=sharing</t>
  </si>
  <si>
    <t>Response filed on 01.23.2018</t>
  </si>
  <si>
    <t>gaxxx@gmail.com, isaxxx@gmail.com, juxxx@gmail.com, lexxx@gmail.com, leoxxx@gmail.com, maxxx@gmail.com, nexxx@gmail.com, prixxx@gmail.com, rsxxx@gmail.com, sixxx@gmail.com, vixxx@gmail.com</t>
  </si>
  <si>
    <t>Court order 2017.12.12 received 2017.12.12</t>
  </si>
  <si>
    <t xml:space="preserve">Order to provide the following data from 12.05.2017 to 12.12.2017:
(i)        Registration data.
(ii)        Access logs;
(iii)        Photos;
(iv)        Search history;
(v)        Location history.
</t>
  </si>
  <si>
    <t xml:space="preserve">Scope of production should be as mentioned above.
As agreed, we are stablishing a 48-hour term. 
Please notice that the response should be sent directly to LE via SFTP. 
</t>
  </si>
  <si>
    <t>https://drive.google.com/file/d/10lMa4oUnci4FEAOcKXG0XRbMOXgmauKr/view?usp=sharing</t>
  </si>
  <si>
    <t>rixxx@gmail.com, joxxx@gmail.com, jdxxx@gmail.com, gxxx@gmail.com, caxxx@gmail.com, clxxx@gmail.com, texxx@gmail.com, grxxx@gmail.com, hrxxx@gmail.com</t>
  </si>
  <si>
    <t>Court order 2017.12.11 received 2017.12.12</t>
  </si>
  <si>
    <t xml:space="preserve">Order to provide:
1)        In regards to the accounts rixxx@gmail.com and joxxx@gmail.com:
a.        Static data of the last 90 days, within 10 days:
i.        Drive content of the last 90 days; 
ii.        Photos content, with metadata;
iii.        Saved locations on Maps;
iv.        Location history of the devices;
v.        Search history;
vi.        Contacts;
2)        In regards to the accounts jdxxx@gmail.com, grxxx@gmail.com, caxxx@gmail.com, clxxx@gmail.com, texxx@gmail.com, grxxx@gmail.com, jpxxx@gmail.com, hrxxx@gmail.com and rixxx@gmail.com:
a.        Future Gmail content every 03 days for the next 15 days;
b.        Preserve and provide stored Gmail content of the past 90 days;
c.        Contacts.
</t>
  </si>
  <si>
    <t xml:space="preserve">Scope of production should be as mentioned above.
Please, notice that the response should be sent directly to LE via Drive (Mr. Sergio Luis Stinglin de Oliveira, Mr. Marcio Luis Rebello and Mr. Sandro Andrade – gise.pr@dpf.gov.br).  
</t>
  </si>
  <si>
    <t>https://drive.google.com/file/d/16_111z1_MFrDWa_IXTOXTjr4gaRXpZWs/view?usp=sharing</t>
  </si>
  <si>
    <t>suxxx@gmail.com, md@gmail.com, maxxx@gmail.com, coxxx@gmail.com, paxxx@gmail.com, ta@gmail.com</t>
  </si>
  <si>
    <t>Court order 2017.11.28 received 2017.12.12</t>
  </si>
  <si>
    <t>Vara Criminal de Porto Velho - Rondônia</t>
  </si>
  <si>
    <t>1005936-59.2017.8.22.0501</t>
  </si>
  <si>
    <t xml:space="preserve">Order to provide:
a)        future Gmail content from 12.17.2017 to 12.31.2017, by means of a mirror account;
b)        future Google Drive content from 12.17.2017 to 12.31.2017;
c)        contacts; 
d)        stored Gmail content;
e)        registration data and creation log
f)        access logs.
</t>
  </si>
  <si>
    <t xml:space="preserve">Scope of production should be a), c), d), e) and f).
The CO determines Google to create mirror-account within 05 days, we advise LIS to call LE to agree on the deadline for the production.
In regards item b) we will file a petition to challenge future data content request, since Law 9,296/96 only provides for wiretap of communication. 
Please notice that production should be sent directly to LE Leonardo Marino Gomes dos Santos (via: gisepvh@dpf.gov.br).
</t>
  </si>
  <si>
    <t>12.18.2017</t>
  </si>
  <si>
    <t>https://drive.google.com/file/d/1GCh_qt5BVPB7hkuJSII82W2w_ePazs-q/view?usp=sharing</t>
  </si>
  <si>
    <t>Response filed on 2018.01.17. Petition filed</t>
  </si>
  <si>
    <t>fraxxx@gmail.com</t>
  </si>
  <si>
    <t xml:space="preserve">4ª Vara Federal de Belém – PA </t>
  </si>
  <si>
    <t>24343-39.2017.4.01.3900</t>
  </si>
  <si>
    <t xml:space="preserve">Order to provide the following data from 2013/01/01 to 2017/05/31:
(i)        Stored content;
(ii)        Registration data;
(iii)        Access logs;
(iv)        Contacts;
Also, order to inform (v) the Google services used by the target, such as MSN and Skype.
</t>
  </si>
  <si>
    <t xml:space="preserve">Scope of production should be items (i) to (iv). In case item (iii) is no longer available, please add the standard language in the response. 
In regards to item (v), we advise LIS to inform the products used by the user and to clarify that MSN and Skype are not Google products. 
As last, we inform that the crime investigated was checked on the Court’s website. 
Please, notice that the response should be directed to LE (Mr. Gecivaldo Vasconcelos Ferreira). 
</t>
  </si>
  <si>
    <t>https://drive.google.com/file/d/1QvKXZTKt275NQJGBD0DGtYly4QrmOo1z/view?usp=sharing</t>
  </si>
  <si>
    <t>1ª Vara Federal de Santarém - Pará</t>
  </si>
  <si>
    <t>2319-16.2014.4.01.3902</t>
  </si>
  <si>
    <t xml:space="preserve">Order to provide the following data of the last 90 days:
a)        stored Google Drive content;
b)        photos, with metadata;
c)        locations saved on Google Maps;
d)        location history;
e)        search history;
f)        contacts.
</t>
  </si>
  <si>
    <t xml:space="preserve">Scope of production as mentioned above. We advise LIS to preserve Gmail content and to inform that the production reflects the company’s interpretation of the order.
The investigated crime was confirmed by calling LE.
Please, notice that the response should be sent directly to LE Ricardo Rodrigues, Gecivaldo Vasconcelos Ferreira, Danilo Aragão, Danilo Harakawa, Felipe Rios de Oliveira, Marcelo de Souza Machado and Diego César Guimarães – (via: na.nre.snm.srpq@dpf.gov.br).
</t>
  </si>
  <si>
    <t>https://drive.google.com/file/d/1nWQQHf1FD-xDLBfQ3CQQkCoDrmNV32Yc/view?usp=sharing</t>
  </si>
  <si>
    <t>Response filed on 2018.10.01</t>
  </si>
  <si>
    <t>Court order 2017.12.08 received 2017.12.12</t>
  </si>
  <si>
    <t>4ª Vara Federal de Palmas - Tocantins</t>
  </si>
  <si>
    <t>0006427-53.2017.4.01.4300</t>
  </si>
  <si>
    <t xml:space="preserve">Order to provide the following data from 2017/01/01 to 2017/12/27 (15 days after the implementation of the measure):
a)        Gmail content;
b)        access logs;
Also, order to provide c) registration data.
</t>
  </si>
  <si>
    <t xml:space="preserve">Scope of production should be as mentioned above. In case item b is not entirely available, please clarify that the company only keeps logs of the past 6 months.
The investigated crime was confirmed by calling LE.
Please, notice that the response should be sent to the Court. 
</t>
  </si>
  <si>
    <t>https://drive.google.com/file/d/1tEzR6eiyixMETRRToLPw7s5QzGnHNLPF/view?usp=sharing</t>
  </si>
  <si>
    <t>Response filed on 2018.01.08</t>
  </si>
  <si>
    <t>CPF, name</t>
  </si>
  <si>
    <t>Police request 2017.12.04 received 2017.12.12</t>
  </si>
  <si>
    <t xml:space="preserve">Delegacia de Polícia Federal de Marabá – BA </t>
  </si>
  <si>
    <t>IPL nº 0260/2017-4</t>
  </si>
  <si>
    <t xml:space="preserve">police request to:
(i)        Provide the messages sent by the user via WhatsApp and Facebook from 01.01.2017 to 12.01.2017;
(ii)        Inform the accounts created with the target’s name.
</t>
  </si>
  <si>
    <t xml:space="preserve">There will be no production for this case.
We advise LIS to respond item (i) by informing that the Apps mentioned are not Google Products and that any information regarding to them should be requested to the respective company.
In what concerns item (ii), please inform that names are not valid identifiers to locate a Google account, since such information (name) is not checked at the time of account creation. 
Please, respond to requesting LE (Mr. Pancho Rivas Gomes). 
</t>
  </si>
  <si>
    <t>https://drive.google.com/file/d/1l9gA-wSR6vJkxMvSg0RkEyMw60dH5aZ5/view?usp=sharing</t>
  </si>
  <si>
    <t>Response filed on 2018.01.22</t>
  </si>
  <si>
    <t>353xxx320</t>
  </si>
  <si>
    <t>Court order 2017.12.17 received 2017.12.12</t>
  </si>
  <si>
    <t>11ª Vara Criminal e Especializada da Justiça Militar de Cuiabá – Mato Grosso</t>
  </si>
  <si>
    <t>36943-14.2017.811.0042</t>
  </si>
  <si>
    <t xml:space="preserve">Order to identify the Google accounts associated to the targeted IMEI and to provide the following data accessible through Dashboard:
a)        registration data;
b)        stored Gmail content;
c)        access logs from 2016/12/13 to 2016/12/14 (IP logs, date and time connection);
d)        creation logs (IP, date and time connection);
e)        phone numbers used for account verification;
f)        e-mails registered for the recovery of access to the account.
</t>
  </si>
  <si>
    <t xml:space="preserve">Scope of production:
We advise LIS to provide within 05 days the Google accounts associated to the IMEIs and to ask LE to point the ones of interest. As soon as LE points out the accounts of interest or in case there is only one account for the IMEI, we recommend production as mentioned above, up to the extension possible..
In case access logs c) are not available, please clarify that, as per the Marco Civil, access logs are only kept for six months.
Once the CO mentions user´s data from Dashboard service, we advise LIS to address the Dashboard standard language.
The investigated crime was confirmed by calling LE.
Please, notice that the response should be sent directly to the Court.
</t>
  </si>
  <si>
    <t>https://drive.google.com/file/d/1OHMkq1VRxFaKK-rENAykXUIHrvT5O8r5/view?usp=sharing</t>
  </si>
  <si>
    <t>358xxx883, 356xxx807, 356xxx001, 357xxx138, 357xxx138, 359xxx780, 014xxx174, 358xxx574, 863xxx619, 865xxx720, 353xxx944</t>
  </si>
  <si>
    <t>Court order 2017.11.20 received 2017.12.13</t>
  </si>
  <si>
    <t xml:space="preserve">Order to inform the accounts associated with the targeted IMEIs, as well as to provide the following:
(a)        registration data, including names and other e-mail addresses;
(b)        list of services used by the user on Google Dashboard;
(c)        access logs of the past 90 days  (IP, date, time and time zone), including connection information, name of the company ("operadora") and internet provider, browser, phone number and connection port;
(d)        brand and model of the device, as well as phone number associated to the device linked to the targeted accounts;
(e)        content of Google Photos of the past 90 days, with metadata;
(f)        locations saved on Google Maps;
(g)        location history of the past 90 days, including specific locations obtained by GPS, Bluetooth, proximity, Wi-Fi signal or other means of location;
(h)        searched addresses, as well as routes obtained from navigation apps, such as Google Maps and Waze of the past 90 days;
(i)        search history of the past 90 days;
(j)        addresses (physical) registered by the users; 
(k)        contacts indexed or synced for the accounts;
(l)        information about payments with credit or debit cards;
(m)        information on the users’ Google Play accounts, including downloaded/bought Apps and wish list, people and information related to such accounts;
(n)        multimedia files on photo album and camera roll, with their metadata;
(o)        print screen of the main screen and other active screens of the device, including the settings screen;
(p)        Google Drive content (link for download).
Internet application companies are supposed to provide a direct form of communication – via telephone - with LE in charge of the investigation.
Google's response letters are supposed to be in Portuguese and signed by Google Brasil's legal representative. 
</t>
  </si>
  <si>
    <t xml:space="preserve">Scope of production:
We recommend that LIS points out the accounts associated with the targeted IMEIs within the 72-hour deadline. Once LE indicates the accounts of interest or in case there is only one account per IMEI, production should be from items (a) to (m), and (p). 
Please inform that it is not possible to comply with items (n) and (o).
We recommend that Google informs that the production reflects the company’s interpretation of the order.
Please notice that the response should be shared directly to LE via Drive (joao-abreu@pc.rs.gov.br – Mr. João Abreu). 
</t>
  </si>
  <si>
    <t>https://drive.google.com/file/d/1foWoGaTP5ApSy-Vxaq7Mmo1HKYKBv5dI/view?usp=sharing</t>
  </si>
  <si>
    <t>358xxx790, 353xxx510, 351xxx730, 356xxx360, 355xxx170, 355xxx420, 356xxx850, 356xxx070, 353xxx280, 355xxx440, 358xxx790, 354xxx870, 357xxx380</t>
  </si>
  <si>
    <t>Court order 2017.12.06 received 2017.12.13</t>
  </si>
  <si>
    <t>2ª Vara Criminal da Comarca de Bagé – Rio Grande do Sul</t>
  </si>
  <si>
    <t>0014916-75.2017.8.21.0004</t>
  </si>
  <si>
    <t xml:space="preserve">Order to inform the accounts associated with the targeted IMEIs, as well as to provide backup of all following data:
a)        access logs, connections, IPs;
b)        photos and videos in Google Drive or located in the device;
c)        geolocation by FPS, based on IP or others available in Google Maps or location history;
d)        physical address informed by the user or identified from geolocation or check ins;
e)        contacts linked to the account and to devices;
f)        full back up of the operational system, including all applications and their files, photos, videos, audios, for each Google account and devices;
Also to provide (g) access to content of passwords.google.com and SmartLock.
</t>
  </si>
  <si>
    <t xml:space="preserve">Also to provide (g) access to content of passwords.google.com and SmartLock.
Scope of production:
We advise LIS to indicate the Google accounts linked to each IMEI within the 05-day deadline. 
Once LE indicates the accounts of interest, or in case there is only one per IMEI, we advise LIS to produce items (a) to (e), up to the extension possible. 
We advise Google to inform that is not technically possible to comply with item (f) and to ask the Court to revoke the request for passwords (g). We also advise LIS to address the SmartLock request (g). We will also file a petition to challenge these requests.
We recommend that the LIS informs that the company cannot provide data stored in the level of the device and that the production reflects the company’s interpretation of the order.
The crime was confirmed by calling LE.
Please, notice that the response should be sent directly to LE Cristiano Ribeiro Ritta (via: cristiano-ritta@pc.rs.gov.br) and Alexandre dos Santos Barreto (via: alexandre-barreto@pc.gov.br).  
</t>
  </si>
  <si>
    <t>https://drive.google.com/file/d/1Phym5q9HaSc_Nm2go57f-qO8SwepFZ2o/view?usp=sharing</t>
  </si>
  <si>
    <t>354xxx544, 353xxx169, 354xxx682, 354xxx964, 356xxx942</t>
  </si>
  <si>
    <t>Court order 2017.12.13 received 2017.12.13</t>
  </si>
  <si>
    <t xml:space="preserve">Google received another Court Order to provide the following: 
(a) Google accounts related to each targeted IMEI and user registration data, including names and other e-mails,
(b) access logs of the past 30 days (IP logs, date, time and time zone), including connection information, telephone company, internet provider, browser, phone number and connection number port;
(c) brand and model of the device, and related telephone number;
(d) content of Google Photos with link for download of the past 30 days, with metadata;
(e) locations saved on Google Maps;
(f) location history of the past 30 days, including specific locations obtained by GPS, Bluetooth, proximity, Wi-Fi or other location protocol, as well as real time location via GPS;
(g) all addresses searched by the user, and routes obtained via Google Maps and Waze of the past 30 days;
(h) search history of the past 30 days;
(i) addresses (physical) registered by the users and linked to the corresponding e-mail accounts; 
(j) indexed or synced contacts for the accounts;        
(l) information about payments with credit or debit cards;
(m) full backup of the operational system, including all downloaded applications and their files for each Google account linked to the IMEIs numbers provided, with link for download;
(n) information on Google Play user´s accounts, including downloaded/bought Apps and wish list;
(o) multimedia files on photo album and camera roll, with their metadata;
(p) files stored on the SD card;
(q) print screen of the main screen and other active screens of the device, including the settings screen.
(r) Google Drive content (link for download) in html format, Db or in natura;
(s) stored content;
(t) future content from 2017/12/14 to 2017/12/28.
</t>
  </si>
  <si>
    <t xml:space="preserve">Scope of production:
We advise LIS to indicate the Google accounts linked to each IMEI within the 24-hour-deadline. Once LE points out the ones of interest, we recommend production within 05 days (as requested on the police letter that forwarded the order) of items (a) to (l), (n), (r), (s) and (t), up to the extension possible. 
With respect to items (m), (o), (p) and (q) we advise Google to inform that it is not technically possible to comply with the request.
We advise LIS to inform that the production reflects the company’s interpretation of the order.
Also, we will reiterate our petition regarding the dismissal of the request for future location (item f).
Internet application companies are supposed to provide direct means of communication – via telephone - with law enforcement authorities under daily fine of R$ 10,000.00 and possible contempt charges.
Google's response letters are supposed to be in Portuguese and signed by Google Brasil's legal representative.
Compliance is expected within 24 hours, under the penalties of article 12, I, III, IV, of Marco Civil.
Please, notice that the response should be sent directly to LE (Mr. Fabrício Parente and Mr. Pablo Valentim) via Drive (fparente@pcivil.rj.gov.br and pablovalentim@pcivil.rj.gov.br). 
</t>
  </si>
  <si>
    <t>https://drive.google.com/file/d/1NSLvVjr4taJOFlYVRL8jt8SVK7zoLCc2/view?usp=sharing</t>
  </si>
  <si>
    <t>Response filed on 2018.01.15</t>
  </si>
  <si>
    <t>skxxx@gmail.com, dixxx@gmail.com, zoxxx@gmail.com, nixxx@gmail.com, faxxx@gmail.com, maxxx@gmail.com, amxxx@gmail.com, lixxx@gmail.com, smxxx@gmail.com, caxxx@gmail.com, rsxxx@gmail.com, vexxx@gmail.com, kaxxx@gmail.com, waxxx@gmail.com, juxxx@gmail.com, roxxx@gmail.com</t>
  </si>
  <si>
    <t>Court order 2017.12.14 received 2017.12.14</t>
  </si>
  <si>
    <t xml:space="preserve">(i) Registration data for the targeted accounts;
(ii) Access logs for the accounts skxxx@gmail.com, dixxx@gmail.com, zoxxx@gmail.com from 11.30.2017 to 12.14.2017, nixxx@gmail.com, faxxx@gmail.com, maxxx@gmail.com and amxxx@gmail.com from 11.28.2017 to 12.14.2017, lixxx@gmail.com from 07.06.2017 to 12.14.2017, smxxx@gmail.com from 08.14.2017 to 09.12.2017, caxxx@gmail.com and rsxxx@gmail.com from 09.12.2017 to 12.14.2017, vexxx@gmail.com from 07.13.2017 to 12.14.2017, kaxxx@gmail.com from 11.10.2017 to 12.14.2017, waxxx@gmail.com from 11.17.2017 to 11.14.2017, juxxx@gmail.com from 11.21.2017 to 11.14.2017 and roxxx@gmail.com from 11.23.2017 to 11.14.2017;
(iii) Stored content for the accounts skxxx@gmail.com, dixxx@gmail.com, zoxxx@gmail.com from 11.30.2017 to 12.14.2017, nixxx@gmail.com, faxxx@gmail.com, maxxx@gmail.com and amxxx@gmail.com from 11.28.2017 to 12.14.2017, lixxx@gmail.com from 07.06.2017 to 12.14.2017, smxxx@gmail.com from 08.14.2017 to 09.12.2017, caxxx@gmail.com and rsxxx@gmail.com from 09.12.2017 to 12.14.2017, vexxx@gmail.com from 07.13.2017 to 12.14.2017, kaxxx@gmail.com from 11.10.2017 to 12.14.2017, waxxx@gmail.com from 11.17.2017 to 11.14.2017, juxxx@gmail.com from 11.21.2017 to 11.14.2017 and roxxx@gmail.com from 11.23.2017 to 11.14.2017; 
(iv) Content available on Google Drive and Google Docs. for the targeted accounts;  
(v) Smartphone data associated with the targeted accounts (telephone number and IMEI);
(vi) All Google Play apps installed on the smartphones associated with the targeted accounts; 
(vii) Android version;
(viii) Location history for the accounts skxxx@gmail.com, dixxx@gmail.com, zoxxx@gmail.com from 11.30.2017 to 12.14.2017, nixxx@gmail.com, faxxx@gmail.com, maxxx@gmail.com and amxxx@gmail.com from 11.28.2017 to 12.14.2017, lixxx@gmail.com from 07.06.2017 to 12.14.2017, smxxx@gmail.com from 08.14.2017 to 09.12.2017, caxxx@gmail.com and rsxxx@gmail.com from 09.12.2017 to 12.14.2017, vexxx@gmail.com from 07.13.2017 to 12.14.2017, kaxxx@gmail.com from 11.10.2017 to 12.14.2017, waxxx@gmail.com from 11.17.2017 to 11.14.2017, juxxx@gmail.com from 11.21.2017 to 11.14.2017 and roxxx@gmail.com from 11.23.2017 to 11.14.2017; 
(ix) Hangouts content for the accounts skxxx@gmail.com, dixxx@gmail.com, zoxxx@gmail.com from 11.30.2017 to 12.14.2017, nixxx@gmail.com, faxxx@gmail.com, maxxx@gmail.com and amxxx@gmail.com from 11.28.2017 to 12.14.2017, lixxx@gmail.com from 07.06.2017 to 12.14.2017, smxxx@gmail.com from 08.14.2017 to 09.12.2017, caxxx@gmail.com and rsxxx@gmail.com from 09.12.2017 to 12.14.2017, vexxx@gmail.com from 07.13.2017 to 12.14.2017, kaxxx@gmail.com from 11.10.2017 to 12.14.2017, waxxx@gmail.com from 11.17.2017 to 11.14.2017, juxxx@gmail.com from 11.21.2017 to 11.14.2017 and roxxx@gmail.com from 11.23.2017 to 11.14.2017; 
</t>
  </si>
  <si>
    <t>https://drive.google.com/file/d/1ICS4vHkPC0YyrSSNjEV5uGqk0b7tVrBq/view?usp=sharing</t>
  </si>
  <si>
    <t>thxxx@gmail.com, sixxx@gmail.com, erxxx@gmail.com, thxxx@gmail.com</t>
  </si>
  <si>
    <t xml:space="preserve"> 1ª Vara Criminal da Comarca de Santa Vitória do Palmar – Rio Grande do Sul      </t>
  </si>
  <si>
    <t>0002611-76.2017.8.21.0063</t>
  </si>
  <si>
    <t xml:space="preserve">Order to provide:
a)        stored Gmail content since 2010/05/01 associated to the target;
b)        stored Gmail content since 2010/05/01 associated to the investigated person;
c)        access logs associated to the target;
d)        access logs to the accounts associated to the investigated person;
e)        registration data, including names, phone numbers, secondary accounts and payment means.
Also order to preserve data from a) to d).
</t>
  </si>
  <si>
    <t xml:space="preserve">Scope of production and preservation should be a), c) and e).
In regards to items b) and d) we advise LIS to inform that the company does not perform searches based on names.
The investigated crime was confirmed by calling LE.
Please, notice that the response should be sent directly to Prosecutor Renata Ribeiro Baptista (via: renatabaptista@mpf.mp.br). 
</t>
  </si>
  <si>
    <t>https://drive.google.com/file/d/1wmhZSFXNwltEbqp-1wmoVtgqXCJE5Wc1/view?usp=sharing</t>
  </si>
  <si>
    <t>igxxx@gmail.com</t>
  </si>
  <si>
    <t>Court order 2017.11.02 received 2017.12.14</t>
  </si>
  <si>
    <t>2ª Vara Federal de Santana do Livramento – Rio Grande do Sul</t>
  </si>
  <si>
    <t>5003212-21.2017.4.04.7106</t>
  </si>
  <si>
    <t xml:space="preserve">Order to provide from 2016/01/01 to 2017/08/31:
a)        registration data;
b)        access logs;
c)        navigation, website, apps and search history;
d)        location history;
e)        stored Gmail content;
f)        contacts;
g)        Calendar;
h)        stored Google Drive content;
i)        information of the device, such as contacts, agenda.
</t>
  </si>
  <si>
    <t xml:space="preserve">Scope of production should be as mentioned above, up to the extension possible.
We are interpreting item i, as a request of contacts and agenda (calendar) and website history, mentioned in item c, as navigation history. In regards item c), we advise LIS to ask for clarification about apps’ history.
We advise LIS to inform that the production reflects the company’s interpretation of the order.
The CO establishes the penalties of article 12 of the Marco Civil, in case of non-compliance.
The investigated crime was confirmed by calling LE.
Please, notice that the response should be sent directly to the Court.
</t>
  </si>
  <si>
    <t>https://drive.google.com/file/d/1zxcxD9WxK-a1KcfrYEdVYuiwHD4Y9N_k/view?usp=sharing</t>
  </si>
  <si>
    <t>Response filed on 01.15.2018</t>
  </si>
  <si>
    <t>boxxx@gmail.com, ozxxx@gmail.com</t>
  </si>
  <si>
    <t>Court order 2017.12.01 received 2017.12.14</t>
  </si>
  <si>
    <t>2ª Vara Criminal de Brasília – Distrito Federal</t>
  </si>
  <si>
    <t>2017.01.1.056143-7</t>
  </si>
  <si>
    <t xml:space="preserve">Order to provide:
a)        registration data;
b)        access logs from 2017/05/01 to 2017/11/16;
c)        stored Gmail content;
d)        location history of the last 180 days;
e)        stored Google Drive content;
f)        Google Photos;
g)        stored Google Talk content;
h)        navigation history;
i)        stored YouTube content;
j)        others Google services linked to the targets;
k)        IMEI associated to the targets. 
</t>
  </si>
  <si>
    <t xml:space="preserve">Scope of production should be a) to i) and k).
In regards item j), we advise LIS to ask the Court to send a new CO, indicating the products and data needed.
Please, notice that the response should be sent directly to Police Officer Giancarlo Zuliani.
</t>
  </si>
  <si>
    <t>https://drive.google.com/file/d/16Qjui8MPkYoiftajEBFnnpkBSw2TTQje/view?usp=sharing</t>
  </si>
  <si>
    <t>358xxx237, 353xxx248, 355xxx897, 358xxx974, 359xxx075, 351xxx105</t>
  </si>
  <si>
    <t>Court order 2017.12.13 received 2017.12.14</t>
  </si>
  <si>
    <t xml:space="preserve">Order to identify the Google accounts associated with the IMEIs in the past 90 days and to provide:
1)        stored Gmail content since the creation of the account, including sent, received and deleted messages from trash, with attachments, time, recipient, sender, size and bytes sent and received;
2)        access logs, with date and time, sender and recipient IP, sent and received bytes, user´s credential, failed logons, successful logons, “linha estado atual”, “linha histórico do Site/IP/Tempo” and other information;
3)        all stored content since the creation of the account in cloud services, such as photos, audios, videos, installed apps, searches, personal activities organization, voice and audio activity history and other services and information such as stored content of Google Now, Google Drive, iCloud, Dropbox, Google Play Store, iTunes,  Google Photos, Google Smart Lock, Google Docs, WhatsApp backups, Backup, OneDrive, activity control and Search History and other services, secretly and mandatorily enabling/activating functionalities, such as audio recording, location activation, photos and videos, whenever requested by LE; 
4)        all data stored since the creation of the account in calendar services and contacts, such as Google Contacts, Google Agenda (Calendar), iCloud, VIVO Agenda, CLARO Agenda, OI Agenda, TIM Agenda, Samsung, Motorola, Nokia,  Lenovo and others, secretly and mandatorily enabling/activating functionalities whenever requested by LE;
5)        stored social media data since the creation of the account such as content of Google+, Waze, Instagram, YouTube (watched videos), Facebook, Foursquare, Pinterest and TrueCaller and others, secretly and mandatorily enabling/activating functionalities whenever requested by LE;
6)        stored location information of the past 90 days, such as content of Google Maps, Google Device Manager, Google Maps timeline, Waze, Uber, IGO and others, secretly and mandatorily enabling/activating functionalities whenever requested by LE;
7)        registration data of the accounts (name, phone number, alternative e-mail address); 
8)        also, order to secretly and mandatorily activate security copy of all data of the devices and apps, providing, for each update/backup, direct access so LE can download the files;
9)        also, order to promote continuous collection of geographic location data of the devices synced with the Google accounts, providing these data periodically to LE or whenever requested by LE, in a secret manner;
</t>
  </si>
  <si>
    <t xml:space="preserve">Scope of production:
We advise LIS to inform the Google accounts and ask LE to point the ones of interest.
Once LE indicates the accounts, we recommend production regarding items (1), (2), (3 – Google Drive, including WhatsApp backup, Google Play Store, Google Photos, Google Docs and search history), (4 – Google Calendar, contacts), (5 – G+,  Waze, YouTube (watched videos), (6 – location history, Google Maps and timeline and Waze) and (7).
In regards to WhatsApp content, we advise LIS to clarify that such data, if available, is included in the Drive production.
In regards to item (2), if data are not entirely available, please inform that, as per Marco Civil, Google only keeps logs of the past 6 months.
Please inform LE that Instagram, Facebook, Foursquare, Pinterest, TrueCaller, iCloud, Dropbox, iTunes, VIVO agenda, OI agenda, TIM Agenda, Samsung, Motorola, Nokia and Lenovo, Uber and IGO are not Google products. Please include the standard language for such cases.
Also, please clarify that Google is not able to secretly and mandatorily activate/deactivate functionalities.
Please let us know if the company can produce any data regarding Google Now and Google Smart Lock.
In regards to items (8) and (9), considering that the CO requests data monitoring, we will file a petition to challenge this request.
We advise LIS to inform that the production reflects the company’s interpretation of the order.
Please, notice that the response should be sent directly to LE Cristiano Callegario Silva, via: ssb1.dint@pm.es.gov.br and cristiano.callegario@pm.es.gov.br.
</t>
  </si>
  <si>
    <t>https://drive.google.com/file/d/1TqsfODp9gfBskIC1nyP3n3gtC83QXcV8/view?usp=sharing</t>
  </si>
  <si>
    <t>Court order 2017.12.05 received 2017.12.15</t>
  </si>
  <si>
    <t xml:space="preserve"> 2ª Vara Federal de Natal – Rio Grande do Norte</t>
  </si>
  <si>
    <t>0001464-44.2016.4.05.8400</t>
  </si>
  <si>
    <t>Order to provide, within 30 days, stored Gmail content.</t>
  </si>
  <si>
    <t xml:space="preserve">Scope of production should be as mentioned above.
The investigated crime was confirmed by calling LE.
Please, notice that the response should be sent to Court. 
</t>
  </si>
  <si>
    <t>https://drive.google.com/file/d/14WdbLkXaNwrDV8mV-5tamiba6xWEiElY/view?usp=sharing</t>
  </si>
  <si>
    <t>2 names, 2 Facebook logins</t>
  </si>
  <si>
    <t>Court order 2017.30.11 received 2017.12.15</t>
  </si>
  <si>
    <t>1ª Vara Criminal de Monte Carmelo – Minas Gerais</t>
  </si>
  <si>
    <t>0041567-49.2017.8.13.0431</t>
  </si>
  <si>
    <t>Order to provide stored messages exchanged on Facebook since March, 2017.</t>
  </si>
  <si>
    <t xml:space="preserve">We advise LIS to inform that Facebook is not a service provided by Google and that the information should be requested to the respective company.
Please, notice that the response should be sent directly to the Court.
</t>
  </si>
  <si>
    <t>https://drive.google.com/file/d/1C7V9vvo9lWqSrJDHK6APZJvEgSLDglIl/view?usp=sharing</t>
  </si>
  <si>
    <t>Response filed on 01.17.2018</t>
  </si>
  <si>
    <t>Court order 2017.12.05 received 2017.12.14</t>
  </si>
  <si>
    <t>3ª Vara Federal de São Paulo – São Paulo</t>
  </si>
  <si>
    <t>0011127-98.2017.403.6181</t>
  </si>
  <si>
    <t xml:space="preserve">Order to provide, within 15 days:
a)        access logs (with IP, date, time and time zone);
b)        secondary e-mail;
c)        stored content, with attachments;
Also, order to: 
d)        inform if the account was inactive and, if positive, to inform the corresponding reason;
e)        preserve the data requested until further notice from Court.
</t>
  </si>
  <si>
    <t xml:space="preserve">Scope of production and preservation should be as mentioned above.
Please, notice that the response should be sent to Prosecutor Fernanda Teixeira Souza Domingos
</t>
  </si>
  <si>
    <t>https://drive.google.com/file/d/1nw0NWN3ah1p7RZIEdV7bsrmKfkmBx4Fh/view?usp=sharing</t>
  </si>
  <si>
    <t>Response filed on 01.11.2018</t>
  </si>
  <si>
    <t>vixxx@gmail.com, vixxx@gmail.com</t>
  </si>
  <si>
    <t>Court order 2017.12.11 received 2017.12.15</t>
  </si>
  <si>
    <t>0098813-19.2017.8.26.0050</t>
  </si>
  <si>
    <t>Order to provide for both accounts, within 30 days, stored Gmail content from 2016/01/01 to 2017/12/11.</t>
  </si>
  <si>
    <t xml:space="preserve">Scope of production should be as mentioned above.
Please, notice that the response should be sent directly to Court – via: dipo3@tjsp.jus.br 
</t>
  </si>
  <si>
    <t>https://drive.google.com/file/d/15LFs5j2fc5CJWuY14xVlnr2ixHlmXw7W/view?usp=sharing</t>
  </si>
  <si>
    <t>Response filed on 01.09.2018</t>
  </si>
  <si>
    <t xml:space="preserve">maxxx@gmail.com </t>
  </si>
  <si>
    <t>1ª Vara Federal de Maceió - Alagoas</t>
  </si>
  <si>
    <t>0810697-34.2017.4.05.8000</t>
  </si>
  <si>
    <t>https://drive.google.com/file/d/1dtb8xfrnKQgOJfGybrUHRNuxuIsD82Eg/view?usp=sharing</t>
  </si>
  <si>
    <t>Response filed on 2018.01.17</t>
  </si>
  <si>
    <t>mixxx -- Non-Google Product</t>
  </si>
  <si>
    <t>Court order 2017.12.07 received 2017.12.19</t>
  </si>
  <si>
    <t>7ª Federal Criminal do Rio de Janeiro – RJ</t>
  </si>
  <si>
    <t xml:space="preserve">Order to provide, within 05 days, since 01.01.2011:
a)        E-mail content;
b)        Drive content;
c)        Favorites and navigation history; 
d)        All Google Takeout content.
</t>
  </si>
  <si>
    <t xml:space="preserve">In case the targeted account is Apps for Work, scope of production should be items a, b and c (since this is a case related to “Operação Lava-Jato”, we recommend LIS to ward off the policy and provide content directly). 
In case the target is not Apps for Work, but a Google account, scope of production should be items b and c.
Finally, with respect to item d), we advise LIS to add standard language for Takeout requests, asking the Court to indicate the data, products and services to be provided.
Please notice this CO mentions a daily fine of R$100,000.00 in case of non-compliance. 
Production should be delivered directly to the Federal Prosecutor’s Office (Mr. Eduardo El Hage). 
</t>
  </si>
  <si>
    <t>https://drive.google.com/file/d/1r8iUfK-ufNkOCOrApSsJQ1sl5HvZVYFb/view?usp=sharing</t>
  </si>
  <si>
    <t>Response filed on 2018/01/03</t>
  </si>
  <si>
    <t>rsxxx@gmail.com, lexxx@gmail.com, prxxx@gmail.com, gaxxx@gmail.com, juxxx@gmail.com, maxxx@gmail.com, lexxx@gmail.com, vixxx@gmail.com</t>
  </si>
  <si>
    <t>Court order 2017.12.19 received 2017.12.21</t>
  </si>
  <si>
    <t xml:space="preserve">Order to provide data from 2017/12/12 to 2017/12/19:
a)        registration data,
b)        access logs;
c)        photos;
d)        search history;
e)        location history.
</t>
  </si>
  <si>
    <t xml:space="preserve">Scope of production should be as mentioned above.
As agreed, we are establishing a 48-hour term for compliance. 
Please notice that the response should be sent directly to LE via SFTP.
</t>
  </si>
  <si>
    <t>https://drive.google.com/file/d/1r1RKHREL633tG_NIVCJmkK2td4d2740W/view?usp=sharing</t>
  </si>
  <si>
    <t>joxxx@gmail.com, lpxxx@gmail.com, zuxxx@gmail.com, cixxx -- Non-Google Product,  joxxx@gmail.com, lpxxx@gmail.com,, erxxx-- Non-Google Product, luxxx -- Hotmail</t>
  </si>
  <si>
    <t>Court order 2017.12.15 received 2017.12.18</t>
  </si>
  <si>
    <t xml:space="preserve">Order to provide for the accounts joxxx@gmail.com, lpxxx@gmail.com, zuxxx@gmail.com:
(i)        future content from 2017/12/19 to 2018/01/02
And for the accounts cixxx@xxx.com.br, joxx@gmail.com, lpxxx@gmail.com, exxx@xxx.com.br and luxxx@hotmail.com:
(ii)        Future Drive content, including documents, videos, audios, photos, from 2017/12/19 to 2018/01/02;
(iii)        Future contacts from 2017/12/19 to 2018/01/02;
(iv)        Future calendar from 2017/12/19 to 2018/01/02;
(v)        Future location history from 2017/12/19 to 2018/01/02.
</t>
  </si>
  <si>
    <t xml:space="preserve">Scope of production should be item (i).
In regards to items (ii) to (v), we advise LIS to clarify that, as per Law 9,296/96, such data points are not subject to wiretap. We will also file a petition to challenge this request.
We inform that the crime investigated was confirmed by calling LE.
Please, notice that the production should be sent directly to LE – Renato Sadaike (via: sadaike.rs@dpf.gov.br) and Igor Irigon Gervini  (via: igor.iig@dpf.gov.br). 
</t>
  </si>
  <si>
    <t>https://drive.google.com/file/d/1c4sD7xmdRyTgpTscqQZvUKcGrQcpeTNR/view?usp=sharing</t>
  </si>
  <si>
    <t>Response filed on 29.01.2018</t>
  </si>
  <si>
    <t>www.facebookxxx -- Facebook</t>
  </si>
  <si>
    <t>Court order 2017.12.04 rceived 2017.12.15</t>
  </si>
  <si>
    <t xml:space="preserve">1ª Vara Criminal de Vila Velha – ES </t>
  </si>
  <si>
    <t>0033425-21.2017.8.08.0035</t>
  </si>
  <si>
    <t xml:space="preserve">Order to provide:
(i)        Registration data;
(ii)        Access logs
(iii)        Creation IP;
(iv)        Copy of the profile and chat messages.
</t>
  </si>
  <si>
    <t xml:space="preserve">There will be no production for this case.
We advise LIS to inform that Facebook is not a service provided by Google and that the information should be requested to the respective company.
Please, notice that the response should be sent directly to Court. 
</t>
  </si>
  <si>
    <t>https://drive.google.com/file/d/1a465LXNAgqdPFabzpNn3NmMEc45PUMK4/view?usp=sharing</t>
  </si>
  <si>
    <t>Response filed on 2018.01.18</t>
  </si>
  <si>
    <t>Court order 2017.12.14 received 2017.12.19</t>
  </si>
  <si>
    <t>1ª Vara Federal de Vitória – Espírito Santo</t>
  </si>
  <si>
    <t>0002203-47.2015.4.02.5001</t>
  </si>
  <si>
    <t xml:space="preserve">Order to provide, within 05 business days:
a)        stored Gmail content from 2004/06/01 to 2017/12/13;
b)        all stored content in Google Drive, contacts, Google Now, Google Photos, Calendar, Google +, YouTube and similar products;
c)        all personal and privacy data of the account of the last 6 months;
d)        access logs of the last 6 months.
Also, order to: e) activate other functionalities, tools, services or apps, mandatorily and secretly to the user, if requested by LE, such as audio recording, location activation, photographs and videos, or providing LE with the means to control and execute this activation.
</t>
  </si>
  <si>
    <t xml:space="preserve">Scope of production should be items a to d.
In regards to item c) we are interpreting personal and privacy data as responsive to registration data.
In regards to item e), please inform that the company is not able to activate functionalities. We will also file a petition to challenge this request.
The company should indicate an employee for direct contact with LE.
We advise LIS to inform that the production reflects the company’s interpretation of the order.
The investigated crime was confirmed by calling LE.
Please, notice that the response should be sent directly to LE Aline Pedrini Cuzzuol, via email (grfin.es@dpf.gov.br) or SFTP and physically.
</t>
  </si>
  <si>
    <t>https://drive.google.com/file/d/1ap_hhJZLV7mgM5cz0lWhg-uizN9GTkZW/view?usp=sharing</t>
  </si>
  <si>
    <t>Response filed on 2018.01.11</t>
  </si>
  <si>
    <t>354xxx991, 355xxx728, 353xxx353, 357xxx305, 355xxx182, 356xxx164, 353xxx534, 356xxx776, 358xxx561, 356xxx595, 354xxx007, 355xxx166, 354xxx125, 354xxx658, 351xxx616, 356xxx461, 354xxx613</t>
  </si>
  <si>
    <t>Court order 2017.12.19 received 2017.12.19</t>
  </si>
  <si>
    <t xml:space="preserve">Order to provide:
a)        stored Google Drive content;
b)        Google Maps content (locations, contributions and timeline);
c)        Google Docs and other services;
d)        installed apps from Google Play Store;
e)        hangout messages;
f)        location history, including routes;
g)        Google photos;
h)        stored Gmail content;
i)        contacts.
</t>
  </si>
  <si>
    <t xml:space="preserve">We advise LIS to inform the Google accounts associated to the IMEIs and to ask LE to point the ones of interest. 
Once LE indicates the accounts, or in case there is only one per IMEI, scope of production should be as mentioned above.
Please notice that data should be responsive to the past 360 days.
We advise LIS to inform that the production reflects the company’s interpretation of the order.
Production should be sent directly to LE Hericson dos Santos, Felipe Garcia Pimenta and André Luis Imai via SFTP.
</t>
  </si>
  <si>
    <t>https://drive.google.com/file/d/1evFXB0_jD3Q6Tiylas1335MO5knzzP27/view?usp=sharing</t>
  </si>
  <si>
    <t>adxxx@gmail.com, dexxx@gmail.com</t>
  </si>
  <si>
    <t>Court order 2017.11.27 received 2017.12.19</t>
  </si>
  <si>
    <t>17ª Vara Federal de Salvador - Bahia</t>
  </si>
  <si>
    <t>28101-80.2017.4.01.3300</t>
  </si>
  <si>
    <t xml:space="preserve">Order to provide:
a)        stored Gmail content;
b)        Google Drive content.
</t>
  </si>
  <si>
    <t xml:space="preserve">Scope of production:
Please notice that the CO refers to 15 days. It is not clear whether this is the deadline for compliance with the request to provide all content ever stored in the accounts or if it is the date range for production. As such, we will file a petition asking court to clarify. 
We recommend LIS to preserve historical content and future content – 15 days after the receipt of the order.
Please notice that the order imposes a daily fine in case of non-compliance.
The production should be sent directly to Federal Police Officers Fernando Berbert de Castro and Luciana Matutino Caires.
</t>
  </si>
  <si>
    <t>https://drive.google.com/file/d/16Fls4BM1FVNP7ZZ2RWJmEyFwFVJS0VjG/view?usp=sharing</t>
  </si>
  <si>
    <t>359xxx159, 355xx053, 355xxx803, 358xxx673</t>
  </si>
  <si>
    <t>1ª Vara Criminal de São Leopoldo – Rio Grande do Sul</t>
  </si>
  <si>
    <t>0025590-25.2017.8.21.0033</t>
  </si>
  <si>
    <t xml:space="preserve">Order to inform the accounts associated with the targeted IMEIs, as well as to provide the following, within 10 days:
a)        registration data, including names, phone numbers and other e-mail address;
b)        brand and model of the device, as well as phone number associated to the device linked to the targeted IMEIs;
c)        locations saved on Google Maps;
d)        addresses (physical) registered by the users linked to the IMEIs;
e)        information about payments with credit or debit cards;
f)        full back up of the accounts linked to the IMEIs;
g)        contacts of the device, as well as of the accounts linked to the IMEIs;
h)        access to Google Passwords;
i)        photos and videos, with metatada;
j)        stored files on the SD card;
k)        Google Drive content in html format or Db and original format.
</t>
  </si>
  <si>
    <t xml:space="preserve">Scope of production :
We advise LIS to inform, within 05 days, the Google accounts associated to the IMEIs and to ask LE to point the ones of interest. 
Once LE indicates the accounts, or in case there is only one per IMEI, scope of production should be a), b), c), d), e), and  g) – for contacts of the accounts, and k).
With respect to items f,  g- for contacts of the device and j, we advise Google to inform that it is not technically possible to comply with the request.
Considering that the order does not mention Google Photos, we are interpreting item i, as included in the Drive/Gmail production. 
We recommend LIS to inform that the production reflects the company’s interpretation of the order.
We advise LIS to address Passwords request (h) with the standard language. We will also file a petition to challenge this request.
Google's response letters are supposed to be presented in Portuguese and signed by the legal representative in Brazil. 
The CO establishes the penalties of article 12 of the Marco Civil, in case of non-compliance.
The investigated crime was confirmed by calling LE.
Please, notice that the response should be sent directly to Prosecutor Reginaldo Freitas da Silva – via: refreitas@mprs.mp.br 
</t>
  </si>
  <si>
    <t>https://drive.google.com/file/d/19lqnv2z7X-ej1z_IQhnLCD7WvhWPVPAP/view?usp=sharing</t>
  </si>
  <si>
    <t>Response sent via e-mail. Production shared via Drive on 01.11.2018</t>
  </si>
  <si>
    <t>moxxx -- Non-Google Product, hixxx -- Non-Google Product, hixxx -- Non-Google Product</t>
  </si>
  <si>
    <t xml:space="preserve">7ª Vara Federal Criminal do Rio de Janeiro – Rio de Janeiro </t>
  </si>
  <si>
    <t>0226863-44.2017.4.02.5101</t>
  </si>
  <si>
    <t xml:space="preserve">Order to provide:
a)        stored e-mail content;
b)        stored Google Drive content;
c)        favorite and navigation history.
</t>
  </si>
  <si>
    <t xml:space="preserve">Scope of production:
Please notice that this is another case related to “Operação Lava-Jato”. As such, in case the targets are Google accounts, scope of production should be item (b) and (c).
In regards to item (a), we advise LIS to clarify that Google is not the provider of the Hotmail and Yahoo accounts.
The CO mentions a daily fine of R$100,000.00 in case of non-compliance. 
Please, notice that the response should be sent directly to Prosecutor Marisa Varotto Ferrari.
</t>
  </si>
  <si>
    <t>https://drive.google.com/file/d/1mJh3U6g4ptHcCKD6ZBAr8uHqolhjHWPD/view?usp=sharing</t>
  </si>
  <si>
    <t>Response file on 2018/01/09</t>
  </si>
  <si>
    <t>elxxx@xxx.com.br -- Non-Google Product, zaxxx@xxx.com.br -- Non-Google Product, faxxx@xxx.com.br -- Non-Google Product, raxxx@xxx.com.br -- Non-Google Product, gexxx@xxx.com.br -- Non-Google Product, vixxx@xxx.com.br -- Non-Google Product, faxxx@xxx.com.br -- Non-Google Product, adxxx@xxx.com.br -- Non-Google Product</t>
  </si>
  <si>
    <t>Court order 2017.11.21 received 2017.12.20</t>
  </si>
  <si>
    <t>5057020-56.2017.4.04.7100</t>
  </si>
  <si>
    <t xml:space="preserve">Order to provide:
a)        registration data;
b)        stored content (e-mails, contacts, photos and videos, text files, sheets, social network, location history, devices) from 2010/01/01 to 2017/11/21
</t>
  </si>
  <si>
    <t xml:space="preserve">Scope of production:
In case the targets informed are Apps for Work accounts, please provide the standard response informing reg data of the admin.
The CO also requests the names of the people who became aware of the decision and of the ones responsible to perform the secrecy breach.
The investigated crime was confirmed by calling LE.
Please, notice that the response should be sent directly to Federal Police Office Diogo Caneda dos Santos. 
</t>
  </si>
  <si>
    <t>https://drive.google.com/file/d/1Q550EElf2eeIzQqpflaQCvaSOUQdISfX/view?usp=sharing</t>
  </si>
  <si>
    <t>rixxx@gmail.com, hexxx@gmail.com, 2 phone numbers</t>
  </si>
  <si>
    <t>Court order 2017.12.13 received 2017.12.21</t>
  </si>
  <si>
    <t xml:space="preserve">Order to provide:
a)        future Gmail content for the next 15 days, in 12-hour dumps;
b)        stored Gmail content of the last 90 days, 
c)        Google Dashboard data of the last 90 days;
d)        registration data;
e)        access logs of the last 90 days, including connection information, such as phone company (operadora) and connection provider, time zone, cell phone number and connection port;
f)        brand and model of the devices associated to the target;
g)        Google Photos of the last 90 days, with metadada;
h)        Saved location on Google Maps;
i)        location history and routes of the last 90 days, includind specific geographic location obtained by GPS, Bluetooth, proximity, WI-FI signal and others;
j)        searched addresses and routes on Google Maps and Waze of the past 90 days;
k)        search history of the last 90 days;
l)        addresses (physical) registered by the users;
m)        contacts indexed or synced for the accounts;
n)        information about payments with credit or debit cards;
o)        full backup of the operational system, including all downloaded applications and their files for each Google account linked to the IMEIs numbers provided, with link for download;
p)        information on Google Play user´s accounts, including downloaded/bought Apps and wish list, people and information related to such accounts;
q)        access to Google Passwords data and autocomplete in browsers;
r)        multimedia files on photo album and camera roll, with their metadata;
s)        stored files on the SD card;
t)        print screen of the main screen and other active screens of the device, including the settings screen;
u)        Google Drive content (link for download);
v)        Waze and Uber searched routes, as well as payment method for Uber;
</t>
  </si>
  <si>
    <t xml:space="preserve">Scope of production should be (a), (b), (d) to (n), (p), (u) and (v, except for Uber).
With respect to items (o), (r) to (t) and (v – Uber), we advise Google to inform that it is not technically possible to comply with the request.
We also advise LIS to address the Dashboard (c) and Passwords request (p) with the standard language. In case the targets are the same of CO #2359, we advise LIS to reiterate the response that there are no data for these accounts, regarding passwords. We have already challenged this request in a writ of mandamus.
For the phone numbers listed on the CO, please include standard language about valid identifiers. 
We advise LIS to inform that the production reflects the company’s interpretation of the order.
Please, notice that the order determines the creation of a mirror account and compliance is expected within 48 hours, under the penalties of article 12, I, III, IV, of Marco Civil. We advise LIS to proceed as agreed for case #2359.
Google's response letters are supposed to be presented in Portuguese and signed by the legal representative in Brazil. 
Please, notice that the response should be sent directly to LE – (via: fabriciooliveira@pcivil.rj.gov.br, lcscovino@pcivil.rj.gov and leonardomagalhaes@pcivil.rj.gov.br) 
</t>
  </si>
  <si>
    <t>https://drive.google.com/file/d/1AE9fF0NJWIV09I1iW-tOTiX_r7AbMB9f/view?usp=sharing</t>
  </si>
  <si>
    <t>telephone numbers</t>
  </si>
  <si>
    <t>Court order 2017.12.13 received 2017.12.20</t>
  </si>
  <si>
    <t>Vara Criminal de Peabiru - Paraná</t>
  </si>
  <si>
    <t>0002740-09.2017.8.16.0132</t>
  </si>
  <si>
    <t>Order to provide data stored in the “cloud” from 2017/09/18 to 2017/11/06.</t>
  </si>
  <si>
    <t xml:space="preserve">There will be no production for this case, since no valid identifiers were informed. We advise LIS to answer Court with the standard language.
Please, notice that the response should be sent directly to Court (Ms. Cassiane Sartori Linhares).
</t>
  </si>
  <si>
    <t>https://drive.google.com/file/d/1gOo1vEAERzFNo1ftPixPgV982w3N3DcS/view?usp=sharing</t>
  </si>
  <si>
    <t>Court order 2017.12.11 received 2017.12.22</t>
  </si>
  <si>
    <t>Primeiro Juizado Especial Criminal de Brasília – Distrito Federal</t>
  </si>
  <si>
    <t>2017.01.1.054050-4</t>
  </si>
  <si>
    <t xml:space="preserve">Order to provide data:
a)        registration data;
b)        access logs from 2017/05/01 to 2017/09/19;
</t>
  </si>
  <si>
    <t xml:space="preserve">Scope of production should be registration data and access logs in regards to the date range specified above. In case item logs are not entirely available, please add the standard language in the response letter, making reference to section 15 of the MCI.
Please observe that LE has made a request for the breach of secrecy of the content stored in the account. Such request has not been expressly granted by Court, nonetheless. Thus, we recommend that, on the response letter, LIS makes reference only to the items specified by the judicial decision, clarifying that they correspond to the company´s understanding about the scope of production. If either court or LE comes back with the request for stored, we may file a brief pushing back, as the crime is punished with “detenção”. 
Please, notice that the response should be sent directly to Police Officer Pedro Rocha Amorin (via: drcc-cartorio@pcdf.gov.br). 
</t>
  </si>
  <si>
    <t>https://drive.google.com/file/d/14OlEk2GrQnA8ODEDo47FGkd3WFx0Jj3Y/view?usp=sharing</t>
  </si>
  <si>
    <t>355xxx600, 356xxx320, 355xxx100, 864xxx090, 359xxx250, 354xxx540, 358xxx070, 353xxx960, 357xxx010, 354xxx530, 359xxx250, 351xxx290, 355xxx520, 354xxx530, 353xxx546, 353xxx547, 355xxx460, 353xxx150, 356xxx810, 356xxx150, 355xxx,890, 353xxx120, 353xxx920, 351xxx930 and phone numbers.</t>
  </si>
  <si>
    <t>Court order 2017.12.19 received on 2017.12.20</t>
  </si>
  <si>
    <t xml:space="preserve">Scope of production:
We advise to the LIS to provide the accounts associated targeted IMEIs within 48 hours. Once LE points out the accounts of interest or in case there is only one per IMEI, we recommend production of stored Drive content and location history. Please include this is the company’s interpretation of the CO and that the provision of additional data would depend on clear indication on a new court order.
Also, please include language informing that is not technically possible to comply with item (i) and that phone numbers are not valid identifiers.
Production should be sent directly to LE (Mr. Ulysses Pourchet – ulysses@pcivil.rj.gov.br). 
We apologize for the delay to send this advice. Although Rachel sent the court order to us on the 22nd, we did not receive it, so it had to be resent today.
</t>
  </si>
  <si>
    <t>https://drive.google.com/file/d/1akHnX3DKaCK44iwmMzXRhUoYo0gi2_uf/view?usp=sharing</t>
  </si>
  <si>
    <t>coxxx@gmail.com, coxxx@gmail.com</t>
  </si>
  <si>
    <t>14657-86.2017.4.01.3200</t>
  </si>
  <si>
    <t xml:space="preserve">Order to provide:
a)        future e-mail content from 2017/12/21 to 2018/01/05;
b)        stored e-mail content of the last 180 days.
</t>
  </si>
  <si>
    <t xml:space="preserve">Scope of production should be as mentioned above.
Please notice that CO demanded account wiretapping (a) to be complied for the next 15 days. We advise LIS to call LE to agree on the deadline for the production.
Please, notice that the response should be sent directly to Federal Police Officer Leandro Almada da Costa (via: leandro.lac@dpf.gov.br), Federal Agents Mário César Barbosa Delgado (via: cesar.mcbd@dpf.gov.br) and Isabela Oliveira Cordeiro Silva (via: isabela.iocs@dpf.gov.br). 
</t>
  </si>
  <si>
    <t>https://drive.google.com/file/d/1Hu2UWXBPbavkmL6t9mOUjH9sbJFrRzaj/view?usp=sharing</t>
  </si>
  <si>
    <t>356xxx050, 356xxx060, 355xxx460, 355xxx180, 358xxx180 and phone number</t>
  </si>
  <si>
    <t>Court order 2017.12.18 received 2017.12.19</t>
  </si>
  <si>
    <t xml:space="preserve">Order to the provide, in real time, and via media with link for download, the following content, to be obtained from 2016/01/01 to 2017/12/18:
1)     registration data of the e-mail accounts linked to the IMEIs, name and other e-mail addresses linked to the same IMEIs;
2)     access logs, including IPs, date and time of access (login);
3)     brand and model of the devices associated to the IMEIs;
4)     telephone numbers of the devices associated to the IMEIs;
5)     content sored in Google Photos with metadata;
6)     locations saved on Google Maps;
7)     location history;
8)     search history;
9)     physical address registered by the user associated to the e-mail accounts;
10)  Also to provide the following data, from 2016/01/01 to 2016/12/18:
a)   content of posts, messages, publications, photos and corresponding tags;
b)   events, contacts and private conversations via Google Talk (received and sent messages);
c)   location of the device, including specific geographic locations by GPS, Bluetooth or Wi-Fi signal;
d)   connection information, such as phone company (“operadora”), connection provider, browser, time zone, cell phone number and e-mail address informed for the creation of the account;
e)   list of contacts when synced to the devices;
f)    information about payments with credit or debit cards;
g)   full back up of the accounts associated to the IMEIs, including attached files;
h)   information related to the Google Play accounts linked to the targets including downloaded apps, list of wishes, people and information related to the accounts.
</t>
  </si>
  <si>
    <t xml:space="preserve">Scope of production:
We advise LIS to inform, within 24 hours, the Google accounts associated to the IMEIs and to ask LE to point out the ones of interest. 
Once LE indicates the accounts, or in case there is only one per IMEI, scope of production should be stored content in response to items (1) to (9). 
As for item (10),  we recommend production of b), f) and h). Please include on the response letter that items c),d)  and g) are comprised by the production for the previous items. In case it is technically possible to comply with  item d), please add standard language to the response letter. In regards to item a), please ask court to specify the responsive products. 
In case of access logs (2) are not available entirely available, please add the standard language in the response letter, making reference to section 15 of the MCI.
Considering that the CO also indicates phone numbers as targets of the request, please add the standard language in response to such cases.
Although the court order mentions that data ought to be produced in real time, we believe it is safe to interpret that this is a typo, as there is a clear indication of a past date range for production.
Lastly, we apologize for the delay to send this advice. Although Rachel sent the court order to us on the 19th, we did not receive it, so it had to be resent today.
Please, notice that the response should be physically sent to LE (Mrs. Bárbara Lomba Bueno).
</t>
  </si>
  <si>
    <t>https://drive.google.com/file/d/1PcdZ_sj4_m2Vr-pA24Krek1mSnd9c2bW/view?usp=sharing</t>
  </si>
  <si>
    <t>Response filed on 2018/01/09</t>
  </si>
  <si>
    <t>brxxx@gmail.com, Bxxx@gmail.com</t>
  </si>
  <si>
    <t>Court order 2017.12.15 received 2017.12.22</t>
  </si>
  <si>
    <t>2ª Vara Federal de Vitória – Espírito Santo</t>
  </si>
  <si>
    <t>0502012-71.2017.4.02.5001</t>
  </si>
  <si>
    <t>Order to provide, within 10 days, stored e-mail content from 2016/01/01 to 2017/12/15.</t>
  </si>
  <si>
    <t xml:space="preserve">Scope of production should be as mentioned above.
The investigated crime was confirmed by calling LE.
Please, notice that the response should be sent physically to LE (Mr. Vitor Moraes Soares) via electronic media.
</t>
  </si>
  <si>
    <t>https://drive.google.com/file/d/1paBUBY-T7IorhTRFLgLEk2UCcoQ38Ouo/view?usp=sharing</t>
  </si>
  <si>
    <t>gaxxx@gmail.com, clexxx@gmail.com</t>
  </si>
  <si>
    <t>Court order 2017.12.19 received 2017.12.26</t>
  </si>
  <si>
    <t>Vara Criminal e do Júri de Núcleo Bandeirante – Distrito Federal e Territórios</t>
  </si>
  <si>
    <t>2017.11.1.004170-4</t>
  </si>
  <si>
    <t xml:space="preserve">1)        Order to provide data associated to gaxxx@gmail.com:
a)        registration data;
b)        access logs from 2017/05/20 to 2017/07/20;
c)        stored e-mail content from 2017/05/20 to 2017/07/20;
d)        location history of the last 180 days;
e)        IMEIs linked to the account.
2)        Also, order to provide data associated to clexxx@gmail.com:
f)        access logs on 2017/05/24;
g)        information of registration data change on 2017/05/24.
</t>
  </si>
  <si>
    <t xml:space="preserve">Scope of production should be (a) to (g).
In case it is not possible to provide information of registration data change (g), we advise LIS to clarify that Google does not keep such information.
The investigated crime was confirmed by calling LE.
CO also requests the names of the people who became aware of the decision and of the ones responsible to perform the secrecy breach.
Please, notice that the response should be sent directly to LE – via: drcc-cartorio@pcdf.df.gov.br. 
</t>
  </si>
  <si>
    <t>https://drive.google.com/file/d/1ifI-s7CIt3oAxR_9aldhA95KbZ962GZn/view?usp=sharing</t>
  </si>
  <si>
    <t>Response sent via SFTP.2nd response filed on 01.17.2018</t>
  </si>
  <si>
    <t>359xxx017, 355xxx377, 359xxx549, 353xxx303, 353xxx565, 358xxx151, 351xxx500, 353xxx344, 355xxx857, 355xxx598, 356xxx755, 357xxx814, 359xxx432, 358xxx786, 353xxx400, 359xxx848, 353xxx979, 358xxx571, 353xxx640, 355xxx937, 352xxx337, 354xxx716</t>
  </si>
  <si>
    <t>Court order 2017.12.13 received 2017.12.26</t>
  </si>
  <si>
    <t>28ª Vara Criminal do Rio de Janeiro – Rio de Janeiro</t>
  </si>
  <si>
    <t xml:space="preserve">Order to identify the Google accounts associated with the target IMEIS and to provide:
a)        registration data, including e-mail and secondary e-mail, password of the account and confirmation phone number;
b)        future Google Drive content, from 2017/12/27 to 2018/01/10;
c)        future Google Dashboard content, from 2017/12/27 to 2018/01/10
</t>
  </si>
  <si>
    <t xml:space="preserve">We advise LIS to inform the Google accounts associated to the IMEIs within the 48 hour deadline and to ask LE to point the ones of interest. In case it is not possible to comply within the deadline given, we advise LIS to ask for an extension.
Once LE indicates the Google accounts, scope of production should be item (a). We also advise LIS to address the Dashboard request (c) with the standard language and to inform that the company does not keep the password of the account (item a).
In regards to item (b), we will reach the LE to clarify if the order actually calls for future content, since the previous one called for stored content only. In case we confirm that this a future content request, in light of the products pointed out on the court order, we will file a petition to challenge the future data portion. 
The CO states that the company is subject to the penalties of article 12, II, III, IV and sole paragraph of the Marco Civil, in case of non-compliance.
The response should be sent via Drive to LE (anahostalacio@pcivil.rj.gov.br).  
</t>
  </si>
  <si>
    <t>27/12/2017</t>
  </si>
  <si>
    <t>https://drive.google.com/file/d/1Jt7u4p9PmPyWq27J3qKHtJFVvQC2q68U/view?usp=sharing</t>
  </si>
  <si>
    <t xml:space="preserve"> Court order 2017.12.18 received 2017.08.26</t>
  </si>
  <si>
    <t>1ª Vara Criminal de Foz Iguaçu - Paraná</t>
  </si>
  <si>
    <t>0035768-80.2017.8.16.0030</t>
  </si>
  <si>
    <t xml:space="preserve">Order to provide, within 10 days:
a)        access logs, from 2013/01/01 to 2017/11/31;
b)        registration data, including date of birth, filiation, identity number, “CPF” and address;
c)        stored received e-mail messages, from 2013/01/01 to 2017/11/31.
</t>
  </si>
  <si>
    <t xml:space="preserve">Scope of production should be as mentioned above (a) and (b).
With respect to item (b), please inform that the company does not collect information regarding filiation, identity number, “CPF” and address.
In regards to item (c), we were not able to confirm the investigated crime. We will try to confirm with the Court until the end of the recess (2017/01/08) the crime and the name of the authority responsible to receive the production. We will update this thread as soon we have this information.
Please, notice that the response should be sent directly to LE via e-mail. 
</t>
  </si>
  <si>
    <t>26/08/2018</t>
  </si>
  <si>
    <t>Response filed on 01.22.2018</t>
  </si>
  <si>
    <t>Court order 2017.12.19 received 2017.12.16</t>
  </si>
  <si>
    <t>Vara Criminal e Tribunal do Júri de Núcleo Bandeirante – Distrito Federal e Territórios</t>
  </si>
  <si>
    <t>2017.11.1.004171-2</t>
  </si>
  <si>
    <t xml:space="preserve">Order to provide: 
a)        registration data;
b)        access logs from 2017/06/01 to 2017/12/01;
c)        stored e-mail content from 2017/06/01 to 2017/12/01;
d)        location history of the last 180 days;
e)        content stored in Google Drive, Google Photos, Google Talk, Web History, YouTube and other services provided by Google;
f)        IMEIs linked to the account.
</t>
  </si>
  <si>
    <t xml:space="preserve">Scope of production should be as mentioned above. With respect to item e), we advise production of content be limited to the same date range indicated on the other items. We also recommend that LIS states on the response letter that the provision  of content beyond Drive, Photos, Talk, Search History and YouTube would depend on clear indication of other products.
CO also requests the names of the people who became aware of the decision and of the ones responsible to perform the secrecy breach.
Please, notice that the response should be sent directly to LE (via: drcc-cartorio@pcdf.df.gov.br). 
</t>
  </si>
  <si>
    <t>https://drive.google.com/file/d/1hULEXb2UmYCFL1e7If5j4gXXKlyEzi-t/view?usp=sharing</t>
  </si>
  <si>
    <t>trxxx@gmail.com flxxx@gmail.com</t>
  </si>
  <si>
    <t>Court order 2017.12.15 received 2017.12.26</t>
  </si>
  <si>
    <t>Vara Federal de Angra dos Reis – Rio de Janeiro</t>
  </si>
  <si>
    <t>0500327-87.2017.4.02.5111</t>
  </si>
  <si>
    <t xml:space="preserve">Order to provide:
a)        access logs of the last 30 days;
b)        registration data;
c)        stored e-mail content (sent and received messages) of the last 30 days.
</t>
  </si>
  <si>
    <t xml:space="preserve">Scope of production as indicated above.
Please, notice that the court order mentions a 15-day term for the wiretap, to be counted as of its implementation. Since there is no wiretap command on the order, we recommend that LIS adopts the interpretation language on the response letter. 
The CO mentions a daily fine of R$ 10,000 in case of non-compliance. 
Response should be sent physically to LE Mr. Marcelo André Cortes Villela.
</t>
  </si>
  <si>
    <t>https://drive.google.com/file/d/1w8scCq1tBE2nGDBXZoKPQBPDsOTSKHNW/view?usp=sharing</t>
  </si>
  <si>
    <t>Response filed on 01.25.2018</t>
  </si>
  <si>
    <t xml:space="preserve">joxxx@gmail.com 6rxxx@xxx.rs.gov.br </t>
  </si>
  <si>
    <t>Court order 2017.12.19 received 2017.12.27</t>
  </si>
  <si>
    <t>Vara da Auditoria Militar de Santa Maria – Rio Grande do Sul</t>
  </si>
  <si>
    <t>1000510-51.2017.9.21.0003</t>
  </si>
  <si>
    <t xml:space="preserve">Order to provide:
a)        registration data of joxxx@gmail.com;
b)        IP of the internet provider used on July 31, 2017 an on August 3,4, 17, 25, 2017 to send e-mails from joxxx@gmail.com to 6rxxx@xxx.rs.gov.br on 2017/07/31, 2017/08/03, 2017/08/04, 2017/08/17 and 2017/08/25;
c)        copies of the e-mails and
d)        identify and provide registration data of the owner of the IP used.
</t>
  </si>
  <si>
    <t xml:space="preserve">Scope of production should be (a) for now.
In regards to item (b), please clarify that Google can only provide access logs, since the connection logs are kept by the internet access providers only. We advise LIS to clarify that, in case LE is interested in the IPs of the messages sent on those specific days, Court must indicate the Message IDs so that Google can provide such information.
With respect to item (c), it is not clear whether Google is supposed to provide all stored content or only copies of the messages sent on the dates specified on item b). Since we were not able to confirm the crime under investigation, we will contact court by the end of the recess to clarify both points – if the crime would allow production and what content to produce. In any case, we recommend preservation of all stored content until we update this thread.  
As to item d), we understand that the order calls for registration data of the user whose terminal generated the connection IP referred to in item b). As such, we recommend LIS to inform that such data must be requested to the proper internet provider.
Please notice that the response should be sent directly to the Court.
</t>
  </si>
  <si>
    <t>16/01/2018</t>
  </si>
  <si>
    <t>https://drive.google.com/file/d/1kMsanTm3wmzqJvklid98Nzc1d9PpmVUb/view?usp=sharing</t>
  </si>
  <si>
    <t>Court Order 2017.12.26 received 2017.12.27</t>
  </si>
  <si>
    <t>Departamento de Inquéritos Policiais (DIPO 3 – Seção 3.2.2) – São Paulo</t>
  </si>
  <si>
    <t>0105581-58.2017.8.26.0050</t>
  </si>
  <si>
    <t xml:space="preserve">Order to provide:
a)        registration data;
b)        access logs and creation IP;
c)        stored e-mail content (sent and received messages).
</t>
  </si>
  <si>
    <t xml:space="preserve">Scope of production should be items (a) and (b).
In regards to item (C), we were not able to confirm the investigated crime. We will try to confirm the crime until the end of the recess (2017/01/08). We will update this thread as soon as we obtain such information.
Please, notice that the response should be sent physically to the Court. 
</t>
  </si>
  <si>
    <t>https://drive.google.com/file/d/12Ww_68m7R0xGy5qs3LGMb75G0nCse3bO/view?usp=sharing</t>
  </si>
  <si>
    <t>Response filed on 01.19.2018</t>
  </si>
  <si>
    <t xml:space="preserve">fmxxx -- Gmail, maxxx -- Gmail, nixxx -- Gmail, gixxx -- Gmail, odxxx -- Gmail, texxx -- Gmail, iaxxx -- Gmail </t>
  </si>
  <si>
    <t>Court Order 2017.12.28 received 2017.12.29</t>
  </si>
  <si>
    <t xml:space="preserve">Order to provide: 
(i) registration data for the targeted accounts; 
(ii) access logs for the accounts fmxxx@gmail.com, maxxx@gmail.com and nixxx@gmail.com from 2017/01/01 to 2017/12/28 and for the accounts gixxx@gmail.com, odxxx@gmail.com, texxx@gmail.com and iaxxx@gmail.com from 2017/09/01 to 2017/12/28;
(iii) stored content for the accounts fmxxx@gmail.com, maxxx@gmail.com and nixxx@gmail.com from 2017/01/01 to 2017/12/28 and for the accounts gixxx@gmail.com, odxxx@gmail.com, texxx@gmail.com and iaxxx@gmail.com from 2017/09/01 to 2017/12/28;
(iv) content available on Google Drive and Google Docs. for the targeted accounts;  
(v) smartphone data associated with the target accounts (telephone number and IMEI);
(vi) all Google Play apps installed on the smartphones associated with the targeted accounts;
(vii) Android version;
(viii) location history for the accounts fmxxx@gmail.com, maxxx@gmail.com and nixxx@gmail.com from 2017/01/01 to 2017/12/28 and for the accounts gixxx@gmail.com, odxxx@gmail.com, texxx@gmail.com and iaxxx@gmail.com from 2017/09/01 to 2017/12/28;
(ix) hangouts content for the accounts fmxxx@gmail.com, maxxx@gmail.com and nixxx@gmail.com from 2017/01/01 to 2017/12/28 and for the accounts gixxx@gmail.com, odxxx@gmail.com, texxx@gmail.com and iaxxx@gmail.com from 2017/09/01 to 2017/12/28;
</t>
  </si>
  <si>
    <t xml:space="preserve">Scope of production should be as mentioned above.
As agreed, we are establishing a 05-day term for compliance.  
Please notice that the response should be sent directly to LE via SFTP.
</t>
  </si>
  <si>
    <t>https://drive.google.com/file/d/1fZjoDBVZyOqnWVJ2DEVFh77ig18V5N9S/view?usp=sharing</t>
  </si>
  <si>
    <t>146 emails account (52 Gmail, 78 Non-Google Product, 5 Yahoo and 11 UOL)</t>
  </si>
  <si>
    <t>Court Order 2017.12.21 received 2017.12.29</t>
  </si>
  <si>
    <t>Delegacia de Polícia Federal – Diretoria de Investigação e Combate ao Crime Organizado – Grupo de Inquéritos do STF</t>
  </si>
  <si>
    <t>4516 – STF</t>
  </si>
  <si>
    <t>Police request to provide, within 20 days, stored e-mail content related to the target accounts.</t>
  </si>
  <si>
    <t xml:space="preserve">Scope of production:
There will be no production for now since the police request is not supported by a Court Order.
We advise LIS to preserve Gmail and Non-Google Product content requested (considering that this is an investigation handled by STF, we would recommend exemption of the apps for work policy). We also advise LIS to clarify that Google cannot provide email content for Yahoo and UOL accounts. 
We kindly ask LIS to support us with a letter stating that production will depend on a court order. 
The investigated crimes were confirmed by calling LE. 
Please, address the response to the requesting LE (Mr. Severino Moreira da Silva).
</t>
  </si>
  <si>
    <t>https://drive.google.com/file/d/1B1WZi44SKadEEQDNdac0x_40BjBWorX2/view?usp=sharing</t>
  </si>
  <si>
    <t>Response filed on 2018.01.23</t>
  </si>
  <si>
    <t xml:space="preserve">@mixxx </t>
  </si>
  <si>
    <t>Court Order 2017.09.26 received 2017.12.29</t>
  </si>
  <si>
    <t>1ª Vara Criminal de Rolim de Moura - Rondônia</t>
  </si>
  <si>
    <t>1001624-58.2017.8.22.0010</t>
  </si>
  <si>
    <t xml:space="preserve">Order to provide, within 15 days:
a)     reg data, including  name, document numbers, addresses and respective telephone terminal and IP;
b)    stored messages content from 2017/01/01 to 2017/09/20.
</t>
  </si>
  <si>
    <t xml:space="preserve">Scope of production:
We were not able to confirm the crime with the Court, but there will be no production for this case.
We advise LIS to inform that Instagram is not provided by Google and that information should be requested to the respective company.
Please, notice that the response should be sent directly to the Court.
</t>
  </si>
  <si>
    <t>https://drive.google.com/file/d/1a7gokLG6ZWZzP-AtjhuyZLRoafAxpRjb/view?usp=sharing</t>
  </si>
  <si>
    <t>Response filed on 2018.01.16</t>
  </si>
  <si>
    <t>vixxx@gmail.com adxx@gmail.com</t>
  </si>
  <si>
    <t>Court Order 2017.12.19 received 2017.12.29</t>
  </si>
  <si>
    <t>Pleno do Tribunal de Justiça do Estado do Amapá</t>
  </si>
  <si>
    <t>0003093-20.2017.8.03.0000</t>
  </si>
  <si>
    <t>Order to provide future content for the targeted accounts from 2017/12/30 to 2018/01/13.</t>
  </si>
  <si>
    <t xml:space="preserve">Though the CO mentions crimes punished with “reclusão”, we will contact the Court after the recess in order to confirm if this order was issued in a criminal proceeding. Once we confirm this information, scope of production be as mentioned above.
Please, notice that the response should be sent directly to the Court. 
</t>
  </si>
  <si>
    <t>https://drive.google.com/file/d/1Z7BnRr24CXVEdzt-aF4x48vn0HjfqIb_/view?usp=sharing</t>
  </si>
  <si>
    <t>Response filed on 01.18.2018</t>
  </si>
  <si>
    <t xml:space="preserve"> 355xx526, 354xxx033, 357xxx073, 355xxx320</t>
  </si>
  <si>
    <t>Court Order 2017.12.19 received 2018.01.02</t>
  </si>
  <si>
    <t>1ª Vara Criminal de Pelotas – Rio Grande do Sul</t>
  </si>
  <si>
    <t xml:space="preserve">Order to identify the Google accounts associated to the targeted IMEI and to provide the following data accessible through Dashboard, within 24 hours:
(a)        inform the Google accounts related to each IMEI and provide the registration data of the users (including names and others e-mails);
(b)        account’s activities of the past 12 months, with access logs (IP, date and time), including connection information, name of the company ("operadora") and internet provider, browser, time zone, phone number and connection port;
(c)        brand and model of the device, as well as the corresponding email address;
(d)        content of Google Photos with link for download of the past 12 months, with metadata;
(e)        locations saved on Google Maps;
(f)        location history of the past 12 months, including specific locations obtained by GPS, Bluetooth, Wi-Fi or other location protocol;
(g)        all addresses searched by the user, as well as routes obtained via Google Maps and Waze in the last 12 months;
(h)        search history of the past 12 months;
(i)        addresses (physical) registered by the users and linked to the corresponding e-mail accounts; 
(j)        contacts indexed for the accounts;
(k)        information about payments with credit or debit cards;
(l)        full backup of the operational system, including all applications and their files for each Google account linked to the phone numbers provided, with link for download;
(m)        information on the users’ Google Play accounts, including downloaded/bought Apps, wish list, people and information related to the accounts;
(n)        access to Google Passwords data and autocomplete in browsers;
(o)        files on photo album and camera roll, with their metadata;
(p)        files stored on the SD card; 
(q)        print screen of the main screen and other active screens of the device, including the settings screen;
(r)        Google Drive content (link for download) in html format, Db or in natura, with all files decrypted;
(s)        provide all routes planned and taken on Waze or Uber, and information of payment methods for Uber.
</t>
  </si>
  <si>
    <t xml:space="preserve">Scope of production:
We advise LIS to provide the Google accounts linked to the listed IMEIs in 24 hours, if possible, and ask LE to indicates ones of interest. 
Once this happens, scope of production should be as mentioned above, up to technical extension possible, except for item (n), in respect to which we advise LIS to add the standard language in the response letter. We will file a brief challenging this portion of the order. 
We advise LIS to inform that the company is not technically able to comply with items (l), (o), (p), (q) and that Uber (item s) is not a service provided by Google.
Please notice the CO requires that Google provides a direct means of communication – via telephone - with LE, as well as that Google's response letters should be signed by Google Brasil's legal representative.
Compliance is expected within 24 hours, under the penalties of article 12, II, III, IV, of Marco Civil.
Please, notice that the response should be sent directly to LE via e-mail (gustavo-pereira@pc.rs.gov.br, felipe-alves@pc.rs.gov.br, Luciano-grillo@pc.rs.gov.br and tiaraju-vaz@pc.rs.gov.br). 
</t>
  </si>
  <si>
    <t>https://drive.google.com/file/d/1GUfeLNK1RqhJetzbc9WhLJS_UxQ13FAq/view?usp=sharing</t>
  </si>
  <si>
    <t>356xxx42.1, 356xxx41.3, 358xxx84.4</t>
  </si>
  <si>
    <t>Court Order 2017.12.05 received 2018.01.02</t>
  </si>
  <si>
    <t>Central de Inquéritos Policiais de Teresina - Piauí</t>
  </si>
  <si>
    <t>0012598-83.2017.8.18.0140</t>
  </si>
  <si>
    <t xml:space="preserve">Order to inform the Google accounts associated to the targeted IMEIs and to provide the following data, within 05 days:
a)        registration data, including name, other e-mails, phone numbers corresponding to the IMEIs, brand and model of the device associated to the IMEIs;
b)        account´s activities from 2017/10/20 to the present date and creation IP, including IP, connection port, date, time, time zone (UTC);
c)        content of virtual drive associated to the accounts linked to the targeted IMEIs;
d)        Gmail content associated to the accounts linked to the targeted IMEIs;
e)        Google Photos, in JPEG format (.jpg) from 2017/10/20 to 2017/10/31, with metadata (exif);
f)        locations saved, reviewed and shared on Google Maps, searches on Google Maps and location history from 2017/10/24 to 2017/10/31;
g)        locations of the device, including specific locations obtained by GPS, Bluetooth and Wi-Fi signal;
h)        search history from 2017/10/20 to 2017/10/31;
i)        audios on Google account, if voice and audio activity is enabled;
j)        information about payments with credit or debit cards; 
k)        content of posts, publications, photos and responsive tags, private photos and videos of Instant Upload on Google Plus;
l)        messages (sent/received/stored), multimedia content (photos, videos, audios) and others attachments exchanged on Google Hangout;
m)        information on the users’ Google Play accounts, including downloaded/bought Apps, wish list, people and information related to the accounts;
n)        addresses (physical) registered by the users and linked to the corresponding e-mail accounts.
</t>
  </si>
  <si>
    <t xml:space="preserve">Scope of production:
We advise LIS to provide the Google accounts linked to the listed IMEIs and ask LE to indicate the ones of interest. Once this happens, or in case there is only one account per IMEI, scope of production should be as mentioned above, up to technical extension possible. In case it is not possible to comply with item a) – phone number of the device and item i), please clarify in the response.
In regards item b), we advise LIS to produce creation IP and logs from 2017/10/20 to 2017/10/31, which would be the “relevant date range for the investigation”. We advise LIS, however, to preserve access logs, in case LE/Court insists. We also recommend LIS to inform that the production reflects the company’s interpretation of the order.
The CO mentions a daily fine of R$ 50,000 in case of non-compliance.
Please, notice that the order determines that the response should be sent to “Diretoria de Inteligência” but does not indicates the responsible LE. For caution, we recommend LIS to send production directly to Court and we will forward a petition to clarify it
</t>
  </si>
  <si>
    <t>https://drive.google.com/file/d/1jbDf9-9HIpCqCxxWHgIW5fhvaI2uQqra/view?usp=sharing</t>
  </si>
  <si>
    <t>IMEI 357XXX090, xxxx-xxxx, mexxx@Gmail.com</t>
  </si>
  <si>
    <t>Court Order 2017.12.22 received 2018.01.08</t>
  </si>
  <si>
    <t>Vara Criminal de Piraquara - Paraná</t>
  </si>
  <si>
    <t>0009719-87.2107.8.16.0034</t>
  </si>
  <si>
    <t xml:space="preserve">Order to provide:
(i)        future content for 15 days (from 2018/01/09 to 2018/01/23);
(ii)        registration data of the targets, as well as of the users who maintain contact with the targets and other targets of interest for the investigation;
(iii)        access logs;
Also, order to (iv) inform the account associated to the targeted IMEI and phone number within 24 hours. 
</t>
  </si>
  <si>
    <t xml:space="preserve">Scope of production should be as mentioned above. As to item (iv), please inform the Google account associated with the IMEI and add the standard language in regards to phone numbers.
There is an inconsistency between the judicial decision and the Court Order. We will contact the Court tomorrow in order to clarify if the requests of item 5 of the judicial decision (last page of the pdf file) should be included in the production or not.
The judicial decision states that the Google account responsive to the IMEI and phone number should be identified in 24 hours and that the remaining data can be provided in 3-day intervals to the LE via e-mail (jose.joao@pm.pr.gov.br). Please let us know if it is possible to share the production via Drive with LE. In case it is not, we advise LIS to contact LE again to agree on the deadline for production.
</t>
  </si>
  <si>
    <t>https://drive.google.com/file/d/1RtQC9QGwNwvlirVcHgG8U9qMi47Ge82J/view?usp=sharing</t>
  </si>
  <si>
    <t>Response sent via STFP</t>
  </si>
  <si>
    <t>353xxx540, 358xxx450, 356xxx450, 356xxx680 and 11 telephone numbers</t>
  </si>
  <si>
    <t>Court Order 2018.01.08 received 2018.01.05</t>
  </si>
  <si>
    <t>4ª Vara Criminal de Brasília – Distrito Federal</t>
  </si>
  <si>
    <t>2017.01.1.034566-5</t>
  </si>
  <si>
    <t xml:space="preserve">Order to identify the Google accounts associated with the targets telephone numbers and IMEIs and to provide:
a)	registration data;
b)	access logs with IP, date, time and time zone;
c)	all messages existing in the account (received, sent, draft, trash) of the past 60 days;
d)	location history of the last 60 days;
e)	future Gmail content from 2018.01.09 to 2018.01.23;
Also, (f) order to preserve the Gmail content responsive to the past 60 days and to the 15 days of future content
</t>
  </si>
  <si>
    <t xml:space="preserve">Scope of production:
We advise LIS to provide the Google accounts linked to the listed IMEIs within 05  days and to ask LE to indicate the ones of interest. Once this happens, or in case there is only one account per IMEI, scope of production should be as mentioned above.
We advise LIS to inform that the company does not perform searches based on telephone numbers.
We also recommend preservation of content as requested by the Chief of Police (content of the past 60 days) and the judge (content of the next 15 days).
Please, notice that the CO demands real time delivery of Gmail content.
The investigated crime was confirmed by calling LE.
Please, notice that the response should be sent directly to LE Rogério Alves Dantas – via: cyberdipo@pcdf.df.gov.br and also physically by mail. 
</t>
  </si>
  <si>
    <t>https://drive.google.com/file/d/11IHC60-RhIc91cc06r6x9irSv3ei8oSm/view?usp=sharing</t>
  </si>
  <si>
    <t>Response filed on 02.02.2018</t>
  </si>
  <si>
    <t>352xxx800, 353xxx180, 357xxx010, 356xxx180, 356xxx780, 354xxx240, 351xxx450, 354xxx000</t>
  </si>
  <si>
    <t>Court Order 2018.01.05 received 08/01/2018</t>
  </si>
  <si>
    <t>2ª Vara Criminal Distrital da Ilha do Mosqueiro de Belém - Pará</t>
  </si>
  <si>
    <t>0006725-97.2017.8.14.0501</t>
  </si>
  <si>
    <t xml:space="preserve">Order to provide data, from 2018/01/09 to 2018/01/23, associated to the targets IMEIs:
a)        future e-mail content;
b)        content of posts, publications, photos and responsive tags;
c)        events, contacts and private conversations via Google Talk (received and sent messages);
d)        location of the device, including geographic locations by means of GPS, Bluetooth or Wi-Fi signal;
e)        connection information, such as phone company (“operadora”), connection provider, browser, time zone, cell phone number;
f)        list of contacts when synced to the devices;
g)        information about payments with credit or debit cards;
h)        full back up of the accounts associated to the IMEIs, including attached files;
i)        information related to the Google Play accounts linked to the targets including downloaded apps, list of wishes, people and information related to the accounts;
j)        Google Drive content, including all stored Android back up and corresponding encrypted keys, in daily updates;
Also, order to provide:
k)        registration data of the e-mails linked to the targets, with name and other e-mails and IMEIs linked to the e-mails;
l)        accounts activities of the last 28 days, with access logs, IPs, date and time;
m)        brand and model of the devices associated to the target;
n)        telephone number associated to the IMEIs;
o)        Google Photos of the last 30 days, with metadata;
p)        saved location on Google Maps;
q)        location history and routes of the last 30 days;
r)        search history of the last 28 days; 
s)        physical address registered by the user associated to the e-mails accounts
</t>
  </si>
  <si>
    <t xml:space="preserve">Scope of production:
We advise LIS to provide the Google accounts linked to the listed IMEIs within 05 days and ask LE to indicate the ones of interest. Once this happens, or in case there is only one account per IMEI, scope of production should be items a) and c) – communication via Google Talk, k) to s), up to technical extension possible. In case it is not possible to comply with item n), please clarify in the response.
In regards to items b) to j), we advise LIS to clarify that, as per Law 9,296/96, such data points, with exception of Google Talk, are not subject to wiretap. We will also file a petition to challenge this request. In regards item f), we also advise LIS to inform that data is only stored in the level of the account, not of the device.
We inform that the investigated crime was confirmed by calling LE.
Please, notice that the production should be sent directly to LE Mr Leandro Paes Vilas Boas and Mac Dowell Fortes Silveira Cavalcanti Filho (via: leandro.boas@policiacivil.pa.gov.br and quesia.dorea@policiacivil.pa.gov.br
</t>
  </si>
  <si>
    <t>https://drive.google.com/file/d/15khU2ZMsyS-WGX0BxP0nyyO9DieNLtKN/view?usp=sharing</t>
  </si>
  <si>
    <t>zexxx@gmail.com, hixxx@gmail.com, sexxx@gmail.com</t>
  </si>
  <si>
    <t>Court order 2017.12.19 received 2018.01.09</t>
  </si>
  <si>
    <t xml:space="preserve">Order to provide:
a)        future Gmail content, from 2018/01/10 to 2018/01/24; with sent, received and deleted messages and their attached files
b)        stored Gmail content of the last 90 days, with sent, received and deleted messages and their attached files;
c)        registration data with name, address and “CPF”;
d)        access log with date, time and IP of the creation of the account;
e)        access logs with date, time and IP of the last three months.
Also, internet providers should be warned of the obligation to provide f) all text/messages received and stored in mail box, sent, trash and draft as well as all attached files and g) e-mails that contacted the target accounts.
</t>
  </si>
  <si>
    <t xml:space="preserve">Scope of production should be items a) to e). We are interpreting items f) and g) as already included in the content production. Please make reference that the production reflects the company’s interpretation of the order.
With respect to item c) please inform that the company does not collect information regarding address and “CPF”.
Please, notice that the order determines the creation of a mirror account.
Please, notice that the response should be sent directly to LE Eder Moreira Ribeiro, Jean Ricardo Borges de Oliveira, José dos Santos Ferreira, Rubens Orbatos da Silva, Leonardo Maciel da Silveira, Diego Fernandes Mendes, Nilson Antunes Júnior, Rafael Neto Duarte, Camila Rizzo Andrioli, Edgar de Paris Neto, Iviane Muniz Ozoz, Nilton Martinez Loureiro Filho, via: gaecolages@mpsc.mp.br
</t>
  </si>
  <si>
    <t>26/01/2018</t>
  </si>
  <si>
    <t>https://drive.google.com/file/d/1UJeK6K87Y1J0MzRgJ2c5wmzFJXdYEo42/view?usp=sharing</t>
  </si>
  <si>
    <t>abxxx@gmail.com</t>
  </si>
  <si>
    <t>Court Order 2018.01.08 received 2018.01.08</t>
  </si>
  <si>
    <t>Vara do Tribunal do Júri de Florianópolis – Santa Catarina</t>
  </si>
  <si>
    <t>0020405-52.2017.8.24.0023</t>
  </si>
  <si>
    <t xml:space="preserve">Order to provide, within 10 days:
a)        registration data (name, filiation, address, RG, CPF, cell phone used for validation and password recovery;
b)        other emails registered on @gmail domain linked to the cell phones associated to the target;
c)        connection IP of the creation of the account; of the 30 days after the creation of the account and from 2017/07/14 to 2017/07/24;
d)        stored Gmail content including sent and received messages, trash and draft;
e)        stored data related, including “my account”, related to the following:
i)        Google Dashboard;
ii)        Google Maps,
iii)        Google Play;
iv)        Google Drive;
v)        Google Calendar;
vi)        Google Photos;
vii)        Google Plus;
viii)        geographic location;
ix)        contacts;
x)        hangouts.
Also, order to inform (f) IMEIs associated to the e-mail account in chronological order.
</t>
  </si>
  <si>
    <t xml:space="preserve">Scope of production should be as mentioned above, with exception of items b), f) and e) i. Regarding to item e), production should be item ii) to x), up to the extension possible.
With respect to item a), please inform that the company does not collect information regarding filiation, identity number, “CPF” and address.
Please inform that it is not possible to comply with the requests of items b) and f).
We advise to address the Dashboard request of item e) i. with the standard language and to inform that the production reflects the company’s interpretation of the order.
Please, notice that the response should be sent directly to LE Luiz Felipe Valles Rosado – via: rosado@pc.sc.gov.br. 
</t>
  </si>
  <si>
    <t>18/01/2018</t>
  </si>
  <si>
    <t>https://drive.google.com/file/d/1O_K6Z6xwoh20hX3scy6rk2s7CHaT3jJi/view?usp=sharing</t>
  </si>
  <si>
    <t>Court Order 2017.12.18 received 2018.01.09</t>
  </si>
  <si>
    <t xml:space="preserve"> 11ª Vara Criminal Federal de Fortaleza - Ceará</t>
  </si>
  <si>
    <t xml:space="preserve">Scope of production:
(i)        provide, within 05 days: 
a.        registration data;
b.        access logs;
c.        stored e-mail content as of 2012 up to 2017/12/18 (date of issuance of the CO).
(ii)            future e-mail content, from 2018/01/10 to 2018/01/24.
In addition, Google must inform the Court, within 24 hours the name and “CPF”s of the company’s employees that had access to the CO and performed the secrecy breach. 
Google is also warned that it cannot be represented by outside counsels to deal with LE or the judge in order to obtain any kind of clarification in regards to the order, nor to discuss any aspects of the execution of the measure.
</t>
  </si>
  <si>
    <t xml:space="preserve">Scope of production should be as mentioned above.
We advise LIS to deliver production as agreed with LE for case #2642.
The response should be forwarded directly to LEs Mr. Aldair da Rocha and Gustavo Colares Paulo da Silva.
</t>
  </si>
  <si>
    <t>15/01/2018</t>
  </si>
  <si>
    <t>https://drive.google.com/file/d/1tv5EMmh_Ajz-GNegMJrjZnw98HwJIxOX/view?usp=sharing</t>
  </si>
  <si>
    <t>353xxx10, 357xxx650, 352xxx390</t>
  </si>
  <si>
    <t>Court order 08.30.2017 received 09.18.2017</t>
  </si>
  <si>
    <t>0008656-43.2017.8.18.0140</t>
  </si>
  <si>
    <t xml:space="preserve">Order to inform the Google accounts associated with the targeted IMEIs and to provide:
a)        registration data of the e-mails linked to the targeted IMEIs, with name and other e-mails addresses;
b)        activities of the accounts of the last 40 days, with access logs, IPs, date and time;
c)        brand and model of the devices associated to the targeted IMEIs;
d)        telephone number associated to the IMEIs;
e)        Google Photos of the past 40 days, with metadata;
f)        saved locations on Google Maps;
g)        location history of the last 40 days;
h)        search history of the last 40 days; 
i)        physical address registered by the user associated to the e-mails accounts.
Also, order to provide the following data, from 2017/09/19 to 2017/10/03:
j)        future e-mail content;
k)        content of posts, publications, photos and responsive tags;
l)        events, contacts and private conversations via Google Talk (received and sent messages);
m)        location of the device, including geographic locations by means of GPS, Bluetooth or Wi-Fi signal;
n)        connection information, such as phone company (“operadora”), connection provider, browser, time zone, cell phone number;
o)        list of contacts when synced to the devices;
p)        information about payments with credit or debit cards;
q)        full back up of the accounts associated to the IMEIs, including attached files;
r)        information related to the Google Play accounts linked to the targets including downloaded apps, list of wishes, people and information related to the accounts;
</t>
  </si>
  <si>
    <t xml:space="preserve">Scope of production:
We advise LIS to provide the Google accounts linked to the listed IMEIs and to ask LE to indicate the ones of interest. Once this happens, or in case there is only one account per IMEI, scope of production should be a) to j) and l) – communication via Google Talk, up to technical extension possible. In case it is not possible to comply with item d), please clarify in the response.
In regards to items k) to r), we advise LIS to clarify that, as per Law 9,296/96, such data points, with exception of Google Talk, are not subject to wiretap. We will also file a petition to challenge this request. In regards item o), we also advise LIS to inform that data is only stored in the level of the account, not of the device.
We inform that the investigated crime was confirmed by calling LE.
Please, notice that the response should be sent directly to LE SFTP and physically by mail.
Lastly, we apologize for the delay to send this advice. Although Rachel sent the CO on 2017/09/18, probably due to technical problems, we did not received it.
Yesterday, LE sent a reiteration of the CO. Considering that this case is overdue, we kindly ask you to provide LE with a response as soon as possible. 
</t>
  </si>
  <si>
    <t>https://drive.google.com/file/d/14eygT8i36uK7b9lbGUYJktBXWZPns3lE/view?usp=sharing</t>
  </si>
  <si>
    <t>Court Order with 10 IMEIs and 43 telephone numbers and Police Request with 28 IMEIs and 12 telephone numbers</t>
  </si>
  <si>
    <t>Court order 12.11.2017 received on 12.18.2017</t>
  </si>
  <si>
    <t xml:space="preserve">1ª Vara Criminal de Bangu – Rio de Janeiro            </t>
  </si>
  <si>
    <t>0028783-74.2017.8.19.0204</t>
  </si>
  <si>
    <t xml:space="preserve">Order to inform:
(i)        if the IMEIs provided by LE, have registration under Android’s Operational System;
And to provide:
(ii) all google accounts associated to the IMEIs; 
(iii) creation and authentication IP; 
(iv) registration data, including recovery information, IP, name and other e-mails, physical address and telephone numbers;
(v) access logs of the last 90 days.
(vi) installed apps from Google Play Store, information related to payments and wish list;
(vii) contacts;                                                                                                                            
(viii) Google Photos, with metadata;
(ix) location history, saved location and timeline on Google Maps, including information of geographic locations collected from the devices that have this service activated and search history, of the last 90 days;
(x) sources of geographic location information collected by cell phone towers, a-GPS or other technology, Bluetooth and Wi-Fi spots, informing BSSID (Basic Service Set Identifier), whenever the Wi-Fi network is used to point the location of the account;
(xi) back up in background of message apps, including WhatsApp;
(xii) stored Gmail and Drive content;
(xiii) web history, favorites, or other associated email accounts, Google Chrome Sync data and autocomplete in browsers;
(xiv) back up in background of apps listed in item (vi). 
Please notice that in the first page of order, it is also requested (xv) future content of Hangouts.
</t>
  </si>
  <si>
    <t xml:space="preserve">Scope of production:
In regards to the IMEIs indicated in the police request, considering that the crime investigated is criminal organization, we advise LIS to provide Android reg data and to inform that any further data can only be provided with a CO.
In regards to the IMEIs pointed in the CO, we advise LIS to provide the Google accounts and ask LE to indicate the ones of interest.
Please add to both responses, that the company cannot perform searches based on phone numbers.
Once LE indicates the accounts, or in case there is only one per IMEI, scope of production should be (iii) to (x), (xii), (xiii – except for Google Chrome Sync) and (xv).
With respect to item (iii), please provide available registration data and clarify that the company does not collect user’s physical address.
In regards to item (xi) and (xiv), please add the standard language that says that, if the user has set his WhatsApp account to backup content into Drive, the available data are included in the Drive production and that this functionality is not available for other apps.
Please provide the standard language about Google Chrome Sync. We will also file a petition to challenge this request.
Compliance is expected within 5 days, after the identification of the Google accounts, under the penalties of article 12, I, III, IV, of Marco Civil. 
Lastly, we apologize for the delay to send this advice. Although Rachel sent the CO on 2017/12/18, probably due to technical problems, we did not received it.
Considering that this case is overdue, we kindly ask you to provide LE with a response as soon as possible. 
Please, notice that the response should be sent directly to LE – via: marcosbento@pcivi.rj.gov.br. 
</t>
  </si>
  <si>
    <t>https://drive.google.com/file/d/1cElkO7yjQVthL5I9pVZC3Cb_LqQEMXn3/view?usp=sharing</t>
  </si>
  <si>
    <t>Petition filed on 2018.03.26</t>
  </si>
  <si>
    <t xml:space="preserve">356xxx050, 356xxx060, 355xxx460, 355xxx180, 358xxx180 </t>
  </si>
  <si>
    <t>Court order 01.09.2018 received on 01.10.2018</t>
  </si>
  <si>
    <t xml:space="preserve">Order to the provide, in real time, (i) future Gmail content, from 2018/01/11 to 2018/01/25. (ii) Also, order to provide via media with link for download, the following content, to be obtained from 2016/01/01 to 2017/01/09:
1)        registration data of the e-mail accounts linked to the IMEIs, name and other e-mail addresses linked to the same IMEIs; 
2)        access logs, including IPs, date and time of access (login); 
3)        brand and model of the devices associated to the IMEIs; 
4)        telephone numbers of the devices associated to the IMEIs; 
5)        content stored in Google Photos with metadata, from 2016/01/01 to 2018/01/09 and also of the last 60 days; 
6)        locations saved on Google Maps; 
7)        location history; 
8)        search history; 
9)        physical address registered by the user associated to the e-mail accounts; 
10)        Also to provide the following data, from 2016/01/01 to 2018/01/09:
a)   content of posts, messages, publications, photos and corresponding tags;
b)   events, contacts and private conversations via Google Talk (received and sent messages);
c)   location of the device, including specific geographic locations by GPS, Bluetooth or Wi-Fi signal;
d)   connection information, such as phone company (“operadora”), connection provider, browser, time zone, cell phone number and e-mail address informed for the creation of the account;
e)   list of contacts when synced to the devices;
f)    information about payments with credit or debit cards;
g)   full back up of the accounts associated to the IMEIs, including attached files;
h)   information related to the Google Play accounts linked to the targets including downloaded apps, list of wishes, people and information related to the accounts.
</t>
  </si>
  <si>
    <t xml:space="preserve">Scope of production:
We advise LIS to inform, within 72 hours, the Google accounts associated to the IMEIs and to ask LE to point out the ones of interest. 
Once LE indicates the accounts, or in case there is only one per IMEI, scope of production should be (i) and (ii) stored content in response to items (1) to (9). 
As for item (10),  we recommend production of b), f) and h). Please include on the response letter that items c),d) and g) are comprised by the production for the previous items. In case it is technically possible to comply with  item d), please add standard language to the response letter. In regards to item a), please ask court to specify the responsive products. 
In case of access logs (2) are not available entirely available, please add the standard language in the response letter, making reference to section 15 of the MCI.
Please, notice that the response should be physically sent to LE (Mrs. Bárbara Lomba Bueno). 
</t>
  </si>
  <si>
    <t>https://drive.google.com/file/d/1SkPFW5vWjqw8cXcdNHBw5h1-MyVO8nFY/view?usp=sharing</t>
  </si>
  <si>
    <t>Response filed on 2018/01/22</t>
  </si>
  <si>
    <t xml:space="preserve">013xxx011, 868xxx431, 356xxx056, 352xxx906, 358xxx986, 353xxx837, 354xxx550, 356xxx290, 356xxx266, 013xxx698, 356xxx909, 013xxx51, 355xxx191, 357xxx763, 352xxx537 </t>
  </si>
  <si>
    <t>Court order 01.10.2018 received 01.10.2018</t>
  </si>
  <si>
    <t xml:space="preserve">Order to provide the following data accessible through the user’s Google Dashboard platform:
(i)        registration data, including name and other emails associated to the targeted IMEIs;
(ii)        phone number associated with the listed IMEIs;
(iii)        saved locations on Google Maps;
(iv)        location history from 2017/08/24 to 2017/08/26.
</t>
  </si>
  <si>
    <t xml:space="preserve">Scope of production:
We advise LIS to inform the accounts associated to the listed IMEIs and ask LE to point out the ones of interest.
Once this happens or in case there is only one account per IMEI, scope of production should be as mentioned above.
Please notice that the CO mentions a daily fine of R$10,000.00 and the penalties of article 12 of MCI, in case of non-compliance.
Please, notice that the response should be sent via e-mail (leonardoromanelli@mpsp.mp.br and gaeco.ribeiraopreto@mpsp.mp.br). 
</t>
  </si>
  <si>
    <t>https://drive.google.com/file/d/1xIj_rQ1_Yta6pbPSTGiFv9G8tlsAbmGb/view?usp=sharing</t>
  </si>
  <si>
    <t>soxxx@gmail.com, luxxx@gmail.com, asxxx@gmail.com, caxxx@gmail.com</t>
  </si>
  <si>
    <t>Court order 01.11.2018 received 01.11.2018</t>
  </si>
  <si>
    <t xml:space="preserve">Order to provide:
(i)        Registration data, including phone numbers used for validation, payment means, associated e-mail accounts and creation date;
(ii)        Access logs of the past 05 years;
(iii)        Stored content;
(iv)        Content stored in the cloud.
Also, order to preserve:
(v)        within 12 hours, all stored content, including content stored in the cloud;
(vi)        access logs of the past 05 years;
</t>
  </si>
  <si>
    <t xml:space="preserve">Scope of production/preservation should be items (i), (ii), (iii), (v) and (vi), up to technical extension possible. Please, add the standard language in case item (ii) is not entirely available. 
Also, we advise LIS to clarify, in regards to item (iv), that all data is in the “cloud” and that the production reflects the company’s interpretation of the order. 
Please, notice that the order determines a R$ 1.000,00 daily fine in case of non-compliance. We clarify that data should be preserved in 12 hours, but they can be provided in ten business days.
The response should be sent to Court.
</t>
  </si>
  <si>
    <t>https://drive.google.com/file/d/1ImLQi8QJgsFwo_lsqKt5_dbWJsK0LTC0/view?usp=sharing</t>
  </si>
  <si>
    <t>Response filed on 2017.01.23</t>
  </si>
  <si>
    <t>357xxx651, 357xxx669, 357xxx178, 357xxx186, 357xxx139, 357xxx147</t>
  </si>
  <si>
    <t>Court order 2018.01.11 received 2018.01.11</t>
  </si>
  <si>
    <t>1ª Vara Criminal do Foro Regional Tristeza de Porto Alegre – Rio Grande do Sul</t>
  </si>
  <si>
    <t>0000009-15.2018.8.21.6001</t>
  </si>
  <si>
    <t xml:space="preserve">Order to inform the accounts associated with the targeted IMEIs, as well as to provide the following:
a)        registration data, including names and other e-mail addresses;
b)        list of services used by the user on Google Dashboard;
c)        access logs of the past 90 days  (IP, date, time and time zone), including connection information, name of the company ("operadora") and internet provider, browser, phone number and connection port;
d)        brand and model of the device, as well as phone number associated to the device linked to the targeted accounts;
e)        content of Google Photos of the past 90 days, with metadata;
f)        locations saved on Google Maps;
g)        location history of the past 90 days, including specific locations obtained by GPS, Bluetooth, proximity, Wi-Fi signal or other means of location;
h)        searched addresses, as well as routes obtained from navigation apps, such as Google Maps and Waze of the past 90 days;
i)        search history of the past 90 days;
j)        addresses (physical) registered by the users
k)        contacts indexed or synced for the accounts;
l)        information about payments with credit or debit cards;
m)        information on the users’ Google Play accounts, including downloaded/bought Apps and wish list, people and information related to such accounts;
n)        multimedia files on photo album and camera roll, with their metadata;
o)        print screen of the main screen and other active screens of the device, including the settings screen;
p)        Google Drive content (link for download).
</t>
  </si>
  <si>
    <t xml:space="preserve">Scope of production:
We recommend that LIS points out the accounts associated with the targeted IMEIs. Once LE indicates the accounts of interest or in case there is only one account per IMEI, production should be from items (a) to (m), and (p). 
Please inform that it is not possible to comply with items (n) and (o).
We recommend that Google informs that the production reflects the company’s interpretation of the order.
Google's response letters are supposed to be in Portuguese and signed by Google Brasil's legal representative. 
Please notice that the response should be shared directly to LE via Drive (joao-abreu@pc.rs.gov.br – Mr. João Abreu). 
</t>
  </si>
  <si>
    <t>https://drive.google.com/file/d/1OPdDJRQeSzvuvW9nFUskMXgr3S0G90Nk/view?usp=sharing</t>
  </si>
  <si>
    <t>mrxxx@gmail.com</t>
  </si>
  <si>
    <t>Court order 2018.01.10 received 2018.01.12</t>
  </si>
  <si>
    <t>1ª Vara de Delitos de Tóxicos de Rondônia – Porto Velho</t>
  </si>
  <si>
    <t>0000145-92.2018.8.22.0501</t>
  </si>
  <si>
    <t xml:space="preserve">Order to provide future content, from 2018/01/13 to 2018/01/27:
a)        Gmail content;
b)        Google Drive content;
Also, order to provide the following stored data:
c)        contacts;
d)        stored Gmail content with received/sent messages, attachments, draft, trash and, if possible, all deleted files.
e)        registration data;
f)        access logs with IP, date, time, time zone.
</t>
  </si>
  <si>
    <t xml:space="preserve">Scope of production should be a) and c) to f).
Since the CO determines Google to create mirror-account and deliver stored data in five days, we advise LIS to call LE to agree on the deadline for the production.
In regards to item b) we will file a petition to challenge future data content request, since Law 9,296/96 only provides for wiretap of communication. 
Google must inform the Court the name of the people that had access to the CO and performed the secrecy breach. 
Please, notice that the response should be sent directly to LE Leonardo Marino Gomes dos Santos, via: marino.lmgs@dpf.gov.br and gisepvh@dpf.gov.br. 
</t>
  </si>
  <si>
    <t>https://drive.google.com/file/d/1xxIplBRwDbRSMAjFR68Wtr2HjFSjZnGB/view?usp=sharing</t>
  </si>
  <si>
    <t>Petition filed on 2018.02.22</t>
  </si>
  <si>
    <t>luxxx -- Non-Google Product, arxxx -- Non-Google Product, dixxx -- Non-Google Product, edxxx -- Yahoo, jcxxx -- Hotmail</t>
  </si>
  <si>
    <t>Court order 2018.01.11 received 2018.01.12</t>
  </si>
  <si>
    <t>6ª Vara Criminal de Vila Velha – Espírito Santo</t>
  </si>
  <si>
    <t>0000607-79.2018.8.08.0035</t>
  </si>
  <si>
    <t xml:space="preserve">Order to provide, within 10 days, the following data:
a)        registration data, including phone numbers;
b)        access logs and IMEIs;
c)        all cloud stored content, including phone contacts, iMessage, iCloud Drive, Google Drive, Google Play Store, Dropbox, Google Photos, Google Agenda, Calendar, e-mail, content of WhatsApp and other apps, notes, reminders, photos, and similar from 2010.01.01 to 2018.01.11.
Files should be decrypted and presented in the following format:
-        Contacts, iMessage, Calendar, notes, reminders, text messages in CVS or XLS format;
-        E-mails in XML format;
-        Voice files in MP3 format;
-        Videos in MP4;
Also, there is no need to produce music files.
</t>
  </si>
  <si>
    <t xml:space="preserve">Scope of production:
In case the targets luxx@xxx.com, arxxx@xxx.com.br, dixxx@xxx.com are Apps for Work accounts, per policy, please provide reg data of the admin of the domain. 
In case the accounts edxxx@yahoo.com and jcxxx@hotmail.com are Google accounts, we advise LIS to provide: reg data, including phone number, access logs and content of Contacts, Google Drive, Google Play Store, Google Photos and Google Calendar.
Please include language clarifying that eventual content of WhatsApp will be included in the Drive production and that such functionality is not available for other apps.
We advise LIS to inform that iMessage, iCloud Drive, Dropbox are not services provided by Google. Also, please clarify that Yahoo and Hotmail are also not provided by Google, reason why it is not possible to provide e-mail content for the accounts edxxx@yahoo.com and jcxxx@hotmail.com.
Please inform that Google is not able to provide the IMEI associated with the accounts.
We advise LIS to inform that the production reflects the company’s interpretation of the order.
Google should indicate an employee to directly and exclusively answer the requests of this investigation, as well as to inform a phone number available 24hrs.
Google should also inform reg data of its legal representative in Brazil.
The investigated crime was confirmed by calling LE.
Please, notice that the response should be sent directly to LE – via: gap@mpes.br. 
</t>
  </si>
  <si>
    <t>https://drive.google.com/file/d/1Ug4DV2dph9IkQzd1uEn-8Ni1UHr7j6Mh/view?usp=sharing</t>
  </si>
  <si>
    <t>Responde filed on 02.06.2018</t>
  </si>
  <si>
    <t>Court order 2017.12.01 received 2018.01.12</t>
  </si>
  <si>
    <t xml:space="preserve">1ª Vara Federal de Vitória – ES </t>
  </si>
  <si>
    <t>0501412-50.2017.4.02.5001</t>
  </si>
  <si>
    <t xml:space="preserve">Order to provide:
a)        Registration data;
b)        Access logs;
</t>
  </si>
  <si>
    <t xml:space="preserve">Scope of production
There will no production for this case yet.
Please, notice that the Court order makes reference to a prior LIS’ response and a segmentation brief filed in this investigation (registered on TRIX #2123, after the case migrated to us from LBCA).
Going back a few steps, when we handled case #2123, there was only a police request of registration data, based on Law 12.850/13. We personally delivered the petition to the Chief of Police in charge of the investigation, and he got satisfied with the clarification given. 
Nevertheless, it seems that the Federal Prosecutor’s Office did not agree with the arguments and insisted on the secrecy breach before the Judge, who refused our request and granted the measure.  
At this point, we advise LIS to confirm us the current status of the account (does it still show a FIP result?). If positive, before filing a writ of mandamus, we understand that it is worth to present another brief before the Judge and the Public Prosecutor in charge of this case. We would need, though, to present a more solid evidence that the account is foreign. 
Please, let us know whether there are any concerns with this approach. 
Please, notice that the response should be sent directly to the FPO (Mr. Carlos Vinicius Soares Cabeleira). 
</t>
  </si>
  <si>
    <t>https://drive.google.com/file/d/10KhBdDACmhBaqbQTrn7fepl1t24FVry6/view?usp=sharing</t>
  </si>
  <si>
    <t>Response filed on 2018.05.21</t>
  </si>
  <si>
    <t>caxxx@gmail.com, caxxx@gmail.com, cazxxx@gmail.com, oixxx@gmail.com</t>
  </si>
  <si>
    <t>Court order 2018.01.12 received 2018.01.12</t>
  </si>
  <si>
    <t>3ª Vara Federal de Foz Iguaçu - Paraná</t>
  </si>
  <si>
    <t xml:space="preserve">Order to provide future e-mail content, from 2018/01/13 to 2018/01/27, as well as the following data:
(i)        E-mail accounts synced with the devices used by the investigated people;
(ii)        Registration data;
(iii)        Activity history, with access logs, of the past 30 days;
(iv)        Brand and model of the device, as well as the corresponding phone number of the past 60 days;
(v)        Contacts, when synced with the account. 
Also, order to:
a.        Google Dashboard and Google Drive content, with access to the user’s password, in order to activate WhatsApp backup on Google Drive. 
b.        Google Photos data of the past 30 days;
c.        Saved locations on Google Maps;
d.        Location history of the past 30 days;
e.        Search history of the past 30 days;
f.        Addresses (physical) registered by the users and linked to the corresponding e-mail accounts;
g.        Contacts;
</t>
  </si>
  <si>
    <t xml:space="preserve">Scope of production:
We advise LIS to produce future content from 2018/01/13 to 2018/01/27.
Since items (i), (ii) and (iv) make reference to data responsive to IMEI numbers which have not been provided, we recommend LIS to inform it is not possible to comply with this portion of the CO. As to items (iii) and (v), we recommend production. 
With respect to the second part of the order, we recommend pushing back item a.) Google Dashboard, by including on the response letter the standard language, as well as the request of password of the account.
Also, we recommend production of stored content (of the last 30 days) in regards to the remaining items: a) Drive to g) Contacts. 
We advise LIS to state that the production reflects the company’s interpretation of the order.
Since the deadline for compliance is 12 hours, we will send today an extension request to court. 
We also advise LIS to contact LE to agree on the deadline for this case.
Please notice that the response should be sent to LE (Mr. Sérgio Marciel Ueda). 
</t>
  </si>
  <si>
    <t>https://drive.google.com/file/d/1roNnvB9SHLvPbA2cMMf9Jp3u3UW88aIi/view?usp=sharing</t>
  </si>
  <si>
    <t>zexxx@gmail.com, adxxx@gmail.com, adxxxx@gmail.com</t>
  </si>
  <si>
    <t>Court order 2018.01.12 received 2018.01.15</t>
  </si>
  <si>
    <t>ª Vara Federal de Palmas - Tocantins</t>
  </si>
  <si>
    <t>0000002-73.2018.4.01.4300</t>
  </si>
  <si>
    <t xml:space="preserve">Order to provide:
(i)        registration data, including phone numbers used for validation, payment means, associated e-mail accounts and creation date;
(ii)        access logs since the creation of the account;
(iii)        stored content;
(iv)        content stored in the cloud.
Also, order to preserve:
(v)        within 12 hours, all stored content, including content stored in the cloud;
(vi)        access logs since the creation of the account.
</t>
  </si>
  <si>
    <t xml:space="preserve">Scope of production:
Scope of production/preservation should be items (i), (ii), (iii), (v) and (vi), up to technical extension possible. Please, add the standard language in case item (ii) is not entirely available. 
Also, we advise LIS to clarify, in regards to item (iv), that all data is in the “cloud” and that the production reflects the company’s interpretation of the order. 
Please, notice that the order determines a R$ 1.000,00 daily fine in case of non-compliance. We clarify that data should be preserved in 12 hours, but they can be provided in ten business days.
The investigated crime was confirmed by calling LE.
The response should be sent to Court.
</t>
  </si>
  <si>
    <t>https://drive.google.com/file/d/1DV5S1TPURTiw1ccP455c8ITPm4Lf5VL9/view?usp=sharing</t>
  </si>
  <si>
    <t>Response filed on 2018.02.05</t>
  </si>
  <si>
    <t>bexxx@gmail.co, bmxxx@gmail.com</t>
  </si>
  <si>
    <t>Court order 2018.12.18 received 2018.01.15</t>
  </si>
  <si>
    <t>3ª Vara de Taquaritinga – São Paulo</t>
  </si>
  <si>
    <t>0005446-77.2017.8.26.0619</t>
  </si>
  <si>
    <t xml:space="preserve">Order to provide, within 10 days, the following data:
a)        registration data;
b)        stored e-mail content, from 2016.01.01 up to the processing of the order.
</t>
  </si>
  <si>
    <t xml:space="preserve">Scope of production should be as mentioned above.
Please, notice that the response should be sent directly to court. 
</t>
  </si>
  <si>
    <t>https://drive.google.com/file/d/1FuxToGYDemZqO2-YlaI3Z8o2Jd245xnk/view?usp=sharing</t>
  </si>
  <si>
    <t>tuxxx@gmail.com, thxxx@gmail.com</t>
  </si>
  <si>
    <t>Court order 2018.11.01 received 2018.01.16</t>
  </si>
  <si>
    <t>0000046-97.2018.8.08.0021</t>
  </si>
  <si>
    <t xml:space="preserve">Order to provide, within 03 days, the following data:2018/01/20 to 
a)        future Gmail content, from 2018/01/17 to 2018/01/31;
b)        stored Gmail content;
c)        registration data;
d)        access logs of the past 6 months;
e)        contacts.
</t>
  </si>
  <si>
    <t xml:space="preserve">Scope of production should be as mentioned above.
Please, notice that the order determines, within 3 days, the creation of mirror-account or, in case of impossibility, direct access to download (via FTP) for every sent/received message and imposes a daily fine in case of non-compliance. We advise LIS to contact LE to agree on the deadline for the production.
The investigated crime was confirmed by calling LE.
Please, notice that the response should be sent directly to LE Mr. Leonardo Geraldo Baeta Damasceno – via: delepres.sres@dpf.gov.br.  
</t>
  </si>
  <si>
    <t>https://drive.google.com/file/d/1pR_NiLi_ViNEENqegEozRDg0B-xzBWPB/view?usp=sharing</t>
  </si>
  <si>
    <t>Court order 2018.01.08 received 2018.01.15</t>
  </si>
  <si>
    <t xml:space="preserve">3ª Vara Criminal Residual de Campo Grande – Mato Grosso do Sul </t>
  </si>
  <si>
    <t>0900795-75.2017.8.12.0001</t>
  </si>
  <si>
    <t xml:space="preserve">Order to provide, within 10 days, the following data from 2017/06/22 to 2017/12/19:
a)        registration data;
b)        contacts;
c)        stored e-mail content;
d)        access logs.
</t>
  </si>
  <si>
    <t xml:space="preserve">Scope of production should be as mentioned above.
The investigated crime was confirmed by calling LE.
Please, notice that the response should be sent directly to Federal Agent Ronald de Souza Gomes da Silva– via: telematicagaeco@mpms.mp.br 
</t>
  </si>
  <si>
    <t>https://drive.google.com/file/d/1vmAfL-gehpXtaaHSewj_yKOEDI4YJtGf/view?usp=sharing</t>
  </si>
  <si>
    <t>hoxxx@gmail.com</t>
  </si>
  <si>
    <t>Court order 2017.10.25 received 2018.01.12</t>
  </si>
  <si>
    <t>41ª Zona Eleitoral de Vitória da Conquista - Bahia</t>
  </si>
  <si>
    <t>22-92.2017.05.0041</t>
  </si>
  <si>
    <t xml:space="preserve">Order to provide data from 2016/08/01 to 2016/11/30:
a)        stored Gmail content; 
b)        stored Google Drive content.
</t>
  </si>
  <si>
    <t xml:space="preserve">Scope of production should be as mentioned above.
Please, notice that LE sent Google an e-mail, on 2018/01/12, reiterating the CO forwarded via HORUS on 2017/11/06. However, LIS confirmed that no order was received on that date. For this reason, we advise LIS to inform in the response letter that we have received the order only on 2018/01/12. 
The CO establishes a daily fine of R$ 5.000,00, in case of non-compliance. For this reason, if possible, we would like to ask LIS to prioritize this case and deliver data in 5 days.
Please, notice that the response should be sent directly to LE Mr. Rodrigo Souza Kolbe.
</t>
  </si>
  <si>
    <t>https://drive.google.com/file/d/1lLdzGpP4Usw9flU4eTBbf8QSZzsr907W/view?usp=sharing</t>
  </si>
  <si>
    <t>Response filed on 01.31.2018</t>
  </si>
  <si>
    <t>Court order 2018.01.15 received 2018.01.15</t>
  </si>
  <si>
    <t xml:space="preserve">Please, notice that the CO mentions that item (i) should only be delivered if requested by LE, which did not happen yet.
We advise LIS to share AP with LE via Drive (nuint.es@prf.gov.br) every 03-days as agreed for previous cases. 
</t>
  </si>
  <si>
    <t>https://drive.google.com/file/d/1YDr8KmvHyTR1GKFx4hfT_kVODm2q-Jtx/view?usp=sharing</t>
  </si>
  <si>
    <t>Court order 2018.01.08 received 2018.01.14</t>
  </si>
  <si>
    <t xml:space="preserve">Order to provide:
a)        future e-mail content from 2018/01/15 to 2018/01/29;
b)        stored e-mail content of the last 120 days.
</t>
  </si>
  <si>
    <t xml:space="preserve">Scope of production should be as mentioned above.
Please notice that CO demanded account wiretapping (a) to be complied for the next 15 days. We advise LIS to call LE to agree on the deadline for the production.
The targets for this CO seem to be the same of the previous order. LE questioned our response in case #2801 and we recommended LIS to check the targets as well as the information that the account is dormant. We would like to point out that though the user may not be using the account, Court may still be interested in its future and stored content in regards to this CO and to the previous one. Considering that LIS’s response is not clear about whether or not there is content for the account, we advise LIS to preserve the content requested for both COs and to inform Court that it is available, in case of interest.
Please, notice that the response should be sent directly to Federal Police Officer Leandro Almada da Costa (via: leandro.lac@dpf.gov.br), Federal Agents Mário César Barbosa Delgado (via: cesar.mcbd@dpf.gov.br) and Isabela Oliveira Cordeiro Silva (via: isabela.iocs@dpf.gov.br). 
</t>
  </si>
  <si>
    <t>https://drive.google.com/file/d/16l_95vkpnwv94nmn3EcWnAnOvEB1OuMK/view?usp=sharing</t>
  </si>
  <si>
    <t>sexxx@gmai.com, evxxx@gmail.com, alxxx@gmail.com,  frxxx@gmail.com, luxxx@gmail.com</t>
  </si>
  <si>
    <t xml:space="preserve">Order to provide:
(i)        future content for 15 days (from 2018.01.16 to 2018.01.30);
(ii)        stored  Gmail content
(iii)        registration data; 
Also, through the police letter that followed the order, LE is requesting (iv) future calendar. 
</t>
  </si>
  <si>
    <t xml:space="preserve">Scope of production should be as mentioned above.
We advise LIS to inform that the production reflects the company’s interpretation of the order and that, if any further data is needed, a new CO should be sent to Google.
Please, notice that the order determines the creation of a mirror account or delivery via Horus and imposes a R$ 50.000,00 daily fine in case of non-compliance. 
In light of that, we advise LIS to proceed with daily dumps of AP as agreed for the prior case (#2756). 
In regards to item (iv), we recommend LIS to add language to the letter explaining that calendar was not granted by the CO and that, as set forth by Law 9.296/96, such data can not be monitored. 
The order determines that Google informs, by means of a separate response, the name of all people who became aware of the measure, as well as the name of the employee who will comply with the measure.
</t>
  </si>
  <si>
    <t>https://drive.google.com/file/d/13aU5qgUTiOegvGtZ7veiWDOtS-WCqfKQ/view?usp=sharing</t>
  </si>
  <si>
    <t>353xxx515, 354xxx539, 355xxx908, 013xxx495, 358xxx326, 358xxx619, 356xxx264, 353xxx132, 354xxx876</t>
  </si>
  <si>
    <t>Court order 2018.01.15 received 2018.01.16</t>
  </si>
  <si>
    <t>Vara Única de Itatiaia – Rio de Janeiro</t>
  </si>
  <si>
    <t>0002200-33.2017.8.19.0081</t>
  </si>
  <si>
    <t xml:space="preserve">Order to provide data associated to the targeted IMEIs:
a)        registration data, name and other e-mails associated to the IMEIs;
b)        accounts activities with access logs, IPs, date access time (logins), from 2017/02/01 to 2018/01/15;
c)        brand and model of the device;
d)        telephone number of the device associated to the IMEIs;
e)        Google photos, from 2017/02/01 to 2018/01/15, with metadata;
f)        Google Drive, including backup of conversations, image files, videos and others, transmitted via WhatsApp and other similar applications, from 2017/02/01 to 2018/01/15;
g)        saved location on Google Maps, from 2017/02/01 to 2018/01/15;
h)        location history from 2017/02/01 to 2018/01/15;
i)        real time location via GPS;
j)        search history, from 2017/02/01 to 2018/01/15;
k)        physical address registered by the users;
l)        all information, document and files of the account since 2017/02/01;
m)        stored Gmail content;
n)        contacts
o)        order to provide, in real time, future Gmail content, for 15 days.
</t>
  </si>
  <si>
    <t xml:space="preserve">Scope of production:
We advise LIS to provide the Google accounts linked to the listed IMEIs and to ask LE to indicate the ones of interest. Once this happens, or in case there is only one account per IMEI, scope of production should be items a) to c), e) to h), j) to o).
Please inform it is not possible to comply with item d). In regards to item i), please inform that Law 9296/96 only provides for communication monitoring. We will also file a brief to challenge this request.
In regards to item (f), please add the standard language that says that, if the user has set his WhatsApp account to backup content into Drive, the available data are included in the Drive production. Also inform that this functionality is not available for other apps.
In case the access logs (b) requested are not entirely available, please clarify that, as per the provisions of Marco Civil, the company only keeps access logs for six months.
The investigated crime was confirmed by calling LE.
Please, notice that the response should be sent directly to Mr. Fabiano Gonçalves Cossermelli Oliveira (fgcoliveira@mprj.mp.br). 
</t>
  </si>
  <si>
    <t>https://drive.google.com/file/d/1z6aNytmwB8AO_EA6kD-kbNNyLhxA0aUS/view?usp=sharing</t>
  </si>
  <si>
    <t>acxxx@gmail.com, boxxx@gmail.com, clxxx@gmail.com</t>
  </si>
  <si>
    <t>Court order 2018.01.11 received 2018.01.16</t>
  </si>
  <si>
    <t>5053655-03.2017.4.04.7000</t>
  </si>
  <si>
    <t xml:space="preserve">Order to provide, within 24 hours:
a)        stored Gmail content, up to 2018/01/11 or until the deactivation of the accounts;
b)        stored data in the services provided (account activities), linked to the e-mails, up to 2018/01/11 or until the deactivation of the account.
</t>
  </si>
  <si>
    <t xml:space="preserve">Scope of production should be item (a) up to the extension possible.
In regards to item (b), we recommend LIS to ask for clarification about this portion of the CO. We will also try to contact Court by phone to ask them to clarify this request and send us a rectified order. We will update this thread accordingly.
We advise LIS to inform that the production reflects the company’s interpretation of the order.
The investigated crime was confirmed by calling LE.
Please, notice that the response should be sent directly to LE Mr. João Luiz Silvestrini – via: joao.jls@dpf.gov.br 
</t>
  </si>
  <si>
    <t>https://drive.google.com/file/d/1MFiqmr0mmy2-SiqMvi-U_sm7B4CrCQyi/view?usp=sharing</t>
  </si>
  <si>
    <t>Court order 11.22.2017 received 01.17.2018</t>
  </si>
  <si>
    <t>Juizado Especial Criminal de Bagé – Rio Grande do Sul</t>
  </si>
  <si>
    <t>0013461-75.2017.8.21.0004</t>
  </si>
  <si>
    <t xml:space="preserve">Order to provide data, from the creation of the account up to the date of the response, as the following:
a)        registration data, secondary e-mail and phone number associated to the device;
b)        connection logs;
c)        contacts associated to the account and device;
d)        stored e-mail content;
e)        geographic location;
f)        telephone associated to the account, with IMEI information;
g)        saved locations on Google Maps;
h)        location history and routes, including Waze;
i)        list of downloaded apps on Google Play;
j)        search history;
k)        YouTube watched videos;
l)        full back up of the operational system, including all applications and their files, photos, videos, audios, for each Google account and devices;
m)  access to content of passwords.google.com and SmartLock.
</t>
  </si>
  <si>
    <t xml:space="preserve">Scope of production should be (a) and (b). 
In regards to items f) and l), please inform it is not possible to comply. We also advise LIS to use the standard language regarding item n) – passwords and SmartLock.
In regards to the remaining items, we recommend LIS to inform that, as per Law 9,296/96, such data may only be disclosed in cases that investigate crimes punished with “reclusão”. We will file a petition to address this issue, as well as the passwords and Smart Lock request.
We also recommend LIS to preserve data and content responsive to items that are being pushed back.
Please, notice that the response should be sent directly to LE – via: Cristiano-ritta@pc.rs.gov.br
</t>
  </si>
  <si>
    <t>https://drive.google.com/file/d/1UBXX8G6UUg7YRc0Rth-nD7TZi0DYNcs1/view?usp=sharing</t>
  </si>
  <si>
    <t>Response sent via e-mail. Petition filed on 2018.04.12</t>
  </si>
  <si>
    <t>inxxx@gmail.com, i.fxxx@gmail.com, rixxx -- Yahooo, alxxx@gmail.com, maxxx@gmail.com, fexxx -- Hotmail, caxxx -- Non-Google-Product</t>
  </si>
  <si>
    <t>Court order 2018.01.10 received 2018.01.16</t>
  </si>
  <si>
    <t>2ª Vara Federal Criminal de Vitória</t>
  </si>
  <si>
    <t>0502096-72.2017.4.02.5001</t>
  </si>
  <si>
    <t xml:space="preserve">Order to provide:
a)        stored e-mail content, from 2015/11/01 to 2018/01/10;
b)        registration data (including associated telephone number and other emails);
c)        contacts;
d)        access logs, of the last 180 days.
</t>
  </si>
  <si>
    <t xml:space="preserve">Scope of production should be as mentioned above for Gmail accounts.
In case the target caxxx@xxx.com is App for Work account, per policy, please provide registration data of the admin of the domain.
In case the accounts rixxx@yahoo.com and fexxx@hotmail.com are Google accounts, we advise LIS to provide: registration data, including phone number, access logs and contacts.
Also, please clarify that Yahoo and Hotmail are also not provided by Google, reason why it is not possible to provide e-mail content for the accounts rixxx@yahoo.com and fexxx@hotmail.com.
We advise LIS to inform that the production reflects the company’s interpretation of the order.
The investigated crime was confirmed by calling LE.
Please, notice that the response should be sent directly to court.
</t>
  </si>
  <si>
    <t>https://drive.google.com/file/d/1FPhHyuRCEFg0MvctmciExpIPfOgyw1Fh/view?usp=sharing</t>
  </si>
  <si>
    <t>Response senti via e-mail</t>
  </si>
  <si>
    <t>Court order 2017.12.12 received 2018.01.16</t>
  </si>
  <si>
    <t>2ª Vara de Balneário Piçarras - SC</t>
  </si>
  <si>
    <t>002146-31.2017.8.24.0048</t>
  </si>
  <si>
    <t>Order to provide registration data, telephone communication data, telephone location data and to perform telephone wiretap.</t>
  </si>
  <si>
    <t xml:space="preserve">Scope of production:
There will no production in this case, since there are no requests directed to Google and the order is addressed to TIM S/A. Please include the standard language for such cases. 
We tried to contact the LE responsible for the investigation in order to verify if this CO was sent by mistake, but no information was provided by phone.
Please, notice that the response should be sent to court LE Simey Francez Vieira via: simeyvieira@pc.sc.gov.br.
</t>
  </si>
  <si>
    <t>https://drive.google.com/file/d/1BYtuX30-Y2ZqBYt2jobZoasVP5mrew12/view?usp=sharing</t>
  </si>
  <si>
    <t>Court order 2017.11.27 received 2018.01.16</t>
  </si>
  <si>
    <t>Departamento de Inquéritos Policiais (DIPO 4 – Seção 4.2.2) – São Paulo</t>
  </si>
  <si>
    <t>0086302-23.2016.8.26.0050</t>
  </si>
  <si>
    <t xml:space="preserve">Order to provide:
a)        creation and access logs;
b)        registration data;
c)        contacts;
d)        stored e-mail content, from 2016 to 2017/11/21. 
</t>
  </si>
  <si>
    <t xml:space="preserve">Scope of production should be as mentioned above.
Please, notice that the response should be sent directly to court.
</t>
  </si>
  <si>
    <t>https://drive.google.com/file/d/18oDgF0U9vW86GIR5wO52ejG_dG1eS8qJ/view?usp=sharing</t>
  </si>
  <si>
    <t>Response filed on 01.30.2018</t>
  </si>
  <si>
    <t>mexxx@gmai.com, jhxxx@gmail.com, tixxx@gmail.com</t>
  </si>
  <si>
    <t>Court order 2018.01.11 received 2018.01.18</t>
  </si>
  <si>
    <t xml:space="preserve">Order to provide:
(i)        future content for 15 days (from 2018/01/09 to 2018/01/23);
(ii)        registration data of the targets, as well as of the users who maintain contact with the targets and other targets of interest for the investigation;
(iii)        access logs;
</t>
  </si>
  <si>
    <t xml:space="preserve">Scope of production should be as mentioned above. Since the crime investigated is set forth by Law 12.850/13, we advise LIS to produce reg. data of other targets, whenever requested by LE.
Please, notice that there is an inconsistency in the documents. The CO requests the data above and the judicial decision also calls for stored content of Google Drive and Google Photos.
We will contact the Court tomorrow in order to clarify if the requests of item 4 of the judicial decision (page 9 of the pdf file) should be included in the production or not.
Considering that the CO does not mention delivery of data in 3-day intervals, only the 24-hour deadline, we advise LIS to contact LE to agree upon the deadline for the delivery of future content.
Please, include a paragraph on the response letter explaining that, even though the order determines compliance with all items listed, Google cannot attend the ones clearly directed to phone companies. We also advise LIS to inform that the production reflects the company’s interpretation of the order.
We advise preservation of stored Drive and Photos.
Please, notice that the response should be sent directly to LE – via: joao@pm.pr.gov.br. 
</t>
  </si>
  <si>
    <t>https://drive.google.com/file/d/1KSiSgEQw1Kt49J-k2xMsbYT2aZ0R4Ijm/view?usp=sharing</t>
  </si>
  <si>
    <t>pixxx@gmail.com, adxxx@gmail.com</t>
  </si>
  <si>
    <t>Court order 2018.01.16 received 2018.01.17</t>
  </si>
  <si>
    <t>Primeira Delegacia de Polícia Civil em Brasília – Distrito Federal</t>
  </si>
  <si>
    <t>1153240/2017 – 01ª DP</t>
  </si>
  <si>
    <t xml:space="preserve">Police request to provide data, from 2015/04/29 to 2018/01/15:
a)        registration data;
b)        IPs;
c)        URLs;
d)        stored e-mail content and message identifiers;
</t>
  </si>
  <si>
    <t xml:space="preserve">Scope of production:
There will be no production for now, since the police request is not supported by a Court Order. 
The investigated crime was confirmed by calling LE. In addition, he said that this official letter was sent by mistake and he will be sending a rectifying e-mail by the end of the day to ask for data preservation while he try to get a court order.
In light of that, we recommend Google to preserve data and content of the targeted accounts and to provide a letter stating that production will depend on a court order. 
Please, notice that the response should be sent directly to LE João de Ataliba Nogueira Neto – via: dp1-sig@pcdf.df.gov.br and gecelin.passos@pcdf.df.gov.br.
</t>
  </si>
  <si>
    <t>https://drive.google.com/file/d/1EodcLcFfCEq2RwoHoyljQdHlCSOX7s_h/view?usp=sharing</t>
  </si>
  <si>
    <t>coxxx@gmail.com, joxxx@gmail.com, anxxx@gmail.com, jaxxx@gmail.com</t>
  </si>
  <si>
    <t>Court order 2018.01.16 received 2018.01.18</t>
  </si>
  <si>
    <t>Order to (i) preserve all content of the targeted accounts; (ii) provide future content from 2018/01/19 to 2018/02/02.</t>
  </si>
  <si>
    <t xml:space="preserve">Scope of preservation and production should be as mentioned above. We advise LIS to inform that the production reflects the company’s interpretation of the order.
Since the CO demands real time delivery of Gmail content, we advise LIS to call LE to agree upon the deadline for the delivery of future content.
Please, notice that production should be sent to LE (Daniel Passanezi Pegoraro, via danielpegoraro@mpsp.mp.br; Guilherme Sampaio Sevilha Martins, via guilhermemartins@mpsp.mp.br; Luis Claudio Davansso, via luisdavansso@mpsp.mp.br; Andre Gandara Orlando, via andreorlando@mpsp.mp.br; Luciano Miguel Chacon, via lucianochacon@mpsp.mp.br; Allan Sousa Mattos, via allanmattos@mpsp.mp.br and Carolina Bravalhieri da Silva Marques, via carolinabsmarques@mpsp.mp.br).   
</t>
  </si>
  <si>
    <t>https://drive.google.com/file/d/1LTNb-w_XSP9nwMT3yAWJ4vWn9oz95AcU/view?usp=sharing</t>
  </si>
  <si>
    <t>Response filed on 02.01.2018</t>
  </si>
  <si>
    <t>Court order 2018.01.02 received 2018.01.18</t>
  </si>
  <si>
    <t>Vara Única da Comarca de Caruari - Amazonas</t>
  </si>
  <si>
    <t>0000918-02.2017.8.04.3500</t>
  </si>
  <si>
    <t xml:space="preserve">Order to provide the following data, from the creation of the account to the issuance of the order:
a)        connection logs; with IP date, time, connection port;
b)        registration data, with name, birth date, filiation, RG, CPF, address and phone number;
c)        stored Gmail content;
d)        stored Drive content;
e)        location history. 
</t>
  </si>
  <si>
    <t xml:space="preserve">Scope of production should be (a) and (b).
In regards to item (a), please provide available registration data and clarify that the company does not collect user’s filiation, RG and CPF.
With respect to item (b), if data are not entirely available, please inform that, as per Marco Civil, Google only keeps logs of the past 6 months.
As for items (d) to (f), we recommend LIS to inform that, as per Law 9,296/96, such data may only be disclosed in cases that investigate crimes punished with “reclusão”. We will file a petition to address this issue. 
Lastly, we recommend LIS to preserve stored Gmail and Drive content and location history.
Please, notice that the response should be sent directly to court (janio.takeda@tjam.jus.br).
</t>
  </si>
  <si>
    <t>https://drive.google.com/file/d/1qsKB0YuwrwXNDF4T8L3TFdM-P-QIYR_b/view?usp=sharing</t>
  </si>
  <si>
    <t>lcxxx@gmail.com, adxxx@gmail.com</t>
  </si>
  <si>
    <t>Court order 2019.01.09 received 2018.01.18</t>
  </si>
  <si>
    <t>4ª Vara Criminal de Cascavel - Paraná</t>
  </si>
  <si>
    <t>0034446-86.2016.8.16.0021</t>
  </si>
  <si>
    <t xml:space="preserve">Order to provide, within 10 days, the following data:
a)        registration data;
b)        stored Gmail content, from 2013/06/01 to 2016/12/31.
</t>
  </si>
  <si>
    <t xml:space="preserve">Scope of production should as mentioned above.
The investigated crime was confirmed by calling LE.
Please, notice that the response should be sent directly to court
</t>
  </si>
  <si>
    <t>https://drive.google.com/file/d/1I6AnfBj_-T3oI1szDRdnW07SXfdIyO3D/view?usp=sharing</t>
  </si>
  <si>
    <t>Court order 2018.01.17 received 2018.01.19</t>
  </si>
  <si>
    <t>Departamento de Inquéritos Policiais (DIPO 4 – Seção 4.1.2) – São Paulo</t>
  </si>
  <si>
    <t>0099484-42.2017.8.26.0050</t>
  </si>
  <si>
    <t xml:space="preserve">Order to provide, within 10 days, the following data:
a)        registration data;
b)        access logs;
c)        stored e-mail content associated to the target, from 2016/01/01 to 2018/01/17.
Also, order to preserve data for the account for 180 days.
</t>
  </si>
  <si>
    <t xml:space="preserve">Scope of production/preservation should be mentioned above.
We advise LIS to inform that the production reflects the company’s interpretation of the order.
The investigated crime was confirmed by calling LE.
Please, notice that the response should be sent directly to Court and Prosecutor Mr. Richard Gantus Encinas, via: ricardencinas@mpsp.mp.br.   
</t>
  </si>
  <si>
    <t>https://drive.google.com/file/d/1YLcW6BEsHLLNk7twev9P1pvGBoFvHour/view?usp=sharing</t>
  </si>
  <si>
    <t>Response filed on 02.06.2018</t>
  </si>
  <si>
    <t>amxxx@gmail.com, dexxx@gmail.com, anxxx@gmail.com, wexxx@gmail.com, ttxxx@gmai.com, saxxx@gmail.com, dixxx@gmail.com, saxxx@gmail.com, nixxx@gmail.com, thxxx@gmail.com, pexxx@gmail.com, edxxx@gmail.com, sexxx@gmail.com, kaxxx@gmail.com, bixxx@gmail.com, thxxx@gmail.com, amxxx@gmail.com, vaxxx@gmail.com</t>
  </si>
  <si>
    <t>Court order 2018.01.19 received 2018.01.19</t>
  </si>
  <si>
    <t xml:space="preserve">Order to provide data:
a)        registration data for the targeted accounts;
b)        access logs for the accounts amxxx@gmail.com and vaxxx@gmail.com from 2017/09/01 to 2018/01/18; for the accounts desxxx@gmail.com, wexxx@gmail.com from 2017/09/01 to 2018/01/19; for the account ttxxx@gmail.com from 2017/10/01 to 2018/01/18; for the accounts saxxx@gmail.con, dixxx@gmail.com, saxxx@gmail.com, nixxx@gmail.com, thxxx@gmail.com, pexxx@gmail.com, edxxx@gmail.com, sexxx@gmail.com, kaxxx@gmail.com, bixxx@gmail.com, thxxx@gmail.com, amxxx@gmail.com, from 2017/07/01 to 2018/01/18;
c)        stored e-mail content (received and sent messages) for the accounts amxxx@gmail.com and vaxxx@gmail.com from 2017/09/01 to 2018/01/18; for the accounts desxxx@gmail.com, wexxx@gmail.com from 2017/09/01 to 2018/01/19; for the account ttxxx@gmail.com from 2017/10/01 to 2018/01/18; for the accounts saxxx@gmail.con, dixxx@gmail.com, saxxx@gmail.com, nixxx@gmail.com, thxxx@gmail.com, pexxx@gmail.com, edxxx@gmail.com, sexxx@gmail.com, kaxxx@gmail.com, bixxx@gmail.com, thxxx@gmail.com, amxxx@gmail.com, from 2017/07/01 to 2018/01/18;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for the accounts amxxx@gmail.com and vaxxx@gmail.com from 2017/09/01 to 2018/01/18; for the accounts desxxx@gmail.com, wexxx@gmail.com from 2017/09/01 to 2018/01/19; for the account ttxxx@gmail.com from 2017/10/01 to 2018/01/18; for the accounts saxxx@gmail.con, dixxx@gmail.com, saxxx@gmail.com, nixxx@gmail.com, thxxx@gmail.com, pexxx@gmail.com, edxxx@gmail.com, sexxx@gmail.com, kaxxx@gmail.com, bixxx@gmail.com, thxxx@gmail.com, amxxx@gmail.com, from 2017/07/01 to 2018/01/18;
i)        hangout content for the accounts amxxx@gmail.com and vaxxx@gmail.com from 2017/09/01 to 2018/01/18; for the accounts desxxx@gmail.com, wexxx@gmail.com from 2017/09/01 to 2018/01/19; for the account ttxxx@gmail.com from 2017/10/01 to 2018/01/18; for the accounts saxxx@gmail.con, dixxx@gmail.com, saxxx@gmail.com, nixxx@gmail.com, thxxx@gmail.com, pexxx@gmail.com, edxxx@gmail.com, sexxx@gmail.com, kaxxx@gmail.com, bixxx@gmail.com, thxxx@gmail.com, amxxx@gmail.com, from 2017/07/01 to 2018/01/18.
</t>
  </si>
  <si>
    <t xml:space="preserve">Scope of production should be as mentioned above.
As agreed, we are establishing a 05-day term for compliance.  
Please notice that the response should be sent directly to LE via SFTP.
</t>
  </si>
  <si>
    <t>https://drive.google.com/file/d/1PkwBdCD-6DLa0rRZBGHl9ACFj8MUbTdW/view?usp=sharing</t>
  </si>
  <si>
    <t>26 IMEIs</t>
  </si>
  <si>
    <t>Court order 2018.01.18 received 2018.01.19</t>
  </si>
  <si>
    <t xml:space="preserve">We advise LIS to indicate the Google accounts linked to each IMEI within the 48-hour deadline. 
Once LE indicates the accounts of interest, or in case there is only one per IMEI, we advise LIS to produce items (a) to (e), up to the extension possible. 
We advise Google to inform that is not technically possible to comply with item (f) and to ask the Court to revoke the request for passwords (g). We also advise LIS to address the SmartLock request (g). We will also file a petition to challenge these requests.
We recommend that the LIS informs that the company cannot provide data stored in the level of the device and that the production reflects the company’s interpretation of the order.
The crime was confirmed by calling LE.
Please, notice that the response should be sent directly to LE Cristiano Ribeiro Ritta (via: cristiano-ritta@pc.rs.gov.br) and Guilherme Cougo Madruga (via: guilherme-madruga@pc.rs.gov.br).  
</t>
  </si>
  <si>
    <t>https://drive.google.com/file/d/1JL61r-GRZlqe7sP0CBtBlW8M3ET-pnhD/view?usp=sharing</t>
  </si>
  <si>
    <t>Response filed on 2018.02.07</t>
  </si>
  <si>
    <t>Court order 2017.12.15 received 2018.01.19</t>
  </si>
  <si>
    <t>6ª Vara Criminal de Manaus - Amazonas</t>
  </si>
  <si>
    <t>0641544-35.2017.8.04.0001</t>
  </si>
  <si>
    <t xml:space="preserve">Order to provide, from 2009/09/01 to 2014/12/31:
(i)             Registration data (including phone numbers and IMEIs)
(ii)            Access logs;
(iii)           Drive content;
(vi)          Contacts;
(vii)         Agenda;
(viii)        Calendar;
(ix)          Gmail;
(x)           E-mails and messages exchanged via apps (WhatsApp, Telegram and others);
(xi)          Notes and reminders;
(xii)         Photos 
Also, the files should be sent decrypted, in the following format:
a.    contacts, calendar, notes, reminders, text messages, sent through Apps, etc. in “csv” or “xls”;
b.    e-mails should be in “.eml”;
c.  audio messages and files should be in “.mp3”;
d. video messages and files should be in “.mp4”;
e.    music files may be left out of the production. 
</t>
  </si>
  <si>
    <t xml:space="preserve">Scope of production should be items (i) to (x). Please, notice that there is a typo in the court order regarding to the target, but it is correct in the judicial decision.
With respect to item (ii), if data are not entirely available, please inform that, as per Marco Civil, Google only keeps logs of the past 6 months.
In regards to item (x), please inform that eventual WhatsApp content will be included in the Drive production and that such functionality is not available for other apps.
We are interpreting item (xi) as not directed to Google and item (xii) as included in Google Drive. We advise LIS to state that the production reflects the company’s interpretation of the CO. 
Please, notice that the response should be sent to court. 
</t>
  </si>
  <si>
    <t>https://drive.google.com/file/d/1rFf3ry0MnP_4YvUvjHEYgEUrCOVm_ps1/view?usp=sharing</t>
  </si>
  <si>
    <t>Response filed on 2018.02.22</t>
  </si>
  <si>
    <t>not provided</t>
  </si>
  <si>
    <t>Court order 2017.12.11 received 2018.01.19</t>
  </si>
  <si>
    <t>5ª Vara Criminal do Rio de Janeiro – Rio de Janeiro</t>
  </si>
  <si>
    <t>0000189-38.2017.8.19.0208</t>
  </si>
  <si>
    <t>Order to provide GPS location data, with respective coordinates, minute by minute, from 2017/01/06 at 8:00 p.m. to 2017/01/07 at 6:00 a.m.</t>
  </si>
  <si>
    <t xml:space="preserve">Scope of production:
There will be no production for this case, since the court order did not indicate valid identifiers. Please add the standard language in response to such cases.
Though the CO states that this is a reiteration, we found no records of the previous order. We advise LIS to make reference that this is the first order received by the company for this case.
Please, notice that the response should be sent directly to court, via cap05vcri@tjrj.jus.br. 
</t>
  </si>
  <si>
    <t>https://drive.google.com/file/d/1YbeH2_XA13tFDw6e9oGXGp0LAuMyhAWI/view?usp=sharing</t>
  </si>
  <si>
    <t>Court order 2018.01.18 received 2018.01.22</t>
  </si>
  <si>
    <t>1ª Vara Federal de Ji-Paraná - Rondônia</t>
  </si>
  <si>
    <t>242-77-2018.4.01.4101</t>
  </si>
  <si>
    <t xml:space="preserve">Order to provide, since the creation of the account to 2017/11/27:
a)        stored communication content (e-mail, chats, etc.)
b)        stored private content (files);
c)        access logs;
d)        registration data of the user and creation data of the e-mails account;
e)        access logs of all participants in the trading session through the website www.comprasgovernamentais.gov.br. 
</t>
  </si>
  <si>
    <t xml:space="preserve">Scope of production should be (a), (c) and (d) for Gmail account. We advise LIS to ask for clarification about the products of item (b).
Also, please clarify that www.comprasgovernamentais.gov.br is not provided by Google, reason why it is not possible to provide access logs for the website (e).
We advise LIS to inform that the production reflects the company’s interpretation of the order.
Please, notice that the response should be sent directly to LE Mr. Peterson Aparecido Manys. 
</t>
  </si>
  <si>
    <t>https://drive.google.com/file/d/1OSRxdKPG36vnwY2g_67HNhSOeyrqMl6w/view?usp=sharing</t>
  </si>
  <si>
    <t>Response filed on 02.07.2018</t>
  </si>
  <si>
    <t>Court order 2018.01.22 received 2018.01.22</t>
  </si>
  <si>
    <t>8ª Vara Federal de Mossoró – Rio Grande do Norte</t>
  </si>
  <si>
    <t xml:space="preserve">Order to provide:
a)        future e-mail content, from 2018/01/23 to 2018/01/06;
b)        contacts;
c)        access logs; 
d)        indication of the computers where the accounts were accessed mentioning the date and time of access;
e)        stored e-mail content, from 2016/01/01 to 2018/01/22.
</t>
  </si>
  <si>
    <t xml:space="preserve">Scope of production (a), (b), (c) and (e).
In regards to item (d), we recommend LIS to inform that such data should be requested to the proper internet provider.
The investigated crime was confirmed by calling LE.
Please, notice that the response should be sent directly to Federal Agents Francisco Clébio Menezes Ricarte and Camille Figueiredo Jucá.  
</t>
  </si>
  <si>
    <t>https://drive.google.com/file/d/1gogAWXwDpuOIyBuhDwUezX5Vu6xkrgCp/view?usp=sharing</t>
  </si>
  <si>
    <t>Response filed on 2018/02/18</t>
  </si>
  <si>
    <t>lexxx@gmail.com, roxxx@gmail.com, caxxx@gmail.com, caxxx@gmail.com, daxxx@gmail.com, bnxxx@gmail.com, brxxx@gmail.com</t>
  </si>
  <si>
    <t>Court order 2018.01..10 received 2018.01.22</t>
  </si>
  <si>
    <t>3ª Vara Federal de Porto Velho - Rondônia</t>
  </si>
  <si>
    <t>0008241-21.2017.4.01.4100</t>
  </si>
  <si>
    <t xml:space="preserve">Order to provide, within 10 days, the following data:
a)        access logs, from the creation of the account to 2018/01/10;
b)        location history;
c)        the type of terminal used to access the account (computer or cell phone), indicating the model;
d)        all other data that identifies location and responsive user of the accesses.
</t>
  </si>
  <si>
    <t xml:space="preserve">Scope of production as mentioned above, up to the extension possible. We are interpreting item d) reg data.
In regards to item (a), if data are not entirely available, please inform that, as per Marco Civil, Google only keeps logs of the past 6 months.
We advise LIS to inform that the production reflects the company’s interpretation of the order.
The investigated crime was confirmed by calling LE.
Please, notice that the response should be sent directly to Court, via 03vara.ro@trf1.jus.br.  
</t>
  </si>
  <si>
    <t>https://drive.google.com/file/d/1JSo8GzVb5_tDkc4P_NsNu6JA3nzjXMbc/view?usp=sharing</t>
  </si>
  <si>
    <t>Court order 2018.01.17 received 2018.01.23</t>
  </si>
  <si>
    <t>5009671-27.2017.4.04.7013</t>
  </si>
  <si>
    <t xml:space="preserve">Order to monitor, for 15 days, the targeted account and to provide all e-mail messages and attachments during the wiretap period. </t>
  </si>
  <si>
    <t xml:space="preserve">Scope of production should be future e-mail content, from 2018/01/24 to 2018/02/07, of the targeted account.
Please, notice that this is another case related to “Operação Lava-Jato”. 
Since the CO demands immediate delivery of Gmail content, we advise LIS to call LE to agree upon the deadline for the delivery of future content.
Please, notice that the response should be sent directly to Federal Agents Mr. Rodrigo Prado Pereira, via rodrigo.rpp@dpf.gov.br, who is the agent who forwarded Google the legal process. 
</t>
  </si>
  <si>
    <t>https://drive.google.com/file/d/1jZG37aheei0HLJA-X6-9Kl-4lKucMbKz/view?usp=sharing</t>
  </si>
  <si>
    <t>Responde filed on 2018.02.19</t>
  </si>
  <si>
    <t>clxxx@gmail.com, telephone numbers, personal data</t>
  </si>
  <si>
    <t>Court order 2018.01.19 received 2018.01.23</t>
  </si>
  <si>
    <t>1ª Vara Judicial da Comarca de Presidente Epitácio – São Paulo</t>
  </si>
  <si>
    <t>0000257-13.2018.8.26.0481</t>
  </si>
  <si>
    <t xml:space="preserve">Order to (i) identify all Gmail accounts associated to the targeted telephone numbers, as well as to to provide (ii) all e-mail accounts used as backup for password recovery; and to provide (iii) registration data associated to the targeted person;
Also, order to provide the following data associated to clxxx@gmail.com:
a)        registration data, with telephone and e-mails and to inform if the account is linked to any phone number provided by the CO;
b)        access logs, from 2015/01/01 to 2017/11/29;
c)        stored Gmail content;
d)        stored Google Drive and Google Docs content associated to the account;
e)        information of the device (telephone number and IMEI) associated to the targeted account;
f)        telephone number and IMEI used to send and receive e-mails messages;
g)        all Google Play apps installed on the smartphones associated with the targeted accounts;
h)        Android version;
i)        Hangout content;
j)        Metadata;
k)        location history and routes, from 2015/01/01 to 2017/11/29;
l)        all text files, videos, geographic location, apps installed in the device; 
m)        files stored in the cloud, such as contacts, calendar, documents, photos and others.
</t>
  </si>
  <si>
    <t xml:space="preserve">Scope of production should be (a), to (d), (g) to (i), (k) and (m – contacts and calendar)
With respect to item (b), if data are not entirely available, please inform that, as per Marco Civil, Google only keeps logs of the past 6 months.
Please inform that it is not possible to comply with (e), (f). We are interpreting item (l) and (m – files stored in the cloud, documents, photos and others) as included in the production of Drive, Google Play and location history.
In regards to items (i) to (iii), please clarify that telephone numbers, names and personal documents are not valid identifiers.
We advise LIS to state that the production reflects the company’s interpretation of the order.
This case is related to the preservation request handled by LBCA on thread 0-4250000020790: 2018/01/29 - Criminal - Authority - Gmail/Android - Case 1952926.
Please, notice that the response should be sent directly to LE Mr. Márcio Domingos Fiorese, via marcio.fiorese@policiacivil.sp.gov.br or dpm.pepitacio@policiacivil.sp.gov.br. 
</t>
  </si>
  <si>
    <t>https://drive.google.com/file/d/1KEoDc5BkMSmNQIhK-R29BJOw03pRDEef/view?usp=sharing</t>
  </si>
  <si>
    <t>maxxx@gmail.com, nixxx@gmail.com, faxxx@gmail.com, amxxx@gmail.com, skxxx@gmail.com, maxxx@gmail.com, bixxx@gmail.com</t>
  </si>
  <si>
    <t>Court order 2018.101.23 received 2018.01.23</t>
  </si>
  <si>
    <t xml:space="preserve">Order to provide the following data, from 2017/12/14 to 2018/01/22:
a)        registration data for the targeted accounts;
b)        access logs;
c)        stored e-mail content (received and sent messages);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i)        hangouts content. 
</t>
  </si>
  <si>
    <t xml:space="preserve">Scope of production should be as mentioned above.
As agreed, we are establishing a 05-day term for compliance.  
Please notice that the response should be sent directly to LE via SFTP.
</t>
  </si>
  <si>
    <t>https://drive.google.com/file/d/1UxOpP7WL_iu5LBvUxk-gKkKbr1zxe-p3/view?usp=sharing</t>
  </si>
  <si>
    <t>faxxx@gmail.com, telephone numbers</t>
  </si>
  <si>
    <t>Court order 2018.01.23 received 2018.01.23</t>
  </si>
  <si>
    <t>Vara Judicial da Comarca de Vera Cruz – Rio Grande do Sul</t>
  </si>
  <si>
    <t>0000097-19.2018.8.21.0160</t>
  </si>
  <si>
    <t xml:space="preserve">Order to identify the Google accounts associated to the targeted e-mail, cell phone numbers and IMEI and to provide the following data:
a)        registration data, with name and other addresses;
b)        list of services of the user in Google Dashboard;
c)        access logs of the last 90 days, including connection information, such as phone company (operadora) and connection provider, time zone, cell phone number and connection port;
d)        brand and model of the devices associated to the target;
e)        Google Photos of the last 90 days, with metadada;
f)        saved locations on Google Maps;
g)        location history of the last 90 days, including specific geographic location obtained by GPS, Bluetooth, proximity, WI-FI signal and others;
h)        searched addresses and routes on Google Maps and Waze of the past 90 days;
i)        search history, of the last 90 days;
j)        addresses (physical) registered by the users;
k)        contacts indexed or synced for the accounts;
l)        information about payments with credit or debit cards;
m)        information on Google Play user´s accounts, including downloaded/bought Apps and wish list, people and information related to such accounts;
n)        multimedia files on photo album and camera roll, with their metadata;
o)        print screen of the main screen and other active screens of the device, including the settings screen;
p)        Google Drive content (link for download) in html format, Db or in natura;
</t>
  </si>
  <si>
    <t xml:space="preserve">Scope of production should be (a) to (m) and (p), for faxxx@gmail.com, up to the extension possible.
With respect to items (m), (n) and (o), we advise Google to inform that it is not technically possible to comply with the request.
In regards to the targeted cell phone numbers, please clarify that they are not valid identifiers. 
We advise LIS to inform that the production reflects the company’s interpretation of the order.
Google's response letters are supposed to be signed by the legal representative in Brazil and presented in Portuguese.
Please, notice that the response should be sent directly to LE – via: joao-abreu@pc.rs.gov.br. 
</t>
  </si>
  <si>
    <t>https://drive.google.com/file/d/1AAn-Gl-KYtFKdLXd0IrrChyV_5afmZHN/view?usp=sharing</t>
  </si>
  <si>
    <t>anxxx@gmail.com, faxxx@gmail.com</t>
  </si>
  <si>
    <t xml:space="preserve">Order to provide the following data:
a)        registration data for anxxx@gmail.com and faxxx@gmail.com;
b)        Access logs since the creation of the accounts, for anxxx@gmail.com and faxxx@gmail.com;
c)        Gmail content, from 2017 to 2018/02/07 (15 days after the implementation of the measure), for anxxx@gmail.com;
d)        Gmail content, from 2017, for faxxx@gmail.com;
</t>
  </si>
  <si>
    <t xml:space="preserve">Scope of production should be as mentioned above.
Please, notice that the response should be sent directly to court. 
We advise LIS to inform that the production reflects the company’s interpretation of the order.
We also advise LIS to preserve content from 2018/01/01 to 2018/02/07 for the account faxxx@gmail.com.
</t>
  </si>
  <si>
    <t>https://drive.google.com/file/d/1TJzwWUdlKmk5QCG7KBQDY69EheGjfMPD/view?usp=sharing</t>
  </si>
  <si>
    <t>Response filed on 22018.02.16</t>
  </si>
  <si>
    <t>luxxx@gmail.com, faxxx@gmail.com, gexxx@gmail.com</t>
  </si>
  <si>
    <t>Court order 2018.01.18 received 2018.01.23</t>
  </si>
  <si>
    <t>0501870-67.2017.4.02.5001</t>
  </si>
  <si>
    <t xml:space="preserve">Order to provide, within 15 days, the following data:
a)        stored e-mail content;
b)        future e-mail content, from 2018/01/24 to 2018/01/07.
</t>
  </si>
  <si>
    <t xml:space="preserve">Scope of production should be as mentioned above.
Please notice that the CO mentions a daily fine of R$1,000.00, in case of non-compliance.
The investigated crime was confirmed by calling LE.
Please, notice that the response should be sent directly to LE Aline Pedrini Cuzzuol. 
</t>
  </si>
  <si>
    <t>https://drive.google.com/file/d/1AvqxQb9pTfz0BCMKlxU4M049KoYIHaPX/view?usp=sharing</t>
  </si>
  <si>
    <t>Response filed on 2018.02.16</t>
  </si>
  <si>
    <t>names, CPF, CNPJ, phone numbers, rixxx -- Non-Google Product, lixxx-- Hotmail, rixxx-- Uol, nexxx@gmail.com, lixxx -- Hotmail, roxxx@gmail.com, arxxx -- Hotmail, alxxx@gmail.com</t>
  </si>
  <si>
    <t xml:space="preserve">Court order 2017.12.17 received 2018.01.24 </t>
  </si>
  <si>
    <t>1ª Vara Criminal de Ilhéus - Bahia</t>
  </si>
  <si>
    <t>0303406-30.2017.8.05.0103</t>
  </si>
  <si>
    <t xml:space="preserve">Order to verify if accounts of cloud storage were created in association to the targets and to provide the following data from 2013/01/01 to 2017/12/07:
a)        registration data;
b)        access logs;
c)        e-mail accounts, IPs, IMEIs and cell phone associated to the accounts;
d)        stored e-mail content;
e)        stored cloud content, including phone contacts, iMessage, iCloud Drive, Google Agenda, Calendar, e-mail, content of WhatsApp, Telegram and other apps, location history, notes, reminders and photos.
Files should be decrypted and presented in the following format:
-        Contacts, iMessage, Google agenda, Calendar, notes, reminders, text messages in CVS or XLS format;
-        E-mails in XML format;
-        Voice files in MP3 format;
-        Videos in MP4;
Also, there is no need to produce music files.
The CO also requests preservation of the data requested for six months.
</t>
  </si>
  <si>
    <t xml:space="preserve">Scope of production for the Gmail accounts should be as mentioned above, up to the extension possible.
We are interpreting item (e) as a request for Drive, Contacts, Calendar and location history. Please include language clarifying that eventual content of WhatsApp will be included in the Drive production and that such functionality is not available for other apps.
We are interpreting the request of photos, as included in the Drive production and the requests for iMessage, notes and reminders as not addressed to Google.
With respect to the targeted names, CPF/CNPJ and phone numbers, please clarify that they are not valid identifiers. 
In case the target rixxx@xxx.com.br is an App for Work account, per policy, please provide registration data of the admin of the domain. In case it is not Apps for Work, but a Google account, please provide items a), b), c) and e).
In case the accounts lixxx@hotmail.com, rixxx@uol.com.br, lixxx@hotmail.com and arxxx@hotmail.com are Google accounts, we advise LIS to provide items a), b), c) and e).
We advise LIS to inform that iMessage, iCloud Drive and Telegram are not services provided by Google. Also, please clarify that Yahoo and Hotmail, Uol and Yahoo are also not provided by Google, reason why it is not possible to provide e-mail content for the accounts lixxx@hotmail.com, rixxx@uol.com.br, lixxx@hotmail.com and arxxx@hotmail.com.
We advise LIS to inform that the production reflects the company’s interpretation of the order.
We also advise preservation of data, as requested in the CO.
The investigated crime was confirmed by calling LE.
Please, notice that the response should be sent directly to LE Alícia Botelho Sgadari Passeggi. 
</t>
  </si>
  <si>
    <t>https://drive.google.com/file/d/1dQEchCPh_m5YuwLHZBXeWbBl5TcW_gi4/view?usp=sharing</t>
  </si>
  <si>
    <t>Response filed on 2018.02.21</t>
  </si>
  <si>
    <t>Court order 2018.01.12 received 2018.01.24</t>
  </si>
  <si>
    <t>4ª Auditoria Militar de São Paulo – São Paulo</t>
  </si>
  <si>
    <t>0004785-47.2013.9.26.0040</t>
  </si>
  <si>
    <t xml:space="preserve">Order to provide:
a)        stored Gmail content, from 2013/03/01 to 2018/01/12;
b)        registration data, with full name, address, RG, CPF, telephone, and secondary e-mail;
c)        access logs, from 2013/03/01 to 2018/01/12.
</t>
  </si>
  <si>
    <t xml:space="preserve">Scope of production should be as mentioned above.
With respect to item (b), please inform that the company does not collect information regarding to identity number, “CPF” and address.
In case access logs (c) are not available entirely available, please add the standard language in the response letter, making reference to section 15 of the MCI.
The investigated crime was confirmed by calling LE.
Please, notice that the response should be sent directly to LE Mr. Carlos Anderson Casado.
</t>
  </si>
  <si>
    <t>https://drive.google.com/file/d/1gjxsUyggI0FneClYmbt_0rjiZIwT48H5/view?usp=sharing</t>
  </si>
  <si>
    <t>name</t>
  </si>
  <si>
    <t>Court order 2017.11.22 received 2018.01.24</t>
  </si>
  <si>
    <t>4ª Vara Criminal de São Gonçalo – Rio de Janeiro</t>
  </si>
  <si>
    <t>0013773-76.2015.8.19.0004</t>
  </si>
  <si>
    <t xml:space="preserve">Order to provide in regards to the Facebook account in the name of the target:
a)        registration data of the account, name and other e-mail accounts associated to the target;
b)        access logs, from 2017/11/22 up to the date of compliance, with IPs of the devices (cell phone, notebook, computer, etc.), date and time of access (login);
c)        telephone number and IMEI of the device associated to the target;
d)        Google Photos, LIVE, HOTMAIL, FACEBOOK, that is, stored photos, with metadata, from 2017/11/22 up to the date of compliance;
e)        locations saved on Google Maps;
f)        location history from 2017/11/22 up to the date of compliance;
g)        search history from 2017/11/22 up to the date of compliance;
h)        physical address registered by the user associated to the account;
i)        content of posts, publications, photos and responsive tags;
j)        events, contact list and private conversation on Google Talk (received and sent messages);
k)        location of the device, including specific geographic locations by GPS, Bluetooth or Wi-Fi signal;
l)        connection information, such as phone company (operadora), connection provider, browser, time zone, cell phone number and e-mail address informed for the creation of the account;
m)        list of contacts when synced to the devices;
n)        information about payment with credit or debit cards;
o)        full backup of the accounts linked to the IMEIs;
p)        information about Google Play, Gmail, Instagram, Hotmail, Live, including downloaded or bought apps, wish list, people and information associated to the related accounts.
q)        copy of communication flow in real time.
</t>
  </si>
  <si>
    <t xml:space="preserve">Scope of production:
There will be no production for this case. We advise LIS to inform that Facebook is not a service provided by Google and that the information should be requested to the respective company.
Please, notice that the response should be sent directly to LE, via SFTP.
</t>
  </si>
  <si>
    <t>https://drive.google.com/file/d/1LXFHdx2HGSdu0Qv9lj6h3V9NFENaHsZr/view?usp=sharing</t>
  </si>
  <si>
    <t>vexxx@gmail.com, luxxx@gmail.com, maxxx@gmail.com</t>
  </si>
  <si>
    <t>Court order 2017.11.16 received 2018.01.24</t>
  </si>
  <si>
    <t>1ª Vara Federal de Bagé – Rio Grande do Sul</t>
  </si>
  <si>
    <t>5002075-92.2017.4.04.7109</t>
  </si>
  <si>
    <t xml:space="preserve">Order to provide, within 10 days, the following data:
a)        registration data and personal information, access logs, secondary e-mails, phone numbers, IMEIs and information about other accounts associated to the target;
b)        all stored e-mail content (received, sent, trash, draft, other folders, notes and attached files (as well as stored in “cloud”), from 2017/05/01 to 2017/10/23;
c)        contacts and calendar.
</t>
  </si>
  <si>
    <t xml:space="preserve">Scope of production should be (a), for now.
In regards to item (b) and (c), we were not able to confirm the investigated crime yet. We will try to obtain this information and update this thread as soon as possible.
The CO also determines the company to inform, within 24 hour, the names of the people who became aware of the decision and of the ones responsible to perform the secrecy breach.
Please, notice that the response should be sent directly to LE Mr. Rafael Francisco França. 
</t>
  </si>
  <si>
    <t>https://drive.google.com/file/d/1C8g1I9ugBKTpQRLnYjnXjnMIzlfu0Dsb/view?usp=sharing</t>
  </si>
  <si>
    <t>Response filed on 2018.02.22. 2nd response filed on 2018.05.23</t>
  </si>
  <si>
    <t>Court order 2017.11.14 received 2018.01.24</t>
  </si>
  <si>
    <t>1623789-62.2011.8.19.0004</t>
  </si>
  <si>
    <t xml:space="preserve">Order to provide:
a)        registration data of the account, name and other e-mail accounts associated to the target;
b)        access logs, from 2017/11/14 up to the date of compliance, with IPs of the devices (cell phone, notebook, computer, etc.), date and time of access (login);
c)        telephone number and IMEI of the device associated to the target;
d)        Google Photos, LIVE, HOTMAIL, FACEBOOK, that is, stored photos, with metadata, from 2017/11/14 up to the date of compliance;
e)        locations saved on Google Maps;
f)        location history from 2017/11/14 up to the date of compliance;
g)        search history from 2017/11/14 up to the date of compliance;
h)        physical address registered by the user associated to the account;
i)        content of posts, publications, photos and responsive tags;
j)        events, contact list and private conversation on Google Talk (received and sent messages);
k)        location of the device, including specific geographic locations by GPS, Bluetooth or Wi-Fi signal;
l)        connection information, such as phone company (operadora), connection provider, browser, time zone, cell phone number and e-mail address informed for the creation of the account;
m)        list of contacts when synced to the devices;
n)        information about payment with credit or debit cards;
o)        full backup of the accounts linked to the IMEIs;
p)        information about Google Play, Gmail, Instagram, Hotmail, Live, including downloaded or bought apps, wish list, people and information associated to the related accounts.
q)        copy of communication flow in real time.
</t>
  </si>
  <si>
    <t xml:space="preserve">Scope of production:
Considering that the CO only indicated a name as target of the request, there will be no production. Please add the standard language in response to such cases.
Please, notice that the response should be sent directly to LE, via SFTP.
</t>
  </si>
  <si>
    <t>https://drive.google.com/file/d/1hsDTbC2NHVz3G-5LXW_byJJOjl4BsqJ9/view?usp=sharing</t>
  </si>
  <si>
    <t>Response filed on 2018.02.06</t>
  </si>
  <si>
    <t>Court order 2018.01.17 received 2018.01.24</t>
  </si>
  <si>
    <t>11ª Vara Federal de Porto Alegre - RS</t>
  </si>
  <si>
    <t>5000864-14.2018.4.04.7100</t>
  </si>
  <si>
    <t xml:space="preserve">Order to provide:
a)        registration data, including recovery e-mail;
b)        access logs;
c)        Stored e-mail content.
</t>
  </si>
  <si>
    <t xml:space="preserve">Scope of production should be as mentioned above.
Please, notice that the order imposes a R$ 30.000,00 daily fine in case of non compliance. 
Please, notice that the response should be sent directly to LE via e-mail (grcc.rs@dpf.gov.br). 
</t>
  </si>
  <si>
    <t>https://drive.google.com/file/d/1ODaZmfX4zm5Iu_ZlGNUXaFJFCEBpxNLX/view?usp=sharing</t>
  </si>
  <si>
    <t xml:space="preserve">358xxx237, 351xxx105, 356xxx040, 352xxx424, 353xxx375, 868xxx251, 355xxx429, 353xxx706, 356xxx859 </t>
  </si>
  <si>
    <t xml:space="preserve">Court order 2018.01.24 received 2018.01.24 </t>
  </si>
  <si>
    <t xml:space="preserve">Order to identify the Google accounts associated with the IMEIs in the past 60 days and to:
a)        provide registration data;
b)        provide location history, of the last 60 days;
c)        provide contacts;
d)        inform systems, applications, and social media, provided by Google or not, which access was authorized by the user through the targeted Google accounts;
e)        secretly and mandatorily, activate security copy of all data of the devices and apps, providing, for each update/backup, direct access so LE can download the files;
f)        provide connection history of each account, with date and time, access logs, connection IP and e-mail;
g)        provide stored cloud content, as such Google Drive, images, audios, videos, list of installed apps, search history, calendar and back up of apps in cloud, as such WhatsApp;
h)        continuously collect geographic location data of the devices synced with the Google accounts, providing these data periodically to LE or whenever requested by LE, in a secret manner.
</t>
  </si>
  <si>
    <t xml:space="preserve">Scope of production:
We advise LIS to inform the Google accounts and ask LE to point the ones of interest.
Once LE indicates the accounts, we recommend production regarding items (a) to (d), (f) and (g). We are interpreting item d as list of services. Please inform that Google is not able to inform if the account was used to access services provided by other companies.
In regards to WhatsApp content, we advise LIS to clarify that such data, if available, is included in the Drive production.
In regards to items e) and h), please clarify that Google is not able to secretly and mandatorily activate/deactivate functionalities and that Law 9,296/96 only provides for communication wiretap. We will also file a petition to challenge this request.
Please, notice that the response should be sent directly to LE Cristiano Callegario Silva, via: ssb1.dint@pm.es.gov.br and cristiano.callegario@pm.es.gov.br. 
</t>
  </si>
  <si>
    <t>https://drive.google.com/file/d/1FdvNZN0DzZb5MIQu0JlUhn0XbNu8TSZs/view?usp=sharing</t>
  </si>
  <si>
    <t>petition filed on 2018.02.23</t>
  </si>
  <si>
    <t>luxxx -- Non-Google Product, coxxx -- Non-Google Product</t>
  </si>
  <si>
    <t>Court order 20198.01.18 received 2018.01.24</t>
  </si>
  <si>
    <t>5ª Vara Federal de Goiás - Goiania</t>
  </si>
  <si>
    <t>24880-71.2017.4.01.3500</t>
  </si>
  <si>
    <t>Order to provide, within 15 days, e-mail content of the targeted accounts.</t>
  </si>
  <si>
    <t xml:space="preserve">Scope of production:
Since both accounts seem to be apps for work accounts, we recommend that LIS sends the standard response for such cases.
In case court cannot reach the admin and comes back reiterating the order, we recommend asking for clarification on the date range for production since it is not clear whether this is a request for stored or future content.
Please, notice that the response should be sent directly to LE Mr. José Gustavo Marques de Britto, via marques.jgmb@dpf.gov.br, who is the agent who forwarded Google the legal process.
</t>
  </si>
  <si>
    <t>https://drive.google.com/file/d/1h7ljX9QMj_bW2aCbMsGJ7J7O0Dbb65aX/view?usp=sharing</t>
  </si>
  <si>
    <t>names, phone numbers</t>
  </si>
  <si>
    <t>Court order 2017.11.21 received 2018.01.24</t>
  </si>
  <si>
    <t>4ª Vara Federal de Belo Horizonte – Minas Gerais</t>
  </si>
  <si>
    <t>47692-80.2017.4.01.3800</t>
  </si>
  <si>
    <t xml:space="preserve">Order to provide, within 72 hours, stored cloud and/or Drive content of the targeted phone numbers, including:
a)        information of the devices;
b)        names registered by the users;
c)        registration data, including phone numbers and e-mails associated to the accounts;
d)        stored e-mail content;
e)        contacts;
f)        list of groups;
g)        full timeline content of the users, including posts made by third parties;
h)        photos and videos uploaded in the profiles, with metadata;
i)        posts made on the timeline of third parties;
j)        access logs.
</t>
  </si>
  <si>
    <t xml:space="preserve">Scope of production:
Considering that the CO only indicated name and phone numbers as targets of the request, there will be no production. Please add the standard language in response to such cases.
The investigated crime was confirmed by calling LE.
Please, notice that the response should be sent directly to LE Mr. Érico Barboza Alves. 
</t>
  </si>
  <si>
    <t>https://drive.google.com/file/d/1iKKWEOElx-9CtGkDCNXoK6hBQ0Sz4pdU/view?usp=sharing</t>
  </si>
  <si>
    <t>saxxx@gmail.com, cixxx@gmail.com, taxxx@gmail.com, duxxx@gmail.com</t>
  </si>
  <si>
    <t>Court order 2018.01.25 received 2018.01.26</t>
  </si>
  <si>
    <t xml:space="preserve">Order to provide the following data, from 2017/06/01 to 2018/01/24:
a)        registration data for the targeted accounts;
b)        access logs;
c)        stored e-mail content (received and sent messages);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i)        hangouts content. 
</t>
  </si>
  <si>
    <t xml:space="preserve">Scope of production should be as mentioned above.
As agreed, we are establishing a 05-day term for compliance.  
Please notice that the response should be sent directly to LE via SFTP.
</t>
  </si>
  <si>
    <t>https://drive.google.com/file/d/1Lhqp5RlSQsYO3oAo30DdHNNudvZh-RC5/view?usp=sharing</t>
  </si>
  <si>
    <t>19 IMEIs, laxxx@gmail.com, grxxx@gmail.com, laxxx@gmail.com, elxxx -- Hotmail</t>
  </si>
  <si>
    <t>Court order 2018.01.24 received 2018.01.25</t>
  </si>
  <si>
    <t>Vara Judicial da Comarca de Arroio de Melo – Rio Grande do Sul</t>
  </si>
  <si>
    <t xml:space="preserve">Order to inform the accounts associated with the targeted IMEIs and to provide the following:
a)        registration data, including names and other e-mail addresses;
b)        list of services of the user in Google Dashboard;
c)        access logs of the past 90 days  (IP, date, time and time zone), including connection information, name of the company ("operadora") and internet provider, browser, phone number and connection port; 
d)        brand and model of the device, as well as phone number associated to the device linked to the targeted accounts; 
e)        content of Google Photos of the past 90 days, with metadata;
f)        locations saved on Google Maps; 
g)        location history of the past 90 days, including specific locations obtained by GPS, Bluetooth, proximity, Wi-Fi signal or other means of location;
h)        searched addresses, as well as routes obtained from navigation apps, such as Google Maps and Waze of the past 90 days; 
i)        search history of the past 90 days; 
j)        addresses (physical) registered by the users; 
k)        contacts indexed or synced for the accounts;
l)        information about payments with credit or debit cards;
m)        information on the users’ Google Play accounts, including downloaded/bought Apps and wish list, people and information related to such accounts;
n)        multimedia files on photo album and camera roll, with their metadata; 
o)        print screen of the main screen and other active screens of the device, including the settings screen;
p)        Google Drive content (link for download), in HTML, DB and in natura.
</t>
  </si>
  <si>
    <t xml:space="preserve">Scope of production should be:
We recommend that LIS points out the accounts associated with the targeted IMEIs. Once LE indicates the accounts of interest or in case there is only one account per IMEI, production should be from items (a) to (m), and (p). 
In regards to the accounts laxxx@gmail.com, grxxx@gmail.com, laxxx@gmail.com, scope of production should be items (a) to (m) and (p).
In case the accounts elxxx@hotmail.com is a Google account, we advise LIS to provide items (a) to (m) and (p).
With respect to items (n) and (o), we advise Google to inform that it is not technically possible to comply with the request.
Google's response letters are supposed to be signed by the legal representative in Brazil and presented in Portuguese.
We advise LIS to inform that the production reflects the company’s interpretation of the order.
Please, notice that the response should be sent directly to LE via Drive (joao-abreu@pc.rs.gov.br – Mr. João Abreu).
</t>
  </si>
  <si>
    <t>https://drive.google.com/file/d/1gakIoAedbygtk_yzRxZG0deCITLBQwTP/view?usp=sharing</t>
  </si>
  <si>
    <t>354xxx4/0, 35xxx87/4</t>
  </si>
  <si>
    <t>Court order 2018.01.23 received 2018.01.26</t>
  </si>
  <si>
    <t>Vara Judicial de Palmares do Sul – Rio Grande do Sul</t>
  </si>
  <si>
    <t>0000019-52.2018.8.21.0151</t>
  </si>
  <si>
    <t xml:space="preserve">Scope of production:
We recommend that LIS points out the accounts associated with the targeted IMEIs. Once LE indicates the accounts of interest or in case there is only one account per IMEI, production should be from items (a) to (m), and (p). 
With respect to items (n) and (o), we advise Google to inform that it is not technically possible to comply with the request.
Please, notice that the response should be sent directly to LE Drive (joao-abreu@pc.rs.gov.br – Mr. João Abreu).
</t>
  </si>
  <si>
    <t>https://drive.google.com/file/d/1T7BX-gbRNreMVRZnjmMXuCzj_0LpmuOX/view?usp=sharing</t>
  </si>
  <si>
    <t>357xxx073, 358xxx145, 354xxx033</t>
  </si>
  <si>
    <t>Court order 2018.01.23 received 2018.01.25</t>
  </si>
  <si>
    <t xml:space="preserve">Order to identify the Google accounts associated to the targeted IMEIs and to provide the following data accessible through Dashboard, within 24 hours:
(a)        inform the Google accounts related to each IMEI and provide the registration data of the users (including names and others e-mails);
(b)        account’s activities of the past 12 months, with access logs (IP, date and time), including connection information, name of the company ("operadora") and internet provider, browser, time zone, phone number and connection port;
(c)        brand and model of the device, as well as the corresponding email address;
(d)        content of Google Photos with link for download of the past 12 months, with metadata;
(e)        locations saved on Google Maps;
(f)        location history of the past 12 months, including specific locations obtained by GPS, Bluetooth, Wi-Fi or other location protocol;
(g)        all addresses searched by the user, as well as routes obtained via Google Maps and Waze in the last 12 months;
(h)        search history of the past 12 months;
(i)        addresses (physical) registered by the users and linked to the corresponding e-mail accounts; 
(j)        contacts indexed for the accounts;
(k)        information about payments with credit or debit cards;
(l)        full backup of the operational system, including all applications and their files for each Google account linked to the phone numbers provided, with link for download;
(m)        information on the users’ Google Play accounts, including downloaded/bought Apps, wish list, people and information related to the accounts;
(n)        access to Google Passwords data and autocomplete in browsers;
(o)        files on photo album and camera roll, with their metadata;
(p)        files stored on the SD card; 
(q)        print screen of the main screen and other active screens of the device, including the settings screen;
(r)        Google Drive content (link for download) in html format, Db or in natura, with all files decrypted;
(s)        provide all routes planned and taken on Waze or Uber, and information of payment methods for Uber.
</t>
  </si>
  <si>
    <t xml:space="preserve">Scope of production:
We advise LIS to provide the Google accounts linked to the listed IMEIs in 24 hours, if possible, and to ask LE to indicate the ones of interest. 
Once this happens or in case there is only one account per IMEI, scope of production should be items a) to k), m), r) and s). In regards to  item (n), we advise LIS to add the standard language in the response letter. We will file a brief challenging this portion of the order. 
We advise LIS to inform that the company is not technically able to comply with items (l), (o), (p), (q) and that Uber (item s) is not a service provided by Google.
Please notice the CO requires that Google provides a direct means of communication – via telephone - with LE, as well as that Google's response letters should be signed by Google Brasil's legal representative.
Compliance is expected within 24 hours, under the penalties of article 12, II, III, IV, of Marco Civil.
Please, notice that the response should be sent directly to LE via e-mail gustavo-pereira@pc.rs.gov.br, who is the agent who forwarded Google the legal process.
</t>
  </si>
  <si>
    <t>https://drive.google.com/file/d/1QaaPLk9CW94HIqx3R2lmPb0tZsQsShu7/view?usp=sharing</t>
  </si>
  <si>
    <t>357xxx806, 869xxx585</t>
  </si>
  <si>
    <t>1ª Vara Judicial de Tapes – Rio Grande do Sul</t>
  </si>
  <si>
    <t>0000026-86.2018.8.21.0137</t>
  </si>
  <si>
    <t xml:space="preserve">Scope of production:
We recommend that LIS points out the accounts associated with the targeted IMEIs. Once LE indicates the accounts of interest or in case there is only one account per IMEI, production should be from items (a) to (m), and (p). 
With respect to items (n) and (o), we advise Google to inform that it is not technically possible to comply with the request.
Please, notice that the response should be sent directly to LE via Drive (joao-abreu@pc.rs.gov.br – Mr. João Abreu).
</t>
  </si>
  <si>
    <t>https://drive.google.com/file/d/1882QmB3qLeiyOKg-HCUwFIWflqt11rMP/view?usp=sharing</t>
  </si>
  <si>
    <t>guxxx@gmail.com, mfxxx@gmail.com, sixxx@gmail.com, loxxx@gmail.com, alxxx@gmail.com, maxxx@gmail.com, hexxx@gmail.com, vixxx@gmail.com, fexxx@gmail.com, mexxx@gmail.com</t>
  </si>
  <si>
    <t>Court order 2018.01.26 received 2018.01.26</t>
  </si>
  <si>
    <t xml:space="preserve">Order to provide the following data, from 2017/10/01 to 2018/01/25:
a)        registration data for the targeted accounts;
b)        access logs;
c)        stored e-mail content (received and sent messages);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i)        hangouts content. 
</t>
  </si>
  <si>
    <t>https://drive.google.com/file/d/1tdYJcemyqCL8MnLTJ6_yZCa557TgM2us/view?usp=sharing</t>
  </si>
  <si>
    <t>luxxx@gmail.com, anxxx@gmail.com, paxxx@gmail.com, loxxx@gmail.com, lexxx@gmail.com, moxxx@gmail.com, chxxx@gmail.com, caxxx@gmail.com, rixxx@gmail.com, joxxx@gmail.com, loxxx@gmail.com, joxxx@gmail.com, paxx@gmail.com, paxxx@gmail.com, juxxx@gmail.com, akxxx@gmail.com, lixxx@gmail.com, agxxx@gmail.com, jjxxx@gmail.com, ssxxx@gmail.com</t>
  </si>
  <si>
    <t>5000306-51.2018.4.04.7000</t>
  </si>
  <si>
    <t xml:space="preserve">Order to provide:
a)        stored Gmail content, up to 2018/01/25 or until the deactivation of the accounts;
b)        stored data in the services provided (account activities), linked to the e-mails, up to 2018/01/25 or until the deactivation of the account.
</t>
  </si>
  <si>
    <t xml:space="preserve">Scope of production should be item (a) up to the extension possible.
In regards to item (b), we recommend LIS to ask for clarification about this portion of the CO. we would also file a petition for this matter.
We advise LIS to inform that the production reflects the company’s interpretation of the order.
The investigated crime was confirmed by calling LE.
Please, notice that the response should be sent directly to LE Mr. João Luiz Silvestrini – via: joao.jls@dpf.gov.br 
</t>
  </si>
  <si>
    <t>https://drive.google.com/file/d/1LH7N28h_97ats5n4NFzz0xgMVl8Nlb6a/view?usp=sharing</t>
  </si>
  <si>
    <t>Court order 2018.01.18 received 2018.01.26</t>
  </si>
  <si>
    <t>1ª Vara Criminal de Ponta Grossa - Paraná</t>
  </si>
  <si>
    <t>0000746-57.2018.8.16.0019</t>
  </si>
  <si>
    <t>Order to provide, within 72 hours, all received and sent messages of the targeted account, with attached files, from 2015/10/01 to 2016/11/30.</t>
  </si>
  <si>
    <t xml:space="preserve">Scope of production should be as mentioned above.
Please, notice that the response should be sent to LE, via gaeco.pontagrossa@mppr.mp.br. 
</t>
  </si>
  <si>
    <t>https://drive.google.com/file/d/1L60Z6mJ5llfX0Fb7GSJnFQ9lsgNkBBy_/view?usp=sharing</t>
  </si>
  <si>
    <t>Court order 2018.01.19 received 2018.01.26</t>
  </si>
  <si>
    <t>0005923-08.2018.4.02.5101</t>
  </si>
  <si>
    <t xml:space="preserve">Order to provide, within 15 days, the following data:
a)        stored e-mail content (sent and received messages), from 2013/02/01 to 2013/0/07/31;
b)        registration data (name, CPF, RG and address).
</t>
  </si>
  <si>
    <t xml:space="preserve">Scope of production should be as mentioned above.
With respect to item (b), please inform that the company does not collect information regarding to identity number, “CPF” and address.
The investigated crime was confirmed by calling LE.
Please, notice that the response should be sent directly to LE Mr. Carlos Furtado Viana, via delefaz.sr.rj@dpf.gov.br.  
</t>
  </si>
  <si>
    <t>https://drive.google.com/file/d/1JyXbnDO6LA-vNNENHt0RoSN4z6NeGDJ6/view?usp=sharing</t>
  </si>
  <si>
    <t>Court order 2017.11.10 received 2018.01.29</t>
  </si>
  <si>
    <t>2ª Vara de Jandira – São Paulo</t>
  </si>
  <si>
    <t>0001954-67.2017.8.26.0299</t>
  </si>
  <si>
    <t>Order to provide (i) personal password or, alternatively, (ii) location history of the device, from 2017/05/15, at 6 p.m. to 2017/11/10, associated to the target.</t>
  </si>
  <si>
    <t xml:space="preserve">Scope of production should be item (ii), up to the extension possible.
We also advise LIS to address the request of the password of the account (i) with the standard language.
We advise LIS to inform that the production reflects the company’s interpretation of the order.
Please, notice that the response should be sent directly to court.
</t>
  </si>
  <si>
    <t>https://drive.google.com/file/d/1te12ln-RXQVDyTDHd0YCw60PkYdvLaXW/view?usp=sharing</t>
  </si>
  <si>
    <t>Response filed on 2018.03.15 and on 2018.06.14</t>
  </si>
  <si>
    <t>frxxx@gmail.com, naxxx@gmail.com</t>
  </si>
  <si>
    <t>Court order 2018.01.24 received 2018.01.29</t>
  </si>
  <si>
    <t>Order to provide stored Gmail content (by means of a link for download), from 2014.01.01 up to the date of delivery of the company´s response.</t>
  </si>
  <si>
    <t xml:space="preserve">Scope of production should be as mentioned above.
Please, notice that the response should be sent directly to LE Mr. Nilmar Manfrin da Silva.
</t>
  </si>
  <si>
    <t>https://drive.google.com/file/d/1-Tg46E9Ds7vgefFGJOC4ZM-ONbSArBI4/view?usp=sharing</t>
  </si>
  <si>
    <t>grxxx@gmail.com</t>
  </si>
  <si>
    <t>Court order 2018.01.29 received 2018.01.29</t>
  </si>
  <si>
    <t>5003096-08.2018.4.04.7000</t>
  </si>
  <si>
    <t>Order to provide (i) stored content of the targeted account (sent, received and saved messages and attachments) and (ii) registration data</t>
  </si>
  <si>
    <t xml:space="preserve">Scope of production should be as mentioned above.
Please, notice that this is another request related to “Operação Lava-Jato”. 
Production response should be sent to LE (Athayde Ribeiro Costa, via athayderc@mpf.mp.br and Jerusa Bermann Viecili, via jerusaviecili@mpf.mp.br). 
</t>
  </si>
  <si>
    <t>https://drive.google.com/file/d/1CGc37-nH2C-6qYOBN4R8V5IkKinVPCPo/view?usp=sharing</t>
  </si>
  <si>
    <t>mexxx@gmail.com, paxxx@gmail.com, nixxx@gmail.com, mixxx@gmail.com, lexxx@gmail.com</t>
  </si>
  <si>
    <t>Court order 2018.01.30 received 2018.01.30</t>
  </si>
  <si>
    <t xml:space="preserve">Order to provide the following data: 
a)        registration data for the targeted accounts;
b)        access logs for the accounts for the accounts mrxxx@gmail.com, paxxx@gmail.com, nixxx@gmail.com from 2017/07/01 to 2018/01/29; for the accounts nixxx@gmail.com, mixxx@gmail.com, lexxx@gmail.com from 2017/10/01 to 2018/01/29;
c)        stored e-mail content (received and sent messages) for the accounts mrxxx@gmail.com, paxxx@gmail.com, nixxx@gmail.com from 2017/07/01 to 2018/01/29; for the accounts nixxx@gmail.com, mixxx@gmail.com, lexxx@gmail.com from 2017/10/01 to 2018/01/29;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for the accounts mrxxx@gmail.com, paxxx@gmail.com, nixxx@gmail.com from 2017/07/01 to 2018/01/29; for the accounts nixxx@gmail.com, mixxx@gmail.com, lexxx@gmail.com from 2017/10/01 to 2018/01/29;
i)        hangouts content for the accounts mrxxx@gmail.com, paxxx@gmail.com, nixxx@gmail.com from 2017/07/01 to 2018/01/29; for the accounts nixxx@gmail.com, mixxx@gmail.com, lexxx@gmail.com from 2017/10/01 to 2018/01/29.
</t>
  </si>
  <si>
    <t>https://drive.google.com/file/d/1cy9PoBgo6LKWdxq6wnBaQD7-CL2i_Mai/view?usp=sharing</t>
  </si>
  <si>
    <t>Court order 2018.01.15 received 2018.01.31</t>
  </si>
  <si>
    <t>14ª Vara Federal de Natal – Rio Grande do Norte</t>
  </si>
  <si>
    <t>0000431-82.2017.4.05.8400</t>
  </si>
  <si>
    <t>Order to provide, within 20 days, stored e-mail content of the targeted account, with sent and received messages and attached files.</t>
  </si>
  <si>
    <t xml:space="preserve">Scope of production should be as mentioned above.
The investigated crime was confirmed by calling LE.
Please, notice that the response should be sent directly to LE Mr. Rodrigo Telles de Souza
</t>
  </si>
  <si>
    <t>20.02.2018</t>
  </si>
  <si>
    <t>https://drive.google.com/file/d/1P_UwJH_o34AtTuAwHEqObpPwAK3dQHpe/view?usp=sharing</t>
  </si>
  <si>
    <t>Response filed on 2018.02.28</t>
  </si>
  <si>
    <t>joxx@gmail.com, lpxxx@gmail.com,  zuxxx@gmail.com, cixxx – Non-Google Product, joxxx@gmail.com, lpxxx@gmail.com, erxxx – Non-Google Product, luxxx@hotmail.com</t>
  </si>
  <si>
    <t>1ª Vara Criminal Federal de Florianópolis – Santa Catarina</t>
  </si>
  <si>
    <t xml:space="preserve">Order to provide for the accounts joxxx@gmail.com, lpxxx@gmail.com, zuxxx@gmail.com:
(i)        Future e-mail content from 2018/01/30 to 2018/02/13.
And for the accounts cixxx@xxx.com.br, joxx@gmail.com, lpxxx@gmail.com, exxx@xxx.com.br and luxxx@hotmail.com:
(ii)        stored Drive content including documents, videos, audios and photos of the last 5 years;
(iii)        contacts of the last 5 years;
(iv)        calendar, of the last 5 years and
(v)        location history, of the last 5 years.
Lastly, for the accounts cixxx@xxx.com.br, joxx@gmail.com, lpxxx@gmail.com, exxx@xxx.com.br and luxxx@hotmail.com, from 2018/01/30 to 2018/02/13:
(vi)        future Drive content, including documents, videos, audios and photos;
(vii)        future contacts;
(viii)        future calendar and
(ix)        future location history.
</t>
  </si>
  <si>
    <t xml:space="preserve">Scope of production should be items (i) to (v).
In regards to item (vi) to (viii), we recommend preservation. Since we have already filed a petition in connection with the previous order to challenge the command which obligates Google to monitor future data and considering that our request was denied by court, we will present a second petition to be delivered in person to the judge. In case we do not succeed, we may need to file a writ of mandamus to have the company released from items (vi) to (ix). 
Please, notice that the production should be sent directly to LE – Renato Sadaike (via: sadaike.rs@dpf.gov.br) and Igor Irigon Gervini  (via: igor.iig@dpf.gov.br). 
</t>
  </si>
  <si>
    <t>15.02.2018</t>
  </si>
  <si>
    <t>https://drive.google.com/file/d/1KOC1UoejDSlEgWU1rrJhKtFZ3QkZDL_Q/view?usp=sharing</t>
  </si>
  <si>
    <t>Response filed on 03.14.2018</t>
  </si>
  <si>
    <t>Court order 2018.01.29 received 2018.01.31</t>
  </si>
  <si>
    <t>5003101-30.2018.4.04.7000</t>
  </si>
  <si>
    <t>Order to provide (i) stored content of the targeted account (sent, received and saved messages and attachments) from 2017/11/21 to 2018/01/29 and (ii) registration data.</t>
  </si>
  <si>
    <t xml:space="preserve">Scope of production should be as mentioned above.
Please, notice that this is another request related to “Operação Lava-Jato”. 
Yesterday, Google received the official letter 700004412036 in the thread [2-6763000021006], but FPO asked Google not to deliver any data in response to it because there was a typo in the target. Google received today the official letter 700004419236, in substitution to the previous CO. We advise LIS to make reference to both COs, when responding this case and to clarify that no data was provided in response to the previous order, as per FPO’s request.
Production response should be sent to LE (Athayde Ribeiro Costa, via athayderc@mpf.mp.br and Jerusa Bermann Viecili, via jerusaviecili@mpf.mp.br). 
</t>
  </si>
  <si>
    <t>https://drive.google.com/file/d/1MJFjtWpZO1h3zWXa8S5CvCsI6VVKaxay/view?usp=sharing</t>
  </si>
  <si>
    <t>21 phone numbers, 353xxx200, 358xxx230</t>
  </si>
  <si>
    <t>Court order 2018.01.22 received 2018.01.30</t>
  </si>
  <si>
    <t>0017255-61.2017.8.19.0004</t>
  </si>
  <si>
    <t xml:space="preserve">Order to provide, for 15 days, the following data responsive to the targets and to the people who contacted them:
a)        registration data and e-mail address;
b)        access logs of 180 days before the date of the issuance of the order and of 180 days after the deadline of the order.
c)        other data associated to the IMEIs or e-mail accounts of the targets.
The CO also authorizes LE to request the following data responsive to 180 days prior to the issuance of the order and to a 180 days after the deadline of the order, regarding the targets and to the people who contacted them:
d)        registration data, including name, other e-mail addresses, IMEIs, brand and model of the device, recovery e-mail address;
e)        access logs;
f)        geolocation logs, including locations saved on Google Maps;
g)        IMEIs and e-mail accounts associated to the phone numbers;
h)        metadata of photos and posts;
i)        login and password of the account;
j)        information about the use of Android, IMEI and e-mail accounts associated to the targets;
k)        downloaded apps on Google Play;
l)        history of searches in the device;
m)        contacts of phone book;
n)        content of Google Photos;
o)        content of Google Keep, Google Docs, Google Spreadsheets, Google Presentations, Android Auto and Android Messages;
p)        location history;
q)        secondary location information, such as ERBs, cell phone towers, wifi networks, GPS;
r)        second plan backup of conversation apps, including WhatsApp;
s)        Gmail content;
t)        Google Drive content;
u)        navigation history, data saved as favorites;
v)        Google Chrome Sync content;
w)        Stored content and contacts of Hangouts;
x)        Search history on Google Maps and Google Drive;
y)        Search history, comments, posts, search history on YouTube;
z)        data and content of Google Allo and Google Duo;
aa)        preferences, pages, profiles, comments and likes on G+;
bb)        temporary blocking of data flow and services contracted by the target.
Please notice, that LE sent an e-mail forwarding this order and requested only the Google accounts associated to the phone number xxxx. 
</t>
  </si>
  <si>
    <t xml:space="preserve">We advise LIS to inform that, as per LE’s request, the company understands that the only information requested is the identification of the Google account responsive to the phone number xxxx and to inform that phone numbers are not valid identifiers.
The request and the crime were confirmed by calling LE.
Please, notice that the response should be sent directly to LE – via: rafaelcmodenesi@pcivil.rj.gov.br, who is the agent who forwarded Google the legal process.
</t>
  </si>
  <si>
    <t>https://drive.google.com/file/d/1lY295GvJEpJ-SCgHCuhBAwwlUd1B1sXO/view?usp=sharing</t>
  </si>
  <si>
    <t>cxxx -- Non-Google Product, cxxx -- Non-Google Product, coxxx -- Non-Google Product, gexxx -- Non-Google Product</t>
  </si>
  <si>
    <t>Court order 2018.01.26 received 2018.01.31</t>
  </si>
  <si>
    <t>0000265-26.2018.4.01.4100</t>
  </si>
  <si>
    <t xml:space="preserve">Order to provide the following data, from the creation of the accounts up to the date of issuance of the order:
a)        stored e-mail content;
b)        contacts associated to the targeted accounts.
</t>
  </si>
  <si>
    <t xml:space="preserve">Scope of production:
In case the targets cxxx@xxx.com.br, cxxx@xxx.com.br, coxxx@xxx.com.br and gexxx@xxx.com.br are Apps for Work accounts, per policy, please provide registration data of the admin of the domain. And in case the targets are not Apps for Work, but only Google accounts, we advise LIS to provide contacts.
The investigated crime was confirmed by calling LE.
Please, notice that the response should be sent directly to LE Mr. Marcus Vinicíus Pioli Luz, via SFTP.
</t>
  </si>
  <si>
    <t>https://drive.google.com/file/d/1Ludlat_zjGLEucT3Hy9SQyK6j_xFclmL/view?usp=sharing</t>
  </si>
  <si>
    <t>Court order 2018.01.30 received 2018.01.31</t>
  </si>
  <si>
    <t xml:space="preserve">Order to provide, within 03 business days, the following data:
a)        future Gmail content, from 2018/02/01 to 2018/02/15;
b)        stored Gmail content;
c)        registration data;
d)        access logs of the past 6 months;
e)        contacts.
</t>
  </si>
  <si>
    <t xml:space="preserve">Scope of production should be as mentioned above.
Please, notice that the order determines, within 3 business days, the creation of mirror-account or, in case of impossibility, direct access to download (via FTP) for every sent/received message and imposes a daily fine in case of non-compliance. We advise LIS to deliver data as agreed with LE for case # 2836.
Please, notice that the response should be sent directly to LE Mr. Leonardo Geraldo Baeta Damasceno – via: delepres.sres@dpf.gov.br.  
</t>
  </si>
  <si>
    <t>adxxx@gmail.com, ecxxx@gmail.com, frxxx@gmail.com, goxxx@gmail.com, goxxx@gmail.com, inxxx@gmail.com, maxxx@gmail.com, noxxx@gmail.com, pixxx@gmail.com, prxxx@gmail.com, saxxx@gmail.com, saxxx@gmail.com, saxxx@gmail.com, tuxxx@gmail.com, tuxxx@gmail.com, brxxx@gmail.com, brxxx@gmail.com, brxxx@gmail.com</t>
  </si>
  <si>
    <t>Court order 2018.01.25 received 2018.01.31</t>
  </si>
  <si>
    <t>0000238-20.2018.8.07.0001</t>
  </si>
  <si>
    <t xml:space="preserve">Order to provide, within 15 days, the following data for the accounts tuxxx@gmail.com, brxxx@gmail.com, brxxx@gmail.com and brxxx@gmail.com:
a)        registration data;
b)        access logs, from 2017/06/01 to 2018/01/10;
c)        stored e-mail content;
d)        location history of the past 180 days;
e)        future e-mail content, from 2018/01/31 to 2018/02/15;
f)        Google Drive content;
g)        Google Photos;
h)        Google Talk;
i)        web history;
j)        YouTube;
k)        other services;
l)        IMEIs associated to the e-mail accounts.
Also, order to provide, the following data for the accounts adxxx@gmail.com, ecxxx@gmail.com, frxxx@gmail.com, goxxx@gmail.com, goxxx@gmail.com, inxxx@gmail.com, maxxx@gmail.com, noxxx@gmail.com, pixxx@gmail.com, prxxx@gmail.com, saxxx@gmail.com, saxxx@gmail.com, saxxx@gmail.com and tuxxx@gmail.com:
m)        registration data;
n)        access logs of the past 180 days.
</t>
  </si>
  <si>
    <t xml:space="preserve">Scope of production should be as mentioned above, up to the extension possible.
In case item b) is not entirely available, please inform that, per Marco Civil, Google only keeps logs for the past 6 months. 
Please inform that it is not possible to comply with the requests of item l).
In regards to item k), we advise LIS to inform that the production reflects the company’s interpretation of the order.
The investigated crime was confirmed by calling LE.
Please, notice that the response should be sent directly to LE – via: drcc-cartorio@pcdf.df.gov.br
</t>
  </si>
  <si>
    <t>15/02/2018</t>
  </si>
  <si>
    <t>https://drive.google.com/file/d/11JIDJoyoop-84-TuEuMwXP1N2oEQaiwm/view?usp=sharing</t>
  </si>
  <si>
    <t>Response filed on 2018.02.27</t>
  </si>
  <si>
    <t>355xx410, 351xxx070, 352xxx850, 356xxx430, 356xxx430</t>
  </si>
  <si>
    <t>Court order 2018.01.13 received 2018.01.31</t>
  </si>
  <si>
    <t>Vara Única de Moju - Pará</t>
  </si>
  <si>
    <t>0009752-43.2017.8.14.0031</t>
  </si>
  <si>
    <t xml:space="preserve">Order to provide, within 15 days, stored content:
a)        registration data of the accounts linked to the targeted IMEIs;
b)        account activities, of the last 28 days, with access logs, IP, date, and time (logins);
c)        brand and model of the device linked to the targeted IMEIs;
d)        phone number linked to the targeted IMEIs;
e)        Google Photos, of the last 30 days;
f)        saved location on Google Maps;
g)        location history, of the last 30 days;
h)        search history, of the last 28 days;
i)        physical addresses registered by the user associated to the account;
j)        stored Google Drive content associated to the targeted IMEIs, including all Android backup.
Also, l) order to provide future Google Drive content, from 2018/02/01 to 2018/02/15.
</t>
  </si>
  <si>
    <t xml:space="preserve">Scope of production:
We recommend that LIS points out the accounts associated with the targeted IMEIs within the 5-day deadline. Once LE points out the accounts of interest or in case there is only one account per IMEI, production should be from items a) to j). In case it is not possible to provide item d), please clarify in the response letter.
In regards to item l), we advise LIS to clarify that, as per Law 9,296/96, such data points are not subject to wiretap. We will also file a petition to challenge this request.
Please, notice that the response should be sent directly to LE – via Google Drive quesia.dorea@policiacivil.pa.gov.br and alexandre.clos@policiacivil.pa.gov.br. 
Silo: International Criminal
</t>
  </si>
  <si>
    <t>https://drive.google.com/file/d/1vsVLIYtv_ItZ1PhX0E9rGFWwSwMwYNaK/view?usp=sharing</t>
  </si>
  <si>
    <t>19 IMEIs</t>
  </si>
  <si>
    <t>Court order 2018.01.29 received 2018.02.01</t>
  </si>
  <si>
    <t xml:space="preserve">Order to inform the accounts associated with the targeted IMEIs and provide the following:
(a) registration data, including names and other e-mail addresses;
(b) access logs of the last 12 months  (IP, date, time and time zone), including connection information, name of the company ("operadora") and internet provider, browser, phone number and connection port;
(c) brand and model of the device;
(d) content of Google Photos of the last 12 months, with metadata;
(e) locations saved on Google Maps;
(f) location history of the last 12 months, including specific locations obtained by GPS, Bluetooth, proximity, Wi-Fi signal or other means of location;
(g) searched addresses, as well as routes obtained from navigation apps, such as Google Maps and Waze of the past 12 months;
(h) search history of the last 12 months;
(i) addresses (physical) registered by the users; 
(j) contacts indexed or synced for the accounts;
(k) information about payments with credit or debit cards;
(l) full backup of the operational system, including all applications and files;
(m) information on the users’ Google Play accounts, including downloaded/bought Apps and wish list, people and information related to such accounts;
(n) files on photo album and camera roll, with their metadata;
(o) files on SD card;
(p) print screen of the main screen and other active screens of the device, including settings’ screen;
(q) Google Drive content (link for download);
(r) Waze and Uber intended and performed routes, as well as payment method for Uber.
</t>
  </si>
  <si>
    <t xml:space="preserve">Scope of production:
We advise LIS to indicate the Google accounts linked to the targeted IMEIs within the deadline established for compliance. In case it is not possible to comply within 24hrs, we advise LIS to ask for an extension.
Once LE indicates the accounts of interest, scope of production should be a) to k), m), q) and r) – Waze.
With respect to item l), n), o), p) and r) – Uber routes and payment methods, we advise Google to inform that it is not technically possible to comply with the request.
Internet application companies are supposed to provide a direct form of communication – via telephone - with LE in charge of the investigation.
Google's response letters are supposed to be in Portuguese and signed by Google Brasil's legal representative.
Compliance is expected within 24 hours, under the penalties of article 12, II, III, IV, of Marco Civil.
Please, notice that the response should be shared directly to LE via email (arthur-raldi@pc.rs.gov.br – Mr. Arthur Raldi and rafael-persche@pc.rs.gov.br – Mr. Rafael Persche). As previously informed by LE, Mr. Arthur’s account has already been linked to Drive.
</t>
  </si>
  <si>
    <t>https://drive.google.com/file/d/1y7W-n1swQSsIug8DiC_69SSJrVlhPLJK/view?usp=sharing</t>
  </si>
  <si>
    <t xml:space="preserve"> thxxx@gmail.com, joxxx@gmail.com </t>
  </si>
  <si>
    <t>Court order 2017.12.18 received 2018.02.01</t>
  </si>
  <si>
    <t>3ª Vara Criminal de Itapemirim – Espírito Santo</t>
  </si>
  <si>
    <t>0016513-21.2017.8.08.0011</t>
  </si>
  <si>
    <t xml:space="preserve">Order to provide:
a)        registration data;
b)        stored Gmail content, from 2017/06/25 to 2017/12/05;
c)        stored Google Drive content;
d)        future Gmail content, from 2018/01/02 to 2018/01/16;
e)        access logs, from 2017/06/25 to 2017/12/05;
f)        contacts;
g)        “history of the telematics flow and electronic connection” (search of sent and received e-mails, including content), of the targeted e-mails and users that maintained contacted with the targets, during monitoring period and from 2017/06/25 to 2017/12/05. 
</t>
  </si>
  <si>
    <t xml:space="preserve">Scope of production:
We recommend production of items a) to f). As to item g), we advise LIS to clarify on the response letter that sent and received messages of the targets will be encompassed by the stored content production and that the breach of secrecy of the individuals who get in touch with the targets would depend on specific court order.
Please, notice that the CO demands the creation of a mirror account. 
Response should be sent directly to Prosecutors IINDIRA DIWALL, via: idiwali@mpes.mp.br and Alexandre Gomes, via agomes@mpes.mp.br.
</t>
  </si>
  <si>
    <t>19/02/2018</t>
  </si>
  <si>
    <t>https://drive.google.com/file/d/1I-U0XMls45FZEl4_503WWiFpgD6RdEoY/view?usp=sharing</t>
  </si>
  <si>
    <t>Response filed on 2018.03.05,</t>
  </si>
  <si>
    <t xml:space="preserve">mxxx@gmail.com, psaxxx@gmail.com, doxxx@gmail.com </t>
  </si>
  <si>
    <t>Court order 2018.01.31 received 2018.02.01</t>
  </si>
  <si>
    <t>000146-77.2018.8.22.0501</t>
  </si>
  <si>
    <t xml:space="preserve">Order to provide:
a) future e-mail  and Drive content, from 2018/02/02 to 2018/02/16:
b) also, order to provide the following stored data:
(i)        contacts;
(ii)        stored Gmail content with received/sent messages, attachments, draft, trash and, if possible, all deleted files;
(iii)        registration data;
(iv)        access logs with IP, date, time, time zone.
</t>
  </si>
  <si>
    <t xml:space="preserve">Scope of production should be future e-mail content and letter b) from (i) to (iv).
Since the CO determines Google to create mirror-account and delivery of stored data in five days, we advise LIS to call LE to agree on the deadline for the production.
In regards to future Drive, we will file a petition to challenge that part of request, since Law 9,296/96 only provides for wiretap of communication. 
Google must inform the Court the name of the people that had access to the CO and performed the secrecy breach. 
Please, notice that the response should be sent directly to LE Leonardo Marino Gomes dos Santos, via: marino.lmgs@dpf.gov.br and gisepvh@dpf.gov.br. 
</t>
  </si>
  <si>
    <t>06.02.2018</t>
  </si>
  <si>
    <t>https://drive.google.com/file/d/1bcaLBcTDQlQ7xYcS4drMp2Jyn_nTL7of/view?usp=sharing</t>
  </si>
  <si>
    <t xml:space="preserve">Response sent via Drive. </t>
  </si>
  <si>
    <t xml:space="preserve">cxxx@gmail.com, emxxx@gmail.com, faxxx@gmail.com, guxxx@gmail.com, maxxx@gmail.com, nexxx@gmail.com </t>
  </si>
  <si>
    <t xml:space="preserve">Info: Extension referring to cases #2296, #2319 and #2472, #2507, #2566, #2613
Order to provide:
(i)        registration data, access logs and to inform other internet service providers, email addresses and email boxes of interest to the investigation, even if not mentioned in the list of emails sent, to be provided in real time, following LE’s needs;
(ii)        IMEIs and phone numbers associated with the targeted accounts, if requested by LE, during the 15 days of email monitoring and of the past 6 months;
(iii)        Stored email content of the last 6 months;
(iv)        Stored content of the last 90 days for the following products:
a.        Drive;
b.        Google Photos with metadata;
c.        Locations on Google Maps;
d.        Search history;
e.        Contacts;
f.        Google Passwords.
(v)        Future Gmail content for 15 days (from 2018/02/02 to 2018/02/16);
(vi)        Location history, during the 15 days of email monitoring and of the past 6 months.
</t>
  </si>
  <si>
    <t xml:space="preserve">Scope of production:
We recommend production of item (i) – registration data and access logs for the targeted account, (iii), (iv) – all, except Google Passwords, (v) and (vi) – location history of the past 06 months.
Item (ii) should only be provided if requested by LE and should be responsive to past 6 months.
The CO requests the creation of a mirror account.
We have already challenged the prior CO (#2296) in regards to the request for “other internet service providers, email addresses and email boxes of interest to the investigation, even if not mentioned on the list of emails sent, to be provided in real time, following LE’s needs”, location history, IMEIs and phone numbers during the 15 days of email monitoring. However, there is still no decision.
We will file another brief reiterating the terms of the prior petition. 
Please notice production should be forwarded to LE (Mr. Fábio de Araújo Marques). 
</t>
  </si>
  <si>
    <t>02.02.2018</t>
  </si>
  <si>
    <t>https://drive.google.com/file/d/1hwDSIv0_Bl4-hvEocDChdiWsrcEbLFp3/view?usp=sharing</t>
  </si>
  <si>
    <t xml:space="preserve">eduxxx -- Blogger </t>
  </si>
  <si>
    <t>Court order 2018.01.18 received 2018.01.31</t>
  </si>
  <si>
    <t>4ª Vara Criminal de Vitória – Espírito Santo</t>
  </si>
  <si>
    <t>0000678-17.2018.8.08.0024</t>
  </si>
  <si>
    <t xml:space="preserve">Order to provide the following data, from 2016/03/01 to 2018/01/18:
a)        registration data, with phone number, e-mail, as well as secondary e-mail, 
b)        access logs; internet connection associated to IP´s, with date, time, minute, seconds, time zone, connection port, mac address of network card and terminal IP;
c)        copy of the profile;
d)        chat messages.
</t>
  </si>
  <si>
    <t xml:space="preserve">Scope of production should be a) and b) – up to the extension possible.
With respect to items c) and d), we recommend LIS to inform that, as per Law 9,296/96, such data may only be disclosed in cases that investigate crimes punished with “reclusão”. We will file a petition to address this issue. 
Please, notice that the response should be sent to court via  4criminal-vitoria@tjes.jus.br.
</t>
  </si>
  <si>
    <t>12.02.2018</t>
  </si>
  <si>
    <t>https://drive.google.com/file/d/1EgYMRCbmT8Ts5x2o6vaSe0aOjnsJfCFS/view?usp=sharing</t>
  </si>
  <si>
    <t>5 phone numbers</t>
  </si>
  <si>
    <t>Court order 2018.02.02 received 2018.02.02</t>
  </si>
  <si>
    <t>2ª Vara Criminal de Itapecerica da Serra – São Paulo</t>
  </si>
  <si>
    <t>0000614-50.2018.8.26.0268</t>
  </si>
  <si>
    <t>Order to monitor, for 15 days, the targeted phone numbers and to provide, in real time, location of the devices.</t>
  </si>
  <si>
    <t xml:space="preserve">Scope of production:
There will be no production for now. Please, notice that LE requests Google to provide an EDR form, since is an ongoing kidnapping case. 
In light of that, we recommend LIS to inform that phone numbers are not valid identifiers and to get in touch with LE inform how to fill out the EDR form.
Please, notice that LE states that it is an ongoing kidnapping case.
Response should be sent to LE Edson Freddy, via edson.rentz@policiacivil.sp.gov.br, who is the agent who forwarded Google the legal process. 
</t>
  </si>
  <si>
    <t>https://drive.google.com/file/d/1vnMG2IszHfdyiKqKxrqIaGfmGBLaFNQw/view?usp=sharing</t>
  </si>
  <si>
    <t xml:space="preserve">anxxx@gmail.com, faxxx@gmail.com, maxxx@gmail.com, nixxx@gmail.com, gxxx@gmail.com, amxxx@gmail.com </t>
  </si>
  <si>
    <t xml:space="preserve">Order to provide the following data: 
a)        registration data for the targeted accounts;
b)        access logs for the accounts for the accounts anxxx@gmail.com, maxxx@gmail.com, gxxx@gmail.com from 2017/12/01 to 2018/02/02; for the accounts faxxx@gmail.com, maxxx@gmail.com, amxxx@gmail.com from 2018/01/22 to 2018/02/02;
c)        stored e-mail content (received and sent messages) for the accounts anxxx@gmail.com, maxxx@gmail.com, gxxx@gmail.com from 2017/12/01 to 2018/02/02; for the accounts faxxx@gmail.com, maxxx@gmail.com, amxxx@gmail.com from 2018/01/22 to 2018/02/02;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for the accounts anxxx@gmail.com, maxxx@gmail.com, gxxx@gmail.com from 2017/12/01 to 2018/02/02; for the accounts faxxx@gmail.com, maxxx@gmail.com, amxxx@gmail.com from 2018/01/22 to 2018/02/02;
i)        hangouts content for the accounts for the accounts anxxx@gmail.com, maxxx@gmail.com, gxxx@gmail.com from 2017/12/01 to 2018/02/02; for the accounts faxxx@gmail.com, maxxx@gmail.com, amxxx@gmail.com from 2018/01/22 to 2018/02/02;
</t>
  </si>
  <si>
    <t>09.02.2018</t>
  </si>
  <si>
    <t>https://drive.google.com/file/d/1zREvsJMDKzdeO-f0hLcT6OwX6DVfAIFt/view?usp=sharing</t>
  </si>
  <si>
    <t>31 IMEIs</t>
  </si>
  <si>
    <t>04.02.2018</t>
  </si>
  <si>
    <t>https://drive.google.com/file/d/14s766WEIckNZrEmam5Ido9GFsif5O77l/view?usp=sharing</t>
  </si>
  <si>
    <t>Responde sent via e-mail</t>
  </si>
  <si>
    <t>Court order 2018.01.18 received 2018.02.02</t>
  </si>
  <si>
    <t>1ª Vara Federal de Limeira – São Paulo</t>
  </si>
  <si>
    <t>0001608-19.2017.403.6143</t>
  </si>
  <si>
    <t xml:space="preserve">Order to provide, within 15 days, the following data:
a)        access logs (IP, date, time and time zone), from 2014/03/01 to 2014/03/31;
b)        current stored Gmail content, with e-mails and attachments;
Also, c) to inform if the account was/is inactive or if it has been closed for some period, if positive, to inform the corresponding reason.
</t>
  </si>
  <si>
    <t xml:space="preserve">Scope of production should be as mentioned above.
In case item a) is not entirely available, please inform that, per Marco Civil, Google only keeps logs for the past 6 months. 
Please, notice that the response should be sent directly to court. 
</t>
  </si>
  <si>
    <t>19.02.2018</t>
  </si>
  <si>
    <t>https://drive.google.com/file/d/1Xo7Qpzr8gFj-Q_aGpNNLCGE6GIJYU9Py/view?usp=sharing</t>
  </si>
  <si>
    <t>Response filed on 2018.02.26</t>
  </si>
  <si>
    <t>wjxxx@gmail.com, nuxxx@hotmail.com, nexxx@hotmail.com, mexxx@gmail.com, nuxxx@outlook.com, pexxx@hotmail.com, vixxx@hotmail.com, maxxx@gmail.com</t>
  </si>
  <si>
    <t>Court order  2017.12.28 received 2018.02.02</t>
  </si>
  <si>
    <t>Vara Criminal de Carpina - Pernambuco</t>
  </si>
  <si>
    <t>0002344-92.2016.8.17.0470</t>
  </si>
  <si>
    <t xml:space="preserve">Order to provide:
a)        registration data;
b)        access logs;
c)        stored Gmail content (all sent and received messages, from 2014/01/01 to 2017/08/28;
d)        future Gmail content, from 2018/02/03 to 2018/02/17.
</t>
  </si>
  <si>
    <t xml:space="preserve">Scope of production should be as mentioned above for Gmail accounts.
Please clarify that Outlook and Hotmail are not provided by Google, reason why it is not possible to provide e-mail content for these accounts. If available, we recommend LIS to provide reg data and access logs for the Outlook and Hotmail accounts.
In case item b) is not entirely available, please inform that, per Marco Civil, Google only keeps logs for the past 6 months.
The investigated crime was confirmed by calling LE.
Please, notice that the response should be sent directly to LE Mr. Izaias Antônio Novaes Gonçalves and Ms. Flávia Albuquerque.
</t>
  </si>
  <si>
    <t>21.02.2018</t>
  </si>
  <si>
    <t>https://drive.google.com/file/d/16jZDVfhi4vkRaVqBiya1iq_buGcTvFLr/view?usp=sharing</t>
  </si>
  <si>
    <t>Response filed on 2018.03.18</t>
  </si>
  <si>
    <t xml:space="preserve">claxxx@gmail.com </t>
  </si>
  <si>
    <t>Court order 2018.01.25 received 2018.02.02</t>
  </si>
  <si>
    <t>Segundo Juizado Criminal de Brasília – Distrito Federal</t>
  </si>
  <si>
    <t>2017.01.1.056413-0</t>
  </si>
  <si>
    <t xml:space="preserve">Order to provide, within 30 days, the following data associated to the targeted account:
a)        registration data;
b)        access logs, from 2017/05/01 to 2017/11/16;
c)        stored Gmail content, from 2017/05/01 to 2017/11/16;
d)        location history of the last 180 days;
e)        data related to Google Drive, Google Photos, Google Talk, web history, YouTube and other Google services associated to the targeted account. 
f)        IMEI associated with the targeted account.
</t>
  </si>
  <si>
    <t xml:space="preserve">Scope of production should be items a) and b), up to the extension possible.
In case item b) is not entirely available, please inform that, per Marco Civil, Google only keeps logs of the past 6 months. 
As for items c) to e), we recommend LIS to inform that, as per Law 9,296/96, such data may only be disclosed in cases that investigate crimes punished with “reclusão”. We will file a petition to address this issue. 
In regards to item f), please inform that it is not possible to comply.
Please, notice that the response should be physically sent directly to LE and also via drcc-cartorio@pcdf.df.gov.br. 
</t>
  </si>
  <si>
    <t>06.03.2018</t>
  </si>
  <si>
    <t>https://drive.google.com/file/d/1-3YJuCyRhwx2pSPMZCVrvh43XuXMtXz5/view?usp=sharing</t>
  </si>
  <si>
    <t>Response filed on 2018.03.22</t>
  </si>
  <si>
    <t>37 e-mail accounts ( 8 Gmail, 29 Non-Google product)</t>
  </si>
  <si>
    <t>Court order 2017.09.19 received 2018.02.06</t>
  </si>
  <si>
    <t>Supremo Tribunal Federal</t>
  </si>
  <si>
    <t>4516 - STF</t>
  </si>
  <si>
    <t>Order to provide to stored e-mail content related to the targeted accounts</t>
  </si>
  <si>
    <t xml:space="preserve">Scope of production should be as mentioned above for Gmail and Apps for Work accounts.
Considering that this is an investigation handled by STF, we recommend exemption of the apps for work policy.
We advise LIS to inform that the production reflects the company’s interpretation of the order.
Please, notice that the response should be sent directly to LE Mr. Severino Moreira da Silva – via, ginq@dpf.gov.br
</t>
  </si>
  <si>
    <t>16.02.2018</t>
  </si>
  <si>
    <t>https://drive.google.com/file/d/1mjVqOE0-0l5vTA7FYRMjDzRLSphXPP2-/view?usp=sharing</t>
  </si>
  <si>
    <t>Response filed on 03.08.2018</t>
  </si>
  <si>
    <t>359xxx461, 355xxx010, 354xxx865, 359xxx700, 353xxx493</t>
  </si>
  <si>
    <t>Court order 2018.02.05 received 2018.02.06</t>
  </si>
  <si>
    <t xml:space="preserve">Google received another Court Order to provide the following: 
(a) Google accounts related to each targeted IMEI and user registration data, including names and other e-mails,
(b) access logs of the past 30 days (IP logs, date, time and time zone), including connection information, telephone company, internet provider, browser, phone number and connection number port;
(c) brand and model of the device, as well as the corresponding telephone number;
(d) content of Google Photos with link for download of the past 30 days, with metadata;
(e) locations saved on Google Maps;
(f) location history of the past 30 days, including specific locations obtained by GPS, Bluetooth, proximity, Wi-Fi or other location protocol, as well as real time location via GPS;
(g) all addresses searched by the user, and routes obtained via Google Maps and Waze of the past 30 days;
(h) search history of the past 30 days;
(i) addresses (physical) registered by the users and linked to the corresponding e-mail accounts; 
(j) indexed or synced contacts for the accounts;        
(l) information about payments with credit or debit cards;
(m) full backup of the operational system, including all applications and their files for each Google account linked to the IMEI numbers provided, with link for download;
(n) information on Google Play user´s accounts, including downloaded/bought Apps, wish list, people and information associated with the accounts;
(o) multimedia files on photo album and camera roll, with their metadata;
(p) files stored on the SD card;
(q) print screen of the main screen and other active screens of the device, including the settings screen.
(r) Google Drive content (link for download) in html format, Db or in natura;
(s) stored e-mail content;
(t) future e-mail content from 2018/02/07 to 2018/02/21.
</t>
  </si>
  <si>
    <t xml:space="preserve">Scope of production:
We advise LIS to indicate the Google accounts linked to each IMEI within the 24-hour-deadline. Once LE points out the ones of interest, we recommend production within 05 days (as requested on the police letter that forwarded the order) of items (a) to (l), (n), (r), (s) and (t), up to the extension possible. 
With respect to items (m), (o), (p) and (q) we advise Google to inform that it is not technically possible to comply with the request.
We advise LIS to inform that the production reflects the company’s interpretation of the order.
Also, we will reiterate our petition regarding the dismissal of the request for future location data (item f).
Internet application companies are supposed to provide direct means of communication – via telephone - with law enforcement authorities under daily fine of R$ 10,000.00 and possible contempt charges.
Google's response letters are supposed to be in Portuguese and signed by Google Brasil's legal representative.
Compliance is expected within 24 hours, under the penalties of article 12, I, III, IV, of Marco Civil.
Please, notice that the response should be sent directly to LE (Mr. Fabrício Parente and Mr. Pablo Valentim) via Drive (fparente@pcivil.rj.gov.br and pablovalentim@pcivil.rj.gov.br). 
</t>
  </si>
  <si>
    <t>https://drive.google.com/file/d/1Y0h3ra7UlGYrpr0yHBd_iDRbbGJSk6Tj/view?usp=sharing</t>
  </si>
  <si>
    <t>name, CPF</t>
  </si>
  <si>
    <t>Court order 2018.01.09 received 2018.02.06</t>
  </si>
  <si>
    <t>20ª Vara Criminal da Comarca do Rio de Janeiro - RJ</t>
  </si>
  <si>
    <t>0290073-36.2017.8.19.0001</t>
  </si>
  <si>
    <t xml:space="preserve">Order to provide:
a)        registration data, with e-mail address and secondary e-mail address, validation phone number;
b)        files and backup stored in Google Drive, including WhatsApp and Facebook conversation.
</t>
  </si>
  <si>
    <t xml:space="preserve">Scope of production:
We were not able to confirm the nature of the investigation, but there will be no data production in this case.
We advise LIS to clarify that the company does not perform searches based on the targets’ names and “CPF”s.
We also advise LIS to add the standard language responsive to WhatsApp content backup and that such functionality is not available for other apps.
Please, notice that the response should be sent directly to court. 
</t>
  </si>
  <si>
    <t>https://drive.google.com/file/d/1liByqmKrnCC9DFGumB45Sb_vlfVMGi0y/view?usp=sharing</t>
  </si>
  <si>
    <t>Response filed on 2018.02.20. Response sent via e-mail.</t>
  </si>
  <si>
    <t>daxxx -- Non-Google Product, lixxx -- Non-Google Product</t>
  </si>
  <si>
    <t>Court order 2018.02.02 received 2018.02.07</t>
  </si>
  <si>
    <t>1ª Vara Criminal de Americana – São Paulo</t>
  </si>
  <si>
    <t>0013662-81.2017.8.26.0019</t>
  </si>
  <si>
    <t>Order to provide all stored e-mail messages in the targeted accounts, from 2009/09/01 to 2010/10/31.</t>
  </si>
  <si>
    <t xml:space="preserve">In case the targets daxxx@xxx.com. and lixxx@xxx.com.br are Apps for Work account, per policy, please provide registration data of the admin of the domain.
The investigated crime was confirmed by calling LE.
Please, notice that the response should be sent directly to LE Mr. André Vitor de Freitas.
</t>
  </si>
  <si>
    <t>https://drive.google.com/file/d/189ZV8fnWHmSjN5cMxPvBG_4CNEMK4Nh_/view?usp=sharing</t>
  </si>
  <si>
    <t>353xxx169, 354xxx682, 354xxx964, 357xxx964</t>
  </si>
  <si>
    <t>Court order 2018.01.12 received 2018.02.06</t>
  </si>
  <si>
    <t xml:space="preserve">Google received another Court Order to provide the following: 
(a) Google accounts related to each targeted IMEI and user registration data, including names and other e-mails,
(b) access logs of the past 30 days (IP logs, date, time and time zone), including connection information, telephone company, internet provider, browser, phone number and connection number port;
(c) brand and model of the device, as well as the corresponding telephone number;
(d) content of Google Photos with link for download of the past 30 days, with metadata;
(e) locations saved on Google Maps;
(f) location history of the past 30 days, including specific locations obtained by GPS, Bluetooth, proximity, Wi-Fi or other location protocol, as well as real time location via GPS;
(g) all addresses searched by the user and routes obtained via Google Maps and Waze of the past 30 days;
(h) search history of the past 30 days;
(i) addresses (physical) registered by the users and linked to the corresponding e-mail accounts; 
(j) indexed or synced contacts for the accounts;        
(l) information about payments with credit or debit cards;
(m) full backup of the operational system, including all applications and their files for each Google account linked to the IMEI numbers provided, with link for download;
(n) information on Google Play user´s accounts, including downloaded/bought Apps, wish list, people and information associated with the accounts;
(o) multimedia files on photo album and camera roll, with their metadata;
(p) files stored on the SD card;
(q) print screen of the main screen and other active screens of the device, including the settings screen.
(r) Google Drive content (link for download) in html format, Db or in natura;
(s) stored content;
(t) future content from 2018/02/07 to 2018/02/21.
</t>
  </si>
  <si>
    <t>https://drive.google.com/file/d/1wj0lWVKpFKpKnZ2CGPnHwZjTi-xSgx4F/view?usp=sharing</t>
  </si>
  <si>
    <t>353xxx279, 355xxx635, 355xxx043, 351xxx218</t>
  </si>
  <si>
    <t>Court order  2018.02.07 received 2018.02.07</t>
  </si>
  <si>
    <t xml:space="preserve">Order to provide, within 24 hours, the following data, of the last 30 days:
a)        registration data;
b)        brand and model of the device associated to the targets;
c)        phone number associated to the IMEIs;
d)        access logs;
e)        stored Gmail content;
f)        stored Google Drive content;
g)        Google Docs;
h)        Google Maps with all coordinates and physical addresses registered by the user;
i)        Google Photos, including photos and videos, with metadata;
j)        Google Plus;
k)        Location history;
l)        contacts.
Also order to provide m) updates of the data mentioned above for the next 15 days, to be provided whenever requested by LE and for whatever period requested.
</t>
  </si>
  <si>
    <t xml:space="preserve">Scope of production should be a) to l), up to the extension possible.
In regards to item m), we are interpreting this request as future data. We advise LIS to inform that as per Law 9,296/96, Google can only provide future content of communication. We will reiterate our petition challenging this portion of the order.
Considering that future data should only be provided per LE’s request, we believe there is no need to provide future e-mail content for now. 
We recommend LIS to preserve future content in case of future requests.
We advise LIS to inform that the production reflects the company’s interpretation of the order.
The CO establishes daily fines of 10 minimum wages.
Please, notice that the response should be sent directly to LE – via Drive (rogerio.rdsj@dpf.gov.br).
</t>
  </si>
  <si>
    <t>https://drive.google.com/file/d/1bHFlTv3_L7T9WnByYqGScfxqzybJC3N6/view?usp=sharing</t>
  </si>
  <si>
    <t>vixxx -- Non-Google Product</t>
  </si>
  <si>
    <t>Court order 2018.01.31 received 2018.02.07</t>
  </si>
  <si>
    <t xml:space="preserve">Order to provide, within 05 days, the following data:
a)        stored e-mail content;
b)        stored Drive content;
c)        favorites and navigation history; 
</t>
  </si>
  <si>
    <t xml:space="preserve">Scope of production:
In case the targeted account is Apps for Work, scope of production should be items as mentioned above. Since this is a case related to “Operação Lava-Jato”, we recommend LIS to ward off the policy and provide content directly. 
In case the target is not Apps for Work, but a Google account, scope of production should be items b and c.
Please notice this CO mentions a daily fine of R$100,000.00 in case of non-compliance. 
Production should be delivered directly to the Federal Prosecutor’s Office (Mr. Eduardo El Hage).
</t>
  </si>
  <si>
    <t>https://drive.google.com/file/d/1TmqVpHKy3dUcUIILBZmB8KSOdV77SlbR/view?usp=sharing</t>
  </si>
  <si>
    <t>Court order 2018.01.26 received 2018.02.07</t>
  </si>
  <si>
    <t>11ª Vara Federal de Porto Alegre – Rio Grande do Sul</t>
  </si>
  <si>
    <t>5002791-15.2018.4.04.7100</t>
  </si>
  <si>
    <t xml:space="preserve">Order to provide, within 15 days, the following data:
a)        registration data, including secondary e-mail and recovery e-mail;
b)        access logs;
c)        stored e-mail content.
</t>
  </si>
  <si>
    <t xml:space="preserve">Scope of production should be as mentioned above.
Please notice this CO mentions a daily fine of R$ 30,000.00 in case of non-compliance. 
The investigated crime was confirmed by calling LE.
Please, notice that the response should be sent directly to LE Mr. Tamir da Costa Gutierri, grcc.rs@dpf.gov.br.
</t>
  </si>
  <si>
    <t>https://drive.google.com/file/d/1xHomONaI5eh9qwChho5DAhVvQqgD1cfB/view?usp=sharing</t>
  </si>
  <si>
    <t>Response filed on 03.13.2018</t>
  </si>
  <si>
    <t>IMEIs (37)</t>
  </si>
  <si>
    <t>Court order 2018.02.05 received 2018.02.07</t>
  </si>
  <si>
    <t xml:space="preserve">Order to inform the Google accounts associated with the targeted IMEIs and provide the following data:
a)        registration data;
b)        access logs from 2017/01/01 to 2018/02/05;
c)        stored Google Drive content;
d)        Google Maps content (locations, contributions and timeline);
e)        Google Docs and other services;
f)        Access to all apps from Google Play Store running on the device;
g)        Stored hangout (Google Talk) messages;
h)        location history, including routes;
i)        stored Google photos content;
j)        stored Gmail content;
k)        contacts
l)        further information that may interest LE;
</t>
  </si>
  <si>
    <t xml:space="preserve">We advise LIS to inform the Google accounts associated to the IMEIs and to ask LE to point the ones of interest. 
Once LE indicates the accounts, or in case there is only one per IMEI, scope of production should be as mentioned above up to the technical extension possible.
Please notice that data (content) should be responsive to the past 360 days.
We advise LIS to inform that the production reflects the company’s interpretation of the order.
Production should be sent directly to LE Hericson dos Santos, Felipe Garcia Pimenta and André Luis Imai via Drive (hericson.santos@policiacivil.sp.gov.br).
</t>
  </si>
  <si>
    <t>https://drive.google.com/file/d/1ShcHNxqgvun4nvJ4S3eXBEqUtEes6WOg/view?usp=sharing</t>
  </si>
  <si>
    <t>Court order 2018.01.25 received 2018.02.07</t>
  </si>
  <si>
    <t>3ª Vara Criminal de Ribeirão das Neves – MG</t>
  </si>
  <si>
    <t>0231.17.033.796-9</t>
  </si>
  <si>
    <t xml:space="preserve">Order to:
a)        inform whether the company collects data related to the Google Maps app and
b)        provide Google Maps content responsive to August 3rd, 2017.
</t>
  </si>
  <si>
    <t xml:space="preserve">Scope of production should be as mentioned above. Response is due in 10 days.
The investigated crime was confirmed trough the Court’s website.
Please, notice that the response should be sent to Court. 
</t>
  </si>
  <si>
    <t>https://drive.google.com/file/d/1WQ4i1pHkUjdFnddYbxm6SOtghv4U6AG2/view?usp=sharing</t>
  </si>
  <si>
    <t>Petition filed on 2018.02.26</t>
  </si>
  <si>
    <t>boxxx@gmail.com, praxxx@gmail.com, fexxx@gmail.com, bmxxx@gmail.com</t>
  </si>
  <si>
    <t>Court order 2018.02.07 received 2018.02.07</t>
  </si>
  <si>
    <t>2ª Vara Criminal de Limeira - SP</t>
  </si>
  <si>
    <t>0000748-18.2018.8.26.0320</t>
  </si>
  <si>
    <t xml:space="preserve">Order to provide, within 12 hours:
a)        Future content for 15 days (from 2018/02/08 to 2018/02/22);
b)        access logs;
c)        registration data.
</t>
  </si>
  <si>
    <t xml:space="preserve">Scope of production should be as mentioned above.
Please, notice that the CO stablishes contempt charges in case of non compliance. 
In light of the short deadline, please contact LE asap to agree upon delivering of the production (Ms. Marcia Izabel, (11) 3576-8738). 
The investigated crime was confirmed by calling LE.
</t>
  </si>
  <si>
    <t>https://drive.google.com/file/d/14Czm7P4O9sKr0bM5OU1W9DF_lXPz0hd3/view?usp=sharing</t>
  </si>
  <si>
    <t>maxxx@gmail.com, maxxx@gmail.com</t>
  </si>
  <si>
    <t>Court order 2018.02.05 received 2018.02.08</t>
  </si>
  <si>
    <t>1ª Vara de Delitos de Tóxicos de Porto Velho - RO</t>
  </si>
  <si>
    <t>0000485-36.2018.8.22.0501</t>
  </si>
  <si>
    <t xml:space="preserve">Order to provide, 1) future content for 15 days of the following items:
a)        Gmail;
b)        Drive;
c)        Maps;
d)        Photos;
e)        Location history;
f)        Registration data
g)        Access to the “cloud”.
Also, order to provide, within 15 days, 2) stored content for the following items:
a)        Contacts;
b)        Registration data;
c)        Access logs;
d)        Stored Gmail
</t>
  </si>
  <si>
    <t xml:space="preserve">Scope of production
We recommend production of item 1) a. and 2) a. to 2) d. 
In regards to items 1) b. to 1) g), please inform that data different from communication is not subject to real time wiretap, in accordance with Law n. 9.296/96. We will file a brief to challenge de order at this portion. 
The response should be sent to LE (Mr. Marcelo Cozac Bomfim) via e-mail (mcozacb@gei.sesdec.ro.gov.br).
</t>
  </si>
  <si>
    <t>https://drive.google.com/file/d/13kQTs_ohjvhJ-mUO778Qd__CRf_g8dC1/view?usp=sharing</t>
  </si>
  <si>
    <t>Response filed on 2018.03.05</t>
  </si>
  <si>
    <t xml:space="preserve">08 telephone numbers </t>
  </si>
  <si>
    <t>Court order 2017.08.31 received 2017.11.13</t>
  </si>
  <si>
    <t xml:space="preserve">Order to identify the Google accounts associated with the targeted telephone numbers and IMEIs and to provide:
a)        registration data;
b)        access logs with IP, date, time and time zone;
c)        all messages existing in the account (received, sent, draft, trash) of the 60 days prior to August 31st, 2017;
d)        location history of the 60 days prior to August 31st, 2017;
e)        future Gmail content from 2017.11.14 to 2017.11.28;
Also, (f) order to preserve the Gmail content responsive to the 60 days prior to August 31st, 2017 and to the 15 days of future content. 
</t>
  </si>
  <si>
    <t xml:space="preserve">Scope of production. 
There will be no production for this case since no valid identifiers were given. Please, use the standard language to respond this request. 
This case was not received on our inbox and was tracked down by LIS as still opened, reason why Rachel resend us the original documents today.
Please, notice that the response should be sent directly to LE – via: cyberdipo@pcdf.df.gov.br and also physically by mail. 
Exmo. Sr. Delegado de Polícia da Delegacia de Repressão a Crime Organizado – DECO de Brasília/DF.
Exmo. Sr. Delegado de Polícia da Divisão de Inteligência Policial – DIPO de Brasília/DF.
</t>
  </si>
  <si>
    <t>https://drive.google.com/file/d/1x1x5Sjblb9RTzDniED8jkPdA9rC0D-AT/view?usp=sharing</t>
  </si>
  <si>
    <t>IMEis 357xxx840 and 356xxx730</t>
  </si>
  <si>
    <t>Court order 2017.11.09 received 2017.11.13</t>
  </si>
  <si>
    <t xml:space="preserve">Order to identify the Google accounts associated with the targeted telephone numbers and IMEIs and to provide:
a)        registration data;
b)        access logs with IP, date, time and time zone;
c)        all messages existing in the account (received, sent, draft, trash) of the past 60 days prior to November 9, 2017;
d)        location history of the past 60 days prior to November 9, 2017;
e)        future Gmail content from 2017.11.14 to 2017.11.28;
Also, (f) order to preserve the Gmail content responsive to the past 60 days prior to November 9, 2017 and to the 15 days of future content. 
</t>
  </si>
  <si>
    <t xml:space="preserve">Scope of production:
We advise LIS to provide the Google accounts linked to the listed IMEI within 05  days and to ask LE to indicate the ones of interest.
Once this happens, or in case there is only one account associated with each IMEI, scope of production should be as mentioned above.
We advise LIS to inform that the company does not perform searches based on telephone numbers.
Also, we recommend preservation of content as requested.
This case was not received on our inbox and was tracked down by LIS as still opened, reason why Rachel has re-sent us the original documents today.
Please, notice that the response should be sent directly to LE Maurílio Coelho Lima – via: cyberdipo@pcdf.df.gov.br and also physically by mail. 
Exmo. Sr. Delegado de Polícia da Delegacia de Repressão a Crime Organizado – DECO de Brasília/DF.
Exmo. Sr. Delegado de Polícia da Divisão de Inteligência Policial – DIPO de Brasília/DF.
At last, we inform that cases #2920 and #2921 were forwarded on the same thread: [2-5762000019989].
</t>
  </si>
  <si>
    <t>https://drive.google.com/file/d/1OeQ7MxL-4S6RL4dUcJ5t5d8WW_63bbVb/view?usp=sharing</t>
  </si>
  <si>
    <t>IMEIs 357xxx840 and 356xxx730, (x) tlephone numbers</t>
  </si>
  <si>
    <t>Court order 2017.11.10 received 2017.11.13</t>
  </si>
  <si>
    <t>https://drive.google.com/file/d/1qAv7TsCbCvD9_aD5U7SgPCFDtFT6g9W1/view?usp=sharing</t>
  </si>
  <si>
    <t>18 Gmail accounts</t>
  </si>
  <si>
    <t>Court order 2018.02.01 received 2018.02.08</t>
  </si>
  <si>
    <t xml:space="preserve">Order to provide, within 15 days, the following data for the accounts tuxxx@gmail.com, brxxx@gmail.com, brxxx@gmail.com and brxxx@gmail.com:
a)        registration data;
b)        access logs, from 2017/06/01 to 2018/01/10;
c)        stored e-mail content;
d)        location history of the past 180 days;
e)        future e-mail content, from 2018/02/09 to 2018/02/23;
f)        Google Drive content;
g)        Google Photos;
h)        Google Talk;
i)        web history;
j)        YouTube;
k)        other services;
l)        IMEIs associated to the e-mail accounts.
Also, order to provide, the following data for the accounts adxxx@gmail.com, ecxxx@gmail.com, frxxx@gmail.com, goxxx@gmail.com, goxxx@gmail.com, inxxx@gmail.com, maxxx@gmail.com, noxxx@gmail.com, pixxx@gmail.com, prxxx@gmail.com, saxxx@gmail.com, saxxx@gmail.com, saxxx@gmail.com and tuxxx@gmail.com:
m)        registration data;
n)        access logs of the past 180 days.
</t>
  </si>
  <si>
    <t xml:space="preserve">Scope of production should be as mentioned above, up to the extension possible.
In case item b) is not entirely available, please inform that, per Marco Civil, Google only keeps logs for the past 6 months. 
Please inform that it is not possible to comply with the requests of item l).
In regards to item k), we advise LIS to inform that the production reflects the company’s interpretation of the order.
Please, notice that the response should be sent directly to LE – via: drcc-cartorio@pcdf.df.gov.br
Exmo. Delegado de Polícia da Delegacia Especial de Repressão aos Crimes Cibernéticos de Brasília/DF
</t>
  </si>
  <si>
    <t>26.02.2018</t>
  </si>
  <si>
    <t>https://drive.google.com/file/d/1QXR3BWMkM-oHXypfvXteyeypfdU0wWGD/view?usp=sharing</t>
  </si>
  <si>
    <t>Court order 2018.02.07 received 2018.02.09</t>
  </si>
  <si>
    <t>Departamento de Inquérito Policiais (DIPO 4 – Seção 4.1.2) – São Paulo</t>
  </si>
  <si>
    <t>0009380-67.2018.8.26.0050</t>
  </si>
  <si>
    <t xml:space="preserve">Order to provide:
a)        stored e-mail content, from 2013/03/01 to 2018/02/07;
b)        registration data;
c)        access logs.
</t>
  </si>
  <si>
    <t xml:space="preserve">Scope of production should be as mentioned above.
Please, notice that the response should be sent directly to LE Mr. Nathan Glina.
Exmo. Senhor Promotor  de Justiça do Grupo de Atenção Especial ao Crime Organizado (GAECO) de São Paulo/SP.
</t>
  </si>
  <si>
    <t>https://drive.google.com/file/d/1PvK2cEnDsln7goyAO1xgt7VGv46MhphB/view?usp=sharing</t>
  </si>
  <si>
    <t>names, CPF, CNPJ, phone numbers, luxxx@hotmail.com, fixxx@hotmail.com, taxxx@hotmail.com, paxxx@hotmail.com, clxxx@hotmail.com, lexxx@hotmail.com</t>
  </si>
  <si>
    <t>Court order 2017.12.14 received 2018.02.08</t>
  </si>
  <si>
    <t>0303493-83.2017.8.05.0103</t>
  </si>
  <si>
    <t xml:space="preserve">Order to verify if cloud storage accounts have been created in connection to the targets. In so,  order to provide the following data from 2013/01/01 to 2017/12/14:
a)        registration data;
b)        creation and access logs;
c)        e-mail accounts, IPs, IMEIs and cell phone associated to the targets;
d)        stored e-mail content;
e)        stored cloud content, including phone contacts, iMessage, iCloud, Drive, Google Agenda, Calendar, e-mail, content of WhatsApp, Telegram and other apps, location history, notes, reminders and photos.
Files should be decrypted and presented in the following format:
-        Contacts, iMessage, Google agenda, Calendar, notes, reminders, text messages in CVS or XLS format;
-        E-mails in XML format;
-        Voice files in MP3 format;
-        Videos in MP4;
Also, there is no need to produce music files.
The CO also requests preservation of the data requested for six months.
</t>
  </si>
  <si>
    <t xml:space="preserve">Scope of production:
In case the accounts luxxx@hotmail.com, fixxx@hotmail.com, taxxx@hotmail.com, paxxx@hotmail.com, clxxx@hotmail.com and lexxx@hotmail.com are Google accounts, we advise LIS to provide items a), b), c), for now.
In regards to item d) and e), we were not able to confirm the investigated crime yet. We will try to obtain this information and update this thread as soon as possible.
With respect to the targeted names, CPF/CNPJ and phone numbers, please clarify that they are not valid identifiers. 
We advise LIS to inform that iMessage, iCloud and Telegram are not services provided by Google. Also, please clarify that Hotmail is also not provided by Google, reason why it is not possible to provide e-mail content for the accounts luxxx@hotmail.com, fixxx@hotmail.com, taxxx@hotmail.com, paxxx@hotmail.com, clxxx@hotmail.com and lexxx@hotmail.com. 
We advise LIS to inform that the production reflects the company’s interpretation of the order.
We also advise preservation of data, as requested in the CO.
Please, notice that the response should be sent via e-mail to the agents in charge of the investigation or physically to Mrs. Alícia Botelho Sgadari Passeggi, who is the prosecutor in charge of the case. Since the agents’ e-mails are not official ones, we recommend physical delivery of the production.
Exma. Promotora de Justiça da 8ª Promotoria de Ilhéus/BA.
</t>
  </si>
  <si>
    <t>https://drive.google.com/file/d/1e6Tzn-tcW3E-4mQyYU9q5xUkIDc9f9Ag/view?usp=sharing</t>
  </si>
  <si>
    <t xml:space="preserve">not provided </t>
  </si>
  <si>
    <t>Court order 2018.01.18 received 2018.02.08</t>
  </si>
  <si>
    <t>Vara Criminal de Guaxupé – Minas Gerais</t>
  </si>
  <si>
    <t>28718000070-8</t>
  </si>
  <si>
    <t xml:space="preserve">Order to identify the Google accounts (and the associated phone numbers) which were active at:
-        Rua Agenor Alves de Araújo, between numbers 845 and 861, Guaxupé/MG, on 2018/01/12, from 3 to 10 am and
-        Rua Ageno Alves de Araújo, 899, Guaxupé/MG, on 2018/01/12, from 3 to 10 am.
</t>
  </si>
  <si>
    <t xml:space="preserve">Scope of production:
There will be no production for this case. According to the strategy adopted for previous geolocation cases, we will file a brief challenging the order.
</t>
  </si>
  <si>
    <t>https://drive.google.com/file/d/1JfC5uMxVYc80eamxyxF8YihOsnRpJGkr/view?usp=sharing</t>
  </si>
  <si>
    <t>paxxx@hotmail.com, flxxx@hotmail.com, 02 Facebook URLs and names</t>
  </si>
  <si>
    <t>4ª Vara Criminal de Ceilândia – Distrito Federal</t>
  </si>
  <si>
    <t>2016.03.1.013345-7</t>
  </si>
  <si>
    <t xml:space="preserve">Order to provide:,
a)        registration data;
b)        access logs;
c)        stored e-mail content (sent, received, deleted messages), from 2015/09/01 to 2018/01/18;
</t>
  </si>
  <si>
    <t xml:space="preserve">Scope of production:
We were not able to confirm the investigated crime yet. We will try to obtain this information and update this thread as soon as possible. Regardless of that, in case the Hotmail accounts are Google accounts, we advise LIS to provide reg data a) and access logs b) and to inform that Google is not able to provide e-mail content for Hotmail accounts and or any data for the Facebook profiles.
We also advise LIS to inform that the company does not perform searches based on names.
Though the CO states that this is a reiteration, we found no records of the previous order. We advise LIS to make reference that we did not receive the first order for this case.
Please, notice that the response should be sent to court and LE.
Exmo. Juiz da 4ª Vara Criminal de Ceilândia – Distrito Federal
Exmo. Delegado de Polícia Civil da 19ª Delegacia de Polícia de Ceilândia Distrito Federal.
</t>
  </si>
  <si>
    <t>23.02.2018</t>
  </si>
  <si>
    <t>https://drive.google.com/file/d/17pWVUR1E949Q_tHNzFRL40kDMu9dSRip/view?usp=sharing</t>
  </si>
  <si>
    <t>Response filed on 03.07.2018</t>
  </si>
  <si>
    <t>gilxxx@gmail.com</t>
  </si>
  <si>
    <t>Court order 2018.01.31 received 2018.02.08</t>
  </si>
  <si>
    <t>4ª Vara Federal Criminal de Macapá - Amapá</t>
  </si>
  <si>
    <t>7765-73.2017.4.01.3100</t>
  </si>
  <si>
    <t xml:space="preserve">Order to provide, within 15 days, the following data associated to the target, from 2013/01/01 to 2017/02/17:
a)        registration data and personal information of the user of the e-mail account, 
b)        access logs, secondary e-mails, phone numbers and associated IMEIs, and information about other e-mails accounts associated to the target;
c)        e-mail content (received and sent messages, trash, draft and other folders, including attached files and logs);
d)        contacts.
</t>
  </si>
  <si>
    <t xml:space="preserve">d)        contacts.
Scope of production should be items a) and b) for now.
In regards to items c) and d), we were not able to confirm the investigated crime yet. We will try to obtain this information and update this thread as soon as possible.
Please, notice that the response should be sent directly to LE Mr. João Antônio Ribeiro dos Santos, via barros.isb@dpf.gov.br and Mr. Igor de Souza Barros, via joao.jars@dpf.gov.br. Also, Google must inform court once the order is complied with, within 10 days after sending the requested data to Police.
Exmos. Delegados da Polícia Federal de Macapá/AP
Exmo. Juiz Federal da 4ª Vara Federal de Macapá/AP
</t>
  </si>
  <si>
    <t>https://drive.google.com/file/d/1IXCzB-FLkw1lKALaSxRjQR2ZJn116dYY/view?usp=sharing</t>
  </si>
  <si>
    <t>Response filed on 2018.03.23</t>
  </si>
  <si>
    <t xml:space="preserve">fexxx@gmail.com, glxxx@gmail.com, faxxx@gmail.com, maxxx@gmail.com, anxxx@gmail.com, amxxx@gmail.com, paxxx@gmail.com </t>
  </si>
  <si>
    <t>Court order 2018.02.09 received 2018.02.09</t>
  </si>
  <si>
    <t xml:space="preserve">Order to provide the following data: 
a)        registration data for the targeted accounts;
b)        access logs for the accounts for the accounts fexxx@gmail.com, paxxx@gmail.com from 2018/01/01 to 2018/02/09; for the accounts glxxx@gmail.com, faxxx@gmail.com, maxxx@gmail.com, anxxx@gmail.com, amxxx@gmail.com from 2018/02/02 to 2018/02/09;
c)        stored e-mail content (received and sent messages) for the accounts fexxx@gmail.com, paxxx@gmail.com from 2018/01/01 to 2018/02/09; for the accounts glxxx@gmail.com, faxxx@gmail.com, maxxx@gmail.com, anxxx@gmail.com, amxxx@gmail.com from 2018/02/02 to 2018/02/09;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for the accounts fexxx@gmail.com, paxxx@gmail.com from 2018/01/01 to 2018/02/09; for the accounts glxxx@gmail.com, faxxx@gmail.com, maxxx@gmail.com, anxxx@gmail.com, amxxx@gmail.com from 2018/02/02 to 2018/02/09;
i)        hangouts content for the accounts for the accounts fexxx@gmail.com, paxxx@gmail.com from 2018/01/01 to 2018/02/09; for the accounts glxxx@gmail.com, faxxx@gmail.com, maxxx@gmail.com, anxxx@gmail.com, amxxx@gmail.com from 2018/02/02 to 2018/02/09;
</t>
  </si>
  <si>
    <t xml:space="preserve">Scope of production should be as mentioned above.
As agreed, we are establishing a 05-day term for compliance.  
Please notice that the response should be sent directly to LE via SFTP.
Exmo. Senhor Promotor de Justiça do Grupo de Atuação Especial de Combate ao Crime Organizado (GAECO) de Presidente Prudente/SP
</t>
  </si>
  <si>
    <t>16.02.02018</t>
  </si>
  <si>
    <t>https://drive.google.com/file/d/14oDTzSgIMlHxQl8p8Nw4VMpxudhEn_P2/view?usp=sharing</t>
  </si>
  <si>
    <t>353xxx323</t>
  </si>
  <si>
    <t xml:space="preserve">Scope of production should be a) to l), up to the extension possible.
In regards to item m), we are interpreting this request as future data. We advise LIS to inform that as per Law 9,296/96, Google can only provide future content of communication. We will reiterate our petition challenging this portion of the order.
Considering that future data should only be provided per LE’s request, we believe there is no need to provide future e-mail content for now. 
We recommend LIS to preserve future content.
We advise LIS to inform that the production reflects the company’s interpretation of the order.
The CO establishes daily fines of 10 minimum wages.
Please, notice that the response should be sent directly to LE  – via Drive (rogerio.rdsj@dpf.gov.br).
Exmo. Senhor Delegado de Polícia Federal do Grupo de Investigações Sensíveis do Departamento de Polícia Federal em Feira de Santana/BA.
</t>
  </si>
  <si>
    <t>10.02.2018</t>
  </si>
  <si>
    <t>https://drive.google.com/file/d/1RtJQq3RdMPrVSmLOXpspM7iIWLy4WnpC/view?usp=sharing</t>
  </si>
  <si>
    <t>lexxx@gmail.com, lexxx@gmail.com, lexxx@gmail.com, 356xxx440, 355xxx740</t>
  </si>
  <si>
    <t xml:space="preserve">2ª Vara Criminal de Catanduva – SP                       </t>
  </si>
  <si>
    <t>0007161-63.2017.8.26.0132</t>
  </si>
  <si>
    <t xml:space="preserve">Order to 
1)Within 03 business day, implement the wiretapping (daily dumps) of the account  lexx@gmail.com , for 15 days. By the time of the first dump of data, the company ought to provide: 
a)    stored e-mail content;
c)     registration data;
d)    contacts;
e)     access logs of the last 30 days;
2) Also, order to provide stored cloud content, within 03 business day, for the targets lexx@gmail.com (356xxx440) and lexx@gmail.com (355xxx740). The company ought to:
f)     secretly and mandatorily enable/activate functionalities of the targeted accounts or associated to the IMEIs;
g)    secretly and mandatory enable/activate cloud services, such as Google Photos and Google Drive, during the 15 upcoming days of monitoring;
h)    Google Calendar and contacts;
</t>
  </si>
  <si>
    <t xml:space="preserve">Scope of production should be a) to e) and h).
With respect to item f), please clarify that Google is not able to secretly and mandatorily activate/deactivate functionalities.
In regards to item g), considering that the CO calls for data monitoring, we will file a petition to challenge this part of request.
In regards future to Gmail content item (b), we advise LIS to contact LE to agree upon the deadline for the delivery of data.
We advise LIS to inform that the production reflects the company’s interpretation of the order.
Please notice that the order brings a command to print only the messages which are related to the facts under investigation. In this regard, we advise LIS to add language to the reponse letter stating that the company pulls data based on the date range specified on the order and that it does not anyhow manipulate the production to select specific messages.
The order also brings commands for Google to (i) indicate an employee in Brazil who could be reached out by LE to provide technical support and to (ii) indicate the names of the individuals who became aware of the secrecy breach.
Please, notice that the response should be sent directly to LE via SFTP.
Exmo. Senhor Delegado Federal da Polícia Federal de Catanduva/SP
</t>
  </si>
  <si>
    <t>12.02.2017</t>
  </si>
  <si>
    <t>https://drive.google.com/file/d/1toVteQLZvqOF-Xfhno-0wue36SMDkJhK/view?usp=sharing</t>
  </si>
  <si>
    <t>358xxx110</t>
  </si>
  <si>
    <t>0000501-12.2018.8.14.0501</t>
  </si>
  <si>
    <t xml:space="preserve">Order to provide, within 48 hours, the following data:
a)     registration data of the Google accounts linked to the identifiers provided on the order including name, last name, sex, birth date, phone numbers, recovery phone number, security question, e-mail addresses, recovery e-mail address, associated  to the targets;
b)      login and password or access credentials to the accounts and 
c)      backup of WhatsApp stored in Drive.
</t>
  </si>
  <si>
    <t xml:space="preserve">Scope of production:
We advise LIS to indicate the Google accounts linked to the IMEI within the 24-hour-deadline. In case it is not possible to comply within 24hrs, we advise LIS to ask for an extension.
Once LE indicates the accounts of interest, scope of production should be a) and c), up to the extension possible.
We advise LIS to address the request of the login and password of the account (b) with the standard language.
We also advise LIS to add the standard language responsive to WhatsApp content backup and that such functionality is not available for other apps.
Please notice this CO mentions a daily fine of R$10,000.00 in case of non-compliance. 
Production should be sent directly to LE Mr. Leandro Paes Vilas Boas, via Google Drive (leandro.boas@policiacivil.pa.gov.br). 
Exmo. Senhor Delegado Núcleo de Inteligência da Polícia Civil do Estado do Pará/PR
</t>
  </si>
  <si>
    <t>11.02.2018</t>
  </si>
  <si>
    <t>https://drive.google.com/file/d/1vSpQ4AzUNdhfBGV513__1WTx6lvB1CtW/view?usp=sharing</t>
  </si>
  <si>
    <t>lixxx – Non-Google Product</t>
  </si>
  <si>
    <t xml:space="preserve">Order to provide, within 15 days, the following data:
a)     stored e-mail content;
b)    future e-mail content, from 2018/02/10 to 2018/02/24.
</t>
  </si>
  <si>
    <t xml:space="preserve">Scope of production should be as mentioned above.
In case this is an Apps for Work (G Suite) account, in light of the response already provided by Iphotel, we recommend production.
Please, notice that the response should be sent directly to LE Ms. Aline Pedrini Cuzzuol and to the Federal Agents in charge of the investigation (André Lovatti, Tadeu Harckbart, Cristiano Morais, Thomaz Orsini Miguex and André Perroni).
Exma. Delegada Federal da Polícia Federal de Vitória/ES
</t>
  </si>
  <si>
    <t>https://drive.google.com/file/d/11TD_0Q34TYneSpjx5grOIE3ZH5C7SHWP/view?usp=sharing</t>
  </si>
  <si>
    <t xml:space="preserve">glxx@gmail.com, ckxxx@gmail.com, coxxx@gmail.com, dixxx@gmail.com, frxxx@gmail.com, coxxx@gmail.com, raxxx@gmail.com </t>
  </si>
  <si>
    <t>1ª Vara Criminal da Comarca de Parnamirim – Rio Grande Do Norte</t>
  </si>
  <si>
    <t>0106202-92.2017.8.20.0124-002</t>
  </si>
  <si>
    <t xml:space="preserve">Order to provide the following data associated to the targets:
a)     stored e-mail content;
b)    contacts.
</t>
  </si>
  <si>
    <t xml:space="preserve">Scope of production should be as mentioned above.
The investigated crime was confirmed by calling LE.
Please, notice that the response should be sent to LE Mr. Emanuel Dayan, via emanuel.almeida@mprn.mp.br, who forwarded the legal process.
Exmo. Senhor Promotor de Justiça do Grupo de Atuação Especial de Combate ao Crime Organizado (Gaeco) do Ministério Público de Parnamirin/RN.
</t>
  </si>
  <si>
    <t>https://drive.google.com/file/d/1h8tQyn8_JMHi8KwDJtoE56wShD9vi-KD/view?usp=sharing</t>
  </si>
  <si>
    <t>359xxx470, 860xxx920, 354xxx787, 352xxx716, 352xxx714, 860xxx690, 860xxx990</t>
  </si>
  <si>
    <t>Court order 2018.02.08 received 2018.02.09</t>
  </si>
  <si>
    <t>2ª Vara Criminal de Bento Gonçalves – Rio Grande do Sul</t>
  </si>
  <si>
    <t>0001593-63.2018.8.21.0005</t>
  </si>
  <si>
    <t xml:space="preserve">: Order to identify the Google accounts associated to the targeted IMEIs and to provide the following data:
a)    registration data, with name and other addresses;
b)    list of services of the user in Google Dashboard;
c)     access logs of the last 90 days, including connection information, such as phone company (operadora) and connection provider, time zone, cell phone number and connection port;
d)    brand and model of the devices associated to the target;
e)     Google Photos of the last 90 days, with metadada;
f)     saved locations on Google Maps;
g)    location history of the last 90 days, including specific geographic location obtained by GPS, Bluetooth, proximity, WI-FI signal and others;
h)     searched addresses and routes on Google Maps and Waze of the past 90 days;
i)      search history, of the last 90 days;
j)      addresses (physical) registered by the users;
k)     contacts indexed or synced for the accounts;
l)      information about payments with credit or debit cards;
m)   information on Google Play user´s accounts, including downloaded/bought Apps and wish list, people and information related to such accounts;
n)     multimedia files on photo album and camera roll, with their metadata;
o)    print screen of the main screen and other active screens of the device, including the settings screen;
p)    Google Drive content (link for download) in html format, Db or in natura;
</t>
  </si>
  <si>
    <t xml:space="preserve">Scope of production:
We recommend that LIS points out the accounts associated with the targeted IMEIs within the 72-hour deadline. Once LE points out the accounts of interest or in case there is only one account per IMEI, production should be from items (a) to (m), and (p). 
Please inform that it is not possible to comply with items (n) and (o). 
We advise LIS to inform that the production reflects the company’s interpretation of the order.
Google's response letters are supposed to be signed by the legal representative in Brazil and presented in Portuguese.
Please, notice that the LE only forwarded the judicial decision. We spoke to him in order to obtain an official letter or a Court order to confirm the judicial court related to the case. However, LE only sent another e-mail with the same judicial decision. We were not able to reach him today. In light of that, we reached the judicial court and we confirmed that this case is related to 2ª Vara Criminal de Bento Gonçalvez/RS.   
Please, notice that the response should be sent directly to LE – via: joao-abreu@pc.rs.gov.br. 
Exmo. Senhor Delegado da 1ª Delegacia de Repressão a Roubos do Rio Grande do Sul.
</t>
  </si>
  <si>
    <t>https://drive.google.com/file/d/1pDBhYdXYbezOHygUrZAg077pCS-N9ZhZ/view?usp=sharing</t>
  </si>
  <si>
    <t>Court order 2018.02.08 received 2018.02.08</t>
  </si>
  <si>
    <t>3º Grupo de Câmaras Criminais do Tribunal de Justiça do Rio de Janeiro</t>
  </si>
  <si>
    <t>0071637-16.2017.8.19.0000</t>
  </si>
  <si>
    <t xml:space="preserve">Order to provide all data related to the target at issue. 
</t>
  </si>
  <si>
    <t xml:space="preserve">Scope of production:
There will be no production for now, since the judge did not specify which data should be provided.
In light of that, we recommend Google to preserve e-mail content of the targeted account. We also recommend LIS to ask for clarification about what data should be disclosed. We will also file a petition for this matter.
Please notice, that this case was received by LBCA on 2018/02/08 and it was sent to SQ on 2018/02/14.
Please, notice that the response should be sent directly to LE via SFTP.
Exmo. Delegado Federal da Polícia Federal de Niterói/RJ.
</t>
  </si>
  <si>
    <t>https://drive.google.com/file/d/1O2ZRtGOUl4smZmsiovfMFrLphFapvjrZ/view?usp=sharing</t>
  </si>
  <si>
    <t xml:space="preserve">sexxx@gmail.com </t>
  </si>
  <si>
    <t>5004454.96.2018.4.04.7100</t>
  </si>
  <si>
    <t xml:space="preserve">Order to provide, within 15 days, the following data:
a)        registration data;
b)        access logs;
c)        stored e-mail content and the respective message headers.
</t>
  </si>
  <si>
    <t xml:space="preserve">Scope of production should be as mentioned above.
Please notice this CO mentions a daily fine of R$ 30,000.00 in case of non-compliance within the established deadline. 
The investigated crime was confirmed by calling LE.
Please, notice that the response should be sent directly to LE Mr. Tamir da Costa Gutierri, grcc.rs@dpf.gov.br, who forwarded the legal process.
Exmo. Senhor Delegado Federal da Polícia Federal de Porto Alegre/RS
</t>
  </si>
  <si>
    <t>01.03.2018</t>
  </si>
  <si>
    <t>https://drive.google.com/file/d/18xkml1VMXCXIHUKUMi4oWRHLPpolyHK4/view?usp=sharing</t>
  </si>
  <si>
    <t xml:space="preserve">raxxx@gmail.com, saxxx@gmail.com, paxxx@gmail.com, caxxx@gmail.com, caxxx@gmail.com, atxxx@gmail.com </t>
  </si>
  <si>
    <t>Court order 2018.02.15 received 2018.02.15</t>
  </si>
  <si>
    <t xml:space="preserve">Order to provide the following data, from 2017/10/01 to 2018/02/15:
a)        registration data for the targeted accounts;
b)        access logs;
c)        stored e-mail content (received and sent messages);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i)        hangouts content. 
</t>
  </si>
  <si>
    <t xml:space="preserve">Scope of production should be as mentioned above.
Please, note that this order was sent by Fabio Sola directly to Carina´s mail box and he asked for priority in this request given the extreme urgency. In light of that, we adopted a 24-hours deadline.
The response should be sent directly to LE via SFTP.
Exmo. Senhor Promotor de Justiça do Grupo de Atuação Especial de Combate ao Crime Organizado (GAECO) de Presidente Prudente/SP.
</t>
  </si>
  <si>
    <t>https://drive.google.com/file/d/1abOuc1hbm7kEn1iwGz-ZIdxi99ibZEFV/view?usp=sharing</t>
  </si>
  <si>
    <t xml:space="preserve">Order to provide e-mail content, from 2017/11/28 to 2017/12/11, as well as the following data:
(i)        E-mail accounts synced with the devices used by the investigated people;
(ii)        Registration data;
(iii)        Activity history, with access logs, of the past 30 days;
(iv)        Brand and model of the device, as well as the corresponding phone number of the past 60 days;
(v)        Contacts, when synced with the account. 
Also, order to:
a.        Google Dashboard and Google Drive content, with access to the user’s password, in order to activate WhatsApp backup on Google Drive. 
b.        Google Photos data of the past 30 days;
c.        Saved locations on Google Maps;
d.        Location history of the past 30 days;
e.        Search history of the past 30 days;
f.        Addresses (physical) registered by the users and linked to the corresponding e-mail accounts;
g.        Contacts;
</t>
  </si>
  <si>
    <t xml:space="preserve">Scope of production:
We advise LIS to produce e-mail content from 2017/11/28 to 2017/12/11.
Since items (i), (ii) and (iv) make reference to data responsive to IMEI numbers which have not been provided, we recommend LIS to inform it is not possible to comply with this portion of the CO. As to items (iii) and (v), we recommend production. 
With respect to the second part of the order, we recommend pushing back item a.) Google Dashboard, by including on the response letter the standard language, as well as the request of password of the account.
Also, we recommend production of stored content (of the last 30 days) in regards to the remaining items: a) Drive to g) Contacts. 
We advise LIS to state that the production reflects the company’s interpretation of the order.
Lastly, we apologize for the delay to send this advice. Although Rachel sent the CO on 2017/11/28, probably due to technical problems, we did not received it.
According to the judicial decision attached to this “ofício” and the e-mail sent by the Federal Police that forwarded the documents, both this request and case #2832 must be fully complied. This last one should be complied up to the day that the wiretap was canceled (January 17th, 2018). Case #2832 will be properly updated on its thread. 
Considering that this case is overdue, we kindly ask you to provide LE with a response as soon as possible. 
Please notice that the response should be sent to LE Mr. Sérgio Marciel Ueda, via sergio.smu@dpf.gov.br.
Exmo. Senhor Delegado Federal da Polícia Federal em Foz Iguaçu/PR
</t>
  </si>
  <si>
    <t>https://drive.google.com/file/d/1dDGZFoWiCpzaLSpTBCidl7ZN_HIRtn_F/view?usp=sharing</t>
  </si>
  <si>
    <t xml:space="preserve">bxxx@gmail.com </t>
  </si>
  <si>
    <t xml:space="preserve">Scope of production should be as mentioned above for item (ii). 
Please, notice that the CO mentions that item (i) should only be delivered if requested by LE, which did not happen yet.
We advise LIS to share AP with LE via Drive (nuint.es@prf.gov.br) every 03-days as agreed for previous cases. 
Exmo. Senhor Promotor de Justiça do Grupo de Atuação Especial ao Combate ao Crime Organizado (GAECO) de Vitória/ES
Ilmo. Agente de Polícia Rodoviária Federal em Vitória/ES
</t>
  </si>
  <si>
    <t>https://drive.google.com/file/d/1A2KfpjxAxQtNNCb1SsVRm8oOUr0sGgpC/view?usp=sharing</t>
  </si>
  <si>
    <t>adxxx@gmail.com, gbxxx@gmail.com, msxxx@gmail.com</t>
  </si>
  <si>
    <t>Court order 2018.02.14 received 2018.02.15</t>
  </si>
  <si>
    <t>5004531-17.2018.4.04.7000</t>
  </si>
  <si>
    <t>Order to provide stored content of the targeted account (sent, received and saved messages and attachments) from 2010/01/01 to 2018/02/08.</t>
  </si>
  <si>
    <t xml:space="preserve">Scope of production should be as mentioned above.
Please, notice that this is another request related to “Operação Lava-Jato”. 
Production response should be sent to LE (Athayde Ribeiro Costa, via athayderc@mpf.mp.br and Jerusa Bermann Viecili, via jerusaviecili@mpf.mp.br). 
Exmos. Senhores Procuradores da República do Ministério Público Federal em Curitiba/PR 
</t>
  </si>
  <si>
    <t>02.03.2018</t>
  </si>
  <si>
    <t>https://drive.google.com/file/d/1AdNgmoFZUocrwRCnI0Kd3WViBGRN6Cbf/view?usp=sharing</t>
  </si>
  <si>
    <t>Response filed on 2018.03.12</t>
  </si>
  <si>
    <t>358xxx476, 358xxx794, 357xxx231</t>
  </si>
  <si>
    <t xml:space="preserve">Order to provide, within 24 hours, the following data, of the last 30 days:
a)        registration data;
b)        brand and model of the device associated to the targets;
c)        phone number associated to the IMEIs;
d)        access logs;
e)        stored Gmail content;
f)        stored Google Drive content;
g)        Google Docs;
h)        Google Maps with all coordinates and physical addresses registered by the user;
i)        Google Photos, including photos and videos, with metadata;
j)        Google Plus;
k)        location history;
l)        contacts.
Also order to provide m) updates of the data mentioned above for the next 15 days, to be provided whenever requested by LE and for whatever period requested.
</t>
  </si>
  <si>
    <t>https://drive.google.com/file/d/1Rbzziq_sH_Q_xUvtOkkCP7AbRibf3q36/view?usp=sharing</t>
  </si>
  <si>
    <t>Court order 2018.02.15 received 2018.02.2015</t>
  </si>
  <si>
    <t>1ª Vara Federal Criminal de Florianópolis – Santa Catarina</t>
  </si>
  <si>
    <t xml:space="preserve">Order to provide:
(i)        Stored Gmail content, from 10.01.2013 up to the receipt of the order;
(ii)        Future content for 15 days, from 2018/02/16 to 2018/03/02.
</t>
  </si>
  <si>
    <t xml:space="preserve">Scope of production should be as mentioned above.
The order determines that item (i) must be sent to LE Mr. Christian Robert Wurter, within 05 days and item (ii) must be delivered in 03-day intervals, via Drive (christian.crw@dpf.gov.br). 
Ilmo. Delegado da Polícia Federal em Florianópolis/SC
</t>
  </si>
  <si>
    <t>https://drive.google.com/file/d/17fbJRsNIozFI_lQRIb_38aZ98py0Mjm_/view?usp=sharing</t>
  </si>
  <si>
    <t>odxxx@gmail.com, gbxxx@gmail.com, paxxx -- Outlook, daxxx -- Yahoo, gaxxx -- non-Google Prodcut</t>
  </si>
  <si>
    <t>Court order 2018.02.09 received 2018.02.15</t>
  </si>
  <si>
    <t xml:space="preserve">Order to provide, from 2010/01/01 to 2018/02/08:
(i)             Registration data (including phone numbers and IMEIs)
(ii)            Access logs;
(iii)           Drive content;
(iv)          Search history;
(v)           Location history;
(vi)          Contacts;
(vii)         Agenda;
(viii)        Calendar;
(ix)          Gmail;
(x)           E-mails and messages exchanged via apps (WhatsApp, Telegram and others);
(xi)          Notes and reminders;
(xii)         All data related to Google apps and services such as: Google +, Gmail, Contacts, Docs, Spreadsheets, Presentations, Agenda, Photos, Maps, Waze, Flights, Android Messages, Hangouts, Inbox by Gmail, Chrome, YouTube and Play Store.
Also, the files should be sent decrypted, in the following format:
a.    Message data, notes, reminders, messages sent through Apps, etc. “csv” or “xls”;
b.    e-mails should be in “.eml” or “mbox”;
c.     contacts should be in “vcf” (all in one file);
d.    agenda should be in “ics”;
e.    audio messages and files should be in “.mp3”;
f.     video messages and files should be in “.mp4”;
g.    music files may be left out of production. 
</t>
  </si>
  <si>
    <t xml:space="preserve">Scope of production:
Scope of production should be as mentioned above, for Gmail accounts.
In case the targeted e-mails paxx@outlook.com, daxxx@yahoo.com.br, gaxxx@xxx.com.br and cexxx@xxx.com.br are Google accounts, scope of production should be items (iii) to (viii) and (x) to (xii). 
In case the accounts  gaxxx@xxx.com.br and cexxx@xxx.com.br are Apps for Work, since this is a case related to “Operação Lava-Jato”, we recommend LIS to ward off the policy and provide content directly.
With respect to item (x), please inform that eventual WhatsApp content will be included in the Drive production and that such functionality is not available for other apps.
Please use the language stating that this is the company’s interpretation of the CO. 
Please notice that this is another case related to “Operação Lava-Jato”. As such, we highly recommend, in case it is not technically possible to produce any of the items above, or in case the company cannot convert the files into the requested format, a detailed explanation is added to the response letter, so that we avoid fines and contempt charges.
Finally, production should be forwarded to the Federal Prosecution’s Office – via lauratessler@mpf.mp.br, awelter@mpf.mp.br, jelima@mpf.mp.br e fernandasater@mpf.mp.br.
Exmos. Senhores Procuradores da República do Ministério Público Federal em Curitiba/PR 
</t>
  </si>
  <si>
    <t>https://drive.google.com/file/d/1PCMX7JwoCJY27FovH-GMee7hEphUX9j7/view?usp=sharing</t>
  </si>
  <si>
    <t>Response filed on 2018.03.15</t>
  </si>
  <si>
    <t xml:space="preserve">Order to identify the Google accounts associated to the targeted phone numbers and IMEI and to provide the following data:
a)    registration data, with name and other addresses;
b)    list of services of the user in Google Dashboard;
c)     access logs of the last 90 days, including connection information, such as phone company (operadora) and connection provider, time zone, cell phone number and connection port;
d)    brand and model of the devices associated to the target;
e)     Google Photos of the last 90 days, with metadada;
f)     saved locations on Google Maps;
g)    location history of the last 90 days, including specific geographic location obtained by GPS, Bluetooth, proximity, WI-FI signal and others;
h)     searched addresses and routes on Google Maps and Waze of the past 90 days;
i)      search history, of the last 90 days;
j)      addresses (physical) registered by the users;
k)     contacts indexed or synced for the accounts;
l)      information about payments with credit or debit cards;
m)   information on Google Play user´s accounts, including downloaded/bought Apps and wish list, people and information related to such accounts;
n)     multimedia files on photo album and camera roll, with their metadata;
o)    print screen of the main screen and other active screens of the device, including the settings screen;
p)    Google Drive content (link for download) in html format, Db or in natura;
</t>
  </si>
  <si>
    <t xml:space="preserve">Scope of production:
Since the judicial decision only provided phone numbers as targets, please clarify that they are not valid identifiers.
Please, notice that the judicial decision did not mention a lawsuit number. In light of that, we reached the judicial court by the phone and they confirmed that this case is related to CO # 2935.
Since there will no production in this case for now, we adopted a 5-day deadline.
Please, notice that the response should be sent directly to LE – via: joao-abreu@pc.rs.gov.br. 
Exmo. Senhor Delegado da 1ª Delegacia de Repressão a Roubos do Rio Grande do Sul.
</t>
  </si>
  <si>
    <t>https://drive.google.com/file/d/1UkhT9q7tlnH997vnAo45c-7ea__qal99/view?usp=sharing</t>
  </si>
  <si>
    <t>lucxxx -- Non-Google product, arxxx -- Non-Google product, edxxx -- Yahoo, jcxxx - Hotmail, dixxx -- Non-Google Product</t>
  </si>
  <si>
    <t>Court order 2018.02.09 received 2018.02.16</t>
  </si>
  <si>
    <t xml:space="preserve">6ª Vara Criminal de Vila Velha – Espírito Santo </t>
  </si>
  <si>
    <t>0029597-85.2015.8.08.0035</t>
  </si>
  <si>
    <t xml:space="preserve">Order to provide, within 10 days, the following data:
a)        registration data, including phone numbers, IPs and IMEIs associated to the targeted accounts;
b)        stored cloud content, including contacts, iMessage, iCloud Drive, Google Drive, Google Play Store, Dropbox, Google Photos, Google Agenda, Calendar, e-mails, messages (WhatsApp backups and other text, voice and video messages apps); notes, reminders, photos, with attachments, time, recipient, sender, size and bytes sent and received, secretly and mandatorily enabling/activating functionalities, such as audio recording, location activation, photos and videos, whenever requested by LE;
c)        enable/activate synchronization of the targeted accounts of the devices;
d)        identify the IMEIs related to the Google accounts;
e)        secretly and mandatorily, activate security copy of all data of the devices and apps, providing, for each update/backup, direct access so LE can download the files;
f)        “my activity” service, as well as calendar services and contacts, such as Google Contacts, Google Agenda (Calendar), iCloud, VIVO Agenda, CLARO Agenda, OI Agenda, TIM Agenda, Samsung, Motorola, Nokia,  Lenovo and others, secretly and mandatorily enabling/activating functionalities whenever requested by LE;
g)        stored social media data since the creation of the account such as content of Google+, Waze, Instagram, YouTube (watched videos), Facebook, Foursquare, Pinterest and TrueCaller and others, secretly and mandatorily enabling/activating functionalities whenever requested by LE;
h)        location history stored and future, with updates every 10 minutes,to be obtained from Google Maps”, “Google Device Manager”, “Waze”, “Uber” and “iGO”, providing these data periodically to LE or whenever requested by LE, in a secret manner;
Files should be decrypted and presented in the following format:
- Contacts, iMessage, Google agenda, Calendar, notes, reminders, text messages in CVS or XLS format;
- E-mails in eml. format;
- Voice files in MP3 format;
- Videos in MP4;
- Google Drive files should be decrypted and presented in the format as stored;
Also, there is no need to produce music files.
</t>
  </si>
  <si>
    <t xml:space="preserve">Scope of production:
In case the targets luxxx@xxx.com.br, arxxx@xxx.com.br and dixxx@xxx.com  are Apps for Work accounts, per policy, recommend Google to direct LE right away to the admin of the domains. In case these are not Apps for Work but a Google accounts, we recommend for those as well as for any other Google accounts production of: registration data and stored Drive, Play Store, Photos, Calendar, e-mail, Google +, Waze and YT stored content, as well as stored location history, to the extent data is available and it is technically possible.
Also, we recommend LIS to identify the IMEIs associated to the targets, if technically possible.
Please include in the response letter that (i) it is not technically possible to remotely activate functionalities without the user being made aware of it and (ii) it is not technically possible to monitor the user´s location. We will file a petition to challenge this part of request.
Please be advised that Google is supposed to appoint an employee who could provide technical support to LE if deemed necessary. Google is also supposed to inform the name of its representative in Brazil so that legal measures can be adopted in case the order is not complied with by the company. 
The investigated crime was confirmed by calling LE
Please, notice that the response should be sent directly to LE via SFTP.
Exmos. Senhores Promotores de Justiça do Grupo de Atuação Especial de Combate ao Crime Organizado (GAECO) do Ministério Público de Vila Velha/ES.
</t>
  </si>
  <si>
    <t>https://drive.google.com/file/d/1XIusrIeb2vL3S0DmtoktT_wy3jGmOSYz/view?usp=sharing</t>
  </si>
  <si>
    <t>Response filed on 2018.04.11</t>
  </si>
  <si>
    <t>Court order 2018.02.016 received 2018.02.16</t>
  </si>
  <si>
    <t>1ª Vara Criminal de Guarapari – Espírito</t>
  </si>
  <si>
    <t xml:space="preserve">Order to provide, within 03 business days, the following data:
a)        future Gmail content, from 2018/02/16 to 2018/03/03;
b)        stored Gmail content;
c)        registration data including phone numbers and other e-mails linked to the targets;
d)        access logs of the past 6 months;
e)        contacts.
</t>
  </si>
  <si>
    <t xml:space="preserve">Scope of production should be as mentioned above.
Please, notice that the order determines that, within 3 business days, the company creates a mirror-account or, in case of impossibility, direct access to download (via FTP) for every sent/received message. It laso imposes a daily fine in case of non-compliance. We advise LIS to deliver data as agreed with LE for cases # 2836 and #2894.
Please, notice that the response should be sent directly to LE Mr. Leonardo Geraldo Baeta Damasceno – via: delepres.sres@dpf.gov.br.  
Ilmo. Senhor Delegado da Polícia Civil do Distrito Federal
</t>
  </si>
  <si>
    <t>https://drive.google.com/file/d/1L14cqz1Xyxn4tuxv-0pDdyqh6TdHNyCJ/view?usp=sharing</t>
  </si>
  <si>
    <t>cexxx@gmail.com</t>
  </si>
  <si>
    <t>Court order 2018.02.07 received 2018.02.16</t>
  </si>
  <si>
    <t>6ª Vara Criminal de Brasília – Distrito Federal</t>
  </si>
  <si>
    <t>2018.01.1.003430-8</t>
  </si>
  <si>
    <t xml:space="preserve">Order to provide, within 15 days:
a)        access logs;
b)        e-mail content.
</t>
  </si>
  <si>
    <t xml:space="preserve">Scope of production should be as mentioned above.
Please, notice that LE also requests (i) registration data, (ii) future e-mail content, (iii) contacts and (iv) preservation of the existing content for 60 days and later remittance to LE.
In light of that, we recommend Google to inform that the production reflects the company’s interpretation of the order and to add the language stating that production of further data will depend on a court order. We will also file a petition to inform the judge of the requests made by LE, so that a new CO is issued in case additional data is needed.
We recommend LIS to preserve reg data, contacts, stored and future content of the targeted account.
The investigated crime was confirmed by calling LE.
Please, notice that the production should be sent directly to court. 
Exmo. Senhor Juiz da 6ª Vara Criminal de Brasília/DF
</t>
  </si>
  <si>
    <t>https://drive.google.com/file/d/1TyHW3BrVz5nHUb16C2z9LjBjwmiQIu_V/view?usp=sharing</t>
  </si>
  <si>
    <t>gmxxx@gmail.com, gmxxx@gmail.com</t>
  </si>
  <si>
    <t>Court order 2018.02.01 received 2018.01.16</t>
  </si>
  <si>
    <t>1ª Vara Federal de Guarulhos – São Paulo</t>
  </si>
  <si>
    <t>0000178-70.2018.403.6119</t>
  </si>
  <si>
    <t xml:space="preserve">Order to provide:
a)        future e-mail content, from 2018/02/17 to 2018/03/03;
b)        stored e-mail content.
</t>
  </si>
  <si>
    <t xml:space="preserve">Scope of production should be as mentioned above.
Please, notice that the production should be sent directly to LE Mr. Vladimir Pacine Schinkarew, via: vladimir.vps@dpf.gov.br. 
Ilmo. Senhor Delegado Federal da Delegacia Federal Especial no Aeroporto Internacional em Guarulhos/SP.
</t>
  </si>
  <si>
    <t>https://drive.google.com/file/d/1Qn2etYwD3_31FGu2_LtLphJBPVWJR2KA/view?usp=sharing</t>
  </si>
  <si>
    <t>alxxx@gmail.com, fixxx@gmail.com</t>
  </si>
  <si>
    <t>Court order 2018.02.05 received 2018.02.16</t>
  </si>
  <si>
    <t>1ª Vara Federal de Santa Rosa – Rio Grande do Sul</t>
  </si>
  <si>
    <t>5000284-36.2018.4.04.7115</t>
  </si>
  <si>
    <t xml:space="preserve">Order to preserve and to provide, within 10 days, the following data:
a)        stored e-mail content, from 2015/09/14 to 2016/12/14;
b)        content stored in virtual disk (“cloud”) associated to the accounts, from 2015/09/14 to 2016/12/14;
c)        access logs since the creation of the accounts;
d)        registration data, including names, phone numbers for the validation of the accounts, payment means, other associated accounts, creation date and others.
</t>
  </si>
  <si>
    <t xml:space="preserve">Scope of production should be items a), c) and d), up to the extension possible.
In regards to item b), we advise LIS to ask for clarification regarding the product responsive to this request and to preserve Drive content.
We also advise LIS to inform that the production reflects the company’s interpretation of the order.
The investigated crime was confirmed by calling LE.
The CO establishes daily fine of R$10,000.00, in case of non-compliance.
Please, notice that the response should be sent directly to LE Mr. Raphael Rebello Horta Gorgen. 
Exmo. Procurador da República do Ministério Público Federal em Santa Rosa/RS
</t>
  </si>
  <si>
    <t>https://drive.google.com/file/d/1fAslE15PtZr54KyPbmYA8CCI1hG6nZmr/view?usp=sharing</t>
  </si>
  <si>
    <t>358xxx700</t>
  </si>
  <si>
    <t>Court order 2018.01.28 received 2018.02.16</t>
  </si>
  <si>
    <t>Vara Única de Artur Nogueira – São Paulo</t>
  </si>
  <si>
    <t>0003863-13.2017.8.26.0666</t>
  </si>
  <si>
    <t>Order to provide location history from 2017/09/01 to 2017/06/12 of the targeted device.</t>
  </si>
  <si>
    <t xml:space="preserve">Scope of production:
We advise LIS to inform the Google accounts associated with the target and, in light of Taís’ assessment on case #2885, we advise LIS to inform that Google cannot inform location data of a given device, but only of a Google account, and to ask Court to confirm if the company should provide all location data available for the account to be pointed by Court/LE, even if not associated with the IMEI of the device provided.
Please, notice that the response should be sent directly to court, via arturnogueira@tjsp.jus.br. 
Exmo. Senhor Juiz da Vara Única de Artur Nogueira/SP
</t>
  </si>
  <si>
    <t>https://drive.google.com/file/d/1r69SbFZneKys3dJg2NCWk66xUJLIMrCO/view?usp=sharing</t>
  </si>
  <si>
    <t>thxxx@gmmail.com</t>
  </si>
  <si>
    <t>Court order 2018.02.01 received 2018.02.16</t>
  </si>
  <si>
    <t>5002350-34.2018.4.04.7100</t>
  </si>
  <si>
    <t xml:space="preserve">Order to provide, within 15 days, the following data, from the creation of the account up to 2018/01/30 :
a)        access logs;
b)        registration data, including secondary and recovery e-mails;
c)        stored e-mail account.
</t>
  </si>
  <si>
    <t xml:space="preserve">Scope of production should be as mentioned above.
Please notice this CO mentions a daily fine in case of non-compliance within the established deadline.
The CO also determines the company to inform the names of the people who became aware of the decision and of the ones responsible to perform the secrecy breach.
The investigated crime was informed by LE in Horus request.
Please, notice that the response should be sent directly to LE Mr. Tamir da Costa Gutierri and Fedreal Agent Anderson dos Reis Kruger, via kruger.ark@dpf.gov.br.
Ilmo. Delegado Federal da Polícia Federal em Porto Alegre/RS. 
</t>
  </si>
  <si>
    <t>https://drive.google.com/file/d/1XDBsBoOrOubtTCnS5TzE-L7-_QTsLqG7/view?usp=sharing</t>
  </si>
  <si>
    <t>imxxx@gmail.com</t>
  </si>
  <si>
    <t>5002361-63.2018.4.04.7100</t>
  </si>
  <si>
    <t xml:space="preserve">Scope of production should be as mentioned above.
Please notice this CO mentions a daily fine of R$ 30,000.00 in case of non-compliance within the established deadline. 
The investigated crime was informed by LE in Horus request.
Please, notice that the response should be sent directly to LE Mr. Tamir da Costa Gutierri and Fedreal Agent Anderson dos Reis Kruger, via kruger.ark@dpf.gov.br.
Ilmo. Senhor Delegado Federal da Polícia Federal de Porto Alegre/RS
</t>
  </si>
  <si>
    <t>https://drive.google.com/file/d/1gP7PKKtUcYuTOOGRAhhbhQMUCUj6WP6K/view?usp=sharing</t>
  </si>
  <si>
    <t>014xxx676, 354xxx899, 353xxx893, 354xxx288, 355xxx436, 351xxx105, 354xxx348, 356xxx243, 353xxx580, 353xxx738, 353xxx057, 353xxx186, 356xxx310</t>
  </si>
  <si>
    <t>Court order 2018.02.08 received 2018.02.16</t>
  </si>
  <si>
    <t xml:space="preserve">Order to identify the Google accounts associated with the IMEIs and to provide:
1)        stored Gmail content since the creation of the account, including sent, received and deleted messages from trash, with attachments, time, recipient, sender, size and bytes sent and received;
2)        access logs, with date and time, sender and recipient IP, sent and received bytes, user´s credential, failed logons, successful logons, “linha estado atual”, “linha histórico do Site/IP/Tempo” and other information;
3)        all stored content since the creation of the account in cloud services, such as photos, audios, videos, installed apps, searches, personal activities organization, voice and audio activity history and other services and information such as stored content of Google Now, Google Drive, iCloud, Dropbox, Google Play Store, iTunes,  Google Photos, Google Smart Lock, Google Docs, WhatsApp backups, Backup, OneDrive, activity control and Search History and other services, secretly and mandatorily enabling/activating functionalities, such as audio recording, location activation, photos and videos, whenever requested by LE; 
4)        all data stored since the creation of the account in calendar services and contacts, such as Google Contacts, Google Agenda (Calendar), iCloud, VIVO Agenda, CLARO Agenda, OI Agenda, TIM Agenda, Samsung, Motorola, Nokia,  Lenovo and others, secretly and mandatorily enabling/activating functionalities whenever requested by LE;
5)        stored social media data since the creation of the account such as content of Google+, Waze, Instagram, YouTube (watched videos), Facebook, Foursquare, Pinterest and TrueCaller and others, secretly and mandatorily enabling/activating functionalities whenever requested by LE;
6)        stored location information of the past 90 days, such as content of Google Maps, Google Device Manager, Google Maps timeline, Waze, Uber, IGO and others, secretly and mandatorily enabling/activating functionalities whenever requested by LE;
7)        registration data of the accounts (name, phone number, alternative e-mail address); 
8)        also, order to secretly and mandatorily activate security copy of all data of the devices and apps, providing, for each update/backup, direct access so LE can download the files;
9)        also, order to promote continuous collection of geographic location data of the devices synced with the Google accounts, providing these data periodically to LE or whenever requested by LE, in a secret manner;
</t>
  </si>
  <si>
    <t xml:space="preserve">Scope of production:
We advise LIS to inform the Google accounts and ask LE to point the ones of interest.
Once LE indicates the accounts, we recommend production regarding items (1), (2), (3 – Google Drive, including WhatsApp backup, Google Play Store, Google Photos, Google Docs and search history), (4 – Google Calendar, contacts), (5 – G+,  Waze, YouTube (watched videos), (6 – location history, Google Maps and timeline and Waze) and (7).
In regards to WhatsApp content, we advise LIS to clarify that such data, if available, is included in the Drive production.
In regards to item (2), if data are not entirely available, please inform that, as per Marco Civil, Google only keeps logs of the past 6 months.
Please inform LE that Instagram, Facebook, Foursquare, Pinterest, TrueCaller, iCloud, Dropbox, iTunes, VIVO agenda, OI agenda, TIM Agenda, Samsung, Motorola, Nokia and Lenovo, Uber and IGO are not Google products. Please include the standard language for such cases.
Also, please clarify that Google is not able to secretly and mandatorily activate/deactivate functionalities.
Please let us know if the company can produce any data regarding Google Now and Google Smart Lock.
In regards to items (8) and (9), considering that the CO requests data monitoring, we will file a petition to challenge this request.
We advise LIS to inform that the production reflects the company’s interpretation of the order.
Please, notice that the response should be sent directly to LE Cristiano Callegario Silva, via: ssb1.dint@pm.es.gov.br and cristiano.callegario@pm.es.gov.br. 
Ilmo. Delegado da Diretoria de Inteligência da Polícia Militar de Vitória/ES.
</t>
  </si>
  <si>
    <t>https://drive.google.com/file/d/1KjNln52qnXmKW9JbdIR7gAh_wpgPJ1qh/view?usp=sharing</t>
  </si>
  <si>
    <t>Court order 2018.02.16 received 2018.02.16</t>
  </si>
  <si>
    <t xml:space="preserve">Order to provide the following data, from 2018/02/09 to 2018/02/16:
a)        registration data for the targeted accounts;
b)        access logs;
c)        stored e-mail content (received and sent messages);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i)        hangouts content.
</t>
  </si>
  <si>
    <t xml:space="preserve">Scope of production should be as mentioned above.
As agreed, we are establishing a 05-day term for compliance.  
Please notice that the response should be sent directly to LE via SFTP.
Exmo. Senhor Promotor de Justiça do Grupo de Atuação Especial de Combate ao Crime Organizado (GAECO) de Presidente Prudente/SP.
</t>
  </si>
  <si>
    <t>https://drive.google.com/file/d/1eveZfNeHBcmKdDUBBFLjzE8BoS_Dx4-A/view?usp=sharing</t>
  </si>
  <si>
    <t>adxxx@gmail.com, 24xxx@gmail.com, 24xxx@gmail.com, rxxx@gmail.com</t>
  </si>
  <si>
    <t>Court order 2018.01.22 received 2018.02.16</t>
  </si>
  <si>
    <t>7ª Vara Federal de Manaus - Amazonas</t>
  </si>
  <si>
    <t xml:space="preserve">Order to provide:
(i)        Registration data;
(ii)        Access logs of the last 20 logins;
(iii)        All stored Gmail content, including contacts;
(iv)        Future Gmail content for 15 days by creating a mirror account allowing real time monitoring.
Also, inform (v) if there are other accounts associated with the users in charge of the targeted accounts; if yes, (vi) provide items (i) to (iv). 
</t>
  </si>
  <si>
    <t xml:space="preserve">Scope of production should be as mentioned above for items (i), (ii), (iii) and (iv). We advise LIS to proceed as agreed with LE for cases #2195 and  #2347.
For items (v) and (vi), we advise LIS to inform the accounts associated with the targeted account and, in the same response, to ask that a new Court order is issued pointing out the accounts of interest so the company can breach its secrecy, in case it is a Gmail account. 
Due to the inconsistency between items “b” and “d” of the CO, we advise LIS to use the language that the production reflects the company’s interpretation of the CO and also to preserve the logs of 2017.
Finally, response should be sent directly to LE Mr. Daniel Carvalho Brasil Nascimento, via: brasil.dcbn@dpf.gov.br and Mr. Caio Cordeiro, via: caio.ccos@dpf.gov.br. 
Exmo. Delegado de Polícia Federal do Departamento de Polícia Federal em Manaus/AM.
</t>
  </si>
  <si>
    <t>https://drive.google.com/file/d/1ELoLSFhhM0Vz1Id1hZqZeO1VJ5Cxo9O9/view?usp=sharing</t>
  </si>
  <si>
    <t>Response filed on 03.19.2018</t>
  </si>
  <si>
    <t>mexxx@gmail.com, asxxx@gmail.com, coxxx@gmail.com</t>
  </si>
  <si>
    <t>Court order 2018.01.31 received 2018.02.16</t>
  </si>
  <si>
    <t>2018.01.1.002438-9</t>
  </si>
  <si>
    <t xml:space="preserve">Order to provide: 
a)        stored e-mail content (received and sent messages, draft, trash) including attached files.
b)        access logs, from 2017/08/01 to 2018/01/25.
</t>
  </si>
  <si>
    <t xml:space="preserve">Scope of production should be as mentioned above.
In case item b) is not entirely available, please inform that, per Marco Civil, Google only keeps logs for the past 6 months. 
The investigated crime was confirmed by calling LE.
Please, notice that the response should be sent directly to LE Mr. Pedro Rocha Amorim, via drcc.cartorio@pcdf.df.gov.br. 
Exmo. Delegado de Polícia da Delegacia Especial de Repressão aos Crimes Cibernéticos em Brasília/DF 
</t>
  </si>
  <si>
    <t>https://drive.google.com/file/d/14Bzd5Dp87W8e3eV4EFmWYETC0zaLLiyn/view?usp=sharing</t>
  </si>
  <si>
    <t>Response filed on 03.08.2018. 2nd response filed on 03.19.2018. Response sent via e-mail on 05.10.2018</t>
  </si>
  <si>
    <t>355xxx860, 355xxx850</t>
  </si>
  <si>
    <t>Court order 2018.02.16 received 2018.02..18</t>
  </si>
  <si>
    <t xml:space="preserve">Order to identify the Google accounts associated to the targeted IMEIs and to provide the following data:
a)    registration data, with name and other addresses;
b)    list of services of the user in Google Dashboard;
c)     access logs of the last 90 days, including connection information, such as phone company (“operadora”) and connection provider, time zone, cell phone number and connection port;
d)    brand and model of the devices associated to the target;
e)     Google Photos of the last 90 days, with metadada;
f)     saved locations on Google Maps;
g)    location history of the last 90 days, including specific geographic location obtained by GPS, Bluetooth, proximity, WI-FI signal and others;
h)     searched addresses and routes on Google Maps and Waze of the past 90 days;
i)      search history, of the last 90 days;
j)      addresses (physical) registered by the users;
k)     contacts indexed or synced for the accounts;
l)      information about payments with credit or debit cards;
m)   information on Google Play user´s accounts, including downloaded/bought Apps and wish list, people and information related to such accounts;
n)     multimedia files on photo album and camera roll, with their metadata;
o)    print screen of the main screen and other active screens of the device, including the settings screen;
p)    Google Drive content (link for download) in html format, Db or in natura;
</t>
  </si>
  <si>
    <t xml:space="preserve">Scope of production:
We recommend that LIS points out the accounts associated with the targeted IMEIs within the 72-hour deadline. Once LE informs the accounts of interest or in case there is only one account per IMEI, production should be from items (a) to (m), and (p). 
Please inform that it is not possible to comply with items (n) and (o). 
We advise LIS to inform that the production reflects the company’s interpretation of the order.
Google's response letters are supposed to be signed by the legal representative in Brazil and presented in Portuguese.
Please, notice that the response should be sent directly to LE – via: joao-abreu@pc.rs.gov.br. 
Exmo. Senhor Delegado da 1ª Delegacia de Repressão a Roubos do Rio Grande do Sul.
</t>
  </si>
  <si>
    <t>https://drive.google.com/file/d/19au4jxW4S2WA6UgRhxvyTr4HaV7iQI_u/view?usp=sharing</t>
  </si>
  <si>
    <t>16 IMEIs</t>
  </si>
  <si>
    <t>Court order 2018.02.15 received 2018.02.19</t>
  </si>
  <si>
    <t>Auditoria Militar do Rio de Janeiro – Rio de Janeiro</t>
  </si>
  <si>
    <t>0323369-83.2016.8.19.0001</t>
  </si>
  <si>
    <t xml:space="preserve">Order to provide 1) the following data accessible through Dashboard: 
a)     stored e-mail content, from the past 6 months;
b)    registration data of the accounts associated to the targeted IMEIs, including name and other e-mail addresses, as well as all IMEIS correlated to the respective accounts;
c)     account activities of the past 6 months, including access logs, IPs, date and access time (logins);
d)    brand and model of the device associated to the targeted IMEIs;
e)     content of posts, publications, photos and responsive tags;
f)     events, contacts and private conversations via Google Talk (received and sent messages);
g)    location of the device, including geographic locations by means of GPS, Bluetooth, connection wap, 3G, 4G or Wi-Fi signal, of the past 6 months;
h)     connection information, such as phone company (“operadora”), connection provider, browser, time zone, cell phone number;
i)      list of contacts when synced to the devices;
j)      information about payments with credit or debit cards;
k)     full back up of the accounts associated to the IMEIs, including attached files;
l)      information related to the Google Play accounts linked to the targets including downloaded apps, list of wishes, people and information related to the accounts;
m)   access to content of passwords.google.com;
n)     stored Google Drive content, including content of WhatsApp, in native format; Db; txt; decrypted;
Also, order to provide 2) future data, from 2018/02/20 to 2018/03/06:
o)    e-mail content, from the past 6 months;
p)    registration data of the accounts associated to the targeted IMEIs, including name and other e-mail addresses, as well as all IMEIS correlated to the respective accounts;
q)    account activities of the past 6 months, including access logs, IPs, date and access time (logins);
r)      brand and model of the device associated to the targeted IMEIs;
s)     content of posts, publications, photos and responsive tags;
t)      events, contacts and private conversations via Google Talk (received and sent messages);
u)     location of the device, including geographic locations by means of GPS, Bluetooth, connection wap, 3G, 4G or Wi-Fi signal, of the past 6 months;
v)     connection information, such as phone company (“operadora”), connection provider, browser, time zone, cell phone number;
w)    list of contacts when synced to the devices;
x)     information about payments with credit or debit cards;
y)     full back up of the accounts associated to the IMEIs, including attached files;
z)     information related to the Google Play accounts linked to the targets including downloaded apps, list of wishes, people and information related to the accounts;
aa)  access to content of passwords.google.com;
bb)  search history and physical address registered by the user, of the past 6 months;
Lastly, order to provide 3) future Google Drive content, from 2018/02/20 to 2018/03/06, including backup of WhatsApp message, every 24 hours, not including media files and order to provide.
</t>
  </si>
  <si>
    <t xml:space="preserve">Scope of production:
Please, notice that order calls for breach of secrecy of 16 IMEIs and the police request provided 13 IMEIs. 
In light of that, once LE indicates the accounts of interest, we recommend data production related to the 12 IMEIs informed on the CO. Production will consist in stored content (items “a” to “l” and “n”). In regards to the passwords request (item “m”), we recommend that LIS uses the standard response language. 
Also, with respect to the data points that only contained in the police letter, we recommend LIS to provide a response stating that production will depend on a court order.
We will file a petition to challenge the command to provide data stored in the passwords platform and the command to wiretap data other than communication. By means of said petition we will also ask court to clarify if future e-mail content of the upcoming 15 days is deemed necessary.
Since the CO determines the creation of a mirror-account within 24 hours, we advise LIS to contact LE asap to clarify that first the accounts will be identified and that LE must pick the ones of interest before production of data.
The CO mentions a daily fine of R$100,000.00 in case of non-compliance. 
Please, notice that the response should be sent directly to LE Mr. José Arthur Grusman Carvalho (via: operacao@cintpm.rj.gov.br) and also physically. 
Exmo. Capitão da Corregedoria da Polícia Militar do Estado do Rio de Janeiro.
</t>
  </si>
  <si>
    <t>https://drive.google.com/file/d/1b6rvrgjsRNTrvze4JJAbdnE8DVAjRs69/view?usp=sharing</t>
  </si>
  <si>
    <t>iaxxx@gmail.com, joxxx@gmail.com, maxxx@gmail.com, maxxx@gmail.com, fixxx@gmail.com</t>
  </si>
  <si>
    <t>Court order 2018.01.24 received 2018.02.19</t>
  </si>
  <si>
    <t xml:space="preserve">11ª Vara Federal de Goiás – Goiânia </t>
  </si>
  <si>
    <t>24838-22.2017.4.01.3500</t>
  </si>
  <si>
    <t xml:space="preserve">Order to provide:
a)        future e-mail content, from 2018/02/20 to 2018/02/06;
b)        future instant messages (chat), from 2018/02/20 to 2018/02/06;
c)        registration data.
</t>
  </si>
  <si>
    <t xml:space="preserve">Scope of production should be as mentioned above.
We are interpreting item (b) as Hangout content request. We advise LIS to inform that the production reflects the company’s interpretation of the order.
Since the CO determines Google to start the monitoring in 24-hours, we advise LIS to call LE to agree on the deadline for the production.
The CO also determines the company to inform the names of the people who became aware of the decision and of the ones responsible to perform the secrecy breach.
Please, notice that the response should be sent directly to LE.
Exmo. Delegado de Polícia Federal do Departamento de Polícia Federal em Goiás/GO.
</t>
  </si>
  <si>
    <t>https://drive.google.com/file/d/13sPnc3aUgO56BUahurIIVfdjXw2BnvIT/view?usp=sharing</t>
  </si>
  <si>
    <t>Response filed on 2018.03.16</t>
  </si>
  <si>
    <t xml:space="preserve">nixxx@gmail.com </t>
  </si>
  <si>
    <t>Court order 2017.10.03 received 2018.02.20</t>
  </si>
  <si>
    <t>1ª Vara Federal de Dourados – Mato Grosso do Sul</t>
  </si>
  <si>
    <t>0002286-69.2017.403.6002</t>
  </si>
  <si>
    <t xml:space="preserve">Order to provide, within 5 days, the following data:
a)        registration data;
b)        stored e-mail content, from 2015/01/01 to 2017/06/30;
c)        stored Google Drive content, from 2015/01/01 to 2017/06/30.
</t>
  </si>
  <si>
    <t xml:space="preserve">Scope of production should be a) for now.
With respect to items b) and c), we were not able to confirm the investigated crime yet. We will try to obtain this information and update this thread as soon as possible.
Please, notice that the response should be sent directly to Court. 
Exmo. Juiz da 1ª Vara Federal Criminal em Dourados/MS
</t>
  </si>
  <si>
    <t>26/02/2018</t>
  </si>
  <si>
    <t>https://drive.google.com/file/d/1_QO48jeQaTc4z0L64WUc8V_bjQZIqvWE/view?usp=sharing</t>
  </si>
  <si>
    <t>Response filed on 2018.03.13</t>
  </si>
  <si>
    <t>mexxx@gmail.com, jhxxx@gmail.com, tixxx@gmail.com</t>
  </si>
  <si>
    <t>Court order 2018.01.11 received 2018.02.20</t>
  </si>
  <si>
    <t xml:space="preserve"> Order to provide:
(i)        future content for 15 days (from 2018/02/21 to 2018/03/01);
(ii)        registration data of the targets, as well as of the users who maintain contact with the targets and other targets of interest for the investigation;
(iii)        access logs.
</t>
  </si>
  <si>
    <t xml:space="preserve">Scope of production should be as mentioned above. Since the crime investigated is set forth by Law 12.850/13, we advise LIS to produce reg. data of other targets, whenever requested by LE.
We advise LIS to deliver future content as agreed with LE for case #2848.
Please, include a paragraph on the response letter explaining that, even though the order determines compliance with all items listed, Google cannot attend the ones clearly directed to phone companies. We also advise LIS to inform that the production reflects the company’s interpretation of the order.
Please, notice that the response should be sent directly to LE – via: joao@pm.pr.gov.br. 
Exmo. Agente de Inteligência do Departamento de Inteligência em Curitiba/PR
</t>
  </si>
  <si>
    <t>https://drive.google.com/file/d/1tUbCrpn7fOqPYbalf-An8jUUXeiaZ9EU/view?usp=sharing</t>
  </si>
  <si>
    <t>Court order 2018.02.19 received 2018.02.20</t>
  </si>
  <si>
    <t>Vara Única de Morro Agudo – São Paulo</t>
  </si>
  <si>
    <t>0001459-89.2017.8.26.0374</t>
  </si>
  <si>
    <t xml:space="preserve">Order to provide:
a)        all stored e-mail, even stored before the date of the issuance of the order;
b)        all data, files, backup of data and apps (Facebook, WhatsApp, Telegram and others) stored in Google Drive associated to the targeted account.
</t>
  </si>
  <si>
    <t xml:space="preserve">Scope of production should be as mentioned above.
In regards to item b), we advise LIS to clarify that WhatsApp content, if available, is included in the Drive production and that such functionality is not available for Facebook, Telegram or other apps.
Please notice, that the order determines item (a) to be provided within 10 days, and item (b) to be provided within 5 days. In light of that, we adopted a 5-day deadline.
Google should also inform to Court the date of compliance and the name of the people who became aware of the secrecy breach and of the ones responsible to perform it.
Please, notice that the response should be sent directly to court, via danilorodrigues@tjsp.jus.br. 
Exmo. Juiz da Vara Única de Morro Agudo/SP
</t>
  </si>
  <si>
    <t>https://drive.google.com/file/d/1u7lOrdGqL0rRqrPTRwIueqPoF8Dbi30a/view?usp=sharing</t>
  </si>
  <si>
    <t>Court order 2018.02.16 received 20.02.2018</t>
  </si>
  <si>
    <t>3539-70.2018.4.01.3300</t>
  </si>
  <si>
    <t>Order to provide (i) login and password of Google account associated to Android Device Manager, that provides GPS location of the terminal, comprising location history or (ii) access to the requested data.</t>
  </si>
  <si>
    <t xml:space="preserve">Scope of production:
With respect to the targeted phone numbers, please clarify that they are not valid identifiers. 
We advise LIS to address the request of the password of the account (i) with the standard language.
We also recommend LIS to ask for clarification about what data should be disclosed. We will also file a petition for this matter.
Please, notice that the response should be sent directly to LE Mr. Márcio Manoel da Cunha, via Horus 
Exmo. Senhor Delegado de Polícia Federal do Departamento de Polícia Federal em Salvador/BA 
</t>
  </si>
  <si>
    <t>https://drive.google.com/file/d/1Cgrc71kyXI0WRTdVRqQn7hgzdz8yUaRh/view?usp=sharing</t>
  </si>
  <si>
    <t>10 IMEIs</t>
  </si>
  <si>
    <t>Court order 2018.02.20 received 18.02.2018</t>
  </si>
  <si>
    <t>1ª Vara Criminal de Santarém - Pará</t>
  </si>
  <si>
    <t>IPL 005/2018-4</t>
  </si>
  <si>
    <t xml:space="preserve">Order to identify the Google accounts associated to the targeted IMEIs and to provide the following data:
a)        registration data of the Google accounts associated to the targeted IMEIs;
b)        stored Gmail content;
c)        stored Google Drive content;
d)        Google photos, with metadata;
e)        saved location on Google Maps of the device, of the last 30 days;
f)        search history, of the last 30 days;
g)        contacts;
h)        backup of WhatsApp content stored in Google Drive ;
Also, order to provide, in real time and by means of mirror account, for the next 15 days, i) future future Drive content.
</t>
  </si>
  <si>
    <t xml:space="preserve">Scope of production:
We would like to point out that the legal process received for this case is not complete, since it does not contain a lawsuit number. We have tried to contact LE and the judicial court to obtain a rectifying court order, but they refused to send it to us because of the confidentiality  of the matter under investigation. In light of that, we recommend LIS to send an e-mail to LE and to ask formally for a rectifying CO.
Once a  valid legal process is sent, we recommend that Google identifies the accounts associated with the IMEIs and once LE appoints the ones of interest, production ought to encompass items b) to h).
In regards to the wiretap of Drive, please add the standard language to the response letter. We will file a brief to challenge this part of the request.
Please clarify that this is the company’s interpretation of the order. Since it is not clear whether future e-mail content is also being requested, we recommend its preservation.
Please, notice that the e-mail should be sent directly to LE – via: na.nre.snm.srpa@dpf.gov.br
Exmo. Delegado de Polícia Federal do Departamento de Polícia Federal em Santarém/PA. 
</t>
  </si>
  <si>
    <t>20/02/2018</t>
  </si>
  <si>
    <t>https://drive.google.com/file/d/1Yf38WolmEaHEQAk9pLPlQFLmv3J3N_dz/view?usp=sharing</t>
  </si>
  <si>
    <t>Response sent via e-mail. 2nd response filed on 2018.03.22</t>
  </si>
  <si>
    <t xml:space="preserve">guxxx@gmail.com  </t>
  </si>
  <si>
    <t>2ª Vara Criminal de Niterói – Rio de Janeiro</t>
  </si>
  <si>
    <t>0002990-26.2018.8.19.0002</t>
  </si>
  <si>
    <t>Order to provide access and also to preserve data and content of the targeted account.</t>
  </si>
  <si>
    <t xml:space="preserve">Scope of production should:
There will be no production for now, since the judge did not specify which data should be provided.
In light of that, we recommend Google to preserve data and content of the targeted account. We also recommend LIS to ask for clarification about what data should be disclosed. We will also file a petition for this matter.
The investigated crime was confirmed by calling LE.
Please, notice that the response should be sent directly to Court.
Exmo. Juiz da 2ª Vara Criminal de Niterói/RJ.
</t>
  </si>
  <si>
    <t>https://drive.google.com/file/d/1y8s_LjUlQjOm_8oTQ2i5T-7-YHgJnXZ5/view?usp=sharing</t>
  </si>
  <si>
    <t>Court order 2018.01.22 received 2018.02.20</t>
  </si>
  <si>
    <t xml:space="preserve">Order to provide:
Order to provide, for 15 days, the following data responsive to the targets and to the people who contacted them:
a)        registration data and e-mail address;
b)        access logs of 180 days before the date of the issuance of the order and of 180 days after the deadline of the order.
c)        other data associated to the IMEIs or e-mail accounts of the targets.
The CO also authorizes LE to request the following data responsive to 180 days prior to the issuance of the order and to a 180 days after the deadline of the order, regarding the targets and to people who contacted them:
d)        registration data, including name, other e-mail addresses, IMEIs, brand and model of the device, recovery e-mail address;
e)        access logs;
f)        geolocation logs, including locations saved on Google Maps;
g)        IMEIs and e-mail accounts associated to the phone numbers;
h)        metadata of photos and posts;
i)        login and password of the account;
j)        information about the use of Android, IMEI and e-mail accounts associated to the targets;
k)        downloaded apps on Google Play;
l)        history of searches in the device;
m)        contacts of phone book;
n)        content of Google Photos;
o)        content of Google Keep, Google Docs, Google Spreadsheets, Google Presentations, Android Auto and Android Messages;
p)        location history;
q)        secondary location information, such as ERBs, cell phone towers, wifi networks, GPS;
r)        second plan backup of conversation apps, including WhatsApp;
s)        Gmail content;
t)        Google Drive content;
u)        navigation history, data saved as favorites;
v)        Google Chrome Sync content;
w)        Stored content and contacts of Hangouts;
x)        Search history on Google Maps and Google Drive;
y)        Search history, comments, posts, search history on YouTube;
z)        data and content of Google Allo and Google Duo;
aa)        preferences, pages, profiles, comments and likes on G+;
bb)        temporary blocking of data flow and services contracted by the target upon request of LE       .
</t>
  </si>
  <si>
    <t xml:space="preserve">Scope of production:
Please notice, that LE sent an e-mail forwarding this order and requested only the Google accounts associated to the IMEIs 355xxx220, 359xxx370, 354xxx830, 358xxx230 and 351xxx820. He also asked to run the check by the final digit “0” f the IMEIs provided.
We recommend that Google informs that valid identifiers must be included on the legal process so that the company can look into the data.
In regards to the one valid identifier provided, scope of production is stored content to the technical extension possible.
Please inform that Google does not keep passwords of the users’ accounts. Please add standard language to address the Chrome Sync request.
We will file a petition to challenge the command of future e-mail content/future data for the next 180 days.
Responses must be sent directly to LE Mr. Claudio Brito, via: claudiogbrito@pcivil.rj.gov.br, who is the agent who forwarded Google the legal process.
Exmo. Delegado de Polícia Civil da Delegacia de Homicídios de Niterói/RJ.
</t>
  </si>
  <si>
    <t>https://drive.google.com/file/d/1VoFheXoNTNJiFL9eA9HPKYRlKCxMUJxm/view?usp=sharing</t>
  </si>
  <si>
    <t xml:space="preserve"> jrxxx@uol.com.br </t>
  </si>
  <si>
    <t>Court Order 2018.02.19 received 2018.02.20</t>
  </si>
  <si>
    <t>5048346-98.2017.4.04.7000</t>
  </si>
  <si>
    <t xml:space="preserve">Order to provide:
(i)        Registration data (including phone numbers and IMEIs)
(ii)            Access logs;
(iii)           Drive content;
(iv)          Search history;
(v)           Location history;
(vi)          Contacts;
(vii)         Agenda;
(viii)        Calendar;
(ix)          Gmail;
(x)           E-mails and messages exchanged via apps (WhatsApp, Telegram and others);
(xi)          Notes and reminders;
(xii)         All data related to Google apps and services such as: Google +, Gmail, Contacts, Docs, Spreadsheets, Presentations, Agenda, Photos, Maps, Waze, Flights, Android Messages, Hangouts, Inbox by Gmail, Chrome, YouTube and Play Store.
</t>
  </si>
  <si>
    <t xml:space="preserve">Scope of production:
In case the targeted e-mail is a Google account, scope of production should be items (iii) to (viii) and (x) to (xii). 
With respect to item (x), please inform that eventual WhatsApp content will be included in the Drive production and that such functionality is not available for other apps.
Please use the language stating that this is the company’s interpretation of the CO. 
Please notice that this is another case related to “Operação Lava-Jato”. As such, we highly recommend, in case it is not technically possible to produce any of the items above, or in case the company cannot convert the files into the requested format, a detailed explanation is added to the response letter, so that we avoid fines and contempt charges.
Finally, production should be forwarded to the Federal Prosecution’s Office – via lauratessler@mpf.mp.br, awelter@mpf.mp.br, jelima@mpf.mp.br e fernandasater@mpf.mp.br.
Exmos. Senhores Procuradores da República do Ministério Público Federal em Curitiba/PR 
</t>
  </si>
  <si>
    <t>https://drive.google.com/file/d/12BfmpcyxwfDJm6uT-Ti1XrmperdbQuCz/view?usp=sharing</t>
  </si>
  <si>
    <t xml:space="preserve">alxxx@gmail.com, jtxxx -- Non-Google Product, texxx -- Non-Google Product, daxxx -- Non-Google Product, sexxx@gmail.com, sexxx@gmail.com </t>
  </si>
  <si>
    <t>Court Order 2018.02.16 received 2018.02.20</t>
  </si>
  <si>
    <t>4776-85.2017.4.01.3200</t>
  </si>
  <si>
    <t xml:space="preserve">Order to provide:
(i)        registration data;
(ii)        access logs of the last 20 logins;
(iii)        all stored Gmail content, including contacts;
(iv)        future Gmail content for 15 days by creating a mirror account allowing real time monitoring.
Also, order to inform (v) if there are other accounts associated with the users in charge of the targeted accounts; if yes, (vi) to provide items (i) to (iv).
</t>
  </si>
  <si>
    <t xml:space="preserve">Scope of production should be as mentioned above for items (i), (ii), (iii) and (iv) for Gmail accounts.
If the accounts jtxxx@xxx.com.br, texxx@xxx.com.br and daxxx@xxx.com.br are Apps for Work accounts, please proceed per policy.
With respect to the future content command, having in mind that Google has had problems with such Court in the past, we recommend that LIS contacts LE in order to agree upon the delivery method and deadlines.
As to item (v), please inform on the response letter that Google only pulls data based on e-mail accounts and that it would not be possible to determine, based on the user registration data, if recovery e-mails belong to the same person.
Stored content should be delivered by the end of the 15 days of the wiretap.
The investigated crime was confirmed by calling LE.
Please, notice that production should be sent directly to Court. 
Exmo. Juiz Federal da 4ª Vara Federal de Manaus/AM
</t>
  </si>
  <si>
    <t>https://drive.google.com/file/d/18RsimdL3Ifd2cnUJ1uLvBVxcrdEa3WZt/view?usp=sharing</t>
  </si>
  <si>
    <t>Response filed on 2018.04.04</t>
  </si>
  <si>
    <t>Court Order 2018.02.21 received 2018.02.26</t>
  </si>
  <si>
    <t xml:space="preserve">Order to provide the following data, from 2017/12/01 to 2018/02/20:
a)        registration data for the targeted accounts;
b)        access logs;
c)        stored e-mail content (received and sent messages);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i)        hangouts content. 
</t>
  </si>
  <si>
    <t xml:space="preserve">Scope of production should be as mentioned above.
As agreed, we are establishing a 05-day term for compliance.  
Please notice that the response should be sent directly to LE Mr. Lincoln Gakiya, via SFTP.
Exmo. Senhor Promotor de Justiça do Grupo de Atuação Especial de Combate ao Crime Organizado (GAECO) de Presidente Prudente/SP.
Silo: International Criminal.                
</t>
  </si>
  <si>
    <t>https://drive.google.com/file/d/1JCT8t5ffcbmGhEP5dNH6FLio4fQ6LAXf/view?usp=sharing</t>
  </si>
  <si>
    <t>alxxx@gmail.com, joxxx@yahoo.com, joxxx -- Non-Google Product, naxxx@gmail.com, naxxx@gmail.com, rixxx – Non-Google Product</t>
  </si>
  <si>
    <t>Court Order 2018.02.19 received 2018.02.21</t>
  </si>
  <si>
    <t>0017009-73.2018.4.02.5101</t>
  </si>
  <si>
    <t xml:space="preserve">Order to provide, within 10 days, the following data:
a)        stored e-mail content;
b)        stored Google Drive content;
c)        favorite and Chrome navigation history.
</t>
  </si>
  <si>
    <t xml:space="preserve">Scope of production should be as mentioned above.Please notice that this is another case related to “Operação Lava-Jato”. 
As such, in case the targeted accounts joxxx@xxx.com.br and rixxx@xxx.com.br are Apps For Work accounts, we advise LIS to ward off the policy and provide content directly.
In case the targeted account joxxx@yahoo.com.br is a Google account, scope of production should be item (b) and (c). In regards to item (a), we advise LIS to clarify that Google is not the provider of the Yahoo account.
The CO mentions a daily fine of R$100,000.00 in case of non-compliance. 
Please, notice that the response should be sent directly to Prosecutor Ms. Fabiana Schneider.
Exma. Procuradora da República do Ministério Público Federal no Rio de Janeiro/RJ
</t>
  </si>
  <si>
    <t>https://drive.google.com/file/d/1lcv2HJExVayJ-0mBRDPUazcJKV_2Br8R/view?usp=sharing</t>
  </si>
  <si>
    <t xml:space="preserve">noxxx@gmail.com </t>
  </si>
  <si>
    <t>Court Order 2018.02.16 received 2018.02.21</t>
  </si>
  <si>
    <t>2ª Vara Federal de Marabá - Pará</t>
  </si>
  <si>
    <t>224-74.2018.4.01.3901</t>
  </si>
  <si>
    <t xml:space="preserve">Order to provide:
a)        IPs of all connections of the targeted account and of the accounts that contacted the target;
b)        registration data, including full name, birth date, filiation, identity, CPF and address;
c)        stored e-mail content, from 2014/01/01 to 2018/02/16 for the targeted account and for other accounts of the same user;
d)        list of services provided for the targeted account;
</t>
  </si>
  <si>
    <t xml:space="preserve">Scope of production should be as mentioned above for the targeted account.
In respect to item b), please inform that the company does not collect information regarding filiation, identity number, “CPF” and address.
In regards to item a) - access logs of accounts that contacted the target and c) – content of other accounts of the same user, we advise LIS to ask the Court to point eventual other targets.
We advise LIS to inform that the production reflects the company’s interpretation of the order.
Considering the short deadline and that the judge does not authorize OC to contact Court and LE, we advise LIS to send an extension request to Court.
Please, notice that the production should be sent to Court and to LE Mr. Ricardo Viana de Sousa, via na.mba.pa@dpf.gov.br.  
Exmo. Senhor Juiz Federal da 2ª Vara Federal em Marabá/PA
Exmo. Delegado de Polícia Federal do Departamento de Polícia Federal em Marabá/PA
</t>
  </si>
  <si>
    <t>https://drive.google.com/file/d/1Hct0kauBO6iI7s25tNPN94FxHzfdqlQT/view?usp=sharing</t>
  </si>
  <si>
    <t>Response filed on 2018.03.19</t>
  </si>
  <si>
    <t>sexxx@gmail.com, evxxx@gmail.com, frxxx@gmail.com, alxxx@gmail.com, luxxx@gmail.com</t>
  </si>
  <si>
    <t>Court order 2018.02.21 received 2018.02.21</t>
  </si>
  <si>
    <t xml:space="preserve">Order to provide:
(i)        future content for 15 days (from 2018/02/22 to 2018/03/08) for the accounts sexxx@gmail.com, evxxx@gmail.com, frxxx@gmail.com and alxxx@gmail.com;
(ii)        stored  Gmail content for the account luxxx@gmail.com;
(iii)        registration data for all targeted accounts. 
</t>
  </si>
  <si>
    <t xml:space="preserve">Scope of production should be as mentioned above.
LE also requests daily dumps of Google Agenda and claims that this request is supported by the CO. We will file a petition before Court to inform the request made by LE and to clarify that Law 9,296/96 only provides for the monitoring of communication.
We advise LIS to inform that the production reflects the company’s interpretation of the order and that, if any further data is needed, a new CO should be sent to Google.
We advise LIS to preserve stored content for the accounts sexxx@gmail.com, evxxx@gmail.com, frxxx@gmail.com and alxxx@gmail.com.
Please, notice that the order determines the creation of a mirror account or delivery via Horus and imposes a R$ 50.000,00 daily fine in case of non-compliance. We advise LIS to contact LE in order to agree upon delivering of the data (Mrs. Marília Vargas Couto – 11 2445-4810). 
Please notice that LE Marília informed in the past that 3-day dumps are not sufficient for the production of future content. She also requested the entire stored content of the accounts, not only of the past 6 months. 
The order determines that Google informs, by means of a separate response, the name of all people who became aware of the measure, as well as the name of the employee who will comply with the measure.
Production should be delivered to LE via Horus.
Exmo. Delegado de Polícia Federal do Departamento de Polícia Federal em Guarulhos/SP.
</t>
  </si>
  <si>
    <t>22/02/2018</t>
  </si>
  <si>
    <t>https://drive.google.com/file/d/1shNqYtB3std51BQhrRNdUXrfVZ_qlBbU/view?usp=sharing</t>
  </si>
  <si>
    <t>names and phone numbers</t>
  </si>
  <si>
    <t>Court order 2018.02.16 received 2018.02.21</t>
  </si>
  <si>
    <t>0003342-31.2018.8.21.0033</t>
  </si>
  <si>
    <t xml:space="preserve">Order to identify the Google accounts associated to the targeted users and to provide the following data:
a)        registration data, with name, phone number and other e-mail addresses;
b)        brand and model of the devices associated to the targets;
c)        phone number of the device associated to the users;
d)        saved locations on Google Maps;
e)        physical addresses registered or associated to the users;
f)        information about payments with credit or debit cards;
g)        full backup of the accounts associated to the users;
h)        contacts synced to the devices or associated to the Google accounts;
i)        access to data registered in Google platforms, such as passwords.google.com and all registered keys in internet browsers;
j)        photos and videos, with metadata;
k)        files stored in SD card;
l)        stored Google Drive content, decrypted and in html format, Db or in natura.
</t>
  </si>
  <si>
    <t xml:space="preserve">Scope of production:
There will be no production for now. With respect to the targeted names and phone numbers, please clarify that they are not valid identifiers.
Please notice that LE has forwarded the judicial court and it seems that the official letter are missing some pages. We have reached LE by the phone, he confirmed the judicial court and he will send an rectifying official letter. We will update this thread accordingly when we receive this document.  
Google's response letters are supposed to identify the legal representative in Brazil and presented in Portuguese.
Please notice this LE mentions a daily fine of R$100,000.00 in case of non-compliance. 
Please, notice that the response should be sent directly to LE  Mr. João Afonso Silva Beltrame, via Google Drive (refreitas@mprs.mp.br).
</t>
  </si>
  <si>
    <t>05.03.2018</t>
  </si>
  <si>
    <t>https://drive.google.com/file/d/1JGSLG5Q3GCftXuuBDvLVU7dze3FZfrUT/view?usp=sharing</t>
  </si>
  <si>
    <t>Response sent via e-mail. Response shared via Drive (28/05/2018).</t>
  </si>
  <si>
    <t>Court order 2018.02.16 received 2018.02.22</t>
  </si>
  <si>
    <t>Vara Única de Elói Mendes – Minas Gerais</t>
  </si>
  <si>
    <t>0001257-67.2018.8.13.0236</t>
  </si>
  <si>
    <t xml:space="preserve">Order to provide, within 15 days, the following data:
a)        stored e-mail content, including messages deleted, received, sent and stored in “cloud”.
b)        registration data.
</t>
  </si>
  <si>
    <t xml:space="preserve">Scope of production should be item b) for now.
With respect to item a), we were not able to confirm the investigated crime yet. We will try to obtain this information and update this thread as soon as possible.
Please, notice that the response should be sent directly to LE Mr. Daniel Ribeiro Costa, via danielribeiro@mpmg.mp.br and iserrano@mpmg.mp.br. 
Promotor de Justiça do Grupo de Atuação Especial de Combate ao Crime Organizado (GAECO) em Elói Mendes/MG
</t>
  </si>
  <si>
    <t>https://drive.google.com/file/d/1iRbiEdZ6e1B-1PtN7D7qdpiL2g4nQly6/view?usp=sharing</t>
  </si>
  <si>
    <t>luxx@gmail.com</t>
  </si>
  <si>
    <t>Court order 2018.02.22 received 2018.02.22</t>
  </si>
  <si>
    <t xml:space="preserve">Order to provide the following data, from 2017/11/01 to 2018/02/21:
a)        registration data for the targeted accounts;
b)        access logs;
c)        stored e-mail content (received and sent messages);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i)        hangouts content. 
</t>
  </si>
  <si>
    <t xml:space="preserve">Scope of production should be as mentioned above.
As agreed, we are establishing a 05-day term for compliance.  
Please notice that the response should be sent directly to LE Mr. Lincoln Gakiya, via SFTP.
Exmo. Senhor Promotor de Justiça do Grupo de Atuação Especial de Combate ao Crime Organizado (GAECO) de Presidente Prudente/SP.
</t>
  </si>
  <si>
    <t>27/02/2018</t>
  </si>
  <si>
    <t>https://drive.google.com/file/d/13mGZQEZMhGcCbUQ_d3pH-SwMgO5WJQHo/view?usp=sharing</t>
  </si>
  <si>
    <t>Petition filed on 03.02.2018</t>
  </si>
  <si>
    <t>42 IMEIs</t>
  </si>
  <si>
    <t>Court order 2018.02.23 received 2018.02.23</t>
  </si>
  <si>
    <t xml:space="preserve"> Order to inform the accounts associated with the targeted IMEIs, as well as to provide backup of all following data:
a)        access logs, connections, IPs;
b)        photos and videos in Google Drive or located in the device;
c)        geolocation by FPS, based on IP or others available in Google Maps or location history;
d)        physical address informed by the user or identified from geolocation or check ins;
e)        contacts linked to the account and to devices;
f)        full back up of the operational system, including all applications and their files, photos, videos, audios, for each Google account and devices;
g)        content of passwords.google.com and SmartLock.
</t>
  </si>
  <si>
    <t xml:space="preserve">e advise LIS to indicate the Google accounts linked to each IMEI within the 48-hour deadline. 
Once LE indicates the accounts of interest, or in case there is only one per IMEI, we advise LIS to produce items (a) to (e), up to the extension possible. 
We advise Google to inform that is not technically possible to comply with item (f) and to ask the Court to revoke the request for passwords (g). We also advise LIS to address the SmartLock request (g). We will also file a petition to challenge these requests.
We recommend that the LIS informs that the company cannot provide data stored in the level of the device and that the production reflects the company’s interpretation of the order.
Please, notice that the response should be sent directly to LE Cristiano Ribeiro Ritta (via: cristiano-ritta@pc.rs.gov.br) and Guilherme Cougo Madruga (via: guilherme-madruga@pc.rs.gov.br).  
Exmo. Delegado de Polícia Federal do Departamento de Polícia Federal em Bagé/RS
</t>
  </si>
  <si>
    <t>25/02/2018</t>
  </si>
  <si>
    <t>https://drive.google.com/file/d/1MJiTkVkoPbmv7o7nsultUQDrVamEvok-/view?usp=sharing</t>
  </si>
  <si>
    <t>brxxx -- Non-Google Product</t>
  </si>
  <si>
    <t>Vara Criminal de Maricá – Rio de Janeiro</t>
  </si>
  <si>
    <t>0001380-33.2018.8.19.0031</t>
  </si>
  <si>
    <t xml:space="preserve">Order to provide, within 10 days, the following data, from 2016/01/01 to 2018/02/09:
a)        registration data, including phone number and IMEIs used to access the account;
b)        access logs;
c)        contacts;
d)        instant messages;
e)        content of Google Drive;
f)        calendar;
g)        stored content;
h)        e-mails and messages exchanged via apps (WhatsApp, Telegram and others);
i)        notes; 
j)        reminders;
k)        photos.
Also, the files should be decrypted and presented in the following format:
a. contacts, instant messages, calendar, notes, reminders, text messages, sent through Apps, etc. in “csv” (comma Separated Values) or “xls” (Excel spreadsheet);
b. e-mails should be in “.eml”;
c. audio messages and files should be in “.mp3”;
d. video messages and files should be in “.mp4”;
e. music files may be left out of the production. 
</t>
  </si>
  <si>
    <t xml:space="preserve">Scope of production: 
In case the targets brxxx@xxx.com.br is Apps for Work account, per policy, please provide reg data of the admin of the domain. 
In case this is not a Apps for Work account, but a Google account, scope of production should be as mentioned above, with exception of item g). 
In regards to item h), please inform that eventual WhatsApp content will be included in the Drive production and that such functionality is not available for other apps.
We advise LIS to inform that the production reflects the company’s interpretation of the order.
Please, notice that the response should be sent directly to LE Mr. Silvio Ferreira de Carvalho Neto, via gaecc.secretaria@mprj.mp.br. 
Exmo. Promotor de Justiça do Grupo de Atuação Especializada no Combate à Corruptção (GAECC) do Rio de Janeiro/RJ
</t>
  </si>
  <si>
    <t xml:space="preserve">
https://drive.google.com/file/d/1ZCg0JUZlCi7udJIDle0cRdCiJo9Vzi3Y/view?usp=sharing</t>
  </si>
  <si>
    <t>Reponse sent via e-mail</t>
  </si>
  <si>
    <t>names, CPF</t>
  </si>
  <si>
    <t>Court order 2018.02.07 received 2018.02.23</t>
  </si>
  <si>
    <t>1ª Vara Federal de Vitória da Conquista - Bahia</t>
  </si>
  <si>
    <t>11-07.2018.4.01.3307</t>
  </si>
  <si>
    <t>Order to inform, within 15 days, the (i) accounts associated with the investigated users and, if positive, to provide (ii) stored e-mail content, from 2013/01/01 to 2018/02/07.</t>
  </si>
  <si>
    <t xml:space="preserve">Scope of production:
There will be no production for now. Please clarify that names and CPFs are not valid identifiers.
Please, notice that the response should be sent directly to LE (Mr. Renzo Coqueiro dos Anjos), physically or via Horus.
Exmo. Delegado de Polícia Federal do Departamento de Polícia Federal em Vitória da Conquista/BA.
</t>
  </si>
  <si>
    <t>https://drive.google.com/file/d/1jIIakQOw4rS4VZkvNnOfDoUuDxKKx6LE/view?usp=sharing</t>
  </si>
  <si>
    <t>Response filed on 2018.03.21</t>
  </si>
  <si>
    <t>atxxx@gmail.com, drxxx@gmail.com</t>
  </si>
  <si>
    <t>Court order 2018.02.19 received 2018.02.23</t>
  </si>
  <si>
    <t>0001790-54.2017.8.07.0001 (2017.01.1.005456-0)</t>
  </si>
  <si>
    <t>Order to provide, within 15 days, stored e-mail content of the targeted accounts, from 2016/03/01 to 2018/02/19.</t>
  </si>
  <si>
    <t xml:space="preserve">Scope of production should be as mentioned above.
The investigated crime was confirmed by calling LE.
Please, notice that the response should be sent directly to court. 
Exma. Senhora Juíza da 3ª Vara Criminal de Brasília/DF.
</t>
  </si>
  <si>
    <t>https://drive.google.com/file/d/1pwm0GoC0l6JM8fOjiWHH5ZceRPzUE_GL/view?usp=sharing</t>
  </si>
  <si>
    <t xml:space="preserve">mexxx@gmail.com </t>
  </si>
  <si>
    <t>Court order 2018.02.21 received 2018.02.23</t>
  </si>
  <si>
    <t>3ª Vara Federal de Santa Maria – Rio Grande do Sul</t>
  </si>
  <si>
    <t>5000922-11.2018.4.04.7102</t>
  </si>
  <si>
    <t xml:space="preserve">Order to provide, within 20 business days, the following data:
a)        registration data,
b)        all access logs available, including creation IP, IPs from 2014/09/25 and 2014/09/26 and also the last access log;
c)        stored e-mail content.
</t>
  </si>
  <si>
    <t xml:space="preserve">Scope of production should be as mentioned above.
With respect to item (b), if data are not entirely available, please inform that, as per Marco Civil, Google only keeps logs of the past 6 months.
Please notice this CO mentions a daily fine of R$ 5,000.00 in case of non-compliance within the established deadline. 
The investigated crime was confirmed by calling LE.
Please, notice that the production should be sent directly to court LE Mr. Diogo Caneda dos Santos, via Horus.
Exmo. Delegado da Polícia Federal do Departamento de Polícia Federal em Santa Maria/RS
</t>
  </si>
  <si>
    <t>23/03/2018</t>
  </si>
  <si>
    <t>https://drive.google.com/file/d/1_TSQkRFxuz879QjjXpppCtjxU8nDEDFb/view?usp=sharing</t>
  </si>
  <si>
    <t>Response filed on 2018.04.03</t>
  </si>
  <si>
    <t xml:space="preserve">rexxx@gmail.com, caxxx@gmail.com, paxxx@gmail.com </t>
  </si>
  <si>
    <t xml:space="preserve">14ª Vara Federal de Curitiba – PR </t>
  </si>
  <si>
    <t>5042816-50.2016.4.04.7000</t>
  </si>
  <si>
    <t xml:space="preserve">Order to provide, within 15 days, the following data from 2013/01/01 to 2017/11/30:
a)        stored e-mail content, including messages sent from “messenger”;
b)        registration data;
c)        access logs;
d)        contacts.
</t>
  </si>
  <si>
    <t xml:space="preserve">Scope of production should be as mentioned above, except for “messenger”. Please, inform that such product is not provided by Google and, for caution, we advise LIS to preserve Hangouts content.
Please, notice that the response should be sent directly to LE. 
The crime investigated was confirmed through the Court’s website. 
Exmo. Delegado de Polícia Federal do Departamento de Polícia Federal em Curitiba/PR
</t>
  </si>
  <si>
    <t>https://drive.google.com/file/d/1VCHef8Zm9XzMrnyNRNshvenHopE2kpCQ/view?usp=sharing</t>
  </si>
  <si>
    <t xml:space="preserve">glxxx@gmail.com, glxxx@gmail.com </t>
  </si>
  <si>
    <t xml:space="preserve">Order to provide:
a)        future e-mail content, from 2018/02/24 to 2018/03/10;
b)        stored Gmail content;
c)        registration data, including phone numbers and other e-mail accounts linked to the targets;
d)        contacts;
e)        access logs of the past 6 months.
</t>
  </si>
  <si>
    <t xml:space="preserve">Scope of production should be as mentioned above.
Please, notice that the order determines that, within 3 business days, the company creates a mirror-account or, in case of impossibility, direct access to download (via FTP) for every sent/received message. It also imposes a daily fine in case of non-compliance. We advise LIS to deliver data as agreed with LE for cases # 2836, #2894 and #2947.
Please, notice that the response should be sent directly to LE Mr. Leonardo Geraldo Baeta Damasceno – via: delepres.sres@dpf.gov.br.  
Exmo. Senhor Delegado de Polícia Federal do Departamento de Polícia Federal - ES 
</t>
  </si>
  <si>
    <t>28/02/2018</t>
  </si>
  <si>
    <t>https://drive.google.com/file/d/1nSfZ5RyLbUC-cuo1_9gdMLLRxtaTFITF/view?usp=sharing</t>
  </si>
  <si>
    <t>Court order 2018.02.22 received 2018.02.23</t>
  </si>
  <si>
    <t>3ª Vara Criminal de Caxias do Sul – Rio Grande do Sul</t>
  </si>
  <si>
    <t>0002529-73.2018.8.21.0010</t>
  </si>
  <si>
    <t xml:space="preserve">Order to identify the Google accounts associated to the targeted phone numbers and to provide the following data:
a)    registration data, with name and other e-mail addresses;
b)    list of services of the user in Google Dashboard;
c)     access logs of the last 90 days, including connection information, such as phone company (operadora) and connection provider, time zone, cell phone number and connection port;
d)    brand and model of the devices associated to the target;
e)     Google Photos of the last 90 days, with metadada;
f)     saved locations on Google Maps;
g)    location history of the last 90 days, including specific geographic location obtained by GPS, Bluetooth, proximity, WI-FI signal and others;
h)     searched addresses and routes on Google Maps and Waze of the past 90 days;
i)      search history, of the last 90 days;
j)      addresses (physical) registered by the users;
k)     contacts indexed or synced for the accounts;
l)      information about payments with credit or debit cards;
m)   information of Google Play, including downloaded/bought Apps and wish list, people and information related to the accounts;
n)     multimedia files on photo album and camera roll, with their metadata;
o)    print screen of the main screen and other active screens of the device, including the settings screen;
p)    Google Drive content (link for download) in html format, Db or in natura;
</t>
  </si>
  <si>
    <t xml:space="preserve">Scope of production:
Since the court order only provided phone numbers as targets, we advise LIS to clarify that they are not valid identifiers.
The CO also requested that Google’s response is written in Portuguese and signed by the legal representative of the company in Brazil. Google should also inform the name of the people who became aware of the secrecy breach and of the ones responsible to perform it.
The investigated crime was confirmed by calling LE.
Please, notice that the response should be sent directly to LE – via: joao-abreu@pc.rs.gov.br. 
Exmo. Senhor Delegado da 1ª Delegacia de Repressão a Roubos - RS.
</t>
  </si>
  <si>
    <t>https://drive.google.com/file/d/1-3e9kKOcEQRwxPU7vQlI0nm5ttm8Pr1t/view?usp=sharing</t>
  </si>
  <si>
    <t>rexxx@gmail.com, IMEI 353xxx534</t>
  </si>
  <si>
    <t xml:space="preserve">Delegacia Especial de Atendimento à Mulher de Brasília – DF </t>
  </si>
  <si>
    <t>347/2018</t>
  </si>
  <si>
    <t xml:space="preserve">Order to provide location history from 10:30 p.m. of February 20th, 2018 up to February 23rd, 2018.
There will be no production for now. Even though the police request states that the device and the targeted account belong to the victim, a Court order is still needed to allow Google to provide the data requested.
Nevertheless, in case the account does not have the location history feature activated, we advise LIS to let LE aware, instead of leading him to Court to ask for a judicial authorization. 
</t>
  </si>
  <si>
    <t xml:space="preserve">We also advise preservation of the data requested, if available.
Please, notice that the response should be sent directly to LE via e-mail (deam-sinpe@pcdf.df.gov.br). 
Exmo. Delegado da Delegacia Especial de Atendimento à Mulher (DEAM) de Brasília - DF
</t>
  </si>
  <si>
    <t>https://drive.google.com/file/d/1DtH3_UpeBlEVgEz22i2s9b67unpyGUu6/view?usp=sharing</t>
  </si>
  <si>
    <t xml:space="preserve">Scope of production:
We advise LIS to inform the Google accounts and ask LE to point the ones of interest.
Once LE indicates the accounts, we recommend production regarding items (1), (2), (3 – Google Drive, including WhatsApp backup, Google Play Store, Google Photos, Google Docs and search history), (4 – Google Calendar, contacts), (5 – G+,  Waze, YouTube (watched videos), (6 – location history, Google Maps and timeline and Waze) and (7).
In regards to WhatsApp content, we advise LIS to clarify that such data, if available, is included in the Drive production.
In regards to item (2), if data are not entirely available, please inform that, as per Marco Civil, Google only keeps logs of the past 6 months.
Please inform LE that Instagram, Facebook, Foursquare, Pinterest, TrueCaller, iCloud, Dropbox, iTunes, VIVO agenda, OI agenda, TIM Agenda, Samsung, Motorola, Nokia and Lenovo, Uber and IGO are not Google products. Please include the standard language for such cases.
Also, please clarify that Google is not able to secretly and mandatorily activate/deactivate functionalities.
Please let us know if the company can produce any data regarding Google Now and Google Smart Lock.
In regards to items (8) and (9), considering that the CO requests data monitoring, we will file a petition to challenge this request.
We advise LIS to inform that the production reflects the company’s interpretation of the order.
Please, notice that the response should be sent directly to LE Cristiano Callegario Silva, via: ssb1.dint@pm.es.gov.br and cristiano.callegario@pm.es.gov.br. 
Exmo. Capitão da Polícia Militar de Vitória/ES.
</t>
  </si>
  <si>
    <t>https://drive.google.com/file/d/1YreCQgNo3ggNgALAxeRTzLIuokTFcQdV/view?usp=sharing</t>
  </si>
  <si>
    <t xml:space="preserve">luxxx@gmail.com, luxxx@gmail.com </t>
  </si>
  <si>
    <t>Court order 2018.02.26 received 2018.02.26</t>
  </si>
  <si>
    <t xml:space="preserve">Order to provide the following data, since the creation of the account up to the date of compliance:
a)        registration data;
b)        access logs, including IP, date, time and time zone;
c)        stored Gmail content;
d)        contacts
e)        stored Drive content.
</t>
  </si>
  <si>
    <t xml:space="preserve">Scope of production should be as mentioned above. 
We advise LIS to inform that the production reflects the company’s interpretation of the order.
The order imposes a R$ 500,00 daily fine in case of non-compliance.
Please, notice that the response should be sent directly to court. 
Exmo. Juiz Federal da 1ª Vara Federal de Feira de Santana/BA
</t>
  </si>
  <si>
    <t>13/02/2018</t>
  </si>
  <si>
    <t>https://drive.google.com/file/d/1zzMUPfPSCZDuQdSg0aOeYqY_REz83AjC/view?usp=sharing</t>
  </si>
  <si>
    <t>Response filed on 2018.03.26</t>
  </si>
  <si>
    <t xml:space="preserve">lexxx@gmail.com </t>
  </si>
  <si>
    <t>Court order 2018.02.23 received 2018.02.26</t>
  </si>
  <si>
    <t xml:space="preserve">2ª Vara Criminal de Catanduva – SP                      </t>
  </si>
  <si>
    <t xml:space="preserve">Order to:
1) Within 03 business day, implement the wiretapping (daily dumps) of the account  lexx@gmail.com, for 15 days. By the time of the first dump of data, the company ought to provide: 
a) stored e-mail content;
b) registration data;
c) contacts;
d) access logs of the last 30 days;
</t>
  </si>
  <si>
    <t xml:space="preserve">Scope of production should be as mentioned above.
In regards future to Gmail content, we advise LIS to contact LE to agree upon the deadline for the delivery of data.
The order also requests Google to (i) indicate the names of the individuals who became aware of the secrecy breach and of the ones responsible to perform it; and (ii) confirm the targets and the date of the beginning of the wiretap.
Please, notice that the response should be sent directly to LE, via SFTP.
Exmo. Senhor Delegado de Polícia Federal do Departamento de Polícia Federal em Catanduva/SP
</t>
  </si>
  <si>
    <t>https://drive.google.com/file/d/1N4d-5fLDOHgHCPtZsytJm6JVRPcfZh4T/view?usp=sharing</t>
  </si>
  <si>
    <t>Court order 2018.02.15 received 2018.02.26</t>
  </si>
  <si>
    <t>Tribunal de Justiça de Fortaleza – Ceará</t>
  </si>
  <si>
    <t>0001390-70.2017.8.06.0000</t>
  </si>
  <si>
    <t xml:space="preserve">Order to provide:
a)        registration data;
b)        access logs, from 2016/01/01 up to the date of compliance;
c)        stored e-mail content, as well as chat messages, from 2016/01/01 up to the date of compliance;
Also, d) order to preserve data (items a to c) for 6 months
</t>
  </si>
  <si>
    <t xml:space="preserve">Scope of production should be as mentioned above.
In regards to item (b), if data are not entirely available, please inform that, as per Marco Civil, Google only keeps logs of the past 6 months.
Please, notice that the response should be sent directly to court. 
Exma. Desembargadora Relatora Lígia Andrade de Alencar Magalhães do Tribunal de Justiça de Fortaleza/CE
</t>
  </si>
  <si>
    <t>https://drive.google.com/file/d/1EKZcyapriMgL3dje0HaHRQYh-y2enlmN/view?usp=sharing</t>
  </si>
  <si>
    <t xml:space="preserve">user name </t>
  </si>
  <si>
    <t>Court order 2018.02.08 received 2018.02.26</t>
  </si>
  <si>
    <t>3ª Vara Federal de Sorocaba – São Paulo</t>
  </si>
  <si>
    <t>008025-87.2017.403.6110</t>
  </si>
  <si>
    <t xml:space="preserve">Order to provide:
a)        registration data of the user for YouTube and Google Plus;
b)        access logs of the user for YouTube and Google Plus, from 2017/07/30 up to the receipt of the order;
c)        location history of the Google account of the user, from 2017/07/30 up to the receipt of the order;
d)        phone numbers and IMEIs associated to the account.
</t>
  </si>
  <si>
    <t xml:space="preserve">Scope of production:
Since the court order only provided user name as target, we advise LIS to clarify that they are not valid identifiers.
We were not able to confirm the investigated crime yet. We will try to obtain this information and update this thread as soon as possible.
Please, notice that the response should be sent directly to LE, via godoy.rfg@dpf.gov.br and physically.
Exmo. Delegado de Polícia Federal do Departamento da Polícia Federal em Sorocaba/SP
</t>
  </si>
  <si>
    <t>13/03/2018</t>
  </si>
  <si>
    <t>https://drive.google.com/file/d/1hEAtU_S1uEit1zToe8568an_8DOqLT67/view?usp=sharing</t>
  </si>
  <si>
    <t>Court order 2018.02.16 received 2018.02.26</t>
  </si>
  <si>
    <t>1ª Vara Criminal de Itajaí – Santa Catarina</t>
  </si>
  <si>
    <t>0005570-34.2014.8.24.0033</t>
  </si>
  <si>
    <t xml:space="preserve">Order to provide, within 15 days, the following data:
a)        registration data (name and CPF);
b)        access logs;
c)        stored e-mail content from 2012/07/01 to 2012/08/31.
</t>
  </si>
  <si>
    <t xml:space="preserve">Scope of production should be as mentioned above.
With respect to access logs request, we are interpreting the same date range as for stored content that would be the period relevant for the investigation. In light of that, in regards to item (b), if data are not entirely available, please inform that, as per Marco Civil, Google only keeps logs of the past 6 months.
Please, notice that the CO mentions a previous request, but we were not able to find any related case. In case LIS is able to find any previous order for this case, we advise LIS to inform this in the response.
The investigated crime was confirmed by calling LE.
Please, notice that the response should be sent directly to court.
Exmo. Juiz de Direito da 1ª Vara Criminal de Itajaí/SC
</t>
  </si>
  <si>
    <t>https://drive.google.com/file/d/1TarOP42G5oUbEsx5X3lQ3lH-Sf5WMRD-/view?usp=sharing</t>
  </si>
  <si>
    <t xml:space="preserve">elxxx@gmail.com </t>
  </si>
  <si>
    <t>Court order 2018.01.26 received 2018.02.26</t>
  </si>
  <si>
    <t>0012990-26.2016.4.03.6181</t>
  </si>
  <si>
    <t xml:space="preserve">Order to provide, within 10 days, the following data:
a)        registration data;
b)        access logs (with IP number, including creation IP, date and time zone and other e-mail accounts associated to the targeted);
c)        stored e-mail content;
Also, order to inform d) if the account was inactive, and if positive, to inform the corresponding reason.
</t>
  </si>
  <si>
    <t xml:space="preserve">Also, order to inform d) if the account was inactive, and if positive, to inform the corresponding reason.
Scope of production should be as mentioned above.
We were not able to confirm the investigated crime with court, because the secrecy of the case. However, the judge has confirmed in the CO that the investigated crime is punished with “reclusão”.
Please, notice that the response should be sent directly to court.
Exma. Juíza Federal da 5ª Vara Federal Criminal de São Paulo/SP
</t>
  </si>
  <si>
    <t>https://drive.google.com/file/d/1z2Jst_VHHGIouNd0HIx2rWIDdbocKJy2/view?usp=sharing</t>
  </si>
  <si>
    <t>Court order 2018.01.21 received 2018.02.26</t>
  </si>
  <si>
    <t>Departamento de Inquéritos Policiais (Seção DIPO 4 – 4.2.1) – São Paulo'</t>
  </si>
  <si>
    <t>0093284-53.2016.8.26.0050</t>
  </si>
  <si>
    <t xml:space="preserve">Order to provide:
a)        registration data, including IP and date of creation;
b)        stored e-mail content;
c)        access logs.
</t>
  </si>
  <si>
    <t xml:space="preserve">Scope of production should be as mentioned above.
Please, notice that the production should be sent directly to court.
Exmo. Juiz de Direito do Departamento de Inquéritos Policiais de São Paulo (DIPO 4 – Seção 4.2.1)/SP
</t>
  </si>
  <si>
    <t>https://drive.google.com/file/d/18hQ7D8xPk6irbP9fluM_tj8wbrjADYuv/view?usp=sharing</t>
  </si>
  <si>
    <t>12 IMEIs</t>
  </si>
  <si>
    <t>Court order 2018.01.21 received 2018.02.27</t>
  </si>
  <si>
    <t>6ª Vara Criminal de Vitória – Espírito Santo</t>
  </si>
  <si>
    <t>0004074-02.2018.8.08.0024</t>
  </si>
  <si>
    <t xml:space="preserve">Order to, within 48 hours, identify the Google accounts associated to the targeted IMEIs in the past 60 days and to provide:
a)        registration data, including name, phone number, secondary e-mail;
b)        location history of the last 60 days;
c)        list of contacts;
d)        inform applications, systems and social media, provided by Google or not, which acess was authorized by the user through the targeted Google account;
e)        secretly and mandatorily, activate security copy of all data of the devices and apps, providing, for each update/backup, direct access so LE can download the files;
f)        connection history of each account, of the last 60 days, with date and time, access logs and connection IP;
g)        connection history of sent and received e-mails, of the last 60 days,  including sender/recipient address and IP, date, time of the message;
h)        stored cloud content, as such Google Drive, images, audios, videos, list of installed apps, search history, calendar and back up of apps in cloud, as such WhatsApp;
i)        continuously collect geographic location data of the devices synced with the Google accounts, providing these data periodically to LE or whenever requested by LE, in a secret manner.
</t>
  </si>
  <si>
    <t xml:space="preserve">Scope of production:
We advise LIS to inform, within 48 hours, as per Police request, the Google accounts associated to the IMEIs and to ask LE to point out the ones of interest. 
Please notice, that LE request Google to identify the Google accounts associated to the targeted IMEIs in the past 30 days.
Having in mind what has been agreed with LE during the meeting held last Feb 23, we recommend preservation of the content listed in items a) to d) and f) to h). It is possible that LE follows up with a narrower request. As such, we will update this thread informing the scope of production as soon as we receive the follow up request.
Please, notice that the response should be sent directly to LE Cristiano Callegario Silva, via: ssb1.dint@pm.es.gov.br and cristiano.callegario@pm.es.gov.br. 
Exmo. Capitão da Polícia Militar de Vitória/ES 
</t>
  </si>
  <si>
    <t>https://drive.google.com/file/d/1YUZswM1oPBPsQLJqzZfyDXnEub9FUAH5/view?usp=sharing</t>
  </si>
  <si>
    <t xml:space="preserve">caxxx@gmail.com, maxxx@gmail.com, paxxx@gmail.com, glxxx@gmail.com, fexxx@gmail.com, caxxx@gmail.com </t>
  </si>
  <si>
    <t>Court order 2018.01.27 received 2018.02.27</t>
  </si>
  <si>
    <t xml:space="preserve">Order to provide the following data: 
a)        registration data for the targeted accounts;
b)        access logs for the accounts caxxx@gmail.com, caxxx@gmail.com from 2018/02/15 to 2018/02/27; for the accounts maxxx@gmail.com, paxxx@gmail.com, glxxx@gmail.com, fexxx@gmail.com from 2018/02/16 to 2018/02/27;
c)        stored e-mail content (received and sent messages) for the accounts caxxx@gmail.com, caxxx@gmail.com from 2018/02/15 to 2018/02/27; for the accounts maxxx@gmail.com, paxxx@gmail.com, glxxx@gmail.com, fexxx@gmail.com from 2018/02/16 to 2018/02/27;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for the accounts caxxx@gmail.com, caxxx@gmail.com from 2018/02/15 to 2018/02/27; for the accounts maxxx@gmail.com, paxxx@gmail.com, glxxx@gmail.com, fexxx@gmail.com from 2018/02/16 to 2018/02/27.
</t>
  </si>
  <si>
    <t>https://drive.google.com/file/d/14Q7jp82n7AsxH8DjXKvb4iAdm_Q3IW7q/view?usp=sharing</t>
  </si>
  <si>
    <t>Court order 2018.02.26 received 2018.02.27</t>
  </si>
  <si>
    <t xml:space="preserve">1ª Vara de Delitos de Tóxicos de Porto Velho – Rondônia </t>
  </si>
  <si>
    <t xml:space="preserve">Order to provide, 1) future content for 15 days of the following items:
a)        Gmail;
b)        Drive;
c)        Maps;
d)        Photos;
e)        Location history;
f)        Registration data;
g)        Access to the “cloud”.
Also, order to provide, within 5 days, 2) stored content for the following items:
a)        Contacts;
b)        Registration data;
c)        Access logs;
d)        Stored Gmail.
</t>
  </si>
  <si>
    <t xml:space="preserve">
Scope of production
We recommend production of item 1) a. and 2) a. to 2) d. 
In regards to items 1) b. to 1) g), please inform that data different from communication is not subject to real time wiretap, in accordance with Law n. 9.296/96. We will file a brief to challenge de order at this portion. 
Considering that the CO changed the deadline from 15 to 5 days, we advise LIS to contact LE to agree on the deadline for the delivery of the production.
The response should be sent to LE (Mr. Marcelo Cozac Bomfim) via e-mail (mcozacb@gei.sesdec.ro.gov.br).
Exmo. Delegado de Polícia Civil do Departamento de Narcóticos da Polícia Civil em Porto Velho/RO
</t>
  </si>
  <si>
    <t>https://drive.google.com/file/d/11KSoyOv15gtqlVw7A8zA26D8-2qyvZ13/view?usp=sharing</t>
  </si>
  <si>
    <t>duxx@gmail.com</t>
  </si>
  <si>
    <t>1ª Vara Criminal de Ribeirão Preto – São Paulo</t>
  </si>
  <si>
    <t>0012134-40.2016.8.26.0506</t>
  </si>
  <si>
    <t xml:space="preserve">Order to provide:
a)        future e-mail content, from 2018/02/28 to 2018/03/14;
b)        stored e-mail content, from 2014/03/08 to 2018/02/26;
c)        contacts, from 2014/03/08 to 2018/02/26.
</t>
  </si>
  <si>
    <t xml:space="preserve">Scope of production should be as mentioned above.
The investigated crime was confirmed by calling LE.
Please, notice that the production should be sent physically directly to LE (Mr. Leonardo Leonel Romanelli).
Exmo. Senhor Promotor de Justiça do Grupo de Atuação Especial de Combate ao Crime Organizado de Ribeirão Preto/SP
</t>
  </si>
  <si>
    <t>16/03/2018</t>
  </si>
  <si>
    <t>https://drive.google.com/file/d/1myZT9huuMJk2PesTBcQIweKbzcnbfEoU/view?usp=sharing</t>
  </si>
  <si>
    <t xml:space="preserve">prxxx@gmail.com, maxxx@gmail.com, sixxx@gmail.com </t>
  </si>
  <si>
    <t>Court order 2018.02.22 received 2018.02.27</t>
  </si>
  <si>
    <t>0025752-76.2015.8.25.0001</t>
  </si>
  <si>
    <t xml:space="preserve">Order to provide:
a)        all stored e-mail content, including sent and deleted messages;
b)        stored Drive content;
c)        Google Photos;
d)        location history;
e)        registration data, including name, address, phone number and e-mail address;
f)        access logs, including IP, date, time, as well as connection port, since the creation of the account up to 2017/10/18.
</t>
  </si>
  <si>
    <t xml:space="preserve">Scope of production should be e) and f) for now.
With respect to items a) to d), we were not able to confirm the investigated crime yet. We will try to obtain this information and update this thread as soon as possible.
Please, notice that the response should be sent directly to Court. 
Exma. Juíza de Direito da 9ª Vara Criminal de Aracaju/SE
</t>
  </si>
  <si>
    <t>https://drive.google.com/file/d/1-nD5p2xX27GWHhRRS_MngOXhmgdaeTmR/view?usp=sharing</t>
  </si>
  <si>
    <t xml:space="preserve">caxxx@gmail.com </t>
  </si>
  <si>
    <t>Court order 2018.02.08 received 2018.02.27</t>
  </si>
  <si>
    <t>0022951-89.2017.8.26.0196</t>
  </si>
  <si>
    <t xml:space="preserve">Order to provide, within 15 days, the following data:
a)        registration data, including phone number;
b)        stored e-mail content;
c)        stored Drive content;
d)        saved location on Google Maps;
e)        IMEI associated to the account.
</t>
  </si>
  <si>
    <t xml:space="preserve">Scope of production should be item a).
As for items (b) to (d), we recommend LIS to inform that, as per Law 9,296/96, such data may only be disclosed in cases that investigate crimes punished with “reclusão”. We will file a petition to address this issue. 
In regards to item e), please inform that it is not possible to comply with this request.
Please, notice that the response should be sent directly to Court. 
Exmo. Juiz de Direito da 1ª Vara Criminal de Franca/SP.
</t>
  </si>
  <si>
    <t>14/03/2018</t>
  </si>
  <si>
    <t>https://drive.google.com/file/d/1aOj5dT3M6tHACU76X8Nzo2VIr2tSSM3v/view?usp=sharing</t>
  </si>
  <si>
    <t>luxxx@gmail.com, inxxx@gmail.com</t>
  </si>
  <si>
    <t>Court order 2018.02.27 received 2018.02.28</t>
  </si>
  <si>
    <t>5007215-03.2018.4.04.7100</t>
  </si>
  <si>
    <t xml:space="preserve">Order to provide, within 15 days, the following data:
a)        registration data, including secondary or recovery e-mail address;
b)        access logs;
c)        stored e-mail content and e-mail headers.
</t>
  </si>
  <si>
    <t xml:space="preserve">The CO mentions a R$ 10,000.00 daily fine in case of non-compliance within the established deadline.
The investigated crime was confirmed by calling the court.
Please, notice that the response should be sent directly to LE Mr. João Luiz Correa da Rocha, via chiodelli.dbc@dpf.gov.br. 
Exmo. Delegado de Polícia Federal do Departamento de Polícia Federal em Porto Alegre/RS
</t>
  </si>
  <si>
    <t>15/03/2018</t>
  </si>
  <si>
    <t>https://drive.google.com/file/d/1d2WZFJioCW4Pi0pDSthyu9t0jppm1HnB/view?usp=sharing</t>
  </si>
  <si>
    <t>Response filed on 2018.04.17,</t>
  </si>
  <si>
    <t>fexxx@gmail.com, vaxxx@gmail.com, maxxx@gmail.com, 2 Instagram profiles</t>
  </si>
  <si>
    <t>Court order 2018.02.19 received 2018.02.28</t>
  </si>
  <si>
    <t>Juizado Especial Criminal e Juizado de Violência Doméstica do Guará – Distrito Federal</t>
  </si>
  <si>
    <t>2018.14.1.000347-8</t>
  </si>
  <si>
    <t xml:space="preserve">Order to provide, within 5 days, the following data:
a)        registration data (name, RG, CPF, filiation, birth date, address, phone numbers, payment information);
b)        access logs, since the creation of the account up to 2018/02/19;
c)        communication flow (sent and received messages) of the targeted accounts, including IP, date, time of the messages, as well as access logs from 2017/07/27 to 2017/09/15;
d)        history of the last 10 accesses to the accounts, with IP and time.
</t>
  </si>
  <si>
    <t xml:space="preserve">Scope of production a), b) and d).
In respect to item a), please inform that the company does not collect information regarding identity number, “CPF”, filiation and address.
In regards to item (b) and (d), if data are not entirely available, please inform that, as per Marco Civil, Google only keeps logs of the past 6 months.
With respect to item c), we were not able to confirm the investigated crime yet. We will try to obtain this information and update this thread as soon as possible.
Please, notice that the response should be sent directly to LE, via drcc.srcat@pcdf.df.gov.br, with e-mail subject as DRCC-Protocolo 1020382/17
Exmo. Delegado de Polícia Civil da Delegacia Especial de Repressão aos Crimes Cibernéticos (D.R.C.C.) em Brasília/DF
</t>
  </si>
  <si>
    <t>https://drive.google.com/file/d/1kaipbJQjl4e413Lq9DId64Xx3PLiM0KD/view?usp=sharing</t>
  </si>
  <si>
    <t>Court order 2018.02.28 received 2018.02.28</t>
  </si>
  <si>
    <t>5007213-33.2018.4.04.7100</t>
  </si>
  <si>
    <t xml:space="preserve">Order to provide:
a)        registration data, including secondary or recovery e-mail address;
b)        access logs;
c)        stored e-mail content and e-mail headers.
</t>
  </si>
  <si>
    <t xml:space="preserve">Scope of production should be as mentioned above.
The investigated crime and the judicial court were confirmed by calling the court.
Please, notice that the response should be sent directly to LE Mr. João Luiz Correa da Rocha, via chiodelli.dbc@dpf.gov.br. 
Exmo. Delegado de Polícia Federal do Departamento de Polícia Federal em Porto Alegre/RS
</t>
  </si>
  <si>
    <t>https://drive.google.com/file/d/1q6h0tLydd3W_A45RQaF-ZzfHOqTgNPhn/view?usp=sharing</t>
  </si>
  <si>
    <t>Response filed on 2018.04.17</t>
  </si>
  <si>
    <t xml:space="preserve">fexxx@gmail.com </t>
  </si>
  <si>
    <t xml:space="preserve">Order to provide the following data, from 2018/01/01 to 2018/02/28:
a)        registration data for the targeted accounts;
b)        access logs;
c)        stored e-mail content (received and sent messages);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i)        hangouts content. 
</t>
  </si>
  <si>
    <t>https://drive.google.com/file/d/1hF3K9LrNK-xP2zWzxZmDDWUd1QCHN5eE/view?usp=sharing</t>
  </si>
  <si>
    <t>5007291-27.2018.4.04.7100</t>
  </si>
  <si>
    <t xml:space="preserve">Order to provide, within 30 days, the following data:
a)        registration data, including secondary or recovery e-mail address;
b)        access logs;
c)        stored e-mail content and e-mail headers, since the creation of the account up to 2018/02/27;
</t>
  </si>
  <si>
    <t xml:space="preserve">Scope of production should be as mentioned above.
The CO mentions a R$ 30,000.00 daily fine in case of non-compliance within the established deadline.
The investigated crime was confirmed by calling LE.
Please, notice that the response should be sent directly to LE Mr. João Luiz Correa da Rocha, via chiodelli.dbc@dpf.gov.br. 
Exmo. Delegado de Polícia Federal do Departamento de Polícia Federal em Porto Alegre/RS
</t>
  </si>
  <si>
    <t>30/03/2018</t>
  </si>
  <si>
    <t>https://drive.google.com/file/d/1eAd1w2FVGnux0XH8COabz9f0vLzzdy_j/view?usp=sharing</t>
  </si>
  <si>
    <t>antxxx@gmail.com</t>
  </si>
  <si>
    <t>Court order 2017.12.06 received 2018.02.23</t>
  </si>
  <si>
    <t>Delegacia de Investigações Gerais de Campinas- Setor de Inteligência da Polícia Civil do Estado de São Paulo</t>
  </si>
  <si>
    <t>Inquérito Policial 4/2017 - 1ª DIG Campinas</t>
  </si>
  <si>
    <t xml:space="preserve">Google has received another request on this case requesting Google to provide data regarding Gmail in 10 days. </t>
  </si>
  <si>
    <t xml:space="preserve">LEGAL OPINION: Please be informed that the authority requested Google to reg data related to the targets at issue. Notice that LIS have already sent a response informing the need of a valid court order to provide sought data considering if it is accessed by Brazilians or has any nexus with Brazilian jurisdiction. The authority sent another request explaining that the targets are used by a Brazilian and also to commit crimes in Brazil, so, it has nexus with Brazilian jurisdiction. @Taís, for your visibility.
@SQ, given the situation and the chief of police argument, could you please evaluate our options here? Please check the timeline of this case as well as its dossier.
</t>
  </si>
  <si>
    <t>https://drive.google.com/file/d/1z99wfTby2KHM-vAKXLjR9FEOX5qPjOqt/view?usp=sharing</t>
  </si>
  <si>
    <t>Petition filed on 2018.04.04</t>
  </si>
  <si>
    <t>lorxxx@gmail.com</t>
  </si>
  <si>
    <t>Court order 2017.12.13 received 2018.02.23</t>
  </si>
  <si>
    <t>Inquérito Policial 24/2017  - 1ª DIG Campinas</t>
  </si>
  <si>
    <t xml:space="preserve">LEGAL OPINION: Please be informed that the authority requested Google to reg data related to the target at issue. Notice that LIS have already sent a response informing the need of a valid court order to provide sought data considering if it is accessed by Brazilians or has any nexus with Brazilian jurisdiction. The chief of police sent now another request explaining that the targets are used by a Brazilian and also to commit crimes in Brazil, so, it has nexus with Brazilian jurisdiction. </t>
  </si>
  <si>
    <t>https://drive.google.com/file/d/1CMNI7k-eCWNmH-tAvcm_crvTMzJ2IJDD/view?usp=sharing</t>
  </si>
  <si>
    <t>5007228-02.2018.4.04.7100</t>
  </si>
  <si>
    <t xml:space="preserve">Order to provide:
a)        registration data, including secondary or recovery e-mail address;
b)        access logs;
c)        stored e-mail content and e-mails headers;
</t>
  </si>
  <si>
    <t xml:space="preserve">Scope of production should be as mentioned above.
The CO mentions a R$ 10,000.00 daily fine in case of non-compliance.
The investigated crime and the judicial court were confirmed by calling the court.
Please, notice that the response should be sent directly to LE Mr. João Luiz Correa da Rocha, via chiodelli.dbc@dpf.gov.br. 
Exmo. Delegado de Polícia Federal do Departamento de Polícia Federal em Porto Alegre/RS
</t>
  </si>
  <si>
    <t>https://drive.google.com/file/d/1UBQB17wo9dO57cJ6Fkd9DRNUg249naQ0/view?usp=sharing</t>
  </si>
  <si>
    <t xml:space="preserve">Order to provide:
a)        future e-mail content, from 2018/03/01 to 2018/03/15;
b)        contacts;
c)        access logs; 
d)        indication of the computers where the accounts were accessed mentioning the date and time of access;
e)        stored e-mail content, from 2016/01/01 to 2018/02/28;
</t>
  </si>
  <si>
    <t xml:space="preserve">Scope of production (a), (b), (c) and (e).
In regards to item (d), we recommend LIS to inform that such data should be requested to the proper internet connection provider.
Please, notice that the response should be sent directly to Federal Agents Francisco Clébio Menezes Ricarte and Camille Figueiredo Jucá.  
Exmo. Senhor Delegado de Polícia Federal do Departamento de Polícia Federal em Natal/RN
</t>
  </si>
  <si>
    <t>19/03/2018</t>
  </si>
  <si>
    <t>https://drive.google.com/file/d/135oga-onTSMbQyE0Y9fhFosQ_FGYqnZo/view?usp=sharing</t>
  </si>
  <si>
    <t>Response filed on 2018.04..18</t>
  </si>
  <si>
    <t>sixxx@gmail.com</t>
  </si>
  <si>
    <t>Court order 2018.02.28 received 2018.03.01</t>
  </si>
  <si>
    <t xml:space="preserve">1ª Vara Criminal de Palmas – Tocantins      </t>
  </si>
  <si>
    <t>0003389-97.2018.827.2729</t>
  </si>
  <si>
    <t xml:space="preserve">Order to provide:
a)        IP of the creation of the account;
b)        access logs, including date, time, time zone, connection port, MAC, location, terminal device, from 2017/10/10 to 2017/11/22;
c)        phone numbers, IMEI and CPF associated to the account;
d)        information of Dashboard, providing access to:
(i)        Google Drive content;
(ii)        Google Docs;
(iii)        all downloaded apps in Google Play Store running on the device;
(iv)        stored Hangout messages (Google Talk);
(v)        location history and route;
(vi)        contacts;
Also, to inform if the user uses Telegram and WhatsApp apps and to provide e) registration data, phone number, access logs, IP, name of the account, text, images exchanged with the users, including files, medias, photos and videos.
</t>
  </si>
  <si>
    <t xml:space="preserve">Scope of production should be a), b) and d).
In regards to item c), if possible, please inform the IMEI number and clarify that Google cannot comply with the request for phone and CPF number. 
With respect to item e), we recommend LIS to inform that any WhatsApp content will be included in the Drive production and that such functionality is not available for other apps. Also, we advise to inform that Telegram is not service provided by Google.
We advise LIS to state that the production reflects the company’s interpretation of the CO.
Please observe that the judge has granted the breach of registration data of the user as requested by LE. Although the request made by LE is named “request for the breach of secrecy of registration data”, it clearly indicates all services and products listed above, which is why we understand that the breach in regards to all of those items has been granted by the court.
@Taís, please let us know if you agree.
Rsponse should be sent directly to court. 
Exmo. Juiz de Direito da 1ª Vara Criminal de Palmas/TO
</t>
  </si>
  <si>
    <t>https://drive.google.com/file/d/1-hYMHH6hkDYeQHnA_gyjHXZb9PcrfRux/view?usp=sharing</t>
  </si>
  <si>
    <t>358xxx, 352xxx130, phone numbers, names</t>
  </si>
  <si>
    <t>Court order 2018.02.23 received 2018.03.01</t>
  </si>
  <si>
    <t xml:space="preserve">Vara Distrital da Ilha do Mosqueiro de Belém - Pará </t>
  </si>
  <si>
    <t>0000945-45.2018.8.14.0501</t>
  </si>
  <si>
    <t xml:space="preserve">Order to provide, within 48 hours, the following data:
a)        registration data of the Google accounts associated to the targets, including name, last name, gender, birth date, phone numbers, recovery phone numbers, security question, e-mails addresses, recovery e-mail address;
b)        login and password or access credentials of the Google accounts associated to the IMEIs;
c)        backup of WhatsApp stored content in the cloud storage service of the Google account.
</t>
  </si>
  <si>
    <t xml:space="preserve">Scope of production:
We advise LIS to indicate the Google accounts linked to the IMEI within the 48-hour-deadline. In case it is not possible to comply within 48hrs, we advise LIS to ask for an extension.
Once LE indicates the accounts of interest, scope of production should be a) and c), up to the extension possible.
We advise LIS to address the request of login and password of the account (b) with the standard language.
We also advise LIS to inform that phone numbers are not valid identifiers.
Please notice this CO mentions a daily fine of R$10,000.00 in case of non-compliance. 
Production should be sent directly to LE Mr. Leandro Paes Vilas Boas, via Google Drive (leandro.boas@policiacivil.pa.gov.br). 
Exmo. Delegado de Polícia Civil do Núcleo de Inteligência da Polícia Civil de Belém/PA
</t>
  </si>
  <si>
    <t>https://drive.google.com/file/d/1zsyaPzfZTa8mMtQurnBtXxP-aY0Z9AT9/view?usp=sharing</t>
  </si>
  <si>
    <t xml:space="preserve">gaxxx@gmail.com </t>
  </si>
  <si>
    <t>5007715-69.2018.4.04.7100</t>
  </si>
  <si>
    <t xml:space="preserve">Order to provide:
a)        registration data, including secondary or recovery e-mail address;
b)        access logs;
c)        stored e-mail content and e-mail headers
</t>
  </si>
  <si>
    <t xml:space="preserve">Scope of production should be as mentioned above.
The CO mentions a R$ 10,000.00 daily fine in case of non-compliance within the established deadline.
The investigated crime was confirmed by calling the court.
Please, notice that the response should be sent directly to LE Mr. João Luiz Correa da Rocha, via chiodelli.dbc@dpf.gov.br. 
Exmo. Delegado de Polícia Federal do Departamento de Polícia Federal em Porto Alegre/RS
</t>
  </si>
  <si>
    <t>https://drive.google.com/file/d/1gBDn1mqv0nQk9AyDm0IKSVSHNixDd5Pj/view?usp=sharing</t>
  </si>
  <si>
    <t xml:space="preserve">kexxx@gmail.com </t>
  </si>
  <si>
    <t>5007304-26.2018.4.04.7100</t>
  </si>
  <si>
    <t xml:space="preserve">Order to provide, within 30 days, the following data:
a)        registration data, including secondary or recovery e-mail address;
b)        access logs;
c)        stored e-mail content and e-mail headers, since the creation of the account up to 2018/02/28;
</t>
  </si>
  <si>
    <t>31/03/2018</t>
  </si>
  <si>
    <t>https://drive.google.com/file/d/124s22AMU-Vbn-q3BsSuPO_mmadHrcOG3/view?usp=sharing</t>
  </si>
  <si>
    <t xml:space="preserve">edxxx@gmail.com </t>
  </si>
  <si>
    <t>5007747-74.2018.4.04.7100</t>
  </si>
  <si>
    <t xml:space="preserve">Order to provide, within 30 days, the following data:
a)        registration data, including secondary or recovery e-mail address;
b)        access logs;
c)        stored e-mail content and e-mail headers;
</t>
  </si>
  <si>
    <t>https://drive.google.com/file/d/1fHuUyt97AVheMyZGJWGBRhq9xUEUEHpI/view?usp=sharing</t>
  </si>
  <si>
    <t>Response filed on 2018.06.29</t>
  </si>
  <si>
    <t>0018987-12.2017.8.16.0182</t>
  </si>
  <si>
    <t xml:space="preserve">Order to provide, within 20 days, the following data:
a)        access logs (IPs, date and time, including time zone), from 2017/01/01 to 2018/02/23;
b)        devices associated to the account (model, IMEI, phone company (“operadora”), registration date, recent activities, etc);
c)        stored email content (sent and received messages), from 2017/02/15 to 2017/04/15, in “.mbox” format;
d)        contacts associated to the account;
e)        photos associated to the account;
f)        stored Hangout or Gtalk content;
g)        files stored in Google Drive;
h)        location history;
i)        search history;
j)        web history and favorites;
k)        Google Agenda (Calendar);
l)        WhatsApp back up files stored in the account.
</t>
  </si>
  <si>
    <t xml:space="preserve">Scope of production should be a) and b) – up to the extension possible.
In regards to item a), if data are not entirely available, please inform that, as per Marco Civil, Google only keeps logs of the past 6 months.
As for items (c) to (l), we recommend LIS to preserve these data and to inform that, as per Law 9,296/96, such data may only be disclosed in cases that investigate crimes punished with “reclusão”. We will file a petition to address this issue. 
Please, notice that the response should be sent directly to court. 
Exma. Juíza de Direito da 9ª Vara Criminal do Foro Central da Região Metropolitana de Curitiba/PR
</t>
  </si>
  <si>
    <t>21/03/2018</t>
  </si>
  <si>
    <t>https://drive.google.com/file/d/1adHygvtam9-JARomBDvlqF4cdwfyXUxH/view?usp=sharing</t>
  </si>
  <si>
    <t>laxxx@gmail.com, 11 IMEIs</t>
  </si>
  <si>
    <t xml:space="preserve">3ª Vara Criminal de Olinda – Pernambuco   </t>
  </si>
  <si>
    <t>0002886-68.2017.8.17.0990</t>
  </si>
  <si>
    <t xml:space="preserve">Order to provide:
a)        future content of the account laxxx@gmail.com from 2018.03.02 to 2018.03.16
Also, order to identify the Google accounts associated to the targeted IMEIs and to provide:
b)        registration data,
c)        account’s activities, of the last 30 days, including access logs, date and access time;
d)        brand and model of the device, as well as phone number associated to the targeted IMEIs, of the last 60 days;
e)        contacts indexed in the device or in the accounts associated to the IMEIs;
f)        Dashboard data; 
g)        Drive content;
h)        Google Photos, with metadata, of the last 30 days;
i)        saved location on Google Maps;
j)        location history of the last 30 days;
k)        search history, of the last 30 days;
l)        physical address registered by the user and associated to the account;
m)        access to all data of passwords.
</t>
  </si>
  <si>
    <t xml:space="preserve">Scope of production should be future content for the account the laxxx@gmail.com. Also, we advise LIS to inform, within 5 days, the Google accounts associated to the IMEIs and to ask LE to point out the ones of interest. Once this happens, or in case there is only one account per IMEI, scope of production should be b) to e) and g) to l).
We also advise LIS to address the Dashboard request (e) with the standard language and to ask the Court to revoke the request for passwords (l). We will also file a petition to challenge these requests.
The investigated crime was informed in Horus Request.
Please, notice that the response should be sent directly to LE (Ms. Adriana Albuquerque de Vasconcelos – gise.pe@dpf.gov.br).
Exma. Delegada de Polícia Federal do Departamento de Polícia Federal de Olinda/PE.
</t>
  </si>
  <si>
    <t>https://drive.google.com/file/d/1SkW6qLlYiaL-Po-KyXZaol942dtzgpDY/view?usp=sharing</t>
  </si>
  <si>
    <t>Response sent via e-mail. Response filed on 2018.04.10</t>
  </si>
  <si>
    <t xml:space="preserve">osxxx@gmail.com </t>
  </si>
  <si>
    <t>Court order 2018.02.22 received 2018.03.01</t>
  </si>
  <si>
    <t>Vara Criminal de Campo Grande – Mato Grosso do Sul</t>
  </si>
  <si>
    <t>0006148-87.2018.8.12.0001</t>
  </si>
  <si>
    <t xml:space="preserve">Order to provide, from 2015/01/01 up to compliance of the order, the following data:
a)        registration data;
b)        contacts;
c)        stored e-mail content.
Also, order to provide d) access logs of the 30 days prior to the compliance with the CO.
</t>
  </si>
  <si>
    <t xml:space="preserve">Scope of production should be as mentioned above.
We advise LIS to inform that the production reflects the company’s interpretation of the order.
The investigated crime was confirmed by calling LE.
Please, notice that the response should be sent directly to LE via Google Drive (telematicagaeco@mpms.mp.br).
Exmo. Senhor Promotor de Justiça do Grupo de Atuação Especial de Repressão ao Crime Organizado em Campo Grande - MS
</t>
  </si>
  <si>
    <t>https://drive.google.com/file/d/1L-zU0IhPP4eyrPL7iFRSz3kJu84ZJjjU/view?usp=sharing</t>
  </si>
  <si>
    <t xml:space="preserve">szxxx@gmail.com </t>
  </si>
  <si>
    <t>1ª Vara Federal de Chapecó – Santa Catarina</t>
  </si>
  <si>
    <t>5008041-48.2017.4.04.7202</t>
  </si>
  <si>
    <t xml:space="preserve">Order to provide, within 05 days, the following data:
a)        registration data, including creation IP (date, time, including time zone);
b)        the last 10 access logs;
c)        stored e-mail content, from 2012/01/01 to 2018/03/01;
d)        future e-mail content, from 2018/03/02 to 2018/03/16.
</t>
  </si>
  <si>
    <t xml:space="preserve">Scope of production should be as mentioned above.
Please, notice that the CO determines Google to comply in 5 days. In light of that, we advise LIS to contact LE to agree on the deadline for production.
Please, notice that the response should be sent directly to LE Mr. Claudio Menezes Vieira, via gaecochapeco@mpsc.mp.br, who forwarded the legal process.
The investigated crime was confirmed by calling LE.
Exmo. Delegado de Polícia Civil lotado no Grupo de Atuação Especial de Combate ao Crime Organizado (GAECO) em Chapecó/SC
</t>
  </si>
  <si>
    <t>https://drive.google.com/file/d/16TB-eb0GwoIcpDNzH2kd6qiLwleZC3Eo/view?usp=sharing</t>
  </si>
  <si>
    <t>357xxx170</t>
  </si>
  <si>
    <t>Court order 2018.03.01 received 2018.03.01</t>
  </si>
  <si>
    <t>1ª Vara Criminal de Bagé – Rio Grande do Sul</t>
  </si>
  <si>
    <t>0002325-47.2018.8.21.0004</t>
  </si>
  <si>
    <t xml:space="preserve">Order to inform the accounts associated with the targeted IMEIs, as well as to provide backup of all following data:
a)        access logs, connections, IPs;
b)        photos and videos in Google Drive or located in the device;
c)        geolocation by GPS, based on IP, Wi-Fi or others available in Google Maps or location history;
d)        physical address informed by the user or identified from geolocation or check ins;
e)        contacts linked to the account and to devices;
f)        full back up of the operational system, including DCIM folders and WhatsApp, with applications and their files, photos, videos, audios, for each Google account and devices;
g)        content of passwords.google.com and SmartLock;
Also, order to h) promote remote activatation of the geolocation service of the accounts associated to the targeted IMEI.
</t>
  </si>
  <si>
    <t xml:space="preserve">Scope of production:
We advise LIS to indicate the Google accounts linked to the IMEI within the 48-hour deadline. 
Once LE indicates the accounts of interest, or in case there is only one for the IMEI, we advise LIS to produce items (a) to (e), up to the extension possible. 
With respect to item f) and h), we recommend LIS to preserve WhatsApp content and to inform that the company is not able to perform full back of the operational system or to remotely activate functionalities of the account.
In regards to item (g), we advise LIS to use the standard language for passwords request and to also address the SmartLock request. We will also file a petition to challenge these requests.
We recommend that LIS informs that the company cannot provide data stored in the level of the device and that the production reflects the company’s interpretation of the order.
Please, notice that the response should be sent directly to LE Cristiano Ribeiro Ritta (via: cristiano-ritta@pc.rs.gov.br) and Guilherme Cougo Madruga (via: guilherme-madruga@pc.rs.gov.br).  
Exmo. Senhor Delegado de Polícia Civil da Delegacia Especializada em Furtos, Roubos, Entorpecentes e Capturas de Bagé/RS
</t>
  </si>
  <si>
    <t>https://drive.google.com/file/d/1H_gaKMHDs1y7R4aASUaaeP626qYnwjKj/view?usp=sharing</t>
  </si>
  <si>
    <t xml:space="preserve">Order to provide, from 2015/01/01 up to compliance of the order, the following data:
a)        registration data, including phone number, IPs and IMEIs associated to the account;
b)        all stored content in “cloud” services, such as contacts, iMessage, iCloud Drive, agenda (calendar), e-mails, messages sent through apps (such as WhatsApp, Telegram and others), notes, reminders, photos;
Also, the files should be sent decrypted, in the following format:
a.     contacts, iMessage, agenda, calendar, notes, reminders, messages sent through Apps, etc. should be in “csv” or “xls”;
b.    e-mails should be in “.eml”;
c.    messages and audio files should be in “.mp3”;
d.     messages and video files should be in “.mp4”;
e.    music files can be left out of production. 
</t>
  </si>
  <si>
    <t xml:space="preserve">Scope of production should be as mentioned above, up to the extension possible (item a) – reg data, access logs, phone number; item b) contacts, calendar and Drive, including WhatsApp content, e-mail, photos).
Please inform that eventual WhatsApp content will be included in the Drive production and that such functionality is not available for other apps.
We advise LIS to inform that the production reflects the company’s interpretation of the order.
The investigated crime was confirmed by calling LE.
Please, notice that this CO was received with the CO #3917 in the thread [7-5807000021452]. 
Please, notice that the response should be sent directly to LE via Google Drive (telematicagaeco@mpms.mp.br).
Exmo. Senhor Promotor de Justiça do Grupo de Atuação Especial de Repressão ao Crime Organizado em Campo Grande - MS
</t>
  </si>
  <si>
    <t>https://drive.google.com/file/d/1x5YJn0cL4yTBUKSLm_kREdw8xl46qIbF/view?usp=sharing</t>
  </si>
  <si>
    <t>The response for this case was under case thread (#3017).</t>
  </si>
  <si>
    <t>Court order 2018.02.19 received 2018.03.01</t>
  </si>
  <si>
    <t>4ª Vara Criminal do Rio de Janeiro – Rio de Janeiro</t>
  </si>
  <si>
    <t>0145918-37.2017.8.19.0001</t>
  </si>
  <si>
    <t>Order to inform, within 5 days, if there are tracking records of the targeted phone number, from 2016/04/09 0:00h a.m. to 2016/04/10 12:00h p.m., and to provide location history, including name of the streets and neighborhoods.</t>
  </si>
  <si>
    <t xml:space="preserve">Scope of production:
Since the court order only provided a phone number as targets, we advise LIS to clarify that they are not valid identifiers.
Please, notice that the response should be sent directly to court. 
Exmo. Juiz de Direito da 4ª Vara Criminal do Rio de Janeiro/RJ
</t>
  </si>
  <si>
    <t>https://drive.google.com/file/d/1eXvNln03PtpGdk5JY7WoNsjfqdjh_6bm/view?usp=sharing</t>
  </si>
  <si>
    <t>Response filed on 2018.03.09. 2nd response filed on 2018.06.04</t>
  </si>
  <si>
    <t>5006480-67.2018.4.04.7100</t>
  </si>
  <si>
    <t xml:space="preserve">Order to provide, within 15 days, the following data, since the creation of the account up to 2018/02/08:
a)        access logs;
b)        registration data, including secondary or recovery e-mail address;
c)        stored e-mail content.
</t>
  </si>
  <si>
    <t xml:space="preserve">Scope of production should be as mentioned above.
Google should also inform the lawsuit number, a description of the breach performed, the date of implementation, the name of the people who became aware of the secrecy breach and of the ones responsible to perform it.
The investigated crime was confirmed by calling the court.
Please, notice that the response should be sent directly to LE, via grcc.rs@dpf.gov.br. 
Exmo. Delegado de Polícia Federal do Departamento de Polícia Federal em Porto Alegre/RS
</t>
  </si>
  <si>
    <t>https://drive.google.com/file/d/1ubALi-SObX4F3Y2TFaFmQl7UlYOU01gt/view?usp=sharing</t>
  </si>
  <si>
    <t>ulxxx@gmail.com</t>
  </si>
  <si>
    <t>Court order 2018.02.26 received 2018.03.01</t>
  </si>
  <si>
    <t xml:space="preserve">1ª Vara Criminal de Brasília – DF </t>
  </si>
  <si>
    <t>2018.01.1.004855-3</t>
  </si>
  <si>
    <t xml:space="preserve">Order to provide:
a)        registration data;
b)        access logs from 2017/08/01 to 2018/02/01;
c)        Stored Gmail content from 2017/08/01 to 2018/02/01;
d)        Location history of the past 180 days;
e)        Data associated with Google Drive, Phoyos, Talk, Web History Youtube and other products;
f)        IMEI number associated to the account.
</t>
  </si>
  <si>
    <t xml:space="preserve">Scope of production should be as mentioned above up to the technical extension possible. In regards to item e), we advise LIS to address only the products mentioned and add the standard language, that is, further information should be requested through a new Court order that indicates the products.
We advise LIS to inform that the production reflects the company’s interpretation of the order.
Please, notice that the response should be sent directly to LE, Mr. Giancarlos Zuliani.
Exmo. Senhor Delegado de Polícia Civil da Delegacia de Repressão aos Crimes Cibernéticos de Brasília – DF 
</t>
  </si>
  <si>
    <t>https://drive.google.com/file/d/1PY_RJXVs3GG6R-jiDQ7WoxEdFvhH7kGa/view?usp=sharing</t>
  </si>
  <si>
    <t xml:space="preserve">gixxx@gmail.com, xixxx@gmail.com </t>
  </si>
  <si>
    <t>2ª Vara Criminal e 2ª Juizado Especial Criminal de Planaltina – Distrito Federal</t>
  </si>
  <si>
    <t>2018.05.1.000380-8</t>
  </si>
  <si>
    <t xml:space="preserve">Order to provide:
a)        registration data; 
b)        stored e-mail content, from 2017/01/01 to 2018/01/10;
c)        location history, from 2017/01/01 to 2017/08/24;
d)        content of Google Drive, Google Photos, Google Talk, Web history, YouTube and other services;
e)        IMEIs associated to the targeted accounts
</t>
  </si>
  <si>
    <t xml:space="preserve">Scope of production should be as mentioned above, up to the extension possible.
Please inform that it is not technically possible to comply with item e).
We advise LIS to state that the production reflects the company’s interpretation of the order.
The investigated crime was confirmed by calling the court.
Please, notice that the response should be sent directly to LE Mr. Giancalos Zuliani, via drcc-cartorio@pcdf.df.gov.br.
Exmo. Senhor Delegado de Polícia da Delegacia de Repressão aos Crimes Cibernéticos de Brasília – DF.
</t>
  </si>
  <si>
    <t>https://drive.google.com/file/d/1cWEYQg1XNUVlChGCUfVedvvpVLJqwJ43/view?usp=sharing</t>
  </si>
  <si>
    <t>Court order 2018.02.27 received 2018.03.01</t>
  </si>
  <si>
    <t xml:space="preserve">2ª Vara Federal de Anápolis – Goiás          </t>
  </si>
  <si>
    <t>6-79.2018.4.01.3502</t>
  </si>
  <si>
    <t xml:space="preserve">Order to provide, within 15 days, the following data:
a)        stored e-mail content, from 2015/01/01 to 2018/02/27;
b)        contacts;
c)        registration data.
</t>
  </si>
  <si>
    <t xml:space="preserve">Scope of production should be as mentioned above.
We advise LIS to inform that the production reflects the company’s interpretation of the order.
The investigated crime was confirmed by calling LE.
Please, notice that the response should be sent directly to LE Mr. Luciano Ferreira via, dornelas.lfd@dpf.gov.br. 
Exmo. Delegado de Polícia Federal do Departamento de Polícia Federal em Anápolis/GP
</t>
  </si>
  <si>
    <t>https://drive.google.com/file/d/16TZf8D3MEzE8elW65kb6heNuYQ-SMsPz/view?usp=sharing</t>
  </si>
  <si>
    <t xml:space="preserve">prxxx@gmail.com, adxx@gmail.com, atxx@gmail.com </t>
  </si>
  <si>
    <t>Court order 2018.03.02 received 2018.03.02</t>
  </si>
  <si>
    <t xml:space="preserve">Order to provide, the following data:
a)        registration data for the targeted accounts;
b)        access logs for the account prxxx@gmail.com from 2017/10/01 to 2018/03/02; for the account adxxx@gmail.com from 2018/01/01 to 2018/03/02 and for the account atxxx@gmail.com from 2018/02/15 to 2018/03/02;
c)        stored e-mail content (received and sent messages) for the account prxxx@gmail.com from 2017/10/01 to 2018/03/02; for the account adxxx@gmail.com from 2018/01/01 to 2018/03/02 and for the account atxxx@gmail.com from 2018/02/15 to 2018/03/02;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for the account prxxx@gmail.com from 2017/10/01 to 2018/03/02; for the account adxxx@gmail.com from 2018/01/01 to 2018/03/02 and for the account atxxx@gmail.com from 2018/02/15 to 2018/03/02;
i)        hangouts content for the account prxxx@gmail.com from 2017/10/01 to 2018/03/02; for the account adxxx@gmail.com from 2018/01/01 to 2018/03/02 and for the account atxxx@gmail.com from 2018/02/15 to 2018/03/02.
</t>
  </si>
  <si>
    <t>https://drive.google.com/file/d/1oamU80gqqF9gu53Szzy4TtSjuJYqI-Vy/view?usp=sharing</t>
  </si>
  <si>
    <t xml:space="preserve">Court order 2018.02.20 received 2018.03.02 </t>
  </si>
  <si>
    <t>Vara Criminal de Pato Branco - Paraná</t>
  </si>
  <si>
    <t xml:space="preserve">Scope of production should be as mentioned above.
Please, notice that the response should be sent directly to LE Mr. Nilmar Manfrin da Silva.
Exmo. Delegado de Polícia Civil da Delegacia de Polícia Civil de Pato Branco/PR 
</t>
  </si>
  <si>
    <t>https://drive.google.com/file/d/121Ykm31-oa5wAxN7FIL1jjBfdAFIRvf3/view?usp=sharing</t>
  </si>
  <si>
    <t>boxxx@gmail.com, jrxxx@gmail.com, trxxx@gmail.com</t>
  </si>
  <si>
    <t xml:space="preserve">Court order 2018.03.01 received 2018.03.02 </t>
  </si>
  <si>
    <t xml:space="preserve">Order to provide:
a)        stored Gmail content, up to 2018/03/01 or until the deactivation of the accounts;
b)        stored data in the services provided (account activities), linked to the e-mails, up to 2018/03/01 or until the deactivation of the account.
</t>
  </si>
  <si>
    <t xml:space="preserve">Scope of production should be item (a) up to the extension possible.
In regards to item (b), we recommend LIS to ask for clarification about this portion of the CO. We will also try to contact Court by phone to ask them to clarify this request and send us a rectified order. We will update this thread accordingly.
We advise LIS to inform that the production reflects the company’s interpretation of the order.
The investigated crime was confirmed by calling LE.
Please, notice that the response should be sent directly to LE Mr. João Luiz Silvestrini – via: joao.jls@dpf.gov.br 
Exmo. Delegado de Polícia Federal do Departamento de Polícia Federal de Curitiba/PR
</t>
  </si>
  <si>
    <t>https://drive.google.com/file/d/1I8FjoyIBkHENRRIVkWsl_tmTf2EPiKO3/view?usp=sharing</t>
  </si>
  <si>
    <t>Court order 2018.02.20 received 2018.03.05</t>
  </si>
  <si>
    <t>3ª Vara Criminal de Ponta Grossa - Paraná</t>
  </si>
  <si>
    <t>0003840-13.2018.8.16.0019</t>
  </si>
  <si>
    <t xml:space="preserve">Order to provide:
a)        stored e-mail content, from 2017/02/08 to 2018/02/08 (of the past 12 months);
b)        registration data;
c)        access logs;
d)        IP of the creation of the account.
</t>
  </si>
  <si>
    <t xml:space="preserve">Scope of production should be as mentioned above.
Please, notice that the response should be sent directly to Court. 
Exmo. Juiz de Direito da 3ª Vara Criminal de Ponta Grossa/PR
</t>
  </si>
  <si>
    <t>https://drive.google.com/file/d/1jYx7Qs7mM0MnMRKwWTNDzYFygugOeiyG/view?usp=sharing</t>
  </si>
  <si>
    <t>Court order 2018.01.31 received 2018.03.05</t>
  </si>
  <si>
    <t>0045051-27.2017.8.19.0004</t>
  </si>
  <si>
    <t>Order to provide location history of the device (IMEI) associated to the targeted account, from 2017/09/06 7p.m. to 2017/09/08 0h a.m.</t>
  </si>
  <si>
    <t xml:space="preserve">Scope of production should be as mentioned above.
Please, notice that the response should be sent directly to LE Ms. Bárbara Lomba Bueno.
Exma. Delegada de Polícia Civil da Delegacia de Homicídio de Niterói e São Gonçalo/RJ
</t>
  </si>
  <si>
    <t>https://drive.google.com/file/d/1fVfRBCkp9-FkO714mdsqtaMkNtBBivcy/view?usp=sharing</t>
  </si>
  <si>
    <t>sexxx@gmail.com, rexxx@gmail.com, stxxx@gmail.com, jexxx@gmail.com, nexxx@gmail.com, raxxx@gmail.com, hfaxxx@gmail.com, sexxx@gmail.com, lixxx@gmail.com</t>
  </si>
  <si>
    <t>Court order received on 2018.03.05</t>
  </si>
  <si>
    <t>2ª Vara Criminal de Ilhéus - Bahia</t>
  </si>
  <si>
    <t>0300263-96.2018.8.05.0103</t>
  </si>
  <si>
    <t xml:space="preserve">Order to provide:
a)        Information about creation of Google accounts associated to the targets and responsive registration data, creation IP, access logs, e-mail accounts, IPs, IMEIs and cell phone;
b)        stored cloud content, including phone contacts, iMessage, iCloud, Drive, Calendar, e-mails, content of WhatsApp, Telegram and other apps, location history, notes, reminders and photos;
c)        e-mail content of the past 6 months and of the next 15 days (from 2018/03/06 to 2018/03/20);
d)        stored content, from 2017/01/01 up to the date of the issuance of the order, for the following products:
a.        Drive;
b.        Google Photos with metadata;
c.        saved location on Google Maps;
d.        location history;
e.        contacts;
f.        Google Passwords
e)        Phone numbers and IMEIs associated with the account since 2017/01/01 and for the next 15 days, whenever requested by LE;
f)        Location history of the past 6 months and of the next 15 days
Also, order to h) preserve the data requested above for 6 months.
Files should be decrypted and presented in the following format:
-        iMessage, agenda, calendar, notes, reminders, text messages in CVS or LS format;
-        E-mails in EML format;
-        Voice files in MP3 format;
-        Videos in MP4;
Also, there is no need to produce music files.
</t>
  </si>
  <si>
    <t xml:space="preserve">Scope of production should be items a) to d), except Google Passwords, and stored location history (item f). We advise LIS to preserve the data requested in item h).
In regards to the accounts that are not Gmail, please inform that Google is not able to provide e-mail content. Also, please inform it is not technically possible to comply with item e).
We also advise LIS to inform that names, CPFs and phone numbers are not valid identifiers.
Please inform that eventual WhatsApp content will be included in the Drive production and that such functionality is not available for other apps.
We advise LIS to inform that the production reflects the company’s interpretation of the order.
We will also file a petition to challenge the request of passwords and future data.
The investigated crime was confirmed by calling LE.
Please, notice that the response should be sent directly to LE Mrs. Alicia Violeta Botelho Sgadari Passeggi, via: alicia.passeggi@mpba.mp.br 
Exma. Promotora de Justiça da 8ª Promotoria de Justiça de Ilhéus/BA.
</t>
  </si>
  <si>
    <t>https://drive.google.com/file/d/182QOtQjMtrKxCWYly0rS0CbbS3mnslP_/view?usp=sharing</t>
  </si>
  <si>
    <t>brxxx@gmail.com, vaxxx@gmail.com, msxxx@gmail.com, maxxx@gmail.com</t>
  </si>
  <si>
    <t>Court order 2018.03.05 received 2018.03.05</t>
  </si>
  <si>
    <t>1ª Vara Federal de Paranaguá - Paraná</t>
  </si>
  <si>
    <t>5000640-61.2018.4.04.7008</t>
  </si>
  <si>
    <t xml:space="preserve">Order to provide:
a)    future e-mail content, from 2018/03/06 to 2018/03/20;
b)     access logs, from 2017/01/01 to 2018/03/05;
</t>
  </si>
  <si>
    <t xml:space="preserve">
Considering LE’s request, scope of production should be items a) and b) for the accounts brxxx@gmail.com and vaxxx@gmail.com and item a) for the accounts msxxx@gmail.com and maxxx@gmail.com.
We advise LIS to preserve logs for the accounts msxxx@gmail.com and maxxx@gmail.com and also to preserve stored content for the four accounts.
We recommend LIS to inform that the production reflects the company’s interpretation of the order.
In case item b) is not entirely available, please inform that, per Marco Civil, Google only keeps logs for the past 6 months. 
The CO determines Google to create mirror-account within 12-hours, we advise LIS to call LE to agree on the deadline for the production.
Please, notice that the response should be sent directly to LE Mr.  Sério Luis Stinglin de Oliveira, via gise.pr@dpf.gov.br.(Drive).
Exmo. Delegado de Polícia Federal do Departamento de Polícia Federal em Curitiba/PR
</t>
  </si>
  <si>
    <t>https://drive.google.com/file/d/1USHZ7VB368zWvvNRlAfxaTw2JgZpPuro/view?usp=sharing</t>
  </si>
  <si>
    <t>w3xxx@gmail.com, faxxx@gmail.com, vixxx@gmail.com, foxxx@gmail.com</t>
  </si>
  <si>
    <t>Court order 2018.02.27 received 2018.03.06</t>
  </si>
  <si>
    <t>3ª Vara Federal de Marília – São Paulo</t>
  </si>
  <si>
    <t>0000091-41.2018.403.6111</t>
  </si>
  <si>
    <t xml:space="preserve">Order to provide, within 10 days, from 2016/01/01 to 2017/12/31, the following data:
a)        stored e-mail content, including notes and drafts;
b)        Google calendar;
c)        contacts.
</t>
  </si>
  <si>
    <t xml:space="preserve">Scope of production should be as mentioned above.
We advise LIS to inform that the production reflects the company’s interpretation of the order.
The investigated crime was confirmed by calling LE.
Please, notice that the response should be sent directly to court. 
Exmo. Juiz Federal da 3ª Vara Federal de Marília/SP
</t>
  </si>
  <si>
    <t>https://drive.google.com/file/d/1-_9K5TLxx0oOmZZBOacoDT0yiEioA2yH/view?usp=sharing</t>
  </si>
  <si>
    <t>Response filed on 2018.04.10</t>
  </si>
  <si>
    <t>atxxx@gmail.com, faxxx@gmail.com, caxxx@gmail.com, raxxx@gmail.com, fexxx@gmail.com, kaxxx@gmail.com, glxxx@gmail.com, paxxx@gmail.com</t>
  </si>
  <si>
    <t>Court order 2018.03.06 received 2018.03.06</t>
  </si>
  <si>
    <t xml:space="preserve">Order to provide, the following data:
a)        registration data for the targeted accounts;
b)        access logs for the account atxxx@gmail.com from 2018/01/01 to 2018/03/05; for the account faxxx@gmail.com 2018/02/09 to 2018/03/05; for the accounts caxxx@gmail.com, fexxx@gmail.com, glxxx@gmail.com and paxxx@gmail.com from 2018/02/27 to 2018/03/05; for the account raxxx@gmail.com from 2018/02/15 to 2018/03/05; for the account kaxxx@gmail.com from 2018/02/20 to 2018/03/05;
c)        stored e-mail content (received and sent messages) for the account atxxx@gmail.com from 2018/01/01 to 2018/03/05; for the account faxxx@gmail.com 2018/02/09 to 2018/03/05; for the accounts caxxx@gmail.com, fexxx@gmail.com, glxxx@gmail.com and paxxx@gmail.com from 2018/02/27 to 2018/03/05; for the account raxxx@gmail.com from 2018/02/15 to 2018/03/05; for the account kaxxx@gmail.com from 2018/02/20 to 2018/03/05;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for the account atxxx@gmail.com from 2018/01/01 to 2018/03/05; for the account faxxx@gmail.com 2018/02/09 to 2018/03/05; for the accounts caxxx@gmail.com, fexxx@gmail.com, glxxx@gmail.com and paxxx@gmail.com from 2018/02/27 to 2018/03/05; for the account raxxx@gmail.com from 2018/02/15 to 2018/03/05; for the account kaxxx@gmail.com from 2018/02/20 to 2018/03/05;
i)        hangouts content for the account atxxx@gmail.com from 2018/01/01 to 2018/03/05; for the account faxxx@gmail.com 2018/02/09 to 2018/03/05; for the accounts caxxx@gmail.com, fexxx@gmail.com, glxxx@gmail.com and paxxx@gmail.com from 2018/02/27 to 2018/03/05; for the account raxxx@gmail.com from 2018/02/15 to 2018/03/05; for the account kaxxx@gmail.com from 2018/02/20 to 2018/03/05.
</t>
  </si>
  <si>
    <t>https://drive.google.com/file/d/12ecX92F4PD3jAo8t3YiJDdVeSTAzybrK/view?usp=sharing</t>
  </si>
  <si>
    <t>sixxx@gmail.com, jcxxx@gmail.com, luxxx@gmail.com, vaxxx@gmail.com</t>
  </si>
  <si>
    <t>Court order 2018.03.05 received 2018.03.06</t>
  </si>
  <si>
    <t>: Departamento de Inquéritos Policiais (DIPO 3 – Seção 3.1.2) – São Paulo</t>
  </si>
  <si>
    <t>0014500-91.2018.8.26.0050</t>
  </si>
  <si>
    <t xml:space="preserve">Order to provide, within 8 days, the following data:
a)     registration data;
b)    access logs, up to 2018/03/02;
c)     stored e-mail content.
Also, order to d) preserve e-mail content for 180 days.
</t>
  </si>
  <si>
    <t xml:space="preserve">Scope of production should be as mentioned above.
Please, notice that the production should be sent physically to LE Mr. Richard Gantus Encinas. 
Exmo. Promotor de Justiça do Grupo de Atuação Especial de Combate ao Crime Organizado (GAECO) em São Paulo/SP
</t>
  </si>
  <si>
    <t>https://drive.google.com/file/d/1IxCr-T_CZHZYH1mqjwUY5QQwIsfwxrjF/view?usp=sharing</t>
  </si>
  <si>
    <t>Response filed on 2018.03.28,</t>
  </si>
  <si>
    <t>863xxx490, 863xxx630</t>
  </si>
  <si>
    <t>Vara Criminal de Matão – São Paulo</t>
  </si>
  <si>
    <t>0001015-06.2018.8.26.0347</t>
  </si>
  <si>
    <t xml:space="preserve">Order to inform, within 3 days, if there are Google accounts associated to the targeted IMEIs, and to provide the following data:
a)        registration data of the Google accounts associated to the targeted IMEIs;
b)        phone number of the device associated to the targeted IMEIs;
c)        saved location;
d)        location history from 2018/02/24 up to the time and date of data provision.
</t>
  </si>
  <si>
    <t xml:space="preserve">Scope of production:
We advise LIS to indicate the Google accounts linked to the IMEIs. Once LE indicates the accounts of interest, or in case there is only one for the IMEIs, we advise LIS to produce items a), c) and d) up to the extension possible. 
Please inform that it is not possible to comply with the request of item b).
The CO establishes daily fines of R$10,000.00 in case of non-compliance.
Please, notice that the production should be sent directly to LE Mr. Leonardo Leonel Romanelli, via leonardoromanelli@mpsp.mp.br. 
Exmo. Senhor Promotor de Justiça do Grupo de Atuação Especial de Combate ao Crime Organizado de Ribeirão Preto/SP
</t>
  </si>
  <si>
    <t>https://drive.google.com/file/d/16sacryhPL11nbwPy36Uv9vbSbec-Oew5/view?usp=sharing</t>
  </si>
  <si>
    <t>wrxxx@gmail.com, joxxx@gmail.com, baxxx@gmail.com, 103xxx995 -- Google Plus, 107xxx122 -- Google Plus</t>
  </si>
  <si>
    <t>Court order 2018.03.02 received 2018.03.07</t>
  </si>
  <si>
    <t>239-43.2018.4.01.3901</t>
  </si>
  <si>
    <t xml:space="preserve">Order to provide:
a)        access logs;
b)        registration data, including name, date birth, filiation, identity, CPF, address;
c)        stored e-mail content, from 2012/01/01 up to the date of the issuance of the order;
Also order to provide:
d)        text, messages and their attached files, sent and received by the targeted accounts or by other accounts of the same user;
e)        access logs of Gmail, Hotmail, UOL and other accounts, also access logs of other e-mails that contacted the targets or other service provided by Google or Microsoft, as Messenger.
</t>
  </si>
  <si>
    <t xml:space="preserve">Scope of production should be a) to c).
In respect to item b), please inform that the company does not collect name, filiation, CPF and address.
As to to items d) and e), please inform that data will be included in the production for items a) and d) in regards to the Gmail targets. Please clarify that production of data for targets that have not been specified will depend on an new court order.
Lastly, in regards to the targeted G+ profiles and to the information listed on items 1 to 7 of the last part of the legal process, since it is not clear whether those profiles are different targets nor if any of the items are different commands, we recommend that LIS asks court ont the reposnse letter about the need to produce for any of those. We will also file a petition I this regard.
The investigated crime was confirmed by calling LE.
Please, notice that the response should be sent directly to LE Mr. Ricardo Viana de Sousa, via Horus.
Exmo. Delegado de Polícia Federal do Departamento de Polícia Federal em Marabá/PA.
</t>
  </si>
  <si>
    <t>https://drive.google.com/file/d/1eDg-XvoSs3h3LhCwyEXz3VbUe1xr4x_E/view?usp=sharing</t>
  </si>
  <si>
    <t>Response filed on 2018.04.19</t>
  </si>
  <si>
    <t>353xxx893, 351xxx238</t>
  </si>
  <si>
    <t xml:space="preserve">Order to identify the Google accounts associated with the IMEIs and to provide:
1)        stored Gmail content since the creation of the account, including sent, received and deleted messages from trash, with attachments, time, recipient, sender, size and bytes sent and received;
2)        access logs, with date and time, sender and recipient IP, sent and received bytes, user´s credential, failed logons, successful logons, “linha estado atual”, “linha histórico do Site/IP/Tempo” and other information;
3)        all stored content since the creation of the account in cloud services, such as photos, audios, videos, installed apps, searches, personal activities organization, voice and audio activity history and other services and information such as stored content of Google Now, Google Drive, iCloud, Dropbox, Google Play Store, iTunes,  Google Photos, Google Smart Lock, Google Docs, WhatsApp backups, Backup, OneDrive, activity control and Search History and other services, secretly and mandatorily enabling/activating functionalities, such as audio recording, location activation, photos and videos, whenever requested by LE; 
4)        all data stored since the creation of the account in calendar services and contacts, such as Google Contacts, Google Agenda (Calendar), iCloud, VIVO Agenda, CLARO Agenda, OI Agenda, TIM Agenda, Samsung, Motorola, Nokia,  Lenovo and others, secretly and mandatorily enabling/activating functionalities whenever requested by LE;
5)        stored social media data since the creation of the account such as content of Google+, Waze, Instagram, YouTube (watched videos), Facebook, Foursquare, Pinterest and TrueCaller and others, secretly and mandatorily enabling/activating functionalities whenever requested by LE;
6)        stored location information, such as content of Google Maps, Google Device Manager, Google Maps timeline, Waze, Uber, IGO and others, secretly and mandatorily enabling/activating functionalities whenever requested by LE;
7)        registration data of the accounts (name, phone number, alternative e-mail address), of the last 90 days; 
8)        location history, of the last 90 days;
9)        contacts;
10)        stored cloud content, as such Google Drive, images, audios, videos, list of installed apps, search history, calendar and back up of apps in cloud, as such WhatsApp;
11)        also, order to promote continuous collection of geographic location data of the devices synced with the Google accounts, providing these data periodically to LE or whenever requested by LE, in a secret manner.
</t>
  </si>
  <si>
    <t xml:space="preserve">Scope of production:
We advise LIS to inform, within 5 days, the Google accounts associated to the IMEIs and to ask LE to point out the ones of interest. 
Having in mind what has been agreed with LE during the meeting held last Feb 23, we recommend preservation of the content and data requested. We will wait for LE follow-up with a narrower request. As such, we will update this thread informing the scope of production as soon as we receive the follow up request.
Please, notice that the response should be sent directly to LE Cristiano Callegario Silva, via: ssb1.dint@pm.es.gov.br and cristiano.callegario@pm.es.gov.br. 
Exmo. Capitão da Polícia Militar de Vitória/ES 
</t>
  </si>
  <si>
    <t>https://drive.google.com/file/d/1zpkIZCeJva3OZyXMtbxYVJruGTK6EbmL/view?usp=sharing</t>
  </si>
  <si>
    <t xml:space="preserve">Response sent via email </t>
  </si>
  <si>
    <t xml:space="preserve">Order to provide:
a)        future e-mail content, from 2018/03/08 to 2018/03/22
b)        stored Gmail content;
c)        registration data, including phone numbers and other e-mail accounts linked to the targets;
d)        contacts;
e)        access logs of the past 6 months.
</t>
  </si>
  <si>
    <t xml:space="preserve">Scope of production should be as mentioned above.
Please, notice that the order determines that, within 3 business days, the company creates a mirror-account or, in case of impossibility, direct access to download (via FTP) for every sent/received message. It also imposes a daily fine in case of non-compliance. We advise LIS to deliver data as agreed with LE for the past cases.
Please, notice that the response should be sent directly to LE Mr. Leonardo Geraldo Baeta Damasceno – via: delepres.sres@dpf.gov.br.  
Exmo. Senhor Delegado de Polícia Federal do Departamento de Polícia Federal - ES 
</t>
  </si>
  <si>
    <t>https://drive.google.com/file/d/1G6rUh0ktk3hqDUl6uk1FryDb-8E7GeEG/view?usp=sharing</t>
  </si>
  <si>
    <t>357xxx310, 357xxx317, 351xxx634, 354xxx473, 355xxx710</t>
  </si>
  <si>
    <t>Court order 2018.03.07 received 2018.03.07</t>
  </si>
  <si>
    <t xml:space="preserve">Order to provide, within 24 hours, the following data, of the last 30 days:
a)     registration data;
b)    brand and model of the device associated to the targets;
c)     phone number associated to the IMEIs;
d)    access logs;
e)     stored Gmail content;
f)     stored Google Drive content;
g)    Google Docs;
h)     Google Maps with all coordinates and physical addresses registered by the user;
i)      Google Photos, including photos and videos, with metadata;
j)      Google Plus;
k)     location history;
l)      contacts.
Also order to provide m) updates of the data mentioned above for the next 15 days, to be provided whenever requested by LE and for whatever period requested.
</t>
  </si>
  <si>
    <t xml:space="preserve">In regards to the IMEIs, we recommend LIS points out the accounts associated with the targeted IMEIs, within 24 hours, and once LE indicates the accounts of interest or in case there is only one account per IMEI, production should be a) to l), up to the extension possible.
In regards to item m), we are interpreting this request as future data. We advise LIS to inform that as per Law 9,296/96, Google can only provide future content of communication. We will reiterate our petition challenging this portion of the order.
Considering that future data should only be provided per LE’s request, we believe there is no need to provide future e-mail content for now. 
We recommend LIS to preserve future content.
We advise LIS to inform that the production reflects the company’s interpretation of the order.
The CO establishes daily fines of 10 minimum wages.
Please, notice that the response should be sent directly to LE  – via Drive (rogerio.rdsj@dpf.gov.br).
Exmo. Senhor Delegado de Polícia Federal do Grupo de Investigações Sensíveis do Departamento de Polícia Federal em Feira de Santana/BA.
</t>
  </si>
  <si>
    <t>https://drive.google.com/file/d/108LSQQDjb7T6O1_2WhVfqRDiiFgE94pJ/view?usp=sharing</t>
  </si>
  <si>
    <t>Court order 2018.03.05 received 2018.03.07</t>
  </si>
  <si>
    <t>4ª Vara Criminal de Piracicaba – São Paulo</t>
  </si>
  <si>
    <t xml:space="preserve">Order to verify, within 15 days, information about the accounts associated to the targeted phone numbers and to identify media files and the people (contacts) that the files are shared with. </t>
  </si>
  <si>
    <t xml:space="preserve">Scope of production:
Considering that the CO only indicated phone numbers as targets of the request, there will be no production. Please add the standard language in response to such cases.
Please, notice that the response should be sent directly to LE Demétrios Gondim Coelho, Wolnei da Silva Oliveira, via wolney.oliveira@policiacivil.sp.gov.br and Marcelo Bomfate, via marcelo.bomfate@policiacivil.sp.gov.br.  
Exmo. Delegado de Polícia Civil da Delegacia de Investigações Gerais de Piracicaba/SP
</t>
  </si>
  <si>
    <t>https://drive.google.com/file/d/1w79QOskC91j4bd1c_wZObPQp-O_9U-aT/view?usp=sharing</t>
  </si>
  <si>
    <t>edxxx@gmail.com, adxxx@gmail.com, luxxx@gmail.com, coxxx@gmail.com</t>
  </si>
  <si>
    <t>Court order 2018.03.01 received 2018.03.05</t>
  </si>
  <si>
    <t>5ª Vara Federal de Goiania - Goiás</t>
  </si>
  <si>
    <t>Order to provide, within 05 days, e-mail content of the targeted accounts.</t>
  </si>
  <si>
    <t xml:space="preserve">Scope of production:
Please, notice that the language of the order is the same in the CO #2874. In light of that, we recommend LIS to ask for clarification on the date range for production since it is not clear whether this is a request for stored or future content.
We also recommend preservation of stored and future content for the targets.
Please notice this CO mentions a daily fine of R$10,000.00 in case of non-compliance. 
Please, notice that the response should be sent directly to LE Mr. José Gustavo Marques de Britto, via marques.jgmb@dpf.gov.br, who is the agent who forwarded Google the legal process.
</t>
  </si>
  <si>
    <t>https://drive.google.com/file/d/1l-9BBMTFCgG0W8TZLDX785NVPQu7tUwf/view?usp=sharing</t>
  </si>
  <si>
    <t>Court order 2018.03.08 received 2018.03.08</t>
  </si>
  <si>
    <t xml:space="preserve">Order to provide, from 2017/10/01 to 2018/03/07, the following data:
a)        registration data for the targeted accounts;
b)        access logs;
c)        stored e-mail content (received and sent messages);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i)        hangouts content. 
</t>
  </si>
  <si>
    <t xml:space="preserve">Scope of production should be as mentioned above.
As agreed, we are establishing a 05-day term for compliance.  
Please notice that the response should be sent directly to LE via SFTP.
Exmo. Senhor Promotor de Justiça do Grupo de Atuação Especial de Combate ao Crime Organizado (GAECO) de Presidente Prudente/SP.
</t>
  </si>
  <si>
    <t>https://drive.google.com/file/d/15p6dNn5TGbU0FNuH_JtdW8JMiFJC2qYP/view?usp=sharing</t>
  </si>
  <si>
    <t>356xxx200, 353xxx550, 356xxx450 and 12 phone numbers</t>
  </si>
  <si>
    <t>Court order 2018.02.28  received 2018.03.07</t>
  </si>
  <si>
    <t xml:space="preserve">Order to identify the Google accounts associated with the targets telephone numbers and IMEIs and to provide:
a)        registration data;
b)        access logs with IP, date, time and time zone;
c)        all messages existing in the account (received, sent, draft, trash) of the past 60 days;
d)        location history of the last 60 days;
e)        future Gmail content from 2018.03.09 to 2018.03.23;
Also, (f) order to preserve the Gmail content responsive to the past 60 days and to the 15 days of future content. 
</t>
  </si>
  <si>
    <t xml:space="preserve">Scope of production:
We advise LIS to provide the Google accounts linked to the listed IMEIs within 05  days and to ask LE to indicate the ones of interest. Once this happens, or in case there is only one account per IMEI, scope of production should be as mentioned above.
We advise LIS to inform that the company does not perform searches based on telephone numbers.
We also recommend preservation of content as requested by the Chief of Police (content of the past 60 days) and the judge (content of the next 15 days).
Please, notice that the CO demands real time delivery of Gmail content.
The investigated crime was confirmed by calling LE.
We advise LIS to inform that the production reflects the company’s interpretation of the order.
Please, notice that the response should be sent directly to LE Rogério Alves Dantas – via: cyberdipo@pcdf.df.gov.br and also physically by mail. 
Exmo. Delegado de Polícia Civil da Divisão de Inteligência Policial da Delegacia de Polícia Civil de Brasília/DF
</t>
  </si>
  <si>
    <t>https://drive.google.com/file/d/1pkMNM3Uw2UA-Sy_FOUJRI7CEDZjRIhql/view?usp=sharing</t>
  </si>
  <si>
    <t>stxxx@gmail.com, alxxx@gmail.com, pbxxx@gmail.com, laxxx@gmail.com</t>
  </si>
  <si>
    <t>Court order 2018.03.07 received 2018.03.08</t>
  </si>
  <si>
    <t>1ª Vara Judicial de Palmeira das Missões – Rio Grande do Sul</t>
  </si>
  <si>
    <t>0000737-54.2018.8.21.0020</t>
  </si>
  <si>
    <t xml:space="preserve">Order to provide:
a)        registration data, with name and other e-mail addresses associated to the targeted accounts;
b)        activities of the accounts, from 2018/01/20 to 2018/02/23, with IPs, date and time of the access;
c)        phone number associated to the device;
d)        Google Photos, from 2018/01/20 to 2018/02/23;
e)        saved location on Google Maps;
f)        location history, from 2018/01/20 to 2018/02/23;
g)        search history, from 2018/01/20 to 2018/02/23;
h)        physical address registered by the user and associated to the targeted accounts;
i)        content of posts, publications, photos and responsive tags;
j)        content stored in virtual drive associated to the targeted accounts;
k)        stored content of the e-mail accounts accessed by the devices associated with the IMEIs;
l)        stored Hangout content;
m)        location of the device, including geographic locations by means of GPS, Bluetooth or Wi-Fi signal;
n)        list of contacts when synced to the devices;
o)        information about payments with credit or debit cards;
p)        information related to the Google Play accounts linked to the targets including downloaded apps, wish list, people and information related to the accounts.
</t>
  </si>
  <si>
    <t xml:space="preserve">Scope of production should be as mentioned above, with exception of items c), i), k), m) and n).
In regards to item c), please inform that it is not possible to comply.
We recommend LIS to ask Court to indicate the products and date range of item i).
We advise LIS to ask for clarification about item k), since it requests data responsive to accounts associated with IMEIs not listed in the CO. For caution, we advise preservation of stored e-mail content of the accounts listed in the CO.
Items m) and n) request data associated with the device. We advise LIS to clarify that the company can only provide data associated to the account and not to the device. For caution, we advise LIS to preserve location history and contacts for the accounts listed in the CO.
We are interpreting item j) as Drive content.
We advise LIS to inform that the production reflects the company’s interpretation of the order.
The investigated crime was confirmed by calling LE.
Please, notice that the response should be sent directly to LE Cristiane Van Riel Santos, via cristiane-santos@pc.rs.gov.br. 
Exma. Delegada de Polícia da Delegacia de Polícia Civil de Palmeiras das Missões/RS.
</t>
  </si>
  <si>
    <t>https://drive.google.com/file/d/1KoicVWAOUry__Ru28Z7AVQY5Z6cdAW1U/view?usp=sharing</t>
  </si>
  <si>
    <t>Court order 2018.03.09 received 2018.03.09</t>
  </si>
  <si>
    <t>2ª Vara de Peruíbe - SP</t>
  </si>
  <si>
    <t>150277-26.2017.8.26.0441</t>
  </si>
  <si>
    <t xml:space="preserve">Order to provide, within 72 hours, stored Gmail content and contacts from 2017/10/01 to 2018/03/01. </t>
  </si>
  <si>
    <t xml:space="preserve">Scope of production should be as mentioned above.
Please, notice that the order imposes a R$ 15.000,00 daily fine in case of non compliance.
In light of the short deadline, we advise LIS to contact LE (13 3455-2020 – Ms. Adriana or Mr. Bruno Lazaro) asap to offer to share data via Drive and to provide the explanation to link the account Bruno.lazaro@policiacivil.sp.gov.br to Google Drive.
Exmo. Delegado de Polícia Civil da Delegacia de Polícia de Peruíbe - SP
</t>
  </si>
  <si>
    <t>https://drive.google.com/file/d/1QB5w6tg5L_uBD10ynBXX2QB4RBqrpbFX/view?usp=sharing</t>
  </si>
  <si>
    <t>IMEIS (06)</t>
  </si>
  <si>
    <t>Police request 2018.03.09 received 2018.03.09</t>
  </si>
  <si>
    <t xml:space="preserve">Delegacia de Investigações Gerais de Ribeirão Preto – SP  </t>
  </si>
  <si>
    <t>IP 48/2018</t>
  </si>
  <si>
    <t xml:space="preserve">Order to provide the following data of the 30 days prior to February 16, 2018:
a)        Registration data of the accounts linked to the IMEIs;
b)        Access logs and history activity;
c)        Brand and model of the devices;
d)        Phone number associated to the devices;
e)        Google Photos content;
f)        Saved locations on Google Maps;
g)        Location history;
h)        Search history.
</t>
  </si>
  <si>
    <t xml:space="preserve">There will be no production for now since all the items requested depend on a secrecy breach Court order. 
Please, add the standard language for such cases in the response. Also, if there are accounts linked to the IMEIS, we recommend their preservation, having in mind that, as mentioned by the “ofício”, LE has already asked for a Court order.
Please, notice that the response should be sent directly to LE via e-mail (dig.ribpreto@policiacivil.sp.gov.br). 
Exmo. Delegado de Polícia da Delegacia de Investigações Gerais de Ribeirão Preto - SP
</t>
  </si>
  <si>
    <t>https://drive.google.com/file/d/1OJCIgCpl0Z2SFbqGav3bw8WLcroWtCQ_/view?usp=sharing</t>
  </si>
  <si>
    <t>flxxx@gmail.com, shxxx@gmail.com, juxxx@gmail.com, phone numbers</t>
  </si>
  <si>
    <t>Court order 2018.03.01 received 2018.03.07</t>
  </si>
  <si>
    <t xml:space="preserve">Order to Provide:
I (Ofício 776/2018/OF) – (i) stored content, as well as (ii) future content for 90 days of the account flxxx@gmail.com and also (iii) order to preserve the content requested; (iv) logs of all communication of the account flxxx@gmail.com exchanged with the account shxxx@gmail.com;
II (Ofício 777/2018/OF) – access logs (with IP and connection port), from 2018/02/08 6h30min p.m. to 2018/02/15 00h a.m for the account juxxx@gmail.com;
III (Ofício 778/2018/OF) – (i) information of Google accounts associated phone terminals, (ii) access to the accounts, including login and password and validation password, and (iii) also order to preserve all data of the accounts.
</t>
  </si>
  <si>
    <t xml:space="preserve">Scope of production be:
For item I: stored content and future content for 15 days (2018/03/08 to 2018/03/22). We advise LIS to state that as per Law 9,296/96, future content is limited to 15 days. We will also file a petition to challenge this request. In case it is not possible to separate the logs of messages exchanged with the account shxxx@gmail.com, please inform in the response letter. We advise LIS to preserve all access logs of the account flxxx@gmail.com.
For item II: as mentioned above.
For item III: please inform that phone numbers are not valid identifiers.
We advise LIS to make reference to the three COs in the same response and to add language informing that the company cannot provide the passwords of the accounts and that the production reflects the company’s interpretation of the order.
Please, notice that the response should be sent directly to Court. 
Exma. Senhora Juíza de Direito da 2ª Vara Criminal de Niterói/RJ.
</t>
  </si>
  <si>
    <t>https://drive.google.com/file/d/1pDwUkbGWXwcouyjMB-pV-KoBGhjMCcYZ/view?usp=sharing</t>
  </si>
  <si>
    <t>Response filed on 2018.04.20</t>
  </si>
  <si>
    <t>Court order 2018.03.01 received 2018.03.06</t>
  </si>
  <si>
    <t>Order to provide stored Gmail content for the targeted accounts, within 15 days.</t>
  </si>
  <si>
    <t xml:space="preserve">Scope of production should be as mentioned above.
The production should be sent directly to Federal Police Officers Fernando Berbert de Castro and Luciana Matutino Caires.
Exmo. Delegado de Polícia Federal do Departamento de Polícia Federal em Salvador/BA.
</t>
  </si>
  <si>
    <t>https://drive.google.com/file/d/13LDedvKQPm5z6cD8UpS51LaAl5SyVWPy/view?usp=sharing</t>
  </si>
  <si>
    <t>Response filed on 2018.04.05. Response sent via LERS</t>
  </si>
  <si>
    <t>anxxx@gmail.com, phone number</t>
  </si>
  <si>
    <t>Court order 2018.03.30 received 2018.03.09</t>
  </si>
  <si>
    <t>0002361-48.2017.4.01.4100</t>
  </si>
  <si>
    <t xml:space="preserve">Order to provide, within 10 days, the following data associated to the targeted account anxxx@gmail.com:
a)        stored e-mail content, from 2015/01/01 to 2017/03/30;
b)        Google Calendar, from 2015/01/01 to 2017/03/30;
c)        stored Drive content, from 2015/01/01 to 2017/03/30;
d)        registration data and personal information; 
e)        contacts;
f)        access logs;
g)        contacts and agenda associated to the device;
h)        web history;
i)        location history;
j)        saved location on Google Maps;
Also, order to provide, within 10 days, the following data associated to the phone number xxxx-xxxx:
k)        registration data of the account associated to the targeted IMEI;
l)        Google Photos, with metadata, of the last 120 days;
m)        saved location on Google Maps;
n)        location history of the last 180 days;
o)        search history of the last 180 days.
</t>
  </si>
  <si>
    <t xml:space="preserve">Scope of production should be items a) to f) and h) to j), up to the extension possible.
In regards item g), we recommend LIS to inform that the company cannot provide data stored in the level of the device.
With respect to items k) to o), we also advise LIS to inform that phone numbers are not valid identifiers.
We advise LIS to inform that the production reflects the company’s interpretation of the order.
The investigated crime was confirmed by calling LE.
Please, notice that the response should be sent directly to LE Mrs. Lauren Barga Salatino. 
Exma. Delegada de Polícia Federal da Divisão de Contrainteligência Policial do Departamento de Polícia Federal em Brasília/DF
</t>
  </si>
  <si>
    <t>https://drive.google.com/file/d/10NOLFmQMMZxdc4Fijr3L0ZBeCtXbmIwb/view?usp=sharing</t>
  </si>
  <si>
    <t>IMEIs 351xxx020, 353xxx980</t>
  </si>
  <si>
    <t>Court order 2018.02.16 received 2018.03.12</t>
  </si>
  <si>
    <t xml:space="preserve">1ª Vara Criminal de Araraquara/SP </t>
  </si>
  <si>
    <t>0011288-38.2017.8.26.0037</t>
  </si>
  <si>
    <t xml:space="preserve">Order to identify the Google accounts associated to the targeted IMEIs and to provide the following data accessible through the user’s Google Dashboard platform:
(i)        registration data, including name and other emails associated to the targeted IMEIs;
(ii)        access logs of the last 30 days;
(iii)        brand and model of the devices;
(iv)        phone number associated with the listed IMEIs;
(v)        Google Photos content, with metadata, of the last 30 days;
(vi)        saved locations on Google Maps;
(vii)        location history of the last 30 days;
(viii)        Search history of the last 30 days;
(ix)        Physical addresses linked to the accounts.
</t>
  </si>
  <si>
    <t xml:space="preserve">Scope of production:
We advise LIS to inform the accounts associated to the listed IMEIs and to ask LE to point out the ones of interest.
Once this happens or in case there is only one account per IMEI, scope of production should be as mentioned above, with exception of item (iv). In regards to this item, please inform it is not possible to provide the information requested.
Please, notice that the response should be sent to the requesting LE (dise.araraquara@policiacivil.sp.gov.br)
Exmo. Delegado de Polícia da Delegacia de Investigações Sobre Entorpecentes de Araraquara/SP  
</t>
  </si>
  <si>
    <t>https://drive.google.com/file/d/1l4r_Dr3WJ507YVOONK_ReK8s5edyDH1H/view?usp=sharing</t>
  </si>
  <si>
    <t>Court order 2018.01.22 received 2018.01.31</t>
  </si>
  <si>
    <t xml:space="preserve">3ª Vara Criminal de Brasília – Distrito </t>
  </si>
  <si>
    <t>0000237-35.2018.8.07.0001</t>
  </si>
  <si>
    <t xml:space="preserve">Order to provide:
a)        registration data;
b)        access logs, from 2017/01/01 to 2018/01/01;
c)        stored e-mail content; 
d)        location history of the last 180 days;
e)        future e-mail content from 2018/02/01 to 2018/02/15;
f)        Google Drive content;
g)        Google Photos;
h)        Google Talk;
i)        Web history;
j)        YouTube;
k)        other services;
l)        IMEIs associated to the e-mail account.
</t>
  </si>
  <si>
    <t xml:space="preserve">Scope of production should be as mentioned above, up to the extension possible.
In case item b) is not entirely available, please inform that, per Marco Civil, Google only keeps logs for the past 6 months. 
Please inform that it is not possible to comply with the requests of item l).
In regards to item k), we advise LIS to inform that the production reflects the company’s interpretation of the order.
Please, notice that though SQ received this order on 2018/02/01, it was not duly processed. We apologize for the delay in sending our recommendation. In light of that, since the case is overdue, we would kindly ask LIS to prioritize this production.
The investigated crime was confirmed by calling LE.
Please, notice that the response should be sent directly to LE – via: drcc-cartorio@pcdf.df.gov.br
Exmo. Delegado de Polícia da Delegacia Especial de Repressão aos Crimes Cibernéticos de Brasília/DF
</t>
  </si>
  <si>
    <t>https://drive.google.com/file/d/1IzqUbNuhnw-4aHjOfz1AKJbO7NK9Li6L/view?usp=sharing</t>
  </si>
  <si>
    <t>Court order 2018.03.08 received 2018.03.12</t>
  </si>
  <si>
    <t>2ª Vara Criminal de São Bernardo do Campo – São Paulo</t>
  </si>
  <si>
    <t>0005557-95.2018.8.26.0564</t>
  </si>
  <si>
    <t xml:space="preserve">Order to provide, within 10 days, the following data:
a)        registration data;
b)        access logs, 
c)        stored e-mail message, from 2017/09/15 to 2018/03/01.
</t>
  </si>
  <si>
    <t xml:space="preserve">Scope of production should be as mentioned above.
Please, notice that the response should be sent directly to LE Mrs. Teresa Alves de Mesquita Gurian, via Teresa.gurian@policiacivil.sp.gov.br and to police officers Mr. Antonio C. O. Neto, via antonio.neto@policiacivil.sp.gov.br and Mr. Augusto C. Marini, via augusto.marini@policiacivil.sp.gov.br. 
Exma. Delegada de Polícia Civil da Delegacia de Polícia Civil do 1º Distrito Policial de São Bernardo/SP 
</t>
  </si>
  <si>
    <t>https://drive.google.com/file/d/1BF_Z6YMYR-FC9Z0hSQcXnnWOl5EnzX_G/view?usp=sharing</t>
  </si>
  <si>
    <t>cexxx@gmail.com, maxxx-- Hotmail, vaxxx@gmail.com, vaxxx -- Hotmail, gaxxx -- Hotmail, nuxxx@gmail.com, naxxx@gmail.com, hexxx-- Terra, fhxxx@gmail.com</t>
  </si>
  <si>
    <t>Court order 2018.03.12 received 2018.03.12</t>
  </si>
  <si>
    <t>0502572-67.2018.4.02.5101</t>
  </si>
  <si>
    <t xml:space="preserve">Order to provide, within 5 days, the following data:
a)        stored e-mail content;
b)        stored Google Drive content;
c)        favorite and Chrome navigation history.
</t>
  </si>
  <si>
    <t xml:space="preserve">Please notice that this is another case related to “Operação Lava-Jato”. 
In case the targeted accounts maxxx@hotmail.com, vaxxx@hotmail.com, gaxxx@hotmail.com and hexxx@terra.com.br are Google accounts, scope of production should be items (b) and (c). In regards to item (a), we advise LIS to clarify that Google is not the provider of the Hotmail and Terra accounts.
The CO mentions a daily fine of R$100,000.00 in case of non-compliance. 
Please, notice that the response should be sent directly to Prosecutor Ms. Fabiana Schneider.
Exma. Procuradora da República do Ministério Público Federal no Rio de Janeiro/RJ
</t>
  </si>
  <si>
    <t>https://drive.google.com/file/d/1e0Yu4I4LL6llVxMUh3ezpla9RMCMXacW/view?usp=sharing</t>
  </si>
  <si>
    <t>Response filed on 2018.03.27</t>
  </si>
  <si>
    <t>phone numbers, name</t>
  </si>
  <si>
    <t>Court order 2018.03.08 received 2018.03.13</t>
  </si>
  <si>
    <t>Vara Criminal de Santiago – Rio Grande do Sul</t>
  </si>
  <si>
    <t>0001112-20.2018.8.21.0064</t>
  </si>
  <si>
    <t xml:space="preserve">Order to inform the accounts associated with the targeted IMEIs, as well as to provide backup of all following data:
a)        access logs, connections, IPs;
b)        photos and videos in Google Drive or located in the device;
c)        geolocation data by GPS, based on IP, Wi-Fi or others available in Google Maps or location history;
d)        physical address informed by the user or identified from geolocation data or check ins;
e)        contacts linked to the account and to devices;
f)        full back up of the operational system, including applications and their files, photos, videos, audios, for each Google account and devices;
g)        content of passwords.google.com and SmartLock;
Data should be provided in real time.
</t>
  </si>
  <si>
    <t xml:space="preserve">Scope of production:
Since the court order only provided names and phone numbers as targets, we advise LIS to clarify that they are not valid identifiers.
The investigated crime was confirmed by calling LE.
Please, notice that the response should be sent directly to LE Mr. Guilherme Antunes, via Drive (guilherme-antunes@pc.rs.gov.br). 
Exmo. Delegado de Polícia Civil da Delegacia de Polícia Civil de Bagé/RS
</t>
  </si>
  <si>
    <t>https://drive.google.com/file/d/1hrWqi7olOgzcpr1LHbq-j8I1hE_GQdUd/view?usp=sharing</t>
  </si>
  <si>
    <t>860xxx259, 352xxx382, 357xxx499</t>
  </si>
  <si>
    <t>Court order 2018.02.28 received 2018.03.13</t>
  </si>
  <si>
    <t>0002026-70.2018.8.21.0004</t>
  </si>
  <si>
    <t xml:space="preserve">Order to inform the accounts associated with the targeted IMEIs, as well as to provide backup of all following data:
a)        access logs, connections, IPs;
b)        photos and videos in Google Drive or located in the device;
c)        geolocation data by GPS, based on IP, Wi-Fi or others available in Google Maps or location history;
d)        physical address informed by the user or identified from geolocation data or check ins;
e)        contacts linked to the account and to devices;
f)        full back up of the operational system, including DCIM folders and WhatsApp, with applications and their files, photos, videos, audios, for each Google account and devices;
g)        content of passwords.google.com and SmartLock;
Also, order to h) promote remote activation of the geolocation service of the accounts associated to the targeted IMEI and, after the activation of this functionality, to provide location history, in real time, for download.
</t>
  </si>
  <si>
    <t xml:space="preserve">Scope of production:
We advise LIS to indicate the Google accounts linked to the IMEI. Once LE indicates the accounts of interest, or in case there is only one for the IMEI, we advise LIS to produce items (a) to (e), up to the extension possible. 
With respect to item f) and h), we recommend LIS to preserve WhatsApp content and to inform that the company is not able to perform full back of the operational system or to remotely activate functionalities of the account.
In regards to item (g), we advise LIS to use the standard language for passwords request and to also address the SmartLock request. We will also file a petition to challenge these requests.
We recommend that LIS informs that the company cannot provide data stored in the level of the device and that the production reflects the company’s interpretation of the order.
Please, notice that LE has sent us a rectifying OL to inform that the date range for the production of stored data is from 2018/01/01 to the date of the company’s response.
The investigated crime was confirmed by calling LE.
Please, notice that the response should be sent directly to LE Cristiano Ribeiro Ritta (via: cristiano-ritta@pc.rs.gov.br).
Exmo. Senhor Delegado de Polícia Civil da Delegacia Especializada em Furtos, Roubos, Entorpecentes e Capturas de Bagé/RS
</t>
  </si>
  <si>
    <t>https://drive.google.com/file/d/1ug7wWoR2mKGj3OtljnMWzB8wnaBsDIna/view?usp=sharing</t>
  </si>
  <si>
    <t>Vara Criminal de São Miguel do Oeste – Santa Catarina</t>
  </si>
  <si>
    <t>0000043-57.2018.8.24.0067</t>
  </si>
  <si>
    <t xml:space="preserve">Order to provide:
a) registration data (name, filiation, address, RG, CPF, cell phone number);
b) cell phone number used for validation and password recovery;
c) other emails registered under the Gmail domain for the same cell numbers linked to the targeted account;
d) creation IP and access logs, related to the 30 days after the creation of the account and from 2017/01/01 to 2017/02/18;
e) stored content of the account for the following products:
i) Gmail;
ii) My account;
iii) Google Dashboard;
iv) Google Maps;
v) Google Play;
vi) Google Drive;
vii) Google Calendar;
viii) Google Photos;
ix) Google Plus;
x) Geographic coordinates;
xi) Contacts;
xii) Hangouts;
xiii) IMEI associated to the account.
</t>
  </si>
  <si>
    <t xml:space="preserve">Scope of production should be a), b), and d) to e) – for items i), and iv) to xii), up to the extension possible.
In regards to item (a), please provide available registration data and clarify that the company does not collect user’s filiation, address, “RG” and “CPF”.
As to item (c), we advise LIS to inform that the company does not perform searches based on telephone numbers.
In case the access logs (d) requested are not available, please clarify that, as per the provisions of Marco Civil, the company only keeps access logs for six months.
We advise LIS to ask for clarification about the scope of production regarding item (i) - My account and to address the Dashboard request (iii) with the standard language.
Lastly, Please inform that it is not possible to comply with the requests of item xii).
We advise LIS to inform that the production reflects the interpretation of the order.
The investigated crime was confirmed by calling LE. Please be advised that LE mentioned that the same target was object of a different investigation and that Google had previously informed that this account was FIP. In spite of that, we advise LIS to check the account again for this CO.
Please, notice that the response should be sent directly to LE – via: rosado@pc.sc.gov.br.
Exmo. Delegado de Polícia Civil da Divisão de Repressão a Crimes de Informática de Florianópolis/SC
</t>
  </si>
  <si>
    <t>https://drive.google.com/file/d/1vtvcFVIYhSGGYonBbGyQ5FSCO5CbGswD/view?usp=sharing</t>
  </si>
  <si>
    <t>alxxx@gmail.com, roxxx@gmail.com, pixxx@gmail.com, fexxx@gmail.com, caxxx@gmail.com</t>
  </si>
  <si>
    <t>Court order 2018.03.01 received 2018.03.13</t>
  </si>
  <si>
    <t>Vara Criminal e Tribunal do Júri de Riacho Fundo - DF</t>
  </si>
  <si>
    <t>2018.13.1.000387-8</t>
  </si>
  <si>
    <t xml:space="preserve">Order to provide the following data for the accounts alxxx@gmail.com, roxxx@gmail.com, pixxx@gmail.com, fexxx@gmail.com, and caxxx@gmail.com, from 2017/05/01 to 2017/08/31:
a. 
a. Registration data;
b. IP/Logs;
c. Stored Gmail content; 
d.   d. Location history;
e. IMEIs associated with the accounts.
</t>
  </si>
  <si>
    <t xml:space="preserve">Scope of production should be as mentioned above.
In case item b is not entirely available, please add the standard language in the response letter.
Please, notice that the response should be sent to LE. Data should be delivered in .xls format, recorded in a CD-ROM and also sent via e-mail (drcc-cartorio@pcdf.df.gov.br). We will try to confirm the name of the police authority with permission to receive the production and update this thread accordingly.
Exmo. Sr. Delegado de Polícia Civil da Delegacia de Repressão aos Crimes Cibernéticos de Brasília – DF.
</t>
  </si>
  <si>
    <t>https://drive.google.com/file/d/1HdNyXRa5xQNQ3PMZ99lT60oSWeBUVhx8/view?usp=sharing</t>
  </si>
  <si>
    <t>phone number</t>
  </si>
  <si>
    <t>1ª Vara Criminal de Samambaia – Distrito Federal</t>
  </si>
  <si>
    <t>2018.09.1.001756-2</t>
  </si>
  <si>
    <t xml:space="preserve">Order to provide:
a)        registration data of the accounts associated to the targeted phone number;
b)        location history, in real time, from 2018/03/01 to 2018/05/01, of the accounts associated to the targeted phone number;
c)        content of Google Drive, Google Photos, Google Talk, web history, YouTube and other services provided by Google to the user of the accounts associated to the targeted phone number.
</t>
  </si>
  <si>
    <t xml:space="preserve">Scope of production:
Since the court order only provided a phone number as target, we advise LIS to clarify that it is not a valid identifier.
Please, notice that CO determines Google to provide location history immediately and the other data in 24 hours. Since this CO was received by Google on 2018/03/09 and the case is overdue, we recommend LIS to prioritize this response.
Please, notice that the response should be sent directly to LE Mr. Antônio Marcos Cosmo, via dipo-sis@pcdf.df.gov.br  and drs-operacoes@pcdf.df.gov.br.
Exmo. Delegado de Polícia Civil da Divisão de Repressão a Sequestros (DRS) de Brasília/DF 
</t>
  </si>
  <si>
    <t>https://drive.google.com/file/d/1ZUgMiAM2hz2kFnONexC7KilplwHvQ2ak/view?usp=sharing</t>
  </si>
  <si>
    <t>14 IMEIs</t>
  </si>
  <si>
    <t>Court order 2018.03.13 received 2018.03.14</t>
  </si>
  <si>
    <t xml:space="preserve">Order to identify the Google accounts associated with the IMEIs and to provide:
1)        stored Gmail content since the creation of the account, including sent, received and deleted messages from trash, with attachments, time, recipient, sender, size and bytes sent and received;
2)        access logs, with date and time, sender and recipient IP, sent and received bytes, user´s credential, failed logons, successful logons, “linha estado atual”, “linha histórico do Site/IP/Tempo” and other information;
3)        all stored content since the creation of the account in cloud services, such as photos, audios, videos, installed apps, searches, personal activities organization, voice and audio activity history and other services and information such as stored content of Google Now, Google Drive, iCloud, Dropbox, Google Play Store, iTunes,  Google Photos, Google Smart Lock, Google Docs, WhatsApp backups, Backup, OneDrive, ID Apple, activity control and Search History and other services, secretly and mandatorily enabling/activating functionalities, such as audio recording, location activation, photos and videos, whenever requested by LE; 
4)        all data stored since the creation of the account in calendar services and contacts, such as Google Contacts, Google Agenda (Calendar), iCloud, VIVO Agenda, CLARO Agenda, OI Agenda, TIM Agenda, Samsung, Motorola, Nokia,  Lenovo, ID Apple and others, secretly and mandatorily enabling/activating functionalities whenever requested by LE;
5)        stored social media data since the creation of the account such as content of Google+, Waze, Instagram, YouTube (watched videos), Facebook, Foursquare, Pinterest and TrueCaller and others, secretly and mandatorily enabling/activating functionalities whenever requested by LE;
6)        stored location information of the past 90 days, such as content of Google Maps, “Buscar iPhone”, “Maps”, Google Device Manager, Google Maps timeline, Waze, Uber, IGO and others, secretly and mandatorily enabling/activating functionalities whenever requested by LE;
7)        registration data of the accounts (name, phone number, alternative e-mail address); 
8)        also, order to secretly and mandatorily activate security copy of all data of the devices and apps, providing, for each update/backup, direct access so LE can download the files;
9)        also, order to promote continuous collection of geographic location data of the devices synced with the Google accounts, providing these data periodically to LE or whenever requested by LE, in a secret manner;
</t>
  </si>
  <si>
    <t xml:space="preserve">Scope of production:
We advise LIS to inform, within 48 hours, as per Police request, the Google accounts associated to the IMEIs and to ask LE to point out the ones of interest. 
Having in mind what has been agreed with LE during the meeting held last Feb 23, we recommend preservation of the data available. It is possible that LE follows up with a narrower request. As such, we will update this thread informing the scope of production as soon as we receive the follow up request.
Please, notice that the response should be sent directly to LE Cristiano Callegario Silva, via: cristiano.callegario@pm.es.gov.br. 
Exmo. Capitão da Polícia Militar de Vitória/ES. 
</t>
  </si>
  <si>
    <t>https://drive.google.com/file/d/1b5Vogbe_gb8tGd0W3GK-tNGB_qV1S9yk/view?usp=sharing</t>
  </si>
  <si>
    <t>Response sent via e-mail. 2nd responde filed on 2018.04.23</t>
  </si>
  <si>
    <t>7 IMEIs</t>
  </si>
  <si>
    <t>Court Order 2018/03/14 received 2018.03.14</t>
  </si>
  <si>
    <t xml:space="preserve">Order to inform the accounts associated with the targeted IMEIs, as well as to provide backup of all following data:
a)	access logs, connections, IPs;
b)	photos and videos in Google Drive or located in the device;
c)	geolocation data by GPS, based on IP, Wi-Fi or others available in Google Maps or location history;
d)	physical address informed by the user or identified from geolocation data or check ins;
e)	contacts linked to the account and to devices;
f)	full back up of the operational system, including DCIM folders and WhatsApp, with applications and their files, photos, videos, audios, for each Google account and devices;
g)	content of passwords.google.com and SmartLock;
Also, order to h) promote remote activation of the geolocation service of the accounts associated to the targeted IMEIs and, after that, to provide location history, in real time, for download.
</t>
  </si>
  <si>
    <t xml:space="preserve">Scope of production:
We advise LIS to indicate the Google accounts linked to the IMEI within 5 days. 
With respect to items (a) to (e), we recommend LIS to ask LE to indicate the date range relevant for the investigation.
With respect to item f) and h), we recommend LIS to preserve WhatsApp content and to inform that the company is not able to perform full back of the operational system or to remotely activate functionalities of the account. We will also file a petition to challenge the requests of passwords and location data monitoring.
In regards to item (g), we advise LIS to use the standard language for passwords request and to also address the SmartLock request. We will also file a petition to challenge these requests.
We recommend that LIS informs that the company cannot provide data stored in the level of the device and that the production reflects the company’s interpretation of the order.
Lastly, since It seems that this is the new CO format in Rio Grande do Sul, we recommend LIS to address the items above in the first answer, we will to talk to LE to clarify the subjects.
Please, notice that the response should be sent directly to LE Cristiano Ribeiro Ritta (via: cristiano-ritta@pc.rs.gov.br).
Exmo. Senhor Delegado de Polícia Civil da Delegacia Especializada em Furtos, Roubos, Entorpecentes e Capturas de Bagé/RS
</t>
  </si>
  <si>
    <t>352xxx300</t>
  </si>
  <si>
    <t xml:space="preserve">Court Order 2018/03/14 receveid
 2018/03/14
</t>
  </si>
  <si>
    <t xml:space="preserve">Order to provide, within 24 hours, the following data, of the last 30 days:
a)     registration data;
b)    brand and model of the device associated to the targets;
c)     phone number associated to the IMEIs;
d)    access logs;
e)     stored Gmail content;
f)     stored Google Drive content;
g)    Google Docs;
h)     Google Maps with all coordinates and physical addresses registered by the user;
i)      Google Photos, including photos and videos, with metadata;
j)      Google Plus;
k)     location history;
l)      contacts.
Also order to provide m) updates of the data mentioned above for the next 15 days, to be provided whenever requested by LE and for whatever period requested.
</t>
  </si>
  <si>
    <t xml:space="preserve">We recommend that LIS points out the accounts associated with the targeted IMEIs, within 24 hours and once LE indicates the accounts of interest or in case there is only one account per IMEI, production should be a) to l), up to the extension possible.
In regards to item m), we are interpreting this request as future data. We advise LIS to inform that as per Law 9,296/96, Google can only provide future content of communication. We will reiterate our petition challenging this portion of the order.
Considering that future data should only be provided per LE’s request, we believe there is no need to provide future e-mail content for now. 
We recommend LIS to preserve future content.
We advise LIS to inform that the production reflects the company’s interpretation of the order.
The CO establishes daily fines of 10 minimum wages.
Please, notice that the response should be sent directly to LE  – via Drive gisefsa@basebahia.com. We will try to contact LE to check if they have an institutional account for Google to share the production and update this thread accordingly.
Exmo. Senhor Delegado de Polícia Federal do Grupo de Investigações Sensíveis do Departamento de Polícia Federal em Feira de Santana/BA.
</t>
  </si>
  <si>
    <t>www.caxxx -- IG, claxxx -- Gmail</t>
  </si>
  <si>
    <t>Court Order 2018/02/26 Received: 2018/03/14</t>
  </si>
  <si>
    <t>6ª Vara Criminal de João Pessoa - Paraíba</t>
  </si>
  <si>
    <t>0004456-17.2017.815.2002</t>
  </si>
  <si>
    <t xml:space="preserve">Order to provide:
a)	registration data of www.caxxx@ig.com.br;
b)	content of the message exchanged on 2017.03.24, at 2:20 p.m. by users of the targeted accounts. 
</t>
  </si>
  <si>
    <t xml:space="preserve">With respect to item a), we recommend LIS to clarify that Google is not the provider of IG accounts. In case the account www.caxxx@ig.com.br is a Google account, we advise LIS to provide reg data.
We also advise LIS to provide item b), if possible.
We recommend LIS to inform that the production reflects the company’s interpretation of the order.
Please, notice that the response should be sent directly to court.
Exmo. Senhor Juiz de Direito da 6ª Vara Criminal de João Pessoa/PB
</t>
  </si>
  <si>
    <t>Response filed on 2018.04.12</t>
  </si>
  <si>
    <t>gmail (14)</t>
  </si>
  <si>
    <t>Court Order 2018/02/22 received 2018/03/14</t>
  </si>
  <si>
    <t>8ª Vara Criminal de Vitória - ES</t>
  </si>
  <si>
    <t>0035748-32.2017.8.08.0024</t>
  </si>
  <si>
    <t xml:space="preserve">1. Ofício 262/2018 – In reference only to the accounts vaxxx@gmail.com, fexxx@gmail.com, amxxx@gmail.com, order to:
a)	provide contacts, iMessage, iCloud Drive, Google Drive, Google Play Store, Dropbox, Google Photos, Google Agenda, Google Calendar, emails and backup of emails and messages sent by WhatsApp and other apps, notes, reminders, photos with attachments, time, recipient, sender, size and bytes sent and received. Also order to secretly and mandatorily enable/activate functionalities, such as audio recording, location activation, photos and videos, whenever requested by LE and to provide or indicate tools to decrypt content;
b)	secretly and mandatorily activate synchronization of all data of the accounts existing in the devices;
c)	secretly and mandatorily activate security copy of all data of the device and apps, providing periodic updates to LE;
d)	identify links between Google accounts and IMEIs and of the IMEIs with other accounts, informing all possible links;
e)	provide “My activity” data, as well as calendar and contacts data, such as Google Contacts, Google Agenda (Calendar), iCloud, VIVO Agenda, CLARO Agenda, OI Agenda, TIM Agenda, Samsung, Motorola, Nokia and others, secretly and mandatorily enabling/activating functionalities whenever requested by LE;
f)	provide social media data, such as content of Google+, Waze, Instagram, YouTube (watched videos), Facebook, Foursquare, Pinterest, TrueCaller and others, secretly and mandatorily enabling/activating functionalities whenever requested by LE;
g)	provide real time (minimum of 10-minute updates) and stored location information, such as content of Google Maps, Google Device Manager, Waze, Uber, IGO and others, with personal and private information, activities management, timeline and other services provided to the user, secretly and mandatorily enabling/activating functionalities whenever requested by LE;
Data should be decrypted and presented in the following format:
- Contacts, iMessage, Agenda, Calenadar, notes, reminders, text messages and others in CSV or XLS;
- E-mails in EML;
- Messages and voice files in MP3;
- Messages and video files in MP4;
- Music files may be left out of the production.
Google should indicate an employee to directly and exclusively attend to the demands of the investigation, provide a phone number, available 24hrs, to LE and inform the personal data of the director or of the person responsible in Brazil, in case of non-compliance.
The date range for the stored portion of the secrecy breach is from 2015/01/01 to 2018/02/22.
2. Ofício 264/2018 - In reference only to the accounts vaxxx@gmail.com, fexxx@gmail.com, adxxx@xxx.com.br, mexxx@xxx.com.br, evxxx@xxx.com.br, maxxx@xxx.com, dixxx@xxx.com,  amxxx@gmail.com and jrxxx@xxx.com.br, from 2015/01/01 to 2018/02/22, order to:
a)	provide all stored content, including all folders, trash and attachments;
b)	preserve all content of the accounts until further notice from Court;
c)	registration data, including name, CPF, address, secondary e-mail address, phone number, ID at the provider, creation data, creation IP, access logs with date and time, sender and recipient IP, sent and received bytes;
</t>
  </si>
  <si>
    <t xml:space="preserve">We were not able to confirm the nature of the investigation yet. We will try to contact Court/LE and update this thread accordingly.
In case the crime is punished with “reclusão”, we would recommend LIS to produce items:
1. a), up to the extension possible;
1. d), that is the IMEIs associated with the accounts;
1. e), up to the extension possible;
1. f), up to the extension possible;
1. g), stored location information.
Please inform that it is not technically possible to comply with items 1. b) and 1. c), that is to secretly activate synchronization and security copy of the accounts.
Please inform that iMessage, iCloud Drive, Dropbox, iCloud, VIVO agenda, OI agenda, TIM Agenda, Samsung, Motorola, Nokia, Instagram, Facebook, Foursquare, Pinterest, TrueCaller, Uber and IGO are not Google products. Please include the standard language for such cases.
We will file a petition to challenge the request for future location history (1. g)).
In regards to WhatsApp content, we advise LIS to clarify that such data, if available, is included in the Drive production and that such functionality is not available for other apps.
We also advise LIS to produce and preserve item 2., up to the extension possible.
In case access logs are not entirely available, we advise LIS to inform that as per Marco Civil, they are only kept for six months.
We advise LIS to inform that the production reflects the company’s interpretation of the order.
We advise LIS to make reference to both “Ofício” numbers in the response letter.
Please, notice that the production should be send via email (gap@mpes.mp.br), adressed to Mr. Vitor Amhoque Cavalcanti, Mr. Sérgio Andrade Werner, Mr. Paulo Panaro Figueira Filho, Mr. Bruno Simões Noya de Oliveira and Mr. Tiago Boucault Pinhal.  
Exmo. Senhor Promotor de Justiça do Grupo de Atuação Especial de Combate ao Crime Organizado de Vila Velha/ES
</t>
  </si>
  <si>
    <t>Reponse shared via Drive</t>
  </si>
  <si>
    <t>joaxxx – Yahoo, daxxx -- Gmail, raxxx -- Gmail, 358xxx730, 358xxx250</t>
  </si>
  <si>
    <t>Court Order 2018/03/14 received 2018/03/14</t>
  </si>
  <si>
    <t xml:space="preserve">Extension referring to case #2795
Order to provide, the following data for the targeted accounts:
a)	stored e-mail content;
b)	stored Google Drive content;
c)	favorite sites and navigation history.
Also, order to provide f) location data of the targeted IMEIs.
</t>
  </si>
  <si>
    <t xml:space="preserve">Scope of production should be items a), b) and c) for Gmail accounts.
In case the account jiaxxx@yahoo.com.br  is a Google account, scope of production should be item (b) and (c). In regards to item (a), we advise LIS to clarify that Google is not the email provider of the Yahoo account.
With respect to item d), since this is a sensitive case, as per @Taís advice, we recommend LIS to ask clarification about this request. We will call LE in order to explain the letter sent by Google.
The CO mentions a daily fine of R$100,000.00 in case of non-compliance. 
Please notice that this is another case related to “Operação Lava-Jato”.
Please, notice that the response should be sent directly to Prosecutor Marisa Varotto Ferrari.
</t>
  </si>
  <si>
    <t>Response filed on 2018.04.06</t>
  </si>
  <si>
    <t>phone number, 357xxx460</t>
  </si>
  <si>
    <t>Court Order 2018/03/08 received 2018/03/14</t>
  </si>
  <si>
    <t>4ª Vara Criminal de Caxias do Sul – Rio Grande do Sul</t>
  </si>
  <si>
    <t>0008445-88.2018.8.21.0010</t>
  </si>
  <si>
    <t xml:space="preserve">Order to identify the Google accounts associated to the targeted phone number and IMEI, and also to provide the following data accessible through Dashboard:
a)    registration data, with name and other e-mail addresses;
b)    list of services of the user in Google Dashboard;
c)     access logs from 2017/09/01 to 2018/03/08, with IPs, date and time (lifgins), including connection information, such as phone company (operadora) and connection provider, browser, time zone, cell phone number and connection port;
d)    brand and model of the devices associated to the targets;
e)     Google Photos from 2017/09/01 to 2018/03/08, with metadada;
f)     saved locations on Google Maps;
g)    location history from 2017/09/01 to 2018/03/08, including specific geographic location obtained by GPS, Bluetooth, proximity, WI-FI signal and others;
h)     searched addresses and routes on Google Maps and Waze from 2017/09/01 to 2018/03/08;
i)      search history from 2017/09/01 to 2018/03/08,;
j)      physical addresses registered by the users;
k)     contacts indexed or synced for the accounts;
l)      information about payments with credit or debit cards;
m)   information of Google Play, including downloaded/bought Apps and wish list, people and information related to the accounts;
n)     multimedia files on photo album and camera roll, with their metadata;
o)    print screen of the main screen and other active screens of the device, including the settings screen;
p)    Google Drive content (link for download) in html format, Db or in natura;
</t>
  </si>
  <si>
    <t xml:space="preserve">Scope of production:
We advise LIS to indicate the Google accounts linked to the targeted  IMEI. Once LE indicates the accounts of interest, we recommend production of a) to m) and p). 
In case item c) is not entirely available, please inform that, per Marco Civil, Google only keeps logs for the past 6 months. 
With respect to items (n) and (o), we advise Google to inform that it is not technically possible to comply with the request.
We also advise LIS to clarify that phone number is not a valid identifier.
The CO requests that the company’s response is written in Portuguese and signed by the legal representative in Brazil. Google should also inform the name of the people who became aware of the secrecy breach and of the ones responsible to perform it.
The investigated crime was confirmed by calling LE.
Please, notice that the response should be sent directly to LE – via: adrianorodrigues@pc.rs.gov.br. 
Exmo. Delegado de Polícia Civil da Delegacia Especializada (DEFREC) de Caixias do Sul/RS
</t>
  </si>
  <si>
    <t xml:space="preserve">coxxx -- Gmail </t>
  </si>
  <si>
    <t>Court Order 2018/03/08 received 2018/03/15</t>
  </si>
  <si>
    <t>5029818-16.2017.4.04.7000</t>
  </si>
  <si>
    <t xml:space="preserve">Order to provide:
a)	Creation and access logs, 
b)	registration data;
c)	stored e-mail content.
</t>
  </si>
  <si>
    <t xml:space="preserve">Scope of production should be as mentioned above.
The investigated crime was confirmed by calling LE.
We were able to talk to LE and he said this CO was sent to Google back in 2017/08. We have explained that Google has no record of receiving this order before. In light of that, he asked, if possible, to prioritize this production and deliver the response within 10 days. The original deadline established in the CO is 30 days.
We also advise LIS to inform that we have no record of previously receiving this order.
Please, notice that the response should be sent directly to LE Mr. André Maurício Ceron.
Exmo. Delegado de Polícia Federal do Departamento de Polícia Federal em Curitiba/PR
</t>
  </si>
  <si>
    <t>rexxx -- Gmail, fraxxx -- Gmail, names</t>
  </si>
  <si>
    <t>12ª Vara Federal de Brasília – Distrito Federal</t>
  </si>
  <si>
    <t>39892-37.2017.4.01.3400</t>
  </si>
  <si>
    <t xml:space="preserve">Order to provide the following data of the targeted Google accounts, if the accounts are associated to the targeted people:
a)	registration data;
b)	installation address, with access logs, IPs, date, time and static content, from 2015/01/01 to 2018/03/08.
</t>
  </si>
  <si>
    <t xml:space="preserve">Scope of production:
We recommend LIS to inform that Google cannot confirm if the targeted Google accounts are associated to the targeted people and to clarify that names are not valid identifiers.
We advise LIS to preserve all data requested for these accounts.
Please, notice that the response should be sent directly to LE Mr. Flávio Rodrigues Calil Daher and Mrs. Virginia Vieira Rodrigues Palharini.
Exmo. Delegado de Polícia Federal da Delegacia de Polícia Federal de Repressão à Corrupção e Crimes Financeiros de Brasília/DF
</t>
  </si>
  <si>
    <t>roxxx -- Gmail</t>
  </si>
  <si>
    <t xml:space="preserve">Extension referring to cases #617, #646, #676, #713, #739, #811, #2859 and #3009
Order to provide future e-mail content, from 2018/03/16 to 2018/03/30.
</t>
  </si>
  <si>
    <t xml:space="preserve">Scope of production should be as mentioned above.
We also recommend LIS to inform that production of stored e-mail content, from 2016//01/01 to 2018/03/15, will depend on a Court Order. We advise LIS to preserve this content.
We advise LIS to inform that the production reflects the company’s interpretation of the order.
Please, notice that the response should be sent directly to Federal Agents Francisco Clébio Menezes Ricarte and Camille Figueiredo Jucá.  
Exmo. Senhor Delegado de Polícia Federal do Departamento de Polícia Federal em Natal/RN
</t>
  </si>
  <si>
    <t>354xxx022, 359xxx261, 357xxx690</t>
  </si>
  <si>
    <t>Court Order 2018/03/14 received 2018/03/15</t>
  </si>
  <si>
    <t>1ª Vara Criminal de Cachoeirinha – Rio Grande do Sul</t>
  </si>
  <si>
    <t>0001069-17.2018.8.21.0086</t>
  </si>
  <si>
    <t xml:space="preserve">Order to identify the Google accounts associated to the targeted IMEIs and to provide the following data through Dashboards:
a)     registration data;
b)    activities of the accounts, of the last 12 months,  with logs, IPs, data, time, time zone (logins), connection information, such as company name (“operadora”), internet provider, browser, phone number and connection port;
c)     brand and model of the device, as well as e-mail associated to the device;
d)    content of Google Photos, of the last 12 months, with metadata;
e)     location saved on Google Maps, 
f)     location history and rout, of the last 12 months, including specific locations obtained by GPS, Bluetooth, Wi-Fi signal or other means of location;
g)    searched addresses, as well as routes obtained from navigation apps, such as Google Maps, Waze and Uber;
h)     addresses (physical) registered by the users;
i)      contacts used in the device associated with the account;
j)      information about payments with credit or debit cards;
k)     full backup of the operational system, including all applications and their files for each Google account linked to the IMEI numbers provided, with link for download;
l)      information on Google Play user´s accounts, including downloaded/bought Apps, wish list, people and information associated with the accounts;
m)   access passwords.google.com and browser autocomplete information;
n)     photo album and camera roll, with their metadata;
o)    files stored on the SD card;
p)    print screen of the main screen and other active screens of the device, including the settings screen;
q)    Google Drive content.
</t>
  </si>
  <si>
    <t xml:space="preserve">Scope of production:
We recommend that LIS points out the accounts associated with the targeted IMEIs, within 24 hours. Once LE indicates the accounts of interest or in case there is only one account per IMEI, production should be a) and b) for now.
We were not able to confirm the nature of the investigation yet. As soon as we obtain this information we will update this thread.
Google's response letters are supposed to be signed by the legal representative in Brazil and presented in Portuguese.
Please, notice that the response should be sent directly to LE Dr. Arthur Teixeira Raldi, via arthur-raldi@pc.rs.gov.br and domingos-pepulim@pc.rs.gov.br. 
Exmo. Delegado de Polícia Civil da Delegacia de Capturas de Porto Alegre/RS
</t>
  </si>
  <si>
    <t>Court Order 2018/03/15 received 2018/03/16</t>
  </si>
  <si>
    <t>2ª Vara Criminal da Comarca de Pelotas – Rio Grande do Sul</t>
  </si>
  <si>
    <t>0005079-05.2018.8.21.0022</t>
  </si>
  <si>
    <t xml:space="preserve">We recommend that LIS points out the accounts associated with the targeted IMEIs, within 24 hours. Once LE indicates the accounts of interest or in case there is only one account per IMEI, production should be a) and b) for now.
We were not able to confirm the nature of the investigation yet. As soon as we obtain this information we will update this thread.
Google's response letters are supposed to be signed by the legal representative in Brazil and presented in Portuguese.
Please, notice that the response should be sent directly to LE Mr. Tiago Simoes Vieira, via marcio-steffens@pc.rs.gov.br, juliano-hafele@pc.rs.gov.br, tiago-vieira@pc.rs.gov.br. 
Exmo. Delegado de Polícia Civil da Delegacia Regional do Interior 18ª RP de Pelotas/RS
</t>
  </si>
  <si>
    <t>353xxx180, 353xxx690, 353xxx110, phone numbers, names and CPFs</t>
  </si>
  <si>
    <t>Court Order 2018/02/27 received 2018/03/16</t>
  </si>
  <si>
    <t>1ª Vara Federal de Florianópolis – Santa Catarina</t>
  </si>
  <si>
    <t>5023361-47.2017.4.04.7200</t>
  </si>
  <si>
    <t xml:space="preserve">Order to identify the Google accounts associated to the targets and to provide the following data from 2017/01/01 up to the date of the receipt of the order:
a)	registration data;
b)	Google Drive content, including stored messages and photos;
c)	contacts, 
d)	location history.
</t>
  </si>
  <si>
    <t xml:space="preserve">We advise LIS to inform the Google accounts associated with the IMEIs and to ask LE to point the ones of interest. Once LE indicates the Google accounts or in case there is only one account per IMEI, scope of production should be as mentioned above, up to the extension possible.
We recommend LIS to clarify that the company does not collect user’s name and “CPF”, and also to inform that names and phone numbers are not valid identifiers.
We advise LIS to state that the production reflects the interpretation of the order and to preserve stored e-mail content for the accounts pointed by LE.
Please, notice that the investigated crime was confirmed by calling LE.
Please, notice that the response should be sent to LE Mr. Christian Robert Wurster, via: christian.crw@dpf.gov.br. 
Exmo. Delegado de Polícia Federal do Departamento de Polícia Federal em Florianópolis/SC
</t>
  </si>
  <si>
    <t xml:space="preserve">laxxx -- Gmail, laxxx -- Gmail </t>
  </si>
  <si>
    <t>Court Order 2018/03/08 received 2018/03/16</t>
  </si>
  <si>
    <t>5007744-22.2018.4.04.7100</t>
  </si>
  <si>
    <t xml:space="preserve">Order to provide, within 10 days, the following data:
a)	registration data, including secondary or recovery e-mail address;
b)	access logs;
c)	stored e-mail content and e-mail headers;
</t>
  </si>
  <si>
    <t xml:space="preserve">Scope of production should be as mentioned above.
The CO mentions a daily fine in case of non-compliance within the established deadline.
The investigated crime was confirmed by calling LE.
Please, notice that the response should be sent directly to LE Mr. João Luiz Correa da Rocha, via chiodelli.dbc@dpf.gov.br. 
Exmo. Delegado de Polícia Federal do Departamento de Polícia Federal em Porto Alegre/RS
</t>
  </si>
  <si>
    <t xml:space="preserve">danxxx -- Gmail, daxxx -- Gmail </t>
  </si>
  <si>
    <t>Court Order 2018/03/12 received 2018/03/16</t>
  </si>
  <si>
    <t>5ª Vara Federal de Novo Hamburgo – Rio Grande do Sul</t>
  </si>
  <si>
    <t>5003569-58.2018.4.04.7108</t>
  </si>
  <si>
    <t xml:space="preserve">Order to provide, within 30 days, the following data:
a)	registration data, including secondary or recovery e-mail address;
b)	access logs;
c)	stored e-mail content and e-mail headers;
</t>
  </si>
  <si>
    <t xml:space="preserve">Scope of production should be as mentioned above.
The investigated crime was confirmed by calling LE.
Please, notice that the response should be sent directly to LE Mr. João Luiz Correa da Rocha, via chiodelli.dbc@dpf.gov.br. 
Exmo. Delegado de Polícia Federal do Departamento de Polícia Federal em Porto Alegre/RS
</t>
  </si>
  <si>
    <t xml:space="preserve">adxxx -- Gmail </t>
  </si>
  <si>
    <t>Court Order 2018/03/06 received 2018/03/15</t>
  </si>
  <si>
    <t>Auditoria Militar de Campo Grande – Mato Grosso do Sul</t>
  </si>
  <si>
    <t>0007317-12.2018.8.12.0001</t>
  </si>
  <si>
    <t xml:space="preserve">Order to provide, within 10 days, the following data:
a)	registration data, including phone numbers, IPs and IMEIs associated to the targeted account;
b)	stored cloud content, including, contacts, iMessage, iCloud Drive, Google Calendar, e-mails, e-mails and messages exchanged via apps (WhatsApp, Telegram and others), notes, reminders, photos, from 2015/01/01 up to the date of the issuance of the order.
Also, the files should be decrypted and presented in the following format:
a. contacts, iMessage, calendar, notes, reminders, text messages sent through Apps, etc. in “csv” (comma Separated Values) or “xls” (Excel spreadsheet);
b. e-mails should be in “.eml”;
c. audio messages and files should be in “.mp3”;
d. video messages and files should be in “.mp4”;
e. music files may be left out of the production. 
</t>
  </si>
  <si>
    <t xml:space="preserve">Scope of production should be as mentioned above.
We are interpreting item (b) as a request for Drive (including WhatsApp content and photos), contacts, Calendar and Gmail.
Please include language clarifying that eventual content of WhatsApp will be included in the Drive production and that such functionality is not available for other apps. 
We advise LIS to inform that the production reflects the company’s interpretation of the order. We advise LIS to preserve content of Google Photos.
Google should also inform the name of the people who became aware of the secrecy breach and of the ones responsible to perform it.
The investigated crime was confirmed by calling LE.
Please, notice that the response should be sent directly to LE – via Drive (telematicagaeco@mpms.mp.br). 
Exmo. Promotor de Justiça do Grupo de Atuação Especial de Combate ao Crime Organizado (GAECO) em Campo Grande/MS
</t>
  </si>
  <si>
    <t>https://drive.google.com/file/d/1yzGn5w5hdLcLkLkdS-fKr3ptiWQFFIxW/view?usp=sharing</t>
  </si>
  <si>
    <t>Court order 2018.03.09 received 2018.03.14</t>
  </si>
  <si>
    <t>2ª Vara Criminal e Anexo da Infância e da Juventude da Comarca de Catanduva/SP</t>
  </si>
  <si>
    <t>0007161-63.2017.8.26.0132 – 2304/2017</t>
  </si>
  <si>
    <t xml:space="preserve">Order to, within 03 business day, extend the wiretapping (daily dumps) of the account  lexx@gmail.com, for 15 days. By the time of the first dump of data, the company ought to provide: 
a) stored e-mail content;
b) registration data;
c) contacts;
d) access logs of the last 30 days;
</t>
  </si>
  <si>
    <t xml:space="preserve">Scope of production:
Scope of production should be as mentioned above.
In regards future to Gmail content, we advise LIS to deliver data as agreed with LE for case #2989.
The order also requests Google to (i) indicate the names of the individuals who became aware of the secrecy breach and of the ones responsible to perform it; and (ii) confirm the targets and the date of the beginning of the wiretap.
Please, notice that the response should be sent directly to LE (Mr. Maurício Ramos Lacerda), via SFTP.
Exmo. Senhor Delegado de Polícia Federal do Departamento de Polícia Federal em São José do Rio Preto/SP
</t>
  </si>
  <si>
    <t>https://drive.google.com/file/d/18cKFNcPT6kxcnfK1BqIArC2QCgEgQkY4/view?usp=sharing</t>
  </si>
  <si>
    <t>Court order received 2018.03.19</t>
  </si>
  <si>
    <t>1000527-62.2018.4.01.4100</t>
  </si>
  <si>
    <t xml:space="preserve">Order to provide:
a)        access logs, since the creation of the account up to 2018/03/02;
b)        future e-mail content, from 2018/03/20 to 2018/04/03.
</t>
  </si>
  <si>
    <t xml:space="preserve">Scope of production should be as mentioned above.
Please, notice that the CO determines the creation of mirror-account.
Please, notice that the response should be sent directly to LE Mrs. Daniela Lopes de Faria, via daniela@mpf.mp.br.  
Exma. Procuradora da República do Ministério Público Federal em Porto Velho/RO.
</t>
  </si>
  <si>
    <t>https://drive.google.com/file/d/1dkIJ37CEFuaPGDqUTs7AdOpfn6tGWKH6/view?usp=sharing</t>
  </si>
  <si>
    <t>Court order 2018.02.27 received 2018.03.19</t>
  </si>
  <si>
    <t>17ª Vara Especializada Criminal de Salvador - BA</t>
  </si>
  <si>
    <t>8508-02.2016.4.01.3300</t>
  </si>
  <si>
    <t xml:space="preserve">Order to provide, within 10 days, the following data, from 2012/06/18 to 2016/07/05:
a)        registration data, including names, phone numbers, means of payment, creation date and other email accounts, associated to the targeted account;
b)        stored email content, that may be send by digital media, organized in folders;
c)        stored cloud content linked to the target account;
d)        Access logs, since the creation of the email.
</t>
  </si>
  <si>
    <t xml:space="preserve">Scope of production:
Since we were not able to confirm the nature of the investigation yet, production would be limited to registration data and acess logs for now. As soon as we obtain this information we will update this thread. 
In case the crime is punished with “reclusão”, production ought to encompass the stored e-mail content.
As to the cloud content, we recommend that LIS, on the response letter, asks court to expressly indicate the products of interest explaining that could itself is not a product. Nevertheless, we recommend preservation of Drive content. 
In case access access logs are not entirely available, we advise LIS to inform that as per Marco Civil, they are only kept for six months.
Please, notice that the response should be send to court via email (17vara.ba@trf1.jus.br).  
Exmo. Senhor Juiz Federal da 17ª Vara Especializada Criminal de Salvador - BA
</t>
  </si>
  <si>
    <t>https://drive.google.com/file/d/128u4MCBNOD3cpMkO2n3XMxsxVilXMNR9/view?usp=sharing</t>
  </si>
  <si>
    <t>Response sent via e-mail and response filed on 2018.06.07</t>
  </si>
  <si>
    <t>359xxx990, 354xxx910, 354xxx920, 353xxx800, 353xxx8000</t>
  </si>
  <si>
    <t>Court order 2018.03.07 received 2018.03.19</t>
  </si>
  <si>
    <t>5ª Vara Criminal de Goiânia - Goiás</t>
  </si>
  <si>
    <t xml:space="preserve">Police request to inform, within 72 hours, the Google accounts associated to the IMEIs and the phone number associated to the accounts. </t>
  </si>
  <si>
    <t xml:space="preserve">Scope of production:
Considering that the request is grounded on Law 12,850/2013, we recommend that LIS points out the accounts associated with the targeted IMEIs and provide the responsive reg data.
Please, notice that LE also forwarded a court order requesting: 
(i)             Google accounts associated with the targeted devices;
(ii)            location history of the targeted devices, as well as of other accounts, whenever requested by LE;
(iii)           reg data, including recovery information and creation IP;
We were not able to check if the targets pointed by the CO are phone numbers or IMEIs. In case they are phone numbers, we advise LIS to inform that they are not valid identifiers. In case they are IMEIs, we advise LIS to identify the Google accounts, ask LE to point the ones of interest and provide items (i) to (iii) only for the accounts associated with the targeted IMEIs. We would challenge the request of data based on targets not mentioned in the CO, in case LE requests.
We advise LIS to address the police request and the CO in the same response.
We advise LIS to inform that the production reflects the company’s interpretation of the order.
Please, notice that the response should be sent directly to LE Mrs. Mila Villela Junqueira, via mila.junqueira@policiacivil.go.gov.br.
Exma. Delegada de Polícia Civil da Delegacia e Estadual de Repressão a Narcótico (DENARC) de Goiânia/GO
</t>
  </si>
  <si>
    <t>https://drive.google.com/file/d/1JDH9W2tvPiw0D4qR6CszkfR03kwsDLQt/view?usp=sharing</t>
  </si>
  <si>
    <t>phone numbers, IMEIs</t>
  </si>
  <si>
    <t>Court order 2018.03.13 received 2018.03.20</t>
  </si>
  <si>
    <t xml:space="preserve">1ª Vara Federal de São Carlos - SP </t>
  </si>
  <si>
    <t xml:space="preserve">Order to:
a)        inform the Google accounts associated with the target;
b)        provide the location history of the devices from 2017/06/26 to 2018/03/13 (date of issuance of the order).
</t>
  </si>
  <si>
    <t xml:space="preserve">Scope of production:
Please notice that Court sent a sheet attached to the CO, possibly informing the IMEIs associated with the targeted phone numbers. In light of this, we advise LIS to check if there are matching IMEIs for the targeted phone numbers, to inform the Google accounts associated to the IMEIs and to ask LE to point out the ones of interest. 
Once LE indicates the accounts or in case there is only one account per IMEI, we recommend production of the item “b”, up to the technical extension possible. 
Please, notice that the response should be sent to Court.
Exmo. Senhor Juiz Federal da 1ª Vara Federal de São Carlos - SP
</t>
  </si>
  <si>
    <t>https://drive.google.com/file/d/155DGRwXhg5eoh-ALrTFr0HdC7HlFqopM/view?usp=sharing</t>
  </si>
  <si>
    <t>353xxx980; 351xxx280; 354xxx640; 354xxx860, 358xxx060, 356xxx350, 352xxx820, 354xxx310, 354xxx610.</t>
  </si>
  <si>
    <t>Court order 2018.02.26 received 2018.03.21</t>
  </si>
  <si>
    <t>Order to provide data stored in the backup cloud from 2017/09/18 to 2017/11/06.</t>
  </si>
  <si>
    <t xml:space="preserve">We advise LIS to inform the Google accounts associated to the IMEIs and to ask Court to point out the ones of interest. 
Also, since cloud itself is not a product, we recommend that LIS asks Court to expressly indicate the products and data to be provided by Google. Nevertheless, we recommend preservation of Drive content. 
Please, notice that the response should be sent directly to Court (Mr. Paulo Eduardo Marques Pequito), by mail.
Exmo. Sr. Juiz de Direito da Vara Criminal de Peabiru - Paraná
</t>
  </si>
  <si>
    <t>https://drive.google.com/file/d/16AqZVMrWSKPnNHonDPVbh4RzIGXUhw5M/view?usp=sharing</t>
  </si>
  <si>
    <t>atxxx@gmail.com, raxxx@gmail.com, atxxx@gmail.com, prxxx@gmail.com, adxxx@gmail.com, faxxx@gmail.com, gklxxx@gmail.com, fexxx@gmail.com, paxxx@gmail.com</t>
  </si>
  <si>
    <t>Court order 2018.03.20 received 2018.03.20</t>
  </si>
  <si>
    <t xml:space="preserve">Order to provide, the following data:
a)     registration data for the targeted accounts atxxx@gmail.com, prxxx@gmail.com, adxxx@gmail.com, from 2018/03/02 to 2018/03/16, and for the targeted accounts atxxx@gmail.com, raxxx@gmial.com, faxxx@gmail.com, glxxx@gmail.com, fexxx@gmail.com, paxxx@gmail.com from 2018/03/05 to 2018/03/16;
b)    access logs for the targeted accounts atxxx@gmail.com, prxxx@gmail.com, adxxx@gmail.com, from 2018/03/02 to 2018/03/16, and for the targeted accounts atxxx@gmail.com, raxxx@gmial.com, faxxx@gmail.com, glxxx@gmail.com, fexxx@gmail.com, paxxx@gmail.com from 2018/03/05 to 2018/03/16;
c)     stored e-mail content (received and sent messages) for the targeted accounts atxxx@gmail.com, prxxx@gmail.com, adxxx@gmail.com, from 2018/03/02 to 2018/03/16, and for the targeted accounts atxxx@gmail.com, raxxx@gmial.com, faxxx@gmail.com, glxxx@gmail.com, fexxx@gmail.com, paxxx@gmail.com from 2018/03/05 to 2018/03/16;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for the targeted accounts atxxx@gmail.com, prxxx@gmail.com, adxxx@gmail.com, from 2018/03/02 to 2018/03/16, and for the targeted accounts atxxx@gmail.com, raxxx@gmial.com, faxxx@gmail.com, glxxx@gmail.com, fexxx@gmail.com, paxxx@gmail.com from 2018/03/05 to 2018/03/16;
i)      Hangouts content for the targeted accounts atxxx@gmail.com, prxxx@gmail.com, adxxx@gmail.com, from 2018/03/02 to 2018/03/16, and for the targeted accounts atxxx@gmail.com, raxxx@gmial.com, faxxx@gmail.com, glxxx@gmail.com, fexxx@gmail.com, paxxx@gmail.com from 2018/03/05 to 2018/03/16;
</t>
  </si>
  <si>
    <t>https://drive.google.com/file/d/1z5aqQE5DClz1GPhx6Q6rG6GQDsPrPQlD/view?usp=sharing</t>
  </si>
  <si>
    <t>Court order 2018.03.16 received 2018.03.19</t>
  </si>
  <si>
    <t>Departamento de Inquéritos Policiais (DIPO 4 – Seção 4.2.3) – São Paulo</t>
  </si>
  <si>
    <t>0009033-34.2018.8.26.0050</t>
  </si>
  <si>
    <t xml:space="preserve">Order to provide:
a)        audio, photos, images, videos, texts, notes, contacts and pdf files stored in Google Drive;
b)        back up and location data;
c)        stored e-mail content associated to the targets.
</t>
  </si>
  <si>
    <t xml:space="preserve">Scope of production:
Since the court order only provided phone numbers as targets, we advise LIS to clarify that they are not valid identifiers.
The investigated crime was confirmed by calling the court.
Please, notice that the response should be sent directly to LE via edi.costa@policiacivil.sp.gov.br, rodrigo.zanola@policiacivil.sp.gov.br and roberto.santana@policiacivil.sp.gov.br. 
Exmo. Delegado de Polícia Civil da 3ª Delegacia de Investigações Sobre Entorpecentes – Norte (DISE) em São Paulo/SP
</t>
  </si>
  <si>
    <t>https://drive.google.com/file/d/1yNu36ssKekWS9lL8kQ2CT1RcE_q1gPUQ/view?usp=sharing</t>
  </si>
  <si>
    <t>sexxx@gmail.com, alxxx@gmail.com, caxxx@gmail.com</t>
  </si>
  <si>
    <t>Court order 2018.03.19 received 2018.03.19</t>
  </si>
  <si>
    <t>Vara Judicial de Ibatiba – Espírito Santo</t>
  </si>
  <si>
    <t>0000447-64.2018.8.08.0064</t>
  </si>
  <si>
    <t xml:space="preserve">Order to provide:
a)        future e-mail content, from 2018/03/20 to 2018/04/03;
b)        registration data associated to the targeted accounts (including secondary e-mail), and users who maintained contact with the targets, during the monitoring period and from 2018/04/04 to 2018/07/03, whenever requested by LE.
</t>
  </si>
  <si>
    <t xml:space="preserve">Scope of production a) and b) – registration data, including secondary e-mail.
We confirmed the investigated crime by calling LE and since this is related to Criminal Organization (set forth by Law 12.850/13), we recommend LIS to provide registration data whenever requested by LE.
We advise LIS to clarify on the response letter that the breach of secrecy of the individuals who get in touch with the targets would depend on specific court order.
We advise LIS to inform that the production reflects the company’s interpretation of the order.
Please, notice that the response should be sent directly to LE Mr. Sergio Andrade Werner, via gap@mpes.mp.br. 
Exmo. Senhor Promotor de Justiça do Grupo de Atuação Especial de Combate ao Crime Organizado (GAECO) de Vila Velha/ES.
</t>
  </si>
  <si>
    <t>https://drive.google.com/file/d/1ObJ7XGU-aYJ5mptYcnOYCznPc7KbueyD/view?usp=sharing</t>
  </si>
  <si>
    <t>Response filed on 2018.04.26</t>
  </si>
  <si>
    <t>Court order 2018.03.19 received 2018.03.20</t>
  </si>
  <si>
    <t xml:space="preserve">Order to provide:
a)        future e-mail content from 2018/03/21 to 2018/04/04;
b)        stored e-mail content of the last 120 days.
</t>
  </si>
  <si>
    <t xml:space="preserve">The target of this CO seems to be the same of the previous orders (#2801 and #2840). If that is the case, we advise LIS to check the account again to search for new access. In case the account has been accessed after LIS´s last response letter, we advise production of items a) and b). 
In case the account is still dormant, we advise LIS to send a letter reiterating this information to LE. We also recommend LIS to contact LE in order to verify if the previous responses sent by LIS were duly received and understood and if there is any reason why the requests keep coming. As already discussed, although the target may be not sending e-mails, he/she could still be receiving content and there is a chance LE is interested in that. 
We advise LIS to preserve the which is available. 
Please, notice that the response should be sent directly to Federal Police Officer Leandro Almada da Costa (via: leandro.lac@dpf.gov.br), Federal Agents Mário César Barbosa Delgado (via: cesar.mcbd@dpf.gov.br) and Isabela Oliveira Cordeiro Silva (via: isabela.iocs@dpf.gov.br). 
Exmo. Delegado de Polícia Federal do Departamento da Polícia Federal em Manaus/AM
</t>
  </si>
  <si>
    <t>https://drive.google.com/file/d/1LAFKyqR7EOeRt9Rraw9qI6zImQzP4DjY/view?usp=sharing</t>
  </si>
  <si>
    <t>Reponse sent via SFTP. Response filed on 2018.04.23</t>
  </si>
  <si>
    <t>fexxx@xxx.com.br -- Non-Google product</t>
  </si>
  <si>
    <t>Court order  2018.03.13 received 2018.03.19</t>
  </si>
  <si>
    <t>1ª Vara Federal Criminal de Vitória - ES</t>
  </si>
  <si>
    <t>0500194-50.2018.4.02.5001</t>
  </si>
  <si>
    <t xml:space="preserve">Order to provide:
a)        stored cloud content linked to the target account;
b)        stored email content, including all folders;
c)        content of other services linked to the account.
The police request also asks Google to d) preserve content of the email account.   
</t>
  </si>
  <si>
    <t xml:space="preserve">Per policy, we advise LIS to inform reg data of the account’s admin.
We advise LIS to preserve all data requested for the account.
Please, notice that the investigated crime was confirmed by calling LE.
Production should be sent to Court.
Exmo. Senhor Juiz Federal Criminal da 1ª Vara Federal de Vitória/ES
</t>
  </si>
  <si>
    <t>https://drive.google.com/file/d/1rR5_2IMdVOfz0T3WAJK3UHfgzJzPeJ4E/view?usp=sharing</t>
  </si>
  <si>
    <t>jgxxx@gmail.com, joxxx@gmail.com, coxxx -- Non-Google Product, asxxx@xxx.gov.br -- Non-Google product</t>
  </si>
  <si>
    <t>Court order 2018.03.18 received 2018.03.21</t>
  </si>
  <si>
    <t xml:space="preserve">Superior Tribunal de Justiça </t>
  </si>
  <si>
    <t>1201/DF (2017/0213530-3)</t>
  </si>
  <si>
    <t xml:space="preserve">Order to provide, within 10 days, the following data associated to the targeted accounts:
a)        stored e-mail content for the accounts jgxxx@gmail.com, joxxx@gmail.com, coxxx@xxx.com.br and asxxx@tce.rj.gov.br;
b)        stored Google Drive content for the accounts jgxxx@gmail.com, joxxx@gmail.com, coxxx@xxx.com.br and asxxx@tce.rj.gov.br.
The date range for the production responsive to the account coxxx@xxx.com.br is 2015/04/25 to 2018/03/18.
</t>
  </si>
  <si>
    <t xml:space="preserve">Scope of production should be as mentioned above for all targets.
Considering that this is a case related to “Operação Lava Jato” handled by STJ, we advise LIS to waive the policy and also provide content for the accounts coxxx@xxx.com.br and asxxx@tce.rj.gov.br, in case they are Apps for Work. If case they are Google accounts, we advise LIS to provide item b and clarify that the company is not able to provide email content.
We recommend, in case it is not technically possible to produce any of the items above, a detailed explanation is added to the response letter, so that we avoid fines and contempt charges.
We advise LIS to inform that the production reflects the company’s interpretation of the order.
Please notice this LE mentions a daily fine of R$10,000.00 in case of non-compliance. 
Please, notice that the response should be sent directly to LE Mr. Felipe Almeida Bogado Leite.
Exmo. Procurador da República do Ministério Público Federal no Rio de Janeiro/RJ
</t>
  </si>
  <si>
    <t>https://drive.google.com/file/d/1Iy_IkJE2_H9v-qn1xc0TpL6NwkSCmHAv/view?usp=sharing</t>
  </si>
  <si>
    <t>Response filed on 2018.04.09</t>
  </si>
  <si>
    <t>raxxx@gmail.com, rafxxx@gmail.com</t>
  </si>
  <si>
    <t>Court order 2018.02.27 received 2018.03.21</t>
  </si>
  <si>
    <t>4ª Vara Federal Criminal de São Paulo - São Paulo</t>
  </si>
  <si>
    <t xml:space="preserve">Order to provide:
a)        stored content of the accounts (including the attachments);
b)        access logs.
</t>
  </si>
  <si>
    <t xml:space="preserve">Scope of production should be as mentioned above. 
Please notice that the response should be forwarded to Court.
Exma. Sra. Juíza Federal da 4ª Vara Federal Criminal da 1ª Subseção Judiciária de São Paulo 
</t>
  </si>
  <si>
    <t>https://drive.google.com/file/d/1JwVIW4f_friMfZTKfXbYDBl5ECmlZnjQ/view?usp=sharing</t>
  </si>
  <si>
    <t>boxxx@gmail.com, luxxx@gmail.com, maxxx@gmail.com, crixxx@gmail.com</t>
  </si>
  <si>
    <t xml:space="preserve">Order to provide:
a)        future e-mail content, from 2018/03/21 to 2018/04/04;
b)        stored e-mail content, of the last 90 days;
c)        contacts.
Also order to d) preserve e-mail content
</t>
  </si>
  <si>
    <t xml:space="preserve">Scope of production should be as mentioned above.
The CO determines Google to create mirror-account within 12-hours, and delivery of data in 3 days-dumps. In light of that, we advise LIS to call LE to agree on the deadline for the production.
Please, notice that the response should be sent directly to LE Mr. Sérgio Luis Stinglin de Oliveira, via gise.pr@dpf.gov.br.(Drive).
Exmo. Delegado de Polícia Federal do Departamento de Polícia Federal em Curitiba/PR
</t>
  </si>
  <si>
    <t>https://drive.google.com/file/d/1nVfiR6Fb7lkUJ4MB4Ed7irdQKZY033Vq/view?usp=sharing</t>
  </si>
  <si>
    <t>thxxx@gmail.com</t>
  </si>
  <si>
    <t>Court order 2018.03.07 received 2018.03.21</t>
  </si>
  <si>
    <t xml:space="preserve">Info: Extension referring to case #3080
Police request to provide, within 5 days, location history of the device associated to the targeted account from 2018/03/13 to 2018/03/20.
</t>
  </si>
  <si>
    <t xml:space="preserve">Scope of production:
There will be no production for now.
Along with the police letter, LE forwarded us CO #3080, which allows LE to request location history of targets not listed in the CO. We advise LIS to request for a specific CO with indication of the target. As informed for case #3080, we will file a brief to challenge this portion of the order.
We also recommend LIS to preserve location history. 
Please, notice that the response should be sent directly to LE Mrs. Mila Villela Junqueira, via mila.junqueira@policiacivil.go.gov.br.
Exma. Delegada de Polícia Civil da Delegacia e Estadual de Repressão a Narcótico (DENARC) de Goiânia/GO
</t>
  </si>
  <si>
    <t>https://drive.google.com/file/d/1ploRs9Vwz1ze_3c5TUBbhJ0rtuLEEjks/view?usp=sharing</t>
  </si>
  <si>
    <t>Police request 2018.03.20 received 2018.03.21</t>
  </si>
  <si>
    <t>Delegacia de Polícia Federal de Niterói - RJ</t>
  </si>
  <si>
    <t>0439/2014-4-DPF/NRI/RJ</t>
  </si>
  <si>
    <t>Authority request to preserve stored content for the targeted account until Google receives the responsive CO for the provision of content.</t>
  </si>
  <si>
    <t xml:space="preserve">Scope of preservation should be as mentioned above. 
Please, respond to the requesting LE, Mr. Pedro Bloomfield Gama Silva, via pedro.pbgs@dpf.gov.br .
Exmo. Sr. Delegado da Delegacia de Polícia Federal de Niterói - RJ
</t>
  </si>
  <si>
    <t>https://drive.google.com/file/d/1zTHGv_Bzx4FH60TGSn5-B6r0SSjdsUoA/view?usp=sharing</t>
  </si>
  <si>
    <t>hexxx@gmail.com, roxxx@gmail.com, nixxx@gmail.com, edxxx@gmail.com, anxxx@gmail.com, dexxx@gmail.com, evxxx@gmail.com, cexxx@gmail.com, baxxx@gmail.com</t>
  </si>
  <si>
    <t>2ª Vara Privativa do Tribunal do Júri de Curitiba - Paraná</t>
  </si>
  <si>
    <t>0000171-88.2018.8.16.0006</t>
  </si>
  <si>
    <t xml:space="preserve">Order to provide, within 10 days, the following data, of the last 180 days: 
a)        registration data;
b)        identification of the devices associated to the targeted accounts;
c)        stored e-mail content;
d)        stored Google Drive content;
e)        contacts;
f)        location history;
g)        saved location on Google Maps;
h)        Google photos;
i)        My Activities content;
j)        search history of the user of the devices; 
k)        search history of Google Maps, OK Google and Google Chrome associated to the targeted accounts;
l)        search history in “cloud” system.
</t>
  </si>
  <si>
    <t xml:space="preserve">Scope of production should be as a) to h), j) and l) – up to the extension possible.
In regards to item i), we recommend Google to inform that the production reflects the company’s interpretation of the order.
The investigated crime was confirmed by calling LE.
Please, notice that the production for the accounts hexxx@gmail.com, roxxx@gmail.com and nixxx@gmail.com should be sent to LE via dados01.gco@mppr.mp.br; the production for the accounts edxxx@gmail.com, anxxx@gmail.com and dexxx@gmail.com should be sent to LE via dados02.gco@mppr.mp.br and the production for the accounts evxxx@gmail.com, cexxxx@gmail.com and baxxx@gmail.com should be sent to Le via dados03.gco@mppr.mp.br. 
Exmo. Senhor Promotor de Justiça do Grupo de Atuação Especial de Combate ao Crime Organizado (GAECO) de Curitiba/PR.
</t>
  </si>
  <si>
    <t>https://drive.google.com/file/d/1K8GL9FpCTQoiMNeJE2clVdKzpHuzGKWo/view?usp=sharing</t>
  </si>
  <si>
    <t>Court order 2018.02.26 received 2018.04.02</t>
  </si>
  <si>
    <t>24ª Vara Criminal do Foro Central Criminal Barra Funda da Comarca de São Paulo - SP</t>
  </si>
  <si>
    <t>0031371-70.2016.8.26.0050</t>
  </si>
  <si>
    <t>Order to provide the exchanged messages between the defendant and the victim mentioned in the CO</t>
  </si>
  <si>
    <t xml:space="preserve">There will be no production for now.
We recommend that LIS asks Court to indicate the other account that exchanged messages with imxxx@gmail.com, as well as the date range of the production. Please inform Court that Google cannot perform searches based on name, address and numbers of documents and that the company does not analyze the content of the account.
Nevertheless, we recommend preservation of email content of the target account. 
Please, notice that the response should be sent to Court (Ms. Tatiana Franklin Regueira), by mail. 
Exma. Senhora Juíza de Direito da  24ª Vara Criminal do Foro Central Criminal Barra Funda da Comarca de São Paulo - SP
</t>
  </si>
  <si>
    <t>https://drive.google.com/file/d/14BOI8LNbuVPattSTFFYfGkCabtO50Rxs/view?usp=sharing</t>
  </si>
  <si>
    <t>353xxx990; 354xxx040</t>
  </si>
  <si>
    <t xml:space="preserve">Court order 2018.03.20 received 2018.03.22 </t>
  </si>
  <si>
    <t>Order to provide, within 15 days, the Google accounts linked to the targets IMEIs and to identify media files and the people (contacts) that the files are shared with.</t>
  </si>
  <si>
    <t xml:space="preserve">Scope of production:
We advise LIS to inform the Google accounts associated to the IMEIs and to ask LE to point out the ones of interest. 
We also recommend LIS to ask for clarification about the products and date range responsive to the production.
Please, notice that the response should be sent directly to LE Wolnei da Silva Oliveira, via wolney.oliveira@policiacivil.sp.gov.br.
Exmo. Delegado de Polícia Civil da Delegacia de Investigações Gerais de Piracicaba/SP
</t>
  </si>
  <si>
    <t>https://drive.google.com/file/d/1R67oR-f9yy6ofmf3MbZ1_IZCNHdiLISi/view?usp=sharing</t>
  </si>
  <si>
    <t>365xxx950, 354xxx76/9, 354xxx76/7</t>
  </si>
  <si>
    <t>Court Order 2018.02.16 received 2018.03.26</t>
  </si>
  <si>
    <t>1ª Vara Criminal de Guaíba – Rio Grande do Sul</t>
  </si>
  <si>
    <t>0001066-67.2018.8.21.0052</t>
  </si>
  <si>
    <t xml:space="preserve">Order to identify the Google accounts associated to the targeted IMEIs and to provide the following data:
a)    registration data, with name and other e-mail addresses;
b)    list of services of the user in Google Dashboard;
c)    access logs of the last 90 days, including connection information, such as phone company (operadora) and connection provider, time zone, cell phone number and connection port;
d)    brand and model of the devices associated to the target;
e)    Google Photos of the last 90 days, with metadada;
f)     saved locations on Google Maps;
g)    location history of the last 90 days, including specific geographic location obtained by GPS, Bluetooth, proximity, WI-FI signal and others;
h)    searched addresses and routes on Google Maps and Waze of the past 90 days;
i)     search history of the last 90 days;
j)     addresses (physical) registered by the users;
k)    contacts indexed or synced for the accounts;
l)     information about payments with credit or debit cards;
m)   information of Google Play, including downloaded/bought Apps and wish list, people and information related to the accounts;
n)    multimedia files on photo album and camera roll, with their metadata;
o)    print screen of the main screen and other active screens of the device, including the settings screen;
p)    Google Drive content (link for download) in html format, Db or in natura;
</t>
  </si>
  <si>
    <t xml:space="preserve">We recommend that LIS points out the accounts associated with the targeted IMEIs. Once LE informs the accounts of interest or in case there is only one account per IMEI, production should be (a) to (m) and (p). 
With respect to items (m), (n) and (o), we advise Google to inform that it is not technically possible to comply with the request.
We advise LIS to inform that the production reflects the company’s interpretation of the order.
The investigated crime was confirmed by calling LE.
Please, be informed that LE sent Gtoogle the CO on 2018/03/26, however there were missing pages. We called him and he forwarded this full CO on 2018/03/27.
Google's response letters are supposed to be signed by the legal representative in Brazil and presented in Portuguese.
Please, notice that the response should be sent directly to LE – via: joao-abreu@pc.rs.gov.br. 
Exmo. Senhor Delegado de Polícia da 1ª Delegacia de Repressão a Roubos - RS.
</t>
  </si>
  <si>
    <t>https://drive.google.com/file/d/1zk6tluqnWRTIVTizdDzS35vik5aLVaPs/view?usp=sharing</t>
  </si>
  <si>
    <t>caxxx -- IG, caxxx@gmail.com</t>
  </si>
  <si>
    <t>Court order 2018.03.21 received 2018.03.22</t>
  </si>
  <si>
    <t xml:space="preserve">Order to provide:
a)        future e-mail content, including IP from sender and recipient, from 2018/03/23 to 2018/04/06;
b)        registration data, including name, CPF/CNPJ, address, registration date and IP;
c)        access logs with phone number, time of connection, date and time of beginning and end, bytes sent and received, IP address, from 2018/03/23 to 2018/04/06. 
</t>
  </si>
  <si>
    <t xml:space="preserve">Scope of production should be as mentioned above.
In case the targeted account caxxx@ig.com.br is a Google account, we advise LIS to provide item (b) and (c). Also, please clarify that IG is not provided by Google, reason why it is not possible to provide e-mail content for this account.
In regards to item (b), please provide available registration data and clarify that the company does not collect user’s address and “CPF/CNPJ”.
The order has anticipated and already granted an extension for the future content request. We will challenge this command having mind that, pursuant to article 5 of Law 9.296/96, the extension must be grounded by the judge after the initial period.
We advise LIS to inform that the production reflects the company’s interpretation of the order.
The CO mentions the delivery of content, within 24h, and in daily dumps, by means of mirror-account. In light of that, we recommend LIS to call LE to agree upon the delivery of the production.
Please, notice that the response should be sent directly to LE Mr. Renato Beni da Silva and Federal Agents Neilor Batista Pedrosa, Gilberto Beserra Cavalcante and Sérgio Kimura (phone number: (61) 981419757).
Exmo. Delegado de Polícia Federal do Departamento de Polícia Federal em Uberlândia – Minas Gerais
</t>
  </si>
  <si>
    <t>https://drive.google.com/file/d/1WKcS5wSPP0_b3NfE3dZ2XRv2ZLC_OZWb/view?usp=sharing</t>
  </si>
  <si>
    <t>Response filed on 2018.04.16</t>
  </si>
  <si>
    <t>354xxx690, 353xxx516, 356xxx530</t>
  </si>
  <si>
    <t>1ª Vara Criminal de São Sebastião do Caí – Rio Grande do Sul</t>
  </si>
  <si>
    <t>0000283-27.2018.8.21.0068</t>
  </si>
  <si>
    <t xml:space="preserve">Order to identify the Google accounts associated to the targeted IMEIs and to provide the following data:
a)     registration data, with name and other e-mail addresses;
b)    activities of the accounts of the last 12 months,  with logs, IPs, date, time, time zone (logins), connection information, such as company name (“operadora”), internet provider, browser, phone number and connection port;
c)     brand and model of the device, as well as e-mail associated to the device;
d)    content of Google Photos of the last 12 months, with metadata;
e)     locations saved on Google Maps, 
f)     location history of the last 12 months, including specific locations obtained by GPS, Bluetooth, Wi-Fi signal or other means of location;
g)    searched addresses, as well as routes obtained from navigation apps, such as Google Maps, Waze and others;
h)   search history of the last 12 months;
i)    addresses (physical) registered by the users;
i)      contacts of the device and associated with the account;
j)      information about payments with credit or debit cards;
k)     full backup of the operational system, including all applications and their files for each Google account linked to the IMEI numbers provided, with link for download;
l)      information on Google Play user´s accounts, including downloaded/bought Apps, wish list, people and information associated with the accounts;
m)   access passwords.google.com and browser autocomplete information;
n)     photo album and camera roll, with their metadata;
o)    files stored in the SD card;
p)    print screen of the main screen and other active screens of the device, including the settings screen;
q)    Google Drive content;
r) routes planned and executed via Waze and Uber, as well as payment method.
</t>
  </si>
  <si>
    <t xml:space="preserve">Scope of production:
We recommend that LIS points out the accounts associated with the targeted IMEIs, within 24 hours. Once LE indicates the accounts of interest or in case there is only one account per IMEI, production should be a) and b) for now.
We were not able to confirm the nature of the investigation yet. As soon as we obtain this information we will update this thread.
Google's response letters are supposed to be signed by the legal representative in Brazil and presented in Portuguese. Google should also provide a direct mean of communication via phone and e-mail.
Please, notice that the response should be sent directly to LE Dr. Arthur Teixeira Raldi, via arthur-raldi@pc.rs.gov.br and domingos-pepulim@pc.rs.gov.br. 
Exmo. Delegado de Polícia Civil da Delegacia de Capturas de Porto Alegre/RS
</t>
  </si>
  <si>
    <t>https://drive.google.com/file/d/1rfcXlsRwhGj1Ue4Nv-8ygni0tlZ2HcH1/view?usp=sharing</t>
  </si>
  <si>
    <t>354xxxx196</t>
  </si>
  <si>
    <t>Court order 2018.03.22 received 2018.03.24</t>
  </si>
  <si>
    <t xml:space="preserve">Order to identify, within 48 hours, the Google accounts associated with the targeted IMEIs in the last 30 days and to provide:
a)        registration data, with name, phone number, secondary e-mail;
b)        location history of the last 30 days;
c)        list of contacts;
d)        list of services, apps or social media, provided by Google or not, with authorized access by the user through the targeted Google account;
e)        connection history of each account of the last 30 days, with date and time, access logs and connection IP;
f)        Google Drive, with images, audios, videos and back up of apps in cloud, such as WhatsApp;
g)        search history;
h)        calendar.
</t>
  </si>
  <si>
    <t xml:space="preserve">Scope of production:
We advise LIS to inform, within 48 hours, as per the Police request, the Google accounts associated to the IMEIs and to ask LE to point out the ones of interest. 
Once LE indicates the Google accounts, scope of production should be as mentioned above up to the extension possible.
We advise LIS to inform that WhatsApp content, if available, will be included in the Drive production.
We advise LIS to inform that the production reflects the company’s interpretation of the order.
Please, notice that the response should be sent directly to LE Cristiano Callegario Silva, via: ssb1.dint@pm.es.gov.br and cristiano.callegario@pm.es.gov.br. 
Exmo. Capitão da Polícia Militar de Vitória/ES 
</t>
  </si>
  <si>
    <t>https://drive.google.com/file/d/1KCzqFp00CPg2QPDDuQVqISpLPTm4voy5/view?usp=sharing</t>
  </si>
  <si>
    <t>Court order 2018.03.16 received 2018.03.22</t>
  </si>
  <si>
    <t>2ª Vara Criminal da Comarca de Balneário Camboriú - SC</t>
  </si>
  <si>
    <t>0001521-92.2018.8.24.0005</t>
  </si>
  <si>
    <t>Order to provide eventual information requested by LE, particularly messages exchanged through apps.</t>
  </si>
  <si>
    <t xml:space="preserve">Scope of production:
There will be no production for now, since no valid identifier was informed by the CO. We advise LIS to clarify that phone numbers are not valid identifiers. 
Please, notice that the response should be sent to LE Vicente de Assis Mesquita Soares, via soares@pc.sc.gov.br and dicbcanalise@pc.sc.gov.br. 
Exmo. Senhor Delegado de Polícia da Divisão de Investigação Criminal de Balneário Camboriú - SC
</t>
  </si>
  <si>
    <t>https://drive.google.com/file/d/1G5ETuUmnTrRPa-vnD0rPy_4DGBpFZDOO/view?usp=sharing</t>
  </si>
  <si>
    <t xml:space="preserve">Scope of production:
Since the court order only provided phone numbers as targets, we advise LIS to clarify that they are not valid identifiers.
The CO also requested that Google’s response is written in Portuguese and signed by the legal representative of the company in Brazil. 
The investigated crime was confirmed by calling LE.
Please, notice that the response should be sent directly to LE – via: joao-abreu@pc.rs.gov.br. 
Exmo. Senhor Delegado de Polícia da 1ª Delegacia de Repressão a Roubos - RS.
</t>
  </si>
  <si>
    <t>https://drive.google.com/file/d/1iaFSqHc7g5t9qqF6ly_kc5Ng2Uxy9iXc/view?usp=sharing</t>
  </si>
  <si>
    <t>352xxx270; 359xxx340; 863xxx350.</t>
  </si>
  <si>
    <t>Court order 2018.03.20 received 2018.03.23</t>
  </si>
  <si>
    <t>Vara Judicial da Comarca de Encruzilhada do Sul – Rio Grande do Sul</t>
  </si>
  <si>
    <t>0000549-83.2018.8.21.0045</t>
  </si>
  <si>
    <t xml:space="preserve">Order to identify the Google accounts associated to the targeted IMEIs and to provide the following data:
a)    registration data, with name and other e-mail addresses;
b)    list of services of the user in Google Dashboard;
c)     access logs of the last 90 days, including connection information, such as phone company (operadora) and connection provider, time zone, cell phone number and connection port;
d)    brand, model and phone number of the devices associated to the target;
e)     Google Photos of the last 90 days, with metadada;
f)     saved locations on Google Maps;
g)    location history of the last 90 days, including specific geographic location obtained by GPS, Bluetooth, proximity, WI-FI signal and others;
h)     searched addresses and routes on Google Maps, Waze and others of the past 90 days;
i)      search history of the last 90 days;
j)      addresses (physical) registered by the users;
k)     contacts indexed or synced for the devices and the accounts;
l)      information about payments with credit or debit cards;
m)   information of Google Play, including downloaded/bought Apps and wish list, people and information related to the accounts;
n)     multimedia files on photo album and camera roll, with their metadata;
o)    print screen of the main screen and other active screens of the device, including the settings screen;
p)    Google Drive content (link for download) in html format, Db or in natura;
</t>
  </si>
  <si>
    <t xml:space="preserve">We advise LIS to inform the Google accounts associated with the targeted IMEIs in 5 days and ask LE to point the ones of interest. Once LE indicates the accounts or in case there is only one per IMEI, scope of production should be as mentioned above, with exception of items n) and o).
In regards to items n) and o), we advise Google to inform that it is not technically possible to comply with the request.
The CO also requested that Google’s response is written in Portuguese and signed by the legal representative of the company in Brazil. 
The investigated crime was confirmed by calling LE.
Please, notice that the response should be sent directly to LE – via: joao-abreu@pc.rs.gov.br. 
Exmo. Senhor Delegado de Polícia da 1ª Delegacia de Repressão a Roubos - RS.
</t>
  </si>
  <si>
    <t>https://drive.google.com/file/d/1Za_ORIBfkxN9N0z36MTyzqrqaXBmftgn/view?usp=sharing</t>
  </si>
  <si>
    <t>pexxx@gmail.com, maxxx@gmail.com</t>
  </si>
  <si>
    <t>Court order 2018.03.23 received 2018.03.23</t>
  </si>
  <si>
    <t xml:space="preserve">Order to provide, from 2017/10/01 to 2018/03/22, the following data:
a)     registration data for the targeted accounts;
b)    access logs;
c)     stored e-mail content (received and sent messages);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i)      hangouts content. 
</t>
  </si>
  <si>
    <t xml:space="preserve">Scope of production should be as mentioned above.
As agreed, we are establishing a 05-day term for compliance.  
Please notice that the response should be sent directly to LE via SFTP. 
Exmo. Senhor Promotor de Justiça do Grupo de Atuação Especial de Combate ao Crime Organizado (GAECO) de Presidente Prudente/SP
</t>
  </si>
  <si>
    <t>https://drive.google.com/file/d/1Anu1D1RSekEEC4NwB5-whz1AUY0E2uG1/view?usp=sharing</t>
  </si>
  <si>
    <t>icexxx@gmail.com, unxxx@gmail.com</t>
  </si>
  <si>
    <t>Court order 2018.03.16 received 2018.03.23</t>
  </si>
  <si>
    <t>1ª Vara Federal Criminal, do Júri e das Execuções Penais de São Paulo – São Paulo</t>
  </si>
  <si>
    <t>0003361-91.2017.403.6181</t>
  </si>
  <si>
    <t xml:space="preserve">Order to provide and provide, within 10 days, the following data:
a)        registration data;
b)        access logs, including IP, date, time and time zone;
c)        stored e-mail content;
Also, order to inform d) inform if the account were inactive at any time and, if positive, to inform the corresponding reason.
</t>
  </si>
  <si>
    <t xml:space="preserve">Scope of production and preservation should be as mentioned above.
The investigated crime was confirmed by calling LE.
Please, notice that the response should be sent directly to Court.
Exma. Juíza Federal da 1ª Vara Federal Criminal, do Júri e das Execuções Penais de São Paulo/SP
</t>
  </si>
  <si>
    <t>https://drive.google.com/file/d/1c2NuzLNXAID9c8o3lVqx-9N88V0CgIeu/view?usp=sharing</t>
  </si>
  <si>
    <t>inxxx@gmail.com</t>
  </si>
  <si>
    <t>Court order 2018.03.20 receivee 2018.03.23</t>
  </si>
  <si>
    <t>3ª Vara Criminal da Comarca de Lages - SC</t>
  </si>
  <si>
    <t>0905597-32.2018.8.24.0039</t>
  </si>
  <si>
    <t xml:space="preserve">Order to provide, within 48 hours:
a)        Registration data, including name, address and CPF;
b)        Creation IP and access logs, from 2017/12/21 to 2018/03/21;
c)       stored Gmail content (including all messages send and received, and all folders) from 2017/12/21 to 2018/03/21 and 
d)         future Gmail content (including all messages send and received, and all folders)  for 15 days.
</t>
  </si>
  <si>
    <t xml:space="preserve">Scope of production should be as mentioned above.
Please notice that the CO requests the creation of a mirror account. 
Response should be sent directly to LE via e-mail (gaecolages@mpsc.mp.br - Mr. Eder Moreira Ribeiro, Mr. Jean Ricardo Borges de Oliveira, Mr. José dos Santos Ferreira, Mr. Rubens Orbatos da Silva Neto, Mr. Leonardo Maciel da Silveira, Mr. Diego Fernandes Mendes, Mr. Nilson Antunes Júnior, Mr. Rafael Neto Duarte, Mr. Eric Issao Uratani, Mr. Edgar de Paris Neto, Ms. Iviane Muniz Ozol or Mr. Nilton Martinez Loureiro Filho).
Exmo. Senhor Promotor de Justiça do Grupo de Atuação Especial de Combate às Organizações Criminosas de Lages/SC
</t>
  </si>
  <si>
    <t>https://drive.google.com/file/d/1dI-sDDIlngtuYsuIT3tu-6Tk6itnvk5D/view?usp=sharing</t>
  </si>
  <si>
    <t>cixxx@gmail.com, joxxx@gmail.com, lpxxx@gmail.com, erxxx@gmail.com, luxxx -- Hotmail, adxxx - maxxx@gmail.com, maxxx@gmail.com, elxxx@gmail.com</t>
  </si>
  <si>
    <t>Court order 2018.03.21 received 2018.03.23</t>
  </si>
  <si>
    <t xml:space="preserve">Order to provide, within 15 days, the following data, of the past 5 years:
a)        stored Drive content, including document files, audio, messages, videos;
b)        Google photos;
c)        Contacts.
d)        Google Calendar;
e)        history location.
</t>
  </si>
  <si>
    <t xml:space="preserve">Scope of production should be as mentioned above.
Please, notice that the response should be sent directly to LE Mr. Renato Sadaike, via Drive sadaike.rs@dpf.gov.br.  
Exmo. Delegado de Polícia Federal do Departamento de Polícia Federal em Florianópolis/SC
</t>
  </si>
  <si>
    <t>https://drive.google.com/file/d/19Siwa_AMiTsY_SIPbpVRjHskzzkRx6PX/view?usp=sharing</t>
  </si>
  <si>
    <t>Court order 2018.03.06 received 201.03.23</t>
  </si>
  <si>
    <t xml:space="preserve">Order to provide, within 15 days, the following data:
a)        registration data, (with IP, date, time and time zone), alternate and recovery e-mail;
b)        access logs;
c)        stored e-mail content and e-mail headers.
The CO mentions a daily fine in case of non-compliance within the established deadline.
</t>
  </si>
  <si>
    <t xml:space="preserve">The investigated crime was confirmed by calling LE.
The order determines that Google informs, by means of a separate response, the name of all people who became aware of the measure, as well as the name of the employee who will comply with the measure.
Please, notice that the response should be sent directly to LE Mr. João Luiz Correa da Rocha, via chiodelli.dbc@dpf.gov.br. 
Exmo. Delegado de Polícia Federal do Departamento de Polícia Federal em Porto Alegre/RS
</t>
  </si>
  <si>
    <t>https://drive.google.com/file/d/1gnC4hK3x9iS77PZfB66-QzacvvOP9DQ9/view?usp=sharing</t>
  </si>
  <si>
    <t>maxxx@gmail.com, caxxx@gmail.com, daxxx@gmail.com, drxxx@gmail.com</t>
  </si>
  <si>
    <t xml:space="preserve">Court order 2018.03.22 received 2018.03.23 </t>
  </si>
  <si>
    <t xml:space="preserve">1ª Vara Criminal de Americana – SP                       </t>
  </si>
  <si>
    <t>0000979-75.2018.8.26.0019</t>
  </si>
  <si>
    <t xml:space="preserve">Order to provide the following data:
a)        Registration data;
b)        Creation and access logs of the last twenty access;
c)        Stored Gmail content (including all messages send and received, and all attachments);
d)        Future Gmail content (including all messages send and received, and all attachments)  for 15 days.
</t>
  </si>
  <si>
    <t xml:space="preserve">Scope of production should be as mentioned above.
Please notice that the CO requests the creation of a mirror account. 
We advise LIS to inform that the production reflects the company’s interpretation of the order.
Response should be sent directly to LE via e-mail (antonio.braga@policiacivil.sp.gov.br)
Exmo. Senhor Delegado de Policia da Delegacia de Investigações Gerais de Americana/SP
</t>
  </si>
  <si>
    <t>https://drive.google.com/file/d/1kRPmLool4W7e6ZbZG0oLQ_RvK4YaON9i/view?usp=sharing</t>
  </si>
  <si>
    <t>Court order 2018.03.15 received 2018.03.23</t>
  </si>
  <si>
    <t xml:space="preserve">Order to provide:
a)        future Gmail content;
b)        future Drive content, including contacts, Google Agenda, location history, search history, saved location on Google Maps, WhatsApp content and photos.
</t>
  </si>
  <si>
    <t xml:space="preserve">Scope of production should be as item a). 
Please notice that the date range of email future content should be from 2018/03/24 to 2018/04/07, that is 15 days since the end of the last period (#3028).
With respect to item b) we advise LIS to inform that as per Law 9,296/96, Google can only provide future content of communication.  We will also file a petition to revoke this request.
We advise LIS to inform that the production reflects the company’s interpretation of the order.
Please, notice that the response should be sent to Court.
Exmo. Senhor Juiz Federal da 23ª Vara Federal de Curitiba/PR
</t>
  </si>
  <si>
    <t>https://drive.google.com/file/d/1l4WzzLjCXKKwjR1suFjNE2c4jelxEPj5/view?usp=sharing</t>
  </si>
  <si>
    <t>IMEIs 351xxx026, 353xxx987, 352xxx118, 359xxx842</t>
  </si>
  <si>
    <t xml:space="preserve">Order to identify the Google accounts associated to the targeted IMEIs and to provide the following data accessible through the user’s Google Dashboard platform:
a)        registration data, including name and other emails associated to the targeted IMEIs;
b)        access logs of the last 30 days;
c)        brand and model of the devices;
d)        phone number associated with the listed IMEIs;
e)        Google Photos content, with metadata, of the last 30 days;
f)        saved locations on Google Maps;
g)        location history of the last 30 days;
h)        Search history of the last 30 days;
i)        Physical addresses linked to the accounts.
</t>
  </si>
  <si>
    <t xml:space="preserve">Scope of production:
We advise LIS to inform the accounts associated to the listed IMEIs and to ask LE to point out the ones of interest.
Once this happens or in case there is only one account per IMEI, scope of production should be as mentioned above. 
Please, notice that the response should be sent to the requesting LE via e-mail (dise.araraquara@policiacivil.sp.gov.br) and via mail.
Exmo. Delegado de Polícia da Delegacia de Investigações Sobre Entorpecentes de Araraquara/SP  
</t>
  </si>
  <si>
    <t>https://drive.google.com/file/d/1vBv-6xG3CYilsHb9GVGbpvbdNbM_N-LP/view?usp=sharing</t>
  </si>
  <si>
    <t>Response shared via Drive. Response filed on 2018.04.02</t>
  </si>
  <si>
    <t>11 IMEIs</t>
  </si>
  <si>
    <t xml:space="preserve">Order to identify the Google accounts associated to the targeted IMEIs in the past 30 days and to provide:
a)        registration data, including name, phone number, secondary e-mail;
b)        location history of the last 60 days;
c)        list of contacts;
d)        inform applications, systems and social media, provided by Google or not, which access was authorized by the user through the targeted Google account;
e)        secretly and mandatorily, activate security copy of all data of the devices and apps, providing, for each update/backup, direct access so LE can download the files;
f)        connection history of each account, of the last 60 days, with date and time, access logs and connection IP;
g)        connection history of sent and received e-mails, of the last 60 days,  including sender/recipient address and IP, date, time of the message;
h)        stored cloud content, such as Google Drive, images, audios, videos, list of installed apps, search history, calendar and back up of apps in cloud, as such WhatsApp;
</t>
  </si>
  <si>
    <t xml:space="preserve">Scope of production:
We advise LIS to inform, within 48 hours, as per Police request, the Google accounts associated to the IMEIs and to ask LE to point out the ones of interest. 
Please notice that LE request Google to identify the Google accounts associated to the targeted IMEIs in the past 30 days.
Having in mind what has been agreed with LE during the meeting held last Feb 23, we recommend preservation of the content listed in items a) to d) and f) to h). It is possible that LE follows up with a narrower request. As such, we will update this thread informing the scope of production as soon as we receive the follow up request.
Please, notice that the response should be sent directly to LE Cristiano Callegario Silva, via: ssb1.dint@pm.es.gov.br and cristiano.callegario@pm.es.gov.br. 
Exmo. Capitão da Polícia Militar de Vitória/ES 
</t>
  </si>
  <si>
    <t>https://drive.google.com/file/d/1-VpEp7oL_YWHLoacMUekEHonqW5FvCHi/view?usp=sharing</t>
  </si>
  <si>
    <t>guxxx@gmail.com, wnxxx@gmail.com</t>
  </si>
  <si>
    <t xml:space="preserve">Order to provide:
(i)        registration data, access logs and to inform other internet service providers, email addresses and email boxes of interest to the investigation, even if not mentioned in the list of emails sent, to be provided in real time, following LE’s needs;
(ii)        IMEIs and phone numbers associated with the targeted accounts, if requested by LE, during the 15 days of email monitoring and of the past 6 months;
(iii)        Stored email content of the last 6 months;
(iv)        Stored content of the last 90 days for the following products:
a.        Drive;
b.        Google Photos with metadata;
c.        Locations on Google Maps;
d.        Search history;
e.        Contacts;
f.        Google Passwords.
(v)        Future Gmail content for 15 days (from 2018/03/24 to 2018/04/07);
(vi)        Location history, during the 15 days of email monitoring and of the past 6 months.
</t>
  </si>
  <si>
    <t xml:space="preserve">Scope of production:
We recommend production of item (i) – registration data and access logs for the targeted account, (iii), (iv) – all, except Google Passwords, (v) and (vi) – location history of the past 06 months.
Item (ii) should only be provided if requested by LE and should be responsive to past 6 months.
We have already challenged the prior CO (#2296) in regards to the request for “other internet service providers, email addresses and email boxes of interest to the investigation, even if not mentioned on the list of emails sent, to be provided in real time, following LE’s needs”, location history, IMEIs and phone numbers during the 15 days of email monitoring. However, there is still no decision.
We will file another brief reiterating the terms of the prior petition. 
Please notice that the CO requests the creation of a mirror account.
Production may be forwarded to LE, Mr. Fábio de Araújo Marques, Mr. Sheldon Bastos Costa and Mr. Fabiano de Assis Gomes, via Drive (fabiano.fag@dpf.gov.br).
Exmo. Senhor Delegado de Polícia Federal do Grupo de Investigações Sensíveis do Departamento de Polícia Federal em Feira de Santana/BA.
</t>
  </si>
  <si>
    <t>https://drive.google.com/file/d/1-nIHDZLnvLQdJad7163Yat8IDdYkTcPS/view?usp=sharing</t>
  </si>
  <si>
    <t>Response sent via e-mail. Response filed on 2018.04.25</t>
  </si>
  <si>
    <t>roxxx@gmail.com, pmxxx@gmail.com</t>
  </si>
  <si>
    <t xml:space="preserve">Info: Extension referring to cases #2254 and #2489
1 – Ofício 032/MC – Order to provide, within 10 days, the following data, from 2015/01/01 up to the compliance of the order, for the accounts roxxx@gmail.com and pmxxx@gmail.com: 
a)        registration data;
b)        contacts;
c)        stored e-mail content;
Also, order to provide d) access logs of the 30 days prior to the compliance with the CO. 
2- Ofício 036/MC – Order to provide, within 10 days, the following data, from 2015/01/01 up to the compliance of the order, for the accounts roxxx@gmail.com and pmxxx@gmail.com: 
a)        registration data, including phone numbers, IMEIs and access logs;
b)        stored cloud content, including contacts, iMessage, iCloud Drive, Google Calendar, e-mails, e-mails and messages exchanged via apps (WhatsApp, Telegram and others), notes, reminders and photos.
Also, the files should be decrypted and presented in the following format:
a. contacts, iMessage, calendar, notes, reminders, text messages sent through Apps, etc. in “csv” (comma Separated Values) or “xls” (Excel spreadsheet);
b. e-mails should be in “.eml”;
c. audio messages and files should be in “.mp3”;
d. video messages and files should be in “.mp4”;
e. music files may be left out of the production
</t>
  </si>
  <si>
    <t xml:space="preserve">Scope of production should be as mentioned above.
We are interpreting item 2 - (b) as a request for Drive (including WhatsApp content and photos), contacts, Calendar and Gmail.
Please include language clarifying that eventual content of WhatsApp will be included in the Drive production and that such functionality is not available for other apps. 
We advise LIS to inform that the production reflects the company’s interpretation of the order. We advise LIS to preserve content of Google Photos.
Google should also inform the name of the people who became aware of the secrecy breach and of the ones responsible to perform it.
Please, notice that the response should be sent directly to LE – via Drive (telematicagaeco@mpms.mp.br). 
Exmo. Promotor de Justiça do Grupo de Atuação Especial de Combate ao Crime Organizado (GAECO) em Campo Grande/MS
</t>
  </si>
  <si>
    <t>https://drive.google.com/file/d/1qLiXbJJ-Gp-6u_jArQ1u3TWzeX52tkuN/view?usp=sharing</t>
  </si>
  <si>
    <t>353xxx534</t>
  </si>
  <si>
    <t>Court Order 2018.03.19 received 2018.03.26</t>
  </si>
  <si>
    <t>6ª Vara Criminal de Brasília - DF</t>
  </si>
  <si>
    <t xml:space="preserve">2018.01.1.007693-6
</t>
  </si>
  <si>
    <t xml:space="preserve">Order to identify the Google accounts associated with the targeted IMEI and to provide, from 2018/02/20 to 2018/03/09:
a)	Registration data;
b)	Geolocation data;
c)	Access logs.
</t>
  </si>
  <si>
    <t xml:space="preserve">Scope of production:
We advise LIS to inform the Google accounts associated to the IMEI and to ask Court to point out the ones of interest. 
Once this happens or in case there is only one account per IMEI, scope of production should be as mentioned above. 
Please, notice that the response should be sent to Court.
Exma. Senhora Juíza de Direito da 6ª Vara Criminal de Brasília/DF – Ms. Vivian Lins Cardoso
</t>
  </si>
  <si>
    <t>Response filed on 26/04/2018</t>
  </si>
  <si>
    <t>359xxx470, 351xxx490, 351xxx500, 357xxx890, 357xxx900, 359xxx630</t>
  </si>
  <si>
    <t>Court Order 2018.03.23 received 2018.03.23</t>
  </si>
  <si>
    <t xml:space="preserve">Order to provide, within 10 days, the following data:
a)        registration data, including name, address;
b)        creation IP and access logs from 2017/09/01 to 2018/03/01
</t>
  </si>
  <si>
    <t xml:space="preserve">Scope of production:
We recommend that LIS points out the accounts associated with the targeted IMEIs within 5 days. Once LE informs the accounts of interest or in case there is only one account per IMEI, production should be reg data, creation IP and access logs up to 2018/02/23. 
We advise LIS to inform that the production reflects the company’s interpretation of the order.
Please, notice that the response should be sent directly to LE – via: joao-abreu@pc.rs.gov.br. 
Exmo. Senhor Delegado da 1ª Delegacia de Repressão a Roubos do Rio Grande do Sul.
</t>
  </si>
  <si>
    <t>https://drive.google.com/file/d/1cA7u5lI8rczAEUa5ywP7G_GyJwi1k76m/view?usp=sharing</t>
  </si>
  <si>
    <t>pcxxx@gmail.com</t>
  </si>
  <si>
    <t>2ª Vara da Comarca de Campos do Jordão</t>
  </si>
  <si>
    <t>1000458-16.2018.8.26.0116</t>
  </si>
  <si>
    <t xml:space="preserve">Order to provide: 
a)        future content from 2018/03/23 to 2018/04/06; 
Also, order to provide the following data of the past 6 months, within 5 days:
b)        registration data;
c)        access logs;
d)        Gmail content;
e)        search history;
f)        location history at Waze and Google Maps;
g)        content of Google Drive, Google Docs, Google Photos and Google Agenda.
</t>
  </si>
  <si>
    <t xml:space="preserve">Scope of production:
Though the crime of “corruption” is indicated in the subject of the CO, the judicial decision mentions that the crime investigated is bidding fraud, article 90 of Law 8666, punished with “detenção”. We tried to confirm the nature of the investigation with LE, but did not receive the response yet. In light of this, scope of production should be b) and c), for now.
We recommend LIS to preserve the data of items (a), (d) to (g). We advise LIS to ask for clarifications about the crime in the response letter. 
Please notice that the CO requests the creation of a mirror account.
The response should be sent via e-mail (campjordao2@tjsp.jus.br), in PDF, without restriction to salve or print, and the subject of the e-mail should be the lawsuit number (1000458-16.2018.8.26.0116).
Exmo. Senhor Juiz de Direito da 2ª Vara da Comarca de Campos do Jordão – Mr. Mateus Veloso Rodrigues Filho
</t>
  </si>
  <si>
    <t>https://drive.google.com/file/d/16J5dmwELEEeRXfyhDC0rupeDnIjMkIhc/view?usp=sharing</t>
  </si>
  <si>
    <t>Response sent via e-mail. 2nd respone filed on 2018.05.04</t>
  </si>
  <si>
    <t>luxxx@xxx.com.br -- Non-Google Product</t>
  </si>
  <si>
    <t>Court order received on 2018.03.23</t>
  </si>
  <si>
    <t xml:space="preserve">Order to provide, within 10 days, the following data:
a)        registration data;
b)        stored email content from 2013/06/01 to 2016/12/31.
</t>
  </si>
  <si>
    <t xml:space="preserve">In case the target is an Apps for Work account, per policy, please provide reg data of the admin of the domain. 
We advise LIS to preserve all data requested for the account.
Please, notice that the response should be sent directly to Court, via e-mail (andd@tjpr.jus.br).
Exma. Sra. Juíza de Direito da 4ª Vara Criminal de Cascavel/PR - Ms. Filomar Helena Perosa Carezia
</t>
  </si>
  <si>
    <t>https://drive.google.com/file/d/1wZ7iXOkvTyQrNSgrFNZsFM_Fsrdg8y0z/view?usp=sharing</t>
  </si>
  <si>
    <t>fexxx@gmail.com, bmxxx@gmail.com</t>
  </si>
  <si>
    <t>Court order 2018.03.19 received 2018.03.26</t>
  </si>
  <si>
    <t>Order to provide, within 12 hours, future e-mail content for 15 days (from 2018/03/26 to 2018/04/10).</t>
  </si>
  <si>
    <t xml:space="preserve">In light of the short deadline, please contact LE asap to agree upon delivering of the production (Ms. Marcia Izabel, (11) 3576-8738). 
Please, notice that LE has created a Google account (marcia.midd@dpf.gov.br). 
Exma. Senhora Delegada de Polícia Federal do Departamento de Polícia Federal da Delegacia de Repressão a Entorpecentes (GISE) em São Paulo/SP.
</t>
  </si>
  <si>
    <t>https://drive.google.com/file/d/1--UA1S30jNDV12qTuD2uQTn3bjStv55o/view?usp=sharing</t>
  </si>
  <si>
    <t xml:space="preserve">IMEIs 354xxx075, 359xxx301, 357xxx177, 357xxx179, 356xxx604, 357xxx579, 356xxx124, 357xxx003 </t>
  </si>
  <si>
    <t>Court order 2018.03.18 received 2018.03.26</t>
  </si>
  <si>
    <t xml:space="preserve">Order to inform the accounts associated with the targeted IMEIs, as well as to provide backup of all following data, for 15 days:
a)        access logs, connections, IPs;
b)        photos and videos in Google Drive or located in the devices;
c)        geolocation data by GPS, based on IP, Wi-Fi or others available in Google Maps or location history;
d)        physical address informed by the user or identified from geolocation data or check ins;
e)        contacts linked to the account and to the devices;
f)        full back up of the operational system, including DCIM folders and WhatsApp, with applications and their files, photos, videos, audios, for each Google account and devices;
g)        content of passwords.google.com and SmartLock;
Also, order to h) promote remote activation of the geolocation service of the accounts associated to the targeted IMEIs and, after that, to provide location history, in real time, for download.
</t>
  </si>
  <si>
    <t xml:space="preserve">Scope of production:
We advise LIS to indicate the Google accounts linked to the IMEIs within 5 days. 
With respect to items (a) to (e), we recommend LIS to ask LE to indicate the date range relevant for the investigation.
In regarding to item f) and h), we recommend LIS to preserve WhatsApp content and to inform that the company is not able to perform full back of the operational system or to remotely activate functionalities of the account. We will also file a petition to challenge the request of location data monitoring.
In regards to item (g), we advise LIS to use the standard language for passwords request and to also address the SmartLock request. We will also file a petition to challenge these requests.
We recommend that LIS informs that the company cannot provide data stored in the level of the device and that the production reflects the company’s interpretation of the order.
.
Please, notice that the response should be sent directly to LE Cristiano Ribeiro Ritta (via: cristiano-ritta@pc.rs.gov.br).
Exmo. Senhor Delegado de Polícia Civil da Delegacia Especializada em Furtos, Roubos, Entorpecentes e Capturas de Bagé/RS
</t>
  </si>
  <si>
    <t>https://drive.google.com/file/d/11bm1Usp58hL3x6yQzo_B4_ZOLXMVfIHA/view?usp=sharing</t>
  </si>
  <si>
    <t>geographic coordinates</t>
  </si>
  <si>
    <t xml:space="preserve"> Court Order 2018.03.26 received 2018.03.26</t>
  </si>
  <si>
    <t>0003181-11.2018.8.21.0004</t>
  </si>
  <si>
    <t xml:space="preserve">Order to inform:
a)        the accounts of the users of any Google services, especially location history, which were nearby of the crime scene, or up to 500 meters away (latitude 31.33244208, longitude 54.10525287), from 9:45 a.m. to 10:30 on 2018/03/24;
b)        recorded data by user’s interactions (e.g. geographic coordinates, IMEI of the associated device, IPs, geolocation data by GPS or based in Wi-Fi signal and others).
</t>
  </si>
  <si>
    <t xml:space="preserve">Scope of production:
There will be no production for this case. According to the strategy adopted for previous geolocation cases, we will file a brief challenging the order. We ask LIS to provide us a letter to support our petition.
We ask LIS to address the letter to both Court and LE:
Exma. Senhora Juíza de Direito da 1ª Vara Criminal da Comarca de Bagé/RS
Exmo. Senhor Delegado de Polícia Civil da Delegacia Especializada em Furtos, Roubos, Entorpecentes e Capturas de Bagé/RS
</t>
  </si>
  <si>
    <t>https://drive.google.com/file/d/1A_WEBnGRivzftcnZeJcGgJr3XKfeN0t6/view?usp=sharing</t>
  </si>
  <si>
    <t>Petition filed on 2018.05.10</t>
  </si>
  <si>
    <t>sixxx@gmail.com, evxxx@gmail.com, alxxx@gmail.com</t>
  </si>
  <si>
    <t>Court Order 2018.03.20 received 2018.03.26</t>
  </si>
  <si>
    <t>3ª Auditoria Militar da Justiça Militar do Estado de São Paulo – São Paulo</t>
  </si>
  <si>
    <t>0000707-98.2017.9.26.0030</t>
  </si>
  <si>
    <t>Order to provide stored e-mail content of the targeted accounts from 2016/06/01 to 2018/03/20.</t>
  </si>
  <si>
    <t xml:space="preserve">Scope of production should be as mentioned above.
The investigated crime was confirmed by calling LE.
Please, notice that the response should be sent directly to Court. 
Exmo. Juiz de Direito da 3ª Auditoria Militar da Justiça Militar do Estado de São Paulo/SP
</t>
  </si>
  <si>
    <t>https://drive.google.com/file/d/1-rOaqbr8FHhHcDQJVnhb5FMy0FBuhcJN/view?usp=sharing</t>
  </si>
  <si>
    <t>gaxx@gmail.com</t>
  </si>
  <si>
    <t>Court Order 2018.03.23 received 2018.03.26</t>
  </si>
  <si>
    <t>8ª Vara Federal Criminal da 1ª Subseção Judiciária de São Paulo/SP</t>
  </si>
  <si>
    <t>0003676-85.2018.403.6181</t>
  </si>
  <si>
    <t xml:space="preserve">Order to provide stored content and future content of the targeted account. </t>
  </si>
  <si>
    <t xml:space="preserve">There will be no production for now.
We were not able to confirm the nature of the investigation yet. We will try to reach LE and update this thread accordingly. Meanwhile, we recommend LIS to preserve Gmail content.
Please, notice that the response should be sent to Mr. Jose Luiz Munhoz Galbetti (via: uadip.srsp@dpf.gov.br and galbetti.jlmg@dpf.gov.br)
Exmo. Senhor Delegado de Polícia Federal do Departamento de Polícia Federal em São Paulo/SP
</t>
  </si>
  <si>
    <t>https://drive.google.com/file/d/1KvgJV3zFQ0MNNKgdWV3aC_ewQJBAUuxi/view?usp=sharing</t>
  </si>
  <si>
    <t>cjxxx@gmail.com, maxxx -- UOL</t>
  </si>
  <si>
    <t>Court Order 2018.03.26 received 2018.03.26</t>
  </si>
  <si>
    <t>5ª Vara Federal Criminal do Rio de Janeiro – Rio de Janeiro</t>
  </si>
  <si>
    <t>0155738-16.2017.4.02.5101</t>
  </si>
  <si>
    <t xml:space="preserve">Order to provide, within 10 days, the following data:
a)        stored e-mail content;
b)        stored Drive content.
</t>
  </si>
  <si>
    <t xml:space="preserve">Scope of production should be as mentioned above for Gmail account.
In case the account maxxx@gmail.com is a Google account, we recommend LIS to provide item (b). We also recommend LIS to clarify that UOL is not provided by Google, reason why it is not possible to provide e-mail content for this account.
The investigated crime was confirmed by calling LE.
Please, notice that the response should be sent directly to LE Mr. Antônio do Passop Cabral, via antoniocabral@mpf.mp.br. 
Exmo. Procurador da República do Ministério Público Federal do Rio de Janeiro/RJ
</t>
  </si>
  <si>
    <t>https://drive.google.com/file/d/1WiKtGHwuC7EvWVOMYsFjaEbl1po6B4jO/view?usp=sharing</t>
  </si>
  <si>
    <t>Response filed on 2018.04.27</t>
  </si>
  <si>
    <t>Court Order 2018.02.16 received 2018.03.22</t>
  </si>
  <si>
    <t>Departamento de Inquéritos Policiais (DIPO 3 – Seção 3.1.2) de São Paulo – São Paulo</t>
  </si>
  <si>
    <t>0003448-69.2016.8.26.0050</t>
  </si>
  <si>
    <t xml:space="preserve">Order to provide:
a)        creation IP and access logs, including data, time and time zone;
b)        registration data.
</t>
  </si>
  <si>
    <t xml:space="preserve">Please, notice that this case was handled by LBCA and it seems that LE does not agree with the response provided (FIP).
In light of that, we kindly ask LIS to verify if there are recent account activities related to Brazil. If positive, we recommend LIS to provide the requested data. 
Otherwise, we recommend LIS to provide a letter stating that there still no activity related to Brazil for this account and we will file a petition to better clarify the segmentation argument.
Please, notice that the response should be sent physically to Court. 
Exmo. Juiz de Direito do Departamento de Inquéritos Policiais (DIPO 3 – Seção 3.1.2) de São Paulo/SP
</t>
  </si>
  <si>
    <t>https://drive.google.com/file/d/196CqJaoUaizZBni0n3_MNuX0plBqR9yD/view?usp=sharing</t>
  </si>
  <si>
    <t>Court Order 2018.03.26 received 2018.03.27</t>
  </si>
  <si>
    <t xml:space="preserve"> 4ª Vara Federal do Recife/PE
</t>
  </si>
  <si>
    <t>0803047-69.2018.4.05.8300</t>
  </si>
  <si>
    <t xml:space="preserve">Order to provide future Gmail content of the targeted account, from 2018/03/28 to 2018/04/12. </t>
  </si>
  <si>
    <t xml:space="preserve">There will be no production for now, since there is no indication on the court order about the nature of the crime.
As the CO expressly prohibits the company from being represented by outside counsels to obtain any type of clarification, we recommend that LIS sends a letter as soon as possible asking court to confirm whether the crime is punished with “reclusão”. 
Meanwhile, we recommend LIS to preserve Gmail content. Once the crime is confirmed, scope of production is future content. 
Please notice that CO requests the creation of a mirror account.
The response should be sent to LE Mr. Paulo César de Mesquita Soares, Mr. Jansen Gomes Pinto Junior, Mr. Márcio Martins dos Santos and Mr. William Macdonald Alves (via gise.pe@dpf.gov.br and jansen.jgpj@dpf.gov.br) 
Exmo. Senhor Delegado Federal da Delegacia de Repressão a Entorpecentes – GISE/PE
</t>
  </si>
  <si>
    <t>https://drive.google.com/file/d/1lR_KIQ4nFy1goHBI-0axnEfZGtjZ3m7M/view?usp=sharing</t>
  </si>
  <si>
    <t>Responsen sent via e-mail</t>
  </si>
  <si>
    <t>Court Order 2018.03.27 received 2018.03.28</t>
  </si>
  <si>
    <t>1ª Vara Federal de Joinville – Santa Catarina</t>
  </si>
  <si>
    <t>5003288-17.2018.4.04.7201</t>
  </si>
  <si>
    <t xml:space="preserve">Order to identify the IMEIs associated to the targeted phone numbers, and to provide the following data:
a)        registration data, including ID linked to the iCloud and Google Drive associated to the targeted devices and users;
b)        stored iCloud and Google Drive content; including other data, images and services such as location history (timeline);
c)        stored e-mail content.
</t>
  </si>
  <si>
    <t xml:space="preserve">There will be no production for now, since the CO only provided phone numbers as targets. In light of that, we recommend LIS to clarify that phone numbers are not valid identifiers.
Please, we recommend LIS to inform that iCloud is not provided by Google.
Please, notice that the response should be sent directly to LE Mr. Alessandro Netto Vieira, via alessandro.anv@dpf.gov.br and also to Federal Police Officer Mr. Paulo Vitor Braga do Nascimento, via drejoinville.jve.sc@dpf.gov.br, who forwarded the legal process.
Exmo. Delegado de Polícia Federal do Departamento de Polícia Federal em Joinville/SC
</t>
  </si>
  <si>
    <t>https://drive.google.com/file/d/17Gn-zeJGYC3gBkVQ0HkmiyjLcRj5qK_z/view?usp=sharing</t>
  </si>
  <si>
    <t>1ª Vara da Subseção Judiciária de Tucuruí/PA</t>
  </si>
  <si>
    <t>0000512-04.2018.4.01.3907</t>
  </si>
  <si>
    <t xml:space="preserve">Order to provide, within 30 days, the following data:
a)        Access logs;
b)        Registration data, including name, date of birth, filiation, identity number, “CPF”, address;
c)        Gmail stored content, including all folders, since January, 2014, for the targeted account, as well as for eventual other accounts of the same user;
d)        Access logs of the accounts that contact the targeted account.
Also, order to e) inform other services provided to the user.  
</t>
  </si>
  <si>
    <t xml:space="preserve">Scope of production should be items a), b), c) – stored content for the targeted account, and e), up to extension possible. 
In regards to items c) – stored content for other accounts of the same user and d), we advise LIS to request that the targets are expressly listed in the CO.
We advise LIS to inform that the production reflects the company’s interpretation of the order.
Considering that it is not clear if the order is requesting future content or not and that the judge established a daily fine of R$ 50.000,00 in case of non-compliance, we will file a petition to ask for clarification.
We have confirmed the crime by calling LE.
Please, notice that the CO requests creation of a mirror account. 
The response should be sent to LE, Mr. Ricardo Viana de Sousa (via na.mba.pa@dpf.gov.br) 
Exmo. Senhor Delegado de Polícia Federal da Delegacia de Polícia Federal em Marabá/PA
</t>
  </si>
  <si>
    <t>https://drive.google.com/file/d/1FaZ4x8Y86veQ44C1oRMgz730b6SAg6BQ/view?usp=sharing</t>
  </si>
  <si>
    <t>Response filed on 2018.05.09</t>
  </si>
  <si>
    <t>ibxxx@gmail.com, saxxx@gmail.com</t>
  </si>
  <si>
    <t>14ª Vara Federal de Natal/RN</t>
  </si>
  <si>
    <t>0000426-60.2017.4.05.8400</t>
  </si>
  <si>
    <t>Order to provide future Gmail content, including all folders, contacts and photos, from 2018/03/28 to 2018/04/11.</t>
  </si>
  <si>
    <t xml:space="preserve">There will be no production for now.
We were not able to confirm the nature of the investigation yet. As soon as we obtain this information we will update this thread. 
Meanwhile, we advise LIS to preserve Gmail content, contacts and photos.
Please notice that CO requests creation of a mirror account. 
The response should be sent directly to LE via e-mail (grfin.srrn@dpf.gov.br).
Exmo. Senhor Delegado de Polícia do Departamento de Polícia Federal do Rio Grande do Norte
</t>
  </si>
  <si>
    <t>https://drive.google.com/file/d/11v6KUixb2NmcZp2RFmBke-XoX4gCNqER/view?usp=sharing</t>
  </si>
  <si>
    <t>Response filed on 2018.05.23</t>
  </si>
  <si>
    <t>354xxx651, phone numbers</t>
  </si>
  <si>
    <t>Court Order 2018. 03.26 received 2018.03.28</t>
  </si>
  <si>
    <t>Vara Judicial de Sarandi – Rio Grande do Sul</t>
  </si>
  <si>
    <t>: 0000519-73.2018.8.21.0069</t>
  </si>
  <si>
    <t xml:space="preserve">We recommend that LIS points out the accounts associated with the targeted IMEI. Once LE informs the accounts of interest or in case there is only one account per IMEI, production should be (a) to (m) and (p). 
With respect to items (n) and (o), we advise Google to inform that it is not technically possible to comply with the request.
We advise LIS to inform that the production reflects the company’s interpretation of the order.
We advise LIS to inform that phone numbers are not valid identifiers.
The investigated crime was confirmed by calling LE.
Google's response letters are supposed to be signed by the legal representative in Brazil and presented in Portuguese.
Please, notice that the response should be sent directly to LE – via: joao-abreu@pc.rs.gov.br. 
Exmo. Senhor Delegado de Polícia da 1ª Delegacia de Repressão a Roubos - RS.
</t>
  </si>
  <si>
    <t>https://drive.google.com/file/d/1PeTDMrx2q99cnFU_Yhp55E0a7pQBmv2P/view?usp=sharing</t>
  </si>
  <si>
    <t>Court Order 2018.03.23 received 2018.03.27</t>
  </si>
  <si>
    <t xml:space="preserve">Order to provide:
a)     location history of the device associated to the targeted account from 2018/03/13 to 2018/03/23;
b)    registration data, including recovery account information and IP;
</t>
  </si>
  <si>
    <t xml:space="preserve">Scope of production should be as mentioned above.
Please, notice that the response should be sent directly to LE Mrs. Mila Villela Junqueira, via mila.junqueira@policiacivil.go.gov.br.
Exma. Delegada de Polícia Civil da Delegacia e Estadual de Repressão a Narcótico (DENARC) de Goiânia/GO
</t>
  </si>
  <si>
    <t>https://drive.google.com/file/d/16HExggMRAU_xgCdvExOu-8fxyicS1dnF/view?usp=sharing</t>
  </si>
  <si>
    <t>caxxx@gmail.com, paxxx@gmail.com, amxxx@gmail.com</t>
  </si>
  <si>
    <t>Court Order 2018.03.21 received 2018.03.27</t>
  </si>
  <si>
    <t>1ª Vara Criminal, JIJ e Execuções Fiscais de Lavras – Minas Gerais</t>
  </si>
  <si>
    <t>0006498-69.2018.8.13.0382 (382 18 000 649-8)</t>
  </si>
  <si>
    <t xml:space="preserve"> Order to provide, within 15 days, the following data:
a)     stored e-mail content, from 2015/04/01 to 2016/31/12 and from 2017/10/01 to 2018/03/21.
</t>
  </si>
  <si>
    <t xml:space="preserve">Scope of production should be as mentioned above.
We are interpreting the request to provide access to iCloud associated to the targeted accounts, including registration data, phone numbers, IPs, IMEIs, stored cloud content, contacts, iMessage, iCloud Drive, calendar, e-mails, back up of e-mails and messages exchanged via apps, like WhatsApp, Telegram, etc. as not addressed to Google. Please, inform that iCloud, iMEssage, iCloud Drive, WhatsApp and Telegram are not provided by Google.
The investigated crime was confirmed by calling LE.
We advise LIS to inform that the production reflects the company´s interpretation of the order.
</t>
  </si>
  <si>
    <t>https://drive.google.com/file/d/1pnrs1KYU56H_g3YtukrwAR-plDpQcV8c/view?usp=sharing</t>
  </si>
  <si>
    <t>response filed on 03/05/2018</t>
  </si>
  <si>
    <t>guxxx@gmail.com, paxxx@gmail.com, juxxx@gmail.cpm, cixxx@gmail.com, stxxx@gmail.com, zexxx@gmail.com</t>
  </si>
  <si>
    <t xml:space="preserve">Court Order 2018.03.22 received 2018.03.28 </t>
  </si>
  <si>
    <t>17414-87.2016.4.01.3200</t>
  </si>
  <si>
    <t xml:space="preserve">Order to provide:
a)     stored e-mail content, including sent and received messages, envelope information, list of contacts, files stored on trash, from 2014/01/01 to 2018/03/22;
b)    registration data;
c)     last 20 access logs, including date and time GMT.
Also, order to:
d)      preserve all stored content;
e)      inform other accounts associated to the targets and to provide items a) to d) for them as well.
</t>
  </si>
  <si>
    <t xml:space="preserve">Scope of production should be items b), c) and d) – other accounts associated to the targets. Scope of preservation should be item d).
With respect to item a), we were not able to confirm the nature of the investigation yet. We will try to contact Court/LE on Monday (2018/04/02) and update this thread accordingly.
In regards to item d), we also advise LIS to inform that the accounts should be expressly listed in the CO.
Please, notice that the response should be sent directly to Court.
Exmo. Juiz Federal da 7ª Vara Federal de Manaus – Amazonas
</t>
  </si>
  <si>
    <t>https://drive.google.com/file/d/1DY8vTrpaCHZGj_dyYwLEALI2Ps1SGczm/view?usp=sharing</t>
  </si>
  <si>
    <t>Response filed on 2018.06.05. Response filed on 2018.09.25</t>
  </si>
  <si>
    <t>18 IMEIs</t>
  </si>
  <si>
    <t>Court Order 2018.02.22 received 2018.03.27</t>
  </si>
  <si>
    <t xml:space="preserve">Order to inform the accounts associated with the targeted IMEIs, as well to provide the following:
(a) registration data, including names and other e-mail addresses;
(b) access logs of the past 180 days  (IP, date, time and time zone), including connection information, name of the company ("operadora") and internet provider, browser, phone number and connection port;
(c) brand and model of the device, as well as phone number associated to the device linked to the targeted accounts;
(d) content of Google Photos of the past 180 days, with metadata;
(e) locations saved on Google Maps;
(f) location history of the past 180 days, including specific locations obtained by GPS, Bluetooth, proximity, Wi-Fi signal or other means of location;
(g) searched addresses as well as routes obtained from navigation apps, such as Google Maps and Waze of the past 180 days;
(h) search history of the past 180 days;
(i) addresses (physical) registered by the users; 
(j) contacts indexed or synced for the accounts;
(l) information about payments with credit or debit cards;
(m) information on the users’ Google Play accounts, including downloaded/bought Apps and wish list, people and information related to such accounts;
(n) all Passwords data and browser autocompletes;
(o) multimedia files on photo album and camera roll, with their metadata;
(p) all data from SD card;
(q) print screen of the main screen and other active screens of the device, including the settings screen;
(r) Google Drive content (link for download);
(s) routes executed and intended on Waze and Uber, as well as Uber payment method;
(t) Stored Gmail content of the past 180 days;
(u) Future content, for 15 days, of all services rendered by Google, to be provided in 12-hour dumps;
(v) Backup of all Apps installed in the targeted devices and provide links for download.
Also, order to provide x) future Hangouts content for 15 days.
The CO informs that some IMEI numbers could be “phanton”. In light of this, if an IMEI is not found, the CO determines that the last number of the IMEI’s number is excluded. 
</t>
  </si>
  <si>
    <t xml:space="preserve">We advise LIS to inform the accounts associated with the IMEIs and ask LE to point the ones of interest. Once LE indicates the accounts or in case there is only one account per IMEI, scope of production should be items a) to m), r) to u) and x).
We advise LIS to address the request of passwords (item n)) with the standard language and to inform that it is not possible to comply with items o), p), q) and v). We also recommend that LIS informs that Uber is not a service provided by Google (item s)).
In regards to item u) and x), we advise LIS to provide future e-mail content and to inform that Hangouts content, if available, is included in the content production. 
Compliance is expected within 24 hours, under the penalties of article 12, II, III, IV, of Marco Civil, as well as contempt charges (article 330 of Brazilian Penal Code) and article 21 of Law 12,850/2013.
We have already filed a brief addressing the future data and passwords issues. We will reiterate our petition regarding passwords and discuss with Taís if we are going to challenge the request of future data of other services (item u).
The response should be shared directly to LE via Drive (ffdutra@pcivil.rj.gov.br, dutraffelipe@gmail.com – Mr. Felipe Dutra and fluiz@pcivil.rj.gov.br – Mr. Flavio Luiz Custódio). 
Exmo. Senhor Delegado de Polícia da Delegacia de Roubos e Furtos do Rio de Janeiro/RJ
</t>
  </si>
  <si>
    <t>Response sent via e-mail. Reponse filed on 2018.04.02</t>
  </si>
  <si>
    <t>Court Order 2018.03.06 received 2018.03.28</t>
  </si>
  <si>
    <t>Departamento de Inquéritos Policiais e Polícia Judiciária da Comarca de São Paulo/SP – DIPO 4</t>
  </si>
  <si>
    <t>0058611-34.2016.8.26.0050</t>
  </si>
  <si>
    <t xml:space="preserve">Order to provide:
a)        Registration data;
b)        Creation and access logs;
c)        Phone numbers and other accounts associated with the target;
d)        Stored photos and posts.
Also, order to e) preserve Gmail content and access logs for one year. 
</t>
  </si>
  <si>
    <t xml:space="preserve">Scope of production and preservation should be items a) to c) and e). We were not able to confirm the nature of the investigation yet. We will contact Court and update our advice in regards to item d).
Please, notice that the response should be sent to Court (Mr. Luiz Fernandes Nery Rafael).
Exmo. Senhor Juiz de Direito do Departamento de Inquéritos Policiais e Polícia Judiciária (DIPO4) do Foro Central Criminal da Barra Funda na Comarca de São Paulo/SP 
</t>
  </si>
  <si>
    <t>https://drive.google.com/file/d/1UkQHF0V-PsNuRCFme7pBsTvcK_QDy7Z7/view?usp=sharing</t>
  </si>
  <si>
    <t>358xxx737</t>
  </si>
  <si>
    <t xml:space="preserve">Court Order 2018.03.28 received 2018.03.29 </t>
  </si>
  <si>
    <t xml:space="preserve">Order to identify the Google accounts associated to the targeted IMEIs in the past 30 days and to provide:
a) registration data, including name, phone number, secondary e-mail;
b) location history of the last 30 days;
c) list of contacts;
d) inform applications, systems and social media, provided by Google or not, which access was authorized by the user through the targeted Google account;
e) connection history of each account, of the last 30 days, with date and time, access logs and connection IP;
f) stored cloud content, as such Google Drive, images, audios, docs, videos, list of installed apps, search history, calendar and back up of apps in cloud, as such WhatsApp;
</t>
  </si>
  <si>
    <t xml:space="preserve">We advise LIS to inform, within 48 hours, as per Police request, the Google accounts associated to the IMEIs and to ask LE to point out the ones of interest.
Please notice, that LE request Google to identify the Google accounts associated to the targeted IMEIs in the past 30 days.
Having in mind what has been agreed with LE during the meeting held last Feb 23, we recommend preservation of the content listed in items a) to d) and f) to h). It is possible that LE follows up with a narrower request. As such, we will update this thread informing the scope of production as soon as we receive the follow up request.
Please, notice that the response should be sent directly to LE Cristiano Callegario Silva, via: ssb1.dint@pm.es.gov.br and cristiano.callegario@pm.es.gov.br. 
Exmo. Capitão da Polícia Militar de Vitória/ES
</t>
  </si>
  <si>
    <t>https://drive.google.com/file/d/1sr6dOffQhaBldjhKU3ikNrugK7M-M909/view?usp=sharing</t>
  </si>
  <si>
    <t xml:space="preserve">Order to identify the Google accounts associated with the IMEIs and to provide:
1)    stored Gmail content since the creation of the account, including sent, received and deleted messages from trash, with attachments, time, recipient, sender, sizeand bytes sent and received;
2)    access logs, with date and time, sender and recipient IP, sent and received bytes, user´s credential, failed logons, successful logons, “linha estado atual”, “linhahistórico do Site/IP/Tempo” and other information;
3)    all stored content since the creation of the account in cloud services, such as photos, audios, videos, installed apps, searches, personal activities organization,voice and audio activity history and other services and information such as stored content of Google Now, Google Drive, iCloud, Dropbox, Google Play Store, iTunes,  Google Photos, Google Smart Lock, Google Docs, WhatsApp backups, Backup, OneDrive,ID Apple, activity control and Search History and other services, secretly and mandatorily enabling/activating functionalities, such as audio recording, locationactivation, photos and videos, whenever requested by LE; 
4)    all data stored since the creation of the account in calendar services and contacts, such as Google Contacts, Google Agenda (Calendar), iCloud, VIVO Agenda, CLAROAgenda, OI Agenda, TIM Agenda, Samsung, Motorola, Nokia,  Lenovo, ID Appleand others, secretly and mandatorily enabling/activating functionalities whenever requested by LE;
5)    stored social media data since the creation of the account such as content of Google+, Waze, Instagram, YouTube (watched videos), Facebook, Foursquare, Pinterestand TrueCaller and others, secretly and mandatorily enabling/activating functionalities whenever requested by LE;
6)    stored location information of the past90 days, such as content of Google Maps, “Buscar iPhone”, “Maps”,Google Device Manager, Google Maps timeline, Waze, Uber, IGO and others, secretly and mandatorily enabling/activating functionalities whenever requested by LE;
7)    registration data of the accounts (name, phone number, alternative e-mail address); 
8)    also, order to secretly and mandatorily activate security copy of all data of the devices and apps, providing, for each update/backup, direct access so LE can downloadthe files;
9)    also, order to promote continuous collection of geographic location data of the devices synced with the Google accounts, providing these data periodically to LEor whenever requested by LE, in a secret manner;
</t>
  </si>
  <si>
    <t xml:space="preserve">We advise LIS to inform, within 48 hours, as per Police request, the Googleaccounts associated to the IMEIs and to ask LE to point out the ones of interest. 
Having in mind what has been agreed with LE during the meeting held lastFeb 23, we recommend preservation of the data available.It is possible that LE follows up with a narrower request. As such, we will update this thread informing the scope of production as soon as we receive the follow up request.
Please, notice that the response should be sent directlyto LE Cristiano Callegario Silva, via: cristiano.callegario@pm.es.gov.br. 
Exmo. Capitão da Polícia Militar de Vitória/ES
</t>
  </si>
  <si>
    <t>https://drive.google.com/file/d/1BOce4KWGOrnDe82W_hKqIgTxH7y7SM_N/view?usp=sharing</t>
  </si>
  <si>
    <t>351xxx580, 352xxx050, 357xxx730, 358xxx370, 354xxx942, 355xxx730, 355xxx317, 356xxx531</t>
  </si>
  <si>
    <t xml:space="preserve">Court Order 2018.03.08 received 2018.03.28 </t>
  </si>
  <si>
    <t>Vara Criminal da Comarca de Paraíso do Norte/PR</t>
  </si>
  <si>
    <t>0000433-63.2018.8.16.0127</t>
  </si>
  <si>
    <t xml:space="preserve">Order to provide, for 15 days (from 2018/03/28 to 2018/04/12), the following data:
a)        E-mail/Gmail;
b)        Google Chrome history;
c)        Passwords;
d)        location history;
e)        photos;
f)        contacts;
g)        documents;
h)        all apps and data associated to the Google accounts linked to the IMEIs.
</t>
  </si>
  <si>
    <t xml:space="preserve">We advise LIS to identify the Google accounts asap and to ask LE to identify the ones of interest. Once this happens, or in case there is only one account per IMEI, scope of production should be item a)
In regards items b) and d) to h), we will file a petition challenging future data. As to item c), please add the standard language in the response letter. We will also address this issue on our brief.
The crime was confirmed by calling Court. 
Please, notice that the CO demands the creation of a mirror account. 
The response should be sent directly to LE via Drive (diepmga@gmail.com), to Mr. Gilberto Kummer Junior, Mr. Jurandir Inglêz da Silva; Mr. Elizeu Boza da Silva; Mr. Marcos Assis Gonçalves, Mr. Marcon Rodolfo Modos and Ms. Wanessa Mulek Boza da Silva. 
In order to send/share the response/data via e-mail/Drive, we advise LIS to contact LE (41 3240-3240) and ask for an official alias of one of the authorized agents, as well as to explain how to link it to a Drive account.
Exmo. Senhor Investigador de Polícia da Secretaria de Estado da segurança Pública e Administração Penitenciária da Polícia Civil
</t>
  </si>
  <si>
    <t>https://drive.google.com/file/d/1kyDfh0SMvmTAFaJv6RzCnJYPBX7anL6W/view?usp=sharing</t>
  </si>
  <si>
    <t>Response filed on 2018.05.22</t>
  </si>
  <si>
    <t>Court Order 2018.03.18 received 2018.03.29</t>
  </si>
  <si>
    <t>0003050-81.2018.8.16.0034</t>
  </si>
  <si>
    <t>The CO determines the breach of secrecy of data and the monitoring of communication, for 15 days, of the target.</t>
  </si>
  <si>
    <t xml:space="preserve">Please, notice that the CO has granted police request and did not specify which data Google should be provide.
In light of that, we have reached LE by the phone and he informed that he will send Google the police request. We will update this thread as soon as we receive the OL.
Please, notice that the response should be sent directly to LE Mr. Oto Luiz Marty. 
Exmo. Delegado de Polícia Civil da Divisão de Telemática e Interceptações Telefônicas do Departamento de inteligência da Polícia Civil de Curitiba/PR
</t>
  </si>
  <si>
    <t>https://drive.google.com/file/d/1mCi1pZGXRd5XmxNZJL6V4Eu8PVp3MATT/view?usp=sharing</t>
  </si>
  <si>
    <t>scxxx@gmail.com</t>
  </si>
  <si>
    <t>Court Order 2018.03.27 received 2018.03.27</t>
  </si>
  <si>
    <t>2ª Delegacia Regional de Polícia de Rio Negro – Rio Grande do Sul</t>
  </si>
  <si>
    <t xml:space="preserve">0367/2108 </t>
  </si>
  <si>
    <t xml:space="preserve">Police request to provide:
a)        saved location on Google Maps on March/2018;
b)        location history, from 2018/03/23 to 2018/03/25;
c)        registration data.
</t>
  </si>
  <si>
    <t xml:space="preserve">Scope of production should be item c). Since, this investigation is related to Criminal Organization and set forth by law 12.850/13, we recommend LIS to provide basic info of the targeted account.
In regards to items a) and b), there will be no production for now since the data requested depend on a court order. 
We kindly ask LIS to add the standard language for such cases in the response stating that production will depend on a CO. 
This case was forward to us by LBCA, reason why we are only sending the advice now. 
Please, notice that the response should be sent directly to LE Mr. Sergio Luiz Alves, via del.slaves@pc.pr.gov.br and inv.tiagoaraujo@pc.pr.gov.br
Exmo. Delegado de Polícia Civil da 2ª Delegacia Regional de Polícia Civil de Rio Negro/RS
</t>
  </si>
  <si>
    <t>https://drive.google.com/file/d/1V_Utk8RCMCek_gdbEUXhzLovflKiag0g/view?usp=sharing</t>
  </si>
  <si>
    <t>nexxx@xxx.com.br -- Non-Google Product</t>
  </si>
  <si>
    <t>5004804-75.2018.4.04.7200</t>
  </si>
  <si>
    <t>Order to provide, within 05 days, stored e-mail content, from 2016/01/01 to 2018/03/27.</t>
  </si>
  <si>
    <t xml:space="preserve">In case the targeted account neixxx@gmail.com is an G Suite account, per policy, please provide registration data of the admin of the domain.
Please, notice that this case was sent by LBCA on this date and we were not able to confirm the investigated crime yet. Since the deadline to comply with the order is today, we recommend LIS to provide registration data. In case the Judge insists in the request for Google to provide content, we will try to contact Court/LE to check the nature of the investigation and update this advice.
Please, notice that the response should be sent directly to LE Mr. Christian Robert Wurster, via Christian.crw@dpf.gov.br. 
Exmo. Delegado de Polícia Federal do Departamento de Polícia Federal em Joiville/SC.
</t>
  </si>
  <si>
    <t>https://drive.google.com/file/d/1v3krmhsewAX0Y7L4p_O3dpivnx-_8GZT/view?usp=sharing</t>
  </si>
  <si>
    <t>Court Order 2018.03.29 received 2018.03.29</t>
  </si>
  <si>
    <t>22ª Vara Federal de Porto Alegre/RS</t>
  </si>
  <si>
    <t>5000914-40.2018.4.04.7100</t>
  </si>
  <si>
    <t xml:space="preserve">Order to provide the following data of the targeted account:
a)     registration data, alternate and recovery e-mail;
b)    access logs;
c)     stored e-mail content and e-mail headers.
</t>
  </si>
  <si>
    <t xml:space="preserve">We advise LIS to produce items a) and b), for now.
We were not able to confirm the nature of the investigation yet. As soon as we obtain this information we will update this thread.
The CO mentions a daily fine in case of non-compliance within the established deadline.
The order determines that Google informs, by means of a separate response, the lawsuit number, a description of the secrecy breach, the date when the measure was implemented, the name of all people who became aware of the measure, as well as the name of the employees responsible to perform it.
Please, notice that the response should be sent directly to LE, in excel spreadsheet format, via e-mail grcc.rs@dpf.gov.br.
Exmo. Senhor Delegado de Polícia Federal da Delegacia de Polícia Federal em Porto Alegre/RS
</t>
  </si>
  <si>
    <t>https://drive.google.com/file/d/1ndPdA83014oz9Cl1t0zDB7cd1IGeXhru/view?usp=sharing</t>
  </si>
  <si>
    <t>Response filed on 2018.05.17</t>
  </si>
  <si>
    <t>Court Order 2018.03.23 received 2018.03.29</t>
  </si>
  <si>
    <t>11ª Vara Federal de Fortaleza/CE</t>
  </si>
  <si>
    <t xml:space="preserve">0000009-03.2018.4.05.8100
</t>
  </si>
  <si>
    <t xml:space="preserve">Order to provide the following data from 2017/08/01 to 2017/12/31:
a)     Stored Gmail content;
b)    Contacts linked to the target;
c)     Access logs.
</t>
  </si>
  <si>
    <t xml:space="preserve">We recommend LIS to produce item c), up to extension possible, for now. In case access logs are not entirely available, we advise LIS to inform that as per Marco Civil, they are only kept for six months.
We were not able to confirm the nature of the investigation yet. As soon as we obtain this information we will update this thread.
Meanwhile, we advise LIS to preserve items a) and b).
Please, notice that CO establishes the use of Horus system, but it is not available anymore. 
Therefore, the response should be sent directly via e-mail or physically to Mr. Janderlyer Gomes de Lima, Mr. Carlos Joécio Duarte de Holanda, Mr. Mario Pedro Dell Aquila Jorge, Ms. Mirian Guimaraes Naito and Mr. Glaydson Rodger Almeida Matos (aquila.mpdaj@dpf.gov.br; mirian.mgn@dpf.gov.br and glaydson.gram@dpf.gov.br).
Exmo. Senhor Delegado de Polícia Federal do Departamento de Polícia Federal em Fortaleza/CE
</t>
  </si>
  <si>
    <t>https://drive.google.com/file/d/11HGCZX-WTdjcDCSTqB1tz2tPQeJMbFcf/view?usp=sharing</t>
  </si>
  <si>
    <t>35xxx13, 35xxx950</t>
  </si>
  <si>
    <t>Court Order 2018.03.28 received 2018.04.01</t>
  </si>
  <si>
    <t>2ª Vara Judicial de Tapes – Rio Grande do Sul</t>
  </si>
  <si>
    <t>0000874-73.2018.8.21.0137</t>
  </si>
  <si>
    <t xml:space="preserve">We recommend that LIS points out the accounts associated with the targeted IMEIs. Once LE informs the accounts of interest or in case there is only one account per IMEI, production should be (a) to (m) and (p). 
With respect to items (n) and (o), we advise Google to inform that it is not technically possible to comply with the request.
We advise LIS to inform that the production reflects the company’s interpretation of the order.
We advise LIS to inform that phone numbers are not valid identifiers.
The investigated crime was confirmed by calling LE.
Google's response letters are supposed to be signed by the legal representative in Brazil and presented in Portuguese.
The CO mentions a daily fine of R$ 5,000 in case of non-compliance.
Please, notice that the response should be sent directly to LE – via: deic-roubo-sis@pc.rs.gov.br. 
Exmo. Senhor Delegado de Polícia da 1ª Delegacia de Repressão a Roubos - RS.
</t>
  </si>
  <si>
    <t>https://drive.google.com/file/d/1Y20Xzc86yJR34PjP79DYf5xUBj17XxrM/view?usp=sharing</t>
  </si>
  <si>
    <t>rixxx@gmail.com, saxxx@gmail.com, kexxx@gmail.com</t>
  </si>
  <si>
    <t>3ª Vara Criminal da Comarca de Presidente Venceslau/SP</t>
  </si>
  <si>
    <t>0000804-47.2018.8.26.0483</t>
  </si>
  <si>
    <t xml:space="preserve">Order to provide the following data:
a)        Stored Gmail content from 2017/01/01 to 2018/03/27;
b)        Google Drive content;
c)        Google Photos content, with metadata;
d)        Salved locations at Google Maps;
e)        Location history of the past 90 days and real time location of the device, by means of the provision of a password to LE;
f)        Search history of the past 90 days;
g)        Identification of all contacts registered at Google Agenda;
h)        Registration data; 
i)        Access logs;
j)        Google Docs content, as well as from other services;
k)        Smartphone data associated with the targeted accounts (telephone number and IMEI);
l)        All Google Play apps installed on the smartphones associated with the targeted accounts and Android version;
m)        Stored Hangouts content;
n)        Metadata and other information relevant to the investigation;
o)        Location history of the same period of the secrecy breach.
Also, order to inform (p) whether the target is linked with an Android mobile device and, if positive, to inform other e-mail accounts associated to the device as well as information regarding the use of Telegram and WhatsApp of these accounts, that is reg data, phone numbers, access logs, name of the account and content.  
</t>
  </si>
  <si>
    <t xml:space="preserve">Scope of production should be items a) to d), e) – stored location history, f) to m). We advise LIS to inform that the production reflects the company’s interpretation of the order.
In regards to item e), only stored location history should be produced, since Law 9,296/96 only provides for communication wiretap. We will also file a petition to challenge this portion of the order. 
We are interpreting item (o) as stored location history.
We advise LIS to address item n) and item j) – other services with the language of the interpretation of the order.
We are interpreting item p) as included in item k). We also advise LIS to inform that eventual WhatsApp content will be included in the Drive production and that such functionality is not available for other apps. We also advise LIS to inform that the targets should be expressly indicated in the CO.
The response should be sent to LE (Mr. Everson Aparecido Contelli) via e-mail (everson.contelli@policiacivil.sp.gov.br).
Exmo. Senhor  Delegado de Polícia da Central de Polícia Judiciária de Presidente Venceslau/SP
</t>
  </si>
  <si>
    <t>https://drive.google.com/file/d/1AQJdSicdNnl4E5_NkcNXUR1R_q8W_uGY/view?usp=sharing</t>
  </si>
  <si>
    <t>unxxx@gmail.com, usxxx@xxx.com.br -- Non-Google Product, usxxx@xxx.com.br -- Non-Google Product, usxxx@xxx.com.br -- Non-Google Product</t>
  </si>
  <si>
    <t>Court Order 2018.03.27 received 2018.03.29</t>
  </si>
  <si>
    <t>7ª Federal Criminal do Rio de Janeiro – Rio de Janeiro</t>
  </si>
  <si>
    <t xml:space="preserve">0507695-80.2017.4.02.5101 </t>
  </si>
  <si>
    <t xml:space="preserve">Extension referring to case #2637, #2787 and #2914
Order to provide, within 05 days, the following data:
a)        stored e-mail content;
b)        stored Drive content;
c)        favorites and navigation history
</t>
  </si>
  <si>
    <t xml:space="preserve">Scope of production should as mentioned above for the Gmail account and also for the accounts usxxx@xxx.net, usxxx@xxx.net and usxxx@xxxx.net, in case they are Apps for Work.
Since this is a case related to “Operação Lava-Jato”, we recommend LIS to ward off the policy and provide content directly. 
In case the accounts usxxx@xxx.net, usxxx@xxx.net and usxxx@xxxx.net are not Apps for Work, but Google accounts, scope of production should be items b and c.
Please notice this CO mentions a daily fine of R$100,000.00 in case of non-compliance. 
Production should be delivered directly to the Federal Prosecutor’s Office (Mr. Eduardo El Hage). 
Exmo. Procurador da República do Núcleo de Combate à Corrupção da Força Tarefa da Lava-Jato da Procuradoria da República no Rio de Janeiro/RJ
</t>
  </si>
  <si>
    <t>https://drive.google.com/file/d/15xhSLpxtw6z4l2ZJVyL2vdInwBsFSAib/view?usp=sharing</t>
  </si>
  <si>
    <t>Response filed on 2018.04.13</t>
  </si>
  <si>
    <t>Court Order 2018.03.22 received 2018.04.02</t>
  </si>
  <si>
    <t>0002942-37.2018.403.6181</t>
  </si>
  <si>
    <t xml:space="preserve">Order to provide, within 10 days:
a)        registration data;
b)        creation and access logs;
c)        stored Gmail content, including all attachments and eventual excluded e-mails, if possible;
Also, order to d) inform if the account was inactive at any time and, if positive, to inform the corresponding reason.
</t>
  </si>
  <si>
    <t xml:space="preserve">Scope of production should be as mentioned above.
Please, notice that the response should be sent to Prosecutor Ana Carolina Previtalli Nascimento.
Exma. Senhora Procuradora da República da Procuradoria da República no Município de São Paulo/SP
</t>
  </si>
  <si>
    <t>https://drive.google.com/file/d/1G9X8wHtD4LJRgQ3gFx3QgyF2bCZwgqFH/view?usp=sharing</t>
  </si>
  <si>
    <t>Response filed on 2018.04.05</t>
  </si>
  <si>
    <t>Court Order 2018.03.27 received 2018.04.03</t>
  </si>
  <si>
    <t>3ª Vara Criminal de Mossoró/RN</t>
  </si>
  <si>
    <t>0103757-24.2018.8.20.0106</t>
  </si>
  <si>
    <t xml:space="preserve">Order to provide the following data:
a)        future Gmail content, from 2018/04/04 to 2018/04/18, by means of a mirror account
b)        list of contacts;
c)        access logs from 2018/04/04 to 2018/04/18 and
d)        stored content as of  2016/04/01. 
</t>
  </si>
  <si>
    <t xml:space="preserve">Scope of production should be as mentioned above.
The investigated crime was confirmed by calling LE.
Please, notice that CO, besides the creation of a mirror account, the court order requests physical delivery at court of the future content (including all messages sent and received, inbox, trash folder and returned messages), by means of a CD/DVD.
As such, response should be sent directly to LE via gaeco.analise@mprn.mp.br and it also should be shared with SQ, so that we can arrange the physical delivery of the production at court.
Exmo. Senhor Promotor de Justiça do Ministério Público do Estado do Rio Grande do Norte
Exmo. Senhor Juiz de Direito da 3ª Vara Criminal de Mossoró/RN - Sr. Cláudio Mendes Júnior 
</t>
  </si>
  <si>
    <t>https://drive.google.com/file/d/1dhcWLnhKUjmsPqxDGVIJ-Qja0d7MaCiJ/view?usp=sharing</t>
  </si>
  <si>
    <t>1ª Vara de Entorpecentes do Distrito Federal</t>
  </si>
  <si>
    <t>7351-8.2018</t>
  </si>
  <si>
    <t xml:space="preserve">Order to identify the Google accounts associated with the targeted phone numbers and provide the following data:
a)        Registration data;
b)        Access logs;
c)        Stored Gmail content, including all folders, of the last 60 days and
d)        Location History from the past 60 days;
</t>
  </si>
  <si>
    <t xml:space="preserve">In case the court order only indicates telephone numbers, there will be no production for now. In that case, please provide the standard response stating that telephone numbers are not valid identifiers for Google.
If an IMEI number has been provided, the corresponding Google accounts ought to be informed and once the ones of interest are picked by LE, production should encompass all items above.
Please notice, however, that the lawsuit number was not informed on the CO, nor were we able to confirm the crime being investigated. We contacted Court and we were informed that any further information will only be provided upon a request from Google. Therefore, before producing on the IMEI (if the case), we recommend LIS to send a letter to Court requesting the case number and asking for clarification on the nature of the crime under investigation. 
The response should be sent to LE, Mr. Bruno Dias Galvão Cavalcanti
Exma. Senhora Juíza de Direito Substituta da 1ª Vara de Entorpecentes do Distrito Federal
</t>
  </si>
  <si>
    <t>https://drive.google.com/file/d/1BQJSBa5lx-4LGVd2ruf25YRX_bURJlqQ/view?usp=sharing</t>
  </si>
  <si>
    <t>106xxx842 -- Google Plus, 105xxx451 -- Google Plus, 111xxx686 -- Google Plus</t>
  </si>
  <si>
    <t>Court Order 2018.03.26 received 2018.03.28</t>
  </si>
  <si>
    <t>1ª Vara Federal de Tucuruí - Pará</t>
  </si>
  <si>
    <t>0000410-79.2018.4.01.3907</t>
  </si>
  <si>
    <t xml:space="preserve"> Order to provide:
a) content and other information transmitted by users when using the service, including subscribing, creating or sharing content, sending messages or communicating with other users, including content related information such as the photo location or date the file was created; 
b) information about the people and groups that users connect with and how they interact with them, for example, the people with whom the users most communicate or the groups with whom they share information; information that users upload, synchronize, or import this information (such as a contact's calendar) from a device; 
c) purchase or transaction information, including payment information, credit or debit card number, and other card information, account information and authentication, as well as billing, shipping, and contact information; 
d) information about computers, telephones and other devices in which the user installs or accesses the services, depending on the permissions granted, associating information collected from different devices: attributes, operating system, hardware version, device settings, file names and types, and software, battery, signal strength, and device identifiers; location of device, including specific geographic locations, via GPS, Bluetooth or Wi-Fi signal; connection information, mobile or ISP carrier name, browser type, language, time zone, mobile number, and IP address; 
(e) information when you access or use third-party sites and applications that use the services (for example, “like” button, Google Plus login, or use mediation and advertising services), including information on websites and applications that the user visits, use of the services available on the website and applications, as well as information from developers or publishers of applications or website publications provided to the user or to Google Plus; 
f) information from external partners about the user and their activities inside and outside of Google Plus, information from a partner when offered jointly or with an advertiser about user experiences and interactions; 
g) information about users of companies owned or operated by Google Plus in accordance with their terms and policies.
</t>
  </si>
  <si>
    <t xml:space="preserve">Firstly, we ask LIS to confirm whether the indetifiers provided on the court order would trigger production. If not, please add the standard language to the response letter.
With respect to the scope of production, since it is not at all possible to urderstand what to produce, we are flagging LIS this case to discuss the course of action.
The investigated crime was confirmed by calling LE.
Please, notice that the response should be sent directly to LE Mr. Ricardo Viana de Sousa.
Exmo. Delegado de Polícia Federal do Departamento de Polícia Federal em Marabá/PA.
</t>
  </si>
  <si>
    <t>https://drive.google.com/file/d/184MLA78_uRc04K4_l4A4dMn05qBzN-y3/view?usp=sharing</t>
  </si>
  <si>
    <t>Court Order 2018.04.02 received 2018.04.02</t>
  </si>
  <si>
    <t>0800462-71.2018.4.05.8000</t>
  </si>
  <si>
    <t xml:space="preserve">Order to provide:
a)        registration data;
b)        future e-mail content, from 2018/04/04 to 2018/04/18;
c)        stored e-mail content.
</t>
  </si>
  <si>
    <t xml:space="preserve">Scope of production should be as mentioned above up to the extension possible.
Please notice that the court order obliges Google to provide data full time, even during weekends and holidays, whenever requested by LE.
The investigated crime was confirmed by calling LE.
Response should be sent directly to LE Mr. Daniel Graneiro de Souza.
Exmo. Delegado de Polícia Federal do Departamento de Polícia Federal em Maceió/AL.
</t>
  </si>
  <si>
    <t>https://drive.google.com/file/d/19X7AIecPBVKwrwGTryN2-qxMHD2bwiRs/view?usp=sharing</t>
  </si>
  <si>
    <t>Response filed on 2018.05.10</t>
  </si>
  <si>
    <t>Court Order 2018.03.28 received 2018.04.03</t>
  </si>
  <si>
    <t xml:space="preserve">Vara Judicial de Presidente Médici – Rondônia </t>
  </si>
  <si>
    <t>1001008-95.2017.8.22.0006</t>
  </si>
  <si>
    <t xml:space="preserve">Order to provide, within 15 days, the following data:
a)     access logs of the targeted account and access logs of the users who contact the targeted account;
b)    registration data;
c)     stored e-mail content of the last 90 days.
</t>
  </si>
  <si>
    <t xml:space="preserve">Scope of production should be as mentioned above up to the extension possible.
We advise LIS to clarify on the response letter that the breach of secrecy of the individuals who got in touch with the target depends on specific court orders.
Please notice that the response should be sent directly to LEs Mrs. Alzira dos Santos Bezerra, Mr. Swami Otto Barboza Neto.
Exmos. Delegados de Polícia Civil da Delegacia de Polícia Civil de Presidente Médici/RO
</t>
  </si>
  <si>
    <t>https://drive.google.com/file/d/1nPjKoWnqy8ckUqnTVtgeqAgE5ROwlxJS/view?usp=sharing</t>
  </si>
  <si>
    <t>xxxxx -- YouTube, anxxx@gmail.com</t>
  </si>
  <si>
    <t>Court Order 2018.02.26 received 2018.04.03</t>
  </si>
  <si>
    <t>0028120-03.2017.8.16.0013</t>
  </si>
  <si>
    <t xml:space="preserve">Order to provide, the following data, associated to the targeted YT URL:
a)     registration data, including secondary e-mail;
b)    creation IP and access logs, from 2017/09/15 to 2017/11/13;
Also, order to provide the following data associated to the the account anxxx@gmail.com:
c)     access logs, from 2017/07/01 to 2018/02/16;
d)    device associated to the account (model, IMEI, “operadora”, registration data, recent activities);
e)    history location.
</t>
  </si>
  <si>
    <t xml:space="preserve">Scope of production should be itema a) to d), up to the extension possible.
As for item e), we recommend LIS to produce access logs of the account. Since LE is seeking the authorship of the crimes, item e) can be understood as information on the places where the user accessed the account. 
Please, notice that the response should be sent directly to LE Mr. Marcos Venicio Rohr, via cibercrimes@pc.pr.gov.br. 
Exmo. Delegado de Polícia Civil do Núcleo de Combate aos Cibercrimes da Polícia Civil de Curitiba/PR.
</t>
  </si>
  <si>
    <t>https://drive.google.com/file/d/1Rq18__c4-GmYVA8IDlCkmnfhqVVKiqZ2/view?usp=sharing</t>
  </si>
  <si>
    <t>Court Order 2018.03.07 received 2018.04.03</t>
  </si>
  <si>
    <t>Vara Criminal e do Tribunal do Júri de Guará/DF</t>
  </si>
  <si>
    <t>2017.14.1.003848-8</t>
  </si>
  <si>
    <t xml:space="preserve">Order to provide the following data, within 10 days:
a)        registration data;
b)        stored Gmail content, including all folders;
c)        IMEI or telephone number associated with the targeted e-mail and eventual location history of the device, from the past 90 days;
d)        location history from the past 90 days;
e)        Google Drive, Google Photos, web history, YouTube and other Google services.   
</t>
  </si>
  <si>
    <t xml:space="preserve">Scope of production should be as mentioned above, up to extension possible. Please, inform in the response that all data available is linked to the account, not the to the device.
We confirmed the nature of the investigation by calling LE.
Please, notice that the response should be sent directly to LE, Mr. Giancarlos Zuliani, via drcc-cartorio@pcdf.df.gov.br.
Exmo. Senhor Delegado-Chefe da Delegacia Especial de Repressão aos Crimes Cibernéticos do Distrito Federal 
</t>
  </si>
  <si>
    <t>https://drive.google.com/file/d/1LjvJ-DOudnAIKauKEkQfmhO7QBmEOUjr/view?usp=sharing</t>
  </si>
  <si>
    <t>jhxxx@gmail.com, quxxx@gmail.com, roxxx@gmail.com</t>
  </si>
  <si>
    <t>Court Order 2018.04.03 received 2018.04.04</t>
  </si>
  <si>
    <t xml:space="preserve">extension referring to cases #1900, #1941, #2276, #2355, #2441 and #2466
Order to 1) provide the following data, within 05 days, of the past 05 years:
a)        registration data;
b)        Gmail content;
c)        Google Drive;
d)        Google Photos;
e)        Location history;
f)        Salved locations on Google Maps.
Also, order to 2) provide future Gmail content, including all attachments and folders, for 15 days and in real time, by the means of a mirror account. 
</t>
  </si>
  <si>
    <t xml:space="preserve">Scope of production should be as mentioned above, up to the extension possible.
Please notice that the CO expressly prohibits the company from being represented by outside counsels. 
Also, the order determines that Google informs, within 24 hours, the name and CPF of all people who became aware of the measure. 
The response should be sent directly to LE, Mr. Aldair da Rocha and Mr. Gustavo Colares Paulo da Silva, via dre.srce@dpf.gov.br. Having in mind the request for real time Gmail content and the command to contact the Chief of Police immediately, we advise LIS to call LE and agree upon delivering of production for this portion of the CO (85 3392-4945).
Exmo. Senhor Delegado de Polícia Federal de Fortaleza/CE
</t>
  </si>
  <si>
    <t>https://drive.google.com/file/d/1NQPpy7AoLEO1sv8lzH1dEssmG__WTEY5/view?usp=sharing</t>
  </si>
  <si>
    <t>2ª Vara Judicial de Dracena – São Paulo</t>
  </si>
  <si>
    <t>0001734-40.2018.8.26.0168</t>
  </si>
  <si>
    <t xml:space="preserve">Order to provide:
a)         future e-mail content, from 2018/04/05 to 2018/04/19;
b)        Access logs;
c)        Registration data;
d)        information of phone number and IMEI associated to the targeted account;
e)        information of e-mails associated to android devices;
f)        metadata and other suspicious nexus of the accounts with criminal organizations. 
</t>
  </si>
  <si>
    <t xml:space="preserve">Scope of production should be items a) to e), up to the technical extension. We are interpreting item e) as Android information. Please, state that this is the company’s interpretation of the CO.
Since the CO determines the creation of a mirror-account and delivery in daily-dumps, we recommend LIS to call LE and agree upon the deadline for production - (18) 3822-2022.
The investigated crime was confirmed by calling LE.
Please, notice that the response should be sent directly to LE Mr. Andre Luis de Andrade, via andre.andrade@policiacivil.sp.gov.br and Mr. Rodrigo Oliveira Freitas, via marco.antonio1@policiacivil.sp.gov.br.
Exmo. Delegado de Polícia Civil da Delegacia Seccional da Polícia Civil de Dracena – SP.
</t>
  </si>
  <si>
    <t>https://drive.google.com/file/d/1Df3ACwyxplBQSOMl1cBfA8J3xsLqQs6h/view?usp=sharing</t>
  </si>
  <si>
    <t>mtxxx -- Yahoo</t>
  </si>
  <si>
    <t>Court Order 2018.03.26 received 2018.04.03</t>
  </si>
  <si>
    <t xml:space="preserve">Extension referring to case #3088
Order to provide, within 10 days, the following data associated to the targeted account:
a)        stored e-mail content;
b)        stored Drive content.
</t>
  </si>
  <si>
    <t xml:space="preserve">In case the targeted account mtxxx@yahoo.com.br  is a Google account, scope of production should be item (b). In regards to item (a), we advise LIS to clarify that Google is not the email provider of the Yahoo account.
We advise LIS to inform that the production reflects the company’s interpretation of the order.
Please notice this LE mentions a daily fine of R$10,000.00 in case of non-compliance. 
Please, notice that the response should be sent directly to LE Mr. Eduardo El Hage. Notice that this is a case related to “Operação Lava-Jato” on the Superior Court of Justice. 
Exmo. Procurador da República do Ministério Público Federal no Rio de Janeiro/RJ
</t>
  </si>
  <si>
    <t>https://drive.google.com/file/d/1R-VnnNnlVbBFlOkY0ARAhWN4AeyOoFeH/view?usp=sharing</t>
  </si>
  <si>
    <t>34 IMEIs</t>
  </si>
  <si>
    <t>Court Order 2018.04.04 received 2018.04.06</t>
  </si>
  <si>
    <t xml:space="preserve">Extension referring to case #2775, #2855, #2904 and #2978
Order to inform the accounts associated with the targeted IMEIs, as well as to provide backup, in real time, for 15 days, of the following data:
a)        access logs, connections, IPs;
b)        photos and videos in Google Drive or located in the device;
c)        geolocation by FPS, based on IP or others available in Google Maps or location history;
d)        physical address informed by the user or identified from geolocation or check ins;
e)        contacts linked to the account and to devices;
f)        full back up of the operational system, including all applications and their files, photos, videos, audios, for each Google account and devices;
g)        content of passwords.google.com and SmartLock.
</t>
  </si>
  <si>
    <t xml:space="preserve">We advise LIS to indicate the Google accounts linked to each IMEI within the 48-hour deadline. 
In the same response, we advise LIS to pushback in regards to future content request and add the standard language. Ideally, the letter should also state that the company does not have the technical means to perform real time monitoring of data.
We would like to discuss about filing a petition to point out the legal issue.
Please, notice that the response should be sent directly to LE Cristiano Ribeiro Ritta (via: cristiano-ritta@pc.rs.gov.br) and Guilherme Cougo Madruga (via: guilherme-madruga@pc.rs.gov.br).  
Exmo. Delegado de Polícia Federal do Departamento de Polícia Federal em Bagé/RS
</t>
  </si>
  <si>
    <t>https://drive.google.com/file/d/13bbXQ-ESgHxhRadoFf68RCpSHR7tv_lM/view?usp=sharing</t>
  </si>
  <si>
    <t>mkxxx@xxx.com.br -- Non-Google Product</t>
  </si>
  <si>
    <t>7ª Vara Federal Criminal do  Rio de Janeiro/RJ</t>
  </si>
  <si>
    <t>0033460-76.2018.4.02.5101</t>
  </si>
  <si>
    <t xml:space="preserve">Order to provide, within 05 days, the following data:
a)        stored Email content, including all files;
b)        stored Google Drive content, including all files;
c)        search history of Google Chrome, including information of favorited links. 
</t>
  </si>
  <si>
    <t xml:space="preserve">In case the target is an Apps For Work, we advise LIS to wards off the policy and produce items a) to c), having in mind.
In case the account is not Apps For Work but is still a Google Account, we recommend production of items b) and c). 
Please, notice that CO mentions a daily fine of R$ 100.000,00 in case of non-compliance.
The response should be sent directly to the Prosecutor at Núcleo de Combate à Corrupção - Força Tarefa da Procuradoria no Estado do Rio de Janeiro. 
Exmo. Senhor Promotor de Justiça do Núcleo de Combate à Corrupção - Força Tarefa da Procuradoria no Estado do Rio de Janeiro. 
</t>
  </si>
  <si>
    <t>https://drive.google.com/file/d/1XeCUIEI5GUqN2Kn13xsg2ysqv8qen3Ia/view?usp=sharing</t>
  </si>
  <si>
    <t>grxxx@gmail.com, loxxx@xxx.com.br -- Non-Google Product</t>
  </si>
  <si>
    <t>Court Order 2018.04.04 received 2018.04.05</t>
  </si>
  <si>
    <t>2ª Vara Criminal de Bauru – São Paulo</t>
  </si>
  <si>
    <t>0009080-42.2018.8.26.0071</t>
  </si>
  <si>
    <t>Order to i) preserve, within 48 hours, stored e-mail content of the targeted accounts, from the receipt of the order (2018/04/05) and also to provide ii) future e-mail content, from 2018/04/06 to 2018/04/20, of the targeted accounts.</t>
  </si>
  <si>
    <t xml:space="preserve">Scope of production should be as mentioned above. 
In case the account grxxx@xxx.com.br is a G Suite account (App for Work), per policy, please provide registration data of the admin of the domain.
Since the CO determines the creation of mirror-account and deliver in real time, we recommend LIS to call LE and to agree upon the deadline for production of content – (14) 3321-6664/ (14) 3321-6665/ (14) 3321-6676
Please, notice that the response should be sent directly to LEs Mr. Daniel Passanezi Pegoraro, via danielpegoraro@mpsp.mp.br, Mr. Guilherme Sampaio Sevilha Martins, via guilhermemartins@mpsp.mp.br, Mr. Luis Claudio Davansso, via luisdavansso@mpsp.mp.br and Mr. Andre Gandara Orlando andreorlando@mpsp.mp.br. 
At last, the company should confirm with the Court the accounts and the date of the beginning of the wiretap.
Exmos. Promotores Justiça do Núcleo de Atuação Especial de Combate ao Crime Organizado (GAECO) da Promotoria de Justiça de Bauru/SP.
</t>
  </si>
  <si>
    <t>https://drive.google.com/file/d/1ozz-QtqKZm177UCtvU-jhxgxfTdZpzRY/view?usp=sharing</t>
  </si>
  <si>
    <t>Court Order 2018.04.02 received 2018.04.05</t>
  </si>
  <si>
    <t>3ª Vara Criminal de Piracibada/SP</t>
  </si>
  <si>
    <t>0004927-87.2018.8.26.0451</t>
  </si>
  <si>
    <t xml:space="preserve">Order to provide, within 05 days, the following data, from 2015/08/17 to 2018/04/02:
a)        stored Gmail content, including all folders;
b)        registration data;
c)        access logs;
Also, order to d) inform other accounts that are associated to the targeted e-mail, and e) preserve stored Gmail content, for 90 days.
</t>
  </si>
  <si>
    <t xml:space="preserve">Scope of production should be as mentioned above. 
In case access logs are not entirely available, we advise LIS to inform that as per Marco Civil, they are only kept for six months.
The response should be sent directly to the Prosecutor, via gaeco.protocolo@gmail.com. In order to send/share the response/data via e-mail/Drive, would LIS be willing to contact LE (19 3433-2696 ext. 324) and ask for an official alias, as well as to explain how to link it to a Drive account?
Exmo. Senhor Promotor do Ministério Público do Estado de São Paulo - GAECO - Núcleo de Piracicaba/SP
</t>
  </si>
  <si>
    <t>https://drive.google.com/file/d/1pl1Z6ZFrmv8ZNmyKkAKI3hHA1jSLVYFR/view?usp=sharing</t>
  </si>
  <si>
    <t>snxxx@gmail.com</t>
  </si>
  <si>
    <t>Court Order 2018.03.23 received 2018.04.04</t>
  </si>
  <si>
    <t>2ª Vara Federal de Boa Vista - Roraima</t>
  </si>
  <si>
    <t>865-38.2018.4.01.4200</t>
  </si>
  <si>
    <t xml:space="preserve">Order to:
i)        block the targeted account;
ii)        preserve stored content;
iii)        provide stored content.
</t>
  </si>
  <si>
    <t xml:space="preserve">Scope of production:
We kindly ask LIS to verify if this account is active, if positive, we would like to be informed before the answer is sent to LE in order to align the strategy with Taís. In case account is purged, we recommend LIS to inform it on the letter.
We are interpreting the request for stored content as for Google Drive content.
We recommend LIS to inform that the production reflects the company’s interpretation of the order
Please, notice that the response should be sent directly to court. 
Exmo. Juiz Federal da 2ª Vara Federal de Boa Vista/RR
</t>
  </si>
  <si>
    <t>https://drive.google.com/file/d/1uk6FnOmrX6cOEu7WItkd2KHFNh8aIgl6/view?usp=sharing</t>
  </si>
  <si>
    <t>Court Order 2018.03.21 received 2018.04.04</t>
  </si>
  <si>
    <t>Vara Criminal de Pontal do Paraná - Paraná</t>
  </si>
  <si>
    <t>0000887-51.2018.8.16.0189</t>
  </si>
  <si>
    <t xml:space="preserve">Order to provide, within 15 days, from 2017/01/01 to 2018/03/21, the following data:
a)        Registration data;
b)        Access logs;
c)        Stored Gmail and;
d)        Hangouts content.
</t>
  </si>
  <si>
    <t xml:space="preserve">Since the court order only provided the name of the target, we advise LIS to clarify that it is not a valid identifier.
Please, notice that the response should be sent directly to Court – Mrs. Bianca Bacci Bisetto, via bbbi@tjpr.jus.br. 
Exmo. Senhor Juiz da Vara Criminal de Pontal do Paraná/PR.
</t>
  </si>
  <si>
    <t>https://drive.google.com/file/d/1wroJm0l_2LmDF5OeIln1UwMrecBP0Cnc/view?usp=sharing</t>
  </si>
  <si>
    <t>Response sent via e-mail. Response filed on 2018.09.26</t>
  </si>
  <si>
    <t>17 IMEIs</t>
  </si>
  <si>
    <t xml:space="preserve">Order to provide the following data, within 15 days:
(1)        the Google accounts associated with the IMEIs;
(2)        registration data of the accounts registered in the devices;
(3)        access logs of the last 30 days  (IP, date, time and time zone);
(4)        access logs from 2018/04/06 to 2018/04/23 (IP, date, time and time zone);
(5)        brand and model of the device related to the targets; 
(6)        phone number associated to the IMEIs in the past 60 days;
(7)        contacts stored in the devices or accounts;
(8)        Google Dashboard and Google Drive content;
(9)        Google Photos of the past 30 days, with metadata;
(10)         Google Photos from 2018/04/06 to 2018/04/23, with metadata;
(11)         locations saved on Google Maps;
(12)         Location history of the past 30 days;
(13)         location history from 2018/04/06 to 2018/04/23;
(14)         search history of the past 30 days;
(15)         search history from 2018/04/06 to 2018/04/23;
(16)         addresses (physical) registered by the users and linked to the corresponding e-mail accounts;
(17)         stored contacts; 
(18)         content Google Passwords.
</t>
  </si>
  <si>
    <t xml:space="preserve">We recommend that LIS points out the accounts associated with the targets IMEIs, within 05 days. Once LE indicates the accounts of interest or in case there is only one account per IMEI, we advise LIS to provide items: (2), (3), (5), (7), (8 – Drive), (9), (11), (12), (14), (16), (17).
In regards to items (4), (10), (13) and (15), we advise LIS to clarify that, as per Law 9,296/96, such data are not subject to wiretap.
As to item (6), please clarify that the company does not collect this information.
We also advise LIS to address the Dashboard request (8) with the standard language and to push back the request of passwords (18). 
We will also file a petition to challenge the request of Passwords (18) and data wiretap (items 4, 10, 13 and 15).
We recommend that Google informs that the production reflects the company’s interpretation of the order.
Please notice that the response should be sent physically and electronically to LE Luciano Moraes Cruz (luciano.lmc@dpf.gov.br).
Exmo. Delegado de Polícia Federal do Departamento de Polícia Federal em Volta Redonda/RJ
</t>
  </si>
  <si>
    <t>https://drive.google.com/file/d/1h6v0uBVt7aQlEnrA0MvHxSWjzYr2W0Em/view?usp=sharing</t>
  </si>
  <si>
    <t>Response sent via e-mail and responde filed on 2018.06.04</t>
  </si>
  <si>
    <t>rexxx@gmail.com, roxxx@xxx.com.br -- Non-Google Product, mixxx@gmail.com</t>
  </si>
  <si>
    <t>Court Order 2018.04.03 received 2018.04.05</t>
  </si>
  <si>
    <t>0502775-29.2018.4.02.5101</t>
  </si>
  <si>
    <t xml:space="preserve">Order to provide, within 5 days, the following data:
a)        stored e-mail content;
b)        stored Drive content;
c)        favorites and navigation history.
</t>
  </si>
  <si>
    <t xml:space="preserve">Scope of production should as mentioned above for the Gmail accounts and also for the account roxxx@xxx.com.br, in case it is App for Work (G Suite).
Since this is a case related to “Operação Lava-Jato”, we recommend LIS to ward off the policy and provide content directly. 
In case the account roxxx@xxx.com.br is not App for Work, but a Google account, scope of production should be items b) and c).
Please notice this CO mentions a daily fine of R$100,000.00 in case of non-compliance. 
Production should be delivered directly to the Federal Prosecutor’s Office (Mr. Eduardo El Hage). 
Exmo. Procurador da República do Núcleo de Combate à Corrupção da Força Tarefa da Lava-Jato da Procuradoria da República no Rio de Janeiro/RJ
</t>
  </si>
  <si>
    <t>https://drive.google.com/file/d/1n8I3kOd0lCRsBEzC7NzFZzeOJmfNCrdE/view?usp=sharing</t>
  </si>
  <si>
    <t>Response filed on 2018.04.26 and 2018.05.07</t>
  </si>
  <si>
    <t>1ª Vara Criminal da Comarca de Macaé</t>
  </si>
  <si>
    <t>0002172-93.2018.8.19.0028</t>
  </si>
  <si>
    <t xml:space="preserve">Order to provide the following: 
(a) Google accounts related to each targeted IMEI and user registration data, including names and other e-mails,
(b) access logs of the past 30 days (IP logs, date, time and time zone), including connection information, telephone company, internet provider, browser, phone number and connection number port;
(c) brand and model of the device, as well as the corresponding telephone number;
(d) content of Google Photos with link for download of the past 30 days, with metadata;
(e) locations saved on Google Maps;
(f) location history of the past 30 days, including specific locations obtained by GPS, Bluetooth, proximity, Wi-Fi or other location protocol, as well as real time location via GPS;
(g) all addresses searched by the user and routes obtained via Google Maps and Waze of the past 30 days;
(h) search history of the past 30 days;
(i) addresses (physical) registered by the users and linked to the corresponding e-mail accounts; 
(j) indexed or synced contacts for the accounts;        
(l) information about payments with credit or debit cards;
(m) full backup of the operational system, including all applications and their files for each Google account linked to the IMEI numbers provided, with link for download;
(n) information on Google Play user´s accounts, including downloaded/bought Apps, wish list, people and information associated with the accounts;
(o) multimedia files on photo album and camera roll, with their metadata;
(p) files stored on the SD card;
(q) print screen of the main screen and other active screens of the device, including the settings screen.
(r) Google Drive content (link for download) in html format, Db or in natura;
(s) Google passwords content.
</t>
  </si>
  <si>
    <t xml:space="preserve">We advise LIS to indicate the Google accounts linked to each IMEI within the 24-hour-deadline. Once LE points out the ones of interest, or in case there is only one account per IMEI, we recommend production within 05 days (as requested on the police letter that forwarded the order) of items (a) to (l), (n), (r), up to the extension possible. 
With respect to items (m), (o), (p) and (q) we advise Google to inform that it is not technically possible to comply with the request.
In regarding item (s), we advise LIS to use the standard language for passwords. 
We advise LIS to inform that the production reflects the company’s interpretation of the order.
Internet application companies are supposed to provide direct means of communication – via telephone - with law enforcement authorities under daily fine of R$ 10,000.00 and possible contempt charges.
Google's response letters are supposed to be in Portuguese and signed by Google Brasil's legal representative.
Compliance is expected within 24 hours, under the penalties of article 12, I, III, IV, of Marco Civil.
Please, notice that the response should be sent directly to LE, Mr. Fabrício Parente and Mr. Pablo Valentim, via Drive (fparente@pcivil.rj.gov.br and pablovalentim@pcivil.rj.gov.br).
</t>
  </si>
  <si>
    <t>https://drive.google.com/file/d/1eNP82kc2xLtRQ1Qch2wOASFUPWJE2fTS/view?usp=sharing</t>
  </si>
  <si>
    <t>emxxx@gmail.com, wcxxx@gmail.com, maxxx@gmail.com, adxxx@gmail.com, dexxx@gmail.com, rexxx@gmail.com, renxxx@gmail.com, alxxx@gmail.com, saxxx@gmail.com, dixxx@gmail.com</t>
  </si>
  <si>
    <t>Court Order 2018.04.05 received 2018.04.05</t>
  </si>
  <si>
    <t xml:space="preserve">Extension referring to cases #3032 and #3090
Order to provide:
a)        stored Google Drive content;
b)        Google photos, with metadata;
c)        saved location on Google Maps;
d)        location history;
e)        search history;
f)        contacts.
</t>
  </si>
  <si>
    <t xml:space="preserve">Scope of production should be as mentioned above up to the extension possible.
In case it is not possible to provide data on this date, since the CO determines the delivery of data within 12-hours and deadline is already overdued and having in mind the threat of contempt charges, we recommend LIS to send an extension request.
Please, notice that the response should be sent directly to LE Mr. Sérgio Luis Stinglin de Oliveira, via gise.pr@dpf.gov.br.(Drive).
Exmo. Delegado de Polícia Federal do Departamento de Polícia Federal em Curitiba/PR.
</t>
  </si>
  <si>
    <t>https://drive.google.com/file/d/16rUpEI_1Ygeaz3iJD7_aLBWJNopaucqF/view?usp=sharing</t>
  </si>
  <si>
    <t>dexxx@gmail.com, bsxxx@gmail.com, mixxx@gmail.com, xxxzp8sY -- YouTube, troxxx -- Blogger, venxxx -- Blogger, venxxx -- Blogger, carxxx -- Blogger, paxxx -- Blogger, vexxx -- Blogger, caxxx -- Blogger, wenxxx -- Blogger, inxxx -- Blogger, teaxxx -- Blogger, venxxx -- Blogger</t>
  </si>
  <si>
    <t>Court Order 2018.04.06 received 2018.04.06</t>
  </si>
  <si>
    <t xml:space="preserve">Departamento de Inquéritos Policiais (DIPO 3 – Seção 3.1.2) São Paulo – São Paulo </t>
  </si>
  <si>
    <t>0024781-09.2018.8.26.0050</t>
  </si>
  <si>
    <t xml:space="preserve">Order to provide the following data of the targeted accounts:
a)        registration data;
b)        access logs, including IP, date, time, time zone from the creation of the account to 2018/04/06;
c)        stored content from 2017/01/01 to 2018/04/06.
</t>
  </si>
  <si>
    <t xml:space="preserve">Scope of production should be as mentioned above, up to the extension possible.
Please, notice that the response should be sent directly to LEs Mr. André Juni Ikari, via andre.okari@policiacivil.sp.gov.br and Mr. Nathan Glina, via nathanglina@mpsp.mp.br. 
Exmo. Delegado do Departamento Estadual de Investigações Criminais (DEIC) da 4ª Delegacia de Polícia Civil em São Paulo/SP.
Exmo. Promotor de Justiça da 5ª Promotoria de Justiça de São Paulo/SP.
</t>
  </si>
  <si>
    <t>https://drive.google.com/file/d/18xkQi6_KSgELHZcGiZx7HT6dS9Iqi0S3/view?usp=sharing</t>
  </si>
  <si>
    <t>maxxx@gmail.com, adxxx@gmail.com</t>
  </si>
  <si>
    <t xml:space="preserve">Extension referring to cases #3032, #3090 and #3168
Order to provide:
a)        future e-mail content, from 2018/04/06 to 2018/04/20;
b)        stored e-mail content, of the last 90 days;
c)        contacts.
Also order to d) preserve e-mail content of the last 90 days.
</t>
  </si>
  <si>
    <t xml:space="preserve">Scope of production should be as mentioned above.
The CO determines Google to create mirror-account within 12-hours, delivery of data in 3 days-dumps. In light of that, we advise LIS to call LE to agree on the deadline for the production.
Please, notice that the response should be sent directly to LE Mr. Sérgio Luis Stinglin de Oliveira, via gise.pr@dpf.gov.br.(Drive).
Exmo. Delegado de Polícia Federal do Departamento de Polícia Federal em Curitiba/PR
</t>
  </si>
  <si>
    <t>https://drive.google.com/file/d/1okC0wNa61IboZYiNznVwA-OUHF0HnKGu/view?usp=sharing</t>
  </si>
  <si>
    <t>Court Order 2018.03.29 received 2018.04.03</t>
  </si>
  <si>
    <t>Vara Judicial de Campo Novo – Rio Grande do Sul</t>
  </si>
  <si>
    <t>0000414-39.2018.8.21.0088</t>
  </si>
  <si>
    <t xml:space="preserve">Order to identify the Google accounts associated to the targeted IMEIs and to provide the following data:
a)    registration data, with name and other e-mail addresses;
b)    list of services of the user in Google Dashboard;
c)    access logs of the last 90 days, including connection information, such as phone company (operadora) and connection provider, browser, time zone, cell phone number and connection port;
d)    brand and model of the devices associated to the target;
e)    Google Photos of the last 90 days, with metadada;
f)     saved locations on Google Maps;
g)    location history of the last 90 days, including specific geographic location obtained by GPS, Bluetooth, proximity, WI-FI signal and others;
h)    searched addresses and routes on Google Maps and Waze of the past 90 days;
i)     search history of the last 90 days;
j)     addresses (physical) registered by the users;
k)    contacts indexed or synced for the accounts;
l)     information about payments with credit or debit cards;
m)   information of Google Play, including downloaded/bought Apps and wish list, people and information related to the accounts;
n)    multimedia files on photo album and camera roll, with their metadata;
o)    print screen of the main screen and other active screens of the device, including the settings screen;
p)    Google Drive content (link for download) in html format, Db or in natura;
</t>
  </si>
  <si>
    <t xml:space="preserve">We recommend that LIS points out the accounts associated with the targeted IMEIs. Once LE informs the accounts of interest or in case there is only one account per IMEI, production should be (a) to (m) and (p). 
With respect to items (n) and (o), we advise Google to inform that it is not technically possible to comply with the request.
We advise LIS to inform that the production reflects the company’s interpretation of the order.
The investigated crime was confirmed by calling LE.
Please, notice that the response should be sent directly to LE, via joaoabreu@pc.rs.gov.br, deic-roubo-sis@pc.rs.gov.br (Drive).
Exmo. Senhor Delegado de Polícia da 1ª Delegacia de Repressão a Roubos de Porto Alegre/RS.
</t>
  </si>
  <si>
    <t>https://drive.google.com/file/d/1YS4hPUrezswyB5dVcc8VaOoMaqZQc9AR/view?usp=sharing</t>
  </si>
  <si>
    <t>Response sent via e-mail and via Drive</t>
  </si>
  <si>
    <t>0509585-54.2017.4.02.5101</t>
  </si>
  <si>
    <t xml:space="preserve">Order to provide, within 10 days, the following data:
a)        stored e-mail content;
b)        stored Drive content;
c)        favorites and navigation history; 
</t>
  </si>
  <si>
    <t xml:space="preserve">Scope of production should be as mentioned above.
Please, notice that this is another request related to “Operação Lava-Jato”. 
The CO mentions a daily fine of R$100,000.00 in case of non-compliance. 
Production should be delivered directly to the Federal Prosecutor’s Office (Mr. Eduardo El Hage). 
Exmo. Procurador da República do Núcleo de Combate à Corrupção da Força Tarefa da Lava-Jato da Procuradoria da República no Rio de Janeiro/RJ
</t>
  </si>
  <si>
    <t>https://drive.google.com/file/d/1MsgceeenU9gGFFVUmHAwzdoLN3KoigmN/view?usp=sharing</t>
  </si>
  <si>
    <t>luxxx@gmail.com, luxxx@gmail.com</t>
  </si>
  <si>
    <t>Court Order 2018.03.15 received 2018.04.06</t>
  </si>
  <si>
    <t>Vara Única da Comarca de Glória do Goitá/PE</t>
  </si>
  <si>
    <t>0000030-50.2018.8.17.0650</t>
  </si>
  <si>
    <t xml:space="preserve">Order to provide, within 10 days, the following data, from 2018/01/23 to 2018/04/06:
a)        access logs;
b)        IMEIs associated with the targeted accounts.
c)        location history.
</t>
  </si>
  <si>
    <t xml:space="preserve">Scope of production should be as mentioned above. 
Please, notice that the CO mentions a daily fine of R$ 1.000,00 and contempt charges, in case of non-compliance.
The response should be sent directly to LE, Mr. Nathan Medeiros, via Drive: bp64circ.gloriadogoita@policiacivil.pe.gov.br
Exmo. Senhor Chefe de Investigação de Polícia da Delegacia de Polícia de Glória do Goitá/PE
</t>
  </si>
  <si>
    <t>https://drive.google.com/file/d/1caUDouyyO6-GBJAdBoP59a3XaX1gDb7A/view?usp=sharing</t>
  </si>
  <si>
    <t>40 IMEIs</t>
  </si>
  <si>
    <t>Court Order 2018.03.26 received 2018.04.06</t>
  </si>
  <si>
    <t xml:space="preserve">Order to identify the Google accounts associated with the targeted IMEIs and to provide, for 15 days (from 2018/04/07 to 2018/04/21), the following data:
a)        future e-mail content;
b)        Google Chrome history;
c)        passwords;
d)        location history;
e)        photos;
f)        contacts;
g)        documents;
h)        all apps and data associated to the Google accounts linked to the IMEIs.
Also, order to preserve the requested data, for 30 days.
</t>
  </si>
  <si>
    <t xml:space="preserve">We advise LIS to identify the Google accounts within 5 days and to ask LE to identify the ones of interest. Once this happens, or in case there is only one account per IMEI, scope of production should be item a)
In regards items b) and d) to h), we will file a petition challenging the future data request. As to item c), please add the standard language in the response letter. We will also address this issue on our brief.
The crime was confirmed by calling Court. 
Please, notice that the CO demands the creation of a mirror account. 
We recommend LIS to preserve the requested data.
The response should be sent directly to LE via Drive (diepmga@gmail.com), to Mr. Gilberto Kummer Junior, Mr. Jurandir Inglêz da Silva; Mr. Elizeu Boza da Silva; Mr. Marcos Assis Gonçalves, Mr. Marcon Rodolfo Modos and Ms. Wanessa Mulek Boza da Silva. 
In order to send/share the response/data via e-mail/Drive, we advise LIS to contact LE (41 3240-3240) and ask for an official alias of one of the authorized agents, as well as to explain how to link it to a Drive account.
Exmo. Senhor Delegado de Polícia do Departamento de Inteligência do Estado do Paraná-DIEP
</t>
  </si>
  <si>
    <t>https://drive.google.com/file/d/1dkttiQAA4r7sKGJ0WMwpb2V69Bc8tB_-/view?usp=sharing</t>
  </si>
  <si>
    <t>Court Order 2018.03.12 reiceved 2018.03.29</t>
  </si>
  <si>
    <t>Vara Judicial de Crissiumal – Rio Grande do Sul</t>
  </si>
  <si>
    <t>0000232-35.2018.8.21.0094</t>
  </si>
  <si>
    <t xml:space="preserve">Order to provide, within 10 days, the following data associated to the targeted account:
a)        access logs;
b)        IP addresses and phone numbers associated with the creation of the account;
c)        sheet containing all messages sent and received from 2018.01.15 to 2018.01.20, including access logs, with time and time zone, date, IP of the senders and location of the access.
</t>
  </si>
  <si>
    <t xml:space="preserve">Scope of production should be items a) and b).
Considering that it is not clear if item c) is responsive to stored content or to a list of messages, we recommend LIS to ask for clarification about this request. We would like to ask LIS to evaluate including the clarification request in the response letter.
The investigated crime was confirmed by calling the court.
Please, notice that the response should be sent directly to court.
We inform that there was a confusion with this CO and the e-mails received by SQ. We have identified the pending order in our routine conference.
Exmo. Juiz de Direito da Vara Judicial de Crissiumal/RS.
</t>
  </si>
  <si>
    <t>https://drive.google.com/file/d/1L5NO-aWJbBViqV1Ho9Qwc7G4ov--0Lyk/view?usp=sharing</t>
  </si>
  <si>
    <t>Response filed on 2018.05.03</t>
  </si>
  <si>
    <t>Court Order 2018.04.05 received 2018.04.09</t>
  </si>
  <si>
    <t>Vara Criminal da Comarca de Tijucas/SC</t>
  </si>
  <si>
    <t>0900017-19.2018.8.24.0072</t>
  </si>
  <si>
    <t xml:space="preserve">Order to provide within 24 hours:
a)        stored Gmail content, including date, time, sent and received messages, and IP of the past 90 days;
b)        future Gmail content for 15 days;
c)        registration data, including number of VOIP phone access, name, address of the installation of the device and billing address;
d)        VOIP calls history, with date and time of the past 90 days and for the next 15 days. 
</t>
  </si>
  <si>
    <t xml:space="preserve">The scope of production should be items a) and b).
We are interpreting items c) and d) as requests not addressed to Google. We advise LIS to inform that the production reflects the company’s interpretation of the order.
Please, notice that the CO requests Google to inform the name of all people who became aware of the measure, as well as the name of the employees responsible to perform it.
Also, the order requests the creation of a mirror account and the Gmail password to access to the account online. 
The crime was confirmed by calling Court.
The response should be sent to Court. 
Exma. Senhora Juíza de Direito da Vara Criminal da Comarca de Tijucas/SC -  Ms. Monike Silva Póvoas Nogueuira
</t>
  </si>
  <si>
    <t>https://drive.google.com/file/d/1TOrx9KmX6wGyUXn95PQlzIRGOtu-mCCQ/view?usp=sharing</t>
  </si>
  <si>
    <t>dr.vxxx@gmail.com, rexxx@gmail.com</t>
  </si>
  <si>
    <t>Court Order 2018.04.06 received 2018.04.09</t>
  </si>
  <si>
    <t xml:space="preserve">2ª Vara da Comarca de Conchas/SP
</t>
  </si>
  <si>
    <t>0000416-91.2018.8.26.0145</t>
  </si>
  <si>
    <t xml:space="preserve">Order to provide the following data, from 2014/01/01 to 2018/03/31:
a)        stored Gmail content, including all folders;
b)        registration data;
c)        access logs;
d)        eventual e-mail accounts associated with the targeted ones;
Also, order to e) preserve stored Gmail content for 90 days. 
</t>
  </si>
  <si>
    <t xml:space="preserve">The scope of production should be as mentioned above, up to extension possible. In case access logs are not entirely available, we advise LIS to inform that as per Marco Civil, they are only kept for six months.
We advise LIS to inform that the production reflects the company’s interpretation of the order.
Please, notice that the CO requests Google to inform the name of all people who became aware of the measure, as well as the name of the employees responsible to perform it.
The response should be sent directly to the Prosecutor (Mr. André Camilo Castro Jardim e Mr. Alexandre de Andrade Pereira), via gaeco.protocolo@gmail.com. Once this e-mail is not institucional, we recommend LIS to contact LE ((19) 3433-2696 ext. 324) and ask for an official alias of one of the authorized agents, as well as to explain how to link it to a Drive account.
Exmo. Senhor Promotor de Justiça do Grupo de Atuação Especial de Combate ao Crime Organizado - Núcleo de Piracicaba 
</t>
  </si>
  <si>
    <t>https://drive.google.com/file/d/15qtwWiDJ0wHK9_dwftsD0NWWbvE2cchU/view?usp=sharing</t>
  </si>
  <si>
    <t>Response filed on 2018.05.07</t>
  </si>
  <si>
    <t>0000555-28.2018.8.25.0062 (201880000590)</t>
  </si>
  <si>
    <t xml:space="preserve">order to provide:
a)        the accounts, user names and IPs (access logs), associated to Android smartphones to access the services of the company which were up to 500 meters away from the geographic coordinates (lat and lon) -9º59’14’’, -37º33’59’’, from 2018/04/04 10:35 p.m. (GMT -3) and 2018/04/04 10:50 p.m. (GMT -3); 500 meters away from the geographic coordinates (lat and lon) -10º0’18’’, 37º30’2’’, from 2018/04/04 10:40 p.m. (GMT -3) and 2018/04/04 10:55 p.m. (GMT -3); 200 meters away from the geographic coordinates (lat and lon) -10º0’19’’, -37º33’32’’, from 2018/04/04 10:00 p.m. (GMT -3) and 2018/04/04 10:50 p.m. (GMT -3); 200 meters away from the geographic coordinates (lat and lon) 9º59’52’’, -37º32’15’’, from 2018/04/04 10:40 p.m. (GMT -30 and 2018/04/04 10:55 p.m. (GMT -3);
b)        IMEI number associated to the devices and users who used the services of the company which were nearby up to 500 meters away from the geographic coordinates (lat and lon) -9º59’14’’, -37º33’59’’, from 2018/04/04 10:35 p.m. (GMT -3) and 2018/04/04 10:50 p.m. (GMT -3); 500 meters away from the geographic coordinates (lat and lon) -10º0’18’’, 37º30’2’’, from 2018/04/04 10:40 p.m. (GMT -3) and 2018/04/04 10:55 p.m. (GMT -3); 200 meters away from the geographic coordinates (lat and lon) -10º0’19’’, -37º33’32’’, from 2018/04/04 10:00 p.m. (GMT -3) and 2018/04/04 10:50 p.m. (GMT -3); 200 meters away from the geographic coordinates (lat and lon) 9º59’52’’, -37º32’15’’, from 2018/04/04 10:40 p.m. (GMT -30 and 2018/04/04 10:55 p.m. (GMT -3).
</t>
  </si>
  <si>
    <t xml:space="preserve">There will be no production for this case. According to the strategy adopted for previous geolocation cases, we will file a brief challenging the order. We ask LIS to provide us a letter to support our petition.
The CO establishes daily fines of R$ 50,000.00 in case of non-compliance.
Since the CO was received by Google on 2018/04/06 (forwarded to SQ on 2018/04/09) and the case is overdue, we recommend LIS to prioritize this response.
The investigated was confirmed by calling LE.
Please, notice that production should be sent to LE Mrs. Luciana Pereira de Almeida Leite, via diretoria.dipol@pc.se.gov.br and physically by mail.
Exma. Delegada de Policia Civil da Divisão de Inteligência e Planejamento Policial de Aracaju/SE.
</t>
  </si>
  <si>
    <t>https://drive.google.com/file/d/1d6uzUbnLCTKSQUkqNYTaclF-Jr-xiDN2/view?usp=sharing</t>
  </si>
  <si>
    <t>A.Mxxx@gmail.com</t>
  </si>
  <si>
    <t>Court Order 2018.03.13 received 2018.04.06</t>
  </si>
  <si>
    <t>5001282-49.2018.4.04.7100</t>
  </si>
  <si>
    <t xml:space="preserve">Order to provide, within 10 days, the following data:
a)        registration data, including secondary or recovery e-mail address;
b)        access logs;
c)        stored e-mail content
</t>
  </si>
  <si>
    <t xml:space="preserve">Scope of production should be as mentioned above.
The CO mentions a R$ 30,000.00 daily fine in case of non-compliance within the established deadline.
The investigated crime was confirmed by calling LE.
Please, notice that the response should be sent directly to LE Mr. João Luiz Correa da Rocha, via rochele.rr@dpf.gov.br.
Exmo. Delegado de Polícia Federal do Departamento de Polícia Federal em Porto Alegre/RS
</t>
  </si>
  <si>
    <t>https://drive.google.com/file/d/1CyePCR4uhlmQlGNI1GAd8kD7P8XjTtX4/view?usp=sharing</t>
  </si>
  <si>
    <t>Good to go</t>
  </si>
  <si>
    <t>trxxx@gmail.com, taxxx@gmail.com, edxxx@gmail.com, thxxx@gmail.com, edxxx@gmail.com, trxxx@gmail.com</t>
  </si>
  <si>
    <t xml:space="preserve">Order to provide:
a)        registration data;
b)        future e-mail content, from 2018/04/10 to 2018/04/24.
</t>
  </si>
  <si>
    <t xml:space="preserve">Scope of production should be as mentioned above.
We advise LIS to inform that the production reflects the company’s interpretation of the order.
Since the CO determines the production of content in real time, we recommend LIS to call LE to agree upon the deadline of production (Augusto Cezar Marini -  (11) 9 8225-4630).
Please, notice that the response should be sent directly to court.
Exmo. Juiz de Direito da 2ª Vara Criminal de São Bernardo do Campo/SP.
</t>
  </si>
  <si>
    <t>https://drive.google.com/file/d/17v9RSm_DrFjXRVyueToudYmJMqZqcZD7/view?usp=sharing</t>
  </si>
  <si>
    <t>Response filed on 2018.05.04</t>
  </si>
  <si>
    <t xml:space="preserve">Extension referring to cases #2668, #2728, #2792 e #2916
Order to a) inform if there was any Google account at the date, time and geographic coordinates pointed at the CO.
In case there were, order to b) provide registration data, including name, e-mail, telephone number and Google Account ID
</t>
  </si>
  <si>
    <t xml:space="preserve">There will be no production for this case. According to the strategy adopted for previous geolocation cases, we will file a brief challenging the order. We ask LIS to provide us a letter to support our petition.
The response should be sent via hericson.santos@policiacivil.sp.gov.br, directly to LE - Mr. Hericson dos Santos, Mr. Felipe Garcia Pimenta and Mr. Luis Imai. 
Exmo. Senhor Delegado de Polícia do Centro de Inteligência da Delegacia Seccional de Polícia de Araçatuba/SP.
</t>
  </si>
  <si>
    <t>https://drive.google.com/file/d/1c5yiAZrOCqj_ceAR7BLYMW1OCl5fTRsq/view?usp=sharing</t>
  </si>
  <si>
    <t>SQ filed a petition</t>
  </si>
  <si>
    <t>user names and phone numbers</t>
  </si>
  <si>
    <t>Court Order 2018.03.27 received 2018.04.09</t>
  </si>
  <si>
    <t>4ª Auditoria Militar da Justiça Militar do Estado de São Paulo – São Paulo</t>
  </si>
  <si>
    <t>0001203-97.2017.9.26.0040</t>
  </si>
  <si>
    <t>Order to provide location of the targeted devices from 2016/05/25 to 2016/12/31.</t>
  </si>
  <si>
    <t xml:space="preserve">Since the judicial decision only provided user names and phone numbers as targets, please clarify that they are not valid identifiers.
The investigated crime was confirmed by calling LE.
Please, notice that the response should be sent directly to court, via cartoriocriminal@tjmsp.jus.br. 
Exmo. Juiz de Direito da 4ª Auditoria Militar da Justiça Militar do Estado de São Paulo – São Paulo
</t>
  </si>
  <si>
    <t>https://drive.google.com/file/d/19z6Yq7mmUDjyYsAlg1qUOhWCDV7jdY-1/view?usp=sharing</t>
  </si>
  <si>
    <t>ruxxx -- Hotmail</t>
  </si>
  <si>
    <t>35ª Vara Criminal da Comarca do Rio de Janeiro/RJ</t>
  </si>
  <si>
    <t>0056575-93.2018.8.19.0001</t>
  </si>
  <si>
    <t xml:space="preserve">Order to provide the following data, within 05 days, from 2008/01/01 to 2018/04/06:
a)        registration data, including eventual phone numbers;
b)        IMEIs;
c)        access logs;
d)        stored Drive content, including contacts, agenda, calendar, e-mails and backups of the e-mails and messages exchanged via other apps (Whatsapp, Telegram and others), notes, reminders and photos.
Files should be decrypted and presented in the following format:
I.        Contacts, iMessage, Google agenda, Calendar, notes, reminders, text messages in CVS or XLS format;
II.        E-mails in XML format;
III.        Voice files in MP3 format;
IV.        Videos in MP4;
Also, there is no need to produce music files.
</t>
  </si>
  <si>
    <t xml:space="preserve">In case the target is a Google account, scope of production should be items a) to d), up to the extension possible.
We are interpreting item d) as Drive content, including all the files specified above. Also, in regarding to item d) we recommend LIS to include language clarifying that eventual content of WhatsApp backup will be included in the Drive production and that such functionality is not available for other apps.
In case access logs are not entirely available, we advise LIS to inform that as per Marco Civil, they are only kept for six months.
We advise LIS to inform that the production reflects the company’s interpretation of the order.
Please notice that the CO mentions a daily fine of R$ 10.0000,00 in case of non-compliance. 
The investigated crime was confirmed by calling LE.
We are sending this advice with delay because we had troubles with the anonymization of the CO. 
The response should be sent via gaecc.secretaria@mprj.mp.br. 
Exmo. Senhor Promotor de Justiça do Ministério Público do Estado do Rio de Janeiro -  GAECC
</t>
  </si>
  <si>
    <t>https://drive.google.com/file/d/16sO1On4YqiWYb-DMlUItTP0VYlIigHoA/view?usp=sharing</t>
  </si>
  <si>
    <t>375xxx855, 357xxx165, 355xxx132, 353xxx459, 356xxx740, 389xxx177, 354xxx730, 352xxx940, 354xxx730 and d phone numbers</t>
  </si>
  <si>
    <t>Court Order 2018.02.28 received 2018.04.11</t>
  </si>
  <si>
    <t>1ª Vara Judicial de Jardinópolis – São Paulo</t>
  </si>
  <si>
    <t>0001556-88.2015.8.26.0300</t>
  </si>
  <si>
    <t xml:space="preserve">Order to identify the Google accounts linked to the targeted phone numbers and to provide:
a)        registration data of the e-mails, including names and other e-mails associated to the targeted to the IMEIs associated to the targeted phone numbers;
b)        phone number associated to the IMEIs associated to the targeted phone numbers;
c)        locations saved on Google Maps on 2014/12/04;
d)        location history on 2014/12/04
</t>
  </si>
  <si>
    <t xml:space="preserve">Please notice that the CO only brings phone numbers as targets and the OL from LE provided IMEIs as targets.
Since this is a criminal organization investigation (set forth by law 12850), we recommend LIS to provide Android subscriber information in regards to the IMEIs informed by LE and to clarify that Google needs a valid court order indicating the Google accounts to provide further data. We also advise LIS to inform that phone numbers are not valid identifiers.
The CO establishes daily fines of R$ 10,000.00 in case of non-compliance.
Please, notice that the response should be sent directly to LE Mr. Leonardo Leonel Romanelli, via leonardoromanelli@mpsp.mp.br and gaeco.ribeiraopreto@mpsp.mp.br).
Exmo. Procurador de Justiça do Grupo de Atuação Especial de Combate ao Crime Organizado (GAECO) de Ribeirão Preto/SP.
</t>
  </si>
  <si>
    <t>https://drive.google.com/file/d/1LG038mbSBWzAZ-oRIkoKjQm0yMMM0y2N/view?usp=sharing</t>
  </si>
  <si>
    <t>359xxx802, 359xxx794, 351xxx267, 358xxx109, 354xxx295</t>
  </si>
  <si>
    <t>Court Order 2018.04.04 received 2018.01.10</t>
  </si>
  <si>
    <t xml:space="preserve">Extension referring to cases #3137 and #3172
Order to inform the Google accounts associated with the targeted IMEIs and then provide the following data, stored (from 2018/01/01 to 2018/04/03) and future for 15 days (from 2018/04/11 to 2018/04/25):
a)        Gmail content;
b)        Apps backup on Google Drive;
c)        History search and passwords at Chrome;
d)        Location history;
e)         Photos;
f)         Contacts;
g)        Documents.
</t>
  </si>
  <si>
    <t xml:space="preserve">We recommend LIS to inform to LE the accounts associated with the targets, and once LE points the ones of interest, or in case there is only one account per IMEI, provide stored content for items a) to g) - except for passwords at Google Chrome, and future Gmail content. 
As to passwords and future content, we advise LIS to push back and add the standard language in the response letter.
Also, we advise LIS to inform that the production reflects the company’s interpretation of the order.
The response should be sent directly to LE (Mr. Elizeu Boza da Silva) via Drive (elizeu.boza@pm.pr.gov.br).
Exmo. Senhor Delegado de Polícia do Departamento de Inteligência do Estado do Paraná-DIEP
</t>
  </si>
  <si>
    <t>https://drive.google.com/file/d/1dukCYlGKBuj2FjJdRI2fFaskpCABxZr2/view?usp=sharing</t>
  </si>
  <si>
    <t>Court Order 2018.02.22 received 2018.04.09</t>
  </si>
  <si>
    <t xml:space="preserve">5ª Vara Federal de Presidente Prudente – São Paulo          </t>
  </si>
  <si>
    <t>0003906-77.2017.403.6112</t>
  </si>
  <si>
    <t xml:space="preserve">Order to provide:
a)        geolocation data of the device (by GPS, Wi-Fi, mobile network or other technology used by Google and Android operating system);
b)        backup/storage in cloud/restoration of the device, especially contacts, images and back up of WhatsApp messages kept in Google Drive.
</t>
  </si>
  <si>
    <t xml:space="preserve">Scope of production should as mentioned above.
We are interpreting item a) as location history request and item b) as 1. contacts, and 2. images and WhatsApp content on Google Drive.
Please include language clarifying that eventual content of WhatsApp backup will be included in the Drive production and that such functionality is not available for other apps. Please, let us know whether it is possible to pull images from Google Drive. 
We advise LIS to inform that the production reflects the company’s interpretation of the order.
Please, notice that the response should be sent directly to Court.
Exmo. Juiz Federal da 5ª Vara Federal de Presidente Prudente/SP
</t>
  </si>
  <si>
    <t>https://drive.google.com/file/d/18UCbX2lqYsK-Hmk_xmQQtQmXC_vSOycQ/view?usp=sharing</t>
  </si>
  <si>
    <t>vexxx@gmail.com, luxxx@gmail.com, guxxx@gmail.com, cuxxx@gmail.com, paxxx@gmail.com, suxxx@gmail.com, rixxx@gmail.com, paxxx@gmail.com</t>
  </si>
  <si>
    <t>Court Order 2018.04.10 received 2018.04.10</t>
  </si>
  <si>
    <t xml:space="preserve">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and #1975, #1982, #1993, #1995, #1996, #1997, #2004, #2009, #2020, #2027, #2028, #2041, #2043, #2047, #2055, #2062, #2067, #2076, #2078, #2080, #2092, #2093, #2103, #2113, #2119, #2124, #2125, #2132, #2133, #2142, #2148, #2151, #2153, #2160 and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and #3103
Order to provide:
a)        registration data for the targeted account vexxx@gmail.com, from 2017/11/01 to 2018/04/09; for the targeted accounts luxxx@gmail.com, guxxx@gmail.com, cuxxx@gmail.com and suxxx@gmail.com, from 2018/01/01 to 2018/04/09; for the targeted accounts paxxx@gmail.com, rixxx@gmail.com, paxxx@gmail.com, from 2017/10/01 to 2018/04/09 and for the targeted accounts luxxx@gmail.com, guxxx@gmail.com, cuxxx@gmail.com and suxxx@gmail.com, from 2018/01/01 to 2018/04/09;
b)        access logs for the targeted account vexxx@gmail.com, from 2017/11/01 to 2018/04/09; for the targeted accounts luxxx@gmail.com, guxxx@gmail.com, cuxxx@gmail.com and suxxx@gmail.com, from 2018/01/01 to 2018/04/09; for the targeted accounts paxxx@gmail.com, rixxx@gmail.com, paxxx@gmail.com, from 2017/10/01 to 2018/04/09 and for the targeted accounts luxxx@gmail.com, guxxx@gmail.com, cuxxx@gmail.com and suxxx@gmail.com, from 2018/01/01 to 2018/04/09;
c)        stored e-mail content (received and sent messages) for the targeted account vexxx@gmail.com, from 2017/11/01 to 2018/04/09; for the targeted accounts luxxx@gmail.com, guxxx@gmail.com, cuxxx@gmail.com and suxxx@gmail.com, from 2018/01/01 to 2018/04/09; for the targeted accounts paxxx@gmail.com, rixxx@gmail.com, paxxx@gmail.com, from 2017/10/01 to 2018/04/09 and for the targeted accounts luxxx@gmail.com, guxxx@gmail.com, cuxxx@gmail.com and suxxx@gmail.com, from 2018/01/01 to 2018/04/09;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for the targeted account vexxx@gmail.com, from 2017/11/01 to 2018/04/09; for the targeted accounts luxxx@gmail.com, guxxx@gmail.com, cuxxx@gmail.com and suxxx@gmail.com, from 2018/01/01 to 2018/04/09; for the targeted accounts paxxx@gmail.com, rixxx@gmail.com, paxxx@gmail.com, from 2017/10/01 to 2018/04/09 and for the targeted accounts luxxx@gmail.com, guxxx@gmail.com, cuxxx@gmail.com and suxxx@gmail.com, from 2018/01/01 to 2018/04/09;
i)        Hangouts content for the targeted account vexxx@gmail.com, from 2017/11/01 to 2018/04/09; for the targeted accounts luxxx@gmail.com, guxxx@gmail.com, cuxxx@gmail.com and suxxx@gmail.com, from 2018/01/01 to 2018/04/09; for the targeted accounts paxxx@gmail.com, rixxx@gmail.com, paxxx@gmail.com, from 2017/10/01 to 2018/04/09 and for the targeted accounts luxxx@gmail.com, guxxx@gmail.com, cuxxx@gmail.com and suxxx@gmail.com, from 2018/01/01 to 2018/04/09.
</t>
  </si>
  <si>
    <t>https://drive.google.com/file/d/1dLJcmXFjqbj3bzM9Rb-MalsORiUznheH/view?usp=sharing</t>
  </si>
  <si>
    <t>brxxx@gmail.com, brxxx@gmail.com, bxxx@gmail.com</t>
  </si>
  <si>
    <t>Court Order 2018.03.26 received 2018.04.10</t>
  </si>
  <si>
    <t xml:space="preserve">in reference to cases #2390 and #2523
Order to provide, within 15 days, the following data:
a)        stored Gmail content, including sent, received and stored data;
b)        registration data;
c)        creation and access logs.
</t>
  </si>
  <si>
    <t xml:space="preserve">The scope of production should be items a) to c).
We confirmed the lawsuit number by calling Court.
Please notice that the CO requests the creation of a mirror account.
The response should be sent to Court - Mr. Edmilson da Silva Pimenta. 
Exmo. Senhor Juiz Federal da 3ª Vara Federal de Aracaju/SE    
</t>
  </si>
  <si>
    <t>https://drive.google.com/file/d/1jYcwwcrg4vy8iFvzGkm5GPc0pLqEZ-7M/view?usp=sharing</t>
  </si>
  <si>
    <t>Response filed on 2018.05.30</t>
  </si>
  <si>
    <t>359xxx430, 359xxx250, 357xxx780, 354xxx570, 357xxx790, 354xxx500, 354xxx720, 359xxx840, 356xxx600, 351xxx030, 356xxx230, 351xxx710, 357xxx600</t>
  </si>
  <si>
    <t>Court Order 2018.04.05 received 2018.04.10</t>
  </si>
  <si>
    <t xml:space="preserve">Vara Criminal de Inquéritos Policiais de Belo Horizonte – Minas Gerais </t>
  </si>
  <si>
    <t>0024.17.114.500-6</t>
  </si>
  <si>
    <t xml:space="preserve">Order to inform the Google accounts associated to the targeted IMEIs and to provide the following data, from 2018/02/01 to 2018/04/02 and for 15 days (from 2018/04/11 to 2018/04/25):
a)        registration data;
b)        access logs;
c)        search history;
d)        stored e-mail content;
e)        stored Drive content;
f)        Google Maps;
g)        Google Photos;
h)        Google Calendar;
i)        Google contacts;
j)        Hangout;
k)        application notes Keep and One Note;
l)        account information of credit card used on Play Store;
m)        information about payments with credit card;
n)        back up of WhatsApp, including images, videos, documents, messages, group messages;
o)        saved location and check-in on Google Maps;
p)        brand and model of the device.
</t>
  </si>
  <si>
    <t xml:space="preserve">We advise LIS to identify the Google accounts within 5 days and to ask LE to identify the ones of interest. Once this happens, or in case there is only one account per IMEI, scope of production should be as mentioned above for stored content and future Gmail and Hangouts content.
As to future content of other applications that do are not related to communication, we advise LIS to push back. 
The investigated crime was confirmed by calling LE.
Please, notice that the response should be sent directly to LE Felipe Barbosa. We recommend LIS to call LE and to verify the possibility of sharing data via Drive (34) 3211-9474.
Exmo. Promotor de Justiça do Grupo de Atuação Especial de Combate ao Crime Organizado (GAECO) de Belo Horizonte/MG.
</t>
  </si>
  <si>
    <t>https://drive.google.com/file/d/1vRIIxAVX5QJqQViZHNNY_nCCuSFX34om/view?usp=sharing</t>
  </si>
  <si>
    <t>Court Order 2017.04.05 received 2018.04.09</t>
  </si>
  <si>
    <t xml:space="preserve">4ª Vara Federal de Cascavel – Paraná     </t>
  </si>
  <si>
    <t>5006921-47.2015.4.04.7005</t>
  </si>
  <si>
    <t xml:space="preserve">Order to provide:
a) registration data (full name, filiation, current and previous addresses);
b) access logs of the creation of the account and from 2014/10/01 to 2015/11/30, including date, time and time zone);
c) stored e-mail content, from 2014/10/01 to 2015/11/30;
Also, order to inform the ERBs (base station) in case the connection was stablished via cellphone.
</t>
  </si>
  <si>
    <t xml:space="preserve">Scope of production should items a) to c). In case access logs are no longer available, please add the standard language in the response.
As to the ERBs request, please inform the technical impossibility.
Please, notice that the company is prohibited to notify the receipt or complying of the CO to the respective targeted user.
Please, notice that the response should be sent directly to LE Mr. Lucas Amorim Ferreira, via amorim.laf@dpf.gov.br.  
Exmo. Delegado de Polícia Federal do Departamento de Polícia Federal em Cascavel/PR.
</t>
  </si>
  <si>
    <t>https://drive.google.com/file/d/1URMj2eQlSQxLvCJlQyZv3b3PC7JzTlyD/view?usp=sharing</t>
  </si>
  <si>
    <t>roxxx -- Terra</t>
  </si>
  <si>
    <t>0051835-28.2018.4.02.5101</t>
  </si>
  <si>
    <t xml:space="preserve">Order to provide, within 05 days, the following data:
a)        stored e-mail content;
b)        stored Drive content;
c)        favorites and navigation history.
</t>
  </si>
  <si>
    <t xml:space="preserve">Scope of production:
Please notice that this is another case related to “Operação Lava-Jato”. As such, in case the target is a Google account, scope of production should be item (b) and (c).
In regards to item (a), we advise LIS to clarify that Google is not the provider of “Terra” accounts.
The CO mentions a daily fine of R$100,000.00 in case of non-compliance. 
Please, notice that the response should be sent directly to LE Mrs. Fabiana Schneider.
Exma. Procuradora da República do Núcleo de Combate à Corrupção da Força Tarefa da Lava-Jato da Procuradoria da República no Rio de Janeiro/RJ
</t>
  </si>
  <si>
    <t>https://drive.google.com/file/d/1r7OL5ON8IMebjhZydBRWT6QXQObpnqw-/view?usp=sharing</t>
  </si>
  <si>
    <t>gixxx@gmail.com, osxxx@gmail.com</t>
  </si>
  <si>
    <t>Court Order 2018.04.04 received 2018.04.10</t>
  </si>
  <si>
    <t>13ª Vara Federal de Curitiba/PR</t>
  </si>
  <si>
    <t>5011007-71.2018.4.04.7000</t>
  </si>
  <si>
    <t xml:space="preserve">Order to provide, within 10 days, the following data:
a)        stored Gmail content, including all folders. from 2017/03/01 to 2018/03/13;
b)        registration data.
The CO states that, in case it’s not technically possible to pull stored Gmail based on the pointed date range, all stored content existent should be provided. 
Also, if the e-mail accounts are not being used in Brazil, the CO requests c) the date of the last access log in Brazil.
</t>
  </si>
  <si>
    <t xml:space="preserve">The CO states that, in case it’s not technically possible to pull stored Gmail based on the pointed date range, all stored content existent should be provided. 
Also, if the e-mail accounts are not being used in Brazil, the CO requests c) the date of the last access log in Brazil.
The scope of production should be as mentioned above.
We advise LIS to inform that the production reflects the company’s interpretation of the order.
Please, notice that the response should be sent directly to LE, Mr.. Diogo Castor De Mattos, via diogomattos@mpf.mp.br, and the e-mail khalilnicolau@mpf.mp.br should be at the copy.
In light of that, we ask LIS to contact LE (Mr. Khalil Nicolau - (43) 3511-1602) and offer the sharing of data via Drive.
Exmo. Senhor Procurador da República do Ministério Público Federal de Curitiba/PR
</t>
  </si>
  <si>
    <t>https://drive.google.com/file/d/1ifLVtpxDNso0iIHE9yayWakNKYXch6tW/view?usp=sharing</t>
  </si>
  <si>
    <t>356xxx214, 353xxx297, 358xxx737, 358xxx348, 356xxx321, 359xxx905</t>
  </si>
  <si>
    <t>Court Order 2018.04.06 received 2018.04.10</t>
  </si>
  <si>
    <t xml:space="preserve">Extension referring to cases #2995, #3111 and #3135
Order to, within 48 hours, identify the Google accounts associated to the targeted IMEIs in the past 30 days and to provide:
a)        registration data, including name, phone number, secondary e-mail;
b)        location history of the last 30 days;
c)        list of contacts;
d)        inform applications, systems and social media, provided by Google or not, which access was authorized by the user through the targeted Google account;
e)        connection history of each account, of the last 30 days, with date and time, access logs and connection IP;
f)        connection history of sent and received e-mails, of the last 30 days,  including sender/recipient address and IP, date, time of the message;
g)        stored cloud content, as such Google Drive, images, audios, documents, videos, list of installed apps, search history, calendar and back up of apps in cloud, as such WhatsApp;
</t>
  </si>
  <si>
    <t xml:space="preserve">In light of the short deadline and considering that is ends up today, we advise LIS to inform, asap, as per Police request, the Google accounts associated to the targeted IMEIs or to ask for an extension. 
Having in mind what has been agreed with LE during the meeting held last Feb 23, we recommend preservation of the content listed in items a) to d) and f) to h). It is possible that LE follows up with a narrower request. As such, we will update this thread informing the scope of production as soon as we receive the follow up request.
Please, notice that the response should be sent directly to LE Cristiano Callegario Silva, via: ssb1.dint@pm.es.gov.br and cristiano.callegario@pm.es.gov.br (Google Drive).
Exmo. Capitão da Polícia Militar de Vitória/ES 
</t>
  </si>
  <si>
    <t>https://drive.google.com/file/d/1GUR4E5AaXvizPwVCAp1aVFu4g54m5Aag/view?usp=sharing</t>
  </si>
  <si>
    <t>saxxx@gmail.com, osxxx@uol.com.br -- UOL, osxxx@xxx.com.br -- Non-Google Product</t>
  </si>
  <si>
    <t>Court Order 2018.04.09 received 2018.04.10</t>
  </si>
  <si>
    <t>0502805-64.2018.4.02.5101</t>
  </si>
  <si>
    <t xml:space="preserve">Scope of production should be as mentioned above for Gmail account.
In case the account osxxx@xxx.com.br is Apps for Work, scope of production should be items as mentioned above. Since this is a case related to “Operação Lava-Jato”, we recommend LIS to ward off the policy and provide content directly.
In case the account osxxx@xxx.com.br is not Apps for Work, but a Google account, as well as the account osxxx@uol.com.br, scope of production should be items (b) and (c).
We advise LIS to clarify that Google is not the provider of “UOL” accounts, as such it is not possible to provide e-mail content (a) for the account osxxx@uol.com. 
The CO mentions a daily fine of R$100,000.00 in case of non-compliance. 
Please, notice that the response should be sent directly to LE Mr. Leonardo Cardoso de Freitas.
Exmo. Procurador da República do Núcleo de Combate à Corrupção da Força Tarefa da Lava-Jato da Procuradoria da República no Rio de Janeiro/RJ.
</t>
  </si>
  <si>
    <t>https://drive.google.com/file/d/1xzrbqNVYeDf0poVAv2VJdlk3apG6jWiG/view?usp=sharing</t>
  </si>
  <si>
    <t>354xxx974, 359xxx731, 356xxx904, 359xxx904, 359xxx605, 352xxx947</t>
  </si>
  <si>
    <t xml:space="preserve">Extension referring to case #3102.
Order to identify the Google accounts associated to the targeted IMEIs and to provide the following data:
a)    registration data, with name and other e-mail addresses;
b)    list of services of the user in Google Dashboard;
c)    access logs of the last 90 days, including connection information, such as phone company (“operadora”) and connection provider, time zone, cell phone number and connection port;
d)    brand, model and phone number of the devices associated to the target;
e)    Google Photos of the last 90 days, with metadada;
f)     saved locations on Google Maps;
g)    location history of the last 90 days, including specific geographic location obtained by GPS, Bluetooth, proximity, WI-FI signal and others;
h)     searched addresses and routes on Google Maps, Waze and others of the past 90 days;
i)      search history of the last 90 days;
j)      addresses (physical) registered by the users;
k)     contacts indexed or synced for the devices and the accounts;
l)      information about payments with credit or debit cards;
m)   information of Google Play, including downloaded/bought Apps and wish list, people and information related to the accounts;
n)    multimedia files on photo album and camera roll, with their metadata;
o)    print screen of the main screen and other active screens of the device, including the settings screen;
p)    Google Drive content (link for download) in html format, Db or in natura;
</t>
  </si>
  <si>
    <t xml:space="preserve">We advise LIS to inform the Google accounts associated with the targeted IMEIs in 5 days and ask LE to point the ones of interest. Once LE indicates the accounts or in case there is only one per IMEI, scope of production should be as mentioned above, with exception of items n) and o).
In regards to items n) and o), we advise Google to inform that it is not technically possible to comply with the request.
The CO also requested that Google’s response is written in Portuguese and signed by the legal representative of the company in Brazil. 
Please, notice that the response should be sent directly to LE Mr. Joel Henrique Wagner (via Drive joao-abreu@pc.rs.gov.br). 
Exmo. Delegado de Polícia da 1ª Delegacia de Repressão a Roubos - RS.
</t>
  </si>
  <si>
    <t>https://drive.google.com/file/d/193U2UYiG6L_PujkISHJfmyWbLYhiqlcf/view?usp=sharing</t>
  </si>
  <si>
    <t>maxxx@gmail.com, edxxx@gmail.com</t>
  </si>
  <si>
    <t>Court Order 2018.04.05 received 2018.04.11</t>
  </si>
  <si>
    <t xml:space="preserve">Extension referring to case #2946
1.        In reference to CO 747/2018, order to provide the following data, from 2010/01/01 to 2018/04/03, within 10 days:
a)        stored Gmail content, including all folders and attachments;
b)        registration data, including name, CPF/CNPJ, address, other e-mails associated with the targeted accounts, phone numbers, logon/ID on internet provider;
c)        creation and access logs;
d)        registration data of the terminals numbers and IP associated with the accounts, and of all terminals that contacted the targets.
Also, order to e) preserve stored Gmail content. 
2.        In reference to CO 748/2018, order to provide the following data, within 10 days:
a)        registration data, including phone numbers, IPs and IMEIs linked to the targets;
b)        stored cloud content, including contacts, iMessage, iCloud Drive, Google Drive, Google Play Store, Dropbox, Google Photos, Google Agenda, Calendar, e-mails, messages (WhatsApp backups and other text, voice and video messages apps); notes, reminders, photos, with attachments, time, recipient, sender, size and bytes sent and received, secretly and mandatorily enabling/activating functionalities, such as audio recording, location activation, photos and videos, whenever requested by LE;
c)        enable/activate synchronization of the targeted accounts of the devices;
d)        identify the IMEIs related to the Google accounts;
e)        secretly and mandatorily, activate security copy of all data of the devices and apps, providing, for each update/backup, direct access so LE can download the files;
f)        “my activity” service, as well as calendar services and contacts, such as Google Contacts, Google Agenda (Calendar), iCloud, VIVO Agenda, CLARO Agenda, OI Agenda, TIM Agenda, Samsung, Motorola, Nokia,  Lenovo and others, secretly and mandatorily enabling/activating functionalities whenever requested by LE;
g)        stored social media data since the creation of the account such as content of Google+, Waze, Instagram, YouTube (watched videos), Facebook, Foursquare, Pinterest and TrueCaller and others, secretly and mandatorily enabling/activating functionalities whenever requested by LE;
h)        location history stored and future, with updates every 10 minutes, to be obtained from Google Maps”, “Google Device Manager”, “Waze”, “Uber” and “iGO”, providing these data periodically to LE or whenever requested by LE, in a secret manner.
</t>
  </si>
  <si>
    <t xml:space="preserve">We recommend the following production, up to extension possible: 
1. (a). (b), (c), (d – only the targets), (e) and
2. (a), (b) - stored Drive, Play Store, Photos, Calendar, e-mail, Google +, Waze and YT stored content, (d) and (h) - stored location history.
As to people who contacts the targets (item d, second part), please inform that all targets should be pointed out on a Court order.
Please inform that iMessage, iCloud Drive, Dropbox, iCloud, VIVO agenda, OI agenda, TIM Agenda, Samsung, Motorola, Nokia, Instagram, Facebook, Foursquare, Pinterest, TrueCaller, Uber and IGO are not Google products. Please include the standard language for such cases.
In regards to WhatsApp content, we advise LIS to clarify that such data, if available, is included in the Drive production and that such functionality is not available for other apps.
Please include in the response letter that (i) it is not technically possible to remotely activate functionalities without the user being made aware of it and (ii) it is not technically possible to monitor the user´s location. We will file a petition to challenge this part of request.
We advise LIS to inform that the production reflects the company’s interpretation of the order.
Please be advised that Google is supposed to appoint an employee who could provide technical support to LE if deemed necessary. Google is also supposed to inform the name of its representative in Brazil so that legal measures can be adopted in case the order is not complied with by the company. 
Please, notice that the response should be sent directly to LE via Drive: gap@mpes.mp.br
Exmos. Senhores Promotores de Justiça do Grupo de Atuação Especial de Combate ao Crime Organizado (GAECO) do Ministério Público de Vila Velha/ES.
</t>
  </si>
  <si>
    <t>https://drive.google.com/file/d/1Jay_3mwRx-_YEl5rv9ogXg60G8eRlytT/view?usp=sharing</t>
  </si>
  <si>
    <t>waxxx@gmail.com, texxx@gmail.com, jkxxx@gmail.com, paxxx@gmail.com, axxx@gmail.com, waxxx@gmail.com, fexxx@gmail.com, roxxx@gmail.com, arxxx@gmail.com, acxxx@gmail.com, caxxx@gmail.com</t>
  </si>
  <si>
    <t>Vara Criminal e Tribunal do Júri de Guará – Distrito Federal</t>
  </si>
  <si>
    <t>2018.14.1.000836-2</t>
  </si>
  <si>
    <t xml:space="preserve">Order to provide the following data associated to the targeted accounts:
a)        Registration data;
b)        access logs, with date, time, GMT reference (time zone), from 2017/12/20 to 2018/01/25;
c)        stored e-mail content;
d)        location history, from 2017/12/20 to 2018/01/25;
e)        stored Google Drive content;
f)        Google Photos;
g)        Google Talk;
h)        Web history;
i)        YouTube;
j)        other services provided by the company to the user of the targeted accounts;
k)        IMEIs associated to the targeted accounts.
</t>
  </si>
  <si>
    <t xml:space="preserve">Scope of production should be items a) to i) and k), up to the extension possible.
We advise LIS to inform that the production reflects the company’s interpretation of the order.
The investigated crime was confirmed by calling the court.
Please, notice that the response should be both to court and LE Mr. Gilberto Gomes Rocha.
Exmo. Juiz de Direito da Vara Criminal e Tribunal do Júri de Guará/DF.
Exmo. Delegado de Polícia Civil da Delegacia de Repressão a Homicídios e Proteção à Pessoa/DF.
</t>
  </si>
  <si>
    <t>https://drive.google.com/file/d/1hhlb97lFb44WjL3ATLerV7X2azkKPkNo/view?usp=sharing</t>
  </si>
  <si>
    <t>Response filed on 08/05/2018</t>
  </si>
  <si>
    <t>353xxx180, 353xxx170, 353xxx330, 356xxx830, 354xxx710, 353xxx770, 351xxx770</t>
  </si>
  <si>
    <t>1ª Vara de Tóxicos de Belo Horizonte – Minas Gerais</t>
  </si>
  <si>
    <t>0024.17.133066-5</t>
  </si>
  <si>
    <t xml:space="preserve">Order to inform the Google accounts associated to the targeted IMEIs and to provide the following data, from 2018/02/01 to 2018/04/04 and for 15 days (from 2018/04/11 to 2018/04/25):
a)        stored Google account content;
b)        stored Google Drive 
c)        Google Maps;
d)        Google Photos;
e)        Google Calendar;
f)        Google contacts;
g)        Hangout;
h)        application notes Keep and One Note;
i)        account information of credit card used on Play Store;
j)        by request of the police authority, back up of WhatsApp, including images, videos, documents, messages, group messages.
</t>
  </si>
  <si>
    <t>https://drive.google.com/file/d/1fYNBO7dSqMEtixCB5B65yafxQB360uqe/view?usp=sharing</t>
  </si>
  <si>
    <t>pixxx@gmail.com, maxxx@hotmail.com, maxxx@hotmail.com, maxxx@hotmail.com, roxxx@xxx.com.br -- Non-Google Product</t>
  </si>
  <si>
    <t>Court Order 2018.04.10 received 2018.04.11</t>
  </si>
  <si>
    <t>0052356-70.2018.4.02.5101</t>
  </si>
  <si>
    <t xml:space="preserve">Order to provide, within 05 days, the following data:
a)        stored e-mail content;
b)        stored Drive content;
c)        favorites and navigation history at Google Chrome.
</t>
  </si>
  <si>
    <t>https://drive.google.com/file/d/1fznOawutrUpzNRBYVnySB0QRbpL-pDzr/view?usp=sharing</t>
  </si>
  <si>
    <t>353xxx380, 355xxx960, 356xxx460, 860xxx120, 353xxx550, 356xxx200, 356xxx450 and phone numbers</t>
  </si>
  <si>
    <t xml:space="preserve">Extension referring to cases #2818, #2920, #2921, #2922 and #3044
Order to identify the Google accounts associated with the targets telephone numbers and IMEIs and to provide:
a)        registration data;
b)        access logs, with IP, date, time, time zone and GMT reference;
c)        all messages existing in the account (received, sent, draft, trash) and geolocation originated from the devices, of the last 60 days;
d)        future e-mail content from 2018/04/12 to 2018/04/26;
e)        location history of the last 60 days.
Also order to f) preserve and provide all stored Gmail content and e-mail content responsive to the 15 days of future content.
</t>
  </si>
  <si>
    <t xml:space="preserve">We advise LIS to provide the Google accounts linked to the listed IMEIs within 05  days and to ask LE to indicate the ones of interest. Once this happens, or in case there is only one account per IMEI, scope of production should be as mentioned above.
We are interpreting the date range of the stored content as 60 days prior to the issuance of the order. For caution, we advise LIS to preserve all stored content, as well as of the 15 days following the receipt of the CO.
We advise LIS to inform that the company does not perform searches based on telephone numbers.
We advise LIS to inform that the production reflects the company’s interpretation of the order.
Please, notice that the CO determines Google to send, in real time, future e-mail content via cyberdipo@pcdf.gov.br. It also determines that location history should be sent, within 05 days, via difac-si1@pcdf.gov.br.  
Also, please notice that the CO also allows access to the information provided by Google to LEs Mr. Maurilio Coelho Lima and Mr. Jonas Bessa de Paula, and to the police officers Paulo Sergio Leitão da Silva, Fábio Duarte de Almeida, Chrisler de Freitas Melo, Claudio Madureira Guedes, Celio Vieira Rodrigues, Stefanie Soares Gomes and Leonardo Reis Guimarães, via datesis@pcdf.df.gov.br). 
Exmo. Sr. Delegado de Polícia da Divisão de Repressão às Facções Criminosas de Brasília/DF – CECOR/DIFAC
</t>
  </si>
  <si>
    <t>https://drive.google.com/file/d/1J_QIVzEOMDVSv12ChVMQCFTI-tNTZgpW/view?usp=sharing</t>
  </si>
  <si>
    <t>rpxxx@gmail.com, anxxx@gmail.com, mixxx@gmail.com, anxxx@uol.com.br -- Uol</t>
  </si>
  <si>
    <t>Court Order 2018.04.09 received 2018.04.11</t>
  </si>
  <si>
    <t>5012455-79.2018.4.04.7000</t>
  </si>
  <si>
    <t xml:space="preserve">1.        In reference to CO 700004704291:
Order to provide, considering the targets rpxxx@gmail.com, anxxx@gmail.com, mixxx@gmail.com, within 15 days, the following data:
a)        stored Gmail content, including all folders, from 2009/01/01 to 2018/04/03;
b)        registration data.
2.        In reference to CO 700004704664:
Order to provide, considering the targets rpxxx@gmail.com, anxxx@gmail.com, mixxx@gmail.com, anxxx@uol.com.br, within 15 days, the following data:
a)        stored Drive content, from 2009/01/01 to 2018/04/03, 
b)        registration data, including phone numbers, IPs and associated IMEIs.
c)        search data, 
d)        location history, 
e)        contacts, 
f)        agendas,
g)        calendar, 
h)        e-mails, 
i)        messages (WhatsApp backups, Telegram and other), 
j)        notes and reminders, 
k)        as well as all information related to other Google services, such as Google+, Gmail, Contacts, Google Docs, Google Spreadsheets, Google Presentations, Google Calendar, Google Photos, Google Maps, Google Flights, Android Messages, Hangouts, Inbox by Gmail, Google Chrome, YouTube and Google Play.
Files should be decrypted and presented in the following format:
- Contacts, iMessage, Google agenda, Calendar, notes, reminders, text messages in CVS or XLS format;
- E-mails in eml. format;
- Voice files in MP3 format;
- Videos in MP4;
- Google Drive files should be decrypted and presented in the format as stored;
Also, there is no need to produce music files.
</t>
  </si>
  <si>
    <t xml:space="preserve">
Scope of production should be as mentioned above, up to the extension possible. In regards to the account anxx@uol.com.br, please inform that it is not possible to provide email content, since Google is not the email provider of this account.
In regards to WhatsApp content, we advise LIS to clarify that such data, if available, is included in the Drive production and that such functionality is not available for other apps.
We advise LIS to inform that the production reflects the company’s interpretation of the order.
Please, notice that the response should be sent directly to LE, via julionoronha@mpf.mp.br, robersonpozzobon@mpf.mp.br, beatrizcassou@mpf.mp.br, fernandadriussi@mpf.mp.br and eduardalohmann@mpf.mp.br. 
Exmo. Senhor Procurador da República da Procuradoria da República no Estado do Paraná – Força-Tarefa Lava Jato.
</t>
  </si>
  <si>
    <t>https://drive.google.com/file/d/1ZiiwShFtDo3_CvyUZnv0v96wFdxmbHbK/view?usp=sharing</t>
  </si>
  <si>
    <t>Court Order 2018.04.06 received 2018.04.12</t>
  </si>
  <si>
    <t>3ª Vara Federal de Santo André – São Paulo</t>
  </si>
  <si>
    <t>0000763-04.2018.403.6126</t>
  </si>
  <si>
    <t>Order to provide, within 15 days, backup of all stored content (sent and received messages with attached files), chat messages and other online communication tools associated to the targeted account, from 2016/12/01 to 2018/04/05.</t>
  </si>
  <si>
    <t xml:space="preserve">Scope of production should be as mentioned above. We are interpreting this request as responsive to Gmail and Hangouts content. We advise LIS to inform that the production reflects the company’s interpretation of the order.
The investigated crime was confirmed by calling LE.
Please, notice that the response should be sent to court.
Exmo. Juiz Federal da 3ª Vara Federal de Santo André/SP.
</t>
  </si>
  <si>
    <t>https://drive.google.com/file/d/11mkj6Yd9vKuYFSbSR78eksvG1BvbZ-YV/view?usp=sharing</t>
  </si>
  <si>
    <t>Court Order 2018.02.07 received 2018.04.11</t>
  </si>
  <si>
    <t>2017.01.1.117300-3</t>
  </si>
  <si>
    <t xml:space="preserve">Order to provide, within 10 days, the following data:
a)        access logs, with ate, time, GMAT reference, associated to the targeted account;
b)        stored e-mail content (received and sent messages, draft, trash).
</t>
  </si>
  <si>
    <t xml:space="preserve">Scope of production should be as mentioned above.
The investigated crime was confirmed by calling the court.
Though the CO states that this is a reiteration, we found no records of the previous order. We advise LIS to make reference that the company did not receive the first order for this case.
Please, notice that the response should be sent to court. 
Exmo. Juiz de Direito da 4ª Vara Criminal de Brasília/DF.
</t>
  </si>
  <si>
    <t>https://drive.google.com/file/d/1xz1giy_DpyIlGSehQfLWeihH22Ei2VjZ/view?usp=sharing</t>
  </si>
  <si>
    <t>coxxx@gmail.com, joxxx@xxx.com.br -- Non-Google Product</t>
  </si>
  <si>
    <t>Court Order 2017.16.12 received 2018.04.11</t>
  </si>
  <si>
    <t>5ª Vara Federal de Campo Grande/MS</t>
  </si>
  <si>
    <t>0003186-58.2017.403.6000</t>
  </si>
  <si>
    <t xml:space="preserve">Extension referring to case #454
Order to provide, within 30 days, the following data:
1. Messages exchanged between the user coxxx@gmail.com and joxxx@xxxx.com during 2015 and attachments.
2. Access logs (with indication of the internet service provider) of the account coxxx@gmail.com, including IP generated when sending "the message", access logs of the same user when accessing the website "www.nfe.gov.br", location history and registration data of the user. Also, information on whether "the message" has been redirected.
</t>
  </si>
  <si>
    <t xml:space="preserve">As indicated above, up to the technical extension possible. 
In case it is not possible to pull only messagens exchanged between the two informed users, please add the corresponding language to the response letter.
As to the access logs, we recommend the production of the last 180 days and production of the log of the message dated May 28, 2015, mentioned on the official letter, in case such log has been preserved.  In case access logs are not entirely available, we advise LIS to inform that as per Marco Civil, they are only kept for six months.
In case it is not possible to provide the logs generated by the user  when accessing the website www.nfe.gov.br, or in case it is not possible to inform if the message has been redirected, please address the impossibility on the response letter.
We recommend production of location history and registration data of the user coxxx@gmail.com.
Please be aware that the official letter calls for stored content of the account coxxx@gmail,com during the last 48 months. Since this request has not been clearly granted by court, we advise that LIS states that content production is limited to the content exchanged by the accounts listed on the court order during 2015. 
Please, notice that the CO mentions contempt changes in case of non-compliance, since this is the third request (the firts ones were police requests - #454).
The response should be sent directly to LE, Mr. Fernando José Parizoto Silva
Exmo. Senhor Delegado de Polícia Federal da Superintendência de Polícia Federal em Campo Grande/MS.
</t>
  </si>
  <si>
    <t>https://drive.google.com/file/d/1Xmc2911Bb3gWxQlUOUjI-N6cmdUT7haK/view?usp=sharing</t>
  </si>
  <si>
    <t>Court Order 2018.04.13 received 2018.04.13</t>
  </si>
  <si>
    <t xml:space="preserve">Extension referring to cases #2296, #2319, #2472, #2507, #2566, #2613, #2900, #2913, #2930, #2942, #3040, #3063 and #3112
(i)        registration data, access logs and to inform other internet service providers, email addresses and email boxes of interest to the investigation, even if not mentioned in the list of emails sent, to be provided in real time, following LE’s needs;
(ii)        IMEIs and phone numbers associated with the targeted accounts, if requested by LE, during the 15 days of email monitoring and of the past 6 months;
(iii)        Stored email content of the last 6 months;
(iv)        Stored content of the last 90 days for the following products:
a.        Drive;
b.        Google Photos with metadata;
c.        Locations on Google Maps;
d.        Search history;
e.        Contacts;
f.        Google Passwords.
(v)        Future Gmail content for 15 days (from 2018/04/14 to 2018/04/28);
(vi)        Location history of the past 6 months and from 2018/04/14 to 2018/04/28
</t>
  </si>
  <si>
    <t xml:space="preserve">We recommend production of item (i) – registration data and access logs for the targeted account, (iii), (iv) – all, except Google Passwords, (v) and (vi) – location history of the past 06 months.
Item (ii) should only be provided if requested by LE and should be responsive to past 6 months.
We have already challenged the prior CO (#2296) in regards to the request for “other internet service providers, email addresses and email boxes of interest to the investigation, even if not mentioned on the list of emails sent, to be provided in real time, following LE’s needs”, location history, IMEIs and phone numbers during the 15 days of email monitoring. However, there is still no decision.
We will file another brief reiterating the terms of the prior petition. 
Please notice that the CO requests the creation of a mirror account.
Production may be forwarded to LE, Mr. Fábio de Araújo Marques, Mr. Sheldon Bastos Costa and Mr. Fabiano de Assis Gomes, via Drive (fabiano.fag@dpf.gov.br).
Exmo. Senhor Delegado de Polícia Federal do Grupo de Investigações Sensíveis do Departamento de Polícia Federal em Feira de Santana/BA.
</t>
  </si>
  <si>
    <t>https://drive.google.com/file/d/1eWA5bsEpL5DnpacDGOiZkA5mjsCrzZ61/view?usp=sharing</t>
  </si>
  <si>
    <t>Response filed on 2018.06.27</t>
  </si>
  <si>
    <t>yexxx@gmail.com, glxxx@gmail.com, tuxxx@gmail.com, thxxx@gmail.com</t>
  </si>
  <si>
    <t>Court Order 2018.04.12 received 2018.04.13</t>
  </si>
  <si>
    <t xml:space="preserve">Extension referring to case #3039
Order to provide:
a)        future e-mail content, from 2018/04/14 to 2018/04/28;
b)        stored Gmail content;
c)        registration data, including phone numbers and other e-mail accounts linked to the targets;
d)        contacts;
e)        access logs of the past 6 months.
</t>
  </si>
  <si>
    <t xml:space="preserve">Scope of production should be as mentioned above up to the extension possible.
Please, notice that the order determines that, within 3 business days, the company creates a mirror-account or, in case of impossibility, direct access to download (via FTP) for every sent/received message. It also imposes a daily fine in case of non-compliance. We advise LIS to deliver data as agreed with LE for the past cases.
We advise LIS to inform that the production reflects the company’s interpretation of the order.
Please, notice that the response should be sent directly to LE Mr. Leonardo Geraldo Baeta Damasceno – via: delepres.sres@dpf.gov.br.  
Exmo. Senhor Delegado de Polícia Federal do Departamento de Polícia Federal - ES 
</t>
  </si>
  <si>
    <t>https://drive.google.com/file/d/1qA414lH1EqcQFTSqT2FfVMj1T5-ToI-9/view?usp=sharing</t>
  </si>
  <si>
    <t>Resposta sent via e-mail</t>
  </si>
  <si>
    <t>iaxxx@gmail.com, jdxxx@gmail.com, maxxx@gmail.com, maxxx@gmail.com, fixxx@gmail.com</t>
  </si>
  <si>
    <t>Court Order 2018.04.09 received 2018.04.13</t>
  </si>
  <si>
    <t xml:space="preserve">Extension referring to case #2960  
Order to provide:
a)        stored e-mail content, including attached files, from 2013/01/01 to 2014/12/31 and from 2017/03/01 to 2018/03/01;
Also, order to provide whenever requested by LE b) registration data and c) access logs.
</t>
  </si>
  <si>
    <t xml:space="preserve">Scope of production should be item a), for now.
We recommend LIS to preserve b) registration data and c) access logs since the creation of the targeted accounts up to the date of the issuance of the order, in case of future request.
We advise LIS to inform that the production reflects the company’s interpretation of the order.
Please, notice that the response should be sent directly to LE Mr. Charles Gonçalves Lemes, via charles.cgl@dpf.gov.br. 
Exmo. Delegado de Polícia Federal do Departamento de Polícia Federal em Goiânia/GO.
</t>
  </si>
  <si>
    <t>https://drive.google.com/file/d/1-_ji95awtm0k6w3rxQB0IA4dTnVtrqhm/view?usp=sharing</t>
  </si>
  <si>
    <t>Response filed on 2018.06.04</t>
  </si>
  <si>
    <t>luxxx@gmail.com, coxxx@gmail.com, edxxx@gmail.com, adxxx@gmail.com, zixxx@gmail.com</t>
  </si>
  <si>
    <t>Court Order 2018.04.11 received 2018.04.02</t>
  </si>
  <si>
    <t xml:space="preserve">Extension referring to cases #2874 and #3042
Order to provide, within 05 days, e-mail content of the targeted accounts.
</t>
  </si>
  <si>
    <t xml:space="preserve">For the previous COs #2874 and #3042, LE clarified that the scope of production was stored content of the past 6 months. However, since the language of the order changed, we would recommend LIS to ask for clarification or to contact LE again to check the scope of production.
Please notice this CO mentions a daily fine of R$5,000.00 in case of non-compliance. 
Please, notice that the response should be sent directly to LE Mr. José Gustavo Marques de Britto, via marques.jgmb@dpf.gov.br (Drive), who is the agent who forwarded Google the legal process.
Exmo. Senhor Delegado de Polícia Federal do Departamento de Polícia Federal em Goiânia/GO.
</t>
  </si>
  <si>
    <t>https://drive.google.com/file/d/1QCENNiJNUNpCMyHiTYWv_LPP4IOvodpK/view?usp=sharing</t>
  </si>
  <si>
    <t>Response sen via e-mail</t>
  </si>
  <si>
    <t>1ª Vara Federal de Lages/SC</t>
  </si>
  <si>
    <t>5002940-81.2018.4.04.7206</t>
  </si>
  <si>
    <t xml:space="preserve">Order to provide the following data:
a)        registration data;
b)        account’s recovery e-mail; 
c)        creation IP;
d)        access logs; 
e)        account’s location.
</t>
  </si>
  <si>
    <t xml:space="preserve">We recommend LIS to produce items a) to d), up to extension possible.
We advise LIS to inform that the production reflects the company’s interpretation of the order.
In regards to item e), we advise LIS to ask clarifications about the scope of production to Court. We ask LIS to evaluate our recommendation.
Please, notice that the response should be sent directly to LE, Mr. Renato Silvy Teive, at dpf.cm.lge.srsc@dpf.gov.br. 
Exmo. Senhor Delegado de Polícia Federal da Delegacia de Polícia Federal em Lages/SC
</t>
  </si>
  <si>
    <t>https://drive.google.com/file/d/1snweqENimsvnfIG-XK4BTs53REhMnAvp/view?usp=sharing</t>
  </si>
  <si>
    <t>not informed</t>
  </si>
  <si>
    <t>Court Order 2018.04.11 received 2018.04.13</t>
  </si>
  <si>
    <t>0072026-61.2018.8.19.0001</t>
  </si>
  <si>
    <t xml:space="preserve">Order to verify active connections on the Android platform of users who were close to the delimited area on the attached map, within the exact time and location in order to indentify the IMEI numbers of the devices synced, and to provide the following data of the accounts accessible through Dashboard, to be provided physically and via link for download: 
a)    registration data of the accounts, including name and other e-mail addresses associated to the IMEIs/phone numbers;
b)   account activity of the last 120 days, with access logs, IPs, date, time, access time (logins), including connection information,  such as phone company (“operadora”) and connection provider, browser, time zone, cell phone number and connection port;
c)    brand and model of the devices associated to the IMEIs;
d)   phone number of the device associated to the IMEIs;
e)    Google Photos of the last 120 days, with metadada;
f)    saved locations on Google Maps;
g)   location history of the last 120 days, including specific geographic location obtained by GPS, Bluetooth or WI-FI signal;
h)    searched addresses and routes via Google Maps and Waze of the last 120 days;
i)     search history of the last 120 days;
j)     addresses (physical) registered by the users;
k)    contacts indexed or synced for the devices;
l)     information about payments with credit or debit cards;
m)  full backup of the accounts associated to the IMEIs;
n)    information related to the Google Play accounts, including downloaded/bought Apps and wishlist, people and information related to the accounts;
o)   access to Google Passwords content;
p)   all content accessible through Takeout service;
q)   daily backup of the WhatsApp (to be remotely backed up into the users' Drive accounts), including conversation history, messages, audio, location, contacts and images, except videos;
r) link for download of the WhatsApp content alredy stored in the Drive accounts
2. Order to inform the IPs of the users of Google Maps and Waze who used the mentioned apps or corresponding web versions from 2018/03/05 to 2018/03/14, to search the address “Rua dos Inválidos, 122”.
</t>
  </si>
  <si>
    <t xml:space="preserve">Since this is a very sensitive case, we will discuss the scope of production with Taís.
Please, notice that LE has shared the mentioned map via Google Drive, but SQ has no permission to access it.
Please, notice that the response should be sent directly to LE, Mr. Pablo Sartori, via psartori@pcivil.rj.gov.br.  
</t>
  </si>
  <si>
    <t>https://drive.google.com/file/d/1eDBPuLU-4goemblgIWrk4oKdwb2w2zif/view?usp=sharing</t>
  </si>
  <si>
    <t xml:space="preserve">extension referring to case #3085
Order to provide:
a)        future e-mail content, from 2018/04/14 to 2018/04/28;
b)        stored content;
c)        registration data associated to the targeted accounts (including secondary e-mail), and to users who maintained contact with the targets, during the monitoring period and from 2018/04/14 to 2018/07/13, whenever requested by LE.
</t>
  </si>
  <si>
    <t xml:space="preserve">Scope of production should be as mentioned above.
Since the crime investigated is criminal organization (Law 12.850/13), we recommend LIS to provide registration data of other accounts, whenever requested by LE.
We advise LIS to inform that the production reflects the company’s interpretation of the order.
Please, notice that the response should be sent directly to LE Mr. Sergio Andrade Werner, via gap@mpes.mp.br. 
Exmo. Senhor Promotor de Justiça do Grupo de Atuação Especial de Combate ao Crime Organizado (GAECO) de Vila Velha/ES.
</t>
  </si>
  <si>
    <t>https://drive.google.com/file/d/1UAqV1_oPjAQSpR9kRCaJoiqkVnept77U/view?usp=sharing</t>
  </si>
  <si>
    <t>5ª Vara Federal de Goiâna/GO</t>
  </si>
  <si>
    <t xml:space="preserve">Extension referring to cases #2874, #3042 and #3206
Order to identify the Gmail accounts associated with the targeted IMEIs and to:
a)        secretly and mandatorily, activate synchronization of the account;
b)        secretly and mandatorily, activate Drive and Photos storage services and to provide future Google Drive and Google Photos data, to be shared daily;
c)        secretly and mandatorily, activate the device’s location services and to provide future location information, to be shared daily;
d)        future content of Google Agenda and Google Calendar, to be shared daily;
e)        secretly and mandatorily, activate other functionalities, tools, services or applications, whenever required by LE;
f)        registration data;
g)        access logs, from de the past 06 months.  
</t>
  </si>
  <si>
    <t xml:space="preserve">We recommend LIS to produce items f) and g).
In regarding to items b), c) and d) we advise LIS to inform that as per Law 9,296/96, Google can only provide future content of communication. We will also file a petition to challenge the CO.
Please clarify that Google is not able to secretly and mandatorily activate/deactivate functionalities/tools/services/applications or to provide online access to the Google services (items a), b), c) and e)).
We advise LIS to inform that the production reflects the company’s interpretation of the order.
The CO also requests Google to point a technical employee in Brazil for direct contact with LE.
Please, notice that the CO mentions a daily fine of R$ 5.000,00 in case of non-compliance.
The response should be sent directly to LE via marques.jgmb@dpf.gov.br  (Mr. André Coelho Carvalho, Mr. Édson Kuhin Rego Filho, Mr. Fernando Takashi Ando Faria, Mr. Haroldo Rocha Júnior, Mr. José Gustavo Marques de Britto and Mr. Sandro Luisa Soares Martins)
Exmo. Senhor Delegado de Polícia Federal do Departamento de Polícia Federal em Goiânia/GO.
</t>
  </si>
  <si>
    <t>https://drive.google.com/file/d/1WzkCkvoFiN1Fs17sRQ1L_0z8MVFUnPwm/view?usp=sharing</t>
  </si>
  <si>
    <t>daxxx@gmail.com, juxxx@xxx.com.br -- Non-Google Product</t>
  </si>
  <si>
    <t>Court Order 2018.04.04 received 2018.04.12</t>
  </si>
  <si>
    <t>5052451-21.2017.4.04.7000</t>
  </si>
  <si>
    <t xml:space="preserve">Order to provide, within 30 days, the following data:
a)        stored e-mail content, including received/sent/saved messages and electronic files, from 2008/01/01 to 2018/10/02;
b)        registration data.
If the e-mail accounts are not been used in Brazil, the CO requests c) the date of the last access log in Brazil.
</t>
  </si>
  <si>
    <t xml:space="preserve">Please, notice that in regards to the date range, the CO determines the final term for stored content on 2018/10/02. We have called LE and he confirmed that it was a mistyping of the order, and the final term would be in 2017. LE will send Google a rectifying letter. We will update this thread accordingly as soon as Google receives the OL.
Please, notice that the response should be sent directly to LE the Federal Prosecutor or to Federal Chief of Police. 
Exmo. Procurador da República do Ministério Público Federal em Curitiba/PR.
Exmo. Delegado de Polícia Federal do Departamento de Polícia em Curitiba/PR.
</t>
  </si>
  <si>
    <t>https://drive.google.com/file/d/1EWgc0YxeKIw_mRvPdRzu2XmIrMmRzcbx/view?usp=sharing</t>
  </si>
  <si>
    <t>Response filed on 2018.05.29</t>
  </si>
  <si>
    <t>Court Order 2018.04.05 received 2018.04.13</t>
  </si>
  <si>
    <t>2ª Vara Criminal do Rio de Janeiro – Rio de Janeiro</t>
  </si>
  <si>
    <t>0077869-07.2018.8.19.0001</t>
  </si>
  <si>
    <t xml:space="preserve">Order to identify the Google accounts associated to the IMEIs related to the targeted phone numbers and to provide:
a)        list of downloaded apps on Google Play;
b)        contacts;
c)        Google photos;
d)        location history;
e)        geolocation information sources, such as mobile tower, Wi-Fi or GPS, including BSSID;
f)        registration data, including recovery account information;
g)        access logs;
h)        searches on Google Maps;
i)        stored Drive content.
Also, order to provide j) access to Google Account service in order to locate the devices via GPS.
</t>
  </si>
  <si>
    <t xml:space="preserve">There will be no production for now, since the CO only provided phone numbers as targets. In light of that, we recommend LIS to clarify that phone numbers are not valid identifiers.
Since no data/content will be provided, we have adopted a 5-days deadline.
Please, notice that the response should be sent directly to Court. 
Exmo. Senhor Juiz de Direito da 2ª Vara Criminal de São Gonçalo/RJ.
</t>
  </si>
  <si>
    <t>https://drive.google.com/file/d/1_wEI1D_pZmrKUnEyQqFQIFqdtK5Eobg3/view?usp=sharing</t>
  </si>
  <si>
    <t>sexxx@gmail.com, evxxx@gmail.com, frxxx@gmail.com, alxxx@gmail.com, alxxx@gmail.com</t>
  </si>
  <si>
    <t xml:space="preserve">Order to provide:
(i)        future content for 15 days (from 2018/04/14 to 2018/04/28);
(ii)        all stored  Gmail content;
(iii)        registration data.
</t>
  </si>
  <si>
    <t xml:space="preserve">Scope of production should be as mentioned above.
Please, notice that the order determines the creation of a mirror account or delivery via Horus and imposes a R$ 50.000,00 daily fine in case of non-compliance. We advise LIS to contact LE in order to agree upon delivering of the data (Mr. Eduardo Maia da Silva – 11 2445-7266, 11 2445-4810 or 11 2445-4842).
Please notice that LE Eduardo informed that 3-day dumps are not sufficient for the production of future content. He also requested the entire stored content of the accounts, not only of the past 6 months. 
The order determines that Google informs, by means of a separate response, the name of all people who became aware of the measure, as well as the name of the employee who will comply with the measure.
Production should be delivered to LE via Horus.
Exmo. Delegado de Polícia Federal do Departamento de Polícia Federal em Guarulhos/SP.
</t>
  </si>
  <si>
    <t>https://drive.google.com/file/d/1HlE_rbXsFuwtM2t_n_8n0FrgHXUeiCMV/view?usp=sharing</t>
  </si>
  <si>
    <t>Court Order 2018.04.04 received 2018.4.16</t>
  </si>
  <si>
    <t>4ª Vara Criminal de Joinville – Santa Catarina</t>
  </si>
  <si>
    <t>0003535-47.2018.8.24.0038</t>
  </si>
  <si>
    <t xml:space="preserve">Order to provide, within 48 hours, the following data:
a) identification of the IPs responsible for sending the messages of pages 08/10 of the case files;
b) registration data associated to the IPs of the used for sending the messages (p. 08/10);
c) exact location of the computers/devices at the moment when messages were sent (p. 08/10);
d) other information, such as location, which may help identify the individual responsible for sending the messages.
</t>
  </si>
  <si>
    <t xml:space="preserve">Please, notice that the CO determines Google to provide data regarding the user(s) who sent specific messages. The court order wasn´t supported by copies of pages 08/10, however. 
We are interpreting this request as (a) access logs of the user generated when sending the messages and (b) registration data associated to the targeted account(s).
As to the request to inform the location of the computers/devices when sending the messages, please inform that Google does not provide access to the internet, which means that such request would be better addressed to internet service provider companies.
With respect to item d), since no other products or services were specified, please use the language of the interpretation of the order.
If LIS agrees with the interpretation above, SQ would ask LE to send the LIS the documents which are missing (pages 08/10), so that the request can be processed. 
Please, notice that the response should be sent directly to LE Court.
Exmo. Juiz de Direito da 4ª Vara Criminal de Joinville/SC.
</t>
  </si>
  <si>
    <t>https://drive.google.com/file/d/13HjmeG5eTmi-clbgCEktfovy-SHEjOMV/view?usp=sharing</t>
  </si>
  <si>
    <t>Court Order 2018.04.13 received 2018.04.16</t>
  </si>
  <si>
    <t>Primeira Vara de Entorpecentes de Brasília – Distrito Federal</t>
  </si>
  <si>
    <t>1350/2018 (Ofício)</t>
  </si>
  <si>
    <t xml:space="preserve">Order to 1) inform the Google accounts associated to the targeted phone and IMEIs and to 2) provide the following data associated to the Google accounts:
a)    registration data;
b)   access logs;
c)    stored e-mail content;
d)   location history of the last 60 days.
</t>
  </si>
  <si>
    <t xml:space="preserve">We were not able to confirm the crime investigated here, but there will be no production for now. Since the CO only provided phone numbers as targets, we recommend LIS to clarify that phone numbers are not valid identifiers.
Please, notice that the response should be sent directly to LE Mrs. Marcia Aparecida Alves.
Exma. Delegada de Polícia Civil da Delegacia de Polícia Civil em Brasília/DF.
</t>
  </si>
  <si>
    <t>https://drive.google.com/file/d/1RfvdUWLFq2n_36bPn250bctoXXdfDxIr/view?usp=sharing</t>
  </si>
  <si>
    <t>Response filed on 03/05/2018</t>
  </si>
  <si>
    <t>mixxx@gmail.com, anxxx@gmail.com, cabxxx@gmail.com, jexxx@gmail.com, gexxx@gmail.com, fxxx@gmail.com, guxxx@gmail.com, rexxx@gmail.com, vixxx@gmail.com, renxxx@gmail.com, dexxx@gmail.com, bxxx@gmail.com, lmxxx@gmail.com, jexxx@gmail.com, moxxx@gmail.com, anxxx@gmail.com, olixxx@gmail.com, renxxx@gotmail.com, micxxx@gmail.com, bixxx@gmail.com</t>
  </si>
  <si>
    <t xml:space="preserve">extension referring to case #3144
Order to provide the following data:
a)        Stored Gmail content from 2017/01/01 to 2018/04/12;
b)        Google Drive content;
c)        Google Photos content, with metadata;
d)        Salved locations at Google Maps;
e)        Location history of the past 90 days and real time location of the device, by means of the provision of a password to LE;
f)        Search history of the past 90 days;
g)        Identification of all contacts registered at Google Agenda;
h)        Registration data; 
i)        Access logs;
j)        Google Docs content, as well as from other services;
k)        Smartphone data associated with the targeted accounts (telephone number and IMEI);
l)        All Google Play apps installed on the smartphones associated with the targeted accounts and Android version;
m)        Stored Hangouts content;
n)        Metadata and other information relevant to the investigation;
o)        Location history of the same period of the secrecy breach.
Also, order to inform (p) whether the target is linked with an Android mobile device and, if positive, to inform other e-mail accounts associated to the device as well as information regarding the use of Telegram and WhatsApp of these accounts, that is reg data, phone numbers, access logs, name of the account and content.  
</t>
  </si>
  <si>
    <t xml:space="preserve">Scope of production should be items a) to d), e) – stored location history, f) to m). We advise LIS to inform that the production reflects the company’s interpretation of the order.
In regards to item e), only stored location history should be produced, since Law 9,296/96 only provides for communication wiretap. We will also file a petition to challenge this portion of the order. 
We are interpreting item (o) as stored location history.
We advise LIS to address item n) and item j) – other services with the language of the interpretation of the order.
We are interpreting item p) as included in item k). We also advise LIS to inform that eventual WhatsApp content will be included in the Drive production and that such functionality is not available for other apps. We also advise LIS to inform that the targets should be expressly indicated in the CO.
The response should be sent to LE (Mr. Everson Aparecido Contelli) via everson.contelli@policiacivil.sp.gov.br.
Exmo. Senhor  Delegado de Polícia da Central de Polícia Judiciária de Presidente Venceslau/SP
</t>
  </si>
  <si>
    <t>https://drive.google.com/file/d/1pr5BLDwd7rkj7i5rkEAwlG6zBzj-7cBj/view?usp=sharing</t>
  </si>
  <si>
    <t>Response filed on 11/05/2018</t>
  </si>
  <si>
    <t>bkxxx@gmail.com, kaxxx@gmail.com</t>
  </si>
  <si>
    <t>5053033-21.2017.4.04.7000</t>
  </si>
  <si>
    <t xml:space="preserve">Order to provide, within 10 days, the following data:
a)        stored Gmail content, including all folders. from 2011/01/01 to 2018/04/12;
b)        registration data.
</t>
  </si>
  <si>
    <t xml:space="preserve">Scope of production should be as mentioned above.
We advise LIS to inform that the production reflects the company’s interpretation of the order.
This is another case related to “Operação Lava Jato”.
Please, notice that the response should be sent directly to LE Mr. Orlando Martello.
Exmo. Senhor Procurador da República da Procuradoria da República no Estado do Paraná – Força-Tarefa Lava Jato.
</t>
  </si>
  <si>
    <t>https://drive.google.com/file/d/1igt9A5dH5PQ_fr87v0pOJXE3Nw_bS8ug/view?usp=sharing</t>
  </si>
  <si>
    <t>Response filed on 2018.05.15</t>
  </si>
  <si>
    <t>2 Instagram profiles and Facebook user profile (gexxx@gmail.com, axxx@xxx.com.br -- Non-Google Product)</t>
  </si>
  <si>
    <t>Court Order 2018.01.24 received 2018.04.16</t>
  </si>
  <si>
    <t>Juizado Especial de Araguaína - Tocantins</t>
  </si>
  <si>
    <t xml:space="preserve">Order to provide, within 10 days, the following data:
1 – Regarding to the targeted Instagram users @couxxx and @pqxxx:
a)        all identification data;
b)        access logs, IP logs and location of the accesses, from 2018/01/13 to 2018/01/14;
c)        messages sent by the users on 2014/01/13 and 2018/01/14;
Also, order to d) confirm if the targeted users are still active.
2 – Regarding to Facebook users (gexxx@gmail.com and axxx@me.com):
a)        access logs, date and time that the user of the e-mail gexxx@gmail.com accessed the account associated to the e-mail alxxx@me.com and registered it as a secondary e-mail;
b)        identification data of the user registered with the e-mail address gexxx@gmail.com;
Also order to inform if:
c)        the user gexxx@gmail.com has other active Facebook profile;
d)        the user gexxx@gmail.com has posted, interacted (messages, likes, posts, etc) or has changed profile settings related to the alxxx@me.com. 
Lastly, 3) order to provide, in case of mobile access, such as cell phones, smartphone, tablets and  similar devices, the IMEIs and phone numbers associated to the mentioned devices.
</t>
  </si>
  <si>
    <t xml:space="preserve">Since the CO only requests data regarding Instagram and Facebook users, we recommend LIS to clarify that Instagram and Facebook are not Google products. Please include the standard language for such cases.
Please, notice that the response should be sent directly to Court. 
Exmo. Juiz de Direito do Juizado Especial de Araguaína/TO
</t>
  </si>
  <si>
    <t>https://drive.google.com/file/d/14y689NoNmLhah-2QuoCegwWcrYFuxnLi/view?usp=sharing</t>
  </si>
  <si>
    <t>crxxx@gmail.com, laxxx@gmail.com</t>
  </si>
  <si>
    <t>Court Order 2018.03.06 received 2018.04.16</t>
  </si>
  <si>
    <t xml:space="preserve">extension referring to case #3018
Order to provide, within 05 days, the following data:
a)        registration data;
b)        creation log;
c)        the last 10 access logs;
d)        stored e-mail content, from 2012/01/01 to 2018/04/16;
e)        future e-mail content, from 2018/04/17 to 2018/05/01.
</t>
  </si>
  <si>
    <t xml:space="preserve">Scope of production should be as mentioned above.
Please, notice that the CO determines Google to comply with the order in 5 days, by means of the creation of a mirror account. In light of that, we advise LIS to contact LE (phone 49 3322-4113) to agree on the deadline for production.
Please, notice that the response should be sent directly to LE, via gaecochapeco@mpsc.mp.br.
Exmo. Senhor Promotor de Justiça do Grupo de Atuação Especial de Combate ao Crime Organizado (GAECO) em Chapecó/SC
</t>
  </si>
  <si>
    <t>https://drive.google.com/file/d/1EnkYc2dRpl4kc6neNdFAORw3NmHH6BYm/view?usp=sharing</t>
  </si>
  <si>
    <t>Response filed on 2018.05.16</t>
  </si>
  <si>
    <t>54 IMEIs</t>
  </si>
  <si>
    <t>Court Order 2018.04.12 received 2018.04.15</t>
  </si>
  <si>
    <t>2ª Vara Criminal de Teresópolis – Rio de Janeiro</t>
  </si>
  <si>
    <t>0004326-82.2018.8.19.0061</t>
  </si>
  <si>
    <t xml:space="preserve">Order to provide 1) all the Google accounts associated to the targeted IMEIs and also to provide 2) the following data associated to the Google accounts:
a)        stored content;
b)        access log of the creation of the account, including connection port;
c)        last 100 access logs;
d)        last 100 location history;
e)        location history of the last 15 days registered by Waze;
f)        Google Drive content;
g)        Google Photos content;
h)        contacts;
i)        Google Calendar;
j)        information of credit card associated to the account.
</t>
  </si>
  <si>
    <t xml:space="preserve">We advise LIS to indicate the Google accounts linked to each IMEI within 05 days. We are considering that LE has narrowed the request for 54 IMEIs (we recommend LIS to check if they are also listed in the CO). Once LE indicates the accounts of interest, or in case there is only one per IMEI, scope of production should be as mentioned above, up to the extension possible.
We advise LIS to inform that the production reflects the company’s interpretation of the order.
The investigated crime was confirmed by calling LE.
Please, notice that the response should be sent directly to LE Mr. Leandro Aquino da Silva, via laquino@pccivil.rj.gov.br. 
Exmo. Delegado de Polícia Civil da 110ª Delegacia de Polícia Civil de Teresópolis/RJ.
</t>
  </si>
  <si>
    <t>https://drive.google.com/file/d/1wZvS7gxcb8-gS_yBBKGGWYXKhMo6OuZo/view?usp=sharing</t>
  </si>
  <si>
    <t>Court Order 2018.02.26 received 2018.04.16</t>
  </si>
  <si>
    <t>2ª Vara Criminal de Chapecó – Santa Catarina</t>
  </si>
  <si>
    <t>0900100-03.2018.8.24.0018</t>
  </si>
  <si>
    <t xml:space="preserve">Order to provide the following data:
a)        registration data;
b)        creation log;
c)        last 50 access logs;
d)        stored e-mail content, from 2015/06/01 to 2018/02/20;
</t>
  </si>
  <si>
    <t xml:space="preserve">Scope of production should be as mentioned above.
Please, notice that the CO mentions contempt charges in case of non-compliance.
We advise LIS to inform that the production reflects the company’s interpretation of the order.
The response should be sent to Court.
Exma. Senhora Juíza de Direito da 2ª Vara Criminal de Chapecó/SC - Ms. Ana Karina Arruda Anzanello
</t>
  </si>
  <si>
    <t>https://drive.google.com/file/d/1b5d5uRDdkc14emodME6pzPlre5nGCJCI/view?usp=sharing</t>
  </si>
  <si>
    <t>Response filed on 2018.05.11</t>
  </si>
  <si>
    <t>fnxxx@gmail.com</t>
  </si>
  <si>
    <t>Court Order 2018.03.07 received 2018.04.19</t>
  </si>
  <si>
    <t>5000436-08.2018.4.04.7108</t>
  </si>
  <si>
    <t xml:space="preserve">Order to provide the following data:
a)        registration data;
b)        access logs;
c)        stored Gmail content;
d)        alternative or recovery e-mail accounts associated with the target.
</t>
  </si>
  <si>
    <t xml:space="preserve">The scope of production should be as mentioned above. 
The response should be sent directly to LE Mrs. Rochele dos Reis, via e-mail (rochele.rr@dpf.gov.br).
Exma. Senhora Delegada de Polícia Federal do Departamento de Polícia Federal em Porto Alegre/RS .
</t>
  </si>
  <si>
    <t>https://drive.google.com/file/d/1Q5oIzGOFf5KJ2XZ45PHH6C7anoYt4cLJ/view?usp=sharing</t>
  </si>
  <si>
    <t>rixxx@gmail.com, alxxx@gmail.com, sixxx@gmail.com, lixxx@gmail.com</t>
  </si>
  <si>
    <t>Court Order 2018.04.11 received 2018.04.17</t>
  </si>
  <si>
    <t>3ª Vara de Entorpecentes de Brasília – Distrito Federal</t>
  </si>
  <si>
    <t>2018.01.1.008548-5</t>
  </si>
  <si>
    <t xml:space="preserve">Order to provide, within 15 days, the following data:
a)        registration data;
b)        access logs, with date, time and GMT reference (time zone), from 2017/12/12 to 2018/03/19;
c)        stored e-mail content from 2017/12/12, to 2018/03/19;
d)        location history 2017/12/12, to 2018/03/19;
e)        Google Photos;
f)        Google Talk;
g)        YouTube;
h)        other services provided by Google from 2017/12/12, to 2018/03/19;
i)        IMEIs associated the targeted accounts
Also, LE requests Google to provide j) future e-mail content, for the next 15 days and to preserve content for 60 days.
</t>
  </si>
  <si>
    <t xml:space="preserve">Scope of production should be items a) to i) up to the extension possible.
In regards to item (j), we recommend LIS to preserve stored content and to inform that Google needs a valid court order to monitor and to provide future e-mail content.
We are considering that item h) will be covered by the language of the interpretation of the order.
We advise LIS to inform that the production reflects the company’s interpretation of the order.
The investigated crimes were confirmed by calling LE.
Please, notice that the response should be sent directly to LE Mr. Fabio Rodrigues Vieira, via cyberdipo@pcdf.gov.br.  
Exmo. Delegado de Polícia Civil da Coordenação de Repressão aos Crimes Contra o Consumidor, a Propriedade Imaterial e a Fraudes de Brasília/DF
</t>
  </si>
  <si>
    <t>https://drive.google.com/file/d/1B5jQRR2752sBLkIJgEYjt-5hjRV4BpFf/view?usp=sharing</t>
  </si>
  <si>
    <t>Response filed on 2018.05.24</t>
  </si>
  <si>
    <t>ewxxx@gmail.com</t>
  </si>
  <si>
    <t>Court Order 2018.04.18 received 2018.04.18</t>
  </si>
  <si>
    <t>Vara Criminal e da Infância e da Juventude de Itajubá – Minas Gerais</t>
  </si>
  <si>
    <t>032418001481-7</t>
  </si>
  <si>
    <t xml:space="preserve">Order to provide, within 1 hour, the following data associated to the targeted account, of the last 05 days:
a)        location history;
b)        searched locations on Google Maps;
c)        saved locations on Google Maps;
d)        other information associated to the account indicating location through geographic coordinates.
</t>
  </si>
  <si>
    <t xml:space="preserve">Scope of production should be as mentioned above up to the extension possible.
In regards to item d), we advise LIS to include the language of the interpretation of the order.
The investigated crime was confirmed by calling LE.
If needed, we advise LIS to file an extension request.
Please, notice that the response should be sent directly to LE Mr. Alexandre Valentom Boari, via inteligencia.itajuba@policiacivil.mg.gov.br. 
Exmo. Delegado de Polícia Civil da 2ª Delegacia Regional de Polícia Civil de Itajubá/MG.
</t>
  </si>
  <si>
    <t>https://drive.google.com/file/d/1vTMGVXLp3C_5DW0oOAuACRb4WIkorLjb/view?usp=sharing</t>
  </si>
  <si>
    <t>klxxx@gmail.com, klxxx@gmail.com</t>
  </si>
  <si>
    <t>Court Order 2018.04.12 received 2018.04.16</t>
  </si>
  <si>
    <t>1ª Vara Criminal de Santos/SP</t>
  </si>
  <si>
    <t>1503079-46.2018.8.26.0562</t>
  </si>
  <si>
    <t xml:space="preserve">Order to provide the following data:
a)        content and contacts of the targeted accounts;
b)        content of the OneDrive accounts associated with the targets;
c)        access logs, since the creation of the accounts.
</t>
  </si>
  <si>
    <t xml:space="preserve">The scope of production should be items a) and c), up to extension possible. In case access logs are not entirely available, we advise LIS to inform that as per Marco Civil, they are only kept for six months.
Please inform that Google cannot provide item b) because OneDrive is not a Google product.
We advise LIS to inform that the production reflects the company’s interpretation of the order.
Please, notice that the response should be sent to Court and to LE via deas.deinter6@policiacivil.sp.gov.br and rajunior@sp.gov.br
Exmo. Senhor Juiz de Direito da 1ª Vara Criminal de Santos/SP
Exmo. Senhor Delegado de Polícia Civil da Delegacia de Polícia Civil de Investigações sobre Extorsão Mediante Sequestro de Santos/SP
</t>
  </si>
  <si>
    <t>https://drive.google.com/file/d/13Fu1dvDi1tkLlBYL17SIJcm85bQnRsPW/view?usp=sharing</t>
  </si>
  <si>
    <t>Response filed on 2018.05.25</t>
  </si>
  <si>
    <t>862xxx772, 353xxx057, 353xxx641, 354xxx899, 356xxx243, 357xxx853, 353xxx893, 357xxx110, 353xxx742</t>
  </si>
  <si>
    <t xml:space="preserve">Extension referring to case #2746, #2781, #2873, #2954, #3038, #3061, #3099 and #3136
Order to identify the Google accounts associated with the IMEIs and to provide:
1)    stored Gmail content since the creation of the account, including sent, received and deleted messages from trash, with attachments, time, recipient, sender, size and bytes sent and received;
2)    access logs, with date and time, sender and recipient IP, sent and received bytes, user´s credential, failed logons, successful logons, “linha estado atual”, “linha histórico do Site/IP/Tempo” and other information;
3)    all stored content since the creation of the account in cloud services, such as photos, audios, videos, installed apps, searches, personal activities organization, voice and audio activity history and other services and information such as stored content of Google Now, Google Drive, iCloud, Dropbox, Google Play Store, iTunes,  Google Photos, Google Smart Lock, Google Docs, WhatsApp backups, Backup, OneDrive, ID Apple, activity control and Search History and other services, secretly and mandatorily enabling/activating functionalities, such as audio recording, location activation, photos and videos, whenever requested by LE; 
4)    all data stored since the creation of the account in calendar services and contacts, such as Google Contacts, Google Agenda (Calendar), iCloud, VIVO Agenda, CLARO Agenda, OI Agenda, TIM Agenda, Samsung, Motorola, iPhone, Nokia,  Lenovo, ID Apple and others, secretly and mandatorily enabling/activating functionalities whenever requested by LE;
5)    stored social media data since the creation of the account such as content of Google+, Waze, Instagram, YouTube (watched videos), Facebook, Foursquare, Pinterest and True Caller and others, secretly and mandatorily enabling/activating functionalities whenever requested by LE;
6)    stored location information of the past 90 days, such as content of Google Maps, “Buscar iPhone”, “Maps”, Google Device Manager, Google Maps timeline, Waze, Uber, IGO and others, secretly and mandatorily enabling/activating functionalities whenever requested by LE;
7)    registration data of the accounts (name, phone number, alternative e-mail address); 
8)    also, order to secretly and mandatorily activate security copy of all data of the devices and apps, providing, for each update/backup, direct access so LE can download the files;
9)    also, order to promote continuous collection of geographic location data of the devices synced with the Google accounts, providing these data periodically to LE or whenever requested by LE, in a secret manner;
10) also, order to inform list of services of the user.
</t>
  </si>
  <si>
    <t xml:space="preserve">We advise LIS to inform the Google accounts associated to the IMEIs and to ask LE to point out the ones of interest. 
Having in mind what has been agreed with LE during the meeting held last Feb 23, we recommend preservation of the data available. It is possible that LE follows up with a narrower request. As such, we will update this thread informing the scope of production as soon as we receive the follow up request.
Please, notice that the response should be sent directly to LE Cristiano Callegario Silva, via: cristiano.callegario@pm.es.gov.br. 
Exmo. Capitão da Polícia Militar de Vitória/ES. 
</t>
  </si>
  <si>
    <t>https://drive.google.com/file/d/186kPbw96OO6SzRDMsZNSpPUbnV82M_CU/view?usp=sharing</t>
  </si>
  <si>
    <t>359xxx770, 358xxx470, 359xxx780, 353xxx460, 353xxx400, 356xxx650, 351xxx290, 357xxx970, 359xxx250</t>
  </si>
  <si>
    <t xml:space="preserve">2ª Vara de Tóxicos de Belo Horizonte – Minas Gerais       </t>
  </si>
  <si>
    <t>024.18.016.172-1</t>
  </si>
  <si>
    <t xml:space="preserve">Order to inform the Google accounts associated to the targeted IMEIs and to provide the following data, from 2018/01/01 to 2018/04/12 and for 15 days (from 2018/04/14 to 2018/04/28):
a)    registration data;
b)    access logs;
c)    searches in websites and social networks;
d)    e-mail content;
e)    Google Drive 
f)     Google Maps; including saved locations, check-ins and location history;
g)    Google Photos;
h)    Apps agenda;
i)     Google Calendar;
j)     Google contacts;
k)    Hangouts;
l)     notes on Keep and One Note;
m)   account information and credit card used on Play Store;
n)    back up of WhatsApp, including images, videos, documents, messages, group messages;
o)   brand and model of the devices.
</t>
  </si>
  <si>
    <t xml:space="preserve">We advise LIS to identify the Google accounts within 5 days and to ask LE to indicate the ones of interest. Once LE indicates the Google accounts relevant for the investigation or in case there is only one for each IMEI, scope of production should be stored content for items (a), (b), (d) to (g), (i) to (k), (m) to (o); and also future content for items (d) and (k).
In regards to the request for future content of items (a), (b), (e) to (g), (i) , (j), (m) to (o), we advise LIS to clarify that, as per Law 9,296/96, such data are not subject to wiretap. We will also file a petition to challenge this portion of the order. 
We advise LIS to advise LIS to address items c) and h) with the language of the interpretation of the order and, in regards to item (l), to inform that those are not Google products.
We advise LIS to inform that the production reflects the company’s interpretation of the order.
The investigated crimes were confirmed by calling LE.
Please, notice that the response should be sent directly to LE Mr. Antônio Junio Dutra Prado, via Drive (eli.oliveira@policiacivil.mg.gov.br).  
Exmo. Delegado de Polícia do Grupo de Combate às Organizações Criminosas de Belo Horizonte/MG.
</t>
  </si>
  <si>
    <t>https://drive.google.com/file/d/1n6--6vHQFCqyEUJO0rVKoKwxGQjSZa05/view?usp=sharing</t>
  </si>
  <si>
    <t>8 IMEIs</t>
  </si>
  <si>
    <t>Court Order 2018.04.06 received 2018.04.13</t>
  </si>
  <si>
    <t>0024.18.048.695-3</t>
  </si>
  <si>
    <t xml:space="preserve">Order to inform the Google accounts associated to the targeted IMEIs and to provide the following data, from 2018/02/01 to 2018/04/02 and for 15 days (from 2018/04/06 to 2018/04/21):
a)        registration data;
b)        access logs;
c)        searches in websites and social networks;
d)        e-mail content;
e)        Google Drive 
f)        Google Maps; including saved locations, check-ins and location history;
g)        Google Photos;
h)        Apps agenda;
i)        Google Calendar;
j)        Google contacts;
k)        Hangouts;
l)        notes on Keep and One Note;
m)        account information and credit card used on Play Store;
n)        back up of WhatsApp, including images, videos, documents, messages, group messages;
o)        brand and model of the devices.
</t>
  </si>
  <si>
    <t xml:space="preserve">We were not able to confirm the nature of the investigated crime yet. As soon as we obtain this information we will update this thread.
Meanwhile, we advise LIS to identify the Google accounts within 5 days and to ask LE to inform the ones of interest. 
We will also try to confirm the name of the person to whom Google may deliver the response.
</t>
  </si>
  <si>
    <t>https://drive.google.com/file/d/1kEMGbC205QmYWZNX17OlpOrcH1W7V4F5/view?usp=sharing</t>
  </si>
  <si>
    <t>1ª Vara Criminal de Setãozinho</t>
  </si>
  <si>
    <t>1500181-52.2018.8.26.0597</t>
  </si>
  <si>
    <t xml:space="preserve">Order to verify if there was any Google account at the date, time and geographic coordinates pointed at the CO, then identify the IMEIs associated with the accounts and to provide the following data based on the IMEIs:
a)        brand and model of the devices;
b)        phone numbers;
c)        history location at 2016/05/19.
</t>
  </si>
  <si>
    <t xml:space="preserve">There will be no production for this case. According to the strategy adopted for previous geolocation cases, we will file a brief challenging the order. We ask LIS to provide us a letter to support our petition. 
The response should be sent via e-mail (dig.sertaozinho@policiacivil.sp.gov.br).
Exmo. Senhor Delegado de Polícia da Delegacia de Investigações Gerais de Sertãozinho - Mr. Targino Donizete Osório.
</t>
  </si>
  <si>
    <t>https://drive.google.com/file/d/1rI6NkElUSPDp84QY6Q60ClSVTTxBTi97/view?usp=sharing</t>
  </si>
  <si>
    <t>boxxx@gmail.com, jrxxx@gmail.com, trxxx@gmail.com, rixxx@gmail.com</t>
  </si>
  <si>
    <t>Court Order 2018.04.17 received 2018.04.17</t>
  </si>
  <si>
    <t xml:space="preserve">Extension referring to case #2843, #3028 and #3109
Order to provide:
a)        future Gmail content, from 2018/04/17 to 2018/05/02;
b)        stored Drive content, including contacts, Google Agenda, location history, search history, saved location on Google Maps, WhatsApp content and photos.
</t>
  </si>
  <si>
    <t xml:space="preserve">Scope of production should be as mentioned above. 
We advise LIS to inform that the production reflects the company’s interpretation of the order.
Please, notice that the response should be sent to Court.
Exmo. Senhor Juiz Federal da 23ª Vara Federal de Curitiba/PR - Mr. Paulo Sergio Ribeiro
</t>
  </si>
  <si>
    <t>https://drive.google.com/file/d/17di60emWsvYesK2ToDl1lPbIw7ct7IE5/view?usp=sharing</t>
  </si>
  <si>
    <t>nexxx@gmail.com, mexxx@gmail.com</t>
  </si>
  <si>
    <t>0052861-61.2018.4.02.5101</t>
  </si>
  <si>
    <t xml:space="preserve">Scope of production should be as mentioned above.
This is another case related to “Operação Lava Jato”.
Please notice this CO mentions a daily fine of R$100,000.00 in case of non-compliance. 
Production should be delivered directly to the Federal Prosecutor’s Office (Mr. José Augusto Simões Vagos).
Exmo. Procurador da República do Núcleo de Combate à Corrupção da Força Tarefa da Lava-Jato da Procuradoria da República no Rio de Janeiro/RJ
</t>
  </si>
  <si>
    <t>https://drive.google.com/file/d/129H2yTT2g9BgDodfhHg9yCzMi52zt3E1/view?usp=sharing</t>
  </si>
  <si>
    <t>357xxx179, 354xxx075, 359xxx301, 357xxx177, 356xxx604, 357xxx579, 356xxx124, 357xxx003, 355xxx664, 355xxx024, 354xxx235 and phone numbers</t>
  </si>
  <si>
    <t xml:space="preserve">Order to inform the accounts associated with the targeted IMEIs, as well as to provide backup of all following data:
a)    registration data;
b)   access logs, connection and IPs;
c)    photos and videos in Google Drive;
d)   e-mail content;
e)    location history;
f)    saved location;
g)   contacts;
h)    Google Calendar;
i)     search history;
j)     Google Photos.
Also, order to provide k) access to all content stored in the devices.
</t>
  </si>
  <si>
    <t xml:space="preserve">We advise LIS to indicate the Google accounts linked to the IMEIs within 48-hours.
With respect to items (b) to (j), we recommend LIS to ask LE to indicate the date range relevant for the investigation.
In regards to item k) We recommend that LIS informs that the company cannot provide data stored in the level of the device.
Please, notice that the response should be sent directly to LE Cristiano Ribeiro Ritta (via:cristiano-ritta@pc.rs.gov.br).
Exmo. Senhor Delegado de Polícia Civil da Delegacia Especializada em Furtos, Roubos, Entorpecentes e Capturas de Bagé/RS.
</t>
  </si>
  <si>
    <t>https://drive.google.com/file/d/13EtPJS-C0oZHel5piCDBn_M_Fc1hOp7E/view?usp=sharing</t>
  </si>
  <si>
    <t>coxxx@hotmail.com, jrxxx -- Yahoo, juxxx@hotmail.com, avxxx@gmail.com, faxxx@hotmail</t>
  </si>
  <si>
    <t>Court Order 2018.04.13 received 2018.04.18</t>
  </si>
  <si>
    <t>0053376-96.2018.4.02.5101</t>
  </si>
  <si>
    <t xml:space="preserve">Scope of production should be as mentioned above for the Gmail account.
Please, notice that this is another case related to “Operação Lava-Jato”. As such, in case the targets are Google accounts, scope of production should be item (b) and (c).
In regards to item (a), we advise LIS to clarify that Google is not the provider of the Hotmail and Yahoo accounts.
The CO mentions a daily fine of R$100,000.00 in case of non-compliance. 
Please, notice that the response should be sent directly to Federal Prosecutor Mrs. Fabiana Schneider.
</t>
  </si>
  <si>
    <t>https://drive.google.com/file/d/1hh7Te6EdwJ4kbUzn0brxp7ebxR3gvczo/view?usp=sharing</t>
  </si>
  <si>
    <t>enxxx@gmail.com</t>
  </si>
  <si>
    <t>Court Order 2018.03.24 received 2018.04.16</t>
  </si>
  <si>
    <t>4ª Vara Federal de Juiz de Fora – Minas Gerais</t>
  </si>
  <si>
    <t>0001776-83.2018.4.01.3801</t>
  </si>
  <si>
    <t xml:space="preserve">Order to provide:
a)        stored e-mail content (in searchable format for specific words), from 2017/05/01 to 2018/03/24;
b)        access logs (IP, date, time, time zone) from 2017/05/01 to 2018/03/24;
c)        registration data.
</t>
  </si>
  <si>
    <t xml:space="preserve">Scope of production should be as mentioned above. 
In case item b) is not entirely available, please add the standard language. 
Please, notice that the production should be sent to Court. 
Exma. Juíza Federal da 4ª Vara Federal de Juiz de Fora/MG
</t>
  </si>
  <si>
    <t>https://drive.google.com/file/d/1eIF76rkejVSTd40FZWlrEnm0ZbaWugbP/view?usp=sharing</t>
  </si>
  <si>
    <t>Court Order 2018.04.16 received 2018.04.18</t>
  </si>
  <si>
    <t>Departamento de Inquéritos Policiais (DIPO 3 – Seção 3.2.2) de São Paulo – São Paulo</t>
  </si>
  <si>
    <t>0013641-75.2018.8.26.0050</t>
  </si>
  <si>
    <t xml:space="preserve">Order to provide, for the next 15 days, the following data associated to the targeted phones:
a)        photos, images, videos, texts, notes, contacts, pdf files included in Google Drive and iCloud;
b)        backup and location data associated to the phone devices.
</t>
  </si>
  <si>
    <t xml:space="preserve">Since the CO only provided phone numbers as targets, we recommend LIS to clarify that phone numbers are not valid identifiers.
We have adopted 05-days deadline, once there will be no production for now.
Please, notice that the response should be sent directly to LE via leandro.leal@policiacivil.sp.gov.br. 
Exmo. Delegado de Polícia Civil da Delegacia de Investigações Sobre Entorpecentes (DENARC)/SP
</t>
  </si>
  <si>
    <t>https://drive.google.com/file/d/1ykTSCFJn7AN7SGxgxBuIjyeaX3HM5Dxl/view?usp=sharing</t>
  </si>
  <si>
    <t>Court Order 2018.04.06 received 2018.04.18</t>
  </si>
  <si>
    <t>Vara Criminal de Piraquara/PR</t>
  </si>
  <si>
    <t xml:space="preserve">Extension referring to case #3138
Order to provide the following data:
a)        registration data;
b)        telephone extracts, calls history and stored SMS;
c)        location history;
d)        access logs;
e)        stored Gmail content.
</t>
  </si>
  <si>
    <t xml:space="preserve">In case the targets are, in fact, just phone numbers, there will be no production for now. In light of that, we recommend LIS to clarify that phone numbers are not valid identifiers and that Google does not provide phone service.
We have adopted 05-days deadline, once there will be no production for now.
The response should be sent to Court, once the indicated LE’s e-mail is not an institutional one.
Exmo. Senhor Juiz de Direito Vara Criminal de Piraquara/PR - Mr. Andre Doi Antunes 
</t>
  </si>
  <si>
    <t>https://drive.google.com/file/d/1QKrNVZlx1W6B6JKBVA_K2DDfEXs78M5i/view?usp=sharing</t>
  </si>
  <si>
    <t>aqxxx@xxx.com.br -- Non-Google Product, daxxx@hotmail.com, hexxx@xxx.com.br -- Non-Google Product, paxxx -- Terra</t>
  </si>
  <si>
    <t>Court Order 2018.03.22 received 2018.04.18</t>
  </si>
  <si>
    <t>0053338-84.2018.4.02.5101</t>
  </si>
  <si>
    <t xml:space="preserve">Scope of production should be as mentioned above for the accounts aqxxx@xxx.com.br and hexxx@xxx.com.br, in case they are App For Work (G Suite). 
Please, notice that this is another case related to “Operação Lava-Jato” and the Judge states that the domain @xxxx.com.br are provided by Google.
In case the targets daxxx@hotmail.com and paxxx@terra.com.br are Google accounts, scope of production should be item (b) and (c).
In regards to item (a), we advise LIS to clarify that Google is not the provider of the Hotmail and Terra accounts.
Please notice this CO mentions a daily fine of R$100,000.00 in case of non-compliance.  
Production should be delivered directly to the Federal Prosecutor’s Office (Mr. Almir Teubl Sanches).  
Exmo. Procurador da República do Núcleo de Combate à Corrupção da Força Tarefa da Lava-Jato da Procuradoria da República no Rio de Janeiro/RJ 
</t>
  </si>
  <si>
    <t>https://drive.google.com/file/d/1rQwMvtuikItWa2PTCxGvXeBN6a7nlJSM/view?usp=sharing</t>
  </si>
  <si>
    <t>29 IMEIs</t>
  </si>
  <si>
    <t>3ª Auditoria Militar Estadual de Belo Horizonte – Minas Gerais</t>
  </si>
  <si>
    <t>0000798-04.2018.9.13.0003</t>
  </si>
  <si>
    <t xml:space="preserve">Order to 1) breach of secrecy of the targeted IMEIS within 10 days.
And also, police request to 2) inform, within 48 hours, the Google accounts associated to the targeted IMEIs and to provide the following data, from 2017/10/20 to 2018/04/09 and for 15 days:
a)        registration data;
b)        access logs;
c)        searches in websites and social networks;
d)        e-mail content;
e)        Google Drive 
f)        Google Maps; including saved locations, check-ins and location history;
g)        Google Photos;
h)        Apps agenda;
i)        Google Calendar;
j)        Google contacts;
k)        Hangouts;
l)        notes on Keep and One Note;
m)        account information and credit card used on Play Store;
n)        back up of WhatsApp, including images, videos, documents, messages, group messages;
o)        brand and model of the devices.
</t>
  </si>
  <si>
    <t xml:space="preserve">Please, notice that the CO granted police request and mentioned the judicial decision of pages 29/37, which haven’t come with the documents. We have called LE to obtain the mentioned documents and he informed that he will send them with the Official Letter indicating the Google accounts.
In light of that, we advise LIS to identify the Google accounts within 48 hours days and to ask LE to indicate the ones of interest and as well as to send the mentioned documents (pages 29/37), so we can check if any of the items above was granted by the Judge. Once this happen, we will update the thread with the scope of production. 
The investigated crimes were confirmed by calling LE.
Please, notice that the response should be sent directly to LE Mr. Adriano Nepomuceno de Carvalho. Since LE only provided a Gmail account as Google Drive, we recommend LIS to reach him in order to ask for an institutional e-mail address (31) 3250-5062.
Exmo. Tenente Coronel da Polícia Militar do Grupo de Combate às Organizações Criminosas (GCO) em Belo Horizonte/MG. 
</t>
  </si>
  <si>
    <t>https://drive.google.com/file/d/1Ad4eZRnNxkwbtqz63HAc1l3VeaosPYeS/view?usp=sharing</t>
  </si>
  <si>
    <t>bruxxx@gmail.com</t>
  </si>
  <si>
    <t>Court Order 2018.03.07 received 2078.04.19</t>
  </si>
  <si>
    <t>5ª Vara Federal de Novo Hamburgo/RS</t>
  </si>
  <si>
    <t>5000596-33.2018.4.04.7108</t>
  </si>
  <si>
    <t xml:space="preserve">Order to provide the following data:
a)        registration data;
b)        access logs;
c)        stored Gmail content;
d)        alternative or recuperation e-mail accounts associated with the target.
</t>
  </si>
  <si>
    <t xml:space="preserve">The scope of production should be as mentioned above. In case access logs are not entirely available, we advise LIS to inform that as per Marco Civil, they are only kept for six months.
The response should be sent directly to LE via e-mail (rochele.rr@dpf.gov.br)
Exma. Senhora Delegada de Polícia Federal do Departamento de Polícia Federal em Porto Alegre/RS 
</t>
  </si>
  <si>
    <t>https://drive.google.com/file/d/1agaFKL9tXHSUvPdvEpxzEzaehEdsHroU/view?usp=sharing</t>
  </si>
  <si>
    <t>dixxx@gmail.com, baxxx@gmail.com, vaxxx@gmail.com, taxxx@gmail.com</t>
  </si>
  <si>
    <t>Court Order 2018.04.17 received 2018.04.18</t>
  </si>
  <si>
    <t>0052915-27.2018.4.02.5101</t>
  </si>
  <si>
    <t xml:space="preserve">Scope of production should be as mentioned above.
Please, notice that this is another case related to “Operação Lava-Jato”.
Please notice this CO mentions a daily fine of R$100,000.00 in case of non-compliance.  
Production should be delivered directly to the Federal Prosecutor’s Office (Mr. Rafael Barretto).  
Exmo. Procurador da República do Núcleo de Combate à Corrupção da Força Tarefa da Lava-Jato da Procuradoria da República no Rio de Janeiro/RJ. 
</t>
  </si>
  <si>
    <t>brxxx@gmail.com, caxxx -- IG, caxxx@gmail.com</t>
  </si>
  <si>
    <t>Court Order 2018.04.03 received 2018.04.19</t>
  </si>
  <si>
    <t xml:space="preserve">Extension referring to case #2173, #2646 and #30975024
Order to provide:
a)        future Gmail content, including attachments and IP from sender and recipient, from 2018/04/20 to 2018/05/05;
b)        registration data, including name, CPF/CNPJ, address, registration date and IP;
c)        access logs with phone number, time of connection, date and time of beginning and end, bytes sent and received, IP address, from 2018/04/20 to 2018/05/05. 
</t>
  </si>
  <si>
    <t xml:space="preserve">Scope of production should be as mentioned above for the Gmail accounts. It is not clear whether the order request stored content, reason why we advise LIS to preserve it.  
In case the targeted account caxxx@ig.com.br is a Google account, we advise LIS to provide item (b) and (c). Also, please clarify that IG is not provided by Google, reason why it is not possible to provide e-mail content for this account.
In regards to item (b), please provide available registration data and clarify that the company does not collect user’s address and “CPF/CNPJ”.
The order has anticipated and already granted an extension for the future content request. We will challenge this command having mind that, pursuant to article 5 of Law 9.296/96, the extension must be grounded by the judge after the initial period.
We advise LIS to inform that the production reflects the company’s interpretation of the order.
The CO mentions the delivery of content, within 24h, and in daily dumps, by means of mirror-account. In light of that, we recommend LIS to call LE to agree upon the delivery of the production.
Please, notice that the response should be sent directly to LE Mr. Renato Beni da Silva, and Federal Agents Neilor Batista Pedrosa, Gilberto Beserra Cavalcante and Sérgio Kimura. 
Considering that the pointed e–mail (gise.udi@gmail.com) to send the response is not an institutional one, we recommend LIS to contact LE (61 981419757) and ask for an official alias of one of the authorized agents, as well as to explain how to link it to a Drive account.
Exmo. Delegado de Polícia Federal do Departamento de Polícia Federal em Uberlândia – Minas Gerais
</t>
  </si>
  <si>
    <t>https://drive.google.com/file/d/1l2b7P9LjYU26juc8HMC30qfo5uxiITfJ/view?usp=sharing</t>
  </si>
  <si>
    <t>Response filed on 2018.06.15</t>
  </si>
  <si>
    <t>foxxx@gmail.com, hdxxx@hotmail.com</t>
  </si>
  <si>
    <t>Court Order 2018.04.12 received 2018.04.18</t>
  </si>
  <si>
    <t>0502843-76.2018.4.02.5101</t>
  </si>
  <si>
    <t xml:space="preserve">Scope of production should be as mentioned above for the Gmail account.
In case the account hdxxx@hotmail.com is a Google account, scope of production should be item (b) and (c).
In regards to item (a), we advise LIS to clarify that Google is not the provider of Hotmail accounts.
Please notice this CO mentions a daily fine of R$100,000.00 in case of non-compliance.  
This another case related to “Operação Lava-Jato”.
Production should be delivered directly to the Federal Prosecutor’s Office (Mr. Leonardo Cardoso de Freitas).  
Exmo. Procurador da República do Núcleo de Combate à Corrupção da Força Tarefa da Lava-Jato da Procuradoria da República no Rio de Janeiro/RJ 
</t>
  </si>
  <si>
    <t>https://drive.google.com/file/d/1miXYQUwVCoAE3cu1_TgdU583Av3AC3R_/view?usp=sharing</t>
  </si>
  <si>
    <t>12 IMEIs and alxxx@gmail.com</t>
  </si>
  <si>
    <t>Court Order 2018.04.16 received 2018.04.17</t>
  </si>
  <si>
    <t xml:space="preserve">Order to identify the Google accounts associated with the targeted IMEIs and to provide:
a)        registration data;
b)        access logs;
c)        stored Gmail content, from the past 60 days;
d)        location history of the devices stored at the accounts, from the past 60 days;
e)        future Gmail content, for 15 days.
Also order to f) preserve and provide all stored Gmail content and e-mail content responsive to the 15 days of future content.
</t>
  </si>
  <si>
    <t xml:space="preserve">We recommend LIS to inform LE asap the Google accounts associated with the targeted IMEIs and to produce the requested data for the account alxxx@gmail.com. Once LE points out the ones of interest, or in case there is only one account per IMEI, scope of production should be as mentioned above.
We are interpreting the date range of the stored content as 60 days prior to the issuance of the order. For caution, we advise LIS to preserve all stored content, as well as of the 15 days following the receipt of the CO.
We advise LIS to inform that the production reflects the company’s interpretation of the order.
Please, notice that the CO determines that item (d) should be sent immediately via difac-si1@pcdf.gov.br. 
It also determines Google to send, in real time, future e-mail content via cyberdipo@pcdf.gov.br. Considering that, we advise LIS to contact LE, Mr. Maurílio Coelho Lima or Mr. Jonas Bessa de Paula (at Divisão de Repressão às Facções Criminosas de Brasília/DF), to accord about the date and e-mail of the production’s delivery (61 3207-4392). 
Exmo. Sr. Delegado de Polícia da Divisão de Repressão às Facções Criminosas de Brasília/DF – CECOR/DIFAC
</t>
  </si>
  <si>
    <t>https://drive.google.com/file/d/1BZr-4dClyS6ywBMfptX19aK2Taru2Kc3/view?usp=sharing</t>
  </si>
  <si>
    <t>bexxx@gmail.com</t>
  </si>
  <si>
    <t>Court Order 2018.04.19 received 2018.04.19</t>
  </si>
  <si>
    <t>Serviço de Inteligência da Delegacia de Polícia em Brasília/ DF</t>
  </si>
  <si>
    <t xml:space="preserve">Police request to provide the following data:
a)    registration data;
b)   access logs (IP/Logs), with date, time, GMT reference (time zone);
c)    IMEI and/or phone number associated to the targeted account;
d)   location history, of the las 05 days.
</t>
  </si>
  <si>
    <t xml:space="preserve">Please,notice that this request was made by LE Mr. Fábio Luiz de Farias (Delegado de Polícia Chefe do Serviço de Inteligência de Polícia (DPC/DF) via e-mail and he informed that the case is related to terrorist threat to Canadian Embassy.
We talked to Taís and she informed that LIS might be dealing this case as an EDR request. In light of that, we kindly ask LIS to confirm if the case will be treated internally.
Please, let us know if there are any actions to be taken from our side.
</t>
  </si>
  <si>
    <t>https://drive.google.com/file/d/1XrRX4x5681RwTaARCEsAZ6OB3Vdt3Kgb/view?usp=sharing</t>
  </si>
  <si>
    <t>Court Order 2018.04.05 received 2018.04.17</t>
  </si>
  <si>
    <t>40 ª Vara Criminal do Rio de Janeiro – Rio de Janeiro</t>
  </si>
  <si>
    <t>0070173-17.2018.8.19.0001</t>
  </si>
  <si>
    <t xml:space="preserve">Order to
1. Identify, within 5 days, the Google accounts associated to the IMEIs yet to be obtained by LE via “VIGIA” (wiretapping) system, related to the targeted phone numbers and
2. Once , LE indicates the accounts of interest, provide the following data, regarding the 60 days prior to issuance of the court order:
a)        list of downloaded apps on Google Play;
b)        contacts;
c)        Google photos;
d)        location history;
e)        geolocation information sources, such as mobile tower, Wi-Fi or GPS, including BSSID;
f)        registration data, including recovery account information;
g)        backup of WhatsApp content into Drive;
h)        stored e-mail and Drive content;
i)        web history, favorites, or other associated email accounts, Google Chrome Sync data and autocomplete in browsers;
j)        Hangout content (messages and contacts);
k)        search on Google Maps and
l)        backup of the apps mentioned on item “a” into Drive.
</t>
  </si>
  <si>
    <t xml:space="preserve">There will be no production for now, since the CO only provided phone numbers as targets. In light of that, we recommend LIS to clarify that phone numbers are not valid identifiers and also to inform as of now that IMEI numbers must be included on the court order so that Google can process the request.
Once IMEIs are provided by court, production ought to encompass items a) to f) and h) to k).
Please clarify on the response letter: (i) that Google cannot remotely activate the backup of WhastApp content into Drive and that such content will be included in the Drive production if the user has turned the feature on; (ii) that WhastApp is the only app which content can saved in the Drive account and (iii) that Chrome Sync data cannot be provided for its lack of legal grounds and specific authorization from court (standard passwords language).
Please, notice that the response should be sent directly to LE Mr. William Lourenço Bezerra, via wlbezerra@pcivil.rj.gov.br.  
Exmo. Delegado de Polícia Civil da 6ª Delegacia de Polícia Civil do Rio de Janeiro/RJ.
</t>
  </si>
  <si>
    <t>https://drive.google.com/file/d/1Y-rbp5gr1jhDixfDtTFpo411cs47dThV/view?usp=sharing</t>
  </si>
  <si>
    <t>spxxx -- Terra, cloxxx@gmail.com, anxxx@gmail.com, suxxx@gmail.com, mixxx@gmail.com, duxxx@gmail.com, spxxx@gmail.com, dsxxx@gmail.com</t>
  </si>
  <si>
    <t>Court Order 2018.04.18 received 2018.04.20</t>
  </si>
  <si>
    <t>0055169-70.2018.4.02.5101</t>
  </si>
  <si>
    <t xml:space="preserve">Scope of production should be as mentioned above for the Gmail account.
In case the account spxxx@terra.com.br is a Google account, scope of production should be items (b) and (c).
In regards to item (a), we advise LIS to clarify that Google is not the provider of e-mail service for Terra accounts.
Please notice that the CO mentions a daily fine of R$100,000.00 in case of non-compliance.  
This is another case related to “Operação Lava-Jato”.
Production should be delivered directly to the Federal Prosecutor’s Office (Mr. Stanley Valeriano da Silva).  
Exmo. Procurador da República do Núcleo de Combate à Corrupção da Força Tarefa da Lava-Jato da Procuradoria da República no Rio de Janeiro/RJ 
</t>
  </si>
  <si>
    <t>https://drive.google.com/file/d/1qf3psm5nWkNTtHMUGQrPIes9OaIS-aHX/view?usp=sharing</t>
  </si>
  <si>
    <t>prxxx@gmail.com, shxxx@gmail.com, anxxx@gmail.com, brxxx@gmail.com, sixxx@gmail</t>
  </si>
  <si>
    <t>Court Order 2018.04.11 received 2018.04.18</t>
  </si>
  <si>
    <t>Tribunal Regional Federal da Primeira Região (2ª Seção) – Distrito Federal</t>
  </si>
  <si>
    <t>0004878-70.2018.4.01.0000</t>
  </si>
  <si>
    <t xml:space="preserve">Order to provide, within 15 days, the following data:
a)        all stored e-mail content;
b)        last 20 access logs, with IP, date, time and time zone, of the targeted accounts, including of the deleted accounts.
</t>
  </si>
  <si>
    <t xml:space="preserve">Scope of production should be as mentioned above up to the extension possible.
The investigated crimes were confirmed by calling LE.
Please, notice that the response should be sent to Court.
Exmo. Desembargador Relator da 2ª Seção do Tribunal Regional Federal da Primeira Região/DF. 
</t>
  </si>
  <si>
    <t>https://drive.google.com/file/d/1HZRMEErZWdousM-U8JZmQ7j3M2v1ogqr/view?usp=sharing</t>
  </si>
  <si>
    <t>Response filed on 2018.06.20</t>
  </si>
  <si>
    <t>355xxx310, 355xxx520, 353xxx270 and 4 phone numbers</t>
  </si>
  <si>
    <t>4ª Vara Criminal de Uberlândia – Belo Horizonte</t>
  </si>
  <si>
    <t>0702.15.0315799-5</t>
  </si>
  <si>
    <t xml:space="preserve">Order to 
1)        inform the Google accounts associated to IMEIs provided by GAECO and 
2)        provide content stored (from 2018/04/01 to 2018/04/18) and future(for 15 days), as indicated below:
a)        registration data;
b)        access logs;
c)        searches in websites and social networks;
d)        e-mail content;
e)        Google Drive 
f)        Google Maps; including saved locations, check-ins and location history;
g)        Google Photos;
h)        Apps agenda;
i)        Google Calendar;
j)        Google contacts;
k)        notes on Keep and One Note;
l)        account information and credit card used on Play Store;
m)        back up of WhatsApp, including images, videos, documents, messages, group messages;
n)        location history.
</t>
  </si>
  <si>
    <t xml:space="preserve">Although the CO did not bring IMEIs as targets, in case the phone numbers listed on the court order and the ones listed on the official letter from GAECO are the same, we advise production of the Google accounts and content regardless of a new court order. If it is not possible to make the link, we advise production of BSI of the Google accounts, as criminal organization is the crime being investigated. In that is the case, please clarify on the response letter that a new court order including the IMEIs would be needed to trigger production.
Once LE indicates the accounts which are relevant to the investigation, we recommend production of registration data and logs, in addition to stored content (items “c” to “n”). In this regard, please clarify that WhatsApp content, if available, will be included in the Drive production.
We also recommend production of future Gmail content. As to the production of future content of the remaining items, we advise LIS to push back adding to the letter the standard language. We will file a petition to address this part of the request. 
Please, notice that the official letter requests Google to provide data until 2018/04/25 5h p.m.
We advise LIS to inform that the production reflects the company’s interpretation of the order.
Please, notice that the response should be sent directly to LE Mr. João Cabral Ferreia, via gaecoudi1@mpmg.mp.br and Uberlandia@mpmg.mp.br. 
Exmo. Tenente da Polícia Militar do Grupo de Combate às Organizações Criminosas (GCO) em Belo Horizonte/MG 
</t>
  </si>
  <si>
    <t>https://drive.google.com/file/d/1biA1cpv0QDlguRLLmXKqAZ65Kx1Tz7Iz/view?usp=sharing</t>
  </si>
  <si>
    <t>Court Order 2018.01.25 received 2018.04.20</t>
  </si>
  <si>
    <t>5001254-81.2018.4.04.7100</t>
  </si>
  <si>
    <t xml:space="preserve">Order to provide, within 15 days, the following data of the targeted account:
a)        registration data;
b)        access logs;
c)        stored Gmail content;
d)        alternative or recuperation e-mail accounts associated with the target.
</t>
  </si>
  <si>
    <t xml:space="preserve">The scope of production should be as mentioned above. In case access logs are not entirely available, we advise LIS to inform that as per Marco Civil, they are only kept for six months.
Production is supposed to be presented in only one Excel file.
The CO mentions a R$ 30,000.00 daily fine in case of non-compliance within the established deadline.
The response should be sent directly to LE via e-mail (rochele.rr@dpf.gov.br)
Exma. Senhora Delegada de Polícia Federal do Departamento de Polícia Federal em Porto Alegre/RS 
</t>
  </si>
  <si>
    <t>https://drive.google.com/file/d/1740hpqwRNU-cml14klAsDpfXH-53MdoJ/view?usp=sharing</t>
  </si>
  <si>
    <t>itxxx@gmail.com</t>
  </si>
  <si>
    <t>Court Order 2018.04.20 received 2018.04.20</t>
  </si>
  <si>
    <t>2ª Vara Criminal da Comarca de Guaíba/RS</t>
  </si>
  <si>
    <t xml:space="preserve">extension referring to cases #2629, #2680 and #2754
Order to provide, within 05 days, the following data:
a)        stored Gmail content, including all folders;
b)        registration data;
c)        contacts;
d)        possible backups of the account.
</t>
  </si>
  <si>
    <t xml:space="preserve">The scope of production should be as mentioned above, up to extension possible.
The response should be sent directly to LE via Drive (jbeltrame@mprs.mp.br)
Exmo. Senhor Procurador de Justiça do Ministério Público do Estado do Rio Grande do Sul - Mr. João Afonso Silva Beltrame
</t>
  </si>
  <si>
    <t>frxxx -- Globo, alxxx@gmail.com, clxxx -- Yahoo, bexxx@gmail.com</t>
  </si>
  <si>
    <t>0053449-68.2018.4.02.5101</t>
  </si>
  <si>
    <t xml:space="preserve">Scope of production should be as mentioned above for Gmail accounts.
In case the accounts frxxx@globo.com and clxxx@yahoo.com.br are Google accounts, scope of production should be items (b) and (c).
In regards to item (a), we advise LIS to clarify that Google is not the provider of e-mail service for Globo and Yahoo accounts.
Please notice that the CO mentions a daily fine of R$100,000.00 in case of non-compliance.  
This is another case related to “Operação Lava-Jato”.
Production should be delivered directly to the Federal Prosecutor’s Office (Mr. Almir Teubl Sanches).  
Exmo. Procurador da República do Núcleo de Combate à Corrupção da Força Tarefa da Lava-Jato da Procuradoria da República no Rio de Janeiro/RJ 
</t>
  </si>
  <si>
    <t>https://drive.google.com/file/d/1i0XOzqmgfh_cC4WANq6eTLoi1z0FCZ7Z/view?usp=sharing</t>
  </si>
  <si>
    <t>Response filed on 2018.05.08</t>
  </si>
  <si>
    <t>Court Order 2018.04.19 received 2018.04.20</t>
  </si>
  <si>
    <t xml:space="preserve">Extension referring to case #3155
Order to provide:
a)         future e-mail content, from 2018/04/21 to 2018/05/05;
b)        access logs;
c)        registration data;
d)        information of phone number and IMEI associated to the targeted account;
e)        information of e-mails associated to android devices;
f)        metadata and other suspicious nexus of the accounts with criminal organizations. 
</t>
  </si>
  <si>
    <t>https://drive.google.com/file/d/1SXhSbu7_Td27NVQfPTNhmAyDk1WIkH18/view?usp=sharing</t>
  </si>
  <si>
    <t xml:space="preserve">4ª Vara Federal do Recife – Pernambuco   </t>
  </si>
  <si>
    <t xml:space="preserve">Extension referring to case #3125:
Order to provide future Gmail content of the targeted account, from 2018/04/21 to 2018/05/05.
</t>
  </si>
  <si>
    <t xml:space="preserve">Scope of production should be as mentioned above.
Please notice that CO requests the creation of a mirror account.
The investigated crime was confirmed by calling LE.
The CO expressly prohibits the company from being represented by outside counsels to obtain any type of clarification.
The response should be sent to LE Mr. Paulo César de Mesquita Soares, Mr. Jansen Gomes Pinto Junior, Mr. Márcio Martins dos Santos and Mr. William Macdonald Alves (via gise.pe@dpf.gov.br and jansen.jgpj@dpf.gov.br) 
Exmo. Senhor Delegado Federal da Delegacia de Repressão a Entorpecentes – GISE/PE
</t>
  </si>
  <si>
    <t>https://drive.google.com/file/d/10HUrlPe9BsQdPLtr0GlQkGLZiG3TFADa/view?usp=sharing</t>
  </si>
  <si>
    <t>Response filed on 2019.01.03</t>
  </si>
  <si>
    <t>Court Order 2018.0?.09 received 2018.04.20</t>
  </si>
  <si>
    <t xml:space="preserve">Extension referring to cases #1456, #1708, #1837 and #1870, #2143 and #3255
Order to provide, within 10 days, the following data:
(i)        stored content, 2013/01/01 to 2017/01/25;
(ii)        contact list.
</t>
  </si>
  <si>
    <t xml:space="preserve">Scope of production should be as mentioned above.
Please, notice that the response should be sent directly to LEs Mr. Giovani Rosado Diógenes Paiva and Mr. Márcio Cardoso dos Santos. 
Exmos. Promotores de Justiça da Promotoria de Defesa do Patrimônio Público em Natal – Rio Grande do Norte
</t>
  </si>
  <si>
    <t>https://drive.google.com/file/d/1fXiViXOtdx8POYL6VQqkTzCME9mmOBFg/view?usp=sharing</t>
  </si>
  <si>
    <t>brxxx@xxx.com.br -- Non-Google Product, cixxx@gmail.com, taxxx@gmail.com, cuxxx@gmail.com</t>
  </si>
  <si>
    <t>0055097-83.2018.4.02.5101</t>
  </si>
  <si>
    <t xml:space="preserve">Scope of production should be as mentioned above for Gmail accounts and in case the account brxxx@.xxxx.com.br is an App for Work (G Suite).
If the account brxxx@xxx.com.br is not an App for Work (G Suite), but a Google account, scope of production should be (b) and (c). In this case, we advise LIS to clarify that Google is not the provider of e-mail service for @xxx.com.br accounts. 
This is another case related to “Operação Lava-Jato”.
Please notice that the CO mentions a daily fine of R$100,000.00 in case of non-compliance.  
Production should be delivered directly to the Federal Prosecutor’s Office (Mr. Stanley Valeriano da Silva).  
Exmo. Procurador da República do Núcleo de Combate à Corrupção da Força Tarefa da Lava-Jato da Procuradoria da República no Rio de Janeiro/RJ 
</t>
  </si>
  <si>
    <t>https://drive.google.com/file/d/1W_XGJhCyfD2MG5p7AlIeXa6qWGnGGvot/view?usp=sharing</t>
  </si>
  <si>
    <t>0053242-69.2018.4.02.5101</t>
  </si>
  <si>
    <t xml:space="preserve">Scope of production:
In case the account alxxx@yahoo.com.br is a Google account, scope of production should be items (b) and (c).
In regards to item (a), we advise LIS to clarify that Google is not the provider of e-mail service for Yahoo accounts.
Please notice that the CO mentions a daily fine of R$100,000.00 in case of non-compliance.  
This is another case related to “Operação Lava-Jato”.
Production should be delivered directly to the Federal Prosecutor’s Office (Mr. Felipe A. Bogado Leite).  
Since SQ only received this CO from LIS on this date, we recommend LIS to prioritize this production.
Exmo. Procurador da República do Núcleo de Combate à Corrupção da Força Tarefa da Lava-Jato da Procuradoria da República no Rio de Janeiro/RJ 
</t>
  </si>
  <si>
    <t>https://drive.google.com/file/d/1k1cKbdaEgiqmLgge352DDMDcKa9lS7-J/view?usp=sharing</t>
  </si>
  <si>
    <t>caxxx@gmail.com, isxxx@gmail.com, brxxx -- Live</t>
  </si>
  <si>
    <t>0053959-81.2018.4.02.5101</t>
  </si>
  <si>
    <t xml:space="preserve">Order to provide, within 05 days, the following data:
a)        stored e-mail content;
b)        stored Drive content;
c)        favorites and navigation history;
d)        last 20 access logs, including date and IP.
</t>
  </si>
  <si>
    <t xml:space="preserve">Scope of production should be as mentioned above for Gmail accounts.
In case the account brxxx@live.com is a Google account, scope of production should be items (b), (c) and (d). In regards to item (a), we advise LIS to clarify that Google is not the provider of e-mail service for Live accounts.
Please notice that the CO mentions a daily fine of R$100,000.00 in case of non-compliance.  
This is another case related to “Operação Lava-Jato”.
Production should be delivered directly to the Federal Prosecutor’s Office (Mr. Rafael Barretto).  
Exmo. Procurador da República do Núcleo de Combate à Corrupção da Força Tarefa da Lava-Jato da Procuradoria da República no Rio de Janeiro/RJ 
</t>
  </si>
  <si>
    <t>https://drive.google.com/file/d/1-11por7NVhPITuMH90Vsj0IKWsIcEquH/view?usp=sharing</t>
  </si>
  <si>
    <t>maxxx@gmail.com, a9xxx@gmail.com, sixxx@gmail.com, cexxx@gmail.com, sixxx@gmail.com</t>
  </si>
  <si>
    <t>Court Order 2018.04.19 received 2018.04.23</t>
  </si>
  <si>
    <t>Segunda Vara Criminal de Alegre – Espírito Santo</t>
  </si>
  <si>
    <t>000824-27.2018.8.08.0002</t>
  </si>
  <si>
    <t xml:space="preserve">Order to:
a)        secretly and mandatorily, activate/enable synchronization of all data of the accounts associated to the indicated devices; 
b)        identify the links between Google accounts, smartphone, systems and applications; IMEIs of smartphones and all links between IMEIs and accounts in order to identify all possible links;
c)        identify the systems and/or apps related to the targeted accounts and IMEIs and the accounts related to the IMEIs, identifying registration data of the accounts and IMEIs identified; In case of systems, services and applications not registered at Google, the company must indicate the responsible company;
d)        secretly and mandatorily, activate security copy of all data of the devices and apps, providing, for each update/backup, direct access so LE can download the files;
e)        stored Gmail content, including sent, received and deleted messages from trash, with attachments, time, recipient, sender, size and bytes sent and received;
f)        access logs, with date and time, sender and recipient IP, sent and received bytes, user´s credential, failed logons, successful logons, “linha estado atual”, “linha histórico do Site/IP/Tempo” and other information;
g)        storage services and systems in cloud services, such as photos, audios, videos, installed apps, searches, personal activities organization, voice and audio activity history, security copy of WhatsApp and other text, voice and video apps, as well as Google Now, Google Drive, iCloud, One Drive, Dropbox, Google Play Store, iTunes, Google Photos, secretly and mandatorily enabling/activating functionalities, such as audio recording, location activation, photos and videos, whenever requested by LE;
h)        calendar services and contacts, such as Google Agenda (Calendar), iCloud, VIVO Agenda, CLARO Agenda, OI Agenda, TIM Agenda, Samsung, Motorola, Nokia,  and others, secretly and mandatorily enabling/activating functionalities whenever requested by LE;
i)        stored social media data, such as content of Google+, Waze, Instagram, YouTube (watched videos), Facebook, Foursquare, Pinterest and True Caller and others, secretly and mandatorily enabling/activating functionalities whenever requested by LE;
j)        activate/enable services and systems of geographic location data, to be provided in real time and in stored format, providing these data periodically, in 10-minute intervals, such as Google Maps, Google Device Manager, Waze, Uber, IGO, with personal and private information, activity management, timeline and other services, to LE, secretly and mandatorily enabling/activating functionalities whenever requested by LE;
The judicial decision determines Google to provide the requested data, within 48 hours, and informs that the date range of production should be from 2018/01/03 up to the receipt of the order.
Google should indicate an employee to directly and exclusively attend to the demands of the investigation, provide a phone number, available 24hrs, to LE and inform the personal data of the director or of the person responsible in Brazil, in case of non-compliance.
</t>
  </si>
  <si>
    <t xml:space="preserve">Please, notice that the judicial decision does not mention the reference number. In light of that, we called LE and we will update this thread as soon as we receive the rectifying order.
Once Google receives the rectifying CO, scope of production should be:
b) – IMEIs associated with the targeted accounts;
e) – stored e-mail content;
f) – access logs; 
g)- stored Google Drive content (including WhatsApp content, if available), Google Now and Google Photos, Google Play Store content;
h) – Google Calendar stored content and stored Contacts;
i) Google Plus, Waze and YouTube stored content and 
j) stored location history, Google Maps, Google Device Manager and Waze content.
We recommend LIS to inform that the company is not able to remotely activate functionalities of the account and to clarify that WhatsApp content, if available, will be included in the Drive production. In regards to item j) – future location data, we also advise LIS to inform that Law 9,296/96 only provides for communication wiretap. We will also file a brief to challenge this request.
Please inform that it is not technically possible to comply with items a) and d).
We advise LIS to inform that the production reflects the company’s interpretation of the order. We are interpreting that item c) is covered by this language.
Please inform that iCloud, One Drive, Dropbox, iTunes, VIVO Agenda, CLARO Agenda, OI Agenda, TIM Agenda, Samsung, Motorola, Nokia, Instagram, Facebook, Foursquare, Pinterest, True Caller, Uber and IGO are not Google products.
The investigated crime was confirmed by calling LE.
Please, notice that the response should be sent directly to LE Mr. Francisco Duque, via francisco.duque@pc.es.gov.br and mnovaes@mpes.mp.br. 
Exmo. Delegado de Polícia Civil da Delegacia de Polícia Civil em Alegre/ES.
</t>
  </si>
  <si>
    <t>https://drive.google.com/file/d/1plNV01V2RvGR8RzuBrbuinZqkQAuGXZ8/view?usp=sharing</t>
  </si>
  <si>
    <t>xxxrxQ -- Youtube, xxxp97zA -- Youtube</t>
  </si>
  <si>
    <t>Court Order 2018.03.13 received 2018.04.20</t>
  </si>
  <si>
    <t>28ª Vara Criminal do Rio de Janeiro/RJ</t>
  </si>
  <si>
    <t>0006765-52.2018.8.19.0001</t>
  </si>
  <si>
    <t xml:space="preserve">Order to provide the following data, within 05 days:
a)        registration data, including name, address, CPF, number of the connection;
b)        access logs and connection port;
c)        data stored on Google Dashboard.
</t>
  </si>
  <si>
    <t xml:space="preserve">We recommend LIS to produce items a) and b), since the investigated crime is punished with “detenção”, up to the extension possible.
We advise LIS to address item c) with the standard language about Google Dashboard and to clarify that Law 9,296/96 only provides for the provision of content for crimes punished with “reclusão”.
Please, notice that the response should be sent to LE/Court via e-mail drci@pcivil.rj.gov.br and via mail.
Exmo. Senhor Juiz de Direito da 28ª Vara Criminal da Comarca do Rio de Janeiro/RJ – Mr. Andre Ricardo de Franciscis Ramos
Exmo. Senhor Delegado de Polícia da Delegacia de Repressão aos Crimes de Informática do Rio de Janeiro/RJ
</t>
  </si>
  <si>
    <t>https://drive.google.com/file/d/1x-9kQpCPoIAslA_xcONu34LK3pOE3LTH/view?usp=sharing</t>
  </si>
  <si>
    <t>Court Order 2018.02.15 received 2018.04.23</t>
  </si>
  <si>
    <t xml:space="preserve">1ª Vara Federal de Campinas/SP
</t>
  </si>
  <si>
    <t>0000742-91.2018.403.6105</t>
  </si>
  <si>
    <t xml:space="preserve">Order to provide the following data:
a)        creation and last access logs;
b)        registration data;
c)        stored Gmail content from 2016/07/01 to 2017/02/28.
Also, order to d) preserve the Gmail content of the pointed date range. 
</t>
  </si>
  <si>
    <t xml:space="preserve">The scope of production should be as mentioned above. 
We advise LIS to inform that the production reflects the company’s interpretation of the order.
The response should be sent directly to LE – Mr. Heitor Barbieri Musardo
Exmo. Senhor Delegado de Polícia Federal da Delegacia de Polícia Federal em Campinas/SP
</t>
  </si>
  <si>
    <t>https://drive.google.com/file/d/1vTIarTSpSNChrzimvssNu1vyJvRh8HwH/view?usp=sharing</t>
  </si>
  <si>
    <t>Response filed on 07/06/2018. Response sent via e-mail</t>
  </si>
  <si>
    <t>rixxx@xxx.com.br --Non- Google Product, mixxx@hotmail.com, jnxxx@xxx.com.br --Non- Google Product</t>
  </si>
  <si>
    <t>0053964-06.2018.4.02.5101</t>
  </si>
  <si>
    <t xml:space="preserve">Scope of production should be as mentioned above if the accounts rixxx@xxx.com.br and jnxxx@xxx.com.br are App for Work (G Suite).
If the accounts rixxx@xxx.com.br and jnxxx@xxx.com.br are not App for Work (G Suite), but Google accounts, scope of production should be (b) and (c). In this case, we advise LIS to clarify that Google is not the provider of e-mail service for @xxx.com.br accounts. 
Lastly, if the account mixxx@hotmail.com is also a Google account, scope of production should be (b) and (c). We also recommend LIS to clarify that Google is not the provider of e-mail service for Hotmail accounts.
This is another case related to “Operação Lava-Jato”.
Please notice that the CO mentions a daily fine of R$100,000.00 in case of non-compliance.  
Production should be delivered directly to the Federal Prosecutor’s Office (Mr. Rafael Barretto).  
Exmo. Procurador da República do Núcleo de Combate à Corrupção da Força Tarefa da Lava-Jato da Procuradoria da República no Rio de Janeiro/RJ 
</t>
  </si>
  <si>
    <t>https://drive.google.com/file/d/1eE5E5oO2mbFrBcKbNB-ZMqVWHoNUNx4q/view?usp=sharing</t>
  </si>
  <si>
    <t>brxxx@gmail.com, chxxx@gmail.com, vxxx@gmail.com, pwxxx@gmail.com, exxxx@gmail.com, pwxxx@gmail.com</t>
  </si>
  <si>
    <t xml:space="preserve">Order to provide:
a)        future e-mail content from 2018/04/21 to 2018/05/05;
b)        stored e-mail content of the last 90 days;
c)        contacts;
d)        access logs, including TCP, within 05 days.
Also order to e) preserve e-mail content of the last 90 days.
</t>
  </si>
  <si>
    <t xml:space="preserve">Scope of production should be as mentioned above. In regards to item d), we advise LIS to inform that access logs are only kept for six months and that it is not possible to provide connection ports. Please notice that the CO expressly warns Google to comply with this item.
The CO determines Google to create a mirror-account within 12 hours and to deliver data in 3-day dumps. Considering that the language of the CO changed since the last order (#3168), we advise LIS to contact LE again to agree about the deadline for the production.
Please, notice that the CO mentions daily fine of R$ 5.000,00 in case of non-compliance on the deadline.  
The response should be sent directly to LE Mr. Sérgio Luis Stinglin de Oliveira, via gise.pr@dpf.gov.br.(Drive).
Exmo. Delegado de Polícia Federal do Departamento de Polícia Federal em Curitiba/PR
</t>
  </si>
  <si>
    <t>https://drive.google.com/file/d/1dvEg-SjbZTqZ8l2fXFeene0tw7S1hMss/view?usp=sharing</t>
  </si>
  <si>
    <t>11000xxx -- Google Plus</t>
  </si>
  <si>
    <t>Court Order 2018.04.13 received 2018.04.19</t>
  </si>
  <si>
    <t>20ª Vara Federal de Salgueiro - Pernambuco</t>
  </si>
  <si>
    <t>0800129-80.2018.4.05.8304</t>
  </si>
  <si>
    <t>Order to provide communication content of Google services regarding the investigated people.</t>
  </si>
  <si>
    <t xml:space="preserve">Please, notice that the Judge granted the FPO’s request to provide stored communication content of the Google account associated to the targeted Google Plus profile.
We advise LIS to identify the Google account associated to the G+ profile and to provide e-mail stored content.
We advise LIS to inform that the production reflects the company’s interpretation of the order.
The investigated crimes were confirmed by calling LE.
Please, notice that the response should be sent directly to LE Mr. Andre Estima de Souza Leite, via andreestima@mpmf.mp.br. 
Exmo. Procurador da República do Ministério Público Federal em Salgueiro/PE
</t>
  </si>
  <si>
    <t>https://drive.google.com/file/d/1Z6voHWBdhwHNp3UE5Jk8xp3RqoGmLKww/view?usp=sharing</t>
  </si>
  <si>
    <t>Response filed on 2018/07/04</t>
  </si>
  <si>
    <t>Court Order 2018.04.20 received 2018.04.23</t>
  </si>
  <si>
    <t>2ª Vara Criminal de São Francisco de Assis – Rio Grande do Sul</t>
  </si>
  <si>
    <t>0000738-15.2018.8.21.0125</t>
  </si>
  <si>
    <t xml:space="preserve">Order to inform the accounts associated with the targeted IMEIs, as well as to provide backup of all following data:
a)     access logs, connections, IPs;
b)    photos and videos in Google Drive or located in the device;
c)     geolocation data by GPS, based on IP, Wi-Fi or others available in Google Maps or location history;
d)    physical address informed by the user or identified from geolocation data or check ins;
e)     contacts linked to the account and to devices;
f)     full back up of the operational system, including applications and their files, photos, videos, audios, for each Google account and devices;
g)    content of passwords and SmartLock;
</t>
  </si>
  <si>
    <t xml:space="preserve">Since the court order only provided names and phone numbers as targets, we advise LIS to clarify that they are not valid identifiers.
The investigated crime was confirmed by calling LE.
Please, notice that the response should be sent directly to LE Mr. Guilherme Antunes, via Drive (guilherme-antunes@pc.rs.gov.br). 
Exmo. Delegado de Polícia Civil da Delegacia de Polícia Civil de Bagé/RS
</t>
  </si>
  <si>
    <t>https://drive.google.com/file/d/1f6WlrzLhzs2JPzPeO_4AoIFiLottH4ov/view?usp=sharing</t>
  </si>
  <si>
    <t>vaxxx@gmail.com, adxxx@gmail.com, maxxx@gmail.com</t>
  </si>
  <si>
    <t xml:space="preserve">Order to provide:
a)        future e-mail content from 2018/04/21 to 2018/05/05;
b)        stored e-mail content of the last 90 days;
c)        contacts;
Also order to d) preserve e-mail content of the last 90 days.
</t>
  </si>
  <si>
    <t xml:space="preserve">Scope of production should be as mentioned above.
The CO determines Google to create a mirror-account within 12 hours and to deliver data in 3-day dumps. In light of that, we advise LIS to discuss the deadline for the production of this case, when calling LE for CO #3263.
Please, notice that the CO mentions contempt charges and daily fines in case of non-compliance.  
The response should be sent directly to LE Mr. Sérgio Luis Stinglin de Oliveira, via gise.pr@dpf.gov.br.(Drive).
Exmo. Delegado de Polícia Federal do Departamento de Polícia Federal em Curitiba/PR
</t>
  </si>
  <si>
    <t>2018/04/2018</t>
  </si>
  <si>
    <t>https://drive.google.com/file/d/1O8U0pWRM8R95ThiSwhZuG2JHTEdPKWOW/view?usp=sharing</t>
  </si>
  <si>
    <t>fxxx@hotmail.com, dexxx@gmail.com</t>
  </si>
  <si>
    <t>0055423-43.2018.4.02.5101</t>
  </si>
  <si>
    <t xml:space="preserve">Scope of production should be as mentioned above for the Gmail account.
If the account fxxx@hotmail.com is also a Google account, scope of production should be items b) and c). We also recommend LIS to clarify that Google is not the provider of e-mail service for Hotmail accounts.
This is another case related to “Operação Lava-Jato”.
Please notice that the CO mentions a daily fine of R$100,000.00 in case of non-compliance.  
Production should be delivered directly to the Federal Prosecutor’s Office (Mr. Felipe A. Bogado Leite).  
Exmo. Procurador da República do Núcleo de Combate à Corrupção da Força Tarefa da Lava-Jato da Procuradoria da República no Rio de Janeiro/RJ 
</t>
  </si>
  <si>
    <t>https://drive.google.com/file/d/12CU7jLo9DIm_UahP0el9nhia3pwgtB8f/view?usp=sharing</t>
  </si>
  <si>
    <t>Response sent via e-mail. Response filed on 2018.09.10</t>
  </si>
  <si>
    <t>Court Order 2018.04.12 received 2018.04.20</t>
  </si>
  <si>
    <t xml:space="preserve">Extension referring to case #3105
Order to provide:
a)        registration data, including name, address and CPF;
b)        creation IP and access logs from 2017/12/21 to 2018/03/21;
c)        stored Gmail content (including all messages send and received, and all folders) from 2017/12/21 to 2018/03/21 and 
d)        future Gmail content (including all messages send and received, and all folders)  for 15 days.
</t>
  </si>
  <si>
    <t xml:space="preserve">Since the requested data on items a), b) and c) were already provided on the case #3105, we recommend LIS to provide item d).
Please notice that the CO requests the creation of a mirror account.
Response should be sent directly to LE via e-mail (gaecolages@mpsc.mp.br - Mr. Eder Moreira Ribeiro, Mr. Jean Ricardo Borges de Oliveira, Mr. José dos Santos Ferreira, Mr. Rubens Orbatos da Silva Neto, Mr. Leonardo Maciel da Silveira, Mr. Diego Fernandes Mendes, Mr. Nilson Antunes Júnior, Mr. Rafael Neto Duarte, Mr. Eric Issao Uratani, Mr. Edgar de Paris Neto, Ms. Iviane Muniz Ozol or Mr. Nilton Martinez Loureiro Filho).
Exmo. Senhor Promotor de Justiça do Grupo de Atuação Especial de Combate às Organizações Criminosas de Lages/SC
</t>
  </si>
  <si>
    <t>https://drive.google.com/file/d/1A6erZzdFsBQBrWfr1Pt60jio_cd7t9Fp/view?usp=sharing</t>
  </si>
  <si>
    <t>adxxx@gmail.com, brxxx@gmail.com</t>
  </si>
  <si>
    <t>Court Order 2018.04.18 received 2018.04.23</t>
  </si>
  <si>
    <t xml:space="preserve">Extension referring to case #2173, #2646, #3097 and #3242
Order to provide:
a)        future Gmail content, including attachments and IP from sender and recipient, from 2018/04/24 to 2018/05/08;
b)        registration data, including name, CPF/CNPJ, address, registration date and IP;
c)        access logs with phone number, time of connection, date and time of beginning and end, bytes sent and received, IP address, from 2018/04/24 to 2018/05/08. 
</t>
  </si>
  <si>
    <t xml:space="preserve">Scope of production should be as mentioned above, up to extension possible. It is not clear whether the order request stored content, reason why we advise LIS to preserve it.  
In regards to item (b), please provide available registration data and clarify that the company does not collect user’s address and “CPF/CNPJ”.
The order has anticipated and already granted an extension for the future content request. We will challenge this command having mind that, pursuant to article 5 of Law 9.296/96, the extension must be grounded by the judge after the initial period.
We advise LIS to inform that the production reflects the company’s interpretation of the order.
The CO mentions the delivery of content, within 24h, and in daily dumps, by means of mirror-account. In light of that, we recommend LIS to call LE to agree upon the delivery of the production.
Please, notice that the response should be sent directly to LE Mr. Renato Beni da Silva, and Federal Agents Neilor Batista Pedrosa, Gilberto Beserra Cavalcante and Sérgio Kimura. 
Considering that the pointed e–mail (gise.udi@gmail.com) to send the response is not an institutional one, we recommend LIS to contact LE (61 981419757) and ask for an official alias of one of the authorized agents, as well as to explain how to link it to a Drive account.
Exmo. Delegado de Polícia Federal do Departamento de Polícia Federal em Uberlândia – Minas Gerais
</t>
  </si>
  <si>
    <t>https://drive.google.com/file/d/1op6sL8S3hXw8vJppltOrMXp81j3gQo3h/view?usp=sharing</t>
  </si>
  <si>
    <t>359xxx550, 358xxx550</t>
  </si>
  <si>
    <t>Court Order 2018.04.05 received 2018.04.23</t>
  </si>
  <si>
    <t xml:space="preserve">Vara de Campo do Brito/SE
</t>
  </si>
  <si>
    <t>0000066-50.2018.8.25.0010</t>
  </si>
  <si>
    <t xml:space="preserve">Order to identify the Google accounts associated with the targeted IMEIs and to provide the following data:
a)        registration data, including name and other e-mail addresses linked to the targeted IMEIs;
b)        access logs of the past 30 days;
c)        brand and model of the device;
d)        phone number of the targeted IMEIs;
e)        Google Photos content, including metadata, of the past 60 days;
f)        saved locations and other stored data on Google Maps;
g)        location history of the past 60 days;
h)        search history of the past 60 days;
i)        physical address registered by the users;
j)        Wi-Fi network accessed by the device from 2018/03/01 to the last access;
k)        content of posts, publications, photos and tags;
l)        stored content of virtual drive associated to the targeted accounts;
m)        stored content of all Gmail accounts accessed by the targeted IMEIs;
n)        stored Hangouts content;
o)        location of the device obtained through GPS, Bluetooth or Wi-Fi signal;
p)        connection information, including name of the provider, timezone and phone number;
q)        contacts when the users charge, sync or import information using the targeted devices;
r)        debit or credit card information;
s)        data of Google Play, including downloaded and purchased apps, wishlist, people and information associated to the accounts;
t)        accounts of successive email forwarding;
u)        future Gmail content, in real time, from 2018/04/24 to 2018/05/08.
</t>
  </si>
  <si>
    <t xml:space="preserve">We recommend LIS to inform LE, within 05 days, the Google accounts associated with the targeted IMEIs. Once LE points out the ones of interest, or in case there is only one account per IMEI, scope of production should be items a) to c), e) to j), l) to p), r), s) and u), up to the extension possible.
We advise LIS to inform that it is not possible to provide item d) and q) – contacts stored in the device.
We are interpreting item l) as Google Drive content and item o) as included in items f) and g). 
In regards to item m), we advise LIS to ask LE to narrow down the accounts associated with the IMEIs, but if LE insists in all of them, we would have to reevaluate if it is possible to push back this request, since it was granted by Court. 
We advise LIS to ask for clarification about item t) and to ask Court to indicate the products responsive to item k).
We advise LIS to inform that the production reflects the company’s interpretation of the order.
Please, notice that the CO mentions a daily fine of R$ 10.000,00, up to the limit of R$ 100.000,00, in case of non or partial compliance with the order. 
The response should be sent directly to LE, Ms. Michele Araujo dos Santos, via diretoria.dipol@pc.se.gov.br, and also via mail. 
In order to send/share the response/data via e-mail/Drive, we advise LIS to contact LE (79 34431108) to ask if LE is willing to link her account to a Drive account.
Exmo. Senhora Delegada de Polícia Civil do Centro de Operações Policiais Especiais em Aracaju/SE
</t>
  </si>
  <si>
    <t>https://drive.google.com/file/d/1WBnv5KjjJQqEPMp0qaixq0G_HaKT0tqU/view?usp=sharing</t>
  </si>
  <si>
    <t>Court Order 2018.02.21 received 2018.04.24</t>
  </si>
  <si>
    <t xml:space="preserve">3ª Vara Criminal de Palmas – Tocantins      </t>
  </si>
  <si>
    <t>0003360-47.2018.827.2729</t>
  </si>
  <si>
    <t xml:space="preserve">Order to provide, within 15 days, the following data:
a)        registration data;
b)        access logs (IP, connection port, validation phone number, secondary e-mails);
c)        received, sent and deleted e-mails, as well as content of folders.
</t>
  </si>
  <si>
    <t xml:space="preserve">Scope of production should be as mentioned above.
The investigated crime was confirmed by calling the court.
Please, notice that the response should be sent directly to LE Mrs. Milena Santana de Araújo Lima, via drcc@ssp.gov.br.  
Exma. Delegada de Polícia Civil da Delegacia de Repressão a Crimes Cibernéticos em Palmas/TO.
</t>
  </si>
  <si>
    <t>https://drive.google.com/file/d/1pkGmm-oGcb4zYCn3WwyzchKlyvkE1pNY/view?usp=sharing</t>
  </si>
  <si>
    <t>crxxx@gmail.com, doxxx@gmail.com</t>
  </si>
  <si>
    <t>Court Order 2018.04.19 received 2018.04.24</t>
  </si>
  <si>
    <t>Órgão Especial do Tribunal de Justiça de São Paulo – São Paulo</t>
  </si>
  <si>
    <t>0049147-05.2017.8.26.0000</t>
  </si>
  <si>
    <t xml:space="preserve">Order to provide:
a)        future e-mail content, including attachments, media files and contacts from 2018/04/24 to 2018/04/09;
b)        all stored e-mail content up to the receipt of the order;
c)        registration data;
d)        access logs.
</t>
  </si>
  <si>
    <t xml:space="preserve">Please, notice that the CO was addressed to Microsoft. We called the court in order to verify this issue, however they asked us to call tomorrow. In light of that, we will call the court tomorrow and update this thread as soon as possible.
The CO mentions a daily fine of R$2,000.00 in case of non-compliance. 
The investigated crime was confirmed by calling the court.
Please, notice that the response should be sent directly to LEs Mr. Márcio Stecca Neto (19 3578-8342), via mariostecca@mpsp.mp.br, Pedro Henrique Enoji (19 3578-8343), via pedroenoji@mpsp.mp.br, Mariana Amaral Queiros (19 3578-8375), via marianaqueiroz@mpsp.mp.br, Alvaro Cristiano Sartori (19 3578-8417, via alvarosartori@mpsp.mp.br, Caio de Souza Cazarotto (11 3119-9697), via caiocazarotto@mpsp.mp.br, Pedro Leopoldo Silveira Goulart (11 3119-9697, via pedrogoulartd@mpsp.mp.br, Camila Campos Penteado (11 3119-9697) via camilapenteado@mpsp.mp.br. 
Exmo. Promotor de Justiça do Grupo de Atuação Especial de Combate ao Crime Organizado (GAECO) em Campinas/SP.
</t>
  </si>
  <si>
    <t>https://drive.google.com/file/d/1vBO4u0qSvveiiYQqR2H0FlayJHWlxI1q/view?usp=sharing</t>
  </si>
  <si>
    <t>16ª Vara Federal de João Pessoa/PB</t>
  </si>
  <si>
    <t>0801946-06.2018.4.05.8200</t>
  </si>
  <si>
    <t xml:space="preserve">Order to provide the following data, from 2012/01/01 to 2018/04/20:
a)        stored Gmail content, including deleted messages;
b)        access logs of the e-mail and Drive account;
c)        registration data of the e-mail and Drive account, including name, filiation, address, phone numbers, payment means (bank account, credit card, paypal), other accounts or services associated with the target and responsive dates of creation and of eventual closure.
</t>
  </si>
  <si>
    <t xml:space="preserve">Scope of production should be items b) and c) – reg data and list of services, up to extension possible, for now.
Please clarify that the company does not collect user’s address and filiation. In case access logs are not entirely available, we advise LIS to inform that as per Marco Civil, they are only kept for six months.
Also, since Horus police request mentions Google Drive content, we recommend LIS to preserve it. 
We were not able to confirm the nature of the investigation yet. As soon as we obtain this information we will update this thread.
We advise LIS to inform that the production reflects the company’s interpretation of the order.
The response should be sent directly to LE: Mr. Derly Pereira Brasileiro (derly.dpb@dpf.gov.br), Mr. Renato Moreira Peixoto (renato.rmp@dpf.gov.br) and Mr. Manoel Cavalcante de Carvalho Neto (manoel.mccn@dpf.gov.br).
Exmo. Senhor Delegado de Polícia Federal da Delegacia de Polícia Federal de Repressão a Crimes Cibernéticos em João Pessoa/PB
</t>
  </si>
  <si>
    <t>https://drive.google.com/file/d/1_APsawQFKIH3T4vIRlOknUkh_QGF66Rb/view?usp=sharing</t>
  </si>
  <si>
    <t>Response filed on 2018.06.16</t>
  </si>
  <si>
    <t>boxxx@gmail.com, jrxxx@gmail.com, rixxx@gmail.com</t>
  </si>
  <si>
    <t xml:space="preserve">Extension referring to cases #2843, #3028, #3109 and #3230
Order to provide:
a)        future Gmail content from 2018/04/25 to 2018/05/09 ;
b)        stored Drive content, including contacts, Google Agenda, Calendar, location history, search history, saved locations on Google Maps, WhatsApp content and photos.
</t>
  </si>
  <si>
    <t xml:space="preserve">Scope of production should be as mentioned above. 
We advise LIS to inform that the production reflects the company’s interpretation of the order.
We also advise LIS to inform that WhatsApp content, if available, will be included in the Drive production.
Please, notice that the CO determines Google to provide, in real time, future e-mail content, and to provide data within 05 days, under daily fine of R$ 50,000.00. In light of that, we recommend LIS to call LE and to agree upon the delivery of content (43 3336-9271).
Please, notice that the response should be sent directly to LE Mr. João Luiz Silvestrini – via: gise.lda.pr@dpf.gov.br (Drive). 
Exmo. Senhor Delegado de Polícia Federal do Departamento de Polícia Federal em Londrina/PR
</t>
  </si>
  <si>
    <t>https://drive.google.com/file/d/1hqpDwD1c3XF9tXDjtcIjrCCxMi-PgWnA/view?usp=sharing</t>
  </si>
  <si>
    <t>Court Order 2018.04.17 received 2018.05.08</t>
  </si>
  <si>
    <t>3ª Vara Criminal de Brasília/DF</t>
  </si>
  <si>
    <t>0010479-87.2017.8.07.0001</t>
  </si>
  <si>
    <t xml:space="preserve">Order to provide, from 2017/05/01 to 2018/04/13:
a)        registration data;
b)        access logs;
c)        stored Gmail content, including all folders;
d)        data of eventual IMEI or phone number associated with the targeted account, and stored location history of the device linked to the IMEI or phone number;
e)        data of other services associated with the target, such as Skydrive, Skype, etc.
</t>
  </si>
  <si>
    <t xml:space="preserve">We recommend LIS to provide items a) to d) – IMEIs associated to the targeted account and location history. In case access logs are not entirely available, we advise LIS to inform that as per Marco Civil, they are only kept for six months.
Please clarify that Google is not able to provide phone numbers associated to the IMEI of the device used to access the account (item d).
We advise LIS to inform that Skydrive and Skype are not Google products and to ask Court to indicate the products responsive to item e). 
We advise LIS to inform that the production reflects the company’s interpretation of the order.
Please, notice that the CO determines that all messages should be redirected for an account indicated by the SEI, or that a Microsoft account should be provided to store the redirected content.
The response should be sent to Court, to Mr. Paulo Marques da Silva.
Exmo. Senhor Juiz de Direito Substituto da 3ª Vara Criminal de Brasília/DF 
</t>
  </si>
  <si>
    <t>Court Order 2018.04.11 received 2018.04.20</t>
  </si>
  <si>
    <t>Juizado Especial Criminal de Riacho Fundo – Distrito Federal</t>
  </si>
  <si>
    <t>2018.13.1.000386-0</t>
  </si>
  <si>
    <t xml:space="preserve">Order to provide, within 10 days, the following data:
a)        registration data;
b)        access logs from 2017/12/10 and 2018/02/01;
c)        information of georeferenced location of the last 180 days;
d)        IMEIs associated to the targeted account.
</t>
  </si>
  <si>
    <t xml:space="preserve">Scope of production should be items a), b) and d).
In regards to item c), we advise LIS to ask clarifications about the scope of production to Court and to inform that as per Law 9,296/96, Google can only provide content for the investigation of crimes punished with “reclusão”. We ask LIS to evaluate our recommendation. Meanwhile, we recommend LIS to preserve location history.
The investigated crimes were confirmed by calling the court.
Please, notice that the response should be sent directly to court. 
Exmo. Juiz de Direito do Juizado Especial Criminal de Riacho Fundo/DF.
</t>
  </si>
  <si>
    <t>https://drive.google.com/file/d/1nFwP_YlmIiEUgQOPK0-0pYybQ9dJ_woQ/view?usp=sharing</t>
  </si>
  <si>
    <t>Response filed on 2018.06.21</t>
  </si>
  <si>
    <t>354xxx22/0, 354xxx22/8, 354xxx379</t>
  </si>
  <si>
    <t>Court Order 2018.04.20 received 2018.04.24</t>
  </si>
  <si>
    <t>1ª Vara Judicial de Ivoti – Rio Grande do Sul</t>
  </si>
  <si>
    <t>0001081-82.2018.8.21.0166</t>
  </si>
  <si>
    <t xml:space="preserve">Order to identify the Google accounts associated to the targeted IMEIs and to provide the following data:
a)    registration data, with name and other e-mail addresses;
b)    list of services of the user in Google Dashboard;
c)    access logs of the last 90 days, including connection information, such as phone company (“operadora”) and connection provider, time zone, cell phone number and connection port;
d)    brand, model and phone number of the devices associated to the target;
e)    Google Photos of the last 90 days, with metadada;
f)     saved locations on Google Maps;
g)    location history of the last 90 days, including specific geographic location obtained by GPS, Bluetooth, proximity, WI-FI signal and others;
h)     searched addresses and routes on Google Maps, Waze and others of the past 90 days;
i)      search history of the last 90 days;
j)      addresses (physical) registered by the users;
k)     contacts indexed or synced for the devices and the accounts;
l)      information about payments with credit or debit cards;
m)   information of Google Play, including downloaded/bought Apps and wish list, people and information related to the accounts;
n)    multimedia files on photo album and camera roll, with their metadata;
o)    print screen of the main screen and other active screens of the device, including the settings screen;
p)    Google Drive content (link for download) in html format, Db or in natura;
</t>
  </si>
  <si>
    <t xml:space="preserve">We advise LIS to inform the Google accounts associated with the targeted IMEIs in 5 days and ask LE to point the ones of interest. Once LE indicates the accounts or in case there is only one per IMEI, scope of production should be as mentioned above, with exception of items n) and o).
In regards to items n) and o), we advise Google to inform that it is not technically possible to comply with the request.
The CO also requested that Google’s response is written in Portuguese and signed by the legal representative of the company in Brazil. 
Please, notice that the judicial court and the investigated crimes were confirmed by calling LE.
Please, notice that the response should be sent directly to LE Mr. João Abreu (via Drive joao-abreu@pc.rs.gov.br). 
Exmo. Delegado de Polícia da 1ª Delegacia de Repressão a Roubos - RS.
</t>
  </si>
  <si>
    <t>https://drive.google.com/file/d/1NoIKYBOwKioHhcNsFxoXc0l76SUly4L7/view?usp=sharing</t>
  </si>
  <si>
    <t>fexxx@gmail.com, bmxxx@gmail.com, vaxxx@gmail.com</t>
  </si>
  <si>
    <t>Court Order 2018.04.17 received 2018.04.25</t>
  </si>
  <si>
    <t xml:space="preserve">Extension referring to case #2918 and #3118
Order to provide, within 12 hours:
a)        future e-mail content for 15 days (from 2018/04/25 to 2018/05/09);
b)        registration data;
c)        access logs. 
</t>
  </si>
  <si>
    <t xml:space="preserve">Scope of production should be as mentioned above.
Though the CO establishes a 12-hour deadline, we understand that LIS may deliver data as agreed with LE for case #3118.
Please, notice that LE has created a Google account (marcia.midd@dpf.gov.br).
 Exma. Senhora Delegada de Polícia Federal do Departamento de Polícia Federal da Delegacia de Repressão a Entorpecentes (GISE) em São Paulo/SP.
</t>
  </si>
  <si>
    <t>https://drive.google.com/file/d/1qW-GlUi0J2-w6DyFE0v-NoYGskldP2BR/view?usp=sharing</t>
  </si>
  <si>
    <t>kaxxx@gmail.com, roxxx@gmail.com</t>
  </si>
  <si>
    <t>Court Order 2018.04.24 received 2018.04.25</t>
  </si>
  <si>
    <t xml:space="preserve">Delegacia de Polícia Federal de Fortaleza/CE
</t>
  </si>
  <si>
    <t>0057/2018-4</t>
  </si>
  <si>
    <t xml:space="preserve">Order to:
a)        provide registration data of the account kaxxx@gmail.com;
b)        preserve access logs and Gmail content, for 180 days, of the accounts kaxxx@gmail.com and roxxx@gmail.com. 
</t>
  </si>
  <si>
    <t xml:space="preserve">The scope of production and preservation should be as mentioned above.
The OL is grounded on Federal Law n. 12.850, in what concerns to registration data, and “Marco Civil”, in regards to the preservation. 
We have adopted the same deadline pointed for the Phone Company. 
The response should be sent to LE, Mr. Janderlyer Gomes de Lima.
Exmo. Senhor Delegado de Polícia Federal da Delegacia de Polícia Federal de Fortaleza/CE
</t>
  </si>
  <si>
    <t>https://drive.google.com/file/d/1h-CNS_HJRQxYc9IWX6rDW14J-VreMy6w/view?usp=sharing</t>
  </si>
  <si>
    <t>bixxx@gmail.com, jmxxx@gmail.com, spxxx@gmail.com, trxxx@gmail.com, juxxx@gmail.com, nexxx@gmail.com, doxxx@gmail.com, rhxxx -- UOL, rhxxx -- ME, doxxx@hotmail.com</t>
  </si>
  <si>
    <t>Court Order 2018.04.20 received 2018.04.25</t>
  </si>
  <si>
    <t>0055778-53.2018.4.02.5101</t>
  </si>
  <si>
    <t xml:space="preserve">Scope of production should be as mentioned above for the Gmail accounts.
Please, notice that this is another case related to “Operação Lava-Jato”. As such, in case the accounts rhxxx@uol.com.br, rhxxx@me.com and doxxx@hotmail.com are Google accounts, scope of production should be item (b) and (c). 
In regards to item (a), we advise LIS to clarify that Google is not the provider of the UOL, ME and Hotmail accounts.
The CO mentions a daily fine of R$100,000.00 in case of non-compliance. 
Please, notice that the response should be sent directly to Federal Prosecutor Mrs. Fabiana Schneider.
</t>
  </si>
  <si>
    <t>https://drive.google.com/file/d/1jTLLmUKsJthbWe-3jwjkViMy7td5f0hN/view?usp=sharing</t>
  </si>
  <si>
    <t>atxxx@gmail.com, raxxx@gmail.com, prxxx@gmail.com, atxxx@gmail.com, elxxx@gmail.com, elixxx@gmail.com, jaxxx@gmail.com, maxxx@gmail.com, poxxx@gmail.com, joxxx@gmail.com, luxxx@gmail.com, tuxxx@gmail.com, fexxx@gmail.com, faxxx@gmail.com, fexxx@gmail.com, glxxx@gmail.com, paxxx@gmail.com</t>
  </si>
  <si>
    <t>Court Order 2018.04.26 received 2018.04.26</t>
  </si>
  <si>
    <t xml:space="preserve">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and #1975, #1982, #1993, #1995, #1996, #1997, #2004, #2009, #2020, #2027, #2028, #2041, #2043, #2047, #2055, #2062, #2067, #2076, #2078, #2080, #2092, #2093, #2103, #2113, #2119, #2124, #2125, #2132, #2133, #2142, #2148, #2151, #2153, #2160 and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and #3185
Order to provide:
a)        registration data for the accounts atxxx@gmail.com, raxxx@gmail.com, prxxx@gmail.com, atxxx@gmail.com, faxxx@gmail.com, fexxx@gmail.com, glxxx@gmail.com and paxxx@gmail.com, from 2018/03/16 to 2018/04/25; and for the accounts elxxx@gmail.com, elxxx@gmail.com, jaxxx@gmail.com, maxxx@gmail.com, poxxx@gmail.com, jaxxx@gmail.com, luxxx@gmail.com, tuxxx@gmail.com and fexxx@gmail.com, from 2018/01/01 to 2018/04/25;
b)        access logs for the accounts atxxx@gmail.com, raxxx@gmail.com, prxxx@gmail.com, atxxx@gmail.com, faxxx@gmail.com, fexxx@gmail.com, glxxx@gmail.com and paxxx@gmail.com, from 2018/03/16 to 2018/04/25; and for the accounts elxxx@gmail.com, elxxx@gmail.com, jaxxx@gmail.com, maxxx@gmail.com, poxxx@gmail.com, jaxxx@gmail.com, luxxx@gmail.com, tuxxx@gmail.com and fexxx@gmail.com, from 2018/01/01 to 2018/04/25;
c)        stored e-mail content (received and sent messages) logs for the accounts atxxx@gmail.com, raxxx@gmail.com, prxxx@gmail.com, atxxx@gmail.com, faxxx@gmail.com, fexxx@gmail.com, glxxx@gmail.com and paxxx@gmail.com, from 2018/03/16 to 2018/04/25; and for the accounts elxxx@gmail.com, elxxx@gmail.com, jaxxx@gmail.com, maxxx@gmail.com, poxxx@gmail.com, jaxxx@gmail.com, luxxx@gmail.com, tuxxx@gmail.com and fexxx@gmail.com, from 2018/01/01 to 2018/04/25;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for the accounts atxxx@gmail.com, raxxx@gmail.com, prxxx@gmail.com, atxxx@gmail.com, faxxx@gmail.com, fexxx@gmail.com, glxxx@gmail.com and paxxx@gmail.com, from 2018/03/16 to 2018/04/25; and for the accounts elxxx@gmail.com, elxxx@gmail.com, jaxxx@gmail.com, maxxx@gmail.com, poxxx@gmail.com, jaxxx@gmail.com, luxxx@gmail.com, tuxxx@gmail.com and fexxx@gmail.com, from 2018/01/01 to 2018/04/25;
i)        Hangouts content for the accounts atxxx@gmail.com, raxxx@gmail.com, prxxx@gmail.com, atxxx@gmail.com, faxxx@gmail.com, fexxx@gmail.com, glxxx@gmail.com and paxxx@gmail.com, from 2018/03/16 to 2018/04/25; and for the accounts elxxx@gmail.com, elxxx@gmail.com, jaxxx@gmail.com, maxxx@gmail.com, poxxx@gmail.com, jaxxx@gmail.com, luxxx@gmail.com, tuxxx@gmail.com and fexxx@gmail.com, from 2018/01/01 to 2018/04/25.
</t>
  </si>
  <si>
    <t>https://drive.google.com/file/d/1dJXrQGqZzpiCI7x3Zn1IlPlUeCBoLcKL/view?usp=sharing</t>
  </si>
  <si>
    <t>maxxx@gmail.com, pixxx@gmail.com</t>
  </si>
  <si>
    <t>Court Order 2018.04.25 received 2018.04.26</t>
  </si>
  <si>
    <t xml:space="preserve">extension referring to case #3197
Order to provide, within 05 days, the following data:
a)        stored e-mail content;
b)        stored Drive content;
c)        favorites and navigation history at Google Chrome.
</t>
  </si>
  <si>
    <t xml:space="preserve">Scope of production should be as mentioned above, up to extension possible.
The CO mentions a daily fine of R$100,000.00 in case of non-compliance. 
Please, notice that the response should be sent directly to LE Ms. Marisa Varotto Ferrari.
Exma. Procuradora da República do Núcleo de Combate à Corrupção da Força Tarefa da Lava-Jato da Procuradoria da República no Rio de Janeiro/RJ.
</t>
  </si>
  <si>
    <t>https://drive.google.com/file/d/162q4tyytpoYFzvBsPUSoPXxT6p-cffWW/view?usp=sharing</t>
  </si>
  <si>
    <t>Response filed on 2018.05.12</t>
  </si>
  <si>
    <t>Court Order 2018.04.16 received 2018.04.26</t>
  </si>
  <si>
    <t xml:space="preserve">Extension referring to case #3128
Order to provide future Gmail content, including all folders, contacts and photos, from 2018/04/27 to 2018/05/11.
</t>
  </si>
  <si>
    <t xml:space="preserve">Scope of production should be as mentioned above.
We are interpreting that future contacts will be included on Gmail production and that photos regards to the attachments of the messages sent and received.
We advise LIS to inform that the production reflects the company’s interpretation of the order. 
Please, notice that the response should be sent directly to LE grfin.srrn@dpf.gov.br. 
Exmo. Senhor Delegado de Polícia do Departamento de Polícia Federal do Rio Grande do Norte
</t>
  </si>
  <si>
    <t>https://drive.google.com/file/d/1ezZwPRFiv5vROwsDwDQXhSwgDsOZeDu6/view?usp=sharing</t>
  </si>
  <si>
    <t>Response filed on 2018.06.12</t>
  </si>
  <si>
    <t xml:space="preserve">extension referring to case #2504
Order to provide, within 24 hours, the following data: 
a)        stored Gmail content, including all folders, from 2011/06/14 to 2017/09/11;
b)        registration data;
c)        access logs;
d)        other e-mail accounts associated with the target account.
Also, order to e) preserve all stored Gmail content, for 90 days.
</t>
  </si>
  <si>
    <t xml:space="preserve">There will be no production for now. We obtained today with court the information that the crime under investigation is punished with “detenção”. Since Google has produced in response to the first court order, we are trying to double check the information regarding the crime. We will update this thread asap with the scope of production. For now, please keep content preserved. 
</t>
  </si>
  <si>
    <t>https://drive.google.com/file/d/1is-Sv5SJrOHfqamF06t9XCv_HNDtjiZl/view?usp=sharing</t>
  </si>
  <si>
    <t>358xxx0017, 358xxx025, 355xxx40-8</t>
  </si>
  <si>
    <t>Court Order not informed received 2018.04.26</t>
  </si>
  <si>
    <t>Vara Criminal de Cosmópolis/SP</t>
  </si>
  <si>
    <t>0000926-60.2016.8.26.0150</t>
  </si>
  <si>
    <t xml:space="preserve">Order to provide a) history location of the accounts linked to the targeted IMEIs, from 2016/04/28 to 2016/04/29, of the targets.
Also, order to b) verify if there were others IMEIs at the same place and time, if positive, point those IMEIs at the response.
</t>
  </si>
  <si>
    <t xml:space="preserve">We recommend LIS to identify the Google accounts associated with the targeted IMEIs and then to provide item a).
In regards to item b), please inform that it is not technically possible to comply.
The crime was confirmed by calling Court.
The response should be sent to Court.
Exma. Senhora Juíza de Direito da Comarca de Cosmopólis/SP -  Ms. Maria Thereza Nogueira Pinto
</t>
  </si>
  <si>
    <t>https://drive.google.com/file/d/1jG5YHsPt4e8Me4KDR4OrT7Yy1FEVNoPD/view?usp=sharing</t>
  </si>
  <si>
    <t>Response sent via e-mail and response filed on 2018.05.17</t>
  </si>
  <si>
    <t>351xxx485, 356xxx951, 356xxx969, 355xxx335</t>
  </si>
  <si>
    <t>Court Order 2018.04.24 received 2018.04.26</t>
  </si>
  <si>
    <t>0003389-92.2018.8.21.0004</t>
  </si>
  <si>
    <t xml:space="preserve">Order to inform the accounts associated with the targeted IMEIs, as well as to provide backup of all following data:
a)     access logs, connections, IPs;
b)    photos and videos in Google Drive or located in the devices;
c)     geolocation data by GPS, based on IP, Wi-Fi or others available in Google Maps or location history;
d)    physical address informed by the user or identified from geolocation data or check ins;
e)     contacts linked to the account and to the devices;
f)     full back up of the operational system, including DCIM folders and WhatsApp, with applications and their files, photos, videos, audios, for each Google account and devices;
g)    content of passwords.google.com and SmartLock;
Also, order to h) promote remote activation of the geolocation service of the accounts associated to the targeted IMEIs and, after that, to provide location history, in real time, for download.
</t>
  </si>
  <si>
    <t xml:space="preserve">We advise LIS to indicate the Google accounts linked to the IMEIs within 5 days. 
In the same response, we advise LIS to inform, in regards to items f) and h), that the company is not able to perform full back of the operational system or to remotely activate functionalities of the account, and to add future content language. 
Also in this response, in regards to item (g), we advise LIS to use the standard language for passwords request and to also address the SmartLock request. 
Once LE indicate the accounts of interest, we will update the thread with the scope of production. 
The investigated crimes were confirmed by calling LE.
.
Please, notice that the response should be sent directly to LEs Mr. Cristiano Ribeiro Ritta (via: cristiano-ritta@pc.rs.gov.br), Mr. Guilherme Couto Madruga (guilherme-madruga@pc.rs.gov.br) and Mrs. Priscila Fischer Lara (via: priscila-lara@pc.rs.gov.br). 
Exmo. Senhor Delegado de Polícia Civil da Delegacia Especializada em Furtos, Roubos, Entorpecentes e Capturas de Bagé/RS.
</t>
  </si>
  <si>
    <t>https://drive.google.com/file/d/170C38qK7vbryKABiprahs1quBkRzphaK/view?usp=sharing</t>
  </si>
  <si>
    <t>358xxx438, 353xxx740, 358xxx341, 355xxx836, 355xxx156, 357xxx227</t>
  </si>
  <si>
    <t>Court Order 2018.04.25 received 2018.04.28</t>
  </si>
  <si>
    <t xml:space="preserve">Extension referring to cases #2995, #3111, #3135 and #3191
Order to, within 48 hours, identify the Google accounts associated to the targeted IMEIs in the past 30 days and to provide:
registration data, including name, phone number, secondary e-mail;
location history of the last 30 days;
list of contacts;
inform applications, systems and social media, provided by Google or not, which access was authorized by the user through the targeted Google account;
connection history of each account of the last 30 days, with date and time and connection IP;
connection history of sent and received e-mails of the last 30 days, including sender/recipient IP address, date, time of the message;
stored cloud content, such as Google Drive, images, audios, documents, videos, list of installed apps, search history, calendar and back up of apps in cloud, such as WhatsApp;
</t>
  </si>
  <si>
    <t xml:space="preserve">In light of the short deadline and considering that it is already expired, we advise LIS to inform, asap, as per Police request, the Google accounts associated to the targeted IMEIs or to ask for an extension. 
Having in mind what has been agreed with LE during the meeting held last Feb 23, we recommend preservation of the content requested. It is possible that LE follows up with a narrower request. We will update this thread informing the scope of production as soon as we receive the follow up request.
Please, notice that the response should be sent directly to LE Cristiano Callegario Silva, via: ssb1.dint@pm.es.gov.br and cristiano.callegario@pm.es.gov.br (Google Drive).
Exmo. Capitão da Polícia Militar de Vitória/ES 
</t>
  </si>
  <si>
    <t>https://drive.google.com/file/d/1IfoI-jHw4zE3VKG_AGNgzizdsGoiNMZ-/view?usp=sharing</t>
  </si>
  <si>
    <t>Phone numbers, rexxx@hotmail.com, vixxx -- Live</t>
  </si>
  <si>
    <t>5014752-59.2018.4.04.7000</t>
  </si>
  <si>
    <t xml:space="preserve">Order to provide access to stored messages and data in Google Drive associated to the targeted e-mails and phone numbers, and to provide the following data:
stored email content; 
stored Drive content;
Google Photos, with metadata;
saved location on Google Maps;
location history of the devices;
search history in the devices of the last 90 days;
contacts.
</t>
  </si>
  <si>
    <t xml:space="preserve">In case the accounts rexxx@hotmail.com and vixxx@live.com are Google accounts, scope of production should be items b) to g).
As to item a), we recommend LIS to inform that Google is not the e-mail service provider for Hotmail and Live accounts.
We also recommend LIS to clarify that phone numbers are not valid identifiers.
We advise LIS to inform that the production reflects the company’s interpretation of the order.
Please notice that this is another case related to “Operação Lava-Jato”. 
Please notice that the response should be sent directly to LE Mr. Vinícius Oliveira Binda, via delepren.srpr@dpf.gov.br (Drive).
Exmo. Delegado de Polícia Federal do Departamento de Polícia Federal em Curitiba/PR 
</t>
  </si>
  <si>
    <t>https://drive.google.com/file/d/1lcLqGx9v77mUAHqyyTU00u0NrTV1Q4BI/view?usp=sharing</t>
  </si>
  <si>
    <t>mxxx@hotmail.com</t>
  </si>
  <si>
    <t>0058709-29.2018.4.02.5101</t>
  </si>
  <si>
    <t xml:space="preserve">Order to provide, within 05 days, the following data:
stored e-mail content;
stored Drive content;
favorites and navigation history on Google Chrome.
</t>
  </si>
  <si>
    <t xml:space="preserve">In case the targeted account mxxx@hotmail.com is a Google account, scope of production should be items (b) and (c). 
Please, notice that this is another case related to “Operação Lava-Jato”. 
In regards to item (a), we advise LIS to clarify that Google is not the e-mail provider for Hotmail accounts.
The CO mentions a daily fine of R$100,000.00 in case of non-compliance. 
Please, notice that the response should be sent directly to Federal Prosecutor Mr. Rodrigo Timoteo da Costa e Silva.
Exmo. Procurador da República do Núcleo de Combate à Corrupção da Força Tarefa da Lava-Jato da Procuradoria da República no Rio de Janeiro/RJ.
</t>
  </si>
  <si>
    <t>https://drive.google.com/file/d/14Ixe_6biHSOGxjzxbEhMrqPLOWpQR4WO/view?usp=sharing</t>
  </si>
  <si>
    <t>0502906-04.2018.4.02.5101</t>
  </si>
  <si>
    <t xml:space="preserve">Scope of production should be as mentioned above.
Please, notice that this is another case related to “Operação Lava-Jato”.
The CO mentions a daily fine of R$100,000.00 in case of non-compliance. 
Please, notice that the response should be sent directly to Federal Prosecutor Mr. Rodrigo Timoteo da Costa e Silva.
Exmo. Procurador da República do Núcleo de Combate à Corrupção da Força Tarefa da Lava-Jato da Procuradoria da República no Rio de Janeiro/RJ.
</t>
  </si>
  <si>
    <t>https://drive.google.com/file/d/14f6BWbFEnIT-Qup6W3RDfc4toEHIHc-3/view?usp=sharing</t>
  </si>
  <si>
    <t>359xxx802, 359xxx794, 351xxx267, 358xxx109, 354xxx295, 352xxx050, 357xxx733, 358xxx973</t>
  </si>
  <si>
    <t>Court Order 2018.04.18 received 2018.04.27</t>
  </si>
  <si>
    <t xml:space="preserve">Extension referring to cases #3137, #3172 and 3183. 
Order to inform the Google accounts associated with the targeted IMEIs and then provide the following data, for 15 days 2018/04/28 to 2018/05/12:
Gmail content;
apps backup on Google Drive;
search history and passwords at Chrome;
location history;
photos;
contacts;
documents.
</t>
  </si>
  <si>
    <t xml:space="preserve">We recommend LIS to inform to LE the accounts associated with the targets, and once LE points the ones of interest, or in case there is only one account per IMEI, provide future Gmail content. 
As to the items b) to g) - future data, we advise LIS to push back and add the standard language in the response letter. We will also file a petition to address this issue.
Also, we advise LIS to inform that the production reflects the company’s interpretation of the order.
The response should be sent directly to LE (Mr. Elizeu Boza da Silva) via Drive (elizeu.boza@pm.pr.gov.br).
Exmo. Senhor Delegado de Polícia do Departamento de Inteligência do Estado do Paraná-DIEP
</t>
  </si>
  <si>
    <t>https://drive.google.com/file/d/1T_tjKwYzy9dG8ixw0Uqddrom6y7EsqwG/view?usp=sharing</t>
  </si>
  <si>
    <t>Court Order 2018.04.20 received 2018.04.27</t>
  </si>
  <si>
    <t>2ª Vara Federal de Araguaína- Tocantins</t>
  </si>
  <si>
    <t>6622-35.2017.4.01.4301</t>
  </si>
  <si>
    <t xml:space="preserve">Order to provide:
a-future e-mail content from 2018/04/28 to 2018/05/12;
b-access logs of the targeted account and of the e-mails that maintained contact with the targeted account from 2017/02/01 to 2017/11/30;
c-other services provided by Google;
d-registration data.
</t>
  </si>
  <si>
    <t xml:space="preserve">Scope of production should be a), b)- access logs of the targeted account, c) list of services and d).
With respect to item b) access logs of the e-mails that maintained contact the targeted account, we recommend LIS to inform that targets should be expressly mentioned in the court order.
We advise LIS to inform that the production reflects the company’s interpretation of the order.
Please, notice that the CO determines the creation of a mirror-account. In light of that we recommend LIS to call the court to agree upon the deadline of delivery of content.
The CO mentions a daily fine of R$ 50.000,00 in case of non-compliance.
Please, notice that the response should be sent to Court.
Exmo. Juiz Federal da 2ª Vara Federal de Araguaína /TO.
</t>
  </si>
  <si>
    <t>https://drive.google.com/file/d/1Pw6DH2U4t2vE2UOKEVjqLgnKUC_H7-eD/view?usp=sharing</t>
  </si>
  <si>
    <t>Response filed on 2018.10.24</t>
  </si>
  <si>
    <t>svxxx@gmail.com</t>
  </si>
  <si>
    <t>Court Order 2018.04.03 received 2018.05.02</t>
  </si>
  <si>
    <t xml:space="preserve">extension referring to cases #3018 and #3219
Order to provide, within 05 days, the following data:
a - registration data;
b - creation log;
c - last 10 access logs;
d - stored e-mail content from 2012/01/01 up to the implementation of the wiretap;
e - future e-mail content from 2018/04/27 to 2018/05/11.
</t>
  </si>
  <si>
    <t>https://drive.google.com/file/d/1pVl7KasVmBgFHJnPf0Q2Q9V6dnpSDvEd/view?usp=sharing</t>
  </si>
  <si>
    <t>358xxx477, 358xxx747, 356xxx265, 351xxx029, 357xxx497, 359xxx125, 359xxx478, 353xxx746, 353xxx240, 359xxx125</t>
  </si>
  <si>
    <t xml:space="preserve">2ª Vara de Tóxicos de Belo Horizonte – Minas Gerais     </t>
  </si>
  <si>
    <t xml:space="preserve">Extension referring to cases #3227
Order to inform the Google accounts associated to the targeted IMEIs and to provide the following data, from 2018/01/01 to 2018/04/26 and for 15 days (from 2018/04/27 to 2018/05/11):
a)    a - registration data;
b)    b - access logs;
c)    c- searches in websites and social networks;
d)    d - e-mail content;
Order to provide the following data responsive to the targeted accounts from 2018/01/01 to 2018/04/12 and for 15 days (from 2018/04/27 to 2018/05/11):
e)    e - Google Drive 
f)     f -  Google Maps; including saved locations, check-ins and location history;
g)    g - Google Photos;
h)    h - Apps agenda;
i)     i - Google Calendar;
j)     j - Google contacts;
k)    k - Hangouts;
l)     l - notes on Keep and One Note;
m)   m - account information and credit card used on Play Store;
n)    n - back up of WhatsApp, including images, videos, documents, messages, group messages;
o)    o - brand and model of the devices.
</t>
  </si>
  <si>
    <t xml:space="preserve">We advise LIS to identify the Google accounts within 5 days and to ask LE to indicate the ones of interest. Once LE indicates the Google accounts relevant for the investigation or in case there is only one for each IMEI, scope of production should be stored content for items (a), (b), (d) to (g), (i) to (k), (m) to (o); and also future content for items (d) and (k).
In regards to the request for future content of items (a), (b), (e) to (g), (i) , (j), (m) to (o), we advise LIS to clarify that, as per Law 9,296/96, such data are not subject to wiretap. We will also file a petition to challenge this portion of the order. 
We advise LIS to advise LIS to address items c) and h) with the language of the interpretation of the order and, in regards to item (l), to inform that those are not Google products.
We advise LIS to inform that the production reflects the company’s interpretation of the order.
The investigated crimes were confirmed by calling LE.
Please, notice that the response should be sent directly to LE Mr. Antônio Junio Dutra Prado, via Drive (eli.oliveira@policiacivil.mg.gov.br).  
Exmo. Delegado de Polícia do Grupo de Combate às Organizações Criminosas de Belo Horizonte/MG.
</t>
  </si>
  <si>
    <t>https://drive.google.com/file/d/1OKXLLlpoHnirNL2_JZ_yUHBhiLTVbOHK/view?usp=sharing</t>
  </si>
  <si>
    <t>Phone numbers</t>
  </si>
  <si>
    <t>Court Order 2018.04.?received 2018.04.26</t>
  </si>
  <si>
    <t>8ª Vara Criminal de São Paulo – São Paulo</t>
  </si>
  <si>
    <t>0004460-62.2018.403.6181</t>
  </si>
  <si>
    <t xml:space="preserve">Order to identify the Google accounts associated to the targeted phones and to provide, within 10 days, the following data:
a – stored e-mail content;
b – stored Drive content;
c – registration data and access logs of the past 3 months of the accounts associated to the targeted phones; and also: 
1 – name
2- information of the cell phone (device used by the user);
3 – date and time of the creation of the account;
4 – e-mail address registered by the user;
5 – IP of the last connection with connection port;
6 – access logs of the last 90 days;
7 – photos of the profiles;
8 – contacts;
9 – location of the user of the past 3 months, including GPS data and collected IPs.
</t>
  </si>
  <si>
    <t xml:space="preserve">Please, notice that we were not able to confirm the investigated crime. However, since the CO only provided phone number as targets, we recommend LIS to clarify that they are not valid identifiers.
Please, notice that the response should be sent to LE gise.sp@dpf.gov.br. 
Exmo. Delegado de Polícia Federal do Departamento de Polícia Federal em São Paulo/SP.
</t>
  </si>
  <si>
    <t>https://drive.google.com/file/d/1B8zOLZ9kuAwCM0GxubNBnRsei1XKAnAP/view?usp=sharing</t>
  </si>
  <si>
    <t>lexxx@gmail.com, lyxxx@gmail.com, moxxx@gmail.com, mmxxx@gmail.com, lg@hotmail.com, anxxx@hotmail.com, 358xxx260, 355xxx009</t>
  </si>
  <si>
    <t>0012686-75.2018.4.01.3800</t>
  </si>
  <si>
    <t xml:space="preserve">1 - Ofício nº 05/4V/18: Order to provide a) future e-mail content (from 2018/04/27 to 2018/05/11) and b) stored e-mail content of the last 120 days of the accounts lexxx@gmail.com, Lyxxx@gmail.com, Moxxx@gmail.com and mmxxxx@gmail.com.
2 – Ofício n° 08/4V18: Order to provide, within 10 business days, stored Google Drive data/content, associated to the targets 358xxx260, 355xxx009, lexxx@gmail.com, Lyxxx@gmail.com, Moxxx@gmail.com, mmxxx@gmail.com, lgxxx@hotmail.com and anxxx@hotmail.com, including the following data:
a- registration data;
b- access logs,
c- photos;
d- search history;
e- location history;
f- e-mail;
g- contacts;
h- Google Calendar;
i- Notes
Also, order to j) secretly and mandatorily enable/activate in case any of the functionalities mentioned is disabled.
Google should also indicate a technical employee to contact LE.
</t>
  </si>
  <si>
    <t xml:space="preserve">With respect to item 1), scope of production should be as mentioned above. Please, notice that the CO mentions the creation of a mirror account. In light of that and considering that there are two COs with different deadlines but accounts in common, we recommend LIS to call LE to agree on the deadline for the delivery of the production.
With respect to item 2) we recommend LIS to provide the requested data  for the accounts lexxx@gmail.com, Lyxxx@gmail.com, Moxxx@gmail.com, mmxxx@gmail.com, lgxxx@hotmail.com and anxxx@hotmail.com. We are interpreting items 2a- as reg data of the Drive (Google) account, item 2b- as access logs responsive to Drive and items 2c to 2i) as included in the Drive production.
For caution, however, we advise LIS to preserve content of Google Photos, search history, location history, contacts, Gmail and Calendar.
In regards the targeted IMEIs mentioned in item 2), we recommend LIS to inform LE the Google accounts associated with the targeted IMEIs. Once LE points out the ones of interest, or in case there is only one account per IMEI, scope of production should be as mentioned above.
We advise LIS to inform that the production reflects the company’s interpretation of the order.
The investigated crime was confirmed by calling LE.
Please, notice that the response should be sent to LE Mr. João Geraldo de Almeida, via gise.mg@dpf.gov.br (Drive) and physically.
Exmo. Delegado de Polícia Federal do Departamento de Polícia Federal em Belo Horizonte/MG.
</t>
  </si>
  <si>
    <t>https://drive.google.com/file/d/1edL8xt0KXJiNBCWHzVNF3zzEMRzNcVwR/view?usp=sharing</t>
  </si>
  <si>
    <t>Response sent via e-mail and response filed on 2018.06.04</t>
  </si>
  <si>
    <t>46 Gmail accounts, 293 IMEIs</t>
  </si>
  <si>
    <t>Court Order 2018.04.27 received 2018.04.27</t>
  </si>
  <si>
    <t xml:space="preserve">Extension referring to cases #3144 and 3216
Info: 
1 – Order to provide the following data:
i - from 2018/04/13 to 2018/04/27 for the accounts mixxx@gmail.com, anxxx@gmail.com, caxxx@gmail.com, jexxx@gmail.com, gexxx@gmail.com, flxxx@gmail.com, guxxx@gmail.com, rexxx@gmail.com, vixxx@gmail.com, rexxx@gmail.com, dexxx@gmail.com, blxxx@gmail.com, lmxxx@gmail.com, jexxx@gmail.com, mdxxx@gmail.com, anxxx@gmail.com, olxxx@gmail.com, rexxx@gmail.com, mixxx@gmail.com and boxxx@gmail.com; 
ii - from 2018/03/28 to 2018/04/27 for the accounts rixxx@gmail.com, saxxx@gmail.com and kexxx@gmail.com; and
iii - from 2017/01/01 to 2017/12/31 for the accounts mixxx@gmail.com, anxxx@gmail.com, caxxx@gmail.com, jexxx@gmail.com, gexxx@gmail.com, flxxx@gmail.com, guxxx@gmail.com, rexxx@gmail.com, vixxx@gmail.com, rexxx@gmail.com, dexxx@gmail.com, blxxx@gmail.com, lmxxx@gmail.com, jexxx@gmail.com, mdxxx@gmail.com, anxxx@gmail.com, olxxx@gmail.com, rexxx@gmail.com, mixxx@gmail.com, boxxx@gmail.com, rixxx@gmail.com, saxxx@gmail.com and kexxx@gmail.com;
2 – Also, order to inform the Google accounts associated to the targeted IMEIs and to provide the following data, from 2017/01/01 to 2018/04/27 and to provide the following data:
a)        Stored Gmail content;
b)        Google Drive content;
c)        Google Photos content, with metadata;
d)        saved locations at Google Maps;
e)        location history of the past 90 days and real time location of the device, by means of the provision of a password to LE;
f)        search history of the past 90 days;
g)        identification of all contacts registered at Google Agenda;
h)        registration data; 
i)        access logs;
j)        Google Docs content, as well as from other services;
k)        smartphone data associated with the targeted accounts (telephone number and IMEI);
l)        all Google Play apps installed on the smartphones associated with the targeted accounts and Android version;
m)        stored Hangouts content;
n)        metadata and other information relevant to the investigation;
o)        location history of the same period of the secrecy breach.
Also, order to inform (p) whether the target is linked with an Android mobile device and, if positive, to inform other e-mail accounts associated to the device as well as information regarding the use of Telegram and WhatsApp of these accounts, that is reg data, phone numbers, access logs, name of the account and content.  
</t>
  </si>
  <si>
    <t xml:space="preserve">1. For the accounts already listed on the court order, we recommend production of items a) to d) e) – stored location history, f) to m). We advise LIS to inform that the production reflects the company’s interpretation of the order.
In regards to item e), only stored location history should be produced, since Law 9,296/96 only provides for communication wiretap. Please inform on the response letter that Google would not be technically capable of providing that. We will also file a brief to challenge this part of the request. 
We are interpreting item (o) as stored location history.
We advise LIS to address item n) and item j) – other services with the language of the interpretation of the order.
We are considering item p) to be included in item k). We also advise LIS to inform that WhatsApp content, in case the user has turned the backup on,  will be included in the Drive production and that such functionality is not available for other apps. We also advise LIS to inform that the targets should be expressly indicated in the CO.
2. With respect to the IMEIs, we recommend that Google identifies the accounts linked with the devices within 5 days. Production of content should encompass the items above once the accounts of interest are pointed out by LE. Since LE has indicated a very long date range in this regard, in case there tto many accounts associated with the devices, we recommend that LIS contacts LE to inform that, so that LE can evaluate the possibility of narrowing the date range to start with.
The response should be sent to LE (Mr. Everson Aparecido Contelli) via everson.contelli@policiacivil.sp.gov.br.
Exmo. Senhor  Delegado de Polícia da Central de Polícia Judiciária de Presidente Venceslau/SP
</t>
  </si>
  <si>
    <t>https://drive.google.com/file/d/1ULycxpfl_eCSAZmaBRNVviAW4mc3_xq5/view?usp=sharing</t>
  </si>
  <si>
    <t>brxxx@gmail.com, tuxxx@gmail.com</t>
  </si>
  <si>
    <t xml:space="preserve">3ª Vara Criminal de Brasília – Distrito Federal         </t>
  </si>
  <si>
    <t>2017.01.1.046364-4 (0009934-17.2017.8.07.0001)</t>
  </si>
  <si>
    <t xml:space="preserve">Order to provide, within 15 days, the following data, from 2017/10/01 to 2018/04/10:
a - registration data;
b - access logs;
c - stored e-mail content;
d - location history of the last 180 days;
e - Google Drive content;
f - Google Photos;
g - Google Talk;
h - web history;
i - YouTube;
j - other services;
k - IMEIs associated to the e-mail accounts.
Also, order to l) identify any e-mails accounts which messages were automatically sent/forwarded to them that have been received by the targeted accounts.
</t>
  </si>
  <si>
    <t xml:space="preserve">Scope of production should be items a) to k).
In case item b) is not entirely available, please inform that, per Marco Civil, Google only keeps logs for the past 6 months. 
We are interpreting item k) as Android information.
In regards to item l) we recommend LIS to inform that targets should be expressly mentioned in the court order.
We advise LIS to inform that the production reflects the company’s interpretation of the order.
The investigated crime was confirmed by calling LE.
Please, notice that the response should be sent to LE Mr. Giancarlos Zuliani.
Exmo. Delegado de Polícia da Delegacia Especial de Repressão aos Crimes Cibernéticos de Brasília/DF.
</t>
  </si>
  <si>
    <t>https://drive.google.com/file/d/1fm3rRugT-rGlIJMSp93gP_0huchwYS70/view?usp=sharing</t>
  </si>
  <si>
    <t>adxxx@gmail.com, vexxx@gmail.com</t>
  </si>
  <si>
    <t>Court Order 2018.04.27 received 2018.04.30</t>
  </si>
  <si>
    <t>3ª Vara de Pontes Lacerda – Mato Grosso</t>
  </si>
  <si>
    <t>2434-13.2018.811.0013</t>
  </si>
  <si>
    <t xml:space="preserve">Order to provide, within 05 days, the following data:
a - future e-mail content, from 2018/05/01 to 2018/05/15;
b - stored e-mail content;
c - contacts;
d - access logs, since the creation of the account. 
</t>
  </si>
  <si>
    <t xml:space="preserve">Scope of production should be as mentioned above.
Please, notice that the CO determines the creation of a mirror-account, in light of that we recommend LIS to call LE to agree upon the deadline of delivery of production.
In case item d) is not entirely available, please inform that, per Marco Civil, Google only keeps logs for the past 6 months.
We advise LIS to inform that the production reflects the company’s interpretation of the order. 
Please, notice that the response should be sent to LE Mr. Adair Gregório, via gregorio.ag@dpf.gov.br. 
Exmo. Delegado de Polícia Federal do Departamento de Polícia Federal em Pontes e Lacerda/MT.
</t>
  </si>
  <si>
    <t>https://drive.google.com/file/d/1eW7OFTpokdOg48XVerVmOevJ7PNg6eCf/view?usp=sharing</t>
  </si>
  <si>
    <t>352xxx700</t>
  </si>
  <si>
    <t>Court Order 2018.04.25 received 2018.04.30</t>
  </si>
  <si>
    <t xml:space="preserve">Extension referring to cases #2818, #2920, #2921, #2922, #3044, #3198 and #3244
Order to identify the Google accounts associated with the targeted IMEIs and to provide:
registration data;
access logs;
stored Gmail content, from the past 60 days;
location history of the devices stored at the accounts, from the past 60 days;
future Gmail content, for 15 days.
</t>
  </si>
  <si>
    <t xml:space="preserve">We recommend LIS to inform LE asap the Google accounts associated with the targeted IMEIs. Once LE points out the ones of interest, or in case there is only one account per IMEI, scope of production should be as mentioned above.
We are interpreting the date range of the stored content as 60 days prior to the issuance of the order. For caution, we advise LIS to preserve all stored content, as well as of the 15 days following the receipt of the CO. 
Please observe that the court order determines delivery of future content by means of a mirror account and then physical delivery at the end of the 15-day period. Stored location history is supposed to be delivered asap.
We advise LIS to inform that the production reflects the company’s interpretation of the order.
The response can be shared with the institutional Drive account, as per case #3244.
Exmo. Sr. Delegado de Polícia da Divisão de Repressão às Facções Criminosas de Brasília/DF – CECOR/DIFAC
</t>
  </si>
  <si>
    <t>https://drive.google.com/file/d/1aXctvt1Mu6URmn-S6bEtsXFOZi4S0XUH/view?usp=sharing</t>
  </si>
  <si>
    <t>35 IMEIs</t>
  </si>
  <si>
    <t>2ª Vara Federal de Cáceres – Mato Grosso</t>
  </si>
  <si>
    <t>60-39.2018.4.01.3601</t>
  </si>
  <si>
    <t xml:space="preserve">Order to:
a - secretly and mandatorily, activate/enable synchronization of the accounts associated to the indicated devices; 
b - secretly and mandatorily, activate/enable cloud storage service Google Photos and Google Drive and to provide online access/download of the content;
c - secretly and mandatorily, activate/enable location of the device in high precision mode (GPS and networks) and provide online location of the accounts;
d - future Google calendar and contacts, to be provided online;
e - secretly and mandatorily, activate/enable other functionalities, tools, services or apps provided by Google (as such, audios, location, photos and videos) and provision of online content;
f - registration data and access logs, from 2018/02/09 to 2018/05/15.
In case of technical impossibility to activate/enable functionalities and provide online content (items a to e), order to provide in daily-dumps the requested data. 
</t>
  </si>
  <si>
    <t xml:space="preserve">There will be no production for now, since the CO only provided phone numbers as targets. In light of that, we recommend LIS to clarify that phone numbers are not valid identifiers and that targeted IMEIs must be included on the court order.
Please, also clarify that Google cannot remotely activate/enable functionalities and that, according to the provisions of Law 9296/96, only communication content is subject to real time monitoring.
Google should also inform the name of the people who became aware of the secrecy breach and of the ones responsible to perform it.
The CO mentions a daily fine of R$ 20.000,00 in case of non-compliance.
The investigated crime was informed on Horus request.
Please, notice that the response should be sent to LE na.cae.mt@dpf.gov.br. 
Exmo. Delegado Federal do Departamento de Polícia Federal em Cárceres/MT.
</t>
  </si>
  <si>
    <t>https://drive.google.com/file/d/1u52v28xbpBHmGU4FgpheA4K9QNnveQ4r/view?usp=sharing</t>
  </si>
  <si>
    <t>faxxx@gmail.com, taxxx@gmail.com, fvxxx@gmail.com</t>
  </si>
  <si>
    <t>Court Order 2018.04.26 received 2018.04.30</t>
  </si>
  <si>
    <t>Vara Criminal de Araras/SP</t>
  </si>
  <si>
    <t>0002281-82.2018.8.26.0038</t>
  </si>
  <si>
    <t xml:space="preserve">Order to provide the following data:
a)        stored Gmail content, from 2015/01/01 to 2018/05/02;
b)        registration data;
Also, order to c) preserve all existing Gmail content, for 90 days, as of 2018/04/13.
</t>
  </si>
  <si>
    <t xml:space="preserve">The scope of production should be items a) and b).
In regards to item c), we recommend preservation of stored content and future content up to 2018/05/15. Please clarify that, as per Law 9.296/96, Google cannot preserve future e-mail content for longer than 15 days.
The response should be sent directly to LE via e-mail. Considering that no institutional account is mentioned on the CO, we suggest LIS to contact LE (19 3433-6185) and ask for an official alias of one of the authorized Prosecutors, as well as to explain how to link it to a Drive account.
Exmo. Senhor Promotor de Justiça do Ministério Público do Estado de São Paulo (GAECO – PIRACICABA)
</t>
  </si>
  <si>
    <t>https://drive.google.com/file/d/1E9Sbx5d3op6IdgSIjaAo35XiwKvmUUWq/view?usp=sharing</t>
  </si>
  <si>
    <t>saxxx@hotmail.com, joxxx@hotmail.com</t>
  </si>
  <si>
    <t>Court Order 2018.04.26 received 2018.04.27</t>
  </si>
  <si>
    <t>0059424-2018.4.02.5101</t>
  </si>
  <si>
    <t xml:space="preserve">Order to provide, within 5 days, the following data:
a - stored e-mail content;
b - stored Drive content;
c - favorites and navigation history.
</t>
  </si>
  <si>
    <t xml:space="preserve">Please, notice that this is another case related to “Operação Lava-Jato”. As such, in case the accounts saxxx@hotmail.com and joxxx@hotmail.com are Google accounts, scope of production should be item (b) and (c).
In regards to item (a), we advise LIS to clarify that Google is not the e-mail provider for Hotmail accounts.
The CO mentions a daily fine of R$100,000.00 in case of non-compliance. 
Please, notice that the response should be sent directly to Federal Prosecutor Mr. Almir Teubl Sanches.
Exmo. Procurador da República do Núcleo de Combate à Corrupção da Força Tarefa da Lava-Jato da Procuradoria da República no Rio de Janeiro/RJ
</t>
  </si>
  <si>
    <t>https://drive.google.com/file/d/1ug4ib7EJK-taWqyYpZTCCSXeLYtBH-D2/view?usp=sharing</t>
  </si>
  <si>
    <t>358xxx380, 358xxx960, 357xxx821, 356xxx063</t>
  </si>
  <si>
    <t>Court Order 2018.04.17 received 2018.04.30</t>
  </si>
  <si>
    <t xml:space="preserve">1ª Vara Criminal e Execução Penal da Comarca de Santa Luzia/MG
</t>
  </si>
  <si>
    <t>0245.18.001785-8</t>
  </si>
  <si>
    <t xml:space="preserve">Order to identify the Google accounts associated with the targeted IMEIs and to provide the following data:
a)        registration data;
b)        access logs;
c)        search history including searches of social media;
d)        stored Gmail content, from 2017/10/10 to 2018/04/10;
e)        future Gmail content, from 2018/04/30 to 2018/05/15;
f)        stored content, from 2017/10/10 to 2018/04/10, of Google Drive, Google Maps, Google Photos, Google Agenda, contacts, Hangouts, Keep and One Note, credit card and accounts used at Play Store, whatsapp backup, salved location at Google Maps, history location at Google Maps.
g)        future content, from 2018/04/30 to 2018/05/15, of Google Drive, Google Maps, Google Photos, Google Agenda, contacts, Hangouts, Keep and One Note, credit card and accounts used at Play Store, whatsapp backup, salved location at Google Maps, history location at Google Maps.
</t>
  </si>
  <si>
    <t xml:space="preserve">We recommend LIS to inform LE asap the Google accounts associated with the targeted IMEIs and ask LE to point out the ones of interest. Once it happens, we recommend production of items a), b), c), d), e) and f).
As to item g), we recommend pushing back as Law 9,296/96 only provides for the wiretapping of communication content. We will file a brief to challenge that portion of the court order.
We confirmed the investigated crime by calling LE.
The response should be sent via e-mail geoc.pmmg@gmail.com, to Mr. Adriano Nepomuceno de Carvalho. In order to send/share the response/data via e-mail/Drive, we advise LIS to contact LE (31 3250-5050) and ask for an official alias, as well as to explain how to link it to a Drive account.
</t>
  </si>
  <si>
    <t>https://drive.google.com/file/d/1ktCQCbtMssMuRBFL1ZLGkkz1YhjhxOJQ/view?usp=sharing</t>
  </si>
  <si>
    <t xml:space="preserve">extension referring to case #3085 and #3209
Order to provide:
future e-mail content, from 2018/04/30 to 2018/05/15;
stored content;
registration data associated to the targeted accounts (including secondary e-mail), and to users who maintained contact with the targets, during the monitoring period and from 2018/04/30 to 2018/07/29, whenever requested by LE.
</t>
  </si>
  <si>
    <t xml:space="preserve">Scope of production should be as mentioned above.
Since the crime investigated is criminal organization (Law 12.850/13), we recommend LIS to provide registration data of other accounts, if requested by LE.
We advise LIS to inform that the production reflects the company’s interpretation of the order.
Please, notice that the response should be sent directly to LE Mr. Sergio Andrade Werner, via gap@mpes.mp.br. 
Exmo. Senhor Promotor de Justiça do Grupo de Atuação Especial de Combate ao Crime Organizado (GAECO) de Vila Velha/ES.
</t>
  </si>
  <si>
    <t>https://drive.google.com/file/d/1Wue3iHC0c5UHNiBHy6g82siXwDSmROXB/view?usp=sharing</t>
  </si>
  <si>
    <t>Court Order 2018.04.16 received 2018.05.02</t>
  </si>
  <si>
    <t>5ª Vara Federal Criminal de São Paulo</t>
  </si>
  <si>
    <t>0008903-90.2017.403.6181</t>
  </si>
  <si>
    <t xml:space="preserve">Order to provide, within 10 days, the following data:
a)        stored Gmail content;
b)        access logs.
</t>
  </si>
  <si>
    <t xml:space="preserve">The scope of production should be as mentioned above. In case access logs are not entirely available, we advise LIS to inform that as per Marco Civil, they are only kept for six months.
We confirmed the nature of the investigation by calling Court.
Please, notice that the response should be sent to Court, via crimin-ga05-vara05@trf3.jus.br. In case you be willing to share the production via Drive, we advise LIS to contact Court (11 2172-6625) and explain how to link the institutional e-mail to a Drive account.
Exmo. Senhor Juiz Federal Substituto da 5ª Vara Criminal Federal de São Paulo – Sr. Emerson José de Couto
</t>
  </si>
  <si>
    <t>https://drive.google.com/file/d/1_5IIqiWqcDoTYvgLhNES2YfjTOCUd_Gr/view?usp=sharing</t>
  </si>
  <si>
    <t>moxxx@hotmail.com, doxxx@gmail.com</t>
  </si>
  <si>
    <t>Court Order 2018.04.26 received 2018.05.02</t>
  </si>
  <si>
    <t>0060544-52.2018.4.02.5101</t>
  </si>
  <si>
    <t xml:space="preserve">Scope of production should be as mentioned above for the Gmail account.
Please, notice that this is another case related to “Operação Lava-Jato”. As such, in case the account moxxx@hotmail.com is a Google account, scope of production should be item (b) and (c).
In regards to item (a), we advise LIS to clarify that Google is not the e-mail provider for Hotmail accounts.
The CO mentions a daily fine of R$100,000.00 in case of non-compliance. 
Please, notice that the response should be sent directly to Federal Prosecutor Mrs. Fabiana Schneider.
Exma. Procuradora da República do Núcleo de Combate à Corrupção da Força Tarefa da Lava-Jato da Procuradoria da República no Rio de Janeiro/RJ
</t>
  </si>
  <si>
    <t>https://drive.google.com/file/d/1S9lJSV_Mx6R4lr9Igpd4T7zyBySXbenK/view?usp=sharing</t>
  </si>
  <si>
    <t>kaxxx@hotmail.com, raxxx -- Yahoo, raxxx@hotmail.com</t>
  </si>
  <si>
    <t>0060030-02.2018.4.02.5101</t>
  </si>
  <si>
    <t xml:space="preserve">Please, notice that this is another case related to “Operação Lava-Jato”. As such, in case the accounts kaxxx@hotmail.com, raxxx@yahoo.com.br and raxxx@hotmail.com are Google accounts, scope of production should be item (b) and (c).
In regards to item (a), we advise LIS to clarify that Google is not the e-mail provider for Hotmail accounts.
The CO mentions a daily fine of R$100,000.00 in case of non-compliance. 
Please, notice that the response should be sent directly to Federal Prosecutor Mr. Sérgio Luiz Pinel Dias
Exmo. Procurador da República do Núcleo de Combate à Corrupção da Força Tarefa da Lava-Jato da Procuradoria da República no Rio de Janeiro/RJ
</t>
  </si>
  <si>
    <t>https://drive.google.com/file/d/1lVw1m1qh3fLEDLNEcwH_AP7QoQLYq_Ff/view?usp=sharing</t>
  </si>
  <si>
    <t>daxxx@gmail.com, rdxxx@xxx.com.br -- Non-Google Product, rfxxx@xxx.com.br -- Non-Google Product, joxxx@xxx.com.br -- Non-Google Product, joxxx@xxx.com.br -- Non-Google Product, joxxx@gmail.com</t>
  </si>
  <si>
    <t>Court Order 2018.04.19 received 2018.05.02</t>
  </si>
  <si>
    <t>0056923-47.2018.4.02.5101</t>
  </si>
  <si>
    <t xml:space="preserve">Scope of production should be as mentioned above for Gmail accounts.
In case the accounts rdxxx@xxx.com.uy, rfxxx@xxx.net, joxxx@xxx.com.uy and joxxx@xxx.com are Apps for Work (G Suite), we advise LIS to wards off the policy, and produce content directly.
If the accounts rdxxx@xxx.com.uy, rfxxx@xxx.net, joxxx@xxx.com.uy and joxxx@xxx.com are not Apps for Work (G Suite), but Google accounts, scope of production should be (b) and (c). In this case, we advise LIS to clarify that Google is not the provider of e-mails service for @xxx.com.uy, @xxx.net and @xxx.com.br accounts. 
This is another case related to “Operação Lava-Jato”.
Please notice that the CO mentions a daily fine of R$100,000.00 in case of non-compliance.  
Production should be delivered directly to the Federal Prosecutor’s Office (Mr. Sérgio Luiz Pinel Dias).  
Exmo. Procurador da República do Núcleo de Combate à Corrupção da Força Tarefa da Lava-Jato da Procuradoria da República no Rio de Janeiro/RJ 
</t>
  </si>
  <si>
    <t>https://drive.google.com/file/d/1HQOGw3mLCcRVcxdBgsmmY9LUtXG7vAzq/view?usp=sharing</t>
  </si>
  <si>
    <t>Response filed on 2018.08.31</t>
  </si>
  <si>
    <t>Court Order 2018.04.20 received 2018.04.26</t>
  </si>
  <si>
    <t>Departamento de Inquéritos Policiais (DIPO 4 – Seção 4.2.3) de São Paulo – São Paulo</t>
  </si>
  <si>
    <t>0019013-05.2018.8.26.0050</t>
  </si>
  <si>
    <t xml:space="preserve">Order to provide the following data:
a) data of the owner of the targeted account and time of creation of the account;
b) IP of the last connections;
And, also order to provide c) “in sent and received e-mails stored in the provider”.
</t>
  </si>
  <si>
    <t xml:space="preserve">Scope of production should be items (a) and (b).
With respect to item (c), we advise LIS to ask for clarification on this portion in order to confirm if it is related to content request.
Please, notice that the response should be sent to Court.
Exmo. Juiz de Direito do Departamento de Inquéritos Policiais (DIPO 4 – Seção 4.2.3) de São Paulo/SP
</t>
  </si>
  <si>
    <t>https://drive.google.com/file/d/1fpp0aVrgQE6S420adV8uS2qZx2ecnA4R/view?usp=sharing</t>
  </si>
  <si>
    <t>paxxx@gmail.com, baxxx@gmail.com</t>
  </si>
  <si>
    <t>Court Order 2018.04.25 received 2018.05.02</t>
  </si>
  <si>
    <t xml:space="preserve">extension referring to case #3037
Order to provide, within 03 days, the following data:
a)        access logs of the targeted accounts, from the past 06 months;
b)        registration data, including name, date of birth, filiation, ID number, CPF and address, of the Gmail and Drive accounts;
c)        stored Gmail content, since 2013/01/01;
d)        access logs of the accounts that contacted the targets;
e)        future Gmail content;
f)        phone numbers and other accounts associated with the targets;
g)        contacts list;
h)        stored Drive content.
</t>
  </si>
  <si>
    <t xml:space="preserve">The scope of production should be items a), b), c), f), g) and h), up to extension possible.
In regarding to item d), please inform that it will be necessary another CO expressly mentioning the accounts, once Google can only provide data of the accounts specifically mentioned at the CO. 
As to item e), there is no period established. In order to confirm if it is 15 days or less, we advise LIS to send a clarification request to Court asap. If you prefer, instead of asking directly, SQ can file a brief with such purpose. 
Please inform that Google cannot provide information such as filiation, ID number, CPF and address (item b), once these data are not required to create an account.
We advise LIS to inform that the production reflects the company’s interpretation of the order.
Please notice that the CO requests the creation of a mirror account, or direct access for download of the data in real time.
The response should be sent to Mr. Ricardo Viana de Sousa, via na.mba@dpf.gov.br.
Exmo. Senhor Delegado de Polícia Federal da Delegacia de Polícia Federal de Marabá/PA
</t>
  </si>
  <si>
    <t>https://drive.google.com/file/d/1NcDDxWwgCn0D2fJNnxpMRIGork1WSjkS/view?usp=sharing</t>
  </si>
  <si>
    <t>jhxxxx@gmail.com, quxxx@gmail.com, roxxx@gmail.com</t>
  </si>
  <si>
    <t>Court Order 2018.04.13 received 2018.05.02</t>
  </si>
  <si>
    <t xml:space="preserve">extension referring to cases #1900, #1941, #2276, #2355, #2441, #2466 and #3154
Order to 1) provide the following data, within 05 days, of the past 05 years:
a)        registration data;
b)        Gmail content;
c)        Google Drive;
d)        Google Photos;
e)        Location history of the device;
f)        Salved locations on Google Maps.
Also, order to 2) provide future Gmail content, including all attachments and folders, for 15 days and in real time, by the means of a mirror account. 
</t>
  </si>
  <si>
    <t xml:space="preserve">Scope of production should be as mentioned above, up to the extension possible.
The response should be sent directly to LE, Mr. Aldair da Rocha and Mr. Gustavo Colares Paulo da Silva, via dre.srce@dpf.gov.br. Having in mind that the CO states different time ranges for the delivery of data, we advise LIS to call LE and agree upon delivering of production (85 3392-4945).
Exmo. Senhor Delegado de Polícia Federal de Fortaleza/CE
</t>
  </si>
  <si>
    <t>https://drive.google.com/file/d/1HCGv3VcCqt2wRwyihC2TzCxPyd7sw2VG/view?usp=sharing</t>
  </si>
  <si>
    <t>esxxx@gmail.com, wixxx@gmail.com, esxxx@gmail.com</t>
  </si>
  <si>
    <t xml:space="preserve">1ª Vara Federal de Ji-Paraná/RO
</t>
  </si>
  <si>
    <t>0001795-96.2017.4.01.4101</t>
  </si>
  <si>
    <t xml:space="preserve">extension referring to case #2185
Order to provide the following data associated with the targeted accounts, since its creation to 2018/04/19 (issuance date of the CO):
a)        stored Gmail content;
b)        access logs;
c)        creation IP;
d)        registration data.
</t>
  </si>
  <si>
    <t xml:space="preserve">The scope of production should be as mentioned above, up to extension possible.
In case access logs are not entirely available, we advise LIS to inform that as per Marco Civil, they are only kept for six months.
Having in mind the “repositório de arquivos” request, we advise LIS to preserve Drive contente and to inform that the production reflects the company’s interpretation of the order.
The response should be sent to LE, Mr. Peterson Manys.
Exmo. Senhor Delegado de Polícia Federal do Departamento de Polícia Federal em Ji-Paraná/RO 
</t>
  </si>
  <si>
    <t>https://drive.google.com/file/d/1gOmxSkmuvVNOyMMMeF9XobpGOycM7as2/view?usp=sharing</t>
  </si>
  <si>
    <t>13 IMEIs</t>
  </si>
  <si>
    <t>Court Order 2018.05.02 received 2018.05.03</t>
  </si>
  <si>
    <t xml:space="preserve">1ª Vara Criminal da Comarca da Ilha/MA
</t>
  </si>
  <si>
    <t>13785-80.2017.8.10.0001</t>
  </si>
  <si>
    <t xml:space="preserve">Order to provide, within 02 hours, per request of LE, the following data of the accounts associated with the targeted IMEIs, from 2018/02/01 to 2018/05/02:
a)        access logs;
b)        content of the Google accounts (Gmail, Maps, YouTube, Drive, Play Music, Play Movies and TV, Hangouts, Photos), as well as full access to these accounts.
</t>
  </si>
  <si>
    <t xml:space="preserve">The scope of production 
We advise LIS to inform the Google accounts associated to the targeted IMEIs and ask LE to point out the ones of interest as well as the date range for production, as well as add the standard language in regards to phone numbers.
Once LE indicates the accounts and narrows the date range, we will update this thread with the recommendation for content data. 
Also, The CO imposes a daily fine of R$ 1.000,00 in case of non-compliance. In light of the short deadline. 
The response should be sent to LE (Mr. Victor Machado Martins Junior)
Exmo. Senhor Delegado de Policia Civil do Núcleo de Interceptação e Inteligência SAIE – SSP/MA
</t>
  </si>
  <si>
    <t>https://drive.google.com/file/d/1aDpdUzFpgGV4wt4UAVH3I_WZz6zTj8v3/view?usp=sharing</t>
  </si>
  <si>
    <t>353xxx74-8</t>
  </si>
  <si>
    <t>Court Order 2018.04.19 received 2018.04.30</t>
  </si>
  <si>
    <t>Vara Criminal e do Tribunal do Júri do Guará – Distrito Federal</t>
  </si>
  <si>
    <t>2016.14.1.006629-4</t>
  </si>
  <si>
    <t>Order to provide history location on 2015/09/09, from 3:00 p.m. to 6:00 p.m., associated to the cell phone of the investigated user, linked to the targeted IMEI.</t>
  </si>
  <si>
    <t xml:space="preserve">Though the CO states that this is a reiteration, we found no records of the previous order. We advise LIS to make reference that the company did not receive the first order for this case.
We recommend LIS to inform LE the Google accounts associated with the targeted IMEIs. Once LE points out the ones of interest, scope of production should be as mentioned above. 
In case, it is not possible to interpret the request of location history of a Google account related to the targeted IMEI, we recommend LIS to add the language used on case #3184.
The investigated crime was confirmed by calling LE.
Please, notice that the response should be sent to court.
Exmo. Juiz de Direito da Vara Criminal e do Tribunal do Júri do Guará/DF
</t>
  </si>
  <si>
    <t>https://drive.google.com/file/d/1QkptqdY2PCYOVKKYUVKG3BLkNRXRnu9d/view?usp=sharing</t>
  </si>
  <si>
    <t>Court Order 2018.04.27 received 2018.05.03</t>
  </si>
  <si>
    <t>0059214-20.2018.4.02.5101</t>
  </si>
  <si>
    <t xml:space="preserve">Order to provide, within 5 days, the following data:
stored e-mail content;
stored Drive content;
favorites and navigation history.
</t>
  </si>
  <si>
    <t xml:space="preserve">Scope of production should be as mentioned above, up to extension possible.
Please, notice that this is another case related to “Operação Lava-Jato”. 
The CO mentions a daily fine of R$100,000.00 in case of non-compliance. 
Please, notice that the response should be sent directly to Federal Prosecutor Mr. Rodrigo Timoteo da Costa e Silva.
Exmo. Procurador da República do Núcleo de Combate à Corrupção da Força Tarefa da Lava-Jato da Procuradoria da República no Rio de Janeiro/RJ
</t>
  </si>
  <si>
    <t>https://drive.google.com/file/d/1n7yy6steoezzWojIovsodYbyWQ89B6Us/view?usp=sharing</t>
  </si>
  <si>
    <t>Response filed on 2018.05.14</t>
  </si>
  <si>
    <t>texxx@hotmail.com, texxx -- UOL, texxx@gmail.com</t>
  </si>
  <si>
    <t>Court Order 2018.04.26 received 2018.05.03</t>
  </si>
  <si>
    <t>0059675-89.2018.4.02.5101</t>
  </si>
  <si>
    <t xml:space="preserve">Scope of production should be as mentioned above for the Gmail account.
Please, notice that this is another case related to “Operação Lava-Jato”. As such, in case the accounts texxx@hotmail.com, texxx@uol.com.br are Google accounts, scope of production should be item (b) and (c).
In regards to item (a), we advise LIS to clarify that Google is not the e-mail provider for UOL and Hotmail accounts.
The CO mentions a daily fine of R$100,000.00 in case of non-compliance. 
Please, notice that the response should be sent directly to Federal Prosecutor Mr. Sérgio Luiz Pinel Dias
Exmo. Procurador da República do Núcleo de Combate à Corrupção da Força Tarefa da Lava-Jato da Procuradoria da República no Rio de Janeiro/RJ
</t>
  </si>
  <si>
    <t>https://drive.google.com/file/d/1SzgIDoMzIQz2xS70adIqpHr2bl9K5fX3/view?usp=sharing</t>
  </si>
  <si>
    <t>esxxx@gmail.com, evxxx@gmail.com, evxxx@gmail.com, joxxx@gmail.com</t>
  </si>
  <si>
    <t>Court Order 2018.04.27 received 2018.05.02</t>
  </si>
  <si>
    <t>Vara Criminal de Canaã dos Carajás - Pará</t>
  </si>
  <si>
    <t>0008678-27.2017.8.14.0136</t>
  </si>
  <si>
    <t xml:space="preserve">Order to provide:
a) stored e-mail content of the last 30 days of the targeted accounts;
b) access logs of the targeted accounts;
c) access logs of the users who maintained contact with the targeted accounts.
d) future content, for the next 15 days. 
</t>
  </si>
  <si>
    <t xml:space="preserve">Scope of production should be items (a), (b) and (d).
With respect to item c), we recommend LIS to inform that targets should be expressly mentioned in the court order.
Please, notice that the response should be sent to The Public Prosecutor (Mr. Rui Barbosa Lamim), via e-mail (sinais@mppa.gov.br).
</t>
  </si>
  <si>
    <t>https://drive.google.com/file/d/1H1oY89YKkw_a4byMt8tMqRTchIiNmSrz/view?usp=sharing</t>
  </si>
  <si>
    <t>sixxx@gmail.com, rixxx@gmail.com, sixxx@gmail.com, rixxx@gmail.com, alxxx@gmail.com, jhxxx@gmail.com, mixxx@gmail.com, vrxxx@gmail.com</t>
  </si>
  <si>
    <t>Court Order 2018.05.04 received 2018.05.04</t>
  </si>
  <si>
    <t xml:space="preserve">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and #1975, #1982, #1993, #1995, #1996, #1997, #2004, #2009, #2020, #2027, #2028, #2041, #2043, #2047, #2055, #2062, #2067, #2076, #2078, #2080, #2092, #2093, #2103, #2113, #2119, #2124, #2125, #2132, #2133, #2142, #2148, #2151, #2153, #2160,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and #3281
Order to provide the following data, from 2018/01/01 to 2018/05/04, for the targeted accounts:
a) registration data;
b) access logs;
c) stored e-mail content (received and sent messages);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i)  hangouts content. 
</t>
  </si>
  <si>
    <t xml:space="preserve">Scope of production should be as mentioned above.
As agreed, we are establishing a 05-day term for compliance.  
Please notice that the response should be sent directly to LE via SFTP. 
Exmo. Senhor Promotor de Justiça do Grupo de Atuação Especial de Combate ao Crime Organizado (GAECO) de Presidente Prudente/SP. 
</t>
  </si>
  <si>
    <t>https://drive.google.com/file/d/1HhQuynW90Qb4nU7nFyM7U6nG2_HQkxxX/view?usp=sharing</t>
  </si>
  <si>
    <t>phone numbers, lexxx@gmail.com, rexxx@gmail.com</t>
  </si>
  <si>
    <t>Court Order 2018.05.02 received 2018.05.04</t>
  </si>
  <si>
    <t>1ª Vara Criminal de Palmas/TO</t>
  </si>
  <si>
    <t>0009946-03.2018.827.2729</t>
  </si>
  <si>
    <t xml:space="preserve">Order to identify the Gmail accounts associated with the targeted phone numbers and to provide a) e-mail content and b) information about means of payment of the last 12 months.
Also, order to provide the following data associated with the targeted Gmail accounts:
c) registration data;
d) creation logs;
e) access logs of the past 03 months, including date, time, timezone, logic port and origin port, number of MAC/network card;
f) phone numbers and IMEIs associated with the accounts;
g) stored Gmail content;
h) contacts;
i) photos, videos and documents;
j) iCloud Drive;
k) location history;
l) notes, reminders, pages, numbers, keynotes, friends, etc.
</t>
  </si>
  <si>
    <t xml:space="preserve">As to items a) and b), we recommend LIS to clarify that phone numbers are not valid identifiers.
We recommend LIS to produce items c) to k).
In regards to item e) – logic port and origin port, number of MAC/network card, please inform that Google is not able to provide this kind of information.
We are interpreting item j) as a request of content of Google Drive and item i) as included in the Drive production.
We are interpreting item l) as not addressed to Google. We advise LIS to inform that the production reflects the company’s interpretation of the order.
 The response should be sent directly to Court. 
Exmo. Senhor Juiz de Direito da 1ª Vara Criminal de Palmas/TO
</t>
  </si>
  <si>
    <t>https://drive.google.com/file/d/1skDc5oVsFLusOSRfIg2MUlVBZqyo82V-/view?usp=sharing</t>
  </si>
  <si>
    <t>Court Order 2017.11.17 received 2018.05.03</t>
  </si>
  <si>
    <t>Vara Criminal de Videira – Santa Catarina</t>
  </si>
  <si>
    <t>0003830-92.2017.8.24.0079</t>
  </si>
  <si>
    <t xml:space="preserve">Order to provide:
a) registration data;
b) access logs;
c) stored e-mail content from 2017/03/06 to 2017/03/08.
</t>
  </si>
  <si>
    <t xml:space="preserve">Please, notice that both CO and Official Letter are from November/2017, in light of that we are trying to verify with the court if data are still needed. We will update this thread as soon as we obtain this information.
In case the data is still needed, scope of production should be items (a) and (b).
In case access logs are not entirely available (b), we advise LIS to inform that as per Marco Civil, they are only kept for six months.
With respect to item (c), we recommend LIS to clarify that Law 9,296/96 only provides for the provision of content for crimes punished with “reclusão”.
Please, notice that the response should be sent to Court.
Exmo. Juiz de Direito da Vara Criminal de Videira/SC.
</t>
  </si>
  <si>
    <t>https://drive.google.com/file/d/10fJntcaq8SJOYv7o7-nC__qOJZx--29V/view?usp=sharing</t>
  </si>
  <si>
    <t>phone numbers, 351xxx485, 351xxx483, 356xxx951, 356xxx969, 355xxx335</t>
  </si>
  <si>
    <t>Court Order 2018.04.26 received 2018.05.04</t>
  </si>
  <si>
    <t>Vara Judicial de Pinheiro Machado – Rio Grande do Sul</t>
  </si>
  <si>
    <t>0000454-31.2018.8.21.0117</t>
  </si>
  <si>
    <t xml:space="preserve">Order to inform the accounts associated with the targeted phone numbers and IMEIs, as well as to provide backup of all following data:
a) access logs, connections, IPs;
b) photos and videos in Google Drive or located in the devices;
c) geolocation data by GPS, based on IP, Wi-Fi or others available in Google Maps or location history;
d) physical address informed by the user or identified from geolocation data or check ins;
e) contacts linked to the account and to the devices;
f) full back up of the operational system, including DCIM folders and WhatsApp, with applications and their files, photos, videos, audios, for each Google account and devices;
g) content of passwords.google.com and SmartLock;
Also, order to h) promote remote activation of the geolocation service of the accounts associated to the targeted IMEIs and, after that, to provide location history, in real time, for download.
i) content of the memory of the devices seized due to the wiretap measure.
</t>
  </si>
  <si>
    <t xml:space="preserve">We advise LIS to indicate the Google accounts linked to the IMEIs within 5 days. Once LE indicates the Google accounts, scope of production should be items a) to e).
In regards to item f) and h), we recommend LIS to preserve WhatsApp content and to inform that the company is not able to perform full back of the operational system or to remotely activate functionalities of the account. We will also file a petition to challenge the request of location data monitoring.
In regards to item (g), we advise LIS to use the standard language for passwords request and to also address the SmartLock request. We will also file a petition to challenge these requests.
In regards to item (i), we are interpreting as not addressed to Google.
We recommend that LIS informs that the company cannot provide data stored in the level of the device and that the production reflects the company’s interpretation of the order.
The investigated crimes were confirmed by calling LE.
.
Please, notice that the response should be sent directly to LEs Mr. Cristiano Ribeiro Ritta (via: cristiano-ritta@pc.rs.gov.br) and Mr. Guilherme Couto Madruga (guilherme-madruga@pc.rs.gov.br).
Exmo. Senhor Delegado de Polícia Civil da Delegacia Especializada em Furtos, Roubos, Entorpecentes e Capturas de Bagé/RS.
</t>
  </si>
  <si>
    <t>https://drive.google.com/file/d/1v_yReyggJUP_vbg0LU1tmEYqRHLa8APx/view?usp=sharing</t>
  </si>
  <si>
    <t>cmaxxx@gmail.com, faxxx@gmail.com</t>
  </si>
  <si>
    <t>2ª Vara Federal Criminal do Rio de Janeiro/RJ</t>
  </si>
  <si>
    <t>0213977-13.2017.4.02.5101</t>
  </si>
  <si>
    <t xml:space="preserve"> Order to provide:
a)        future Gmail content from 2018/05/05 to 2018/05/19;
b)        stored Gmail content;
c)        future Onedrive content from 2018/05/05 to 2018/05/19;
d)        secret and mandatory activation of Google Photos and Google Drive associated with the targeted accounts, and then to provide the online access/download of the content from 2018/05/05 to 2018/05/19.
</t>
  </si>
  <si>
    <t xml:space="preserve">There will be no production for now, once we were not able to confirm the nature of the investigation yet. As soon as we obtain this information we will update this thread.
Meanwhile, we advise LIS to preserve items a) and b).
In regarding to item c), please clarify that Onedrive is not a Google product.
As to item d), please inform that it is not possible to, secretly and mandatory, activate Google services. Also, we recommend LIS to explain that, as per Law 9,296/96, Google can only provide future content of communication.  We will also file a petition to revoke this request.
We advise LIS to inform that the production reflects the company’s interpretation of the order.
Please notice that the CO requests the creation of a mirror account.
Also, the CO determines Google to inform the date of the beginning of the wiretap, the name of the people who became aware of the measure and the name of the employees responsible to perform it.
The response should be sent directly to LE, Mr. André Carlos Santana da Silva e Conceição, via e-mail (santana.acssc@dpf.gov.br).
Exmo. Senhor Delegado de Polícia Federal do Departamento de Polícia Federal no Rio de Janeiro/RJ
</t>
  </si>
  <si>
    <t>https://drive.google.com/file/d/1A_pKpM3QBxikgnyeZRKLrwy5GKfNdYev/view?usp=sharing</t>
  </si>
  <si>
    <t>Court Order 2018.04.26 received 2018.05.09</t>
  </si>
  <si>
    <t>Vara Criminal e Tribunal do Júri de São Sebastião</t>
  </si>
  <si>
    <t>2018.12.1.001190-2</t>
  </si>
  <si>
    <t xml:space="preserve">Order to identify the Google accounts associated with the targeted phone numbers and IMEIs, and to provide the following data:
a)        registration data;
b)        access logs;
c)        stored Gmail content;
d)        location history of the past 60 days, within 05 days;
e)        future Gmail content from 2018/05/05 to 2018/05/19.
Also, order to f) preserve all Gmail content, for 15 days.
</t>
  </si>
  <si>
    <t xml:space="preserve">There will be no production for now, since the CO only provided phone numbers as targets. In light of that, we recommend LIS to clarify that phone numbers are not valid identifiers.
We were not able to confirm the nature of the investigation yet. As soon as we obtain this information we will update this thread.
Please, notice that the CO determines the creation of a mirror account.
The response should be sent via e-mail to difac-si1@pcdf.df.gov.br.
Exmo. Senhor Delegado de Polícia Civil da Coordenação Especial de Combate a Corrupção, ao Crime Organizado, aos Crimes Contra a Administração Pública e aos Crimes Contra a Ordem Tributária de Brasília/DF
</t>
  </si>
  <si>
    <t>https://drive.google.com/file/d/18zCTwzGU6IBBB20DXN5GttPDralz7GYs/view?usp=sharing</t>
  </si>
  <si>
    <t>Court Order 2018.04.18 received 2018.05.04</t>
  </si>
  <si>
    <t>2ª Vara Judicial de Sombrio – Santa Catarina</t>
  </si>
  <si>
    <t>0002683-61.2017.8.24.0069</t>
  </si>
  <si>
    <t xml:space="preserve">Order to provide:
a) registration data;
b) acess logs;
c) stored e-mail content from 2016/01/01 to 2017/12/31.
</t>
  </si>
  <si>
    <t xml:space="preserve">Scope of production should be as mentioned above.
Please, notice that the CO mentions a 24-hour deadline for wiretap implementation. However, the CO states that the date range for content production should be from 2016/01/01 to 2017/12/31. In light of that, we recommend LIS to use the language of the interpretation of the order in the response letter.
The investigated crime was confirmed by calling the Court.
Please, notice that the response should be sent to Court.
Exmo. Juiz de Direito da 2ª Vara Judicial de Sombrio/SC.
</t>
  </si>
  <si>
    <t>https://drive.google.com/file/d/1QNPvrUJoUKgDMrg0ATuweAdhtBOsU-G3/view?usp=sharing</t>
  </si>
  <si>
    <t>Court Order 2018.05.07 received 2018.05.07</t>
  </si>
  <si>
    <t>Vara Única da Comarca de Itaocara/RJ</t>
  </si>
  <si>
    <t>0001291-62.2017.8.19.0025</t>
  </si>
  <si>
    <t>Order to a) identify the Google accounts associated with the targeted phone numbers and b) provide location data stored on all Google applications associated with the accounts, on 2017/05/26.</t>
  </si>
  <si>
    <t xml:space="preserve">There will be no production for now, since the CO only provided phone numbers as targets. In light of that, we recommend LIS to clarify that phone numbers are not valid identifiers.
We contacted Court to ask about the nature of the investigated crime, but they informed us that this information can only be provided via e-mail. Once there will be no production, we recommend LIS to ask for clarifications about the nature of the investigation in the response letter, in case Court provides a valid identifier. 
The response should be sent to Court.
Exmo. Senhor Juiz de Direito da Vara Única da Comarca de Itaocara/RJ – Mr. Rodrigo Rocha de Jesus
</t>
  </si>
  <si>
    <t>https://drive.google.com/file/d/1ueFmynSVgfAFmiq93l0qIB99FW_j6iMU/view?usp=sharing</t>
  </si>
  <si>
    <t>Response sent via-email.</t>
  </si>
  <si>
    <t>pwxxx@gmail.com, exxxx@gmail.com, paxxx@gmail.com, pwxxx@gmail.com</t>
  </si>
  <si>
    <t xml:space="preserve">Extension referring to cases #3032, #3090, #3166, #3168, #3263 and #3266
Info: Order to provide:
a) future e-mail content from 2018/05/05 to 2015/05/19;
b) stored e-mail content;
c) contacts;
d) all access logs, 
Also, order to e) to preserve stored e-mail content.
</t>
  </si>
  <si>
    <t xml:space="preserve">Scope of production should be as mentioned above.
In regards to item d), we advise LIS to inform that access logs are only kept for six months. Please notice that the CO expressly warns Google to comply, within 05 days, with this request, under the penalties of daily fines. Considering the emphasis given by the CO to this request, we advise LIS to contact LE to agree on the deadline for the production of the data.
The CO determines Google to create a mirror-account within 12 hours and to deliver data in 3-day dumps.
Please, notice that the CO mentions daily fine of R$ 5.000,00 in case of non-compliance on the deadline.  
The response should be sent directly to LE Mr. Sérgio Luis Stinglin de Oliveira, via gise.pr@dpf.gov.br (Drive).
Exmo. Delegado de Polícia Federal do Departamento de Polícia Federal em Curitiba/PR
</t>
  </si>
  <si>
    <t>https://drive.google.com/file/d/1n60dOyPbq7wjosDAdgdUt2g4RBJsBaPe/view?usp=sharing</t>
  </si>
  <si>
    <t>Court Order 2018.05.03 received 2018.05.07</t>
  </si>
  <si>
    <t>Vara Criminal da Comarca de Rio do Sul/SC</t>
  </si>
  <si>
    <t xml:space="preserve">Order to provide the following data from 2015/01/01 to 2016/03/03:
a)        registration data, including phone numbers and IMEIs associated with the account;
b)        access logs;
c)        creation log;
d)        stored Gmail content;
e)        stored Drive content;
f)        contacts;
g)        calendar,
h)        backup of e-mails and messages exchanged via apps, such as Whatsapp, Facebook and others;
i)        notes, reminders and photos.
</t>
  </si>
  <si>
    <t xml:space="preserve">The scope of production should be as mentioned above, up to extension possible. In case access logs are not entirely available, we advise LIS to inform that as per Marco Civil, they are only kept for six months.
As to item e) we also advise LIS to inform that eventual WhatsApp content will be included in the Drive production and such functionality is not available for other apps.
We are interpreting item i) as included in the Drive production.
We advise LIS to inform that the production reflects the company’s interpretation of the order.
CO requests files to be decrypted, voice files should be provided in mp3 format and messages and vídeo files in mp4 format.
The crime was confirmed by calling LE.
Please, notice that the response should be sent directly to LE, Mr. Ricardo Marques Correia, via dicriodosul@pc.sc.gov.br. In case LIS is willing to send the production via Drive, we advise LIS to contact Mr. Ricardo, phone (47) 3531-6735 or (41) 98860-4500, and explain how to create a Drive account with the institutional e-mail.
Exmo. Senhor Delegado de Polícia Civil da Divisão de Investigação Criminal de Rio do Sul/SC
</t>
  </si>
  <si>
    <t>https://drive.google.com/file/d/1umJinN8CB4xyxiF2GW9Yc087DvyelDa9/view?usp=sharing</t>
  </si>
  <si>
    <t>pixxx@gmail.com, brxxx@gmail.com, adxxx@gmail.com</t>
  </si>
  <si>
    <t>Court Order 2018.05.02 received 2018.05.07</t>
  </si>
  <si>
    <t xml:space="preserve">Extension referring to case #2173, #2646, #3097, #3242 and #3269
Order to provide:
a-future Gmail content, including attachments and IP from sender and recipient, from 2018/05/08 to 2018/05/22;
b-registration data, including name, CPF/CNPJ, address, registration date and IP;
c-access logs with phone number, time of connection, date and time of beginning and end, bytes sent and received, IP address, from 2018/05/08 to 2018/05/22. 
</t>
  </si>
  <si>
    <t xml:space="preserve">Scope of production should be as mentioned above, up to extension possible. It is not clear whether the order request stored content, reason why we advise LIS to preserve it.  
In regards to item (b), please provide available registration data and clarify that the company does not collect user’s address and “CPF/CNPJ”.
The order has anticipated and already granted an extension for the future content request. We will challenge this command having mind that, pursuant to article 5 of Law 9.296/96, the extension must be grounded by the judge after the initial period.
We advise LIS to inform that the production reflects the company’s interpretation of the order.
The CO mentions the delivery of content, within 24h, and in daily dumps, by means of mirror-account. 
Please, notice that the response should be sent directly to LE Mr. Renato Beni da Silva, and Federal Agents Neilor Batista Pedrosa, Gilberto Beserra Cavalcante and Sérgio Kimura. 
Considering that the pointed e–mail (gise.udi@gmail.com) to send the response is not an institutional one, we recommend LIS to contact LE (61 981419757) and ask for an official alias of one of the authorized agents, as well as to explain how to link it to a Drive account.
Exmo. Delegado de Polícia Federal do Departamento de Polícia Federal em Uberlândia – Minas Gerais
</t>
  </si>
  <si>
    <t>https://drive.google.com/file/d/1ArhSMBoPwq9PBPETHAN_V9Yj-6Fv3ec6/view?usp=sharing</t>
  </si>
  <si>
    <t>pwxxx@gmail.com</t>
  </si>
  <si>
    <t xml:space="preserve">Extension referring to cases #3032, #3090, #3166, #3168, #3263, #3266 and #3328
Order to provide:
a) full stored Drive content;
b) Google Photos, with metadata;
c) saved locations on Google Maps;
d) all location history;
e) search history;
f) contacts.
</t>
  </si>
  <si>
    <t xml:space="preserve">Scope of production should be as mentioned above. We advise LIS to inform that the production reflects the company’s interpretation of the order.
The CO requests Google to comply, within 12 hours, with this request, under contempt charges and daily fines.
Please, notice that SQ only received this order and #3228 today and considering that they are both overdue, we kindly ask you to deliver the production as soon as possible or file an extension request.
The response should be sent directly to LE Mr. Sérgio Luis Stinglin de Oliveira, via gise.pr@dpf.gov.br (Drive).
Exmo. Delegado de Polícia Federal do Departamento de Polícia Federal em Curitiba/PR
</t>
  </si>
  <si>
    <t>https://drive.google.com/file/d/1SQtw0egZu7N5GElLq15XoYPEU5TYD3s4/view?usp=sharing</t>
  </si>
  <si>
    <t>juxxx@gmail.com</t>
  </si>
  <si>
    <t>Court Order 2018.04.18 received 2018.05.08</t>
  </si>
  <si>
    <t>1ª Vara Federal de Guajará-Mirim/RO</t>
  </si>
  <si>
    <t>0000340-59.2018.4.01.4102</t>
  </si>
  <si>
    <t xml:space="preserve">Order to, within 05 days, replicate the flow of messages to a mirror account and to provide:
a)        contacts;
b)        creation log;
c)        access logs since the creation of the account;
d)        stored content including trash folder and delete messages in case it is possible to recover them.
</t>
  </si>
  <si>
    <t xml:space="preserve">The scope of production should be items a) to d). In case access logs are not entirely available, we advise LIS to inform that as per Marco Civil, they are only kept for six months.
Since the order does not expressly grant the monitoring of future content and considering that such request is included on the letter sent by LE, we advise LIS to use the language of the interpretation of the order. Nevertheless, we recommend preservation of future Gmail content as well.
The response should be sent via email (dpf.eip.gmi.srro@dpf.gov.br) directly to LE, Mr. Mateus Arcas Lopes dos Santos and to federal police officers Mr. Wannilson Gonçalves de Souza, Mr. Alessandro Nogueira Galvão, Mr. Arthur Castro Andrade and Mr. Marcelo Gall dos Santos.
Exmo. Senhor Delegado de Polícia Federal da Delegacia de Polícia Federal em Guajará-Mirim/RO
</t>
  </si>
  <si>
    <t>https://drive.google.com/file/d/1nGuy3buwuAY28VOONXNk1-_vPSrV5CES/view?usp=sharing</t>
  </si>
  <si>
    <t>phone numbers, names</t>
  </si>
  <si>
    <t>Court Order 2018.05.02 received 2018.05.08</t>
  </si>
  <si>
    <t>1ª Vara Criminal da Comarca de Guaíba/RS</t>
  </si>
  <si>
    <t>0003211-96.2018.8.21.0052</t>
  </si>
  <si>
    <t xml:space="preserve">Order to identify the Google accounts associated with the IMEIs of the targeted phone numbers, and provide the following data:
a)        access logs;
b)        photos and videos stored in Google Drive;
c)        registration data;
d)        stored Gmail content;
e)        location history and salved locations;
f)        contacts;
g)        Google Calendar;
h)        search history;
i)        Google Photos.
</t>
  </si>
  <si>
    <t xml:space="preserve">There will be no production for now, since the CO only provided phone numbers and names as targets. In light of that, we recommend LIS to clarify that phone numbers/names are not valid identifiers. As the CO mentions IMEIs, please inform that this information must be expressly written at the order. 
Also, once the date range is not clear (“beginning on the date of the facts”), please inform that, if they provide valid identifiers, the date range for production must also be expressly written on the order. 
The response should be sent directly to LE via alexander-fleck@pc.rs.gov.br and pablo-bilheri@pc.rs.gov.br.
Exmo. Senhor Delegado de Polícia da Delegacia de Repressão ao Roubo e Furto de Cargas
</t>
  </si>
  <si>
    <t>https://drive.google.com/file/d/16SyeSuIqNBWMwHGBQQ3BhdZJ_FitEKCL/view?usp=sharing</t>
  </si>
  <si>
    <t>Reponse sent via e-mail.</t>
  </si>
  <si>
    <t>Court Order 2018.04.25 received 2018.05.08</t>
  </si>
  <si>
    <t xml:space="preserve">Central de Inquéritos de Teresina – Piauí                            </t>
  </si>
  <si>
    <t>0021742-18.2016.8.16.0140</t>
  </si>
  <si>
    <t xml:space="preserve">Order to provide:
a) future e-mail content, from 2018/05/09 to 2018/05/23, 
b) stored e-mail content and access logs from 2015/09/01 at 0:00h a.m. to 2017/10/11; 
c) access logs of the messages sent and received from 2018/05/09 to 2018/05/23, upon request by LE.
</t>
  </si>
  <si>
    <t xml:space="preserve">Scope of production should be items (a) and (b).
With respect to item c), there will be no production for now, since data has not been requested by LE on the official letter. In case such request is made in the future, we recommend LIS to clarify that, if LE is interested in the IPs of the messages, Court must indicate the Message IDs to trigger production.
The CO mentions the delivery of future content in real time.  In light of that, we advise LIS to contact LE to agree about the deadline for the delivery of production.
Please, notice that the response should be sent to LE Mrs. Rejane Borges de Carvalho Piaulino.
Exma. Delegada da Polícia Civil do Grupo de Repressão ao Crime Organizado (GRECO) em Teresina/PI.
</t>
  </si>
  <si>
    <t>https://drive.google.com/file/d/1eTrxhDb-qQ26xe4W8VtnUBmsPO1Yir34/view?usp=sharing</t>
  </si>
  <si>
    <t>flxxx@gmail.com, sexxx@gmail.com</t>
  </si>
  <si>
    <t>Court Order 2018.04.27 received 2018.05.08</t>
  </si>
  <si>
    <t>8ª Vara Federal Criminal de São Paulo – São Paulo</t>
  </si>
  <si>
    <t xml:space="preserve">Extension referring to case #1368
Order to provide:
a) all access logs, with IP access number, date, time and time zone;
b) stored e-mail content (deleted, sent and received messages).
</t>
  </si>
  <si>
    <t xml:space="preserve">Scope of production:
Please, notice that this CO is related to the Official Letter received on thread [6-2611000022048], in which LE requested preservation of e-mail content and access logs associated to the account flxxx@gmail.com. 
In light of that, we recommend LIS to provide items (a) and (b). 
We also recommend LIS to inform that it is the company´s understanding that the preservation request contained in Ofício 6367/2018 would have lost its scope once the breach of secrecy has been granted by court. 
Please, notice that the response should be sent to LE Mr. Humberto Togashi Takara.
Exmo. Delegado de Polícia Federal da Delegacia de Repressão a Crimes Fazendários da Polícia Federal em São Paulo/SP.
</t>
  </si>
  <si>
    <t>https://drive.google.com/file/d/1aR9HYbzbf7AFK4u8ru2ytlVO9Y1XmzhZ/view?usp=sharing</t>
  </si>
  <si>
    <t>Response filed on 2018/06/12</t>
  </si>
  <si>
    <t>fixxx@gmail.com</t>
  </si>
  <si>
    <t>Court Order 2018.04.05 received 2018.05.09</t>
  </si>
  <si>
    <t>1ª Vara Criminal da Comarca de Feira de Santana/BA</t>
  </si>
  <si>
    <t>0303354-69.2018.8.05.0080</t>
  </si>
  <si>
    <t xml:space="preserve">Order to provide the following data associated with the targeted account:
a)        access logs;
b)        IMSI and IMEI;
c)        physical address associated with the MAC used at the moment of account’s creation and of access between 2018/01/13 to 2018/04/05, including hardware model, operational system and navigators linked to IP addresses;
d)        location of the device;
e)        stored Gmail content, from 2018/01/13 to 2018/04/05, as well as the activity history of the account at the same period;
f)        cookies, used at the moment of account’s creation and of access between 2018/01/13 to 2018/04/05, including hardware model, operational system and navigators linked to IP addresses;
Also, order to g) preserve access logs for 06 months.
</t>
  </si>
  <si>
    <t xml:space="preserve">The scope of production and preservation should be items a), b), c), e) and g), up to extension possible. In case access logs are not entirely available, we advise LIS to inform that as per Marco Civil, they are only kept for six months.
We are interpreting item c) as creation IP  and access logs (already included in item a).
Please clarify that item f) is not technically possible to Google provide.
We understand that item g) refers to stored access logs. 
As to item d), it could be interpreted as location history. Though, since the product is not expressly mentioned and the order mentions “location of the device”, we advise LIS to preserve location history, if existent, and clarify that all data is linked to the account. 
We advise LIS to inform that the production reflects the company’s interpretation of the order.
The response should be sent directly to LE, Mr. Deivid Lopes de Oliveira, via e-mail (deivid.oliveira@pcivil.ba.gov.br) and via mail.
Please, notice that the order imposes a daily fine of 10-minimum wages (around R$ 9.540,00) in case of non compliance. 
Finally, as determined, the deadline was calculeted in bussiness days.
Exmo. Senhor Delegado de Polícia da 1ª Coordenadoria de Polícia do Interior – Feira de Santana/BA – Central de Flagrantes
</t>
  </si>
  <si>
    <t>https://drive.google.com/file/d/1MtBfHwOKzeE6bp-xwXA0zNin61Ojg1SO/view?usp=sharing</t>
  </si>
  <si>
    <t>1038xxx -- Google Plus</t>
  </si>
  <si>
    <t>Court Order 2017.08.22 received 2018.05.09</t>
  </si>
  <si>
    <t xml:space="preserve">3ª Vara Federal de Presidente Prudente/SP            </t>
  </si>
  <si>
    <t>0005393-82.2017.403.6112</t>
  </si>
  <si>
    <t xml:space="preserve">Order to provide the following data associated with the targeted profile at Google Plus:
a)        location history of the device (via GPS, WiFi, mobile network or any other technology used by Google and the Android operational system) between 10 a.m. and 06 p.m. on 2017/03/30;
b)        stored Drive content, including contacts, images and WhatsApp backup.
</t>
  </si>
  <si>
    <t xml:space="preserve">The scope of production should be as mentioned above, up to the extension possible.
Please clarify that WhatsApp content, if available, will be included in the Drive production.
We advise LIS to inform that the production reflects the company’s interpretation of the order.
Please, refer to “IPL 8-007/2017-4-DPF/PDE/SP” when responding the CO.
The response should be sent directly to LE, Ms. Sabrina Eloisa de Freitas Soares.
Exma. Senhora Delegada de Polícia Federal da Delegacia de Polícia Federal em Presidente Prudente/SP
</t>
  </si>
  <si>
    <t>https://drive.google.com/file/d/1xwjP4f-Vdycli5tDhu9nFnK1KGMZrSYG/view?usp=sharing</t>
  </si>
  <si>
    <t>356xxx040, phone numbers</t>
  </si>
  <si>
    <t>Court Order 2018.04.25 received 2018.05.09</t>
  </si>
  <si>
    <t xml:space="preserve">Extension referring to case #3138 and #3237
Order to identify the Google accounts associated with the targets and provide the following data:
registration data;
telephone extracts, calls history and stored SMS;
location history;
access logs;
stored Gmail content.
</t>
  </si>
  <si>
    <t xml:space="preserve">We advise LIS to identify the Google accounts associated with the targeted IMEI and ask LE to points out the ones of interest. Once it happens, or in case there is only one account per IMEI, the scope of production should be items a), c), d), e), up to extension possible. In case access logs are not entirely available, we advise LIS to inform that as per Marco Civil, they are only kept for six months.
We are interpreting item b) as not addressed to Google.
As to the targeted phone numbers, please reiterate that they are not valid identifiers and that Google does not provide phone service.
Please notice that the CO requests Google to provide direct access to the accounts using provided passwords.
The response should be sent to directly to LE.
Exmo. Senhor Delegado de Polícia do Departamento de Inteligência do Paraná – DIEP/SESP – DAFC – Mr. Fernando Tino Zanoni.
</t>
  </si>
  <si>
    <t>https://drive.google.com/file/d/1ci__eZuaWUSpze7jhBqKpaF6kk_5DAmj/view?usp=sharing</t>
  </si>
  <si>
    <t>Response filed on 2018.06.05</t>
  </si>
  <si>
    <t>phone numbers, CPF</t>
  </si>
  <si>
    <t>Court Order 2018.05.08 received 2018.05.09</t>
  </si>
  <si>
    <t>2ª Vara Criminal da Comarca de Parnamirim/RN</t>
  </si>
  <si>
    <t>0105565-44.2017.8.20.0124-003</t>
  </si>
  <si>
    <t>Order to to provide location history associated to the targets, from 2017/01/01 to 2017/12/31.</t>
  </si>
  <si>
    <t xml:space="preserve">There will be no production for now, since the CO only provided phone numbers and CPF as targets. In light of that, we recommend LIS to clarify that phone numbers/CPF are not valid identifiers.
We confirmed the investigated crime and the name of the LE by calling Court.
Please, notice that the response should be sent directly to LE, Ms. Juliana Limeira Teixeira, via e-mail (gaeco.analise@mprn.mp.br) and via mail.
Exma. Senhora Promotora de Justiça do Ministério Público do Grupo de Atuação Especial no Combate ao Crime Organizado – GAECO/RN
</t>
  </si>
  <si>
    <t>https://drive.google.com/file/d/144xeVVUa1QpNogGIbD2Ie-FP9AdtcWsp/view?usp=sharing</t>
  </si>
  <si>
    <t>Court Order 2018.05.02 received 2018.05.09</t>
  </si>
  <si>
    <t>1ª Vara Criminal da Comarca de Macaé – Rio de Janeiro</t>
  </si>
  <si>
    <t xml:space="preserve">Order to provide data associated to the targeted IMEIs:
a) registration data, name and other e-mails associated to the IMEIs;
b) accounts activities with access logs, IPs, date access time (logins), of the last 15 days;
c) brand, model and telephone number of the device associated to the IMEIs;
d) Google photos, of the last 15 days, with metadata;
e) saved location on Google Maps, of the last 15 days;
f) location history and routes, of the last 15 days;
g) real time location via GPS;
h) search history; of the last 15 days;
i) physical address registered by the users;
j) stored e-mail content;
k) future e-mail content, from 2018/05/10 to 2018/05/24;
</t>
  </si>
  <si>
    <t xml:space="preserve">We advise LIS to provide the Google accounts linked to the listed IMEIs and to ask LE to indicate the ones of interest. Once this happens, or in case there is only one account per IMEI, scope of production should be as mentioned above, up to the extension possible.
We are interpreting item c) as Android information.
In regards to item g), please inform that Law 9296/96 only provides for communication monitoring. We will also file a brief to challenge this request.
We advise LIS to inform that the production reflects the company’s interpretation of the order.
The CO mentions a daily fine of R$ 10,000.00 and possible contempt charges in case of non-compliance.
Google's response letters are supposed to be in Portuguese and signed by Google Brasil's legal representative.
Compliance is expected within 24 hours, under the penalties of article 12, I, III, IV, of Marco Civil.
Please, notice that the response should be sent directly to LE, Mr. Fabrício Parente and Mr. Pablo Valentim, via Drive (fparente@pcivil.rj.gov.br and pablovalentim@pcivil.rj.gov.br). Please, notice that the CO prohibits Google to send the production via mail. 
</t>
  </si>
  <si>
    <t>https://drive.google.com/file/d/1Yo4HYeSsijh4jYC3iTc6cBdEAQE_lTFk/view?usp=sharing</t>
  </si>
  <si>
    <t>Response sent via e-mail and via Drive.</t>
  </si>
  <si>
    <t>353xxx640, 353xxx660, 356xxx230</t>
  </si>
  <si>
    <t>Court Order 2018.05.07 received 2018.0</t>
  </si>
  <si>
    <t>2ª Vara Cível, Criminal e VEP da Comarca de Mateus Leme – Minas Gerais</t>
  </si>
  <si>
    <t>0008986-19.2018.8.13.0407</t>
  </si>
  <si>
    <t xml:space="preserve">Order to provide the following data, from 2017/09/16 to 208/08/07, associated to the targeted IMEIs:
a) registration data;
b) contacts of the devices and indexed for the accounts;
c) full backup of the operational system, including all applications, with also WhatsApp content, including their files (with link for download);
e) files stored on the SD card;
f) stored Drive content (link for download);
</t>
  </si>
  <si>
    <t xml:space="preserve">We recommend LIS to inform LE the Google accounts associated with the targeted IMEIs, within 5-days deadline. Once LE points out the ones of interest, or in case there is only one account per IMEI, scope of production should be items (a) to (c) and (f).
In regards to item c) we recommend LIS clarify that it is not possible to performance full back up of the operational system and to include language clarifying that eventual content of WhatsApp backup will be included in the Drive production and that such functionality is not available for other apps.
With respect with item e) please inform that it is not possible to comply with this request.
Please, notice that the set of data/content above was request by the Prosecutor and granted by the Judge.
Also notice that LE requested i) location history of Google Maps; ii) check-ins, iii) saved location on Google Maps and iv) to performance the breach of secrecy of the targets IMEIs without the last digit. In in light of that, we recommend LIS to clarify that the company can only provide the products/items expressly authorized by the CO and that the targets can not be altered without a new CO.
The CO mentions a daily fine of R$ 500,00 up to R$ 10,000.00 and possible contempt charges in case of non-compliance, under the penalties of article 12, I, III, IV, of Marco Civil.
Please, notice that the response should be sent to LE Mr. Adriano Nepomuceno de Carvalho, via gcoc11@mpmg.br. 
Exmo. Tenente Coronel do Grup de Combate às Organizações Criminosas (GCOC) do Ministério Públido em Belo Horizonte/MG.
</t>
  </si>
  <si>
    <t>https://drive.google.com/file/d/1fYUnnM8YwMjxv5y_NVlLRUF4nCH013d0/view?usp=sharing</t>
  </si>
  <si>
    <t>Response sent via e-mail. Response filed on 2018.05.25</t>
  </si>
  <si>
    <t>Court Order 2018.04.05 received 2018.05.08</t>
  </si>
  <si>
    <t>0050766-58.2018.4.02.5101</t>
  </si>
  <si>
    <t xml:space="preserve">Order to provide, within 5 days, the following data:
a)     stored e-mail content;
b)    stored Drive content;
c)     favorites and navigation history.
</t>
  </si>
  <si>
    <t xml:space="preserve">Scope of production should be as mentioned above.
Please notice this CO mentions a daily fine of R$100,000.00 in case of non-compliance.  
This another case related to “Operação Lava-Jato”.
Production should be delivered directly to the Federal Prosecutor’s Office (Mr. Felipe A. Bogado Leite).  
Exmo. Procurador da República do Núcleo de Combate à Corrupção da Força Tarefa da Lava-Jato da Procuradoria da República no Rio de Janeiro/RJ 
</t>
  </si>
  <si>
    <t>https://drive.google.com/file/d/1L-iocsCZBkIhj_IEWr5ukhQV5ONd_cy-/view?usp=sharing</t>
  </si>
  <si>
    <t>fgxxx@gmail.com, juxxx@gmail.com</t>
  </si>
  <si>
    <t>Court Order 2018.05.09 received 2018.05.09</t>
  </si>
  <si>
    <t xml:space="preserve">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and #1975, #1982, #1993, #1995, #1996, #1997, #2004, #2009, #2020, #2027, #2028, #2041, #2043, #2047, #2055, #2062, #2067, #2076, #2078, #2080, #2092, #2093, #2103, #2113, #2119, #2124, #2125, #2132, #2133, #2142, #2148, #2151, #2153, #2160,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#3281 and #3320
Order to provide the following data, from 2018/01/01 to 2018/05/08, for the targeted accounts:
a) registration data;
b) access logs;
c) stored e-mail content (received and sent messages);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i)  hangouts content. 
</t>
  </si>
  <si>
    <t>https://drive.google.com/file/d/1cqisDgYtFkiGojEVem1Tr5dUy-0skNWG/view?usp=sharing</t>
  </si>
  <si>
    <t>ibxxx@gmail.com, saxxx@gmail.com, exxx@gmail.com</t>
  </si>
  <si>
    <t xml:space="preserve">14ª Vara Federal de Natal – Rio Grande do Norte </t>
  </si>
  <si>
    <t xml:space="preserve">Extension referring to cases #3128 and #3283
Order to provide (i) stored content; and (ii) future Gmail content, including all folders, contacts and photos, from 2018/05/10 to 2018/05/24.
</t>
  </si>
  <si>
    <t xml:space="preserve">Scope of production should be as mentioned above.
We are interpreting that contacts will be included in the Gmail production and that the request of photos regards to the attachments of the messages sent and received.
We advise LIS to inform that the production reflects the company’s interpretation of the order. 
The CO establishes a daily fine of R$ 10,000.00, in case of non-compliance. 
Please, notice that LE also reiterates the CO #3283. We will update in the respective thread.
Please, notice that the response should be sent directly to LE grfin.srrn@dpf.gov.br. 
Exmo. Senhor Delegado de Polícia Federal do Departamento de Polícia Federal em Natal - RN
</t>
  </si>
  <si>
    <t>https://drive.google.com/file/d/1VnxoCkLR78fjwShcYddY4LFxxCb79MFT/view?usp=sharing</t>
  </si>
  <si>
    <t>Response filed on 2018.06.25</t>
  </si>
  <si>
    <t>9 IMEIs</t>
  </si>
  <si>
    <t>Court Order 2018.05.03 received 2018.05.10</t>
  </si>
  <si>
    <t>3ª Vara Criminal de Maracanaú – Ceará</t>
  </si>
  <si>
    <t xml:space="preserve">Extension referring to cases #2753
Info: Order to provide inform the Google accounts associated with the targeted IMEIs and provide the following data of the last 30 days:
a) registration data;
b) access logs;
c) brand and model of the device;
d) phone number linked to the IMEI;
e) Google Photos content;
f) saved locations on Google Maps ;
g) location history;
h) search history;
i) physical addresses registered by the user. 
</t>
  </si>
  <si>
    <t xml:space="preserve">Scope of production 
We advise LIS to inform the accounts linked to the IMEIs ASAP and ask LE to point out the ones of interest. Once this happen, scope of production should be as mentioned above, up to the technical extension possible.
In regards to item (d), we are interpreting as Android information.
Please, notice that the response should be sent directly to LE Mr. Adriano Felix de Sousa Neto – adriano.felix@policiacivil.ce.gov.br.
Exmo. Delegado de Polícia da Delegacia de Roubos e Furtos de Veículos e Cargas em Fortaleza/CE.
</t>
  </si>
  <si>
    <t>https://drive.google.com/file/d/1XA69dm4FWixLt6xO_limLsaw_7sjst9o/view?usp=sharing</t>
  </si>
  <si>
    <t>357xxx02, 359xxx348, 359xxx157, 353xxx822 e 353xxx820</t>
  </si>
  <si>
    <t>Court Order 2018.04.27 received 2018.05.10</t>
  </si>
  <si>
    <t>4ª Vara Criminal de Ribeirão Preto/SP</t>
  </si>
  <si>
    <t>0013342-88.2018.8.26.0506</t>
  </si>
  <si>
    <t xml:space="preserve">Order to identify the Google accounts associated with the targeted IMEIs and to provide de following data:
a)        registration data, including name and other e-mail accounts associated with the targets;
b)        access logs, from the past 30 days;
c)        brand and model of the device;
d)        phone numbers;
e)        stored photos with metadata, from the past 30 days;
f)        salved location at Google Maps;
g)        location history, from the past 30 days;
h)        search history, from the past 30 days.
</t>
  </si>
  <si>
    <t xml:space="preserve">We recommend LIS to identify the Google accounts associated with the targeted IMEIs, within 05 days, and ask LE to point out the ones of interest. Once it happens, or in case there is only one account per IMEI, the scope of production should be items a) to d), for now, and preservation of content.
We were not able to confirm the nature of the investigated crime yet. As soon as we obtain this information we will update this thread.
We advise LIS to inform that the production reflects the company’s interpretation of the order.
The response should be sent directly to LE, Mr. Alexandre Jorge Daur Filho, via everson.deloi@policiacivil.sp.gov.br.  
Exmo. Senhor Delegado da Delegacia de Investigações Gerais de Ribeirão Preto
</t>
  </si>
  <si>
    <t>https://drive.google.com/file/d/1E9s3FX55Q4onKM9lDQ3ZLgl-BE8Anp1y/view?usp=sharing</t>
  </si>
  <si>
    <t>Court Order 2018.05.04 received 2018.05.10</t>
  </si>
  <si>
    <t xml:space="preserve">1ª Vara de Entorpecentes do Distrito Federal </t>
  </si>
  <si>
    <t>10356-8.2018</t>
  </si>
  <si>
    <t xml:space="preserve">Order to identify the Google accounts associated with the targeted IMEIs and provide the following data:
a)        registration data;
b)        access logs;
c)        stored Gmail content;
d)        location history, from the past 60 days;
e)        provide and preserve all Gmail content for 15 days.
</t>
  </si>
  <si>
    <t xml:space="preserve">
we advise LIS to identify the Google accounts associated with the targeted IMEIs, within 05 days, and ask LIS to points out the ones of interest. Once it happens, or in case there is only one account per IMEI, the scope of production, and the preservation, should be as mentioned above. In case access logs are not entirely available, we advise LIS to inform that as per Marco Civil, they are only kept for six months.
We advise LIS to inform that the production reflects the company’s interpretation of the order.
We confirmed the investigated crime by calling LE.
Please notice that the CO determines to provide item d) immediately via draco@pcdf.df.gov.br, in excel spreadsheet format. 
Also, the CO requests the creation of a mirror account.
The response should be sent directly to LE, Mr. Thiago Boeing Schemes da Silva, via draco@pcdf.df.gov.br. On the OL, LE also indicates a FTP server for sharing of data. 
Exmo. Senhor Delegado de Polícia Civil da Divisão de Inteligência Policial da Polícia Civil do Distrito Federal 
</t>
  </si>
  <si>
    <t>https://drive.google.com/file/d/1o6s9blkhYyp4KYO2nyNbWtAvmc931PX-/view?usp=sharing</t>
  </si>
  <si>
    <t>joxxx@gmail.com, atxxx@gmail.com, glxxx@gmail.com, soxxx@gmail.com, tuxxx@gmail.com, xexxx@gmail.com</t>
  </si>
  <si>
    <t>Court Order 2018.05.10 received 2018.05.10</t>
  </si>
  <si>
    <t xml:space="preserve">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#1975, #1982, #1993, #1995, #1996, #1997, #2004, #2009, #2020, #2027, #2028, #2041, #2043, #2047, #2055, #2062, #2067, #2076, #2078, #2080, #2092, #2093, #2103, #2113, #2119, #2124, #2125, #2132, #2133, #2142, #2148, #2151, #2153, #2160 and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3320 and #3345.
 Scope of production:
a) registration data for the accounts joxxx@gmail.com, soxxx@gmail.com and xexxx@gmail.com, from 2018/03/01 to 2018/05/09; and for the accounts atxxx@gmail.com, glxxx@gmail.com and tuxxx@gmail.com, from 2018/04/25 to 2018/05/09; 
b) access logs for the accounts joxxx@gmail.com, soxxx@gmail.com and xexxx@gmail.com, from 2018/03/01 to 2018/05/09; and for the accounts atxxx@gmail.com, glxxx@gmail.com and tuxxx@gmail.com, from 2018/04/25 to 2018/05/09;
c) stored e-mail content (received and sent messages) for the accounts joxxx@gmail.com, soxxx@gmail.com and xexxx@gmail.com, from 2018/03/01 to 2018/05/09; and for the accounts atxxx@gmail.com, glxxx@gmail.com and tuxxx@gmail.com, from 2018/04/25 to 2018/05/09;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for the accounts joxxx@gmail.com, soxxx@gmail.com and xexxx@gmail.com, from 2018/03/01 to 2018/05/09; and for the accounts atxxx@gmail.com, glxxx@gmail.com and tuxxx@gmail.com, from 2018/04/25 to 2018/05/09;;
i)  hangouts content for the accounts joxxx@gmail.com, soxxx@gmail.com and xexxx@gmail.com, from 2018/03/01 to 2018/05/09; and for the accounts atxxx@gmail.com, glxxx@gmail.com and tuxxx@gmail.com, from 2018/04/25 to 2018/05/09.
</t>
  </si>
  <si>
    <t xml:space="preserve">Scope of production should be as mentioned above.
As agreed, we are establishing a 05-day term for compliance.  
Please notice that the response should be sent directly to LE via SFTP.
Exmo. Senhor Promotor de Justiça do Grupo de Atuação Especial de Combate ao Crime Organizado (GAECO) de Presidente Prudente/SP.
</t>
  </si>
  <si>
    <t>https://drive.google.com/file/d/1GsZ2jsp5Tt4XTgsqWB42AhBbuP78Ibak/view?usp=sharing</t>
  </si>
  <si>
    <t xml:space="preserve">phone numbers </t>
  </si>
  <si>
    <t>Court Order 2018.05.07received 2018.05.10</t>
  </si>
  <si>
    <t>1ª Vara Criminal de Passo Fundo/RS</t>
  </si>
  <si>
    <t>0001748-18.2018.8.21.0021</t>
  </si>
  <si>
    <t xml:space="preserve">Order to identify the Google accounts associated with the targeted phone numbers and provide the following data in real time:
a)        access logs;
b)        photos and videos stored in Google Drive or in the device;
c)        location history based on GPS, IP or available in Google Maps;
d)        physical addresses informed by the user or identified through geolocation analysis or check in;
e)        contacts associated to the accounts or devices;
f)        devices associated with the accounts;
g)        backup of the operational system, including applications, files, photos, videos and audios;
h)        access to passwords.google.com and SmartLock.
</t>
  </si>
  <si>
    <t xml:space="preserve">Scope of production:
There will be no production for now, since the CO only provided phone numbers as targets. In light of that, we recommend LIS to clarify that phone numbers are not valid identifiers.
The response should be sent LE, via diogo-ferreira@pc.rs.gov.br and luis-scheleder@pc.rs.gov.br. 
Exmo. Senhor Delegado de Polícia Civil da Delegacia de Furtos, Roubos, Extorsões e Capturas de Passo Fundo - RS
</t>
  </si>
  <si>
    <t>https://drive.google.com/file/d/1ei3UmLnymSBDI0KECECg3ugQFvTdMVut/view?usp=sharing</t>
  </si>
  <si>
    <t>353xxx180</t>
  </si>
  <si>
    <t>Court Order 2018.05.04 received 2018.05.11</t>
  </si>
  <si>
    <t>Vara do Júri e Execuções de Santo André – São Paulo</t>
  </si>
  <si>
    <t>0007262-61.2018.8.26.0554</t>
  </si>
  <si>
    <t>Order to provide “timeline” of the Google account linked to the phone associated to the targeted IMEI.</t>
  </si>
  <si>
    <t xml:space="preserve">Since LE states that “timeline” displays real time location of a device, we are interpreting the CO request as future location data. 
We would like to ask LIS to evaluate if this case can be processed as an EDR request and to contact LE to provide the necessary guidance (Mr. Felipe de Morais – 11 4425-3058 and 11 – 4429-4629).
Please, notice that the response should be sent to Court.
Exmo. Juiz de Direito da Vara do Júri e Execuções de Santo André/SP.
</t>
  </si>
  <si>
    <t>https://drive.google.com/file/d/1Q-BsFkcVYpjdkgObbxgWnnVm7IWD1oVg/view?usp=sharing</t>
  </si>
  <si>
    <t>gixxx@gmail.com, gixxx@gmail.com</t>
  </si>
  <si>
    <t>Court Order 2018.05.08 received 2018.05.10</t>
  </si>
  <si>
    <t>1ª Vara Federal de Rio Branco/AC</t>
  </si>
  <si>
    <t>2162-91.2018.4.01.3000</t>
  </si>
  <si>
    <t>Order to provide stored Gmail content from 2008/01/01 to 2011/12/31.</t>
  </si>
  <si>
    <t xml:space="preserve">Scope of production should be as mentioned above, up to the extension possible.
The response should be sent directly to LE, Mr. Eduardo Gomes.
Exmo. Senhor Delegado de Polícia Federal do Departamento de Polícia Federal em Rio Branco - AC
</t>
  </si>
  <si>
    <t>https://drive.google.com/file/d/1oV-5lm7TuaUHihvqxH57svqABoJPJqJn/view?usp=sharing</t>
  </si>
  <si>
    <t>moxxx@gmail.com, gaxxx@gmail.com, dexxx@gmail.com, paxxx@gmail.com, pixxx@gmail.com, guxxx@gmail.com, edxxx@gmail.com, loxxx@gmail.com</t>
  </si>
  <si>
    <t>Court Order 2018.05.11 received 2018.05.11</t>
  </si>
  <si>
    <t xml:space="preserve">#1506, #1527, #1532, #1544, #1558, #1571, #1587, #1588, #1601, #1627, #1653, #1658, #1662, #1681, #1682, #1711, #1712, #1716, #1726, #1729, #1746, #1750, #1751, #1765, #1772,  #1775, #1791, #1795, #1804, #1824, #1827, #1829, #1835, #1844, #1852, #1856, #1858, #1861, #1865, #1875, #1879, #1894, #1903, #1912, #1920, #1921, #1931, #1934, #1937, #1948, #1951, #1954, #1958, #1965, #1968, #1975, #1982, #1993, #1995, #1996, #1997, #2004, #2009, #2020, #2027, #2028, #2041, #2043, #2047, #2055, #2062, #2067, #2076, #2078, #2080, #2092, #2093, #2103, #2113, #2119, #2124, #2125, #2132, #2133, #2142, #2148, #2151, #2153, #2160 and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#3320, #3345 and #3350.
Scope of production:
a) registration data for the accounts moxxx@gmail.com, dexxx@gmail.com, paxxx@gmail.com, edxxx@gmail.com and loxxx@gmail.com, from 2017/10/01 to 2018/05/10 and for the accounts gaxxx@gmail.com, pixxx@gmail.com and guxxx@gmail.com, from 2018/01/01 to 2018/05/10;
b) access logs for the accounts moxxx@gmail.com, dexxx@gmail.com, paxxx@gmail.com, edxxx@gmail.com and loxxx@gmail.com, from 2017/10/01 to 2018/05/10 and for the accounts gaxxx@gmail.com, pixxx@gmail.com and guxxx@gmail.com, from 2018/01/01 to 2018/05/10;
c) stored e-mail content (received and sent messages) for the accounts moxxx@gmail.com, dexxx@gmail.com, paxxx@gmail.com, edxxx@gmail.com and loxxx@gmail.com, from 2017/10/01 to 2018/05/10 and for the accounts gaxxx@gmail.com, pixxx@gmail.com and guxxx@gmail.com, from 2018/01/01 to 2018/05/10;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for the accounts moxxx@gmail.com, dexxx@gmail.com, paxxx@gmail.com, edxxx@gmail.com and loxxx@gmail.com, from 2017/10/01 to 2018/05/10 and for the accounts gaxxx@gmail.com, pixxx@gmail.com and guxxx@gmail.com, from 2018/01/01 to 2018/05/10;
i) Hangouts content for the accounts moxxx@gmail.com, dexxx@gmail.com, paxxx@gmail.com, edxxx@gmail.com and loxxx@gmail.com, from 2017/10/01 to 2018/05/10 and for the accounts gaxxx@gmail.com, pixxx@gmail.com and guxxx@gmail.com, from 2018/01/01 to 2018/05/10.
</t>
  </si>
  <si>
    <t>https://drive.google.com/file/d/1AN40-pqao03HZWOcoAhDZYPRU9Yu-9JX/view?usp=sharing</t>
  </si>
  <si>
    <t>klxxx@gmail.com, roxxx@gmail.com, trxxx@gmail.com, arxxx@gmail.com</t>
  </si>
  <si>
    <t>Court Order 2018.05.03 received 2018.05.11</t>
  </si>
  <si>
    <t>2ª Vara Criminal de Santa Maria/DF</t>
  </si>
  <si>
    <t>2018.10.1.001467-5</t>
  </si>
  <si>
    <t xml:space="preserve">Order to provide the following data associated with the targeted accounts:
a)        registration data;
b)        access logs from 2017/09/23 to 2018/04/23;
c)        stored Gmail content;
d)        location history of the past 180 days;
e)        stored Google Drive, Google Photos, Google Talk, Web History and YouTube content;
f)        eventual e-mail accounts to which messages from the targets were automatically forwarded;
g)        IMEIs associated to the targeted accounts.
</t>
  </si>
  <si>
    <t xml:space="preserve">Scope of production should be as mentioned above, up to the extension possible. In case access logs are not entirely available, we advise LIS to inform that as per Marco Civil, they are only kept for six months.
We advise LIS to inform that the production reflects the company’s interpretation of the order.
In order to find out the nature of the investigation, we contacted LE and she informed us that the police is investigating the distribution of a malware in order to hack internet banking accounts. She could not precise the specific article of the Brazilian Penal Code that was being investigated, but we believe that the facts could characterize article 154-A, paragraph 3, of the Brazilian Penal Code, punished with ‘reclusão’.
The response should be sent to LE, Mr. Giancarlos Zuliani, via drcc-cartorio@pcdf.df.gov.br. 
Exmo. Senhor Delegado de Polícia Civil da Delegacia Especial de Repressão aos Crimes Cibernéticos (DRCC) da Polícia Civil do Distrito Federal
</t>
  </si>
  <si>
    <t>https://drive.google.com/file/d/1u_38a6P07a1fRy4s_IDOhl2On0LC93re/view?usp=sharing</t>
  </si>
  <si>
    <t>Response filed on 2018.05.28</t>
  </si>
  <si>
    <t>saxxx@gmail.com, csxxx@gmail.com</t>
  </si>
  <si>
    <t>Court Order 2018.05.09 received 2018.05.11</t>
  </si>
  <si>
    <t xml:space="preserve">Extension referring to cases #2676, #3041 and #3095
Order to provide, within 15 days, since the creation of the account to 2018/05/07, the following data:
a) access logs;
b) registration data;
c) phone number associated to the accounts;
d) IP of all the content of Google Drive;
e) stored e-mail content;
g) all stored Android service content;
h) Blogger;
i) Calendar;
j) Google Chrome Sync;
k) Google Docs;
l) contacts;
m) Hangouts;
n) Google Maps;
o) timeline;
p) Google Photos;
q) Google Plus;
r) location history;
</t>
  </si>
  <si>
    <t xml:space="preserve">Scope of production should be as mentioned above up to the extension possible, except for item j).
We are interpreting item d) as included in item a); item d) as Android reg data; item o) as included in item r).
We advise LIS to inform that the production reflects the company’s interpretation of the order.
With respect to item j) we advise LIS to use the standard language for passwords request. We will also file a petition to challenge this request.
Please, notice that the response should be sent to LE Mr. Wolnei da Silva Oliveira
Exmo. Delegado de Polícia Civil da Delegacia de Investigações Gerais em Piracicaba/SP.
</t>
  </si>
  <si>
    <t>https://drive.google.com/file/d/1WLX-dTF2RlDQ8tq51RUlhKmIQ_R4f86O/view?usp=sharing</t>
  </si>
  <si>
    <t>37 IMEIs</t>
  </si>
  <si>
    <t xml:space="preserve">Extension referring to cases #2775, #2855, #2904, #2978 and #3157
Order to inform the accounts associated with the targeted IMEIs, as well as to provide backup, in real time, for 15 days, of the following data:
a) access logs, connections, IPs;
b) photos and videos in Google Drive or located in the device;
c) geolocation by FPS, based on IP or others available in Google Maps or location history;
d) physical address informed by the user or identified from geolocation or check ins;
e) contacts linked to the account and to devices;
f) full back up of the operational system, including all applications and their files, photos, videos, audios, for each Google account and devices.
g) content of passwords.google.com and SmartLock.
</t>
  </si>
  <si>
    <t xml:space="preserve">We advise LIS to indicate the Google accounts linked to each IMEI within the 48-hour deadline. 
In the same response, we advise LIS to pushback in regards to the future content request and to add the standard language. Ideally, the letter should also state that the company does not have the technical means to perform real time monitoring of data.
We will file a petition to challenge the legal issues.
Please, notice that the response should be sent directly to LE Cristiano Ribeiro Ritta (via: cristiano-ritta@pc.rs.gov.br) and Guilherme Cougo Madruga (via: guilherme-madruga@pc.rs.gov.br).  
Exmo. Delegado de Polícia Federal do Departamento de Polícia Federal em Bagé/RS
</t>
  </si>
  <si>
    <t>https://drive.google.com/file/d/1SxNhn0bq0QaTyat7WKWjAmb1egI2eALn/view?usp=sharing</t>
  </si>
  <si>
    <t>osxxx@gmail.com, fexxx@gmail.com</t>
  </si>
  <si>
    <t>Court Order 2018.05.07 received 2018.05.11</t>
  </si>
  <si>
    <t>5004823-02.2018.4.04.7000</t>
  </si>
  <si>
    <t xml:space="preserve">Order to provide, within 15 days, the following data:
a) stored Gmail content, including all folders, from 2008/01/01 to 2018/04/16;
b) registration data.
</t>
  </si>
  <si>
    <t xml:space="preserve">Scope of production should be as mentioned above.
We advise LIS to inform that the production reflects the company’s interpretation of the order.
This is another case related to “Operação Lava Jato”.
Please, notice that the response should be sent directly to LE Mr. Diogo Castor de Mattos (diogomattos@mpf.mp.br).
Exmo. Senhor Procurador da República da Procuradoria da República no Estado do Paraná – Força-Tarefa Lava Jato.
</t>
  </si>
  <si>
    <t>https://drive.google.com/file/d/1zTEbWK72ASKBiR6sa0Py9TdA-aqvkFyE/view?usp=sharing</t>
  </si>
  <si>
    <t>Response filed on 2018.06.07</t>
  </si>
  <si>
    <t>zexxx@gmail.com, fmxxx - Yahoo</t>
  </si>
  <si>
    <t>Court Order 2018.05.03 received 2018.05.14</t>
  </si>
  <si>
    <t>3ª Vara Criminal de Olinda/PE</t>
  </si>
  <si>
    <t xml:space="preserve">Extension referring to case #3016
Order to provide future content for the targeted accounts, from 2018/05/14 to 2018/05/28, by means of a mirror account.
</t>
  </si>
  <si>
    <t xml:space="preserve">Scope of production should be as mentioned above for the Gmail account.
As to the account fmxxx@yahoo.com.br, we advise LIS to inform that Google is not the provider of Yahoo accounts.
We advise LIS to inform that the production reflects the company’s interpretation of the order. Considering that the CO is ambiguous, we advise LIS to preserve stored content, for caution.
Please notice that the CO requests the creation of a mirror account.
The response should be sent directly to LE, Mr. Dário Márcio Sá Leitão, via gise.pe@dpf.gov.br. 
Exmo. Senhor Delegado de Polícia Federal do Departamento de Polícia Federal em Olinda/PE
</t>
  </si>
  <si>
    <t>https://drive.google.com/file/d/1mo1Gf8Bxlf_kmilNHNw18ReeSgjm_RjN/view?usp=sharing</t>
  </si>
  <si>
    <t>Response filed on 2018.06.28</t>
  </si>
  <si>
    <t>Court Order 2018.05.10 received 218.05.14</t>
  </si>
  <si>
    <t>Vara Criminal de Francisco Beltrão/PR</t>
  </si>
  <si>
    <t>0006089-36.2018.8.16.0083</t>
  </si>
  <si>
    <t>Order to provide stored Gmail content, including the attachments, from 2014/01/01 to 2015/12/31, of the targeted account.</t>
  </si>
  <si>
    <t xml:space="preserve">Scope of production should be should be as mentioned above.
The response should be sent directly to LE, Mr. Roberto Tonon Júnior. 
Exmo. Senhor Promotor de Justiça do Grupo de Atuação Especial de Combate ao Crime Organizado, Núcleo Regional de Francisco Beltrão/PR.
</t>
  </si>
  <si>
    <t>https://drive.google.com/file/d/1kj_qMWSHrZ2J5Coy5jClk9SUjEcsNpZO/view?usp=sharing</t>
  </si>
  <si>
    <t>roxxx@gmail.com, lbxxx@gmail.com, igxxx@gmail.com, roxxx@gmail.com, mexxx@gmail.com</t>
  </si>
  <si>
    <t>Court Order 2018.04.27 received 2018.05.15</t>
  </si>
  <si>
    <t>Vara Única Federal de Ilhéus</t>
  </si>
  <si>
    <t>2841-95.2017.4.01.3301</t>
  </si>
  <si>
    <t xml:space="preserve">Order to preserve and provide the following data associated with the targeted accounts:
a)        stored Gmail content;
b)        stored cloud content;
c)        access logs, since the creation of the accounts;
d)        registration data, including name, phone numbers, means of payment, other accounts associated with the targets and creation date of the accounts
</t>
  </si>
  <si>
    <t xml:space="preserve">The scope of production should be as mentioned above, up to the extension possible, except for item b).
In regards to the request for stored cloud content, please add to the response letter the standard language informing that all data is stored in the cloud and that specific products must be pointed out on the court order to trigger production. We recommend, additionally, preservation of Drive content.
In case access logs are not entirely available, we advise LIS to inform that as per Marco Civil, they are only kept for six months.
We advise LIS to inform that the production reflects the company’s interpretation of the order.
We confirmed the nature of the investigation by calling LE.
Production can be sent physically by the end of the 15-day period.
The CO determines a daily fine of a minimum wage (approximately R$ 954,00) in case the company fails to comply with the request.
The response should be sent directly to LE, Ms. Denise Dias de Oliveira Cavalcanti.
Exma. Senhora Delegada de Polícia Federal da Delegacia de Polícia Federal em Ilhéus/BA
</t>
  </si>
  <si>
    <t>https://drive.google.com/file/d/1AJJUXBTWPrEZlwN5bIwg7PZrr-dmGno8/view?usp=sharing</t>
  </si>
  <si>
    <t>lixxx@gmail.com, fpxxx@gmail.com, moxxx@gmail.com, mixxx@gmail.com</t>
  </si>
  <si>
    <t>Court Order 2018.05.09 received 2018.05.14</t>
  </si>
  <si>
    <t>4ª Vara Federal de Manaus/AM</t>
  </si>
  <si>
    <t>4396-28.2018.4.01.3200</t>
  </si>
  <si>
    <t xml:space="preserve">Order to provide:
a)        stored Gmail content, including all messages, attachments, contacts and messages of the trash folder;
b)        registration data of people who created the account and of their users;
c)        last 20 access logs;
d)        future Gmail content from 2018/05/15 to 2018/05/29;
e)        eventual accounts associated with the targets.
Also, in case there are other accounts associated with the targets, order to f) provide items a) to d) for the accounts identified.
</t>
  </si>
  <si>
    <t xml:space="preserve">Scope of production should be items a) to e), up to the extension possible.
As to item f), please inform that, as per Law 9,296/96, targets should be expressly listed in the CO.
We advise LIS to inform that the production reflects the company’s interpretation of the order.
The investigated crime was confirmed by calling LE.
The CO requests the creation of a mirror account and real time monitoring.
Please, notice that the CO determines a daily fine of R$ 100.000,00, in case of non-compliance. 
The response should be sent directly to LE, Mr. Alexandre Teixeira dos Santos, via alexander.ats@dpf.gov.br, and to Federal Police Agents, Ms. Camila Amaral Cavalcante Sole (camila.cacs@dpf.gov.br), Mr. Douglas Cavalcante de Mendonça (douglas.dcm@dpf.gov.br), Mr. Luís Eduardo Lira de Castro (castro.lelc@dpf.gov.br), Ms. Glaucia Mara de Lira Victorio (victorio.gmlv@dpf.gov.br), Mr. Eduardo Zózimo de Andrade Figueira Neto (Eduardo.ezafn@dpf.gov.br), or other federal police agent indicated by LE via mail/e-mail.
Exmo. Senhor Delegado de Polícia Federal do Departamento de Polícia Federal em Manaus/AM
</t>
  </si>
  <si>
    <t>https://drive.google.com/file/d/1tm9_HasPhx42hECblTPcapciyi7MHWhx/view?usp=sharing</t>
  </si>
  <si>
    <t>Response shared via Drive and response filed on 2018.06.13</t>
  </si>
  <si>
    <t>Court Order 2018.05.11 received 2018.05.14</t>
  </si>
  <si>
    <t>2ª Vara Criminal de Bagé – Rio Grande do Sul</t>
  </si>
  <si>
    <t>0005131-55.2018.8.21.0004</t>
  </si>
  <si>
    <t xml:space="preserve">Order to inform the accounts associated with the targeted phone numbers, as well as to provide backup of all following data, since 2017/10/01:
a-access logs, connection and IPs;
b-photos and videos in Google Drive;
c-registration data;
d-e-mail content;
e-location history;
f-saved location;
g-contacts;
h-Google Calendar;
i-search history;
j-Google Photos;
k-content of the memory of the devices seized due to the wiretap measure.
</t>
  </si>
  <si>
    <t xml:space="preserve">There will be no production for now, since the CO only provided phone numbers as targets. In light of that, we recommend LIS to clarify that phone numbers are not valid identifiers.
The investigated crimes were confirmed by calling LE.
.
Please, notice that the response should be sent directly to LEs Mr. Cristiano Ribeiro Ritta (via: cristiano-ritta@pc.rs.gov.br) and Mr. Guilherme Couto Madruga (guilherme-madruga@pc.rs.gov.br).
Exmo. Senhor Delegado de Polícia Civil da Delegacia Especializada em Furtos, Roubos, Entorpecentes e Capturas de Bagé/RS.
</t>
  </si>
  <si>
    <t>https://drive.google.com/file/d/1CIgfFGytBM43CP5yHgxlUjBADcXjP4cT/view?usp=sharing</t>
  </si>
  <si>
    <t>353xxx918, 353xxx917, 353xxx633, 356xxx683, 354xxx071, 353xxx447, 351xxx977</t>
  </si>
  <si>
    <t xml:space="preserve">Extension referring to cases #3196
Info: Order to inform the Google accounts associated to the targeted IMEIs and to provide the following data from 2018/02/01 to 2018/04/04 and for 15 days (from 2018/05/15 to 2018/05/29):
a) stored Google account content;
b) Google Drive 
c) Google Maps;
d) Google Photos;
e) Google Calendar;
f) Google contacts;
g) Hangouts;
h) application notes Keep and One Note;
i) account information of credit card used on Play Store;
j) by request of the police authority, back up of WhatsApp, including images, videos, documents, messages, group messages.
</t>
  </si>
  <si>
    <t xml:space="preserve">We advise LIS to identify the Google accounts within 5 days and to ask LE to identify the ones of interest.
As to content data, it is not clear whether the stored date range and 15 days monitoring should be applicable only for WhatsApp backup on Drive or for all the other items. Both readings are possible. 
For this reason, ideally, we recommend LIS to ask for clarification on the response letter or, if you prefer, we may also file a brief with this purpose.
The investigated crime was confirmed by calling LE.
Please, notice that the response should be sent directly to LE Mr. Antônio Junio Dutra Prado and to the police officers Carlos Roberto Barbosa, Eli César de Oliveira, Victor Granda Franco and André de Oliveira Souza, via eli.oliveira@policiacivil.mg.gov.br (Drive). 
</t>
  </si>
  <si>
    <t>https://drive.google.com/file/d/1x7SlJor6fXmUizZoHnAM5etwxUHeuyJt/view?usp=sharing</t>
  </si>
  <si>
    <t>Court Order 2018.05.07 received 2018.05.14</t>
  </si>
  <si>
    <t>5017258-08.2018.4.04.7000</t>
  </si>
  <si>
    <t xml:space="preserve">Order to provide, within 15 days, from 2010/03/01 to 2018/05/04, the following data:
I – Court Order No. 700004881641:
a) stored Gmail content, including all folders;
b) registration data.
II – Court Order No. 700004882113 
c) registration data, with phone number, IP and IMEI associated to the targeted account;
b) all stored content in “cloud” (Google Drive), more specifically:
i) search history;
ii) location history;
iii) contacts;
iv) Google Calendar;
v) stored e-mail content;
vi) e-mail and messages exchanged via apps such as WhatsApp, Telegram and others;
vii) notes and reminders;
viii) all data related to Google apps and services such as: Google +, Gmail, contacts, Docs, Spreadsheets, presentations, Google Calendar, Google Photos, Google Maps, Waze, Google Flights, Android Messages, Hangouts, Inbox by Gmail, Chrome, YouTube and Play Store.
The files should be sent decrypted, in the following format:
a. Message data, notes, reminders, messages sent through Apps, etc. “csv” or “xls”;
b. e-mails should be in “.eml”; 
c. contacts should be in “vcf” (all in one file);
d. agenda should be in “ics”;
e. audio messages and files should be in “.mp3”;
f. video messages and files should be in “.mp4”;
g. music files may be left out of production.
The CO also states that, in case it’s not technically possible to pull stored content based on the pointed date range, all stored content existent should be provided. 
</t>
  </si>
  <si>
    <t xml:space="preserve">Scope of production should be as mentioned above up to the extension possible.
Please, inform that item (b) will be encompassed by the production of registration data of item (c).
In regards to item (vi), please inform that any possible WhatsApp content will be included in the Drive production and that such functionality is not available for other apps and also that Telegram is not provided by Google.
Please use the language stating that this is the company’s interpretation of the CO. 
This is another case related to “Operação Lava-Jato”. As such, we highly recommend, in case it is not technically possible to produce any of the items above, or in case the company cannot convert the files into the requested format, a detailed explanation is added to the response letter, so that we avoid fines and contempt charges.
The production should be sent to Federal Prosecutors  Mr. Athayde Ribeiro Costa and Mrs. Jerusa Burmann Viecili, via athayderc@mpf.mp.br and jerusaviecili@mpmf.mp.br. 
Exmos. Senhores Procuradores da República da Procuradoria da República em Curitiba/PR.
</t>
  </si>
  <si>
    <t>https://drive.google.com/file/d/1dFesQKh41cTyh49mDf6IWCbbOSOSFFLh/view?usp=sharing</t>
  </si>
  <si>
    <t>358xxx351, 358xxx30, 358xxx273, 351xxx238, 353xxx932, 359xxx935</t>
  </si>
  <si>
    <t>Court Order 2018.05.15 received 2018.05.15</t>
  </si>
  <si>
    <t>2ª Vara Criminal de Serra/ES</t>
  </si>
  <si>
    <t>009700-27.2018.8.08.0048</t>
  </si>
  <si>
    <t xml:space="preserve">Order to identify the Google accounts associated with the targeted IMEIs, at the past 30 days, and provide the following data:
a)        registration data, including name, phone numbers and alternative e-mail;
b)        location history, from the past 30 days;
c)        contacts;
d)        systems, app and social medias, provided by Google or not, that the users of the accounts have authorized access;
e)        history of connection the messages sent and received by each of the e-mail accounts identified based on the IMEIs, with identification of the senders and recipients of the messages, date and time of the messages, IPs of the senders and recipients and amount of bytes of each message sent/received;
f)        access logs, of the past 30 days, including sender, recipient, date, time, IP and Bytes;
g)        stored Drive content, including images, audios, documents, videos, installed apps, search history, agenda and WhatsApp backup.
</t>
  </si>
  <si>
    <t xml:space="preserve">The scope of production should be items a) to c), and e) to g), up to extension possible. 
As to item d), please inform that it’s not technically possible to provide information on social media apps provided by other companies and that Google products must be expressly appointed on the court order to trigger production.
We advise LIS to inform that the production reflects the company’s interpretation of the order.
The investigated crime was confirmed by calling LE, Mr. Cristiano Callegario Silva. 
The response should be sent directly to LE, via Drive (ssb1.dint@pm.es.gov.br and crisitiano.callegario@pm.es.gov.br) 
Exmo. Senhor Delegado de Polícia da Diretoria de Inteligência da Polícia Militar do Espírito Santo/ES.
</t>
  </si>
  <si>
    <t>https://drive.google.com/file/d/1Ne5_M0PPSSIdyrV9TZk8YENvNAsRZm3c/view?usp=sharing</t>
  </si>
  <si>
    <t>351xxx311, 354xxx314, 353xxx598, 358xxx858, 353xxx364</t>
  </si>
  <si>
    <t>Court Order 2018.05.14 received 2018.05.15</t>
  </si>
  <si>
    <t>1ª Vara do Juri do Foro Central de Porto Alegre – Rio Grande do Sul</t>
  </si>
  <si>
    <t>0012862-14.2018.8.21.0001</t>
  </si>
  <si>
    <t xml:space="preserve">Order to identify the Google accounts associated with the targeted IMEIs and provide the following data:
a) registration data;
b) activities of the accounts, from 2018/01/07 to 2018/01/09;
c) brand and model of the device, as well as phone number associated to the targeted IMEIs;
d) saved location on Google Maps;
e) location history and routes, from 2018/01/07 to 2018/01/09, including specific geographic locations obtained by GPS, Bluetooth, proximity, Wi-Fi signal or other means of location;
f) searched addresses, as well as routes obtained from navigation apps, such as Google Maps, Waze and others; as such Uber and Cabify, from 2018/01/07 to 2018/01/09;
g) addresses (physical) registered by the users and/or associated to the accounts/IMEIs;
</t>
  </si>
  <si>
    <t xml:space="preserve">We advise LIS to inform the Google accounts associated to the IMEI and to ask LE to point out the ones of interest. Once this happens or in case there is only one account per IMEI, scope of production should be as mentioned above up to the extension possible.
Please, be advised that, since it seems that some info are missing on the CO, we have called the court and it was confirmed that this is a valid CO and there was a problem with the use of the template. 
We are interpreting item (c) as Android basic info request.
With respect to item (f), we recommend LIS to clarify that Uber and Cabify are not provided by Google.
The investigated crime was confirmed by calling the Court.
Please, notice that the response should be sent to LE Mrs. Roberta Mariana Bertoldo da Silva, via poa-dphpp02@pc.rs.gov.br (this is the correct e-mail address).
Exma. Delegada de Polícia Civil da 2ª Delegacia de Polícia de Homicídios e Proteção à Pessoa em Porto Alegre/RS.
</t>
  </si>
  <si>
    <t>https://drive.google.com/file/d/1W3PwzN4Y-4bVXrtqutfSdtC9tunM8SHC/view?usp=sharing</t>
  </si>
  <si>
    <t>355xxx830, 351xxx290, 351xxx390, 354xxx750</t>
  </si>
  <si>
    <t>1ª Vara Criminal de Uberlândia/MG</t>
  </si>
  <si>
    <t>0702.17.063656-8</t>
  </si>
  <si>
    <t xml:space="preserve">Order to identify the Google accounts associated with the targeted IMEIs and provide the following data:
a)        stored Google Photos content;
b)        location history.
Also, order to c) inform any product provided by Google that the accounts have downloaded at the devices. 
</t>
  </si>
  <si>
    <t xml:space="preserve">We advise LIS to identify the Google accounts associated with the targets and ask LE to point out the ones of interest. Once it happens, or in case there is only one account associated to the IMEIs, the scope of production should be items a) and b).
In regards to item c), please inform that CO must specify the products subject to the secrecy breach. 
We advise LIS to inform that the production reflects the company’s interpretation of the order.
We confirmed the nature of the investigation by calling LE.
The response should be sent directly to LE, Mr. Isaias Cardoso da Silva Júnior, via gaecoudil@mpmg.mp.br.
Exmo. Senhor Capitão da Polícia Militar do Grupo de Atuação Especial e Combate ao Crime Organizado (GAECO) em Uberlância
</t>
  </si>
  <si>
    <t>https://drive.google.com/file/d/1C6pkq0b0Iv5pxknOTp2UjfsFBzH8B7cS/view?usp=sharing</t>
  </si>
  <si>
    <t>oixxx@gmail.com, joxxx@gmail.com, cixxx@gmail.com</t>
  </si>
  <si>
    <t>Court Order 2018.04.11 received 2018.05.13</t>
  </si>
  <si>
    <t xml:space="preserve">Extension referring to case #2853
Order to provide, within 10 days, the following data:
a) registration data;
b) access logs;
c) stored e-mail content.
</t>
  </si>
  <si>
    <t xml:space="preserve">Scope of production should be as mentioned above.
Please notice that Google received this order on 2018/04/13 and forwarded it to SQ only on 2018/05/15. In light of that, we recommend LIS to prioritize this production.
The CO determines that the response should be sent directly to Prosecutor Mr. Richard Gantus Encinas, via: ricardencinas@mpsp.mp.br, with the records number referred on the subject of the e-mail. 
Exmo. Promotor de Justiça do Grupo de Atuação Especial de Combate ao Crime Organizado (Gaeco) em São Paulo/SP.
</t>
  </si>
  <si>
    <t>https://drive.google.com/file/d/1eK074gnPNc6Dr0W1TNVFIKVQl-R4M4vp/view?usp=sharing</t>
  </si>
  <si>
    <t>phone numbers, jfxxx@hotmail.com, taxxx@hotmail.com</t>
  </si>
  <si>
    <t>Court Order 2018.05.11 received 2018.05.15</t>
  </si>
  <si>
    <t>Vara Única da Comarca de Iguaba Grande/RJ</t>
  </si>
  <si>
    <t>0000828-51.2018.8.19.0069</t>
  </si>
  <si>
    <t xml:space="preserve">Order to provide identify the Google accounts associated with the targeted phone numbers, and provide, with respect to the e-mail accounts:
a)        future Gmail content
b)        registration data 
</t>
  </si>
  <si>
    <t xml:space="preserve">With respect to the phone numbers provided, we recommend LIS to clarify that those are not valid identifiers.
As to the Hotmail accounts, in case these are Google accounts, please provide registration data. If that is not the case, please inform that the request must be address to the correct provider.
The CO mentions IMEIs but such numbers have not been included on the court order. As such, we advise LIS to also inform that IMEI numbers are missing.
Please observe that the judge states that this court order is complementing ofício no. 517/18, which was previously addressed to Google. SQ has performed internal searches and we have no records that the previous court order was ever received by Google. If that is the case, please add this information to the response letter adding that none of the commands contained on said court order seem to be addressed to Google, but to telephone companies.
Response ought to be sent directly to LE, Ms. Bárbara Lomba Bueno. 
Exma. Senhora Delegada de Polícia da Delegacia de Homicídios de Niterói e São Gonçalo/RJ
</t>
  </si>
  <si>
    <t>https://drive.google.com/file/d/1rszVuoHUTBqMgC9Qn4xk9NtHyrQepY9G/view?usp=sharing</t>
  </si>
  <si>
    <t>Response filed on 2018.06.14</t>
  </si>
  <si>
    <t>Court Order 2018.05.11 received 2018.05.16</t>
  </si>
  <si>
    <t xml:space="preserve">Extension referring to cases #3085, #3209 and #3306
Order to provide:
a) future e-mail content, from 2018/05/17 to 2018/05/31;
b) stored content;
c) registration data associated to the targeted accounts, including secondary e-mail, and to user who maintained contact with the targeted accounts, during the monitoring period (from 2018/05/17 to 2018/05/31) and for 90 days after its end, whenever requested by authority.
</t>
  </si>
  <si>
    <t xml:space="preserve">Scope of production should be as mentioned above.
Since the crime investigated is criminal organization (Law 12.850/13), we recommend LIS to provide registration data of other accounts, if requested by LE.
We advise LIS to inform that the production reflects the company’s interpretation of the order.
Also, the CO determines Google to inform the name of the people who became aware of the measure and the name of the employees responsible to perform it.
Please, notice that the response should be sent directly to LE Mr. Sergio Andrade Werner, via gap@mpes.mp.br. 
Exmo. Senhor Promotor de Justiça do Grupo de Atuação Especial de Combate ao Crime Organizado (GAECO) de Vila Velha/ES.
</t>
  </si>
  <si>
    <t>https://drive.google.com/file/d/1AMeplNCdvvGxqPIjxhyCSwf4mRWssFJq/view?usp=sharing</t>
  </si>
  <si>
    <t>Shared via Drive.</t>
  </si>
  <si>
    <t>Court Order 2018.05.07 received 2018.05.15</t>
  </si>
  <si>
    <t>Vara Criminal e Tribunal do Júri de Águas Claras</t>
  </si>
  <si>
    <t>2018.16.1.001514-0</t>
  </si>
  <si>
    <t xml:space="preserve">Order to identify the Google accounts associated with the targeted IMEIs and provide the following data:
a)        registration data;
b)        access logs;
c)        stored Gmail content;
d)        location history, from the past 60 days;
e)        future Gmail content, for 15 days.
Also, order to f) preserve Gmail content, for 15 days. 
</t>
  </si>
  <si>
    <t xml:space="preserve">We advise LIS to identify, within 05 days, the Google accounts associated with the targeted IMEIs and ask LE to points out the ones of interest. Once it happens, or in case there is only one account per IMEI, the scope of production, and preservation, should be items a) to f). 
Please, note that, on the OL, LE requested preservation of content for 60 days. 
In case access logs are not entirely available, we advise LIS to inform that as per Marco Civil, they are only kept for six months.
We advise LIS to inform that the production reflects the company’s interpretation of the order.
The investigated crime was confirmed by calling Court, which are art. 50, I, II, Law 6,766/79 and art. 40, Law 9,605/98, both punished with “reclusão”. 
Please, notice that the CO requests the creation of a mirror account.
The response should be sent directly to LE, via dipo-sis@pcdf.df.gov.br. 
Exmo. Senhor Delegado de Polícia  da Divisão de Inteligência Policial (DIPO) em Brasília - Mr. Rogério Alves Dantas
</t>
  </si>
  <si>
    <t>https://drive.google.com/file/d/1d-A8O5GTmlUQpl6JVeP8tnSpzGElB5LI/view?usp=sharing</t>
  </si>
  <si>
    <t>rcxxx@gmail.com, paxxx@gmail.com, caxxx@gmail.com, daxxx@gmail.com, jsxxx@hotmail.com, rcxxx@gmail.com, paxxx@gmail.com, alxxx -- MSN, maxxx -- UOL, irxxx@gmail.com, caxxx -- Terra, gaxxx@gmail.com, paxxx@xxx.com.br --Non- Google Product, mexxx@xxx.com.br --Non- Google Product, nexxx@xxx.com.br --Non- Google Product, nexxx@hotmail.com, nexxx@gmail.com, bfxxx@hotmail.com, rixxx@gmail.com, cfxxx@xxx.xom.br --Non- Google Product, gixxx@hotmail.com, soxxx -- Terra, afxxx@xxx.xom.br --Non- Google Product, daxxx@gmail.com</t>
  </si>
  <si>
    <t xml:space="preserve">Court Order 2018.05.10 received 2018.05.15 </t>
  </si>
  <si>
    <t xml:space="preserve">Extension referring to cases #1585 and #2438
Order to provide, within 15 days:
I – Court Order No.700004884045, for the targeted accounts rcxxx@gmail.com, paxxx@gmail.com, caxxx@gmail.com and daxxx@gmail.com the following data:
a) stored Gmail content, including all folders;
b) registration data.
II – Court Order No. 700004890545, for the targeted accounts jsxxx@hotmail.com, rcxxx@gmail.com, paxxx@gmail.com, alxxx@msn.com, maxxx@uol.com, irxxx@gmail.com, caxxx@terra.com.br, gaxxx@gmail.com, paxxx@xxx.com.br, mexxx@xxx.com.br, nexxx@xxx.com.br, nexxx@xxx.com.br, nexxx@gmail.com, bfxxx@hotmail.com, rixxx@gmail.com, cfxxx@xxx@xxx.com.br, gixxx@hotmail.com, soxxx@terra.com, afxxx@xxx.com.br and daxxxgmail.com the following data:
c) registration data, with phone number, IP and IMEI associated to the targeted account;
d) all stored content in “cloud” (Google Drive), more specifically:
i) search history;
ii) location history;
iii) contacts;
iv) Google Calendar;
v) stored e-mail content;
vi) e-mail and messages exchanged via apps such as WhatsApp, Telegram and others;
vii) notes and reminders;
viii) all data related to Google apps and services such as: Google +, Gmail, contacts, Docs, Spreadsheets, presentations, Google Calendar, Google Photos, Google Maps, Waze, Google Flights, Android Messages, Hangouts, Inbox by Gmail, Chrome, YouTube and Play Store.
The files should be sent decrypted, in the following format:
a. Message data, notes, reminders, messages sent through Apps, etc. “csv” or “xls”;
b. e-mails should be in “.eml”; 
c. contacts should be in “vcf” (all in one file);
d. agenda should be in “ics”;
e. audio messages and files should be in “.mp3”;
f. video messages and files should be in “.mp4”;
g. music files may be left out of production.
</t>
  </si>
  <si>
    <t xml:space="preserve">Scope of production should be as mentioned above up to the extension.
In case the accounts paxxx@xxx.com.br, mexxx@xxx.com.br, nexxx@xxx.com.br, nexxx@xxx.com.br, cfxxx@xxx@xxx.com.br and afxxx@xxx.com.br are Apps for Work, scope of production should be also as mentioned above. Since this is a case related to “Operação Lava-Jato”, we recommend LIS to ward off the policy and provide content directly.
Please, inform that item (b) will be encompassed by the production of registration data of item (c).
In regards to item (vi), please inform that any possible WhatsApp content will be included in the Drive production and that such functionality is not available for other apps and also that Telegram is not provided by Google.
In case the accounts paxxx@xxx.com.br, mexxx@xxx.com.br, nexxx@xxx.com.br, nexxx@xxx.com.br, cfxxx@xxx@xxx.com.br and afxxx@xxx.com.br are not Apps for Work, but a Google account, as well as the accounts jsxxx@hotmail.com, alxxx@msn.com, maxxx@uol.com, caxxx@terra.com.br, bfxxx@hotmail.com, gixxx@hotmail.com, soxxx@terra.com, scope of production should be items as mentioned above, except for item (v).
With respect to the accounts jsxxx@hotmail.com, alxxx@msn.com, maxxx@uol.com, caxxx@terra.com.br, bfxxx@hotmail.com, gixxx@hotmail.com, soxxx@terra.com, please inform that it is not possible to provide email content, since Google is not the email provider of those accounts.
Please use the language stating that this is the company’s interpretation of the CO. 
We highly recommend, in case it is not technically possible to produce any of the items above, or in case the company cannot convert the files into the requested format, a detailed explanation is added to the response letter, so that we avoid fines and contempt charges.
The production should be sent to Federal Prosecutor Ms. Isabel Cristina Groba Vieira, via isabelgroba@mpf.mp.br as well as to lauratessler@mpf.mp.br, jelima@mpf.mp.br and matheusrios@mpf.mp.br. 
Exmos. Senhores Procuradores da República da Procuradoria da República em Curitiba/PR.
</t>
  </si>
  <si>
    <t>https://drive.google.com/file/d/1c2dY5rcHYOG6tn6u5b-6l_xjg179Ekyu/view?usp=sharing</t>
  </si>
  <si>
    <t>suxxx@gmail.com</t>
  </si>
  <si>
    <t>Court Order not informed received 2018.05.16</t>
  </si>
  <si>
    <t xml:space="preserve">1ª Escrivania Cível de Araguacema
</t>
  </si>
  <si>
    <t>0000415-65.2018.827.2704</t>
  </si>
  <si>
    <t xml:space="preserve">Order to provide the following data associated with the targeted account:
a)        registration data, including name, phone number, recuperation e-mail accont;
b)        creation log;
c)        access logs, from 2018/04/30 to 2017/07/01, including date, time, timezone, logic port, geolocation and device;
d)        documents;
e)        notes;
f)        reminders;
g)        images;
h)        videos;
i)        stored Gmail content;
j)        contacts;
k)        other information on Google Dashboard. 
Also, order to l) block the access of the account to the user. 
</t>
  </si>
  <si>
    <t xml:space="preserve">Scope of production
We recommend production of items a) to c). We advise LIS to clarify it’s not technically possible to provide information like “logic port”.
As to content request (items d) to k), please inform that, as per Law 9,296, Google can only share user’s content if the investigated crime is punished with “reclusão”. In this case, considering that the fact is committed by an adolescent, it’s not a crime but an infraction, not punished with “reclusão”.
This subject is controversial on Brazilian’s Courts, and we are choosing to follow a more restrictive interpretation. For this reason, we advise LIS to preserve the targeted account , as caution. 
In addition, we will take advantage of the opportunity to challenge the command to block the account, for its lack of legal grounds.
We advise LIS to inform that the production reflects the company’s interpretation of the order.
Please, notice that the response should be sent to Court.
Exmo. Senhor Juiz de Direito da 1ª Escrivania Cível de Araguacema - Dr. William Trigilio da Silva
</t>
  </si>
  <si>
    <t>https://drive.google.com/file/d/1phOCKQFP5871In8x5OGkDmq4Q1RiGo44/view?usp=sharing</t>
  </si>
  <si>
    <t>Court Order 2018.02.20 received 2018.05.16</t>
  </si>
  <si>
    <t>5001947-41.2018.4.04.7108</t>
  </si>
  <si>
    <t xml:space="preserve">Order to provide, within 30 days, the following data:
a)        registration data;
b)        access logs;
c)        stored Gmail content;
d)        alternative or recovery e-mail accounts associated with the target.
</t>
  </si>
  <si>
    <t xml:space="preserve">The scope of production should be as mentioned above. In case the account has already been purged for ToS violation, please clarify that on the response and make reference to the standard measures taken with NCMEC. 
Please, notice that the investigated crime was informed on Horus request.
The response should be sent directly to LE Mrs. Rochele dos Reis, via e-mail (rochele.rr@dpf.gov.br). 
Exma. Senhora Delegada de Polícia Federal do Departamento de Polícia Federal em Porto Alegre/RS .
</t>
  </si>
  <si>
    <t>https://drive.google.com/file/d/1STrMBJygXVEZGDAc1gF8o0lHGgYxn5Qs/view?usp=sharing</t>
  </si>
  <si>
    <t>xaxxx@gmail.com</t>
  </si>
  <si>
    <t>Court Order 2018.04.16 received 2018.05.16</t>
  </si>
  <si>
    <t>5020098-79.2018.4.04.7100</t>
  </si>
  <si>
    <t xml:space="preserve">The scope of production should be as mentioned above. In case the account has already been purged for ToS violation, please clarify that on the response and make reference to the standard measures taken with NCMEC. 
Please, notice that the CO mentions a daily fine of R$ 30,000.00 in case of non-compliance.
The investigated crime was informed on Horus request.
The production should be sent to LE Mr. Daniel Balinhas Chiodelli and Police Federal Agent Mt. Julio Cesar de Oliveira Junior, via juliocesar.jcoj@dpf.gov.br. 
Exmo. Senhor Delegado de Polícia Federal do Departamento de Polícia Federal em Porto Alegre/RS.
</t>
  </si>
  <si>
    <t>https://drive.google.com/file/d/1idaysESGhEtK_ttF1cMMvMnot5oaCRXj/view?usp=sharing</t>
  </si>
  <si>
    <t>Court Order 2018.05.08 received 2018.05.16</t>
  </si>
  <si>
    <t>2ª Vara Criminal de Bangu – Rio de Janeiro</t>
  </si>
  <si>
    <t>0006469-37.2017.8.19.0204</t>
  </si>
  <si>
    <t xml:space="preserve">Order to provide the following data associated to the targeted phone numbers:
a) registration data;
b) access logs,;
c) copy of the investigated account;
d) records of use of services or applications;
e) Google Plus;
f) web search;
g) Google Drive;
h) Google Docs;
i) Google Maps;
j) Google Play;
k) Google Photos; 
l) access to Dashboard.
</t>
  </si>
  <si>
    <t xml:space="preserve">Please, notice that the CO only provided phone number as targets, in light of that we recommend LIS to clarify that phone number are not valid indentifiers.
Please, notice that the response should be sent to LE via seves@pcivil.rj.gov.br and amnunes@rj.gov.br.  
Exmo. Senhor Delegado de Polícia Civil da Delegacia de Roubos e Furtos de Automóvel no Rio de Janeiro/RJ.
</t>
  </si>
  <si>
    <t>https://drive.google.com/file/d/11tdhyOgPvm7R0Zb1fgayMSZTaZ-6g64U/view?usp=sharing</t>
  </si>
  <si>
    <t>Court Order 2018.05.07 received 2018.05.16</t>
  </si>
  <si>
    <t>1ª Vara Federal de Guarulhos</t>
  </si>
  <si>
    <t xml:space="preserve">Extension referring to case #2949
Order to provide the following data associated with the targeted accounts:
a)        future Gmail content, from 2018/05/17 to 2018/05/31;
b)        stored Gmail content, from 2014/04/27 to 2016/04/27.
</t>
  </si>
  <si>
    <t xml:space="preserve">The scope of production should be as mentioned above.
The production should be sent directly to LE Mr. Vladimir Pacine Schinkarew, via: vladimir.vps@dpf.gov.br. However, we noticed that at the previous order (#2949), the production was shared via Drive to the account dpf.uip.ain.srsp@dpf.gov.br.
Exmo. Senhor Delegado Federal da Delegacia Federal Especial no Aeroporto Internacional em Guarulhos/SP
</t>
  </si>
  <si>
    <t>https://drive.google.com/file/d/1UBz7ghOQYDyQd8KscLtrULc3NVTFJMgW/view?usp=sharing</t>
  </si>
  <si>
    <t xml:space="preserve">Response shared via drive. </t>
  </si>
  <si>
    <t>Court Order 2018.05.15 received 2018.05.16</t>
  </si>
  <si>
    <t>5019253-56.2018.4.04.7000</t>
  </si>
  <si>
    <t xml:space="preserve">Order to provide, within 10 days, from 2014/01/01 to 2018/05/08, the following data:
a) stored Gmail content;
b) registration data. 
</t>
  </si>
  <si>
    <t xml:space="preserve">Scope of production should be as mentioned above.
Please, add to the response that all data is stored on the “cloud” and that all products of interest should be expressly pointed on the Court Order. For caution, we recommend preservation of Google Drive. 
We advise LIS to inform that the production reflects the company’s interpretation of the order.
The CO also states that, in case it’s not technically possible to pull stored content based on the pointed date range, all stored content existent should be provided. 
This is another case related to “Operação Lava Jato”.
Please, notice that the response should be sent directly to LE Mr. Orlando Martello
Exmo. Senhor Procurador da República da Procuradoria da República em Curitiba/PR.
</t>
  </si>
  <si>
    <t>https://drive.google.com/file/d/1xPj40ZbrBv722oZ5QWN5Msltc_Qco1r-/view?usp=sharing</t>
  </si>
  <si>
    <t>Court Order 2018.05.16 received 2018.05.16</t>
  </si>
  <si>
    <t xml:space="preserve">Extension referring to cases #2843, #3028, #3109, #3230, #3274
Order to provide, within 05 days, the following data:
a) future e-mail content, from 2018/05/17 to 2018/05/31;
b) stored Drive content;
c) Contacts;
d) Google Agenda;
e) Calendar; 
f) Location history;
g) Saved locations in Google Maps;
h) WhatsApp content; and 
i) Photos.
</t>
  </si>
  <si>
    <t xml:space="preserve">Scope of production should be as mentioned above. 
We advise LIS to inform that the production reflects the company’s interpretation of the order.
We also advise LIS to inform that WhatsApp content, if available, will be included in the Drive production.
Please, notice that the CO determines Google to provide, in real time, future e-mail content, and to provide data within 05 days, under daily fine of R$ 50,000.00. In light of that, we recommend LIS to call LE and to agree upon the delivery of content. Since the only phone number on the official letter is not from Federal Police Department anymore, we will try to obtain another one and we will update this thread accordingly. 
Please, notice that the response should be sent directly to LE Mr. João Luiz Silvestrini – via: gise.lda.pr@dpf.gov.br (Drive). 
Exmo. Senhor Delegado de Polícia Federal do Departamento de Polícia Federal em Londrina/PR.
</t>
  </si>
  <si>
    <t>https://drive.google.com/file/d/16NAqzmAVYuMFkAiYDV-iQi5V8cfY8P-j/view?usp=sharing</t>
  </si>
  <si>
    <t>Court Order 2018.05.08 received 2018.05.17</t>
  </si>
  <si>
    <t>1ª Vara dos Crimes Dolosos Contra a Vida da Comarca de Goiânia - Goiás</t>
  </si>
  <si>
    <t>43653-59.2018.8.09.0175</t>
  </si>
  <si>
    <t xml:space="preserve">Order to provide, within 15 days, the following data:
a) registration data of the creation of the account and also registration changes made by the user;
b) location history;
c) access logs, of the past 2 months;
d) contacts;
e) future Gmail content for 15 days (from 2018/05/18 to 2018/06/01).
</t>
  </si>
  <si>
    <t xml:space="preserve">Scope of production should be as mentioned above.
Please, notice that the response should be sent physically to LE Mr. Marco Aurélio Euzébio Ferreira and also via marcoaef@policiacivil.go.gov.br. 
Exmo. Delegado de Polícia Civil da Delegacia Estadual de Investigação de Homicídios em Goiânia/GO.
</t>
  </si>
  <si>
    <t>https://drive.google.com/file/d/11JANRwpKMaEme0Q5rtVXvmhnlOOjJL4D/view?usp=sharing</t>
  </si>
  <si>
    <t xml:space="preserve">Extension referring to case #2601
Order to provide, within 5 days, the following data:
a) stored e-mail content;
b) stored Drive content;
c) favorites and navigation history.
</t>
  </si>
  <si>
    <t xml:space="preserve">Scope of production should be as mentioned above.
Please notice this CO mentions a daily fine of R$100,000.00 in case of non-compliance.  
This another case related to “Operação Lava-Jato”.
Production should be delivered directly to the Federal Prosecutor’s Office Mrs. Marisa Varotto Ferrari.).  
Exma. Procuradora da República do Núcleo de Combate à Corrupção da Força Tarefa da Lava-Jato da Procuradoria da República no Rio de Janeiro/RJ. 
</t>
  </si>
  <si>
    <t>https://drive.google.com/file/d/1zuYLfUv9-1QdKkP4xWSmKd0H6Twez6At/view?usp=sharing</t>
  </si>
  <si>
    <t>Court Order 2018.05.10 received 2018.05.17</t>
  </si>
  <si>
    <t>5023392-42.2018.4.04.7100</t>
  </si>
  <si>
    <t xml:space="preserve">Order to provide the following data associated with the targeted account:
a)        registration data;
b)        access logs;
c)        stored Gmail content;
d)        alternative or recuperation account associated with the target.
</t>
  </si>
  <si>
    <t xml:space="preserve">The scope of production should be as mentioned above, up to extension possible. In case access logs are not entirely available, we advise LIS to inform that as per Marco Civil, they are only kept for six months.
The CO mentions a daily fine in case of non-compliance within the established deadline.
The order determines that Google informs, by means of a separate response, the lawsuit number, a description of the secrecy breach, the date when the measure was implemented, the name of all people who became aware of it, as well as the name of the employees responsible to perform it.
The response should be sent directly to LE, in excel spreadsheet format, via e-mail grcc.rs@dpf.gov.br.
Exmo. Senhor Delegado de Polícia Federal da Delegacia de Polícia Federal em Porto Alegre/RS - Mr. Tamir da Costa Gutierri 
</t>
  </si>
  <si>
    <t>https://drive.google.com/file/d/1CcJ5tRGX4YrF7EcVa4mukY2_QDRyp5cf/view?usp=sharing</t>
  </si>
  <si>
    <t>ouxxx@gmail.com</t>
  </si>
  <si>
    <t>Court Order 2018.05.15 received 2018.05.17</t>
  </si>
  <si>
    <t>7ª Vara Criminal de Brasília</t>
  </si>
  <si>
    <t>2018.01.1.012745-0</t>
  </si>
  <si>
    <t xml:space="preserve">Order to provide the following data associated with the targeted account:
a)        registration data;
b)        creation IP;
c)        access logs, from 2018/02/14 to 2014/04/25;
d)        future Gmail content, for 15 day;
e)        Google Drive. 
Also, order to f) immediately preserve access logs.
</t>
  </si>
  <si>
    <t xml:space="preserve">The scope of production, and preservation, should be as mentioned above. In case access logs are not entirely available, we advise LIS to inform that as per Marco Civil, they are only kept for six months.
Please notice that the CO mentions contempt charges in case of non-compliance within 05 days. 
We advise LIS to inform that the production reflects the company’s interpretation of the order.
We were not able to confirm the nature of the investigation yet. As soon as we obtain this information we will update this thread.
The response should be sent directly to LE, Ms. Isabel Dávila Lopes Borges de Moraes, via isabel.moraes@pcdf.df.gov.br, and also via mail.
Exma. Senhora Delegada de Polícia Civil da Divisão de Inteligência Policial de Brasília
</t>
  </si>
  <si>
    <t>https://drive.google.com/file/d/1HYg2xtO2YhC2zsVOuJ_ALicQqelju0xq/view?usp=sharing</t>
  </si>
  <si>
    <t>Vara Única de Vargem Alta/ES</t>
  </si>
  <si>
    <t>0000277-04.2018.8.08.0061</t>
  </si>
  <si>
    <t xml:space="preserve">Order to provide the following data associated with the targeted account:
a)        registration data, including name, CPF/CNPJ, alternative e-mail account, phone number, logon/ID on provider, date of registration, and others user’s information;
b)        creation IP;
c)        access logs, from de past 30 days;
d)        stored Gmail content, including all folders and attachments;
e)        Skydrive content;
f)        future Gmail content and access logs, for 15 days;
g)        registration data of the terminals numbers and IP associated with the accounts, and of all terminals that contacted the targets
Also, order to h) preserve Gmail content.
</t>
  </si>
  <si>
    <t xml:space="preserve">The scope of production should be should be items a) to d), and f).
In regards to item a), please provide available registration data and clarify that the company does not collect CPF/CNPJ. 
As to item d), please inform that Skydrive is not a Google product. However, we recommend LIS to preserve Google Drive content.
As to people who contacts the targets (item g), please inform that all targets should be pointed out on a Court order.
At last, we are interpreting preservation request (item h) as all stored Gmail currently existent. Therefore, in order to avoid any misleadings by the authorities, we advise LIS to state which content (stored) is being preserved on the response letter.
We advise LIS to inform that the production reflects the company’s interpretation of the order.
We confirmed the crime by calling LE.
Please, notice that the CO requests the creation of a mirror account, and in case it is not possible, requests the provide data of the wiretap daily to the e-mail danovaes@mpes.mp.br. Considering that, we advise LIS to call the Prosecutor, Mr. Daniel de Andrade Novaes, and accord how to proceed (phone: (28) 3528-1144). 
The response should be sent directly to the Prosecutor, via danovaes@mpes.mp.br, and via mail. 
Exmo. Senhor Promotor de Justiça do Ministério Público do Espírito Santo
</t>
  </si>
  <si>
    <t>https://drive.google.com/file/d/1yqv39K6Vpz12se7iPp1mMW4fu4WLwP-f/view?usp=sharing</t>
  </si>
  <si>
    <t>351xxx130 -- CPF</t>
  </si>
  <si>
    <t>Court Order 2018.05.10 received 2018.05.18</t>
  </si>
  <si>
    <t>not provided.</t>
  </si>
  <si>
    <t xml:space="preserve">Order to identify the Google accounts associated with the targeted IMEI and CPF and provide the following data:
a)        registration data;
b)        access logs;
c)        stored Gmail content;
d)        location history of the past 60 days;
e)        provide and preserve future Gmail content for 15 days.
</t>
  </si>
  <si>
    <t>There will be no production for now, since the we were not able to find out the lawsuit number. We will file a brief to ask Court to disclose that information. We will keep you posted.</t>
  </si>
  <si>
    <t>https://drive.google.com/file/d/1LrPi51DKZFDEPHXnqX41FjrgoOeSlt5y/view?usp=sharing</t>
  </si>
  <si>
    <t>Court Order 2018.05.17 received 2018.05.18</t>
  </si>
  <si>
    <t xml:space="preserve">Order to identify the Google accounts associated with the targeted phone numbers and provide the following data:
a)        registration data;
b)        access logs;
c)        stored Gmail content;
d)        location history of the past 60 days;
</t>
  </si>
  <si>
    <t xml:space="preserve">There will be no production for now, since the CO only provided phone numbers as targets. In light of that, we recommend LIS to clarify that phone numbers are not valid identifiers. We also ask LIS to state in the letter that future COs should indicate the lawsuit number. We will also file a brief to address this issue.
Please notice that LE also requests real time monitoring of Gmail for 15 days and preservation of stored content for 60 days. In regards to these requests, we advise LIS to preserve content and to inform that a CO is needed for the provision of future content.
We confirmed the investigated crime by calling LE.
The response should be sent directly to Court (Ms. Monica Iannini Malgueiro).
Exma. Senhora Juíza da 1ª Vara de Entorpecentes do Distrito Federal.
</t>
  </si>
  <si>
    <t>https://drive.google.com/file/d/14p9EJn2O-nNiv9yeMmwPhcTGXDTllyeN/view?usp=sharing</t>
  </si>
  <si>
    <t>flxxx@gmail.com</t>
  </si>
  <si>
    <t>Court Order 2018.05.16 received 2018.05.18</t>
  </si>
  <si>
    <t>4ª Vara Criminal de Brasília</t>
  </si>
  <si>
    <t>2018.01.1.007468-2</t>
  </si>
  <si>
    <t xml:space="preserve">Order to provide the following data associated with the targeted account:
a)        future Gmail content for 15 days;
b)        future Drive content for 15 days;
c)        contacts;
d)        stored Gmail content, including all folders and also the deleted messages, if possible;
e)        creation data (date, time and location);
f)        registration data;
g)        access logs;
h)        messages exchanged by services, such as Imessenger and others.
</t>
  </si>
  <si>
    <t xml:space="preserve">The scope of production should be items a) and c) to g). 
In regards to item b), we advise LIS to inform that as per Law 9,296/96, Google can only provide future content of communication. We will also file a petition to ask Court to revoke this request.
As to item h), please inform that Imessenger is not a Google product. We advise Google to ask Court to indicate the products responsive to this request.
Please notice that the CO requests the creation of a mirror account.
We advise LIS to inform that the production reflects the company’s interpretation of the order.
Please notice that LE also requested: i) location history; (ii) Google Photos; (iii) Google Talk; (iv) YouTube; (v) other services; and (vi) IMEIs. These requests, however, were not expressly granted in the CO. For this reason, we advise LIS to state that a CO is needed in order to the company to deliver such data. We will also address this issue in our petition.
LE also requests preservation of content for 60 days and later remittance in a CD. We advise LIS to preserve data as requested.
We confirmed the investigated crime by calling Court. 
Please, notice that the response should be sent to dicap-sic2@pcdf.df.gov.br, ricardo.gurgel@pcdf.df.gov.br and wenderson.teles@pcdf.df.gov.br 
Exmo. Senhor Delegado de Polícia da Coordenação Especial de Combate à Corrupção, ao Crime Organizado e aos Crimes contra a Administração Pública (CECOR) - Mr. Fernando Cesar Costa
</t>
  </si>
  <si>
    <t>https://drive.google.com/file/d/1iv2Gq9kqnv1-Wc1k0BFoaRXCFlXHtORz/view?usp=sharing</t>
  </si>
  <si>
    <t>Court Order 2018.05.16 received 218.05.17</t>
  </si>
  <si>
    <t>2ª Vara Criminal de Porto Velho - Rondônia</t>
  </si>
  <si>
    <t>0005744-12.2018.8.22.0501</t>
  </si>
  <si>
    <t xml:space="preserve">Order to provide:
a) future e-mail content, including sent and received e-mail and their attached files, from 2018/05/18 to  2018/06/01;
b) registration data;
c) access logs;
d) stored e-mail content, including received and sent e-mails, drafts and their attached files, from 2016/01/01 to 2018/05/17;
The order determines Google to provide future e-mail content in real time, by means of a mirror-account, and also to provide items (b), (c) and (d), within 05 days.
</t>
  </si>
  <si>
    <t xml:space="preserve">Scope of production should be as mentioned above.
Please, notice that the CO mentions the creation of a mirror-account. In light of that we recommend LIS to call LE to agree upon the deadline for the delivery of the production.
The CO also determines compliance with the order within 72 hours under daily fine of 10 minimum wages (R$ 9,540,00).
Please, notice that the response should be sent to LE Mrs. Silvio Hiroshi Yamaguchi (69 9999-1070) and Mr. Marcos Vinícius Alves e Silva Filho (69 99900-7001).
Exmo. Senhor Delegado de Polícia Civil da Delegacia de Repressão às Ações Criminosas Organizadas (DRACO) em Porto Velho/RO. 
</t>
  </si>
  <si>
    <t>https://drive.google.com/file/d/1BAvagk86nMaWxeIuJuWgUzDgs8WvxhNg/view?usp=sharing</t>
  </si>
  <si>
    <t>sxxx@gmail.com, joxxx@gmail.com, tuxxx@gmail.com, poxxx@gmail.com, atxxx@gmail.com, arxxx@gmail.com, gxxx@gmail.com, xexxx@gmail.com</t>
  </si>
  <si>
    <t>Court Order 2018.05.18 received 2018.05.18</t>
  </si>
  <si>
    <t xml:space="preserve">#1506, #1527, #1532, #1544, #1558, #1571, #1587, #1588, #1601, #1627, #1653, #1658, #1662, #1681, #1682, #1711, #1712, #1716, #1726, #1729, #1746, #1750, #1751, #1765, #1772,  #1775, #1791, #1795, #1804, #1824, #1827, #1829, #1835, #1844, #1852, #1856, #1858, #1861, #1865, #1875, #1879, #1894, #1903, #1912, #1920, #1921, #1931, #1934, #1937, #1948, #1951, #1954, #1958, #1965, #1968, #1975, #1982, #1993, #1995, #1996, #1997, #2004, #2009, #2020, #2027, #2028, #2041, #2043, #2047, #2055, #2062, #2067, #2076, #2078, #2080, #2092, #2093, #2103, #2113, #2119, #2124, #2125, #2132, #2133, #2142, #2148, #2151, #2153, #2160 and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#3320, #3345 and #3350, #3354
Scope of production:
a) registration data for the accounts sxxx@gmail.com, joxxx@gmail.com, atxxx@gmail.com, gxxx@gmail.com and xexxx@gmail.com, from 2018/05/09 to 2018/05/17, for the account poxxx@gmail.com from 2018/04/25 to 2018/05/17, for the account arxxx@gmail.com from 2018/02/01 to 2017/05/18, and for the account tuxxx@gmail.com, from 2018/05/09 to 2018/05/18; 
b) access logs for the accounts sxxx@gmail.com, joxxx@gmail.com, atxxx@gmail.com, gxxx@gmail.com and xexxx@gmail.com, from 2018/05/09 to 2018/05/17, for the account poxxx@gmail.com from 2018/04/25 to 2018/05/17, for the account arxxx@gmail.com from 2018/02/01 to 2017/05/18, and for the account tuxxx@gmail.com, from 2018/05/09 to 2018/05/18; 
c) stored e-mail content (received and sent messages) for the accounts soxxx@gmail.com, joxxx@gmail.com, atxxx@gmail.com, gxxx@gmail.com and xexxx@gmail.com, from 2018/05/09 to 2018/05/17, for the account poxxx@gmail.com from 2018/04/25 to 2018/05/17, for the account arxxx@gmail.com from 2018/02/01 to 2017/05/18, and for the account tuxxx@gmail.com, from 2018/05/09 to 2018/05/18;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for the accounts sxxx@gmail.com, joxxx@gmail.com, atxxx@gmail.com, gxxx@gmail.com and xexxx@gmail.com, from 2018/05/09 to 2018/05/17, for the account poxxx@gmail.com from 2018/04/25 to 2018/05/17, for the account arxxx@gmail.com from 2018/02/01 to 2017/05/18, and for the account tuxxx@gmail.com, from 2018/05/09 to 2018/05/18; 
i) Hangouts content for the accounts sxxx@gmail.com, joxxx@gmail.com, atxxx@gmail.com, gxxx@gmail.com and xexxx@gmail.com, from 2018/05/09 to 2018/05/17, for the account poxxx@gmail.com from 2018/04/25 to 2018/05/17, for the account arxxx@gmail.com from 2018/02/01 to 2017/05/18, and for the account tuxxx@gmail.com, from 2018/05/09 to 2018/05/18; 
</t>
  </si>
  <si>
    <t xml:space="preserve">Scope of production should be as mentioned above, except for the account arxxx@gmail.com. In regards to this account, we will contact Judge Sola, in order to check the date range, since it looks like a typo.
As agreed, we are establishing a 05-day term for compliance.  
Please notice that the response should be sent directly to LE via SFTP.
Exmo. Senhor Promotor de Justiça do Grupo de Atuação Especial de Combate ao Crime Organizado (GAECO) de Presidente Prudente/SP.
</t>
  </si>
  <si>
    <t>https://drive.google.com/file/d/1w55RYrVksZzVzy7oEL9HyV5ZhEH4aP27/view?usp=sharing</t>
  </si>
  <si>
    <t>Court Order 2018.05.15 received 2018.05.18</t>
  </si>
  <si>
    <t>2ª Vara Criminal de Passo Fundo/RS</t>
  </si>
  <si>
    <t>0011161-55.2018.8.21.0021</t>
  </si>
  <si>
    <t xml:space="preserve">Order to identify the Google accounts associated with the targeted phone numbers and provide the following data in real time:
a)        access logs;
b)        photos and videos stored in Google Drive or in the device;
c)        location history based on GPS, IP or available in Google Maps;
d)        physical addresses informed by the user or identified through geolocation analysis or check in;
e)        contacts associated to the accounts or devices;
f)        backup of the operational system, including applications, files, photos, videos and audios;
g)        access to passwords.google.com and SmartLock.
</t>
  </si>
  <si>
    <t xml:space="preserve">There will be no production for now, since the CO only provided phone numbers as targets. In light of that, we recommend LIS to clarify that phone numbers are not valid identifiers. 
We confirmed the investigated crime by calling LE.
The response should be sent LE, via diogo-ferreira@pc.rs.gov.br and gladis-aguiar@pc.rs.gov.br 
Exmo. Senhor Delegado de Polícia Civil da Delegacia de Furtos, Roubos, Extorsões e Capturas de Passo Fundo (DEFREC) - RS
</t>
  </si>
  <si>
    <t>https://drive.google.com/file/d/1ArwZGfrJT4sXAj-jE4R9ui3TVKVleGIe/view?usp=sharing</t>
  </si>
  <si>
    <t>Court Order 2018.04.19 received 2018.05.17</t>
  </si>
  <si>
    <t xml:space="preserve">Extension referring to case #2889
Info: Order to provide, within 20 days, stored e-mail content of the targeted account, with sent and received messages and attached files, from 2016/06/01 to 2018/05/17 (date of the receipt of the order). 
</t>
  </si>
  <si>
    <t xml:space="preserve">Scope of production should be as mentioned above.
Please, notice that the response should be sent directly to LE Mr. Rodrigo Telles de Souza. 
Exmo. Senhor Procurador da República do Ministério Público Federal em Natal/RN
</t>
  </si>
  <si>
    <t>https://drive.google.com/file/d/1Q6kCT-VOQuHPT7_gDXED_mCdtTxkm21m/view?usp=sharing</t>
  </si>
  <si>
    <t>352xxx560, 358xxx710, phone numbers</t>
  </si>
  <si>
    <t>2ª Vara Criminal e 2º Juizado Especial Criminal de Planaltina/DF</t>
  </si>
  <si>
    <t>2018.05.01.002885-6</t>
  </si>
  <si>
    <t xml:space="preserve">Order to identify the Google accounts associated with the targeted IMEIs and phone numbers and provide the following data:
a)        registration data;
b)        access logs from 2017/10/24 to 2017/10/31;
c)        location history of the device from 2017/10/24 to 2017/10/31.
</t>
  </si>
  <si>
    <t xml:space="preserve">We advise LIS to identify the Google accounts associated with the targeted IMEIs and ask LE to points out the ones of interest. Once it happens, or in case there is only one account per IMEI, the scope of production should be as mentioned above. In case access logs are not entirely available, we advise LIS to inform that as per Marco Civil, they are only kept for six months.
As to the phone numbers pointed on the CO, please clarify that they are not valid identifiers. 
Please, notice that the CO mentions contempt charges and daily fines in case of non-compliance.
The response should be sent directly to LE, Mr. Eduardo de Alencastro Filho.
Exmo. Senhor Delegado da Coordenação de Repressão aos Crimes Patrimoniais de Brasília/DF.
</t>
  </si>
  <si>
    <t>https://drive.google.com/file/d/1WKc-OBhTQiwYCJsEwHyjO2xhTyEDZF0k/view?usp=sharing</t>
  </si>
  <si>
    <t>Court Order 2018.05.15 received 218.05.18</t>
  </si>
  <si>
    <t xml:space="preserve">Extension referring to case #3272
Info: Order to provide:
a-future e-mail content, including attachments, media files and contacts from 2018/05/19 to 2018/06/02;
b-all stored e-mail content up to the receipt of the order;
c-registration data;
d-access logs.
</t>
  </si>
  <si>
    <t xml:space="preserve">Scope of production should be as mentioned above.
The CO mentions a daily fine of R$2,000.00 in case of non-compliance. 
Please, notice that the response should be sent directly to LEs Mr. Márcio Stecca Neto (19 3578-8342), via mariostecca@mpsp.mp.br, Pedro Henrique Enoji (19 3578-8343), via pedroenoji@mpsp.mp.br, Mariana Amaral Queiros (19 3578-8375), via marianaqueiroz@mpsp.mp.br, Alvaro Cristiano Sartori (19 3578-8417, via alvarosartori@mpsp.mp.br, Caio de Souza Cazarotto (11 3119-9697), via caiocazarotto@mpsp.mp.br, Pedro Leopoldo Silveira Goulart (11 3119-9697, via pedrogoulartd@mpsp.mp.br, Camila Campos Penteado (11 3119-9697) via camilapenteado@mpsp.mp.br. Please, notice that previous production was sent to pedroenjoji@mpsp.mp.br which is a Drive account.
Exmo. Promotor de Justiça do Grupo de Atuação Especial de Combate ao Crime Organizado (GAECO) em Campinas/SP
</t>
  </si>
  <si>
    <t>https://drive.google.com/file/d/192Jg4nvuJf5sija216Ya8lYHaEupwGvQ/view?usp=sharing</t>
  </si>
  <si>
    <t xml:space="preserve">Extension referring to case #3159
Order to i) preserve, within 48 hours, stored e-mail content of the targeted accounts, from the receipt of the order (2015/05/18) and also to provide ii) future e-mail content, from 2018/05/19 to 2018/06/02, for the targeted account.
</t>
  </si>
  <si>
    <t xml:space="preserve">Scope of production and preservation should be as mentioned above. 
We advise LIS to deliver content as agreed with LE for case #3159.
Please, notice that the response should be sent directly to LEs Mr. Daniel Passanezi Pegoraro, via danielpegoraro@mpsp.mp.br, Mr. Guilherme Sampaio Sevilha Martins, via guilhermemartins@mpsp.mp.br, Mr. Luis Claudio Davansso, via luisdavansso@mpsp.mp.br and Mr. Andre Gandara Orlando andreorlando@mpsp.mp.br. 
Please, also notice that the previous production was sent via lucianochacon@mpsp.mp.br, which is a Google Drive.
At last, the company should confirm with the Court the accounts and the date of the beginning of the wiretap.
Exmo. Senhor Promotor de Justiça do Núcleo de Atuação Especial de Combate ao Crime Organizado (GAECO) do Ministério Público em Bauru/SP.
</t>
  </si>
  <si>
    <t>https://drive.google.com/file/d/1cBr4WLh8yKaQhTAxq7kizwfRRPCpQcQE/view?usp=sharing</t>
  </si>
  <si>
    <t>CPF, CNPJ, dixxx@gmail.com, coxxx@hmail.com</t>
  </si>
  <si>
    <t>Court Order 2018.05.17 received 2018.05.17</t>
  </si>
  <si>
    <t>14ª Vara Federal da Subseção Judiciária de Patos/PB</t>
  </si>
  <si>
    <t>0800087-37.2018.4.05.8205</t>
  </si>
  <si>
    <t xml:space="preserve">Order to identify the Google accounts associated with the targeted CPF and CNPJ and to provide for those and also for the Gmail accounts listed in the CO, the following data:
a)        stored Gmail content since 2013/12/01.
</t>
  </si>
  <si>
    <t xml:space="preserve">The scope of production should be as mentioned above for the Gmail accounts.
As to the targeted CPF and CNPJ, please clarify that they are not valid identifiers.
The investigated crimes were confirmed by calling LE.
Please, notice that the response should be sent directly to LE.
Exmo. Senhor Procurador da República da Procuradoria da República em Patos/PB - Mr. Tiago Misael de J. Martins
</t>
  </si>
  <si>
    <t>https://drive.google.com/file/d/1C24zXx1BvPSWuWcvLfpnrtdYyEsITP6_/view?usp=sharing</t>
  </si>
  <si>
    <t>Response filed on 2018.07.10</t>
  </si>
  <si>
    <t>Court Order 2018.04.19 received 2018.05.18</t>
  </si>
  <si>
    <t>9ª Vara Federal em Campinas/SP</t>
  </si>
  <si>
    <t xml:space="preserve">0001234-83.2018.403.6105
</t>
  </si>
  <si>
    <t xml:space="preserve">Order to provide the following data of the targeted account:
a)        stored Drive content;
b)        registration data, including name, address and phone number, from 2014/01/01 to 2018/04/19;
c)        creation IP;
d)        access logs from 2014/01/01 to 2018/04/19;
e)        stored Gmail content.
</t>
  </si>
  <si>
    <t xml:space="preserve">For now, the scope of production should be items b) to d), up to extension possible, since we could not confirm the investigated crime yet. As soon as we obtain this information, we will update this thread.
Meanwhile, we advise LIS to preserve items a) and e).
In case access logs are not entirely available, we advise LIS to inform that as per Marco Civil, they are only kept for six months. 
Please, notice that the CO mentions contempt charges and fines in case of non-compliance.
The response should be sent directly to LE, via estela.ebc@dpf.gov.br - Ms. Estela Beraquet Costa.
Exma. Senhora Delegada de Polícia Federal da Delegacia de Polícia Federal em Campinas/SP
</t>
  </si>
  <si>
    <t>https://drive.google.com/file/d/1degns5tMcNl3tXMG-mPugTCrn7dfunNa/view?usp=sharing</t>
  </si>
  <si>
    <t>Response filed on 2018/07/09</t>
  </si>
  <si>
    <t>Court Order 208.04.19 received 2018.05.18</t>
  </si>
  <si>
    <t>0001234-83.2018.403.6105</t>
  </si>
  <si>
    <t xml:space="preserve">Order to provide the following data of the targeted account:
a)        stored Drive content;
b)        registration data, including name, address and phone number, from 2014/01/01 to 2018/04/19;
c)        creation IP;
d)        access logs from 2014/01/01 to 2018/04/19;
e)        stored Gmail content.
</t>
  </si>
  <si>
    <t>https://drive.google.com/file/d/1A0VNMaTxhudAwZRn-WtG56vA0xsKOXGi/view?usp=sharing</t>
  </si>
  <si>
    <t>59 Gmails</t>
  </si>
  <si>
    <t>Court Order 2018.05.21 received 2018.05.21</t>
  </si>
  <si>
    <t xml:space="preserve">Extension referring to cases #3032, #3090, #3166, #3168, #3263, #3266, #3328 and #3332
Order to provide, within 12 hours, the following data of the targeted accounts:
a-full stored Drive content;
b-Google Photos, with metadata;
c-saved locations on Google Maps;
d-all location history;
e-search history;
f-contacts.
</t>
  </si>
  <si>
    <t xml:space="preserve">Scope of production should be as mentioned above. We advise LIS to inform that the production reflects the company’s interpretation of the order.
The CO requests Google to comply, within 12 hours, with this request, under contempt charges and daily fines of R$ 5,000.00. In case it is not possible, we advise LIS to file an extension request.
The response should be sent directly to LE Mr. Sérgio Luis Stinglin de Oliveira, via gise.pr@dpf.gov.br (Drive).
Exmo. Delegado de Polícia Federal do Departamento de Polícia Federal em Curitiba/PR
</t>
  </si>
  <si>
    <t>https://drive.google.com/file/d/1FeuCXm6rfB30yuBbpM7S1Lnxdbi3ssCA/view?usp=sharing</t>
  </si>
  <si>
    <t>357xxx80, 358xxx610, 013xxx830, 14 phone numbers, hexxx@gmail.com, xxx -- Live, xxx@hotmail.com, xxx@hotmail.com</t>
  </si>
  <si>
    <t xml:space="preserve">4213 – STF (0020/2016-1 – GINQ) </t>
  </si>
  <si>
    <t xml:space="preserve">Order to provide, within 48 hours, the following data:
a) Google accounts associated to the targeted IMEIs from 2013/06/01 to 2014/06/01;
b) Google accounts associated to the targeted phone numbers;
c) IMEIs associated to the account hexxx@gmail.com;
d) Google account associated to the e-mails address xxx@live.com, xxx@hotmail.com, xxx@hotmail.com. 
Also, order to e) preserve content of the Google accounts associated to the targets until a CO granting access to the content of the accounts is sent.
</t>
  </si>
  <si>
    <t xml:space="preserve">Scope of production should be item (a), (b) and (c). Though the date range is only mentioned in the first paragraph of the order (item a), we believe it should be extended to items b) to d).
We advise LIS to inform that the production reflects the company’s interpretation of the order.
In regards to item (b), please inform that phone numbers are not valid identifiers.
Lastly, with respect to item (e), we recommend LIS to preserve the content requested and to reinforce that Google needs a CO to provide content.
The investigated crime was confirmed by calling LE. 
Please, notice that the response should be sent to LE Mr. Wedson Cajé Lopes, via wedson.wel@dpf.gov.br (61 2024-8178 and 61 2024-8369).
Exmo. Delegado de Polícia Federal do Grupo de Inquéritos do STF (GINQ) em Brasília/DF.
</t>
  </si>
  <si>
    <t>https://drive.google.com/file/d/17B8euGZRc2lA_MJlBMtIdf7KrHs9EQuM/view?usp=sharing</t>
  </si>
  <si>
    <t>onxxx@gmail.com, onxxx@gmail.com, vaxxx@gmail.com</t>
  </si>
  <si>
    <t>Court Order 2018.05.18 received 2018.05.21</t>
  </si>
  <si>
    <t>2ª Vara Criminal de Americana – São Paulo</t>
  </si>
  <si>
    <t>0005820-50.2017.8.26.0019</t>
  </si>
  <si>
    <t xml:space="preserve">Order to provide:
a) stored e-mail content, including sent, received, thrash and other folders created by the user, from 2014/04/02 to 2018/05/18;
b) registration data;
c) access logs;
Also, order to preserve d) stored e-mail content for the next 90 days. 
</t>
  </si>
  <si>
    <t xml:space="preserve">Scope of production and preservation should be as mentioned above.
 Please, notice that the response should be sent to LE via andrecamilo@mpsp.mp.br and gaeco.piracicaba@mpsp.mp.br (Drive). 
Exmo. Promotor de Justiça do Grupo de Atuação Especial de Combate ao Crime Organizado em Piracicaba/SP
</t>
  </si>
  <si>
    <t>https://drive.google.com/file/d/1z9hAkORLy_GcErGkuUi3bBtMCS9oX6wt/view?usp=sharing</t>
  </si>
  <si>
    <t>phone numbers, toxxx@gmail.com, luxxx@gmail.com</t>
  </si>
  <si>
    <t>Court Order 2018.05.15 received 2018.05.21</t>
  </si>
  <si>
    <t>4ª Vara Federal Criminal de São Paulo - SP</t>
  </si>
  <si>
    <t>0004089-98.2018.403.6181</t>
  </si>
  <si>
    <t xml:space="preserve">I - Order to inform the Google accounts associated to the targeted phones;
II – Also, order to provide the following data associated to the targeted accounts and to the Google accounts associated to the targeted phones:
a) registration data, including name, date and time of creation;
b) access logs of the past 03 months, including the last connection with connection port;
c) devices used by the user;
d) e-mails associated to the targeted phone numbers;
e) information of all Google apps used by the users;
f) photos of profiles;
g) contacts on the device of the cell phones where WhatsApp is installed;
h) Groups and groups info;
i) location history of the past 03 months;
j) stored e-mail content, including messages and their files (received, sent, draft, trash).
</t>
  </si>
  <si>
    <t xml:space="preserve">Scope of production should be item II (a, b, c, e, i and j) for the targeted accounts.
In regards to items I and II – (d), please inform that phone numbers are not valid identifiers.
With respect to item (g), please inform that Google cannot provide data on the level of the devices.
We are interpreting item (e) as list of Google apps.
In regards to item (f) and (h), we advise LIS to ask Court to point the products responsive to the request.
The investigated crime was confirmed by calling the Court.
Please, notice that the response should be sent to LE Mr. Valdemar Latance Neto, via valdemar.vln@dpf.gov.br. 
Exmo. Senhor Delegado de Polícia Federal da Delegacia de Repressão a Entorpecentes da Superintendência Regional da Polícia Federal em São Paulo/SP
</t>
  </si>
  <si>
    <t>https://drive.google.com/file/d/1fHThX4deTMMgNxLrXtjgdpFfhBs1W-lS/view?usp=sharing</t>
  </si>
  <si>
    <t>phone numbers, 359xxx360, 352xxx890, 353xxx930, 356xxx680, 352xxx970, 352xxx090, 353xxx920, 352xxx890, 351xxx570</t>
  </si>
  <si>
    <t>Court Order 2018.05.17 received 2018.05.21</t>
  </si>
  <si>
    <t xml:space="preserve">Extension related to case #3296.
Order to identify the Google accounts associated to the targeted phones and IMEIs to provide, within 10 days, the following data:
a – stored e-mail content;
b – stored Drive content;
c – registration data and access logs of the past 3 months and also: 
1 – name
2- information of the cell phone (device used by the user);
3 – date and time of the creation of the account;
4 – e-mail address registered by the user;
5 – IP of the last connection with connection port;
6 – access logs of the last 90 days;
7 – photos of the profiles;
8 – contacts;
9 – location history of the past 3 months, considering GPS data and collected IPs.
</t>
  </si>
  <si>
    <t xml:space="preserve">We recommend LIS to provide the Google accounts associated to the IMEIs within 05-days deadline. Once LE indicates the Google accounts of interest or in case there are only one for each IMEI, scope of production should be as mentioned above, with exception of item c7.
In regards to item c7, we advise LIS to ask Court the products responsive to the request.
In regards to the phone numbers that do not have the responsive IMEI, we advise LIS to inform that they are not valid identifiers.
We advise LIS to inform that the production reflects the company’s interpretation of the order.
Please, notice that the CO mentions a daily fine of R$ 100,000.00 in case of non-compliance.
The investigated crime was confirmed by calling the Court.
Please, notice that the response should be sent to LE Mr. Valdemar Latance Neto, via gise.sp@dpf.gov.br. 
Exmo. Senhor Delegado de Polícia Federal da Delegacia de Repressão a Entorpecentes da Superintendência Regional da Polícia Federal em São Paulo/SP
</t>
  </si>
  <si>
    <t>https://drive.google.com/file/d/1fwJLbb33pQjuuB3t5D-rt6z5LWwuCulL/view?usp=sharing</t>
  </si>
  <si>
    <t>25 IMEIs, caxxx@gmail.com, jdxxx@gmail.com, grxxx@gmail.com, coxxx@gmail.com, sexxx@gmail.com, clxxx@gmail.com</t>
  </si>
  <si>
    <t xml:space="preserve">Court Order 2018.05.17 received 2018.05.18 </t>
  </si>
  <si>
    <t xml:space="preserve">Extension referring to cases #2497, 2633 and #2767
Info: In regards to the accounts caxxx@gmail.com, jdxxx@gmail.com, grxxx@gmail.com, cpxxx@gmail.com, sexxx@gmail.com, clxxx@gmail.com:
a)   future e-mail content for the next 15 days of the targeted accounts, to be delivered in 3-day intervals;
b) preserve and provide stored e-mail content of the targeted accounts, including sent, received, draft and trash;
c) contacts;
Also, order to d) inform registration data of the Google accounts associated to the targeted IMEIs.
</t>
  </si>
  <si>
    <t xml:space="preserve">Scope of production should be as mentioned above.
The CO requests the creation of a mirror-account and mentions a daily fine of R$ 10,000.00 and contempt charges in case of non-compliance. In light of this, we recommend LIS to call LE and to agree upon the deadline for the delivery of the production.
Please, notice that the response should be sent directly to LE Mr. Sergio Luis Stinglin de Oliveira, Mr. Marcio Luis Rebello and Mr. Sandro Andrade, via gise.pr@dpf.gov.br (Drive) (41 3152-8901). 
Exmo. Senhor Delegado de Polícia Federal do Departamento de Polícia Federal em Curitiba/PR
</t>
  </si>
  <si>
    <t>https://drive.google.com/file/d/11rdTYe8AbGK2zI7XG_vJuAT3LFNssMFS/view?usp=sharing</t>
  </si>
  <si>
    <t>358xxx428, 357xxx227, 358xxx341, 355xxx336, 355xxx156</t>
  </si>
  <si>
    <t xml:space="preserve">Extension referring to cases #2995, #3111, #3135, #3191 and #3288
Order to, within 48 hours, identify the Google accounts associated to the targeted IMEIs in the past 30 days and to provide:
a) registration data, including name, phone number, secondary e-mail;
b) location history of the last 30 days;
c) list of contacts;
d) inform applications, systems and social media, provided by Google or not, which access was authorized by the user through the targeted Google account;
f) connection history of each account of the last 30 days, with date and time and connection IP;
g) connection history of sent and received e-mails of the last 30 days, including sender/recipient IP address, date, time of the message;
h) stored cloud content, such as Google Drive, images, audios, documents, videos, list of installed apps, search history, calendar and back up of apps in cloud, such as WhatsApp.
</t>
  </si>
  <si>
    <t xml:space="preserve">In light of the short deadline and considering that it is already expired, we advise LIS to inform, asap, as per the police request, the Google accounts associated to the targeted IMEIs or to ask for an extension. 
Having in mind what has been agreed with LE during the meeting held last Feb 23, we recommend preservation of the content requested. It is possible that LE follows up with a narrower request. We will update this thread informing the scope of production as soon as we receive the follow up request.
Please, notice that the response should be sent directly to LE Cristiano Callegario Silva, via: ssb1.dint@pm.es.gov.br and cristiano.callegario@pm.es.gov.br (Google Drive).
Exmo. Capitão da Polícia Militar de Vitória/ES 
</t>
  </si>
  <si>
    <t>https://drive.google.com/file/d/1sPb1VBgjiw3DlZAnygxT-KMwFcKAhGCj/view?usp=sharing</t>
  </si>
  <si>
    <t>graxxx@gmail.com, alxxx@gmail.com</t>
  </si>
  <si>
    <t xml:space="preserve">Extension referring to cases #3019, #3062, #3119 and #3233
Order to provide, within 48 hours, from 2017/08/01 to 2017/10/23, the following data:
a)  registration data;
b)   access logs, connection and IPs;
c)    photos and videos in Google Drive;
d)   e-mail content;
e)    location history;
f)    saved location;
g)   contacts;
h)    Google Calendar;
i)     search history;
j)     Google Photos.
Please, notice that the CO mentions the date range of 2017/08/01 to 2017/10/23 and also determines Google to provide data in real time. We advise LIS to provide only stored content for the date range provided and include the language of the interpretation of the order.
</t>
  </si>
  <si>
    <t xml:space="preserve">Scope of production should be as mentioned above from 2017/08/01 to 2017/10/23.
Please, notice that the response should be sent directly to LE Cristiano Ribeiro Ritta (via:cristiano-ritta@pc.rs.gov.br).
Exmo. Senhor Delegado de Polícia Civil da Delegacia Especializada em Furtos, Roubos, Entorpecentes e Capturas de Bagé/RS.
</t>
  </si>
  <si>
    <t>https://drive.google.com/file/d/1OLNsY87iVDkci-j1xNTh3sxdOSXmT0Hr/view?usp=sharing</t>
  </si>
  <si>
    <t>352xxx230, 352xxx240, 359xxx200, 353xxx880, 352xxx700, phone numbers</t>
  </si>
  <si>
    <t>Court Order 2018.05.11 received 2018.05.21</t>
  </si>
  <si>
    <t xml:space="preserve">Extension referring to case #3138, #3237 and #3340
Order to identify the Google accounts associated with the targets and provide the following data:
I - For the next 15 days:
a-registration data of the targeted terminals, of the ones that contacted them and of the ones of interest to the investigation;
b-telephone extracts, calls history and stored SMS, whenever requested by LE;
c-location data of the targeted terminals, of the ones that contacted them and of the ones of interest to the investigation, whenever requested by LE;
II - access logs;
</t>
  </si>
  <si>
    <t xml:space="preserve">We advise LIS to send an extension request or to identify the Google accounts associated with the targeted IMEIs and ask LE to point out the ones of interest, within 12 hours. Once it happens, or in case there is only one account per IMEI, the scope of production should be item I-a and II. 
Considering that the NOI is criminal organization, we recommend LIS to provide reg data of the targeted terminals and responsive accounts, as well as of other terminals requested by LE, as per Law 12,850/2014.
We advise LIS to provide access logs only for the accounts responsive to the IMEIs listed in the CO. 
We are interpreting item I-b as not addressed to Google. We advise LIS to inform that the production reflects the company’s interpretation of the order.
In regards to item I-c, in case LE requests future location data responsive to the accounts identified, we file a brief to challenge this request and also the command to provide location data of targets not listed in the CO.
As to the targeted phone numbers, please inform that they are not valid identifiers.
Please notice that the CO requests Google to provide direct access to the accounts using provided passwords.
The response should be sent to directly to LE, via op.inteligência@gmail.com. Since this is not an institutional e-mail, we advise LIS to contact LE to ask for an official alias.
The name of LE was redacted in the file sent to SQ. We asked Rafael Batista to correct the file and we will update this thread accordingly.
</t>
  </si>
  <si>
    <t>https://drive.google.com/file/d/1usOK17nwzyl_F0g52DAmUe_qyx8XSR2N/view?usp=sharing</t>
  </si>
  <si>
    <t>phone numbers, 355xxx799, 353xxx617, adxxx@gmail.com</t>
  </si>
  <si>
    <t>Court Order 2018.05.8 received 2018.05.21</t>
  </si>
  <si>
    <t xml:space="preserve">1ª Vara Criminal do Foro Regional de Sarandi da Comarca de Porto Alegre/RS
</t>
  </si>
  <si>
    <t>0002422-91.2018.8.21.5001</t>
  </si>
  <si>
    <t xml:space="preserve">Order to identify the Google accounts associated with the targeted IMEIs and phone numbers and to provide the following data associated with these accounts:
a)    registration data, with name and other e-mail addresses;
b)    list of services used by the users in Google Dashboard;
c)    access logs of the last 90 days, including connection information, such as phone company (“operadora”) and connection provider, time zone, cell phone number and connection port;
d)    brand, model and phone number of the devices associated to the target;
e)    Google Photos of the last 90 days, with metadada;
f)     saved locations on Google Maps;
g)    location history of the last 90 days, including specific geographic location obtained by GPS, Bluetooth, proximity, WI-FI signal and others;
h)     searched addresses and routes on Google Maps, Waze and others of the past 90 days;
i)      search history of the last 90 days;
j)      addresses (physical) registered by the users;
k)     contacts indexed or synced for the devices and the accounts;
l)      information about payments with credit or debit cards;
m)   information of Google Play, including downloaded/bought Apps and wish list, people and information related to the accounts;
n)    multimedia files on photo album and camera roll, with their metadata;
o)    print screen of the main screen and other active screens of the device, including the settings screen;
p)    Google Drive content (link for download) in html format, Db or in natura;
Also, order to provide q) future Gmail content of the account adxxx@google.com for 15 days;
</t>
  </si>
  <si>
    <t xml:space="preserve">We advise LIS to inform the Google accounts associated with the targeted IMEIs, within 5 days, and ask LE to point the ones of interest. 
We are interpreting that the Facebook and Instagram profiles mentioned in the CO are not targets to Google.
We were not able to confirm the investigated crime yet. As soon as we obtain this information we will update this thread.
The CO also requested that Google’s response is written in Portuguese and signed by the legal representative of the company in Brazil. 
The response should be sent directly to LE Mr. João Abreu (via Drive joao-abreu@pc.rs.gov.br). 
</t>
  </si>
  <si>
    <t>https://drive.google.com/file/d/1FkuRf0ySTrMYoayFnu7f9JOeF61LVLe2/view?usp=sharing</t>
  </si>
  <si>
    <t>13 Gmail accounts</t>
  </si>
  <si>
    <t xml:space="preserve">Extension referring to cases cases #3032, #3090, #3166, #3168, #3263, #3266, #3328, #3332 and #3401
Order to provide, within 12 hours, the following data of the targeted accounts:
a) future e-mail content, from 2018/05/22 to 2018/06/05;
b) stored e-mail content;
c) contacts.
Also order to d) preserve stored e-mail content.
</t>
  </si>
  <si>
    <t xml:space="preserve">Scope of production and preservation should be as mentioned above. 
The CO determines Google to create mirror-account within 12-hours, or delivery of data in 3 days-dumps, at least. In light of that, we advise LIS to call LE to agree on the deadline for the production.
Please, notice that the response should be sent directly to LE Mr. Sérgio Luis Stinglin de Oliveira, via gise.pr@dpf.gov.br.(Drive).
Exmo. Delegado de Polícia Federal do Departamento de Polícia Federal em Curitiba/PR.
</t>
  </si>
  <si>
    <t>https://drive.google.com/file/d/1IY7xwPO3rWhSxm0-TbmVYwYoTlousdny/view?usp=sharing</t>
  </si>
  <si>
    <t>Court Order 2018.05.10 received 2018.05.21</t>
  </si>
  <si>
    <t>2ª Vara da Comarca de Balneário Piçarras/SC</t>
  </si>
  <si>
    <t>0001016-69.2018.8.24.0048</t>
  </si>
  <si>
    <t>Order to wiretap e-mail communication.</t>
  </si>
  <si>
    <t xml:space="preserve">Item 5) is addressed to Google, therefore we are reading this as an order to wiretap e-mail communication. Since item 5) is mixed with other commands addressed to phone companies, the text seems incomplete and no e-mail target (or other valid identifier) has been provided, we recommend LIS to ask court to confirm scope of production (if any).
Moreover, we advise LIS to inform as of now that phone numbers are not valid identifiers.
We are adopting a 48-hour deadline for delivery of the letter, which ought to be addressed to court. 
Exma. Senhora Juíza de Direito da 2ª Vara da Comarca de Balneário Piçarras/SC - Ms. Regina Aparecida Soares 
</t>
  </si>
  <si>
    <t>https://drive.google.com/file/d/1n_YglyrgKUvLOqAqFjTIyzGkU9WiTAjE/view?usp=sharing</t>
  </si>
  <si>
    <t>Response filed on 2018.06.08</t>
  </si>
  <si>
    <t>names</t>
  </si>
  <si>
    <t>Court Order 2018.05.21 received 2018.05.22</t>
  </si>
  <si>
    <t>0001849-58.2018.8.21.0020</t>
  </si>
  <si>
    <t xml:space="preserve">Order to verify the Google accounts associated to the targeted names and to provide the following data:
a) activities of the accounts, from 2018/01/20 to 2018/02/23, with IPs, date and time of the access;
b) phone number associated to the devices;
c) saved location on Google Maps;
d) location history, from 2018/01/20 to 2018/02/23;
e) search history, from 2018/01/20 to 2018/02/23;
f) physical address registered by the users associated to the targeted accounts;
g) location of the device, including geographic locations by means of GPS, Bluetooth or Wi-Fi signal;
h) connection information, such as phone company (“operadora”) and connection provider, time zone and phone number.
</t>
  </si>
  <si>
    <t xml:space="preserve">Scope of production:
Please, notice that the CO only provided names as identifiers, we recommend LIS to clarify that names are not valid identifiers.
Since there will be no production for now, we have adopted a 05-day deadline.
The investigated crime was confirmed by calling LE.
Please notice that the response should be sent directly to LE Cristiane Van Riel Santos, via cristiane-santos@pc.rs.gov.br; Mr. Marcelo Brandão Ardenghy, via marcelo-ardenghy@pc.rs.gov.br); Mr. Tomas Vieira da Cunha, via (tomas-cunha@pc.rs.gov.br). 
Exma. Delegada de Polícia da Delegacia de Polícia Civil de Palmeiras das Missões/RS.
</t>
  </si>
  <si>
    <t>https://drive.google.com/file/d/11dOy1jqV73RbYt2-KzhjaXjRMEi__Hek/view?usp=sharing</t>
  </si>
  <si>
    <t>Court Order 2018.05.21 received 2018.05.23</t>
  </si>
  <si>
    <t>2º Juizado Especial Federal Criminal de Belém/PA</t>
  </si>
  <si>
    <t>11596-23.2018.4.01.3900</t>
  </si>
  <si>
    <t xml:space="preserve">Order to identify the Google accounts associated with the targeted phone number and to provide the following data:
a)        Future content for 15 days;
b)        registration data;
c)        access logs;
d)        stored content;
Also, order to d) preserve data of Gmail, Google Drive, Google Play, Google Maps, including timeline of the user, contacts and WhatsApp content, from 2018/04/01 to 2018/05/31.
</t>
  </si>
  <si>
    <t xml:space="preserve">There will be no production for now, since the CO only provided phone numbers as targets. In light of that, we recommend LIS to clarify that phone numbers are not valid identifiers. 
Please, notice that the CO mentions daily fine of R$ 20.000,00 in case of non-compliance.
The response should be sent directly to LE, Mr. Bruno Benassuly Maués Pereira and Mr. Ivan Santos Lauzid, or to the Federal Police Agents Mr. Rômulo Rodovalho Gomes, Mr. Persio Mendonça Alexopulos, Mr. Eduardo Silva de Lira, Mr. Rômulo César Ferreira Barros, Mr. Carlos Bernardino Ferreira de Souza, Mr. Wndell Luiz de Moura and Mr. Gilberto Brito Rodrigues Junior.
We have adopted a 05-day term for the response. 
Exmo. Senhor Delegado de Polícia Federal da Delegacia de Combate à Corrupção e Desvio de Verbas Públicas (DELECOR) do Pará
</t>
  </si>
  <si>
    <t>https://drive.google.com/file/d/16d4p5Uz7v0HboSkZpz4dGLvuw__-0m03/view?usp=sharing</t>
  </si>
  <si>
    <t>352xxx812, 352xxx820, 352xxx537, 353xxx178, 353xxx186, loxxx@gmail.com, juxxx@gmail.com</t>
  </si>
  <si>
    <t xml:space="preserve">2ª Vara de Lagoa Vermelha – Rio Grande do Sul </t>
  </si>
  <si>
    <t>0002608-08.2018.8.21.0057</t>
  </si>
  <si>
    <t xml:space="preserve">Order to provide data of the targeted accounts and users linked to the IMEIs accessible via google/dashboard, more specifically:
I -  Order to provide future e-mail content of the accounts loxxxx@gamil.com and juxxx@gmail.com, from 2018/08/22 to 2018/06/05;
II – Also, order to verify the Google accounts associated to the targeted IMEIs and to provide the following data:
a) registration data, including list of services;
b) activities of the accounts of the last 90 days, with IPs, date and time of the access, including connection information, such as phone company (“operadora”) and connection provider, browser, time zone, cell phone number and connection port;
c) brand and model, as well as phone number of the device associated to the e-mails;
d) Google Photos of the last 90 days, with metadada;
e) saved locations on Google Maps;
f) location history of the last 90 days, including specific geographic location obtained by GPS, Bluetooth, WI-FI signal or other means;
g) searched addresses and routes via Google Maps, Waze or other obtained by GPS, of the last 360 days;
h) search history of the last 90 days;
i) addresses (physical) registered by the users and associated to the respective e-mails;
j) contacts indexed or synced for the devices and the accounts;
k) information about payments with credit or debit card;
l) information on Google Play, including downloaded/bought Apps and wish list, people and information related to the accounts;
m) print screen of the main screen and other active screens of the device, including the settings screen;
n) Link for download of the content backed up into Google Drivein html format, Db or in natura;
</t>
  </si>
  <si>
    <t xml:space="preserve">In regards to item I we recommend LIS to provide future content.
As to item II, we recommend LIS to indicate the Google accounts associated to the targeted IMEIs. Once LE indicates the ones of interest, or in case there is only one account per IMEI, scope of production should be item (a) to (l), and (n).
With respect to item m), we advise Google to inform that it is not technically possible to comply with the request.
Please, notice that Google also received another court order along with the attached one. Ofício 708/2018 is addressed to phone companies. In light of that, we recommend LIS to also inform that Google is not technically capable of performing any of those measures.
The investigated crime was confirmed by calling LE.
Please, notice that the response should be sent to LE Mr. João Paulo de Abreu, via joao-abreu@pc.rs.gov.br (Drive).
Exmo. Delegado de Polícia da 1ª Delegacia de Repressão a Roubos/RS.
</t>
  </si>
  <si>
    <t>https://drive.google.com/file/d/1cuDdeUplspv8KVpJRouevzto2-DR9W3a/view?usp=sharing</t>
  </si>
  <si>
    <t>Court Order 2018.05.21 received 2018.0522</t>
  </si>
  <si>
    <t xml:space="preserve">extension referring to case #3416
Order to provide the following data associated with the targeted account:
a)        future Gmail content, from 2018/05/22 to 2018/06/06, by means of a mirror account
b)        list of contacts;
c)        access logs, including network/computer used to access the account, from 2018/05/22 to 2018/06/06 and
d)        stored Gmail content since 2016/04/01. 
</t>
  </si>
  <si>
    <t xml:space="preserve">Scope of production should be as mentioned above, up to extension possible.
Please, notice that, besides the creation of a mirror account, the court order requests physical delivery at court of the future content (including all messages sent and received, inbox, trash folder and returned messages), by means of a CD/DVD.
As such, response should be sent directly to LE via gaeco.analise@mprn.mp.br and it also should be shared with SQ, so that we can arrange the physical delivery of the production at court.
Exmo. Senhor Promotor de Justiça do Ministério Público do Estado do Rio Grande do Norte
Exmo. Senhor Juiz de Direito da 3ª Vara Criminal de Mossoró/RN - Sr. Cláudio Mendes Júnior 
</t>
  </si>
  <si>
    <t>https://drive.google.com/file/d/1GPn9vi8najIuTXehozCozcswvAwGhNt0/view?usp=sharing</t>
  </si>
  <si>
    <t>Response filed on 2018.06.19</t>
  </si>
  <si>
    <t>luxxx@xxx.com.br -- Non- Google Product, coxxx@xxx.com.br -- Non- Google Product, axxx@xxx.com.br -- Non- Google Producr, edxxx@gmail.com, x1xxx@gmail.com</t>
  </si>
  <si>
    <t>Court Order 2018.05.17 received 2018.05.22</t>
  </si>
  <si>
    <t xml:space="preserve">Extension referring to cases #2874, #3042, #3206 and #3210
Order to provide stored e-mail content of the targeted accounts, by means of a mirror account.
</t>
  </si>
  <si>
    <t xml:space="preserve">Scope of production:
We recommend production of stored content of the Gmail accounts.
In case the accounts luxxx@xxx.com.br, coxxx@xxx.com.br and axxx@xxx.com.br are Apps for Work accounts, please adopt the standard language indicating the admin of the domain. If the case, we recommend preservation of the accounts’ stored content.
If the these are not Apps for Work accounts, please clarify that Google is not the e-mail provider. 
The response should be sent directly to LE analise.snpq@dpf.gov.br  (Mr. André Coelho Carvalho, Mr. Édson Kuhin Rego Filho, Mr. Fernando Takashi Ando Faria, Mr. Haroldo Rocha Júnior, Mr. José Gustavo Marques de Britto and Mr. Sandro Luisa Soares Martins)
Exmo. Senhor Delegado de Polícia Federal do Departamento de Polícia Federal em Goiânia/GO.
</t>
  </si>
  <si>
    <t>https://drive.google.com/file/d/1vz1__a6R0ce8VojY2NPOKhoEPXhxwpwx/view?usp=sharing</t>
  </si>
  <si>
    <t>Court Order 2018.05.02 received 2018.05.22</t>
  </si>
  <si>
    <t>Departamento de Inquéritos Policiais (DIPO 3 – Seção 3.2.1) – São Paulo</t>
  </si>
  <si>
    <t>0006090-78.2017.8.26.0050</t>
  </si>
  <si>
    <t xml:space="preserve">Order to provide, within 05 days, the following data:
a) creation and access logs, with date, time, time zone;
b) alternate e-mails, phone numbers and address registered by the user;
c) stored e-mail content (sent and received messages), from 2016/01/01 to 2018/05/02.
</t>
  </si>
  <si>
    <t xml:space="preserve">Scope of production should be as mentioned above.
Please, notice that the response should be sent physically to court.
Exmo. Senhor Juiz do Departamento de Inquéritos Policiais (DIPO 3 – Seção 3.2.1) em São Paulo/SP.
</t>
  </si>
  <si>
    <t>https://drive.google.com/file/d/14HYa40kn0TtUCMDNlG-O3uc4AeAMKxI3/view?usp=sharing</t>
  </si>
  <si>
    <t>laxxx@gmail.com</t>
  </si>
  <si>
    <t>Court Order 2018.05.27 received 2018.05.22</t>
  </si>
  <si>
    <t>RE 154-2017</t>
  </si>
  <si>
    <t xml:space="preserve">Order to provide:
a) messages data flow and files of the account, from 2013/01/01 to 2017/12/19;
b) access to all e-mail activities in all applications managed by Google, in particular activity records, including route records of the devices and users, associated to the accounts (Google Maps). 
</t>
  </si>
  <si>
    <t xml:space="preserve">Scope of production:
We recommend production of stored e-mail content from 2013/01/01 to 2017/12/19.
In regards to the second part of the order, since it is not possible to understand the exact scope of production, we advise LIS to ask for clarification asap. 
 The investigated crime was confirmed by calling LE.
Please, notice that the response should be sent to Court.
Exmo. Senhor Ministro Relator Dr. Roberto Barroso do Supremo Tribunal Federal
</t>
  </si>
  <si>
    <t>https://drive.google.com/file/d/1iGclomrILpnSVGsBtWrCEAq5D-SQ3iA3/view?usp=sharing</t>
  </si>
  <si>
    <t>Court Order 2018.05.14 received 2018.05.22</t>
  </si>
  <si>
    <t>2ª Vara Cível, Criminal e das Fazendas Públicas e de Registros Públicos de Inhumas - Goiás</t>
  </si>
  <si>
    <t xml:space="preserve">Order to provide, within 10 days, the following data:
a) registration data;
b) creation and access logs;
c) stored e-mail content (sent, received, drafts, and other folders), from 2017/09/01 to 2018/05/14.
</t>
  </si>
  <si>
    <t xml:space="preserve">Scope of production should be as mentioned above.
The CO determines Google to provide production within 10 days (non-extendable deadline), under the penalty of a fine corresponding to 10% of the income of the Brazilian economic group in its last fiscal year, as well as a daily fine to be imposed the legal representative of the Brazilian entity, in the amount of R$ 1,000.00 and contempt charges.
Please, notice that the response should be sent to LE Mr. Giordane Alves Neves, via telematica.csi@mpgo.mp.br.
Exmo. Senhor Promotor de Justiça do Centro de Inteligência do Ministério Público de Goiás/GO.
</t>
  </si>
  <si>
    <t>https://drive.google.com/file/d/19YuE9rXUb7GrrgbrbPKgI-cE83ME2c-Z/view?usp=sharing</t>
  </si>
  <si>
    <t>Response filed on 2018.06.13</t>
  </si>
  <si>
    <t>luxxx@xxx.com.br -- Non- Google Product, coxxx@xxx.com.br -- Non- Google Product, axxx@xxx.com.br -- Non- Google Producr, edxxx@gmail.com, x1xxx@gmail.com, edxxx@gmail.com, x1xxx@gmail.com, zixxx@gmail.com, luxxx@hotmail.com, edxxx@hotmail.com, luxxx -- Outlook, roxxx@hotmail.com, luxxx@hotmail.com, wexxx@hotmail.com, cmxxx@hotmail.com, glxxx@hotmail.com, taxxx@hotmail.com, 355xxx020, 356xxx10, 353xxx470, 359xxx540</t>
  </si>
  <si>
    <t xml:space="preserve">Extension referring to cases #2874, #3042, #3206, #3210, #3417 
Order to identify the Gmail accounts associated with the targeted IMEIs and, in reference to these accounts and to the targeted e-mail accounts:
a)        secretly and mandatorily, activate synchronization of the accounts;
b)        secretly and mandatorily, activate Drive and Photos storage services and to provide future Google Drive and Google Photos data, to be shared daily;
c)        secretly and mandatorily, activate the device’s location services and to provide future location information, to be shared daily;
d)        provide content of Google Agenda and Google Calendar, to be shared daily;
e)        secretly and mandatorily, activate other functionalities, tools, services or applications, whenever required by LE;
f)        registration data;
g)        access logs, of the past 06 months.  
</t>
  </si>
  <si>
    <t xml:space="preserve">We advise LIS to, within 5 days, (i) identify the Google accounts associated with the targeted IMEs and ask LE to point out the ones of interest. 
With respect to the targeted e-mails, within the same date range, we advise LIS to produce items f) and g).
Items f) and g) which must be also produced in regards to the accounts responsive to the IMEIs once they are pointed out by LE. With respect to the IMEIs that have only one responsive account, the requested items must be produced along with registration data and IPs of the targeted e-mails. 
In case luxxx@xxx.com.br, coxxx@xxx.com.br, axxx@xxx.com.br are Apps for work accounts, please adopt the standard procedure/response. Preservation of registration data and logs is recommended if that is the case.
Please inform that Google is not the provider of Hotmail and Outlook. 
As to items b), c) and d) we advise LIS to inform that, per Law 9,296/96, Google can only provide future communication content. We will also file a petition to challenge this part of the order.
Please clarify that Google is not able to secretly and mandatorily activate/deactivate functionalities/tools/services/applications or to provide online access to the Google services (items a), b), c) and e)).
We advise LIS to inform that the production reflects the company’s interpretation of the order.
The CO also requests Google to point a technical employee in Brazil for direct contact with LE.
Please, notice that the CO mentions a daily fine of R$ 5.000,00 in case of non-compliance.
The response should be sent directly to LE via marques.jgmb@dpf.gov.br  (Mr. André Coelho Carvalho, Mr. Édson Kuhin Rego Filho, Mr. Fernando Takashi Ando Faria, Mr. Haroldo Rocha Júnior, Mr. José Gustavo Marques de Britto and Mr. Sandro Luisa Soares Martins)
Exmo. Senhor Delegado de Polícia Federal do Departamento de Polícia Federal em Goiânia/GO.
</t>
  </si>
  <si>
    <t>https://drive.google.com/file/d/1f_ZRCAbTYamsvQJMzc651av0-Dh61u83/view?usp=sharing</t>
  </si>
  <si>
    <t>Court Order 2018.05.22 received 2018.05.23</t>
  </si>
  <si>
    <t>0005663-29.2018.8.21.0004</t>
  </si>
  <si>
    <t>Order to inform all Google accounts and users of any Google services, especially location history, which were nearby of the crime scene, or up to 500 meters away (latitude -3133244208, longitude – 54.10525287), from 2:30 a.m. to 5:00 p.m. on 2018/05/04 and also to inform recorded data by user´s interactions (e.g. accounts, location history, IMEI of the associated device, IPs, Google Drive, search history, etc.).</t>
  </si>
  <si>
    <t xml:space="preserve">Scope of production:
There will be no production for this case. According to the strategy adopted for previous geolocation cases, we will file a brief challenging the order. 
Furthermore, we kindly ask LIS to provide a letter to LE informing that the company will file a motion to reconsider the CO. 
</t>
  </si>
  <si>
    <t>https://drive.google.com/file/d/1xs5dOKq7r5BI3aJbg0_K_RY6TpynDAh7/view?usp=sharing</t>
  </si>
  <si>
    <t>Court Order 2018.04.30 received 2018.05.23</t>
  </si>
  <si>
    <t xml:space="preserve">extension referring to cases #1900, #1941, #2276, #2355, #2441, #2466, #3154 and #3313
Order to provide the following data associated with the targeted accounts:
a)        stored Gmail content, of the past 05 years;
b)        future Gmail content, for 15 days;
c)        stored Google Drive and Google Photos content;
d)        saved location on Google Maps;
e)        location history of the device.
</t>
  </si>
  <si>
    <t xml:space="preserve">Scope of production should be as mentioned above, up to the extension possible.
Even though it is not expressed on the CO, we kept the 05-day term for delivering of stored data, in harmony with prior requests.
The response should be sent directly to LE, Mr. Aldair da Rocha, via dre.srce@dpf.gov.br
Exmo. Senhor Delegado de Polícia Federal da Delegacia de Polícia Federal em Fortaleza/CE
</t>
  </si>
  <si>
    <t>https://drive.google.com/file/d/1QVxT7mBOAZ45fkqk7rS6yDE265xxiCne/view?usp=sharing</t>
  </si>
  <si>
    <t>Response shared via drive</t>
  </si>
  <si>
    <t>3ª Vara Federal de Maringá - Paraná</t>
  </si>
  <si>
    <t>5004915-68.2018.4.04.7003</t>
  </si>
  <si>
    <t xml:space="preserve">Order to provide:
a) future e-mail content, from 2018/05/23 to 2018/06/06;
b) all stored e-mail content, when requested by LE, within 60-days as of May 21st , 2018 or less, depending on a counter-order from Court;
c) content of communications, of the last 30 days; 
d) access logs of the Hotmail and Gmail accounts;
e) access logs of the users who contacted with the Hotmail and Gmail accounts and other services provided by Google or Microsoft, as Messenger or Google Drive.
f) registration data of the targeted account;
h) all stored e-mail content, including deleted messages and drafts;
i) contacts;
j) groups that the user participate;
k) all content of user´s timeline, including posts made by third parties;
l) photos and videos uploaded in the profiles, with metadata;
m) posts made on the timeline of third parties;
</t>
  </si>
  <si>
    <t xml:space="preserve">We recommend LIS to produce items (a), (c), (d) – Gmail account, (e) – access logs and Google Drive, (f), (h), and (i). 
With respect to item (b), we recommend LIS to inform in the response that stored communication content (Gmail) is already included in the production. 
In regards to items (e), (j) (l) and (m), we advise LIS to ask Court to point the products responsive to the request.
We also recommend LIS to inform that Hotmail and Messenger are not products provided by Google.
The order determines Google to not notify the user due to the secrecy of the measure. 
The investigated crime was confirmed by calling the Court.
We advise LIS to inform that the production reflects the company’s interpretation of the order.
Please, notice that the response should be sent to LE Mr. Jorge Eduardo Ferreira de Oliveira, via jorge.jefo@dpf.gov.br. 
Exmo. Senhor Delegado da Polícia Federal da Divisão de Contrainteligência do Departamento de Polícia Federal em Brasília/DF.
</t>
  </si>
  <si>
    <t>https://drive.google.com/file/d/1qYLBGoValaScqyr1KwGrWNrDvhMdWzYt/view?usp=sharing</t>
  </si>
  <si>
    <t>Delegacia de Polícia Federal de Campina Grande/PB</t>
  </si>
  <si>
    <t xml:space="preserve"> IPL 0075/2017-4
</t>
  </si>
  <si>
    <t xml:space="preserve">Order to preserve the following data, from 2016/05/01 to 2018/05/21, associated with the targeted account, for 180 days:
a)        access logs;
b)        stored Gmail content.
</t>
  </si>
  <si>
    <t xml:space="preserve">The scope of preservation should be as mentioned above.
In case access logs are not entirely available, we advise LIS to inform that as per Marco Civil, they are only kept for six months.
We were not able to confirm the investigated crime yet. As soon as we obtain this information we will update this thread.
As the official letter only requests preservation of the data, there will be no production, for now.
Exmo. Senhor Delegado de Polícia Federal da Delegacia de Polícia Federal em Campina Grande/PB 
</t>
  </si>
  <si>
    <t>https://drive.google.com/file/d/1pH-Oabh9egLd7C9lJ7zpq-tAUw1zdDv_/view?usp=sharing</t>
  </si>
  <si>
    <t>Court Order 2018.05.22 received 2018.05.24</t>
  </si>
  <si>
    <t xml:space="preserve">Extension referring to case #3300
Order to provide, within 05 days, the following data:
a - future e-mail content, from 2018/05/25 to 2018/06/08;
b - stored e-mail content;
c - contacts;
d - access logs, since the creation of the account. 
</t>
  </si>
  <si>
    <t xml:space="preserve">Please, notice that the CO determines the creation of a mirror-account, in light of that we recommend LIS to call LE to agree upon the deadline of delivery of production.
In case item d) is not entirely available, please inform that, per Marco Civil, Google only keeps logs for the past 6 months or, in case the targeted accounts are the same as the accounts on CO #3300, we recommend LIS to provide access logs of the extension period.
We advise LIS to inform that the production reflects the company’s interpretation of the order. 
Please, notice that the response should be sent to LE Mr. Adair Gregório, via gregorio.ag@dpf.gov.br. 
Exmo. Delegado de Polícia Federal do Departamento de Polícia Federal em Pontes e Lacerda/MT.
</t>
  </si>
  <si>
    <t>https://drive.google.com/file/d/1QR9-Eg6wYXVeEpuVtU4XU0ix6R4sCbX4/view?usp=sharing</t>
  </si>
  <si>
    <t>jrxxx@gmail.com, ibxxx@gmail.com, saxxx@gmail.com, exxx@gmail.com</t>
  </si>
  <si>
    <t xml:space="preserve">Extension referring to cases #3128, #3283 and #3346
Order to provide (i) stored content; and (ii) future Gmail content, including all folders, contacts and photos, from 2018/05/24 to 2018/06/07.
</t>
  </si>
  <si>
    <t xml:space="preserve">Scope of production should be as mentioned above.
We are interpreting that contacts will be included in the Gmail production and that the request of photos regards to the attachments of the messages sent and received.
We advise LIS to inform that the production reflects the company’s interpretation of the order. 
Please, notice LE states that stored/future e-mail content of the accounts exxxx@gmail.com and jrxxx@gmail.com were not provided when responding the “ofício” no. 044/2018 – DELECON/SR/RN. In light of that, we recommend LIS to clarify that those two accounts were not target on the CO 3128. 
Please, notice that the response should be sent directly to LE grfin.srrn@dpf.gov.br. 
Exmo. Senhor Delegado de Polícia do Departamento de Polícia Federal do Rio Grande do Norte
</t>
  </si>
  <si>
    <t>https://drive.google.com/file/d/1dEGcDkXzhLoCZkBK_vAc1G2bykiK4T2S/view?usp=sharing</t>
  </si>
  <si>
    <t>Court Order 2018.05.09 received 2018.05.24</t>
  </si>
  <si>
    <t xml:space="preserve">Order to provide:
(i) registration data, including phone numbers used for validation, payment means, associated e-mail accounts and creation date;
(ii) access logs of the past 05 years;
(iii) stored content;
(iv) content stored in the cloud.
Also, order to preserve:
(vi) within 12 hours, all stored content, including content stored in the cloud;
(vii) access logs of the past 05 years;
</t>
  </si>
  <si>
    <t xml:space="preserve">Please, notice that the Judge determines Google to provide and preserve the data/content of the account joxxx@gmail.com. Since we are not able to confirm if the targeted account is the same as on the CO #2667, we recommend LIS to verify if the targets are the same. If so, we recommend LIS to inform that the requested data and content were already provided.
If the accounts are not the same, scope of production should be items (i), (ii), (iii), (v) and (vi), up to technical extension possible. Please, add the standard language in case item (ii) is not entirely available. 
Also, we advise LIS to clarify, in regards to item (iv), that all data is in the “cloud” and that the production reflects the company’s interpretation of the order. 
Please, notice that the order determines a R$ 1.000,00 daily fine in case of non-compliance. We clarify that data should be preserved in 12 hours, but they can be provided in ten business days.
The response should be sent to Court.
</t>
  </si>
  <si>
    <t>https://drive.google.com/file/d/1KpENKmXIRQjcHO6ojFdNdIXtXHHxA4mt/view?usp=sharing</t>
  </si>
  <si>
    <t>Court Order 2018.05.04 received 2018.05.23</t>
  </si>
  <si>
    <t xml:space="preserve">Departamento do Tribunal Pleno do Tribunal de Justiça do Mato Grosso </t>
  </si>
  <si>
    <t>137689/2017</t>
  </si>
  <si>
    <t xml:space="preserve">Order to provide, within 05 days, the following data:
a)        stored Gmail content;
b)        stored Drive content.
Also, on the OL, the police authority requested the registration data, grounded on the Money Laundering Act. 
</t>
  </si>
  <si>
    <t xml:space="preserve">Scope of production
There will be no production for now, since the CO only provided name and CPFs as targets. In light of that, we recommend LIS to clarify that these are not valid identifiers. 
We were not able to confirm the nature of the investigation neither the name of LE yet. As soon as we obtain this information we will update this thread.
Please, notice that the response should be sent directly to LE, via gecat@policiacivil.mt.gov.br. 
Exmo. Senhor Delegado de Polícia Civil da Delegacia Especializada em Crimes Fazendários e Contra a Administração Pública do Estado de Mato Grosso
</t>
  </si>
  <si>
    <t>https://drive.google.com/file/d/1qSmCbCEyM5JelhbBC4p8fdXPV2KWmzhd/view?usp=sharing</t>
  </si>
  <si>
    <t>maxxx@gmail.com, toxxx@gmail.com</t>
  </si>
  <si>
    <t>Court Order 2018.05.21 received 2018.05.24</t>
  </si>
  <si>
    <t>0000824-27.2018.8.08.0002</t>
  </si>
  <si>
    <t xml:space="preserve">extension referring to case #3259
Order to:
secretly and mandatorily, activate/enable synchronization of all data of the accounts associated to the indicated devices; 
identify the links between Google accounts, smartphone, systems and applications; IMEIs of smartphones and all links between IMEIs and accounts in order to identify all possible links;
identify the systems and/or apps related to the targeted accounts and IMEIs and the accounts related to the IMEIs, identifying registration data of the accounts and IMEIs identified; In case of systems, services and applications not registered at Google, the company must indicate the responsible company;
secretly and mandatorily, activate security copy of all data of the devices and apps, providing, for each update/backup, direct access so LE can download the files;
stored Gmail content, including sent, received and deleted messages from trash, with attachments, time, recipient, sender, size and bytes sent and received;
access logs, with date and time, sender and recipient IP, sent and received bytes, user´s credential, failed logons, successful logons, “linha estado atual”, “linha histórico do Site/IP/Tempo” and other information;
storage services and systems in cloud services, such as photos, audios, videos, installed apps, searches, personal activities organization, voice and audio activity history, security copy of WhatsApp and other text, voice and video apps, as well as Google Now, Google Drive, iCloud, One Drive, Dropbox, Google Play Store, iTunes, Google Photos, secretly and mandatorily enabling/activating functionalities, such as audio recording, location activation, photos and videos, whenever requested by LE;
calendar services and contacts, such as Google Agenda (Calendar), iCloud, VIVO Agenda, CLARO Agenda, OI Agenda, TIM Agenda, Samsung, Motorola, Nokia,  and others, secretly and mandatorily enabling/activating functionalities whenever requested by LE;
stored social media data, such as content of Google+, Waze, Instagram, YouTube (watched videos), Facebook, Foursquare, Pinterest and True Caller and others, secretly and mandatorily enabling/activating functionalities whenever requested by LE;
activate/enable services and systems of geographic location data, to be provided in real time and in stored format, providing these data periodically, in 10-minute intervals, such as Google Maps, Google Device Manager, Waze, Uber, IGO, with personal and private information, activity management, timeline and other services, to LE, secretly and mandatorily enabling/activating functionalities whenever requested by LE;
The judicial decision determines Google to provide the requested data, within 48 hours, and informs that the date range of production should be from 2018/01/03 up to the receipt of the order.
Google should indicate an employee to directly and exclusively attend to the demands of the investigation, provide a phone number, available 24hrs, to LE and inform the personal data of the director or of the person responsible in Brazil, in case of non-compliance.
</t>
  </si>
  <si>
    <t xml:space="preserve">Scope of production, for Gmail accounts:
b) – IMEIs associated with the targeted accounts;
e) – stored e-mail content;
f) – access logs; 
g)- stored Google Drive content (including WhatsApp content, if available), Google Now and Google Photos, Google Play Store content;
h) – Google Calendar stored content and stored Contacts;
i) Google Plus, Waze and YouTube stored content and 
j) stored location history, Google Maps, Google Device Manager and Waze content.
We recommend LIS to inform that the company is not able to remotely activate functionalities of the account and to clarify that WhatsApp content, if available, will be included in the Drive production. In regards to item j) – future location data, we also advise LIS to inform that Law 9,296/96 only provides for communication wiretap. We will also file a brief to challenge this request.
Please inform that it is not technically possible to comply with items a) and d).
We advise LIS to inform that the production reflects the company’s interpretation of the order. We are interpreting that item c) is covered by this language.
Please inform that iCloud, One Drive, Dropbox, iTunes, VIVO Agenda, CLARO Agenda, OI Agenda, TIM Agenda, Samsung, Motorola, Nokia, Instagram, Facebook, Foursquare, Pinterest, True Caller, Uber and IGO are not Google products.
The response should be sent directly to LE Mr. Francisco Duque, via francisco.duque@pc.es.gov.br and also to Prosecutor, Mr. Matheus Leme Novaes, via mnovaes@mpes.mp.br. 
Exmo. Delegado de Polícia Civil da Delegacia de Polícia Civil em Alegre/ES.
Exmo. Promotor de Justiça do Ministério Público do Espírito Santo em Alegre
</t>
  </si>
  <si>
    <t>https://drive.google.com/file/d/1CO1OSpsxVxyujLh6Nt8McKo3t9af5CK5/view?usp=sharing</t>
  </si>
  <si>
    <t>359xxx72, daxxx@gmail.com</t>
  </si>
  <si>
    <t>Official Letter 2018.05.24 received 2018.05.24</t>
  </si>
  <si>
    <t xml:space="preserve">Delegacia Especial de Atendimento à Mulher de Brasília </t>
  </si>
  <si>
    <t>1408/2018</t>
  </si>
  <si>
    <t xml:space="preserve">Order to provide location history associated with the targeted account/IMEI, from 2018/04/24, 7.p.m., until now.
</t>
  </si>
  <si>
    <t xml:space="preserve">There will be no production, for now, once the request is made by LE. We advise LIS to clarify the secrecy breach of content can only be granted by the means of a Court order or if case the OL be supported by the consent of the Victim. 
In light of the above, we advise LIS to send a response asap.
The response should be sent to LE, Mr. André Santos Guimarães, via deam-sinpe@pcdf.df.gov.br. 
Exmo. Senhor Delegado de Polícia da Delegacia Especial de Atendimento à Mulher de Brasília
</t>
  </si>
  <si>
    <t>https://drive.google.com/file/d/1LPKs8MtNf95IY8EoClidZEQfjO4jwME9/view?usp=sharing</t>
  </si>
  <si>
    <t>sexxx@gmail.com, apxxx@gmail.com, sexxx@gmail.com, juxxx@gmail.com</t>
  </si>
  <si>
    <t xml:space="preserve">2ª Vara Criminal da Comarca de Corumbá/MS
</t>
  </si>
  <si>
    <t>0500118-55.2018.8.12.0008</t>
  </si>
  <si>
    <t xml:space="preserve">Order to provide to provide the following data associated with the targeted accounts, from 2017/01/01 to 2018/05/21:
a)        registration data, including the date of registration;
b)        contact list, including addresses;
c)        stored Gmail content;
d)        Access logs of the 30 days prior to 2018/05/21.
</t>
  </si>
  <si>
    <t xml:space="preserve">The scope of production should be as mentioned above.
Please, notice that the response should be sent directly to LE, via nigaecodrs@mpms.mp.br. 
Exmo. Senhor Promotor de Justiça do Grupo de Atuação Especial de Repressão ao Crime Organizado (GAECO) do Ministério Público em Dourados/MS. - Mr. Eder Ferreira Vieira, Mr. Cícero dos Santos Alves, Ms. Simone Aparecida Oliveira Silva, Mr. Roberto Eder da Silva Benites, Mr. Jones Garcia de Jesus e Mr. Eduardo Garcia da Costa Marques. 
</t>
  </si>
  <si>
    <t>https://drive.google.com/file/d/1_U8kw5Gk-JkCQY95dOJY7Q_Am8eKlvBt/view?usp=sharing</t>
  </si>
  <si>
    <t>okxxx@gmail.com</t>
  </si>
  <si>
    <t>Court Order 2018.05.23 received 2018.05.24</t>
  </si>
  <si>
    <t>1ª Vara e Juizado Especial Adjunto da Subseção Judiciária de Sinop/MT</t>
  </si>
  <si>
    <t>1755-22.2018.4.01.3603</t>
  </si>
  <si>
    <t xml:space="preserve">Order to provide:
a)        registration data;
b)        access logs;
c)        stored Gmail content.
</t>
  </si>
  <si>
    <t xml:space="preserve">The scope of production should be as mentioned above.
The response should be sent to LE. We will confirm the name of the authorities and update this thread accordingly. 
Exmo. Senhor Delegado de Polícia Federal da Delegacia de Polícia Federal em Sinop/MT
</t>
  </si>
  <si>
    <t>https://drive.google.com/file/d/1138tU6jv5RwOUTqhItVLddSvZ1uvINEh/view?usp=sharing</t>
  </si>
  <si>
    <t>buxxx@gmail.com</t>
  </si>
  <si>
    <t>Court Order 2018.03.20 received 2018.05.23</t>
  </si>
  <si>
    <t>Vara Judicial de Cruz das Almas - Bahia</t>
  </si>
  <si>
    <t>0000765-41.2017.805.0072 (“Carta Precatória” 0032289-06.2018.26.0050)</t>
  </si>
  <si>
    <t xml:space="preserve">Request to provide, within 05 days: the following data:
a) registration data, with creation IP, associated phone number (including SMS and recovery phone number)
b) access logs, with time and GMT;
c) IMEI associated to device.
</t>
  </si>
  <si>
    <t xml:space="preserve">Please, notice that Google was summed to present defense to “Medida Cautelar Inominada com Pedido Liminar” and the requested data, within 05 days. 
Since there is no valid Court order but only a copy of the Public Prosecutor’s motion, there will be no production for now. We will file a petition to challenge the illegal issue and to inform that the requested data may only be disclosure with a valid Court Order.
Thus, we advise LIS to preserve the items above. 
</t>
  </si>
  <si>
    <t>https://drive.google.com/file/d/1lArfKfmsh0mZSPwh7eXNGnDHzlYQnMtY/view?usp=sharing</t>
  </si>
  <si>
    <t xml:space="preserve">paxxx -- Gmail </t>
  </si>
  <si>
    <t>Court Order 2018.05.23 received 2018.05.23</t>
  </si>
  <si>
    <t>0000764-56.2017.805.0072</t>
  </si>
  <si>
    <t xml:space="preserve">Please, notice that Google was summed to present defense to “Medida Cautelar Inominada com Pedido Liminar” and the requested data, within 05 days. 
Since there is no valid Court order but only a copy of the Public Prosecutor’s motion, there will be no production for now. We will file a petition to challenge the illegal issue and to inform that the requested data may only be disclosure with a valid Court Order.
Thus, we advise LIS to preserve the items above. 
</t>
  </si>
  <si>
    <t>https://drive.google.com/file/d/1Sgk8CN6lbcR83w20tM43YZ9adZnpci4v/view?usp=sharing</t>
  </si>
  <si>
    <t>Court Order 2018.05.23 received 2018.05.25</t>
  </si>
  <si>
    <t xml:space="preserve">Extension referring to case #3165 and #3342
Info: Order to provide data associated to the targeted IMEIs:
a) registration data, name and other e-mails associated to the IMEIs;
b) accounts activities with access logs, IPs, date access time (logins), of the last 15 days;
c) brand, model and telephone number of the device associated to the IMEIs;
d) Google photos, of the last 15 days, with metadata;
e) saved location on Google Maps, of the last 15 days;
f) location history and routes, of the last 15 days;
g) real time location via GPS;
h) search history; of the last 15 days;
i) physical address registered by the users;
j) stored e-mail content;
k) future e-mail content, from 2018/05/26 to 2018/06/09;
</t>
  </si>
  <si>
    <t xml:space="preserve">We advise LIS to provide the Google accounts linked to the listed IMEIs and to ask LE to indicate the ones of interest. Once this happens, or in case there is only one account per IMEI, scope of production should be as mentioned above – except item g) -, up to the extension possible.
We are interpreting item c) as Android information.
In regards to item g), please inform that Law 9296/96 only provides for communication monitoring. We will also file a brief to challenge this request.
We advise LIS to inform that the production reflects the company’s interpretation of the order.
The CO mentions a daily fine of R$ 10,000.00 and possible contempt charges in case of non-compliance.
Google's response letters are supposed to be in Portuguese and signed by Google Brasil's legal representative.
Compliance is expected within 24 hours, under the penalties of article 12, I, III, IV, of Marco Civil.
Please, notice that the response should be sent directly to LE, Mr. Fabrício Parente and Mr. Pablo Valentim, via Drive (fparente@pcivil.rj.gov.br and pablovalentim@pcivil.rj.gov.br). Please, notice that the CO prohibits Google to send the production via mail. 
</t>
  </si>
  <si>
    <t>https://drive.google.com/file/d/1ot4xDTQ14v0g1VSGslCE-INDTfb-WpD_/view?usp=sharing</t>
  </si>
  <si>
    <t>brxxx@gmail.com, mixxx@gmail.com, thxxx@gmail.com, tnxxx@gmail.com</t>
  </si>
  <si>
    <t>Court Order 2018.05.25 received 2018.05.25</t>
  </si>
  <si>
    <t xml:space="preserve">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#1975, #1982, #1993, #1995, #1996, #1997, #2004, #2009, #2020, #2027, #2028, #2041, #2043, #2047, #2055, #2062, #2067, #2076, #2078, #2080, #2092, #2093, #2103, #2113, #2119, #2124, #2125, #2132, #2133, #2142, #2148, #2151, #2153, #2160 and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#3320, #3345 and #3350, #3354, #3391
Scope of production:
a) registration data for the accounts brxxx@gmail.com and mixxx@gmail.com , from 2018/01/01 to 2018/05/24, and for the accounts thxxx@gmail.com and tnxxx@gmail.com from 2018/01/01 to 2018/05/25;
b) access logs for the accounts brxxx@gmail.com and mixxx@gmail.com , from 2018/01/01 to 2018/05/24, and for the accounts thxxx@gmail.com and tnxxx@gmail.com from 2018/01/01 to 2018/05/25;
c) stored e-mail content (received and sent messages) for the accounts brxxx@gmail.com and mixxx@gmail.com , from 2018/01/01 to 2018/05/24, and for the accounts thxxx@gmail.com and tnxxx@gmail.com from 2018/01/01 to 2018/05/25;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for the accounts brxxx@gmail.com and mixxx@gmail.com , from 2018/01/01 to 2018/05/24, and for the accounts thxxx@gmail.com and tnxxx@gmail.com from 2018/01/01 to 2018/05/25;
i) Hangouts content for the accounts brxxx@gmail.com and mixxx@gmail.com , from 2018/01/01 to 2018/05/24, and for the accounts thxxx@gmail.com and tnxxx@gmail.com from 2018/01/01 to 2018/05/25. 
</t>
  </si>
  <si>
    <t xml:space="preserve">Scope of production should be as mentioned above.
As agreed, we are establishing a 05-day term for compliance.  
Please notice that the response should be sent directly to LE via SFTP.
Exmo. Senhor Promotor de Justiça do Grupo de Atuação Especial de Combate ao Crime Organizado (GAECO) de Presidente Prudente/SP.
</t>
  </si>
  <si>
    <t>https://drive.google.com/file/d/1XuL5eq-iCG8PcmOIO9NzzuJyJETHTFLU/view?usp=sharing</t>
  </si>
  <si>
    <t>c.axxx@gmail.com, cavxxx@gmail.com, amxxx@gmail.com, maxxx@gmail.com, maxxx@gmail.com</t>
  </si>
  <si>
    <t>Court Order 2018.05.04 received 2018.05.24</t>
  </si>
  <si>
    <t>0505242-15.2017.4.02.5101</t>
  </si>
  <si>
    <t xml:space="preserve">Order to provide the following data associated with the targeted accounts:
a) registration data, including phone numbers, IPs and IMEIs, since 2007/01/01;
b) stored data on “cloud service”, including contacts, iMessage, iCloud Drive, agenda, calendar, e-mails, backup of messages exchanged via apps (WhatsApp, Telegam, others), notes, reminders, photos;
c) navigation history, favorites, downloads and location stored using Safari.
</t>
  </si>
  <si>
    <t xml:space="preserve">Scope of production should be item a) and b) – contacts, Calendar, Gmail, WhatsApp content, up to the extension possible.
In regards to items b) – iMessage, iCloud Drive, notes, reminders and c) - Safari, please inform those are not Google products.
For caution, we recommend preservation of content of Google Drive, Photos and Chrome.
Files should be decrypted and presented in the following format:
Data should be in CVS or XLS;
Emails should be in EML;
Voice files and messages should be in MP3;
Video messages should be in MP4.
There is no need to send music files.
We advise LIS to inform that the production reflects the company’s interpretation of the order.
We confirmed the investigated crime by calling LE.
Please notice this CO mentions a daily fine of R$100,000.00 in case of non-compliance.  
We are asking immediate attention from LIS in this case, in order to check if the team agrees with this recommendation. Otherwise, we would advise LIS to ask for clarification.
The response should be sent directly to LE, Mr. João Pauilo Garrido Pimentel and Mr. Fábio Machado da Silva, via garrido.jpgp@dpf.gov.br and machado.fms@dpf.gov.br. 
Exmo. Senhor Delegado de Polícia Federal do Departamento de Polícia Federal no Rio de Janeiro/RJ. 
</t>
  </si>
  <si>
    <t>https://drive.google.com/file/d/1JU7MBkOVauZrSUnroIDAiOUFRbxGVHdH/view?usp=sharing</t>
  </si>
  <si>
    <t>Response sent via e-mail. Response sent via e-mail</t>
  </si>
  <si>
    <t xml:space="preserve">353xxx182 </t>
  </si>
  <si>
    <t xml:space="preserve">Extension referring to case #3352
Order to provide location history of the cell phone associated to the IMEI 353xxx282.
</t>
  </si>
  <si>
    <t xml:space="preserve">We recommend LIS to provide the Google accounts associated with the targeted IMEI within 05 days and ask Court to point the ones of interest. Once Court indicates the accounts of interest or in case there is only one per IMEI, we advise LIS to provide location history of the account.
Please, notice that the response should be sent to court.
Exmo. Juiz de Direito da Vara do Júri e Execuções de Santo André/SP.
</t>
  </si>
  <si>
    <t>https://drive.google.com/file/d/1O2De-QWug_d8buQhUG1AJqOxt0-s9bxS/view?usp=sharing</t>
  </si>
  <si>
    <t>19 new IMEIs and 303 extension IMEIs</t>
  </si>
  <si>
    <t xml:space="preserve">Extension referring to cases #3144, 3216 and #3298
Order to inform the Google accounts associated to the 19 new IMEIs and to provide the following data, from 2018/01/01 to 2018/05/22, and to inform Google accounts associated to the 303 extension IMEIs and to provide the following data from 2018/04/28 to 2018/05/22: 
a)        stored Gmail content;
b)        Google Drive content;
c)        Google Photos content, with metadata;
d)        saved locations on Google Maps;
e)        location history and real time location of the device, by means of the provision of a password to LE;
f)        search history;
g)        identification of all contacts registered on Google Agenda;
h)        registration data; 
i)        access logs;
j)        Google Docs content, as well as from other services;
k)        smartphone data associated to the targeted accounts (telephone number and IMEI);
l)        all Google Play apps installed on the smartphones associated with the targeted accounts and Android version;
m)        stored Hangouts content;
n)        metadata and other information relevant to the investigation;
o)        location history of the same period of the secrecy breach.
Also, order to inform (p) whether the target is linked with an Android mobile device and, if positive, to inform other e-mail accounts associated to the device as well as information regarding the use of Telegram and WhatsApp of the account, that is reg data, phone numbers, access logs, name of the account and content.  
</t>
  </si>
  <si>
    <t xml:space="preserve">We recommend that Google identifies the accounts linked with the devices within 5 days. Production of content should encompass items a) to d), e) – stored location history, f) to m). We advise LIS to inform that the production reflects the company’s interpretation of the order.
In regards to item e), only stored location history should be produced, since Law 9,296/96 only provides for communication wiretap. Please inform on the response letter that Google would not be technically capable of providing that. We will also file a brief to challenge this part of the request. 
We are interpreting item (o) as stored location history.
We advise LIS to address item n) and item j) – other services with the language of the interpretation of the order.
We are considering item p) to be included in item k). We also advise LIS to inform that WhatsApp content, in case the user has turned the backup on, will be included in the Drive production and that such functionality is not available for other apps. We also advise LIS to inform that the targets should be expressly indicated in the CO.
The response should be sent to LE (Mr. Everson Aparecido Contelli) via everson.contelli@policiacivil.sp.gov.br (Drive).
Exmo. Senhor  Delegado de Polícia da Central de Polícia Judiciária de Presidente Venceslau/SP
</t>
  </si>
  <si>
    <t>https://drive.google.com/file/d/1rWJPCTA5VJeJSyhzPQySHfdUkdFFf9hj/view?usp=sharing</t>
  </si>
  <si>
    <t>maxxx@xxx.com.br -- Non- Google Product</t>
  </si>
  <si>
    <t>Court Order 2018.06.26 received 2018.05.25</t>
  </si>
  <si>
    <t>Vara Criminal de São Francisco do Sul – Santa Catarina</t>
  </si>
  <si>
    <t>0000670-16.2017.8.24.0061</t>
  </si>
  <si>
    <t xml:space="preserve">Order to proceed to the breach of secrecy of the targeted accounts, from 2015/07/01 to 2017/06/20. </t>
  </si>
  <si>
    <t xml:space="preserve">In regards to the account marxxx@xxx.xxx.br, we advise LIS to inform the admin of the account, per policy.
In regards to the Gmail account, since the CO did not specify which data should be provided, we recommend LIS to ask to court to clarify the scope of production.
Please, notice that this case was handled by LBCA and it was migrated to SQ today.  
Please, notice that the response should be sent to court.
Exmo. Senhor Juiz da Vara Criminal de São Francisco do Sul – Santa Catarina
</t>
  </si>
  <si>
    <t>https://drive.google.com/file/d/17iqC8uAtI391rmuKCEyzYQ2YkdxKvtWG/view?usp=sharing</t>
  </si>
  <si>
    <t>Court Order 2018.05.24 received 2018.05.25</t>
  </si>
  <si>
    <t>0000905-07.2018.8.08.0024</t>
  </si>
  <si>
    <t>Order to provide all records of any activity related to the targeted account, on 2017/12/29 and 2017/12/30, such as views, sending and receiving data, opening and closing application, with date and time and, if possible, the related device.</t>
  </si>
  <si>
    <t xml:space="preserve">Please, notice that court provided a Gmail account as target, but addressed the CO to YouTube team. Since the CO did not specify which data should be provided (or what product is related to the request)  we recommend LIS to ask to court to clarify the scope of production.
Please, notice that this case was handled by LBCA and it was migrated to SQ yesterday.  
The investigated crime was confirmed on the court’s website.
Please, notice that the response should be sent to Court.
Exmo. Senhor Juiz da 1ª Vara Criminal de Vitória – Espírito Santo
</t>
  </si>
  <si>
    <t>https://drive.google.com/file/d/13H2VxIHiwkVunHNdb-2ZTGNRM3bg8VPZ/view?usp=sharing</t>
  </si>
  <si>
    <t>vaxxx@gmail.com, ivxxx@gmail.com, rexxx@gmail.com, taxxx@gmail.com, ryxxx@gmail.com, caxxx@gmail.com, euxxx@gmail.com, maxxx@gmail.com, coxxx@gmail.com</t>
  </si>
  <si>
    <t>5ª Vara Criminal da Serra/ES</t>
  </si>
  <si>
    <t>0027033-26.2017.8.08.0048</t>
  </si>
  <si>
    <t xml:space="preserve">Order to provide the following data associated with the targeted accounts from 2018/01/01 to 25/05/2018:
a)        registration data;
b)        medias (photos, videos and other);
c)        search history;
d)        location history;
e)        e-mails;
f)        agenda;
g)        contacts;
Also, order to secretly and mandatorily activate automatic synchronization of the accounts, as well as of the following functionalities, for 15 days to be shared daily, via SFTP, and in real time, via “Guardião” system:
h)        Gmail
i)        Google Photos;
j)        Google Drive;
k)        Location data;
l)        Google Agenda;
m)        Google Calendar;
n)        other functionalities, such as audio recording, location, photos and videos.
Lastly, order to provide the following data of the past 6 months: 
o)        registration data;
p)        access logs.
The CO also requests Google to inform the name of a technical employee in Brazil to contact LE.
</t>
  </si>
  <si>
    <t xml:space="preserve">Scope of production should be items a), c) to h), o) and p), up to the extension possible.
In regards to items i) to n), please clarify that it is not technically possible to secretly and mandatorily activate any functionality. Also, we advise LIS to inform that as per Law 9,296/96, Google can only provide future content of communication. We will also file a petition to ask Court to revoke this request.
In regards to item b), we advise LIS to ask Court to indicate the products responsive to the request.
We advise LIS to inform that the production reflects the company’s interpretation of the order.
Please, notice that the stored data should be sent to LE, Mr. Raphael Ramos Correa Luiz, via rapahel.ramos@sesp.es.gov.br and also to sei.geot@sisp.es.gov.br (phone 27 3235-7719 or 99981-5202). Other Police Agents authorized to receive data are: Mr. Waldir Hermino da Silva Salgavo, Mr. Wanderson de Souza Pinheiro, Ms. Elaine Xavier Teixeira, Ms. Karenn Loriato Zambon, Mr. Claudio Bastos Saade. 
Exmo. Senhor Delegado de Policia do Núcleo de Repressão às Organizacões Criminosas e à Corrupção - NUROC/SESP-ES
</t>
  </si>
  <si>
    <t>https://drive.google.com/file/d/1EV86r5VCXka3Yd2b7H1Kj3dHagvNPVfp/view?usp=sharing</t>
  </si>
  <si>
    <t>lexxx@gmail.com, lyxxx@gmail.com, moxxx@gmail.com, mmxxx@gmail.com, cbxxx@gmail.com</t>
  </si>
  <si>
    <t>Court Order 2018.05.24 received 2018.05.29</t>
  </si>
  <si>
    <t xml:space="preserve">Extension referring to case #3297
Order to provide:
a) future e-mail content from 2018/05/30 to 2018/05/13;
b) stored e-mail content of the last 120 days.
</t>
  </si>
  <si>
    <t xml:space="preserve">Scope of production should be as mentioned above.
The CO also requests Google to present the reasons for the delay to implement the measures requested in the CO #3297, within 10 days. We will discuss with LIS and Taís how to address this portion of the order. 
Please, notice that the CO mentions the creation of a mirror-account and asks Google to deliver content in real-time. In light of this and of the previous case, we advise LIS to contact LE to agree on the deadline for the production.
Please, notice that LE requests content of Google Drive. In regards to this request, we advise LIS to inform that such content may only be provided with a CO.
Please, notice that the response should be sent to LE (Mr. Elster Lamoia de Morais).
Exmo. Delegado de Polícia Federal do Departamento de Polícia Federal em Belo Horizonte/MG.
</t>
  </si>
  <si>
    <t>https://drive.google.com/file/d/1LVSjS0GNJw3MVZHZBurJwGM_w5roq8sV/view?usp=sharing</t>
  </si>
  <si>
    <t>Court Order 2018.05.07 received 2018.05.25</t>
  </si>
  <si>
    <t xml:space="preserve">Extension referring to cases #2617 and #2820
Order to provide:
a- future Gmail content, from 2018/05/26 to 2018/06/11, with sent, received and deleted messages and their attached files;
b-stored Gmail content of the last 90 days, with sent, received and deleted messages and their attached files;
c-registration data with name, address and “CPF”;
d-access log with date, time and IP of the creation of the account;
e-access logs with date, time and IP of the last three months.
            f-all text/messages received and stored in mail box, sent, trash and draft as well as all attached files;
g-e-mails that contacted the target accounts.
</t>
  </si>
  <si>
    <t xml:space="preserve">Scope of production should be items a) to e). We are interpreting items f) and g) as already included in the content production. Please make reference that the production reflects the company’s interpretation of the order.
With respect to item c) please inform that the company does not collect information regarding address and “CPF”.
Please, notice that the order determines the creation of a mirror account.
Please, notice that the response should be sent directly to LE Eder Moreira Ribeiro, Jean Ricardo Borges de Oliveira, José dos Santos Ferreira, Rubens Orbatos da Silva, Leonardo Maciel da Silveira, Diego Fernandes Mendes, Nilson Antunes Júnior, Rafael Neto Duarte, Camila Rizzo Andrioli, Edgar de Paris Neto, Iviane Muniz Ozoz, Nilton Martinez Loureiro Filho, via: gaecolages@mpsc.mp.br. 
Exmo. Senhor Promotor de Justiça do Grupo de Atuação Especial de Combate ao Crime Organizado (GAECO) em Lages/SC.
</t>
  </si>
  <si>
    <t>https://drive.google.com/file/d/1Nv7qYH_P-8xGpaak9Mqi5t8Mh2ki3gfM/view?usp=sharing</t>
  </si>
  <si>
    <t>hexxx@gmail.com, roxxx@gmail.com</t>
  </si>
  <si>
    <t>Court order 2018.05.24 received 2018.05.28</t>
  </si>
  <si>
    <t>3ª Vara Federal de São João de Meriti/RJ</t>
  </si>
  <si>
    <t>0061562-81.2018.4.02.5110</t>
  </si>
  <si>
    <t xml:space="preserve"> Order to preserve and provide the following data associated with the targeted accounts:
a)        stored Gmail content;
b)        access logs;
c)        registration data, including names, phone numbers, payment means, other accounts associated with the targets, date of creation, and others.
Also, order to preserve and provide d) access logs, stored Gmail content of other accounts belonging to the targets.
</t>
  </si>
  <si>
    <t xml:space="preserve">Scope of production and preservation should be items a) to c), up to the extension possible. In case access logs are not entirely available, we advise LIS to inform that as per Marco Civil, they are only kept for six months.
As to items d), please inform that the targets should be expressly mentioned in the CO.  
We advise LIS to inform that the production reflects the company’s interpretation of the order.
The response should be sent directly to FPO, Ms. Renata Ribeiro Baptista.
Exma. Senhora Procuradora da República do Ministério Público Federal em São João de Meriti/RJ
</t>
  </si>
  <si>
    <t>https://drive.google.com/file/d/1vMwJPxZrd3lZLhNYSnSu1-dnmRcgy16H/view?usp=sharing</t>
  </si>
  <si>
    <t>joxxx@gmail.com, caxxx@gmail.com, nb@gmail.com</t>
  </si>
  <si>
    <t>Court Order 2018.05.21 received 2018.05.28</t>
  </si>
  <si>
    <t>9ª Vara Criminal Federal Especializada em Crimes Contra o Sistema Financeiro e em Lavagem de Valores de Campinas – São Paulo</t>
  </si>
  <si>
    <t>00017934020184036105</t>
  </si>
  <si>
    <t xml:space="preserve">Order to provide, within 10 days, stored content (sent and received messages, and their attached files, chat messages and conversations by others online communication tools) that has been preserved by request of the Federal Prosecutor (pages 23/31), including messages deleted by the user but recoverable by the company, from 2010/01/01 to 2017/12/31.
The CO requests that content of different users should not be recorded on the same media and also to maintain/preserve, until new CO, the content related to period that were not requested yet.
</t>
  </si>
  <si>
    <t xml:space="preserve">Scope of production should be as mentioned above.
We are interpreting the command as stored e-mail and Hangouts content. Please inform that the production reflects the company’s interpretation of the order.
The investigated crime was confirmed by calling Court.
Please, notice that the response should be sent to Court.
Exmo. Senhor Juiz Federal da 9ª Vara Criminal Federal Especializada em Crimes Contra o Sistema Financeiro e em Lavagem de Valores de Campinas – São Paulo
</t>
  </si>
  <si>
    <t>https://drive.google.com/file/d/1869OLmeaAxAUv-syts54IscK9BRnbnHQ/view?usp=sharing</t>
  </si>
  <si>
    <t>Response filed on 2018.06.18</t>
  </si>
  <si>
    <t>maxxx@gmail.com, kexxx@gmail.com</t>
  </si>
  <si>
    <t>Court Order 2018.05.25 received 2018.05.28</t>
  </si>
  <si>
    <t>Vara do Júri/Execuções da Comarca de Piracicaba/SP</t>
  </si>
  <si>
    <t>0017966-88.2017.8.26.0451</t>
  </si>
  <si>
    <t xml:space="preserve">Order to provide the following data associated with the targeted accounts from 2017/10/10 to 2017/10/20:
a)        access logs;
b)        Gmail content;
c)        registration data;
d)        phone numbers;
e)        Google Drive content;
f)        Android system content;
g)        Blogger;
h)        Google Calendar;
i)        Google Chrome Sync;
j)        Google Docs;
k)        contacts;
l)        Google Hangouts;
m)        Google My Maps;
n)        Timeline;
o)        Google Photos;
p)        Google Plus;
q)        location history.           
</t>
  </si>
  <si>
    <t xml:space="preserve">The scope of production should be as mentioned above, up to the extension possible.
In case access logs are not entirely available, we advise LIS to inform that as per Marco Civil, they are only kept for six months.
We advise LIS to inform that the production reflects the company’s interpretation of the order.
We confirmed the investigated crime by calling Court. 
The response should be sent directly to LE, Mr. Wolney da Silva Oliveira.
Exmo. Delegado de Polícia Civil da Delegacia de Investigações Gerais de Piracicaba - SP
</t>
  </si>
  <si>
    <t>https://drive.google.com/file/d/1pyiNJz-MvN_3jhfIKaHGgSUZf3_oMnNG/view?usp=sharing</t>
  </si>
  <si>
    <t>Response filed on 2018.07.04</t>
  </si>
  <si>
    <t>soxxx@gmail.com, kexxx@gmail.com</t>
  </si>
  <si>
    <t>Court Order 2018.05.23 received 2018.05.29</t>
  </si>
  <si>
    <t xml:space="preserve">Vara Criminal de Cotia/SP
</t>
  </si>
  <si>
    <t xml:space="preserve">0000592-49.2018.8.26.0152
</t>
  </si>
  <si>
    <t xml:space="preserve">Order to provide, within 05 days, the following data associated with the targeted accounts:
a)        stored Gmail content;
b)        registration data;
c)        access logs;
Also, order to provide d) future Gmail content, for 15 days and to e) preserve the content stored in the accounts.
</t>
  </si>
  <si>
    <t xml:space="preserve">The scope of production should be as mentioned above.
With respect to item d), since the official letter sent by GAECO mentions the creation of a mirror account, we recommend that LIS contacts the State Prosecutor in charge of this case, Mr. Richard Gantus Encinas (phone (11) 3104-8537 or 99218-9384), to agree upon the delivery of data. 
The response should be sent directly to LE, via richardencinas@mpsp.mp.br and gaeco.saopaulo@mpsp.mp.br. 
Exmo. Senhor Promotor de Justiça do Grupo de Atuação de Combate ao Crime Organizado (GAECO) - Núcleo São Paulo
</t>
  </si>
  <si>
    <t>https://drive.google.com/file/d/1LaaoJ_38sx9V2oaOf7VccVXsK3_aaHnA/view?usp=sharing</t>
  </si>
  <si>
    <t>8 Hotmail accounts, 1 Outlook account, kbxxx@gmail.com, coxxx@gmail.com, yoxxx@gmail.com, yoxxx@gmail.com, 12xxx@gmail.com, agxxx@gmail.com, auxxx@gmail.com, muxxx@gmail.com</t>
  </si>
  <si>
    <t>Court Order 2018.05.02.28 received 2018.05.29</t>
  </si>
  <si>
    <t>1ª Vara Federal de Redenção - Pará</t>
  </si>
  <si>
    <t>0000128-47.2018.4.01.3905</t>
  </si>
  <si>
    <t xml:space="preserve">Order to provide, within 5 days, the following data:
a) registration data;
b) stored e-mail content;
c) contacts associated to the accounts.
</t>
  </si>
  <si>
    <t xml:space="preserve">Scope of production should be as mentioned above for Gmail accounts.
In case the Hotmail and Outlook accounts are Google accounts, scope of production should be items (a) and (c). 
We recommend LIS to clarify that Hotmail and Outlook are not Google products, reason why it is not possible to provide e-mail content for those accounts.
We recommend that Google informs that the production reflects the company’s interpretation of the order.
 The investigated crime was confirmed by calling court.
Please, notice that the response should be sent to court.
Exmo. Senhor Juiz Federal da 1ª Vara Federal de Redenção/PA.
</t>
  </si>
  <si>
    <t>https://drive.google.com/file/d/19PZglOEGKtdOHDhuHM9ptlsCTGUQapJ7/view?usp=sharing</t>
  </si>
  <si>
    <t>Response filed on 2018.07.23</t>
  </si>
  <si>
    <t>Court Order  2018.04.19 received 2018.05.29</t>
  </si>
  <si>
    <t xml:space="preserve">9ª Vara Criminal Federal Especializada em Crimes Contra o Sistema Financeiro e em Lavagem de Valores de Campinas – São Paulo </t>
  </si>
  <si>
    <t>00012348320184036105</t>
  </si>
  <si>
    <t xml:space="preserve">Order to provide, within 10 days, the following data:
a) stored Google Drive content;
b) registration data (name, address, phone number, etc);
c) creation and access logs, from 2014/01/01 to 2018/04/19, including the last access logs;
d) stored e-mail content (inbox, outbox, sent messages, drafts, trash).
</t>
  </si>
  <si>
    <t xml:space="preserve">Scope of production should be as mentioned above.
Please, notice that the CO determines Google to provide a link to download the requested data/content. In light of that, we recommend LIS to send instructions to create a Google account via estela.ebc@dpf.gov.br. 
The investigated crime was confirmed by calling the court.
Please, notice that the response should be sent to LE Mrs. Estela Beraquet Costa.
Exma. Delegada de Polícia Federal do Departamento de Polícia Federal em Campinas/SP.
</t>
  </si>
  <si>
    <t>https://drive.google.com/file/d/1kFneOE9qAHOewNf7bu_iLD7wygwkDXSU/view?usp=sharing</t>
  </si>
  <si>
    <t>Court Order 2018.05.28 received 2018.05.29</t>
  </si>
  <si>
    <t xml:space="preserve">Extension referring to cases #2818, #2920, #2921, #2922, #3044, #3198, #3244 and #3301
Order to identify the Google accounts associated with the targeted IMEIs and to provide:
a) registration data;
b) access logs;
c) stored e-mail content from 2017/01/01 up to 2018/05/28;
d) location history of the devices linked to the accounts, from 2017/01/01 up to 2018/05/28;
e) future e-mail content, for 15 days (2018/05/30 to 2018/06/13).
</t>
  </si>
  <si>
    <t xml:space="preserve">We recommend LIS to inform LE asap the Google accounts associated with the targeted IMEIs. Once LE points out the ones of interest, or in case there is only one account per IMEI, scope of production should be items a), b), c) and e).
In regards to item d), since court determines the provision of the location  of the devices, we kindly ask LIS to evaluate whether it would be possible to inform location history of the accounts. If not, we advise LIS to inform when indicating the Google accounts associated with the targeted IMEIs that location history is stored on the account level and that it is not possible to inform location of one single device, as all devices linked to the account will be the sources of location data.
Stored location history is supposed to be delivered asap.
Please observe that the court order determines delivery of future content by means of a mirror account and then physical delivery at the end of the 15-day period.
We advise LIS to inform that the production reflects the company’s interpretation of the order.
The response can be shared with the institutional Drive account (cyberdipo@pcdf.df.gov.br). 
Exmo. Sr. Delegado de Polícia da Divisão de Repressão às Facções Criminosas de Brasília/DF – CECOR/DIFAC
</t>
  </si>
  <si>
    <t>https://drive.google.com/file/d/1nLeIhvP-Y4o1SzevAhFwwVlV71hLCBKl/view?usp=sharing</t>
  </si>
  <si>
    <t>Court Order 2018.05.30 received 2018.05.30</t>
  </si>
  <si>
    <t xml:space="preserve">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#1975, #1982, #1993, #1995, #1996, #1997, #2004, #2009, #2020, #2027, #2028, #2041, #2043, #2047, #2055, #2062, #2067, #2076, #2078, #2080, #2092, #2093, #2103, #2113, #2119, #2124, #2125, #2132, #2133, #2142, #2148, #2151, #2153, #2160 and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#3320, #3345 and #3350, #3354, #3391 and #3453
Order to provide the following data, from 2018/01/01 to 2018/05/30, for the targeted account:
a) registration data;
b) access logs;
c) stored e-mail content (received and sent messages);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i)  hangouts content. 
</t>
  </si>
  <si>
    <t>https://drive.google.com/file/d/1QtF2ui38AZFi_qtwYJNoJKl8h33Nk-K1/view?usp=sharing</t>
  </si>
  <si>
    <t>msxxx@gmail.com, paxxx@gmail.com, maxxx@gmail.com, agxxx@gmail.com, elxxx@gmail.com</t>
  </si>
  <si>
    <t>Court Order 2018.05.11 received 2018.05.30</t>
  </si>
  <si>
    <t>1ª Vara Federal de Nova Friburgo/RJ</t>
  </si>
  <si>
    <t>0054644-76.2018.4.02.5105</t>
  </si>
  <si>
    <t xml:space="preserve">Order to provide the following data associated with the targeted accounts, from 2016/01/01 to 2018/05/11:
a)        stored Gmail content;
b)        stored Drive content.
</t>
  </si>
  <si>
    <t xml:space="preserve">There will be no production for now, once we were not able to confirm the investigated crime yet. As soon as we obtain this information, we will update this thread.
Meanwhile, we advise LIS to preserve the items above.
The response should be sent directly to Prosecutor’s office, to Mr. João Felipe Villa do Miu.
Exmo. Senhor Procurador da República da Procuradoria da República no Município de Nova Friburgo/RJ.
</t>
  </si>
  <si>
    <t>https://drive.google.com/file/d/1DfBlA2Wf1ckQ4ePITopdbdqU_sqIVaMf/view?usp=sharing</t>
  </si>
  <si>
    <t>2ª Vara Criminal da Comarca de Bagé/RS</t>
  </si>
  <si>
    <t>0005730-91.2018.8.21.0004</t>
  </si>
  <si>
    <t xml:space="preserve">Order to provide full back up of the targeted account, including the following data, from 2018/05/04 to 2018/05/20:
a)        access logs, connections, IPs;
b)        photos and videos on Google Drive;
c)        registration data;
d)        stored Gmail content;
e)        location history and saved location;
f)        contacts;
g)        calendar;
h)        search history;
i)        Google Photos.
</t>
  </si>
  <si>
    <t xml:space="preserve">The scope of production should be as mentioned above, up to the extension possible.
We advise LIS to inform that the production reflects the company’s interpretation of the order.
We confirmed the investigated crime by calling LE (phone (53) 3241-2800).
The response should be sent directly to LE via Drive (cristiano-ritta@pc.rs.gov.br and guilherme-madruga@pc.rs.gov.br).
Exmo. Senhor Delegado de Polícia da Delegacia Especializada em Furtos, Roubos, Entorpecentes e Capturas (DEFREC) de Bagé/RS - Mr. Cristiano Ribeiro Ritta and Mr. Guilherme Cougo Madruga. 
</t>
  </si>
  <si>
    <t>https://drive.google.com/file/d/1_5GPxj8-ZW5vGAzr3EzxBsTYRXItr_Sz/view?usp=sharing</t>
  </si>
  <si>
    <t>355xxx120, 357xxx810, 358xxx120, 358xxx120, 354xxx582</t>
  </si>
  <si>
    <t>Court Order 2018.05.29 received 2018.05.30</t>
  </si>
  <si>
    <t>2ª Vara da Comarca de Rosário do Sul/RS</t>
  </si>
  <si>
    <t>0000131-94.2018.8.21.0062</t>
  </si>
  <si>
    <t xml:space="preserve">Order to identify the Google accounts associated with the targeted IMEIs and provide full back up of registered data of the users, including the following data, from 2017/12/01 to 2018/05/29:
a)        access logs, connections, IPs;
b)        photos and videos on Google Drive;
c)        registration data;
d)        stored Gmail content;
e)        location history and saved location;
f)        contacts;
g)        calendar;
h)        search history;
i)        Google Photos.
</t>
  </si>
  <si>
    <t xml:space="preserve">We advise LIS to verify the Google accounts associated with the targeted IMEIs and ask LE to points out the ones of interest. Once it happens, or in case there is only one account per IMEI, we advise LIS to produce as mentioned above.
We advise LIS to inform that the production reflects the company’s interpretation of the order.
The response should be sent directly to LE via Drive (decrabbage@gmail.com). Considering that this e-mail is not an institutional one, we advise LIS to contact LE, Mr. Fábio Ferreira Miguez - phone (53) 3247-6098, and explain how to link an institutional e-mail to a Drive account.
We confirmed the name of authorized LE by calling Court.
Exmo. Senhor Delegado de Polícia da Delegacia Especializada na Repressão aos Crimes Rurais e Abigeato (DECRAB) em Bagé/RS
</t>
  </si>
  <si>
    <t>https://drive.google.com/file/d/19qgQOrH-B9nK5CRysDwD6yQa5cmXDV4c/view?usp=sharing</t>
  </si>
  <si>
    <t>358xxx430, 359xxx860, 358xxx040, 357xxx340</t>
  </si>
  <si>
    <t>Court Order 2018.05.25 received 2018.05.29</t>
  </si>
  <si>
    <t xml:space="preserve">Vara Criminal da Comarca de Naviraí/MS
</t>
  </si>
  <si>
    <t>0001656-65.2018.8.12.0029</t>
  </si>
  <si>
    <t>Order to identify the Google accounts associated with the targeted IMEIs and to provide, from 2017/01/01 to 2018/05/25, all data stored on the device, such as e-mails and photos.</t>
  </si>
  <si>
    <t xml:space="preserve">We recommend LIS to identify the Google accounts associated with the targets and to ask LE to points out the ones of interest. Once it happens, or in case there is only one account per IMEI, the scope of production should stored e-mail content.
Please clarify that all Google products have to be expressly mentioned at the CO. 
We advise LIS to inform that the production reflects the company’s interpretation of the order.
The response should be sent directly to LE. We were not able to confirm the name of authorized LE yet. As soon as we obtain this information, we will update this thread.
Exmo. Senhor Delegado de Polícia Civil do 1º Distrito Policial de Naviraí/MS
</t>
  </si>
  <si>
    <t>https://drive.google.com/file/d/1qXpBohTbWLt60dX0_WdsRlgko82yrWww/view?usp=sharing</t>
  </si>
  <si>
    <t>353xxx203</t>
  </si>
  <si>
    <t>Court Order 2018.05.29 received 2018.05.29</t>
  </si>
  <si>
    <t xml:space="preserve">2ª Vara de Tóxicos de Belo Horizonte – Minas Gerais      </t>
  </si>
  <si>
    <t xml:space="preserve">Extension referring to cases #3227 and #3295
Order to inform the Google accounts associated to the targeted IMEIs and to provide the following data, from 2018/01/01 to 2018/05/11 and for 15 days (from 2018/05/30 to 2018/06/13):
a)    a - registration data;
b)    b - access logs;
c)    c - searches on websites and social networks;
d)    d - e-mail content;
Order to provide the following data responsive to the targeted accounts from 2018/01/01 to 2018/05/29 and for 15 days (from 2018/05/30 to 2018/06/13):
e)    e - Google Drive 
f)     f -  Google Maps; including saved locations, check-ins and location history;
g)    g - Google Photos;
h)    h - Apps agenda;
i)     i - Google Calendar;
j)     j - Google contacts;
k)    k - Hangouts;
l)     l - notes on Keep and One Note;
m)   m - account information and credit card used on Play Store;
n)    n - back up of WhatsApp, including images, videos, documents, messages, group messages;
o)    o - brand and model of the devices.
</t>
  </si>
  <si>
    <t xml:space="preserve">We advise LIS to identify the Google accounts within 5 days and to ask LE to indicate the ones of interest. Once LE indicates the Google accounts relevant for the investigation or in case there is only one for each IMEI, scope of production should be stored content for items (a), (b), (d) to (g), (i) to (k), (m) to (o); and also future content for items (d) and (k).
In regards to the request for future content of items (a), (b), (e) to (g), (i) , (j), (m) to (o), we advise LIS to clarify that, as per Law 9,296/96, such data are not subject to wiretap. We will also file a petition to challenge this portion of the order. 
We advise LIS to advise LIS to address items c) and h) with the language of the interpretation of the order and, in regards to item (l), to inform that those are not Google products.
We advise LIS to inform that the production reflects the company’s interpretation of the order.
Please, notice that the response should be sent directly to LE Mr. Antônio Junio Dutra Prado, via Drive (eli.oliveira@policiacivil.mg.gov.br).  
Exmo. Delegado de Polícia do Grupo de Combate às Organizações Criminosas de Belo Horizonte/MG.
</t>
  </si>
  <si>
    <t>https://drive.google.com/file/d/1h7yIUv-lSMgdVGLMcVRj85GEdpcF3uF0/view?usp=sharing</t>
  </si>
  <si>
    <t>Official Letter 2018.05.29 received 2018.05.29</t>
  </si>
  <si>
    <t xml:space="preserve">Delegacia Especial de Repressão aos Crimes Cibernéticos do Distrito Federal
</t>
  </si>
  <si>
    <t>74/2018</t>
  </si>
  <si>
    <t xml:space="preserve">Order to preserve the following data associated with the targeted account:
a)        registration data;
b)        access logs, since 2014/01/01;
c)        stored Gmail content. 
</t>
  </si>
  <si>
    <t xml:space="preserve">The scope of preservation should be as mentioned above. As usual, please clarify that data of interest will be preserved in case they exist. 
We advise LIS to inform that the production reflects the company’s interpretation of the order.
We were not able to confirm the investigated crime yet. As soon as we obtain this information, we will update this thread. 
The response should be sent to LE, Mr. Pedro Rocha Amorim.
Exmo. Senhor Delegado de Polícia da Delegacia Especial de Repressão aos Crimes Cibernéticos do Distrito Federal
</t>
  </si>
  <si>
    <t>https://drive.google.com/file/d/18KgiyWzqvKeZQLy5H3IkwiYI0hPusak4/view?usp=sharing</t>
  </si>
  <si>
    <t>phone numbers, boxxx@gmail.com, wixxx@gmail.com</t>
  </si>
  <si>
    <t>Court Order 2018.05.29 received 2018.05.31</t>
  </si>
  <si>
    <t xml:space="preserve">7ª Vara Federal Criminal de São Paulo/SP
</t>
  </si>
  <si>
    <t>0005155-16.2018.4.03.6181</t>
  </si>
  <si>
    <t xml:space="preserve">Order to identify the Google accounts associated with the targeted phone numbers and to provide, as well as for the targeted Gmail accounts, the following data:
a)        registration data;
b)        access logs of the last 3 months;
c)        name of the user;
d)        information about the device;
e)        date and time of the creation of the account;
f)        e-mail address associated with the accounts;
g)        last IP of the connection with logic port;
h)        IPs of the past 90 days;
i)        profile photos;
j)        contacts;
k)        location history of the past 3 months (based on GPS and IP);
l)        stored Gmail content;
m)        stored Drive content.
</t>
  </si>
  <si>
    <t xml:space="preserve">Scope of production should be as mentioned above, up to the extension possible, for the accounts boxxx@gmail.com and wixxx@gmail.com.
We advise LIS to inform that it is not possible to comply with item g). We are interpreting item h) as coincident to item b). We advise LIS to ask clarification about the products responsive to item i).
In regards to the targeted phone numbers, please clarify that they are not valid identifiers. 
We advise LIS to inform that the production reflects the company’s interpretation of the order.
We confirmed the investigated crime by calling Court.
The response should be sent directly to LE, Mr. Valdemar Latance Neto, via gise.sp@dpf.gov.br. 
Exmo. Senhor Delegado de Polícia Federal da Delegacia de Repressão a Drogas do Departamento de Polícia Federal em São Paulo/SP
</t>
  </si>
  <si>
    <t>https://drive.google.com/file/d/1RAQK6TevW39oRp2ISb-JJXRwSub0N-Vv/view?usp=sharing</t>
  </si>
  <si>
    <t>Response filed on 2018/06/29</t>
  </si>
  <si>
    <t>daxxx@gmail.com, doxxx@gmail.com, doxxx@gmail.com</t>
  </si>
  <si>
    <t>Court Order 2018.05.11 received 2018.05.31</t>
  </si>
  <si>
    <t>5017505-86.2018.4.04.7000</t>
  </si>
  <si>
    <t xml:space="preserve">1.        In reference to CO 700004912188:
Order to provide, within 15 days, the following data:
a)        stored Gmail content, including all folders;
b)        registration data.
2.        In reference to CO 700004912570:
Order to provide, within 15 days, stored Drive content, including:
a)        registration data, with phone numbers, IPs and associated IMEIs;
b)        search data;
c)        location history;
d)        contacts; 
e)        agendas;
f)        calendar; 
g)        e-mails;
h)        messages (WhatsApp backups, Telegram and other); 
i)        notes and reminders; 
j)        all information related to other Google services, such as Google+, Gmail, Contacts, Google Docs, Google Spreadsheets, Google Presentations, Google Calendar, Google Photos, Google Maps, Google Flights, Android Messages, Hangouts, Inbox by Gmail, Google Chrome, YouTube and Google Play.
Files should be decrypted and presented in the following format:
- Contacts, iMessage, Google agenda, Calendar, notes, reminders, text messages in CVS or XLS format;
- E-mails in eml. format;
- Voice files in MP3 format;
- Videos in MP4;
- Google Drive files should be decrypted and presented in the format as stored;
Also, there is no need to produce music files.
</t>
  </si>
  <si>
    <t xml:space="preserve">Scope of production should be as mentioned above, up to the extension possible.
In regards to WhatsApp content, we advise LIS to clarify that such data, if available, is included in the Drive production and that such functionality is not available for other apps.
We advise LIS to inform that the production reflects the company’s interpretation of the order.
Please, notice that the response should be sent directly to LE (Mr. Julio Carlos Motta Noronha, Mr. Roberson Henrique Pozzobon, Ms. Beatriz Cassou, Ms. Fernanda Driussi and Ms. Eduarda Lohmann), via julionoronha@mpf.mp.br, robersonpozzobon@mpf.mp.br, beatrizcassou@mpf.mp.br, fernandadriussi@mpf.mp.br and eduardalohmann@mpf.mp.br. 
Exmo. Senhor Procurador da República da Procuradoria da República no Estado do Paraná – Força-Tarefa Lava Jato.
</t>
  </si>
  <si>
    <t>https://drive.google.com/file/d/1gxWnrqJrVTq5guUn8dMYAls-2BBz54y7/view?usp=sharing</t>
  </si>
  <si>
    <t>Response filed on 2018.07.16</t>
  </si>
  <si>
    <t>lexxx@gmail.com, maxxx@gmail.com, lmxxx@gmail.com, roxxx@gmail.com</t>
  </si>
  <si>
    <t>Court Order 2018.05.17 received 2018.05.30</t>
  </si>
  <si>
    <t>42ª Vara Criminal do Rio de Janeiro – Rio de Janeiro</t>
  </si>
  <si>
    <t>0113781-65.2018.8.19.0001</t>
  </si>
  <si>
    <t xml:space="preserve">Order to provide, within 10 days, from 2015/08/01 to 2018/05/17, the following data:
a) registration data, including phone numbers and IMEIs associated to the account;
b) access logs;
c) stored “cloud” content, such as:
i) contacts;
ii) instant messages;
iii) Google Drive;
iv) Google Calendar;
v) stored e-mail content;
vi) backup of e-mails and messages exchanged via apps (Whatsapp, Telegram and others);
vii) notes;
viii) reminders;
ix) photos.
 Files should be decrypted and presented in the following format:
- Contacts, iMessage, Google agenda, Calendar, notes, reminders, text messages in CVS or XLS format;
- E-mails in eml. format;
- Voice files in MP3 format;
- Videos in MP4;
- Google Drive files should be decrypted and presented in the format as stored;
</t>
  </si>
  <si>
    <t xml:space="preserve">Scope of production should be as mentioned above, up to the extension possible. 
In regards to WhatsApp content, we advise LIS to clarify that such data, if available, is included in the Drive production and that such functionality is not available for other apps.
We are interpreting item b (vii and viii) as included in the Drive production.
We advise LIS to inform that the production reflects the company’s interpretation of the order.
The investigated crime was confirmed by calling LE.
Please, notice that the response should be sent to Mr. Silvio Ferreira de Carvalho Neto, via gaecc.secretaria@mprj.mp.br. Please, be informed that LE requested LIS to sent via e-mail orientations to create a Google Drive with this e-mail address.
Exmo. Senhor Promotor de Justiça do Grupo de Atuação Especializada no Combate à Corrupção (GAECC) no Rio de Janeiro/RJ.
</t>
  </si>
  <si>
    <t>https://drive.google.com/file/d/12e3GKyN_iuTmnjoHj-ltvxJxZRtmcuGd/view?usp=sharing</t>
  </si>
  <si>
    <t>Response via Drive</t>
  </si>
  <si>
    <t>354xxx810, 353xxx040, 358xxx070</t>
  </si>
  <si>
    <t xml:space="preserve"> 0012527-91.2018.8.26.0506</t>
  </si>
  <si>
    <t xml:space="preserve">Order to identify the Google accounts associated to the targeted IMEIs and to provide:
a) registration data, including name and other e-mails associated to the targeted IMEIs;
b) access to “cloud”/Google Drive associated to the accounts, with backup of social applications, encrypted conversation and photos;
c) phone numbers associated to the IMEIs;
d) saved locations on Google Maps;
e) location history, including geographic location data on 2018/05/24 and 2018/05/25.
</t>
  </si>
  <si>
    <t xml:space="preserve">We recommend LIS to provide the Google accounts associated to the targeted IMEIS and to ask LE to indicate the ones of interest. Once LE points out the mentioned accounts, scope of production should be as mentioned above up to the extension possible.
We advise LIS to inform that the production reflects the company’s interpretation of the order.
The investigated crime was confirmed by calling LE.
Please, notice that the response should be sent to Mr. Walter Manoel Alcausa Lopes, Mr. Leonardo Leonel Romanelli, Mr. Marcel Zanin Bombardi and Mr. Frederico Francis Mellone de Camargo (via leonardoromanelli@mpsp.mp.br, walterlopes@mpsp.mp.br, marcelbombardi@mpsp.mp.br, fredericocamargo@mpsp.mp.br and gaeco.ribeiraopreto@mpsp.mp.br).  
Exmo. Senhor Promotor do Grupo de Atuação Especial de Combate ao Crime Organizado (GAECO) do Ministério Público em Ribeirão Preto/SP.
</t>
  </si>
  <si>
    <t>https://drive.google.com/file/d/1vH25zoi3tDYgI20mmN3-u940UtY6BRlz/view?usp=sharing</t>
  </si>
  <si>
    <t>Shared via drive.</t>
  </si>
  <si>
    <t>12 IMEIs, roxxx@gmail.com, brxxx@gmail.com, maxxx@gmail.com, suxxx@gmail.com, grxxx@gmail.com, maxxx@gmail.com, bexxx@gmail.com, saxxx@gmail.com, maxxx@gmail.com</t>
  </si>
  <si>
    <t xml:space="preserve">Extension referring to cases #2818, #2920, #2921, #2922, #3044, #3198, #3244, #3301 and #3452
Order to provide location history in “.cvs” files, “Timestamp”, (UTC), Latitude, Longitude, Display, Radius (Meters), source, Devide Tag, Platfom” of the targeted accounts and IMEIs, from 2017/01/01 to 2018/05/30.
</t>
  </si>
  <si>
    <t xml:space="preserve">Scope of production should be as mentioned above for the Gmail accounts.
In regards to the IMEIs, since court determines the provision of the location  of the devices, we kindly ask LIS to evaluate whether it would be possible to inform location history of the accounts. In case it is possible, we advise LIS to inform the Google accounts associated with the IMEIs and to ask LE to point the ones of interest. Once that happens, scope of production should be as mentioned above. In case it is not possible, we advise LIS to inform that location history is stored on the account level and that it is not possible to inform location of one single device, as all devices linked to the account will be the sources of location data.
We advise LIS to inform that the production reflects the company’s interpretation of the order.
Please, notice that the response should be sent to LE via Drive difac-si1@pcdf.gov.br. 
Exmo. Senhor Delegado de Polícia da Divisão de Repressão às Facções Criminosas de Brasília – CECOR/DIFAC.
</t>
  </si>
  <si>
    <t>https://drive.google.com/file/d/1dWZRK55hRSfwfqdf09RnBqE94kms23zv/view?usp=sharing</t>
  </si>
  <si>
    <t>coxxx@gmail.com, boxxx@gmail.com</t>
  </si>
  <si>
    <t>Court Order 2018.05.29 received 2018.06.04</t>
  </si>
  <si>
    <t xml:space="preserve">1ª Vara da Comarca de Ribeirão Pires/SP
</t>
  </si>
  <si>
    <t>0001338-22.2018.8.26.0505</t>
  </si>
  <si>
    <t xml:space="preserve">Order to provide the following data, associated with the targeted accounts:
a)        registration data;
b)        IP, MAC address, name of the internet provider, on 2018/03/18, at 22:36:58h, for the account coxxx@gmail.com and, on 2018/04/16, at 13:39:00h, for the account boxxx@gmail.com;
c)        stored Gmail account; 
d)        future Gmail content.
</t>
  </si>
  <si>
    <t xml:space="preserve">Scope of production should be as mentioned above, up to the extension possible.
We advise LIS to inform that the production reflects the company’s interpretation of the order.
The response should be sent directly to Court, to Ms. Andréia Palmeira Félix da Silva, via asilva@tjsp.jus.br, copied to the police agent Mr. Fernando Henrique Caran Ibiapina, via fernando.ibiapina@policiacivil.sp.gov.br. The CO establishes that the “subject” of the e-mail must have the lawsuit number. 
Ilma. Senhora Servidora Pública da 1ª Vara da Comarca de Ribeirão Pires/SP
</t>
  </si>
  <si>
    <t>https://drive.google.com/file/d/1-TYxAnE3vIJliR4fvHjOP8LOqFS1eB9M/view?usp=sharing</t>
  </si>
  <si>
    <t>amxxx@gmail.com, rsxxx@gmail.com, caxxx@gmail.com, taxxx@gmail.com, toxxx@gmail.com, joxxx@gmail.com</t>
  </si>
  <si>
    <t>Court Order 2018.05.17 received 2018.06.04</t>
  </si>
  <si>
    <t>3ª Vara Federal Criminal do Rio de Janeiro – Rio de Janeiro</t>
  </si>
  <si>
    <t>0506088-95.2018.4.02.5101</t>
  </si>
  <si>
    <t xml:space="preserve">Order to provide, within 03 business days, the following data: 
a) all stored e-mail content;
b) stored data/files in the “cloud”;
c) Google Calendar;
d) contacts;
e) social networks;
f) location;
g) instant messages;
h) messages exchanged via apps (Whatsapp, Telegram and others);
i) registration data (full qualification, phone numbers and other e-mails accounts associated to the targets), including list of contacts.
</t>
  </si>
  <si>
    <t xml:space="preserve">Scope of production should be items (a), (c), (d), (g) to (i).
With respect to item (b), please add to the response letter the standard language informing that all data is stored in the cloud and that specific products must be pointed out on the court order to trigger production. We recommend, additionally, preservation of Drive content.
In regards to items (e) and (f), we recommend LIS to ask to court to clarify this request, since the data and products to be provided are not clear.
We are interpreting item (g) as Hangout content request.
In regards to WhatsApp content (item h), we advise LIS to clarify that such data, if available, is included in the Drive production and that such functionality is not available for other apps.
We advise LIS to inform that the production reflects the company’s interpretation of the order.
Please, notice that the CO mentions the date range (from 2015/01/01 to 2018/03/07) for the user xxxx and from 2009/01/01 to 2018/05/07 for the other accounts. In case it is not possible to identify which date range applies to which account, we advise LIS to ask for clarification.
The CO also determines Google to point a technical employee in Brazil for direct contact with LE.
The investigated crime was confirmed by calling the court.
Please, notice that the response should be sent to LE Mr. Alexandre Lima Resende, via alexandrelima.alr@dpf.gov.br. 
Exmo. Delegado de Polícia Federal do Departamento de Polícia Federal no Rio de Janeiro/RJ.
</t>
  </si>
  <si>
    <t>https://drive.google.com/file/d/1woujdQQGr1T8gSjxlf9LDHy-1iVF6vMp/view?usp=sharing</t>
  </si>
  <si>
    <t>Response filed on 2018.07.13</t>
  </si>
  <si>
    <t>Court Order 2018.05.30 received 2018.06.04</t>
  </si>
  <si>
    <t>2ª Vara Criminal da Comarca de Viamão/RS</t>
  </si>
  <si>
    <t>0009030-53.2018.8.21.0039</t>
  </si>
  <si>
    <t xml:space="preserve">Order to identify the Google accounts associated with the targeted names and phone numbers, and to provide the following data:
a- access logs, connections, IPs;
b-photos and videos stored on Google Drive or on the device;
c-geolocation data by GPS, based on IP, Wi-Fi or others available on Google Maps or location history;
d-physical address informed by the user or identified from geolocation data or check-in;
e-contacts linked to the account and to the devices;
f-full back up of the operational system, including applications and their database files, photos, videos, audios, for each Google account and device;
g-content of passwords.google.com and SmartLock.
</t>
  </si>
  <si>
    <t xml:space="preserve">There will be no production for now, once the CO only provided names and phone numbers. Please clarify that they are not valid identifiers and that the IMEIs have to be expressly mentioned on the CO. 
The response should be sent directly to LE, Mr. Rafael Soares Pereira via rafael-pereira@pc.rs.gov.br. The CO also authorizes the following police agents to receive the production: Diego Pires Barreto (diego-barreto@pc.rs.gov.br), Clever Moreira da Silva (clever-silva@pc.rs.gov.br) and Ms. Liomara Maria Buriol (liomara-buriol@pc.rs.gov.br). These names were confirmed by calling Court. 
Exmo. Senhor Delegado de Polícia da Delegacia de Investigação do Narcotráfico em Porto Alegre/RS - 3º DN - DENARC 
</t>
  </si>
  <si>
    <t>https://drive.google.com/file/d/1oCACZGDQ1y3u9jGlqye0cO-YszLpO18d/view?usp=sharing</t>
  </si>
  <si>
    <t>Court Order 2018.05.22 received 2018.06.04</t>
  </si>
  <si>
    <t xml:space="preserve">Info: Extension referring to cases #3029
Info: Order to provide the following data:
a) stored e-mail content from 2016/10/01 to 2018/05/22;
b) registration data;
c) access logs;
d) IP of the creation of the account.
</t>
  </si>
  <si>
    <t xml:space="preserve">Scope of production should be as mentioned above.
Please, notice that the response should be sent to LE Mr. Antonio Juliano Souza Albanez, via gaeco.pontagrossa@mppr.mp.br. 
Exmo. Senhor Promotor do Núcleo Regional do Grupo Atuação Especial de Combate ao Crime Organizado (GAECO) em Ponta Grossa /PR.
</t>
  </si>
  <si>
    <t>https://drive.google.com/file/d/1w8D4K5uD9d0s431d3tOdhWgoqZ92zm34/view?usp=sharing</t>
  </si>
  <si>
    <t>1ª Vara Criminal de Catanduva – São Paulo</t>
  </si>
  <si>
    <t>0003771-51.2018.8.26.0132</t>
  </si>
  <si>
    <t xml:space="preserve">Order to provide, within 05 days, the following data associated to all devices that were connected within 200 meters from geographic coordinates pointed in the CO on 2018/04/29, from 3h a.m. to 5h a.m:
a) registration data of the Google accounts;
b) access to all Google Maps content (locations, contributions, timeline, etc), as well as location history and routes;
c) access logs, with IP, connection port, date, time, time zone.
</t>
  </si>
  <si>
    <t>We contacted the court but we were not able to confirm the nature of the investigation. Nevertheless, since there will be no production in this case, SQ will file a petition challenging the order.</t>
  </si>
  <si>
    <t>https://drive.google.com/file/d/1rMu4wwjqPpIrJNKNoRBKRhB1w_8inKyk/view?usp=sharing</t>
  </si>
  <si>
    <t>Response filed on 2018.07.02</t>
  </si>
  <si>
    <t>356xxx090, 359xxx540, 352xxx980, 355xxx370, 356xxx820, 354xxx910, phone numbers</t>
  </si>
  <si>
    <t>Court Order 2018.05.30 received 2018.06.05</t>
  </si>
  <si>
    <t>1ª Vara Criminal da Comarca da Ilha/MA</t>
  </si>
  <si>
    <t xml:space="preserve">13785-80.2017.8.10.0001
</t>
  </si>
  <si>
    <t xml:space="preserve">Info: extension referring to case #3315
Order to provide, within 02 hours, when requested by LE, the following data of the accounts associated with the targeted IMEIs, as of 2018/02/01:  
a)        access logs;
b)        content of the Google accounts (Gmail, Maps, YouTube, Drive, Play Music, Play Movies and TV, Hangouts, Photos), as well as full access to these accounts.
</t>
  </si>
  <si>
    <t xml:space="preserve">The scope of production 
Firstly, notice that LE narrowed, trough the e-mail that send the CO, the date range (from 2018/04/10 to 2018/05/20) and the target: IMEI 354xxx910. 
Having in mind that the Court order authorized the breach when requested by LE, we advise LIS to inform ASAP the Google accounts associated to such IMEI and ask LE to point out the ones of interest. Once LE indicates the accounts, we will update this thread with the recommendation for content data. 
Also, the CO imposes a daily fine of R$ 1.000,00 in case of non-compliance, besides contempt charges. 
The response should be sent to LE (Mr. Victor Machado Martins Junior), via dcrif@ssp.ma.gov.br. 
Exmo. Senhor Delegado de Policia Civil do Núcleo de Interceptação e Inteligência SAIE – SSP/MA
</t>
  </si>
  <si>
    <t>https://drive.google.com/file/d/1Yc3ni8H0ap167-sJuEjKuVOR7QdoQRou/view?usp=sharing</t>
  </si>
  <si>
    <t>1ª Vara Federal de Corumbá – Mato Grosso do Su</t>
  </si>
  <si>
    <t>0000071-80.2018.403.6004</t>
  </si>
  <si>
    <t xml:space="preserve">Order to provide:
a) stored e-mail content, including their attached files, sent and received messages, from 2018/03/13 to 2018/05/02;
b) contacts;
c) registration data.
</t>
  </si>
  <si>
    <t xml:space="preserve">Scope of production should be as mentioned above.
The investigated crime was confirmed by calling LE.
The production should be sent to Mr.Yuri de Oliveira, Mr. Eduardo Henrique, Mrs. Mariana Almeida Veloso Oliveira and Mr. Juliano Oreste Cheroni Andrade, via dpf.nip.cra.srms@dpf.gov.br. Please, be informed that LE asked for instructions on how to create a Drive account linked to such e-mail address.
The order also determines the company to inform the means that the requested content will be made available by the company so that the authorities may have access to the content. This portion should by properly covered by the mbox language and supported by the thunderbird instructions. 
Exmo. Delegado de Polícia Federal do Departamento de Polícia Federal (DPF/CRA/MS) em Corumbá/MS.
</t>
  </si>
  <si>
    <t>https://drive.google.com/file/d/1FzOlvx1Xx64pECdvJEh5iu6CkaBZqGLd/view?usp=sharing</t>
  </si>
  <si>
    <t>zexxx@gmail.com, fmxxx -- Yahoo, grxxx@gmail.com</t>
  </si>
  <si>
    <t xml:space="preserve">Extension referring to cases #3016 and #3359
Order to provide future content for the targeted accounts, from 2018/06/05 to 2018/06/19, by the means of a mirror account.
</t>
  </si>
  <si>
    <t xml:space="preserve">Scope of production should be as mentioned above for the Gmail accounts.
As to the account fmxxx@yahoo.com.br, we advise LIS to inform that Google is not the provider of Yahoo accounts.
We advise LIS to inform that the production reflects the company’s interpretation of the order. Considering that the CO is ambiguous, we advise LIS to preserve stored content, for caution.
Please notice that the CO requests the creation of a mirror account.
The response should be sent directly to LE, Ms. Adriana Albuquerque de Vasconcelos, via gise.pe@dpf.gov.br. 
Exma. Senhora Delegada de Polícia Federal do Departamento de Polícia Federal em Olinda/PE
</t>
  </si>
  <si>
    <t>https://drive.google.com/file/d/1Ip8rJlk1yma6sqmBX1tnr4VpRwENj6R5/view?usp=sharing</t>
  </si>
  <si>
    <t>Response filed on 2018.07.30</t>
  </si>
  <si>
    <t>yexxxx@gmail.com</t>
  </si>
  <si>
    <t>Court Order 2018.06.04 received 2018.06.06</t>
  </si>
  <si>
    <t xml:space="preserve">Extension referring to cases #2836, #2894, #2984, #3039 and #3204
Order to provide:
a- future e-mail content, from 2018/06/07 to 2018/06/21;
b - stored Gmail content;
c - registration data, including phone numbers and other e-mail accounts linked to the targets;
d - contacts;
e - access logs of the past 6 months.
</t>
  </si>
  <si>
    <t>https://drive.google.com/file/d/1lfam84cqDyQiXkh-XRemUfUdp7Rr9kQu/view?usp=sharing</t>
  </si>
  <si>
    <t>353xxx494, 351xxx846, 358xxx319, 356xxx108, 356xxx220</t>
  </si>
  <si>
    <t>Court Order 2018.06.05 received 2018.06.06</t>
  </si>
  <si>
    <t xml:space="preserve">1ª Vara Criminal de Ponta Grossa – Paraná            </t>
  </si>
  <si>
    <t>0012823-23.2018.8.16.0019</t>
  </si>
  <si>
    <t xml:space="preserve">Order to provide to verify the Google accounts associated to the targeted IMEIs and to provide:
a) Android registration info (IMEI);
b) registration data, such as name, address, e-mail address, identification of the device, of the last 180 days;
c) stored Gmail content (sent and received messages, drafts, trash and others);
d) stored Google Drive content;
e) Google Photos;
f) contacts;
g) location history, obtained by GPS, IP, device sensor data, proximity, (Wi-fi, mobile tower and Bluetooth);
h) search history (including audio and voice) of saved location on Google Maps;
i) search history (including audio and voice) and navigation history of Chrome or other browser;
j) any other type of search or collected and stored data in other platforms;
k) also order to wiretap all data flow of the items above.
</t>
  </si>
  <si>
    <t xml:space="preserve">We recommend LIS to provide, within 24 hours, the Google accounts associated to the targeted IMEIs and to ask LE to indicate the ones of interest. Once LE points out the Google accounts of interest, or in case there is only one associate to any IMEI, scope of production should be as mentioned above (exception to item “j”) - up to the extension possible.
In regards to item j), please inform that the targets should be expressly mentioned in the CO. 
In regards to item (k), we recommend LIS to provide future e-mail content (from 2018/06/07 to 2018/06/21), and to inform that Law 9296/96 only provides for communication monitoring. We will also file a brief to challenge the request of monitoring of content.
Please, notice that the CO determines the delivery of future e-mail content in daily-dumps, we recommend LIS to call LE and agree upon the deadline for production – (42 3225-7505).
The investigated crime was confirmed by calling the court.
Please, notice that the response should be sent to LE Mr. Antonio Juliano Souza Albanez, via gaeco.pontagrossa@mppr.mp.br. 
Exmo. Senhor Promotor do Núcleo Regional do Grupo Atuação Especial de Combate ao Crime Organizado (GAECO) em Ponta Grossa /PR.
</t>
  </si>
  <si>
    <t>https://drive.google.com/file/d/1R9gKw78ax6ZrYZIbLisDi9QgiPAiZ0VW/view?usp=sharing</t>
  </si>
  <si>
    <t>355xxx830, 351xxx290, 351xxx390, 354xxx750, 355xxx960</t>
  </si>
  <si>
    <t>Court Order 2018.05.18 received 2018.06.06</t>
  </si>
  <si>
    <t xml:space="preserve">extension referring to case #3369
Order to identify the Google accounts associated with the targeted IMEIs and to provide the following data:
a)        stored Google Photos content;
b)        location history.
Also, order to c) inform any product provided by Google that the accounts have downloaded at the devices. 
</t>
  </si>
  <si>
    <t xml:space="preserve">We advise LIS to identify the Google accounts associated with the targets, within 05 days, and ask LE to point out the ones of interest. Once it happens, or in case there is only one account per IMEI, the scope of production should be items a) and b).
In regards to item c), please inform that CO must specify the products subject to the secrecy breach. 
We advise LIS to inform that the production reflects the company’s interpretation of the order.
The response should be sent directly to LE, Mr. Isaias Cardoso da Silva Júnior, via gaecoudi1@mpmg.mp.br.
Exmo. Senhor Capitão da Polícia Militar do Grupo de Atuação Especial e Combate ao Crime Organizado (GAECO) em Uberlância
</t>
  </si>
  <si>
    <t>https://drive.google.com/file/d/1VLFE4lcL9G5G19ThsJHmRytiaI7-p5Ts/view?usp=sharing</t>
  </si>
  <si>
    <t>Court Order 2018.05.27 received 2018.06.06</t>
  </si>
  <si>
    <t>Vara Criminal, Família e Infância e Juventude da Comarca de Irati/PR</t>
  </si>
  <si>
    <t>0030046-19.2017.8.16.0013</t>
  </si>
  <si>
    <t>Order to provide stored Gmail content associated with the targeted account.</t>
  </si>
  <si>
    <t xml:space="preserve">There will be no production for now, once the investigated crime is punished with “detenção”.
We advise LIS to inform that as per Law 9,296/96, Google can only provide content of the accounts for investigations of crimes punished with “reclusão”.  We will also file a petition to ask Court to revoke this request.
The response should be sent to Court, by mail, and also to LE, via cibercrimes@pc.pr.gov.br.
Exmo. Senhor Delegado de Polícia Civil do Núcleo de Combate aos Cibercrimes em Curitiba/PR
Exma. Senhora Juíza de Direito da Vara Criminal, Família e Infância e Juventude da Comarca de Irati/PR - Ms. Heloísa Mesquita Fávaro Freitas
</t>
  </si>
  <si>
    <t>https://drive.google.com/file/d/1bvNZGbhLzSdQ5-DvhNMVDuo2nwD5154j/view?usp=sharing</t>
  </si>
  <si>
    <t>353xxx541, 354xxx451, 358xxx533, 351xxx815</t>
  </si>
  <si>
    <t>1ª Auditoria Militar de Porto Alegre – Rio Grande do Sul</t>
  </si>
  <si>
    <t>1000112-76.2018.9.21.0001</t>
  </si>
  <si>
    <t xml:space="preserve">Google to identify the Google accounts associated to the targets and to provide the following data:
            a) data of the user accessible via Dashboard;
b) registration data, with name and e-mail addresses;
c) account activities, from 2017/05/15 to 2018/06/04, with access logs, IPs, date, time, time zone, including connection information, such as phone company (“operadora”), connection provider, phone number and connection port;
d) brand and model of the devices associated to the targets;
e) Google photos, from 2017/05/15 to 2018/06/04, with metadata (by means of CD/DVD and link for download);
f) saved locations on Google Maps;
g) location history of the device and routes, from 2017/05/15 to 2018/06/04, including specific geographic locations obtained by GPS, Bluetooth, Wi-fi signal or other means of location;
h) searched address and routed on Google Maps, Waze and other obtained by GPS, including UBER;
i) physical addresses registered or associated to accounts;
j) information about payments with credit or debit cards;
k) full backup of the accounts;
l) contacts;
m) access to data registered in Google platforms, such as passwords.google.com and all registered keys in internet browsers;
n) multimedia files on photo album and camera roll, with their metadata;
o) files stored in “SD” card;
p) Google Drive content
</t>
  </si>
  <si>
    <t xml:space="preserve">We recommend LIS to inform LE the Google accounts associated with the targeted IMEIs within 24 hours. Once LE points out the ones of interest, or in case there is only one account per IMEI, scope of production should be items (b) to (j), (l), and (p).
In regards to item (k) we recommend LIS clarify that it is not possible to performance full back up of the operational system.
We advise LIS to the standard answer for dashboard (a) and passwords (m). We will also file a petition to challenge the passwords requests.
With respect with items (n) and (o), please inform that it is not possible to comply with this request.
The investigated crime was confirmed by calling LE.
Please, notice that the response should be sent to LE Mr. Felipe Ghidini Stangherlin, via cor-ssic@bm.rs.gov.br (LE informed that this also a Drive), flipeghidini@bm.rs.gov.br and maicon-quadros@brigadamilitar.rs.gov.br. 
Exmo. Capitão Geral da Brigada Militar de Porto Alegre/RS.
</t>
  </si>
  <si>
    <t>https://drive.google.com/file/d/1-hRxRTycyL2NEEneaU_W1_6AfpSwlF1H/view?usp=sharing</t>
  </si>
  <si>
    <t>351xxx770, 353xxx990, 356xxx040, 356xxx030, 356xxx980, 359xxx420, 359xxx250, 861xxx750</t>
  </si>
  <si>
    <t>Court Order 2018.06.06 received 2018.06.06</t>
  </si>
  <si>
    <t>2ª Vara Criminal de Araraquara – São Paulo</t>
  </si>
  <si>
    <t>0002838-72.2018.8.26.0037</t>
  </si>
  <si>
    <t xml:space="preserve">Order to verify the active connections in Android platform for mobile devices that the users of the targeted IMEIs and to provide, within 3 days, full users’ data, including e-mail accounts accessible through Google Dashboard, such as:
a) registration data of the Google accounts associated to the targeted IMEIS, with name and other e-mail addresses;
b) access to “cloud”/google Drive associated to the e-mail of the investigated users, with backup of social apps, encrypted conversations and photos of interest;
c) phone numbers of the devices associated to the targeted IMEIs;
d) list of saved location on Google Maps, and location history, routes and geolocation data (location history), from 2018/02/22 at 12h a.m. up to the date of delivery of the information.
</t>
  </si>
  <si>
    <t xml:space="preserve">We recommend LIS to provide, within 3 days, the Google accounts associated to the targeted IMEIs and to ask LE to indicate the ones of interest. Once LE points out the Google accounts of interest, or in case there is only one associate to any IMEI, scope of production should be as mentioned above up to the extension possible.
We are interpreting the request for “social apps, encrypted conversations and photo of interest” as content of Google Drive (item “b”) and item (c), we are interpreting as Android basic info.
In regards to item (d), we will discuss with Taís the best strategy in regards to content request for the period beyond the court order issuance date.
The investigated crime was confirmed by calling LE.
Please, notice that the response should be sent physically to Mr. Walter Manoel Alcausa Lopes, Mr. Leonardo Leonel Romanelli, Mr. Marcel Zanin Bombardi and Mr. Frederico Francis Mellone de Camargo, also via leonardoromanelli@mpsp.mp.br, walterlopes@mpsp.mp.br, marcelbombardi@mpsp.mp.br, fredericocamargo@mpsp.mp.br and gaeco.ribeiraopreto@mpsp.mp.br. 
Exmo. Senhor Promotor do Grupo de Atuação Especial de Combate ao Crime Organizado (GAECO) do Ministério Público em Ribeirão Preto/SP.
</t>
  </si>
  <si>
    <t>https://drive.google.com/file/d/1gH-G0OZf67q1fhKzrOOHERmo9-zB-yP1/view?usp=sharing</t>
  </si>
  <si>
    <t xml:space="preserve">Extension referring to cases #2843, #3028, #3109, #3230, #3274 and #3381
Order to provide, within 05 days, the following data:
a) future e-mail content, from 2018/06/06 to 2018/06/21;
b) stored Drive content;
c) Contacts;
d) Google Agenda;
e) Calendar; 
f) Location history;
g) Saved locations in Google Maps;
h) WhatsApp content; and 
i) Photos.
</t>
  </si>
  <si>
    <t xml:space="preserve">Scope of production should be as mentioned above. 
We advise LIS to inform that the production reflects the company’s interpretation of the order.
We also advise LIS to inform that WhatsApp content, if available, will be included in the Drive production.
Please, notice that the CO determines Google to provide, in real time, future e-mail content, and to provide data within 05 days, under daily fine of R$ 50,000.00. In light of that, we recommend LIS to call LE and to agree upon the delivery of content. Since the only phone number on the official letter is not from Federal Police Department anymore, we will try to obtain another one and we will update this thread accordingly. 
The CO also states that, since Google was already summoned of the decision 700004991347 and no data were provided yet, the daily fine of R$ 50.000,00 will be charged. Please, notice that this decision is related to case #3109 and we will file a petition reiterating our request to revoke the monitoring of data.
The response should be sent directly to LE Mr. João Luiz Silvestrini – via: gise.lda.pr@dpf.gov.br (Drive). 
Exmo. Senhor Delegado de Polícia Federal do Departamento de Polícia Federal em Londrina/PR.
</t>
  </si>
  <si>
    <t>https://drive.google.com/file/d/1qyj0MnsJnV3RKNOvwXQ-x-RH51e2P9dZ/view?usp=sharing</t>
  </si>
  <si>
    <t>luxxx@gmail.com, fexxx@gmail.com</t>
  </si>
  <si>
    <t>Court Order 2018.06.04 received 2018.06.07</t>
  </si>
  <si>
    <t>11ª Vara Federal de Fortaleza - Ceará</t>
  </si>
  <si>
    <t>0000333-27.2017.4.05.8100</t>
  </si>
  <si>
    <t xml:space="preserve">Order to provide the following data associated with the targeted accounts:
stored Gmail content, including contacts, photos and files attached to the messages, to be forwarded within 24 hours.
future Gmail content, including contacts, photos and files attached to the messages, for 15 days, to be shared daily.
Also, order to c) preserve all data associated with the accounts, for 04 months.
</t>
  </si>
  <si>
    <t xml:space="preserve">The scope of production should be items a) and b), if the investigated crime is punished with “reclusão”. Otherwise, there will be no production.
We are considering that future photos will be included on the attachments of the AP portion and future contacts could be also pulled from it. 
In regards to item c), we are interpreting it as stored content, thus we advise LIS to comply with it and to inform that the production reflects the company’s interpretation of the order.
Please notice that the CO prohibits Google to interpose external legal team on this case, the reason why we cannot confirm the nature of the investigated crime. Considering that, we advise LIS to contact LE, Mr. Madson Hnerique Tenório Vieira, phone (85) 3393-4900 to confirm it, and also to accord about the delivery of data. 
Also, the CO establishes that Google have to inform, within 24 hours, the name and CPF of all people who became aware of the measure, as well as the name of the employees responsible to perform it.
</t>
  </si>
  <si>
    <t>https://drive.google.com/file/d/1Y7xO4XyYfKXlmk1gGNs2_BlSebOajHG9/view?usp=sharing</t>
  </si>
  <si>
    <t>Court Order 2018.04.05 received 2018.06.06</t>
  </si>
  <si>
    <t>11ª Vara Criminal Federal de Fortaleza - Ceará</t>
  </si>
  <si>
    <t xml:space="preserve">Info: Extension referring to case #2035, #2129, #2308 #2477, #2642 and #2822
Info: 
 Scope of production:
(i) provide, within 05 days: 
a. registration data;
b. access logs;
c. stored e-mail content as of 2012 up to 2018/04/05 (date of issuance of the CO).
(ii) future e-mail content, from 2018/06/07 to 2018/06/21.
In addition, Google must inform the Court, within 24 hours the name and “CPF”s of the company’s employees that had access to the CO and performed the secrecy breach. 
Google is also warned that it cannot be represented by outside counsels to deal with LE or the judge in order to obtain any kind of clarification in regards to the order, nor to discuss any aspects of the execution of the measure.
</t>
  </si>
  <si>
    <t xml:space="preserve">Scope of production should be as mentioned above.
We advise LIS to deliver production as agreed with LE for case #2822.
The response should be forwarded directly to LEs Mr. Aldair da Rocha and Gustavo Colares Paulo da Silva.
</t>
  </si>
  <si>
    <t>https://drive.google.com/file/d/1BeoCCO2Btg_5ebcf_bZzbK5gj7nyY5y2/view?usp=sharing</t>
  </si>
  <si>
    <t>sexxx@gmail.com, orxxx@gmail.com</t>
  </si>
  <si>
    <t>Court Order 2018.06.07 received 2018.06.07</t>
  </si>
  <si>
    <t>1ª Vara de Barra Bonita – São Paulo</t>
  </si>
  <si>
    <t>0001437-57.2018.8.26.0063</t>
  </si>
  <si>
    <t>Order to, within 48 hours, i) preserve stored e-mail content of the targeted accounts, from the receipt of the order (2018/06/07) and also to ii) provide future e-mail content, from 2018/06/08 to 2018/06/22, of the targeted accounts.</t>
  </si>
  <si>
    <t xml:space="preserve">As to item b), it is not clear whether the CO determines preservation of stored or future content, reason why we advise LIS to preserve only stored for now and to ask for clarification of the scope of such request, anticipating that, in accordance with Federal Act 9.296, future preservation shall be legally limited to the wiretapping period, that is, 15 days.
Since the CO determines the creation of mirror-account and deliver in real time, we recommend LIS to call LE and to agree upon the deadline for production of content – (14) 3321-6664/ (14) 3321-6665/ (14) 3321-6676.
Please, notice that the response should be sent directly to LEs Mr. Daniel Passanezi Pegoraro, via danielpegoraro@mpsp.mp.br, Mr. Guilherme Sampaio Sevilha Martins, via guilhermemartins@mpsp.mp.br, Mr. Luis Claudio Davansso, via luisdavansso@mpsp.mp.br and Mr. Andre Gandara Orlando andreorlando@mpsp.mp.br, Luciano Miguel Chacon, via lucianochacon@mpsp.mp.br, Mr. Allan Souza Mattos, via allanmattos@mpsp.mp.br and Mrs. Carolina Bravalhieri da Silva Marques, via carolinabsmarques@mpsp.mp.br. 
A note to remember, for other cases LIS has spoken with LE Mr. Allan Souza Mattos, who has created a Drive account to receive production.
Exmos. Promotores Justiça do Núcleo de Atuação Especial de Combate ao Crime Organizado (GAECO) da Promotoria de Justiça de Bauru/SP.
</t>
  </si>
  <si>
    <t>https://drive.google.com/file/d/1aeOavcO02nsu3uZpsk6xD--IcXFhIJLt/view?usp=sharing</t>
  </si>
  <si>
    <t>Court Order 2018.05.29 received 2018.06.06</t>
  </si>
  <si>
    <t>2ª Vara Criminal do Foro Regional de Colombo - Paraná</t>
  </si>
  <si>
    <t xml:space="preserve">0004693-92.2018.8.16.0028  </t>
  </si>
  <si>
    <t xml:space="preserve">Order to:
a) identify the Google accounts associated to the targeted phone numbers;
b) proceed the change of the password of the Google accounts associated to the targeted phone numbers and to provide it to LE;
c) location history of the Google accounts associated to the targeted phone numbers.
</t>
  </si>
  <si>
    <t xml:space="preserve">Since the court order only provided phone numbers as targets, we advise LIS to clarify they are not valid identifiers. 
We also recommend LIS to address the request of the password of the accounts (b) with the standard language.
Please, notice that we called the court in order to obtain information on the investigated crime and it was only confirmed that the crime is punished with “reclusão”.
Please, notice that the response should be sent to Court (Mr. Ricardo Funaki, via rfun@tjpr.jus.be) and to LE (Mr. Reinaldo Zequinão neto, via del.rzequiao@pc.pr.gov.br).
Exmo. Senhor Juiz da 2ª Vara Criminal do Foro Regional de Colombo da Região Metropolitana de Curitiba/PR.
Exmo. Senhor Delegado de Polícia da Polícia Civil de Colombo/PR.
</t>
  </si>
  <si>
    <t>https://drive.google.com/file/d/17sEuCmPC_UUvl9cx0YuPz4EZLmc6NfQi/view?usp=sharing</t>
  </si>
  <si>
    <t>Court Order 2018.05.28 received 2018.06.07</t>
  </si>
  <si>
    <t xml:space="preserve">2ª Vara Criminal da Comarca da Rosário/MA
</t>
  </si>
  <si>
    <t>339-22.2018.8.10.0115</t>
  </si>
  <si>
    <t xml:space="preserve">Order to provide, when requested by LE, the following data of the accounts associated with the targeted IMEIs/phone numbers:
a)        location history and access logs, including port of access;
b)        location on Google Maps or another Google product associated with the account (Maps, YouTube, Drive, Play Music, Play Movies and TV, Hangouts, Photos).
</t>
  </si>
  <si>
    <t xml:space="preserve">The scope of production 
Firstly, notice that LE narrowed, through the e-mail that send the CO, the date range (2018/06/07) and required a response within 02-hours. 
There will be no production for now, once the CO only provided phone numbers as targets. Please inform that these are not valid identifiers and that the IMEIs have to be expressly pointed on the CO. 
Also, the CO imposes a daily fine of R$ 1.000,00 in case of non-compliance, besides contempt charges. 
The response should be sent to LE, Mr. Armando Gomes Pacheco, Mr. Guilherme Luiz Campelo dos Sanos, Mr. Edmar Gomes Cavalcante Junior and Mr. Murilo Tavares Pereira, and also to police agents Mr. Nicson Soares Leitão and Mr. Marcelo Gomes de Melo. Once the CO only provided non institutional accounts, and considering the 2 hours deadline, we recommend LIS to send the response via marcelo.melo@policiacivil.ma.gov.br (the e-mail that forwarded the order), which belongs to one of the authorized agent. 
Exmo. Senhor Delegado de Policia Civil do Núcleo de Interceptação e Inteligência em São Luiz NIT/CISP/SSP-MA
</t>
  </si>
  <si>
    <t>https://drive.google.com/file/d/1tYa94XHoYJy0b4mOwY9v69P8XAWp3GFL/view?usp=sharing</t>
  </si>
  <si>
    <t>vixxx@gmail.com, 1qxxxx@gmail.com, rexxx@gmail.com, luxxx -- Outlook</t>
  </si>
  <si>
    <t>Court Order 2018.06.07 received 2018.06.08</t>
  </si>
  <si>
    <t xml:space="preserve">Extension referring to case #3289
Info: Order to provide:
I – “Ofício” n° 700005032966, the following data for the accounts vixxx@gmail.com, 1qxxx@gmail.com and rexxx@gmail.com:
a) stored e-mail content, since the creation of the account up to the next 15 days.
II – “Ofício” nº 700005032419, the following data for the accounts vixxx@gmail.com, 1qxxx@gmail.com and rexxx@gmail.com:
b) future e-mail content, from 2018/06/09 to 2018/06/23, by means of mirror account, including received and sent messages, with their attachments, as well as all messages, files and documents stored in virtual disk and in folders of the targeted account (received and sent messages, drafts, trash, spam and others) accessible by LE for the next 15 days.
III – “Ofício” nº 700005033185, access to stored messages and data in Google Drive associated to accounts lixxx@outlook.com, vixxx@gmail.com, 1qxxx@gmail.com and rexxx@gmail.com and to provide the following data:  
c) stored email content; 
d) stored Drive content;
e) Google Photos with metadata;
f) saved locations on Google Maps;
g) location history of the devices;
h) search history of the last 90 days;
i) contacts.
</t>
  </si>
  <si>
    <t xml:space="preserve">Scope of production should be as mentioned above up to the extension possible for the Gmail accounts.
In case the account lixxx@outlook.com is a google account, scope of production should be item III – (d) to (i).
As to item III – (d), we recommend LIS to inform that Google is not the e-mail service provider for Outlook accounts.
Since the CO determines the creation of mirror-account and to send content immediately to LE, we recommend LIS to call LE and to agree upon the deadline of the production (Mr. Vinícius Oliveira Binda – 41 9167-1691 and 41 3152-8925). 
The CO also states a daily fine of R$ 10,000.00 in case of non-compliance. 
We advise LIS to inform that the production reflects the company’s interpretation of the order.
Though “Ofício” no. 700005032966 and no. 700005032419 inform that the commands are addressed to Microsoft, the header of the COs indicate Google as the recipient. For this reason, we advise LIS to comply with the COs as mentioned above.
Please notice that this is another case related to “Operação Lava-Jato”. 
Please notice that the response should be sent directly to LE Mr. Vinícius Oliveira Binda, via delepren.srpr@dpf.gov.br (Drive).
Exmo. Delegado de Polícia Federal do Departamento de Polícia Federal em Curitiba/PR 
</t>
  </si>
  <si>
    <t>https://drive.google.com/file/d/10tj_qzn1xjLcCeFQPkFpChxtBxvIyeAD/view?usp=sharing</t>
  </si>
  <si>
    <t>phone number and 359xxx573, 359xxx997</t>
  </si>
  <si>
    <t>Court Order 2018.06.06 received 2018.06.08</t>
  </si>
  <si>
    <t xml:space="preserve">Extension referring to case #3363
Info: Order to inform the accounts associated with the targeted phone numbers and IMEIs, as well as to provide backup of all following data, since 2017/10/01:
a- access logs, connection and IPs;
b- photos and videos in Google Drive;
c- registration data;
d- e-mail content;
e- location history;
f- saved location;
g- contacts;
h- Google Calendar;
i- search history;
j- Google Photos;
k- content of the memory of the devices seized due to the wiretap measure.
</t>
  </si>
  <si>
    <t xml:space="preserve">We recommend LIS to provide, as soon as possible, the Google accounts associated to the targeted IMEIs and to ask LE to indicate the ones of interest. Once LE points out the Google accounts of interest, or in case there is only one associate to any IMEI, scope of production should be as mentioned above (exception to item “k”) - up to the extension possible.
In regards to item (k), we recommend that LIS informs that the company cannot provide data stored in the level of the device and that the production reflects the company’s interpretation of the order.
We also recommend LIS to clarify that phone numbers are not valid identifiers.
Please, notice that the response should be sent directly to LEs Mr. Cristiano Ribeiro Ritta (via: cristiano-ritta@pc.rs.gov.br) and Mr. Guilherme Couto Madruga (guilherme-madruga@pc.rs.gov.br).
Exmo. Senhor Delegado de Polícia Civil da Delegacia Especializada em Furtos, Roubos, Entorpecentes e Capturas de Bagé/RS.
</t>
  </si>
  <si>
    <t>https://drive.google.com/file/d/1vg2APryzEhOBjiv_zLeXMDvY-lHDGpcu/view?usp=sharing</t>
  </si>
  <si>
    <t>Court Order 2018.06.06 received 2018.06.07</t>
  </si>
  <si>
    <t>2ª Vara Cível e Criminal de Propriá/SE</t>
  </si>
  <si>
    <t>0000777-90.2018.8.25.0063</t>
  </si>
  <si>
    <t xml:space="preserve">Order to: 
a)        identify the Google accounts, users and IPs used to access Google’s services associated with the targeted geographic coordinates (10º52’02’’S 37º07’38’’W), on 2018/03/01 between 11:50 a.m and 12:08 p.m., and to perfom telematic wiretap of the accounts.
b)        provide the IMEI and e-mail address that accessed Google’s services associated with the targeted geographic coordinates.
</t>
  </si>
  <si>
    <t xml:space="preserve">There will be no production for this case. According to the strategy adopted for previous geolocation cases, we will file a brief challenging the order. 
The response should be sent directly to LE via Drive (diretoria.dipol@pc.se.gov.br) to Ms. Mayra Fernanda Moinhos Evangelista and also via mail to LE.
Exma. Senhora Delegada de Polícia Civil da Divisão de Inteligência e Planejamento Policial de Aracaju/SE
</t>
  </si>
  <si>
    <t>https://drive.google.com/file/d/16B66pP3Vr7YZmybD79c91XpPQDh5GxmX/view?usp=sharing</t>
  </si>
  <si>
    <t>Court Order 2018.06.05 received 2018.06.08</t>
  </si>
  <si>
    <t xml:space="preserve">extension referring to cases #1900, #1941, #2276, #2355, #2441, #2466, #3154, #3313 and #3423
Order to provide the following data associated with the targeted accounts, within 5 days:
a)        registration data;
b)        stored Gmail content of the past 05 years;
c)        future Gmail content for the next 15 days;
d)        stored Google Drive and Google Photos content;
e)        saved locations on Google Maps (stored);
f)        stored location history of the device.
</t>
  </si>
  <si>
    <t xml:space="preserve">Scope of production should be as mentioned above.
The CO requests the creation of a mirror account.
In previous orders of this case, the company was expressly prohibited to be represented by outside counsels.
The response should be sent directly to LE, Mr. Aldair da Rocha, via dre.srce@dpf.gov.br.
Exmo. Senhor Delegado de Polícia Federal do Departamento de Polícia Federal em Fortaleza/CE
</t>
  </si>
  <si>
    <t>https://drive.google.com/file/d/1cHQFNsLa8zA5b9Jbgj8cPVLHyfsukYcc/view?usp=sharing</t>
  </si>
  <si>
    <t>Respose shared via Drive</t>
  </si>
  <si>
    <t>maxxx@gmail.com, laxxx@gmail.com, laxxx@gmail.com, naxxx@gmail.com</t>
  </si>
  <si>
    <t>Court Order 2018.06.08 received 2018.06.08</t>
  </si>
  <si>
    <t xml:space="preserve">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#1975, #1982, #1993, #1995, #1996, #1997, #2004, #2009, #2020, #2027, #2028, #2041, #2043, #2047, #2055, #2062, #2067, #2076, #2078, #2080, #2092, #2093, #2103, #2113, #2119, #2124, #2125, #2132, #2133, #2142, #2148, #2151, #2153, #2160,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#3320, #3345 and #3350, #3354, #3391, #3453, #3456
Order to provide the following data:
a) registration data;
b) access logs for the accounts mxxx@gmail.com, laxxx@gmail.com and laxxx@gmail.com from 2018/03/01 to 2018/06/08 and for the account naxxx@gmail.com from 2018/01/01 to 2018/06/08;
c) stored e-mail content (received and sent messages) for the accounts mxxx@gmail.com, laxxx@gmail.com and laxxx@gmail.com from 2018/03/01 to 2018/06/08 and for the account naxxx@gmail.com from 2018/01/01 to 2018/06/08;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for the accounts mxxx@gmail.com, laxxx@gmail.com and laxxx@gmail.com from 2018/03/01 to 2018/06/08 and for the account naxxx@gmail.com from 2018/01/01 to 2018/06/08;
i) hangouts content for the accounts mxxx@gmail.com, laxxx@gmail.com and laxxx@gmail.com from 2018/03/01 to 2018/06/08 and for the account naxxx@gmail.com from 2018/01/01 to 2018/06/08. 
</t>
  </si>
  <si>
    <t>https://drive.google.com/file/d/1ZvN2x_wlWj9gbpIPXKfj795tzz6ZOO3s/view?usp=sharing</t>
  </si>
  <si>
    <t>jaxxx@gmail.com, vexxx@gmail.com</t>
  </si>
  <si>
    <t>Court Order 2018.05.23 received 2018.06.08</t>
  </si>
  <si>
    <t xml:space="preserve">Order to provide, within 15 days, from 2012/01/01 to 2016/12/31, the following data:
a) stored e-mail content, including sent, received and deleted messages and drafts;
b) registration data;
c) creation and access IPs, with date, time UTC;
d) search history;
e) phone numbers and IMEIs;
f) contacts;
g) list of apps associated to the accounts;
h) geolocation of Google Maps and Waze;
i) content stored in the “cloud” (Google Drive), such as contacts, iMessage, calendar, e-mails, backup of e-mails and messages exchanged via apps WhatsApp, Telegram and others), notes and reminders.
Files should be decrypted and presented in the following format:
I.        Contacts, iMessage, Google agenda, Calendar, notes, reminders, text messages in CVS or XLS format;
II.        E-mails in .eml format;
III.        Voice files in MP3 format;
IV.        Videos in MP4;
V. all stored filed should be decrypted in the format that they have been recorded.
</t>
  </si>
  <si>
    <t xml:space="preserve">Scope of production should be as mentioned above, up to the extension possible.
As to iMessage content mentioned in item i), please clarify that it is not Google product. In addition, please inform that any existing  WhatsApp content backed up into Drive will be included in the production of item i) and that such functionality is not available for other apps.
We advise LIS to inform that the production reflects the company’s interpretation of the order.
The investigated crime was confirmed by calling LE.
Please, notice that the response should be sent to FPO (Ms. Raquel Elias Ferreira Dodge).
Exma. Senhora Procuradora-Geral da República.
</t>
  </si>
  <si>
    <t>https://drive.google.com/file/d/1fIhSJB6p8kyLan26pEGtXDn5z1zlHa40/view?usp=sharing</t>
  </si>
  <si>
    <t>23 Gmail accounts</t>
  </si>
  <si>
    <t>Court Order 2018.06.08 received 2018.06.11</t>
  </si>
  <si>
    <t xml:space="preserve">Extension referring to cases #3032, #3090, #3166, #3168, #3263, #3266, #3328, #3332, #3401 and #3411
Order to provide, within 12 hours, the following data of the targeted accounts:
a-full stored Drive content;
b-Google Photos, with metadata;
c-saved locations on Google Maps;
d-all location history;
e-search history;
f-contacts.
</t>
  </si>
  <si>
    <t xml:space="preserve">Scope of production should be as mentioned above. We advise LIS to inform that the production reflects the company’s interpretation of the order.
The CO requests Google to comply, within 12 hours, with this request, under contempt charges. In case it is not possible, we advise LIS to file an extension request.
The response should be sent directly to LE Mr. Sérgio Luis Stinglin de Oliveira, via gise.pr@dpf.gov.br (Drive). 
Exmo. Delegado de Polícia Federal do Departamento de Polícia Federal em Curitiba/PR
</t>
  </si>
  <si>
    <t>https://drive.google.com/file/d/1oB1wFe2D7f1Hg1Szpt0SW60NIeKdi_Mn/view?usp=sharing</t>
  </si>
  <si>
    <t>coxxx@gmail.com, glxxx@gmail.com, glxxxx@gmail.com, fexxx@gmail.com, bmxxx@gmail.com, vaxxx@gmail.com</t>
  </si>
  <si>
    <t>Court Order 2018.05.29 received 2018.06.09</t>
  </si>
  <si>
    <t>2ª Vara Criminal de Limeira – São Paulo</t>
  </si>
  <si>
    <t xml:space="preserve">Order to provide:
a) registration data;
b) access logs;
c) future e-mail content.
</t>
  </si>
  <si>
    <t xml:space="preserve">Scope of production should be as mentioned above.
Please, notice that the CO determines the creation of a mirror-account, within 12 hours. In light of that, we recommend LIS to call LE to agree upon the deadline of delivery of production.
The investigated crime was informed in the Horus request.
Please, notice that the response should be sent to LE via gise.sp@dpf.gov.br. We will update this thread informing the name of the responsible police authority asap.
Exmo. Senhor Delgado de Policia Federal do Grupo Especial de Investigações Sensíveis do Departamento de Polícia Federal em São Paulo/SP.
</t>
  </si>
  <si>
    <t>https://drive.google.com/file/d/15Sx-pMWOw7dyLtsaiR0G6KVQkkES8uMV/view?usp=sharing</t>
  </si>
  <si>
    <t>21 Gmail accounts</t>
  </si>
  <si>
    <t xml:space="preserve">Extension referring to cases #3032, #3090, #3166, #3168, #3263, #3266, #3328, #3332, #3401, #3411 and #3491
Order to provide, within 12 hours, the following data of the targeted accounts:
a-registration data, including name, services, recovery e-mail, date of creation, terms of service IP, Google account ID, last logins, phone/sms;
b-future Gmail content, from 2018/06/12 to 2018/06/26, by means of a mirror account or delivery in 3-day dumps;
c-stored Gmail content;
d-contacts;
e-access logs;
Also, order to f) preserve stored Gmail content. 
</t>
  </si>
  <si>
    <t xml:space="preserve">Scope of production should be as mentioned above, up to the extension possible.
We advise LIS to inform that the production reflects the company’s interpretation of the order.
The CO requests Google to comply, within 12 hours, with this request, under contempt charges and daily fines of R$ 5,000.00. In case it is not possible, we advise LIS to file an extension request. Nevertheless, we recommend LIS to contact LE (phone 41 3152-8901) to agree on the deadline for the delivery of data. 
The CO also mentions a 5-business day deadline. However, for caution, we are considering the shortest deadline.
The response should be sent directly to LE Mr. Sérgio Luis Stinglin de Oliveira, via gise.pr@dpf.gov.br (Drive). 
Exmo. Delegado de Polícia Federal do Departamento de Polícia Federal em Curitiba/PR
</t>
  </si>
  <si>
    <t>https://drive.google.com/file/d/1q2o2ZJr3mZge9-VSgQIWudgSfS_q7fNF/view?usp=sharing</t>
  </si>
  <si>
    <t>16 Gmail accounts</t>
  </si>
  <si>
    <t xml:space="preserve">5000640-61.2018.4.04.7008
</t>
  </si>
  <si>
    <t xml:space="preserve">Extension referring to cases #3032, #3090, #3166, #3168, #3263, #3266, #3328, #3332, #3401, #3411, #3491 and #3493
Order to:
a) secretly and mandatorily, activate/enable automatic synchronization/backup of the targeted accounts and to inform the password of the targeted account;
b) activate/enable location services of the device and location history of the targeted accounts and to provide online access, via link for download, of the location history of the targeted account (by means of “timeline”, “find my device” or others);
c) secretly and mandatorily activate/enable/synchronize “cloud” storage Google Photos and Google Drive services, and to provide online access, via link for download, of all content;
d) provide all data/files stored in Google agenda, Calendar, contacts, by means of link for download;
e) secretly and mandatorily activate/enable other functionalities, tools, services or apps provided by the company, whenever requested by LE, supported by this decision (e.g. audio recording, location activation, photos and videos);
f) personal and private data;
g) access logs of the past 6 months.
</t>
  </si>
  <si>
    <t xml:space="preserve">In case of technical impossibility of providing the online access to items (a) to (e), Google must provide FTP address for full download, daily, during the period of monitoring. Google should also deliver data in a CD in the beginning and end of the wiretap period.
Google should also provide the necessary means for LE/Court to open and analyze the files and inform the name of a technical employee to support LE.
Scope of production should be (f) and (g).
We are interpreting item f) as registration data.
In regards to items a) to e), we advise LIS to clarify that Google is not able to secretly and mandatorily activate/deactivate functionalities/tools/services/applications, provide online access to the Google services or the password of the accounts. We advise LIS to ask the Court for clarification about the date range of the request, since it is not clear if stored and/or future data is being requested.
The CO also mentions a 5-business day deadline. However, for caution, we are considering the shortest deadline.
The response should be sent directly to LE Mr. Sérgio Luis Stinglin de Oliveira, via gise.pr@dpf.gov.br (Drive). Considering the clarification request, we also advise LIS to address the letter to the judge.
Exmo. Delegado de Polícia Federal do Departamento de Polícia Federal em Curitiba/PR
Exmo. Senhor Juiz Federal da 1ª Vara Federal da Subseção Judiciária de Paranaguá/PR
</t>
  </si>
  <si>
    <t>https://drive.google.com/file/d/1DaqjZi5iKkV8H42FuWt3u5thxe1Onx2L/view?usp=sharing</t>
  </si>
  <si>
    <t>Court Order 2018.06.06 received 2018.06.11</t>
  </si>
  <si>
    <t xml:space="preserve">Order to identify the Google accounts associated with the targeted IMEIs and provide location history of the devices, from the last 120 days. 
Also, the official letter requests Google to a) provide future Gmail content, for 15 days and b) preserve and provide all content of the accounts for 60 days.
</t>
  </si>
  <si>
    <t xml:space="preserve">Scope of production:
There will be no production for now, since we were not able to find out the lawsuit number. We will file a brief to ask Court to disclose that information. Also, we will inform that content information can only be provided if requested by Court. Lastly, we will ask for clarification about the investigated crime, once it is not mentioned on the CO. We will keep you posted.
</t>
  </si>
  <si>
    <t>https://drive.google.com/file/d/1rhnRxp-OV1KZmosrua60UokCdUP9JXyj/view?usp=sharing</t>
  </si>
  <si>
    <t>inxxx@gmail.com, mixxx@gmail.com</t>
  </si>
  <si>
    <t>Court Order 2018.06.04 received 2018.06.11</t>
  </si>
  <si>
    <t xml:space="preserve">Extension referring to cases #3105 and #3268
a) Order to provide, for the next 15 days, future e-mail content, from 2018/06/12 to 2018/06/26;
Also order to provide, within 48 hours, from 2018/01/01 to 2018/04/06, the following data:
a) registration data, including name, address and CPF;
b) creation IP and access logs;
c) stored Gmail content (including all messages send and received, and all folders);
d) stored Google Drive content;
</t>
  </si>
  <si>
    <t xml:space="preserve">Scope of production should be as mentioned above.
Please notice that the CO requests the creation of a mirror account (within 48 hours).
The CO also requests the email addresses that contacted the targets. We are interpreting that this information will be included in the Gmail production. We advise LIS to inform that the production reflects the company’s interpretation of the order.
Response should be sent directly to LE via e-mail (gaecolages@mpsc.mp.br - Mr. Eder Moreira Ribeiro, Mr. Jean Ricardo Borges de Oliveira, Mr. José dos Santos Ferreira, Mr. Rubens Orbatos da Silva Neto, Mr. Leonardo Maciel da Silveira, Mr. Diego Fernandes Mendes, Mr. Nilson Antunes Júnior, Mr. Rafael Neto Duarte, Mr. Eric Issao Uratani, Mr. Edgar de Paris Neto, Ms. Iviane Muniz Ozol or Mr. Nilton Martinez Loureiro Filho).
Exmo. Senhor Promotor de Justiça do Grupo de Atuação Especial de Combate às Organizações Criminosas de Lages/SC
</t>
  </si>
  <si>
    <t>https://drive.google.com/file/d/1g-fAC52Q1hImdfpORMvmYFWoRp0mx98m/view?usp=sharing</t>
  </si>
  <si>
    <t>2ª Vara Criminal de Porto Velho/RO</t>
  </si>
  <si>
    <t>0008818-74.2018.8.22.0501</t>
  </si>
  <si>
    <t xml:space="preserve">Order to provide the following data associated with the targeted account:
a)        future e-mail content from 2018/06/12 to 2018/06/26;
b)        registration data;
c)        access logs;
d)        stored Gmail content since 2016/01/01.
</t>
  </si>
  <si>
    <t xml:space="preserve">
The scope of production should be as mentioned above, up to the extension possible. In case access logs are not entirely available, we advise LIS to inform that as per Marco Civil, they are only kept for six months.
We advise LIS to inform that the production reflects the company’s interpretation of the order.
Please notice that the CO determines Google to inform, immediately, the beginning of the measure via draco.pcro@gei.sesdec.ro.gov.br. 
Considering that the CO established a 72-hour deadline. In light of this, we advise LIS to contact LE to agree on the deadline for the delivery of the production.
Also, the CO mentions daily fines of 10 minimum wages (R$ 9.540,00) in case of non-compliance. 
The response should be sent directly to LE (Ms. Aline Neiva Santos and Mr. Marcos Vinicius Alves e Silva Filho), via Drive (draco.pcro@gei.sesdec.ro.gov.br) and also via mail. 
Exmos. Senhores Delegados de Polícia Civil da Delegacia de Repressão às Ações Criminosas Organizadas (DRACO) em Porto Velho/RO 
</t>
  </si>
  <si>
    <t>https://drive.google.com/file/d/1qt_9PXmtrcqhZ0k0yLdVoNmlWo08p_jQ/view?usp=sharing</t>
  </si>
  <si>
    <t>Court Order 2018.06.01 received 2018.06.11</t>
  </si>
  <si>
    <t>5053545-04.2017.4.04.7000</t>
  </si>
  <si>
    <t xml:space="preserve">Order to provide, within 30 days, from 2010/01/01 to 2017/12/11, the following data:
a) stored Gmail content;
b) registration data.  
</t>
  </si>
  <si>
    <t xml:space="preserve">Scope of production should be as mentioned above.
We advise LIS to inform that the production reflects the company’s interpretation of the order.
This is another case related to “Operação Lava-Jato”.
Please, notice that the response should be sent directly to LE Mr. Felipe Hille Pace.
Exmo. Delegado de Polícia Federal do Grupo de Trabalho da Operação Lava-Jato do Departamento de Polícia Federal em Curitiba/PR.
</t>
  </si>
  <si>
    <t>https://drive.google.com/file/d/1rCSnvfZMUozcQTJFlvlMLpkuLDhbNJol/view?usp=sharing</t>
  </si>
  <si>
    <t>taxxx@gmail.com, adxxx@gmail.com</t>
  </si>
  <si>
    <t>Court Order 2018.06.07 received 2018.06.11</t>
  </si>
  <si>
    <t>1ª Vara Criminal de São Leopoldo/RS</t>
  </si>
  <si>
    <t>0010681-41.2018.8.21.0033</t>
  </si>
  <si>
    <t>Order to provide future Gmail content, by means of a mirror account, using the “Guardião” system.</t>
  </si>
  <si>
    <t xml:space="preserve">The scope of production should be as mentioned above.
We advise LIS to inform that the production reflects the company’s interpretation of the order. We advise LIS to contact LE to agree on the method to deliver data. 
The response should be sent to gie-dis@policiacivil.rs.gov.br. We were not able to confirm the name of authorized LE yet. As soon as we obtain this information, we will update this thread. 
Exmo. Senhor Delegado de Polícia Civil da Divisão de Interceptação de Sinais do Gabinete de Inteligência e Assuntos Estratégicos - DIS/GIE em Porto Alegre/RS
</t>
  </si>
  <si>
    <t>https://drive.google.com/file/d/1ch7tK55CU3Al9DeO0uZrG5wFuFazE0B5/view?usp=sharing</t>
  </si>
  <si>
    <t>Response filed on 2018.07.27</t>
  </si>
  <si>
    <t>Court Order 2018.05.31 received 2018.06.11</t>
  </si>
  <si>
    <t xml:space="preserve">Vara Plantão Cível e Criminal – Santa Catarina </t>
  </si>
  <si>
    <t>0004186-76.2018.8.24.0039</t>
  </si>
  <si>
    <t xml:space="preserve">Order to identify the Google accounts associated to the targeted phone numbers and to provide the following data, accessible through Google Dashboard:
a) registration data of the accounts, including name and other e-mail addresses associated phone numbers;
b) account’s activity of the last 90 days, with access logs, IPs, date, time, access time (logins), including connection information,  such as phone company (“operadora”) and connection provider, browser, time zone, cell phone number and connection port;
c) brand and model of the devices associated to the phone numbers;
d) phone number of the devices associated to the Google accounts;
e) Google Photos of the last 90 days, with metadada;
f) saved locations on Google Maps;
g) location history of the last 90 days, including specific geographic location obtained by GPS, Bluetooth, proximity or WI-FI signal;
h) searched addresses and routes via Google Maps and Waze of the last 90 days;
i) search history;
j) addresses (physical) registered by the users;
k) contacts indexed or synced for the devices and accounts;
l) information about payments with credit or debit cards;
m) full backup of the operational system of the accounts;
n)  information related to the Google Play accounts, including downloaded/bought Apps and wish list, people and information related to the accounts;
o) access to data in passwords.google.com, keys and autocompletes in internet browsers;
p) multimedia files on photo album and camera roll, with their metadata;
q) files stored in “SD” card;
r) print screen of the main screen and other active screens of the device, including the settings screen;
s) Google Drive content (link for download) in html format, HTML, Db or in natura;
t) routes executed and intended on Waze and Uber, as well as Uber payment method.
</t>
  </si>
  <si>
    <t xml:space="preserve">There will be no production for now since the CO only provided phone numbers as targets. Please clarify that they are not valid identifiers.
The CO also requested that Google’s response is written in Portuguese and signed by the legal representative of the company in Brazil. 
Please, notice that the CO determines a daily fine of R$ 500.00 in case of non-compliance.
Please, notice that the response should be sent to LE Mr. Anselmo Cruz, via anselmo@pc.sc.gov.br.
Exmo. Delegado de Polícia Civil da Divisão de Roubos e Antissequestro da Delegacia Geral da Polícia Civil em Florianópolis/SC.
</t>
  </si>
  <si>
    <t>https://drive.google.com/file/d/1E3Zhn1ditdVmMd5yPLO_71wyFcaWlID_/view?usp=sharing</t>
  </si>
  <si>
    <t>laxxx@gmail.com, vlxxx@gmail.com</t>
  </si>
  <si>
    <t>Court Order 2018.05.24 received 2018.06.11</t>
  </si>
  <si>
    <t>1005058-54.2018.3400 ( 7250-79.2015.4.01.3400)</t>
  </si>
  <si>
    <t>Order to provide, within 30 days, stored content from 2009/01/01 to 2014/12/31.</t>
  </si>
  <si>
    <t xml:space="preserve">Scope of production should be as mentioned above.
The CO also requests all data is stored on the “virtual disk”. We are interpreting this request as included in the email production. For caution, we recommend preservation of Google Drive. 
Please notice that the CO requests the creation of a mirror account.
We advise LIS to inform that the production reflects the company’s interpretation of the order.
The investigated crime was confirmed by calling LE.
Please, notice that the response should be sent to Mr. Frederico Paiva.
Exmo. Senhor Procurador da República da Procuradoria da República no Distrito Federal.
</t>
  </si>
  <si>
    <t>https://drive.google.com/file/d/16cyRu7bRrPcuaZzrzzP11dZsXJKCAcC-/view?usp=sharing</t>
  </si>
  <si>
    <t>358xxx596, 358xxx903, 358xxx640, 353xxx030, 356xxx096, 357xxx755, 359xxx204</t>
  </si>
  <si>
    <t>Court Order 2018.06.11 received 2018.06.12</t>
  </si>
  <si>
    <t xml:space="preserve">Extension referring to cases #3334
Order to identify the Google accounts associated with the IMEI, and to provide the following data:
a) registration data, including name and e-mail addresses;
b) account’s activity, from 2017/11/15 to 2018/06/11, with access logs, IPs, date, time, access time (logins), including connection information,  such as phone company (“operadora”) and connection provider, browser, time zone, cell phone number and connection port;
c) phone number, brand and model of the devices associated to the IMEIs;
d) Google Photos, from 2017/11/15 to 2018/06/11, with metadada;
e) saved locations on Google Maps;
f) location history, from 2017/11/15 to 2018/06/11, including specific geographic location obtained by GPS, Bluetooth, or WI-FI signal;
g) searched addresses and routes via Google Maps and Waze, from 2017/11/15 to 2018/06/11;
h) search history, from 2017/11/15 to 2018/06/11;
i) addresses (physical) registered by the users;
j) contacts indexed or synced with the accounts;
k) information related to the Google Play accounts, including downloaded/bought Apps and wish list, people and information related to the accounts;
l) access to data in passwords.google.com, keys and autocompletes in internet browsers;
m) multimedia files on photo album and camera roll, with their metadata;
n) files saved on the SD card
o) link for download of the files stored in the backup of Google Drive content (link for download) in html format, HTML, Db or in natura; 
p) routes executed and intended on Waze and Uber, as well as Uber payment method.
            q) stored e-mail content of the Google accounts associated to the targeted IMEIs (including all folders), from 2017/11/15 to 2018/06/11.
</t>
  </si>
  <si>
    <t xml:space="preserve">We recommend that LIS points out the accounts associated with the targeted IMEIs, within 24 hours. Once LE indicates the accounts of interest or in case there is only one account per IMEI, production should be items (a) to (k), and (o) to (q) up to the extension possible.
We recommend LIS to inform that it is not possible to comply with the request of items (m) and (n) and that Uber is not a Google service.
In regards to item (l), we advise LIS to use the standard language for passwords. We will also file a petition to challenge these requests.
We recommend that LIS informs that the production reflects the company’s interpretation of the order.
Please, notice that the response should be sent to LE Mr. Pablo Fernando D. Bilheri, via pablo-bilheri@pc.rs.gov.br (Drive) and alexandre-fleck@pc.rs.gov.br. 
Exmo. Senhor Delegado de Polícia da Delegacia de Repressão ao Roubo e Furto de Cargas (DRFC) em Porto Alegre/RS.
</t>
  </si>
  <si>
    <t>https://drive.google.com/file/d/13kM4yUsvK1mpryhMs42BiiPlA0eQhcO4/view?usp=sharing</t>
  </si>
  <si>
    <t>daxxx@xxx.com.br</t>
  </si>
  <si>
    <t>Court Order 2018.06.05 received 2018.06.12</t>
  </si>
  <si>
    <t>1ª Vara Federal Criminal de Vitória/ES</t>
  </si>
  <si>
    <t>0500641-38.2018.4.02.5001</t>
  </si>
  <si>
    <t xml:space="preserve">Order to provide stored Gmail content of the targeted account.
</t>
  </si>
  <si>
    <t xml:space="preserve">In case the account daxxx@xxx.adv.br is an Apps for Work account, we recommend that LIS immediately indicates the admin of the domain and preserves the accounts’ stored content.
If this is not Apps for Work account, please clarify that Google is not the e-mail provider. 
We advise LIS to inform that the production reflects the company’s interpretation of the order.
The nature of the investigated crime was confirming by calling LE (phone 27 3041-8248). 
The response should be sent directly to LE, via grfin.es@dpf.gov.br, to Ms. Aline Pedrini Cuzzoul. The CO also authorizes other federal police agents to receive the response, that are: Mr. André Lovatti, Mr. Tadeu Harckbart, Mr. Cristiano Morais and Mr. Thomaz Orsini Miguez. 
Exma. Senhora de Delegada de Polícia Federal da Delegacia de Polícia Federal em Vila Velha/ES
</t>
  </si>
  <si>
    <t>https://drive.google.com/file/d/11PJNOFn5VQuywhTsUAERYYf-3kqk7VBj/view?usp=sharing</t>
  </si>
  <si>
    <t>Response filed on 2018.07.25</t>
  </si>
  <si>
    <t>358xxx348, 358xxx341, 012xxx640, 359xxx464, 354xxx464, 352xxx038</t>
  </si>
  <si>
    <t>Court Order 2018.05.30 received 2018.06.11</t>
  </si>
  <si>
    <t xml:space="preserve">Extension referring to cases #2995, #3111, #3135, #3191, #3288 and #3407
Order to, within 48 hours, identify the Google accounts associated to the targeted IMEIs in the past 30 days and to provide:
a) registration data, including name, phone number, secondary e-mail;
b) location history of the last 30 days;
c) list of contacts;
d) inform applications, systems and social media, provided by Google or not, which access was authorized by the user through the targeted Google account;
f) connection history of each account of the last 30 days, with date and time and connection IP;
g) connection history of sent and received e-mails of the last 30 days, including sender/recipient IP address, date, time of the message; 
h) stored cloud content, such as Google Drive, images, audios, documents, videos, list of installed apps, search history, calendar and back up of apps in cloud, such as WhatsApp.
</t>
  </si>
  <si>
    <t xml:space="preserve">Scope of production:
We advise LIS to inform, asap, as per the police request, the Google accounts associated to the targeted IMEIs or to ask for an extension. 
Having in mind what has been agreed with LE during the meeting held last Feb 23, we recommend preservation of the content requested. It is possible that LE follows up with a narrower request. We will update this thread informing the scope of production as soon as we receive the follow up request.
Please, notice that the response should be sent directly to LE Cristiano Callegario Silva, via: ssb1.dint@pm.es.gov.br and cristiano.callegario@pm.es.gov.br (Google Drive).
Exmo. Capitão da Polícia Militar de Vitória/ES 
</t>
  </si>
  <si>
    <t>https://drive.google.com/file/d/1i3ObbiOqMgNt-jgSFM6pYysoH027MbP5/view?usp=sharing</t>
  </si>
  <si>
    <t>saxxx@gmail.com, coxxx@gmail.com, fxxx@gmail.com</t>
  </si>
  <si>
    <t>Court Order 2018.06.06 received 2018.06.12</t>
  </si>
  <si>
    <t>0500642-23.2018.4.02.5001</t>
  </si>
  <si>
    <t xml:space="preserve">Order to provide stored Gmail content of the targeted accounts.
</t>
  </si>
  <si>
    <t xml:space="preserve">The scope of production should be as mentioned above.
The nature of the investigated crime was confirming by calling LE (phone 27 3041-8248). 
Please notice that the CO mentions contempt charges in case of non-compliance. 
The response should be sent directly to LE, via grfin.es@dpf.gov.br, to Ms. Aline Pedrini Cuzzoul. 
Exma. Senhora de Delegada de Polícia Federal da Delegacia de Polícia Federal em Vila Velha/ES
</t>
  </si>
  <si>
    <t>https://drive.google.com/file/d/1hRFisZUQUZkRyUh2DJuYMzaM_lfr1t0G/view?usp=sharing</t>
  </si>
  <si>
    <t>Court Order 2017.11.13 received 2018.06.11</t>
  </si>
  <si>
    <t>5ª Vara Federal de Campo Grande – Mato Grosso do Sul</t>
  </si>
  <si>
    <t>0008032-21.2017.403.6000 (0008028-81.2017.403.6000)</t>
  </si>
  <si>
    <t xml:space="preserve">Order to provide, within 15 days, the following data, from 2016/01/01 to 2016/04/30:
a) registration data, including creation IP and access logs;
b) access logs from  2016/01/01 to 2016/04/30;
c) stored e-mail content (sent and received messages, trash, drafts);
d) any other information that allows user identification of the related IP.
</t>
  </si>
  <si>
    <t xml:space="preserve">Scope of production should be item (a) to (c). With respect to item b), please inform that, according to section 15 of the MCI, Google only keeps access logs of the past 180 days.
In regards to item (d), please clarify that Google’s products must be expressly indicated on the courts order to trigger the production of any additional data. 
The investigated crime was confirmed by calling LE.
Please, notice that the response should be sent to LE. Mrs. Elaine Arôcha Laurentino Bianchini.
Exma. Delegada de Polícia Federal do Departamento de Polícia Federal em Campo Grande/MS.
</t>
  </si>
  <si>
    <t>https://drive.google.com/file/d/1St9iU801BVM6jRfBpSJ9AvktM_uwqGg_/view?usp=sharing</t>
  </si>
  <si>
    <t>paxxx@gmail.com, auxxx@gmail.com</t>
  </si>
  <si>
    <t xml:space="preserve">Extension referring to case #3424
Order to provide:
a) future e-mail content, from 2018/06/13 to 2018/06/27;
b) all stored e-mail content, when requested by LE, for 60 days as of May 12th, 2018 (date of issuance of the court order) or for a shorter period, depending on a counter-order from Court;
c) content of communications, of the last 30 days; 
d) access logs of the Hotmail and Gmail accounts;
e) access logs of the users who contacted with the Hotmail and Gmail accounts and information on other services provided by Google or Microsoft, as Messenger or Google Drive.
f) registration data of the targeted accounts, including phone numbers and alternative e-mails;
h) all stored e-mail content, including deleted messages and drafts;
i) contacts;
j) information on the groups where the users take part;
k) all content of users’ timelines, including posts made by third parties;
l) photos and videos uploaded in the profiles, with metadata;
m) posts made on the timeline of third parties;
n) Google Drive content.
</t>
  </si>
  <si>
    <t xml:space="preserve">Scope of production 
We recommend LIS to produce items (a), (c), (d) – Gmail account, (e) – access logs, (f), (h), (i) and (n).
With respect to item (b), we recommend LIS to inform in the response that stored communication content (Gmail) is already included in the production. 
In regards to items (e) we recommend LIS to inform that the provision of access logs of other e-mail accounts would depend on specific court orders.
Also, with respect to item (e) again and items (j) (l) and (m), we advise LIS to ask Court to point the products responsive to the request.
We also recommend LIS to inform that Hotmail and Messenger are not products provided by Google. As to the other items k) and m), in case it is not technically possible to comply, please inform that on the response letter.
The order determines Google to not notify the user due to the secrecy of the measure. 
We advise LIS to inform that the production reflects the company’s interpretation of the order.
Please, notice that the response should be sent to LE Mr. Jorge Eduardo Ferreira de Oliveira, via jorge.jefo@dpf.gov.br. 
Exmo. Senhor Delegado da Polícia Federal da Divisão de Contrainteligência do Departamento de Polícia Federal em Brasília/DF.
</t>
  </si>
  <si>
    <t>https://drive.google.com/file/d/1Hi7xvnNyJyG3aOFO8RlvdLXVG_Bb2LDo/view?usp=sharing</t>
  </si>
  <si>
    <t>Court Order 2018.06.07 received 2018.06.12</t>
  </si>
  <si>
    <t>3ª Vara Criminal da Comarca de Uberlândia/MG</t>
  </si>
  <si>
    <t>702.18.066051-7</t>
  </si>
  <si>
    <t xml:space="preserve">Order to identify the Google accounts associated with the targeted IMEIs and to provide the following data:
a)        registration data;
b)        access logs;
c)        history search (websites and social medias);
d)        stored Gmail content, from 2018/01/02 to 2018/05/09;
e)        future Gmail content from 2018/06/07 to 2018/05/21;
f)        stored content of Google Drive, Google Maps (including save location), Google Photos, Google Agenda, contacts synced with the accounts, Hangouts, Keep and One Note, information of debit and credit cards used at the Play Store, WhatsApp backup (including images, videos and group conversation), from 2018/01/02 to 2018/05/09;
g)        saved locations on Google Maps, places checked in on Maps and location history of the from 2018/01/02 to 2018/05/09 and for the 15 days following issuance of the court order and
h)        brand and model of the devices to which the accounts are connected.
</t>
  </si>
  <si>
    <t xml:space="preserve">We advise Google to identify the Google accounts within 5 days. Once LE points out the accounts of interest or in case there is only one account per IMEI, we recommend production of items a), b), c), d), e), f), part of g) and h).
With respect to the request for WhatsApp content, we recommend that LIS adopts the standard language to inform that this is not a Google product and that such content, if available, will be included in the Drive production.
In regards to item g), we advise LIS to inform that as per Law 9,296/96, Google can only provide future content of communication. We will also file a petition to ask Court to revoke this part of request.
Please observe that, as the order expressly appoints that the initial term of the future content production should be the date of authorization of the wiretap measure, we are adopting the above date range for Gmail future content production.
Considering that GAECO is expecting to receive the data by June 18, we also advise that, when informing the Google accounts, LIS contacts LE to agree on the deadline for future Gmail content production. 
We confirmed the crime calling LE.
The response should be sent directly to GAECO, via Drive gaecoudi1@mpmg.mp.br and gaeco-uberlândia@mpmg.mp.br, in attention to Mr. João Cabral Ferreira.
Exmo. Senhor Promotor de Justiça do Grupo de Atuação Especial e Combate ao Crime Organizado (GAECO) em Uberlância/MG
</t>
  </si>
  <si>
    <t>https://drive.google.com/file/d/1ODWra2yhdMb4sLXzN1Jn4BXKpR3lau4l/view?usp=sharing</t>
  </si>
  <si>
    <t xml:space="preserve">Order to identify the Google accounts associated with the targeted IMEIs and to provide the following data:
a)        registration data;
b)        access logs;
c)        history search (websites and social medias);
d)        stored Gmail content, from 2018/01/02 to 2018/05/09;
e)        future Gmail content, 2018/06/07 to 2018/05/21;
f)        stored content of Google Drive, Google Maps (including save location), Google Photos, Google Agenda, contacts synced with the account, Hangots, Keep and One Note, information of debit and credit cards used at the Play Store, WhatsApp backup (including images, videos and group conversation), from 2018/01/02 to 2018/05/09;
g)        saved locations on Google Maps, places checked in on Maps and location history of the from 2018/01/02 to 2018/05/09 and for the 15 days following issuance of the court order and
h)        brand and model of the devices to which the accounts are connected.
</t>
  </si>
  <si>
    <t xml:space="preserve"> We advise LIS to identify the Google accounts associated with the targeted IMEIs, within 05 days, and ask LE to indicates the ones of interest. Once it happens, or in case there is only one account per IMEI, the scope of production should be items a), b), c), d), e), f), part of g) and h).
With respect to the request for WhatsApp content, we recommend that LIS adopts the standard language to inform that this is not a Google product and that such content, if available, will be included in the Drive production.
In regards to item g), we advise LIS to inform that as per Law 9,296/96, Google can only provide future content of communication. We will also file a petition to ask Court to revoke this part of request.
Please observe that, as the order expressly appoints that the initial term of the future content production should be the date of authorization of the wiretap measure, we are adopting the above date range for Gmail future content production.
Considering that GAECO is expecting to receive the data by June 20, we also advise that, when informing the Google accounts, LIS contacts LE to agree on the deadline for future Gmail content production. 
We advise LIS to inform that the production reflects the company’s interpretation of the order.
The nature of the investigated was confirmed by calling LE. 
Please notice that LE requests Google to share data until 2018/06/18. Considering that the wiretap is longer than that, we recommend that LIS contact him to accord about the due date of the delivery. (phone 34 3211-3116)
The response should be sent directly to GAECO, via Drive gaecoudi2@mpmg.mp.br and gaeco-uberlândia@mpmg.mp.br, in attention to Mr. João Cabral Ferreira.
Exmo. Senhor Promotor de Justiça do Grupo de Atuação Especial e Combate ao Crime Organizado (GAECO) em Uberlância/MG
</t>
  </si>
  <si>
    <t>crxxx@gmail.com, doxxx@gmail.com, gixxx@gmail.com</t>
  </si>
  <si>
    <t xml:space="preserve">Extension referring to cases #3272 and #3511
Order to provide:
a) future e-mail content, including attachments, media files and contacts from 2018/06/13 to 2018/06/27;
b) all stored e-mail content up to the receipt of the order;
c) registration data;
d) access logs.
</t>
  </si>
  <si>
    <t xml:space="preserve">Scope of production should be as mentioned above.
The CO mentions a daily fine of R$2,000.00 in case of non-compliance. 
Please, notice that the response should be sent directly to LEs Mr. Mario Stecca Neto (19 3578-8342), via mariostecca@mpsp.mp.br, Pedro Henrique Enoji (19 3578-8343), via pedroenoji@mpsp.mp.br, Mariana Amaral Queiros (19 3578-8375), via marianaqueiroz@mpsp.mp.br, Alvaro Cristiano Sartori (19 3578-8417, via alvarosartori@mpsp.mp.br, Caio de Souza Cazarotto (11 3119-9697), via caiocazarotto@mpsp.mp.br, Pedro Leopoldo Silveira Goulart (11 3119-9697, via pedrogoulartd@mpsp.mp.br, Camila Campos Penteado (11 3119-9697) via camilapenteado@mpsp.mp.br. Please, notice that previous production was sent to pedroenjoji@mpsp.mp.br which is a Drive account.
Exmo. Promotor de Justiça do Grupo de Atuação Especial de Combate ao Crime Organizado (GAECO) em Campinas/SP
</t>
  </si>
  <si>
    <t>https://drive.google.com/file/d/12v8LYx_lXrIBhP0g9BMijxagbLolFxC2/view?usp=sharing</t>
  </si>
  <si>
    <t>Response filed on 2018.07.11</t>
  </si>
  <si>
    <t>352xxx230, 352xxx240, 355xxx540, 355xxx700, 353xxx600, 355xxx900, 35xxx960</t>
  </si>
  <si>
    <t>Court Order 2018.06.05 received 2018.06.13</t>
  </si>
  <si>
    <t xml:space="preserve">Extension referring to case #3138, #3237, #3340 and #3409
Order to identify the Google accounts associated with the targets and provide the following data, for the next 15 days:
a-registration data of the targeted terminals, of the ones that contacted them and of the ones of interest to the investigation;
b-location of the targeted terminals, of the ones that contacted them and of the ones of interest to the investigation, whenever requested by LE and 
c - access logs
Also, the order mentions the breach of secrecy of e-mail accounts listed therein with access to the “vigia system”.
</t>
  </si>
  <si>
    <t xml:space="preserve">We advise LIS to send an extension request or to identify the Google accounts associated with the targeted IMEIs and ask LE to point out the ones of interest, within 12 hours. Once it happens, or in case there is only one account per IMEI, the scope of production should be items a to c.
Considering that the NOI is a criminal organization, we recommend LIS to provide reg data of the targeted IMEIs and responsive accounts, as well as of other terminals requested by LE, as per Law 12,850/2014.
In light of item i) of the court order and since no e-mail accounts have been informed therein, we advise LIS to ask for confirmation about e-mail content to be produced by Google.
We advise LIS to provide access logs only for the accounts responsive to the IMEIs listed on the CO. 
We are interpreting  the remaining items of the court order as not addressed to Google. 
We advise LIS to inform that the production reflects the company’s interpretation of the order.
In regards to item I-c, in case LE requests future location data responsive to the accounts identified, we file a brief to challenge this request and also the command to provide location data of targets not listed in the CO.
As to the targeted phone numbers, please inform that they are not valid identifiers.
Please notice that the CO requests Google to provide direct access to the accounts using provided passwords.
The response should be sent to directly to LE, Mr. Oto Luiz Marty, via ottolm@pm.pr.gov.br. 
</t>
  </si>
  <si>
    <t>https://drive.google.com/file/d/1acwAnO9ekP2YhBbTtPZQaMgPyLokahNz/view?usp=sharing</t>
  </si>
  <si>
    <t>358xxx456, 355xxx195, 354xxx885</t>
  </si>
  <si>
    <t>Court Order 2018.06.07 received 2018.06.13</t>
  </si>
  <si>
    <t>13ª Vara Federal de Recife/PE</t>
  </si>
  <si>
    <t>0818705-70.2017.4.05.8300</t>
  </si>
  <si>
    <t xml:space="preserve">Order to identify the Google accounts associated with the targeted IMEIs and  provide the following data, for 15 days:
a)        registration data of the targeted accounts, as well of the users that contact the targets;
b)        location of the targes, via ERBs, in real time;
c)        “extratos reversos” of the phone bills of the upcoming 15 days and
d)        List of calls made and received by the targets 
The order also determines the blockage of the communication via internet upon request by LE.
With respect to Google, the order determines that, within 5 days, the company provdes complete information on the accounts linked to the IMEIs.
</t>
  </si>
  <si>
    <t xml:space="preserve">We advise LIS to identify the Google accounts associated with the targeted IMEIs, within 05 days, and ask for clarification about any further data to produce.
We are interpreting that all other items of the court order are not addressed to Google.
 We advise LIS to inform that the production reflects the company’s interpretation of the order.
We confirmed the investigated crime and the name of LE in charge of the investigation by calling Court. 
The response should be sent directly to LE, via gise.pe@dpf.gov.br, to Ms. Adriana Albuquerque de Vasconcelos.  
Please notice that the official letter refers to other lawsuit number. For this reason, we called LE and ask him to send another official letter rectifying this. We have waited for 2 days, but it did not happened. Therefore, we are sending just now the advice for this CO. The lawsuit number at the Court Order is correct though. 
Exma. Senhora Delegada de Polícia Federal da Delegacia de Repressão a Entorpecentes em Recife - GISE/PE
</t>
  </si>
  <si>
    <t>https://drive.google.com/file/d/1YDvLRsLF-cz7k9qBbE2wARWcwVoQ2iEV/view?usp=sharing</t>
  </si>
  <si>
    <t>awxxx@gmail.com, s.axxx@gmail.com, awxxxx@gmail.com, juxxx@gmail.com</t>
  </si>
  <si>
    <t>Court Order 2018.05.21 received 2018.06.13</t>
  </si>
  <si>
    <t>41 ª Vara Criminal da Capital – Estado do Rio de Janeiro</t>
  </si>
  <si>
    <t xml:space="preserve">Info: Extension referring to case #2697
Info: Order to provide, within 05 days, the following data, from 2014/10/01 to 2017/04/26:
i) registration data;
ii) activity of the accounts, with access logs, IPs, date and time of the accesses (login);
iii) location of the IP logs;
iv) content of Google photos or of any other photo storage service provided by Google, metadata included;
v) content of Google drive or of any other cloud storage service provided by Google;
vi) content of Google calendar or of any other calendar service provided by Google;
vii) stored e-mail content, including all user’s folders;
viii) user´s contacts;
ix) locations saved on Google Maps and Google Timeline data;
x) physical address registered by the user;
xi) all stored information related to the mentioned accounts;
xii) IMEIs used to access the targeted accounts and brand and model of mobile device related to the IMEIs;
xiii) phone numbers associated with the IMEI;
xiv) location history since the creation of the account.
The CO also determines Google to provide data/content via DVD, to create a mirror-account and to deliver data in real time.
</t>
  </si>
  <si>
    <t xml:space="preserve">Scope of production should be items (i), (ii), (iv) to (x), (xii) and (xiv).
We are interpreting item (xiii) as Android basic info request.
We advise LIS to clarify that Google cannot provide the information requested in item (iii).
Regarding item (xi) we recommend to ask the Court to specify the data and responsive products to be provided.
We also recommend that Google informs that the production reflects the company’s interpretation of the order.
Though the CO mentions the creation of mirror account and the provision of data in real time, no future data is being requested. 
All data requested shall be delivered directly to prosecutor Michel Queiroz Zoucas GAECO/MPERJ, via michel.zoucas@mprj.mp.br. 
Exmo. Senhor Promotor de Justiça do Grupo de Atuação Especial de Combate ao Crime Organizado (GAECO) no Rio de Janeiro/RJ.
</t>
  </si>
  <si>
    <t>https://drive.google.com/file/d/1gkBIloYJAq4wRweCv1oUWiQ8xBOsDyHt/view?usp=sharing</t>
  </si>
  <si>
    <t xml:space="preserve">Response filed on 2018.07.13. Response filed again on 2018.10.09. </t>
  </si>
  <si>
    <t>atxxx@gmail.com, joxxx@gmail.com, glxxx@gmail.com, poxxx@gmail.com, tnxxx@gmail.com</t>
  </si>
  <si>
    <t>Court Order 2018.06.13 received 2018.06.13</t>
  </si>
  <si>
    <t xml:space="preserve">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#1975, #1982, #1993, #1995, #1996, #1997, #2004, #2009, #2020, #2027, #2028, #2041, #2043, #2047, #2055, #2062, #2067, #2076, #2078, #2080, #2092, #2093, #2103, #2113, #2119, #2124, #2125, #2132, #2133, #2142, #2148, #2151, #2153, #2160,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#3320, #3345 and #3350, #3354, #3391, #3453, #3456 and #3489
Order to provide the following data:
a) registration data;
b) access logs for the accounts atxxx@gmail.com, joxxx@gmail.com, glxxx@gmail.com and poxxx@gmail.com, from 2018/05/17 to 2018/06/08 and for the account tnxxx@gmail.com, from 2018/05/25 to 2018/06/08;
c) stored e-mail content (received and sent messages) for the accounts atxxx@gmail.com, joxxx@gmail.com, glxxx@gmail.com and poxxx@gmail.com, from 2018/05/17 to 2018/06/08 and for the account tnxxx@gmail.com, from 2018/05/25 to 2018/06/08;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for the accounts atxxx@gmail.com, joxxx@gmail.com, glxxx@gmail.com and poxxx@gmail.com, from 2018/05/17 to 2018/06/08 and for the account tnxxx@gmail.com, from 2018/05/25 to 2018/06/08;
i) Hangouts content for the accounts atxxx@gmail.com, joxxx@gmail.com, glxxx@gmail.com and poxxx@gmail.com, from 2018/05/17 to 2018/06/08 and for the account tnxxx@gmail.com, from 2018/05/25 to 2018/06/08.
</t>
  </si>
  <si>
    <t>https://drive.google.com/file/d/15lykTSH63CtTOxA_0lvhgBvqlcLwiGjU/view?usp=sharing</t>
  </si>
  <si>
    <t>anxxx@gmail.com, anxxx@gmail.com</t>
  </si>
  <si>
    <t>Court Order 2018.05.30 received 2018.06.13</t>
  </si>
  <si>
    <t>8ª Vara Federal Criminal do Rio de Janeiro/RJ</t>
  </si>
  <si>
    <t>0067499-02.2018.4.02.5101</t>
  </si>
  <si>
    <t xml:space="preserve">Order to provide the following data associated with the targeted accounts:
a)        stored Gmail content;
b)        stored content in the “cloud”.
</t>
  </si>
  <si>
    <t xml:space="preserve">The scope of production should be item a).
In regards to item b), please add to the response letter the standard language informing that all data is stored in the cloud and that specific products must be pointed out on the court order to trigger production. We recommend, additionally, preservation of Drive content.
We advise LIS to inform that the production reflects the company’s interpretation of the order.
The investigated crime and the name of LE in charge of the investigation were confirmed by calling Court.
The response should be sent directly to LE, Mr. André Carlos Santana da Silva e Conceição, via santana.acssc@dpf.gov.br. 
Exmo. Senhor Delegado de Polícia Federal da Delegacia de Repressão a Entorpecentes (DRE/DECOR) no Rio de Janeiro/RJ
</t>
  </si>
  <si>
    <t>https://drive.google.com/file/d/1ZOLMfyc00KPVV7v3LcLtCi_VCNZYZNVm/view?usp=sharing</t>
  </si>
  <si>
    <t>lixxx@gmail.com, yuxxx@gmail.com, luxxx@gmail.com</t>
  </si>
  <si>
    <t>00009613120184036000</t>
  </si>
  <si>
    <t xml:space="preserve">Order to provide:
a) future e-mail content, from 2018/06/12 to 2018/06/26;
b) stored e-mail content, from 2016/01/01 up to the date of delivery of content.
</t>
  </si>
  <si>
    <t xml:space="preserve">Scope of production should be as mentioned above. In regards to item b), we recommend production up to the issuance date of the Court order.
 Please notice that the CO determines the monitoring of future content by means of a mirror-account (“espelhamento”). In light of that, we recommend LIS to call LE to agree upon the deadline of production.
The investigated crime was confirmed by calling LE.
Please, notice that the response should be sent to Mr. Leonardo Nogueira Rafaini, via gise.ms@dpf.gov.br (LE has informed us by phone that he created a Drive with this account).
Exmo. Delegado de Polícia Federal do Departamento de Polícia Federal em Campo Grande/MS.
</t>
  </si>
  <si>
    <t>https://drive.google.com/file/d/1uaKqhecOUtdbWoInd3Bs2JoFaxrrPJmC/view?usp=sharing</t>
  </si>
  <si>
    <t>Court Order 2018.05.22 received 2018.06.12</t>
  </si>
  <si>
    <t>Vara judicial de Catuípe – Rio Grande do Sul</t>
  </si>
  <si>
    <t>0000304-31.2018.8.21.0091</t>
  </si>
  <si>
    <t xml:space="preserve">Order to provide the following data, since the creation of the account.
a) registration data, including phone number and alternate e-mail;
b) creation and access logs;
c) contacts.
</t>
  </si>
  <si>
    <t xml:space="preserve">Scope of production should be as mentioned above.
The investigated crime was confirmed by calling LE.
Please, notice that the response should be sent to Court.
Exmo. Juiz da Vara Judicial da Comarca de Catuípe/RS.
</t>
  </si>
  <si>
    <t>https://drive.google.com/file/d/1rZQxLoTB-3WpTKreJS9fXNXxZAL4YG12/view?usp=sharing</t>
  </si>
  <si>
    <t>353xxx784</t>
  </si>
  <si>
    <t>Court Order 2018.07.09 received 2018.07.10</t>
  </si>
  <si>
    <t>1ª Vara Criminal de Vitória - Espírito Santo</t>
  </si>
  <si>
    <t xml:space="preserve">Info: We are updating this thread to inform that Google has received on 2018/07/10 the attached CO. </t>
  </si>
  <si>
    <t>Since this is a valid CO, we recommend LIS to process the request with the IMEI 353xxx784. Since the CO requested data associated with the IMEI, we advise LIS to confirm if the Gmail account listed in the CO (daxxx@gmail.com) is associated to the targeted IMEI. In case it is, we advise LIS to provide data responsive to this account. In case it is not, we advise LIS to identify the Google accounts associated with the targeted IMEI and ask Court to point the ones of interest before providing the responsive data.</t>
  </si>
  <si>
    <t>https://drive.google.com/file/d/1KC23XsdObU-2KvTsOjagIWAcP9tVgXu_/view?usp=sharing</t>
  </si>
  <si>
    <t>358xxx321, 357xxx627</t>
  </si>
  <si>
    <t>Court Order 2018.06.07 received 2018.06.14</t>
  </si>
  <si>
    <t>3ª Vara Criminal da Comarca de Ponta Grossa</t>
  </si>
  <si>
    <t>0015129-40.2018.8.16.0019</t>
  </si>
  <si>
    <t xml:space="preserve">Order to identify the Google accounts associated with the targeted IMEIs and provide the following data, stored and future for 15 days, in daily dumps:
(1)         
a)        information about the Android system;
b)        registration data, including name, address, e-mail, device, or others, from the last 180 days;
c)        stored Gmail content;
d)        stored Drive content;
e)        stored Google Phots content;
f)        contacts;
g)        location history, based on GPS, IP, Wi-Fi or Bluetooth;
h)        history search and saved location on Google Maps;
i)        history search on Google Chrome or other websites;
j)        other information stored on Google’s platform.
</t>
  </si>
  <si>
    <t xml:space="preserve">We advise LIS to identify the Google accounts associated with the targeted IMEIs, as soon as possible, and ask LE to indicates the ones of interest. Once it happens, or in case there is only one account per IMEI, the scope of production should be stored data responsive items a) to i) and future Gmail. 
In regarding to item j), please clarify that the requests have to be more specific. 
As to future content request, we advise LIS to inform that as per Law 9,296/96, Google can only provide for communication. We will also file a petition to ask Court to revoke this request.
We advise LIS to inform that the production reflects the company’s interpretation of the order.
The investigated crime and the name of the Prosecutor in charge of the investigation were confirmed by calling Court.
The response should be sent directly to LE, Mr. Antônio Juliano Sousa Albanês, via gaeco.pontagrossa@mppr.mp.br. We recommend that LIS contacts LE to agree about the due date to deliver Gmail wiretap content. 
Exmo. Senhor Promotor de Justiça do GAECO em Ponta Grossa/PR
</t>
  </si>
  <si>
    <t>https://drive.google.com/file/d/1YYijHSBilVgZbkVZszW5Lh9EMSQXG254/view?usp=sharing</t>
  </si>
  <si>
    <t>0132416-94.2018.8.19.0001</t>
  </si>
  <si>
    <t xml:space="preserve">Order to identify the Google accounts associated with the targeted IMEIs and provide the following data, within 24 hours:
registration data, including names and other e-mail addresses;
access logs, from the past 180 days, including connection information, name of the company ("operadora") and internet provider, browser, phone number and connection port;
brand and model of the device;
Google Photos of the past 180 days, with metadata;
Saved locations on Google Maps;
location history of the past 180 days, including specific locations obtained by GPS, Bluetooth, proximity, Wi-Fi signal or other means of location;
searched addresses and routes on Google Maps, Waze and others, in the past 180 days
search history of the past 180 days;
physical addresses registered by the users;
contacts;
credit and debit card information;
Google Play Store information, including downloaded and bought apps, as well as wish list;
access to passwords.google.com;
multimedia files on photo album and camera roll, with their metadata;
stored files on SD card;
print screen of the main screen and other active screens of the device, including settings’ screen;
Google Drive content;
Waze and Uber intended and performed routes, as well as payment method for Uber;
future data of location history based on GPS for 15 days;
registration data, IP, contacts and images of WhatsApp accounts;
stored Gmail content, from the past 180 days;
Also, order to provide v) future content of all items above, for 15 days, to be shared every 12 hours.
Lastly, order to w) full backup of the operational system. 
</t>
  </si>
  <si>
    <t xml:space="preserve">We advise LIS to identify the Google accounts associated with the targeted IMEIs, as soon as possible, and ask LE to points out the ones of interest. Once it happens, or in case there is only one account per IMEI, the scope of production should be items (a) to (l), (q), (r) - Waze’s data, (u) and (v) - only for Gmail, up to the extension possible.
In regards to items (s) and (v), we advise LIS to inform that as per Law 9,296/96, Google can only provide future content of communication. We will also file a petition to ask Court to revoke this request.
As to items (n) to (p) and second part of (r) – Uber routes and payment methods, please inform that it’s not technically possible to Google to comply. 
With respect to item (m), we recommend that LIS uses the standard language for passwords in the response letter. We will file a brief addressing this matter to Court.
Please notice that Internet application companies are supposed to provide a direct form of communication – via telephone - with LE in charge of the investigation.
Google's response letters are supposed to be in Portuguese and signed by Google Brasil's legal representative.
The CO mentions contempt charges in case of non-compliance. 
We confirmed the investigated crimes and the name of LE in charge of the investigation by calling Court. 
The response should be sent directly to LE, Maurício Mendonça de Carvalho, via Drive ffdutra@pcivil.rj.gov.br. 
Exmo Senhor Delegado de Polícia Civil da 31ª delegacia de Polícia Civil no Rio de Janeiro/RJ 
</t>
  </si>
  <si>
    <t>https://drive.google.com/file/d/1SdAUj9zgqex77jS_smNLTtX2kZrhon_g/view?usp=sharing</t>
  </si>
  <si>
    <t>response shared via Drive</t>
  </si>
  <si>
    <t>fixxx@gmail.com, suxxx@gmail.com, maxxx@gmail.com, evxxx@gmail.com</t>
  </si>
  <si>
    <t>Court Order 2018.06.11 received 2018.06.14</t>
  </si>
  <si>
    <t>201621900721 (0032531-13.2016.8.25.0001)</t>
  </si>
  <si>
    <t xml:space="preserve">Extension referring to cases #2456
Order to provide, within 10 days, the following data:
a) registration data for the accounts fixxx@gmail.com, suxxx@gmail.com, maxxx@gmail.com and evxxx@gmail.com;
b) access, creation and exclusion logs, with IPs, logic gates, date and time, for the accounts fixxx@gmail.com, suxxx@gmail.com, maxxx@gmail.com and evxxx@gmail.com, from 2016/07/01 to 2018/04/13;
c) location history for the accounts fixxx@gmail.com, suxxx@gmail.com, maxxx@gmail.com;
d) IMEIs associated with the accounts fixxx@gmail.com, suxxx@gmail.com, maxxx@gmail.com;
e) stored e-mail content for the accounts fixxx@gmail.com, suxxx@gmail.com, maxxx@gmail.com;
f) stored Drive content for the accounts fixxx@gmail.com, suxxx@gmail.com, maxxx@gmail.com.
</t>
  </si>
  <si>
    <t xml:space="preserve">Scope of production should be as mentioned above.
Please, notice that the response should be sent to LE, physically and via e-mail to drcc@pc.se.gov.br (Mrs. Rosana de Souza Freitas).
Compliance is expected within 10 days, under penalty of setting a daily fine. 
Exma. Delegada de Polícia Civil da Delegacia de Crimes Cibernéticos da Polícia Civil (DRCC) em Aracaju/SE. 
</t>
  </si>
  <si>
    <t>https://drive.google.com/file/d/1iH8naFqp8wRfnV2OQ4UTHX_zjNRQTmO_/view?usp=sharing</t>
  </si>
  <si>
    <t>Court Order 2018.06.13 received 2018.06.14</t>
  </si>
  <si>
    <t xml:space="preserve">extension referring to cases #1900, #1941, #2276, #2355, #2441, #2466, #3154, #3313, #3423, and #3488
Order to provide the following data associated with the targeted accounts, within 5 days:
a)        registration data;
b)        stored Gmail content of the past 05 years;
c)        future Gmail content for the next 15 days;
d)        stored Google Drive and Google Photos content;
e)        saved locations on Google Maps (stored);
f)        stored location history of the device.
</t>
  </si>
  <si>
    <t xml:space="preserve">Scope of production should be as mentioned above.
The CO requests the creation of a mirror account.
In previous orders of this case, the company was expressly prohibited to be represented by outside counsels.
The response should be sent directly to LE, Mr. Aldair da Rocha, via dre.srce@dpf.gov.br, or via other Drive accounts used on the previous cases. 
Exmo. Senhor Delegado de Polícia Federal do Departamento de Polícia Federal em Fortaleza/CE
</t>
  </si>
  <si>
    <t>https://drive.google.com/file/d/1iMnjd-peBJelCdVQuqcA87HMkC8g31n2/view?usp=sharing</t>
  </si>
  <si>
    <t>Court Order 2018.06.01 received 2018.06.14</t>
  </si>
  <si>
    <t xml:space="preserve">0011161-55.2018.8.21.0021
</t>
  </si>
  <si>
    <t xml:space="preserve">Info: extension referring to case #3393
Order to identify the Google accounts associated with the targeted IMEIs and provide the backup of the following data:
a)        access logs;
b)        photos and videos stored in Google Drive or in the device;
c)        location history based on GPS, IP or available in Google Maps;
d)        physical addresses informed by the user or identified through geolocation analysis or check in;
e)        contacts associated to the accounts or devices;
f)        backup of the operational system, including applications, files, photos, videos and audios;
g)        access to passwords.google.com and SmartLock.
</t>
  </si>
  <si>
    <t xml:space="preserve">We advise LIS to identify the Google accounts associated with the targeted IMEIs, within 05 days, and ask LE to points out the ones of interest. Once it happens, or in case there is only one account per IMEI, the scope of production should be items a) to e), up to the extension possible.
In regards to item f), please inform the technical impossibility.
As to item g) we recommend that LIS uses the standard language for passwords in the response letter. We will file a brief addressing this matter to Court. 
Even thought the Court order mentions download of production in real time, we are interpreting that all items regards to stored data, reason why we advise LIS to inform that the respose reflects the company’s understanding on the order. 
The response should be sent LE, via diogo-ferreira@pc.rs.gov.br, gladis-aguiar@pc.rs.gov.br and luis-scheleder@pc.rs.gov.br. We were not able to confirm the name of LE in charge of the investigation yet. As soon as we obtain this information, we will update this thread
Exmo. Senhor Delegado de Polícia Civil da Delegacia de Furtos, Roubos, Extorsões e Capturas de Passo Fundo (DEFREC) - RS
</t>
  </si>
  <si>
    <t>https://drive.google.com/file/d/1PcRGmODSrnvoteDR7GXvY9vMsyBASGPR/view?usp=sharing</t>
  </si>
  <si>
    <t>UCDExxx -- YouTube (channel), v=oLZxxx -- YouTube (video), v=9sxxx -- YouTube (video)</t>
  </si>
  <si>
    <t>Court Order 2018.06.01 received 2018.06.13</t>
  </si>
  <si>
    <t xml:space="preserve">Extension referring to case #2300
Order to provide:
a) access logs and location IP;
b) registration data;
c) content of the videos.
</t>
  </si>
  <si>
    <t xml:space="preserve">Scope of production:
In case the videos URLs are the same as provided on CO #2300, we recommend LIS to verify if there are Brazilian activities for both account, and if positive, to provide items (a) and (b). 
Please, notice that the URL channel provided by the judge before (#2300) was DNE. In light of that, in case judge provided a new URL channel, we recommend LIS to verify and to provide, if possible, items (a) and (b).
Lastly, in case the videos are public, we recommend LIS to provide item (c). In case they are not, we advise LIS to inform that Law 9296/96 only allows the breach of communication secrecy in case of crimes punished with “reclusão”.
Please, notice that the response should be sent to court.
Exmo. Juiz do Juizado Especial Criminal e Juizado de Violência Doméstica e Familiar Contra a Mulher de Águas Claras/DF
</t>
  </si>
  <si>
    <t>https://drive.google.com/file/d/1psCSTZOeUh2WSMpimnWuM6Y9ByewJLZ9/view?usp=sharing</t>
  </si>
  <si>
    <t>rexxx@gmail.com, flxxx@gmail.com, frxxx@gmail.com, taxxx@gmail.com, adxxx@gmail.com, haxxx@gmail.com</t>
  </si>
  <si>
    <t xml:space="preserve">Info: extension referring to case #3527
Order to:
a)     provide stored e-mail content of the targeted accounts, from 2016/01/01 up to 2018/06/14;
b)    provide future e-mail content of the targeted accounts (the 15-day term is to be counted as of the date when the “Secretaria de Seguraça Pública” indicates the channel to be used to deliver the data);
c)     secretly and mandatorily active cloud storage in connection with the targeted accounts and provide online access to future cloud content;
d)    provide stored contacts and calendar content providing online access to such content during the 15-day term of the accounts monitoring;
e)     provide registration data of the users and access logs.
</t>
  </si>
  <si>
    <t xml:space="preserve">We recommend production of:
-       future and stored e-mail content;
-       stored contacts and calendar content;
-       registration data and access logs.
In regards to future content, although the initial date is unclear, we recommend production from 2018/06/15 up to 2018/06/29, as these are the 15 days following the receipt of the order. Stored content ought to be produced up to 2018/06/14, which is the date of receipt, according to the judge´s command on this matter.
With respect to item c), we advise LIS to inform that it is not technically possible to secretly activate functionalities and that “cloud” is not a product.
We also advise LIS to clarify on the response letter that, according to the provisions of Law 9,296/96, content other than communication is not subject to future monitoring.
Please observe that data is supposed to be delivered via “Guardião”. The company is also supposed to provide all technical means to enable the opening and analysis of the data by indicating a representative in Brazil, with technical knowledge, who may be contacted by LE.
We advise LIS to inform that the production reflects the company’s interpretation of the order.
Please, notice that production ought to be addressed to Mr. Raphael Ramos Correa Luiz (rapahel.ramos@sesp.es.gov.br and sei.geot@sisp.es.gov.br  - phone 27 3235-7719 or 99981-5202).
Other Police Agents authorized to receive data are: Mr. Waldir Hermino da Silva Salgavo, Mr. Wanderson de Souza Pinheiro, Ms. Elaine Xavier Teixeira, Ms. Karenn Loriato Zambon, Mr. Claudio Bastos Saade.
Exmo. Senhor Delegado de Policia do Núcleo de Repressão às Organizacões Criminosas e à Corrupção - NUROC/SESP-ES
</t>
  </si>
  <si>
    <t>https://drive.google.com/file/d/1AxSyCAYrvFoWBJ_tGmAkX8CQ9ub5fkzE/view?usp=sharing</t>
  </si>
  <si>
    <t>Court Order 2018.06.08 received 2018.06.14</t>
  </si>
  <si>
    <t>1021143-41.2018.8.26.0602</t>
  </si>
  <si>
    <t xml:space="preserve">Order to provide:
a) stored e-mail content (sent and received messages, trash, draft and other folders created by the user), from 2016/01/01 to 2018/06/08;
b) registration data;
c) access logs;
Also order to d) preserve all existing messages in the targeted accounts for the next 180 days.
</t>
  </si>
  <si>
    <t xml:space="preserve">Scope of production should be as mentioned above.
We are interpreting item d) as stored content, thus LIS should make it clear on the letter. We also recommend LIS to clarify that, per analogy to Law 9.296, section 5, preservation of future content for 180 days would not be legally possible. 
Please, notice that the response should be sent to LE Mr. Marcelo Biazzim, Mr. Claudio Bonadia de Souza, Mrs. Maria Aparecida Rodriges Mendes Castanho and Mrs. Helena Cecília Diniz Teixeira Calado Tonelli.
Exmos. Promotores de Justiça do Grupo de Atuação Especial de Combate ao Crime Organizado (GAECO) em Sorocaba/SP.
</t>
  </si>
  <si>
    <t>https://drive.google.com/file/d/16lnAMFuGbr7jDEOL8Kaaje4J9rL8FL97/view?usp=sharing</t>
  </si>
  <si>
    <t>Response filed on 2018.07.20</t>
  </si>
  <si>
    <t>jexxx@gmail.com, U9q -- YouTube</t>
  </si>
  <si>
    <t>Court Order 2018.06.12 received 2018.06.13</t>
  </si>
  <si>
    <t>Departamento de Inquéritos Policiais (DIPO 4 – Seção 4.2.1) – São Paulo</t>
  </si>
  <si>
    <t>0051256-02.2018.8.26.0050</t>
  </si>
  <si>
    <t xml:space="preserve">Order to provide, within 72 hours, the following data:
I – for the account jexxx@gmail.com: 
a) creation and access logs (IPs), with date, time, time zone, and logic gate;
b) registration data, including name, phone number and alternate e-mail;
c) stored e-mail content.
II – for the targeted YouTube video:
d) access log (IPs) for upload;
e) registration data, including user name and e-mail.
III - Also order to block the targeted video.
</t>
  </si>
  <si>
    <t xml:space="preserve">Scope of production should be items I – (a), (b), (c) and II – (a), (b).
In regards to the blockage request of the video, we will direct this request to removals YT team.
The order imposes a R$ 25.000,00 daily fine in case of non compliance. 
Please, notice that the response should be sent to LE Mr. André Junji Ikari, via andre.ikari@policiacivil.sp.gov.br. 
Exmo. Delgado de Polícia Civil da Delegacia de Investigações sobre Fraude Patrimoniais Praticadas por meio Eletrônico (4ª DIG) em São Paulo/SP.
</t>
  </si>
  <si>
    <t>https://drive.google.com/file/d/116wYitS6DIQhGDzm4ykWlspp5FAQ4qyt/view?usp=sharing</t>
  </si>
  <si>
    <t>Response attached to petition filed on 2018/07/05</t>
  </si>
  <si>
    <t>xxx@gmail.com, xxx@gmail.com, prxxx@gmail.com, 359xxx040</t>
  </si>
  <si>
    <t>Court Order 2018.05.30 received 2018.06.14</t>
  </si>
  <si>
    <t>0004559-10.2018.8.26.0506</t>
  </si>
  <si>
    <t xml:space="preserve">Order to provide, within 05 days, the following data:
I – for the accounts xxx@gmail.com and xxx@gmail.com:
a) registration data;
b) access logs from 2018/02/09 to 2018/05/30;
c) static e-mail content (existing electronic messages in mailbox, received/sent messages, trash, drafts and other folders created by the user);
d) dynamic e-mail content (existing electronic messages in mailbox, received/sent messages, trash, drafts and other folders created by the user).
II – for the IMEI 359xxx040 and for the account prxxx@gmail.com:
e) user’s stored data in “cloud computing” (One Drive or Google Drive);
f) user’s data accessible through google.dashboard, such as: 
i) registration data of the e-mail account, name and other e-mails associated to the targeted IMEIs;
ii) all stored data in “cloud computing” (One Drive, or Google Drive), including messages (“conversation”)of any social apps (e.g. Facebook, WhatsApp), Telegram);
</t>
  </si>
  <si>
    <t xml:space="preserve">Scope of production should be:
Item I – (a), (b) and (c) for the accounts xxx@gmail.com and xxx@gmail.com. In regards to item I – (d), we recommend LIS to ask the Judge to confirm if this is a future content request and also to inform the date rage of the request.
We recommend LIS to inform LE, within 05 days, the Google accounts associated with the targeted IMEI. 
Once LE points out the ones of interest, or in case there is only one account associated to the IMEI, scope production for the accounts to be appointed and for the account prxxx@gmail.com should be item II letters (e) (stored Drive content) and (f) (registration data and stored Drive).
In regards to item (f) - “ii”, we recommend LIS to inform that any existing WhatsApp content backed up into Drive will be included in the production of item (e) and that such functionality is not available for other apps. We also advise LIS to inform that dashboard is not a product itself.
We advise LIS to inform that the production reflects the company’s interpretation of the order.
The investigated crime was confirmed by calling LE.
Please, notice that the CO determines a daily fine of R$ 10,000.00 in case of non-compliance.
Please, notice that the response should be sent to Mr. Walter Manoel Alcausa Lopes, Mr. Leonardo Leonel Romanelli, Mr. Marcel Zanin Bombardi and Mr. Frederico Francis Mellone de Camargo, also via leonardoromanelli@mpsp.mp.br, walterlopes@mpsp.mp.br, marcelbombardi@mpsp.mp.br, fredericocamargo@mpsp.mp.br and gaeco.ribeiraopreto@mpsp.mp.br. 
Exmo. Senhor Promotor do Grupo de Atuação Especial de Combate ao Crime Organizado (GAECO) do Ministério Público em Ribeirão Preto/SP.
</t>
  </si>
  <si>
    <t>https://drive.google.com/file/d/1O-2_tDksLJWi8frOg7mwflguxQ_dNfOr/view?usp=sharing</t>
  </si>
  <si>
    <t>353xxx182, 353xxx697, 353xxx117</t>
  </si>
  <si>
    <t xml:space="preserve">Info: Extension referring to case #3073
Order to identify the Google accounts associated to the targets and to provide the following data from 2017/01/01 up to the date of the receipt of the order:
a) registration data;
b) Google Drive content, including stored messages, photos, notes, contacts and location history.
</t>
  </si>
  <si>
    <t xml:space="preserve">We advise LIS to inform the Google accounts associated with the IMEIs and to ask LE to point the ones of interest. Once LE indicates the Google accounts or in case there is only one account per IMEI, scope of production should be as mentioned above, up to the extension possible.
Since it is not clear whether the CO determines the delivery of "messages, photos, notes, contacts and location history" stored in Drive as content backup or of the products themselves, we recommend LIS to preserve e-mail content, Google photos, notes, contacts and location history of the accounts associated to the targeted IMEIs. We will also a petition in order to clarify such request. 
We advise LIS to state that the production reflects the interpretation of the order and to preserve stored e-mail content for the accounts pointed by LE.
Please, notice that the response should be sent to LE Mr. Christian Robert Wurster, via: christian.crw@dpf.gov.br.
Exmo. Delegado de Polícia Federal do Departamento de Polícia Federal em Florianópolis/SC
</t>
  </si>
  <si>
    <t>https://drive.google.com/file/d/1sX8hTP4kiWGVH08VF8GQiat01rt5rr8t/view?usp=sharing</t>
  </si>
  <si>
    <t>353xxx422</t>
  </si>
  <si>
    <t>Court Order 2018.06.14 received 2018.06.15</t>
  </si>
  <si>
    <t xml:space="preserve">Vara Única de Porto da Folha/SE
</t>
  </si>
  <si>
    <t>0000796-02.2018.8.25.0062 (IP 47/18)</t>
  </si>
  <si>
    <t xml:space="preserve">Order to identify the Google account associated with the targeted IMEI and provide the following data:
a) registration data, including name and other e-mail addresses linked to the targeted IMEI;
b) access logs of the past 30 days;
c) brand and model of the device;
d) phone number of the targeted IMEI;
e) Google Photos content, including metadata, of the past 60 days;
f) saved locations and other stored data on Google Maps;
g) location history of the past 60 days;
h) search history of the past 60 days;
i) physical address registered by the users;
j) Wi-Fi network accessed by the device from 2018/06/01 to the last access;
k) content of posts, publications, photos and tags;
l) stored content of virtual drive associated to the targeted accounts;
m) stored content of all Gmail accounts accessed by the targeted IMEI;
n) stored Hangouts content;
o) location of the device obtained through GPS, Bluetooth or Wi-Fi signal;
p) connection information, including name of the provider, timezone and phone number;
q) contacts when the users charge, sync or import information using the targeted devices;
r) debit or credit card information;
s) data of Google Play, including downloaded and purchased apps, wishlist, people and information associated to the accounts;
t) accounts of successive email forwarding;
u) future Gmail content, in real time, from 2018/06/16 to 2018/06/30.
</t>
  </si>
  <si>
    <t xml:space="preserve">We recommend LIS to inform LE, as soon as possible, the Google accounts associated with the targeted IMEI. Once LE points out the ones of interest, or in case there is only one account per IMEI, scope of production should be items a) to c), e) to j), l) to p), r), s) and u), up to the extension possible.
We advise LIS to inform that it is not possible to provide item d) and q) – contacts stored in the device.
We are interpreting item l) as Google Drive content and item o) as included in items f) and g). 
In regards to item m), we advise LIS to ask LE to narrow down the accounts associated with the IMEI, but if LE insists in all of them, we would have to reevaluate if it is possible to push back this request, since it was granted by Court. 
We advise LIS to ask for clarification about item t) and to ask Court to indicate the products responsive to item k).
We advise LIS to inform that the production reflects the company’s interpretation of the order.
We confirmed the investigated crime and the name of LE in charge of the investigation by calling Court.
Please, notice that the CO mentions a daily fine of R$ 50.000,00 and contempt charges in case of non-compliance with the order. 
The response should be sent directly to LE (Mr. Nélio Bicalio Pessoa Junior), via diretoria.dipol@pc.se.gov.br, and also via mail. LIS should make reference in the letter to police inquiry number, which is 47/18.
Exmo. Senhor Delegado de Polícia Civil do 4º Núcleo do Centro de Operações Policiais Especiais em Aracaju/SE 
</t>
  </si>
  <si>
    <t>https://drive.google.com/file/d/1u8YvOf8RBdG1agQKBWssNj2G09tEfiuo/view?usp=sharing</t>
  </si>
  <si>
    <t>Response filed on 2018/07/15</t>
  </si>
  <si>
    <t>agxxx@gmail.com, jrxxx@gmail.com, jrixxx@gmail.com, pixxx@gmail.com, luxxx@gmail.com, dixxx@gmail.com, taxxx@gmail.com, coxxx@gmail.com</t>
  </si>
  <si>
    <t>Court Order 2018.06.14 received 2018.06.14</t>
  </si>
  <si>
    <t xml:space="preserve">Extension referring to cases #3380
Order to provide, within 10 days, from 2014/01/01 to 2018/05/08, the following data:
a) stored Gmail content;
b) registration data. 
</t>
  </si>
  <si>
    <t xml:space="preserve">Scope of production should be as mentioned above.
Please, add to the response that all data are stored on the “cloud” and that the products of interest should be expressly pointed on the Court Order. For caution, we recommend preservation of Google Drive. 
We advise LIS to inform that the production reflects the company’s interpretation of the order.
This is another case related to “Operação Lava Jato”.
Please, notice that the response should be sent directly to LEs Mr. Orlando Martello and Diogo Castor de Mattos.
Exmo. Senhor Procurador da República da Procuradoria da República em Curitiba/PR.
</t>
  </si>
  <si>
    <t>https://drive.google.com/file/d/1l4YhiQL_PPkxUTdV_Rp4THlU2LYHBZSQ/view?usp=sharing</t>
  </si>
  <si>
    <t>Response filed on 2018/07/23'</t>
  </si>
  <si>
    <t>fixxx@gmail.com, ofxxx@gmail.com</t>
  </si>
  <si>
    <t>Court Order 2018.06.08 received 2018.06.15</t>
  </si>
  <si>
    <t xml:space="preserve">Extension referring to cases #3146
Order to provide, within 15 days:
a-registration data;
b-creation and access logs;
c-stored Gmail content, including all attachments and eventual excluded e-mails, if possible;
Also, order to d) inform if the account was inactive at any time and, if positive, to inform the corresponding reason.
</t>
  </si>
  <si>
    <t xml:space="preserve">Scope of production should be as mentioned above.
Please notice that all data should be provided since the creation of the account. In case access logs are not entirely available, please clarify that as per the provisions of Marco Civil, they are only kept for six months.
Please, notice that the response should be sent to Prosecutor Ana Carolina Previtalli Nascimento.
Exma. Senhora Procuradora da República da Procuradoria da República em São Paulo/SP
</t>
  </si>
  <si>
    <t>https://drive.google.com/file/d/13FAmKOfKXlnhym-1heNk7Gk5jYxFdtjt/view?usp=sharing</t>
  </si>
  <si>
    <t>Production delivered on 2018/08/03</t>
  </si>
  <si>
    <t>chxxx@gmail.com, maxxx@gmail.com, ldxxx@gmail.com, caxxx@gmail.com, esxxx@gmail.com, faxxx@gmail.com, lbxxx@gmail.com</t>
  </si>
  <si>
    <t>1ª Vara Criminal da Comarca de Rio Claro/SP</t>
  </si>
  <si>
    <t>0005603-52.2018.8.26.0510</t>
  </si>
  <si>
    <t xml:space="preserve">Order to provide the following data associated with the targeted accounts, from 2017/11/01 to 2018/04/30:
a)        stored Gmail content;
b)        registration data;
c)        IPs;
d)        other e-mail accounts associated with the targets;
Also, order to e) preserve all stored Gmail content, for 90 days.
</t>
  </si>
  <si>
    <t xml:space="preserve">Scope of production and preservation should be as mentioned above, up to the extension possible. 
In case access logs are not entirely available, we advise LIS to inform that as per Marco Civil, they are only kept for six months.
We are interpreting item d) as secondary email accounts.
We advise LIS to inform that the production reflects the company’s interpretation of the order.
We confirmed the name of the Prosecutors in charge of the investigation by calling Court. We confirmed the investigated crimes by calling SPO. 
Please, notice that there are two different orders. We called Court and they explained that they did not know that Gmail was a Google product, reason why there is a CO addressed to “Gmail enterprise” . In light of that, we are handling the two orders together. 
The response should be sent directly to Prosecutors, Mr. André Vitor de Freitas and Mr. André Camilo Castro Jardim, via gaeco.piracicaba@mpsp.mp.br. 
Exmo. Senhor Promotor de Justiça do Ministério Público do Estado de São Paulo -  GAECO/Núcleo Piracicaba
</t>
  </si>
  <si>
    <t>https://drive.google.com/file/d/19KKMa2lnimMTfS305qqwatFsATK5QWcV/view?usp=sharing</t>
  </si>
  <si>
    <t>inxxx -- Yahoo, paxxx@gmail.com, wgxxx@hotmail.com, woxxx@gmail.com</t>
  </si>
  <si>
    <t>Court Order 2018.06.06 received 2018.06.18</t>
  </si>
  <si>
    <t>1ª Vara Federal Criminal do Rio de Janeiro – Rio de Janeiro</t>
  </si>
  <si>
    <t>0016997-59.2018.4.02.5101 (2018.51.01.01997-2)</t>
  </si>
  <si>
    <t xml:space="preserve">Order to provide, within 10 days, all files of all types stored in “cloud” in the Google Drive accounts associated to the targeted emails. </t>
  </si>
  <si>
    <t xml:space="preserve">We are interpreting the CO’s request as stored Google Drive content. We advise LIS to inform that the production reflects the company’s interpretation of the order.
Though the CO states that this is a reiteration, we found no records of the previous order. We advise LIS to make reference in the response letter that the company did not receive the first order for this case.
The investigated crime was confirmed by calling the court.
Please, notice that the response should be sent to Court. We have called the court to obtain the name of the LE authorized to receive the production, but it was informed that, since no information were provided on the CO, the production should be sent directly to court.
Exmo. Juiz Federal da 1ª Vara Federal Criminal do Rio de Janeiro – Rio de Janeiro.
</t>
  </si>
  <si>
    <t>https://drive.google.com/file/d/17ujLcv5C7SwHswB8q6c-JtVEoT95GIxW/view?usp=sharing</t>
  </si>
  <si>
    <t>Response filed on 2018.08.17</t>
  </si>
  <si>
    <t>naxxx@gmail.com</t>
  </si>
  <si>
    <t>Court Order 2018.06.12 received 2018.06.18</t>
  </si>
  <si>
    <t>11ª Vara Federal de Porto Alegre</t>
  </si>
  <si>
    <t>5004864-57.2018.4.04.7100</t>
  </si>
  <si>
    <t xml:space="preserve">Order to provide the following data associated with the targeted account:
a)        registration data;
b)        access logs;
c)        stored Gmail content. 
</t>
  </si>
  <si>
    <t xml:space="preserve">Scope of production should be as mentioned above.
Please notice that the CO mentions daily fines of R$ 30.000,00 in case of non-compliance.
The response should be sent directly to LE, Ms. Rochele dos Reis, via rochele.rr@dpf.gov.br, in spreadsheet format. 
Exma. Senhora Delegada de Polícia Federal do Departamento de Polícia Federal em Porto Alegre /RS. 
</t>
  </si>
  <si>
    <t>https://drive.google.com/file/d/13rXANeTClKFuQ5n4M-Cgizve8GBXyR3L/view?usp=sharing</t>
  </si>
  <si>
    <t>jjxxx@gmail.com, faxxx@gmail.com, 20 IMEIs</t>
  </si>
  <si>
    <t>Court Order 2018.06.14 received 2018.06.22</t>
  </si>
  <si>
    <t xml:space="preserve">Extension referring to cases #3530
 I – for the accounts jjxxx@gmail.com and faxxx@gmail.com:
a) registration data;
b) access logs from 2018/02/09 to 2018/06/14;
c) static e-mail content (existing electronic messages in mailbox, received/sent messages, trash, drafts and other folders created by the user);
d) dynamic e-mail content (existing electronic messages in mailbox, received/sent messages, trash, drafts and other folders created by the user), in real time, from 2018/06/16 to 2018/06/30.
II – for the targeted IMEIs:
e) user’s stored data in “cloud computing” (One Drive or Google Drive);
f) user’s data accessible through google.dashboard, such as: 
i) registration data of the e-mail account, name and other e-mails associated to the targeted IMEIs;
ii) all stored data in “cloud computing” (One Drive, or Google Drive), including messages (“conversation”)of any social apps (e.g. Facebook, WhatsApp), Telegram);
</t>
  </si>
  <si>
    <t xml:space="preserve">Item I for the accounts jjxxx@gmail.com and faxxx@gmail.com. 
We recommend LIS to inform LE, within 05 days, the Google accounts associated with the targeted IMEIs. Once LE points out the ones of interest, or in case there is only one account associated to the IMEI, scope production should be item II – registration data and stored Drive content.
Please notice that the date range for item II – identification of the Google accounts, as well as responsive reg data and Drive is 2018/02/09 to 2018/06/13.
In regards to item (f) - “ii”, we recommend LIS to inform that any existing WhatsApp content backed up into Drive will be included in the production of Drive and that such functionality is not available for other apps. We also advise LIS to inform that dashboard is not a product itself.
We advise LIS to inform that the production reflects the company’s interpretation of the order.
Please, notice that the CO determines a daily fine of R$ 10,000.00 in case of non-compliance. We advise LIS to contact LE to agree on the production of future content.
Please, notice that the response should be sent to Mr. Walter Manoel Alcausa Lopes, Mr. Leonardo Leonel Romanelli, Mr. Marcel Zanin Bombardi and Mr. Frederico Francis Mellone de Camargo, also via leonardoromanelli@mpsp.mp.br, walterlopes@mpsp.mp.br, marcelbombardi@mpsp.mp.br, fredericocamargo@mpsp.mp.br and gaeco.ribeiraopreto@mpsp.mp.br. 
Exmo. Senhor Promotor do Grupo de Atuação Especial de Combate ao Crime Organizado (GAECO) do Ministério Público em Ribeirão Preto/SP.
</t>
  </si>
  <si>
    <t>https://drive.google.com/file/d/1C1vm0sbpARPOYqGPAq73R8BdoZgoMdX6/view?usp=sharing</t>
  </si>
  <si>
    <t xml:space="preserve">Court Order 2018.06.14 received 2018.06.18 </t>
  </si>
  <si>
    <t>Vara Federal da Subseção Judiciária de Viçosa/MG</t>
  </si>
  <si>
    <t>2206-66.2018.4.01.3823</t>
  </si>
  <si>
    <t xml:space="preserve">Order to provide the following information associated with the targeted account, from 2010/01/01 to 2017/12/31:
a)        stored Gmail content;
b)        registration data.
</t>
  </si>
  <si>
    <t xml:space="preserve">Scope of production should be as mentioned above.
We advise LIS to inform that the production reflects the company’s interpretation of the order.
We confirmed the investigated crime by calling Court. 
Please notice that the CO mentions daily fines of R$ 50.000,00 in case of non-compliance within 05 days.
The response should be sent to Court.
Exmo. Senhor Juiz Federal da Vara Federal da Subseção Judiciária de Viçosa/MG
</t>
  </si>
  <si>
    <t>https://drive.google.com/file/d/1t2Pbxtqh_mUT3pnkVF3Czl8aNNniC6QG/view?usp=sharing</t>
  </si>
  <si>
    <t>thexxx@gmail.com, maxxx@gmail.com, coxxx@hotmail.com, maxxx@gmail.com</t>
  </si>
  <si>
    <t>Court Order 2018.06.12 received 2018.06.19</t>
  </si>
  <si>
    <t>2ª Vara Criminal da Comarca de Duque de Caxias/RJ</t>
  </si>
  <si>
    <t>0050984-27.2017.8.19.0021</t>
  </si>
  <si>
    <t xml:space="preserve">Order to provide the following data associated with the targeted accounts:
a)        stored Gmail content, including all folders, of the past 90 days;
b)        registration data including name, other e-mail addresses and IMEIs;
c)        access logs of the past 90 days;
d)        brand and model of the device;
e)        content of posts, publications, photos and tags;
f)        content of events, contacts and messages stored on Google Talk;
g)        location of the device obtained through GPS, Bluetooth or Wi-Fi signal;
h)        connection information, including name of the provider, timezone and phone number;
i)        contacts when the users charge, sync or import information using the targeted devices;
j)        debit or credit card information;
k)        full back up of the accounts;
l)        data of Google Play, including downloaded and purchased apps, wishlist, people and information associated to the accounts;
m)        content of passwords.google.com;
</t>
  </si>
  <si>
    <t xml:space="preserve">Scope of production should be, for the Gmail accounts, items a) to d), f) to h), j) and l), up to the extension possible.
For the Hotmail account, scope of production should be items b) to d), f) to h), j) and l). Please inform that Google is not the e-mail provider for this account and for this reason it is not possible to provide e-mail content. 
Please inform it is not possible to provide item k) and item i).
We advise LIS to ask Court to indicate the products responsive to item e).
In regards to item m), we advise LIS to use the standard language for passwords request. We will also file a petition to challenge this request.
We advise LIS to inform that the production reflects the company’s interpretation of the order.
Though the CO determines that data must be shared every hour, there is no future content request in this order, in our opinion.
Considering the short deadline, we advise LIS to ask for an extension.
The response should be sent directly to LE (police agents Raquel Braga and Luciana Pires), via raquelsbarga@pcivil.rj.gov.br and lucianapires@pcivil.rj.gov.br and via link for download.
Exmo. Senhor Delegado de Polícia Civil da Delegacia de Defesa dos Serviços Delegados (DDSD) em Duque de Caixias/RJ
</t>
  </si>
  <si>
    <t>https://drive.google.com/file/d/1K2MquMSmKaSPOsGvolyZgmOccI1_7aAH/view?usp=sharing</t>
  </si>
  <si>
    <t>Response filed on 2018.07.18</t>
  </si>
  <si>
    <t>saxxx@xxx.com.br</t>
  </si>
  <si>
    <t>Court Order 2018.06.01 received 2018.06.17</t>
  </si>
  <si>
    <t xml:space="preserve">Extension referring to cases #3498
Info: Order to provide, within 30 days, from 2010/01/01 to 2017/12/11, the following data:
a) stored e-mail content;
b) registration data.  
</t>
  </si>
  <si>
    <t xml:space="preserve">In case the targeted account saxxx@xxx.com.br is App for Work (G Suite) account, since this case is related to Lava-Jato, we recommend LIS to ward off the policy and to provide items (a) and (b).
In case the targeted account is not a App for Work, but a Google account, scope of production should be item (b).
Please, notice that the response should be sent directly to LEs Mr. Orlando Martello and Diogo Castor de Mattos.
Exmo. Senhor Procurador da República da Procuradoria da República em Curitiba/PR.
</t>
  </si>
  <si>
    <t>https://drive.google.com/file/d/1bQc_BcOCovkoeoinE4kzXmGt2IeydHFr/view?usp=sharing</t>
  </si>
  <si>
    <t>Production shared via Drive 2018/07/31</t>
  </si>
  <si>
    <t>Court Order 2018.06.04 received 2018.06.19</t>
  </si>
  <si>
    <t xml:space="preserve">Juizado Especial Criminal de Medianeira – Paraná  </t>
  </si>
  <si>
    <t>0002959-33.2018.8.16.0117</t>
  </si>
  <si>
    <t xml:space="preserve">I – Order to provide daily and for the 15 days full information existing in Google servers of active connections on Android platforms in order to identify the users associated to the targeted IMEIs, as the following:
a) identification of the Google accounts associated to the targeted devices;
b) registration data of the accounts associated to the targeted devices;
c) activity of the accounts, of the last 30 days, with access logs, IPs, date and access time;
d) brand and model of the devices associated to the IMEIs;
e) phone numbers associated to the IMEIs, of the last 60 days;
f) contacts stored on the devices and on the associated e-mails.
II – Also order to provide:
g) available data through Google Dashboard services and Google Drive, specifically password for Gmail account access linked to the monitored TMCs in order to provide access to Google Drive and not simply account mirroring;
h) Google photos, of the last 30 days, with metadata;
i) saved location on Google maps;
j) location history of the devices, of the last 30 days;
k) search history, of the last 30 days;
l) physical address registered by the users and associated to the e-mail accounts;
m) contacts;
n) access to all data in passwords.google.com.
</t>
  </si>
  <si>
    <t xml:space="preserve">There will be no production for now since the CO only provided phone numbers as targets. Please clarify that they are not valid identifiers.
Even though we understand the policy for unvalid identifiers, we evaluate that it is likely possible that LE comes back with IMEIs, reason why we recommend LIS to prepare a response that address all the issues related to this CO (which is a template that passed around a few Drug Enforcement agencies last year).
In this sense, since it is not clear on the CO, we recommend LIS to ask for clarification on the date range for production on the first response and already anticipate that Law 9.296 only provides for future communication content.
In respect to item I, we recommend LIS to inform that Google is not able to provide password of the accounts.
We also recommend LIS to add the standard language for Dashboard (item II – letter “n”) and for Passwords requests (item II – letter “n”). 
Please, notice that the response should be sent to LE Mr. Willian da Rocha Assunção.
Exmo. Delegado de Polícia Civil do Núcleo de Repressão ao Tráfico de Drogas (DENARC) da Polícia Civil em Foz Iguaçu/PR. 
</t>
  </si>
  <si>
    <t>https://drive.google.com/file/d/1PapdYawMUZI8AJhcYa9SvjuwC4jvRcz3/view?usp=sharing</t>
  </si>
  <si>
    <t>wwwxxx@gmail.com, lexxx@gmail.com</t>
  </si>
  <si>
    <t>Court Order 2018.06.19 received 2018.06.19</t>
  </si>
  <si>
    <t>2018.14.1.001505-8</t>
  </si>
  <si>
    <t xml:space="preserve">Order to provide:
a) registration data of the users responsible for the targeted accounts;
b) access logs (IP/Logs), with date, time and GMT (time zone), from 2017/01/01 to 2018/05/15, associated to the targeted accounts;
c) stored e-mail content (received and sent messages, trash, etc.);
d) location history, of the last 180 days;
e) Google Drive;
f) Google Photos;
g) Google Talk;
h) web history;
i) YouTube content;
j) other services provided by the company to the users of the accounts. 
</t>
  </si>
  <si>
    <t xml:space="preserve">Scope of production should be as mentioned above up to the extension possible.
In regards to item (j), please clarify that Google’s products must be expressly indicated on the court order to trigger the production of any additional data. 
The investigated crime was confirmed by calling the LE.
Please, notice that the response should be sent to Mr. Giancarlo Zuliani, via drcc-delegadochefe@pcdf.df.gov.br. 
Exmo. Delegado de Polícia Civil da Delegacia de Repressão aos Crimes Cibernéticos (DRCC) em Brasília/DF.
</t>
  </si>
  <si>
    <t>coxxx@gmail.com, dixxx@gmail.com, chxxx@xxx.com.br -- Non- Google Product, coxxx@xxx.com.br -- Non- Google Product</t>
  </si>
  <si>
    <t>0805202-39.2018.4.05.8205</t>
  </si>
  <si>
    <t>Order to provide, by means of a mirror-account, future e-mail content for the next 15 days, including sent and received messages (with their attached files), as well as saved e-mails in any folder (such as drafts, spam, trash, favorite, etc.).</t>
  </si>
  <si>
    <t xml:space="preserve">Scope of production should be as mentioned above for the accounts coxxx@gmail.com and dixxx@gmail.com. 
Please notice that the CO determines Google to create a mirror-account and to provide access to Federal Police Officer and to Federal Prosecutor. The also determines Google to preserve and provide the requested content to the court, by the end of the monitoring period.
In case, the accounts chxxx@xxx.com.br and coxxx@xxx.com.br are Apps for Work (G Suite) accounts, we recommend LIS to provide registration data of the admin of the domain.
Please, notice that the response should be sent to LEs Mr. Tiago Misael de Jesus Martins, via tiagojesus@mpf.mp.bt, Mr. André Guedes Beltrão, via beltrao.agb@dpf.gov.br and to the court.
Exmo. Procurador da República da Procuradoria da República em Patos/PB.
Exmo. Delegado da Polícia Federal do Departamento de Polícia Federal em Patos/PB.
Exmo. Juiz Federal da 14ª Vara Federal de Patos/PB.
</t>
  </si>
  <si>
    <t>https://drive.google.com/file/d/1f8gRT-2LbUFxQCYuuHszPPNSEbBItWeu/view?usp=sharing</t>
  </si>
  <si>
    <t xml:space="preserve">4ª Vara Federal do Recife – Pernambuco  </t>
  </si>
  <si>
    <t xml:space="preserve">Extension referring to cases #3125 and #3254
Order to provide future Gmail content of the targeted account, from 2018/06/20 to 2018/04/04.
</t>
  </si>
  <si>
    <t xml:space="preserve">Scope of production should be as mentioned above.
Please notice that CO requests the creation of a mirror account.
The CO expressly prohibits the company from being represented by outside counsels to obtain any type of clarification.
The response should be sent to LE Mr. Paulo César de Mesquita Soares, Mr. Jansen Gomes Pinto Junior, Mr. Márcio Martins dos Santos and Mr. William Macdonald Alves (via gise.pe@dpf.gov.br and jansen.jgpj@dpf.gov.br). 
Exmo. Senhor Delegado Federal da Delegacia de Repressão a Entorpecentes – GISE/PE.
</t>
  </si>
  <si>
    <t>https://drive.google.com/file/d/1iDRiUXlK4xwoqSF4Df9ibA0FqS-4ovs2/view?usp=sharing</t>
  </si>
  <si>
    <t>Response filed on 2018.08.02</t>
  </si>
  <si>
    <t>lexxx@gmail.com, roxxx@gmail.com, roxxx@gmail.com, jrxxx@gmail.com, elxxx@gmail.com, lexxx@gmail.com, jrxxx@gmail.com, maxxx@hotmail.com, roxxx@gmail.com, rbexxx -- Uol, elxxx@gmail.com</t>
  </si>
  <si>
    <t>Court Order 2018.06.18 received 2018.06.19</t>
  </si>
  <si>
    <t>5010355-54.2018.4.04.7000</t>
  </si>
  <si>
    <t xml:space="preserve">Order to provide, within 15 days: 
I – Court Order No. 700005081732, for the targeted accounts lexxx@gmail.com, roxxx@gmail.com, roxxx@gmail.com, jrxxx@gmail.com and elxxx@gmail.com, the following data from 2011/01/01 to 2018/06/15:
a) stored Gmail content, including all folders;
b) registration data.
II – Court Order No. 700005081863, for the targeted accounts lexxx@gmail.com, roxxx@gmail.com, dexxx@gmail.com, jrxxx@gmail.com, maxxx@hotmail.com,  roxxx@gmail.com, rbexxx@uol.com.br and elxxx@gmail.com, the following data 2011/01/01 to 2018/06/15: 
c) registration data, with phone number, IP and IMEI associated to the targeted account;
d) all stored content in “cloud” (Google Drive), more specifically:
i) search history;
ii) location history;
iii) contacts;
iv) Google Calendar;
v) stored e-mail content;
vi) e-mail and messages exchanged via apps such as WhatsApp, Telegram and others;
vii) notes and reminders;
viii) all data related to Google apps and services such as: Google +, Gmail, contacts, Docs, Spreadsheets, presentations, Google Calendar, Google Photos, Google Maps, Waze, Google Flights, Android Messages, Hangouts, Inbox by Gmail, Chrome, YouTube and Play Store.
The files should be sent decrypted, in the following format:
a. Message data, notes, reminders, messages sent through Apps, etc. “csv” or “xls”;
b. e-mails should be in “.eml”; 
c. contacts should be in “vcf” (all in one file);
d. agenda should be in “ics”;
e. audio messages and files should be in “.mp3”;
f. video messages and files should be in “.mp4”;
g. music files may be left out of production.
</t>
  </si>
  <si>
    <t xml:space="preserve">Scope of production should be as mentioned above up to the extension.
Please, inform that item (b) will be encompassed by the production of registration data of item (c).
In regards to item (vi), please inform that any possible WhatsApp content will be included in the Drive production and that such functionality is not available for other apps and also that Telegram is not provided by Google.
In case the accounts maxxx@hotmail.com and rbxxx@uol.com.br are Google accounts, scope of production should be items as mentioned above, except for item (v).
Please use the language stating that this is the company’s interpretation of the CO. 
Since this is another case related to “Lava-Jato”, we highly recommend, in case it is not technically possible to produce any of the items above, or in case the company cannot convert the files into the requested format, a detailed explanation is added to the response letter, so that we avoid fines and contempt charges.
The production should be sent to Federal Deputy Mr. Filipe Hille Pace.
Exmo. Delegado de Polícia Federal do Grupo de Trabalho da Operação Lava-Jato do Departamento de Polícia Federal em Curitiba/PR.
</t>
  </si>
  <si>
    <t>https://drive.google.com/file/d/1J7rFs7LOxUNJ7EoqmdMS6ZqFh3V0063e/view?usp=sharing</t>
  </si>
  <si>
    <t>Response filed on 2018.08.15</t>
  </si>
  <si>
    <t>9 IMEIs, lixxx@gmail.com, fexxx@gmail.com, gaxxx@gmail.com, tixxx@gmail.com, rexxx@gmail.com, rexxx@gmail.com, maxxx@gmail.com, soxxx@gmail.com, jaxxx@gmail.com, joaxxx@gmail.com, zexxx@gmail.com, caxxx@gmail.com, maxxx@gmail.com</t>
  </si>
  <si>
    <t>Court Order 2018.06.13 received 2018.06.19</t>
  </si>
  <si>
    <t xml:space="preserve">Extension referring to case #3165, #3342 and #3436
Info: Order to identify the Google account associated with the targeted IMEI and provide, as well for the targeted Gmail accounts, the following data:
a)        registration data, including name and other e-mail addresses of the user;
b)        access logs, including connection information, such as name of the internet provider (“operadora”), browser, timezone, phone number and connection port, from the past 15 days;
c)        brand and model of the devices;
d)        Google Photos content, including metadata, from the past 15 days;
e)        saved location on Google Maps;
f)        location history from the past 15 days, including data obtained through GPS, Bluetooth, Wi-Fi signal or other location service;
g)        searched addresses and routes via Google Maps, Waze or other obtained by GPS, from the past 15 days;
h)        history search, from the past 15 days;
i)        physical addresses registered by the users and associated to the respective e-mails;
j)        contacts of the accounts and indexed for the devices;
k)        full back up of the operational system, including apps and files, by means of a download link;
l)        information on Google Play, including downloaded/bought Apps and wish list, people and information related to the accounts
m)        content of passwords.google.com;
n)        photos stored on the camera roll, including metadata;
o)        files stored on SD card;
p)        print screen of the main screen and other active screens of the device, including the settings screen;
q)        link for download of the content backed up into Google Drive, in html format, Db or in natura.
</t>
  </si>
  <si>
    <t xml:space="preserve">We recommend that LIS identifies the Google accounts associated with the targeted IMEIs, within 05 days, and asks LE to points out the ones of interest. Once it happens, the scope of production should be items a) to l) and q), up to the extension possible.
We advise LIS to follow the same scope of production for the Gmail accounts already pointed and deliver the responsive content along with the first response, within 05 days.
In regards to item m), we advise LIS to use the standard language for passwords request. We will also file a petition to challenge this request.
As to items b) - name of the internet provider (“operadora”), browser, phone number and connection port, j) - indexed for the devices, n), o) and p), please inform that these requests are not technically possible to be complied. 
Google's response letters are supposed to be in Portuguese and signed by Google Brasil's legal representative.
The response should be sent directly to LE, Mr. Fabrício Parente and Mr. Pablo Valentim, via Drive (fparente@pcivil.rj.gov.br and pablovalentim@pcivil.rj.gov.br). 
Exmo. Senhor Delegado de Polícia Civil do Departamento de Inteligência da Delegacia de Polícia Civil do Rio de Janeiro
</t>
  </si>
  <si>
    <t>https://drive.google.com/file/d/1MM4k11n3Fc2Y6mvQ37ZIcFGgOSoGUeRX/view?usp=sharing</t>
  </si>
  <si>
    <t>rexxx@gmail.com, dixxx@gmail.com, rexxx@gmail.com</t>
  </si>
  <si>
    <t xml:space="preserve">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#1975, #1982, #1993, #1995, #1996, #1997, #2004, #2009, #2020, #2027, #2028, #2041, #2043, #2047, #2055, #2062, #2067, #2076, #2078, #2080, #2092, #2093, #2103, #2113, #2119, #2124, #2125, #2132, #2133, #2142, #2148, #2151, #2153, #2160,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#3320, #3345 and #3350, #3354, #3391, #3453, #3456, #3489 and #3516
Order to provide the following data, from 2018/03/01 to 2018/06/18, for the targeted accounts:
a) registration data;
b) access logs;
c) stored e-mail content (received and sent messages);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i) hangouts content. 
</t>
  </si>
  <si>
    <t>https://drive.google.com/file/d/1NgF5jAGK1S1Xmc2AYSpYZxBiduepr9Ra/view?usp=sharing</t>
  </si>
  <si>
    <t>gexxx@gmail.com, thxxx@gmail.com, thxxx@gmail.com</t>
  </si>
  <si>
    <t>Court Order 2018.06.06 received 20018.06.19</t>
  </si>
  <si>
    <t>0101399-66.2018.8.20.0145</t>
  </si>
  <si>
    <t xml:space="preserve">Order to provide the following data associated with the targeted accounts:
a)        stored Gmail content;
b)        contacts;
c)        registration data;
d)        user’s profiles with photo;
e)        access logs;
f)        device and operational system;
g)        location history.
</t>
  </si>
  <si>
    <t xml:space="preserve">The scope of production should be as mentioned above, up to the extension possible, except for item d). In regards to such request, please ask for clarification about the responsive product.
We are interpreting item f) as Android info. 
In case access logs are not entirely available, we advise LIS to inform that as per Marco Civil, they are only kept for six months.
We advise LIS to inform that the production reflects the company’s interpretation of the order.
Please notice that the CO mentions daily fine of R$ 1.000,00 in case of non-compliance. 
The response should be sent directly to Court.
Exmo. Senhor Juiz de Direito da Vara Única da Comarca de Nísia Floresta/RN - Mr. Tiago Neves Câmara
</t>
  </si>
  <si>
    <t>https://drive.google.com/file/d/19ih05cZizfnd8VVoopESWBVGWmPKLfd-/view?usp=sharing</t>
  </si>
  <si>
    <t>bexxx@gmail.com, gixxx@gmail.com, clxxx -- Yahoo, clxxx@gmail.com</t>
  </si>
  <si>
    <t>Court Order 2018.06.08 received 2018.06.19</t>
  </si>
  <si>
    <t>11ª Vara Federal Criminal Especializada em Crimes Contra o Sistema Financeiro Nacional e de Lavagem de Dinheiro ou Ocultação de Bens, Direitos e Valores e Naqueles Praticados por Organizações Criminosas</t>
  </si>
  <si>
    <t xml:space="preserve">Order to provide the following data associated with the targeted accounts:
a)        registration data;
b)        access logs;
c)        stored Gmail content, from 2010/01/01 to 2018/06/08;
</t>
  </si>
  <si>
    <t xml:space="preserve">There will be no production for now, once the CO did not provide the lawsuit number. As soon as we obtain this information we will update this thread.
For now, we advise LIS to preserve the requested data for the Gmail accounts
</t>
  </si>
  <si>
    <t>https://drive.google.com/file/d/1eLV27Ber9WzM4wDjY5BiZM5FJSdryAoq/view?usp=sharing</t>
  </si>
  <si>
    <t>011xxx300, 359xxx670, 358xxx070, 864xxx200, 358xxx030, 351xxx650, 354xxx630</t>
  </si>
  <si>
    <t>2ª Vara de Lagoa Vermelha/RS</t>
  </si>
  <si>
    <t xml:space="preserve">Info: Extension referring to cases #3415
Order to verify trough Dashboards service the Google accounts associated to the targeted IMEIs and to provide the following data:
a) registration data, including list of services;
b) activities of the accounts of the last 90 days, with IPs, date and time of the access, including connection information, such as phone company (“operadora”) and connection provider, browser, time zone, cell phone number and connection port;
c) brand and model, as well as phone number of the device associated to the e-mails;
d) Google Photos of the last 90 days, with metadada;
e) saved locations on Google Maps;
f) location history of the last 90 days, including specific geographic location obtained by GPS, Bluetooth, WI-FI signal or other means;
g) searched addresses and routes via Google Maps, Waze or other obtained by GPS, of the last 360 days;
h) search history of the last 90 days;
i) addresses (physical) registered by the users and associated to the respective e-mails;
j) contacts indexed or synced for the devices and the accounts;
k) information about payments with credit or debit card;
l) information on Google Play, including downloaded/bought Apps and wish list, people and information related to the accounts;
m) print screen of the main screen and other active screens of the device, including the settings screen;
n) files on photo album and camera roll, with their metadata;
o) link for download of the content backed up into Google Drive in html format, Db or in natura;
</t>
  </si>
  <si>
    <t xml:space="preserve">We recommend LIS to indicate the Google accounts associated to the targeted IMEIs. Once LE indicates the ones of interest, or in case there is only one account per IMEI, scope of production should be item (a) to (l), and (o).
With respect to item (m) and (n), we advise Google to inform that it is not technically possible to comply with the requests.
Please, notice that the response should be sent to LE Mr. João Paulo de Abreu, via joao-abreu@pc.rs.gov.br and deic-roubos@policiacivil.rs.gov.br (both Drive accounts).
Exmo. Delegado de Polícia da 1ª Delegacia de Repressão a Roubos/RS.
</t>
  </si>
  <si>
    <t>https://drive.google.com/file/d/11Ang-d72YZdQ57t1FhInUOQ3920PDo7T/view?usp=sharing</t>
  </si>
  <si>
    <t>355xxx990</t>
  </si>
  <si>
    <t>2ª Vara Federal de Ponta Porã – Mato Grosso do Sul</t>
  </si>
  <si>
    <t>0000680-60.2018.403.6005</t>
  </si>
  <si>
    <t xml:space="preserve">Order to provide, within 15 days, the following data of the Google account associated to the targeted IMEI, of the last 120 days:
a) stored e-mail content: full copies of all messages sent/received/stored (drafts and trash), with their files, in original format saved by the user, preserving the directory structure created by the user, of all e-mail accounts that were accesses through the phone devices of the targeted IMEI, list of contacts and access and activity IPs;
b) Google Drive: docs and other stored user data, including private and shared directories, reserving their hierarchies, as well as contacts and access and activity IPs;
c) Android Location Services: location of the device, including specific geographic location, by means of GPS, Bluetooth or Wi-Fi signal (with MAC address list of the routers which the devices associated to the users were connected, in the past 120 days);
d) Google Pay: information about payments with credit or debit card;
e) Google Hangouts and Google Talk: communication of two or more users including text messages such as SMS or MMS, voice or video message, transmission of files of another nature, contacts registered to a given user and access and activity IPs;
f) Google Play: information about applications purchased by the user and related device, including downloaded or bought apps, list of wishes, people and information related to the account, as well as access and activity IPs;
g) Google Plus: information about communication circle (contacts), transmitted and published messages, monitoring of other company services, posts content, publications, photos and their respective tags, stored photos and Videos on Instant Upload, as well access and activity IPs;
h) Google Search: records of search (products, services, people, addresses, etc.) made by the user, as well access and activity IPs;
i) Chrome navigation history: visited sites, searches, payments, etc., as well access and activity IPs;
j) Google photos: content submission in any formats (JPEG, PNG, BITMAP, etc., of the last 120 days, with metadata;
k) Google Maps and Waze: saved location, rating, searches on maps, location history and routes on Google Maps timeline, of the last 120 days;
l) Google Agenda/Calendar: registered events, Google Drive files added to events, booking services for flights, restaurants and automatically added by the Gmail account integration.
</t>
  </si>
  <si>
    <t xml:space="preserve">We recommend LIS to provide the Google accounts associated to the targeted IMEI and to ask to LE to indicate the ones of interest. Once LE points out the Google accounts relevant to the investigation, or in case there is only one associated to the targeted IMEI scope of production should be as mentioned above up to the extension possible, including access logs.
In light of the break of the response in two parts, we have cut the deadline to 05-days. 
Since the order determines Google to provide data of the accounts associated to the targeted IMEI, we are interpreting item (c) as location history request.
Please, notice that the order determines the delivery of content via Horus, within 15 days, and imposes a daily fine of R$ 1.000,00 in case of non-compliance, limited to R$ 50.000,00.
The investigated crime was confirmed by calling LE.
Please, notice that the response should be sent to LE Mr. Felipe Viana de Menezes, via felipe.fvm@dpf.gov.br. 
Exmo. Delegado de Polícia Federal do Departamento de Polícia Federal em Ponta Porã/MS.
</t>
  </si>
  <si>
    <t>https://drive.google.com/file/d/1461fSQNFJN0ZsLtbogbtQzWcfP4nkpac/view?usp=sharing</t>
  </si>
  <si>
    <t>355xxx210</t>
  </si>
  <si>
    <t>Court Order 2018.06.19 received 2018.06.20</t>
  </si>
  <si>
    <t>4ª Vara Criminal da Comarca de Uberlância-MG</t>
  </si>
  <si>
    <t>0702.15.031579-5</t>
  </si>
  <si>
    <t xml:space="preserve">Order to identify the Google accounts associated with the targeted IMEI and to provide the following data, from 2018/01/02 to 2018/03/22 and for 15 days, from 2018/06/21 to 2018/07/05:
a)        registration data;
b)        access logs;
c)        history search on websites and social media;
d)        Gmail.
Also, to provide the following data, from 2018/01/02 to 2018/03/21 and for 15 days, from 2018/06/21 to 2018/07/05:
e)        Google Drive;
f)        Google Maps;
g)        Google Photos;
h)        Google Agenda;
i)        contacts;
j)        Hangouts content;
k)        Keep and One Note content;
l)        access of information of accounts and credit cards that were used on Play Store;
m)        back up of WhatsApp, including images, videos, documents and group messages;
n)        saved location and check-in on Google Maps;
o)        location history on Google Maps from 2018/01/02 to 2018/03/21;
p)        brand and model of the devices.
</t>
  </si>
  <si>
    <t xml:space="preserve">We recommend that LIS identifies the Google accounts associated with the targeted IMEI e asks LE to points out the ones of interest. Once it happens, or in case there is only one account per IMEI, the scope of production should be items stored content for items a) to k), m) to p), up to the extension possible. 
We also recommend production of future data responsive to items d) and j), and that Google gives a push back in regards to the remaining, by adding Law 9.296 language. We will also file a petition to ask Court to revoke this request
In regards to item l), please inform that those are not Google products.
We advise LIS to inform that the production reflects the company’s interpretation of the order.
Please notice that the official letter requests data to be delivered on 2018/06/25 at 16 p.m, instead of the 15 days established on the CO.
We confirmed the investigated crimes by calling LE.
The response should be sent directly to LE, Mr. Isaias Cardoso da Silva Júnior, via Drive (gaecoudi1@mpmg.mp.br and gaeco-uberlândia@mpmg.mp.br) 
Exmo. Senhor Coordenador Operacional do Grupo de Atuação Especial e Combate ao Crime Organizado em Uberlândia/MG
</t>
  </si>
  <si>
    <t>https://drive.google.com/file/d/1UATqW1NKSpk1_nBLcbwJjZesTAac7jWs/view?usp=sharing</t>
  </si>
  <si>
    <t>Court Order 2018.05.21 received 2018.06.20</t>
  </si>
  <si>
    <t>Vara Criminal de Laranjeiras do Sul - PR</t>
  </si>
  <si>
    <t>0002171-58.2018.8.16.0104</t>
  </si>
  <si>
    <t xml:space="preserve">Order to provide stored Gmail content, from 2016/01/01 to 2018/04/04, associated with the targeted account.
</t>
  </si>
  <si>
    <t xml:space="preserve">The scope of production should be as mentioned above.
We confirmed the investigated crime and the name of Prosecutor in charge of the investigation by calling Court. 
Please, notice that the response should be sent directly to LE, Ms. Nicole Pilagallo as Silva Gonçalves
Exma. Senhora Promotora de Justiça do Ministério Público do Estado do Paraná 
</t>
  </si>
  <si>
    <t>https://drive.google.com/file/d/1uWOfh1JngYZDDE82gYxX11c3L__aQYGc/view?usp=sharing</t>
  </si>
  <si>
    <t>Response sent via e-mail. Response filed on 2018.08.15</t>
  </si>
  <si>
    <t>351xxx363, 353xxx926</t>
  </si>
  <si>
    <t>2ª Vara Criminal de Cariacica – Espírito Santo</t>
  </si>
  <si>
    <t>0009426-74.2018.8.08.0012</t>
  </si>
  <si>
    <t xml:space="preserve">Order to, within 48 hours, identify the Google accounts associated to the targeted IMEIs in the past 30 days and to provide:
a) registration data, including name, phone number, secondary e-mail;
b) location history of the last 30 days;
c) list of contacts;
d) inform applications, systems and social media, provided by Google or not, which access was authorized by the user through the targeted Google account;
e) secretly and mandatorily, activate security copy of all data of the devices and apps, providing, for each update/backup, direct access so LE can download the files;
f) connection history of each account of the last 30 days, with date and time and connection IP;
g) stored cloud content, such as Google Drive, images, audios, documents, videos, list of installed apps, search history, calendar and back up of apps in cloud, such as WhatsApp.
h) also, order to promote continuous collection of geographic location data of the devices synced with the Google accounts, providing these data periodically to LE or whenever requested by LE, in a secret manner;
</t>
  </si>
  <si>
    <t xml:space="preserve">We advise LIS to inform, asap, as per the police request, the Google accounts associated to the targeted IMEIs or to ask for an extension.  
Having in mind what has been agreed with LE during the meeting held last Feb 23, we recommend preservation of the content requested. It is possible that LE follows up with a narrower request. We will update this thread informing the scope of production as soon as we receive the follow up request.
Please, notice that the response should be sent directly to LE Cristiano Callegario Silva, via: ssb1.dint@pm.es.gov.br and cristiano.callegario@pm.es.gov.br (Google Drive).
Exmo. Capitão da Polícia Militar de Vitória/ES  
</t>
  </si>
  <si>
    <t>https://drive.google.com/file/d/18BkrnQzlcqHaaWdcUIKisNCdZgNoceKd/view?usp=sharing</t>
  </si>
  <si>
    <t xml:space="preserve">1ª Vara Criminal de Encantado/RS***
</t>
  </si>
  <si>
    <t>0004184-75.2018.8.21.0044</t>
  </si>
  <si>
    <t xml:space="preserve">Order to identify the Google accounts associated with the targeted IMEIs and provide the following data:
a)        registration data, including name and other e-mail addresses;
b)        data of google.dashboard;
a)        access logs, including connection information, such as name of the internet provider (“operadora”), browser, timezone, phone number and connection port, from the past 360 days;
c)        brand and model of the devices; 
d)        Google Photos content, including metadata, from the past 15 days;
e)        saved location on Google Maps;
f)        location history from the past 360 days, including data obtained through GPS, Bluetooth, Wi-Fi signal or other location service;
g)        searched addresses and routes via Google Maps, Waze or other obtained by GPS, from the past 360days;
h)        history search, from the past 360 days;
i)        physical addresses registered by the users and associated to the respective e-mails;
j)        contacts of the accounts and indexed for the devices;
k)        information of debit and credit cards used by the user;
l)        information on Google Play, including downloaded/bought Apps and wish list, people and information related to the accounts
m)        photos stored on the camera roll, including metadata;
</t>
  </si>
  <si>
    <t xml:space="preserve">There will be no production for now, since there is no reference to the Court of origin.  
***We were able to identify the issuance Court of the order trough the process number and, right after, by calling them. In order to give full validity to this request and the company may comply with it, we believe it's necessary to file a brief asking for written confirmation.
</t>
  </si>
  <si>
    <t>https://drive.google.com/file/d/1dO2Lj-8_mUcF3o0ZhaY6JSKz-zHEt-Ys/view?usp=sharing</t>
  </si>
  <si>
    <t>phone numbers, 352xxx941, 358xxx112</t>
  </si>
  <si>
    <t>Court Order 2018.06.18 received 2018.06.21</t>
  </si>
  <si>
    <t>1ª Vara Criminal Residual de Campo Grande – Mato Grosso do Sul</t>
  </si>
  <si>
    <t>0043908-07.2017.8.12.0001</t>
  </si>
  <si>
    <t>Order to provide location history of the devices associated to the targeted phone numbers and IMEIs, on 2017/02/01 and 2017/02/02.</t>
  </si>
  <si>
    <t xml:space="preserve">We recommend LIS to provide the Google accounts associated to the targeted IMEIs and ask to LE to indicate the ones of interest. We also recommend LIS to inform that location history is not associated with devices but with Google accounts. 
Lastly, we advise LIS to inform that phone numbers are not valid identifiers.
Please, notice that the response should be sent to Court.
Exmo. Juiz da Primeira Vara Criminal Residual de Campo Grande/MS.
</t>
  </si>
  <si>
    <t>https://drive.google.com/file/d/1TXXR8gRD8_qG-6jcgnZIcPRXyAwDa78z/view?usp=sharing</t>
  </si>
  <si>
    <t>Court Order 2018.06.13 received 2018.06.20</t>
  </si>
  <si>
    <t>0026149-71.2016.814.0401</t>
  </si>
  <si>
    <t xml:space="preserve">Order to provide, within 72 hours, the following data, from the creation of the account up to the delivery of the requested data:
a) access logs, including IP, date, time, time zone and connection port;
b) registration data (name, RG, CPF, photo, address, phone number and alternate e-mails);
c) description of all received, sent and saved messages, including drafts, with IPs, date, time and time zone of each account actions.
Also order to d) create a mirror-account, within 48 hours, and to provide, in real time, future e-mail content for the next 15 days.
</t>
  </si>
  <si>
    <t xml:space="preserve">Scope of production should be items (a), (b) and (d) up to the extension possible.
With respect to item (a), in case there are no access logs entirely available, we recommend LIS to inform that as per Marco Civil, they are only kept for six months.
In regards to item (b), please provide available registration data and clarify that the company does not collect user’s “CPF/RG” and addresses;
With respecto to item (c), we recommend LIS to ask LE to confirm if it is a stored e-mail content request. We advise preservation of such content until LE responds.
Since the order determines the creation of a mirror-account, within 48 hours, and to provide future e-mail content in real time, we recommend LIS to call LE to agree upon the deadline of delivery of production.
 The investigated crime was confirmed by calling LE.
Please, notice that the response should be sent to LE Mr. Carlos Olavo Meschede da Silveira, via carlos.silveira@policiacivil.pa.gov.br and drctpa@policiacivil.pa.gov.br. (91 3222-7567).
Exmo. Delegado de Polícia da Divisão de Prevenção e Repressão a Crimes Tecnológicos (DPRCT) da Polícia Civil de Belém/PA.
</t>
  </si>
  <si>
    <t>https://drive.google.com/file/d/1Y0N5q8xkPNovEl7fS2aVP4P3AOcJBLox/view?usp=sharing</t>
  </si>
  <si>
    <t>Response filed on 2018.07.24</t>
  </si>
  <si>
    <t>elxxx@gmail.com, bixxx@gmail.com, agxxx@gmail.com, dexxx@gmail.com, jrxxx@gmail.com, agxxx@gmail.com, crxxx@gmail.com, luxxx@gmail.com</t>
  </si>
  <si>
    <t xml:space="preserve">23ª Vara Federal de Curitiba – Paraná         </t>
  </si>
  <si>
    <t>5023138-78.2018.4.04.7000</t>
  </si>
  <si>
    <t>Order to provide, within 10 days, from 2011/01/01 to 2018/06/04, full stored e-mail content, in .eml format and in separated folders received and sent messages, drafts and possible deleted messages.</t>
  </si>
  <si>
    <t xml:space="preserve">Scope of production should be as mentioned above up to the extension possible. 
The investigated crime was confirmed by calling the court.
Please, notice that the response should be sent to LE. Mr. Diogo Castor de Mattos, via diogomattos@mpf.mp.br and khalilnicolau@mpf.mp.br. 
Exmo. Senhor Procurador da República do Ministério Público Federal de Curitiba/PR
</t>
  </si>
  <si>
    <t>https://drive.google.com/file/d/1M6EeEFaXyx44Eq1fOxHFH72hw8HWZuv0/view?usp=sharing</t>
  </si>
  <si>
    <t>Response sent via e-mail and response filed on 2018.06.28</t>
  </si>
  <si>
    <t xml:space="preserve">2ª Vara Privativa do Tribunal do Júri do Foro Central da Comarca da região Metropolitana de Curitiba/PR
</t>
  </si>
  <si>
    <t>0021068-53.2017.8.16.0013</t>
  </si>
  <si>
    <t xml:space="preserve">Order to identify the Google accounts associated with the targeted IMEIs and to provide the following data, once LE points out the accounts of interest:
a)        information linked to the devices;
b)        registration data, including name, address, e-mail, device (from the past 180 days);
c)        Gmail content;
d)        Drive content;
e)        Google Photos content;
f)        contacts;
g)        location history, obtained via GPS, IP and Wi-fi or Bluetooth signal;
h)        search history and saved location on Google Maps;
i)        search history on Google Chrome or other browser;
j)        any other information associated with the accounts.
Also, order to monitor the accounts and to provide future Gmail content and data (all items above) every 24 hours.
</t>
  </si>
  <si>
    <t xml:space="preserve">We advise LIS to identify the Google accounts associated with the targeted IMEIs, within 05 days, and asks LE to points out the ones of interest. Once it happens, or in case there is only one account per IMEI, the scope of production should be items b) to i).
With respect to items a) and j), please inform that Google’s products must be clearly indicated on the court order to trigger the production of additional data.
We also recommend production of future Gmail content. In regards to the other items we advise LIS to inform that, as per Law 9,296/96, Google can only provide future content of communication. We will also file a petition to ask Court to revoke this request.
Having in mind the command to share future content every 24 hours, we advise LIS to contact LE to agree on the delivery method and intervals.
We advise LIS to inform that the production reflects the company’s interpretation of the order.
We confirmed the investigated crimes and name of LE in charge of the investigation by calling Court.
Please, notice that the CO did not established daily fines, but mentions the possibility of doing so in case of non-compliance within the deadline.
The response should be sent via Drive. As to the IMEIs 355xxx958, 352xxx319 and 352xxx603 it must be sent to dados01.gco@mppr.mp.br. As to IMEIs 358xxx382, 359xxx206, 358xxx612, it must be sent to dados02.gco@mppr.mp.br. As to IMEIs 358xxx119 and 355xxx784 it must be sent to dados03.gco@mppr.mp.br
Exmo. Senhor Delegado do Grupo de Atuação Especial de Combate ao Crime Organizado (GAECO) em Curitiba/PR - Mr. Wagner Veloso Hultmann
</t>
  </si>
  <si>
    <t>https://drive.google.com/file/d/1eJ9UzyOE_m4elXoISb3OLF3DJFkNnPXf/view?usp=sharing</t>
  </si>
  <si>
    <t>moxxx@gmail.com, adxxx@gmail.com, jaxxx@gmail.com</t>
  </si>
  <si>
    <t>Court Order 2018.06.12 received 2018.06.21</t>
  </si>
  <si>
    <t>3ª Vara Criminal de Campo Grande - MS</t>
  </si>
  <si>
    <t>0900326-92.2018.8.12.0001</t>
  </si>
  <si>
    <t xml:space="preserve">Order to provide the following data:
a)        registration data in connection with the targeted accounts, including phone numbers, IPs and IMEIs;
b)        stored content on “cloud”, such as contacts, iMessage,iCloud Drive, agenda, calendar, e-mails, back up of e-mails and messages stored on apps (WhatsApp, Telegram and others), notes, reminders, photos, from 2017/07/01 to 2018/06/12;
</t>
  </si>
  <si>
    <t xml:space="preserve">The scope of production should be items a) and b) - contacts, Drive, agenda, calendar and photos, up to the extension possible.
In regards to item b), please clarify that iMessage, iCloud, notes and reminders are not Google products. 
Also, please clarify that WhatsApp content, if available, will be included in the Drive production, and that this function is not extended to other apps. 
Files should be decrypted and presented in the following format:
- Contacts, iMessage, Google agenda, Calendar, notes, reminders, text messages in CVS or XLS format;
- E-mails in eml. format;
- Voice files in MP3 format;
- Videos in MP4;
- Google Drive files should be decrypted and presented in the format as stored;
We confirmed the investigated crime by calling LE’s assistant. 
The response should be sent directly to LE, via Drive (telematicagaeco@mpms.mp.br). However, we could not confirm LE’s name yet. As soon as we obtain this information, we will update this thread.
Exmo. Senhor Delegado de Polícia do Grupo de Atuação Especial no Combate do Crime Organizado em Campo Grande - GAECO-MPMS
</t>
  </si>
  <si>
    <t>https://drive.google.com/file/d/1edPW3mL-eBMA58xEq3IyyygGA8WAm1ax/view?usp=sharing</t>
  </si>
  <si>
    <t>351xxx770, 353xxx996, 356xxx044, 356xxx036, 356xxx987, 358xxx421, 359xxx257, 861xxx758</t>
  </si>
  <si>
    <t>Court Order 2018.06.21 received 2018.06.21</t>
  </si>
  <si>
    <t xml:space="preserve">Extension referring to cases #3478
Order to verify the active connections in Android platform for mobile devices of the users of the targeted IMEIs and to provide, within 3 days, full users’ data, including e-mail accounts accessible through Google Dashboard, such as:
a) registration data of the users of the Google accounts associated to the targeted IMEIS, with name and other e-mail addresses;
b) access to “cloud”/google Drive associated to the e-mails of the investigated users, with backup of social apps, encrypted conversations and photos of interest;
c) phone numbers of the devices associated to the targeted IMEIs;
d) list of saved location on Google Maps, and location history, routes and geolocation data (location history), from 2018/02/22 at 12h a.m. up to the date of delivery of the information.
</t>
  </si>
  <si>
    <t xml:space="preserve">We recommend LIS to provide, within 3 days, the Google accounts associated to the targeted IMEIs and to ask LE to indicate the ones of interest. Once LE points out the Google accounts of interest, or in case there is only one associate to any IMEI, scope of production should be as mentioned above up to the extension possible.
We are interpreting the request for “social apps, encrypted conversations and photo of interest” as content of Google Drive (item “b”) and item (c), we are interpreting as Android basic info.
In regards to item (d), we will also discuss with Taís the best strategy (for this and for case #3478) in regards to content request for the period beyond the court order issuance date.
The investigated crime was confirmed by calling LE.
Please, notice that the response should be sent physically to Mr. Walter Manoel Alcausa Lopes, Mr. Leonardo Leonel Romanelli, Mr. Marcel Zanin Bombardi and Mr. Frederico Francis Mellone de Camargo, also via leonardoromanelli@mpsp.mp.br, walterlopes@mpsp.mp.br, marcelbombardi@mpsp.mp.br, fredericocamargo@mpsp.mp.br and gaeco.ribeiraopreto@mpsp.mp.br. 
Exmo. Senhor Promotor do Grupo de Atuação Especial de Combate ao Crime Organizado (GAECO) do Ministério Público em Ribeirão Preto/SP.
</t>
  </si>
  <si>
    <t>https://drive.google.com/file/d/1BLyjk7k03UJT4E2_NLSrjOts6WQdVP_3/view?usp=sharing</t>
  </si>
  <si>
    <t>Court Order 2018.06.19 received 208.06.21</t>
  </si>
  <si>
    <t>2ª Vara Criminal de Limeira/SP</t>
  </si>
  <si>
    <t>0008277-88.2018.8.26.0320</t>
  </si>
  <si>
    <t>Order to provide location history data associated with the targeted phone number, from the past 06 months.</t>
  </si>
  <si>
    <t xml:space="preserve">There will be no production for now, since the CO only provided a phone number as target. 
Considering the urgency mentioned on the court order, we recommend LIS to send the response letter as soon as possible informing that phone numbers cannot trigger production.
We confirmed the investigated crime by calling Court.
The response should be sent directly to LE, Mr. Alexandre Rabelo Gonçalves Costa and Mr. Luiz Alberto Oliveira Júnior, via alexander.argc@dpf.gov.br and junior.laoj@dpf.gov.br. 
Exmo. Senhor Delegado de Polícia Federal do Departamento de Polícia Federal em Limeira/SP
</t>
  </si>
  <si>
    <t>https://drive.google.com/file/d/1DNdzgHio5OAPpR4Hjko7eVqQt27Xz1ir/view?usp=sharing</t>
  </si>
  <si>
    <t>358xxx140</t>
  </si>
  <si>
    <t>Court Order 2018.06.20 received 2018.06.21</t>
  </si>
  <si>
    <t xml:space="preserve">Extension referring to cases #3098
Order to identify the Google accounts associated to the targeted IMEIs and to provide the following data:
a) registration data, with name and other e-mail addresses;
b) activities of the accounts of the last 12 months,  with logs, IPs, date, time, time zone (logins), connection information, such as company name (“operadora”), internet provider, browser, phone number and connection port;
c) brand and model of the device, as well as e-mail associated to the device;
d) content of Google Photos of the last 12 months, with metadata;
e) locations saved on Google Maps, 
f) location history of the last 12 months, including specific locations obtained by GPS, Bluetooth, Wi-Fi signal or other means of location;
g) searched addresses, as well as routes obtained from navigation apps, such as Google Maps, Waze and others;
h) search history of the last 12 months;
i) addresses (physical) registered by the users;
i) contacts of the device and associated with the account;
j) information about payments with credit or debit cards;
k) full backup of the operational system, including all applications and their files for each Google account linked to the IMEI numbers provided, with link for download;
l) information on Google Play user´s accounts, including downloaded/bought Apps, wish list, people and information associated with the accounts;
m) access passwords.google.com and browser autocomplete information;
n) photo album and camera roll, with their metadata;
o) files stored in the SD card;
p) print screen of the main screen and other active screens of the device, including the settings screen;
q) Google Drive content;
r) routes planned and executed via Waze and Uber, as well as payment method.
</t>
  </si>
  <si>
    <t xml:space="preserve">We recommend that LIS points out the accounts associated with the targeted IMEIs, within 24 hours. Once LE indicates the accounts of interest or in case there is only one account per IMEI, production should be a) to j), l), q) and r) – routes planned and executed via Waze, up to the extension possible.
In regards to item m), we advise LIS to use the standard language for passwords and browser autocomplete information. We will file a petition to challenge these requests (on CO 3098 and #3564).
With respect to item k), n), o), p) and part of r) (Uber routes and payment methods), we advise Google to inform that it is not technically possible to comply with the request.
In light of the very short deadline, we recommend that LIS sends an extension request asap.
Please, notice that the response should be sent directly to LE Dr. Arthur Teixeira Raldi, via arthur-raldi@pc.rs.gov.br and rafael-persch@pc.rs.gov.br.  
Exmo. Delegado de Polícia Civil da Delegacia de Capturas de Porto Alegre/RS.
</t>
  </si>
  <si>
    <t>https://drive.google.com/file/d/1eQJwAVn3_kF6qW5afXOWH9fJRYv762J3/view?usp=sharing</t>
  </si>
  <si>
    <t>glxxx@gmail.com, coxxx@gmail.com, glxxx@gmail.com, fexxx@gmail.com, bxxx@gmail.com, vaxxx@gmail.com</t>
  </si>
  <si>
    <t>Court Order 2018.05.21 received 2018.06.21</t>
  </si>
  <si>
    <t xml:space="preserve">Extension referring to cases #2918, #3118, #3278 and #3492.
Order to provide:
a) registration data;
b) access logs;
c) future e-mail content.
Please, notice that this order was received 2018/05/21 and it got lost on the queue. In light of that, LIS has already shared production with LE. We have added our recommendation below so LIS can close the case.
</t>
  </si>
  <si>
    <t xml:space="preserve">Scope of production should be as mentioned above. 
Please, notice that the CO determines the creation of a mirror-account, within 12 hours. In light of that, we recommend LIS to call LE to agree upon the deadline of delivery of production.
The production should be sent to LE via gise.sp@dpf.gov.br.
Exmo. Senhor Delgado de Policia Federal do Grupo Especial de Investigações Sensíveis do Departamento de Polícia Federal em São Paulo/SP.
</t>
  </si>
  <si>
    <t>https://drive.google.com/file/d/1ceu8ikZyZpWU6xWdXRK9Pr-2FZOJ6BL9/view?usp=sharing</t>
  </si>
  <si>
    <t>waxxx@gmail.com, rexxx@gmail.com</t>
  </si>
  <si>
    <t>Court Order 2018.06.19 received 2018.06.21</t>
  </si>
  <si>
    <t xml:space="preserve">Extension referring to cases #3563
Order to provide:
a) future e-mail content, by means of mirror-account (on line), for the next 15 days;
b) full stored e-mail content, with received and sent messages and all folders created by the user;
c) registration data, including full qualification, phone numbers and other e-mail accounts associated to the targeted accounts;
d) list of contacts;
e) access logs of the past 6 months.
</t>
  </si>
  <si>
    <t xml:space="preserve">Scope of production should be as mentioned above up to the extension possible.
Since the order determines the creation of a mirror-account and imposes a daily fine in case of non-compliance with the request, we recommend LIS to call LE to agree upon the deadline of delivery of production. (19 3345-2339).
Please, notice that the response should be sent to LEs. Alexandre Rabelo Gonçalves Costa, via alexandre.argc@dpf.gov.br, Roberto Wagner Caldeira, via roberto.rwc@dpf.gov.br, Luiz Alberto Oliveira Junior, via junior.laoj@dpf.gov.br, Fabricio Fontanesi Scarpelli, via fabricio.ffs@dpf.gov.br, Fabio de Paula Guerra, via guerra.fpg@dpf.gov.br and Paulo Tarso Batista, via Paulo.ptb@dpf.gov.br. 
Exmo. Senhor Delegado de Polícia Federal do Departamento de Polícia Federal em Limeira/SP.
</t>
  </si>
  <si>
    <t>https://drive.google.com/file/d/1BHYF4kLbWxbgnBewFCfIsezfyd9fh8BU/view?usp=sharing</t>
  </si>
  <si>
    <t>Response filed on 2018.07.19</t>
  </si>
  <si>
    <t>moxxx@gmail.com, adxxx@gmail.com, jvxxx -- Uol, c_axxx@xxx.com.br -- Non-Google Product, mdxxx -- Yahoo, nexxx@gmail.com, nexxx@hotmail.om, joxxx@gmail.com, mvxxx@hotmail.com, vexxx@xxx.com.br --Non- Google Product, maxxx@xxx.com.br -- Non- Google Product, saxxx@xxx.com.br --Non- Google Product</t>
  </si>
  <si>
    <t>Court Order 2018.06.12 recceived 2018.06.21</t>
  </si>
  <si>
    <t xml:space="preserve">0900326-92.2018.8.12.0001
</t>
  </si>
  <si>
    <t xml:space="preserve">Order to provide the following data associated with the targeted accounts:
a)        registration data, including date of creation and user name;
b)        contacts;
c)        stored Gmail content, from 2017/07/01 to 2018/06/12 
d)        IPs, for 30 days.
</t>
  </si>
  <si>
    <t xml:space="preserve">The scope of production should be item a) to c), up to the extension possible, for the Gmail accounts.
As to UOL, Yahoo and Hotmail accounts, we advise LIS to provide items a) and b), in case these are Google accounts. Also, please inform Google is not the e-mail provider of these accounts, reason item c) cannot be complied with.
In case vexxx@xxx.com.br, maxxx@xxx.com.br, saxxx@xxx.com.br and c_axxx@xxx.com.br are Apps for work accounts, please adopt the standard procedure/response. Preservation of registration data and contacts is recommended if that is the case.
We confirmed the investigated crime by calling LE’s assistant. 
The response should be sent directly to LE, via Drive (telematicagaeco@mpms.mp.br). However, we could not confirm LE’s name yet. As soon as we obtain this information, we will update this thread.
Exmo. Senhor Delegado de Polícia do Grupo de Atuação Especial no Combate do Crime Organizado em Campo Grande - GAECO-MPMS
</t>
  </si>
  <si>
    <t>https://drive.google.com/file/d/1gBjVmV9soVHQyqxZtRUj8wNEKBsNRyEr/view?usp=sharing</t>
  </si>
  <si>
    <t>fofxxx@gmail.com, thxxx@gmail.com</t>
  </si>
  <si>
    <t>Court Order 2018.06.15 received 2018.0622</t>
  </si>
  <si>
    <t>Juízo de Direito do Tribunal do Júri de Ceilândia/DF</t>
  </si>
  <si>
    <t>2018.03.1.006030-3</t>
  </si>
  <si>
    <t xml:space="preserve">Order to provide the following data associated with the targeted accounts:
a)        registration data;
b)        access logs, from 2018/04/07 to 2018/04/08;
c)        stored Gmail content;
d)        location history, from 2018/04/07 to 2018/04/08;
e)        stored content on Google Drive, Google Photos, Google Talk, web history, YouTube and other Google services.
</t>
  </si>
  <si>
    <t xml:space="preserve">The scope of production should be as mentioned above, up to the extension possible. Please clarify that other Google products must be duly specified to trigger the production of additional data.
We confirmed the investigated crime and the name of authorized LE by calling Court.
The response should be sent directly to LE, Mr. André Leite.
Exmo. Senhor Delegado de Polícia da 15ª Delegacia de Polícia do Distrito Federal.
</t>
  </si>
  <si>
    <t>https://drive.google.com/file/d/1bX9XjRI_VyIL0c6EtJaPwr0pQlMgKZ0E/view?usp=sharing</t>
  </si>
  <si>
    <t>Court Order 2018.06.13 received 2018.06.22</t>
  </si>
  <si>
    <t>2ª Vara Criminal da Comarca de Santarém/PA</t>
  </si>
  <si>
    <t>0007907-76.2018.814.0051</t>
  </si>
  <si>
    <t xml:space="preserve">Order to identify the Google accounts associated with the targeted phone numbers and to provide the following data:
a)        stored content of Google Drive, Google Maps, Google Docs, Hangouts, Gmail and other Google services;
b)        access to all apps downloaded via Google Play Store ;
c)        contacts.
</t>
  </si>
  <si>
    <t xml:space="preserve">There will be no production for now, once the CO only provided phone numbers as targets. Please, clarify as soon as possible that these are not valid identifiers.
The response should be sent directly to LE, Mr. Rafael Augusto de Andrade and Silvio Birro Duarty Neto. There is no institutional e-mail provided.
Exmo. Senhor Delegado de Polícia do Departamento de Polícia Civil em Santarém/PA
</t>
  </si>
  <si>
    <t>https://drive.google.com/file/d/1BHIUW6kWQWdLEF32Np0qEaO268BlwW6m/view?usp=sharing</t>
  </si>
  <si>
    <t>yexxx@gmail.com</t>
  </si>
  <si>
    <t>Court Order 2018.06.21 received 2018.06.22</t>
  </si>
  <si>
    <t xml:space="preserve">Extension referring to cases #2836, #2894, #2984, #3039, #3204 and #3473
</t>
  </si>
  <si>
    <t xml:space="preserve">Please, notice that Google received the attached order on 2018/06/22, however, we noticed that some pages are missing. We called the court in order to explain this situation and they informed that Google should send a formal answer to LE. Even the phone number of the authority responsible for this police inquiry was not informed. 
In light of that, we recommend LIS to send a formal answer informing that the CO received by Google was incomplete. Please, notice that this answer should be sent  to LE Mr. Mário Freitas, via delepre.sres@dpf.gov.br, who forwarded the legal process.
For caution, we advise LIS to preserve future and stored email content, registration data and contacts.
Exmo. Senhor Delegado de Polícia Federal do Departamento de Polícia Federal - ES 
</t>
  </si>
  <si>
    <t>https://drive.google.com/file/d/1ZODVMMdcg0OmhTCj8iSx9B_AjmUcAPep/view?usp=sharing</t>
  </si>
  <si>
    <t xml:space="preserve">Extension referring to cases #2995, #3111, #3135, #3191, #3288, #3407 and #3505
Order to, within 48 hours, identify the Google accounts associated to the targeted IMEIs in the past 30 days and to provide:
a) registration data, including name, phone number, secondary e-mail;
b) location history of the last 30 days;
c) list of contacts;
d) inform applications, systems and social media, provided by Google or not, which access was authorized by the user through the targeted Google account;
f) connection history of each account of the last 30 days, with date and time and connection IP;
g) connection history of sent and received e-mails of the last 30 days, including sender/recipient IP address, date, time of the message; 
 h) stored cloud content, such as Google Drive, images, audios, documents, videos, list of installed apps, search history, calendar and back up of apps in cloud, such as WhatsApp.
</t>
  </si>
  <si>
    <t xml:space="preserve">We advise LIS to inform, asap, as per the police request, the Google accounts associated to the targeted IMEIs or to ask for an extension.  
Having in mind what has been agreed with LE during the meeting held last Feb 23, we recommend preservation of the content requested. It is possible that LE follows up with a narrower request. We will update this thread informing the scope of production as soon as we receive the follow up request.
Please, notice that the response should be sent directly to LE Cristiano Callegario Silva, via: ssb1.dint@pm.es.gov.br and cristiano.callegario@pm.es.gov.br (Google Drive).
Exmo. Capitão da Polícia Militar de Vitória/ES.  
</t>
  </si>
  <si>
    <t>https://drive.google.com/file/d/1bB9DUgiwBX_NJDUrEI0TKfvKuqxKauYj/view?usp=sharing</t>
  </si>
  <si>
    <t>Court Order not provided received 2018.06.22</t>
  </si>
  <si>
    <t>6568-49.2018.8.10.0001</t>
  </si>
  <si>
    <t xml:space="preserve">Order to identify the Google accounts associated with the targeted phone and CPF numbers, and to provide the following data, from 2018/04/01 to 2018/06/21:
a)        geographic coordinates, date, time, time zone, IPs, connection port and Wi-Fi signal, associated with the IMEIs liked to the accounts;
b)        exact location of the users, obtained via Google Maps or any other Google product ( YouTube, Drive, Playmusic, Playfilme e TV, Hangout and photos). 
</t>
  </si>
  <si>
    <t xml:space="preserve">There will be no production for now, once the CO only provided phone numbers and CPFs as targets. Please inform that these are not valid identifiers and that IMEI numbers must be listed on the court order to enable production.
The response should be sent directly to LE, Mr. José Nilton Souza (jose.souza@policiacivil.ma.gov.br), Mr. Lúcio Rogério do Nascimento Reis (lucio.reis@policiacivil.ma.gov.br), Mr. Erick Augusto Reis Silva (erick.silva@policiacivil.ma.gov) and Mr. Francielves Alvarenga Silveira (francielves.silveira@policialcivil.ma.gov.br).  
Exmo. Senhor Delegado de Polícia da Superintendência Estadual de Investigação de Homicídios e Proteção à Pessoa em São Luís/MA
</t>
  </si>
  <si>
    <t>https://drive.google.com/file/d/1-G6hD-d7CxPLul_ibQlIaq1nl-T5TNwH/view?usp=sharing</t>
  </si>
  <si>
    <t>faxxx@gmail.com, gmxxx@gmail.com</t>
  </si>
  <si>
    <t>Court Order 2018.05.25 received 2018.06.21</t>
  </si>
  <si>
    <t xml:space="preserve">3ª Vara Criminal de Curitiba – Paraná          </t>
  </si>
  <si>
    <t>0011728-51.2018.8.16.0013</t>
  </si>
  <si>
    <t>Info: Order to (a) proceed, for the next 15 days, extendable for the same period, to the breach of secrecy of the targeted accounts and also to provide (b) stored e-mail content, from 2013/05/10 to 2018/05/25.</t>
  </si>
  <si>
    <t xml:space="preserve">Since it is not clear if the CO determines the production of future e-mail content, for 15 days, we recommend LIS to provide stored e-mail content and to ask Court to clarify if the company should also provide future content.
We advise LIS to inform that the production reflects the company’s interpretation of the order.
Please, notice that the response should be sent to Court.
Exmo. Juiz de Direito da 3ª Vara Criminal de Curitiba – Paraná
</t>
  </si>
  <si>
    <t>https://drive.google.com/file/d/1CPxGDzi0jxiJQAhYC_2aftz6QY_Z9ibK/view?usp=sharing</t>
  </si>
  <si>
    <t xml:space="preserve">Extension referring to cases #3424 and #3508
Order to provide:
a) future e-mail content, from 2018/06/22 to 2018/07/06;
b) all stored e-mail content, when requested by LE, for 60 days as of June 20th, 2018 (date of issuance of the court order) or for a shorter period, depending on a counter-order from Court;
c) content of communications of the last 30 days; 
d) access logs of the Hotmail and Gmail accounts;
e) access logs of the users who contacted with the Hotmail and Gmail accounts and information on other services provided by Google or Microsoft, as Messenger or Google Drive.
f) registration data of the targeted accounts, including phone numbers and alternative e-mails;
h) all stored e-mail content, including deleted messages and drafts;
i) contacts;
j) information on the groups where the users take part;
k) all content of users’ timelines, including posts made by third parties;
l) photos and videos uploaded in the profiles, with metadata;
m) posts made on the timeline of third parties;
n) Google Drive content.
</t>
  </si>
  <si>
    <t xml:space="preserve">We recommend LIS to produce items (a), (c), (d) – Gmail account, (e) – access logs, (f), (h), (i) and (n).
With respect to item (b), we recommend LIS to inform in the response that stored communication content (Gmail) is already included in the production. 
In regards to items (e) we recommend LIS to inform that the provision of access logs of other e-mail accounts would depend on specific court orders.
Also, with respect to item (e) again and items (j) (l) and (m), we advise LIS to ask Court to point the products responsive to the request.
We also recommend LIS to inform that Hotmail and Messenger are not products provided by Google. As to the other items k) and m), in case it is not technically possible to comply, please inform that on the response letter.
Please, notice that LE states in the official letter that he has created a Google account with his institutional e-mail address in order to receive production for the CO no. 70000510022 via Drive but Google has not shared any content yet. We have called LE and he informed us that there is a typo on the OL and that the reiteration request is referring to the CO #3508 (Ofício no. 70005019546). 
The order determines Google to not notify the user due to the secrecy of the measure. 
We advise LIS to inform that the production reflects the company’s interpretation of the order.
Please, notice that the response should be sent to LE Mr. Jorge Eduardo Ferreira de Oliveira, via jorge.jefo@dpf.gov.br. (Drive).
Exmo. Senhor Delegado da Polícia Federal da Diretoria de Contrainteligência do Departamento de Polícia Federal em Brasília/DF.
</t>
  </si>
  <si>
    <t>https://drive.google.com/file/d/1k018W9NYzdilmvNS1eIDSnafFTBc1VUY/view?usp=sharing</t>
  </si>
  <si>
    <t>351xxx455</t>
  </si>
  <si>
    <t>Court Order 2018.06.20 received 2018.06.24</t>
  </si>
  <si>
    <t>2ª Vara Criminal de São Francisco de Assis - RS</t>
  </si>
  <si>
    <t>0001290-77.2018.8.21.0125</t>
  </si>
  <si>
    <t xml:space="preserve">Order to identify the Google accounts associated with the targeted IMEI and to provide the following data, stored and in real time:
a)        access logs, connections and IPs;
b)        photos and videos stored on Google Drive or on the device;
c)        geolocation obtained via GPS, based on IP or other available on Google Maps or location history;
d)        physical addresses registered by the users or identified via analysis of geolocation/check-ins;
e)        contacts associated with the accounts and the devices;
f)        full back up of the operational system, including apps, database files, photos, videos and audios;
g)        access to passwords.google.com and SmartLock.
</t>
  </si>
  <si>
    <t xml:space="preserve">We advise LIS to identify the Google accounts associated with the targeted IMEI, as soon as possible, and to ask LE to points out the ones of interest. 
Considering that the date range is not clear, we would like to file a brief to the judge asking for clarification. We would like to confirm if LIS agrees with this approach. Once the judge clarifies the request, we would update our recommendation regarding the scope of production.
Please, notice that the response should be sent directly to LE, Mr. Guilherme Milan Antunes (guilherme-antunes@pc.rs.gov.br), Mr. Gustavo de Andrade Pozo (gustavo-pozo@pc.rs.gov.br), Mr. João Batista de Oliveira boligon (joão-boligon@pc.rs.gov.br), Ms. Ciméia Almeida Machado Fiorin (cimeia-fiorin@pc.rs.gov.br), and Mr. Eduardo Franco Bonotto (Eduardo-bonotto@pc.rs.gov.br).  
Exmo. Senhor Delegado de Polícia da Delegacia de Polícia Especializada na Repressão aos Crimes Rurais e Abigeato (DECRAB) em Santiago/RS
</t>
  </si>
  <si>
    <t>https://drive.google.com/file/d/1__vq-DNvMpeAsTNF7nAptAflSm9s8of3/view?usp=sharing</t>
  </si>
  <si>
    <t>Court Order 2018.06.20 received 2018.06.25</t>
  </si>
  <si>
    <t>Vara de Inquéritos Policiais da Comarca de Belo Horizonte - MG</t>
  </si>
  <si>
    <t>0024.18.075652-0</t>
  </si>
  <si>
    <t xml:space="preserve">Order to identify the Google accounts associated with the IMEIs to be provided by LE and to provide the following data:
a)        registration data;
b)        access logs;
c)        search history on websites and social media;
d)        stored Gmail content, including all folders, of the past year;
e)        future Gmail content from 2018/06/20 to 2018/07/05;
f)        stored content of Google Drive, Google Maps, Google Photos, agenda of apps, agenda and contacts synced with the accounts, Hangouts, Keep and One Note;
g)        information about bank accounts and credit cards used on Play Store to buy apps and services;
h)        WhatsApp back up, including images, videos, documents, messages and group messages, from 2017/06/08 to 2018/06/08 and for 15 days (2018/06/20 to 2018/07/05);
i)        location history, saved location and check-ins on Google Maps, from 2017/06/08 to 2018/06/08 and for 15 days (2018/06/20 to 2018/07/05);
</t>
  </si>
  <si>
    <t xml:space="preserve">There will be no production for now, since the CO only provided phone numbers as targets. Please inform that these are not valid identifiers and that IMEI numbers must be listed in the court order to enable production.
We confirmed the investigated crime by calling LE. We confirmed the name of authorized LE by calling Court.
The response should be sent directly to LE, Mr. Thiago de Lima Machado, via Drive mesake.ferreira@policiacivil.mg.gov.br.  
Exmo. Senhor Delegado de Polícia da 2ª Delegacia de Repressão às Ações Criminosas Organizadas em Belo Horizonte/MG
</t>
  </si>
  <si>
    <t>https://drive.google.com/file/d/1rkE-f9KrVbZKyIE45w1HJOHnfyYbEYC5/view?usp=sharing</t>
  </si>
  <si>
    <t>phone numbers, 353xxx260</t>
  </si>
  <si>
    <t>2ª Vara Criminal de Canoas – Rio Grande do Sul</t>
  </si>
  <si>
    <t>0009578-74.2018.8.21.0008</t>
  </si>
  <si>
    <t xml:space="preserve">Order to inform the accounts associated with the targeted IMEIs, as well as to backup and provide, in real time, for 15 days, the following data:
a) access logs, connections and IPs;
b photos and videos of Google Drive or stored in the devices;
c) geolocation by GPS, based in IP or available on Google Maps or location history;
d) physical address informed by the user or identified from geolocation or check ins;
e) contacts linked to the account and to devices;
f) full back up of the operational system, including all applications and their files, photos, videos, audios, for each Google account and devices;
g) content of passwords.google.com and SmartLock.
</t>
  </si>
  <si>
    <t xml:space="preserve">We advise LIS to indicate the Google accounts linked to each IMEI. Also, inform that phone numbers are not valid identifiers.
In the same response, we advise LIS to push back in regards to the future data and password requests. Ideally, the letter should also state that the company does not have the technical means to perform real time monitoring of data.
We will file a petition to challenge the legal issues.
Please, notice that the response should be sent to LE Mr. Renato de Almeida Bejose (renato-bejoso@pc.rs.gov.br), Mr. Oibercy José Bernardes Filho (oibercy-bernardes@pc.rs.gov.br), Mr. Daniel Etchegaray (Daniel-etchegaray@pc.rs.gov.br), Ms. Liomara Maria Buriol (liomara-buriol@pc.rs.gov.br) and Mr. Rafael Soares Pereira (rafael-pereira@pc.rs.gov.br).    
Exmo. Senhor Delegado de Polícia da Delegacia de Investigação do Narcotráfico em Porto Alegre/RS - 3º DN - DENARC 
</t>
  </si>
  <si>
    <t>https://drive.google.com/file/d/1Ox16pFW4ce9Lb9bqr691vNSlFjdvrkWI/view?usp=sharing</t>
  </si>
  <si>
    <t>anxxx@gmail.com, anxxx@gmail.com, prxxx@gmail.com, anxxx@gmail.com, anxxx@gmail.com, anxxx@gmail.com, anxxx@gmail.com, anxxx@gmail.coom and CPF number</t>
  </si>
  <si>
    <t>Court Order 2018.05.09 received 2018.06.25</t>
  </si>
  <si>
    <t xml:space="preserve">5ª Vara Criminal da Comarca de Salvador - BA
</t>
  </si>
  <si>
    <t>0313588-56.2018.8.05.0001</t>
  </si>
  <si>
    <t xml:space="preserve">Order to provide the following data associated with the targeted accounts and CPF from 2013/10/01 until now:
a)        registration data;
b)        access and creation logs;
c)        other e-mails addresses and IMEI numbers associated with the targets;
d)        stored e-mail content;
e)        stored content on “cloud drives”, such as contacts, iMessage, iCloud Drive, agenda, calendar, e-mails, records, back up of e-mails, messages exchanged via apps (WhatsApp, Telegram and other), location history, notes, reminders and photos, of the targeted accounts and of the accounts related to them.
The files should be sent decrypted, in the following format:
i. Message data, notes, reminders, messages sent through Apps, etc. “csv” or “xls”;
ii. e-mails should be in “.eml”; 
iii. contacts should be in “vcf” (all in one file);
iv. agenda should be in “ics”;
v. audio messages and files should be in “.mp3”;
vi. video messages and files should be in “.mp4”;
vii. music files may be left out of production.
The CO also requests that Google preserves all stored data for the next six months.
</t>
  </si>
  <si>
    <t xml:space="preserve">Scope of production and preservation should be as mentioned above, up to the extension possible. In case access logs are not entirely available, we advise LIS to inform that, as per Marco Civil, they are only kept for six months.
We are interpreting item e) as a request for Drive. Please include language clarifying that eventual content of WhatsApp will be included in the Drive production and that such functionality is not available for other apps.
Also, in regards to the request of data responsive to accounts associated with the target, please inform that the targets should be expressly pointed on the CO.
We advise LIS to inform that the production reflects the company’s interpretation of the order.
In regards to the CPF number provided, please inform that it is not a valid identifier.
The investigated crime was confirmed by calling LE. 
The response should be sent directly to LE, Ms. Ana Emanuela Cordeiro Rossi Meira, via gaeco@mpba.mp.br. In order to send/share the response/data via e-mail/Drive, we advise LIS to contact LE (71 3103-659 or 71 3103-6594) and explain how to link it to a Drive account.
Please, notice that the CO mentions daily fines of R$ 1.000,00 in case of non-compliance. 
Exma. Senhora Promotora de Justiça Coordenadora do Grupo de Atuação Especial ao Combate de Organizações Criminosas do Ministério Público em Salvador/BA
</t>
  </si>
  <si>
    <t>https://drive.google.com/file/d/1VQOFfcF6iEpxqNH2xJ6YykMMPqw4xoAZ/view?usp=sharing</t>
  </si>
  <si>
    <t>maxxx@xxx.com.br --Non- Google Product</t>
  </si>
  <si>
    <t>Court Order 2018.05.22 received 2018.06.25</t>
  </si>
  <si>
    <t>2ª Vara Criminal Especializada da Comarca de Salvador - BA</t>
  </si>
  <si>
    <t>0305761-28.2017.8.05.0001</t>
  </si>
  <si>
    <t xml:space="preserve">Order to provide the following data associated with the targeted account:
a)        registration data;
b)        stored e-mail content from 2012/01/01 to 2014/12/31.
</t>
  </si>
  <si>
    <t xml:space="preserve">In case the target is an Apps for Work account per policy, we advise LIS to inform the admin of the account and to preserve the data requested by Court.
In case the admin is the company Hotlink, please notice that this company would have already informed Court that Google is the final custodian of the data. In order to avoid the back and forth with Court and Hotlink, we advise LIS to produce reg data and stored content. In this case, we also advise LIS to inform that the production reflects the company’s interpretation of the order.
Please, notice that the CO requests the creation of a mirror account to share data.
The response should be sent directly to LE, Mr. Luciano Taques Ghignone, via gaeco@mpba.br. 
Exmo. Senhor Promotor de Justiça Coordenador do Grupo de Atuação Especial ao Combate de Organizações Criminosas do Ministério Público em Salvador/BA
</t>
  </si>
  <si>
    <t>https://drive.google.com/file/d/1WLfUk4MZ7Fz0QwoHG3-NAFprS-R42_Dt/view?usp=sharing</t>
  </si>
  <si>
    <t>Response filed on 2018.08.14</t>
  </si>
  <si>
    <t>eloxxx@gmail.com, eloxxx@gmail.com</t>
  </si>
  <si>
    <t>Court Order 2018.06.21 received 2018.06.25</t>
  </si>
  <si>
    <t>8ª Vara Criminal de Goiânia - Goiás</t>
  </si>
  <si>
    <t xml:space="preserve">Order to provide location history of the targeted accounts from 2018/05/01 to 2018/06/11. </t>
  </si>
  <si>
    <t xml:space="preserve">Scope of production should be as mentioned above.
Please, notice that the response should be sent to LE Mr. Fabio Meireles Vieira, via fabiomv@policiacivil.go.gov.br. 
Exmo. Senhor Delegado Adjunto da Delegacia Estadual de Repressão a Furtos e Roubos de Veículos Automotores (DERFRVA) de Goiânia/GO.
</t>
  </si>
  <si>
    <t>https://drive.google.com/file/d/1RnFjFXaHrVGdoctkZ0WVFauYzIg0VtaT/view?usp=sharing</t>
  </si>
  <si>
    <t>crxxxx@gmail.com</t>
  </si>
  <si>
    <t>Court Order 2018.06.22 received 2018.06.25</t>
  </si>
  <si>
    <t xml:space="preserve">Extension referring to case #2628, #2721 and #2943
Info: Order to provide:
(i) stored Gmail content from 2018/02/01 up to the receipt of the order;
(ii) future content for 15 days from 2018/06/26 to 2018/07/10.
</t>
  </si>
  <si>
    <t xml:space="preserve">Scope of production should be as mentioned above.
The order determines that item (i) must be sent to LE Mr. Christian Robert Wurter, within 05 days and item (ii) must be delivered in 03-day intervals, via Drive (christian.crw@dpf.gov.br). 
Exmo. Senhor Delegado de Polícia Federal do Departamento de Polícia Federal em Florianópolis/SC
</t>
  </si>
  <si>
    <t>https://drive.google.com/file/d/1t4ylbQoE2tHRfBF2fxbD9ZpPEn5eVpXs/view?usp=sharing</t>
  </si>
  <si>
    <t xml:space="preserve">ELxxx@gmail.com </t>
  </si>
  <si>
    <t>Court Order 2018.06.15 received 2018.06.25</t>
  </si>
  <si>
    <t>Vara Judicial de Santo Cristo – Rio Grande do Sul</t>
  </si>
  <si>
    <t>0000897-58.2018.8.21.0124</t>
  </si>
  <si>
    <t xml:space="preserve">Order to provide:
a) registration data, with name, and others associated e-mails;
b) account’s activities, from 2017/12/03 to 2017/12/05, including access logs, IPs and access date and time;
c) phone number of the device linked to the targeted account;
d) Google photos, from 2017/12/03 to 2017/12/05, with metadata;
e) saved location on Google Maps;
f) location history from 2017/12/03 to 2017/12/05;
g) search history from 2017/12/03 to 2017/12/05;
h) physical address registered by the user;
i) posts, publications, photos and their respective tags;
j) Google Drive, including private and shared directories, reserving their hierarchies;
k) full copy of all messages sent/received/stored (drafts and trash), with their files, in original format saved by the user, preserving the directory structure created by the user, of all e-mail accounts that were accesses through the phone devices of the targeted IMEI;
l) full copies of all messages sent/received/stored (drafts and trash), multimedia content (photos, videos, audios) and any other shared filed through the instant message system Hangouts;
m) location of the device, including specific geographic coordinates, by means of GPS or Wi-Fi signal, from 2017/12/03 to 2017/12/05;
n) information of connection, including connection provider (“operadora”), browser, time zone and phone number;
o) contacts synced by the device;
p) information of debit or credit card;
q) information of Google Play, including downloaded or bought apps, wish list, people and information associated to the targeted account;
</t>
  </si>
  <si>
    <t xml:space="preserve">Scope of production should be as items a), b), d) to h), j) to l), n) to q).
In case access logs are not entirely available, we advise LIS to inform that, as per Marco Civil, they are only kept for six months.
We advise LIS to inform that it is not possible to comply with item c).
In regards to item i), we advise LIS to ask the Court to point the products responsive to the request.
In regards to item m), we advise LIS to inform that the company cannot provide location information of a specific device, as informed in case #2885.
Please notice that LE also request that content should be provided in real time, however, we are interpreting the date range of the request from 2017/12/03 to 2017/12/05.
We advise LIS to inform that the production reflects the company’s interpretation of the order.
Please, notice that the response should be sent to LE via ubirajara-diehl@pc.rs.gov.br and halan-minetto@pc.rs.gov.br. 
Exmo. Senhor Delegado de Polícia da Delegacia de Polícia Civil de Alecrim/RS.
</t>
  </si>
  <si>
    <t>https://drive.google.com/file/d/1MEbgcPYGTl0VM2om6J1EOgGR722yCQOw/view?usp=sharing</t>
  </si>
  <si>
    <t>name, phone number</t>
  </si>
  <si>
    <t>Court Order 2018.06.04 received 2018.06.26</t>
  </si>
  <si>
    <t>Vara do Júri/Execuções Criminais de Osasco – São Paulo</t>
  </si>
  <si>
    <t>0013783-81.2018.8.26.0405</t>
  </si>
  <si>
    <t>Order to inform if the targeted phone number of the investigated user has been used used on WhatsApp platform, from 2018/04/20 to 2018/04/22, if positive, Google should provide map geographic location with route and time while the device was operating, as well as IP of the users who contacted the targeted phone number.</t>
  </si>
  <si>
    <t xml:space="preserve">Please, notice that, although the CO requests content of WhatsApp, LE requests content of Waze on the official letter. In light of that, we called the court and they confirmed the mis-forwarding of the CO and asked Google to send a formal answer to this matter.
Since there will be no production for now, we recommend LIS to clarify that WhatsApp is not a product provided by Google and, in case LE is seeking Waze content, as stated on the police request, valid identifiers must be expressly indicated on the CO. Please add the standard language informing that phone numbers and names are not valid identifers. 
Please, notice that the response should be sent to LE. Mr. Francisco Pereira Lima, via homicídios.osasco@policiacivil.sp.gov.br. 
Exmo. Delegado de Polícia Civil da Delegacia Seccional de Osasco (Setor de Homicídios)/SP.
</t>
  </si>
  <si>
    <t>https://drive.google.com/file/d/1yMGBCiOFM4bAoSFXlGxNgW4Js1O9U7_P/view?usp=sharing</t>
  </si>
  <si>
    <t>1ª Vara Criminal de Niterói – Rio de Janeiro</t>
  </si>
  <si>
    <t>0027822-26.2018.8.19.0002</t>
  </si>
  <si>
    <t xml:space="preserve">Order to provide, within 15 days:
a) contacts;
b) sent photos;
c) information of all downloaded apps via Google Play store;
d) location history, from 20178/03/16 to 2018/03/17.
</t>
  </si>
  <si>
    <t xml:space="preserve">Scope of production should be as mentioned above up to the extension possible.
In regards to item b), we recommend LIS to ask LE to point the products responsive to the request.
We are interpreting item d) as  a location history request. 
The investigated crime was confirmed by calling LE.
Please notice that the response should be sent to LE (Mr. Claudio Luiz Gois da Silva, via claudiogois@pcivil.rj.gov.br).
Exmo. Delegado de Polícia da Dekegacia Antissequestro (DAS) do Rio de Janeiro/RJ.
</t>
  </si>
  <si>
    <t>https://drive.google.com/file/d/1XLZPaWA32u53YyvrfBeOCTKVv994aTXK/view?usp=sharing</t>
  </si>
  <si>
    <t>Court Order 2018.02.07 received 2018.06.26</t>
  </si>
  <si>
    <t>5ª Vara Federal de Novo Hamburgo - Rio Grande do Sul</t>
  </si>
  <si>
    <t>5001940-49.2018.4.04.7108</t>
  </si>
  <si>
    <t xml:space="preserve">Order to provide, within 30 days, the following data:
a)      registration data;
b)      access logs;
c)      stored Gmail content;
d)     alternative or recovery e-mail accounts associated with the target.
</t>
  </si>
  <si>
    <t xml:space="preserve">The scope of production should be as mentioned above. In case the account has already been purged for ToS violation, please clarify that on the response and make reference to the standard measures taken with NCMEC. 
Please, notice that the investigated crime was informed on Horus request.
The response should be sent directly to LE Mrs. Rochele dos Reis, via e-mail (rochele.rr@dpf.gov.br), in spreadsheet format. 
Exma. Senhora Delegada de Polícia Federal do Departamento de Polícia Federal em Porto Alegre/RS .
</t>
  </si>
  <si>
    <t>https://drive.google.com/file/d/1LIW_DxMVLRPX5K4xCxGzXfvruewz6HlA/view?usp=sharing</t>
  </si>
  <si>
    <t>Response filed on 2018.08.10</t>
  </si>
  <si>
    <t>https://plus.google.com/103xxx</t>
  </si>
  <si>
    <t>Court Order 2018.06.21 received 2018.06.26</t>
  </si>
  <si>
    <t>2ª Vara Criminal da Comarca de Resende - RJ</t>
  </si>
  <si>
    <t>0007911-64.2016.8.19.0045</t>
  </si>
  <si>
    <t xml:space="preserve">Order to provide the following data associated with the targeted G+ account:
a)     registration data;
b)    access logs;
c)     other websites and online services to which the user has registered himself using the targeted account;
d)    stored Gmail and  chat (Hangouts) content.
Also, order to inform if there is evidence of images or videos containing CP that have been sent or received  by the target since the creation of the account. 
With respect to the Youtube account belonging to the target, order to provide:
a) registration data;
b) access logs;
c)history of posts (uploaded videos, even if private);
d) likes related to the uploaded videos;
e) information on the subscriptions to the target's YouTube channel. 
</t>
  </si>
  <si>
    <t xml:space="preserve">The scope of production should be should be as mentioned above, up to the technical extension possible. 
In case access logs are not entirely available, we advise LIS to inform that as per Marco Civil, they are only kept for six months.
We advise LIS to inform that the production reflects the company’s interpretation of the order.
Please notice that the CO mentions daily fines of R$ 50.000,00 in case of non-compliance. 
The response should be sent directly to Court. 
Exma. Senhora Juíza de Direito da 2ª Vara Criminal da Comarca de Resende/RJ - Mrs. Camila Novaes Lopes 
</t>
  </si>
  <si>
    <t>https://drive.google.com/file/d/1oRLXDTBZKxz9wL8eY6_Sldar5sS7bk9f/view?usp=sharing</t>
  </si>
  <si>
    <t>Response filed on 2018.09.03</t>
  </si>
  <si>
    <t>Court Order 2018.06.22 received 2018.06.26</t>
  </si>
  <si>
    <t xml:space="preserve">Extension referring to cases #1585, #2438 and # 3374
Order to provide, within 15 days:
a) stored Gmail content, including all folders;
b) registration data.
</t>
  </si>
  <si>
    <t xml:space="preserve">Scope of production should be as mentioned above 
Please, add to the response that all data are stored on the “cloud” and that the products of interest should be expressly pointed on the Court Order. For caution, we recommend preservation of Google Drive. 
We advise LIS to inform that the production reflects the company’s interpretation of the order.
This is another case related to “Operação Lava Jato”.
The production should be sent to Federal Prosecutor Ms. Isabel Cristina Groba Vieira, via isabelgroba@mpf.mp.br as well as to jelima@mpf.mp.br and matheusrios@mpf.mp.br. 
Exmos. Senhores Procuradores da República da Procuradoria da República em Curitiba/PR.
</t>
  </si>
  <si>
    <t>https://drive.google.com/file/d/1d5thBJWUhdoXUegLaPGARr93DJu8xDuu/view?usp=sharing</t>
  </si>
  <si>
    <t>358xxx450, 358xxx280, 359xxx130</t>
  </si>
  <si>
    <t>Court Order 2018.06.22 received 2018.06.27</t>
  </si>
  <si>
    <t>Vara Criminal de Inquéritos Policiais da Comarca de Belo Horizonte - MG</t>
  </si>
  <si>
    <t>0024.17.088.935-6</t>
  </si>
  <si>
    <t xml:space="preserve">Order to identify the Google accounts associated with the targeted IMEIs and to provide the following data:
a)        registration data;
b)        access logs;
c)        search history on websites and social media;
d)        stored Gmail content, including all folders, from 2018/04/05 to 2018/06/12;
e)        future Gmail content from 2018/06/22 to 2018/07/07;
f)        stored content of Google Drive, Google Maps, Google Photos, agenda of apps, agenda and contacts synced with the accounts, Hangouts, Keep and One Note;
g)        information about bank accounts and credit cards used on Play Store to buy apps and services;
h)        WhatsApp back up, including images, videos, documents, messages and group messages, saved location and check-ins on Google Maps, from 2017/04/05 to 2018/06/05 and for 15 days (2018/06/22 to 2018/07/07);
i)        location history, saved location and check-ins on Google Maps, from 2018/04/05 to 2018/06/05 and for 15 days (2018/06/22 to 2018/07/07);
</t>
  </si>
  <si>
    <t xml:space="preserve">We recommend that LIS identifies the Google accounts associate with the targeted IMEIs and asks LE to points out the ones of interest. Once it happens, or in case there is only one account per IMEI, the scope of production should be items a) to g), and stored content of items h) and i). We also recommend production of future WhatsApp back up on Drive having in mind its clear nature of communication data. 
In regards to the requests of future data other than communication on items h) and i), we advise LIS to push back by adding the standard language for Law 9,296/96 on the response. We will also file a petition to ask Court to revoke this request.
We confirmed the investigated crime and the name of LE in charge of the investigation by calling Court.
The response should be sent directly to LE, Mr. Felipe Costa Marques de Freitas, via Drive depatri.cia@policiacivil.mg.gov.br.  
Exmo. Senhor Delegado de Polícia da 1ª Delegacia de Especializada em Investigação e Repressão ao Furto e Roubo em Belo Horizonte/MG
</t>
  </si>
  <si>
    <t>https://drive.google.com/file/d/1Iz3DcXJqpgQJ6K0R5OdqL8V66fx1pFn0/view?usp=sharing</t>
  </si>
  <si>
    <t>Court Order 2018.06.27 received 2018.06.27</t>
  </si>
  <si>
    <t>2ª Vara Criminal da Comarca de Canoas/RS</t>
  </si>
  <si>
    <t>0023191-64.2018.8.21.0008</t>
  </si>
  <si>
    <t xml:space="preserve">Order to identify the Google accounts associated with the targeted phone number and to provide the following data:
a)        registration data;
b)        access logs, connections and IPs;
c)        photos and videos stored on Google Drive;
d)        stored Gmail content;
e)        location history and saved location;
f)        contacts;
g)        calendar;
h)        search history;
i)        stored Google Photos content.
</t>
  </si>
  <si>
    <t xml:space="preserve">There will be no production for now, once the CO only provided phone numbers as targets. Please clarify that these are not valid identifiers and that the IME numbers have to be expressly indicated on the CO. 
We confirmed the nature of the investigated crime by calling LE.
The response should be sent directly to LE, Mr. Thiago Bennemann Golçalves (thiago-goncalves@pc.rs.gov.br), and to the agents Mr. Helder Dillemburg da Silva (helder-silva@pc.rs.gov.br), Mr. Ederson Leonar Aude Rolim (ederson-rolim@pc.rs.gov.br) and Mr. Gustavo Bertoldo Quatrin (Gustavo-quatrin@pc.rs.gov.br) and also to the e-mail gie-dis@pc.rs.gov.br. 
Exmo. Senhor Delegado de Polícia Civil da Delegacia Especializada em Furtos, Roubos, Entorpecentes e Capturas em Canoas/RS
</t>
  </si>
  <si>
    <t>https://drive.google.com/file/d/1NFASFQlGhgs_K1ccQZ0fXmHfAf--kFxc/view?usp=sharing</t>
  </si>
  <si>
    <t>Response filed on 2018.11.01</t>
  </si>
  <si>
    <t>mxxx@gmail.com, ivxxx@xxx.com.br --Non- Google Product, ivxxx@gmail.com, ivxxx@xxx.com.br -- Non- Google Product</t>
  </si>
  <si>
    <t>Court Order 2018.06.26 received 2018.06.26</t>
  </si>
  <si>
    <t xml:space="preserve">7ª Vara Federal Criminal do Rio de Janeiro/RJ
</t>
  </si>
  <si>
    <t xml:space="preserve">Extension referring to case #2524
Order to provide, within 5 days, the following data:
a) stored e-mail content;
b) stored Drive content;
c) favorites and navigation history.
</t>
  </si>
  <si>
    <t xml:space="preserve">Scope of production should be as mentioned above, for the Gmail accounts.
As to the accounts ivxxx@xxx.com.br and ivxxx@xxx.com.br, if they are Apps for Work (G Suite), we advise LIS to ward off the policy, and produce content directly. If they are not Apps for Work (G Suite), but Google accounts, scope of production should be (b) and (c). In this case, we advise LIS to clarify that Google is not the provider of e-mails service for them.
This is another case related to “Operação Lava Jato”.
Please notice this CO mentions a daily fine of R$100,000.00 in case of non-compliance. 
As a parallel note, we would like to give LIS a flag that this CO is an extension for case [3-9786000019336], in respect to which we filed a writ on mandamus to discuss segmention and, after LIS double check, the company produced the data for one of the accounts. Apparently, all of the targets are new. 
Production should be delivered directly to the Federal Prosecutor’s Office (Mrs. Marisa Varotto Ferrari).
Exma. Procuradora da República do Núcleo de Combate à Corrupção da Força Tarefa da Lava-Jato da Procuradoria da República no Rio de Janeiro/RJ
</t>
  </si>
  <si>
    <t>https://drive.google.com/file/d/1RfwW-F-O0aAlp2aY1XYaY9JnBTKo7ps3/view?usp=sharing</t>
  </si>
  <si>
    <t>sexxx@gmail.com, alxxx@gmail.com, alxxx@gmail.com, taxxx@gmail.com, frxxx@gmail.com</t>
  </si>
  <si>
    <t>Court Order 2018.06.25 received 2018.06.27</t>
  </si>
  <si>
    <t xml:space="preserve">Extension referring to case #2648, #2756, #2841, #2973 and #3591
Order to provide, within 05 days, stored e-mail content, from 2018/05/01 to 2018/06/21. 
</t>
  </si>
  <si>
    <t>Scope of production should be as mentioned above. 
The CO imposes a R$ 50.000,00 daily fine in case of non-compliance.
Please, notice that the response should be sent to LE Mr. Vladimir Pacine Schinkarew, via dpf.uip.ain.sesp@dpf.gov.br (Drive).
Exmo. Senhor Delegado Federal da Delegacia Federal Especial no Aeroporto Internacional em Guarulhos/SP</t>
  </si>
  <si>
    <t>https://drive.google.com/file/d/1eEQCbiwD1nSrleUdFm8s1cNgJEl7iTdK/view?usp=sharing</t>
  </si>
  <si>
    <t>352xxx48-7, 352xxx93-2, phone numbers, names and CPFs</t>
  </si>
  <si>
    <t>Court Order 2018.06.28 received 2018.06.28</t>
  </si>
  <si>
    <t xml:space="preserve">Extension referring to cases #3073 and #3531
Order to identify the Google accounts associated to the targets and to provide the following data from the creation of the account up to the date of the receipt of the order:
a) registration data;
b) Google Drive content, including stored messages, photos, notes, contacts and location history.
</t>
  </si>
  <si>
    <t xml:space="preserve">Scope of production 
We advise LIS to inform the Google accounts associated with the IMEIs and to ask LE to point the ones of interest. Once LE indicates the Google accounts or in case there is only one account per IMEI, scope of production should be as mentioned above, up to the extension possible.
Since it is not clear whether the CO determines the delivery of "messages, photos, notes, contacts and location history" stored in Drive as content backup or of the products themselves, we recommend LIS to preserve e-mail content, Google photos, notes, contacts and location history of the accounts pointed by LE. We will also a petition in order to clarify such request. 
We recommend LIS to clarify that the company does not collect user’s name and “CPF”, and also to inform that names and phone numbers are not valid identifiers.
We advise LIS to state that the production reflects the interpretation of the order.
Please, notice that the investigated crime was confirmed by calling LE.
Please, notice that the response should be sent to LE Mr. Christian Robert Wurster, via: christian.crw@dpf.gov.br. 
Exmo. Delegado de Polícia Federal do Departamento de Polícia Federal em Florianópolis/SC
</t>
  </si>
  <si>
    <t>https://drive.google.com/file/d/1V9Qjh9By66qMUGd77c5LXsQNx_eCqElC/view?usp=sharing</t>
  </si>
  <si>
    <t>358xxx321, 357xxx627 and 358xxx323</t>
  </si>
  <si>
    <t>Court Order 2018.06.25 received 2018.06.28</t>
  </si>
  <si>
    <t>3ª Vara Criminal da Comarca de Ponta Grossa - PR</t>
  </si>
  <si>
    <t xml:space="preserve">extension referring to case #3521
Order to identify the Google accounts associated with the targeted IMEIs and provide the following data, stored and future for 15 days, in daily dumps:
a)        information about the Android system;
b)        registration data, including name, address, e-mail, device, or others, from the last 180 days;
c)        stored Gmail content;
d)        stored Drive content;
e)        stored Google Phots content;
f)        contacts;
g)        location history, based on GPS, IP, Wi-Fi or Bluetooth;
h)        history search and saved location on Google Maps;
i)        history search on Google Chrome or other websites;
j)        other information stored on Google’s platform.
</t>
  </si>
  <si>
    <t xml:space="preserve">We advise LIS to identify the Google accounts associated with the targeted IMEIs, as soon as possible, and ask LE to indicates the ones of interest. Once it happens, or in case there is only one account per IMEI, the scope of production should be stored data responsive items a) to i) and future Gmail. 
In regarding to item j), please clarify that the requests have to be more specific. 
As to future content request, we advise LIS to inform that as per Law 9,296/96, Google can only provide for communication. We will also file a petition to ask Court to revoke this request.
We advise LIS to inform that the production reflects the company’s interpretation of the order.
The response should be sent directly to LE, Mr. Antônio Juliano Sousa Albanês, via gaeco.pontagrossa@mppr.mp.br. We recommend that LIS contacts LE (phone (42) 3225-7505) to agree about the due date to deliver Gmail wiretap content. 
Exmo. Senhor Promotor de Justiça do GAECO em Ponta Grossa/PR
</t>
  </si>
  <si>
    <t>https://drive.google.com/file/d/1DafVqsZKiGIMtL9pZaHMSTWvJ1uetMa2/view?usp=sharing</t>
  </si>
  <si>
    <t>Court Order 2018.05.22 received 2018.06.28</t>
  </si>
  <si>
    <t>9ª Vara Federal de Campinas - SP</t>
  </si>
  <si>
    <t>0010417-15.2017.403.6105</t>
  </si>
  <si>
    <t xml:space="preserve">Order to provide the following data associated with the targeted account:
a)        stored Drive content;
b)        registration data, including name address and phone number, from 2013/11/18 to 2014/12/31;
c)        creation IP and access logs, from 2013/11/18 to 2014/12/31;
d)        stored Gmail content;
e)        10 last access logs.
</t>
  </si>
  <si>
    <t xml:space="preserve">The scope of production should be as mentioned above, up to the extension possible. In case access logs are not entirely available, we advise LIS to inform that as per Marco Civil, they are only kept for six months.
We confirmed the investigated crime by calling LE.
Please, notice that the CO mentions daily fines and contempt charge in case of non-compliance. 
The response should be sent directly to LE, Mrs. Estela Beraquet Costa, via estela.ebc@dpf.gov.br. 
Exma. Senhora Delegada de Polícia Federal do Departamento de Polícia Federal em Campinas/SP
</t>
  </si>
  <si>
    <t>https://drive.google.com/file/d/1UP0L6awgu7zB2GGwx3mn4l5FvsYB1EXt/view?usp=sharing</t>
  </si>
  <si>
    <t>puxxx@xxx.com.br -- Non- Google Product, adxxx@xxx.com.br -- Non- Google Product, coxxx@xxx.com.br-- Non- Google Product, maxxx@xxx.com.br -- Non- Google Product, maxxx@xxx.com.br -- Non- Google Product, maxxx@xxx.com.br -- Non- Google Product, vexxx@xxx.com.br -- Non- Google Product, vexxx@xxx.com.br -- Non- Google Product</t>
  </si>
  <si>
    <t>Court Order 2018.06.14 received 2018.06.28</t>
  </si>
  <si>
    <t>0805289-92.2018.4.05.8205</t>
  </si>
  <si>
    <t xml:space="preserve">Order to provide the following data associated with the targeted accounts:
a)        registration data;
b)        stored Gmail content, including attachment, since 2012/01/01;
c)        content stored on the cloud such as c.1) location history, c.2) contacts, c.3) agenda/calendar, c.4) back up of e-mails and messages exchanged via apps (WhatsApp, Telegram, and other), c.5) notes, c.6) reminders, and other information. 
</t>
  </si>
  <si>
    <t xml:space="preserve">The scope of production should be as mentioned above, up to the extension possible, to Gmail accounts. As to item c.4) – only WhatsApp backup - to c.6), we recommend production of content eventually available on Google Drive. 
In regards to the accounts puxxx@xxx.com, adxxx@xxx.com, adnxxx@xxx.com.br, coxxx@xxx.com.br, maxxx@xxx.com, maxxx@xxx.com.br and maxxx@xxx.com.br, in case these are Apps for Work accounts, per policy, we advise LIS to inform the admin of the accounts and to preserve the data requested by Court.
Please include language clarifying that eventual content of WhatsApp will be included in the Drive production and that such functionality is not available for other apps.
We advise LIS to inform that the production reflects the company’s interpretation of the order.
Files should be decrypted and presented in the following format:
- Contacts, iMessage, Google agenda, Calendar, notes, reminders, text messages in CVS or XLS format;
- E-mails in eml. format;
- Voice files in MP3 format;
- Videos in MP4;
- Google Drive files should be decrypted and presented in the format as stored;
The response should be sent directly to LE. We were not able to confirm the name LE in charge of the investigation yet. As soon as we obtain this information, we will update this thread. 
Exmo. Delegado de Polícia Federal em Patos/PB
</t>
  </si>
  <si>
    <t>https://drive.google.com/file/d/1hvV350BE46lKsG1lpGqV8w3av53JjhMG/view?usp=sharing</t>
  </si>
  <si>
    <t>toxxx@xxx.com.br --Non- Google Product</t>
  </si>
  <si>
    <t>Court Order 2018.06.26 received 2018.06.27</t>
  </si>
  <si>
    <t>2018.01.1.019204-2</t>
  </si>
  <si>
    <t xml:space="preserve">Order to provide, within 05 days, the following data:
a) registration data;
b) stored e-mail content (sent and received messages), including IP, date, time BRT of the messages, from 2016/03/01 to 2018/06/26.
</t>
  </si>
  <si>
    <t xml:space="preserve">Scope of production:
In case the account toxxx@xxx.com.br is a G Suite account (App for work), per policy, we recommend LIS to provide registration data of the admin of the domain.
@Taís, please notice that this is a request from Prosecutor Mr. Frederico Meinberg Ceroy (Comissão de Proteção dos Dados Pessoais do Ministério Público do Distrito Federal). In light of that, do you have any concerns providing only reg data of the admin?
@LIS, we kindly ask you to share the responsible letter with SQ and Taís to review. 
The investigated crime was confirmed by calling the court.
Please, notice that the response should be sent to LE, via FredericoM@mpdft.mp.br. 
Exmo.Senhor Promotor de Justiça Coordenador da Comissão de Proteção dos Dados Pessoais do Ministério Público de Brasília/DF.
</t>
  </si>
  <si>
    <t>https://drive.google.com/file/d/1DXvbOGVm3BKTGJabsrYksEk2ol-Lrlpi/view?usp=sharing</t>
  </si>
  <si>
    <t>356xxx708, 353xxx902, 351xxx108, 355xxx890</t>
  </si>
  <si>
    <t>Court Order 2018.06.21 received 2018.06.27</t>
  </si>
  <si>
    <t>1ª Vara Criminal de Ponta Grossa – Paraná</t>
  </si>
  <si>
    <t xml:space="preserve">Extension referring to cases #3474
Order to provide to verify the Google accounts associated to the targeted IMEIs and to provide:
a) Android registration info (IMEI);
b) registration data, such as name, address, e-mail address, identification of the device, of the last 180 days;
c) stored Gmail content (sent and received messages, drafts, trash and others);
d) stored Google Drive content;
e) Google Photos;
f) contacts;
g) location history, obtained by GPS, IP, device sensor data, proximity, (Wi-fi, mobile tower and Bluetooth);
h) search history (including audio and voice) of saved location on Google Maps;
i) search history (including audio and voice) and navigation history of Chrome or other browser;
j) any other type of search or collected and stored data in other platforms;
k) also order to wiretap all data flow of the items above.
</t>
  </si>
  <si>
    <t>https://drive.google.com/file/d/1MuTpKsHJRoXkH0Iw532abNmyGAmRxDE_/view?usp=sharing</t>
  </si>
  <si>
    <t>355xxx199, 355xxx207, 358xxx27-4, 358xxx28-2, 353xxx52-9, 353xxx52/7, 352xxx93/6, 352xxx93/4</t>
  </si>
  <si>
    <t>Court Order 2018.06.18 received 2018.06.27</t>
  </si>
  <si>
    <t xml:space="preserve">1ª Vara Criminal Especializada da Justiça Militar de Cuiabá – Mato Grosso </t>
  </si>
  <si>
    <t>19002-17.2018.811.0042</t>
  </si>
  <si>
    <t xml:space="preserve">Order to verify the existing records of active connections in Android platform associated to the devices of the users related to the targeted IMEIs and to provide email account data, accessible through the service myaccount.google.com/dashboard, including:
a) e-mails and registration data associated to the targeted IMEIs;
b) mirroring of the e-mails associated to the targeted IMEIs;
c) access logs, including IPs, connection date and time, from 2016/12/13 to 2016/12/14, associated to the accounts linked to the targeted IMEIs;
d) logs of the creation of the accounts, including IP, connection date and time of the accounts associated to the targeted IMEIs;
e) recovery phone number associated to the targeted IMEIs;
f)  statement of the exchanged messages in Facebook and Messenger Facebook associated to the targeted IMEIS and pointed users (indicted users and victims);
</t>
  </si>
  <si>
    <t xml:space="preserve">Scope of production should be items (a) to (e).
We are interpreting item (b) as stored e-mail request.
In case access logs are not entirely available, we advise LIS to inform that, as per Marco Civil, they are only kept for six months.
We advise LIS to state that the production reflects the interpretation of the order and to preserve stored e-mail content for the accounts pointed by LE. 
The investigated crime was confirmed by calling the court.
Please, notice that the response should be sent to LE Mr. Richard André Pereira Barrios, via richardandre@pm.mt.gov.br. 
Ilmo. 1º Tenente da Polícia Militar de Cuiabá/MT
</t>
  </si>
  <si>
    <t>https://drive.google.com/file/d/1tn7BRbFwMnlvNadcbFtmuVCPV6xGBdMj/view?usp=sharing</t>
  </si>
  <si>
    <t>Court Order 2018.06.19 received 2018.06.28</t>
  </si>
  <si>
    <t>Vara Criminal e do Júri do Recanto das Emas – Distrito Federal</t>
  </si>
  <si>
    <t>2018.15.1.001923-9</t>
  </si>
  <si>
    <t xml:space="preserve">Order to provide:
a) registration data of the targeted account;
b) access logs (IP/logs), with date, time and GMT reference (time zone), from 2017/10/16 to 2018/01/16;
c) stored e-mail content (sent and received messages, draft, trash, etc);
d) IMEI and/or phone number associated to the e-mails and records of geographic location stored in device (location history, of the last 10 days, in case of identifiable IMEIs and/or phone numbers;
e)  future e-mail content, from 2018/06/29 to 2018/07/13;
f) Google Drive;
g) Google photos;
h) Google talk;
i) web history;
j) YouTube;
k) and other services provided by Google to the user associated to the targeted account. 
</t>
  </si>
  <si>
    <t xml:space="preserve">Scope of production should be items (a) to (j).
With respect to item (d), considering that the redaction is to provide location history from the IMEI linked to the account and that the target is an e-mail account, we understand from a legal standpoint, it is safe to produce LH.
In regards to item k) we advise LIS to ask the Court to point the products responsive to the request.
In case access logs are not entirely available, we advise LIS to inform that, as per Marco Civil, they are only kept for six months.
We advise LIS to state that the production reflects the interpretation of the order. 
The investigated crime was confirmed by calling the court. 
Please, notice that the response should be sent to LE - Ms. Ana Cristina Santiago.
Exma. Delegada da Delegacia de Proteção à Criança e ao Adolescente (DCPA) de Brasília/DF.
</t>
  </si>
  <si>
    <t>https://drive.google.com/file/d/1WHLfGLK_yEVPv7AR8cdCqkMDO8x2UyaZ/view?usp=sharing</t>
  </si>
  <si>
    <t>Court Order 2018.06.26 received 2018.06.28</t>
  </si>
  <si>
    <t xml:space="preserve">Extension referring to case #3208
Order to verify active connections on the Android platform of users who were close to the geographic coordinates indicated on the CO (50m radium), within the exact time interval indicated on the order to identify the accounts and username associated to the devices which operate via Android, and to provide the following data of the accounts, to be provided physically and via link for download:  
a) creation and authentication IPs;
b) registration data;
c) access logs;
d) location history, from 00h a.m. on 2018/03/14 to 6h a.m. on 2018/03/15, including phone numbers and IMEIs (Google subscriber information);
e) list of downloaded apps on Google Play, billing records and wish list;
f) contacts synced on the Google account;
g) Google photos, with metadata (Exchangeable image File Format – exif);
h) location history and saved location on Google Maps and timeline, including collected information of geographic location on the devices and search history of the last 180 days;
i) information sources of geographic location collected by cell phone tower, a-GPS or other, Bluetooth and Wi-Fi spots, names BSSID (Basic Service Set Identifier) whenever the Wi-Fi network is used to point the location of the accounts;
j) registration data, including account recovery information and access logs, including name and other e-mails, physical address and phone numbers;
l) Google Drive content;
m) web history and favorites;
n) Google Chrome Sync and browser autocomplete data.
Also order to activate backup of communication apps, including WhatsApp and activate backup of all apps listed in item (a) – from the last 180 days, and to store them in Google Drive. 
To perform the search, the order indicates other Google accounts belonging to witnesses and to one of the victms, as follows:
Point one: latitude -22,91144; longitude -43,18499 (from 18:50 pm to 19:10 pm on 2018/03/14)
Accounts: cadxxxxx@gmail.com and ramxxxxxx@gmail.com
Point two: latitude -22,911136; longitude -43,18501 (from 19:50 pm to 20:10 pm on 2018/03/14)
Account andxxxx@gmail.com
</t>
  </si>
  <si>
    <t xml:space="preserve">We will evaluate with Taís and Nicole whether it is possible to comply with the first part of the request, that is, to indicate the active accounts.
Since the CO did not set any deadline for production, we have adopted  a 5- day deadline.
Please notice that the CO imposes a daily fine of R$ 100,000.00 (up to the limit of R$ 5,000,000.000) and contempt chargers in case of non-compliance.
</t>
  </si>
  <si>
    <t>https://drive.google.com/file/d/1DTJGJxPcQ3xm4hsElu4Yor0rv0OCNVQm/view?usp=sharing</t>
  </si>
  <si>
    <t>eaxxx@gmail.com</t>
  </si>
  <si>
    <t>Court Order 2018.02.28 received 2018.06.28</t>
  </si>
  <si>
    <t xml:space="preserve">extension referring to case #3014
Order to provide, within 30 days, the following data associated with the targeted account:
a-registration data;
b-access logs;
c-stored e-mail content and e-mail headers;
d-secondary or recovery e-mail addresses.
</t>
  </si>
  <si>
    <t xml:space="preserve">Scope of production should be as mentioned above. 
The CO mentions a R$ 30,000.00 daily fine in case of non-compliance within the established deadline.
Please, notice that the response should be sent directly to LE Ms. Rochele Dos Reis, via chiodelli.dbc@dpf.gov.br. 
Exma. Delegada de Polícia Federal do Departamento de Polícia Federal em Porto Alegre/RS
</t>
  </si>
  <si>
    <t>https://drive.google.com/file/d/1MSsrcYUe1fI8_6fZXncZo7EFXOe_VRT_/view?usp=sharing</t>
  </si>
  <si>
    <t>jrxxx@gmail.com, ibxxx@gmail.com, exxx@gmail.com, joxxx@gmail.com, alxxx@gmail.com, ibxxx@gmail.com, saxxx@gmail.com</t>
  </si>
  <si>
    <t xml:space="preserve">Extension referring to cases #3128, #3283, #3346 and #3427
Order to provide:
a) stored e-mail content for the accounts jrxxx@gmail.com, lixxx@gmail.com, exxxx@gmail.com, joxxx@gmail.com and alxxx@gmail.com; 
b) future e-mail content, from 2018/06/28 to 2018/07/12, for all targeted accounts.
</t>
  </si>
  <si>
    <t xml:space="preserve">Scope of production should be as mentioned above.
We are interpreting that contacts will be included in the Gmail production and that the request of photos regards to the attachments of the messages sent and received.
We advise LIS to inform that the production reflects the company’s interpretation of the order. 
Since the CO determines the creation of mirror-account and that LE states that the delay in implementing a mirror-account would jeopardize the investigation, we recommend LIS to call LE to agree upon the deadline to deliver production (84 3204-5748).
Please, notice that the response should be sent directly to LE grfin.srrn@dpf.gov.br. 
Exmo. Senhor Delegado de Polícia Federal do Departamento de Polícia Federal em Natal/RN
</t>
  </si>
  <si>
    <t>https://drive.google.com/file/d/11sSxDyTnu0MQUH-L_p3fz14wXm_Cerzw/view?usp=sharing</t>
  </si>
  <si>
    <t xml:space="preserve">lixxx@gmail, maxxx@gmail, paxxx@gmail, raxxx@gmail, jexxx@gmail, odxxx@gmail, jexxx@gmail, dexxx@gmail, jexxx@gmail, jsxxx@gmail </t>
  </si>
  <si>
    <t>Court Order 2018.06.29 received 2018.06.29</t>
  </si>
  <si>
    <t xml:space="preserve">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#1975, #1982, #1993, #1995, #1996, #1997, #2004, #2009, #2020, #2027, #2028, #2041, #2043, #2047, #2055, #2062, #2067, #2076, #2078, #2080, #2092, #2093, #2103, #2113, #2119, #2124, #2125, #2132, #2133, #2142, #2148, #2151, #2153, #2160,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#3320, #3345 and #3350, #3354, #3391, #3453, #3456, #3489, #3516 and #3548
Order to provide the following data, from 2018/04/01 to 2018/06/28, associated with the targeted accounts:
a) registration data;
b) access logs;
c) stored e-mail content (received and sent messages); 
d) content available on Google Drive and Google Docs;  
e) smartphone data (telephone number and IMEI);
f) all Google Play apps installed on the smartphones associated with the targeted accounts;
g) Android version;
h) location history of the device;
i) Hangouts content. 
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#1975, #1982, #1993, #1995, #1996, #1997, #2004, #2009, #2020, #2027, #2028, #2041, #2043, #2047, #2055, #2062, #2067, #2076, #2078, #2080, #2092, #2093, #2103, #2113, #2119, #2124, #2125, #2132, #2133, #2142, #2148, #2151, #2153, #2160,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#3320, #3345 and #3350, #3354, #3391, #3453, #3456, #3489, #3516 and #3548
Order to provide the following data, from 2018/04/01 to 2018/06/28, associated with the targeted accounts:
a) registration data;
b) access logs;
c) stored e-mail content (received and sent messages); 
d) content available on Google Drive and Google Docs;  
e) smartphone data (telephone number and IMEI);
f) all Google Play apps installed on the smartphones associated with the targeted accounts;
g) Android version;
h) location history of the device;
i) Hangouts content. 
</t>
  </si>
  <si>
    <t>https://drive.google.com/file/d/1a2cFC18NTeY10slah_ceftokZK8sL5Dk/view?usp=sharing</t>
  </si>
  <si>
    <t>Court Order 2018.06.14 received 2018.06.21</t>
  </si>
  <si>
    <t>1ª Vara da Comarca de Ribeirão Pires/SP</t>
  </si>
  <si>
    <t xml:space="preserve">0001338-22.2018.8.26.0505
</t>
  </si>
  <si>
    <t xml:space="preserve">extension referring to case #3465
Order to provide the following data, associated with the targeted accounts:
a)        stored Gmail account; 
b)        future Gmail content (from 2018/06/22 to 2018/07/06).
</t>
  </si>
  <si>
    <t xml:space="preserve">Scope of production should be as mentioned above, up to the extension possible.
We advise LIS to inform that the production reflects the company’s interpretation of the order.
The response should be sent directly to Court, to Ms. Andréia Palmeira Félix da Silva, via asilva@tjsp.jus.br, with a copy to the police agent Mr. André Santos Legnaioli, via andre.legnaioli@policiacivil.sp.gov.br . The CO establishes that the “subject” of the e-mail must indicate the lawsuit number. 
Ilma. Senhora Servidora Pública da 1ª Vara da Comarca de Ribeirão Pires/SP
</t>
  </si>
  <si>
    <t>https://drive.google.com/file/d/17rAVcb8et-I2fGKGQC9GF8IlEVNymdL5/view?usp=sharing</t>
  </si>
  <si>
    <t>daxxx@gmail.com, fixxx@gmail.com, bixxx@gmail.com</t>
  </si>
  <si>
    <t>Court Order 2018.06.21 received 2018.06.29</t>
  </si>
  <si>
    <t xml:space="preserve">42ª Vara Criminal do Rio de Janeiro – Rio de Janeiro </t>
  </si>
  <si>
    <t xml:space="preserve">0113781-65.2018.8.19.0001 </t>
  </si>
  <si>
    <t xml:space="preserve">Extension referring to cases #3462
 Order to provide, within 10 days, from 2015/08/01 to 2018/06/21, the following data:
a) registration data, including phone numbers and IMEIs associated to the account;
b) access logs;
c) stored “cloud” content, such as:
i) contacts;
ii) instant messages;
iii) Google Drive;
iv) Google Calendar;
v) stored e-mail content;
vi) backup of e-mails and messages exchanged via apps (Whatsapp, Telegram and others);
vii) notes;
viii) reminders;
ix) photos.
Files should be decrypted and presented in the following format:
- Contacts, iMessage, Google agenda, Calendar, notes, reminders, text messages in CVS or XLS format;
- E-mails in eml. format;
- Voice files in MP3 format;
- Videos in MP4;
- Google Drive files should be decrypted and presented in the format as stored;
</t>
  </si>
  <si>
    <t xml:space="preserve">Scope of production should be as mentioned above, up to the extension possible.
In regards to WhatsApp content, we advise LIS to clarify that such data, if available, is included in the Drive production and that such functionality is not available for other apps.
We are interpreting item b (vii and viii) as included in the Drive production.
We advise LIS to inform that the production reflects the company’s interpretation of the order.
Please, notice that the response should be sent to Mr. Silvio Ferreira de Carvalho Neto, via gaecc.secretaria@mprj.mp.br. 
Exmo. Senhor Promotor de Justiça do Grupo de Atuação Especializada no Combate à Corrupção (GAECC) no Rio de Janeiro/RJ.
</t>
  </si>
  <si>
    <t>https://drive.google.com/file/d/1FzTIllyxR2ze1EODTDaIAdLJKSsJheJM/view?usp=sharing</t>
  </si>
  <si>
    <t>Court Order 2018.06.07 received 2018.06.30</t>
  </si>
  <si>
    <t>1ª Vara de Russas - Ceará</t>
  </si>
  <si>
    <t xml:space="preserve">41144-93.2018.8.06.0158  </t>
  </si>
  <si>
    <t>Order to provide stored e-mail content of the targeted e-mail (messages and attached files).</t>
  </si>
  <si>
    <t xml:space="preserve">Scope of production should be as mentioned above.
Please, notice that the response should be sent to LE Mr. Bruno Silva.
Exmo. Delegado de Polícia Civil da Delegacia Regional de Polícia Civil de Russas/CE.
</t>
  </si>
  <si>
    <t>https://drive.google.com/file/d/1q3XbdbLW-IPEUIiyVAmX7GwbmFUolhZ8/view?usp=sharing</t>
  </si>
  <si>
    <t>Response filed on 2018.08.09</t>
  </si>
  <si>
    <t>Court Order 2018.06.19 received 2018.06.29</t>
  </si>
  <si>
    <t xml:space="preserve">Extension referred to cases #3265
Order to inform the accounts associated with the targeted phone numbers, as well as to provide backup of all following data:
a)     access logs, connections, IPs;
b)    photos and videos in Google Drive or located in the device;
c)     geolocation data by GPS, based on IP, Wi-Fi or others available in Google Maps or location history;
d)    physical address informed by the user or identified from geolocation data or check ins;
e)     contacts linked to the account and to devices;
f)     full back up of the operational system, including applications and their files, photos, videos, audios, for each Google account and devices;
g)    content of passwords and SmartLock;
</t>
  </si>
  <si>
    <t xml:space="preserve">Since the court order only provided phone numbers as targets, we advise LIS to clarify that they are not valid identifiers.
Please, notice that the response should be sent directly to LE Mr. Guilherme Antunes, via Drive (guilherme-antunes@pc.rs.gov.br). 
Exmo. Delegado de Polícia Civil da Delegacia de Polícia Civil de Bagé/RS.
</t>
  </si>
  <si>
    <t>2018.07.06</t>
  </si>
  <si>
    <t>https://drive.google.com/file/d/1GzAg9P_i-uqf5-wMFgckGttVAm7GEfi0/view?usp=sharing</t>
  </si>
  <si>
    <t>Court Order 2018.06.12 received 2018.07.02</t>
  </si>
  <si>
    <t>Ofício 2438 – 1ª VEDF / 2063/2018 – SIS/DIPO</t>
  </si>
  <si>
    <t xml:space="preserve">Order to provide:
a) registration data;
b) access logs (IPs);
c) stored location data with date and time;
d) all information located in the targeted e-mail;
Police authority also requests:
e) future e-mail content, in real time, for the next 15 days;
f) preservation of e-mail content of the past 60 days;
g) stored e-mail content of the past 60 days;
h) contacts.
</t>
  </si>
  <si>
    <t xml:space="preserve">Scope of production:
Please, notice that the CO does not mention any lawsuit number. We have called the court to obtain this info and they informed us that Google should request it formally.
In light of that, we recommend LIS to send a formal answer, requesting information of the lawsuit number.
We also recommend LIS to preserve the data and content requested for the targeted account.
With respect to item (d), we recommend LIS to ask Court to clarify the data that is being requested. In regards to item (e), (g) and (h), we recommend LIS to confirm with the Court if they should also be provided, since the CO does not expressly grant those police requests.
The investigated crime was confirmed by calling court.
Since there will be no production for now, we have adopted a 5-day deadline.
Please, notice that the response should be sent to court.
Exma. Senhora Juíza da 1ª Vara de Entorpecentes de Brasília/DF.
</t>
  </si>
  <si>
    <t>https://drive.google.com/file/d/17MH2W_SRS8thzyc-6lQi1BOd9qTsixu-/view?usp=sharing</t>
  </si>
  <si>
    <t>353xxx810, 353xxx251, 357xxx911, 357xxx929</t>
  </si>
  <si>
    <t>Court Order 2018.06.27 received 2018.07.01</t>
  </si>
  <si>
    <t xml:space="preserve">extension referring to case #3367
Order to identify the Google accounts associated with the targeted IMEIs in the past 30 days and to provide the following data:
a)        registration data, including name, phone numbers and alternative e-mail;
b)        location history of the past 30 days;
c)        contacts;
d)        systems, apps and social medias, provided by Google or not, that the users of the accounts have authorized access;
e)        history of connection of the messages sent and received by each of the e-mail accounts identified based on the IMEIs, with identification of the senders and recipients of the messages, date and time of the messages, IPs of the senders and recipients and amount of bytes of each message sent/received;
f)        access logs, of the past 30 days, including sender, recipient, date, time, IP and Bytes;
g)        stored Drive content, including images, audios, documents, videos, installed apps, search history, agenda and WhatsApp backup.
</t>
  </si>
  <si>
    <t xml:space="preserve">We recommend that LIS identifies the Google accounts associated with the targeted IMEIs and asks LE to point out the ones of interest. Once it happens, or in case there is only one IMEI per account, scope of production should be items a) to c), and e) to g), up to extension possible. 
As to item d), please inform that it is not technically possible to provide information on social media and apps provided by other companies and that Google products must be expressly pointed in the court order to trigger production.
We advise LIS to inform that the production reflects the company’s interpretation of the order.
Please notice that LE asks Google to inform the Google accounts within 48 hours
The response should be sent directly to LE, Mr. Cristiano Callegario Silva, via Drive (ssb1.dint@pm.es.gov.br and crisitiano.callegario@pm.es.gov.br) 
Exmo. Senhor Delegado de Polícia da Diretoria de Inteligência da Polícia Militar do Espírito Santo/ES.
</t>
  </si>
  <si>
    <t>https://drive.google.com/file/d/1-qQdsllGjnI32Hg0pmFEcBIdKDr_M6xw/view?usp=sharing</t>
  </si>
  <si>
    <t>sixxx@gmail.com, boxxx@gmail.com, boxxx@gmail.com, boxxx@gmail.com</t>
  </si>
  <si>
    <t>Court Order 2018.06.22 received 2018.06.29</t>
  </si>
  <si>
    <t>13ª Vara Federal de Curitiba</t>
  </si>
  <si>
    <t xml:space="preserve">Extension referring to case #2606 and #2607
Order to provide the following data associated with the targeted accounts:
a)        registration data, including phone numbers, IPs and IMEIs;
b)        stored Drive content, more specifically:
i.        search history;
ii.        location history;
iii.        contacts;
iv.        agenda;
v.        calendar;
vi.        stored e-mail content;
vii.        back up of e-mails and messages exchanged via apps (WhatsApp, Telegram and others);
viii.        notes;
ix.        reminders;
x.        all data related to Google apps and services such as: Google Plus, Gmail, Google Contacts, Google Docs, Google Spreadsheet, Google Presentations, Google Agenda, Google Photos, Google Maps, Waze, Google Flights, Android Messages, Hangouts, Inbox by Gmail, Google Chrome, YouTube and Google Play.  
The files should be sent decrypted, in the following format:
a. Message data, notes, reminders, messages sent through Apps, etc. “csv” or “xls”;
b. e-mails should be in “.eml”; 
c. contacts should be in “vcf” (all in one file);
d. agenda should be in “ics”;
e. audio messages and files should be in “.mp3”;
f. video messages and files should be in “.mp4”;
g. music files may be left out of production.
</t>
  </si>
  <si>
    <t xml:space="preserve">Scope of production should be as mentioned above up to the extension.
In regards to item (vii), please inform that any possible WhatsApp content will be included in the Drive production and that such functionality is not available for other apps and also that Telegram is not provided by Google.
Please use the language stating that this is the company’s interpretation of the CO. 
Since this is another case related to “Lava-Jato”, we highly recommend, in case it is not technically possible to produce any of the items above, or in case the company cannot convert the files into the requested format, a detailed explanation is added to the response letter, so that we avoid fines and contempt charges.
The production should be sent to Prosecutor Mr. Athayde Ribeiro Costa, via athaydeerc@mpf.mp.br and eduardoalmeida@mpf.mp.br.
Exmo. Procurador da República do Ministério Público Federal em Curitiba/PR - Grupo de Trabalho da Operação Lava-Jato 
</t>
  </si>
  <si>
    <t>https://drive.google.com/file/d/160ROjLTeepahpCaOmUb0Pw-Do-DbFje2/view?usp=sharing</t>
  </si>
  <si>
    <t xml:space="preserve">Extension referring to case #2606, #2607 and #3610
Order to provide the following data associated with the targeted accounts:
a)        stored Gmail content, including all folders;
b)        registration data.
</t>
  </si>
  <si>
    <t xml:space="preserve">Scope of production should be as mentioned above, up to the extension possible. 
The production should be sent to Prosecutor Mr. Athayde Ribeiro Costa, via athaydeerc@mpf.mp.br and eduardoalmeida@mpf.mp.br.
Exmo. Procurador da República do Ministério Público Federal em Curitiba/PR - Grupo de Trabalho da Operação Lava-Jato 
</t>
  </si>
  <si>
    <t>https://drive.google.com/file/d/1tBVSPcUwJ5-ZPGQ6Fv15i0G9lfaZqk2i/view?usp=sharing</t>
  </si>
  <si>
    <t>Court Order 2018.06.20 received 2018.06.29</t>
  </si>
  <si>
    <t>Auditoria da 5ª Circunscrição Judiciária Militar em Curitiba/PR</t>
  </si>
  <si>
    <t>7000036-47.2018.7.05.0005</t>
  </si>
  <si>
    <t xml:space="preserve">Order to provide stored Gmail content of the targeted account, from 2016/01/01 to 2018/06/13.
</t>
  </si>
  <si>
    <t xml:space="preserve">Scope of production should be as mentioned above, up to the extension possible. 
The CO requests that the production is sent in PDF format.
Please, notice that the response should be sent directly to Court, to Mr. Diógenes Moisés Pinheiro.
Exmo. Senhor Juiz Auditor Substituto da Auditoria da 5ª Circunscrição Judiciária Militar em Curitiba/PR
</t>
  </si>
  <si>
    <t>https://drive.google.com/file/d/1-PD95zGHJQJ9MNiOWs5_C_2R4JH-z-VR/view?usp=sharing</t>
  </si>
  <si>
    <t>Response filed on 2018.09.17</t>
  </si>
  <si>
    <t>caxxx@gmail.com, vixxx@gmail.com</t>
  </si>
  <si>
    <t>Court Order 2018.06.21 received 2018.07.02</t>
  </si>
  <si>
    <t>Vara Criminal da Comarca de Concórdia - SC</t>
  </si>
  <si>
    <t>0001266-92.2018.8.24.0019-0027</t>
  </si>
  <si>
    <t xml:space="preserve">Order to provide the following data associated with the targeted accounts:
a)        registration data;
b)        creation logs;
c)        last 50 access logs;
d)        stored Gmail content, including attachments.
</t>
  </si>
  <si>
    <t xml:space="preserve">Scope of production should be should be as mentioned above, up to the extension possible.
The name of the Prosecutor authorized to receive the production was confirmed by calling Court.
The response should be sent directly to Prosecutor, Ms. Francieli Fiorin, via gaecochapeco@mpsc.mp.br. 
Exma. Senhora Promotora de Justiça do Grupo de Atuação Especial de Combate às Organizações Criminosas (GAECO) em Chapecó - SC
</t>
  </si>
  <si>
    <t>https://drive.google.com/file/d/17T8b0dejgNxz257LbuW9ctZftI0jDKIA/view?usp=sharing</t>
  </si>
  <si>
    <t>Court Order 2018.06.28 received 2018.06.29</t>
  </si>
  <si>
    <t xml:space="preserve">extension referring to case #3499
Order to provide future Gmail content, for 15 days (2018/06/30 to 2018/04/14),  by means of a mirror account, using the “Guardião” system.
</t>
  </si>
  <si>
    <t xml:space="preserve">The scope of production should be as mentioned above.
We advise LIS to inform that the production reflects the company’s interpretation of the order. We advise LIS to contact LE to agree on the method to deliver data. 
Please notice that the CO mentions contempt charges and daily fines of R$ 100.000,00 in case of non-compliance with the order.
The response should be sent directly to LE, Mr. Gustavo Bermudes Menegazzo da Rocha, via gie-dis@policiacivil.rs.gov.br and gustavo-rocha@pc.rs.gov.br. 
Exmo. Senhor Delegado de Polícia Civil da Divisão de Interceptação de Sinais do Gabinete de Inteligência e Assuntos Estratégicos - DIS/GIE em Porto Alegre/RS
</t>
  </si>
  <si>
    <t>https://drive.google.com/file/d/1SHwfwhqH2fIiFvqxWn8YVw3UrIH3YmuT/view?usp=sharing</t>
  </si>
  <si>
    <t>Response filed on 2018.08.03</t>
  </si>
  <si>
    <t>chxxx@xxx.com.br --Non- Google Product, osxxx@gmail.com, rsxxx@gmail.com, jjxxx@gmail.com, cbxxx@gmail.com</t>
  </si>
  <si>
    <t>Court Order 2017.03.23 received 2018.07.02</t>
  </si>
  <si>
    <t>1ª Vara Federal de Jacarezinho - PR</t>
  </si>
  <si>
    <t>5004085-43.2016.404.7013</t>
  </si>
  <si>
    <t xml:space="preserve">Extension referring to cases #1400, #1561, #1974, #2018, #2154 and #2547
Order to provide the following data associated with the targeted accounts:
a)        stored Gmail content from 2005/01/01 to 2017/03/09;
b)        future Gmail content from 2018/07/03 to 2018/07/17;
c)        access logs from 2005/01/01 to 2017/03/09.
</t>
  </si>
  <si>
    <t xml:space="preserve">Scope of production should be as mentioned above, up to the extension possible, for the Gmail accounts. In case access logs are not available, please clarify that as per Marco Civil, they are only kept for six months.
In case the account chxxx@xxx.org.br is an Apps for Work account, per policy, we advise LIS to inform the admin of the account and to preserve the data requested by Court. If it is not, we advise LIS to inform that Google is not the e-mail provider of this account. 
We advise LIS to inform that the production reflects the company’s interpretation of the order.
The response should be sent to Prosecutor, Mr. Diogo Castor de Mattos, via diogomattos@mpf.mp.br and khalilnicolau@mpf.mp.br. Please notice that the CO forbids Google to send the response physically. For this reason, we advise LIS to contact LE to agree on the method for the delivery of data.
Exmo. Senhor Procurador da República do Ministério Público Federal em Jacarezinho - PR
</t>
  </si>
  <si>
    <t>https://drive.google.com/file/d/1mpBkdN2-7VHQ4_FbdmgCu78GJRRVdl8f/view?usp=sharing</t>
  </si>
  <si>
    <t>raxxx@Gmail, cuxxx@Gmail, cbxxx@Gmail, daxxx@Gmail, euxxx@Gmail, acxxx@Gmail, pexxx@Gmail</t>
  </si>
  <si>
    <t>Court Order 2018.06.18 received 2018.07.03</t>
  </si>
  <si>
    <t>10ª Vara Criminal do Juízo de Vitória - ES</t>
  </si>
  <si>
    <t>0032184-45.2017.8.08.0024</t>
  </si>
  <si>
    <t xml:space="preserve">Order to provide:
a)        Future content for the targeted accounts for 15 days.
Also, order to:
b)        identify the IMEIs associated with the targeted accounts and the accounts associated with the IMEIs identified;
c)        secretly and mandatorily, activate the synchronization of all data stored in the devices;
d)        identify the systems or apps associated to the accounts and registration data;
e)        secretly and mandatorily, activate security copy of all data of the device and apps, providing data to LE at each copy update;
Also order to provide, since the creation of the account until the date of the receipt of the CO:
f)        stored Gmail content, including sent, received and deleted messages from trash, with attachments, time, recipient, sender, size and bytes sent and received;
g)        access logs, with date and time, sender and recipient IP, sent and received bytes, user´s credential, failed logons, successful logons, “linha estado atual”, “linha histórico do Site/IP/Tempo” and other information;
h)        all stored content in “cloud services”, such as photos, audios, videos, installed apps, searches, personal activities organization, voice and audio activity history, WhatsApp or other text/voice/video message apps backup and other services and information such as stored content of Google Now, Google Drive, iCloud, Dropbox, Google Play Store, iTunes,  Google Photos, Google Smart Lock, Google Docs, WhatsApp backups, Backup, OneDrive, ID Apple, activity control and Search History and other services, secretly and mandatorily enabling/activating functionalities, such as audio recording, location activation, photos and videos, whenever requested by LE; 
i)        all data stored in calendar services and contacts, such as Google Contacts, Google Agenda (Calendar), iCloud, One Drive, VIVO Agenda, CLARO Agenda, OI Agenda, TIM Agenda, Samsung, Motorola, iPhone, Nokia,  Lenovo, ID Apple and others, secretly and mandatorily enabling/activating functionalities whenever requested by LE;
j)        stored social media data, such as content of Google+, Waze, Instagram, YouTube (watched videos), Facebook, Foursquare, Pinterest and True Caller and others, secretly and mandatorily enabling/activating functionalities whenever requested by LE;
k)        stored and real time location information to be shared every 10 minutes, such as content of Google Maps, My Activities, Google Maps Timeline, Google Device Manager, Waze, Uber, IGO and others, secretly and mandatorily enabling/activating functionalities whenever requested by LE;
</t>
  </si>
  <si>
    <t xml:space="preserve">Scope of production should be items a), b) - IMEIs associated to the targeted accounts, d) – list of services and reg data, f), g), h) - content of Google Drive, Google Play Store, Google Photos, Google Docs, WhatsApp back up and search history, i) - stored content of Google Calendar and contacts, j) - Google +, Waze and YouTube data, k) – stored location history, Google Maps and Waze, up to the extension possible. 
In case access logs are not entirely available, we advise LIS to inform that as per Marco Civil, they are only kept for six months.
In regards to the request to secretly and mandatorily activate/enable functions, please clarify that it is not technically possible to comply with that request. 
In regards to items c) and e), please inform that the company is not able to provide data stored in the level of the device.
Please inform that iCloud, Dropbox, iTunes, OneDrive, ID Apple, VIVO Agenda, CLARO Agenda, OI Agenda, TIM Agenda, Samsung, Motorola, iPhone, Nokia,  Lenovo, ID Apple, Instagram, Facebook, Foursquare, Pinterest True Caller, Uber and IGO are not Google products.
As to the request of Google Smart Lock (item h), please use the standard language for passwords. We will also file a brief to ask Court revoke this part of the order.
Also, in regards to the request of real time location data (item k), please inform that, as per Law 9,296/96, Google can only provide future content of communication. We will also file a petition to ask Court to revoke this request.
We advise LIS to inform that the production reflects the company’s interpretation of the order.
Please, notice that the CO mentions daily fines of R$ 10.000,00 and contempt charges in case of non-compliance with the order. In case it is not possible to comply with the order within the established deadline, we advise LIS to file an extension request.
Please be advised that Google should appoint an employee able to provide technical support to LE if deemed necessary. Google should also inform the name of its representative in Brazil so that legal measures can be adopted in case the order is not complied with by the company.
The response should be sent directly to LE, Mr. Raphael Ramos Correa Luiz (raphael.ramos@sesp.es.gov.br), Mr. Alexandre del Santo Falcão (alexandre.falcao@sesp.es.gov.br) and Mr. Alexandre Passamani Galvão (alexander.galvao@sesp.es.gov.br). Also, the account nuroc.analise@sesp.es.gov.br is authorized to receive the data. 
Exmo. Senhor Delegado de Polícia Civil do Núcleo de Repressão às Organizações Criminosas e à Corrupção (NUROC) em Vitória - ES
</t>
  </si>
  <si>
    <t>https://drive.google.com/file/d/1fdyu3O9uFTTKmHNpTo5oDINDCIXkkA6j/view?usp=sharing</t>
  </si>
  <si>
    <t>rjxxx@gmail.com</t>
  </si>
  <si>
    <t>Court Order 2018.05.03 received 2018.07.03</t>
  </si>
  <si>
    <t>5023846-22.2018.4.04.7100</t>
  </si>
  <si>
    <t xml:space="preserve">Order to provide the following data associated with the targeted account:
a)  access logs (IP, date, time and time zone); 
b) registration data;
c) stored Gmail content, since the creation of the account;
d) alternative or recovery account associated with the target.
</t>
  </si>
  <si>
    <t xml:space="preserve">Scope of production should be as mentioned above, up to the extension possible. In case access logs are not entirely available, we advise LIS to inform that as per Marco Civil, they are only kept for six months.
In case the account has already been purged for ToS violation, please clarify that in the response and make reference to the standard measures taken with NCMEC.
The CO mentions a daily fine of R$ 10,000.00 in case of non-compliance within the established deadline.
The order determines that Google informs, by means of a separate response, the lawsuit number, a description of the secrecy breach, the date when the measure was implemented, the name of all people who became aware of it, as well as the name of the employees responsible to perform it.
The response should be sent directly to LE, in excel spreadsheet format, via e-mail juliocesar.jcoj@dpf.gov.br (Mr. Julio Cesar de Oliveira Junior)
Exmo. Senhor Delegado de Polícia Federal do Departamento de Polícia Federal em Porto Alegre/RS
</t>
  </si>
  <si>
    <t>https://drive.google.com/file/d/1lMJYBQwCdR0D0SSx-aZYJzYeGoMacUxt/view?usp=sharing</t>
  </si>
  <si>
    <t>fixxx@gmail.com, glxxx@gmail.com, glxxx@gmail.com, luxxx@gmail.com, coxxx@gmail.com</t>
  </si>
  <si>
    <t>Court Order 2018.06.28 received 2018.07.02</t>
  </si>
  <si>
    <t xml:space="preserve">Extension referring to cases #2918, #3118, #3278, #3492 and #3565
Order to provide:
a) registration data, including name, services, recovery e-mail, creation date, terms of service IP, Google account ID, phone/SMS;
b) access logs, including last logins;
c) future e-mail content;
d) contacts;
e) e-mail stored content.
Also, order to preserve stored content.
</t>
  </si>
  <si>
    <t xml:space="preserve">Scope of production and preservation should be as mentioned above. 
Please, notice that the CO determines the creation of a mirror-account and delivery of stored data within 12 hours. In light of that, we recommend LIS to call LE to agree upon the deadline of delivery of production.
The production should be sent to LE via gise.sp@dpf.gov.br.
Exmo. Senhor Delegado de Policia Federal do Grupo Especial de Investigações Sensíveis do Departamento de Polícia Federal em São Paulo/SP.
</t>
  </si>
  <si>
    <t>https://drive.google.com/file/d/1aFckjmOfPt2xN97RijlM-O4nl4iI5rIa/view?usp=sharing</t>
  </si>
  <si>
    <t>Reponse shared via Drive.</t>
  </si>
  <si>
    <t xml:space="preserve"> juxxx@Gmail, akxxx@Gmail, lixxx@Gmail, loxxx@Gmail, agxxx@Gmail, jjxxx@Gmail, ssxxx@Gmail, luxxx@Gmail, anxxx@Gmail, paxxx@Gmail, lexxx@Gmail, moxxx@Gmail, chxxx@Gmail, caxxx@Gmail, rixxx@Gmail, joxxx@Gmail, loxxx@Gmail, joxxx@Gmail </t>
  </si>
  <si>
    <t xml:space="preserve">Extension referring to cases #2882
Order to provide:
a) registration data;
b) stored data on Google account;
c) Google Drive;
d) contacts;
e) Google calendar;
f) location history (saved location on Google Maps);
g) search history;
h) backup of WhatsApp content;
i) Google Photos;
l) other data stored on Google Drive. 
</t>
  </si>
  <si>
    <t xml:space="preserve">Scope of production should be as mentioned above, except for item b).
In regards to item (b), we advise LIS to preserve Gmail content and to state that the production reflects the company’s interpretation of the order.
Please, notice that the response should be sent directly to court.
Exmo. Senhor Juiz Federal da 23ª Vara Federal de Curitiba/PR.
</t>
  </si>
  <si>
    <t>https://drive.google.com/file/d/1LzB5VOPNGBCfAKJ1cIijgfJDy6xUCqbx/view?usp=sharing</t>
  </si>
  <si>
    <t>Response filed on 2018.08.24</t>
  </si>
  <si>
    <t>adxxx@gmail.com, vexxx@gmail.com, fexxx@gmail.com, jexxx@gmail.com, zexxx@gmail.com</t>
  </si>
  <si>
    <t>Court Order 2018.06.15 received 2018.07.02</t>
  </si>
  <si>
    <t>3ª Vara de Pontes e Lacerda – Mato Grosso</t>
  </si>
  <si>
    <t xml:space="preserve">Extension referring to cases #3330 and 3426
Order to provide, within 05 days, the following data:
a - future e-mail content, from 2018/07/03 to 2018/07/17;
b - stored e-mail content;
c - contacts;
d - access logs, since the creation of the account. 
</t>
  </si>
  <si>
    <t xml:space="preserve">Please, notice that the CO determines the creation of a mirror-account, in light of that we recommend LIS to call LE to agree upon the deadline for the delivery of the production.
In case item d) is not entirely available, please inform that, per Marco Civil, Google only keeps logs for the past 6 months or, in case the targeted accounts are the same as the accounts on CO #3300 and #3426, we recommend LIS to provide access logs of the extension period.
We advise LIS to inform that the production reflects the company’s interpretation of the order. 
Please, notice that the response should be sent to LE Mr. Adair Gregório, via gregorio.ag@dpf.gov.br. 
Exmo. Delegado de Polícia Federal do Departamento de Polícia Federal em Cáceres/MT.
</t>
  </si>
  <si>
    <t>https://drive.google.com/file/d/1bKV3G06wGicyOUcGcnNnpfmgOCSS9RmP/view?usp=sharing</t>
  </si>
  <si>
    <t>Responsed filed on 2018.08.09</t>
  </si>
  <si>
    <t>Court Order 2018.06.28 received 2018.07.03</t>
  </si>
  <si>
    <t>3ª Vara Criminal de Araraquara - SP</t>
  </si>
  <si>
    <t>0006629-49.2018.8.26.0037</t>
  </si>
  <si>
    <t xml:space="preserve">Order identify the Google accounts associated with the targeted IMEIs and to provide the following data:
a)        registration data, including name and other e-mail addresses;
b)        access logs of the past 30 days;
c)        brand and model of the device;
d)        phone number associated with the IMEIs;
e)        Google Photos content of the past 30 days, with metadata;
f)        saved locations on Google Maps;
g)        location history of the past 30 days;
h)        search history of the past 30 days;
i)        physical addresses registered by the users.
</t>
  </si>
  <si>
    <t xml:space="preserve">We advise LIS to inform the Google accounts and to ask LE to point the ones of interest. Once he does or in case there is only one account per IMEI, scope of production should be as mentioned above, with exception of item d).
Please inform that is not possible to provide item d).
The information about the investigated crime and about the LE in charge of the investigation were confirmed by calling Court.
The response should be sent directly to LE, Mr. Gustavo Maio, via dise.araraquara@policiacivil.sp.gov.br, and also via mail. 
Exmo. Senhor Delegado de Policia Civil da Delegacia de Investigações sobre Entorpecentes de Araraquara - SP
</t>
  </si>
  <si>
    <t>https://drive.google.com/file/d/1nqsQ4cQNs6Jy8yhE5bqyXZQoXIz1wOCi/view?usp=sharing</t>
  </si>
  <si>
    <t>Response filed on 2018.09.14</t>
  </si>
  <si>
    <t>djxxx@gmail.com</t>
  </si>
  <si>
    <t>Court Order 2018.02.20 received 2018.07.03</t>
  </si>
  <si>
    <t xml:space="preserve">4ª Vara Criminal de Cariacica/ES - Tribunal do Juri </t>
  </si>
  <si>
    <t>0010679-34.2017.8.08.0012</t>
  </si>
  <si>
    <t xml:space="preserve">Order to provide timeline information stored on Google Maps and Google Device Manager from 2016/02/25, starting at 00h00, to 2016/03/03, ending at 00h00, associated with the targeted account. </t>
  </si>
  <si>
    <t xml:space="preserve">Scope of production should be as mentioned above, up to the extension possible.
We are interpreting “timeline information” as location data. We advise LIS to inform that the production reflects the company’s interpretation of the order.
The information about the crime investigated and about the LE in charge of the investigation were confirmed by calling Court.
The response should be sent directly to LE, Mr. Janderson Lube, via janderson.lube@pc.es.gov.br and victor.barcante@pc.es.gov.br. 
Exmo. Senhor Delegado de Polícia da Delegacia Especializada em Homicídio contra a Mulher em Vitória/ES
</t>
  </si>
  <si>
    <t>https://drive.google.com/file/d/17xsl-6ijn0aQrqEZ3HQkUap1PIeQkxoI/view?usp=sharing</t>
  </si>
  <si>
    <t>luxxx@gmail.com, luxxx@gmail.com and 10 IMEIs</t>
  </si>
  <si>
    <t>4ª Vara Criminal da Comarca de Niterói - RJ</t>
  </si>
  <si>
    <t>0008599-87.2018.8.19.0002</t>
  </si>
  <si>
    <t xml:space="preserve">Order identify the Google accounts associated with the targeted IMEIs and to provide, as well as for the pointed Gmail accounts, the following data, from 2018/01/01 to 2018/06/21:
a)        registration data;
b)        access logs;
c)        contacts;
d)        Google Photos content, including metadata;
e)        files stored on back up;
f)        location history;
g)        search history;
h)        other data stored on the accounts.
</t>
  </si>
  <si>
    <t xml:space="preserve">We recommend that LIS identifies, within 05 days, the Google accounts associated with the targeted IMEIs and asks LE to point out the ones of interest. Once it happens, or in case there is only one account per IMEI, scope of production should be items a) to d), f) and g). In case access logs are not entirely available, we advise LIS to inform that as per Marco Civil, they are only kept for six months.
Scope of production should be the same for the Gmail accounts already listed in the CO.
As to items e) and h), we advise LIS to ask Court to point the products responsive to those requests. For caution, we advise LIS to preserve e-mail stored content.
We advise LIS to inform that the production reflects the company’s interpretation of the order.
The investigated crimes were confirmed by calling LE’s assistant.
The response should be sent directly to LE, Mr. Bernardo de Castro Mendonça, via Drive: bcmendonca@pcivil.rj.gov.br. 
Illmo. Senhor Agente Policial da 78ª Delegacia de Polícia do Rio de Janeiro/RJ 
</t>
  </si>
  <si>
    <t>https://drive.google.com/file/d/1SnwCotM4BzeGDLZYqQql1PgVxIYVtEBq/view?usp=sharing</t>
  </si>
  <si>
    <t>Court Order 2018.06.20 received 2018.07.03</t>
  </si>
  <si>
    <t>0038919-15.2017.8.26.0050</t>
  </si>
  <si>
    <t xml:space="preserve">Order to provide the following data associated with the targeted account:
a)        registration data;
b)        access logs;
c)        creation IP;
d)        location history of the device;
e)        phone number associated with the account;
f)        photos;
g)        other accounts associated with the target;
h)        posts of the user, with date and time. 
</t>
  </si>
  <si>
    <t xml:space="preserve">Scope of production should be items a) to e), up to the extension possible. 
As to items f) and h), we advise LIS to ask Court to point the products responsive to the request.
We advise LIS to inform that the production reflects the company’s interpretation of the order.
The response should be sent directly to Court to Ms. Gabriela Marques da Silva Bertoli.
Exma. Senhora Juíza de Direito do Departamento de Inquéritos Policiais e Polícia Judiciária (DIPO4) do Foro Central Criminal da Comarca de São Paulo/SP
</t>
  </si>
  <si>
    <t>https://drive.google.com/file/d/1-LeSWaXRDwk4PfSrXbEFiL01NxxUhgzm/view?usp=sharing</t>
  </si>
  <si>
    <t>Response filed on 2018.09.18</t>
  </si>
  <si>
    <t>Court Order received 2017.04.28</t>
  </si>
  <si>
    <t xml:space="preserve">Superintendência Regional da Polícia Federal em Minas Gerais
</t>
  </si>
  <si>
    <t xml:space="preserve">IPL 0534/2016-4 SR/DPF/MG
</t>
  </si>
  <si>
    <t>the Chief of Police  reiterates the request to Google provide registration data related to the account at issue in 07/2015</t>
  </si>
  <si>
    <t xml:space="preserve">Considering that GOOGLE has already sent several responses in this case, through email and also by post office, we called LE and the clerk Beço informed us that could not find the clerk who received it by email, but no response was found. He ask if Google could sent it through email, but considering that Google has already sent it through email and post office (which was received as the receipt attached here), we recommend Google to reiterates the response to be personally delivered.
Please notice that even though the chief of police mentions the law 12.850/13, 12.963/12 and 12.830/13, she mentions as an example but she does not state that her request was based in that laws. 
</t>
  </si>
  <si>
    <t>2017.05.10</t>
  </si>
  <si>
    <t>https://drive.google.com/a/sqadvogados.com.br/file/d/1zX0sJtjnwS1KEazqLJpZwo1wYHNMuTaE/view?usp=sharing</t>
  </si>
  <si>
    <t>Response filed on 2018.08.08</t>
  </si>
  <si>
    <t>lfxxx@gmail.com, lfxxx@xxx.com.br -- Non- Google Product, joxxx@gmail.com, i.pxxx -- UOL, irxxx@gail.com, caxxx@hotmail.com, mdxxx -- Yahoo, mdxxx -- Yahoo, prxxx -- Mail, l-bxxx@hotmail.com</t>
  </si>
  <si>
    <t>Court Order 2018.06.21 received 2018.07.04</t>
  </si>
  <si>
    <t>2018/0147006-7</t>
  </si>
  <si>
    <t xml:space="preserve">Order to provide the following data, from 2007/01/01 to 2018/06/11, associated with the targeted accounts:
a)        stored e-mail content;
b)        stored Drive content.
</t>
  </si>
  <si>
    <t xml:space="preserve">Scope of production should be as mentioned above, for Gmail accounts.
In case the accounts i.pxxx@uol.com.br, caxxx@hotmail.com, mdxxx@yahoo.com.br, mdxxx@yahoo.com.br, prxxx@mail.com and l-bxxx@hotmail.com are Google accounts, we recommend production of item b). As to item a), please inform that Google is not the provider of UOL, Hotmail, Yahoo and Mail. 
In regards to the account lfxxx@xxx.br, if it is an Apps for Work (G Suite), we advise LIS to ward off the policy, and produce content directly. If they are not Apps for Work (G Suite), but a Google account, scope of production should be b). 
This is another case related to “Operação Lava Jato”.
Please notice that the CO mentions daily fines of R$10.000,00 in case of non-compliance. 
The response should be sent directly to the Federal Prosecutor’s Office, to Mr. Leonardo Cardoso de Freitas. 
Exmo. Procurador Regional da República do Núcleo de Combate à Corrupção da Força Tarefa da Lava-Jato da Procuradoria Regional da República no Rio de Janeiro/RJ
</t>
  </si>
  <si>
    <t>https://drive.google.com/file/d/1S4pIT54Bvb6jy643unj_LcKYR-qMarnv/view?usp=sharing</t>
  </si>
  <si>
    <t>Response filed on 2018.07.20
2019.05.14</t>
  </si>
  <si>
    <t>Court Order 2018.06.22 received 2018.07.04</t>
  </si>
  <si>
    <t xml:space="preserve">Extension referring to case #3138, #3237, #3340, #3409 and #3513
Order to identify the Google accounts associated with the targets and provide the following data, for the next 15 days:
registration data of the targeted terminals, of the ones that contacted them and of the ones of interest to the investigation;
location of the targeted terminals, of the ones that contacted them and of the ones of interest to the investigation, whenever requested by LE and
access logs;
Also, the order mentions the breach of secrecy of e-mail accounts listed therein with access to the “vigia system”.
</t>
  </si>
  <si>
    <t xml:space="preserve">There will be no production for now, once the CO only provided phone numbers as targets. Please inform that these are not valid identifiers. 
Also, please clarify that any IMEI number or account must be expressly mentioned on the CO to trigger production.
We are interpreting  the remaining items of the court order as not addressed to Google. 
The response should be sent to directly to LE, Mr. Oto Luiz Marty, via ottolm@pm.pr.gov.br. 
</t>
  </si>
  <si>
    <t>https://drive.google.com/file/d/1ktuhtLeXQ3EO_OERfyjePoFMCGQsqcEh/view?usp=sharing</t>
  </si>
  <si>
    <t>5ª Vara Federal de Campo Grande - MS</t>
  </si>
  <si>
    <t>0000961-31.2018.403.6000</t>
  </si>
  <si>
    <t xml:space="preserve">Extension referring to case #3518
Order to provide the following data associated with the targeted accounts:
a)        future Gmail content (from 2018/07/04 to 2018/07/18);
b)        stored Gmail content.
</t>
  </si>
  <si>
    <t xml:space="preserve">Scope of production should be as mentioned above, up to the possible extension. 
In case the accounts are the same from CO #3518, we advise LIS to inform that item b) was already produced in response to such request. 
Please, notice that the response should be sent to Mr. Leonardo Nogueira Rafaini, via gise.ms@dpf.gov.br (Drive).
Exmo. Delegado de Polícia Federal do Departamento de Polícia Federal em Campo Grande/MS.
</t>
  </si>
  <si>
    <t>https://drive.google.com/file/d/1fNe40cEcNT14b-M_TgfgkfdBGoTmoQLk/view?usp=sharing</t>
  </si>
  <si>
    <t>36 IMEIs</t>
  </si>
  <si>
    <t>Court Order 2018.07.03 received 2018.07.04</t>
  </si>
  <si>
    <t>1 Vara Criminal de Ribeir㯠Preto – S㯠Paulo</t>
  </si>
  <si>
    <t xml:space="preserve">Extension referring to cases #3530 and #3538
Order to identify the Google accounts associated with the targeted IMEIs and to provide the following data:
a) registration data, including name and other e-mail addresses associated with the targets;
b) stored Drive content, from 2018/02/09 to 2018/07/02, including data of conversation stored on social apps (Facebook, WhatsApp, Telegram), as well as e-mails, contacts, photos and history location..
</t>
  </si>
  <si>
    <t xml:space="preserve">We recommend LIS to inform LE, within 05 days, the Google accounts associated with the targeted IMEIs. Once LE points out the ones of interest, or in case there is only one account associated to the IMEI, scope production should be items a) and b), up to the extension possible.
Please clarify that any existing WhatsApp content backed up into Drive will be included in the production and that such functionality is not available for other apps. We also advise LIS to inform that dashboard is not a product itself.
We advise LIS to inform that the production reflects the company’s interpretation of the order.
Please, notice that the CO determines a daily fine of R$ 10,000.00 in case of non-compliance. 
Please, notice that the response should be sent to Mr. Walter Manoel Alcausa Lopes, Mr. Leonardo Leonel Romanelli, Mr. Marcel Zanin Bombardi and Mr. Frederico Francis Mellone de Camargo, also via leonardoromanelli@mpsp.mp.br, walterlopes@mpsp.mp.br, marcelbombardi@mpsp.mp.br, fredericocamargo@mpsp.mp.br and gaeco.ribeiraopreto@mpsp.mp.br.
Exmo. Senhor Promotor do Grupo de Atuação Especial de Combate ao Crime Organizado (GAECO) do Ministério Público em Ribeirão Preto/SP.
</t>
  </si>
  <si>
    <t>https://drive.google.com/file/d/1qNrjIT6o2JnIbehJtCMmYFIdcmOIIfmU/view?usp=sharing</t>
  </si>
  <si>
    <t>dpxxx@gmail.com, texxx@gmail.com, poxxx@gmail.com, ysxxx@gmail.com, aaxxx@gmail.com, faxxx@gmail.com, paxxx@gmail.com, faxxx@gmail.com, pwxxx@gmail.com, faxxx@gmail.com, tuxxx@gmail.com</t>
  </si>
  <si>
    <t>Court Order 2018.07.04 received 2018.07.05</t>
  </si>
  <si>
    <t xml:space="preserve">Extension referring to cases #3032, #3090, #3166, #3168, #3263, #3266, #3328, #3332, #3401, #3411, #3491, #3493 and #3494 
Order to provide:
a) registration data, including name, services, recovery e-mail, date of creation, terms of service IP, Google account ID, last logins, phone/sms;
b) future Gmail content, (for 15 days) by means of a mirror account or delivery in 3-day dumps;
c) Stored email content;
d) contacts;
e) access logs.
Also, order to f) preserve stored email content.
</t>
  </si>
  <si>
    <t xml:space="preserve">Scope of production should be as mentioned above, up to the extension possible.
We advise LIS to inform that the production reflects the company’s interpretation of the order.
The CO determines 12-hours deadline for compliance of the order and the implementation of the measure within 5 business day, under contempt of charges and daily fine of R$ 10,000.00 in case of non-compliance.
In case it is not possible, we advise LIS to file an extension request. Nevertheless, we recommend LIS to contact LE (phone 41 3152-8901) to agree on the deadline for the delivery of data. 
The CO also mentions a 5-business day deadline. However, for caution, we are considering the shortest deadline.
The response should be sent directly to LE Mr. Sérgio Luis Stinglin de Oliveira, via gise.pr@dpf.gov.br (Drive). 
Exmo. Delegado de Polícia Federal do Departamento de Polícia Federal em Curitiba/PR
</t>
  </si>
  <si>
    <t>https://drive.google.com/file/d/15_nR_Ae7EU54a0i4jlmrOiMHm0m4Tjho/view?usp=sharing</t>
  </si>
  <si>
    <t xml:space="preserve">Extension referring to cases #3128, #3283, #3346, #3427 and #3602
Order to provide:
a) stored e-mail content; 
b) future e-mail content, from 2018/07/05 to 2018/07/19.
</t>
  </si>
  <si>
    <t xml:space="preserve">Scope of production should be as mentioned above.
We are interpreting that contacts will be included in the Gmail production and that the request of photos regards to the attachments of the messages sent and received.
We advise LIS to inform that the production reflects the company’s interpretation of the order. 
Since the CO determines the creation of mirror-account and that LE states that the delay in implementing a mirror-account would jeopardize the investigation, we recommend LIS to call LE to agree upon the deadline to deliver production (84 3204-5748).
Please, notice that the response should be sent directly to LE grfin.srrn@dpf.gov.br. 
Exmo. Senhor Delegado de Polícia Federal do Departamento de Polícia Federal em Natal/RN
</t>
  </si>
  <si>
    <t>https://drive.google.com/file/d/1nYq0hP2QJdFrzyjaEv4zdq6KXWv4abBR/view?usp=sharing</t>
  </si>
  <si>
    <t>Response sent via email - Response filed on 2018.09.11. Response filed again on 2018.12.04</t>
  </si>
  <si>
    <t>paxxx@gmail.com, isxxx@gmail.com, plxxx@gmail.com, daxxx@gmail.com, huxxx@gmail.com, evxxx@gmail.com, cexxx@gmail.com</t>
  </si>
  <si>
    <t>Court Order 2018.06.27 received 2018.07.05</t>
  </si>
  <si>
    <t>Vara Criminal de Canoinhas – Santa Catarina</t>
  </si>
  <si>
    <t>0001730-31.2018.8.24.0015</t>
  </si>
  <si>
    <t xml:space="preserve">Order to provide, within 10 days, the following data:
a)     registration data;
b)    stored cloud content, including, contacts, iMessage, Google Drive, Google Calendar, e-mails, e-mails and messages exchanged via apps (WhatsApp, Telegram and others), notes, reminders and photos.
Also, the files should be decrypted and presented in the following format:
a. contacts, iMessage, calendar, notes, reminders, text messages sent through Apps, etc. in “csv” (comma Separated Values) or “xls” (Excel spreadsheet);
b. e-mails should be in “.eml”;
c. audio messages and files should be in “.mp3”;
d. video messages and files should be in “.mp4”;
e. music files may be left out of the production.
</t>
  </si>
  <si>
    <t xml:space="preserve">Scope of production should be as mentioned above.
We are interpreting item 2 - (b) as a request for Drive (including WhatsApp content and photos), contacts, Calendar and Gmail.
Please include language clarifying that eventual content of WhatsApp will be included in the Drive production and that such functionality is not available for other apps.
We advise LIS to inform that the production reflects the company’s interpretation of the order. We advise LIS to preserve content of Google Photos.
Please, notice that the response should be sent directly to Court.
Exma. Juíza da Vara Criminal de Canoinhas /SC.
</t>
  </si>
  <si>
    <t>https://drive.google.com/file/d/1y2qe-YLVBWPKjk1UPHYC1pqITTEjCx1o/view?usp=sharing</t>
  </si>
  <si>
    <t>Court Order 2018.06.13 received 2018.07.04</t>
  </si>
  <si>
    <t>Vara Única de Carapebus/ Quissamã – Rio de Janeiro</t>
  </si>
  <si>
    <t>0000660-04.2018.8.19.0084</t>
  </si>
  <si>
    <t>Order to provide stored data in “cloud” by the targeted phone numbers (Google Drive) and access location history, according GPS or Google Maps, from 2018/01/21 to 2018/01/24.</t>
  </si>
  <si>
    <t xml:space="preserve">
Scope of production:
There will be no production for now, once the CO only provided phone numbers as targets. Please inform that these are not valid identifiers. 
Please, notice that the response should be sent to Court.
Exmo. Senhor Juiz da Vara Única de Carapebus/Quissamã/RJ.
</t>
  </si>
  <si>
    <t>https://drive.google.com/file/d/1aI06aqlUvnC5sivP7WHxqQVM6HasvdgR/view?usp=sharing</t>
  </si>
  <si>
    <t>Response sen via email</t>
  </si>
  <si>
    <t>Toxxx@gmail.com, klxxx@gmail.com</t>
  </si>
  <si>
    <t>Court Order 2018.07.05 received 2018.07.06</t>
  </si>
  <si>
    <t>0002199-61.2018.403.6105</t>
  </si>
  <si>
    <t xml:space="preserve">Order to immediately preserve (to be complied until 11h59min p.pm. on 2018/07/06) content of the targeted accounts and order to provide, within 20 days, from 2011/01/01 to 2018/07/04: 
a)  stored content (sent and received messages with their files attaches and chat online messages) of the targeted accounts;
b) stored in “cloud” content, including deleted files and messages. 
</t>
  </si>
  <si>
    <t xml:space="preserve">Scope of preservation and production should be related to item (a).
In regards to item (b), we recommend LIS to add to the response informing that all data is stored in the “cloud” and that all products of interest for future requests should be expressly pointed on the Court Order. 
We advise LIS to inform that the production reflects the company’s interpretation of the order.
The investigated crime was confirmed by calling LE.
Please, notice that the response should be sent to Court.
Exmo. Juiz Federal da 9ª Vara Federal de Campinas/SP
</t>
  </si>
  <si>
    <t>https://drive.google.com/file/d/1LVDvDkqW1F03d2vaLHVoZqLfpmIUIU7Y/view?usp=sharing</t>
  </si>
  <si>
    <t>rixxx@gmail.com, adxxx@gmail.com, vixxx@gmail.com</t>
  </si>
  <si>
    <t>Court Order 2018.07.03 received 2018.07.05</t>
  </si>
  <si>
    <t>702.17.062173-3</t>
  </si>
  <si>
    <t xml:space="preserve">Order to provide the following data associated with the targeted accounts:
a-future Gmail content, including attachments and IP from sender and recipient, from 2018/07/06 to 2018/07/20;
b-registration data, including name, CPF/CNPJ, address, registration date and IP, associated with the targets, as well as with other accounts that have the same owner.
c-access logs, including phone number, time of connection, date and time of beginning and end, bytes sent and received, IP address, from 2018/07/06 to 2018/07/20. 
</t>
  </si>
  <si>
    <t xml:space="preserve">Scope of production should be future e-mail content and registration data. It is not clear whether the order request stored content, reason why we advise LIS to preserve stored Gmail.  
In regards to item (b), please provide available registration data and clarify that the company does not collect user’s address and “CPF/CNPJ”. Also, please inform that all targets have to be expressly pointed on the CO to trigger production. 
The order has anticipated and already granted an extension for the future content request. In addition, there is a request for future logs (@LIS, is there any possibility to produce it, since the logs are directly related to the messages?). 
We will challenge both commands depending on your answer to my question having mind that, pursuant to article 5 of Law 9.296/96, the extension must be grounded by the judge after the initial period, and only communication data is subject to real time monitoring.
We advise LIS to inform that the production reflects the company’s interpretation of the order.
The CO mentions the delivery of content, within 24h, and in daily dumps, by means of mirror-account. 
Please, notice that the response should be sent directly to LE Mr. Renato Beni da Silva, and Federal Agents Neilor Batista Pedrosa, Gilberto Beserra Cavalcante and Sérgio Kimura. 
Considering that the pointed e–mail (gise.udi@gmail.com) to send the response is not an institutional one, we recommend LIS to contact LE (61 98141-9757) and ask for an official alias of one of the authorized agents, as well as to explain how to link it to a Drive account.
Exmo. Delegado de Polícia Federal do Departamento de Polícia Federal em Uberlândia – Minas Gerais
</t>
  </si>
  <si>
    <t>https://drive.google.com/file/d/1Px1dahjo7f1BXQmevB2woviXtpgGyhGy/view?usp=sharing</t>
  </si>
  <si>
    <t>Response filed on 2018.08.07</t>
  </si>
  <si>
    <t>Court Order 2018.05.15 received 2018.07.05</t>
  </si>
  <si>
    <t xml:space="preserve">Extension referring to case #2173, #2646, #3097, #3242, #3269 and #3331
Order to provide:
a-future Gmail content, including attachments and IP from sender and recipient, from 2018/07/06 to 2018/07/20;
b-registration data, including name, CPF/CNPJ, address, registration date and IP, , associated with the targets, as well as with other accounts that have the same owner.
c-access logs with phone number, time of connection, date and time of beginning and end, bytes sent and received, IP address, from 2018/07/06 to 2018/07/20. 
</t>
  </si>
  <si>
    <t xml:space="preserve">Scope of production should be future e-mail content and registration data. It is not clear whether the order request stored content, reason why we advise LIS to preserve stored Gmail.  
In regards to item (b), please provide available registration data and clarify that the company does not collect user’s address and “CPF/CNPJ”. Also, please inform that all targets have to be expressly pointed on the CO to trigger production. 
The order has anticipated and already granted an extension for the future content request. We will challenge this command having mind that, pursuant to article 5 of Law 9.296/96, the extension must be grounded by the judge after the initial period.
We advise LIS to inform that the production reflects the company’s interpretation of the order.
The CO mentions the delivery of content, within 24h, and in daily dumps, by means of mirror-account. However, data can be delivered at the end of the 15 days wiretap period, as it has been done on the previous extensions. 
Please, notice that the response should be sent directly to LE Mr. Renato Beni da Silva, and Federal Agents Neilor Batista Pedrosa, Gilberto Beserra Cavalcante and Sérgio Kimura. 
Exmo. Delegado de Polícia Federal do Departamento de Polícia Federal em Uberlândia – Minas Gerais
</t>
  </si>
  <si>
    <t>https://drive.google.com/file/d/15wFJp-_HYbcI8GP3cML-AnZCpqVVNorp/view?usp=sharing</t>
  </si>
  <si>
    <t>raxxx@gmail.com, boxxx@gmail.com, rixxx@gmail.com</t>
  </si>
  <si>
    <t xml:space="preserve">Extension referring to cases #2843, #3028, #3109, #3230, #3274, #3381 and #3479
Order to provide, within 05 days, the following data:
a) future e-mail content, from 2018/06/06 to 2018/06/21;
b) stored Drive content, including: contacts, Google Agenda, Google Calendar, location history, saved locations on Google Maps, WhatsApp content and photos
</t>
  </si>
  <si>
    <t xml:space="preserve">Scope of production should be as mentioned above. 
We advise LIS to inform that the production reflects the company’s interpretation of the order.
We also advise LIS to inform that WhatsApp content, if available, will be included in the Drive production.
Please, notice that the CO determines Google to provide, in real time, future e-mail content, and to provide data within 05 days, under daily fine of R$ 50,000.00. In light of that, we recommend LIS to call LE (Mr. João Luiz Silvestrini – 43 3339-6002) and to agree upon the delivery of content. 
The response should be sent directly to LE Mr. João Luiz Silvestrini – via: gise.lda.pr@dpf.gov.br (Drive). 
Exmo. Senhor Delegado de Polícia Federal do Departamento de Polícia Federal em Londrina/PR.
</t>
  </si>
  <si>
    <t>https://drive.google.com/file/d/1cWCQS_gaJCwYbuMhTwWZXeYGXXw3pq1I/view?usp=sharing</t>
  </si>
  <si>
    <t>Court Order 2018.07.02 received 2018.07.05</t>
  </si>
  <si>
    <t>2ª Vara Criminal e Anexo da Infância e da Juventude de Catanduva - SP</t>
  </si>
  <si>
    <t>0005025-59.2018.8.26.0132</t>
  </si>
  <si>
    <t xml:space="preserve">Order to provide the following, within 05 days, from 2018/06/01 up to the date of compliance, for the Google account associated with the targeted phone numbers:
a) access to stored content in Google Drive (photos, audios, videos, messages, backup, etc);
b) geolocation data of the Google account associated to the targeted phone number.
</t>
  </si>
  <si>
    <t xml:space="preserve">There will be no production for now, once the CO only provided phone numbers as targets. Please inform that these are not valid identifiers. 
We were not able to confirm the investigated crime. We will look for this information in case we receive a follow up CO with valid identifiers.
Please, notice that the response should be sent to LE (Mr. Márcio Acacio Seguesse).
Exmo. Delegado de Polícia da Delegacia de Polícia Civil de Pindorama/SP.
</t>
  </si>
  <si>
    <t>https://drive.google.com/file/d/1Zrt85yipvPTJSCFExOOLzPsrtwjQtNqf/view?usp=sharing</t>
  </si>
  <si>
    <t>Court Order 2018.07.05 received 2018.07.08</t>
  </si>
  <si>
    <t>3ª Vara Criminal da Comarca de Niterói - RJ</t>
  </si>
  <si>
    <t xml:space="preserve">Order to identify the Google accounts associated with the IMEIS related to the targeted phone numbers and to provide the following data:
a)        list of apps on Google Play;
b)        contacts and phots synced with the accounts;
c)        location history of the device and obtained via phone signal, Wi-Fi or GPS, informing the BSSID name.
d)        registration data;
e)        access logs;
f)        history search on Google Maps;
g)        stored Drive content.
Also, order to h) provide access to the Google account to obtain GPS location. 
</t>
  </si>
  <si>
    <t xml:space="preserve">There will be no production for now, once the CO only provided phone numbers as targets. Please inform that these are not valid identifiers and that the IMEI numbers must be expressly pointed on the CO to trigger production. 
Considering that the lawsuit number was not provided, we contacted Court and they will send a new CO adding this information, and informing the investigated crime.   
The response should be sent directly to LE, Mr. Gláucio Paz da Silva
Exmo. Senhor Delegado de Polícia da 76ª Delegacia de Polícia em Niterói - RJ. 
</t>
  </si>
  <si>
    <t>https://drive.google.com/file/d/13pLi1O6VmBXShhMNbHcb6fZPLUrsu6oB/view?usp=sharing</t>
  </si>
  <si>
    <t>RedeOvo -- YouTube</t>
  </si>
  <si>
    <t>Court Order 2018.07.06 received 2018.07.20</t>
  </si>
  <si>
    <t>5ª Zona Eleitoral de São Paulo - SP</t>
  </si>
  <si>
    <t>13-93.2016.6.26.0005 (IP0049/2015-3-3)</t>
  </si>
  <si>
    <t>Order to provide identification data of the user responsible for the targeted YouTube channel, within 15 days.</t>
  </si>
  <si>
    <t xml:space="preserve">Scope of production should be as mentioned above.
Please, notice that this case is related to case #3365. Even without content request, SQ will handle this case as per Taís request.
We are interpreting this request as registration data of the YT channel
Please, notice that the response should be sent to Court.
Exmo. Juiz Eleitoral da 5ª Zona Eleitoral de São Paulo/SP.
</t>
  </si>
  <si>
    <t>waxxx@gmail.com</t>
  </si>
  <si>
    <t>22ª Vara Federal de Porto Alegre - RS</t>
  </si>
  <si>
    <t>50000903-11.2018.4.04.7100</t>
  </si>
  <si>
    <t xml:space="preserve">Order to provide the following data associated with the targeted account:
a)        access logs;
b)        registration data;
c)        stored Gmail content;
d)        alternative or recuperation e-mail addresses.
</t>
  </si>
  <si>
    <t xml:space="preserve">Scope of production should be as mentioned above, up to the extension possible.
Google should also inform Court the lawsuit number, the description of the secrecy breach performed by the company, the date of the its effectiveness, the name of the people who became aware of the secrecy breach and of the ones responsible to perform it.
Please notice that the order has been forwarded only on Friday (2018/07/06) to SQ, with the attached e-mail reiterating the request. 
We recommend LIS to share the production as soon as possible, considering the daily fine of R$ 10.000,00 mentioned in the CO. 
The response should be sent directly to LE, Mr. Tamir da Costa Gutieri, via grcc.rs@dpf.gov.br. 
Exmo. Senhor Delegado de Polícia Federal do Departamento de Polícia Federal em Porto Alegre/RS.
</t>
  </si>
  <si>
    <t>https://drive.google.com/file/d/1Hnnn1S3oGa6JAAXZbsnmGgZ8nFJJShOv/view?usp=sharing</t>
  </si>
  <si>
    <t>353xxx195, 356xxx802, 358xxx099</t>
  </si>
  <si>
    <t xml:space="preserve">Extension referring to cases #3474 and #3597
Order to provide to identify the Google accounts associated to the targeted IMEIs and to provide:
a) Android registration info (IMEI);
b) registration data, such as name, address, e-mail address, identification of the device, of the last 180 days;
c) stored Gmail content (sent and received messages, drafts, trash and others);
d) stored Google Drive content;
e) Google Photos;
f) contacts;
g) location history, obtained by GPS, IP, device sensor data, proximity, (Wi-fi, mobile tower and Bluetooth);
h) search history (including audio and voice) of saved location on Google Maps;
i) search history (including audio and voice) and navigation history of Chrome or other browser;
j) any other type of search or collected and stored data in other platforms;
k) also order to wiretap all data flow of the items above.
</t>
  </si>
  <si>
    <t xml:space="preserve">Scope of production:
We recommend LIS to provide, within 24 hours, the Google accounts associated to the targeted IMEIs and to ask LE to indicate the ones of interest. Once LE points out the Google accounts of interest, or in case there is only one per IMEI, scope of production should be as mentioned above (exception to item “j”) - up to the extension possible.
In regards to item j), we advise LIS to ask clarifications to Court about the products responsive to that request. 
In regards to item (k), we recommend LIS to provide future e-mail content (from 2018/06/07 to 2018/06/21), and to inform that Law 9296/96 only provides for communication monitoring. We will also file a brief to challenge the request of monitoring of content other than communication for cases #3474, #3597 and also this one.
Please, notice that the CO determines the delivery of future e-mail content in daily-dumps. For this reason, we recommend LIS to call LE to agree upon the deadline for production – (42 3225-7505).
The investigated crime was confirmed by calling the court.
Please, notice that the response should be sent to LE Mr. Antonio Juliano Souza Albanez, via gaeco.pontagrossa@mppr.mp.br. 
Exmo. Senhor Promotor de Justiça do Núcleo Regional do Grupo Atuação Especial de Combate ao Crime Organizado (GAECO) em Ponta Grossa /PR.
</t>
  </si>
  <si>
    <t>https://drive.google.com/file/d/1Js_WsabJF5CFh_gi_sKNfgIYIt3opENZ/view?usp=sharing</t>
  </si>
  <si>
    <t>coxxx@gmail.com, edxxx@gmail.com</t>
  </si>
  <si>
    <t>Court Order 2018.06.19 received 2018.07.06</t>
  </si>
  <si>
    <t xml:space="preserve">3ª Vara Federal de Rio Branco - AC
</t>
  </si>
  <si>
    <t>2816-78.2018.4.01.3000</t>
  </si>
  <si>
    <t xml:space="preserve">Order to provide the following data associated with the targeted accounts:
a)        registration data, including name and other e-mail addresses associated with the users;
b)        stored Gmail content;
c)        stored Google Photos content, including metadata;
d)        saved location on Google Maps;
e)        location history;
f)        search history.
</t>
  </si>
  <si>
    <t xml:space="preserve">Scope of production should be as mentioned above, up to the extension possible.
The investigated crime was confirmed by calling LE.
The response should be sent directly to LE, Mr. Evandro Escobar de Almeida (via evandro.eea@dpf.gov.br) and also to the police agents Mr. José Emanuel Linhares (linhares.jel@dpf.gov.br) and Mr. Victor Manuel Fernandes Campelo.  
Exmo. Senhor Delegado de Polícia Federal do Departamento de Polícia Federal em Rio Branco/AC. 
</t>
  </si>
  <si>
    <t>https://drive.google.com/file/d/1TB1a3gc3CpmgaaiwmA3H7c1fumm8CDdm/view?usp=sharing</t>
  </si>
  <si>
    <t>Response filed on 2018.09.05</t>
  </si>
  <si>
    <t>x1xxx@gmail.com, ednxxx@gmail.com, zigxxx@gmail.com</t>
  </si>
  <si>
    <t>5ª Vara Federal de Goiânia - GO</t>
  </si>
  <si>
    <t xml:space="preserve">extension referring to cases #2874, #3042, #3206, #3210, #3417 and #3421
Order to provide Gmail content, including all folders, associated with the targeted account.
 </t>
  </si>
  <si>
    <t>We recommend LIS to provide, within 24 hours, the Google accounts associated to the targeted IMEIs and to ask LE to indicate the ones of interest. Once LE points out the Google accounts of interest, or in case there is only one per IMEI, scope of production should be as mentioned above (exception to item “j”) - up to the extension possible.</t>
  </si>
  <si>
    <t>https://drive.google.com/file/d/1eYqeQYerZw_VedDETuzWjAHyyPtRy482/view?usp=sharing</t>
  </si>
  <si>
    <t>6 IMEIS</t>
  </si>
  <si>
    <t>Court Order 2018.07.03 received 2018.07.09</t>
  </si>
  <si>
    <t xml:space="preserve">10ª Vara Criminal do Foro Central da Comarca de Porto Alegre - RS
</t>
  </si>
  <si>
    <t xml:space="preserve">0099256-24.2018.8.21.0001
</t>
  </si>
  <si>
    <t xml:space="preserve">Order to identify the Google accounts associated with the targeted IMEIs and to provide the following data:
a) registration data, with name and other e-mail addresses;
b) activities of the accounts of the last 12 months, with logs, IPs, date, time (logins), time zone, connection information, such as phone company (“operadora”), internet provider, browser, phone number and connection port;
c) brand and model of the device, as well as e-mail associated to the device;
d) content of Google Photos of the last 12 months, with metadata;
e) locations saved on Google Maps, 
f) location history of the last 12 months, including specific locations obtained by GPS, Bluetooth, Wi-Fi signal or other means of location;
g) searched addresses, as well as routes obtained from navigation apps, such as Google Maps, Waze and others, of the last 12 months;
h) search history of the last 12 months;
i) addresses (physical) registered by the users;
i) contacts of the device and associated with the account;
j) information about payments with credit or debit cards;
k) full backup of the operational system, including all applications and their files for each Google account linked to the IMEI numbers provided, with link for download;
l) information on Google Play user´s accounts, including downloaded/bought Apps, wish list, people and information associated with the accounts;
m) access passwords.google.com and browser autocomplete information;
n) photo album and camera roll, with their metadata;
o) files stored in the SD card;
p) print screen of the main screen and other active screens of the device, including the settings screen;
q) Google Drive content;
r) routes planned and executed via Waze and Uber, as well as payment method for Uber;
</t>
  </si>
  <si>
    <t xml:space="preserve">We recommend that LIS identifies, as soon as possible, the Google accounts associated with the targeted IMEIs and asks LE to points out the ones of interest. Once it happens or in case there is only one account per IMEI, scope of production should be items a) to j), l), q),  r) – routes planned and executed via Waze.
In regards to item m), we advise LIS to use the standard language for passwords. We will file a petition to challenge this request.
With respect to item k), n), o), p) and part of r) (Uber routes and payment methods), we advise Google to inform that it is not technically possible to comply with the request and that Uber is not a Google product.
Considering that it is not clear whether the CO is requesting Gmail future content, we advise LIS to preserve it.
We also advise LIS to inform that the production reflects the company’s interpretation of the order.
Considering the very short deadline, and that the CO mentions contempt charges in case of non-compliance with the order, we recommend that LIS sends an extension request asap.
Google's response letters are supposed to be presented in Portuguese and signed by Google Brasil's legal representative. Google is also supposed to provide a phone number and an e-mail address in order to LE to contact the company directly.
The response should be sent to LE, Mr. Arthur Teixei Raldi (rarthur-raldi@pc.rs.gov.br) and to the agents Mr. Rafael Lerina Ferreira (rafael-ferreira@pc.rs.gov.br) and Mr. Rafael Nunes Persh (rafael-persh@pc.rs.gov.br). It should be also be sent via deic-decon@pc.rs.gov.br. 
Exmo. Senhor Delegado de Polícia da Delegacia de Polícia Especializada em Capturas (DECAP/DEIC) em Porto Alegre/RS
</t>
  </si>
  <si>
    <t>https://drive.google.com/file/d/1b_IDkmSev_i-AhuGMgvmcYpMZToHVM8w/view?usp=sharing</t>
  </si>
  <si>
    <t>356xxx287, 356xxx576, 353xxx926</t>
  </si>
  <si>
    <t xml:space="preserve">Extension of case #3555.
Order to, within 48 hours, identify the Google accounts associated to the targeted IMEIs in the past 30 days and to provide:
a) registration data, including name, phone number, secondary e-mail;
b) location history of the last 30 days;
c) list of contacts;
d) inform applications, systems and social media, provided by Google or not, which access was authorized by the user through the targeted Google account;
e) secretly and mandatorily, activate security copy of all data of the devices and apps, providing, for each update/backup, direct access so LE can download the files;
f) connection history of each account of the last 30 days, with date and time and connection IP;
g) stored cloud content, such as Google Drive, images, audios, documents, videos, list of installed apps, search history, calendar and back up of apps in cloud, such as WhatsApp.
h) also, order to promote continuous collection of geographic location data of the devices synced with the Google accounts, providing these data periodically to LE or whenever requested by LE, in a secret manner;
</t>
  </si>
  <si>
    <t xml:space="preserve">Scope of production:
We advise LIS to inform, asap, as per the police request, the Google accounts associated to the targeted IMEIs or to ask for an extension.  
Having in mind what has been agreed with LE during the meeting held last Feb 23, we recommend preservation of the content requested. It is possible that LE follows up with a narrower request. We will update this thread informing the scope of production as soon as we receive the follow up request.
Please, notice that the response should be sent directly to LE Cristiano Callegario Silva, via: ssb1.dint@pm.es.gov.br and cristiano.callegario@pm.es.gov.br (Google Drive).
Exmo. Senhor Capitão da Polícia Militar de Vitória/ES  
</t>
  </si>
  <si>
    <t>https://drive.google.com/file/d/1VsT2dof2TQk8VHoKNc1wnqTRSBKrCkNX/view?usp=sharing</t>
  </si>
  <si>
    <t>Response sent via email 2018/07/20</t>
  </si>
  <si>
    <t>gigxxx@gmail.com, edsxxx@gmail.com</t>
  </si>
  <si>
    <t>Court Order 2018.06.22 received 2018.06.22</t>
  </si>
  <si>
    <t>0076845-74.2018.4.02.5101</t>
  </si>
  <si>
    <t xml:space="preserve">Order to provide, within 5 days, the following data:
a) stored e-mail content;
b) stored Drive content;
c) favorites and navigation history
</t>
  </si>
  <si>
    <t xml:space="preserve">Scope of production should be as mentioned above up to the extension possible.
Please notice that the CO mentions a daily fine of R$100,000.00 in case of non-compliance.  
This is another case related to “Operação Lava-Jato”.
Production should be delivered directly to the Federal Prosecutor’s Office (Fabiana Schneider).
Since SQ only received this CO from LIS on this date, we recommend LIS to prioritize this production.
Exma. Procuradora da República do Núcleo de Combate à Corrupção da Força Tarefa da Lava-Jato da Procuradoria da República no Rio de Janeiro/RJ 
</t>
  </si>
  <si>
    <t>https://drive.google.com/file/d/1QbBFI391NhwxBo_9BiptR3KlhSHG4bY6/view?usp=sharing</t>
  </si>
  <si>
    <t>Court Order 2018.07.05 received 2018.07.09</t>
  </si>
  <si>
    <t xml:space="preserve">2ª Vara Federal de Anápolis – Goiás         </t>
  </si>
  <si>
    <t xml:space="preserve">Extension referring to cases #3025
Order to provide, within 15 days, the following data:
a-stored e-mail content, from 2015/01/01 to 2018/07/05;
b-contacts;
c-registration data.
</t>
  </si>
  <si>
    <t xml:space="preserve">Scope of production should be as mentioned above.
We advise LIS to inform that the production reflects the company’s interpretation of the order.
The investigated crime was confirmed by calling LE.
Please, notice that the response should be sent directly to LE Mr. Antônio José dos Santos, via valcir.vac@dpf.gov.br.
Exmo. Delegado de Polícia Federal do Departamento de Polícia Federal em Anápolis/GO
</t>
  </si>
  <si>
    <t>https://drive.google.com/file/d/1j8c_lJTLjtQVfSUkhxV2EHvbnPG77Kh7/view?usp=sharing</t>
  </si>
  <si>
    <t>Response filed on 2018.09.21</t>
  </si>
  <si>
    <t>356xxx630</t>
  </si>
  <si>
    <t>Court Order 2018.06.29 received 2018.07.09</t>
  </si>
  <si>
    <t xml:space="preserve">1ª Vara de Tóxicos de Belo Horizonte – Minas Gerais </t>
  </si>
  <si>
    <t>0024.18.082.818-8</t>
  </si>
  <si>
    <t xml:space="preserve">Order to identify the Google accounts associated to the targeted IMEI and to provide the following data:
a) stored Google account content;
b) Google Drive;
c) Google Maps;
d) Google photos;
e) Apps agenda;
f) agenda and contacts;
g) Hangouts;
h) Keep and One Note;
i) information of debit and credit card used in Play Store;
j) backup of WhatsApp content (images, videos, docs and messages).
</t>
  </si>
  <si>
    <t xml:space="preserve">Scope of production should be items a) to d), f), g), h) – Keep, i) and j) up to the extension possible.
We are interpreting item (a) as stored e-mail content and item f) as only contacts.
In regards to item e), we advise LIS to ask Court to indicate the product responsive to this request.
In regards to item h), we advise LIS to inform that One Note is not a Google product.
With respect to the request for WhatsApp content, we recommend that LIS adopts the standard language to inform that, if available, it will be included in the Drive production.
We advise LIS to inform that the production reflects the company’s interpretation of the order.
The investigated crime was confirmed by calling the court.
Please, notice that the response should be sent to LE Mr. Marcus Vinicius Lobo Leite Vieira, Mr. Breno Paulo de Oliveira, Mr. Adilson Pereira Ramos and Mr. Leonardo Rocha Martins, via breno.almeida@policiacivil.mg.gov.br. 
Exmo. Senhor Delegado de Polícia Civil da 1ª Delegacia de Repressão às Ações Criminosas Organizadas (DRACO) em Belo Horizonte/MG.
</t>
  </si>
  <si>
    <t>https://drive.google.com/file/d/1ypior9r_lD8oex0Q6G2zk7wuo_ruia3d/view?usp=sharing</t>
  </si>
  <si>
    <t>muxxx@gmail.com, dixxx@gmail.com</t>
  </si>
  <si>
    <t>Vara Única da Comarca de Correia Pinto - SC</t>
  </si>
  <si>
    <t>0900008-24.2018.8.24.0083</t>
  </si>
  <si>
    <t>Order to provide stored Gmail content, since 2017/10/01, associated with the targeted accounts.</t>
  </si>
  <si>
    <t xml:space="preserve">Scope of production should be as mentioned above. 
We advise LIS to inform that the production reflects the company’s interpretation of the order.
The response should be sent to Court - Mr. André da Silva Silveira.
Exmo. Senhor Juiz de Direito da Vara Única da Comarca de Correia Pinto - SC
</t>
  </si>
  <si>
    <t>https://drive.google.com/file/d/16UgCsCXLJnJ5UqriK5ivhNXUuu7kajK1/view?usp=sharing</t>
  </si>
  <si>
    <t>phone numbers, 353xxx030, 353xxx880, 353xxx020, 351xxx810, 352xxx860, 352xxx850, 359xxx840, 955xxx180, 895xxx735, 895xxx772, 895xxx414 and IP logs</t>
  </si>
  <si>
    <t>Court Order 2018.07.04 received 2018.07.10</t>
  </si>
  <si>
    <t xml:space="preserve">Extension referring to case #3378
Order to provide the following data associated to the targeted phone numbers:
a) future e-mail content for 15 days;
            b) registration data;
b) access logs;
c) copy of the investigated account;
d) records of use of services or applications;
e) Google Plus;
f) web search;
g) Google Drive;
h) Google Docs;
i) Google Maps;
j) Google Play;
k) Google Photos; 
l) access to Dashboard.
Also, order to provide the following data associated to the targeted IMEIs and IP logs:
m) registration data;
n) phone number associated;
o) installation address;
p) billing address;
q) other data existing in the records.
</t>
  </si>
  <si>
    <t xml:space="preserve">Considering that this order is very confusing, we advise LIS to ask Court for clarification about the targets and data requested.
We advise LIS to clarify that phone numbers and IP logs are not valid identifiers and to ask Court if there is any data to be provided by Google in regards to the IMEIs listed in the order. 
Please, notice that the response should be sent to Court.  
Exma. Senhora Juíza de Direito da 2ª Vara Criminal do Foro Regional de Bangu da Comarca do Rio de Janeiro/RJ.
</t>
  </si>
  <si>
    <t>https://drive.google.com/file/d/1taxmFuLRSOFqBsmNxEscy-waY-296yrA/view?usp=sharing</t>
  </si>
  <si>
    <t>arxxx@gmail.com. roxxx@hotmail.com, cexxx@hotmail.com, Facebook profiles</t>
  </si>
  <si>
    <t>Court Order 2018.07.04 received 2018.07.09</t>
  </si>
  <si>
    <t xml:space="preserve">4ª Vara de Entorpecentes do Distrito Federal </t>
  </si>
  <si>
    <t>2018.01.1.011592-7</t>
  </si>
  <si>
    <t xml:space="preserve">Order to provide the following data associated with the targeted accounts/profiles, of the past 06 months:
a.        registration data;
b.        access logs; 
c.        stored Gmail content;
d.        location history of the device;
e.        content of Google Photos, Google Talk, YouTube and other Google services;
f.        IMEI numbers associated with the targets. 
</t>
  </si>
  <si>
    <t xml:space="preserve">Scope of production should be should be items a) to c), e) - Google Photos, Google Talk and YouTube, and f), up to the possible extension, for the Gmail account.
In case roxxx@hotmail.com and cexxx@hotmail.com are Google accounts, please provide items a), b), e) - Google Photos, Google Talk and YouTube, and f). Please inform that Google is not the e-mail provider of Hotmail, reason why it is not possible to provide item c) for these accounts.
Also, please inform that the company is not able to provide information on Facebook profiles.
In regards to item e) - other Google services, please inform that all Google products must be expressly mentioned on the CO to trigger production.
As to item d), please inform that it is not technically possible for Google to comply with the request of location history stored in the device, but only in the accounts. For caution, we recommend preservation of location history associated with the accounts.
Please notice that LE requests, in the official letter, (i) future Gmail content for 15 days (ii) preservation of data for 60 days to be forwarded after this period and (iii) contacts. In regards to these requests, we recommend that LIS clarifies that the requests of future content and contacts must be expressly granted in the CO. In regards to the preservation request, we advise LIS to preserve stored content for 60 days and to make reference to that in the letter.
We advise LIS to inform that the production and preservation performed by the company reflects its interpretation of the order.
The investigated crime was confirmed by calling Court.
The response should be sent directly to LE, Mr. Gleyson Gomes Mascarenhas, via dp5-srd@pcdf.df.gov.br. 
Exmo. Senhor Delegado de Polícia da 5ª Delegacia de Polícia do Distrito Federal/DF 
</t>
  </si>
  <si>
    <t>https://drive.google.com/file/d/1DfxRrXVZ-LVUKv1AwOmqwXR-t3ar0rj0/view?usp=sharing</t>
  </si>
  <si>
    <t>nexxx@gmail.com</t>
  </si>
  <si>
    <t>Court Order 2018.07.02 received 2018.07.10</t>
  </si>
  <si>
    <t>0011929-13.2018.8.26.0224</t>
  </si>
  <si>
    <t xml:space="preserve">Order to provide the following data associated with the targeted account:
a.        registration data;
b.        access logs, since the creation of the account;
c.        stored Gmail content, since the creation of the account.
</t>
  </si>
  <si>
    <t xml:space="preserve">Scope of production should be as mentioned above, up to the extension possible. 
In case access logs are not entirely available, we advise LIS to inform that as per Marco Civil, they are only kept for six months.
We advise LIS to inform that the production reflects the company’s interpretation of the order.
As to the CO forwarded on 2018/05/21 that is mentioned on this order, we have checked internally and there is no record of receipt. We will double check this information tomorrow with Rachel, and we will update this thread accordingly. 
Please, notice that the response should be sent directly to Court - Mr. Luciano de Moura Cruz.
Exmo. Senhor Juiz de Direito da 3ª Vara Criminal de Guarulhos - SP
</t>
  </si>
  <si>
    <t>https://drive.google.com/file/d/1vT__ZqJtXvjGyxeJT6CKFtilO6BwqdRe/view?usp=sharing</t>
  </si>
  <si>
    <t>rexxx@gmail.com, saxxx@gmail.com, ifxxx@gmail.com, fexxx@gmail.com</t>
  </si>
  <si>
    <t>Court Order 2018.07.04 received 2018.07.06</t>
  </si>
  <si>
    <t xml:space="preserve">2ª Zona Eleitoral em Goiânia - GO
 </t>
  </si>
  <si>
    <t>15264/2018</t>
  </si>
  <si>
    <t xml:space="preserve">Order to provide the following data associated with the targeted accounts:
a.        access logs from 2018/04/01 to 2018/05/31;
b.        stored Gmail content, since 2018/04/01.
Also, order to c) block/delete the search results of the links and hashs pointed in the CO, as well as to block new sendings. We will address this issue with removals team.
</t>
  </si>
  <si>
    <t xml:space="preserve">Scope of production should be item a).
Considering that the crimes investigated are punished with “detenção”, we advise LIS to inform that, as per Law 9,296/96, Google can only provide email content for the investigation of crimes punished with “reclusão”. We will also file a brief to address this issue.
Please, notice that the response should be sent directly to LE, Mr. Yuri Ramalho Dantas. 
Exmo. Senhor Delegado de Polícia Federal do Departamento de Polícia Federal em Goânia - GO
</t>
  </si>
  <si>
    <t>https://drive.google.com/file/d/1oYJ487CPstHPlEYkHkaljGgNl6VEysd7/view?usp=sharing</t>
  </si>
  <si>
    <t>Court Order 2018.07.02 received 2018.07.11</t>
  </si>
  <si>
    <t xml:space="preserve">8ª Vara Criminal do Foro Central da Comarca de Porto Alegre - RS
</t>
  </si>
  <si>
    <t>001/2.18.0054108-0</t>
  </si>
  <si>
    <t xml:space="preserve">Order identify the Google accounts associated with the targeted phone numbers and to provide the following data, since 2016/01/01:
a.        access logs;
b.        photos and videos on Google Drive;
c.        registration data;
d.        Gmail content;
e.        location history;
f.        saved location;
g.        contacts;
h.        calendar;
i.        search history and;
j.        Google Photos content.
</t>
  </si>
  <si>
    <t>https://drive.google.com/file/d/19EtxJAEGAdw32i9fCbDfULzw46TMOS-A/view?usp=sharing</t>
  </si>
  <si>
    <t>wixxx@gmail.com, ubxxx@gmail.com, juxxx@gmail.com, wixxx@gmail.com, gmxxx@gmail.com, coxxx@gmail.com, haxxx@gmail.com</t>
  </si>
  <si>
    <t>Court Order 2018.07.10 received 2018.07.11</t>
  </si>
  <si>
    <t>10ª Vara Criminal da Comarca de Goiânia - GO</t>
  </si>
  <si>
    <t>2018.0082.4984</t>
  </si>
  <si>
    <t xml:space="preserve">Order to provide the following data associated with the targeted accounts:
a.        registration data;
b.        creation log;
a.        access logs;
b.        location history of the device in which the account was associated;
c.        stored Gmail content, including chat messages;
c.        future Gmail content, for 15 days.
</t>
  </si>
  <si>
    <t xml:space="preserve">Scope of production should be items as mentioned above. In case access logs are not entirely available, we advise LIS to inform that as per Marco Civil, they are only kept for six months.
As to item d), since the targets are Google accounts, we advise LIS to provide location history.
We advise LIS to inform that the production reflects the company’s interpretation of the order.
Please notice that the order determines the creation of a mirror account to deliver Gmail future content in real time. In light of that and considering the shot deadline, we strongly recommend that LIS contacts LE to agree upon the delivery of production (phone (62) 3201-1190).
The CO mentions contempt charges in case of non-compliance. 
The response should be sent directly to LE, Mr. Vinicius Teles da Silva Costa, via viniciustsc@policiacivil.go.gov.br. 
Exmo. Senhor Delegado de Polícia da Delegacia Estadual de Repressão a Narcóticos/DENARC. 
</t>
  </si>
  <si>
    <t>https://drive.google.com/file/d/1f9TnoS00fARLyWJUnGNjiHA0VWQzSZw5/view?usp=sharing</t>
  </si>
  <si>
    <t>rbxxx@gmail.com, pqxxx@gmail.com</t>
  </si>
  <si>
    <t>Court Order 2018.06.12 received 2018.07.11</t>
  </si>
  <si>
    <t>Vara Única da Comarca de Extremoz - RN</t>
  </si>
  <si>
    <t>0101283-09.2018.8.20.0162</t>
  </si>
  <si>
    <t xml:space="preserve">Order to provide the following data associated with the targeted accounts, from 2017/01/01 to 2018/06/06:
a.        stored Gmail content;
b.        contacts;
c.        access logs.
</t>
  </si>
  <si>
    <t xml:space="preserve">Scope of production should be items b and c), for now, once we were not able to confirm the nature of the investigation yet. As soon as we obtain this information we will update this thread.
Meanwhile, we recommend that LIS preserve content of item a).
Considering that it is not clear if the CO requests future Gmail content, we advise LIS to use the language of interpretation of the order and also preserve AP. 
The CO determines the creation of a mirror account.
Please, notice that the CO mentions daily fines of R$ 50.000,00 for every e-mail not provided when the due date ends. 
The response should be sent both to Court and LE, via gaeco.analise@mprn.no.br. However, we could not confirm the name of the authority yet. As soon as we obtain this information we will update this thread.
</t>
  </si>
  <si>
    <t>https://drive.google.com/file/d/1XymTwFQkPivUCjifB1PZugT7SMMzxGtb/view?usp=sharing</t>
  </si>
  <si>
    <t>Response filed on 2018.10.05</t>
  </si>
  <si>
    <t>yexxx@gmail.com, hgxxx@gmail.com</t>
  </si>
  <si>
    <t xml:space="preserve">Extension referring to cases #2836, #2894, #2947, #2984, #3039, #3204, #3473 and #3570
Order to provide:
a- future e-mail content, from 2018/07/11 to 2018/07/25;
b - stored Gmail content;
c - registration data, including phone numbers and other e-mail accounts linked to the targets;
d - contacts;
e - access logs of the past 6 months.
</t>
  </si>
  <si>
    <t xml:space="preserve">Scope of production should be as mentioned above up to the extension possible.
Please, notice that the order determines that, within 3 business days, the company creates a mirror-account or, in case of impossibility, direct access to download (via FTP) for every sent/received message. It also imposes a daily fine in case of non-compliance. We advise LIS to deliver data as agreed with LE for the past cases.
We advise LIS to inform that the production reflects the company’s interpretation of the order.
Please, notice that the response should be sent directly to LE Mr. Leonardo Geraldo Baeta Damasceno – via: delepres.sres@dpf.gov.br. 
Exmo. Senhor Delegado de Polícia Federal do Departamento de Polícia Federal/ES 
</t>
  </si>
  <si>
    <t>https://drive.google.com/file/d/1ENr4BpEwjaREBiOzjjsduelvb924vgvw/view?usp=sharing</t>
  </si>
  <si>
    <t>anxxx@gmail.com, elxxx@gmail.com, asxxx@gmail.com</t>
  </si>
  <si>
    <t>Court Order 2018.05.14 received 2018.07.11</t>
  </si>
  <si>
    <t>1ª Vara do Júri do Foro Central de Porto Alegre – Rio Grande do Sul</t>
  </si>
  <si>
    <t xml:space="preserve">Extension referred to case #3368
Order to provide the stored Google Drive content of the targeted accounts.
</t>
  </si>
  <si>
    <t xml:space="preserve">Scope of production should be as mentioned above. 
The CO determines Google to provide information, within 72 hours, to the court and also to LE (Mrs. Roberta M. Bertoldo da Silva, via poa-dphpp@pc.rs.gov.br, salimenpavan@pc.rs.gov.br and Guilherme-arcoverde@pc.rs.gov.br). The CO also stipulates a 5-days deadline for compliance of the order, under a daily fine of R$ 50,000.00.
Since the CO mentions two deadlines for compliance, we recommend LIS to provide data within 72 hours.
Exma. Delegada de Polícia Civil da 2ª Delegacia de Polícia de Homicídios e Proteção à Pessoa em Porto Alegre/RS.
Exma. Juíza da 1ª Vara do Júri do Foro Central da Comarca de Porto Alegre/RS.
</t>
  </si>
  <si>
    <t>https://drive.google.com/file/d/18IvC4-xImY2Cbj6_-yrHmRP_qN9Agria/view?usp=sharing</t>
  </si>
  <si>
    <t>Waze</t>
  </si>
  <si>
    <t>clxxx@gmail.com, pexxx@gmail.com, saxxx@gmail.com, mexxx@gmail.com</t>
  </si>
  <si>
    <t>Court Order 2018.07.10 received 2018.07.12</t>
  </si>
  <si>
    <t>3ª Vara Criminal de Palmeiras das Missões – Rio Grande do Sul</t>
  </si>
  <si>
    <t>0003167-76.2018.8.21.0020</t>
  </si>
  <si>
    <t xml:space="preserve">Order to provide, within 05 days, from 2013/08/01 to 2018/07/01, the following data:
a.        all stored email content (sent;;received messaged, drafts, trash, created folders and sent/received attached files);
b.        access logs;
c.        registration data;
d.        list of contacts. 
</t>
  </si>
  <si>
    <t xml:space="preserve">Scope of production should be as mentioned above.
In case access logs are not entirely available, we advise LIS to inform that as per Marco Civil, they are only kept for six months.
The investigated crime was confirmed by calling LE.
Please, notice that the response should be sent to LE, Mr. Max Ritter, via deic-deat@pc.rs.gov.br (Drive).
Exmo. Delegado de Polícia da Delegacia de Repressão a Crimes de Administração Pública e Ordem Tributária (DEAT) do Departamento Estadual de Investigações Criminais (DEIC) em Porto Alegre/RS.
</t>
  </si>
  <si>
    <t>https://drive.google.com/file/d/1f_djfKlaRLWYfbv7Xk2HV1yyifNIYX1v/view?usp=sharing</t>
  </si>
  <si>
    <t>Response filed on 2018.10.17</t>
  </si>
  <si>
    <t>Court Order 2018.07.12 received 2018.07.12</t>
  </si>
  <si>
    <t xml:space="preserve">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#1975, #1982, #1993, #1995, #1996, #1997, #2004, #2009, #2020, #2027, #2028, #2041, #2043, #2047, #2055, #2062, #2067, #2076, #2078, #2080, #2092, #2093, #2103, #2113, #2119, #2124, #2125, #2132, #2133, #2142, #2148, #2151, #2153, #2160,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#3320, #3345, #3350, #3354, #3391, #3453, #3456, #3489, #3516, #3548 and #3603
Order to provide the following data: 
a) registration data for the accounts paxxx@gmail.com, dixxx@gmail.com, adxxx@gmail.com and maxxx@gmail.com, from 2018/03/01 to 2018/07/11 and for the account mixxx@gmail.com, from 2018/05/12 to 2018/07/11;
b) access logs for the accounts paxxx@gmail.com, dixxx@gmail.com, adxxx@gmail.com and maxxx@gmail.com, from 2018/03/01 to 2018/07/11 and for the account mixxx@gmail.com, from 2018/05/12 to 2018/07/11;
c) stored email content (received and sent messages) for the accounts paxxx@gmail.com, dixxx@gmail.com, adxxx@gmail.com and maxxx@gmail.com, from 2018/03/01 to 2018/07/11 and for the account mixxx@gmail.com, from 2018/05/12 to 2018/07/11;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for the accounts paxxx@gmail.com, dixxx@gmail.com, adxxx@gmail.com and maxxx@gmail.com, from 2018/03/01 to 2018/07/11 and for the account mixxx@gmail.com, from 2018/05/12 to 2018/07/11;
i) hangouts for the accounts paxxx@gmail.com, dixxx@gmail.com, adxxx@gmail.com and maxxx@gmail.com, from 2018/03/01 to 2018/07/11 and for the account mixxx@gmail.com, from 2018/05/12 to 2018/07/11.
</t>
  </si>
  <si>
    <t xml:space="preserve">Order to provide the following data: 
a) registration data for the accounts paxxx@gmail.com, dixxx@gmail.com, adxxx@gmail.com and maxxx@gmail.com, from 2018/03/01 to 2018/07/11 and for the account mixxx@gmail.com, from 2018/05/12 to 2018/07/11;
b) access logs for the accounts paxxx@gmail.com, dixxx@gmail.com, adxxx@gmail.com and maxxx@gmail.com, from 2018/03/01 to 2018/07/11 and for the account mixxx@gmail.com, from 2018/05/12 to 2018/07/11;
c) stored email content (received and sent messages) for the accounts paxxx@gmail.com, dixxx@gmail.com, adxxx@gmail.com and maxxx@gmail.com, from 2018/03/01 to 2018/07/11 and for the account mixxx@gmail.com, from 2018/05/12 to 2018/07/11;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for the accounts paxxx@gmail.com, dixxx@gmail.com, adxxx@gmail.com and maxxx@gmail.com, from 2018/03/01 to 2018/07/11 and for the account mixxx@gmail.com, from 2018/05/12 to 2018/07/11;
i) hangouts for the accounts paxxx@gmail.com, dixxx@gmail.com, adxxx@gmail.com and maxxx@gmail.com, from 2018/03/01 to 2018/07/11 and for the account mixxx@gmail.com, from 2018/05/12 to 2018/07/11.
Scope of production should be as mentioned above.
As agreed, we are establishing a 05-day term for compliance.  
Please notice that the response should be sent directly to LE via SFTP. 
Exmo. Senhor Promotor de Justiça do Grupo de Atuação Especial de Combate ao Crime Organizado (GAECO) de Presidente Prudente/SP. 
</t>
  </si>
  <si>
    <t>https://drive.google.com/file/d/1TxCUHcZ2tC7y7e-5XYdzFPuxOmpKAqGe/view?usp=sharing</t>
  </si>
  <si>
    <t>359xxx132</t>
  </si>
  <si>
    <t>Court Order 2018.07.03 received 2018.07.11</t>
  </si>
  <si>
    <t>1ª Vara Criminal, Infância e Juventude. Execução Penal e Precatórias da Comarca de Formiga – Minas Gerais</t>
  </si>
  <si>
    <t>0261.18.004078-2</t>
  </si>
  <si>
    <t xml:space="preserve">Order to provide, within 10 days, from 2018/05/07 to 2018/07/03, the following data:
a) registration data;
b) access logs;
c) search on sites and social networks;
d) stored e-mail content;
e) Google Drive;
f) Google Maps;
g) Google photos;
h) Apps agenda;
i) agenda and contacts;
j) Hangouts;
k) Keep and One Note;
l) information of debit and credit card used in Play Store;
m) backup of WhatsApp, including images, videos, docs, messages and group message;
n) saved location, check-ins location and location history of Google Maps;
o) brand and model of the devices on which Google accounts are logged.
</t>
  </si>
  <si>
    <t xml:space="preserve">We recommend LIS to provide the Google accounts associated to the targeted IMEIs, within 5 days, and to ask LE to indicate the accounts relevant for the investigation. Once LE points out the ones of interest, scope of production should be items a) to g), i) to o) up to the extension possible.
In regards to item h), it shall be covered by item i); in case this is not true, we advise LIS to ask Court to indicate the product responsive to such item.
In regards to item k), we advise LIS to inform that One Note is not a Google product.
With respect to the request for WhatsApp content, we recommend that LIS adopts the standard language to inform that, if available, it will be included in the Drive production.
We advise LIS to inform that the production reflects the company’s interpretation of the order.
Please, notice that the response should be sent to LE Mr. Allisson Bruno Pereira, via 63bpm.op@reint.mg.gov.br. 
Ilmo. Capitão da Polícia Militar do 63º Batalhão da Polícia Militar de Formigas/MG.
</t>
  </si>
  <si>
    <t>https://drive.google.com/file/d/1AbXEenXKi2zGrvIlgqkqEAQrfZIkTuzr/view?usp=sharing</t>
  </si>
  <si>
    <t>Response filed on 2018.09.13</t>
  </si>
  <si>
    <t>rexxx@gmail.com, stxxx@gmail.com, rexxx@gmail.com, jexxx@gmail.com, fixxx@xxx.com.br --Non- Google Product, hexxx@xxx.com.br --Non- Google Product, nexxx@gmail.com, hfxxx@gmail.com, sexxx@gmail.com, caxxx@gmail.com, bexxx@gmail.com, nexxx@gmail.com, hfxxx@gmail.com, sexxx@gmail.com, caxxx@gmail.com, bexxx@gmail.com, doxxx@gmail.com, stxxx@gmail.com, adxxx@gmail.com</t>
  </si>
  <si>
    <t>Court Order 2018.07.11 received 2018.07.12</t>
  </si>
  <si>
    <t xml:space="preserve">Scope of production:
a.        Information about creation of Google accounts, from 2017/01/01 to 2018/07/11, associated to the targets and responsive registration data, creation IP, access logs, e-mail accounts, IPs, IMEIs and cell phone;
b.        stored cloud content, including phone contacts, iMessage, iCloud, Drive, Calendar, e-mails, content of WhatsApp, Telegram and other apps, location history, notes, reminders and photos;
c.        e-mail content of the past 6 months and of the next 15 days, from 2018/07/13 to 2018/07/27;
d.        stored content, from 2017/01/01 up to the date of the issuance of the order, for the following products,Drive;  Google Photos with metadata. saved location on Google Maps,location history; contacts;f.        Google Passwords
e.        registration data (name, address, CPF, CNPJ, etc.) IP s, other internet providers, emails associated to this investigation, in real time, whenever requested by LE;
f.        phone numbers and IMEIs associated with the account since 2017/01/01 and for the next 15 days, whenever requested by LE;
g.        location history of the past 6 months and of the next 15 days
Also, order to h) preserve the data requested above for 6 months.
Files should be decrypted and presented in the following format:  iMessage, agenda, calendar, notes, reminders, text messages in CVS or LS format,E-mails in EML format;  Voice files in MP3 format; Videos in MP4 Also, there is no need to produce music files.
Scope of production should be items a) to d) – except for Google Passwords, e) – registration data of the targeted accounts, and g) – stored location history. We advise LIS to preserve the data requested (item h).
In regards to the accounts that are not Gmail, please inform that Google is not able to provide e-mail content. Also, please inform it is not technically possible to comply with item f).
Please inform that eventual WhatsApp content will be included in the Drive production and that such functionality is not available for other apps.
We advise LIS to inform that the production reflects the company’s interpretation of the order.
We will also file a petition to challenge the request of passwords and future data.
Please, notice that the order mentions different date range to provide stored content, but we are assuming the 6-past-months period. However, for caution, we advise LIS to preserve stored content (including application) as per the chart put on the beginning of the CO. 
Please, notice that the response should be sent directly to LE Mrs. Alicia Violeta Botelho Sgadari Passeggi, via: alicia.passeggi@mpba.mp.br 
Exma. Promotora de Justiça da 8ª Promotoria de Justiça de Ilhéus/BA.
</t>
  </si>
  <si>
    <t>https://drive.google.com/file/d/1U4pFysvUNIE3h9rC_K_5HsGsnBDjb-ml/view?usp=sharing</t>
  </si>
  <si>
    <t>Petition filed on 2018.11.20</t>
  </si>
  <si>
    <t>Court Order 2018.07.03 received 2018.07.10</t>
  </si>
  <si>
    <t xml:space="preserve">Extension referring to cases #3016, #3359 and #3472
Order to provide future Gmail content, from 2018/07/11 to 2018/07/25, for the targeted account, by the means of a mirror account.
</t>
  </si>
  <si>
    <t xml:space="preserve">Scope of production should be as mentioned above, up to the extension possible.
We advise LIS to inform that the production reflects the company’s interpretation of the order. Considering that the CO is ambiguous, we advise LIS to preserve stored content, for caution.
Please notice that the CO requests the creation of a mirror account.
The response should be sent directly to LE, Ms. Adriana Albuquerque de Vasconcelos, via gise.pe@dpf.gov.br. 
Exma. Senhora Delegada de Polícia Federal do Departamento de Polícia Federal em Olinda/PE
</t>
  </si>
  <si>
    <t>https://drive.google.com/file/d/1ZZUcaI8gckaw3st3yTo8brIh61t9uFeY/view?usp=sharing</t>
  </si>
  <si>
    <t>353xxx590, 352xxx090</t>
  </si>
  <si>
    <t>Court Order 2018.07.05 received 2018.07.12</t>
  </si>
  <si>
    <t>Vara Criminal de Francisco Beltrão - PR</t>
  </si>
  <si>
    <t>0008534-27.2018.8.16.0083</t>
  </si>
  <si>
    <t xml:space="preserve">Order to identify the Google accounts associated with the targeted IMEIs and to provide the following data:
a.        all user data and backups stored on “cloud”, such as: call’s record, e-mails, photos, videos and messages exchanged on Apps (WhatsApp, Telegram, Messeger, Skype);
b.        location history associated with the device.
</t>
  </si>
  <si>
    <t xml:space="preserve">We advise LIS to inform, within 05 days, the Google accounts associated with the targeted IMEIs and to ask LE the ones of interest. We advise also that LIS clarifies that all data is stored on the “cloud”, and that all Google products related to the seeked data must be expressly pointed on the CO to trigger production.
In the same response, we advise LIS to inform that location history is not associated with the device, but with a Google account. 
Meanwhile, we recommend that LIS preserves Drive content and location history for the accounts identified based on the targeted IMEIs.
We advise LIS to inform that the production reflects the company’s interpretation of the order.
The information about the investigated crime and about the LE in charge of the investigation were confirmed by calling Court.
The response should be sent directly to LE, Mr. Roberto Tonon Junior, via gaeco.fbeltrao@mppr.mp.br.
Exmo. Senhor Promotor de Justiça do GAECO de Francisco Beltrão - PR
</t>
  </si>
  <si>
    <t>Court Order 2018.07.06 received 2018.07.11</t>
  </si>
  <si>
    <t>14ª Vara Federal de Natal - RN</t>
  </si>
  <si>
    <t>0803712-76.2018.4.05.8400</t>
  </si>
  <si>
    <t xml:space="preserve">Order to provide the following data associated with the targeted account:
a.        stored Gmail content;
b.        future Gmail content, for 15 days (from 2018/07/12 to 2018/07/26);
c.        contacts;
d.        photos.
</t>
  </si>
  <si>
    <t xml:space="preserve">Scope of production should be items as mentioned above.
We are interpreting that contacts will be included in the Gmail production and that the request of photos regards to the attachments of the messages sent and received.
We advise LIS to inform that the production reflects the company’s interpretation of the order.
The information about the investigated crime and about the LE in charge of the investigation were confirmed by calling Court.
The response should be sent directly to LE, Mr. Santiago Gabriel Rounie, via grfin.srrn@dpf.gov.br.
Exmo. Senhor Delegado de Policia Federal do Departamento de Policia Federal em Natal - RN
</t>
  </si>
  <si>
    <t>https://drive.google.com/file/d/188dFKfyLBM5635UosGoR6THK5_NJBOD_/view?usp=sharing</t>
  </si>
  <si>
    <t>Response filed on 2018.09.19</t>
  </si>
  <si>
    <t>http://storage.googleapis.com/zeuxxx</t>
  </si>
  <si>
    <t>Court Order 2018.06.25 received 2018.07.11</t>
  </si>
  <si>
    <t>Departamento de Inquéritos Policiais e Polícia Judiciária da Comarca de São Paulo/SP – DIPO 3</t>
  </si>
  <si>
    <t>0030815-34.2017.8.26.0050</t>
  </si>
  <si>
    <t xml:space="preserve">Order to provide registration data of the target, as well as to identify the Google accounts associated with the target and provide the following data:
a.        creation and access logs;
b.        search history;
c.        location history obtained through the GPS of the devices associated with the accounts;
d.        phone numbers;
e.        stored Gmail content;
f.        stored Drive content;
g.        stored content on other Google services.
</t>
  </si>
  <si>
    <t xml:space="preserve">We recommend that LIS identifies, if possible, a Google account associated with the target and preserve, for now, items a) to g). In case the target is not a valid identifier, please add the standard language in the response. 
We contacted Court to confirm the investigated crime and we were informed that they cannot provide this information by phone. We recommend that LIS sends a response letter asking for clarification about this subject in case you locate a Google account for the target.  
In this case, we also advice LIS to inform that (i) Google can only provide location history associated with the accounts, and not with the device; (ii) Google cannot provide phone numbers; and (iii) all Google products must be specified on the order to trigger production. 
Even though it was granted a 30-day term for compliance, we have shorten the deadeline to 05-days so LIS may confirm the issues abovementioned. 
We advise LIS to inform that the production reflects the company’s interpretation of the order.
The response should be sent to Court - Ms. Helena Furtado de Albuquerque Cavalcanti.
Exmo. Senhora Juíza de Direito do Departamento de Inquéritos Policiais e Polícia Judiciária da Comarca de São Paulo/SP – DIPO 3
</t>
  </si>
  <si>
    <t>https://drive.google.com/file/d/1qn4sOa6ocw9qto917ErF6OnjQfzI79IS/view?usp=sharing</t>
  </si>
  <si>
    <t>2019.06.17</t>
  </si>
  <si>
    <t>1ª Vara Criminal da Comarca de Divinópolis - MG</t>
  </si>
  <si>
    <t>0223.18.008577-9</t>
  </si>
  <si>
    <t xml:space="preserve">Order to identify the Google accounts associated with the targeted IMEIs and to provide the following data, from 2018/05/16 to 2018/07/06:
a) registration data;
b) access logs;
c) search history (websites and social medias);
d) stored Gmail content;
f)  stored content of Google Drive, Google Maps (including save location), Google Photos, Google Agenda, contacts synced with the account, Hangouts, Keep and One Note, information of debit and credit cards used at the Play Store, WhatsApp backup (including images, videos and group conversation);
g) saved locations on Google Maps, places checked in on Maps and location history;
h) brand and model of the devices associated with the accounts.
</t>
  </si>
  <si>
    <t xml:space="preserve">We advise LIS to inform, within 05 days, the Google accounts associated with the targeted IMEIs and to ask LE the ones of interest. Once it happens, or in case there is only one account per IMEI, the scope of production should be as mentioned above, up to the extension possible. 
With respect to the request for WhatsApp content, we recommend that LIS adopts the standard language to inform that this is not a Google product and that such content, if available, will be included in the Drive production.
We advise LIS to inform that the production reflects the company’s interpretation of the order.
The information about the investigated crime and about the LE in charge of the investigation were confirmed by calling Court.
The response should be sent directly to LE, Mr. Celio Evaristo de Sousa and Mr. Wandeir Lopes Ferreira Junior.
Exmo. Senhor Major da Polícia Militar do Departamento de Polícia Militar em Divinópolis - MG
</t>
  </si>
  <si>
    <t>https://drive.google.com/file/d/170CWHRHBPCOyEDEmqoaD5qMNAspuARir/view?usp=sharing</t>
  </si>
  <si>
    <t>013xxx774, name</t>
  </si>
  <si>
    <t>Court Order 2018.07.09 received 2018.07.09</t>
  </si>
  <si>
    <t>0001020-88.2018.8.24.0054</t>
  </si>
  <si>
    <t xml:space="preserve">extension referring to case #3330
Order to identify the Google accounts associated with the targeted IMEI and to provide the following data from 2015/01/01 to 2016/03/03:
a.        registration data;
b.        Google Agenda/Calendar 
c.        Notes and Reminder;
d.        Photos;
e.        creation log;
f.        stored Gmail content;
g.        stored Drive content (including WhatsApp Backup);
</t>
  </si>
  <si>
    <t xml:space="preserve">We advise LIS to inform, within 05 days, the Google accounts associated with the targeted IMEIs and to ask LE the ones of interest. Once it happens, or in case there is only one account per IMEI, the scope of production should be as mentioned above, up to the extension possible. 
Please inform that eventual WhatsApp content, if existent, will be included in the Drive production and such functionality is not available for other apps.
As to the name provided, please clarify that this information cannot trigger production, because it is not a valid identifier. Also, we recommend that LIS informs that data from the account anxxx@gmail.com, identified on the previous CO as the victim’s account have been already shared with the authority on 2018/06/20.
We advise LIS to inform that the production reflects the company’s interpretation of the order.
CO requests files to be decrypted, voice files should be provided in mp3 format and messages and vídeo files in mp4 format.
Please, notice that the response should be sent directly to LE, Mr. Ricardo Marques Correia, via dicriodosul@pc.sc.gov.br. In case LIS is willing to send the production via Drive, we advise LIS to contact Mr. Ricardo, phone (47) 3531-6735 or (41) 98860-4500, and explain how to create a Drive account with the institutional e-mail.
Exmo. Senhor Delegado de Polícia Civil da Divisão de Investigação Criminal de Rio do Sul/SC
</t>
  </si>
  <si>
    <t>https://drive.google.com/file/d/1qEEJVnTJq6HvCmLiFszM6oCHWG6mHOtN/view?usp=sharing</t>
  </si>
  <si>
    <t xml:space="preserve">ruxxx@gmail.com </t>
  </si>
  <si>
    <t>Court Order 2018.06.23 received 2018.07.12</t>
  </si>
  <si>
    <t>1ª Vara Judicial de Panambi – Rio Grande do Sul</t>
  </si>
  <si>
    <t>0001642-36.2018.8.21.0060</t>
  </si>
  <si>
    <t xml:space="preserve">Order to provide, within 05 days, the following data:
a.        all stored email content (sent/received messages, drafts, trash, created folders and sent/received attached files);
b.        registration data;
c.        list of contacts. 
</t>
  </si>
  <si>
    <t xml:space="preserve">Scope of production should be as mentioned above.
The investigated crime was confirmed by calling LE.
Please, notice that the response should be sent to LE Mr. Daniel Mattioni, via danielmattioni@mprs.mp.br (Drive).
Exmo. Promotor de Justiça da Promotoria de Justiça de Panambi/RS.
</t>
  </si>
  <si>
    <t>https://drive.google.com/file/d/1hBpmKPaeAxC2kvoo1rgXxhVjtCK4M-vO/view?usp=sharing</t>
  </si>
  <si>
    <t>coxxx@gmail.com, boxxx@gmail.com,  faxxx@gmail.com, rixxx@gmail.com</t>
  </si>
  <si>
    <t>Court Order 2018.07.12 received 2018.07.13</t>
  </si>
  <si>
    <t xml:space="preserve">extension referring to case #3465 and #3604
Order to provide the following data, associated with the targeted accounts:
a.	stored Gmail content; 
b.	future Gmail content (from 2018/06/14 to 2018/07/28).
</t>
  </si>
  <si>
    <t xml:space="preserve">Scope of production should be as mentioned above, up to the extension possible.
We advise LIS to inform that the production reflects the company’s interpretation of the order.
The response should be sent directly to Court, to Ms. Andréia Palmeira Félix da Silva, via asilva@tjsp.jus.br, with a copy to the police agent Mr. André Santos Legnaioli, via andre.legnaioli@policiacivil.sp.gov.br (Drive). The CO establishes that the “subject” of the e-mail must indicate the lawsuit number. 
Ilma. Senhora Servidora Pública da 1ª Vara da Comarca de Ribeirão Pires/SP
</t>
  </si>
  <si>
    <t>https://drive.google.com/file/d/1LEXY_h6V2JyDlwDdI-gDHs-XkKfKtV2r/view?usp=sharing</t>
  </si>
  <si>
    <t>354xxx893</t>
  </si>
  <si>
    <t xml:space="preserve">Court order 2018.07.10 received 2018.07.13 </t>
  </si>
  <si>
    <t xml:space="preserve">Extension referring to cases #2668, #2728, #2792, #2916 and #3179
Order to identify the Google accounts associated with the targeted IMEI and to provide the following data:
a-personal information of Google account;
b-stored Google Drive content;
c-Google Maps content (locations, contributions and timeline);
d-Google Docs and other services;
e-installed apps from Google Play Store;
f-hangouts messages;
g-location history;
h-Google photos;
i-stored Gmail content;
j-contacts;
k-access logs from 2017/01/01 to 2018/07/10;
l-registration data and other identifying information (name, CPF, phone number, etc.).
</t>
  </si>
  <si>
    <t xml:space="preserve">Scope of production:
We advise LIS to inform the Google accounts associated to the targeted IMEI and to ask LE to point the ones of interest. Once LE indicates the accounts, or in case there is only one per IMEI, scope of production should be as mentioned above up to the extension possible.
Please notice that data should be responsive to the past 360 days.
In case access logs are not entirely available, we advise LIS to inform that as per Marco Civil, they are only kept for six months.
We advise LIS to inform that the production reflects the company’s interpretation of the order.
The response should be sent via hericson.santos@policiacivil.sp.gov.br, directly to LE - Mr. Hericson dos Santos, Mr. Felipe Garcia Pimenta and Mr. Luis Imai. 
Exmo. Senhor Delegado de Polícia do Centro de Inteligência da Delegacia Seccional de Polícia de Araçatuba/SP.
</t>
  </si>
  <si>
    <t>https://drive.google.com/file/d/1PlLQGjDyGxZ6Dq34_kD78m38qFVJj43q/view?usp=sharing</t>
  </si>
  <si>
    <t>IMEI 352xxx623</t>
  </si>
  <si>
    <t xml:space="preserve">Court Order 2018.07.09 received 2018.07.11 </t>
  </si>
  <si>
    <t xml:space="preserve">Extension referring to cases #3227, #3295 and #3458
Order to inform the Google accounts associated with the targeted IMEI and to provide the following data, from 2018/01/01 to 2018/07/06 and for 15 days (from 2018/07/10 to 2018/07/24):
a)    a - registration data;
b)    b - access logs;
c)    c - searches on websites and social networks;
d)    d - e-mail content;
e)    e - Google Drive; 
f)     f -  Google Maps; including saved locations, check-ins and location history;
g)    g - Google Photos;
h)    h - Apps agenda;
i)     i - Google Calendar;
j)     j - Google contacts;
k)    k - Hangouts;
l)     l - notes on Keep and One Note;
m)   m - account information and credit card used on Play Store;
n)    n - back up of WhatsApp, including images, videos, documents, messages, group messages;
o)    o - brand and model of the devices.
</t>
  </si>
  <si>
    <t xml:space="preserve">Scope of production:
We advise LIS to identify the Google accounts within 5 days and to ask LE to indicate the ones of interest. Once LE indicates the Google accounts relevant for the investigation or in case there is only one for each IMEI, scope of production should be stored content for items (a), (b), (d) to (g), (i) to (k), (l) – Keep, (m) to (o); and also future content for items (d) and (k).
In regards to the request for future content of items (a), (b), (e) to (g), (i) , (j), (l) – Keep, (m) to (o), we advise LIS to clarify that, as per Law 9,296/96, such data are not subject to wiretap. We have challenged this issue at Court, on 2018/07/03, regarding to the previous orders received on this case, but there is not a decision yet.  
We advise LIS to ask Court to clarify the products responsive to items c) and h). In regards to item (l) – One Note, to inform that it is not a Google product.
We advise LIS to inform that the production reflects the company’s interpretation of the order.
Please, notice that the response should be sent directly to LE Mr. Antônio Junio Dutra Prado, via Drive (eli.oliveira@policiacivil.mg.gov.br).  
Exmo. Delegado de Polícia do Grupo de Combate às Organizações Criminosas de Belo Horizonte/MG.
</t>
  </si>
  <si>
    <t>https://drive.google.com/a/sqadvogados.com.br/file/d/16qA_Rca3JqdOMGPZaCKYf330lREhdmcN/view?usp=sharing</t>
  </si>
  <si>
    <t>fexxx -- Non Google Product, onxxx -- UOL</t>
  </si>
  <si>
    <t xml:space="preserve">Court Order 2018.07.12 received 2018.07.12 </t>
  </si>
  <si>
    <t>1ª Vara Federal de Criminal de Vitória - ES</t>
  </si>
  <si>
    <t xml:space="preserve">Order to provide content stored on “cloud services”, including Google Drive. </t>
  </si>
  <si>
    <t xml:space="preserve"> 
Scope of production should be content of Google Drive, in case the targeted accounts are Google accounts. We also advise LIS to ask Court to indicate the other products responsive to the request of cloud storage services.
We advise LIS to inform that the production reflects the company’s interpretation of the order.
Please, notice that the CO mentions contempt charges in case of non-compliance.
The response should be sent directly to LE, Mr. Guilherme Helmer, via grfin.es@dpf.gov.br and helmer.gh@dpf.gov.br
Exmo. Senhor Delegado de Polícia Federal da Superintendência Regional da Polícia Federal do Espírito Santo
</t>
  </si>
  <si>
    <t>https://drive.google.com/a/sqadvogados.com.br/file/d/17Ra1mBK7xg_jxP1MGX1hRhSleYrKGOYF/view?usp=sharing</t>
  </si>
  <si>
    <t>coxxx@gmail.com, dixxx@gmail.com, chxxx -- Non-Google Product, coxxx -- Non-Google Product</t>
  </si>
  <si>
    <t>0805202-39.2018.4.05.8205 (0805360-94.2018.4.05.8205)</t>
  </si>
  <si>
    <t xml:space="preserve">Extension referring to cases #3544
Order to provide, by means of a mirror-account, future e-mail content for the next 15 days, including sent and received messages (with their attached files), as well as saved e-mails in any folder (such as drafts, spam, trash, favorite, etc.).
</t>
  </si>
  <si>
    <t xml:space="preserve">Scope of production should be as mentioned above for the accounts coxxx@gmail.com and dixxx@gmail.com. 
Please notice that the CO determines Google to create a mirror-account and to provide access to Federal Chief of Police and to Federal Prosecutor. The CO also determines Google to preserve and provide the requested content to the court, by the end of the monitoring period.
In case, the accounts chxxx@xxx.com.br and coxxx@xxx.com.br are Apps for Work (G Suite) accounts, we recommend LIS to provide registration data of the admin of the domain.
Please, notice that the response should be sent to LEs Mr. Tiago Misael de Jesus Martins, via tiagojesus@mpf.mp.bt, Mr. André Guedes Beltrão, via beltrao.agb@dpf.gov.br and to the court.
Exmo. Procurador da República da Procuradoria da República em Patos/PB.
Exmo. Delegado da Polícia Federal do Departamento de Polícia Federal em Patos/PB.
Exmo. Juiz Federal da 14ª Vara Federal de Patos/PB.
</t>
  </si>
  <si>
    <t>https://drive.google.com/file/d/1djV21iWMj35TfGhX921encgV628oBLyv/view?usp=sharing</t>
  </si>
  <si>
    <t>Production shared via Drive and personally delivered.</t>
  </si>
  <si>
    <t xml:space="preserve">waxxx@gmail.com, luxxx@gmail.com, euxxx@gmail.com  </t>
  </si>
  <si>
    <t>Court order 2018.07.03 received 2018.07.03</t>
  </si>
  <si>
    <t>5ª Vara Criminal de Goiânia – Goiás</t>
  </si>
  <si>
    <t xml:space="preserve">Order to provide the following data:
a) registration data, including associated phone number or recovery phone number;
b) location history;
c) timeline;
d) creation and access logs of the past 2 months;
e) modification of registration data during the existence of the account;
f) contacts;
g) stored e-mail content (including list of messages, content, recovery and redirection emails).
</t>
  </si>
  <si>
    <t xml:space="preserve">Scope of production should be as mentioned above, up to the extension possible.
The CO requests the creation of a mirror account.
Please, notice that the response should be sent to Court.           
Exmo. Juiz da 5ª Vara Criminal de Goiânia/GO.
</t>
  </si>
  <si>
    <t>https://drive.google.com/file/d/179cCwjU_LlGj_2li0wDOh_PunMp0TP4x/view?usp=sharing</t>
  </si>
  <si>
    <t>Response filed on 2018.09.28</t>
  </si>
  <si>
    <t>IMEIs 359xxx949, 355xxx267, 358xxx426</t>
  </si>
  <si>
    <t xml:space="preserve">extension referring to case #3623
Order identify the Google accounts associated with the targeted IMEIs, from 2018/01/01 to 2018/07/09, and to provide, the following data of the same date range:
a.	registration data;
b.	access logs;
c.	Gmail content;
d.	contacts;
e.	files stored on back up;
f.	location history;
g.	search history;
h.	other data stored on the accounts.
Also, order to provide i) Google Photos content, including metadata, of the past 30 days.
</t>
  </si>
  <si>
    <t xml:space="preserve">We recommend that LIS identifies, within 05 days, the Google accounts associated with the targeted IMEIs and asks LE to point out the ones of interest. Once it happens, or in case there is only one account per IMEI, scope of production should be items a) to d), f), g) and i). In case access logs are not entirely available, we advise LIS to inform that as per Marco Civil, they are only kept for six months.
As to items e) and h), we advise LIS to ask Court to point the products responsive to those requests.
We advise LIS to inform that the production reflects the company’s interpretation of the order.
The response should be sent directly to LE, Mr. Bernardo de Castro Mendonça, via Drive: bcmendonca@pcivil.rj.gov.br. 
Illmo. Senhor Agente Policial da 78ª Delegacia de Polícia do Rio de Janeiro/RJ 
Silo: International Criminal
</t>
  </si>
  <si>
    <t>https://drive.google.com/file/d/1s0MuxdBYKVpVsDQO7z8oxL75lM8E-a8A/view?usp=sharing</t>
  </si>
  <si>
    <t>dixxx@gmail.com, 353XXX562, 353XXX560</t>
  </si>
  <si>
    <t>Court Order 2018.07.13 received 2018.07.13</t>
  </si>
  <si>
    <t xml:space="preserve">
Vara Criminal de Presidente Médici – Rondônia                              </t>
  </si>
  <si>
    <t>0000240-55.2018.8.22.0006</t>
  </si>
  <si>
    <t xml:space="preserve">Order to identify the Google accounts associated to the targeted IMEIs and to provide for them and for the Gmail account already listed the following data from 2017/11/18 to 2018/05/18:
a)	registration data,
b)	phone number and IMEI of the device;
c)	location history of the devices, including GPS location, IP, ports and ERB, including the IMEI of connection associated to the device. 
</t>
  </si>
  <si>
    <t xml:space="preserve">Scope of production should be items a) and b) for the Gmail account. We also advise LIS to identify the Google accounts associated to the targeted IMEIs and to ask LE to point the ones of interest. Once LE points the accounts or in case there is only one per IMEI, we recommend LIS to provide items a) and b).
As to item c), we advise LIS to inform that the company is not able to provide location data associated to any specific device but only to Google accounts.
We advise LIS to inform that the production reflects the company’s interpretation of the order.
Please, notice that we were not able to confirm the investigated crime, however the decision states that the investigated crime is punished with “reclusão”.
Please, notice that the response should be sent to LE Mr. Rodrigo Spiça, via nispmedici@gei.sesdec.ro.gov.br.
Exmo. Delegado de Polícia Civil da Delegacia de Polícia Civil de Presidente Médici/RO
</t>
  </si>
  <si>
    <t>https://drive.google.com/a/sqadvogados.com.br/file/d/16mNEX8GMFd6VQEjilFxtd8hdBLHJ5H7c/view?usp=sharing</t>
  </si>
  <si>
    <t xml:space="preserve">Court Order 2018.07.06 received 2018.07.13 </t>
  </si>
  <si>
    <t>2ª Vara Federal Criminal de Vitória - ES</t>
  </si>
  <si>
    <t>0500665-66.2018.4.02.5001</t>
  </si>
  <si>
    <t xml:space="preserve">Order to provide the following data associated with the targeted account:
a.	stored Gmail content, from 2013/04/01 to 2018/06/27.
b.	Google Drive;
c.	Google Now;
d.	Google Photos;
e.	Google Calendar;
f.	Google Plus;
g.	YouTube;
h.	contacts;
i.	data stored on social media, location services and instant messages;
j.	access logs from 2018/01/01 to 2018/06/27.
</t>
  </si>
  <si>
    <t xml:space="preserve">We were not able to confirm the nature of the investigated crime yet. As soon as we obtain this information we will update this thread. 
The response should be sent via grfin.es@dpf.gov.nbr, directly to LE, Ms. Aline Pedrini Cuzzuol, and also to agents Mr. André Locatti, Mr. Tadeu Harckbart, Mr. André Perroni Furtado, Mr. Cristiano Morais and Mr. Thomaz Orsini Miguez. 
Exma. Senhora Delegada de Polícia Federal do Departamento de Polícia Federal em Vitória - ES
</t>
  </si>
  <si>
    <t>https://drive.google.com/a/sqadvogados.com.br/file/d/190D2BRBsXA4nqvAywjfwshpso6FTjXWF/view?usp=sharing</t>
  </si>
  <si>
    <t>0500938-45.2018.4.02.5001</t>
  </si>
  <si>
    <t xml:space="preserve">Order to provide the following data associated with the targeted account:
a.	stored Gmail content, from 2013/04/01 to 2018/06/27.
b.	Google Drive;
c.	Google Now;
d.	Google Photos;
e.	Google Calendar;
f.	Google Plus;
g.	YouTube;
h.	contacts;
i.	data stored on social media, location services and instant messages;
j.	access logs from 2018/01/01 to 2018/06/27.
</t>
  </si>
  <si>
    <t>https://drive.google.com/a/sqadvogados.com.br/file/d/1989PnuEyf7GlExi1Q7BFmbd4bG-KK5cu/view?usp=sharing</t>
  </si>
  <si>
    <t>Response filed on 2018.10.15</t>
  </si>
  <si>
    <t>Court Order 2018.05.30 received 2018.07.13</t>
  </si>
  <si>
    <t>2ª Vara Federal de Presidente Prudente - São Paulo</t>
  </si>
  <si>
    <t>0003516-73.2018.403.6112</t>
  </si>
  <si>
    <t xml:space="preserve">Order to provide stored e-mail content, from 2016/06/22 to 2017/06/14, of the targeted account. </t>
  </si>
  <si>
    <t xml:space="preserve">Scope of production:
We were not able to confirm the investigated crime. In light of that, we will update this thread accordingly when we obtain this information.
Meanwhile, we recommend LIS to preserve the requested data.
The CO establishes a R$50,000.00 daily fine in case of non-compliance.
Please, notice that the response should be sent to Court.
Exmo. Juiz Federal da 2ª Vara Federal de Presidente Prudente/SP 
</t>
  </si>
  <si>
    <t>https://drive.google.com/file/d/1SJhQHdAcQ7dXaEHvJY4nxQ0sN2Jzk4vT/view?usp=sharing</t>
  </si>
  <si>
    <t>25 Gmail accounts</t>
  </si>
  <si>
    <t xml:space="preserve">Court Order 2018.05.30 received 2018.07.13 </t>
  </si>
  <si>
    <t xml:space="preserve">2ª Vara Federal de Presidente Prudente - São Paulo </t>
  </si>
  <si>
    <t xml:space="preserve">0003514-06.2018.403.6112 </t>
  </si>
  <si>
    <t xml:space="preserve">Extension referring to cases #3683
Order to provide, within 30 days, the following data:
a) stored e-mail content;
b) Google Drive;
c) Google Calendar;
d) Google Contacts;
e) Google Docs, including modification history and IP, time and time zone;
f) backup of WhatsApp stored in Google Drive;
g) location history;
h) fotos;
i) access logs, with IPs, time and time zone;
j) devices used by the users.
</t>
  </si>
  <si>
    <t xml:space="preserve">Scope of production:
We were not able to confirm the investigated crime. In light of that, we will update this thread accordingly once we obtain this information.
We recommend LIS to preserve the requested data.
The CO mentions a daily fine of R$ 50,000.00 in case of non-compliance.
Please, notice that the response should be sent to Court.
Exmo. Juiz Federal da 2ª Vara Federal de Presidente Prudente - São Paulo  
</t>
  </si>
  <si>
    <t>https://drive.google.com/a/sqadvogados.com.br/file/d/1-3YSjnz8txIH-eP1HgKJaAoF-myiRJrU/view?usp=sharing</t>
  </si>
  <si>
    <t>Response filed on 2018.11.23</t>
  </si>
  <si>
    <t>Court Order 2018.06.18 received 2018.07.13</t>
  </si>
  <si>
    <t>3ª Vara Federal Criminal do Rio de Janeiro - RJ</t>
  </si>
  <si>
    <t>0066865-06.2018.4.02.5101</t>
  </si>
  <si>
    <t xml:space="preserve">Order identify the Google accounts associated with the targeted name and CPF and to provide the following data, from 2011/01/01 to 2017/01/01;
a.	stored Gmail content, including attachments
b.	stored content of “cloud”.
</t>
  </si>
  <si>
    <t xml:space="preserve">There will be no production for now, since the CO only provided names and CPF numbers as targets. Please inform that these are not valid identifiers.
Also, please inform that “cloud” is not itself a product and that all Google products must be expressly pointed to trigger production.
The response should be sent to Court - Ms. Rosália Monteiro Figueira.
Exma. Senhora Juíza Federal da 3ª Vara Federal Criminal do Rio de Janeiro - RJ
</t>
  </si>
  <si>
    <t>https://drive.google.com/a/sqadvogados.com.br/file/d/19UlM8WFzKRaeXh2owsfScAkGHMhElmub/view?usp=sharing</t>
  </si>
  <si>
    <t>Court Ourder 2018.07.05 received 2018.07.16</t>
  </si>
  <si>
    <t xml:space="preserve">1ª Auditoria da 2ª Circunscrição Judiciária Militar de São Paulo – São Paulo
 </t>
  </si>
  <si>
    <t xml:space="preserve">7000094-43.2018.7.02.0002
</t>
  </si>
  <si>
    <t>Order to identify the Google accounts associated with the targeted names and to provide stored Gmail content, from 2009/01/30 to 2018/06/07.</t>
  </si>
  <si>
    <t xml:space="preserve">There will be no production, for now, once the CO only provided names as targets. Please clarify that these are not valid identifiers.
The the investigated crime was confirmed by calling Court.
The response should be sent directly to Court - Mr. Hugo Magalhães Gaioso
Exmo. Senhor Juiz Auditor Substituto da 1ª Auditoria da 2ª Circunscrição Judiciária Militar de São Paulo/SP
</t>
  </si>
  <si>
    <t>https://drive.google.com/a/sqadvogados.com.br/file/d/1AJpLfCHne8SN-UCjHZ6wzVfIZm3k6MZY/view?usp=sharing</t>
  </si>
  <si>
    <t>IMEIs 356xxx050, 356xxx060</t>
  </si>
  <si>
    <t>Court Order 2018.07.12 received 2018.07.16</t>
  </si>
  <si>
    <t>2ª Vara da Comarca de Santa Cruz - RN</t>
  </si>
  <si>
    <t>0100703-87.2018.8.20.0126</t>
  </si>
  <si>
    <t>Order to identify the Google accounts associated with the targeted IMEIs, within 72 hours.
 Once the accounts are identified, Google ought to provide the following data, in 5 days:
 a.        creation IP;
b.        registration data, including name, other e-mail accounts, physical addresses and phone numbers;
c.        access logs;
d.        history of purchases performed by the user(s) via Android Pay;
e.        contacts synced with the account;
f.        Google Photos content, including metadata of the photos;
g.        location history, saved location o Google Maps, timeline and search history;
h.        sources of the geolocation information collected (such as cell phone towers, GPS, Bluetooth, Wi-Fi spots, indicating the BSSID name of the Wi-Fi);
i.        perform the back up of conversation apps content including WhatsApp into the user(s) Drive;
j.        stored Gmail content;
k.        stored Drive content;
l.        web history, including favorites and other e-mail accounts associated with the targets;
m.        Google Chrome Sync content and autocomplete of browsers;
n.        future Gmail content, including message “headers”, IPs from senders and receivers, attachments and access logs, for 15 days, by means of a mirror account or SFTP;
o.        future content of Google+, YouTube, Hangout, Google Voice, Blogger/BlogSpot, Google Play Music, Play Store, Google Maps, Google Apps and Google Wallet, as well as names, creation information, phone numbers, alternative e-mail accounts, contacts and access logs associated with these apps, for 15 days;</t>
  </si>
  <si>
    <t xml:space="preserve">Scope of production:
We recommend LIS to identify, within 72 hours, the Google accounts associated with the targeted IMEIs and to ask LE to points out the ones of interest. Once it happens, or in case there is only one account per IMEI, the scope of production should be items a) to l) and n), up to the technical extension possible.
In case access logs are not entirely available, we advise LIS to inform that as per Marco Civil, they are only kept for six months.
In regards to item i), we advise LIS to inform that it is not technically possible to remotely perform such backup and that WhatsApp content, if available should be included in the Drive production. Please inform that such functionality is not available for other apps.
As to item m), please use the standard language for passwords. We will file a brief to ask Court revoke this part of the order. 
In regards to item o), we advise LIS to inform that as per Law 9,296/96, Google can only provide future content of communication. We will also file a petition to challenge this part of the order. 
We advise LIS to inform that the production reflects the company’s interpretation of the order. 
Google's response letters are supposed to be presented in Portuguese and signed by Google Brasil's legal representative. Google is also supposed to provide a phone number and an e-mail address in order to LE to contact the company directly.
The CO requests the creation of a mirror account. 
Please, notice that the CO mentions daily fines and contempt charges in case of non-compliance with. 
The response should be sent to LE, Mrs. Anna Laura de Medeiros Martins, via e-mail. Since no institutional account has been informed, we advise LIS to contact LE to explain the creation of a Drive account with and official police alias would be needed so that data can be shared via Drive.
Exma. Senhora Delegada de Polícia Civil da Delegacia Municipal de Santa Cruz - RN
</t>
  </si>
  <si>
    <t>https://drive.google.com/a/sqadvogados.com.br/file/d/1AQtqRzudMVPVqmMhjA-3Kb3N_9bsWP1K/view?usp=sharing</t>
  </si>
  <si>
    <t>paxxx@gmail.com, auxxx@gmail.com, paxxx@gmail.com</t>
  </si>
  <si>
    <t>Court Order 2018.07.11 received 2018.07.14</t>
  </si>
  <si>
    <t xml:space="preserve">Extension referring to cases #3424, #3508 and 3689.
Order to provide:
a) future e-mail content, from 2018/07/15 to 2018/07/29;
b) all stored e-mail content, when requested by LE, for 60 days as of July 11, 2018 (date of issuance of the court order) or for a shorter period, depending on a counter-order from Court;
c) content of communications of the last 30 days; 
d) access logs of the Hotmail and Gmail accounts;
e) access logs of the users who contacted with the Hotmail and Gmail accounts and information on other services provided by Google or Microsoft, as Messenger or Google Drive.
f) registration data of the targeted accounts, including phone numbers and alternative e-mails;
h) all stored e-mail content, including deleted messages and drafts;
i) contacts;
j) information on the groups where the users take part;
k) all content of users’ timelines, including posts made by third parties;
l) photos and videos uploaded in the profiles, with metadata;
m) posts made on the timeline of third parties;
n) Google Drive content.
</t>
  </si>
  <si>
    <t xml:space="preserve">Scope of production: 
We recommend LIS to produce items (a), (c), (d) – Gmail account, (e) – access logs, (f), (h), (i) and (n).
With respect to item (b), we recommend LIS to inform in the response that stored communication content (Gmail) is already included in the production. 
In regards to items (e) we recommend LIS to inform that the provision of access logs of other e-mail accounts would depend on specific court orders.
Also, with respect to item (e) again and items (j) (l) and (m), we advise LIS to ask Court to point the products responsive to the request.
We also recommend LIS to inform that Hotmail and Messenger are not products provided by Google. As to the other items k) and m), in case it is not technically possible to comply, please inform that on the response letter.
Please, notice that LE states in the official letter that he has created a Google account with his institutional e-mail address in order to receive production for previous cases ( #3574 and #3574) via Drive but Google has not shared any content yet. 
The order determines Google to not notify the user due to the secrecy of the measure. 
We advise LIS to inform that the production reflects the company’s interpretation of the order.
Please, notice that the response should be sent to LE Mr. Jorge Eduardo Ferreira de Oliveira, via jorge.jefo@dpf.gov.br. (Drive).
Exmo. Senhor Delegado da Polícia Federal da Diretoria de Contrainteligência do Departamento de Polícia Federal em Brasília/DF.
</t>
  </si>
  <si>
    <t>https://drive.google.com/a/sqadvogados.com.br/file/d/1AWoF2CzXLm-TwcGrPAz9byKw6_fVOAn-/view?usp=sharing</t>
  </si>
  <si>
    <t>44 IMEIs</t>
  </si>
  <si>
    <t xml:space="preserve">Extension referring to cases #3239
Order to inform, the Google accounts associated to the targeted IMEIs and to provide the following data, from 2017/01/20 to 2018/04/30:
a.	registration data;
b.	access logs;
c.	searches in websites and social networks;
d.	e-mail content;
e.	Google Drive 
f.	Google Maps; including saved locations, check-ins and location history;
g.	Google Photos;
h.	Apps agenda;
i.	Agenda and contacts;
j.	Hangouts;
k.	notes on Keep and One Note;
l.	account information and credit card used on Play Store;
m.	back up of WhatsApp, including images, videos, documents, messages, group messages;
n.	brand and model of the devices.
</t>
  </si>
  <si>
    <t xml:space="preserve"> Scope of production:
We recommend LIS to provide the Google accounts associated to the targeted IMEIs and to ask to LE to point out the accounts relevant for the investigation. Once LE indicates the ones of interest, scope of production should be items a), b), d) to g), i) to k) – Keep, l) to n).
In regards to item h), we advise LIS to ask Court to indicate the product responsive to this request.
In regards to item l), we advise LIS to inform that One Note is not a Google product.
We are interpreting item i) as contacts.
Please, notice that this case is overdue because it was treated as a reiteration for case #3239. In light of that, after LIS confirmed that the IMEIs are different of the first case, we recommend LIS to prioritize this production.
We advise LIS to inform that the production reflects the company’s interpretation of the order.
We recommend LIS to answer this CO as soon as possible to LE via carvalho.pmmg@mpmg.mp.br. 
Exmo. Tenente Coronel da Polícia Militar do Grupo de Combate às Organizações Criminosas (GCO) em Belo Horizonte/MG. 
</t>
  </si>
  <si>
    <t>https://drive.google.com/file/d/1YC4yuaWzh2zWrVT-gPVnu9sBhdLRYSb9/view?usp=sharing</t>
  </si>
  <si>
    <t>Court Order 2018.02.22 received 2018.07.16</t>
  </si>
  <si>
    <t>Superintendência da Polícia Federal em Belo Horizonte – Minas Gerais</t>
  </si>
  <si>
    <t>IPL1809/2013-4</t>
  </si>
  <si>
    <t>Federal Police requests Google to provide e-mail address of the targeted names.</t>
  </si>
  <si>
    <t xml:space="preserve">Scope of production:
Please, notice that this Official Letter was addressed directly to Leonardo Sica. 
Since the request provided only names as targets, we recommend LIS to inform that names are not valid identifiers.
In addition to LIS’s response, we will file a petition informing that SQ cannot receive criminal orders on behalf of the company.
Please, notice that the response should be sent to LE Mr. Luiz Augusto P. Nogueira.
Exmo. Delegado de Polícia Federal da Superintendência Regional da Polícia Federal em Belo Horizonte/MG
</t>
  </si>
  <si>
    <t>https://drive.google.com/a/sqadvogados.com.br/file/d/17QU06fR0tUM4wTebigUBXCd13wX2z7Xi/view?usp=sharing</t>
  </si>
  <si>
    <t xml:space="preserve">352xxx480, vixxx@gmail.com </t>
  </si>
  <si>
    <t xml:space="preserve">Court Order 2018.06.15 received 2018.07.13 </t>
  </si>
  <si>
    <t xml:space="preserve">Extension referring to cases #2668, #2728, #2792, #2916, #3179 and #3674
Order to provide the following data associated to the targeted IMEI and Google account:
a-personal information of Google account;
b-stored Google Drive content;
c-Google Maps content (locations, contributions and timeline);
d-Google Docs and other services;
e-installed apps from Google Play Store;
f-hangouts messages;
g-location history;
h-Google photos;
i-stored Gmail content;
j-contacts;
k-access logs from 2017/08/01 to 2018/06/12;
l-registration data and other identifying information (name, CPF, phone number, etc.).
</t>
  </si>
  <si>
    <t xml:space="preserve">Considering that the judge determines that LE adjusts the requests, we will try to contact Court to obtain more information and update this thread with the scope of production.
The response should be sent via hericson.santos@policiacivil.sp.gov.br, directly to LE - Mr. Hericson dos Santos, Mr. Felipe Garcia Pimenta and Mr. Luis Imai. 
Exmo. Senhor Delegado de Polícia do Centro de Inteligência da Delegacia Seccional de Polícia de Araçatuba/SP.
</t>
  </si>
  <si>
    <t>https://drive.google.com/a/sqadvogados.com.br/file/d/17g_N9rdRwSQH3U4wmChx-oX_oggQMwKG/view?usp=sharing</t>
  </si>
  <si>
    <t>IMEIs 356xxx425, 353xxx858, 352xxx995 and 354xxx030</t>
  </si>
  <si>
    <t>Court Order 2018.06.21 received 2018.07.13</t>
  </si>
  <si>
    <t xml:space="preserve">extension referring to case #3669
Order to identify the Google accounts associated with the targeted IMEIs and to provide the following data:
a) registration data; 
b) access logs;
c) search history on websites and social medias;
d) stored Gmail content;
e)  stored content of Google Drive, 
f) Google Maps, 
g) Google Photos, 
h) Apps agenda, 
i) agenda and contacts synced with the accounts, 
j) Hangouts, 
l) Keep and One Note, 
m) information of debit and credit cards used on the Play Store, 
n) WhatsApp backup (including images, videos and group conversation), 
o) saved locations and check-ins on Google Maps, 
p) brand and model of the devices associated with the accounts.
Please notice that items a) to d) must be provided from 2017/10/20 to 2018/04/30, and that items e) to p) must be provided from 2018/04/20 to 2018/06/12.
</t>
  </si>
  <si>
    <t xml:space="preserve">Scope of production:
We advise LIS to inform, within 05 days, the Google accounts associated with the targeted IMEIs and to ask LE the ones of interest. Once it happens, or in case there is only one account per IMEI, the scope of production should be items a), b), d) to g), i), j), l) – Keep, m) to p).
We advise LIS to ask Court to indicate the products responsive to item h).
We are interpreting item i) as contacts. 
In regards to item l), please inform that One Note is not a Google product.
In case access logs are not entirely available, we advise LIS to inform that as per Marco Civil, they are only kept for six months.
With respect to the request for WhatsApp content, we recommend that LIS adopts the standard language to inform that such content, if available, will be included in the Drive production.
We advise LIS to inform that the production reflects the company’s interpretation of the order.
For caution, we advise preservation of Calendar, Search and Chrome stored content.
The response should be sent directly to LE, Mr. Celio Evaristo de Sousa and Mr. Wandeir Lopes Ferreira Junior.
Exmo. Senhor Major da Polícia Militar da Delegacia da 7ª Região da Polícia Militar em Divinópolis - MG
</t>
  </si>
  <si>
    <t>https://drive.google.com/a/sqadvogados.com.br/file/d/1BLVBH9QgsGCrAf9Vrm08Or1eLW5vEken/view?usp=sharing</t>
  </si>
  <si>
    <t>toxxx@gmail.com, edxxx@gmail.com, amxxx@gmail.com, erxxx@gmail.com</t>
  </si>
  <si>
    <t>1ª Vara Federal de Paranavaí - PR</t>
  </si>
  <si>
    <t>5001439-95.2018.4.04.7011</t>
  </si>
  <si>
    <t xml:space="preserve">Order to provide all data stored on the targeted accounts, from 2012/01/01 to 2018/06/26.
</t>
  </si>
  <si>
    <t xml:space="preserve">There will be no production for now, since the CO did not specify any Google product. We advise LIS to ask for clarification about the scope of production.
Meanwhile, we recommend that LIS preserves Gmail content.
The investigated crime was confirmed by calling Prosecutor’s office.
The response should be sent directly to Prosecutor, Mr. Henrique Gentil Oliveira, via henriqueoliveira@mpf.mp.br. 
Exmo. Senhor Procurador da República do Ministério Público Federal de Paranavaí - PR
</t>
  </si>
  <si>
    <t>https://drive.google.com/a/sqadvogados.com.br/file/d/1BdvNCWLOBNFFQWSDD7JiR6QwY-UgzD5m/view?usp=sharing</t>
  </si>
  <si>
    <t xml:space="preserve">gixxx@gmail.com </t>
  </si>
  <si>
    <t>Court Order 2018.07.13 received 2018.07.16</t>
  </si>
  <si>
    <t xml:space="preserve">0002202-62.2015.4.02.5001 </t>
  </si>
  <si>
    <t xml:space="preserve">Order to provide, within 15 days, the following data:
a)	stored email content, from 2004/06/01 to 2018/06/20;
b)	stored data/content in “cloud”, as such calendar, contacts, social network, location, instant messages;
c)	registration data;
d)	access logs of the past 6 months.
Also order to e) secretly and mandatory enable/activate functionalities whenever requested by LE, such as audio recording, location activation, photos and videos, providing direct control of the execution to LE.
</t>
  </si>
  <si>
    <t xml:space="preserve">Scope of production should be items as mentioned above, up to the extension possible.
In regards item (b), we recommend LIS to provide Calendar, contacts, G+ and Hangouts and to ask Court to indicate the products responsive to the location information request.
We also advise LIS to inform that the production reflects the company’s interpretation of the order.
With respect to item (e), please inform that is not possible for the company to enable/activate functionalities.
The investigated crime was confirmed by calling LE.
Please, notice that the response should be sent to LE Mr. Andre Lovatti, Mr. Tadeu Hackbart, Mr. Andre Perroni Furtado, Mr. Cristiano Morais, Mr. Tomaz Orsini Miguez, via grfin.es@dpf.gov.br and also physically.
Exmo. Senhor Delegado de Polícia Federal do Departamento de Polícia Federal em Vila Velha/ES.
</t>
  </si>
  <si>
    <t>https://drive.google.com/a/sqadvogados.com.br/file/d/181t5KcSVEJflXoBAfUDEJc_aJkRNZyc0/view?usp=sharing</t>
  </si>
  <si>
    <t>353xxx530, erxxx@gmail.com</t>
  </si>
  <si>
    <t>5ª Vara Judicial de Jales – São Paulo</t>
  </si>
  <si>
    <t>0002759-89.2018.8.26.0297</t>
  </si>
  <si>
    <t xml:space="preserve">Order to provide the following data associated to the targeted IMEI and Google account:
a-personal information of Google account;
b-stored Google Drive content;
c-Google Maps content (locations, contributions and timeline);
d-Google Docs and other services;
e-installed apps from Google Play Store;
f-hangouts messages;
g-location history with routes;
h-Google photos;
i-stored Gmail content;
j-contacts;
l-registration data and other identifying information (name, CPF, phone number, etc.).
</t>
  </si>
  <si>
    <t xml:space="preserve">Scope of production should be as mentioned above for the account erxxx@gmail.com. 
We also recommend LIS to inform the Google accounts associated to the targeted IMEI and to ask LE to point the ones of interest. Once LE indicates the accounts, or in case there is only one per IMEI, scope of production should be as mentioned above up to the extension possible.
Please notice that data should be responsive to the past 90 days.
We advise LIS to inform that the production reflects the company’s interpretation of the order.
The response should be sent to LE Mr. Igor Alexandre Murai Cardozo.
Exmo. Senhor Delegado de Polícia do 1º Distrito Policial de Jales/SP.
</t>
  </si>
  <si>
    <t>https://drive.google.com/a/sqadvogados.com.br/file/d/18VyJL6st8K6H1R6t88i9Os2QEsnJ5bVQ/view?usp=sharing</t>
  </si>
  <si>
    <t>IMEIS (10), gaxxx@gmail.com, tixxx@gmail.com, rexxx@gmail.com, rexxx@gmail.com, rexxx@gmail.com, maxxx@gmail.com, soxxx@gmail.com, joaxxx@gmail.com, zexxx@gmail.com, maxxx@gmail.com, luxxx@gmail.com, luxxx@gmail.com, jesxxx@gmail.com, caxxx@gmail.com, wixxx@gmail.com, caxxx@gmail.com and caxxx@gmail.com</t>
  </si>
  <si>
    <t xml:space="preserve">Extension referring to case #3165, #3342, #3436 and #3547
Info: Order to identify, within 5 days, the Google accounts associated with the targeted IMEIs and to provide the following data( in regards to the e-mail accounts already indicated on the court order as well as to the accounts to be appointed by LE):
a.        registration data, including name and other e-mail addresses of the user;
b.        access logs, including connection information, such as name of the internet provider (“operadora”), browser, timezone, phone number and connection port, from the past 15 days;
c.        brand and model of the devices;
d.        Google Photos content, including metadata, of the past 15 days;
e.        saved location on Google Maps;
f.        location history of the past 15 days, including data obtained through GPS, Bluetooth, Wi-Fi signal or other location service;
g.        searched addresses and routes via Google Maps, Waze or other obtained by GPS, from the past 15 days;
h.        search history of the past 15 days;
i.        physical addresses registered by the users and associated to the respective e-mails;
j.        contacts of the accounts and indexed for the devices;
k.        full back up of the operational system, including apps and files, by means of a download link;
l.        information on Google Play, including downloaded/bought Apps and wish list, people and information related to the accounts
m.        content of passwords.google.com;
n.        photos stored on the camera roll, including metadata;
o.        files stored on SD card;
p.        print screen of the main screen and other active screens of the device, including the settings screen;
q.        link for download of the content backed up into Google Drive, in html format, Db or in natura.
</t>
  </si>
  <si>
    <t xml:space="preserve">We recommend that LIS identifies the Google accounts associated with the targeted IMEIs and asks LE to point out the ones of interest. Once it happens, the scope of production should be items a) to l) and q), up to the technical extension possible.
We advise LIS to follow the same scope of production for the Gmail accounts already pointed and deliver the responsive content along with the first response, within 05 days.
In regards to item m), we advise LIS to use the standard language for passwords request. We have already filed a petition to challenge this request in connection with the previous orders but our petition is yet to be ruled. 
As to items b) - name of the internet provider (“operadora”), browser, phone number and connection port, j) - indexed for the devices, n), o) and p), please inform that these requests cannot be complied with for technical reasons. 
Google's response letters are supposed to be written in Portuguese and signed by Google Brasil's legal representative.
The response should be sent directly to LE, Mr. Fabrício Parente and Mr. Pablo Valentim, via Drive (fparente@pcivil.rj.gov.br and pablovalentim@pcivil.rj.gov.br). 
Exmo. Senhor Delegado de Polícia Civil do Departamento de Inteligência da Delegacia de Polícia Civil do Rio de Janeiro
</t>
  </si>
  <si>
    <t>https://drive.google.com/a/sqadvogados.com.br/file/d/1C7ygqj0TqRQiyF8dDP7Xe-k8d20utW4Y/view?usp=sharing</t>
  </si>
  <si>
    <t>Court Order 2018.07.04 received 2018.07.17</t>
  </si>
  <si>
    <t>5ª Vara Criminal de São José dos Campos – São Paulo</t>
  </si>
  <si>
    <t>0017907-13.2017.8.26.0577</t>
  </si>
  <si>
    <t xml:space="preserve">stored email content, including received/sent messages, drafts and trash of the targeted email. </t>
  </si>
  <si>
    <t xml:space="preserve">Scope of production should be as mentioned above up to the extension possible.
Please, notice that the response should be sent to Court.
Exmo. Juiz da 5ª Vara Criminal de São José dos Campos – São Paulo
</t>
  </si>
  <si>
    <t>https://drive.google.com/a/sqadvogados.com.br/file/d/19UdMLG2ae-R0xlVHxQpfPRLE4Oxn_Cmr/view?usp=sharing</t>
  </si>
  <si>
    <t>chxxx -- Non-Google Product, joxxx -- Non-Google Product, chxxx@gmail.com, maxxx@gmail.com</t>
  </si>
  <si>
    <t xml:space="preserve">23ª Vara Federal de Curitiba – Paraná    </t>
  </si>
  <si>
    <t>5028270-19.2018.4.04.7000</t>
  </si>
  <si>
    <t>Order to provide, within 05 days, from 2015/01/01 to 2018/07/09, full stored e-mail content, in .eml format and in separated folders received and sent messages, drafts and possible deleted messages.</t>
  </si>
  <si>
    <t xml:space="preserve">Scope of production should be as mentioned above up to the extension possible for Gmail accounts.
In case the accounts chxxx@xxx.org.br and joxxx@xxx.orfg.br are Apps for Work (G Suite), we recommend LIS to provide, per policy, registration data of the admin and to preserve email content for future request.
We also advise LIS to inform that the production reflects the company’s interpretation of the order.
The investigated crime was confirmed by calling LE.
Please, notice that the response should be sent to LE. Mr. Diogo Castor de Mattos, via diogomattos@mpf.mp.br and khalilnicolau@mpf.mp.br. 
Exmo. Senhor Procurador da República do Ministério Público Federal de Curitiba/PR.
</t>
  </si>
  <si>
    <t>https://drive.google.com/a/sqadvogados.com.br/file/d/19_dXHPzxJTcqNkUtMQ2e1aHJiy6XtSzr/view?usp=sharing</t>
  </si>
  <si>
    <t>Court Order 2018.07.09 rceeived 2018.07.16</t>
  </si>
  <si>
    <t xml:space="preserve">Extension referring to cases #3330, 3426 and #3701
Order to provide, within 05 days, the following data:
a - future e-mail content, from 2018/07/17 to 2018/07/31;
b - stored e-mail content;
c - contacts;
d - access logs, since the creation of the account. 
</t>
  </si>
  <si>
    <t xml:space="preserve">Scope of production:
Please, notice that the CO determines the creation of a mirror-account, in light of that we recommend LIS to call LE to agree upon the deadline for the delivery of the production.
In case item d) is not entirely available, please inform that, per Marco Civil, Google only keeps logs for the past 6 months or, in case the targeted accounts are the same as the accounts on CO #3300 and #3426, we recommend LIS to provide access logs of the extension period.
We advise LIS to inform that the production reflects the company’s interpretation of the order. 
Please, notice that the response should be sent to LE Mr. Adair Gregório, via gregorio.ag@dpf.gov.br. 
Exmo. Delegado de Polícia Federal do Departamento de Polícia Federal em Cáceres/MT.
</t>
  </si>
  <si>
    <t>https://drive.google.com/a/sqadvogados.com.br/file/d/1AKm38w0uC60xA36v-D0zyfodUXm3zi_L/view?usp=sharing</t>
  </si>
  <si>
    <t>Court Order 2018.07.14 received 2018.07.16</t>
  </si>
  <si>
    <t>1ª Vara Federal da Subseção Judiciária de Guajará-Mirim - RO</t>
  </si>
  <si>
    <t xml:space="preserve">Extension referring to case #3333
Order to, within 05 days, 
a.        replicate the flow of messages to a mirror account, for the next 15 days, and to provide:
b.            1Content/Wiretap cases Segmentation in Criminal Content Cases  Explorarcontacts;
c.        creation log;
d.        access logs since the creation of the account;
e.        stored content including trash folder and delete messages in case it is possible to recover them.
</t>
  </si>
  <si>
    <t xml:space="preserve">Scope of production should be items a) (future content from 2018/07//17 to 2018/08/01) to e), up to the extension possible.
In case access logs are not entirely available, we advise LIS to inform that as per Marco Civil, they are only kept for six months.
We advise LIS to inform that the production reflects the company’s interpretation of the order.
The response should be sent directly to LE, Mr. Mateus Arcas Lopes dos Santos.
Exmo. Senhor Delegado de Polícia Federal da Delegacia de Polícia Federal em Guajará- Mirim. </t>
  </si>
  <si>
    <t>https://drive.google.com/a/sqadvogados.com.br/file/d/1CX0X8Ey34ZzqkEcPRNuJ4k3nVb8DvYLZ/view?usp=sharing</t>
  </si>
  <si>
    <t>poxxx@gmail.com, glxxx@gmail.com, atxxx@gmail.com, valxxx@gmail.com, ygxxx@gmail.com, joxxx@gmail.com</t>
  </si>
  <si>
    <t>Court Order 2018.07.17 received 2018.07.17</t>
  </si>
  <si>
    <t xml:space="preserve">Info: 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#1975, #1982, #1993, #1995, #1996, #1997, #2004, #2009, #2020, #2027, #2028, #2041, #2043, #2047, #2055, #2062, #2067, #2076, #2078, #2080, #2092, #2093, #2103, #2113, #2119, #2124, #2125, #2132, #2133, #2142, #2148, #2151, #2153, #2160,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#3320, #3345, #3350, #3354, #3391, #3453, #3456, #3489, #3516, #3548, #3603 and #3662
Order to provide the following data:
a- registration data for the accounts poxxx@gmail.com and joxxx@gmail.com, from 2018/06/08 to 2018/07/13; for the accounts, glxxx@gmail.com, atxxx@gmail.com and joxxx@gmail.com, from 2018/06/08 to 2018/07/13, for the account vaxxx@gmail.com, from 2018/03/01 to 2018/07/16 and for the account ygxxx@gmail.com, from 2018/04/01 to 2018/07/16;
b- access logs for the accounts poxxx@gmail.com and joxxx@gmail.com, from 2018/06/08 to 2018/07/13; for the accounts, glxxx@gmail.com, atxxx@gmail.com and joxxx@gmail.com, from 2018/06/08 to 2018/07/13, for the account vaxxx@gmail.com, from 2018/03/01 to 2018/07/16 and for the account ygxxx@gmail.com, from 2018/04/01 to 2018/07/16;
c- stored email content (received and sent messages) for the accounts poxxx@gmail.com and joxxx@gmail.com, from 2018/06/08 to 2018/07/13; for the accounts, glxxx@gmail.com, atxxx@gmail.com and joxxx@gmail.com, from 2018/06/08 to 2018/07/13, for the account vaxxx@gmail.com, from 2018/03/01 to 2018/07/16 and for the account ygxxx@gmail.com, from 2018/04/01 to 2018/07/16;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for the accounts poxxx@gmail.com and joxxx@gmail.com, from 2018/06/08 to 2018/07/13; for the accounts, glxxx@gmail.com, atxxx@gmail.com and joxxx@gmail.com, from 2018/06/08 to 2018/07/13, for the account vaxxx@gmail.com, from 2018/03/01 to 2018/07/16 and for the account ygxxx@gmail.com, from 2018/04/01 to 2018/07/16;
i- hangouts for the accounts for the accounts poxxx@gmail.com and joxxx@gmail.com, from 2018/06/08 to 2018/07/13; for the accounts, glxxx@gmail.com, atxxx@gmail.com and joxxx@gmail.com, from 2018/06/08 to 2018/07/13, for the account vaxxx@gmail.com, from 2018/03/01 to 2018/07/16 and for the account ygxxx@gmail.com, from 2018/04/01 to 2018/07/16.
</t>
  </si>
  <si>
    <t>https://drive.google.com/a/sqadvogados.com.br/file/d/1AN4kqSbVwCD36InXosbyC2ldixMfhuT9/view?usp=sharing</t>
  </si>
  <si>
    <t>www.facebook.com/profile.php?id=100xxx -- Non Google Product</t>
  </si>
  <si>
    <t>Vara Criminal da Comarca de Maricá - RJ</t>
  </si>
  <si>
    <t>0001745-24.2017.8.19.0031</t>
  </si>
  <si>
    <t xml:space="preserve">Order to provide the following data associated with the target:
a.	all data, since 2016/07/01;
b.	e-mail accounts;
c.	phone numbers;
d.	images, videos and posts.
</t>
  </si>
  <si>
    <t xml:space="preserve">There will be no production for now, once the CO only provided a Facebook account as target. Please inform that this is not a valid identifier and that Google is not the Facebook provider.
We are interpreting the other requests on the CO as not directed to Google. 
We advise LIS to inform that the production reflects the company’s interpretation of the order.
We were not able to confirm the nature of the investigation yet nor the name of LE in charge of the investigation. 
Please notice that the CO mentions fines in case of non-compliance. 
The response should be sent directly to Court - Mr. Ricardo Pinheiro Machado.
Exmo. Senhor Juiz de Direito da Vara Criminal da Comarca de Maricá - RJ
</t>
  </si>
  <si>
    <t>https://drive.google.com/a/sqadvogados.com.br/file/d/1ClTbAV7qQ5RaUbKNA3PoOOM1HUTZ2yKW/view?usp=sharing</t>
  </si>
  <si>
    <t>Response filed on 2018.08.10. Response sent via e-mail. Response sent via e-mail</t>
  </si>
  <si>
    <t>359xxx562</t>
  </si>
  <si>
    <t>Court Order 2018.07.16 received 2018.07.17</t>
  </si>
  <si>
    <t xml:space="preserve">
3ª Vara Criminal de Olinda - PE</t>
  </si>
  <si>
    <t>0003396-47.2018.8.17.0990</t>
  </si>
  <si>
    <t xml:space="preserve">I - Order to provide the following data associated to the device linked to the targeted IMEI:
a)	registration data of the account associated to the targeted IMEI, name, and other emails associated to the targeted IMEI;
b)	account activities, of the last 60 days, with access logs, IPs, date and access time (logins);
c)	brand and model of the phone device associated to the targeted IMEI;
d)	phone number of the device associated to the targeted IMEI;
e)	Google photos, of the last 60 days, with metadata (exif);
f)	saved location on Google Maps and other data stored in the device;
g)	location history of the device and routes, of the last 60 days;
h)	search history of the last 60 days;
i)	physical addresses registered by the user and associated to the account linked to the targeted IMEI;
j)	list of Wi-Fi accessed by the device, from 2018/05/08 up to the last access;
II – Order to provide the following data associated to the account linked to the targeted IMEI:
k)	posts, publications, photos and their respective tags;
l)	copy of all stored content in virtual drive associated to the accounts that were accessed trough the investigated devices, including private and shared directories, reserving their hierarchies;
m)	full copy of all messages sent/received/stored (drafts and trash), with their files, in original format saved by the user, preserving the directory structure created by the user, of all e-mail accounts that were accesses through the phone devices of the targeted IMEI;
n)	full copy of all messages sent/received/stored (drafts and trash), multimedia content (photos, videos and audios) and their attached files exchanged trough Hangouts;
o)	location of the device, including specific geographic coordinates, by means of GPS or Wi-Fi;
p)	information of connection, including connection provider (“operadora”), browser, time zone and phone number;
q)	contacts synced by the device;
r)	information of debit or credit card;
s)	information on Google Play, including downloaded or bought apps, wish list, people and information associated to the targeted account;
t)	future e-mail content, from 2018/07/18 to 2018/08/01;
Also order to u) inform the addresses of successive routing accounts linked to the email.
</t>
  </si>
  <si>
    <t xml:space="preserve">We recommend LIS to provide the Google accounts associated to the targeted IMEI and ask to LE to indicate the ones relevant for the investigation. Once this happens, or in case there is only one account associated to the targeted IMEI, scope of production should be items a), b), c), d), e) f), h), i), j),k), m), n), p) q), r), s) and t).
In regards to items (g) and (o), we advise LIS to inform that the company cannot provide location information of a specific device, but only related to a Google account. We also recommend preservation of location history of the accounts, if the case.
With respect to item (l), we recommend LIS to ask for clarification regarding the product responsive to this request and to preserve Drive content.
Please inform that it is impossible to comply with item (u).
We also advise LIS to inform that the production reflects the company’s interpretation of the order.
The investigated crime was confirmed by calling LE.
Please notice that the response should be sent to LE Mr. Marcelo Ferraz, via marceloferraz@policiacivil.pe.gov.br. 
Exmo. Delegado de Polícia da 1ª Divisão de Homicídios Metropolitana do Norte  da Delegacia de Polícia Civil de Olinda/PE.
</t>
  </si>
  <si>
    <t>https://drive.google.com/a/sqadvogados.com.br/file/d/1A_sgIHgsY9rZ5PQOM9vhhcMeq5Rm5BhD/view?usp=sharing</t>
  </si>
  <si>
    <t>jcxxx@gmail.com, fcxxx@gmail.com, acxxx@gmail.com, faxxx@gmail.com, , jhxxx@gmail.com, quxxx@gmail.com, rexxx@gmail.com</t>
  </si>
  <si>
    <t xml:space="preserve">Court Order 2018.07.13 received 2018.07.17 </t>
  </si>
  <si>
    <t xml:space="preserve">extension referring to cases #1900, #1941, #2276, #2355, #2441, #2466, #3154, #3313, #3423, #3488 and #3524
Order to provide the following data associated with the targeted accounts:
a.        stored Gmail content of the past 05 years;
b.        future Gmail content for the next 15 days;
c.        stored Google Drive and Google Photos content;
d.        saved locations on Google Maps (stored);
e.        location history.
</t>
  </si>
  <si>
    <t>Scope of production should be as mentioned above.
In previous orders of this case, the company was expressly prohibited from being represented by outside counsels.
The response should be sent directly to LE, Mr. Aldair da Rocha, via dre.srce@dpf.gov.br, or via other Drive accounts used in the previous cases. 
Exmo. Senhor Delegado de Polícia Federal do Departamento de Polícia Federal em Fortaleza/CE</t>
  </si>
  <si>
    <t>https://drive.google.com/a/sqadvogados.com.br/file/d/1CqaaP1bruc5v9WYqyOCmcJjtAmAaS5nK/view?usp=sharing</t>
  </si>
  <si>
    <t>gxxx -- Gmail, mixxx -- LIVE, nuxxx -- Facebook, IMEI 365xxx109</t>
  </si>
  <si>
    <t>4ª Vara Criminal da Comarca de Vila Velha - ES</t>
  </si>
  <si>
    <t>0010483-92.2017.8.08.0035</t>
  </si>
  <si>
    <t xml:space="preserve">Order identify the Google accounts associated with the targeted IMEI and to provide the following data in regards to the Google account already informed on the court as well as to the accounts to be picked by LE:
a.        Stored Gmail content from 00:00 on 2016/01/01 up to the date of receipt of the court order, including attachments, time, sender, recipient, size and bytes;
b.        Stored contacts, agenda, Dive content, Google Photos content, Maps content, Google Documents content, WhastApp content in Drive, activities control, search history and other services related to the accounts, from 00:00 on 2014/01/01 up to the date of receipt of the court order;
c.        Registration data, activity managing tool content, Google Maps and Google Device Manager information from 00:00 on 2016/01/01 up to the date of receipt of the court order ;
d.        Access logs, with date and time, sender and recipient IP, sent and received bytes, user´s credential, failed logons, successful logons, “linha estado atual”, “linha histórico do Site/IP/Tempo” and other information, from 00:00 on 2016/01/01 up to the date of receipt of the court order.
Please notice that information such attachments, time, sender, recipient, size and bytes must be included on the production of the items above.
</t>
  </si>
  <si>
    <t xml:space="preserve">We recommend that LIS identifies, within 05 days, the Google accounts associated with the targeted IMEI and asks LE to points out the ones of interest. Once it happens, or in case there is only one account per IMEI, the scope of production should be items a) to d) up to the technical extension possible.
The scope of production for the targeted Gmail account should be the same as mentioned above, within 05 days.
In case access logs are not entirely available, we advise LIS to inform that as per Marco Civil, they are only kept for six months.
Also, we recommend that LIS clarifies that WhatsApp content, if available, will be included in the Drive production and that device manager is not a product itself.
We advise LIS to inform that the production reflects the company’s interpretation of the order and that production of any additional data would depend on clear indication of other Google products or services.
The response should be sent directly to LE, Mr. Ricardo de Almeida Soares and Mr. Gianno Pizzani Trindade, as well as to agents Mr. Magno Barreto Mendonça and Mrs. Karenn Loriato Zambon, via sei.geot@sisp.es.gov.br, dccvvilsvelha@pc.es.gov.br and ricardo.almeida@pc.es.gov.br. 
Exmo. Senhor Delegado de Polícia da Delegacia de Homicídios e Proteção à Pessoa (DHPP) de Vila Velha - ES
</t>
  </si>
  <si>
    <t>https://drive.google.com/a/sqadvogados.com.br/file/d/1D08ZB_prBAD6s_Z5mbd3VMoHUvMVe5Zq/view?usp=sharing</t>
  </si>
  <si>
    <t>Response filed on 2018.10.09</t>
  </si>
  <si>
    <t>ivxxx@gmail.com, kaxxx@gmail.com, phxxx@gmail.com, jaxxx@gmail.com, frxxx@gmail.com</t>
  </si>
  <si>
    <t>Court Order 2018.06.18 received 2018.07.17</t>
  </si>
  <si>
    <t>3ª Vara Criminal de Natal – Rio Grande do Norte</t>
  </si>
  <si>
    <t>0106115-83.2018.8.20.0001</t>
  </si>
  <si>
    <t xml:space="preserve">Order to provide, within 30 days, the following data associated to the targeted users and accounts:
a)	records of geographic coordinates (location history – time line), 
b)	access logs (IP, date, time, and time zone);
c)	Google Photos content;
d)	Google Drive content;
e)	stored Gmail content of all folders in mailbox and
f)	contacts.
Date range production for the accounts kaxxx@gmail.com and jaxxx@gmail.com should be from 2015/02/01 to 2016/03/29.
For the account ivxxx@gmail.com, from 2015/02/01 to 2017/09/01.
For the account phxxx@gmai.com, from 2015/02/01 to 2017/01/31 and for the account frxxx@gmail.com, from 2017/06/02/01 to 2017/05/15.
</t>
  </si>
  <si>
    <t xml:space="preserve">Scope of production should be as mentioned above up to the extension possible.
In case access logs are not entirely available, we advise LIS to inform that as per Marco Civil, they are only kept for six months.
We advise LIS to inform that the production reflects the company’s interpretation of the order.
The investigated crime was confirmed by calling the court.
Please, notice that the response should be sent to LE. We will update this thread once we obtain the name of LE authorized to receive production.
Exmo. Promotor de Justiça do Grupo de Atuação Especial de Combate ao Crime Organizado (GAECO) em Natal/RN.
</t>
  </si>
  <si>
    <t>https://drive.google.com/a/sqadvogados.com.br/file/d/1AoMcdT8CfgjcDThSDxJXQcTW7oFXfdi5/view?usp=sharing</t>
  </si>
  <si>
    <t>igxxx@Hotmail.com, Vjxxx@gmail.com, lexxx@gmail.com, lyxxx@gmail.com, moxxx@gmail.com, mmxxx@gmail.com, lgxxx@hotmail.com, anxxx@hotmail.com, cbxxx@gmail.com, 354xxx563, 013xxx570, 359xxx580, 355xxx090, 356xxx620, 358xxx260, 355xxx009, 352xxx015, 353xxx924, 352xxx769</t>
  </si>
  <si>
    <t xml:space="preserve">Court Order 2018.07.16 received 2018.07.16 </t>
  </si>
  <si>
    <t xml:space="preserve">Extension referring to cases #3297 and #3444.
Order to provide, within 10 days, the following data associated to the targetes, for the next 15 days:
a)	registration data;
b)	Google Drive content;
c)	access logs IPs;
d)	photos;
e)	search history;
f)	location history;
g)	e-mail;
h)	contacts;
i)	Google calendar, agenda and notes.
Also, in case the storage of content in regards to the services below has not been activated by the user, Google ought to j) secretly/mandatory enable/activate synchronization of products, services or apps functionalities. 
</t>
  </si>
  <si>
    <t xml:space="preserve">which have already been informed.
In case the accounts igxxx@hotmail.com, lgxxx@hotmail.com and anxxx@hotmail.com are also Google accounts, we recommend LIS to provide the requested data above.
We also recommend LIS to inform the Google accounts associated to the targeted IMEIs, within 05 days, and ask to LE to indicate the ones relevant for the investigation. Once LE points out the ones of interest, or in there is only one associated to each IMEI, scope of production should be as mentioned above.
With respect to item j), please inform that it is not possible to remotely activate/enable functionalities.
Since it not clear if future content production has also been granted by court (the order apparently contains two different deadlines), we recommend that LIS asks court to clarify whether any future content is to be produced. In addition, we recommend LIS to anticipate on the response letter that, as per law 9,296, only communication content may be subject to future monitoring.
Google should also provide the necessary means for LE/Court to open and analyze the files and inform the name of a technical employee to support LE.
Lastly, we recommend LIS to prioritize this production because LE have complained about the  company´s delay in responding previous COs.
The investigated crime was confirmed by calling LE.
Please, notice that the response should be sent to LE Mr. Elster Lamioa de Moraes via gise.mg@dpf.gov.br. 
Exmos Senhores Delegados de Polícia Federal da Delegacia Regional de Combate ao Crime Organizado (GISE) em Belo Horizonte/MG.
</t>
  </si>
  <si>
    <t>https://drive.google.com/a/sqadvogados.com.br/file/d/1BPLH9mDWb9qpKlBCZdT1Lae7F9H7NM6v/view?usp=sharing</t>
  </si>
  <si>
    <t>Court Order 2018.06.14 received 2018.07.18</t>
  </si>
  <si>
    <t>Departamento de Inquéritos Policiais (DIPO 3 – Seção 3.1.1) – São Paulo</t>
  </si>
  <si>
    <t>0050006-65.2017.8.26.0050</t>
  </si>
  <si>
    <t>Order to provide exchanged messages on WhatsApp by the user of the targeted phone number, from 2016/12/09 to 2016/12/10.</t>
  </si>
  <si>
    <t xml:space="preserve">There will be no production for this case.
Please, we recommend LIS to inform that WhatsApp is not a application provided by Google and to also inform, for future requests, that phone numbers are not valid identifiers.
Since no production will be provided and the CO imposes a daily fine of R$ 25,000.00 in case of non-compliance of the order, we have adopted a 5-days deadline. 
Please, notice that the response should be sent physically to Court.
Exmo. Juiz de Direito do Departamento de Inquéritos Policiais (DIPO 3 – Seção 3.1.1) – São Paulo
</t>
  </si>
  <si>
    <t>https://drive.google.com/a/sqadvogados.com.br/file/d/1BWOsff8BHlw2eJWnW08BiF0p4fQ2eokK/view?usp=sharing</t>
  </si>
  <si>
    <t>Response filed on 2018.10.02</t>
  </si>
  <si>
    <t>Court Order 2018.07.16 received 2018.07.18</t>
  </si>
  <si>
    <t>0509784-76.2017.4.02.5101</t>
  </si>
  <si>
    <t xml:space="preserve">Order to provide, within 5 days, the following data associated with the targeted accounts:
a) stored e-mail content;
b) stored Drive content;
c) favorites and navigation history on Google Chrome
</t>
  </si>
  <si>
    <t xml:space="preserve">Scope of production should be as mentioned above, up to the extension possible.
Please notice that the CO mentions a daily fine of R$100.000,00 and contempt charges in case of non-compliance with.  
This is another case related to “Operação Lava-Jato”.
Production should be delivered directly to the Federal Prosecutor’s Office (Marisa Varotto Ferrari).
Exma. Procuradora da República do Núcleo de Combate à Corrupção da Força Tarefa da Lava-Jato da Procuradoria da República no Rio de Janeiro/RJ 
</t>
  </si>
  <si>
    <t>https://drive.google.com/a/sqadvogados.com.br/file/d/1DanRJP-r4BpPvFnxpAdWDegsUbJaTe88/view?usp=sharing</t>
  </si>
  <si>
    <t>Response filed on 2018.08.13</t>
  </si>
  <si>
    <t>jexxx@gmail.com, daxxx@gmail.com, waxxx@gmail.com, bixxx@gmail.com, agxxx@gmail.com, agxxx@gmail.com, geixxx@gmail.com</t>
  </si>
  <si>
    <t xml:space="preserve">Court Order 2018.07.16 received 2018.07.17 </t>
  </si>
  <si>
    <t>1000366-91.2018.4.01.3600</t>
  </si>
  <si>
    <t xml:space="preserve">Order to provide the following data associated with the targeted accounts:
a.        future Gmail content, for 15 days;
b.        stored Gmail content;
c.        registration data, including complete qualification of the users, phone numbers and other e-mail accounts;
d.        contacts;
e.        access logs, from the past 6 months.
</t>
  </si>
  <si>
    <t xml:space="preserve">Scope of production should be as mentioned above, up to the extension possible.
Please clarify that the company does not collect user’s qualifications (such as address, “CPF/CNPJ”, filiation). 
We advise LIS to inform that the production reflects the company’s interpretation of the order.
Please notice that the CO requests the creation of a mirror account, or in case of justified impossibility, the immediate access to each message sent and received during the wiretapping period. For this reason, we recommend that LIS contacts LE asap to agree upon the delivery of data (phone 94 991602280). 
Also, Google is supposed to indicate the name of the people who were aware of the secrecy breach. 
Production should be sent directly to LE, via gise.mt@dpf.gov.br, to agents Mr. Washington Silva Duarte, Mr. Ricardo Rodrigues Lima, Mr. Diogo Vieira Gomes, Mr. Daniel Antônio Costa Freitas, Mr. Willian de Oliveira Dias and Mr. Jusselino Albuquerque Nunes.  
Exmo. Senhor Delegado de Polícia Federal do Grupo Especial de Investigações Sensíveis (GISE) em Cuiabá - MT 
</t>
  </si>
  <si>
    <t>https://drive.google.com/a/sqadvogados.com.br/file/d/1Dug6pepv_h8BXT5FJAzWt7uY8KU_KSlz/view?usp=sharing</t>
  </si>
  <si>
    <t>arxxx -- Gmail</t>
  </si>
  <si>
    <t xml:space="preserve">Court Order 2018.06.27 received 2018.07.18 </t>
  </si>
  <si>
    <t>Departamento de Inquéritos Policiais (DIPO 3 – Seção 3.2.3) – São Paulo</t>
  </si>
  <si>
    <t>0094161-56.2017.8.26.0050</t>
  </si>
  <si>
    <t>Order to provide, within 10 days, all messages of the targeted account, including received/sent/deleted messages, from 2009/01/01 to 2016/12/31. The CO also request Google to provide means to access the files.</t>
  </si>
  <si>
    <t xml:space="preserve">Scope of production should be as mentioned above up to the extension possible.
Despite of the CO states that this is a reiteration of a previous CO, dated Novemer 28, 2017, we could not find any records from it.
Please, notice that the response should be sent to Court.
Exmo. Juiz de direito do Departamento de Inquéritos Policiais (DIPO 3 – Seção 3.2.3) – São Paulo
</t>
  </si>
  <si>
    <t>2018.07.30</t>
  </si>
  <si>
    <t>https://drive.google.com/a/sqadvogados.com.br/file/d/1BXYiSrRaBmgpnBGvb7VdKCVGEZDFn0cN/view?usp=sharing</t>
  </si>
  <si>
    <t>Case duplicate (#4146)</t>
  </si>
  <si>
    <t>suxxx@hotmail.com, vxxx@hotmail.com, vxxx@hotmail.com, vxxx@hotmail.com</t>
  </si>
  <si>
    <t>Court Order 2018.07.04 received 2018.07.18</t>
  </si>
  <si>
    <t>2ª Vara Criminal da Comarca de Parnamirim - RN</t>
  </si>
  <si>
    <t>0100252-68.2018.8.20.0124</t>
  </si>
  <si>
    <t xml:space="preserve">Order to provide the following data associated with the targeted accounts, since the creation of the accounts:
a.	stored e-mail content, including all folders;
b.	location history;
c.	access logs;
d.	stored content at “cloud service”.
In case the targets are Google accounts, scope of production should be items b) and c).
As to item a), please inform that Google is not the e-mail provider of Hotmail.
Also, in regards to d), we recommend that LIS clarifies that all Google products must be expressly pointed on the CO to trigger production. For caution, we advise that LIS preserves Google Drive content. 
</t>
  </si>
  <si>
    <t xml:space="preserve">We advise LIS to inform that the production reflects the company’s interpretation of the order.
The information about the investigated crime and about the LE in charge of the investigation were confirmed by calling Court.
The response should be sent directly to LE, Ms. Isabelita Garcia Gomes Neto or Ms. Luciana Maria Maciel Cavalcante Ferreira de Melo. 
Exma. Senhora Promotora de Justiça da 2ª Promotoria do Ministério Público de Parnamirim - RN
</t>
  </si>
  <si>
    <t>https://drive.google.com/a/sqadvogados.com.br/file/d/1EDfgfz-GKOXukDo7XCmpS6KbH7D7c-jv/view?usp=sharing</t>
  </si>
  <si>
    <t>hoxxx -- Hotmail, coxxx -- Non-Google Product</t>
  </si>
  <si>
    <t>Court Order 2018.07.18 received 2018.07.30</t>
  </si>
  <si>
    <t>001592-45.2018.8.18.0140</t>
  </si>
  <si>
    <t>Order to provide messages, documents, photos and other digital medias sent and received through the targeted emails.</t>
  </si>
  <si>
    <t xml:space="preserve">Scope of production:
In case the account coxxx@xxx.com.br is an App for Work account (G Suite), we recommend LIS to provide, per policy, registration data of the admin and to preserve stored email content as of 2017/12/01.
Please, inform that Hotmail is not a service provided by Google, as such the company has no means to provide email content for the account hoxxx@hotmail.com. 
 Please, notice that the response should be sent to LE. We will update this thread accordingly once we obtain the name of LE authorized to receive production.
Exmo. Delegado de Polícia Civil da Delegacia do Grupo de Repressão ao Crime Organizado (GRECO) de Teresina/PI
</t>
  </si>
  <si>
    <t>https://drive.google.com/file/d/1BpvRpe6ZnNcUCOtAwM_mJJWhXZudu38y/view</t>
  </si>
  <si>
    <t>Response filed on 2018.09.29</t>
  </si>
  <si>
    <t>358xxx665, 353xxx6/01, 353xxx873, 352xxx665, 357xxx380, 359xxx972</t>
  </si>
  <si>
    <t xml:space="preserve">Court Order 2018.07.16 received 2018.07.18 </t>
  </si>
  <si>
    <t xml:space="preserve">Extension referring to cases #3415 and #3551
Order to inform, within 05 days, the Google accounts associated to the targeted IMEIs the following data of the last 360 days:
a)	access logs, connections and IP;
b)	stored photos and videos in Google Drive;
c)	registration data;
d)	stored email content;
e)	location history;
f)	saves location;
g)	contacts;
h)	Google Calendar;
i)	Search history;
j)	Google photos. 
Also, order to provide (k) WhatsApp content related to the target IMEIs.
</t>
  </si>
  <si>
    <t xml:space="preserve">Scope of production:
We recommend LIS to provide the Google accounts associated to the targeted IMEIs and ask LE to indicates the accounts relevant for this investigation. Once this happens, or in case there is only one account associated to each IMEI, scope of production should be items a) to j) up to the extension possible. In regards to item k), please inform that Google does own WhatsApp and that, in case the user have programed the backup on Google Drive (as per the partnership set between the two companies), the available data will be included on such production. 
Please, notice that the response should be sent to LE Mr. João Paulo de Abreu, via joao-abreu@pc.rs.gov.br and deic-roubos@policiacivil.rs.gov.br (Drive accounts).
Exmo. Delegado de Polícia da 1ª Delegacia de Repressão a Roubos/RS.
</t>
  </si>
  <si>
    <t>https://drive.google.com/a/sqadvogados.com.br/file/d/1CQTfAYmGMFI6D4zwfTN2W_zp6m9HF4aW/view?usp=sharing</t>
  </si>
  <si>
    <t>glxxx@gmail.com, naxxx@gmail.com, glxxx@gmail.com, glxxx@gmail.com, luxxx@gmail.com, fixxx@gmail.com</t>
  </si>
  <si>
    <t xml:space="preserve">Court Order 2018.07.13 received 2018.07.18 </t>
  </si>
  <si>
    <t>0000784-18.2018.8.26.0320</t>
  </si>
  <si>
    <t xml:space="preserve">Extension referring to cases #2918, #3118, #3278, #3492, #3565 and #3717.
Order to provide:
a) registration data, including name, services, recovery e-mail, creation date, terms of service IP, Google account ID, phone/SMS;
b) access logs, including last logins;
c) future e-mail content, for 15 days, in 03-days packages;
d) contacts;
e) e-mail stored content.
Also, order to preserve stored content.
</t>
  </si>
  <si>
    <t xml:space="preserve">Scope of production and preservation should be as mentioned above. 
Please, notice that the CO determines the creation of a mirror-account and delivery of stored data within 12 hours. In light of that, we recommend LIS to call LE to agree upon the deadline of delivery of production. (11 3538-500).
As SQ chatted to LIS on hangouts, since this case is already overdue, we recommend LIS to send an extension request.
The production should be sent to LE Mr. Valdemar Latance Neto, via gise.sp@dpf.gov.br. 
Exmo. Senhor Delegado de Policia Federal do Grupo Especial de Investigações Sensíveis do Departamento de Polícia Federal em São Paulo/SP.
</t>
  </si>
  <si>
    <t>https://drive.google.com/a/sqadvogados.com.br/file/d/1D7dAijTobnmqBK07rDCEx4T7E6e0dAVF/view?usp=sharing</t>
  </si>
  <si>
    <t>maxxx@gmail.com, elxxx@gmail.com</t>
  </si>
  <si>
    <t>Court Order 2018.05.10 received 2018.07.18</t>
  </si>
  <si>
    <t>2ª Vara Federal de Natal – Rio Grande do Norte</t>
  </si>
  <si>
    <t xml:space="preserve">Extension referring to cases #2782
Order to provide, within 20 days, Gmail content, from 2014/01/01 to the date of the receipt of the order.  
</t>
  </si>
  <si>
    <t xml:space="preserve">Scope of production of stored content from the initial term mentioned above up to May 10th, 2018 (issuance date of the CO). We advise LIS to state on the letter that due to large interval between the issuance and receive of the order, which is not expressly authorized – even thought it is already a historical content -, the data pull take as the final term the issuance date of the CO.
Please, notice that the response should be sent to LE Mr. Rodrigo Telles Souza.
Exmo. Procurador da República do Ministério Público Federal de Natal/RN
</t>
  </si>
  <si>
    <t>https://drive.google.com/a/sqadvogados.com.br/file/d/1DW9q9Q0J-6xAf0Xj-aL4Azd0nkIRASR2/view?usp=sharing</t>
  </si>
  <si>
    <t>Court Order 2018.07.19 received 2018.07.19</t>
  </si>
  <si>
    <t>2018.01.1.020193-9</t>
  </si>
  <si>
    <t xml:space="preserve">Order to provide, within 15 days, the following data:
a)	access logs, including creation IP;
b)	registered  phone number and recovery e-mail;
c)	location history, from 01/01/2018 up to 2018/07/19.
</t>
  </si>
  <si>
    <t xml:space="preserve">Scope of production should be as mentioned above.
We are interpreting item (b) as registration data request.
Please, notice that the response should be sent to LE Mr. Rogério Alves Dantas, via dipo-sis@pcdf.gov.br. 
Exmo. Senhor Delegado de Polícia da Delegacia de Polícia Civil de Repressão aos Crimes Contra o Consumidor, a Propriedade Imaterial e Fraudes (CORF) em Brasília/DF.
</t>
  </si>
  <si>
    <t>https://drive.google.com/a/sqadvogados.com.br/file/d/1DfsEZv7PnubO2Ov-v193VjqofsnOmRcA/view?usp=sharing</t>
  </si>
  <si>
    <t>IMEIs (4), phone numbers</t>
  </si>
  <si>
    <t>Court Order 2018.07.10 received 2018.07.19</t>
  </si>
  <si>
    <t xml:space="preserve">Order to identify the Google accounts associated with the targeted IMEIs and phone numbers and to provide location history of the devices, from the last 60 days. 
Also, the official letter requests Google to a) provide stored and future Gmail content, for 15 days and b) preserve and provide all content of the accounts for 60 days, including contacts.
</t>
  </si>
  <si>
    <t xml:space="preserve">Scope of production:
There will be no production for now, once we were not able to find out the lawsuit number neither the crime investigated. 
We will file a brief to ask Court to disclose both information. However, we must have in mind that, since this the CO does not requires communication data, and the legal framework set forth by article 5, XII, of Brazil’s Constitution, Federal Law 9.296/96 and “Resolução 59” from the National Council of Justice is not applicable, in case Court denies our motion, we should recommend LIS to produce all data requested. 
Also, we would like to call LIS attention to the fact that this Court has been using this template to other cases and no information is  shared by phone.  
Once our petition is relued, this advice will be updated accordingly. 
</t>
  </si>
  <si>
    <t>https://drive.google.com/a/sqadvogados.com.br/file/d/1ExMMuCyZ9s0PVuaSYAcNOm0MjlGQsEqQ/view?usp=sharing</t>
  </si>
  <si>
    <t>IMEIs 354xxx357, 354xxx365</t>
  </si>
  <si>
    <t xml:space="preserve">
Vara Criminal da Comarca de Guaxupé - MG</t>
  </si>
  <si>
    <t>287 18 0003601-7</t>
  </si>
  <si>
    <t xml:space="preserve">Order identify the targeted IMEIs and to provide the following data:
a.	location history, from 2018/01/01 to 2018/06/05;
b.	registration data.
We recommend that LIS identifies, within 05 days, the Google accounts associated with the targeted IMEIs and asks Court to point out the ones of interest. Once it happens, or in case there is only one account per IMEI, the scope of production should be as mentioned above, up to the extension possible. 
Please notice that location history data should be in .KML format.
</t>
  </si>
  <si>
    <t xml:space="preserve">The response should be sent to Court. As such, we thought that it would be worthy to make a deeper explanation on the response letter concerning the need to point out the accounts of interest (in case there are more than one for each), so the Judge may better understand the company’s concern and the legal issue itself, that is, that an user unrelated to the investigation may have registered a Google account on the targeted device.
If this turns out to be the scenario for the response, we would be more than happy to assist LIS with the draft. 
Exmo. Senhor Juiz de Direito da Vara Criminal de Guaxupé/MG
</t>
  </si>
  <si>
    <t>https://drive.google.com/a/sqadvogados.com.br/file/d/1FQDatDgvKtxbeEno8PukzEA1IxXimGbL/view?usp=sharing</t>
  </si>
  <si>
    <t>IMEIs (8), phone numbers</t>
  </si>
  <si>
    <t>Court Order 2018.07.18 received 2018.07.18</t>
  </si>
  <si>
    <t>41ª Vara Criminal do Rio de Janeiro - RJ</t>
  </si>
  <si>
    <t>0133972-34.2018.8.19.0001</t>
  </si>
  <si>
    <t xml:space="preserve">Order identify the Google accounts associated with the targeted IMEIs and phone numbers and to provide the following data:
a. registration data, including name and other e-mail addresses of the user;
b. access logs, including connection information, such as name of the internet provider (“operadora”), browser, timezone, phone number and connection port, from the past 180 days;
c. brand and model of the devices;
d. Google Photos content, including metadata, of the past 180 days;
e. saved location on Google Maps;
f.  location history of the past 180 days, including data obtained through GPS, Bluetooth, Wi-Fi signal or other location service;
g. searched addresses and routes via Google Maps, Waze or other obtained by GPS, from the past 180 days;
h. search history of the past 180 days;
i. physical addresses registered by the users and associated to the respective e-mails;
j. contacts of the accounts and indexed for the devices;
k. information about credit and debit cards;
l. information on Google Play, including downloaded/bought Apps and wish list, people and information related to the accounts;
m. content of passwords.google.com;
n. photos stored on the camera roll, including metadata;
o. files stored on SD card;
p. print screen of the main screen and other active screens of the device, including the settings screen;
q. link for download of the content backed up into Google Drive, in html format, Db or in natura;
r.  Waze and Uber searched routes, as well as payment method for Uber;
s. future GPS data, for 15 days;
t. registration data, IP, contacts, group information, profile image, stored on WhatsApp;
u. future Gmail content, for 15 days;
v. stored Gmail content of the past 180 days;
w. full back up of the operational system, including apps and files, by means of a download link;
x. future data of all applications pointed on the CO, for 15 days.
We recommend that LIS identifies, as soon as possible, the Google accounts associated with the targeted IMEIs and asks LE to points out the ones of interest.
</t>
  </si>
  <si>
    <t xml:space="preserve">We were not able to confirm the nature of the investigation yet. As soon as we obtain this information we will update this thread to confirm the scope of production.
Meanwhile, we advise LIS to preserve content of items a) to h), j), k), l), q), r) - Waze content, u) and v).
In light of the short deadline, we recommend that LIS contacts LE (phone (21) 2332-2033 and (21) 2332-2077) to ask for an extension on this case.
Google's response letters are supposed to be signed by Google Brasil's legal representatitive.
Please, notice that the response should be sent directly to LE, Mr. Alice Miranda Ferreira, via Drive (alicemferreira@pcivil.rj.gov.br). 
Exmo. Senhor Delegado de Polícia da 13ª Delegacia de Polícia do Rio de Janeiro - RJ
</t>
  </si>
  <si>
    <t>https://drive.google.com/a/sqadvogados.com.br/file/d/1FjdmTqtofzZMr8jFgsTLTEltzvPXJg04/view?usp=sharing</t>
  </si>
  <si>
    <t xml:space="preserve">lixxx@gmail.com, yuxxx@gmail.com, luxxx@gmail.com, rexxx@gmail.com, slxxx@gmail.com, thxxx@gmail.com, 43xx@gmail.com, caxxx@gmail.com, sixxx@gmail.com, dixxx@gmail.com </t>
  </si>
  <si>
    <t>Court Order 2018.07.18 received 2018.07.19</t>
  </si>
  <si>
    <t xml:space="preserve">Extension referring to cases #3518
Order to provide future e-mail content from 2018/07/20 to 2018/08/03 for the targeted accounts.
</t>
  </si>
  <si>
    <t xml:space="preserve">Scope of production should be as mentioned above. 
Considering that the CO is not very clear, we advise LIS to preserve stored content for the targeted accounts and to inform that the production reflects the company’s interpretation of the order.
 Please notice that the CO determines the monitoring of future content by means of a mirror-account (“espelhamento”). In light of that, we recommend LIS to call LE to agree upon the deadline of production.
Please, notice that the response should be sent to Mr. Leonardo Nogueira Rafaini, via gise.ms@dpf.gov.br (LE has informed us by phone that he created a Drive with this account).
Exmo. Delegado de Polícia Federal do Departamento de Polícia Federal em Campo Grande/MS.
</t>
  </si>
  <si>
    <t>https://drive.google.com/a/sqadvogados.com.br/file/d/1EAe5lzhD7OYm9cjFF8UVX9xnjPBzwptH/view?usp=sharing</t>
  </si>
  <si>
    <t>355xx960, 353xxx649, 358xxx575, 359xxx140, 356xxx040, pexxx@gmail.com</t>
  </si>
  <si>
    <t>Court Order 2018.07.13 received 2018.07.19</t>
  </si>
  <si>
    <t xml:space="preserve">Extension referring to cases #2818, #2920, #2921, #2922, #3044, #3198, #3244, #3301, #3452 and #3464
Order to provide the following data of the accounts associated to the targeted IMEIs and also of the targeted Gmail account:
a. future e-mail content from 2018/07/20 to 2018/08/03;
b. location history in “cvs” files, “Timestamp”, (UTC), Latitude, Longitude, Display, Radius (Meters), source, Devide Tag, Platfom” of the targeted accounts and IMEIs c. Google photos;
d. Google contacts;                     e. Google Drive;
f.  Google Docs and Google Spreadsheets.
</t>
  </si>
  <si>
    <t xml:space="preserve">Scope of production should be as mentioned above for the account pexxx@gmail.com.
We also recommend LIS to provide the Google accounts associated to the targeted IMEIs and to ask LE to indicates the accounts relevant for this investigation. Once LE points out the ones of interest, or in case there is only one for each IMEI, scope of production should be as mentioned above.
Items b) to f) should be provided from 2017/01/01 up to the date of the receipt of the order (2018/07/19).
We advise LIS to inform that the production reflects the company’s interpretation of the order.
Please, notice that the response should be sent to LE via Drive difac-si1@pcdf.gov.br. 
Exmo. Senhor Delegado de Polícia da Divisão de Repressão às Facções Criminosas de Brasília/DF – CECOR/DIFAC.
</t>
  </si>
  <si>
    <t>https://drive.google.com/a/sqadvogados.com.br/file/d/1Eml95omxUTz_jS9O8ycQHbbFNtn_YhEJ/view?usp=sharing</t>
  </si>
  <si>
    <t>2ª Vara Criminal de Pelotas - RS</t>
  </si>
  <si>
    <t>0019199-53.2018.8.21.0022</t>
  </si>
  <si>
    <t xml:space="preserve">Order identify the Google accounts associated with the targets and to provide the following data:
(a) registration data of the users (including names and secondary e-mails);
(b) account’s activities of the last 12 months, with access logs (IP, date and time), including connection information, name of the company ("operadora") and internet provider, browser, phone number, connection port;
(c) brand and model of the device, as well as the corresponding email address;
(d) content of Google Photos with link for download of the past 12 months, with metadata;
(e) locations saved on Google Maps;
(f) location history of the last 12 months, including specific locations obtained by GPS, Bluetooth, proximity, Wi-Fi or other location mean;
(g) all addresses searched by the user, as well as routes obtained via Google Maps, Waze and others apps that use GPS in the last 12 months;
(h) search history of the last 12 months;
(i) addresses (physical) registered by the users and linked to the corresponding e-mail accounts; 
(j) contacts indexed for the devices or the accounts;
(k) information about payments with credit or debit cards;
(l) full backup of the operational system, including all applications and their files for each Google account, with link for download;
(m) information on the users’ Google Play accounts, including downloaded/bought Apps, wish list, people and information related to the accounts;
(n) access to Google Passwords data and autocomplete in browsers;
(o) files on photo album and camera roll, with their metadata;
(p) files stored on the SD card; 
(q) print screen of the main screen and other active screens of the device, including the settings screen;
(r) Google Drive content (link for download) in html format, Db or in natura, with all files decrypted;
(s) all routes planned and taken on Waze or Uber, as well as payment methods for Uber.
</t>
  </si>
  <si>
    <t xml:space="preserve">Scope of production:
We advise LIS to provide the Google accounts associated with the listed IMEIS in 24 hours, if possible, and to ask LE to point out the ones of interest. Once this happens, or in case there is only one account per IMEI, scope of production should be items a) to m) and r), up to the technical extension possible.
In regards to item n), we advise LIS to use the standard language for passwords request. We will also file a petition to challenge this request.
As to items l), o), p), q) and s) – routes and payment means for Uber, please inform that these requests cannot be complied with for technical reasons. Please inform that Uber is not a Google product.
We advise LIS to inform that the production reflects the company’s interpretation of the order.
Compliance is expected within 24 hours, under the penalties of article 12, II, III, IV, of Marco Civil.
Google's response letters are supposed to be written in Portuguese and signed by Google Brasil's legal representative. If light of the short deadline, we kindly ask LIS to send an extension request.
We confirmed the investigated crime and the name of LE in charge of the investigation by calling Court. 
Please, notice that the response should be sent directly to LE, Mr. Marcio Steffens, via marcio-steffens@pc.rs.gov.br, and also to the authorized agents, via edila-pinto@pc.rs.gov.br, tiago-vieira@pc.rs.gov.br, Paulo-kleinicke@pc.rs.gov.br.  
Exmo. Senhor Delegado Regional de Polícia do Interior da 18ª DRPI de Pelotas/RS.
</t>
  </si>
  <si>
    <t>https://drive.google.com/a/sqadvogados.com.br/file/d/1Gc8cj9YfGk-5Ym57vVlH4OHEo5tiI-g4/view?usp=sharing</t>
  </si>
  <si>
    <t>IMEIs 354xxx97/3, 354xxx97/0 and geographic coordinates</t>
  </si>
  <si>
    <t>Court Order 2018.07.13 received 2018.07.20</t>
  </si>
  <si>
    <t>1ª Vara Criminal da Comarca de Catanduva - SP</t>
  </si>
  <si>
    <t>0005150-61.2017.8.26.0132</t>
  </si>
  <si>
    <t xml:space="preserve">Order to identify the Google accounts located within 200m from the pointed geographic coordinates, from 2017/07/10, at 20:00, to 2017/07/11, at 06:00, and to provide the following data:
a.	registration data;
b.	stored Google Maps content (locations, contributions, timeline, etc), location history and routes;
c.	access logs, including IP, logic port, date, time and timezone.
Also, order to identify the Google accounts associated with the targeted IMEIs and to provide d) stored Google Maps content (locations, contributions, timeline, etc), location history and routes from 2017/07/10, at 20:00, to 2017/07/11, at 06:00. 
We recommend that LIS identifies, within 05 days, the Google accounts associated with the targeted IMEIs and asks LE to point out the ones of interest. Once it happens, or in case there is only one account per IMEI, scope of production should be item d).
</t>
  </si>
  <si>
    <t xml:space="preserve">As to the request based on geographic coordinates (items a) to c)), we will file a petition to challenge this part of the order.
We advise LIS to inform that the production reflects the company’s interpretation of the order.
The response should be sent directly to LE, Mr. Hélvio Roberto Bolzani, via calos.hsantos@policiacivil.sp.gov.br. 
Exmo. Senhor Delegado de Polícia da Delegacia de Investigações Gerais (DIG) de Catanduva - SP
</t>
  </si>
  <si>
    <t>5ª Vara Federal Criminal de São Paulo - SP</t>
  </si>
  <si>
    <t>0005538-91.2018.403.6181</t>
  </si>
  <si>
    <t xml:space="preserve">Order to provide the following data associated with the targeted account:
a.	registration data;
b.	access logs;
c.	stored Gmail content.
Also, order to d) inform if the account is or was inactive at any time, and in case it is/was, the responsive reason.
</t>
  </si>
  <si>
    <t xml:space="preserve">Scope of production should be as mentioned above up to the extension possible. 
We advise LIS to inform that the production reflects the company’s interpretation of the order.
Please notice that the CO mentions the report 2828743 made by Google to NCMEC. 
The response should be sent to Court, to Ms. Maria Isabel do Prado.
Exma. Senhora Juíza Federal da 5ª Vara Federal Criminal de São Paulo - SP
</t>
  </si>
  <si>
    <t>https://drive.google.com/a/sqadvogados.com.br/file/d/1Jc9cdRtKhW_LXjTGG05PliIae4WTEe51/view?usp=sharing</t>
  </si>
  <si>
    <t>Response sent via e-mail
2019.07.18</t>
  </si>
  <si>
    <t>jexxx@gmail.com, sixxx@gmail.com</t>
  </si>
  <si>
    <t>Court Order 2018.07.23 received 2018.07.23</t>
  </si>
  <si>
    <t>0500023-81.2018.4.02.5005 (2018.50.05.500023-0)</t>
  </si>
  <si>
    <t xml:space="preserve">Order to provide, the following data:
a.	future email content, from  2018/07/24 to 2018/08/07;
b.	stored e-mail content.
</t>
  </si>
  <si>
    <t xml:space="preserve">Scope of production should be as mentioned above.
Please, note that the CO determines Google to provide, within 03 days, stored email content and future email content should be provide in daily production. In light that, we recommend LIS to call LE and to agree upon the deadline of delivery of production.
The investigated crime was confirmed by calling LE.
Please, notice that the response should be sent to LE Mr. Leonardo Rabello Feyo (rabelo.lrf@dpf.gov.br – 27 3041-8304 and 27 99910-2234).
Exmo. Senhor Delegado Federal da Superintendência da Polícia Federal em Vila Velha/ES.
</t>
  </si>
  <si>
    <t>https://drive.google.com/a/sqadvogados.com.br/file/d/1H2AzKvemkIBqkibc_JQEgjmrAzXg_rXp/view?usp=sharing</t>
  </si>
  <si>
    <t>IMEIs (16), phone numbers</t>
  </si>
  <si>
    <t>Court Order 2018.07.19 received 2018.07.24</t>
  </si>
  <si>
    <t>Vara Criminal da Comarca de Tupã - SP</t>
  </si>
  <si>
    <t>0006372-04.2017.8.26.0637</t>
  </si>
  <si>
    <t xml:space="preserve">Order to identify the Google accounts associated with the targeted IMEIs and phone numbers and to provide the following data of the past 360 days:
a.	registration data, including name, CPF, phone number;
b.	Google Drive content;
c.	Google Maps content, including “your places, your contributions and timeline”;
d.	Google Documents content, as well as content of other Google services;
e.	Access to apps of Google Play Store installed in the devices;
f.	Hangouts content;
g.	location history, including routes;
h.	Google Photos content;
i.	Gmail content;
j.	contacts;
k.	access logs, including date, time, time-zone, and port (if possible), from 2017/01/01 to 2018/01/05;
</t>
  </si>
  <si>
    <t xml:space="preserve">We recommend that LIS identifies, within 05 days, the Google accounts associated with the targeted IMEIs and asks LE to points out the ones of interest. Once it happens, or in case there is only one account per IMEI, scope of production should be as mentioned above up to the extension possible.
We advise LIS to clarify that Google is providing the accounts associated to the IMEIs and that phone numbers are not valid identifiers to trigger production.
As to item a), we recommend LIS to inform that the company does not collect person information of the users, such as CPF number.
We are interpreting item e) as list of apps downloaded from Google Play and installed in the devices.
In case access logs are not entirely available, we advise LIS to inform that as per Marco Civil, they are only kept for six months.
We advise LIS to inform that the production reflects the company’s interpretation of the order.
The response should be sent directly to LE, Ms. Milena Davoli Nabas de Melo, and also to agents Mr. Ulisses Rodrigues Ramos, Mr. Marcio Alexandre and Mr. Marshal Henrique Pacheco Benites Paveloski. Considering that the CO only provided a non-institutional e-mail, we recommend that LIS contacts LE to ask for an institutional one, as well as to instruct LE how to link it with Drive.
Exma. Senhora Delegada de Polícia da Delegacia de Investigações Gerais de Tupã - SP
</t>
  </si>
  <si>
    <t>https://drive.google.com/a/sqadvogados.com.br/file/d/1JsdeGLznkFk6tYO7T1drjS1mozihsTvo/view?usp=sharing</t>
  </si>
  <si>
    <t>Response sent via e-mail. Response filed on 2018.11.06. Response sent via e-mail</t>
  </si>
  <si>
    <t>356xxx220</t>
  </si>
  <si>
    <t>Court Order 2018.07.19 received 2018.07.23</t>
  </si>
  <si>
    <t>1ª Vara Criminal de Ponta Grossa - PR</t>
  </si>
  <si>
    <t>0012828-23.2018.8.16.0019</t>
  </si>
  <si>
    <t xml:space="preserve">Order to identify the Google accounts associated to the targeted IMEI and to provide:
a) Android info (IMEI);
b) registration data, such as name, address, e-mail address, identification of the device, of the last 180 days;
c) stored Gmail content (sent and received messages, drafts, trash and others);
d) stored Google Drive content;
e) Google Photos;
f) contacts;
g) location history, obtained by GPS, IP, device sensor data, proximity, (Wi-fi, mobile tower and Bluetooth);
h) search history (including audio and voice) of saved location on Google Maps;
i) search history (including audio and voice) and navigation history of Chrome or another browser;
j) any other type of search or data collected and stored in other platforms;
Also order to k) wiretap all data flow of the items above for 15 days in daily dumps.
</t>
  </si>
  <si>
    <t xml:space="preserve">Scope of production:
We recommend LIS to provide, within 24 hours, the Google accounts associated to the targeted IMEI and to ask LE to indicate the ones of interest. Once LE points out the Google accounts of interest, or in case there is only one per IMEI, scope of production should be as mentioned above (exception to item “j”) - up to the extension possible.
In regards to item j), we advise LIS to ask clarifications to Court about the products responsive to that request. 
In regards to item (k), we recommend LIS to provide future e-mail content, and to inform that Law 9296/96 only provides for communication monitoring. We will file a petition to challenge this request on Court. 
Please, notice that the CO determines the delivery of future e-mail content in 24-hour dumps. For this reason, we recommend LIS to call LE to agree upon the deadline for production – (42 3225-7505).
The investigated crime and the name of Prosecutor in charge of the investigation were confirmed by calling the Court.
Please, notice that the response should be sent to the Prosecutor, Mr. Antonio Juliano Souza Albanez, via gaeco.pontagrossa@mppr.mp.br (Drive). 
Exmo. Senhor Promotor de Justiça do Núcleo Regional do Grupo Atuação Especial de Combate ao Crime Organizado (GAECO) em Ponta Grossa /PR.
</t>
  </si>
  <si>
    <t>https://drive.google.com/a/sqadvogados.com.br/file/d/1K8k-Q_YlOanl4UQpHV4twfEc2yBVcjZX/view?usp=sharing</t>
  </si>
  <si>
    <t>vlxxx@gmail.com</t>
  </si>
  <si>
    <t>Court Order 2018.06.13 received 2018.07.23</t>
  </si>
  <si>
    <t>1ª Vara Federal de Capão da Canoa - RS</t>
  </si>
  <si>
    <t>5001852-69.2018.4.04.7121</t>
  </si>
  <si>
    <t xml:space="preserve">
a.	registration data;
b.	access logs;
c.	stored Gmail content, including headers, since the creation of the account;
d.	alternative or recovery e-mail addresses.
</t>
  </si>
  <si>
    <t xml:space="preserve">Scope of production should be as mentioned above, up to the extension possible.
In case access logs are not entirely available, we advise LIS to inform that as per Marco Civil, they are only kept for six months.
We advise LIS to inform that the production reflects the company’s interpretation of the order.
The response should be sent directly to LE, Ms. Lucian Mariela Raug Vieira, via barbosa.jcnb@dpf.gov.br.
Exma. Senhora Delegada de Polícia Federal do Departamento de Polícia Federal em Porto Alegre - RS
</t>
  </si>
  <si>
    <t>https://drive.google.com/a/sqadvogados.com.br/file/d/1KMvY3CloOGG46avifso_WRpaQ4KvnLoJ/view?usp=sharing</t>
  </si>
  <si>
    <t>Response filed on 2018.09.27</t>
  </si>
  <si>
    <t>Response filed on 2018.10.09
2019.04.29</t>
  </si>
  <si>
    <t>Court Order 2018.05.29 received 2018.07.24</t>
  </si>
  <si>
    <t>1ª Vara Federal de Cachoeiro de Itapemirim – Espírito Santo</t>
  </si>
  <si>
    <t>0500261-12.2018.4.02.5002 (2018.50.02.500261-2)</t>
  </si>
  <si>
    <t xml:space="preserve">Order to provide:
a)	future email content, from 2018/07/25 to 2018/08/08;
b)	stored email content.
</t>
  </si>
  <si>
    <t xml:space="preserve">Scope of production should be as mentioned above.
Please, be advised that, since the issuance of the order dated on May 29th, we have called the court in order to confirm if the production is still needed and they informed us that the CO is still valid.
The investigated crime was confirmed by calling Court.
Please, notice that the response should be sent to LE Mr. Dacio Igor Moreira Machado e Souza, via dacio.dimms@dpf.gov.br. 
Exmo. Senhor Delegado Federal da Delegacia de Polícia Federal de Cachoeiro de Itapemirim/ES
</t>
  </si>
  <si>
    <t>https://drive.google.com/a/sqadvogados.com.br/file/d/1HSMDJ02gmXRIp1_L1U1XZdumFQqrzWih/view?usp=sharing</t>
  </si>
  <si>
    <t>Court Order 2018.07.20 received 2018.07.24</t>
  </si>
  <si>
    <t xml:space="preserve">extension referring to case #3656
Order to provide the following data associated with the targeted accounts:
a.	registration data;
b.	creation log;
c.	access logs;
a.	location history of the device in which the account was associated;
b.	stored Gmail content, including chat messages;
d.	future Gmail content, for 15 days.
</t>
  </si>
  <si>
    <t xml:space="preserve">Scope of production should be items as mentioned above. In case access logs are not entirely available, we advise LIS to inform that as per Marco Civil, they are only kept for six months.
As to item d), since the target is a Google account, we advise LIS to provide location history.
We recommend Google to inform that all products must be expressly pointed on the CO to trigger production.
We advise LIS to inform that the production reflects the company’s interpretation of the order.
Please notice that the order determines the creation of a mirror account to deliver Gmail future content in real time. In light of that and considering the short deadline, we strongly recommend that LIS contacts LE to agree upon the delivery of production (phone (62) 3201-1190).
The CO mentions contempt charges in case of non-compliance. 
The response should be sent directly to LE, Mr. Vinicius Teles da Silva Costa, via viniciustsc@policiacivil.go.gov.br. 
Exmo. Senhor Delegado de Polícia da Delegacia Estadual de Repressão a Narcóticos/DENARC. 
</t>
  </si>
  <si>
    <t>https://drive.google.com/a/sqadvogados.com.br/file/d/1L21aCL-6hgTmvCkvPsQ4MOy0BoU0Mup7/view?usp=sharing</t>
  </si>
  <si>
    <t>35xxx651, 35xxx669, 357xxx378, 357xxx186, 359xxx552, 359xxx550, 35xxx139, 35xxx147, faxxx@gmail.com, Facebook profile</t>
  </si>
  <si>
    <t>Extension referring to cases #2828
Info: Order to provide, within 05 days, the following data:
a)	stored WhatsApp content related to the targeted IMEIs of the past 360 days;
Also, order to identify Google accounts associated to the targeted IMEIs and to provide, within 05 days, the following data (including faxxx@gmail.com and Facebook profile), of the last 360 days:
b)	access logs, connections and IPs;
c)	stored photo and videos in Google Drive;
d)	registration data;
e)	stored email content;
f)	location history
g)	saved location;
h)	contacts;
i)	Google Calendar;
j)	Search history;
k)	Google photos.</t>
  </si>
  <si>
    <t xml:space="preserve">Scope of production should be items b) to k) for faxxx@gmail.com. 
We also recommend LIS to provide the Google accounts associated to the targeted IMEIs and ask LE to indicates the accounts relevant for this investigation. Once this happens, or in case there is only one account associated to each IMEI, scope of production should be items b) to k).
In regards to item a), please inform that WhatsApp is not a product provided by Google and that such content.
Lastly, please inform that Facebook is also not a product provided by Google.
Please, notice that the response should be sent to LE Mr. João Paulo de Abreu, via joao-abreu@pc.rs.gov.br and deic-roubos@policiacivil.rs.gov.br (Drive accounts).
Exmo. Delegado de Polícia da 1ª Delegacia de Repressão a Roubos/RS.
</t>
  </si>
  <si>
    <t>https://drive.google.com/a/sqadvogados.com.br/file/d/1HllYg5p2lb-tlR-sEJ5zoJM44Pq3yi9u/view?usp=sharing</t>
  </si>
  <si>
    <t>Court Order 2018.07.24 received on 2018.07.24</t>
  </si>
  <si>
    <t>Vara Criminal e Tribunal do Júri do Recanto das Emas - DF</t>
  </si>
  <si>
    <t xml:space="preserve"> 2018.15.1.002112-0</t>
  </si>
  <si>
    <t xml:space="preserve">Order to provide the following data associated with the targeted accounts:
a.	future Gmail content, for 15 days;
b.	future Drive content, for 15 days;
c.	registration data;
d.	creation log;
e.	access logs;
f.	contacts;
g.	stored Gmail content.
</t>
  </si>
  <si>
    <t xml:space="preserve">Scope of production should be items a), c) to g), up to the extension possible.
As to item b) we advise LIS to inform that as per Law 9,296/96, Google can only provide future content of communication. We will file a petition to challenge this request on Court. 
In case access logs are not entirely available, we advise LIS to inform that as per Marco Civil, they are only kept for six months.
In regards to the official letter that makes requests of data not pointed on the CO (Photos, Location History, Google Talk and Youtube), we recommend LIS to inform that all Google products must be listed on the order to trigger production. 
Please notice that the CO determines the creation of a mirror account. Also, the order establishes that the 15 days period should be counted considering the date of creation of this mirror account. However, we recommend that LIS proceeds the Gmail wiretap from 2018/07/25 to 2018/07/08.
We advise LIS to inform that the production reflects the company’s interpretation of the order.
We confirmed the investigated crime by calling Court.
The response should be sent directly via draco@pcdf.df.gov.br and ricardo.uchoa@pcdf.gov.br. The authorized agents to receive data are: Mr. Ricardo Augusto Avelar Uchoa, Mr. Fernando César Costa, Mr. Thiago Boeing Schemes da Silva, Mr. Adriano Chaves Valente, Mr. Fernando Crisci de Paula, Ms. Giselle Costa Aviani, Mr. José Maria Duarte Neto, Mr. Hugo Leonardo Garcia Ferreira, Mr. Vicente Flavio Costa Y Pla Trevas, Ms. Maíra Pinheiro Pereira, Mr. Diogo Soares Dias, Ms. Juliana Simaan, Ms. Patrícia Firmino Daroz, Mr. Christian Dattwyler de Oliveira, Mr. João Pinheiro, Mr. Eduardo Lopes de Chagas, Ms. Mariane Barbosa de Oliveira and Ms. Nadia Issmail Mohsen. 
Exmos. Senhores Delegados de Polícia Civil da Coordenação Especial de Combate à Corrupção, ao Crime Organizado e aos Crimes Contra a Administração Pública - CECOR/DF
</t>
  </si>
  <si>
    <t>https://drive.google.com/a/sqadvogados.com.br/file/d/1LEbHRSm-Pfk6jxklLRHKWknHm2mvE7RH/view?usp=sharing</t>
  </si>
  <si>
    <t>fabxxx@gmail.com</t>
  </si>
  <si>
    <t>Court Order 2018.07.24 received 2018.07.25</t>
  </si>
  <si>
    <t>4ª Vara Criminal da Comarca de Mogi-Mirim - SP</t>
  </si>
  <si>
    <t>0002114-60.2018.8.26.0363</t>
  </si>
  <si>
    <t xml:space="preserve">Order to provide location history associated with the targeted account, from 2018/05/17, at 8 p.m., to 2018/05/18, at 1 a.m.
Also, order to inform if there was any edition, removal or inclusion of information on this data by the user.
</t>
  </si>
  <si>
    <t xml:space="preserve">Scope of production should be as mentioned above. In case there are no means for the user to alter his location history or if this is something that the company cannot affirm/confirm, we advise you to state that in the response. 
We also advise LIS to inform that the production reflects the company’s interpretation of the order.
Response should be sent directly to Court, via mojimirim4@tjsp.jus.br, to the Judge Ms. Juliana Maria Finati.
Exma. Senhora Juíza de Direito da 4ª Vara Criminal da Comarca de Mogi-Mirim - SP
</t>
  </si>
  <si>
    <t>https://drive.google.com/a/sqadvogados.com.br/file/d/1LcYBHLXZVQsI2slPVtcjI2gpeQkIJT-U/view?usp=sharing</t>
  </si>
  <si>
    <t>coxxx@gmail.com, name</t>
  </si>
  <si>
    <t>Court Order 2018.07.16 received 2018.07.24</t>
  </si>
  <si>
    <t>0002221-22.2018.403.6105</t>
  </si>
  <si>
    <t xml:space="preserve">Order to provide, within 05 days, the following data:
a.	stored email content (sent/received messages and other folders, including the ones created by user);
b.	registration data (including full qualification, phone number and other associated email addresses);
c.	contacts;
d.	access logs, of the past 6 months;
e.	backup of deleted e-mails on Google Drive;
f.	connection logs to email account and Drive;
g.	registration data of the account and Google Drive;
h.	information of payments (bank account, credit card, paypal);
i.	other accounts or services associated to the user, including creation and termination date of this accounts.
</t>
  </si>
  <si>
    <t xml:space="preserve">Scope of production should be items (a), (b) – registration data, (c), (d), (e) – stored e-mail content on Google Drive and (h) up to the extension possible.
Please, inform that Google item (f) will be comprised by item (d) and item (g) will be comprised by item (b).
With respect to item (i), please inform that the targets must be expressly on the Court Order.
Lastly, please inform that the targeted name is not a valid identifiers.
The investigated crime was informed on Horus request.
Please, notice that the response should be sent to LE Mr. Alexandre Rabelo Gonçalves Costa, via alexandre.argc@dpf.gov.br and roberto.rwc@dpf.gov.br. 
Exmo. Delegado de Polícia Federal do Departamento de Polícia Federal de Campinas/SP.
</t>
  </si>
  <si>
    <t>https://drive.google.com/a/sqadvogados.com.br/file/d/1Hz1r4JTI7xfZRhBaG1lDNHYWH-JRBUdq/view?usp=sharing</t>
  </si>
  <si>
    <t>Court Order 2018.07.24 received 2018.07.24</t>
  </si>
  <si>
    <t xml:space="preserve">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#1975, #1982, #1993, #1995, #1996, #1997, #2004, #2009, #2020, #2027, #2028, #2041, #2043, #2047, #2055, #2062, #2067, #2076, #2078, #2080, #2092, #2093, #2103, #2113, #2119, #2124, #2125, #2132, #2133, #2142, #2148, #2151, #2153, #2160,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#3320, #3345, #3350, #3354, #3391, #3453, #3456, #3489, #3516, #3548, #3603, #3662 and #3703
Order to provide the following data, from 2018/04/01 to 2018/07/23:
a- registration data;
b- access logs;
c- stored email content (received and sent messages);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i- hangouts.
</t>
  </si>
  <si>
    <t xml:space="preserve">Scope of production should be as mentioned above.
As agreed, we are establishing a 05-day term for compliance.  
Please notice that the response should be sent directly to LE.
Exmo. Senhor Promotor de Justiça do Grupo de Atuação Especial de Combate ao Crime Organizado (GAECO) de Presidente Prudente/SP
</t>
  </si>
  <si>
    <t>https://drive.google.com/a/sqadvogados.com.br/file/d/1I56dKMDm5gOGOYOMyuDz55_uKBSU-YhE/view?usp=sharing</t>
  </si>
  <si>
    <t xml:space="preserve">Court Order 2018.7.25 received 2018.07.25 </t>
  </si>
  <si>
    <t>1ª Vara Federal de Ribeirão Preto – São Paulo</t>
  </si>
  <si>
    <t xml:space="preserve">Extension referring to cases #3530, #3538 and #3629
Info: Order to provide, within 05 days:
a.	registration data;
b.	access logs, as of 2018/02/09;
c.	stored e-mail content;  
d.	Google Drive content.
Also, e) order to provide, in real time, future e-mail content, from 2018/07/26 to 2018/08/09.
</t>
  </si>
  <si>
    <t xml:space="preserve">Scope of production should be as mentioned above.
Since the CO determines the delivery of production in real time, we strongly recommend LIS to call LE and to agree the deadline to deliver production.
Please, notice that the CO determines a daily fine of R$ 10,000.00 in case of non-compliance. 
Please, notice that the response should be sent to Mr. Walter Manoel Alcausa Lopes, Mr. Leonardo Leonel Romanelli, Mr. Marcel Zanin Bombardi and Mr. Frederico Francis Mellone de Camargo, also via leonardoromanelli@mpsp.mp.br, walterlopes@mpsp.mp.br, marcelbombardi@mpsp.mp.br, fredericocamargo@mpsp.mp.br and gaeco.ribeiraopreto@mpsp.mp.br.
Exmo. Senhor Promotor do Grupo de Atuação Especial de Combate ao Crime Organizado (GAECO) do Ministério Público em Ribeirão Preto/SP.
</t>
  </si>
  <si>
    <t>https://drive.google.com/a/sqadvogados.com.br/file/d/1INJ69LaAYiG2sxFt_Sj1VqK3-AICXLz4/view?usp=sharing</t>
  </si>
  <si>
    <t>355xxx230</t>
  </si>
  <si>
    <t xml:space="preserve">Extension referring to cases #3530, #3538, #3629 and #3742
Info: Order to provide, within 05 days, from 2018/02/09 to 2018/07/24, data of the Google accounts associated to the targeted IMEIs, stored in “cloud” and accessible through Google Dashboard:
a)	registration data, including name and other emails associated to the targeted IMEIs;
b)	Google Drive content, including messages of any social app (e.g. Facebook, WhatsApp, Telegram); 
c)	Contacts, Photos and Route data (geographic location).
</t>
  </si>
  <si>
    <t xml:space="preserve">We recommend LIS to provide the Google accounts associated to the targeted IMEI and to ask LE to indicate the accounts relevant for this investigation. Once this happens, or in case there is one account associated to this IMEI, scope of production should be as mentioned above.
Please inform that eventual WhatsApp content will be included in the Drive production and that such functionality is not available for other apps.
We advise LIS to inform that the production reflects the company’s interpretation of the order.
Please, notice that the CO determines a daily fine of R$ 10,000.00 in case of non-compliance. 
Please, notice that the response should be sent to Mr. Walter Manoel Alcausa Lopes, Mr. Leonardo Leonel Romanelli, Mr. Marcel Zanin Bombardi and Mr. Frederico Francis Mellone de Camargo, also via leonardoromanelli@mpsp.mp.br, walterlopes@mpsp.mp.br, marcelbombardi@mpsp.mp.br, fredericocamargo@mpsp.mp.br and gaeco.ribeiraopreto@mpsp.mp.br.
Exmo. Senhor Promotor do Grupo de Atuação Especial de Combate ao Crime Organizado (GAECO) do Ministério Público em Ribeirão Preto/SP.
</t>
  </si>
  <si>
    <t>https://drive.google.com/a/sqadvogados.com.br/file/d/1IZEXDjAfMB7VM3hPV648AfQiPFlpugro/view?usp=sharing</t>
  </si>
  <si>
    <t>Court Order 2018.06.25 received 2017.07.25</t>
  </si>
  <si>
    <t xml:space="preserve">Extension referring to cases #3649 Order to identify the Google accounts associated to the targeted IMEI and to provide the following data:
a) stored Google account content;
b) Google Drive;
c) Google Maps;
d) Google photos;
e) Apps agenda;
f) agenda and contacts;
g) Hangouts;
h) Keep and One Note;
i) information of debit and credit card used in Play Store;
j) backup of WhatsApp content (images, videos, docs and messages).
</t>
  </si>
  <si>
    <t xml:space="preserve">We recommend LIS to provide the Google accounts associated to the targeted IMEI and ask LE to indicates the accounts relevant for this investigation. Once this happens, or in case there is only one account associated to each IMEI, scope of production should be items b) to d), f), g), h) – Keep, i) and j) up to the extension possible.
In regards to item (a), we recommend LIS to ask for clarification about the product and to preserve stored Gmail content.
Also, in regards to item e), we advise LIS to ask Court to indicate the product responsive to this request.
Finally, in regards to item h), we advise LIS to inform that One Note is not a Google product.
With respect to the request for WhatsApp content, we recommend that LIS adopts the standard language to inform that, if available, it will be included in the Drive production.
We advise LIS to inform that the production reflects the company’s interpretation of the order.
@lis-latam@google.com the target seems to be identifical to the one pointed by CO #3649, whose response have not been sent yet. Thus, we are not sure whether this is an extension or a possible reiteration. We kindly ask you to check this issue and give an update. 
Please, notice that the response should be sent to LE Mr. Marcus Vinicius Lobo Leite Vieira, Mr. Breno Paulo de Oliveira, Mr. Adilson Pereira Ramos and Mr. Leonardo Rocha Martins, via breno.almeida@policiacivil.mg.gov.br. 
Exmo. Senhor Delegado de Polícia Civil da 1ª Delegacia de Repressão às Ações Criminosas Organizadas (DRACO) em Belo Horizonte/MG.
</t>
  </si>
  <si>
    <t>https://drive.google.com/a/sqadvogados.com.br/file/d/1ImbqQN3xNfZ8usF3LPW8QuZDT4XIvymR/view?usp=sharing</t>
  </si>
  <si>
    <t>Court Order 2018.07.25 received 2018.07.25</t>
  </si>
  <si>
    <t>Colegiado de Juízes da Corregedoria Geral de Justiça em Porto da Folha - SE</t>
  </si>
  <si>
    <t>0000796-02.2018.8.25.0062</t>
  </si>
  <si>
    <t xml:space="preserve">Extension referring to case #3532
Order to provide the following data associated with the targeted account:
a.	registration data, including name, other e-mail addresses and every IMEI numbers that the account was already associated with;
b.	access logs, from the past 30 days;
c.	brand and model of the device;
d.	phone numbers;
e.	Google Photos content, from the past 60 days;
f.	Google Maps content, including saved location;
g.	location history, from the past 60 days;
h.	search history, from the past 60 days;
i.	physical addresses registered by the user;
j.	list of the Wi-fi network accessed by the user, since 2018/05/01;
k.	content of posts, publications, photos and tags;
l.	stored content of virtual drive associated to the targeted accounts;
m.	stored content of all Gmail accounts accessed by the targeted IMEI;
n.	stored Hangouts content;
o.	location of the device obtained through GPS, Bluetooth or Wi-Fi signal;
p.	connection information, including name of the provider, timezone and phone number;
q.	contacts when the users charge, sync or import information using the targeted devices;
r.	debit or credit card information;
s.	data of Google Play, including downloaded and purchased apps, wishlist, people and information associated to the accounts;
t.	accounts of successive email forwarding;
u.	future Gmail content, in real time, from 2018/07/26 to 2018/08/09.
</t>
  </si>
  <si>
    <t xml:space="preserve">Scope of production should be items a) to c), e) to j), l) to p), r), s) and u), up to the extension possible.
We advise LIS to inform that it is not possible to provide item d) and q) – contacts stored in the device.
We are interpreting item l) as Google Drive content and item o) as included in items f) and g). 
In regards to item m), we advise LIS to produce Gmail content for the targeted account and to inform that all targets must be expressly pointed on the CO to trigger production. 
We advise LIS to ask for clarification about item t) and to ask Court to indicate the products responsive to item k).
We advise LIS to inform that the production reflects the company’s interpretation of the order.
Please, notice that the measure should be executed within 48 hours. For this reason, we recommend that LIS contacts LE (79 3249-7523/7529) to agree upon the delivery of data. 
The CO mentions a daily fine of R$ 100.000,00 and contempt charges in case of non-compliance with the order.
The response should be sent directly to LE (Mr. Nélio Bicalio Pessoa Junior), via diretoria.dipol@pc.se.gov.br, and also via mail. LIS should make reference in the letter to police inquiry number, which is 47/18.
Exmo. Senhor Delegado de Polícia Civil do 4º Núcleo do Centro de Operações Policiais Especiais em Aracaju/SE 
</t>
  </si>
  <si>
    <t>https://drive.google.com/a/sqadvogados.com.br/file/d/1MYXgDlmL4tFyY93fvh7cxtDFKBqIjW8c/view?usp=sharing</t>
  </si>
  <si>
    <t>358xxx790, 353xxx955</t>
  </si>
  <si>
    <t xml:space="preserve">Extension referring to cases #3555 and #3646
Order to, within 48 hours, identify the Google accounts associated to the targeted IMEIs in the past 30 days and to provide:
a) registration data, including name, phone number, secondary e-mail;
b) location history of the last 30 days;
c) list of contacts;
d) inform applications, systems and social media, provided by Google or not, which access was authorized by the user through the targeted Google account;
e) secretly and mandatorily, activate security copy of all data of the devices and apps, providing, for each update/backup, direct access so LE can download the files;
f) connection history of each account of the last 30 days, with date and time and connection IP;
g) stored cloud content, such as Google Drive, images, audios, documents, videos, list of installed apps, search history, calendar and back up of apps in cloud, such as WhatsApp.
h) also, order to promote continuous collection of geographic location data of the devices synced with the Google accounts, providing these data periodically to LE or whenever requested by LE, in a secret manner;
</t>
  </si>
  <si>
    <t xml:space="preserve">We advise LIS to inform, asap, as per the police request, the Google accounts associated to the targeted IMEIs or to ask for an extension.  
Having in mind what has been agreed with LE during the meeting held last Feb 23, we recommend preservation of the content requested. It is possible that LE follows up with a narrower request. We will update this thread informing the scope of production as soon as we receive the follow up request.
Please, notice that the response should be sent directly to LE Cristiano Callegario Silva, via: ssb1.dint@pm.es.gov.br and cristiano.callegario@pm.es.gov.br (Google Drive).
Exmo. Senhor Capitão da Polícia Militar de Vitória/ES  
</t>
  </si>
  <si>
    <t>https://drive.google.com/a/sqadvogados.com.br/file/d/1J15JXtyv4Sks5u-rEWpm0l0JkwHqNS3E/view?usp=sharing</t>
  </si>
  <si>
    <t>Court Order 2018.07.16 received 2018.07.25</t>
  </si>
  <si>
    <t xml:space="preserve">: Extension referring to cases #2885
Info: Order to provide location history, from 2017/05/15 - 9h p.m. to 2017/05/19 – 11h59 p.m., of the targeted account.
</t>
  </si>
  <si>
    <t xml:space="preserve">Scope of production should be as mentioned above.
We advise LIS to inform that the production reflects the company’s interpretation of the order.
Please, notice that the response should be sent directly to court.
Exma. Senhora Juíza da 2ª Vara de Jandira/SP
</t>
  </si>
  <si>
    <t>https://drive.google.com/a/sqadvogados.com.br/file/d/1JKVn92U1RcGVv_KQ8HR4yyIN09RUbE1U/view?usp=sharing</t>
  </si>
  <si>
    <t xml:space="preserve">extension referring to case #3714
Order to provide the following data associated with the targeted accounts, since the creation of the accounts:
a.	stored e-mail content, including all folders;
b.	location history;
c.	access logs;
d.	stored content at “cloud service”;
</t>
  </si>
  <si>
    <t xml:space="preserve">In case the targets are Google accounts, scope of production should be items b) and c).
As to item a), please inform that Google is not the e-mail provider of Hotmail.
Also, in regards to d), we recommend that LIS clarifies that all Google products must be expressly pointed on the CO to trigger production. For caution, we advise that LIS preserves Google Drive content. 
We advise LIS to inform that the production reflects the company’s interpretation of the order.
The response should be sent directly to LE, Ms. Isabelita Garcia Gomes Neto or Ms. Luciana Maria Maciel Cavalcante Ferreira de Melo, via gaeco@mprn.mp.br and gaeco.computacaoforense@mprn.mp.br. 
Exma. Senhora Promotora de Justiça da 2ª Promotoria do Ministério Público de Parnamirim - RN
</t>
  </si>
  <si>
    <t>https://drive.google.com/a/sqadvogados.com.br/file/d/1MgaS6Oht96kKBnPqPj8lJuui4cKrZDMg/view?usp=sharing</t>
  </si>
  <si>
    <t xml:space="preserve"> opxxxx@gmail.com</t>
  </si>
  <si>
    <t>Court Order 2018.07.26 received 2018.07.26</t>
  </si>
  <si>
    <t>Grupo de Atuação Especial de Combate ao Crime Organizado (GAECO) no Rio de Janeiro - RJ</t>
  </si>
  <si>
    <t>2018.00740768 (IP 056-03693/2017)</t>
  </si>
  <si>
    <t xml:space="preserve">Order to preserve the following data/content:
a)	email content;
b)	contacts;
c)	Google Calendar/Agenda;
d)	Photos;
e)	location history (geographic referred);
f)	access logs;
g)	timeline;
h)	stored file in “cloud”
Also, order to provide, within 05 days, registration data of the account.
</t>
  </si>
  <si>
    <t xml:space="preserve">Scope of production and preservation:
We recommend LIS to preserve item (a) to (g) and Google Drive for item (h). Please, clarify that all data are stored in “cloud” and that Google products must be expressly on the CO to trigger production.
Since LE states that the investigation runs under the law 12.850/13, we recommend LIS to provide basic subscriber information.
The response should be sent to LE Mr. Walter de Oliveira Santos via e-mail (wosantos@mprj.mp.br).
Exmo. Promotor de Justiça do Grupo de Atuação Especial de Combate ao Crime Organizado (GAECO) no Rio de Janeiro - RJ
</t>
  </si>
  <si>
    <t>https://drive.google.com/a/sqadvogados.com.br/file/d/1JUO9p_JASLpX4M9N4hJ2q97ZIYKjrVJs/view?usp=sharing</t>
  </si>
  <si>
    <t>13ª Vara Federal Criminal em Recife/PE</t>
  </si>
  <si>
    <t xml:space="preserve">extension referring to case #3514
Order to provide the following data associated with the targeted account:
a.	future Gmail content, for 15 days;
b.	registration data;
c.	creation log;
d.	access logs.
</t>
  </si>
  <si>
    <t xml:space="preserve">Scope of production should be items as mentioned above. 
We advise LIS to inform that the production reflects the company’s interpretation of the order.
Please, notice that the order determines the creation of a mirror account. 
The response should be sent directly to LE, via gise.pe@dpf.gov.br, to Ms. Adriana Albuquerque de Vasconcelos.  
Exma. Senhora Delegada de Polícia Federal da Delegacia de Repressão a Entorpecentes em Recife - GISE/PE
</t>
  </si>
  <si>
    <t>https://drive.google.com/a/sqadvogados.com.br/file/d/1N1FSX1g5btwhc7afGVS_2BWuQ58mQAb2/view?usp=sharing</t>
  </si>
  <si>
    <t>toxxx@gmail.com, klxxx@gmail.com, kgxxx@gmail.com, kgxxx@gmail.com</t>
  </si>
  <si>
    <t>Court Order 2018.07.14 received 2018.07.24</t>
  </si>
  <si>
    <t xml:space="preserve">Extension referring to cases #3634
Order to provide stored Drive content of the targeted accounts.
</t>
  </si>
  <si>
    <t xml:space="preserve">Scope of production should be as mentioned above. 
Please, notice that the response should be sent to Court.
Exmo. Juiz Federal da 9ª Vara Federal de Campinas/SP
</t>
  </si>
  <si>
    <t>https://drive.google.com/a/sqadvogados.com.br/file/d/1Jaw2I5MavwvmpN-VS60vVn0s0we5zxgc/view?usp=sharing</t>
  </si>
  <si>
    <t>Response filed on 2018.09.20</t>
  </si>
  <si>
    <t xml:space="preserve">Court Order 2018.07.24 received 2018.07.25 </t>
  </si>
  <si>
    <t xml:space="preserve">extension referring to cases #3514 and #3750
Order identify the Google accounts associated with the targeted IMEIs and to provide the following data for 15 days, in daily packages:
a.        registration data;
b.        access logs, from the past 30 days;
c.        brand and model of the devices;
d.        phone numbers associated with the IMEIs from the past 60 days;
e.        contacts synced with the device or with the accounts;
f.        Google Dashboard content;
g.        Google Drive content;
h.        Google Phots content, from the past 30 days, with metadata;
i.        saved location on Google Maps;
j.        location history from the past 30 days;
k.        search history from the past 30 days;
l.        physical addresses registered by the users;
m.        contacts;
n.        content of passwords.google.com.
</t>
  </si>
  <si>
    <t xml:space="preserve">We recommend that LIS identifies, within 05 days, the Google accounts associated with the targeted IMEIs and asks LE to points out the ones of interest. Once it happens, or in case there is only one account per IMEI, the scope of production should be historical data for items a) to c), e) - contacts linked to the account, f) to m).
As to items d) and e) contacts synced with the devices, please clarify that it is not technically possible to comply with.
We are interpreting item m) as included on item e).
Please, add future data and passwords standard language in the response letter. We will file a petition to challenge both issues of the CO. 
We are interpreting the paragraph below the IMEI’s chart as not directed to Google. Therefore, we advise LIS to inform that the production reflects the company’s interpretation of the order.
The response should be sent directly to LE, via gise.pe@dpf.gov.br, to Ms. Adriana Albuquerque de Vasconcelos.  
@LIS please notice that we received this order and the order #3750 on the same e-mail [9-1680000022664]. However, we are treating them separately once they have different requests and targets. 
Exma. Senhora Delegada de Polícia Federal da Delegacia de Repressão a Entorpecentes em Recife - GISE/PE
</t>
  </si>
  <si>
    <t>https://drive.google.com/a/sqadvogados.com.br/file/d/1NKW6DW2h5Ydt88qEn31_rU3QZ9Xb-lyS/view?usp=sharing</t>
  </si>
  <si>
    <t>Central de Inquéritos da Comarca de Teresina - PI</t>
  </si>
  <si>
    <t>0004034-81.2018.8.18.0140</t>
  </si>
  <si>
    <t xml:space="preserve">Order to provide the following data associated with the targeted account:
a.	registration data, including name, other e-mail addresses and every IMEI numbers that the account was already associated with;
b.	access logs, from 2018/03/20 to 2018/04/02;
c.	brand and model of the device;
d.	phone numbers;
e.	Google Photos content, from 2018/03/20 to 2018/04/02;
f.	Google Maps content, including saved location;
g.	location history, from 2018/03/20 to 2018/03/22;
h.	search history, from 2018/03/20 to 2018/04/02;
i.	physical addresses registered by the user;
j.	content of posts, publications, photos and tags, 2018/03/20 to 2018/03/22;
k.	stored content of virtual drive associated to the targeted accounts;
l.	stored content of all Gmail accounts accessed by the targeted IMEI;
m.	stored Hangouts content;
n.	location of the device obtained through GPS, Bluetooth or Wi-Fi signal;
o.	connection information, including name of the provider, timezone and phone number;
p.	debit or credit card information;
</t>
  </si>
  <si>
    <t xml:space="preserve">There will be no production for now, once we were not able to confirm the investigated yet. As soon as we obtain this information we will update this thread. 
For now, we advise LIS to preserve the requested items, up to the technical capability. 
The response should be sent directly to LE, Mr. Danubio Dias da Silva. 
</t>
  </si>
  <si>
    <t>https://drive.google.com/a/sqadvogados.com.br/file/d/1NS6S8e4mkaKyZ79BqbOrXrGtN31cpArv/view?usp=sharing</t>
  </si>
  <si>
    <t>maxxx@gmail.com, clxxx@gmail.com</t>
  </si>
  <si>
    <t>Court Order 2018.07.03 received 2018.07.25</t>
  </si>
  <si>
    <t>1ª Vara Federal da Subseção Judiciária de Vitória da Conquista - BA</t>
  </si>
  <si>
    <t>0000011-07.2018.4.01.3307</t>
  </si>
  <si>
    <t xml:space="preserve">Extension referring to case #2980
Order to provide stored e-mail content, from 2013/01/01 to 2018/02/07, including all folders and attachments associated with the targeted accounts.
</t>
  </si>
  <si>
    <t xml:space="preserve">Scope of production should be as mentioned above for Gmail accounts.
@lis: the same CO was sent twice via Hórus, the second on thread [6-7819000023083]. 
Response should be sent directly to LE, Mr. Renzo Coqueiro dos Anjos, via mail or Horus.
Exmo. Senhor Delegado de Polícia Federal da Delegacia de Polícia Federal em Vitória da Conquista - BA
</t>
  </si>
  <si>
    <t>https://drive.google.com/a/sqadvogados.com.br/file/d/1NdW2OK1zyNntKzuY6NDDnDaTUnMD-l6P/view?usp=sharing</t>
  </si>
  <si>
    <t>Court order 2018.05.30 received 2018.07.26</t>
  </si>
  <si>
    <t>5003563-51.2018.4.04.7108</t>
  </si>
  <si>
    <t xml:space="preserve">a)      registration data;
b)      access logs;
c)      stored Gmail content;
d)     alternative or recovery e-mail accounts associated with the target.
</t>
  </si>
  <si>
    <t xml:space="preserve">Scope of production should be as mentioned above. In case the account has already been purged for ToS violation, please clarify that on the response and make reference to the standard measures taken with NCMEC. 
Please, notice that the investigated crime was informed on Horus request.
The response should be sent directly to LE Ms. Rochele Dos Reis, via chiodelli.dbc@dpf.gov.br.  
Exma. Senhora Delegada de Polícia Federal do Departamento de Polícia Federal em Porto Alegre/RS. 
</t>
  </si>
  <si>
    <t>https://drive.google.com/a/sqadvogados.com.br/file/d/1KC9rkDfqa-vp7vDlRydo6YBJcI6DrmeC/view?usp=sharing</t>
  </si>
  <si>
    <t>cuxxx@gmail.com</t>
  </si>
  <si>
    <t>5001258-21.2018.4.04.7100</t>
  </si>
  <si>
    <t xml:space="preserve">Scope of production should be as mentioned above. In case the account has already been purged for ToS violation, please clarify that on the response and make reference to the standard measures taken with NCMEC. 
Please, notice that the investigated crime was informed on Horus request.
The response should be sent directly to LE Ms. Rochele Dos Reis, via rochele.rr@dpf.gov.br.   
The CO mentions a R$ 30,000.00 daily fine in case of non-compliance within the established deadline.
Exma. Senhora Delegada de Polícia Federal do Departamento de Polícia Federal em Porto Alegre/RS. 
</t>
  </si>
  <si>
    <t>https://drive.google.com/a/sqadvogados.com.br/file/d/1KJFHYibWypBOcril_YU990YrI5VUZcS8/view?usp=sharing</t>
  </si>
  <si>
    <t>866xxx359, 866xxx367, 355xxx24-8, 355xx136, 356xxx725, 356xxx723, 358xxx270, 358xxx288</t>
  </si>
  <si>
    <t>Court Order 2018.07.18 received 2018.07.26</t>
  </si>
  <si>
    <t>1ª Vara de Estrela – Rio Grande do Sul</t>
  </si>
  <si>
    <t>0004546-39.2016.8.21.0047</t>
  </si>
  <si>
    <t xml:space="preserve">Order to inform, within 05 days, the Google accounts associated to the targeted IMEIs and to provide the following data of the last 180 days:
a)	access logs, connections and IP;
b)	stored photos and videos in Google Drive;
c)	registration data;
d)	stored email content;
e)	location history;
f)	saved location;
g)	contacts;
h)	Google Calendar;
i)	Search history;
j)	Google Photos. 
</t>
  </si>
  <si>
    <t xml:space="preserve">Scope of production:
We recommend LIS to provide the Google accounts associated to the targeted IMEIs and ask LE to indicate the accounts relevant for this investigation. Once this happens, or in case there is only one account associated to each IMEI, scope of production should be as mentioned above, up to the extension possible.
We advise LIS to inform that the production reflects the company’s interpretation of the order.
Please, notice that the response should be sent to LE Mr. João Paulo de Abreu, via joao-abreu@pc.rs.gov.br and deic-roubos@policiacivil.rs.gov.br (Drive accounts).
Exmo. Delegado de Polícia da 1ª Delegacia de Repressão a Roubos/RS.
</t>
  </si>
  <si>
    <t>https://drive.google.com/a/sqadvogados.com.br/file/d/1KQkOEjjdJwwZw_YIVdSy6W5BrAt4zaNh/view?usp=sharing</t>
  </si>
  <si>
    <t>ewxxx -- Non Google Product</t>
  </si>
  <si>
    <t>Court Order 2018.07.13 received 2018.07.25</t>
  </si>
  <si>
    <t>2ª Vara Federal em Natal - RN</t>
  </si>
  <si>
    <t>0806620-09.2018.4.05.8400S</t>
  </si>
  <si>
    <t xml:space="preserve">Order to provide stored e-mail content, from 2014/01/01 to 2014/12/31, including the attachments, associated with the targeted account. </t>
  </si>
  <si>
    <t>In case the account ewxxx@xxx.br is an App for Work (G Suite) account, per policy, please provide registration data of the admin of the domain. In case it is not, we advise LIS to clarify that Google is not the e-mail provider for the targeted account. Considering that Google is not providing content in this first response, we would like to ask LIS to respond to Court, if possible, before the deadline expires.
We advise LIS to inform that the production reflects the company’s interpretation of the order.
The investigated crime and was confirmed by calling Court.
The response should be sent directly to LE, Mr. Renan Paes Félix, via renanfelix@mpf.mp.br. 
Exmo. Senhor Procurador da República da Procuradoria da República no Rio Grande do Norte</t>
  </si>
  <si>
    <t>https://drive.google.com/a/sqadvogados.com.br/file/d/1PCd7abc1H6IwlTK4DPabr5RXWKsJP8wL/view?usp=sharing</t>
  </si>
  <si>
    <t>Response filed on 2018.08.23</t>
  </si>
  <si>
    <t>Court Order 2018.07.19 received 2018.07.26</t>
  </si>
  <si>
    <t>Vara da Infância e da Adolescência e Medidas Cautelares – Campo Grande</t>
  </si>
  <si>
    <t>0025193-77.2018.8.12.0001</t>
  </si>
  <si>
    <t xml:space="preserve">Order to provide, within 10 days, the following data:
a)	registration data;
b)	contacts;
c)	stored email content, from 2010/01/01 to 2018/07/04;
d)	access logs of the last 30 days.
</t>
  </si>
  <si>
    <t xml:space="preserve">Scope of production should be as mentioned above.
We advise LIS to inform that the production reflects the company’s interpretation of the order.
The investigated crime was confirmed by calling the court.
Please, notice that the response should be sent to LE Ms. Cristiane Mourão Leal Santos, via telematicagaeco@mpms.mp.br.  
Exma. Promotora de Justiça do Grupo de Atuação Especial de Combate ao Crime Organizado (GAECO) de Campo Grande – Mato Grosso do Sul
</t>
  </si>
  <si>
    <t>https://drive.google.com/a/sqadvogados.com.br/file/d/1KX6gY4c9BY-1v0nusqHpU61MrkI6DrNf/view?usp=sharing</t>
  </si>
  <si>
    <t>dexxx@gmail.com, raxxx@gmail.com, raxxx@gmail.com, rkxxx@gmail.com</t>
  </si>
  <si>
    <t>Court Order 2018.07.23 received 2018.07.27</t>
  </si>
  <si>
    <t>5ª Vara Federal Criminal do Rio de Janeiro - RJ</t>
  </si>
  <si>
    <t>5012132-05.2018.4.02.5101</t>
  </si>
  <si>
    <t xml:space="preserve">Order to provide the following data associated with the targeted accounts:
a.	all stored Gmail content;
b.	all stored Google Drive content.
</t>
  </si>
  <si>
    <t xml:space="preserve">Scope of production should be as mentioned above, up to the extension possible.
We advise LIS to inform that the production reflects the company’s interpretation of the order.
The investigated crime was confirmed by calling Court.
The response should be sent to Federal Prosecutor Mr. Antônio Passo Cabral. 
Exmo. Senhor Procurador da República do Ministério Público Federal do Rio de Janeiro - RJ
</t>
  </si>
  <si>
    <t>https://drive.google.com/a/sqadvogados.com.br/file/d/1Q7k2ZIBGxBYU0p3jzZtd5OWjoytKwJFL/view?usp=sharing</t>
  </si>
  <si>
    <t>Response filed on 2018.08.21
2019.07.23</t>
  </si>
  <si>
    <t>Court Order 2018.07.20 received 2018.07.27</t>
  </si>
  <si>
    <t>0008681-06.2018.8.16.0034</t>
  </si>
  <si>
    <t xml:space="preserve">Order to identify the Google accounts associated with the targets and provide a password to LE to access the following data, for the next 15 days:
a.	registration data of the targeted terminals, of the ones that contacted them and of the ones of interest to the investigation;
b.	access logs;
Also, the order mentions the breach of secrecy of e-mail accounts listed therein with access to the “vigia system”. However, no email account was provided.
</t>
  </si>
  <si>
    <t xml:space="preserve">There will be no production for now, once the CO only provided phone numbers as targets. Please inform that they are not valid identifiers. 
We are interpreting the remaining items of the court order as not addressed to Google. 
The response should be sent to directly to LE, Mr. Oto Luiz Marty, via ottolm@pm.pr.gov.br. 
We will confirm the addressing of the letter tomorrow and update this thread accordingly.
</t>
  </si>
  <si>
    <t>https://drive.google.com/a/sqadvogados.com.br/file/d/1QMjg3YE4MrJV2Ro5aC0mkXI8hzyArTCD/view?usp=sharing</t>
  </si>
  <si>
    <t>3ª Vara Criminal da Comarca de Palmas - TO</t>
  </si>
  <si>
    <t>0023172-75.2018.827.2729</t>
  </si>
  <si>
    <t xml:space="preserve">Order to provide the following data associated with the targeted account:
a.	registration data;
b.	creation IP;
c.	access logs, including date, time, time zone, logic and origin port, MAC/network board, since 2018/05/19 until the date of the effective compliance with the CO;
d.	phone numbers;
e.	IMEIs number;
f.	recovery e-mail address;
g.	Gmail content;
h.	contacts;
i.	photos, videos and documents;
j.	Google Drive;
k.	location history;
l.	notes, reminders, pages, numbers, keynote, friends.
</t>
  </si>
  <si>
    <t xml:space="preserve">Scope of production should be items a) to f), up to the extension possible.
We advise LIS to ask for clarification about the date range of items g) to k) and about the products responsive to item i). If LIS agrees, SQ can file a brief to address this issue. In this case, we advise LIS to make reference in the letter that the company is trying to obtain clarification in Court about these items.
Regarding item l), please inform that these are not Google products.
Please notice that the CO mentions contempt charges in case of non-compliance.
We advise LIS to inform that the production reflects the company’s interpretation of the order.
The response should be sent directly to LE, Mr. Jeter Aires Rodrigues, via delegadojeter@ssp.to.gov.br. 
Exmo. Senhor Delegado de Polícia Civil da 1ª Delegacia de Polícia Civil de Palmas - TO
</t>
  </si>
  <si>
    <t>https://drive.google.com/a/sqadvogados.com.br/file/d/1QpTPBLA3Ctf0R5S-vEKZKkjz7Jq9KZur/view?usp=sharing</t>
  </si>
  <si>
    <t>22 IMEIs</t>
  </si>
  <si>
    <t>2ª Vara Criminal e Infância e Juventude de Alvorada – Rio Grande do Sul</t>
  </si>
  <si>
    <t>0012167-54.2018.8.21.0003</t>
  </si>
  <si>
    <t xml:space="preserve">Order to verify through Dashboard service the Google accounts associated to the targeted IMEIs and to provide the following data:
a) registration data, including name, other e-mail addresses and list of services;
b) activities of the accounts of the last 360 days, with IPs, date and time of the access, including connection information, such as phone company (“operadora”) and connection provider, browser, time zone, cell phone number and connection port;
c) brand and model, as well as phone number of the device associated to the e-mails;
d) Google Photos of the last 360 days, with metadada;
e) saved locations on Google Maps;
f) location history of the last 360 days, including specific geographic location obtained by GPS, Bluetooth, WI-FI signal or other means;
g) searched addresses and routes via Google Maps, Waze or other obtained by GPS, of the last 360 days;
h) search history of the last 360 days;
i) addresses (physical) registered by the users and associated to the respective e-mails;
j) contacts indexed or synced for the devices and the accounts;
k) information about payments with credit or debit card;
l) information on Google Play, including downloaded/bought Apps and wish list, people and information related to the accounts;
m) print screen of the main screen and other active screens of the device, including the settings screen;
n) files on photo album and camera roll, with their metadata;
o) link for download of the content backed up into Google Drive in html format, Db or in natura;
</t>
  </si>
  <si>
    <t xml:space="preserve">Scope of production:
We recommend LIS to indicate the Google accounts associated to the targeted IMEIs. Once LE indicates the ones of interest, or in case there is only one account per IMEI, scope of production should be item (a) to (l), and (o).
With respect to item (m) and (n), we advise Google to inform that it is not technically possible to comply with the requests.
The CO requests Google’s response to be signed by the legal representative in Brazil and presented in Portuguese.
We advise LIS to inform that the production reflects the company’s interpretation of the order.
Please, notice that the response should be sent to LE Mr. João Paulo de Abreu, via joao-abreu@pc.rs.gov.br and deic-roubos@policiacivil.rs.gov.br (Drives).
Exmo. Delegado de Polícia da 1ª Delegacia de Repressão a Roubos/RS.
</t>
  </si>
  <si>
    <t>https://drive.google.com/a/sqadvogados.com.br/file/d/1LR8A0RJYjsLamUHlhLceB87oLxVQK6VE/view?usp=sharing</t>
  </si>
  <si>
    <t>name, w.fxxx -- Hotmail</t>
  </si>
  <si>
    <t>Court Order 2018.05.24 received 2018.07.27</t>
  </si>
  <si>
    <t>Vara Criminal e do Juizado Especial Criminal do Foro Regional de Itaquera em São Paulo – São Paulo</t>
  </si>
  <si>
    <t>0020695-95.2016.8.26.0007</t>
  </si>
  <si>
    <t xml:space="preserve">Court Order to proceed to the breach of secrecy of e-mail of the targeted user.
Police request to proceed to the breach of secrecy of e-mail of the targeted user and of the account w.fxxx@hotmail.com, from 2016/02/15 to 2017/02/15. 
</t>
  </si>
  <si>
    <t xml:space="preserve">Considering that the requests are not entirely coincident, we advise LIS to send (i) one letter to Court, informing that names are not valid identifiers; and (ii) another letter to LE informing that names are not valid identifiers, that Google is not the provider of Hotmail accounts and that the targets must be expressly listed in the CO, in order to allow the provision of content. Also, we have no records that Google received this police request before. Please, inform that in the response.
Considering that there will be no production for this case, we have adopted a 5-days deadline.
Please, notice that the response to the CO should be sent to Court (Exmo. Senhor Juiz da Vara Criminal e do Juizado Especial Criminal do Foro Regional de Itaquera em São Paulo/SP) and the response to the Police Letter shoud be sent to LE (Exmo. Senhor Delegado de Polícia da 2ª Delegacia de Investigações Sobre Infrações de Maus Tratos a Animais e Demais Infrações Contra o Meio Ambiente de São Paulo/SP). 
</t>
  </si>
  <si>
    <t>https://drive.google.com/a/sqadvogados.com.br/file/d/1LnjkZC1QDrRDsLym4qRp9BUsI0jZL_mC/view?usp=sharing</t>
  </si>
  <si>
    <t>Response filed on 2018.09.25</t>
  </si>
  <si>
    <t>mexxx@gmail.com, anxxx@gmail.com</t>
  </si>
  <si>
    <t>Court Order 2018.07.25 received 2018.07.29</t>
  </si>
  <si>
    <t>Delegacia Especial de Repressão aos Crimes Cibernéticos em Brasília – Distrito Federal</t>
  </si>
  <si>
    <t>Ocorrência 2015/2018 – DRCC (Protocolo 922318/2018 – DRCC)</t>
  </si>
  <si>
    <t xml:space="preserve">Authority request to preserve:
a)	registration data;
b)	access logs, as of 2017/10/01, including access IPs, date, time and time zone (GMT);
c)	stored email content (sent/received messages, drafts, trash, etc.).
</t>
  </si>
  <si>
    <t xml:space="preserve">Scope of preservation should be as mentioned above. 
We are asking for LIS’s immediate attention in this case, so that data can be preserved as soon as possible.
Please, notice that the response should be sent to LE Mr. Giancarlos Zuliani, via drcc-cartorio@pcdf.df.gov.br.
Exmo. Delegado de Polícia da Delegacia Especial de Repressão aos Crimes Cibernéticos em Brasília – Distrito Federal
</t>
  </si>
  <si>
    <t>https://drive.google.com/a/sqadvogados.com.br/file/d/1M36CdFpAABiUhVexjp7pIJK1BpqoRkv3/view?usp=sharing</t>
  </si>
  <si>
    <t>caxxx@mail.com, vixxx@gmail.com</t>
  </si>
  <si>
    <t>Ocorrência 204/2018 – DRCC (Protocolo 922348/2018 – DRCC)</t>
  </si>
  <si>
    <t xml:space="preserve">Authority request to preserve:
a)	registration data;
b)	access logs, as of 2017/01/01, including access IPs, date, time and time zone (GMT);
c)	stored email content (sent/received messages, drafts, trash, etc.).
</t>
  </si>
  <si>
    <t xml:space="preserve">Scope of preservation should be as mentioned above. Considering that item b) may not be entirely available, we advise LIS to inform that the available data was preserved and that, considering the data retention obligations set forth by Marco Civil, logs older than six months may not be available in order to be preserved.
We are asking for LIS’s immediate attention in this case, so that data can be preserved as soon as possible.
Please, notice that the response should be sent to LE Mr. Giancarlos Zuliani, via drcc-cartorio@pcdf.df.gov.br.
Exmo. Delegado de Polícia da Delegacia Especial de Repressão aos Crimes Cibernéticos em Brasília – Distrito Federal
</t>
  </si>
  <si>
    <t>https://drive.google.com/a/sqadvogados.com.br/file/d/1MSzPpCBy9J3V0mtdCc7qKYI0oEWZB-2b/view?usp=sharing</t>
  </si>
  <si>
    <t>Court Order 2018.07.05 received 2018.07.30</t>
  </si>
  <si>
    <t>1ª Vara Criminal de Alvorada - RS</t>
  </si>
  <si>
    <t>0012695-88.2018.8.21.0003</t>
  </si>
  <si>
    <t xml:space="preserve">Order to inform the Google accounts associated with the targeted phone number, as well as to backup and provide the following data:
a) access logs, connections and IPs;
b photos and videos in Google Drive or stored in the devices;
c) geolocation by GPS, based in IP or available on Google Maps or location history;
d) physical address informed by the user or identified from geolocation or check ins;
e) contacts linked to the accounts and to the devices;
f) full back up of the operational system, including all applications and their files, photos, videos, audios, for each Google account and devices;
g) content of passwords.google.com and SmartLock.
</t>
  </si>
  <si>
    <t xml:space="preserve">There will be no production for now, since the CO only provided a phone number as targets. Please inform that it is not a valid identifier.
Response should be sent directly to LE, Mr. Edimar Souza (edimar-souza@pc.rs.gov.br) and Mr. Gustavo Rintzel (gustavo-rintzel@policialcivil.rs.gov.br). 
Exmo. Senhor Delegado de Polícia da Delegacia de Polícia de Homicídios de Alvorada - RS
</t>
  </si>
  <si>
    <t>https://drive.google.com/a/sqadvogados.com.br/file/d/1RqfMfPdqYmvqFpx409X1lIz7TbtEyHDt/view?usp=sharing</t>
  </si>
  <si>
    <t>lexxx@mail.com, vaxxx@gmail.com, idxxx@gmail.com, jaxxx@gmail.com, jexxx@gmail.com, jaxxx@gmail.com</t>
  </si>
  <si>
    <t>Court Order 2018.07.16 received 2018.07.30</t>
  </si>
  <si>
    <t>0002129-32.2018.8.26.0168</t>
  </si>
  <si>
    <t xml:space="preserve">Order to provide:
a)	registration data;
b)	access logs;
c)	future email content (sent/received/deleted messages, drafts, trash);
d)	device information (phone number and IMEI) associated to the targeted accounts;
e)	phone numbers and IMEIs associated to the sent and received messages;
f)	metadata and other information stored by Google associated to the targeted accounts, as well as information on “suspicious” links of the targeted accounts;
</t>
  </si>
  <si>
    <t xml:space="preserve">Also to (g) inform if the targeted accounts are associated to any Android mobile device, and if positive, to inform other accounts of Android devices and also to inform if they are associated to Telegram and WhatsApp, providing registration data, phone numbers, access information (including IP), name of the account and stored content.
Considering that the police request informs that the date range relevant to the investigation is 2017/10/01 to 2017/12/30, we advise LIS to ask for clarification about the date range of the production to Court. If you agree, we can file a brief to Court.
We also recommend LIS to preserve stored and future email content, as well as reg data and access logs.
The investigated crime was confirmed by calling LE.
</t>
  </si>
  <si>
    <t>https://drive.google.com/a/sqadvogados.com.br/file/d/1NCmdc4iUaLTvJyNDK0fljUoC4V2RLmTf/view?usp=sharing</t>
  </si>
  <si>
    <t>Court Order 2018.06.19 received 2018.07.30</t>
  </si>
  <si>
    <t>Vara Criminal de Serra Talhada - Pernambuco</t>
  </si>
  <si>
    <t>0000714-46.2018.8.1.1370</t>
  </si>
  <si>
    <t xml:space="preserve">Order to provide:
a)	stored email content from 2017/01/01 to 2018/06/15;
b)	physical address;
c)	access IPs of the accounts that contacted the targeted accounts;
d)	list of services. 
</t>
  </si>
  <si>
    <t xml:space="preserve">Scope of production should be item a), b) and d), up to the extension possible.
In regards to item (c), we recommend LIS to ask for clarification, once LE requests access logs of the targeted accounts and not of those who contacted the targets. If you agree with the clarification request, SQ can draft the brief.
We also recommend LIS to preserve the existing access logs.
The investigated crime was confirmed by calling court.
Please, notice that the response should be sent to LE Mr. José Olegário de Lima Filho, via cleyderson.queirox@policiacivil.pe.gov.br. 
Exmo. Delegado de Polícia da 21ª Delegacia Seccional de Polícia (DESEC) de Serra Talhada/PE
</t>
  </si>
  <si>
    <t>https://drive.google.com/a/sqadvogados.com.br/file/d/1N7PVz5S48411KzN3KyftdKVoCUGLGy-j/view?usp=sharing</t>
  </si>
  <si>
    <t>daxxx@gmail.com, ruxxx@gmail.com</t>
  </si>
  <si>
    <t>Court Order 2018.07.27 received 2018.07.27</t>
  </si>
  <si>
    <t>Vara Criminal da Comarca de Redenção - PA</t>
  </si>
  <si>
    <t>0008627-61.2018.814.0045</t>
  </si>
  <si>
    <t xml:space="preserve">Order to provide the following information associated with the targeted accounts:
a.	access logs, since the creation of the accounts;
b.	registration data, including name, RG, CPF, photo, phone number and secondary e-mail address;
c.	future Gmail content, for 15 days, in real time, by means of a mirror account.
Also, order to d) preserve access logs, creation IP and future Gmail content, for 30 days at least after the wiretap period.
</t>
  </si>
  <si>
    <t xml:space="preserve">Scope of production and preservation should be as mentioned above.
In case access logs are not entirely available, we advise LIS to inform that as per Marco Civil, they are only kept for six months.
We recommend that LIS clarifies that the company does not collect user’s CPF/RG number. 
We advise LIS to inform that the production reflects the company’s interpretation of the order.
Considering that the short deadline (already overdue) and the request to create a mirror account to provide data in real time, we advise LIS to file an extension request and to call LE to agree on the deadline for the production (phone 94 99279-4799 and 93 99228-5996). 
Please, notice that the CO determines contempt charges in case of non-compliance. 
The response should be sent directly to LE, Mr. Alécio Janunes Neto and Luciano Freitas Faria. 
Exmo. Senhor Delegado de Polícia Civil do Núcleo de Apoio à Investigação (NAI/SUL) em Redenção - PA
</t>
  </si>
  <si>
    <t>https://drive.google.com/a/sqadvogados.com.br/file/d/1SN-jjc2DbDRxeFafYEHWri6fvcryvFLa/view?usp=sharing</t>
  </si>
  <si>
    <t xml:space="preserve">clxxx@gmail.com, clxxx@gmail.com, joxxx@gmail.com, roxxx@gmail.com, j2xxx@gmail.com, agxxx@gmail.com, evxxx@gmail.com, zexxx@gmail.com, joxxx@gmail.com, roxxx@gmail.com, jpxxx@gmail.com, thxxx@gmail.com, j2xxx@gmail.com, jkxxx@gmail.com  </t>
  </si>
  <si>
    <t>Court Order 2018.07.30 received 2018.07.30</t>
  </si>
  <si>
    <t xml:space="preserve">Extension referring to cases #3032, #3090, #3166, #3168, #3263, #3266, #3328, #3332, #3401, #3411, #3491, #3493, #3494 and #3630
Order to provide the following data for the accounts clxxx@gmail.com, clxxx@gmail.com, joxxx@gmail.com and roxxx@gmail.com: 
a) registration data, including name, services, recovery e-mail, date of creation, terms of service IP, Google account ID, last logins, phone/sms;
b) future Gmail content, (for 15 days) by means of a mirror account or delivery in 3-day dumps;
c) stored email content;
d) contacts;
e) access logs.
Also, order to f) preserve stored email content.
Also, order to provide the following data for the accounts j7xxx@gmail.com, agxxx@gmail.com, agxxx@gmail.com, evxxx@gmail.com, zexxx@gmail.com, joxxx@gmail.com, roxxx@gmail.com, jpxxx@gmail.com, thxxx@gmail.com, j2xxx@gmail.com and jkxxxx@gmail.com: 
g) stored Drive content;
h) Google Photos, with metadata;
i) saved location on Google Maps;
j) location history;
k) searches performed by the user of the device;
l) contacts.
Lastly, the CO determines Google to provide registration data whenever requested by LE (art. 17-B, 9613/98 and art. 15, 12.850/13).
</t>
  </si>
  <si>
    <t xml:space="preserve">Scope of production should be as mentioned above.
 We advise LIS to inform that the production reflects the company’s interpretation of the order.
The CO determines a 12-hour deadline for compliance with the order and the implementation of the measure within 5 business days, under contempt charges and daily fine of R$ 10,000.00 in case of non-compliance.
In case it is not possible to meet the deadline, we advise LIS to file an extension request. Nevertheless, we recommend LIS to contact LE (phone 41 3152-8901) to agree on the deadline for the delivery of data. 
Though the CO mentions a 5-business day deadline, we are considering the shortest deadline, for caution.
The response should be sent directly to LE Mr. Sérgio Luis Stinglin de Oliveira, via gise.pr@dpf.gov.br (Drive). 
Exmo. Delegado de Polícia Federal do Departamento de Polícia Federal em Curitiba/PR
</t>
  </si>
  <si>
    <t>https://drive.google.com/a/sqadvogados.com.br/file/d/1N_iEnL5dWgx-D_DOKwyvd-zDpn9CqbPs/view?usp=sharing</t>
  </si>
  <si>
    <t>claxxx -- Terra, claxxx -- Non-Google Product</t>
  </si>
  <si>
    <t>Court Order 2018.07.26 received 2018.07.30</t>
  </si>
  <si>
    <t>14ª Vara Federal de Curitiba - Paraná</t>
  </si>
  <si>
    <t>5012178-63.2018.4.04.7000</t>
  </si>
  <si>
    <t xml:space="preserve">Order to provide a) future email content, for the next 15 days and also to:
b) secretly and mandatorily, activate/enable automatic synchronization of the targeted accounts or associated to the informed IMEIs;
c) secretly and mandatorily activate/enable/synchronize “cloud” storage Google Photos and Google Drive services, and to provide online access, via link for download, of all future content;
d) activate/enable location services of the device and location history of the targeted accounts and to provide online access, via link for download, of future location history of the targeted account (by means of “timeline” or others);
e) provide all data/files stored in Google agenda, Calendar, contacts, by means of link for download, as of 2014/01/01 and also during the monitoring period;
f) secretly and mandatorily activate/enable other functionalities, tools, services or apps provided by the company, whenever requested by LE, supported by this decision (e.g. audio recording, location activation, photos and videos);
g) personal and private data;
h) access logs of the past 6 months;
 In case of technical impossibility of providing the online access to items (a) to (e), Google must provide FTP address for full download, daily, during the monitoring period. Google should also deliver data in a CD in the beginning and end of the wiretap period.
Google should also provide the necessary means for LE/Court to open and analyze the files and inform the name of a technical employee to support LE.
</t>
  </si>
  <si>
    <t xml:space="preserve">Scope of production: 
In case the account claxxx@terra.com.br is a Google account, scope of production should be items e) – stored contacts and Calendar, (g) and (h). We also advise LIS to inform that Terra is not a product provided by Google and, for this reason, it is not possible to provide email content (item a)).
In regards to items b) to d) and f), we advise LIS to clarify that Google is not able to secretly and mandatorily activate/deactivate functionalities/tools/services/applications. Also, in regards to items c) to e), we recommend LIS to inform that Law 9,296/96 only allows the monitoring of communications. We will also file a petition addressing the request of data wiretap.
We advise LIS to inform that the production reflects the company’s interpretation of the order.
As to the account claxxx@xxx.com.br, in case the account is an App for Work (G Suite) account, per policy, we recommend LIS to provide reg data of the admin of the account. We advise LIS to preserve the data requested for this account.
The response should be sent directly to LE Mr. Angelo de George, via aidil.alc@dpf.gov.br (Drive). 
Exmo. Delegado de Polícia Federal do Departamento de Polícia Federal em Curitiba/PR   
</t>
  </si>
  <si>
    <t>https://drive.google.com/a/sqadvogados.com.br/file/d/1NnETh8UmHR73TKnoxsFAG16dcr1eJkC-/view?usp=sharing</t>
  </si>
  <si>
    <t>coxxx@gmail.com, dixxx@gmail.com, chxxx -- Non Google Product, coxxx -- Non Google Product</t>
  </si>
  <si>
    <t>Court Order 2018.07.27 received 2018.07.31</t>
  </si>
  <si>
    <t xml:space="preserve">: Extension referring to cases #3544 and #3677
Order to:
a.	create within 05 days a mirror account in order to share data with the Prosecutor and to Federal Deputy;
b.	provide future Gmail content, for 15 days after the creation of the mirror account, including all e-mails and attachments;
c.	preserve all requested data until the end of the investigation.
</t>
  </si>
  <si>
    <t xml:space="preserve">Scope of production: 
As clarified by the Federal Prosecutor and the judge in charge of this case during the meeting held at the 14th Federal Court of Patos yesterday, this request dated July 27 is not a reiteration, but an extension. As such, and having in mind that we received yesterday a physical copy of the court order, we will consider July 31 as the date received and August the 1st as the initial term for content production.
As agreed upon with the Federal Prosecutor yesterday, LIS is supposed to produce e-mail content in daily dumps. 
Productions must be shared with the Drive account which was created on Monday by Mr. Tiago Misael de Jesus Martins (via Drive tiagojesus@mpf.mp.br). For now, there is no need to share the production with the Federal Police Deputy, as the FPO will share all relevant data with him.
Per Mr. Tiago's request, we would kindly ask LIS to send him an e-mail later today once the first piece of data is uploaded to his Drive account. He made this request aiming to obtain a proof of the initial date of monitoring, so that he can request an extension, if necessary.
At the end of the 15-day monitoring period, production must be sent to court as well, by means of a CD/DVD.  
Exmo. Juiz Federal da 14ª Vara Federal de Patos/PB.
Exmo. Procurador da República da Procuradoria da República em Patos/PB.
Exmo. Delegado da Polícia Federal do Departamento de Polícia Federal em Patos/PB.
</t>
  </si>
  <si>
    <t>https://drive.google.com/a/sqadvogados.com.br/file/d/1SYYsrEwZ66kshomdIEKOhFcj880XlyBi/view?usp=sharing</t>
  </si>
  <si>
    <t>Response filed on 2018.08.27</t>
  </si>
  <si>
    <t>Court Order 2018.07.23 received 2018.07.30</t>
  </si>
  <si>
    <t xml:space="preserve">9ª Vara Criminal da Comarca de Porto Alegre/RS </t>
  </si>
  <si>
    <t>001/2.18.0062441-5</t>
  </si>
  <si>
    <t>The order contains commands addressed exclusively to phone companies and to Facebook/WhastApp.</t>
  </si>
  <si>
    <t xml:space="preserve">As such, there will be no production for now, once the CO did not make any specific request for Google. Please inform that all Google products must be expressly pointed on the CO to trigger production.
Also, considering that the order only provided phone numbers as targets, please inform that these are not valid identifiers.
We advise LIS to inform that the production reflects the company’s interpretation of the order.
We were not able to confirm the name of LE in charge of the investigation. As soon as we obtain this information we will update this thread to point to whom the response should be sent. 
</t>
  </si>
  <si>
    <t>https://drive.google.com/a/sqadvogados.com.br/file/d/1U-2hAAA-O3UUMJQpH8JMFW7M_fiaJ5TQ/view?usp=sharing</t>
  </si>
  <si>
    <t>IMEI 358xxx384</t>
  </si>
  <si>
    <t>1ª Vara Criminal da Comarca de Viamão - RS</t>
  </si>
  <si>
    <t>0017342-18.2018.8.21.0039</t>
  </si>
  <si>
    <t xml:space="preserve">Order identify the Google accounts associated with the targeted IMEI and to provide the following data:
a.	registration data, including name, phone numbers and other e-mail addresses;
b.	access logs, from 2018/07/21 to 2018/07/25, including IPs, date, time, connection information, phone company, internet provider, browser, time zone, number of the device and connection port.
c.	brand and model of the device, as well as the phone number related to the device;
d.	saved location on Google Maps;
e.	location history, from 2018/07/21 to 2018/07/25, including specific geographic location obtained through Google Maps, Waze or other app that uses GPS, such as Uber, Cabify and similar.
</t>
  </si>
  <si>
    <t xml:space="preserve">We recommend that LIS identifies, as soon as possible, the Google accounts associated with the targeted IMEIs and asks LE to point out the ones of interest. Once it happens, or in case there is only one account per IMEI, scope of production should be as mentioned above, up to the extension possible.
Please inform that it is not technically possible to Google to provide information such as number of the device/phone number, browser and connection port.
Also, please clarify that Uber and Cabify are not Google products.
We advise LIS to inform that the production reflects the company’s interpretation of the order.
Google should present the response in Portuguese and inform the name of the legal representative of the company in Brazil.
Please notice that the CO mentions the penalties of Marco Civil in case of noncompliance.
The response should be sent directly to LE, Ms. Caroline Jacobs, via Drive (caroline-jacobs@pc.rs.gov.br). 
Exma. Senhora Delegada de Polícia Civil da Delegacia de Polícia de Homicídios e Proteção à Pessoa em Viamão - RS
</t>
  </si>
  <si>
    <t>https://drive.google.com/a/sqadvogados.com.br/file/d/1U4cgv0NNDXocejoCiSH7SWfugxqOrTUU/view?usp=sharing</t>
  </si>
  <si>
    <t>354xxx521, 354xxx513, 3555xxx812, 355xxx820, 353xxx898, 353xxx906, 354xxx783, 354xxx781, 359xxx64/3, 359xxx64/0, 353xxx717, 353xxx449</t>
  </si>
  <si>
    <t>Court Order 2018.07.03 received 2018.07.31</t>
  </si>
  <si>
    <t xml:space="preserve">27ª Vara Criminal do Rio de Janeiro – Rio de Janeiro            </t>
  </si>
  <si>
    <t>0287927-22.2017.8.19.0001</t>
  </si>
  <si>
    <t xml:space="preserve">Order to provide:
a)	Google Photos, with metadata;
b)	saved location on Google Maps;
c)	location history from 2017/11/01 to 2017/11/08;
d)	phonebook;
e)	backup of WhatsApp.
</t>
  </si>
  <si>
    <t xml:space="preserve">Scope of production:
We recommend LIS to provide the Google accounts associated to the targeted IMEIs and to ask Court to indicate the accounts relevant for this investigation. Once this happens, or in case there is only one account associated to each IMEI, scope of production should be as mentioned above up to the extension possible.
We are interpreting item (d) as contacts. In case LIS disagrees, we recommend LIS to clarify that it is not possible to provide data in the level of the device.
Please, notice that the response should be sent directly to court. 
Exmo. Senhor Juiz de Direito da 27ª Vara Criminal da Comarca do Rio de Janeiro – Rio de Janeiro  
</t>
  </si>
  <si>
    <t>https://drive.google.com/a/sqadvogados.com.br/file/d/1O58IhX6ujhY8Nv6CQ_TJUszoZpRoMcBO/view?usp=sharing</t>
  </si>
  <si>
    <t>Response filed on 2018.10.09. Response filed on 2018.10.17</t>
  </si>
  <si>
    <t>jvxxx@gmail.com</t>
  </si>
  <si>
    <t>Court Order 2018.07.12 received 2018.07.31</t>
  </si>
  <si>
    <t>2ª Vara Federal de Vitória da Conquista - Bahia</t>
  </si>
  <si>
    <t>2125-16.2018.4.01.3307</t>
  </si>
  <si>
    <t xml:space="preserve">Order to provide, within 10 days, the following data:
a)	stored email content (received and sent messages including their attached files) from 2015/01/01 to 2018/03/15;
b)	Google Drive content.
</t>
  </si>
  <si>
    <t xml:space="preserve">Scope of production should be as mentioned above.
The CO imposes a daily fine of R$ 50.000,00 in case of non-compliance with the order.
Please, notice that the response should be sent to LE Jorge Vinícius Gobira Nunes.
Exmo. Delegado de Polícia Federal do Departamento de Polícia Federal em Vitória da Conquista/BA.
</t>
  </si>
  <si>
    <t>https://drive.google.com/a/sqadvogados.com.br/file/d/1ODit-yS_j91mPXnuoGLktO8uoaCAA1Ei/view?usp=sharing</t>
  </si>
  <si>
    <t>jyxxx@gmail.com</t>
  </si>
  <si>
    <t>Court Order 2018.07.30 received 2018.07.31</t>
  </si>
  <si>
    <t xml:space="preserve">11ª Vara Federal de Goiania – Goiás </t>
  </si>
  <si>
    <t>16855-35.2018.4.01.3500</t>
  </si>
  <si>
    <t xml:space="preserve">Order to provide stored email content.
a)	stored email content;
</t>
  </si>
  <si>
    <t xml:space="preserve">Scope of production should be as mentioned above.
Please, notice that LE also request registration data on the official letter. In light of that, we recommend to inform that this request must be granted by a CO.
We advise LIS to inform that the production reflects the company’s interpretation of the order
Please, notice that the response should be sent to LE Mrs. Marcela Rodrigues de Siqueira Vicente, via marcela.mrsv@dpf.gov.br, Mr. André Carrijo de Oliveira, via carrijo.aco@dpf.gov.br, Mr. Waiton Barbosa Pires, via waiton.wbp@dpf.gov.br and Mr. Renato Moreira Peixoto, via renato.rmp@dpf.gov.br. 
Exma. Delegada de Polícia Federal do Departamento de Polícia Federal em Goiás/GO.
</t>
  </si>
  <si>
    <t>https://drive.google.com/a/sqadvogados.com.br/file/d/1OJLjhTMKuF6XYRBR8sgr6EGEV6IzV7TK/view?usp=sharing</t>
  </si>
  <si>
    <t>IMEIs (7)</t>
  </si>
  <si>
    <t>Vara Criminal da Comarca de São Francisco do Sul</t>
  </si>
  <si>
    <t>0001314-22.2018.8.24.0061</t>
  </si>
  <si>
    <t xml:space="preserve">Order identify the Google accounts associated with the targeted IMEIs and to provide the following data:
a.	stored Gmail content;
b.	future Gmail content, from 2018/07/18 to 2018/08/01;
c.	stored Drive content, including notes, contacts, messages, location history and other stored data;
d.	future Drive content, including notes, contacts, messages, location history and other data, from 2018/07/18 to 2018/08/01. 
</t>
  </si>
  <si>
    <t xml:space="preserve">We recommend that LIS identify, as soon as possible, the Google accounts associated with the targeted IMEIs and asks LE to points out the ones of interest. Once it happens, or in case there is only one account per IMEI, the scope of production should be items a) to c).
We advise LIS to inform that the production reflects the company’s interpretation of the order.
Please notice that the CO determines Google to provide data in 5-day dumps. However, considering that this order is 2 weeks old, we advise LIS to provide all data at once, as soon as possible.
In regards to item d), we advise LIS to inform that as per Law 9,296/96, Google can only provide future content of communication. We will also file a petition to challenge this request. 
We confirmed the name of LE in charge of the investigation by calling Court.
Please, notice that the response should be sent to Le, Mr. Alessandro Neto Vieira, via drejoinville.jve.sc@dpf.gov.br. 
Exmo. Senhor Delegado de Polícia Federal da Delegacia de Repressão à Entorpecentes em Joinville - SC
</t>
  </si>
  <si>
    <t>https://drive.google.com/a/sqadvogados.com.br/file/d/1UunhgUp47FqfSqtk6_YZC7GymzdIVvqU/view?usp=sharing</t>
  </si>
  <si>
    <t>alxxx -- Terra, euxxx -- Non Google Product, luxxx -- Non Google Product, roxxx -- Non Google Product, mdxxx -- Terra, vixxx -- Non Google Product, rexxx -- UOL, haxxx -- Terra, zaxxx -- UOL, erxxx -- UOL</t>
  </si>
  <si>
    <t>Court Order 2018.07.25 received 2018.08.01</t>
  </si>
  <si>
    <t xml:space="preserve">9ª Vara Federal em Campinas - SP </t>
  </si>
  <si>
    <t>0002322-59.2018.403.6105</t>
  </si>
  <si>
    <t>Order to provide stored Google Drive content associated with the targeted accounts.</t>
  </si>
  <si>
    <t xml:space="preserve">There will be no production for now, once the Court`s clerk informed us that they cannot inform the investigated crime by phone. In light of that, we recommend LIS to ask for clarification about this issue, making reference to Federal Law 9.296, per analogy. In this sense, even though Drive is not a communication service, the data storable is also sensitive and constitutionally protected. 
Having mind that no production will be delivered yet, we advise LIS to send this letter ASAP, reason why we shorted the deadline to 5-days.  
We also recommend LIS to preserve the requested data until Court replies our questioning. 
Please, notice that the response should be sent directly to Court, to the Judge Mr. Renato Câmara Nigro, via campin-ga09-vara09@trf3.jus.br.
Exmo. Senhor Juiz Federal da 9ª Vara Federal em Campinas - SP
</t>
  </si>
  <si>
    <t>https://drive.google.com/a/sqadvogados.com.br/file/d/1UytjhxjCctE-XnZuPRqGT7KgSHmOr0fx/view?usp=sharing</t>
  </si>
  <si>
    <t>2ª Vara Judicial de Ituverava – São Paulo</t>
  </si>
  <si>
    <t>1001855-79.2018.8.26.0288</t>
  </si>
  <si>
    <t xml:space="preserve">Order to provide, within 05 days, the following data:
a.	registration data;
b.	access logs;
c.	stored email content, including sent/received messages, trash, drafts and other folders created by the user.
</t>
  </si>
  <si>
    <t xml:space="preserve">Scope of production should be as mentioned above.
The investigated crime was confirmed by calling the court.
Please, notice that the response should be sent directly to Court. 
Exmo. Senhor Juiz da 2ª Vara Judicial de Ituverava/SP.
</t>
  </si>
  <si>
    <t>https://drive.google.com/a/sqadvogados.com.br/file/d/1OmOyEdYdsu7UFDJMnuaO6Nl7Ng81VhOg/view?usp=sharing</t>
  </si>
  <si>
    <t>cuxxx@mail.com, arxxx@gmail.com</t>
  </si>
  <si>
    <t>Court Order 2018.07.16 received 2018.08.01</t>
  </si>
  <si>
    <t>15ª Vara Federal em Ceará-Mirim - RN</t>
  </si>
  <si>
    <t>0805838-84.2018.4.05.8405</t>
  </si>
  <si>
    <t>Order to provide all stored Gmail content associated with the targeted accounts.</t>
  </si>
  <si>
    <t xml:space="preserve">Scope of production should be as mentioned above, up to the extension possible.
We advise LIS to inform that the production reflects the company’s interpretation of the order.
The response should be sent directly to Court, to Mr. Hallison Rêgo Bezerra (Judge).
Exmo. Senhor Juiz Federal da 15ª Vara Federal em Ceará-Mirim - RN 
</t>
  </si>
  <si>
    <t>https://drive.google.com/a/sqadvogados.com.br/file/d/1VBb2ChKoBErsnXQ0vBZdfhBLfKA5LjBo/view?usp=sharing</t>
  </si>
  <si>
    <t>Court Order 2018.08.01 received 2018.08.01</t>
  </si>
  <si>
    <t>1ª Vara Judicial de Garça – São Paulo</t>
  </si>
  <si>
    <t>0002776-25.2018.8.26.0201</t>
  </si>
  <si>
    <t xml:space="preserve">Order to provide the following data, of the past 360 days:
a-personal information of Google account;
b-stored Google Drive content;
c-Google Maps content (locations, contributions and timeline);
d-Google Docs and other services;
e-installed apps from Google Play Store;
f-hangouts messages;
g-location history;
h-Google photos;
i-stored Gmail content;
j-contacts;
</t>
  </si>
  <si>
    <t xml:space="preserve">Scope of production: 
We recommend LIS to inform that phone numbers are not valid identifiers. 
We have adopted a 5-days deadline, since there will be o production for now. 
The investigated crime was confirmed by calling LE Mr. João Carlos Domingues. 
The response should be sent to LE via wellington.muniz@policiacivil.sp.gov.br  
Exmo. Delegado de Polícia Coordenador do Centro de Inteligência Policial da Delegacia de Polícia de Marília/SP. 
</t>
  </si>
  <si>
    <t>https://drive.google.com/a/sqadvogados.com.br/file/d/1P1Eu0CN3LqwVx6FcFKuee3z5Tc6oqDKV/view?usp=sharing</t>
  </si>
  <si>
    <t>21ª Vara Criminal do Rio de Janeiro - RJ</t>
  </si>
  <si>
    <t>0166370-34.2018.8.19.0001</t>
  </si>
  <si>
    <t xml:space="preserve">Order to identify the Google accounts associated with the targeted phone numbers and to provide the following data:
a.	list of the downloaded apps on Google Play;
b.	contacts;
c.	photos;
d.	location history obtained through the apps that have geolocation service;
e.	location history obtained through phone signal, Wi-Fi or GPS, informing BSSID;
f.	registration data, including recuperation accounts and IPs;
g.	backup of all message applications, including WhatsApp content available on Google Drve;
h.	Gmail content;
i.	Google Drive content;
j.	search history, including Web history and favorites;
k.	Google Chrome Sync;
l.	Hangouts content;
m.	search history on Google Maps;
Also, order to o) active the back up of all apps and provide their content.
</t>
  </si>
  <si>
    <t xml:space="preserve">There will be no production for now, once the CO only provided phone numbers as targets. Please inform that these are not valid identifiers.
 Also, notice that the CO mentions that LE will provide the IMEI numbers for the Google accounts` search once they receive a response from the phone companies. This matter should be also addressed on LIS` response, in order to state that, even though IMEI is a valid identifier for Google to locate an user, such numbers ought to be expressly indicated on the CO, as set forth by Federal Law 9.296/96 and section 11, subsection VIII from the "Resolução nº 59/08 do Conselho Nacional de Justiça". 
The response should be sent directly to the following agents: Mr. André Luis Jorge da Silva (andreluis.silva@pcivil.rj.gov.br), Mr. Antonio Carlos Brito de Miranda (acbrito@pcivil.rj.gov.br) and Mrs. Caroline Figueiredo Catringue (carolinecatringue@pcivil.rj.gov.br). 
Ilmos. Senhores Inspetores de Polícia Civil da 6ª Delegacia de Polícia no Rio de Janeiro - RJ
</t>
  </si>
  <si>
    <t>https://drive.google.com/a/sqadvogados.com.br/file/d/1VqAw4DC_V5PHg0PK-esJrAa7VSYil6e4/view?usp=sharing</t>
  </si>
  <si>
    <t>brxxx@gmail.com, wixxx@gmail.com, dcxxx@gmail.com</t>
  </si>
  <si>
    <t xml:space="preserve">Extension referring to cases #3580
Info: Order to provide, within 10 days, the following data:
a.	registration data, including phone number and validation phone number;
b.	location history and timeline;
c.	creation and access logs (IP, date, time and time zone), as of 2018/05/01;
d.	contacts;
e.	list of messages and stored email content, from 2018/05/01 to 2018/08/01.
</t>
  </si>
  <si>
    <t xml:space="preserve">Scope of production should be as mentioned above up to the extension possible.
Please, note that the CO was received by Google with some pages missing. In light of that, we have called LE and he confirmed it was send this way on purpose. He states that the other portion of the CO is not addressed to Google.
Please, notice that the response should be sent to LE Mr. Fabio Meireles Vieira, via fabiomv@policiacivil.go.gov.br (Drive).
Exmo. Senhor Delegado Adjunto da Delegacia Estadual de Repressão a Furtos e Roubos de Veículos Automotores (DERFRVA) de Goiânia/GO.
</t>
  </si>
  <si>
    <t>2018.08.13</t>
  </si>
  <si>
    <t>https://drive.google.com/a/sqadvogados.com.br/file/d/1P_O4g2fxfHErZvXfvtcsGvYasLr9btcK/view?usp=sharing</t>
  </si>
  <si>
    <t>name, phone numbers</t>
  </si>
  <si>
    <t>3ª Vara Criminal de Marília – São Paulo</t>
  </si>
  <si>
    <t>0013055-29.2018.8.26.0344</t>
  </si>
  <si>
    <t xml:space="preserve">Order to provide the following data of Google accounts associated to the targets:
a-personal information of Google account;
b-stored Google Drive content;
c-Google Maps content (locations, contributions and timeline);
d-Google Docs and other services;
e-installed apps from Google Play Store;
f-location history;
g-Google photos;
h-stored Gmail content;
i-contacts;
j-registration data and other identifying information (name, CPF, phone number, etc.).
</t>
  </si>
  <si>
    <t xml:space="preserve">Scope of production:
We recommend LIS to inform that names and phone numbers are not valid identifiers.
Since there will be no production, we have adopted a 5-days deadline.
The response should be sent LE Mr. João Carlos Domingues.
Exmo. Senhor Delegado de Polícia da Delegacia de Polícia Civil de Marília/SP
</t>
  </si>
  <si>
    <t>2018.08.06</t>
  </si>
  <si>
    <t>https://drive.google.com/a/sqadvogados.com.br/file/d/1QMdqTjZtrDMDmo2ZLMwsoIOdOL-6SjHT/view?usp=sharing</t>
  </si>
  <si>
    <t>aaxxx@gmail.com</t>
  </si>
  <si>
    <t>Court Order 2018.07.31 received 2018.08.01</t>
  </si>
  <si>
    <t xml:space="preserve">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#1975, #1982, #1993, #1995, #1996, #1997, #2004, #2009, #2020, #2027, #2028, #2041, #2043, #2047, #2055, #2062, #2067, #2076, #2078, #2080, #2092, #2093, #2103, #2113, #2119, #2124, #2125, #2132, #2133, #2142, #2148, #2151, #2153, #2160,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#3320, #3345, #3350, #3354, #3391, #3453, #3456, #3489, #3516, #3548, #3603, #3662, #3703 and #3741
Order to provide the following data, from 2018/04/01 to 2018/07/30:
a- registration data;
b- access logs;
c- stored email content (received and sent messages);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i- hangouts.
</t>
  </si>
  <si>
    <t xml:space="preserve">Scope of production should be as mentioned above.
As agreed, we are establishing a 05-day term for compliance.  
Please notice that the response should be sent directly to LE.
Exmo. Senhor Promotor de Justiça do Grupo de Atuação Especial de Combate ao Crime Organizado (GAECO) de Presidente Prudente/SP. 
</t>
  </si>
  <si>
    <t>https://drive.google.com/a/sqadvogados.com.br/file/d/1QbpGAPrVD_--rvOVyUVNbTJYX_yKMTRN/view?usp=sharing</t>
  </si>
  <si>
    <t>Court Order 2018.05.31</t>
  </si>
  <si>
    <t xml:space="preserve">Extension referring to cases #2717
Order to:
a) provide location history, from 2016/12/01 to 2017/03/31;
b) provide search history;
c) provide contacts; 
d) information on applications and systems, which access was authorized by the user through the targeted Google account;
e) secretly and mandatorily, activate security copy of the Google account;
f) provide connection history of the Google account, with date and time, access logs and connection IP;
g) Google Drive content.
</t>
  </si>
  <si>
    <t xml:space="preserve">Scope of production:
We recommend LIS to provide the Google accounts associated to the targeted IMEIs and ask to Court to indicate the accounts relevant to this investigation. Once this happens, or in case there is only one account associated to each IMEI, scope of production should be item a) to d), f) and g).
With respect to items f), please clarify that Google is not able to secretly and mandatorily activate/deactivate security copy of the account.
The response should be sent to Court. As such, we thought that it would be worthy to make a deeper explanation on the response letter concerning the need to point out the accounts of interest (in case there are more than one for each IMEI), so the Judge may better understand the company’s concern and the legal issue itself, that is, that an user unrelated to the investigation may have registered a Google account on the targeted device. We may also file a petition to support LIS’ response. 
Exmo. Senhor Juiz da 2ª Vara Criminal de Santa Maria de Jetibá – Espírito Santo
</t>
  </si>
  <si>
    <t>2018.08.07</t>
  </si>
  <si>
    <t>https://drive.google.com/a/sqadvogados.com.br/file/d/1QnT02PdNsoIT8M6_KSysAQR4nEspp8oD/view?usp=sharing</t>
  </si>
  <si>
    <t>Court Order 2018.07.18 received 2018.08.02</t>
  </si>
  <si>
    <t>4ª Vara Criminal de Canoas – Rio Grande do Sul</t>
  </si>
  <si>
    <t>0026435-98.2018.8.21.0008</t>
  </si>
  <si>
    <t xml:space="preserve">Order to identify the Google accounts associated with the targeted phone number and to provide the following data of the past 180 days:
a.	access logs, connections and IPs;
b.	photos and videos stored on Google Drive;
c.	stored Gmail content;
d.	location history and saved location;
e.	contacts;
f.	calendar;
g.	search history;
h.	stored Google Photos content.
</t>
  </si>
  <si>
    <t xml:space="preserve">There will be no production for now, once the CO only provided phone numbers as targets. Please clarify that these are not valid identifiers and that the IME numbers have to be expressly indicated on the CO. 
We also recommend LIS to anticipate in this response that, for further requests, the investigated crime must be informed on the CO.
The response should be sent to LE Mr. Joel Henrique Wagner, via joel-wagner@pc.rs.gov.br.
Exmo. Senhor Delegado de Polícia Civil da Delegacia de Repressão ao roubo de Veículos em Porto Alegre/RS
</t>
  </si>
  <si>
    <t>2018.07.08</t>
  </si>
  <si>
    <t>https://drive.google.com/a/sqadvogados.com.br/file/d/1R5zJ88magzqMqhAWr-tbuVwmOzgwd92q/view?usp=sharing</t>
  </si>
  <si>
    <t>357xxx311, 357xxx329</t>
  </si>
  <si>
    <t>1ª Vara do Júri e de Precatórias dos Processos do Júri de Novo Hamburgo/RS</t>
  </si>
  <si>
    <t>0020549-85.2018.8.21.0019</t>
  </si>
  <si>
    <t xml:space="preserve">Scope of production:
We recommend LIS to provide the Google accounts associated to the targeted IMEIs and ask LE to indicate the accounts relevant for this investigation. Once this happens, or in case there is only one account associated to each IMEI, scope of production should be as mentioned above, up to the extension possible.
We advise LIS to inform that the production reflects the company’s interpretation of the order.
The investigation crime was confirmed by calling LE.
Please, notice that the response should be sent to LE Mr. João Paulo de Abreu, via joao-abreu@pc.rs.gov.br and deic-roubos@policiacivil.rs.gov.br (Drive accounts).
Exmo. Delegado de Polícia da 1ª Delegacia de Repressão a Roubos/RS.
</t>
  </si>
  <si>
    <t>https://drive.google.com/a/sqadvogados.com.br/file/d/1RG4UhH4NlYdJw0jJk7JiBhE-Klcn3cKE/view?usp=sharing</t>
  </si>
  <si>
    <t>esxxx@gmail.com, baxxx@gmail.com, itxxx@hotmail.com, maxxx@otmail.com, anxxx@gmail.com, paxxx@hotmail.com</t>
  </si>
  <si>
    <t>Court Order 2018.08.01 received 2018.08.02</t>
  </si>
  <si>
    <t>1ª Vara Judicial de Palmeira das Missões – RS</t>
  </si>
  <si>
    <t>0000544-39.2018.8.21.0020</t>
  </si>
  <si>
    <t xml:space="preserve">Order to provide the following data associated with the targeted aacounts:
a) activities of the accounts, from 2018/01/20 to 2018/02/23, with IPs, date and time of the access;
b) phone number associated to the devices;
c) Google Photos content, from 2018/01/20 to 2018/02/23;
d) location history, from 2018/01/20 to 2018/02/23;
e) search history, from 2018/01/20 to 2018/02/23;
f) physical address registered by the users associated with the targeted accounts;
g) location of the device, including specific geographic locations by means of GPS, Bluetooth or Wi-Fi signal;
h) connection information, such as phone company (“operadora”) and connection provider, time zone and phone number.
</t>
  </si>
  <si>
    <t xml:space="preserve">Scope of production should be items a), c) to f), up to the extension possible. In case access logs are not entirely available, we advise LIS to inform that as per Marco Civil, they are only kept for six months.
As to items b), g) and h), please inform that Google cannot provide such information for technical reasons. We recommend LIS to inform that location history data is associated with the accounts and not with the devices. 
Please notice that the response should be sent directly to LE Cristiane Van Riel Santos, via cristiane-santos@pc.rs.gov.br; Mr. Rafael Pacheco, via rafael-pacheco@pc.rs.gov.br); Mr. Rodrigo Franke, via (rodrigo-franke@pc.rs.gov.br). 
Exma. Delegada de Polícia da Delegacia de Polícia Civil de Palmeiras das Missões/RS.
</t>
  </si>
  <si>
    <t>https://drive.google.com/a/sqadvogados.com.br/file/d/1WtG-vtIaQLmERwXS3izoYsagI2-rIjcK/view?usp=sharing</t>
  </si>
  <si>
    <t>Response filed on 2018.10.10</t>
  </si>
  <si>
    <t>IMEI 359xxx460, phone number</t>
  </si>
  <si>
    <t>Court Order 2018.07.05 received 2018.07.31</t>
  </si>
  <si>
    <t>40ª Vara Criminal do Rio de Janeiro - RJ</t>
  </si>
  <si>
    <t>0139937-90.2018.8.19.0001</t>
  </si>
  <si>
    <t xml:space="preserve">Order to identify the Google accounts associated with the targeted IMEI and to
a.	inform the logins and passwords of the accounts in order to provide access to the content stored therein;
b.	provide location history via GPS, of the devices linked to the target, as well as of the individuals who keep contact with the targets. 
</t>
  </si>
  <si>
    <t xml:space="preserve">We recommend that LIS identifies, within 05 days, the Google accounts associated with the targeted IMEI and asks LE to point out the ones of interest. Once it happens, or in case there is only one account per IMEI, we recommend LIS to inform that:
i.	Google does not keep and does not provide the account’s passwords and that
ii.	Location history data is not connected to the devices, but to the accounts, and that it is not subject to real time monitoring.
We recommend provision of stored e-mail content and preservation of future Gmail content and stored location history data, in case LE comes back with a corrected request.  
We advise LIS to inform that the production reflects the company’s interpretation of the order.
Although the Judge determines provision of data for the 15 days, there is no clear command for Google to wiretap e-mail content, whereas LE requests compliance within 48 hours.
The response should be sent directly to LE, Mr. Cláudio Otero Ascoli and to the agents Mr. Renan de Oliveira Givisiez, Mr. Samuel do Nascimento Souza (snsouza@pcivil.rj.gov.br), Mr. Ricardo Henrique Cabral, Mr. André Seixas Tavares and Mr. André Luiz Teixeira de Andrade. 
Exmo. Senhor Delegado de Polícia Civil da 12ª Delegacia de Polícia Civil do Rio de Janeiro - RJ 
</t>
  </si>
  <si>
    <t>2018.08.02</t>
  </si>
  <si>
    <t>https://drive.google.com/a/sqadvogados.com.br/file/d/1X75BtKOpFujtaiK2g4bD56VVkVAcF3k_/view?usp=sharing</t>
  </si>
  <si>
    <t>IMEIs (16) and phone numbers</t>
  </si>
  <si>
    <t>Court Order 2018.08.02 received 2018.08.02</t>
  </si>
  <si>
    <t>2018.01.1.005569-0</t>
  </si>
  <si>
    <t xml:space="preserve">Order identify the Google accounts associated with the targeted IMEIs and phone numbers, since 2018/01/01, and to provide the following data:
a.	registration data;
b.	access logs;
c.	stored Gmail content;
d.	location history of the device, from the past 720 days;
e.	future location history of the device, for 30 days;
f.	stored content of Google Drive, Google Photos, Google Talk, Web Hisotry, YouTube and other Google services. 
</t>
  </si>
  <si>
    <t xml:space="preserve">We recommend that LIS identifies, within 05 days, the Google accounts associated with the targeted IMEIs and asks LE to point out the ones of interest. Once it happens, or in case there is only one account per IMEI, the scope of production should be items a), b), c), and f).
As to items d) and e), please inform that Google can only provide location history associated with the account and that, according to Law 9,296/96, Google can only provide future content of communication. We will file a petition to challenge this order. We also recommend that LIS preserves stored location history of the accounts.
In regards to item f) - other Google services, please inform that all Google products must be expressly mentioned on the CO to trigger production.
We advise LIS to inform that the production reflects the company’s interpretation of the order.
The response should be sent directly to LE, Mr. Marco Aurélio Vergilio de Souza, Mr. Ronney A. Matsui Araújo, Mr. Tiago Carvalho Nunes de Oliveira and Mr. Luiz Eduardo Mendes. Also, the following agents are authorized to receive production: Mr. Galdstone Faustino Junior, Mr. Michel Sousa Gomes do Nascimento, Mrs. Suzane Gomes Basílio, Mrs. Fernanda Araújo Pinheiro, Mrs. Daniela Sanches Hammershmidt, Mr. Frederick Barbosa da Costa and Mr. Erico Fernando de Oliveira Martins.
Exmo. Senhor Delegado de Polícia Civil do Departamento de Polícia Especializada - Divisão de Repressão a Roubos e Furtos em Brasília 
</t>
  </si>
  <si>
    <t>https://drive.google.com/a/sqadvogados.com.br/file/d/1XnTE6zVOqszmuEOq0PaPWQitr2l-pPjb/view?usp=sharing</t>
  </si>
  <si>
    <t>Response sent via e-mail. Response filed on 2018.10.16</t>
  </si>
  <si>
    <t>Court Order 2018.07.31 received 2018.07.31</t>
  </si>
  <si>
    <t xml:space="preserve">Extension referring to cases #2843, #3028, #3109, #3230, #3274, #3381, #3479 and #3637
Order to provide the following data associated with the targeted accounts:
a) future e-mail content, from 2018/08/01 to 2018/08/15;
b) stored Drive content, including: contacts, Google Agenda, Google Calendar, location history, saved locations on Google Maps, WhatsApp content and photos.
</t>
  </si>
  <si>
    <t xml:space="preserve">Scope of production should be as mentioned above. 
We advise LIS to inform that the production reflects the company’s interpretation of the order.
We also advise LIS to inform that WhatsApp content, if available, will be included in the Drive production.
The response should be sent directly to LE Mr. João Luiz Silvestrini – via: gise.lda.pr@dpf.gov.br (Drive). 
Exmo. Senhor Delegado de Polícia Federal do Departamento de Polícia Federal em Londrina/PR.
</t>
  </si>
  <si>
    <t>https://drive.google.com/a/sqadvogados.com.br/file/d/1Xy7XAZAVOjvxbOOumjLwMTIrDsFZ-4y9/view?usp=sharing</t>
  </si>
  <si>
    <t>Vara do Júri/Execuções de Santos - SP</t>
  </si>
  <si>
    <t>1522198-90.2018.8.26.0562</t>
  </si>
  <si>
    <t xml:space="preserve">Order to provide the following data associated with the targeted account, since 2018/07/03:
a.	Gmail content;
b.	Drive content;
c.	access logs;
d.	location history.
</t>
  </si>
  <si>
    <t xml:space="preserve">Scope of production should be as mentioned above, up to the possible extension.
We advise LIS to inform that the production reflects the company’s interpretation of the order.
Since the date range for production of Gmail and Drive content is not clear (it could be all existing content or just the content corresponding to the date range above), we recommend preservation of all stored e-mail and Drive content.
The response should be sent directly to LE, Mr. Renato Mazagão Junior, via santosjuri@tjsp.jus.br.
Exmo. Senhor Delegado de Polícia da Delegacia Especializada de Investigações sobre Extorsão Mediante Sequestro (DEAS - DEINTER 6) em Santos
</t>
  </si>
  <si>
    <t>2018.08.16</t>
  </si>
  <si>
    <t>https://drive.google.com/a/sqadvogados.com.br/file/d/1YU7vl2QK5zXwVw3-sT_JNZ4gLgEICpc0/view?usp=sharing</t>
  </si>
  <si>
    <t>Court Order 2018.07.23 received 2018.08.01</t>
  </si>
  <si>
    <t>Vara Única da Comarca de Herval d’Oeste - SC</t>
  </si>
  <si>
    <t>0900029-29.2018.8.24.0235</t>
  </si>
  <si>
    <t xml:space="preserve">Order to provide the following data associated with the targeted account:
a.	registration data;
b.	creation log;
c.	access logs, from the past 50 access;
d.	stored Gmail content, by means of a CD or DVD.
</t>
  </si>
  <si>
    <t xml:space="preserve">Scope of production should be as mentioned above, up to the extension possible.
In case access logs are not entirely available, we advise LIS to inform that as per Marco Civil, they are only kept for six months.
We advise LIS to inform that the production reflects the company’s interpretation of the order.
We called Court to confirm the name of LE in charge of the investigation, but they informed us that this information cannot be provided by phone.
In light of the above, the response should be sent to Court - Mr. Ildo Fabris Junior.
Exmo. Senhor Juiz de Direito da Vara Única da Comarca de Herval d’Oeste - SC
</t>
  </si>
  <si>
    <t>2018.08.11</t>
  </si>
  <si>
    <t>https://drive.google.com/a/sqadvogados.com.br/file/d/1Ybhp6VaMkM6OAVY5YfNS4YxoZu1I_KGj/view?usp=sharing</t>
  </si>
  <si>
    <t>Response filed on 2019.10.01</t>
  </si>
  <si>
    <t>356xxx590, 353xxx020, 358xxx540</t>
  </si>
  <si>
    <t>Court Order 2018.05.16 received 2018.08.03</t>
  </si>
  <si>
    <t xml:space="preserve">Extension referring to cases #2964
Info: 
Order to, within 5 days, promote the automatic synchronization of the Google accounts associated to the targeted IMEIs and to provide the following content, for the next 15 days:
a.	“cloud” storage Google Photos and Google Drive services, with online access and link for download;
b.	location of the device (online) and location history of the targeted accounts (by means of “timeline” or others);
c.	all data/files stored in Google agenda, Calendar, contacts, with online access and link for download;
d.	personal and private data of the accounts linked to the IMEIs (registration data);
e.	access logs of the past 6 months. 
</t>
  </si>
  <si>
    <t xml:space="preserve">Scope of production:
We recommend LIS to inform, within 5 days, the Google accounts associated to the targeted IMEIs and to ask LE to indicate the accounts relevant for this investigation. Once this happens, or in case there is only one account for each IMEI, scope of production should be d) ad e).
We are interpreting item e) as registration data request.
In regards to items a) to d), we advise LIS to clarify that Google is not able to activate/deactivate functionalities/tools/services/applications without the user being made aware of the measure, nor it is possible to provide online access to the Google services. We also advise LIS to inform that, per Law 9,296/96, content other than communication is not subject to wiretap. We will file a brief to challenge this part of the order. 
Please, notice that the response should be sent directly to LE Mr. Márcio Manoel da Cunha, via delemah.srba@dpf.gov.br.  
Exmo. Senhor Delegado de Polícia Federal do Departamento de Polícia Federal em Salvador/BA 
</t>
  </si>
  <si>
    <t>2018.08.10</t>
  </si>
  <si>
    <t>https://drive.google.com/a/sqadvogados.com.br/file/d/1Rp4GAdlVuk8VWLiw43I8q_ZmbgtDgIj-/view?usp=sharing</t>
  </si>
  <si>
    <t>IMEIs (26)</t>
  </si>
  <si>
    <t>Court Order 2018.08.03 received 2018.08.03</t>
  </si>
  <si>
    <t>702.18.061963-8</t>
  </si>
  <si>
    <t xml:space="preserve">extension referring to case #3509
Order to identify the Google accounts associated with the targeted IMEIs and to provide the following data: 
a) registration data; 
b) access logs;
c) search history on websites and social medias;
d) stored Gmail content from 2018/06/01 to 2018/07/09;
e) stored Google Drive content; 
f)  stored Google Maps; 
g) stored Google Photos; 
h) Apps agenda; 
i) agenda and contacts synced with the accounts; 
j) Hangouts, 
l) Keep and one note content; 
m) information of debit and credit cards used on the Play Store; 
n) WhatsApp backup (including images, videos and group conversation); 
o) saved locations and check-ins on Google Maps;
p) location history from 2018/06/01 to 2018/07/09;
r) brand and model of the device.
</t>
  </si>
  <si>
    <t xml:space="preserve">Scope of production:
We advise LIS to inform, within 05 days, the Google accounts associated with the targeted IMEIs and to ask LE the ones of interest. Once it happens, or in case there is only one account per IMEI, the scope of production should be items a), b), d) to g), i) to r).
We advise LIS to ask Court to indicate the products responsive to item c) and h).
We are interpreting item i) as contacts. 
As to item l) - One Note, please inform that this is not a Google product.
In regards to the request for WhatsApp content, we recommend that LIS adopts the standard language to inform that such content, if available, will be included in the Drive production.
We advise LIS to inform that the production reflects the company’s interpretation of the order.
For caution, we advise preservation of Calendar, Search and Chrome stored content.
Please notice that LE requests that all data associated with the IMEIs should be automatically shared, what means, without asking LE to point out the accounts of interest. However, we recommend that LIS proceeds as usual.  
The response should be sent directly to GAECO, via Drive gaecoudi1@mpmg.mp.br and gaeco-uberlândia@mpmg.mp.br. We were not able to confirm the name of LE in charge of the investigation, as soon as we obtain this information we will update this thread. 
Exmo. Senhor Promotor de Justiça do Grupo de Atuação Especial e Combate ao Crime Organizado (GAECO) em Uberlância/MG
</t>
  </si>
  <si>
    <t>2018.08.26</t>
  </si>
  <si>
    <t>https://drive.google.com/a/sqadvogados.com.br/file/d/1ZQGGznlZAdxqECrVLnTWJY9JkNckcL8N/view?usp=sharing</t>
  </si>
  <si>
    <t>Court Order 2018.07.30 received 2018.08.01</t>
  </si>
  <si>
    <t xml:space="preserve">Extension referring to cases #2836, #2894, #2947, #2984, #3039, #3204, #3473, #3570 and #3658
Order to provide:
a- future e-mail content, from 2018/08/02 to 2018/08/16;
b - stored Gmail content;
c - registration data, including phone numbers and other e-mail accounts linked to the targets;
d - contacts;
e - access logs of the past 6 months.
</t>
  </si>
  <si>
    <t xml:space="preserve">Scope of production should be as mentioned above up to the extension possible.
Please, notice that the order determines that, within 3 business days, the company creates a mirror-account or, in case of impossibility, direct access to download (via FTP) for every sent/received message. It also imposes a daily fine in case of non-compliance. We advise LIS to deliver data as agreed with LE for the past cases.
We advise LIS to inform that the production reflects the company’s interpretation of the order.
Please, notice that the response should be sent directly to LE Mr. Leonardo Geraldo Baeta Damasceno – via: delepres.sres@dpf.gov.br. 
Exmo. Senhor Delegado de Polícia Federal do Departamento de Polícia Federal/ES 
</t>
  </si>
  <si>
    <t>https://drive.google.com/a/sqadvogados.com.br/file/d/1SCaaCFBo9ytetAIPzEJO4zl75-MsbgtF/view?usp=sharing</t>
  </si>
  <si>
    <t>Court Order 2018.08.01 received 2018.08.03</t>
  </si>
  <si>
    <t>3ª Vara da Comarca de Santa Fé do Sul - SP</t>
  </si>
  <si>
    <t>0001378-90.2018.8.26.0541</t>
  </si>
  <si>
    <t xml:space="preserve">Order to identify the Google accounts associated with the targeted geographic coordinates and to provide the registration data of the users. </t>
  </si>
  <si>
    <t>There will be no production for this case. According to the strategy adopted for previous geolocation cases, we will file a brief challenging the order.</t>
  </si>
  <si>
    <t>https://drive.google.com/a/sqadvogados.com.br/file/d/1_0tDvQFvHzPbNEIGQVdBCSFSbUIycnT9/view?usp=sharing</t>
  </si>
  <si>
    <t>Response sent in 2018.09.03</t>
  </si>
  <si>
    <t>Court Order 2018.07.19 received 2018.08.06</t>
  </si>
  <si>
    <t>Juizado Especial Cível e Criminal de Orlândia – São Paulo</t>
  </si>
  <si>
    <t>0004373-36.2017.8.26.0404</t>
  </si>
  <si>
    <t xml:space="preserve">Order to provide:
a)	registration data of the targeted account;
b)	account activities (access logs, IP’s, date and time) of the last 28 days;
c)	associated accounts;
d)	connected devices;
Also to provide, in case the user users Android system:
e)	phone numbers, 
f)	IMEIs;
g)	location history.
</t>
  </si>
  <si>
    <t xml:space="preserve">Scope of production should be items (a) to (c). We are interpreting item (c) as secondary email.
In case it is possible to verify if the targeted account is connected to Android device, we recommend LIS to provide items (d), (e) and (f). We would interpret this items as Android subscriber information.
With respect to item (g), it seems that the CO determines Google to provide location history associated to a device. In light of that we recommend LIS to clarify that location history is always associated to the account. 
We will discuss with Taís the course of action in case court sends a new order requesting the provision of location history of the account.
Please, notice that the response should be sent to Court.
Exmo. Senhor Juiz do Juizado Especial Cível e Criminal de Orlândia – São Paulo
</t>
  </si>
  <si>
    <t>https://drive.google.com/a/sqadvogados.com.br/file/d/1SleUh_9IgFw0PI7chThi1r4DjMIbcRNL/view?usp=sharing</t>
  </si>
  <si>
    <t>Court Order 2018.08.06 received 2018.08.06</t>
  </si>
  <si>
    <t xml:space="preserve">extension referring to case #3572
Order to identify the Google accounts associated with the targeted phone and CPF numbers (or to IMEI numbers to be informed by the police authority), and to provide the following data, upon LE’s request:
a.	geographic location, date, time, time zone, IPs, connection port and Wi-Fi signal, associated to targets and IMEIs  to be informed by LE;
b.	exact location of the users, obtained via Google Maps or any other Google product (YouTube, Drive, Playmusic, Playfilme e TV, Hangout and photos). 
</t>
  </si>
  <si>
    <t xml:space="preserve">There will be no production for now, once the CO only provided phone numbers and CPFs as targets. Please inform as soon as possible that these are not valid identifiers and that IMEI numbers must be listed on the court order to enable production.
The response should be sent directly to LE, Mr. José Nilton Souza (jose.souza@policiacivil.ma.gov.br), Mr. Lúcio Rogério do Nascimento Reis (lucio.reis@policiacivil.ma.gov.br), Mr. Erick Augusto Reis Silva (erick.silva@policiacivil.ma.gov) and Mr. Francielves Alvarenga Silveira (francielves.silveira@policialcivil.ma.gov.br).  
Exmo. Senhor Delegado de Polícia da Superintendência Estadual de Investigação de Homicídios e Proteção à Pessoa em São Luís/MA
</t>
  </si>
  <si>
    <t>https://drive.google.com/a/sqadvogados.com.br/file/d/1c10fo_cXjFbcSc_UhD3wMPh97yIeqx2k/view?usp=sharing</t>
  </si>
  <si>
    <t>IMEI 353xxx808, 355xxx783</t>
  </si>
  <si>
    <t>Court Order 2018.08.02 received 2018.08.05</t>
  </si>
  <si>
    <t xml:space="preserve">extension referring to case #3732
Order to identify the Google accounts associated to the targeted IMEIs and to provide:
a) Android info (IMEI);
b) registration data, such as name, address, e-mail address, identification of the device, of the last 180 days;
c) stored Gmail content (sent and received messages, drafts, trash and others);
d) stored Google Drive content;
e) stored Google Photos contacts;
f) contacts;
g) location history, obtained by GPS, IP, device sensor data, proximity, (Wi-fi, mobile tower and Bluetooth), associated to the devices;
h) search history (including audio and voice) and saved location on Google Maps;
i) search history (including audio and voice) and navigation history on Chrome or another browser;
j) any other type of search or data collected and stored in other platforms;
Also order to k) wiretap all data flow of the items above for 15 days, in daily dumps.
</t>
  </si>
  <si>
    <t xml:space="preserve">Scope of production:
We recommend LIS to provide, within 24 hours, the Google accounts associated to the targeted IMEIs and to ask LE to indicate the ones of interest. Once LE points out the Google accounts of interest, or in case there is only one per IMEI, scope of production should be as mentioned above (except for items “j” and part of “k”) - up to the extension possible.
In regards to item j), we advise LIS to ask clarifications to Court about the products responsive to that request. 
As to item k), we recommend LIS to provide future e-mail content, and to inform that Law 9296/96 only provides for communication monitoring. We will file a petition to challenge this request on Court. 
Please, notice that the CO determines the delivery of future e-mail content in 24-hour dumps. For this reason, we recommend LIS to call LE to agree upon the deadline for production – (42 3225-7505).
Please, notice that the response should be sent to the Prosecutor, Mr. Antonio Juliano Souza Albanez, via gaeco.pontagrossa@mppr.mp.br (Drive). 
Exmo. Senhor Promotor de Justiça do Núcleo Regional do Grupo Atuação Especial de Combate ao Crime Organizado (GAECO) em Ponta Grossa /PR.
</t>
  </si>
  <si>
    <t>https://drive.google.com/a/sqadvogados.com.br/file/d/1cR4uPoz6ChJfMuZe1Db20Ot0TGixpWU1/view?usp=sharing</t>
  </si>
  <si>
    <t>Response shared via Drive. Response filed via e-mail on 2018.10.02</t>
  </si>
  <si>
    <t>Vara Única de Herval d’Oeste – Santa Catarina</t>
  </si>
  <si>
    <t xml:space="preserve">Order to provide, within 10 days, the following data:
a)	registration data;
b)	creation log and the last 50 access logs (IP, date, time and time zone);
c)	stored email content, by means of a CD or DVD.
</t>
  </si>
  <si>
    <t xml:space="preserve">Scope of production should be as mentioned above.
The investigated crime was confirmed by calling LE.
Please, notice that the response should be sent to LE Mr. Alessandro Rodrigo Agenta, via gaecochapeco@mpsc.mp.br. 
Exmo. Senhor Promotor de Justiça do Grupo de Atuação Especial de Combate ao Crime Organizado (GAECO) em Chapecó/SC.
</t>
  </si>
  <si>
    <t>https://drive.google.com/a/sqadvogados.com.br/file/d/1T1hvOLDBMCUjT7go2u_LFFPs7BNfWe2G/view?usp=sharing</t>
  </si>
  <si>
    <t>Same case for #3798</t>
  </si>
  <si>
    <t>2ª Vara Criminal de Fernandópolis</t>
  </si>
  <si>
    <t>0002082-92.2018.8.26.0189</t>
  </si>
  <si>
    <t xml:space="preserve">Order to:
a.	preserve stored Gmail content of the targeted account, from 2017/01/01 until another CO revokes this command;
b.	stored Gmail content;
c.	future Gmail content.
</t>
  </si>
  <si>
    <t xml:space="preserve">Scope of production should be as above.
In regards to the command to preserve content, please clarify that Google is interpreting this as an order to retain the content which already exists in the account.
As to the future content, since no date range was specified on the court order, we advise that LIS asks court to confirm how many days should be comprised by the production.
We advise LIS to inform that the production reflects the company’s interpretation of the order.
The information about the investigated crime and about the LE in charge of the investigation were confirmed by calling Court.
The response should be sent via cip.fernandopolis@policiacivil.sp.gov.br, to Mr. Ailton Canato. 
Exmo. Senhor Delegado de Polícia do Centro de Inteligência Policial (CIP) em Fernandópolis - SP
</t>
  </si>
  <si>
    <t>https://drive.google.com/a/sqadvogados.com.br/file/d/1cp9jHuEmpXWnVXzne8gRztZ49oSUKOd_/view?usp=sharing</t>
  </si>
  <si>
    <t>paxxx@gmail.com, paxxx@gmail.com</t>
  </si>
  <si>
    <t>Court Order 2018.08.02 received 2018.08.03</t>
  </si>
  <si>
    <t xml:space="preserve">Extension referring to cases #3424, #3508, #3689 and #3688.
Order to provide:
a) future e-mail content, from 2018/08/04 to 2018/08/18;
b) all stored e-mail content, when requested by LE, for 60 days as of July 1st, 2018 (date of issuance of the court order) or for a shorter period, depending on a counter-order from Court;
c) content of communications of the last 30 days; 
d) access logs of the Hotmail and Gmail accounts;
e) access logs of the users who contacted with the Hotmail and Gmail accounts and information on other services provided by Google or Microsoft, as Messenger or Google Drive.
f) registration data of the targeted accounts, including phone numbers and alternative e-mails;
h) all stored e-mail content, including deleted messages and drafts;
i) contacts;
j) information on the groups where the users take part;
k) all content of users’ timelines, including posts made by third parties;
l) photos and videos uploaded in the profiles, with metadata;
m) posts made on the timeline of third parties;
n) Google Drive content.
</t>
  </si>
  <si>
    <t xml:space="preserve">Scope of production: 
We recommend LIS to produce items (a), (c), (d) – Gmail account, (e) – access logs, (f), (h), (i) and (n).
With respect to item (b), we recommend LIS to inform in the response that stored communication content (Gmail) is already included in the production. 
In regards to items (e) we recommend LIS to inform that the provision of access logs of other e-mail accounts would depend on specific court orders.
Also, with respect to item (e) again and items (j) (l) and (m), we advise LIS to ask Court to point the products responsive to the request.
We also recommend LIS to inform that Hotmail and Messenger are not products provided by Google. As to the other items k) and m), in case it is not technically possible to comply, please inform that on the response letter.
Please, notice that LE states in the official letter that he has created a Google account with his institutional e-mail address in order to receive production for previous cases. The order determines Google to not notify the user due to the secrecy of the measure. 
We advise LIS to inform that the production reflects the company’s interpretation of the order.
Please, notice that the response should be sent to LE Mr. Jorge Eduardo Ferreira de Oliveira, via jorge.jefo@dpf.gov.br. (Drive).
Exmo. Senhor Delegado da Polícia Federal da Diretoria de Contrainteligência do Departamento de Polícia Federal em Brasília/DF.
</t>
  </si>
  <si>
    <t>2018.08.20</t>
  </si>
  <si>
    <t>https://drive.google.com/a/sqadvogados.com.br/file/d/1TI0nTGke--ghQfCINddV_DE5dE0WXdRm/view?usp=sharing</t>
  </si>
  <si>
    <t>Court Order 2018.08.01 received 2018.05</t>
  </si>
  <si>
    <t xml:space="preserve">Extension referring to cases #3763
Order to inform, within 05 days, the Google accounts associated to the targeted phone numbers and users and to provide the following data of the last 360 days:
a)	access logs, connections and IP;
b)	stored photos and videos in Google Drive;
c)	registration data;
d)	stored email content;
e)	location history;
f)	saves location;
g)	contacts;
h)	Google Calendar;
i)	Search history;
j)	Google photos. 
Also, order to provide (k) WhatsApp info (first part of the order) related to the target phone and users.
</t>
  </si>
  <si>
    <t xml:space="preserve">Scope of production:
There will be no production for now, once the CO only provided phone numbers and names as targets. Please inform that these are not valid identifiers an that WhatsApp is not a service provided by Google.
Please, notice that the response should be sent to LE Mr. João Paulo de Abreu, via joao-abreu@pc.rs.gov.br, deic-roubos-sis@pc.rs.gov.br and alexandreklemps@pc.rs.gov.br. (Drives).
Exmo. Delegado de Polícia da 1ª Delegacia de Repressão a Roubos/RS.
</t>
  </si>
  <si>
    <t>https://drive.google.com/a/sqadvogados.com.br/file/d/1TcyXr7lwXC3L0z1Lr5itkaDe4IpkHZF9/view?usp=sharing</t>
  </si>
  <si>
    <t>Court Order 2018.07.27 received 2018.08.06</t>
  </si>
  <si>
    <t xml:space="preserve">
Tribunal de Justiça do Espírito Santo – Gabinete do Desembargador Willian Silva</t>
  </si>
  <si>
    <t>0008629-37.2018.8.08.0000</t>
  </si>
  <si>
    <t>Order to provide:
a)        future email content, from 2018/06/07 to 2018/06/21;
b)        stored email content;
c)        registration data;
d)        access logs of the target as well as of the accounts which send messages to and receive messages from the target. 
Also, order to e) preserve sent and received content of the targeted account, until further deliberation.</t>
  </si>
  <si>
    <t xml:space="preserve">Scope of production and preservation should be as mentioned above up to the extension possible. As to the logs of other accounts, please inform that provision of data would depend on specific court order for each account.
The investigated crime was confirmed by calling LE.
Please, notice that the response should be sent to LE, via gap@mpes.mp.br and gaecotributario@mpes.mp.br.  
Exmo. Senhores Promotores de Justiça do Grupo de Atuação Especial de Combate ao Crime Organizado (GAECO) em Vitória/ES.
</t>
  </si>
  <si>
    <t>2018.08.23</t>
  </si>
  <si>
    <t>https://drive.google.com/a/sqadvogados.com.br/file/d/1TsSz7qNqbSZ5c41YR0EaasJd53Y_RApt/view?usp=sharing</t>
  </si>
  <si>
    <t>juxxx@gmail.com, lixxx@gmail.com</t>
  </si>
  <si>
    <t>Court Order 2018.08.03 received 2018.08.06</t>
  </si>
  <si>
    <t>Departamento de Investigações Policiais (DIPO 4 – Seção 4.1.1) – São Paulo</t>
  </si>
  <si>
    <t>0068440-68.2018.8.26.0050</t>
  </si>
  <si>
    <t xml:space="preserve">Order to provide the following data, from 2018/02/01 to 2018/08/02:
a)	stored email content (sent/received messages, trash, drafts and other folders created by the users);
b)	registration data;
c)	access logs.
Also order to d) preserve stored email content of the targeted accounts. 
</t>
  </si>
  <si>
    <t xml:space="preserve">Scope of production and preservation should be as mentioned above.
The order mentions a daily fine of R$ 25,000.00 in case of non-compliance.
Please, notice that the response should be sent to LE, via gaeco.guarulhos@mpsp.mp.br.
Exmo. Senhor Promotor de Justiça do Grupo de Atuação Especial de Combate ao Crime Organizado (GAECO) em Guarulhos/SP.
</t>
  </si>
  <si>
    <t>https://drive.google.com/a/sqadvogados.com.br/file/d/1U4VFcmWxWy26gP2om2Zv4bIGTF5NyFan/view?usp=sharing</t>
  </si>
  <si>
    <t xml:space="preserve">phone numbers, name </t>
  </si>
  <si>
    <t>4ª Vara Federal de Foz do Iguaçu - PR</t>
  </si>
  <si>
    <t>5008490-87.2018.4.04.7002</t>
  </si>
  <si>
    <t xml:space="preserve">Order identify the Google accounts associated with the targeted phone numbers and to provide the following data:
a.	registration data;
b.	access logs;
c.	contacts of the account and the device;
d.	Google Dashboard content;
e.	Google Drive content;
f.	Google Photos content, with metadata of the photos;
g.	saved location on Google Maps;
h.	location history of the device;
i.	search history;
j.	physical addresses registered by the users;
k.	contacts registered on the platform;
l.	psswords.google.com content.
</t>
  </si>
  <si>
    <t xml:space="preserve">There will be no production for now, once the CO only provided phone numbers and names as targets. Please inform that these are not valid identifiers. 
We advise LIS to inform that the production reflects the company’s interpretation of the order.
The response should be sent directly to LE, Mr. Carlos Eduardo Vieira Bianchi, via op2.nip.fig.srpr@dpf.gov.br.
Exmo. Senhor Delegado de Polícia Federal da Delegacia de Polícia Federal em Foz do Iguaçu - PR
</t>
  </si>
  <si>
    <t>2018.08.18</t>
  </si>
  <si>
    <t>https://drive.google.com/a/sqadvogados.com.br/file/d/1dNvtM3vADcRP6c0GQsPAgh4RIcKSrUQd/view?usp=sharing</t>
  </si>
  <si>
    <t>Court Order 2018.07.31 received 2018.08.07</t>
  </si>
  <si>
    <t>10ª Vara Federal Criminal de São Paulo – São Paulo</t>
  </si>
  <si>
    <t>0008092-96.2018.403.6181</t>
  </si>
  <si>
    <t xml:space="preserve">Order to provide, within 10 days, stored email content of the targeted account. </t>
  </si>
  <si>
    <t xml:space="preserve">Scope of production should be as mentioned above.
The investigated crime was confirmed by calling LE.
Please, notice that the response should be sent to court. 
Exmo. Senhor Juiz Federal da 10ª Vara Federal Criminal de São Paulo – São Paulo
</t>
  </si>
  <si>
    <t>2018.08.17</t>
  </si>
  <si>
    <t>https://drive.google.com/a/sqadvogados.com.br/file/d/1U_x5vonq00YBduxz2nKaj_zsFm_vofDf/view?usp=sharing</t>
  </si>
  <si>
    <t>juxxx@gmail.com, luxxx@gmail.com</t>
  </si>
  <si>
    <t>Court Order 2018.08.01 received 2018.08.07</t>
  </si>
  <si>
    <t>1ª Vara Federal Criminal de Colatina – Espírito Santo</t>
  </si>
  <si>
    <t>0009213-28.2018.4.02.5005 (2018.50.05.009213-3)</t>
  </si>
  <si>
    <t xml:space="preserve">Order to provide the following data:
a)	registration data;
b)	creation and last 20 access logs (date, time and time zone);
c)	stored email content and attached files (sent/received messages, drafts, etc.), from 2013/01/01 to 2018/04/16.
</t>
  </si>
  <si>
    <t xml:space="preserve">Scope of production should be as mentioned above up to the extension possible.
The investigated crime was confirmed by calling LE.
Though LE states this is a reiteration, we have found no records of receiving a previous CO. We recommend Lis to make reference that this is the first order received by the company for this case.
We have adopted for caution a 15-days deadline as requested by LE on the official letter.
Please, notice that the production should be sent physically to LE Mr. Malê de Aragão Frazão.
Exmo. Procurador da República do Ministério Público Federal em Colatina/ES.
</t>
  </si>
  <si>
    <t>2018.08.22</t>
  </si>
  <si>
    <t>https://drive.google.com/a/sqadvogados.com.br/file/d/1UpzH9eZKCs669AcghmtT6W7fHRbFYuDP/view?usp=sharing</t>
  </si>
  <si>
    <t>naxxx@gmail.com, juxxx@gmail.com, baxxx@gmail.com, nixxx@gmail.com, dixxx@gmail.com</t>
  </si>
  <si>
    <t xml:space="preserve">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#1975, #1982, #1993, #1995, #1996, #1997, #2004, #2009, #2020, #2027, #2028, #2041, #2043, #2047, #2055, #2062, #2067, #2076, #2078, #2080, #2092, #2093, #2103, #2113, #2119, #2124, #2125, #2132, #2133, #2142, #2148, #2151, #2153, #2160,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#3320, #3345, #3350, #3354, #3391, #3453, #3456, #3489, #3516, #3548, #3603, #3662, #3703, #3741 and #3789
Order to provide the following data, from 2018/01/01 to 2018/08/02:
a- registration data;
b- access logs;
c- stored email content (received and sent messages);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i- hangouts.
</t>
  </si>
  <si>
    <t>https://drive.google.com/a/sqadvogados.com.br/file/d/1V2gJLxpLp9JIMEAWN-re888D4iMLOA_x/view?usp=sharing</t>
  </si>
  <si>
    <t>Court Order 2018.08.06 received 2018.08.07</t>
  </si>
  <si>
    <t>1ª Vara Criminal de Marília – São Paulo</t>
  </si>
  <si>
    <t>0013293-48.2018.8.26.0344</t>
  </si>
  <si>
    <t xml:space="preserve">Order to provide, for the next 15 days, the following data:
a-personal information of Google account;
b-stored Google Drive content;
c-Google Maps content (locations, contributions and timeline);
d-Google Docs and other services;
e-installed apps from Google Play Store;
f-hangouts messages;
g-location history;
h-Google photos;
i-stored Gmail content;
j-contacts;
k-registration data and other identifying information (name, CPF, phone number, etc.).
</t>
  </si>
  <si>
    <t xml:space="preserve">Scope of production:
There will be no production for now, once the CO only provided phone numbers as targets. Please inform that these are not valid identifiers, as soon as possible.
We recommend LIS to ask clarification on the date range for the requested data (stored content or future content for 15 days). We also recommend LIS to anticipate on the response letter that, as per law 9,296, only communication content may be subject to future monitoring.
We advise LIS to inform that the production reflects the company’s interpretation of the order.
Please, notice that the response should be sent to LE Mr. João Carlos Domingues, Mr. Flávio Augusto Therezo Rodrigues and Mr. Luis Marcelo Perpétuo Sampaio.
Exmos. Senhores Delegados da Delegacia de Investigações Sobre Entorpecentes de Marília/SP.
</t>
  </si>
  <si>
    <t>https://drive.google.com/a/sqadvogados.com.br/file/d/1VSN1YbCwmCzrl2UVeh-4G1Y5xX5ON1WS/view?usp=sharing</t>
  </si>
  <si>
    <t>Court Order 2018.08.07 received 2018.08.07</t>
  </si>
  <si>
    <t xml:space="preserve">Extension referring to cases #3544, #3677 and #3773
Order to:
a.	create within 05 days a mirror account in order to share data with the Prosecutor and the Federal Police Deputy in charge of the case;
b.	once the mirror account is created, provide future Gmail content, for 15 days, including all e-mails and attachments;
c.	preserve all requested data until the end of the investigation.
</t>
  </si>
  <si>
    <t xml:space="preserve">Scope of production and preservation should be as mentioned above.
As agreed upon with the Federal Prosecutor, LIS is supposed to produce e-mail content in daily dumps. 
Since this court order was received still during the 15-day period of monitoring of the accounts which started on August 1st (#3773), we will contact court and ask them to confirm what would be the initial date for production in response to the current court order. We will update this thread tomorrow once we obtain confirmation.
Productions must be shared with the Drive account of Mr. Tiago Misael de Jesus Martins (tiagojesus@mpf.mp.br). For now, there is no need to share the production with the Federal Police Deputy, as the FPO will share all relevant data with him.
We kindly ask LIS to send to Mr. Tiago an e-mail once the first piece of data is uploaded to his Drive account in response to this order, as previously requested by him, so that he control the date ranges of the extensios.
At the end of the 15-day monitoring period, production must be sent to court as well, by means of a CD/DVD.  
Exmo. Juiz Federal da 14ª Vara Federal de Patos/PB.
Exmo. Procurador da República da Procuradoria da República em Patos/PB.
Exmo. Delegado da Polícia Federal do Departamento de Polícia Federal em Patos/PB.
</t>
  </si>
  <si>
    <t>https://drive.google.com/a/sqadvogados.com.br/file/d/1dqRKjnMsoH5yisupTEEYdcluXFBib-uP/view?usp=sharing</t>
  </si>
  <si>
    <t>Response sent via e-mail; Response filed on 2018.09.12</t>
  </si>
  <si>
    <t>thxxx@gmail.com, pexxx@gmail.com, stxxx@gmail.com</t>
  </si>
  <si>
    <t>Court Order 2018.08.08 received 2018.08.08</t>
  </si>
  <si>
    <t>Vara Criminal de Inquéritos Policiais – Minas Gerais</t>
  </si>
  <si>
    <t>0024.18.073291-9</t>
  </si>
  <si>
    <t xml:space="preserve">Order to provide, within 48 hours, the following data:
a)	registration data;
b)	access logs;
c)	stored email e social networks’ content, from August/2015 to August/2018.
</t>
  </si>
  <si>
    <t xml:space="preserve">Scope of production should be as mentioned above up to the extension possible. 
Please, notice that the response should be sent to Court.
Exma. Senhora Juíza da Vara Criminal de Inquéritos Policiais – Minas Gerais
</t>
  </si>
  <si>
    <t>https://drive.google.com/a/sqadvogados.com.br/file/d/1VWPbapjwAkn7niCLvoKh-OzgEJYloHlC/view?usp=sharing</t>
  </si>
  <si>
    <t>Response filed on 2018.08.28</t>
  </si>
  <si>
    <t xml:space="preserve">Court Order 2018.08.06 received 2018.08.06 </t>
  </si>
  <si>
    <t>2ª Vara Criminal de Santarém - PA</t>
  </si>
  <si>
    <t>0010364-81.2018.8.14.0051</t>
  </si>
  <si>
    <t xml:space="preserve">Order identify the Google accounts associated with the targeted phone numbers and to provide:
a.	Drive content;
b.	Google Maps content, including places, contributions and timeline;
c.	Google Documents content, as well as content of other Google services;
d.	access to all apps downloaded on Google Play Store;
e.	Hangouts content;
f.	location history;
g.	Gmail content;
h.	contacts.
</t>
  </si>
  <si>
    <t xml:space="preserve">Although only phone number were indicated on the court order, since there are three IMEI numbers appointed on the official letter and that one of the investigated crimes is money laundering, we recommend that, within 5 days, LIS indicates the Google accounts associated with these IMEIs, as per Law. 12.683/2018. 
We have already contacted LE, Mr. Rafael, and he understands a new Court containing the Google accounts of interest will be needed for the company to provide content. Once the new court order is presented, production should be as above.
We advise LIS to inform that the production reflects the company’s interpretation of the order and, in regards to item c) (other Google services), clear indication of products and services is needed to trigger the production of any additional content.
Please, notice that the CO mentions daily fines of R$ 100.000,00 per item of the order which is not complied with.  
Also, notice that the Judge considers as “non complied” the order 0007907-76.2018.814.0051 (#3569), although Google has answered that it could not provide data as phone numbers are not valid identifiers.
The response should be sent directly to LE, Mr. Rafael Augusto de Andrade, via rafael.andrade@policiacivil.pa.gov.br. 
Exmo. Senhor Delegado de Polícia Civil do Núcleo de Apoio à Investigação da Polícia Civil
</t>
  </si>
  <si>
    <t>https://drive.google.com/a/sqadvogados.com.br/file/d/1e7fhBRqEio5jIZ0v9CQGtCJcH9GDOvY9/view?usp=sharing</t>
  </si>
  <si>
    <t>Court Order 2018.04.11 received 2018.08.07</t>
  </si>
  <si>
    <t xml:space="preserve">1ª Vara Criminal de Brasília – Distrito Federal                    </t>
  </si>
  <si>
    <t>2017.01.1.045162-0</t>
  </si>
  <si>
    <t>Order to provide stored email content (sent/received messages, drafts, trash, etc.) associated to the targeted account, including attached files to the messages, from 2017/02/04 to 2017/08/04.</t>
  </si>
  <si>
    <t xml:space="preserve">Scope of production should be as mentioned above up to the extension possible. 
Please, notice that the response should be sent to LE Mr. Giancarlos Zuliani, via drcc-cartorio@pcdf.df.gov.br.
Exmo. Delegado de Polícia da Delegacia Especial de Repressão aos Crimes Cibernéticos em Brasília – Distrito Federal
</t>
  </si>
  <si>
    <t>https://drive.google.com/a/sqadvogados.com.br/file/d/1Wha-yA6dd4yG55j4avCeZE62lpjt_uDy/view?usp=sharing</t>
  </si>
  <si>
    <t xml:space="preserve">Response filed on 2018.09.24 </t>
  </si>
  <si>
    <t>358xxx978, 352xxx448, 358xxx796, 357xxx754</t>
  </si>
  <si>
    <t xml:space="preserve">Extension referring to cases #3530, #3538, #3629, #3742 and #3743
Order to provide, within 05 days, from 2018/07/04 to 2018/08/06, data of the Google accounts associated to the targeted IMEIs, stored in “cloud” and accessible through Google Dashboard:
a)	registration data, including name and other emails associated to the targeted IMEIs;
b)	Google Drive content, including: 
messages of any social app (e.g. Facebook, WhatsApp, Telegram); 
emails;
photos.
</t>
  </si>
  <si>
    <t xml:space="preserve">Scope of production:
We recommend LIS to provide the Google accounts associated to the targeted IMEI and to ask LE to indicate the accounts relevant for this investigation. Once this happens, or in case there is one account associated to this IMEI, scope of production should be as mentioned above.
Please inform that eventual WhatsApp content will be included in the Drive production and that such functionality is not available for other apps.
We advise LIS to inform that the production reflects the company’s interpretation of the order.
Please, notice that the CO determines a daily fine of R$ 10,000.00 in case of non-compliance. 
Please, notice that the response should be sent to Mr. Walter Manoel Alcausa Lopes, Mr. Leonardo Leonel Romanelli, Mr. Marcel Zanin Bombardi and Mr. Frederico Francis Mellone de Camargo, also via leonardoromanelli@mpsp.mp.br, walterlopes@mpsp.mp.br, marcelbombardi@mpsp.mp.br, fredericocamargo@mpsp.mp.br and gaeco.ribeiraopreto@mpsp.mp.br.
Exmo. Senhor Promotor do Grupo de Atuação Especial de Combate ao Crime Organizado (GAECO) do Ministério Público em Ribeirão Preto/SP.
</t>
  </si>
  <si>
    <t>https://drive.google.com/a/sqadvogados.com.br/file/d/1X8w2OwKEkolX7wDkMYEY7xeJNEe555cV/view?usp=sharing</t>
  </si>
  <si>
    <t xml:space="preserve">thxxx@gmail.com </t>
  </si>
  <si>
    <t xml:space="preserve">Delegacia Especial de Repressão aos Crimes Cibernéticos do Distrito Federal
</t>
  </si>
  <si>
    <t>Ofício 465/2018, Protocolo 210895/2018</t>
  </si>
  <si>
    <t xml:space="preserve">Order to preserve the following data associated with the targeted account:
a.	registration data;
b.	access logs, since 2017/01/01;
c.	stored Gmail content. 
</t>
  </si>
  <si>
    <t>The scope of preservation should be as mentioned above, considering that the investigated crime is punished with “detenção”. As usual, please clarify that data of interest will be preserved in case they exist and data communication content would only be provided by the means of a Court order confirming that a crime punished with “reclusão” is being investigated. 
We advise LIS to inform that the production reflects the company’s interpretation of the order.
We confirmed the investigated crime by calling LE.
The response should be sent to LE, Mr. Giancarlos Zuliani.
Exmo. Senhor Delegado de Polícia da 33ª Delegacia de Polícia - Delegacia Especial de Repressão aos Crimes Cibernéticos do Distrito Federal</t>
  </si>
  <si>
    <t>https://drive.google.com/a/sqadvogados.com.br/file/d/1fCSp1_KPMwKT4-l9kEzXXOvH3LIQwx9w/view?usp=sharing</t>
  </si>
  <si>
    <t>names, phone number</t>
  </si>
  <si>
    <t>1ª Vara Criminal de Palmas - TO</t>
  </si>
  <si>
    <t>0026122-57.2018.827.2729</t>
  </si>
  <si>
    <t xml:space="preserve">Order to provide the following data associated with the targeted names and phone numbers:
a.	location history associated with the accounts, from 2018/06/15 to 2018/06/17;
b.	registration data.
</t>
  </si>
  <si>
    <t xml:space="preserve">There will be no production for now once the CO only provided phone numbers and names as targets. Please inform that these are not valid identifiers.
Having in mind that no data will be produced for now, we are using a 5-day deadline. 
The response should be sent directly to LE, Mr. Israel Andrade Alves.
Exmo. Senhor Delegado de Polícia Civil da Divisão de Homicídios e Proteção à Pessoa (DHPP) em Palmas - TO. 
</t>
  </si>
  <si>
    <t>https://drive.google.com/a/sqadvogados.com.br/file/d/1fMXPBzlYzMY61rRwB5eXug1mmTgy2DEp/view?usp=sharing</t>
  </si>
  <si>
    <t>roxx@gmail.com</t>
  </si>
  <si>
    <t>Court Order 2018.08.03 received 2018.08.07</t>
  </si>
  <si>
    <t>Vara Criminal e Tribunal do Júri de São Sebastião - DF</t>
  </si>
  <si>
    <t>2018.12.01.001668-4</t>
  </si>
  <si>
    <t xml:space="preserve">Order to provide the following data associated with the targeted account:
a.	registration data;
b.	access logs, from 2018/05/2018 to 2018/05/20;
c.	stored Gmail content;
d.	location history, from 2018/05/18 to 2018/05/20;
e.	stored content of Google Drive, Google Photos, Google Talk, Web History, YouTube and other Google services;
f.	IMEI number.
</t>
  </si>
  <si>
    <t xml:space="preserve">Scope of production should be as mentioned above, up to the extension possible.
We advise LIS to inform that the production reflects the company’s interpretation of the order.
We confirmed the name of LE in charge of the investigation by calling Court.
The response should be sent directly to LE, Mr. João Guilherme Medeiros Carvalho
Exmo. Senhor Delegado de Polícia Civil da 30ª Delegacia de Polícia do Distrito Federal
</t>
  </si>
  <si>
    <t>https://drive.google.com/a/sqadvogados.com.br/file/d/1fe9b1YmPrkWOg2h7Mds-MQLYWJVoZgYe/view?usp=sharing</t>
  </si>
  <si>
    <t>guxxx@gmail.com, duxxx@gmail.com</t>
  </si>
  <si>
    <t>Court Order 2018.07.27 received 2018.08.09</t>
  </si>
  <si>
    <t>2ª Vara do Sistema de Juizados Especiais Criminais de Nazaré Vespertino - BA</t>
  </si>
  <si>
    <t>0006249-22.2018.8.05.0001</t>
  </si>
  <si>
    <t xml:space="preserve">Order to provide:
a.	the e-mail account and phone number related to http://guixxx.blogspot.com.br, and the access logs and registration data associated with this blog;
b.	registration data of the user that owns the targeted blog, including phone numbers, alternative e-mail address and access logs since the creation of the account;
c.	location history associated with the account that created the blog;
d.	registration data of the user who published the content related to the following URL http://guineendade.blogspot.com.br/2017/08/opinião-os-magisxxx;
e.	registration data of the account duxxx@gmail.com, including phone numbers, recovery e-mail address and access logs since the creation of the account;
f.	location history of the account duxxx@gmail.com. 
</t>
  </si>
  <si>
    <t xml:space="preserve">Scope of production should be items a), b), d) and e).
In case access logs are not entirely available, we advise LIS to inform that as per Marco Civil, they are only kept for six months.
As to items c) and f), even though the crime is punished with “reclusão”, we do not have legal grounds to push back, considering that location history is not comprised as communication data. For this reason, we will discuss with Taís and revert to you asap. 
We advise LIS to inform that the production reflects the company’s interpretation of the order.
The response should be sent to Court.
Exmo. Senhor Juiz de Direito da 2ª Vara do Sistema de Juizados Especiais Criminais de Nazaré Vespertino - BA
</t>
  </si>
  <si>
    <t>https://drive.google.com/a/sqadvogados.com.br/file/d/1g56yvoPri6cavw6Zvhdwzxh6rJaepb7-/view?usp=sharing</t>
  </si>
  <si>
    <t>358xxx680, 359xxx180, 359xxx510, 354xxx990, 358xxx180, 353xxx330, 356xxx730, 353xxx050, 352xxx330, 353xxx080</t>
  </si>
  <si>
    <t xml:space="preserve">Court Order 2018.08.07 received 2018.08.08 </t>
  </si>
  <si>
    <t>1ª Vara Judicial de Caguçu – Rio Grande do Sul</t>
  </si>
  <si>
    <t>0001589-12.2018.8.21.0042</t>
  </si>
  <si>
    <t xml:space="preserve">Order to inform, within 05 days, the Google accounts associated to the targeted phone numbers and users and to provide the following data of the last 30 days:
a)	access logs, connections and IP;
b)	stored photos and videos in Google Drive;
c)	registration data;
d)	stored email content;
e)	location history;
f)	saved location;
g)	contacts;
h)	Google Calendar;
i)	Search history;
j)	Google photos. 
Also, order to provide (k) WhatsApp info (first part of the order) related to the target phone and users.
</t>
  </si>
  <si>
    <t xml:space="preserve">Scope of production:
We recommend LIS to provide the Google accounts associated to the targeted IMEIs and to ask LE to indicate the accounts relevant for this investigation. Once this happens, or in case there is only one associated to each targeted IMEI, scope of production should be item (a) to (j).
Please inform that WhatsApp is not a service provided by Google.
The investigated crime was confirmed by calling LE.
The response should be sent to LE Mr. João Paulo de Abreu, via joao-abreu@pc.rs.gov.br, deic-roubos-sis@pc.rs.gov.br. (Drives).
Exmo. Delegado de Polícia da 1ª Delegacia de Repressão a Roubos/RS.
</t>
  </si>
  <si>
    <t>https://drive.google.com/a/sqadvogados.com.br/file/d/1Y7KTboTky8LwrknETS5Y7yhDpKnarL6J/view?usp=sharing</t>
  </si>
  <si>
    <t>Court Order 2018.08.07 received 2018.08.09</t>
  </si>
  <si>
    <t xml:space="preserve">Procuradoria da República do Estado do Paraná em Curitiba </t>
  </si>
  <si>
    <t>5024425-76.2018.4.04.7000</t>
  </si>
  <si>
    <t xml:space="preserve">Order to provide access logs associated with the targeted account, since 10/05/2018.
Also, order to preserve registration data, access logs and stored Gmail content.
</t>
  </si>
  <si>
    <t xml:space="preserve">Scope of preservation should be as mentioned above.
As to the request for access logs, we advise LIS to push back by stating that such data, in spite of being different from communication content, is constitutionally and legally protected. In this sense, please add to the response language explaining that, as set forth by section 15, subsection 3, of “Marco Civil da Internet, the secrecy breach of access logs can not be granted without a Court order. The law is also clear in respect to the Public Prosecutor’s power, which are limited to the preservation request of access logs (section 15, subsection 2). 
We could hep LIS with the draft in order to properly address this matter. 
We confirmed the investigated crimes by calling Court.
The response should be sent to LE, Ms. Renita Cunha Kravetz, via prpr-gab-renitakravetz@mpf.mp.br. 
Exma. Senhora Procuradora da República da Procuradoria da República do Estado do Paraná em Curitiba 
</t>
  </si>
  <si>
    <t>2018.08.12</t>
  </si>
  <si>
    <t>https://drive.google.com/a/sqadvogados.com.br/file/d/1gQvv9SSzddbZrNCpwfUXmjrl-62xme4E/view?usp=sharing</t>
  </si>
  <si>
    <t xml:space="preserve">Court Order 2018.08.02 received 2018.08.09 </t>
  </si>
  <si>
    <t>1ª Vara Federal de Guarupi - TO</t>
  </si>
  <si>
    <t>0001522-96.2017.4.01.4302</t>
  </si>
  <si>
    <t>Order to provide stored Gmail content, from 2012/01/01 to 2013/02/06, associated with the targeted account.</t>
  </si>
  <si>
    <t xml:space="preserve">Scope of production should be as mentioned above, up to the possible extension.
The investigated crime was confirmed through the Court’s website. 
The response should be sent directly to Court.
Exmo. Senhor Juiz Federal da 1ª Vara Federal de Guarupi - TO
</t>
  </si>
  <si>
    <t>2018.08.24</t>
  </si>
  <si>
    <t>https://drive.google.com/a/sqadvogados.com.br/file/d/1glfF0PAWUwQYDB9uHB4PdtyN-VBHanPW/view?usp=sharing</t>
  </si>
  <si>
    <t>352xxx701</t>
  </si>
  <si>
    <t>1ª Vara Criminal da Comarca de Parnaíba - Piauí</t>
  </si>
  <si>
    <t xml:space="preserve">Order to identify, within 48 hours, the Google accounts associated to the targeted IMEI and to provide the following data:
a) location history,
b) IMEIs associated to the accounts;
c) Google photos;
d) stored content in cloud;
e) location in real time;
f) other information associated to the account.
</t>
  </si>
  <si>
    <t xml:space="preserve">Scope of production:
Please, notice that the lawsuit number was not informed on the CO, and we were not able to confirm the crime being investigated. We contacted Court and we were informed that any further information will only be provided upon a request from Google.
Therefore, before producing any data, we recommend LIS to send a letter to Court requesting the case number and asking for clarification on the nature of the crime under investigation. In addition, we recommend LIS to ask Court to also clarify the date range for production.
Please, notice that this questioning should be sent to Court.
Exmo. Senhor Juiz da 1ª Vara Criminal da Comarca de Parnaíba - Piauí
</t>
  </si>
  <si>
    <t>https://drive.google.com/a/sqadvogados.com.br/file/d/1YBrdtReGVWzg4v2zt6T7h9AEQQIHkcUu/view?usp=sharing</t>
  </si>
  <si>
    <t>358xxx460, 353xxx670, 355xx170</t>
  </si>
  <si>
    <t xml:space="preserve">Vara Única da Comarca de Ferreiros – Pernambuco                                              </t>
  </si>
  <si>
    <t>0000127-06.2018.8.17.0600 (2018.0090.001172)</t>
  </si>
  <si>
    <t xml:space="preserve">Order to provide the following data:
a)	registration data of the accounts associated to the targeted IMEIs (name, other email associated to the targeted IMEIs), from 2017/08/01 to 2017/08/30;
b)	brand and model of the devices associated to the IMEIs;
c)	phone number associated to the IMEIs;
d)	Google Photos, from 2017/08/01 to 20107/08/30, with metadata;
e)	saved location on Google Maps and other data stored in this app;
f)	location history and route, from 2017/08/01 to 2017/08/30;
g)	search history made by the user of the device, from 2017/08/01 to 2017/08/30;
h)	physical address registered by the user;
i)	list of wi-fi accessed by the device, from 2017/08/01 to 2017/08/30. 
</t>
  </si>
  <si>
    <t xml:space="preserve">Scope of production:
We recommend LIS to provide the Google accounts associated to the targeted IMEIs and to ask LE to indicate the accounts relevant for this investigation. Once this happens, or in case there is only one IMEI for each account, scope of production should be as mentioned above, up to the extension possible.
The investigated crime was confirmed by calling LE.
Please, notice that the response should be sent to LE Mrs. Keila Lacerda de Oliveira Magalhães Garcia.
Exma. Delegada de Polícia Civil da Delegacia de Polícia de Camutanga/PE
</t>
  </si>
  <si>
    <t>https://drive.google.com/a/sqadvogados.com.br/file/d/1YQpHgWxfBlXbqSPmSGe_vwDWc18tWM-U/view?usp=sharing</t>
  </si>
  <si>
    <t>jxxx@gmail.com, rxxx@gmail.com, joxxx@gmail.com</t>
  </si>
  <si>
    <t>Court Order 2018.07.26 received 2018.08.09</t>
  </si>
  <si>
    <t>12ª Vara Federal do Distrito Federal</t>
  </si>
  <si>
    <t>21652-63.2018.4.01.3400</t>
  </si>
  <si>
    <t xml:space="preserve">Order to provide the following data associated with the targeted accounts, from 2007/01/01 to 2014/12/31:
a.	registration data;
b.	stored Gmail content;
c.	virtual disk (“cloud”) associated to the accounts.
</t>
  </si>
  <si>
    <t xml:space="preserve">Scope of production should be items a) and b), up to the extension possible.
In regards to item c), we advise LIS to ask for clarification regarding the product responsive to this request and to preserve Drive content.
We also advise LIS to inform that the production reflects the company’s interpretation of the order.
We confirmed the investigated crime by calling Court.
The response should be sent directly to LE, Ms. Fernanda Costa de Oliveira. 
Exma. Senhora Delegada de Polícia Federal da Superintendência Regional no Distrito Federal
</t>
  </si>
  <si>
    <t>2018.09.08</t>
  </si>
  <si>
    <t>https://drive.google.com/a/sqadvogados.com.br/file/d/1hIWnSo00opU1TXqbD3bgTsB9Vo2izQ8B/view?usp=sharing</t>
  </si>
  <si>
    <t>Court Order 2018.07.31 received 2018.08.08</t>
  </si>
  <si>
    <t>0036948-03.2018.8.19.0002</t>
  </si>
  <si>
    <t xml:space="preserve">Order to identify the Google accounts associated with the IMEIs that will be provided by LE, within 5 days, and to provide:  
a.	creation IP;
b.	registration data, including name, other e-mail accounts, physical addresses and phone numbers;
c.	access logs;
d.	band and model of the device;
e.	phone number;
f.	location history, of the last 180 days, including specific geographic location obtained by Cell ID, “triangularization”, a-GPS, Wi-fi or other location protocol, with location and searched addresses and routes, as such Google Maps and Waze;
g.	search history;
h.	contacts;
i.	information of payment with debit or credit card, of the last 180 days;
j.	Photo album/camera roll;
k.	Back up of the operational system;
l.	stored content in SD card;
Once the accounts are identified, Google ought to provide the following data, if requested by LE, in 5 days:
m.	list of downloaded apps in Google Play, history of purchases performed by the user and wish list;
n.	contacts synced with the account;
o.	Google Photos content, including metadata of the photos;
p.	location history, saved location o Google Maps, timeline and search history;
q.	sources of the geolocation information collected (such as cell phone towers, GPS, Bluetooth, Wi-Fi spots, indicating the BSSID name of the Wi-Fi);
r.	registration data, including recovery information and IPs, with name and other emails address, physical address and phone numbers;
s.	perform the back up of conversation apps content including WhatsApp into the user(s) Drive;
t.	stored Gmail content;
u.	stored Drive content;
v.	web history, including favorites and other e-mail accounts associated with the targets;
w.	Google Chrome Sync content and autocomplete of browsers and when requested by LE, to proceed “password reset”;
x.	Hangouts content;
y.	future Gmail content, including message “headers”, IPs from senders and receivers, attachments and access logs, for 15 days, by means of a mirror account or SFTP;
Also, order to provide z) stored and future content of Gmail, as well as stored Google+, YouTube, Hangout, Google Voice, Blogger/BlogSpot, Google Play Music, Play Store, Google Maps, Google Apps and Google Wallet, as well as names, creation information, phone numbers, alternative e-mail accounts, contacts and access logs associated with these apps, access to Dashboard, Google Takeout, for 15 days;
</t>
  </si>
  <si>
    <t xml:space="preserve">There will be no production. We recommend LIS to inform that phone number are not valid identifiers and that all targets must be expressly pointed on the CO.
The investigated crime was confirmed by calling LE.
Please, notice that the response should be sent to LE Mr. Rodrigo Lopes de Almeida, via rlopes@pcivil.rj.gov. 
Exmo. Senhor Delegado de Policia da 79ª Delegacia de Polícia em Niterói/RJ
</t>
  </si>
  <si>
    <t>https://drive.google.com/a/sqadvogados.com.br/file/d/1YYqyR1GUNE1Us0nP94WKJOkeo1QEgn6J/view?usp=sharing</t>
  </si>
  <si>
    <t>Court Order 2018.08.06 received 2018.08.09</t>
  </si>
  <si>
    <t>Vara Criminal de Esteio – Rio Grande do Sul</t>
  </si>
  <si>
    <t>0006334-22.2018.8.21.0014</t>
  </si>
  <si>
    <t xml:space="preserve">Order to identify, within 5 days, the Google accounts associated with the targeted phone numbers and to provide the following data of the past 180 days: 
a.	access logs, connections and IPs;
b.	photos and videos stored on Google Drive;
c.	registration data;
d.	stored Gmail content;
e.	location history and saved locations;
f.	contacts;
g.	calendar;
h.	search history;
i.	stored Google Photos content
</t>
  </si>
  <si>
    <t xml:space="preserve">There will be no production for now, once the CO only provided phone numbers as targets. Please clarify that these are not valid identifiers and that the IME numbers have to be expressly indicated on the CO. 
We also recommend LIS to anticipate in this response that, for further requests, the investigated crime must be informed on the CO.
The investigated crime was confirmed by calling LE.
The response should be sent to LE Mr. Joel Henrique Wagner, via joel-wagner@pc.rs.gov.br, alexandre-machado@pc.rs.gov.br and deic-dfrv-ct@pc.rs.gov.br (Drives).
Exmo. Senhor Delegado de Polícia Civil da Delegacia de Repressão ao roubo de Veículos em Porto Alegre/RS. 
</t>
  </si>
  <si>
    <t>2018.08.14</t>
  </si>
  <si>
    <t>https://drive.google.com/a/sqadvogados.com.br/file/d/1YiZUEMpj0YB6PfFuADtj-frYb6BeFlZV/view?usp=sharing</t>
  </si>
  <si>
    <t>IMEIs 356xxx529, 356xxx735, 354xxx373, 352xxx376</t>
  </si>
  <si>
    <t>Court Order 2018.08.09 received 2018.08.09</t>
  </si>
  <si>
    <t xml:space="preserve">Extension referring to case #3725
The CO only lists requests data related to WhatsApp.
</t>
  </si>
  <si>
    <t xml:space="preserve">Therefore, there will be no production for now. We recommend LIS to inform that WhatsApp is not a Google product and that all Google products must be expressly pointed on the CO to trigger production.
We advise LIS to inform that the production reflects the company’s interpretation of the order.
The response should be sent to LE, Mr. Marcio Steffens, via marcio-steffens@pc.rs.gov.br,
Exmo. Senhor Delegado Regional de Polícia do Interior da 18ª DRPI de Pelotas/RS.
</t>
  </si>
  <si>
    <t>https://drive.google.com/a/sqadvogados.com.br/file/d/1i2MDoXVO2o2Ypjdea1LchpjqS39-eQfv/view?usp=sharing</t>
  </si>
  <si>
    <t>354xxx050</t>
  </si>
  <si>
    <t>Court Order 2018.08.13 received 2018.08.13</t>
  </si>
  <si>
    <t>Delegacia de Repressão a Crimes Cibernéticos (DRCC) em Palmas - Tocantins</t>
  </si>
  <si>
    <t xml:space="preserve">IPL n° 069/2018 </t>
  </si>
  <si>
    <t xml:space="preserve">Authority requests Google to provide access, every 6 hours, to the products associated to the targeted IMEI:
a.         Drive content;
b.         Google Maps content, including places, contributions and timeline;
c.         Google Documents content, as well as content of other Google services;
d.         access to all apps downloaded on Google Play Store;
e.         Hangouts content;
f.          location history;
g.         Gmail content;
h.          Location history;
i.          Google Photos;
j.          Gmail content;
l.          contacts
</t>
  </si>
  <si>
    <t xml:space="preserve">There will be no production for now.
We recommend LIS to inform that Google needs a valid court order in order to proceed the breach of secrecy of the targeted IMEI.
We also recommend LIS to anticipate on the response letter that, as per law 9,296, only communication content may be subject to future monitoring.
Please, notice that the response should be sent to LE Mrs. Milena Santana de Araújo Lima, via drcc@ssp.to.gov.br. 
Exma. Delegada da Delegacia de Repressão a Crimes Cibernéticos (DRCC) em Palmas - Tocantins
</t>
  </si>
  <si>
    <t>https://drive.google.com/a/sqadvogados.com.br/file/d/1ZNrACXXdVTUKew7s4I3yRx0HPvu6g92O/view?usp=sharing</t>
  </si>
  <si>
    <t>Court Order 2018.08.08 received 2018.08.09</t>
  </si>
  <si>
    <t>Serviço de Plantão do Foro Central de Porto Alegre – Rio Grande do Sul</t>
  </si>
  <si>
    <t>0127869-54.2018.8.21.0001 (001/2.18.0068427-2)</t>
  </si>
  <si>
    <t xml:space="preserve">Order to identify the Google accounts associated with the targeted phone numbers and to provide the following data: 
a.	access logs, connections and IPs;
b.	photos and videos stored on Google Drive or on the devices;
c.	geolocation by GPS, IP based or others available on Google Maps;
d.	physical address informed by the users, or obtained from the geolocation analysis/check-ins. 
e.	contacts indexed on the account and the devices;
f.	backup of the operational system, including apps, files, photos, videos and audio;
g.	content stored on the password platform.
</t>
  </si>
  <si>
    <t xml:space="preserve">There will be no production for now, once the CO only provided phone numbers as targets. Please clarify asap that these are not valid identifiers and that the IME numbers have to be expressly indicated on the CO. 
We also recommend LIS to anticipate on the response letter standard language for passwords requests.
The investigated crime was confirmed by calling LE.
Please, notice that the response should be sent to LE Mrs. Elisa Souza, via elisa-souza@pc.rs.gov.br. 
Exma. Delegada da 2ª Delegacia de Proteção à Pessoas e Homicídios em Porto Alegre/RS
</t>
  </si>
  <si>
    <t>https://drive.google.com/a/sqadvogados.com.br/file/d/1ZuGrQYnkRHzhHyDHB8E-V5ZIX2Tb3ipO/view?usp=sharing</t>
  </si>
  <si>
    <t>356xxx163</t>
  </si>
  <si>
    <t xml:space="preserve">Extension referring to cases #3649 and #3744
Info: Order to identify the Google accounts associated to the targeted IMEI and to provide the following data:
a) stored Google account content;
b) stored Google Drive content;
c) stored Google Maps content;
d) stored Google photos content;
e) Apps agenda;
f) agenda and contacts;
g) stored Hangouts content;
h) stored Keep and One Note content;
i) information on debit and credit card used at the Play Store;
j) backup of WhatsApp content (images, videos, docs and messages).
</t>
  </si>
  <si>
    <t xml:space="preserve">Scope of production 
We recommend LIS to provide the Google accounts associated to the targeted IMEI and ask LE to indicates the ones relevant for this investigation. Once this happens, or in case there is only one account associated to each IMEI, scope of production should be items b) to d), f), g), h) – Keep, i) and j) up to the extension possible.
In regards to item (a), we recommend LIS to ask for clarification about the product and to preserve stored Gmail content.
Also, in regards to item e), we advise LIS to ask Court to indicate the product responsive to this request.
Finally, in regards to item h), we advise LIS to inform that One Note is not a Google product.
With respect to the request for WhatsApp content, we recommend that LIS adopts the standard language to inform that, if available, it will be included in the Drive production.
We advise LIS to inform that the production reflects the company’s interpretation of the order.
Please, notice that the response should be sent to LE Mr. Marcus Vinicius Lobo Leite Vieira, Mr. Breno Paulo de Oliveira, Mr. Adilson Pereira Ramos and Mr. Leonardo Rocha Martins, via breno.almeida@policiacivil.mg.gov.br. 
Exmo. Senhor Delegado de Polícia Civil da 1ª Delegacia de Repressão às Ações Criminosas Organizadas (DRACO) em Belo Horizonte/MG.
</t>
  </si>
  <si>
    <t>https://drive.google.com/a/sqadvogados.com.br/file/d/1_2dQNUMF7HZCFU8YgoZrQAcpNLvVo4ZM/view?usp=sharing</t>
  </si>
  <si>
    <t>Response filed on 2018.10.11</t>
  </si>
  <si>
    <t>bixxx@gmail.com, 351xxx920, 352xxx489, 357xxx903, 352xxx265, 355xxx550</t>
  </si>
  <si>
    <t>Court Order 2018.08.10 received 2018.08.13</t>
  </si>
  <si>
    <t xml:space="preserve">2ª Vara Criminal de Sumaré – São Paulo              </t>
  </si>
  <si>
    <t>0004308-86.2018.8.26.0604</t>
  </si>
  <si>
    <t xml:space="preserve">Order to identify the Google accounts associated to the targeted IMEIs, from 2018/05/01 to 2018/08/10 and to provide the following data for these accounts and also for the targeted account bixxx@gmail.com: 
a.	stored Drive content;
b.	contacts;
c.	Google Maps;
d.	stored email content;
e.	images and videos;
f.	installed applications;
g.	location;
h.	access logs and IPs;
i.	registration data.
Also, f) order to inform if the accounts linked to the IMEIs are also being used in other devices (IMEIs).
</t>
  </si>
  <si>
    <t xml:space="preserve">Scope of production:
We recommend LIS to inform the Google accounts associated to the targeted IMEIs, as soon as possible, and to ask LE to indicate the Google accounts relevant for this investigation. Once this happens, or in case there is only one account for each IMEI, scope of production should be as mentioned above. 
At the same that LIS indicates the account, we also recommend production of data for the account bixxx@gmail.com, which has already been informed.
Production should comprise items a) to d) and f) to i). With respect to item e), we recommend that LIS states on the response letter that products ought to be expressly indicated so that Google can produce images and videos. As to item f), please inform on the response letter in case it is not technically possible to comply.
The investigated crime was confirmed by calling LE.
Please, notice that the response should be sent to LEs Mr. Gustavo Souza do Nascimento, via gustavo.nascimento@policiacivil.sp.gov.br and Jorge Oriel Pereida do Vale, via jorge.valle@policiacivil.sp.gov.br. 
Exmo. Delegado de Polícia da 5ª Delegacia DEIC – DISCCPAT de Sumaré/SP
</t>
  </si>
  <si>
    <t>https://drive.google.com/a/sqadvogados.com.br/file/d/1_BCpi_cr5HYHDBxjLQ1P1Nx3vwn8w4fw/view?usp=sharing</t>
  </si>
  <si>
    <t>asxxx@uol.com.br</t>
  </si>
  <si>
    <t>Court Order 2018.08.08 received 2018.08.13</t>
  </si>
  <si>
    <t>7ª Vara Federal Criminal do Rio de Janeiro - RJ</t>
  </si>
  <si>
    <t xml:space="preserve">0078937-25.2018.4.02.5101
</t>
  </si>
  <si>
    <t xml:space="preserve">Order to provide all Drive content associated with the targeted account.
</t>
  </si>
  <si>
    <t xml:space="preserve">Scope of production should be as mentioned above, in case asxxx@uol.com.br is a Google account.
The investigated crime was confirmed by calling LE. 
The response should be sent directly to the Prosecutor, Mr. Antônio do Passo Cabral and Mr. Rafael Antonio Barreto dos Santos. 
Exmo. Senhor Procurador da República da Procuradoria da República no Rio de Janeiro - RJ
</t>
  </si>
  <si>
    <t>https://drive.google.com/a/sqadvogados.com.br/file/d/1jD4kAhYC5n1g5XYu5cgwpOerAnUtDViy/view?usp=sharing</t>
  </si>
  <si>
    <t>Court Order 2018.08.09 received 2018.08.10</t>
  </si>
  <si>
    <t xml:space="preserve">Extension referring to case #3793
a.        registration data, including name and other e-mail addresses;
b.        list of services available for each account to be obtained via google.dashboard;
a.        access logs, including connection information, such as name of the internet provider (“operadora”), browser, timezone, phone number and connection port, since 2018/01/01;
c.        brand and model of the devices; 
d.        Google Photos content, including metadata, since 2018/01/01;
e.        saved location on Google Maps;
f.        location history, including data obtained through GPS, Bluetooth, Wi-Fi signal or other location service, since 2018/01/01;
g.        searched addresses and routes via Google Maps, Waze or other obtained by GPS, since 2018/01/01 ;
h.        history search, since 2018/01/01;
i.        physical addresses registered by the users and associated to the respective e-mails;
j.        contacts of the accounts and indexed for the devices;
k.        information of debit and credit cards used by the user;
l.        information on Google Play, including downloaded/bought Apps and wish list, people and information related to the accounts;
m.        photos stored on the camera roll, including metadata;
n.        print screen of the main screen and other active screens of the device, including the settings screen;
o.        link for download of the content backed up into Google Drive. 
</t>
  </si>
  <si>
    <t xml:space="preserve">There will be no production for now, once the CO only provided phone numbers as targets. Please inform that these are not valid identifiers and that the IMEI numbers must be expressly mentioned on the CO to trigger production. 
We advise LIS to inform that the production reflects the company’s interpretation of the order.
The response should be sent directly to the agents Mr. Rafael Pacheco, via rafael-pacheco@pc.rs.gov.br and to Mr. Rodrigo Franke, via (rodrigo-franke@pc.rs.gov.br). Both accounts are linked to Drive.
Ilmos. Senhores Agentes de Polícia Civil da Delegacia de Polícia Civil de Palmeiras das Missões/RS.
</t>
  </si>
  <si>
    <t>2018.08.15</t>
  </si>
  <si>
    <t>https://drive.google.com/a/sqadvogados.com.br/file/d/1jies3kG4K0Co3o9EYARJGGAq3E5ARFq4/view?usp=sharing</t>
  </si>
  <si>
    <t>356xxx970, 356xxx720, 352xxx710</t>
  </si>
  <si>
    <t xml:space="preserve">Vara Criminal de Inquéritos Policiais de Belo Horizonte – Minas Gerais      </t>
  </si>
  <si>
    <t>0024.18.070.641-8</t>
  </si>
  <si>
    <t xml:space="preserve">Order to identify the Google accounts associated with the targeted IMEIs and to provide the following data:
a.	registration data; access logs; history of searches performed on websites and social media and e-mail content referring to 2018/05/11 to 2018/07/11, as well as of the 15 days following issuance of the court order (from 2019/08/08).
b.	stored content of Google Drive, Google Maps, Google Photos, agenda of apps, agenda and contacts synced with the accounts, Hangouts, Keep and One Note;
c.	information about bank accounts and credit cards used on Play Store to buy apps and services;
d.	WhatsApp back up, including images, videos, documents, messages and group messages, saved location and check-ins on Google Maps, from 2018/05/11 to 2018/07/11 and for 15 days (2018/08/09 to 2018/08/23);
e.	location history, saved location and check-ins on Google Maps, from 2018/05/11 to 2018/07/11 and for 15 days (2018/08/09 to 2018/08/23);
</t>
  </si>
  <si>
    <t xml:space="preserve">We recommend that LIS identifies the Google accounts associate with the targeted IMEIs and asks LE to points out the ones of interest. Once it happens, or in case there is only one account per IMEI, the scope of production should be:
i.	With respect to item a), registration data, access logs and stored and future Gmail content. With respect to the history of searches on websites and social media, please ask for clarification on the responsive products. We recommend LIS to inform that only future e-mail content would be produced in response to this item, as Law 9,296/96 provides that only communication content is subject to future monitoring.
ii.	For item b) we recommend production of stored content of all products and that LIS informs that One Note is not a Google product;
iii.	For items d) and e), we recommend production of stored content and that LIS adopts the standard langue to address the future data request.
We will also file a petition to ask Court to revoke the future data items. 
We confirmed the investigated crime and the name of LE in charge of the investigation by calling Court.
The response should be sent directly to LE, Mr. Felipe Costa Marques de Freitas, via Drive depatri.cia@policiacivil.mg.gov.br.  
Exmo. Senhor Delegado de Polícia da 1ª Delegacia de Especializada em Investigação e Repressão ao Furto e Roubo em Belo Horizonte/MG
</t>
  </si>
  <si>
    <t>https://drive.google.com/a/sqadvogados.com.br/file/d/1_QwnBF4Xyjg3KFnu7ixUj-9ul44pVQPZ/view?usp=sharing</t>
  </si>
  <si>
    <t>cexxx -- Non Google Product, cexxx -- Non Google Product, hexxx -- Non Google Product, edxxx@gmail.com</t>
  </si>
  <si>
    <t>13ª Vara Federal de Curitiba - PR</t>
  </si>
  <si>
    <t>5023595-13.2018.4.04.7000</t>
  </si>
  <si>
    <t xml:space="preserve">Extension referring to cases #1109 and #1108
Order to provide the following data associated with the targeted accounts, from 2005/01/01 to 2018/08/02:
a.	stored Gmail content;
b.	registration data
</t>
  </si>
  <si>
    <t xml:space="preserve">Scope of production should be as mentioned above for the Gmail account.
In regards to the accounts cexxx@xxx.com, cexxx@xxx.com and hexxx@xxx.com, if they are Apps for Work (G Suite), we advise LIS to ward off the policy, and produce content directly. If they are not Apps for Work (G Suite), but Google accounst, scope of production should be item b). 
Please, notice that the CO determines production of any data of the accounts, what means without a date range, in case no data can be found from 2005/01/01 to 2018/08/02. 
We advise LIS to inform that the production reflects the company’s interpretation of the order.
This is another case related to “Operação Lava Jato”.
The response should be sent directly to the Federal Prosecutors Mr. Athayde Ribeiro Costa and Ms. Jerusa Brumann Viecili, via atahyde@mpf.mp.br and also to leonardobonaldi@mpf.mp.br. 
Exmos. Senhores Procuradores da República da Procuradoria da República em Curitiba/PR - Força Tarefa Lava Jato
</t>
  </si>
  <si>
    <t>2018.08.19</t>
  </si>
  <si>
    <t>https://drive.google.com/a/sqadvogados.com.br/file/d/1jxCBWQaRoXGCkPH3ECg5KcntxBN_DXoV/view?usp=sharing</t>
  </si>
  <si>
    <t>001/2.18.0062441-5 (CNJ 0117277-48.2018.8.21.0001)</t>
  </si>
  <si>
    <t xml:space="preserve">extension referring to case #3775
The order contains commands addressed exclusively to phone companies and to Facebook/WhastApp.
</t>
  </si>
  <si>
    <t xml:space="preserve">As such, there will be no production for now, once the CO did not make any specific request for Google. Please inform that all Google products must be expressly pointed on the CO to trigger production.
Also, considering that the order only provided phone numbers as targets, please inform that these are not valid identifiers.
We advise LIS to inform that the production reflects the company’s interpretation of the order.
The response should be sent directly to LE, Mr. Joel Henrique Wagner (joel-wagner@pc.rs.gov.br), and to the agents Mr. Cristiano de Souza Alves (cristiano-alves@pc.rs.gov.br), Mr. Eliseu Olídio Flores (eliseu-flores@pc.rs.gov.br), Ms. Gisele Cristina Leichtweis de Faveri (Gisele-faveri@pc.rs.gov.br) , Ms. Aline Portella Fronza (aline-fronza@pc.rs.gov.br) and to Ms. Lívia Ludke Lisboa (livia-lisboa@pc.rs.gov.br).  
</t>
  </si>
  <si>
    <t>https://drive.google.com/a/sqadvogados.com.br/file/d/1kKokJwvYRailrr66VujtDdReUUG9ihB8/view?usp=sharing</t>
  </si>
  <si>
    <t>Court Order 2018.08.03 received 2018.08.14</t>
  </si>
  <si>
    <t>1ª Vara de Buriticupu - Maranhão</t>
  </si>
  <si>
    <t>442-96.2018.8.10.0028</t>
  </si>
  <si>
    <t xml:space="preserve">Order to provide, within 2 hours, whenever requested by LE, the following data as of 2018/06/01:
a)	geographic coordinates, date and time, associated to the access to the Internet by mobile device and/or tablet, through Google Location history or similar technology, that has been used any of the terminals indicated in the police request;
b)	Gmail accounts and/or any other Google application (as such: Maps, YouTube, Drive, Play Music, Play movies and TV, Hangouts, Photos), as well as to provide access to application registered by the user of the terminals or related to the terminals indicated in the police request. 
</t>
  </si>
  <si>
    <t xml:space="preserve">There will be no production for now, once the CO only provided phone numbers and names as targets. Please clarify asap that these are not valid identifiers and that the IME numbers have to be expressly indicated on the CO. 
Please, notice that the response should be sent to LE Mr. Victor Machado Martins Junior, via dcrif@ssp.ma.gov.br.  
Exma. Senhor Delegado de Polícia Civil de Açailândia/MA
</t>
  </si>
  <si>
    <t>https://drive.google.com/a/sqadvogados.com.br/file/d/1_svL9gHXplZ0LGfnx4alVBPDcud3ViOK/view?usp=sharing</t>
  </si>
  <si>
    <t>muxxx@gmail.com, joxxx -- Non Google Product, jpxxx -- Non Google Product, jaxxx@gmail.com, joxxx@gmail.com, luxxx@gmail.com, luxxx@gmail.com, maxxx@mail.com, pexxx -- Non Google Product, thxxx@gmail.com</t>
  </si>
  <si>
    <t>Court Order 2018.08.13 received 2018.08.14</t>
  </si>
  <si>
    <t>8ª Vara Criminal de Goiânia - GO</t>
  </si>
  <si>
    <t xml:space="preserve">Order to provide the following data associated with the targeted accounts:
a.	registration data;
b.	creation log;
c.	access logs;
d.	stored e-mail content, since 2012/01/01;
e.	future e-mail content for 15 days, in real time;
f.	stored Drive content.
</t>
  </si>
  <si>
    <t xml:space="preserve">Scope of production should be as mentioned above for Gmail accounts.
As to the accounts joxxx@xxx.adv.br, jpxxx@adv.br and pexxx@xxx.com are App for Work (G Suite) accounts, per policy, please provide registration data of the admin of the domain. In case it is not, we advise LIS to clarify that Google is not the e-mail provider for the targeted account. Also, in case these accounts are Google accounts, we advise production of item f). 
In case access logs are not entirely available, we advise LIS to inform that as per Marco Civil, they are only kept for six months.
We advise LIS to inform that the production reflects the company’s interpretation of the order.
The response should be sent via telematica.csl@mpgo.mp.br, to the following Prosecutors: Mr. Ramiro Carpenedo Martins Netto, Mr. Fernando Martins Cesconetto, Mr. Thiago Galindo Placheski, Ms. Gabriella De Queiroz Clementino, Mr. Luís Guilherme Martinhão Gimenes, Mr. Daniel Uma Pessoa, Mr. Denis Augusto Bimbati Marques and Mr. Giordane Alves Naves. 
Exmo. Senhor Promotor de Justiça do Grupo de Atuação Especial de Combate ao Crime Organizado do Ministério Público de Goiás (GAECO/MPGO) , Goiânia 
</t>
  </si>
  <si>
    <t>2018.08.31</t>
  </si>
  <si>
    <t>https://drive.google.com/a/sqadvogados.com.br/file/d/1kYUJTg5jWoFyQ7TmC891WDXvjAnZZBMG/view?usp=sharing</t>
  </si>
  <si>
    <t>Court Order 2018.07.24 received 2018.08.14</t>
  </si>
  <si>
    <t>2ª Vara Criminal de Taguatinga – Distrito Federal</t>
  </si>
  <si>
    <t>2017.07.1.000447-0</t>
  </si>
  <si>
    <t xml:space="preserve">
Order to provide, within 10 days, “report” of sent/received messages of the account esxxx@gmail.com, from 2016/08/30 to 2016/09/01.</t>
  </si>
  <si>
    <t xml:space="preserve">
Scope of production should be as mentioned above.
We are interpreting the command above as stored Gmail content request. 
The investigated crime was confirmed on Court’s website.
Please, notice that the response should be sent to Court.
Exmo. Senhor Juiz da 2ª Vara Criminal de Taguatinga – Distrito Federal
</t>
  </si>
  <si>
    <t>https://drive.google.com/a/sqadvogados.com.br/file/d/1aJLv4pmq3eCeof6Metd3CwZeVokgdu8z/view?usp=sharing</t>
  </si>
  <si>
    <t>saxxx@gmail.com, paxxx@gmail.com, saxxx@gmail.com, paxxx@gmail.com</t>
  </si>
  <si>
    <t>Court Order 2018.08.06 received 2018.08.13</t>
  </si>
  <si>
    <t xml:space="preserve">extension referring to cases #1900, #1941, #2276, #2355, #2441, #2466, #3154, #3313, #3423, #3488, #3524 and #3706
Order to provide the following data associated with the targeted accounts:
a.	stored Gmail content of the past 05 years;
b.	future Gmail content for the next 15 days;
c.	stored Google Drive and Google Photos content;
d.	saved locations on Google Maps (stored);
e.	location history.
</t>
  </si>
  <si>
    <t xml:space="preserve">Scope of production should be as mentioned above.
In previous orders of this case, the company was expressly prohibited from being represented by outside counsels.
The response should be sent directly to LE, Mr. Aldair da Rocha, via dre.srce@dpf.gov.br, or via other Drive accounts used in the previous cases. 
Exmo. Senhor Delegado de Polícia Federal do Departamento de Polícia Federal em Fortaleza/CE
</t>
  </si>
  <si>
    <t>2018.08.30</t>
  </si>
  <si>
    <t>https://drive.google.com/a/sqadvogados.com.br/file/d/1khOMlMQ04iGyoZziiOZfumqalszpXwkY/view?usp=sharing</t>
  </si>
  <si>
    <t>1ª Vara Federal de Sorocaba - SP</t>
  </si>
  <si>
    <t>0000010-95.2018.403.6110, 0000011-80.2018.403.6110</t>
  </si>
  <si>
    <t xml:space="preserve">Order to provide the following data associated with the targeted accounts:
a.	future Gmail content, for 15 days;
b.	stored Gmail content;
c.	Google Drive;
d.	registration data, including complete qualification of the users, phone numbers and other e-mail accounts;
e.	contacts;
f.	access logs, from the past 6 months and for 15 days;
g.	location history. 
We were not able to confirm the nature of the investigated crime yet. As soon as we obtain this information we will update this thread. 
Meanwhile, we advise LIS to preserve item a) to g).
</t>
  </si>
  <si>
    <t xml:space="preserve">In case we confirm that the crimes is punished with “reclusão”, scope of production should be as mentioned above and informed that it reflects the company’s interpretation of the order.
Please notice that the CO requests the creation of a mirror account, or in case of justified impossibility, the immediate access to each message sent and received during the wiretapping period.. Also, the CO mentions daily fines of R$ 50.000,00 in case of noncompliance, within 10 days. 
Google is supposed to indicate the name of the people who were aware of the secrecy breach. 
We will uptdate the thread tomorrow with the crime information in order to ratify or not this provisional advice. 
Production should be sent directly to LE, Mr. Márcio Magnpo Carvalho Xavier, via marcio.mmcx@dpf.gov.br, and to agents Mr.Leandro Efísio da Silva, Mr. Dante Cursi Sanches, Mr. Luiz Carlos Abbiati Junior, Mr. Luiz Oliveira Mattos Neto, Mr. Sandro Amoroso Pacheco and Mr. Rodrigo Costa Bathaus.  
Exmo. Senhor Delegado de Polícia Federal da Delegacia de Polícia Federal em Sorocaba - SP
</t>
  </si>
  <si>
    <t>https://drive.google.com/a/sqadvogados.com.br/file/d/1kqcZhR8JH_TPFGqAjOd89oVQKK9oRneL/view?usp=sharing</t>
  </si>
  <si>
    <t>Court Order 2018.08.01 received 2018.08.13</t>
  </si>
  <si>
    <t>Departamento de Inquéritos Policiais (DIPO 4 – Seção 4.2.3) em São Paulo – São Paulo</t>
  </si>
  <si>
    <t>0062191-04.2018.8.26.0050</t>
  </si>
  <si>
    <t>Order to provide, as soon as possible, the “list” of sent/received e-mails of the targeted account, from 2017/01/01 to 2017/10/31.</t>
  </si>
  <si>
    <t xml:space="preserve">Scope of production should be as mentioned above.
We are interpreting the command above as stored Gmail content request. 
Please, notice that the response should be sent to Court.
Exmo. Senhor Juiz do Departamento de Inquéritos Policiais (DIPO 4 – Seção 4.2.3) em São Paulo – São Paulo
</t>
  </si>
  <si>
    <t>https://drive.google.com/a/sqadvogados.com.br/file/d/1bWsfxYK0GNyVUdxPrFhixyUHb4xtZUUA/view?usp=sharing</t>
  </si>
  <si>
    <t xml:space="preserve">5005808-08.2018.4.02.5001
</t>
  </si>
  <si>
    <t xml:space="preserve">Order to identify the Google accounts associated with the targeted names and to provide the following data:
a.	stored data on “cloud” service;
b.	Google Agenda;
c.	contacts;
d.	social media;
e.	location history;
f.	registration data;
g.	access logs, from the past 6 months.
Also, order to h) secretly and mandatory activate functionalities, tools, services or apps provided by Google when requested by LE.
</t>
  </si>
  <si>
    <t xml:space="preserve">There will be no production for now, once the CO only provided names as targets. Please clarify that these are not valid identifiers.
Also, please inform that Google cannot secretly and mandatory activate any functionalities, tools, services or apps. 
The response should be sent directly to LE, Mr. Márcio Greik Alves da Silva and to the agent Mr. Ricardo Abidala Keide, via ricardo.rak@dpf.gov.br. 
The order mentions contempt charges in case of non compliance, reason why we advise LIS to send the response within the deadline. 
Exmo. Senhor Delegado de Polícia Federal da Delegacia de Polícia Federal em Vitória - ES
</t>
  </si>
  <si>
    <t>https://drive.google.com/a/sqadvogados.com.br/file/d/1l5JQRWZVasfLfgbtFNm0gEt1BEAvLdzP/view?usp=sharing</t>
  </si>
  <si>
    <t>Court Order 2018.08.14 received 2018.08.15</t>
  </si>
  <si>
    <t>1ª Vara Criminal da Comarca de Santa Cruz do Sul - RS</t>
  </si>
  <si>
    <t>0010884-24.2018.8.21.0026</t>
  </si>
  <si>
    <t xml:space="preserve">Order to provide the following data associated with the targeted account:
a.	registration data, including name and other e-mail addresses;
b.	access logs, since 2018/08/10;
c.	phone number;
d.	Google Photos, of the past 30 days, including metadata;
e.	saved location on Google Maps;
f.	location history since 2018/08/12;
g.	history search from the past 15 days;
h.	physical addresses registered by the user;
i.	future Gmail content, for the next 15 days, to be provided in real time;
j.	posts, publications and photos with the respective tags;
k.	stored “virtual drive” content;
l.	stored Gmail content;
m.	stored Hangouts content;
n.	location of the device, via GPS, Bluetooth or Wi-Fi signal;
o.	contacts;
p.	Google Play information, including downloaded apps and wish list.
</t>
  </si>
  <si>
    <t xml:space="preserve">Scope of production should be items a), b), d) to j), l), m), o) and p), up to the extension possible.
As to item c) and n), please inform that it is not technically possible to provide. 
In regards to item k), please inform that all products must be mentioned on the CO to trigger production. meanwhile, we recommend LIS to preserve Drive content. 
Please, notice that LE’s assistant, Ms. Lisandra (phone 51 99608-7544) has contacted us to inform that this is a murder investigation, and that the victim’s cellphone is with the suspect. For this reason, she asked if it would be possible to provide as soon as possible data related with user’s location. Considering that, we recommend LIS to provide, immediately, items b), e) and f). Also, please inform that location history is associated with the account and not with the device. 
We advise LIS to inform that the production reflects the company’s interpretation of the order.
Please, notice that the response should be sent to LE, Mr. Orlando Campos, via orlando-campos@pc.rs.gov.br. 
Exmo. Senhor Delegado de Polícia da Delegacia Especializada no Atendimento à Mulher em Santa Cruz do Sul - RS
</t>
  </si>
  <si>
    <t>2018.09.01</t>
  </si>
  <si>
    <t>https://drive.google.com/a/sqadvogados.com.br/file/d/1lFEzFeLd-pvgb0iHyu5lo0l5_FvdF1_J/view?usp=sharing</t>
  </si>
  <si>
    <t>IMEIs (10)</t>
  </si>
  <si>
    <t>2ª Vara Criminal da Comarca de Bagé - RS</t>
  </si>
  <si>
    <t>0008502-27.2018.8.21.0004</t>
  </si>
  <si>
    <t xml:space="preserve">Order identify the Google accounts associated with the targeted IMEIs and to proceed to the full backup of the data related to the accounts, since 2018/07/01, providing:
a.	access logs;
b.	photos and videos on Google Drive;
c.	registration data;
d.	location history and saved location;
e.	contacts
f.	Google Agenda (Calendar) 
g.	e-mail content;
h.	search history;
i.	Google Photos content.
Also, order to provide h) future e-mail content, for 15 days. 
</t>
  </si>
  <si>
    <t xml:space="preserve">We recommend that LIS identifies, within 05 days, the Google accounts associated with the targeted IMEIs and asks LE to points out the ones of interest. Once it happens, or in case there is only one account per IMEI, the scope of production should be as mentioned above, up to the possible extension.
We advise LIS to inform that the production reflects the company’s interpretation of the order.
The investigated crime was confirmed by calling LE. 
The response should be sent to LE, Mr. Cristiano Ribeiro Ritta ( Drive: cristiano-ritta@pc.rs.gov.br) and the agent Mr. Guilherme Cougo Madruga (guilherme-madruga@pc.rs.gov.br). 
Exmo. Senhor Delegado de Polícia Civil da Delegacia Especial em Furto, Roubo, Entorpecentes e Captura (DEFREC) em Bagé - RS
</t>
  </si>
  <si>
    <t>https://drive.google.com/a/sqadvogados.com.br/file/d/1lo3pZVF0wl6Bkav8wgiA2BsC9h1UD-Pt/view?usp=sharing</t>
  </si>
  <si>
    <t>rbxxx@gmail.com, sexxx@gmail.com</t>
  </si>
  <si>
    <t>Court Order 2018.08.14 received 2018.08.14</t>
  </si>
  <si>
    <t>2ª Vara de Entorpecentes do Distrito Federal</t>
  </si>
  <si>
    <t>2017.01.1.046533-6</t>
  </si>
  <si>
    <t xml:space="preserve">Order to provide the following data associated with the targeted accounts:
a.	registration data;
b.	access logs;
c.	stored Gmail content, since 2017/07/27;
d.	location history, since 2017/07/27;
e.	future Gmail content, for 15 days
</t>
  </si>
  <si>
    <t xml:space="preserve">In case access logs are not entirely available, we advise LIS to inform that as per Marco Civil, they are only kept for six months.
We advise LIS to inform that the production reflects the company’s interpretation of the order.
Please, notice that the CO determines future content to be provided in real time, by means of a mirror account. Also, the order requests Google to contact Court and LE, within 24 hours, in case this is not technically possible. Therefore, we recommend LIS to contacted both Court and LE to explain that a mirror account will not be created and to propose an alternative means for compliance, such as xx-day packages via Drive.
The information about the investigated crime and about the LE in charge of the investigation were confirmed by calling Court.
The response should be sent directly to LE, Mr. Jorge Antônio Cheim Pires, via cyberdipo@pcdf..df.gov.br and cord-drd2@pcdf.df.gov.br, and also via mail. 
Exmo. Senhor Delgado de Polícia Civil da Delegacia de Coordenação de Repressão às Drogas do Distrito Federal - DF
</t>
  </si>
  <si>
    <t>https://drive.google.com/a/sqadvogados.com.br/file/d/1mORX0eIdVYtN-0XRu1IOicj1CkkQCkCa/view?usp=sharing</t>
  </si>
  <si>
    <t>m.raxxx@gmail.com</t>
  </si>
  <si>
    <t>Court Order 2018.08.06 received 2018.08.16</t>
  </si>
  <si>
    <t>4ª Vara Federal de São João de Meriti - RJ</t>
  </si>
  <si>
    <t>0064639-98.2018.4.02.5110</t>
  </si>
  <si>
    <t xml:space="preserve">Order to:
a.	preserve and provide stored Gmail content related to the targeted account, since 2014/01/01 until Google complies with the measure;
b.	preserve and provide stored OneDrive content related to the targeted account, since 2014/01/01 until Google complies with the measure;
c.	preserve and provide stored Gmail and OneDrive content associated with other accounts of the same user, since 2014/01/01 until Google complies with the measure;
d.	preserve and provide access logs related to the targeted accounts;
e.	preserve and provide access logs associated with other accounts of the same user;
f.	registration data of the accounts, including names, phone numbers, means of payment, other e-mail addresses, date of creation and other data.
</t>
  </si>
  <si>
    <t xml:space="preserve">Scope of production and preservation should be items a), d) and f, up to the extension possible. Also, we recommend production until de 2018/08/06 (CO’s date). 
In case access logs are not entirely available, we advise LIS to inform that as per Marco Civil, they are only kept for six months.
Please clarify that OneDrive is not a Google product, and that all products, as well as accounts, must be expressly pointed on the CO to trigger production. For caution, we recommend preservation of Google Drive. 
We advise LIS to inform that the production reflects the company’s interpretation of the order.
The response should be sent to LE, Ms. Renata Ribeiro Baptista
Exma. Senhora Procuradora da República do Ministério Público Federal em São João do Meriti - RJ 
</t>
  </si>
  <si>
    <t>https://drive.google.com/a/sqadvogados.com.br/file/d/1n87xiuZToICdEecxTHu-DwM8nUeMSeR_/view?usp=sharing</t>
  </si>
  <si>
    <t>Court Order 2018.06.26 received 2018.08.16</t>
  </si>
  <si>
    <t>Vara Criminal de Araucária - Paraná</t>
  </si>
  <si>
    <t>0006750-29.2017.8.16.0025</t>
  </si>
  <si>
    <t xml:space="preserve">Order to provide location history, by Android/Google GPS, of the device whose account was linked to the targeted phones and name, from 2017/04/21 to 2017/04/22. </t>
  </si>
  <si>
    <t xml:space="preserve">There will be no production for now, once the CO only provided phone numbers and names as targets. Please clarify that these are not valid identifiers. Because of that, we have adopted a 5-days deadline.
We also advise LIS to inform that the company cannot provide location information of a specific device, but only of an account.
Please, notice that the response should be sent to Court.
Exmo. Senhor Juiz da Vara Criminal de Araucária - Paraná
</t>
  </si>
  <si>
    <t>2018.08.21</t>
  </si>
  <si>
    <t>https://drive.google.com/a/sqadvogados.com.br/file/d/1cth63ro3e-7axgXf3Dldw7mQPYXsW_Xh/view?usp=sharing</t>
  </si>
  <si>
    <t>Court Order 2018.06.28 received 2018.08.16</t>
  </si>
  <si>
    <t>1ª Vara Federal de Barueri – São Paulo</t>
  </si>
  <si>
    <t>0000351-19.2018.403.6144</t>
  </si>
  <si>
    <t xml:space="preserve">Order to provide, within 20 days, the following data:
a)	registration data;
b)	access logs (IP, date, time and time zone);
c)	stored email content, including their attached files;
Also, order to d) inform if the account was inactive at any time and, if positive, to inform the corresponding reason.
</t>
  </si>
  <si>
    <t xml:space="preserve">Scope of production should be as mentioned above.
We advise LIS to inform that the production reflects the company’s interpretation of the order.
Please, notice that the response should be sent to Court.
Exma. Senhora Juíza da 1ª Vara Federal de Barueri – São Paulo
</t>
  </si>
  <si>
    <t>2018.09.09</t>
  </si>
  <si>
    <t>https://drive.google.com/a/sqadvogados.com.br/file/d/1dDUl-ajGy5qHxt52vptWGo9jEb9q3G0I/view?usp=sharing</t>
  </si>
  <si>
    <t>zexxx@gmail.com, fmxxx@Yahoo.com, gxxx@gmail.com, coxxx@gmail.com and IMEIs (11)</t>
  </si>
  <si>
    <t>Court Order 2018.07.26 received 2018.08.15</t>
  </si>
  <si>
    <t>3ª Vara Criminal em Olinda - PE</t>
  </si>
  <si>
    <t xml:space="preserve">Extension referring to cases #3665, #3472, #3359 and #3016
Order to provide a) future e-mail content associated with the targeted e-mail accounts, for 15 days, by means of a mirror account.
Also, order identify the Google accounts associated with the targeted IMEIs and to provide the following data:
b) registration data, with name and other e-mail addresses;
c) access logs of the past 30 days; 
d) brand and model of the device;
e) phone numbers associated with the IMEI in the past 60 days;
f) contacts of the device or associated with the account; 
g) Google Dashboard data;
h) Google Drive content;
i) content of Google Photos of the past 30 days, with metadata;
j) locations saved on Google Maps, 
k) location history of the last 30 days;
l) search history of the past 30 days;
m) addresses (physical) registered by the users;
n) access to passwords.google.com.
</t>
  </si>
  <si>
    <t xml:space="preserve">Scope of production should be items a) - for the Gmail accounts. As to the account fmxxx@yahoo.com, we recommend LIS to clarify that Google is not the e-mail provider for Yahoo.
Also, we recommend LIS to identify, within 05 days, the Google accounts associated with the targeted IMEIs and to ask LE to points out the ones of interest. Once it happens, or in case there is only one account per IMEI, the scope of production should be items b), c), d), f) - contacts associated with the account, h) to l), up to the extension possible.
Regarding item e), and m), please inform that it is not technically possible to Google to provide.
As to items g) and n), please use the standard language. We will file a petition to challenge passwords request.
We advise LIS to inform that the production reflects the company’s interpretation of the order.
The response should be sent directly to LE, Ms. Adriana Albuquerque Vasconcelos, via gise.pe@dpf.gov.br.
Exma. Senhora Delegada de Polícia Federal na Delegacia de Polícia Federal em Recife - PE
</t>
  </si>
  <si>
    <t>https://drive.google.com/a/sqadvogados.com.br/file/d/1nEdZpJmu9SrQzQnIXEMnaCwaMO4qd69j/view?usp=sharing</t>
  </si>
  <si>
    <t>yexxx@gmail.com, hgxxx@gmail.com, drxxx@gmail.com</t>
  </si>
  <si>
    <t>Court Order 2018.08.15 received 2018.08.15</t>
  </si>
  <si>
    <t xml:space="preserve">Extension referring to cases #2836, #2894, #2947, #2984, #3039, #3204, #3473, #3570, #3658 and #3801
Order to provide:
a- future e-mail content, from 2018/08/16 to 2018/08/30;
b - stored Gmail content;
c - registration data, including phone numbers and other e-mail accounts linked to the targets;
d - contacts;
e - access logs of the past 6 months.
</t>
  </si>
  <si>
    <t>https://drive.google.com/a/sqadvogados.com.br/file/d/1dOLfEJZpG1uan3c5PmPpPmQpAQohL-gN/view?usp=sharing</t>
  </si>
  <si>
    <t>Production shared via Drive 2018/09/17.</t>
  </si>
  <si>
    <t>edxxx@gmail.com, rexxx@gmail.com, vexxx@gmail.com, gexxx@gmail.com</t>
  </si>
  <si>
    <t>Court Order 2018.08.10 received 2018.08.16</t>
  </si>
  <si>
    <t>2ª Vara Criminal e Juizado do Torcedor e Grandes Eventos de Comarca de Porto Alegre</t>
  </si>
  <si>
    <t>0126204-03.2018.8.21.0001</t>
  </si>
  <si>
    <t xml:space="preserve">Order to provide, within 5 days, the following data:
a.	stored email content;
b.	access logs;
c.	contacts.
Also to provide by means of mirror-account d) future email content, from 2018/0817 to 2018/08/31
</t>
  </si>
  <si>
    <t xml:space="preserve">Scope of production should be as mentioned above up to the extension possible.
Since the CO determines Google to create a mirror-account, we recommend LIS to call LE and to agree upon the deadline of delivery of production (51 – 3295-8833).
The investigated crime was confirmed by calling LE.
Please, notice that the response should be sent to LE Mr. José Guilherme Giacomuzzi, via giacomuzzi@mprs.mp.br and apbrasil@mprs.mp.br. 
Exmo. Senhor Promotor de Justiça da Promotoria do Patrimônio Público em Porto Alegre/RS.
</t>
  </si>
  <si>
    <t>https://drive.google.com/a/sqadvogados.com.br/file/d/1dZutwZbypJOU1JxXPMorl842g627dFER/view?usp=sharing</t>
  </si>
  <si>
    <t>0063587-16.2018.8.26.0050</t>
  </si>
  <si>
    <t xml:space="preserve">Order to identify the Google accounts associated with the targeted phone numbers and to provide the following data:
a.	registration data;
b.	geographic location (ERB)
c.	messages;
d.	access logs;
e.	contacts;
f.	user’s location.
</t>
  </si>
  <si>
    <t xml:space="preserve">There will no production for now, once the CO only provided phone numbers as targets. Please clarify that these are not valid identifiers. Because of that, we have adopted a 5-days deadline.
The response should be sent directly to LE, Mr. Fábio Sanches Sandrin.
Exmo. Senhor Delegado de Polícia Civil do Departamento de Investigações Criminais (DEIC)
</t>
  </si>
  <si>
    <t>https://drive.google.com/a/sqadvogados.com.br/file/d/1n_QBG42_VGjsx6CIyJ1gzYvi44pWja71/view?usp=sharing</t>
  </si>
  <si>
    <t>jexxx@gmail.com, jexxx@gmail.com, jexxx@gmail.com</t>
  </si>
  <si>
    <t>Court Order 2018.08.16 received 2018.08.17</t>
  </si>
  <si>
    <t>extension referring to case #3446
Order to preserve and provide the following data associated with the targeted accounts:
a.        stored Gmail content;
b.        access logs;
c.        registration data, including names, phone numbers, payment means, other accounts associated with the targets, date of creation, and others.
Also, order to preserve and provide d) access logs, stored Gmail content of other accounts belonging to the targets.</t>
  </si>
  <si>
    <t>Scope of production and preservation should be items a) to c), up to the extension possible. 
As to item d), please inform that all targets must be expressly mentioned in the CO to trigger production.  
We advise LIS to inform that the production reflects the company’s interpretation of the order.
The response should be sent directly to FPO, Ms. Renata Ribeiro Baptista.
Exma. Senhora Procuradora da República do Ministério Público Federal em São João de Meriti/RJ</t>
  </si>
  <si>
    <t>2018.08.27</t>
  </si>
  <si>
    <t>https://drive.google.com/a/sqadvogados.com.br/file/d/1oEHySZjZswkZ8rnTQA-8of11LCg6mljx/view?usp=sharing</t>
  </si>
  <si>
    <t>Response filed on 2018.10.04</t>
  </si>
  <si>
    <t>suxxx@gmail.com, chxxx@gmail.com</t>
  </si>
  <si>
    <t>Court Order 2018.08.01 received 2018.08.17</t>
  </si>
  <si>
    <t>6ª Vara Criminal de Aracaju - SE</t>
  </si>
  <si>
    <t>0026046-26.2018.8.25.0001</t>
  </si>
  <si>
    <t xml:space="preserve">Order to provide the following data associated with the targeted accounts:
a.	stored Gmail content;
b.	Google Drive content;
c.	Google Photos content;
d.	registration data (including alternative e-mail addresses and phone number);
e.	access logs from 2017/05/01 to 2018/04/30;
f.	search history;
g.	navigation history;
h.	location history;
i.	IMEIs numbers. 
</t>
  </si>
  <si>
    <t xml:space="preserve">Scope of production should be as mentioned above, up to the possible extension. 
In case access logs are not entirely available, we advise LIS to inform that as per Marco Civil, they are only kept for six months.
We advise LIS to inform that the production reflects the company’s interpretation of the order.
The response should be sent directly to LE, Ms. Roberta Fortes Silva, via roberta.silva@pc.se.gov.br. 
Exma. Senhora Delegada de Polícia Civil da Delegacia de Polícia Especial de Atendimento à Criança e ao Adolescente - Vítimas - DEACAV - em Aracaju/SE
</t>
  </si>
  <si>
    <t>https://drive.google.com/a/sqadvogados.com.br/file/d/1oS1-zLwb03BmuTdt_rAPOyDOg56_ZXH1/view?usp=sharing</t>
  </si>
  <si>
    <t>phone numbers, names and CPF numbers</t>
  </si>
  <si>
    <t>Court Order 2018.08.15 received 2018.08.16</t>
  </si>
  <si>
    <t>2ª Vara Criminal de Brasília - DF</t>
  </si>
  <si>
    <t>2017.01.1.042287-0</t>
  </si>
  <si>
    <t xml:space="preserve">Order identify the Google accounts associated with the targeted names, phone numbers and CPF numbers and to provide the following data:
a.	registration data;
b.	access logs;
c.	stored Gmail content of the past 60 days;
d.	location history of the past 60 days;
e.	future Gmail content.
Also, order to f) preserve all content of the accounts.
</t>
  </si>
  <si>
    <t xml:space="preserve">There will be no production for now, since the CO only provided names, CPF numbers and phone numbers as targets. Please inform that these are not valid identifiers and that the IMEIs numbers must be expressly pointed in the CO to trigger production. 
The response should be sent directly to LE, Mr. Adriano Valente and Mr. Thiago Boeing.
Exmo. Senhor Delegado de Polícia Civil da Divisão de Combate ao Crime Organizado da Polícia Civil do Distrito Federal (DECO/PCDF)
</t>
  </si>
  <si>
    <t>https://drive.google.com/a/sqadvogados.com.br/file/d/1oYdRJKdpLta1cnlNPhs3C4wKUpJ82iT6/view?usp=sharing</t>
  </si>
  <si>
    <t xml:space="preserve">luxxx@gmail.com, paxxx -- Non-Google Product, tt.xxx@gmail.com </t>
  </si>
  <si>
    <t>5028879-90.2018.4.04.7100</t>
  </si>
  <si>
    <t xml:space="preserve">Order to provide, within 10 days, from 2015/01/01 to 2018/05/17, the following data:
a)	stored e-mail content (received, sent, trash, drafts, others folders and notes, including their attached files and logs);
b)	registration data, personal information, alternative email, phone number, IMEI and information on other email accounts associated to the target;
c)	information/data of the device (smartphone, tablet, etc.), such as contacts and agenda;
d)	search history of user of the device and in the web, linked to the account;
e)	location history and saved locations on Google Maps;
f)	registration data, list of contacts and content (records, messages, files, etc.) stored on Google Agenda (Google Calendar) and Google Drive;
Also order to g) preserve access logs since 2015/01/01.
Also, order to h) verify if the account tt.xxx@gmail.com was accessed through any Brazilian IP.
</t>
  </si>
  <si>
    <t xml:space="preserve">In regards to the account paxxx@xxx.com.br, in case the admin is able to provide items a) to g) directly, we advise LIS, per policy, to inform the reg data of the admin of the account and to preserve the data requested. 
For the Gmail accounts, scope of production and preservation should be items (a), (b) – except personal information, (d) to (h), up to the extension possible. In case the account ttx.xxx@gmail.com is FIP, we recommend LIS to address the segmentation issue on the letter. In regards to the preservation of logs since 2015/01/01, we advise LIS to inform that the company only keeps logs of the past 6 months, as per Marco Civil.
With respect to item (b) – personal information, please inform that Google does not collect this type of data (CPF, RG, address, filiation, etc.). We are interpreting “information on other email accounts associated to the target” as the name of other email accounts associated to the targets.
In regards to item (c), please inform that it is not possible to comply with it, because Google does not have data on the level of the device.
We advise LIS to inform that the production reflects the company’s interpretation of the order. 
The investigated crime was confirmed by calling LE.
Please, notice that the response should be sent to Mr. Rodrigo Antônio Chiesa Picetti, via rodrigo.racp@dpf.gov.br. 
Exmo. Senhor Delegado de Polícia Federal da Delegacia de Repressão a Corrupção e Crimes Financeiros do Departamento de Polícia Federal em Porto Alegre/RS.
</t>
  </si>
  <si>
    <t>https://drive.google.com/a/sqadvogados.com.br/file/d/1e17NmDZjm9Y-GrmJGmvUZ6uQYpww3R-9/view?usp=sharing</t>
  </si>
  <si>
    <t>grxxx@gmail.com, flxxx@gmail.com</t>
  </si>
  <si>
    <t>Vara Criminal da Região Metropolitana de Florianópolis - SC</t>
  </si>
  <si>
    <t>0008459-49.2018.8.24.0023</t>
  </si>
  <si>
    <t xml:space="preserve">Order to provide the following data associated with the targeted accounts, from 2014/01/01 to 2018/06/05:
a.	registration data;
b.	access logs;
c.	stored Gmail content;
d.	contacts;
e.	Google Dashboard content;
f.	Google Maps content;
g.	Google Play content;
h.	Google Drive content;
i.	Google Agenda content;
j.	Google Photo content;
k.	Google Plus content;
l.	location history;
m.	Hangouts content.
</t>
  </si>
  <si>
    <t xml:space="preserve">Scope of production should be as mentioned above, up to the extension possible, expect for item e).
We advise LIS to use the standard language for Google Dashboard.
In case access logs are not entirely available, we advise LIS to inform that as per Marco Civil, they are only kept for six months.
We advise LIS to inform that the production reflects the company’s interpretation of the order.
The investigated crime and the name of LE in charge of the investigation were confirmed by calling Court.
The response should be sent directly to LE, Mr. Rodrigo Schneider, via lab-ld@pc.sc.gov.br. 
Exmo. Senhor Delegado de Polícia Civil da Divisão de Combate à Lavagem de Dinheiro e LAB-LD em Florianópolis - SC
</t>
  </si>
  <si>
    <t>2018.09.15</t>
  </si>
  <si>
    <t>https://drive.google.com/a/sqadvogados.com.br/file/d/1otbhZ6AkuCam-cVGGXocRnLk_r8HePyV/view?usp=sharing</t>
  </si>
  <si>
    <t>Response filed on 2018.11.05. Response sent via e-mail</t>
  </si>
  <si>
    <t>Court Order 2018.07.16 received 2018.08.16</t>
  </si>
  <si>
    <t>0099225-04.2018.8.21.0001 (001/2.18.0052758-4)</t>
  </si>
  <si>
    <t xml:space="preserve">Order to identify, within 5 days, the Google accounts associated with the targeted phone numbers and to provide, in real time and for 15 days, the following: 
a.	access logs, connections and IPs;
b.	photos and videos stored on Google Drive;
c.	registration data;
d.	stored Gmail content;
e.	location history and saved locations;
f.	contacts;
g.	calendar;
h.	search history;
i.	stored Google Photos content
</t>
  </si>
  <si>
    <t xml:space="preserve">There will be no production for now, since the CO only provided phone numbers as targets. Please clarify that these are not valid identifiers and that the IMEI numbers have to be expressly indicated on the CO. 
The CO established a daily fine of R$ 50.000,00, in case of non-compliance.
Please, notice that the response should be sent to LE Mr. Cassiano Desimon Cabral, via cassiano-cabral@pc.rs.gov.br and Pietro-bittencourt@pc.rs.gov.br. 
Exmo. Senhor Delegado de Polícia da 3ª Delegacia de Polícia de Homicídios de Porto Alegre (DPHPP)/RS
</t>
  </si>
  <si>
    <t>https://drive.google.com/a/sqadvogados.com.br/file/d/1eNoQeh_Ohh8BnMH-o_mx2Pmo-lZp8wmF/view?usp=sharing</t>
  </si>
  <si>
    <t>Names</t>
  </si>
  <si>
    <t>Court Order 2018.07.30 received 2018.08.16</t>
  </si>
  <si>
    <t>4ª Vara Criminal do Foro de Campinas - SP</t>
  </si>
  <si>
    <t>1501522-10.2018.8.26.0114</t>
  </si>
  <si>
    <t xml:space="preserve">Order to identify the Google accounts associated with the targeted names and to provide the location history of the users. </t>
  </si>
  <si>
    <t xml:space="preserve">There will be no production for now, since the CO only provided names as targets. Please inform that these are not valid identifiers to trigger production.
We advise LIS to inform that the production reflects the company’s interpretation of the order.
The response should be sent to LE, Mr. Luis Francisco Segantin Junior (lfjunior@sp.gov.br) and to the police agent Mr. Adinei Brochi (adinei.brochi@policiacivil.sp.gov.br).
Exmo. Senhor Delegado de Polícia Civil da Delegacia Especializada Anti-sequestro de Campinas/SP (DEAS)
</t>
  </si>
  <si>
    <t>https://drive.google.com/a/sqadvogados.com.br/file/d/1pJkKaKKHuGCBSJkRAoD8HuUNccPfkIBo/view?usp=sharing</t>
  </si>
  <si>
    <t>353xxx176, 353xxx174</t>
  </si>
  <si>
    <t xml:space="preserve">Court Order 2018.08.15 received 2018.08.16 </t>
  </si>
  <si>
    <t>0001047-55.2018.8.21.0151 (151/2.18.0000584-9)</t>
  </si>
  <si>
    <t xml:space="preserve">Order to verify the Google accounts associated to the targeted IMEIs, accessible through google.com.dashboard, from 2018/03/01 to 2018/03/15 and to provide:
a.	registration data, including name and other e-mail addresses;
b.	list of services available for each account to be obtained via google.dashboard;
c.	access logs of the last 90 days, including connection information, such as name of the internet provider (“operadora”), browser, timezone, phone number and connection port;
d.	brand and model of the devices and phone number of the device linked to the targeted account; 
e.	Google Photos content, including metadata, of the last 90 days;
f.	saved location on Google Maps;
g.	location history, including data obtained through GPS, Bluetooth, Wi-Fi signal or other location service, of the last 90 days;
h.	searched addresses and routes via Google Maps, Waze or other obtained by GPS, of the last 90 days;
i.	search history of the last 90 days;
j.	physical addresses registered by the users and associated to the respective e-mails;
k.	contacts of the devices and indexed for the accounts;
l.	information of debit and credit cards used by the user;
m.	information on Google Play, including downloaded/bought Apps and wish list, people and information related to the accounts;
n.	photos stored on the camera roll, including metadata;
o.	print screen of the main screen and other active screens of the device, including the settings screen;
p.	link for download of the content backed up into Google Drive. 
</t>
  </si>
  <si>
    <t xml:space="preserve">We advise LIS to inform the accounts associated to the IMEIs and ask LE to point the ones of interest. We are interpreting that Google should point the ones linked to the devices from 2018/03/01 to 2018/03/15. Once LE points the accounts of interest, scope of production should be items a) to m) and p), up to the extension possible. 
In regards to items m) and n), we advise LIS to inform that it is not possible to comply with them.
We advise LIS to inform that the production reflects the company’s interpretation of the order.
The investigated crime was confirmed by calling LE.
The response should be sent directly to LE Mr. João de Abreu, via joao-abreu@pc.rs.gov.br. (Drive).
Exmo. Senhor Delegado de Polícia da 1ª Delegacia de Repressão a Roubos - RS.
</t>
  </si>
  <si>
    <t>https://drive.google.com/a/sqadvogados.com.br/file/d/1ebIDIzvakue8uiMArbtY6iAy9LYd8bAc/view?usp=sharing</t>
  </si>
  <si>
    <t>356xxx732, 357xxx532, 359xxx981, 353xxx069, 354xxx752, 014xxx813, phone numbers</t>
  </si>
  <si>
    <t>Court Order 2018.08.13 received 2018.08.16</t>
  </si>
  <si>
    <t>Vara Criminal e de Execuções Penais de Naviraí – Mato Grosso do Sul</t>
  </si>
  <si>
    <t>0003203-43.2018.8.12.0029</t>
  </si>
  <si>
    <t>Order to monitor the targeted phone numbers and IMEIs and to provide the Google accounts, e-mail content, IP logs and all stored data/media data, associated with the targets.</t>
  </si>
  <si>
    <t xml:space="preserve">Scope of production:
We recommend LIS to provide, within 5 days, the Google accounts associated to the targeted IMEIs and to ask LE to provide the ones of interest.  We advise LIS to inform that phone numbers are not valid identifiers.
We also recommend LIS to confirm with court whether the requested data are (i) access logs, (ii) future e-mail content and (iii) stored e-mail content. We may file a brief, if you prefer. We advise LIS to preserve the requested data.
The clarification request/brief should be sent to Court.
Please, notice that the letter informing the Google accounts should be sent to LE Mr. Eduardo Lucena, via simcom.dip@sejusp.ms.gov.br.
Exmo. Senhor Delegado do 1º Distrito da Polícia Civil de Naviraí/RS.
</t>
  </si>
  <si>
    <t>https://drive.google.com/a/sqadvogados.com.br/file/d/1fKyzQr0rXq07HogowFYMtKh-UcwCGam8/view?usp=sharing</t>
  </si>
  <si>
    <t>brxxx@gmail.com, msxxx@gmail.com, olxxx@gmail.com</t>
  </si>
  <si>
    <t>Court Order 2018.08.16 received 2018.08.16</t>
  </si>
  <si>
    <t>Vara Única da Comarca de Mangaratiba - SP</t>
  </si>
  <si>
    <t>0005270-80.2018.8.19.0030</t>
  </si>
  <si>
    <t xml:space="preserve">Order to provide the following data associated with the targeted accounts:
a.	stored Gmail content;
b.	future Gmail content, until the end of the secrecy breach measure.
</t>
  </si>
  <si>
    <t xml:space="preserve">There will be no production for now, since Court could not confirm the investigated crime by phone.
Considering that, we recommend LIS to ask for clarifications about the investigated crime as soon as possible.
The response should be sent directly to Court, to Mr. Marcelo Borges Barbosa (Judge), via manvuni@tjrj.jus.br. 
Exmo. Senhor Juiz de Direito da Vara Única da Comarca de Mangaratiba - RJ
</t>
  </si>
  <si>
    <t>https://drive.google.com/a/sqadvogados.com.br/file/d/1pSGoGBvc7FrMLwE7_uKDXBI8WmFyeeQM/view?usp=sharing</t>
  </si>
  <si>
    <t>Court Order 2018.08.09 received 2018.08.16</t>
  </si>
  <si>
    <t xml:space="preserve">7ª Vara Criminal de Brasília – Distrito Federal                    </t>
  </si>
  <si>
    <t>2018.01.1.021221-9</t>
  </si>
  <si>
    <t xml:space="preserve">Order to provide, within 10 days, the following data:
a)	stored email content;
b)	registration data;
c)	access logs, from 2014/01/01 to 2014/05/29.
</t>
  </si>
  <si>
    <t xml:space="preserve">Scope of production should be as mentioned above.
In case access logs are not entirely available, we advise LIS to inform that as per Marco Civil, they are only kept for six months.
We advise LIS to inform that the production reflects the company’s interpretation of the order.
The investigated crime was confirmed by calling LE.
Please, notice that the response should be sent to LE Mr. Pedro Rocha Amorin, physically and via drcc-cartorio@pcdf.df.gov.br. 
Exmo. Delegado de Polícia da Delegacia Especial de Repressão aos Crimes Cibernéticos em Brasília – Distrito Federal
</t>
  </si>
  <si>
    <t>https://drive.google.com/a/sqadvogados.com.br/file/d/1fWja5rcFKFcTJTSiKqT-mJrnCHxDzpxP/view?usp=sharing</t>
  </si>
  <si>
    <t>Court Order 2018.08.20 received 2018.08.20</t>
  </si>
  <si>
    <t>Plantão Judicial da Comarca de Bagé – Rio Grande do Sul</t>
  </si>
  <si>
    <t>7671/2018/151105</t>
  </si>
  <si>
    <t xml:space="preserve">Order to verify the Google accounts associated to the targeted phone numbers and IMEIs and to provide the following data:
a)	access logs, connections, IPs,
b)	photos and videos of Google Drive;
c)	registration data,
d)	stored email content;
e)	location history;
f)	saved location,
g)	contacts,
h)	calendar;
i)	search history;
j)	Google photos.
</t>
  </si>
  <si>
    <t xml:space="preserve">There will be no production for now, since the CO only provided phone numbers as targets. Please clarify that these are not valid identifiers and that the IMEI numbers have to be expressly indicated in the CO. 
The investigated crime was informed by LE.
Please, notice that the response should be sent to LE Mr. Cristiano Ribeiro Ritta (cristiano-ritta@pc.rs.gov.br) and Guilherme Cougo Madruga (Guilherme-madruga@pc.rs.gov.br). 
Exmo. Senhor Delegado de Polícia da Delegacia Especializada em Furtos, Roubos, Entorpecentes e Capturas (DEFREC) de Bagé/RS
</t>
  </si>
  <si>
    <t>https://drive.google.com/a/sqadvogados.com.br/file/d/1flgNsNEcmYsJdvor1lLGFyeK-HEV0Dkh/view?usp=sharing</t>
  </si>
  <si>
    <t>Court Order 2018.08.17 received 2018.08.19</t>
  </si>
  <si>
    <t xml:space="preserve">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#1975, #1982, #1993, #1995, #1996, #1997, #2004, #2009, #2020, #2027, #2028, #2041, #2043, #2047, #2055, #2062, #2067, #2076, #2078, #2080, #2092, #2093, #2103, #2113, #2119, #2124, #2125, #2132, #2133, #2142, #2148, #2151, #2153, #2160,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#3320, #3345, #3350, #3354, #3391, #3453, #3456, #3489, #3516, #3548, #3603, #3662, #3703, #3741, #3789 and #3815
Order to provide the following data, from 2018/03/01 to 2018/08/16:
a- registration data;
b- access logs;
c- stored email content (received and sent messages); 
d- content available on Google Drive and Google Docs. for the targeted account;  
e- smartphone data associated with the target accounts (telephone number and IMEI);
f- all Google Play apps installed on the smartphones associated with the targeted account; 
g- Android version;
h- location history;
i- hangouts.
</t>
  </si>
  <si>
    <t>https://drive.google.com/a/sqadvogados.com.br/file/d/1fpTxq7MlDdvoR8nQpF5Lk8bGiq2sSTeY/view?usp=sharing</t>
  </si>
  <si>
    <t>caxxx@gmail.com, daxxx@gmail.com, fexxx@gmail.com, caxxx@gmail.com</t>
  </si>
  <si>
    <t>Court Order 2018.08.07 received 2018.08.17</t>
  </si>
  <si>
    <t>1ª Vara Federal de Uruguaiana – Rio Grande do Sul</t>
  </si>
  <si>
    <t>5002049-78.2018.4.04.7103</t>
  </si>
  <si>
    <t>Order to provide, within 05 days, the following data: a) registration data and personal information, alternative email, phone number, IMEI and information on other email accounts associated to the target; b) stored e-mail content (received, sent, trash, drafts, others folders and notes, including their attached files and logs), from 2014/06/01 up to the date of the response of the order.</t>
  </si>
  <si>
    <t>Scope of production should be as mentioned above up to the extension possible for the Gmail accounts.
With respect to item (a) – personal information, please inform that Google does not collect this type of data (CPF, RG, address, filiation, etc.). We are interpreting “information on other email accounts associated to the target” as the name of other email accounts associated to the targets.
In case the account caxxx@hotmail is a Google account, scope of production should be item (a). Please, inform that Hotmail is not provided by Google, reason why it is not possible to provide email content.
We advise LIS to inform that the production reflects the company’s interpretation of the order. 
The investigated crime was confirmed by calling LE.
Please, notice that the response should be sent to Mrs. Ana Gabriela Becker Gomes.
Exma. Delegada de Polícia Federal do Departamento de Polícia Federal em Uruguaiana/RS.</t>
  </si>
  <si>
    <t>https://drive.google.com/a/sqadvogados.com.br/file/d/1fsC73tlloU_AbJ5Hxp9OCJ1UrAvVDQVp/view?usp=sharing</t>
  </si>
  <si>
    <t>frxxx@gmail.com</t>
  </si>
  <si>
    <t>Court Order 2018.08.17 received 2018.08.20</t>
  </si>
  <si>
    <t>0010870-40.2018.8.21.0026</t>
  </si>
  <si>
    <t xml:space="preserve">extension to case #3853
Order to provide the following data associated with the targeted account:
a.	location history from 2018/08/12 to 2018/08/17:
b.	posts, publications, photos and their respective tags;
c.	content stored on virtual disk, including private and shared directories, preserving their hierarchies;
d.	stored Gmail content, including all folders and attachments, of all e-mail accounts that were access through the phone device related to the IMEI associated with the account;
e.	full copies of all messages sent/received/stored (drafts and trash), multimedia content (photos, videos, audios) and any other shared filed through the instant message system Hangouts;
f.	location of the device, including specific geographic coordinates, by means of GPS or Wi-Fi signal;
g.	information of connection, including connection provider (“operadora”), browser, time zone and phone number;
h.	contacts synced by the device;
i.	information of Google Play, including downloaded or bought apps, wish list, people and information associated to the targeted account.
</t>
  </si>
  <si>
    <t xml:space="preserve">Scope of production should be items a, b (G+, per policy), d, e and f, up to the extension possible.
In regards to item c, we advise LIS to ask for clarification about the products responsive to this request and also, to preserve content of Google Drive.
In regards to item  h, we advise LIS to inform that the company does not keep data in the level of the device.
In case it is not possible to provide item i, we advise LIS to inform in the response letter.
Please, notice that LE, Ms. Lisandra (phone 51 99608-7544), called us again to ask Google to prioritize the provision of location history of the account (request that is also mentioned on the e-mail that forwarded the order). For this reason, we recommend LIS to provide, as soon as possible, items a and f. 
The remaining items should be shared in 15 days. 
We advise LIS to inform that the production reflects the company’s interpretation of the order.
Please, notice that the response should be sent to LE, Ms. Lisandra  Carvalho, via lisandra-carvalho@pc.rs.gov.br and to LE’s assistant Mr. Orlando Campos, via orlando-campos@pc.rs.gov.br. 
Exma. Senhora Delegada de Polícia da Delegacia Especializada no Atendimento à Mulher em Santa Cruz do Sul - RS
</t>
  </si>
  <si>
    <t>2018.09.04</t>
  </si>
  <si>
    <t>https://drive.google.com/a/sqadvogados.com.br/file/d/1q0h52Cj0F3MeUMRZKrMqG0p9otkVyVDu/view?usp=sharing</t>
  </si>
  <si>
    <t>paxxx@gmail.com, caxxx@gmail.com</t>
  </si>
  <si>
    <t>Court Order 2018.08.03 received 2018.08.17</t>
  </si>
  <si>
    <t>5ª Vara Criminal da Comarca de Goiânia - GO</t>
  </si>
  <si>
    <t xml:space="preserve">Order to provide the following data associated with the targeted account:
a.	registration data of the creation of the account and eventual alterations;
b.	phone number;
c.	location history;
d.	timeline;
e.	creation log;
f.	access logs of the past 2 months;
g.	contacts;
h.	stored Gmail content;
i.	future Gmail content;
j.	recovery e-mail accounts and redirecting e-mail accounts.
</t>
  </si>
  <si>
    <t xml:space="preserve">Scope of production should be as mentioned above, up to the extension possible.
We advise LIS to inform that the production reflects the company’s interpretation of the order.
Please, notice that the CO determines future Gmail content to be provided by means of a mirror account.
The response should be sent LE, Mr. Breynner Vasconcelos Cursino, Mr. Alécio Moreira de Sousa Júnior, Mr. Thiago Torres and Ms. Sabrina Leles de Lima Miranda.
Exmo. Senhor Delegado de Polícia do Departamento de Operações de Inteligência da Polícia Civil
Exma. Senhora Delegada de Polícia Civil da Delegacia Estadual de Repressão a crimes Cibernéticos - DERCC
</t>
  </si>
  <si>
    <t>2018.09.03</t>
  </si>
  <si>
    <t>https://drive.google.com/a/sqadvogados.com.br/file/d/1q4uyYO_8RWQH9lttGZvkw5D5cDJnZLfI/view?usp=sharing</t>
  </si>
  <si>
    <t>2ª Vara Criminal do Foro de Rio Claro - SP</t>
  </si>
  <si>
    <t>0005585-31.2018.26.0510</t>
  </si>
  <si>
    <t xml:space="preserve">Order to provide the following data associated with the targeted account:
a.	future Gmail content, for 15 days;
b.	stored Gmail content;
c.	registration data;
d.	access logs;
Also, order to e) preserve Gmail content for 120 days.
</t>
  </si>
  <si>
    <t xml:space="preserve">Scope of production and preservation should be as mentioned above up to the possible extension. 
We advise LIS to inform that the production reflects the company’s interpretation of the order.
The investigated crime was confirmed by calling Court.
The response should be sent directly to LE, Mr. Alexandre Hubner Della Coletta. 
Exmo. Senhor Delegado de Polícia Civil da Delegacia de Investigações Gerais de Rio Claro (DIG) - SP
</t>
  </si>
  <si>
    <t>https://drive.google.com/a/sqadvogados.com.br/file/d/1qFPOuINSkN7VJrC7tOrGkveSvLN9_J7P/view?usp=sharing</t>
  </si>
  <si>
    <t>Court Order 2018.08.15 received 2018.08.20</t>
  </si>
  <si>
    <t>1ª Vara Federal de Chapecó - SC</t>
  </si>
  <si>
    <t>5004564-80.2018.4.04.7202</t>
  </si>
  <si>
    <t xml:space="preserve">Order to provide the following data associated with the target account
a.	registration data;
b.	creation log;
c.	last 10 access logs;
d.	stored Gmail content since 2012/01/01.
</t>
  </si>
  <si>
    <t xml:space="preserve">We were not able to confirm the investigated crime yet. As soon as we obtain this information we will update this thread.
The response should be sent to Court (via sccha01@jfsc.jus.br) and to LE (na.xap.sc@dpf.gov.br). 
Exma. Senhora Juíza Federal da 1ª Vara Federal de Chapecó - SC - Ms. Priscilla Mielke Wickert Piva
Exmo. Senhor Delegado de Polícia Federal da Delegacia de Polícia Federal em Chapecó - SC - Mr. Paulo Dequi Palma
</t>
  </si>
  <si>
    <t>2018.08.25</t>
  </si>
  <si>
    <t>https://drive.google.com/a/sqadvogados.com.br/file/d/1qS43jgSYKLuI7laMkqR3Gd4YLD-BLYsQ/view?usp=sharing</t>
  </si>
  <si>
    <t>kexxx@gmail.com, thxxx@gmail.com, maxxx@gmail.com, caxxx@gmail.com</t>
  </si>
  <si>
    <t>Court Order 2018.07.23 received 2018.08.20</t>
  </si>
  <si>
    <t>2ª Vara da Comarca de Pitangueiras - SP</t>
  </si>
  <si>
    <t>0001077-98.2018.8.26.0459</t>
  </si>
  <si>
    <t xml:space="preserve">Order to provide:
I - For the account kexxx@gmail.com:
a.	registration data;
b.	stored Gmail content, from 2018/06/21, at 12:00 p.m., to 2018/06/22, at 03:00 a.m. 
c.	location history, including routes, from 2018/06/21, at 12:00 p.m., to 2018/06/22, at 03:00 a.m. 
II - For the account thxxx@gmail.com:
a.	registration data;
b.	stored Gmail content, from 2018/06/15 to 2018/06/26;
c.	location history, including routes, from 2018/06/21, at 12:00 p.m., to 2018/06/22, at 03:00 a.m. 
III - For the account maxxx@gmail.com:
a.	registration data;
b.	stored Gmail content, from 2018/06/15 to 2018/06/26;
c.	location history, including routes, from 2018/06/21, at 12:00 p.m., to 2018/06/22, at 03:00 a.m. 
IV – For the account caxxx@gmail.com:
a.	registration data;
b.	stored Gmail content, from 2018/06/15 to 2018/07/02;
c.	location history, including routes, from 2018/06/21, at 12:00 p.m., to 2018/06/22, at 03:00 a.m
</t>
  </si>
  <si>
    <t xml:space="preserve">Scope of production should be as mentioned above, up to the extension possible.
We advise LIS to inform that the production reflects the company’s interpretation of the order.
The response should be sent to LE, Mr. Cláudio Alves, via claudio.alves3@policiacivil.sp.gov.br. 
Exmo. Senhor Delegado de Polícia Civil da Delegacia de Polícia de Pitangueiras/SP
</t>
  </si>
  <si>
    <t>https://drive.google.com/a/sqadvogados.com.br/file/d/1qirv4o6tyeCXUiF3R4UCiV1sua7LXW19/view?usp=sharing</t>
  </si>
  <si>
    <t>texxx@gmail.com, jaxxx@gmail.com</t>
  </si>
  <si>
    <t>Court Order 2018.05.10 received 2018.08.20</t>
  </si>
  <si>
    <t>0058850-48.2018.4.02.5101</t>
  </si>
  <si>
    <t>Order to provide stored email content of the targeted accounts, including their attached files, from 2016/01/01 to 2018/05/10.</t>
  </si>
  <si>
    <t xml:space="preserve">Scope of production should be as mentioned above. 
The investigated crime was confirmed by calling the court.
Please, notice that the response should be sent to LE Mr. Rodrigo Golívio. 
Exmo. Senhor Procurador da República do Ministério Público Federal do Rio de Janeiro/RJ
</t>
  </si>
  <si>
    <t>https://drive.google.com/a/sqadvogados.com.br/file/d/1hVQ1OwxjhV_O4aBSvLer_nusRCfK7KRd/view?usp=sharing</t>
  </si>
  <si>
    <t>356xxx844, 356xxx836</t>
  </si>
  <si>
    <t>Court Order 2018.08.03 received 2018.08.20</t>
  </si>
  <si>
    <t>Vara Judicial de Guaranésia – Minas Gerais</t>
  </si>
  <si>
    <t>0012801-08.2018.8.13.0283</t>
  </si>
  <si>
    <t xml:space="preserve">Order to:
a)	inform the Google accounts associated to the targeted IMEIs;
b)	provide location history of the google accounts associated to the IMEIs (device), from 2018/07/01 to 2018/08/01, in .klm format;
c)	provide registration data;
d)	inform the IMEIs 356XXX and 356XXX that were, on 2018/08/31, at “Praça Coronel Francisco de Paula Ribeiro, 138, Guaranésia/MG”, and, if possible, to inform for how long they remained in this location, including the time;
a.	inform if the targeted IMEIs were at “Praça Coronel Francisco de Paula Ribeiro, 138, Guaranésia/MG” and in which date, time and duration they stood thereat, on July and August, 2018.
</t>
  </si>
  <si>
    <t xml:space="preserve">Scope of production:
We recommend LIS to provide the Google accounts associated to the targeted IMEIs and ask LE to indicate the accounts relevant for this investigation. Once this happen, or in case there is only one account associated to each IMEI, scope of production should be items (a) to (c). 
In regards to item (e), please inform that content will be comprised in the production of location history. We advise LIS to ask for clarification about item d), since it is not possible to understand what is being requested.
We advise LIS to inform that the production reflects the company’s interpretation of the order.
Please, notice that the response should be sent to LE Mr. Gabriel Belchior João, via jader.dutra@policiacivil.mg.gov.br. 
Exmo. Delegado de Polícia Civil da Delegacia de Polícia Civil de Guaxupé/MG.
</t>
  </si>
  <si>
    <t>https://drive.google.com/a/sqadvogados.com.br/file/d/1hqhzRlDnrni056JmsQIovKtpkzG6wiR8/view?usp=sharing</t>
  </si>
  <si>
    <t xml:space="preserve">sixxx@gmail.com, psxxx@gmail.com, psxxx@gmail.com, psxxx@gmail.com, pwxxx@gmail.com, pwxxx@gmail.com, faxxx@gmail.com, texxx@gmail.com, poxxx@gmail.com, ysxxx@gmail.com, alxxx@gmail.com, joxxxx@gmail.com, chxxx@gmail.com, aaxxx@gmai.com, texxx@gmail.com, faxxx@gmail.com,353xxx209, 354xxx928 </t>
  </si>
  <si>
    <t xml:space="preserve">Extension referring to cases #3032, #3090, #3166, #3168, #3263, #3266, #3328, #3332, #3401, #3411, #3491, #3493, #3494, #3630 and #3771
Order to:
1.	Provide future content of the targeted Google accounts, via mirror account or any other means, in 3-day intervals (minimum) and to
2.	Provide the following data in regards to the e-mail accounts already listed on the court order:
registration data;
stored e-mail content (which should also be preserved);
contacts and
access logs.
3.	With respect to the informed IMEIs, Google is supposed to indicate the corresponding Google accounts and provide registration data.
</t>
  </si>
  <si>
    <t xml:space="preserve">Scope of production:
We recommend content production for the Google accounts which have been informed and indication of the Google accounts associated to the IMEIs for now.
Please observe that CO determines provision of registration data whenever requested by LE. Since this command is based on the provision of art. 17-B, 9613/98 and art. 15, 12.850/13, we recommend compliance.
The company is also supposed to indicate the names of the employees who became aware of the secrecy breach.  
Since the CO determines a 12-hour deadline for compliance and that the case is already overdue, in case it is not possible to implement the future content dumps right away, we advise LIS to file an extension request and to contact LE (phone 41 3152-8901) to agree on the deadline for the delivery of data. 
The response should be sent directly to LE Mr. Sérgio Luis Stinglin de Oliveira, via gise.pr@dpf.gov.br (Drive). 
Exmo. Delegado de Polícia Federal do Departamento de Polícia Federal em Curitiba/PR
</t>
  </si>
  <si>
    <t>https://drive.google.com/a/sqadvogados.com.br/file/d/1iOzYeGLcWiVJqCSx74xY4JrCB9Eu_TxX/view?usp=sharing</t>
  </si>
  <si>
    <t>Court Order 2018.07.17 received 2018.08.20</t>
  </si>
  <si>
    <t xml:space="preserve">There is no command directed to Google on the order, but only to the phone companies.
For this reason, and considering the order only pointed phone numbers as targets, we recommend LIS to clarify that these are not valid identifiers and that all Google products must be expressly pointed on the CO to trigger production. We have adopted a 5-days deadline.
</t>
  </si>
  <si>
    <t xml:space="preserve">The response should be sent directly to LE, Mr. Fábio Sanches Sandrin.
Exmo. Senhor Delegado de Polícia Civil do Departamento de Investigações Criminais (DEIC)
</t>
  </si>
  <si>
    <t>https://drive.google.com/a/sqadvogados.com.br/file/d/1r-HOLsB-R0bOxERIwSJMUuVeEyc_u3MR/view?usp=sharing</t>
  </si>
  <si>
    <t>evxxx@gmail.com, hexxx@gmail.com, brxxx@gmail.com</t>
  </si>
  <si>
    <t>Court Order 2018.08.14 received 2018.08.20</t>
  </si>
  <si>
    <t>1ª Vara Judicial de Lagoa Vermelha – Rio Grande do Sul</t>
  </si>
  <si>
    <t>0003002-15.2018.8.21.0057 (057/2.18.0001450-7)</t>
  </si>
  <si>
    <t xml:space="preserve">Order to provide, within 10 days, the following data:
a.	registration data, including name, phone number and other emails;
b.	activities of the accounts, from 2018/02/01 to 208/07/01, with IPs, date and time of the access, including connection information, such as phone company (“operadora”) and connection provider, browser, time zone, cell phone number and connection port;
c.	brand and model, as well as phone number of the device associated to the e-mails;
d.	saved locations on Google Maps;
e.	location history and routes, from 208/02/01 to 208/07/01, including specific geographic location obtained by GPS, Bluetooth, WI-FI signal or other means;
f.	searched addresses and routes via Google Maps, Waze or other obtained by GPS (UBER, CABIFY), from 208/02/01 to 208/07/01;
g.	search history, from 208/02/01 to 208/07/01; 
h.	addresses (physical) registered by the users and associated to the respective e-mails;
i.	information about payments with credit or debit card;
j.	full back up of the accounts;
k.	contacts indexed or synced for the devices and the accounts;
l.	access to content of Google Passwords (passwords.google.com);
m.	photos and videos, with metadata;
n.	stored content in SD card;
o.	link for download of the content backed up into Google Drive in html format, Db or in natura.
</t>
  </si>
  <si>
    <t xml:space="preserve">Scope of production should be items (a) to (f) – exception for Uber and Cabify, (g) to (i), (k), (m) and (o).
Please, inform that Uber and Cabify are not products provided by Google.
With respect to item (j) we recommend LIS to as clarification on this request, since it is not clear what data Google should provide. We recommend LIS to preserve Gmail content.
In regards to item (l), we recommend LIS to add the standard language for Passwords. We will file a petition.
Please inform that it is not possible to comply with item (n).
We advise LIS to inform that the production reflects the company’s interpretation of the order.
Google's response letters are supposed to be presented in Portuguese and signed by Google Brasil's legal representative.  
Response should be sent to Mr. Felipe Lisboa Barcelos, via flbarcelos@mprs.mp.br. 
Exmo. Promotor de Justiça da Promotoria de Justiça em Lagoa Vermelha/RS
</t>
  </si>
  <si>
    <t>https://drive.google.com/a/sqadvogados.com.br/file/d/1iTCELR6aYZlZ-PxsaOmVu4o9iIdtJXUp/view?usp=sharing</t>
  </si>
  <si>
    <t>Court Order 2018.08.07 received 2018.08.21</t>
  </si>
  <si>
    <t>Vara Criminal de Telêmaco Borba - PR</t>
  </si>
  <si>
    <t>0004473.71.2018.8.15.0165</t>
  </si>
  <si>
    <t xml:space="preserve">Order to identify the Google accounts associated with the targeted phone numbers and to provide the following data:
a.	stored Gmail content, including messages, medias, photos, videos, audios and documents;
b.	WhatsApp backup;
c.	future Gmail content, for 15 days.
</t>
  </si>
  <si>
    <t xml:space="preserve">There will be no production for now, once the CO only provided phone numbers as targets. Please inform that these are not valid identifiers and that the IMEI numbers must be expressly mentioned on the CO to trigger production. 
Please, notice that the response should be sent via dcco.maringa@pc.pr.gov.br, to the agents Mr. Marcos Assis Gonçalves, Mr. Marcon Rodolfo Modos and Ms. Wanessa Mulek Boza da Silva. 
Exmos. Senhores Agentes Policiais da Divisão de Combate à Corrupção (DCCO) em Maringá - PR
</t>
  </si>
  <si>
    <t>https://drive.google.com/a/sqadvogados.com.br/file/d/1rZoL0seJYpi7tbk4okujtUqXMif2D8X2/view?usp=sharing</t>
  </si>
  <si>
    <t>3ª Vara Federal da 10ª Subseção - Sorocaba - SP</t>
  </si>
  <si>
    <t>0001401-22.2017.403.6110</t>
  </si>
  <si>
    <t>Order to provide stored Gmail content, from 2015/05/01 to 2015/08/01, associated to the targeted account.</t>
  </si>
  <si>
    <t xml:space="preserve">Scope of production should be as mentioned above.
We confirmed the investigated crime by calling Court.
The response should be sent physically to LE, Mr. Luiz Fernando Pace.
Exmo. Senhor Delegado de Polícia Federal da Delegacia de Polícia Federal em Sorocaba - SP
</t>
  </si>
  <si>
    <t>https://drive.google.com/a/sqadvogados.com.br/file/d/1s4qxf2IgckXosFWvfxaApRa6HSRo4W1j/view?usp=sharing</t>
  </si>
  <si>
    <t>Response filed on 2018.09.26</t>
  </si>
  <si>
    <t>Court Order 2018.07.20 received 2018.08.21</t>
  </si>
  <si>
    <t xml:space="preserve">Extension referring to cases #1456, #1708, #1837, #1870, #2143, #2459 and #3255
Info: Order to provide, within 10 days, the following data:
a.	stored e-mail content, from 2013/01/01 to 2017/07/24;
b.	contact list.
</t>
  </si>
  <si>
    <t xml:space="preserve">Scope of production should be as mentioned above.
Please notice that the order contains a command for Google inform the names of all employees who became aware of the secrecy breach.
The response should be sent directly to LEs Mr. Giovani Rosado Diógenes Paiva and Mr. Márcio Cardoso dos Santos. 
Exmos. Promotores de Justiça da Promotoria de Defesa do Patrimônio Público em Natal – Rio Grande do Norte
</t>
  </si>
  <si>
    <t>https://drive.google.com/a/sqadvogados.com.br/file/d/1inVysm3rbqwFsel1uMZFzcc_muxSdI-v/view?usp=sharing</t>
  </si>
  <si>
    <t xml:space="preserve">: Extension referring to case #3722
Order to identify the Google accounts associated with the targeted IMEIs and to provide the following data:
a.	registration data, including name and other e-mail addresses;
b.	Google Photos, from the past 30 days, including metadata;
c.	access logs, including IPs, date, time, connection information, phone company (“operadora”) and connection provider, browser, timezone, phone number and connection port, from the past 30 days;
d.	location history, including specific geographic location obtained through GPS, Bluetooth, proximity, Wi-Fi signal. 
e.	contacts synced with the device or stored in the accounts;
f.	photos stored on the camera roll, including metadata;
g.	link for download of the content backed up into Google Drive, in html format;
h.	future location history, for 15 days, to be provided in real time.
</t>
  </si>
  <si>
    <t xml:space="preserve">Scope of production:
Since the police request narrows the scope of production in comparison to the court order and considering that all items listed on the police request were granted by court, we advise production in accordance with the police letter as follows.
We recommend that LIS identifies, within 24 hours, the Google accounts associated with the targeted IMEIs and asks LE to point out the ones of interest. Once it happens, or in case there is only one account per IMEI, the scope of production should be items a), b), c) - access logs, d), e) - contacts stored in the account, g).
As to items c) - connection information, phone company (“operadora”) and connection provider, browser, phone number and connection port; e) - contacts synced with the device and f), please inform that it is not technically possible to Google to comply.
In regards to item h), we advise LIS to inform that as per Law 9,296/96, Google can only provide future content of communication. We will file a petition to challenge this request.
We advise LIS to inform that the production reflects the company’s interpretation of the order.
The response should be sent directly to LE, Mr. Alice Miranda Ferreira, via Drive (alicemferreira@pcivil.rj.gov.br). 
Exma. Senhora Delegada de Polícia da 13ª Delegacia de Polícia do Rio de Janeiro - RJ
</t>
  </si>
  <si>
    <t>https://drive.google.com/a/sqadvogados.com.br/file/d/1sOe0w_CjxYLU4NQdn_SzQ7DgWBwb_uWR/view?usp=sharing</t>
  </si>
  <si>
    <t>jhxxx@gmail.com</t>
  </si>
  <si>
    <t>6ª Vara Criminal da Comarca de Natal - Rio Grande do Norte</t>
  </si>
  <si>
    <t>0107329-12.2018.8.20.0001</t>
  </si>
  <si>
    <t xml:space="preserve">Order to provide, within 10 days, the following data:
stored content, 2013/01/01 to 2017/12/31;
contact list.
</t>
  </si>
  <si>
    <t xml:space="preserve">Scope of production should be as mentioned above.
Please notice that the order contains a command for Google inform the names of all employees who became aware of the secrecy breach.
The response should be sent directly to LE Mr. Giovani Rosado Diógenes Paiva. 
The investigated crime was confirmed by calling LE.
Exmo. Promotor de Justiça da Promotoria de Defesa do Patrimônio Público em Natal </t>
  </si>
  <si>
    <t>https://drive.google.com/a/sqadvogados.com.br/file/d/1jGlOBuZ4CRjYo8sJgS8cTeDxI3ySX3fN/view?usp=sharing</t>
  </si>
  <si>
    <t>Response sent via e-mail. Response filed on 2018.09.25</t>
  </si>
  <si>
    <t>Court Order 2018.08.15 received 2018.08.21</t>
  </si>
  <si>
    <t>0019402-17.2017.8.16.0013</t>
  </si>
  <si>
    <t xml:space="preserve">Order to provide, within 05 days, the following data:
a.	access logs (IP addresses, date, tine, time zone), form 2017/01/01 to 2018/08/15;
b.	device associated to the targeted account (brand, IMEI, “operadora”, activity date and recent activity);
c.	contacts;
d.	photos associated to the account, with metadata;
e.	Hangout and Gtalk content;
f.	stored Drive content;
g.	location history;
h.	search history (Chrome);
i.	web history and favorites;
j.	Google Agenda;
k.	WhatsApp content backed up into the account. 
</t>
  </si>
  <si>
    <t xml:space="preserve">Scope of production should be as mentioned above up to the extension possible.
In case access logs are not entirely available, we advise LIS to inform that as per Marco Civil, they are only kept for six months.
Please inform that any existing WhatsApp content will be included in the Drive production. 
Response should be sent to LEs Mr. Francklin Luiz de Almeida, via inv.franalmeida@pc.pr.gov.br. 
Ilmo. Investigador de Polícia Civil da Delegacia de Polícia Civil Núcleo de Combate aos Crimes Organizados/PR.  
</t>
  </si>
  <si>
    <t>https://drive.google.com/a/sqadvogados.com.br/file/d/1jSmwpaQQa-2lpRhs5WofipONBjuiJoEQ/view?usp=sharing</t>
  </si>
  <si>
    <t>Court Order 2018.06.20 received 2018.08.20</t>
  </si>
  <si>
    <t xml:space="preserve">Vara Criminal de Belo Horizonte – Minas Gerais                          </t>
  </si>
  <si>
    <t>024.18.092.988-7</t>
  </si>
  <si>
    <t xml:space="preserve">Order to provide stored email content, from 2015/08/13 to 2018/08/13, of the targeted account. </t>
  </si>
  <si>
    <t xml:space="preserve">Scope of production should be as mentioned above. 
The investigated crime was confirmed by calling the court.
Please, notice that the response should be sent to Mrs. Paula Ayres Lima, via palima@mpmg.mp.br (Drive).
Exma. Senhora Promotora de Justiça do Grupo de Atuação Especial ao Combate ao Crime Organizado (GAECO) em Belo Horizonte/MG
</t>
  </si>
  <si>
    <t>https://drive.google.com/a/sqadvogados.com.br/file/d/1jV46j4R5tcL1G59uwwgT1ueCq9tMYy34/view?usp=sharing</t>
  </si>
  <si>
    <t xml:space="preserve">353xxx490, 359xxx140, 352xxx800, 352xxx540, 355xxx770, 353xxx800, 352xxx840, 351xxx190 </t>
  </si>
  <si>
    <t xml:space="preserve">Extension referring to cases #2818, #2920, #2921, #2922, #3044, #3198, #3244, #3301, #3452, #3464 and #3896
Order to provide the following data of the accounts associated to the targeted IMEIs:
a.	registration data;
b.	access logs, with IP address, coordinates in “ccsv” and respective date, time and GMT reference (time zone);
c.	stored email content (sent/received messages, draft, trash, etc.) from 2018/01/01;
d.	location history, from 2018/01/01;
e.	future email content, from 2018/08/21 to 2018/09/04, by means of a mirror account and, at the end of the 15-day period, to the e-mail account appointed on the order;
</t>
  </si>
  <si>
    <t xml:space="preserve">Scope of production:
We recommend LIS to provide the Google accounts associated to the targeted IMEIs and to ask LE to indicates the accounts relevant for this investigation. Once LE points out the ones of interest, or in case there is only one for each IMEI, scope of production should be as mentioned above, exception for item (d).
In regards to item (d), we advise LIS to inform that the company cannot provide location information of a specific device, but only of an account.
We advise LIS to inform that the production reflects the company’s interpretation of the order.
Please, notice that the response should be sent to LE via Drive difac-si1@pcdf.gov.br. (Mr. Thiago Boeing Schemes da Silva).
Exmo. Senhor Delegado de Polícia da Divisão de Repressão às Facções Criminosas de Brasília/DF – CECOR/DIFAC.
</t>
  </si>
  <si>
    <t>https://drive.google.com/a/sqadvogados.com.br/file/d/1jf5gZ1HYwqtJCcMZt2dcCGaFMz8CZq9c/view?usp=sharing</t>
  </si>
  <si>
    <t>358xxx006, 352xxx022, 356xxx680, 358xxx751, 352xxx233</t>
  </si>
  <si>
    <t>Court Order 2018.08.21 received 2018.08.22</t>
  </si>
  <si>
    <t xml:space="preserve">004/2180004306-3 </t>
  </si>
  <si>
    <t xml:space="preserve">Extension referring to cases #3876
Info: Order to verify the Google accounts associated to the targeted phone numbers and IMEIs and to provide the following data:
a)	access logs, connections, IPs,
b)	photos and videos of Google Drive;
c)	registration data,
d)	email content;
e)	location history;
f)	saved location,
g)	contacts,
h)	calendar;
i)	search history;
j)	Google photos.
Scope of production:
We recommend LIS to provide the Google accounts associated to the targeted IMEIs and ask LE to indicate the accounts of interest. Once this happens, or in case there is only one account associated to each IMEI, scope of production should be:
i.	stored data and email content, from 2018/07/01 up to the date of the delivery of production
ii.	future Gmail content, for 15 days, from 2018/08/23 to 2018/09/06;
</t>
  </si>
  <si>
    <t xml:space="preserve">As to the request of future data (other than communication), for 15 days, from 2018/08/23 to 2018/08/06, we advise LIS to inform that, as per law 9,296, only communication content may be object of monitoring request.
Please, notice that the response should be sent to LE Mr. Cristiano Ribeiro Ritta (cristiano-ritta@pc.rs.gov.br) and Guilherme Cougo Madruga (guilherme-madruga@pc.rs.gov.br). 
Exmo. Senhor Delegado de Polícia da Delegacia Especializada em Furtos, Roubos, Entorpecentes e Capturas (DEFREC) de Bagé/RS
</t>
  </si>
  <si>
    <t>https://drive.google.com/a/sqadvogados.com.br/file/d/1k971K3Ekjb9-Tu2z9XOCq0Y7Gr7_nsBE/view?usp=sharing</t>
  </si>
  <si>
    <t>Court Order 2018.08.10 received 2018.08.20</t>
  </si>
  <si>
    <t>35ª Vara Federal de Belo Horizonte - MG</t>
  </si>
  <si>
    <t>0025799-96.2018.4.01.3800</t>
  </si>
  <si>
    <t xml:space="preserve">Order to provide the following data associated with the targeted account:
a.	future Gmail content for 15 days;
b.	stored Gmail content;
c.	registration data, including qualification, phone numbers and other e-mail addresses;
d.	access logs from the past 6 months. 
</t>
  </si>
  <si>
    <t xml:space="preserve">Scope of production should be as mentioned above, up to the extension possible.
Please clarify that the company does not collect user’s qualifications (such as “CPF/CNPJ”, filiation). 
Please notice that the CO requests the creation of a mirror account, or in case of justified impossibility, the immediate access to each message sent and received during the wiretapping period.
Google is supposed to indicate the name of the people who were aware of the secrecy breach. 
Also, the CO prohibits Google to interpose external legal team on this case. 
We advise LIS to inform that the production reflects the company’s interpretation of the order.
The response should be sent via invepolicial.delemaph.mg@dpf.gov.br, to LE Mr. Luiz Augusto Pessoa Nogueira and Mr. Alexandre Chaves de Andrade, and to the agents Luiz Carlos de Sousa Melo, Mr. Carlos Fernandes Alvarenga, Mr. Diógenes Mendes Vilela, Mr. Fábio Lutti, Mr. Emerson Diniz Braz da Silva, Mr. Ralf Rojas and Ms. Eliane da Silva Ulhoa. 
Exmo. Senhor Delegado de Polícia Federal da Delegacia de Polícia Federal em Belo Horizonte 
</t>
  </si>
  <si>
    <t>https://drive.google.com/a/sqadvogados.com.br/file/d/1t8J4frHy3JWTQFnSMZ8WhXToPh9Dg57E/view?usp=sharing</t>
  </si>
  <si>
    <t>Response filed on 2018.09.12</t>
  </si>
  <si>
    <t>rixxx@gmail.com, boxxx@gmail.com, dixxx@gmail.com, sixxx@gmail.com, ksxxx@gmail.com</t>
  </si>
  <si>
    <t xml:space="preserve">Extension referring to cases #2843, #3028, #3109, #3230, #3274, #3381, #3479, #3637 and #3796
Order to provide the following data associated with the targeted accounts:
a) future e-mail content, from 2018/08/21 to 2018/09/04;
b) stored Drive content, including: contacts, Google Agenda, Google Calendar, location history, search history, saved locations on Google Maps, WhatsApp content and photos.
</t>
  </si>
  <si>
    <t xml:space="preserve">Scope of production should be as mentioned above. 
We advise LIS to inform that the production reflects the company’s interpretation of the order.
We also advise LIS to inform that WhatsApp content, if available, will be included in the Drive production.
Also, considering that this is a sensitive case, we strongly advise LIS to provide data on the due date. 
The response should be sent directly to LE Mr. João Luiz Silvestrini – via: gise.lda@dpf.gov.br (Drive). 
Exmo. Senhor Delegado de Polícia Federal do Departamento de Polícia Federal em Londrina/PR.
</t>
  </si>
  <si>
    <t>2018.09.06</t>
  </si>
  <si>
    <t>https://drive.google.com/a/sqadvogados.com.br/file/d/1tiXoHZ5ByuqkVUhsBqWDJfOdEYlIiBst/view?usp=sharing</t>
  </si>
  <si>
    <t>Court Order 2018.08.20 received 2018.08.21</t>
  </si>
  <si>
    <t>3ª Vara Criminal de Bauru – São Paulo</t>
  </si>
  <si>
    <t>0022696-84.2018.8.26.0071</t>
  </si>
  <si>
    <t xml:space="preserve">Order to provide:
a.	registration data, email, password, and user profile with photo;
b.	access logs, with IP, date, time, time zone;
c.	contacts, 
d.	geographic location of the device of the saved numbers;
e.	other information that may help on the identification and location of the user.
Also, order to provide f) access, for 15 days, in real time, to geographic location of the device. 
</t>
  </si>
  <si>
    <t xml:space="preserve">There will be no production for now, since the CO only provided phone numbers as targets. Please clarify that these are not valid identifiers and that the IMEI numbers have to be expressly indicated in the CO. 
 We also advise LIS to inform that the company cannot provide location information of a specific device, but only of an account.
We advise LIS to inform that the production reflects the company’s interpretation of the order.
Please, notice that the response should be sent to LE Mr. Cledson Luiz do Nascimento and Marcos da Silva machado, via marcos.machado3@policiacivil.sp.gov.br
Exmo. Senhor Delegado de Polícia da Central de Polícia Judiciária da Delegacia de Investigações de Bauru/SP.
</t>
  </si>
  <si>
    <t>https://drive.google.com/a/sqadvogados.com.br/file/d/1lTHa7PqnKg8ODVWHcO0L23WVdZp8OvOC/view?usp=sharing</t>
  </si>
  <si>
    <t>IMEIs (20)</t>
  </si>
  <si>
    <t>Court Order 2018.08.21 received 2018.08.21</t>
  </si>
  <si>
    <t>1ª Vara da Comarca de Sertânia - PE</t>
  </si>
  <si>
    <t>0000344-07.2018.8.17.1390</t>
  </si>
  <si>
    <t>There is no command directed to Google on the order, but only to the phone companies and to WhatsApp.</t>
  </si>
  <si>
    <t xml:space="preserve">For this reason, we recommend LIS to clarify that Google is not the owner of WhatsApp and that all Google products must be expressly pointed on the CO to trigger production. We have adopted a 5-days deadline.
The response should be sent directly to LE, Mr. Israel Lima Braga Rubis, via israel.lima@policiacivil.pe.gov.br. 
Exmo. Senhor Delegado de Polícia Civil da 19ª Delegacia Seccional de Polícia Civil em Arcoverde/PE
</t>
  </si>
  <si>
    <t>https://drive.google.com/a/sqadvogados.com.br/file/d/1uAZrfDRXQ9vPvXHknwJFM2J0sCxf14M2/view?usp=sharing</t>
  </si>
  <si>
    <t>lcxxx -- Non-Google Product</t>
  </si>
  <si>
    <t>Court Order 2018.08.13 received 2018.08.22</t>
  </si>
  <si>
    <t>Departamento de Inquéritos Policiais (DIPO 4 – Seção 4.1.1) de São Paulo – São Paulo</t>
  </si>
  <si>
    <t>0036971-04.2018.8.26.0050</t>
  </si>
  <si>
    <t xml:space="preserve">Order to provide, within 30 days, the following data:
a)	stored email content (sent/received messages, trash, draft and other folders created by the user), from 2017/02/01 to 2018/08/13;
b)	registration data;
c)	access logs. 
</t>
  </si>
  <si>
    <t xml:space="preserve">Scope of production: 
In case the account lcxxx@xxx.com.br is a G Suite account, we recommend LIS to provide, per policy, registration data of the admin and to preserve content/data for future requests.
Since no content will be produced, we have adopted a 10-days deadline for caution, in case Google receives a new CO informing that the admin is the investigated user.
We also advise LIS to inform that the production reflects the company’s interpretation of the order.
For the records, the CO was sent by LE directly to our mailbox, and we replied informing that all “ofícios” must be sent directly to the company’s alias. 
Please, notice that the response should be sent to LE Mrs. Letícia Rosa Ravacci, via LeticiaRavacci@mpsp.mp.br. 
Exma. Senhora Promotora de Justiça do Grupo de Atuação Especial ao Combate ao Crime Organizado (GAECO) em São Paulo/SP.
</t>
  </si>
  <si>
    <t>2018.09.02</t>
  </si>
  <si>
    <t>https://drive.google.com/a/sqadvogados.com.br/file/d/1lwt5ubuXR_1V0Z_UfnDyXem0lmPnbh8z/view?usp=sharing</t>
  </si>
  <si>
    <t>10ª Vara Criminal de Manaus - AM</t>
  </si>
  <si>
    <t>0634727-18.2018.8.04.0001</t>
  </si>
  <si>
    <t xml:space="preserve">Order to provide the following data associated with the targeted account, since 2018/05/03:
a.	registration data;
b.	stored Gmail content;
c.	stored Drive content, agenda, calendar, e-mails, backup of e-mails and messages sent via apps (WhatsApp, Telegram and others), notes, reminders, photos, etc.
d.	access logs.
Also, the files should be decrypted and presented in the following format:
a. contacts, iMessage, calendar, notes, reminders, text messages sent through Apps, etc. in “csv” (comma Separated Values) or “xls” (Excel spreadsheet);
b. e-mails should be in “.eml”;
c. audio messages and files should be in “.mp3”;
d. video messages and files should be in “.mp4”;
e. music files may be left out of the production.
</t>
  </si>
  <si>
    <t xml:space="preserve">Scope of production should be as mentioned above, up to the possible extension.
Please use the standard language for WhatsApp and clarify that this service is not available for other apps. 
As to item c) - notes and reminders, please inform that these are not Google products.
We confirmed the investigated crime and the authorized Prosecutors by calling Court.
The response should be sent to Prosecutors, Mr. Luiz Alberto Dantas de Vasconcelos and Mr. Cláudio S. Tanajura Sampaio. 
Exmos. Senhores Promotores de Justiça do Grupo de Atuação Especial no Combate de Crime Organizado (GAECO) em Manaus/AM
</t>
  </si>
  <si>
    <t>2018.09.05</t>
  </si>
  <si>
    <t>https://drive.google.com/a/sqadvogados.com.br/file/d/1uTD5RvSPugaZ8B-Ta7tMncJnUN3QxEX6/view?usp=sharing</t>
  </si>
  <si>
    <t>Response filed on 2018.10.25</t>
  </si>
  <si>
    <t>dmxxx@gmail.com</t>
  </si>
  <si>
    <t xml:space="preserve">6-79.2018.4.01.3502 </t>
  </si>
  <si>
    <t xml:space="preserve">Extension referring to cases #3025 and #3648
Order to provide, within 15 days, the following data:
a)	stored e-mail content;
b)	stored Google Dashboard and Google Drive data;
c)	Google Photos, of the last 15 days;
d)	saved location on Google Maps;
e)	location history of the devices, of the last 15 days;
f)	search history, of the last 15 days;
g)	physical addresses registered by the users;
h)	contacts;
i)	access to Google Passwords (passwords.google.com) content;
Also, order to provide i) future email content, from 2018/08/22 to 2018/09/05.
</t>
  </si>
  <si>
    <t xml:space="preserve">Scope of production should be items (a) to (h).
We also advise LIS to address the Dashboard request (b) with the standard language and to push back the request of passwords (i). 
We recommend that Google informs that the production reflects the company’s interpretation of the order.
Please, notice that the response should be sent to LE Mr. Antônio José dos Santos, via valcir.var@dpf.gov.br (Drive).
Exmo. Delegado de Polícia Federal do Departamento de Polícia Federal em Anápolis/GO
</t>
  </si>
  <si>
    <t>https://drive.google.com/a/sqadvogados.com.br/file/d/1nDvD8r9Di1R-RQJpdtGqdq_npJIj1F7N/view?usp=sharing</t>
  </si>
  <si>
    <t>drxxx@hotmail.com, caxxx@gmail.com</t>
  </si>
  <si>
    <t>13ª Vara Federal Criminal em Recife - PE</t>
  </si>
  <si>
    <t>0811497-98.2018.4.05.8300</t>
  </si>
  <si>
    <t xml:space="preserve">Order to provide the following data associated with the targeted accounts:
a.	stored Gmail content;
b.	future Gmail content, for 15 days;
c.	registration data;
d.	access and creation logs.
</t>
  </si>
  <si>
    <t xml:space="preserve">There will be no production for now, once the order is directed to Microsoft.
We are trying to contact LE to ask him to send a new order, once there is a Google account on the request. We will update this thread as soon as we contact him.
Meanwhile, we advise LIS to preserve data as mentioned above, for caution.
The response should be sent directly to LE, Mr. Dário Márcio Sá Leitão, via dario.dmsl@dpf.gov.br and to nadelepren.srpe@dpf.gov.br. 
Exmo. Senhor Delegado de Polícia Federal da delegacia de Repressão a Entorpecentes da Superintedência da Polícia Federal em Pernambuco. 
</t>
  </si>
  <si>
    <t>https://drive.google.com/a/sqadvogados.com.br/file/d/1unnu2aguBHlZPxVEH3KcbChkwJPS_Rzz/view?usp=sharing</t>
  </si>
  <si>
    <t>IMEI 355xxx117</t>
  </si>
  <si>
    <t>Court Order 2018.08.17 received 2018.08.21</t>
  </si>
  <si>
    <t xml:space="preserve">extension referring to cases #3732 and #3805
Order to identify the Google accounts associated to the targeted IMEIs and to provide:
a) Android info (IMEI);
b) registration data, such as name, address, e-mail address, identification of the device, of the last 180 days;
c) stored Gmail content (sent and received messages, drafts, trash and others);
d) stored Google Drive content;
e) stored Google Photos contacts;
f) contacts;
g) location history, obtained by GPS, IP, device sensor data, proximity, (Wi-fi, mobile tower and Bluetooth), associated to the devices;
h) search history (including audio and voice) and saved location on Google Maps;
i) search history (including audio and voice) and navigation history on Chrome or another browser;
j) any other type of search or data collected and stored in other platforms;
Also order to k) wiretap all data flow of the items above for 15 days, in daily dumps.
</t>
  </si>
  <si>
    <t xml:space="preserve">Scope of production:
We recommend LIS to provide, within 24 hours, the Google accounts associated to the targeted IMEIs and to ask LE to indicate the ones of interest. Once LE points out the Google accounts of interest, or in case there is only one per IMEI, scope of production should be as mentioned above (except for items “j” and part of “k”) - up to the extension possible.
In regards to item j), we advise LIS to ask clarifications to Court about the products responsive to that request. 
As to item k), we recommend LIS to provide future e-mail content, and to inform that Law 9296/96 only provides for communication monitoring. We will file a petition to challenge this request on Court. 
Please, notice that the CO determines the delivery of future e-mail content in 24-hour dumps. For this reason, we recommend LIS to call LE to agree upon the deadline for production – (42 3225-7505).
Please, notice that the response should be sent to the Prosecutor, Mr. Antonio Juliano Souza Albanez, via gaeco.pontagrossa@mppr.mp.br (Drive). 
Exmo. Senhor Promotor de Justiça do Núcleo Regional do Grupo Atuação Especial de Combate ao Crime Organizado (GAECO) em Ponta Grossa /PR.
</t>
  </si>
  <si>
    <t>https://drive.google.com/a/sqadvogados.com.br/file/d/1vUc90TuWlTVzQbvGa3Vc-XXtt2HoK2_1/view?usp=sharing</t>
  </si>
  <si>
    <t>joxxx@gmail.com, texxx@gmail.com, mixxx@mail.com, ygxxx@gmail.com, vaxxx@gmail.com, atxxx@gmail.com, glxxx@gmail.com, joxxx@gmail.com, poxxx@gmail.com, hexxx@gmail.com</t>
  </si>
  <si>
    <t xml:space="preserve">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#1975, #1982, #1993, #1995, #1996, #1997, #2004, #2009, #2020, #2027, #2028, #2041, #2043, #2047, #2055, #2062, #2067, #2076, #2078, #2080, #2092, #2093, #2103, #2113, #2119, #2124, #2125, #2132, #2133, #2142, #2148, #2151, #2153, #2160,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#3320, #3345, #3350, #3354, #3391, #3453, #3456, #3489, #3516, #3548, #3603, #3662, #3703, #3741, #3789, #3815 and #3877
Order to provide the following data:
a- registration data for the accounts joxxx@gmail.com, texxx@gmail.com, mixxx@gmail.com and hexxx@gmail.com, from 2018/01/01 to 2018/08/20 and for the accounts ygxxx@gmail.com, vaxxx@gmail.com, atxxx@gmail.com, glxxx@gmail.com, joxxx@gmail.com and poxxx@gmail.com, from 2018/06/08 to 2018/08/20;
b- access logs for the accounts joxxx@gmail.com, texxx@gmail.com, mixxx@gmail.com and hexxx@gmail.com, from 2018/01/01 to 2018/08/20 and for the accounts ygxxx@gmail.com, vaxxx@gmail.com, atxxx@gmail.com, glxxx@gmail.com, joxxx@gmail.com and poxxx@gmail.com, from 2018/06/08 to 2018/08/20;
c- stored email content (received and sent messages) for the accounts joxxx@gmail.com, texxx@gmail.com, mixxx@gmail.com and hexxx@gmail.com, from 2018/01/01 to 2018/08/20 and for the accounts ygxxx@gmail.com, vaxxx@gmail.com, atxxx@gmail.com, glxxx@gmail.com, joxxx@gmail.com and poxxx@gmail.com, from 2018/06/08 to 2018/08/20; 
d- content available on Google Drive and Google Docs. for the targeted account;  
e- smartphone data associated with the target accounts (telephone number and IMEI);
f- all Google Play apps installed on the smartphones associated with the targeted account; 
g- Android version;
h- location history for the accounts joxxx@gmail.com, texxx@gmail.com, mixxx@gmail.com and hexxx@gmail.com, from 2018/01/01 to 2018/08/20 and for the accounts ygxxx@gmail.com, vaxxx@gmail.com, atxxx@gmail.com, glxxx@gmail.com, joxxx@gmail.com and poxxx@gmail.com, from 2018/06/08 to 2018/08/20;
i- hangouts for the accounts joxxx@gmail.com, texxx@gmail.com, mixxx@gmail.com and hexxx@gmail.com, from 2018/01/01 to 2018/08/20 and for the accounts ygxxx@gmail.com, vaxxx@gmail.com, atxxx@gmail.com, glxxx@gmail.com, joxxx@gmail.com and poxxx@gmail.com, from 2018/06/08 to 2018/08/20.
</t>
  </si>
  <si>
    <t>https://drive.google.com/a/sqadvogados.com.br/file/d/1mdJWKvYNZXjfk7eWSeDkARbVKK0pO3c3/view?usp=sharing</t>
  </si>
  <si>
    <t>Response sent via LERS</t>
  </si>
  <si>
    <t>7ª Vara Federal Criminal de São Paulo - SP</t>
  </si>
  <si>
    <t xml:space="preserve">Extension referring to case #3460
Order to provide the following data associated with the targeted account:
a) registration data;
b) access logs of the last 3 months;
c) name of the user;
d) information about the device;
e) date and time of the creation of the account;
f) e-mail address associated with the accounts;
g) IPs of the past 90 days;
h) profile photos;
i) contacts;
j) location history of the past 3 months (based on GPS and IP);
k) stored Gmail content;
l) stored Drive content.
</t>
  </si>
  <si>
    <t xml:space="preserve">Scope of production should be as mentioned above, up to the extension possible.
We are interpreting item g) as coincident to item b). We advise LIS to ask clarification about the products responsive to item h). 
We advise LIS to inform that the production reflects the company’s interpretation of the order.
The response should be sent directly to LE, Mr. Valdemar Latance Neto, via gise.sp@dpf.gov.br or by the means of digital media (“CD/DVD”). 
Exmo. Senhor Delegado de Polícia Federal da Delegacia de Repressão a Drogas do Departamento de Polícia Federal em São Paulo/SP
</t>
  </si>
  <si>
    <t>https://drive.google.com/a/sqadvogados.com.br/file/d/1vuk2ClG8MPXdj2ZiEJmtz91WFijnFUdh/view?usp=sharing</t>
  </si>
  <si>
    <t xml:space="preserve">#2296, #2319, #2472, #2507, #2566, #2613, #2900, #2913, #2930, #2942, #3040, #3063, #3112 and 3203
(i)            registration data, access logs and to inform other internet service providers, email addresses and email boxes of interest to the investigation, even if not mentioned in the list of emails sent, to be provided in real time, following LE’s needs;
(ii)           IMEIs and phone numbers associated with the targeted accounts, if requested by LE, during the 15 days of email monitoring and of the past 6 months;
(iii)          Stored email content of the last 6 months;
(iv)          Stored content of the last 90 days for the following products:
a.	Drive;
b.	Google Photos with metadata;
c.	Locations on Google Maps;
d.	Search history;
e.	Contacts;
f.	Google Passwords.
(v)           Future Gmail content for 15 days (from 2018/08/22 to 2018/09/06);
(vi)               Location history of the past 6 months and from 2018/08/22 to 2018/09/06).
</t>
  </si>
  <si>
    <t xml:space="preserve">Scope of production:
We recommend production of item (i) – registration data and access logs for the targeted account, (iii), (iv) – all, except Google Passwords, (v) and (vi) – location history of the past 06 months.
Item (ii) should only be provided if requested by LE and should be responsive to past 6 months.
We have already challenged the prior CO (#2296) in regards to the request for “other internet service providers, email addresses and email boxes of interest to the investigation, even if not mentioned on the list of emails sent, to be provided in real time, following LE’s needs”, location history, IMEIs and phone numbers during the 15 days of email monitoring. However, there is still no decision.
In light of that, when LIS provided production for CO #3203, we have called LE in order to verify if there would be any quote related to our previous petition. The prosecutor said the Court uses a template for sending Google the requests, but the content provided by Google has been enough. We have asked him to send to Google this as a formal information, but it never came. In light of that, we will file a reiterate petition.
Please notice that the CO requests the creation of a mirror account.
Production may be forwarded to LE, Mr. Fábio de Araújo Marques, Mr. Sheldon Bastos Costa and Mr. Fabiano de Assis Gomes, via Drive (fabiano.fag@dpf.gov.br).
Exmo. Senhor Delegado de Polícia Federal do Grupo de Investigações Sensíveis do Departamento de Polícia Federal em Feira de Santana/BA.
</t>
  </si>
  <si>
    <t>https://drive.google.com/a/sqadvogados.com.br/file/d/1mz0m1gXkFM6A4S6JhqUlqzm6lw6EZZG5/view?usp=sharing</t>
  </si>
  <si>
    <t>1ª Vara Criminal da Comarca de Erechim - RS</t>
  </si>
  <si>
    <t>0012892-13.2018.8.21.0013</t>
  </si>
  <si>
    <t xml:space="preserve">order to identify the Google accounts associated with the IMEIs related to the targeted phone numbers and to provide the following data:
a.	access logs, connection and IPs;
b.	photos and videos stored on Google drive;
c.	registration data;
d.	stored Gmail content;
e.	location history;
f.	saved location;
g.	contacts;
h.	agenda (calendar);
i.	search history;
j.	Google Photos.
</t>
  </si>
  <si>
    <t xml:space="preserve">There will be no production for now, once the CO only provided phone numbers as targets. Please inform that these are not valid identifiers and that the IMEI number must be expressly pointed on the CO to trigger production. 
The response should be sent directly to Le, Mr. Gustavo Vilasboas Ceccon (gustavo.ceccon@pc.rs.gov.br), and to the agents Mr. Janquiel Paulo Grando (janquiel-grando@pc.rs.gov.br) and to Mr. Leandro Vauchinski (leandro-vauchinski@pc.rs.gov.br). 
Exmo. Senhor Delegado de Polícia Civil da Delegacia Especial de Furto Roubo e Entorpecentes (DEFREC) em Erechim/RS
</t>
  </si>
  <si>
    <t>https://drive.google.com/a/sqadvogados.com.br/file/d/1wA3SY-eAC_W0oNSsCsatBtBc8zqK6fAW/view?usp=sharing</t>
  </si>
  <si>
    <t>1ª Vara Especializada em Crimes de Uso e Tráfico de Entorpecentes de Manaus - AM</t>
  </si>
  <si>
    <t>0611858-61.2018.8.04.0001</t>
  </si>
  <si>
    <t xml:space="preserve">Order to identify the Google accounts associated with the targeted IMEIs and to provide the following data:
a.	registration data, including name and other e-mail addresses;
b.	access logs, including connection information, such as name of the internet provider (“operadora”), browser, timezone, phone number and connection port, from the past 15 days;
c.	brand and model of the devices, and also the phone number associated with the IMEI; 
d.	Google Photos content, including metadata from the past 15 days;
e.	saved location on Google Maps;
f.	location history, including data obtained through GPS, Bluetooth, Wi-Fi signal or other location service, from the past 15 days;
g.	searched addresses and routes via Google Maps, Waze or other obtained by GPS, from the past 15 days;
h.	history search, from the past 15 days;
i.	physical addresses registered by the users and associated to the respective e-mails;
j.	contacts of the accounts and indexed for the devices;
k.	information of debit and credit cards used by the user;
l.	full backup of the operational system;
m.	information on Google Play, including downloaded/bought Apps and wish list, people and information related to the accounts;
n.	content of paswords.google.com;
o.	photos stored on the camera roll, including metadata;
p.	print screen of the main screen and other active screens of the device, including the settings screen;
q.	link for download of the content backed up into Google Drive.
r.	Accounts’ password. 
</t>
  </si>
  <si>
    <t xml:space="preserve">We recommend that LIS identify, within 05 days, the Google accounts associated with the targeted IMEIs and asks LE to points out the ones of interest. Once it happens, or in case there is only one account per IMEI, the scope of production should be items a), b) - access logs, c) - brand and model of the devices, d) to j) - contacts of the accounts, k) to m) and q).
In regards to items b) - connection information, such as name of the internet provider (“operadora”), browser, phone number and connection port; c) - phone number associated with the IMEI; o), p) and r), please inform that it is not technically possible to comply.
As to item n), please use the standard language for passwords. We will file a petition to challenge this command. 
We advise LIS to inform that the production reflects the company’s interpretation of the order.
The investigated crime was confirmed by calling LE.
The response should be sent via drco@policiacivil.am.gov.br, to LE Mr. Juan Carlos de Souza Valério, and to the agents Mr. Dennys Ricardo Cardoso Matos, Mr. Sérgio Fabrício da Silva, Mr. Fernando Cavalcante Barbosa, Ms. Ana Marlise Pantoja dos Anjos, Mr. Antônio Ibrahim Marques dos Santos, Mr. Ernani de Souza Soares Filho, Mr. Samara Moreira Barbosa, Mr. José Robertson Alves Abecassis Ferreira and Mr. Hudson Bonfim Silva (hudsonbonfim@policiacivil.gov.br). 
Exmo. Senhor Delegado de Polícia Civil Divisão de Repressão ao Crime Organizado (DRCO) em Manaus/AM
</t>
  </si>
  <si>
    <t>https://drive.google.com/a/sqadvogados.com.br/file/d/1wKpDNtpBVCevcYPXsWQktUNW2xpk92cn/view?usp=sharing</t>
  </si>
  <si>
    <t>thxxx@gmail.com, edxxx@gmail.com</t>
  </si>
  <si>
    <t xml:space="preserve">Extension referring to case #3844
Order to provide, within 10 days, the following data:
a)	Registration data, including phone numbers and IMEIs;
b)	access logs;
a.	stored e-mail content;
c)	all stored content in “cloud” (Google Drive),
a.	search history;
b.	location history;
c.	contacts;
d.	Google Calendar;
e.	Backup of e-mail and messages exchanged via apps such as WhatsApp, Telegram and others;
f.	notes and reminders;
g.	all data related to Google apps and services such as: Google +, Gmail, contacts, Docs, Spreadsheets, presentations, Google Calendar, Google Photos, Google Maps, Waze, Google Flights, Android Messages, Hangouts, Inbox by Gmail, Chrome, YouTube and Play Store.
The files should be sent decrypted, in the following format:
a. Message data, notes, reminders, messages sent through Apps, etc. “csv” or “xls”;
b. e-mails should be in “.eml”; 
c. contacts should be in “vcf” (all in one file);
d. agenda should be in “ics”;
e. audio messages and files should be in “.mp3”;
f. video messages and files should be in “.mp4”;
g. music files may be left out of production.
</t>
  </si>
  <si>
    <t xml:space="preserve">Scope of production should be as mentioned above up to the extension.
Please inform that any possible WhatsApp content will be included in the Drive production and that such functionality is not available for other apps and also that Telegram is not provided by Google.
Please use the language stating that this is the company’s interpretation of the CO. 
Since this is another case related to “Lava-Jato”, we highly recommend, in case it is not technically possible to produce any of the items above, or in case the company cannot convert the files into the requested format, a detailed explanation is added to the response letter, so that we avoid fines and contempt charges.
The response should be sent directly to the Federal Prosecutors Mr. Athayde Ribeiro Costa and Ms. Jerusa Brumann Viecili.
Exmos. Senhores Procuradores da República da Procuradoria da República em Curitiba/PR - Força Tarefa Lava Jato
</t>
  </si>
  <si>
    <t>https://drive.google.com/a/sqadvogados.com.br/file/d/1nYa2uuajmD6zxaKKzjxmNWwmLvuquddw/view?usp=sharing</t>
  </si>
  <si>
    <t>Response sent via Drive. Response filed on 2018.09.17</t>
  </si>
  <si>
    <t>0013265-72.2016.403.6181</t>
  </si>
  <si>
    <t xml:space="preserve">Order to provide, within 15 days, the following data:
a)	registration data (name and address);
b)	stored email content related to October/2016.
Also, order to preserve the requested data.
</t>
  </si>
  <si>
    <t xml:space="preserve">Scope of production and preservation should be as mentioned above.
The investigated crime was confirmed by calling the Court.
Please, notice that the response should be sent to Court.
Exmo. Senhor Juiz Federal da 8ª Vara Federal Criminal de São Paulo – São Paulo
</t>
  </si>
  <si>
    <t>https://drive.google.com/a/sqadvogados.com.br/file/d/1nugQsrHpf5aILY51uqC9ju43-SXUhiDL/view?usp=sharing</t>
  </si>
  <si>
    <t>0013115-63.2018.8.21.0013</t>
  </si>
  <si>
    <t>https://drive.google.com/a/sqadvogados.com.br/file/d/1wW5mquTKmHIDvH43hjCY2X6LjyB73fUD/view?usp=sharing</t>
  </si>
  <si>
    <t>Court Order 2018.08.07 received 2018.08.22</t>
  </si>
  <si>
    <t>0026757-21.2018.8.21.0008 (008/2.18.0012296-1)</t>
  </si>
  <si>
    <t>Order to provide, within 48 hours and for 15 days, future email content of the targeted accounts.</t>
  </si>
  <si>
    <t xml:space="preserve">Scope of production should be as mentioned above. 
The investigated crime was confirmed by calling  LE.
Since the CO determines Google to provide future email content, within 48, to LE via Drive, we recommend LIS to call LE to agree upon the deadline of delivery of production (51 – 3741-2980).
Please, notice that the response should be sent to LE Mr. João Afonso Silva Beltrame, via jbeltrame@mprs.mp.mp.br (Drive).
Exmo. Senhor Procurador de Justiça do Ministério Público do Estado do Rio Grande do Sul - Mr. João Afonso Silva Beltrame.
</t>
  </si>
  <si>
    <t>https://drive.google.com/a/sqadvogados.com.br/file/d/1o4jAXmr42siGIkbDMq_TEOD9InqLL_tT/view?usp=sharing</t>
  </si>
  <si>
    <t>phone numbers, IMEIs 358xxx890, 358xxx290</t>
  </si>
  <si>
    <t>Court Order 2018.08.17 received 2018.08.23</t>
  </si>
  <si>
    <t xml:space="preserve"> 0008681-06.2018.8.16.0034</t>
  </si>
  <si>
    <t>extension referring to case #3761
Order to identify the Google accounts associated with the targets and to provide a password to LE to access the following data, for the next 15 days:
(i)registration data of the targeted terminals, of the ones that contacted them and of the ones of interest to the investigation;
(ii)access logs;
Also, the order mentions (iii) the breach of secrecy of e-mail accounts listed therein with access to the “vigia system”. However, no email account was provided.
We advise LIS to identify the Google accounts associated with the targeted IMEIs and to ask LE to indicate the ones od interest. Once it happens, or in case there is only one account per IMEI, we advise LIS to produce items (i) and (ii).</t>
  </si>
  <si>
    <t>In what concerns item (iii), we advise LIS to ask Court for clarification, having in mind there is no e-mail account neither it clear that order is referring to the accounts linked to the IMEIs above. We would be glad to assist you with the draft.
As to the pointed phone numbers, please inform that they are not valid identifiers.
We are interpreting the remaining items of the court order as not addressed to Google.
The response should be sent to directly to authorized agent, Mr. Oto Luiz Marty, via ottolm@pm.pr.gov.br.
Exmo. Senhor Tenente do Departamento de Int
eligência do Estado do Paraná (DIEP) em Curitiba - PR</t>
  </si>
  <si>
    <t>https://drive.google.com/a/sqadvogados.com.br/file/d/1y2JL6CwMNVHrjTOoW319UaKt_bnh0KjD/view?usp=sharing</t>
  </si>
  <si>
    <t>maxxx@gmail.com, joxxx@gmail.com, ibxxx@gmail.com</t>
  </si>
  <si>
    <t xml:space="preserve">Order to provide, within 05 days, the following data:
a)	stored email content (sent/received messages, draft, trash, other folders created by the user and their attached files);
b)	registration data;
c)	contacts. 
</t>
  </si>
  <si>
    <t xml:space="preserve">Scope of production should be as mentioned above. 
Please, notice that the response should be sent to LE Mr. João Afonso Silva Beltrame, via jbeltrame@mprs.mp.mp.br (Drive).
Exmo. Senhor Procurador de Justiça do Ministério Público do Estado do Rio Grande do Sul - Mr. João Afonso Silva Beltrame.
</t>
  </si>
  <si>
    <t>https://drive.google.com/a/sqadvogados.com.br/file/d/1oBXXCgy6KpvOOhrLILdBnAO1X97wOKGg/view?usp=sharing</t>
  </si>
  <si>
    <t xml:space="preserve">Extension referring to cases #3330, 3426 and #3701
Order to provide, within 05 days, the following data:
a - future e-mail content, from 2018/08/22 to 2018/09/06;
b - stored e-mail content;
c - contacts;
d - access logs, since the creation of the account. 
</t>
  </si>
  <si>
    <t xml:space="preserve">Scope of production:
Please, notice that the CO determines the creation of a mirror-account, in light of that we recommend LIS to call LE to agree upon the deadline for the delivery of the production.
In case item d) is not entirely available, please inform that, per Marco Civil, Google only keeps logs for the past 6 months or, in case the targeted accounts are the same as the accounts on CO #3300 and #3426, we recommend LIS to provide access logs of the extension period.
We advise LIS to inform that the production reflects the company’s interpretation of the order. 
Please, notice that the response should be sent to LE Mr. Adair Gregório, via gregorio.ag@dpf.gov.br. 
Exmo. Delegado de Polícia Federal do Departamento de Polícia Federal em Cáceres/MT.
</t>
  </si>
  <si>
    <t>https://drive.google.com/a/sqadvogados.com.br/file/d/1ok-4wD3vb84WFH5d-an9cPFELHCr9nsC/view?usp=sharing</t>
  </si>
  <si>
    <t>tuxxx@hotmail.com, soxxx@gmail.com, joxxx@gmail.com</t>
  </si>
  <si>
    <t xml:space="preserve">Extension referring to cases #3462 and #3605
Order to provide, within 10 days, from 2015/08/01 to 2018/08/17, the following data:
a) registration data, including phone numbers and IMEIs associated to the account;
b) access logs;
c) stored “cloud” content, such as:
i) contacts;
ii) instant messages;
iii) Google Drive;
iv) Google Calendar;
v) stored e-mail content;
vi) backup of e-mails and messages exchanged via apps (Whatsapp, Telegram and others);
vii) notes;
viii) reminders;
ix) photos.
 Files should be decrypted and presented in the following format:
- Contacts, iMessage, Google agenda, Calendar, notes, reminders, text messages in CVS or XLS format;
- E-mails in eml. format;
- Voice files in MP3 format;
- Videos in MP4;
- Google Drive files should be decrypted and presented in the format as stored;
</t>
  </si>
  <si>
    <t xml:space="preserve">Scope of production should be as mentioned above, up to the extension possible for Gmail accounts.
In case the account tuxxx@hotmail.com is a Google account, scope of production should be also as mentioned above, with exception for item (v) – stored email content. Please, inform that Hotmail is not a product provided by Google. 
In regards to WhatsApp content, we advise LIS to clarify that such data, if available, is included in the Drive production and that such functionality is not available for other apps.
We are interpreting item b (vii and viii) as included in the Drive production.
We advise LIS to inform that the production reflects the company’s interpretation of the order.
The investigated crime was confirmed by calling LE.
Please, notice that the response should be sent to Mr. Silvio Ferreira de Carvalho Neto, via gaecc.secretaria@mprj.mp.br. 
Exmo. Senhor Promotor de Justiça do Grupo de Atuação Especializada no Combate à Corrupção (GAECC) no Rio de Janeiro/RJ.
</t>
  </si>
  <si>
    <t>https://drive.google.com/a/sqadvogados.com.br/file/d/1pLUMg_udykGj1U8suGt2ObYuiHFpOMCJ/view?usp=sharing</t>
  </si>
  <si>
    <t>IMEIs 389xxx544, 359xxx542, 351xxx420, 351xxx428</t>
  </si>
  <si>
    <t>Court Order 2018.08.22 received 2018.08.22</t>
  </si>
  <si>
    <t>1ª Vara do Tribunal do Júri Popular da Comarca de Teresina - PI</t>
  </si>
  <si>
    <t>0002968-66.2018.8.18.0140</t>
  </si>
  <si>
    <t xml:space="preserve">Order identify the Google accounts associated with the targeted IMEIs and to provide the following data:
a.	registration data, including name and other e-mail addresses;
b.	phone numbers;
c.	brand and model of the devices;
d.	creation logs;
e.	access logs, since 2018/05/01;
f.	stored “virtual drive” content associated with all accounts that were accessed using the devices;
g.	stored Gmail content associated with all accounts that were accessed using the devices;
h.	stored google Photos content, from 2018/05/01 to 2018/05/25;
i.	saved, evaluated and shared location, as well as searches, on Google Maps;
j.	location history, from 2018/05/01 to 2018/05/25;
k.	location of the device, including specific location obtained through GPS, Bluetooth or Wi-Fi signal;
l.	search history, from 2018/05/01 to 2018/05/25;
m.	stored audios;
n.	debit and credit card information;
o.	posts, publications and photos, with the respective tags, as well as private photos and videos, stored on Instagram Upload and Google Plus;
p.	stored Hangouts content;
q.	Google Play information, including downloaded or bought APPs, wish list, people and information related to the accounts;
r.	physical addresses registered by the users. 
</t>
  </si>
  <si>
    <t xml:space="preserve">We recommend that LIS identify, within 05 days, the Google accounts associated with the targeted IMEIs and asks LE to points out the ones of interest. Once it happens, or in case there is only one account per IMEI, the scope of production should be items a), c), d), e), g) to j), l), n), o) – interpreted as Google Plus content, q) and r). 
In regards to item b), please inform that it is not technically possible to provide. 
As to item f) and m), we recommend LIS to ask for clarifications about the products. Meanwhile, we recommend LIS to preserve Google Drive content;
As to item k), please inform that location history is related to the account and not with the device.
We advise LIS to inform that the production reflects the company’s interpretation of the order.
Please notice that the CO mentions daily fines of R$ 10.000,00 in case on partial or noncompliance.
Considering that LIS should ask LE to point the accounts of interest, and that the Court Order was forwarded by LE, we will contact Court to confirm if data can be shared directly with LE, even though this is not expressly mentioned on the order. We will update this thread as soon as we obtain a response from Court.
</t>
  </si>
  <si>
    <t>https://drive.google.com/a/sqadvogados.com.br/file/d/1yRS2Z_s7uQe6VYKsuBI2m6Pa9tjwO48n/view?usp=sharing</t>
  </si>
  <si>
    <t>Response filed on 2018.10.31</t>
  </si>
  <si>
    <t>eixxx@yahoo.com, sixxx -- Non-Google Product, edxxx -- Non-Google Product, r-xxx -- IG, mexxx@yahoo.com, mexxx -- Non-Google Product, anxxx@gmail.com, ocxxx@terra.com, cfxxx -- Non-Google Product</t>
  </si>
  <si>
    <t>5022831-27.2018.4.04.7000</t>
  </si>
  <si>
    <t xml:space="preserve">Order to provide, within 15 days, the following data:
a. registration data, including phone numbers and IMEIs;
b. access logs;
c. stored e-mail content;
d. all stored content in “cloud” (Google Drive),
a. search history;
b. location history;
c. contacts;
d. Google Calendar;
e. backup of e-mail and messages exchanged via apps such as WhatsApp, Telegram and others;
f. notes and reminders;
g. all data related to Google apps and services such as: Google +, Gmail, contacts, Docs, Spreadsheets, presentations, Google Calendar, Google Photos, Google Maps, Waze, Google Flights, Android h. messages, Hangouts, Inbox by Gmail, Chrome, YouTube and Play Store.
The files should be sent decrypted, in the following format:
a. Message data, notes, reminders, messages sent through Apps, etc. “csv” or “xls”;
b. e-mails should be in “.eml”; 
c. contacts should be in “vcf” (all in one file);
d. agenda should be in “ics”;
e. audio messages and files should be in “.mp3”;
f. video messages and files should be in “.mp4”;
g. music files may be left out of production.
</t>
  </si>
  <si>
    <t xml:space="preserve">Scope of production should be as mentioned above up to the extension for Gmail accounts. 
In case the accounts eixxx@yahoo.com.br, r-xxx@ig.com.br, mexxx@yahoo.com.br and ocxxx@terra.com.br are Google accounts, scope of production should be as mentioned above, with exception for item (c) – stored Gmail content. Please, inform that Yahoo, IG and Terra are not products provided by Google.
In case the accounts sixxx@xxx.com, edxxx@xxxx.com, mexxx@xxx.com and efxxx@xxx.com are G Suite accounts, we advise LIS to ward off the policy, and produce content directly. If they are not Apps for Work (G Suite), but Google accounts, scope of production should be as mentioned above, with exception for item (c) – stored email content.
This is another case related to “Operação Lava Jato”.
The response should be sent directly to the Federal Prosecutors Mr. Athayde Ribeiro Costa and Ms. Jerusa Brumann Viecili, via atahyde@mpf.mp.br, leonardobonaldi@mpf.mp.br and eduardoalmeira@mpf.mp.br. 
Exmos. Senhores Procuradores da República da Procuradoria da República em Curitiba/PR - Força Tarefa Lava Jato
</t>
  </si>
  <si>
    <t>https://drive.google.com/a/sqadvogados.com.br/file/d/1pad-bJrLWuiWypZQcqHGu7OjLvbcfzwd/view?usp=sharing</t>
  </si>
  <si>
    <t>sexxx@gmail.com, fexxx@gmail.com, inxxx@gmail.com, fcxxx@gmail.com, gexxx - non google products</t>
  </si>
  <si>
    <t>Court Order 2018.08.22 received 2018.08.23</t>
  </si>
  <si>
    <t xml:space="preserve">
2ª Vara Criminal de Fernandópolis</t>
  </si>
  <si>
    <t xml:space="preserve">extension referring to case #3807
Order to:
a.	preserve stored Gmail content of the targeted account, from 2017/01/01 until another CO revokes this command;
b.	provide stored Gmail content;
c.	provide future Gmail content, for 15 days.
</t>
  </si>
  <si>
    <t xml:space="preserve">Scope of production should be as above, for the Gmail accounts.
As to the account gexxx@xxx.com.br, and the request to provide the items above to all accounts of the domain @xxxx.com.br, we recommend LIS, per policy, to provide registration data of the admin, in case these are Apps for Work (G Suite) accounts. Also, we suggest LIS to anticipate in the same response, that in case the Admin is investigated, all accounts of interest regarding to the domain must be expressly pointed out in the CO. 
In regards to the command to preserve content, please clarify that Google is interpreting this as an order to retain the content which already exists in the account.
We advise LIS to inform that the production reflects the company’s interpretation of the order.
The response should be sent via cip.fernandopolis@policiacivil.sp.gov.br, to Mr. Ailton Canato. 
Exmo. Senhor Delegado de Polícia do Centro de Inteligência Policial (CIP) em Fernandópolis - SP
</t>
  </si>
  <si>
    <t>https://drive.google.com/a/sqadvogados.com.br/file/d/1y7DKbLJYt8Af86ng6d2VU1iA4wzFHIys/view?usp=sharing</t>
  </si>
  <si>
    <t>Court Order 2018.08.23 received 2018.08.23</t>
  </si>
  <si>
    <t xml:space="preserve">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#1975, #1982, #1993, #1995, #1996, #1997, #2004, #2009, #2020, #2027, #2028, #2041, #2043, #2047, #2055, #2062, #2067, #2076, #2078, #2080, #2092, #2093, #2103, #2113, #2119, #2124, #2125, #2132, #2133, #2142, #2148, #2151, #2153, #2160,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#3320, #3345, #3350, #3354, #3391, #3453, #3456, #3489, #3516, #3548, #3603, #3662, #3703, #3741, #3789, #3815, #3877 and #3924
 Order to provide the following data, from 2018/01/01 to 2018/08/22:
a- registration data;
b- access logs;
c- stored email content (received and sent messages);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i- hangouts.
</t>
  </si>
  <si>
    <t>2018.08.28</t>
  </si>
  <si>
    <t>https://drive.google.com/a/sqadvogados.com.br/file/d/1qzgNiQD5uVZoKdGjAUbTdg9z89NLw-D5/view?usp=sharing</t>
  </si>
  <si>
    <t>alxxx@gmail.com, alxxx@gmail.com, gpxxx@gmail.com, vaxxx@gmail.com</t>
  </si>
  <si>
    <t>Court Order 2018.06.22 received 2018.08.23</t>
  </si>
  <si>
    <t>1ª Vara Criminal de Guarujá – São Paulo</t>
  </si>
  <si>
    <t>1009685-34.2017.8.26.0223</t>
  </si>
  <si>
    <t>Order to provide stored email content of the Google accounts, of the last year up to the issuance data of the CO (2018/06/22).</t>
  </si>
  <si>
    <t xml:space="preserve">Scope of production should be as mentioned above. 
Please, notice that the response should be sent to LE via gaeco.santos@mpsp.mp.br. We were not able to confirm the name of the authority responsible to receive production. We will update this thread once we obtain this information.
Exmo. Senhor Promotor de Justiça do Grupo de Atuação Especial de Combate ao Crime Organizado (GAECO) em Santos/SP.
</t>
  </si>
  <si>
    <t>https://drive.google.com/a/sqadvogados.com.br/file/d/1r6GimnEDXsZsqiQiWEnXdLyDLND8_NG2/view?usp=sharing</t>
  </si>
  <si>
    <t>352xxx375</t>
  </si>
  <si>
    <t>Vara Única de Santa Rosa de Viterbo – São Paulo</t>
  </si>
  <si>
    <t xml:space="preserve">not informed </t>
  </si>
  <si>
    <t xml:space="preserve">Order to provide, within 05 days, the following data:
a)        registration data;
b)        access logs, including IP, date and time, of the last 28 days;
c)        Google Photos, of the last 30 days;
d)        saved location on Google Maps;
e)        location history and routes, of the las 30 days;
f)        search history, of the last 30 days. 
</t>
  </si>
  <si>
    <t xml:space="preserve">Scope of production:
There will be no production for now. 
We will get in touch with Court next Monday in order the confirm the legal process no. and revert to you with our recommendation. 
Please, notice that the response should be sent directly to LE Mr. Gabirel Feiria Neves, via delpol.viterbo@policiacivil.sp.gov.br. 
Exmo. Senhor Delegado de Polícia da Delegacia de Polícia Civil de Santa Rosa do Viterbo – São Paulo
</t>
  </si>
  <si>
    <t>https://drive.google.com/a/sqadvogados.com.br/file/d/1rCuJQbHZlBKN2wBB110s2Y7ANcXzLIY2/view?usp=sharing</t>
  </si>
  <si>
    <t>voxxx -- Non-Google Product, moxxx -- Gmail, vixxx -- Gmail, coxxx -- Non-Google Product, coxxx -- Non-Google Product</t>
  </si>
  <si>
    <t>Court Order 2018.08.20 received 2018.08.22</t>
  </si>
  <si>
    <t>0018009-40.2018.8.24.0000</t>
  </si>
  <si>
    <t>Order to provide, within 15 days, the following data;
    registration data, with full name, date of birth, filiation, “CPF” and address;
    stored email content, from 2017/01/01 to 2017/07/31;
    access logs;
    access of the accounts which maintained contacted to the targeted accounts and other products, as messenger;
And, in case the targeted accounts are not products provided by Google, order to e) inform the proper internet provider.</t>
  </si>
  <si>
    <t>Scope of production should be items (a) to (c) for Gmail accounts.
In case the accounts voxxx@xxx@.com.br, coxxx@xxxx.com.br and coxxx@xxx.com.br are Google accounts, we recommend LIS to provide, per policy, registration data of the admin and to preserve content/data for future requests.
In regards to item (d), we recommend LIS to inform that all Google products must be expressly pointed on the CO to trigger production.
Please, inform that it is not possible to comply with item (e).
We also advise LIS to inform that the production reflects the company’s interpretation of the order.
Please, notice that the response should be sent directly to Court.
Exmo. Desembargados do Tribunal de Justiça de Santa Catarina Dr. Sérgio Rize</t>
  </si>
  <si>
    <t>https://drive.google.com/a/sqadvogados.com.br/file/d/1rgsmFr1KKTqnJSK04LM7gxKPQvCDFwtJ/view?usp=sharing</t>
  </si>
  <si>
    <t>fexxx -- Gmail, caxxx -- Gmail</t>
  </si>
  <si>
    <t>Court Order 2018.08.23 received 2018.08.24</t>
  </si>
  <si>
    <t>Vara Criminal de Caldas/MG</t>
  </si>
  <si>
    <t>0022115-33.2018.13.8.0103</t>
  </si>
  <si>
    <t>Order to provide the following data associated with the targeted accounts:
    stored Gmail content from 2017/11/01 to 2018/08/13;
    registration data.</t>
  </si>
  <si>
    <t>Scope of production should be as mentioned above, up to the extension possible.
 Considering that LE requested on the official letter to send the production directly to him, and that the order does not mention who it should be sent to, we called Court and confirmed with Court’s clerk that production should be sent directly to LE.
We confirmed the investigated crimes by calling LE.
We advise LIS to inform that the production reflects the company’s interpretation of the order.
The response should be sent to LE, Mr. Luciano Reis Pimenta.  
Exmo. Senhor Tenente Chefe de Operações do Grupo de Atuação de Combate ao Crime Organziado em Varginha/MG</t>
  </si>
  <si>
    <t>2018.08.29</t>
  </si>
  <si>
    <t>https://drive.google.com/a/sqadvogados.com.br/file/d/1zEMARtuNC3fJnEFpKfQmd8AFZheBqnWn/view?usp=sharing</t>
  </si>
  <si>
    <t xml:space="preserve"> fixxx -- Gmail, roxxx -- Gmail, pnxxx -- Gmail, rexxx -- Gmail, lmxxx -- Gmail, anxxx -- Gmail, noxxx -- Gmail, brxxx -- Gmail, inxxx -- Gmail, emxxx -- Gmail, emxxx -- Gmail</t>
  </si>
  <si>
    <t>Court Order 2018.08.14 received 2018.08.24</t>
  </si>
  <si>
    <t>9ª Vara Federal em Campinas - SP</t>
  </si>
  <si>
    <t>0007068-04.2017.403.6105</t>
  </si>
  <si>
    <t xml:space="preserve">Order to provide stored Gmail content, from the past 5 years (2014 to 2018), associated with the targeted accounts. </t>
  </si>
  <si>
    <t>Scope of production should be as mentioned above, up to the extension possible.
We advise LIS to inform that the production reflects the company’s interpretation of the order.
The information about the investigated crime was confirmed by calling LE.
The response should be sent directly to the Prosecutor, Mr. Ricardo Perin Nardi.
Exmo. Senhor Procurador da República da Procuradoria da República em Campinas - SP</t>
  </si>
  <si>
    <t>https://drive.google.com/a/sqadvogados.com.br/file/d/1zYGnnGB-l-Sac0Yf9s5jk2ACfuquvUSD/view?usp=sharing</t>
  </si>
  <si>
    <t>acxxx -- Gmail, baxxx -- Gmail</t>
  </si>
  <si>
    <t>Court Order 2018.08.08 received 2018.08.24</t>
  </si>
  <si>
    <t>17ª Vara Federal Criminal em Salvador - BA</t>
  </si>
  <si>
    <t>28869-74.2015.4.01.3300</t>
  </si>
  <si>
    <t>Order to provide the following data associated with the targeted accounts:
    stored Gmail content;
    stored content on “cloud”;
    access logs, since the creation of the accounts.</t>
  </si>
  <si>
    <t>Scope of production should be item c), for now, once Court’s clerk could not confirm the investigated crime by phone.
For this reason, we recommend LIS to ask court to confirm the nature of the crimes under investigation. Also, considering that there is a request to provide “cloud” information, we advise LIS to inform that all Google products must be expressly pointed on the CO to trigger production.
In case access logs are not entirely available, we advise LIS to inform that as per Marco Civil, they are only kept for six months.
We advise LIS to inform that the production reflects the company’s interpretation of the order.
The response should be sent directly to Court, to Mr. Antônio Oswaldo Scarpa, via 17vara.ba@trf1.jus.br.
Exmo. Senhor Juiz Federal da 17ª Vara Federal Criminal em Salvador - BA</t>
  </si>
  <si>
    <t>https://drive.google.com/a/sqadvogados.com.br/file/d/1zkgVnfCGwO-ZQfcBn8nq-YCa73K3_VbA/view?usp=sharing</t>
  </si>
  <si>
    <t>Response sent via e-mail. Response filed on 2019.01.16. Response shared via LERS</t>
  </si>
  <si>
    <t xml:space="preserve">pixxx -- Gmail, elxxx -- Gmail, moxxx -- Gmail, yuxxx -- Gmail, moxxx -- Gmial, yuxxx -- Gmail, yuxxx -- Gmail, guxxx -- Gmail, slxxx -- Gmail, emxxx -- Gmail, maxxx -- Gmail, jcxxx -- Gmail, joxxx -- Gmail, joxxx -- Gmail, jmxxx -- Hotmail, mhxxx -- Gmail </t>
  </si>
  <si>
    <t>Extension referring to cases #3518, #3723
Order to provide:
    stored Drive content;
    Google photos, with metadata;
    saved location on Google Maps;
    location history;
    history of all searches performed by the users of the devices;
    contacts.</t>
  </si>
  <si>
    <t>Scope of production should be as mentioned above, except for letter “e”. With respect to such item, we recommend LIS to ask LE to indicate the responsive products. We also recommend LIS to preserve Chrome history.
 Please, notice that the response should be sent to Mr. Leonardo Nogueira Rafaini, via gise.ms@dpf.gov.br (LE has informed us by phone that he created a Drive with this account).
Exmo. Delegado de Polícia Federal do Departamento de Polícia Federal em Campo Grande/MS.</t>
  </si>
  <si>
    <t>https://drive.google.com/a/sqadvogados.com.br/file/d/1rtTuANUWBMTuVgoI5UfFTeTrkiAAZPAz/view?usp=sharing</t>
  </si>
  <si>
    <t xml:space="preserve">zexxx -- Gmail, adxxx -- Gmail, adxxx -- Gmail </t>
  </si>
  <si>
    <t>4ª Vara Federal de Palmas - TO</t>
  </si>
  <si>
    <t>extension referring to case #2833
Order to provide:
a.       registration data, including phone numbers used for validation, payment means, associated e-mail accounts and creation date;
b.       access logs since the creation of the account;
c.       stored content;
d.       content stored in the “cloud”.
Also, order to preserve:
e.       within 12 hours, all stored content, including content stored in the cloud;
f.        access logs since the creation of the account.</t>
  </si>
  <si>
    <t>Scope of production/preservation should be item a), b), c), e) - stored Gmail content and f), up to technical extension possible.
In case access logs are not entirely available, we advise LIS to inform that as per Marco Civil, they are only kept for six months.
Also, we advise LIS to clarify, in regards to item d), that “cloud” is not itself a product, and that all Google products must be expressly pointed on the CO to trigger production.
We advise LIS to inform that the production reflects the company’s interpretation of the order.
Please, notice that the order determines a R$ 1.000,00 daily fine in case of non-compliance. We clarify that data should be preserved in 12 hours, but they can be provided in ten business days.
The response should be sent to Court, to Mr. João Paulo Abe.
Exmo. Senhor Juiz Federal da 4ª Vara Federal de Palmas - TO</t>
  </si>
  <si>
    <t>https://drive.google.com/a/sqadvogados.com.br/file/d/1zqovO4SSWTNSuH58CFGbc6-Z_U0OK-s8/view?usp=sharing</t>
  </si>
  <si>
    <t>57 Gmail accounts</t>
  </si>
  <si>
    <t>Extension referring to cases #2668, #2728, #2792, #2916, #3179 and #3674
Order to provide the following data (from the creation of the account up to the date of compliance with the order):
a-registration data (personal information on the Google accounts);
b-stored Google Drive content;
c -Google Maps content (locations, contributions and timeline);
d-Google Docs and other services’ content;
e-installed apps from Google Play Store;
f-history of hangouts messages;
g-location history;
h-Google photos;
i-stored Gmail content;
j-contacts;
k-access logs;
l-registration data and other identifying information (name, CPF, phone number, etc.).</t>
  </si>
  <si>
    <t>Scope of production should be as mentioned above up to the extension possible.
In case access logs are not entirely available, we advise LIS to inform that as per Marco Civil, they are only kept for six months.
Please, notice that the LE informed that Google should only comply with item “1” of the order. We inform that Google has already received the CO determining compliance with item “4”. We will update the responsive thread accordingly.
We advise LIS to inform that the production reflects the company’s interpretation of the order.
The response should be sent via hericson.santos@policiacivil.sp.gov.br, directly to LE - Mr. Hericson dos Santos, Mr. Felipe Garcia Pimenta and Mr. Luis Imai.
Exmo. Senhor Delegado de Polícia do Centro de Inteligência da Delegacia Seccional de Polícia de Araçatuba/SP.</t>
  </si>
  <si>
    <t>https://drive.google.com/a/sqadvogados.com.br/file/d/1sLUD3vPhnlwQbwpb57QyRsiwI6DMacXb/view?usp=sharing</t>
  </si>
  <si>
    <t xml:space="preserve"> inxxx -- Non-Google Product, coxxx -- Gmail, wwxxx -- Gmail </t>
  </si>
  <si>
    <t>Court Order 2018.08.21 received 2018.08.23</t>
  </si>
  <si>
    <t>Vara Criminal de Campos Novos – Santa Catarina</t>
  </si>
  <si>
    <t>0900698-66.2018.8.24.0014</t>
  </si>
  <si>
    <t xml:space="preserve"> Order to provide:
    stored email content (sent/received/deleted messages and their attached files), from 2017/06/01 to 2018/08/21;
    future email content, from 2018/08/21 to 2018/09/07;
    registration data (name, address and “CPF”);
    access logs (including creation), with date, time, time zone (GMT), of the past 3 months;
    email address who contacted the targeted accounts.</t>
  </si>
  <si>
    <t>Scope of production should be as mentioned above for Gmail accounts.
In case the account inxxx@xxx.com.br is a G Suite account, we recommend LIS to provide, per policy, registration data of the admin and to preserve content/data for future requests. 
With respect to item (e), we understand that accounts who contacted the targeted accounts will be provided on the Gmail content, otherwise, we recommend LIS to inform that targets must be expressly  indicated on CO to trigger production.
Please notice that LE requests future email content by means of mirror-account. In light of that, we recommend LIS to call LE to agree upon the deadline of delivery of production (49 3289-5644)
Response should be sent to LE, via gaecolages@mpsc.mp.br.
Exmo. Promotor de Justiça do Grupo de Atuação Especial de Combate ao Crime Organizado (GAECO) em Lages/SC.</t>
  </si>
  <si>
    <t>2018.09.10</t>
  </si>
  <si>
    <t>https://drive.google.com/a/sqadvogados.com.br/file/d/1sXi63WdGEvedV1rR-0vj5-5VPOBSGGsY/view?usp=sharing</t>
  </si>
  <si>
    <t>Response shared via Drive. Response filed on 2019.01.18</t>
  </si>
  <si>
    <t xml:space="preserve">alxxx -- Gmail, nexxx -- Gmail, maxxx -- Hotmail, apxxx -- Globo, jixxx -- Bol, f-pxxx -- Hotmail </t>
  </si>
  <si>
    <t>201721200286 (0013729-30.2017.8.25.0001)</t>
  </si>
  <si>
    <t>Extension referring to cases #2120
Order to provide:
    registration data, phone numbers and alternative emails;
    access logs (including creation);
    search history;
    location history;
    stored email content, including sent, received and saved messages.</t>
  </si>
  <si>
    <t>Scope of production should be as mentioned above.
In case the accounts maxxx@hotmail.com, apxxx@globo.com, jixxx@bol.com and f-pxxx@hotmail.com are Google accounts, we recommend preservation of data responsive to items (a) to (d). Please, inform that Hotmail, Bol and Globo are not products provided by Google
We advise LIS to inform that the production reflects the company’s interpretation of the order.
Please, notice that the response should be sent to Mr. Giovanni C. Pina Oliveira, via drcc@pc.se.gov.br (the name of the authority was confirmed by calling the court).
Exmo. Delegado de Polícia da Delegacia de Repressão a Crimes Cibernéticos (DRCC) em Aracaju/SE.</t>
  </si>
  <si>
    <t>https://drive.google.com/a/sqadvogados.com.br/file/d/1t7VXFD2wn1OmfRj8LxqVDMGtSc-KQz0s/view?usp=sharing</t>
  </si>
  <si>
    <t xml:space="preserve">doxxx -- Gmail, crxxx -- Gmail </t>
  </si>
  <si>
    <t>Court Order 2018.08.21 received 2018.08.24</t>
  </si>
  <si>
    <t>Extension referring to cases #3272, 3396 and #3511
Order to provide:
    Google contacts;
    Google Drive;
    Google Plus;
    Google Photos.</t>
  </si>
  <si>
    <t>Scope of production should be as mentioned above.
The CO mentions a daily fine of R$2,000.00 in case of non-compliance.
Please, notice that the response should be sent to Court.
Exm. Senhor Desembargador de Justiça, Dra. Beretta da Silveira, do Órgão Especial do Tribunal de Justiça de São Paulo – São Paulo</t>
  </si>
  <si>
    <t>https://drive.google.com/a/sqadvogados.com.br/file/d/1tFmutV0boVmG-YSmpGylPvyVzqI0ibwG/view?usp=sharing</t>
  </si>
  <si>
    <t>Response filed on 2018.10.18</t>
  </si>
  <si>
    <t>Court Order 2018.08.22 received 2018.08.24</t>
  </si>
  <si>
    <t>3ª Vara da Comarca de Palmeira das Missões - RS</t>
  </si>
  <si>
    <t>0003813-86.2018.8.21.0020</t>
  </si>
  <si>
    <t xml:space="preserve">Order to identify the following data associated with the targeted phone numbers and to provide the following data:
    registration data, including name and other e-mail addresses;
    list of the services on google.dashboards;
    access logs, from 2017/07/16 to 2018/01/28, including connection information, such as phone company (“operadora”) and connection provider, time zone, phone number and connection port;
    brand and model of the device, as well as the phone number associated with the device linked to the account;
    location history, from 2017/07/16 to 2018/01/28, including specific geographic location through GPS, Bluetooth, proximity, Wi-Fi signal;
    physical addresses registered by the users;
    Google Drive content (link for download) in html format, Db or in natura.
 </t>
  </si>
  <si>
    <t>There will be no production for now, since the CO only provided a phone number as target. Please clarify that this is not a valid identifier.
Google’s response should be presented in Portuguese and signed by the company’s legal representative in Brazil.
The response should be sent directly to LE, Ms. Cristiane Van Riel Santos, via cristiane-santos@pc.rs.gov.br.
Exma. Senhora Delegada de Polícia da Delegacia de Polícia de Palmeira das Missões - RS</t>
  </si>
  <si>
    <t>https://drive.google.com/a/sqadvogados.com.br/file/d/1-6oc6GvaRl7BITEV84UU0sD6dY7qegxt/view?usp=sharing</t>
  </si>
  <si>
    <t xml:space="preserve"> IMEIs 352xxx710, 357xxx680, 359xxx210</t>
  </si>
  <si>
    <t xml:space="preserve">Court Order 2018.08.24 received 2018.08.24 </t>
  </si>
  <si>
    <t>Vara Criminal de Inquéritos Policiais - MG</t>
  </si>
  <si>
    <t>0024.18.070.423-1</t>
  </si>
  <si>
    <t>Order to identify the Google accounts associated with the targeted IMEIs and to provide the following data:
    registration data;
    access logs;
    searches on sites and social media;
    stored Gmail content, from 2017/08/13 to 2018/08/13;
    future Gmail content, from 2018/08/23 to 2018/09/07;
    Google Drive content;
    Google Maps content;
    Google Photos content;
    Apps agenda;
    Agenda (Calendar);
    contacts of the accounts;
    Hangouts content;
    notes on Keep and One Note;
    information about accounts and credit cards used on Play Store;
    WhatsApp backup, including images, videos, documents and messages;
    saved locations and check ins on Google Maps;
    location history from 2017/08/13 to 2018/08/13;
    future location history, from 2018/08/23 to 2018/09/07;
    brand and model of the device.</t>
  </si>
  <si>
    <t xml:space="preserve">We recommend that LIS identifies, within 48 hours, the Google accounts associated with the targeted IMEIs and asks LE to points out the ones of interest. Once it happens, or in case there is only one account per IMEI, the scope of production should be items a), b), d) to h), j) to m) – Keep, n) to q) and s).In case access logs are not entirely available, we advise LIS to inform that as per Marco Civil, they are only kept for six months.We advise LIS to ask Court to inform the products responsive to items c) and i).Please clarify that One Note is note a Google product. Also, in regards to item r), we advise LIS to inform that as per Law 9,296/96, Google can only provide future content of communication. We will file a petition to challenge this request. We advise LIS to preserve these data, for caution. We advise LIS to inform that the production reflects the company’s interpretation of the order.Considering that the deadline has already expired, we advise LIS to file an extension request. The information about the investigated was confirmed by calling LE’s assistant.
Please, notice that the response should be sent to LE, Mr. Thiago Lima Machado, via mesake.ferreira@policiacivil.mg.gov.br (Drive).
Exmo. Senhor Delegado de Polícia da 2ª Delegacia de Repressão às Ações Criminosas Organizadas (DRACO/DEOESP) em Belo Horizonte/MG </t>
  </si>
  <si>
    <t>https://drive.google.com/a/sqadvogados.com.br/file/d/1-LvZm8glxsd-Pnjd3Z9zBW5BGEhFjYjB/view?usp=sharing</t>
  </si>
  <si>
    <t>354xxx199, 356xxx423</t>
  </si>
  <si>
    <t>0012527-91.2018.8.26.0506</t>
  </si>
  <si>
    <t>Extension referring to cases #3463
Order to identify the Google accounts associated to the targeted IMEIs and to provide data stored in the “cloud” (Google Drive) and data accessible through google.comdashboard:
    registration data, including name and other email addresses;
    saved location on Google Maps;
    location history from 2018/08/18 and 2018/08/23.</t>
  </si>
  <si>
    <t>Scope of production:
We recommend LIS to provide the Google accounts associated to the targeted IMEIs and to ask LE to indicate the ones of interest. Once LE points out the accounts, scope of production should be as mentioned items a,b and c, up to the extension possible.
Since it is not clear whether Google should provide Drive content or not, we recommend LIS to preserve Drive content.
We advise LIS to inform that the production reflects the company’s interpretation of the order. 
Please, notice that the order determines a daily fine of R$ 10,000.00 in case of non-compliance.
Please, notice that the response should be sent to Mr. Walter Manoel Alcausa Lopes, Mr. Leonardo Leonel Romanelli, Mr. Marcel Zanin Bombardi and Mr. Frederico Francis Mellone de Camargo (via leonardoromanelli@mpsp.mp.br, walterlopes@mpsp.mp.br, marcelbombardi@mpsp.mp.br, fredericocamargo@mpsp.mp.br and gaeco.ribeiraopreto@mpsp.mp.br).  
Exmo. Senhor Promotor do Grupo de Atuação Especial de Combate ao Crime Organizado (GAECO) do Ministério Público em Ribeirão Preto/SP.</t>
  </si>
  <si>
    <t>https://drive.google.com/a/sqadvogados.com.br/file/d/1uLaFryTEdc8L13aPY-hBgZobMDEpK5V_/view?usp=sharing</t>
  </si>
  <si>
    <t xml:space="preserve"> lexxx -- Gmail </t>
  </si>
  <si>
    <t>Extension referring to cases #3376
Order to provide, within 30 days, the following data:
    registration data;
    access logs;
    stored Gmail content and message headers;
    alternative or recovery e-mail accounts associated with the target.</t>
  </si>
  <si>
    <t>Scope of production should be as mentioned above. In case the account has already been purged for ToS violation, please clarify that on the response and make reference to the standard measures taken with NCMEC.
The response should be sent directly to LE Ms. Rochele dos Reis, via e-mail (rochele.rr@dpf.gov.br).
Exma. Senhora Delegada de Polícia Federal do Departamento de Polícia Federal em Porto Alegre/RS .</t>
  </si>
  <si>
    <t>2018.09.24</t>
  </si>
  <si>
    <t>https://drive.google.com/a/sqadvogados.com.br/file/d/1ui9JpZFwt7nrY1nQKZPa4YuYv-rLcOir/view?usp=sharing</t>
  </si>
  <si>
    <t>paxxx@gmail.com, paxxx@gmail.com, moxxx@gmail.com</t>
  </si>
  <si>
    <t>Court Order 2018.08.24 received 2018.08.24</t>
  </si>
  <si>
    <t>Extension referring to cases #3424, #3508, #3689, #3688 and #3808
Order to provide:
a) future e-mail content, from 2018/08/25 to 2018/09/08;
b) all stored e-mail content, when requested by LE, for 60 days as of August 23rd, 2018 (date of issuance of the court order) or for a shorter period, depending on a counter-order from Court;
c) registration data of the targeted accounts, including phone numbers and alternative e-mails;
d) all stored e-mail content, including deleted messages and drafts;
e) access logs;
f) contacts;
g) information on the groups where the users take part;
h) all content of users’ timelines, including posts made by third parties;
i) photos and videos uploaded in the profiles, with metadata;
j) posts made on the timeline of third parties;
l) Google Drive content.</t>
  </si>
  <si>
    <t>Scope of production:
We recommend LIS to produce items (a), (c), (d), (e), (f) and (l).
With respect to item (b), we recommend LIS to inform in the response that stored communication content (Gmail) is already included in the production.
Also, with respect to item (g) (i) and (j), we advise LIS to ask Court to point the products responsive to the request.
As to the other items h) and j), in case it is not technically possible to comply, please inform that on the response letter.
We advise LIS to inform that the production reflects the company’s interpretation of the order.
Please, notice that the response should be sent to LE Mr. Jorge Eduardo Ferreira de Oliveira, via jorge.jefo@dpf.gov.br. (Drive).
Exmo. Senhor Delegado da Polícia Federal da Diretoria de Contrainteligência do Departamento de Polícia Federal em Brasília/DF.</t>
  </si>
  <si>
    <t>2018.09.12</t>
  </si>
  <si>
    <t>https://drive.google.com/a/sqadvogados.com.br/file/d/1uv_BLS2WncGGZ1FQKYfI8ewclQUxNK1W/view?usp=sharing</t>
  </si>
  <si>
    <t>Response filed on 2018.11.06</t>
  </si>
  <si>
    <t>354xxx831, 354xxx558</t>
  </si>
  <si>
    <t>Extension referring to cases #3424, #3508, #3574, #3688, #3808 and #3941
Order to provide, for the next 15 days, the following stored data:
a-Google Drive content;
b-devices used;c-names registered by the users;
d-registration data of the targeted accounts, including phone numbers and alternative e-mails;
e-stored email content;
f-contacts;
g-information on the groups that the users take part;
h-all content of users’ timelines, including posts made by third parties;
i-photos and videos uploaded in the profiles, with metadata;
j-posts made on the timeline of third parties;
k-access logs.
l-all stored e-mail content and social networks accounts content, when requested by LE, for 60 days as of August 23rd, 2018 (date of issuance of the court order) or for a shorter period, depending on a counter-order from Court.</t>
  </si>
  <si>
    <t>Scope of production:
We recommend LIS to provide the Google accounts associated to the targeted IMEI and to ask LE to indicate the accounts relevant for this investigation.
Considering that the date range of the production (future and/or stored) is not clear, we suggest filing a brief to ask Court to clarify this information. In our petition, we would also anticipate that, as per law 9,296, only communication content may be subject to future monitoring. Please, let us know if you agree with this approach.
In light of this, we advise LIS to state in the first response to be sent to LE that the company is seeking clarification about the scope of production in Court.
We are interpreting item b) as brand and model of the device.
We are interpreting item c) as included in the reg data production.
We are interpreting item l) as responsive to stored Gmail and G+ content.
Once we clarify the date range of the production, we advise LIS to ask, in the second letter, with respect to items g), i) and j), the products responsive to the request and to inform, as to the other items h) and j), in case it is not technically possible to comply with them.
Please, notice that the response should be sent to LE Mr. Jorge Eduardo Ferreira de Oliveira, via jorge.jefo@dpf.gov.br. (Drive).
Exmo. Senhor Delegado da Polícia Federal da Diretoria de Contrainteligência do Departamento de Polícia Federal em Brasília/DF.</t>
  </si>
  <si>
    <t>https://drive.google.com/a/sqadvogados.com.br/file/d/1vBoairbaO8jRs7cRhC6I-txgzoid_SkK/view?usp=sharing</t>
  </si>
  <si>
    <t>joxxx -- Gmail, joxxx -- Gmail</t>
  </si>
  <si>
    <t xml:space="preserve">Court Order 2018.08.22 received 2018.08.24 </t>
  </si>
  <si>
    <t xml:space="preserve">5ª Vara Criminal do Foro Central da Comarca de Porto Alegre - </t>
  </si>
  <si>
    <t xml:space="preserve"> 0132418-10.2018.8.21.0001</t>
  </si>
  <si>
    <t>Order to provide the following data associated with the targeted accounts:
    registration data;
    creation log (IP, connection port, date, time and time zone);
    access logs(IP, connection port, date, time and time zone) from 2018/08/08 to 2018/08/15;
    location history.</t>
  </si>
  <si>
    <t>We could not confirm the investigated crime with Court’s clerk by phone. However, we are trying to contact LE to confirm it. As soon as we obtain this information, we will update this thread with our full recommendation.
Meanwhile, we recommend LIS to preserve the data requested and, in light of the short deadline, to file an extension request.
The response should be sent to LE, Mr. Márcio Cardona, via marcio-cardona@pc.rs.gov.br, marco-guns@pc.rs.gov.br and to drci@pc.rs.gov.br.
Exmo. Senhor Delegado de Polícia da Delegacia de Polícia de Repressão aos Crimes Informáticos em Porto Alegre - RS</t>
  </si>
  <si>
    <t>https://drive.google.com/a/sqadvogados.com.br/file/d/1-eUyXv3gou1mO0UJ615fQvHXtE--7GOt/view?usp=sharing</t>
  </si>
  <si>
    <t>Court Order 2018.08.27 received 2018.08.27</t>
  </si>
  <si>
    <t>5007248-90.2018.4.04.7100</t>
  </si>
  <si>
    <t>Order to provide, within 30 days, the following data:
    registration data;
    access logs;
    stored Gmail content and message headers;
    alternative or recovery e-mail accounts associated with the target.</t>
  </si>
  <si>
    <t xml:space="preserve">Scope of production should be as mentioned above. In case the account has already been purged for ToS violation, please clarify that on the response and make reference to the standard measures taken with NCMEC.
Please, notice that the CO determines a daily fine of R$ 30,000.00 in case of non-compliance.
The investigated crime was confirmed by calling LE.
The response should be sent directly to LE Mr. João Luis Correa da Rocha, via e-mail (chiodelli.dbc@dpf.gov.br).
Exma. Senhora Delegada de Polícia Federal do Departamento de Polícia Federal em Porto Alegre/RS . </t>
  </si>
  <si>
    <t>2018.09.26</t>
  </si>
  <si>
    <t>https://drive.google.com/a/sqadvogados.com.br/file/d/1vr3JjdNEhidUvwSETOxF0DgNbWziQqCT/view?usp=sharing</t>
  </si>
  <si>
    <t xml:space="preserve"> 22ª Vara Federal de Porto Alegre – Rio Grande do Sul</t>
  </si>
  <si>
    <t>5030140-90.2018.4.04.7100</t>
  </si>
  <si>
    <t xml:space="preserve">Order to provide, within 15 days, the following data:
    registration data;
    access logs;
    stored Gmail content and message headers;
    alternative or recovery e-mail accounts associated with the target.
Also, the CO determined the company to send directly to Court a response containing the date of the secrecy breach was done and the name of the peolpe who became aware of it. </t>
  </si>
  <si>
    <t xml:space="preserve">Scope of production should be as mentioned above. In case the account has already been purged for ToS violation, please clarify that on the response and make reference to the standard measures taken with NCMEC.
The response should be sent directly to LE, via Mr. João Luiz Correa da Rocha, via  barbosa.jvnb@dpf.gov.br.
The investigated crime was confirmed by calling LE.
Senhor Delegado de Polícia Federal do Departamento de Polícia Federal em Porto Alegre/RS . </t>
  </si>
  <si>
    <t>2018.09.11</t>
  </si>
  <si>
    <t>https://drive.google.com/a/sqadvogados.com.br/file/d/1w1u_OQy1TYvz6oPYhw_ITi_5L-5Bsq0g/view?usp=sharing</t>
  </si>
  <si>
    <t>Court Order 2018.08.23 received 2018.08.27</t>
  </si>
  <si>
    <t>21ª Vara Criminal do Rio de Janeiro/RJ</t>
  </si>
  <si>
    <t>0156805-46.2018.8.19.0001</t>
  </si>
  <si>
    <t xml:space="preserve">Order to provide the following data associated with the targeted account, since the creation of the account:
a.	registration data, including recovery e-mail addresses and phone numbers;
b.	access logs, including IPs, access port, date, time and time zone;
c.	stored Gmail content.
Also, order to d) preserve all stored Gmail content. 
</t>
  </si>
  <si>
    <t xml:space="preserve"> 
Scope of production should be as mentioned above, up to the extension possible.
In case access logs are not entirely available, we advise LIS to inform that as per Marco Civil, they are only kept for six months.
We advise LIS to inform that the production reflects the company’s interpretation of the order.
Please, notice that the response should be sent directly to LE, Mr. Renan Givisiez and Mr. Samuel do Nascimento Souza (snsouza@pcivil.rj.gov.br). 
Exmo. Senhor Inspetor de Polícia da 12ª Delegacia de Polícia (Copacabana) do Rio de Janeiro
</t>
  </si>
  <si>
    <t>https://drive.google.com/a/sqadvogados.com.br/file/d/10QXecGk7Mtvg1Gb8mcOXzJcBTm2ZlOL2/view?usp=sharing</t>
  </si>
  <si>
    <t>Court Order 2018.08.21 received 2018.08.27</t>
  </si>
  <si>
    <t>2ª Vara Criminal e Infância e Juventude de Alvorada – Rio Grande</t>
  </si>
  <si>
    <t>Extension referring to cases #3763 and #3809
Order to inform, within 05 days, the Google accounts associated to the targeted phone numbers and users and to provide the following data of the last 360 days:
    access logs, connections and IP;
    stored photos and videos in Google Drive;
    registration data;
    stored email content;
    location history;
    saves location;
    contacts
    Agenda (calendar)
    Search history
    Google Photos 
Also, order to provide (k) WhatsApp info (first part of the order) related to the target phone and users.</t>
  </si>
  <si>
    <t>Scope of production:
There will be no production for now, once the CO only provided phone numbers and names as targets. Please inform that these are not valid identifiers an that WhatsApp is not a service provided by Google.
Please, notice that the response should be sent to LE Mr. João Paulo de Abreu, via deic-01dproubos-cautelares@pc.rs.gov.br and alexandreklemps@pc.rs.gov.br. (Drive).
Exmo. Delegado de Polícia da 1ª Delegacia de Repressão a Roubos/RS.</t>
  </si>
  <si>
    <t>https://drive.google.com/a/sqadvogados.com.br/file/d/1wFs7_zMivGUNQ8PcJTnIX0yISiHwce5T/view?usp=sharing</t>
  </si>
  <si>
    <t xml:space="preserve">phone number </t>
  </si>
  <si>
    <t xml:space="preserve"> Vara Criminal da Comarca de Mangueirinha - PR</t>
  </si>
  <si>
    <t xml:space="preserve">0000686-39.2017.8.16.0110
</t>
  </si>
  <si>
    <t>Order to provide the following data associated with the targeted phone number:
    IP of the device;
    stored content and recipient of the messages on the App Blue Whale.</t>
  </si>
  <si>
    <t>There will be no production for now once the CO only provided a phone number as target. Please inform that this is not a valid identifier.
Also, please clarify that the company can only provide information related to Google products, and that the App pointed in the CO is not one of them.
We advise LIS to inform that the production reflects the company’s interpretation of the order.
Please, notice that the response should be sent directly to Court, via lvbj@tjpr.jus.br.
Exma. Senhora Juíza de Direito da Vara Criminal da Comarca de Mangueirinha - PR - Ms. Tatiana Hildebrandt de Almeida</t>
  </si>
  <si>
    <t>https://drive.google.com/a/sqadvogados.com.br/file/d/10iLiL8qttd-xHZ8s-eiOabz64iod4193/view?usp=sharing</t>
  </si>
  <si>
    <t xml:space="preserve">sixxx -- Non-Google Product, edxxx -- Non-Google Product, fexxx -- Non-Google Product </t>
  </si>
  <si>
    <t>Extension referring to cases #3922
Order to provide, within 15 days the following data:
a) registration data;
b) stored email content.</t>
  </si>
  <si>
    <t>Scope of production:
In case the accounts sixxx@xxx.com, edxxx@xxx.com and fexxx@xxxcom are G Suite accounts, we advise LIS to ward off the policy, and produce content directly. If they are not Apps for Work (G Suite), but Google accounts, scope of production should be item (a).
This is another case related to “Operação Lava Jato”.
We advise LIS to inform that the production reflects the company’s interpretation of the order.
The response should be sent directly to the Federal Prosecutors Mr. Athayde Ribeiro Costa and Ms. Jerusa Brumann Viecili, via atahyde@mpf.mp.br, jerusaviecili@mpf.mp.br, leonardobonaldi@mpf.mp.br and eduardoalmeida@mpf.mp.br.  
Exmos. Senhores Procuradores da República da Procuradoria da República em Curitiba/PR - Força Tarefa Lava Jato</t>
  </si>
  <si>
    <t>https://drive.google.com/a/sqadvogados.com.br/file/d/1wZtMko3GT9RQ9xqOG9n1a5jhJy1faiMB/view?usp=sharing</t>
  </si>
  <si>
    <t>clexxx@gmail.com</t>
  </si>
  <si>
    <t>Court Order 2018.07.20 received 2018.08.28</t>
  </si>
  <si>
    <t>12ª Vara Federal em Brasília - DF</t>
  </si>
  <si>
    <t>1012647-97.2018.4.01.3400</t>
  </si>
  <si>
    <t>Order to provide the following data associated with the targeted account, from 2015/10/01 to 2016/03/31:
    stored Gmail content;
    access logs.</t>
  </si>
  <si>
    <t>Scope of production should be as mentioned above, up to the extension possible.
In case access logs are no longer available, we advise LIS to inform that as per Marco Civil, they are only kept for six months.
We advise LIS to inform that the production reflects the company’s interpretation of the order.
Please, notice that the CO was with LBCA and it does not contain a express request for stored content. However, they received the CO again on 2018/08/28 with de Judge’s decision, where the request for Gmail is clear, reason why the case was migrated to us.
We confirmed the investigated crime by calling Court, which is art. 273, §1º, b, CP.
Also, we confirmed with Court’s clerk that the response should be sent directly to LE, Mr. José Augusto Campos Versiani, via grcc@dpf.gov.br, as it was requested on the official letter.
Exmo. Senhor Delegado de Polícia Federal do Grupo de Repressão aos Crimes Cibernéticos em Brasília - DF</t>
  </si>
  <si>
    <t>2018.09.07</t>
  </si>
  <si>
    <t>https://drive.google.com/a/sqadvogados.com.br/file/d/114UIb6xMfS6QWyBWB9v67ZoMdglm0ald/view?usp=sharing</t>
  </si>
  <si>
    <t>Extension referring to cases #3922 and #3949
Order to provide, within 15 days the following data:
a) registration data;
b) stored email content, from 2009/01/01 to 2018/08/16</t>
  </si>
  <si>
    <t xml:space="preserve">Scope of production should be as mentioned above.
Please, notice that the CO determines production of any data of the accounts, what means without a date range, in case no data can be found from 2009/01/01 to 2018/08/16.
This is another case related to “Operação Lava Jato”.
The response should be sent directly to the Federal Prosecutors Mr. Athayde Ribeiro Costa and Ms. Jerusa Brumann Viecili, via atahyde@mpf.mp.br, jerusaviecili@mpf.mp.br, leonardobonaldi@mpf.mp.br and eduardoalmeida@mpf.mp.br.   
Exmos. Senhores Procuradores da República da Procuradoria da República em Curitiba/PR - Força Tarefa Lava Jato. </t>
  </si>
  <si>
    <t>https://drive.google.com/a/sqadvogados.com.br/file/d/1x2eTHeh_cPg-xgioQNAOU53Wh0Nqbb5d/view?usp=sharing</t>
  </si>
  <si>
    <t>1ª Vara Judicial de Pirapozinho – São Paulo</t>
  </si>
  <si>
    <t>0001923-27.2018.8.26.0456</t>
  </si>
  <si>
    <t xml:space="preserve">Order to identify the Google accounts associated to the targeted IMEIs and to provide the following data, from 2017/07/01 to 2018/08/23:
    stored email content;
    Google Drive content
    Google Drive content;
    Google Photos, with metadata;
    saved locations at Google Maps;
    location history and real time location of the device, by means of the provision of a password to LE;
    search history;
    identification of all contacts registered by the user;
    registration data;
    access logs;
    Google Docs content, as well as from other services;
    smartphone data associated with the targeted accounts (telephone number and IMEI);
    all Google Play apps installed on the smartphones associated with the targeted accounts and Android version;
    stored Hangouts content;
    metadata and other information relevant to the investigation;
Also, order to inform (o) whether the target is linked with an Android mobile device and, if positive, to inform other e-mail accounts associated to the device as well as information regarding the use of Telegram and WhatsApp of these accounts, that is reg data, phone numbers, access logs, name of the account and content.  </t>
  </si>
  <si>
    <t>Scope of production:
We recommend LIS to provide, within 05 days, the Google accounts associated to the targeted IMEIs and ask LE to indicate the accounts of interest. Once this happens, or in case there is only one account associated to each IMEI, scope of production should be items (a) to (e) – stored history location, (f) to (m) up to the extension possible.
In regards to item e) – real time location of the device, we recommend LIS to clarify that Location history data is not connected to the devices, but to the accounts, and that it is not subject to real time monitoring.
We advise LIS to address item n) and item j) – other services with the language of the interpretation of the order.We are interpreting item o) as included in item k). We also advise LIS to inform that eventual WhatsApp content will be included in the Drive production and that such functionality is not available for other apps.
We also advise LIS to inform that the targets should be expressly indicated in the CO and that the production reflects the company’s interpretation of the order.
The investigated crime was confirmed by calling LE.
Please, notice that the response should be sent to LE Rafael Guerreiro Galvão, via rafael.galvao@policiacivil.sp.gov.br.
Exmo. Senhor  Delegado de Polícia da Central de Polícia Judiciária de Pirapozinho/SP</t>
  </si>
  <si>
    <t>https://drive.google.com/a/sqadvogados.com.br/file/d/1xAJaHJ9A4BAGRTfMdlIMTWNv0cxYweLe/view?usp=sharing</t>
  </si>
  <si>
    <t>Response filed on 2018.10.22</t>
  </si>
  <si>
    <t>rexxx@gmail.com, axxx@gmail.com, puxxx@gmail.com</t>
  </si>
  <si>
    <t>Court Order 2018.08.24 received 2018.08.27</t>
  </si>
  <si>
    <t xml:space="preserve"> Vara judicial da Comarca de Cachoeira Dourada - GO</t>
  </si>
  <si>
    <t>5386998.93.2018.8.09.0181</t>
  </si>
  <si>
    <t>Order to provide the following data associated with the targeted accounts:
    registration data;
    creation log;
    access logs;
    stored Gmail content, from 2018/01/01 to 2018/08/22.</t>
  </si>
  <si>
    <t xml:space="preserve">Scope of production should be as mentioned above, up to the extension possible.
In case access logs are not entirely available, we advise LIS to inform that as per Marco Civil, they are only kept for six months.
We advise LIS to inform that the production reflects the company’s interpretation of the order.
We confirmed the authorized Prosecutor to receive data by calling Court
Please, notice that the response should be sent directly to LE, Ms. Ana Paula Sousa Fernandes, via telemática.csi@mpgo.mp.br.
Exmo. Senhora Promotora de Justiça do Ministério Público de Goiás (CI-MPGO) em Itumbiara - GO
</t>
  </si>
  <si>
    <t>2018.09.16</t>
  </si>
  <si>
    <t>https://drive.google.com/a/sqadvogados.com.br/file/d/11Sr-MTKkASCdz4Am2q4CqncF_nm76JVo/view?usp=sharing</t>
  </si>
  <si>
    <t>359xxx659</t>
  </si>
  <si>
    <t>Court Order 2018.07.18 received 2018.08.29</t>
  </si>
  <si>
    <t>27/2018, RDO 566/2018</t>
  </si>
  <si>
    <t xml:space="preserve">Extension referring to cases #3926
Order to provide, within 05 days, the following data:
    registration data;
    access logs, including IP, date and time, of the last 28 days;
    stored photos of the last 30 days;
    saved location on Google Maps;
    location history of the last 30 days;
    search history of the last 30 days. </t>
  </si>
  <si>
    <t>Scope of production:
We recommend LIS to provide the Google accounts associated to the targeted IMEI and ask to LE to indicate the accounts relevant for this investigation. Once this happens, or in case there is only one associated to each IMEI, scope of production should be as mentioned above, except for item c).
We advise LIS to ask Court to clarify the products regarding the request of item c) and to preserve content of Google Photos.
Please, notice that the response should be sent directly to LE Mr. Gabirel Feiria Neves, via delpol.viterbo@policiacivil.sp.gov.br.
Exmo. Senhor Delegado de Polícia da Delegacia de Polícia Civil de Santa Rosa do Viterbo – São Paulo</t>
  </si>
  <si>
    <t>https://drive.google.com/a/sqadvogados.com.br/file/d/1xMkjRwWV74yYy0XlMV2579_BOO7Onz7I/view?usp=sharing</t>
  </si>
  <si>
    <t>Response sent via e-mail. Response filed on 2018.11.08</t>
  </si>
  <si>
    <t xml:space="preserve">Court Order 2018.08.28 received 2018.08.28 </t>
  </si>
  <si>
    <t>2ª Vara Criminal do Foro Regional Sarandi da Comarca de Porto Alegre - RS</t>
  </si>
  <si>
    <t>0004353-32.2018.8.21.5001</t>
  </si>
  <si>
    <t xml:space="preserve">Order identify the Google accounts associated with the targeted phone numbers and to provide the following data, since 2016/01/01:
    access logs;
    photos and videos on Google Drive;
    registration data;
    Gmail content;
    location history;
    saved location;
    contacts;
    calendar;
    search history and;
    Google Photos content.
Also, order to perform backup of all data collected by the interactions of the users.
 </t>
  </si>
  <si>
    <t>There will be no production for now, since the CO only provided phone numbers as targets. Please inform that these are not valid identifiers and that the CO must expressly point the IMEI numbers to trigger production.
We adopted 5 days deadline since there will be no production.
The response should be sent directly to LE, Mr. Antonio Salvador M. Lápis Segundo (antonio-lapis@pc.rs.gov.br) and to Mr. Bruno Souza Oliveira (brunooliveira@pc.rs.gov.br).
Exmo. Senhor Delegado de Polícia da Delegacia de Feitos Especiais em Porto Alegre - RS</t>
  </si>
  <si>
    <t>https://drive.google.com/a/sqadvogados.com.br/file/d/11lrtdC9z8BM3KfXYpVx4yQtKTcpi7dRS/view?usp=sharing</t>
  </si>
  <si>
    <t>IMEIs 355xxx612, 354xxx950</t>
  </si>
  <si>
    <t>38ª Vara Criminal do Rio de Janeiro - RJ</t>
  </si>
  <si>
    <t>0151181-16.2018.8.19.0001</t>
  </si>
  <si>
    <t>Order to identify the Google accounts associated with the targeted IMEIs and to provide the following data:
    registration data, including name and other e-mail addresses;
    stored photos of the past 30 days, including metadata;
    access logs, including IPs, date, time, connection information, phone company (“operadora”) and connection provider, browser, timezone, phone number and connection port, of the past 30 days;
    location history, including specific geographic location obtained through GPS, Bluetooth, proximity, Wi-Fi signal.
    contacts of the device or of the accounts;
    photos stored on the camera roll, including metadata;
    link for download of the content backed up into Google Drive, in html format;
    future location history, for 15 days, to be provided in real time.</t>
  </si>
  <si>
    <t>Scope of production
We recommend that LIS identifies, within 05 days, the Google accounts associated with the targeted IMEIs and asks LE to point out the ones of interest. Once it happens, or in case there is only one account per IMEI, the scope of production should be items a), c), d), e) - contacts stored in the account and g).
In regards to item b), we advise LIS to ask Court to clarify the products responsive to that request. We advise LIS to preserve content of Google Photos.
As to item f), please inform that it is not technically possible to Google to comply.
In regards to item h), we advise LIS to inform that as per Law 9,296/96, Google can only provide future content of communication. We will file a petition to challenge this request.
We advise LIS to inform that the production reflects the company’s interpretation of the order.
The response should be sent directly to LE, Ms. Alice Miranda Ferreira, via Drive (alicemferreira@pcivil.rj.gov.br).
Exma. Senhora Delegada de Polícia da 13ª Delegacia de Polícia do Rio de Janeiro - RJ</t>
  </si>
  <si>
    <t>https://drive.google.com/a/sqadvogados.com.br/file/d/11xAqRZugc_HD2yGdY1kHYPzRmXWXMGcS/view?usp=sharing</t>
  </si>
  <si>
    <t>Response filed on 2018.11.05</t>
  </si>
  <si>
    <t xml:space="preserve">356xxx313, 356xxx531, 356xxx311, 356xxx531, fexxx -- Gmail </t>
  </si>
  <si>
    <t>Court Order 2018.08.22 received 2018.08.29</t>
  </si>
  <si>
    <t>1ª Vara Judicial de Nova Prata – Rio Grande do Sul</t>
  </si>
  <si>
    <t>0003645-67.2018.8.21.0058 (058/2.18.0001520</t>
  </si>
  <si>
    <t>Order to verify the Google accounts associated to the targeted IMEIs and to provide the following data of the accounts on 2018/08/03:
    access logs, connections and IP;
    stored photos and videos on Google Drive;
    registration data;
    stored email content;
    location history;
    saved location;
    contacts;
    calendar;
    search history;
    Google Photos.
Google should also perform the backup of all data collected by the interactions of the users.
The CO also requests Google to provide the requested data as link for download in real time.</t>
  </si>
  <si>
    <t xml:space="preserve">It seemed to us that the CO is incomplete regarding the date range. Also, the request for delivery of data in real time does not make sense given the context of the order. In light of this, we would suggest filing a brief to Court to confirm the date range and also informing that only communication content is subject to monitoring. We would like to ask if LIS agrees with this strategy. In case LIS disagrees with our suggestion to file a brief, scope of production should be items a), c) to j) for the account fexxx@gmail.com. We also advise LIS to preserve the data requested. In regards to item b), we advise LIS to ask Court to clarify the products responsive to that request. We also advise LIS to preserve content of Google Photos.In regards to the given IMEIs, we recommend LIS to provide the Google accounts associated to the targeted IMEIs and ask to LE to indicate the accounts of interest. Once this happens, or in case there is only one account associated to each IMEI, scope of production should be items a), c) to j). We also recommend Google to preserve the data requested. In regards to item b), we advise LIS to ask Court to clarify the products responsive to that request. We also advise LIS to preserve content of Google Photos.Despite the “real time” data request, we could interpret that the date range for production is 2018/08/03, as mentioned in the CO.We advise LIS to inform that the production reflects the company’s interpretation of the order.The investigated crime was confirmed by calling LE.
Please, notice that the response should be sent to LE Mrs. Liliane Pasternak Kramm, via liliane-kramm@pc.rs.gov.br.
Exma. Senhora Delegada de Polícia da Delegacia de Polícia de Nova Prata/RS.
 </t>
  </si>
  <si>
    <t>https://drive.google.com/a/sqadvogados.com.br/file/d/1xcBeQvhAtOxjAjngKwYYpFOPMwDjtYtl/view?usp=sharing</t>
  </si>
  <si>
    <t>Response filed on 2018.11.06
2019.07.01</t>
  </si>
  <si>
    <t>f.kxxx@gmail.com</t>
  </si>
  <si>
    <t xml:space="preserve">Court Order 2018.08.27 received 2018.08.28 </t>
  </si>
  <si>
    <t>1ª Vara Federal de Santa Cruz do Sul - RS</t>
  </si>
  <si>
    <t>5005242-14.2017.4.04.7111</t>
  </si>
  <si>
    <t>Order to provide the following data associated with the targeted account:
    registration data;
    phone number and alternative e-mail address;
    access logs since 2018/07/01;
    stored Gmail content since 2018/07/01;
    stored Google Drive content;
Also, order to f) point other Google accounts associated with the target and to provide items a) to c).</t>
  </si>
  <si>
    <t>Scope of production should be items a) to e), up to the extension possible.
As to item f), please inform that all targets must be expressly pointed in the CO to trigger production.
We advise LIS to inform that the production reflects the company’s interpretation of the order.
Considering the short deadline, we advise LIS to file an extension request.
The information about the investigated crime was confirmed by calling LE.
The response should be sent directly to LE, Mr. Eduardo Mauat da Silva (mauat.ems@dpf.gov.br).
Exmo. Senhor Delegado de Polícia Federal do Departamento de Polícia Federal em Santa Cruz do Sul - RS</t>
  </si>
  <si>
    <t>https://drive.google.com/a/sqadvogados.com.br/file/d/1282CyJdbda1UTjG1pEGe6gBcToD08PDs/view?usp=sharing</t>
  </si>
  <si>
    <t>poxxx@gmail.com, evxxx@gmail.com, taxxx@gmail.com</t>
  </si>
  <si>
    <t>Court Order 2018.08.29 received 2018.08.29</t>
  </si>
  <si>
    <t>7ª Vara Criminal de Curitiba - PR</t>
  </si>
  <si>
    <t>0014881-92.2018.8.16.0013</t>
  </si>
  <si>
    <t>Order to provide the following data associated with the targeted account:
    access logs since 2017/12/01;
    type of the devices connected with the accounts (brand, IMEI, phone company (“operadora”), date of register, recent activities);
    stored Gmail content, since 2017/12/01;
    contacts;
    photos;
    stored Hangouts content;
    Google Drive content;
    search history;
    Google Chrome history, including favorites;
    agenda;
    WhatsApp backup.</t>
  </si>
  <si>
    <t>Scope of production should be as mentioned above, except for item e), up to the extension possible.
In regards to item e), we advise LIS to ask Court to clarify the products responsive to that request.
In case access logs are not entirely available, we advise LIS to inform that as per Marco Civil, they are only kept for six months.
We are interpreting item j) as Calendar.
We advise LIS to inform that WhatsApp content will be included in the Drive production.
We advise LIS to inform that the production reflects the company’s interpretation of the order.
We called Court to confirm the investigated crime and the name of LE in charge of the investigation, and Court’s clerk informed us that would send a rectified order to include this information, and also a request that was not in the ofício. We will update this thread as soon as she sends us the rectification. Anyway, she confirmed by phone the investigated crime.
The response should be sent to LE (inv.mcimay@pc.pr.gov.br) and to Court (gig@tjpr.jus.br) - Mr. Cesar Maranhão de Loyola Furtado.
Exmo Senhor Juiz de Direito da 7ª Vara Criminal de Curitiba/PR.</t>
  </si>
  <si>
    <t>https://drive.google.com/a/sqadvogados.com.br/file/d/12AN7vfzT_MqdBIgGUqBFliJpsGgt2-Nh/view?usp=sharing</t>
  </si>
  <si>
    <t>Court Order 2018.08.28 received 2018.08.29</t>
  </si>
  <si>
    <t>1ª Vara Criminal da Comarca de Santa Maria - RS</t>
  </si>
  <si>
    <t>0021430-38.2018.8.21.0027</t>
  </si>
  <si>
    <t>Order identify the Google accounts associated with the targeted phone numbers and to provide the following data, in real time:
    access logs;
    photos and videos on Google Drive;
    registration data;
    Gmail content;
    location history;
    saved location;
    contacts;
    calendar;
    search history and;
    Google Photos content.
Also, order to perform backup of all data collected by the interactions of the users.
The CO requests that data is provided in real time.</t>
  </si>
  <si>
    <t>There will be no production for now, since the CO only provided phone numbers as targets. Please inform that these are not valid identifiers and that the CO must expressly point the IMEI numbers to trigger production.  
Please notice that the order mentions daily fines of R$ 5.000,00 in case of noncompliance.
The response should be sent directly to LE, Mr. Gabriel Gonzales Zanella, via santamaria-dhd@pc.rs.gov.br.
Exmo. Senhor Delegado de Polícia da Delegacia Especializada de Homicídios e Proteção à Pessoa (DHPP) em Santa Maria - RS</t>
  </si>
  <si>
    <t>https://drive.google.com/a/sqadvogados.com.br/file/d/12JjiU9SHJQjf2KnYX-JGMDGXjTb6h4ca/view?usp=sharing</t>
  </si>
  <si>
    <t>IMEIs 354xxx350, 356xxx291</t>
  </si>
  <si>
    <t>Court Order 2018.08.18 received 2018.08.29</t>
  </si>
  <si>
    <t>Vara do Júri e de Precatórias dos Processos do Júri da Comarca de Novo Hamburgo - RS</t>
  </si>
  <si>
    <t>0017722-04.2018.8.21.0019</t>
  </si>
  <si>
    <t xml:space="preserve">Order to identify the Google accounts associated with the targeted IMEIs and to provide the following data:
a.	access logs;
b.	photos and videos on Google Drive;
c.	registration data;
d.	Gmail content;
e.	location history;
f.	saved location;
g.	contacts;
h.	calendar;
i.	search history;
j.	Google Photos content.
Also, order to p) perform backup of all data collected by the interactions of the users in the past 360 days. 
</t>
  </si>
  <si>
    <t xml:space="preserve">We recommend that LIS identifies, within 05 days, the Google accounts associated with the targeted IMEIs and asks LE to point out the ones of interest. Once it happens, or in case there is only one account per IMEI, scope of production should be as mentioned above.
We advise LIS to preserve the data requested.
In case access logs are not entirely available, we advise LIS to inform that as per Marco Civil, they are only kept for six months.
We advise LIS to inform that the production reflects the company’s interpretation of the order.
We confirmed the investigated crime by calling Court.
The response should be sent directly to LE, Mr. João Paulo de Abreu, via joao-abreu@pc.rs.gov.br, deic-roubo-sis@pc.rs.gov.br, and deix-01dproubos-cautelares@pc.rs.gov.br. (Drive)
Exmo. Senhor Delegado de Polícia Civil da 1ª Delegacia de Polícia de Repressão a Roubos em Porto Alegre/RS
</t>
  </si>
  <si>
    <t>351xxx519, 359xxx062, 354xxx246</t>
  </si>
  <si>
    <t>Court Order 2018.08.29 received 2018.09.29</t>
  </si>
  <si>
    <t>Extension referring to cases #3478 and #3652
Police request for Google to provide location history, from 00h 2018/02/22 to 00 h 2018/08/29.
Please, notice that LE forwarded an official letter and three court orders, but none of the COs are addressed to Google.
We have called LE to verify if the court orders were sent by mistake to Google and LE said that he thought that the mentioned COs could be used to ground his request. We have explained that a valid court order indicating the targeted IMEIs would be needed. LE agreed with that, but asked Google to provide the Google accounts associated to the IMEIs.</t>
  </si>
  <si>
    <t>In light of that, since this is an investigation set forth by law 12.850, we recommend LIS to provide the Google accounts associated to the IMEIs and reinforce in the letter that the provision of any further data would depend on a specific CO.
Please, notice that the response should be sent physically to Mr. Walter Manoel Alcausa Lopes, Mr. Leonardo Leonel Romanelli, Mr. Marcel Zanin Bombardi and Mr. Frederico Francis Mellone de Camargo, also via leonardoromanelli@mpsp.mp.br, walterlopes@mpsp.mp.br, marcelbombardi@mpsp.mp.br, fredericocamargo@mpsp.mp.br and gaeco.ribeiraopreto@mpsp.mp.br. 
Exmo. Senhor Promotor do Grupo de Atuação Especial de Combate ao Crime Organizado (GAECO) do Ministério Público em Ribeirão Preto/SP.</t>
  </si>
  <si>
    <t>https://drive.google.com/a/sqadvogados.com.br/file/d/1yOz1zoIcxfyAzM2kYLkiwouHNc8rIz0w/view?usp=sharing</t>
  </si>
  <si>
    <t>354xxx670, 351xxx450, 355xxx780, 353xxx950, 357xxx920, 359xxx000, 355xxx860, 354xxx710, phone numbers</t>
  </si>
  <si>
    <t>Court Order 2018.08.30 received 2018.08.30</t>
  </si>
  <si>
    <t>2ª Vara Criminal de Nova Iguaçu – Rio de Janeiro</t>
  </si>
  <si>
    <t xml:space="preserve"> 0178753-44.2018.8.19.0001</t>
  </si>
  <si>
    <t>Order to inform:
    Google accounts associated with the targeted IMEIs, Gmail accounts used on Google Play, during the 15 days prior to 2018/07/30;
    contacts;
    photos;
    location;
    downloaded apps on Google Play.</t>
  </si>
  <si>
    <t>Scope of production:
We recommend LIS to provide today the Google accounts associated to the targeted IMEIs and ask to LE to indicate the accounts of interest. Once this happens, or in case there is only one associated to each IMEI, scope of production should be items a), b), d) and e).
We are interpreting item d) as location history.
We advise LIS to ask Court to clarify the products responsive to item c). The CO also requests “o IP que o aparelho a Google Play”. We also recommend LIS to ask for clarification to Court about this request. If LIS agrees, SQ can file a brief to address these issues.
We also advise LIS to inform that phone numbers are not valid identifiers.
We advise LIS to inform that the production reflects the company’s interpretation of the order.
Please, notice that the response should be sent to LE.
Exmo. Senhor Delegado de Polícia da Delegacia de Antissequestro (DAS/LEBLON) no Rio de Janeiro/RJ.</t>
  </si>
  <si>
    <t>https://drive.google.com/a/sqadvogados.com.br/file/d/1yy8jebtgWsntFFwBuiOmnYhHH39evEIb/view?usp=sharing</t>
  </si>
  <si>
    <t>IMEI 354xxx290</t>
  </si>
  <si>
    <t>2ª Vara Federal em Manaus - AM</t>
  </si>
  <si>
    <t>9344-13.2018.4.01.3200</t>
  </si>
  <si>
    <t xml:space="preserve">Order identify the Google accounts associated with the targeted IMEI and to provide the following data, of the past 6 months:
a.	registration data, including address, phone number, other e-mail accounts and information about credit cards of the user;
b.	stored Gmail content;
c.	location history, including timeline on Google Maps/Google Earth
</t>
  </si>
  <si>
    <t xml:space="preserve">
We recommend that LIS identifies, within 05 days, the Google accounts associated with the targeted IMEI and asks LE to point out the ones of interest. Once it happens, or in case there is only one account per IMEI, scope of production should be as mentioned above, up to the extension possible. 
In regards to item a), please provide available registration data and clarify that the company does not collect user’s address.
We advise LIS to inform that the production reflects the company’s interpretation of the order.
We confirmed the investigated crime by calling Court.
We also confirmed that the response should be sent directly to LE, Mr. Sérgio Lúcio Mar dos Santos Fontes, via Sergio.slmsf@dpf.gov.br 
Exmo. Senhor Delegado de Polícia Federal da Diretoria de Combate ao Crime Organizado em Manaus - AM
</t>
  </si>
  <si>
    <t>https://drive.google.com/file/d/1y5I3SVAJysQqLSuzamL14fPltHLbyiq1/view?usp=sharing</t>
  </si>
  <si>
    <t>Court Order 2018.08.21 received 2018.08.31</t>
  </si>
  <si>
    <t xml:space="preserve">: Extension referring to case #2889 and #3394
Order to provide, within 20 days, stored e-mail content of the targeted account, with sent and received messages and attached files, from 2016/06/01 to 2018/08/30 (date of the receipt of the order). 
</t>
  </si>
  <si>
    <t xml:space="preserve">Scope of production should be as mentioned above.
Please, notice that the response should be sent directly to LE Mr. Rodrigo Telles de Souza. 
Exmo. Senhor Procurador da República do Ministério Público Federal em Natal/RN
</t>
  </si>
  <si>
    <t>2018.09.19</t>
  </si>
  <si>
    <t>https://drive.google.com/a/sqadvogados.com.br/file/d/1z5RfEDRm72KOwljrDhI8RD8cyc968gyx/view?usp=sharing</t>
  </si>
  <si>
    <t>IMEIs 352xxx860, 353xxx570, 356xxx110</t>
  </si>
  <si>
    <t>4ª Vara Criminal de Uberlândia - MG</t>
  </si>
  <si>
    <t>702.18.062173-3</t>
  </si>
  <si>
    <t xml:space="preserve">Extension referring to case #3635
Order to identify the Google accounts associated with the targeted IMEIs and to provide a) future email content, for the next 15 days and also order to:
 b) secretly and mandatorily activate/enable “cloud” storage Google Photos and Google Drive services, and to provide online access, via link for download, of all future content;
 c) secretly and mandatorily activate/enable automatic synchronization of the targeted accounts or associated to the informed IMEIs;
 d) provide access to personal and private data of the users;
 e) provide access logs of the past 6 months;
 f) provide online access/download of location history and respective timeline of the users, during the monitoring period;
 g) provide all data/files stored in Google Agenda, Calendar, contacts, by means of link for download, during the monitoring period;
 h) secretly and mandatorily activate/enable other functionalities, tools, services or apps provided by the company, whenever requested by LE, supported by this decision (e.g. audio recording, location activation, photos and videos);
 In case of technical impossibility of providing the online access/download, Google must provide a link for full download, updated every 10 minutes, during the monitoring period. 
 Google must also inform the name of a technical employee to support LE.
</t>
  </si>
  <si>
    <t>Scope of production:
We recommend that LIS identifies, within 24 hours, the Google accounts associated with the targeted IMEIs and asks LE to points out the ones of interest. Once it happens, or in case there is only one account per IMEI, the scope of production should be items a), d) and e).
We are interpreting item d) as registration data. 
Please inform that Google cannot secretly and mandatorily activate/enable any product.
In regards to items b), f) and g), we advise LIS to inform that as per Law 9,296/96, Google can only provide future content of communication. We will file a petition to challenge this request.
Also, as to item h), please inform that all products must be expressly mentioned on the order to trigger production. 
We advise LIS to inform that the production reflects the company’s interpretation of the order.
Please notice that the order mentions daily fines of R$ 100.000,00 in case of noncompliance. 
Please, notice that the response should be sent directly to LE, Mr. Renato Beni da Silva, and to the agents Mr. Neilor Batista Pedrosa and Mr. Átila Afonso da Cunha, via gise-udi@dpf.gov.br. 
Exmo. Delegado de Polícia Federal do Departamento de Polícia Federal em Uberlândia – Minas Gerais</t>
  </si>
  <si>
    <t>https://drive.google.com/file/d/1S0GhEBcF5WmZvbgtPEtOyTm_WyPMxFak/view?usp=sharing</t>
  </si>
  <si>
    <t>Court Order 2018.08.27 received 2018.08.30</t>
  </si>
  <si>
    <t>0900637-96.2018.8.24.0018</t>
  </si>
  <si>
    <t xml:space="preserve">Order to provide, within 20 days, the following data:
a)	registration data of the Google accounts, including associated emails, IPs and IMEIs, of the past 2 years;
b)	all stored “cloud” content provided by Google (Android, Gmail, Google Calendar, Google Chrome Sync, Google Docs, Google Drive, Google Hangouts, Google Keep, Google Maps Engine, Google My Maps, Google Photos, Google Services, Google Plus, Has Google Profile, Has Plusone, Location history, Web &amp; App Activity, YouTube, iGoogle) such as phone contacts, messages, Google Drive, calendars, emails, backup of emails and messages associated to apps (WhatsApp, Telegram and others), backups, notes, reminders, photos, location history, of the past 2 years.
</t>
  </si>
  <si>
    <t xml:space="preserve">Scope of production:
There will be no production for now, since the CO only provided phone numbers as targets. Please inform that these are not valid identifiers and that the CO must expressly point the IMEI numbers to trigger production.  
We have adopted a 5-days deadline, since no data will be provided.
Please, notice that the response should be sent to LE Mr. Alessandro Rodrigo Argenta, via  gaecochapeco@mpsc.mp.br. 
Exmo. Promotor de Justiça lotado no Grupo de Atuação Especial de Combate ao Crime Organizado (GAECO) em Chapecó/SC.
</t>
  </si>
  <si>
    <t>https://drive.google.com/a/sqadvogados.com.br/file/d/1zNHrVx9msD8_NiSwSVFaGY3B2ZcZ7g6s/view?usp=sharing</t>
  </si>
  <si>
    <t xml:space="preserve">luxx -- Gmail, fexxx -- Gmail, texxx -- Gmail, saxxx -- Gmail </t>
  </si>
  <si>
    <t>Court Order 2018.07.27 received 2018.08.29</t>
  </si>
  <si>
    <t>Vara do Tribunal do Júri de Petrolina - Pernambuco</t>
  </si>
  <si>
    <t>10.2108.8.17.1130</t>
  </si>
  <si>
    <t xml:space="preserve">Order to provide, within 15 days, the following data, from 2015/06/10 to 2016/05/10:
a.	registration data, including name, phone number and other email services;
b.	access logs, including IPs, date, time, connection information, phone company (“operadora”) and connection provider, browser, timezone, phone number and connection port;
c.	brand and model of the device (smartphone or tablet) and phone number associated to the IMEI;
d.	saved location on Google Maps;
e.	location history, including specific geographic location obtained through GPS, Bluetooth, proximity, Wi-Fi signal;
f.	searched addresses and routes via Google Maps, Waze or other obtained by GPS, such as UBER, CABIFY or other;
g.	search history;
h.	physical address registered by the user or associated to the account/IMEI;
i.	information about payments with credit or debit card;
j.	full backup of the accounts;
k.	contacts;
l.	contacts indexed or synced for the devices and the accounts
m.	access to content of Google Passwords (passwords.google.com);
n.	Google photos;
o.	Google Drive content.
</t>
  </si>
  <si>
    <t xml:space="preserve">Scope of production should be as mentioned above, with exception on items f) – Uber and Cabify, j) and m).
Please, inform that Uber and Cabify are not products provided by Google.
With respect to item (j) we recommend LIS to as clarification on this request, since it is not clear what data Google should provide. We recommend LIS to preserve Gmail content.
In regards to item (m), we recommend LIS to add the standard language for Passwords. We will file a petition.
We advise LIS to inform that the production reflects the company’s interpretation of the order.
Please, notice that the response should be sent directly to LE Court. 
Exmo. Senhor Juiz da Vara do Tribunal do Júri de Petrolina – Pernambuco.
</t>
  </si>
  <si>
    <t>2018.09.13</t>
  </si>
  <si>
    <t>https://drive.google.com/a/sqadvogados.com.br/file/d/1zWatSwOZo9qRSWBOlgRrDt-ujJB2QGET/view?usp=sharing</t>
  </si>
  <si>
    <t>Response sent via LERS. Response filed on 2019.01.25</t>
  </si>
  <si>
    <t>adxxx@gmail.com, vixxx@gmail.com</t>
  </si>
  <si>
    <t>Court Order 2018.08.28 received 2018.08.30</t>
  </si>
  <si>
    <t xml:space="preserve">Extension referring to cases #3635 and #3966
Order to provide the following data associated with the targeted accounts:
a.	stored Gmail content;
b.	future Gmail content, for 15 days.
</t>
  </si>
  <si>
    <t xml:space="preserve">Scope of production should be as mentioned above, up to the extension possible.
Please notice that the order requests the creation of a mirror account. 
The order has anticipated and already granted an extension for the future content. We will challenge this command having mind that, pursuant to article 5 of Law 9.296/96, the extension must be grounded by the judge after the initial period.
Please, notice that the response should be sent LE, Mr. Renato Beni da Silva and to the agents Mr. Neilor Batista Pedrosa and Mr. Sérgio Kimura. 
Exmo. Senhor Delegado de Polícia Federal da Delegacia de Polícia Federal em Uberlândia - MG
</t>
  </si>
  <si>
    <t>https://drive.google.com/a/sqadvogados.com.br/file/d/13QgZIYL9l28JX8eu0dFPPuWtnis_iSZf/view?usp=sharing</t>
  </si>
  <si>
    <t>taxxx@gmail.com</t>
  </si>
  <si>
    <t>Court Order 2018.08.24 received 2018.08.29</t>
  </si>
  <si>
    <t>Vara Criminal de Santo Antônio da Platina - PR</t>
  </si>
  <si>
    <t>0001494-75.2018.8.16.0153</t>
  </si>
  <si>
    <t xml:space="preserve">Order to provide the following data associated with the targeted account:
a.	future Gmail content, for 15 days;
b.	full stored Gmail content;
c.	registration data, including full qualification, phone numbers and other e-mail addresses;
d.	contacts;
e.	access logs of the past 6 months.
</t>
  </si>
  <si>
    <t xml:space="preserve">There will be no production for now once the CO is addressed to Microsoft.
In light of the above, we contacted Court to ask for a rectification order. It will be sent to Google soon. We will update this thread accordingly. 
Meanwhile, we recommend the preservation of the items mentioned above.
Please notice that the order requests the creation of a mirror account. In case of justified impossibility, the company must provide, via FTP, each message immediately after it is sent/received. 
The investigated crime was confirmed by calling Court.
</t>
  </si>
  <si>
    <t>https://drive.google.com/file/d/1TpF_M9FFBDnWEOl5ZGNPM0zs8W1UiRVA/view?usp=sharing</t>
  </si>
  <si>
    <t>Court Order 2018.08.29 received 2018.08.30</t>
  </si>
  <si>
    <t>2ª Vara Criminal de São Vicente – São Paulo</t>
  </si>
  <si>
    <t>1518901-88.2018.8.26.0590</t>
  </si>
  <si>
    <t xml:space="preserve">Order to provide, within 5 days, the following data:
a)	registration data;
b)	phone number associated to the email;
c)	creation IP;
d)	access logs, from 2018/01/01 up to the date of the delivery of the production;
e)	location history of the device associated to the account on Google Maps, from 2018/01/01 up to the date of the delivery of the production.
</t>
  </si>
  <si>
    <t xml:space="preserve">Scope of production should be as mentioned above, up to the extension possible.
In regards to item d), please inform that as per Marco Civil, access logs are only kept for six months.
Please, notice that the response should be sent directly to LE Mr. Luiz Ricardo de Lara Dias Junir, via luiz.dias@policiacivil.sp.gov.br. 
Exmo. Senhor Delegado de Polícia da Delegacia de Investigações Gerais de Santos/SP.
</t>
  </si>
  <si>
    <t>https://drive.google.com/a/sqadvogados.com.br/file/d/1zg5rmAHQV8xcD0vIoWAkmesqLJNxQ-AZ/view?usp=sharing</t>
  </si>
  <si>
    <t>Court Order 2018.08.22 received 2018.08.31</t>
  </si>
  <si>
    <t>0001036-87.2018.8.19.0084</t>
  </si>
  <si>
    <t>Order to provide stored data in “cloud” by the targeted phone numbers (Google Drive) and location history of access, according to GPS or Google Maps, from 2018/03/01 to 2018/03/05.</t>
  </si>
  <si>
    <t xml:space="preserve">Scope of production:
There will be no production for now, since the CO only provided phone numbers as targets. Please inform that they are not valid identifiers. 
Please, notice that the response should be sent to Court.
Exmo. Senhor Juiz da Vara Única de Carapebus/Quissamã/RJ.
</t>
  </si>
  <si>
    <t>https://drive.google.com/a/sqadvogados.com.br/file/d/1G_pl_RoEFyt9UuaJ9lP2SbF5NTbQGy1z/view?usp=sharing</t>
  </si>
  <si>
    <t>IMEIs 013xxx692, 356xxx263, 356xxx974, 359xxx883</t>
  </si>
  <si>
    <t>Court Order 2018.08.27 received 2018.08.31</t>
  </si>
  <si>
    <t>10ª Vara Criminal do Foro Central da Comarca de Porto Alegre - RS</t>
  </si>
  <si>
    <t>0099256-24.2018.8.21.0001</t>
  </si>
  <si>
    <t xml:space="preserve">extension to case #3645
Order to identify the Google accounts associated with the targeted IMEIs and to provide the following data:
a) registration data, with name and other e-mail addresses;
b) activities of the accounts of the last 12 months, with logs, IPs, date, time (logins), time zone, connection information, such as phone company (“operadora”), internet provider, browser, phone number and connection port;
c) brand and model of the device, as well as e-mail associated to the device;
d) content of Google Photos of the last 12 months, with metadata;
e) locations saved on Google Maps; 
f) location history of the last 12 months, including specific locations obtained by GPS, Bluetooth, Wi-Fi signal or other means of location;
g) searched addresses, as well as routes obtained from navigation apps, such as Google Maps, Waze and others, of the last 12 months;
h) search history of the last 12 months;
i) addresses (physical) registered by the users;
i) contacts of the device and associated with the account;
j) information about payments with credit or debit cards;
k) full backup of the operational system, including all applications and their files for each Google account linked to the IMEI numbers provided, with link for download;
l) information on Google Play user´s accounts, including downloaded/bought Apps, wish list, people and information associated with the accounts;
m) access passwords.google.com and browser autocomplete information;
n) photo album and camera roll, with their metadata;
o) files stored in the SD card;
p) print screen of the main screen and other active screens of the device, including the settings screen;
q) Google Drive content;
r) routes planned and executed via Waze and Uber, as well as payment method for Uber;
</t>
  </si>
  <si>
    <t xml:space="preserve">Considering the short deadline, we advise LIS to file an extension request.
We recommend that LIS identifies, as soon as possible, the Google accounts associated with the targeted IMEIs and asks LE to points out the ones of interest. Once it happens or in case there is only one account per IMEI, scope of production should be items a) to j), l), q), r) – routes planned and executed via Waze.
In regards to item m), we advise LIS to use the standard language for passwords request. We have already filed a petition to challenge this request in connection with the previous order (#3645) but our petition is yet to be ruled. 
With respect to item k), n), o), p) and part of r) (Uber routes and payment methods), we advise Google to inform that it is not technically possible to comply with the request and that Uber is not a Google product.
We also advise LIS to inform that the production reflects the company’s interpretation of the order.
Considering the very short deadline, and that the CO mentions contempt charges in case of non-compliance with the order, we recommend that LIS sends an extension request asap.
Google's response letters are supposed to be presented in Portuguese and signed by Google Brasil's legal representative. Google is also supposed to provide a phone number and an e-mail address in order to LE to contact the company directly.
The response should be sent to LE, Mr. Arthur Teixei Raldi (rarthur-raldi@pc.rs.gov.br) and to the agent Mr. Rafael Nunes Persh (rafael-persh@pc.rs.gov.br).
Exmo. Senhor Delegado de Polícia da Delegacia de Polícia Especializada em Capturas (DECAP/DEIC) em Porto Alegre/RS
</t>
  </si>
  <si>
    <t>https://drive.google.com/a/sqadvogados.com.br/file/d/13yraubTeAeU-KqFrzrnr5MgjKqoL_wZN/view?usp=sharing</t>
  </si>
  <si>
    <t>Response sent via e-mai</t>
  </si>
  <si>
    <t>phone numbers, names, 354xxx330, 869xxx260, 358xxx270, 354xxx550, 356xxx480, 355xxx460, 354xxx310, 354xxx310</t>
  </si>
  <si>
    <t>Court Order 2018.08.24 received 2018.08.31</t>
  </si>
  <si>
    <t xml:space="preserve">Extension of case #3846
Order to provide, within 2 hours, whenever requested by LE, the following data as of 2018/07/15:
a)	geographic coordinates, date and time, associated to the access to the Internet by mobile device and/or tablet, through Google location history or similar technology, that has been used by any of the terminals indicated in the police request;
b)	Gmail accounts and/or any other Google application (such as Maps, YouTube, Drive, Play Music, Play movies and TV, Hangouts, Photos), as well as to provide access to those application, registered by the user of the terminals or related to the terminals indicated in the police request. 
</t>
  </si>
  <si>
    <t xml:space="preserve">Scope of production:
Considering the short deadline, we advise LIS to file an extension request.
We recommend LIS to provide the Google accounts associated to the targeted IMEIs and ask to LE to indicate the accounts and date range of interest, since the CO stated that LE would point the date range. Once LE indicates the accounts and date range, scope of production should be item (b). 
We also advise LIS to inform that phone numbers are not valid identifiers.
We are interpreting item (b) as content request of Gmail, Maps, YouTube, Google Drive, Google Play Music/Movies/TV, Hangouts and Google Photos.
We recommend LIS to clarify that location history data and access logs are not connected to the devices, but to the accounts.
We advise LIS to inform that the production reflects the company’s interpretation of the order.
The CO establishes R$ 1,000.00 daily fines in case of noncompliance.
Please, notice that the response should be sent to LE Mr. Victor Machado Martins Junior, via dcrif@ssp.ma.gov.br.  
We were not able to confirm the name of the Police Station in which Mr. Victor works. We will update this thread as soon as we obtain this information. Considering the urgency of the case, we advise LIS to address the letter to “Exmo. Senhor Delegado de Polícia Civil do Estado do Maranhão”.
</t>
  </si>
  <si>
    <t>https://drive.google.com/a/sqadvogados.com.br/file/d/1-7umjFXDkq2XbwNHjXpJIRnLfT_nyfXs/view?usp=sharing</t>
  </si>
  <si>
    <t>tuxxx@gmail.com</t>
  </si>
  <si>
    <t>5000435-23.2018.4.07.7108</t>
  </si>
  <si>
    <t xml:space="preserve">Order to provide, within 30 days, the following data:
a.	registration data;
b.	access logs;
c.	stored Gmail content and message headers;
d.	alternative or recovery e-mail accounts associated with the target.
</t>
  </si>
  <si>
    <t xml:space="preserve">Scope of production should be as mentioned above. In case the account has already been purged for ToS violation, please clarify that on the response and make reference to the standard measures taken with NCMEC. 
The response should be sent directly to LE Ms. Luciane Mariela Raug Vieira, via e-mail (rochele.rr@dpf.gov.br). 
Exma. Senhora Delegada de Polícia Federal do Departamento de Polícia Federal em Porto Alegre/RS .
</t>
  </si>
  <si>
    <t>2018.10.01</t>
  </si>
  <si>
    <t>https://drive.google.com/a/sqadvogados.com.br/file/d/1-SqPX54tcBxnk294bQ39Fnhzge36l7u8/view?usp=sharing</t>
  </si>
  <si>
    <t>356xxx926, 352xxx891, 353xxx261</t>
  </si>
  <si>
    <t>Court Order 2018.08.30 received 2018.08.31</t>
  </si>
  <si>
    <t>4ª Vara Criminal da Comarca de Caxias do Sul - RS</t>
  </si>
  <si>
    <t>0029862-97.2018.8.21.0010</t>
  </si>
  <si>
    <t xml:space="preserve">Order to identify the Google accounts associated with the targeted IMEIs and to perform backup of all data collected by the interactions of the users in the past 3 months and for one month following the beginning of the monitoring, such as:
a.	access logs;
b.	photos and videos on Google Drive;
c.	registration data;
d.	Gmail content;
e.	location history;
f.	saved location;
g.	contacts;
h.	calendar;
i.	search history;
j.	Google Photos content.
</t>
  </si>
  <si>
    <t xml:space="preserve">We recommend that LIS identifies, within 05 days, the Google accounts associated with the targeted IMEIs and asks LE to point out the ones of interest. Once it happens, or in case there is only one account per IMEI, scope of production should be as mentioned above, for stored content.
In regards to the request to provide future content, we recommend LIS to provide future Gmail content for 15 days and to inform that as per Law 9,296/96, Google can only provide future content of communication. We will file a petition to challenge the request to provide future content of non-communication data and the date range of 1 month for the Gmail content. 
We advise LIS to preserve stored and future content of all items above.
We advise LIS to inform that the production reflects the company’s interpretation of the order.
The company should inform the name of the people who became aware of the secrecy breach as well as of the person responsible to perform it.
The information about the investigated crime was confirmed by calling Court.
Please, notice that the response should be sent directly to LE, Mr. Adriano de Jesus Linhares Rodrigues (Adriano-rodrigues@pc.rs.gov.br) and to the agent Mr. Rafael Costa Gois (rafael-gois@pc.rs.gov.br). (Drive)
Exmo. Senhor Delegado de Polícia da Delegacia Especializada em Furtos, Roubos, Entorpecentes e Capturas (DEFREC) de Caxias do Sul/RS. 
</t>
  </si>
  <si>
    <t>https://drive.google.com/a/sqadvogados.com.br/file/d/14ptAb4IUAMkkm8X34u0uSJ6jqIW8RZMl/view?usp=sharing</t>
  </si>
  <si>
    <t>ayxxx -- Gmail, frxxx -- Gmail</t>
  </si>
  <si>
    <t>17ª Vara Federal em Salvador - BA</t>
  </si>
  <si>
    <t>24299-40.2018.4.01.3300</t>
  </si>
  <si>
    <t xml:space="preserve">Order to provide, from 2015/01/01 to the date of the delivery of data:
a.	stored (Gmail) content of the accounts, including messages sent and received, deleted items and;
b.	documents stored on Google Drive. 
</t>
  </si>
  <si>
    <t xml:space="preserve">We contacted Court’s clerk to confirm the nature of the investigation, but we were informed that they could not provide this information by phone. We are trying to contact LE and will update this thread as soon as possible.
Meanwhile, we recommend LIS to preserve Gmail and Drive content.
</t>
  </si>
  <si>
    <t>https://drive.google.com/a/sqadvogados.com.br/file/d/15IhJFL-ywMfMGdOqY_JVqN15JBucDwUd/view?usp=sharing</t>
  </si>
  <si>
    <t>Court Order 2018.08.27 received 2018.09.03</t>
  </si>
  <si>
    <t>0009080-35.2018.8.16.0131</t>
  </si>
  <si>
    <t>Order to provide, within 15 days, stored email content, including all emails and their attached files, deleted and stored emails in the folders created by the user.</t>
  </si>
  <si>
    <t xml:space="preserve">Scope of production should be as mentioned above. 
The investigated crime was confirmed by calling the court.
Please, notice that the response should be sent to LE Mr. Roberto Tonon Junior, via gaeco.fbeltrao@mppr.mp.br. 
Exmo. Senhor Promotor de Justiça do Grupo de Atuação Especial de Combate ao Crime Organizado (GAECO) de Francisco Beltrão/PR.
</t>
  </si>
  <si>
    <t>2018.09.18</t>
  </si>
  <si>
    <t>https://drive.google.com/a/sqadvogados.com.br/file/d/1-dDn6KZofS1rk7sxB_pDUhSI2Qj1CeyC/view?usp=sharing</t>
  </si>
  <si>
    <t>ypxxx@gmail.com, brxxx@gmail.com</t>
  </si>
  <si>
    <t>Court Order 2018.08.24 received 2018.09.03</t>
  </si>
  <si>
    <t xml:space="preserve">Extension referring to case #2354
Order to provide all stored email content, from 2010/01/01 to 2017/06/30, and contacts.
</t>
  </si>
  <si>
    <t xml:space="preserve">Scope of production should be as mentioned above.
Please, notice that the response should be sent directly to Court.
Exmo. Senhor Juiz de Direito da 1ª Vara da Comarca de São Raimundo Nonato - Piauí
</t>
  </si>
  <si>
    <t>https://drive.google.com/a/sqadvogados.com.br/file/d/1-wtHvpcC7rmS0YkdsYfY6GTYD-_kCr7q/view?usp=sharing</t>
  </si>
  <si>
    <t>IMEIs 356xxx166, 354xxx302, 351xxx873</t>
  </si>
  <si>
    <t>Court Order 2018.08.08 received 2018.08.31</t>
  </si>
  <si>
    <t>1ª Auditoria da 1ª Circunscrição Judiciária Militar no Rio de Janeiro/RJ</t>
  </si>
  <si>
    <t>0117074-43.2018.8.19.0001</t>
  </si>
  <si>
    <t xml:space="preserve">Order to identify the Google accounts associated with the targeted IMEIs and to provide the following data:
a.	recovery e-mail address;
b.	registration data;
c.	access logs of the past 45 days;
d.	future access logs for the next 15 days;
e.	brand and model of the device;
f.	phone numbers associated with the targets in the past 90 days;
g.	contacts stored in the device or in the account;
h.	stored data on Google Dashboard;
i.	stored data on Google Drive;
j.	stored Google Photos content of the past 90 days, with metadata;
k.	future Google Photos content for the next 15 days, with metadata;
l.	saved location on Google Maps;
m.	location history of the device of the past 90 days;
n.	future location history of the device for the next 15 days;
o.	search history of the past 60 days;
p.	future search history for the next 15 days;
q.	physical addresses registered by the users;
r.	all contacts registered;
s.	access to passwords.google.com.
</t>
  </si>
  <si>
    <t xml:space="preserve">We recommend that LIS identifies, within 05 days, the Google accounts associated with the targeted IMEIs and asks LE to point out the ones of interest. Once it happens, or in case there is only one account per IMEI, scope of production should be items a), b, c), e), g) - contacts stored in the accounts; i), j), l), o), q) and r).
As to item f) and g) - contacts stored in the device, please inform that it is not technically possible to provide such information.
In regards to item m) and n), please clarify that Google cannot provide location history of a specific device, but only of the accounts. We recommend LIS to preserve location history of the accounts.
In regards to item h), we recommend LIS to use the standard language for Google Dashboard.
As to items d), k), n) and p), we advise LIS to inform that as per Law 9,296/96, Google can only provide future content of communication. We will also file a petition to challenge this request.
Lastly, in regards to item s), please use the standard language for passwords. We will also file a petition to challenge this request.
We advise LIS to inform that the production reflects the company’s interpretation of the order.
The information about the investigated crime was confirmed by calling LE.
The response should be sent to the Prosecutor, Mr. Fabiano Gonçalves Cossermelli, via fgcoliveira@mprj.mp.br and via mail. 
Exmo. Senhor Promotor de Justiça do Grupo Especial de Combate ao Crime Organizado do Ministério Público do Estado do Rio de Janeiro/RJ.
</t>
  </si>
  <si>
    <t>https://drive.google.com/a/sqadvogados.com.br/file/d/15v6Hgao_TOJsjb4NZkcAaOwEPcQ82IFe/view?usp=sharing</t>
  </si>
  <si>
    <t>olxxx -- Gmail, IMEIs 359xxx954, 356xxx840, 355xxx430, 355xxx409</t>
  </si>
  <si>
    <t>Vara Única da Comarca de Mangaratiba - RJ</t>
  </si>
  <si>
    <t xml:space="preserve">Extension referring to case #3874
Order to identify the Google accounts associated with the targeted IMEIs and to provide the following data, as well as for the targeted account:
a.	registration data;
b.	stored Gmail content of the past 90 days;
c.	stored Google Drive content;
d.	access logs;
e.	stored Google Photos content, with metadata;
f.	stored Google Calendar content;
g.	stored content of the app “notes”;
h.	saved location on Google Maps;
i.	location history of the past 90 days;
j.	search history of the past 90 days;
k.	contacts;
l.	other data stored on “cloud” in the past 90 days.
Also, order to m) provide future content of all products mentioned above, for 15 days.
</t>
  </si>
  <si>
    <t xml:space="preserve">In regards to the account olxxx@gmail.com, scope of production should be items should be items a) to f), h) to k).
In regards to the targeted IMEIs, we recommend that LIS identifies, within 05 days, the Google accounts associated with them and asks LE to point out the ones of interest. Once it happens, or in case there is only one account per IMEI, scope of production should be items should be items a) to f), h) to k).
We advise LIS to ask for clarification about the Google product related to item g).
Please clarify that “cloud” is not a product itself and that all Google products must be expressly pointed on the order to trigger production. 
In regards to item m), we advise LIS to produce only future Gmail content for 15 days and to inform that as per Law 9,296/96, Google can only provide future content of communication. We will also file a petition challenge this request.
We advise LIS to inform that the production reflects the company’s interpretation of the order.
The information about the investigated crime was confirmed by calling LE.
The response should be sent via uniaorio@dpf.gov.br to LE Mr. João Luiz Caetano de Araujo and Mr. Marcelo Costa Prudente, and to the agents Mr. Vinicius Loureiro da Silva, Mr. Marcos Cézar Vilela da Silva, Mr. Ricardo Cosme Lima Alécio, Mr. Luciano Moraes Cruz, Mr. José Ricardo Neves, Mr. Carlos Francisco de Souza Dornelles, Mr. Ricardo Negrão Conte, Mr. Vinicius Galhardo de Souza, Mr. Ricardo Ramos de Souza, Mr. Marco Anônio Tubuquini Sodré, Mr. Jorge Tufik Bassil Junior and Mr. João Luisa Caetano Motta. 
Exmo. Senhor Delegado de Polícia Federal do Departamento de Polícia Federal do Rio de Janeiro/RJ
</t>
  </si>
  <si>
    <t>https://drive.google.com/a/sqadvogados.com.br/file/d/160Wr69fBlGJb18nMpp_Sy3isU7G7ObvC/view?usp=sharing</t>
  </si>
  <si>
    <t>Court Order 2018.08.31 received 2018.08.31</t>
  </si>
  <si>
    <t>Vara Criminal de Naviraí – Mato Grosso do Sul</t>
  </si>
  <si>
    <t xml:space="preserve">Extension referring to cases #3873
Order to monitor the targeted IMEIs, providing information on the Google accounts, e-mail, IP logs and all stored data/media, associated with the targets.
</t>
  </si>
  <si>
    <t xml:space="preserve">Scope of production:
We recommend LIS to provide, within 5 days, the Google accounts associated to the targeted IMEIs and to ask LE to provide the ones of interest.  
Considering that the scope of production is not clear, we would file a brief in order to confirm with Court if the requested data are (i) access logs, (ii) future e-mail content and (iii) stored e-mail content. We advise LIS to preserve the requested data. Please let us know if you agree with this approach, so that SQ can draft the brief.
We advise LIS to inform in the response letter that the company is seeking clarification of the order in Court.
Please, notice that the letter informing the Google accounts should be sent to LE Mr. Eduardo Lucena, via simcom.dip@sejusp.ms.gov.br.
Exmo. Senhor Delegado de Polícia do 1º Distrito da Polícia Civil de Naviraí/RS.
</t>
  </si>
  <si>
    <t>https://drive.google.com/a/sqadvogados.com.br/file/d/10Y6ypRvWxJMlal1RCAjHSr91z8bSNYTb/view?usp=sharing</t>
  </si>
  <si>
    <t>Response filed on 2018.11.19</t>
  </si>
  <si>
    <t>yexxx@gmail.com, ghxxx@gmail.com, gixxx@gmail.com</t>
  </si>
  <si>
    <t xml:space="preserve">Extension referring to cases #2836, #2894, #2947, #2984, #3039, #3204, #3473, #3570, #3658 and #3801
Order to provide:
a- future e-mail content, from 2018/09/01 to 2018/09/15;
b - stored Gmail content;
c - registration data, including phone numbers and other e-mail accounts linked to the targets;
d - contacts;
e - access logs of the past 6 months.
</t>
  </si>
  <si>
    <t xml:space="preserve">Scope of production should be as mentioned above up to the extension possible.
Please, notice that the order determines that, within 3 business days, the company creates a mirror-account or, in case of impossibility, direct access to download (via FTP) for every sent/received message. It also imposes a daily fine in case of non-compliance. We advise LIS to deliver data as agreed with LE for the past cases.
We advise LIS to inform that the production reflects the company’s interpretation of the order.
Please, notice that the response should be sent directly to LE Mr. Leonardo Geraldo Baeta Damasceno – via: delepres.sres@dpf.gov.br. 
Exmo. Senhor Delegado de Polícia Federal do Departamento de Polícia Federal em Vila Velha/ES 
</t>
  </si>
  <si>
    <t>https://drive.google.com/a/sqadvogados.com.br/file/d/10eQ4KDnHSkiObubsbhMal7oxK71Z73rj/view?usp=sharing</t>
  </si>
  <si>
    <t>36 Gmail accounts, 1 Hotmail account</t>
  </si>
  <si>
    <t xml:space="preserve">Extension referring to cases #3518, #3723 and #3931
I - Order to provide, within 05 days, the following data, for the accounts lixxx@gmail.com, youxxx@gmail.com, luxxx@gmail.com, rexxx@gmail.com, slxxx@gmail.com, thxxx@gmail.com, toxxx@gmail.com, 43xxxx@gmail.com, caxxxx@gmail.com, erxxx@gmail.com, sixxx@gmail.com, dixxx@gmail.com, jaxxx@gmail.com, bixxxx@gmail.com, elxxx@gamil.com, moxxx@gmail.com, guxxx@gmail.com, emxxx@gmail.com, maxxx@gmail.com, jcxxx@gmail.com, joxxx@gmail.com, joxxx@gmail.com and mhxxx@gmail.com, from 2017/08/20 to 2018/08/20:
a)	registration data;
b)	access logs;
c)	Google Photos;
d)	Google Drive;
e)	search history;
f)	location history;
g)	stored e-mail content;
h)	contacts;
i)	Google Calendar;
j)	Notes (Keep).
In case any functionality of items a) to j) is deactivated, Google should secretly and mandatorily activate them.
II - For the accounts elxxx@gmail.com, moxxx@gmail.com, yuxxx@gmail.com, moxxx@gmail.com, yuxxx@gmail.com, yuxxx@gmail.com, guxxx@gmail.com, slxxx@gmail.com, emxxx@gmail.com, maxxx@gmail.com, jcxxx@gmail.com, joxxx@gmail.com, joxxx@gmail.com, jmxxx@hotmail.com, for the next 15 days to:
k)	secretly and mandatorily, activate/enable automatic synchronization of the targeted accounts or associated to the informed IMEIs;
l)	secretly and mandatorily activate/enable/synchronize “cloud” storage Google Photos and Google Drive services, and to provide online access, via link for download, of all future content;
m)	activate/enable location services of the device and location history of the targeted accounts and to provide online access, via link for download, of future location history of the targeted account (by means of “timeline” or others);
n)	provide all data/files stored in Google agenda, Calendar, contacts, by means of link for download;
o)	secretly and mandatorily activate/enable other functionalities, tools, services or apps provided by the company, whenever requested by LE, supported by this decision (e.g. audio recording, location activation, photos and videos);
p)	personal and private data;
q)	access logs of the past 6 months. 
</t>
  </si>
  <si>
    <t xml:space="preserve">In case of technical impossibility of providing the online access to items (k) to (q), Google must provide FTP address for full download, daily, during the monitoring period. Google should also deliver data in a CD in the beginning and end of the wiretap period.
Google should also provide the necessary means for LE/Court to open and analyze the files and inform the name of a technical employee to support LE.
Scope of production should be items (a) to (j), (p) and (q).
In case the account jmxxx@hotmail.com is a Google account, scope of production should be items (a) to (f), (h) to (j), (p) and (q). We advise LIS to inform that Google is not able to provide email content for Hotmail accounts.
In regards to items k) to o) and to the final request in item I, we advise LIS to clarify that Google is not able to secretly and mandatorily activate/deactivate functionalities/tools/services/applications. 
Also, in regards to future content request, we recommend LIS to inform that Law 9,296/96 only allows the monitoring of communications. We will also file a petition addressing the request of data wiretap.
We advise LIS to inform that the production reflects the company’s interpretation of the order.
 Please, notice that the response should be sent to Mr. Fabrício Martins Rocha, via gise001.ms@dpf.gov.br.
Exmo. Delegado de Polícia Federal do Departamento de Polícia Federal em Campo Grande/MS.
</t>
  </si>
  <si>
    <t>https://drive.google.com/a/sqadvogados.com.br/file/d/10qNoxk8Jf5UoeOYqyMCBrgc_lbWxNENP/view?usp=sharing</t>
  </si>
  <si>
    <t>IMEIs (11)</t>
  </si>
  <si>
    <t>3ª Vara Criminal da Comarca de São Gonçalo/RJ</t>
  </si>
  <si>
    <t>0012649-53.2018.8.19.0004</t>
  </si>
  <si>
    <t xml:space="preserve">Order to identify the Google accounts associated with the targeted accounts and to provide the following data:
a.	registration data, including name and other e-mail addresses;
b.	access logs, from the past 28 days;
c.	brand and model of the device;
d.	Google Photos content, from the past 30 days;
e.	saved location on Google Maps;
f.	location history, from the past 30 days;
g.	search history, from the past 28 days;
h.	physical addresses registered by the users;
i.	stored Gmail content;
j.	future Gmail content, for 15 days.
</t>
  </si>
  <si>
    <t xml:space="preserve">We advise LIS to verify if there are any Google accounts associated with the targeted IMEIs. If positive , we recommend that LIS asks LE to point out the ones of interest. Once it happens, or in case there is only one account per IMEI, we advise LIS to produce as mentioned above. 
Please, notice that LE indicates Google accounts associated with 3 IMEI numbers. However, since these IMEIs are not mentioned on the CO, we will contact LE to inform that the targets must be expressly mentioned on the CO and ask him to obtain a rectified court order adding the accounts.
In case he disagrees, we will file a petition at Court. 
In the meantime, we recommend LIS to preserve all data mentioned above with respect to the Google accounts already mentioned by LE. 
We also confirmed the investigated crime by calling LE.
Please notice that the response should be sent to LE via , Mr. Augusto Motta Buch, via giosp@int.rj.gov.br. 
Exmo. Senhor Delegado de Polícia Chefe da Inteligência Policial Tática - Grupo Integrado de Operações de Segurança Pública (GIOSP) no Rio de Janeiro/RJ
</t>
  </si>
  <si>
    <t>2018.09.17</t>
  </si>
  <si>
    <t>https://drive.google.com/a/sqadvogados.com.br/file/d/165idNneWkP2lET6GjskLgbiYOjL7KKCj/view?usp=sharing</t>
  </si>
  <si>
    <t>v=vxxx -- YouTube</t>
  </si>
  <si>
    <t>Delegacia de Defesa Institucional (DELINST) em São Paulo - SP</t>
  </si>
  <si>
    <t>IPL 0038/2018-3</t>
  </si>
  <si>
    <t xml:space="preserve">Order to provide a copy of the targeted video.
We would like to ask LIS to confirm if this video is public. In case it is, we advise LIS to provide the video requested. 
</t>
  </si>
  <si>
    <t xml:space="preserve">In case it the video is private, we advise LIS to preserve the video, for now, since we were not able to confirm the investigated crime yet. As soon as we obtain this information we will update this advice. 
The response should be sent to LE, Mr. Hugo Brazioli Slivinskis.
Exmo. Senhor Delegado de Polícia Federal da Delegacia de Defesa Institucional (DELINST) em São Paulo - SP
</t>
  </si>
  <si>
    <t>https://drive.google.com/a/sqadvogados.com.br/file/d/16YLCDkBRVimjXn507Q-aWIjiFrNRk76z/view?usp=sharing</t>
  </si>
  <si>
    <t>Response filed on 2018.16.10</t>
  </si>
  <si>
    <t>geographic coordinates, search terms</t>
  </si>
  <si>
    <t xml:space="preserve">Extension referring to case #3208 and #3600
Order to:
a)	identify the “DEVICE IDs” with all IP numbers (connection records) associated to the devices with Android system, used by users to access the services provided by Google within the polygon formed by the targeted coordinates, from 6h58 pm. to 9h04 pm. on 2018/03/14:
Address/ Latitude/ Longitude:
Rua dos Inválidos – 22°54’,40.56’’S – 43°11’6.17’’O;
Rua dos Inválidos – 22°54’,40.83’’S – 43º11’5.84’’O;
Rua dos Inválidos – 22°54’,41.24’’S – 43º11’5.68’’O;
Rua dos Inválidos – 22°54’,41.45’’S – 43º11’5.77’’O;
Rua dos Inválidos – 22°54’,41.28’’S – 43º11’6.03’’O;
Rua dos Inválidos – 22°54’,40.91’’S – 43º11’6.15’’O.
b)	provide location history of the targeted “DEVICE IDs” – polygon located, from 6h58 pm. to 9h04 pm. on 2018/03/14;
 c)	identify the IPs or “DEVICE IDs” of users who searched via Google Search (web or app version) the terms “MARIELE FRANCO”, “VEREADORA MARIELLE”, “AGENDA VEREADORA MARIELLE”, “CASA DAS PRETAS”, “RUA DOS INVÁLIDOS, 122” or “RUA DOS INVÁLIDOS”, from 2018/03/10 to 2018/03/14.
 Please, notice that the Judge also granted LE to request Google the following data of the Google accounts associated to the targeted “DEVICE IDs”:
•	list of downloaded apps on Google Play, billing records and wish list;
•	contacts synced on the Google account;
•	Google photos, with metadata (Exchangeable image File Format – exif);
•	location history and saved location on Google Maps and timeline, including collected information of geographic location on the devices and search history of the last 180 days;
•	information sources of geographic location collected by cell phone tower, a-GPS or other, Bluetooth and Wi-Fi spots, names BSSID (Basic Service Set Identifier) whenever the Wi-Fi network is used to point the location of the accounts;
•	registration data, including recovery information, IP address, name and other emails, physical address and phone numbers;
•	Google Drive content;
•	backup (secretly activate) of the apps listed on item (i) to Google Drive, of the last 180 days;
•	identify the IPs or “DEVICE IDs” that searched on Google Maps and Waze (web or app version) the address “RUA DOS INVÁLIDOS, 122” or “RUA DOS INVÁLIDOS”, from 2018/03/10 to 2018/03/14;
</t>
  </si>
  <si>
    <t xml:space="preserve">Also, the order authorizes Google to activate the backup of communication apps, including WhatsApp and activate backup of all apps listed in item (a) of the order – from the last 180 days, and to store them in Google Drive. 
Please notice that LE informed on the email which forwarded the legal process that the correct date and time range of the CO would be “from 4 pm. to 11h pm. on 2018/03/2018”.
 Scope of production:
We recommend LIS to evaluate the possibility to comply items (a), (b) and (c).
Please notice that the CO imposes a daily fine of R$ 100,000.00 (up to the limit of R$ 3,000,000.000) and contempt chargers in case of non-compliance.
</t>
  </si>
  <si>
    <t>https://drive.google.com/a/sqadvogados.com.br/file/d/1129m8EhaaAoSkh1ViGgk-2aeCmDjUFEo/view?usp=sharing</t>
  </si>
  <si>
    <t>IMEIs 354xxx724, 354xxx722, 355xxx895, 355xxx903</t>
  </si>
  <si>
    <t>Court Order 2018.08.22 received 2018.09.03</t>
  </si>
  <si>
    <t>3ª Vara Criminal da Comarca de Canoas - RS</t>
  </si>
  <si>
    <t>0031250-41.2018.8.21.0008</t>
  </si>
  <si>
    <t>Order to provide contacts, calls, text messages and photos registered on WhatsApp and Facebook related with the targeted IMEIs, from 2018/01/01 to 2018/06/24.</t>
  </si>
  <si>
    <t xml:space="preserve">There will be no production for now, once there is no request addressed to Google.
Please add the standard language and inform that all Google products must be expressly pointed on the Co to trigger production. 
The response should be sent to LE, Mr. João Paulo Abreu. 
Exmo. Senhor Delegado de Polícia da 1ª Delegacia Policial de Repressão a Roubos em Porto Alegre - RS
</t>
  </si>
  <si>
    <t>https://drive.google.com/a/sqadvogados.com.br/file/d/16xfy0-841kbLn03NEoWzxBwJzuq0dqN7/view?usp=sharing</t>
  </si>
  <si>
    <t xml:space="preserve">igxxx -- Hotmail, caxxx -- Gmail, zaxxx -- Terra, nbxxx -- Terra, nbxxx -- Gmail, drxxx -- Non-Google Product, drxxx -- Non-Google Product, joxxx -- Gmail </t>
  </si>
  <si>
    <t>Court Order 2018.08.27 received 2018.09.04</t>
  </si>
  <si>
    <t>9ª Vara Criminal Federal de Campinas Especializada em Crimes Contra o Sistema Financeiro e em Lavagem de Valores – São Paulo</t>
  </si>
  <si>
    <t>0001793-40.2018.403.6105</t>
  </si>
  <si>
    <t>Order to provide all data of any type stored in “cloud” in the Google Drive accounts of the users registered with the targeted emails.</t>
  </si>
  <si>
    <t xml:space="preserve">Scope of production should be as mentioned above for the Gmail accounts and also for the accounts igxxx@hotmail.com, zaxxx@terra.com.br, nbxxx@terra.com.br, drxxx@xxx.med.br and drxxx@cmtp.com.br, in case they are Google accounts.
Please, inform the court in case the non-Google products are not Google accounts. 
The investigated crime was confirmed by calling the court.
Please, notice that the response should be sent to court.
Exmo. Senhor Juiz Federal da 9ª Vara Criminal Federal de Campinas Especializada em Crimes Contra o Sistema Financeiro e em Lavagem de Valores/SP
</t>
  </si>
  <si>
    <t>2018.09.14</t>
  </si>
  <si>
    <t>https://drive.google.com/a/sqadvogados.com.br/file/d/11e2ec_Oi5Oqx4gSWb1WCtdQTwQ2g86Yt/view?usp=sharing</t>
  </si>
  <si>
    <t>IMEIS (5)</t>
  </si>
  <si>
    <t>Court Order 2018.08.07 received 2018.09.03</t>
  </si>
  <si>
    <t xml:space="preserve">Extension referring to case #3165, #3342, #3436, #3547 and #3698
Info: Order to identify the Google account associated with the targeted IMEI and provide, as well for the targeted Gmail accounts, the following data:
a.	registration data, including name and other e-mail addresses of the user;
b.	access logs, including connection information, such as name of the internet provider (“operadora”), browser, timezone, phone number and connection port, from the past 15 days;
c.	brand and model of the devices;
d.	Google Photos content, including metadata, from the past 15 days;
e.	saved location on Google Maps;
f.	location history from the past 15 days, including data obtained through GPS, Bluetooth, Wi-Fi signal or other location service;
g.	searched addresses and routes via Google Maps, Waze or other obtained by GPS, from the past 15 days;
h.	history search, from the past 15 days;
i.	physical addresses registered by the users and associated to the respective e-mails;
j.	contacts of the accounts and indexed for the devices;
k.	full back up of the operational system, including apps and files, by means of a download link;
l.	information on Google Play, including downloaded/bought Apps and wish list, people and information related to the accounts
m.	content of passwords.google.com;
n.	photos stored on the camera roll, including metadata;
o.	files stored on SD card;
p.	print screen of the main screen and other active screens of the device, including the settings screen;
q.	link for download of the content backed up into Google Drive, in html format, Db or in natura.
</t>
  </si>
  <si>
    <t xml:space="preserve">We recommend that LIS identifies the Google accounts associated with the targeted IMEIs, within 05 days, and asks LE to points out the ones of interest. Once it happens, the scope of production should be items a) to l) and q), up to the extension possible.
As to items b) - name of the internet provider (“operadora”), browser, phone number and connection port, j) - indexed for the devices, n), o) and p), please inform that these requests are not technically possible to be complied. 
In regards to item m), we have already filed a petition to challenge this request on Court. Our local attorney confirmed with the Judge that our requests were granted, but she could not obtain a copy of the decision once the lawsuit is under secrecy. However, we are trying to contact Court to obtain a copy of this part of the decision. We will update the thread #3436 as soon as we obtain any news.  
We advise LIS to inform that the production reflects the company’s interpretation of the order.
Google's response letters are supposed to be in Portuguese and signed by Google Brasil's legal representative.
The response should be sent directly to LE, Mr. Fabrício Parente and Mr. Pablo Valentim, via Drive (fparente@pcivil.rj.gov.br and pablovalentim@pcivil.rj.gov.br). 
Exmo. Senhor Delegado de Polícia Civil do Departamento de Inteligência da Delegacia de Polícia Civil do Rio de Janeiro
</t>
  </si>
  <si>
    <t>https://drive.google.com/a/sqadvogados.com.br/file/d/179JM6r-PAIY3Ek_A-19N7w1lBRU9ug06/view?usp=sharing</t>
  </si>
  <si>
    <t xml:space="preserve">cyxxx -- Gmail, roxxx -- Gmail, roxxx -- Gmail, taxxx -- Gmail, dxxx -- Non-Google Product, lexxx -- Non-Google Product, fuxxx -- Gmail </t>
  </si>
  <si>
    <t>Court Order 2018.09.03 received 2018.09.03</t>
  </si>
  <si>
    <t>1ª Vara Federal de Vitória - ES</t>
  </si>
  <si>
    <t>0500640-53.2018.4.02.5001 (2018.50.01.500640-2)</t>
  </si>
  <si>
    <t xml:space="preserve">Order to provide all stored email content, with sent/received messages and other folders, including folders created by the user. </t>
  </si>
  <si>
    <t xml:space="preserve">Scope of production should be as mentioned above for Gmail accounts.
In case the accounts dxxx@xxx.com.br and lexxx@xxx.com.br are G Suite accounts, we recommend LIS to provide admin registration data and to preserve email content for future requests.
The investigated crime was confirmed by calling the court.
Please, notice that we were informed by the court that the production should be sent to LE Ms. Aline Pedrini Cuzzuol, via grfin.es@dpf.gov.br. Please, notice that LE requests Google to respond within 15 days and to make reference on the letter to IPL 48/2016. 
Exma. Delegada de Polícia Federal da Superintendência Regional da Polícia Federal em Vila Velha/Es.
</t>
  </si>
  <si>
    <t>https://drive.google.com/a/sqadvogados.com.br/file/d/128rCfYfFncPccqCOWoXI7CBMhwhH6DNz/view?usp=sharing</t>
  </si>
  <si>
    <t>Response filed on 2018.11.08</t>
  </si>
  <si>
    <t>x1xxx -- Gmail, ednxxx -- Gmail, zigxxx -- Gmail, guxxx -- Gmail, gtxxx -- Gmail</t>
  </si>
  <si>
    <t>Court Order 2018.08.30 received 2018.09.03</t>
  </si>
  <si>
    <t xml:space="preserve">extension referring to cases #2874, #3042, #3206, #3210, #3417, #3421 and #3644
Order to provide the following data associated with the targeted accounts, for 15 days:
a.	activities of the accounts;
b.	access logs;
c.	IPs, date and time of the access;
d.	stored photos, with metadata, of the past 30 days;
e.	saved location on Google Maps;
f.	location history of the past 30 days;
g.	search history of the past 30 days;
h.	physical addresses registered by the users.
</t>
  </si>
  <si>
    <t xml:space="preserve">Scope of production should be items b) to h), up to the extension possible.
In regards to item a), LE indicates in the e-mail forwarded with the order that this request should be interpreted as Gmail content, stored and for 15 days. Considering that, we understand that a petition asking for clarification to the Judge is needed in this case. Please let us know if you agree with this strategy. Meanwhile, we recommend LIS to preserve Gmail content. 
We are interpreting items c) as included on item b). 
The production should be delivered to LE (Mr. Andre Coelho Carvalho, Mr. Edson Kuhin Rego Filho, Mr. Fernando Takahashi Ando Faria, Mr. Haroldo Rocha Junior, Mr. José Gustavo Marques de Britto, Mr. Sandro Luis Soares Martins and Mr. Hército Augusto Alves da Silveira Junior) via analise.snpq@dpf.gov.br. Mr. José Gustavo Marques de Britto also indicated his e-mail account to receive the production via Drive (marques.jgmb@dpf.gov.br).
Exmo. Senhor Agente de Polícia Federal do Departamento de Polícia Federal em Goiânia /GO 
</t>
  </si>
  <si>
    <t>2018.09.20</t>
  </si>
  <si>
    <t>https://drive.google.com/a/sqadvogados.com.br/file/d/17ZOIPzpl_AzvAI8fUTIc_8853ljXMm25/view?usp=sharing</t>
  </si>
  <si>
    <t>Court Order 2018.09.03 received 2018.09.04</t>
  </si>
  <si>
    <t>Vara Criminal de Itapema – Santa Catarina</t>
  </si>
  <si>
    <t>0004913-73.2015.8.24.0125</t>
  </si>
  <si>
    <t xml:space="preserve">Order to provide, since the creation of the account:
a)	registration data;
b)	access logs, including IP;
c)	stored email content, including sent/received/deleted messages, trash, draft;
d)	stored data in Google servers associated to the targeted account, including MY ACCOUNT, as such functionalities:
i Google Dashboard;
ii Google Maps;
ii Google Play;
iv Google Drive;
v Google Calendar;
vi Google Photos;
vii Google Plus;
viii Geographic coordinates sent by the apps in the device (location);
ix Contacts;
x Hangouts.
Google also should (e) inform if there is IMEI associated to the targeted account (email accounts registered in mobile device) and the IMEIS associated to this account, in chronologic order and also inform if they are active.
</t>
  </si>
  <si>
    <t xml:space="preserve">Scope of production should be items (a) to (c)  and (d) – (ii) to (vii), ix) and x).
We are interpreting item (c) as stored Gmail content.
Please,  inform that Google dashboard is not itself a product.
In regards to item (viii), please ask clarification and inform that Google products must be expressly on the order to trigger production.
Also inform that it is not possible to comply with item (e). 
We advise LIS to inform that the production reflects the company’s interpretation of the order.
Please, notice that the response should be sent to Mr. Vicente de Assis Mesquita Soares. In order to process the request, the CO also determines Google to get in touch with LE via e-mail (vicente-soares@pc.sc.gov.br). 
Exmo. Delegado de Polícia Coordenador da Divisão de Investigação Criminal de Balneário Camboriú/SC.
</t>
  </si>
  <si>
    <t>https://drive.google.com/a/sqadvogados.com.br/file/d/12gsFc1lkcEgVjNXumdGlRf7cyxYpdhSP/view?usp=sharing</t>
  </si>
  <si>
    <t>ayxxx@hotmail.com</t>
  </si>
  <si>
    <t>0507105-69.2018.4.02.5101</t>
  </si>
  <si>
    <t xml:space="preserve">Order to provide, within 05 days, the following data:
a)	stored email content;
b)	Google Drive content. 
</t>
  </si>
  <si>
    <t xml:space="preserve">In case the account ayxxx@hotmail.com is a Google account, scope of production should be item (b).
With respect to item (a), please inform that Hotmail is not a service provided by Google and it is not possible to provide email content.
We advise LIS to inform that the production reflects the company’s interpretation of the order.
Please, notice that this is another request related to “Operação Lava-Jato”.  
The CO mentions a daily fine of R$100,000.00 in case of non-compliance.  
Production should be delivered directly to the Federal Prosecutor’s Office (Mr. Eduardo El Hage).  
Exmo. Procurador da República do Núcleo de Combate à Corrupção da Força Tarefa da Lava-Jato da Procuradoria da República no Rio de Janeiro/RJ 
</t>
  </si>
  <si>
    <t>https://drive.google.com/a/sqadvogados.com.br/file/d/12oJ2mfeKvwbv2JCEDDEydAPSCxGavW5P/view?usp=sharing</t>
  </si>
  <si>
    <t>rlxxx@gmail.com, exxx@gmail.com</t>
  </si>
  <si>
    <t>1ª Vara Criminal de Rio Claro – São Paulo</t>
  </si>
  <si>
    <t>0007882-11.2018.8.26.0510</t>
  </si>
  <si>
    <t xml:space="preserve">Order to provide:
a)	stored email content, including sent/received messages, trash, draft and other folders created by the users, from 2017/01/01 to 2018/08/27;
b)	registration data;
c)	access logs;
d)	other email address associated to the targeted accounts;
Also order to (e) preserve, for the next 90 days, all existing email in the targeted accounts. 
</t>
  </si>
  <si>
    <t xml:space="preserve">Scope of production should be as mentioned above, up to the extension possible.
We are interpreting item (e) as preservation of stored content, reason why we advise LIS to inform that on the letter that the production reflects the company’s interpretation of the order.
Please, notice that the response should be sent to LE Mr. Andre Vitor de Freitas, via andrefreitas@mpsp.mp.br. 
Exmo. Promotor de Justiça do Grupo de Atuação Especial de Combate ao Crime Organizado (GAECO) em Piracicaba/SP
</t>
  </si>
  <si>
    <t>https://drive.google.com/a/sqadvogados.com.br/file/d/131KyKSVr863TVAdjYy1no0xFo0qvnEqL/view?usp=sharing</t>
  </si>
  <si>
    <t>alxxx -- Gmail, caxxx -- Gmail, dmxxxx -- Gmail, edxxx -- Gmail, erxxx -- Gmail, faxxx -- Gmail, jexxx -- Gmail, luxxx -- Gmail, maxxx -- Gmail, dexxx -- Gmail, dexxx -- Gmail, maxxx -- Gmail, shxxx -- Gmail and names</t>
  </si>
  <si>
    <t>Court Order 2018.08.28 received 2018.09.04</t>
  </si>
  <si>
    <t>Tribunal Regional da 2ª Região – TRT2</t>
  </si>
  <si>
    <t>2018.7402.000014-3</t>
  </si>
  <si>
    <t xml:space="preserve">Order to 
1.	Preserve, within 48 hours, stored email content - including all folders (messages, files and chats), and, if possible, deleted messages -  of the targeted accounts as well as of possible other Gmail accounts kept by the same users and
2.	Provide, within 05 days: 
a.	stored e-mail content, including all folders (messages, files and chats) and deleted messages of the targeted accounts, as well as of possible other Gmail accounts kept by the same users;
b.	registration data, including names, phone numbers for account validations, payments methods, other email accounts, creation date, and other and
c.	access logs.
</t>
  </si>
  <si>
    <t xml:space="preserve">Scope of preservation should be as mentioned above and scope of production should be items 2(b) and 2(c) for now.
In regards to item 2(a), we were not able to confirm the nature of the procedure, there will be no production for now and we will update the advice as soon as we clarify with court the scope of the investigation.  
Please, notice that the response should be sent to LE Dr. Carlos Aguiar, via prr2-gab-oficio37@mpf.mp.br. 
Exmo. Procurador da República do Ministério Público Federal do Rio de Janeiro/RJ
</t>
  </si>
  <si>
    <t>https://drive.google.com/a/sqadvogados.com.br/file/d/13IvjCVr2sAuS5Oht3yYiQWf9MvrPbU9A/view?usp=sharing</t>
  </si>
  <si>
    <t xml:space="preserve">gexxx -- Gmail </t>
  </si>
  <si>
    <t>Court Order 2018.08.17 received 2018.09.05</t>
  </si>
  <si>
    <t>00091832720184036181</t>
  </si>
  <si>
    <t xml:space="preserve">Order to provide, within, 15 days, the following data:
a)	registration data;
b)	access logs, with IP, date, time and time zone;
c)	stored email content and their attached files;
Also, order to (d) inform if the account was ever inactive and, if positive, to inform the corresponding reason.
</t>
  </si>
  <si>
    <t xml:space="preserve">Scope of production should be as mentioned above.
Please, notice that the response should be sent to LE Mrs. Marta Pinheiro de Oliveira Sena
Exma. Senhora Procuradora da República do Ministério Público Federal em São Paulo/SP.
</t>
  </si>
  <si>
    <t>https://drive.google.com/a/sqadvogados.com.br/file/d/13_fimLdusXFyppU_PQfk7PXK4GLcgsfx/view?usp=sharing</t>
  </si>
  <si>
    <t>jnxxx -- Gmail, jnxxx -- Gmail, erxxx -- Non-Google Product, coxxx -- Non-Google Product, coxxx -- Non-Google Product</t>
  </si>
  <si>
    <t>Court Order 2018.08.24 received 2018.09.05</t>
  </si>
  <si>
    <t>Tribunal de Justiça do Estado de São Paulo - Unidade de Processamento Judicial contra Prefeitos (UPJP) em São Paulo – São Paulo</t>
  </si>
  <si>
    <t>0026320-63.2018.8.26.0000</t>
  </si>
  <si>
    <t xml:space="preserve">Order to provide, within 10 days, stored email content, from 2014/03/01 to 2017/01/31 of the accounts jnxxx@gmail.com and jnxxx@gmail.com – only the messages exchanged (sent/received messages, trash, draft or other messages stored in folders created by the users) by Gmail accounts (including alternative email accounts) with the accounts erxxx@xxx.br, coxxx@xxxx.br, lixxxx@xxxx.br and coxxx@xxxx.com.br. 
Also, order to preserve all stored messages of the targeted e-mail account, as of the receipt of the order.
</t>
  </si>
  <si>
    <t xml:space="preserve">Scope of production:
If it possible to comply with the command to provide content corresponding only to the messages exchanged by the abovementioned accounts, we recommend content production as per the request. 
In case it is not technically possible to comply as requested, please inform on that on the response letter as soon as possible.
As to the preservation request, we recommend compliance with the order as it is (all stored e-mail content).
Please, notice that the response should be sent to LE, via crimesprefeitos@mpsp.mp.br. 
Exmo. Senhor Promotor de Justiça da Procuradoria Geral de Justiça em São Paulo/SP. 
</t>
  </si>
  <si>
    <t xml:space="preserve">https://drive.google.com/a/sqadvogados.com.br/file/d/13nta2ov5saWPa5tLce9W4CvdA8yI6pqy/view?usp=sharing
</t>
  </si>
  <si>
    <t>Court Order 2018.08.28 received 2018.09.05</t>
  </si>
  <si>
    <t>4ª Vara Federal de Boa Vista – Roraima</t>
  </si>
  <si>
    <t>2833-06.2018.4.01.4200</t>
  </si>
  <si>
    <t xml:space="preserve">Order to provide, within 10 days, the following data, from 2018/05/01 to 2018/08/01:
a)	registration data of the user associated to the targeted phone numbers;
b)	last access log, with connection port;
c)	profile’s photos;
d)	contacts of the device in which WhatsApp is installed;
e)	groups that the user are registered;
f)	Google Drive content;
g)	information on GPS and IPs location;
</t>
  </si>
  <si>
    <t xml:space="preserve">Scope of production:
There will be no production for now, since the CO only provided phone numbers as targets. Please inform that they are not valid identifiers. 
We will try to obtain information on the investigated crime once the CO comes back with valid identifiers.
Please, notice that the response should be sent to LE, via andersondias.aad@dpf.gov.br. 
Exmo. Delegado de Polícia Federal da Delegacia de Polícia Federal em Boa Vista/RR.
</t>
  </si>
  <si>
    <t>https://drive.google.com/a/sqadvogados.com.br/file/d/13yjSd7B_xEW2qjFoTQ30AXED8aOe3hgD/view?usp=sharing</t>
  </si>
  <si>
    <t>raxxx -- Gmail</t>
  </si>
  <si>
    <t>Court Order 2018.08.21 received 2018.09.04</t>
  </si>
  <si>
    <t>0803712-76.2018.4.05.8400S</t>
  </si>
  <si>
    <t xml:space="preserve">extension to case #3667
Order to provide the following data associated with the targeted account:
a.	stored Gmail content;
b.	future Gmail content, for 15 days;
c.	contacts;
d.	photos.
</t>
  </si>
  <si>
    <t xml:space="preserve">Scope of production should be items a to d. 
Please observe that the company is expected to create a mirror account.
We are interpreting that contacts will be included in the Gmail production and that the request for photos regards the attachments of the messages sent and received.
We advise LIS to inform that the production reflects the company’s interpretation of the order.
The response should be sent directly to LE, Mr. Santiago Gabriel Rounie, via grfin.srrn@dpf.gov.br.
Exmo. Senhor Delegado de Policia Federal do Departamento de Policia Federal em Natal - RN
</t>
  </si>
  <si>
    <t>2018.09.21</t>
  </si>
  <si>
    <t>https://drive.google.com/a/sqadvogados.com.br/file/d/19YTHKVSghkXVtG-_63bmr2COBLGRA1LH/view?usp=sharing</t>
  </si>
  <si>
    <t xml:space="preserve"> nexxx -- Gmal, gexxx -- Gmail, gexxx -- Gmail, anxxx -- Gmail, soxxx -- Gmail, anxxx -- Gmail, caxxx -- Gmail</t>
  </si>
  <si>
    <t>Court Order 2018.09.04 received 2018.09.04</t>
  </si>
  <si>
    <t>2ª Vara Federal de Ji-Paraná - RO</t>
  </si>
  <si>
    <t>0002771-69.2018.4.01.4101</t>
  </si>
  <si>
    <t>Order to provide the following data associated with the targeted accounts, from 2013/01/01 to 2017/04/30:
    stored content of communication, such as e-mails and chats;
    stored content in archive repository;
    access logs;
    registration data, including creation IP.</t>
  </si>
  <si>
    <t xml:space="preserve">Scope of production should be items a), c) and d). We are interpreting item a) as Gmail content.
We recommend that LIS asks for clarification as to the product related to item b). Meanwhile, we advise LIS to preserve Drive content.
In case access logs are not entirely available, we advise LIS to inform that, as per Marco Civil, they are only kept for six months.
We advise LIS to inform that the production reflects the company’s interpretation of the order.
Please, notice that the order mentions daily fines of R$ 5.000.000,00, per user, in case of noncompliance or in case Google informs the user about the secrecy breach measure.
Considering that the order dos not mention the name of an authorized agent to receive data, we will try to contact Court’s clerk on Monday to ask for a rectification of the order. </t>
  </si>
  <si>
    <t>https://drive.google.com/a/sqadvogados.com.br/file/d/19vh_yOQrWqYN2eRsqvKOqRtCfhHS5jHf/view?usp=sharing</t>
  </si>
  <si>
    <t xml:space="preserve">lmxxx -- Gmail, lexxx -- Gmail, maxxx -- Gmail, soxxx -- Gmail </t>
  </si>
  <si>
    <t xml:space="preserve">Extension referring to cases #3462, #3605 and #3920
Order to provide, within 10 days, from 2015/08/01 to 2018/09/03, the following data:
a) stored “cloud” content, such as:
i) contacts;
ii) instant messages;
iii) Google Drive;
iv) Google Calendar;
v) stored e-mail content;
vi) backup of e-mails and messages exchanged via apps (Whatsapp, Telegram and others);
vii) notes;
viii) reminders;
ix) photos.
</t>
  </si>
  <si>
    <t xml:space="preserve">Scope of production should be as mentioned above, up to the extension possible for Gmail accounts.
In regards to WhatsApp content, we advise LIS to clarify that such data, if available, is included in the Drive production and that such functionality is not available for other apps.
We are interpreting item b (vii and viii) as included in the Drive production.
In regards to item ix), we recommend that LIS asks LE to indicate the responsive products and preserve Google Photos content.
We advise LIS to inform that the production reflects the company’s interpretation of the order.
The investigated crime was confirmed by calling LE.
Please, notice that the response should be sent to Mr. Eduardo Santos de Carvalho, via gaecc.secretaria@mprj.mp.br. 
Exmo. Senhor Promotor de Justiça do Grupo de Atuação Especializada no Combate à Corrupção (GAECC) no Rio de Janeiro/RJ.
</t>
  </si>
  <si>
    <t>https://drive.google.com/a/sqadvogados.com.br/file/d/145SUOtHrJYqKJbDS8qjLqGzhRfoM0DHi/view?usp=sharing</t>
  </si>
  <si>
    <t xml:space="preserve">mvxxx -- Gmail </t>
  </si>
  <si>
    <t>Court Order 2018.07.06 received 2018.09.04</t>
  </si>
  <si>
    <t xml:space="preserve">Extension referring to case #2601 and #3383
Order to provide, within 5 days, the following data:
a) stored e-mail content;
b) stored Drive content;
c) favorites and navigation history.
</t>
  </si>
  <si>
    <t xml:space="preserve">Scope of production should be as mentioned above.
Please notice this CO mentions a daily fine of R$100,000.00 in case of non-compliance.  
This another case related to “Operação Lava-Jato”.
Production should be delivered directly to the Federal Prosecutor’s Office Mr. Felipe A. Bogado Leite).  
Exma. Procuradora da República do Núcleo de Combate à Corrupção da Força Tarefa da Lava-Jato da Procuradoria da República no Rio de Janeiro/RJ. 
</t>
  </si>
  <si>
    <t>https://drive.google.com/a/sqadvogados.com.br/file/d/14EoJCfpnBAtDlChNmJ77L1kdvYaXPkxg/view?usp=sharing</t>
  </si>
  <si>
    <t>2ª Vara Criminal da Comarca de Palhoça - SC</t>
  </si>
  <si>
    <t>0900620-76.2018.8.24.0045</t>
  </si>
  <si>
    <t>Order to provide the following data associated with the targeted accounts:
    future Gmail content for 15 days;
    stored Gmail content, from the past 60 days.</t>
  </si>
  <si>
    <t xml:space="preserve">Scope of production should be as mentioned above, up to the extension possible.
We advise LIS to inform that the production reflects the company’s interpretation of the order.
Please, notice that the CO determines a creation of a mirror account to provide data.
Considering that the order dos not mention the name of an authorized agent to receive data, we will try to contact Court’s clerk on Monday to ask for a rectification of the order. </t>
  </si>
  <si>
    <t>https://drive.google.com/a/sqadvogados.com.br/file/d/1A1jhZxQw6OikfjE1qXrUMIb3dhUD2r9z/view?usp=sharing</t>
  </si>
  <si>
    <t>Response shared via Drive. Response sent via e-mail</t>
  </si>
  <si>
    <t>354xxx370, 357xxx560, 354xxx250</t>
  </si>
  <si>
    <t>Court Order 2018.09.13</t>
  </si>
  <si>
    <t>0011991-09.2018.8.22.0501</t>
  </si>
  <si>
    <t xml:space="preserve">Order to:
a.	wiretap the communication flow of the accounts linked to the IMEI numbers informed on the court order, for 15 days;
b.	secretly and mandatorily activate/enable/synchronize “cloud” storage services, specifically Google Photos and Google Drive, location history and search history services with all records of Google Maps (including saved location);
a.	provide online access/download, during the monitoring period, of all registration and private data of the accounts associated to the targeted IMEIs (including address, phone numbers, associated email accounts, registered credit cards), as well as access logs (IP logs, with date, time, GMT and application accesses), search web history, of the past 6 months;
b.	provide online access/download, during the monitoring period of all content stored in “cloud” Google Photos and Google Drive with all records of Google Maps (including saved location), as well as the corresponding future content. In case it not technically possible to provide online access, the company is supposed to provide a link for download of the stored content on the first day of the monitoring period and then links for future content download every 10 minutes;
c.	provide online access/download, during the monitoring period, of location history and timeline, in format that allows visualization on Google Maps or Google Earth. In case it not technically possible to provide online access, the company is supposed to provide a link for download of the stored content on the first day of the monitoring period and then links for future content download every 10 minutes;;
d.	provide online access/download, during the monitoring period, all stored data/files on Google Calendar, Google contacts. In case it not technically possible to provide online access, the company is supposed to provide a link for download of the stored content on the first day of the monitoring period and then links for future content download every 10 minutes;
e.	secretly and mandatorily activate/enable other functionalities, tools, services or apps provided by the company, whenever requested by LE, supported by this decision (e.g. audio recording, location activation, photos and videos);
</t>
  </si>
  <si>
    <t xml:space="preserve">Google should also provide the necessary means for LE/Court to open and analyze the files and inform the name of a technical employee to support LE.
The company is also supposed to inform the names of all employees who became aware of the secrecy breach.
Scope of production:
Within 5 days, recommend LIS to inform the Google accounts associated to the targeted IMEIs and ask LE to indicate the accounts of interest. 
Once LE appoints the relevant accounts, or in case there is only one account by IMEI, we recommend production of:  a) future Gmail content; c) registration data, access logs and search history of the past 6 months; d) stored Google Photos, Google Drive and Google Maps content; e) stored location history; f) stored Calendar content and contacts.
We advise LIS to clarify that Google is not able to secretly and mandatorily activate/deactivate functionalities/tools/services/applications and to inform that, in regards to future content requests, Law 9,296/96 only allows the monitoring of communication content. 
We will also file a petition addressing the request of data wiretap.
We advise LIS to inform that the production reflects the company’s interpretation of the order. 
The investigated crime was confirmed by calling LE.
Please, notice that the response should be sent to LE Mr. Leonardo Marino Gomes dos Santos, via: marino.lmgs@dpf.gov.br and gisepvh@dpf.gov.br. 
Exmo. Senhor Delegado Federal da Delegacia de Polícia Federal em Porto Velho/RO.
</t>
  </si>
  <si>
    <t>Court Order 2018.08.31 received 2018.09.04</t>
  </si>
  <si>
    <t xml:space="preserve"> 1ª Vara Criminal de Santa Fé do Sul – São Paulo</t>
  </si>
  <si>
    <t>0003536-21.2018.8.26.0541</t>
  </si>
  <si>
    <t>Order to provide data and content requested by authority, as such:
    registration data of the Google account;
    Google Drive content;
    Google Photos;
    Backup WhatsApp content in Google account;
    Google Maps, including places, location history, from 00h01 am. on 2018/05/01 to 11h01 am. On 2018/08/17;
    Google search history, from 00h01 am. on 2018/05/01 to 11h01 am. On 2018/08/17
    history of watched videos, profile information and published videos on YouTube;
    stored email content (sent/received/deleted messages and drafts);
    contacts;
    access logs, from 00h01 am. on 2018/05/01 to 11h01 am. On 2018</t>
  </si>
  <si>
    <t>There will no production for now. Please, notice that the judge granted authority request and it was supposed to be attached to the order (pages 71/73).
We called the court in order to obtain the mentioned documents but we were told that they will not send to Google without a formal request.
In light of that, SQ will request the documents through a petition.
Please, let us know if you agree with our suggestion.</t>
  </si>
  <si>
    <t>https://drive.google.com/a/sqadvogados.com.br/file/d/18AJ3a44yJYE4fjj-RK5TqrHTKxUMnMFS/view?usp=sharing</t>
  </si>
  <si>
    <t>3ª Vara Federal de Porto Velho/RO</t>
  </si>
  <si>
    <t>1002432-96.2018.4.01.4100</t>
  </si>
  <si>
    <t>Order to identify the Google accounts associated with the targeted IMEIs and proceed with the breach of registration data secrecy and communication secrecy, including stored communication, for 15 days.
The company is supposed to adopt the following measures to implement the secrecy breach:
    secretly and mandatorily activate/enable “cloud” storage services, specifically Google Photos and Google Drive, location history and search history services with all records of Google Maps (including saved location);
    secretly and mandatorily activate/enable automatic synchronization of the Google accounts;
    provide, by the beginning of the monitoring, an online platform to enable online access to personal and privacy data of the users of the account linked to the IMEIs including addresses, phone numbers, associated email accounts and registered credit cards, as well as access logs (IP logs, with date, time, GMT and application accesses), and search web history, of the past 6 months. In case it not technically possible to provide online access, the company is supposed to provide a link for download of all data.
    provide during all monitoring period platform to enable access to all stored cloud content, Google Photos and Google Drive  with all records of Google Maps. In case it not technically possible to provide online access, the company is supposed to provide a link for download of the stored content on the first day of the monitoring period and then links for future content download every 10 minutes;
    provide during all monitoring period platform to enable access to location history and timeline, in format that allows visualization on Google Maps or Google Earth. In case it not technically possible to provide online access, the company is supposed to provide a link for download of the stored content on the first day of the monitoring period and then links for future content download every 10 minutes;
    provide during all monitoring period platform to enable access to Google Agenda and Google Calendar. In case it not technically possible to provide online access, the company is supposed to provide a link for download of the stored content on the first day of the monitoring period and then links for future content download every 10 minutes;
    secretly and mandatorily activate/enable other functionalities, tools, services or apps provided by the company, whenever requested by LE, supported by this decision (e.g. audio recording, location activation, photos and videos);
Google should also provide the necessary means for LE/Court to open and analyze the files and inform the name of a technical employee to support LE.
The company is also supposed to inform the names of all employees who became aware of the secrecy breach.</t>
  </si>
  <si>
    <t>Scope of production:
Within 5 days, we recommend LIS to inform the Google accounts associated to the targeted IMEIs and ask LE to indicate the accounts of interest.
Once LE appoints the relevant accounts, or in case there is only one account by IMEI, we recommend production of:  c) registration data, access logs and search history of the past 6 months; d) stored Google Photos, Google Drive and Google Maps content; e) stored location history; f) stored Calendar content and contacts.
We advise LIS to clarify that Google is not able to secretly and mandatorily activate/deactivate functionalities/tools/services/applications and to inform that, in regards to future content requests, Law 9,296/96 only allows the monitoring of communication content.
We will also file a petition addressing the request of data wiretap. Since it is not clear that future Gmail content has been requested, our petition would also ask for clarification about that. Please let us know if LIS would agree. We recommend preservation of future e-mail content.
We advise LIS to inform that the production reflects the company’s interpretation of the order.
The response should be sent directly to LE, Mr. Leonardo Marino Gomes dos Santos, Mr. Luccas Ribeiro de Souza Dathayde and Mr. Marcus Vinicius Pioli Lu, and to agents Mr. Luiz Roberto Andrade de Freitas, Mr. Jorge Alberto Mello de Figueiredo, Mr. Sandro Muniz Silva and Mr. Paulo
Exmo. Senhor Delegado de Polícia Federal da Delegacia de Polícia Federal em Porto Velho/RO</t>
  </si>
  <si>
    <t>https://drive.google.com/a/sqadvogados.com.br/file/d/1Atep_fPTEUCYyAt4fWqnDtmqxt-pZSKd/view?usp=sharing</t>
  </si>
  <si>
    <t>IMEIs (22)</t>
  </si>
  <si>
    <t>0004461-51.2018.8.22.0501</t>
  </si>
  <si>
    <t xml:space="preserve">rder to identify the Google accounts associated with the targeted IMEIs and to proceed with the monitoring of the accounts (wiretap of communication content) for 15 days.
The company is supposed to adopt the following measures to implement the secrecy breach:
    secretly and mandatorily activate/enable “cloud” storage services, specifically Google Photos and Google Drive, location history and search history services with all records of Google Maps (including saved location);
    secretly and mandatorily activate/enable automatic synchronization of the Google accounts;
    provide, by the beginning of the monitoring, an online platform to enable online access to personal and privacy data of the users of the account linked to the IMEIs including addresses, phone numbers, associated email accounts and registered credit cards, as well as access logs (IP logs, with date, time, GMT and application accesses), and search web history, of the past 6 months. In case it not technically possible to provide online access, the company is supposed to provide a link for download of all data.
    provide during all monitoring period platform to enable access to all stored cloud content, Google Photos and Google Drive  with all records of Google Maps. In case it not technically possible to provide online access, the company is supposed to provide a link for download of the stored content on the first day of the monitoring period and then links for future content download every 10 minutes;
    provide during all monitoring period platform to enable access to location history and timeline, in format that allows visualization on Google Maps or Google Earth. In case it not technically possible to provide online access, the company is supposed to provide a link for download of the stored content on the first day of the monitoring period and then links for future content download every 10 minutes;
    provide during all monitoring period platform to enable access to Google Agenda and Google Calendar. In case it not technically possible to provide online access, the company is supposed to provide a link for download of the stored content on the first day of the monitoring period and then links for future content download every 10 minutes;
    secretly and mandatorily activate/enable other functionalities, tools, services or apps provided by the company, whenever requested by LE, supported by this decision (e.g. audio recording, location activation, photos and videos);
 </t>
  </si>
  <si>
    <t xml:space="preserve">Google should also provide the necessary means for LE/Court to open and analyze the files and inform the name of a technical employee to support LE.
Scope of production:
Within 5 days, we recommend LIS to inform the Google accounts associated to the targeted IMEIs and ask LE to indicate the accounts of interest.
Once LE appoints the relevant accounts, or in case there is only one account by IMEI, we recommend production of: future Gmail content and: c) registration data, access logs and search history of the past 6 months; d) stored Google Photos, Google Drive and Google Maps content; e) stored location history; f) stored Calendar content and contacts.
We advise LIS to clarify that Google is not able to secretly and mandatorily activate/deactivate functionalities/tools/services/applications and to inform that, in regards to future content requests, Law 9,296/96 only allows the monitoring of communication content.
We will also file a petition addressing the request of data wiretap.
We advise LIS to inform that the production reflects the company’s interpretation of the order.
We were not able to confirm if production ought to be delivered at court or directly to LE in charge of the investigation. </t>
  </si>
  <si>
    <t>https://drive.google.com/a/sqadvogados.com.br/file/d/1AtcIyQqMZe0583N9rAkKJBSJSeYt_19Y/view?usp=sharing</t>
  </si>
  <si>
    <t>IMEIs 356xxx713, 354xxx460</t>
  </si>
  <si>
    <t>here is no command for Google to provide data and the order is not addressed to the company. Also, the lawsuit number was not provided and a page is missing from the order.
In light of the above, we tried to contact LE to ask him to send a rectification of the order, but we could not reach her by phone.</t>
  </si>
  <si>
    <t>As soon as we contact her, we will update this thread.</t>
  </si>
  <si>
    <t>https://drive.google.com/a/sqadvogados.com.br/file/d/1BMCvSwxM8HFNshjGDCC0LXk0GjWPYKWr/view?usp=sharing</t>
  </si>
  <si>
    <t>Response filed on 2018.11.07</t>
  </si>
  <si>
    <t>mexxx -- Gmail, anxxx -- Gmail</t>
  </si>
  <si>
    <t>Court Order 2018.09.03 received 2018.09.05</t>
  </si>
  <si>
    <t xml:space="preserve"> 2018.01.1.024344-0</t>
  </si>
  <si>
    <t>Order to provide the following data associated with the targeted accounts:
    stored Gmail content, including attachments;
    registration data;
    access logs from 2018/01/01 to 2018/07/31.</t>
  </si>
  <si>
    <t>We were not able to confirm the investigated crime and the name of the authorized authority to receive the data yet. However, the Court’s clerk confirmed that he would send this information to juridicobrasil@. As soon as we receive this e-mail, we will update this thread.
Meanwhile, we recommend that LIS preserves the data requested.</t>
  </si>
  <si>
    <t>https://drive.google.com/a/sqadvogados.com.br/file/d/1CoCviyuKsIoYO_ll2dKRB3iGIAbILS5r/view?usp=sharing</t>
  </si>
  <si>
    <t>Response filed on 2018.10.30</t>
  </si>
  <si>
    <t>opxxx -- Gmail</t>
  </si>
  <si>
    <t>Court Order 2018.09.05 received 2018.09.05</t>
  </si>
  <si>
    <t>1ª Vara Criminal de Nova Iguaçu - RJ</t>
  </si>
  <si>
    <t xml:space="preserve">0084710-04.2018.8.19.0038
</t>
  </si>
  <si>
    <t>Order to provide the following data associated with the targeted account, from the date of its creation until 2018/09/01:
 access logs;
    location of the users based on IPs;
    Google Photos content, including metadata;
    Google Drive content;
    Google Agenda content;
    stored e-mail content;
    contacts;
    saved location on Google Maps;
    physical addresses registered by the user;
    all information, documents and files of the account;
    IMEI of the devices that accessed the accounts, brand and model of the device associated with the IMEIs;
    phone number associated with the device linked to the IMEIs;
    location history;
    other google accounts associated with the IMEIs identified on item k;
Also, o) order to provide items b) to j) and m) for the accounts identified on item n) since the creation of the account opxxx@gmail.com up to 2018/09/01.</t>
  </si>
  <si>
    <t xml:space="preserve">Scope of production should be as mentioned above for the targeted account, except for items b), j), l) and o).
Please inform that Google is not able to provide item b) and l).
In regards to item j), we advise LIS to ask clarification about the products responsive to the request.
In regards to item o), we advise LIS to clarify that the targets should be expressly indicated in the CO. 
In case access logs are not entirely available, we advise LIS to inform that as per Marco Civil, they are only kept for six months.
We advise LIS to inform that the production reflects the company’s interpretation of the order.
Please notice that the CO determines the creation of a mirror account to provide data in real time. However, this request does not make sense with the scope of the production for this CO. For caution, we advise LIS to preserve future e-mail content.
The response should be sent the Prosecutor, Mr. Walter de Oliveira Santos, via wosantos@mprj.mp.br and also via DVD.
Exmo. Senhor Promotor de Justiça do Grupo de Atuação Especial de Repressão ao Crime Organizado (GAECO) em Nova Iguaçu - RJ </t>
  </si>
  <si>
    <t>https://drive.google.com/a/sqadvogados.com.br/file/d/1CN6ijT7gH_E_SFCu_vSAGgphjzfOZmjp/view?usp=sharing</t>
  </si>
  <si>
    <t>Court Order 2018.08.21 received 2018.09.06</t>
  </si>
  <si>
    <t>0506634-53.2018.4.02.5101 (2018.51.01.506634-6</t>
  </si>
  <si>
    <t>Order to provide, from 2015/01/01 to 2015/05/31, the following data:
    registration data;
    access logs;
    stored email content.</t>
  </si>
  <si>
    <t>Scope of production should be as mentioned above.
In case access logs are not entirely available, we advise LIS to clarify that, as per Marco Civil, they are only kept for six months.
The investigated crime was confirmed by calling the court..
Please, notice that the response should be sent directly to LE Mr. Daniel  Alcântara Prazeres.
Exmo. Senhor Procurador da República do Ministério Público Federal no Rio de Janeiro/RJ</t>
  </si>
  <si>
    <t>2018.10.09</t>
  </si>
  <si>
    <t>https://drive.google.com/a/sqadvogados.com.br/file/d/18M8URgWUxmwFlJAPwC6k7RWs9oxYz2dx/view?usp=sharing</t>
  </si>
  <si>
    <t>1162427xxx -- Google Plus</t>
  </si>
  <si>
    <t>Court Order 2018.08.30 received 2018.09.06</t>
  </si>
  <si>
    <t>9ª Vara Federal Criminal de Belo Horizonte – Minas Gerais</t>
  </si>
  <si>
    <t>31725-58.2018.4.01.3800</t>
  </si>
  <si>
    <t xml:space="preserve">Order to provide:
    creation IP;
    information about blogs created on “blogspot” associated to the Google Plus profile 1162427xxx;
    access logs, from 2014/05/31 to 2014/08/31, with date, time and time zone;
    registration data, with full name, address, email address and phone number;
    stored “cloud” content (Google Photos and Google Drive);
    list of users that follow the targeted profile;
    content of Google Drive, including information set for private access;
    contacts. </t>
  </si>
  <si>
    <t>Scope of production:
We kindly as LIS to inform us if it is possible to pull production of the Google account associated to the targeted G+ profile. If possible, scope of production should be items (a), (b), (c), (d), (e) – Google Photos and Drive content, (f) and (h) up to the extension possible.
In regards item (g), we recommend LIS to ask for clarification about the product, since it seems that Google Drive was mistakenly included in item g). We also advise LIS to preserve G+ public and private content.
In case it is not possible to provide item (c), please inform that, as per Marco Civil, access logs are only kept for six months.
If it is not possible to provide data of a Google account associated to the targeted G+ profile, please let us know which items the company will not be able to comply with.
We advise LIS to inform that the production reflects the company’s interpretation of the order. 
The investigated crime was confirmed on court’s website.
Please, notice that the response should be sent to court.
Exmo. Senhor Juiz Federal da 9ª Vara Federal Criminal de Belo Horizonte/MG</t>
  </si>
  <si>
    <t>https://drive.google.com/a/sqadvogados.com.br/file/d/18a_lxUA777-U8D5L3cKbHUeVr-Y6596y/view?usp=sharing</t>
  </si>
  <si>
    <t>Response filed on 2018.12.05</t>
  </si>
  <si>
    <t>pixxx@gmail.com</t>
  </si>
  <si>
    <t>Court Order 2018.08.28 received 2018.09.06</t>
  </si>
  <si>
    <t>1ª Vara Federal de São Paulo – São Paulo</t>
  </si>
  <si>
    <t>0002346-87.2018.403.6105</t>
  </si>
  <si>
    <t>Order to provide stored email content of the past 5 years.</t>
  </si>
  <si>
    <t>Scope of production should be as mentioned above. We adopted 5 business days for the deadline, as requested by LE.
Please, notice that the response should be sent to LE Mr. Ricardo Perin Nardi.
Exmo. Senhor Procurador da República do Ministério Público Federal em Campinas/SP.</t>
  </si>
  <si>
    <t>https://drive.google.com/a/sqadvogados.com.br/file/d/18zg4TXT37UXeqZzcH-Ux6eZRG6xeGRMB/view?usp=sharing</t>
  </si>
  <si>
    <t>Court Order 2018.08.31 received 2018.09.05</t>
  </si>
  <si>
    <t>1ª Vara Criminal do Foro Regional Sarandi da Comarca de Porto Alegre - RS</t>
  </si>
  <si>
    <t>0003932-42.2018.8.21.5001 (001/2.18.0057547</t>
  </si>
  <si>
    <t xml:space="preserve">Order identify the Google accounts associated with the targeted phone numbers and to provide the following data, since 2018/06/01:
    access logs;
    photos and videos on Google Drive;
    registration data;
    Gmail content;
    location history;
    saved location;
    contacts;
    calendar;
    search history;
    Google Photos content.
Also, order to perform backup of all data collected by the interactions of the users.
</t>
  </si>
  <si>
    <t>There will be no production for now, since the CO only provided phone numbers as targets. Please inform that these are not valid identifiers and that the CO must expressly point the IMEI numbers to trigger production.
e adopted 5 days for the deadline since there will be no production.
The investigated crime was confirmed by calling the court.
The answer should be sent to court.
Exmo. Senhor Juiz de Direito da 1ª Vara Criminal do Foro Regional Sarandi da Comarca de Porto Alegre - RS</t>
  </si>
  <si>
    <t>https://drive.google.com/a/sqadvogados.com.br/file/d/19HJJQSHSaDslaI1nZiHC636JL4AJ1OBl/view?usp=sharing</t>
  </si>
  <si>
    <t>ritxxx -- Gmail</t>
  </si>
  <si>
    <t>Court Order 2018.08.24 received 2018.09.06</t>
  </si>
  <si>
    <t>Vara Única de Brazópolis - MG</t>
  </si>
  <si>
    <t>18.1255-4</t>
  </si>
  <si>
    <t>Order to provide the following data associated with the targeted account:
    all stored content;
    future Gmail content, in real time.</t>
  </si>
  <si>
    <t>There will be no production for now once the targeted account is not pointed in the order. It is only mentioned in the document provided by Facebook.
We advise LIS to preserve the content requested and to draft a letter to inform preservation and to clarify that all targets must be expressly pointed in the order to trigger production. We will also file a petition to address this issue. We ask LIS to share the letter with us so that we can use it to support our petition.
We confirmed the investigated crime and the institutional e-mail of the Court by calling Court.
We will send the response along with our petition to Court - Ms. Letícia Drumond (bps1secretaria@tjmg.jus.br).
Exma. Senhora Juíza de Direito da Vara Única de Brazópolis - MG</t>
  </si>
  <si>
    <t>https://drive.google.com/a/sqadvogados.com.br/file/d/1Ce1iNZPCznsTGxUU776P-iSnfZLxKC8d/view?usp=sharing</t>
  </si>
  <si>
    <t>coxxx -- Gmail, dixxx -- Gmail, chxxx -- Non Google Product, coxxx -- Non Google Product, myxxx -- Gmail</t>
  </si>
  <si>
    <t>Court Order 2018.09.06 received 2018.09.06</t>
  </si>
  <si>
    <t xml:space="preserve"> Extension referring to cases #3544, #3677, #3773, #3817
Order to:
    create within 48 hours a mirror account in order to share data with the Federal Prosecutor and the Federal Chief of Police in charge of the case;
    inform Court the date of the beginning of the wiretap period, via 14vara-sigiloso@jfpb.jus.br;
    once the mirror account is created, provide future Gmail content, for 15 days, including all e-mails and attachments;
    at the end of the wiretap period, resend all content to Court by means of a CD/DVD;
    preserve all requested data until the end of the investigation.</t>
  </si>
  <si>
    <t>Scope of production and preservation should be as mentioned above. The production should be delivered directly to the Prosecutor’s mirror account already created.
We advise LIS to inform that the production reflects the company’s interpretation of the order.
Exmo. Senhor Juiz Federal da 14ª Vara Federal de Patos/PB.
Exmo. Senhor Procurador da República da Procuradoria da República em Patos/PB.
Exmo. Senhor Delegado de Polícia Federal do Departamento de Polícia Federal em Patos/PB.</t>
  </si>
  <si>
    <t>https://drive.google.com/a/sqadvogados.com.br/file/d/1EAh6ioP8IbsVfSSq3Y6m3kI9_booZ5C7/view?usp=sharing</t>
  </si>
  <si>
    <t>IMEIs 355xxx349, 356xxx540</t>
  </si>
  <si>
    <t>Vara Judicial da Comarca de Ibirubá - RS</t>
  </si>
  <si>
    <t>0002281-16.2018.8.21.0105</t>
  </si>
  <si>
    <t xml:space="preserve">Order to identify the Google accounts associated to the targeted IMEIs and to provide the following data, accessible through Google Dashboard:
a) registration data of the accounts, including name and other e-mail addresses;
b) account’s activity of the last 12 months, with access logs, IPs, date, time, access time (logins), including connection information, such as phone company (“operadora”) and connection provider, browser, time zone, cell phone number and connection port;
c) brand and model of the devices;
d) Google Photos of the last 12 months, with metadata;
e) saved locations on Google Maps;
f) location history of the last 12 months, including specific geographic location obtained by GPS, Bluetooth, proximity or WI-FI signal;
g) searched addresses and routes via Google Maps and Waze of the last 12 months;
h) search history of the last 12 months;
i) addresses (physical) registered by the users;
j) contacts indexed or synced for the devices and accounts;
l) information about payments with credit or debit cards;
m) full backup of the operational system of the accounts;
n)  information related to the Google Play accounts, including downloaded/bought Apps and wish list, people and information related to the accounts;
o) access to data in passwords.google.com, keys and autocompletes in internet browsers;
p) multimedia files on photo album and camera roll, with their metadata;
q) files stored in “SD” card;
r) print screen of the main screen and other active screens of the device, including the settings screen;
s) Google Drive content (link for download) in html format, HTML, Db or in natura;
t) routes executed and intended on Waze and Uber, as well as Uber payment method.
We recommend that LIS identifies, within 24 hours, the Google accounts associated with the targeted IMEIs and asks LE to point out the ones of interest. 
</t>
  </si>
  <si>
    <t>We were not able to confirm the nature of the investigated crime yet. We will also ask Court to send us the full judicial decision or at least to confirm if the pages sent belong to the same proceeding as the CO. Also, the scope of production is not clear to us, considering the requests of the CO and of the judicial decision. We suggest filing a petition in this case to clarify all these issues. Please let us know if you agree with this approach.
The CO also requested that Google’s response is written in Portuguese and signed by the legal representative of the company in Brazil. The company should also provide a phone number and an e-mail address for communication with the authorities.
The response should be sent to LE, Ms. Diná Rosa Aroldi, via dina-aroldi@pc.rs.gov.br. 
Exma. Senhora Delegada de Polícia Civil da Delegacia de Polícia Civil de Ibirubá - RS</t>
  </si>
  <si>
    <t>https://drive.google.com/a/sqadvogados.com.br/file/d/1EdMFBdhEYQZZgey0bjgYw3fVK8g3HR-f/view?usp=sharing</t>
  </si>
  <si>
    <t xml:space="preserve">maxxx@gmail </t>
  </si>
  <si>
    <t>Court Order 2018.08.31 received 2018.09.10</t>
  </si>
  <si>
    <t>3ª Vara Federal de Passo Fundo – Rio Grande do Sul</t>
  </si>
  <si>
    <t>5005542-60.2018.4.04.7104</t>
  </si>
  <si>
    <t xml:space="preserve">Order to inform if the targeted account  is active and to provide the following data:
a)	registration data;
b)	access logs (IP/date/time/time zone), from 2013/01/01 up to the date of the receipt of the order and for the next 15 days;
c)	stored email content and records of metadata of all folders or storage units in the account (sent/received messages, trashes, draft or other folders created by the user, as well as virtual storage disks associated to the accounts) that are stored or filed in the account, from 2013.01.01 up to the date of the receipt of the order and for the next 15 days;
d)	stored data and files in the “cloud” associated to the email, from 2013.01.01 up to the date of the receipt of the order and for the next 15 days;
e)	contacts.
</t>
  </si>
  <si>
    <t xml:space="preserve">Scope of production should be items (a) , (b) – stored logs, (c) and item (e).
In regards to item (d), we recommend LIS to anticipate in the response letter that, as per law 9,296, only communication content may be subject to future monitoring and that the company is seeking for clarification in Court. We will also file a brief to challenge item (b) – future logs and item (d) as well as to ask Court to indicate the products responsive to item d). Please let us know if you agree with our suggestion.
For caution, we advise LIS to preserve Google Drive content and future logs.
We advise LIS to inform that the production reflects the company’s interpretation of the order.
The investigated crime was confirmed by calling the court.
Please, notice that the response should be sent to LE Ms. Cínthia Gabriela Borges. 
Exma. Senhora Procuradora da República do 4º Ofício da Procuradoria da República em Passo Fundo/RS.
</t>
  </si>
  <si>
    <t>2018.09.27</t>
  </si>
  <si>
    <t>https://drive.google.com/a/sqadvogados.com.br/file/d/19e0qPPZApyxfBCUWxDL02JhIw6vOIgk9/view?usp=sharing</t>
  </si>
  <si>
    <t>IMEIs (5)</t>
  </si>
  <si>
    <t>Vara Criminal da Comarca de Guaíra - PR</t>
  </si>
  <si>
    <t>0002546-16.2018.8.16.0086</t>
  </si>
  <si>
    <t xml:space="preserve">Order to identify the Google accounts associated with the targeted IMEIs and to provide the following data:
a.	Android information;
b.	registration data, including name, address, e-mail address, device and other information, of the past 180 days;
c.	stored Gmail content;
d.	stored Drive content;
e.	stored Google Photos content;
f.	contacts;
g.	location history, obtained through GPS, IP, Wi-Fi, phone signal and Bluetooth;
h.	search history (including voice and audio) and saved location on Google Maps;
i.	search history, inclusive by voice and audio, on Google Chrome;
j.	other data available. 
Also, order to k) provide future content of all items mentioned above, every 24 hours. 
</t>
  </si>
  <si>
    <t xml:space="preserve">We recommend that LIS identifies, as soon as possible, the Google accounts associated with the targeted IMEIs and asks LE to point out the ones of interest. Once it happens, or in case there is only one account per IMEI, the scope of production should be items a) to i) and k) - only for Gmail. 
In regards to item j), we recommend LIS to inform that as Google products must be expressly pointed on the CO to trigger production.
As to item k), we advise LIS to inform that as per Law 9,296/96, Google can only provide future content of communication. We will file a petition challenge this request. 
We advise LIS to inform that the production reflects the company’s interpretation of the order.
Please notice that the order mentions daily fines of R$ 1.000,00, per user, in case Google does not provide data every 24 hours. Considering that, we recommend LIS to contact LE, as soon as possible, to agree upon the delivery of data. 
The response should be sent directly to LE, via gaeco.foz@mppr.mpr.br (Drive), and also to the agents Mr. Cláudio Ferreira da Silva (claudiofds@mppr.mp.br) and Mr. Rogério Cesar de Queiroz (rcdqueiroz@mppr.mp.br). 
Illmos. Promotores de Justiça e agentes do Ministério Público do Paraná - Grupo de Atuação Especial de Repressão ao Crime Organizado em Foz do Iguaçu 
</t>
  </si>
  <si>
    <t>https://drive.google.com/a/sqadvogados.com.br/file/d/1EwG2pA9e1354NGRHseB4eJzFUfQ6kE13/view?usp=sharing</t>
  </si>
  <si>
    <t>prxx@gmail.com</t>
  </si>
  <si>
    <t>Court Order 2018.08.22 received 2018.09.10</t>
  </si>
  <si>
    <t>Departamento de Inquéritos Policiais e Polícia Judiciária (DIPO 3 – Seção 3.2.1) em São Paulo – São Paulo</t>
  </si>
  <si>
    <t>0028411-73.2018.8.26.0050</t>
  </si>
  <si>
    <t xml:space="preserve">Order to identify the IDs of the targeted Google account and to provide, within 30 days, the following data:
(a) registration data of the user (including names and other e-mails);
(b) account’s activities of the last 180 days, with access logs (IP, date and time), including connection information, name of the company ("operadora") and internet provider, browser, phone number, connection port;
(c) phone number and IMEIs associated to the account;
(d) content of Google Photos with link for download of the last 180 days, with metadata;
(e) locations saved on Google Maps;
(f) location history of the last 180 days, including specific locations obtained by GPS, Bluetooth, proximity, Wi-Fi or other location means;
(g) all addresses searched by the user, as well as routes obtained via Google Maps, Waze and others apps that use GPS of the last 180 days;
(h) search history of the last 180 days;
(i) addresses (physical) registered by the users and linked to the corresponding e-mail accounts; 
(j) contacts indexed for the devices or the accounts;
(k) information about payments with credit or debit cards;
(l) information on the users’ Google Play accounts, including downloaded/bought Apps, wish list, people and information related to the accounts;
(m) access to Google Passwords data and autocomplete in browsers;
(n) files on photo album and camera roll, with their metadata;
(o) files stored on the SD card; 
(p) print screen of the main screen and other active screens of the device, including the settings screen;
(q) Google Drive content (link for download) in html format, Db or in natura, with all files decrypted;
(r) all routes planned and taken on Waze or Uber, as well as payment methods for Uber.
</t>
  </si>
  <si>
    <t xml:space="preserve">Scope of production should be items (a) to (l), (q) and (r) – Waze, up to the extension possible.
In regards to item (m), we recommend LIS to add the standard language for Passwords. We will file a petition to address this issue.
Please inform that it is not possible to comply with items (n) (o) and (p).
In regards to item r), please inform that Uber is not a Google product.
We advise LIS to inform that the production reflects the company’s interpretation of the order.
Please, notice that the response should be sent to court.
Exmo. Senhor Juiz de Direito do Departamento de Inquéritos Policiais e Polícia Judiciária do Foro Central da Comarca de São Paulo – São Paulo (DIPO 3 – Seção 3.2.1).
</t>
  </si>
  <si>
    <t>2018.10.10</t>
  </si>
  <si>
    <t>https://drive.google.com/a/sqadvogados.com.br/file/d/19xOmmVKtgArJsF_SF22g6IcmP5Nj_UUu/view?usp=sharing</t>
  </si>
  <si>
    <t>Response filed on 2018.12.17</t>
  </si>
  <si>
    <t>79 IMEIs</t>
  </si>
  <si>
    <t xml:space="preserve">Extension of #3220.
Order to provide 1) all the Google accounts associated to the targeted IMEIs and also to provide 2) the following data associated to the Google accounts:
a)	stored content;
b)	log of the creation of the account, including connection port;
c)	last 100 access logs;
d)	last 100 location history linked to the targeted IMEIs;
e)	location history of the last 15 days registered by Waze;
f)	Google Drive content;
g)	Google Photos content;
h)	contacts;
i)	Google Calendar;
j)	information of credit card associated to the account;
2) Also, order to provide the following data as per LE’s request:
k)	list of apps downloaded on Google Play;
l)	contacts;
m)	Photos;
n)	Location history;
o)	sources of information of geographic location collected by cell phone tower, a-GPS or other, Bluetooth and Wi-Fi spots, names BSSID (Basic Service Set Identifier) whenever the Wi-Fi network is used to point the location of the accounts;
p)	registration data, including recovery information, IP address, name and other emails, physical address and phone numbers;
q)	second plan backup of conversation apps, such as WhatsApp in Google Drive;
r) Gmail content;
s) Drive content;
t.	navigation content: web history, data saved as favorites, other emails and Google Chrome Sync content;
u.	Hangouts content and contacts;
v.	Search history on Google Maps;
Also, activate backup of all apps listed in item (1) of the order – from the last 180 days, and to store them in Google Drive. We are interpreting item 1 as list of apps downloaded on Google Play.
</t>
  </si>
  <si>
    <t xml:space="preserve">Scope of production:
We advise LIS to indicate the Google accounts linked to each IMEI within 05 days (we recommend LIS to check if the IMEIS on the official letter are also listed in the CO) and to ask LE to point the ones of interest and also to indicate the scope of production, since the CO has two set of requests and that the last one seems to depend on LE’s specific request.
Once LE clarifies the scope of production, we will reevaluate this case and update this advice.
Please, notice that the response should be sent directly to LE Mr. Leandro Aquino da Silva, via laquino@pccivil.rj.gov.br. 
Exmo. Senhor Delegado de Polícia Civil da 110ª Delegacia de Polícia Civil de Teresópolis/RJ.
</t>
  </si>
  <si>
    <t>https://drive.google.com/a/sqadvogados.com.br/file/d/1AQ8QS2lEmUFvu1XX9GD89Ap6zpUus1Q_/view?usp=sharing</t>
  </si>
  <si>
    <t>Response sent vi e-mail. Response sent via e-mail</t>
  </si>
  <si>
    <t>Court Order 2018.08.30 recived 2018.09.07</t>
  </si>
  <si>
    <t>1ª Vara Criminal do Rio de Janeiro/RJ</t>
  </si>
  <si>
    <t>0190584-89.2018.8.19.0001</t>
  </si>
  <si>
    <t xml:space="preserve">Order to identify the Google accounts associated with the targeted phone numbers and to provide the following data:
a) registration data of the accounts, including name and other e-mail addresses;
b) account’s activity of the last 180 days, with access logs, IPs, date, time, access time (logins), including connection information, such as phone company (“operadora”) and connection provider, browser, time zone, cell phone number and connection port for the targets and also for their contacts, whenever requested by LE. Also, in case it is not possible to identify connection port, Google is supposed to research it every 6 hours. 
c) brand and model of the devices associated to the phone numbers;
d) Google Photos of the last 180 days, with metadata;
e) saved locations on Google Maps;
f) location history of the last 180 days, including specific geographic location obtained by GPS, Bluetooth, proximity or WI-FI signal;
g) searched addresses and routes via Google Maps and Waze of the last 180 days;
h) search history of the last 180 days;
i) addresses (physical) registered by the users;
j) contacts indexed or synced for the devices and accounts;
l) information about payments with credit or debit cards;
m)  information related to the Google Play accounts, including downloaded/bought Apps and wish list, people and information related to the accounts;
n) access to data in passwords.google.com, keys and autocompletes in internet browsers;
o) multimedia files on photo album and camera roll, with their metadata;
p) files stored in “SD” card;
q) print screen of the main screen and other active screens of the device, including the settings screen;
r) Google Drive content (link for download) in html format, HTML, Db or in natura;
s) routes executed and intended on Waze and Uber, as well as Uber payment method;
t) information of GPS location, for 15 days;
u) stored Gmail content of the last 180 days;
v) full backup of all apps installed on Android system;
Also, order to provide w) future content of all items mentioned above for 15 days.
</t>
  </si>
  <si>
    <t xml:space="preserve">There will be no production for now, once the CO only indicated phone numbers as targets. Please clarify that these are not valid identifiers.
Please notice that the CO establishes contempt charges and daily fines of R$ 10.000,00 in case of noncompliance. 
The company’s response should be signed by its legal representative in Brazil and presented in Portuguese. The company should also provide a direct channel for communication by phone and email, under daily fines of R$ 10,000.00.
The response should be sent directly to LE, Mr. Eduardo Clementino de Freitas, via eduardoclementiono@pcivil.rj.gov.br. 
Exmo. Senhor Delegado de Polícia Civil da 42ª Delegacia de Polícia Civil do Rio de Janeiro/RJ
</t>
  </si>
  <si>
    <r>
      <t xml:space="preserve">
</t>
    </r>
    <r>
      <rPr>
        <rFont val="Arial"/>
      </rPr>
      <t>https://drive.google.com/a/sqadvogados.com.br/file/d/1FW8n3UO-fScAGds4VytcaLGBS1GAQ5ns/view?usp=sharing</t>
    </r>
  </si>
  <si>
    <t xml:space="preserve">joxxx -- Gmail, taxxx -- Gmail, vaxxx -- Gmail, waxxx -- Gmail, alxxx -- Gmail, paxxx -- Gmail, caxxx -- Gmail, kaxxx -- Gmail, dixxx -- Gmail, paxxx -- Gmail, gfxxx -- Gmail, raxxx -- Gmail  </t>
  </si>
  <si>
    <t>Court Order 2018.09.05 received 2018.09.06</t>
  </si>
  <si>
    <t xml:space="preserve">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#1975, #1982, #1993, #1995, #1996, #1997, #2004, #2009, #2020, #2027, #2028, #2041, #2043, #2047, #2055, #2062, #2067, #2076, #2078, #2080, #2092, #2093, #2103, #2113, #2119, #2124, #2125, #2132, #2133, #2142, #2148, #2151, #2153, #2160,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#3320, #3345, #3350, #3354, #3391, #3453, #3456, #3489, #3516, #3548, #3603, #3662, #3703, #3741, #3789, #3815, #3877 and #3924 
Order to provide the following data:
a) registration data for the accounts joxxx@gmail.com, taxxx@gmail.com, vaxxx@gmail.com, waxxx@gmail.com, maxxx@gmail.com, alxxx@gmail.com, paxxx@gmail.com, caxxx@gmail.com, kaxxxx@gmail.com and gfxxx@gmail.com, from 2018/05/01 to 2018/09/04, for the accounts paxxx@gmail.com and raxxx@gmail.com, from 2018/06/28 to 2018/09/04 and for the account dixxx@gmail.com, from 2018/07/11 to 2018/09/04;
b) access logs for the accounts joxxx@gmail.com, taxxx@gmail.com, vaxxx@gmail.com, waxxx@gmail.com, maxxx@gmail.com, alxxx@gmail.com, paxxx@gmail.com, caxxx@gmail.com, kaxxxx@gmail.com and gfxxx@gmail.com, from 2018/05/01 to 2018/09/04, for the accounts paxxx@gmail.com and raxxx@gmail.com, from 2018/06/28 to 2018/09/04 and for the account dixxx@gmail.com, from 2018/07/11 to 2018/09/04;
c) stored email content (received and sent messages) for the accounts joxxx@gmail.com, taxxx@gmail.com, vaxxx@gmail.com, waxxx@gmail.com, maxxx@gmail.com, alxxx@gmail.com, paxxx@gmail.com, caxxx@gmail.com, kaxxxx@gmail.com and gfxxx@gmail.com, from 2018/05/01 to 2018/09/04, for the accounts paxxx@gmail.com and raxxx@gmail.com, from 2018/06/28 to 2018/09/04 and for the account dixxx@gmail.com, from 2018/07/11 to 2018/09/04;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for the accounts for the accounts joxxx@gmail.com, taxxx@gmail.com, vaxxx@gmail.com, waxxx@gmail.com, maxxx@gmail.com, alxxx@gmail.com, paxxx@gmail.com, caxxx@gmail.com, kaxxxx@gmail.com and gfxxx@gmail.com, from 2018/05/01 to 2018/09/04, for the accounts paxxx@gmail.com and raxxx@gmail.com, from 2018/06/28 to 2018/09/04 and for the account dixxx@gmail.com, from 2018/07/11 to 2018/09/04;
i) hangouts for the accounts for the accounts joxxx@gmail.com, taxxx@gmail.com, vaxxx@gmail.com, waxxx@gmail.com, maxxx@gmail.com, alxxx@gmail.com, paxxx@gmail.com, caxxx@gmail.com, kaxxxx@gmail.com and gfxxx@gmail.com, from 2018/05/01 to 2018/09/04, for the accounts paxxx@gmail.com and raxxx@gmail.com, from 2018/06/28 to 2018/09/04 and for the account dixxx@gmail.com, from 2018/07/11 to 2018/09/04.
</t>
  </si>
  <si>
    <t xml:space="preserve">Scope of production should be as mentioned above.
As agreed, we are establishing a 05-day term for compliance.  
Please notice that the response should be sent directly to LE via SFTP. 
Exmo. Senhor Promotor de Justiça do Grupo de Atuação Especial de Combate ao Crime Organizado (GAECO) de Presidente Prudente/SP. 
</t>
  </si>
  <si>
    <t>https://drive.google.com/a/sqadvogados.com.br/file/d/1An9RboDVy4ksdYGssfd064JwEzAxnVYy/view?usp=sharing</t>
  </si>
  <si>
    <t>Response shared via LERS</t>
  </si>
  <si>
    <t>engxxx@gmail.com</t>
  </si>
  <si>
    <t>Vara Única da Comarca de Otacílio Costa - SC</t>
  </si>
  <si>
    <t>0900039-35.2018.8.24.0086</t>
  </si>
  <si>
    <t xml:space="preserve">Order to provide the following data associated with the targeted accounts:
a.	future Gmail content for 15 days, by means of a mirror account;
b.	stored Gmail content, including attachments, since 2016/01/01;
c.	registration data, including name, address and CPF;
d.	creation log;
e.	access logs of the past 3 months;
f.	e-mail addresses that contacted the targets. </t>
  </si>
  <si>
    <t xml:space="preserve">Scope of production should be as mentioned above, up to the extension possible, for the Gmail account.
With respect to item f), we understand that it will be included in the Gmail production.
Please notice that LE requests future email content by means of a mirror account. In light of that, we recommend LIS to call LE to agree upon the deadline for the delivery of the production ((49) 3907-6215 e (49) 99173-3590)).
We advise LIS to inform that the production reflects the company’s interpretation of the order.
The investigated crimes were confirmed by calling LE. 
Response should be sent to LE, via gaecolages@mpsc.mp.br, to the agents: Eder Moreira Ribeiro, Jean Ricardo Borges de Oliveira, José dos Santos Ferreira, Rubens Orbatos Neto, Leonardo Macial da Silveira, Nilson Antunes Júnior, Rafael Neto Duarte, Eric Issao Uratani, Edgar de Paris Neto, Iviane Muniz Ozol and Niltom Martinez Loureiro Filho. 
Exmo. Agente Policial do Grupo de Atuação Especial de Combate ao Crime Organizado (GAECO) em Lages/SC.
</t>
  </si>
  <si>
    <t>https://drive.google.com/a/sqadvogados.com.br/file/d/1G2R28ZkUnD5CWCIOoRUPxtVEixHv6gW3/view?usp=sharing</t>
  </si>
  <si>
    <t>Court Order 2018.09.06 received 2018.09.09</t>
  </si>
  <si>
    <t xml:space="preserve">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#1975, #1982, #1993, #1995, #1996, #1997, #2004, #2009, #2020, #2027, #2028, #2041, #2043, #2047, #2055, #2062, #2067, #2076, #2078, #2080, #2092, #2093, #2103, #2113, #2119, #2124, #2125, #2132, #2133, #2142, #2148, #2151, #2153, #2160,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#3320, #3345, #3350, #3354, #3391, #3453, #3456, #3489, #3516, #3548, #3603, #3662, #3703, #3741, #3789, #3815, #3877, #3924 and #4024
Order to provide the following data, from 2018/04/01 to 2018/09/05:
a- registration data;
b- access logs;
c- stored email content (received and sent messages);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i- hangouts.
</t>
  </si>
  <si>
    <t>https://drive.google.com/a/sqadvogados.com.br/file/d/1B2FVugwVcnZapTVmmo_gur5UI9vy5c6H/view?usp=sharing</t>
  </si>
  <si>
    <t>Court Order 2018.09.06 received 2018.09.08</t>
  </si>
  <si>
    <t>2ª Vara Criminal de Sertãozinho – São Paulo</t>
  </si>
  <si>
    <t>0006095-74.2018.8.26.0597</t>
  </si>
  <si>
    <t>Order to provide, within 5 days, location history, from 2018/08/10 e 2018/08/13, of the targeted phone number.</t>
  </si>
  <si>
    <t xml:space="preserve">There will be no production for now, since the CO only provided phone numbers as targets. Please inform that these are not valid identifiers and that the CO must expressly point the IMEI numbers/Google accounts to trigger production.
Please, notice that the response should be sent to LE Mr. Targino Donizeti Osório, via dig.sertaozinho@policiacivil.sp.gov.br. 
Exmo. Senhor Delegado de Polícia da Delegacia de Investigações Gerais (DIG) de Sertãozinho/SP.
</t>
  </si>
  <si>
    <t>https://drive.google.com/a/sqadvogados.com.br/file/d/1BOYbnlvjToktegwzzU6UdUUz4f76TJL4/view?usp=sharing</t>
  </si>
  <si>
    <t>359xxx170</t>
  </si>
  <si>
    <t>Court Order 2018.09.07 received 2018.09.07</t>
  </si>
  <si>
    <t>Vara Judicial de Gurupi – Tocantins</t>
  </si>
  <si>
    <t>0004608-69.2018.827.2722</t>
  </si>
  <si>
    <t xml:space="preserve">Order to provide:
a)	registration data of the accounts associated to the targeted IMEI, name and others email addresses, from 2018/08/01 up to the date of the receipt of the order;
b)	access logs, with IPs, date and time, from 2018/08/01 up to the date of the receipt of the order;
c)	brand and model of the device associated to the IMEIs and phone number;
d)	Google Photos, with metadata, from 2018/08/01 up to the date of the receipt of the order;
e)	saved location on Google Maps;
f)	location history, from 2018/08/01 up to the date of the receipt of the order;
g)	search history, from 2018/08/01 up to the date of the receipt of the order;
h)	physical addresses registered by the user associated to the email account.
Also, order to provide the following content for the next 15 days:
i.	Gmail content;
j.	posts, publications, photos and tags;
k.	events, contacts and private messages of Google Talk;
l.	device location, including specific geographic location, via GPS, Bluetooth or Wi-Fi;
m.	connection information, such as name of phone company, name of connection provider, browser, time zone and phone number;
n.	contacts;
o.	information of payments with credit o debit cards;
p.	full backup of the accounts;
q.	information of Google Play accounts, including downloaded/bought apps, wish list, people and information associated with the accounts;
</t>
  </si>
  <si>
    <t xml:space="preserve">Scope of production:
We recommend LIS to provide the Google accounts associated to the targeted IMEI and ask LE to indicate the accounts of interest. Once this happens, or in case there is only associated to the IMEI, scope of production should be as items a) to i), k).
We advise LIS to ask clarification about the products responsive to item j) and in regards items l) to q) to inform that as per Law 9296/96, only communication content is subject to wiretap. We will also file a petition to address this issue.
We advise LIS to preserve the data requested.
Since the CO determines Google to provide data/content from 2018/08/01 up to the date of the receipt of the order, we recommend LIS to provide data/content from 2018/08/01 to 2018/09/07. 
We advise LIS to inform that the production reflects the company’s interpretation of the order.
Please, notice that the response should be sent to LE Mr. Rafael Fortes Falcão.
Exmo. Delegado de Polícia da Delegacia Especializada em Investigações Criminais (DEIC) em Palmas/TO.
</t>
  </si>
  <si>
    <t>https://drive.google.com/a/sqadvogados.com.br/file/d/1B_cHKUu0E3Z6wEGwOs-gErk-pfKg7Hvt/view?usp=sharing</t>
  </si>
  <si>
    <t>356xxx021, 351xxx176, 355xxx217, 355xxx490</t>
  </si>
  <si>
    <t>Court Order 2018.09.10 received 2018.09.10</t>
  </si>
  <si>
    <t>Vara Única de Cordeirópolis – São Paulo</t>
  </si>
  <si>
    <t>1500250-79.2018.8.26.0146</t>
  </si>
  <si>
    <t xml:space="preserve">Order to provide the following data (of the last 60days) associated to the targeted IMEIs:
a-personal information of Google account;
b-stored Google Drive content;
c-Google Maps content (locations, contributions and timeline);
d-Google Docs and other services;
e-installed apps from Google Play Store;
f- stored hangouts messages;
g-location history;
h-Google photos;
i-stored Gmail content;
j-contacts;
k-access logs, from 2018/01/01 to 2018/09/05;
l-registration data and other identifying information (name, CPF, phone number, etc.).
</t>
  </si>
  <si>
    <t xml:space="preserve">Scope of production:
We recommend LIS to provide the Google accounts associated to the targeted IMEIs and ask LE to indicate the accounts of interest. Once this happens, or in case there is only associated to each IMEI, scope of production should be as mentioned above up to the extension possible.
Please, notice that the response should be sent to LE Mr. Willian Ricardo de Almeida Marchi, via william.march@policiacivil.sp.gov.br. 
Exmo. Delegado de Polícia da Delegacia de Polícia Civil em Cordeirópolis/SP.
</t>
  </si>
  <si>
    <t>https://drive.google.com/a/sqadvogados.com.br/file/d/1Bm5kOLOMnhSmSBptjnlYdn0UBqxWlmsW/view?usp=sharing</t>
  </si>
  <si>
    <t>jrxxx -- Gmail, lixxx -- Gmail, joxxx -- Gmail, alxxx -- Gmail, ibxxx -- Gmail, saxxx -- Gmail, exxxx-- Gmail</t>
  </si>
  <si>
    <t xml:space="preserve">Court Order 2018.08.17 received 2018.09.05 </t>
  </si>
  <si>
    <t xml:space="preserve">Extension referring to cases #3128, #3283, #3346, #3427, #3602 and #3631
Order to provide future content, from 2018/09/10to 2018/09/25, the following data:
a)	future email content;
b)	contacts,
c)	photos.        
</t>
  </si>
  <si>
    <t xml:space="preserve">Scope of production should be as mentioned above.
We are interpreting that contacts will be included in the Gmail production and that the request of photos regards to the attachments of the messages sent and received.
We advise LIS to inform that the production reflects the company’s interpretation of the order. 
Since the CO determines the creation of mirror-account, we recommend LIS to call LE to agree upon the deadline to deliver production (84 3204-5748).
Please, notice that the response should be sent directly to LE grfin.srrn@dpf.gov.br. 
Exmo. Senhor Delegado de Polícia Federal do Departamento de Polícia Federal em Natal/RN
</t>
  </si>
  <si>
    <t>https://drive.google.com/a/sqadvogados.com.br/file/d/1-PuykOgzwBPT9XYfmBEEqTD7fYZq21IE/view?usp=sharing</t>
  </si>
  <si>
    <t>paxxx -- Gmail, paxxx -- Gmail, moxxx -- Gmai, saxxx -- Gmail</t>
  </si>
  <si>
    <t xml:space="preserve">Extension referring to cases #3424, #3508, #3574, #3688, #3808, #3941 and #3942
Order to provide, for the next 15 days, the following future or stored data:
a- registration data, including phone and emails associated to the targeted accounts;
b- stored email content, including deleted messages, drafts and access logs;
c- contacts;
d- groups that the users take part;
e- all content of users’ timelines, including posts made by third parties;
f-  photos and videos uploaded in the profiles, with metadata;
g- posts made on the timeline of third parties;
h- access logs (IP logs);
i- Google Drive content.
</t>
  </si>
  <si>
    <t xml:space="preserve">Scope of production:
Considering that the date range for production (future and/or stored) is not clear, we suggest filing a brief asap to ask Court to clarify. In our petition, we would also anticipate that, as per law 9,296, only communication content may be subject to future monitoring. 
We recommend in the meantime preservation of all stored content responsive to the items above and future e-mail content as well.
In regards to items (d), (f) and (g), we will also address this matter on the petition in order to clarify the products of interest.
Since we have the same issues with case #3942, we will file a petition for both cases. Please, let us know if you agree with this approach.
Please, notice that the response should be sent to LE Mr. Jorge Eduardo Ferreira de Oliveira, via jorge.jefo@dpf.gov.br. (Drive).
Exmo. Senhor Delegado da Polícia Federal da Diretoria de Contrainteligência do Departamento de Polícia Federal em Brasília/DF.
</t>
  </si>
  <si>
    <t>https://drive.google.com/a/sqadvogados.com.br/file/d/1-gWTkZ6_fFmpFFmJEkUi-vJOd4WmcRiG/view?usp=sharing</t>
  </si>
  <si>
    <t>351xxx807, 354xxx670, 355xxx930, 356xxx040</t>
  </si>
  <si>
    <t>Court Order 2018.09.09 received 2018.09.10</t>
  </si>
  <si>
    <t>Vara Judicial de São Luís Gonzaga - Maranhão</t>
  </si>
  <si>
    <t>DNE</t>
  </si>
  <si>
    <t xml:space="preserve">Order to provide, within 2 hours, upon police request:
a) location history of the devices;
b) stored email content;
c) access to any other Google app, such as: Google Maps, YouTube, Drive, Music Play, Movie Play and TV, Hangouts and Photos.
Please, notice that the CO determines Google to provide data/content above, within 2 hours, from 2018/07/15 up to the date indicated by LE. In this case, LE requested data from 2018/09/08 to 2018/09/10, as requested in the email which forwarded the legal process.
</t>
  </si>
  <si>
    <t xml:space="preserve">Scope of production:
We recommed LIS to provide the Google accounts associated to the targeted IMEIs and ask LE to indicate the accounts of interest. 
Once the relevant accounts are appointed (or in case there is only one account associated to each IMEI),scope of production should be items (b) and (c – stored content of the products expressly listed).
In regards to item (a), we recommend LIS to clarify that location history content is not associated to devices, but to an Google account. We recommend LIS to state on the response letter that this is the company´s interpretation of the order and that the production of any further data would depend on clear indication of other Google products.
The CO determines a daily fine of R$ 1,000.00 in case of non-compliance.
The investigated crime was confirmed by calling LE.
Please, notice that the response should be sent to LE, via dcrif@ssp.ma.gov.br. 
Exmo. Senhor Delegado de Polícia Civil de São Luís/MA
</t>
  </si>
  <si>
    <t>https://drive.google.com/a/sqadvogados.com.br/file/d/1-ndlPCbych7zThGj34t0d4Fazb_DLX9U/view?usp=sharing</t>
  </si>
  <si>
    <t>IMEIS (16), rexxx -- Gmail, tixxx -- Gmail</t>
  </si>
  <si>
    <t xml:space="preserve">Extension referring to case #3165, #3342, #3436, #3547, #3698 and #3990
Info: Order to identify the Google account associated with the targeted IMEI and provide for the accounts to be indicated by LE, as well for the Gmail accounts already listed on the order the following data:
a.	registration data, including name and other e-mail addresses of the user;
b.	access logs, including connection information, such as name of the internet provider (“operadora”), browser, timezone, phone number and connection port, of the past 15 days;
c.	brand and model of the devices;
d.	Google Photos content, including metadata, of the past 15 days;
e.	saved location on Google Maps;
f.	location history of the past 15 days, including data obtained through GPS, Bluetooth, Wi-Fi signal or other location service;
g.	searched addresses and routes via Google Maps, Waze or other obtained by GPS, of the past 15 days;
h.	history search of the past 15 days;
i.	physical addresses registered by the users and associated to the respective e-mails;
j.	contacts of the accounts and indexed for the devices;
k.	full back up of the operational system, including apps and files, by means of a download link;
l.	information on Google Play, including downloaded/bought Apps and wish list, people and information related to the accounts
m.	content of passwords.google.com;
n.	photos stored on the camera roll, including metadata;
o.	files stored on SD card;
p.	print screen of the main screen and other active screens of the device, including the settings screen;
q.	link for download of the content backed up into Google Drive, in html format, Db or in natura.
</t>
  </si>
  <si>
    <t xml:space="preserve">We recommend that LIS identifies the Google accounts associated with the targeted IMEIs, within 05 days, and asks LE to point out the ones of interest. Once it happens, the scope of production should be items a) to l) and q), up to the extension possible. This is also the scope of production for the Gmail accounts already informed. 
As to items b) - name of the internet provider (“operadora”), browser, phone number and connection port, j) - indexed for the devices, n), o) and p), please inform that these requests are not technically possible to be complied with. 
In regards to item m), our previous petition has been ruled favorably.  We have filed a petition asking to have access granted to the contents of said decision. We will update the thread #3436 as soon as we obtain any news.  
We advise LIS to inform that the production reflects the company’s interpretation of the order.
Google's response letters are supposed to be written in Portuguese and signed by Google Brasil's legal representative.
The response should be sent directly to LE, Mr. Fabrício Parente and Mr. Pablo Valentim, via Drive (fparente@pcivil.rj.gov.br and pablovalentim@pcivil.rj.gov.br). 
Exmo. Senhor Delegado de Polícia Civil do Departamento de Inteligência da Delegacia de Polícia Civil do Rio de Janeiro
</t>
  </si>
  <si>
    <t>https://drive.google.com/a/sqadvogados.com.br/file/d/1GgeYNm3YVozD8AYQBBiq1d2AlvnYsiVL/view?usp=sharing</t>
  </si>
  <si>
    <t xml:space="preserve">daxxx -- Non-Google product, edxxx -- Gmail, daxxx -- Gmail, edxxx -- Yahoo </t>
  </si>
  <si>
    <t>Court Order 2018.09.06 received 2018.09.11</t>
  </si>
  <si>
    <t>2018.01.1.025923-3 (CNJ 0005659-88.2018.8.07.0001)</t>
  </si>
  <si>
    <t xml:space="preserve">Order to provide, within 15 days, the following data, from 2014.01.01 up to the date of the receipt of the order (2018/09/11):
a)	location history, in “.cov” format, “Timestamp (UTC), latitude, longitude, display, radius (motoro), source, device tag, platform” of the targeted Google accounts and IMEIs;
b)	all images associated to the IMEI/Google account trough Google Photos;
c)	all contacts associated to the IMEI/Google account trough Google contacts;
d)	all files associated to the IMEI/Google accounts through Google Drive;
e)	all spreadsheets and documents associated to the application Google Docs and Google Spreadsheets;
</t>
  </si>
  <si>
    <t xml:space="preserve">Scope of production should be as mentioned above, up to the extension possible.
Please, notice that the order determines Google to provide data up to the date of the receipt of the order, which is 2018/09/11, and the order is dated on 2018/08/27. In light of that, since data will be already stored when Google provides production, we recommend LIS to provide data from 2014.01.01 to 2018/09/11.
We also advise LIS to inform that the production reflects the company’s interpretation of the order.
Please, notice that the response should be sent to Court.
Exma. Senhora Delegada de Polícia da Delegacia 
</t>
  </si>
  <si>
    <t>https://drive.google.com/a/sqadvogados.com.br/file/d/1CPg8FIx05B9PQFhhDYT3MoY_rjnQUqeK/view?usp=sharing</t>
  </si>
  <si>
    <t xml:space="preserve">IMEIs (40) </t>
  </si>
  <si>
    <t>Court Order 2018.09.05 received 2018.09.10</t>
  </si>
  <si>
    <t xml:space="preserve">Extension referring to cases #3563 and #3566
Order to provide the location history, from 2018/03/01 to 2018/03/31, of the devices associated with the targeted IMEIs.
</t>
  </si>
  <si>
    <t xml:space="preserve">We recommend LIS to inform that Google can only provide location history related to the accounts and not to the device.
Meanwhile, we recommend LIS to preserve location history associated with the accounts related to the IMEIs. 
Please, notice that the response should be sent to LEs. Alexandre Rabelo Gonçalves Costa, via alexandre.argc@dpf.gov.br and Luiz Alberto Oliveira Junior, via junior.laoj@dpf.gov.br.  
Exmo. Senhor Delegado de Polícia Federal do Departamento de Polícia Federal em Piracicaba/SP.
</t>
  </si>
  <si>
    <t>https://drive.google.com/a/sqadvogados.com.br/file/d/1Gw7vlFC1z8KwoAKWJ6S2mRQp3F3dOjz4/view?usp=sharing</t>
  </si>
  <si>
    <t xml:space="preserve">orxxx -- Gmail, saxxx -- Gmail, raxxx -- Gmail, anxxx -- Gmail, axxx -- Gmail, saxxx -- Gmail, paxxx -- Gmail, cixxx -- Gmail, jxxx -- Gmail, fxxx -- Gmail, </t>
  </si>
  <si>
    <t xml:space="preserve">extension referring to cases #1900, #1941, #2276, #2355, #2441, #2466, #3154, #3313, #3423, #3488, #3524, #3706 and #3849
Order to provide the following data associated with the targeted accounts:
a.	stored Gmail content of the past 05 years;
b.	future Gmail content for the next 15 days;
c.	stored Google Drive and Google Photos content;
d.	saved locations on Google Maps (stored);
e.	location history.
</t>
  </si>
  <si>
    <t xml:space="preserve">Scope of production should be as mentioned above. 
Also, the order determines the end of the wiretapping of the account rxxx@gmail.com. 
In previous orders of this case, the company was expressly prohibited from being represented by outside counsels.
Please notice that the order determines 05 days to share the stored content, and the future content is supposed to be shared in real time, by means of a mirror account for each target. For this reason, we advise LIS to contact LE to agree upon the delivery of data ( phone (85) 99944-4189, (85) 3272-6634 and (85) 99920-9885)
The response should be sent directly to LE, Mr. Aldair da Rocha, via dre.srce@dpf.gov.br, or via other Drive accounts used in the previous cases. 
Exmo. Senhor Delegado de Polícia Federal do Departamento de Polícia Federal em Fortaleza/CE
</t>
  </si>
  <si>
    <t>https://drive.google.com/a/sqadvogados.com.br/file/d/1H2YU5y85K6suZFH5yI7xW9AkOyELPOnK/view?usp=sharing</t>
  </si>
  <si>
    <t>cexxx -- Gmail, maxxx -- Gmail, zoxxx -- Gmail</t>
  </si>
  <si>
    <t xml:space="preserve">extension referring to cases #1900, #1941, #2276, #2355, #2441, #2466, #3154, #3313, #3423, #3488, #3524, #3706, #3849 and #4037
Order to provide the following data associated with the targeted accounts:
a.	stored Gmail content of the past 05 years;
b.	future Gmail content for the next 15 days;
c.	stored Google Drive and Google Photos content;
d.	saved locations on Google Maps (stored);
e.	location history.
</t>
  </si>
  <si>
    <t xml:space="preserve">Scope of production should be as mentioned above, up to the possible extension.
In previous orders of this case, the company was expressly prohibited from being represented by outside counsels.
Please notice that the order determines 05 days to share the stored content, and the future content is supposed to be shared in real time, by means of a mirror account for each target. For this reason, we advise LIS to contact LE to agree upon the delivery of data for this case and also for the case #4037 (phone (85) 99944-4189, (85) 3272-6634 and (85) 99920-9885)
The response should be sent directly to LE, Mr. Aldair da Rocha, via dre.srce@dpf.gov.br, or via other Drive accounts used in the previous cases. 
Exmo. Senhor Delegado de Polícia Federal do Departamento de Polícia Federal em Fortaleza/CE
</t>
  </si>
  <si>
    <t>https://drive.google.com/a/sqadvogados.com.br/file/d/1HHmvSukA1xVI-lLJCK4tnNRcnczsSW2p/view?usp=sharing</t>
  </si>
  <si>
    <t>phone numbers, IMEI 357xxx420</t>
  </si>
  <si>
    <t>Court Order 2018.09.03 received 2018.09.11</t>
  </si>
  <si>
    <t xml:space="preserve">extension referring to case #3761 and #3917
Order to identify the Google accounts associated with the targets and to provide a password to LE to access the following data, for the next 15 days:
a.	registration data of the targeted terminals, of the ones that contacted them and of the ones of interest to the investigation;
b.	access logs;
Also, the order mentions (c) the breach of secrecy of e-mail accounts listed therein with access to the “vigia system”. However, no e-mail account was provided.
</t>
  </si>
  <si>
    <t xml:space="preserve">We advise LIS to identify the Google accounts associated with the targeted IMEI and to ask LE to indicate the ones of interest. Once it happens, or in case there is only one account per IMEI, we advise LIS to produce items (a) and (b).
In what concerns item (c), we advise LIS to ask Court for clarification, having in mind there is no e-mail account neither it clear that order is referring to the accounts linked to the IMEIs above. We would be glad to assist you with the draft. 
As to the pointed phone numbers, please inform that they are not valid identifiers. We are interpreting the remaining items of the court order as not addressed to Google. 
The response should be sent to directly to authorized agent, Mr. Oto Luiz Marty, via ottolm@pm.pr.gov.br. 
Exmo. Senhor Tenente do Departamento de Inteligência do Estado do Paraná (DIEP) em Curitiba - PR
</t>
  </si>
  <si>
    <t>https://drive.google.com/a/sqadvogados.com.br/file/d/1HhyW9r1bfLDawp3jECCR4dz5ZwZg_7ic/view?usp=sharing</t>
  </si>
  <si>
    <t>dixxx -- Gmail, dixxx -- Gmail, rexxx -- Gmail, saxxx -- Gmail</t>
  </si>
  <si>
    <t>Court Order 2018.09.11 received 2018.09.12</t>
  </si>
  <si>
    <t>Setor de Violência Contra Infante, Idoso, Pessoa Com Deficiência E Tráfico Interno de Pessoa (SANCTVS) do Foro Central Criminal da Barra Funda em São Paulo – São Paulo</t>
  </si>
  <si>
    <t>0004701-15.2018.8.26.0635</t>
  </si>
  <si>
    <t>Order to provide, within 15 days, stored images or videos files in the targeted accounts.</t>
  </si>
  <si>
    <t xml:space="preserve">Scope of production:
Since the request is too broad, and in case the account is not deleted, we recommend LIS to ask court to clarify the request. In the meantime, we recommend LIS to preserve Gmail content and Google Photos.
The investigated crime was confirmed by calling LE.
Please, notice that the response should be sent to court, via sanctvscr@tjsp.jus.br. 
Exmo. Senhor Juiz do Setor de Violência Contra Infante, Idoso, Pessoa Com Deficiência E Tráfico Interno de Pessoa (SANCTVS) do Foro Central Criminal da Barra Funda em São Paulo – São Paulo
</t>
  </si>
  <si>
    <t>https://drive.google.com/a/sqadvogados.com.br/file/d/1CVcoshBHGOMzCRc5Lu8oySa0yA5ozVZr/view?usp=sharing</t>
  </si>
  <si>
    <t>Response filed on 2018.11.14</t>
  </si>
  <si>
    <t>1ª Vara Criminal de Rio Claro - SP</t>
  </si>
  <si>
    <t xml:space="preserve">Extension referring to case #3535
Order to provide the following data associated with the targeted accounts, from 2017/11/01 to 2018/04/30:
a.	stored Gmail content;
b.	registration data;
c.	IPs;
d.	other e-mail accounts associated with the targets;
Also, order to e) preserve all stored Gmail content, for 90 days.
</t>
  </si>
  <si>
    <t xml:space="preserve">Scope of production and preservation should be as mentioned above, up to the extension possible. 
In case access logs are not entirely available, we advise LIS to inform that as per Marco Civil, they are only kept for six months.
We are interpreting item d) as secondary email accounts.
We advise LIS to inform that the production reflects the company’s interpretation of the order.
Considering that the order does not mention the name of the authorized Prosecutors, we contacted Court’s clerk and she will send to us an e-mail confirming this information. We will update this thread as soon as possible.  </t>
  </si>
  <si>
    <t>https://drive.google.com/a/sqadvogados.com.br/file/d/1IXjeAUmw4EYGIpJVPe2mYp1IXHio42RW/view?usp=sharing</t>
  </si>
  <si>
    <t>Court Order 2018.09.11 received 2018.09.11</t>
  </si>
  <si>
    <t>3ª vara Criminal da Comarca de Florianópolis - SC</t>
  </si>
  <si>
    <t>0009129-87.2018.8.24.0023</t>
  </si>
  <si>
    <t xml:space="preserve">Order to provide the following data associated with the targeted account:
a.	registration data, including name, filiation, address, “RG”, “CPF” and phone number;
b.	registered phone number used to the verification step;
c.	registered phone number for password recovery;
d.	other Gmail addresses registered by the user;
e.	creation IP;
f.	IP used for login of the 30 days after the creation of the account;
g.	IP used for login, from 2017/10/01 to 2017/11/30;
h.	access logs, since the creation of the account;
i.	Gmail content;
j.	Google Dashboard content;
k.	Google Maps content;
l.	Google Play content;
m.	Google Drive content;
n.	Google Agenda (Calendar) content;
o.	Google Photos content;
p.	Google + content;
q.	geographic coordinates sent via apps of the device;
r.	contacts;
s.	Hangouts content;
t.	IMEI number associated with the account and also to inform if they are active.
</t>
  </si>
  <si>
    <t>Scope of production should be items a) to i), k) to t), up to the extension possible.
In regards to item j), we advise LIS to use the standard language for Dashboard requests.
In case access logs are not entirely available, we advise LIS to inform that as per Marco Civil, they are only kept for six months.
Please clarify that the company does not collect information regarding filiation, address, “RG” and “CPF”.
We advise LIS to inform that the production reflects the company’s interpretation of the order.
The response should be sent directly to LE, Mr. Daniel Sclifo Zucon, via zucon@pc.sc.gov.br. 
Exmo. Senhor Delegado de Polícia da Divisão de Defraudações da Diretoria Estadual de Investigações Criminais (DEIC) em Florianópolis - SC</t>
  </si>
  <si>
    <t>https://drive.google.com/a/sqadvogados.com.br/file/d/1IoPIqJv_bkjsU4HByqCe3Ay2Xrc5esDp/view?usp=sharing</t>
  </si>
  <si>
    <t xml:space="preserve">bexxx -- Non Google Product, rsxxx -- Gmail, pdxxx -- Gmail, bexxx -- Non Google Product, bexxx -- Gmail </t>
  </si>
  <si>
    <t>Court Order 2018.09.10 received 2018.09.11</t>
  </si>
  <si>
    <t>23ª Vara Federal de Curitiba - PR</t>
  </si>
  <si>
    <t>5036249-32.2018.4.04.7000</t>
  </si>
  <si>
    <t>Order to provide e-mail content, from 2000/01/01 to 2018/08/17, associated with the targeted accounts.</t>
  </si>
  <si>
    <t xml:space="preserve">Scope of production should be as mentioned above, for the Gmail accounts. 
In case, the accounts bexxx@xxx.org.br and bexxx@xxx.org.br are Apps for Work (G Suite) accounts, we recommend LIS to provide registration data of the admin of the domain.
We advise LIS to inform that the production reflects the company’s interpretation of the order.
The investigated crime was confirmed by calling Court.
Please, notice that the response should be sent directly to LE, Mr. Diogo Mattos (diogomattos@mpf.mp.br), and to LE’s assistant, Mr. Khalil Nicolau (khalilnicolau@mpf.mp.br). 
Exmo. Senhor Procurador da República do Ministério Público Federal em Curitiba - PR
</t>
  </si>
  <si>
    <t>https://drive.google.com/a/sqadvogados.com.br/file/d/1CrQfSwfORRihZXR0nQspQZv04wKSFB_H/view?usp=sharing</t>
  </si>
  <si>
    <t>358xxx680, 358xxx680</t>
  </si>
  <si>
    <t>4ª Vara de Entorpecentes em Brasília – Distrito Federal</t>
  </si>
  <si>
    <t>2018.01.1.025758-4</t>
  </si>
  <si>
    <t xml:space="preserve">Order to provide the Google accounts associated to the targeted IMEIs and the following data:
a)	location history of the past 90 days of the Google accounts associated to the targeted IMEIs;
b)	registration data;
c)	access logs, with date, time and GMT reference (time zone) of the past 6 months;
d)	stored email content (received/sent messages, draft, trash, etc.) of the past 6 months;
e)	location history of the past 6 months of the Google accounts associated to the targeted IMEIs; 
f)	Google Photos of the past 6 months;
g)	Google Talk of the past 6 months;
h)	YouTube of the past 6 months;
i)	Other services provided by Google of the past 6 months;
j)	IMEIs associated to the accounts.
</t>
  </si>
  <si>
    <t>Scope of production:
We recommend LIS to provide the Google accounts associated to the targeted IMEIs and ask to LE to indicated the accounts of interest. Once this happens, or in case there is only on Google account associated to each IMEI, scope of production should be items (a) to (d), (f) to (h).
Since location history is also being requested in item (a), we advise LIS to preserve item (e) and to make reference to our interpretation of the order.
In regards to item (i), we recommend LIS to inform that Google products should be expressly pointed in the court order to trigger production. 
In regards to item (j), we advise LIS to inform that the targets should be expressly pointed in the court order to trigger production. 
We advise LIS to inform that the production reflects the company’s interpretation of the order.
The investigated crime was confirmed by calling LE.
Please, notice that the response should be sent to LE Mr. Diogo Barros Cavalcante.
Exmo. Senhor Delegado de Polícia da Coordenação de Repressão ao Tráfico de Drogas (CORD/PCDF) em Brasília/DF.</t>
  </si>
  <si>
    <t>https://drive.google.com/a/sqadvogados.com.br/file/d/1CuxCZDWanJljagmU0xKLSd1h-Dy6JjmW/view?usp=sharing</t>
  </si>
  <si>
    <t>luxxx -- Gmail</t>
  </si>
  <si>
    <t>Court Order 2018.09.04 received 2018.09.12</t>
  </si>
  <si>
    <t>0015913-35.2018.8.16.0013</t>
  </si>
  <si>
    <t xml:space="preserve">Order to provide:
a-location information stored on Google timeline of the account luxxx@gmail.com, from 10:12 a.m. to 5:59 p.m.;
b-exact location of the devices associated with the account at 4:00 p.m., 4:05 p.m., 4:10 p.m., 4:15 p.m., 4:20 p.m., 4:25 p.m., 4:30 p.m., 4:35 p.m., 4:40 p.m., 4:45 p.m. and 4:50 p.m. on 2018/06/30;
c-detailed map of motion of the devices on 2018/06/30, from 2:45 p.m. to 5 p.m.
</t>
  </si>
  <si>
    <t xml:space="preserve">Scope of production should be as mentioned above.
Though the CO did not point the date related to item a), it is possible to interpret from the judicial decision attached to the CO, that the request is responsive to 2018/06/30.
In case it is not possible to provide item c), we advise LIS to clarify this information in the company’s response.
We advise LIS to inform that the production reflects the company’s interpretation of the order.
The response should be sent directly to Court, to Mr. César Maranhão de Loyola Furtado. 
Exmo. Senhor Juiz de Direito da 7ª Vara Criminal de Curitiba - PR
</t>
  </si>
  <si>
    <t>https://drive.google.com/a/sqadvogados.com.br/file/d/1JqhGtwW2oSitt8B7hT82i8H2ZaZ931q4/view?usp=sharing</t>
  </si>
  <si>
    <t xml:space="preserve">IMEIs (12) </t>
  </si>
  <si>
    <t>Court Order 2018.09.12 received 2018.09.13</t>
  </si>
  <si>
    <t xml:space="preserve">extension referring to case #3522
Order to identify the Google accounts associated with the targeted IMEIs and provide the following data, within 24 hours:
a.	registration data, including names and other e-mail addresses;
b.	access logs, from the past 180 days, including connection information, name of the company ("operadora") and internet provider, browser, phone number and connection port;
c.	brand and model of the device;
d.	Google Photos of the past 180 days, with metadata;
e.	Saved locations on Google Maps;
f.	location history of the past 180 days, including specific locations obtained by GPS, Bluetooth, proximity, Wi-Fi signal or other means of location;
g.	searched addresses and routes on Google Maps, Waze and others, in the past 180 days
h.	search history of the past 180 days;
i.	physical addresses registered by the users;
j.	contacts;
k.	credit and debit card information;
l.	Google Play Store information, including downloaded and bought apps, as well as wish list;
m.	multimedia files on photo album and camera roll, with their metadata;
n.	stored files on SD card;
o.	print screen of the main screen and other active screens of the device, including settings’ screen;
p.	Google Drive content;
q.	Waze and Uber intended and performed routes, as well as payment method for Uber;
r.	future data of location history based on GPS for 15 days;
s.	registration data, IP, contacts and images of WhatsApp accounts;
t.	stored Gmail content, from the past 180 days;
Also, order to provide u) future content of all items above, for 15 days, to be shared every 12 hours.
Lastly, order to v) full backup of the operational system. 
</t>
  </si>
  <si>
    <t xml:space="preserve">We advise LIS to identify the Google accounts associated with the targeted IMEIs, as soon as possible, and ask LE to points out the ones of interest. Once it happens, or in case there is only one account per IMEI, the scope of production should be items (a) to (l), (q), (r) - Waze’s data, (t) and (u) - only for Gmail, up to the extension possible.
As to items (n) to (p) and second part of (r) – Uber routes and payment methods, please inform that it’s not technically possible to Google to comply. 
In regards to items (r) and (u), we advise LIS to inform that as per Law 9,296/96, Google can only provide future content of communication. We have ruled a petition to challenge this request regarding the previous order, but we do not have the decision yet. We will keep you posted.
Please notice that Internet application companies are supposed to provide a direct form of communication – via telephone - with LE in charge of the investigation.
Google's response letters are supposed to be in Portuguese and signed by Google Brasil's legal representative.
The CO mentions contempt charges in case of non-compliance. 
The response should be sent directly to LE, Felipe Floriano Dutra, via Drive ffdutra@pcivil.rj.gov.br. 
Exmo Senhor Delegado de Polícia Civil da 31ª delegacia de Polícia Civil no Rio de Janeiro/RJ 
</t>
  </si>
  <si>
    <t>https://drive.google.com/a/sqadvogados.com.br/file/d/1KILnshr0LWB9-WbNI1UXjNwEMdT2U9rL/view?usp=sharing</t>
  </si>
  <si>
    <t>351xxx310, 861xxx130, 359xxx200, 353xxx490</t>
  </si>
  <si>
    <t>Auditoria Militar em Brasília – Distrito Federal</t>
  </si>
  <si>
    <t>2018.01.1.021851-6</t>
  </si>
  <si>
    <t xml:space="preserve">Order to provide the following data, from 2018/06/26 to 2018/06/28:
a)	location history, in “.cov” format, “Timestamp (UTC), latitude, longitude, display, radius (motoro), source, device tag, platform” of the targeted Google accounts and IMEIs;
b)	all contacts associated to the IMEI/Google account through Google contacts;
c)	all files associated to the IMEI/Google accounts through Google Drive;
d)	all spreadsheets and documents associated to the application Google Docs and Google Spreadsheets;
e)	all images associated to the IMEI/Google account through Google Photos.
Police also requests Google to provide registration data and access logs of 4 IMEIs.
</t>
  </si>
  <si>
    <t xml:space="preserve">Scope of production:
We recommend LIS to provide the Google accounts associated to the IMEIs listed in the CO and ask to LE to indicate the accounts of interest. Once this happens, or in case there is only one Google account associated to each IMEI, scope of production should be as mentioned above.
We advise LIS to clarify that the company is not able to produce data in the level of the device, but only of the account.
In regards to the police request, we confirmed by phone with LE that those requests were included by mistake and that there is no need to produce them. We will ask LE to send a formal confirmation and we will update this thread once we obtain the document.
We advise LIS to inform that the production reflects the company’s interpretation of the order.
The investigated crime was confirmed by calling LE.
Please, notice that the response should be sent to LEs Mr. Fernando Crisci de Paula, Ricardo Augusto Uchoa, Fernando César Costa and Adriano Chaves Valente.
Exmo. Delegado de Polícia da Divisão de Repressão ao Crime Organizado (DRACO) em Brasília/DF
</t>
  </si>
  <si>
    <t xml:space="preserve">gkxxx -- Non-Google Product, nexxx -- Non-Google Product, nexxx -- Gmail, hexxx -- Gmail  </t>
  </si>
  <si>
    <t>5053821-69.2106.4.04.7000</t>
  </si>
  <si>
    <t xml:space="preserve">Order to provide, the following data for the targeted accounts frim 2006/01/01 to 2018/08/29 (“OFÍCIO” N° 700005500229, “OFÍCIO” N° 700005499738 and “OFÍCIO 700005499586):
a) registration data;
b) stored email content.
</t>
  </si>
  <si>
    <t xml:space="preserve">Scope of production should be as mentioned above for the accounts nexx@gmail.com and hexxx@gmail.com.
In case the accounts gkxxx@xxx.com and nexxx@xxx.com.br are G Suite accounts, we advise LIS to ward off the policy, and produce content and reg data directly. If they are not Apps for Work (G Suite), but Google accounts, scope of production should be item (a). 
This is another case related to “Operação Lava Jato”. 
We advise LIS to inform that the production reflects the company’s interpretation of the order. 
We also advise LIS to make reference to the three “ofícios” in the company’s response.
The response should be sent directly to the Federal Prosecutors Mr. Athayde Ribeiro Costa and Ms. Jerusa Brumann Viecili, via atahyde@mpf.mp.br and eduardoalmeida@mpf.mp.br.   
Exmo. Senhor Procurador da República da Procuradoria da República em Curitiba/PR - Força Tarefa Lava Jato. 
</t>
  </si>
  <si>
    <t>https://drive.google.com/a/sqadvogados.com.br/file/d/1DD5-H1UaN4z_Q7RP0GC7FxC82ViRMp4x/view?usp=sharing</t>
  </si>
  <si>
    <t>Response filed on 2018.11.26</t>
  </si>
  <si>
    <t xml:space="preserve">12 Non- Google Products, 8 Gmail </t>
  </si>
  <si>
    <t>Court Order 2018.08.27 received 2018.09.11</t>
  </si>
  <si>
    <t>5ª Vara Criminal de Natal – Rio Grande do Norte</t>
  </si>
  <si>
    <t>0110833-26.2018.8.20.0001</t>
  </si>
  <si>
    <t xml:space="preserve">Order to provide, from 2013/01/01 to the date of production, the following data:
a)	stored email content;
b)	email address stored in contacts;
c)	Google Drive content. 
</t>
  </si>
  <si>
    <t xml:space="preserve">Scope of production should be as mentioned above for Gmail accounts.
In case the accounts ejxxx@xxx.com.br, maxxx@xxx.srv.br, lexxx@xxx.srv.br, fixxx@xxx.xxx.com.br, atxxx@xxx.com.br, lixxx@xxx.com.br, coxxx@xxx.ind.br, fixxx@xxx.com.br, paxxx@xxx.com.br, daxxx@xxx.com.br, oxxx@xxx.com.br are G Suite accounts, we recommend LIS to provide admin registration data and to preserve content requested.
In case they are not G Suite accounts, but only Google accounts, we recommend LIS to provide items (b) and (c) and to inform that those emails are not provided by Google, in light of that, the company has no means to provide email content.
We advise LIS to clarify that the company is not able to produce data in the level of the device, but only of the account.
The investigated crime was confirmed by calling LE.
Please, notice that the response should be sent to LE via gaeco.analise@mprn.mp.br. We will ask to court to send a formal letter informing the name of the authority responsible to received production.
Exmo. Promotor de Justiça do Grupo de Atuação Especial de Combate ao Crime Organizado (GAECO) em Natal/RN.
</t>
  </si>
  <si>
    <t>https://drive.google.com/a/sqadvogados.com.br/file/d/1DSOJoShd6qNpvKyrT7DCQ-fQ2_mMDzGE/view?usp=sharing</t>
  </si>
  <si>
    <t>Court Order 2018.08.30 received 2018.09.11</t>
  </si>
  <si>
    <t>5029961-59.2018.4.04.7100</t>
  </si>
  <si>
    <t xml:space="preserve">Order to provide, within 30 days, the following data:
a)	registration data;
b)	access logs;
c)	stored email content and messages headers;
d)	alternative or recovery email accounts associated to the target.
</t>
  </si>
  <si>
    <t xml:space="preserve">Scope of production should be as mentioned above. In case the account has already been purged for ToS violation, please clarify that on the response and make reference to the standard measures taken with NCMEC.
Please, notice that the CO determines a daily fine of R$ 30,000.00 in case of non-compliance.
The investigated crime was confirmed by calling LE.
The response should be sent directly to LE, via barbosa.jcnb@dpf.gov.br. 
Exmo. Senhor Delegado de Polícia Federal do Departamento de Polícia Federal em Porto Alegre/RS . 
</t>
  </si>
  <si>
    <t>2018.10.11</t>
  </si>
  <si>
    <t>https://drive.google.com/a/sqadvogados.com.br/file/d/1DkSjLlly0MyJGiM9dvpDEwFUaDUM6ZuM/view?usp=sharing</t>
  </si>
  <si>
    <t xml:space="preserve">roxxx -- Gmail, maxxx -- Gmail, fexxx -- Gmail </t>
  </si>
  <si>
    <t>5036917-03.2018.4.04.7000</t>
  </si>
  <si>
    <t>Order to provide, within 05 days, email content, from 2011/01/01 to 2018/08/17.</t>
  </si>
  <si>
    <t xml:space="preserve">Scope of production should be as mentioned above. 
The investigated crime was confirmed by calling Court.
Please, notice that the response should be sent directly to LE, Mr. Diogo Mattos (diogomattos@mpf.mp.br), and to LE’s assistant, Mr. Khalil Nicolau (khalilnicolau@mpf.mp.br) – Drive.
Exmo. Senhor Procurador da República do Ministério Público Federal em Curitiba/PR
</t>
  </si>
  <si>
    <t>https://drive.google.com/a/sqadvogados.com.br/file/d/1DxfnrdWEmJ3suwa16JkpM4crx1OYlxNa/view?usp=sharing</t>
  </si>
  <si>
    <t>cexxx -- Hotmail, hexxx -- Gmail, huxxx -- Non-Google Product, jhxxx -- Uol, gkxxx -- Non-Google Product, naxxx -- IG, nexxx -- Gmail, nxxx -- Non-Google Product, rxxx -- Bol, paxxx -- Non-Google Product, jhxxx -- Non-Google Product</t>
  </si>
  <si>
    <t>5053821-69.2016.4.04.7000</t>
  </si>
  <si>
    <t xml:space="preserve">Order to provide, the following data for the targeted accounts (“OFÍCIO” N° 700005535044, “OFÍCIO” N° 700005499738 and “OFÍCIO 700005492600):
a. registration data, including phone numbers and IMEIs;
b. access logs;
c. stored e-mail content;
d. all stored content in “cloud” (Google Drive),
a. search history;
b. location history;
c. contacts;
d. Google Calendar;
e. backup of e-mail and messages exchanged via apps such as WhatsApp, Telegram and others;
f. notes and reminders;
g. all data related to Google apps and services such as: Google +, Gmail, contacts, Docs, Spreadsheets, Presentations, Google Calendar, Google Photos, Google Maps, Waze, Google Flights, Android messages, Hangouts, Inbox by Gmail, Chrome, YouTube and Play Store.
The files should be sent decrypted, in the following format:
a. Message data, notes, reminders, messages sent through Apps, etc. “csv” or “xls”;
b. e-mails should be in “.eml”; 
c. contacts should be in “vcf” (all in one file);
d. agenda should be in “ics”;
e. audio messages and files should be in “.mp3”;
f. video messages and files should be in “.mp4”;
g. music files may be left out of production.
Please notice that the date range of the production for the account jhxxx@hotmail.com is from 2006/01/01 to 2018/09/10. For all the other accounts, the date range is from 2006/01/01 to 2018/08/29.
</t>
  </si>
  <si>
    <t xml:space="preserve">Scope of production should be as mentioned above up to the extension possible for Gmail accounts. 
In case the accounts cexxx@hotmail.com, jhxxx@uol.com.br, naxxx@ig.com.br, roxxx@bol.com.br are Google accounts, scope of production should be as mentioned above, with exception for item (c) – stored Gmail content. Please, inform that Hotmail, Uol and IG and Bol are not products provided by Google.
In case the accounts huxxx@xxx.com.nr, gkxxx@xxx.com, nxxx@xxxx.com.br and paxxx@xxx.com.br are G Suite accounts, we advise LIS to ward off the policy, and produce the data requested directly. If they are not Apps for Work (G Suite), but Google accounts, scope of production should be as mentioned above, with exception for item (c) – stored email content.
We advise LIS to inform that WhatsApp content will be included in the Drive production and that such functionality is not available for other apps.
We advise LIS to make reference to both “ofícios” in the company’s response.
This is another case related to “Operação Lava Jato”.
The response should be sent directly to the Federal Prosecutors, via atahyde@mpf.mp.br and eduardoalmeira@mpf.mp.br. 
Exmo. Senhor Procurador da República da Procuradoria da República em Curitiba/PR - Força Tarefa Lava Jato
</t>
  </si>
  <si>
    <t>https://drive.google.com/a/sqadvogados.com.br/file/d/1E4IZzAQBPGnMfw09zbCmCzeYvMm5YDrN/view?usp=sharing</t>
  </si>
  <si>
    <t>1ª Vara Judicial de Jales – São Paulo</t>
  </si>
  <si>
    <t>0004544-86.2018.8.26.0297</t>
  </si>
  <si>
    <t xml:space="preserve">Order to provide:
a-registration data (personal information on the Google accounts);
b-stored Google Drive content;
c -Google Maps content (locations, contributions and timeline);
d-Google Docs and other services’ content;
e-installed apps from Google Play Store;
f-history of hangouts messages;
g-location history;
h-Google photos;
i-stored Gmail content;
j-contacts;
k-access logs;
l-registration data and other identifying information (name, CPF, phone number, etc.).
</t>
  </si>
  <si>
    <t xml:space="preserve">There will be no production for now, since the CO only provided names and phone numbers as targets. Please inform that they are not valid identifiers and that the CO must expressly point the IMEI numbers/Google accounts to trigger production. In light of that, we have adopted a 5-days deadline.
Please, notice that the response should be sent to LE Mr. Paulo Viana Fim.
Ilmo. Investigador de Polícia da Delegacia de Polícia Civil de Pontalinda/SP.
</t>
  </si>
  <si>
    <t>https://drive.google.com/a/sqadvogados.com.br/file/d/1E7gEHYK5Pv9309JAw6FR9WGstve6xPdJ/view?usp=sharing</t>
  </si>
  <si>
    <t xml:space="preserve">raxxx -- Gmail, bexxx -- Gmail </t>
  </si>
  <si>
    <t>Court Order 2018.09.12 received 2018.09.12</t>
  </si>
  <si>
    <t xml:space="preserve">#2296, #2319, #2472, #2507, #2566, #2613, #2900, #2913, #2930, #2942, #3040, #3063, #3112, #3203 and #3910
Order to provide:
(i) registration data, access logs and to inform other internet service providers, email addresses and email boxes of interest to the investigation, even if not mentioned in the list of emails sent, to be provided in real time, according toLE’s needs;
(ii) IMEIs and phone numbers associated with the targeted accounts, if requested by LE, during the 15 days of email monitoring and of the past 6 months;
(iii) future Gmail content for 15 days (from 2018/09/13 to 2018/09/27);
(iv) stored email content of the last 6 months;
(v) stored content of the last 90 days for the following products:
a. Drive;
                                       b. Google Photos with metadata;
c. Locations saved on Google Maps;
d. Search history;
e. Contacts;
f. Passwords platform.
(vi) future location history for 15 days (from 2018/09/13 to 2018/09/27);
(vii) stored location history of the past 6 months. 
</t>
  </si>
  <si>
    <t xml:space="preserve">Scope of production:
We recommend production of item (i) – registration data and access logs for the targeted account, (iii), (iv), (v) – all, except for Passwords, and (vii) – location history of the past 06 months.
Item (ii) should only be provided if requested by LE and should be responsive to past 6 months.
We have already challenged the prior CO (#2296) in regards to the requests for “other internet service providers, email addresses and email boxes of interest to the investigation, even if not mentioned on the list of emails sent, to be provided in real time, following LE’s needs”, future location history, IMEIs and phone numbers during the 15 days of email monitoring and passwords. However, there is still no decision. 
In light of that, when LIS provided production for CO #3203, we called LE in order to verify if there would be any quote related to our previous petition. We were informed by the Prosecutor that Court uses a template for sending Google the requests, but the content provided by Google was consideredenough. We have asked him to provide us with a written response, but it never came. In light of that, we will file a reiterate the previous petitions (#3910 and #4054). 
Please notice that the CO requests the creation of a mirror account. 
Production may be forwarded to LE, Mr. Fábio de Araújo Marques, Mr. Sheldon Bastos Costa and Mr. Fabiano de Assis Gomes, via Drive (fabiano.fag@dpf.gov.br). 
Exmo. Senhor Delegado de Polícia Federal do Grupo de Investigações Sensíveis do Departamento de Polícia Federal em Feira de Santana/BA. 
</t>
  </si>
  <si>
    <t>https://drive.google.com/a/sqadvogados.com.br/file/d/1EVaM72rccX-YqjvLuCNBVG0C9ltvQBn0/view?usp=sharing</t>
  </si>
  <si>
    <t>354xxx100, 357xxx160, 354xxx680, 354xxx450, 351xxx110</t>
  </si>
  <si>
    <t>1ª Vara Criminal de Itaboraí – Rio de Janeiro</t>
  </si>
  <si>
    <t>0016482-22.2018.8.19.0023</t>
  </si>
  <si>
    <t xml:space="preserve">Order to identify the Google accounts associated to the targeted IMEIs in the past 60 days and to provide the following data, from 2018/08/01 up to 2018/09/27 (15 days after the date of receipt of the order):
a)	registration data;
b)	access logs (IPs);
c)	Google Photos;
d)	Google Drive;
e)	search history;
f)	location history;
g)	email content;
h)	Google contacts;
i)	Google Calendar;
j)	Notes (Keep).
Also order to 
k)	secretly and mandatorily activate/enable/synchronize functionalities, including location history, in case those are not already synced with the accounts and
l)	provide online access to the target´s timelines or, in case this not technically possible, provide link for download of data by the beginning of the monitoring and then every 15 minutes.
Google should also provide the necessary means for LE/Court to open and analyze the files and inform the name of a technical employee to support LE.
</t>
  </si>
  <si>
    <t xml:space="preserve">Scope of production:
We recommend LIS to inform the Google accounts associated to the targeted IMEIs and ask LE to indicate the accounts of interest. Once LE appoints the relevant accounts, or in case there is only one account by IMEI, scope of production should be items (a) to (j) – from 2018/08/01 up to the date of the order and item (g) – future email content, from 2018/08/11 to 2018/09/25.
We advise LIS to clarify that Google is not able to secretly and mandatorily activate/deactivate functionalities/tools/services/applications and to inform that, in regards to future content requests, Law 9,296/96 only allows the monitoring of communication content. 
We will also file a petition addressing the request of data wiretap.
We advise LIS to inform that the production reflects the company’s interpretation of the order. 
The investigated crime was confirmed by calling LE.
Please, notice that the response should be sent to LE Mr. Bruno Bastos Oliveira, via bastos.bbo@dof.gov.br, baroni.pcbv@dpf.gov.br, oliveira.lao@dpf.gov.br and july.jn@dpf.gov.br. 
Exmo. Senhor Delegado Federal da Delegacia de Polícia Federal em Niterói/RJ.
</t>
  </si>
  <si>
    <t>https://drive.google.com/a/sqadvogados.com.br/file/d/1Edl3SeSEuhxb-dYUHvW5axx-N8juT2vo/view?usp=sharing</t>
  </si>
  <si>
    <t>IMEI 356xxx940</t>
  </si>
  <si>
    <t xml:space="preserve">Extension referring to cases #3874 and #3981
Order to identify the Google accounts associated with the targeted IMEI and to provide the following data, once LE indicates the accounts of interest or in case there is only one account:
a.	registration data;
b.	stored Gmail content of the past 90 days;
c.	stored Google Drive content (the entire content);
d.	access logs;
e.	stored Google Photos content, with metadata;
f.	stored Google Calendar content;
g.	stored content of the app “notes”;
h.	saved location on Google Maps;
i.	location history of the past 90 days;
j.	search history of the past 90 days;
k.	contacts;
l.	other data stored on “cloud” in the past 90 days.
Also, order to m) provide future content of all products mentioned above, for 15 days.
</t>
  </si>
  <si>
    <t xml:space="preserve">Scope of production:
There will be no production for now, since the CO is not signed by the Judge. 
We called LE and he will send the correct order. Once we get it, LIS should inform the Google accounts associated to the targeted IMEI. 
Once LE indicates the accounts of interest or in case there is only one account linked to the IMEI number provided, production should encompass stored content responsive to items a) to k) and future Gmail content (m), from 2018/09/13 to 2018/09/27.
With respect to future content of products other than Gmail, please inform that, per Law 9,296, those are not subject to future monitoring. We will file a brief to challenge this portion of the request. 
Please inform that this the company´s interpretation of the order and that other products must be expressly indicated on the court order to trigger production of additional data.
Production must be delivered to the Federal Police Deputy in charge of the investigation, Mr. João Luiz Caetano de Araújo, via uniaorio@dpf.gov.br.
Exmo. Sr. Delegado de Polícia Federal.
We will update this thread as soon as the signed court order is received.
</t>
  </si>
  <si>
    <t>https://drive.google.com/a/sqadvogados.com.br/file/d/1L-z21cA2rY4h0yAozm-JK5Ebvzpo0TK6/view?usp=sharing</t>
  </si>
  <si>
    <t xml:space="preserve">nexxx -- Gmail, jrxxx -- Gmail, baxxx -- Gmail, luxxx -- Gmail, rixxx -- Gmail, mcxxx -- Gmail </t>
  </si>
  <si>
    <t>5025637-35.2018.4.04.7000</t>
  </si>
  <si>
    <t>Order to provide, within 05 days, email content, from 2011/01/01 to 2018/08/31.</t>
  </si>
  <si>
    <t xml:space="preserve">Scope of production should be as mentioned above. 
The investigated crime was confirmed by calling LE.
Please, notice that the response should be sent directly to LE, Mr. Diogo Mattos (diogomattos@mpf.mp.br), and to LE’s assistant, Mr. Khalil Nicolau (khalilnicolau@mpf.mp.br) – Drive.
Exmo. Senhor Procurador da República do Ministério Público Federal em Curitiba/PR
</t>
  </si>
  <si>
    <t>https://drive.google.com/a/sqadvogados.com.br/file/d/1ErDU-ihqHzuC8Tx8r_kXpAzciEh7ACkc/view?usp=sharing</t>
  </si>
  <si>
    <t>edxxx -- Gmail, lixxx -- Gmail, lixxx -- Gmail</t>
  </si>
  <si>
    <t>Vara Criminal de Uraí - PR</t>
  </si>
  <si>
    <t>0001500-16.2018.8.16.0175</t>
  </si>
  <si>
    <t xml:space="preserve">Order to provide the following data associated with the targeted accounts:
a.	registration data;
b.	stored Gmail content, from 2018/02/01 to 2018/08/30.
</t>
  </si>
  <si>
    <t xml:space="preserve"> 
Scope of production should be as mentioned above. 
We contacted Court to verify to whom data should be send. They will send to juridicobrasil@ an e-mail indicating this information. We will keep you posted.
</t>
  </si>
  <si>
    <t>2018.09.22</t>
  </si>
  <si>
    <t>https://drive.google.com/a/sqadvogados.com.br/file/d/1LOBgEz5TaUqr8lHN_Rt2DpnU2VFR1BPc/view?usp=sharing</t>
  </si>
  <si>
    <t>358xxx790, 356xxx860, 355xxx510</t>
  </si>
  <si>
    <t>Court Order 2018.08.30 received 2018.09.12</t>
  </si>
  <si>
    <t>1ª Vara de Entorpecentes de Brasília – Distrito Federal</t>
  </si>
  <si>
    <t>Not informed</t>
  </si>
  <si>
    <t xml:space="preserve">Order to identify the Google accounts associated to the targeted IMEIs and provide location history stored in the devices, of the last 120 days. </t>
  </si>
  <si>
    <t xml:space="preserve">Scope of production:
We recommend that LIS informs the accounts linked to the IMEI numbers.
Since the order determines provision of location history linked to the devices, we advise LIS to respond that location data is obtained from different sources, being stored on the account level. We recommend preservation of stored location of the accounts.
Please, notice that the CO did not bring any reference number for the legal process. In light of that, we called the court and we were told to request it formally. We will send a formal email to court and once they come with this information, we will update the thread accordingly. 
The investigated crime was confirmed by calling LE.
Please, notice that the response should be sent to Mr. Diogo Barros Cavalcante, via cord-sacfin@pcdf.df.gov.br. 
Exmo. Senhor Delegado de Polícia da Coordenação de Repressão às Drogas (CORD) da Polícia Civil de Brasília/DF
</t>
  </si>
  <si>
    <t>https://drive.google.com/a/sqadvogados.com.br/file/d/1Eu-AgKeL98Cu3ohfyAwtbOLbLNrnxJDp/view?usp=sharing</t>
  </si>
  <si>
    <t>13 IMEis</t>
  </si>
  <si>
    <t>Court Order 2018.09.13 received 2018.09.13</t>
  </si>
  <si>
    <t>0009905-31.2018.8.21.0004 (004/2.18.0004399-3)</t>
  </si>
  <si>
    <t xml:space="preserve">Order to identify the Google accounts and to provide the following data:
a)	access logs, connections, IPs,
b)	photos and videos of Google Drive;
c)	registration data,
d)	stored email content;
e)	location history;
f)	saved location,
g)	contacts,
h)	calendar;
i)	search history;
j)	Google photos.
</t>
  </si>
  <si>
    <t xml:space="preserve">Scope of production:
We recommend LIS to provide the Google accounts associated to the targeted IMEIs and to ask LE to indicate the ones of interest. 
Please, notice that the CO determines Google to produce data according to the date range specified on item “c”. This item, however, does not bring any date range. As such, we will file a petition at court asking clarification on the date range to produce data. Please let us know your thoughts.
The investigated crime was confirmed by calling LE.
Please, notice that the response should be sent to LE Mr. Cristiano Ribeiro Ritta (cristiano-ritta@pc.rs.gov.br).
Exmo. Senhor Delegado de Polícia da Delegacia Especializada em Furtos, Roubos, Entorpecentes e Capturas (DEFREC) de Bagé/RS
</t>
  </si>
  <si>
    <t>https://drive.google.com/a/sqadvogados.com.br/file/d/1FD5OeHHH_souzlUDF7jXA41KqqwgRYeK/view?usp=sharing</t>
  </si>
  <si>
    <t>thaxxx -- Gmail, maxxx -- Gmail, coxxx -- Hotmail, maxxx -- Gmail</t>
  </si>
  <si>
    <t>2ª Vara Criminal da Comarca de Duque de Caxias - RJ</t>
  </si>
  <si>
    <t>0050984-24.2017.8.19.0021</t>
  </si>
  <si>
    <t xml:space="preserve">Extension referring to case #3540
There is no clear command addressed to Google on the CO. 
</t>
  </si>
  <si>
    <t xml:space="preserve">As such, we recommend preservation of future e-mail content of the targeted accounts and we will file a brief at court asking the judge to clarify if there is any data to be produced by Google.
Please let us know your thoughts. </t>
  </si>
  <si>
    <t>2018.09.30</t>
  </si>
  <si>
    <t>https://drive.google.com/a/sqadvogados.com.br/file/d/1L_25ixSG7fXdYlvNYjaW37Zodoz3KYS7/view?usp=sharing</t>
  </si>
  <si>
    <t>354xxx490</t>
  </si>
  <si>
    <t xml:space="preserve">Court Order 2018.08.12 received 2018.08.13 </t>
  </si>
  <si>
    <t>2ª Vara Criminal de Lins – São Paulo</t>
  </si>
  <si>
    <t>0004964-16.2018.8.26.0322</t>
  </si>
  <si>
    <t xml:space="preserve">Order to provide, from 2018/02/02 to 2018/09/04:
a-registration data (personal information on the Google accounts);
b-stored Google Drive content;
c -Google Maps content (locations, contributions and timeline);
d-Google Docs and other services’ content;
e-installed apps from Google Play Store;
f-history of hangouts messages;
g-location history;
h-Google photos;
i-stored Gmail content;
j-contacts;
k-access logs;
l-registration data and other identifying information (name, CPF, phone number, etc.);
m-other relevant information.
</t>
  </si>
  <si>
    <t xml:space="preserve">Scope of production:
We recommend LIS to provide the Google accounts associated to the targeted IMEI and ask LE to indicate the one of interest. Once LE appoints the accounts, or in case there in only one associated to this IMEI, scope of production should be items (a) to (k) up to the extension possible.
In case access logs are not entirely available, we advise LIS to inform that as per Marco Civil, they are only kept for six months.
In regards to item (m), please inform that products must be expressly on the CO to trigger production.
We advise LIS to inform that the production reflects the company’s interpretation of the order.
The response should be sent via diogo.kawaguti@policiacivil.sp.gov.br, directly to LE - Mr. Diogo Arevalo Kawaguti. 
Exmo. Senhor Delegado de Polícia da Delegacia de Investigações Gerais (DIG) de Lins/SP.
</t>
  </si>
  <si>
    <t>https://drive.google.com/a/sqadvogados.com.br/file/d/1FUdu7snIbhfhrIltMbxuEiLDH7CHaVm7/view?usp=sharing</t>
  </si>
  <si>
    <t>IMEI 352xxx260, 358xxx050, 357xxx350</t>
  </si>
  <si>
    <t>2ª Vara Criminal da Comarca de Rio Negrinho - SC</t>
  </si>
  <si>
    <t>0001424-39.2018.8.24.0055</t>
  </si>
  <si>
    <t xml:space="preserve">There is no request addressed to Google in the CO and the “ofício” is addressed to the phone company “Oi”.
</t>
  </si>
  <si>
    <t xml:space="preserve">Considering that, we recommend LIS to respond asap that this “ofício” was probably sent to Google by mistake.
The response should be sent Le, Mr. Gil Rafael Ribas, via gil-ribas@pc.sc.gov.br. 
Exmo. SenhorDelegado de Polícia da Delegacia de Geral de Polícia Civil de Rio Negrinho - SC
</t>
  </si>
  <si>
    <t>https://drive.google.com/a/sqadvogados.com.br/file/d/1Ltgsap81X8yC_ZWhrKfrxQDW6EjOqeeV/view?usp=sharing</t>
  </si>
  <si>
    <t>edxxx -- Gmail</t>
  </si>
  <si>
    <t xml:space="preserve">Court Order 2018.09.05 received 2018.09.14 </t>
  </si>
  <si>
    <t>0009420-61.2018.403.6181</t>
  </si>
  <si>
    <t xml:space="preserve">Order to provide the following data associated with the targeted account:
a.	registration data;
b.	stored Gmail content, from 2016/01/01 to 2017/12/31;
c.	access logs, from 2016/01/01 to 2017/12/31;
</t>
  </si>
  <si>
    <t xml:space="preserve">Scope of production should be as mentioned above, up to the extension possible.
In case access logs are not entirely available, we advise LIS to inform that as per Marco Civil, they are only kept for six months.
We advise LIS to inform that the production reflects the company’s interpretation of the order.
Please notice that the CO determines the creation of a mirror account.
The response should be sent directly to Court, to Ms. Raecler Baldresca. 
Exma. Senhora Juíza Federal da 3ª Vara Criminal Federal de São Paulo - SP
</t>
  </si>
  <si>
    <t>https://drive.google.com/a/sqadvogados.com.br/file/d/1MG0eQ8qYOyj3_5hF4Rz6xwp2jahel_Aj/view?usp=sharing</t>
  </si>
  <si>
    <t>353xxx890, 355xxx580, 862xxx480, 355xxx220, 357xxx400, 359xxx428, 354xxx660, 353xxx890, 359xxx580</t>
  </si>
  <si>
    <t>1ª Vara Especializada em Crimes de Uso e Tráfico de Entorpecentes de Manaus - Amazonas</t>
  </si>
  <si>
    <t>0620206-68.2018.8.04.0001</t>
  </si>
  <si>
    <t xml:space="preserve">Order to identify the Google accounts associated to the targeted IMEIs and to provide the following data:
a)	registration data of the user (including names and other e-mails);
a.	account’s activities of the last 15 days, with access logs (IP, date and time), including connection information, name of the company ("operadora") and internet provider, browser, time zone, phone number, connection port;
b.	brand and model of the device, as well as phone number associated to the targeted IMEIs; 
c.	content of Google Photos with link for download of the last 15 days, with metadata;
d.	locations saved on Google Maps;
b)	location history of the last 15 days, including specific locations obtained by GPS, Bluetooth, proximity, Wi-Fi or other location means;
c)	all addresses searched and routes obtained from Google Maps, Waze or other service that use GPS in the past 15 days;
d)	search history of the last 15 days;
e)	addresses (physical) registered by the users and linked to the corresponding e-mail accounts;
f)	contacts indexed for the devices or the accounts;
e.	information about payments with credit or debit cards;
f.	full back up of the operational system, including all apps and files;
g.	information on the users’ Google Play accounts, including downloaded/bought Apps, wish list, people and information related to the accounts;
h.	Google Passwords data and autocomplete in browsers;
i.	files on photo album and camera roll, with their metadata;
j.	files stored on the SD card; 
k.	print screen of the main screen and other active screens of the device, including the settings screen;
l.	Google Drive content (link for download) in html format, Db or in natura, with all files decrypted;
</t>
  </si>
  <si>
    <t xml:space="preserve">Scope of production:
We recommend that LIS identifies the Google accounts associated with the targeted IMEIs, within 05 days, and asks LE to point out the ones of interest. Once it happens or in case there is only one account per IMEI, scope of production should be items (a) to (k), (m) and (r), up to the extension possible.
In regards to item (n), we recommend LIS to add the standard language for Passwords. We will file a petition to address this issue.
As to items c) - phone number associated to the targeted IMEIs, l), o), p) and q) please inform that these requests are not technically possible to be complied. 
Google's response letters are supposed to be presented in Portuguese and signed by Google Brasil's legal representative.
Please notice that the police request has 12 IMEIs whereas the CO indicates only 10 IMEIs. As to the IMEIs not listed in the CO, we advise LIS to identify the Google accounts and to inform that the provision of further data would depend on a specific CO.
We advise LIS to inform that the production reflects the company’s interpretation of the order.
Please, notice that the response should be sent to LE. Mr. Hebert Ferreira Lopes, Ivo Henrique Moreira Martis and Denis Alves Pinho, via seai@ssp.am.gov.br and pedro@ssp.am.gov.br (Drives).
Exmo. Delegado de Polícia Civil da Secretaria Executiva Adjunta de Inteligência de Manaus/AM.
</t>
  </si>
  <si>
    <t>https://drive.google.com/a/sqadvogados.com.br/file/d/1Fi-gv8kmheycZw2pBQ5epNC7MPc4UGfU/view?usp=sharing</t>
  </si>
  <si>
    <t>muxxx -- Gmail</t>
  </si>
  <si>
    <t>Court Order 2018.09.05 received 2018.09.13</t>
  </si>
  <si>
    <t xml:space="preserve">Extension referring to case #3650
Order to provide future Gmail content, for 15 days, of the targeted account. 
</t>
  </si>
  <si>
    <t xml:space="preserve">Scope of production should be as mentioned above.
We contacted Court to ask for an e-mail confirming the investigated crime. We have also mentioned that there are more requests in the SPO’s request than in the order.
The Court’s clerk informed us that the actual CO was not sent and that it will clarify those points. 
Therefore, we will update this thread as soon as we receive it. 
</t>
  </si>
  <si>
    <t>2018.10.02</t>
  </si>
  <si>
    <t>https://drive.google.com/a/sqadvogados.com.br/file/d/1MSosu9jqhj5bdaZdNt0rVt7BtFFUxVSl/view?usp=sharing</t>
  </si>
  <si>
    <t>jexxx -- Gmail, daxxx -- Gmail, waxxx -- Gmail, bixxx -- Gmail, agxxx -- Gmail, agxxx -- Gmail, gexxx -- Gmail, bexxx -- Gmail, caxxx -- Gmail</t>
  </si>
  <si>
    <t>Court Order 2018.09.11 received 2018.08.13</t>
  </si>
  <si>
    <t xml:space="preserve">extension referring to case #3712
Order to provide the following data associated with the targeted accounts:
a.	future Gmail content for 15 days;
b.	stored Gmail content.
</t>
  </si>
  <si>
    <t xml:space="preserve">Scope of production should be as mentioned above, up to the extension possible.
Please inform that it is not possible to secretly and mandatorily activate any tools, functions, services or apps. 
We advise LIS to inform that the production reflects the company’s interpretation of the order.
Please notice that the CO requests the creation of a mirror account, or in case of justified impossibility, daily dumps of content during the wiretapping period. For this reason, we recommend that LIS contacts LE asap to agree upon the delivery of data (phone 94 991602280). 
Please notice that Google is supposed to indicate the name of an employee with technical knowledge to contact LE.
Also, the CO determines Google to inform the name of the people who became aware of the measure and the name of the employees responsible to perform it.
The CO mentions daily fines of R$ 50.000,00 in case of noncompliance. 
Production should be sent directly to LE, via gise.mt@dpf.gov.br, to agents Mr. Washington Silva Duarte, Mr. Ricardo Rodrigues Lima, Mr. Diogo Vieira Gomes, Mr. Daniel Antônio Costa Freitas, Mr. Willian de Oliveira Dias and Mr. Jusselino Albuquerque Nunes.  
Exmo. Senhor Delegado de Polícia Federal do Grupo Especial de Investigações Sensíveis (GISE) em Cuiabá - MT 
</t>
  </si>
  <si>
    <t>https://drive.google.com/a/sqadvogados.com.br/file/d/1N3PSqqzhhwGu4eV1wUmmsS3rNeKW4z9p/view?usp=sharing</t>
  </si>
  <si>
    <t>Court Order 2018.09.13 received 2018.09.14</t>
  </si>
  <si>
    <t>Seção de Correição Permanente da Justiça Militar de São Paulo/SP</t>
  </si>
  <si>
    <t>5505/2018</t>
  </si>
  <si>
    <t xml:space="preserve">Order to provide the following data associated with the targeted account:
a.	future Gmail content for 15 days;
b.	stored content of “cloud” services (Google Drive, Google Photos and One Drive), such as photos, documents, audio files and messages backup;
c.	images and audios sent by messages during the wiretap period, as well as automatic upload to the cloud.
</t>
  </si>
  <si>
    <t xml:space="preserve">Scope of production should be items a) and b) - Google Photos and Google Drive content, up to the extension possible. We advise LIS to include the language informing that eventual WhatsApp content will be included in Drive production and that such functionality is not available for other apps.
As to item c), we recommend LIS to ask for clarification about the product. 
Also, in regards to item b), please clarify that One Drive is not a Google product. 
We advise LIS to inform that the production reflects the company’s interpretation of the order.
The investigated crime was confirmed by calling Court.
The response should be sent to LE, Mr. Vinícius Garcia Herrero dos Santos, via herrero@policiamilitar.sp.gov.br. 
Exmo. Senhor Tenente de Polícia Militar da Corregedoria de Polícia Militar em São Paulo/SP
</t>
  </si>
  <si>
    <t>https://drive.google.com/a/sqadvogados.com.br/file/d/1NMyWj5by8qiw2oLzvSFDGdSFNJEsM5ke/view?usp=sharing</t>
  </si>
  <si>
    <t>0020256-18.2018.8.26.0071</t>
  </si>
  <si>
    <t xml:space="preserve">Order to provide:
a)	registration data;
b)	email;
c)	password;
d)	user profile with photo;
e)	access logs, with IP, date, time and time zone by default;
f)	contacts;
g)	geographic location of the device;
h)	other information that may help to identify and locate the investigated user;
i)	access to the accounts, for the next 15 days, in order to LE to have access, in real time, to the geographic location of the device.
</t>
  </si>
  <si>
    <t xml:space="preserve">Scope of production:
There will be no production for now since the court order only provided phone numbers as targets. Please, inform that there are invalid identifiers and Google needs Google accounts or IMEIs expressly on the CO to trigger production.
Please, notice that there are two IMEIs expressly mentioned in the official letter which forwarded the three court orders. Considering that the investigation also involves money laundry, we advise LIS to inform the Google accounts associated with the IMEIs given by LE and to clarify that the provision of further data would depend on a specific CO.
In light of that, we recommend LIS to inform that i) phone numbers are not valid identifiers, ii) Google accounts associated to the IMEIs provided by LE and that the provision of further data depends on a specific CO, iii) location history is not associated to a device, but to a Google account. We also advise LIS to preserve location history.
Please, notice that the response should be sent to Mr. Cledson Luiz do Nascimento, via  cledson.nascimento@policiacivil.sp.gov.br. 
Exmo. Senhor Delegado de Polícia da Central de Polícia Judiciária da Delegacia Seccional de Polícia Civil de Bauru/SP.
</t>
  </si>
  <si>
    <t>https://drive.google.com/a/sqadvogados.com.br/file/d/1G3XH7CtvrGxubO9uFioJL7-e-QK8HzcU/view?usp=sharing</t>
  </si>
  <si>
    <t xml:space="preserve">asxxx -- Gmail, caxxx -- Gmail, vixxx -- Gmail </t>
  </si>
  <si>
    <t>Court Order 2018.08.24 received 2018.09.17</t>
  </si>
  <si>
    <t xml:space="preserve">4ª Vara Criminal de Brasília – Distrito Federal                    </t>
  </si>
  <si>
    <t>2018.01.1.024345-8</t>
  </si>
  <si>
    <t xml:space="preserve">Order to provide, within 10 days, the following data:
a)	stored email content (sent/received messages, draft, trash, etc.) associated to the targeted emails, including messages and their attached files;
b)	registration data;
c)	access logs, including IPs, date, time and time zone (GMT), from 2017/01/01 to 2018/07/31.
</t>
  </si>
  <si>
    <t xml:space="preserve">Scope of production should be as mentioned above.
In case access logs are not entirely available, we advise LIS to inform that as per Marco Civil, they are only kept for six months.
We advise LIS to inform that the production reflects the company’s interpretation of the order.
The investigated crime was confirmed by calling LE.
Please, notice that the response should be sent to LE Mr. Pedro Rocha Amorin, via drcc-cartorio@pcdf.df.gov.br (Drive). LE will send Google an official letter from court informing that he may receive production. We will update this thread once we obtain this document.
Exmo. Senhor Delegado de Polícia da Delegacia Especial de Repressão aos Crimes Cibernéticos em Brasília/DF.
</t>
  </si>
  <si>
    <t>https://drive.google.com/a/sqadvogados.com.br/file/d/1GTXRQUjg3gTN9rDc4Uf2FWYcYPEOAhdZ/view?usp=sharing</t>
  </si>
  <si>
    <t>Response filed on 2018.11.12</t>
  </si>
  <si>
    <t>phone number, 359xxx433, 359xxx431</t>
  </si>
  <si>
    <t>Court Order 2018.08.24 received 2018.09.10</t>
  </si>
  <si>
    <t>0020578-75.2018.8.21.0039 (039/2.18.0010042-1)</t>
  </si>
  <si>
    <t xml:space="preserve">Order to identify, within 5 days, the Google accounts associated with the targeted phone numbers and to provide the following data of the past 180 days: 
a.	access logs, connections and IPs;
b.	photos and videos stored on Google Drive;
a.	registration data;
c.	stored Gmail content;
d.	location history and saved locations;
e.	contacts;
f.	calendar;
g.	search history;
h.	stored Google Photos content. 
</t>
  </si>
  <si>
    <t xml:space="preserve">Scope of production:
We recommend that LIS identifies the Google accounts associated with the targeted IMEIs, within 05 days, and asks LE to point out the ones of interest. Once it happens or in case there is only one account per IMEI, scope of production should be as mentioned above.
Please clarify that phone number is not a valid identifier.
The investigated crime was confirmed by calling LE.
The response should be sent to LE Mr. Joel Henrique Wagner, via joel-wagner@pc.rs.gov.br, alexandre-machado@pc.rs.gov.br and deic-dfrv-ct@pc.rs.gov.br (Drives).
Exmo. Senhor Delegado de Polícia Civil da Delegacia de Repressão ao Roubo de Veículos em Porto Alegre/RS. 
</t>
  </si>
  <si>
    <t>https://drive.google.com/a/sqadvogados.com.br/file/d/1Gk8UzxmLkQQwtvJMToai8NrEkVJ4v-E_/view?usp=sharing</t>
  </si>
  <si>
    <t>adxxx -- Gmail, elixxx -- Gmail</t>
  </si>
  <si>
    <t>Court Order 2018.09.11 received 2018.09.13</t>
  </si>
  <si>
    <t xml:space="preserve">Extension referring to cases #3635, #3966 and #3969
Order to provide the following data associated with the targeted accounts:
a.	stored Gmail content;
b.	future Gmail content for 15 days, including attachments and IP from sender and recipient,;
c.	registration data of the targeted accounts and of other accounts of the same user, including name, “CPF/CNPJ”, address, registration date, creation IP;
d.	access logs, for 15 days, including time of connection, phone number, date and time of the beginning and end of the connection, bytes sent and received and IP;
e.	stored access logs.
</t>
  </si>
  <si>
    <t xml:space="preserve">Scope of production should be as mentioned above, up to the extension possible.
We advise LIS to clarify that the company does not collect user’s address and “CPF/CNPJ”.
Please notice that the order requests the creation of a mirror account and daily provision of future content. Considering these commands and the 24-hour deadline, we advise LIS to contact LE to agree on the deadline for the delivery of data.
The order has anticipated and already granted an extension for the future content. We will challenge this command having mind that, pursuant to article 5 of Law 9.296/96, the extension must be grounded by the judge after the initial period.
Please, notice that the response should be sent LE, Mr. Renato Beni da Silva and to the agents Mr. Neilor Batista Pedrosa, Mr. Gilberto Beserra Cavalcante and Mr. Sérgio Kimura. 
Exmo. Senhor Delegado de Polícia Federal da Delegacia de Polícia Federal em Uberlândia - MG
</t>
  </si>
  <si>
    <t>https://drive.google.com/a/sqadvogados.com.br/file/d/1OTD0kSKbuEbuVQDMY1bb2yiCV5jQe3ak/view?usp=sharing</t>
  </si>
  <si>
    <t>Court Order 2018.09.16 received 2018.09.16</t>
  </si>
  <si>
    <t>1ª Vara Criminal de Naviraí – Mato Grosso do Sul</t>
  </si>
  <si>
    <t xml:space="preserve">Extension referring to cases #3873 and #3982
Order to monitor the targeted IMEIs, providing information on the Google accounts, e-mail, IP logs and all stored data/media, associated with the targets.
</t>
  </si>
  <si>
    <t xml:space="preserve">Scope of production:
We recommend LIS to provide, within 5 days, the Google accounts associated to the targeted IMEIs and to ask LE to provide the ones of interest.  
Considering that the scope of production is not clear, we would file a brief in order to confirm with Court if the requested data are (i) access logs, (ii) future e-mail content and (iii) stored e-mail content. We advise LIS to preserve the requested data. Please let us know if you agree with this approach, so that SQ can draft the brief for cases #3982 and #4073.
We advise LIS to inform in the response letter that the company is seeking clarification of the order in Court.
Please, notice that the letter informing the Google accounts should be sent to LE Mr. Devair Aparecido Francisco, via simcom.dip@sejusp.ms.gov.br.
Exmo. Senhor Delegado de Polícia do 1º Distrito da Polícia Civil de Naviraí/RS.
</t>
  </si>
  <si>
    <t>https://drive.google.com/a/sqadvogados.com.br/file/d/1GrJo9WRuY5q225RqNFBKTFyHQsBoUjB1/view?usp=sharing</t>
  </si>
  <si>
    <t>Court Order 2018.09.14 received 2018.09.14</t>
  </si>
  <si>
    <t>1ª Câmara Especial do Tribunal de Justiça do Estado de Rondônia</t>
  </si>
  <si>
    <t>0005004-05.2018.8.22.0000</t>
  </si>
  <si>
    <t xml:space="preserve">Order to identify the Google accounts associated with the targeted IMEI and to provide the following data:
a.	general data of the accounts and of the devices;
b.	access logs, since the creation of the account (including logic port);
c.	location history of the account;
d.	stored Gmail content;
e.	contacts, including of the device.
</t>
  </si>
  <si>
    <t xml:space="preserve">There will be no production for now once the CO only provided phone numbers as targets. Please clarify that these are not valid identifiers.
The CO also requests Google to inform Court the date of compliance with the order as well as the names of the people who conducted the secrecy breach.
Considering that the order does not mention the name of the authority authorized to receive data, we contacted Court’s clerk and she will send an e-mail to juridicobrasil@ confirming this information. We will keep you posted.
</t>
  </si>
  <si>
    <t>https://drive.google.com/a/sqadvogados.com.br/file/d/1PLOFjkFefHFkw0hvs-WWQQPaXjKkym-0/view?usp=sharing</t>
  </si>
  <si>
    <t>IMEIs 353xxx940, 353xxx940</t>
  </si>
  <si>
    <t>0812791-88.2018.4.05.8300</t>
  </si>
  <si>
    <t xml:space="preserve">Order to active/enable “cloud services”, such as Google Photos and Google Drive of the accounts associated with the targeted IMEIs, in order to provide future content, every 10 minutes, via a download link. </t>
  </si>
  <si>
    <t xml:space="preserve">We advise LIS to inform the Google accounts associated to the targeted IMEIs and to state that non-communication content, such as the data requested, may only be provided as stored content, as per Law 9.296/96. We will file a petition to challenge this request in Court.
We confirmed the investigated crime by calling Court. 
We advise LIS to state that the response reflects the company’s interpretation of the order.
Response should be sent to Mr. Dário Márcio Sá Leitão, via Dario.dmsl@dpf.gov.br and via nadelepren.sepe@dpf.gov.br.
Exmo. Senhor Delegado de Polícia Federal da Delegacia de Repressão a Entorpecentes da Superintendência da Polícia Federal em Recife/PE
</t>
  </si>
  <si>
    <t>https://drive.google.com/a/sqadvogados.com.br/file/d/1PiynRm8ZpQJfYVsxxNydSi-Oyk8lZbM6/view?usp=sharing</t>
  </si>
  <si>
    <t>euxxx -- Gmail, suxxx -- Gmail, alxxx -- Gmail</t>
  </si>
  <si>
    <t>2ª Vara Criminal de Santa Maria - DF</t>
  </si>
  <si>
    <t>2018.10.1.003072-0</t>
  </si>
  <si>
    <t xml:space="preserve">Order to provide the following data associated with the targeted accounts:
a.	registration data;
b.	access logs, from 2018/05/01 to the date of compliance with the measure;
c.	stored Gmail content, from 2018/05/01 to the date of compliance with the measure;
d.	location history of the past 180 days;
e.	stored content of Google Drive, Google Photos, Google Talk, YouTube, web history and other services;
f.	identification of the e-mail accounts to whom the users send automatic messages;
g.	IMEI numbers associated with the accounts.
</t>
  </si>
  <si>
    <t xml:space="preserve">Scope of production should be as mentioned above, up to the possible extension. 
We advise LIS to inform that the production reflects the company’s interpretation of the order.
Please, notice that LE requests a) future Gmail content, for 15 days, and b) preservation of the content of the accounts for 60 days and later provision of such content. Therefore, we recommend LIS to inform that all requests to provide content must be expressly mentioned on the CO. However, for caution, we advise LIS to preserve content of the accounts for 60 days. 
The investigated crime was confirmed by calling Court.
The response should be sent to LE, Mr. Fábio Santos (Fabio.santos@pcdf.df.gov.br) and to Court, to Mr. Max Abrahão Alves de Souza (02vcriminal.santamaria@tjdft.jus.br). 
Exmo. Senhor Delegado de Polícia da Delegacia de Coordenação e Repressão aos Crimes Patrimoniais (CORPATRI) em Brasília - DF
Exmo. Senhor Juiz de Direito da 2ª Vara Criminal de Santa Maria - DF
</t>
  </si>
  <si>
    <t>https://drive.google.com/a/sqadvogados.com.br/file/d/1QLUJTufk197bknoSOXuuENihD4OumWLM/view?usp=sharing</t>
  </si>
  <si>
    <t>Response filed on 2018.10.11 and 2018.10.18. Response sent via e-mail</t>
  </si>
  <si>
    <t xml:space="preserve">orxxx -- Gmail </t>
  </si>
  <si>
    <t>Court Order 2018.09.10 received 2018.09.13</t>
  </si>
  <si>
    <t>3ª Vara Criminal Federal de Belém - Pará</t>
  </si>
  <si>
    <t>31863-50.2017.4.01.3900</t>
  </si>
  <si>
    <t xml:space="preserve">Order to provide, within 05 days, the following data associated to the targeted email, for the next 15 days:
a)	registration data;
b)	Google Drive content;
c)	access logs (IPs);
d)	photos;
e)	search history;
f)	location history;
g)	e-mail;
h)	contacts;
i)	Google calendar, 
a.	Notes (Keep).
Also, in case the storage of content of the services mentioned above was not activated by the user, Google ought to k) secretly/mandatory enable/activate synchronization of products, services or apps functionalities. 
</t>
  </si>
  <si>
    <t xml:space="preserve">In case of technical impossibility to provide online access to the items above, Google must provide link for download, daily, during the monitoring period. 
Google should also provide the necessary means for LE/Court to open and analyze the files and inform the name of a technical employee to support LE.
Scope of production should be (a) and (g) – future email content.
We recommend LIS to inform that, as per law 9,296, only communication content may be subject to future monitoring. Also, we advise LIS to inform that the company is not able to remotely activate functionalities. We will also file a petition to challenge future data request (items - b, c, d, e, f, h, I, j).
The investigated crime was confirmed by calling LE.
We advise LIS to inform that the response reflects the company’s interpretation of the order.
Please, notice that the response should be sent to LE Mr. Davi Jacobs de Souza, via na.dre.srpa@dpf.gov.br. 
Exmo. Senhor Delegado de Polícia Federal da Superintendência Regional da Polícia Federal em Belém/PA. 
</t>
  </si>
  <si>
    <t>https://drive.google.com/a/sqadvogados.com.br/file/d/1H1taNGbxB6WfmW6JdsC8voqxRLu8_Yvy/view?usp=sharing</t>
  </si>
  <si>
    <t>rixxx -- Gmail, boxxx -- Gmail, dixxx -- Gmail, sixxx -- Gmail, ksxxx -- Gmail</t>
  </si>
  <si>
    <t>Court Order 2018.09.14 received 2018.09.16</t>
  </si>
  <si>
    <t xml:space="preserve">Extension referring to cases #2843, #3028, #3109, #3230, #3274, #3381, #3479, #3637, #3796 and #3900
Order to provide the following data associated with the targeted accounts:
a) future e-mail content, from 2018/09/15 to 2018/09/29;
b) stored Drive content, including: contacts, Google Agenda, Google Calendar, location history, search history, saved locations on Google Maps, WhatsApp content and photos, from 2018/08/18 to 2018/09/14.
</t>
  </si>
  <si>
    <t>https://drive.google.com/a/sqadvogados.com.br/file/d/1QRgX209iDxWOpM1blIgNykk6vWgFBxWu/view?usp=sharing</t>
  </si>
  <si>
    <t xml:space="preserve">arxxx -- Gmail </t>
  </si>
  <si>
    <t>7ª Vara Criminal de Goiânia - Goiás</t>
  </si>
  <si>
    <t>2018.0107.8739</t>
  </si>
  <si>
    <t xml:space="preserve">Order to provide:
a)	registration data, including associated or recovery phone number, changes made by the user, recovery and redirection email;
b)	location history and timeline; 
c)	creation and access logs (IP, date, time and time zone) of the past 2 months;
d)	stored email content;
a.	future email content;
b.	contacts.
</t>
  </si>
  <si>
    <t xml:space="preserve">Scope of production should be as mentioned above.
We advise LIS to inform that the production reflects the company’s interpretation of the order.
Please, notice that the response should be sent to LE Ms. Sabrina Leles de Lima Miranda, via crimes.ciberneticos@policiacivil.go.gov.br. 
Exma. Delegada de Polícia da Delegacia Estatual de Repressão a Crimes Cibernéticos (DERCC) em Goiânia/GO.
</t>
  </si>
  <si>
    <t>https://drive.google.com/a/sqadvogados.com.br/file/d/1HNZye8NiKZ5bKW3gfc7oITHl0w0HE9bh/view?usp=sharing</t>
  </si>
  <si>
    <t>Court Order 2018.09.12 received 2018.09.17</t>
  </si>
  <si>
    <t>2ª Vara Criminal de Novo Hamburgo - RS</t>
  </si>
  <si>
    <t>2019.09.24</t>
  </si>
  <si>
    <t xml:space="preserve">Order to identify the Google accounts associated with the targeted IMEIs and to provide the following data from 2018/01/01 to 2018/10/17 (30 days after the receipt of the order):
a.	all data available related to the accounts;
b.	list of contacts, as well as accounts that have the targeted numbers in their contacts;
c.	identification of the accounts that exchanged messages with the targets;
d.	connection information;
e.	sent/receipt photos.
</t>
  </si>
  <si>
    <t xml:space="preserve">We recommend that LIS identifies, within 05 days, the Google accounts associated with the targeted IMEIs and asks LE to point out the ones of interest. We also advise LIS to inform LE that the company is seeking for clarification about the scope of production in Court.
The requests of the CO do not seem clear to us. They seem better suited to phone companies. For this reason, we advise LIS to ask for clarification about the scope of production. If LIS agrees, SQ may file a brief to Court.
The investigated crime was confirmed by calling LE.
Response should be sent to LE, Mr. João Paulo de Abreu, via joao-abreu@pc.rs.gov.br, deic-roubo-sis@pc.rs.gov.br and deic-01dproubos-cautelares@pc.rs.gov.br. 
Exmo. Senhor Delegado de Polícia da 1ª Delegacia de Polícia de Repressão a Roubos em Porto Alegre/RS
</t>
  </si>
  <si>
    <t>https://drive.google.com/a/sqadvogados.com.br/file/d/1QjWv-f3pT3W0lDkqD_090xX3DjJlaOby/view?usp=sharing</t>
  </si>
  <si>
    <t>vixxx -- Gmail, icxxx -- Gmail, dexxx -- Gmail, rexxx -- Gmail, taxxx -- Gmail</t>
  </si>
  <si>
    <t xml:space="preserve">Court Order 2018.09.14 received 2018.09.17 </t>
  </si>
  <si>
    <t>1ª Vara Criminal da Serra - ES</t>
  </si>
  <si>
    <t>0018166-10.2018.8.08.0048</t>
  </si>
  <si>
    <t xml:space="preserve">Order to provide the following data associated with the targeted accounts, from 2018/08/15 to 2018/10/02:
a.	Gmail content, including sent, received and deleted messages from trash, with attachments, time, recipient, sender, size and bytes sent and received;
b.	access logs, with date and time, sender and recipient IP, sent and received bytes, user´s credential, failed logons, successful logons, “linha estado atual”, “linha histórico do Site/IP/Tempo” and other information;
c.	cloud storage services and systems, such as photos, audios, videos, installed apps, searches, personal activities organization, voice and audio as well as Google Now, Google Drive, iCloud, Dropbox, Google Play Store, iTunes, Google Photos, secretly and mandatorily enabling/activating functionalities, such as audio recording, location activation, photos and videos, whenever requested by LE;
d.	calendar services and contacts, such as Google Agenda (Calendar), iCloud, VIVO Agenda, CLARO Agenda, OI Agenda, TIM Agenda, Samsung, Motorola, Nokia,  and others, secretly and mandatorily enabling/activating functionalities whenever requested by LE;
e.	stored social media data, such as content of Google+, Waze, Instagram, YouTube (watched videos), Facebook, Foursquare, Pinterest and True Caller and others, secretly and mandatorily enabling/activating functionalities whenever requested by LE;
f.	location services and systems, such as Google Maps, Google Device Manager, Waze, Uber, IGO, with personal and private information, activity management, timeline and other services, secretly and mandatorily enabling/activating functionalities whenever requested by LE;
</t>
  </si>
  <si>
    <t xml:space="preserve">Scope of production items a) – stored and future e-mail content, b) – access logs; c) - Google Drive, Google Now, Google Photos, Google Play Store stored content; d) – Google Calendar stored content and stored Contacts; e) Google Plus, Waze and YouTube stored content and f) - stored location history, Google Maps, Google Device Manager and Waze stored content.
We recommend LIS to inform that the company is not able to remotely activate functionalities of the account.
In regards to the command to provide future data, we advise LIS to inform that, as per Law 9,296/96, Google can only provide communication wiretap. We will also file a brief to challenge this request.
We advise LIS to inform that the production reflects the company’s interpretation of the order. 
Please inform that iCloud, Dropbox, iTunes, VIVO Agenda, CLARO Agenda, OI Agenda, TIM Agenda, Samsung, Motorola, Nokia, Instagram, Facebook, Foursquare, Pinterest, True Caller, Uber and IGO are not Google products.
The response should be sent to LE, Mr. Alberto Roque Peres (alberto.peres@pc.es.gov.br), and to the agents Mr. Jaques Marchetti (jaques.marchetti@pc.es.gov.br), Mr. Williams Boff de Souza (Williams.souza@pc.es.gov.br), and Mr. Wieler Pereira Ramos (wpramos@pc.es.gov.br). It should also be sent via denarc.si@pc.es.gov.br. 
Exmo. Senhor Delegado de Polícia do Departamento Especializado de Narcóticos em Serra - ES
</t>
  </si>
  <si>
    <t>2018.10.04</t>
  </si>
  <si>
    <t>https://drive.google.com/a/sqadvogados.com.br/file/d/1QoyKg8tLoBkrXTiZT2l_y7MAWm50shfK/view?usp=sharing</t>
  </si>
  <si>
    <t xml:space="preserve">hgxxx -- Gmail, gdrxxx -- Gmail </t>
  </si>
  <si>
    <t>Court Order 2018.09.12 received 2018.09.14</t>
  </si>
  <si>
    <t xml:space="preserve">Extension referring to cases #2836, #2894, #2947, #2984, #3039, #3204, #3473, #3570, #3658, #3801 and #3983
Order to provide:
a- future e-mail content, from 2018/09/15 to 2018/09/29;
b - stored Gmail content;
c - registration data, including phone numbers and other e-mail accounts linked to the targets;
d - contacts;
e - access logs of the past 6 months.
</t>
  </si>
  <si>
    <t xml:space="preserve">Scope of production should be as mentioned above up to the extension possible.
Please, notice that the order determines that, within 3 business days, the company creates a mirror-account or, in case of impossibility, direct access to download (via FTP) for every sent/received message. It also threatens to impose a daily fine in case of non-compliance. We advise LIS to deliver data as agreed with LE for the past cases.
We advise LIS to inform that the production reflects the company’s interpretation of the order.
Please, notice that the response should be sent directly to LE Mr. Leonardo Geraldo Baeta Damasceno – via: delepres.sres@dpf.gov.br. 
Exmo. Senhor Delegado de Polícia Federal do Departamento de Polícia Federal em Vila Velha/ES 
</t>
  </si>
  <si>
    <t>https://drive.google.com/a/sqadvogados.com.br/file/d/1HQqMKuM-Be6EE9hwb043xu8Aa0AqJXug/view?usp=sharing</t>
  </si>
  <si>
    <t>38 Gmail accounts</t>
  </si>
  <si>
    <t>Court Order 2018.09.14 received 2018.09.15</t>
  </si>
  <si>
    <t xml:space="preserve">Extension referring to cases #3518, #3723, #3931 and #3984
Info: 38 Gmail accounts
I - Order to provide, within 05 business days, the following data, for the accounts lixxx@gmail.com, youxxx@gmail.com, luxxx@gmail.com, rexxx@gmail.com, slxxx@gmail.com, thxxx@gmail.com, toxxx@gmail.com, 43xxxx@gmail.com, caxxxx@gmail.com, erxxx@gmail.com, sixxx@gmail.com, dixxx@gmail.com, jaxxx@gmail.com, bixxxx@gmail.com, elxxx@gamil.com, moxxx@gmail.com, guxxx@gmail.com, emxxx@gmail.com, maxxx@gmail.com, jcxxx@gmail.com, joxxx@gmail.com, joxxx@gmail.com and mhxxx@gmail.com, from 2017/08/20 to 2018/08/20:
a)	registration data;
b)	access logs;
c)	Google Photos;
d)	Google Drive;
e)	search history;
f)	location history;
g)	stored e-mail content;
h)	contacts;
i)	Google Calendar;
j)	Notes (Keep).
In case any functionality of items a) to j) is deactivated, Google should secretly and mandatorily activate them.
II - For the accounts elxxx@gmail.com, moxxx@gmail.com, yuxxx@gmail.com, moxxx@gmail.com, yuxxx@gmail.com, yuxxx@gmail.com, guxxx@gmail.com, slxxx@gmail.com, emxxx@gmail.com, maxxx@gmail.com, jcxxx@gmail.com, joxxx@gmail.com, joxxx@gmail.com, jmxxx@hotmail.com, for the next 15 days to:
k)	secretly and mandatorily, activate/enable automatic synchronization of the targeted accounts or associated to the informed IMEIs;
l)	secretly and mandatorily activate/enable/synchronize “cloud” storage Google Photos and Google Drive services, and to provide online access, via link for download, of all future content;
m)	activate/enable location services of the device and location history of the targeted accounts and to provide online access, via link for download, of future location history of the targeted account (by means of “timeline” or others);
n)	provide all data/files stored in Google agenda, Calendar, contacts, by means of link for download;
o)	secretly and mandatorily activate/enable other functionalities, tools, services or apps provided by the company, whenever requested by LE, supported by this decision (e.g. audio recording, location activation, photos and videos);
p)	personal and private data;
q)	access logs of the past 6 months. 
</t>
  </si>
  <si>
    <t xml:space="preserve">In case of technical impossibility of providing the online access to items (k) to (q), Google must provide FTP address for full download, daily, during the monitoring period. Google should also deliver data in a CD in the beginning and end of the wiretap period.
Google should also provide the necessary means for LE/Court to open and analyze the files and inform the name of a technical employee to support LE.
Scope of production should be items (a) to (j), (p) and (q).
In case the account jmxxx@hotmail.com is a Google account, scope of production should be items (a) to (f), (h) to (j), (p) and (q). We advise LIS to inform that Google is not able to provide email content for Hotmail accounts.
In regards to items k) to o) and to the final request in item I, we advise LIS to clarify that Google is not able to secretly and mandatorily activate/deactivate functionalities/tools/services/applications. 
Also, in regards to future content request, we recommend LIS to inform that Law 9,296/96 only allows the monitoring of communications. We will also file a petition addressing the request of data wiretap.
We advise LIS to inform that the production reflects the company’s interpretation of the order.
 Please, notice that the response should be sent to Mr. Fabrício Martins Rocha, via gise001.ms@dpf.gov.br.
Exmo. Senhor Delegado de Polícia Federal do Departamento de Polícia Federal em Campo Grande/MS.
</t>
  </si>
  <si>
    <t>https://drive.google.com/a/sqadvogados.com.br/file/d/1HeWgjyLLED-fgoiS986fWRsCvf06Gd-o/view?usp=sharing</t>
  </si>
  <si>
    <t>0024.18.075.652-0</t>
  </si>
  <si>
    <t xml:space="preserve">extension referring to case #3576
Order to identify the Google accounts associated with the IMEIs and to provide the following data:
a.	registration data;
b.	access logs;
c.	searches on websites and social media;
d.	stored Gmail content, including all folders, from 2017/09/05 to 2018/09/05;
e.	future Gmail content from 2018/09/13 to 2018/09/27;
f.	stored content of Google Drive, Google Maps, Google Photos, agenda of apps, agenda and contacts synced with the accounts, Hangouts, Keep and One Note;
g.	information about bank accounts and credit cards used on Play Store to buy apps and services;
h.	WhatsApp back up, including images, videos, documents, messages and group messages, from 2017/09/05 to 2018/09/05 and for 15 days (2018/09/13 to 2018/09/27);
i.	location history, saved location and check-ins on Google Maps, from 2017/09/05 to 2018/09/05 and for 15 days (2018/09/13 to 2018/09/27);
j.	brand and model of the devices. 
</t>
  </si>
  <si>
    <t xml:space="preserve">We recommend that LIS identifies, within 48 hours, the Google accounts associated with the targeted IMEIs and asks LE to point out the ones of interest. Once it happens, or in case there is only one account per IMEI, scope of production should items a), b), d), e), f) – stored Drive, Maps, Photos, contacts, Hangouts and Keep, g), h), i) - stored location history, saved location and check-ins on Google Maps, from 2017/09/05 to 2018/09/05, and j). 
In case access logs are not entirely available, we advise LIS to inform that as per Marco Civil, they are only kept for six months.
We advise LIS to ask for clarification about the products responsive to item c).
In regards to the request of “agenda of apps”(item f), we advise LIS to preserve Google Calendar.
As to item i) location history, saved location and check-ins on Google Maps for 15 days, please inform that, as per Law 9,296/96 Google can only wiretap communication. We will file a petition to challenge this request. 
Considering that item h) requests future content of WhatsApp, we would like to confirm with LIS if the users activated the back up of WhatsApp content into Drive and, in case they have, we advise LIS to provide item h) at the end of the 15-day period.
We advise LIS to inform that the production reflects the company’s interpretation of the order.
The response should be sent directly to LE, Mr. Thiago de Lima Machado, via Drive mesake.ferreira@policiacivil.mg.gov.br.  
Exmo. Senhor Delegado de Polícia da 2ª Delegacia de Repressão às Ações Criminosas Organizadas em Belo Horizonte/MG
</t>
  </si>
  <si>
    <t>https://drive.google.com/a/sqadvogados.com.br/file/d/1QxADrnsgFXraxZyrOJa4uRaqT0NjW2ha/view?usp=sharing</t>
  </si>
  <si>
    <t xml:space="preserve">atxxx -- Gmail, poxxx -- Gmail  </t>
  </si>
  <si>
    <t>Court Order 2018.08.13 received 2018.09.17</t>
  </si>
  <si>
    <t xml:space="preserve">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#1975, #1982, #1993, #1995, #1996, #1997, #2004, #2009, #2020, #2027, #2028, #2041, #2043, #2047, #2055, #2062, #2067, #2076, #2078, #2080, #2092, #2093, #2103, #2113, #2119, #2124, #2125, #2132, #2133, #2142, #2148, #2151, #2153, #2160,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#3320, #3345, #3350, #3354, #3391, #3453, #3456, #3489, #3516, #3548, #3603, #3662, #3703, #3741, #3789, #3815, #3877, #3924, #4024, #4027
Order to provide the following data, from 2018/08/01 to 2018/09/12:
a- registration data;
b- access logs;
c- stored email content (received and sent messages);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i- hangouts.
</t>
  </si>
  <si>
    <t>https://drive.google.com/a/sqadvogados.com.br/file/d/1Hob4SFQF81VOpXaZ5yb1IWQAELKUslUg/view?usp=sharing</t>
  </si>
  <si>
    <t>sexxx -- Gmail, orxxx -- Gmail</t>
  </si>
  <si>
    <t>Court Order 2018.09.13 received 2018.09.17</t>
  </si>
  <si>
    <t xml:space="preserve">Order to provide:
a)	future email content for the next 15 days;
b)	stored email content;
c)	access logs, from 2017/01/01 to 2018/09/13. 
</t>
  </si>
  <si>
    <t xml:space="preserve">Scope of production should be as mentioned above.
Please, notice that the response should be sent directly to LEs Mr. Daniel Passanezi Pegoraro, via danielpegoraro@mpsp.mp.br, Mr. Guilherme Sampaio Sevilha Martins, via guilhermemartins@mpsp.mp.br, Mr. Luis Claudio Davansso, via luisdavansso@mpsp.mp.br and Mr. Andre Gandara Orlando andreorlando@mpsp.mp.br, Luciano Miguel Chacon, via lucianochacon@mpsp.mp.br, Mr. Allan Souza Mattos, via allanmattos@mpsp.mp.br and Ms. Carolina Bravalhieri da Silva Marques, via carolinabsmarques@mpsp.mp.br and Mr. Rodrigo Shishito, via rodrigoshishito@mpsp.mp.br. 
A note to remember, for other cases LIS has spoken with LE Mr. Allan Souza Mattos, who has created a Drive account to receive the production.
Exmo. Senhor Promotor de Justiça do Núcleo de Atuação Especial de Combate ao Crime Organizado (GAECO) da Promotoria de Justiça de Bauru/SP.
</t>
  </si>
  <si>
    <t>https://drive.google.com/a/sqadvogados.com.br/file/d/1I8Kfct6DlT9D2vMXM3PMmlGKTBoFtEsk/view?usp=sharing</t>
  </si>
  <si>
    <t xml:space="preserve">awxxx -- Gmail, s.axxx -- Gmail, awxxx -- Gmail, juxxx -- Gmail </t>
  </si>
  <si>
    <t>Court Order 2018.08.20 received 2018.09.17</t>
  </si>
  <si>
    <t xml:space="preserve">Extension referring to cases #2697
Order to provide, from 2014/10/01 to 2017/04/26, the following data:
a-registration data;
b-access logs since the creation of the account until 04.26.2017;
c-location of the IP logs;
d-content of Google photos or of any other photo storage service provided by Google, metadata included;
e-content of Google drive or of any other cloud storage service provided by Google;
f-content of Google calendar or of any other calendar service provided by Google;
g-stored e-mail content, including all user’s folders;
h-user´s contacts;
i-locations saved on Google Maps and Timeline data;
j-physical address registered by the user;
k-all stored information related to the mentioned accounts;
l-IMEIs used to access the targeted accounts and brand and model of the device related to these IMEIs;
m-phone numbers associated with the IMEI;
n-location history since the creation of the account; 
</t>
  </si>
  <si>
    <t xml:space="preserve">The CO was not supported by the judicial decision mentioned therein. For this reason, we will contact Court to ask them to send us a copy. Once we confirm that all SPO requests were granted, scope of production should be as mentioned above, with exception of items c), k) and m). In regards to items c) and m), we advise LIS to inform that the company is not able to provide them. In regards to item k), we advise LIS to ask clarification about the products responsive to that request.
Please, notice that the prosecutor did not agree with the petition SQ filed for case #2697, however, the targets were indicated on the prosecutor’s request and the Judge granted it.
Also, notice that it seems there are some pages missing from the prosecutor’s request. In light of that we called the court and we were informed that they only sent the portion addressed to Google. We will contact Court again about the judicial decision.
In case the access logs requested are not entirely available, please clarify that, as per the Marco Civil, access logs are only kept for six months.
We advise LIS to inform that the production reflects the company’s interpretation of the order.
Please, notice that the response should be sent to Court.
Exmo. Senhor Juiz de Direito da 41 ª Vara Criminal da Comarca do Rio de Janeiro/RJ.
</t>
  </si>
  <si>
    <t>https://drive.google.com/a/sqadvogados.com.br/file/d/1IN4BM4_MoKPeW5Y1wpRlpZaQid5dNkNY/view?usp=sharing</t>
  </si>
  <si>
    <t xml:space="preserve">arxxx -- Gmail, maxxx -- Gmail </t>
  </si>
  <si>
    <t>Court Order 2018.09.12 received 2018.09.18</t>
  </si>
  <si>
    <t xml:space="preserve">Order to provide:
a) registration data;
b) access logs;
c) stored email content in all folders, storage units and virtual disks associated with the accounts.
</t>
  </si>
  <si>
    <t xml:space="preserve">Scope of production should be as mentioned above. 
We are interpreting item c) as Gmail and e-mail messages stored on Google Drive.
For caution, we advise LIS to preserve Drive content, as well.
The investigated crime was confirmed by calling LE.
Please, notice that the response should be sent to LE Mr. Leo Garrido de Salles Meira, via leo.lgsm@dpf.gov.br and Mr. Jean Wallace dos Santos Gonzaga, via jean. jwsg@dpf.gov.br. 
Exmo. Senhor Delegado de Polícia Federal da Delegacia de Polícia Federal de Combate ao Crime Organizado (DRCOR) de Brasília/DF.
</t>
  </si>
  <si>
    <t>https://drive.google.com/a/sqadvogados.com.br/file/d/1In2rD5CSsPgakoDtzeUQTuVd8Lwjr6WE/view?usp=sharing</t>
  </si>
  <si>
    <t>IMEIs 351xxx550, 353xxx400, 357xxx900</t>
  </si>
  <si>
    <t>Court Order 2018.08.27 received 2018.09.18</t>
  </si>
  <si>
    <t>Vara Criminal da Comarca de São Francisco do Sul - SC</t>
  </si>
  <si>
    <t xml:space="preserve">extension referring to the case #3780
Order identify the Google accounts associated with the targeted IMEIs and to provide the following data (stored and for 15 days):
a.	Google Drive content;
b.	notes;
c.	contacts;
d.	messages (e-mail);
e.	location history;
f.	and other stored data.
Even though the CO requests data to be provided in the first response, we recommend that LIS identifies, within 05 days, the Google accounts associated with the targeted IMEIs and asks LE to point out the ones of interest. Once this happens, or in case there is only one account per IMEI, scope of production should be: 
•	future and stored e-mail content (item “d”) and
•	stored content for items a), b), c), and e).  
</t>
  </si>
  <si>
    <t xml:space="preserve">We recommend pushing back future data in regards to items a), b), c) and e) by adding the standard language. We will file a petition to challenge this portion of the CO. 
Besides, we recommend that LIS asks for clarification as to the products responsive to letter f). 
Please notice that the Co determines data to be provided in real time by means of a mirror account. 
Also, please notice that this order indicates the Google accounts of the previous order (#3780). We will update this thread accordingly. 
We advise LIS to inform that the production reflects the company’s interpretation of the order.
Please, notice that the response should be sent to LE, Mr. Alessandro Neto Vieira, via drejoinville.jve.sc@dpf.gov.br, and to the agent Mr. Fernando Nakayama Correa, Mr. Onésio dos Santos, Mr. Paulo Vitor Braga, Mr. Leonardo Neia de Olivera. 
Exmo. Senhor Delegado de Polícia Federal da Delegacia de Repressão à Entorpecentes em Joinville - SC
</t>
  </si>
  <si>
    <t>2018.09.23</t>
  </si>
  <si>
    <t>https://drive.google.com/a/sqadvogados.com.br/file/d/1RRglvyKd8-RglpJU-wpylI5eoZr3blu6/view?usp=sharing</t>
  </si>
  <si>
    <t>phone number, names, 355xxx990, 355xxx630, 354xxx140</t>
  </si>
  <si>
    <t>Court Order 2018.09.18 received 2018.09.18</t>
  </si>
  <si>
    <t>1001639-62.2018.26.0242</t>
  </si>
  <si>
    <t>The CO authorized the Prosecutor, once in possession of the IMEIs of the respective devices and phone numbers, to request Google to provide i) the Google accounts associated to the targeted IMEIs and ii) location history of the devices linked to the associated accounts (location history).</t>
  </si>
  <si>
    <t xml:space="preserve">Please, be inform that LE called us today morning and informed that this is a sensitive and urgent investigation. We were also informed that LE is seeking location history of the accounts associated to the targeted IMEIs (provided on the police official letter), on 2018/09/19 (minimum of the last 4 hours).
We have informed that Google might provide the Google accounts associated to the targeted IMEI, since the investigation is set by law 12,850/13, but for further data, the Google accounts should be expressly on the CO. In addition, once Google informs the Google accounts associated to the targeted IMEIs, LE will obtain a new court order.
In light of the above, we recommend LIS to provide, since this is a Criminal Organization Investigation, the Google accounts associated to the targeted IMEIs as soon as possible and inform that, for further data, Google needs a valid court order.
LE confirmed by the phone that the investigation is set by law 12,850/13.
Please, notice that the response should be sent to LE Mr. Rafael Queiroz Piola, via gaeco.franca@mpsp.mp.br
Exmo. Senhor Promotor de Justiça do Grupo de Atuação Especial ao Combate ao Crime Organizado (GAECO) em Franca/SP.
</t>
  </si>
  <si>
    <t>https://drive.google.com/a/sqadvogados.com.br/file/d/1JEwWqZKCkM5KUUYE5QPKIb_ixmA8GrjS/view?usp=sharing</t>
  </si>
  <si>
    <t>response sent via e-mail</t>
  </si>
  <si>
    <t>355xxx718, 352xxx12</t>
  </si>
  <si>
    <t>Court Order 2018.09.17 received 2018.09.17</t>
  </si>
  <si>
    <t>5040497-41.2018.4.04.7000</t>
  </si>
  <si>
    <t xml:space="preserve">Order to provide, the following data for the Google accounts associated to the targeted IMEIs:
a. registration data, including ID of the accounts;
b. all stored content in “cloud” (Google Drive):
i) sent/received message, trash;
ii) other data and images;
iii) search history;
iv) location history;
v) contacts;
vi) Google Calendar;
vii) backup of e-mail and messages exchanged via apps such as WhatsApp, Telegram and others;
viii) notes and reminders;
ix) all data related to Google apps and services such as: Google +, Gmail, contacts, Docs, Spreadsheets, Presentations, Google Calendar, Google Photos, Google Maps, Waze, Google Flights, Android messages, Hangouts, Inbox by Gmail, Chrome, YouTube and Play Store.
The files should be sent decrypted, in the following format:
a. Message data, notes, reminders, messages sent through Apps, etc. “csv” or “xls”;
b. e-mails should be in “.eml”; 
c. contacts should be in “vcf” (all in one file);
d. agenda should be in “ics”;
e. audio messages and files should be in “.mp3”;
f. video messages and files should be in “.mp4”;
g. music files may be left out of production. 
</t>
  </si>
  <si>
    <t xml:space="preserve">Scope of production:
Considering the sensitive nature of the case, we recommend LIS to provide the Google accounts associated to the targeted IMEIs, within 48 hours, and ask LE to indicate the accounts relevant for the investigation. Once LE appoints the accounts of interest, or in case there is only one by IMEI, scope of production should be as mentioned above.
We advise LIS to inform that WhatsApp content will be included in the Drive production and that such functionality is not available for other apps. Please inform on the response letter in case Google is not technically capable of delivering data in the requested format.
This is another case related to “Operação Lava Jato”.
The response should be sent directly to LE Mr. Felipe Eduardo Hideo Hayashi, via hayashi.fehh@dpf.gov.br.  
Exmo. Senhor Procurador da República da Procuradoria da República em Curitiba/PR - Força Tarefa Lava Jato
</t>
  </si>
  <si>
    <t>https://drive.google.com/a/sqadvogados.com.br/file/d/1JekqynvSCjRHBHaqUsmUYgiSmbCPNWDA/view?usp=sharing</t>
  </si>
  <si>
    <t>jxxx -- Gmail, phone numbers</t>
  </si>
  <si>
    <t>Court Order 2018.09.04 received 2018.09.18</t>
  </si>
  <si>
    <t xml:space="preserve">2ª Vara Criminal de São Bernardo do Campo - SP
</t>
  </si>
  <si>
    <t>0027918-77.2016.8.26.0564</t>
  </si>
  <si>
    <t xml:space="preserve">Order to provide the following data associated with the targeted account:
a) registration data, with name and other e-mail addresses;
b) activities of the accounts of since 2016/03/15, with logs, IPs, date, time (logins), time zone, connection information, such as phone company (“operadora”), internet provider, browser, phone number and connection port;
c) phone numbers associated with the account, as well as the IMEI number;
d) content of Google Photos of since 2016/03/15, with metadata;
e) locations saved on Google Maps; 
f) location history since 2016/03/15, including specific locations obtained by GPS, Bluetooth, Wi-Fi signal or other means of location;
g) searched addresses, as well as routes obtained from navigation apps, such as Google Maps, Waze and others, of the last 12 months;
h) search history since 2016/03/15;
i) addresses (physical) registered by the users;
j) contacts of the device and associated with the account;
l) information about payments with credit or debit cards;
m) information on Google Play user´s accounts, including downloaded/bought Apps, wish list, people and information associated with the accounts;
n) access passwords.google.com and browser autocomplete information;
o) photo album and camera roll, with their metadata;
p) files stored in the SD card;
q) print screen of the main screen and other active screens of the device, including the settings screen;
r) Google Drive content;
s) routes planned and executed via Waze and Uber, as well as payment method for Uber;
Also, order to t) identify the Google accounts associated with the targeted phone number.
</t>
  </si>
  <si>
    <t xml:space="preserve">Scope of production:
We recommend production of items a), b) - access logs, c) - IMEI number associated with the device, up to the possible extension. In case access logs are not entirely available, we advise LIS to inform that as per Marco Civil, they are only kept for six months.
Please clarify that it is not technically possible to provide items b) - connection information, such as phone company (“operadora”), internet provider, browser, phone number and connection port; c) - phone number associated with the account.
In regards to items d) to s), please inform that google cannot provide this information on this case once the investigated crime is punished with “detenção”, as per Law 9,296/96. We will file a petition to challenge this part of the order. 
We advise LIS to inform that Uber is not a Google product. 
Lastly, in regards to item t), please inform that phone numbers are not valid identifiers. 
We advise LIS to inform that the production reflects the company’s interpretation of the order.
The response should be sent directly to Court, via saobernardo2cr@tjsp.jus.br. 
Exmo. Senhor Juiz de Direito da 2ª Vara Criminal de São Bernardo do Campo - SP
</t>
  </si>
  <si>
    <t>2018.09.28</t>
  </si>
  <si>
    <t>https://drive.google.com/a/sqadvogados.com.br/file/d/1S0L3Ec4CVR43oFW1juIAI7ohQU0oZ2O7/view?usp=sharing</t>
  </si>
  <si>
    <t>xxx -- Gmail, xxx -- Gmail, jxxx -- Gmail, fxxx -- Gmail, names</t>
  </si>
  <si>
    <t>Court Order 2018.08.31 received 2018.09.18</t>
  </si>
  <si>
    <t>Tribunal de Justiça de São Paulo - Unidade de Processamento Judicial contra Prefeitos - SP</t>
  </si>
  <si>
    <t>0032341-55.2018.8.26.0000</t>
  </si>
  <si>
    <t>Order to provide stored e-mail content in connection with the accounts already informed and with accounts belonging to the users whose names were also informed on the order. Besides those, Google is also supposed to provide stored content of alternative accounts belonging to the targets, from 2014/03/16 to 2014/12/19.</t>
  </si>
  <si>
    <t xml:space="preserve">Scope of production should be as mentioned for the targeted Gmail accounts. In case recovery e-mails of such targets are also Gmail accounts, we advise production of stored content of those accounts as well.
Also, the order determines Google to preserve Gmail content as of the date of receipt of the order, to prevent the user from deleting content before the delivery of the production. 
In regards to the names pointed as targets, please inform that these are not valid identifiers. 
The investigated crime was confirmed by calling Court.
The response should be sent directly to Prosecutor, Mr. Cleber Murakawa, via clebermurakawa@mpsp.mp.br and cp_direto@mpsp.mp.br.  
Exmo. Senhor Promotor de Justiça do Ministério Público de São Paulo - SP. 
</t>
  </si>
  <si>
    <t>https://drive.google.com/a/sqadvogados.com.br/file/d/1SPNib2bMtnYVuoqK1aGI3VONx7SgZfD6/view?usp=sharing</t>
  </si>
  <si>
    <t>Court Order 2018.09.17 received 2018.09.18</t>
  </si>
  <si>
    <t>3ª Vara de Registro</t>
  </si>
  <si>
    <t>0003172-90.2018.8.26.0495</t>
  </si>
  <si>
    <t xml:space="preserve">Order to provide:
a-registration data (personal information on the Google accounts);
b-stored Google Drive content;
c-Google Photos;
d-backup of WhatsApp content;
e-Google Maps content (locations, contributions and timeline);
f-location history;
g-Google Docs;
h-installed apps from Google Play Store and other services;
i-history of hangouts messages;
j-stored Gmail content;
l-contacts;
m-access logs;
n-access logs, with IP, connection port, MAC address, date, time and time zone, from 2018/02/01 to 2018/09/17. 
</t>
  </si>
  <si>
    <t xml:space="preserve">Scope of production:
There will be no production for now, once the CO only provided phone numbers as targets. Please inform that these are not valid identifiers and that the IMEI number must be expressly pointed on the CO to trigger production. 
Please, notice that the response should be sent to LE, via dig.registro@policiacivil.sp.gov.br. 
Exmo. Delegado de Polícia da Delegacia de Investigações Gerais em Registro/SP
</t>
  </si>
  <si>
    <t>https://drive.google.com/a/sqadvogados.com.br/file/d/1KejjOfGH7DxsSIhxmw5sqe5tun_nLYSd/view?usp=sharing</t>
  </si>
  <si>
    <t>Non Google Product</t>
  </si>
  <si>
    <t>2ª Vara Criminal de Palmas - TO</t>
  </si>
  <si>
    <t>0026332-11.2018.827.2729</t>
  </si>
  <si>
    <t xml:space="preserve">Order to request from the App Primo.me, available on Google Play store, the following data, to be provided to LE:
a.	registration data of the user;
b.	creation log;
c.	access logs, since 2018/06/01, including date, time, timezone, logic port;
d.	geolocation;
e.	operational system of the device;
f.	IMEI number;
g.	debit and credit card information.
</t>
  </si>
  <si>
    <t xml:space="preserve">There will be no production once the CO did not point any Google product.
Please clarify that any requests should be addressed to the app’s company.  
The response should be sent directly to LE, Ms. Milena Santana de Araújo Lima, via drcc@ssp.to.gov.br.
Exmo. Senhora  Delegada de Polícia Civil da Delegacia de Repressão aos Crimes Cibernéticos de Palmas/TO
</t>
  </si>
  <si>
    <t xml:space="preserve"> 
https://drive.google.com/a/sqadvogados.com.br/file/d/1SwkwccPPo_45nUSfx1yIRGuiIRYdbf3u/view?usp=sharing</t>
  </si>
  <si>
    <t>351xxx069, 352xxx067</t>
  </si>
  <si>
    <t>1ª Vara Criminal Regional de Santa Cruz</t>
  </si>
  <si>
    <t>00113451-27.2018.8.19.0206</t>
  </si>
  <si>
    <t xml:space="preserve">Order to identify the Google accounts associated to the targeted IMEIs and to provide: 
a) registration data, with name and other e-mail addresses;
b) activities of the accounts, of the last 180 days, with logs, IPs, date, time (logins), time zone, connection information, such as phone company (“operadora”), internet provider, browser, phone number and connection port;
c) content of Google Photos, of the last 180 days, with metadata;
d) locations saved on Google Maps; 
e) searched addresses, as well as routes obtained from navigation apps, such as Google Maps, Waze and others, of the last 180 days;
f) search history, of the last 180 days;
g) addresses (physical) registered by the users;
h) contacts of the device and associated with the account;
i) information about payments with credit or debit cards;
j) information on Google Play user´s accounts, including downloaded/bought Apps, wish list, people and information associated with the accounts;
l) access passwords.google.com and browser autocomplete information;
m) photo album and camera roll, with their metadata;
n) files stored in the SD card;
o) print screen of the main screen and other active screens of the device, including the settings screen;
p) Google Drive content;
q) routes planned and executed via Waze and Uber, as well as payment method for Uber;
Also order to provide, within 24 hours, r) future content of all products listed above, for the next 15 days, to be delivered every 12 hours.
Lastly, to provide backup of s) installed apps and t) Android operational system of the devices associated to the targeted IMEIs.
</t>
  </si>
  <si>
    <t xml:space="preserve">Scope of production:
We recommend LIS to provide the Google accounts associated to the targeted IMEIs and ask LE to indicate the accounts relevant for the investigation. Once this happens, or in case there is only one for each IMEI, scope of production should be (a) to (j), (p) and (q).
In regards to item (l), we recommend LIS to add the standard language for Passwords. We will file a petition to address this issue.
Please clarify that it is not technically possible to provide items (m), (n), (o), s) and (t).
With respect to item r), we recommend production of future Gmail content only. Please address the future data request on the response letter. We will also file a brief to challenge this part of the command.
Google's response letters are supposed to be presented in Portuguese and signed by Google Brasil's legal representative.
Please, notice that the response should be sent to LE. Mr. Thiago Neves Bezerra.
Exmo. Delegado de Polícia Civil da Secretaria de Segurança (SESEG) da Polícia Civil do Rio de Janeiro/RJ
</t>
  </si>
  <si>
    <t>https://drive.google.com/a/sqadvogados.com.br/file/d/1KyclmjouF_wtkvGBDMGiW2r9dNcYVkMF/view?usp=sharing</t>
  </si>
  <si>
    <t>IMEIs (38)</t>
  </si>
  <si>
    <t>1ª Vara Criminal Regional de Santa Cruz - RJ</t>
  </si>
  <si>
    <t>0013493-76.2018.8.19.0206</t>
  </si>
  <si>
    <t xml:space="preserve">Order to identify the Google accounts associated to the targeted IMEIs and to provide: 
a) registration data, with name and other e-mail addresses;
b) activities of the accounts, of the last 180 days, with logs, IPs, date, time (logins), time zone, connection information, such as phone company (“operadora”), internet provider, browser, phone number and connection port;
c) content of Google Photos, of the last 180 days, with metadata;
d) locations saved on Google Maps; 
e) searched addresses, as well as routes obtained from navigation apps, such as Google Maps, Waze and others, of the last 180 days;
f) search history, of the last 180 days;
g) addresses (physical) registered by the users;
h) contacts of the device and associated with the account;
i) information about payments with credit or debit cards;
j) information on Google Play user´s accounts, including downloaded/bought Apps, wish list, people and information associated with the accounts;
l) access passwords.google.com and browser autocomplete information;
m) photo album and camera roll, with their metadata;
n) files stored in the SD card;
o) print screen of the main screen and other active screens of the device, including the settings screen;
p) Google Drive content;
q) routes planned and executed via Waze and Uber, as well as payment method for Uber;
r) stored Gmail content, from the last 180 days;
Also order to provide, within 24 hours, s) future content for all products mentioned above. 
Lastly, to provide backup of t) installed apps and u) Android operational system of the devices associated to the targeted IMEIs.
</t>
  </si>
  <si>
    <t xml:space="preserve">Scope of production:
We recommend LIS to provide, as soon as possible, the Google accounts associated to the targeted IMEIs and ask LE to indicate the accounts relevant for the investigation. Once this happens, or in case there is only one for each IMEI, scope of production should be (a) to (j), (p), (q) and (s) - future Gmail content. 
In regards to item (l), we recommend LIS to add the standard language for Passwords. We will file a petition to address this issue.
Please clarify that it is not technically possible to provide items (m), (n), (o), (t) and (u). 
Also, in regards to item s), we advise LIS to inform that Google can only wiretap communication data. We will file a petition to challenge this part of the order also. 
Google's response letters are supposed to be presented in Portuguese and signed by Google Brasil's legal representative.
Please, notice that the response should be sent to LE. Mr. Thiago Neves Bezerra.
Exmo. Delegado de Polícia Civil da Secretaria de Segurança (SESEG) da Polícia Civil do Rio de Janeiro/RJ
</t>
  </si>
  <si>
    <t>https://drive.google.com/a/sqadvogados.com.br/file/d/1TCWnQm3I41JzyovQVJwXuwSR0nFsLShp/view?usp=sharing</t>
  </si>
  <si>
    <t xml:space="preserve">Response sent via e-mail. Response shared via Drive </t>
  </si>
  <si>
    <t xml:space="preserve">xxx -- Gmail </t>
  </si>
  <si>
    <t>Court Order 2018.09.06 received 2018.09.19</t>
  </si>
  <si>
    <t>1ª Vara Federal de Teresópolis - RJ</t>
  </si>
  <si>
    <t>0016864-72.2018.4.02.5115</t>
  </si>
  <si>
    <t xml:space="preserve">Order to provide the following data associated with the targeted account:
a.	all stored Gmail content;
b.	all stored Google Drive content, as well as data stored in cloud regarding any other product;
c.	registration data;
d.	creation log;
e.	access logs, from the past 6 months;
f.	secondary or alternative e-mail addresses associated with the target;
g.	other data, such as contacts, recorded conversations and other profile’s contacts.
</t>
  </si>
  <si>
    <t xml:space="preserve">Scope of production should be items a) to f), and g) - contacts.
As to items b) (final part) and g) (other data), please inform that all Google products must be expressly mentioned on the CO to trigger production. 
We advise LIS to inform that the production reflects the company’s interpretation of the order.
The investigated crime was confirmed by calling Court.
The response should be sent directly to Le, Mr. Pedro Bloomfield, via pedro.pbgs@dpf.gov.br. Please, notice that there is a request to send all data via download link, reason why we recommend LIS to contact LE and explain how to create a Drive account with an institutional alias.
Exmo. Senhor Delegado de Polícia Federal da Delegacia de Polícia Federal em Niterói/RJ
</t>
  </si>
  <si>
    <t>https://drive.google.com/a/sqadvogados.com.br/file/d/1TgC3TTnZFL40j_GPlvuMyTrlNDbLt7YN/view?usp=sharing</t>
  </si>
  <si>
    <t>Response filed on 2018.12.03. Response sent via e-mail</t>
  </si>
  <si>
    <t>vxxx -- Gmail</t>
  </si>
  <si>
    <t>Court Order 2018.09.14 received 2018.09.18</t>
  </si>
  <si>
    <t>1ª Vara Federal de São Vicente - SP</t>
  </si>
  <si>
    <t>0001173-28.2017.403.6181</t>
  </si>
  <si>
    <t xml:space="preserve">: Order to provide the following data associated with the targeted account:
a.	registration data, including full qualification and address;
b.	stored Gmail content – mirror of the account containing the last 20 sent/received messages;
c.	last 20 access logs.
</t>
  </si>
  <si>
    <t xml:space="preserve">Scope of production should be items a) and c), for now, once we could not contact Court to verify the nature of the investigated crime, yet. As soon as we obtain this information, we will update this thread. 
Meanwhile, we recommend LIS to preserve item b). 
In case access logs are not entirely available, we advise LIS to inform that as per Marco Civil, they are only kept for six months.
Also, please clarify that Google does not collect information such as RG/CPF and address. 
We advise LIS to inform that the production reflects the company’s interpretation of the order.
Once there is no information to whom production should be delivered, we will ask Court to confirm this information also. 
</t>
  </si>
  <si>
    <t>https://drive.google.com/a/sqadvogados.com.br/file/d/1UDAt-ZQwksdoMpCemWa2GYAJ7sIj2Xoo/view?usp=sharing</t>
  </si>
  <si>
    <t xml:space="preserve">IMEIs (5) </t>
  </si>
  <si>
    <t>Court Order 2018.09.18 received 2018.09.19</t>
  </si>
  <si>
    <t xml:space="preserve">2ª Vara Criminal da Comarca de Bagé - RS
</t>
  </si>
  <si>
    <t xml:space="preserve">extension referring to case #3854
Order identify the Google accounts associated with the targeted IMEIs and to proceed to the full backup of the data related to the accounts, since 2018/07/01, providing:
a.	access logs;
b.	photos and videos on Google Drive;
c.	registration data;
d.	e-mail content;
e.	location history and saved locations;
f.	contacts
g.	Agenda (Calendar) 
h.	search history;
i.	Google Photos content.
</t>
  </si>
  <si>
    <t xml:space="preserve">We recommend that LIS identifies, within 05 days, the Google accounts associated with the targeted IMEIs and asks LE to point out the ones of interest. Once it happens, or in case there is only one account per IMEI, the scope of production should be as mentioned above, up to the possible extension.
Considering that it is not clear whether AP is requested, we advise LIS to preserve future Gmail content.
We advise LIS to inform that the production reflects the company’s interpretation of the order.
The response should be sent to LE, Mr. Cristiano Ribeiro Ritta (Drive: cristiano-ritta@pc.rs.gov.br) and the agent Mr. Guilherme Cougo Madruga (guilherme-madruga@pc.rs.gov.br). 
Exmo. Senhor Delegado de Polícia Civil da Delegacia Especial em Furto, Roubo, Entorpecentes e Captura (DEFREC) em Bagé - RS
</t>
  </si>
  <si>
    <t>2018.10.08</t>
  </si>
  <si>
    <t>https://drive.google.com/a/sqadvogados.com.br/file/d/1UVUYIZDbji5TL1lTMwCjppJg9p0vo7kl/view?usp=sharing</t>
  </si>
  <si>
    <t>xxx -- BOL, exxx -- Gmail</t>
  </si>
  <si>
    <t>Court Order 2018.09.19 received 2018.09.19</t>
  </si>
  <si>
    <t xml:space="preserve">Vara Única da Comarca de Artur Nogueira - SP
</t>
  </si>
  <si>
    <t>1001151-96.2018.8.26.0666</t>
  </si>
  <si>
    <t xml:space="preserve">Order to provide the following data associated with the targeted accounts:
a.        IPs;
b.        registration data;
c.        stored Gmail content.
</t>
  </si>
  <si>
    <t xml:space="preserve">Scope of production should be item a) and b), for the Gmail account.
In case xxx@bol.com.br is a Google account, please provide items a) and b). In case it is not, please inform that it is not possible to Google to comply. 
In case access logs are not entirely available, we advise LIS to inform that as per Marco Civil, they are only kept for six months.
As to item c), please inform that, as per Law 9,296/96, Google can only provide the content of the accounts in cases the investigated crimes are punished with “reclusão”. We will file a petition to challenge this request. 
We advise LIS to inform that the production reflects the company’s interpretation of the order.
The response should be sent should be sent directly to Court, via arturnogueira@tksp.jus.br. 
Exmo. Senhor Juiz de Direito da Vara Única da Comarca de Artur Nogueira - SP - Mr. Paulo Henrique Aduan Correa
</t>
  </si>
  <si>
    <t>https://drive.google.com/a/sqadvogados.com.br/file/d/1Uqn1hKY2T_Rc-9ur4bcA05RkZxgjyvU9/view?usp=sharing</t>
  </si>
  <si>
    <t>Response sent via e-mail
2019.05.17</t>
  </si>
  <si>
    <t>axxx -- Gmail, gxxx -- Non-Google Product, jxxx -- Gmail</t>
  </si>
  <si>
    <t>Court Order 2018.09.11 received 208.09.18</t>
  </si>
  <si>
    <t>0036229-32.2018.8.26.0000</t>
  </si>
  <si>
    <t xml:space="preserve">Order to provide:
a)	future email content, from 2018/09/19 to 2018/10/03, including sent/received messages and their attached files, contacts, media files and other information associated to the account, even stored in “cloud”;
b)	stored email content, up to the date of the receipt of the order (2018/09/18);
c)	registration data;
d)	access logs
</t>
  </si>
  <si>
    <t xml:space="preserve">Scope of production should be as mentioned above.
We are interpreting “contacts” and “media files and other information associated to the account, even stored in cloud” as Gmail content.
Since the CO determined Google to provide futured email content, in real time (on line), we recommend LIS to call LE Mr. Fabrício Conte (11 957922259) to agree upon the deadline for delivery of production.
The investigated crime was confirmed by calling LE.
Please, notice that the response should be sent to LE via fabricioconte@mpsp.mp.br. 
Exmo. Senhor Promotor de Justiça do Grupo de Atuação Especial de Combate ao Crime Organizado (GAECO) em São Paulo/SP
</t>
  </si>
  <si>
    <t>2018.10.05</t>
  </si>
  <si>
    <t>https://drive.google.com/a/sqadvogados.com.br/file/d/1LOqfCiAYcQfYze4zriuyQKgUAbHRDWon/view?usp=sharing</t>
  </si>
  <si>
    <t>Response shared via drive. Response shared via e-mail</t>
  </si>
  <si>
    <t>Superintendência Regional da Policia Federal em Vitória – Espírito Santo</t>
  </si>
  <si>
    <t>50067175020184025001</t>
  </si>
  <si>
    <t xml:space="preserve">Order to preserve, for 180 days:
a)	registration data;
b)	access logs;
c)	stored email content.
</t>
  </si>
  <si>
    <t xml:space="preserve">Scope of preservation should be items (a) and (b).
Since preservation of content it is not set forth by Brazilian Law, we will discuss with Taís the best strategy for this case. 
Please, notice that the response should be sent to LE Mrs. Aline Pedrini Cuzzuil, via grfin.es@dpf.gov.br. 
Exmo. Delegada de Polícia Federal da Superintendência Regional da Policia Federal em Vitória – Espírito Santo
</t>
  </si>
  <si>
    <t>IMEIs 356xxx8-34, 356xxx6-98</t>
  </si>
  <si>
    <t>4ª Vara de Tóxicos de Belo Horizonte - MG</t>
  </si>
  <si>
    <t>0024.18.093.143-8</t>
  </si>
  <si>
    <t xml:space="preserve">Order to identify the Google accounts associated with the targeted IMEIs and to provide the following data, stored and future, that is, from 2018/01/01 to 2018/09/12 and from 2018/09/13 to 2018/09/28:
a.	registration data;
b.	access logs;
c.	searches on sites and social media;
d.	Gmail content
e.	Google Drive content;
f.	Google Maps content;
g.	Google Photos content;
h.	Apps agenda;
i.	Agenda (Calendar);
j.	contacts of the accounts;
k.	Hangouts content;
l.	notes on Keep and One Note;
m.	information about accounts and credit cards used on Play Store;
n.	WhatsApp backup, including images, videos, documents and messages;
o.	saved locations and check ins on Google Maps;
p.	location history 
q.	brand and model of the device.
We recommend that LIS identifies, within 48 hours, the Google accounts associated with the targeted IMEIs and asks LE to points out the ones of interest. Once it happens, or in case there is only one account per IMEI, the scope of production should be items stored content of all items listed above, except for letter c) and part of letter l), and future Gmail and Hangouts content.
</t>
  </si>
  <si>
    <t xml:space="preserve">In case access logs are not entirely available, we advise LIS to inform that as per Marco Civil, they are only kept for six months.
We advise LIS to ask Court to inform the products responsive to item c) As to letter, l), we recommend production of Keep content. Please clarify that One Note is note a Google product. 
Please clarify that WhatsApp content, if available, will be included in the Drive production.
 With respect to the future data request, we advise LIS to inform that as per Law 9,296/96, Google can only provide future content of communication. We will file a petition to challenge the request for the monitoring of data other than communication.
We advise LIS to inform that the production reflects the company’s interpretation of the order.
We are trying to contact Court to verify whom the production should be sent to. We will keep you posted. 
</t>
  </si>
  <si>
    <t>2018.10.03</t>
  </si>
  <si>
    <t>https://drive.google.com/a/sqadvogados.com.br/file/d/1V2rfUk5Ppz8buBAwx3aYRfK8amMwc2MO/view?usp=sharing</t>
  </si>
  <si>
    <t>mxxx -- Gmail, jxxx -- Gmail, cxxx -- Gmail, ixxx -- Non-Google Product</t>
  </si>
  <si>
    <t>Court Order 2018.09.14 received 2018.09.19</t>
  </si>
  <si>
    <t xml:space="preserve">Extension referring to cases #3916 and #3918
Info: Order to provide, within 05 days, the following data:
a.	stored email content (sent/received messages, draft, trash, other folders created by the user and their attached files);
b.	registration data;
c.	contacts. 
</t>
  </si>
  <si>
    <t xml:space="preserve">Scope of production should be as mentioned above for the accounts mxxx@gmail.com, jxxx@gmail.com and cxxx@gmail.com. 
In regards the account ixxx@gamil.com,  please ask LE to confirm if there is a typo in the address, and if it is the case, to send a new court order with the correct account.Please preserve content of the Gmail account which would match the first part of the e-mail address.
Please, notice that the response should be sent to LE Mr. João Afonso Silva Beltrame, via jbeltrame@mprs.mp.mp.br (Drive).
Exmo. Senhor Procurador de Justiça do Ministério Público do Estado do Rio Grande do Sul - Mr. João Afonso Silva Beltrame.
</t>
  </si>
  <si>
    <t>https://drive.google.com/a/sqadvogados.com.br/file/d/1MN66S_YD1ye2bHiWDUxyMmZTOa5FH3jt/view?usp=sharing</t>
  </si>
  <si>
    <t>mxxx -- Gmail</t>
  </si>
  <si>
    <t>Court Order 2018.09.18 received 2018.09.15</t>
  </si>
  <si>
    <t>1ª Vara Criminal da Comarca de Feira de Santana - BA</t>
  </si>
  <si>
    <t>0511546-07.2018.8.05.0080</t>
  </si>
  <si>
    <t xml:space="preserve">Order to provide the following data associated with the targeted account:
a.	registration data;
b.	access logs, from 2018/09/01 to 2018/09/18;
c.	all files stored on “cloud” such as contact; messenger; e-mails; register and messages sent/received via WhatsApp, Telegram and other similar apps; notes; reminders; photos and videos, from 2018/09/01 to 2018/09/18.
Also, order to d) preserve access logs, for 6 months.
</t>
  </si>
  <si>
    <t xml:space="preserve"> 
Scope of production and preservation should be items a), b) and d). 
In regards to item c), we recommend LIS to ask for clarifications about the products of interest. Meanwhile, we recommend LIS to preserve, contacts, Gmail, Drive and Google Photos content.
Also, the order request Google to share any “reports” sent to NCMEC in connection with this target. 
We advise LIS to inform that the production reflects the company’s interpretation of the order.
Please, notice that the order mentions daily fines of a minimum wage (approximately R$ 954,00) in case of non-compliance.  
The response should be sent to LE, via nucciber@mpba.mp.br. 
Considering that the order does not indicate the name of the authorized Prosecutor, we contacted Court and they informed that the Prosecutor in charge of the investigation is Ms. Mariana Pacheco de Figueredo. However, Court’s clerk will send an e-mail confirming this information also. We will keep you posted.  
Exma. Senhora promotora de Justiça do Ministério Público do Estado da Bahia em Feira de Santana - BA
</t>
  </si>
  <si>
    <t>2018.09.25</t>
  </si>
  <si>
    <t>https://drive.google.com/a/sqadvogados.com.br/file/d/1VTg6zr7NEuzfJbaCzcFtAWRrqLo46mfO/view?usp=sharing</t>
  </si>
  <si>
    <t>mxxx -- Gmail, jxxx -- Gmail, ixxx -- Gmail</t>
  </si>
  <si>
    <t xml:space="preserve">Extension referring to cases #3916, #3918 and #4105
Info: Order to provide future e-mail content of the targeted accounts from 2018/09/20 to 2018/10/04.
</t>
  </si>
  <si>
    <t xml:space="preserve">Scope of production should future e-mail content as per the request.
Since the CO determined Google to provide future content, within 48 hours, we recommend LIS to call LE to agree upon the deadline of production (51 3741-2980).
Please, notice that the response should be sent to LE Mr. João Afonso Silva Beltrame, via jbeltrame@mprs.mp.mp.br (Drive).
Exmo. Senhor Procurador de Justiça do Ministério Público do Estado do Rio Grande do Sul - Mr. João Afonso Silva Beltrame.
</t>
  </si>
  <si>
    <t>https://drive.google.com/a/sqadvogados.com.br/file/d/1MX717IB0a4LXO7eXNVBitRV5fgSSq7Nj/view?usp=sharing</t>
  </si>
  <si>
    <t xml:space="preserve">alxxx -- Gmail, mixxx -- Gmail, rixxx -- Gmail, paxxx -- Gmail, bexxx -- Gmail, doxxx -- Gmail, onxxx -- Gmail </t>
  </si>
  <si>
    <t>Court Order 2018.09.17 received 2018.09.19</t>
  </si>
  <si>
    <t>8ª Vara Federal Criminal do Rio de Janeiro - RJ</t>
  </si>
  <si>
    <t>5020877-71.2018.4.02.5101</t>
  </si>
  <si>
    <t xml:space="preserve">Order to provide, within 15 days, from 2016/01/01 to 2017/12/31 the following data:
a.	creation and access logs;
b.	stored email content. 
</t>
  </si>
  <si>
    <t xml:space="preserve">Scope of production should be as mentioned above.
In case access logs are not entirely available, we advise LIS to inform that as per Marco Civil, they are only kept for six months. 
The investigated crime was confirmed by calling LE.
Please, notice that the response should be sent to LE Mr. Paulo Henrique Ferreira Brito.
Exmo. Senhor Procurador da República do Ministério Público Federal do Rio de Janeiro/RJ.
</t>
  </si>
  <si>
    <t>https://drive.google.com/a/sqadvogados.com.br/file/d/1NHEI-_60LWW7FVVrNcnR3j3H7HMtMKWC/view?usp=sharing</t>
  </si>
  <si>
    <t>rESponse sent via e-mail</t>
  </si>
  <si>
    <t xml:space="preserve">bexxx -- Gmail, lexxx -- Gmail, lexxx -- Gmail, flaxxx -- Non-Google Product, coxxx -- Non-Google Product, raxxx -- Non- Google Product, roxxx -- Non-Google Product, luxxx -- Non-Google Product, myxxx -- Gmail </t>
  </si>
  <si>
    <t>0809164-94.2018.4.05.8100</t>
  </si>
  <si>
    <t xml:space="preserve">Order to provide, within 15 days, from 2011/01/01 to 2018/09/10 the following data:
a.	Stored email content;
b.	Contacts;
c.	access logs.
Also, order to provide d) future email content, from 2018/09/20 to 2018/10/04.
</t>
  </si>
  <si>
    <t xml:space="preserve">Scope of production should be as mentioned above for the Gmail accounts.
For the other accounts, we advise LIS to inform reg data of the admin and to preserve the requested data. 
In case access logs are not entirely available, we advise LIS to inform that as per Marco Civil, they are only kept for six months.  
The investigated crime was confirmed by calling LE.
Please, notice that the response should be sent to LE Mr. Janderlyer Gomes de Lima e Carlos Joécio Duarte de Holanda, via na.nurfin.srce@dpf.gov.br. 
Exmo. Senhor Delegado de Polícia Federal do Núcleo de Repressão a Crimes Financeiros (NURFIN) da Superintendência Regional de Polícia Federal em Fortaleza/CE
</t>
  </si>
  <si>
    <t>https://drive.google.com/a/sqadvogados.com.br/file/d/1NOqcvcOTj4zSYTEoAf2v9EwGhxKC82Rm/view?usp=sharing</t>
  </si>
  <si>
    <t>IMEI 354xxx290, 352xxx710, phone numbers</t>
  </si>
  <si>
    <t>Court Order 2018.09.19 received 2018.09.20</t>
  </si>
  <si>
    <t>2ª Vara Criminal de Macapá - AP</t>
  </si>
  <si>
    <t>0039363-06.2018.8.03.0001</t>
  </si>
  <si>
    <t xml:space="preserve">Order to provide:
a.	geographic coordinates and geolocation, with date, time, timezone, IPs and port used to access the internet, identifying also the Wi-Fi network used, during the period of the measure, responsive to the targeted IMEIs and to the IMEIs that contacted the targets informed by LE;
b.	identify the Google accounts associated to any IMEI provided by LE;
c. exact location on Google Maps of any IMEI associated to a Gmail account or to any other service provided by Google.
</t>
  </si>
  <si>
    <t xml:space="preserve">We recommend LIS to identify the Google accounts associated with the targeted IMEIs and to: (i) inform that the targets should be expressly mentioned in the order; (ii) inform that Google is not able to provide location information responsive to IMEIs, only to accounts; (iii) ask clarification about the scope of production and date range.
We advise LIS to inform that the response reflects the company’s interpretation of the order.
The response should be sent to Le, Mr. Sidney Leite Henriques, via dte@policiacivil.ap.gov.br. Also, the following agents are authorized to receive the response: Mr. Ary Brazão de Moraes Junior, Mr. Alan Barbosa Macedo, Mr. Ederson Martel Ferreira, Mr. Fernandes Benajmim Costa, Ms. Indiara Patricia Nunes Marinho, Mr. Luis Paes Feio Junior, Mr. Manoel Nazareno Nascimento Braz and Ms. Yzabelle Cristina da Costa Soares Canuto. 
Exmo. Senhor Delegado de Polícia Civil da Delegacia Especializada de Tóxicos e Entorpecentes (DTE) em Macapá/AP
</t>
  </si>
  <si>
    <t>https://drive.google.com/a/sqadvogados.com.br/file/d/1W57NNeVtUhokPiuqknv0PT78ZCci0G5A/view?usp=sharing</t>
  </si>
  <si>
    <t xml:space="preserve">bexxx -- Gmail, lexxx -- Gmail, myxxx -- Gmail, </t>
  </si>
  <si>
    <t xml:space="preserve">Extension referring to cases #4109
Order to inform, within 10 days, if the message sent from the account cixxx@dpf.gov.br, on 2018/06/11 at 7h38 p.m. to the accounts bexxx@gmail.com, lexxx@gmail.com and myxxx@gmail.com, was opened/read by the user, and if positive, to inform date and time when it happened and if there are records that this message has been sent or forwarded to other users.
</t>
  </si>
  <si>
    <t xml:space="preserve">Scope of production:
In case LIS is able to provide the information requested in the CO, scope of production should be as mentioned above.
In case it is not possible, we advise LIS to inform the technical impossibility to Court.
Please, notice that the response should be sent to LE Mr. Janderlyer Gomes de Lima e Carlos Joécio Duarte de Holanda, via na.nurfin.srce@dpf.gov.br. 
Exmo. Senhor Delegado de Polícia Federal do Núcleo de Repressão a Crimes Financeiros (NURFIN) da Superintendência Regional de Polícia Federal em Fortaleza/CE
</t>
  </si>
  <si>
    <t>https://drive.google.com/a/sqadvogados.com.br/file/d/1NRTNO1vnglIbrtpdM4yxxKP_e6YiT7ED/view?usp=sharing</t>
  </si>
  <si>
    <t>Response filed on 2018.12.10</t>
  </si>
  <si>
    <t>toxxx -- Gmail</t>
  </si>
  <si>
    <t>Court Order 2018.09.12 received 2018.09.19</t>
  </si>
  <si>
    <t xml:space="preserve">extension referring to case #3772
Order to provide a) future email content, for the next 15 days and also to:
b) secretly and mandatorily, activate/enable automatic synchronization of the targeted accounts or associated to the informed IMEIs;
c) secretly and mandatorily activate/enable/synchronize “cloud” storage services Google Drive, and to provide online access, via link for download, of all future content;
d) activate/enable location services of the device and location history of the targeted accounts and to provide online access, via link for download, of future location history of the targeted account (by means of “timeline” or others);
e) provide all data/files stored in Google agenda, Calendar, contacts, by means of link for download, as of 2012/01/01 and also during the monitoring period;
f) secretly and mandatorily activate/enable other functionalities, tools, services or apps provided by the company, whenever requested by LE, supported by this decision (e.g. audio recording, location activation, photos and videos);
g) personal and private data;
h) access logs of the past 6 months;
 In case of technical impossibility of providing the online access to items (b) to (e), Google must provide FTP address for full download, daily, during the monitoring period. Google should also deliver data in a CD in the beginning and end of the wiretap period.
Google should also provide the necessary means for LE/Court to open and analyze the files and inform the name of a technical employee to support LE.
</t>
  </si>
  <si>
    <t xml:space="preserve">Scope of production should be items a), e) – stored contacts and Calendar, (g) and (h). 
In regards to items b) to d) and f), we advise LIS to clarify that Google is not able to secretly and mandatorily activate/deactivate functionalities/tools/services/applications. Also, in regards to items c) to e), we recommend LIS to inform that Law 9,296/96 only allows the monitoring of communications. We will also file a petition addressing the request of data wiretap.
We advise LIS to inform that the production reflects the company’s interpretation of the order.
The response should be sent directly to LE Mr. Angelo de George, and to the agent Mr. Aidil Lage da Cunha, via aidil.alc@dpf.gov.br (Drive) and also by means of CD/DVD. 
Exmo. Delegado de Polícia Federal do Departamento de Polícia Federal em Curitiba/PR   
</t>
  </si>
  <si>
    <t>https://drive.google.com/a/sqadvogados.com.br/file/d/1WSkw-prjJvSPykhYc6qeSGRzOIRcjMIT/view?usp=sharing</t>
  </si>
  <si>
    <t>Response filed on 2018.10.29</t>
  </si>
  <si>
    <t xml:space="preserve">extension referring to cases #3772, #4112 and #4113
Order to provide the all content stored on Google Drive, from 2012/01/01 to 2018/09/17. 
</t>
  </si>
  <si>
    <t xml:space="preserve">Scope of production should be as mentioned above, up to the extension possible . 
We advise LIS to inform that the production reflects the company’s interpretation of the order.
The response should be sent directly to LE Mr. Angelo de George, and to the agent Mr. Aidil Lage da Cunha, via aidil.alc@dpf.gov.br (Drive). 
Exmo. Delegado de Polícia Federal do Departamento de Polícia Federal em Curitiba/PR   
@LIS: Please notice that this order was received by the same e-mail of the case #4112 and #4113, [5-7838000023836]. However, considering that there are different orders, we are handling them separated. Therefore, a new case number will have to be created for this case. Thank you. 
</t>
  </si>
  <si>
    <t>https://drive.google.com/a/sqadvogados.com.br/file/d/1Woq2dIuxUEKJFIoLyvIgaVa9rLhSuS7B/view?usp=sharing</t>
  </si>
  <si>
    <t xml:space="preserve">extension referring to cases #3772 and #4112 
Order to provide the following data associated with the targeted account:
a.	future Gmail content, for 15 days, by means of a mirror account;
b.	stored Gmail content since 2012/01/01;
c.	registration data, including full qualification, phone numbers and other e-mail accounts associated with the targets;
d.	list of contacts;
e.	access logs of the past 6 months. 
In case of technical impossibility of providing a mirror account, Google must provide FTP access for download of every message, immediately after it is sent/received, during the monitoring period.
</t>
  </si>
  <si>
    <t xml:space="preserve">Scope of production should be as mentioned above, up to the extension possible. 
We advise LIS to inform that the production reflects the company’s interpretation of the order.
The response should be sent directly to LE Mr. Angelo de George, and to the agent Mr. Aidil Lage da Cunha, via aidil.alc@dpf.gov.br (Drive) and also by means of CD/DVD. Considering that the CO requests the creation of a mirror account, we recommend that LIS contacts LE to agree upon the delivery of data. 
Exmo. Delegado de Polícia Federal do Departamento de Polícia Federal em Curitiba/PR   
@LIS: Please notice that this order was received by the same e-mail #4112, [5-7838000023836]. However, considering that there are different orders, we are handling them separated. Therefore, a new case number will have to be created for this case. Thank you. 
</t>
  </si>
  <si>
    <t>2018.10.24</t>
  </si>
  <si>
    <t xml:space="preserve">
https://drive.google.com/a/sqadvogados.com.br/file/d/1WwHuIMc9cmBpbZp6IREltYiP9_wx7sKN/view?usp=sharing</t>
  </si>
  <si>
    <t>jaxxx -- Gmail</t>
  </si>
  <si>
    <t>Court Order 2018.08.29 received 2018.09.21</t>
  </si>
  <si>
    <t>0098200-67.2015.8.26.0050</t>
  </si>
  <si>
    <t xml:space="preserve">Order to provide the following data associated to the targeted account: 
registration data;
access logs;
sent/receipt e-mail messages. 
</t>
  </si>
  <si>
    <t xml:space="preserve">Scope of production should be as mentioned above, up to the extension possible. 
We advise LIS to inform that the production reflects the company’s interpretation of the order.
Please, notice that the CO mentions daily fines of R$ 25.000,00 in case of noncompliance.Though the CO does not establish a deadline, for caution, we are considering it to be 5 days, due to the daily fines and the provisions of Brazilian Code of Criminal Procedure.
The response should be sent directly to Court, to Ms. Tatiana Saes Valverde Ormeleze. 
Exma. Senhora Juíza de Direito do Departamento de Inquéritos Policiais e Polícia Judiciária da Comarca de São Paulo/SP – DIPO 3
</t>
  </si>
  <si>
    <t>https://drive.google.com/a/sqadvogados.com.br/file/d/1XGRcYx5MjwnTAV141FnKwVmk332ECk_Q/view?usp=sharing</t>
  </si>
  <si>
    <t>Response filed on 2018.11.13</t>
  </si>
  <si>
    <t xml:space="preserve">rexxx -- Gmail </t>
  </si>
  <si>
    <t>Court order 2018.09.10 received 2018.09.20</t>
  </si>
  <si>
    <t>3º Juizado Especial Criminal de Brasília – Distrito Federal</t>
  </si>
  <si>
    <t>2018.01.1.000703-2</t>
  </si>
  <si>
    <t xml:space="preserve">Order to provide, within 15 days, the following data:
a.	registration data;
b.	access logs;
c.	sent messages, from 2018/12/24 to 2018/12/26, to the account saxxx@diplomatie.gouv.fr.  
</t>
  </si>
  <si>
    <t xml:space="preserve">Scope of production should be items (a) and (b).
As to item c), please inform that, as per Law 9,296/96, Google can only provide e-mail content in cases involving crimes punished with “reclusão”. We will file a petition to challenge this request.  
Please, notice that the response should be sent to Court.
Exmo. Senhor Juiz de Direito do 3º Juizado Especial Criminal de Brasília – Distrito Federal
</t>
  </si>
  <si>
    <t>https://drive.google.com/a/sqadvogados.com.br/file/d/1NvLxHK-_F5EwaHUrgMATM-LEslx-TUPc/view?usp=sharing</t>
  </si>
  <si>
    <t>ptxxx -- Uol, txxxx -- Non-Google Product</t>
  </si>
  <si>
    <t>Court Order 2018.09.20 received 2018.09.20</t>
  </si>
  <si>
    <t xml:space="preserve">Extension referring to cases #2941 and #2944
Order to provide, from 2006/01/01 to 2018/09/18:
(i)            registration data (including phone numbers and IMEIs)
(ii)           access logs;
(iii)          Drive content;
(iv)          search history;
(v)           location history;
(vi)          contacts;
(vii)         agenda;
(viii)        calendar;
(ix)          Gmail content;
(x)           e-mails and messages exchanged via apps (WhatsApp, Telegram and others);
(xi)          notes and reminders;
(xii)         all data related to Google apps and services such as: Google +, Gmail, Contacts, Docs, Spreadsheets, Presentations, Agenda, Photos, Maps, Waze, Flights, Android Messages, Hangouts, Inbox by Gmail, Chrome, YouTube and Play Store.
Also, the files should be sent decrypted, in the following format:
a.    Message data, notes, reminders, messages sent through Apps, etc. “csv” or “xls”;
b.    e-mails should be in “.eml” or “mbox”;
c.     contacts should be in “vcf” (all in one file);
d.    agenda should be in “ics”;
e.    audio messages and files should be in “.mp3”;
f.     video messages and files should be in “.mp4”;
g.    music files may be left out of production
</t>
  </si>
  <si>
    <t xml:space="preserve">Scope of production:
In case the account ptxxx@uol.com.br is Google account, scope of production should be items (i) to (viii) and (x) to (xii).
In case the account twxxx@xxx.com.br is G Suite, since this is a case related to “Operação Lava-Jato”, we recommend LIS to ward off the policy and provide content directly. Therefore, scope of production should be as mentioned above. In case the account twxxx@xxx.com.br is not a G Suite account, but a Google account,  scope of production should be items (i) to (viii) and (x) to (xii).
With respect to item (x), please inform that eventual WhatsApp content will be included in the Drive production and that such functionality is not available for other apps.
Please use the language stating that this is the company’s interpretation of the CO. 
Please notice that this is another case related to “Operação Lava-Jato”. As such, we highly recommend, in case it is not technically possible to produce any of the items above, or in case the company cannot convert the files into the requested format, a detailed explanation is added to the response letter, so that we avoid fines and contempt charges.
Finally, production should be forwarded to LE Mr. Athayde Ribeiro Costa and Mrs. Jerusa Burmann Viecili, via jerusaviecili@mpf.mp.br and leonardobonaldi@mpf.mp.br. 
Exmo. Senhor Procurador da República do Ministério Público Federal em Curitiba/PR 
</t>
  </si>
  <si>
    <t>https://drive.google.com/a/sqadvogados.com.br/file/d/1O7AQVHeANpZkoB16645MlpCTyr_yeMo0/view?usp=sharing</t>
  </si>
  <si>
    <t xml:space="preserve">anxxx -- Gmail </t>
  </si>
  <si>
    <t xml:space="preserve">Extension referring to cases #3462, #3605, #3920 and #4002
Order to provide, within 10 days, from 2015/08/01 to 2018/09/17, the following data:
a) registration data, including phone numbers and IMEIs associated to the account;
b) access logs;
c) stored “cloud” content, such as:
i) contacts;
ii) instant messages;
iii) Google Drive;
iv) Google Calendar;
v) stored e-mail content;
vi) backup of e-mails and messages exchanged via apps (Whatsapp, Telegram and others);
vii) notes;
viii) reminders;
ix) photos.
Files should be decrypted and presented in the following format:
- Contacts, iMessage, Google agenda, Calendar, notes, reminders, text messages in CVS or XLS format;
- E-mails in eml. format;
- Voice files in MP3 format;
- Videos in MP4;
- Google Drive files should be decrypted and presented in the format as stored;
</t>
  </si>
  <si>
    <t xml:space="preserve">Scope of production should be as mentioned above, up to the extension possible. 
In regards to WhatsApp content, we advise LIS to clarify that such data, if available, are included in the Drive production and that such functionality is not available for other apps. 
We advise LIS to inform that the production reflects the company’s interpretation of the order.
Please, notice that the response should be sent to Mr. Silvio Ferreira de Carvalho Neto, via gaecc.secretaria@mprj.mp.br. 
Exmo. Senhor Promotor de Justiça do Grupo de Atuação Especializada no Combate à Corrupção (GAECC) no Rio de Janeiro/RJ.
</t>
  </si>
  <si>
    <t>https://drive.google.com/a/sqadvogados.com.br/file/d/1OPkl898nSucSt13ZxgohqQ-mJtaWfNrC/view?usp=sharing</t>
  </si>
  <si>
    <t>Court Order 2018.09.21 received 2018.09.21</t>
  </si>
  <si>
    <t xml:space="preserve">Extension referring to case #1992, #2711, #2789, #2890 and #3106
Order to provide:
a.	registration data, with user personal information, alternative e-mails, phone numbers, IMEIs and other associated accounts;
b.	access logs (IP logs);
c.	stored e-mail content, (sent/received messages, trash, draft, other folders, notes and their attached files) since 2009;
d.	future email content, from 2018/09/22 to 2018/10/06.
</t>
  </si>
  <si>
    <t xml:space="preserve">Scope of production should be as mentioned above.
Please, notice that the response should be sent directly to LE Mr. Renato Sadaike, via Drive sadaike.rs@dpf.gov.br.  
Exmo. Delegado de Polícia Federal do Departamento de Polícia Federal em Florianópolis/SC
</t>
  </si>
  <si>
    <t>https://drive.google.com/a/sqadvogados.com.br/file/d/1OZO_5ggu0fFHOLFtsymr-kcXKmoWBC6z/view?usp=sharing</t>
  </si>
  <si>
    <t>mrxxx -- Gmail, maxxx -- Gmail</t>
  </si>
  <si>
    <t>Court Order 2018.09.20 received 2018.09.21</t>
  </si>
  <si>
    <t xml:space="preserve">Extension referring to cases #3463 and #3939
Info: Order to provide, within 10 days, the following data:
a.	registration data;
b.	access logs;
c.	all stored email content, with sent/received messages, trash, draft and other folder created by the user;
Also, order to provide d) access, in real time, of future email content, from 2018/09/22 to 2018/10/06.  
</t>
  </si>
  <si>
    <t xml:space="preserve">Scope of production should be as mentioned above.
Since the CO requests future content in real time and also imposes daily fines in case of non-compliance, we advise LIS to contact LE to agree on the deadline for the production. 
We advise LIS to inform that the production reflects the company’s interpretation of the order. 
Please, notice that the order determines a daily fine of R$ 10,000.00 in case of non-compliance.
Please, notice that the response should be sent to Mr. Walter Manoel Alcausa Lopes, Mr. Leonardo Leonel Romanelli, Mr. Marcel Zanin Bombardi and Mr. Frederico Francis Mellone de Camargo (via leonardoromanelli@mpsp.mp.br, walterlopes@mpsp.mp.br, marcelbombardi@mpsp.mp.br, fredericocamargo@mpsp.mp.br and gaeco.ribeiraopreto@mpsp.mp.br).  
Exmo. Senhor Promotor do Grupo de Atuação Especial de Combate ao Crime Organizado (GAECO) do Ministério Público em Ribeirão Preto/SP.
</t>
  </si>
  <si>
    <t>2018.10.13</t>
  </si>
  <si>
    <t>https://drive.google.com/a/sqadvogados.com.br/file/d/1OpOp_2i6PZJPlJN1-O97AXVYRK1_991z/view?usp=sharing</t>
  </si>
  <si>
    <t xml:space="preserve">mrxxx -- Gmail </t>
  </si>
  <si>
    <t xml:space="preserve">Extension referring to cases #3463, #3939 and #4120
Order to provide, within 10 days, from 2018/08/25 to 2018/09/20, the following data:
a.	registration data, including name and other email addresses;
b.	Google Drive, including:
i-app messages, such as Facebook, WhatsApp, Telegram;
ii-photos;
c.	contacts;
d.	geographic location (Google Maps and location history).
</t>
  </si>
  <si>
    <t xml:space="preserve">Scope of production should be as mentioned above, exception for item (i) – Facebook and Telegram.
Please clarify that WhatsApp content, if available, will be included in the Drive production and that this functionality is not available for other services.
We advise LIS to preserve Google Photos and to state that the production reflects the company’s interpretation of the order. 
Please, notice that the order determines a daily fine of R$ 10,000.00 in case of non-compliance.
Please, notice that the response should be sent to Mr. Walter Manoel Alcausa Lopes, Mr. Leonardo Leonel Romanelli, Mr. Marcel Zanin Bombardi and Mr. Frederico Francis Mellone de Camargo (via leonardoromanelli@mpsp.mp.br, walterlopes@mpsp.mp.br, marcelbombardi@mpsp.mp.br, fredericocamargo@mpsp.mp.br and gaeco.ribeiraopreto@mpsp.mp.br).  
Exmo. Senhor Promotor do Grupo de Atuação Especial de Combate ao Crime Organizado (GAECO) do Ministério Público em Ribeirão Preto/SP.
</t>
  </si>
  <si>
    <t>https://drive.google.com/a/sqadvogados.com.br/file/d/1P-e55cV2-hqZ1GJjG395fIe6hdgLcm_3/view?usp=sharing</t>
  </si>
  <si>
    <t>saxxx -- Gmail</t>
  </si>
  <si>
    <t>5040747-74.2018.4.04.7000</t>
  </si>
  <si>
    <t xml:space="preserve">Order to provide, the following data associated with the targeted accounts, from 2015/01/09 to 2015/07/02 (“OFÍCIO” 700005582454 and “OFÍCIO” 700005583132):
a.	registration data, including phone numbers and IMEIs;
b.	access logs;
c.	stored e-mail content;
d.	all stored content in “cloud” (Google Drive);
e.	search history;
f.	location history/
g.	contacts/
h.	Google Calendar;
i.	backup of e-mail and messages exchanged via apps such as WhatsApp, Telegram and others;
j.	notes and reminders;
k.	all data related to Google apps and services such as: Google +, Gmail, contacts, Documents, Spreadsheets, Presentations, Google Calendar, Google Photos, Google Maps, Waze, Google Flights, Android messages, Hangouts, Inbox by Gmail, Chrome, YouTube and Play Store.
The files should be sent decrypted, in the following format:
a. Message data, notes, reminders, messages sent through Apps, etc. “csv” or “xls”;
b. e-mails should be in “.eml”; 
c. contacts should be in “vcf” (all in one file);
d. agenda should be in “ics”;
e. audio messages and files should be in “.mp3”;
f. video messages and files should be in “.mp4”;
g. music files may be left out of production.
</t>
  </si>
  <si>
    <t xml:space="preserve">Scope of production should be items as mentioned above, up to the extension possible.
We advise LIS to inform that WhatsApp content will be included in the Drive production and that such functionality is not available for other apps.
We advise LIS to make reference to both “ofícios” in the company’s response.
This is another case related to “Operação Lava Jato”.
The response should be sent directly to the Federal Prosecutors, via atahyde@mpf.mp.br, jerusaviecili@mpf.mp.br and leonardobonaldi@mpf.mp.br.  
Exmo. Senhor Procurador da República da Procuradoria da República em Curitiba/PR - Força Tarefa Lava Jato
</t>
  </si>
  <si>
    <t>https://drive.google.com/a/sqadvogados.com.br/file/d/1XbTLV7xiVeFx1U62VBcELqzqTD73VW3_/view?usp=sharing</t>
  </si>
  <si>
    <t>352xxx703</t>
  </si>
  <si>
    <t>Court Order 2018.09.17 received 2018.09.21</t>
  </si>
  <si>
    <t>3ª Vara Criminal de São José do Rio Preto – São Paulo</t>
  </si>
  <si>
    <t>0009445-36.2018.8.26.0576</t>
  </si>
  <si>
    <t xml:space="preserve">Order to provide, within 5 days, the following data:
a-registration data (personal information on the Google accounts);
b-stored Google Drive content;
c -Google Maps content (locations, contributions and timeline);
d- content of Google Docs and other services;
e-installed apps from Google Play Store;
f-history of hangouts messages;
g-location history;
h-Google Photos;
i-stored Gmail content;
j-contacts;
k-access logs of the past 6 months;
l-registration data and other identifying information (name, CPF, phone number, etc.).
</t>
  </si>
  <si>
    <t xml:space="preserve">Scope of production:
We recommend LIS to provide the Google accounts associated to the targeted IMEI and ask LE to indicate the one of interest. Once this happens, or in case there is only one account associate to the targeted IMEI, scope of production should be as mentioned above.
We advise LIS to inform that the production reflects the company’s interpretation of the order.
The response should be sent to court and LE, via riopreto3cr@tjsp.jus.br and wilson.larrubia@policiacivil.sp.gov.br. 
Exma. Senhora Juíza de Direito da 3ª Vara Criminal de São José do Rio Preto/SP
Exmo. Senhor Delegado de Polícia da Delegacia de Investigações Gerais (DIG) em São José do Rio Preto/SP
</t>
  </si>
  <si>
    <t>https://drive.google.com/a/sqadvogados.com.br/file/d/1PFZimDtQXTBVXb-hmsTnRU0KvYPPuSX5/view?usp=sharing</t>
  </si>
  <si>
    <t>Response sent via e-mail. Response filed on 2018.11.26</t>
  </si>
  <si>
    <t>lexxx -- Gmail, lexxx -- Gmail</t>
  </si>
  <si>
    <t>Court Order 2018.09.14 received 2018.09.20</t>
  </si>
  <si>
    <t>1ª Vara de São Joaquim da Barra - SP</t>
  </si>
  <si>
    <t>1003421-84.2018.8.26.0572</t>
  </si>
  <si>
    <t>Order to provide stored Gmail content for 15 days, including files, related to the targeted accounts.</t>
  </si>
  <si>
    <t xml:space="preserve">Considering the SPO’s request, the judicial decision and the CO, it is not clear whether the Court is requesting stored or future content and also for which date range. For this reason, we advise LIS to ask for clarification about this request. If LIS agrees with this strategy, SQ may file a brief.
 We advise LIS to preserve stored and future content, for caution. 
</t>
  </si>
  <si>
    <t>https://drive.google.com/a/sqadvogados.com.br/file/d/1Y6sHNFECNz1N1Wo2BPIPGN5QDvhQ2dPh/view?usp=sharing</t>
  </si>
  <si>
    <t>zexxx -- Gmail, fmxxx -- Yahoo, gxxx -- Gmail, coxxx -- Gmail, laxxx -- Gmail, laxxx -- Gmail and IMEIs (16)</t>
  </si>
  <si>
    <t>Court Order 2018.09.13 received 2018.09.21</t>
  </si>
  <si>
    <t xml:space="preserve">Extension referring to cases #3016, #3359, #3472, #3665 and #3860
Order to provide a) future e-mail content associated with the targeted e-mail accounts, for 15 days, by means of a mirror account.
Also, order identify the Google accounts associated with the targeted IMEIs and to provide the following data:
b) registration data, with name and other e-mail addresses;
c) access logs of the past 30 days; 
d) brand and model of the device;
e) phone numbers associated with the IMEI in the past 60 days;
f) contacts of the device or associated with the account; 
g) Google Dashboard data;
h) Google Drive content;
i) content of Google Photos of the past 30 days, with metadata;
j) locations saved on Google Maps, 
k) location history of the last 30 days;
l) search history of the past 30 days;
m) addresses (physical) registered by the users;
n) access to passwords.google.com.
</t>
  </si>
  <si>
    <t xml:space="preserve">Scope of production should be items a) - for the Gmail accounts. As to the account fmxxx@yahoo.com, we recommend LIS to clarify that Google is not the e-mail provider for Yahoo accounts.
Also, we recommend LIS send a letter to LE:
i.	informing the Google accounts associated with the targeted IMEIs and asking LE to point out the ones of interest;
ii.	informing that the date range is not clear for items b) to n), asking for clarification about the date range and anticipating that as per Law 9,296/96 only communication content is subject to wiretap;
iii.	informing that it is not technically possible for Google to provide items e) and m).
iv.	using the standard language for items g) and n). 
In case LE confirms a date range for the provision of stored data, scope of production should be items b), c), d), f) - contacts associated with the account, h) to l), up to the extension possible.
We will file a petition to challenge passwords request.
We advise LIS to inform that the production reflects the company’s interpretation of the order.
The response should be sent directly to LE, Ms. Adriana Albuquerque Vasconcelos, via gise.pe@dpf.gov.br.
Exma. Senhora Delegada de Polícia Federal na Delegacia de Polícia Federal em Recife - PE
</t>
  </si>
  <si>
    <t>https://drive.google.com/a/sqadvogados.com.br/file/d/1Yiy2671sNSOPBg5wk-BRKWh8zIqgESyJ/view?usp=sharing</t>
  </si>
  <si>
    <t xml:space="preserve">maxxx -- Gmail </t>
  </si>
  <si>
    <t>Court Order 2018.09.19 received 2018.09.21</t>
  </si>
  <si>
    <t>Delegacia de Proteção a Criança e ao Adolescente em Brasília – Distrito Federal</t>
  </si>
  <si>
    <t>577/2017</t>
  </si>
  <si>
    <t xml:space="preserve">Order to preserve since 2017/05/01:
a)	registration data;
b)	access logs;
c)	content (Gmail);
d)	other data associated to the account.
</t>
  </si>
  <si>
    <t xml:space="preserve">For caution, we recommend preservation as mentioned above. We will still discuss the legality of the order with Taís. For this reason, we kindly ask LIS to wait for SQ to update this thread before answering LE.
Please, notice that the response should be sent to LE.
Exma. Senhora Delegada de Polícia Civil da Delegacia de Proteção à Criança e ao Adolescente em Brasília/DF
</t>
  </si>
  <si>
    <t>https://drive.google.com/a/sqadvogados.com.br/file/d/1Q37CrzXO8u4wL6QEqNjbt8CAZoTkiWch/view?usp=sharing</t>
  </si>
  <si>
    <t>glxxx -- Gmail, rixxx -- Gmail</t>
  </si>
  <si>
    <t>Court Order 2018.09.21 receive 2018.09.21</t>
  </si>
  <si>
    <t xml:space="preserve">Extension referring to cases #3460 and #3909
Order to provide the following data associated with the targeted accounts:
a) registration data;
b) access logs of the last 3 months;
c) name of the user;
d) information about the device;
e) date and time of the creation of the account;
f) e-mail address associated with the accounts;
g) IPs of the past 90 days;
h) profile photos;
i) contacts;
j) location history of the past 3 months (based on GPS and IP);
k) stored Gmail content;
l) stored Drive content.
</t>
  </si>
  <si>
    <t xml:space="preserve">Scope of production should be as mentioned above, up to the extension possible.
We are interpreting item g) as coincident to item b). We advise LIS to ask clarification about the products responsive to item h). 
We advise LIS to inform that the production reflects the company’s interpretation of the order.
The response should be sent directly to LE, Mr. Valdemar Latance Neto, via gise.sp@dpf.gov.br or by the means of digital media (“CD/DVD”). 
Exmo. Senhor Delegado de Polícia Federal da Delegacia de Repressão a Drogas do Departamento de Polícia Federal em São Paulo/SP
</t>
  </si>
  <si>
    <t>https://drive.google.com/a/sqadvogados.com.br/file/d/1Yv97xbP8k9_PGWbo3rsCYw8MHEAfTb_X/view?usp=sharing</t>
  </si>
  <si>
    <t>drxxx -- Gmail, dixxx -- Gmail</t>
  </si>
  <si>
    <t>Court Order 2018.09.24 received 2018.09.24</t>
  </si>
  <si>
    <t>6ª Vara Criminal de Vitória - ES</t>
  </si>
  <si>
    <t>0024583-51.2018.8.08.0024</t>
  </si>
  <si>
    <t xml:space="preserve">Order to:
a.	secretly and mandatorily active/enable the synchronization of all data of the accounts stored in the devices;
b.	identify the IMEIs associated with the targeted accounts and then identify the Google accounts associated with these IMEIs;
c.	identify the systems and/or apps (provided by Google or not) related to the Google accounts and to the IMEIs and provide registration data related to the Google products of the accounts; 
d.	secretly and mandatorily active/enable a security copy of all data related to the device and apps, providing data for download for each update;
e.	provide Gmail content, including sent, received and deleted messages from trash, with attachments, time, recipient, sender, size and bytes sent and received;
f.	access logs, with date and time, sender and recipient IP, sent and received bytes, user´s credential, failed logons, successful logons, “linha estado atual”, “linha histórico do Site/IP/Tempo” and other information;
g.	provide cloud storage services and systems, such as photos, audios, videos, installed apps, searches, personal activities organization, voice and audio, content of WhatsApp and other text messages apps, as well as content of Google Now, Google Drive, iCloud, Dropbox, Google Play Store, iTunes, Google Photos, Google Smart Lock, Google Documents, Back up, One Drive, activity control, search history, secretly and mandatorily enabling/activating functionalities, such as audio recording, location activation, photos and videos, whenever requested by LE;
h.	provide calendar services content and contacts, such as Google Agenda (Calendar), iCloud, One Drive, VIVO Agenda, CLARO Agenda, OI Agenda, TIM Agenda, Samsung, Motorola, Nokia,  and others, secretly and mandatorily enabling/activating functionalities whenever requested by LE;
i.	provide stored social media data, such as content of Google+, Waze, Instagram, YouTube (watched videos), Facebook, Foursquare, Pinterest and True Caller and others, secretly and mandatorily enabling/activating functionalities whenever requested by LE;
j.	stored and future location services data, such as Google Maps, Google Device Manager, Waze, Uber, IGO, with personal and private information, activity management, timeline and other services, secretly and mandatorily enabling/activating functionalities whenever requested by LE;
</t>
  </si>
  <si>
    <t xml:space="preserve">Google should also indicate a technical empoyee to assist LE and inform a phone number available for contact 24 hours.
The CO states that the date range of the secrecy breach of communication content is from the creation of the accounts up to the receipt of the CO.  
There will be no production for now since we were not able to confirm the investigated crime yet. As soon as we obtain this information, we will update this thread.
Meanwhile, we recommend LIS preserve items b) - IMEI associated with the accounts; c) registration data; e) – stored e-mail content, f) – access logs; g) - Google Drive, Google Now, Google Photos, Google Play Store, Google Documents stored content; h) – Google Calendar stored content and stored Contacts; i) Google Plus, Waze and YouTube stored content and j) - stored and future location history, Google Maps, Google Device Manager and Waze stored and future content.
</t>
  </si>
  <si>
    <t>https://drive.google.com/a/sqadvogados.com.br/file/d/1ZTzUD_ZNOxCaR8vbDgjseUil7AS5ybAL/view?usp=sharing</t>
  </si>
  <si>
    <t>coxxx -- Gmail, erixxx -- Gmail, jcxxx -- Gmail, sixxx – Gmail, phone numbers, names</t>
  </si>
  <si>
    <t>Tribunal de Justiça do Estado do Amapá</t>
  </si>
  <si>
    <t>0003253-45.2017.8.03.0000</t>
  </si>
  <si>
    <t xml:space="preserve">Order to:
a.	secretly and mandatorily, activate/enable automatic synchronization of the targeted accounts or of the ones associated to the informed IMEIs;
b.	secretly and mandatorily activate/enable/synchronize “cloud” storage services Google Drive and Google Photos, and to provide online access, via link for download, of all future content;
a.	activate/enable location services of the device and location history of the targeted accounts and to provide online access, via link for download, of future location history of the targeted account (by means of “timeline” or others);
b.	provide all data/files stored in Google agenda, Calendar, contacts, during the monitoring period;
c.	secretly and mandatorily activate/enable other functionalities, tools, services or apps provided by the company, whenever requested by LE, supported by this decision (e.g. audio recording, location activation, photos and videos);
d.	personal and private data;
e.	access logs of the past 6 months;
In case of technical impossibility of providing the online access to items (a) to (e), Google must provide FTP address for full download, daily, during the monitoring period. Google should also deliver data in a CD in the beginning and end of the wiretap period.
Google should also provide the necessary means for LE/Court to open and analyze the files and inform the name of a technical employee to support LE.
</t>
  </si>
  <si>
    <t xml:space="preserve">Scope of production should be (f) – reg data and (g)
In regards to future data requests, we advise LIS to clarify that Google is not able to secretly and mandatorily activate/deactivate functionalities/tools/services/applications. Also, in regards to items c) to e), we recommend LIS to inform that Law 9,296/96 only allows the monitoring of communications. We will also file a petition addressing the request of data wiretap.
We advise LIS to inform that phone numbers and names are not valid identifiers.
We advise LIS to preserve the data requested.
We advise LIS to inform that the production reflects the company’s interpretation of the order.
Please, notice that the response should be sent to LE Ms. Andrea Guedes de Medeiros
Exma. Senhora Promotora de Justiça do Núcleo de Inteligência do Ministério Público em Macapá/AM
</t>
  </si>
  <si>
    <t>https://drive.google.com/a/sqadvogados.com.br/file/d/1QOO2wZmt33gLouSMqA4Rir6uFy_lXLRT/view?usp=sharing</t>
  </si>
  <si>
    <t>emxxx -- Hotmail, luxxx -- Hotmail, isxxx -- Hotmail, ygxxx -- Hotmail, bexxx -- Gmail, thxxx -- Gmail, raxxx -- Hotmail</t>
  </si>
  <si>
    <t>Court Order 2018.09.21 received 2018.09.24</t>
  </si>
  <si>
    <t>7ª Vara Federal de Florianópolis - SC</t>
  </si>
  <si>
    <t>5015682-59.2018.4.04.7200</t>
  </si>
  <si>
    <t xml:space="preserve">Order to provide the following data associated with the targeted accounts:
a.	future Gmail and Google Drive content, including files, notes, contacts, messages, location history or any other data, for 15 days;
b.	stored Gmail and Google Drive content, including files, notes, contacts, messages, location history or any other data, from the past 180 days.
</t>
  </si>
  <si>
    <t xml:space="preserve">There will be no production for now, since we could not confirm the investigated crime yet. As soon as we obtain this information we will update this thread.
Meanwhile, we recommend LIS to preserve items a) - future Gmail content, and b). 
Please, notice that the CO determines that the wiretap should begin within 6 hours after the receipt of the CO. 
Google must inform the exact day of the beginning of the wiretap to Court. Also, the company must indicate the name of the people who became aware of the measure and the name of the employees responsible to perform it, via jrd@jfsc.jus.br.  
@LIS: Please be informed that the correct official letter from LE was not forwarded to SQ. As soon as Rachel sends it to us, we will update this thread accordingly. 
</t>
  </si>
  <si>
    <t>https://drive.google.com/a/sqadvogados.com.br/file/d/1_064VRHRspH9EDxeeW8t6r-LHf3ScutJ/view?usp=sharing</t>
  </si>
  <si>
    <t xml:space="preserve">joxxx -- Hotmail, o-txxx -- Uol, waxxx -- Gmail, wa xxx -- Hotmail, gexxx -- Gmail </t>
  </si>
  <si>
    <t>Court Order 2018.08.31 received 2018.09.25</t>
  </si>
  <si>
    <t>16ª Vara Federal de Juazeiro do Norte - Ceará</t>
  </si>
  <si>
    <t>0808189-66.2018.4.05.8102</t>
  </si>
  <si>
    <t>Order to provide, within 15 days, all files stored in “cloud” of the Google Drive associate to the targeted accounts.</t>
  </si>
  <si>
    <t xml:space="preserve">Scope of production:
We were not able to confirm the investigated crime by the phone. The court will send a email to juridicobrasil@google.com with this information and also the name of LE who is authorized to receive production.
We will update this thread accordingly once we receive this information. 
Please, notice that the response should be sent to LE.
Exmo. Procurador da República do Ministério Público Federal em Juazeiro do Norte/CE
</t>
  </si>
  <si>
    <t>https://drive.google.com/a/sqadvogados.com.br/file/d/1R7xgNL0glov5KHqp3X1NhL0GcSK6Cb2a/view?usp=sharing</t>
  </si>
  <si>
    <t xml:space="preserve">Response filed on 2018.10.29. </t>
  </si>
  <si>
    <t>356xxx774, 356xxx772</t>
  </si>
  <si>
    <t>Court Order 2018.09.12 received 2018.09.26</t>
  </si>
  <si>
    <t>Vara Única de Extremoz – Rio Grande do Norte</t>
  </si>
  <si>
    <t>0101582-83.2018.8.20.0162</t>
  </si>
  <si>
    <t xml:space="preserve">I - Order to provide the following data associated to the device linked to the targeted IMEIs:
a)	registration data of the accounts associated to the targeted IMEIs, name, and other emails associated to the targeted IMEIs;
b)	account activities, from 2018/04/01 to 2018/08/30, with access logs, IPs, date and access time (logins);
c)	brand and model of the phone devices associated to the targeted IMEIs;
d)	phone number of the devices associated to the targeted IMEIs;
e)	Google photos content, from 2018/04/01 to 2018/08/30, with metadata (exif);
f)	saved location on Google Maps and other data stored in the devices, from 2018/04/01 to 2018/08/30;
g)	location history of the devices and routes, from 2018/04/01 to 2018/08/30;
h)	search history, from 2018/04/01 to 2018/08/30;
i)	physical addresses registered by the user and associated to the accounts linked to the targeted IMEIs;
II – Order to provide the following data associated to the accounts linked to the targeted IMEIs:
j)	posts, publications, photos and their respective tags;
k)	copy of all stored content in virtual drive associated to the accounts that were accessed through the investigated devices, including private and shared directories, reserving their hierarchies;
l)	full copy of all messages sent/received/stored (drafts and trash), with their files, in original format saved by the user, preserving the directory structure created by the user, of all e-mail accounts that were accesses through the phone devices of the targeted IMEI;
m)	full copy of all messages sent/received/stored (drafts and trash), multimedia content (photos, videos and audios) and their attached files exchanged trough Hangouts;
n)	location of the device, including specific geographic coordinates, by means of GPS or Wi-Fi;
o)	information of connection, including connection provider (“operadora”), browser, time zone and phone number;
p)	contacts synced by the device with the accounts;
q)	information on Google Play, including downloaded or bought apps, wish list, people and information associated to the targeted accounts;
r)	information on the existing routing accounts associated to the accounts linked to the IMEIs;
</t>
  </si>
  <si>
    <t xml:space="preserve">Scope of production:
We recommend LIS to provide the Google accounts associated to the targeted IMEI and ask to LE to indicate the ones relevant for the investigation. 
Please, notice that were not able to confirm the investigated crime by the phone, however, the court will send an email to juridicobrasil@google.com to inform the nature of the crime and the name of LE who is authorized to receive production. We will update this thread accordingly once Google receives this information.
Please, notice that the response should be sent to LE.
Exmo. Senhor Delegado de Polícia da Delegacia de Polícia Civil de Extremoz/RN.
</t>
  </si>
  <si>
    <t>https://drive.google.com/a/sqadvogados.com.br/file/d/1RCqyP9NkOjud5uQ2bWW1-1FLk_1BnFba/view?usp=sharing</t>
  </si>
  <si>
    <t xml:space="preserve">gaxxx -- Gmail, ygxxx -- Gmail, glxxx -- Gmail </t>
  </si>
  <si>
    <t xml:space="preserve">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#1975, #1982, #1993, #1995, #1996, #1997, #2004, #2009, #2020, #2027, #2028, #2041, #2043, #2047, #2055, #2062, #2067, #2076, #2078, #2080, #2092, #2093, #2103, #2113, #2119, #2124, #2125, #2132, #2133, #2142, #2148, #2151, #2153, #2160,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#3320, #3345, #3350, #3354, #3391, #3453, #3456, #3489, #3516, #3548, #3603, #3662, #3703, #3741, #3789, #3815, #3877, #3924, #4024, #4027 and #4085
Order to provide the following data:
a- registration data, for the accounts for the account gaxxx@gmail.com, from 2018/01/01 to 2018/09/20 and for the accounts ygxxx@gmail.com and glxxx@gmail.com, from 2018/08/20 to 2018/09/21;
b- access logs for the accounts for the account gaxxx@gmail.com, from 2018/01/01 to 2018/09/20 and for the accounts ygxxx@gmail.com and glxxx@gmail.com, from 2018/08/20 to 2018/09/21;
c- stored email content (received and sent messages) for the accounts for the account gaxxx@gmail.com, from 2018/01/01 to 2018/09/20 and for the accounts ygxxx@gmail.com and glxxx@gmail.com, from 2018/08/20 to 2018/09/21;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for the accounts for the account gaxxx@gmail.com, from 2018/01/01 to 2018/09/20 and for the accounts ygxxx@gmail.com and glxxx@gmail.com, from 2018/08/20 to 2018/09/21;
i- Hangouts for the accounts for the account gaxxx@gmail.com, from 2018/01/01 to 2018/09/20 and for the accounts ygxxx@gmail.com and glxxx@gmail.com, from 2018/08/20 to 2018/09/21.
</t>
  </si>
  <si>
    <t>https://drive.google.com/a/sqadvogados.com.br/file/d/1RYalm6Vxb4QwZvJDNIFaZ8OH9cUcBQxs/view?usp=sharing</t>
  </si>
  <si>
    <t xml:space="preserve">roxxx -- Gmail </t>
  </si>
  <si>
    <t>Court Order 2018.08.30 received 2018.09.24</t>
  </si>
  <si>
    <t>5001687-85.2018.4.04.7100</t>
  </si>
  <si>
    <t xml:space="preserve">Scope of production should be as mentioned above. In case the account has already been purged for ToS violation, please clarify that on the response and make reference to the standard measures taken with NCMEC.
Please, notice that the CO determines a daily fine of R$ 30,000.00 in case of non-compliance.
The investigated crime was confirmed by calling LE.
The response should be sent directly to LE, via rochele.rr@dpf.gov.br.  
Exmo. Senhor Delegado de Polícia Federal do Departamento de Polícia Federal em Porto Alegre/RS . 
</t>
  </si>
  <si>
    <t>https://drive.google.com/a/sqadvogados.com.br/file/d/1SpICfqxyRyn80WaklaO6h2Yr_nYNYUWC/view?usp=sharing</t>
  </si>
  <si>
    <t>flxxx -- Gmail</t>
  </si>
  <si>
    <t>Court Order 2018.09.20 received 2018.09.24</t>
  </si>
  <si>
    <t xml:space="preserve">Extension referring to case #3798
Order to provide the following data associated with the targeted account:
a.        registration data;
b.        access logs;
c.        all stored content on “cloud” service, such as Android, Gmail, Google Calendar, Google Chrome Sync, Google Docs, Google Drive, Google Hangouts, Google Keep, Google Maps Engine, Google My Maps, Google Photos, Google Services, Google +, Has Google Profile, Has Plusone, Location History, Web &amp; App Activity, YouTube, iGoogle, including information such as contacts, messages, Google Drive, agenda, calendar, e-mails, backup of e-mail and messages sent via app (WhatsApp, telegram and others), backups, reminders, photos, location history. 
</t>
  </si>
  <si>
    <t xml:space="preserve">Scope of production should be items a), b) and c) - stored content of Gmail, Google Calendar, Google Docs, Google Drive, Google Hangouts, Google Keep, Google Maps, Google Photos, Google +, YouTube and location history of the account. 
We advise LIS to inform that, if it exists, WhastApp backup will be shared in the Drive production, and that this functionality is not available for other Apps. 
As to the request for Google Chrome Sync, please use the standard language. We will also file a petition to challenge this request. 
We advise LIS to inform that the production reflects the company’s interpretation of the order.
Also, the CO reinforced the request for delivery of the production related to case #3798. Please be informed that we have already sent the production to our local attorney in Herval d’Oeste. Therefore, no actions are needed from LIS related to this part of the order. 
The CO mentions daily fines of R$ 50.000,00 in case of noncompliance. We consider this case urgent, as the delay of 40 days to respond to the previous order was taken into account by the judge when issuing the current legal process.
The response should be sent to Court, to Mr. Ildo Fabris Junior.
Exmo. Senhor Juiz de Direito da Vara Única da Comarca de Herval d’Oeste - SC
</t>
  </si>
  <si>
    <t>https://drive.google.com/a/sqadvogados.com.br/file/d/1_Qt1E2dMMYY0_sohxOSvQEU8pAJkbdJk/view?usp=sharing</t>
  </si>
  <si>
    <t xml:space="preserve">drxxx -- Gmail </t>
  </si>
  <si>
    <t>0014803-66.2018.8.26.0451</t>
  </si>
  <si>
    <t xml:space="preserve">Order to provide the following data:
a)	stored email content, from 2017/09/28 to 2018/03/22;
b)	registration data;
c)	access logs;
d)	other email associated to the targeted account;
Also, order to e) preserve all stored messages for the next 90 days.
</t>
  </si>
  <si>
    <t xml:space="preserve">Scope of production should be items (b) to (c).
We contacted the court to confirm the name of LE who is authorized to receive production, we were informed that the investigated crime is Bidding Fraud and Criminal Association. We have asked the court to send Google a formal email with this subject, but it was never received by the company. 
Please, notice that if the crime is only bidding fraud, we would challenge content request, because the crime is not punished with “reclusão”.
In light of that, we recommend LIS to ask to court to confirm the investigated crime and the name of the authority, responsible for this investigation.
For caution, we recommend preservation as mentioned above. 
Please, notice that the response should be sent to court.
Exmo. Senhor Juiz da 2ª Vara Criminal de Piracicaba – São Paulo
</t>
  </si>
  <si>
    <t>https://drive.google.com/a/sqadvogados.com.br/file/d/1TNj0BpWDjPlkzwncEVnwlRuScw9xr0vn/view?usp=sharing</t>
  </si>
  <si>
    <t>Response filed on 2018.11.22</t>
  </si>
  <si>
    <t>coxxx -- Gmail</t>
  </si>
  <si>
    <t xml:space="preserve">extension referring to case #3514, #3750 and #3752
Order to provide the following data associated with the targeted account:
a.	future Gmail content, for 15 days;
b.	registration data;
c.	creation log;
d.	access logs.
</t>
  </si>
  <si>
    <t>https://drive.google.com/a/sqadvogados.com.br/file/d/1_vhiad_MtkcbW4R1C7NcUHGben6ZM0Jk/view?usp=sharing</t>
  </si>
  <si>
    <t>Court Order 2018.09.24 received 2018.09.25</t>
  </si>
  <si>
    <t>2ª Vara de Jales – São Paulo</t>
  </si>
  <si>
    <t>0004773-46.2018.8.26.0297</t>
  </si>
  <si>
    <t xml:space="preserve">Order to provide the following data of the Google accounts associated to the targeted phone numbers:
a-registration data (personal information on the Google accounts);
b-stored Google Drive content;
c -Google Maps content (locations, contributions and timeline);
d-Google Docs and other services’ content;
e-installed apps from Google Play Store;
f-history of hangouts messages;
g-location history;
h-Google photos;
i-stored Gmail content;
j-contacts;
k-access logs;
l-registration data and other identifying information (name, CPF, phone number, etc.).
</t>
  </si>
  <si>
    <t xml:space="preserve">There will be no production for now, since the CO only provided names and phone numbers as targets. Please inform that these are not valid identifiers and that the CO must expressly point the IMEI numbers/Google accounts to trigger production. In light of that, we have adopted a 5-day deadline.
Please, notice that the response should be sent to LE.
Ilmo. Investigador de Polícia da Delegacia de Polícia Civil de Dirce Reis/SP – Oleno Carlos Faria Garzella
Ilmo. Investigador de Polícia da Delegacia de Polícia Civil de Santa Albertina/SP – Percival Antonio Rodrigues Junior
</t>
  </si>
  <si>
    <t>https://drive.google.com/a/sqadvogados.com.br/file/d/1Tm-_EkBw4G-P6PGeF7O_TDKFCW-zaVSi/view?usp=sharing</t>
  </si>
  <si>
    <t>Court Order 2018.09.22 received 2018.09.24</t>
  </si>
  <si>
    <t xml:space="preserve">extension referring to case #4008
Order to identify the Google accounts associated with the targeted IMEIs and to proceed with the monitoring of the accounts (wiretap of communication content) for 15 days.
The company is supposed to adopt the following measures to implement the secrecy breach:
a.	secretly and mandatorily activate/enable “cloud” storage services, specifically Google Photos and Google Drive, location history and search history services with all records of Google Maps (including saved location);
b.	secretly and mandatorily activate/enable automatic synchronization of the Google accounts; 
c.	provide, by the beginning of the monitoring, an online platform to enable online access to personal and privacy data of the users of the account linked to the IMEIs including addresses, phone numbers, associated email accounts and registered credit cards, as well as access logs (IP logs, with date, time, GMT and application accesses), and search web history, of the past 6 months. In case it not technically possible to provide online access, the company is supposed to provide a link for download of all data.
d.	provide during all monitoring period platform to enable access to all stored cloud content, Google Photos and Google Drive  with all records of Google Maps. In case it not technically possible to provide online access, the company is supposed to provide a link for download of the stored content on the first day of the monitoring period and then links for future content download every 10 minutes;
e.	provide during all monitoring period platform to enable access to location history and timeline, in format that allows visualization on Google Maps or Google Earth. In case it not technically possible to provide online access, the company is supposed to provide a link for download of the stored content on the first day of the monitoring period and then links for future content download every 10 minutes;
f.	provide during all monitoring period platform to enable access to Google Agenda and Google Calendar. In case it not technically possible to provide online access, the company is supposed to provide a link for download of the stored content on the first day of the monitoring period and then links for future content download every 10 minutes;
g.	secretly and mandatorily activate/enable other functionalities, tools, services or apps provided by the company, whenever requested by LE, supported by this decision (e.g. audio recording, location activation, photos and videos);
Google should also provide the necessary means for LE/Court to open and analyze the files and inform the name of a technical employee to support LE.
</t>
  </si>
  <si>
    <t xml:space="preserve">Scope of production:
Even though this is a new CO, apparently, the targets are the same ones that were listed for case #4008. If they are, Google has already informed that they are all invalid. 
Although that LE indicates 22 IMEI numbers without the phantom zero on the official letter, such numbers must be included on the court order. As such, we recommend LIS to send a response reinforcing that the IMEI numbers are invalid (in case they are), and that a new Court Order must include de rectified numbers to trigger production.
We will also file a petition to reinforce this point.
If, by any chance, the IMEI numbers listed on the CO are valid, we recommend LIS to inform the Google accounts associated to them and ask LE to indicate the accounts of interest. 
Once LE appoints the relevant accounts, or in case there is only one account by IMEI, we recommend production of: future Gmail content and: c) registration data, access logs and search history of the past 6 months; d) stored Google Photos, Google Drive and Google Maps content; e) stored location history; f) stored Calendar content and contacts.
We advise LIS to clarify that Google is not able to secretly and mandatorily activate/deactivate functionalities/tools/services/applications and to inform that, in regards to future content requests, Law 9,296/96 only allows the monitoring of communication content. We will also file a petition addressing the request of data wiretap. 
We advise LIS to inform that the production reflects the company’s interpretation of the order.
Response should be sent to LE, is Mr. Leonardo Marino Gomes dos Santos, via gisepvh@dpf.gov.br.
</t>
  </si>
  <si>
    <t>https://drive.google.com/a/sqadvogados.com.br/file/d/1aSW-v4Mw_FgXCuu9m2Q1dCk5jbXIqCVR/view?usp=sharing</t>
  </si>
  <si>
    <t>Court Order 2018.09.25 received 2018.09.25</t>
  </si>
  <si>
    <t>0011350-84.2018.8.21.0004</t>
  </si>
  <si>
    <t xml:space="preserve">Order to inform the accounts associated with the targeted IMEIs, as well as to provide  the following data:
a)    access logs, connections, IPs;
b)    photos and videos in Google Drive or stored in the devices;
c)    geolocation data by GPS, based on IP, Wi-Fi or others available in Google Maps or location history service;
d)    physical addresses informed by the users or identified from geolocation data or check ins;
e)    contacts linked to the account and to the devices;
f)     full back up of the operational system, including DCIM folders and WhatsApp, with applications and their files, photos, videos, audios, for each Google account and devices;
g)    content of passwords.google.com and SmartLock;
Also, order to h) promote remote activation of the geolocation service of the accounts associated to the targeted IMEIs and, after that, to provide location history, in real time, for download.
</t>
  </si>
  <si>
    <t xml:space="preserve">Scope of production:
We advise LIS to indicate the Google accounts linked to the IMEIs within 5 days. Once LE indicates the accounts of interest, we recommend production of a), b), c), d) and e).
Furthermore, we advise LIS to inform, in regards to items f) and h), that the company is not able to perform full back of the operational system or to remotely activate functionalities of the account, and to add future content language. 
Also, in regards to item (g), we advise LIS to use the standard language for passwords request and to also address the SmartLock request. We may also file a brief addressing future content and passwords request.
The investigated crimes were confirmed by calling LE.
Please, notice that the response should be sent directly to LEs Mr. Cristiano Ribeiro Ritta (via: cristiano-ritta@pc.rs.gov.br).
Exmo. Senhor Delegado de Polícia Civil da Delegacia Especializada em Furtos, Roubos, Entorpecentes e Capturas de Bagé/RS.
</t>
  </si>
  <si>
    <t>https://drive.google.com/a/sqadvogados.com.br/file/d/1U-vRk4e6f84rIaFy4b6Z39VWW-LBw5VI/view?usp=sharing</t>
  </si>
  <si>
    <t>Court Order 2018.08.24 received 2018.09.24</t>
  </si>
  <si>
    <t>2ª Vara Federal de São José do Rio Preto – São Paulo</t>
  </si>
  <si>
    <t xml:space="preserve">Extension referring to cases #3296
Info: Order to identify the Google accounts associated to the targeted phones and to provide, within 15 days, the following data:
a – stored e-mail content;
b – registration data;
c – stored files in “cloud.
</t>
  </si>
  <si>
    <t xml:space="preserve">There will be no production for now. The CO only provided phone number as targets, we recommend LIS to clarify that they are not valid identifiers.
The investigated crime was confirmed by calling LE.
Please, notice that the response should be sent to Court, via sjrpre-se02-vara02@trf3.jus.br; 
Exmo. Senhor Juiz Federal da 2ª Vara Federal de São José do Rio Preto – São Paulo
</t>
  </si>
  <si>
    <t>https://drive.google.com/a/sqadvogados.com.br/file/d/1UOR7RK7Dvu_XaOZIcrSIzsrXjAkCXX6S/view?usp=sharing</t>
  </si>
  <si>
    <t xml:space="preserve">extension referring to case #3915
Order to identify the Google accounts associated to the targeted phone numbers and to provide the following data, as of 2018/08/01:
a.	access logs, connection and IPs;
b.	photos and videos stored on Google drive;
c.	registration data;
d.	stored Gmail content;
e.	location history;
f.	saved location;
g.	contacts;
h.	agenda (calendar);
i.	search history;
j.	Google Photos.
</t>
  </si>
  <si>
    <t>https://drive.google.com/a/sqadvogados.com.br/file/d/1addSkz_PrfzmioDA9SAPNl9Tlr9u-vIi/view?usp=sharing</t>
  </si>
  <si>
    <t>luxxx -- Gmail, rexxx -- Gmail, enxxx -- Gmail</t>
  </si>
  <si>
    <t>Court Order 2018.09.18 received 2018.09.24</t>
  </si>
  <si>
    <t>2ª Vara Criminal de Alegre - ES</t>
  </si>
  <si>
    <t>0001928-54.2018.8.08.0002</t>
  </si>
  <si>
    <t xml:space="preserve">Order to:
a.	secretly and mandatorily activate/enable the synchronization of all data of the accounts linked to the devices;
b.	identify the IMEIs associated with the targeted accounts and then identify the Google accounts associated with these IMEIs;
c.	identify the systems and/or apps (provided by Google or not) related to the Google accounts and to the IMEIs and provide registration data related to the Google products of the accounts (with respect to apps offered by third parties, indicate the companies to which LE should address the request); 
d.	secretly and mandatorily active/enable a security copy of all data related to the device and apps, providing data for download after each update;
e.	provide Gmail content, including sent, received and deleted messages from trash, with attachments, time, recipient, sender, size and bytes sent and received;
f.	provide access logs, with date and time, sender and recipient IP, sent and received bytes, user´s credential, failed logons, successful logons, “linha estado atual”, “linha histórico do Site/IP/Tempo” and other information;
g.	provide cloud storage services and systems data, such as photos, audios, videos, installed apps, searches, personal activities organization, voice and audio, content of WhatsApp and other text messages apps, as well as content of Google Now, Google Drive, iCloud, Dropbox, Google Play Store, iTunes, Google Photos, Google Smart Lock, Google Documents, Back up, One Drive, activity control, search history, secretly and mandatorily enabling/activating functionalities, such as audio recording, location activation, photos and videos, upon request by LE;
h.	provide calendar services content and contacts, such as Google Agenda (Calendar), iCloud, One Drive, VIVO Agenda, CLARO Agenda, OI Agenda, TIM Agenda, Samsung, Motorola, Nokia,  and others, secretly and mandatorily enabling/activating functionalities upon request by LE;
i.	provide stored social media data, such as content of Google+, Waze, Instagram, YouTube (watched videos), Facebook, Foursquare, Pinterest and True Caller and others, secretly and mandatorily enabling/activating functionalities upon request by LE;
j.	promote the activation of location services, such as Google Maps, Google Device Manager, Waze, Uber, IGO, with updates every 10 minutes, including personal and private information, activity management, timeline and other services,  providing such content to LE;
The CO states that the date range of the secrecy breach of communication content is from 2018/06/01 up to 2018/08/30.  
</t>
  </si>
  <si>
    <t xml:space="preserve">Scope of production should be items b) - IMEI associated with the accounts; c) registration data; e) – stored e-mail content, f) – access logs; g) - Google Drive, Google Now, Google Photos, Google Play Store, Google Documents stored content; h) – Google Calendar stored content and stored Contacts; i) Google Plus, Waze and YouTube stored content and j) - stored location history, Google Maps, Google Device Manager and Waze.
In case access logs are not entirely available, we advise LIS to inform that as per Marco Civil, they are only kept for six months.
In regards to items a) and d), please inform that the company is not able to remotely activate functionalities, nor it is able to provide data stored in the level of the device.
Please inform that iCloud, Dropbox, iTunes, OneDrive, ID Apple, VIVO Agenda, CLARO Agenda, OI Agenda, TIM Agenda, Samsung, Motorola, iPhone, Nokia,  Lenovo, ID Apple, Instagram, Facebook, Foursquare, Pinterest True Caller, Uber and IGO are not Google products.
As to the request of Google Smart Lock (item g), please use the standard language for passwords. We will also file a brief to ask challenge this part of the order.
Also, in regards to the request of real time location data (item k), please inform that, as per Law 9,296/96, Google can only provide future content of communication. We will also file a petition to ask Court to revoke this request.
We advise LIS to inform that the production reflects the company’s interpretation of the order.
Please be advised that Google should appoint an employee able to provide technical support to LE if deemed necessary. Google should also inform the name of its representative in Brazil so that legal measures can be adopted in case the order is not complied with by the company.
Please, notice that the CO mentions daily fines in case of noncompliance. 
Lastly, please notice that the official letter indicates that is forwarding the order related to the legal process 000824-27.2018.8.08.002 (which has been handled on trix #3529 and #3430). However, the decision points the lawsuit number as 0001928-54.2018.8.08.0002. We will contact LE tomorrow to clarify this point. We will keep you posted. 
Response should be sent to the agents Mr. Francisco Duque (francisco.duque@pc.es.gov.br) and Mr. Geraldo Cunha (geraldo.cunha@pc.es.gov.br). 
Exmo. Senhor Agente Policial da 6ª Delegacia Regional de Alegre/ES
</t>
  </si>
  <si>
    <t>https://drive.google.com/a/sqadvogados.com.br/file/d/1asYd2m4GC7jDja4Jn4TY-Dv4J99UM_sW/view?usp=sharing</t>
  </si>
  <si>
    <t>Response filed on 2018.10.23</t>
  </si>
  <si>
    <t>sexxx -- Gmail, fexxx -- Gmail, inxxx -- Gmail, fexxx -- Gmail</t>
  </si>
  <si>
    <t>Court Order 2018.09.23 received 2018.09.24</t>
  </si>
  <si>
    <t>2ª Vara Criminal do Foro de Fernandópolis - SP</t>
  </si>
  <si>
    <t xml:space="preserve">Extension referring to case #3923 and #3907
Order to provide the following data associated with the targeted accounts:
a.	stored data preserved by the company from 2017/01/01 to the date of the compliance with the CO;
b.	future Gmail content for 15 days (2018/09/25 to 2018/10/09), by means of a mirror account. 
</t>
  </si>
  <si>
    <t xml:space="preserve">Scope of production should be as mentioned above for the Gmail accounts.
For caution, we advise LIS to keep preserving the stored content requested.
In regards to the accounts of the domain @xxx.com.br, we advise LIS, per policy, to inform the reg data of the admin of the account. We also advise LIS to preserve stored and future content for such accounts.
We advise LIS to inform that the production reflects the company’s interpretation of the order.
Production should be sent cip.fernandopolis@policiacivil.sp.gov.br (Drive), to Mr. Ailton Canato.
Exmo. Senhor Delegado de Polícia do Centro de Inteligência Policial (CIP) em Fernandópolis - SP
</t>
  </si>
  <si>
    <t>https://drive.google.com/a/sqadvogados.com.br/file/d/1bOqbxZIMXhqJncYe-o_PmT4k86OQNkE_/view?usp=sharing</t>
  </si>
  <si>
    <t>muxxx -- Yahoo</t>
  </si>
  <si>
    <t xml:space="preserve">extension referring to cases #3772, #4112, #4113, #4114
Order to provide a) future email content, for the next 15 days and also to:
b) secretly and mandatorily, activate/enable automatic synchronization of the targeted accounts or associated to the informed IMEIs;
c) secretly and mandatorily activate/enable/synchronize “cloud” storage services Google Drive and Google Photos, and to provide online access, via link for download, of all future content;
d) activate/enable location services of the device and location history of the targeted accounts and to provide online access, via link for download, of future location history of the targeted account (by means of “timeline” or others);
e) provide all data/files stored in Google agenda, Calendar, contacts, by means of link for download, during the monitoring period;
f) secretly and mandatorily activate/enable other functionalities, tools, services or apps provided by the company, whenever requested by LE, supported by this decision (e.g. audio recording, location activation, photos and videos);
g) personal and private data;
h) access logs of the past 6 months;
In case of technical impossibility of providing the online access to items (b) to (e), Google must provide FTP address for full download, daily, during the monitoring period. Google should also deliver data in a CD in the beginning and end of the wiretap period.
Google should also provide the necessary means for LE/Court to open and analyze the files and inform the name of a technical employee to support LE.
</t>
  </si>
  <si>
    <t xml:space="preserve">Scope of production should be items (g) and (h). 
As to item a), please inform that Google is not the e-mail provider for Yahoo. 
In regards to items b) to d) and f), we advise LIS to clarify that Google is not able to secretly and mandatorily activate/deactivate functionalities/tools/services/applications. Also, in regards to items c) to e), we recommend LIS to inform that Law 9,296/96 only allows the monitoring of communications. Ideally, we would file a petition addressing the request of data wiretap. Nevertheless, we kindly ask LIS to confirm whether the target is indeed a Google account and, if not, please just add the standard language in the response letter. 
We advise LIS to inform that the production reflects the company’s interpretation of the order.
The response should be sent directly to LE Mr. Angelo de George, and to the agent Mr. William Coser Stoffels, via stoffels.wcs@dpf.gov.br and also by means of CD/DVD. 
Exmo. Delegado de Polícia Federal do Departamento de Polícia Federal em Curitiba/PR   
</t>
  </si>
  <si>
    <t>https://drive.google.com/a/sqadvogados.com.br/file/d/1bjv2GV7tO0sejMNZFZBlHNHn5TtsSYQ9/view?usp=sharing</t>
  </si>
  <si>
    <t>Court Order 2018.09.17 received 2018.09.26</t>
  </si>
  <si>
    <t>Order to provide stored Gmail content, from 2009/01/01 to 2016/12/31, associated to the targeted account</t>
  </si>
  <si>
    <t xml:space="preserve">Scope of production should be as mentioned above, up to the extension possible. 
We advise LIS to inform that the production reflects the company’s interpretation of the order.
The response should be sent directly to Court, to Ms. Julia Martinez Alonso de Almeida Alvim. 
Exma. Senhora Juíza de Direito do Departamento de Inquéritos Policiais e Polícia Judiciária da Comarca de São Paulo/SP – DIPO 3
</t>
  </si>
  <si>
    <t>https://drive.google.com/a/sqadvogados.com.br/file/d/1cBhuzbGrxqeok0gzY1NzFUQReF7T5heE/view?usp=sharing</t>
  </si>
  <si>
    <t>enxxx -- Gmail, foxxx -- Gmail, texxx -- Gmail, faxxx -- Ymail</t>
  </si>
  <si>
    <t>Court Order 2018.09.17 received 2018.09.25</t>
  </si>
  <si>
    <t>Vara Única da Comarca de Cocal - PI</t>
  </si>
  <si>
    <t>0000448-27.2018.8.18.0046</t>
  </si>
  <si>
    <t xml:space="preserve">Order to provide the following data associated with the targeted accounts:
a.	access logs of the accounts and of the accounts that contacted the targets;
b.	e-mail content, from 2013/01/01 to 2018/08/13;
c.	contacts.
</t>
  </si>
  <si>
    <t xml:space="preserve">Scope of production should be items a) - access logs, b) and c), up to the possible extension, for Gmail accounts.
In case access logs are not entirely available, we advise LIS to inform that as per Marco Civil, they are only kept for six months.
@LIS: please, confirm whether faxxx@ymail.com is a typo and, actually, a Gmail account. 
We advise LIS to inform that the production reflects the company’s interpretation of the order.
We will contact Court to verify the authorized authority to receive data. We will keep you posted.
</t>
  </si>
  <si>
    <t>https://drive.google.com/a/sqadvogados.com.br/file/d/1cmzWy3o_aDc8U0GMVTw26VePYBncvlcY/view?usp=sharing</t>
  </si>
  <si>
    <t>Response filed on 2018.11.29</t>
  </si>
  <si>
    <t>IMEIs (14)</t>
  </si>
  <si>
    <t>Court Order 2018.09.26 received 2018.09.26</t>
  </si>
  <si>
    <t>Vara Criminal, Júri, Tráfico de Drogas e Crimes de Trânsito da Comarca de Cachoeiro de Itapemirim</t>
  </si>
  <si>
    <t>0002119-72.2018.8.08.0011</t>
  </si>
  <si>
    <t xml:space="preserve">Order to provide identify the Google accounts associated with the targeted accounts and to: 
a) provide future email content, for the next 15 days
b) secretly and mandatorily, activate/enable automatic synchronization of the targeted accounts or associated to the informed IMEIs;
c) secretly and mandatorily activate/enable/synchronize “cloud” storage services Google Drive and Google Photos, and to provide online access, via link for download, of all future content;
d) activate/enable location services of the device and location history of the targeted accounts and to provide online access, via link for download, of future location history of the targeted account (by means of “timeline” or others);
e) provide all data/files stored in Google agenda, Calendar, contacts, by means of link for download, during the monitoring period;
f) secretly and mandatorily activate/enable other functionalities, tools, services or apps provided by the company, whenever requested by LE, supported by this decision (e.g. audio recording, location activation, photos and videos);
g) provide personal and private data;
h) provide access logs of the past 6 months;
Also, the judicial decision that precedes the Court order, determines that, from 2018/08/01 up to the receipt of the CO, Google ought to provide the following data:
i) photos, videos and other;
j)  search history;
k) location history;
l) e-mail;
m) contacts. 
</t>
  </si>
  <si>
    <t xml:space="preserve">Google must also provide FTP address for full download, daily, during the monitoring period. Google should also deliver data in a CD in the beginning and end of the wiretap period.
Google should also provide the necessary means for LE/Court to open and analyze the files and inform the name of a technical employee to support LE.
Also, the “Guardião” system should be used.
We advise LIS to identify, within 05 days, the Google accounts associated with the targeted IMEIs and ask LE to point the ones of interest. 
On the same response, we advise LIS to state that the company is asking for clarification before the Judge that issued the Court order, having in mind the inconsistency between it and the judicial decision that follows. 
The response should be sent to Mr. Felipe Vivas Amado Aoni (felipe.vivas@pc.es.gov.br) and to Mr. Eliomar Bahiense do Nascimento (eliomar.nascimento@pc.es.gov.br), and also via sei.geot@sisp.es.gov.br
Exmo. Senhor Delegado de Polícia Civil da Delegacia Especializada em Homicídios e Proteção à Pessoa em Cachoeiro de Itapemirim - ES
</t>
  </si>
  <si>
    <t>https://drive.google.com/a/sqadvogados.com.br/file/d/1dHRukXNe_Yjb_Yln4mtZcQivegL5PJ6l/view?usp=sharing</t>
  </si>
  <si>
    <t xml:space="preserve">inxxx -- Gmail </t>
  </si>
  <si>
    <t>3ª Vara Judicial de Dracena – São Paulo</t>
  </si>
  <si>
    <t>0006235-37.2018.8.26.0168</t>
  </si>
  <si>
    <t xml:space="preserve">Order to provide:
a.	registration data and access logs;
b.	future email content, from 2018/09/26 to 2018/10/10, including sent/received and deleted messages, drafts, trash by means of a mirror account or in daily dumps deliver;
c.	data of the device (phone number and IMEI) associated to the targeted account, including phone numbers and IMEIs used by the user to receive and send email messages;
d.	all installed application in the device associated to the account;
e.	metadata and other information collected by the providers linked to the targeted IMEI and information on suspicious account association
</t>
  </si>
  <si>
    <t xml:space="preserve">Scope of production should be items (a), (b) and (d).
We are interpreting item (d) as list of downloaded apps associated to the account.
Please, inform that it is not technical possible to comply with item (c) and, in regards to item (e), please inform that products and targets must be expressly on the court order to trigger production.
We advise LIS to use the interpretation language on the letter. 
Since LE expects to receive future content by means of mirror account or in daily-dumps, we suggest LIS to call LE to agree upon the deadline of production delivery (Mr. Reginaldo Rosa dos Santos – 18 3822-2022).
Please, notice that the response should be sent to LE via e-mail (reginaldo.rsantos@policiacivil.sp.gov.sp, which is supposed to work as a Drive, according to LE’s e-mail). 
Ilmo. Senhor Policial Civil da Delegacia Seccional de Polícia de Dracena/SP.
</t>
  </si>
  <si>
    <t>2018.10.12</t>
  </si>
  <si>
    <t>https://drive.google.com/a/sqadvogados.com.br/file/d/1UgA63pr6HKy4IbdS4_64mY_VL1dRijb-/view?usp=sharing</t>
  </si>
  <si>
    <t>gixxx -- Non-Google Product</t>
  </si>
  <si>
    <t>Court Order 2018.08.30 received 2018.09.25</t>
  </si>
  <si>
    <t>7ª Vara Criminal de Cuiabá – Mato Grosso do Sul</t>
  </si>
  <si>
    <t>26974-38.2018.811.0042</t>
  </si>
  <si>
    <t xml:space="preserve">Order to provide, within 05 days, the following data:
a)	future email content, in real time;
b)	access logs used to send messages on 2017/05/12 and information on the internet connection provider;
c)	registration data;
d)	stored in “could” content, such as contacts, iMessage, iCloud Drive, calendar, emails, backups and logs, from 2017/05/07 to 2017/05/13;
e)	stored email content;
f)	contacts, iMessage, agenda, calendar, notes and reminders.
Also order to provide, g) in real time, by means of mirror account, any e-mail and “cloud” files stored in Google Drive of the targeted account;
</t>
  </si>
  <si>
    <t xml:space="preserve">Scope of production:
Since the data requested are related to Apple’s product, we called LE in order to confirm the target. We were told that the court order was correctly sent to Google and they are investigating this account. Nevertheless, the same request was sent to Apple.
In light of that, we recommend LIS to inform that iCloud domain and the products described on the CO (items “a”, “d” and “e”) are not provided by Google. 
In case the accounts gixxx@icloud.com is a Google account, scope of production should be items (b), (c) and (d) – for contacts, agenda, calendar, notes and reminders.
With respect to item g), please inform that Law 9,296/96 only allows the monitoring of communication content. We will also file a petition addressing the request of data wiretap. 
The investigated crime was confirmed by calling court.
Please, notice that the response should be sent to LE, via dfaz1@pjc.mt.gov.br. Please, notice that the court will send Google an email informing the name of LE who is authorized to receive production. We will update this thread accordingly. 
Exmo. Delegado da Delegacia Especializada em Crimes Fazendários e Contra Administração Pública em Cuiabá/MT.
</t>
  </si>
  <si>
    <t>https://drive.google.com/a/sqadvogados.com.br/file/d/1Vx3eiU-ueLhxAOwrWA2zuCuw_8iezhiN/view?usp=sharing</t>
  </si>
  <si>
    <t>Court Order 2018.10.01 received 2018.10.01</t>
  </si>
  <si>
    <t>1º Vara Federal de Criciúma – Santa Catarina</t>
  </si>
  <si>
    <t>5009137-58.2018.4.04.7204</t>
  </si>
  <si>
    <t xml:space="preserve">Order to provide, within 5 days, stored email content of the targeted account, including sent/received messages and trash folder. </t>
  </si>
  <si>
    <t xml:space="preserve">Scope of production should be as mentioned above. 
The investigated crime was confirmed by calling LE.
Please, notice that the response should be sent to LE Mr. Rafael Antonio Broietti.
Exmo. Senhor Delegado Federal da Delegacia de Polícia Federal em Criciúma/SC.
</t>
  </si>
  <si>
    <t>https://drive.google.com/a/sqadvogados.com.br/file/d/1b74GdKPAGysZ8xSiDA1S4wqYEB63CfNc/view?usp=sharing</t>
  </si>
  <si>
    <t>Response filed on 2019.01.04</t>
  </si>
  <si>
    <t>juxxx -- Gmail, bexxx -- Gmail</t>
  </si>
  <si>
    <t>Court Order 2018.09.18 received 2018.09.27</t>
  </si>
  <si>
    <t>3ª Vara Federal de Sorocaba - SP</t>
  </si>
  <si>
    <t>0002932-12.2018.403.6110</t>
  </si>
  <si>
    <t xml:space="preserve">Order to provide the following data associated with the targeted accounts:
a.	registration data;
b.	creation IP;
c.	access logs from 2016/04/01 to 2016/06/01;
d.	last 40 access logs;
e.	stored Gmail content, from 2016/04/01 to 2016/06/01. 
</t>
  </si>
  <si>
    <t xml:space="preserve">Scope of production should be items a) to d).
In case access logs are not entirely available, we advise LIS to inform that as per Marco Civil, they are only kept for six months.
As to item e), please clarify that, as per Law 9.296/96, Google cannot provide content of the accounts in investigations of crimes punished with “detenção”. We will file a petition to challenge this request.
We advise LIS to inform that the production reflects the company’s interpretation of the order.
We confirmed the investigated crime by calling Court. 
The response should be sent directly to LE, via erika.etnc@dpf.gov.br. 
</t>
  </si>
  <si>
    <t>https://drive.google.com/a/sqadvogados.com.br/file/d/1eFrvkKzWDDjEKQQGqiphyhDv2LMT3u-w/view?usp=sharing</t>
  </si>
  <si>
    <t>Response sent via e-mail. Response filed on 2019.02.06</t>
  </si>
  <si>
    <t>phone number, name</t>
  </si>
  <si>
    <t>5º Juizado de Violência Doméstica do Rio de Janeiro/RJ</t>
  </si>
  <si>
    <t>0183291-68.2018.8.19.0001</t>
  </si>
  <si>
    <t xml:space="preserve">Order to provide the following data associated with the account related to the targeted phone number and name:
a.	registration data;
b.	stored videos.
</t>
  </si>
  <si>
    <t xml:space="preserve">There will be no production for now, once the order only provided a phone number and a name as targets. Please inform that these are not a valid identifiers and that all products of interest must be expressed on the CO. 
The response should be sent to Court, to Ms. Simone de Araujo Rolim.
Exma. Senhora Juíza de Direito do 5º Juizado de Violência Doméstica do Rio de Janeiro/RJ
</t>
  </si>
  <si>
    <t>https://drive.google.com/a/sqadvogados.com.br/file/d/1dvZNUjoHVSemeag0SJNBT2zVpi1mURT-/view?usp=sharing</t>
  </si>
  <si>
    <t>357xxx730, 356xxx880</t>
  </si>
  <si>
    <t>Court Order 2018.09.21 received 2018.09.26</t>
  </si>
  <si>
    <t>1ª Vara Criminal de Congonhas - MG</t>
  </si>
  <si>
    <t>0045361-21.2018.8.13.0180</t>
  </si>
  <si>
    <t xml:space="preserve">Order to identify the Google accounts associated with the targeted IMEIs and to proceed with the monitoring of the accounts (wiretap of communication content) for 15 days.
Also, the company is supposed to adopt, within 05 days, the following measures to implement the secrecy breach:
a.	secretly and mandatorily activate/enable “cloud” storage services, specifically Google Photos and Google Drive and the location history of the accounts;
b.	secretly and mandatorily activate/enable automatic synchronization of the Google accounts; 
c.	provide, by the beginning of the monitoring, an online platform to enable online access to personal and privacy data of the users of the account linked to the IMEIs, as well as access logs (IP logs, with date, time, GMT and application accesses) of the past 6 months. In case it not technically possible to provide online access, the company is supposed to provide a link for download of all data.
d.	provide during all monitoring period platform to enable access to all stored cloud content, Google Photos and Google Drive. In case it not technically possible to provide online access, the company is supposed to provide a link for download of the stored content on the first day of the monitoring period and then links for future content download every 10 minutes;
e.	provide during all monitoring period platform to enable access to location history and timeline. In case it not technically possible to provide online access, the company is supposed to provide a link for download of the stored content on the first day of the monitoring period and then links for future content download every 10 minutes;
f.	provide stored Google Agenda and Google Calendar. In case it not technically possible to provide online access, the company is supposed to provide a link for download of the stored content on the first day of the monitoring period and then links for future content download every 10 minutes;
g.	secretly and mandatorily activate/enable other functionalities, tools, services or apps provided by the company, whenever requested by LE, supported by this decision (e.g. audio recording, location activation, photos and videos). 
Google should also provide the necessary means for LE/Court to open and analyze the files and inform the name of a technical employee to support LE.
</t>
  </si>
  <si>
    <t xml:space="preserve">Scope of production:
We recommend that LIS identifies, within 48 hours, the Google accounts associated with the targeted IMEIs and asks LE to points out the ones of interest. Once it happens, or in case there is only one account per IMEI, the scope of production should be items future Gmail content and: c) registration data, access logs and search history of the past 6 months; d) stored Google Photos, Google Drive; e) stored location history; f) stored Calendar content and contacts.
We advise LIS to clarify that Google is not able to secretly and mandatorily activate/deactivate functionalities/tools/services/applications and to inform that, in regards to future content requests, Law 9,296/96 only allows the monitoring of communication content. We will also file a petition addressing the request of data wiretap. 
We advise LIS to inform that the production reflects the company’s interpretation of the order.
Response should be sent to LE, Mr. Roger Lima de Moura, Mr. Ricardo Lessa Alves, Mr. Luis Bretas Lobo and Mr. Felipe de Paula Lima, esc12.drcor.srmg@dpf.gov.br
Exmo. Senhor Agente Policial da Delegacia de Polícia Federal em Belo Horizonte - Delegacia Regional de Combate ao Crime Organizado (DRCOR)
</t>
  </si>
  <si>
    <t>https://drive.google.com/a/sqadvogados.com.br/file/d/1eogUajCT8E98L5Xz36yOsfabny9QLf-9/view?usp=sharing</t>
  </si>
  <si>
    <t xml:space="preserve">353xxx307, clxxx -- Gmail </t>
  </si>
  <si>
    <t>1ª Vara Criminal de Caxias do Sul</t>
  </si>
  <si>
    <t>0038794-74.2018.8.21.0010 (010/2.18.0012920-0)</t>
  </si>
  <si>
    <t xml:space="preserve">Order to verify the Google accounts associated to the targeted IMEI and to provide, within 48 hours, the following data (including for the targeted account), from 2018/08/15 to 2018/09/15):
a.	access logs, connections and IP;
b.	stored photos and videos in Google Drive;
c.	registration data;
d.	stored email content;
e.	location history;
f.	saved location;
g.	contacts;
h.	calendar;
i.	search history;
j.	Google Photos.
Also, order to provide the requested data as link for download in real time.
</t>
  </si>
  <si>
    <t xml:space="preserve">Scope of production should be as mentioned above for the account clxxx@gmail.com. 
We recommend LIS to provide the Google accounts associated to the targeted IMEIs and ask to LE to indicate the accounts of interest. Once this happens, or in case there is only one account associated to each IMEI, scope of production should be as mentioned above up to the extension possible.
Despite the “real time” data request, we are interpreting the date range for production on 2018/08/15 to 2018/09/15, as mentioned on the CO.
We advise LIS to inform that the production reflects the company’s interpretation of the order.
The investigated crime was confirmed by calling LE.
Please, notice that the response should be sent to LE Mr. Rafael Goís, via rafael-gois@pc.rs.gov.br (Drive).  
Exmo. Senhor Delegado de Polícia da Delegacia Especializada em Furtos, Roubos, Entorpecentes e Capturas (DEFREC) de Caxias do Sul/RS
</t>
  </si>
  <si>
    <t>https://drive.google.com/a/sqadvogados.com.br/file/d/1WaN0QjY_ddHCMBiri0owhbL-GPO747_R/view?usp=sharing</t>
  </si>
  <si>
    <t>adxxx -- Gmail, vexxx -- Gmail, fexxx -- Gmail, jexxx -- Gmail, zexxx -- Gmail</t>
  </si>
  <si>
    <t xml:space="preserve">Extension referring to cases #3300, #3426, #3626, #3701 and #3919
Order to provide, within 05 days, the following data:
a - future e-mail content, from 2018/09/27 to 2018/10/11;
b - stored e-mail content;
c - contacts;
d - access logs, since the creation of the account. 
</t>
  </si>
  <si>
    <t xml:space="preserve">Scope of production:
Please, notice that the CO determines the creation of a mirror-account, in light of that we recommend LIS to call LE to agree upon the deadline for the delivery of the production.
In case item d) is not entirely available, please inform that, per Marco Civil, Google only keeps logs for the past 6 months or, in case the targeted accounts are the same as the accounts on the previous court orders, we recommend LIS to provide access logs of the extension period.
We advise LIS to inform that the production reflects the company’s interpretation of the order. 
Please, notice that the response should be sent to LE Mr. Adair Gregório, via gregorio.ag@dpf.gov.br. 
Exmo. Delegado de Polícia Federal do Departamento de Polícia Federal em Cáceres/MT.
</t>
  </si>
  <si>
    <t>https://drive.google.com/a/sqadvogados.com.br/file/d/1X1jOW7mQcs4RyxaEg2jHOVeQ8ADjtIiQ/view?usp=sharing</t>
  </si>
  <si>
    <t>Court Order 2018.09.10 received 2018.09.27</t>
  </si>
  <si>
    <t>0036852-07.2018.8.21.0010</t>
  </si>
  <si>
    <t xml:space="preserve">“Ofício” 3493/2018 – Order to identify the Google accounts associated with the targeted IMEIs and to perform backup of all data collected by the interactions of the users in the past 3 months and for one month following the beginning of the monitoring, such as:
a.	access logs;
b.	photos and videos on Google Drive;
c.	registration data;
d.	Gmail content;
e.	location history;
f.	saved location;
g.	contacts;
h.	calendar;
i.	search history;
j.	Google Photos content.
</t>
  </si>
  <si>
    <t xml:space="preserve">Scope of production:
Please, notice that Google also received the “Ofício” 3492/2018 that would be addressed to LE. We have contacted the court in order to understand both court orders and we were told that this “ofício” is a complement to “ofício” 3493/2018, with phone numbers and IMEIs information.
We explained that Google needs the targets to be expressly on the Court Order addressed to Google. The chief of judicial court requested Google to send a formal request.
In light of that, we recommend LIS to send a formal answer explaining this matter.
The investigated crime was confirmed by calling the court.
Please, notice that the response should be sent to court, via frcaxsul3vcri@tjrs.jus.br and to LE via fernando-flores@pc.rs.gov.br, rafael-gois@pc.rs.gov.br and ajlr.br@gmail.com. 
Exmo. Senhor Juiz da 3ª Vara Criminal de Caxias do Sul/RS – Dr. Rudolf Carlos Reitz
Exmo. Senhor Delegado de Polícia da Delegacia Especializada em Furtos, Roubos, Entorpecentes e Capturas (DEFREC) de Caxias do Sul/RS – Dr. Rafael Goís.
</t>
  </si>
  <si>
    <t>https://drive.google.com/a/sqadvogados.com.br/file/d/1XdXhxBv52HLVQuIdZmkLXaGs-C6-WqtD/view?usp=sharing</t>
  </si>
  <si>
    <t>354xxx762, 353xxx78/1, 353xxx78/8</t>
  </si>
  <si>
    <t>Court Order 2018.09.27 received 2018.09.27</t>
  </si>
  <si>
    <t>0000754-54.2018.8.26.0666</t>
  </si>
  <si>
    <t xml:space="preserve">Order to provide, through Google location history, personal location history of the targeted devices. </t>
  </si>
  <si>
    <t xml:space="preserve">Scope of production:
We recommend LIS to identify the Google accounts linked to the IMEIs and ask Court to point out the ones of interest. On the same response, please clarify that location history content is not associated to devices, but to an Google account. 
We also recommend LISto ask the nature of the investigated crime on the response letter.
We advise preservation of the location history of the Google accounts associated to the targeted IMEIs.
Please, notice that the response should be sent to court.
Exmo. Senhor Juiz Vara Única de Artur Nogueira/SP – Dr. Paulo Henrique Aduan Correa
</t>
  </si>
  <si>
    <t>https://drive.google.com/a/sqadvogados.com.br/file/d/1XpEFpg_DEZ_Ots2-nbmX9hB47TX5FWyv/view?usp=sharing</t>
  </si>
  <si>
    <t>IMEIs (11), taxxx -- Gmail, cexxx -- Gmail</t>
  </si>
  <si>
    <t>Court Order 2018.09.25 received 2018.09.27</t>
  </si>
  <si>
    <t xml:space="preserve">Tribunal de Justiça do Paraná </t>
  </si>
  <si>
    <t>1.747.757-9</t>
  </si>
  <si>
    <t xml:space="preserve">Order to identify the Google accounts associated with the targeted IMEIs and to provide the following data:
a.	Android information;
b.	registration data, including name, address, e-mail address and device ideitifcation, of the last 180 days;
c.	stored Gmail content;
d.	stored drive content;
e.	stored Google Photos content;
f.	contacts;
g.	location history;
h.	search history (including audio) and saved location on Google Maps;
i.	search history (including audio) on Google Chrome;
j.	other information available.
Also, order to k) wiretap future Gmail content, for 15 days.
In regards to the Gmail accounts, order to l) provide future content for 15 days. 
</t>
  </si>
  <si>
    <t xml:space="preserve">Scope of production
We recommend that LIS identifies, within 05 days, the Google accounts associated with the targeted IMEIs and asks LE to points out the ones of interest. Once it happens, or in case there is only one account per IMEI, the scope of production should be items a) to k). 
Please, notice that, in what concerns the Gmail accounts, they were not included on the Court order, even though the judicial decision that preceeds it has granted the real time monitoring for 15 days.
@LIS: In order not to breach the secrecy unduly, from a more restrictive reading, we will file a petition to confirm whether Google must produce item lX). For now, we advise LIS to preserve future content for such targets.  
We are interpreting items a) to j) as historical content, reason why we advise LIS to inform that the production reflects the company’s interpretation of the order and also to add the future data language on the response letter. In addition to that, we recommend preservation of future content related to items a) to j).
The response should be sent directly to LE, via dados01.gco@mppr.mp.br (IMEIs 352xxx18-4, 353xxx92-5, 013xxx50-2), dados02.gco@mppr.mp.br (359xxx51-5, 359xxx39-8, 354xxx51-9) and dados03.gco@mppr.mp.br (IMEIs 352xxx40-4, 354xxx00-3, 358xxx90-3). 
We will contact Court to verify the name of the authorized authority to receive data. We will keep you posted.
</t>
  </si>
  <si>
    <t>https://drive.google.com/a/sqadvogados.com.br/file/d/1fJzgPQpfFbcWE6WRdM4uhP-QoDzn4Pji/view?usp=sharing</t>
  </si>
  <si>
    <t>Response sent via e-mail. Response filed on 2018.10.22. Response sent via e-mail.</t>
  </si>
  <si>
    <t>351xxx830</t>
  </si>
  <si>
    <t xml:space="preserve">Extension referring to cases #4005
Order to:
a.	wiretap the communication flow of the accounts linked to the IMEI numbers informed in the court order, for 15 days;
b.	secretly and mandatorily activate/enable/synchronize “cloud” storage services, specifically Google Photos and Google Drive, location history and search history services with all records of Google Maps (including saved location);
c.	provide online access/download, during the monitoring period, of all registration and private data of the accounts associated to the targeted IMEIs (including address, phone numbers, associated email accounts, registered credit cards), as well as access logs (IP logs, with date, time, GMT and application accesses), search web history of the past 6 months;
a.	provide online access/download, during the monitoring period of all content stored in “cloud” Google Photos and Google Drive with all records of Google Maps (including saved location), as well as the corresponding future content. In case it not technically possible to provide online access, the company is supposed to provide a link for download of the stored content on the first day of the monitoring period and then links for future content download every 10 minutes;
b.	provide online access/download, during the monitoring period, of location history and timeline, in format that allows visualization on Google Maps or Google Earth. In case it not technically possible to provide online access, the company is supposed to provide a link for download of the stored content on the first day of the monitoring period and then links for future content download every 10 minutes;;
c.	provide online access/download, during the monitoring period, all stored data/files on Google Calendar, Google contacts. In case it not technically possible to provide online access, the company is supposed to provide a link for download of the stored content on the first day of the monitoring period and then links for future content download every 10 minutes;
d.	secretly and mandatorily activate/enable other functionalities, tools, services or apps provided by the company, whenever requested by LE, supported by this decision (e.g. audio recording, location activation, photos and videos).
Google should also provide the necessary means for LE/Court to open and analyze the files and inform the name of a technical employee to support LE.
The company is also supposed to inform the names of all employees who became aware of the secrecy breach.
</t>
  </si>
  <si>
    <t xml:space="preserve">Scope of production:
Within 5 days, recommend LIS to inform the Google accounts associated to the targeted IMEIs and ask LE to indicate the accounts of interest. 
Once LE appoints the relevant accounts, or in case there is only one account by IMEI, we recommend production of:  a) future Gmail content; c) registration data, access logs and search history of the past 6 months; d) stored Google Photos, Google Drive and Google Maps content; e) stored location history; f) stored Calendar content and contacts.
We advise LIS to clarify that Google is not able to secretly and mandatorily activate/deactivate functionalities/tools/services/applications and to inform that, in regards to future content requests, Law 9,296/96 only allows the monitoring of communication content. 
We will also file a petition addressing the request of data wiretap. Please, notice that we have not filed a petition for case #4005, because the targets were invalid.
We advise LIS to inform that the production reflects the company’s interpretation of the order. 
The CO imposes daily fine of R$ 150.000,00 in case of noncompliance. Since this case appears to be escalating, we advise LIS to contact LE to agree on the deadline for the productions.
Please, notice that the response should be sent to LE Mr. Leonardo Marino Gomes dos Santos, via: gisepvh@dpf.gov.br. 
Exmo. Senhor Delegado de Polícia Federal da Delegacia de Polícia Federal em Porto Velho/RO.
</t>
  </si>
  <si>
    <t>https://drive.google.com/a/sqadvogados.com.br/file/d/1Y0OSBh-sdY2H-mjv8Lntruo0-xibMdAc/view?usp=sharing</t>
  </si>
  <si>
    <t>ivanxxx -- YouTube, sFKExxx -- YouTube</t>
  </si>
  <si>
    <t>Court Order 2018.09.04 received 2018.09.26</t>
  </si>
  <si>
    <t>Departamento de Inquéritos Policiais e Polícia Judiciária da Comarca de São Paulo/SP – DIPO 4 (Seção 4.1.1)</t>
  </si>
  <si>
    <t>0042085-21.2018.8.26.0050</t>
  </si>
  <si>
    <t xml:space="preserve">Order to provide, within 30 days, the following data for the account www.youtube.com/user/ivanxxx and for the user responsible for the upload of the video youtu.be/sFKExxx:
a)	registration data of the targeted account and user;
b)	creation and access logs, with IP, date, time and time zone;
Also to provide c) the content of the targeted YouTube video sFKExxx 
</t>
  </si>
  <si>
    <t xml:space="preserve">Scope of production should be as mentioned above.
Please, notice that the response should be sent to Court.
Exmo. Senhor Juiz de Direito do Departamento de Inquéritos Policiais e Polícia Judiciária da Comarca de São Paulo/SP – DIPO 4 (Seção 4.1.1)
</t>
  </si>
  <si>
    <t>2018.10.26</t>
  </si>
  <si>
    <t>https://drive.google.com/a/sqadvogados.com.br/file/d/1YLH5_Htl1Pj1a1kIi6wgXDusfhfBJyhk/view?usp=sharing</t>
  </si>
  <si>
    <t>Response sent via e-mail. Response filed on 2018.12.13</t>
  </si>
  <si>
    <t>352xxx031, 358xxx703</t>
  </si>
  <si>
    <t>Court Order 2018.09.14 received 2018.09.26</t>
  </si>
  <si>
    <t>0142628-23.2018.8.21.0001</t>
  </si>
  <si>
    <t xml:space="preserve">Order to inform the accounts associated with the targeted IMEIs and to provide the following:
a)     registration data, including names and other e-mail addresses;
b)    list of services of the user in Google Dashboard;
c)     access logs of the past 90 days  (IP, date, time and time zone), including connection information, name of the company ("operadora") and internet provider, browser, phone number and connection port; 
d)    brand and model of the device, as well as phone number associated to the device linked to the targeted accounts; 
e)     content of Google Photos of the past 90 days, with metadata;
f)     locations saved on Google Maps; 
g)    location history of the past 90 days, including specific locations obtained by GPS, Bluetooth, proximity, Wi-Fi signal or other means of location;
h)     searched addresses, as well as routes obtained from navigation apps, such as Google Maps and Waze of the past 90 days; 
i)      search history of the past 90 days; 
j)      addresses (physical) registered by the users; 
k)     contacts indexed or synced for the accounts;
l)      information about payments with credit or debit cards;
m)   information on the users’ Google Play accounts, including downloaded/bought Apps and wish list, people and information related to such accounts;
n)     multimedia files on photo album and camera roll, with their metadata; 
o)    print screen of the main screen and other active screens of the device, including the settings screen;
p)    Google Drive content (link for download), in HTML, DB and in natura.
</t>
  </si>
  <si>
    <t xml:space="preserve">Scope of production:
We recommend that LIS points out the accounts associated with the targeted IMEIs. Once LE indicates the accounts of interest or in case there is only one account per IMEI, production should be items (a) to (m), and (p).  
With respect to items (n) and (o), we advise Google to inform that it is not technically possible to comply with the request.
We advise LIS to inform that the production reflects the company’s interpretation of the order.
The company’s response should be presented in Portuguese and signed by Google’s legal representative.
The investigated crime was confirmed by calling LE.
Please, notice that the response should be sent directly to LE Drive (joao-abreu@pc.rs.gov.br – Mr. João Abreu).
</t>
  </si>
  <si>
    <t>https://drive.google.com/a/sqadvogados.com.br/file/d/1YqYKqTJJHXAE_UK5FRVGJWVkERTv_RHr/view?usp=sharing</t>
  </si>
  <si>
    <t>356xxx206, 356xxx204, 351xxx895, 351xxx903, 355xxx488, 355xxx486</t>
  </si>
  <si>
    <t>Court order 2018.09.19 received 2018.09.26</t>
  </si>
  <si>
    <t xml:space="preserve">Extension referring to cases #3763, #3809 and #3947
Order to inform, within 05 days, the Google accounts associated to the targeted IMEIs and to provide the following data of the last 180 days:
a)	access logs, connections and IP;
b)	stored photos and videos in Google Drive;
c)	registration data;
d)	stored email content;
e)	location history;
f)	saves location;
g)	contacts
h)	agenda (calendar)
i)	search history 
j)	Google Photos 
</t>
  </si>
  <si>
    <t xml:space="preserve">Scope of production:
Order to provide, within 5 days, the Google account associated to the targeted IMEIs and ask LE to indicate the accounts of interest. Once this happens, or in case there is only one account by IMEI, scope of production should be as mentioned above.
We advise LIS to inform that the production reflects the company’s interpretation of the order.
Please, notice that the response should be sent to LE Mr. João Paulo de Abreu, via deic-01dproubos-cautelares@pc.rs.gov.br, alexandreklemps@pc.rs.gov.br and joao-abreu@pc.rs.gov.br (Drive).
Exmo. Senhor Delegado de Polícia da 1ª Delegacia de Repressão a Roubos/RS.
</t>
  </si>
  <si>
    <t>https://drive.google.com/a/sqadvogados.com.br/file/d/1ZGYV5mjckeUKsrC8TuxzjyHcdV-BpN8z/view?usp=sharing</t>
  </si>
  <si>
    <t>pexxx -- Gmail, pexxx -- Hotmail, lixxx -- Non-Google Product, luxxx -- Yahoo, vexxx -- Gmail, jbxxx -- Gmail, exxxx -- Hotmail, mixxx -- Yahoo, mfxxx -- Terra, opxxx -- Hotmail, mexxx -- Non-Google Product, saxxx -- Hotmail</t>
  </si>
  <si>
    <t>Court Order 2018.09.26 received 2018.09.27</t>
  </si>
  <si>
    <t>1ª Vara Criminal de Fernandópolis – São Paulo</t>
  </si>
  <si>
    <t>1005808-57.2018.8.26.0189</t>
  </si>
  <si>
    <t xml:space="preserve">Order to provide stored email content of the targeted accounts, from 2014/01/01 to 2015/06/25.
The CO also authorizes LE to request reg data and access logs.
</t>
  </si>
  <si>
    <t xml:space="preserve">Scope of production should be stored content for the Gmail accounts.
In case the accounts lixxx@xxx.com.br and mexxx@xxx.com.br are G Suite, we recommend LIS to provide, per policy, admin reg data and preserve email content.
Please, inform that Homtail, Yahoo and Terra are not products provided by Google. 
As to reg data and access logs, there is no need to provide them, for now. In case LE requests, we will reevaluate this case.
Please, notice that the response should be sent to LE (Mr. Horival Marques de Freitas Junior, Hérico William Alves Destéfani, Tiago Dutra Fonseca, Joao Paulo Gabriel de Souza, Marcelo Antonio Francischette da Costa, Eduardo Wanssa de Carvalho e Thiago Batista Ariza).
Exmo. Senhor Promotor de Justiça do Grupo de Atuação Especial de Combate ao Crime Organizado (GAECO) em São José do Rio Preto/SP.
</t>
  </si>
  <si>
    <t>https://drive.google.com/a/sqadvogados.com.br/file/d/1ZOr5cT148N2lZxasocbmsMYTbezjqkcf/view?usp=sharing</t>
  </si>
  <si>
    <t>Gmail accounts (33)</t>
  </si>
  <si>
    <t>0009412-02.2018.8.16.0034</t>
  </si>
  <si>
    <t xml:space="preserve">Order to provide a) future Gmail content, for 15 days and the following data of the last 90 days:
stored Google Drive content;
stored Photos content, with metadata;
saved location on Google Maps;
location history;
search history;
contacts.
</t>
  </si>
  <si>
    <t xml:space="preserve">Scope of production should be as mentioned above, up to the extension possible.
We advise LIS to inform that the production reflects the company’s interpretation of the order.
Please, notice that even though the order mentions that the date range is related to the past 90 days, it mentions that the period begins in 2018/09/25. For this reason, we contacted Court’s clerk, who confirmed it is a typo. Therefore, they will send another order with the rectification.  
Considering that the CO is not very clear, we advise LIS to preserve Gmail stored content.
The response should be sent to LE, Mr. Martin Bottaro Purper and to the agent Mr, Alexandre Cristóvão Mees, via gise.naipi.pr@dpf.gov.br. 
Exmo. Senhor Delegado de Polícia do Grupo Especial de Investigações Sensíveis do Departamento de Polícia Federal em Cascavel - PR 
</t>
  </si>
  <si>
    <t>2018.10.15</t>
  </si>
  <si>
    <t>https://drive.google.com/a/sqadvogados.com.br/file/d/1fUEoFC6cu9tE4r2XGMimnMtYBKo3BMjK/view?usp=sharing</t>
  </si>
  <si>
    <t>357xxx740, 357xxx510</t>
  </si>
  <si>
    <t>Court Order 2018.09.28 received 2018.09.28</t>
  </si>
  <si>
    <t>Vara Única da Comarca de Rosana - SP</t>
  </si>
  <si>
    <t>0001068-65.2018.8.26.0515</t>
  </si>
  <si>
    <t xml:space="preserve">Order to identify the Google accounts associated with the targeted IMEIs and to provide the following data for 15 days after 2018/09/27: 
a.	Gmail content;
b.	Drive content;
c.	Files;
d.	Notes;
e.	Contacts;
f.	Messages;
g.	Location history;
Search history. 
</t>
  </si>
  <si>
    <t xml:space="preserve">We recommend LIS to identify, within 5 days, the Google accounts associated with the targeted IMEIs and ask LE to point the ones of interest. Once it happens, or in case there is only one account per IMEI, the scope of production should be item a).
We are interpreting item f) as included in item a).
In regards to items b) to e), g) and h), we advise LIS to inform that as per Law 9,296/96, Google can only provide future content of communication. We will also file a petition challenge this request.
Also, considering that the order is not very clear, we recommend LIS to preserve stored content of the items above. 
We advise LIS to inform that the production reflects the company’s interpretation of the order.
Even though the order points an agent to receive the production of the phone companies, it is not clear if it is the same for Google. For this reason, we contacted Court to verify the name of the authority authorized to receive data, and they will send this information to us via e-mail. We will keep you posted. 
</t>
  </si>
  <si>
    <t>https://drive.google.com/a/sqadvogados.com.br/file/d/1gfMo0BZTrAdDSMLfR9rRDVl1BBBvxvTN/view?usp=sharing</t>
  </si>
  <si>
    <t>Court Order 2018.09.24 received 2018.09.28</t>
  </si>
  <si>
    <t xml:space="preserve">extension referring to case #3685
Order identify the Google accounts associated with the targeted names and CPF numbers and to provide the following data, from 2011/01/01 to 2017/01/01;
a.	stored Gmail content, including attachments
b.	stored “cloud” content.
</t>
  </si>
  <si>
    <t xml:space="preserve">There will be no production for now, since the CO only provided names and CPF numbers as targets. Please inform that these are not valid identifiers.
Also, please inform that “cloud” is not itself a product and that all Google products must be expressly pointed to trigger production.
We advise LIS to clarify that OneDrive is not a Google product. 
The response should be sent to Court - Mr. Vitor Barbosa Valpuesta.
Exmo. Senhor Juiz Federal da 3ª Vara Federal Criminal do Rio de Janeiro - RJ
</t>
  </si>
  <si>
    <t>https://drive.google.com/a/sqadvogados.com.br/file/d/1gDX3rRt0E1dg5EtDBnp_fXDBNmz4cor0/view?usp=sharing</t>
  </si>
  <si>
    <t>IMEI 357xxx563, 352xxx544</t>
  </si>
  <si>
    <t>Court Order 2018.09.12 received 2018.09.28</t>
  </si>
  <si>
    <t xml:space="preserve">Vara da Comarca de Guaranésia - MG </t>
  </si>
  <si>
    <t>0283.18.001906-1</t>
  </si>
  <si>
    <t xml:space="preserve">Order to identify the Google accounts associated with the targeted IMEIs and to provide the following data, from 2018/05/01 to 2018/08/01:
a.	location history, including the files .kml to enable the visualization on Google Earth;
b.	registration data. 
</t>
  </si>
  <si>
    <t xml:space="preserve">We advise LIS to inform the Google accounts and ask LE to point the ones of interest. Once he does or in case there is only one account per IMEI, scope of production should be as mentioned above, up to the extension possible.
We advise LIS to inform that the production reflects the company’s interpretation of the order.
We confirmed the investigated crime by calling Court. 
The response should be sent LE, Mr. jader.dutra@policiacivil.mg.gov.br. 
Exmo. Senhor Detetive da Polícia Civil da Delegacia de Polícia Civil de Guaxupé-MG
</t>
  </si>
  <si>
    <t>https://drive.google.com/a/sqadvogados.com.br/file/d/1gQVyjBkXTyPhha3phALtIiYUiXRncRJO/view?usp=sharing</t>
  </si>
  <si>
    <t>coxxx -- Gmail, dinxxx -- Gmail, chaxxx -- Non Google Product, conxxx -- Non Google Product, myxxx -- Gmail</t>
  </si>
  <si>
    <t xml:space="preserve">Extension referring to cases #3544, #3677, #3773, #3817 and #4017
Order to:
a.	create, within 48 hours, a mirror account in order to share data with the Federal Prosecutor and the Federal Chief of Police in charge of the case;
b.	inform Court the date of the beginning of the wiretap period, via 14vara-sigiloso@jfpb.jus.br;
c.	once the mirror account is created, provide future Gmail content, for 15 days, including all e-mails and attachments;
d.	at the end of the wiretap period, resend all content to Court by means of a CD/DVD;
e.	preserve all requested data until the end of the investigation.
</t>
  </si>
  <si>
    <t xml:space="preserve">Scope of production and preservation should be as mentioned above. The production should be delivered directly to the Prosecutor’s mirror account already created. 
We advise LIS to inform that the production reflects the company’s interpretation of the order.
Also, please notice that Google received the same CO via @lis-latam, sent by Court, and @juridicobrasil, sent by the Chief of Police. 
Exmo. Senhor Juiz Federal da 14ª Vara Federal de Patos/PB.
Exmo. Senhor Procurador da República da Procuradoria da República em Patos/PB.
Exmo. Senhor Delegado de Polícia Federal do Departamento de Polícia Federal em Patos/PB.
</t>
  </si>
  <si>
    <t>https://drive.google.com/a/sqadvogados.com.br/file/d/1h5LicI--lrwG5lAaSmYx-kwP8I5zcTKR/view?usp=sharing</t>
  </si>
  <si>
    <t>Response sent via e-mail. Response filed on 2018.10.31</t>
  </si>
  <si>
    <t xml:space="preserve">coxxx -- Gmail, paxxx -- Gmail, alxxx -- Gmail </t>
  </si>
  <si>
    <t>Court Order 2018.08.28 received 2018.10.01</t>
  </si>
  <si>
    <t>Vara Criminal da Comarca de Flores da Cunha – Rio Grande do Sul</t>
  </si>
  <si>
    <t>0002258-94.2018.8.21.0097 (097/2.18.0000891-6)</t>
  </si>
  <si>
    <t xml:space="preserve">Order to provide, within 15 days, the following data associated to the targeted accounts: 
a.	name and other e-mail addresses;
b.	access logs of the last 90 days, with IPs, date and time (logins);
c.	phone number of the device;
d.	Google Photos of the last 90 days, with metadata;
e.	location history of the last 90 days;
f.	    saved location on Google Maps;
g.	search history of the last 90 days;
h.	physical address registered by the user;
a.	    location of the associated device, including specific geographic location by means of GPS, Bluetooth or Wi-Fi signal. 
</t>
  </si>
  <si>
    <t xml:space="preserve">Scope of production should be as mentioned above up to the extension possible, except for items c) and i).
In regards to items c) and i), please clarify that Google is not able to provide information associated to devices, but only to the accounts. 
We are interpreting item (a) as registration data request.
Please, notice that the response should be sent physically to LE and also via floresdacunha@pc.rs.gov.br. Please, notice that we contacted the court in order to confirm the name of the authority who is authorized to receive production and we were told that court will send Google an email with this information.
Exmo. Delegado de Polícia da Delegacia de Polícia Civil de Flores da Cunha/RS.
</t>
  </si>
  <si>
    <t>https://drive.google.com/a/sqadvogados.com.br/file/d/1_UkcBJgNtwi3QpsDUyAxRtvEBiR4sx5d/view?usp=sharing</t>
  </si>
  <si>
    <t>Response filed on 2018.12.04</t>
  </si>
  <si>
    <t>Court Order 2018.09.21 received 2018.10.01</t>
  </si>
  <si>
    <t>1ª Vara Criminal de Rio Grande – Rio Grande do Sul</t>
  </si>
  <si>
    <t>0015391-37.2018.8.21.0023 (023/2.18.0006283-6)</t>
  </si>
  <si>
    <t xml:space="preserve">Order to identify the Google accounts, users and devices that were, on 2018/07/10, located at the specific geographic coordinate 32°10'13.5"S 52°10'26.3"W in a 150 meters radius, from 2h30 min a.m. to 4h a.m. and to provide, within 5 business day, the respective data. </t>
  </si>
  <si>
    <t xml:space="preserve">Scope of production:
There will be no production for this case. According to the strategy adopted for previous geolocation cases, we will file a brief challenging the order. 
@Taís Tesser (tatesser@google.com), we suggest LIS to provide the supporting letter as provided in cases #3600 and #3179. Please, let us know if you agree with this approach. 
The supporting letter should be addressed to court.
Exmo. Senhor Juiz da 1ª Vara Criminal de Rio Grande – Rio Grande do Sul
</t>
  </si>
  <si>
    <t>https://drive.google.com/a/sqadvogados.com.br/file/d/1_oaG6WLU3I_EQfGA63XdWG2AksFBbFKS/view?usp=sharing</t>
  </si>
  <si>
    <t>pexxx -- Gmail</t>
  </si>
  <si>
    <t>Court Order 2018.09.24 received 2018.09.26</t>
  </si>
  <si>
    <t xml:space="preserve">extension referring to case #3793 and #3842
Order to provide the following data associated with the targeted account:
registration data, including name and other e-mail accounts;
activities of the accounts, from 2018/01/29 to 2018/02/28, with IPs, date and time of the access;
model of the device and phone number associated with the device; 
Google Photos content, from 2018/01/29 to 2018/02/28;
saved location on Google Maps, Waze or on other products that use GPS;
location history, from 2018/01/29 to 2018/02/28;
search history, from 2018/01/29 to 2018/02/28;
physical address registered by the user associated with the targeted account;
</t>
  </si>
  <si>
    <t xml:space="preserve">Scope of production should be items a), b), c) - model of the device, d) to h), up to the extension possible.  
As to item c) - phone number associated to the device, please clarify that Google cannot comply for technical reasons. 
In case access logs are not entirely available, we advise LIS to inform that as per Marco Civil, they are only kept for six months.
We advise LIS to inform that the production reflects the company's interpretation of the order. 
Please notice that the response should be sent directly to LE Cristiane Van Riel Santos, via cristiane-santos@pc.rs.gov.br; and Mr. Rodrigo Eduardo Franke, via (rodrigo-franke@pc.rs.gov.br). 
Exma. Delegada de Polícia da Delegacia de Polícia Civil de Palmeiras das Missões/RS.
</t>
  </si>
  <si>
    <t>https://drive.google.com/a/sqadvogados.com.br/file/d/1hbh_hlAGdwkrR2urx-IkRWBI3HFfuigz/view?usp=sharing</t>
  </si>
  <si>
    <t>zexxx -- Gmail, fmxxx -- Yahoo, grxxx -- Gmail, conxxx -- Gmail, and IMEIs (11)</t>
  </si>
  <si>
    <t xml:space="preserve">Extension referring to cases #3016, #3359, #3472, #3665, #3860 and #4125
Order to provide a) future e-mail content associated with the targeted e-mail accounts, for 15 days, by means of a mirror account (from 2018/08/24 to 2018/09/07).
Also, order identify the Google accounts associated with the targeted IMEIs and to provide the following data:
b) registration data, with name and other e-mail addresses;
c) access logs of the past 30 days; 
d) brand and model of the device;
e) phone numbers associated with the IMEI in the past 60 days;
f) contacts of the device or associated with the account; 
g) Google Dashboard data;
h) Google Drive content;
i) content of Google Photos of the past 30 days, with metadata;
j) locations saved on Google Maps, 
k) location history of the last 30 days;
l) search history of the past 30 days;
m) addresses (physical) registered by the users;
n) access to passwords.google.com.
</t>
  </si>
  <si>
    <t xml:space="preserve">Scope of production should be items a) - for the Gmail accounts. As to the account fmxxx@yahoo.com, we recommend LIS to clarify that Google is not the e-mail provider for Yahoo accounts.
Also, we recommend LIS send a letter to LE:
i.	informing the Google accounts associated with the targeted IMEIs and asking LE to point out the ones of interest;
ii.	informing that the date range is not clear for items b) to n), asking for clarification about the date range and anticipating that as per Law 9,296/96 only communication content is subject to wiretap;
iii.	informing that it is not technically possible for Google to provide items e) and m).
iv.	using the standard language for items g) and n). 
In case LE confirms a date range for the provision of stored data, scope of production should be items b), c), d), f) - contacts associated with the account, h) to l), up to the extension possible.
We will file a petition to challenge passwords request in this order and in the previous orders (#3860 and #4125).  
We advise LIS to inform that the production reflects the company’s interpretation of the order.
Please, notice that this CO was forwarded to SQ on 2018/10/02, reason why this advice is being sent now. We strongly recommend production ASAP to avoid contemp allegations. 
The response should be sent directly to LE, Ms. Adriana Albuquerque Vasconcelos, via gise.pe@dpf.gov.br.
Exma. Senhora Delegada de Polícia Federal na Delegacia de Polícia Federal em Recife - PE
</t>
  </si>
  <si>
    <t>https://drive.google.com/a/sqadvogados.com.br/file/d/1iRBTjaamIBPPLxqlIdTxh42Mz2HEV45h/view?usp=sharing</t>
  </si>
  <si>
    <t>brxxx -- Gmail, pjxxx -- Gmail, IMEI 352xxx350</t>
  </si>
  <si>
    <t>5ª Vara Criminal de São Gonçalo - RJ</t>
  </si>
  <si>
    <t>0040757-98.2018.8.19.0002</t>
  </si>
  <si>
    <t xml:space="preserve">Order to identify the Google accounts associated with the targeted IMEI and to provide, as well as for the Gmail accounts already pointed, the following data, from 2011/01/01 to 2018/10/01:
a.	registration data;
b.	access logs;
c.	contacts;
d.	Google Photos with metadata of the last 30 days;
e.	backup file;
f.	location history;
g.	search history;
h.	other data stored in the accounts.
</t>
  </si>
  <si>
    <t xml:space="preserve">Scope of production should be items a) to d), f), g) and h) for the Gmail accounts. Response is expected within 10 days, under contempt charges. 
In regards to the IMEI, we recommend that LIS identifies, within 05 days, the Google accounts associated with the targeted IMEIs and asks LE to points out the ones of interest. Once it happens, or in case there is only one account per IMEI, the scope of production should be as mentioned above for the accounts brxxx and pjxxx. 
As to items e) and h), please inform that all Google products must be expressly pointed on the CO to trigger production. 
In case access logs are not entirely available, we advise LIS to inform that as per Marco Civil, they are only kept for six months.
We advise LIS to inform that the production reflects the company’s interpretation of the order.
The investigated crime was confirmed by calling LE.
The response should be sent to LE, Mr. Bruno Mendonça, via bcmendonça@pcivil.rj.gov.br (Drive).
Illmo. Senhor Agente Policial da 78ª Delegacia de Polícia do Rio de Janeiro/RJ
</t>
  </si>
  <si>
    <t>https://drive.google.com/a/sqadvogados.com.br/file/d/1ioVp09_4PrKgo7kCdCHgDXeMWb1y1Reb/view?usp=sharing</t>
  </si>
  <si>
    <t>Response filed on 2018.12.03</t>
  </si>
  <si>
    <t>flxxx -- Gmail, phone numbers</t>
  </si>
  <si>
    <t>Court Order 2018.09.28 received 2018.10.01</t>
  </si>
  <si>
    <t>Vara Única da Comarca de Campo Grande - RN</t>
  </si>
  <si>
    <t>0100629-34.2017.8.20.0137</t>
  </si>
  <si>
    <t xml:space="preserve">Order to indentify the Google accounts associated with the targeted phone numbers and to provide the following data, as well as for the targeted account, from the last 365 days and for 15 days:
a.        registration data of any targets under investigation, whenever requested by LE;
b.        brand and model of the device;
c.        access logs;
d.        Gmail content;
e.        Google Dashboard content;
f.        Google Drive;
g.        Google Doc content;
h.        Google maps content;
i.        physical addresses registered by the users;
j.        Google Photos, including metadata;
k.        Google Plus content;
l.        location history;
m.        contacts;
n.        access to passwords.google.com.
</t>
  </si>
  <si>
    <t xml:space="preserve">We were not able to confirm the investigated crime yet. As soon as we obtain this information we will update this thread.
Meanwhile, we recommend LIS to preserve the stored content for items a) to d) and f) to m), for stored content; and also future content of items d) and k).
Response should be sent to LE, Mr. Igor César Conti de Almeida, and to the agents Mr. Luz Firmino Filho, Mr. Adriano Barros da Silveira, Mr. Clodilson Ferreira Lemos, Mr. Eduardo Alvarenga Serpa, Mr. Francisco Claudio Ximines Lima and Mr. Itamar Barbosa Pereira, via adrianobarros.abs@dpf.gov.br (Drive). 
</t>
  </si>
  <si>
    <t>https://drive.google.com/a/sqadvogados.com.br/file/d/1iz5uW53X64O88SQoIbpkjWwnIpoDgCC4/view?usp=sharing</t>
  </si>
  <si>
    <t>Response sent vi e-mail</t>
  </si>
  <si>
    <t>IMEIs 352xxx874, 352xxx872, 354xxx540, 354xxx548, phone numbers</t>
  </si>
  <si>
    <t>Vara Judicial da Comarca de Palmares do Sul - RS</t>
  </si>
  <si>
    <t>0001942-16.2018.8.21.0151</t>
  </si>
  <si>
    <t xml:space="preserve">Order identify the Google accounts associated with the targeted IMEIs and to provide the following data, since the creation of the accounts:
a.	access logs;
b.	photos and videos stored in Google Drive;
c.	registration data;
d.	stored Gmail content;
e.	location history;
f.	saved location;
g.	contacts;
h.	Google Calendar content;
i.	search history;
j.	Google Photos content.
</t>
  </si>
  <si>
    <t xml:space="preserve">We recommend that LIS identifies, within 05 days, the Google accounts associated with the targeted IMEIs and asks LE to points out the ones of interest. Once it happens, or in case there is only one account per IMEI, the scope of production should as mentioned above, up to the possible extension.
In case access logs are not entirely available, we advise LIS to inform that as per Marco Civil, they are only kept for six months.
Even though the order mentions the secrecy breach for 30 days (language that would suggest future content), afterwards it is stated that the time lapse goes from the creation of the accounts up to the compliance with the order, which ought to be done within 05 days. Therefore, we are interpreting all items as stored data and advise LIS to inform that the production reflects the company’s interpretation of the order.
Response should be sent to LE, Mr. João Paulo Abreu, via joao-abreu@pc.rs.gov.br (Drive) and deic-01-dproubos-cautelares@policiacivil.rs.gov.br. 
Exmo. Senhor Delegado de Polícia Civil da 1ª Delegacia de Polícia de Repressão a Roubos em Porto Alegre - RS
</t>
  </si>
  <si>
    <t>https://drive.google.com/a/sqadvogados.com.br/file/d/1jKh24RGcbQrhAWTifE210TuCd8we8nCa/view?usp=sharing</t>
  </si>
  <si>
    <t>goxxx -- Gmail, guxxx -- Non Google Product, hbxxx -- Non Google Product, xxx.com.br -- Non Google Product</t>
  </si>
  <si>
    <t>Court Order 2018.09.24 received 2018.10.02</t>
  </si>
  <si>
    <t>Vara Única da Comarca de Jucurutu - RN</t>
  </si>
  <si>
    <t>0100343-79.2018.8.20.0118</t>
  </si>
  <si>
    <t xml:space="preserve">Order to provide the following data associated with the targeted accounts:
a.	registration data;
b.	stored e-mail content;
c.	contacts.
</t>
  </si>
  <si>
    <t xml:space="preserve">We were not able to confirm the investigated crime yet. As soon as we obtain this information, we will update this thread. 
Meanwhile, we recommend LIS to preserve items as mentioned above for the e-mail accounts. 
As to the website xxx.com.br, could LIS confirm whether it is related to the Google accounts hbxxx and guxxx? 
Please, notice that the order determines daily fines of R$ 50.000,00 in case of noncompliance. 
The response should be sent directly to Court, to Mr. Mark Clark Santiago Andrade.
Exmo. Senhor Juiz de Direito da Vara Única da Comarca de Jucurutu - RN
</t>
  </si>
  <si>
    <t>https://drive.google.com/a/sqadvogados.com.br/file/d/1jfN13CEJzJQRiV1C80d3tLL1rMMTN_zt/view?usp=sharing</t>
  </si>
  <si>
    <t xml:space="preserve">Extension referring to cases #4065
Order to identify the Google accounts associated to the targeted IMEIs and to provide the following data:
a.	registration data of the user (including names and other e-mails);
b.	account’s activities of the last 15 days, with access logs (IP, date and time), including connection information, name of the company ("operadora") and internet provider, browser, time zone, phone number, connection port;
c.	brand and model of the device, as well as phone number associated to the targeted IMEIs; 
d.	content of Google Photos with link for download of the last 15 days, with metadata;
e.	locations saved on Google Maps;
f.	location history of the last 15 days, including specific locations obtained by GPS, Bluetooth, proximity, Wi-Fi or other location means;
a.	all addresses searched and routes obtained from Google Maps, Waze or other service that use GPS in the past 15 days;
b.	search history of the last 15 days;
c.	addresses (physical) registered by the users and linked to the corresponding e-mail accounts;
d.	contacts indexed for the devices or the accounts;
g.	information about payments with credit or debit cards;
h.	full back up of the operational system, including all apps and files;
i.	information on the users’ Google Play accounts, including downloaded/bought Apps, wish list, people and information related to the accounts;
j.	Google Passwords data and autocomplete in browsers;
k.	files on photo album and camera roll, with their metadata;
l.	files stored on the SD card; 
m.	print screen of the main screen and other active screens of the device, including the settings screen;
n.	Google Drive content (link for download) in html format, Db or in natura, with all files decrypted;
</t>
  </si>
  <si>
    <t xml:space="preserve">Scope of production:
We recommend that LIS identifies the Google accounts associated with the targeted IMEIs, within 05 days, and ask LE to point out the ones of interest. Once it happens or in case there is only one account per IMEI, scope of production should be items (a) to (k), (m) and (r), up to the extension possible.
In regards to item (n), we recommend LIS to add the standard language for Passwords. Since the first order was not complied by Google yet, we recommend LIS to provide data as soon as possible. SQ will file a petition in regards passwords request for both cases.
As to items c) - phone number associated to the targeted IMEIs, l), o), p) and q) please inform that these requests are not technically possible to be complied. 
Google's response letters are supposed to be presented in Portuguese and signed by Google Brasil's legal representative.
Please notice that the police request has 17 IMEIs whereas the CO indicates 18 IMEIs. As to the IMEI not listed in the official letter, we advise LIS to preserve data, if possible.
We advise LIS to inform that the production reflects the company’s interpretation of the order.
Please, notice that the response should be sent to LE. Mr. Hebert Ferreira Lopes, Ivo Henrique Moreira Martis and Denis Alves Pinho, via seai@ssp.am.gov.br and pedro@ssp.am.gov.br (Drives).
Exmo. Delegado de Polícia Civil da Secretaria Executiva Adjunta de Inteligência de Manaus/AM.
</t>
  </si>
  <si>
    <t>https://drive.google.com/a/sqadvogados.com.br/file/d/1alYW858vAtVN8AZRHcLN2DCsHx9fn4Aq/view?usp=sharing</t>
  </si>
  <si>
    <t xml:space="preserve">fexxx -- Gmail, joxxx -- Gmail, 18xxx -- Gmail   </t>
  </si>
  <si>
    <t>Court Order 2018.09.28 received 2018.09.17</t>
  </si>
  <si>
    <t xml:space="preserve">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#1975, #1982, #1993, #1995, #1996, #1997, #2004, #2009, #2020, #2027, #2028, #2041, #2043, #2047, #2055, #2062, #2067, #2076, #2078, #2080, #2092, #2093, #2103, #2113, #2119, #2124, #2125, #2132, #2133, #2142, #2148, #2151, #2153, #2160,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#3320, #3345, #3350, #3354, #3391, #3453, #3456, #3489, #3516, #3548, #3603, #3662, #3703, #3741, #3789, #3815, #3877, #3924, #4024, #4027, #4085 and #4133 
Order to provide the following data, from 2018/01/01 to 2018/09/27:
a- registration data;
b- access logs;
c- stored email content (received and sent messages);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i- hangouts.
</t>
  </si>
  <si>
    <t>https://drive.google.com/a/sqadvogados.com.br/file/d/1bZhnI9JRU9D7wTV7gNHX-3plOC6YXrLH/view?usp=sharing</t>
  </si>
  <si>
    <t>IMEI 351xxx810</t>
  </si>
  <si>
    <t>Court Order 2018.10.03 received 2018.10.03</t>
  </si>
  <si>
    <t>Vara do Júri/Execuções de Piracicaba/SP</t>
  </si>
  <si>
    <t>0017684-50.2017.8.26.0451</t>
  </si>
  <si>
    <t xml:space="preserve">Order to identify the Google account associated with the targeted IMEI and to provide the following data, from 2017/08/30 to 2017/11/03:
a.	registration data, including name, CPF/CNPJ, address and other qualification data;
b.	phone numbers associated with the account;
c.	access logs, including quantity of bytes sent and received ;
d.	Android content;
e.	stored content of Google Maps and timeline;
f.	location history. 
We recommend that LIS identifies, within 05 days, the Google accounts associated with the targeted IMEIs and asks LE to point out the ones of interest. Once it happens, or in case there is only one account per IMEI, the scope of production should be items a), c), e) and f), up to the extension possible.
</t>
  </si>
  <si>
    <t xml:space="preserve">We recommend that LIS identifies, within 05 days, the Google accounts associated with the targeted IMEIs and asks LE to point out the ones of interest. Once it happens, or in case there is only one account per IMEI, the scope of production should be items a), c), e) and f), up to the extension possible.
In regards to item d), we recommend LIS to clarify that Android itself is not a product, but an operational system and that products must be indicated on the order to trigger production. 
In case access logs are not entirely available, we advise LIS to inform that as per Marco Civil, they are only kept for six months.
Also, please inform that Google does not collect information such as CPF/CNPJ and address. 
We advise LIS to inform that the production reflects the company’s interpretation of the order.
Please, notice that the CO requests Google to provide a password to enable searches by the authority base on the IMEI number, for 15 days.
The response should be sent to LE, Mr. Ruy Luiz Ramires (ruy.ramires@policiacivil.sp.gov.br), and to the agents Mr. André Luis Miyazaki (andre.miyazaki@policiacivil.sp.gov.br) and Mr. Alexandre Guadagnini (alexandre.guadgnini@policiacivil.sp.gov.br). 
Exmo. Senhor Delegado de Polícia do 3º Distrito Policial de Piracicaba/SP
</t>
  </si>
  <si>
    <t>https://drive.google.com/a/sqadvogados.com.br/file/d/1kwIX5ggWgDYOocqpyvSPecC-k3kpapQ1/view?usp=sharing</t>
  </si>
  <si>
    <t>coxxx -- Gmail, adxxx -- Gmail, naxxx -- Gmail, nixxx -- Gmail, dexxx -- Gmail, 11 IMEIs</t>
  </si>
  <si>
    <t>Court Order 2018.09.27 received 2018.10.01</t>
  </si>
  <si>
    <t xml:space="preserve">Extension referring to cases #2793 and #3049
1 - Order to provide all stored content of the emails coxxx@gmail.com, adxxx@gmail.com, naxxx@gmail.com and nixxx@gmail.com, including stored files in “cloud” (Google Drive) and folders.
2 - Also, order to inform the Google accounts associated to the targeted IMEIs and to provide data for these accounts and also of the targeted accounts, from 2016/01/01 to 2018/09/27:
a)	registration data;
b)	stored messages content;
c)	location history;
d)	Google Photos;
e)	Google Drive;
f)	Google contacts;
g)	Calendar;
h)	Notes.
</t>
  </si>
  <si>
    <t xml:space="preserve">Scope of production should be as mentioned above for the accounts coxxx@gmail.com, adxxx@gmail.com, naxxx@gmail.com and nixxx@gmail.com. 
We also recommend LIS to provide the Google accounts associated to the targeted IMEIs and ask LE to indicate the accounts of interest. Once this happens, or in case there is only one account by IMEI, scope of production should be as mentioned above.
We are interpreting item 1 as stored Gmail and Drive content, which are comprised by item 2 – (c) and and (e).
Please, notice that LE sent the attached email in order to rectify the CO and to include the account dexxx@gmail.com as target. In light of that, we recommend LIS to clarify the this account should be expressly on the CO. We also recommend its preservation.
We advise LIS to inform that the production reflects the company’s interpretation of the order.
Please, notice that the response should be sent to LE Mr. Fernando Berbert de Castro.
Exmo. Delegado de Polícia Federal do Departamento de Polícia Federal em Salvador/BA.
</t>
  </si>
  <si>
    <t>https://drive.google.com/a/sqadvogados.com.br/file/d/1bxX8b8eGzCqLuIbR_Ry-8GD7tnrTNzhC/view?usp=sharing</t>
  </si>
  <si>
    <t>IMEIs 358xxx790, 358xxx480, phone numbers</t>
  </si>
  <si>
    <t>Court Order 2018.10.02 received 2018.10.03</t>
  </si>
  <si>
    <t xml:space="preserve">extension referring to cases #3863 and #3887
Order to identify the Google accounts associated with the targeted phone numbers and IMEIs and to provide the following data:
a.	registration data;
b.	geographic location (ERB)
c.	messages;
d.	access logs;
e.	contacts;
f.	user’s location.
</t>
  </si>
  <si>
    <t xml:space="preserve">We recommend LIS to identify, within 05 days, the Google accounts associated with the targeted IMEIs.
Since all commands of the court order seem to be addressed to phone companies, we advise LIS to clarify on the response letter that Google does not provide phone services and that all information on the users is liked to and stored at the Google accounts level. 
Please clarify that phone numbers are not valid identifiers. 
The response should be sent directly to LE, Mr. Fábio Sanches Sandrin.
Exmo. Senhor Delegado de Polícia Civil do Departamento de Investigações Criminais (DEIC) em São Paulo
</t>
  </si>
  <si>
    <t>https://drive.google.com/a/sqadvogados.com.br/file/d/1lEFGv9kz3-oHaTJZ6i52sVqTAGa4V7di/view?usp=sharing</t>
  </si>
  <si>
    <t>359xxx238, 356xxx031</t>
  </si>
  <si>
    <t>Court Order 2018.09.28 received 2018.10.03</t>
  </si>
  <si>
    <t>0026373-62.2018.8.26.0576</t>
  </si>
  <si>
    <t xml:space="preserve">1 - Order to provide, for the next 15 days, future email content.
2 – Also, order to provide the following data:
a-stored Google Drive content;
b-Google Maps content (locations, contributions and timeline);
c-Google Docs and other services’ content;
d-installed apps from Google Play Store;
e-history of hangouts messages;
f-location history;
g-Google photos;
h-stored Gmail content;
i-contacts;
j-access logs, of the past 6 months.
k-registration data and other identifying information (name, CPF, phone number, etc.).
</t>
  </si>
  <si>
    <t xml:space="preserve">Scope of production:
We recommend LIS to provide the Google accounts associated to the targeted IMEIs.
Please, notice that we contacted LE in order to confirm the crime, however, we were told that, to provide this information, Google should send a formal request.
In light of that, we recommend LIS to ask LE to inform the investigated crime and, we also recommend LIS to anticipate on the first response that, as per law, 9,296/96 Google can only provide communication content in cases involving crimes punished with “reclusão”.
Please, notice that the response should be sent to LE Mr. Marcelo Fernandes and Alessandro Rogério de Giule, via marcelo.fernandes2@policiacivil.sp.gov.br. 
Ilmos. Agentes da Polícia Civil da Delegacia de Investigações Gerais de São José do Rio Preto/SP.
</t>
  </si>
  <si>
    <t>https://drive.google.com/a/sqadvogados.com.br/file/d/1cHS2CjLBBehKDJyN-JQMmJAA7czGykmA/view?usp=sharing</t>
  </si>
  <si>
    <t xml:space="preserve">raxxx -- Gmail </t>
  </si>
  <si>
    <t>0001982-75.2018.8.26.0242</t>
  </si>
  <si>
    <t xml:space="preserve">Order to provide the following data:
a)	stored email content (sent/received messages, trash, draft and other folders created by the user), from 2013/01/01 up to the date of the response;
b)	registration data;
Also order to preserve email content for 90 days.
</t>
  </si>
  <si>
    <t xml:space="preserve">Scope of production and preservation should be as mentioned above. 
Please, notice that the response should be sent to LE Mr. Adriano Mellega, via adrianomellega@mpsp.mp.br. 
Exmo. Senhor Promotor de Justiça do Ministério Público de Igarapava/SP.
</t>
  </si>
  <si>
    <t>https://drive.google.com/a/sqadvogados.com.br/file/d/1dHpPvraheQ73nd2OZKjErobXhoBrjI1f/view?usp=sharing</t>
  </si>
  <si>
    <t>cuxxx -- Gmail</t>
  </si>
  <si>
    <t>Court Order 2018.09.26 received 2018.10.03</t>
  </si>
  <si>
    <t>Delegacia de Polícia Federal em Volta Redonda - RJ</t>
  </si>
  <si>
    <t>IPL 0079/2014-4</t>
  </si>
  <si>
    <t xml:space="preserve">Order to provide the following data associated with the targeted account:
a.	stored Gmail, from 2013/04/01 to 2013/05/31; from 2015/02/01 to 2015/06/30; and from the last 3 months that the user accessed it. 
</t>
  </si>
  <si>
    <t xml:space="preserve">There will be no production for now, once this request must be granted by a Court Order to trigger production.
We contacted LE to explain the above, and he clarified that this official letter was sent to Google by mistake and that he agrees that a CO is needed for this case. He also informed that he will send to us a CO for this case soon. 
However, we advise LIS to send a response to inform that, as per Law 9,296/96, a CO is needed to trigger production
For caution, we recommend LIS to preserve the content requested above. 
The response should be sent to LE, Mr. Bruno Pinto de Queiroz Ferreira (Bruno.bpqf@dpf.gov.br). 
Exmo. Senhor Delegado de Polícia Federal da Delegacia de Polícia Federal em Volta Redonda/RJ
</t>
  </si>
  <si>
    <t>https://drive.google.com/a/sqadvogados.com.br/file/d/1lNsm73Marc--IeK_uoQd1gB8ez4orhlt/view?usp=sharing</t>
  </si>
  <si>
    <t>354xxx409</t>
  </si>
  <si>
    <t>3ª Vara Criminal de Ribeirão Preto – São Paulo</t>
  </si>
  <si>
    <t>0029055-06.2018.8.26.0506</t>
  </si>
  <si>
    <t xml:space="preserve">Order to identify the Google accounts associated to the targeted IMEI and to provide the following data:
a)	registration data, including email, name and other email addresses associated to the IMEI;
b)	Google Drive (including backup of social application, encrypted messages and photos);
c)	phone numbers associated to the IMEI;
d)	saved location on Google Maps;
e)	location history and route, from 2018/09/15 to 2018/10/02.
</t>
  </si>
  <si>
    <t xml:space="preserve">We recommend LIS to provide the Google accounts associated to the targeted IMEIS and to ask LE to indicate the ones of interest. Once LE points out the mentioned accounts, scope of production should be as mentioned above up to the extension possible.
We advise LIS to inform that the production reflects the company’s interpretation of the order.
The investigated crime was confirmed by calling LE.
Please, notice that the order determines a daily fine of R$ 10,000.00 in case of non-compliance.
Please, notice that the response should be sent to Mr. Walter Manoel Alcausa Lopes, Mr. Leonardo Leonel Romanelli, Mr. Marcel Zanin Bombardi and Mr. Frederico Francis Mellone de Camargo (via leonardoromanelli@mpsp.mp.br, walterlopes@mpsp.mp.br, marcelbombardi@mpsp.mp.br, fredericocamargo@mpsp.mp.br and gaeco.ribeiraopreto@mpsp.mp.br).  
Exmo. Senhor Promotor do Grupo de Atuação Especial de Combate ao Crime Organizado (GAECO) do Ministério Público em Ribeirão Preto/SP
</t>
  </si>
  <si>
    <t>https://drive.google.com/a/sqadvogados.com.br/file/d/1dX6xmxUeVaCln90h72dg7ZRkTloMehp8/view?usp=sharing</t>
  </si>
  <si>
    <t>zexxx -- Non Google Product, admxxx -- Hotmail, innxxx -- outlook, rexxx -- Non google product, ozxxx -- Gmail, ozxxx -- Hotmail, bexxx -- Gmail, vexxx -- Gmail, phone numbers</t>
  </si>
  <si>
    <t>Court Order 2018.10.04 received 2018.10.04</t>
  </si>
  <si>
    <t>Juízo Eleitoral da 181ª Zona em Paulo Afonso - BA</t>
  </si>
  <si>
    <t>52-61.2018.6.05.0181</t>
  </si>
  <si>
    <t xml:space="preserve">Order to provide the following data associated with the targeted accounts and phone numbers, from 2018/07/31 to 2018/10/04:
a.	registration data;
b.	access logs;
c.	contacts;
d.	Google Drive content;
e.	Google calendar;
f.	e-mails;
g.	register and backup of e-mails and messages sent via app, such as WhatsApp, telegram and other;
h.	notes;
i.	reminders;
j.	photos.
</t>
  </si>
  <si>
    <t xml:space="preserve">Scope of production should be items a) and b) for now, since the crime apparently under investigation (art. 323 of the Electoral Code) is punished with “detenção”.
In case admxxx@hotmail.com, innxxx@outlook.com and oazxxx@hotmail.com are Google accounts, we recommend LIS to provide items a) and b) as well. In regards to item f), please inform that Google is not the e-mail provider for these accounts. 
Since the crime under investigation was not expressly indicated on the court order, nor did court confirm this information by phone, we recommend LIS to preserve content responsive to items c) to j) and ask LE, on the response letter, to clarify the nature of the crimes being investigated.
As to the phone numbers, please inform that these are not valid identifiers. 
We advise LIS to inform that the production reflects the company’s interpretation of the order.
Please, notice that the order determines daily fines of R$ 50.000,00 in case of noncompliance. 
The response should be sent the Prosecutor, Mr. Moacir Silva do Nascimento Júnior, via 2pj.pauloafonso@mpba.mp.br. 
Exmo. Senhor Promotor de Justiça do Ministério Público Eleitoral em Paulo Afonso - BA
</t>
  </si>
  <si>
    <t>https://drive.google.com/a/sqadvogados.com.br/file/d/1lk62gjt9N8daHfkI_f8PXRlnSfKks3do/view?usp=sharing</t>
  </si>
  <si>
    <t>Response sent via Drive. Response filed on 2018.10.18</t>
  </si>
  <si>
    <t>roxxx -- Gmail, caxxx -- Gmail, caxxx -- Hotmail</t>
  </si>
  <si>
    <t>Court Order 2018.09.25 received 2018.10.04</t>
  </si>
  <si>
    <t>0001756-13.2018.403.6105</t>
  </si>
  <si>
    <t xml:space="preserve">Order to provide:
a)	stored email content;
b)	stored Drive content. 
</t>
  </si>
  <si>
    <t xml:space="preserve">Scope of production should be as mentioned above for the accounts roxxx@gmail.com and caxxx@gmail.com.
In case the account caxxx@hotmail.com is a Google Account, we recommend LIS to provide item (b). Please, inform that Hotmail is not provided by Google as such there are no means to provide email content for this account.
Please, notice that the response should be sent to LE. We will ask to court to confirm the name of authority who is authorized to receive this production.
Exmo. Senhor Delegado de Polícia Federal da Delegacia de Polícia Federal em Campinas/SP.
</t>
  </si>
  <si>
    <t>https://drive.google.com/a/sqadvogados.com.br/file/d/1dn_gsZ-71jvEO5xnXZjVIjbO98ghN-Ku/view?usp=sharing</t>
  </si>
  <si>
    <t>roxxx -- Non-Google Product, dgxxx -- Non-Google Product, asxxx -- Uol</t>
  </si>
  <si>
    <t>Court Order 2018.09.27 received 2018.10.04</t>
  </si>
  <si>
    <t xml:space="preserve">Order to provide the following data, from 2012/01/01 to 2012/31/12:
a) stored e-mail content, including sent, received and deleted messages and drafts;
b) registration data;
c) creation and access IPs, with date, time UTC;
d) search history;
e) phone numbers and IMEIs;
f) contacts;
g) list of apps associated to the accounts;
h) geolocation of Google Maps and Waze;
i) content stored in the “cloud” (Google Drive), such as contacts, iMessage, calendar, e-mails, backup of e-mails and messages exchanged via apps WhatsApp, Telegram and others), notes and reminders.
Files should be decrypted and presented in the following format:
I. Contacts, iMessage, Google agenda, Calendar, notes, reminders, text messages in CVS or XLS format;
II. E-mails in .eml format;
III. Voice files in MP3 format;
IV. Videos in MP4;
V. all stored filed should be decrypted in the format that they have been recorded.
</t>
  </si>
  <si>
    <t xml:space="preserve">Scope of production:
Since the order was signed by Mr. Edson Fachin, who is the Judge for Lava-Jato cases, we recommend LIS to ward off the police and to provide data and email content in case the accounts roxxx@xxx.com.br and dgxxx@xxx.com.br are G Suite. In case they are also Google accounts, we recommend LIS to provide data as requested above.
In case the account asxxx@uol.com.br is a Google account, we recommend LIS to provide items (b) to (i). 
As to iMessage content mentioned in item i), please clarify that it is not Google product. In addition, please inform that any existing  WhatsApp content backed up into Drive will be included in the production of item i) and that such functionality is not available for other apps.
We advise LIS to inform that the production reflects the company’s interpretation of the order.
Please, notice that the response should be sent to Court. 
Exmo. Senhor Ministro Relator Dr. Edson Fachin do Supremo Tribunal Federal
</t>
  </si>
  <si>
    <t>2018.10.19</t>
  </si>
  <si>
    <t>https://drive.google.com/a/sqadvogados.com.br/file/d/1dr3pZVf5PsEfnVO4U8jGfd5z8miMekJF/view?usp=sharing</t>
  </si>
  <si>
    <t xml:space="preserve">caxxx -- Gmail, baxxx -- Gmail, coxxx -- Gmail, ltxxx -- Gmail, thxxx -- Gmail </t>
  </si>
  <si>
    <t>Tribunal Regional Federal da Primeira Região – 2ª Seção</t>
  </si>
  <si>
    <t>76154620184010000</t>
  </si>
  <si>
    <t xml:space="preserve">Order to provide data associated to the targeted accounts, from 2009/01/01 to 2017/12/31. </t>
  </si>
  <si>
    <t xml:space="preserve">Scope of production:
Please, notice that the products requested by LE (Gmail content, Google Drive and Google contacts) were not expressly on the CO. 
We will file a petition at Court in order to confirm what, exactly, Google ought to produce. Meanwhile, we recommend preservation of the items requested by LE. Please, respond them with a letter explaining Google is asking for clarification about the scope of productions and that the information will be preserved not to jeopardize the investigation while Court rules our brief. We will also try to confirm the crime investigated in case we cannot get this information by phone. 
Please, notice that the response should be sent to LE Mrs. Laura Yumi Miyakawa, Mr. Marcus Vinicius de Andrade Cunha and Gênny Ramon de Sena Lopes.
Ilmos. Agentes da Polícia Federal da Superintendência da Polícia Federal em Porto Seguro/BA.
</t>
  </si>
  <si>
    <t>https://drive.google.com/a/sqadvogados.com.br/file/d/1e9uTZcuIeWRufQL289U60ru6AOEr4fC1/view?usp=sharing</t>
  </si>
  <si>
    <t>Response sent via e-mail. Response shared via LERS</t>
  </si>
  <si>
    <t xml:space="preserve"> 5ª Vara Federal de Campo Grande – Mato Grosso do Sul</t>
  </si>
  <si>
    <t>External Reference Number: 9613120184036000</t>
  </si>
  <si>
    <t xml:space="preserve">Extension referring to cases #3518, #3723, #3931 and #3984
Info: 36 Gmail accounts
I - Order to provide, within 05 business days, the following data, for the accounts lixxx@gmail.com, luxxx@gmail.com, rexxx@gmail.com, slxxx@gmail.com, thxxx@gmail.com, toxxx@gmail.com, 43xxxx@gmail.com, caxxxx@gmail.com, erxxx@gmail.com, sixxx@gmail.com, dixxx@gmail.com, jaxxx@gmail.com, bixxxx@gmail.com, elxxx@gamil.com, moxxx@gmail.com, guxxx@gmail.com, emxxx@gmail.com, maxxx@gmail.com, jcxxx@gmail.com, joxxx@gmail.com, joxxx@gmail.com and mhxxx@gmail.com, from 2017/08/20 to 2018/08/20:
a.        registration data;
b.        access logs;
c.        Google Photos;
d.        Google Drive;
e.        search history;
f.        location history;
g.        stored e-mail content;
h.        contacts;
i.        Google Calendar;
j.        Notes (Keep).
In case any functionality of items a) to j) is deactivated, Google should secretly and mandatorily activate them.
II - For the accounts elxxx@gmail.com, moxxx@gmail.com, yuxxx@gmail.com, moxxx@gmail.com, yuxxx@gmail.com, guxxx@gmail.com, slxxx@gmail.com, emxxx@gmail.com, maxxx@gmail.com, jcxxx@gmail.com, joxxx@gmail.com, joxxx@gmail.com, jmxxx@hotmail.com, mhxxx@gmail.com for the next 15 days to:
k.        secretly and mandatorily, activate/enable automatic synchronization of the targeted accounts or associated to the informed IMEIs;
l.        secretly and mandatorily activate/enable/synchronize “cloud” storage Google Photos and Google Drive services, and to provide online access, via link for download, of all future content;
m.        activate/enable location services of the device and location history of the targeted accounts and to provide online access, via link for download, of future location history of the targeted account (by means of “timeline” or others);
n.        provide all data/files stored in Google agenda, Calendar, contacts, by means of link for download;
o.        secretly and mandatorily activate/enable other functionalities, tools, services or apps provided by the company, whenever requested by LE, supported by this decision (e.g. audio recording, location activation, photos and videos);
p.        personal and private data;
q.        access logs of the past 6 months. 
In case of technical impossibility of providing the online access to items (k) to (q), Google must provide FTP address for full download, daily, during the monitoring period. Google should also deliver data in a CD in the beginning and end of the wiretap period.
Google should also provide the necessary means for LE/Court to open and analyze the files and inform the name of a technical employee to support LE.
</t>
  </si>
  <si>
    <t xml:space="preserve">Scope of production should be items (a) to (j), (p) and (q).
In case the account jmxxx@hotmail.com is a Google account, scope of production should be items (a) to (f), (h) to (j), (p) and (q). We advise LIS to inform that Google is not able to provide email content for Hotmail accounts.
In regards to items k) to o) and to the final request in item I, we advise LIS to clarify that Google is not able to secretly and mandatorily activate/deactivate functionalities/tools/services/applications. 
Also, in regards to future content request, we recommend LIS to inform that Law 9,296/96 only allows the monitoring of communications. We will also file a petition addressing the request of data wiretap.
We advise LIS to inform that the production reflects the company’s interpretation of the order.
 Please, notice that the response should be sent to Mr. Fabrício Martins Rocha, via gise001.ms@dpf.gov.br.
Exmo. Senhor Delegado de Polícia Federal do Departamento de Polícia Federal em Campo Grande/MS
</t>
  </si>
  <si>
    <t>https://drive.google.com/a/sqadvogados.com.br/file/d/1eMKNCrWNesypY9dPZ58JoGAUTxFbwenK/view?usp=sharing</t>
  </si>
  <si>
    <t>Court Order 2018.10.03 received 2018.10.04</t>
  </si>
  <si>
    <t xml:space="preserve">Extension referring to cases #4055
Order to identify the Google accounts associated to the targeted IMEIs in the past 60 days and to provide the following data, from 2018/10/05 up to 2018/10/19 (15 days after the date of receipt of the order):
a.	registration data;
b.	access logs (IPs);
c.	Google Photos;
d.	Google Drive;
e.	search history;
f.	location history;
g.	email content;
h.	Google contacts;
i.	Google Calendar;
j.	Notes (Keep).
Also order to 
k.	secretly and mandatorily activate/enable/synchronize functionalities, including location history, in case those are not already synced with the accounts and
l.	provide online access to the target´s timelines or, in case this not technically possible, provide link for download of data by the beginning of the monitoring and then every 15 minutes.
Google should also provide the necessary means for LE/Court to open and analyze the files and inform the name of a technical employee to support LE.
</t>
  </si>
  <si>
    <t xml:space="preserve">Scope of production:
We recommend LIS to inform the Google accounts associated to the targeted IMEIs and ask LE to indicate the accounts of interest. Once LE appoints the relevant accounts, or in case there is only one account by IMEI, scope of production should be items (a) to (j) – from 2018/08/01 up to the date of the order and item (g) – future email content, from 2018/10/05 up to 2018/10/19.
We advise LIS to clarify that Google is not able to secretly and mandatorily activate/deactivate functionalities/tools/services/applications and to inform that, in regards to future content requests, Law 9,296/96 only allows the monitoring of communication content. 
We will also file a petition addressing the request of data wiretap. Please, notice that we did not filed an answer for the first order #4055 because the targeted IMEIs were invalid.
@lis: considering the Court order requests for non communication data generated up to the 15th day from the receipt; that Google would prepare the response after that period, when all data will be already stored; and LIS’ new policy allows the production of data up to the compliance, we wonder that our legal discussion, before a Judge, regarding future data would not make sense anymore. Therefore, compliance with all items is something that we may consider to do. Please, let us know your thoughts about this. @Taís: we would also appreciate your input here.
We advise LIS to inform that the production reflects the company’s interpretation of the order. 
Please, notice that the response should be sent to LE Mr. Bruno Bastos Oliveira, via bastos.bbo@dof.gov.br, baroni.pcbv@dpf.gov.br, oliveira.lao@dpf.gov.br and july.jn@dpf.gov.br. 
Exmo. Senhor Delegado Federal da Delegacia de Polícia Federal em Niterói/RJ.
</t>
  </si>
  <si>
    <t>https://drive.google.com/a/sqadvogados.com.br/file/d/1eot8WOLXmdyxLDIHLVEr7VX27mAMgpKX/view?usp=sharing</t>
  </si>
  <si>
    <t>Response sent via e-mail. Response filed on 2018.10.29</t>
  </si>
  <si>
    <t>alxxx -- Yahoo</t>
  </si>
  <si>
    <t xml:space="preserve">extension referring to cases #3772, #4112, #4113, #4114 and #4145
Order to provide a) future email content, for the next 15 days and also to:
b) secretly and mandatorily, activate/enable automatic synchronization of the targeted accounts or associated to the informed IMEIs;
c) secretly and mandatorily activate/enable/synchronize “cloud” storage services Google Drive and Google Photos, and to provide online access, via link for download, of all future content;
d) activate/enable location services of the device and location history of the targeted accounts and to provide online access, via link for download, of future location history of the targeted account (by means of “timeline” or others);
e) provide all data/files stored in Google agenda, Calendar, contacts, by means of link for download, during the monitoring period;
f) secretly and mandatorily activate/enable other functionalities, tools, services or apps provided by the company, whenever requested by LE, supported by this decision (e.g. audio recording, location activation, photos and videos);
g) personal and private data;
h) access logs of the past 6 months;
In case of technical impossibility of providing the online access to items (b) to (e), Google must provide FTP address for full download, daily, during the monitoring period. Google should also deliver data in a CD in the beginning and end of the wiretap period.
Google should also provide the necessary means for LE/Court to open and analyze the files and inform the name of a technical employee to support LE.
</t>
  </si>
  <si>
    <t xml:space="preserve">Scope of production should be items (g) and (h). 
As to item a), please inform that Google is not the e-mail provider for Yahoo. 
In regards to items b) to d) and f), we advise LIS to clarify that Google is not able to secretly and mandatorily activate/deactivate functionalities/tools/services/applications. Also, in regards to items c) to e), we recommend LIS to inform that Law 9,296/96 only allows the monitoring of communications. Ideally, we would file a petition addressing the request of data wiretap. Nevertheless, we kindly ask LIS to confirm whether the target is indeed a Google account and, if not, please just add the standard language in the response letter. 
We advise LIS to inform that the production reflects the company’s interpretation of the order.
Please notice that the order mentions daily fines in case of noncompliance. 
The response should be sent directly to LE Mr. Angelo de George, and to the agent Mr. William Coser Stoffels, via stoffels.wcs@dpf.gov.br and also by means of CD/DVD. 
Exmo. Delegado de Polícia Federal do Departamento de Polícia Federal em Curitiba/PR   
</t>
  </si>
  <si>
    <t>https://drive.google.com/a/sqadvogados.com.br/file/d/1mqmuHzk124oNYFl6aiSD_EUViogkuqHB/view?usp=sharing</t>
  </si>
  <si>
    <t>paxxx -- Gmail</t>
  </si>
  <si>
    <t>Court Order 2018.10.01 received 2018.10.03</t>
  </si>
  <si>
    <t>5005808-08.2018.4.02.5001</t>
  </si>
  <si>
    <t xml:space="preserve">Extension referring to case #3852
Order to provide the following data associated with the targeted account:
a.	future Gmail content, for 15 days, by means of a mirror account;
b.	registration data;
c.	contacts;
d.	access logs, from the past 6 months.
In case of the justified impossibility of creating a mirror account, Google must provide FTP address for full download, daily, during the monitoring period.
</t>
  </si>
  <si>
    <t xml:space="preserve">Scope of production should be as mentioned above, up to the possible extension.
We advise LIS to inform that the production reflects the company’s interpretation of the order.
The investigated crime was by calling LE.
The response should be sent to Le, Mr. Ricardo Abidala Keide, via ricardo.rak@dpf.gov.br. We recommend LIS to contacts LE (phone 27-3041-8278) to agree upon the delivery of data. 
Exmo. Senhor Agente de Polícia Federal da Delegacia de Polícia Federal em Vitória - ES
</t>
  </si>
  <si>
    <t>https://drive.google.com/a/sqadvogados.com.br/file/d/1o02paf9fG8JESUyKl5gM6lD62zUW3cUG/view?usp=sharing</t>
  </si>
  <si>
    <t>egxxx -- Gmail</t>
  </si>
  <si>
    <t>Court Order 2018.09.25 received 2018.10.03</t>
  </si>
  <si>
    <t>5023868-08.4.04.7200</t>
  </si>
  <si>
    <t>Order to provide stored Gmail content, from 2016/01/01 to 2018/09/25, associated with the targeted account.</t>
  </si>
  <si>
    <t xml:space="preserve">Scope of production should be as mentioned above, up to the extension possible.  
We advise LIS to inform that the production reflects the company’s interpretation of the order.
The response should be sent to LE, Mr. Carlos Eduardo Fistarol and Mr. Raffael de Bona Dutra, and to the agents Mr. Rodrigo Otavio Barbosa Arsenio, Ms. Marina Parracho Leal Rosa, Mr. Edson Costa, Mr. Donizete Luiz da Fonseca, Mr. Gleu dos Santos Souza and Mr. Fernando Gruber. 
Exmo. Senhor delegado de Polícia Federal da delegacia de Polícia Federal em Florianópolis - SC
</t>
  </si>
  <si>
    <t>2018.10.18</t>
  </si>
  <si>
    <t>https://drive.google.com/a/sqadvogados.com.br/file/d/1nYxmpxW9Bo4XXTE4xtRoON6gI62HX4ZA/view?usp=sharing</t>
  </si>
  <si>
    <t>maxxx -- Gmail</t>
  </si>
  <si>
    <t>Court Order 2018.10.02 received 2018.10.04</t>
  </si>
  <si>
    <t xml:space="preserve">Order to provide the following data associated with the targeted account, from 2007/04/01 to 2011/12/31:
a.	registration data, including alternative e-mail accounts;
b.	access logs;
c.	Gmail content;
d.	contacts;
e.	Google Calendar;
f.	Google Drive content;
g.	Web history, including on Google Chrome;
h.	Google Search;
i.	location history and saved location on Google Maps.
</t>
  </si>
  <si>
    <t xml:space="preserve">Scope of production should be as mentioned above, up to the extension possible.
In case access logs are not entirely available, we advise LIS to inform that as per Marco Civil, they are only kept for six months.
We advise LIS to inform that the production reflects the company’s interpretation of the order.
The response should be sent LE, Ms. Lauren Barga Salatino.
Exma. Senhora Delegada de Polícia Federal da Diretoria de Investigação e Combate ao Crime Organizado - Grupo de Inquéritos do STF, em Brasília
</t>
  </si>
  <si>
    <t>https://drive.google.com/a/sqadvogados.com.br/file/d/1o3v8N2nAN1wtJinPqODvgFmQV8TGQllN/view?usp=sharing</t>
  </si>
  <si>
    <t>Response filed on 2018.11.09</t>
  </si>
  <si>
    <t>Court Order 2018.09.12 received 2018.10.05</t>
  </si>
  <si>
    <t>6ª Vara Criminal de Natal - RN</t>
  </si>
  <si>
    <t xml:space="preserve">Extension referring to case #2498
Order to identify the Google accounts associated with the targeted IMEIs and to provide the following data, from 2016/10/01 to 2017/07/24:
a.	location history;
b.	access logs;
c.	copy of content of the accounts.
</t>
  </si>
  <si>
    <t xml:space="preserve">We recommend that LIS identifies, within 05 days, the Google accounts associated with the targeted IMEIs and asks Court to point out the ones of interest. Once it happens, or in case there is only one account per IMEI, scope of production should be items a) and b), up to the extension possible. 
In case access logs are not entirely available, we advise LIS to inform that as per Marco Civil, they are only kept for six months.
As to item c), we recommend LIS to ask Court to clarify the products and data responsive to this request. We also advise LIS to preserve stored Gmail content.
We advise LIS to inform that the production reflects the company’s interpretation of the order.
The response should be sent to Court, via nt8cri@tjrn.jus.br, to Mr. Ivanaldo Bezerra Ferreira dos Santos. 
Exmo. Senhor Juiz de Direito da 6ª Vara Criminal de Natal - RN
</t>
  </si>
  <si>
    <t>https://drive.google.com/a/sqadvogados.com.br/file/d/1oTryQxrNsHHASs8h4q_BJoYVMr9F330B/view?usp=sharing</t>
  </si>
  <si>
    <t>3571xxx510</t>
  </si>
  <si>
    <t xml:space="preserve">Extension referring to case #4167
Order to identify the Google accounts associated with the targeted IMEI and to provide the following data:
a.	Gmail content;
b.	Drive content;
c.	Files;
d.	Notes;
e.	Contacts;
f.	Messages;
g.	Location history;
h.	Search history. 
</t>
  </si>
  <si>
    <t xml:space="preserve">We recommend LIS to identify, within 5 days, the Google accounts associated with the targeted IMEI and ask LE to point the ones of interest. Once it happens, or in case there is only one account per IMEI, the scope of production should be as mentioned above, up to the extension possible. 
We are interpreting item f) as included in item a) and item c) as included in item b).
Considering the police request, we also advise LIS to preserve future data of all items.
We advise LIS to inform that the production reflects the company’s interpretation of the order.
The response should be sent to LE, Mr. Sthéfano Altino Baptista Rabecini, via sthefano.rabecini@policiacivil.sp.gov.br. 
Exmo. Senhor Delegado de Polícia da Delegacia de Polícia de Presidente Venceslau/SP.
</t>
  </si>
  <si>
    <t>https://drive.google.com/a/sqadvogados.com.br/file/d/1p43ijsmlvs0JgG5qXjumfB1cYOeO5J0h/view?usp=sharing</t>
  </si>
  <si>
    <t>IMEIs (6), phone numbers</t>
  </si>
  <si>
    <t>Court Order 2018.09.25 received 2018.10.05</t>
  </si>
  <si>
    <t>2ª Vara Judicial da Comarca de Santo Augusto - RS</t>
  </si>
  <si>
    <t>0002436-62.2018.8.21.0123</t>
  </si>
  <si>
    <t xml:space="preserve">Order to identify the Google accounts associated with the targeted accounts and to provide the following data, since creation:
a.	access logs;
b.	photos and videos stored in Drive;
c.	registration data;
d.	Gmail content;
e.	location history;
f.	saved location;
g.	contacts;
h.	Google Calendar;
i.	search history;
j.	Google Photos content. 
</t>
  </si>
  <si>
    <t xml:space="preserve">We recommend that LIS identifies, within 05 days, the Google accounts associated with the targeted IMEIs and asks LE to point out the ones of interest. Once it happens, or in case there is only one account per IMEI, scope of production should be as mentioned above, up to the extension possible.
In case access logs are not entirely available, we advise LIS to inform that as per Marco Civil, they are only kept for six months.
We advise LIS to inform that the production reflects the company’s interpretation of the order.
The response should be sent to LE, Mr. João Paulo Abreu, via joao-abreu@pc.rs.gov.br and deic-01dproubos-cautelares@pc.rs.gov.br. 
Exmo. Senhor Delegado de Polícia Civil da 1ª Delegacia de Polícia de Repressão a Roubos em Porto Alegre - RS
</t>
  </si>
  <si>
    <t>https://drive.google.com/a/sqadvogados.com.br/file/d/1owov7EBdPh7MApJfgGxprO6V3i_IjnDx/view?usp=sharing</t>
  </si>
  <si>
    <t>356xxx740, 354xxx050, 352xxx890, 355xxx700, moxxx -- Hotmail, fexxx -- Gmail, alxxx -- Hotmail, CPF, phone numbers</t>
  </si>
  <si>
    <t>Court Order 2018.10.01 received 2018.10.05</t>
  </si>
  <si>
    <t>Secretaria Judiciária Apoio ao Tribunal Pleno</t>
  </si>
  <si>
    <t>0806237-58.2018.8.20.0000</t>
  </si>
  <si>
    <t>Order to provide location data of the targeted terminals from 2017/01/01 to 2017/07/24.</t>
  </si>
  <si>
    <t xml:space="preserve">Scope of production:
We recommend LIS to identify the Google accounts associated to the targeted IMEIs and ask Court to indicate the ones of interest. We also recommend LIS to clarify that the location history is not associated to a device but to a Google account and to ask Court to send a new CO, in case they are interested in location history of the accounts. We advise LIS to inform that names, CPF numbers and phone numbers are not valid identifiers. We advise LIS to preserve location history for the targets. The investigated crime was confirmed by calling LE. The CO establishes R$ 30,000.00 daily fines in case of noncompliance with the CO. We advise LIS to inform that the response reflects the company’s interpretation of the order.
Please, notice that the response should be sent to Court.
Exma. Senhora Desembargadora do Tribunal de Justiça do Rio Grande do Norte. 
</t>
  </si>
  <si>
    <t>2018.10.17</t>
  </si>
  <si>
    <t>https://drive.google.com/a/sqadvogados.com.br/file/d/1fAQA1SzacpzYyDXz_KE_xFFrRC1XewTo/view?usp=sharing</t>
  </si>
  <si>
    <t xml:space="preserve">Case sent to LBCA. </t>
  </si>
  <si>
    <t xml:space="preserve">bixxx -- Gmail, adxxx -- Gmail    </t>
  </si>
  <si>
    <t>Court Order 2018.10.05 received 2018.10.05</t>
  </si>
  <si>
    <t xml:space="preserve">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#1975, #1982, #1993, #1995, #1996, #1997, #2004, #2009, #2020, #2027, #2028, #2041, #2043, #2047, #2055, #2062, #2067, #2076, #2078, #2080, #2092, #2093, #2103, #2113, #2119, #2124, #2125, #2132, #2133, #2142, #2148, #2151, #2153, #2160,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#3320, #3345, #3350, #3354, #3391, #3453, #3456, #3489, #3516, #3548, #3603, #3662, #3703, #3741, #3789, #3815, #3877, #3924, #4024, #4027, #4085, #4133 and #4181
Order to provide the following data, from 2018/03/01 to 2018/10/04:
a- registration data;
b- access logs;
c- stored email content (received and sent messages);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i- hangouts.
</t>
  </si>
  <si>
    <t>https://drive.google.com/a/sqadvogados.com.br/file/d/1fU1oOoFxHod_0KbTKkwDki_u6EiqSsbb/view?usp=sharing</t>
  </si>
  <si>
    <t>bexxx -- Gmail, thxxx -- Gmail, luxxx -- Gmail, bexxx -- Gmail, anxxx -- Gmail</t>
  </si>
  <si>
    <t>Court Order 2018.10.08 received 2018.10.08</t>
  </si>
  <si>
    <t xml:space="preserve">extension referring to case #4130
Order to provide the following data associated with the targeted accounts:
a.	future Gmail, for 15 days, by means of a mirror account;
b.	stored Gmail since 2018/01/01.
</t>
  </si>
  <si>
    <t xml:space="preserve">Scope of production should be as mentioned above, up to the extension possible.
Please, notice that the CO determines that the wiretap should begin within 6 hours after the receipt of the CO. 
Google must inform the exact day of the beginning of the wiretap to Court. Also, the company must indicate the name of the people who became aware of the measure and the name of the employees responsible to perform it, via jrd@jfsc.jus.br.  
The response should be sent to LE, Mr. Nelson Luiz Confortin, Mr. Marcelo Pinto da Costa, Mr. Fabrício Argenta, Ms. Grazziella Tissiani, and to the agents Mr. Renato Rocha Prado, Mr. Luiz Carlos Mayora Aita, Ms. Oyama Helayel Maia and Ms. Tania de Faria Miralles, via dre.srsc@dpf.gov.br. Since the CO requests data to be provided in daily dumps, we recommend LIS to contact LE to agree upon the delivery of data. 
Exmo. Senhor Delegado de Polícia Federal da Superintendência Regional do Departamento de Polícia Federal em Santa Catarina
</t>
  </si>
  <si>
    <t>https://drive.google.com/a/sqadvogados.com.br/file/d/1pFSuug3q8ZLkKiL3rfCdfWgpBc6KRKpv/view?usp=sharing</t>
  </si>
  <si>
    <t>luxxx -- Gmail, guxxx -- Hotmail, roxxx -- Hotmail, thxxx -- Gmail, luxxx -- Gmail, anxxx -- Gmail, soxxx -- Outlook, raxxx -- Hotmail, luxxx -- Hotmail, isaxxx -- Hotmail, ygoxxx -- Hotmail, guxxx -- Hotmail, bexxx -- Gmail, thaxxx -- Gmail</t>
  </si>
  <si>
    <t xml:space="preserve">extension referring to cases #4130 and #4105
Order to provide the following data associated with the targeted accounts:
a.	future Gmail and Google Drive content, including files, notes, contacts, messages, location history or any other data, for 15 days;
b.	stored Gmail and Google Drive content, including files, notes, contacts, messages, location history or any other data of the past 180 days.
</t>
  </si>
  <si>
    <t xml:space="preserve">Scope of production should be item a) – Gmail and item b). 
In regards to item a) - future Drive content, including files, notes, contacts, messages, location history or any other data we recommend LIS to inform that, as per Law 9,296/96, Google can only provide future content for communication. We will file a petition to challenge this request and the previous one (handled on #4130), as soon as LIS sends the response to LE.
Please, notice that the CO determines that the wiretap should begin within 6 hours after the receipt of the CO. Considering the short deadline, we advise LIS to contact LE or to file an extension request.
Google must inform the exact day of the beginning of the wiretap to Court. Also, the company must indicate the name of the people who became aware of the measure and the name of the employees responsible to perform it, via jrd@jfsc.jus.br.  
Please notice that the official letter is addressed to Facebook. However, considering that the CO is properly addressed to Google, we recommend compliance with the order. 
The response should be sent to LE, Mr. Nelson Luiz Confortin, Mr. Marcelo Pinto da Costa, Mr. Fabrício Argenta, Ms. Grazziella Tissiani, and to the agents Mr. Renato Rocha Prado, Mr. Luiz Carlos Mayora Aita, Ms. Oyama Helayel Maia and Ms. Tania de Faria Miralles, via dre.srsc@dpf.gov.br. 
Exmo. Senhor Delegado de Polícia Federal da Superintendência Regional do Departamento de Polícia Federal em Santa Catarina
</t>
  </si>
  <si>
    <t>https://drive.google.com/a/sqadvogados.com.br/file/d/1pacLrVPk9fcD31AcYlm8191cOg_cU78n/view?usp=sharing</t>
  </si>
  <si>
    <t>Gmail (14)</t>
  </si>
  <si>
    <t>2ª Vara Criminal de Paulínia - SP</t>
  </si>
  <si>
    <t>0002312-96.2018.8.26.0428</t>
  </si>
  <si>
    <t xml:space="preserve">Order to provide the following data associated with the targeted accounts:
a.	stored Gmail content, including attached files, since date of creation;
b.	contacts;
c.	registration data;
d.	access logs.  
</t>
  </si>
  <si>
    <t xml:space="preserve">There will be no production for now, once we were not able to confirm the investigated crime yet. We contacted Court’s clerk, and she will inform this to us via e-mail. We will keep you posted. 
Meanwhile, we recommend LIS to preserve the items above. 
</t>
  </si>
  <si>
    <t>https://drive.google.com/a/sqadvogados.com.br/file/d/1pkUiN5jWefn4uaFHptE-7fcBCU8xALMC/view?usp=sharing</t>
  </si>
  <si>
    <t>Court Order 2018.09.18 received 2018.10.08</t>
  </si>
  <si>
    <t>2ª Vara da Subseção Judiciária de Araguaína - Tocantins</t>
  </si>
  <si>
    <t>1668-46-2017.4.01.4300</t>
  </si>
  <si>
    <t xml:space="preserve">Order to provide, within 15 days, the following data:
a)	stored email content;
b)	contacts. 
</t>
  </si>
  <si>
    <t xml:space="preserve">Scope of production should be as mentioned above. 
Please, notice that the order mentions a previous request, but we were not able to find any other CO associated to this case. In light of that, we recommend LIS to address this issue in the response.  
The CO establishes daily fines of R$ 100,000.00 in case of noncompliance.
Please, notice that the response should be sent to LE Mr. Tarcísio Júnior Moreira Lima, via tarcisio.tjml@dpf.gov.br. 
Exmo. Senhor Delegado Federal do Departamento de Polícia Federal em Araguaína/TO
</t>
  </si>
  <si>
    <t>2018.10.23</t>
  </si>
  <si>
    <t>https://drive.google.com/a/sqadvogados.com.br/file/d/1gswZRMol5ok2BNX-SjIwtO3Bs7oAcVQs/view?usp=sharing</t>
  </si>
  <si>
    <t>Response filed on 2018.12.07</t>
  </si>
  <si>
    <t xml:space="preserve">taxxx -- Gmail, roxxx -- Gmail </t>
  </si>
  <si>
    <t>14ª Vara Criminal do Rio de Janeiro – Rio de Janeiro</t>
  </si>
  <si>
    <t>0237033-08.2018.8.19.0001</t>
  </si>
  <si>
    <t xml:space="preserve">Order to provide:
a)	registration data, including recovery emails and phone number;
b)	access logs since the creation of the accounts;
c)	stored email content, since the creation of the account.
Also, order to d) preserve stored email content.
</t>
  </si>
  <si>
    <t xml:space="preserve">Scope of production and preservation should be as mentioned above. 
The investigated crime was confirmed by calling LE.
Please, notice that the response should be sent to court. 
Exmo. Senhor Juiz da 14ª Vara Criminal do Rio de Janeiro – Rio de Janeiro
</t>
  </si>
  <si>
    <t>https://drive.google.com/a/sqadvogados.com.br/file/d/1hh4JSyqpEukIzRZtfwv_wWwQwoHujun3/view?usp=sharing</t>
  </si>
  <si>
    <t>agxxx -- Gmail, gbxxx -- Gmail, dexxx -- Gmail</t>
  </si>
  <si>
    <t>Court Order 2018.10.08 received 2018.10.09</t>
  </si>
  <si>
    <t>2ª Vara Criminal da Comarca de Ipameri/GO</t>
  </si>
  <si>
    <t>2018.0091.1720</t>
  </si>
  <si>
    <t xml:space="preserve">Order to provide the following data associated with the targeted accounts, from 2018/08/12 to 2018/08/25:
a.	list of the apps downloaded from Google Play;
b.	contacts;
c.	photos synced to the account;
d.	location history;
e.	access logs, including IP, date, time and internet provider;
f.	registration data, including recovery account, upon request by LE;
g.	Gmail content;
h.	Drive content.
</t>
  </si>
  <si>
    <t>Scope of production should be as mentioned above, up to the possible extension. 
We advise LIS to inform that the production reflects the company’s interpretation of the order.
Response should be sent to LE, Mr. Samuel Pereira Moura, via deic-gab@policiacivil.go.gov.br. 
Exmo. Senhor Delegado de Polícia Civil da Delegacia Estadual de Investigações Criminais - Grupo Antirroubo a Bancos (GAB) em Goiânia - GO</t>
  </si>
  <si>
    <t>https://drive.google.com/a/sqadvogados.com.br/file/d/1q70UM_ExAgBRkj5LPpKGAVV54YTXntyK/view?usp=sharing</t>
  </si>
  <si>
    <t>Response filed on 2018.11.30</t>
  </si>
  <si>
    <t xml:space="preserve">daxxxx -- Gmail, ffxxx -- Gmail </t>
  </si>
  <si>
    <t>Court Order 2018.10.04 received 2018.10.08</t>
  </si>
  <si>
    <t>Vara Federal de Castanhal - Pará</t>
  </si>
  <si>
    <t>5825-52.2018.4.01.3904</t>
  </si>
  <si>
    <t xml:space="preserve">Order to provide:
a)	future data, from 2018/10/09 to 2018/10/23, by means of a mirror account;
b)	stored email content, including texts/messages and their attached files;
c)	access logs. 
</t>
  </si>
  <si>
    <t xml:space="preserve">Scope of production should be as mentioned above. 
Since the order does not allow Google to have any third parties deal with court in order to obtain information, we advise LIS to send a letter as soon as possible asking clarification as to the nature of the crime under investigation and the name of the law enforcement authority who is authorized to receive production.
Exmo. Senhor Delegado Federal da Delegacia de Repressão a Crimes Financeiros e Desvio Público no Pará. 
</t>
  </si>
  <si>
    <t>https://drive.google.com/a/sqadvogados.com.br/file/d/1howL6cNC3uEw20AHKiH_tImsda3CRlJW/view?usp=sharing</t>
  </si>
  <si>
    <t>Response sent via e-mail. Response filed on 2018.11.14</t>
  </si>
  <si>
    <t>Court Order 2018.10.01 received 2018.10.09</t>
  </si>
  <si>
    <t xml:space="preserve">extension referring to case #3889
Order to identify the Google accounts associated with the targeted phone numbers and to provide WhatsApp backup (including messages, photos, videos, audios and documents) of the 15 days after the receipt of the order.
</t>
  </si>
  <si>
    <t xml:space="preserve">There will be no production for now, once the CO only provided phone numbers as targets. Please inform that these are not valid identifiers and that the IMEI numbers must be expressly mentioned on the CO to trigger production. 
Please, notice that the response should be sent via dcco.maringa@pc.pr.gov.br, to the agents Mr. Marcos Assis Gonçalves, Mr. Marcon Rodolfo Modos and Ms. Wanessa Mulek Boza da Silva. 
Exmos. Senhores Agentes Policiais da Divisão de Combate à Corrupção (DCCO) em Maringá - PR
</t>
  </si>
  <si>
    <t>https://drive.google.com/a/sqadvogados.com.br/file/d/1qPG7Hp7kcr6nQMFqRioGdMGEgQC25d-b/view?usp=sharing</t>
  </si>
  <si>
    <t xml:space="preserve">nixxx -- Gmail </t>
  </si>
  <si>
    <t>0507195-77.2018.4.02.5101</t>
  </si>
  <si>
    <t xml:space="preserve">Order to provide, within 5 days, the following data:
a) stored e-mail content;
b) stored Drive content;
c) favorites and navigation history.
</t>
  </si>
  <si>
    <t xml:space="preserve">Scope of production should be as mentioned above.
Please notice this CO mentions a daily fine of R$100,000.00 in case of non-compliance.  
This another case related to “Operação Lava-Jato”.
Production should be delivered directly to the Federal Prosecutor’s Office Mrs. Marisa Varotto Ferrari 
Exma. Procuradora da República do Núcleo de Combate à Corrupção da Força Tarefa da Lava-Jato da Procuradoria da República no Rio de Janeiro/RJ. 
</t>
  </si>
  <si>
    <t>https://drive.google.com/a/sqadvogados.com.br/file/d/1iBJvmu2Djm2-eSLghwrtGubfADAMu2Sq/view?usp=sharing</t>
  </si>
  <si>
    <t>353xxx064</t>
  </si>
  <si>
    <t>Court Order received 2018.10.09</t>
  </si>
  <si>
    <t>Vara Criminal da Comarca de Telêmaco Borba - PR</t>
  </si>
  <si>
    <t>0004558-57.2018.8.16.0165</t>
  </si>
  <si>
    <t xml:space="preserve">Order to identify the Google accounts associated to the targeted IMEI and to provide:
a.	Android info (IMEI) linked to the accounts identified;
b.	registration data, such as name, address, e-mail address, identification of the device, of the last 180 days;
c.	stored Gmail content (sent and received messages, drafts, trash and others);
d.	stored Google Drive content;
e.	stored Google Photos content;
f.	contacts;
g.	location history, obtained by GPS, IP, device sensor data, proximity, (Wi-fi, mobile tower and Bluetooth), associated to the device;
h.	search history (including audio and voice) and saved location on Google Maps;
i.	search history (including audio and voice) and navigation history on Chrome or another browser;
j.	any other type of search or data collected and stored in other platforms;
</t>
  </si>
  <si>
    <t xml:space="preserve">Scope of production:
We recommend that LIS identifies, within 48 hours, the Google accounts associated with the targeted IMEI and asks LE to points out the ones of interest. Once LE points out the Google accounts of interest, or in case there is only one account per IMEI, scope of production should be as mentioned above, up to the extension possible, except for item j).
As to item j), we recommend LIS to inform that all Google products must be expressly pointed in the CO to trigger production. 
We advise LIS to inform that the production reflects the company’s interpretation of the order.
Please, notice that, even though the order is dated 2018/09/12, it was received by the company only on 2018/10/09. Also, Google received on the same date a reiteration order, dated  28/09/2018, asking Google to provide data within 48 hours. We recommend LIS to clarify on the response letter that both orders were received by the company only on 2018/10/09. 
The response should be sent to the Prosecutor, via gaeco.pontagrossa@mppr.mp.br (Drive). However, we were informed by Court’s clerk that the prosecutor’s name could only be provided if requested via e-mail. Therefore, we kindly ask LIS to send an e-mail in this sense to Court (rmar@tjpr.jus.br).  
Exmo. Senhor Promotor de Justiça do Grupo de Atuação Especial de Combate ao Crime Organizado - Núcleo de Ponta Grossa - PR
</t>
  </si>
  <si>
    <t>IMEIs (16)</t>
  </si>
  <si>
    <t>Court Order 2018.10.10 received 2018.10.10</t>
  </si>
  <si>
    <t>Vara Única da Comarca de Morro Agudo - SP</t>
  </si>
  <si>
    <t>0001025-66.2018.8.26.0374</t>
  </si>
  <si>
    <t>Order to identify the Google accounts associated with the targeted accounts and to provide location history associated with them, from the 15 days prior to October 10th, 2018.</t>
  </si>
  <si>
    <t xml:space="preserve">Even though a larger deadline was granted, to maintain the standard workflow, we recommend LIS to identify, within 05 days, the Google accounts associated with the targeted account. 
We are contacting Court to verify to whom the production should be sent, and to confirm the investigated crime. As soon as we obtain this information we will update this tread. 
Meanwhile, we recommend LIS to preserve location history related to the accounts. 
</t>
  </si>
  <si>
    <t>https://drive.google.com/a/sqadvogados.com.br/file/d/1r-xRxML3EHdDW-OS2vVuRrM5rX6WB0Me/view?usp=sharing</t>
  </si>
  <si>
    <t>Response sent via e-mail. Response filed on 2018.10.26</t>
  </si>
  <si>
    <t>URL -- Non Google Product</t>
  </si>
  <si>
    <t>Court Order 2018.10.05 received 2018.10.10</t>
  </si>
  <si>
    <t>4ª Vara Criminal da Comarca de Pelotas - RS</t>
  </si>
  <si>
    <t>0018355-06.2018.8.21.0022</t>
  </si>
  <si>
    <t xml:space="preserve">Order to identify the Google accounts associated with the targeted Facebook URLs and to provide the following data:
a) registration data, with name and other e-mail addresses;
b) activities of the accounts, of the last 30 days, with logs, IPs, date, time (logins;
c) phone number associated with the devices;
d) content of Google Photos, of the last 30 days, with metadata;
e) saved location on Google Maps; 
f) location history of the last 30 days;
g) search history, of the last 30 days;
h) addresses (physical) registered by the users;
i) future Gmail and Hangouts content for 15 days;
j) content of posts, publications and their respective photos;
k) stored Google Drive content;
l) stored Gmail content;
m) stored Hangouts and Messenger content;
n) location of the device, obtained through GPS, Bluetooth or Wi-Fi signal;
o) connection information, such as phone company (“operadora”), internet provider, browser, phone number;
p) contacts of the device and associated with the account;
q) information about payments with credit or debit cards;
r) information on Google Play user´s accounts, including downloaded/bought Apps, wish list, people and information associated with the accounts;
</t>
  </si>
  <si>
    <t xml:space="preserve">There will be no production for now once the CO only provided Facebook URLs as targets. Please inform that these are not valid identifiers. 
The response should be sent to LE, Mr. Rafael Lopes, via rafael-lopes@pc.rs.gov.br. 
Exmo. Senhor Delegado de Polícia Civil da Delegacia de Polícia Civil de Pelotas/RS
</t>
  </si>
  <si>
    <t>https://drive.google.com/a/sqadvogados.com.br/file/d/1rQ2uRlhEcxLrTrD3m2sLw0PXq4sNv2VH/view?usp=sharing</t>
  </si>
  <si>
    <t>edxxx -- Gmail, naxxx -- Gmail, juxxx -- Gmail, irxxx -- Gmail, jaxxx -- Gmail, erxxx -- Gmail</t>
  </si>
  <si>
    <t>Court Order 2018.10.09 received 2018.10.10</t>
  </si>
  <si>
    <t xml:space="preserve">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#1975, #1982, #1993, #1995, #1996, #1997, #2004, #2009, #2020, #2027, #2028, #2041, #2043, #2047, #2055, #2062, #2067, #2076, #2078, #2080, #2092, #2093, #2103, #2113, #2119, #2124, #2125, #2132, #2133, #2142, #2148, #2151, #2153, #2160,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#3320, #3345, #3350, #3354, #3391, #3453, #3456, #3489, #3516, #3548, #3603, #3662, #3703, #3741, #3789, #3815, #3877, #3924, #4024, #4027, #4085, #4133, #4181 and #4203
Order to provide the following data: 
a- registration data, for the account edxxx@gmail.com, from 2018/01/01 to 2018/10/05, for the accounts naxxx@gmail.com and jaxxx@gmail.com, from 2018/05/01 to 2018/10/08, for the accounts juxxx@gmail.com and irxxx@gmail.com, from 2018/07/01 to 2018/10/08 and for the account erxxx@gmail.com from 2018/01/01 to 2018/10/08;
b- access logs, for the account edxxx@gmail.com, from 2018/01/01 to 2018/10/05, for the accounts naxxx@gmail.com and jaxxx@gmail.com, from 2018/05/01 to 2018/10/08, for the accounts juxxx@gmail.com and irxxx@gmail.com, from 2018/07/01 to 2018/10/08 and for the account erxxx@gmail.com from 2018/01/01 to 2018/10/08;
c- stored email content (received and sent messages), for the account edxxx@gmail.com, from 2018/01/01 to 2018/10/05, for the accounts naxxx@gmail.com and jaxxx@gmail.com, from 2018/05/01 to 2018/10/08, for the accounts juxxx@gmail.com and irxxx@gmail.com, from 2018/07/01 to 2018/10/08 and for the account erxxx@gmail.com from 2018/01/01 to 2018/10/08;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for the account edxxx@gmail.com, from 2018/01/01 to 2018/10/05, for the accounts naxxx@gmail.com and jaxxx@gmail.com, from 2018/05/01 to 2018/10/08, for the accounts juxxx@gmail.com and irxxx@gmail.com, from 2018/07/01 to 2018/10/08 and for the account erxxx@gmail.com from 2018/01/01 to 2018/10/08;
i- hangouts, for the account edxxx@gmail.com, from 2018/01/01 to 2018/10/05, for the accounts naxxx@gmail.com and jaxxx@gmail.com, from 2018/05/01 to 2018/10/08, for the accounts juxxx@gmail.com and irxxx@gmail.com, from 2018/07/01 to 2018/10/08 and for the account erxxx@gmail.com from 2018/01/01 to 2018/10/08.
</t>
  </si>
  <si>
    <t>https://drive.google.com/a/sqadvogados.com.br/file/d/1jGnAxq0ATlq1APj7FwDI8R8yhpSXGWiV/view?usp=sharing</t>
  </si>
  <si>
    <t>356xxx021, 351xxx176, 355xxx217, 355xxx490, 354xxx106, 357xxx951,. 356xxx317, 355xxx078, 358xxx665, 358xxx812, 351xxx948, 357xxx816</t>
  </si>
  <si>
    <t>Court Order 2018.10.02 received 2018.10.10</t>
  </si>
  <si>
    <t xml:space="preserve">Extension referring to cases #4030
Order to provide the following data (of the last 60days) associated to the targeted IMEIs:
a-personal information of Google account;
b-stored Google Drive content;
c-Google Maps content (locations, contributions and timeline);
d-Google Docs and other services;
e-installed apps from Google Play Store;
f- stored hangouts messages;
g-location history;
h-Google photos;
i-stored Gmail content;
j-contacts;
k-access logs, from 2018/01/01 to 2018/09/05;
l-registration data and other identifying information (name, CPF, phone number, etc.).
</t>
  </si>
  <si>
    <t>https://drive.google.com/a/sqadvogados.com.br/file/d/1kAlPUfVY137cwlFJ8KkVlE3Q1kmwpNmY/view?usp=sharing</t>
  </si>
  <si>
    <t>Response sent via e-mail. Response filed on 2018.11.06</t>
  </si>
  <si>
    <t>IMEIS (8), rexxx -- Gmail, tixxx -- Gmail</t>
  </si>
  <si>
    <t xml:space="preserve">Extension referring to case #3165, #3342, #3436, #3547, #3698, #3990 and #4034
Info: Order to identify the Google account associated with the targeted IMEI and provide for the accounts to be indicated by LE, as well for the Gmail accounts already listed on the order the following data:
a.	registration data, including name and other e-mail addresses of the user;
b.	access logs, including connection information, such as name of the internet provider (“operadora”), browser, timezone, phone number and connection port, of the past 15 days;
c.	brand and model of the devices;
d.	Google Photos content, including metadata, of the past 15 days;
e.	saved location on Google Maps;
f.	location history of the past 15 days, including data obtained through GPS, Bluetooth, Wi-Fi signal or other location service;
g.	searched addresses and routes via Google Maps, Waze or other obtained by GPS, of the past 15 days;
h.	history search of the past 15 days;
i.	physical addresses registered by the users and associated to the respective e-mails;
j.	contacts of the accounts and indexed for the devices;
k.	full back up of the operational system, including apps and files, by means of a download link;
l.	information on Google Play, including downloaded/bought Apps and wish list, people and information related to the accounts
m.	photos stored on the camera roll, including metadata;
n.	files stored on SD card;
o.	print screen of the main screen and other active screens of the device, including the settings screen;
p.	link for download of the content backed up into Google Drive, in html format, Db or in natura.
</t>
  </si>
  <si>
    <t xml:space="preserve">We recommend that LIS identifies the Google accounts associated with the targeted IMEIs, within 05 days, and asks LE to point out the ones of interest. Once it happens, the scope of production should be items a) to l) and p), up to the extension possible. This is also the scope of production for the Gmail accounts already informed. 
As to items b) - name of the internet provider (“operadora”), browser, phone number and connection port, j) - indexed for the devices, m), n) and o), please inform that these requests are not technically possible to be complied with. 
We advise LIS to inform that the production reflects the company’s interpretation of the order.
Google's response letters are supposed to be written in Portuguese and signed by Google Brasil's legal representative.
The response should be sent directly to LE, Mr. Fabrício Parente and Mr. Pablo Valentim, via Drive (fparente@pcivil.rj.gov.br and pablovalentim@pcivil.rj.gov.br). 
Exmo. Senhor Delegado de Polícia Civil do Departamento de Inteligência da Delegacia de Polícia Civil do Rio de Janeiro
</t>
  </si>
  <si>
    <t>https://drive.google.com/a/sqadvogados.com.br/file/d/1reLjuP1XruWa_HTzxtPRR2Z6inVdPdds/view?usp=sharing</t>
  </si>
  <si>
    <t>response sent via Drive on 2018/11/27</t>
  </si>
  <si>
    <t>25 IMEIs</t>
  </si>
  <si>
    <t xml:space="preserve">Extension referring to cases #2753 and #3347
Info: Order to provide inform the Google accounts associated with the targeted IMEIs and provide the following data of the last 30 days:
a) registration data;
b) access logs;
c) brand and model of the device;
d) phone number linked to the IMEI;
e) Google Photos content;
f) saved locations on Google Maps ;
g) location history;
h) search history;
i) physical addresses registered by the user. 
</t>
  </si>
  <si>
    <t xml:space="preserve">Scope of production 
We advise LIS to inform the accounts linked to the IMEIs ASAP and ask LE to point out the ones of interest. Once this happen, scope of production should be as mentioned above, up to the technical extension possible.
In regards to item (d), we are interpreting as Android information.
Please, notice that the response should be sent directly to LE Mr. Adriano Felix de Sousa Neto – adriano.felix@policiacivil.ce.gov.br.
Exmo. Delegado de Polícia da Delegacia de Roubos e Furtos de Veículos e Cargas em Fortaleza/CE.
</t>
  </si>
  <si>
    <t>https://drive.google.com/a/sqadvogados.com.br/file/d/1kSMpQIXSNe49RkvAvBZe8THzN_FhaJIR/view?usp=sharing</t>
  </si>
  <si>
    <t>16 Gmail accounts, 24 IMEIs</t>
  </si>
  <si>
    <t xml:space="preserve">Extension referring to cases #3580 and #3787
Info: Order to provide, within 5 days, the following data, from 2018/06/20 up to the date of receipt of the order:
a.	registration data, including phone number and validation phone number;
b.	location history and timeline;
c.	creation and access logs (IP, date, time and time zone);
d.	contacts;
e.	list of messages and stored email content.
</t>
  </si>
  <si>
    <t xml:space="preserve">Scope of production should be as mentioned above up to the extension possible for the Gmail accounts already listed in the CO. 
We also recommend LIS to provide the Google accounts associated to the targeted IMEIs and to ask LE to indicate the accounts of interest. Once this happens, or in case there is only one per IMEI, scope of production should be as mentioned above.
Please, note that the CO was also received by Google with some pages missing. In light of that, we have called LE again and he confirmed it was send this way on purpose. He states that the other portion of the CO is not addressed to Google.
We advise LIS to inform that the production reflects the company’s interpretation of the order.
Please, notice that the response should be sent to LE Mr. Fabio Meireles Vieira, via fabiomv@policiacivil.go.gov.br (Drive).
Exmo. Senhor Delegado Adjunto da Delegacia Estadual de Repressão a Furtos e Roubos de Veículos Automotores (DERFRVA) de Goiânia/GO.
</t>
  </si>
  <si>
    <t>https://drive.google.com/a/sqadvogados.com.br/file/d/1kdu-r9RTKfVOD_m6tNUASvhF4L4LSXAw/view?usp=sharing</t>
  </si>
  <si>
    <t>prxxx -- Hotmail, alxxx -- Hotmail, alxxx -- Hotmail, wixxx -- Hotmail, iaxxx -- Hotmail, sexxx -- Gmail, iaxxx -- Hotmail, erxxx -- Hotmail, t.mxxx -- Gmail</t>
  </si>
  <si>
    <t>Court Order 2018.10.11 received 2018.10.11</t>
  </si>
  <si>
    <t>3ª Vara Criminal de Porto Velho - RO</t>
  </si>
  <si>
    <t>0014213-47.2018.8.22.0501</t>
  </si>
  <si>
    <t xml:space="preserve">Order to provide the following data associated with the targeted accounts:
a.	registration data;
b.	access logs;
c.	stored Gmail content, since 2015/01/01.
</t>
  </si>
  <si>
    <t xml:space="preserve">Scope of production should be as mentioned above for the Gmail accounts.
In case prxxx@hotmail.com, alxxx@hotmail.com, alxxx@hotmail.com, wixxx@hotmail.com, iaxxx@hotmail.com and erxxx@hotmail.com are Google accounts, we recommend LIS to provide items a) and b). In regards to item c), please clarify that Google is not the e-mail provider for Hotmail.  
In case access logs are not entirely available, we advise LIS to inform that as per Marco Civil, they are only kept for six months. In case creation IP is not provided in the production, we advise LIS to preserve it.
We advise LIS to inform that the production reflects the company’s interpretation of the order.
The response should be sent to LE, Mr. Marcos Vinicius Alves e Silva Filho and Ms. Aline Neiva Santos, via draco.pcro@gei.sesdec.ro.gov.br and via mail. Please notice that there is a request to send instructions to LE of how create a Drive account with their institutional alias. 
Exmo. Senhor Delegado de Polícia Civil da Delegacia Especializada em Repressão às Ações Criminosas Organizadas em Porto Velho - RO
</t>
  </si>
  <si>
    <t>2018.10.29</t>
  </si>
  <si>
    <t>https://drive.google.com/a/sqadvogados.com.br/file/d/1swhruZnNujvEjBIptdJMZl0rjGwjlz6X/view?usp=sharing</t>
  </si>
  <si>
    <t>dixxx -- Gmail, gaxxx -- Gmail, gaxxx -- Gmail, brxxx -- Gmail, caxxx -- Gmail, amxxx -- Gmail, luxxx -- Gmail, luxxx -- Gmail, 355xx992, 355xxx990, 356xxx349, 356xxx347, 359xxx233, 359xxx231, 355xxx978, 355xxx986, 359xxx537, 359xxx535, 357xxx610, 357xxx628</t>
  </si>
  <si>
    <t>Court Order 2018.10.03 received 2018.10.15</t>
  </si>
  <si>
    <t>0008150-22.2018.8.21.0052 (052/2.180003793-9)</t>
  </si>
  <si>
    <t xml:space="preserve">Info: 
I – In regards to the accounts dixxx@gmail.com, gaxxx@gmail.com, gaxxx@gmail.com, brxxx@gmail.com, caxxx@gmail.com, amxxx@gmail.com, luxxx@gmail.com and luxxx@gmail.com, order to provide the following data:
a)	registration data, name and associated email accounts;
b)	account’s activity, from 2018/08/13 to 2018/08/24, with access logs, IPs, date and time (logins);
c)	phone number of the associated device;
d)	Google Photos, from 2018/08/13 to 2018/08/24, with metadata;
e)	saved location on Google Maps;
f)	location history from 2018/08/14 to 2018/08/15;
g)	search history, from 2018/08/13 to 2018/08/24;15
h)	physical address registered by the user;
i)	stored email content, from 2018/08/13 to 2018/08/24, in “real time”;
j)	posts, publications and photos, with the respective tags;
k)	copy of all stored content in virtual drive associated to the accounts that were accessed through the investigated devices, including private and shared directories, preserving their hierarchies;
l)	full copy of all messages sent/received/stored (drafts and trash), multimedia content (photos, videos and audios) and their attached files exchanged through Hangouts;
m)	location of the device, including specific geographic coordinates, by means of GPS or Wi-Fi;
n)	information of connection, including connection provider (“operadora”), browser, time zone and phone number;
o)	contacts synced by the device;
p)	information on Google Play, including downloaded or bought apps, wish list, people and information associated to the targeted accounts.
II – In regards the targeted IMEIs, 355xx992, 355xxx990, 356xxx349, 356xxx347, 359xxx233, 359xxx231, 355xxx978, 355xxx986, 359xxx537, 359xxx535, 357xxx610, 357xxx628, order to provide full copy of all messages sent/received/stored (drafts and trash), multimedia content (photos, videos and audios) and their attached files associated to the accounts linked to the IMEIs.
</t>
  </si>
  <si>
    <t xml:space="preserve">Scope of production should be item I (“a”, “b”, “d” to “n” and “p”) for the Gmail accounts.
Please inform that it is not possible to provide item c). We are interpreting item m) as item f). Per policy, we are interpreting item j) as G+. We are interpreting item k) as Drive content.
In regards to item o), we advise LIS to inform that Google can only provide information in the level of the account. We advise LIS to preserve contacts.
Also, in regards to item II, though it requests data of all Google accounts, we recommend LIS to provide the Google accounts associated to the targeted IMEIs and ask LE to indicate the accounts of interest. Once this happens, or in case there is only one account by IMEI, scope of production should be stored email content for these accounts. 
We advise LIS to inform that the production reflects the company’s interpretation of the order.
Please, notice that the response should be sent to Mr. Thiago Fraga, via thiago-fraga@pc.rs.gov.br and via mail. 
Exmo. Senhor Delegado de Polícia Civil da Delegacia de Guaíba/RS.
</t>
  </si>
  <si>
    <t>https://drive.google.com/a/sqadvogados.com.br/file/d/1l4d6UzM-UsxBsNNkLCRZmuJHDw2GvO7S/view?usp=sharing</t>
  </si>
  <si>
    <t>roxxx -- Gmail, cexxx -- Gmail</t>
  </si>
  <si>
    <t>Court Order 2018.09.25 received 2018.10.10</t>
  </si>
  <si>
    <t xml:space="preserve">Extension referring to case #2035, #2129, #2308 #2477, #2642, #2822 and #3481
Order to  provide (i) within 05 days: 
a. registration data;
b. access logs;
c. stored e-mail content as of 2012 up to 2018/09/25 (date of issuance of the CO).
(ii) future e-mail content from 2018/10/11 to 2018/10/25.
</t>
  </si>
  <si>
    <t xml:space="preserve">In addition, Google must inform the Court, within 24 hours the name and “CPF”s of the company’s employees that had access to the CO and performed the secrecy breach. 
The CO also informs that the company is not authorized to use outside counsels to contact LE or the judge in order to obtain any type of clarification in regards to the order, nor to discuss any aspects of the execution of the measure.
Lastly, Google should cancel the monitoring of the accounts jexxx@gmail.com and alxxx@gmail.com (case #3841).
Scope of production should be as mentioned above.
We advise LIS to deliver production as agreed with LE for previous cases.
The response should be forwarded directly to LEs Mr. Aldair da Rocha and Gustavo Colares Paulo da Silva.
Exmo. Senhor Delegado de Polícia Federal da Delegacia de Repressão a Entorpecentes do Departamento de Polícia Federal em Fortaleza/CE
</t>
  </si>
  <si>
    <t>https://drive.google.com/a/sqadvogados.com.br/file/d/1lUlS2SogE0CfSzSWV4bM_raBGVQ1u1Pi/view?usp=sharing</t>
  </si>
  <si>
    <t>IMEIs 354xxx639, 354xxx647</t>
  </si>
  <si>
    <t>Court Order 2018.10.01 received 2018.10.11</t>
  </si>
  <si>
    <t>3ª Vara Federal em Bauru – São Paulo</t>
  </si>
  <si>
    <t>0001312-68.2018.403.6108</t>
  </si>
  <si>
    <t xml:space="preserve">Order to identify the Google accounts associated with the targeted IMEIs from 2018/08/01 to 2018/09/20 and to:
a) secretly and mandatorily activate/enable automatic synchronization of the targeted accounts or associated to the informed IMEIs;
b) secretly and mandatorily activate/enable “cloud” storage services Google Photos and Google Drive and to provide online access, via link for download, of all future content;
c) secretly and mandatorily activate/enable location history service and to provide online access to location history, including timeline of the users;
d) provide all data/files stored in Google Agenda, Calendar, contacts, by means of link for download, during the monitoring period;
e) secretly and mandatorily activate/enable other functionalities, tools, services or apps provided by the company, whenever requested by LE, supported by this decision (e.g. audio recording, location activation, photos and videos).
f) provide private and personal data of the accounts, as well as IP logs of the past six months.
In case of technical impossibility of providing the online access/download to items b) and c), Google must provide a link for full download, updated daily, during the monitoring period. 
</t>
  </si>
  <si>
    <t xml:space="preserve">Scope of production:
We recommend that LIS identifies within 5 days, the Google accounts associated with the targeted IMEIs and asks LE to point out the ones of interest. 
Once he does or in case there is only one account per IMEI, scope of production should be items b) to d) and f). In regards to item a) to e), we advise LIS to inform that it is not possible to secretly activate functionalities.
Considering that the CO is not very clear, we advise LIS to preserve future content for items b), c) and d).
The investigated crime was confirmed by calling Court.
Google must also inform the name of a technical employee to support LE.
Please, notice that the CO mentions daily fines in case of noncompliance. 
We advise LIS to inform that the production reflects the company’s interpretation of the order.
Response should be sent to LE, Mr. Dagoberto Fracassi Pereira (dagoberto.dpf@dpf.gov.br) and Mr. Arthur Pimentel de Godoy (godoy.apg@dpf.gov.br). 
Exmo. Senhor Delegado de Policia Federal do Departamento de Polícia Federal em Bauru - SP
</t>
  </si>
  <si>
    <t>https://drive.google.com/a/sqadvogados.com.br/file/d/1tZuNP9XKnXGVkISvojEEo3pZCqCnamlJ/view?usp=sharing</t>
  </si>
  <si>
    <t>joxxx -- Gmail, IMEIs 353xxx338, 353xxx346</t>
  </si>
  <si>
    <t>Court Order 2018.10.08 received 2018.10.11</t>
  </si>
  <si>
    <t>Vara Criminal da Comarca de São Miguel do Oeste - SC</t>
  </si>
  <si>
    <t>0003366-70.2018.8.24.0067</t>
  </si>
  <si>
    <t xml:space="preserve">Order to provide identify the Google accounts associated with the targeted IMEIs and to provide, as well as for the account joxxx@gmail.com, the following data:
a.	data responsive to the Google accounts linked to the targeted IMEIs and to the Gmail account, associated with person XXX;
b.	all stored content on “cloud” services, such as Android, Gmail, Google Calendar, Google Chrome Sync, Google Docs, Google Drive, Google Hangouts, Google Keep, Google Maps Engine, Google My Maps, Google Photos, Google Services, Google +, Has Google Profile, Has Plusone, Location History, Web &amp; App Activity, YouTube, iGoogle, including information such as contacts, messages, Google Drive, agenda, calendar, e-mails, backup of e-mail and messages exchanged via apps (WhatsApp, Telegram and others), backups, reminders, photos, location history.
</t>
  </si>
  <si>
    <t xml:space="preserve">We advise LIS to identify the Google accounts associated with the IMEIs and ask LE to point the ones of interest. Once he does, or in case there is only one account per IMEI, scope of production for those accounts as well as for the one already listed in the CO should be items a) and b) up to the extension possible, except for Google Chrome Sync.
We are interpreting item a) as reg data.
We advise LIS to inform that, if it exists, WhastApp backup will be shared in the Drive production, and that this functionality is not available for other Apps. 
As to the request for Google Chrome Sync, please use the standard language. We will also file a petition to challenge this request. 
We advise LIS to inform that the production reflects the company’s interpretation of the order.
Considering that neither the crime nor the authority authorized to receive data were indicated on the CO, we contacted Court and they sent us the attached e-mail confirming the crime (which is murder) and the authority.
Therefore, the response should be sent to LE, Mr. Cláudio Menezes Vieira, via gaecochapeco@mpsc.mp.br (Drive). 
Exmo. Senhor Delegado de Polícia do Grupo de Atuação Especial de Combate às Organizações Criminosas (GAECO) em Chapecó - SC
</t>
  </si>
  <si>
    <t>https://drive.google.com/a/sqadvogados.com.br/file/d/1twOGiAUKh008jphLIcmlalzpHv0ciS8Y/view?usp=sharing</t>
  </si>
  <si>
    <t>raxxx -- Gmail, rxxx -- Non Google Product, maxxx -- Non Google product, maxxx -- Hotmail</t>
  </si>
  <si>
    <t xml:space="preserve">Court Order 2018.10.05 received 2018.10.11 </t>
  </si>
  <si>
    <t>11ª Vara Criminal Especializada da Justiça Militar em Cuiabá - MT</t>
  </si>
  <si>
    <t>33940-17.2018.811.0042</t>
  </si>
  <si>
    <t xml:space="preserve">Order to provide the following data associated with the targeted accounts:
a.	future e-mail content, including attachments, for 15 days, for the accounts raxxx@gmail.com, rxxx@xxx.br and maxxx@xxx.br;
b.	stored e-mail content, since 2017/01/01, for the accounts raxxx@gmail.com, rxxx@xxx.br and maxxx@xxx.br;
c.	stored Google Drive content for the accounts raxxx@gmail.com, rxxx@xxx.br (for personal and institutional accounts), maxxx@xxx.br and mxxx@hotmail.com
</t>
  </si>
  <si>
    <t xml:space="preserve">Scope of production should be as mentioned above, up to the extension possible, for the Gmail account.
In case the accounts rxxx@xxx.br and maxxx@xxx.br are Apps for Work (G Suite), we advise LIS, per policy, to provide reg data of the admin and to preserve e-mail content.
If the account mxxx@hotmail.com is a Google account, we advise LIS to provide item c).
Please notice that the CO determines the creation of a mirror account to provide item a).
We advise LIS to inform that the production reflects the company’s interpretation of the order.
The investigated crime was confirmed by calling Court. Also, they will send an e-mail confirming the name of the authority authorized to receive the data. We will keep you posted.  
</t>
  </si>
  <si>
    <t>https://drive.google.com/a/sqadvogados.com.br/file/d/1uD71d1_M2uBy3EDzh9tISMO3CDDf7z_e/view?usp=sharing</t>
  </si>
  <si>
    <t>Court Order 2018.10.09 received 2018.10.09</t>
  </si>
  <si>
    <t>Vara Única da Comarca de Seara – Santa Catarina</t>
  </si>
  <si>
    <t>0000932-08.2018.8.24.0068</t>
  </si>
  <si>
    <t xml:space="preserve">Order to identify the Google accounts associated with the targeted accounts and to provide the backup of all data registered by the interactions of the users, from 2018/04/09 to 2018/05/29, such as:
a.	access logs, connection and IPs;
b.	photos and videos stored in Google Drive;
c.	registration data;
d.	stored Gmail content;
e.	location history (Google location history);
f.	saved location;
g.	contacts;
h.	calendar;
i.	search history;
j.	Google Photos.
</t>
  </si>
  <si>
    <t xml:space="preserve">We recommend that LIS identifies, within 05 days, the Google accounts associated with the targeted IMEIs and asks LE to point out the ones of interest. Once it happens, or in case there is only one account per IMEI, the scope of production should be as mentioned above, up to the extension possible. 
In case access logs are not entirely available, we advise LIS to inform that as per Marco Civil, they are only kept for six months.
We advise LIS to inform that the production reflects the company’s interpretation of the order.
The response should be sent to LE, Mr. Paulo Roberto Hoss (paulo-hoss@pc.sc.gov.br). 
Exmo. Senhor Agente de Polícia da Delegacia de Polícia de Fronteira de Seara - SC
</t>
  </si>
  <si>
    <t>https://drive.google.com/a/sqadvogados.com.br/file/d/1uXhmUjIRWrVNVHEnjEe_ye9tPr-sg9xJ/view?usp=sharing</t>
  </si>
  <si>
    <t>5039018-13.2018.4.04.7000</t>
  </si>
  <si>
    <t xml:space="preserve">I - “Ofício” n. 10451/2018 (70005717915), order to provide the following data:
a)	registration data (including full qualification, phone numbers and other associated accounts);
b)	contacts;
c)	access logs since 2018/05/10.
d)	stored email content (sent/received messages, other folders, including the ones created by the user).
II - “Ofício” n. 10458/2018 (700005717941), order to provide all content stored in “cloud”, from 2017/01/01 to 2018/09/06. 
</t>
  </si>
  <si>
    <t xml:space="preserve">Scope of production should be item I (a,b,c and d).
In regards to item II, please ask for clarification about the products responsive to the request and inform that all content are stored in “cloud”. We recommend LIS to preserve Google Drive content. 
We advise LIS to inform that the production reflects the company’s interpretation of the order.
The investigated crime was confirmed by calling LE.
Please, notice that the response should be sent to court.
Exmo. Senhor Juiz Federal da 14ª Vara Federal de Curitiba/PR
</t>
  </si>
  <si>
    <t>https://drive.google.com/a/sqadvogados.com.br/file/d/1mScQ2Y3yEajF0kbru0Dq95QCDLIgNgWo/view?usp=sharing</t>
  </si>
  <si>
    <t>Response filed on 2018.12.06</t>
  </si>
  <si>
    <t>lexxx -- Gmail, 33xxx -- Gmail, sixxx -- Gmail, vaxxx -- Gmail, jaxxx -- Gmail, frxxx -- Gmail, jvxxx -- Gmail, saxxx -- Gmail, guxxx -- Gmail, thaxxx -- Gmail, juxxx -- Gmail</t>
  </si>
  <si>
    <t>Court Order 2018.10.04 received 2018.10.05</t>
  </si>
  <si>
    <t>2ª Vara Criminal e Anexo da Infância e da Juventude da Comarca de Catanduva – São Paulo</t>
  </si>
  <si>
    <t xml:space="preserve">0007161-63.2017.8.26.0132 </t>
  </si>
  <si>
    <t xml:space="preserve">Extension referring to case #2931, #2989 and #3077
Order to provide the following data associated with the targeted accounts of the last 60 days:
a)	Gmail content;
b)	Drive content;
c)	Photos content, including metadata;
d)	saved location on Google Maps;
e)	location history;
f)	search history;
g)	contacts. 
</t>
  </si>
  <si>
    <t xml:space="preserve">Scope of production should be as mentioned above, up to the extension possible.
We advise LIS to inform that the production reflects the company’s interpretation of the order.
The order also requests Google to indicate the names of the individuals who became aware of the secrecy breach and of the ones responsible to perform it,
Please, notice that the order mentions daily fines in case of noncompliance. 
The response should be sent directly to LE, Mr. Gustavo Andrade de Carvalho Gomes, via uadip.sje@dpf.gov.br (Drive). 
Exmo. Senhor Delegado de Polícia Federal do Departamento de Polícia Federal em São José do Rio Preto/SP
</t>
  </si>
  <si>
    <t>https://drive.google.com/a/sqadvogados.com.br/file/d/1vCj4sfmfMJxfzHc6oBEQWST2uUF3rqk7/view?usp=sharing</t>
  </si>
  <si>
    <t>ivxxx -- Gmail, phone number</t>
  </si>
  <si>
    <t>Court Order 2018.10.03 received 2018.10.11</t>
  </si>
  <si>
    <t>Vara de Delito de Organizações Criminosas de Fortaleza - Ceará</t>
  </si>
  <si>
    <t>0038626-19.2018.8.06.0001</t>
  </si>
  <si>
    <t xml:space="preserve">I - Order to provide the following data of the associated to the devices:
a.        registration data of the accounts associated to the targeted IMEI, name, and other emails associated to the targeted IMEI;
b.        account’s activities of the last 30 days, with access logs, IPs, date and access time (logins);
c.        brand and model of the phone devices associated to the targeted IMEI;
d.        phone number of the devices associated to the targeted IMEI;
e.        Google Photos content of the last 60 days, with metadata (exif);
f.            saved location on Google Maps and other data stored in the app;
g.        location history of the last 60 days;
h.        search history of the last 60 days;
i.            physical addresses registered by the user and associated to the accounts linked to the targeted account;
j.            list of Wi-Fi network accessed by the device, from 2018/07/01 up to date of the last acces;
k.        future e-mail content from 2018/10/12 to 2018/10/26.
II – Order to provide the following data associated to the targeted account:
l.            posts, publications, photos and their respective tags;
m.        copy of all stored content in virtual drive associated to the accounts that were accessed through the investigated devices, including private and shared directories, preserving their hierarchies;
n.        full copy of all messages sent/received/stored (drafts and trash), with their files, in original format saved by the user, preserving the directory structure created by the user, of all e-mail accounts that were accesses through the phone devices of the targeted IMEI;
o.        full copy of all messages sent/received/stored (drafts and trash), multimedia content (photos, videos and audios) and their attached files exchanged through Hangouts;
p.        location of the device, including specific geographic coordinates, by means of GPS or Wi-Fi;
q.        information of connection, including connection provider (“operadora”), browser, time zone and phone number;
r.            contacts synced by the device;
s.        information of debit or credit card;
t.            information on Google Play, including downloaded or bought apps, wish list, people and information associated to the targeted account;
u.        inform the addresses of successive routing linked to the email;
III - Order to provide, for the next 15 days, all communication flow of the devices associated to the IMEI linked to the account.
</t>
  </si>
  <si>
    <t xml:space="preserve">Scope of production:
We advise Google to inform, within 5 days, the Google accounts associated to the targeted IMEI.
For now, besides informing the Google accounts, we advise production of data related to the account which is already listed on the order, that is, item II - (l), (m), (q), (s), (t) and (u).
In regards to items I ("a" to "k"), II - (n), (m), (p), (c), and item III -  we advise LIS to inform that the company cannot provide data/content of a specific devices and that any data is stored at the accounts level. As such, we recommend preservation of the content responsive to those items in connection with the Google accounts which shall be identified.
With respect to item (m), we recommend LIS to ask for clarification regarding the product responsive to this request and to preserve Drive content.
We also advise LIS to inform that the production reflects the company’s interpretation of the order.
Please, notice that the response should be sent to LE Mr. Antônio Harley Alencar Alves Filho, Alceu Henrique Teixeira Viana, Klever Martins Farias and Alisson Gomes da Silva, via draco@policiacivil.ce.gov.br.
Exmo. Senhor Delegado da Delegacia de Repressão à Ações Criminosas Organisadas (DRACO)de Fortaleza/CE
</t>
  </si>
  <si>
    <t>2018.10.31</t>
  </si>
  <si>
    <t>https://drive.google.com/a/sqadvogados.com.br/file/d/1mbLzQiE2v2d6dZ7LKWNGvNbp91OpbWpa/view?usp=sharing</t>
  </si>
  <si>
    <t>IMEI 358xxx279</t>
  </si>
  <si>
    <t>Court Order 2018.10.09 received 2018.10.11</t>
  </si>
  <si>
    <t xml:space="preserve">extension referring to cases #3732, #3805 and #3907
Order to identify the Google accounts associated with the targeted IMEI and to provide:
a) Android info (IMEI);
b) registration data, such as name, address, e-mail address, identification of the device, of the last 180 days;
c) stored Gmail content (sent and received messages, drafts, trash and others);
d) stored Google Drive content;
e) stored Google Photos contacts;
f) contacts;
g) location history, obtained by GPS, IP, device sensor data, proximity, (Wi-fi, mobile tower and Bluetooth), associated to the devices;
h) search history (including audio and voice) and saved location on Google Maps;
i) search history (including audio and voice) and navigation history on Chrome or another browser;
j) any other type of search or data collected and stored in other platforms;
</t>
  </si>
  <si>
    <t xml:space="preserve">We recommend LIS to provide, within 05 days, the Google accounts associated to the targeted IMEI and to ask LE to indicate the ones of interest. Once it happens, or in case there is only one per IMEI, scope of production should be as mentioned above, up to the extension possible.
We advise LIS to inform that the production reflects the company’s interpretation of the order.
@LIS: we were informed that the Judge analyzed our petition in regards to the command to provide future data of the previous orders. We were informed that even though she did not issue a specific decision about our petition, she would not include this request in this new “ofício”.  
The response should be sent to the Prosecutor, Mr. Antonio Juliano Souza Albanez, via gaeco.pontagrossa@mppr.mp.br (Drive). 
Exmo. Senhor Promotor de Justiça do Núcleo Regional do Grupo Atuação Especial de Combate ao Crime Organizado (GAECO) em Ponta Grossa /PR.
</t>
  </si>
  <si>
    <t>https://drive.google.com/a/sqadvogados.com.br/file/d/1vnZibGN1ihXcOya4Ny20PapfHMTnmwlh/view?usp=sharing</t>
  </si>
  <si>
    <t>4kxxx -- Gmail</t>
  </si>
  <si>
    <t xml:space="preserve">extension referring to cases #3732, #3805, #3907 and #4233
Order to provide the following data associated with the targeted account from 2017/04/08 to 2018/10/08:
a)	stored Gmail content;
b)	access logs;
c)	creation IP. 
</t>
  </si>
  <si>
    <t xml:space="preserve">Scope of production should be as mentioned above, up to the extension possible. 
In case access logs are not entirely available, we advise LIS to inform that as per Marco Civil, they are only kept for six months.
We advise LIS to inform that the production reflects the company’s interpretation of the order.
@LIS: we received this order in the same e-mail of the thread [1-0494000023681]. However, considering that this is a different ofício, we are handling it in a separated case. 
The response should be sent to the Prosecutor, Mr. Antonio Juliano Souza Albanez, via gaeco.pontagrossa@mppr.mp.br (Drive). 
Exmo. Senhor Promotor de Justiça do Núcleo Regional do Grupo Atuação Especial de Combate ao Crime Organizado (GAECO) em Ponta Grossa /PR.
</t>
  </si>
  <si>
    <t>https://drive.google.com/a/sqadvogados.com.br/file/d/1voM-2dRTRfyywFh3llTP6LeslvDNwy7B/view?usp=sharing</t>
  </si>
  <si>
    <t>Court Order 2018.10.04 received 2018.10.10</t>
  </si>
  <si>
    <t>0007616-25.2018.8.19.0023</t>
  </si>
  <si>
    <t xml:space="preserve">Order to provide stored email content of the targeted account from 2018/07/26 to 2018/08/03. </t>
  </si>
  <si>
    <t xml:space="preserve">Scope of production should be as mentioned above. 
The investigated crime was confirmed by calling LE.
Please, notice that the response should be sent to LE Mr. Vilson de Almeida Silva, via wcolonia@pccivil.rj.gov.br.
Exmo. Senhor Delegado de Polícia da 71ª Delegacia de Polícia de Itaboraí/RJ
</t>
  </si>
  <si>
    <t>2018.10.22</t>
  </si>
  <si>
    <t>https://drive.google.com/a/sqadvogados.com.br/file/d/1nWHzvOQABSyekYhu_D5BfVhOPeVWwcDg/view?usp=sharing</t>
  </si>
  <si>
    <t xml:space="preserve">grxxx -- Gmail </t>
  </si>
  <si>
    <t xml:space="preserve">Order to provide:
a)	registration data;
b)	creation and access logs;
c)	stored email content from 2015/11/01 to 2018/08/21.
</t>
  </si>
  <si>
    <t xml:space="preserve">Scope of production should be as mentioned above. 
We advise LIS to inform that the production reflects the company’s interpretation of the order.
The CO establishes a fine of 10% of the company’s income, as well as daily fines of R$ 1000.00 for Mr. Fabio Coelho, in case of noncompliance.
Please, notice that the response should be sent to LE Mr. Giordane Alves Neves, via telematica.csi@mpgo.mp.br.
Exmo. Senhor Promotor de Justiça do Centro de Inteligência do Ministério Público de Goiás/GO.
</t>
  </si>
  <si>
    <t>https://drive.google.com/a/sqadvogados.com.br/file/d/1neZBkVyzFd6UeQ8MAwdziyc6KhiWP915/view?usp=sharing</t>
  </si>
  <si>
    <t>phone numbers, IMEIs (5)</t>
  </si>
  <si>
    <t>Court Order 2018.10.08 received 2018.10.15</t>
  </si>
  <si>
    <t xml:space="preserve">extension referring to case #3911
Order to identify the Google accounts associated with the IMEIs related to the targeted phone numbers and IMEIs and to provide the following data from 2018/04/19 to 2018/10/23, in real time:
a.	access logs, connection and IPs;
b.	photos and videos stored on Google drive;
c.	registration data;
d.	Gmail content;
e.	location history;
f.	saved location;
g.	contacts;
h.	agenda (calendar);
i.	search history;
j.	Google Photos.
</t>
  </si>
  <si>
    <t xml:space="preserve">We recommend LIS to identify the Google accounts associated with the targeted IMEIs and to ask LE to point the ones of interest. Once it happens, or in case there is only one account per IMEI, scope of production should be item as mentioned above for stored content. For future content, we recommend LIS to provide only item d). 
In regards to the command to provide future data, we advise LIS to anticipate that, as per Law 9296/96, only communication content is subject to wiretap. We will file a petition to challenge these requests.
We advise LIS to inform that the production reflects the company’s interpretation of the order.
Also, in regards to the phone numbers pointed as targets, please inform that these are not valid identifiers.
We confirmed the investigated crime by calling LE. 
The response should be sent directly to LE, Mr. Gustavo Vilasboas Ceccon (gustavo.ceccon@pc.rs.gov.br), and to the agents Mr. Janquiel Paulo Grando (janquiel-grando@pc.rs.gov.br) and to Mr. Leandro Vauchinski (leandro-vauchinski@pc.rs.gov.br). Please notice that there is a request to share data via Drive. 
Exmo. Senhor Delegado de Polícia Civil da Delegacia Especial de Furto Roubo e Entorpecentes (DEFREC) em Erechim/RS
@LIS: please notice that we are attaching 2 CO, once the date range was missing in the first one. The CO with the rectification was received on 2018/10/17.
</t>
  </si>
  <si>
    <t>https://drive.google.com/a/sqadvogados.com.br/file/d/1w9PMImn5nnhmfy0sSAcWUjuqwcmGvBfu/view?usp=sharing</t>
  </si>
  <si>
    <t>fexxx -- Gmail</t>
  </si>
  <si>
    <t>Court Order 2018.10.01 received 2018.10.15</t>
  </si>
  <si>
    <t>0059958-34.2018.8.26.0050</t>
  </si>
  <si>
    <t xml:space="preserve">Order to provide the following data associated with the targeted account:
a.	registration data;
b.	access logs;
c.	creation log;
d.	location history;
e.	phone number;
f.	photos;
g.	other accounts associated with the target;
h.	posts.
</t>
  </si>
  <si>
    <t xml:space="preserve">Scope of production should be items a) to g), up to the possible extension.
In regards to item h), we recommend LIS to ask for clarification about the product responsive to the request.
We advise LIS to inform that the production reflects the company’s interpretation of the order.
The response should be sent to Court, to Ms. Tamara Priscila Tocci. 
Exma. Senhora Juíza de Direito do Departamento de Inquéritos Policiais e Polícia Judiciária da Comarca de São Paulo/SP – DIPO 3
</t>
  </si>
  <si>
    <t>2018.11.15</t>
  </si>
  <si>
    <t>https://drive.google.com/a/sqadvogados.com.br/file/d/1wMz_es6N6O8yJnLl0Pl9xCK2gsAiq7W2/view?usp=sharing</t>
  </si>
  <si>
    <t>Response filed on 2018.12.13</t>
  </si>
  <si>
    <t>354xxx230, 354xxx760, 352xxx140</t>
  </si>
  <si>
    <t xml:space="preserve">Extension referring to case #4069
Order to provide:
a.	registration data;
b.	email;
c.	password;
d.	user’s profile with photo;
e.	access logs, with IP, date, time and time zone by default;
f.	contacts;
g.	geographic location of the device;
h.	other information that may help to identify and locate the investigated user;
i.	access to the accounts for the next 15 days, in order to provide access to LE, in real time, to the geographic location of the device.
</t>
  </si>
  <si>
    <t xml:space="preserve">Scope of production:
We recommend LIS to provide the Google accounts associated to the targeted IMEIs and ask LE to indicate the ones of interest. Once this happens, or in case there is only one account by IMEI, we recommend LIS to provide items (a), (d), (e) and (f).
We are interpreting item b) as email account. For caution, we advise LIS to preserve Gmail content. In regards to item (c), please inform that Google does not keep user’s password.
With respect to items (g) and (i), we recommend LIS to inform that Location History data is not related to devices, but to Google accounts. We also recommend LIS to anticipate and inform that, as per law 9,296, only communication content is subject to wiretap. We advise LIS to preserve location history.
In regards to item h), we advise LIS to address it with the language of the company’s interpretation of the order.
Please, notice that the response should be sent to Mr. Cledson Luiz do Nascimento, via  cledson.nascimento@policiacivil.sp.gov.br. 
Exmo. Senhor Delegado de Polícia da Central de Polícia Judiciária da Delegacia Seccional de Polícia Civil de Bauru/SP.
</t>
  </si>
  <si>
    <t>https://drive.google.com/a/sqadvogados.com.br/file/d/1nwG9wP6kz6oUhB4VX7cobXj8pYAlfMkK/view?usp=sharing</t>
  </si>
  <si>
    <t>wixxx -- UOL, taxxx -- Terra, ptxxx -- Gmail, nexxx -- Hotmail, doxxx -- Non Google Product</t>
  </si>
  <si>
    <t>Court Order 2018.10.09 received 2018.10.15</t>
  </si>
  <si>
    <t>7ª Vara Criminal da Comarca de Cuaibá - MT</t>
  </si>
  <si>
    <t>32790-98.2018.811.0042</t>
  </si>
  <si>
    <t xml:space="preserve">Order to provide the following data associated with the targeted accounts:
a.	stored Google Drive content;
b.	IMEI numbers of the devices used to access the accounts;
c.	IPs.
</t>
  </si>
  <si>
    <t xml:space="preserve">Scope of production should be as mentioned above, up to the extension possible for the Gmail, Uol, Terra and Hotmail accounts. In case the account doxx@xxx.com.br is an Apps for Work account, per policy, we advise LIS to inform reg data of the admin of the account.
We advise LIS to inform that the production reflects the company’s interpretation of the order.
The investigated crime was confirmed by calling Court.
Response should be sent directly to LE, Mr. Ralph Salgado Germano (ralph.germano@mpmt.mp.br) and Mr. Thiago Sampaio Figueiredo (thiago.figueiredo@mpmt.mp.br). 
Exmo. Senhor Servidor do Grupo de Atuação Especial contra o Crime Organizado em Cuiabá - MT
</t>
  </si>
  <si>
    <t>https://drive.google.com/a/sqadvogados.com.br/file/d/1wW3445E7UVxhbFxBr6EDuHk_2irWxmQ-/view?usp=sharing</t>
  </si>
  <si>
    <t>Response filed on 2018.12.04. Response sent via e-mail</t>
  </si>
  <si>
    <t xml:space="preserve">354xxx216, 353xxx675, 354xxx290, 356xxx612, 358xxx779, 359xxx797, 358xxx404, esxxx -- Gmail, fixxx -- Gmail, acxxx -- Gmail </t>
  </si>
  <si>
    <t>Court Order 2018.10.03 received 2018.10.10</t>
  </si>
  <si>
    <t xml:space="preserve">3ª Vara Criminal de Curitiba – Paraná         </t>
  </si>
  <si>
    <t xml:space="preserve">Extension referring to cases #3573
Order to identify the Google accounts associated to the targeted IMEIs and to provide the following data of the last 180 days:
a) information of Android device (IMEI);
b) registration data (name, address, email address, device identification and other data);
c) stored email content (sent/received messages, drafts, trash and other folders);
d) stored Drive content;
e) Google Photos;
f) contacts;
g) location history, obtained by GPS, IP, device sensor data, proximity (Wi-Fi signal, mobile tower and Bluetooth);
h) search history (including voice and audio) and saved location on Google Maps;
i) search and navigation history on Google Chrome (including voice and audio);
j) any other search or data collected and stored in other platforms of the accounts.
Order to provide (k) future email content from 2018/10/11 to 2018/10/25 and and also items (a) to (j) for the targeted accounts.
</t>
  </si>
  <si>
    <t xml:space="preserve">Scope of production should be items (a) to (i) and (k) for the accounts esxxx@gmail.com, fixxx@gmail.com and acxxx@gmail.com. 
We also recommend LIS to provide the Google accounts associated to the targeted IMEIs and ask to LE to indicate the ones of interest. Once this happens, or in case there is only one by each IMEI, scope of production should be items (a) to (i). We are interpreting item (a) as an Android basic info request.
In regards to item (j) please, inform that the products must be expressly on the court order to trigger production.
We advise LIS to inform that the production reflects the company’s interpretation of the order.
The production should be sent to LE Mr. Antonio Carlos de Oliveira, via dados03.gco@mppr.mp.br and dados01@gco@mppr.mp.br. We contacted the court and they will send to Google a email confirming the name of the authority who is authorized to receive production.
Exmo. Senhor Promotor de Justiça do Grupo de Atuação Especial de Combate ao Crime Organizado (GAECO) em Curitiba/PR.
</t>
  </si>
  <si>
    <t>https://drive.google.com/a/sqadvogados.com.br/file/d/1oHKEgzLOmMTBHZzIvAu4TH58qsfhgpAJ/view?usp=sharing</t>
  </si>
  <si>
    <t>joxxx -- Non Google Product, asxxx -- Non Google Product, raxxx -- Gmail</t>
  </si>
  <si>
    <t>Court Order 2018.08.24 received 2018.10.04</t>
  </si>
  <si>
    <t xml:space="preserve">Órgão Especial do Tribunal de Justiça do Rio de Janeiro/RJ </t>
  </si>
  <si>
    <t>0021654-14.2018.8.19.0000</t>
  </si>
  <si>
    <t xml:space="preserve">Order to provide the following data associated with the targeted accounts:
a.	future e-mail content for 15 days;
b.	stored e-mail content, from 2011/01/01 to 2012/12/31;
c.	access logs of the accounts;
d.	access logs of the accounts that contacted the targets;
e.	inform the use of Microsoft funcionalities, such as Messenger.
</t>
  </si>
  <si>
    <t xml:space="preserve">Considering that there are requests of Microsoft functionalities and that we were not able to confirm the investigated crime yet, we will contact Court and update this thread accordingly.
</t>
  </si>
  <si>
    <t>https://drive.google.com/a/sqadvogados.com.br/file/d/1wowoUEBU9fJIBIa9IkXzZYMCYttAVM5w/view?usp=sharing</t>
  </si>
  <si>
    <t>gexxx -- Gmail, gexxx -- Gmail, gexxx -- Gmail, vsxxx -- Gmail, suxxx -- Gmail, suxxx -- Gmail, alxxx -- Gmail, mxxx -- Terra, mixxx -- Terra, jcxxx -- Terra, ecxxx -- Hotmail, rexxx -- Gmail, vaxxx -- Non Google Product, wxxx -- UOL, abxxx -- UOL, loxxx -- Non Google Product, coxxx -- Non Google Product</t>
  </si>
  <si>
    <t>1ª Vara Criminal de Brasília - DF</t>
  </si>
  <si>
    <t>2018.01.1.029036-6</t>
  </si>
  <si>
    <t xml:space="preserve">Order to provide the following data associated with the targeted accounts:
a.	registration data, including name, RG and CPF number, filiation, date of birth, address, phone numbers, payment data;
b.	creation log;
c.	other e-mail accounts associated with the targets;
d.	access logs from 2011/01/01 to 2015/01/16;
e.	stored e-mail content from 2011/01/01 to 2015/01/16. 
</t>
  </si>
  <si>
    <t xml:space="preserve">We were not able to confirm the investigated crime yet. As soon as we obtain this information, we will update this thread.
Meanwhile, we recommend preservation of the data mentioned above.
Please notice that, even though the order was received on 2018/10/04, it was forwarded to SQ only yesterday. 
The response should be sent to Prosecutors, Mr. Luis Henrique Ishihara, Ms. Gabriela Gonzales Pinto, Mr. Rodrigo de Araújo Bezerra and Mr. Flávio Henrique de Andrade, via ci@mpdfr.mp.br. 
Exmo. Senhor Promotor de Justiça do Centro de Produção, Análise, Difusão e Segurança da Informação do Ministério Público em Brasília/DF 
</t>
  </si>
  <si>
    <t>https://drive.google.com/a/sqadvogados.com.br/file/d/1wuGtTZ0DZxDx5oCwfJM4x1XaZolh6-TZ/view?usp=sharing</t>
  </si>
  <si>
    <t>1ª Vara Criminal de Balneário Camboriú – Santa Catarina</t>
  </si>
  <si>
    <t>0008753-58.2018.8.24.0005</t>
  </si>
  <si>
    <t xml:space="preserve">Order to provide:
a)	registration data;
b)	access logs;
c)	stored email content (sent/received/deleted messages, trash and drafts);
d)	stored data in Google servers associated to this account, including My Account, as follows:
a.	Google Dashboard;
b.	Google Maps;
c.	Google Play;
d.	Google Drive;
e.	Google Agenda;
f.	Google Photos;
g.	Google Plus;
h.	Geographic coordinates sent by phone apps;
i.	Contacts;
j.	Hangout.
</t>
  </si>
  <si>
    <t xml:space="preserve">Scope of production:
There will be no production for now, since the CO only informed a phone number as target. We advise LIS to clarify that phone number is not a valid identifier. 
Please, notice that the response should be sent to LE, Mr. Vicente Assis Mesquita Soares, via vicente-soares@pc.sc.gov.br and dicbcanalise@pc.sc.gov.br. 
Exmo. Senhor Delegado da Divisão de Investigação da Delegacia de Polícia Civil de Balneário Camboriú/SC.
</t>
  </si>
  <si>
    <t>https://drive.google.com/a/sqadvogados.com.br/file/d/1oc8HWZl76rkB2Y0k7dxzk4DhuHeU6_6M/view?usp=sharing</t>
  </si>
  <si>
    <t>emxxx -- Gmail, 355xxx571, 355xxx571, 353xxx762, 358xxx759, 355xx365, 355xxx847, 358xxx901, 352xxx974, 358xxx205</t>
  </si>
  <si>
    <t>Court Order 2018.10.05 received 2018.10.11</t>
  </si>
  <si>
    <t>2018.01.1.022108-0</t>
  </si>
  <si>
    <t xml:space="preserve">I – “Ofício” n. 1208/2018 – Order to provide the following data associated to the targeted account, within 30 days:
a)	registration data;
b)	access logs, with date, time and time zone (GMT), from 2018/03/13 to 2018/09/13;
c)	stored email content (sent/received messages, draft, trash);
d)	IMEIs associated to the targeted account;
e)	location history of the device, from 2018/03/13 to 2018/09/13;
f)	identification of the accounts to which messages are automatically forwarded to;
g)	Google Drive;
h)	Google Photos;
i)	Google Talk;
j)	Web history;
k)	YouTube;
l)	Other services provided by Google.
II – “Ofício” n. 1209/2018 – Order to identify the Google accounts associated to the targeted IMEIs and to provide items (a), (b), (c), (e), (f) and (g) to (l), within 30 days.
</t>
  </si>
  <si>
    <t xml:space="preserve">Scope of production:
Please, notice that we were not able to confirm NOI. We contacted the court/LE and we were informed that no information would be given by the phone. 
In light of that we recommend LIS to provide items (a), (b), (d) and (f) for the account emxxx@gmail.com and to provide the Google accounts associated to the targeted IMEIs.
We also recommend LIS to ask LE to confirm the investigated crime in this first response. 
Lastly, we recommend LIS to preserve data and content of the targets.
Please, notice that the response should be sent to LE Mr. André Santos Guimarães, via andre.guimaraes@pcdf.df.gov.br. 
Exmo. Senhor Delegado de Polícia da Delegacia Especial de Atendimento à Mulher (DEAM) de Brasília/DF.
</t>
  </si>
  <si>
    <t>https://drive.google.com/a/sqadvogados.com.br/file/d/1p214wI6BXGlQ2Cji4lrANDV2oSECdr38/view?usp=sharing</t>
  </si>
  <si>
    <t>Response sent via e-mail. Response sent again via e-mail</t>
  </si>
  <si>
    <t>IMEIs 358xxx110, 353zzz060, 356xxx470, 352xxx786, phone numbers.</t>
  </si>
  <si>
    <t>Court Order 2018.10.15 received 2018.10.15</t>
  </si>
  <si>
    <t>2ª Vara Criminal da Comarca de Naviraí - MS</t>
  </si>
  <si>
    <t>0004018-40.2018.8.12.0029</t>
  </si>
  <si>
    <t xml:space="preserve">Order to identify the Google accounts associated with the targeted accounts and to provide:
a.	stored Gmail content;
b.	access logs;
c.	other data stored in the accounts.
</t>
  </si>
  <si>
    <t xml:space="preserve">We were not able to confirm the investigated crime and the name of LE in charge of the investigation yet. As soon as we obtain this information, we will update this thread.
Meanwhile, we advise LIS to preserve items a) and b) associated with the accounts linked with the IMEIs. 
</t>
  </si>
  <si>
    <t>https://drive.google.com/a/sqadvogados.com.br/file/d/1xO-AbVcV_C_q_qad28akKAgd587aQtQs/view?usp=sharing</t>
  </si>
  <si>
    <t>Response filed on 2018.11.27</t>
  </si>
  <si>
    <t>maxxx -- Gmail, mixxx -- Gmail, caxxx -- Gmail</t>
  </si>
  <si>
    <t>Vara Criminal e da Infância e da Juventude em Paracatu - MG</t>
  </si>
  <si>
    <t>0470.18.000497-5</t>
  </si>
  <si>
    <t xml:space="preserve">Order to provide the following data associated with the targeted accounts:
a.	future e-mail content, for 15 days, by means of a mirror account;
b.	registration data;
c.	future access logs;
d.	contacts;
e.	stored e-mail content. 
</t>
  </si>
  <si>
    <t xml:space="preserve">Scope of production should be as mentioned above up to the possible extension.
We advise LIS to inform that the production reflects the company’s interpretation of the order.
Once the official letter only listed the Gmail accounts, we are considering only them as targets for Google. 
The response should be sent to the agent Mr. Sérvulo Barros Bezerra Júnior. 
Exmo. Senhor Agente de Polícia do Grupo de Atuação Especial de Combate ao Crime Organizado (GAECO) do Ministério Público em Paracatu - MG
</t>
  </si>
  <si>
    <t>2018.11.01</t>
  </si>
  <si>
    <t>https://drive.google.com/a/sqadvogados.com.br/file/d/1xazvG3T_dFkj7oeQIcH7QKOBWnW396G5/view?usp=sharing</t>
  </si>
  <si>
    <t>Court Order 2018.09.26 received 2018.10.15</t>
  </si>
  <si>
    <t xml:space="preserve">extension referring to case #1651
Order to provide the following data associated with the targeted account:
a.	registration data;
b.	creation IP;
c.	access logs;
d.	stored Gmail content.
</t>
  </si>
  <si>
    <t xml:space="preserve">Scope of production should be as mentioned above, up to the possible extension.
Considering that there is no date range in the CO and that the requests are almost identical to the ones in CO #1651, we contacted Court’s clerk and she confirmed that this CO is an extension and not a reiteration. 
We advise LIS to inform that the production reflects the company’s intepretation of the order.
The response should be sent to Court, to Ms. Julia Martinez Alonso de Almeida Alvim.
Exma. Senhora Juíza de Direito do Departamento de Inquéritos Policiais da Comarca de São Paulo - DIPO 3 - São Paulo
</t>
  </si>
  <si>
    <t>2018.10.25</t>
  </si>
  <si>
    <t>https://drive.google.com/a/sqadvogados.com.br/file/d/1xyf2oQlfoPsZ7_nbtKrmOBkQ0GjTD6xI/view?usp=sharing</t>
  </si>
  <si>
    <t>juxxx -- Gmail</t>
  </si>
  <si>
    <t>Vara Criminal da Região Metropolitana de Florianópolis – Santa Catarina</t>
  </si>
  <si>
    <t>0900975-89.2017.8.24.0023</t>
  </si>
  <si>
    <t xml:space="preserve">Order to provide, within 15 days, the following data:
a)	all stored email content, as of 2014/01/01, including contacts, messages and their attached files and draft folder;
b)	registration data (name, address, CPF, etc.);
c)	creation and access logs with date, time, GMT and IP, as of 2014/01/01.
</t>
  </si>
  <si>
    <t xml:space="preserve">Scope of production should be as mentioned above.
In case access logs are not entirely available, we advise LIS to inform that as per Marco Civil, they are only kept for six months.
With respect to item (b), please inform that Google does not collect this type of data (CPF and address).
We advise LIS to inform that the production reflects the company’s interpretation of the order. 
The investigated crime was confirmed by calling LE.
Please, notice that the response should be sent to LE Mr. Alexandre Reynaldo de Oliveira Grazotin, via gaecocapital@mpsc.mp.br. 
Exmo. Senhor Promotor de Justiça do Centro de Inteligência do Ministério Público de Florianópolis/SC.
</t>
  </si>
  <si>
    <t>2018.10.30</t>
  </si>
  <si>
    <t>https://drive.google.com/a/sqadvogados.com.br/file/d/1p9AxmKDWmeYiGLrTxVuegKHdc6hcegNY/view?usp=sharing</t>
  </si>
  <si>
    <t>alxxx -- Gmail, IMEI 358xxx620</t>
  </si>
  <si>
    <t>1ª Vara do Foro de Dois Córregos - SP</t>
  </si>
  <si>
    <t>0000940-28.2018.8.26.0165</t>
  </si>
  <si>
    <t xml:space="preserve">Order to provide the following data associated with the targeted account, from the last 90 days and for 15 days:
a.	e-mail content;
b.	Google Drive content;
c.	Google Photos, including metadata and location;
d.	saved location on Google Maps;
e.	location history;
f.	search history;
g.	contacts;
h.	registration data;
i.	access logs;
j.	messages sent and received;
k.	information of the IMEI associated with the account (358xxx620) and the phone number and IMEIs used to sent and receive messages during the wiretap period;
l.	other information associated with the target.
Also, order to inform m) if the targeted accounts have the location history app.
</t>
  </si>
  <si>
    <t xml:space="preserve">We advise LIS to inform the Google accounts associated with the targeted IMEI and to provide for the account pointed by LE as well as for the account already listed in the CO stored content should be items a) to j) and m) - if possible.
In regards to the request for future content, we recommend LIS to provide item a) and j). In regards to the request of future data, please inform that as per Law 9,296/96, Google can only provide future content of communication. We will also file a petition challenge this request.
As to item k), please inform that it is not technically possible to comply.
Also, as to item l), please inform that all Google products must be pointed in the CO to trigger production. 
We advise LIS to inform that the production reflects the company’s interpretation of the order.
The response should be sent to LE, Mr. Marcelo A. Tomaz Góes, via marcelo.goes@policialcivil.sp.gov.br and dise.jau@policiacivil.sp.gov.br. 
Exmo. Senhor Delegado de Polícia da Delegacia de Investigações Gerais de Jaú/SP
</t>
  </si>
  <si>
    <t>https://drive.google.com/a/sqadvogados.com.br/file/d/1yHUovmJpylpcv1pYKCJVrAmI3K0B62tB/view?usp=sharing</t>
  </si>
  <si>
    <t xml:space="preserve">Response filed on 2018.11.09. </t>
  </si>
  <si>
    <t xml:space="preserve">maxxx -- Gmail, joxxx -- Gmail, ibxxx -- Gmail, caxxx -- Gmail, xxx – Non-Google Product, xxx – Non-Google Product </t>
  </si>
  <si>
    <t>Court Order 2018.10.11 received 2018.10.15</t>
  </si>
  <si>
    <t xml:space="preserve">Extension referring to cases #3916, #3918, #4105 and #4107
I – “Ofício” n. 4369/2018 – Order to provide, within 48 hours future email content, from 2018/10/16 to 2018/10/30 for the Gmail accounts;
II – “Ofício” n. 4379/2018 – Order to provide, within 5 days, the following data for the Gmail accounts:
a. stored e-mail content, sent/received messages, draft, trash, folders created by the user;
b. registration data;
c. contacts;
d. backup of the accounts.
III – “Ofício” n. 4381/2018 – Order to provide, within 10 days, all accounts (email address) associated to domains @xxx.org.br and @xxx.org.br.
</t>
  </si>
  <si>
    <t xml:space="preserve">Scope of production should be items I and II (a, b and c).
In regards to item II - d, we are interpreting as content request.
With respect to item III, in case the domain is G Suite, we recommend LIS to provide admin reg data.
Since the CO determined Google to provide future content, within 48 hours, we recommend LIS to call LE to agree upon the deadline of production (51 3741-2980).
We advise LIS to inform that the production reflects the company’s interpretation of the order.
Please, notice that the response should be sent to LE Mr. João Afonso Silva Beltrame, via jbeltrame@mprs.mp.mp.br (Drive).
Exmo. Senhor Promotor de Justiça do Ministério Público do Estado do Rio Grande do Sul - Mr. João Afonso Silva Beltrame.
</t>
  </si>
  <si>
    <t>https://drive.google.com/a/sqadvogados.com.br/file/d/1q1hqUlRoQQ3dnS8GSS8V9LAIjjX2iNXF/view?usp=sharing</t>
  </si>
  <si>
    <t>Gmail, fexxx -- Gmail, adxxx -- Non Google Product, coxxx -- Non Google Product, cxxx -- Non Google Product, faxxx -- Non Google Product, fixxx -- Non Google Product, gxxx -- Non Google Product, prxxx -- Non Google Product, saxxx -- Non Google Product, coxxx -- Non Google Product, faxxx -- Non Google Product, suxxx -- Non Google Product</t>
  </si>
  <si>
    <t>Court Order 2018.10.10 received 2018.10.11</t>
  </si>
  <si>
    <t xml:space="preserve">Extension referring to case #3807, #3923 and #4144
Order to provide the following data associated with the targeted Gmail accounts:
a.	stored data preserved by the company from 2018/09/24 to the date of the compliance with the CO;
b.	future Gmail content for 15 days, by means of a mirror account. 
Also, in regards to the Apps for Work accounts, order to provide:
c.	stored data preserved by the company from 2018/01/01 to the date of the compliance with the CO;
d.	future e-mail content for 15 days, by means of a mirror account. 
</t>
  </si>
  <si>
    <t xml:space="preserve">Scope of production should be items a) and b) for the Gmail accounts.
Considering the company’s response for case #3807, we advise LIS to produce items c) and d) for the Apps for Work accounts directly.
For caution, we advise LIS to keep preserving the stored content requested.
We advise LIS to inform that the production reflects the company’s interpretation of the order.
Production should be sent cip.fernandopolis@policiacivil.sp.gov.br (Drive), to Mr. Ailton Canato.
Exmo. Senhor Delegado de Polícia do Centro de Inteligência Policial (CIP) em Fernandópolis - SP
</t>
  </si>
  <si>
    <t>https://drive.google.com/a/sqadvogados.com.br/file/d/1yZq2daZwbHK2TJ7IWeyuC-IAtu_7RROX/view?usp=sharing</t>
  </si>
  <si>
    <t>sexxx -- Gmail (associated with the IMEI 353xxx810), lhxxx -- Hotmail (associated with the IMEI 355xxx510)</t>
  </si>
  <si>
    <t xml:space="preserve">Extension referring to cases case #3923, #3907, #4144 and #4252
Order to provide the following data associated with the targeted accounts, from 2018/01/01 up to the 15th day following the receipt of the court order (2018/10/26):
 0
a.	Google Drive, Google Docs and other Google services content;
b.	Hangouts content;
c.	location history;
d.	contacts;
e.	information about apps WhatsApp and Telegram associated with the targets.
Also, order to inform f) other google accounts associated with the IMEI 355xxx510, if they belong to the same user. 
</t>
  </si>
  <si>
    <t xml:space="preserve">Scope of production for stored content should be items a) to d). 
In regards to future content, scope of production should be item b). We advise LIS to inform that as per Law 9,296/96, Google can only provide future content of communication. We will also file a petition challenge this request.
As to item e), please clarify that WhatsApp content, if available, will be included in the Drive production and that this functionality is not available for other services.
In regards to item f), we recommend LIS to identify the Google accounts associated with the IMEI 355xxx510. 
Production should be sent cip.fernandopolis@policiacivil.sp.gov.br (Drive), to Mr. Ailton Canato.
Exmo. Senhor Delegado de Polícia do Centro de Inteligência Policial (CIP) em Fernandópolis - SP
@LIS: please notice that this order was forwarded with the case handled on #4252, thread [9-7263000023749]. However, once they have different requests, we are handling them separately.
</t>
  </si>
  <si>
    <t>https://drive.google.com/a/sqadvogados.com.br/file/d/1yfrSNYNOLAB5YzVwN-3t3SZG91ZIgnS1/view?usp=sharing</t>
  </si>
  <si>
    <t>adxxx -- Gmail</t>
  </si>
  <si>
    <t>Court Order 2018.10.09 received 2018.10.14</t>
  </si>
  <si>
    <t xml:space="preserve">Extension referring to cases #3635, #3966, #3969 and #4072
Order to provide the following data associated with the targeted account:
a.	stored Gmail content;
b.	future Gmail content for 15 days, including attachments and IP from sender and recipient;
c.	registration data of the targeted accounts and of other accounts of the same user, including name, “CPF/CNPJ”, address, registration date, creation IP;
d.	access logs, for 15 days, including time of connection, phone number, date and time of the beginning and end of the connection, bytes sent and received and IP;
e.	stored access logs.
</t>
  </si>
  <si>
    <t xml:space="preserve">Scope of production should be as mentioned above, up to the extension possible.
We advise LIS to clarify that the company does not collect user’s address and “CPF/CNPJ”.
Please notice that the order requests the creation of a mirror account and daily provision of future content. Considering these commands and the 24-hour deadline, we advise LIS to contact LE to agree on the deadline for the delivery of data.
The order has already granted an extension for the future content command. We are trying to contact Court to evaluate the need to challenge this command having mind that, pursuant to article 5 of Law 9.296/96, the extension must be grounded by the judge after the initial period.
Please, notice that the response should be sent LE, Mr. Renato Beni da Silva and to the agents Mr. Neilor Batista Pedrosa, Mr. Gilberto Beserra Cavalcante and Mr. Sérgio Kimura. 
Exmo. Senhor Delegado de Polícia Federal da Delegacia de Polícia Federal em Uberlândia - MG
@LIS: Please notice that this is a new order related to this case. Considering that, we are not using the thread [5-4701000023696], once it was already used for #4072.
</t>
  </si>
  <si>
    <t>https://drive.google.com/a/sqadvogados.com.br/file/d/1yxRo6tb2jSIPLUt1IPqFvONdRNt5cnUj/view?usp=sharing</t>
  </si>
  <si>
    <t>356xxx836</t>
  </si>
  <si>
    <t>1ª Vara de Presidente Venceslau – São Paulo</t>
  </si>
  <si>
    <t>0005222-28.2018.8.26.0483</t>
  </si>
  <si>
    <t xml:space="preserve">Order to identify the Google accounts associated to the targeted IMEI and to provide the following data, from 2018/01/01 to 2018/10/11:
a)	stored email content;
b)	Google Drive content;
c)	Google Photos content, with metadata;
d)	saved locations at Google Maps;
e)	location history and real time location of the device, by means of the provision of a password to LE;
f)	search history;
g)	identification of all contacts registered at Google Agenda;
h)	registration data; 
i)	access logs;
j)	Google Docs content, as well as from other services;
k)	smartphone data associated with the targeted accounts (telephone number and IMEI);
l)	all Google Play apps installed on the smartphones associated with the targeted accounts and Android version;
m)	stored Hangouts content;
n)	metadata and other information relevant to the investigation;
o)	location history of the same period of the secrecy breach. 
Also, order to inform (p) whether the target is linked with an Android mobile device and, if positive, to inform other e-mail accounts associated to the device as well as information regarding the use of Telegram and WhatsApp of these accounts, that is reg data, phone numbers, access logs, name of the account and content.  
</t>
  </si>
  <si>
    <t xml:space="preserve">Scope of production:
We recommend LIS to identify the accounts associated to the targeted IMEI, within 5 days, and ask LE to indicate the ones of interest. Once this happens, or in case there is only one account by the IMEI, scope of production should be as mentioned above – exception for items (e) – real time location and (n).
With respect to items (e) and (o), we are interpreting as location history of the account associated to the IMEI. In regards to item e), only stored location history should be produced, since Law 9,296/96 only provides for communication wiretap. We will also file a brief to challenge this part of the request. 
We are interpreting item (n) and (j) – other services with the language of the interpretation of the other. If possible, please inform that products must be expressly on the CO to trigger production.
In regards to item (p), we are interpreting as Android basic info request. However, LIS should inform that, in case there is WhatsApp content available, it will be included on Drive production and such functionality is not available for other apps.
The response should be sent to LE (Mr. Everson Aparecido Contelli) via everson.contelli@policiacivil.sp.gov.br.
Exmo. Senhor  Delegado de Polícia da Central de Polícia Judiciária de Presidente Venceslau/SP
</t>
  </si>
  <si>
    <t>https://drive.google.com/a/sqadvogados.com.br/file/d/1qfGfdiVrvtKDonnfU6a8A6juJQIBEe-S/view?usp=sharing</t>
  </si>
  <si>
    <t xml:space="preserve">fixxx -- Gmail </t>
  </si>
  <si>
    <t>10ª Vara Criminal de Goiânia - Goiás</t>
  </si>
  <si>
    <t>201.801.228.293</t>
  </si>
  <si>
    <t xml:space="preserve">Order to provide the following data, from 2018/06/01 to 2018/09/30:
a)	registration data;
b)	creation and access logs;
c)	any other information available that may help the investigation;
d)	stored email content, including received/sent messages and their attached files and drafts;
e)	chat records. 
</t>
  </si>
  <si>
    <t xml:space="preserve">Scope of production should be items (a), (b), (d) and (e).
In regards to item (c), please inform that products must be expressly on the CO to trigger production.
We are interpreting item (e) as Hangout content request.
Please, notice that the response should be sent to Court.
Exmo. Senhor Juiz da 10ª Vara Criminal de Goiânia - Goiás
</t>
  </si>
  <si>
    <t>https://drive.google.com/a/sqadvogados.com.br/file/d/1qjbQOVCcw8SJfmQHjNOfxDTi61uMcKPW/view?usp=sharing</t>
  </si>
  <si>
    <t xml:space="preserve">Response filed on 2018.11.28. Response sent via e-mail
2019/04/26 </t>
  </si>
  <si>
    <t xml:space="preserve"> IMEIs (09)</t>
  </si>
  <si>
    <t>Court Order 2018.09.25 received 2018.10.16</t>
  </si>
  <si>
    <t xml:space="preserve">40ª Vara Criminal do Rio de Janeiro - RJ </t>
  </si>
  <si>
    <t>0229602-20.2018.8.19.0001</t>
  </si>
  <si>
    <t xml:space="preserve">Order to identify the Google accounts associated with the targeted accounts and to provide the following data:
a. registration data, including name and other e-mail addresses of the user;
b. access logs, including connection information, such as name of the internet provider (“operadora”), browser, timezone, phone number and connection port, from the past 180 days;
c. brand and model of the devices;
d. Google Photos content, including metadata, of the past 180 days;
e. saved location on Google Maps;
f.  location history of the past 180 days, including data obtained through GPS, Bluetooth, Wi-Fi signal or other location service;
g. searched addresses and routes via Google Maps, Waze or other obtained by GPS, from the past 180 days;
h. search history of the past 180 days;
i. physical addresses registered by the users and associated to the respective e-mails;
j. contacts of the accounts and indexed for the devices;
k. information about credit and debit cards;
l. information on Google Play, including downloaded/bought Apps and wish list, people and information related to the accounts;
m. content of passwords.google.com;
n. photos stored on the camera roll, including metadata;
o. files stored on SD card;
p. print screen of the main screen and other active screens of the device, including the settings screen;
q. link for download of the content backed up into Google Drive, in html format, Db or in natura;
r.  Waze and Uber searched routes, as well as payment method for Uber;
s. future GPS data, for 15 days;
t. registration data, IP, contacts, group information, profile image, stored on WhatsApp;
u. full back up of the operational system, including apps and files, by means of a download link;
v. future data of all applications pointed on the CO, for 15 days.
</t>
  </si>
  <si>
    <t xml:space="preserve">Scope of production:
We recommend that LIS identifies, within 05 days, the Google accounts associated with the targeted IMEIs and asks LE to points out the ones of interest. 
However, notice that the official letter is narrowing the requests and the targets (reducing the targeted IMEIS from 9 to 5) of the CO of interest, as mentioned below:
i.	Google Photos content, from the past 30 days, with metadata;
ii.	access logs, including IPS, date, time, connection information, browser, timezone, phone numbers and connection port, from the past 30 days;
iii.	location history, including specific location obtained through GPS, Bluetooth, proximity and Wi-Fi signal, from the past 30 days;
iv.	contacts of the device and the account;
v.	photos stored in the camera roll with metadata;
vi.	Google Drive content;
vii.	future location history for 15 days;
viii.	registration data, IPS and contacts of the WhatsApp account associated with the Google accounts. 
Considering that, once LE points the Google accounts of interest, once it happens, or in case there is only one account per IMEI, the scope of production should be items i), ii) - access logs, iii), iv) contacts of the account and vi).
We recommend LIS to inform that it is not technically possible to provide the information requested on items ii) - connection information, browser, phone numbers and connection port; iv) - contacts of the device and v).
In regards to item vii), we advise LIS to inform that as per Law 9,296/96, Google can only provide future content of communication. We will also file a petition challenge this request.
Also, as to item viii), please clarify that WhatsApp content, if available, will be included in the Drive production.
We advise LIS to inform that the production reflects the company’s interpretation of the order.
The response should be sent LE, Mr. William de Medeiros Pena Junior, and to the agents Mr. Rodrigo Mariz (rsamariz@pcivil.rj.gov.br) and Mr. Eduardo Sousa (eduardofsousa@pcivil.rj.gov.br). 
Exmo. Senhor Delegado de Polícia Civil da 37ª delegacia de Polícia Civil do Rio de Janeiro - RJ
</t>
  </si>
  <si>
    <t>https://drive.google.com/a/sqadvogados.com.br/file/d/1z5nSy1iNLOwVv3rkbN6CNk3FAGTdcGqp/view?usp=sharing</t>
  </si>
  <si>
    <t xml:space="preserve">kgxxx -- Gmail, edxxx -- Gmail, edxxx -- Gmail </t>
  </si>
  <si>
    <t>Court Order 2018.10.16 received 2018.10.16</t>
  </si>
  <si>
    <t xml:space="preserve">Extension referring to cases #3967
Order to provide the following data:
a.        registration data of the Google accounts, including associated emails and IPs, of the past 2 years;
b.        all stored “cloud” content provided by Google (Android, Gmail, Google Calendar, Google Chrome Sync, Google Docs, Google Drive, Google Hangouts, Google Keep, Google Maps Engine, Google My Maps, Google Photos, Google Services, Google Plus, Has Google Profile, Has Plusone, Location history, Web &amp; App Activity, YouTube, iGoogle) such as phone contacts, messages, Google Drive, calendars, emails, backup of emails and messages associated to apps (WhatsApp, Telegram and others), backups, notes, reminders, photos, location history, of the past 2 years;
Also, once Google has denied to provide Google Sync content, the company should (c) inform which applications and/or sites are synced to each Google Account.
</t>
  </si>
  <si>
    <t xml:space="preserve">Scope of production should be as mentioned above up to the extension possible – except for item (b) – Google Chrome Sync.
We are interpreting item (c) LIS ought to provide the list of websites and applications in regards to which the targets have saved their passwords by the means of Chrome Sync. The CO makes it very clear that the authorities may request data directly from the responsive company/provider, therefore we advise LIS to comply or to the escalate the case.
Please, notice that the response should be sent to LE Mr. Alessandro Rodrigo Argenta, via  gaecochapeco@mpsc.mp.br (Drive). 
Exmo. Promotor de Justiça lotado no Grupo de Atuação Especial de Combate ao Crime Organizado (GAECO) em Chapecó/SC.
</t>
  </si>
  <si>
    <t>https://drive.google.com/a/sqadvogados.com.br/file/d/1r5rScUMzQ9ryovz1klIFzVza4f3fZBTH/view?usp=sharing</t>
  </si>
  <si>
    <t>wexxx -- Gmail, Huxxx -- Gmail</t>
  </si>
  <si>
    <t>Court Order 2018.09.17 received 2018.10.16</t>
  </si>
  <si>
    <t>Vara Criminal Federal de Marabá - Pará</t>
  </si>
  <si>
    <t>2981-41.2018.4.01.3901</t>
  </si>
  <si>
    <t xml:space="preserve">Order to provide texts/messages and their attached files sent and received by the targeted accounts, from 2017/01/01 to 2017/03/31. </t>
  </si>
  <si>
    <t xml:space="preserve">Scope of production should be as mentioned above for the account wexxx@gmail.com. 
In regards the account Huxxx@gamil.com,  please ask Court to confirm if there is a typo in the address, and if it is the case, to send a new court order with the correct account. Please preserve content of the Gmail account which would match the first part of the e-mail address.
Please, notice that the response should be sent to Court.
Exmo. Senhor Juiz Federal da Vara Criminal Federal de Marabá – Pará
</t>
  </si>
  <si>
    <t>https://drive.google.com/a/sqadvogados.com.br/file/d/1rHwNgvTFP9xz_2TFlMUPhoCwd5ljsarB/view?usp=sharing</t>
  </si>
  <si>
    <t>Court Order 2018.10.16 received 2018.10.17</t>
  </si>
  <si>
    <t>3ª Vara Criminal de Registro – São Paulo</t>
  </si>
  <si>
    <t>0003460-38.2018.8.26.0495</t>
  </si>
  <si>
    <t xml:space="preserve">Order to provide the following data, from 2018/02/01 to 2018/10/16:
a-personal information of Google account and other information;
b-stored Google Drive content;
c-Google Photos;
d-Backup of WhatsApp content;
e-Google Maps content (locations, contributions and timeline);
f-location history and routes;
d-Google Docs;
e-installed apps from Google Play Store;
f-hangouts messages;
g-stored Gmail content;
h-contacts;
i-access logs (connection port, MAC address, date, time and time zone);
</t>
  </si>
  <si>
    <t xml:space="preserve">Scope of production should be as mentioned above.
Please, notice that the response should be sent to LE, dig.registro@policiacivil.sp.gov.br. We contacted the court and they will sent an email to confirm the name of the authority who is responsible for this investigation. 
Exmo. Senhor Delegado de Polícia da Delegacia de Investigações Gerais (DIG) de Registro/SP.
</t>
  </si>
  <si>
    <t>https://drive.google.com/a/sqadvogados.com.br/file/d/1rnUJFGSeyoqjI132TEyWyZ4hr5jjN3il/view?usp=sharing</t>
  </si>
  <si>
    <t>Response filed on 2018.11.21. Response sent via e-mail</t>
  </si>
  <si>
    <t>maxxx -- Gmail, lexxx -- Gmail, IMEI 353xxx540</t>
  </si>
  <si>
    <t>Court Order 2018.10.10 received 2018.10.17</t>
  </si>
  <si>
    <t>1ª Vara de Valparaíso - SP</t>
  </si>
  <si>
    <t>1500246-79.2018.8.26.0651</t>
  </si>
  <si>
    <t xml:space="preserve">Order to identify the Google account associated with the targeted IMEI and to provide the following data, up to the date of compliance with the order:
a.	registration data, including name, CPF number, phone number;
b.	Google Drive content;
c.	Google Maps content;
d.	Google Docs content;
e.	downloaded apps via Google Play Store;
f.	location history, since 2018/07/20;
g.	Google Photos content;
h.	Gmail content;
i.	contacts;
j.	access logs.
</t>
  </si>
  <si>
    <t xml:space="preserve">We recommend that LIS identifies, within 05 days, the Google accounts associated with the targeted IMEIs and asks LE to point the ones of interest. Once it happens, or in case there is only one account per IMEI, the scope of production should be as mentioned above, up to the possible extension, as well as to the Gmail accounts already pointed.  
We advise LIS to inform that the production reflects the company’s interpretation of the order.
We advise LIS to clarify that the company does not collect user’s phone numbers and “CPF/CNPJ”.
The response should be sent to LE, Mr. Anderson Cabral da Silva, via Anderson.silva12@policiacivil.sp.gov.br. 
Exmo. Senhor Investigador de Polícia da Delegacia do Município de Valparaíso/SP
</t>
  </si>
  <si>
    <t>https://drive.google.com/a/sqadvogados.com.br/file/d/1-11jCSr1UzFPzWWyM1W52sjPFuggKeRF/view?usp=sharing</t>
  </si>
  <si>
    <t>Response filed 2018.11.22</t>
  </si>
  <si>
    <t>0096144-56.2018.8.26.0050</t>
  </si>
  <si>
    <t xml:space="preserve">Order to identify the Google accounts associated with the targeted IMEIs and to provide the following data:
a.	access logs, from the last 6 months;
b.	registration data;
c.	Google Drive content;
d.	Google Maps content;
e.	Google Docs content;
f.	Gmail content;
g.	downloaded apps on Google Play Store;
h.	Hangouts content;
i.	photos;
j.	location history;
k.	contacts.
</t>
  </si>
  <si>
    <t>We recommend that LIS identifies, within 05 days, the Google accounts associated with the targeted IMEIs and asks LE to point the ones of interest. Once it happens, or in case there is only one account per IMEI, the scope of production should be as mentioned above.
We are interpreting the other requests as non-addressed to Google.
We advise LIS to inform that the production reflects the company’s interpretation of the order.
The investigated crime was confirmed by calling Court.
The response should be sent to LE, Ms. Áurea Albanez and Mr. Leonardo Bernardo Laronga. Once the CO mentions that they will not indicate a specific person authorized to receive data, we are recommending LIS to delivery to the agents that forwarded the CO. 
Exma. Senhora Delegada de Polícia do 32º Distrito Policial - Itaquera - SP
Exmo. Senhor Investigador de Polícia do 32º Distrito Policial - Itaquera - SP</t>
  </si>
  <si>
    <t>https://drive.google.com/a/sqadvogados.com.br/file/d/1-7ccN8ZumV0Upo5gc4dAQhzKFvW0uxPm/view?usp=sharing</t>
  </si>
  <si>
    <t>IMEI 353xxx457</t>
  </si>
  <si>
    <t>Court Order 2018.10.11 received 2018.10.17</t>
  </si>
  <si>
    <t>Vara de Muzambinho - MG</t>
  </si>
  <si>
    <t>0441.18.002991-9</t>
  </si>
  <si>
    <t xml:space="preserve">Order to identify the Google accounts associated with the targeted IMEI and to provide the following location history from 2018/09/27, at 00h00 a.m., to 2018/09/28, at 12 p.m. </t>
  </si>
  <si>
    <t xml:space="preserve">We recommend that LIS identifies, within 48 hours, the Google accounts associated with the targeted IMEIs and asks LE to point the ones of interest. Once it happens, or in case there is only one account per IMEI, the scope of production should be as mentioned above. 
We advise LIS to inform that the production reflects the company’s interpretation of the order.
The investigated crime was confirmed by calling Court.
The response should be sent to LE, Mr. Carlos Alves, via carlos.alves@policiacivil.mg.gov.br. 
Exmo. Senhor Agente de Polícia da 30ª Delegacia de Polícia de Muzambinho/MG
</t>
  </si>
  <si>
    <t>https://drive.google.com/a/sqadvogados.com.br/file/d/1-L_4XywmvU6bCO6So41yrZknWvWaak4N/view?usp=sharing</t>
  </si>
  <si>
    <t>Court Order 2018.10.15 received 2018.10.18</t>
  </si>
  <si>
    <t>2ª Vara do Júri do Foro Central da Comarca de Porto Alegre - RS</t>
  </si>
  <si>
    <t>0105762-16.2018.8.21.0001</t>
  </si>
  <si>
    <t xml:space="preserve">Order to identify the Google accounts associated with the targeted phone numbers and to provide the following data:
a. registration data, including name and other e-mail addresses of the user;
b. access logs, including connection information, such as name of the internet provider (“operadora”), browser, timezone, phone number and connection port, from 2018/01/27 to 2018/01/31;
c. brand and model of the devices;
d. Google Photos content, including metadata, of the past 180 days;
e. saved location on Google Maps;
f.  location history, from 2018/01/27 to 2018/01/31, including data obtained through GPS, Bluetooth, Wi-Fi signal or other location service;
g. searched addresses and routes via Google Maps, Waze or other obtained by GPS, from 2018/01/27 to 2018/01/31;
h. search history, from2018/01/27 to 2018/01/31;
i. physical addresses registered by the users and associated to the respective e-mails;
j. contacts of the accounts and indexed for the devices;
k. information about credit and debit cards;
l. information on Google Play, including downloaded/bought Apps and wish list, people and information related to the accounts;
m. content of passwords.google.com;
n. photos stored on the camera roll, including metadata;
o. files stored on SD card;
p. print screen of the main screen and other active screens of the device, including the settings screen;
q. link for download of the content backed up into Google Drive, in html format, Db or in natura;
r.  Waze, Uber and 99POP searched routes, as well as their payment methods;
</t>
  </si>
  <si>
    <t xml:space="preserve">There will be no production for now once the CO only provided phone numbers as targets. Please inform that these are not valid identifiers. 
The response should be sent to LE, Mr. Eibert Neto (eiberte-neto@pc.rs.gov.br) and to the agent Mr. Douglas Ayres (doulgas-ayres@pc.rs.gov.br). 
Exmo. Senhor Delegado de Polícia da 4ª Delegacia de Homicídio e Proteção à Pessoa de Porto Alegre - RS
</t>
  </si>
  <si>
    <t>https://drive.google.com/a/sqadvogados.com.br/file/d/1-XVK9HLz0AKQZ1SOQYzJPKBz8ma3cWlp/view?usp=sharing</t>
  </si>
  <si>
    <t xml:space="preserve">daxxx -- Gmail </t>
  </si>
  <si>
    <t>0001087-57.2018.403.6105</t>
  </si>
  <si>
    <t xml:space="preserve">Order to provide, within 15 days, the following data:
a)	stored email content (sent/received/deleted messages with their attached files), from 2016/01/01 to 2018/02/27;
b)	registration data (creation date, name, address, phone number and other email address);
c)	creation and access logs (IP, date, time and time zone), from 2016/09/01 to 2016/10/31 (mainly on 2016/10/10). 
In case there are no access logs responsive to the date range indicated on item (c), Google should provide d) the last 10 access logs of the account.
</t>
  </si>
  <si>
    <t xml:space="preserve">Scope of production should be as mentioned above. 
Please, notice that the response should be sent to Court. 
Exmo. Senhor Juiz Federal da 1ª Vara Federal de Campinas – São Paulo
</t>
  </si>
  <si>
    <t>https://drive.google.com/a/sqadvogados.com.br/file/d/1sXp6zbH1AXCtJ42yT_641yIpG_CE30MM/view?usp=sharing</t>
  </si>
  <si>
    <t>IMEI 354xxx577</t>
  </si>
  <si>
    <t>Court Order 2018.10.08 received 2018.10.17</t>
  </si>
  <si>
    <t>Vara Única de Santa Rosa do Viterbo - SP</t>
  </si>
  <si>
    <t>BO 790/2018</t>
  </si>
  <si>
    <t xml:space="preserve">Order to provide, within 05 days, the following data:
a.	registration data;
b.	access logs, including IP, date and time, of the last 28 days;
c.	Google Photos, of the last 30 days;
d.	saved location on Google Maps;
e.	location history and routes, of the las 30 days;
f.	search history, of the last 30 days.
</t>
  </si>
  <si>
    <t xml:space="preserve">We advise LIS to identify the Google accounts associated with the targeted IMEI and to ask LE to indicate the ones of interest. Once it happens, or in case there is only one account per IMEI, we recommend LIS to produce as mentioned above.
We advise LIS to inform that production reflects company’s interpretation of the order.
We confirmed the investigated crime by calling Court.
The response should be sent directly to LE Mr. Gabriel Freiria Neves, via delpol.viterbo@policiacivil.sp.gov.br and also to Court, Mr. Alexandre Cesar Ribeiro. 
Exmo. Senhor Delegado de Polícia da Delegacia de Polícia Civil de Santa Rosa do Viterbo/SP
Exmo. Senhor Juiz de Direito da Vara Única de Santa Rosa do Viterbo - SP
</t>
  </si>
  <si>
    <t>https://drive.google.com/a/sqadvogados.com.br/file/d/1-dsrb2y1vjO60IjDitMsWT0zooHANTty/view?usp=sharing</t>
  </si>
  <si>
    <t>Response filed on 2018.11.21</t>
  </si>
  <si>
    <t>Court Order 2018.10.09 received 2018.10.18</t>
  </si>
  <si>
    <t>9ª Vara Federal em Belo Horizonte – São Paulo</t>
  </si>
  <si>
    <t>35976-22.2018.4.01.3800</t>
  </si>
  <si>
    <t xml:space="preserve">Order to provide, within, 15 days, the following data, as of 2018/02/28:
a)	stored email content (sent/received messages and other folders);
b)	registration data;
c)	contacts;
d)	access logs;
Also, order to provide LE with online access to e) all data/files stored in Google service, including Google Photos, Google Drive, search and location history and Gmail, from 2018/02/28 and 2018/08/02.
</t>
  </si>
  <si>
    <t xml:space="preserve">Scope of production should be as requested. In regards to idem d), we recommend production of Google Photos and Drive stored content, as well as location history and search history for the appointed date range. Please clarify that other services or products must be expressly mentioned on the court order to trigger production.
Crime was confirmed on court’s website.
We were not able to confirm the name of the Authority who is authorized to received production. In light of that, we recommend LIS to address the production to court.
Exma. Senhora Juíza Federal da 9ª Vara Federal Criminal em Belo Horizonte/MG.
</t>
  </si>
  <si>
    <t>2018.11.02</t>
  </si>
  <si>
    <t>https://drive.google.com/a/sqadvogados.com.br/file/d/1sgyk2tUjKyXYV6Svu0pDQG6Od1OJdeNK/view?usp=sharing</t>
  </si>
  <si>
    <t>Response filed on 2018.12.11</t>
  </si>
  <si>
    <t>Court Order 2018.10.15 received 2018.10.16</t>
  </si>
  <si>
    <t>extension referring to case #4043
Order to provide e-mail content, from 2000/01/01 to 2018/08/17, associated with the targeted account.</t>
  </si>
  <si>
    <t xml:space="preserve">Scope of production should be as mentioned above.
We advise LIS to inform that the production reflects the company’s interpretation of the order.
Please, notice that the response should be sent directly to LE, Mr. Diogo Mattos (diogomattos@mpf.mp.br), and to LE’s assistant, Mr. Khalil Nicolau (khalilnicolau@mpf.mp.br). 
Exmo. Senhor Procurador da República do Ministério Público Federal em Curitiba - PR
</t>
  </si>
  <si>
    <t>https://drive.google.com/a/sqadvogados.com.br/file/d/1-rA2AW5MFviVidBh7kYVMfW42EdWVtex/view?usp=sharing</t>
  </si>
  <si>
    <t xml:space="preserve">alxxx -- Gmail </t>
  </si>
  <si>
    <t>Court Order 2018.10.16 received 2018.10.18</t>
  </si>
  <si>
    <t xml:space="preserve">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#1975, #1982, #1993, #1995, #1996, #1997, #2004, #2009, #2020, #2027, #2028, #2041, #2043, #2047, #2055, #2062, #2067, #2076, #2078, #2080, #2092, #2093, #2103, #2113, #2119, #2124, #2125, #2132, #2133, #2142, #2148, #2151, #2153, #2160,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#3320, #3345, #3350, #3354, #3391, #3453, #3456, #3489, #3516, #3548, #3603, #3662, #3703, #3741, #3789, #3815, #3877, #3924, #4024, #4027, #4085, #4133, #4181, #4203 and #4218
Order to provide the following data, from 2018/09/04 to 2018/10/15: 
a- registration data;
b- access logs;
c- stored email content (received and sent messages);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i- hangouts.
</t>
  </si>
  <si>
    <t>https://drive.google.com/a/sqadvogados.com.br/file/d/1sikrfIMrOf_tWNnMkE_Y7cW1av0-6iDk/view?usp=sharing</t>
  </si>
  <si>
    <t>faxxx -- Gmail</t>
  </si>
  <si>
    <t>5ª Vara Criminal de Curitiba - PR</t>
  </si>
  <si>
    <t>0025127-50.2018.8.16.0013</t>
  </si>
  <si>
    <t xml:space="preserve">Order to provide the following data associated with the targeted account:
a.	registration data;
b.	access logs;
c.	creation IP;
d.	stored Gmail content, from 2018/01/01 to 2018/09/01.
</t>
  </si>
  <si>
    <t xml:space="preserve">Scope of production should be as mentioned above, up to the extension possible.
In case access logs are not entirely available, we advise LIS to inform that as per Marco Civil, they are only kept for six months.
We advise LIS to inform that the production reflects the company’s interpretation of the order.
The investigated crime was confirmed by calling Court.
The response should be sent to LE, Mr. Victor Loureiro Almeida, via del.vlalmeida@pc.pr.gov.br, as confirmed by Court’s clerk e-mail (attached).
Exmo. Senhor Delegado de Polícia do Núcleo de Combate a Corrupção de Curitiba/PR.
</t>
  </si>
  <si>
    <t>https://drive.google.com/a/sqadvogados.com.br/file/d/10lW-_ndlgdHOH2O3YuNJYTs7I3iaow0C/view?usp=sharing</t>
  </si>
  <si>
    <t>IMEI 355xxx830</t>
  </si>
  <si>
    <t>2ª Vara Criminal da Comarca de Rancharia - SP</t>
  </si>
  <si>
    <t>0002344-09.2018.8.26.0491</t>
  </si>
  <si>
    <t xml:space="preserve">Order to identify the Google accounts associated with the targeted IMEI and to provide the following data, from 2018/01/01 to 2018/10/08:
a.	stored Gmail content;
b.	stored Google Drive content;
c.	stored Google Photos content, including metadata;
d.	saved location on Google Maps;
e.	stored location history;
f.	search history;
g.	contacts;
h.	registration data;
i.	access logs;
j.	messages sent and received, by means of a mirror account;
k.	Google Docs and others Google services content;
l.	IMEI and phone number used to send and receive emails;
m.	downloaded apps from Google Play Store;
n.	Android operation system version;
o.	stored Hangouts content;
p.	any other information of the users.
Also, order to q) inform if the users of accounts use the “location history” app and to provide location history and routes; r) to inform other accounts associated with the targeted IMEI, if the accounts are linked to Telegram or WhatsApp and to provide reg data, phone numbers, access information, accounts’s name and content of the apps; and r) future location history to be provided in real time;
</t>
  </si>
  <si>
    <t xml:space="preserve">We recommend that LIS identifies, within 05 days, the Google accounts associated with the targeted IMEI and asks LE to point the ones of interest. Once it happens, or in case there is only one account per IMEI, the scope of production should be items a) to k), m), to o) and q), up to the extension possible. We are interpreting item j) as included in item a).  In case access logs are not entirely available, we advise LIS to inform that as per Marco Civil, they are only kept for six months. As to item r), we advise LIS to inform that as per Law 9,296/96, Google can only provide future content of communication. We will file a petition challenge this request. 
In regards to item l), please inform that Google cannot technically provide such information.  
In regards to item q), we are interpreting that it will be already complied with when Google identifies the Google accounts, informs downloaded apps (item m) and provides Drive content (item b). Also, we recommend that LIS explains that eventual WhatsApp content, if existent, will be included in the Drive production and such functionality is not available for other apps. 
In regards to items k) – other services and item p), we advise LIS to ask LE to indicate the responsive products. 
We advise LIS to inform that the production reflects the company’s interpretation of the order.
The investigated crime was confirmed by calling Court.
The response should be sent to LE, Mr. Arlindo Ribeiro de Sales (arlindo.sales@policiacivil.sp.gov.br) and to the agent Mr. Everson Contelli (everson.contelli@policiacivil.sp.gov.br - Drive).  
Exmo. Senhor Delegado de Polícia Civil da Delegacia de Polícia de Rancharia - SP 
@LIS: please, notice that we received two “ofícios” in the same e-mail from LE. However, considering that the targets and the requests are different, we will thread them separately. We will handle the other one on trix #4272. 
</t>
  </si>
  <si>
    <t>https://drive.google.com/a/sqadvogados.com.br/file/d/11NNv7W07h1fwg4q1zQerf9D2a_c5BQLO/view?usp=sharing</t>
  </si>
  <si>
    <t>baxxx -- Gmail</t>
  </si>
  <si>
    <t>2ª Vara Criminal da Comarca de Rancharia – São Paulo</t>
  </si>
  <si>
    <t xml:space="preserve">extension referring to case #4271
Order to provide the following data, from 2018/01/01 to 2018/10/08:
a.	registration data;
b.	access logs;
c.	stored Gmail content;
d.	Google Drive, Google Docs and other Google services content;
e.	IMEI and phone number associated with the accounts and used to send and receive e-mails; 
f.	downloaded apps from Google Play Store;
g.	version of Android operational system;
h.	stored Hangouts content;
i.	any other information of the users.
Also, order to j) inform if the users have the “location history” app and to provide location history and routes; and k) inform if the accounts are associated with Android devices, if the devices have other Google accounts linked to them, if those accounts use Telegram or WhatApp account and their reg data, phone numbers, access information, account’s name and content of the apps.
</t>
  </si>
  <si>
    <t xml:space="preserve">Scope of production should be items a) to h) and j).
In case access logs are not entirely available, we advise LIS to inform that as per Marco Civil, they are only kept for six months.In regards to item e), we advise LIS to inform the IMEI number and to clarify that it is not possible to provide the phone number of this device and the IMEI and phone number used to send and receive e-mails.  
In regards to item d) – other products and i), we advise LIS to ask LE to indicate the responsive products. We are interpreting item k) as a request of WhatsApp and Telegram content of the accounts associated with the IMEI associated with the target. We advise LIS to inform that the targets must be expressly mentioned in the CO and that eventual WhatsApp content responsive to the target, if existent, will be included in the Drive production and such functionality is not available for other apps.
We advise LIS to inform that the production reflects the company’s interpretation of the order.
Considering that the date range for Gmail content is not very clear, for caution, we advise LIS to preserve future Gmail content.
The response should be sent to LE, Mr. Arlindo Ribeiro de Sales (arlindo.sales@policiacivil.sp.gov.br) and to the agent Mr. Everson Contelli (everson.contelli@policiacivil.sp.gov.br - Drive). 
Exmo. Senhor Delegado de Polícia Civil da Delegacia de Polícia de Rancharia - SP
@LIS: please, notice that we received two “ofícios” in the same e-mail from LE (thread [5-1297000023681]). However, considering that the targets and the requests are different, we handled the other e-mail on trix #4171
</t>
  </si>
  <si>
    <t>https://drive.google.com/a/sqadvogados.com.br/file/d/11ZgRVCAV5Fb-iyB_GBsBF0Mt9VjD4T4B/view?usp=sharing</t>
  </si>
  <si>
    <t xml:space="preserve">drxxx -- Gmail, tuxxx -- Gmail   </t>
  </si>
  <si>
    <t>Court Order 2018.10.11 received 2018.10.18</t>
  </si>
  <si>
    <t xml:space="preserve">Extension referring to cases #2836, #2894, #2947, #2984, #3039, #3204, #3473, #3570, #3658, #3801, #3983 and #4082 
Order to provide:
a- future e-mail content, from 2018/10/19 to 2018/11/02;
b - stored Gmail content;
c - registration data, including phone numbers and other e-mail accounts linked to the targets;
d - contacts;
e - access logs of the past 6 months.
</t>
  </si>
  <si>
    <t>https://drive.google.com/a/sqadvogados.com.br/file/d/1t9JLt9_ThgF03EWCsNgrsnmdFDGnWmGr/view?usp=sharing</t>
  </si>
  <si>
    <t>Response filed on 2018.11.28</t>
  </si>
  <si>
    <t xml:space="preserve">Order to provide the following data:
a)	registration data;
b)	creation and access logs;
c)	any other information available that may help the investigation;
d)	stored email content, including received/sent messages and their attached files and drafts;
e)	chat records. 
</t>
  </si>
  <si>
    <t xml:space="preserve">Scope of production should be items (a), (b), (d) and (e).
In regards to item (c), please inform that products must be expressly indicated on the CO to trigger production.
We are interpreting item (e) as a request for Hangouts content.
We advise LIS to inform that the production reflects the company’s interpretation of the order.
Please, notice that the response should be sent to Court.
Exmo. Senhor Juiz de Direito da 9ª Vara Criminal de Goiânia - Goiás
</t>
  </si>
  <si>
    <t>https://drive.google.com/a/sqadvogados.com.br/file/d/1tbst7RmRo1PjAJi4PS0OSfg9nVdIHeeW/view?usp=sharing</t>
  </si>
  <si>
    <t>Response sent via e-mail. Response filed on 2018.12.12</t>
  </si>
  <si>
    <t xml:space="preserve">1ª Vara de Presidente Venceslau – São Paulo                   </t>
  </si>
  <si>
    <t>0003125-55.2018.8.26.0483</t>
  </si>
  <si>
    <t xml:space="preserve">Order to provide, within 20 days, the following data, from 2016/01/01 to 2017/03/31:
a)	stored email content;
b)	access logs.
</t>
  </si>
  <si>
    <t xml:space="preserve">Scope of production should be as mentioned above up to the extension possible.
In case access logs are not entirely available, we advise LIS to inform that as per Marco Civil, they are only kept for six months.
Please, notice that the response should be sent to court.
Exmo. Senhor Juiz de Direito da 1ª Vara de Presidente Venceslau – São Paulo                 
</t>
  </si>
  <si>
    <t>2018.11.06</t>
  </si>
  <si>
    <t>https://drive.google.com/a/sqadvogados.com.br/file/d/1tvP2110tUv3ftAaRsoQN_UvJWBCaiIDP/view?usp=sharing</t>
  </si>
  <si>
    <t>kaxxx -- Gmail, prxxx -- Gmail, saxxx -- Gmail, maxxx -- Gmail</t>
  </si>
  <si>
    <t>Court Order 2018.10.10 received 2018.10.19</t>
  </si>
  <si>
    <t>0002158-79.2018.403.6110</t>
  </si>
  <si>
    <t>Order to provide stored Gmail content, from 2015/01/01 to 2015/12/31, associated with the targeted accounts.</t>
  </si>
  <si>
    <t xml:space="preserve">There will be no production for now once we were not able to confirm the investigated crime. Court’s clerk informed us that they cannot provide any information by phone. 
Therefore, we kindly ask LIS to send an e-mail to Court to confirm this information, as soon as possible. 
Meanwhile, we recommend preservation of the data mentioned above.
Response should be sent to Court, via soroca-se03-vara03@trf3.jus.br. 
Exma. Senhora Juíza Federal da 3ª Vara Federal de Sorocaba - SP
</t>
  </si>
  <si>
    <t>https://drive.google.com/a/sqadvogados.com.br/file/d/12EHw9lBAuHjTfUamChVx6aD0nUPA6J3q/view?usp=sharing</t>
  </si>
  <si>
    <t xml:space="preserve">waxxx -- Gmail </t>
  </si>
  <si>
    <t xml:space="preserve">Vara Criminal de Campo Grande – Mato Grosso do Sul                             </t>
  </si>
  <si>
    <t>0037262-44.2018.8.12.0001</t>
  </si>
  <si>
    <t xml:space="preserve">Order to provide, within 10 days, the following data:
a)	registration data;
b)	contact list and their respective email address;
c)	stored email data, including sent/received/deleted messages, draft, trash and other folders, from 2015/01/01 up to the date of the implementation of the measure;
d)	access logs, with IP, date and time, of the 30 days prior to the implementation of the order.
</t>
  </si>
  <si>
    <t xml:space="preserve">Scope of production should be as mentioned above up to the extension possible. 
Please, notice that the response should be sent to LE, via telematicagaeco@mpms.mp.br (DRIVE).
Exmo. Senhor Promotor de Justiça do Grupo de Atuação Especial ao Combate ao Crime Organizado (GAECO) em Campo Grande/MS.
</t>
  </si>
  <si>
    <t>https://drive.google.com/a/sqadvogados.com.br/file/d/1uBFmAaNk9zzo53Qe8xC8Lspkdi5mCpqh/view?usp=sharing</t>
  </si>
  <si>
    <t>Court Order 2018.10.19 received 2018.10.19</t>
  </si>
  <si>
    <t xml:space="preserve">Order to provide the following data associated with the targeted account:
a.	IPs;
b.	registration data;
c.	e-mail content.
</t>
  </si>
  <si>
    <t xml:space="preserve">Scope of production should be items a) and b).
In regards to item c, please inform that, as per Law 9,296/96 Google cannot provide content for investigations regarding crimes punished with “detenção”. We will file a petition to challenge this request in Court.
For caution, we advise LIS to preserve reg data and access logs of the Bol account listed in the CO, in case it is a Google account.
We advise LIS to inform that the production reflects the company’s interpretation of the order.
Please, notice that the CO mentions daily fines and contempt charges in case of noncompliance.
The response should be sent to Court, to Mr. Paulo Henrique Aduan Correa.
Exmo. Senhor Juiz de Direito da Vara Única de Artur Nogueira - SP
</t>
  </si>
  <si>
    <t>https://drive.google.com/a/sqadvogados.com.br/file/d/13ZyKjcjNJ_8ELy-fLJoL_TDr9K09Ktgj/view?usp=sharing</t>
  </si>
  <si>
    <t xml:space="preserve">vexxx -- Gmail, maxxx -- Gmail </t>
  </si>
  <si>
    <t>Court Order 2018.10.09</t>
  </si>
  <si>
    <t>2018.01.1.030635-7 (0006702-60.2018.8.07.0001)</t>
  </si>
  <si>
    <t xml:space="preserve">Order to provide, within 15 days, the following data:
a)	registration data;
b)	access logs, with date, time and time zone (GMT), from 2018/05/01 to 2018/10/05;
c)	stored email content (sent/received messages, draft, trash), from 2017/01/01 to 2018/10/05;
d)	location history of the device of the last 60 days;
e)	Google Drive, from 2017/01/01 to 2018/10/05;
f)	Google Photos, from 2017/01/01 to 2018/10/05;
g)	Google Talk, from 2017/01/01 to 2018/10/05;
h)	Web history, from 2017/01/01 to 2018/10/05;
i)	YouTube, from 2017/01/01 to 2018/10/05;
j)	Other services provided by Google, from 2017/01/01 to 2018/10/05;
k)	identification of the accounts to which messages are automatically forwarded to, from 2017/01/01 to 2018/10/05;
l)	IMEIs associated to the targeted account. 
</t>
  </si>
  <si>
    <t xml:space="preserve">Scope of production should be items as mentioned above up to the extension possible. 
Please, notice that the response should be sent to LE, via drcc-cartorio@pcdf.df.gov.br (Drive). Please notice that the court will sent Google an email informing the name of the authority who is authorized to receive production. 
Exmo. Senhor Delegado de Polícia da Delegacia de Repressão ao Crime Cibernético (DRCC) de Brasília/DF.
</t>
  </si>
  <si>
    <t>https://drive.google.com/a/sqadvogados.com.br/file/d/1uDyaJQBVV583MNSC35Ju_prnEXhzel1b/view?usp=sharing</t>
  </si>
  <si>
    <t>IMEIs 358xxx790, 356xxx860, 355xxx510</t>
  </si>
  <si>
    <t>Court Order 2018.09.27 received 2018.10.17</t>
  </si>
  <si>
    <t xml:space="preserve">Order to identify the Google accounts associated with the targeted IMEIs and to provide location history of the past 120 days. </t>
  </si>
  <si>
    <t xml:space="preserve">There will be no production for now, once the CO did not provide the lawsuit number for this case. We will file a petition asking for clarification about this part of the order. 
We kindly ask LIS to verify if the IMEIs provided are valid and in case they are, to preserve the data requested. In case they are not, we advise LIS to inform this to Court.
We were also not able to confirm the nature of the investigation yet. We will also address this issue in our brief. 
</t>
  </si>
  <si>
    <t>https://drive.google.com/a/sqadvogados.com.br/file/d/13le3yZMteWSjNLeisBOjYmLMyZV55qKT/view?usp=sharing</t>
  </si>
  <si>
    <t xml:space="preserve">cixxx -- Gmail  </t>
  </si>
  <si>
    <t>Court Order 2018.10.17 received 2018.10.18</t>
  </si>
  <si>
    <t>Ocorrência 335/2018 (Protocolo 30037/2018)</t>
  </si>
  <si>
    <t xml:space="preserve">Authority request to preserve:
a)	registration data;
b)	access logs, as of 2018/01/01, including access IPs, date, time and time zone (GMT);
c)	stored email content (sent/received messages, drafts, trash, etc.).
</t>
  </si>
  <si>
    <t xml:space="preserve">For caution, we recommend preservation as mentioned above. We will discuss the legality of the request with Taís.
Considering that item b) may not be entirely available, we advise LIS to inform that the available data was preserved and that, considering the data retention obligations set forth by Marco Civil, logs older than six months may not be available in order to be preserved.
We are asking for LIS’s immediate attention in this case, so that data can be preserved as soon as possible.
Please, notice that the response should be sent to LE Mr. Pedro Rocha Amorim, via drcc-cartorio@pcdf.df.gov.br.
Exmo. Delegado de Polícia da Delegacia Especial de Repressão aos Crimes Cibernéticos em Brasília – Distrito Federal
</t>
  </si>
  <si>
    <t>https://drive.google.com/a/sqadvogados.com.br/file/d/1uMC9J2_xTD6X5ObpZl2ekJzMIN56_ASs/view?usp=sharing</t>
  </si>
  <si>
    <t>Court Order 2018.10.11 received 2018.10.19</t>
  </si>
  <si>
    <t>2ª Vara Criminal de Araraquara - SP</t>
  </si>
  <si>
    <t>0010787-50.2018.8.26.0037</t>
  </si>
  <si>
    <t xml:space="preserve">Order to identify the Google accounts associated with the targeted accounts and to provide the following data:
a.	registration data, including name and other email addresses;
b.	access logs of the past 30 days;
c.	messages (audio and text) sent via WhatsApp, as well as the backup of the app;
d.	brand and model of the device;
e.	phone number of the device;
f.	Google Photos content;
g.	saved location on Google Maps;
h.	location history of the past 30 days;
i.	physical addresses registered by the users.
</t>
  </si>
  <si>
    <t xml:space="preserve">We recommend that LIS identifies, within 03 days, the Google accounts associated with the targeted IMEIs and asks LE to point the ones of interest. Once it happens, or in case there is only one account per IMEI, the scope of production should be items a), b), c), d), f) to i). 
In regards to item c), we advise LIS to explain that WhatsApp is not a provided by Google, but it can be saved as backup in Google Drive if this functionality is enable by the user. If available, we recommend LIS to share this data.
As to item e), please inform that it is not technically possible to provide this information.
We advise LIS to inform that the production reflects the company’s interpretation of the order.
We confirmed the nature of the investigation by calling LE.
The response should be sent to LE, Mr. Márcio Kamada (marcio.kamada@policiacivil.sp.gov.br). 
Exmo. Senhor Investigador de Polícia da Delegacia de Investigações Sobre Entorpecentes (DISE) em Araraquara - SP
</t>
  </si>
  <si>
    <t>https://drive.google.com/a/sqadvogados.com.br/file/d/14NjOW0i6GidlJaR7sbRkkgNipQbwAx6w/view?usp=sharing</t>
  </si>
  <si>
    <t>356xxx614</t>
  </si>
  <si>
    <t>2ª Vara da Comarca de Maravilha – Santa Catarina</t>
  </si>
  <si>
    <t>0001777-21.2018.8.24.0042</t>
  </si>
  <si>
    <t xml:space="preserve">Order to identify the Google accounts associated with the targeted IMEI and to provide data as requested on item 2.1 of the police request, from 2018/02/08 to 2018/10/11:
a.	registration data;
b.	creation log;
c.	last 50 access logs;
d.	all data stored in the accounts (messages sent and received, attached files and deleted messages).
</t>
  </si>
  <si>
    <t xml:space="preserve">We advise LIS to identify the Google accounts associated with the targeted IMEI and to ask LE to point the ones of interest. Once he does, or in case there is only one account per IMEI, scope of production should be as mentioned above, up to the extension possible. We are interpreting item d) as stored Gmail content.
In case access logs are not entirely available, we advise LIS to inform that as per Marco Civil, they are only kept for six months.
We advise LIS to inform that the production reflects the company’s interpretation of the order.
The response should be sent to LE, Mr. Leonardo Ribeiro Zambeli (Leonardo-zambeli@pc.sc.gov.br). 
Exmo. Senhor Delegado de Polícia da Delegacia Geral da Polícia Civil em Maravilha - SC 
</t>
  </si>
  <si>
    <t>https://drive.google.com/a/sqadvogados.com.br/file/d/14m1pya9eMa9FzfYRcfNUynr1ep2uhSyi/view?usp=sharing</t>
  </si>
  <si>
    <t xml:space="preserve">joxxx -- Gmail </t>
  </si>
  <si>
    <t>2ª Vara de Pirassununga – São Paulo</t>
  </si>
  <si>
    <t>1509187-18.2018.8.26.0457</t>
  </si>
  <si>
    <t xml:space="preserve">Order to provide the following data associated to the targeted account:
a)	registration data,
b)	including creation IP;
c)	IP on 2018/02/02, 3h03 p.m..
</t>
  </si>
  <si>
    <t xml:space="preserve">Scope of production:
This CO is related to case [4-0824000023504], which was treated by LBCA before. Please notice that date and time of the data requested on item (c) match the date and time of the e-mail sent from the investigated account to the victim.
According to the previous answer sent to LE, the account is FIP. As such, SQ intends to file a brief to discuss segmentation. In order to do that, we would kindly ask LIS to confirm whether:
a)	all logs are foreign, including this one dated 2018/02/02 at 3:03 pm and 
b)	the IP dated 2018/02/02 could be obtained from the header of the message received by the victim.
In case all logs are foreign and the above mentioned IP cannot be obtained unless Google provides data, we then recommend LIS to prepare a reiteration letter stating segmentation so that we can attach it to our brief. 
</t>
  </si>
  <si>
    <t>https://drive.google.com/a/sqadvogados.com.br/file/d/1unFD_BN3QMe5bUUs11T5lKjZ9wfDjLL6/view?usp=sharing</t>
  </si>
  <si>
    <t>gbxxx -- Gmail, gbxxx -- Google, osxxx -- Gmail, adxxx -- Gmail, vaxxx -- Gmail</t>
  </si>
  <si>
    <t>Court Order 2018.10.03 received 2018.10.22</t>
  </si>
  <si>
    <t>0003200-38.2018.8.24.0067</t>
  </si>
  <si>
    <t xml:space="preserve">Order to provide the following data associated with the targeted accounts:
a.	registration data, including IMEIs;
b.	creation log;
c.	access logs of the last 50 access prior to 2018/04/18;
d.	all data stored in the e-mail accounts (messages sent, received, attached files, deleted messages, etc) from 2017/07/01 to 2018/04/18;
e.	all stored content on “cloud” services, such as Android, Gmail, Google Calendar, Google Chrome Sync, Google Docs, Google Drive, Google Hangouts, Google Keep, Google Maps Engine, Google My Maps, Google Photos, Google Services, Google +, Has Google Profile, Has Plusone, Location History, Web &amp; App Activity, YouTube, iGoogle, including information such as contacts, messages, Google Drive, agenda, calendar, e-mails, backup of e-mail and messages exchanged via apps (WhatsApp, Telegram and others), backups, reminders, photos, location history, from 2017/07/01 to 2018/04/18.
</t>
  </si>
  <si>
    <t xml:space="preserve">Scope of production should be as mentioned above, up to the possible extension, except for Google Chrome Sync.
In case access logs are not entirely available, we advise LIS to inform that as per Marco Civil, they are only kept for six months.
We advise LIS to inform that, if it exists, WhastApp backup will be shared in the Drive production, and that this functionality is not available for other Apps. 
As to the request for Google Chrome Sync, please use the standard language. We will also file a petition to challenge this request. 
We advise LIS to inform that the production reflects the company’s interpretation of the order.
Please, notice that the CO mentions contempt charges in case of noncompliance. 
We confirmed the investigated crime by calling Court.
Also, since there is no indication in the CO of the authority to whom the production should be sent to, we contacted Court to verify it. They will send an e-mail to juridicobrasil@ confirming this information. 
</t>
  </si>
  <si>
    <t>https://drive.google.com/a/sqadvogados.com.br/file/d/155N2VXqZmQtysI6fIKxY4ZdMmyyb3KAS/view?usp=sharing</t>
  </si>
  <si>
    <t>orxxx -- Gmail</t>
  </si>
  <si>
    <t>Court Order 2018.09.21 received 2018.10.22</t>
  </si>
  <si>
    <t>2ª Vara Criminal da Comarca de Colombo - PR</t>
  </si>
  <si>
    <t>0007809-09.2018.8.16.0028</t>
  </si>
  <si>
    <t xml:space="preserve">Order to provide the following data associated with the targeted account:
a.	registration data;
b.	creation IP;
c.	access logs;
d.	stored Gmail content, from 2016/07/01 to 2017/04/09.
</t>
  </si>
  <si>
    <t xml:space="preserve">We were not able to confirm the nature of the investigation and the name of the authority authorized to received data yet. As soon as we obtain this information we will update this thread.
Meanwhile, we recommend LIS to preserve data as mentioned above.
</t>
  </si>
  <si>
    <t>https://drive.google.com/a/sqadvogados.com.br/file/d/15AokL5_PnFecTnzBfbSz8-x8wFAB2l_n/view?usp=sharing</t>
  </si>
  <si>
    <t>kaxxx -- Gmail, coxxx -- Gmail, coxxx -- Gmail, erxxx -- Gmail, coxxx -- Gmail</t>
  </si>
  <si>
    <t xml:space="preserve">1ª Vara de Cachoeira Paulista – São Paulo            </t>
  </si>
  <si>
    <t>0001309-17.2018.8.26.0102</t>
  </si>
  <si>
    <t xml:space="preserve">1- Order to provide future email content, within 24 hours, from 2018/10/20 to 2018/11/03.
2- Order to provide, within 05 days, the following data:
b) stored email content, as of 2017/01/01;
c) registration data;
d) access logs;
e) Google Docs;
f) Google Drive;
g) Google Agenda;
3- also order to c) preserve all content until the end of the measure.
</t>
  </si>
  <si>
    <t xml:space="preserve">Scope of production and preservation should be as mentioned above.
Since the CO determined Google to comply with the future content request within 24 hours, we recommend LIS to call LE to agree upon the deadline to deliver the production.
Please, notice that the response should be sent to LE Mr. Luís Fernando Scavone de Macedo, via fsmacedo@mpsp.mp.br. 
Exmo. Senhor Promotor do Grupo de Atuação Especial de Combate ao Crime Organizado (GAECO – Núcleo do Vale do Paraíba) – São Paulo
</t>
  </si>
  <si>
    <t>2018.10.20</t>
  </si>
  <si>
    <t>https://drive.google.com/a/sqadvogados.com.br/file/d/1vOqRW3uEa3VciPTRK9-sHetroLb0IWTo/view?usp=sharing</t>
  </si>
  <si>
    <t>daxxx -- Gmail, raxxx -- Gmail, b.wxxx -- Gmail</t>
  </si>
  <si>
    <t>Court Order 2018.10.15 received 2018.10.22</t>
  </si>
  <si>
    <t>41ª Vara Criminal do Rio de Janeiro – Rio de Janeiro</t>
  </si>
  <si>
    <t>0228619-21.2018.8.19.0001</t>
  </si>
  <si>
    <t xml:space="preserve">Order to provide the following data associated with the targeted accounts:
a.        registration data;
b.        phone numbers;
c.        IPs;
d.        IMEI numbers;
e.        stored Google Drive content, such as contacts, agenda, calendar, e-mails, backup of e-mail and messages sent via apps (WhatsApp, Telegram, other), notes, reminders, photos, etc, from 2015/01/01 to 2018/10/15.
Also, the files should be sent decrypted, in the following format:
i.        contacts, iMessage, agenda, calendar, notes, reminders, messages sent through Apps should be in CSV or XLS form;
ii.        e-mails should be in “.eml”;
iii.        messages and audio files should be in “.mp3”;
iv.        messages and video files should be in “.mp4”;
</t>
  </si>
  <si>
    <t xml:space="preserve">Scope of production should be as mentioned above, up to the extension possible. 
In regards to item e), please add the standard language for WhatsApp and inform that this functionality is not available for other apps.
In case access logs are not entirely available, we advise LIS to inform that as per Marco Civil, they are only kept for six months.
We advise LIS to inform that the production reflects the company’s interpretation of the order.
Please, notice that the CO requests the creation of a mirror account to provide data in real time. However, all requests directed to Google are related to stored content. 
The response should be sent to the Prosecutor, Ms. Gabriela Aguillar Lima (glima@mprj.mp.br). 
Exma. Senhora Promotora de Justiça do Grupo de Atuação Especializada em Segurança Pública (GAESP) no Rio de Janeiro - RJ
</t>
  </si>
  <si>
    <t>https://drive.google.com/a/sqadvogados.com.br/file/d/15RgLtxnyYWzQtbHgz8olLmxxwztPf2jg/view?usp=sharing</t>
  </si>
  <si>
    <t>Court Order 2018.10.18 received 2018.10.21</t>
  </si>
  <si>
    <t>.9613120184036000.</t>
  </si>
  <si>
    <t xml:space="preserve">60 Gmail accounts
I - Order to provide, within 05 business days, the following data, for the accounts lixxx@gmail.com, yuxxx@gmail.com, luxxx@gmail.com, slxxx@gmail.com, thxxx@gmail.com, toxxxx@gmail.com, caxxx@gmail.com, erxxx@gmail.com, sixxx@gmail.com, dixxx@gmail.com, jaxxx@gmail.com, bixxx@gmail.com, elxxx@gmail.com, moxxxx@gmail.com, guxxxx@gmail.com, emxxxx@gmail.com, guxxx@gmail.com, emxxx@gmail.com, jcxxx@gmail.com, joxxx@gmail.com, joxxx@gmail.com, mhxxx@gamil.com; elxxx@gmail.com and joxxx@gmail.com, from 2017/08/20 to 2018/08/20:
a.	registration data;
b.	access logs;
c.	Google Photos;
d.	Google Drive;
e.	search history;
f.	location history;
g.	stored e-mail content;
h.	contacts;
i.	Google Calendar;
j.	Notes (Keep).
In case any functionality of items a) to j) is deactivated, Google should secretly and mandatorily activate them.
II - For the accounts elxxx@gmail.com, moxxx@gmail.com, yuxxx@gmail.com, moxxx@gmail.com, yuxxx@gmail.com, guxxx@gmail.com, slxxx@gmail.com, emxxx@gmail.com, maxxx@gmail.com, jcxxx@gmail.com, joxxx@gmail.com, joxxx@gmail.com, jmxxx@hotmail.com, mhxxx@gmail.com for the next 15 days to:
k.	secretly and mandatorily, activate/enable automatic synchronization of the targeted accounts or associated to the informed IMEIs;
l.	secretly and mandatorily activate/enable/synchronize Google Photos and Google Drive “cloud” storage services, and to provide online access, via link for download, of all future content;
m.	activate/enable location services of the device and location history of the targeted accounts and to provide online access, via link for download, of future location history of the targeted account (by means of “timeline” or others);
n.	provide all data/files stored in Google agenda, Calendar, contacts, by means of link for download;
o.	secretly and mandatorily activate/enable other functionalities, tools, services or apps provided by the company, whenever requested by LE, supported by this decision (e.g. audio recording, location activation, photos and videos);
p.	personal and private data;
q.	access logs of the past 6 months. 
In case of technical impossibility of providing the online access to items (k) to (q), Google must provide FTP address for full download, daily, during the monitoring period. Google should also deliver data in a CD in the beginning and end of the wiretap period.
Google should also provide the necessary means for LE/Court to open and analyze the files and inform the name of a technical employee to support LE.
</t>
  </si>
  <si>
    <t xml:space="preserve">Scope of production should be items (a) to (j), (p) and (q) for Gmail accounts.
In case the account jmxxx@hotmail.com is a Google account, scope of production should be items (a) to (f), (h) to (j), (p) and (q). We advise LIS to inform that Google is not able to provide email content for Hotmail accounts.
We are interpreting item p) as (static) reg data.
In regards to items k) to o) and to the final request of item I, we advise LIS to clarify that Google is not able to secretly and mandatorily activate/deactivate functionalities/tools/services/applications. 
Also, in regards to future data request, we recommend LIS to inform that Law 9,296/96 only allows the monitoring of communications. We will also file a petition addressing the request of data wiretap.
Please, notice that the prior extensions for this case were not responded by Google yet (#3984, #4083, #4193). We strongly recommend LIS to provide production as soon as possible, otherwise it will be very difficult to challenge future data request, since data will be already stored.
We advise LIS to inform that the production reflects the company’s interpretation of the order.
Please, notice that the response should be sent to Mr. Fabrício Martins Rocha, via gise001.ms@dpf.gov.br.
Exmo. Senhor Delegado de Polícia Federal do Departamento de Polícia Federal em Campo Grande/MS
</t>
  </si>
  <si>
    <t>https://drive.google.com/a/sqadvogados.com.br/file/d/1v_6romK6WH8cuXGdF5LQfd74tMXLGn61/view?usp=sharing</t>
  </si>
  <si>
    <t>axxx -- Gmail, ohxxx -- Gmail</t>
  </si>
  <si>
    <t>0040342-15.2014.8.26.0050</t>
  </si>
  <si>
    <t xml:space="preserve">Order to provide the following data associated with the targeted accounts:
a.	registration data;
b.	creation logs;
c.	access logs;
d.	list of the groups that the users take part in and other data available. 
</t>
  </si>
  <si>
    <t xml:space="preserve">Scope of production should be items a) to c).
As to items d), we recommend LIS to ask for clarification about the products of interest. 
We are trying to confirm the investigated crime. We will keep you posted. 
We advise LIS to inform that the production reflects the company’s interpretation of the order.
The response should be sent to Court, to Ms. Tatiana Saes Valverde Ormeleze. 
Exma. Senhora Juíza de Direito do Departamento de Inquéritos Policiais e Polícia Judiciária da Comarca de São Paulo/SP – DIPO 4 
</t>
  </si>
  <si>
    <t>2018.11.20</t>
  </si>
  <si>
    <t>https://drive.google.com/a/sqadvogados.com.br/file/d/15mvZOMf6MCSVXLNi1Rt0Ee09P--4GdtE/view?usp=sharing</t>
  </si>
  <si>
    <t>354xxx410, 014xxx710, 359xxx390, 354xxx850 and phone numbers</t>
  </si>
  <si>
    <t>Court Order 2018.10.18 received 2018.10.22</t>
  </si>
  <si>
    <t>0232376-23.2018.8.19.0001</t>
  </si>
  <si>
    <t xml:space="preserve">Order to identify the Google accounts associated with the targeted IMEIs and to provide the following data:
a. registration data, including name and other e-mail addresses of the user;
b. access logs, including connection information, such as name of the internet provider and “operadora” of the past 180 days;
c. brand and model of the devices;
d. Google Photos content, including metadata, of the past 180 days;
e. saved location on Google Maps;
f.  location history of the past 180 days, including data obtained through GPS, Bluetooth, Wi-Fi signal or other location service;
g. searched addresses and routes via Google Maps, Waze or other obtained by GPS, from the past 180 days;
h. search history of the past 180 days;
i. physical addresses registered by the users and associated to the respective e-mails;
j. contacts of the devices and indexed for the accounts;
k. information about credit and debit cards;
l. information on Google Play, including downloaded/bought Apps and wish list, people and information related to the accounts;
m. content of passwords.google.com;
n. photos stored on the camera roll, including metadata;
o. files stored on SD card;
p. print screen of the main screen and other active screens of the device, including the settings screen;
q. link for download of the content backed up into Google Drive, in html format, Db or in natura;
r.  Waze and Uber searched and executed routes, as well as payment method for Uber;
However, notice that the official letter narrowed the requests as mentioned below:
i Google Photos content, from the past 30 days, with metadata;
ii access logs, including IPs, date, time, connection information, internet provider and “operadora”, browser, timezone, phone numbers and connection port of the past 30 days;
iii location history, including specific location obtained through GPS, Bluetooth, proximity and Wi-Fi signal of the past 30 days;
iv contacts of the device and the account;
v photos stored in the camera roll with metadata;
vi Google Drive content;
vii future location history for 15 days;
viii registration data, IPs and contacts of the WhatsApp account. </t>
  </si>
  <si>
    <t xml:space="preserve">Scope of production:
We recommend that LIS identifies, within 05 days, the Google accounts associated with the targeted IMEIs and asks LE to point out the ones of interest. 
Once LE points the Google accounts of interest or in case there is only one account per IMEI, scope of production, as per LE’s request, should be items i), ii) - access logs, iii), iv) contacts of the account and vi).
We recommend LIS to inform that it is not technically possible to provide the information requested on items ii) –internet provider and “operadora”, browser, phone numbers and connection port; iv) - contacts of the device and v).
Also, in regards to item ii) - browser, phone numbers and connection port, and items vii) and viii), we advise LIS to make reference in the response that they were not expressly granted by the CO
In regards to item vii), we also advise LIS to inform that as per Law 9,296/96, Google can only provide future content of communication. We will also file a petition challenge this request.
Also, as to item viii), we advise LIS to ask LE to address the request to WhatsApp.
Though it was not requested by LE, we advise LIS to address the passwords request with the standard language in the response letter. We will also address this issue in our petition.
We also advise LIS to inform that phone numbers are not valid identifiers.
We advise LIS to inform that the production reflects the company’s interpretation of the order.
The response should be sent LE, Mr. William de Medeiros Pena Junior, via leduardosantos@pcivil.rj.gov.br. 
Exmo. Senhor Delegado de Polícia Civil da 37ª Delegacia de Polícia Civil do Rio de Janeiro - RJ
</t>
  </si>
  <si>
    <t>https://drive.google.com/a/sqadvogados.com.br/file/d/1wPJ6A4tEw3ev6x-f8lccUfjTLcyJw9c9/view?usp=sharing</t>
  </si>
  <si>
    <t xml:space="preserve">rixxx -- Gmail, raxxx -- Gmail </t>
  </si>
  <si>
    <t>Court Order 2018.10.04 received 2018.10.23</t>
  </si>
  <si>
    <t>5010355-54.2018.4.07.7000</t>
  </si>
  <si>
    <t xml:space="preserve">extension referring to case #3546
Order to provide, the following data associated with the targeted accounts, from 2009/01/01 to 2018/09/19 (“OFÍCIO” 700005690201 and “OFÍCIO” 700005690409):
a.	registration data, including phone numbers and IMEIs;
b.	access logs;
c.	stored e-mail content;
d.	all stored content in “cloud” (Google Drive);
e.	search history;
f.	location history/
g.	contacts/
h.	Google Calendar;
i.	backup of e-mail and messages exchanged via apps such as WhatsApp, Telegram and others;
j.	notes and reminders;
k.	all data related to Google apps and services such as: Google +, Gmail, contacts, Documents, Spreadsheets, Presentations, Google Calendar, Google Photos, Google Maps, Waze, Google Flights, Android messages, Hangouts, Inbox by Gmail, Chrome, YouTube and Play Store.
The files should be sent decrypted, in the following format:
a. Message data, notes, reminders, messages sent through Apps, etc. “csv” or “xls”;
b. e-mails should be in “.eml”; 
c. contacts should be in “vcf” (all in one file);
d. agenda should be in “ics”;
e. audio messages and files should be in “.mp3”;
f. video messages and files should be in “.mp4”;
g. music files may be left out of production.
</t>
  </si>
  <si>
    <t xml:space="preserve">Scope of production should be items as mentioned above, up to the extension possible.
We advise LIS to inform that WhatsApp content will be included in the Drive production and that such functionality is not available for other apps.
We advise LIS to make reference to both “ofícios” in the company’s response.
This is another case related to “Operação Lava Jato”.
The response should be sent directly to LE Mr. Filipe Hille Pace, via pace.fhp@dpf.gov.br.  
Exmo. Delegado de Polícia Federal do Grupo de Trabalho da Operação Lava-Jato do Departamento de Polícia Federal em Curitiba/PR.
</t>
  </si>
  <si>
    <t>2018.11.07</t>
  </si>
  <si>
    <t>https://drive.google.com/a/sqadvogados.com.br/file/d/1x9gWQFGkKMa7qvF9s_7ADEAdwdfaPTSS/view?usp=sharing</t>
  </si>
  <si>
    <t xml:space="preserve">esxxx -- Gmail </t>
  </si>
  <si>
    <t>3ª Vara Criminal de São Vicente – São Paulo</t>
  </si>
  <si>
    <t>1004262-25.2018.8.26.0590</t>
  </si>
  <si>
    <t xml:space="preserve">Order to provide stored email content, of the past 2 years. </t>
  </si>
  <si>
    <t xml:space="preserve">Scope of production should be as mentioned above, up to the extension possible.  Please, notice that the response should be sent to LE, via gaeco.santos@mpsp.mp.br. We were not able to confirm the name of the authority responsible to receive production. We will update this thread once we obtain this information.
Exmo. Promotor de Justiça do Grupo de Atuação Especial de Combate ao Crime Organizado (GAECO) em Santos/SP.
</t>
  </si>
  <si>
    <t>https://drive.google.com/a/sqadvogados.com.br/file/d/1xZ0s_A1x1-sgc27tjKmvEisVehg-Op7y/view?usp=sharing</t>
  </si>
  <si>
    <t>lexxx -- Gmail, 33xxx -- Gmail, sixxx -- Gmail, vaxxx -- Gmail, jaxxx -- Gmail, frxxx -- Gmail, jvxxx -- Gmail, saxxx -- Gmail, guxxx -- Gmail, thaxxx -- Gmail, juxxx -- Gmail, roxxx -- Hotmail</t>
  </si>
  <si>
    <t xml:space="preserve">Extension referring to case #2931, #2989, #3077 and #4231
Order to provide the following data associated with the targeted accounts of the last 60 days:
a.	Gmail content;
b.	Drive content;
c.	Photos content, including metadata;
d.	saved location on Google Maps;
e.	location history;
f.	search history;
g.	contacts.
</t>
  </si>
  <si>
    <t xml:space="preserve">Scope of production should be as mentioned above for the Gmail accounts, up to the extension possible. In regards to the Hotmail account, in case it is a Google account, please provide all items available, excepting e-mail content, clarifying that Google does not provide the responsive service.  
We advise LIS to inform that the production reflects the company’s interpretation of the order.
The order also requests Google to indicate the names of the individuals who became aware of the secrecy breach and of the ones responsible to perform it.
The response should be sent directly to LE, Mr. Gustavo Andrade de Carvalho Gomes, via uadip.sje@dpf.gov.br (Drive).
Exmo. Senhor Delegado de Polícia Federal do Departamento de Polícia Federal em São José do Rio Preto/SP
@LIS: Rachel informed us that this CO was received via LERS. Once there is no indication to us the date Google received the order, we are considering the date data Rachel received it. Could you please confirm to us this information? Thank you  
</t>
  </si>
  <si>
    <t>https://drive.google.com/a/sqadvogados.com.br/file/d/16MNC-Cwv_fLY-mg8AnMqt2SvwMN8ID8k/view?usp=sharing</t>
  </si>
  <si>
    <t>Facebook profiles</t>
  </si>
  <si>
    <t>Court Order 2018.09.28 received 2018.10.22</t>
  </si>
  <si>
    <t>1ª Vara Criminal de Vila Velha – Espírito Santo</t>
  </si>
  <si>
    <t>0026316-19.2018.8.08.0035</t>
  </si>
  <si>
    <t xml:space="preserve">Order to provide data and content of two Facebook profiles. </t>
  </si>
  <si>
    <t xml:space="preserve">Scope of production:
We have contacted the court in order to verify if this order was sent by mistake and if there is another with Google products. We were told that the CO was duly sent to Google and they understand that Google should provide data (of Google products) related to the user of the targeted profiles.
In light of that, we recommend LIS to inform that the targets are not valid identifiers and Facebook is not provided by Google. 
In addition, we suggest LIS to request court to inform the investigated crime for future requests.
Please, notice that the response should be sent to court.
Exmo. Senhor Juiz da 1º Vara Criminal de Vila Velha/ES
</t>
  </si>
  <si>
    <t>https://drive.google.com/a/sqadvogados.com.br/file/d/1xjpjaUe3wPTl2a0yPVuip_INLqID8_zx/view?usp=sharing</t>
  </si>
  <si>
    <t>Court Order 2018.10.22 received 2018.10.22</t>
  </si>
  <si>
    <t xml:space="preserve">Extension referring to cases #2843, #3028, #3109, #3230, #3274, #3381, #3479, #3637, #3796, #3900 and #4078
Order to provide the following data associated with the targeted accounts:
a) future e-mail content, from 2018/10/23 to 2018/11/06;
b) stored Drive content, including: contacts, Google Agenda, Google Calendar, location history, search history, saved locations on Google Maps, WhatsApp content and photos, from 2018/09/15 to 2018/09/22.
</t>
  </si>
  <si>
    <t xml:space="preserve">Scope of production should be as mentioned above. 
We advise LIS to inform that the production reflects the company’s interpretation of the order.
We also advise LIS to inform that WhatsApp content, if available, will be included in the Drive production.
Please, notice that we are adopting the date range for item b as previously agreed with Mr. Silvestrini for these cases. 
Also, considering that this is a sensitive case, we strongly advise LIS to provide data on the due date. 
The response should be sent directly to LE Mr. João Luiz Silvestrini – via: gise.lda@dpf.gov.br (Drive). 
Exmo. Senhor Delegado de Polícia Federal do Departamento de Polícia Federal em Londrina/PR.
</t>
  </si>
  <si>
    <t>2018.11.08</t>
  </si>
  <si>
    <t>https://drive.google.com/a/sqadvogados.com.br/file/d/16qmHT7v8NdDVWzI8lRKhq1C5ZR3q8RKl/view?usp=sharing</t>
  </si>
  <si>
    <t>chxxx -- Gmail, mxxx -- Gmail, axxx -- Gmail, maxxx -- Gmail, baxxx -- Non Google Product</t>
  </si>
  <si>
    <t xml:space="preserve">Extension referring to case #3760
Order to provide the following data associated with the targeted accounts from 2014/01/01 to 2018/09/19:
a.	all stored Gmail content;
b.	all stored Google Drive content.
</t>
  </si>
  <si>
    <t xml:space="preserve">Scope of production should be as mentioned above, up to the extension possible, for the Gmail accounts.
In case the account baxxx@xxx.com.br is a G Suite account, we recommend LIS to provide admin registration data and to preserve e-mail and Drive content for future requests. 
We advise LIS to inform that the production reflects the company’s interpretation of the order.
Please, notice that the CO mentions daily fines of R$ 100.000,00 in case of noncompliance. 
The response should be sent to Federal Prosecutor Mr. Antônio Passo Cabral. 
Exmo. Senhor Procurador da República do Ministério Público Federal do Rio de Janeiro - RJ
</t>
  </si>
  <si>
    <t>https://drive.google.com/a/sqadvogados.com.br/file/d/17I7rjobBoNf93gqbfttgAnCLlgzR5oDZ/view?usp=sharing</t>
  </si>
  <si>
    <t>IMEI (5)</t>
  </si>
  <si>
    <t>Court Order 2018.10.12 received 2018.10.23</t>
  </si>
  <si>
    <t>Vara Federal de Bacabal - MA</t>
  </si>
  <si>
    <t>005240-21.2018.4.01.3703</t>
  </si>
  <si>
    <t xml:space="preserve">Order to identify the Google accounts associated with the targeted IMEIs and to:
a) secretly and mandatorily activate/enable automatic synchronization of the targeted accounts or associated to the informed IMEIs;
b) secretly and mandatorily activate/enable “cloud” storage services Google Photos and Google Drive and to provide online access, via link for download, of all future content;
c) secretly and mandatorily activate/enable location history service and to provide online access to location history, including timeline of the users;
d) provide all data/files stored in Google Agenda, Calendar, contacts, by means of link for download, during the monitoring period;
e) secretly and mandatorily activate/enable other functionalities, tools, services or apps provided by the company, whenever requested by LE, supported by this decision (e.g. audio recording, location activation, photos and videos).
f) provide private and personal data of the accounts, as well as IP logs of the past six months;
g) provide location history of the accounts;
h) indicate the e-mail accounts and other Google products (Google Maps, YouTube, Drive, Play music, Play films and TV, Hangouts, photos), associated with the targets, and provide access to them 
</t>
  </si>
  <si>
    <t xml:space="preserve">In case of technical impossibility of providing the online access/download to items b), c) and d), Google must provide a link for full download, updated daily, during the monitoring period. 
We were not able to confirm the investigated crime yet. As soon as we obtain this information we will update this thread. For now, we advise LIS to preserve the accounts related to the targeted IMEIs.
</t>
  </si>
  <si>
    <t>https://drive.google.com/a/sqadvogados.com.br/file/d/17lTjMXLIbz5spMuFUraJ8LiQpl-l2RxI/view?usp=sharing</t>
  </si>
  <si>
    <t>Court Order 2018.10.17 reeived 2018.10.23</t>
  </si>
  <si>
    <t>Vara Criminal do Foro Regional 4° Distrito de Porto Alegre – Rio Grande do Sul</t>
  </si>
  <si>
    <t>0008814-19.2018.8.21.1001</t>
  </si>
  <si>
    <t xml:space="preserve">1 – Order to provide, within 24 hours, future email content, from 2018/10/24 to 2018/11/07;
2 – Order to provide, within 10 days, email content (sent/received messages), as well as all data, including attached files of the targeted accounts, by means of mirror-account, of email content flow, sent/received messages, drafts, including message headers;
3 – Also, order to provide to LE access to email account (sent/received messages, drafts, trash, attached files and all folders created by the user, until the end of the measure;
            4 – Lastly, order to identify computer IPs as mentioned on the CO. 
</t>
  </si>
  <si>
    <t xml:space="preserve">Scope of production should be items 1, 2 and 3.
We are interpreting the CO commands as (i) future email content and (ii) stored email content. 
In regards to item 4, we recommend LIS to inform that this must be requested to the internet connection companies.
Since the order determines Google to provide, within 24 hours, future email content by means of mirror-account, we recommend LIS to call LE to agree upon the deadline to deliver the production (51 3295-2215).
The investigated crime was confirmed by calling LE.
Please, notice that the response should be sent to LE Mr. Aureo Rogério Gil Braga, via crimefiscal@mp.rs.gov.br. LE also request Google to inform how he may receive production via email. In light of that, we recommend LIS to send instruction for drive creation. 
Exmo. Senhor Promotor de Justiça da Promotoria Especializada no Combate aos Crimes Contra a Ordem Tributária em Porto Alegre/RS.
</t>
  </si>
  <si>
    <t>https://drive.google.com/a/sqadvogados.com.br/file/d/1yMM8KStwN3DqLpKazqP1-xdQAO-7MrMW/view?usp=sharing</t>
  </si>
  <si>
    <t>Response sent via e-mail. Response sent again via e-mail.</t>
  </si>
  <si>
    <t>356xxx287, 357xxx238, 356xxx967, 356xxx142, 353xxx809, 355xxx277, 351xxx259</t>
  </si>
  <si>
    <t>Court Order 2018.10.19 received 2018.10.22</t>
  </si>
  <si>
    <t xml:space="preserve">Extension referring to cases #3555, #3646 and #3746
Order to, within 48 hours, identify the Google accounts associated to the targeted IMEIs in the past 90 days and to provide:
a) registration data, including name, phone number, secondary e-mail;
b) location history of the last 30 days;
c) list of contacts;
d) inform applications, systems and social media, provided by Google or not, which access was authorized by the user through the targeted Google account;
e) secretly and mandatorily, activate security copy of all data of the devices and apps, providing, for each update/backup, direct access so LE can download the files;
f) connection history of each account of the last 30 days, with date and time and connection IP;
g) stored cloud content, such as Google Drive, images, audios, documents, videos, list of installed apps, search history, calendar and back up of apps in cloud, such as WhatsApp.
h) also, order to promote continuous collection of geographic location data of the devices synced with the Google accounts, providing these data periodically to LE or whenever requested by LE, in a secret manner;
</t>
  </si>
  <si>
    <t xml:space="preserve">Scope of production:
We advise LIS to inform, asap, as per the police request, the Google accounts associated to the targeted IMEIs or to ask for an extension.  
Having in mind what has been agreed with LE during the meeting held last Feb 23, we recommend preservation of the content requested. It is possible that LE follows up with a narrower request. We will update this thread informing the scope of production as soon as we receive the follow up request.
Please, notice that the response should be sent directly to LE Cristiano Callegario Silva, via: ssb1.dint@pm.es.gov.br and cristiano.callegario@pm.es.gov.br (Google Drive).
Exmo. Senhor Capitão da Polícia Militar de Vitória/ES  
</t>
  </si>
  <si>
    <t>https://drive.google.com/a/sqadvogados.com.br/file/d/1ybI5f1x-8dY2RqWsTAAD8YUkTHRKqvv5/view?usp=sharing</t>
  </si>
  <si>
    <t>IMEIs (9)</t>
  </si>
  <si>
    <t>13ª Vara Federal em Recife - PE</t>
  </si>
  <si>
    <t xml:space="preserve">Extension referring to cases #3514, #3750, #3752 and #4137
Order identify the Google accounts associated with the targeted IMEIs and to provide the following data for 15 days, in daily packages:
a.        registration data;
b.        access logs, from the past 30 days;
c.        brand and model of the devices;
d.        phone numbers associated with the IMEIs from the past 60 days;
e.        contacts synced with the device or with the accounts;
f.        Google Dashboard content;
g.        Google Drive content;
h.        Google Phots content, from the past 30 days, with metadata;
i.        saved location on Google Maps;
j.        location history from the past 30 days;
k.        search history from the past 30 days;
l.        physical addresses registered by the users;
m. Gmail, Docs, Agenda, Tasks
</t>
  </si>
  <si>
    <t xml:space="preserve">We recommend that LIS identifies, as soon as possible, the Google accounts associated with the targeted IMEIs and asks LE to points out the ones of interest. Once it happens, or in case there is only one account per IMEI, the scope of production should be historical data for items a) to c), e) - contacts linked to the account, g) to m).
As to items d) and e) contacts synced with the devices, please clarify that it is not technically possible to comply with, and as to item f), use the standard language for Dashboard.
In regards to the command to provide future data for 15 days, we advise LIS to inform that as per Law 9,296/96, Google can only provide future content of communication. We will also a petition challenge this request.
We advise LIS to inform that the production reflects the company’s interpretation of the order.
The response should be sent directly to LE, via gise.pe@dpf.gov.br, to Ms. Adriana Albuquerque de Vasconcelos. 
@LIS: please notice that even though the order was received by Google on 2018/09/21, it was forwarded to SQ only yesterday. Also, it was received in the same e-mail of the trix #4137, thread [2-4642000023434]. Considering that the “ofícios” are different, we are not using this thread number.
Exma. Senhora Delegada de Polícia Federal da Delegacia de Repressão a Entorpecentes em Recife - GISE/PE
</t>
  </si>
  <si>
    <t>2018.10.28</t>
  </si>
  <si>
    <t>https://drive.google.com/a/sqadvogados.com.br/file/d/18FkvGcwBNk-9RjFsQsKRyCmwE7jNvVYZ/view?usp=sharing</t>
  </si>
  <si>
    <t>Court Order 2018.10.23 received 2018.10.24</t>
  </si>
  <si>
    <t>0001556-88.2015.8.26.0330</t>
  </si>
  <si>
    <t xml:space="preserve">Order to identify the Google accounts linked to the targeted IMEIS and to provide:
a)	locations saved on Google Maps on 2014/12/04;
b)	location history on 2014/12/04
</t>
  </si>
  <si>
    <t xml:space="preserve">Scope of production:
We recommend LIS to provide the Google accounts associated to the targeted IMEIs and ask to LE to indicate the ones of interest. Once this happens, or in case there is only one by IMEI, scope of production should be as mentioned above.
The CO establishes daily fines of R$ 10,000.00 in case of non-compliance.
Please, notice that the response should be sent directly to LE Mr. Leonardo Leonel Romanelli, via leonardoromanelli@mpsp.mp.br, Walter Manoel Alcausa Lopes, via walterlopes@mpsp.mp.br, Marcel Zanin Lombardi, via marcelbombardi@mpsp.mp.br, Frederico Francis Mellone de Camargo, vi fredericocarmargo@mpsp.mp.br and gaeco.ribeiraopreto@mpsp.mp.br).
Exmos. Promotores de Justiça do Grupo de Atuação Especial de Combate ao Crime Organizado (GAECO) de Ribeirão Preto/SP.
</t>
  </si>
  <si>
    <t>https://drive.google.com/a/sqadvogados.com.br/file/d/1ypYwcYYhGRyxFC5CHV8xmLq0B2iIqurq/view?usp=sharing</t>
  </si>
  <si>
    <t>IMEI 353xxx357</t>
  </si>
  <si>
    <t>Court Order 2018.10.22 received 2018.10.24</t>
  </si>
  <si>
    <t>Vara Única do Foro de Potirendaba - SP</t>
  </si>
  <si>
    <t>0000384-69.2018.8.26.0474</t>
  </si>
  <si>
    <t xml:space="preserve">Order to identify the Google accounts associated with the targeted IMEI and to provide the following data:
a.	Google Drive content;
b.	Google Maps content;
c.	Google Docs content;
d.	list of downloaded apps on Google Play Store;
e.	Hangouts content;
f.	location history;
g.	Google Photos content;
h.	Gmail content;
i.	contacts;
j.	access logs.
</t>
  </si>
  <si>
    <t xml:space="preserve">We recommend that LIS identifies, within 05 days, the Google accounts associated with the targeted IMEIs and asks LE to point the ones of interest. Once it happens, or in case there is only one account per IMEI, the scope of production should be as mentioned above, up to the extension possible. 
We advise LIS to inform that the production reflects the company’s interpretation of the order.
The response should be sent to LE, Mr. Adriano Ribeiro Nasser, and to the agents Willian Theodoro Toribio and Mr. Izaqueu Martins Guimarães. 
Exmo. Senhor Delegado de Polícia Civil da Delegacia de Polícia Civil de Potirendaba/SP. 
</t>
  </si>
  <si>
    <t>https://drive.google.com/a/sqadvogados.com.br/file/d/18hRCHHATqB1METGKoBFt6c0GMXibMxyq/view?usp=sharing</t>
  </si>
  <si>
    <t xml:space="preserve">352xxx203, 352xxx201, 352xxx502, 352xxx500, luxxx -- Gmail, luxxx -- Gmail </t>
  </si>
  <si>
    <t>0013275-90.2018.8.26.0032</t>
  </si>
  <si>
    <t xml:space="preserve">Extension referring to cases #2668, #2728, #2792, #2916, #3179 and #3674
Order to provide the following data (all data up to the date of compliance with the order):
a-registration data (personal information on the Google accounts);
b-stored Google Drive content;
c -Google Maps content (locations, contributions and timeline, Street View), etc;
d-Google Docs and other services content;
e-installed apps from Google Play Store;
f-history of hangouts messages;
g-location history;
h-Google photos;
i-stored Gmail content;
j-contacts;
k-access logs;
</t>
  </si>
  <si>
    <t xml:space="preserve">Scope of production should be as mentioned above for the accounts luxxx@gmail.com and luxxx@gmail.com up to the extension possible.
In case access logs are not entirely available, we advise LIS to inform that as per Marco Civil, they are only kept for six months.
We also recommend LIS to provide the Google accounts associated to the targeted IMEIs and ask to LE to indicate the one of interest. Once this happens, or in case there is only one by IMEI, scope of production should be as mentioned above.
We advise LIS to inform that the production reflects the company’s interpretation of the order.
The response should be sent via hericson.santos@policiacivil.sp.gov.br, directly to LE - Mr. Hericson dos Santos, Mr. Felipe Garcia Pimenta and Mr. Luis Imai. 
Exmo. Senhor Delegado de Polícia do Centro de Inteligência da Delegacia Seccional de Polícia de Araçatuba/SP.
</t>
  </si>
  <si>
    <t>https://drive.google.com/a/sqadvogados.com.br/file/d/1-Y-K4TTK-yAts3Nj25g-ej2IVZ288FQN/view?usp=sharing</t>
  </si>
  <si>
    <t>emxxx -- Gmail</t>
  </si>
  <si>
    <t>Court Order 2018.10.24 received 2018.10.24</t>
  </si>
  <si>
    <t>1ª Vara Criminal da Comarca de Birigui - SP</t>
  </si>
  <si>
    <t>0009963-68.2018.8.26.0077</t>
  </si>
  <si>
    <t xml:space="preserve">Order to provide the following data associated with the targeted account:
a.	IP and connection port of the message sent on 2018/07/03, at 09:37 a.m., to the e-mail pgj-sp@mpsp.mp.br;
b.	creation IP, date, port, and time zone;
c.	access logs from the past 6 months;
d.	stored Gmail content.
</t>
  </si>
  <si>
    <t xml:space="preserve">Scope of production should be as mentioned above, up to the possible extension.
In case it is not possible to comply with item a), please inform on the response letter. 
@LIS: Please notice that the last page of the decision is missing. We contacted Court and they said that LE will forward the complete decision to us as soon as possible. They also informed that the authority authorized to received data is indicated on this page. We will keep you posted.
</t>
  </si>
  <si>
    <t>2018.11.05</t>
  </si>
  <si>
    <t>https://drive.google.com/a/sqadvogados.com.br/file/d/18xd_p-3uJAL5hi92TBJHNTSWWezPLMbE/view?usp=sharing</t>
  </si>
  <si>
    <t xml:space="preserve">Extension referred to case #4140
Order to inform the accounts associated with the targeted IMEIs, as well as to provide  the following data:
a)    access logs, connections, IPs;
b)    photos and videos in Google Drive or stored in the devices;
c)    geolocation data by GPS, based on IP, Wi-Fi or others available in Google Maps or location history service;
d)    physical addresses informed by the users or identified from geolocation data or check ins;
e)    contacts linked to the account and to the devices;
f)     full back up of the operational system, including DCIM folders and WhatsApp, with applications and their files, photos, videos, audios, for each Google account and devices;
g)    content of passwords.google.com and SmartLock;
Also, order to h) promote remote activation of the geolocation service of the accounts associated to the targeted IMEIs and, after that, to provide location history, in real time, for download.
</t>
  </si>
  <si>
    <t xml:space="preserve">Scope of production:
We advise LIS to indicate the Google accounts linked to the IMEIs within 5 days. Once LE indicates the accounts of interest, we recommend production of a), b), c), d) and e).
Furthermore, we advise LIS to inform, in regards to items f) and h), that the company is not able to perform full back of the operational system or to remotely activate functionalities of the account, and to add future content language. 
Also, in regards to item (g), we advise LIS to use the standard language for passwords request and to also address the SmartLock request. 
We may also file a brief addressing future content and passwords request.
The investigated crimes were confirmed by calling LE.
Please, notice that the response should be sent directly to LEs Mr. Cristiano Ribeiro Ritta (via: cristiano-ritta@pc.rs.gov.br).
Exmo. Senhor Delegado de Polícia Civil da Delegacia Especializada em Furtos, Roubos, Entorpecentes e Capturas de Bagé/RS.
</t>
  </si>
  <si>
    <t>https://drive.google.com/a/sqadvogados.com.br/file/d/1-qpyo_8QSRGr-9R7qoxX1VwKxV_2BKIz/view?usp=sharing</t>
  </si>
  <si>
    <t xml:space="preserve">ofxxx -- Gmail  </t>
  </si>
  <si>
    <t xml:space="preserve">Extension referring to cases #3146 and #3534
Order to provide, within 15 days:
a-registration data;
b-creation and access logs;
c-stored Gmail content, including all attachments and eventual excluded e-mails, if possible, up to the date of delivery of production;
Also, order to d) inform if the account was inactive at any time and, if positive, to inform the corresponding reason.
</t>
  </si>
  <si>
    <t xml:space="preserve">Scope of production should be as mentioned above. Although LIS produced registration data for this account in response to the previous court order, Google is supposed to check data again and inform any updates. If registration data remains the same, please inform that on the response letter.
Response should be sent to the Federeal Prosecutor Ana Carolina Previtalli Nascimento.
Exma. Senhora Procuradora da República da Procuradoria da República em São Paulo/SP
</t>
  </si>
  <si>
    <t>https://drive.google.com/a/sqadvogados.com.br/file/d/1-xjnJ6W7_HqWNJWKWyEw95YBYwTtyFcU/view?usp=sharing</t>
  </si>
  <si>
    <t>msxxx -- Gmail</t>
  </si>
  <si>
    <t>Court Order 2018.10.22 received 2018.10.23</t>
  </si>
  <si>
    <t>0002921-10.2018.8.26.0451</t>
  </si>
  <si>
    <t xml:space="preserve">Order to provide:
a)	stored email content (sent/received messages, trash, drafts and other folders created by the user), from 2017/04/25 to 2018/06/19;
b)	registration data;
c)	access logs;
d)	information on other email addresses associated to the targeted account;
Also, order to (e) preserve all existing messages stored in the targeted account, for the next 90 days.
</t>
  </si>
  <si>
    <t xml:space="preserve">Scope of production and preservation should be as mentioned above
We are interpreting item (d) as alternate or recovery email registered by the user associated to the targeted account request.
The investigated crime was confirmed by calling LE.
Please, notice that the response should be sent to LE Mr. André Vitor de Freitas and Mr. André Camilo Castro Jardim.
Exmos. Procuradores do Grupo de Atuação Especial de Combate ao Crime Organizado (GAECO) – Núcleo de Piracicaba/SP
</t>
  </si>
  <si>
    <t>https://drive.google.com/a/sqadvogados.com.br/file/d/103kmdQCuGYmqNtSaBfeyLT9OqabEhwtW/view?usp=sharing</t>
  </si>
  <si>
    <t>IMEI 353xxx705</t>
  </si>
  <si>
    <t>Court Order 2018.10.23 received 2018.10.23</t>
  </si>
  <si>
    <t>Vara Criminal da Comarca de Porto Seguro - BA</t>
  </si>
  <si>
    <t>0301942-65.2017.8.05.0201</t>
  </si>
  <si>
    <t xml:space="preserve">Order to identify the Google account associated with the targeted IMEI and to provide:
a.	future Gmail content;
b.	stored Gmail content and “virtual drive”, from the past 6 months;
c.	Google Drive content, from the past 90 days;
d.	Google Photos content, from the past 90 days;
e.	saved location on Google Maps;
f.	location history, from the past 90 days;
g.	search history, from the past 90 days;
h.	contacts, from de past 90 days;
i.	all data stored;
j.	registration data, including accounts of interest for the investigation not mentioned on the CO;
k.	access logs;
l.	stored location history from the past 30 days and future location history, for 15 days;
Also, order to m) inform other internet providers and accounts that can be related to this investigation. 
</t>
  </si>
  <si>
    <t xml:space="preserve">We recommend that LIS identifies, within 05 days, the Google accounts associated with the targeted IMEIs and asks LE to point the ones of interest. Once it happens, or in case there is only one account per IMEI, the scope of production should be items a) to h), j), k) and l) – stored location history, up to the possible extension. 
In regards to item j) and m), please inform that all targets and products must be expressly pointed in the CO to trigger production.
As to item l) – future location history, we advise LIS to inform that as per Law 9,296/96, Google can only provide future content of communication. We will also file a petition challenge this request.
We found more than on date range for the same product (for instance, location history of the past 90 and the past 30 days) and used the minor, to restrict the secrecy breach. Therefore, we advise LIS to inform that the production reflects the company’s interpretation of the order.
The information crime was confirmed by calling Court.
The response should be sent directly to LE, Mr. André Rocha Gonçalves, and to the agents Mr. Carlos Dário Almeida Oliveira and Mr. David Martins de Araújo Junior, via LERS.
Exmo. Delegado de Polícia Federal da Delegacia de Polícia Federal de Salvador/BA - Grupo de Investigações Sensíveis. </t>
  </si>
  <si>
    <t>https://drive.google.com/a/sqadvogados.com.br/file/d/19eCnt9TkZAceFGNPmXQbovkijAvqbh6a/view?usp=sharing</t>
  </si>
  <si>
    <t>name, CPF, phone numbers</t>
  </si>
  <si>
    <t>Court Order 2018.09.25 received 2018.10.25</t>
  </si>
  <si>
    <t>Vara Criminal e Tribunal do Júri de Brazlândia – Distrito Federal</t>
  </si>
  <si>
    <t>2018.02.1.001288-2</t>
  </si>
  <si>
    <t xml:space="preserve">Order to (a) inform if the there are email accounts, applications or products registered by the targeted users on December 2016, and if positive, to provide:
(b) login and password of emails, applications and products associated to the targeted user;
(c) location history of the devices associated to the emails of the targeted users, from 2016/12/02 to 2016/12/06.
</t>
  </si>
  <si>
    <t xml:space="preserve">Scope of production:
There will be no production for now. We recommend LIS to inform that names, CPF and numbers are not valid identifiers. We have adopted a 5days-deadline.
In regards to item (b), please inform that Google does not keep user’s login or password. 
If LIS interprets item (c) as location history of the device, we recommend to inform that location history is not associated to device, but to an specific Google account.  
Please, notice that the response should be sent to LE Mr. Hermes da Silva Dantas, via dp18-saa@pcdf.df.gov.br and dp18-sicvio@pcdf.df.gov.br. 
Exmo. Senhor Delegado de Polícia Civil da 18ª Delegacia de Polícia de Brazlândia/DF
</t>
  </si>
  <si>
    <t>2018.11.30</t>
  </si>
  <si>
    <t>https://drive.google.com/a/sqadvogados.com.br/file/d/10Ny_K8Ttiz9PYQMv1RlUFD7rcV8lipw3/view?usp=sharing</t>
  </si>
  <si>
    <t xml:space="preserve">Extension referring to cases #2836, #2894, #2947, #2984, #3039, #3204, #3473, #3570, #3658, #3801, #3861 #3983 #4082 and #4273
Order to provide:
a- future e-mail content, from 2018/10/04 to 2018/10/18;
b - stored Gmail content;
c - registration data, including phone numbers and other e-mail accounts linked to the targets;
d - contacts;
e - access logs of the past 6 months.
</t>
  </si>
  <si>
    <t xml:space="preserve">Scope of production should be as mentioned above up to the extension possible.
The order determines that, within 3 business days, the company creates a mirror-account or, in case of impossibility, direct access to download (via FTP) for every sent/received message. It also threatens to impose a daily fine in case of non-compliance. We advise LIS to deliver data as agreed with LE for the past cases.
Please, notice that the CO determines Google to stop monitoring of hgxxx@gmail.com account.
We advise LIS to inform that the production reflects the company’s interpretation of the order.
Please, notice that the response should be sent directly to LE Mr. Leonardo Geraldo Baeta Damasceno – via: delepres.sres@dpf.gov.br. 
Exmo. Senhor Delegado de Polícia Federal do Departamento de Polícia Federal em Vila Velha/ES 
</t>
  </si>
  <si>
    <t>https://drive.google.com/a/sqadvogados.com.br/file/d/10qnh1FEQKa9NWpBaYzrcSaysqqRBsP1K/view?usp=sharing</t>
  </si>
  <si>
    <t>bexxx -- Gmail, thxxx -- Gmail, luxxx -- Gmail, anxxx -- Gmail, vexxx -- Gmail, vexxx -- Gmail</t>
  </si>
  <si>
    <t>Court Order 2018.10.25 received 2018.10.25</t>
  </si>
  <si>
    <t xml:space="preserve">extension referring to cases #4130, #4205 and #4206
Order to provide the following data associated with the targeted accounts:
a.	future Gmail and Google Drive content, including files, notes, contacts, messages, location history or any other data, for 15 days;
b.	stored Gmail and Google Drive content, including files, notes, contacts, messages, location history or any other data, since 2018/01/01 
</t>
  </si>
  <si>
    <t xml:space="preserve">Scope of production should be item a) – Gmail and item b). 
In regards to item a) - future Drive content, including files, notes, contacts, messages, location history or any other data we recommend LIS to inform that, as per Law 9,296/96, Google can only provide future content for communication. We will file a petition to challenge this request.
Please, notice that the CO determines that the wiretap should begin within 6 hours after the receipt of the CO. Considering the short deadline, we advise LIS to contact LE or to file an extension request.
Google must inform the exact day of the beginning of the wiretap to Court. Also, the company must indicate the name of the people who became aware of the measure and the name of the employees responsible to perform it, via jrd@jfsc.jus.br.  
The response should be sent to LE, Mr. Nelson Luiz Confortin, Mr. Marcelo Pinto da Costa, Mr. Fabrício Argenta, Ms. Grazziella Tissiani, and to the agents Mr. Renato Rocha Prado, Mr. Luiz Carlos Mayora Aita, Ms. Oyama Helayel Maia and Ms. Tania de Faria Miralles, via dre.srsc@dpf.gov.br. 
Exmo. Senhor Delegado de Polícia Federal da Superintendência Regional do Departamento de Polícia Federal em Santa Catarina
</t>
  </si>
  <si>
    <t>https://drive.google.com/a/sqadvogados.com.br/file/d/19lhhbbtkYusfnAvozsRckfdkeZtAFhwL/view?usp=sharing</t>
  </si>
  <si>
    <t>exxx -- Gmail, coxxx -- Gmail, inxxx -- Gmail, names</t>
  </si>
  <si>
    <t>Court Order 2018.10.23 received 2018.10.25</t>
  </si>
  <si>
    <t>1ª Vara Criminal da Comarca de Caicó - RN</t>
  </si>
  <si>
    <t>0103323-50.2018.8.20.0101</t>
  </si>
  <si>
    <t xml:space="preserve">Order to provide the following data associated with the targeted accounts, from 2017/09/01 to 2018/10/05:
a.	stored Gmail content;
b.	access logs;
c.	contacts. 
Also, d) order to identify any accounts, from 2017/09/01 to 2018/10/05, kept by Google in the name of the mentioned companies and to provide their e-mail content.  
</t>
  </si>
  <si>
    <t xml:space="preserve">Scope of production should be as mentioned above for the Gmail accounts, up to the possible extension. 
In case access logs are not entirely available, we advise LIS to inform that as per Marco Civil, they are only kept for six months.
In regards to item d), we are not sure Google can locate Google accounts (GSuit) searching for the companie (contractant). If positive, please identify the accounts and ask confirmation about the ones of interest. Otherwise, please use the standard language. 
We advise LIS to inform that the production reflects the company’s interpretation of the order.
Please, notice that the CO mentions daily fines of R$ 50.000,00 per target in case of noncompliance. 
We are trying to contact Court to verify the name of the authority authorized to receive data. We will keep you posted. 
Exmo. Senhor
</t>
  </si>
  <si>
    <t>2018.11.09</t>
  </si>
  <si>
    <t>https://drive.google.com/a/sqadvogados.com.br/file/d/1AKXYDvMRZezs3rLvgSke8d1QGcyCHiAC/view?usp=sharing</t>
  </si>
  <si>
    <t xml:space="preserve">psxxx -- Gmail, doxxx -- Gmail, dexxx -- Gmail, jlxxx -- Gmail, pdxxx -- Gmail </t>
  </si>
  <si>
    <t>Court Order 2018.10.09 received 2018.10.25</t>
  </si>
  <si>
    <t xml:space="preserve">Extension referring to cases #2899
Order to provide, within 05 days, the following data:
a)	future email content, from 2018/10/26 to 2018/11/09;
b)	contacts;
c)	stored Gmail content with received/sent messages, attachments, draft, trash and, if possible, all deleted files;
d)	registration data;
e)	access logs with IP, date, time, time zone.
</t>
  </si>
  <si>
    <t xml:space="preserve">Scope of production should be as mentioned above. 
Google must inform the Court the name of the people that had access to the CO and performed the secrecy breach.
The company is also supposed to provide all technical means to enable the opening and analysis of the data by indicating a representative in Brazil, with technical knowledge, who may be contacted by LE.
The CO also determines the creation of a mirror account. For this reason, we advise LIS to get in touch with LE (69 3225-4108) in order to agree upon delivering of future content. 
Since the order imposes a daily fine of R$ 150,000.00 (up to the limit of R$ 7,5000,000.00), we strongly recommend LIS to provide production as soon as possible. 
Please, notice that the response should be sent directly to LE Leonardo Marino Gomes dos Santos, via: marino.lmgs@dpf.gov.br and gisepvh@dpf.gov.br. 
</t>
  </si>
  <si>
    <t>https://drive.google.com/a/sqadvogados.com.br/file/d/114NJD-dT209dCmxXPGBlFOlKBGBG1rzv/view?usp=sharing</t>
  </si>
  <si>
    <t xml:space="preserve">orxxx -- Gmail, w8xxx -- Gmail  </t>
  </si>
  <si>
    <t xml:space="preserve">Extension referring to case #4077
Order to provide, within 05 days, data.
Please, notice that the “Ofício” n. 084/2018 mentions that the requested data were supposed to be expressly on the CO. Since no list of data/content was presented, as it was on the prior order #4077, we recommend LIS to send a response and ask LE to obtain another CO with the specific products. 
</t>
  </si>
  <si>
    <t xml:space="preserve">We advise LIS to inform that the response reflects the company’s interpretation of the order.
Please, notice that the response should be sent to LE Mr. Davi Jacobs de Souza, via na.dre.srpa@dpf.gov.br. 
Exmo. Senhor Delegado de Polícia Federal da Superintendência Regional da Polícia Federal em Belém/PA. 
</t>
  </si>
  <si>
    <t>https://drive.google.com/a/sqadvogados.com.br/file/d/11DgGJLCVsLGSC7OluoBtZ9eLvxPBOU3G/view?usp=sharing</t>
  </si>
  <si>
    <t>353xxx840, 358xxx630, phone numbers</t>
  </si>
  <si>
    <t xml:space="preserve">Vara Criminal de Brusque – Santa Catarina            </t>
  </si>
  <si>
    <t>0004171-94.2018.8.24.0011</t>
  </si>
  <si>
    <t xml:space="preserve">Order to inform the Google accounts associated to the targeted IMEIs and phone numbers and to provide, in real time, the following data:
a)	access logs, connections and IPs;
b)	photos and videos on Google Drive;
c)	registration data;
d)	stored email content;
e)	location history;
f)	saved location;
g)	contacts;
h)	Google calendar;
i)	search history;
j)	Google Photos.
</t>
  </si>
  <si>
    <t xml:space="preserve">Scope of production:
Please, notice that the date range for production is not clear on the CO, we recommend:
(i) in case there are more than one account by each IMEI: LIS to provide, within 48 hours, the Google accounts associated to the targeted IMEIs and ask LE to indicate the ones of interest.  
(ii) in case there is only one account by each IMEI: LIS to ask clarification on the date range for production and ask LE to obtain a new court order with this information.
In both cases, we recommend LIS to anticipate to LE on this first response, that as per Law 9,296/96, Google can only provide future content of communication. 
Please, notice that the response should be sent to Mr. Carlos Henrique Pires, via carlos-pires@pc.sc.gov.br. 
Exmo. Senhor Delegado de Policia Civil da Divisão de Investigação Criminal de Brusque/SC
</t>
  </si>
  <si>
    <t>2018.10.27</t>
  </si>
  <si>
    <t>https://drive.google.com/a/sqadvogados.com.br/file/d/11u8nvw3hdvRgdB-xfXqq6yUOn8XSsz2w/view?usp=sharing</t>
  </si>
  <si>
    <t>raxxx -- Gmail,  raxxx -- Gmail, caxxx -- Globo, sexxx -- Non Google Product</t>
  </si>
  <si>
    <t>Court Order 2018.08.14 received 2018.10.26</t>
  </si>
  <si>
    <t>0002392-76.2018.403.6105</t>
  </si>
  <si>
    <t xml:space="preserve">Order to provide all stored Google Drive content associated with the targeted accounts. </t>
  </si>
  <si>
    <t xml:space="preserve">Scope of production should be as mentioned above, up to the extension possible. 
In case the account sexxx@xxx.com.br is an Apps for Work account, per policy, we advise LIS to inform reg data of the admin and to preserve the content requested. If it is not an Apps for Work account but a Google account, scope of production should be as mentioned above.
We advise LIS to inform that the production reflects the company’s interpretation of the order.
We confirmed the investigated crime by calling Court, which are art. 342 and 343 of the Penal Code.  
The response should be sent to Court, to Ms. Marcia Souza e Silva de Oliveira Fernandes.
Exma. Senhora Juíza Federal 1ª Vara Federal de Campinas - SP
</t>
  </si>
  <si>
    <t>2018.11.12</t>
  </si>
  <si>
    <t>https://drive.google.com/a/sqadvogados.com.br/file/d/1-5dC_XxmnOlQz4He6e8WRcLOz7RNblF6/view?usp=sharing</t>
  </si>
  <si>
    <t>Response filed on 2018.12.14</t>
  </si>
  <si>
    <t>goxxx -- Gmail</t>
  </si>
  <si>
    <t>Court Order 2018.08.17 received 2018.10.26</t>
  </si>
  <si>
    <t>1ª Vara Federal de Campinas - SP</t>
  </si>
  <si>
    <t>0006826-76.2016.403.6105</t>
  </si>
  <si>
    <t>Order to provide all content (messages sent and received with their attachments, messages exchanged via chat and other communication tools available online, including deleted messages) associated with the targeted account, from 01/01/2007 and 31/12/2016.</t>
  </si>
  <si>
    <t xml:space="preserve">Scope of production should be Gmail and Hangouts content, up to the extension possible. 
The CO mentions that the Prosecutor would have already asked the preservation of the content of the account from 2010 to 2016. However, we were not able to find this first request. We advise LIS to check if the company received any previous order for this case and, in case it did not, we advise LIS to make reference to this fact in the response letter.
We advise LIS to inform that the production reflects the company’s interpretation of the order.
We confirmed the investigated crime by calling Court, which are art. 342 and 343 of the Penal Code.  
The response should be sent to Court, to Ms. Marcia Souza e Silva de Oliveira Fernandes.
Exma. Senhora Juíza Federal 1ª Vara Federal de Campinas - SP
</t>
  </si>
  <si>
    <t>2018.11.19</t>
  </si>
  <si>
    <t>https://drive.google.com/a/sqadvogados.com.br/file/d/1-l67oK3EGtM-eJnZEuQ3aVs6EbQQT8oj/view?usp=sharing</t>
  </si>
  <si>
    <t>Response filed on 2018.12.19</t>
  </si>
  <si>
    <t>faxxx -- Gmail, 357xxx262</t>
  </si>
  <si>
    <t>Court Order 2018.10.25 received 2018.10.26</t>
  </si>
  <si>
    <t>1ª Vara Criminal de Piraju – São Paulo</t>
  </si>
  <si>
    <t>0001371-74.2018.8.26.0452</t>
  </si>
  <si>
    <t xml:space="preserve">1 – For the account faxxx@gmail.com, order to:
a)	preserve, within 48 hours, future and stored e-mail content;
b)	provide future e-mail content, from 2018/10/27 to 2018/11/10;
c)	provide stored email content.
2	– For the targeted IMEI, order to identify the Google accounts associated to the target and to provide the following data:
d.	registration data; 
e.	access logs;
f.	search history on websites and social medias;
g.	stored Gmail content;
h.	Google Drive;
i.	Google Maps;
j.	Google Photos;
k.	Apps agenda;
d)	agenda and contacts synced with the accounts;
l.	Hangouts, 
m.	Keep and One Note, 
n.	information of debit and credit cards used on Play Store, 
o.	WhatsApp backup (including images, videos and group conversation), 
p.	saved locations and check-ins on Google Maps, 
q.	location history,
r.	brand and model of the devices associated with the accounts.
Please notice that for items d) to s), the date range of the production should be from 2017/01/01 to 2018/10/25 and from 2018/10/27 to 2018/11/10.
</t>
  </si>
  <si>
    <t xml:space="preserve">Scope of production and preservation should be items (a), (b) and (c) for the account faxxx@gmail.com. 
We advise LIS to inform, the Google accounts associated with the targeted IMEI and to ask LE to point the ones of interest. Once it happens, or in case there is only one account per IMEI, the scope of production should be items (d), (e), (g) to (j), (l), (m), (n) – Keep, (o), (p), (q), (r) and (s) from 2017/01/01 to 2018/10/25. Also item (g), (m) and (p) from 2018/10/27 to 2018/11/10.
We recommend LIS to anticipate to LE in this first response, that as per Law 9,296/96, Google can only provide future content of communication. We will file a brief to challenge the request of future content for items d) to (f), (h) to (l), (n) to (s).
We advise LIS to ask for clarification about the products responsive to items f) and k) and to preserve search history, navigation history and calendar.
We advise LIS to inform that the production reflects the company’s interpretation of the order.
Considering the short deadline, we advise LIS to file na extension request. Also, we advise LIS to call LE to agree on the deadline for the production.
The investigated crime was confirmed by calling LE.
Please, notice that the response should be sent directly to LEs Mr. Daniel Passanezi Pegoraro, via danielpegoraro@mpsp.mp.br, Mr. Guilherme Sampaio Sevilha Martins, via guilhermemartins@mpsp.mp.br, Mr. Luis Claudio Davansso, via luisdavansso@mpsp.mp.br and Mr. Andre Gandara Orlando andreorlando@mpsp.mp.br, Luciano Miguel Chacon, via lucianochacon@mpsp.mp.br, Mr. Allan Souza Mattos, via allanmattos@mpsp.mp.br and Ms. Carolina Bravalhieri da Silva Marques, via carolinabsmarques@mpsp.mp.br and Mr. Rodrigo Shishito, via rodrigoshishito@mpsp.mp.br. 
A note to remember, for other cases LIS has spoken with LE Mr. Allan Souza Mattos, who has created a Drive account to receive the production.
Exmo. Senhor Promotor de Justiça do Núcleo de Atuação Especial de Combate ao Crime Organizado (GAECO) da Promotoria de Justiça de Bauru/SP.
</t>
  </si>
  <si>
    <t>https://drive.google.com/a/sqadvogados.com.br/file/d/12m2-Z5C_d9hMRIExHXJiK6vrF3BvrjJz/view?usp=sharing</t>
  </si>
  <si>
    <t>3253xxx010(3), 358xxx190(2), 358xxx510(0)</t>
  </si>
  <si>
    <t>Court Order 2018.10.26 received 2018.10.26</t>
  </si>
  <si>
    <t>1ª Vara de Caxias do Sul</t>
  </si>
  <si>
    <t>0044041-36.2018.8.21.0010 (010/2.18.0014683-0)</t>
  </si>
  <si>
    <t xml:space="preserve">Order to identify the Google accounts associated to the IMEIs and also to provide the following data accessible through Dashboard:
a)    registration data, with name and other e-mail addresses;
b)    list of services of the user in Google Dashboard;
c)     access logs as of 2018/08/01, with IPs, date and time (lifgins), including connection information, such as phone company (operadora) and connection provider, browser, time zone, cell phone number and connection port;
d)    brand, model and phone number of the devices associated to the targets;
e)     Google Photos as of 2018/08/01, with metadada;
f)     saved locations on Google Maps;
g)    location history as of 2018/08/01, including specific geographic location obtained by GPS, Bluetooth, proximity, WI-FI signal and others;
h)     searched addresses and routes on Google Maps and Waze as of 2018/08/01;
i)      search history as of 2018/08/01;
j)      physical addresses registered by the users;
k)     contacts indexed or synced for the accounts;
l)      information about payments with credit or debit cards;
m)   information of Google Play, including downloaded/bought Apps and wish list, people and information related to the accounts;
n)     multimedia files on photo album and camera roll, with their metadata;
o)    print screen of the main screen and other active screens of the device, including the settings screen;
p)    Google Drive content (link for download) in html format, Db or in natura;
</t>
  </si>
  <si>
    <t xml:space="preserve">Scope of production:
We advise LIS to indicate the Google accounts linked to the targeted  IMEI. Once LE indicates the accounts of interest, we recommend production of a) to d) – except for phone numbers, e) to m) and p). 
With respect to items (d) – phone number associated to the device, (n) and (o), we advise Google to inform that it is not technically possible to comply with those requests.
The CO requests that the company’s response is written in Portuguese and signed by the legal representative in Brazil. 
Please, notice that the response should be sent directly to LE. We will update this thread when we obtain the name of the LE authorized to receive production.
Exmo. Delegado de Polícia Civil da Delegacia de Polícia de Homicídios e Proteção à Pessoa de Caxias do Sul (DHPP)/RS.
</t>
  </si>
  <si>
    <t>https://drive.google.com/a/sqadvogados.com.br/file/d/133n_k9DxRAC-5CRp4aKEuDntr2JaKquI/view?usp=sharing</t>
  </si>
  <si>
    <t>Court Order 2018.10.17 received 2018.10.26</t>
  </si>
  <si>
    <t>2ª Vara Criminal da Comarca de Formosa - GO</t>
  </si>
  <si>
    <t xml:space="preserve">Order to provide the following data associated with the targeted account:
a.	registration data, including creation log;
b.	access logs;
c.	location history;
d.	stored Gmail and chat content;
e.	future Gmail content for 15 days;
f.	other information available.
</t>
  </si>
  <si>
    <t xml:space="preserve">Scope of production should be items a) to e), up to the possible extension. We are interpreting chat as Hangouts.
In regards to item f), we recommend LIS to clarify that all Google products must be expressly pointed in the CO to trigger production. 
We advise LIS to inform that the production reflects the company’s interpretation of the order.
Please, notice that the CO determines Google to provide data in real time by means of a mirror account. 
Considering the short deadline, we advise LIS to file an extension request.
Please notice that on page 7 of the pdf file, the judge seems to be requesting data of a few IMEIs. In light of this, we advise LIS to ask for clarification about the scope of production. 
The response should be sent to LE, Mr. Vyatautas Fabiano Silva Zumas and Mr. Carlos Douglas Pinto, via vytautas.zumas@policiacivil.go.gov.br.
Exmo. Senhor Delegado de Polícia da 11ª Delegacia Regional de Formosa – GO
@LIS: the “Court Order (2) #4323” was forwarded to us under the thread [0-4517000023926]. Once it is the same CO handled on this thread (with a copy of the official letter), we are sending them together to LIS. 
</t>
  </si>
  <si>
    <t>https://drive.google.com/a/sqadvogados.com.br/file/d/10HzwN1ItH4tVZGxY4S9pVmnCRf9Ge8c1/view?usp=sharing</t>
  </si>
  <si>
    <t>Response filed on 2018.11.29. Response filed on 2018.12.20</t>
  </si>
  <si>
    <t>caxxx -- Gmail, baxxx -- Gmail, caxxx -- Gmail</t>
  </si>
  <si>
    <t xml:space="preserve">extension referring to cases #1900, #1941, #2276, #2355, #2441, #2466, #3154, #3313, #3423, #3488, #3524, #3706, #3849, #4037 and #4038
Order to provide the following data associated with the targeted accounts:
a.	registration data;
b.	stored Gmail content of the past 05 years;
c.	future Gmail content for the next 15 days, in real time;
d.	stored Google Drive and Google Photos content;
e.	saved locations on Google Maps (stored);
f.	location history.
</t>
  </si>
  <si>
    <t xml:space="preserve">Scope of production should be as mentioned above, up to the extension possible.
In previous orders of this case, the company was expressly prohibited from being represented by outside counsels.
Please, notice that the CO requests the creation of a mirror account.
The response should be sent directly to LE, Mr. Aldair da Rocha, via dre.srce@dpf.gov.br, or via other Drive accounts used in the previous cases. 
Exmo. Senhor Delegado de Polícia Federal do Departamento de Polícia Federal em Fortaleza/CE
</t>
  </si>
  <si>
    <t>2018.11.13</t>
  </si>
  <si>
    <t>https://drive.google.com/a/sqadvogados.com.br/file/d/10_qWEcnsh5dWO_BYIn3V0PzGQJfwWiH-/view?usp=sharing</t>
  </si>
  <si>
    <t>Response filed on 2019.01.07</t>
  </si>
  <si>
    <t>paxxx -- Hotmail, lexxx -- Hotmail, quxxx -- Hotmail, roxxx -- Gmail, alxxx -- Hotmail, amxxx -- Hotmail, maxxx -- Hotmail, fexxx -- Hotmail, clxxx -- Gmail</t>
  </si>
  <si>
    <t>Court Order 2018.10.16 received 2018.10.29</t>
  </si>
  <si>
    <t>2ª Câmara Criminal do Tribunal de Justiça do Estado do Espírito Santo</t>
  </si>
  <si>
    <t>0029315-50.2018.8.08.0000</t>
  </si>
  <si>
    <t xml:space="preserve">Order to:
a.	provide registration data, including phone numbers, IPs and IMEI numbers associated with the targeted accounts;
b.	files stored in the cloud, such as contacts, iMessage, iCloud, Google Drive, One Drive, Google Play Store, Dropbox, Google Photos, Google Calendar, e-mails, records and backup of e-mails and messages exchanged via apps, (security copy of WhasApp and other apps), notes, reminders, with sender, recipient, size, bytes sent and received, secretly and mandatorily enabling/activating functionalities, such as audio recording, location activation, photos and videos, whenever requested by LE and also providing means to access data protected by cryptografy;
c)   secretly and mandatorily, activate/enable synchronization of all data of the accounts associated to the indicated devices; 
d)   identify the links between Google accounts, smartphone, systems and applications; IMEIs linked to the accounts;
e)   secretly and mandatorily, activate security copy of all data of the devices and apps, providing, for each update/backup, direct access so LE can download the files;
f)    provide “my activity”, calendar and contacts services, such as Google Agenda (Calendar), iCloud, VIVO Agenda, CLARO Agenda, OI Agenda, TIM Agenda, Samsung, Motorola, Nokia, and others, with time, sender, recipient, size, bytes sent and received, secretly and mandatorily enabling/activating functionalities whenever requested by LE;
g)   provide stored social media data, such as content of Google+, Waze, Instagram, YouTube (watched videos), Facebook, Foursquare, Pinterest and True Caller and others, with time, sender, recipient, size, bytes sent and received, secretly and mandatorily enabling/activating functionalities whenever requested by LE;
j)    provide activate/enable of geographic location services, to be provided in real time and in stored format, providing these data periodically, in 10-minute intervals, such as Google Maps, Google Device Manager, Waze, Uber, IGO, “Find iPhone”, with personal and private information, activity management, timeline and other services, with time, sender, recipient, size, bytes sent and received, to LE, secretly and mandatorily enabling/activating functionalities whenever requested by LE.
The files should be sent decrypted, in the following format:
a. Message data, notes, reminders, messages sent through Apps, etc. in “csv” or “xls”;
b. e-mails should be in “.eml”; 
c. contacts should be in “vcf” (all in one file);
d. agenda should be in “ics”;
e. audio messages and files should be in “.mp3”;
f. video messages and files should be in “.mp4”;
g. music files may be left out of production.
</t>
  </si>
  <si>
    <t xml:space="preserve">Scope of production for Gmail accounts should be items a) - registration data, phone number, IPs and IMEI numbers; b) Google Drive, Google Play, Google Photos, Google Calendar, e-mail content; f) - contacts; g) Google Plus, Waze and YouTube content; j) stored location history, Google Maps, Google Device Manager and Waze.
For the Hotmail accounts, scope of production should be the same, except for e-mail content. We advise LIS to clarify that it is not possible to provide email contente for Hotmail accounts.
As to items c) and e), we advise LIS to inform that the company cannot comply with these requests for technical reasons. We recommend LIS to inform that the company is not able to remotely activate functionalities of the account and to clarify that WhatsApp content, if available, will be included in the Drive production. 
We are interpreting item d) as included in item a).
In regards to item j) – future location data, Google Maps, Google Device Manager and Waze, we advise LIS to inform that Law 9,296/96 only provides for communication wiretap. We will also file a brief to challenge this request.
Please inform that iCloud, One Drive, Dropbox, , VIVO Agenda, CLARO Agenda, OI Agenda, TIM Agenda, Samsung, Motorola, Nokia, Instagram, Facebook, Foursquare, Pinterest, True Caller, Uber and IGO are not Google products.
Please notice that the date range for stored content is from 2013/01/01 to 2018/10/29.
We advise LIS to inform that the production reflects the company’s interpretation of the order.
We confirmed the investigated crime by calling LE.
Google should indicate an employee to directly and exclusively attend to the demands of the investigation, provide a phone number, available 24hrs, to LE and inform the personal data of the director or of the person responsible for the company in Brazil, in case of non-compliance.
The response should be sent to LE, Mr. Josemar Moreira, Mr. Vitor Anhoque Cavalcanti, Mr. Luis Felipe Scalco Simão, mr. Bruno SImões Noya Oliveira and Mr. Tiago Bocault Pinhal, via vcavalcanti@mpes.mp.br and via gap@mpes.mp.br.  
Exmo. Senhor Subprocurador de Justiça do Grupo de Atuação Especial de Combate ao Crime Organizado (GAECO) do Ministério Público em Vila Velha - ES
Exmo. Senhor Promotor de Justiça do Grupo de Atuação Especial de Combate ao Crime Organizado (GAECO) do Ministério Público em Vila Velha - ES
</t>
  </si>
  <si>
    <t>https://drive.google.com/a/sqadvogados.com.br/file/d/10vyppSTxEMW3NI1dUHtAOc6F9FFgyGgd/view?usp=sharing</t>
  </si>
  <si>
    <t xml:space="preserve">ruxxx -- Gmail, ruxxx -- Gmail </t>
  </si>
  <si>
    <t>0003750-67.2017.8.24.067</t>
  </si>
  <si>
    <t>Order to provide stored email content, including all email folders, from 2015/07/01 to 2016/02/29.</t>
  </si>
  <si>
    <t>Scope of production should be as mentioned above. 
The investigated crime was confirmed by calling the court.
Please, notice that the response should be sent to LE and Court. Please, notice that the CO determined Google to send production to LE but they did not informed the name of the authority. As we contacted the court to confirm the investigated crime, we were told that, even no name was provided, an email alias was provided. In light of that, we recommend LIS to send LE via dicsaomigueldoeste@pc.sc.gov.br instruction for Drive creation.
Exmo. Delegado de Polícia da Divisão de Investigação Criminal de São Miguel do Oeste/SC
Exmo. Senhor Juiz da Vara Criminal de São Miguel do Oeste/SC</t>
  </si>
  <si>
    <t>2018.11.28</t>
  </si>
  <si>
    <t>https://drive.google.com/a/sqadvogados.com.br/file/d/13N4TLQBw7a7ynl9t-MvmKGTIlQekMx4O/view?usp=sharing</t>
  </si>
  <si>
    <t>Response sent via e-mail. Response filed on 2019</t>
  </si>
  <si>
    <t>dmxxx -- Gmail</t>
  </si>
  <si>
    <t>Court Order 2018.10.05 received 2018.10.29</t>
  </si>
  <si>
    <t>0002178-42.2018.8.24.0067</t>
  </si>
  <si>
    <t xml:space="preserve">Order to provide, within 5 days, the following data:
a)	registration data, creation and last 50 access logs (IP, date, time, including time zone) and also stored email content (sent/received/deleted messages, trash, including their attached files);
b)	all stored in “cloud” content (Android, Gmail, Google Calendar, Google Chrome Sync, Google Docs, Google Drive, Google Hangouts, Google Keep, Google Maps Engine, Google My Maps, Google Photos, Google Services, Google Plus, Has Google Profile, Has Plusone, Location History, Web &amp; App Activity, YouTube, iGoogle), such as contacts, messages, Google Drive, calendar, e-mails, emails and messages backup of applications (WhatsApp, Telegram and other), backups, notes, reminders, photos, location history, etc.
</t>
  </si>
  <si>
    <t xml:space="preserve">Scope of production should be as mentioned above, up to the extension possible, with exception of Chrome Sync data.
In regards to WhatsApp content, we advise LIS to inform that such data, if available is included in the Drive production and that this functionality is not available for other apps.
We advise LIS to inform that the production reflects the company’s interpretation of the order. 
We advise LIS to use the standard language for Google Chrome Sync. We will also file a petition to challenge this portion of the order.
The investigated crime was confirmed by calling the court.
Please, notice that the response should be sent to court.
Exmo. Senhor Juiz de Direito da Vara Criminal de São Miguel do Oeste – Santa Catarina
</t>
  </si>
  <si>
    <t>https://drive.google.com/a/sqadvogados.com.br/file/d/13lxbOkuH322bYKwoYKkfSHdH50WJ7LIc/view?usp=sharing</t>
  </si>
  <si>
    <t>Superintendência Regional da Polícia Federal do Espírito Santo em Vila Velha/ES</t>
  </si>
  <si>
    <t>500927325201840250001</t>
  </si>
  <si>
    <t xml:space="preserve">Order to preserve registration data, access logs and stored Gmail content, for 180 days, associated with the targeted account.
</t>
  </si>
  <si>
    <t xml:space="preserve">For caution, we recommend preservation as mentioned above. We will discuss the legality of the request in regards to the email content preservation with Taís.
Please notice that the response should be sent to LE, Ms. Luciana Gulineli Pinto, via gulineli.lgp@dpf.gov.br and Eduardo.ms@dpf.gov.br. 
Exma. Senhora Delegada de Polícia Federal da Superintendência Regional da Polícia Federal do Espírito Santo em Vila Velha/ES
</t>
  </si>
  <si>
    <t>https://drive.google.com/a/sqadvogados.com.br/file/d/1141OyID3COupIPHkqPbStl-EoCx6gcBF/view?usp=sharing</t>
  </si>
  <si>
    <t xml:space="preserve">joxxx -- Gmail, jrxxx -- Gmail </t>
  </si>
  <si>
    <t>Court Order 2018.10.23 received 2018.10.29</t>
  </si>
  <si>
    <t>7ª Vara Criminal de Brasília – Distrito Federal</t>
  </si>
  <si>
    <t>2018.01.1.029576-5</t>
  </si>
  <si>
    <t>Order to provide all stored email content of the targeted accounts (sent/received/deleted messages) from 2015/04/14 to 2015/12/01.</t>
  </si>
  <si>
    <t xml:space="preserve">Scope of production should be as mentioned above. 
The investigated crime was confirmed by calling LE.
Please, notice that the response should be sent to LE, via cgp_di@pcdf.df.gov.br. Please, notice that the name of the authority who is authorized to receive the production was not informed in the CO. In light of that, we contacted the court and they will send Google an email with confirmation.
Exmo. Senhor Delegado de Polícia da Corregedoria Geral de Polícia de Brasília/DF
</t>
  </si>
  <si>
    <t>https://drive.google.com/a/sqadvogados.com.br/file/d/13uV0zDZTdRqE76cTJc4tDVAOXwRRI-Ea/view?usp=sharing</t>
  </si>
  <si>
    <t xml:space="preserve">nxxxx -- Gmail, edxxx -- Gmail </t>
  </si>
  <si>
    <t>Court Order 2018.10.25 received 2018.10.29</t>
  </si>
  <si>
    <t>1ª Vara Criminal de Chapecó – Santa Catarina</t>
  </si>
  <si>
    <t>0900502-84.2018.8.24.0018</t>
  </si>
  <si>
    <t xml:space="preserve">Order to provide, within 10 days, the following data:
a)	registration data;
b)	creation and last 50 access logs;
c)	stored email content (sent/received/deleted messages), including their attached files.
</t>
  </si>
  <si>
    <t xml:space="preserve">Scope of production should be as mentioned above.
Please, notice that the response should be sent to LE Mr. Alessandro Rodrigo Argenta, via gaecochapeco@mpsc.mp.br. 
Exmo. Senhor Promotor de Justiça do Grupo de Atuação Especial de Combate ao Crime Organizado/SC
</t>
  </si>
  <si>
    <t>208.11.08</t>
  </si>
  <si>
    <t>https://drive.google.com/a/sqadvogados.com.br/file/d/140ucTP2SQqDRh9wROkAmqW545ON2Zqh5/view?usp=sharing</t>
  </si>
  <si>
    <t xml:space="preserve">doxxx -- Gmail, vaxxx -- Gmail, soxxx -- Gmail, cuxxx -- Gmail, hzxxx -- Gmail, luxxx -- Gmail, nvxxx -- Gmail, dyxxx -- Gmail, hcxxx -- Gmail  </t>
  </si>
  <si>
    <t xml:space="preserve">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#1975, #1982, #1993, #1995, #1996, #1997, #2004, #2009, #2020, #2027, #2028, #2041, #2043, #2047, #2055, #2062, #2067, #2076, #2078, #2080, #2092, #2093, #2103, #2113, #2119, #2124, #2125, #2132, #2133, #2142, #2148, #2151, #2153, #2160,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#3320, #3345, #3350, #3354, #3391, #3453, #3456, #3489, #3516, #3548, #3603, #3662, #3703, #3741, #3789, #3815, #3877, #3924, #4024, #4027, #4085, #4133, #4181, #4203, #4218 and #4269
Order to provide the following data, from 2018/07/01 to 2018/10/26: 
a- registration data;
b- access logs;
c- stored email content (received and sent messages);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i- hangouts.
</t>
  </si>
  <si>
    <t>https://drive.google.com/a/sqadvogados.com.br/file/d/147Tcz4hWYIOS68g9qduTDPl8HSxfGqYy/view?usp=sharing</t>
  </si>
  <si>
    <t>thxxx -- Gmailthxxx -- Gmail</t>
  </si>
  <si>
    <t>Court Order 2018.10.24 received 2018.10.25</t>
  </si>
  <si>
    <t>Núcleo de Investigação sobre Crimes Cibernéticos do Ministério Público em São Paulo</t>
  </si>
  <si>
    <t>PIC nº 01/2018 - CyberGaeco</t>
  </si>
  <si>
    <t xml:space="preserve">Order to preserve the following data associated with the targeted account since 2014/01/01:
a.	Google Maps content;
b.	Google Photos content;
c.	Gmail content;
d.	Google Drive content;
e.	YouTube data;
f.	Play store data;
g.	Google Store;
h.	Hangouts content;
i.	Google Play;
j.	My tracks;
k.	registration data;
l.	access logs.
</t>
  </si>
  <si>
    <t xml:space="preserve">Also, order to provide registration data associated with the phone number of the user and access logs of the account associated with it. 
For caution, we recommend preservation as mentioned above. We will discuss the legality of the request in regards to the content preservation with Taís. We flagged this case, so that LIS can preserve data as soon as possible, considering that LE states that it is an urgent request.
In regards to the command to provide data associated with a phone number, we recommend LIS to inform that i) phone numbers are not valid identifiers to trigger production and ii) Google can only provide access logs if requested by means of a Court Order. 
The response should be sent to LE, Mr. Richard Gantus Encinas, via richardencinas@mpsp.mp.br and cybergaeco@mpsp.mp.br. 
Exmo. Senhor Promotor de Justiça Núcleo de Investigação sobre Crimes Cibernéticos do Ministério Público em São Paulo
</t>
  </si>
  <si>
    <t>https://drive.google.com/a/sqadvogados.com.br/file/d/11L_KP56cAc6dJ6hte-CfyLJ-oJnFI_jG/view?usp=sharing</t>
  </si>
  <si>
    <t xml:space="preserve">anxxx -- Gmail, taxxx -- Gmail, lexxx -- Gmail </t>
  </si>
  <si>
    <t>Court Order 2018.10.29 received 2018.10.29</t>
  </si>
  <si>
    <t>2ª Vara Criminal de Franca – São Paulo</t>
  </si>
  <si>
    <t>1023304-78.2018.8.26.0196</t>
  </si>
  <si>
    <t xml:space="preserve">Order to provide:
a)	registration data;
b)	access logs and IPs;
c)	stored email content (sent/received messages, trash, draft and other folder created by the users). 
</t>
  </si>
  <si>
    <t xml:space="preserve">Scope of production should be as mentioned above. 
Please, notice that the response should be sent to LE Mr. Paulo Guilherme Carolis Lima, via pauloglima@mpsp.mp.br, rafaelpiola@mpsp.mp.br and gaecofranca@mpsp.mp.br. 
Exmo. Senhor Promotor de Justiça do Grupo de Atuação Especial de Combate ao Crime Organizado (GAECO) em Franca/SP
</t>
  </si>
  <si>
    <t>https://drive.google.com/a/sqadvogados.com.br/file/d/14isRinZYPOYm4kutOW9V43_KgxBJQHtT/view?usp=sharing</t>
  </si>
  <si>
    <t>IMEI 351xxx940</t>
  </si>
  <si>
    <t>0005349-54.2018.8.24.0019</t>
  </si>
  <si>
    <t xml:space="preserve">Order to identify the Google accounts associated with the targeted IMEI and to provide the following data:
a. registration data of the Google accounts, including associated emails and IPs;
b. all stored “cloud” content provided by Google (Android, Gmail, Google Calendar, Google Docs, Google Drive, Google Hangouts, Google Keep, Google Maps Engine, Google My Maps, Google Photos, Google Services, Google Plus, Has Google Profile, Has Plusone, Location history, Web &amp; App Activity, YouTube, iGoogle) such as phone contacts, messages, Google Drive, calendars, emails, backup of emails and messages associated to apps (WhatsApp, Telegram and others), backups, notes, reminders, photos, location history, from 2017/03/01 to 2018/10/17;
</t>
  </si>
  <si>
    <t xml:space="preserve">We recommend LIS to identify the Google accounts associated with the targeted IMEI and to ask LE to provide the ones accounts of interest. Once it happens, or in case there is only one account per IMEI, scope of production should be as mentioned above, up to the possible extension. 
In case access logs are not entirely available, we advise LIS to inform that as per Marco Civil, they are only kept for six months.
We advise LIS to inform that the production reflects the company’s interpretation of the order.
The response should be sent to LE, Mr. Alessandro Rodrigo Argenta, via gaecochapeco@mpsc.mp.br, as confirmed by Court’s clerk e-mail. 
Exmo. Senhor Promotor de Justiça do Grupo de Atuação Especial de Combate ao Crime Organizado do Ministério Público de Chapecó/SC
</t>
  </si>
  <si>
    <t>https://drive.google.com/a/sqadvogados.com.br/file/d/11jHJUwO2cKxLdR7OUNGMKy4ZqiA4mxfF/view?usp=sharing</t>
  </si>
  <si>
    <t>Response sent via e-mail. Response filed on 2019.01.24</t>
  </si>
  <si>
    <t xml:space="preserve">caxxx -- Gmail </t>
  </si>
  <si>
    <t>Court Order 2018.10.26 received 2018.10.30</t>
  </si>
  <si>
    <t>5ª Vara Federal Criminal do Rio de Janeiro</t>
  </si>
  <si>
    <t>5034342-50.2018.4.02.5101</t>
  </si>
  <si>
    <t xml:space="preserve">Order to provide, within 10 days, the following data, from 2018/09/30 to 2018/10/23:
a) all stored e-mail content, including deleted messages and drafts;
b) access logs;
c) contacts;
d) information on the groups where the users take part;
e) all content of users’ timelines, including posts made by third parties;
f) photos and videos uploaded in the profiles, with metadata;
g) posts made on the timeline of third parties;
h) identification of the devices;
i) name registered by the user;
j) registration data, including phone numbers and emails associated to the account;
k) Google Drive content.
</t>
  </si>
  <si>
    <t xml:space="preserve">Scope of production should be (a) to (c) and (h) to (k).
With respect to item (d) to (g), we advise LIS to ask LE to point the products responsive to the request through a new court order.
We advise LIS to inform that the production reflects the company’s interpretation of the order. 
The investigated crime was confirmed by calling the court.
Please, notice that the response should be sent to LE. Mr. João Paulo Garrido, via jorge.jefo@dpf.gov.br and na.dicint@dpf.gov.br. 
Exmo. Senhor Delegado de Polícia Federal da Delegacia de Polícia Federal no Rio de Janeiro/RJ
</t>
  </si>
  <si>
    <t>https://drive.google.com/a/sqadvogados.com.br/file/d/16FJvTBVkQHIIvptHgCBfXYcKPDK1mfP8/view?usp=sharing</t>
  </si>
  <si>
    <t>Court Order 2018.10.24 received 2018.10.30</t>
  </si>
  <si>
    <t>6ª Vara Federal Criminal do Rio de Janeiro – Rio de Janeiro</t>
  </si>
  <si>
    <t>5025133-57.2018.4.02.5101</t>
  </si>
  <si>
    <t xml:space="preserve">Order to provide:
a.	registration data, including creation and recovery email;
b.	creation and access logs, with IP, date, time, time zone, connection port (related to June/2016 and the last 20 access);
c.	stored email content, from the creation of the account;
d.	other information that may help on the identification and location of the user.
</t>
  </si>
  <si>
    <t xml:space="preserve">Scope of production should be items (a) to (c).
With respect to item (d), we recommend LIS to inform that Google products must be expressly on the order.
We advise LIS to inform that the production reflects the company’s interpretation of the order.
Please, notice that the response should be sent to LE Mrs. Ana Paula Riberito Rodrigues.
Exma. Procuradora da República do Ministério Público Federal do Rio de Janeiro/RJ
</t>
  </si>
  <si>
    <t>https://drive.google.com/a/sqadvogados.com.br/file/d/16HS1CEp5vf8eZIwzccam_SPLZ70HEDA7/view?usp=sharing</t>
  </si>
  <si>
    <t>Response filed on 2018.12.14
2019.06.16</t>
  </si>
  <si>
    <t>evxxx -- Gmail, raxxx -- Gmail, paxxx -- Gmail</t>
  </si>
  <si>
    <t>1ª Vara Criminal da Comarca de Canoas - RS</t>
  </si>
  <si>
    <t>0037240-13.2018.8.21.0008</t>
  </si>
  <si>
    <t xml:space="preserve">Order to provide the following data associated with the targeted accounts:
a) registration data, with name, and others associated e-mails;
b) account’s activities, from 2018/08/31, at 12:00 p.m., to 2018/09/01, at 02:00 p.m., including access logs, IPs and access date and time;
c) phone number of the device linked to the targeted account;
d) Google photos, from 2018/08/31, at 12:00 p.m., to 2018/09/01, at 02:00 p.m, with metadata;
e) saved location on Google Maps;
f) location history from 2018/08/31, at 12:00 p.m., to 2018/09/01, at 02:00 p.m;
g) search history from 2018/08/31, at 12:00 p.m., to 2018/09/01, at 02:00 p.m;
h) physical address registered by the user;
i) posts, publications, photos and their respective tags;
j) Google Drive, including private and shared directories, reserving their hierarchies;
k) full copy of all messages sent/received/stored (drafts and trash), with their files, in original format saved by the user, preserving the directory structure created by the user from 2018/08/31, at 12:00 p.m., to 2018/09/01, at 02:00 p.m;
l) full copies of all messages sent/received/stored (drafts and trash), multimedia content (photos, videos, audios) and any other shared filed through the instant message system Hangouts, from 2018/08/31, at 12:00 p.m., to 2018/09/01, at 02:00 p.m;
m) location of the device, including specific geographic coordinates, by means of GPS or Wi-Fi signal, from 2018/08/31, at 12:00 p.m., to 2018/09/01, at 02:00 p.m;
n) information of connection, including connection provider (“operadora”), browser, time zone and phone number;
o) contacts synced by the device;
p) information of debit or credit card;
q) information of Google Play, including downloaded or bought apps, wish list, people and information associated to the targeted account;
</t>
  </si>
  <si>
    <t xml:space="preserve">Scope of production should be as items a), b), d) to h), j) to l), n) to q).
In case access logs are not entirely available, we advise LIS to inform that, as per Marco Civil, they are only kept for six months.
We advise LIS to inform that it is not possible to comply with item c).
In regards to item i), we advise LIS to ask the Court to point the products responsive to the request.
In regards to item m), we advise LIS to inform that the company cannot provide location information of a specific device.
We advise LIS to inform that the production reflects the company’s interpretation of the order.
We confirmed the investigated crime by calling Court.
The response should be sent to LE, Mr. Carlos Eduardo Ferst, via carlos-ferst@pc.rs.gov.br and canoas-dhd@pc.rs.gov.br, and also via mail. Please notice that Court must be notified of when Google sends the response, via frcanoas1vcri@tjrs.jus.br. 
Ilmo. Senhor Inspetor de Polícia da Delegacia de Polícia de Homicídios e proteção à Pessoa em Canoas – RS
</t>
  </si>
  <si>
    <t>https://drive.google.com/a/sqadvogados.com.br/file/d/12O0Jt3mTugwDRpRyxCErgCmvOwlvm_AW/view?usp=sharing</t>
  </si>
  <si>
    <t xml:space="preserve">2ª Vara Federal Criminal de Vitória – Espírito Santo           </t>
  </si>
  <si>
    <t>5014629-98.2018.4.02.5001</t>
  </si>
  <si>
    <t xml:space="preserve">Order to provide the following data, from 2016/01/01 to 2018/10/26:
a)        Registration data, including phone numbers and IMEIs, 
b)        access logs;
c)        stored email content (all messages and their attached files, including deleted messages);
d)        all content stored in “cloud”.
Also, the files should be decrypted and presented in the following format:
a. contacts, iMessage, calendar, notes, reminders, text messages sent through Apps, etc. in “csv” (comma Separated Values) or “xls” (Excel spreadsheet);
b. e-mails should be in “.eml”;
c. audio messages and files should be in “.mp3”;
d. video messages and files should be in “.mp4”;
</t>
  </si>
  <si>
    <t xml:space="preserve">Scope of production should be items (a), (b) and (c) up to the extension possible.
In case access logs are not entirely available, we advise LIS to inform that as per Marco Civil, they are only kept for six months.
In regards to item (d), please inform that all data are stored in “cloud” and Google products must be expressly on the order to trigger production. We recommend LIS to preserve Google Drive content.
We advise LIS to inform that the production reflects the company’s interpretation of the order.
The investigated crime was confirmed by calling the court.
Please, notice that the response should be sent to court.
Exmo. Senhor Juiz Federal  da 2ª Vara Federal Criminal de Vitória – Espírito Santo
</t>
  </si>
  <si>
    <t>https://drive.google.com/a/sqadvogados.com.br/file/d/16gcmiXpmv-4H59EDLocWbKDPnceKuv1t/view?usp=sharing</t>
  </si>
  <si>
    <t>Response filed on 2019.01.15</t>
  </si>
  <si>
    <t>psxxx -- Gmail, paxxx -- Gmail, faxxx -- Gmail, vexxx -- Gmail, taxxx -- Gmail, brxxx -- Gmail, paxxx -- Gmail</t>
  </si>
  <si>
    <t>Court Order 2018.10.18 received 2018.10.18</t>
  </si>
  <si>
    <t xml:space="preserve">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#1975, #1982, #1993, #1995, #1996, #1997, #2004, #2009, #2020, #2027, #2028, #2041, #2043, #2047, #2055, #2062, #2067, #2076, #2078, #2080, #2092, #2093, #2103, #2113, #2119, #2124, #2125, #2132, #2133, #2142, #2148, #2151, #2153, #2160,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#3320, #3345, #3350, #3354, #3391, #3453, #3456, #3489, #3516, #3548, #3603, #3662, #3703, #3741, #3789, #3815, #3877, #3924, #4024, #4027, #4085, #4133, #4181, #4203, #4218, #4269 and #4331
Order to provide the following data: 
a- registration data, for the account psxxx@gmail.com, from 2018/06/01 to 2018/10/17, for the account faxxx@gmail.com, from 2018/05/01 to 2018/10/17, for the account vexxx@gmail.com, from 2018/04/01 to 2018/10/17, for the account taxxx@gmail.com, from 2018/01/01 to 2018/10/18, for the account brxxx@gmail.com, from 2018/05/01 to 2018/10/18 and for the accounts paxxx@gmail.com and paxxx@gmail.com, from 2018/09/04 to 2018/10/17; 
b- access logs, for the account psxxx@gmail.com, from 2018/06/01 to 2018/10/17, for the account faxxx@gmail.com, from 2018/05/01 to 2018/10/17, for the account vexxx@gmail.com, from 2018/04/01 to 2018/10/17, for the account taxxx@gmail.com, from 2018/01/01 to 2018/10/18, for the account brxxx@gmail.com, from 2018/05/01 to 2018/10/18 and for the accounts paxxx@gmail.com and paxxx@gmail.com, from 2018/09/04 to 2018/10/17;
c- stored email content (received and sent messages) , for the account psxxx@gmail.com, from 2018/06/01 to 2018/10/17, for the account faxxx@gmail.com, from 2018/05/01 to 2018/10/17, for the account vexxx@gmail.com, from 2018/04/01 to 2018/10/17, for the account taxxx@gmail.com, from 2018/01/01 to 2018/10/18, for the account brxxx@gmail.com, from 2018/05/01 to 2018/10/18 and for the accounts paxxx@gmail.com and paxxx@gmail.com, from 2018/09/04 to 2018/10/17;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for the account psxxx@gmail.com, from 2018/06/01 to 2018/10/17, for the account faxxx@gmail.com, from 2018/05/01 to 2018/10/17, for the account vexxx@gmail.com, from 2018/04/01 to 2018/10/17, for the account taxxx@gmail.com, from 2018/01/01 to 2018/10/18, for the account brxxx@gmail.com, from 2018/05/01 to 2018/10/18 and for the accounts paxxx@gmail.com and paxxx@gmail.com, from 2018/09/04 to 2018/10/17;
i- hangouts, for the account psxxx@gmail.com, from 2018/06/01 to 2018/10/17, for the account faxxx@gmail.com, from 2018/05/01 to 2018/10/17, for the account vexxx@gmail.com, from 2018/04/01 to 2018/10/17, for the account taxxx@gmail.com, from 2018/01/01 to 2018/10/18, for the account brxxx@gmail.com, from 2018/05/01 to 2018/10/18 and for the accounts paxxx@gmail.com and paxxx@gmail.com, from 2018/09/04 to 2018/10/17.
</t>
  </si>
  <si>
    <t>https://drive.google.com/a/sqadvogados.com.br/file/d/17NSU3AgwaDY-HQfH9UVwBghcHKyywx_3/view?usp=sharing</t>
  </si>
  <si>
    <t>358xxx225, 356xxx092, 357xxx826, 354xxx215, 358xxx408</t>
  </si>
  <si>
    <t>Court Order 2018.10.29 received 2018.10.30</t>
  </si>
  <si>
    <t xml:space="preserve">Extension referring to case #4255
Order to identify the Google accounts associated to the targeted IMEI and to provide the following data, from 2018/01/01 to 2018/10/29:
a)	stored email content;
b)	Google Drive content;
c)	Google Photos content, with metadata;
d)	saved locations at Google Maps;
e)	location history and real time location of the device, by means of the provision of a password to LE;
f)	search history;
g)	identification of all contacts registered at Google Agenda;
h)	registration data; 
i)	access logs;
j)	Google Docs content, as well as from other services;
k)	smartphone data associated with the targeted accounts (telephone number and IMEI);
l)	all Google Play apps installed on the smartphones associated with the targeted accounts and Android version;
m)	stored Hangouts content;
n)	metadata and other information relevant to the investigation;
o)	location history of the same period of the secrecy breach. 
Also, order to inform (p) whether the target is linked with an Android mobile device and, if positive, to inform other e-mail accounts associated to the device as well as information regarding the use of Telegram and WhatsApp of these accounts, that is reg data, phone numbers, access logs, name of the account and content.  
</t>
  </si>
  <si>
    <t xml:space="preserve">Scope of production:
We recommend LIS to identify the accounts associated to the targeted IMEI, within 5 days, and ask LE to indicate the ones of interest. Once this happens, or in case there is only one account by the IMEI, scope of production should be as mentioned above – exception for items (e) – real time location and (n).
With respect to items (e) and (o), we are interpreting as location history of the account associated to the IMEI. In regards to item e), only stored location history should be produced, since Law 9,296/96 only provides for communication wiretap. We will also file a brief to challenge this part of the request for cases #4255 and #4340.
We are interpreting item (n) and (j) – other services with the language of the interpretation of the other. If possible, please inform that products must be expressly on the CO to trigger production.
In regards to item (p), we are interpreting as Android basic info request. However, LIS should inform that, in case there is WhatsApp content available, it will be included on Drive production and such functionality is not available for other apps.
The response should be sent to LE (Mr. Everson Aparecido Contelli) via everson.contelli@policiacivil.sp.gov.br.
Exmo. Senhor  Delegado de Polícia da Central de Polícia Judiciária de Presidente Venceslau/SP
</t>
  </si>
  <si>
    <t>https://drive.google.com/a/sqadvogados.com.br/file/d/178N0qaLJ7pXXBXijZKOEijwxf3V6RE7N/view?usp=sharing</t>
  </si>
  <si>
    <t>IMEIs (6), lxxx -- Hotmail</t>
  </si>
  <si>
    <t>Court Order 2018.10.30 received 2018.10.30</t>
  </si>
  <si>
    <t xml:space="preserve">4ª Vara Federal de Foz do Iguaçu - PR </t>
  </si>
  <si>
    <t xml:space="preserve">Extension referring to case #3812
Order to identify the Google accounts associated with the targeted phone numbers and to provide the following data, as well as for the accounts lxxx@hotmail.com, since 2017/01/01:
a.	registration data;
b.	access logs;
c.	Google Dashboard content;
d.	Google Drive content;
e.	Google Photos content, with metadata of the photos;
f.	saved location on Google Maps;
g.	location history;
h.	search history;
i.	physical addresses registered by the users;
j.	contacts registered on the platform;
k.	psswords.google.com content.
We recommend LIS to identify, within 05 days, the Google accounts associated with the targeted IMEIs and ask LE to indicate the ones of interest. Once it happens, or in case the there is only one accounts per IMEI, scope of production should be item a), b), d) to j). 
</t>
  </si>
  <si>
    <t xml:space="preserve">Scope of production should be the same for the account lxxx@hotmail.com, in case it is a Google account. 
In regards to items c) and k), we advise LIS to use the standard language for these requests. We will file a petition to challenge the passwords request.
In case access logs are not entirely available, we advise LIS to inform that as per Marco Civil, they are only kept for six months.
We advise LIS to inform that the production reflects the company’s interpretation of the order.
The response should be sent directly to LE, Mr. Carlos Eduardo Vieira Bianchi, via op2.nip.fig.srpr@dpf.gov.br.
Exmo. Senhor Delegado de Polícia Federal da Delegacia de Polícia Federal em Foz do Iguaçu - PR
</t>
  </si>
  <si>
    <t>https://drive.google.com/a/sqadvogados.com.br/file/d/12VPLUjcgRI-uRXiWXC_qZioUnU9YPjUM/view?usp=sharing</t>
  </si>
  <si>
    <t xml:space="preserve">extension referring to case #4097
Order to identify the Google accounts associated to the targeted IMEIs and to provide: 
a) registration data, with name and other e-mail addresses;
b) activities of the accounts, of the last 180 days, with logs, IPs, date, time (logins), time zone, connection information, such as phone company (“operadora”), internet provider, browser, phone number and connection port;
c) brand and model of the devices;
d) content of Google Photos, of the last 180 days, with metadata;
e) locations saved on Google Maps; 
f) location history of the last 180 days;
g) searched addresses, as well as routes obtained from navigation apps, such as Google Maps, Waze and others, of the last 180 days;
h) search history, of the last 180 days;
i) addresses (physical) registered by the users;
j) contacts of the device and associated with the account;
k) information about payments with credit or debit cards;
l) information on Google Play user´s accounts, including downloaded/bought Apps, wish list, people and information associated with the accounts;
m) access passwords.google.com and browser autocomplete information;
n) photo album and camera roll, with their metadata;
o) files stored in the SD card;
p) print screen of the main screen and other active screens of the device, including the settings screen;
q) Google Drive content;
r) routes planned and executed via Waze and Uber, as well as payment method for Uber;
s) stored Gmail content, from the last 180 days;
Also order to provide, every 12 hours, t) future content for all products mentioned above. 
Lastly, to provide backup of u) installed apps and v) Android operational system of the devices associated to the targeted IMEIs.
</t>
  </si>
  <si>
    <t xml:space="preserve">Scope of production:
We recommend LIS to provide, as soon as possible, the Google accounts associated to the targeted IMEIs and ask LE to indicate the accounts relevant for the investigation. Once this happens, or in case there is only one for each IMEI, scope of production should be (a) to (j), (l), (p), (q), (s) and t) future e-mail. 
In regards to item (m), we recommend LIS to add the standard language for Passwords. We will file a petition to address this issue.
Please clarify that it is not technically possible to provide items (n), (o), (o), (p) and (u). 
Also, in regards to item t), we advise LIS to inform that Google can only wiretap communication data. We will file a petition to challenge this part of the order also. 
Google's response letters are supposed to be presented in Portuguese and signed by Google Brasil's legal representative.
Please, notice that LE narrowed the targets in the official letter. Therefore, we recommend LIS to provide data only for the 10 IMEI numbers pointed in the OL. We also recommend LIS to expressly point this to LE in the response. 
The response should be sent to LE. Mr. Thiago Neves Bezerra, via thiagonevees@pcivil.rj.gov.br. 
Exmo. Delegado de Polícia Civil da Secretaria de Segurança (SESEG) da Polícia Civil do Rio de Janeiro/RJ
</t>
  </si>
  <si>
    <t>https://drive.google.com/a/sqadvogados.com.br/file/d/12e2khAH8tJgyhdJItzJo_zk2ZmL1WwWd/view?usp=sharing</t>
  </si>
  <si>
    <t>IMEI 359xxx294</t>
  </si>
  <si>
    <t>2ª Vara Cível e Criminal de Propriá - SE</t>
  </si>
  <si>
    <t>0001615-33.2018.8.25.0063</t>
  </si>
  <si>
    <t xml:space="preserve">1. Order to provide the following data associated with the device:
a) registration data, with name, and others associated e-mails associated with the IMEI;
b) account’s activities, including access logs, IPs and access date and time, from the past 30 days;
c) brand and model of the device;
d) phone number of the device linked to the IMEI;
e) Google photos, from the past 60 days, with metadata;
f) saved location on Google Maps;
g) location history from the past 60 days;
h) search history from the past 60 days;
i) physical address registered by the user;
j) list of the Wi-Fi networks accessed since 2018/08/01.
2. Order to provide the following data associated with the account related to the targeted IMEIs: 
a) posts, publications, photos and their respective tags;
b) Google Drive, including private and shared directories, reserving their hierarchies;
c) full copy of all messages sent/received/stored (drafts and trash), with their files, in original format saved by the user, preserving the directory structure created by the user;
d) full copies of all messages sent/received/stored (drafts and trash), multimedia content (photos, videos, audios) and any other shared filed through the instant message system Hangouts;
e) location of the device, including specific geographic coordinates, by means of GPS or Wi-Fi signal;
f) information of connection, including connection provider (“operadora”), browser, time zone and phone number;
g) contacts synced by the device;
h) information of debit or credit card;
i) information of Google Play, including downloaded or bought apps, wish list, people and information associated to the targeted account;
j) other e-mail addresses associated with the account. 
3. Order to provide future Gmail and Hangouts content, for 15 days. 
</t>
  </si>
  <si>
    <t xml:space="preserve">We recommend LIS to identify, as soon as possible, the Google accounts associated with the targeted IMEI and ask LIS to point the ones of interest. 
Once it happens, or in case there is only one account per IMEI, we recommend LIS to:
inform, in regards to item 1. a), b), e), f), g), h) and i), that Google cannot produce data stored in the device level, but only in the accounts level.  Meanwhile, we recommend LIS to preserve these items related to the accounts.
provide item 1. c) and j); 2. b), c), d), e), g), h), i) and j); and item 3.
We advise LIS to inform that it is not possible to comply with item 1.d) and 2.f).
In regards to item 2.a), we advise LIS to ask the Court to point the products responsive to the request.
We advise LIS to inform that the production reflects the company’s interpretation of the order.
We will contact Court to verify the authorized agent to receive data. We will keep you posted.
</t>
  </si>
  <si>
    <t>https://drive.google.com/a/sqadvogados.com.br/file/d/130XqrydqgP4DGBQLIOoIVYTso0YWPRgP/view?usp=sharing</t>
  </si>
  <si>
    <t>Vara Criminal da Comarca de Paraguaçu - MG</t>
  </si>
  <si>
    <t>0029325-95.2018.8.13.0472</t>
  </si>
  <si>
    <t xml:space="preserve">Order to provide the following data associated with the targeted account:
a.	stored Gmail content;
b.	stored “cloud” content;
c.	registration data. </t>
  </si>
  <si>
    <t xml:space="preserve">There will be no production for now, once we were not able to confirm the investigated crime yet. As soon as we obtain this information, we will update this thread.
Meanwhile, we recommend LIS to preserve Gmail and Drive content, as well as registration data.
</t>
  </si>
  <si>
    <t>2018.11.14</t>
  </si>
  <si>
    <t>https://drive.google.com/a/sqadvogados.com.br/file/d/13ZyJbKVYhEssdHOb7GmF2AHx5ubztJmv/view?usp=sharing</t>
  </si>
  <si>
    <t>Response filed on 2018.12.12</t>
  </si>
  <si>
    <t>ilxxx -- Gmail</t>
  </si>
  <si>
    <t>Court Order 2018.10.17 received 2018.10.30</t>
  </si>
  <si>
    <t>Vara Única Federal de Ilhéus - BA</t>
  </si>
  <si>
    <t>451-21.2018.4.01.3301</t>
  </si>
  <si>
    <t xml:space="preserve">Order to preserve and provide the following data associated with the targeted accounts, since 2014/01/01:
a.	stored Gmail content;
b.	stored cloud content;
c.	access logs, since the creation of the accounts;
d.	registration data, including name, phone numbers, means of payment, other accounts associated with the targets and creation date of the accounts.
</t>
  </si>
  <si>
    <t xml:space="preserve">There will be no production for now, once we were not able to confirm the investigated crime yet. We will keep you posted.
Meanwhile, we recommend preservation of the items above, and of Drive content. 
Please, notice that the CO mentioned daily fines in case of noncompliance. </t>
  </si>
  <si>
    <t>https://drive.google.com/a/sqadvogados.com.br/file/d/13VXeznfn0twpwMKI_xsjS150aFQIL1_H/view?usp=sharing</t>
  </si>
  <si>
    <t xml:space="preserve">quxxx – Gmail, lexxx -- Gmail, raxxx -- Gmail, atxxx -- Gmail, brxxx -- Gmail, fexxx -- Gmail </t>
  </si>
  <si>
    <t>1ª Vara da Comarca de Adamantina – São Paulo</t>
  </si>
  <si>
    <t xml:space="preserve">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#1975, #1982, #1993, #1995, #1996, #1997, #2004, #2009, #2020, #2027, #2028, #2041, #2043, #2047, #2055, #2062, #2067, #2076, #2078, #2080, #2092, #2093, #2103, #2113, #2119, #2124, #2125, #2132, #2133, #2142, #2148, #2151, #2153, #2160,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#3320, #3345, #3350, #3354, #3391, #3453, #3456, #3489, #3516, #3548, #3603, #3662, #3703, #3741, #3789, #3815, #3877, #3924, #4024, #4027, #4085, #4133, #4181, #4203, #4218, #4269 and #4331
Order to provide the following data 2018/06/01 to 2018/10/26:
a- registration data; 
b- access logs;
c- stored email content (received and sent messages);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i- hangouts.
</t>
  </si>
  <si>
    <t>thxxx -- Gmail</t>
  </si>
  <si>
    <t>Setor de Violência Contra Infante, Idoso, Pessoa Com Deficiência e Tráfico Interno de Pessoa do Foro Central Criminal da Barra Funda em São Paulo/SP</t>
  </si>
  <si>
    <t>1001057-56.2018.8.26.0050</t>
  </si>
  <si>
    <t xml:space="preserve">Order to provide the following data:
a)       stored email content (received/sent messages including spam, trash and drafts), from 2015/01/01 to 2018/10/29;
b)       access logs, from 2018/09/01 to 2018/10/30;
c)       registration data, including credit card information registered by the user in Android system;
d)       information if the user of the targeted accounts uses Android or IOS operational system;
e)       GPS data that allows to identify location from where the user sends and receives internet data;
f)        Google search history as well as information on the key words used to search for photos and videos with child porn content;
g)       Google Drive content, including photos and videos;
h)        Other data and information that allow to identify the user associated to the targeted account, victims, partners and groups used to exchange child porn content;
</t>
  </si>
  <si>
    <t xml:space="preserve">Scope of production should be items (a) to (g).
We are interpreting item (d) as Android basic info, item (e) as location history and item (f) as web search history requests.
In regards to item (h), please inform that targets and Google product must be expressly on the court order.
Please, notice that the response should be sent to LE Mr. Richard Encinas, via richardencinas@mpsp.mp.br (Drive). 
Exmo. Procurador de Justiça do Ministério Público de São Paulo/SP
</t>
  </si>
  <si>
    <t>fdxxx -- Non Google Product, fdxxx -- Gmail, fixxx -- Non Google Product, c.c -- Gmail, roxxx -- Gmail, coxxx -- Gmail, coxxx -- Non Google Product, coxxx -- Gmail</t>
  </si>
  <si>
    <t>Court Order 2018.10.23 received 2018.10.31</t>
  </si>
  <si>
    <t>5012770-47.2018.4.02.5001</t>
  </si>
  <si>
    <t xml:space="preserve">Order to provide the following data associated with the targeted accounts, from 2015/01/01 to 2018/10/23:
a.	stored Gmail content;
b.	stored Drive content.
</t>
  </si>
  <si>
    <t xml:space="preserve">Scope of production should be as mentioned above, for Gmail accounts.
In regards to the accounts fdxxx@xxx.com.br, fixxx@xxx.com.br and coxxx@xxx.com, recommend LIS, per policy, to provide registration data of the admin, in case these are Apps for Work (G Suite) accounts. For caution, we recommend LIS to preserve the items above. 
We advise LIS to inform that the production reflects the company’s interpretation of the order.
We confirmed the investigated crime by calling LE, which is art. 22, Law 7,492/86.
The response should be sent LE, Ms. Aline Pedrini Cuzzuol and Mr. Guilherme Helmer, and to the agents Mr. André Lovatti, Mr. Tadeu Harckbart, Mr. André Perroni Furtado, Mr. Crisitano Morais and Mr. Thomaz Oraini Miguez. Also, LE asked if Google could send the production via LERS. he informed that agent André Lovatti is already registered. 
Exmos. Senhores Delegados de Polícia Federal do Departamento de Polícia Federal em Vila Velha - ES 
</t>
  </si>
  <si>
    <t>https://drive.google.com/a/sqadvogados.com.br/file/d/13w3HXnFpzKkkle3IsB1QcA-Ne7g0BivN/view?usp=sharing</t>
  </si>
  <si>
    <t>vixxx -- Gmail</t>
  </si>
  <si>
    <t>15ª Vara Federal Criminal da seção Judiciária do Distrito Federal</t>
  </si>
  <si>
    <t>1013020-31.2018.4.01.3400</t>
  </si>
  <si>
    <t xml:space="preserve">Order to provide the following data associated with the targeted accounts:
a.	Gmail content;
b.	access logs, from 2016/02/01 to 2016/02/29.
</t>
  </si>
  <si>
    <t xml:space="preserve">Scope of production should be as mentioned above.
In case access logs are not entirely available, we advise LIS to inform that as per Marco Civil, they are only kept for six months.
We advise LIS to inform that the production reflects the company’s interpretation of the order.
The response should be sent to Court, to Mr. Francisco Codevila.
Exmo. Senhor Juiz Federal da 15ª Vara Federal Criminal da seção Judiciária do Distrito Federal
</t>
  </si>
  <si>
    <t>2018.11.29</t>
  </si>
  <si>
    <t>https://drive.google.com/a/sqadvogados.com.br/file/d/14FkuQUFljLYJn78lz4UTh3p-xjN6aW_x/view?usp=sharing</t>
  </si>
  <si>
    <t>lixxx -- Gmail</t>
  </si>
  <si>
    <t>Court Order 2018.10.30 received 2018.10.31</t>
  </si>
  <si>
    <t>5032192-59.2018.4.04.7100</t>
  </si>
  <si>
    <t xml:space="preserve">Order to provide the following data associated with the targeted account:
a.	registration data;
b.	access logs;
c.	stored Gmail content;
d.	alternative and recovery e-mail addresses.
We were not able to confirm the investigated crime yet. As soon as we obtain this information we will update this thread. 
</t>
  </si>
  <si>
    <t xml:space="preserve">Meanwhile, we recommend LIS to preserve content as mentioned above.
Please, notice that the CO mentions daily fines of R$ 30.000,00 in case of noncompliance.
The response should be sent to LE, Mr. Rochele Reis via rochele.rr@dpf.gov.br. 
Ilma. Senhora Agente Policial Federal do Departamento de Polícia Federal em Porto Alegre - RS
</t>
  </si>
  <si>
    <t>2018.11.11</t>
  </si>
  <si>
    <t>https://drive.google.com/a/sqadvogados.com.br/file/d/14ksDNY0_4nOq9LUAhqBbZxzikXtj2D08/view?usp=sharing</t>
  </si>
  <si>
    <t>maxxx -- Gmail, IMEIs (4)</t>
  </si>
  <si>
    <t xml:space="preserve">Extension referring to case #3798 and #4135
Order to provide the following data associated with the targeted account:
a.	registration data;
b.	access logs;
c.	all stored content on “cloud” service, such as Android, Gmail, Google Calendar, Google Docs, Google Drive, Google Hangouts, Google Keep, Google Maps Engine, Google My Maps, Google Photos, Google Services, Google +, Has Google Profile, Has Plusone, Location History, Web &amp; App Activity, YouTube, iGoogle, including information such as contacts, messages, Google Drive, agenda, calendar, e-mails, backup of e-mail and messages sent via app (WhatsApp, telegram and others), backups, reminders, photos, location history. 
</t>
  </si>
  <si>
    <t xml:space="preserve">Scope of production should be items a), b) and c) - stored content of Gmail, Google Calendar, Google Docs, Google Drive, Google Hangouts, Google Keep, Google Maps, Google Photos, Google +, YouTube and location history of the account. 
We advise LIS to inform that, if it exists, WhastApp content will be included in the Drive production, and that this functionality is not available for other Apps.  
We advise LIS to inform that the production reflects the company’s interpretation of the order.
The CO mentions daily fines of R$ 10.000,00 in case of noncompliance.
The response should be sent to Court, to Mr. Ildo Fabris Junior.
Exmo. Senhor Juiz de Direito da Vara Única da Comarca de Herval d’Oeste - SC
</t>
  </si>
  <si>
    <t>https://drive.google.com/a/sqadvogados.com.br/file/d/158FXc62_sHVkzuOy9vmf1pHaZI2uKZE0/view?usp=sharing</t>
  </si>
  <si>
    <t>IMEIs 354xxx621, 354xxx621, 358xxx272, 354xxx869, 358xxx862</t>
  </si>
  <si>
    <t>Court Order 2018.11.01 received 2018.11.01</t>
  </si>
  <si>
    <t>Vara Criminal da Comarca de Senador Canedo - Goiás</t>
  </si>
  <si>
    <t xml:space="preserve">Order to identify the Google accounts associated with the targeted IMEIs and to provide the following data, from 2018/08/01 to 2018/11/01:
a.	location history;
b.	timeline;
c.	access logs;
d.	creation log.
</t>
  </si>
  <si>
    <t xml:space="preserve">We recommend LIS to identify the Google accounts associated with the targeted IMEIs and to ask LE to point the ones of interest. Once it happens, or in case there is only one account per IMEI, scope of production should be as mentioned above, up to the extension possible.
We advise LIS to inform that the production reflects the company’s interpretation of the order.
The response should be sent LE, Mr. Fábio Meireles Vieira, via fabiomv@policialcivil.go.gov.br.
Exmo. Senhor Delegado de Polícia da Delegacia Estadual de Repressão a Furtos e Roubos de Veículos Automotores (DERFRVA) em Goiânia - GO
</t>
  </si>
  <si>
    <t>https://drive.google.com/a/sqadvogados.com.br/file/d/186qLUYwA-zJWQS9Ud6Xvn_BCSddYwKe-/view?usp=sharing</t>
  </si>
  <si>
    <t xml:space="preserve">geographic coordinates, IMEIs (30), crxxx -- Gmail, g1xxx -- Gmail, alxxx -- Gmail, dixxx -- Gmail, amxxx -- Gmail, luxxx -- Gmail, luxxx -- Gmail, jhxxx -- Gmail, kaxxx -- Gmail </t>
  </si>
  <si>
    <t>Court Order 2018.10.26 received 2018.11.01</t>
  </si>
  <si>
    <t xml:space="preserve">Extension referring to case #3208, #3600 and #3987
Order to:
1.	Under daily fine of R$100,000.00 in case of non-compliance (up to the limit of R$ 3 million reais), within 5 days, search the Google accounts which reported location history in 18 polygons, during the time intervals appointed in items a.1) to a.18) of the court order – which also contain the geographic coordinates for each polygon to be searched.
•	Once the search is performed, Google is supposed to identify the Google accounts which reported location on 2018/03/14 in more than one group of polygons, as described on the request made by LE:
Group 1 – polygons 1,2, and 3
Group 2 – polygons 4 and 5
Group 3 – polygons 6,7,8,9,10 and 11
Group 4 ¬– polygons 12, 13 and 14
Identification of the accounts should be based on the IP numbers associated to the smartphones used to access Google products.
•	Google is also supposed to identify accounts which reported location in more than one group of polygons via Google Maps.
•	Google is supposed to inform the Facebook accounts and phone numbers linked to Waze which were identified in more than one group of polygons.
•	Based on the results, Google is supposed to provide location history of the identified Google accounts between 12:00 am of the 2018/03/14 and 03:00 am of 2018/03/15.
•	Google is supposed to inform the accounts linked to 30 IMEIs (listed on page 3 of the court order) which performed searches via Waze and Google Maps of the following addresses: “Rua dos Inválidos (ou Inválidos)”; “Casa das Pretas”; “Câmara Municipal do Estado do Rio de Janeiro) from 00:00 on 2018/03/01 up to 2018/03/14.
</t>
  </si>
  <si>
    <t xml:space="preserve">Scope of production: to be discussed with LIS and Taís.
2.	Perform the breach of secrecy of communication and data and monitor the accounts already identified on items e) and f) as well as those to be identified based on the IMEIs also listed on such items, informing the existence of any other devices linked to the same users.
•	Date range: 2017/01/01 to 2018/11/01
•	Google is supposed to inform or provide:
Registration data
IPs
Photos and videos;
Search history;
Location history;
E-mail content;
Calendar;
List of contacts;
Drive content, except for music.
Scope of production: we recommend that Google provides stored content in connection with the accounts already listed and informs which are the accounts liked to the IMEIs listed on items e) and f), so that LE can pick the ones of interest to the investigation. Once new targets be selected, we recommend provision of stored content as indicated above.
•	Google is also supposed to real time monitor communication content of the accounts for the next 15 days, sending data to the “Guardião” device which installed in the “Sub-Secretaria de Assuntos de Inteligência” – such address is still to be informed by the “Gerência de Operações Técnicas” of the “Secretaria de Estado de Segurança” of Rio de Janeiro. The company Digitro is authorized to receive and analyze data. 
Scope of production: future e-mail content. We recommend contacting LE to agree on the method and intervals for content delivery. 
•	Google is also supposed to
secretly activate automatic synchronization of the accounts;
secretly activate the cloud storage services Drive and Photos and provide content for 15 days (online access via e-mail or daily dumps to the SFTP belonging to ASSIMPOL/SESP-RJ);
secretly activate the location history service (GPS and nets) of the accounts providing online access to the users’ timeline;
provide online access to all data stored in the users’ calendars and contacts;
upon request by LE, secretly activate other products or services (such as recording of audios, videos, location and photos);
provide registration data of the accounts and access logs of the last 6 months;
provide all technical means to enable LE to open the productions and indicate an employee in Brazil, within 5 days, with technical capabilities, who LE can contact to sort any doubts.
Scope of production: please inform that (i) it is not technically possible to secretly activate products or functionalities and (ii) content other than communication is not subject to future monitoring as per Law 9,296/96.
We advise production of registration data and access logs, as calendar and contacts would be produced in response to the previous item.
Production may be sent to Marcos Bento Oliveira Alves (police officer - marcosbento@pcivil.rj.gov.br) and João Bernardo Aversa (Prosecution´s Office officer - csi.deic.oficios@mprj.mp.br).
Please observe that all communication with LE must be kept via marcosbento@pcivil.rj.gov.br and csi.deic.oficios@mprj.mp.br with reference to “Operação UZZ-18”.
</t>
  </si>
  <si>
    <t>https://drive.google.com/a/sqadvogados.com.br/file/d/15wDVcr1zacaORHRsqahl311Hl7Dgrqdz/view?usp=sharing</t>
  </si>
  <si>
    <t>adxxx -- Gmail, adxxx -- Gmail, bixxx -- Gmail, olxxx -- Gmail</t>
  </si>
  <si>
    <t>Court Order 2018.10.24 received 2018.10.31</t>
  </si>
  <si>
    <t>3ª Vara Federal de Juiz de Fora - MG</t>
  </si>
  <si>
    <t>4755-18.2018.4.01.3801</t>
  </si>
  <si>
    <t xml:space="preserve">Order to provide the following data associated with the targeted accounts:
a.	registration data;
b.	stored Gmail content, including metadata of the photos and videos attached to the messages;
c.	contacts;
d.	access logs from the past 18 months
</t>
  </si>
  <si>
    <t xml:space="preserve">Scope of production should be as mentioned above, up to the possible extension.
In case access logs are not entirely available, we advise LIS to inform that as per Marco Civil, they are only kept for six months.
We advise LIS to inform that the production reflects the company’s interpretation of the order.
We are not conspiring the accounts vaxxx@hotmail.com and adxxx@uol.com.br as targets for Google, once it was also attached to the e-mail the “ofícios” that were addressed to UOL and Hotmail.  
The response should be sent to LE, Mr. Kel Lucio Nadcimento de Souza, via kellucio.klns@dpf.gov.br and fernandes.rmf@dpf.gob.br
Exmo. Senhor Delegado de Polícia Federal da Delegacia de Polícia Federal de Juiz de Fora - MG
@LIS: we strongly recommend LIS to prioritize this case once the victim is the elected President. </t>
  </si>
  <si>
    <t>https://drive.google.com/a/sqadvogados.com.br/file/d/16KD07LAXxH8BLNppREyr8W9jvu3u7dDK/view?usp=sharing</t>
  </si>
  <si>
    <t>352xxx953</t>
  </si>
  <si>
    <t>Court Order 2018.10.25 received 2018.10.31</t>
  </si>
  <si>
    <t>0031536-74.2018.8.21.0022</t>
  </si>
  <si>
    <t>Order to provide geographic location of the device on 2018/07/27, from 8h a.m. to 11h59 p.m.</t>
  </si>
  <si>
    <t xml:space="preserve">Scope of production:
We recommend LIS to identify the Google accounts associated with the IMEI and to inform in the response letter that location history is not associated to a device, but to a Google account.
The investigated crime was confirmed by calling court.
Please, notice that the response should be sent to LE Mr. Félix Rafanhim, via felix-rafanhim@pc.rs.gov.br and fabiola-saltao@pc.rs.gov.br. 
Exmo. Senhor Delegado de Polícia da Delegacia de Homicídios (DHD) de Pelotas/RS.
</t>
  </si>
  <si>
    <t>https://drive.google.com/a/sqadvogados.com.br/file/d/17jM4FfPTy8GJdS1gMdwt-GQCBnxNzSxD/view?usp=sharing</t>
  </si>
  <si>
    <t xml:space="preserve">brxxx -- Gmail, anxxx -- Gmail </t>
  </si>
  <si>
    <t>Court Order 2018.10.31 received 2018.11.01</t>
  </si>
  <si>
    <t>2ª Vara Criminal de Parnamirim – Rio Grande do Norte</t>
  </si>
  <si>
    <t>0104213-17.2018.8.20.0124</t>
  </si>
  <si>
    <t>Order to provide stored email content, from 2015/01/01 up to the date of the data recording, including all folders created by the user and their attached files.</t>
  </si>
  <si>
    <t xml:space="preserve">Scope of production should be as mentioned above. 
The investigated crime was confirmed by calling the court.
Please, notice that the response should be sent to LE Mr. Gearge Nobre, via gaeco.analise@mprn.mp.br (Drive) and to Court. 
Exmo. Promotor de Justiça do Grupo de Atuação Especial de Combate ao Crime Organizado (GAECO) no Rio Grande do Norte/RN
Exmo. Senhor Juiz da 2ª Vara Criminal de Parnamirim/RN
</t>
  </si>
  <si>
    <t>https://drive.google.com/a/sqadvogados.com.br/file/d/17tjNBVSsHHE7RgyQzrqcJPy90igYXchb/view?usp=sharing</t>
  </si>
  <si>
    <t>sexxx -- Gmail, fexxx -- Gmail, inxxx -- Gmail, fcxxx -- Gmail, adxxx -- Non Google Product, coxxx -- Non Google Product, cxxx -- Non Google Product, faxxx -- Non Google Product, fixxx -- Non Google Product, gxxx -- Non Google Product, prxxx -- Non Google Product, saxxx -- Non Google Product, coxxx -- Non Google Product, faxxx -- Non Google Product, suxxx -- Non Google Product, lhxxx -- Hotmail</t>
  </si>
  <si>
    <t>Court Order 2018.10.26 received 2018.10.27</t>
  </si>
  <si>
    <t xml:space="preserve">Extension referring to case #3807, #3923, #4144, #4252 and #4253 
1.	Order to provide the following data associated with the targeted Gmail accounts:
a.	stored data preserved by the company from 2018/09/24 to the date of the compliance with the CO;
b.	future Gmail content for 15 days, by means of a mirror account. 
2.	In regards to the Apps for Work accounts, order to provide:
a.	stored data preserved by the company from 2018/01/01 to the date of the compliance with the CO;
b.	future e-mail content for 15 days, by means of a mirror account. 
3.	Also, order to provide the following data associated with the accounts sexxx@gmail.com and lhxxx@hotmail.com, from 2018/01/01 up to the 15th day following the receipt of the court order:
a.	Google Drive, Google Docs and other Google services content;
b.	Hangouts content, including routes;
c.	location history;
d.	contacts;
e.	information about WhatsApp and Telegram associated with the targets, including registration data, phone lines, access information, including IP, name of the account, as well as content.
 Also, order to inform f) other google accounts associated with the IMEI 355xxx510, if they belong to the same user. 
</t>
  </si>
  <si>
    <t xml:space="preserve">Scope of production should be items 1. a) and b); 2. a) and b); 3 a) to d), for stored content. 
In regards to future content requested in item 3, scope of production should be item 3.b) and 3.e). We advise LIS to inform that as per Law 9,296/96, Google can only provide future content of communication. We will also file a petition to challenge this request.
As to the stored portion of item 3.e), please clarify that WhatsApp content, if available, will be included in the Drive production and that this functionality is not available for other services.
In regards to item 3.f), we recommend LIS to identify the Google accounts associated with the IMEI 355xxx510. 
For caution, we advise LIS to keep preserving the stored content requested, as well as item 3.a) to d).
We advise LIS to inform that the production reflects the company’s interpretation of the order.
Production should be sent cip.fernandopolis@policiacivil.sp.gov.br (Drive), to Mr. Ailton Canato.
Exmo. Senhor Delegado de Polícia do Centro de Inteligência Policial (CIP) em Fernandópolis - SP
</t>
  </si>
  <si>
    <t>https://drive.google.com/a/sqadvogados.com.br/file/d/16mr56ekJpSq6M_ncDWrl1TIRflRhucb1/view?usp=sharing</t>
  </si>
  <si>
    <t xml:space="preserve">omxxx -- Gmail </t>
  </si>
  <si>
    <t>Court Order 2018.10.25 received 2018.11.01</t>
  </si>
  <si>
    <t xml:space="preserve">1ª Vara Criminal de Três Lagoas – Mato Grosso do Sul </t>
  </si>
  <si>
    <t>0004435-17.2018.8.12.0021</t>
  </si>
  <si>
    <t xml:space="preserve">I - Order to provide the following data of the targeted account, from 2018/05/01 to 2018/10/25:
a.	registration data, including list of addresses and phone numbers, email accounts associated with the target (recovery and forwarding email accounts) and credit card information registered by the user;
b.	access logs for each application, date, time, GMT;
c.	Google Photos;
d.	Google Drive;
e.	search history;
f.	location history;
g.	stored e-mail content;
a.	saved locations on Google Maps;
h.	contacts;
i.	Google Calendar;
j.	Notes (Keep);
II – Order to provide, the following data, of the past 6 months:
l.	photos and videos (including the ones that the user has been tagged);
m.	list of friends;
n.	list of groups in which the user takes part;
o.	search history.
In case any of the functionalities, tools, services or apps, mentioned above is inactive, the company should secretly and mandatorily enable them.
Google should also create a LERS account for LE and inform the name of a technical employee to support LE.
</t>
  </si>
  <si>
    <t xml:space="preserve">Scope of production should be items (a) to (l) and (o). 
With respect to items (m) and (n), we advise LIS to ask LE to point the products responsive to the request through a new court order.
We advise LIS to clarify that Google is not able to secretly and mandatorily activate/deactivate functionalities/tools/services/applications. 
We also advise LIS to inform that the production reflects the company’s interpretation of the order.
The investigated crime was confirmed by calling LE. 
Please, notice that the response should be sent to Mr. Allan Wagner Nascimento, via alan.awng@dpf.gov.br, Mr. Danilo Tanno Nogueira, via tanno.dtn@dpf.gov.br and Mr. Guilherme Costa Ferreira, via guilherme.gcf@dpf.gov.br. 
Exmo. Senhor Delegado de Polícia Federal do Departamento de Polícia Federal em Três Lagoas/MS
</t>
  </si>
  <si>
    <t>https://drive.google.com/a/sqadvogados.com.br/file/d/17x_i_X4Xv21bBt9Wg7i8Gnz_8Y1bvvs-/view?usp=sharing</t>
  </si>
  <si>
    <t>354xxx150, 359xxx140, 358xxx690, 358xxx680, 354xxx870</t>
  </si>
  <si>
    <t>Court Order 2018.10.29 received 2018.11.01</t>
  </si>
  <si>
    <t>0900253-70.2017.8.24.0018</t>
  </si>
  <si>
    <t xml:space="preserve">Order to provide the following data of the accounts associated with the targeted IMEIs:
a.	registration data;
b.	access logs from 2016/10/01 to 2018/10/24;
c.	all stored content on “cloud” services, such as Android, Gmail, Google Calendar, Google Docs, Google Drive, Google Hangouts, Google Keep, Google Maps Engine, Google My Maps, Google Photos, Google Services, Google +, Has Google Profile, Has Plusone, Location History, Web &amp; App Activity, YouTube, iGoogle, including information such as contacts, messages, Google Drive, agenda, calendar, e-mails, backup of e-mail and messages sent via app (WhatsApp, telegram and others), backups, reminders, photos, location history. 
</t>
  </si>
  <si>
    <t xml:space="preserve">We advise LIS to identify the Google accounts associated with the targeted IMEIs and ask LE to point the ones of interest. Once he does, scope of production should be items a), b) and c), up to the extension possible.
In case access logs are not entirely available, we advise LIS to inform that as per Marco Civil, they are only kept for six months.
We advise LIS to inform that, if it exists, WhastApp content will be included in the Drive production, and that this functionality is not available for other Apps.  
We advise LIS to inform that the production reflects the company’s interpretation of the order. 
The response should be sent to LE, via gaecochapeco@mpsc.mp.br (Drive). 
Exmo. Senhor Promotor de Justiça do Grupo de Atuação Especial de Combate ao Crime Organizado de Chapecó/SC
</t>
  </si>
  <si>
    <t>https://drive.google.com/a/sqadvogados.com.br/file/d/18H0JTMyteuHDSWCTdhl-4mfy8pXkgtNz/view?usp=sharing</t>
  </si>
  <si>
    <t>Court Order 2018.10.30 received 2018.11.01</t>
  </si>
  <si>
    <t>Vara Única da Comarca de Glória de Goitá - PE</t>
  </si>
  <si>
    <t>0000095-45.2018.8.17.0650</t>
  </si>
  <si>
    <t xml:space="preserve">Order to provide the following data associated with the targeted account, from 2017/09/16 to 2017/12/16:
a.	location history;
b.	access logs;
c.	identification of the Wi-fi network used by the user;
d.	stored Gmail content.
</t>
  </si>
  <si>
    <t xml:space="preserve">Scope of production should be as mentioned above, up to the extension possible.
In case it is not possible to provide item c), we recommend LIS to inform this in the response letter.
We advise LIS to inform that the production reflects the company’s interpretation of the order.
Production should be delivered to Ms. Maria Betânia de Freitas Tavares physically and via e-mail dp115circ.limoeiro@policiacivil.pe.gov.br.
Exma. Senhora Delegada de Polícia Civil da Delegacia de Polícia da 115ª Circ. De Limoeiro/PE
</t>
  </si>
  <si>
    <t>https://drive.google.com/a/sqadvogados.com.br/file/d/16sSrQzxEA0yWwWajTtdjv7D8NHrp15Xe/view?usp=sharing</t>
  </si>
  <si>
    <t>Response filed on 2018.12.27</t>
  </si>
  <si>
    <t xml:space="preserve">olxxx -- Gmail, mexxx -- Gmail  </t>
  </si>
  <si>
    <t xml:space="preserve">1ª Vara da Comarca de Adamantina – São Paulo </t>
  </si>
  <si>
    <t xml:space="preserve">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#1975, #1982, #1993, #1995, #1996, #1997, #2004, #2009, #2020, #2027, #2028, #2041, #2043, #2047, #2055, #2062, #2067, #2076, #2078, #2080, #2092, #2093, #2103, #2113, #2119, #2124, #2125, #2132, #2133, #2142, #2148, #2151, #2153, #2160,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#3320, #3345, #3350, #3354, #3391, #3453, #3456, #3489, #3516, #3548, #3603, #3662, #3703, #3741, #3789, #3815, #3877, #3924, #4024, #4027, #4085, #4133, #4181, #4203, #4218, #4269, #4331 and #4346
Order to provide the following data 2018/05/01 to 2018/10/31:
a- registration data; 
b- access logs;
c- stored email content (received and sent messages);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i- hangouts.
</t>
  </si>
  <si>
    <t>https://drive.google.com/a/sqadvogados.com.br/file/d/18XJVPGTnmxHSkEzxAljgGD8Z19-xotR2/view?usp=sharing</t>
  </si>
  <si>
    <t>IMEIs 353xxx680, 353xxx650</t>
  </si>
  <si>
    <t>Court Order 2018.10.19 received 2018.10.31</t>
  </si>
  <si>
    <t xml:space="preserve">Extension referring to cases #3460, #3909 and #4127
Order to identify the Google accounts associated with the targeted IMEIs and to provide the following data: 
a) registration data;
b) access logs of the last 3 months;
c) name of the user;
d) information about the device;
e) date and time of the creation of the account;
f) e-mail address associated with the accounts;
g) IP of the last connection with logic port;
h) IPs of the past 90 days;
i) profile photos;
j) contacts;
k) location history of the past 3 months (based on GPS and IP);
l) stored Gmail content;
m) stored Drive content.
</t>
  </si>
  <si>
    <t xml:space="preserve">We advise LIS to identify the Google accounts associated with the targeted IMEIs and to ask LE to point the ones of interest. Once it happens, or in case there is only one account per IMEI, scope of production should be as mentioned above, up to the extension possible, except for item i).
We are interpreting item h) as coincident to item b). We advise LIS to ask clarification about the products responsive to item i). 
We advise LIS to inform that the production reflects the company’s interpretation of the order.
The response should be sent directly to LE, Mr. Valdemar Latance Neto, via gise.sp@dpf.gov.br or by the means of digital media (“CD/DVD”). 
Exmo. Senhor Delegado de Polícia Federal da Delegacia de Repressão a Drogas do Departamento de Polícia Federal em São Paulo/SP
</t>
  </si>
  <si>
    <t>https://drive.google.com/a/sqadvogados.com.br/file/d/17HDiTRb2T1GJMiojrP5KlO_DLAPHJa0B/view?usp=sharing</t>
  </si>
  <si>
    <t xml:space="preserve">arxxx -- Gmail  </t>
  </si>
  <si>
    <t>2ª Vara Criminal de Santa Maria – Distrito Federal</t>
  </si>
  <si>
    <t>2018.10.1.003071-3</t>
  </si>
  <si>
    <t xml:space="preserve">Order to provide, within 5 days, the following data, from 2018/05/01 up to the date of implementation of the measure:
a)	registration data;
b)	access logs, with date, time and time zone (GMT);
c)	stored email content (sent/received messages, draft, trash);
d)	location history of the device associated to the targeted account of the last 180 days;
e)	Google Drive;
f)	Google Photos;
g)	Google Talk;
h)	Web history;
i)	YouTube;
j)	Other services provided by Google;
k)	identification of the accounts to which messages are automatically forwarded to;
l)	IMEIs associated to the targeted account. 
</t>
  </si>
  <si>
    <t xml:space="preserve">Scope of production should be items as mentioned above up to the extension possible, with exception to item (j). Please, inform that Google products and targets must be expressly on the CO to trigger production.
We advise LIS to inform that the production reflects the company’s interpretation of the order.
The investigated crime was confirmed by calling LE.
Please, notice that the response should be sent to LE, via corpatri-src@pcdf.df.gov.br. Please notice that the court will sent Google an email informing the name of the authority who is authorized to receive production. 
Exmo. Senhor Delegado de Polícia da Delegacia de Repressão aos Crimes Patrimoniais (CORPATRI) de Brasília/DF.
</t>
  </si>
  <si>
    <t>https://drive.google.com/a/sqadvogados.com.br/file/d/19EcinrEjtnAhsfdZ6EcSSiE8NKC7Unpu/view?usp=sharing</t>
  </si>
  <si>
    <t>Court Order 2018.10.26 received 2018.11.05</t>
  </si>
  <si>
    <t xml:space="preserve">11ª Vara Criminal Especializada da Justiça Militar de Cuiabá – Mato Grosso </t>
  </si>
  <si>
    <t xml:space="preserve">Extension referring to case #3598
Order to verify the existing records of active connections in Android platform associated to the devices of the users related to the targeted IMEIs and to provide email account data, accessible through the service myaccount.google.com/dashboard, from 2017/10/07 to 2018/05/18, including:
a) e-mails and registration data associated to the targeted IMEIs;
b) mirroring of the e-mails associated to the targeted IMEIs;
c) access logs, including IPs, connection date and time, associated to the accounts linked to the targeted IMEIs;
d) logs of the creation of the accounts, including IP, connection date and time of the accounts associated to the targeted IMEIs;
e) recovery phone number and email associated to the targeted IMEIs;
f)  statement of the exchanged messages in Facebook and Messenger Facebook associated to the targeted IMEIS and pointed users (indicted users and victims);
</t>
  </si>
  <si>
    <t xml:space="preserve">We advise LIS to identify the Google accounts associated with the targeted IMEIs and ask LE to point the ones of interest. Once he does, scope of production should be items (a) to (e).
We are interpreting item (b) as stored e-mail request.
In case access logs are not entirely available, we advise LIS to inform that, as per Marco Civil, they are only kept for six months.
We advise LIS to state that the production reflects the interpretation of the order. 
The investigated crime was confirmed by calling the court.
Please, notice that the response should be sent to LE Mr. Richard André Pereira Barrios, via richardandre@pm.mt.gov.br. 
Ilmo. 1º Tenente da Polícia Militar de Cuiabá/MT
</t>
  </si>
  <si>
    <t>https://drive.google.com/a/sqadvogados.com.br/file/d/19Qy_ZhHp-btq27jmhZ1fEXzZGYpvxLc9/view?usp=sharing</t>
  </si>
  <si>
    <t>Court Order 2018.11.05 received 2018.11.05</t>
  </si>
  <si>
    <t>2ª Vara de Penápolis – São Paulo</t>
  </si>
  <si>
    <t>0006744-31.2018.8.26.0438</t>
  </si>
  <si>
    <t xml:space="preserve">Order to provide the following data:
a-registration data (personal information on the Google accounts);
b-stored Google Drive content;
c -Google Maps content (locations, contributions and timeline), etc;
d-Google Docs and other services content;
e-installed apps from Google Play Store;
f-history of hangouts messages;
g-location history;
h-Google photos;
i-stored Gmail content;
j-contacts;
k-access logs of the past six months;
</t>
  </si>
  <si>
    <t xml:space="preserve">Scope of production:
We recommend LIS to provide the Google accounts associated to the targeted IMEIs and ask to LE to indicate the one of interest. Once this happens, or in case there is only one by IMEI, scope of production should be as mentioned above.
We advise LIS to inform that the production reflects the company’s interpretation of the order. We are interpreting that the request of item d- other services is covered by this language.
The response should be sent via hericson.santos@policiacivil.sp.gov.br, directly to LE - Mr. Hericson dos Santos, Mr. Felipe Garcia Pimenta and Mr. Luis Imai. 
Exmo. Senhor Delegado de Polícia do Centro de Inteligência da Delegacia Seccional de Polícia de Araçatuba/SP.
</t>
  </si>
  <si>
    <t>https://drive.google.com/a/sqadvogados.com.br/file/d/19fxHsqy0gsdFh63gtXGewUFCntAVhl8w/view?usp=sharing</t>
  </si>
  <si>
    <t>laxxx -- Gmail, tixxx -- Gmail, prxxx -- Gmail</t>
  </si>
  <si>
    <t>Court Order 2018.10.03 received 2018.11.05</t>
  </si>
  <si>
    <t>7ª Vara Federal Criminal de São Paulo – São Paulo</t>
  </si>
  <si>
    <t>0008992-79.2018.403.6181</t>
  </si>
  <si>
    <t xml:space="preserve">Order to provide the following data associated with the targeted accounts:
a.	registration data;
b.	stored Gmail content, from 2014/01/01 to 2014/12/31.
</t>
  </si>
  <si>
    <t xml:space="preserve">Scope of production should be as mentioned above, up to the extension possible. 
We advise LIS to inform that the production reflects the company’s interpretation of the order.
The response should be sent to Court, to Mr. Fernando Toledo Carneiro.
Exmo. Senhor Juiz Federal da 7ª Vara Federal Criminal de São Paulo – SP
Considering that LE is also requesting the last log of the targeted accounts, we advise LIS to send a letter to LE to inform that the production was sent to Court, that access logs were not expressly granted in the CO and that the provision of such data would depend on a specific CO. This letter to LE should be addressed to Mr. Guilherme Monseff de Biagi (Exmo. Senhor Delegado de Polícia do Grupo de Repressão a Crimes Cibernéticos do Departamento de Polícia Federal em São Paulo).
</t>
  </si>
  <si>
    <t>2018.11.16</t>
  </si>
  <si>
    <t>https://drive.google.com/a/sqadvogados.com.br/file/d/18J6Lx8IsQDTfoaI86FE49M0Zycv3Lk64/view?usp=sharing</t>
  </si>
  <si>
    <t xml:space="preserve">353xxx784, daxxx -- Gmail </t>
  </si>
  <si>
    <t>Court Order 2018.10.31 received 2018.11.05</t>
  </si>
  <si>
    <t xml:space="preserve">1ª Vara Criminal de Vitória – Espírito Santo </t>
  </si>
  <si>
    <t>000905-07.2018.8.08.0024</t>
  </si>
  <si>
    <t xml:space="preserve">Extension referring to cases #3442  #3520
Info: Order to clarify what additional/complementary information are needed to Google to provide the following requests:
a)	records of all activities on YouTube associated to the account daxxx@gmail.com, from 2018/12/29 and 2018/12/30, such as: visualization, sent and received data, site opening and closing (YouTube), including date, time and, if possible, the device used to access the platform;
b)	list of downloaded apps in the device Samsung SM-G900MD, IMEI 353xxx484, as well as data associated to human activity, such as search on Google, applications opening and closing, made through this device. 
</t>
  </si>
  <si>
    <t xml:space="preserve">Scope of production:
In regards to item a), we advise LIS to produce videos watched by the user, uploaded videos, comments made by the user in any video, comments in the videos posted by the user and YT access logs on 2018/12/29 and 2018/12/30.
In regards to item b) – devices used to access YT and item b), we advise LIS to clarify that it is not possible to pull information based on devices.
We advise LIS to state that the production reflects the company’s interpretation of the order and that another CO should be sent in case any other information is needed.
Please, notice that the response should be sent to court. 
Exmo. Senhor Juiz da 1ª Vara Criminal de Vitória – Espírito Santo 
</t>
  </si>
  <si>
    <t>https://drive.google.com/a/sqadvogados.com.br/file/d/1AUqPsMBKnsBpsjxPOD4qcQv2xwOWUQWM/view?usp=sharing</t>
  </si>
  <si>
    <t>Response filed on 2018.11.26. Response sent via e-mail</t>
  </si>
  <si>
    <t>IMEI 354xxx136</t>
  </si>
  <si>
    <t xml:space="preserve">extension referring to case #4216
Order to identify the Google accounts associated with the targeted IMEI and to provide location history associated with them, from the 15 days prior to November 5th, 2018.
</t>
  </si>
  <si>
    <t xml:space="preserve">Even though a larger deadline was granted, to maintain the standard workflow, we recommend LIS to identify, within 05 days, the Google accounts associated with the targeted account and ask LE to point the ones of interest of interest. Once it happens, or in case there is only one account per IMEI, scope of production should be as mentioned above. 
We advise LIS to inform that the production reflects the company’s interpretation of the order.
Response should be sent to the Prosecutors, Mr. Rafael Queiroz Piola (rafaelpiola@mpsp.mp.br) and Mr. Paulo Guilherme Carolis Lima (pauloglima@mpsp.mp.br). 
Exmo. Senhor Promotor de Justiça do Grupo de Atuação Especial de Combate ao Crime Organizado (GAECO) em Franca/SP
</t>
  </si>
  <si>
    <t>https://drive.google.com/a/sqadvogados.com.br/file/d/19H7AraMtkXC1Q0cYKflBXATKxmvJ-ClS/view?usp=sharing</t>
  </si>
  <si>
    <t>Court Order 2018.11.01 received 2018.11.06</t>
  </si>
  <si>
    <t>2ª Vara Criminal de Jacareí - SP</t>
  </si>
  <si>
    <t>1009552-42.2018.8.26.0292</t>
  </si>
  <si>
    <t xml:space="preserve">Order to provide the following data associated with the targeted accounts, since 2018/09/14:
a.	access logs;
b.	stored content.
</t>
  </si>
  <si>
    <t xml:space="preserve">Scope of production should be item a), up to the extension possible.
We are interpreting item b) as Gmail content. In regards to this request, we advise LIS to inform that as per Law 9,296/96 Google cannot provide content for investigations of crimes punished with “detenção”. We will file a petition to challenge this request in Court.
Meanwhile, we recommend perseveration of item b). 
We advise LIS to inform that the production reflects the company’s interpretation of the order.
Please, notice that the Judge mentions daily fines in case of noncompliance. 
The response should be sent be sent to Court, to Ms. Fernanda Ambrogi. 
Exma. Senhora Juíza de Direito da 2ª Vara Criminal de Jacareí - SP
</t>
  </si>
  <si>
    <t>https://drive.google.com/a/sqadvogados.com.br/file/d/19SYLrNsmfPqxAgfMWBNLN9Hgkv4c5-1N/view?usp=sharing</t>
  </si>
  <si>
    <t xml:space="preserve">ofxxx -- Gmail, osxxx -- Gmail, osxxx -- Gmail, ehxxx -- Gmail, </t>
  </si>
  <si>
    <t>1ª Vara Criminal de Valinhos – São Paulo</t>
  </si>
  <si>
    <t>004450-49.2018.8.26.0650</t>
  </si>
  <si>
    <t xml:space="preserve">Order to provide, within 5 days, the following data:
a)	stored email content (sent/received messages, trash, draft and other folders created by the user), from 2015/09/14 to 2018/10/25;
b)	registration data;
c)	access logs;
Also, order to preserve d) all existing messages in the targeted account, for the next 90 days, as of 2018/10/25.
</t>
  </si>
  <si>
    <t xml:space="preserve">Scope of production and preservation should be as mentioned above.
We are interpreting item (d) as preservation of all messages already stored in the account, for the next 90 days.
Please, notice that the CO did not bring the reference number for the CO, but it was mentioned on the email which forwarded the legal processes. Nevertheless, we contacted the court and they will send an email to confirm it.
The investigated crime was confirmed by calling the court.
Please, notice that the response should be sent to LE Mr. Andre Feritas, via andrefeitas@mpsp.mp.br. 
Exmo. Promotor de Justiça do Grupo de Atuação Especial de Combate ao Crime Organizado (GAECO) em Piracicaba/SP
</t>
  </si>
  <si>
    <t>https://drive.google.com/a/sqadvogados.com.br/file/d/1AdM6ZjSYpjF4D2_7o8inGdHqSA-d5a0j/view?usp=sharing</t>
  </si>
  <si>
    <t>5007630-68.2018.4.04.7202</t>
  </si>
  <si>
    <t xml:space="preserve">Order to provide, within 5 days, the following data:
a)	registration data;
b)	creation and the last 20 access logs (IP, date, time and time zone);
c)	stored email content (sent/received/deleted messages, trash and their attached files) from 2015/01/01 up to the date of production of data by the company. 
</t>
  </si>
  <si>
    <t xml:space="preserve">Scope of production should be as mentioned above.
Please, notice that the response should be sent to LE Mr. Paulo César Bulgos de Andrade (physically and via email na.xap.sc@dpf.gov.br). 
Exmo. Senhor Delegado Federal da Delegacia de Polícia Federal em Chapecó/SC
</t>
  </si>
  <si>
    <t>https://drive.google.com/a/sqadvogados.com.br/file/d/1AovUB55EIA67PG83J2CfVqJE1ptUX7OH/view?usp=sharing</t>
  </si>
  <si>
    <t xml:space="preserve">kaxxx -- Gmail </t>
  </si>
  <si>
    <t>0808287-57.2018.4.05.8100</t>
  </si>
  <si>
    <t xml:space="preserve">Order to provide:
a)	stored email content (all messages of all folders and their attached files);
b)	contacts;
c)	access logs, from 2018/01/01 to 2018/05/18.
</t>
  </si>
  <si>
    <t xml:space="preserve">Scope of production should be as mentioned above.
Please, notice that the response should be sent to LE Mr. Janderlyer Gomes Lima. 
Exmo. Senhor Delegado de Polícia Federal do Núcleo de Repressão a Crimes Financeiros (NURFIN) da Superintendência Regional de Polícia Federal em Fortaleza/CE
</t>
  </si>
  <si>
    <t>https://drive.google.com/a/sqadvogados.com.br/file/d/1B1Gh6iRUVG-vCerf88cX4LhkxeyL4-Qx/view?usp=sharing</t>
  </si>
  <si>
    <t>Response filed on 2018.12.18</t>
  </si>
  <si>
    <t xml:space="preserve">brxxx -- Gmail </t>
  </si>
  <si>
    <t>Court Order 2018.10.30 received 2018.11.06</t>
  </si>
  <si>
    <t>2ª Vara Criminal de Fortaleza - Ceará</t>
  </si>
  <si>
    <t>0001381-76.2018.815.0371</t>
  </si>
  <si>
    <t>Order to provide stored email content, from 2016/01/01 to 2018/03/31.</t>
  </si>
  <si>
    <t xml:space="preserve">Scope of production should be as mentioned above.
Please, notice that the response should be sent to court.
Exmo. Senhor Juiz da 2ª Vara Criminal de Fortaleza – Ceará
</t>
  </si>
  <si>
    <t>2018.12.05</t>
  </si>
  <si>
    <t>https://drive.google.com/a/sqadvogados.com.br/file/d/1BIncVlukFzmRt4YgfJB8g-9xTA5sMvGZ/view?usp=sharing</t>
  </si>
  <si>
    <t>Response filed on 2019.01.24
2019.07.17</t>
  </si>
  <si>
    <t>nuxxx -- Gmail</t>
  </si>
  <si>
    <t>Court Order 2018.11.05 received 2018.11.06</t>
  </si>
  <si>
    <t>Vara Criminal de Magé – Rio de Janeiro</t>
  </si>
  <si>
    <t>0009606-33.2018.8.19.0029</t>
  </si>
  <si>
    <t xml:space="preserve">Order to provide, from 2017/01/01 up to 2018/11/05:
a)	registration data;
b)	access logs, IPs, date and time (logins);
c)	Google Photos;
d)	Google Drive;
e)	Google Calendar;
f)	stored email content;
g)	contacts and their information;
h)	saved location on Google Maps;
i)	physical address;
j)	other information, documents and files in the Google Accounts;
k)	IMEI of the device, brand and model of the device associated to the IMEI;
l)	Phone number associated to the IMEI
</t>
  </si>
  <si>
    <t xml:space="preserve">Scope of production should be items (a) to (i) and (k).
Please, inform that all Google products must be expressly on the CO, specially for item (j) and that there is no means to comply with item (l). 
Please, notice that the response should be sent to Court.
Exmo. Senhor Juiz da Vara Criminal de Bagé – Rio de Janeiro
</t>
  </si>
  <si>
    <t>https://drive.google.com/a/sqadvogados.com.br/file/d/1BNI5AfX42JMl2A-qWbzY-0NEaCZs7Un1/view?usp=sharing</t>
  </si>
  <si>
    <t>laxxx -- Gmail   vic</t>
  </si>
  <si>
    <t>Court Order 2018.11.06 received 2018.11.06</t>
  </si>
  <si>
    <t xml:space="preserve">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#1975, #1982, #1993, #1995, #1996, #1997, #2004, #2009, #2020, #2027, #2028, #2041, #2043, #2047, #2055, #2062, #2067, #2076, #2078, #2080, #2092, #2093, #2103, #2113, #2119, #2124, #2125, #2132, #2133, #2142, #2148, #2151, #2153, #2160,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#3320, #3345, #3350, #3354, #3391, #3453, #3456, #3489, #3516, #3548, #3603, #3662, #3703, #3741, #3789, #3815, #3877, #3924, #4024, #4027, #4085, #4133, #4181, #4203, #4218, #4269, #4331, #4346 and #4361
Order to provide the following data 2018/01/01 to 2018/11/11:
a- registration data; 
b- access logs;
c- stored email content (received and sent messages);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i- hangouts.
</t>
  </si>
  <si>
    <t>https://drive.google.com/a/sqadvogados.com.br/file/d/1CjAc9b8JwZ1_Z6YHH1wplbDmqI6bquFY/view?usp=sharing</t>
  </si>
  <si>
    <t xml:space="preserve">thxxx -- Gmail, adxxx -- Gmail, bixxx -- Gmail    </t>
  </si>
  <si>
    <t>Court Order 2018.11.07 received 2018.11.07</t>
  </si>
  <si>
    <t xml:space="preserve">Extension referring to cases #1506, #1527, #1532, #1544, #1558, #1571, #1587, #1588, #1601, #1627, #1653, #1658, #1662, #1681, #1682, #1711, #1712, #1716, #1726, #1729, #1746, #1750, #1751, #1765, #1772,  #1775, #1791, #1795, #1804, #1824, #1827, #1829, #1835, #1844, #1852, #1856, #1858, #1861, #1865, #1875, #1879, #1894, #1903, #1912, #1920, #1921, #1931, #1934, #1937, #1948, #1951, #1954, #1958, #1965, #1968, #1975, #1982, #1993, #1995, #1996, #1997, #2004, #2009, #2020, #2027, #2028, #2041, #2043, #2047, #2055, #2062, #2067, #2076, #2078, #2080, #2092, #2093, #2103, #2113, #2119, #2124, #2125, #2132, #2133, #2142, #2148, #2151, #2153, #2160, #2166, #2190, #2191, #2201, #2202, #2211, #2226, #2227, #2229, #2239, #2245, #2253, #2256, #2261, #2273, #2275, #2285, #2303, #2317, #2324, #2341, #2350, #2369, #2370, #2380, #2381, #2388, #2420, #2430, #2431, #2432, #2447, #2453, #2454, #2478, #2490, #2492, #2513, #2515, #2538, #2542, #2543, #2551, #2561, #2570, #2573, #2576, #2587, #2588, #2598, #2602, #2611, #2614, #2620, #2640, #2665, #2683, #2684, #2692, #2705 #2725, #2732, #2735, #2738, #2749, #2766, #2777, #2788, #2811, #2854, #2863, #2876, #2881, #2888, #2903, #2929, #2838, #2955, #2970, #2976, #2996, #3004, #3034, #3034, #3043, #3083, #3103, #3185, #3320, #3345, #3350, #3354, #3391, #3453, #3456, #3489, #3516, #3548, #3603, #3662, #3703, #3741, #3789, #3815, #3877, #3924, #4024, #4027, #4085, #4133, #4181, #4203, #4218, #4269, #4331, #4346, #4361 and #4376
Order to provide the following data 2018/05/01 to 2018/11/06:
a- registration data; 
b- access logs;
c- stored email content (received and sent messages);
d- content available on Google Drive and Google Docs. for the targeted accounts;  
e- smartphone data associated with the target accounts (telephone number and IMEI);
f- all Google Play apps installed on the smartphones associated with the targeted accounts; 
g- Android version;
h- location history;
i- hangouts.
</t>
  </si>
  <si>
    <t>https://drive.google.com/a/sqadvogados.com.br/file/d/1CuMVIFPAzdbwJ2_3SXRn0nEOlN9k9uW_/view?usp=sharing</t>
  </si>
  <si>
    <t xml:space="preserve">drxxx -- Gmail, tuxxx -- Gmail  </t>
  </si>
  <si>
    <t xml:space="preserve">Extension referring to cases #2836, #2894, #2947, #2984, #3039, #3204, #3473, #3570, #3658, #3801, #3861 #3983 #4082, #4273 and #4313
Order to provide:
a- future e-mail content, from 2018/11/02 to 2018/11/16;
b - stored Gmail content;
c - registration data, including phone numbers and other e-mail accounts linked to the targets;
d - contacts;
e - access logs of the past 6 months.
</t>
  </si>
  <si>
    <t xml:space="preserve">Scope of production should be as mentioned above up to the extension possible.
The order determines that, within 24 hours, the company creates a mirror-account or, in case of impossibility, direct access to download (via FTP) for every sent/received message. It also threatens to impose a daily fine in case of non-compliance. We advise LIS to deliver data as agreed with LE for the past cases.
We advise LIS to inform that the production reflects the company’s interpretation of the order.
Please, notice that the response should be sent directly to LE Mr. Leonardo Geraldo Baeta Damasceno – via: delepres.sres@dpf.gov.br.
Exmo. Senhor Delegado de Polícia Federal do Departamento de Polícia Federal em Vila Velha/ES
</t>
  </si>
  <si>
    <t>https://drive.google.com/a/sqadvogados.com.br/file/d/1D60JWTVTwwZ48nfrxm8hGB-Rm84kRI6r/view?usp=sharing</t>
  </si>
  <si>
    <t>Court Order 2018.11.01 received 2018.11.07</t>
  </si>
  <si>
    <t xml:space="preserve">extension referring to case #4250
Order to provide the following data associated with the targeted account, from the last 90 days and for 15 days:
a.	e-mail content;
b.	Google Drive content;
c.	Google Photos, including metadata and location;
d.	saved location on Google Maps;
e.	location history;
f.	search history;
g.	contacts;
h.	registration data;
i.	access logs;
j.	messages sent and received;
k.	information of the IMEI associated with the account (358xxx620) and the phone number and IMEIs used to sent and receive messages during the wiretap period;
l.	other information associated with the target.
Also, order to inform m) if the targeted accounts have the location history app.
</t>
  </si>
  <si>
    <t xml:space="preserve"> 
We advise LIS to inform the Google accounts associated with the targeted IMEI and to provide for the account pointed by LE as well as for the account already listed in the CO stored content should be items a) to j) and m) - if possible.
In regards to the request for future content, we recommend LIS to provide item a) and j). In regards to the request of future data, please inform that as per Law 9,296/96, Google can only provide future content of communication. We will also file a petition challenge this request.
As to item k), please inform that it is not technically possible to comply.
Also, as to item l), please inform that all Google products must be pointed in the CO to trigger production. 
We advise LIS to inform that the production reflects the company’s interpretation of the order.
The response should be sent to LE, Mr. Marcelo A. Tomaz Góes, via marcelo.goes@policialcivil.sp.gov.br and dise.jau@policiacivil.sp.gov.br. 
Exmo. Senhor Delegado de Polícia da Delegacia de Investigações Gerais de Jaú/SP
</t>
  </si>
  <si>
    <t>2018.11.26</t>
  </si>
  <si>
    <t>https://drive.google.com/a/sqadvogados.com.br/file/d/1APWAyQ4QKX-vW2POXL5vU72rOwl0i-z8/view?usp=sharing</t>
  </si>
  <si>
    <t>drxxx -- Gmail, haxxx -- Gmail</t>
  </si>
  <si>
    <t>Tribunal de Justiça do Estado do Acre - Rio Branco</t>
  </si>
  <si>
    <t>0100463-19.2018.8.01.0000</t>
  </si>
  <si>
    <t xml:space="preserve">Order to provide the following data associated with the targeted accounts:
a.	stored Gmail content;
b.	stored Drive content;
c.	future Gmail content for 15 days.
</t>
  </si>
  <si>
    <t xml:space="preserve">Scope of production should be as mentioned above, up to the possible extension.
We advise LIS to inform that the production reflects the company’s interpretation of the order.
The response should be sent to LE, Mr. Eduardo Gomes, via Eduardo.eg@dpf.gov.br. 
Exmo. Senhor Delegado de Polícia Federal da Superintendência Regional do Estado do Acre em Rio Branco 
</t>
  </si>
  <si>
    <t>https://drive.google.com/a/sqadvogados.com.br/file/d/1B6aY0Yq_kZDvO_A6boq1_0vufKK2D8yt/view?usp=sharing</t>
  </si>
  <si>
    <t>drxxx -- Gmail, anxxx -- Gmail</t>
  </si>
  <si>
    <t>Court Order 2018.11.06 received 2018.11.08</t>
  </si>
  <si>
    <t>3ª Vara Federal de Aracaju - SE</t>
  </si>
  <si>
    <t>0000115-26.2018.4.05.8500</t>
  </si>
  <si>
    <t xml:space="preserve">Order to provide the following data associated with the targeted accounts:
a.	future Gmail content, by means of a mirror account;
b.	last IPs and creation IP;
c.	registration data;
d.	IMEI number;
e.	phone numbers.
</t>
  </si>
  <si>
    <t>There will be no production for now, once we were not able to confirm the investigated crime yet. As soon as we obtain this information, we will update this thread.
Meanwhile, we recommend LIS to preserve items a) to e). Since the CO is also not very clear, we advise LIS to preserve stored Gmail content.</t>
  </si>
  <si>
    <t>https://drive.google.com/a/sqadvogados.com.br/file/d/1BKIwhyH3QHwQR8M-Yk_Agt6i1NHSlcCc/view?usp=sharing</t>
  </si>
  <si>
    <t>IMEIs (06)</t>
  </si>
  <si>
    <t xml:space="preserve">extension referring to case #4257
Order to identify the Google accounts associated with the targeted accounts and to provide the following data:
a. registration data, including name and other e-mail addresses of the user;
b. access logs, including connection information, such as name of the internet provider (“operadora”), browser, timezone, phone number and connection port, of the past 180 days;
c. brand and model of the devices;
d. Google Photos content, including metadata, of the past 180 days;
e. saved location on Google Maps;
f.  location history of the past 180 days, including data obtained through GPS, Bluetooth, Wi-Fi signal or other location service;
g. searched addresses and routes via Google Maps, Waze or other obtained by GPS, from the past 180 days;
h. search history of the past 180 days;
i. physical addresses registered by the users and associated to the respective e-mails;
j. contacts of the accounts and indexed for the devices;
k. information about credit and debit cards;
l. information on Google Play, including downloaded/bought Apps and wish list, people and information related to the accounts;
m. content of passwords.google.com;
n. photos stored on the camera roll, including metadata;
o. files stored on SD card;
p. print screen of the main screen and other active screens of the device, including the settings screen;
q. link for download of the content backed up into Google Drive, in html format, Db or in natura;
r.  Waze and Uber intended and executed routes, as well as payment method for Uber;
s. full back up of the operational system, including apps and files, by means of a download link;
t. future data of all applications pointed on the CO, for 15 days, every 12 hours;
u. future Gmail content for 15 days.
</t>
  </si>
  <si>
    <t xml:space="preserve">Scope of production:
We recommend that LIS identifies, within 24 hours, the Google accounts associated with the targeted IMEIs and asks LE to point out the ones of interest. 
Please notice that the official letter narrowed the requests of the CO to the date range comprised between 2018/06/01 and the date of the company’s response, as well as to the products mentioned below:
i.	registration data;
ii.	contacts;
iii.	access logs;
iv.	brand and model of the device;
v.	Google Photos content;
vi.	Google Drive content;
vii.	Google Maps content;
viii.	location history;
ix.	search history.
Considering that, once LE points the Google accounts of interest, or in case there is only one account per IMEI, scope of production should be items i) to ix), up to the extension possible. 
We advise LIS to inform that the production reflects the company’s interpretation of the order. We also advise LIS to make reference that the data was produced as per LE’s request.
We also advise LIS to preserve all available data requested in the CO and not provided in the company’s response.
The response should be sent LE, Mr. William de Medeiros Pena Junior, and to the agent Mr. Rodrigo Mariz (rsamariz@pcivil.rj.gov.br).
Exmo. Senhor Delegado de Polícia Civil da 37ª Delegacia de Polícia Civil do Rio de Janeiro - RJ
</t>
  </si>
  <si>
    <t>https://drive.google.com/a/sqadvogados.com.br/file/d/1BWpgYbXwD3ny4P43nFkV_X3optjHxL96/view?usp=sharing</t>
  </si>
  <si>
    <t xml:space="preserve">msxxx -- Non Google Product, vaxxx -- Non Google Product, texxx -- Gmail </t>
  </si>
  <si>
    <t>Court Order 2018.11.05 received 2018.11.08</t>
  </si>
  <si>
    <t>2ª Vara Criminal da Comarca de Campo Grande/MS</t>
  </si>
  <si>
    <t>0900666-36.2018.8.12.0001</t>
  </si>
  <si>
    <t xml:space="preserve">Order to provide the following data associated with the accounts msxxx@xxx.com.br, vaxxx@xxx.com.br, texxx@gmail.com:
a.	registration data;
b.	contacts;
c.	stored e-mail content, since 2017/09/01;
d.	access logs of the last 30 days;
Also, the files should be sent decrypted, in the following format:
i.        contacts, iMessage, agenda, calendar, notes, reminders, messages sent through Apps should be in CSV or XLS form;
ii.        e-mails should be in “.eml”;
iii.        messages and audio files should be in “.mp3”;
iv.        messages and video files should be in “.mp4”; 
</t>
  </si>
  <si>
    <t xml:space="preserve">Scope of production should be as mentioned above, up to the extension possible, for the Gmail account. As to the accounts msxxx@xxx.com.br and vaxxx@xxx.com.br, in case they are G Suite accounts, we recommend LIS to provide admin registration data and to preserve the content requested.
Please notice that the judicial decision also requests e) stored “cloud” content, including contacts, iMessage, iCloud Drive, Agenda, Calendar, e-mails, backup of messages sent via apps (WhastApp, Telegram and other), notes, reminders, photos, since 2017/09/01 for the account vaxxx@xxx.com.br.
For caution, we advise LIS to preserve item e) for all targeted accounts. We are interpreting item e) as a request for contacts, Drive, Calendar, Gmail, WhatsApp content (backed up in Drive), notes (Keep), reminders (included in Drive or Calendar), Photos.
Considering that the target is not clear and that this request is not mentioned in the CO, we advise LIS to ask Court to clarify if the company should provide item e) and to which targets. We will file a petition to address this issue as well. Please let us know if you agree with this approach.
In the letter addressed to the SPO, we advise LIS to inform that the company is trying to obtain clarification about item e) in Court.
We advise LIS to inform that the production reflects the company’s interpretation of the order.
 Production should be sent to LE, Mr. Adriano Lobo Viana de Resende. 
Exmo. Senhor Promotor de Justiça da 29ª Promotoria de Justiça do Patrimônio Público e Social em Campo Grande/MS
</t>
  </si>
  <si>
    <t>https://drive.google.com/a/sqadvogados.com.br/file/d/1Blq9SyJ2eMTespQx5wy_pg_ZTExZagVW/view?usp=sharing</t>
  </si>
  <si>
    <t>alxxx -- Gmail</t>
  </si>
  <si>
    <t>Court Order 2018.11.06 received 2018.11.07</t>
  </si>
  <si>
    <t xml:space="preserve">Extension referred to case #4371
Order to provide, within 5 days, the following data:
a)	stored email content (sent/received messages, trash, draft and other folders created by the user), from 2015/09/14 to 2018/10/25;
b)	registration data, including associated emails;
c)	access logs;
Also, order to preserve d) all existing messages in the targeted account, for the next 90 days, as of 2018/10/25.
</t>
  </si>
  <si>
    <t xml:space="preserve">Scope of production and preservation should be as mentioned above.
We are interpreting item (d) as preservation of all messages already stored in the account, for the next 90 days.
The investigated crime was confirmed by calling the court.
Please, notice that the response should be sent to LE Mr. Andre Freitas, via andrefreitas@mpsp.mp.br. 
Exmo. Promotor de Justiça do Grupo de Atuação Especial de Combate ao Crime Organizado (GAECO) em Piracicaba/SP
</t>
  </si>
  <si>
    <t>https://drive.google.com/a/sqadvogados.com.br/file/d/1DZVaobkTla-hCSLWIvtVwUjXRXf4oM-4/view?usp=sharing</t>
  </si>
  <si>
    <t>anxx -- Non-Google Product, omxx -- Terra, msxxx -- Uol, elxxx -- Non-Google Product, irxxx -- Non-Google Product, oxxx -- Non-Google Product</t>
  </si>
  <si>
    <t>Court Order 2018.10.23 received 2018.11.08</t>
  </si>
  <si>
    <t>Departamento de Inquéritos Policiais (DIPO 3 – Seção 3.2.2) de São Paulo – SP</t>
  </si>
  <si>
    <t xml:space="preserve">Extension referring to cases #2627
Order to provide all the messages exchanged between the account anxxx@xxx.com.br with the accounts omxxx@terra.com.br, msxxx@uol.com.br, elxxx@xxx.com.br, irxxx@xxx.com.br and qxxx@xxx.com.br, from 2013/01/01 to 2015/12/31.
</t>
  </si>
  <si>
    <t xml:space="preserve">Scope of production:
In case the account anxxx@xxx.com.br is a G Suite account, we recommend LIS to provide, per policy, adm registration data. In this case, we recommend LIS to preserve the data requested.
Please, notice that the response should be sent to court.
Exmo. Senhor Juiz do Departamento de Inquéritos Policiais e Polícia Judiciária da Comarca de São Paulo – SP (DIPO 3 – Seção 3.2.2)
</t>
  </si>
  <si>
    <t>https://drive.google.com/a/sqadvogados.com.br/file/d/1Dg8AZqcmRFABqassGb5dzp2359sG6bhU/view?usp=sharing</t>
  </si>
  <si>
    <t>Response filed on 2019.01.17</t>
  </si>
  <si>
    <t>roxxx -- Gmail, IMEI 354xxx711</t>
  </si>
  <si>
    <t>2018.01.1.025538-4</t>
  </si>
  <si>
    <t xml:space="preserve">Order to provide the following data associated with the targeted IMEI and with the account roxxx@gmail.com:
a.	registration data;
b.	access logs of the past 30 days;
c.	brand and model of the device associated with the IMEI;
d.	phone number of the device associated with the IMEI;
e.	Google Photos of the past 60 days, including metadata;
f.	saved location and stored content in Google Maps;
g.	location history of the past 60 days;
h.	search history of the past 60 days;;
i.	physical addresses registered by user;
j.	list of the Wi-Fi networks used by the user since 2018/05/01;
k.	future communication data, for 15 days, in real time 
Also, order to provide the following data associated with the account roxxx@gmail.com:
l.	posts, publication, photos and their tags;
m.	stored “virtual drive” content;
n.	stored Gmail content;
o.	stored Hangouts content;
p.	location of the device, including specific locations obtained through GPS, Bluetooth or Wi-Fi signal;
q.	connection information, with phone company and internet provider, as well as browser, time zone and phone number;
r.	contacts of the device;
s.	Google Play information, including downloaded/bought apps, with list, people and other information related to the account;
t.	list of the accounts of successive forwarding of e-mails associated with the targeted account, if available;
</t>
  </si>
  <si>
    <t xml:space="preserve">We advise LIS to identify the Google accounts associated with the targeted IMEI and ask LE to point the ones of interest. Once he does or in case there is only one account associated with the IMEI, scope of production should be items a) to c), e) to k), up to the extension possible.
In regards to the account roxxx@gmail.com, we advise LIS to provide be items a) to c), e) to k), n), o), q), s) and t), up to the extension possible.
We advise LIS to inform that it is not technically possible to provide item d). As to items p) and r), we recommend LIS to inform that Google can only provide information associated with an account and not with a device. We also advise LIS to preserve location history and contacts of the targeted account.
In regards to items l) and m), we recommend LIS to ask for clarification about the products. For caution, we recommend LIS to preserve Drive content and Google Plus content. 
We advise LIS to inform that the production reflects the company’s interpretation of the order.
We confirmed the investigated crime by calling LE. 
The response should be sent to LE, Mr. Paulo Fernando Coppi, via paulo.coppi@pcdf.df.gov.br and do20-srd@pcdf.df.gov.br. Also, LE asked if Google could send the instructions of how to create a Drive account associated with the institutional alias.
Exmo. Senhor Delegado de Polícia da 20ª Delegacia de Polícia do Distrito Federal
</t>
  </si>
  <si>
    <t>https://drive.google.com/a/sqadvogados.com.br/file/d/1CJM7k9xCshqPFumTEhWAJhOpiRc1h9gC/view?usp=sharing</t>
  </si>
  <si>
    <t>Response filed on 2018.12.20</t>
  </si>
  <si>
    <t>rdxxx -- Gmail</t>
  </si>
  <si>
    <t>Vara da Auditoria Militar de Campo Grande – Mato Grosso do Sul</t>
  </si>
  <si>
    <t>0040902-55.2018.8.12.0001</t>
  </si>
  <si>
    <t xml:space="preserve">Order to provide, within 10 days, the following data:
a)	registration data;
b)	contacts;
c)	stored email content, from 2016/01/01 up to the date of the implementation of the measure;
d)	access logs of the last 30 days.
</t>
  </si>
  <si>
    <t xml:space="preserve">Scope of production should be as mentioned above for the Gmail account.
Please notice that the CO mentions a Hotmail account. Considering that it is not clear if the Hotmail account is a target of a request directed to Google, we advise LIS to preserve items a), b) and d) for the Hotmail account, for caution.
We advise LIS to inform that the production reflects the company’s interpretation of the order.
The investigated crime was confirmed by calling the court.
Please, notice that the response should be sent to LE, via telematicagaeco@mpms.mp.br (Drive).
Exmo. Senhor Promotor do Grupo de Atuação Especial de Combate ao Crime Organizado (GAECO) em Campo Grande/MS
</t>
  </si>
  <si>
    <t>https://drive.google.com/a/sqadvogados.com.br/file/d/1EvD5u_0gqwl9XTMYmndri40D262pZfG1/view?usp=sharing</t>
  </si>
  <si>
    <t>whxxx -- Gmail</t>
  </si>
  <si>
    <t>9ª Vara Criminal Federal de São Paulo - SP</t>
  </si>
  <si>
    <t>0009325-31.2018.403.6181</t>
  </si>
  <si>
    <t xml:space="preserve">Order to provide the following data associated with the targeted account:
a.	registration data, including access logs, phone numbers and responsive IMEI, alternative e-mail address;
b.	stored Gmail content, including attachments and logs, since 2016/01/01;
c.	registration data, contacts list and content stored in Google Agenda and Google Drive;
d.	contacts and agenda of the device;
e.	navigation history on Google Chrome;
f.	search history in Google Search;
g.	location history and saved location in Google Maps.
</t>
  </si>
  <si>
    <t xml:space="preserve">We contacted Court to confirm the nature of the investigated crime. However, we were informed that this information could only be provided if formally requested. Considering that,  we recommend LIS to ask for clarification about the investigated crime in the response letter, producing only item a), for now. We advise LIS to inform that the company is not able to provide the phone number associated with a given IMEI.
Meanwhile, we recommend preservation of the items above.
We advise LIS to inform that the production reflects the company’s interpretation of the order.
The response should be sent to Court, to Mr. Silvio César Arouck Gemaque. 
Exmo. Senhor Juiz Federal da 9ª Vara Criminal Federal de São Paulo - SP
</t>
  </si>
  <si>
    <t>https://drive.google.com/a/sqadvogados.com.br/file/d/1Cc8djZdVvlCk8EmFk4Mp740hAS-NwFAt/view?usp=sharing</t>
  </si>
  <si>
    <t>Response sent via e-mail
2019.08.20</t>
  </si>
  <si>
    <t>356xxx287, 353xxx926, 353xxx570, 354xxx968, 356xxx967, 353xxx994, 358xxx542, 357xxx903, 355xxx277</t>
  </si>
  <si>
    <t>Court Order 2018.11.09 received 2018.11.09</t>
  </si>
  <si>
    <t xml:space="preserve">Extension referring to cases #3555, #3646, #3746 and #4302
Order to, within 48 hours, identify the Google accounts associated to the targeted IMEIs in the past 90 days and to provide:
a) registration data, including name, phone number, secondary e-mail;
b) location history of the last 30 days;
c) list of contacts;
d) inform applications, systems and social media, provided by Google or not, which access was authorized by the user through the targeted Google account;
e) secretly and mandatorily, activate security copy of all data of the devices and apps, providing, for each update/backup, direct access so LE can download the files;
f) connection history of each account of the last 30 days, with date and time and connection IP;
g) stored cloud content, such as Google Drive, images, audios, documents, videos, list of installed apps, search history, calendar and back up of apps in cloud, such as WhatsApp.
h) also, order to promote continuous collection of geographic location data of the devices synced with the Google accounts, providing these data periodically to LE or whenever requested by LE, in a secret manner;
</t>
  </si>
  <si>
    <t>https://drive.google.com/a/sqadvogados.com.br/file/d/1FDfOYT4yGonPMQOhsl6YXouQ8rIDlSos/view?usp=sharing</t>
  </si>
  <si>
    <t xml:space="preserve">juxxx -- Gmail </t>
  </si>
  <si>
    <t>Court Order 2018.10.18 received 2018.11.09</t>
  </si>
  <si>
    <t>Departamento de Inquéritos Policiais (DIPO 3 – Seção 3.2.1) de São Paulo – SP</t>
  </si>
  <si>
    <t>0025228-31.2017.8.26.0050</t>
  </si>
  <si>
    <t xml:space="preserve">Order to provide, within 30 days, the following data:
a)	registration data;
b)	last 50 access logs (IP, date, time and time zone);
c)	stored email content on 2017/01/18.
</t>
  </si>
  <si>
    <t xml:space="preserve">Scope of production should be as mentioned above. 
Please, notice that the response should be sent to court.
Exmo. Senhor Juiz do Departamento de Inquéritos Policiais (DIPO 3 – Seção 3.2.1) de São Paulo – SP
</t>
  </si>
  <si>
    <t>2018.12.11</t>
  </si>
  <si>
    <t>https://drive.google.com/a/sqadvogados.com.br/file/d/1FURH1E74z0jBldRNIL8DIWkLDLdfKff-/view?usp=sharing</t>
  </si>
  <si>
    <t>faxxx -- Non-Google Product</t>
  </si>
  <si>
    <t>Court Order 2018.10.19 received 2018.11.09</t>
  </si>
  <si>
    <t>Departamento de Inquéritos Policiais (DIPO 4 – Seção 4.1.1) de São Paulo – SP</t>
  </si>
  <si>
    <t>0006049-77.2018.8.26.0050</t>
  </si>
  <si>
    <t xml:space="preserve">Order to provide, within 30 days, the following data:
a)	registration data;
b)	last 50 access logs of the account and Google services, including metadata;
c)	stored email content.
Also order to preserve (d) access logs ad other data for one year. 
</t>
  </si>
  <si>
    <t xml:space="preserve">Scope of production:
If the targeted account is a G Suite account, we recommend LIS to provide registration data of the admin and to preserve the requested data. 
Please, notice that the response should be sent to court.
Exmo. Senhor Juiz do Departamento de Inquéritos Policiais (DIPO 4 – Seção 4.1.1) de São Paulo – SP
</t>
  </si>
  <si>
    <t>https://drive.google.com/a/sqadvogados.com.br/file/d/1Fc8ScyrGtWwzuR8K0qIJIEARKejsyHPX/view?usp=sharing</t>
  </si>
  <si>
    <t>357xxx63/7, 357xxx36/5, 354xxx20-4, 354xxx21-2, 355xx756, 356xxx95/5, 356xxx95/3, 353xxx41-3, 353xxx40-5</t>
  </si>
  <si>
    <t>0034464-60.2018.8.26.0506</t>
  </si>
  <si>
    <t xml:space="preserve">Order to provide, within 3 days, the following data:
a)	registration data;
b)	access logs of the last 30 days;
c)	band and model of the device;
d)	phone number of the device;
e)	Google Photos, of the last 30 days, with metadata;
f)	saved location on Google Maps;
g)	location history and route of the last 30 days;
h)	search history of the last 30 days.
</t>
  </si>
  <si>
    <t xml:space="preserve"> Scope of production:
We recommend LIS to provide the Google accounts associated to the targeted IMEIS and to ask LE to indicate the ones of interest. Once LE points out the mentioned accounts, scope of production should be as mentioned above up to the extension possible.
The investigated crime was confirmed by calling LE.
Please, notice that the order imposes a daily fine of R$ 10,000.00 in case of non-compliance.
Please, notice that the response should be sent to LE Mr. Gustavo André Alves, via Gustavo.alves1@policiacivil.sp.gov.br, Mr. Walter Manoel Alcausa Lopes, Mr. Leonardo Leonel Romanelli, Mr. Marcel Zanin Bombardi and Mr. Frederico Francis Mellone de Camargo (via leonardoromanelli@mpsp.mp.br, walterlopes@mpsp.mp.br, marcelbombardi@mpsp.mp.br, fredericocamargo@mpsp.mp.br and gaeco.ribeiraopreto@mpsp.mp.br).  
Exmos. Senhores Promotores do Grupo de Atuação Especial de Combate ao Crime Organizado (GAECO) do Ministério Público em Ribeirão Preto/SP.
Exmo. Senhor Delegado de Polícia da Delegacia Seccional de Polícia (Centro de Inteligência) de Ribeirão Preto/SP.
</t>
  </si>
  <si>
    <t>https://drive.google.com/a/sqadvogados.com.br/file/d/1FwV2ifmhQQLTa9NNv-B43BqpNnPGmfYW/view?usp=sharing</t>
  </si>
  <si>
    <t xml:space="preserve">354xxx070, 359xxx080, 359xxx150, 354xxx410, 359xxx860, 359xxx400, 014xxx710, phone numbers </t>
  </si>
  <si>
    <t>Court Order 201.11.09 received 2018.11.09</t>
  </si>
  <si>
    <t xml:space="preserve">21ª Vara Criminal do Rio de Janeiro – Rio de Janeiro </t>
  </si>
  <si>
    <t xml:space="preserve">0232376-23.2018.8.19.0001 </t>
  </si>
  <si>
    <t xml:space="preserve">Order to identify the Google accounts associated with the targeted IMEIs and to provide the following data: 
a. registration data, including name and other e-mail addresses of the user;
b. access logs, including connection information, such as name of the internet provider and “operadora” of the past 180 days;
c. brand and model of the devices;
d. Google Photos content, including metadata, of the past 180 days;
e. saved location on Google Maps;
f.  location history of the past 180 days, including data obtained through GPS, Bluetooth, Wi-Fi signal or other location service;
g. searched addresses and routes via Google Maps, Waze or other obtained by GPS, from the past 180 days;
h. search history of the past 180 days;
i. physical addresses registered by the users and associated to the respective e-mails;
j. contacts of the devices and indexed for the accounts;
k. information about credit and debit cards;
l. information on Google Play, including downloaded/bought Apps and wish list, people and information related to the accounts;
m. content of passwords.google.com;
n. photos stored on the camera roll, including metadata;
o. files stored on SD card;
p. print screen of the main screen and other active screens of the device, including the settings screen;
q. link for download of the content backed up into Google Drive, in html format, Db or in natura;
r.  Waze and Uber searched and executed routes, as well as payment method for Uber; 
However, notice that the official letter narrowed the requests as mentioned below: 
i. registration data;
ii. contacts;
iii. access logs;
iv. brand and model of the device;
v. Google Photos;
vi. Google Drive;
vii. saved location on Google Maps;
viii. location history;
ix. search history. 
</t>
  </si>
  <si>
    <t xml:space="preserve">Scope of production: 
We recommend that LIS identifies, within 24 hours, the Google accounts associated with the targeted IMEIs and asks LE to point out the ones of interest.  
Once LE points the Google accounts of interest or in case there is only one account per IMEI, scope of production should be as mentioned above, as per LE’s request.
Also, in regards to item ii) - browser, phone numbers and connection port, and items vii) and viii), we advise LIS to make reference on the response that they were not expressly granted by the CO
We also advise LIS to inform that phone numbers are not valid identifiers. We advise LIS to inform that the production reflects the company’s interpretation of the order.
The response should be sent LE, Mr. William de Medeiros Pena Junior, via leduardosantos@pcivil.rj.gov.br. 
Exmo. Senhor Delegado de Polícia Civil da 37ª Delegacia de Polícia Civil do Rio de Janeiro – RJ
</t>
  </si>
  <si>
    <t>2018.11.10</t>
  </si>
  <si>
    <t>https://drive.google.com/a/sqadvogados.com.br/file/d/1GLJMaEx3oz5JfV9PZYOyABVJHXAO6At4/view?usp=sharing</t>
  </si>
  <si>
    <t>Vara Criminal da Comarca de Mara Rosa - GO</t>
  </si>
  <si>
    <t>Order to provide the stored Gmail content associated with the targeted phone numbers, from 2018/08/08 to 2018/08/28.</t>
  </si>
  <si>
    <t xml:space="preserve">There will be no production for now, once the Co only provided phone numbers as targets. please clarify that these are not valid identifiers.
We adopt a 5-days deadline considering that there will be no production.
The response should be sent to LE, Mr. Natalicio Cardoso da Silva, via delegadonataliciocardosodasilva@policiacivil.go.gov.br and cartotio@policiacivil.go.gov.br. 
Exmo. Senhor Delegado de Polícia  da Delegacia de Polícia Civil em Goiânia - GO
</t>
  </si>
  <si>
    <t>https://drive.google.com/a/sqadvogados.com.br/file/d/1DoizFyvLtE--CnWkJg3sDOsaLYDYrYLN/view?usp=sharing</t>
  </si>
  <si>
    <t>phone numbers, IMEIs (4)</t>
  </si>
  <si>
    <t>Court Order 2018.11.08 received 2018.11.09</t>
  </si>
  <si>
    <t>2ª Vara Criminal da Comarca de Erechim - RS</t>
  </si>
  <si>
    <t>0017756-94.2018.8.21.0013</t>
  </si>
  <si>
    <t xml:space="preserve">Order to identify the Google accounts associated with the IMEIs related to the targeted phone numbers and IMEIs and to provide the following data, since 2018/10/20:
a.	access logs, connection and IPs;
b.	photos and videos stored on Google Drive;
c.	registration data;
d.	Gmail content;
e.	location history;
f.	saved location;
g.	contacts;
h.	agenda (calendar);
i.	search history;
j.	Google Photos.
</t>
  </si>
  <si>
    <t xml:space="preserve">We recommend LIS to identify the Google accounts associated with the targeted IMEIs and to ask LE to point the ones of interest. Once it happens, or in case there is only one account per IMEI, scope of production should be item as mentioned above.
For caution, once it is not clear if the CO requests future content, we recommend LIS to preserve future Gmail content. 
We advise LIS to inform that the production reflects the company’s interpretation of the order.
Also, in regards to the phone numbers pointed as targets, please inform that these are not valid identifiers.
We confirmed the investigated crime by calling Court.
The response should be sent directly to LE, Mr. Gustavo Vilasboas Ceccon (gustavo.ceccon@pc.rs.gov.br), and to the agents Mr. Janquiel Paulo Grando (janquiel-grando@pc.rs.gov.br) and to Mr. Leandro Vauchinski (leandro-vauchinski@pc.rs.gov.br). Please notice that there is a request to share data via Drive. 
Exmo. Senhor Delegado de Polícia Civil da Delegacia Especial de Furto Roubo e Entorpecentes (DEFREC) em Erechim/RS
</t>
  </si>
  <si>
    <t>https://drive.google.com/a/sqadvogados.com.br/file/d/1Dx2OkIa6zCRC7_P8D5i6ZQgYHzXgoYHe/view?usp=sharing</t>
  </si>
  <si>
    <t>1ª Vara Criminal de Vilhena - Rondônia</t>
  </si>
  <si>
    <t>0003405.86.2018.8.8.220014</t>
  </si>
  <si>
    <t xml:space="preserve">Order to identify the Google accounts and to provide the following data:
a)	registration data;
b)	access logs of the last 90 days;
c)	brand and model of the devices;
d)	phone numbers associated to the IMEIs, of the last 60 days;
e)	contacts stored on the device and on the accounts;
f)	data available on Dashboard service;
g)	Google Drive, in real time;
h)	Google Photos, of the last 90 days;
i)	search history of the last 90 days;
j)	physical address registered by the users;
k)	contracts registered on the platform;
l)	Google Passwords;
m)	location history, in real time; 
</t>
  </si>
  <si>
    <t xml:space="preserve">Scope of production:
There will be now production for now, since the CO only provided names and phone number as identifiers. Please, inform that they are not valid identifiers and Google needs IMEI or Google accounts to trigger production. 
The investigated crime was confirmed by calling LE.
Please, notice that the response should be sent to Mr. Bruno Zane Santos, via brunosantos.bzl@dpf.gov.br and eip2via.ro@dpf.gov.br. 
Exmo. Senhor Delegado Federal do Departamento de Polícia Federal em Vilhena/RO.
</t>
  </si>
  <si>
    <t>https://drive.google.com/a/sqadvogados.com.br/file/d/1HEuvhpiLA4NxIrz60kczfOEL0hyQbhdq/view?usp=sharing</t>
  </si>
  <si>
    <t xml:space="preserve">kexxx -- Gmail </t>
  </si>
  <si>
    <t>6ª Vara Federal de Campina Grande - PB</t>
  </si>
  <si>
    <t>0807075-86.2018.4.05.8201</t>
  </si>
  <si>
    <t xml:space="preserve">Order to provide, within 3 days, the following data:
a)	stored email content and their attached files (sent/received messages, drafts, trash, spam and other folders created by the user);
b)	deleted messages, from 2018/01/01 to 2018/10/24;
c)	registration data, personal qualification, filiation, phone number, payments info (bank account, credit card, PayPal) and other accounts, including creation and deletion date, associated to the target;
Also order to preserve d) all content of the targeted account. 
</t>
  </si>
  <si>
    <t xml:space="preserve">Scope of production should be as mentioned above, up to the extension possible.
The investigated crime was confirmed by calling LE.
Please, notice that the response should be sent to LE Mr. Diógenes Pacheco Filho, via gastao.cga@dpf.gov.br and diogenes.dppf@dpf.gov.br (Drive). 
Exmo. Delegado de Polícia Federal da Delegacia de Polícia Federal em Campina Grande/PB
</t>
  </si>
  <si>
    <t>https://drive.google.com/a/sqadvogados.com.br/file/d/1HYfPbMkD8PmzK1dJMIwxtxHEgexndell/view?usp=sharing</t>
  </si>
  <si>
    <t>0807065-42.2018.4.05.8201</t>
  </si>
  <si>
    <t>https://drive.google.com/a/sqadvogados.com.br/file/d/1HmatEEl-FNhYQr9MBz-JNwW082ffsSIn/view?usp=sharing</t>
  </si>
  <si>
    <t>2ª Vara Criminal do Rio de Janeiro - RJ</t>
  </si>
  <si>
    <t>0016119-74.2018.8.19.0204</t>
  </si>
  <si>
    <t xml:space="preserve">Order to identify the Google accounts associated with the targeted phone numbers and to provide:
a.	stored Gmail content, from the past 90 days;
b.	registration data and IMEI numbers associated with the accounts;
c.	access logs, from the past 90 days;
d.	brand and model of the device;
e.	posts, publications photos and their tags;
f.	events, contacts and messages stored in Google Talk;
g.	connection information, obtained through GPS, Bluetooth, connection wap, 3G, 4G or Wi-Fi signal;
h.	contacts stored in the device;
i.	payment information using debit or credit card;
j.	full backup of the accounts;
k.	list of downloaded apps in Google Play;
l.	access to passwords.google.com;
Also, order to m) secretly provide access to the authority in messages groups that the users are part.  
</t>
  </si>
  <si>
    <t xml:space="preserve">There will be no production for now once the CO only pointed phone numbers as targets. We recommend LIS to clarify that these are not valid identifiers to trigger production. 
The response should be sent to LE, Mr. Rodrigo Lopes, via rodrigobplopes@pcivil.rj.gov.br. 
Exmo. Senhor Delegado de Polícia Civil da 33ª Delegacia de Polícia Civil do Rio de Janeiro - RJ
</t>
  </si>
  <si>
    <t>https://drive.google.com/a/sqadvogados.com.br/file/d/1EosZnGNxLWUNlCRrUkaU1I1aQGAxwMjK/view?usp=sharing</t>
  </si>
  <si>
    <t>Court Order 2018.10.04 received 2018.10.15</t>
  </si>
  <si>
    <t>0037121-03.2018.8.19.0204</t>
  </si>
  <si>
    <t xml:space="preserve">Order to identify the Google accounts associated with the targeted phone numbers and to provide:
a.	stored Gmail content, from the past 90 days;
b.	registration data and IMEI numbers associated with the accounts;
c.	access logs, from the past 90 days;
d.	brand and model of the device;
e.	posts, publications photos and their tags;
f.	events, contacts and messages stored in Google Talk;
g.	connection information, obtained through GPS, Bluetooth, connection wap, 3G, 4G or Wi-Fi signal;
h.	contacts stored in the device;
i.	payment information using debit or credit card;
j.	full backup of the accounts;
k.	list of downloaded apps in Google Play;
l.	access to passwords.google.com;
Also, order to m) secretly provide access to the authority in messages groups that the users are part.  
</t>
  </si>
  <si>
    <t xml:space="preserve">There will be no production for now once the CO only pointed phone numbers as targets. We recommend LIS to clarify that these are not valid identifiers to trigger production. 
The response should be sent to LE, Mr. Rodrigo Lopes, via rodrigobplopes@pcivil.rj.gov.br. 
Exmo. Senhor Delegado de Polícia Civil da 33ª Delegacia de Polícia Civil do Rio de Janeiro - RJ 
</t>
  </si>
  <si>
    <t>https://drive.google.com/a/sqadvogados.com.br/file/d/1F1OGnTejiRmqNYOVvLcDiooQM8K3Fcp2/view?usp=sharing</t>
  </si>
  <si>
    <t>Court Order 2018.10.11 received 2018.10.16</t>
  </si>
  <si>
    <t>0032939-71.2018.8.19.0204</t>
  </si>
  <si>
    <t xml:space="preserve">Order to identify the Google accounts associated with the targeted phone numbers and to provide:
a.	stored Gmail content, from the past 90 days;
b.	registration data and IMEI numbers associated with the accounts;
c.	access logs, from the past 90 days;
d.	brand and model of the device;
e.	posts, publications photos and their tags;
f.	events, contacts and messages stored in Google Talk;
g.	connection information, obtained through GPS, Bluetooth, connection wap, 3G, 4G or Wi-Fi signal;
h.	contacts stored in the device;
i.	payment information using debit or credit card;
j.	full backup of the accounts;
k.	list of downloaded apps in Google Play;
l.	access to passwords.google.com;
Also, order to m) secretly provide access to the police authority so that he/she can take part in messages groups integrated by the targets.  
</t>
  </si>
  <si>
    <t>https://drive.google.com/a/sqadvogados.com.br/file/d/1FJfHUubMk5ywFqVrh2ZjsX3xDeD7o37V/view?usp=sharing</t>
  </si>
  <si>
    <t>caxxx -- Gmail</t>
  </si>
  <si>
    <t>1ª Vara Criminal de Barretos - SP</t>
  </si>
  <si>
    <t>0008633-69.2018.8.26.0066</t>
  </si>
  <si>
    <t xml:space="preserve">Order to provide the following data associated with the targeted accounts:
a.	stored Gmail content;
b.	future Gmail content, for 15 days.
Also, order to c) preserve all Gmail content.
</t>
  </si>
  <si>
    <t xml:space="preserve">There will be no production for now once we were not able to confirm the nature of the investigation yet. As soon as we obtain this information we will update this thread.
Meanwhile, we recommend LIS to preserve the items above.
Please notice that CO requested content to be provided by means of a mirror account in real time.
Also, notice that the CO mentions daily fines of R$ 500.00,00 in case of noncompliance. 
The response should be sent to LE, Mr. Edmundo Martins Junior, via edmundo.junior2@policiacivil.sp.gov.br. 
Exmo. Senhor Delegado de Polícia Civil da Delegacia de Polícia Civil em Barretos/SP
</t>
  </si>
  <si>
    <t>https://drive.google.com/a/sqadvogados.com.br/file/d/1FSUD4nt57qT21L8ufNCT0ri1W4fSmaYw/view?usp=sharing</t>
  </si>
  <si>
    <t>Response sent via e-mail. Response filed on 2019.01.17</t>
  </si>
  <si>
    <t>baxxx -- Non-Google Product, maxxx -- Non-Google Product, moxxx -- Gmail, enxxx -- UOL</t>
  </si>
  <si>
    <t>Court Order 2018.08.02 received 2018.10.02</t>
  </si>
  <si>
    <t xml:space="preserve">Order to provide the following data, from 2011/01/01 to 2015/12/31:
a) stored e-mail content, including sent, received and deleted messages and drafts;
b) registration data;
c) creation and access IPs, with date, time UTC;
d) search history;
e) phone numbers and IMEIs;
f) contacts;
g) list of apps associated to the accounts;
h) geolocation of Google Maps and Waze;
i) content stored in the “cloud” (Google Drive), such as contacts, iMessage, calendar, e-mails, backup of e-mails and messages exchanged via apps WhatsApp, Telegram and others), notes and reminders.
Files should be decrypted and presented in the following format:
I. Contacts, iMessage, Google agenda, Calendar, notes, reminders, text messages in CVS or XLS format;
II. E-mails in .eml format;
III. Voice files in MP3 format;
IV. Videos in MP4;
V. all stored filed should be decrypted in the format that they have been recorded
</t>
  </si>
  <si>
    <t xml:space="preserve">URGENT – SUPREME COURT CASE EXTREMELY OVERDUE
Scope of production should be as mentioned above for the Gmail account. 
Since the order was signed by Mr. Edson Fachin, who is the Justice handling Lava-Jato cases at the Supreme Court, we recommend LIS to ward off the police and to provide data and email content in case the accounts baxxx@xxx.com.br and maxxx@xxx.com.br are G Suite. In case they are also Google accounts, we recommend LIS to provide data as requested above.
In case the account enxxx@uol.com.br is a Google account, we recommend LIS to provide items (b) to (i). 
As to iMessage content mentioned in item i), please clarify that it is not Google product. In addition, please inform that any existing  WhatsApp content backed up into Drive will be included in the production of item i) and that such functionality is not available for other apps.
We advise LIS to inform that the production reflects the company’s interpretation of the order.
The response should be sent to Court. 
Exmo. Senhor Ministro Relator Dr. Edson Fachin do Supremo Tribunal Federal
</t>
  </si>
  <si>
    <t>https://drive.google.com/a/sqadvogados.com.br/file/d/1FcE8w_yqrD5rzhPUFZ1CIy6M1EvsvfxE/view?usp=sharing</t>
  </si>
  <si>
    <t>Response filed on 2018.11.22. Response sent via e-mail</t>
  </si>
  <si>
    <t>fxxx -- Non Google Product, taxxx -- Non Google Product, coxxx -- Non Google Product, coxxx -- Non Google Product, laxxx -- Non Google Product, coxxx -- Non Google Product, boxxx -- Non Google Product, taxxx -- Gmail, baxxx -- Gmail, anxxx -- Gmail, rixxx -- Gmail, anxxx -- Gmail, anxxx -- Gmail, mcxxx -- Gmail, IMEIs 358xxx335, 357xxx849</t>
  </si>
  <si>
    <t>Court Order 2018.11.01 received 2018.11.10</t>
  </si>
  <si>
    <t>9ª Vara Criminal de Curitiba - PR</t>
  </si>
  <si>
    <t>0027398-32.2018.8.16.0013</t>
  </si>
  <si>
    <t xml:space="preserve">
1. Order to provide the following data associated with the targeted accounts:
a.	stored e-mail content, from 2012/01/01 to 2018/11/01;
b.	future e-mail content, for 15 days.
2. Order to identify the Google accounts associated with the targeted IMEIs and to provide the following data, from the past 180 days:
a) Android info (IMEI);
b) registration data, such as name, address, e-mail address, identification of the device, of the last 180 days;
c) stored Gmail content (sent and received messages, drafts, trash and others);
d) stored Google Drive content;
e) stored Google Photos contacts;
f) contacts;
g) location history, obtained by GPS, IP, device sensor data, proximity, (Wi-fi, mobile tower and Bluetooth), associated to the devices;
h) search history (including audio and voice) and saved location on Google Maps;
i) search history (including audio and voice) and navigation history on Chrome or another browser;
j) any other type of search or data collected and stored in other platforms;
</t>
  </si>
  <si>
    <t xml:space="preserve">We recommend LIS to provide items 1.a) and b), for the Gmail account. 
As to the accounts fxx@xxx.com.br, taxxx@xxx.com.br, coxxx@xxx.com.br, coxxx@xxx.com.br, laxxx@xxx.com.br, coxxx@xxx.com.br and boxxx@xxx.com.br, we , recommend LIS, per policy, to provide registration data of the admin, in case these are Apps for Work (G Suite) accounts. For caution, we recommend LIS to preserve the items 1. a) and b).
In regards to the IMEIs, we recommend LIS to verify the Google accounts associated with them and to ask LE to point the ones of interest. Once it happens, or in case there is inly one account per IMEI, scope of production should be items 2. a) to i), up to the possible extension. 
We advise LIS to inform that the production reflects the company’s interpretation of the order. We also advise LIS to inform that products must be expressly indicated on the court order to trigger any further production.
We confirmed the investigated crime by calling Court.
Response should be sent to LE, Mr. Denilson Soares de Almeida, Mr. Emiliano A. Motta Waltrick, Mr. Felipe Lamarão de Paula Soares and Mr. Wagner Veloso Hultmann, via dados03.gco@mppr.mp.br. 
Exmo. Senhor Promotor de Justiça do Grupo de Atuação Especial no Combate ao Crime Organizado (GAECO) em Curitiba/PR  
</t>
  </si>
  <si>
    <t>2018.11.21</t>
  </si>
  <si>
    <t>https://drive.google.com/a/sqadvogados.com.br/file/d/1FpNE6WamAEJLbJfpPJloNLKCHmfJ8scC/view?usp=sharing</t>
  </si>
  <si>
    <t xml:space="preserve">aaxxx -- Gmail </t>
  </si>
  <si>
    <t>Court Order 2018.11.01 received 2018.11.12</t>
  </si>
  <si>
    <t xml:space="preserve">Tribunal de Justiça de Santa Catarina </t>
  </si>
  <si>
    <t>0018764-64.2018.8.24.0000</t>
  </si>
  <si>
    <t xml:space="preserve">1/ Background: N/A
2/ Lega risk: contempt of charges
3/ Legal issue: N/A
4/ Additional information: N/A
Letter should be addressed to: Exmo. Senhor Promotor de Justiça do Grupo de Atuação Especial de Combate ao Crime Organizado (GAECO) em Florianópolis/SC – Dr. Alexandre Reynaldo de Oliveira Graziotin 
</t>
  </si>
  <si>
    <t>https://drive.google.com/a/sqadvogados.com.br/file/d/1JZDZPpcV6SpcYdFiUXKr6X-3TU9yiJMU/view?usp=sharing</t>
  </si>
  <si>
    <t>rexxx -- Gmail</t>
  </si>
  <si>
    <t>Court Order 2018.10.26 received 2018.11.12</t>
  </si>
  <si>
    <t xml:space="preserve">9ª Vara Federal de Campinas – São Paulo </t>
  </si>
  <si>
    <t>00030059620184036105</t>
  </si>
  <si>
    <t xml:space="preserve">1/ Background: N/A
2/ Lega risk: Daily fine in case of non-compliance with the order
3/ Legal issue: N/A
4/ Additional information: N/A
Letter should be addressed to: Exmo. Senhor Delegado de Polícia Federal da Delegacia de Polícia Federal em Campinas/SP – Dr. Alexandre Rabelo Gonçalves Costa
</t>
  </si>
  <si>
    <t>https://drive.google.com/a/sqadvogados.com.br/file/d/1JpPhqeyfexmNkmK3gZRQgW-Mgm3nW7DK/view?usp=sharing</t>
  </si>
  <si>
    <t>IMEIs (30)</t>
  </si>
  <si>
    <t>Court Order 2018.11.12 received 2018.11.13</t>
  </si>
  <si>
    <t>3ª Vara Criminal de Franca - SP</t>
  </si>
  <si>
    <t>002284-13.2017.8.26.0196</t>
  </si>
  <si>
    <t xml:space="preserve">1/ Background: n/a 
2/ Legal risks: daily fines of R$ 10.000,00 and contempt charges in case of noncompliance
3/ legal issue: n/a
4/ Additional information :n/a
Letter should be addressed to: Exmo. Senhor Promotor de Justiça do Ministério Público em Franca/SP - Dr. Rafael Piola
</t>
  </si>
  <si>
    <t>https://drive.google.com/a/sqadvogados.com.br/file/d/1GNNsu3Z5D-c8Z7YpKKQUvfydIq1fMveP/view?usp=sharing</t>
  </si>
  <si>
    <t>Court Order 2018.11.13 received 2018.11.13</t>
  </si>
  <si>
    <t xml:space="preserve">2ª Vara Criminal de Erechim – Rio Grande do Sul </t>
  </si>
  <si>
    <t>013/2.18.0008831-7 (0017756-94.2018.8.21.0013)</t>
  </si>
  <si>
    <t xml:space="preserve">1/ Background: N/A
2/ Lega risk: N/A
3/ Legal issue: N/A
4/ Additional information: No valid identifiers were provided on the CO
Letter should be addressed to: Exmo. Senhor Delegado de Polícia Civil da Delegacia Especial de Furto Roubo e Entorpecentes (DEFREC) em Erechim/RS – Dr. Gustavo Vilasbôas Ceccon.
</t>
  </si>
  <si>
    <t>https://drive.google.com/a/sqadvogados.com.br/file/d/1K57yc5SmfcqnC3E3gd3tQUBU-nUG8G_K/view?usp=sharing</t>
  </si>
  <si>
    <t>Court Order 2018.11.07 received 2018.11.12</t>
  </si>
  <si>
    <t>1ª Vara Criminal de Porto Segura - BA</t>
  </si>
  <si>
    <t>0302942-66.2018.8.05.0201</t>
  </si>
  <si>
    <t xml:space="preserve">1/ Background: n/a 
2/ Legal risks: n/a
3/ legal issue: there is a request to provide passwords content. We will file a petition to challenge this part of the order. Meanwhile, we recommend LIS to preserve such content. 
4/ Additional information : We confirmed the investigated crime by calling Court.
Letter should be addressed to: Exmo. Senhor Agente de Polícia Federal do Departamento de Polícia Federal em porto Seguro/BA
</t>
  </si>
  <si>
    <t>https://drive.google.com/a/sqadvogados.com.br/file/d/1GVfCceXyuXzEvzPtsCBzt1ApIPOyCehd/view?usp=sharing</t>
  </si>
  <si>
    <t>IMEIs 895xxx744, 895xxx244</t>
  </si>
  <si>
    <t>Court Order 2018.11.07 received 2018.11.13</t>
  </si>
  <si>
    <t>Vara de Delitos de Organizações Criminosas em Fortaleza - CE</t>
  </si>
  <si>
    <t>0173959-40.2018.8.06.0001</t>
  </si>
  <si>
    <t xml:space="preserve">1/ Background:
2/ Legal risk: daily fines from R$ 10.000,00 up to R$ 100.000,00 in case of noncompliance.
3/ Legal issue: n/a
4/ Additional information: n/a
Letter should be addressed to: Exmos. Senhores Delegados de Polícia Civil da Delegacia de Repressão às Ações Criminosas Organizadas (DRACO) em Fortaleza - CE
</t>
  </si>
  <si>
    <t>https://drive.google.com/a/sqadvogados.com.br/file/d/1GhTUHxaUYOj6nsAYZxcoO3Qy35k-dVwx/view?usp=sharing</t>
  </si>
  <si>
    <t xml:space="preserve">atxxx -- Gmail </t>
  </si>
  <si>
    <t>Court Order 2018.11.13 received 2018.11.19</t>
  </si>
  <si>
    <t>1ª Vara Criminal da Comarca de Adamantina – São Paulo</t>
  </si>
  <si>
    <t>1.093/16</t>
  </si>
  <si>
    <t xml:space="preserve">1/ Background: Investigation under Judge Mr. Fábio Alexandre Marinelli Sola jurisdiction
2/ Lega risk: N/A
3/ Legal issue: N/A
4/ Additional information: N/A
Letter should be addressed to: Exmo. Senhor Promotor de Justiça do Grupo de Atuação Especial de Combate ao Crime Organizado (GAECO) de Presidente Prudente/SP
</t>
  </si>
  <si>
    <t>https://drive.google.com/a/sqadvogados.com.br/file/d/1KHN9q9CX6Q3SPU_NX0XhDoWs8Ux3jFim/view?usp=sharing</t>
  </si>
  <si>
    <t xml:space="preserve">laxxx -- Hotmail, Ivxxx -- Terra, elxxx -- Terra </t>
  </si>
  <si>
    <t>Court Order 2018.11.05 received 2018.11.12</t>
  </si>
  <si>
    <t xml:space="preserve">4ª Vara Federal de Belo Horizonte – Minas Gerais </t>
  </si>
  <si>
    <t>00440994-24.2018.4.01.3800</t>
  </si>
  <si>
    <t xml:space="preserve">2/ Lega risk: N/A
3/ Legal issue: N/A
4/ Additional information: N/A
Letter should be addressed to: Exmo. Delegado de Polícia Federal da Delegacia de Superintendência Regional da Polícia Federal em Belo Horizonte/MG – Dr. João Geraldo de Almeida
</t>
  </si>
  <si>
    <t>https://drive.google.com/a/sqadvogados.com.br/file/d/1KT3IcCHsq4ADL2r4s2RGZn_4Uerv-8-W/view?usp=sharing</t>
  </si>
  <si>
    <t xml:space="preserve">1 – For the accounts  described on the first chart of the order, Google should provide stored data, from 2017.09.01 to 2018.10.29:
a.        registration data;
b.        access logs;
c.        Google Photos;
d.        Google Drive;
e.        search history;
f.        location history;
g.        Gmail content;
h.        Contacts;
i.        Google Calendar;
j.        Keep;
2 – for the accounts of the second chart of the order, Google should provide:
k.        Google Drive;
l.        Google Photos;
m.        saved location on Maps;
n.        location history;
o.        search history;
p.        contacts.
</t>
  </si>
  <si>
    <t xml:space="preserve">Please, notice that on the first part of the order is clearly requested stored content (“a” to “j) and for the second part the CO determined Google to monitor the content for 15 days and to provide, within 5 days, stored content (“k” to “p”).
In light of that, we recommend LIS to:
i) provide the requested data above – stored content (“a” to “p”), up to the extension possible 
ii) preserve future content (“k” to “p”);
iii) push back for DNE – accounts without “@”. 
In regards to cases 0-1208000023460, 3-1901000023605, 3-0427000023080 and 0-3287000023844, we suggest LIS to inform that Google understands that the previous orders of this case, that are #3984 [0-1208000023460], #4083 – [3-0427000023080], #4193 – [3-1901000023605] and #4289 – [0-3287000023844] #3931 and #3984 would be encompassed by the new production. We may help LIS to add this language expressly in the letter.
</t>
  </si>
  <si>
    <t>https://drive.google.com/a/sqadvogados.com.br/file/d/1Kwtwh8fGZOsP8TbzNAYdfIHPAF62RjlA/view?usp=sharing</t>
  </si>
  <si>
    <t xml:space="preserve">rexxx -- Gmail, crxxx -- Gmail </t>
  </si>
  <si>
    <t>Court Order 2018.11.14 received 2018.11.14</t>
  </si>
  <si>
    <t xml:space="preserve">2ª Vara Federal Criminal de Vitória – Espírito Santo </t>
  </si>
  <si>
    <t>5014934-82.2018.4.02.5001</t>
  </si>
  <si>
    <t xml:space="preserve">1/ Background: N/A
2/ Legal risk: N/A
3/ Legal issue: N/A
4/ Additional information: The investigated crime was confirmed on court’s website.
Letter should be addressed to: Exmo. Senhora Delegada da Polícia Federal da Superintendência Regional de Polícia Federal em Vitória/ES – Dra. Aline Pedrini Cuzzuol
</t>
  </si>
  <si>
    <t>2018.12.14</t>
  </si>
  <si>
    <t>https://drive.google.com/a/sqadvogados.com.br/file/d/1LOIUMWkvLOkhtpkjINXyrsuqfOqGJdkD/view?usp=sharing</t>
  </si>
  <si>
    <t>amxxx -- Gmail, raxxx -- Gmail, raxxx -- Gmail, luxxx -- Gmail, 359xxx702, 354xxx335</t>
  </si>
  <si>
    <t>Court Order 2018.10.30 received 2018.11.14</t>
  </si>
  <si>
    <t>0007367-34.2018.8.19.0004</t>
  </si>
  <si>
    <t xml:space="preserve">1/ Background: N/A
2/ Legal risk: criminal charges
3/ Legal issue: N/A
4/ Additional information: N/A
Letter should be addressed to: Exmo. Senhor Delgado de Polícia Civil da 72ª Delegacia de Polícia de São Gonçalo/RJ – Dr. Roberto Gomes Nunes
</t>
  </si>
  <si>
    <t>https://drive.google.com/a/sqadvogados.com.br/file/d/1LqDfPzVtHj-zfedLWzxtZloyPI0XL_Ps/view?usp=sharing</t>
  </si>
  <si>
    <t>Response filed 2018.12.19</t>
  </si>
  <si>
    <t xml:space="preserve">luxxx -- Gmail </t>
  </si>
  <si>
    <t>Court Order 2018.11.13 received 2018.11.14</t>
  </si>
  <si>
    <t>7ª Vara Criminal de Fortaleza – Ceará</t>
  </si>
  <si>
    <t>0177082-46.2018.8.06.0001</t>
  </si>
  <si>
    <t xml:space="preserve">1/ Background: N/A
2/ Legal risk: contempt charges
3/ Legal issue: N/A
4/ Additional information: N/A
Letter should be addressed to: Exma. Senhora Delegada de Polícia Civil da Delegacia de Defesa da Mulher de Fortaleza/CE – Dra. Danielle Silva Mendonça de Paula e Dra. Janaína Saraiva Silveira Braga
</t>
  </si>
  <si>
    <t>https://drive.google.com/a/sqadvogados.com.br/file/d/1M7MKI_YMjYn-_qNravFSBptphc_RxQ5r/view?usp=sharing</t>
  </si>
  <si>
    <t>Response sent via e-mail. Response sent via e-mail. Response sent via LERS</t>
  </si>
  <si>
    <t xml:space="preserve">354xxx105, 357xxx169, 354xxx687, 353xxx184, 353xxx182, 354xxx378, 358xxx698, 354xxx365, 358xxx539 </t>
  </si>
  <si>
    <t xml:space="preserve">1/ Background: N/A
2/ Legal risk: N/A
3/ Legal issue: Since the CO requests content of access logs, Google Photos, Google Drive, Search history, Location history, Google Contacts, Google Calendar and Keep for the next 15 days after receiving the CO, we understand that a petition should be filed to challenge this request. Please, let us know if you agree with this recommendation.
4/ Additional information: 
The CO also requests Google to activate/enable funcionalities and synchronize data.
Letter should be addressed to: Exmo. Senhor Delegado de Polícia Federal da Delegacia de Polícia Federal em Niterói/RJ - Dr. Bruno Bastos Oliveira
</t>
  </si>
  <si>
    <t>https://drive.google.com/a/sqadvogados.com.br/file/d/1MMHgr7CjxtDubYq-vCBMoO4fyLJ5mNnQ/view?usp=sharing</t>
  </si>
  <si>
    <t xml:space="preserve">not informed   </t>
  </si>
  <si>
    <t>Court Order 2018.10.11 received 2018.11.14</t>
  </si>
  <si>
    <t xml:space="preserve">Vara Criminal de Samabaia – Distrito Federal </t>
  </si>
  <si>
    <t>Ofício n. 1834/2018</t>
  </si>
  <si>
    <t xml:space="preserve">1/ Background: N/A
2/ Legal risk: N/A
3/ Legal issue: N/A
4/ Additional information: SQ did not find any records of the case associated to the CO. We called LE and it was informed that Google should send a formal request for further information.
Letter should be addressed to: Exmo. Senhor Delegado de Polícia da Coordenadoria de Repressão aos Crimes Contra o Consumidor, a Ordem Tributária e a Fraudes da Polícia Civil em Brasília/DF – Dr. Alan Magalhães
</t>
  </si>
  <si>
    <t>https://drive.google.com/a/sqadvogados.com.br/file/d/1MZ5WzzJE1snSNy8WywWm-EepKpvolcpG/view?usp=sharing</t>
  </si>
  <si>
    <t>dxxx -- Gmail</t>
  </si>
  <si>
    <t>Court Order 2018.11.05 received 2018.11.09</t>
  </si>
  <si>
    <t>Vara Única da Comarca de Batayporã - MS</t>
  </si>
  <si>
    <t>0001473-03.2018.8.12.0027</t>
  </si>
  <si>
    <t xml:space="preserve">1/ Background: n/a 
2/ Legal risks: n/a
3/ Legal issue: n/a
4/ Additional information: n/a
Letter should be addressed to: Exmo. Juiz de Direito da Vara Única da Comarca de Batayporã - MS - Dr. Robson Celeste Candelorio
</t>
  </si>
  <si>
    <t>https://drive.google.com/a/sqadvogados.com.br/file/d/1HaJALKBnaB2m03W8j6aX7rp6L1EUPfP1/view?usp=sharing</t>
  </si>
  <si>
    <t>Court Order 2018.11.09 received 2018.11.12</t>
  </si>
  <si>
    <t>1ª Vara Judicial de Comarca de Palmeira das Missões - RS</t>
  </si>
  <si>
    <t xml:space="preserve">1/ Background: n/a 
2/ Legal risks: daily fines of R$ 100.000,00 and contempt charges in case of noncompliance
3/ legal issue: n/a
4/ Additional information :n/a
Letter should be addressed to: Exma. Senhora Delegada de Polícia da Civil da Delegacia de Polícia Civil de Palmeiras das Missões/RS - Dra. Cristiane VanRiel dos Santos 
Ilmo. Senhor Inspetor de Polícia Civil da Delegacia de Polícia Civil de Palmeiras das Missões/RS - Sr. Rodrigo Eduardo Franke
</t>
  </si>
  <si>
    <t>2018.11.22</t>
  </si>
  <si>
    <t>https://drive.google.com/a/sqadvogados.com.br/file/d/1Ht1PWl1wJQtEtVG58zZpL5sFSKA4N20U/view?usp=sharing</t>
  </si>
  <si>
    <t>2018.12.03</t>
  </si>
  <si>
    <t>Court Order 2018.08.21 received 2018.11.12</t>
  </si>
  <si>
    <t>2ª Vara Criminal da Comarca de São Gonçalo - RJ</t>
  </si>
  <si>
    <t>0005495-81.2018.8.19.0004</t>
  </si>
  <si>
    <t xml:space="preserve">1/ Background: n/a 
2/ Legal risks: contempt charges in case of noncompliance
3/ legal issue: We noticed that the IMEI number pointed in the official letter was not included in the CO.
4/ Additional information: We confirmed the investigated crime by calling LE.
Also, we noticed that all requests seems to be directed to phone companies. 
Letter should be addressed to: Exmo. Delegado de Polícia Civil da 73ª Delegacia de Polícia em São Gonçalo - RJ - Dr. Renato José Mascarenhaz Perez; Exmo. Senhor Inspetor de Polícia Civil da 73ª Delegacia de Polícia em São Gonçalo - RJ - Srs. Carlos Augusto Ferreira Nogueira, Carlos Anderson Bazílio Fontes, Sylvio Valério Cândido Rocha e Alessandro Barcellos de Paula. 
</t>
  </si>
  <si>
    <t>https://drive.google.com/a/sqadvogados.com.br/file/d/1IAUmo3wtzaNaEwuefRvQb1Cf9f32Y-Gc/view?usp=sharing</t>
  </si>
  <si>
    <t xml:space="preserve">faxxx – Gmail, maxxx – Gmail, maxxx – Gmail, loxxx – Gmail, gaxxx – Gmail, gaxxx – Gmail, pixxx – Gmail, bxx – Gmail, doxxx – Gmail, psxxx – Gmail </t>
  </si>
  <si>
    <t>https://drive.google.com/a/sqadvogados.com.br/file/d/17EddJZhEUBTGl8Ri6Nu-P1g_u4tp4t4z/view?usp=sharing</t>
  </si>
  <si>
    <t>Court Order 2018.10.24 received 2018.11.12</t>
  </si>
  <si>
    <t>0065944-05.2018.8.19.0004</t>
  </si>
  <si>
    <t xml:space="preserve">1/ Background: n/a 
2/ Legal risks: contempt charges in case of noncompliance
3/ legal issue: We noticed that the IMEI number pointed in the official letter was not included in the CO. 
4/ Additional information: 
We confirmed the investigated crime by calling LE.
Also, we noticed that all requests seems to be directed to phone companies. 
Letter should be addressed to: Exmo. Delegado de Polícia Civil da 73ª Delegacia de Polícia em São Gonçalo - RJ - Dr. Renato José Mascarenhaz Perez; Exmo. Senhor Inspetor de Polícia Civil da 73ª Delegacia de Polícia em São Gonçalo - RJ - Srs. Carlos Augusto Ferreira Nogueira, Carlos Anderson Bazílio Fontes, Sylvio Valério Cândido Rocha e Alessandro Barcellos de Paula. 
</t>
  </si>
  <si>
    <t>https://drive.google.com/a/sqadvogados.com.br/file/d/1INCF72CyH7nn2-ke6tS_KBmeTPf1WH_K/view?usp=sharing</t>
  </si>
  <si>
    <t>rsxxx – Gmail, maxxx – Gmail, vixxx – Gmail, joxxx – Gmail, joxxx – Gmail, maxxx – Gmail</t>
  </si>
  <si>
    <t>Court Order 2018.10.26 received 2018.11.16</t>
  </si>
  <si>
    <t xml:space="preserve">17ª Vara Criminal Federal de Salvador – Bahia  </t>
  </si>
  <si>
    <t xml:space="preserve">1/ Background: N/A
2/ Legal risk: Daily fine to be set in case of non-compliance with the order 
3/ Legal issue: N/A
4/ Additional information: N/A
Letter should be addressed to: Exmo. Senhor Delegado de Polícia Federal – Dr. Fernando Berbet de Castro
</t>
  </si>
  <si>
    <t>https://drive.google.com/a/sqadvogados.com.br/file/d/17PCSyJbxS7Zty_kALIEJ-50mIdITWO10/view?usp=sharing</t>
  </si>
  <si>
    <t>IMEIs 35xxx183, 355xxx686, 351xxx924, phone numbers</t>
  </si>
  <si>
    <t>Court Order 2018.11.06 received 2018.11.14</t>
  </si>
  <si>
    <t xml:space="preserve">1/ Background: This is the 2nd request for this investigation. However, LIS has not responded yet the previous order (due date 2018/10/29).
2/ Legal risks: n/a
3/ legal issue: The order requests Google to provide future content of noncommunication content. For this reason, as per Law. 9,296/96, we understand that a petition should be filed to challenge this request. Please, let us know if you agree with this recommendation.
4/ Additional information: The CO also requests Google to activate/enable functionalities and synchronize data.
Letter should be addressed to: Exmo. Senhor Agente de Polícia Federal de Delegacia de Polícia Federal de São Luis - MA - Srs. Elias Almeida Rocha e Rafael Barbosa Leal
</t>
  </si>
  <si>
    <t>https://drive.google.com/a/sqadvogados.com.br/file/d/1IhS1oiu2Q2TfvPxj08RIdtwnoFdM1M4p/view?usp=sharing</t>
  </si>
  <si>
    <t>w8xxx -- Gmail, orxxx -- Gmail, w8xxx -- Gmail</t>
  </si>
  <si>
    <t>Court Order 2018.11.08 received 2018.11.14</t>
  </si>
  <si>
    <t>3ª Vara Criminal Federal de Belém - PA</t>
  </si>
  <si>
    <t xml:space="preserve">1/ Background: The 2nd request of this case ([7-7875000023794], trix #4317) remains unresponded (due data 2018/10/08). 
2/ Legal risks: n/a
3/ legal issue: n/a
4/ Additional information :n/a
Letter should be addressed to: Exmo. Senhor Delegado de Polícia Federal da Superintendência Regional da Polícia Federal em Belém/PA - Sr. Davi Jacobs de Souza and agent Nelson de Mello Alves Filho
</t>
  </si>
  <si>
    <t>https://drive.google.com/a/sqadvogados.com.br/file/d/1IwKAg4gGX-kEvtvdBfWB6H5T4oAKrfKs/view?usp=sharing</t>
  </si>
  <si>
    <t>rexxx -- Gmail, inxxx -- Gmail</t>
  </si>
  <si>
    <t>Court Order 2018.10.03 received 2018.11.16</t>
  </si>
  <si>
    <t>1015573-51.2018.4.01.3400; IPL 1241/2017</t>
  </si>
  <si>
    <t xml:space="preserve">1/ Background: n/a 
2/ Legal risks: n/a
3/ Legal issue: We were informed that the investigated crime could not be confirmed by phone. For this reason, we recommend LIS to preserve content and to ask for clarification about the investigated crime in the response letter. Considering that Ms. Fernanda Costa de Oliveira no longer works in the police department informed by the judge, we also advise LIS to ask for clarification about the police agent authorized to receive the production.
4/ Additional information: n/a
Letter should be addressed to: Exma. Senhora Juíza Federal da 12ª Vara Federal no Distrito Federal - Dra. Pollyana Kelly Maciel Medeiros Martins Alves
</t>
  </si>
  <si>
    <t>https://drive.google.com/a/sqadvogados.com.br/file/d/1JArJCKnLiz52xAJfUUCDxJTvzppufInT/view?usp=sharing</t>
  </si>
  <si>
    <t>saxxx -- Gmail, muxxx -- Gmail, raxxx -- Gmail</t>
  </si>
  <si>
    <t>Court Order 2018.10.31 received 2018.11.16</t>
  </si>
  <si>
    <t>4359-19.2018.4.01.3000, IPL 155/2018-SR/DPF/AC</t>
  </si>
  <si>
    <t xml:space="preserve">1/ Background: n/a 
2/ Legal risks: n/a
3/ Legal issue: n/a
4/ Additional information: We confirmed the investigated crime by calling Court, which is art. 232-A of the Penal Code. 
Letter should be addressed to: Exmo. Senhor Delegado de Polícia Federal da Superintendência de Polícia Federal em Rio Branco/AC - Sr. Eduardo Augusto Maneta. 
</t>
  </si>
  <si>
    <t>2018.12.17</t>
  </si>
  <si>
    <t>https://drive.google.com/a/sqadvogados.com.br/file/d/1JzTZKhQX7M-CdPTaQwyVnvzkNmnC0VWi/view?usp=sharing</t>
  </si>
  <si>
    <t>anxxx -- Gmail</t>
  </si>
  <si>
    <t>Court Order 2018.10.23 received 2018.11.16</t>
  </si>
  <si>
    <t>Vara de Entorpecentes e Organizações Criminosas da Comarca de Boa Vista - RR</t>
  </si>
  <si>
    <t>0010.16.004411-0</t>
  </si>
  <si>
    <t xml:space="preserve">1/ Background: n/a 
2/ Legal risks: n/a
3/ Legal issue: n/a
4/ Additional information :n/a
Letter should be addressed to: Exmo. Senhor Servidor do Grupo de Atuação de Combate às Organizações Criminosas e Investigações Criminais do Ministério Público Estadual de Roraima (GAECO) em Boa Vista - Srs. Cleiton Eliezer, Sr. Edison Ferreira de Araújo Junior, Sr. Elton João de Souza Cruz Santana e Sr. Sérgio Ney de Jesus. 
</t>
  </si>
  <si>
    <t>https://drive.google.com/a/sqadvogados.com.br/file/d/1K6eL6g7GA-AP65Lq--_UkNKBgUTkz4U_/view?usp=sharing</t>
  </si>
  <si>
    <t>Response filed on 2019.01.16</t>
  </si>
  <si>
    <t>vaxxx -- Gmail, vaxxx -- Gmail</t>
  </si>
  <si>
    <t>Court Order 2018.11.06 received 2018.11.16</t>
  </si>
  <si>
    <t>0004842-29.2018.4.01.4300</t>
  </si>
  <si>
    <t xml:space="preserve">1/ Background: This is the same Judge of trix #2539 [4-4644000019170], in which we challenge the command to provide content in an investigation that was, supposedly, of a crime punished with “detenção”. In response, the Judge clarified that there was a crime of reclusão being investigated also and obliged Google to provide content of the account. However, there was no content related to the account. 
2/ Legal risks: daily fines of R$ 1.000,00 in case of noncompliance
3/ Legal issue: n/a
4/ Additional information: n/a
Letter should be addressed to: Exmo. Senhor Delegado de Polícia Federal da Delegacia de Polícia Federal em Palmas - TO – Drs. Luis Felipe Felipe da Silva e Julio Mitsuo Fujiki; Exmo. Senhor Agente de Polícia Federal da Delegacia de Polícia Federal em Palmas - TO - Sr. Juarez Lustosa Queiroz
</t>
  </si>
  <si>
    <t>2018.11.23</t>
  </si>
  <si>
    <t>https://drive.google.com/a/sqadvogados.com.br/file/d/1KYiaDDEwsHeHbUAdGpsTG9pagnUKdQTn/view?usp=sharing</t>
  </si>
  <si>
    <t>Response filed on 2018.12.28</t>
  </si>
  <si>
    <t>laxxx -- Gmail, zexxx -- Gmail, fmxxx -- Yahoo, gxxx -- Gmail</t>
  </si>
  <si>
    <t>Court Order 2018.11.01 received 2018.11.17</t>
  </si>
  <si>
    <t>3ª Vara Criminal de Olinda - PE</t>
  </si>
  <si>
    <t xml:space="preserve">1/ Background: n/a 
2/ Legal risks: n/a
3/ Legal issue: n/a
4/ Additional information: n/a
Letter should be addressed to: Exma. Senhora Delegada de Polícia Federal na Delegacia de Polícia Federal em Recife - PE - Dra. Adriana Albuquerque Vasconcelos
</t>
  </si>
  <si>
    <t>IMEI 356xxx660</t>
  </si>
  <si>
    <t>Court Order 2018.11.14 received 2018.11.19</t>
  </si>
  <si>
    <t>1ª Vara Criminal de Dracena - SP</t>
  </si>
  <si>
    <t>1501800-43.2018.8.26.0168</t>
  </si>
  <si>
    <t xml:space="preserve">1/ Background: n/a 
2/ Legal risks: n/a
3/ Legal issue: n/a
4/ Additional information :n/a
Letter should be addressed to: Exmo. Senhor Agente de Polícia Civil do Centro de Inteligência Policial (CIP) da Delegacia Seccional em Dracena - SP - Sr. Rodrigo Oliveira Freitas
</t>
  </si>
  <si>
    <t>https://drive.google.com/a/sqadvogados.com.br/file/d/1LKV2psKyxkuQy7n27pIlsaXoXIBNNn39/view?usp=sharing</t>
  </si>
  <si>
    <t>hexxx -- Gmail, paxxx -- Gmail</t>
  </si>
  <si>
    <t>2ª Vara da Comarca de Santa Fé do Sul – São Paulo</t>
  </si>
  <si>
    <t>1500078-37.2018.8.26.0632</t>
  </si>
  <si>
    <t xml:space="preserve">1/ Background: n/a 
2/ Legal risks: n/a
3/ Legal issue: n/a
4/ Additional information :n/a
Letter should be addressed to: Exma. Senhora Juíza de Direito da 2ª Vara da Comarca de Santa Fé do Sul - SP
</t>
  </si>
  <si>
    <t>https://drive.google.com/a/sqadvogados.com.br/file/d/1LkHAQ0rQnvZghQPucUnGXZ2cfB0IOymv/view?usp=sharing</t>
  </si>
  <si>
    <t>sebxxx -- Gmail, ferxxx -- Gmail, inhrxxx -- Gmail, fezxxx -- Gmail, adxxx -- Non Google Product, coxxx -- Non Google Product, cxxx -- Non Google Product, faxxx -- Non Google Product, fixxx -- Non Google Product, gxxx -- Non Google Product, prxxx -- Non Google Product, saxxx -- Non Google Product, coxxx -- Non Google Product, faxxx -- Non Google Product, suxxx -- Non Google Product, lhxxx -- Hotmail, IMEI (2)</t>
  </si>
  <si>
    <t>2ª Vara Criminal da Comarca de Fernandópolis - SP</t>
  </si>
  <si>
    <t xml:space="preserve">1/ Background: there are 4 previous orders in this same investigation that were not responded yet (all of them are overdue). 
2/ Legal risks: n/a
3/ Legal issue: there is a command to provide future content of non-communication data, reason why we understand a petition is needed. However, before SQ litigates, we recommend LIS shares all data related to the previous requests. Please let us know if you agree you this approach. 
4/ Additional information: n/a
Letter should be addressed to: Exmo. Senhor Delegado de Polícia do Centro de Inteligência Policial (CIP) em Fernandópolis - SP - Sr. Ailton Canato.
</t>
  </si>
  <si>
    <t>2018.12.01</t>
  </si>
  <si>
    <t>https://drive.google.com/open?id=1Mn3RAcRkvWi-HgK5CtC4rOBA5qT23K8R&amp;authuser=ggiannella@sqadvogados.com.br</t>
  </si>
  <si>
    <t>IMEIs (4)</t>
  </si>
  <si>
    <t>Court Order 2018.11.21 received 2018.11.26</t>
  </si>
  <si>
    <t>2ª Vara Criminal e de Execuções Penais de Ponte Nova - MG</t>
  </si>
  <si>
    <t>0521.18.006201-5</t>
  </si>
  <si>
    <t xml:space="preserve">1/ Background: n/a 
2/ Legal risks: n/a
3/ legal issue: n/a
4/ Additional information: n/a
Letter should be addressed to: Exmo. Senhor Delegado de Polícia Civil da Delegacia de Polícia Civil de Ponte Nova - MG - Dr. Cleber de Souza Gomides
</t>
  </si>
  <si>
    <t>https://drive.google.com/a/sqadvogados.com.br/file/d/1N2FqJ5bgEFlhfUIA1FcfnqM7UK93l4w6/view?usp=sharing</t>
  </si>
  <si>
    <t>loxxx -- Gmail</t>
  </si>
  <si>
    <t>Court Order 2018.10.17 received 2018.11.21</t>
  </si>
  <si>
    <t>2ª Vara Criminal da Comarca de Santa Maria - RS</t>
  </si>
  <si>
    <t>0029847-77.2018.8.21.0027</t>
  </si>
  <si>
    <t xml:space="preserve">1/ Background: n/a 
2/ Legal risks: n/a
3/ legal issue: n/a
4/ Additional information: We confirmed the investigated crime by calling Court. 
Letter should be addressed to: Exmo. Senhor Juiz de Direito da 2ª Vara Criminal da Comarca de Santa Maria - RS
</t>
  </si>
  <si>
    <t>https://drive.google.com/a/sqadvogados.com.br/file/d/1NhKtp41eakaq9ioLAIQYnuOrqHkeF3hS/view?usp=sharing</t>
  </si>
  <si>
    <t>Court Order 2018.11.12 received 2018.11.20</t>
  </si>
  <si>
    <t>3ª Vara Criminal da Comarca de Santa Fé do Sul - SP</t>
  </si>
  <si>
    <t>1501006-67.2018.8.26.0541</t>
  </si>
  <si>
    <t xml:space="preserve">1/ Background: n/a 
2/ Legal risks: n/a
3/ legal issue: n/a
4/ Additional information :n/a
Letter should be addressed to: Exmo. Senhor Juiz de Direito da 3ª Vara Criminal da Comarca de Santa Fé do Sul - SP
</t>
  </si>
  <si>
    <t>https://drive.google.com/a/sqadvogados.com.br/file/d/1O6SI95FrUBZV_mlmFXsXOQm1tYHFAP5Z/view?usp=sharing</t>
  </si>
  <si>
    <t>Court Order 2018.10.12 received 2018.11.21</t>
  </si>
  <si>
    <t>11ª Vara Criminal da Comarca do Rio de Janeiro - RJ</t>
  </si>
  <si>
    <t>0224510-61.2018.8.19.0001</t>
  </si>
  <si>
    <t>1/ Background: n/a 
2/ Legal risks: n/a
3/ legal issue: n/a
4/ Additional information :n/a
Letter should be addressed to: Exmo. Juiz de Direito da 11ª Vara Criminal da Comarca do Rio de Janeiro - RJ</t>
  </si>
  <si>
    <t>https://drive.google.com/a/sqadvogados.com.br/file/d/1OcOrQJayX0_l0qEOD5YplHscbxTCdDpx/view?usp=sharing</t>
  </si>
  <si>
    <t>bixxx -- Gmail</t>
  </si>
  <si>
    <t>Court Order 2018.11.06 received 2018.11.21</t>
  </si>
  <si>
    <t>1ª Vara Federal Criminal, do Júri e das Execuções Penais da seção Judiciária de São Paulo - SP</t>
  </si>
  <si>
    <t>0003860-41.2018.403.6181</t>
  </si>
  <si>
    <t xml:space="preserve">1/ Background: n/a 
2/ Legal risks: n/a
3/ legal issue: n/a
4/ Additional information: n/a
Letter should be addressed to: Exma. Senhora Juíza Federal da 1ª Vara Federal Criminal, do Júri e das Execuções Penais da seção Judiciária de São Paulo - SP
</t>
  </si>
  <si>
    <t>https://drive.google.com/a/sqadvogados.com.br/file/d/1P6avNR5gXlDQaXmeBautuKYDY6r0njbj/view?usp=sharing</t>
  </si>
  <si>
    <t>cpxxx -- Gmail</t>
  </si>
  <si>
    <t>Court Order 2018.11.05 received 2018.11.21</t>
  </si>
  <si>
    <t xml:space="preserve">Tribunal de Justiça do Estado do Ceará </t>
  </si>
  <si>
    <t>0001755-90.2018.8.06.0000</t>
  </si>
  <si>
    <t xml:space="preserve">1/ Background: n/a 
2/ Legal risks: n/a
3/ legal issue: The court order is not clear as to the crimes under investigation. It seems that waiver of bidding, punished with “detenção”, is the crime under investigation, but it is not clear whether this would be the only crime being investigated. As such, we recommend filing a legal brief to demand confirmation from court in regards to the scope of the investigation.
4/ Additional information :n/a
Letter should be addressed to: Exma. Senhora Desembargadora Relatora do Tribunal de Justiça do Estado do Ceará - Dra. Francisca Adelineide Viana
</t>
  </si>
  <si>
    <t>https://drive.google.com/a/sqadvogados.com.br/file/d/1PE8lemSx970Qm42o-5EjnSuy0lnjT-kL/view?usp=sharing</t>
  </si>
  <si>
    <t xml:space="preserve">IMEIs 355xxx072, 356xxx107 </t>
  </si>
  <si>
    <t>Tribunal do Júri de Ceilândia - DF</t>
  </si>
  <si>
    <t>2018.03.1.011299-6</t>
  </si>
  <si>
    <t xml:space="preserve">1/ Background: n/a 
2/ Legal risks: n/a
3/ legal issue: n/a
4/ Additional information :n/a
Letter should be addressed to: Exmo. Senhor Juiz de Direito do Tribunal do Júri de Ceilândia - DF
</t>
  </si>
  <si>
    <t>2018.11.18</t>
  </si>
  <si>
    <t>https://drive.google.com/a/sqadvogados.com.br/file/d/1Pm2LAT9W432r7mvzkJ9gAXaCMXT3wQ2R/view?usp=sharing</t>
  </si>
  <si>
    <t>Court Order 2018.11.21 received 2018.11.22</t>
  </si>
  <si>
    <t>Vara Criminal de Iporã - PR</t>
  </si>
  <si>
    <t>0001859-15.2018.8.16.0094</t>
  </si>
  <si>
    <t xml:space="preserve">1/ Background: n/a 
2/ Legal risks: n/
3/ Legal issue: There is a command to provide future data of noncommunication content (Google Drive, Google Photos, contacts, location history, search history) for 15 days. Therefore, SQ understand a petition is needed to challenge this request, based in Law 9,296/96. Please let us know if LIS agree with this approach. 
4/ Additional information: n/a
Letter should be addressed to: Exmo. Senhor Agente de Polícia do Grupo de Atuação Especial no Combate de Organizações Criminosas (GAECO) de Cascavel - PR
</t>
  </si>
  <si>
    <t>https://drive.google.com/open?id=1YUj6H-wt49H-LJUUAAcQWY4DHzd9Czig&amp;authuser=ggiannella@sqadvogados.com.br</t>
  </si>
  <si>
    <t>goxxx -- Gmail, loxxx -- IG</t>
  </si>
  <si>
    <t>Court Order 2018.11.16 received 2018.11.19</t>
  </si>
  <si>
    <t xml:space="preserve">1/ Background: This case is related to “Operação Lava Jato”. Also, LE’s assistant contacted us today to ask Google to prioritize this case.  
2/ Legal risks: daily fines in case of noncompliance
3/ legal issue: n/a
4/ Additional information :n/a
Letter should be addressed to: Exmos. Senhores Procuradores da República da Procuradoria da República em Curitiba/PR - Força Tarefa Lava Jato - Dr. Athayde Ribeiro Costa e Dra. Jerusa Brumann Viecili
</t>
  </si>
  <si>
    <t>2018.12.04</t>
  </si>
  <si>
    <t>https://drive.google.com/a/sqadvogados.com.br/file/d/1Q5K0KoJ-xuDwP4FuXDicjmAVk09iWFe1/view?usp=sharing</t>
  </si>
  <si>
    <t xml:space="preserve">goxxx -- Gmail </t>
  </si>
  <si>
    <t xml:space="preserve">1/ Background: This case is related to “Operação Lava Jato”. Also, LE’s assistant contacted us today ask Google to prioritize this case also.  
2/ Legal risks: daily fines in case of noncompliance
3/ legal issue: n/a
4/ Additional information :n/a
Letter should be addressed to: Exmos. Senhores Procuradores da República da Procuradoria da República em Curitiba/PR - Força Tarefa Lava Jato - Dr. Athayde Ribeiro Costa e Dra. Jerusa Brumann Viecili
</t>
  </si>
  <si>
    <t>https://drive.google.com/a/sqadvogados.com.br/file/d/1QK2C4OgoFwDX3wu-127nofPxiTiVY7s-/view?usp=sharing</t>
  </si>
  <si>
    <t>IMEIs 356xxx357, 356xxx340</t>
  </si>
  <si>
    <t>Court Order 2018.11.13 received 2018.11.22</t>
  </si>
  <si>
    <t>Tribunal do Júri de Samambaia - DF</t>
  </si>
  <si>
    <t>2018.09.1.008016-4</t>
  </si>
  <si>
    <t xml:space="preserve">1/ Background: n/a 
2/ Legal risks: contempt charges in case of noncompliance
3/ legal issue: n/a
4/ Additional information: We are going to confirm the specific crime on Monday and we will update this thread.
Letter should be addressed to: Exmo. Senhor Juiz de Direito do Tribunal do Júri de Samambaia - DF
</t>
  </si>
  <si>
    <t>2018.11.27</t>
  </si>
  <si>
    <t>https://drive.google.com/a/sqadvogados.com.br/file/d/1RIILQru4PrCo4uOxvTfMg6UJLfPXWxP7/view?usp=sharing</t>
  </si>
  <si>
    <t>IMEIs 353xxx578, 351xxx977, 353xxx754, 357xxx852, 358xxx866, 355xxx735, 357xxx652, 355xxx035, 354xxx006, 356xxx075, 351xxx995</t>
  </si>
  <si>
    <t>Court Order 2018.11.16 received 2018.11.22</t>
  </si>
  <si>
    <t>1ª Vara Criminal de Angra dos Reis – Rio de Janeiro</t>
  </si>
  <si>
    <t>0007530-17.2018.8.19.0003</t>
  </si>
  <si>
    <t xml:space="preserve">1/ Background: N/A
2/ Legal risk: N/A
3/ Legal issue: there is a request to provide passwords content. We will file a petition to challenge this part of the order. Please, let us know whether you agree or not with this strategy. Meanwhile, we recommend LIS to preserve such content.
4/ Additional information: N/A
Letter should be addressed to: Exmos. Senhores Promotores de Justiça do Grupo de Atuação Especial de Combate ao Crime Organizado (GAECO) do Rio de Janeiro/RJ - Drs. Fabiano J. C. Oliveira, Gustavo T. Nacarath and Natália Cortez
</t>
  </si>
  <si>
    <t>https://drive.google.com/a/sqadvogados.com.br/file/d/0B6QOGQ8kUliPaEpsR2dxekNCUThSendiVnVZRVp1bWNncnJZ/view?usp=sharing</t>
  </si>
  <si>
    <t>Court Order 2018.11.14 received 2018.11.22</t>
  </si>
  <si>
    <t>Vara Privativa do Tribunal do Júri em Curitiba - PR</t>
  </si>
  <si>
    <t>0000845-02.2014.8.26.0006</t>
  </si>
  <si>
    <t xml:space="preserve">1/ Background: n/a 
2/ Legal risks: n/a
3/ legal issue: n/a
4/ Additional information: there are no valid identifiers pointed in the CO.
Letter should be addressed to: Exma. Senhora Juíza de Direito da Vara Privativa do Tribunal do Júri em Curitiba - PR
</t>
  </si>
  <si>
    <t>2018.12.07</t>
  </si>
  <si>
    <t>https://drive.google.com/a/sqadvogados.com.br/file/d/1RuG3A0lBpWZQVO3HFzXS0v6cjdaAePZ6/view?usp=sharing</t>
  </si>
  <si>
    <t>alxxx -- Gmail, baxxx -- Gmail</t>
  </si>
  <si>
    <t>Court Order 2018.11.12 received 2018.11.22</t>
  </si>
  <si>
    <t>1ª Vara Federal de São Miguel do Oeste - SC</t>
  </si>
  <si>
    <t>5002477-30.2018.4.04.7210</t>
  </si>
  <si>
    <t xml:space="preserve">1/ Background: n/a 
2/ Legal risks: daily fines of R$ 50.000,00 and contempt charges in case of noncompliance
3/ Legal issue: n/a
4/ Additional information: We confirmed the investigated crimes by calling Court. However, Court’s clerk could not confirm the name of the prosecutor authorized to receive data. For this reason, we will delivery it to Court. 
Letter should be addressed to: Exmo. Senhor Juiz Federal da 1ª Vara Federal de São Miguel do Oeste - SC
</t>
  </si>
  <si>
    <t>2018.12.22</t>
  </si>
  <si>
    <t>https://drive.google.com/open?id=1SG7hKHBTepIOx4eHWveCIZtPLlx1Ni-U&amp;authuser=ggiannella@sqadvogados.com.br</t>
  </si>
  <si>
    <t>Response filed on 2019.01.09</t>
  </si>
  <si>
    <t>krxxx -- Gmail, pxxx -- Gmail, hexxx -- Gmail, hexxx -- Gmail, taxxx -- Gmail, 81xxx -- Gmail, crxxx -- Gmail, dexxx -- Gmail, dexxx -- Gmail, coxxx -- Gmail, exxx -- Gmail, xxx -- Gmail, exxx -- Gmail, exxx -- Gmail, kaxxx -- Gmail, thxxx -- Gmail, thxxx -- Gmail, doxxx -- Gmail, joxxx -- Gmail, vaxxx -- Gmail, IMEIs (11)</t>
  </si>
  <si>
    <t>Court Order 2018.11.22 received 2018.11.23</t>
  </si>
  <si>
    <t xml:space="preserve">1/ Background: n/a 
2/ Legal risks: n/a
3/ Legal issue: n/a
4/ Additional information: n/a
Letter should be addressed to: Exmo. Senhor Delegado de Polícia Civil da Delegacia Estadual de Repressão a Furtos e Roubos de Veículos Automotores (DERFRVA) em Goiânia/GO - Dr. Fábio Meireles Vieira; e Exmo. Senhor Delegado de Polícia da Gerência de Operações de Inteligência da Polícia Civil em Goiânia/GO - Dr. Thiago Torres.   
</t>
  </si>
  <si>
    <t>https://drive.google.com/open?id=1eYgr9oCgtwu83ZxjhktUlz-6nJ2g3iXM&amp;authuser=ggiannella@sqadvogados.com.br</t>
  </si>
  <si>
    <t>IMEIs 352xxx220, 352xxx228 and 352xxx992</t>
  </si>
  <si>
    <t>Court Order 2018.11.20 received 2018.11.20</t>
  </si>
  <si>
    <t>Vara Criminal da Comarca de Palmares/PE</t>
  </si>
  <si>
    <t>0001241-48.2018.8.17.1030</t>
  </si>
  <si>
    <t xml:space="preserve">1/ Background: N/A
 2/ Legal risk: daily fines of R$ 10.000,00 up to R$ 100.000,00.
 3/ Legal issue: We are going to call the court tomorrow to confirm the crime investigated.
 4/ Additional information: N/A
 Letter should be addressed to: Exma. Delegada de Polícia do Núcleo de Inteligência da Zona da Mata – Dra. Camilla Lydia Gonçalves Figueiredo Lôbo
</t>
  </si>
  <si>
    <t>https://drive.google.com/a/sqadvogados.com.br/file/d/17xnzx5noC8A5h6Gjb0CFJjueBNAFz0GC/view?usp=sharing</t>
  </si>
  <si>
    <t>agxxx -- Gmail</t>
  </si>
  <si>
    <t>Court Order 2018.11.20 received 2018.11.21</t>
  </si>
  <si>
    <t>14ª Vara Federal de Curitiba - PR</t>
  </si>
  <si>
    <t xml:space="preserve">1/ Background: n/a 
2/ Legal risks: daily fines in case of noncompliance
3/ Legal issue: n/a
4/ Additional information: n/a
Letter should be addressed to: Exmo. Delegado de Polícia Federal do Departamento de Polícia Federal em Curitiba/PR - Dr. Sérgio Luis Stinglin de Oliveira
</t>
  </si>
  <si>
    <t>https://drive.google.com/a/sqadvogados.com.br/file/d/1SfuUE76FfNhyQblXHtWHRmftv760grGF/view?usp=sharing</t>
  </si>
  <si>
    <t>erxxx -- Gmail, luxxx --Gmail</t>
  </si>
  <si>
    <t>Court Order 2018.11.19 received 2018.11.19</t>
  </si>
  <si>
    <t xml:space="preserve">1/ Background: Investigation under the jurisdiction of Judge Mr. Fábio Alexandre Marinelli Sola.
2/ Legal risk: N/A
3/ Legal issue: N/A
4/ Additional information: N/A
Letter should be addressed to: Exmo. Senhor Promotor de Justiça do Grupo de Atuação Especial de Combate ao Crime Organizado (GAECO) de Presidente Prudente/SP
</t>
  </si>
  <si>
    <t>https://drive.google.com/a/sqadvogados.com.br/file/d/18CRWnKwLR_sjrNV3X4X72lHgfaBaogeL/view?usp=sharing</t>
  </si>
  <si>
    <t>juxxx -- Gmail, pwxxx -- Gmail, pwxxx -- Gmail, faxxx -- Gmail, juxxx -- Gmail, poxxx -- Gmail, ysxxx -- Gmail, cxxx -- Gmail, texxx -- Gmail, sxxx -- Gmail, gexxx -- Gmail, dbxxx -- Gmail, lgxxx -- Gmail, umxxx -- Gmail, gvxxx -- Gmail, scxxx -- Gmail, orxxx -- Gmail</t>
  </si>
  <si>
    <t xml:space="preserve">1/ Background: n/a 
2/ Legal risks: daily fines in case of noncompliance
3/ Legal issue: n/a
4/ Additional information: The CO determines Google to provide data every 3 days.
Letter should be addressed to: Exmo. Delegado de Polícia Federal do Departamento de Polícia Federal em Curitiba/PR - Dr. Sérgio Luis Stinglin de Oliveira
</t>
  </si>
  <si>
    <t>https://drive.google.com/a/sqadvogados.com.br/file/d/1TC2heJ08vXltbHThhP_MHiFr7OlLRvqK/view?usp=sharing</t>
  </si>
  <si>
    <t>luxxx -- Gmail, 356xxx439, 356xxx439, 357xxx557</t>
  </si>
  <si>
    <t>Court Order 2018.10.22 received 2018.11.18</t>
  </si>
  <si>
    <t>4ª Vara Federal de Macapá - AP</t>
  </si>
  <si>
    <t>6525-15.2018.4.01.3100</t>
  </si>
  <si>
    <t xml:space="preserve">1/ Background: n/a 
2/ Legal risks: daily fines in case of noncompliance
3/ Legal issue: There is a command to provide future data, for 15 days, of noncommunication content (Photos, Drive, location history, contacts, calendar). We recommend LIS to inform that Google cannot wiretap such data, as per Law 9,296/96. We will file a petition to challenge this command, if LIS agrees with this approach. 
4/ Additional information: We confirmed the investigated crime in the Court’s website.
Letter should be addressed to: Exmos. Senhores Delegados de Polícia Federal da Delegacia de Polícia Federal em Macapá/AP - Drs. Luiza Alves Amaral e Romeu Eduardo Ardo P. Carneiro. 
</t>
  </si>
  <si>
    <t>https://drive.google.com/a/sqadvogados.com.br/file/d/1Th23G5DviX5mRPsJ1oLtBg_mRyTOOY61/view?usp=sharing</t>
  </si>
  <si>
    <t>boxxx -- Gmail, rixxx -- Gmail; sixxx -- Gmail, ksxxx -- Gmail</t>
  </si>
  <si>
    <t xml:space="preserve">1/ Background: We have had complications in this investigation in regards to (i) the command to wiretap data in the first few COs and to (ii) Google’s delay to comply with the orders. Therefore, we recommend that LIS prioritizes the COs related to this investigation. However, we noticed that the last order (#4297 - [4-1004000023955]) is overdue.
2/ Legal risks: n/a
3/ Legal issue: n/a
4/ Additional information: As agreed with Mr. Silvestrini, the stored data should be provided since the date of the previous order. 
Letter should be addressed to: Exmo. Senhor Delegado de Polícia Federal do Departamento de Polícia Federal em Londrina/PR - Dr. João Luiz Silvestrini
</t>
  </si>
  <si>
    <t>2018.12.06</t>
  </si>
  <si>
    <t>https://drive.google.com/a/sqadvogados.com.br/file/d/1Tsxg7E2g8p9PdH5b0jlzSgCaxfOYZnX9/view?usp=sharing</t>
  </si>
  <si>
    <t>saxxx -- Gmail, caxxx -- Gmail, lcxxx -- Gmail, lixxx -- Gmail, cpxxx -- Gmail, roxxx -- Gmail, loxxx -- Gmail, cdxxx -- Gmail, amxxx -- Gmail, faxxx -- Gmail, suxxx -- Gmail¸ gexxx -- Gmail, krxxx -- Gmail, hexxx -- Gmail</t>
  </si>
  <si>
    <t>Court Order 2018.11.09 received 2018.11.23</t>
  </si>
  <si>
    <t>3ª Vara Federal de Teresina - PI</t>
  </si>
  <si>
    <t>24062-40.2018.4.01.4000</t>
  </si>
  <si>
    <t xml:space="preserve">1/ Background: n/a 
2/ Legal risks: n/a
3/ Legal issue: n/a
4/ Additional information: There is a copy of Google’s response indicating that data was preserved as requested previously - case [7-5725000023593]
Letter should be addressed to: Exmo. Senhor Delegado de Polícia Federal do Núcleo de Inteligência Policial da Superintendência da Polícia Federal em Teresina - PI
</t>
  </si>
  <si>
    <t>https://drive.google.com/open?id=1U1QaeX6SgiML6L73N8OlvJr7VY6wYeUG&amp;authuser=ggiannella@sqadvogados.com.br</t>
  </si>
  <si>
    <t>Response shared via Drive. Response shared via LERS</t>
  </si>
  <si>
    <t>raxxx -- Non Google Product</t>
  </si>
  <si>
    <t>Court Order 2018.10.30 received 2018.11.23</t>
  </si>
  <si>
    <t>0035129-23.2017.8.26.0050</t>
  </si>
  <si>
    <t xml:space="preserve">1/ Background: n/a 
2/ Legal risks: n/a
3/ Legal issue: We were not able to confirm the investigated crime yet. As soon as we obtain this information we will update this thread.
4/ Additional information: n/a
Letter should be addressed to: Exmo. Senhor Juiz de Direito do Departamento de Inquéritos Policiais (DIPO 3 – Seção 3.2.2) de São Paulo – São Paulo
</t>
  </si>
  <si>
    <t>2018.12.23</t>
  </si>
  <si>
    <t>https://drive.google.com/open?id=1UeCBsSTxaH7IidSBrgeKQKX1Nc2JXnwV&amp;authuser=ggiannella@sqadvogados.com.br</t>
  </si>
  <si>
    <t>wtxxx -- Gmail, drxxx -- Gmail, tuxxx -- Gmail</t>
  </si>
  <si>
    <t>1ª Vara Criminal de Guarapari - ES</t>
  </si>
  <si>
    <t xml:space="preserve">1/ Background: n/a 
2/ Legal risks: daily fines in case of noncompliance
3/ Legal issue: n/a
4/ Additional information: Even though LIS registered this CO with the same thread number of the one handled on trix #4378, this is a new order. 
Letter should be addressed to: Exmo. Senhor Delegado de Polícia Federal do Departamento de Polícia Federal em Vila Velha/ES - Drs. Luis Felipe da Silva e Ramon Almeida da Silva
</t>
  </si>
  <si>
    <t>2018.11.24</t>
  </si>
  <si>
    <t>https://drive.google.com/open?id=1VLMsDo5p_BaW_7Axn8qqQNR7f0_64XY2&amp;authuser=ggiannella@sqadvogados.com.br</t>
  </si>
  <si>
    <t>prxxx -- Gmail, rxxx -- Gmail</t>
  </si>
  <si>
    <t>Court Order 2018.11.23 received 2018.11.24</t>
  </si>
  <si>
    <t>5039623-84.2018.4.02.5101</t>
  </si>
  <si>
    <t xml:space="preserve">1/ Background: This order is related to the “Operação Lava-Jato”.
2/ Legal risks: daily fines of R$ 100.000,00 and contempt charges in case of noncompliance.
3/ Legal issue: n/a
4/ Additional information: n/a
Letter should be addressed to: Exmo. Senhor Procurador da República da Procuradoria da República do Rio de Janeiro - Força Tarefa Lava-Jato - Dr. Eduardo El Hage
</t>
  </si>
  <si>
    <t>https://drive.google.com/open?id=1VbvbVk8Kkq66mBA3kdS9jSic_wMx53ef&amp;authuser=ggiannella@sqadvogados.com.br</t>
  </si>
  <si>
    <t>rxxx -- Non Google Product, coxxx -- Non Google Product, rxxx -- Non Google Product, moxxx -- Non Google Product</t>
  </si>
  <si>
    <t>0507447-80.2018.4.02.5101</t>
  </si>
  <si>
    <t xml:space="preserve">1/ Background: This order is related to the “Operação Lava-Jato”.
2/ Legal risks: daily fines of R$ 100.000,00 and contempt charges in case of noncompliance.
3/ Legal issue: n/a
4/ Additional information: n/a
Letter should be addressed to: Exmo. Senhor Procurador da República da Procuradoria da República do Rio de Janeiro - Força Tarefa Lava-Jato - Dr. Stanley Valeriano da Silva
</t>
  </si>
  <si>
    <t>https://drive.google.com/open?id=1WU_qjBCCW50xFK4cpVJKw9Odw3uhoZnR&amp;authuser=ggiannella@sqadvogados.com.br</t>
  </si>
  <si>
    <t>eixxx -- Gmail</t>
  </si>
  <si>
    <t>Court Order 2018.11.22 received 2018.11.26</t>
  </si>
  <si>
    <t>5032251-56.2018.4.04.7000</t>
  </si>
  <si>
    <t xml:space="preserve">1/ Background: N/A
 2/ Legal risk: fines and contempt charges in case of noncompliance.
 3/ Legal issue: N/A
 4/ Additional information: N/A
 Letter should be addressed to: Exmo. Delegado de Polícia Federal do Departamento de Polícia Federal em Curitiba/PR – Dr. Luciano Soares Torres
</t>
  </si>
  <si>
    <t>https://drive.google.com/open?id=18ULU7xOOCJy6dkZd4MxdFV3VbNtPsj5n&amp;authuser=ggiannella@sqadvogados.com.br</t>
  </si>
  <si>
    <t>no identifier</t>
  </si>
  <si>
    <t>Court Order 2018.11.19 received 2018.11.26</t>
  </si>
  <si>
    <t>Vara Criminal de São Sebastião – São Paulo</t>
  </si>
  <si>
    <t>0003493-43.2018.8.26.0587</t>
  </si>
  <si>
    <t xml:space="preserve">1/ Background: n/a 
2/ Legal risks: n/a
3/ Legal issue: n/a
4/ Additional information: n/a
Letter should be addressed to: Exmo. Senhor Delegado de Polícia Civil da Delegacia de Polícia Civil de São Sebastião/SP - Dr. Vandelei Pagliarini de Almeida Filho
</t>
  </si>
  <si>
    <t>https://drive.google.com/open?id=1X2UJkwPRuTOXvltSsuOryoomVLlHndEC&amp;authuser=ggiannella@sqadvogados.com.br</t>
  </si>
  <si>
    <t>xxx -- YouTube, xxx -- YouTube</t>
  </si>
  <si>
    <t>1ª Vara de Delitos de Trânsito de Curitiba - PR</t>
  </si>
  <si>
    <t>0027884-27.2012.8.16.0013</t>
  </si>
  <si>
    <t xml:space="preserve">1/ Background: n/a 
2/ Legal risks: n/a
3/ Legal issue: n/a
4/ Additional information: n/a
Letter should be addressed to: Exmo. Juiz de Direito da 1ª Vara de Delitos de Trânsito de Curitiba - PR - Dr. Lourival Pero Chemim
</t>
  </si>
  <si>
    <t>https://drive.google.com/open?id=1XgQmcckG_3vxTKqgPc-Lzq7Sa62hKBXo&amp;authuser=ggiannella@sqadvogados.com.br</t>
  </si>
  <si>
    <t>geographic coordinates and IMEIs (13)</t>
  </si>
  <si>
    <t>Court Order 2018.11.23 received 2018.11.26</t>
  </si>
  <si>
    <t xml:space="preserve">1/ Background: The three “ofícios” are related to the investigation of Marielle Franco’s murder
2/ Legal risks: Daily fine of R$ 100,000.00 up to the limit of the R$ 3,000,000.00 and contempt of court
3/ Legal issue: Reverse search based on geographic coordinates and monitoring of future data for 15 days. We may discuss whether we will file a legal brief to discuss the command to monitor data other than communication.
4/ Additional information: 
Google received three “ofícios” at the same time: 
•	“ofício” 4041 brings 26 polygons as parameters for Google to perform the reverse searches of the accounts that reported location within the specified geographic coordinates. 18 out of the 26 polygons are identical to the ones specified for case #4353;
•	“ofício” 4042 lists 13 IMEIs and contains data requests, whereas
•	“ofício” 4047 brings 8 polygons as parameters for reverse searches – Google is supposed to inform the accounts found in more than one polygon.
The response letter for “ofícios” 4041 and 4042 ought to be sent both to the Police and the State Prosecution´s Office: Exmo. Senhor Delegado de Polícia da Delegacia de Homicídios da Capital do Rio de Janeiro and Exma. Senhora Promotora de Justiça do GAECO/RJ Elisa Fraga de Rego Monteiro.
The response letter for “ofício” 4047ought to be addressed only to the State´s Prosecution Office and sent only through the e-mail csi.deic.oficios@mprj.mp.br
</t>
  </si>
  <si>
    <t>https://drive.google.com/open?id=1YEN9xp-ahtmRHnRMOqf7IXGXWqqx98Db&amp;authuser=ggiannella@sqadvogados.com.br</t>
  </si>
  <si>
    <t>IMEIs 357xxx747, 357xxx513, 357xxx515</t>
  </si>
  <si>
    <t xml:space="preserve">1/ Background: n/a 
2/ Legal risks: n/a
3/ Legal issue: n/a
4/ Additional information: n/a
Letter should be addressed to: Exmo. Senhor Delegado de Polícia da Delegacia de Polícia de Presidente Venceslau/SP - Dr. Sthéfano Altino Baptista Rabecini
</t>
  </si>
  <si>
    <t>https://drive.google.com/open?id=1YL4Rq6_A4sNyPA7RqYap6a-jjUQHvQAD&amp;authuser=ggiannella@sqadvogados.com.br</t>
  </si>
  <si>
    <t>Response sent via e-mail. Response filed on 2019.01.08</t>
  </si>
  <si>
    <t>bexxx -- Gmail, thxxx -- Gmail, luxxx -- Gmail, arxxx -- Gmail</t>
  </si>
  <si>
    <t>Court Order 2018.11.21 received 2018.11.21</t>
  </si>
  <si>
    <t xml:space="preserve">1/ Background: n/a 
2/ Legal risks: n/a
3/ Legal issue: We understand that there is a command to provide future content of noncommunication data in this order (files, notes, contacts, messages, services and location history). We kindly ask LIS to confirm if this is the company’s interpretation also. If positive, we will file petition to challenge this request. Please, be aware that in the previous cases LIS has interpreted the order as containing this command.
4/ Additional information: n/a
Letter should be addressed to: Exmo. Senhor Delegado de Polícia Federal da Superintendência Regional do Departamento de Polícia Federal em Santa Catarina - Drs. Marcelo Pinto da Costa, Fabrício Argenta, Grazziella Tissiani. Ilmo. Agentes de Polícia Federal da Superintendência Regional do Departamento de Polícia Federal em Santa Catarina - Srs. Renato Rocha Prado, Luiz Carlos Mayora Aita, Oyama Helayel Maia e Tania de Faria Miralles. 
</t>
  </si>
  <si>
    <t>https://drive.google.com/open?id=1Ym1_TGMfO2Q7K4CddlOWeYmeJQQ2IvNE&amp;authuser=ggiannella@sqadvogados.com.br</t>
  </si>
  <si>
    <t>Court order 2018.11.07 received 2018.11.21</t>
  </si>
  <si>
    <t xml:space="preserve">1/ Background: n/a 
2/ Legal risks: n/a
3/ Legal issue: n/a
4/ Additional information:
Letter should be addressed to: Exmo. Senhor Delegado de Polícia Federal da Superintendência Regional do Departamento de Polícia Federal em Santa Catarina - Drs. Marcelo Pinto da Costa, Fabrício Argenta, Grazziella Tissiani. Ilmo. Agentes de Polícia Federal da Superintendência Regional do Departamento de Polícia Federal em Santa Catarina - Srs. Renato Rocha Prado, Luiz Carlos Mayora Aita, Oyama Helayel Maia e Tania de Faria Miralles. 
</t>
  </si>
  <si>
    <t>https://drive.google.com/open?id=1YsWVjtV5i9PreiZWGUn-bAA2e6VCzDfV&amp;authuser=ggiannella@sqadvogados.com.br</t>
  </si>
  <si>
    <t>Court Order 2018.11.07 received 2018.11.26</t>
  </si>
  <si>
    <t>0041600-63.2018.8.19.0002</t>
  </si>
  <si>
    <t xml:space="preserve">1/ Background: n/a 
2/ Legal risks: n/a
3/ Legal issue: n/a
4/ Additional information: We contacted LE to ask for an institutional e-mail, but the one he has is not working. 
Letter should be addressed to: Exmo. Senhor Delegado de Polícia da Delegacia de Homicídios de Niterói e São Gonçalo - RJ
</t>
  </si>
  <si>
    <t>https://drive.google.com/open?id=1_dPNwrvyMy0K8HpjcaEdToXXyr7stpsF&amp;authuser=ggiannella@sqadvogados.com.br</t>
  </si>
  <si>
    <t>Court Order 2018.11.09 received 2018.11.16</t>
  </si>
  <si>
    <t>2ª Vara Criminal e 2º Juizado Especial Criminal de Planaltina - DF</t>
  </si>
  <si>
    <t>2018.05.1.005530-3</t>
  </si>
  <si>
    <t xml:space="preserve">1/ Background: n/a 
2/ Legal risks: n/a
3/ Legal issue: n/a
4/ Additional information: n/a
Letter should be addressed to: Exmo. Senhor Delegado de Polícia Civil do 16ª Departamento de Polícia Civil do Distrito Federal - Dr. Thiago Oliveira Alves, Ilmos. Senhores Agentes de Polícia Civil do 16ª Departamento de Polícia Civil do Distrito Federal - Srs. Cristiano Silva Ramos e André Salgado Ribeiro
</t>
  </si>
  <si>
    <t>https://drive.google.com/open?id=1Zsil00SO2puUMrlL-0fYaWgR1TBCO1BU&amp;authuser=ggiannella@sqadvogados.com.br</t>
  </si>
  <si>
    <t>marxxx – Gmail, mtxxx – Gmail and IMEIs 358xxx060, 352xxx560, 354xxx010, 353xxx110, 357xxx980, 358xxx290, 356xxx380, 358xxx700, 351xxx930, 359xxx540, 354xxx160, 353xxx870, 354xxx330, 355xxx250, 355xxx260, 355xxx260, 351xxx220, 355xxx680, 355xxx180, 356xxx210, 358xxx790, 357xxx220, 356xxx460, 354xxx770, 357xxx210, 359xxx070, 353xxx810, 357xxx530</t>
  </si>
  <si>
    <t>Vara Criminal da Comarca de São Miguel do Oeste – Santa Catarina</t>
  </si>
  <si>
    <t>0003844-78.2018.8.24.0067</t>
  </si>
  <si>
    <t xml:space="preserve">1/ Background: N/A
2/ Legal risk: contempt charges in case of noncompliance
3/ Legal issue: there is a request to Google Sync content. We will file a petition to challenge this part of the order. Please, let us know whether you agree or not with this strategy. Meanwhile, we recommend LIS to preserve such content.
4/ Additional information: N/A
Letter should be addressed to: Exmos. Senhor Promotor de Justiça do Grupo de Atuação Especial de Combate ao Crime Organizado (GAECO) de Chapecó/SC- Dr. Alessandro Rodrigo Argenta, IImo. Agente de Polícia   do Grupo de Atuação Especial de Combate ao Crime Organizado (GAECO) de Chapecó/SC – Sr. Cláudio Menezes Vieira, IImos. Agentes de Polícia Do Grupo de Atuação Especial de Combate ao Crime Organizado (GAECO) de São Miguel do Oeste/SC – Sr. Laerte Bieger, Sr. João Paulo Rosseti, Sr. Wesley de Campos, Sr. Marcio João Braun, Sr. Maico Ricardo Melz, Sr. Marcelo Marcos Smaniotto, Sra. Tabahda Maggioni dos Santos e Sr. Eduardo Francisco Mattos
</t>
  </si>
  <si>
    <t>https://drive.google.com/open?id=18uIPGnR0PQVcf4aTnlSjiI10ctBkxtrq&amp;authuser=ggiannella@sqadvogados.com.br</t>
  </si>
  <si>
    <t>IMEIs 358xxx393 and 358xxx976</t>
  </si>
  <si>
    <t>Court Order 2018.11.27 received 2018.11.28</t>
  </si>
  <si>
    <t>1ª Vara Criminal da Comarca de Ipatinga – Minas Gerais</t>
  </si>
  <si>
    <t>0313.18.010294-6</t>
  </si>
  <si>
    <t>1/ Background: N/A
2/ Legal risks: N/A
3/ Legal issue: N/A
4/ Additional information: We confirmed the investigated crimes by calling Court.
Letter should be addressed to: Exmo. Senhor Delegado de Polícia Civil – Dr. Thiago Alves Henriques</t>
  </si>
  <si>
    <t>https://drive.google.com/open?id=190J85TRKXJ7mAWugIkiWKFaj7NaWwsA_&amp;authuser=ggiannella@sqadvogados.com.br</t>
  </si>
  <si>
    <t>axxx -- Gmail, IMEI 358xxx459</t>
  </si>
  <si>
    <t>Court Order 2018.11.20 received 2018.11.28</t>
  </si>
  <si>
    <t>Vara Criminal da Comarca de Cornélio Procópio - PR</t>
  </si>
  <si>
    <t>00007598-26.2018.16.0075</t>
  </si>
  <si>
    <t xml:space="preserve">1/ Background: n/a 
2/ Legal risks: contempt charges in case of noncompliance
3/ Legal issue: n/a
4/ Additional information: We understand that there is no command addressed to Google, but only to the phone companies. We confirmed the investigated crime by calling LE.
Letter should be addressed to: Exmo. Senhor Promotor de Justiça da 2ª Promotoria de Justiça de Cornélio Procópio/PR - Dr. Francisco Ilidio Hernandes Lopes; Exmo. Senhor Juiz de Direito da Vara Criminal da Comarca de Cornélio Procópio - PR - Dr. Ernani Scala Marchini.
</t>
  </si>
  <si>
    <t>https://drive.google.com/open?id=1a7Q3ogFttXmXIed6ykiX8xRUZ2jfOJ5L&amp;authuser=ggiannella@sqadvogados.com.br</t>
  </si>
  <si>
    <t>Court Order 2018.10.30 received 2018.11.28</t>
  </si>
  <si>
    <t>Vara Única da Comarca de Quissamã - RJ</t>
  </si>
  <si>
    <t>0001082-47.2016.8.19.0084</t>
  </si>
  <si>
    <t xml:space="preserve">1/ Background: n/a 
2/ Legal risks: n/a
3/ Legal issue: n/a
4/ Additional information: There is no valid identifier pointed in the CO.
Letter should be addressed to: Exmo. Senhor Juiz de Direito da Vara Única da Comarca de Quissamã/RJ - Dr. Kathy Byron Alves dos Santos
</t>
  </si>
  <si>
    <t>https://drive.google.com/open?id=1aHZ5KSGWLOKG5yJ86ONU4Se2_49UX8DT&amp;authuser=ggiannella@sqadvogados.com.br</t>
  </si>
  <si>
    <t>rxxx -- Gmail</t>
  </si>
  <si>
    <t>3ª Vara Especializada em Crimes de Uso e Tráfico de Entorpecentes - AM</t>
  </si>
  <si>
    <t>0205154-97.2018.8.04.0001</t>
  </si>
  <si>
    <t xml:space="preserve">1/ Background: n/a 
2/ Legal risks: n/a
3/ Legal issue: n/a
4/ Additional information: n/a
Letter should be addressed to: Exmo. Delegado de Polícia Federal da Delegacia de Polícia Federal de Manaus/AM - Dr. Caio Eduardo Avanço. 
</t>
  </si>
  <si>
    <t>https://drive.google.com/open?id=1bSmyfzyiCxvTXiUkQoUbFMNONCGgrRf0&amp;authuser=ggiannella@sqadvogados.com.br</t>
  </si>
  <si>
    <t>Response via LERS</t>
  </si>
  <si>
    <t>IMEI 351xxx631</t>
  </si>
  <si>
    <t>Court Order 2018.11.26 received 2018.11.27</t>
  </si>
  <si>
    <t>1ª Vara de Dois Córregos - SP</t>
  </si>
  <si>
    <t xml:space="preserve">1/ Background: the previous order of this case (trix #4379 - [2-5746000024199]) is overdue.
2/ Legal risks: n/a
3/ Legal issue: There is a request to provide future content of non-communication data (Google Drive, Google Photos, Google Maps, location history, search history, contacts and access logs). We have already filed a petition to challenge this request, however we do not have a decision about it yet. We will keep you posted. Nevertheless, we recommend LIS adds the future data language in the response letter of this case. 
4/ Additional information: n/a
Letter should be addressed to: Exmo. Senhor Delegado de Polícia da Delegacia de Investigações Gerais de Jaú/SP - Dr. Marcelo A. Tomaz Góes; Exmo. Investigador de Polícia da Delegacia de Investigações Gerais de Jaú/SP - Sr. Eduardo Iracy Goy. 
</t>
  </si>
  <si>
    <t>https://drive.google.com/open?id=1cLCRtQO0QH1fLbVDwnGTx6HgrABZdJRU&amp;authuser=ggiannella@sqadvogados.com.br</t>
  </si>
  <si>
    <t>nxxx -- Gmail, jaxxx -- Gmail, maxxx -- Gmail, juxxx -- Gmail, maxxx -- Gmail</t>
  </si>
  <si>
    <t>Court Order 2018.11.23 receivev 2018.11.29</t>
  </si>
  <si>
    <t>Vara Criminal de Xanxerê - SC</t>
  </si>
  <si>
    <t>0002877-91.2018.8.24.0080</t>
  </si>
  <si>
    <t xml:space="preserve">1/ Background: n/a 
2/ Legal risks: n/a
3/ Legal issue: n/a
4/ Additional information: We contacted Court and they will confirm the name of the authority authorized to receive data. We will keep you posted. 
Letter should be addressed to: Exmo. Senhor Delegado de Polícia da Delegacia de Polícia de Faxinal dos Guedes/SC
</t>
  </si>
  <si>
    <t>2018.12.10</t>
  </si>
  <si>
    <t>https://drive.google.com/open?id=1cDdQ4UFMWcRoot7fb70jWHhaeQOOb7O7&amp;authuser=ggiannella@sqadvogados.com.br</t>
  </si>
  <si>
    <t>mrxxx -- Gmail, mrxxx -- Gmail</t>
  </si>
  <si>
    <t>Court Order 2018.11.22 received 2018.11.29</t>
  </si>
  <si>
    <t>2ª Vara Federal de Mogi das Cruzes - SP</t>
  </si>
  <si>
    <t>0000675-42.2018.403.6133</t>
  </si>
  <si>
    <t xml:space="preserve">1/ Background: n/a 
2/ Legal risks: n/a
3/ Legal issue: n/a
4/ Additional information: according to the documents that follow the CO, this would be a reiteration because the first one has returned from the post office. However, since the company had not received the CO until now, no delay implies Google yet. 
Letter should be addressed to: Exma. Senhora Juíza Federal da 2ª Vara Federal de Mogi das Cruzes/SP - Dr. Gabriela Cristina Silva Vilela
</t>
  </si>
  <si>
    <t>https://drive.google.com/open?id=1ch6wLIXTq0-m1usLRTSU1SnEB_jIOiR9&amp;authuser=ggiannella@sqadvogados.com.br</t>
  </si>
  <si>
    <t>edxxx -- Gmail, wsxxx -- Gmail</t>
  </si>
  <si>
    <t>Court Order 2018.11.12 received 2018.11.29</t>
  </si>
  <si>
    <t>Vara Única da Subseção Judiciária de Gurupi - TO</t>
  </si>
  <si>
    <t>1000258-90.2018.4.01.4302</t>
  </si>
  <si>
    <t xml:space="preserve">1/ Background: n/a 
2/ Legal risks: n/a
3/ Legal issue: As per the decision attached, the investigated crime is bidding fraud. However, we would like to be sure that this is the only crime being investigated, once it is punished with “detenção”. Therefore, we will try to confirm this information with LE as we will update this thread as soon as possible. 
4/ Additional information: n/a
Letter should be addressed to: Exmo. Senhor Procurador da República da Procuradoria da república em Gurupi/TO
</t>
  </si>
  <si>
    <t>https://drive.google.com/open?id=1coPYIk-hopABL7PcmcmJFKPupDBscZ6T&amp;authuser=ggiannella@sqadvogados.com.br</t>
  </si>
  <si>
    <t>edxxx -- Gmail, tuxxx -- Gmail, emxxx -- Gmail</t>
  </si>
  <si>
    <t>Court Order 2018.11.21 received 2018.11.29</t>
  </si>
  <si>
    <t xml:space="preserve">Juizado Especial Criminal Adjunto à 10ª Vara Federal da Seção Judiciária do Distrito Federal </t>
  </si>
  <si>
    <t>1014044-94.2018.4.01.3400</t>
  </si>
  <si>
    <t xml:space="preserve">1/ Background: n/a 
2/ Legal risks: contempt charges in case of noncompliance
3/ Legal issue: n/a
4/ Additional information: We confirmed the investigated crime by calling LE. 
Letter should be addressed to: Exmo. Senhor Delegado de Polícia Federal da Superintendência Regional da Polícia Federal no Distrito Federal (DELEINQUE/SR/DPF/DF) - Dr. Leo Garrido de Salles Meira. 
</t>
  </si>
  <si>
    <t>https://drive.google.com/open?id=1d5YTZQmPKg7gOC_cX7hGhlXijTwq_P-Q&amp;authuser=ggiannella@sqadvogados.com.br</t>
  </si>
  <si>
    <t>Response filed on 2019.01.21</t>
  </si>
  <si>
    <t>amxxx -- Gmail</t>
  </si>
  <si>
    <t>Court Order 2018.10.19 received 2018.11.22</t>
  </si>
  <si>
    <t>5006903-12.2018.4.04.7202</t>
  </si>
  <si>
    <t xml:space="preserve">1/ Background: n/a 
2/ Legal risks: n/a
3/ Legal issue: n/a
4/ Additional information: We confirmed the investigated crime by calling Court. However, he could not confirm by e-mail the name of the authority authorized to receive data. 
Letter should be addressed to: Exmo. Senhor Juiz Federal da 1ª Vara Federal de Chapecó - SC
</t>
  </si>
  <si>
    <t>https://drive.google.com/open?id=1dGl47_M63WteBZ9KHgitA-_SsZ1GvCqz&amp;authuser=ggiannella@sqadvogados.com.br</t>
  </si>
  <si>
    <t>Response filed on 2018.12.17
2019.08.22</t>
  </si>
  <si>
    <t>phone numbers, IMEI 355xxx625</t>
  </si>
  <si>
    <t>0020578-75.2018.8.21.0039</t>
  </si>
  <si>
    <t xml:space="preserve">1/ Background: n/a 
2/ Legal risks: n/a
3/ Legal issue: n/a
4/ Additional information: n/a
Letter should be addressed to: Exmo. Senhor Delegado de Polícia Civil da Delegacia de Repressão ao Roubo de Veículos em Porto Alegre/RS. - Dr. Joel Henrique Wagner
</t>
  </si>
  <si>
    <t>https://drive.google.com/open?id=1dN73h26M9e-LAUQK9xHEdXsx-UL1ci5W&amp;authuser=ggiannella@sqadvogados.com.br</t>
  </si>
  <si>
    <t>gixxx -- Gmail, gixxx -- Gmail, roxxx -- Gmail</t>
  </si>
  <si>
    <t>Court Order 2018.10.23 received 2018.11.21</t>
  </si>
  <si>
    <t>1ª Vara Federal de Rio Branco - AC</t>
  </si>
  <si>
    <t xml:space="preserve">1/ Background: n/a 
2/ Legal risks: n/a
3/ Legal issue: n/a
4/ Additional information: n/a
Letter should be addressed to: Exmo. Senhor Delegado de Polícia Federal do Departamento de Polícia Federal em Rio Branco - AC - Dr. Eduardo Gomes
</t>
  </si>
  <si>
    <t>https://drive.google.com/open?id=1dZ3PytyTTqFPOmxytkNhgqd2-uItG4R3&amp;authuser=ggiannella@sqadvogados.com.br</t>
  </si>
  <si>
    <t>Court Order 2018.11.07 received 2018.11.22</t>
  </si>
  <si>
    <t>1ª vara Criminal Regional de Santa Cruz - RJ</t>
  </si>
  <si>
    <t xml:space="preserve">1/ Background: n/a 
2/ Legal risks: n/a
3/ Legal issue: n/a
4/ Additional information: LE narrowed the requests in the OL, and did not request Google to provide passwords information and future content of noncommunication data. Please, let us know whether you would like us to file a brief or not in light of this scenario. 
Letter should be addressed to: Exmo. Delegado de Polícia Civil da Secretaria de Segurança (SESEG) da Polícia Civil do Rio de Janeiro/RJ - Dr. Thiago neves Bezerra
</t>
  </si>
  <si>
    <t>https://drive.google.com/open?id=1e8JGB7XK0nmZzOqxXTC8g6zNrkiLLzgV&amp;authuser=ggiannella@sqadvogados.com.br</t>
  </si>
  <si>
    <t>phxxx -- Gmail, caxxx -- Gmail</t>
  </si>
  <si>
    <t>Court Order 2018.11.16 received 2018.11.23</t>
  </si>
  <si>
    <t>Vara Criminal e Tribunal do Júri de Águas Claras - DF</t>
  </si>
  <si>
    <t>2018.16.1.004364-5</t>
  </si>
  <si>
    <t xml:space="preserve">1/ Background: n/a 
2/ Legal risks: n/a
3/ Legal issue: n/a
4/ Additional information: The CO points the e-mail of the authority authorized to receive data. However, it does not mention his/her name. Therefore, we will call Court to confirm this information. We will keep you posted. 
Letter should be addressed to: Exmo. Senhor Delegado de Polícia da Coordenação de repressão a Homicídios e Proteção à Pessoa (DPPC) do Distrito Federal
</t>
  </si>
  <si>
    <t>https://drive.google.com/open?id=1eLmVLGfUsnXn7XBwaElxCZs-f88eYSjJ&amp;authuser=ggiannella@sqadvogados.com.br</t>
  </si>
  <si>
    <t>Court Order 2018.11.29 received 2018.11.30</t>
  </si>
  <si>
    <t xml:space="preserve">1/ Background: there are 5 previous orders in this same investigation that were not responded yet (all of them are overdue). Also, Google has already received, on 2018/11/22, a reiteration from LE in regards to these orders.
2/ Legal risks: daily fines of R$ 1.000.000,00 in case of noncompliance within 5 days.
3/ Legal issue: there is a command to provide future content of non-communication data, reason why we understand a petition is needed. However, before SQ litigates, we recommend LIS shares all data related to the previous requests. Please let us know if you agree you this approach. 
4/ Additional information: n/a
Letter should be addressed to: Exmo. Senhor Delegado de Polícia do Centro de Inteligência Policial (CIP) em Fernandópolis - SP - Sr. Ailton Canato.
</t>
  </si>
  <si>
    <t>https://drive.google.com/open?id=1f56z7ilMMNieq1TMjKIiIGXT-pLKZ2p2&amp;authuser=ggiannella@sqadvogados.com.br</t>
  </si>
  <si>
    <t>Court Order 2018.11.09 received 2018.11.26</t>
  </si>
  <si>
    <t>1ª Vara do Tribunal do Júri - Macapá</t>
  </si>
  <si>
    <t>0046158-28.2018.8.03.0001</t>
  </si>
  <si>
    <t xml:space="preserve">1/ Background: N/A
2/ Legal risk: N/A
3/ Legal issue: Legal analysis is pending, considering that the CO did not indicate valid identifiers.
4/ Additional information: We understand that the CO did not bring valid identifiers.
Letter should be addressed to: Exmo. Senhor Delegado de Polícia da Delegacia Especializada em Crimes Contra a Pessoa (DECIPE) em Macapá/AM – Dr. César Ávila Sousa
</t>
  </si>
  <si>
    <t>https://drive.google.com/open?id=1Nw3-E1jLHm8zKZvfJFBSG2JElMbCld6V&amp;authuser=ggiannella@sqadvogados.com.br</t>
  </si>
  <si>
    <t xml:space="preserve">anxxx -- Gmail, prxxx -- Gmail    </t>
  </si>
  <si>
    <t>Court Order 2018.10.17 received 2018.11.28</t>
  </si>
  <si>
    <t xml:space="preserve">5ª Vara Federal de Novo Hamburgo – Rio Grande do Sul </t>
  </si>
  <si>
    <t>5045982-13.2018.4.04.7100</t>
  </si>
  <si>
    <t xml:space="preserve">1/ Background: N/A
2/ Legal risk: N/A
3/ Legal issue: N/A
4/ Additional information: The investigated crime was confirmed by calling LE. 
Letter should be addressed to: Ilma. Senhora Escrivã de Polícia Federal do Departamento de Polícia Federal em Porto Alegre – RS 
</t>
  </si>
  <si>
    <t>2018.12.28</t>
  </si>
  <si>
    <t>https://drive.google.com/open?id=1ODLBoeOus2HNrMtlgd6-JwyD41GqUo1J&amp;authuser=ggiannella@sqadvogados.com.br</t>
  </si>
  <si>
    <t>sexxx -- Mac, sexxx --Superig</t>
  </si>
  <si>
    <t>Court Order 2018.11.26 received 2018.11.28</t>
  </si>
  <si>
    <t>7ª Vara Federal Criminal do Rio de Janeiro- RJ</t>
  </si>
  <si>
    <t>0507486-77.2018.4.02.5101</t>
  </si>
  <si>
    <t xml:space="preserve">1/ Background: This order is related to “Operação Lava Jato”.
2/ Legal risks: daily fines of R$ 100.000,00 and contempt charges in case of noncompliance.
3/ Legal issue: n/a
4/ Additional information: n/a
Letter should be addressed to: Exmo. Senhor Procurador da República do Ministério Público Federal no Rio de Janeiro - Força Tarefa Lava Jato no Rio de Janeiro - Dr. Felipe A. Bogado Leite
</t>
  </si>
  <si>
    <t>https://drive.google.com/open?id=1fxERxJZaJswuvZaXyLy2Dn1NR30RIHAZ&amp;authuser=ggiannella@sqadvogados.com.br</t>
  </si>
  <si>
    <t>Court Order 2018.11.12 received 2018.11.21</t>
  </si>
  <si>
    <t xml:space="preserve">Vara Criminal de Inquéritos Policiais de Belo Horizonte – Minas Gerais  </t>
  </si>
  <si>
    <t>0024.18.100.174-4</t>
  </si>
  <si>
    <t xml:space="preserve">1/ Background: N/A
2/ Legal risk: N/A
3/ Legal issue: N/A
4/ Additional information: Investigated crime was confirmed by calling the court. 
Letter should be addressed to: Exmo. Senhor Delegado de Polícia Federal da Delegacia Regional de Combate ao Crime Organizado (DRCOR) em Belo Horizonte/MG – Dr. Rodrigo Morais Fernandes. The court will send Google a formal email confirming the name of LE. 
</t>
  </si>
  <si>
    <t>https://drive.google.com/open?id=1O_t7BH61p8H4BLel7hqtCFdJavp4fdvF&amp;authuser=ggiannella@sqadvogados.com.br</t>
  </si>
  <si>
    <t>fexxx -- Gmail, fexxx -- Gmail, sixxx -- Gmail</t>
  </si>
  <si>
    <t>Court Order 2018.11.19 received 2018.11.27</t>
  </si>
  <si>
    <t>Juízo da 50ª Zona Eleitoral em Corumbá - MS</t>
  </si>
  <si>
    <t>39-72/2018</t>
  </si>
  <si>
    <t xml:space="preserve">1/ Background: n/a 
2/ Legal risks: daily fines of R$ 10.000,00 and contempt charges in case of noncompliance.
3/ Legal issue: n/a
4/ Additional information: We confirmed the investigated crime by calling LE.
Letter should be addressed to: Exmo. Senhor Delegado de Polícia Federal da Delegacia de Polícia Federal em Corumbá - MS - Dr. Iuri de Oliveira. Ilmo. Agentes de Polícia Federal da Delegacia de Polícia Federal em Corumbá - MS - Srs. Rafael Lima Silva, Andre Faria da Silva e Leandro Barros Nunes. 
</t>
  </si>
  <si>
    <t>https://drive.google.com/open?id=1g8YgUsyQazdMm5CsoIG08nRxLf5ytJqZ&amp;authuser=ggiannella@sqadvogados.com.br</t>
  </si>
  <si>
    <t>Response filed on 2019.01.03. Response sent via e-mail</t>
  </si>
  <si>
    <t>mxxx -- Gmail, pexxx -- Gmail, paxxx -- Gmail, toxxx -- Gmail, exxx -- Gmail¸ sxxx -- Gmail, roxxx -- Gmail, 5xxx -- Gmail, psxxx -- Gmail, wexxx -- Gmail, joxxx -- Gmail, kexxx -- Gmail, joxxx -- Gmail, joxxx -- Gmail, joxxx -- Gmail, paxxx -- Gmail, caxxx -- Gmail, kexxx -- Gmail, mxxx -- Gmail</t>
  </si>
  <si>
    <t>Court Order 2018.11.30 received 2018.11.30</t>
  </si>
  <si>
    <t>Vara Criminal de São Miguel do Iguaçu - PR</t>
  </si>
  <si>
    <t>0002430-82.2018.8.16.0159</t>
  </si>
  <si>
    <t xml:space="preserve">1/ Background: This is a case from Judge Fernando Scremin Neto and LE Silvio Rockembach. We had a few sensitive cases with these authorities and SQ and Taís Tesser had to meet with them personally to agree on the terms and deadlines of the production.
2/ Legal risks: daily fines of R$ 100.000,00, contempt charges in case of noncompliance (article 348 of Brazilian Penal Code and article 21 of Law 12,850/2013) and suspension of the company’s activities (articles 11 and 13 of Marco Civil).
3/ Legal issue: n/a
4/ Additional information: n/a
Letter should be addressed to: Exmos. Senhores Delegados de Polícia Civil da Agência de Inteligência da Polícia Civil do Paraná - Dr. Silvio Rockembach e Dra. Maricy Mortagua Santineli
</t>
  </si>
  <si>
    <t>2018.12.02</t>
  </si>
  <si>
    <t>https://drive.google.com/open?id=1gLGCc3XoWMFPAoWlb50EXqwLLYYLyoVh&amp;authuser=ggiannella@sqadvogados.com.br</t>
  </si>
  <si>
    <t xml:space="preserve">naxxx -- Gmail </t>
  </si>
  <si>
    <t xml:space="preserve">Vara Criminal de Campo Largo - Paraná </t>
  </si>
  <si>
    <t>0011706-51.2018.8.16.0026</t>
  </si>
  <si>
    <t xml:space="preserve">1/ Background: N/A
2/ Legal risk: contempt charges
3/ Legal issue: The order requests future non-communication content. In light of that, SQ may file a brief to challenge this request. Please, lets us know if you agree with this approach.
4/ Additional information: The investigated crime was informed in the email sent by LE to forward the legal process.
Letter should be addressed to: Ilmo. Sargento da Polícia Militar do Departamento de Inteligência do Paraná (DIEP) – Dr. José João Correa.
</t>
  </si>
  <si>
    <t>https://drive.google.com/open?id=1OlYiVNtAdaByDoZ6vXcOr3tmayhh2R7W&amp;authuser=ggiannella@sqadvogados.com.br</t>
  </si>
  <si>
    <t>jpxxx -- Gmail, maxxx -- Gmail, xixxx -- Hotmail</t>
  </si>
  <si>
    <t>Court Order 2018.10.09 received 2018.11.30</t>
  </si>
  <si>
    <t>50005542-60.2018.4.04.7104</t>
  </si>
  <si>
    <t xml:space="preserve">1/ Background: N/A
2/ Legal risk: N/A
3/ Legal issue: We contacted the court in order to obtain information on the investigated crime and also on the authority who is authorized to receive production, however, we were told that all additional information should be requested through a formal request made by Google. For this reason, legal analysis is pending.
4/ Additional information: N/A
Letter should be addressed to: Exmo. Senhor Juiz da 3ª Vara Federal de Passo Fundo – Rio Grande do Sul
</t>
  </si>
  <si>
    <t>2018.12.12</t>
  </si>
  <si>
    <t>https://drive.google.com/open?id=1P7akmo2HBNS_YWpLIIDXYjhVzevN6f6L&amp;authuser=ggiannella@sqadvogados.com.br</t>
  </si>
  <si>
    <t>Response filed on 2019.01.28</t>
  </si>
  <si>
    <t>phone numbers, anxxx -- Non-Google Product, juxxx -- Non-Google Product</t>
  </si>
  <si>
    <t>Court Order 2018.11.25 received 2018.11.30</t>
  </si>
  <si>
    <t xml:space="preserve">Vara Criminal de Rio do Sul – Santa Catarina </t>
  </si>
  <si>
    <t>0005033-33.2018.8.24.0054</t>
  </si>
  <si>
    <t xml:space="preserve">1/ Background: N/A
2/ Lega risk: N/A
3/ Legal issue: N/A
4/ Additional information: We have adopted an 5 day deadline. 
Letter should be addressed to: Exmo. Senhor Promotor de Justiça do Grupo de Atuação Especial de Combate ao Crime Organizado (GAECO) em Rio do Sul - SC
</t>
  </si>
  <si>
    <t>https://drive.google.com/open?id=1PYjfRmLBI12t8BDzroQRxQaj9_RATQQP&amp;authuser=ggiannella@sqadvogados.com.br</t>
  </si>
  <si>
    <t>Response filed on 2019.01.30</t>
  </si>
  <si>
    <t>IMEIs 356xxx810, 353xxx130, 353xxx610, 358xxx660</t>
  </si>
  <si>
    <t>2ª Vara de Entorpecentes do Distrito Federal - DF</t>
  </si>
  <si>
    <t>2018.01.1.035280-8</t>
  </si>
  <si>
    <t xml:space="preserve">1/ Background: n/a 
2/ Legal risks: n/a
3/ Legal issue: n/a
4/ Additional information: n/a
Letter should be addressed to: Exmo. Senhor Delegado de Polícia da Coordenação de Repressão às Drogas em Brasília - DF - Dr. Ulysses Fernandes de Moraes Luz
</t>
  </si>
  <si>
    <t>https://drive.google.com/open?id=1glvdLzSrMOs8o94lcadiuRWFO23_6Qcl&amp;authuser=ggiannella@sqadvogados.com.br</t>
  </si>
  <si>
    <t>faxxx -- Hotmail, faxxx -- Gmail, lxxx -- Hotmail, lxxx -- Hotmail, soxxx -- Gmail, tixxx -- Hotmail, vaxxx -- Hotmail, kaxxx -- Yahoo, goxxx -- Hotmail</t>
  </si>
  <si>
    <t>Court Order 2018.10.23 received 2018.11.30</t>
  </si>
  <si>
    <t>1ª Vara Federal de Concórdia - SC</t>
  </si>
  <si>
    <t>5002295-38.2018.4.04.7212</t>
  </si>
  <si>
    <t xml:space="preserve">1/ Background: n/a 
2/ Legal risks: n/a
3/ Legal issue: The CO mentions that the crimes being investigated are the ones of Law 8,666/1993, which are punished with “detenção”. We will try to contact Court/LE tomorrow to verify if there is a crime punished with “reclusão” also being investigated in this case. Therefore, the legal analysis of this case is pending. We will keep you posted. 
4/ Additional information: We will verify the name of LE authorized to receive data and will update this thread accordingly. 
Letter should be addressed to: Exmo. Senhor Procurador da República do Ministério Público Federal em Concórdia/SC
</t>
  </si>
  <si>
    <t>2018.12.24</t>
  </si>
  <si>
    <t>https://drive.google.com/open?id=1h3VHPpHX4MA6jAVK-06wcpVeQh6PJRyc&amp;authuser=ggiannella@sqadvogados.com.br</t>
  </si>
  <si>
    <t>Response filed on 2019.01.10</t>
  </si>
  <si>
    <t>anxxx -- Gmail, anxxx -- Gmail</t>
  </si>
  <si>
    <t>Court Order 2018.10.19 received 2018.11.30</t>
  </si>
  <si>
    <t>1ª Vara Criminal do Foro de São Roque - SP</t>
  </si>
  <si>
    <t>1500818-36.2018.8.26.0586</t>
  </si>
  <si>
    <t xml:space="preserve">1/ Background: n/a 
2/ Legal risks: n/a
3/ Legal issue: There is a command to provide future data of noncommunication content (location of the users). Therefore, we understand that a petition is needed to challenge this request in Court, as per Law 9,296/96. Please let us know if you agree with this approach. 
4/ Additional information: n/a
Letter should be addressed to: Exma. Senhora Agente de Polícia Civil da Delegacia de Polícia Civil em Araçariguama/SP - Sra. Bruna Racca de Madureira
</t>
  </si>
  <si>
    <t>https://drive.google.com/open?id=1hLzTMzyDs_DYhKB1FayllmO4Ht71-dGf&amp;authuser=ggiannella@sqadvogados.com.br</t>
  </si>
  <si>
    <t>IMEIs 359xxx14-5, 356xxx54-7, 353xxx45-1</t>
  </si>
  <si>
    <t>1ª Vara Criminal da Comarca de São Gonçalo - RJ</t>
  </si>
  <si>
    <t>0019371-06.2018.8.19.0004</t>
  </si>
  <si>
    <t xml:space="preserve">1/ Background: n/a 
2/ Legal risks: n/a
3/ Legal issue: The CO is requesting future Drive content. As per Law 9,296/96, we advise LIS to challenge this request. Please let us know if you agree with this strategy. Also, we would like to ask LIS to check if the IMEIs are valid.
4/ Additional information: n/a
Letter should be addressed to: Exmo. Senhor Delegado de Polícia da 73ª Delegacia de Polícia do Rio de Janeiro - Dr. Renato José Mascarenhaz Perez. Ilmos. Senhores Inspetores de Polícia da 73ª Delegacia de Polícia do Rio de Janeiro - Srs. Carlos Augusto Ferreira Nogueira, Carlos Anderson Bazílio Fontes, Sylvio Valério Candido Rocha e Alessandro Barcellos de Paula. 
</t>
  </si>
  <si>
    <t>https://drive.google.com/open?id=1hs3WHD4iYl2qSL15od7fXTMb1zxBMeqK&amp;authuser=ggiannella@sqadvogados.com.br</t>
  </si>
  <si>
    <t>Responses filed on 2019.01.10 and 2019.01.23</t>
  </si>
  <si>
    <t>orxxx -- Gmail, spxxx -- Gmail</t>
  </si>
  <si>
    <t>Court Order 2018.11.21 received 2018.11.23</t>
  </si>
  <si>
    <t>1ª Vara Judicial do Foro de Panorama - SP</t>
  </si>
  <si>
    <t>1001911-19.2018.8.26.0416</t>
  </si>
  <si>
    <t xml:space="preserve">1/ Background: n/a 
2/ Legal risks: daily fines of R$ 1.000,00 up to R$ 50.000,00 in case of noncompliance.
3/ Legal issue: n/a
4/ Additional information: n/a
Letter should be addressed to: Exmo. Senhor Promotor de Justiça do Ministério Público em Panorama - SP - Dr. Orlando Brunetti Barchini e Santos
</t>
  </si>
  <si>
    <t>https://drive.google.com/open?id=1i-928X09EiW8_vLi-FECyYu3mkg6PL_U&amp;authuser=ggiannella@sqadvogados.com.br</t>
  </si>
  <si>
    <t>pxxx -- Gmail</t>
  </si>
  <si>
    <t>Court Order 2018.11.27 received 2018.12.03</t>
  </si>
  <si>
    <t>2ª Vara Criminal do Foro de Campos do Jordão - SP</t>
  </si>
  <si>
    <t xml:space="preserve">1/ Background: n/a 
2/ Legal risks: n/a
3/ Legal issue: n/a
4/ Additional information: Notice that the CO determines Google to provide data within 5 days and to wiretap Gmail content for 15 days. 
Letter should be addressed to: Exma. Senhora Promotora de Justiça do Grupo de Atuação Especial no Combate ao Crime Organizado (GAECO) - Núcleo Vale do Paraíba, em Taubaté/SP - Dra. Cátia Aparecida de Sousa Módolo
</t>
  </si>
  <si>
    <t>https://drive.google.com/open?id=1iS4f8PTcdGttasuf6nCvQZi7cZ7dh2Zu&amp;authuser=ggiannella@sqadvogados.com.br</t>
  </si>
  <si>
    <t>Response filed on 2019.01.08</t>
  </si>
  <si>
    <t xml:space="preserve">354xxx097, 351xxx117, 351xxx833, 014xxx199    </t>
  </si>
  <si>
    <t>Court Order 2018.07.09 received 2018.12.03</t>
  </si>
  <si>
    <t xml:space="preserve">1ª Vara do Juri do Foro Central de Porto Alegre – Rio Grande do Sul </t>
  </si>
  <si>
    <t>0045781-56.2018.8.21.0001</t>
  </si>
  <si>
    <t xml:space="preserve">1/ Background: N/A
2/ Legal risk: CO determines a daily fine of R$ 50.000,00 in case of non-compliance.
3/ Legal issue: Since the targets are not expressly listed in the CO and that the NOI does not allow LE to request reg data of the IMEIs, we recommend filing a brief to Court to challenge the order. We also suggest LIS to verify whether the IMEIs are valid or not. 
4/ Additional information: N/A
In case the IMEIs are invalid, the letter should be addressed to: Exma. Delegada de Polícia da 6ª Delegacia de Homicídios de Porto Alegre/RS
</t>
  </si>
  <si>
    <t>https://drive.google.com/open?id=1PkzN9o5OFpZG6BKyYjGUoeBnC3uMGo3T&amp;authuser=ggiannella@sqadvogados.com.br</t>
  </si>
  <si>
    <t>Response shared via Drive. Response filed on 2018.12.28</t>
  </si>
  <si>
    <t>nixxx -- Gmail</t>
  </si>
  <si>
    <t>Court Order 2018.06.07 received 2018.12.03</t>
  </si>
  <si>
    <t>5ª Vara Federal de Novo Hamburgo</t>
  </si>
  <si>
    <t>5011449-04.2018.4.04.7108</t>
  </si>
  <si>
    <t xml:space="preserve">1/ Background: N/A
 2/ Legal risk: N/A
 3/ Legal issue: N/A
 4/ Additional information: The investigated crime was confirmed by calling LE. Also, please notice that this CO was issued on 2018/06/07.
 Letter should be addressed to: Exma. Delegada de Polícia Federal do Departamento de Polícia Federal em Porto Alegre/RS – Dra. Luciane Mariela Raug Vieira
</t>
  </si>
  <si>
    <t>2018.01.02</t>
  </si>
  <si>
    <t>https://drive.google.com/open?id=19YsK1mOSiA0R0XQrtQWOiQyVsx-njGwR&amp;authuser=ggiannella@sqadvogados.com.br</t>
  </si>
  <si>
    <t>355xxx138</t>
  </si>
  <si>
    <t>Court Order 2018.11.28 received 2018.12.03</t>
  </si>
  <si>
    <t xml:space="preserve">1/ Background: CO related to the investigation of Marielle Franco’s murder.
2/ Legal risk: N/A
3/ Legal issue: We will discuss with Taís the strategy for this case regarding the command to monitor data other than communication.
4/ Additional information: N/A
Letter should be sent to LEs: Exmo. Senhor Delegado de Polícia da Delegacia de Homicídios da Capital do Rio de Janeiro and Exma. Senhora Promotora de Justiça do GAECO/RJ Elisa Fraga de Rego Monteiro.
</t>
  </si>
  <si>
    <t>https://drive.google.com/open?id=1Pvtr_yMWy4dOp_66Gz0bPUZSL9IUfdDN&amp;authuser=ggiannella@sqadvogados.com.br</t>
  </si>
  <si>
    <t>sexxx -- Gmail</t>
  </si>
  <si>
    <t>5ª Vara Federal de Novo Hamburgo - RS</t>
  </si>
  <si>
    <t>5023370-57.2018.4.04.7108</t>
  </si>
  <si>
    <t xml:space="preserve"> 
1/ Background: n/a 
2/ Legal risks: n/a
3/ Legal issue: We were not able to confirm the investigated crime yet. As soon as we obtain this information, we will update this thread. Therefore, the legal analysis of this case is pending.
4/ Additional information: n/a 
Letter should be addressed to: Exmo. Senhor Agente de Polícia Federal do Departamento de Polícia Federal em Novo Hamburgo/RS - Sr. Juliano Bertoldo
</t>
  </si>
  <si>
    <t>https://drive.google.com/open?id=1jzFNplu4mqc7jWE6kXyYT3DwDih1kLUv&amp;authuser=ggiannella@sqadvogados.com.br</t>
  </si>
  <si>
    <t>2019.01.14</t>
  </si>
  <si>
    <t>IMEIs 353xxx640, 352xxx350, 354xxx620, 355xxx550</t>
  </si>
  <si>
    <t>Vara Única da Comarca de Itaocara - RJ</t>
  </si>
  <si>
    <t xml:space="preserve">1/ Background: n/a 
2/ Legal risks: n/a
3/ Legal issue: We were not able to confirm the investigated crime yet. As soon as we obtain this information, we will update this thread. Therefore, the legal analysis of this case is pending.
4/ Additional information: Notice that LE forwarded the CO in 2018/11/12, but SQ did not receive it. Also, this is not a reiteration of the case #3327, but a new CO in the same investigation, since there are new targets. For this reason, we are not using the same thread number. 
Letter should be addressed to: Exmo. Senhor Promotor de Justiça do Ministério Público em Itaocara/RJ - Dr. Álan Ribeiro de Oliveira
</t>
  </si>
  <si>
    <t>https://drive.google.com/open?id=1kKL848rm57fah2qXIOCpIWOaAwPG-5Fk&amp;authuser=ggiannella@sqadvogados.com.br</t>
  </si>
  <si>
    <t>Court Order 2018.04.24 received 2018.12.05</t>
  </si>
  <si>
    <t>0046022-30.2018.8.21.0001</t>
  </si>
  <si>
    <t xml:space="preserve">1/ Background: n/a 
2/ Legal risks: n/a
3/ Legal issue: n/a
4/ Additional information: Even though LE pointed IMEIs numbers in the official letter, they are not included in the CO. We contacted LE and she will wait Google’s response to this CO to send a rectified order including the IMEIs. 
Letter should be addressed to: Exma. Senhora Delegada de Polícia da 6ª Delegacia de Homicídios de Porto Alegre - RS
</t>
  </si>
  <si>
    <t>https://drive.google.com/open?id=1lhMl-vlst_jueXDplsv3NsdHqCEQLVPf&amp;authuser=ggiannella@sqadvogados.com.br</t>
  </si>
  <si>
    <t>raxxx -- Gmail, flxxx -- Gmail, pexxx -- Gmail</t>
  </si>
  <si>
    <t>Court Order 2018.11.14 received 2018.12.04</t>
  </si>
  <si>
    <t>4ª Vara Federal de Belo Horizonte - MG</t>
  </si>
  <si>
    <t>0041562-40.2018.4.01.3800</t>
  </si>
  <si>
    <t xml:space="preserve">1/ Background: n/a 
2/ Legal risks: n/a
3/ Legal issue: n/a
4/ Additional information: We contacted Court to verify the investigated crime, but they could not inform that by phone. We are trying to contact LE to obtain this information. We will keep you posted. 
Letter should be addressed to: Exmos. Senhores Agentes de Polícia Federal da Delegacia de Polícia Federal em Belo Horizonte - MG
</t>
  </si>
  <si>
    <t>https://drive.google.com/open?id=1lrU_b871Au1XbFcUHVixuLN74d_XDOgs&amp;authuser=ggiannella@sqadvogados.com.br</t>
  </si>
  <si>
    <t>Response filed on 2019.01.14</t>
  </si>
  <si>
    <t>[1-5728000022791]</t>
  </si>
  <si>
    <t>guhnuneszq -- Gmail</t>
  </si>
  <si>
    <t>Received 2018/11/21</t>
  </si>
  <si>
    <t xml:space="preserve">Delegacia de Polícia Federal em Santa Cruz do Sul </t>
  </si>
  <si>
    <t>IPL 246/2017 - DPF/SCS/RS</t>
  </si>
  <si>
    <t>LEGAL OPINION:
Please be informed that the chief of police requests again Google to provide reg data related to the target at issue.</t>
  </si>
  <si>
    <t>https://drive.google.com/open?id=1caMwrO1Dp1Mm0_JxAGzIfcDOFwwweHHF</t>
  </si>
  <si>
    <t>32 Gmail, 1 Hotmail</t>
  </si>
  <si>
    <t>Court Order 2018.11.27 received 2018.12.04</t>
  </si>
  <si>
    <t xml:space="preserve">1/ Background: This order is from the Judge Mr. Dalton Igor Kita Conrado and, since its language is very confusing, for prior cases, LIS contacted LE to agree upon the production that should be delivered by Google and in light of that, LE has narrowed down the request. However, for this case it is not clear whether LE wanted to follow the same course of action or not.
2/ Lega risk: daily fine in case of non-compliance.
3/ Legal issue: Since it is not clear if LE has narrowed down the request, SQ may file a brief in order to challenge the future non-communication content request. Please, let us know if you agree or LIS will interpret this order differently. 
4/ Additional information: N/A 
Letter should be addressed to: Exmo. Senhor Delegado de Polícia Federal do Departamento de Polícia Federal em Campo Grande/MS  
</t>
  </si>
  <si>
    <t>https://drive.google.com/open?id=1QfrAlf25o4rUHACr0ooxC4mYy7SEww04&amp;authuser=ggiannella@sqadvogados.com.br</t>
  </si>
  <si>
    <t xml:space="preserve">elxxx -- Gmail </t>
  </si>
  <si>
    <t>Court Order 2018.11.09 received 2018.11.22</t>
  </si>
  <si>
    <t>1ª Vara Criminal de Três Lagoas – Mato Grosso do Sul</t>
  </si>
  <si>
    <t xml:space="preserve">1/ Background: N/A
2/ Lega risk: contempt of charges
3/ Legal issue: N/A
4/ Additional information: N/A
Letter should be addressed to: Exmo. Senhor Delegado de Polícia Federal do Departamento de Polícia Federal em Três Lagoas/MS
</t>
  </si>
  <si>
    <t>https://drive.google.com/open?id=1Qivz_n3lmaW5w8jn2KI5V23E_wX2B3lT&amp;authuser=ggiannella@sqadvogados.com.br</t>
  </si>
  <si>
    <t>353xxx443, 353xxx779, 351xxx806</t>
  </si>
  <si>
    <t>Court Order 2018.12.05 received 2018.12.05</t>
  </si>
  <si>
    <t xml:space="preserve">1/ Background: n/a 
2/ Legal risks: n/a
3/ Legal issue: n/a
4/ Additional information: n/a
Letter should be addressed to: Exmo. Senhor Promotor de Justiça do Grupo de Atuação Especial de Combate ao Crime Organizado (GAECO) em Franca/SP - Drs. Rafael Queiroz Piola e Paulo Guilherme Carolis Lima
</t>
  </si>
  <si>
    <t>https://drive.google.com/open?id=1nhbU-ZAv0DehmZ1Gao0zf-HxDDRtZx8A&amp;authuser=ggiannella@sqadvogados.com.br</t>
  </si>
  <si>
    <t>359xxx360, 352xxx890, 353xxx930, 356xxx680, 352xxx970, 352xxx090, 353xxx920, 352xxx890, 351xxx570</t>
  </si>
  <si>
    <t>8ª Vara Federal Criminal de São Paulo - SP</t>
  </si>
  <si>
    <t xml:space="preserve">1/ Background: N/A
2/ Lega risk: contempt charges
3/ Legal issue: N/A
4/ Additional information: N/A
Letter should be addressed to: Exmo. Delegado de Polícia Federal da Superintendência Regional em São Paulo/SP – Dr. Valdemar Latance Neto 
</t>
  </si>
  <si>
    <t>https://drive.google.com/open?id=1R8N9lESqYzFlV_EX6vWOOm4y_CCjKi29&amp;authuser=ggiannella@sqadvogados.com.br</t>
  </si>
  <si>
    <t>IMEIs 359xxx480, 356xxx173, phone numbers</t>
  </si>
  <si>
    <t>Court Order 2018.12.04 received 2018.12.04</t>
  </si>
  <si>
    <t>0005708-36.2018.8.26.0637</t>
  </si>
  <si>
    <t xml:space="preserve">1/ Background: n/a 
2/ Legal risks: n/a
3/ Legal issue: There is a request to provide data until the date of compliance with the order. However, the order is not imposing Google to wiretap data. Therefore, SQ understands that there is no need to file a petition challenging this request. Please let us know LIS is willing to file a brief. 
4/ Additional information: n/a
Letter should be addressed to: Exmos. Senhores Investigadores de Polícia da Delegacia de Investigações Sobre Entorpecentes (DISE) em Tupã - SP - Srs. Pedro Geraldo Manha Rodrigues, José Cícero de Melo Júnior, Elton Budaibes Costa e Renato Teixeira de Brito. 
</t>
  </si>
  <si>
    <t>https://drive.google.com/open?id=1npS5sWOww0-YMZmIj4lZx3bDW7Qacr9t&amp;authuser=ggiannella@sqadvogados.com.br</t>
  </si>
  <si>
    <t xml:space="preserve">phone numbers   </t>
  </si>
  <si>
    <t>Court Order 2018.11.30 received 2018.12.06</t>
  </si>
  <si>
    <t xml:space="preserve">1ª Vara Criminal de Palmas - Tocantins </t>
  </si>
  <si>
    <t>0042444-55.2018.827.2729</t>
  </si>
  <si>
    <t xml:space="preserve">1/ Background: N/A
2/ Lega risk: N/A
3/ Legal issue: N/A
4/ Additional information: N/A
Letter should be addressed to: Exmo. Senhor Delegado da Diretoria de Inteligência e Estratégia Sistema de Interceptação de Sinais (SIS) em Palmas/TO
</t>
  </si>
  <si>
    <t>https://drive.google.com/open?id=1RFn0r13bKvYE-zTso6t-Vpoa4ZEhye0Q&amp;authuser=ggiannella@sqadvogados.com.br</t>
  </si>
  <si>
    <t xml:space="preserve">N/A  </t>
  </si>
  <si>
    <t>Delegacia Seccional de Polícia de Jacareí (DELINTER) – São Paulo</t>
  </si>
  <si>
    <t>SSP/2013/2018</t>
  </si>
  <si>
    <t xml:space="preserve">1/ Background: This case was received as an “Urgent” LERS matter (EDR). LIS has identified that legal process is invalid (not signed nor contain targets) and insufficient (police request for content). The investigated user is related to case 7-9834000024498.
2/ Lega risk: N/A
3/ Legal issue: We agree that this CO is invalid because there is no target expressly on it. However, we could find information that this CO is electronic signed and the signature is valid. Please, find the attached print screen for this matter. Lastly, we also agree to push back the request, but, since this is related to Guilherme Caselli, we recommend to give him a call and explain that for EDR matters, the targets must be expressly on the CO. Please, let us know if you need any help from SQ.
4/ Additional information: N/A
Letter should be addressed to: Exmo. Senhor Delegado de Polícia da Delegacia Seccional de Polícia de Jacareí (DELINTER) – São Paulo
</t>
  </si>
  <si>
    <t>https://drive.google.com/open?id=1RPC-4kgYaVlFsh7If94NGOpIz7E_xpLR&amp;authuser=ggiannella@sqadvogados.com.br</t>
  </si>
  <si>
    <t xml:space="preserve">fexxx -- Gmail, adxxx -- Gmail    </t>
  </si>
  <si>
    <t>Court Order 2018.11.28 received 2018.12.04</t>
  </si>
  <si>
    <t>0043288-58.2018.8.12.0001</t>
  </si>
  <si>
    <t xml:space="preserve">1/ Background: N/A
2/ Lega risk: N/A
3/ Legal issue: N/A
4/ Additional information: N/A
Letter should be addressed to: Exmo. Senhor Promotor de Justiça do Grupo de Atuação Especial de Combate ao Crime Organizado (GAECO) em Campo Grande - MS
</t>
  </si>
  <si>
    <t>https://drive.google.com/open?id=1Rj-BzYrbT6DFC6xjnzT3jf9_LmKJDG1C&amp;authuser=ggiannella@sqadvogados.com.br</t>
  </si>
  <si>
    <t xml:space="preserve">sexxx -- Gmail </t>
  </si>
  <si>
    <t>Court Order 2018.11.27 received 2018.12.05</t>
  </si>
  <si>
    <t>Vara Única de Brasilândia - DF</t>
  </si>
  <si>
    <t>0800546-92.2018.8.12.0030</t>
  </si>
  <si>
    <t>https://drive.google.com/open?id=1S1MIqIketrg8a_Ybk0u1Ny0MkdMFaQJ8&amp;authuser=ggiannella@sqadvogados.com.br</t>
  </si>
  <si>
    <t xml:space="preserve">mixxx -- Gmail, roxxx -- Gmail, vixxx -- Gmail, maxxx -- Gmail </t>
  </si>
  <si>
    <t>Court Order 2018.10.15 received 2018.12.04</t>
  </si>
  <si>
    <t xml:space="preserve">2ª Vara Federal de São Paulo – São Paulo  </t>
  </si>
  <si>
    <t>0003252-62.2018.4.03.6110</t>
  </si>
  <si>
    <t xml:space="preserve">1/ Background: N/A
2/ Lega risk: N/A
3/ Legal issue: N/A
4/ Additional information: N/A
Letter should be addressed to: Exmo. Senhor Delegado Federal da Unidade de Inteligência da Polícia Federal em Sorocaba/SP. Márcio Magno Carvalho Xavier
</t>
  </si>
  <si>
    <t>https://drive.google.com/open?id=1S95Z6x1q4kneEKyZUO5ThtgAMhl5Xxef&amp;authuser=ggiannella@sqadvogados.com.br</t>
  </si>
  <si>
    <t xml:space="preserve">358xxx291, 358xxx290   </t>
  </si>
  <si>
    <t>Court Order 2018.04.17 received 2018.12.06</t>
  </si>
  <si>
    <t xml:space="preserve">1ª Vara Criminal de Teresópolis – Rio de Janeiro </t>
  </si>
  <si>
    <t>0004330-22.2018.8.19.0061</t>
  </si>
  <si>
    <t xml:space="preserve">1/ Background: N/A
2/ Lega risk: N/A
3/ Legal issue: Since the targets are not expressly listed in the CO we recommend filing a brief to Court to challenge the order. We also suggest LIS to verify whether the IMEIs are valid or not. Please, notice that, even though the investigated crime is related to Criminal Organization, this info was not expressly on the legal process. 
4/ Additional information: The investigated crime was confirmed by calling LE.
Letter should be addressed to: Exmo. Senhor Delegado de Polícia Civil da 110ª Delegacia de Polícia Civil de Teresópolis/RJ.
</t>
  </si>
  <si>
    <t>https://drive.google.com/open?id=1SmuG-donrvnKYo_f5TBhjVeVbi97RubQ&amp;authuser=ggiannella@sqadvogados.com.br</t>
  </si>
  <si>
    <t>Court Order 2018.11.28 received 2018.12.06</t>
  </si>
  <si>
    <t>13ª Vara Criminal em Recife - PE</t>
  </si>
  <si>
    <t xml:space="preserve">1/ Background: n/a 
2/ Legal risks: n/a
3/ Legal issue: n/a
4/ Additional information: There is a request to create a mirror account.
Letter should be addressed to: Exmo. Senhor Delegado de Polícia Federal da Delegacia de Polícia Federal em Recife/PE - Sr. Dário Márcio Sá Leitão
</t>
  </si>
  <si>
    <t>https://drive.google.com/open?id=1o_Z8Lb_sLLYu5Hgo7SF9r7Z2gbDlEPYo&amp;authuser=ggiannella@sqadvogados.com.br</t>
  </si>
  <si>
    <t xml:space="preserve">359xxx864, 355xx072, 356xxx107 </t>
  </si>
  <si>
    <t>Court Order 2018.12.04 received 2018.12.06</t>
  </si>
  <si>
    <t xml:space="preserve">Vara do Tribunal do Júri de Ceilândia – Distrito Federal </t>
  </si>
  <si>
    <t>2018.03.1.011901-7</t>
  </si>
  <si>
    <t xml:space="preserve">1/ Background: N/A
2/ Lega risk: N/A
3/ Legal issue: N/A
4/ Additional information: The crime investigated was confirmed by calling the court.
Letter should be addressed to: Exmo. Senhor Delegado de Polícia da 15ª Delegacia – Dr. Diêgo Luis Silva Castro 
</t>
  </si>
  <si>
    <t>https://drive.google.com/open?id=1SphfxTUKHUFNKZYkT79gJLxiPUsc9HXp&amp;authuser=ggiannella@sqadvogados.com.br</t>
  </si>
  <si>
    <t>xxx -- Gmail, xxx -- Gmail</t>
  </si>
  <si>
    <t>Court Order 2018.11.29 received 2018.12.07</t>
  </si>
  <si>
    <t xml:space="preserve">1/ Background: We have filed a petition to challenge the command to provide Google Passwords’ when we received the order handled in trix #3752. The Judge accepted part of our argumentation, including in the new orders the command to provide the list of the websites/apps that the registered in the platform. 
2/ Legal risks: n/a
3/ Legal issue: Please notice that there are two date ranges mentioned in the CO. Ideally, we would ask for clarification about the date range, since the legal analysis depends on it. We would like to ask LIS if you agree with this strategy or if the company has an interpretation about the date range, so that we can complete the legal analysis.
4/ Additional information: There is a command to provide the list of the websites/apps registered by the user on the passwords platform. Also, there is a command to provide access to the user’s stored content directly to the authority by means of a mirror account. 
Letter should be addressed to: Exma. Senhora Delegada de Polícia Federal da Delegacia de Polícia Federal em Recife - Dra. Adriana Albuquerque de Vasconcelos
</t>
  </si>
  <si>
    <t>2018.12.08</t>
  </si>
  <si>
    <t>https://drive.google.com/open?id=1pRhTt-hRFJ5SoSij-u0j79f6uw3qOcCE&amp;authuser=ggiannella@sqadvogados.com.br</t>
  </si>
  <si>
    <t>IMEIs (5), phone numbers</t>
  </si>
  <si>
    <t>Court Order 2018.12.05 received 2018.12.07</t>
  </si>
  <si>
    <t xml:space="preserve">1/ Background: n/a
2/ Legal risks: daily fines and criminal charges.
3/ Legal issue: SQ understands that this order requests Google to provide future noncommunication content. For this reason, as per Law. 9,296/96, we understand that a petition should be filed to challenge this request. However, LIS interpreted that the previous orders of this case did not request future noncommunication content. For this reason, we did not file the petition for the previous cases. Given the changes of the language of this CO, we would like to confirm if LIS’ interpretation remains the same for this order.
4/ Additional information: The CO also requests Google to activate/enable functionalities and synchronize data.
Letter should be addressed to: Exmo. Senhor Agente de Polícia Federal de Delegacia de Polícia Federal de São Luis - MA - Srs. Elias Almeida Rocha e Rafael Barbosa Leal
</t>
  </si>
  <si>
    <t>https://drive.google.com/open?id=1pjN3c0DjadQNgwyjkPZfzrudAokyRXwL&amp;authuser=ggiannella@sqadvogados.com.br</t>
  </si>
  <si>
    <t>IMEI 359xxx270</t>
  </si>
  <si>
    <t>Court Order 2018.12.06 received 2018.12.07</t>
  </si>
  <si>
    <t>1ª Vara Criminal da Comarca de Dracena - SP</t>
  </si>
  <si>
    <t>0007709-43.2018.8.26.0168</t>
  </si>
  <si>
    <t xml:space="preserve">1/ Background: n/a 
2/ Legal risks: n/a
3/ Legal issue: The judge granted item 6 of the police request, that calls for real time location history. We recommend LIS to challenge this portion of the order, considering the provisions of Law 9,296/96. Please let us know if you agree with this approach.
4/ Additional information: The order mentioned in this CO is being handled in trix #4437 (there is no case number yet). 
Letter should be addressed to: Exmos. Senhores Delegados de Polícia Civil do Centro de Inteligência Policial (CIP) da Delegacia Seccional de Dracena - SP - Drs. Alexandre Luis Luengo Lopes e Cleber Augusto Batista; Ilmo. Senhor Agente de Polícia Civil do Centro de Inteligência Policial (CIP) da Delegacia Seccional de Dracena - SP - Sr. Rodrigo Oliveira Freitas
</t>
  </si>
  <si>
    <t>https://drive.google.com/open?id=1pwAQY78Fa3CokMAr_ZLP7Zt3w_NtGIEk&amp;authuser=ggiannella@sqadvogados.com.br</t>
  </si>
  <si>
    <t>IMEIs 359xxx660, 354xxx90</t>
  </si>
  <si>
    <t>Court Order 2018.11.13 received 2018.12.03</t>
  </si>
  <si>
    <t>2ª Vara Criminal da Comarca de Itajaí - SC</t>
  </si>
  <si>
    <t>0006259-39.2018.8.24.0033</t>
  </si>
  <si>
    <t xml:space="preserve">1/ Background: n/a 
2/ Legal risks: n/a
3/ Legal issue: there is a command to provide future content of non-communication data, reason why SQ understands that a petition is needed to challenge this request. Please, let us know if you agree with this interpretation of the order. 
4/ Additional information: n/a
Letter should be addressed to: Exmo. Senhor Delegado de Polícia Civil da Delegacia de Polícia Civil em Itajaí - SC - Dr. Alexandre Carvalho de Oliveira
</t>
  </si>
  <si>
    <t>https://drive.google.com/open?id=1q83kU0CVn_9i_mq0Fswjzm8U7BlU_HEo&amp;authuser=ggiannella@sqadvogados.com.br</t>
  </si>
  <si>
    <t>Response filed on 2019.01.22</t>
  </si>
  <si>
    <t xml:space="preserve">prxxx -- Gmail </t>
  </si>
  <si>
    <t>Court Order 2018.10.26 received 2018.12.06</t>
  </si>
  <si>
    <t xml:space="preserve">1ª Vara Federal de Chapecó – Santa Catarina </t>
  </si>
  <si>
    <t>5004775-19.2018.4.04.7202</t>
  </si>
  <si>
    <t xml:space="preserve">1/ Background: N/A
2/ Legal risk: contempt charges.
3/ Legal issue: N/A
4/ Additional information: Please, notice that LE is reiterating this order, however, we were not able to find any prior legal process. 
Letter should be addressed to: Exmo. Senhor Delegado de Polícia Federal da Delegacia de Polícia Federal em Chapecó/SC 
</t>
  </si>
  <si>
    <t>https://drive.google.com/open?id=1TZndNygHsNWqjHeYtzZRtmalMoYr6dMC&amp;authuser=ggiannella@sqadvogados.com.br</t>
  </si>
  <si>
    <t>IMEI 355xxx429</t>
  </si>
  <si>
    <t>Court Order 2018.11.23 received 2018.12.03</t>
  </si>
  <si>
    <t>Vara Criminal da Comarca de Guaxupé - MG</t>
  </si>
  <si>
    <t>287.18.005734-4</t>
  </si>
  <si>
    <t xml:space="preserve">1/ Background: n/a 
2/ Legal risks: n/a
3/ Legal issue: n/a
4/ Additional information: n/a
Letter should be addressed to: Exmo. Senhor Delegado de Polícia da Delegacia de Polícia Civil de Guaxupé - MG - Dr. Gabriel Belchior João; Ilmo. Senhor Escrivão de Polícia da Delegacia de Polícia Civil de Guaxupé - MG - Sr. Jader Rodrigo Selleri de Souza Dutra
</t>
  </si>
  <si>
    <t>https://drive.google.com/open?id=1qeSR3mfVAhFIsXLYf6xEzVSAwcDtWYjZ&amp;authuser=ggiannella@sqadvogados.com.br</t>
  </si>
  <si>
    <t>hxxx -- Gmail</t>
  </si>
  <si>
    <t>Court Order 2018.10.17 received 2018.12.03</t>
  </si>
  <si>
    <t>Vara Criminal da Comarca de Cachoeira - BA</t>
  </si>
  <si>
    <t>0000424-95.2018.805.0034</t>
  </si>
  <si>
    <t xml:space="preserve">1/ Background: n/a 
2/ Legal risks: daily fines in case of noncompliance
3/ Legal issue: n/a
4/ Additional information: We confirmed the investigated crime by calling LE.
Letter should be addressed to: Exma. Senhora Promotora de Justiça Coordenadora do Grupo de Atuação Especial no Combate de Organizações Criminosas em Salvador/BA - Dra. Ana Emanuela Cordeiro Rossi Meira
</t>
  </si>
  <si>
    <t>2018.12.13</t>
  </si>
  <si>
    <t>https://drive.google.com/open?id=1qvMN6QCyutTg5on9shNl_AA8ZZxQHzpQ&amp;authuser=ggiannella@sqadvogados.com.br</t>
  </si>
  <si>
    <t>Response filed on 2019.01.11</t>
  </si>
  <si>
    <t>356xxx808, 352xxx079, 352xxx077, 868xxx222, 353xxx70, 356xxx139, 358xxx158, 351xxx397, 351xxx399</t>
  </si>
  <si>
    <t>Court Order 2018.12.05 received 2018.12.06</t>
  </si>
  <si>
    <t xml:space="preserve">1/ Background: N/A
2/ Legal risk: daily fine of R$ 10,000.00 in case of non-compliance.
3/ Legal issue: N/A
4/ Additional information: N/A
Letter should be addressed to: Exmo. Senhor Promotor do Grupo de Atuação Especial de Combate ao Crime Organizado (GAECO) do Ministério Público em Ribeirão Preto/SP
</t>
  </si>
  <si>
    <t>https://drive.google.com/open?id=1TcYaKl0rLS58uCTsQ5q4N81e9M-qWpPx&amp;authuser=ggiannella@sqadvogados.com.br</t>
  </si>
  <si>
    <t>IMEI 354xxx288</t>
  </si>
  <si>
    <t>287.18.005938-1</t>
  </si>
  <si>
    <t xml:space="preserve">1/ Background: n/a 
2/ Legal risks: n/a
3/ Legal issue: n/a
4/ Additional information: n/a
Letter should be addressed to: Exmo. Senhor Delegado de Polícia da 5ª Delegacia Regional de Polícia Civil de Guaxupé - MG - Dr. Gabriel Belchior João; Ilmo. Senhor Escrivão de Polícia da 5ª Delegacia Regional de Polícia Civil de Guaxupé - MG - Sr. Jader Rodrigo Selleri de Souza Dutra
</t>
  </si>
  <si>
    <t>https://drive.google.com/open?id=1qzyTsXridUe_32KhH-KqEs9euJe1HWmS&amp;authuser=ggiannella@sqadvogados.com.br</t>
  </si>
  <si>
    <t xml:space="preserve">Maxxx -- Gmail, maxxx -- Gmail   </t>
  </si>
  <si>
    <t xml:space="preserve">1ª Vara Federal Criminal, do Júri e das Execuções Penais de São Paulo – São Paulo </t>
  </si>
  <si>
    <t>0013701-60.2018.403.6181</t>
  </si>
  <si>
    <t xml:space="preserve">1/ Background: N/A
2/ Legal risk: N/A
3/ Legal issue: N/A
4/ Additional information: The investigated crime was confirmed by calling LE.
Letter should be addressed to: Exma. Senhora Juíza Federal da 1ª Vara Federal Criminal, do Júri e das Execuções Penais de São Paulo – São Paulo 
</t>
  </si>
  <si>
    <t>https://drive.google.com/open?id=1Tse-YZjcKR2GnJeuYsxiEU94JnBVNb9Q&amp;authuser=ggiannella@sqadvogados.com.br</t>
  </si>
  <si>
    <t>maxxx -- Non Google Product</t>
  </si>
  <si>
    <t>Court Order 2018.11.29 receoved 2018.12.05</t>
  </si>
  <si>
    <t>00070680420174036105</t>
  </si>
  <si>
    <t xml:space="preserve">1/ Background: n/a 
2/ Legal risks: n/a
3/ Legal issue: n/a
4/ Additional information: n/a
Letter should be addressed to: Exmo. Senhor Procurador da República do Ministério Público Federal em Campinas/SP - Dr. Ricardo Perin Nardi
</t>
  </si>
  <si>
    <t>https://drive.google.com/open?id=1rOsDqOmtBXtVNF6oOfEiUML-2bn2DK8p&amp;authuser=ggiannella@sqadvogados.com.br</t>
  </si>
  <si>
    <t xml:space="preserve">repuxxx -- Gmail </t>
  </si>
  <si>
    <t>Court Order 2018.11.27 received 2018.12.07</t>
  </si>
  <si>
    <t xml:space="preserve">2ª Vara de Caieiras – São Paulo </t>
  </si>
  <si>
    <t>0004254-67.2015.8.26.0106</t>
  </si>
  <si>
    <t xml:space="preserve">1/ Background: N/A
2/ Legal risk: N/A
3/ Legal issue: N/A
4/ Additional information: N/A
Letter should be addressed to: Exmo. Senhor Juiz de Direito da 2ª Vara de Caieiras – São Paulo
</t>
  </si>
  <si>
    <t>https://drive.google.com/open?id=1URCzCt4L7BeG5ycyWdEZU9eeBpp8Dq-m&amp;authuser=ggiannella@sqadvogados.com.br</t>
  </si>
  <si>
    <t>: IMEIs 357xxx91, 357xxx409, 356xxx655, 356xxx3</t>
  </si>
  <si>
    <t>Court Order 2018.07.16 received 2018.12.05</t>
  </si>
  <si>
    <t>0013679-72.2018.8.21.0003</t>
  </si>
  <si>
    <t xml:space="preserve">1/ Background: n/a 
2/ Legal risks: n/a
3/ Legal issue: There is a command to provide access to the platform passwords.google.com. SQ understands that the company should file a petition challenging this request. Also, we were not able to confirm the nature of the investigated crime yet, therefore, the legal analysis of this case is not finished. We will update this thread as soon as we obtain this information.  
4/ Additional information: This order was issued on July 16, 2018.
Letter should be addressed to: Exmos. Senhores Agentes de Polícia Civil da Delegacia de Polícia de Homicídios e Proteção à Pessoa de Alvorada - RS
</t>
  </si>
  <si>
    <t>https://drive.google.com/open?id=1rby4jE3-4CPmD2ZtWJBInkrb8q58LVXC&amp;authuser=ggiannella@sqadvogados.com.br</t>
  </si>
  <si>
    <t>Response filed on 2018.12.21. Response filed on 2019.01.11</t>
  </si>
  <si>
    <t xml:space="preserve">axxx -- Gmail </t>
  </si>
  <si>
    <t>Court Order 2018.04.03 received 2018.12.07</t>
  </si>
  <si>
    <t>0008527-45.2018.827.2729</t>
  </si>
  <si>
    <t xml:space="preserve">1/ Background: N/A
2/ Legal risk: contempt charges.
3/ Legal issue: N/A
4/ Additional information: Please, notice that the CO was issued on 2018/04/03, in light of that we contacted the court and we were informed that the information are still needed. 
Letter should be addressed to: Exmo. Senhor Juiz da 1ª Vara Criminal de Palmas - Tocantins
</t>
  </si>
  <si>
    <t>2018.12.19</t>
  </si>
  <si>
    <t>https://drive.google.com/open?id=1U_lFmUWUyhL5om2kPpn-6ZmK__QJfIVp&amp;authuser=ggiannella@sqadvogados.com.br</t>
  </si>
  <si>
    <t>Response filed on 2019.01.22
2019.06.05</t>
  </si>
  <si>
    <t>IMEIs 355xxx23-7, 355xxx24-5, phone numbers</t>
  </si>
  <si>
    <t>Court Order 2018.12.03 received 2018.11.30</t>
  </si>
  <si>
    <t>4ª Vara Criminal do Foro de São José do Rio Preto - SP</t>
  </si>
  <si>
    <t>1503492-17.2018.8.26.0576</t>
  </si>
  <si>
    <t xml:space="preserve">1/ Background: n/a 
2/ Legal risks: n/a
3/ Legal issue: Please notice that there are two date ranges mentioned in the CO. Ideally, we would ask for clarification about the date range, since the legal analysis depends on it. We would like to ask LIS if you agree with this strategy or if the company has an interpretation about the date range, so that we can complete the legal analysis.
4/ Additional information: We confirmed the investigated crime by calling LE.
Letter should be addressed to: Exmo. Senhor Agente de Polícia Civil da Delegacia de Investigações Gerais de São José do Rio Preto - SP - Sr. Rogerio Caetano de Souza
</t>
  </si>
  <si>
    <t>https://drive.google.com/open?id=1rrOCm6dt3VHW8pqz4rcEoKJaUNnU3NXb&amp;authuser=ggiannella@sqadvogados.com.br</t>
  </si>
  <si>
    <t>Response filed on 2018.12.26</t>
  </si>
  <si>
    <t>Court Order 2018.12.04 received 2018.12.07</t>
  </si>
  <si>
    <t xml:space="preserve">Vara Criminal de Anta Gorda - RS </t>
  </si>
  <si>
    <t>0006586-32.2018.8.21.0044</t>
  </si>
  <si>
    <t xml:space="preserve">1/ Background: N/A
2/ Legal risk: N/A
3/ Legal issue: N/A
4/ Additional information: The court and the investigated crime were both confirmed by calling LE. 
LE will send a rectifying official letter due to the divergence between the official letter and court order received by Google. We will update the thread as soon as we receive the new document.
Letter should be addressed to: Exmo. Senhor Delegado de Polícia da 24ª Delegacia de Polícia Civil em Anta Gorda – RS
</t>
  </si>
  <si>
    <t>https://drive.google.com/open?id=1Udsdc_XJreuJtfEo8o97m2ZrhArwJH5m&amp;authuser=ggiannella@sqadvogados.com.br</t>
  </si>
  <si>
    <t>Court Order 2018.11.28 received 2018.12.05</t>
  </si>
  <si>
    <t xml:space="preserve">9ª Vara Federal em Campinas </t>
  </si>
  <si>
    <t xml:space="preserve">1/ Background: Google has already answered a CO of 2018/07/25 requesting the same data, and there were no data associated with these targets. We contacted Court to ask for clarification and he informed that this is a new CO and not a reiteration.  
2/ Legal risks: daily fines of R$ 50.000,00 in case of noncompliance.
3/ Legal issue: n/a
4/ Additional information: We confirmed the investigated crime by calling Court. The files related to each user must be in separated CDs. 
Letter should be addressed to: Exma. Senhora Juíza Federal da 9ª Vara Federal da Subseção Judiciária de Campinas/SP – Dra. Valdirene Ribeiro de Souza Falcão
</t>
  </si>
  <si>
    <t>https://drive.google.com/open?id=1sHUWrYXKoAqJvMK8kLNEDPh6faOwYWcv&amp;authuser=ggiannella@sqadvogados.com.br</t>
  </si>
  <si>
    <t>maxxx -- Gmail, joxxx -- Gmail, ibxxx -- Gmail, caxxx -- Gmail, prxxx -- Non-Google Product, dixxx -- Non-Google Product, coxxx -- Non-Google Product, plxxx -- Non-Google Product, @xxx.org.br -- Non-Google Product, @xxx.org.br -- Non-Google Product</t>
  </si>
  <si>
    <t>Court Order 2018.12.03 received 2018.12.05</t>
  </si>
  <si>
    <t xml:space="preserve">4ª Vara Criminal de Canoas - RS </t>
  </si>
  <si>
    <t>0026757-21.2018.8.21.0008</t>
  </si>
  <si>
    <t xml:space="preserve">1/ Background: N/A
2/ Legal risk: N/A
3/ Legal issue: N/A
4/ Additional information: N/A
Letter should be addressed to: Exmo. Senhor Promotor de Justiça do Ministério Público do Estado do Rio Grande do Sul - Mr. João Afonso Silva Beltrame.
</t>
  </si>
  <si>
    <t>https://drive.google.com/open?id=1VTC0mPk-TUyM3KEbZKXMXYByPP8HcWR8&amp;authuser=ggiannella@sqadvogados.com.br</t>
  </si>
  <si>
    <t xml:space="preserve">anxxx -- Gmail    </t>
  </si>
  <si>
    <t>Court Order 2018.12.06 received 2018.12.10</t>
  </si>
  <si>
    <t>201721200378 (CNJ 0018085-68.2017.8.25.0001)</t>
  </si>
  <si>
    <t xml:space="preserve">1/ Background: N/A
2/ Legal risk: N/A
3/ Legal issue: N/A
4/ Additional information: The investigated crime was confirmed by calling the court. 
Letter should be addressed to: Exma. Delegada de Polícia da Delegacia de Repressão a Crimes Cibernéticos em Aracaju/SE
</t>
  </si>
  <si>
    <t>2018.12.20</t>
  </si>
  <si>
    <t>https://drive.google.com/open?id=1VcKZQB-ztg-84ZcUF5JGbiNwcOvQixvx&amp;authuser=ggiannella@sqadvogados.com.br</t>
  </si>
  <si>
    <t>2ª Vara Criminal da Comarca de Pelotas - RS</t>
  </si>
  <si>
    <t>022/2.18.0015208-1 (CNJ 0032652-18.2018.8.21.0022)</t>
  </si>
  <si>
    <t xml:space="preserve">1/ Background: n/a 
2/ Legal risks: n/a
3/ Legal issue: n/a
4/ Additional information: only phone numbers were pointed as targets. 
Letter should be addressed to: Exma. Senhora Delegada de Polícia Civil do 1º Distrito Policial de Pelotas - RS - Dra. Lisiane Matarredona. 
</t>
  </si>
  <si>
    <t>2018.12.18</t>
  </si>
  <si>
    <t>https://drive.google.com/open?id=1t5cY_XYk3n_UPtlvoG7BYpZHxTXEHvxr&amp;authuser=ggiannella@sqadvogados.com.br</t>
  </si>
  <si>
    <t xml:space="preserve">boxxx -- Gmail   </t>
  </si>
  <si>
    <t>Court Order 2018.12.06 received 2018.12.010</t>
  </si>
  <si>
    <t xml:space="preserve">2ª Vara Criminal de Santo André – São Paulo </t>
  </si>
  <si>
    <t>1507410-95.2018.8.26.0554</t>
  </si>
  <si>
    <t>1/ Background: N/A
2/ Legal risk: N/A
3/ Legal issue: Please, notice that the CO states that the judicial decision should have been attached to the legal process. Since it was missing, we called the court and we were informed that they will send this document to Google. We will update this thread as soon as we obtain it with our final assessment regarding eventual legal issues.
4/ Additional information: N/A
Letter should be addressed to: Exmo. Senhor Delegado de Polícia da Delegacia de Investigações Sobre Entorpecentes (DISE) da Polícia Civil em Santo André/SP</t>
  </si>
  <si>
    <t>https://drive.google.com/open?id=1W19bBQvEpisDXo5Mdr5oGR6zuQ54uXJ-&amp;authuser=ggiannella@sqadvogados.com.br</t>
  </si>
  <si>
    <t>lusxxx -- Gmail</t>
  </si>
  <si>
    <t>Court Order 2018.12.02 received 2018.12.10</t>
  </si>
  <si>
    <t>Vara Judicial da Comarca de Acreúna - GO</t>
  </si>
  <si>
    <t xml:space="preserve">1/ Background: n/a 
2/ Legal risks: contempt charges in case of noncompliance.
3/ Legal issue: The CO and LE’s official letter mention an attachment that was not forwarded to Google. Therefore, we contacted LE and he will send it today. We kindly ask LIS to forward this file to us as soon as you receive it, so we can finish our legal analysis of the case.
4/ Additional information: n/a 
Letter should be addressed to: Exmo. Senhor Juiz de Direito da Vara Judicial da Comarca de Acreúna - GO - Dr. Reinaldo de Oliveira Dutra
</t>
  </si>
  <si>
    <t>2019.01.09</t>
  </si>
  <si>
    <t>https://drive.google.com/open?id=1tT6oyNO7uGGVz-7ykm71yG072Ik_-EEv&amp;authuser=ggiannella@sqadvogados.com.br</t>
  </si>
  <si>
    <t>hexxx -- Gmail</t>
  </si>
  <si>
    <t>Vara Criminal da Comarca de Passos - MG</t>
  </si>
  <si>
    <t>0115723-24.2018.8.13.0479</t>
  </si>
  <si>
    <t xml:space="preserve">1/ Background: n/a 
2/ Legal risks: n/a
3/ Legal issue: n/a
4/ Additional information: We confirmed the investigated crime by calling LE. 
Letter should be addressed to: Exmo. Senhor Juiz de Direito da Vara Criminal da Comarca de Passos - MG - Dr. Mateus Queiroz de Oliveira
</t>
  </si>
  <si>
    <t>2018.12.26</t>
  </si>
  <si>
    <t>https://drive.google.com/open?id=1tSXv4vdqqrCQAB4Jg0ucqtj6_PgvinHJ&amp;authuser=ggiannella@sqadvogados.com.br</t>
  </si>
  <si>
    <t>Response filed on 2019..01.21</t>
  </si>
  <si>
    <t>phone numbers, 351xxx126, 353xxx051, 353xxx069, 358xxx700</t>
  </si>
  <si>
    <t>Court Order 2018.12.07 received 2018.12.10</t>
  </si>
  <si>
    <t xml:space="preserve">1/ Background: N/A
2/ Legal risk: N/A
3/ Legal issue: Please notice that there are two date ranges mentioned in the CO. Ideally, we would ask for clarification about the date range, since the legal analysis depends on it. We would like to ask LIS if you agree with this strategy or if the company has an interpretation about the date range, so that we can complete the legal analysis. Also, please, let us know if the targeted IMEIs are valid or not.  
4/ Additional information: N/A
Letter should be addressed to: Exmo. Senhor Delegado de Polícia Civil da Delegacia Especial de Furto Roubo e Entorpecentes (DEFREC) em Erechim/RS – Dr. Gustavo Vilasbôas Ceccon
</t>
  </si>
  <si>
    <t>https://drive.google.com/open?id=1WCYkL8fI8RD55yu6svKS1YfQ26CEOWFZ&amp;authuser=ggiannella@sqadvogados.com.br</t>
  </si>
  <si>
    <t>Court Order 2018.12.03 received 2018.12.10</t>
  </si>
  <si>
    <t>9ª Vara Criminal - Projeto Reforço - Ações de Improb Adm e Penais (Crimes contra a Admin) da Comarca de Porto Alegre - RS</t>
  </si>
  <si>
    <t>001/2.16.0095926-0 (CNJ 0234437-65.2016.8.21.0001)</t>
  </si>
  <si>
    <t xml:space="preserve">1/ Background: n/a 
2/ Legal risks: n/a
3/ Legal issue: n/a
4/ Additional information: the order requests the creation of a mirror account.
Letter should be addressed to: Exmo. Senhor Juiz de Direito da 9ª Vara Criminal - Projeto Reforço - Ações de Improb Adm e Penais (Crimes contra a Admin) da Comarca de Porto Alegre - RS - Dr. Marcos La Porta da Silva
</t>
  </si>
  <si>
    <t>https://drive.google.com/open?id=1taCaT5OMdu_JGlwDPonim2vBXa6pYk2t&amp;authuser=ggiannella@sqadvogados.com.br</t>
  </si>
  <si>
    <t>2019.01.25</t>
  </si>
  <si>
    <t xml:space="preserve">352xxx310 </t>
  </si>
  <si>
    <t>Court Order 2018.09.25 received 2018.12.10</t>
  </si>
  <si>
    <t xml:space="preserve">1ª Vara do Juri do Foro Central de Porto Alegre - RS </t>
  </si>
  <si>
    <t>001/2.18.0011487-5 (CNJ 0022132-62.2018.8.21.0001)</t>
  </si>
  <si>
    <t xml:space="preserve">1/ Background: N/A
2/ Legal risk: N/A
3/ Legal issue: N/A
4/ Additional information: Though the CO was issued on 2018/09/25, we confirmed with Court that data are still needed for the investigation. The court will send to Google an email to inform the name of LE who is authorized to receive production. We will update this thread as soon as we obtain this info.
Letter should be addressed to: Exmo. Senhor Delegado de Polícia da 6ª Delegacia de Homicídios de Porto Alegre/RS
</t>
  </si>
  <si>
    <t>https://drive.google.com/open?id=1WVwFYbaiQXLqBQ_7uacKSV1EakvMcbjE&amp;authuser=ggiannella@sqadvogados.com.br</t>
  </si>
  <si>
    <t>Court Order 2018.12.04 received 2018.12.10</t>
  </si>
  <si>
    <t>4ª Vara Criminal de Ceilândia - DF</t>
  </si>
  <si>
    <t>2018.03.1.010146-0</t>
  </si>
  <si>
    <t xml:space="preserve">1/ Background: n/a 
2/ Legal risks: n/a
3/ Legal issue: n/a
4/ Additional information: n/a
Letter should be addressed to: Exmo. Senhor Delegado de Polícia Civil da Delegacia de Repressão a Sequestros do Distrito Federal - Dr. Paulo Renato Alvarenga Fayão.
</t>
  </si>
  <si>
    <t>https://drive.google.com/open?id=1tqLtJ4le0OIj5AA4mPRD4XpEFJhNkShf&amp;authuser=ggiannella@sqadvogados.com.br</t>
  </si>
  <si>
    <t>bexxx -- Gmail, luxxx -- Gmail</t>
  </si>
  <si>
    <t>Court Order 2018.12.06 received 2018.12.11</t>
  </si>
  <si>
    <t xml:space="preserve">1/ Background: n/a 
2/ Legal risks: n/a
3/ Legal issue: n/a
4/ Additional information: n/a
 Letter should be addressed to: Exmo. Senhor Delegado de Polícia Federal da Superintendência Regional do Departamento de Polícia Federal em Florianópolis/SC - Drs. Marcelo Pinto da Costa, Fabrício Argenta, Grazziella Tissiani. Ilmo. Agentes de Polícia Federal da Superintendência Regional do Departamento de Polícia Federal em Santa Catarina - Srs. Renato Rocha Prado, Luiz Carlos Mayora Aita, Oyama Helayel Maia e Tania de Faria Miralles. 
</t>
  </si>
  <si>
    <t>https://drive.google.com/open?id=1tz98ujqaqVZUSZIHw_QKp-obNuix3Ky-&amp;authuser=ggiannella@sqadvogados.com.br</t>
  </si>
  <si>
    <t>Response filed on 209.01.07</t>
  </si>
  <si>
    <t>Court Order 2018.11.27 received 2018.12.11</t>
  </si>
  <si>
    <t>4ª Vara Criminal de Macapá - AP</t>
  </si>
  <si>
    <t>0047480-83.2018.8.03.0001</t>
  </si>
  <si>
    <t xml:space="preserve">1/ Background: n/a 
2/ Legal risks: n/a
3/ Legal issue: SQ is interpreting that there is a command to provide future content of noncommunication data (Google Photos, Google Drive, location history, Google Agenda and Google Calendar), reason why we understand we should file a brief to challenge this request. Please let us know if LIS agrees with this approach. 
4/ Additional information: n/a
Letter should be addressed to: Exmo. Senhor Delegado de Polícia Civil da Delegacia de Crimes contra o Patrimônio do Estado do Amapá em Macapá - Drs. Wellington Demóstenes Bezerra de Lima Ferraz, Glemerson Arandes Essi e Dante José Facchinetti; Exmos. Senhores Agents de Polícia Civil da Delegacia de Crimes contra o Patrimônio do Estado do Amapá em Macapá - Srs. Fernandes Benjamin Costa, Dionei Carvalho Guimarães, Alex Sandro Melo Pantoja, Luis Paes Feio Junior
</t>
  </si>
  <si>
    <t>https://drive.google.com/open?id=1ubU24JYL1vv_jxPPp81k1KUAA6jiLOkD&amp;authuser=ggiannella@sqadvogados.com.br</t>
  </si>
  <si>
    <t xml:space="preserve">maxxx -- Gmail, plxxx -- Gmail, doxxx -- Gmail     </t>
  </si>
  <si>
    <t>Court Order 2018.12.11 received 2018.12.11</t>
  </si>
  <si>
    <t>https://drive.google.com/open?id=1WrHrz4lQWSyRCn85K4gFc76_8J-cezO9&amp;authuser=ggiannella@sqadvogados.com.br</t>
  </si>
  <si>
    <t xml:space="preserve">fexxx -- Gmail </t>
  </si>
  <si>
    <t>4ª Vara Federal de Recife - PE</t>
  </si>
  <si>
    <t>0808517-81.2018.4.05.8300</t>
  </si>
  <si>
    <t xml:space="preserve">1/ Background: even though this is a reiteration request, we found no records of the CO dated 2018/08/30 that is mentioned on this order. We kindly ask LIS to verify if this order was actually received. In case it was not, we advise LIS mentions that on the response letter. 
2/ Legal risks: daily fines of R$ 5.000,00 and contempt charges in case of noncompliance
3/ Legal issue: n/a
4/ Additional information: 
Letter should be addressed to: Exmo. Senhor Juiz Federal da 4ª Vara Federal de Recife - PE
</t>
  </si>
  <si>
    <t>https://drive.google.com/open?id=1uqzme-F14ALJtDwxK5mZmMmka2H3i-_z&amp;authuser=ggiannella@sqadvogados.com.br</t>
  </si>
  <si>
    <t xml:space="preserve">rxxx -- Gmail </t>
  </si>
  <si>
    <t xml:space="preserve">1/ Background: In previous order for this case, there is a mention of daily fines and contempt charges in case of noncompliance in the due date
2/ Legal risks: n/a
3/ Legal issue: n/a
4/ Additional information: Court’s clerk could not confirm the name of the authority authorized to receive data.
Letter should be addressed to: Exma. Senhora Juíza Federal da 4ª Vara Federal de Recife - PE - Dra. Amanda Torres de Lucena Diniz Araújo
</t>
  </si>
  <si>
    <t>https://drive.google.com/open?id=1v1QxruS3FiowySXSDC2Fk8x9U_KhOlfH&amp;authuser=ggiannella@sqadvogados.com.brv</t>
  </si>
  <si>
    <t>Response filed on 2019.01.25</t>
  </si>
  <si>
    <t>Court Order 2018.09.24 received 2018.12.11</t>
  </si>
  <si>
    <t>1ª Vara Criminal do Foro de Regional de Sarandi da Comarca de Porto Alegre - RS</t>
  </si>
  <si>
    <t>001/2.18.0080201-1 (CNJ: 0005794-48.2018.8.21.5001)</t>
  </si>
  <si>
    <t xml:space="preserve">1/ Background: n/a 
2/ Legal risks: n/a
3/ Legal issue: We understand that the CO did not bring valid identifiers for Google request. Nevertheless, there is a request for passwords. 
4/ Additional information: The order is dated from September. 
Letter should be addressed to: Exmo. Senhor Delegado de Polícia da Delegacia de Polícia de Porto Alegre - RS - Dr. Wagner Dalcin 
</t>
  </si>
  <si>
    <t>https://drive.google.com/open?id=1vp1j5I65Lg0yAscKlCBxxhi9ZI34yvGq&amp;authuser=ggiannella@sqadvogados.com.br</t>
  </si>
  <si>
    <t>Court Order 2018.11.26 received 2018.12.11</t>
  </si>
  <si>
    <t xml:space="preserve">1ª Vara Federal de São José do Rio Preto – São Paulo </t>
  </si>
  <si>
    <t>0001803-81.2018.403.6106</t>
  </si>
  <si>
    <t xml:space="preserve">1/ Background: N/A
2/ Lega risk: contempt of charges and daily fine of R$ 100.00 in case of non-compliance with the order.
3/ Legal issue: N/A
4/ Additional information: N/A
Letter should be addressed to: 
Exmo. Senhor Delegado Federal da Delegacia de Polícia Federal em São José do Rio Preto/SP – Dr. Bruno Camargo Rigotti Alice
Exmo. Senhor Juiz da 1ª Vara Federal de São José do Rio Preto – São Paulo 
</t>
  </si>
  <si>
    <t>https://drive.google.com/open?id=1Wysjo4iNMobJPrKNcf4nKmFYuJiME-2j&amp;authuser=ggiannella@sqadvogados.com.br</t>
  </si>
  <si>
    <t>wtxxx -- Hotmail, drxxx -- Gmail, tuxxx -- Gmail</t>
  </si>
  <si>
    <t>Court Order 2018.12.11 received 2018.12.12</t>
  </si>
  <si>
    <t xml:space="preserve">1/ Background: n/a 
2/ Legal risks: daily fines in case of noncompliance
3/ Legal issue: n/a
4/ Additional information: n/a. 
Letter should be addressed to: Exmo. Senhor Delegado de Polícia Federal do Departamento de Polícia Federal em Vila Velha/ES - Drs. Luis Felipe da Silva e Ramon Almeida da Silva
</t>
  </si>
  <si>
    <t>https://drive.google.com/open?id=1X1uULPCbVTwUFS4lK2_jvvzcvA69cNXy&amp;authuser=ggiannella@sqadvogados.com.br</t>
  </si>
  <si>
    <t>boxxx -- Gmail, rixxx -- Gmail; sixxx -- Gmail, acxxx -- Gmail, vexxx -- Gmail</t>
  </si>
  <si>
    <t xml:space="preserve">LEGAL OPINION:
1/ Background: We have had complications in this investigation in regards to (i) the command to wiretap data in the first few COs and to (ii) Google’s delay to comply with the orders. Therefore, we recommend that LIS prioritizes the COs related to this investigation. By the way, we noticed that the last order (#4460 - [3-9286000024060]) is overdue.
2/ Legal risks: n/a
3/ Legal issue: n/a
4/ Additional information: As agreed with Mr. Silvestrini, the stored data should be provided since the date of the previous order, except for the new targets whose stored data should be provided since the creation of the account. 
Letter should be addressed to: Exmo. Senhor Delegado de Polícia Federal do Departamento de Polícia Federal em Londrina/PR - Dr. João Luiz Silvestrini
</t>
  </si>
  <si>
    <t>2018.12.31</t>
  </si>
  <si>
    <t>https://drive.google.com/open?id=1xdyMa6EsA65KFjaIZ7c5HAv-3koorTvp&amp;authuser=ggiannella@sqadvogados.com.br</t>
  </si>
  <si>
    <t xml:space="preserve">afxxx -- Gmail, 357xxx876, 355xxx172   </t>
  </si>
  <si>
    <t>Court Order 2018.12.04 received 2018.12.12</t>
  </si>
  <si>
    <t>Vara Criminal de Inquéritos Policiais em Belo Horizonte – Minas Gerais</t>
  </si>
  <si>
    <t>0024.18.129.153-5</t>
  </si>
  <si>
    <t xml:space="preserve">1/ Background: N/A
2/ Lega risk: N/A
3/ Legal issue: Please, notice that the CO (Ofício 024.18.129.153-5) requests on item “6” location history in real time, however, on the item “1” the CO determined the date range from 2018/06/01 to 2018/11/29.
4/ Additional information: N/A
Letter should be addressed to: Exmo. Senhor Delegado de Polícia Civil – Dr. Raul Euclides 
</t>
  </si>
  <si>
    <t>https://drive.google.com/open?id=1Xbf5pEEKSCyQMTgxtzBM2jKRIv6KGq7A&amp;authuser=ggiannella@sqadvogados.com.br</t>
  </si>
  <si>
    <t>31 Gmail, 1 Hotmail</t>
  </si>
  <si>
    <t xml:space="preserve">1/ Background: 
This order is from the Judge Mr. Dalton Igor Kita Conrado and, since its language is very confusing, for prior cases, LIS contacted LE to agree upon the production that should be delivered by Google and in light of that, LE has narrowed down the request (cases #4083, #4193, #4289). However, it was not clear whether LE has narrowed the request for the case #4515 or not. 
Because of the issue on the case #4515 and that LE used the same “Ofício” to forward this new court order (#4565), we called him and we were told that he has narrowed the request and he needs only what is on the official letter for both Cos (#4515 and #4565). LE will send Google a new OL rectifying it.
2/ Lega risk: daily fine in case of non-compliance.
3/ Legal issue: N/A
4/ Additional information: We will update this thread as soon as we obtain the new document from LE. Lastly, this CO was received on thread FWD: [6-6703000024599] BR Data Request OF 155/2018 - SC05 – ITF, but as agreed with LIS, we are sending it on this [1-9575000024540]. 
Exmo. Senhor Delegado de Polícia Federal do Departamento de Polícia Federal em Campo Grande/MS  
</t>
  </si>
  <si>
    <t>https://drive.google.com/open?id=1XmVMuYAqA_hfYRvZpcBrGj3nLSQvj0hb&amp;authuser=ggiannella@sqadvogados.com.br</t>
  </si>
  <si>
    <t xml:space="preserve">fpxxx -- Gmail </t>
  </si>
  <si>
    <t>Court Order 2018.12.07 received 2018.12.13</t>
  </si>
  <si>
    <t>5056500-72.2018.4.04.7000</t>
  </si>
  <si>
    <t xml:space="preserve">1/ Background: N/A
2/ Legal risk: N/A
3/ Legal issue: N/A
4/ Additional information: The investigated crime was confirmed with LE over the phone. 
Letter should be addressed to: Exmo. Senhor Procurador da República do Ministério Público Federal em Curitiba/PR – Dr. Diogo Castor Mattos
</t>
  </si>
  <si>
    <t>https://drive.google.com/open?id=1XnMMyoZqZc3AP82PjQwDi04GUqTSJEWm&amp;authuser=ggiannella@sqadvogados.com.br</t>
  </si>
  <si>
    <t xml:space="preserve">356xxx766, 352xxx237, 358xxx201, 356xxx510, 356xxx994, 359xxx646, 353xxx237, 354xxx528  </t>
  </si>
  <si>
    <t>Court Order 2018.12.12 received 2018.12.13</t>
  </si>
  <si>
    <t xml:space="preserve">2ª Vara de Capivari – São Paulo </t>
  </si>
  <si>
    <t>0002268-16.2018.8.26.0125</t>
  </si>
  <si>
    <t xml:space="preserve">1/ Background: N/A
2/ Legal risk: N/A
3/ Legal issue: N/A
4/ Additional information: N/A
Letter should be addressed to: Exmo. Senhor Promotor de Justiça do Ministério Público em Capivari/SP – Dr. André Vitor de Freitas
</t>
  </si>
  <si>
    <t>https://drive.google.com/open?id=1XydhVYhVpET59nDjKpfVQwpZsdyaXDmP&amp;authuser=ggiannella@sqadvogados.com.br</t>
  </si>
  <si>
    <t>kaxxx -- Gmail, ruxxx -- Gmail, saxxx -- Gmail, ruxxx -- Gmail</t>
  </si>
  <si>
    <t xml:space="preserve">Vara de Delitos de Organizações Criminosas em Fortaleza - CE </t>
  </si>
  <si>
    <t>0045677-81.2018.8.06.0001</t>
  </si>
  <si>
    <t xml:space="preserve">1/ Background: n/a 
2/ Legal risks: fines and contempt charges.
3/ Legal issue: We understand that there is a command to wiretap noncommunication data (Google Drive). In case you agree with our interpretation, we will file a petition to challenge this request. 
4/ Additional information: n/a
Letter should be addressed to: Exmos. Senhores Agentes de Polícia Federal da Superintendência de Polícia Federal em Fortaleza/CE - Srs. Antonio Nixon Luna Lucas dos Santos, Paulo Cesar de Mesquita Soares, Robson dos reis Borges, Marcelo Marques Lins Ribeiro, Luiz Guilherme Lima de Vasconcelos, Francisco Fernandes Moreira, Raimundo Elenildo Oliveira da Cru, Francisco Tácito Magalhães Souza e Cicero Saraiva Gomes 
</t>
  </si>
  <si>
    <t>https://drive.google.com/open?id=1yIIQgGmtrf93QjpdWLY9bftR4fuMkByC&amp;authuser=ggiannella@sqadvogados.com.br</t>
  </si>
  <si>
    <t>klxxx -- Gmail, anxxx -- Gmail, antxxx -- Gmail</t>
  </si>
  <si>
    <t xml:space="preserve">1/ Background: n/a 
2/ Legal risks: n/a
3/ Legal issue: n/a
4/ Additional information: n/a
Letter should be addressed to: Exmo. Delegado de Polícia da Delegacia Estadual de Repressão a Narcóticos (DENARC) em Goiânia/GO - Dr. Vinícius Teles da Silva Costa
</t>
  </si>
  <si>
    <t>2018.12.15</t>
  </si>
  <si>
    <t>https://drive.google.com/open?id=1ybWz0nz-C_ZCe_-JlLhcpVasUvlobYG0&amp;authuser=ggiannella@sqadvogados.com.br</t>
  </si>
  <si>
    <t>doxxx -- Gmail</t>
  </si>
  <si>
    <t>Court Order 2018.12.07 received 2018.12.12</t>
  </si>
  <si>
    <t>3ª Vara Federal da 1ª Subseção Judiciária de São Paulo - SP</t>
  </si>
  <si>
    <t>0013152-50.2018.403.6181</t>
  </si>
  <si>
    <t xml:space="preserve">1/ Background: n/a 
2/ Legal risks: n/a
3/ Legal issue: n/a
4/ Additional information: n/a
Letter should be addressed to: Exmo. Senhor Procurador da República do Ministério Público Federal em São Paulo - Dr. Luis Eduardo Marrocos de Araújo
</t>
  </si>
  <si>
    <t>2018.12.27</t>
  </si>
  <si>
    <t>https://drive.google.com/open?id=1zCFRKdn2iLwWSSqkcN4Ju6uB2s2SChhk&amp;authuser=ggiannella@sqadvogados.com.br</t>
  </si>
  <si>
    <t>Court Order 2018.12.10 received 2018.12.13</t>
  </si>
  <si>
    <t>0501246-81.2018.4.02.5001</t>
  </si>
  <si>
    <t xml:space="preserve">1/ Background: n/a 
2/ Legal risks: n/a
3/ Legal issue: n/a
4/ Additional information: We confirmed the investigated crime by calling Court. 
Letter should be addressed to: Exmos. Senhores Delegados de Polícia Federal da Superintedência Regional de Polícia Federal em Vila Velha/ES - Drs. Aline Pedrini Cuzzuol e Guilherme Helmer.  
</t>
  </si>
  <si>
    <t>https://drive.google.com/open?id=1LHxf65xiOY-Vd6l2n7T1amZ1nXyrgNQ6&amp;authuser=ggiannella@sqadvogados.com.br</t>
  </si>
  <si>
    <t xml:space="preserve">14 IMEIs </t>
  </si>
  <si>
    <t>Court Order 2018.12.13 received 2018.12.17</t>
  </si>
  <si>
    <t xml:space="preserve">1/ Background: N/A
2/ Legal risk: The order imposes a daily fine of R$ 10,000.00 in case of non-compliance.
3/ Legal issue: N/A
4/ Additional information: N/A
Letter should be addressed to: 
Exmos. Senhores Promotores do Grupo de Atuação Especial de Combate ao Crime Organizado (GAECO) do Ministério Público em Ribeirão Preto/SP.
Exmo. Senhor Delegado de Polícia da Delegacia Seccional de Polícia (Centro de Inteligência) de Ribeirão Preto/SP
</t>
  </si>
  <si>
    <t>https://drive.google.com/open?id=1a6flAPnCc8axwJiWURKvrJ8pOougtwBg&amp;authuser=ggiannella@sqadvogados.com.br</t>
  </si>
  <si>
    <t xml:space="preserve">luxxx -- Gmail, saxxx -- Gmail      </t>
  </si>
  <si>
    <t>Court Order 2018.12.13 received 2018.12.13</t>
  </si>
  <si>
    <t>https://drive.google.com/open?id=1YfPDADY3m5NCgKjg-Ek8J2mNSECQ_aIl&amp;authuser=ggiannella@sqadvogados.com.br</t>
  </si>
  <si>
    <t xml:space="preserve">phone numbers, 356xxx245 </t>
  </si>
  <si>
    <t xml:space="preserve">2ª Vara Criminal de Bagé – Rio Grande do Sul </t>
  </si>
  <si>
    <t>004/2.18.0006700-0 (CNJ 0017307-66.2018.8.21.0004)</t>
  </si>
  <si>
    <t xml:space="preserve">1/ Background: N/A
2/ Legal risk: N/A
3/ Legal issue: Please notice that there are two date ranges mentioned in the CO. Ideally, we would ask for clarification about the date range, since the legal analysis depends on it. We would like to ask LIS if you agree with this strategy or if the company has an interpretation about the date range, so that we can complete the legal analysis. Also, please, let us know if the targeted IMEI is valid or not.  
4/ Additional information: The investigated crime was confirmed by calling LE. 
Letter should be addressed to: Exmo. Senhor Delegado de Polícia da Delegacia Especializada em Furtos, Roubos, Entorpecentes e Capturas (DEFREC) de Bagé/RS – Dr. Cristiano Ribeiro Ritta 
</t>
  </si>
  <si>
    <t>https://drive.google.com/open?id=1ZGt3aT5oduuhvR_sdWI9lPF7qUoOeRyM&amp;authuser=ggiannella@sqadvogados.com.br</t>
  </si>
  <si>
    <t>gpxxx -- Gmail</t>
  </si>
  <si>
    <t>Court Order 2018.12.04 received 2018.12.13</t>
  </si>
  <si>
    <t>5024833-34.2018.4.04.7108</t>
  </si>
  <si>
    <t xml:space="preserve">1/ Background: n/a 
2/ Legal risks: n/a
3/ Legal issue: n/a
4/ Additional information: We confirmed the investigated crime by calling Court.
Letter should be addressed to: Exmo. senhor Delegado de Polícia Federal da Delegacia de Polícia Federal de Novo Hamburgo - Dr. Josemauro Pinto Nunes
</t>
  </si>
  <si>
    <t>https://drive.google.com/open?id=1-DdmUOa8TWt8xFUUb7W_62hiNyV1Am-H&amp;authuser=ggiannella@sqadvogados.com.br</t>
  </si>
  <si>
    <t>exxx -- Gmail, luxxx -- Gmail, vixxx -- Gmail</t>
  </si>
  <si>
    <t>Court Order 2018.11.08 received 2018.11.19</t>
  </si>
  <si>
    <t>5ª Vara Federal de São Bernardo - SP</t>
  </si>
  <si>
    <t>00015471720184036114</t>
  </si>
  <si>
    <t xml:space="preserve">1/ Background: n/a 
2/ Legal risks: daily fines in case of noncompliance
3/ Legal issue: n/a
4/ Additional information: n/a
Letter should be addressed to: Exmo. Senhor Juiz de Direito da 5ª Vara Federal de São Bernardo - SP - Dra. Ana Lúcia Iucker Meirelles de Oliveira
</t>
  </si>
  <si>
    <t>https://drive.google.com/open?id=1-h4fp7Qm-7Yozv2frvOD35AmnrSCVonG&amp;authuser=ggiannella@sqadvogados.com.br</t>
  </si>
  <si>
    <t xml:space="preserve">muxxx -- Gmail </t>
  </si>
  <si>
    <t>Court Order 2018.11.28 received 2018.12.14</t>
  </si>
  <si>
    <t>27249-04.2018.4.01.3500</t>
  </si>
  <si>
    <t>1/ Background: N/A
2/ Legal risk: N/A
3/ Legal issue: the crime under investigation is punished with “detenção”. In light of that, we will file a petition to challenge the request of email content. We may sync LIS’ response and SQ´s petition in order to delivered both at the same time to the court. 
4/ Additional information: N/A 
Letter should be addressed to: Exmo. Juiz Federal da 5ª Vara Federal de Goiânia - GO</t>
  </si>
  <si>
    <t>https://drive.google.com/open?id=1ZrzowJL9RJXoXulFtjmiA-lArVG8zfbr&amp;authuser=ggiannella@sqadvogados.com.br</t>
  </si>
  <si>
    <t>sexxx -- Gmail, fexxx -- Gmail, inxxx -- Gmail, fcxxx -- Gmail</t>
  </si>
  <si>
    <t>2018.12.14 received 2018.12.15</t>
  </si>
  <si>
    <t xml:space="preserve"> 
1/ Background: the previous CO in this same investigation that was not responded yet (#4490).
2/ Legal risks: fines of R$ 2.000.000.000,00 in case of noncompliance within 48 hours.
3/ Legal issue: n/a
4/ Additional information: The order determines that Google must provide content within 48 hours after the targets received it. Otherwise, the fines will be applied. We recommend that LIS contacts LE to agree upon the delivery of data, avoiding the fines. 
Letter should be addressed to: Exmo. Senhor Delegado de Polícia do Centro de Inteligência Policial (CIP) em Fernandópolis - SP - Sr. Ailton Canato.
</t>
  </si>
  <si>
    <t>https://drive.google.com/open?id=103nbwM_pFVJtbSK9MYozYKf1BmXJ0STU&amp;authuser=ggiannella@sqadvogados.com.br</t>
  </si>
  <si>
    <t xml:space="preserve">thxxx -- Hotmail, prxxx -- Hotmail, maxxx -- Gmail, drxxx -- Hotmail </t>
  </si>
  <si>
    <t>Court Order 2018.12.06 received 2018.12.13</t>
  </si>
  <si>
    <t>9ª Zona Eleitoral no Estado do Acre em Rio Branco</t>
  </si>
  <si>
    <t>IPL 295/2018, RE 127/2018</t>
  </si>
  <si>
    <t xml:space="preserve">1/ Background: n/a 
2/ Legal risks: n/a
3/ Legal issue: n/a
4/ Additional information: The investigated crime was confirmed by calling LE. 
Letter should be addressed to: Exmo. Senhor Delegado de Polícia Federal da Superintendência da Polícia Federal em Rio Branco/AC - Dr. Eduardo Augusto Maneta
</t>
  </si>
  <si>
    <t>https://drive.google.com/open?id=10DiwdSkBW_py2_72HrFTtxALd2ecW8WO&amp;authuser=ggiannella@sqadvogados.com.br</t>
  </si>
  <si>
    <t xml:space="preserve">exxx -- Gmail </t>
  </si>
  <si>
    <t>Court Order 2018.12.05 received 2018.12.14</t>
  </si>
  <si>
    <t>3ª Vara Federal de São Bernardo - SP</t>
  </si>
  <si>
    <t xml:space="preserve">1/ Background: The previous CO was not answered yet. 
2/ Legal risks: daily fines in case of noncompliance.
3/ Legal issue: n/a
4/ Additional information: n/a
Letter should be addressed to: Exma. Senhora Juíza Federal da 5ª Vara Federal de São Bernardo - SP - Dra. Ana Lúcia Iucker Meirelles de Oliveira
</t>
  </si>
  <si>
    <t>https://drive.google.com/open?id=10Oe3TgFEcQK2tfeCgfcwigDewnZxB6If&amp;authuser=ggiannella@sqadvogados.com.br</t>
  </si>
  <si>
    <t>Court Order 2018.12.15 received 2018.12.15</t>
  </si>
  <si>
    <t>Coordenação de Repressão a Roubo de Instituição Financeira/Sequestro da Polícia Civil de Salvador - Bahia</t>
  </si>
  <si>
    <t>COORD BANCO/SEQ-BO-18-00090</t>
  </si>
  <si>
    <t xml:space="preserve">1/ Background: N/A
2/ Legal risk: N/A
3/ Legal issue: N/A
4/ Additional information: As agreed with LIS, SQ tried to reach LE by the phone, but we were not able to talk to him. In light of that, we were not able to inform LE that phone numbers are not valid identifiers, neither to give any information about EDR procedure.
Letter should be addressed to: Exmo. Senhor Delegado da Coordenação de Repressão a Roubo de Instituição Financeira/Sequestro da Polícia Civil de Salvador/BA – Dr. Isao Matsumoto Junior
</t>
  </si>
  <si>
    <t>2018.12.21</t>
  </si>
  <si>
    <t>https://drive.google.com/open?id=1_rU52t-Gn4OWM6MKpSqucXqc4z2LST0q&amp;authuser=ggiannella@sqadvogados.com.br</t>
  </si>
  <si>
    <t>IMEI 352xxx827</t>
  </si>
  <si>
    <t>Court Order 2018.12.14 received 2018.12.16</t>
  </si>
  <si>
    <t>Vara Criminal da Comarca de Campos Novos - SC</t>
  </si>
  <si>
    <t>0002541-91.2018.8.24.0014</t>
  </si>
  <si>
    <t xml:space="preserve">1/ Background: n/a 
2/ Legal risks: sanctions of art. 12, II, II, IV of Law 12.965/2014
3/ Legal issue: n/a
4/ Additional information: n/a
Letter should be addressed to: Exmo. Senhor Delegado Regional da Delegacia de Polícia Civil de Campos Novos/SC - Dr. Adriano Almeida
</t>
  </si>
  <si>
    <t>2018.12.16</t>
  </si>
  <si>
    <t>https://drive.google.com/open?id=113_q6yL3zZagBMsmnjjFw9Vp8UofcvX_&amp;authuser=ggiannella@sqadvogados.com.br</t>
  </si>
  <si>
    <t>txxx -- Gmail, IMEI 359xxx043</t>
  </si>
  <si>
    <t>Court Order 2018.12.11 received 2018.12.17</t>
  </si>
  <si>
    <t>3ª Vara Criminal da Comarca de Florianópolis - SC</t>
  </si>
  <si>
    <t>0018036-51.2018.8.24.0023</t>
  </si>
  <si>
    <t xml:space="preserve">1/ Background: n/a 
2/ Legal risks: contempt charges in case of noncompliance
3/ Legal issue: n/a
4/ Additional information: n/a
Letter should be addressed to: Exmo. Senhor Delegado de Polícia da Divisão do Núcleo de Inteligência e Segurança Institucional do Tribunal de Justiça de Santa Catarina em Florianópolis - Dr. Mauro Cândido S. Rodrigues. 
</t>
  </si>
  <si>
    <t>https://drive.google.com/open?id=11FaaqsLQUJUs-ceQlkE7deSBEl7kJLm3&amp;authuser=ggiannella@sqadvogados.com.br</t>
  </si>
  <si>
    <t>Court Order 2018.12.17 received 2018.12.17</t>
  </si>
  <si>
    <t>https://drive.google.com/open?id=1aX_ZoKoLisGuWRXgSqtFRLmMxkHPHTSp&amp;authuser=ggiannella@sqadvogados.com.br</t>
  </si>
  <si>
    <t>juxxx -- Gmail, rixxx -- Gmail, elxxx -- Gmail</t>
  </si>
  <si>
    <t xml:space="preserve">1/ Background: The order was signed by Mr. Edson Fachin, who is the Judge handling Lava-Jato cases in the Supreme Court. 
2/ Legal risks: n/a
3/ Legal issue: n/a
4/ Additional information: n/a
Letter should be addressed to: Exmo. Senhor Delegado de Polícia Federal da Superintendência Regional da Polícia Federal em Brasília/DF - Dr. Leo Garrido de Salles Meira; Exmo. Senhor Agente de Polícia Federal da Delegacia da Superintendência Regional da Polícia Federal em Brasília/DF - Sr. Jean Wallace dos Santos Gonzaga 
</t>
  </si>
  <si>
    <t>https://drive.google.com/open?id=11h9JjdTBrIsqvj64QEC6sDutuJ9NM8uG&amp;authuser=ggiannella@sqadvogados.com.br</t>
  </si>
  <si>
    <t>0012265-10.2018.8.24.0018</t>
  </si>
  <si>
    <t>Court Order 2018.12.04 received 2018.12.17</t>
  </si>
  <si>
    <t>2ª Vara Criminal da Comarca de Chapecó - SC</t>
  </si>
  <si>
    <t xml:space="preserve">1/ Background: n/a 
2/ Legal risks: n/a
3/ Legal issue: there is no valid identifiers directed to Google.
4/ Additional information: We contacted Court’s clerk and the response can e sent via e-mail.
Letter should be addressed to: Exma. Senhora Juíza de Direito da 2ª Vara Criminal da Comarca de Chapecó - SC
</t>
  </si>
  <si>
    <t>https://drive.google.com/open?id=11olCHpxyOzgByA-DzwHXXjscxsDfrCDN&amp;authuser=ggiannella@sqadvogados.com.br</t>
  </si>
  <si>
    <t xml:space="preserve">proxxx -- Gmail, dexxx -- Gmail    </t>
  </si>
  <si>
    <t>Court Order 2018.12.14 received 2018.12.17</t>
  </si>
  <si>
    <t>2ª Vara Federal Criminal de Vitória – ES</t>
  </si>
  <si>
    <t>5017495-79.2018.4.02.5001</t>
  </si>
  <si>
    <t>https://drive.google.com/open?id=1bLX0vBE_g08XFW0BvDuNyQ318eHveXuI&amp;authuser=ggiannella@sqadvogados.com.br</t>
  </si>
  <si>
    <t xml:space="preserve">mixx -- Gmail  </t>
  </si>
  <si>
    <t>Court Order 2018.12.13 received 2018.12.18</t>
  </si>
  <si>
    <t xml:space="preserve">2ª Vara Criminal de Limebira - SP </t>
  </si>
  <si>
    <t>0018119-92.2018.8.26.0320</t>
  </si>
  <si>
    <t xml:space="preserve">1/ Background: N/A
2/ Lega risk: N/A
3/ Legal issue: N/A
4/ Additional information: The investigated crime and the name of the authority was confirmed by calling the court.
Letter should be addressed to: Exmo. Promotor de Justiça do Grupo de Atuação Especial de Combate ao Crime Organizado (GAECO) em Piracicaba/SP – Dr. Andre Feitas 
</t>
  </si>
  <si>
    <t>https://drive.google.com/open?id=1bTLkoTdmCCEt4gQpaI4vXE5TGiRKCF0c&amp;authuser=ggiannella@sqadvogados.com.br</t>
  </si>
  <si>
    <t>IMEIs 358xxx876, 355xxx331</t>
  </si>
  <si>
    <t>Court Order 2018.12.17 received 2018.12.24</t>
  </si>
  <si>
    <t>Vara Criminal da Comarca de Itabaianinha</t>
  </si>
  <si>
    <t>201770002423 (CNJ: 0002280-70.2017.8.25.0035)</t>
  </si>
  <si>
    <t xml:space="preserve">1/ Background: n/a 
2/ Legal risks: daily fines of R$ 10.000,00 up to R$ 100.000,00 in case of noncompliance
3/ Legal issue: n/a
4/ Additional information: We received today this CO via LERS.
Letter should be addressed to: Exmas. Senhoras Delagdas de Polícia Judiciária Diretoras da Divisão de Inteligência e Planejamento Policial - DIPOL - Dras. Aliete Maria de Andrade de Melo Mendonça e Luciana Pereira de Almeida. 
</t>
  </si>
  <si>
    <t>https://drive.google.com/open?id=1238SqGyouQt-vBycUtB6PYh_0oPzOst4&amp;authuser=ggiannella@sqadvogados.com.br</t>
  </si>
  <si>
    <t>sxxx -- Gmail, lxxx -- Gmail</t>
  </si>
  <si>
    <t>Court Order 2018.12.10 received 2018.12.17</t>
  </si>
  <si>
    <t>Vara Criminal de Iporã</t>
  </si>
  <si>
    <t xml:space="preserve">1/ Background: n/a 
2/ Legal risks: n/a
3/ Legal issue: n/a
4/ Additional information: Considering that the decision mentioned in the attached CO was not forwarded to the company, we will contact LE and ask him to send it to Google. 
Letter should be addressed to: Exmo. Senhor Agente de Polícia do Grupo de Atuação Especial no Combate de Organizações Criminosas (GAECO) de Cascavel - PR - Sr. Willian José do Nascimento
</t>
  </si>
  <si>
    <t>2019.01.03</t>
  </si>
  <si>
    <t>https://drive.google.com/open?id=12UqWMYjlsluux6zorgGKe-FmeMKek4bZ&amp;authuser=ggiannella@sqadvogados.com.br</t>
  </si>
  <si>
    <t>Response filed on 2019.01.31</t>
  </si>
  <si>
    <t>IMEls (32)</t>
  </si>
  <si>
    <t>Court Order 2018.12.12 received 2018.12.18</t>
  </si>
  <si>
    <t>3ª Vara Criminal da Comarca de Uberlândia - MG</t>
  </si>
  <si>
    <t xml:space="preserve">1/ Background: n/a 
2/ Legal risks: n/a
3/ Legal issue: In the CO there is a command to provide future content of noncommunication data (from 2018/12/16 to 2018/12/31), though not by the means of a mirror account. In theory, all data requested will be already stored if delivered at the due date given by the OL (2019/01/05), reason why we will discuss with Taís whether to file a brief or not. 
4/ Additional information: n/a
Letter should be addressed to: Exmo. Senhor Promotor de Justiça do Grupo de Atuação Especial e Combate ao Crime Organizado (GAECO) do Ministério Público de Uberlândia - Dr. Adriano Marotts Martinez. 
</t>
  </si>
  <si>
    <t>https://drive.google.com/open?id=12w1au4ZEi-XIiMugILpo6n8DTvjnxBmj&amp;authuser=ggiannella@sqadvogados.com.br</t>
  </si>
  <si>
    <t>IMEls (26)</t>
  </si>
  <si>
    <t>Court Order 2018.11.08 received 2018.12.18</t>
  </si>
  <si>
    <t xml:space="preserve">1/ Background: n/a 
2/ Legal risks: n/a
3/ Legal issue: In the CO there is a command to provide future content of noncommunication data, for 30 days (from 2018/11/16 to 2018/12/15), though not by the means of a mirror account. In theory, all data requested is already stored, reason why we will discuss with Taís whether to file a brief or not. 
4/ Additional information: LE narrowed the list of IMEIs also. 
Letter should be addressed to: Exmo. Senhor Promotor de Justiça do Grupo de Atuação Especial e Combate ao Crime Organizado (GAECO) do Ministério Público de Uberlândia - Dr. Adriano Marotts Martinez. 
</t>
  </si>
  <si>
    <t>2019.12.24</t>
  </si>
  <si>
    <t>https://drive.google.com/open?id=13J239K35ql9vnZAvJEviqf2WLVFfL4Ic&amp;authuser=ggiannella@sqadvogados.com.br</t>
  </si>
  <si>
    <t xml:space="preserve">ccxxx – Gmail, daxxx -- Gmail, daxxx -- Gmail    </t>
  </si>
  <si>
    <t>Court Order 2018.12.17 received 2018.12.18</t>
  </si>
  <si>
    <t xml:space="preserve">1/ Background: N/A
2/ Lega risk: N/A
3/ Legal issue: N/A
4/ Additional information: N/A 
Letter should be addressed to: Exmo. Senhor Delegado de Polícia Federal da Delegacia de Repressão a Corrupção e Crimes Financeiros do Departamento de Polícia Federal em Porto Alegre/RS – Dr. Rodrigo Antônio Chiesa Picetti. 
</t>
  </si>
  <si>
    <t>https://drive.google.com/open?id=1by_IpdzAz2COeoRWxix8k69BMcaOU7wF&amp;authuser=ggiannella@sqadvogados.com.br</t>
  </si>
  <si>
    <t>2019.01.22</t>
  </si>
  <si>
    <t>Court Order 2018.12.14 received 2018.12.18</t>
  </si>
  <si>
    <t>0014437.17.2018.814.0045</t>
  </si>
  <si>
    <t xml:space="preserve">1/ Background: n/a 
2/ Legal risks: daily fines of R$ 10.000,00 in case of noncompliance
3/ Legal issue: n/a
4/ Additional information: n/a
Letter should be addressed to: Exmo. Senhor Agente de Polícia do Núcleo de Inteligência da Polícia (NIP) em Redenção/PA
</t>
  </si>
  <si>
    <t>https://drive.google.com/open?id=13lN3xmx-cnNJnFU9r5FK8IiYHmTzm7MB&amp;authuser=ggiannella@sqadvogados.com.br</t>
  </si>
  <si>
    <t>IMEIs (16), luxxx -- Gmail, luxxx -- Gmail, naxxx -- Gmail, sexxx -- Gmail, cixxx -- Gmail, lexxx -- Gmail, lexxx -- Gmail, vixxx -- Gmail, kaxxx -- Gmail</t>
  </si>
  <si>
    <t xml:space="preserve">1/ Background: n/a 
2/ Legal risks: daily fines of R$ 10.000,00 up to 100.000,00 and contempt charges in case of noncompliance
3/ Legal issue: n/a
4/ Additional information: n/a
Letter should be addressed to: Exmo. Senhor Delegado de Polícia Civil da 11ª Delegacia Regional de Polícia em Formosa/GO
</t>
  </si>
  <si>
    <t>https://drive.google.com/open?id=142r2W1t9whM8CHNHh5k5nhNyaYiJkV42&amp;authuser=ggiannella@sqadvogados.com.br</t>
  </si>
  <si>
    <t xml:space="preserve">goxxx -- Gmail, mfxxx -- Gmail, glxxx -- Gmail, jyxxx -- Gmail </t>
  </si>
  <si>
    <t>Court Order 2018.11.19 received 2018.12.19</t>
  </si>
  <si>
    <t>11ª Vara Federal de Goiania – Goiás</t>
  </si>
  <si>
    <t xml:space="preserve">1/ Background: N/A
2/ Lega risk: N/A
3/ Legal issue: N/A
4/ Additional information: N/A 
Letter should be addressed to: Exma. Delegada de Polícia Federal do Departamento de Polícia Federal em Goiás/GO - Mrs. Marcela Rodrigues de Siqueira Vicente 
</t>
  </si>
  <si>
    <t>2019.01.02</t>
  </si>
  <si>
    <t>https://drive.google.com/open?id=1cWTY5OOXw4rMYkULaDSNVXqiR97vkKph&amp;authuser=ggiannella@sqadvogados.com.br</t>
  </si>
  <si>
    <t xml:space="preserve">353xxx428, 353xxx436, phone number   </t>
  </si>
  <si>
    <t>Court Order 2018.12.14 received 2018.12.19</t>
  </si>
  <si>
    <t xml:space="preserve">1ª Vara do Júri do Foro Central de Porto Alegre/RS </t>
  </si>
  <si>
    <t>001/2.18.0108164-4 (CNJ 0194567-42.2018.8.21.0001)</t>
  </si>
  <si>
    <t xml:space="preserve">1/ Background: N/A
2/ Lega risk: N/A
3/ Legal issue: N/A
4/ Additional information: The investigated crime was confirmed by calling LE.
Letter should be addressed to: Exmo. Juiz da 1ª Vara do Júri do Foro Central de Porto Alegre/RS
</t>
  </si>
  <si>
    <t>https://drive.google.com/open?id=1cbxo9kauOeG0EUiHv1DX-E-ff4688Q9t&amp;authuser=ggiannella@sqadvogados.com.br</t>
  </si>
  <si>
    <t>2019.01.21</t>
  </si>
  <si>
    <t xml:space="preserve">353xxx898, 353xxx890  </t>
  </si>
  <si>
    <t xml:space="preserve">1ª Vara do Júri do Foro Central de Porto Alegre - RS </t>
  </si>
  <si>
    <t>001/2.18.0075011-9 (CNJ 0139332-90.2018.8.21.0001)</t>
  </si>
  <si>
    <t xml:space="preserve">1/ Background: N/A
2/ Lega risk: the CO determined a daily fine of R$ 100,000.00 in case of non-compliance with the order.
3/ Legal issue: N/A
4/ Additional information: The investigated crime was confirmed by calling LE.
Letter should be addressed to: Exma. Senhora Delegada de Polícia Civil da 2ª Delegacia de Polícia de Homicídios e Proteção à Pessoa em Porto Alegre/RS.  
</t>
  </si>
  <si>
    <t>https://drive.google.com/open?id=1ciqfrOWbej1OpEdym271WlcDBLH9_vdC&amp;authuser=ggiannella@sqadvogados.com.br</t>
  </si>
  <si>
    <t xml:space="preserve">phone numbers (court order), IMEIs (official letter)   </t>
  </si>
  <si>
    <t>Court Order 2018.12.12 received 2018.12.17</t>
  </si>
  <si>
    <t>1ª Vara Criminal de Pelotas - RS</t>
  </si>
  <si>
    <t>022/2.18.0015912-4 (CNJ 0034207-70.2018.8.21.0022)</t>
  </si>
  <si>
    <t xml:space="preserve">1/ Background: N/A
2/ Lega risk: N/A
3/ Legal issue: It seems that this CO should not have been sent to Google. We were not able to talk to LE to confirm it or ask to send a rectifying CO. The court did not give us any information by the phone. Since the targets are not expressly listed in the CO and that the NOI does not allow LE to request reg data of the IMEIs, we may file a brief to address this issue and request a new CO. We also suggest LIS to verify whether the IMEIs are valid or not. 
4/ Additional information: N/A
Letter should be addressed to: Exmo. Delegadp de Polícia Civil da Delegacia de Furtos, Roubos e Capturas de Pelotas/RS
</t>
  </si>
  <si>
    <t>https://drive.google.com/open?id=1d-HWwIui36Y9E-cQwHyfBrQfjajcrSc3&amp;authuser=ggiannella@sqadvogados.com.br</t>
  </si>
  <si>
    <t xml:space="preserve">gexxx -- Gmail, gedxxx -- Gmail, gxxx -- Gmail  </t>
  </si>
  <si>
    <t>Court Order 2018.12.12 received 2018.12.19</t>
  </si>
  <si>
    <t xml:space="preserve">1/ Background: N/A
2/ Lega risk: N/A
3/ Legal issue: N/A
4/ Additional information: N/A
Letter should be addressed to: Exmo. Senhor Procurador da República no Distrito Federal/Força-Tarefa Greenfield – Dr. Frederico Siqueira Ferreira
</t>
  </si>
  <si>
    <t>https://drive.google.com/open?id=1dRo82_dnLJOhaQANSaHnQLUH6y5zDI08&amp;authuser=ggiannella@sqadvogados.com.br</t>
  </si>
  <si>
    <t>rpxxx -- Gmail, adxxx -- Gmail, coxxx -- Gmail, rpxxx -- Gmail, isxxx -- Gmail, rpxxx -- Gmail, lexxx -- Gmail, alxxx -- Gmail, joxxx -- Gmail, IMEIs (102), phone numbers</t>
  </si>
  <si>
    <t>Court Order 2018.12.18 received 2018.12.18</t>
  </si>
  <si>
    <t>4ª Vara Criminal da Comarca do Rio de Janeiro - RJ</t>
  </si>
  <si>
    <t>0239556-90.2018.8.19.0001</t>
  </si>
  <si>
    <t xml:space="preserve">1/ Background: Even though the lawsuit number is new, this CO is related to the investigation of Marielle Franco’s murder. For this reason, we listed above the other cases related to this matter. 
2/ Legal risks: daily fines of R$ 100.000,00 up to 3.000.000,00 and contempt charges in case of noncompliance
3/ Legal issue: n/a
4/ Additional information: n/a
Letter should be addressed to: Exma. Senhora Promotora de Justiça do GAECO/RJ - Dra. Elisa Fraga de Rego Monteiro.
</t>
  </si>
  <si>
    <t>https://drive.google.com/open?id=15-UgESi7z3FBYAypcfHpyaK-eleaadC-&amp;authuser=ggiannella@sqadvogados.com.br</t>
  </si>
  <si>
    <t>Response sent via Drive. Response shared via LERS. Response shared via LERS.</t>
  </si>
  <si>
    <t>IMEI 355xxx822</t>
  </si>
  <si>
    <t>Vara Criminal de Inquéritos Policiais em Belo Horizonte/MG</t>
  </si>
  <si>
    <t>024.18.138.811-7</t>
  </si>
  <si>
    <t xml:space="preserve">1/ Background: n/a 
2/ Legal risks: We understand that there is a command to provide future content of noncommunication data. In case LIS agrees with this interpretation of the order, SQ will file a brief to challenge this request. 
3/ Legal issue: n/a
4/ Additional information: We confirmed the investigated crime by calling LE.
Letter should be addressed to: Exmos. Senhores Agentes de Polícia do Grupo de Combate às Organizações Criminosas em Belo Horizonte/MG. 
</t>
  </si>
  <si>
    <t>https://drive.google.com/open?id=15B46FEmvJwi_jkzHkNP5QSUf6xa6Q5B6&amp;authuser=ggiannella@sqadvogados.com.br</t>
  </si>
  <si>
    <t>luxxx -- Gmail, nxxx -- Gmail</t>
  </si>
  <si>
    <t>Court Order 2018.12.18 received 2018.12.19</t>
  </si>
  <si>
    <t>11ª Vara Federal de Fortaleza - CE</t>
  </si>
  <si>
    <t xml:space="preserve">1/ Background: n/a 
2/ Legal risks: n/a
3/ Legal issue: n/a
4/ Additional information: n/a
Letter should be addressed to: Exmo. Senhor Delegado de Polícia Federal da Delegacia de Polícia Federal em Fortaleza/CE - Dr. Madson Henrique Tenório Vieira
</t>
  </si>
  <si>
    <t>https://drive.google.com/open?id=15NJ4YtkK6TN23lgsL1Ik-NBmiz-fdJ1C&amp;authuser=ggiannella@sqadvogados.com.br</t>
  </si>
  <si>
    <t>IMEIs 353xxx613, 358xxx476, 358xxx474, phone number</t>
  </si>
  <si>
    <t>Court Order 2018.12.17 received 2018.12.19</t>
  </si>
  <si>
    <t>3ª Vara Criminal do Foro de Marília - SP</t>
  </si>
  <si>
    <t>0016174-95.2018.8.26.0344</t>
  </si>
  <si>
    <t xml:space="preserve">1/ Background: n/a 
2/ Legal risks: N/A
3/ Legal issue: n/a
4/ Additional information: n/a
Letter should be addressed to: Exmo. Senhor Delegado de Polícia do Centro de Inteligência Policial em Marília - SP - Dr. João Carlos Domingues 
</t>
  </si>
  <si>
    <t>https://drive.google.com/open?id=15lEodKFtwNQFJydO3DtdTyk4IRW2oIlO&amp;authuser=ggiannella@sqadvogados.com.br</t>
  </si>
  <si>
    <t>Response sent via e-mail. Response sent via LERS</t>
  </si>
  <si>
    <t xml:space="preserve">rexxx -- Gmail, nixxx -- Gmail, maxxx -- Gmail, raxxx -- Gmail  </t>
  </si>
  <si>
    <t xml:space="preserve">Vara Criminal de Curitibanos – Santa Catarina </t>
  </si>
  <si>
    <t>0004232-19.2018.8.24.0022</t>
  </si>
  <si>
    <t xml:space="preserve">1/ Background: N/A
2/ Lega risk: N/A
3/ Legal issue: N/A
4/ Additional information: N/A
Letter should be addressed to: Exmo. Senhor Delegado da Divisão de Investigação Criminal de Curitibanos/SC – Dr. Abel Montovani Bovi
</t>
  </si>
  <si>
    <t>https://drive.google.com/open?id=1eEqo0hA2TaduRpBDboSNO6Yap829AqqH&amp;authuser=ggiannella@sqadvogados.com.br</t>
  </si>
  <si>
    <t>Court Order 2018.12.19 received 2018.12.19</t>
  </si>
  <si>
    <t xml:space="preserve">1/ Background: The previous CO related to this case (#4517) is overdue. Also, LE constantly calls SQ to reiterate the urgency of this investigation. 
2/ Legal risks: n/a
3/ Legal issue: n/a
4/ Additional information: n/a
Letter should be addressed to: Exmo. Senhor Promotor de Justiça do Grupo de Atuação Especial de Combate ao Crime Organizado (GAECO) em Franca/SP - Drs. Rafael Queiroz Piola e Paulo Guilherme Carolis Lima
</t>
  </si>
  <si>
    <t>https://drive.google.com/open?id=16hqwyH-TZSJcwzL0yK2zwOBbmToEfqpF&amp;authuser=ggiannella@sqadvogados.com.br</t>
  </si>
  <si>
    <t>vxxx -- Gmail, zxxx -- Non Google Product, cxxx -- Non Google Product, krxxx -- Hotmail, gpxxx -- Non Google Product, daxxx -- Non Google Product, akxxx -- Non Google Product, gaxxx -- Non Google Product</t>
  </si>
  <si>
    <t>Vara Judicial da Comarca de Ivoti - RS</t>
  </si>
  <si>
    <t>0002826-34.2017.8.21.0166</t>
  </si>
  <si>
    <t xml:space="preserve">1/ Background: n/a 
2/ Legal risks: n/a
3/ Legal issue: We were not able to confirm the investigated crime yet. Therefore, the legal analysis is still pending.
4/ Additional information: We were not able to confirm the name of the Prosecutor yet, as soon as we obtain this information, we will update this thread.
Letter should be addressed to: Exmo. Senhor Promotor de Justiça do Ministério Público do Rio Grande do Sul
</t>
  </si>
  <si>
    <t>https://drive.google.com/open?id=170MNpJKMmE3iBiErp63c6UkdDg_tQOiD&amp;authuser=ggiannella@sqadvogados.com.br</t>
  </si>
  <si>
    <t>2019.09.21
2019.01.22</t>
  </si>
  <si>
    <t>roxxx -- Gmail, roxxx -- IG, roxxx -- Gmail, 96xxx -- Gmail, luxxx -- Gmail, igxxx -- Gmail, elxxx -- Gmail, bexxx -- Gmail, 10 IMEIs</t>
  </si>
  <si>
    <t>Court Order 2018.12.19 received 2018.12.20</t>
  </si>
  <si>
    <t>https://drive.google.com/open?id=1eQhmHK1c75I9DewCUyagfKakSKNi8J90&amp;authuser=ggiannella@sqadvogados.com.br</t>
  </si>
  <si>
    <t>anxxx -- Gmail, juxxx -- Gmail, hfxxx -- Gmail</t>
  </si>
  <si>
    <t xml:space="preserve">11ª Vara Federal de Goiânia - GO </t>
  </si>
  <si>
    <t>6904-17.2018.4.01.3500</t>
  </si>
  <si>
    <t xml:space="preserve">1/ Background: n/a 
2/ Legal risks: n/a
3/ Legal issue: There is a command to provide Google Passwords content. We will file a petition to challenge this request. Also, there is a command to provide future content of noncommunication data (Drive). If you agree with this interpretation of the order, we will file a petition to challenge this request. Please let us know if you agree with this approach. 
4/ Additional information: We confirmed the investigated crime by calling LE. 
Letter should be addressed to: Exmo. Senhor Delegado de Polícia Federal da Delegacia de Polícia Federal em Goiânia - GO - Dr. Bruno Pereira Pinto Gama, Exmos. Senhores Agentes de Polícia Federal da Delegacia de Polícia Federal em Goiânia - GO - Srs. Fernando Takashi Ando Faria, Haroldo Rocha Júnior, Lúcio Flávio Pereira, Leandro Carvalho Lima e Murillo Marques Rezende
</t>
  </si>
  <si>
    <t>2019.01.07</t>
  </si>
  <si>
    <t>https://drive.google.com/open?id=17UI8PfgnKfJdqX2h1LaYOzzsxc9K7vk2&amp;authuser=ggiannella@sqadvogados.com.br</t>
  </si>
  <si>
    <t>0005788-95.2016.403.6181</t>
  </si>
  <si>
    <t xml:space="preserve">1/ Background: n/a 
2/ Legal risks: n/a
3/ Legal issue: n/a
4/ Additional information: n/a
Letter should be addressed to: Exma. Senhora Juíza Federal da 5ª Vara Federal Criminal de São Paulo - SP - Dra. Maria Isabel do Prado
</t>
  </si>
  <si>
    <t>https://drive.google.com/open?id=17j9f7bhCiNDg-WR_oyguKiInjOC-hpPg&amp;authuser=ggiannella@sqadvogados.com.br</t>
  </si>
  <si>
    <t xml:space="preserve">joxxx -- Gmail   </t>
  </si>
  <si>
    <t>Court Order 2018.11.29 received 2018.12.20</t>
  </si>
  <si>
    <t xml:space="preserve">1/ Background: N/A
2/ Lega risk: N/A
3/ Legal issue: N/A
4/ Additional information: N/A 
Letter should be addressed to: Exmo. Delegado de Polícia Federal do Departamento de Polícia Federal em Goiânia/GO - Charles Gonçalves Lemes 
</t>
  </si>
  <si>
    <t>https://drive.google.com/open?id=1fSbdGqpJ_05w2ZXUKJxs2dQ8406GEtha&amp;authuser=ggiannella@sqadvogados.com.br</t>
  </si>
  <si>
    <t>Court Order 2018.12.17 received 2018.12.21</t>
  </si>
  <si>
    <t>0017331-28.2018.8.21.0026</t>
  </si>
  <si>
    <t xml:space="preserve">1/ Background: n/a 
2/ Legal risks: n/a
3/ Legal issue: There is a request to provide passwords’ content, however the CO did not provide valid identifiers. For this reason, SQ will not challenge the order in this moment.
4/ Additional information: There is no valid identifier, once the CO only pointed phone numbers as targets.
Letter should be addressed to: Exmos. Senhores Agentes de Polícia Civil da Delegacia de Polícia de Proteção à Criança e ao Adolescente em Santa Cruz do Sul - RS
</t>
  </si>
  <si>
    <t>https://drive.google.com/open?id=1Csh7-zPabIy1mkSxqyoUmP5NQKKsTHDC&amp;authuser=ggiannella@sqadvogados.com.br</t>
  </si>
  <si>
    <t>drxxx -- Gmail, tuxxx -- Gmail</t>
  </si>
  <si>
    <t>https://drive.google.com/open?id=1g-2UjygG00FnbjNFSd8zbIEOv-yXLLQu&amp;authuser=ggiannella@sqadvogados.com.br</t>
  </si>
  <si>
    <t xml:space="preserve">1/ Background: n/a
2/ Legal risks: n/a
3/ Legal issue: There is a request to provide future content of non-communication data (Google Drive, Google Photos, Google Maps, location history, search history, contacts and access logs). We have already filed a petition to challenge this request, however we do not have a decision about it yet. We will keep you posted. Nevertheless, we recommend LIS adds the future data language in the response letter of this case. 
4/ Additional information: n/a
Letter should be addressed to: Exmo. Senhor Delegado de Polícia da Delegacia de Investigações Gerais de Jaú/SP - Dr. Marcelo A. Tomaz Góes; Exmo. Investigador de Polícia da Delegacia de Investigações Gerais de Jaú/SP - Sr. Eduardo Iracy Goy. 
</t>
  </si>
  <si>
    <t>https://drive.google.com/open?id=18JyfSKDByb2mlchHglxtudIklBsSaXcH&amp;authuser=ggiannella@sqadvogados.com.br</t>
  </si>
  <si>
    <t>356xxx495, 356xxx493</t>
  </si>
  <si>
    <t>1ª Vara Criminal de Santa Fé do Sul - SP</t>
  </si>
  <si>
    <t>1501248-26.2018.8.26.0541</t>
  </si>
  <si>
    <t xml:space="preserve">1/ Background: n/a 
2/ Legal risks: n/a
3/ Legal issue: n/a
4/ Additional information: The requests are detailed in items 2.1 to 2.8 of the police letter.
Letter should be addressed to: Exmo. Senhor Delegado de Polícia Civil da Delegacia de Polícia Civil em Santa Fé do Sul - SP
</t>
  </si>
  <si>
    <t>https://drive.google.com/open?id=18ca9mE-5txfVFUPSfI248d-AAQE43X_j&amp;authuser=ggiannella@sqadvogados.com.br</t>
  </si>
  <si>
    <t>Court Order 2018.12.19 received 2018.12.21</t>
  </si>
  <si>
    <t>2ª Vara Judicial da Comarca de Martinópolis - SP</t>
  </si>
  <si>
    <t>0002892-81.2018.8.26.0346</t>
  </si>
  <si>
    <t xml:space="preserve">1/ Background: n/a 
2/ Legal risks: n/a
3/ Legal issue: n/a
4/ Additional information: n/a
Letter should be addressed to: Exmo. Senhor Delegado de Polícia Civil da Delegacia de Polícia de Civil Presidente Prudente/SP - Dr. Pablo Rodrigo França
</t>
  </si>
  <si>
    <t>https://drive.google.com/open?id=19VoJPtw59xLbaTJ_Qnn16NUaeQxBbqdU&amp;authuser=ggiannella@sqadvogados.com.br</t>
  </si>
  <si>
    <t>laxxx -- Gmail</t>
  </si>
  <si>
    <t>Court Order 2018.11.20 received 2018.12.21</t>
  </si>
  <si>
    <t>Vara Única da Comarca de Santana do Araguaia - PA</t>
  </si>
  <si>
    <t>0011030-85.2018.8.14.0050</t>
  </si>
  <si>
    <t xml:space="preserve">1/ Background: n/a 
2/ Legal risks: contempt charges in case of noncompliance
3/ Legal issue: n/a
4/ Additional information: there is a request to create a mirror account 
Letter should be addressed to: Exmo. Senhor Delegado de Polícia Civil da Delegacia de Polícia Civil em Santana do Araguaia - PA - Dr. Alécio Janunes Neto 
</t>
  </si>
  <si>
    <t>https://drive.google.com/open?id=19udGB565unMb13wu3do1WiTQL5XLlsrY&amp;authuser=ggiannella@sqadvogados.com.br</t>
  </si>
  <si>
    <t>alxxx -- Gmail, gaxxx -- Non Google Product, gaxxx -- Gmail, blxxx -- Gmail, flxxx -- Gmail, luxxx -- Gmail</t>
  </si>
  <si>
    <t>Court Order 2018.12.07 received 2018.12.21</t>
  </si>
  <si>
    <t>2ª Vara Federal em Salvador - BA</t>
  </si>
  <si>
    <t>37456-80.2018.4.01.3300</t>
  </si>
  <si>
    <t xml:space="preserve">1/ Background: n/a 
2/ Legal risks: n/a
3/ Legal issue: n/a
4/ Additional information: n/a
Letter should be addressed to: Exma. Senhora Delegada de Policia Federal da Superintendência Regional na Bahia em Salvador - Dra. Luciana Matutino Caires
</t>
  </si>
  <si>
    <t>https://drive.google.com/open?id=1ACHOIieRKCCmpe7a_HGKgPR43cAHhoTG&amp;authuser=ggiannella@sqadvogados.com.br</t>
  </si>
  <si>
    <t>rixxx -- Gmail</t>
  </si>
  <si>
    <t>Court Order 2018.12.20 received 2018.12.21</t>
  </si>
  <si>
    <t xml:space="preserve">1/ Background: n/a 
2/ Legal risks: n/a
3/ Legal issue: n/a
4/ Additional information: There is a request to create a mirror account to provide data.
Letter should be addressed to: Exma. Senhora Delegada de Polícia Federal na Delegacia de Polícia Federal em Recife - PE - Dra. Adriana Albuquerque Vasconcelos
</t>
  </si>
  <si>
    <t>https://drive.google.com/open?id=1AWqyDXqGSfa4v-ueMpSQTGczItF04RbJ&amp;authuser=ggiannella@sqadvogados.com.br</t>
  </si>
  <si>
    <t>IMEI 013xxx740</t>
  </si>
  <si>
    <t xml:space="preserve">Court Order 2018.12.03 received 2018.12.21 </t>
  </si>
  <si>
    <t>Vara Criminal da Comarca de Rio do Sul - SC</t>
  </si>
  <si>
    <t xml:space="preserve">1/ Background: n/a 
2/ Legal risks: daily fines in case of noncompliance
3/ Legal issue: n/a
4/ Additional information: The CO does not mention the name of LE authorized to receive the production. Therefore, we will contact Court, after 2019/01/06, to verify this information. We will keep you posted. 
Letter should be addressed to: Exmo. Delegado de Polícia Civil da Delegacia de Investigações Criminais em Rio do Sul - SC
</t>
  </si>
  <si>
    <t>https://drive.google.com/open?id=1AeG3yAV-n4oFf86Dx3cyTD-qjt4O73N8&amp;authuser=ggiannella@sqadvogados.com.br</t>
  </si>
  <si>
    <t>IMEI 352xxx000</t>
  </si>
  <si>
    <t>Court Order 2018.12.18 received 2018.12.21</t>
  </si>
  <si>
    <t>Vara Criminal da Comarca de Caraguatatuba - SP</t>
  </si>
  <si>
    <t>0010001-30.2018.8.26.0126</t>
  </si>
  <si>
    <t xml:space="preserve">1/ Background: n/a 
2/ Legal risks: n/a
3/ Legal issue: Considering that there is a command to provide Google Passwords’ data, we will file a petition to challenge this request. Please let us know if you agree with this approach.  
4/ Additional information: n/a
Letter should be addressed to: Exma. Delegada de Polícia Assistente da 1ª Corregedoria Auxiliar em São José dos Campos - SP - Dra. Tatiana Braun de Mattos Anjo
</t>
  </si>
  <si>
    <t>https://drive.google.com/open?id=1AzpiAcyBliPwvh9E-9960R1ymeJ-nud6&amp;authuser=ggiannella@sqadvogados.com.br</t>
  </si>
  <si>
    <t>Court Order 2018.12.14 received 2018.12.21</t>
  </si>
  <si>
    <t>14ª Vara Federal em Patos - PB</t>
  </si>
  <si>
    <t xml:space="preserve">1/ Background: In the past, this Judge blocked the amount of R$ 5 billion from Google’s bank account due to the delay in complying with the COs in this investigation. 
2/ Legal risks: n/a
3/ Legal issue: n/a
4/ Additional information: 
Letter should be addressed to: Exmo. Senhor Juiz Federal da Subseção Judiciária de Patos/PB - 14ª Vara Federal - Dr. Cláudio Girão Barreto. 
</t>
  </si>
  <si>
    <t>2019.01.10</t>
  </si>
  <si>
    <t>https://drive.google.com/open?id=1B1YBfjurlfFSxPxIHye4H6phTm3gc2yy&amp;authuser=ggiannella@sqadvogados.com.br</t>
  </si>
  <si>
    <t>IMEIs 866xxx244, 353xxx591</t>
  </si>
  <si>
    <t>Court Order 2018.12.21 received 2018.12.21</t>
  </si>
  <si>
    <t xml:space="preserve">1/ Background: n/a
 2/ Legal risk: daily fines of R$ 10.000,00 up to R$ 100.000,00 and contempt charges
 3/ Legal issue: n/a
 4/ Additional information: n/a
 Letter should be addressed to: Exma. Delegada de Polícia do Núcleo de Inteligência da Zona da Mata - PE – Dra. Camilla Lydia Gonçalves Figueiredo Lôbo
</t>
  </si>
  <si>
    <t>https://drive.google.com/open?id=1BRi77VVTBpeV4V_3zTgUCzPKbZDVIxFI&amp;authuser=ggiannella@sqadvogados.com.br</t>
  </si>
  <si>
    <t>guxxx -- Gmail, guixxx -- Gmail, IMEI 354xxx890</t>
  </si>
  <si>
    <t>Court Order 2018.12.05 received 2018.01.03</t>
  </si>
  <si>
    <t>2018.03.1.011675-7</t>
  </si>
  <si>
    <t xml:space="preserve">1/ Background: n/a 
2/ Legal risks: n/a
3/ Legal issue: We were not able to confirm the investigated crime yet. As soon as we obtain this information we will update this advice. 
4/ Additional information: n/a
Letter should be addressed to: Exmo. Senhor Delegado de Polícia da 24ª Delegacia de Polícia do Distrito Federal - Dr. André Luis Duarte Costa. 
</t>
  </si>
  <si>
    <t>https://drive.google.com/open?id=1C-JVHlz6Hq3OlVb8663eglEOIOGWmdlt&amp;authuser=ggiannella@sqadvogados.com.br</t>
  </si>
  <si>
    <t>Response filed on 2019.02.01</t>
  </si>
  <si>
    <t>IMEI 356xxx100, 355xxx030, 356xxx860</t>
  </si>
  <si>
    <t>0004540-56.2018.8.24.0054</t>
  </si>
  <si>
    <t xml:space="preserve">1/ Background: n/a 
2/ Legal risks: daily fines in case of noncompliance
3/ Legal issue: We were not able to verify the investigated crime yet. As soon as we obtain this information, we will update the legal analysis of this CO. 
4/ Additional information: The CO does not mention the name of LE authorized to receive the production. Therefore, we will contact Court, after 2019/01/06, to verify this information. We will keep you posted. 
Letter should be addressed to: Exmo. Delegado de Polícia Civil da Delegacia de Investigações Criminais em Rio do Sul - SC
</t>
  </si>
  <si>
    <t>https://drive.google.com/open?id=1CApE-EluGVmNrmT8XnR2jg3o9Etwe4BI&amp;authuser=ggiannella@sqadvogados.com.br</t>
  </si>
  <si>
    <t>amxxx -- Gmail, raxxx -- Gmail, rayxxx -- Gmail, IMEIs (5)</t>
  </si>
  <si>
    <t>Court Order 2018.12.21 received 2018.12.22</t>
  </si>
  <si>
    <t>Cartório do Plantão Judiciário 2 - Niteroi e Adj. - do Rio de Jnaiero - RJ</t>
  </si>
  <si>
    <t>0097830-22.2018.8.19.0004</t>
  </si>
  <si>
    <t xml:space="preserve">1/ Background: even though LE mentions in the official letter the response sent to the order handled in case [5-3245000024095], trix #4419, this is a different lawsuit.   
2/ Legal risks: daily fines and contempt charges of art. 12, II, III and IV of Law 12.965/2014 in case of noncompliance
3/ Legal issue: 
a.	there is a request to provide Google Password’s data. Therefore, we will file a petition to challenge this request;
b.	there is a request to change the user’s password of the account, providing a new one to the authority. We recommend LIS addresses this issue in the response letter;
c.	we understand that there is a command to provide future data. Please let us know if you agree with this interpretation of the order, so we can add this point the our brief too;
d.	Finally, note that LE points more IMEI numbers than the ones indicated in the CO. Considering that we recommend LIS adds the language for this matter. We can challenge this point in petition too.
4/ Additional information: The response letter should be signed by the legal representative in Brazil. Also, there is a request to create communication channel able to allow immediate contact with LE.
Letter should be addressed to: Exmo. Senhor Inspetor de Polícia da 72ª Delegacia de Polícia do rio de Janeiro - RJ - Sr. Rodrigo Correa Lima Furtado
</t>
  </si>
  <si>
    <t>https://drive.google.com/open?id=1CSzaruuQLd7NKwWS7RaBd6mkbnQXKkSP&amp;authuser=ggiannella@sqadvogados.com.br</t>
  </si>
  <si>
    <t>daxxx -- Non Google Product, daxxx -- Non Google Product, abxxx – Hotmail, phone numbers</t>
  </si>
  <si>
    <t>2ª Vara do Tribunal do Júri de Campo Grande - MS</t>
  </si>
  <si>
    <t>0045414-81.2018.8.12.0001</t>
  </si>
  <si>
    <t xml:space="preserve">1/ Background: n/a 
2/ Legal risks: n/a
3/ Legal issue: n/a
4/ Additional information: We confirmed the investigated crime by calling LE.
Letter should be addressed to: Exmo. Senhor Delegado de Polícia Civil da Delegacia de Polícia Civil de Campo Grande - MS - Dr. Geraldo Marim Barbosa; Exmo. Senhor Juiz de Direto da 2ª Vara do Tribunal do Júri de Campo Grande - MS – Dr. Aluizio Pereira dos Santos 
</t>
  </si>
  <si>
    <t>https://drive.google.com/open?id=1DAvrZJxozbMVE_odrrSsczwcrlsOSzIO&amp;authuser=ggiannella@sqadvogados.com.br</t>
  </si>
  <si>
    <t>Responses filed on 2019.01.29 and 2019.01.30
2019.04.25</t>
  </si>
  <si>
    <t>ptxxx -- Gmail, doxxx -- Non Google Product</t>
  </si>
  <si>
    <t>Court Order 2018.12.06 received 2019.01.14</t>
  </si>
  <si>
    <t>7ª Vara Criminal da Comarca de Cuiabá - MT</t>
  </si>
  <si>
    <t xml:space="preserve">1/ Background: n/a 
2/ Legal risks: fines.
3/ Legal issue: n/a
4/ Additional information: n/a
Letter should be addressed to: Exmo. Senhor Servidor do Grupo de Atuação Especial contra o Crime Organizado em Cuiabá - MT - Srs. Ralph Salgado Germano e Sr. Thiago Sampaio Figueiredo.
</t>
  </si>
  <si>
    <t>https://drive.google.com/open?id=1DXPSRDQEovjyTEn_ByQRGxDoiwgR4iQV&amp;authuser=ggiannella@sqadvogados.com.br</t>
  </si>
  <si>
    <t>Court Order 2018.12.13 received 2018.12.26</t>
  </si>
  <si>
    <t>3ª Vara Federal da 10ª Subseção Judiciária - Sorocaba - SP</t>
  </si>
  <si>
    <t>0003638-92.2018.403.6110</t>
  </si>
  <si>
    <t xml:space="preserve">1/ Background: n/a 
2/ Legal risks: n/a
3/ Legal issue: We were not able to confirm the investigated crime yet. Therefore, part of our legal analysis is still pending. 
4/ Additional information: We contacted LE, but she could not confirm the investigated crime. We will have to wait until 07/01/2019 to contact Court’s clerk. 
Letter should be addressed to: Exma. Senhora Delegada de Polícia Federal da Delegacia de Polícia Federal em Sorocaba - SP - Dra. Erika Tatiana Nogueira Coppini
</t>
  </si>
  <si>
    <t>https://drive.google.com/open?id=1DkW4MSJhNkCo8s_LVvvai_5GOViCldHZ&amp;authuser=ggiannella@sqadvogados.com.br</t>
  </si>
  <si>
    <t>Response filed on 2019.1.15</t>
  </si>
  <si>
    <t>lexxx -- Gmail, leaxxx – Gmail, phone numbers</t>
  </si>
  <si>
    <t>Court Order 2018.12.05 received 2018.12.27</t>
  </si>
  <si>
    <t>1ª Vara Criminal da Comarca de Tramandaí - RS</t>
  </si>
  <si>
    <t>0013859-72.2018.8.21.0073</t>
  </si>
  <si>
    <t xml:space="preserve">1/ Background: n/a 
2/ Legal risks: n/a
3/ Legal issue: n/a
4/ Additional information: n/a
Letter should be addressed to: Exmo. Senhor Delegado de Polícia Civil da 1ª Delegacia de Polícia de Repressão a Roubos em Porto Alegre/RS - Dr. João Paulo Abreu
</t>
  </si>
  <si>
    <t>https://drive.google.com/open?id=1E-CiQJbKyXGeKmKV2YxaauqzHsMho-r0&amp;authuser=ggiannella@sqadvogados.com.br</t>
  </si>
  <si>
    <t>Court Order 2018.12.18 received 2018.12.27</t>
  </si>
  <si>
    <t xml:space="preserve">1/ Background: We have had complications in this investigation in regards to (i) the command to wiretap data in the first few COs and to (ii) Google’s delay to comply with the orders. Therefore, we recommend that LIS prioritizes the COs related to this investigation.
2/ Legal risks: n/a
3/ Legal issue: n/a
4/ Additional information: As agreed with Mr. Silvestrini, the stored data should be provided since the date of the previous order, except for the new targets whose stored data should be provided since the creation of the account. 
Letter should be addressed to: Exmo. Senhor Delegado de Polícia Federal do Departamento de Polícia Federal em Londrina/PR - Dr. João Luiz Silvestrini
</t>
  </si>
  <si>
    <t>https://drive.google.com/open?id=1E4fjWZG36_Stdd0Fp6VOedAz8XF_SlJe&amp;authuser=ggiannella@sqadvogados.com.br</t>
  </si>
  <si>
    <t>IMEIs 353xxx450, 353xxx457</t>
  </si>
  <si>
    <t>Court Order 2018.12.19 received 2018.12.27</t>
  </si>
  <si>
    <t>001/2.18.0095581-0 (CNJ 0172643-72.2018.8.21.0001)</t>
  </si>
  <si>
    <t xml:space="preserve">1/ Background: n/a 
2/ Legal risks: n/a
3/ Legal issue: n/a
4/ Additional information: We confirmed the investigated crime by calling Court.
Letter should be addressed to: Exmo. Senhor Escrivão de Polícia da 2ª Delegacia de Polícia de Homicídios e Proteção à Pessoa em Porto Alegre - RS - Sr. Salimen Pavan 
</t>
  </si>
  <si>
    <t>https://drive.google.com/open?id=1EPFeonGbbq1Y6OTwr5nMGnYUXINcIz5m&amp;authuser=ggiannella@sqadvogados.com.br</t>
  </si>
  <si>
    <t>Court Order 2018.12.17 received 2018.12.27</t>
  </si>
  <si>
    <t>0012402-44.2018.8.24.0033</t>
  </si>
  <si>
    <t xml:space="preserve">1/ Background: n/a 
2/ Legal risks: n/a
3/ Legal issue: n/a
4/ Additional information: n/a
Letter should be addressed to: Exmo. Senhor Delegado de Polícia do Grupo de Atuação Especial no Combate ao Crime Organizado (GAECO) em Itajaí - SC- Dr. Daniel Garcia
</t>
  </si>
  <si>
    <t>https://drive.google.com/open?id=1EhZyCIhozum53_CE4fu3Qk3k4a5y1Xw-&amp;authuser=ggiannella@sqadvogados.com.br</t>
  </si>
  <si>
    <t>dexxx -- Gmail</t>
  </si>
  <si>
    <t>Court Order 2018.05.24 received 2018.12.27</t>
  </si>
  <si>
    <t>2ª Vara Federal de Ponta Porã - MS</t>
  </si>
  <si>
    <t>0000232-87.2018.403.6005</t>
  </si>
  <si>
    <t xml:space="preserve">1/ Background: This CO is related to the same investigation handled in trix #1732, Proc 664 (IPL 0082/2016-4). We had a hard time with LE because we refused to provide registration data of the user without a CO, which resulted in an investigation of Google’s Brazil representative for disobedience. Therefore, we recommend LIS prioritizes this case.  
2/ Legal risks: daily fines of R$ 500 up to 50.000,00 in case of noncompliance
3/ Legal issue: n/a
4/ Additional information: Even though the CO is dated from 2018/05/25, given the background of this case, we recommend compliance. 
Letter should be addressed to: Exma. Senhora Juíza Federal da 2ª Vara Federal de Ponta Porã - MS - Dra. Dinamene Nascimento Nunes
</t>
  </si>
  <si>
    <t>2018.01.11</t>
  </si>
  <si>
    <t>https://drive.google.com/open?id=1ExX4wmchBbAkKe7wfTkhb3mx0v8GBQxC&amp;authuser=ggiannella@sqadvogados.com.br</t>
  </si>
  <si>
    <t>Response filed on 2019.01.23</t>
  </si>
  <si>
    <t>IMEI (7)</t>
  </si>
  <si>
    <t>Court Order 2018.12.22 received 2018.12.27</t>
  </si>
  <si>
    <t>Vara Criminal de Manaus - AM</t>
  </si>
  <si>
    <t>0646582-91.2018.8.04.0001</t>
  </si>
  <si>
    <t xml:space="preserve">1/ Background: n/a 
2/ Legal risks: m/a
3/ Legal issue: n/a
4/ Additional information: n/a
Letter should be addressed to: Exmo. Senhor Investugador de Polícia do Setor de Inteligência da Delegacia Especializada em Homicídios e Sequestros (DEHS) em Manaus  - AM - Sr. Cláudio Coelho Neto
</t>
  </si>
  <si>
    <t>https://drive.google.com/open?id=1FHcStAFk8joJWzMWRHWoZ2YWoSq8J4l6&amp;authuser=ggiannella@sqadvogados.com.br</t>
  </si>
  <si>
    <t>RESPONSE SENT 2019/01/17</t>
  </si>
  <si>
    <t>Court Order 2018.12.26 received 2018.12.28</t>
  </si>
  <si>
    <t xml:space="preserve">1/ Background: as determined in the previous CO for this case, Google must provide data every 48 hours. Otherwise, daily fines of R$ 2.000.000.000,00 will be applied. 
2/ Legal risks: daily fines.
3/ Legal issue: n/a
4/ Additional information: Once the wiretap period of the previous CO has not ended yet, we contacted LE to verify if this order was an extension. He confirmed that it is an extension and reinforced that data must be provided every 48 hours as agreed. Also, we notice that LIS is using for this CO the same case number for the previous CO. However, we recommend LIS uses another number since it is a new CO. 
Letter should be addressed to: Exmo. Senhor Delegado de Polícia do Centro de Inteligência Policial (CIP) em Fernandópolis - SP - Sr. Ailton Canato
</t>
  </si>
  <si>
    <t>2018.12.30</t>
  </si>
  <si>
    <t>https://drive.google.com/open?id=1GPifiL81DsXo4zR1Trgb4qWCuWM3z6SK&amp;authuser=ggiannella@sqadvogados.com.br</t>
  </si>
  <si>
    <t xml:space="preserve">clxxx -- Gmail </t>
  </si>
  <si>
    <t>Court Order 2018.12.28 received 2018.12.28</t>
  </si>
  <si>
    <t xml:space="preserve">1/ Background: Investigation under the jurisdiction of Judge Mr. Fábio Alexandre Marinelli Sola. 
2/ Legal risk: N/A 
3/ Legal issue: N/A 
4/ Additional information: N/A
Letter should be addressed to: Exmo. Senhor Promotor de Justiça do Grupo de Atuação Especial de Combate ao Crime Organizado (GAECO) de Presidente Prudente/SP
</t>
  </si>
  <si>
    <t>359xxx270, 860xxx260</t>
  </si>
  <si>
    <t xml:space="preserve">1ª Vara Criminal da Comarca de Dracena - SP </t>
  </si>
  <si>
    <t xml:space="preserve">0007709-43.2018.8.26.0168 </t>
  </si>
  <si>
    <t xml:space="preserve">1/ Background: n/a  
2/ Legal risks: n/a 
3/ Legal issue: 
The judge granted item 6 of the police request, that calls for real time location history. We recommend LIS to challenge this portion of the order, considering the provisions of Law 9,296/96. Please let us know if you agree with this approach. We would also file a petition to discuss that.
In regards to the remaining content, please, notice that there would be 3 days of future content to produce, since the CO was issued on 2018/12/28 and LE requested data as of 2018/12/31. SQ understand that this should be handled as stored content, since it is not a future monitoring content request.
4/ Additional information: The investigation mentioned on this CO is being handled in trix #4437 (there is no case number yet). We haven´t filed a petition for the previous case because the targeted IMEI was invalid.
Letter should be addressed to: Exmos. Senhores Delegados de Polícia Civil do Centro de Inteligência Policial (CIP) da Delegacia Seccional de Dracena - SP - Drs. Alexandre Luis Luengo Lopes e Cleber Augusto Batista; Ilmo. Senhor Agente de Polícia Civil do Centro de Inteligência Policial (CIP) da Delegacia Seccional de Dracena - SP - Sr. Rodrigo Oliveira Freitas
</t>
  </si>
  <si>
    <t>https://drive.google.com/open?id=1h1tn5_JAy59UAZYoTfwsafLSaZJgm9xD&amp;authuser=ggiannella@sqadvogados.com.br</t>
  </si>
  <si>
    <t>phone numbers, 13 IMEIs</t>
  </si>
  <si>
    <t xml:space="preserve">1/ Background: N/A 
2/ Legal risk: N/A 
3/ Legal issue: N/A
4/ Additional information: N/A 
Letter should be addressed to: Exmo. Senhor Delegado de Polícia da Delegacia Especializada em Furtos, Roubos, Entorpecentes e Capturas (DEFREC) de Bagé/RS – Dr. Cristiano Ribeiro Ritta 
</t>
  </si>
  <si>
    <t>https://drive.google.com/open?id=1hWCJbrjRVlBADco2ILgzqV_IkRXreTr2&amp;authuser=ggiannella@sqadvogados.com.br</t>
  </si>
  <si>
    <t>LBCA</t>
  </si>
  <si>
    <t>https://plus.google.com/110474301542117368121 -- Plus; https://1.bp.blogspot.com/-zO9pgYlrJH8/W7mN4yjd8EI/AAAAAAAAOC4/vCavSiMmPRMlAzx5r403Wx3VwMt5CAUuQCLcBGAs/s1600/civiliza%25C3%25A75C3%25A3o%2Bbarbarie.jpg -- Blogger</t>
  </si>
  <si>
    <t>Court Order 2018.10.24 received 2018.24.10</t>
  </si>
  <si>
    <t>0024.18.017639-8</t>
  </si>
  <si>
    <t xml:space="preserve">Google has received an authority request in this case to provide data regarding Plus and Blogger  in 10 days.
LEGAL OPINION: Please be informed that the prosecutor requests Google to provide reg data of the Google Plus and the responsible for posting the image on Blogger. 
Considering the request was based only in law 8625/93 and 12.965/14, we recommend to inform that Google needs a valid court order to provide sought data, but meanwhile it will be preserved.  We also recommend Google to preserve the content as requested. 
</t>
  </si>
  <si>
    <t xml:space="preserve">pixxx -- Gmail </t>
  </si>
  <si>
    <t>court Order 2018.01.03 received 2018.01.03</t>
  </si>
  <si>
    <t xml:space="preserve">Grupo de Repressão ao Crime Organizado – GRECO em Teresina/PI </t>
  </si>
  <si>
    <t xml:space="preserve">1296/2018 </t>
  </si>
  <si>
    <t xml:space="preserve">1/ Background: N/A
2/ Lega risk: N/A
3/ Legal issue: Considering that the NOI is criminal organization, which authorizes LE to request registration data (set forth by law 12,850/13), SQ may file a petition in order to challenge IP logs and content requests, which can only be granted by the means of a Court order, in light of “Marco Civil da Internet” and the Criminal Procedure Statute. We understand that LIS should provide us a letter with the standard language to attach it to the petition.
4/ Additional information: N/A
Letter should be addressed to: Exmo. Delegado de Polícia Civil do Grupo de Repressão ao Crime Organizado – GRECO em Teresina/PI -  Dr. Daniell Pires Ferreira
</t>
  </si>
  <si>
    <t xml:space="preserve">juxxx -- Gmail     </t>
  </si>
  <si>
    <t>Court Order 2018.10.08 received 2019.01.11</t>
  </si>
  <si>
    <t>5008184-64.2018.4.02.5001</t>
  </si>
  <si>
    <t xml:space="preserve">1/ Background: n/a 
2/ Legal risks: n/a
3/ Legal issue: n/a
4/ Additional information: We confirmed the investigated crime and the need to produce data (CO issued on Oct/2018) by calling the court.
Letter should be addressed to: Exmos. Senhores Delegados de Polícia Federal da Superintedência Regional de Polícia Federal em Vila Velha/ES - Drs. Aline Pedrini Cuzzuol e Guilherme Helmer.  
</t>
  </si>
  <si>
    <t>354xxx356, 354xxx384</t>
  </si>
  <si>
    <t>Court Order 2019.01.02 received 2019.01.04</t>
  </si>
  <si>
    <t>2019.01.1.000064-7</t>
  </si>
  <si>
    <t xml:space="preserve">1/ Background: N/A
2/ Lega risk: N/A
3/ Legal issue: N/A
4/ Additional information: N/A
Letter should be addressed to: Exmo. Delegados da Coordenação Especial de Repressão à Corrupção, ao Crime Organizado, aos Crimes Contra Administração Pública e aos Crimes Contra Order Tributária (CECOR) e Drivisão de Repressão ao Crime Organizado (DRACO) da Polícia Civil em Brasília/DF – Dr. Fernando Cesar Costa, Adriano Chaves Valente, Fernando Crisci de Paula, Thiago Boeing Schemes da Silva, Waldemar Antonio Tassara Júnior e Ricardo Augusto Avelar Uchoa Silva
</t>
  </si>
  <si>
    <t xml:space="preserve">phone numbers  </t>
  </si>
  <si>
    <t>Court Order 2019.01.04 received 2019.01.07</t>
  </si>
  <si>
    <t>0000409-48.2018.8.17.1310</t>
  </si>
  <si>
    <t xml:space="preserve">1/ Background: N/A
2/ Lega risk: N/A
3/ Legal issue: N/A
4/ Additional information: We will confirm the investigated crime and we will also challenge the request for passwords content once Google receives a court order with valid identifiers.
Letter should be addressed to: Ilmo. Agente de Polícia Federal do Departamento de Polícia Federal em Caruaru/PE – Sr. Petrus Tenório Pedrosa
</t>
  </si>
  <si>
    <t>IMEIs 151</t>
  </si>
  <si>
    <t>Court Order 2019.01.03 received 2019.01.07</t>
  </si>
  <si>
    <t xml:space="preserve">1ª Vara Criminal de Guarapari/ES </t>
  </si>
  <si>
    <t xml:space="preserve">1/ Background: N/A 
2/ Lega risk: N/A 
3/ Legal issue: Please, notice that the court order determined Google to provide future non-communication data, however, the deputy in charge is Raphael Ramos, who agreed in the past that, even with this request on the CO, he would narrow all his requests once he points out the Google accounts associated to the IMEIs. We understand that Google may wait until LE´s follow-up to analyze the need of to file a petition. 
4/ Additional information: We call the court and they will send to Google a rectifying document. We will update this thread as soon as we obtain this information.  
Letter should be addressed to: Exmo. Senhor Delegado de Polícia Civil do Núcleo de Repressão às Organizações Criminosas e à Corrupção (NUROC) em Vitória/ES – Dr. Raphael Ramos 
</t>
  </si>
  <si>
    <t>https://drive.google.com/open?id=1k6HZG0TdSmo-fOjF3fwaI-lGcm9nncJQ&amp;authuser=ggiannella@sqadvogados.com.br</t>
  </si>
  <si>
    <t>Response shared via e-mail. Response sent via e-mail. Response shared via LERS</t>
  </si>
  <si>
    <t>arxxx -- UOL</t>
  </si>
  <si>
    <t>Court Order 2019.01.05 received 2018.01.05</t>
  </si>
  <si>
    <t>Vara Criminal da Comarca de Paulo Afonso - BA</t>
  </si>
  <si>
    <t>705.9.268/2019</t>
  </si>
  <si>
    <t xml:space="preserve">1/ Background: n/a 
2/ Legal risks: daily fines of R$ 50.000,00 in case of noncompliance
3/ Legal issue: n/a
4/ Additional information: We confirmed the name of LE authorized to receive data, which is Mr. Moacir Silva do Nascimento Júnior. Court’s clerk will also send an e-mail to LIS with thi information. We will keep you posted. 
Letter should be addressed to: Exmo. Senhor Promotor de Justiça da 2ª Promotoria de Justiça de Paulo Afonso - BA
</t>
  </si>
  <si>
    <t>2019.01.06</t>
  </si>
  <si>
    <t>https://drive.google.com/open?id=1I76aBH8toKWUR_yy4xRJMMRnwoSAw8G1&amp;authuser=ggiannella@sqadvogados.com.br</t>
  </si>
  <si>
    <t>muxxx -- Gmail, IMEI 351xxx032, 351xxx382</t>
  </si>
  <si>
    <t>Court Order 2018.12.12 received 2019.01.07</t>
  </si>
  <si>
    <t>2ª Vara Criminal da Comarca de Giruá - RS</t>
  </si>
  <si>
    <t>100/2.18.0001200-0 (CNJ 0002970-75.2018.8.21.0100)</t>
  </si>
  <si>
    <t xml:space="preserve">1/ Background: n/a 
2/ Legal risks: contempt charges in case of noncompliance
3/ Legal issue: n/a
4/ Additional information: n/a
Letter should be addressed to: Exma. Senhora Delegada de Polícia Civil da Delegacia de Polícia Civil de Giruá - Dra. Luciana Cunha da Silva; Exma. Senhora Escrivão de Polícia Civil da Delegacia de Polícia Civil de Giruá - Sra. Silvia Helena de Wallau John
</t>
  </si>
  <si>
    <t>https://drive.google.com/open?id=1IK4V0z8i355racBVMNOO4ksrlELjWGLh&amp;authuser=ggiannella@sqadvogados.com.br</t>
  </si>
  <si>
    <t>Court Oder 2018.12.28 received 2019.01.08</t>
  </si>
  <si>
    <t>2ª Câmara Criminal do Tribunal de Justiça do Paraná</t>
  </si>
  <si>
    <t xml:space="preserve">1/ Background: n/a 
2/ Legal risks: n/a
3/ Legal issue: there is a request to provide future content of noncommunication data (Google Drive, Google Photos, contacts, location history, Maps and search history). In case LIS agrees with this interpretation of the order, we will file a brief challenging this request. 
4/ Additional information: there is a request to provide future content every 24 hours.
Letter should be addressed to: Exmo. Senhor Tenente do Grupo de Atuação Especial no Combate ao Crime Organizado (GAECO) em Londrina - PR - Sr. Rubens do Vale Oliveira
</t>
  </si>
  <si>
    <t xml:space="preserve">1/ Background: n/a 
2/ Legal risks: n/a
3/ Legal issue: there is a request to provide future content of noncommunication data (Google Drive, Google Photos, contacts, location history, Maps and search history). In case LIS agrees with this interpretation of the order, we will file a brief challenging this request. 
4/ Additional information: there is a request to provide future content every 24 hours.
Letter should be addressed to: Exmo. Senhor Tenente do Grupo de Atuação Especial no Combate ao Crime Organizado (GAECO) em Londrina - PR - Sr. Rubens do Vale Oliveira
</t>
  </si>
  <si>
    <t>https://drive.google.com/open?id=1JYzkdXs0_F_MZeVDKXX1ya9AShb2xQs_&amp;authuser=ggiannella@sqadvogados.com.br</t>
  </si>
  <si>
    <t>gexxx -- Gmail</t>
  </si>
  <si>
    <t>Court Order 2018.12.17 received 2018.01.08</t>
  </si>
  <si>
    <t>16ª Vara Federal de João Pessoa - PB</t>
  </si>
  <si>
    <t>0000512-83.2016.4.05.8200</t>
  </si>
  <si>
    <t xml:space="preserve">1/ Background: n/a 
2/ Legal risks: n/a
3/ Legal issue: n/a
4/ Additional information: We confirmed the investigated crime by calling Court.
Letter should be addressed to: Exma. Senhora Juíza Federal Substituta da 16ª Vara Federal de João Pessoa - PB - Dra. Cristiane Mendonça Lage
</t>
  </si>
  <si>
    <t>2018.01.23</t>
  </si>
  <si>
    <t>https://drive.google.com/open?id=1L1SuzCygigcOWhljT9BRKgBTqRGPJI5h&amp;authuser=ggiannella@sqadvogados.com.br</t>
  </si>
  <si>
    <t>Response filed on 2019.01.19</t>
  </si>
  <si>
    <t>4cxxx -- Gmail</t>
  </si>
  <si>
    <t>Court Order 2019.12.19 received 2019.01.08</t>
  </si>
  <si>
    <t>36ª Vara Federal em Recife - Pernambuco</t>
  </si>
  <si>
    <t>0816290-80.2018.5.05.8300</t>
  </si>
  <si>
    <t xml:space="preserve">1/ Background: n/a 
2/ Legal risks: n/a
3/ Legal issue: n/a
4/ Additional information: n/a
Letter should be addressed to: Exmo. Senhor Delegado de Polícia Federal da Delegacia de Polícia Federal em Recife - PE - Dr. Renato Cintra de Barros Pereira
</t>
  </si>
  <si>
    <t>https://drive.google.com/open?id=1Jug02lOLjXKvCc6r0x96fcbs1USJ3EDT&amp;authuser=ggiannella@sqadvogados.com.br</t>
  </si>
  <si>
    <t xml:space="preserve">IPs </t>
  </si>
  <si>
    <t>Court Order 2018.11.26 received 2019.01.08</t>
  </si>
  <si>
    <t xml:space="preserve">3ª Vara Criminal de Araçatuba – São Paulo  </t>
  </si>
  <si>
    <t>0005361-09.2017.8.26.0032</t>
  </si>
  <si>
    <t xml:space="preserve">1/ Background: N/A
2/ Legal risk: N/A
3/ Legal issue: N/A
4/ Additional information: Since the case is related to GCP (Google Cloud Platform), we have set a 5-days deadline in order to hear back from LIS if it is possible to provide any data. 
</t>
  </si>
  <si>
    <t>https://drive.google.com/open?id=1lqc4oKuC-tYzKnSvRxK646VLecHogq5r&amp;authuser=ggiannella@sqadvogados.com.br</t>
  </si>
  <si>
    <t>Court Order 2017.12.19 received 2018.12.03</t>
  </si>
  <si>
    <t>1ª Vara Criminal da Comarca de Diamantina - MG</t>
  </si>
  <si>
    <t>0216.17.007596-6</t>
  </si>
  <si>
    <t xml:space="preserve">1/ Background: n/a 
2/ Legal risks: n/a
3/ Legal issue: n/a
4/ Additional information: We noticed that the CO is dated December 2017. For this reason, we contacted Court’s clerk to verify if the CO is still valid, and they confirmed that it is. Also, Court’s clerk sent the attached e-mail to confirm the name if the authority authorized to receive data. 
Letter should be addressed to: Exma. Senhora Delegada de Polícia Civil da 3ª Delegacia Regional de Polícia Civil de Diamantina/MG - Dra. Deise Maria Barral
</t>
  </si>
  <si>
    <t>https://drive.google.com/open?id=1LhEeGAjVlWFa6qk37bY_PnNc1wciJqBx&amp;authuser=ggiannella@sqadvogados.com.br</t>
  </si>
  <si>
    <t>Response filed on 2019.01.24</t>
  </si>
  <si>
    <t>Court Order 2019.01.09 received 2019.01.09</t>
  </si>
  <si>
    <t>https://drive.google.com/open?id=1n7N7HsmEMFlZqEOP88bbPJGPEwSi64iX&amp;authuser=ggiannella@sqadvogados.com.br</t>
  </si>
  <si>
    <t>Court Order 2019.01.08 received 2019.01.09</t>
  </si>
  <si>
    <t>2ª Criminal e de Crimes Contra a Vida de São Caetano do Sul – São Paulo</t>
  </si>
  <si>
    <t>0010186-12.2018.8.26.0565</t>
  </si>
  <si>
    <t xml:space="preserve">1/ Background: N/A
2/ Lega risk: N/A
3/ Legal issue: N/A
4/ Additional information: Though the CO determined wiretapping of Gmail content for 15 days, since it determined delivery of stored data within 5 days, we have adopted January 14th as due date.
Letter should be addressed to: Ilmo. Senhor Investigador de Polícia da 3ª Delegacia de Polícia Civil de São Caetano do Sul/SP – Sr. André Bovi Fernandes
</t>
  </si>
  <si>
    <t>https://drive.google.com/open?id=1nKyCjd7A-Y7rYigt4XpocE3DdB3PZUC2&amp;authuser=ggiannella@sqadvogados.com.br</t>
  </si>
  <si>
    <t>IMEI 358xxx459</t>
  </si>
  <si>
    <t>Court Order 2018.12.29 received 2019.01.09</t>
  </si>
  <si>
    <t xml:space="preserve">1/ Background: In the previous CO, we pointed to LIS our understanding that there was no command addressed to Google, but only to the phone companies. However, LIS provided registration data in response to that CO. We noticed that the IMEI number in this new CO is, apparently, the same as the one already pointed. Therefore, we believe that LE does not understand that Google interpreted that there is no other command directed to the company. For this reason, we recommend that LIS adds an explanation that all Google products must be pointed in the CO to trigger production. 
2/ Legal risks: contempt charges in case of noncompliance.
3/ Legal issue: n/a
4/ Additional information: n/a
Letter should be addressed to: Exmo. Senhor Promotor de Justiça da 2ª Promotoria de Justiça de Cornélio Procópio/PR - Dr. Francisco Ilidio Hernandes Lopes; Exmo. Senhor Tenente do Departamento de Inteligência do Paraná (DIEP) em Curitiba - Sr. Fernando Belinelli
</t>
  </si>
  <si>
    <t>https://drive.google.com/open?id=1NVc3Ymrr-xRBE0zPFe17u-0Qq8ASiesP&amp;authuser=ggiannella@sqadvogados.com.br</t>
  </si>
  <si>
    <t>351xxx775, 353xxx006</t>
  </si>
  <si>
    <t>Court Order 2018.12.17 received 2019.01.10</t>
  </si>
  <si>
    <t>1500370-25.2018.8.26.0146</t>
  </si>
  <si>
    <t xml:space="preserve">1/ Background: N/A
2/ Legal risk: N/A
3/ Legal issue: N/A
4/ Additional information: N/A
Letter should be addressed to: Exmo. Senhor Delegado de Polícia da Delegacia de Polícia Civil de Cordeirópolis/SP – William Ricardo de Almeida Marchi
</t>
  </si>
  <si>
    <t>2019.01.15</t>
  </si>
  <si>
    <t>https://drive.google.com/open?id=1nucNnmikpAS74Ohb4tAaR29XoO3L6X6r&amp;authuser=ggiannella@sqadvogados.com.br</t>
  </si>
  <si>
    <t>Response sent via LERS. Response shared via LERS</t>
  </si>
  <si>
    <t xml:space="preserve">maxx – Gmail, coxxx -- Gmail, laxxx -- Gmail, 22xx -- Gmail, joxxx -- Gmail, fexxx -- Gmail, amxxx -- Gmail, kaxxx -- Gmail </t>
  </si>
  <si>
    <t>Court Order 2019.01.10 received 2019.01.10</t>
  </si>
  <si>
    <t>https://drive.google.com/open?id=1o3YJ-8NRTREUkKDim6g4nnrBFKAjZ07A&amp;authuser=ggiannella@sqadvogados.com.br</t>
  </si>
  <si>
    <t>2ª Vara Federal de Osasco - SP</t>
  </si>
  <si>
    <t>0005923-73.2017.403.6181</t>
  </si>
  <si>
    <t xml:space="preserve">1/ Background: n/a 
2/ Legal risks: n/a
3/ Legal issue: n/a
4/ Additional information: There is no valid identifier pointed in the CO.
Letter should be addressed to: Exma. Senhora Juíza Federal da 2ª Vara Federal de Osasco - SP - Dra. Adriana Freisleben de Zanetti
</t>
  </si>
  <si>
    <t>https://drive.google.com/open?id=1NnxvebG4Bpuzvo2aTX3-NTDDlH5bk7oj&amp;authuser=ggiannella@sqadvogados.com.br</t>
  </si>
  <si>
    <t>Court Order 2019.01.07 received 2019.01.10</t>
  </si>
  <si>
    <t>1ª Vara Criminal de Brasília – Distrito Federal</t>
  </si>
  <si>
    <t>2018.01.1.031637-4</t>
  </si>
  <si>
    <t xml:space="preserve">1/ Background: N/A
2/ Legal risk: N/A
3/ Legal issue: N/A
4/ Additional information: N/A
Letter should be addressed to: Exmo. Delegado de Polícia da Coordenação de Repressão aos Crimes Patrimoniais (CORPATRI) da Delegacia de Policia Civil do Distrito Federal – Dr. Eduardo Alencastro Filho
</t>
  </si>
  <si>
    <t>https://drive.google.com/open?id=1oPaQV3lGM677n3qlKF7nOB-tv3zYLE0-&amp;authuser=ggiannella@sqadvogados.com.br</t>
  </si>
  <si>
    <t>caxxx -- Gmail, luxxx -- Hotmail, lucxxx -- Hotmail, luxxx -- Facebook, maxxx -- UOL, rdxxx -- UOL, roxxx -- UOL, dixxx -- IG</t>
  </si>
  <si>
    <t>4ª Auditoria da Justiça Militar em São Paulo - SP</t>
  </si>
  <si>
    <t>0004140-46.2018.9.26.0040</t>
  </si>
  <si>
    <t xml:space="preserve">1/ Background: n/a 
2/ Legal risks: n/a
3/ Legal issue: n/a
4/ Additional information: We confirmed the investigated crime by calling Court.
Letter should be addressed to: Exmo. Senhor Agente de Polícia Militar da 1ª Subseção da Polícia Militar em São Paulo - SP - Sr. Ricardo de Goes Correia
</t>
  </si>
  <si>
    <t>2019.01.29</t>
  </si>
  <si>
    <t>https://drive.google.com/open?id=1OOUbAsBpvWTZ07OTaBKHFHzlmvZvKE4X&amp;authuser=ggiannella@sqadvogados.com.br</t>
  </si>
  <si>
    <t>IMEIs 353xxx412, 354xxx174</t>
  </si>
  <si>
    <t>Court Order 2018.01.10 received 2018.01.11</t>
  </si>
  <si>
    <t xml:space="preserve">1/ Background: The previous CO related to this case (#4608) is overdue. Also, LE constantly calls SQ to reiterate the urgency of this investigation. 
2/ Legal risks: n/a
3/ Legal issue: n/a
4/ Additional information: n/a
Letter should be addressed to: Exmo. Senhor Promotor de Justiça do Grupo de Atuação Especial de Combate ao Crime Organizado (GAECO) em Franca/SP - Drs. Rafael Queiroz Piola e Paulo Guilherme Carolis Lima
</t>
  </si>
  <si>
    <t>2019.01.18</t>
  </si>
  <si>
    <t>https://drive.google.com/open?id=1P-Uh5ymfpvNx_05QtFSpj381vTpbF93b&amp;authuser=ggiannella@sqadvogados.com.br</t>
  </si>
  <si>
    <t>Response sent via e-mail. Response filed on 2019.02.05</t>
  </si>
  <si>
    <t xml:space="preserve"> w8xxx -- Gmail, jexxx -- Gmail, orxxx -- Gmail, w8xxx -- Gmail, vexxx -- Gmail</t>
  </si>
  <si>
    <t>Court Order 2018.11.08 received 2019.01.10</t>
  </si>
  <si>
    <t xml:space="preserve">1/ Background: n/a 
2/ Legal risks: n/a
3/ Legal issue: Please notice that the CO is requesting future content of non-communication data, that is, reg data, IPs, Photos, Drive, Search history, location history, contacts, Calendar and Keep. We recommend challenging the order and considering the language of the CO, also ask if the company should provide stored content of the products mentioned and the responsive date range.
4/ Additional information: We advise Google to preserve stored and future content for all products mentioned in the CO.
Letter should be addressed to: Exmo. Senhor Delegado de Polícia Federal da Superintendência Regional da Polícia Federal em Belém/PA - Sr. Davi Jacobs de Souza and Ilmo. Senhor Agente Policial da Superintendência Regional da Polícia Federal em Belém/PA – Sr. Nelson de Mello Alves Filho.
</t>
  </si>
  <si>
    <t>https://drive.google.com/open?id=1PaHHCTI9Ka4kx6rOqvb4GOETfK2p6S3y&amp;authuser=ggiannella@sqadvogados.com.br</t>
  </si>
  <si>
    <t>355xxx716, 355xx724, 359xxx538, 359xxx546, 359xxx549, 356xxx250</t>
  </si>
  <si>
    <t>Court Order 2019.01.09 received 2018.01.11</t>
  </si>
  <si>
    <t xml:space="preserve">1ª Vara Criminal de Cariacica/ES </t>
  </si>
  <si>
    <t xml:space="preserve">1/ Background: Case related to “Operação Comando”. 
2/ Legal risk: N/A 
3/ Legal issue: Please, notice that the court order determined Google to provide future non-communication data, however, considering what has been agreed with LE during the meeting held Feb 23,2018, LE should follow up with a narrower request. We will reevaluate the legal issue, once we receive the follow up from LE. We recommend preservation of the content requested.
4/ Additional information: N/A
Letter should be addressed to: Exmo. Senhor Capitão da Polícia Militar de Vitória/ES  - Sr. Diego Callegario
</t>
  </si>
  <si>
    <t>2019.01.13</t>
  </si>
  <si>
    <t>https://drive.google.com/open?id=1p4Aj5p3Z15hel0Plie75Qj2N8AYYjhwI&amp;authuser=ggiannella@sqadvogados.com.br</t>
  </si>
  <si>
    <t xml:space="preserve">1/ Background: As we recommended in the previous advice for this case, we advise LIS to add an explanation that all Google products must be pointed in the CO to trigger production, once LE seems not to have understood that. 
2/ Legal risks: contempt charges in case of noncompliance.
3/ Legal issue: n/a
4/ Additional information: n/a
Letter should be addressed to: Exmo. Senhor Promotor de Justiça da 2ª Promotoria de Justiça de Cornélio Procópio/PR - Dr. Francisco Ilidio Hernandes Lopes; Exmo. Senhor Tenente do Departamento de Inteligência do Paraná (DIEP) em Curitiba - Sr. Fernando Belinelli; Exmo. Senhor Juiz de Direito da Vara Criminal da Comarca de Cornélio Procópio - PR - Dr. Ernani Scala Marchini
</t>
  </si>
  <si>
    <t>https://drive.google.com/open?id=1PugZYm3f1YyyavvT2E9vHvPZvAIHa7lU&amp;authuser=ggiannella@sqadvogados.com.br</t>
  </si>
  <si>
    <t xml:space="preserve">wixxx -- Gmail, txxx -- Uol, wxxx -- Uol, anxxx -- Gmail, wixxx -- Gmail, anxxx -- Gmail </t>
  </si>
  <si>
    <t>Court Order 2019.01.09 received 2019.01.11</t>
  </si>
  <si>
    <t xml:space="preserve">5059502-49.2018.4.04.7000 </t>
  </si>
  <si>
    <t xml:space="preserve">1/ Background: This order is related to “Operação Lava Jato”. 
2/ Legal risks: Daily fines in case of noncompliance. 
3/ Legal issue: n/a 
4/ Additional information: n/a
Letter should be addressed to: Exmos. Senhores Procuradores da República do Ministério Público Federal no Paraná - Força Tarefa Lava Jato - Dr. Roberson Henrique Pozzobon, Dr. Júlio Carlos Motta Noronha
</t>
  </si>
  <si>
    <t>2019.01.28</t>
  </si>
  <si>
    <t>https://drive.google.com/open?id=1pGOGn1NLCqrVmij46B8eUVmKzqCMiHjW&amp;authuser=ggiannella@sqadvogados.com.br</t>
  </si>
  <si>
    <t>Response filed on 2019.02.06</t>
  </si>
  <si>
    <t>IMEIs 354xxx320, 359xxx380</t>
  </si>
  <si>
    <t>Court Order 2019.01.11 received 2019.01.11</t>
  </si>
  <si>
    <t>2ª Vara Criminal de Socorro - SE</t>
  </si>
  <si>
    <t>0004793-20.2018.8.25.0053</t>
  </si>
  <si>
    <t xml:space="preserve">1/ Background: n/a 
2/ Legal risks: Contempt charges and daily fines in case of noncompliance
3/ Legal issue: There is a command to provide location information whenever requested by LE. After LIS identifies the Google accounts and LE sends an official letter, we will reevaluate the case and finish the legal analysis. Nonetheless, after LIS receives the follow up from LE, even if there is no legal issue to prevent the provision of data, we believe it would be important to file a petition to ask the Court to clarify the extent of the judicial command.
4/ Additional information: n/a
Letter should be addressed to: Exmo. Senhor Agente de Polícia do Centro de Operações Policial Especiais - Divisão de Inteligência e Planejamento Policial (DIPOL) em Aracaju - SE - Sr. José Alberto Nascimento Mendonça
</t>
  </si>
  <si>
    <t>https://drive.google.com/open?id=1QGA8RN_DUVApWrPRl9xLqE4g3c26RAXe&amp;authuser=ggiannella@sqadvogados.com.br</t>
  </si>
  <si>
    <t xml:space="preserve">355xxx857, 355xxx865  </t>
  </si>
  <si>
    <t xml:space="preserve">1ª Vara Cível e Criminal de Itaporanga Dajuda - Sergipe </t>
  </si>
  <si>
    <t>0000122-68.2019.8.25.0036</t>
  </si>
  <si>
    <t xml:space="preserve">1/ Background: N/A
2/ Legal risk: Daily fine corresponding to 1% of the income of the company in its last fiscal year (2018).
3/ Legal issue: We recommend LIS to challenge item “b”, that calls for location history each 30 minutes, for the next 15 days, considering the provisions of Law 9,296/96. Please let us know if you agree with this approach. We would also file a petition to discuss that matter.
4/ Additional information: N/A
Letter should be addressed to: Exmo. Senhor Delegado de Polícia Civil da Divisão de Inteligência e Planejamento Policial da Polícia Civil de Aracaju/SE – Dr. Lênio Augusto Montalvão Costa Carvalho
</t>
  </si>
  <si>
    <t>https://drive.google.com/open?id=1pQgFBcTaDzip4JNjqVc5KKR85c4l_wEB&amp;authuser=ggiannella@sqadvogados.com.br</t>
  </si>
  <si>
    <t xml:space="preserve">atxxx -- Gmail, lsxxx -- Gmail, luxxx -- Gmail, enxxx -- Gmail </t>
  </si>
  <si>
    <t>Court Order 2018.12.18 received 2018.01.11</t>
  </si>
  <si>
    <t xml:space="preserve">2ª Vara Criminal de Palmas - Tocantins </t>
  </si>
  <si>
    <t>0045185-68.2018.827.2729</t>
  </si>
  <si>
    <t xml:space="preserve">1/ Background: N/A
2/ Legal risk: Contempt charges in case of non-compliance.
3/ Legal issue: N/A
4/ Additional information: The court will send Google an e-mail confirming that LE Dr. Marcelo Ulissess Sampaio is authorized to receive the production.
Letter should be addressed to: Exmo. Senhor Promotor de Justiça do Grupo de Atuação Especial de Combate ao Crime Organizado (GAECO) do Ministério Público de Palmas/TO – Dr. Marcelo Ulisses Sampaio
</t>
  </si>
  <si>
    <t>2019.01.23</t>
  </si>
  <si>
    <t>https://drive.google.com/open?id=1phiavHQ_xEafEdMYbN2dTFN_4dwjq3YU&amp;authuser=ggiannella@sqadvogados.com.br</t>
  </si>
  <si>
    <t>Response filed on 2019.02.11</t>
  </si>
  <si>
    <t xml:space="preserve">RG, CPF, phone numbers, IMEIs 356xxx728, 356xxx726, roxxx -- Gmail   </t>
  </si>
  <si>
    <t>Court Order 2018.11.22 received 2019.01.14</t>
  </si>
  <si>
    <t xml:space="preserve">Vara Única de Itajobi – São Paulo </t>
  </si>
  <si>
    <t>0000864-95.2018.8.26.0264</t>
  </si>
  <si>
    <t xml:space="preserve">1/ Background: N/A
2/ Legal risk: N/A
3/ Legal issue: N/A
4/ Additional information: N/A
Letter should be addressed to: Ilmo. Senhor Investigador de Polícia da Delegacia de Polícia Civil de Itajobi/SP – Sr. Bruno Beojone Messi 
</t>
  </si>
  <si>
    <t>2019.01.01</t>
  </si>
  <si>
    <t>https://drive.google.com/open?id=1q4_qaIxnboustASTwRf2e4gItyf2HbnR&amp;authuser=ggiannella@sqadvogados.com.br</t>
  </si>
  <si>
    <t>IMEI 354xxx157</t>
  </si>
  <si>
    <t>Court Order 2018.12.19 received 2019.01.11</t>
  </si>
  <si>
    <t>2ª Vara Criminal da Comarca de Niterói - RJ</t>
  </si>
  <si>
    <t>0069418-87.2018.8.19.0002</t>
  </si>
  <si>
    <t xml:space="preserve"> 
1/ Background: n/a 
2/ Legal risks: contempt charges in case of noncompliance
3/ Legal issue: n/a
4/ Additional information: Once the “ofício judicial” received did not include the date range of the secrecy breach measure (even though it referred to a date range), we contacted Court and asked them to send the decision containing this information. Therefore, on 2019/01/15, we received the decision in which this information is mentioned. LIS sent it to us with the case number [3-8620000024833], however we are handling both orders together, once they are complementary, in this thread with the case number [9-7866000024946]
Letter should be addressed to: Exmo. Senhor Delegado de Polícia da 78ª Delegacia de Polícia em Niterói - RJ - Dr. Bruno Mendonça
</t>
  </si>
  <si>
    <t>https://drive.google.com/open?id=1UJlFpNkzEhuHlWY4wHSYwDEyZDn2F55V&amp;authuser=ggiannella@sqadvogados.com.br</t>
  </si>
  <si>
    <t>359xxx190, 352xxx910</t>
  </si>
  <si>
    <t>Court Order 2019.12.06 received 2019.01.14</t>
  </si>
  <si>
    <t>2ª Vara do Júri de Porto Alegre – Rio Grande do Sul</t>
  </si>
  <si>
    <t>0001/2.18.0080712-9 (CNJ0149486-70.2018.8.21.0001)</t>
  </si>
  <si>
    <t xml:space="preserve">1/ Background: N/A
2/ Legal risk: fines.
3/ Legal issue: N/A
4/ Additional information: We confirmed the investigated crime by calling Court.
Letter should be addressed to: Ilmo. Senhor Escrivão de Polícia da 2ª Delegacia de Polícia de Homicídios e Proteção à Pessoa em Porto Alegre - RS - Sr. Salimen Pavan 
</t>
  </si>
  <si>
    <t>2019.01.17</t>
  </si>
  <si>
    <t>https://drive.google.com/open?id=1qGq23KLl1yaQ4xbSvU9pBQN2EI7esv9z&amp;authuser=ggiannella@sqadvogados.com.br</t>
  </si>
  <si>
    <t>rlxxx -- Gmail, pexxx -- Hotmail, 10 IMEIs</t>
  </si>
  <si>
    <t>Court Order 2019.01.11 received 2019.01.14</t>
  </si>
  <si>
    <t xml:space="preserve">1/ Background: CO related to the investigation of Marielle Franco’s murder.
2/ Legal risk: Contempt charges and daily fines of R$ 100,000.00 up to R$ 3,000,000.00.
3/ Legal issue: We will discuss with Taís the strategy for this case regarding the command to monitor data other than communication.
4/ Additional information: N/A
Letter should be sent to LEs: Exmo. Senhor Delegado de Polícia da Delegacia de Homicídios da Capital do Rio de Janeiro – Dr. Geniton Lages and Exma. Senhora Promotora de Justiça do GAECO/RJ – Dra. Elisa Fraga de Rego Monteiro.
</t>
  </si>
  <si>
    <t>https://drive.google.com/open?id=1qjbaFCglv7ctNhTYosRMl51hWwEh8ax7&amp;authuser=ggiannella@sqadvogados.com.br</t>
  </si>
  <si>
    <t xml:space="preserve">fexxx -- Globo, ferxxx -- Globo, raxxx -- Yahoo </t>
  </si>
  <si>
    <t>Court Order 2019.01.09 received 2019.01.24</t>
  </si>
  <si>
    <t>Coordenadoria de Distribuição de Primeira Instância e dos Serviços de Correição Permanente Seção de Correição Permanente da Justiça Militar em São Paulo – São Paulo</t>
  </si>
  <si>
    <t>7445/2019</t>
  </si>
  <si>
    <t xml:space="preserve">1/ Background: N/A
2/ Legal risk: N/A
3/ Legal issue: N/A
4/ Additional information: Please notice that the CO did not provide the “CNJ” case number. We asked Court to send Google a rectified CO, but they refused and said that such information should be formally requested. In case LIS decides to request this information, the letter should be addressed to Exmo. Senhor Juiz de Direito Corregedor Permanente da Seção de Correição Permanente da Justiça Militar em São Paulo/SP. In this case, we ask LIS to share the letter with SQ so that we can deliver it to Court.
Letter should be addressed to: Exmo. Senhor Capitão da Polícia Militar em São Paulo/SP – Capitão Simey André Pedrozo Traiba
</t>
  </si>
  <si>
    <t>2019.01.24</t>
  </si>
  <si>
    <t>https://drive.google.com/open?id=1qWwZfCAsL5gKSxnM31Z3LSpT6xkKe9rl&amp;authuser=ggiannella@sqadvogados.com.br</t>
  </si>
  <si>
    <t>IMEIs 354xxx820, 357xxx300, 359xxx490</t>
  </si>
  <si>
    <t>Court Order 2018.01.11 received 2018.01.14</t>
  </si>
  <si>
    <t>1ª Vara Criminal de Aracaju - SE</t>
  </si>
  <si>
    <t>0000570-49.2019.8.25.0001</t>
  </si>
  <si>
    <t xml:space="preserve">1/ Background: n/a 
2/ Legal risks: Contempt charges and daily fines in case of noncompliance
3/ Legal issue: There is a command to provide location information whenever requested by LE. After LIS identifies the Google accounts and LE sends an official letter, we will reevaluate the case and finish the legal analysis. Nonetheless, after LIS receives the follow up from LE, even if there is no legal issue to prevent the provision of data, we believe it would be important to file a petition to ask the Court to clarify the extent of the judicial command.
4/ Additional information: n/a
Letter should be addressed to: Ilmo. Senhor Agente de Polícia do Centro de Operações Policial Especiais - Divisão de Inteligência e Planejamento Policial (DIPOL) em Aracaju - SE - Sr. José Alberto Nascimento Mendonça
</t>
  </si>
  <si>
    <t>2018.01.16</t>
  </si>
  <si>
    <t>https://drive.google.com/open?id=1SMDMH-BQQh_03i3DcZ463r4mcXtkGmf2&amp;authuser=ggiannella@sqadvogados.com.br</t>
  </si>
  <si>
    <t>vaxxx -- Gmail</t>
  </si>
  <si>
    <t>Court Order 2018.01.07 received 2018.01.14</t>
  </si>
  <si>
    <t>1ª Vara Criminal do Foro de Presidente Venceslau - SP</t>
  </si>
  <si>
    <t>0004007-17.2018.8.26.0483</t>
  </si>
  <si>
    <t xml:space="preserve">1/ Background: n/a 
2/ Legal risks: n/a
3/ Legal issue: n/a
4/ Additional information: n/a
Letter should be addressed to: Exmos. Senhores Delegados de Polícia Federal da Delegacia de Polícia Federal em Presidente Prudente - SP - Drs. Daniel Coraça Junior e Leopoldo Andrade de Souza; Exmos. Senhores Agentes de Polícia Federal da Delegacia de Polícia Federal de Presidente Prudente - SP - Srs. Gilberto Batistuzo Gurgel Martins, Wagner Antônio Pardini, José Carlos Gava Filho e Fernando Loureiro de Siqueira.
</t>
  </si>
  <si>
    <t>https://drive.google.com/open?id=1SsKRDICVDDrq8Lpd6_Pz_17Yay-WM5oR&amp;authuser=ggiannella@sqadvogados.com.br</t>
  </si>
  <si>
    <t xml:space="preserve">adxxx -- Gmail    </t>
  </si>
  <si>
    <t>Court Order 2017.03.15 received 2018.12.07</t>
  </si>
  <si>
    <t xml:space="preserve">15ª Vara Federal de Brasília – Distrito Federal </t>
  </si>
  <si>
    <t>0009718-45.2017.4.01.3400</t>
  </si>
  <si>
    <t xml:space="preserve">1/ Background: N/A
2/ Legal risk:
3/ Legal issue: N/A
4/ Additional information: Please notice that there are two previous COs addressed to Google. We would like to ask Google to confirm is these two orders were not received by the company in the past. In case they were not, in parallel to the provision of the data requested, SQ believes it would be important to file a petition to clarify that the previous orders were not received by the company and that the search and seizure granted by Court did not include Google.
Letter should be addressed to: Exmo. Senhor Juiz Federal da 15ª Vara Federal de Brasília – Distrito Federal
</t>
  </si>
  <si>
    <t>https://drive.google.com/open?id=1rZ2Ez__YjyRhEnGv8BVdVbwFDddSAE_F&amp;authuser=ggiannella@sqadvogados.com.br</t>
  </si>
  <si>
    <t xml:space="preserve">354xxx157   </t>
  </si>
  <si>
    <t>Court Order 2019.12.13 received 2019.01.15</t>
  </si>
  <si>
    <t xml:space="preserve">2ª Vara Criminal de Niterói – Rio de Janeiro </t>
  </si>
  <si>
    <t xml:space="preserve">1/ Background: N/A
2/ Lega risk: contempt of charges
3/ Legal issue: N/A
4/ Additional information: N/A
Letter should be addressed to: Exmo. Senhor Delegado de Polícia da 78ª Delegacia de Polícia em Niterói - RJ - Dr. Bruno Mendonça
</t>
  </si>
  <si>
    <t>https://drive.google.com/open?id=1x5v_qmzUFm7r4lQr3JkqZo3iaBxWqFxJ&amp;authuser=ggiannella@sqadvogados.com.br</t>
  </si>
  <si>
    <t>Response sent on 2019.01.18</t>
  </si>
  <si>
    <t>Court Order 2019.01.11 received 2019.01.16</t>
  </si>
  <si>
    <t xml:space="preserve">1/ Background: Apparently, the targets (which are invalid identifiers) indicated in the previous CO are the same ones pointed in this new CO. If that is the case, we recommend that LIS mentions in the response letter that this information was already provided in the previous response, reinforcing the need to rectify the targets to trigger production.  
2/ Legal risks: n/a
3/ Legal issue: n/a
4/ Additional information: n/a
Letter should be addressed to: Exmo. Senhor Delegado de Polícia do Grupo de Atuação Especial no Combate ao Crime Organizado (GAECO) em Itajaí - SC- Dr. Daniel Garcia
</t>
  </si>
  <si>
    <t>2019.01.16</t>
  </si>
  <si>
    <t>https://drive.google.com/open?id=1Tq8-HoRfG2DHoWa95ePGeKd4xK5_mQvl&amp;authuser=ggiannella@sqadvogados.com.br</t>
  </si>
  <si>
    <t>Court Order 2019.01.15 received 2019.01.15</t>
  </si>
  <si>
    <t xml:space="preserve">1/ Background: n/a
2/ Legal risks: n/a
3/ Legal issue: n/a
4/ Additional information: There is a request to create a mirror account. Also, we noticed that LIS is handling this CO with the same case number ([0-6543000024717]) of the previous CO (TRIX #4526). However, we verified that this is a new order (extension request), reason why we are handling this in a new TRIX number.
Letter should be addressed to: Exmo. Senhor Delegado de Polícia Federal da Delegacia de Polícia Federal em Recife/PE - Sr. Dário Márcio Sá Leitão
</t>
  </si>
  <si>
    <t>2019.02.01</t>
  </si>
  <si>
    <t>https://drive.google.com/open?id=1UDcBSiswWofDgPDPnb1N4GldLvP24A_s&amp;authuser=ggiannella@sqadvogados.com.br</t>
  </si>
  <si>
    <t xml:space="preserve">358xxx42, 358xxx40, phone number, personal information   </t>
  </si>
  <si>
    <t>Court Order 2019.01.14 received 2019.01.15</t>
  </si>
  <si>
    <t>2ª Vara Criminal de Guararapes – São Paulo</t>
  </si>
  <si>
    <t>0002150-52.2018.8.26.0218</t>
  </si>
  <si>
    <t xml:space="preserve">1/ Background: N/A
2/ Legal risk: N/A
3/ Legal issue: N/A
4/ Additional information: Please notice that there is a request that seems to be directed to Facebook.
Letter should be addressed to: Exmo. Juiz de Direito da 2ª Vara Criminal de Guararapes/SP – Dr. Mateus Moreira Siketo
</t>
  </si>
  <si>
    <t>https://drive.google.com/open?id=1sScUtLhVGLgNFesqT4u2i0h1lDC0km3m&amp;authuser=ggiannella@sqadvogados.com.br</t>
  </si>
  <si>
    <t xml:space="preserve">358xxx23/8, 358xxx23/6, clxxx -- Gmail   </t>
  </si>
  <si>
    <t>Court Order 2018.12.11 received 2019.01.16</t>
  </si>
  <si>
    <t xml:space="preserve">2ª Vara Judicial de Horizontina – Rio Grande do Sul </t>
  </si>
  <si>
    <t>104/2.18.0001010-0 (CNJ 0002863-19.2018.8.21.0104)</t>
  </si>
  <si>
    <t xml:space="preserve">1/ Background: N/A
2/ Legal risk: N/A
3/ Legal issue: We were not able to confirm the investigated crime. Therefore, the legal analysis of this case is pending. We wonder if it is possible to request this information along with the first production informing the accounts associated to the targeted IMEIs. In case there is only one account, or in case the IMEIs are not valid (please notice that the CO already points one Gmail account), SQ could file a petition in order to ask Court the investigated crime prior to the delivery of content for any of the targets.
4/ Additional information: We called the court and they confirmed that the correct judicial court is “2ª Vara Judicial de Horizontina/RS”.
Letter should be addressed to: Exma. Juíza de Direito da 2ª Vara Judicial de Horizontina – Rio Grande do Sul – Ms. Aline Oliveira Dimer
</t>
  </si>
  <si>
    <t>https://drive.google.com/open?id=1smXqpctoYlkXBgekE9dTBqEiOZOTU0fk&amp;authuser=ggiannella@sqadvogados.com.br</t>
  </si>
  <si>
    <t>Court Order 2018.12.13 received 2019.01.16</t>
  </si>
  <si>
    <t xml:space="preserve">29ª Vara Criminal do Rio de Janeiro – Rio de Janeiro </t>
  </si>
  <si>
    <t>0084367-22.2018.8.18.0001</t>
  </si>
  <si>
    <t xml:space="preserve">1/ Background: N/A
2/ Legal risk: N/A
3/ Legal issue: N/A
4/ Additional information: N/A
Letter should be addressed to: Exma. Juíza de Direito 29ª Vara Criminal do Rio de Janeiro – Rio de Janeiro – Dra. Simone de Araújo Rolim
</t>
  </si>
  <si>
    <t>https://drive.google.com/open?id=1t5ND0F9eRjRT-hCWx5pS5uT9os1UByhH&amp;authuser=ggiannella@sqadvogados.com.br</t>
  </si>
  <si>
    <t>coxxx -- Gmail, rsxxx -- Gmail</t>
  </si>
  <si>
    <t>Court Order 2019.01.14 received 2019.01.16</t>
  </si>
  <si>
    <t xml:space="preserve">1/ Background: n/a 
2/ Legal risks: fines and contempt charges.
3/ Legal issue: We understand that there is a command to wiretap noncommunication data (Google Drive). In the previous order of this case, LIS agreed with our interpretation. Therefore, we will include this extension in the petition to challenge this request. 
4/ Additional information: In the previous CO, there were an “item I)” pointing the authorized authorities to receive this production. However, this item is missing in this new CO. We contacted Court and they will send a rectification soon. We will keep you posted.
Letter should be addressed to: we are confirming this information.
</t>
  </si>
  <si>
    <t>2019.01.19</t>
  </si>
  <si>
    <t>https://drive.google.com/open?id=1USRl0YGpyfAUgUbQMC7M8GLCXhJXMR6K&amp;authuser=ggiannella@sqadvogados.com.br</t>
  </si>
  <si>
    <t>rixxx -- Gmail; sixxx -- Gmail, acxxx -- Gmail, vexxx -- Gmail</t>
  </si>
  <si>
    <t xml:space="preserve">1/ Background: We have had complications in this investigation in regards to (i) the command to wiretap data in the first few COs and to (ii) Google’s delay to comply with the orders. Therefore, we recommend that LIS prioritizes the COs related to this investigation.
2/ Legal risks: n/a
3/ Legal issue: n/a
4/ Additional information: As agreed with Mr. Silvestrini, the stored data should be provided since the date of the previous order, except for the new targets, for which stored data should be provided since the creation of the account. 
Letter should be addressed to: Exmo. Senhor Delegado de Polícia Federal do Departamento de Polícia Federal em Londrina/PR - Dr. João Luiz Silvestrini
</t>
  </si>
  <si>
    <t>2019.02.04</t>
  </si>
  <si>
    <t>https://drive.google.com/open?id=1UYw5nMXdJmyatBVxk-I2DNP6BtE3N_gI&amp;authuser=ggiannella@sqadvogados.com.br</t>
  </si>
  <si>
    <t>Court Order 2019.01.07 received 2019.01.16</t>
  </si>
  <si>
    <t xml:space="preserve">1/ Background: the previous CO mentioned daily fines of R$ 10.000,00 and contempt charges in case of noncompliance.
2/ Legal risks: n/a
3/ Legal issue: n/a
4/ Additional information: n/a
Letter should be addressed to: Exmo. Senhor Procurador da República do Ministério Público Federal do Rio de Janeiro/RJ - Dr. Antônio Passo Cabral
</t>
  </si>
  <si>
    <t>https://drive.google.com/open?id=1UheOULz0Zlod0b5KZZKYOpaRl9m3ni11&amp;authuser=ggiannella@sqadvogados.com.br</t>
  </si>
  <si>
    <t>maxxx -- Gmail, coxxx -- Gmail, laxxx -- Gmail, 22xxx -- Gmail, joxxx -- Gmail, fexxx -- Gmail, amxxx -- Gmail, kaxxx -- Gmail</t>
  </si>
  <si>
    <t>Court Order 2019.01.10 received 2019.01.17</t>
  </si>
  <si>
    <t xml:space="preserve">1/ Background: Investigation under the jurisdiction of Judge Mr. Fábio Alexandre Marinelli Sola. 
2/ Legal risk: N/A 
3/ Legal issue: N/A 
4/ Additional information: N/A
Letter should be addressed to: Exmo. Senhor Promotor de Justiça do Grupo de Atuação Especial de Combate ao Crime Organizado (GAECO) de Presidente Prudente/SP – Dr. Lincoln Gakiya
</t>
  </si>
  <si>
    <t>https://drive.google.com/open?id=1tFlTZ-gosSSbgeAow-k07bIm2pPBh7gG&amp;authuser=ggiannella@sqadvogados.com.br</t>
  </si>
  <si>
    <t xml:space="preserve">354xxx540, 355xxx390, 358xxx070, 359xxx030, 359xxx260  </t>
  </si>
  <si>
    <t>Court Order 2018.12.18 received 2019.01.17</t>
  </si>
  <si>
    <t xml:space="preserve">6ª Vara Criminal de Natal – Rio Grande do Norte </t>
  </si>
  <si>
    <t xml:space="preserve">1/ Background: N/A
2/ Legal risk: N/A
3/ Legal issue: N/A
4/ Additional information: N/A
Letter should be addressed to: Exmo. Juiz da 6ª Vara Criminal de Natal – Rio Grande do Norte – Dr. Ivanaldo Bezerra Ferreira dos Santos
</t>
  </si>
  <si>
    <t>https://drive.google.com/open?id=1tWFD1iRk6LY_up8JSrUexyw0oEpglVFP&amp;authuser=ggiannella@sqadvogados.com.br</t>
  </si>
  <si>
    <t xml:space="preserve">maxxx -- Gmail  </t>
  </si>
  <si>
    <t xml:space="preserve">5ª Vara Federal de Novo Hamburgo - RS </t>
  </si>
  <si>
    <t>5026933-59.2018.4.04.7108</t>
  </si>
  <si>
    <t xml:space="preserve">1/ Background: N/A
2/ Legal risk: N/A
3/ Legal issue: N/A
4/ Additional information: The investigated crime was confirmed by calling the court.
Letter should be addressed to: Exmo. Senhor Delegado de Polícia Federal da Superintendência Regional da Polícia Federal em Porto Alegre/RS – Dr. Josemauro Pinto Nunes
</t>
  </si>
  <si>
    <t>https://drive.google.com/open?id=1to1_WBsExUWXURO2nx_gqMhM-ZzsxAIo&amp;authuser=ggiannella@sqadvogados.com.br</t>
  </si>
  <si>
    <t xml:space="preserve">saxxx -- Gmail, 357xxx290   </t>
  </si>
  <si>
    <t>Court Order 2019.01.17 received 2019.01.17</t>
  </si>
  <si>
    <t xml:space="preserve">Vara Criminal de Redenção - Pará </t>
  </si>
  <si>
    <t>0014437-17.2018.814.0045</t>
  </si>
  <si>
    <t xml:space="preserve">1/ Background: N/A
2/ Legal risk: N/A
3/ Legal issue: Please notice that there is a command to keep the secrecy breach for 30 days after the end of the wiretap. We recommend Google to file a brief to ask for clarification about this request. Please let us know if you agree with this strategy.
4/ Additional information: The investigated crime was confirmed by calling the court.  
Letter should be addressed to: Exmo. Senhor Delegado de Polícia Civil de Belém/PA – Dr. Juliano Corrêa 
</t>
  </si>
  <si>
    <t>https://drive.google.com/open?id=1u-Cyn-ZoxMmJVlpQt-O7ekBqyiOHKF1H&amp;authuser=ggiannella@sqadvogados.com.br</t>
  </si>
  <si>
    <t>Court Order 2019.01.16 received 2019.01.17</t>
  </si>
  <si>
    <t xml:space="preserve"> 
1/ Background: as determined in the previous COs for this case, Google must provide data every 48 hours. Otherwise, daily fines of R$ 2.000.000.000,00 will be applied. 
2/ Legal risks: daily fines.
3/ Legal issue: n/a
4/ Additional information: n/a
Letter should be addressed to: Exmo. Senhor Delegado de Polícia do Centro de Inteligência Policial (CIP) em Fernandópolis - SP - Sr. Ailton Canato
</t>
  </si>
  <si>
    <t>https://drive.google.com/open?id=1WTVdxxtyCFKp2wcYKkThmZyQtAJ4uMSS&amp;authuser=ggiannella@sqadvogados.com.br</t>
  </si>
  <si>
    <t>Response shared via LERS. Response shared via LERS</t>
  </si>
  <si>
    <t>Court Order 2019.01.16 received 2019.01.18</t>
  </si>
  <si>
    <t>1ª Vara Judicial de São Sebastião do Caí - RS</t>
  </si>
  <si>
    <t>0006281-73.2018.8.21.0068</t>
  </si>
  <si>
    <t xml:space="preserve">1/ Background: n/a 
2/ Legal risks: penalties of art. 12 of Federal Law 12.965/2014 in case of noncompliance
3/ Legal issue: We were not able to confirm NOI yet. Therefore, the legal analysis of this case is pending.
4/ Additional information: n/a
Letter should be addressed to: Exmo. Senhor Capitão da Corregedoria-Geral da Brigada Militar em Porto Alegre/RS - Cap. Felipe Ghidini Stangherlin
</t>
  </si>
  <si>
    <t>https://drive.google.com/open?id=1XVZbSMwcmyn9mhTM5R1ZpcqX5RzQ1I79&amp;authuser=ggiannella@sqadvogados.com.br</t>
  </si>
  <si>
    <t>Response sent via e-mail. Response filed on 2019.02.11</t>
  </si>
  <si>
    <t xml:space="preserve">64 IMEIs   </t>
  </si>
  <si>
    <t xml:space="preserve">1/ Background: N/A
2/ Legal risk: N/A
3/ Legal issue: N/A
4/ Additional information: N/A
Letter should be addressed to: Exmo. Juiz de Direito da 6ª Vara Criminal da Comarca de Natal - Rio Grande do Norte
</t>
  </si>
  <si>
    <t>https://drive.google.com/open?id=1u9EPgyTKTcjgkMtE1KoD6eWr8s2VeZXX&amp;authuser=ggiannella@sqadvogados.com.br</t>
  </si>
  <si>
    <t>Court Order 2018.12.13 received 2019.01.17</t>
  </si>
  <si>
    <t>1ª Vara Criminal de Campinas/SP</t>
  </si>
  <si>
    <t>1501203-98.2018.8.26.0548</t>
  </si>
  <si>
    <t xml:space="preserve">1/ Background: n/a 
2/ Legal risks: n/a
3/ Legal issue: n/a
4/ Additional information: n/a
Letter should be addressed to: Exma. Senhora Juíza de Direito da 1ª Vara Criminal de Campinas/SP - Dra. Erika Fernandes Fortes
</t>
  </si>
  <si>
    <t>https://drive.google.com/open?id=1Y5lcMboBy-TN5Phht4R9a72BGklrw9HY&amp;authuser=ggiannella@sqadvogados.com.br</t>
  </si>
  <si>
    <t>IMEIs 869xxx607, 869xxx615</t>
  </si>
  <si>
    <t>Court Order 2018.12.23 received 2019.01.03</t>
  </si>
  <si>
    <t>2ª Vara Criminal de Ceará Mirim - RN</t>
  </si>
  <si>
    <t>0103087-95.2018.8.20.0102</t>
  </si>
  <si>
    <t xml:space="preserve">1/ Background: n/a 
2/ Legal risks: daily fines of R$ 10.000,00 up to R$ 100.000,00 and contempt charges in case of noncompliance
3/ Legal issue: Please notice that there is a command to provide future content of noncommunication data and also to identify accounts at a specific time and location (reverse location). If LIS agrees with this interpretation of the order, a petition should be filed to challenge these requests. 
4/ Additional information: n/a  
Letter should be addressed to: Exma. Senhora Agente de Polícia da Divisão de Homicídios e de Proteção à Pessoa (DHPP) em Natal/RN - Sra. Paula Silveira
</t>
  </si>
  <si>
    <t>2019.01.08</t>
  </si>
  <si>
    <t>https://drive.google.com/open?id=1fqG3aTHJ1pckIduLxWH3uAqj5q0KxHuJ&amp;authuser=ggiannella@sqadvogados.com.br</t>
  </si>
  <si>
    <t>Response shared via LERS. Response sent via e-mail. Response shared via LERS.</t>
  </si>
  <si>
    <t xml:space="preserve">daxxx -- Gmail   </t>
  </si>
  <si>
    <t>Court Order 2019.01.14 received 2019.01.18</t>
  </si>
  <si>
    <t>Vara do Júri, Execuções Criminais e Infância e Juventude de Mauá – São Paulo</t>
  </si>
  <si>
    <t>1500865-45.2018.8.26.0348</t>
  </si>
  <si>
    <t xml:space="preserve">1/ Background: N/A
2/ Legal risk: N/A
3/ Legal issue: N/A
4/ Additional information: N/A
Letter should be addressed to: Exmo. Juiz da Vara do Júri, Execuções Criminais e Infância e Juventude de Mauá/ SP – Dr. Marcos Mattos Sestini
</t>
  </si>
  <si>
    <t>https://drive.google.com/open?id=1uN7c2ZU92yGijFWf6JiXNeE_a6KyuWPw&amp;authuser=ggiannella@sqadvogados.com.br</t>
  </si>
  <si>
    <t>Response sent via e-mail. Response filed on 2019.01.30</t>
  </si>
  <si>
    <t xml:space="preserve">355xxx978, 355xxx986  </t>
  </si>
  <si>
    <t>Court Order 2019.01.15 received 2019.01.18</t>
  </si>
  <si>
    <t xml:space="preserve">2ª Vara do Júri do Foro Central de Porto Alegre/RS  </t>
  </si>
  <si>
    <t>001/2.18.0112289-8 (CNJ 0200839-52.2018.8.21.0001)</t>
  </si>
  <si>
    <t xml:space="preserve">1/ Background: N/A
2/ Legal risk: N/A
3/ Legal issue: N/A
4/ Additional information: Crime was confirmed by calling LE.
Letter should be addressed to: Exma. Delegada de Polícia da 6ª Delegacia de Homicídios e Proteção à Pessoa em Porto Alegre/RS – Dr. Elisa Souza
</t>
  </si>
  <si>
    <t>https://drive.google.com/open?id=1ugyfVyQ4jx_8oD8jMRgfSCKpLuBy3UVF&amp;authuser=ggiannella@sqadvogados.com.br</t>
  </si>
  <si>
    <t xml:space="preserve">edxxx -- Gmail  </t>
  </si>
  <si>
    <t>5014269-98.2018.4.02.5001</t>
  </si>
  <si>
    <t xml:space="preserve">1/ Background: N/A
2/ Legal risk: fines.
3/ Legal issue: N/A
4/ Additional information: N/A
Letter should be addressed to: Exmo. Senhor Juiz Federal  da 2ª Vara Federal Criminal de Vitória/ES – Dr. Americo Bede Freire Junior
</t>
  </si>
  <si>
    <t>209.01.30</t>
  </si>
  <si>
    <t>https://drive.google.com/open?id=1uvOX57UeLh9WZI2tC-B7JovGo_p_WUIB&amp;authuser=ggiannella@sqadvogados.com.br</t>
  </si>
  <si>
    <t xml:space="preserve">358xxx117, phone number </t>
  </si>
  <si>
    <t>Court Order 2019.01.18 received 2019.01.18</t>
  </si>
  <si>
    <t>33ª Delegacia de Polícia Civil de Santa Maria – Distrito Federal</t>
  </si>
  <si>
    <t>Ocorrência n. 397/2019</t>
  </si>
  <si>
    <t xml:space="preserve">1/ Background: We talked to Gilda via Hangouts last Friday and she informed us that this case will not be handled as EDR.
2/ Legal risk: N/A
3/ Legal issue: LE is requesting data without a CO. For this first police request, we believe LIS could address.
4/ Additional information: N/A
Letter should be addressed to: Exmo. Delegado de Polícia da 33ª Delegacia de Polícia Civil de Santa Maria/DF – Dr. Alberto Barbosa Machado Nunes Rodrigues
</t>
  </si>
  <si>
    <t>https://drive.google.com/open?id=1vJ1CtrX-DSzv6EQ85q8YunshCv_JJl9j&amp;authuser=ggiannella@sqadvogados.com.br</t>
  </si>
  <si>
    <t xml:space="preserve">353xxx720, 359xxx110, 359xxx120,359xxx119, eldxxx -- Gmail  </t>
  </si>
  <si>
    <t>Court Order 2019.01.19 received 2019.01.19</t>
  </si>
  <si>
    <t>Laboratório de Inteligência Cibernética Núcleo de Inteligência Policial da Polícia Civil de Belém/PA</t>
  </si>
  <si>
    <t>323/2019.00003-2</t>
  </si>
  <si>
    <t xml:space="preserve">1/ Background: As agreed, since an EDR from the same authority was already responded by Google, LIS will push back this official letter informing the need of a court order.
2/ Legal risk: N/A
3/ Legal issue: N/A
4/ Additional information: N/A
Letter should be addressed to: Exma. Senhora Delegada de Polícia do Laboratório de Inteligência Cibernética Núcleo de Inteligência Policial da Polícia Civil de Belém/PA – Dra. Quésia Pereira Cabral Dórea
</t>
  </si>
  <si>
    <t>https://drive.google.com/open?id=1vM4xHYkkrToIvJKMa_omJHjtfC1e8nLV&amp;authuser=ggiannella@sqadvogados.com.br</t>
  </si>
  <si>
    <t>Court Order 2018.12.11 received 2019.01.18</t>
  </si>
  <si>
    <t>Vara Única da Comarca de Redenção - CE</t>
  </si>
  <si>
    <t>247-29.2018.8.06.0156</t>
  </si>
  <si>
    <t xml:space="preserve">1/ Background: n/a 
2/ Legal risks: daily fines of R$ 10.000,00 up to R$ 100.000,00 in case of noncompliance
3/ Legal issue: n/a
4/ Additional information: n/a
Letter should be addressed to: Exmo. Senhor Delegado de Polícia da Delegacia Municipal de Redenção/CE - Sr. Cleidsom Fernandes
</t>
  </si>
  <si>
    <t>2019.01.20</t>
  </si>
  <si>
    <t>https://drive.google.com/open?id=1a-j3tjj-lKoO17En92pHeFWZitpkbnV5&amp;authuser=ggiannella@sqadvogados.com.br</t>
  </si>
  <si>
    <t>owxxx -- Hotmail, kzxxx -- Gmail</t>
  </si>
  <si>
    <t>Court Order 2018.11.27 received 2019.01.18</t>
  </si>
  <si>
    <t>15ª Vara Federal de Brasília - Distrito Federal</t>
  </si>
  <si>
    <t>1022186-87.2018.4.01.3400</t>
  </si>
  <si>
    <t xml:space="preserve">1/ Background: n/a 
2/ Legal risks: n/a
3/ Legal issue: We confirmed the investigated crime by calling LE, which is threat. Considering that it is a crime punished with “detenção”, we advise LIS to provide data other than content and to ask LE to formally indicate the crime investigated. Once LE confirms the crime investigated, we will file a brief, challenging the command to provide content. We would also like to ask LIS to confirm what data will be provided in the first response, because it may impact the legal argument.
4/ Additional information: We advise LIS to preserve the requested content. 
Please notice that Google received another CO for this case addressed to Microsoft in the thread [8-3084000025078]. We will treat it in another thread.
Letter should be addressed to: Exmo. Senhor Delegado de Polícia Federal da Diretoria de Inteligência Policial do Departamento de Polícia Federal em Brasília/DF
</t>
  </si>
  <si>
    <t>https://drive.google.com/open?id=1eTSsS5tVUPtk23AB8GGtzV61xwXRN2-s&amp;authuser=ggiannella@sqadvogados.com.br</t>
  </si>
  <si>
    <t>Court Order 2019.11.14 received 2019.01.21</t>
  </si>
  <si>
    <t xml:space="preserve">1/ Background: N/A
2/ Legal risk: contempt charges
3/ Legal issue: Notice that the order maintained the same language as the prior CO #4497 and LIS and Tais interpreted as AP for Gmail content and stored content other data. Please, let us know if LIS will follow the same approach for this case, otherwise SQ may file a brief. 
4/ Additional information: N/A
Letter should be addressed to: Ilmo. Sargento da Polícia Militar do Departamento de Inteligência do Paraná (DIEP) – Dr. José João Correa.
</t>
  </si>
  <si>
    <t>https://drive.google.com/open?id=1vZbThr5CvgtIDwg-zzkPV7c_xWno8O1T&amp;authuser=ggiannella@sqadvogados.com.br</t>
  </si>
  <si>
    <t xml:space="preserve">358xxx519 </t>
  </si>
  <si>
    <t>Vara Criminal de Campo Largo - Paraná</t>
  </si>
  <si>
    <t xml:space="preserve">1/ Background: N/A
2/ Legal risk: contempt charges
3/ Legal issue: Notice that the order maintained the same language as CO #4497 and #4707 and LIS and Tais interpreted as AP for Gmail content and stored content other data. Please, let us know if LIS will follow the same approach for this case, otherwise SQ may file a brief. 
4/ Additional information: N/A
Letter should be addressed to: Ilmo. Sargento da Polícia Militar do Departamento de Inteligência do Paraná (DIEP) – Dr. José João Correa.
</t>
  </si>
  <si>
    <t>https://drive.google.com/open?id=1vj8sFmxafLJkiLj8038zpyRm3hPXTH-m&amp;authuser=ggiannella@sqadvogados.com.br</t>
  </si>
  <si>
    <t xml:space="preserve">luxxx -- Gmail, tdxxx -- Gmail, cqxxx -- Gmail, loxxx -- Gmail  </t>
  </si>
  <si>
    <t>Court Order 2019.01.21 received 2019.01.21</t>
  </si>
  <si>
    <t xml:space="preserve">1ª Vara Criminal de Igarapava – São Paulo </t>
  </si>
  <si>
    <t>0001501-49.2017.8.26.0242</t>
  </si>
  <si>
    <t xml:space="preserve">1/ Background: N/A
2/ Lega risk: N/A
3/ Legal issue: N/A
4/ Additional information: The court will send Google an email confirming the name of the Prosecutor.
Letter should be addressed to: Exmo. Promotor de Justiça da 2ª Promotoria de Justiça de Igarapava/SP – Dr. Adriano Vanderlei Mellega
</t>
  </si>
  <si>
    <t>2019.01.31</t>
  </si>
  <si>
    <t>https://drive.google.com/open?id=1wigwHRXyLS3bNwe6Apq7ImuhscqqTsZi&amp;authuser=ggiannella@sqadvogados.com.br</t>
  </si>
  <si>
    <t>abxxx -- Gmail</t>
  </si>
  <si>
    <t>Court Order 2019.01.03 received 2019.01.21</t>
  </si>
  <si>
    <t>Vara Criminal da Comarca de Paracaima - RR</t>
  </si>
  <si>
    <t>0801087-74.2018.8.23.0045</t>
  </si>
  <si>
    <t xml:space="preserve">1/ Background: n/a 
2/ Legal risks: n/a
3/ Legal issue: n/a
4/ Additional information: n/a
Letter should be addressed to: Exmo. Senhor Delegado de Polícia Federal da Delegacia de Polícia Federal em Paracaima/RR - Dr. Vinicius Venturini
</t>
  </si>
  <si>
    <t>2019.02.07</t>
  </si>
  <si>
    <t>https://drive.google.com/open?id=1b9wi6o7BTQwcezrXmvp6Yv2o53zCcskm&amp;authuser=ggiannella@sqadvogados.com.br</t>
  </si>
  <si>
    <t xml:space="preserve">raxxx -- Gmail, raxxx -- Gmail   </t>
  </si>
  <si>
    <t>Court Order 2019.01.18 received 2019.01.21</t>
  </si>
  <si>
    <t xml:space="preserve">1ª Vara Criminal de Catanduva/SP </t>
  </si>
  <si>
    <t>0000182-17.2019.8.26.0132</t>
  </si>
  <si>
    <t xml:space="preserve">1/ Background: N/A
2/ Lega risk: N/A
3/ Legal issue: We recommend LIS to challenge the request that calls for noncomunication content, for the next 15 days, considering the provisions of Law 9,296/96. Please let us know if you agree with this approach. We would also file a petition 
4/ Additional information: The investigation crime was confirmed by calling LE. 
Letter should be addressed to: Ilmos. Agentes de Polícia Civil da Delegacia de Investigações Gerais de Catanduva/SP – Srs. Júnior Ferreira Silveira e Jair Eduardo Caracini
</t>
  </si>
  <si>
    <t>https://drive.google.com/open?id=1wejufPhf7_NIdRnCjaOMSVGxo_SaYE4T&amp;authuser=ggiannella@sqadvogados.com.br</t>
  </si>
  <si>
    <t>aaxxx -- Gmail</t>
  </si>
  <si>
    <t>Court Order 2018.12.12 received 2019.01.21</t>
  </si>
  <si>
    <t xml:space="preserve">1/ Background: n/a
2/ Legal risks: n/a
3/ Legal issue: n/a
4/ Additional information: Even though the CO mentions the “responsible of Hotmail service”, it is correctly addressed to Google and it is pointing a Google account and Google products (Google Drive). 
Letter should be addressed to: Exmo. Senhor Delegado de Polícia Federal da Superintendência de Polícia Federal em Rio Branco/AC - Dr. Jacob Guilherme da Silveira Farias Melo
</t>
  </si>
  <si>
    <t>2019.02.20</t>
  </si>
  <si>
    <t>https://drive.google.com/open?id=1bFyC3YC-OfNYWsUZgg1UfvcjvHZH5Y55&amp;authuser=ggiannella@sqadvogados.com.br</t>
  </si>
  <si>
    <t>Court Order 2018.12.18 received 2019.01.22</t>
  </si>
  <si>
    <t xml:space="preserve">Vara Criminal de Laguna – Santa Catarina  </t>
  </si>
  <si>
    <t>0003027-95.2018.8.24.0040</t>
  </si>
  <si>
    <t xml:space="preserve">1/ Background: N/A
2/ Lega risk: N/A
3/ Legal issue: N/A
4/ Additional information: N/A
Letter should be addressed to: Exmo. Delegado de Polícia da Divisão de Investigação Criminal da Delegacia Geral de Polícia em Laguna/SC – Dr. Bruno Pereira Fernandes
</t>
  </si>
  <si>
    <t>https://drive.google.com/open?id=1yeSfTkMpXLe1j9wkx28Vb5xWV8rnrziZ&amp;authuser=ggiannella@sqadvogados.com.br</t>
  </si>
  <si>
    <t>IMEIs 352xxx547 and 352xxx645, and geographic coordinates</t>
  </si>
  <si>
    <t>Court Order 2019.01.17 received 2019.01.21</t>
  </si>
  <si>
    <t>1ª Vara Judicial da Comarca de Palmeira das Missões - RS</t>
  </si>
  <si>
    <t>0000086-85.2019.8.21.0020</t>
  </si>
  <si>
    <t xml:space="preserve">1/ Background: n/a
2/ Legal risks: n/a
3/ Legal issue: The “ofício” 43/2019 is requesting reverse search based on geographic coordinates. As to “ofício” 44/2019, there is no legal issue. We will wait for LIS to provide data related to the second “ofício”’ to file a petition challenging the reverse location request. We would therefore appreciate if LIS could prioritize this production.
4/ Additional information: n/a
Letter should be addressed to: Exmo. Senhor Delegado de Polícia Civil da 1ª Delegacia de Roubos em Porto AlegreRS - Dr. João Paulo de Abreu
</t>
  </si>
  <si>
    <t>https://drive.google.com/open?id=1c1IfdZpLR9P_vyZPtpmxMSRaGmbadc0e&amp;authuser=ggiannella@sqadvogados.com.br</t>
  </si>
  <si>
    <t>Response filed on 2019.02.04</t>
  </si>
  <si>
    <t>axxx -- Gmail</t>
  </si>
  <si>
    <t>12ª Vara Federal de Fortaleza - CE</t>
  </si>
  <si>
    <t>0800253-59.2019.4.05.8100</t>
  </si>
  <si>
    <t xml:space="preserve">1/ Background: n/a
2/ Legal risks: n/a
3/ Legal issue: m/a
4/ Additional information: We confirmed the investigated crime by calling Court. 
Letter should be addressed to: Exmo. Senhor Juiz Federal da 12ª Vara Federal de Fortaleza - CE - Dr. José Flávio Fonseca de Oliveira
</t>
  </si>
  <si>
    <t>https://drive.google.com/open?id=1cN0b1Jr730Qlk0SadCL5dNkD8VKLMZfK&amp;authuser=ggiannella@sqadvogados.com.br</t>
  </si>
  <si>
    <t>vaxxx --Gmail, saxxx -- Gmail, IMEI 351xxx631</t>
  </si>
  <si>
    <t xml:space="preserve">1/ Background: Once we are challenging the requests of this investigation on Court, and the Judge determined daily fines of R$ 1.000.000,00 in case of noncompliance (in the CO handled in trix #4250), we recommend LIS prioritizes this CO. 
2/ Legal risks: fines
3/ Legal issue: There is a request to provide future content of non-communication data (Google Drive, Google Photos, Google Maps, location history, search history, contacts and access logs). The Judge denied our first request for him to revoke the future data command. We recommend LIS adds the future data language in the response letter of this case and we will personally deliver a new petition to the judge.
4/ Additional information: n/a
Letter should be addressed to: Exmo. Senhor Delegado de Polícia da Delegacia de Investigações Gerais de Jaú/SP - Dr. Marcelo A. Tomaz Góes; Exmo. Investigador de Polícia da Delegacia de Investigações Gerais de Jaú/SP - Sr. Eduardo Iracy Goy. 
</t>
  </si>
  <si>
    <t>https://drive.google.com/open?id=1cfY9Jx8uODzfLzDUF8wkX55rnnzhaLjA&amp;authuser=ggiannella@sqadvogados.com.br</t>
  </si>
  <si>
    <t>Response sent via LERS. Response shared via LERS. Response sent via e-mail</t>
  </si>
  <si>
    <t xml:space="preserve">maxxx -- Gmail, maxxx -- Gmail, maxxx -- Gmail, lixxx -- Gmail  </t>
  </si>
  <si>
    <t xml:space="preserve">4ª Vara de Entorpecentes de Brasília - DF </t>
  </si>
  <si>
    <t>2019.01.1.000861-0</t>
  </si>
  <si>
    <t xml:space="preserve">1/ Background: N/A
2/ Lega risk: N/A
3/ Legal issue: N/A
4/ Additional information: The investigated crime was confirmed by calling the court. They will also send Google an email confirming the name of the authority authorized to receive production.
Letter should be addressed to: Exmo. Delegado de Polícia da Coordenação de Repressão às Drogas (CORD) da Polícia Civil de Brasília/DF – Dr. Jean Felipe Mendes 
</t>
  </si>
  <si>
    <t>https://drive.google.com/open?id=1x5hKg3cQJ_MjYktLoDoLWT-yZ6dEcgyC&amp;authuser=ggiannella@sqadvogados.com.br</t>
  </si>
  <si>
    <t>phone numbers, IMEI 357xxx58</t>
  </si>
  <si>
    <t>5ª Vara Criminal da Comarca de São Gonçalo - RJ</t>
  </si>
  <si>
    <t xml:space="preserve">1/ Background: n/a 
2/ Legal risks: contempt charges in case of noncompliance
3/ legal issue: there is a request to provide future non-communication data (google drive, google photos and google maps). Since this is an old request, we would like to discuss with LIS and Taís the best course of action. It is possible to file a brief challenging this command data but data to be provided in response to this order would no longer be future, but stored. In the meantime, we would recommend preservation of all data stored up to December 7, 2018, for the appointed products.
4/ Additional information: n/a
Letter should be addressed to: Exmo. Delegado de Polícia Civil da 73ª Delegacia de Polícia em São Gonçalo - RJ - Dr. Renato José Mascarenhaz Perez; Exmo. Senhor Inspetor de Polícia Civil da 73ª Delegacia de Polícia em São Gonçalo - RJ - Srs. Carlos Augusto Ferreira Nogueira, Carlos Anderson Bazílio Fontes, Sylvio Valério Cândido Rocha e Alessandro Barcellos de Paula. 
</t>
  </si>
  <si>
    <t>https://drive.google.com/open?id=1d3D7p8Q5bP339I3WK-HUMrDyEfm9qvTX&amp;authuser=ggiannella@sqadvogados.com.br</t>
  </si>
  <si>
    <t xml:space="preserve">phone numbers
</t>
  </si>
  <si>
    <t>Court Order 2019.01.21 received 2019.01.22</t>
  </si>
  <si>
    <t>2ª Vara Criminal da Comarca de Itaqui - RS</t>
  </si>
  <si>
    <t>0000193-27.2019.8.21.0054</t>
  </si>
  <si>
    <t xml:space="preserve">1/ Background: n/a 
2/ Legal risks: contempt charges in case of noncompliance
3/ Legal issue: there is no valid identifier in this CO. Nevertheless, there is a request to provide passwords content. 
4/ Additional information: n/a
Letter should be addressed to: Exmos. Senhores  Agentes de Polícia da Delegacia de Polícia Especializada na Repressão aos Crimes Rurais e Abigeato (DECRAB) em Santiago/RS - Srs. Guilherme Milan Antunes, Gustavo de Andrade Pozo, João Batista de Oliveira Boligon, Ciméia Almeida Machado Fiorin, Eduardo Franco Bonotto e Ordilei Silveira Trindade. 
</t>
  </si>
  <si>
    <t>https://drive.google.com/open?id=1deSOC_HQ6JlLSUIyIvoqIo4W_eUa2Gqc&amp;authuser=ggiannella@sqadvogados.com.br</t>
  </si>
  <si>
    <t>recrxxx -- Non Google Product</t>
  </si>
  <si>
    <t>Court Order 2018.10.10 received 2019.01.22</t>
  </si>
  <si>
    <t>00093857120188080024</t>
  </si>
  <si>
    <t xml:space="preserve">1/ Background: n/a 
2/ Legal risks: n/a
3/ Legal issue: n/a
4/ Additional information: Apparently, there is no valid identifiers to this case. We confirmed the investigated crime by calling Court. 
Letter should be addressed to: Exmo. senhor Juiz de Direito da 8ª Vara Criminal de Vitória - ES - Dr. Paulo Sérgio Bellucio
</t>
  </si>
  <si>
    <t>https://drive.google.com/open?id=1e6YNkvkK1D9uq1yBjGgrieESo5gY4H1c&amp;authuser=ggiannella@sqadvogados.com.br</t>
  </si>
  <si>
    <t>unxxx -- Gmail, paxxx -- Gmail, mtxxx -- Gmail, zexxx -- Gmail</t>
  </si>
  <si>
    <t>Court Order 2019.01.10 received 2019.01.22</t>
  </si>
  <si>
    <t>4ª Vara Federal da Comarca de Belo Horizonte - MG</t>
  </si>
  <si>
    <t>0046974-49.2018.4.01.3800</t>
  </si>
  <si>
    <t xml:space="preserve">1/ Background: n/a 
2/ Legal risks: n/a
3/ Legal issue: We understand that there is a request to provide future content of noncommunication data (Google Drive). If LIS agrees with our interpretation of the order, we will file a petition to challenge this request. 
4/ Additional information: There is a command to provide data in real time. Also, Google is supposed to indicate, within 24 hours, the name of the people who were aware of the secrecy breach. We confirmed the investigated crim by calling LE.
Letter should be addressed to: Exma. Senhora Delegada de Polícia Federal da Delegacia de Polícia Federal em Belo Horizonte/MG - Dra. Márcia Paulino Franco Versieux; Exma. Senhora Agente de Polícia Federal da Delegacia de Polícia Federal em Belo Horizonte/MG - Sra. Paula Ulhoa Godoy. 
</t>
  </si>
  <si>
    <t>2019.02.08</t>
  </si>
  <si>
    <t>https://drive.google.com/open?id=1eL7NceBF5Rt3IQ5R4shz_qBr8YK3cQ_O&amp;authuser=ggiannella@sqadvogados.com.br</t>
  </si>
  <si>
    <t xml:space="preserve">gdxxx -- Gmail, taxxx -- Gmail </t>
  </si>
  <si>
    <t>Court Order 2019.01.22 received 2019.01.22</t>
  </si>
  <si>
    <t>https://drive.google.com/open?id=1xwcXP4LZQ6OdjBYkxLulG1qO64Va5vk8&amp;authuser=ggiannella@sqadvogados.com.br</t>
  </si>
  <si>
    <t xml:space="preserve">358xxx472  </t>
  </si>
  <si>
    <t>Vara Criminal de Anta Gorda - RS</t>
  </si>
  <si>
    <t xml:space="preserve">1/ Background: N/A
2/ Lega risk: Daily fines of R$ 100.000,00 in case of non compliance
3/ Legal issue: N/A
4/ Additional information: N/A
Letter should be addressed to: Exmo. Senhor Delegado de Polícia da 24ª Delegacia de Polícia Civil em Anta Gorda – RS 
</t>
  </si>
  <si>
    <t>https://drive.google.com/open?id=1ySgmXE6QRoTrDLZ2kPt7tAbMhWbQS7KG&amp;authuser=ggiannella@sqadvogados.com.br</t>
  </si>
  <si>
    <t>Court Order 2019.11.27 received 2019.01.18</t>
  </si>
  <si>
    <t xml:space="preserve">1/ Background: n/a 
2/ Legal risks: n/a
3/ Legal issue: n/a 
4/ Additional information: this order is very similar to the one handed in trix #4706, however, this one is addressed to Microsoft. Therefore we recommend LIS informs that all CO must be properly addressed to the company to trigger production.  
Letter should be addressed to: Exmo. Senhor Delegado de Polícia Federal da Diretoria de Inteligência Policial do Departamento de Polícia Federal em Brasília/DF
</t>
  </si>
  <si>
    <t>https://drive.google.com/open?id=1eR6OZo0t8O4M6sUX1q6cb5SXTbA3wZgt&amp;authuser=ggiannella@sqadvogados.com.br</t>
  </si>
  <si>
    <t>lexxx -- Gmail, wexxx -- Gmail, IMEIs (10)</t>
  </si>
  <si>
    <t>Court Order 2019.01.21 received 2019.01.23</t>
  </si>
  <si>
    <t>0100226-07.2019.8.06.0001</t>
  </si>
  <si>
    <t xml:space="preserve">1/ Background: n/a 
2/ Legal risks: daily fines and contempt charges in case of noncompliance
3/ Legal issue: n/a
4/ Additional information: n/a
Letter should be addressed to: Exma. Senhora Analista de Inteligência do Ministério da Justiça em Fortaleza/CE - Sra. Ana Saskia Nunes Araujo 
</t>
  </si>
  <si>
    <t>https://drive.google.com/open?id=1ege5FHI6TJqv6kP8gVYS_FZvRdiq-NU1&amp;authuser=ggiannella@sqadvogados.com.br</t>
  </si>
  <si>
    <t>IMEI 356xxx783</t>
  </si>
  <si>
    <t>Court Order 2019.01.22 received 2019.01.23</t>
  </si>
  <si>
    <t xml:space="preserve">1/ Background: In the previous CO of this case, the Judge mentioned daily fines in case of noncompliance. Also, in the previous CO, when LE answered with the accounts of interest, he did not request again the passwords content, reason why we did not file a petition for that case. 
2/ Legal risk: n/a
3/ Legal issue: there is a request to provide passwords content and future content of non-communication data. If LIS agrees with this interpretation of the order, we will file a petition to challenge these requests.  
4/ Additional information: Please notice that LIS received 3 documents attached in the e-mail LE sent on 2019/01/23. However, two of them were already received by Google and they are being handled in trix #4451. 
Letter should be addressed to: Exmos. Senhores Promotores de Justiça do Grupo de Atuação Especial de Combate ao Crime Organizado (GAECO) do Rio de Janeiro/RJ - Drs. Fabiano J. C. Oliveira, Gustavo T. Nacarath and Natália Cortez
</t>
  </si>
  <si>
    <t>https://drive.google.com/open?id=1fRVyfxmQP_1dSPSD1rfE6FPGw1d3PyFd&amp;authuser=ggiannella@sqadvogados.com.br</t>
  </si>
  <si>
    <t>pexxx -- Gmail, raxxx -- Gmail, juxxx -- Gmail, raxxx -- Gmail</t>
  </si>
  <si>
    <t>Court Order 2019.01.23 received 2019.01.23</t>
  </si>
  <si>
    <t>7ª Delegacia de Polícia de Florianópolis/SC</t>
  </si>
  <si>
    <t>BO 126.2018.6279</t>
  </si>
  <si>
    <t xml:space="preserve">1/ Background: n/a 
2/ Legal risks: n/a
3/ Legal issue: once the request is based on Law 12.850/2013, there is no legal issue in producing registration data as requested by LE. Nevertheless, that law does not apply to access logs and contacts, which still need a Court order to be produced. 
4/ Additional information: n/a
Letter should be addressed to: Exmo. Senhor Delegado de Polícia da 7ª Delegacia de Polícia de Florianópolis/SC - Dr. André Moretzsohn Portella da Costa
</t>
  </si>
  <si>
    <t>https://drive.google.com/open?id=1fbAktFkpkG3ZstFUQfE30zTSmrHoAacu&amp;authuser=ggiannella@sqadvogados.com.br</t>
  </si>
  <si>
    <t>Response filed on 2019.02.12</t>
  </si>
  <si>
    <t xml:space="preserve">15ª Vara Criminal de Natal – Rio Grande do Norte </t>
  </si>
  <si>
    <t>0100319-77.2019.8.20.0001</t>
  </si>
  <si>
    <t xml:space="preserve">1/ Background: N/A
2/ Lega risk: N/A
3/ Legal issue: N/A
4/ Additional information: N/A
Letter should be addressed to: 
Exmo. Promotor de Justiça da 65ª Promotoria de Justiça de Natal/RN – Dr. Manoel Onofre de Souza Neto
Exmos. Promotores de Justiça do Grupo de Atuação Especial de Combate ao Crime Organizado (GAECO) em Natal/RN
</t>
  </si>
  <si>
    <t>https://drive.google.com/open?id=1z0upcxGSP_jVr6nRxv5coaG0u5iMyxUV&amp;authuser=ggiannella@sqadvogados.com.br</t>
  </si>
  <si>
    <t>phone number, personal data</t>
  </si>
  <si>
    <t>Court Order 2018.12.12 received 2019.01.23</t>
  </si>
  <si>
    <t xml:space="preserve">Tribunal do Júri de Ceilândia – Distrito Federal </t>
  </si>
  <si>
    <t>2018.03.1.012121-3</t>
  </si>
  <si>
    <t xml:space="preserve">1/ Background: N/A
2/ Lega risk: N/A
3/ Legal issue: N/A
4/ Additional information: N/A
Letter should be addressed to: Exmo. Senhor Delegado de Polícia da 15ª Delegacia de Polícia do Distrito Federal.
</t>
  </si>
  <si>
    <t>https://drive.google.com/open?id=1z5qEuY7_GNpyPP5jJYaMCCvsrcvbmu82&amp;authuser=ggiannella@sqadvogados.com.br</t>
  </si>
  <si>
    <t xml:space="preserve">mfxxx -- Gmail  </t>
  </si>
  <si>
    <t>https://drive.google.com/open?id=1zBgw9xg0F6sFCdLN24zeptimGPrEyCe6&amp;authuser=ggiannella@sqadvogados.com.br</t>
  </si>
  <si>
    <t>358xxx090, 353xxx420, 356xxx940, phone numbers</t>
  </si>
  <si>
    <t>Court Order 2019.01.23 received 2019.01.24</t>
  </si>
  <si>
    <t xml:space="preserve">2ª Vara Criminal de Camaçari - Bahia </t>
  </si>
  <si>
    <t>0300256-68.2019.8.05.0039</t>
  </si>
  <si>
    <t xml:space="preserve">1/ Background: N/A
2/ Legal risk: N/A
3/ Legal issue: There is a request for future non-communication content. However, since the IMEIs are invalid, SQ will not challenge this order for now.
4/ Additional information: Court Order received by Google and responded by LIS without a recommendation because of the urgency of the matter. As agreed with LIS, since this is the first pushback on the IMEIs, LIS did not address future data request of non-communication content. 
Letter should be addressed to: Exmo. Delegado de Polícia da Delegacia de Repressão e Combate ao Crime Organizado (DRACO) em Salvador/BA – Dr. Paulo Roberto Guimarães dos Santos
</t>
  </si>
  <si>
    <t>https://drive.google.com/open?id=1ziMU3jB6-snkv00YEp5j887JJfHKvvTo&amp;authuser=ggiannella@sqadvogados.com.br</t>
  </si>
  <si>
    <t xml:space="preserve">10 IMEIs  </t>
  </si>
  <si>
    <t>Court Order 2019.01.22 received 2019.01.24</t>
  </si>
  <si>
    <t>https://drive.google.com/open?id=1zN0k_t3thU93j7hBFLe4O7U_OcoHLZhO&amp;authuser=ggiannella@sqadvogados.com.br</t>
  </si>
  <si>
    <t>Vara Criminal da Comarca de Pacaraima - RR</t>
  </si>
  <si>
    <t xml:space="preserve">1/ Background: n/a 
2/ Legal risks: n/a
3/ Legal issue: We understand that there is a command to provide future content, in real time, of noncommunication data (Google Photos, Google Drive, location history, Google Agenda, Google Calendar). If LIS agrees with this interpretation of the order, we will file a petition to challenge this request. 
4/ Additional information: N/A
Letter should be addressed to: Exmo. Senhor Delegado de Polícia Federal da Delegacia de Polícia Federal em Pacaraima/RR - Dr. Vinicius Venturini; Exmos. Senhores Agentes de Polícia Federal da Delegacia de Polícia Federal em Pacaraima/RR - Srs. Felipe Cesar Andrade Matos Passos, João Paulo Santos Da Silva, Jose De Serpa Sales Neto. Liovegildo Alves Rocha Filho, Marcelo Alvarenga Gomes, Ronald Ramiro Ramos, Thais Santos Braz, Vlétor Garcia Vichinski, Walacson Gomes De Oliveira, Yanni Ferreira Vichinski. Alan Vasconcelos Da Costa, Estevão Gomes Moscoso Canto, Willam Albuquerque De Oliveira, Jose Evandro Martins Paz, Jhonatan Aminadaby Silva De Araujo e Victor Hugo Cobucci Pinto.
</t>
  </si>
  <si>
    <t>2019.01.27</t>
  </si>
  <si>
    <t>https://drive.google.com/open?id=1gZ7-QfuSXWzuSwxpZC8T4Pl0SpV_a8Uf&amp;authuser=ggiannella@sqadvogados.com.br</t>
  </si>
  <si>
    <t xml:space="preserve">gmxxx -- Gmail, dixxx -- Gmail, omxxx -- Gmail, prxxx -- Gmail, dixxx -- Gmail, atxxx -- Gmail, jaxxx -- Gmail, disxxx -- Gmail   </t>
  </si>
  <si>
    <t xml:space="preserve">2ª Vara Federal de Aracaju - Sergipe </t>
  </si>
  <si>
    <t>2000005-56.2019.4.05.8500</t>
  </si>
  <si>
    <t xml:space="preserve">1/ Background: N/A
2/ Legal risk: N/A
3/ Legal issue: N/A
4/ Additional information: N/A
Letter should be addressed to: Exmo. Senhor Juiz Federal da 2ª Vara Federal de Aracaju/SE – Dr. Pedro Esperanza Sudário
</t>
  </si>
  <si>
    <t>2019.02.11</t>
  </si>
  <si>
    <t>https://drive.google.com/open?id=1zvZE1cdG8ftzN09Dhf4CrD3Xfbsb75mG&amp;authuser=ggiannella@sqadvogados.com.br</t>
  </si>
  <si>
    <t xml:space="preserve">1/ Background: n/a 
2/ Legal risks: n/a
3/ Legal issue: n/a
4/ Additional information: the company must indicate the name of the people who became aware of the measure and the name of the employees responsible to perform it.
Letter should be addressed to: Exmos. Senhores Delegados de Polícia Federal da Delegacia de Polícia Federal em Presidente Prudente - SP - Drs. Daniel Coraça Junior e Leopoldo Andrade de Souza; Exmos. Senhores Agentes de Polícia Federal da Delegacia de Polícia Federal de Presidente Prudente - SP - Srs. Gilberto Batistuzo Gurgel Martins, Wagner Antônio Pardini, José Carlos Gava Filho e Fernando Loureiro de Siqueira.
</t>
  </si>
  <si>
    <t>https://drive.google.com/open?id=1h0SzZqfAiaxxieYW5DrFKCgElVtD6e7N&amp;authuser=ggiannella@sqadvogados.com.br</t>
  </si>
  <si>
    <t>Court Order 2019.01.10 received 2019.01.25</t>
  </si>
  <si>
    <t xml:space="preserve">Vara Criminal de Capão da Canoa – Rio Grande do Sul </t>
  </si>
  <si>
    <t xml:space="preserve">141/2.19.00000044-4 (CNJ0000084-43.2019.8.21.0141) </t>
  </si>
  <si>
    <t xml:space="preserve">1/ Background: N/A
2/ Legal risk: N/A
3/ Legal issue: N/A
4/ Additional information: The CO points phone numbers as targets.
Letter should be addressed to: Exmo. Senhor Delegado de Polícia da Delegacia de Polícia de Xangri-Lá/RS – Dr. Roland Short.
</t>
  </si>
  <si>
    <t>https://drive.google.com/open?id=1-SXmUQyUTFFJTkwnb07L2w7eSa28Rns-&amp;authuser=ggiannella@sqadvogados.com.br</t>
  </si>
  <si>
    <t>Court Order 2019.01.21 received 2019.01.24</t>
  </si>
  <si>
    <t>7ª Vara Criminal da Comarca de Curitiba/PR</t>
  </si>
  <si>
    <t>0017395-18.2018.8.16.0013</t>
  </si>
  <si>
    <t xml:space="preserve">1/ Background: n/a 
2/ Legal risks: n/a
3/ Legal issue: n/a
4/ Additional information: there is no valid identifier once the CO only pointed phone numbers as targets. 
Letter should be addressed to: Exmo. Senhor Juiz de Direito da 7ª Vara Criminal da Comarca de Curitiba/PR - Dr. Cesar Maranhão de Loyola Furtado
</t>
  </si>
  <si>
    <t>https://drive.google.com/open?id=1hoMPoOzZINrBbwiNvIwuUE0HKbfybn5v&amp;authuser=ggiannella@sqadvogados.com.br</t>
  </si>
  <si>
    <t>Court Order 2019.01.16 received 2019.01.25</t>
  </si>
  <si>
    <t>1ª Vara Criminal da Comarca de Macaé - RJ</t>
  </si>
  <si>
    <t xml:space="preserve">1/ Background: We have already file a petition in this investigation to challenge the requests for future noncommunication data and passwords content. The Judge accepted our arguments.
2/ Legal risks: the official letter mentions daily fines and the penalties provided in art. 12, II, III and IV of Law 12.965/2014 in case of noncompliance
3/ Legal issue: n/a
4/ Additional information: n/a
Letter should be addressed to: Exmo. Senhor Delegado de Polícia Civil do Setor de Inteligência da Delegacia de Repressão às Ações Criminosas Organizadas (DRACO) no Rio de Janeiro/RJ - Dr. Pablo Valentim. Exmos. Senhores Agentes de Polícia Civil do Setor de Inteligência da Delegacia de Repressão às Ações Criminosas Organizadas (DRACO) no Rio de Janeiro/RJ - Srs. Bruno Abreu Gondim, Paulo Marcelo Braga Do Nascimento, Ana Paula Cavalcanti Parpjnelli, Max William Alves De Almeida, Renata Santa Barbara Da Silva, Igor Hally Cabral De Negreiro, Luiz Fernando Monteiro Alves, Rafaella Pereira Freitas Passos Teixeira, Eduardo Pereira Rodrigues Junior, Sergio Almeida De. Matos, Andre Augusto Da Conceiçao Carvalho, Aline De Souza, Tania Almeida Da Silva e Vancler Soares
</t>
  </si>
  <si>
    <t>https://drive.google.com/open?id=1i2C_dw7YycM2S5TQR_gWmndrt_6jbBi9&amp;authuser=ggiannella@sqadvogados.com.br</t>
  </si>
  <si>
    <t xml:space="preserve">personal information   </t>
  </si>
  <si>
    <t>Court Order 2019.01.18 received 2019.01.23</t>
  </si>
  <si>
    <t>1/ Background: N/A
2/ Legal risk: N/A
3/ Legal issue: N/A
4/ Additional information: The CO did not provide valid identifiers.
Letter should be addressed to: Exma. Senhora Juíza de Direito da Vara do Júri/Execuções Criminais de Osasco/SP – Dra. Elia Kinosita Bulman</t>
  </si>
  <si>
    <t>https://drive.google.com/open?id=106Fxhw1-d6jDYaofFlNtFbQinnzU8C_-&amp;authuser=ggiannella@sqadvogados.com.br</t>
  </si>
  <si>
    <t>Court Order 2019.01.28 received 2019.01.28</t>
  </si>
  <si>
    <t>23ª Delegacia de Polícia Civil de Ceilândia – Distrito Federal</t>
  </si>
  <si>
    <t>Protocolo nº 655395/2018</t>
  </si>
  <si>
    <t xml:space="preserve">1/ Background: n/a 
2/ Legal risks: n/a
3/ Legal issue: LE is requesting location data without a CO. Since the identifier provided is not valid, SQ will not challenge the order for now. 
4/ Additional information: n/a
Letter should be addressed to: Exma. Senhora Delegada de Polícia da 23ª Delegacia de Polícia Civil de Ceilândia/DF – Dra. Letizia Fernandes de Lourenço
</t>
  </si>
  <si>
    <t>https://drive.google.com/open?id=10LIrn_GjXZDQ0haUwsBAgi0fTxrC2qbz&amp;authuser=ggiannella@sqadvogados.com.br</t>
  </si>
  <si>
    <t>anxxx -- Gmail, enxxx -- Gmail</t>
  </si>
  <si>
    <t>Court Order 2018.12.17 received 2019.01.25</t>
  </si>
  <si>
    <t>1ª Vara Penal dos Inquéritos Policiais em Belém/PA</t>
  </si>
  <si>
    <t>00222604120188140401</t>
  </si>
  <si>
    <t xml:space="preserve">1/ Background: n/a 
2/ Legal risks: n/a
3/ Legal issue: The date range for items “f” and “g”, that include non-communication content (Drive, Maps, Docs, Play Store, location history, Photos and logs) is not clear. In case LIS interprets that the order is calling for future content, please let us know, so that we can file a petition. In this case, we also advise LIS to preserve the content requested.
4/ Additional information: There is a request to create a mirror account.
Letter should be addressed to: Exmo. Senhor Delegado de Polícia Civil do Laboratório de Tecnologia Contra Lavagem de Dinheiro (LAB-LD) do Núcleo de Inteligência Policial (NIP) em Belém/PA - Dr. Alexandre Bezerra Oliveira
</t>
  </si>
  <si>
    <t>https://drive.google.com/open?id=1iQUgrhuZy4L4SjnEuk5rYbJRrLq0v74M&amp;authuser=ggiannella@sqadvogados.com.br</t>
  </si>
  <si>
    <t>IMEIs 356xxx247, 356xxx824</t>
  </si>
  <si>
    <t>Court Order 2019.01.25 received 2019.01.25</t>
  </si>
  <si>
    <t>Vara Única da Comarca de Catanduvas - SC</t>
  </si>
  <si>
    <t>0000001-06.2019.8.24.0218</t>
  </si>
  <si>
    <t xml:space="preserve">1/ Background: n/a 
2/ Legal risks: n/a
3/ Legal issue: n/a
4/ Additional information: On item V, the CO mentions a few pages of the case records. We will try to obtain a copy of them tomorrow and update this thread accordingly.
Letter should be addressed to: Exmo. Senhor Delegado de Polícia da 11ª Delegacia Regional de Joaçaba/SC - Dr. André Luis Cembranelli Barbet
</t>
  </si>
  <si>
    <t>https://drive.google.com/open?id=1imWBYbvq0VOs5iBoiNNiBx0RkLxgKLEC&amp;authuser=ggiannella@sqadvogados.com.br</t>
  </si>
  <si>
    <t>Response filed on 2019.02.08</t>
  </si>
  <si>
    <t xml:space="preserve">Vara Única da Comarca de Morro Agudo - SP
</t>
  </si>
  <si>
    <t xml:space="preserve">1/ Background: LE constantly calls SQ to reiterate the urgency of this investigation. 
2/ Legal risks: n/a
3/ Legal issue: n/a
4/ Additional information: n/a
Letter should be addressed to: Exmo. Senhor Promotor de Justiça do Grupo de Atuação Especial de Combate ao Crime Organizado (GAECO) em Franca/SP - Drs. Rafael Queiroz Piola e Paulo Guilherme Carolis Lima
</t>
  </si>
  <si>
    <t>https://drive.google.com/open?id=1jFlQ7NWyvbHXRTKjbo6jdJbcRFYOHW0n&amp;authuser=ggiannella@sqadvogados.com.br</t>
  </si>
  <si>
    <t xml:space="preserve">: phone numbers, 356xxx360, 352xxx20, rxxx -- Gmail   </t>
  </si>
  <si>
    <t>Court Order 2019.01.29 received 2019.01.29</t>
  </si>
  <si>
    <t xml:space="preserve">Serviço de Plantão do Foro Central de Porto Alegre – Rio Grande do Sul </t>
  </si>
  <si>
    <t>001/2.19.0006404-7 (CNJ 0010355-46.2019.8.21.0001)</t>
  </si>
  <si>
    <t xml:space="preserve">1/ Background: N/A
2/ Lega risk: N/A
3/ Legal issue: N/A
4/ Additional information: Since the investigation is related to Kidnapping we adopted 2019/01/29 as due date.
Letter should be addressed to: Exmo. Senhor Delegado de Polícia da 1ª Delegacia de Polícia de Repressão à Roubos de Porto Alegre/RS – Dr. João Paulo de Abreu
</t>
  </si>
  <si>
    <t>https://drive.google.com/open?id=10SoovKzls7dg8WZFV5_XdxTbEDD0TJ7O&amp;authuser=ggiannella@sqadvogados.com.br</t>
  </si>
  <si>
    <t xml:space="preserve">phone numbers, 356xxx870, 359xxx360  </t>
  </si>
  <si>
    <t>Court Order 2019.01.11 received 2019.01.25</t>
  </si>
  <si>
    <t xml:space="preserve">1/ Background: N/A
2/ Legal risk: N/A
3/ Legal issue: There is a request of Google passwords in the CO. If LIS agrees, SQ will file a petition to challenge this request.
4/ Additional information: 
•	The court confirmed Google should send the response to LE mentioned below. They will send Google a formal e-mail to confirm this information.
•	We informed the court that item 15 of the order is not entirely readable, in light of that, they said Google should inform it to LE and he should ask the court to rectify the mentioned item. 
Letter should be addressed to: Exmos. Senhores Delegado de Polícia Civil e Inspetor da 37ª Delegacia de Polícia Civil do Rio de Janeiro/ RJ – Dr. William de Medeiros Pena Junior e Sr. Luiz Eduardo Moura dos Santos. 
</t>
  </si>
  <si>
    <t>https://drive.google.com/open?id=10gAramRYcsbCt0KGbrzgGpG9lEjM5qmD&amp;authuser=ggiannella@sqadvogados.com.br</t>
  </si>
  <si>
    <t>354xxx652, 354xxx660</t>
  </si>
  <si>
    <t>Court Order 2019.01.25 received 2019.01.28</t>
  </si>
  <si>
    <t>2019.01.1.001736-0</t>
  </si>
  <si>
    <t xml:space="preserve">1/ Background: N/A
2/ Legal risk: N/A
3/ Legal issue: N/A
4/ Additional information: N/A
Letter should be addressed to: Ilmos. Senhores Agentes de Polícia da Delegacia Especial de Atendimento à Mulher em Brasília/DF – Srs. Eudes Oliveira Ribeiro, Ivan Viotti Oliveira, Silvia Louzeiro Gontijo, Bruno Cançado Araújo e Adriano Pinto de Moura.
</t>
  </si>
  <si>
    <t>https://drive.google.com/open?id=110ro9GGfPauTo8GY0JEByP0wUFg9bIX9&amp;authuser=ggiannella@sqadvogados.com.br</t>
  </si>
  <si>
    <t>paxxx -- Gmail, caxxx -- Gmail, p.xxx -- Gmail, 354xxx245, 354xxx243, 358xxx786, 358xxx784</t>
  </si>
  <si>
    <t>Court Order 2019.01.21 received 2019.01.28</t>
  </si>
  <si>
    <t xml:space="preserve">2ª Vara Criminal de Chapecó – Santa Catarina </t>
  </si>
  <si>
    <t>0012955-39.2018.8.24.0018</t>
  </si>
  <si>
    <t xml:space="preserve">1/ Background: N/A
2/ Legal risk: contempt charges.
3/ Legal issue: There is a request for Google Chrome Sync. In case LIS agrees, SQ will file a brief to challenge this portion of the order.
4/ Additional information: N/A
Letter should be addressed to: Exmo. Delegado de Polícia da Divisão de Investigação Criminal da Delegacia de Polícia Civil de Chapecó/SC – Dr. Rodrigo Aislon Perico Silva Moura 
</t>
  </si>
  <si>
    <t>https://drive.google.com/open?id=118d4LiXZkamgRivM2ai4RA8c_dEp_-h_&amp;authuser=ggiannella@sqadvogados.com.br</t>
  </si>
  <si>
    <t xml:space="preserve">baxxx -- Gmail, mixxxx -- Gmail, anxxx -- Gmail  </t>
  </si>
  <si>
    <t>Court Order 2019.01.10 received 2019.01.28</t>
  </si>
  <si>
    <t xml:space="preserve">2ª Vara Federal de Natal – Rio Grande do Norte </t>
  </si>
  <si>
    <t>0800076-68.2019.4.05.8400</t>
  </si>
  <si>
    <t xml:space="preserve">1/ Background: N/A
2/ Legal risk: N/A
3/ Legal issue: N/A
4/ Additional information: Investigated crime was confirmed by calling LE.
Letter should be addressed to: Exmo. Procurador da República do Ministério Público Federal de Natal/RN – Dr. Rodrigo Telles de Souza
</t>
  </si>
  <si>
    <t>2019.02.18</t>
  </si>
  <si>
    <t>https://drive.google.com/open?id=11HKpdbrdpvL8KdJlHEAV4eGG7JFU5NcJ&amp;authuser=ggiannella@sqadvogados.com.br</t>
  </si>
  <si>
    <t>caxxx --Gmail, elxxx -- Gmail, anxxx – Gmail, fixxx -- Gmail, maxxx -- Gmail</t>
  </si>
  <si>
    <t>Court Order 2018.11.26 received 2019.01.28</t>
  </si>
  <si>
    <t>0813679-48.2018.4.05.8400</t>
  </si>
  <si>
    <t xml:space="preserve">1/ Background: N/A
2/ Legal risk: N/A
3/ Legal issue: N/A
4/ Additional information: 
•	Please notice that stored content of the targets caxxx@gmailcom, elxxx@gmail.com, antxxx@gmail.com and fixxx@gmail.com should be delivered to FPO in 10 days and future content of the account maxxx@gmail.com should be delivered to the Chief of Police, by means of a mirror account. Therefore, two letters will be needed for this case.
•	The investigated crime was confirmed by calling the court.
•	The court also confirmed that data is still needed (even though the CO was issued on November, 2018).
Letter should be addressed to: 
Exmo. Procurador da República do Ministério Público Federal de Natal/RN – Dr. Rodrigo Telles de Souza
Exmo. Delegado de Polícia Federal do Departamento de Polícia Federal em Natal/RN – Dr. Clayton José Lima Robert Teixeira Junior
</t>
  </si>
  <si>
    <t>https://drive.google.com/open?id=11RjwJ9I4dptaGMNmv8zd_H_ME92Vydhz&amp;authuser=ggiannella@sqadvogados.com.br</t>
  </si>
  <si>
    <t>Court Order 2019.01.18 received 2019.01.28</t>
  </si>
  <si>
    <t xml:space="preserve">1/ Background: n/a
2/ Legal risks: contempt charges in case of noncompliance.
3/ Legal issue: There is request that calls for noncomunication content, for the next 15 days. This request can be challenged, considering the provisions of Law 9,296/96. In case LIS agrees with this interpretation of the order, SQ may file a brief to challenge this request. We recommend preservation of the content requested.
4/ Additional information: n/a
Letter should be addressed to: Exmo. Senhor Promotor de Justiça da 2ª Promotoria de Justiça de Cornélio Procópio/PR - Dr. Francisco Ilidio Hernandes Lopes; Exmo. Senhor Chefe da Agência Local de Inteligência do 18º Batalhão da Polícia Militar em Cornélio Procópio/PR - Sr. Alex Fernando Belinelli; Exmo. Senhor Juiz de Direito da Vara Criminal da Comarca de Cornélio Procópio/PR - Dr. Ernani Scala Marchini
</t>
  </si>
  <si>
    <t>https://drive.google.com/open?id=11Ye0o_gD_MGzDNF4VsweLY8g9wCsbBqZ&amp;authuser=ggiannella@sqadvogados.com.br</t>
  </si>
  <si>
    <t>20 Gmail accounts</t>
  </si>
  <si>
    <t xml:space="preserve">1/ Background: n/a 
2/ Legal risks: daily fines in case of noncompliance
3/ Legal issue: n/a
4/ Additional information: n/a
Letter should be addressed to: Exmo. Delegado de Polícia Federal do Departamento de Polícia Federal em Curitiba/PR - Dr. Sérgio Luis Stinglin de Oliveira
</t>
  </si>
  <si>
    <t>https://drive.google.com/open?id=120m_zsT-bTFl4W3sB3PxtszUqusx8YMb&amp;authuser=ggiannella@sqadvogados.com.br</t>
  </si>
  <si>
    <t>10 Gmail accounts</t>
  </si>
  <si>
    <t xml:space="preserve">1/ Background: n/a 
2/ Legal risks: daily fines in case of noncompliance
3/ Legal issue: n/a
4/ Additional information: The CO determines Google to create a mirror account or, at least, to provide data every 3 days.
Letter should be addressed to: Exmo. Delegado de Polícia Federal do Departamento de Polícia Federal em Curitiba/PR - Dr. Sérgio Luis Stinglin de Oliveira
</t>
  </si>
  <si>
    <t>https://drive.google.com/open?id=12HoFtGRdYroSPM9zqFgQ6WtoZ_9YVDqy&amp;authuser=ggiannella@sqadvogados.com.br</t>
  </si>
  <si>
    <t>Court Order 2019.01.22 received 2019.01.19</t>
  </si>
  <si>
    <t>2ª Vara Federal de Natal/RN</t>
  </si>
  <si>
    <t>08000192-74.2019.4.05.8400</t>
  </si>
  <si>
    <t xml:space="preserve">1/ Background: n/a 
2/ Legal risks: n/a
3/ Legal issue: n/a
4/ Additional information: there is no valid identifier, once the CO only pointed phone numbers as targets.
Letter should be addressed to: Exmo. Senhor Delegado de Polícia Federal da Delegacia de Polícia Federal em Natal/RN - Dr. Flávio Augusto de Araújo Pinheiro
</t>
  </si>
  <si>
    <t>https://drive.google.com/open?id=1jfwFDqTuRTDxTlNU_of6L0Y8hs7eoNwx&amp;authuser=ggiannella@sqadvogados.com.br</t>
  </si>
  <si>
    <t>IMEIs 351xxx039, 351xxx047</t>
  </si>
  <si>
    <t>Court Order 2018.12.07 received 2019.01.29</t>
  </si>
  <si>
    <t>2ª Vara Criminal e Juizado do torcedor e Grandes Eventos da Comarca de Porto Alegre/RS</t>
  </si>
  <si>
    <t>0189674-08.2018.8.21.0001</t>
  </si>
  <si>
    <t xml:space="preserve">1/ Background: n/a 
2/ Legal risks: n/a
3/ Legal issue: n/a
4/ Additional information: We confirmed the investigated crime by calling LE.
Letter should be addressed to: Exma. Senhora Juíza de Direito da 2ª Vara Criminal e Juizado do Torcedor e Grandes Eventos da Comarca de Porto Alegre/RS - Dra. Rosália Huyer
</t>
  </si>
  <si>
    <t>https://drive.google.com/open?id=1jtyLIF3pSucjvnfqM2hX7KP-hHJJRJL6&amp;authuser=ggiannella@sqadvogados.com.br</t>
  </si>
  <si>
    <t xml:space="preserve">rrxxx -- Gmail, dixxx -- Gmail, naxxx -- Gmail, rixxx -- Gmail, vaxxx -- Hotmail, hxxx -- Non-Google Product, rrxxx -- Gmail, dixxx -- Gmail,   naxxx -- Gmail, rixxx -- Gmail, vaxxx -- Gmail, name </t>
  </si>
  <si>
    <t>Court Order 2019.01.21 received 2019.01.29</t>
  </si>
  <si>
    <t>10ª Vara Federal de Brasília – DF</t>
  </si>
  <si>
    <t>41860-68.2018.4.01.3400</t>
  </si>
  <si>
    <t xml:space="preserve">1/ Background: N/A
2/ Legal risk: N/A 
3/ Legal issue: N/A
4/ Additional information: N/A
Letter should be addressed to: Exmo. Senhor Procurador da República no Distrito Federal/Força-Tarefa Greenfield – Dr. Frederico Siqueira Ferreira
</t>
  </si>
  <si>
    <t>https://drive.google.com/open?id=12ZBLICu1LPOazVBLBoEBevCB8OPBSkfg&amp;authuser=ggiannella@sqadvogados.com.br</t>
  </si>
  <si>
    <t>axxx -- Gmail, anxxx -- Gmail, mxxx -- Gmail, frxxx -- Gmail, oxxx -- Gmail, alxxx -- Gmail, elxxx -- Gmail, ebxxx -- Gmail, doxxx -- Gmail</t>
  </si>
  <si>
    <t>Court Order 2019.01.16 received 2019.01.29</t>
  </si>
  <si>
    <t xml:space="preserve">12ª Vara Federal do Distrito Federal </t>
  </si>
  <si>
    <t>1022248-30.2018.4.01.3400</t>
  </si>
  <si>
    <t xml:space="preserve">1/ Background: n/a 
2/ Legal risks: n/a
3/ Legal issue: n/a
4/ Additional information: we confirmed the investigated crime by calling Court.
Letter should be addressed to: Exma. Senhora Delegada de Polícia Federal da Superintendência de Polícia Federal no Distrito Federal - Dra. Fernanda Costa de Oliveira
</t>
  </si>
  <si>
    <t>https://drive.google.com/open?id=1kAbKL_t06KmYCb-bUfKO3P85Ihm3Djmn&amp;authuser=ggiannella@sqadvogados.com.br</t>
  </si>
  <si>
    <t xml:space="preserve">pexxx -- Gmail  </t>
  </si>
  <si>
    <t>PIC nº 1.093/16</t>
  </si>
  <si>
    <t>https://drive.google.com/open?id=12n4DKcA8ZX8jrh2u5WFRr0osu0_0SzJA&amp;authuser=ggiannella@sqadvogados.com.br</t>
  </si>
  <si>
    <t>personal information</t>
  </si>
  <si>
    <t>Court Order 2019.01.18 received 2019.01.29</t>
  </si>
  <si>
    <t xml:space="preserve">12ª Vara Federal de Brasília - Distrito Federal </t>
  </si>
  <si>
    <t>1024571-08.2018.4.01.3400</t>
  </si>
  <si>
    <t xml:space="preserve">1/ Background: n/a 
2/ Legal risks: n/a
3/ Legal issue: n/a
4/ Additional information: the investigated crime was confirmed by calling the Court.
Letter should be addressed to: Exmo. Senhor Delegado de Polícia Federal da Superintendência de Polícia Federal no Distrito Federal – Dr. Jaime Candido da Silva Junior
</t>
  </si>
  <si>
    <t>https://drive.google.com/open?id=12sGOOWxXPA4d2R2DROU4itL-5BzvWrHB&amp;authuser=ggiannella@sqadvogados.com.br</t>
  </si>
  <si>
    <t xml:space="preserve">cexxx -- Gmail, naxxx -- Gmail, rexxx -- Gmail </t>
  </si>
  <si>
    <t xml:space="preserve">9ª Vara Federal Criminal de Belo Horizonte – Minas Gerais </t>
  </si>
  <si>
    <t>2217.33.2019.4.01.3800</t>
  </si>
  <si>
    <t xml:space="preserve">1/ Background: N/A
2/ Legal risk: N/A
3/ Legal issue: N/A
4/ Additional information: N/A
Letter should be addressed to: Ilma. Diretora da Secretaria da 9ª Vara Criminal Federal de Belo Horizonte/MG – Dra. Mônica de Deus Gil
</t>
  </si>
  <si>
    <t>https://drive.google.com/open?id=13RVQ-d5nuSo5MUfjMLNihK9eT3c0NkRE&amp;authuser=ggiannella@sqadvogados.com.br</t>
  </si>
  <si>
    <t>IMEIs (28)</t>
  </si>
  <si>
    <t>Court Order 2019.01.24 received 2019.01.29</t>
  </si>
  <si>
    <t>40ª Vara Criminal do Rio de Janeiro/RJ</t>
  </si>
  <si>
    <t xml:space="preserve">1/ Background: In the previous orders, LE narrowed the requests in the official letter, when he pointed the accounts of interest.
2/ Legal risks: daily fines of R$ 50.000,00 and penalties of art. 12, I, II, III and IV of Law 12.965/2014 in case of noncompliance
3/ Legal issue: There is a request to provide passwords content and also to provide future content of noncommunication data every 12 hours, for 15 days. Considering the background of this case, we will wait for LE’s follow up to Google’s first response to assess the need to file a brief to challenge these requests. Please let us know if you agree with this approach. 
4/ Additional information: LE split this CO in 3 different e-mails.
Letter should be addressed to: Exmo. Senhor Delegado de Polícia Civil da 37ª Delegacia de Polícia do Rio de Janeiro/RJ - Dr. William de Medeiros Pena Junior; Exmo. Senhor Agente de Polícia Civil da 37ª Delegacia de Polícia do Rio de Janeiro/RJ - Sr. Rodrigo Mariz
</t>
  </si>
  <si>
    <t>2019.01.30</t>
  </si>
  <si>
    <t>https://drive.google.com/open?id=1krM_JmM4Qi5IXH-BOlLY3Upb7sP2RxEQ&amp;authuser=ggiannella@sqadvogados.com.br</t>
  </si>
  <si>
    <t>Court Order 2019.01.30 received 2019.01.30</t>
  </si>
  <si>
    <t xml:space="preserve">1/ Background: N/A
2/ Lega risk: N/A
3/ Legal issue: N/A
4/ Additional information: N/A
Letter should be addressed to: Mr. Everson Aparecido Contelli - Exmo. Senhor  Delegado de Polícia da Central de Polícia Judiciária de Presidente Venceslau/SP
</t>
  </si>
  <si>
    <t>https://drive.google.com/open?id=10Fmv209xGBICvMblz2N8a8vXra_5v3vy&amp;authuser=ggiannella@sqadvogados.com.br</t>
  </si>
  <si>
    <t>frxxx -- Gmail</t>
  </si>
  <si>
    <t>Court Order 2018.11.12 received 2019.01.30</t>
  </si>
  <si>
    <t>1ª Vara de Guará - São Paulo</t>
  </si>
  <si>
    <t>0000892-22.2018.8.26.0213</t>
  </si>
  <si>
    <t xml:space="preserve">1/ Background: N/A
2/ Lega risk: N/A
3/ Legal issue: Since the investigated crime is punished with "detenção", we recommend LIS to challenge in the response letter the portion of the order that requests location history, Gmail content. SQ will also file a petition. 
 4/ Additional information: Once we were not able to confirm the name of authority who is authorized to receive production, we recommend LIS to share the response with SQ and we will attach it to our brief.
 Letter should be addressed to: Exmo. Juiz da 1ª Vara de Guará/SP
</t>
  </si>
  <si>
    <t>https://drive.google.com/open?id=10aYp8sU57SH5PyVz0izous6S4JoNGb8C&amp;authuser=ggiannella@sqadvogados.com.br</t>
  </si>
  <si>
    <t>Vara Criminal de São Miguel do Iguaçu - Paraná</t>
  </si>
  <si>
    <t>0000292-11.2019.8.16.0159</t>
  </si>
  <si>
    <t xml:space="preserve">1/ Background: N/A
2/ Lega risk: contempt of charges and daily fine of R$ 100,000.00 in case of non-compliance within 5 days.
3/ Legal issue: N/A
4/ Additional information: N/A
Letter should be addressed to: Exmo. Delegado de Polícia Federal do Grupo de Investigações Sensíveis do Departamento de Polícia Federal em Cascavel/PR - Dr. Martin Bottaro Burper
</t>
  </si>
  <si>
    <t>https://drive.google.com/open?id=10Mrp0Ixk9spkyBAfHK7jXHLzcFgYERfX&amp;authuser=ggiannella@sqadvogados.com.br</t>
  </si>
  <si>
    <t>IMEI 358xxx709</t>
  </si>
  <si>
    <t>Court Order 2019.01.17 received 2019.01.30</t>
  </si>
  <si>
    <t>3ª Vara Criminal da Comarca de Presidente Venceslau - SP</t>
  </si>
  <si>
    <t>0000187-53.2019.8.26.0483</t>
  </si>
  <si>
    <t xml:space="preserve">1/ Background: n/a 
2/ Legal risks: n/a
3/ Legal issue: n/a
4/ Additional information: n/a
Letter should be addressed to: Exmo. Senhor Agente de Polícia Civil da Delegacia de Polícia Civil em Presidente Venceslau/SP - Sr. João Neves
</t>
  </si>
  <si>
    <t>https://drive.google.com/open?id=1l1vBkAGO_X1ax4dHAuRjy-eSdIZcXAOb&amp;authuser=ggiannella@sqadvogados.com.br</t>
  </si>
  <si>
    <t>Court Order 2019.01.23 received 2019.01.30</t>
  </si>
  <si>
    <t>0000148-65.2017.8.26.0050</t>
  </si>
  <si>
    <t xml:space="preserve">1/ Background: n/a 
2/ Legal risks: n/a
3/ Legal issue: n/a
4/ Additional information: there is no valid identifier, once the CO only pointed names as targets.
Letter should be addressed to: Exma. Senhora Juíza do Departamento de Inquéritos Policiais (DIPO 4 – Seção 4.1.1) de São Paulo – SP - Dra. Gabriela Marques da Silva Bertoli
</t>
  </si>
  <si>
    <t>https://drive.google.com/open?id=1lCz4s-cw2vsAQKaU4ArJFvclPwenDIMm&amp;authuser=ggiannella@sqadvogados.com.br</t>
  </si>
  <si>
    <t>anxxx -- Non Google Product, juxxx -- Non Google Product</t>
  </si>
  <si>
    <t>Court Order 2019.01.28 received 2019.01.30</t>
  </si>
  <si>
    <t xml:space="preserve">1/ Background: In the previous CO, LE informed that asking to the admin of the domain the content related to the targets would jeopardize the investigation. 
2/ Legal risks: n/a
3/ Legal issue: n/a
4/ Additional information: there is a request to create a mirror account.
Letter should be addressed to: Exmos. Senhores Promotores de Justiça do Grupo de Atuação Especial de Combate ao Crime Organizado (GAECO) em Rio do Sul - SC - Drs. Artur Rossa Neto, Helcio Feliz Maia de Oliveira, Leandro João Pihardt, Vitor Brehmer, Rodrigo Aquino Gomes, Nilston Martinez Loureiro Filho, Nelson Testoni Neto e Alexsandro Cravo Kalfelts. 
</t>
  </si>
  <si>
    <t>https://drive.google.com/open?id=1-9pxnZm0W04MdHAsGtOPFt2Fskv75oV6&amp;authuser=ggiannella@sqadvogados.com.br</t>
  </si>
  <si>
    <t>rexxx -- Gmail, dsxxx -- Gmail, rexxx -- Hotmail, maxxx -- Hotmail</t>
  </si>
  <si>
    <t>Court Order 2019.01.28 received 2019.01.31</t>
  </si>
  <si>
    <t>5016036-05.2018.4.04.7000</t>
  </si>
  <si>
    <t xml:space="preserve">1/ Background: n/a 
2/ Legal risks: n/a
3/ Legal issue: We were not able to confirm the investigated crime yet. Therefore, this part of the legal analysis is pending. We will update this thread as soon as we confirm this information.  
4/ Additional information: the company must indicate the name of the people who became aware of the measure and the name of the employees responsible to perform it.
Letter should be addressed to: Exmo. Senhor Delegado de Polícia Federal da delegacia de Polícia Federal em Curitiba/PR - Dr. Vinicius de Oliveira Binda
</t>
  </si>
  <si>
    <t>https://drive.google.com/open?id=1lq5j_AbIrl6rGBETOFUdPagVTWI17-AN&amp;authuser=ggiannella@sqadvogados.com.br</t>
  </si>
  <si>
    <t>Court Order 2019.01.30 received 2019.01.31</t>
  </si>
  <si>
    <t>Vara do Júri e Execuções de Piracicaba - SP</t>
  </si>
  <si>
    <t>0007167-54.2015.8.26.0451</t>
  </si>
  <si>
    <t xml:space="preserve">1/ Background: n/a 
2/ Legal risks: n/a
3/ Legal issue: n/a
4/ Additional information: n/a
Letter should be addressed to: Exmo. Senhor Juiz de Direito da Vara do Júri e Execuções de Piracicaba - SP - Dr. Luiz Antonio Cunha
</t>
  </si>
  <si>
    <t>2019.02.05</t>
  </si>
  <si>
    <t>https://drive.google.com/open?id=1lx38A2CJ_6XD7ZjwRF6DuusRJajlfl65&amp;authuser=ggiannella@sqadvogados.com.br</t>
  </si>
  <si>
    <t>juxxx -- Gmail, name</t>
  </si>
  <si>
    <t>Court Order 2018.12.17 received 2019.01.31</t>
  </si>
  <si>
    <t>16ª Vara Federal de Juazeiro do Norte - CE</t>
  </si>
  <si>
    <t>0809054-89.2018.4.05.8102</t>
  </si>
  <si>
    <t xml:space="preserve">1/ Background: n/a 
2/ Legal risks: n/a
3/ Legal issue: n/a
4/ Additional information: We confirmed the investigated crime by calling Court.
Letter should be addressed to: Exmo. Senhor Procurador da República do ministério Público Federal em Juazeiro do Norte/CE - Dr. Rfaael Ribeiro Rayol
</t>
  </si>
  <si>
    <t>2019.03.04</t>
  </si>
  <si>
    <t>https://drive.google.com/open?id=1m6ShvLEGZu64FBJMKRAQ-2wMQYGKYpS7&amp;authuser=ggiannella@sqadvogados.com.br</t>
  </si>
  <si>
    <t>2019.03.12</t>
  </si>
  <si>
    <t>3ª Vara Cível de Nova Andradina - MS</t>
  </si>
  <si>
    <t>0000198.15.2019.812.0017</t>
  </si>
  <si>
    <t xml:space="preserve">1/ Background: n/a 
2/ Legal risks: n/a
3/ Legal issue: n/a
4/ Additional information: We confirmed by calling Court that this is referring to a criminal investigation, and the crime being investigated is rape. Also, the Judge confirmed that the data should be sent to LE Ms. Daniella de Oliveira Nunes Leite.
Letter should be addressed to: Exma. Senhora Delegada de Polícia Civil da Delegacia de Atendimento à Mulher de Nova Andradina/MS - Dra. Daniella de Oliveira Nunes Leite.
</t>
  </si>
  <si>
    <t>https://drive.google.com/open?id=1mWkSgz2KxBTf9TWn-hTRajZ9lAskOrG1&amp;authuser=ggiannella@sqadvogados.com.br</t>
  </si>
  <si>
    <t xml:space="preserve">352xxx732 </t>
  </si>
  <si>
    <t>Court Order 2019.01.25 received 2019.01.31</t>
  </si>
  <si>
    <t xml:space="preserve">Vara Única de Santa Rosa do Viterbo – São Paulo </t>
  </si>
  <si>
    <t>1500036-09.2019.8.26.0549</t>
  </si>
  <si>
    <t xml:space="preserve">1/ Background: N/A
2/ Lega risk: N/Z
3/ Legal issue: N/A
4/ Additional information: N/A
Letter should be addressed to: Exmo. Delegado de Polícia da Delegacia de Polícia Civil de Santa Rosa do Viterbo/SP – Dr. Gabriel Freiria Neves
</t>
  </si>
  <si>
    <t>https://drive.google.com/open?id=13Y-EcjfAcR16YWfl2TJIniesYAsa09Vr&amp;authuser=ggiannella@sqadvogados.com.br</t>
  </si>
  <si>
    <t>Court Order 2019.01.31 received 2019.01.31</t>
  </si>
  <si>
    <t>0000884-11.2019.8.26.0019</t>
  </si>
  <si>
    <t xml:space="preserve">1/ Background: N/A
2/ Lega risk: N/A
3/ Legal issue: N/A
4/ Additional information: N/A
Letter should be addressed to: Exma. Delegada de Polícia da Central de Polícia Judiciária de Americana/Sp – Dra. Santa Aparecida Santarosa
</t>
  </si>
  <si>
    <t>https://drive.google.com/open?id=13jnUcWQ23v_YSyLxBugEGpEi4thjySIS&amp;authuser=ggiannella@sqadvogados.com.br</t>
  </si>
  <si>
    <t>Court Order 2019.01.30 received 2019.02.01</t>
  </si>
  <si>
    <t>Vara Criminal da Comarca de Santiago - RS</t>
  </si>
  <si>
    <t>0000304-78.2019.8.21.0064</t>
  </si>
  <si>
    <t>"1/ Background: n/a 
2/ Legal risks: n/a
3/ Legal issue: There is no valid identifiers, once the CO only pointed phone numbers as targets. Nonetheless, there is a request to provide passwords content.  
4/ Additional information: n/a
Letter should be addressed to: Exmos. Senhores Agentes de Polícia Civil da Delegacia de Polícia Civil de Santiago/RS - Srs. Guilherme Antunes, Gustavo Pozo e Ricardo Bedin. 
"</t>
  </si>
  <si>
    <t>https://drive.google.com/open?id=145btOPgpucRSSOuM7xOwpqUiddPu09ND&amp;authuser=ggiannella@sqadvogados.com.br</t>
  </si>
  <si>
    <t>22 Gmail, 1 Hotmail</t>
  </si>
  <si>
    <t>Court Order 2019.01.16 received 2019.01.31</t>
  </si>
  <si>
    <t xml:space="preserve">1/ Background: 
This order is from the Judge Mr. Dalton Igor Kita Conrado and, since its language is very confusing, for prior cases, LIS contacted LE to agree upon the production that should be delivered by Google and in light of that, LE has narrowed down prior requests
2/ Lega risk: daily fine in case of non-compliance. 
3/ Legal issue: Please, notice that the court order determined Google to provide future non-communication data, however, considering what has been agreed with authority, LE should follow up with a narrower request. We will reevaluate the legal issue, once we receive the follow up from LE. We recommend preservation of the content requested. 
4/ Additional information: N/A 
Exmo. Senhor Delegado de Polícia Federal do Departamento de Polícia Federal em Campo Grande/MS  
</t>
  </si>
  <si>
    <t xml:space="preserve">luxxx -- Gmail  </t>
  </si>
  <si>
    <t>Court Order 201811.21 received 2019.01.31</t>
  </si>
  <si>
    <t xml:space="preserve">22ª Vara Criminal do Foro Central de São Paulo – São Paulo  </t>
  </si>
  <si>
    <t>0005659-98.2018.8.26.0635</t>
  </si>
  <si>
    <t xml:space="preserve">1/ Background: N/A
2/ Lega risk: N/A
3/ Legal issue: N/A
4/ Additional information: As agreed with LIS, even though the language of the order is not clear, SQ should send the recommendation as LH request.
Letter should be addressed to: Exmo. Senhor Juiz da 22ª Vara Criminal do Foro Central de São Paulo – São Paulo. Dr. Marcio Lucio Falavigna Sauandag
</t>
  </si>
  <si>
    <t>https://drive.google.com/open?id=14S4zQ_5pxFW5_OTFxiEVuuxAODfZav2q&amp;authuser=ggiannella@sqadvogados.com.br</t>
  </si>
  <si>
    <t xml:space="preserve">rxxxx -- Gmail </t>
  </si>
  <si>
    <t>Court Order 2019.01.29 received 2019.01.31</t>
  </si>
  <si>
    <t xml:space="preserve">1/ Background: N/A
2/ Lega risk: contempt of charges.
3/ Legal issue: N/A
4/ Additional information: N/A 
Letter should be addressed to: Exmo. Senhor Promotor do Grupo de Atuação Especial de Combate ao Crime Organizado (GAECO) em Campo Grande/MS
</t>
  </si>
  <si>
    <t>https://drive.google.com/open?id=14eeNZB75cMsmTPstT7_OPUOjwSP15IBe&amp;authuser=ggiannella@sqadvogados.com.br</t>
  </si>
  <si>
    <t xml:space="preserve">Official Letter – 2 IMEIs, Court Order – 4 phone numbers  </t>
  </si>
  <si>
    <t>Court Order 2019.01.28 received 2019.02.01</t>
  </si>
  <si>
    <t xml:space="preserve">3ª Vara Criminal de Vitória - ES </t>
  </si>
  <si>
    <t>0002029-88.2019.8.08.0024</t>
  </si>
  <si>
    <t xml:space="preserve">1/ Background: N/A
2/ Legal risk: N/A
3/ Legal issue: The targets are not expressly listed in the CO and that the NOI does not allow LE to request reg data of the IMEIs. In addition, the CO determined Google to provide data and content, however the investigated crime is not punished with “reclusão”. In light of that, we may file a brief to address both legal issues. Firstly, we suggest LIS to verify whether the IMEIs are valid or not. 
4/ Additional information: N/A
Letter should be addressed to: Exmo. Delegado de Polícia da Delegacia de Repressão aos Crimes Cibernéticos (DRCC/PC/ES) de Vitória/ES – Dr. Brenno Andrade de Souza Silva
</t>
  </si>
  <si>
    <t>https://drive.google.com/open?id=15QCETVtNCu090M2bYLh9wcTVlwnVSQ_k&amp;authuser=ggiannella@sqadvogados.com.br</t>
  </si>
  <si>
    <t>IMEI 358xxx183</t>
  </si>
  <si>
    <t>2ª Vara Federal de Chapecó - SC</t>
  </si>
  <si>
    <t>5000268-78.2019.4.04.7202</t>
  </si>
  <si>
    <t xml:space="preserve">1/ Background: n/a 
2/ Legal risks: n/a
3/ Legal issue: n/a
4/ Additional information: n/a
Letter should be addressed to: Exmo. Senhor Delegado de Polícia em atuação no Grupo de Atuação Especial de Combate ao Crime Organizado (GAECO) em Chapecó/SC - Dr. Cláudio Menezes Vieira 
</t>
  </si>
  <si>
    <t>https://drive.google.com/open?id=1nOdn2KVecejaHO0Omh6aLOjzFD1y6_f8&amp;authuser=ggiannella@sqadvogados.com.br</t>
  </si>
  <si>
    <t>IQxxx -- YouTube, IQxxx -- YouTube</t>
  </si>
  <si>
    <t>Court Order 2019.02.01 received 2019.02.01</t>
  </si>
  <si>
    <t xml:space="preserve">7ª Seção de Investigação da Polícia Militar de São Paulo – São Paulo </t>
  </si>
  <si>
    <t>53/123/19</t>
  </si>
  <si>
    <t xml:space="preserve">1/ Background: N/A
2/ Legal risk: N/A
3/ Legal issue: LE is requesting data and content of videos without a CO. We were not able to talk to LE in order to confirm the investigated crime. We suggest LIS to address this issue in the response letter. We would also like to ask LIS if the videos requested by LE are public or not. For these reasons, the legal analysis of this case is pending.
4/ Additional information: N/A
Letter should be addressed to: Ilma. Tenente da Polícia Militar de São Paulo/SP – Sra. Gabriela Armani
</t>
  </si>
  <si>
    <t>https://drive.google.com/open?id=15ko_-8j-YjpEuLZxTMROj_sCQvWWCiBg&amp;authuser=ggiannella@sqadvogados.com.br</t>
  </si>
  <si>
    <t>fcxxx -- Gmail</t>
  </si>
  <si>
    <t>Court Order 2019.01.22 received 2019.01.30</t>
  </si>
  <si>
    <t xml:space="preserve">32ª Vara Federal de Fortaleza - Ceará </t>
  </si>
  <si>
    <t>0814446-16.2018.4.05.8100</t>
  </si>
  <si>
    <t xml:space="preserve">1/ Background: N/A
2/ Legal risk: N/A
3/ Legal issue: N/A
4/ Additional information: Some requests of this order seem to be directed to phone companies.
Letter should be addressed to: Exmo. Delegado de Polícia Federal do Departamento de Polícia Federal em Fortaleza/CE – Dr. Carlos Joécio Duarte de Holanda.
</t>
  </si>
  <si>
    <t>https://drive.google.com/open?id=16JSZH1spFO1k96x_7tHMdTrY-oH_Vv-R&amp;authuser=ggiannella@sqadvogados.com.br</t>
  </si>
  <si>
    <t>Court Order 2018.12.17 received 2019.01.28</t>
  </si>
  <si>
    <t xml:space="preserve">1ª Vara Federal de Francisco Beltrão - Paraná </t>
  </si>
  <si>
    <t>5005445-60.2018.4.04.7007</t>
  </si>
  <si>
    <t xml:space="preserve">1/ Background: N/A
2/ Legal risk: N/A
3/ Legal issue: N/A
4/ Additional information: N/A
Letter should be addressed to: Exmo. Juiz Federal da 1ª Vara Federal de Francisco Beltrão/PR – Dr. Paulo Mario Canabarro Trois Neto
</t>
  </si>
  <si>
    <t>2019.02.27</t>
  </si>
  <si>
    <t>https://drive.google.com/open?id=16b2VKXY4T3sdGXhurTF8ZuCyyKrz-zou&amp;authuser=ggiannella@sqadvogados.com.br</t>
  </si>
  <si>
    <t>Court Order 2019.01.31 received 2019.02.01</t>
  </si>
  <si>
    <t>3ª Vara De São João do Meriti - RJ</t>
  </si>
  <si>
    <t xml:space="preserve">1/ Background: n/a 
2/ Legal risks: n/a
3/ Legal issue: There is a command to provide data for targets not listed in the CO. In case LIS agrees with this interpretation of the order, SQ will file a brief to challenge this portion of the order. We advise LIS to preserve the content of the accounts identified.
4/ Additional information: 
a.	Considering that the decision mentions a document that was not attached (pages 363/379) we contacted Court and he informed that a “ofício judicial” would be provided to supply these pages. We received yesterday this “ofício”, in the e-mail FWD: [2-0351000024861] SIGILOSO - QUEBRA SIGILO TELEMÁTICO explaining how data should be provided. 
b.	There is a request to provide data related to other accounts of the same user of the target. As per Resolution 59 of CNJ, it is allowed. However, we are not sure we LIS is technically able to push this data. In case it is not possible, we recommend LIS mentions it in the response letter. 
Letter should be addressed to: Exma. Senhora Procuradora da República do Ministério Público Federal no Município de São João de Meriti - RJ - Dra. Renata Ribeiro Batista
</t>
  </si>
  <si>
    <t>2019.02.13</t>
  </si>
  <si>
    <t>https://drive.google.com/open?id=1o_jJcBhMrdjzXUfJR2G5dNvELkpyvgle&amp;authuser=ggiannella@sqadvogados.com.br</t>
  </si>
  <si>
    <t xml:space="preserve">1/ Background: n/a 
2/ Legal risks: daily fines of R$ 10.000,00 up to R$ 100.000,00 in case of noncompliance and contempt charges.
3/ Legal issue: n/a
4/ Additional information: n/a
Letter should be addressed to: Exmo. Senhor Delegado de Polícia da Delegacia Municipal de Redenção/CE - Sr. Cleidsom Fernandes
</t>
  </si>
  <si>
    <t>2019.02.03</t>
  </si>
  <si>
    <t>https://drive.google.com/open?id=1nk9e3BchGS6o3xAe-cbMlTU8qxQG9pMM&amp;authuser=ggiannella@sqadvogados.com.br</t>
  </si>
  <si>
    <t xml:space="preserve">Vara Criminal de Nonoai – Rio Grande do Sul </t>
  </si>
  <si>
    <t>113/2.18.0001515-2 (CNJ 0002966-96.2018.8.21.0113)</t>
  </si>
  <si>
    <t xml:space="preserve">1/ Background: N/A
2/ Legal risk: N/A
3/ Legal issue: N/A
4/ Additional information: N/A
Letter should be addressed to: Exmo. Senhor Delegado de Polícia da 1ª Delegacia de Polícia de Repressão à Roubos de Porto Alegre/RS – Dr. João Paulo de Abreu
</t>
  </si>
  <si>
    <t>https://drive.google.com/open?id=173JN3f2Za_9DpDMaPLZq7TF49fB1Zldg&amp;authuser=ggiannella@sqadvogados.com.br</t>
  </si>
  <si>
    <t>Court Order 2019.01.29 received 2019.02.04</t>
  </si>
  <si>
    <t>17ª Vara Criminal da Comarca de Salvador - BA</t>
  </si>
  <si>
    <t>0345497-19.2018.8.05.0001</t>
  </si>
  <si>
    <t xml:space="preserve">1/ Background: n/a 
2/ Legal risks: n/a
3/ Legal issue: we understand that there is a command to provide location information of the users in 12-hour dumps. If LIS agrees with this interpretation of the order, we will file a petition to challenge the request to provide future non-communication data. We advise LIS to preserve the data requested.
4/ Additional information: n/a
Letter should be addressed to: Exmos. Senhores Delegados de Polícia Civil da Superintendência de Inteligência da Secretaria de Segurança Pública do Estado da Bahia/BA - Drs. Paulo Roberto Guimarães dos Santos, Isao Matusmuto Junior, Itana dos Santos Coelho e Delmar Araújo Bittencourt. 
</t>
  </si>
  <si>
    <t>https://drive.google.com/open?id=1nvt4j4qgQfID_bAX9upUA_BgJJbgQVfY&amp;authuser=ggiannella@sqadvogados.com.br</t>
  </si>
  <si>
    <t>IMEI 352xxx784</t>
  </si>
  <si>
    <t>Court Order 2019.02.01 received 2019.02.04</t>
  </si>
  <si>
    <t>Vara Criminal de Sobradinho - DF</t>
  </si>
  <si>
    <t>2018.06.1.005502-4</t>
  </si>
  <si>
    <t xml:space="preserve">1/ Background: n/a 
2/ Legal risks: n/a
3/ Legal issue: n/a
4/ Additional information: We confirmed the investigated crime by calling Court. 
Letter should be addressed to: Exmo. Senhor Juiz de Direito da Vara Criminal de Sobradinho - DF - Dr. Moraes Marques
</t>
  </si>
  <si>
    <t>https://drive.google.com/open?id=1o2KWXKEXdGWxxDzpycHnCgTTv6XZFQgV&amp;authuser=ggiannella@sqadvogados.com.br</t>
  </si>
  <si>
    <t>Vara Criminal da Comarca de Garibaldi - RS</t>
  </si>
  <si>
    <t>051/2.19.0000054-0 (CNJ: 0000167-38.2019.8.21.0051</t>
  </si>
  <si>
    <t xml:space="preserve">1/ Background: n/a 
2/ Legal risks: daily fines of R$ 1.000,00 and contempt charges in case of noncompliance
3/ Legal issue: n/a
4/ Additional information: There is no valid identifier, once the CO only provided phone numbers as targets.
Letter should be addressed to: Exmo. Senhor Inspetor de Polícia Civil da Delegacia de Polícia Civil de Garibaldi - RS - Sr. Rodrigo de Azevedo
</t>
  </si>
  <si>
    <t>2019.02.06</t>
  </si>
  <si>
    <t>https://drive.google.com/open?id=1oDGd-v6hX1oZTr_AzHfqvhrNK6cD0UPS&amp;authuser=ggiannella@sqadvogados.com.br</t>
  </si>
  <si>
    <t>0002355-22.2019.8.26.0000</t>
  </si>
  <si>
    <t>Unidade de Processamento Judicial de Prefeitos do Tribunal de Justiça do Estado de São Paulo</t>
  </si>
  <si>
    <t xml:space="preserve">1/ Background: N/A
2/ Legal risk: N/A
3/ Legal issue: N/A
4/ Additional information: N/A
Letter should be addressed to: 
Exmo. Procurador de Justiça Coordenador do Ministério Público de São Paulo/SP – Dr. João Antônio Bastos Garreta Prats e Exmo. Promotor de Justiça do Ministério Público de São Paulo/SP – Dr. Adolfo Sakamoto Lopes
</t>
  </si>
  <si>
    <t>2019.02.14</t>
  </si>
  <si>
    <t>https://drive.google.com/open?id=17680vIHt7R5hQwBMgVEWEIrNyX-aK8e8&amp;authuser=ggiannella@sqadvogados.com.br</t>
  </si>
  <si>
    <t>356xxx352</t>
  </si>
  <si>
    <t>IP 58/2019</t>
  </si>
  <si>
    <t xml:space="preserve">1/ Background: As we talked to Gilda via Hangouts this case will not be handled as EDR.
2/ Legal risk: N/A
3/ Legal issue: LE is requesting data without a CO. For this first police request, we believe LIS could address this issue in the letter. 
4/ Additional information: N/A
Letter should be addressed to: Exmo. Senhor Delegado de Polícia da 33ª Delegacia de Polícia Civil de Santa Maria/DF – Dr. Paulo Roberto Gallindo Lira
</t>
  </si>
  <si>
    <t>https://drive.google.com/open?id=17fx38Ot_K57dQIlQJS1Jvy7fWtVG5jzv&amp;authuser=ggiannella@sqadvogados.com.br</t>
  </si>
  <si>
    <t>Court Order 2019.02.04 received 2019.02.04</t>
  </si>
  <si>
    <t>0003645-37.2019.8.19.0204</t>
  </si>
  <si>
    <t xml:space="preserve">1/ Background: N/A
2/ Lega risk: daily fine of R$ 100,000.00 in case of non-compliance with the order
3/ Legal issue: There is a request for monitoring non-communication content for 15 days, however, the legal issue is pending because of the invalid identifiers.
4/ Additional information: N/A
Letter should be addressed to: Exmo. Delegado Adjunto da Polícia Civil da DRACO do Rio de Janeiro/RJ
</t>
  </si>
  <si>
    <t>https://drive.google.com/open?id=189HZlisZmEFRSqYe5uWxsyXtH5-rQoYm&amp;authuser=ggiannella@sqadvogados.com.br</t>
  </si>
  <si>
    <t>: fcxxx -- Gmail, sexxx -- Gmail</t>
  </si>
  <si>
    <t>Court Order 2019.01.21 received 2019.02.05</t>
  </si>
  <si>
    <t>1ª Vara Criminal da Comarca de Fernandópolis - SP</t>
  </si>
  <si>
    <t>0006910-34.2018.8.26.0189</t>
  </si>
  <si>
    <t xml:space="preserve">1/ Background: In the past, Google had some complications with a Court Order in Fernandópolis and we agreed with LE that data would be provided every 48 hours. Even though this is not the same Judge or the same LE of that process, we recommend LIS contacts LE to agree upon the delivery of data, once there is a command to start the wiretap measure in 12 hours.
2/ Legal risks: n/a
3/ Legal issue: We understand that there is a command to provide future content of non-communication data (“virtual drive”). Please let us know your interpretation of the order, once there is not a specific Google product pointed in this case. 
4/ Additional information: n/a
Letter should be addressed to: Exmo. Senhor Delegado de Polícia Federal da Delegacia de Polícia Federal em Jales/SP - Dr. Haroldo Barcos Burghetti; Exmo. Senhor Agente de Polícia  Federal da Delegacia de Polícia Federal em Jales/SP - Srs. Ricardo Sano, Wladmilson Gouvêa dos Santos, Sinomar Aparecido Baroni e Édnei Machado da Silva. 
</t>
  </si>
  <si>
    <t>https://drive.google.com/open?id=1p6kzGtAfwQxvPJ8LdMm3BhNvwY6IdXFa&amp;authuser=ggiannella@sqadvogados.com.br</t>
  </si>
  <si>
    <t xml:space="preserve">1/ Background: In the previous CO there was a command to provide future non-communication data. However, this command was not included in this CO. Nevertheless, once we are going to challenge the previous order, we recommend LIS prioritizes this case. 
2/ Legal risks: n/a
3/ Legal issue: n/a
4/ Additional information: There is a command to create a mirror account. Also, Google is supposed to indicate, within 24 hours, the name of the people who were aware of the secrecy breach.
Letter should be addressed to: Exma. Senhora Delegada de Polícia Federal da Delegacia de Polícia Federal em Belo Horizonte/MG - Dra. Márcia Paulino Franco Versieux; Exma. Senhora Agente de Polícia Federal da Delegacia de Polícia Federal em Belo Horizonte/MG - Sra. Paula Ulhoa Godoy. 
</t>
  </si>
  <si>
    <t>2019.02.31</t>
  </si>
  <si>
    <t>https://drive.google.com/open?id=1pKCi-5FF_wm-_VFj_jJBzyq-0D4xV4bk&amp;authuser=ggiannella@sqadvogados.com.br</t>
  </si>
  <si>
    <t>joxxx -- Gmail</t>
  </si>
  <si>
    <t>Court Order 2019.01.18 received 2019.02.04</t>
  </si>
  <si>
    <t>1ª Vara Federal de Caraguatatuba - SP</t>
  </si>
  <si>
    <t>0005608-22.2016.403.6103</t>
  </si>
  <si>
    <t xml:space="preserve">1/ Background: n/a
2/ Legal risks: n/a
3/ Legal issue: the order contains a request for Google to pull and analyze the child porn images, if they are stored in the user’s account. This corresponds to a request for Google to provide an expert report on the content, which is not lawful, according to the provisions of the Code of Criminal Procedure.  As such, we would recommend a legal brief to explain that Google cannot manipulate the content and that, according to the law, only official experts would be entitled to issuing this type of report. In addition to the the legal brief, we would Kindly request that LIS provides a letter explaining that content is pulled according to a date range. Please let us know if you agree with this approach.
4/ Additional information: We contacted Court and they could not confirm the name of the authority authorized to receive data. For this reason, we will have to delivery data directly to Court.
Letter should be addressed to: Exmo. Senhor Juiz Federal da 1ª Vara Federal de Caraguatatuba - SP - Dr. Gustavo Catunda Mendes
</t>
  </si>
  <si>
    <t>2019.03.06</t>
  </si>
  <si>
    <t>https://drive.google.com/open?id=1pcpd_4PXSNog-tZrd6RmjKaxl1cB0827&amp;authuser=ggiannella@sqadvogados.com.br</t>
  </si>
  <si>
    <t>Court Order 2018.05.30 received 2019.02.05</t>
  </si>
  <si>
    <t>5009268-30.2018.4.04.7108</t>
  </si>
  <si>
    <t xml:space="preserve">1/ Background: n/a
2/ Legal risks: n/a
3/ Legal issue: n/a
4/ Additional information: Considering that the CO is dated from May 30th, 2018, we contacted Court and they informed that this process is already shelved. We also contacted LE and she agreed in sending an “ofício” informing that they will send to us a new CO. For now, there is no actions for LIS.
Letter should be addressed to: Exma. Senhora Escrivã de Polícia Federal da Delegacia de Polícia Federal em Porto Alegre - RS - Sra. Rochele Reis
</t>
  </si>
  <si>
    <t>https://drive.google.com/open?id=1pqQPY0tJ8Ll83SIJBtIjLN7MnnfS_wPw&amp;authuser=ggiannella@sqadvogados.com.br</t>
  </si>
  <si>
    <t xml:space="preserve">maxxx -- Gmail, anxxx – Gmail, maxxx -- Gmail  </t>
  </si>
  <si>
    <t>Court Order 2019.01.31 received 2019.02.05</t>
  </si>
  <si>
    <t xml:space="preserve">14ª Vara Criminal de Natal – Rio Grande do Norte </t>
  </si>
  <si>
    <t>0100462-66.2019.8.20.0001</t>
  </si>
  <si>
    <t xml:space="preserve">1/ Background: N/A
2/ Lega risk: daily fie of R$ 5,000.00 in case of non-compliance with the order.
3/ Legal issue: N/A
4/ Additional information: N/A
Letter should be addressed to: Exmo. Promotor de Justiça do Grupo de Atuação de Combate ao Crime Organizado (GAECO) em Natal/RN – Dr. Emanuel Dhayan
</t>
  </si>
  <si>
    <t>https://drive.google.com/open?id=18INHrs0qZDDwNg0y2qLfiy9M6X8efNrg&amp;authuser=ggiannella@sqadvogados.com.br</t>
  </si>
  <si>
    <t>Court Order 2019.01.30 received 2019.02.05</t>
  </si>
  <si>
    <t>5018785-32.2018.4.02.5001</t>
  </si>
  <si>
    <t xml:space="preserve">1/ Background: n/a
2/ Legal risks: 
3/ Legal issue: there is a command to provide non-communication data until the date of compliance of the CO. 
4/ Additional information: We confirmed the investigated crime by calling LE.
Letter should be addressed to: Exmo. Senhor Delegado de Polícia Federal da Delegacia de Polícia Federal de Vitória - ES - Dr. Leonardo Geraldo Baeta Damasceno
</t>
  </si>
  <si>
    <t>https://drive.google.com/open?id=1q-MydFInO_kylqPhwv5ohRgTgb4q9dvt&amp;authuser=ggiannella@sqadvogados.com.br</t>
  </si>
  <si>
    <t>IMEI 354xxx430</t>
  </si>
  <si>
    <t>2ª Vara de Santa Fé do Sul - SP</t>
  </si>
  <si>
    <t>1501117-51.2018.8.26.0541</t>
  </si>
  <si>
    <t xml:space="preserve">1/ Background: n/a 
2/ Legal risks: n/a
3/ Legal issue: n/a
4/ Additional information: n/a
Letter should be addressed to: Exmo. Senhor delegado de Polícia do Município de Santa Fé do Sul - SP - Dr. Higor Vinicius Nogueira Jorge 
</t>
  </si>
  <si>
    <t>https://drive.google.com/open?id=1qFrFe-mtrdRfIZm7kMm7ekK8-NPmoKoO&amp;authuser=ggiannella@sqadvogados.com.br</t>
  </si>
  <si>
    <t>356xxx987, 356xxx979</t>
  </si>
  <si>
    <t>Court Order 2019.01.17 received 2019.02.05</t>
  </si>
  <si>
    <t>0000029-91.2019.8.26.0549</t>
  </si>
  <si>
    <t xml:space="preserve">1/ Background: N/A
2/ Lega risk: N/A
3/ Legal issue: N/A
4/ Additional information: N/A
Letter should be addressed to: Exmo. Delegado de Polícia da Delegacia de Polícia Civil de Santa Rosa do Viterbo/SP – Dr. Gabriel Freiria Neves
</t>
  </si>
  <si>
    <t>https://drive.google.com/open?id=18b4gJHjGz8WjvXO9OVZTR10vdfLodf9q&amp;authuser=ggiannella@sqadvogados.com.br</t>
  </si>
  <si>
    <t>353xxx525</t>
  </si>
  <si>
    <t>0000027-24.2019.8.26.0549</t>
  </si>
  <si>
    <t xml:space="preserve">1/ Background: N/A 
2/ Lega risk: N/A 
3/ Legal issue: N/A 
4/ Additional information: Please, notice that the CO determines Google to provide data/content to court and to warn LE about it. In light of that, we understand that one may call the court to explain the two-steps breach of secrecy offered by Google. SQ may also file a petition. Please, let us know if you agree with this approach. 
Letter should be addressed to: Exmo. Juiz da Vara Única de Santa Rosa do Viterbo/SP – Dr. Alexandre Cesar Ribeiro.  
</t>
  </si>
  <si>
    <t>https://drive.google.com/open?id=18fQxZhAbh0c2YB9wu4gG-hGm8whpw_Kf&amp;authuser=ggiannella@sqadvogados.com.br</t>
  </si>
  <si>
    <t>IMEIs (8)</t>
  </si>
  <si>
    <t>2ª Vara Criminal da Comarca de Goiânia - GO</t>
  </si>
  <si>
    <t xml:space="preserve">1/ Background: n/a 
2/ Legal risks: n/a
3/ Legal issue: n/a
4/ Additional information: n/a
Letter should be addressed to: Exmo. Senhor Delegado de Polícia Civil do grupo de Repressão a Roubos da Delegacia Estadual de Investigações Criminal de Goiânia - GO - Dr. Fábio Meireles Vieira
</t>
  </si>
  <si>
    <t>https://drive.google.com/open?id=1qo2-JdYaQbbwikm9OFR0EzmQp3_FYsxG&amp;authuser=ggiannella@sqadvogados.com.br</t>
  </si>
  <si>
    <t xml:space="preserve">alxxx -- Gmail, brxxx -- Gmail, fexxx -- Gmail   </t>
  </si>
  <si>
    <t>Court Order 2019.02.05 received 2019.02.05</t>
  </si>
  <si>
    <t xml:space="preserve">8ª Vara Criminal de Brasília - DF </t>
  </si>
  <si>
    <t>2019.01.1.001864</t>
  </si>
  <si>
    <t xml:space="preserve">1/ Background: N/A
2/ Lega risk: contempt of charges
3/ Legal issue: N/A
4/ Additional information: The investigated crime was confirmed by calling LE. 
Letter should be addressed to: Exma. Delegada de Polícia da Delegacia Especial de Repressão aos Crimes Cibernéticos (DRCC) em Brasília/DF – Dra. Cristhiane Andrade França
</t>
  </si>
  <si>
    <t>2019.02.15</t>
  </si>
  <si>
    <t>https://drive.google.com/open?id=18t7e3ykseIze4mEOqCBovj-eJpCg7FDu&amp;authuser=ggiannella@sqadvogados.com.br</t>
  </si>
  <si>
    <t xml:space="preserve">maxxx -- Gmail, pexxx – Non-Google Product </t>
  </si>
  <si>
    <t>Court Order 2019.02.01 received 2019.02.06</t>
  </si>
  <si>
    <t>7ª Vara Federal da Comarca do Rio de Janeiro - RJ</t>
  </si>
  <si>
    <t>0500358-69.2019.4.02.5101</t>
  </si>
  <si>
    <t xml:space="preserve">1/ Background: This is a CO related to “Lava-Jato” investigation. Therefore, we recommend LIS prioritizes this case. 
2/ Legal risks: daily fines of R$ 100.000,00 and contempt charges in case of noncompliance
3/ Legal issue: n/a
4/ Additional information: n/a
Letter should be addressed to: Exma. Senhora Procuradora da República da procuradoria da República do Estado do Rio de Janeiro - Núcleo de Combate à Corrupção - Força Tarefa Lava-Jato - Dra. Marisa Varotto Ferrari
</t>
  </si>
  <si>
    <t>https://drive.google.com/open?id=1rAyiCLvBwG7L_LHSUNksPjx-wQAGduVD&amp;authuser=ggiannella@sqadvogados.com.br</t>
  </si>
  <si>
    <t xml:space="preserve">coxxx -- Gmail, 357xxx229   </t>
  </si>
  <si>
    <t>Court Order 2019.02.05 received 2019.02.06</t>
  </si>
  <si>
    <t xml:space="preserve">1/ Background: N/A
2/ Legal risk: N/A
3/ Legal issue: Since LIS understood it was not necessary to file a brief to ask clarification for the request to keep secrecy breach for 30 days after the end of the wiretap, we would like to know if LIS will keep interpretation for this extension. Otherwise, SQ may file a brief. 
4/ Additional information: 
•	LE informed for the first order that the investigated crime was murder and in his follow-up, as well as in this extension, LE informed the investigated crime is kidnapping. 
•	We understand that LIS should provide stored data within the deadline and to provide AP by the end of the period as agreed with LE for the first order. 
Letter should be addressed to: Exmo. Senhor Delegado de Polícia Civil de Belém/PA – Dr. Juliano Corrêa 
</t>
  </si>
  <si>
    <t>https://drive.google.com/open?id=19TjgTnxDvZtGch_tX_mtuBAn_9uWops1&amp;authuser=ggiannella@sqadvogados.com.br</t>
  </si>
  <si>
    <t xml:space="preserve">1/ Background: n/a 
2/ Legal risks: n/a
3/ Legal issue: n/a
4/ Additional information: n/a
Letter should be addressed to: Exmo. Senhor Delegado de Polícia Federal do Núcleo de Inteligência Policial da Superintendência da Polícia Federal em Teresina - PI - Dr. Leonardo Portela Leite; Exmos. Senhores Agentes de Polícia Federal do Núcleo de Inteligência Policial da Superintendência da Polícia Federal em Teresina - PI - Srs. Manoel Camilo de Sousa Netto, Lucileila Alves de Azevedo e Fábbio Augusto Sales de Oliveira. 
</t>
  </si>
  <si>
    <t>https://drive.google.com/open?id=1rstispfWDcLqwP-CibP6Z_8altUE2sb5&amp;authuser=ggiannella@sqadvogados.com.br</t>
  </si>
  <si>
    <t>Marielle</t>
  </si>
  <si>
    <t xml:space="preserve">10 Gmail accounts, 156 IMEIs, 4 polygons </t>
  </si>
  <si>
    <t>Court Order 2019.02.05 received 2019.02.07</t>
  </si>
  <si>
    <t xml:space="preserve">1/ Background: Even though the lawsuit number is different, this CO is related to the investigation of Marielle Franco’s murder.
2/ Legal risks: daily fines of R$ 100.000,00 up to 3.000.000,00 and contempt charges in case of noncompliance
3/ Legal issue: n/a
4/ Additional information: n/a
Letter should be addressed to: Exma. Senhora Promotora de Justiça do GAECO/RJ - Dra. Elisa Fraga de Rego Monteiro.
</t>
  </si>
  <si>
    <t>2019.02.12</t>
  </si>
  <si>
    <t>https://drive.google.com/open?id=1ATqyK5kNTGzgGpTkToZLMy7NglzxmbXb&amp;authuser=ggiannella@sqadvogados.com.br</t>
  </si>
  <si>
    <t>IMEIs (13)</t>
  </si>
  <si>
    <t>2018.01.1.038249-9-3</t>
  </si>
  <si>
    <t xml:space="preserve">1/ Background: n/a 
2/ Legal risks: n/a
3/ Legal issue: n/a
4/ Additional information: the agent that sent the order via LERS is not authorized to receive data in the CO. Therefore, we do not recommend LIS to send data via LERS.
Letter should be addressed to: Exmo. Senhor Agente de Polícia Civil da Coordenação Especial de Comabte à Corrupção, ao Crime Organizado, aos Crimes contra a administração pública e aos Crimes contra a ordem Tributária ((CECOR) - Divisão de Repressão às Facções Criminosas (DIFAC) em Brasília - DF - Sr. Maurilio Lima
</t>
  </si>
  <si>
    <t>https://drive.google.com/open?id=1s7A-Q-MY4mJ0dpASMkQvhjwBX3wKCJQQ&amp;authuser=ggiannella@sqadvogados.com.br</t>
  </si>
  <si>
    <t>IMEI 352xxx139</t>
  </si>
  <si>
    <t>4ª Vara Criminal da Comarca de Aracajú - SE</t>
  </si>
  <si>
    <t xml:space="preserve">1/ Background: n/a 
2/ Legal risks: daily fines of R$ 10.000,00 in case of noncompliance and contempt charges 
3/ Legal issue: there is a request to provide user’s location whenever requested by LE for 15 days. We recommend filling a brief to challenge this request based on Law 9,296/96, once Google cannot provide future content of non-communication data. Please let us know if you agree with this approach. 
4/ Additional information: We confirmed the investigated crime by calling LE. Also, the company must indicate the name of the people who became aware of the measure and the name of the employees responsible to perform it.
Letter should be addressed to: Exmo. Agente de Polícia Civil do Departamento de Narcóticos (DENARC) da Polícia Civil em Aracaju - SE - Srs. José Alberto Nascimento e Osvaldo Resende Neto
</t>
  </si>
  <si>
    <t>https://drive.google.com/open?id=1sG2tQ91JcCrkwpxgDdoebSg4yVFyK9UJ&amp;authuser=ggiannella@sqadvogados.com.br</t>
  </si>
  <si>
    <t>356xxx039</t>
  </si>
  <si>
    <t>Court Order 2019.01.31 received 2019.02.07</t>
  </si>
  <si>
    <t>1500050-90.2019.8.26.0549</t>
  </si>
  <si>
    <t>https://drive.google.com/open?id=1AtgI6ERI3THrRoi8atyEkJh8ZqC5EH_I&amp;authuser=ggiannella@sqadvogados.com.br</t>
  </si>
  <si>
    <t>lixxx -- Gmail, lexxx -- Gmail</t>
  </si>
  <si>
    <t>Court Order 2019.01.30 received 2019.02.07</t>
  </si>
  <si>
    <t xml:space="preserve">Tribunal de Justiça do Estado da Paraíba </t>
  </si>
  <si>
    <t>0000084-46.2019.815.0000</t>
  </si>
  <si>
    <t xml:space="preserve">1/ Background: n/a 
2/ Legal risks: n/a
3/ Legal issue: There is a request to provide passwords content. Also, we were not able to confirm the investigated crime, or the name of the authority authorized to receive data, therefore, this part of the legal analysis is pending. We will try to contact Court to check the information missing and update this thread accordingly.
4/ Additional information: n/a
Letter should be addressed to: we will confirm this information with Court and update this thread accordingly.
</t>
  </si>
  <si>
    <t>https://drive.google.com/open?id=1s_gk88eGen-p7J2cdppkg4ES3FPrF2LP&amp;authuser=ggiannella@sqadvogados.com.br</t>
  </si>
  <si>
    <t>Court Order 2019.01.22 received 2019.02.08</t>
  </si>
  <si>
    <t>4ª Vara Federal de Belém - PA</t>
  </si>
  <si>
    <t xml:space="preserve">32964-882018.4.01.3900 </t>
  </si>
  <si>
    <t xml:space="preserve">1/ Background: n/a 
2/ Legal risks: n/a
3/ Legal issue: according to the decision of the secrecy breach, the investigated crime is art. 355 of the Penal Code, which is punished with “detenção”. Once the CO determines Google to provide content of the targeted account, we recommend filling a brief to challenge this request, after LIS provides registration data and access logs. Please let us know if you agree with this approach. 
4/ Additional information: n/a
Letter should be addressed to: Exmo. Senhor Juiz Federal da 4ª Vara Federal de Belém - PA - Dr. Gilson Jader Gonçalves Vieira Filho
</t>
  </si>
  <si>
    <t>https://drive.google.com/open?id=1uE-ZGBwlDQo5tU809ZurToK59pDvx-jU&amp;authuser=ggiannella@sqadvogados.com.br</t>
  </si>
  <si>
    <t>sexxx -- Gmail, IMEI 355xxx681</t>
  </si>
  <si>
    <t>Court Order 2019.02.07 received 2019.02.07</t>
  </si>
  <si>
    <t>Vara Criminal da Comarca de Miranorte - TO</t>
  </si>
  <si>
    <t>0000256-22.2019.827.2726</t>
  </si>
  <si>
    <t xml:space="preserve">1/ Background: n/a 
2/ Legal risks: contempt charges in case of noncompliance
3/ Legal issue: n/a
4/ Additional information: Court requests preservation of logs.
Letter should be addressed to: Exmo. Senhor Delegado de Polícia Civil da Delegacia de Homicídios e Proteção à Pessoa (DHPP) em Palmas - TO - Dr. Guido Camilo Ribeiro; Exmos. Senhores Agentes de Polícia Civil da Delegacia de Homicídios e Proteção à Pessoa (DHPP) em Palmas - TO - Srs. Jeferson Santos e Rodrigo Surjos 
</t>
  </si>
  <si>
    <t>2019.02.09</t>
  </si>
  <si>
    <t>https://drive.google.com/open?id=1t3sQdSiXwpmKERP71C-tJUMot9CkfMZJ&amp;authuser=ggiannella@sqadvogados.com.br</t>
  </si>
  <si>
    <t>25ª Vara Criminal da Comarca do Rio de Janeiro - RJ</t>
  </si>
  <si>
    <t>0008356-15.2019.8.19.0001</t>
  </si>
  <si>
    <t xml:space="preserve">1/ Background: n/a 
2/ Legal risks: n/a
3/ Legal issue: n/a
4/ Additional information: There is a request to create a mirror account. 
Letter should be addressed to: : Exmo. Senhor Delegado de Polícia Civil da Delegacia de Roubos e Furtos de Autos no Rio de Janeiro - RJ - Dr. Alessandro Petralanda Santos; Exmos. Senhores Agentes de Polícia Civil da Delegacia de Roubos e Furtos de Autos no Rio de Janeiro - RJ - Srs. Josemar Batista da Silva Junior, Vinicius de Lima Gomez, Roberto Ferreira de Carvalho, Augusto Mendes Nunes e Fabio Leandro Seves. 
</t>
  </si>
  <si>
    <t>2019.02.10</t>
  </si>
  <si>
    <t>https://drive.google.com/open?id=1tB5QfmKUQLUvTNYUoYeEUnah78g4D8Rr&amp;authuser=ggiannella@sqadvogados.com.br</t>
  </si>
  <si>
    <t xml:space="preserve">lixxx -- Gmail, jhxxx -- Gmail, lilxxx -- Gmail   </t>
  </si>
  <si>
    <t>https://drive.google.com/open?id=1tJIjqUxYiYT7PJoRLqufDJLvyb_yU4w5&amp;authuser=ggiannella@sqadvogados.com.br</t>
  </si>
  <si>
    <t>texxx -- Non Google Product</t>
  </si>
  <si>
    <t>Court Oder 2019.02.04 received 2019.02.04</t>
  </si>
  <si>
    <t>7ª Vara Federal do Rio de Janeiro - RJ</t>
  </si>
  <si>
    <t>0507248-58.2018.4.02.5101</t>
  </si>
  <si>
    <t xml:space="preserve">1/ Background: This is a CO related to “Lava-Jato” investigation. Therefore, we recommend LIS prioritizes this case. 
2/ Legal risks: daily fines of R$ 100.000,00 and contempt charges in case of noncompliance
3/ Legal issue: n/a
4/ Additional information: n/a
Letter should be addressed to: Exma. Senhora Procuradora da República da Procuradoria da República do Estado do Rio de Janeiro - Núcleo de Combate à Corrupção - Força Tarefa Lava-Jato - Dra. Fabiana Keylla Schneider
</t>
  </si>
  <si>
    <t>https://drive.google.com/open?id=1uMoAk4pjSAc9UPnYRQ_yxEve85EoOLjT&amp;authuser=ggiannella@sqadvogados.com.br</t>
  </si>
  <si>
    <t>Court Order 2019.02.11 received 2019.02.11</t>
  </si>
  <si>
    <t>Vara Criminal de Sapiranga - RS</t>
  </si>
  <si>
    <t>not available</t>
  </si>
  <si>
    <t xml:space="preserve">1/ Background: n/a 
2/ Legal risks: n/a
3/ Legal issue: the CO does not have a lawsuit number. Even though LE registered in LERS the number 23.2019.700410 as the external reference number, we recommend LIS sends a letter to LE asking to a rectified order, including the lawsuit number.
4/ Additional information: n/a
Letter should be addressed to: Exmo. Senhor Delegado de Polícia Civil da Delegacia de Polícia Civil de Porto Alegre/RS
</t>
  </si>
  <si>
    <t>https://drive.google.com/open?id=1ufjDnhSjjqXYhQBZppAFub9ZAJOMXSeF&amp;authuser=ggiannella@sqadvogados.com.br</t>
  </si>
  <si>
    <t>Court Order 2019.02.07 received 2019.02.11</t>
  </si>
  <si>
    <t xml:space="preserve">1/ Background: Once we are challenging the requests of this investigation on Court, and the Judge determined daily fines of R$ 1.000.000,00 in case of noncompliance (in the CO handled in trix #4250), we recommend LIS prioritizes this CO. 
2/ Legal risks: fines
3/ Legal issue: The request to provide future content of non-communication data (Google Drive, Google Photos, Google Maps, location history, search history, contacts and access logs) remains in this “ofício”, even though we filed a reconsideration brief for this matter. We will discuss the strategy for this case with Taís and will update the thread. 
4/ Additional information: n/a
Letter should be addressed to: Exmo. Senhor Delegado de Polícia da Delegacia de Investigações Gerais de Jaú/SP - Dr. Marcelo A. Tomaz Góes; Exmo. Investigador de Polícia da Delegacia de Investigações Gerais de Jaú/SP - Sr. Eduardo Iracy Goy. 
</t>
  </si>
  <si>
    <t>2019.02.28</t>
  </si>
  <si>
    <t>https://drive.google.com/open?id=1uu5lTntjGsjjacSzzonexZYa44o-RwEJ&amp;authuser=ggiannella@sqadvogados.com.br</t>
  </si>
  <si>
    <t xml:space="preserve">thxxx -- Gmail, Thxxx – Gmail, Thxxx -- Gmail  </t>
  </si>
  <si>
    <t>Court Order 2019.02.01 received 2019.02.05</t>
  </si>
  <si>
    <t xml:space="preserve">12ª Vara Criminal de Natal – Rio Grande do Norte </t>
  </si>
  <si>
    <t>0100523-24.2019.8.20.0001</t>
  </si>
  <si>
    <t xml:space="preserve">1/ Background: N/A
2/ Legal risk: daily fie of R$ 5,000.00 in case of non-compliance with the order.
3/ Legal issue: There is a command to provide Google Passwords content. We will file a petition to challenge this request.
4/ Additional information: The investigated crime was informed by LE on the email that forwarded the legal process.
Letter should be addressed to: Exmo. Senhor Promotor de Justiça do Grupo de Atuação de Combate ao Crime Organizado (GAECO) em Natal/RN – Dr. Emanuel Dhayan Bezerra de Almeida
</t>
  </si>
  <si>
    <t>https://drive.google.com/open?id=1BE4tYqLYVxErJegbuml6Jtm2fRFuJ01l&amp;authuser=ggiannella@sqadvogados.com.br</t>
  </si>
  <si>
    <t xml:space="preserve">ADxxx -- Gmail   </t>
  </si>
  <si>
    <t>Court Order 2019.01.29 received 2019.02.08</t>
  </si>
  <si>
    <t>Vara da Justiça Militar de João Pessoa - Paraíba</t>
  </si>
  <si>
    <t>0010700-25.2018.815.2002</t>
  </si>
  <si>
    <t xml:space="preserve">1/ Background: N/A
2/ Legal risk: daily fine in case of non-compliance of the order up to the 10 minimum wages.
3/ Legal issue: There is a command to provide Google Passwords content. We will file a petition to challenge this request.
4/ Additional information: 
•	Investigated crime was confirmed by calling the court. 
•	Since the name of the authorized LE is not expressly on the CO, the court’s clerk recommended Google to send production to directly to court.
Letter should be addressed to: Exmo. Juiz da Vara da Justiça Militar de João Pessoa – Paraíba
</t>
  </si>
  <si>
    <t>https://drive.google.com/open?id=1BLc4dEL7UebJTA9FG33GxCKJXxM21v5H&amp;authuser=ggiannella@sqadvogados.com.br</t>
  </si>
  <si>
    <t>Court Order 2019.02.08 received 2019.02.08</t>
  </si>
  <si>
    <t xml:space="preserve">Vara Criminal de Santiago – Rio Grande do Sul </t>
  </si>
  <si>
    <t>064/2.19.0000351-1 (CNJ 0000619-09.2019.8.21.0064)</t>
  </si>
  <si>
    <t xml:space="preserve">1/ Background: N/A
2/ Legal risk: N/A
3/ Legal issue: N/A
4/ Additional information: N/A
Letter should be addressed to: Exmo. Delegado de Polícia Civil da Delegacia Especializada na Repressão aos Crimes Rurais (DECRAB) - de Santiago/RS – Dr. Guilherme Antunes 
</t>
  </si>
  <si>
    <t>https://drive.google.com/open?id=1B_DsN2WgMN_7en5D8JrFQzOMBkpoalWJ&amp;authuser=ggiannella@sqadvogados.com.br</t>
  </si>
  <si>
    <t xml:space="preserve">cmxxx -- Gmail, jpxxx -- Gmail, paxxx -- Gmail, stxxx -- Gmail, bexxx -- Gmail, maxxx -- Gmail, magxxx -- Gmail, parxxx -- Gmail, m te -- Hotmail    </t>
  </si>
  <si>
    <t>Court Order 2019.02.07 received 2019.02.08</t>
  </si>
  <si>
    <t xml:space="preserve">Vara de Entorpecentes e Organizações Criminosas de Boa Vista - Roraima </t>
  </si>
  <si>
    <t>0801612-30.2019.8.23.0010</t>
  </si>
  <si>
    <t xml:space="preserve">1/ Background: N/A
2/ Legal risk: daily fine of R$ 100,000.00 in case of non-compliance with the order. 
3/ Legal issue: We recommend LIS to challenge the request that calls for noncomunication content (Google Photos, Google Drive, location history, Contacts, Calendar), for the next 15 days, considering the provisions of Law 9,296/96. Please let us know if you agree with this approach. We would also file a petition. 
4/ Additional information: The investigated crime was confirmed by calling LE.
Letter should be addressed to: Ilmo. Agentes de Polícia Federal do Departamento de Polícia Federal de Boa vista/Roraima – Senhores Fernando Antonio Torres Farias, Anderson Roberto Nadolny, Fabio Andrade Araújo, Manuel Belchior Albuquerque Junior, Ricardo Andrade de Rezende Junior, Walker Vaz de Castro, Carlos Eduardo da Fonseca Carelli, Ana Carolina de Jesus Bittencourt da Rocha e Valter Luiz da Silva.
</t>
  </si>
  <si>
    <t>https://drive.google.com/open?id=1BxXbhceZxt1HLxFbQ6Bhpfzu8kVVaJ1k&amp;authuser=ggiannella@sqadvogados.com.br</t>
  </si>
  <si>
    <t>drxxx -- Gmail</t>
  </si>
  <si>
    <t>Court Order 2019.01.31 received 2019.02.08</t>
  </si>
  <si>
    <t>2ª Vara Criminal da Comarca de Palmas - TO</t>
  </si>
  <si>
    <t>0000072-57.2019.827.2729</t>
  </si>
  <si>
    <t xml:space="preserve">1/ Background: n/a 
2/ Legal risks: n/a
3/ Legal issue: The investigated crime is punished with “detenção” and there is a request to provide location history. Once the crime is already pointed on the CO, we recommend LIS sends the access logs and we will discuss with Taís whether or not to file a brief.
4/ Additional information: we will confirm the name of the authorized authority to receive data and update this thread accordingly. 
Letter should be addressed to: Exmo. Senhor Delegado de Polícia da Delegacia de Repressão a Crimes Cibernéticos (DRCC) em Palmas - TO
</t>
  </si>
  <si>
    <t>https://drive.google.com/open?id=1vRL1NXUIG2mk58U1ffRZvcOzJortlKkm&amp;authuser=ggiannella@sqadvogados.com.br</t>
  </si>
  <si>
    <t>dcxxx -- Gmail, caxxx -- Gmail, IMEIs (9)</t>
  </si>
  <si>
    <t>Court Order 2019.02.06 received 2019.02.07</t>
  </si>
  <si>
    <t xml:space="preserve">3ª Vara de Entorpecentes do Distrito Federal </t>
  </si>
  <si>
    <t>2019.01.1.002057-7</t>
  </si>
  <si>
    <t xml:space="preserve">1/ Background: n/a 
2/ Legal risks: n/a
3/ Legal issue: n/a
4/ Additional information: Even though the order was sent via LERS by LE, the CO determines that data should be delivered to Court. 
Letter should be addressed to: Exma. Senhora Juíza de Direito da 3ª Vara de Entorpecentes do Distrito Federal - Dra. Joelci Araújo Diniz
</t>
  </si>
  <si>
    <t>https://drive.google.com/open?id=1wYfJdnAONjKDB3dN73cC-EBlIbKtQTy_&amp;authuser=ggiannella@sqadvogados.com.br</t>
  </si>
  <si>
    <t>afxxx -- Gmail</t>
  </si>
  <si>
    <t>Court Order 2019.02.06 received 2019.02.11</t>
  </si>
  <si>
    <t>Escrivania Criminal da Comarca de Crixás - GO</t>
  </si>
  <si>
    <t xml:space="preserve">1/ Background: n/a 
2/ Legal risks: contempt charges in case of noncompliance
3/ Legal issue: we understand that, in “ofício” 49/2019, there is a request to provide content of non-communication data (registration data, access logs and contacts) for 15 days. If LIS agrees with this interpretation of the order, we will file a petition to challenge this request.
4/ Additional information: we received the same decision of the secrecy breach measure from LE and from Court’s clerk. However, Court’s clerk forwarded also the two “ofícios”. We are handling both requests in this advice.
Letter should be addressed to: Exmo. Senhor Juiz de Direito da Escrivania Criminal da Comarca de Crixás - GO - Dr. Alex Alves Lessa
</t>
  </si>
  <si>
    <t>https://drive.google.com/open?id=1wiNcb7hdnl4wGtAWliDoGVG2jZM6zXFk&amp;authuser=ggiannella@sqadvogados.com.br</t>
  </si>
  <si>
    <t xml:space="preserve">02 IMEIs  </t>
  </si>
  <si>
    <t>Court Order 2019.02.08 received 2019.02.11</t>
  </si>
  <si>
    <t xml:space="preserve">1/ Background: N/A
2/ Legal risk: N/A
3/ Legal issue: N/A
4/ Additional information: N/A
Letter should be addressed to: Exmo. Senhor Promotor de Justiça do Ministério Público em Capivari/SP – Dr. André Vitor de Freitas
</t>
  </si>
  <si>
    <t>https://drive.google.com/open?id=1C7cyguPemR63M-1XkU1nsekkWtSwRQd3&amp;authuser=ggiannella@sqadvogados.com.br</t>
  </si>
  <si>
    <t>kdxxx -- Gmail</t>
  </si>
  <si>
    <t>Court Order 2019.02.01 received 2019.02.11</t>
  </si>
  <si>
    <t>2ª Vara Federal de Manaus - AM</t>
  </si>
  <si>
    <t>247-43.2019.4.01.3200</t>
  </si>
  <si>
    <t xml:space="preserve">1/ Background: n/a 
2/ Legal risks: n/a
3/ Legal issue: n/a
4/ Additional information: n/a
Letter should be addressed to: we will confirm the investigated crime yet.
</t>
  </si>
  <si>
    <t>https://drive.google.com/open?id=1x7k4wD6gtixPTaRIlblp3YRaGFw3D9K4&amp;authuser=ggiannella@sqadvogados.com.br</t>
  </si>
  <si>
    <t>IMEIs (3)</t>
  </si>
  <si>
    <t>Vara Criminal de Taguatinga - DF</t>
  </si>
  <si>
    <t>2019.07.1.000078-7</t>
  </si>
  <si>
    <t xml:space="preserve">1/ Background: n/a 
2/ Legal risks: contempt charges in case of noncompliance
3/ Legal issue: n/a
4/ Additional information: We were not able to get a written confirmation of the name of the agent authorized to receive the production mentioned below. Though the first response identifying the accounts can be sent via e-mail, the production containing larger content may have to be delivered physically. Ideally, Google would ask the name of the agent authorized to receive the production in a letter addressed to Court.
Letter should be addressed to: Exmo. Senhor Delegado de Polícia Civil da Divisão de Repressão a Sequestros de Brasília/DF - Dr. Leandro Giordani Ritt
</t>
  </si>
  <si>
    <t>https://drive.google.com/open?id=1xQYWzkMyBQBTRTNTXbVanO5EBpyEBbIE&amp;authuser=ggiannella@sqadvogados.com.br</t>
  </si>
  <si>
    <t xml:space="preserve">paxxx -- Gmail  </t>
  </si>
  <si>
    <t>Court Order 2019.02.08 received 2019.02.09</t>
  </si>
  <si>
    <t xml:space="preserve">2ª Vara de Imbituba – Santa Catarina </t>
  </si>
  <si>
    <t>0000242-59.2019.8.24.0030</t>
  </si>
  <si>
    <t xml:space="preserve">1/ Background: N/A
2/ Legal risk: N/A 
3/ Legal issue: We recommend LIS to challenge the request that calls for non-communication content (Google Maps, Google Play, Google Drive, Google Calendar, Google Photos, Google Plus, Geographic coordinates (location), contacts), for the next 15 days, considering the provisions of Law 9,296/96. Please let us know if you agree with this approach. We would also file a petition.  
4/ Additional information: N/A
Letter should be addressed to: Ilmo. Agente de Polícia da Delegacia de Polícia Civil de Imbituba/SC – Sr. André Luiz Porte 
</t>
  </si>
  <si>
    <t>https://drive.google.com/open?id=1CPR8krsgVJP1yrH2NxmBUpghFRNhsh6c&amp;authuser=ggiannella@sqadvogados.com.br</t>
  </si>
  <si>
    <t>0000243-13.2019.8.24.0008</t>
  </si>
  <si>
    <t xml:space="preserve">1/ Background: n/a 
2/ Legal risks: n/a
3/ Legal issue: n/a
4/ Additional information: there is a request to create a mirror account to wiretap communication data. 
Letter should be addressed to: Exmo. Senhor Delegado de Polícia Civil da Divisão de Investigação Criminal (DIC) em Blumenau - SC - Dr. Rodrigo Roberto Raitez; Exmo. Senhor Agente de Polícia Civil da Divisão de Investigação Criminal (DIC) em Blumenau - SC - Sr. Marcos Paulo Peron 
</t>
  </si>
  <si>
    <t>https://drive.google.com/open?id=1xhQnudzGSHk6TA_SezDBZZjYVb-IoSC0&amp;authuser=ggiannella@sqadvogados.com.br</t>
  </si>
  <si>
    <t>IMEIs 355xxx460, 351xxx740, 357xxx130, phone numbers</t>
  </si>
  <si>
    <t>Court Order 2019.02.11 received 2019.02.13</t>
  </si>
  <si>
    <t xml:space="preserve">1/ Background: n/a 
2/ Legal risks: n/a
3/ Legal issue: n/a
4/ Additional information: n/a
Letter should be addressed to: Exmo. Senhor Delegado de Polícia da 11ª Delegacia Regional de Joaçaba/SC - Dr. André Luis Cembranelli Barbet
</t>
  </si>
  <si>
    <t>https://drive.google.com/open?id=1ChN39sSOo_v7WVKPTbgJQdPr81JUZKsb&amp;authuser=ggiannella@sqadvogados.com.br</t>
  </si>
  <si>
    <t>https://drive.google.com/open?id=1D2YI1DveKNN4sqqrSJSI2jPhNLj43rWR&amp;authuser=ggiannella@sqadvogados.com.br</t>
  </si>
  <si>
    <t>Court Order 2019.02.05 received 2019.02.12</t>
  </si>
  <si>
    <t>1ª Vara Criminal de Bangu - RJ</t>
  </si>
  <si>
    <t>0002069-09.2019.8.19.0024</t>
  </si>
  <si>
    <t xml:space="preserve">1/ Background: n/a 
2/ Legal risks: n/a
3/ Legal issue: n/a
4/ Additional information: there is a request to create a mirror account. 
Letter should be addressed to: Exmo. Senhor Delegado de Polícia Civil da Delegacia de Roubos e Furtos de Autos no Rio de Janeiro - RJ - Dr. Alessandro Petralanda Santos; Exmos. Senhores Agentes de Polícia Civil da Delegacia de Roubos e Furtos de Autos no Rio de Janeiro - RJ - Srs. Josemar Batista da Silva Junior, Vinicius de Lima Gomez, Roberto Ferreira de Carvalho, Augusto Mendes Nunes e Fabio Leandro Seves.
</t>
  </si>
  <si>
    <t>https://drive.google.com/open?id=1xlmB9hrP1lpAmX37q0_ZB8AesI495dkl&amp;authuser=ggiannella@sqadvogados.com.br</t>
  </si>
  <si>
    <t>Court Order 2019.02.12 received 2019.02.12</t>
  </si>
  <si>
    <t>11ª Vara Criminal do Rio de Janeiro - RJ</t>
  </si>
  <si>
    <t>0167549-03.2018.8.19.0001</t>
  </si>
  <si>
    <t xml:space="preserve">1/ Background: n/a
2/ Legal risks: n/a
3/ Legal issue: there is a request to provide password’s content. We will file a petition to challenge this request.
4/ Additional information: n/a
Letter should be addressed to: Exmos. Senhores Agentes de Polícia Civil da 6ª Delegacia de Polícia Civil do Rio de Janeiro - RJ
</t>
  </si>
  <si>
    <t>https://drive.google.com/open?id=1y4kOu6xI-zy0wR22iE20N-hCPX5KL2ww&amp;authuser=ggiannella@sqadvogados.com.br</t>
  </si>
  <si>
    <t>Court Order 2019.01.31 received 2019.02.12</t>
  </si>
  <si>
    <t xml:space="preserve">1/ Background: n/a
2/ Legal risks: n/a
3/ Legal issue: n/a
4/ Additional information: the company must indicate the name of the people who became aware of the measure and the name of the employees responsible to perform it.
Letter should be addressed to: Exmos. Senhores Delegados de Polícia Federal da Delegacia de Polícia Federal em Presidente Prudente - SP - Drs. Daniel Coraça Junior e Leopoldo Andrade de Souza; Exmos. Senhores Agentes de Polícia Federal da Delegacia de Polícia Federal de Presidente Prudente - SP - Srs. Gilberto Batistuzo Gurgel Martins, Wagner Antônio Pardini, José Carlos Gava Filho e Fernando Loureiro de Siqueira.
</t>
  </si>
  <si>
    <t>2019.03.01</t>
  </si>
  <si>
    <t>https://drive.google.com/open?id=1DIs6NHnkD1QiKruZGXPJWe8vgq1Qf_xx&amp;authuser=ggiannella@sqadvogados.com.br</t>
  </si>
  <si>
    <t xml:space="preserve">vaxxx -- Gmail, esxxx -- Gmail </t>
  </si>
  <si>
    <t>Court Order 2019.02.11 received 2019.02.12</t>
  </si>
  <si>
    <t>https://drive.google.com/open?id=1DPd57xgjKO_FLVBvZHJQklWNNQCAzfw2&amp;authuser=ggiannella@sqadvogados.com.br</t>
  </si>
  <si>
    <t xml:space="preserve">caxxx -- Gmail, caxxx -- Gmail, agxxx -- Gmail </t>
  </si>
  <si>
    <t>0500390-74.2019.4.02.5101 (2019.51.01.500390-0)</t>
  </si>
  <si>
    <t xml:space="preserve">1/ Background: This is a CO related to “Lava-Jato” investigation. 
2/ Legal risks: daily fines of R$ 100.000,00 and contempt charges in case of noncompliance
3/ Legal issue: n/a
4/ Additional information: n/a
Letter should be addressed to: Exmo. Senhor Procurador da República da Procuradoria da República do Estado do Rio de Janeiro - Núcleo de Combate à Corrupção - Força Tarefa Lava-Jato - Dr. Stanley Valeriano da Silva
</t>
  </si>
  <si>
    <t>https://drive.google.com/open?id=1DhZLQLQmUqtxmcOZbnyjMdTW0hAidoOd&amp;authuser=ggiannella@sqadvogados.com.br</t>
  </si>
  <si>
    <t xml:space="preserve">joxxx -- Gmail, juxxx -- Gmail, kaxxx -- Gmail     </t>
  </si>
  <si>
    <t xml:space="preserve">1/ Background: Investigation under the jurisdiction of Judge Mr. Fábio Alexandre Marinelli Sola. 
2/ Legal risk: N/A 
3/ Legal issue: N/A 
4/ Additional information: N/A
Letter should be addressed to: Exmo. Senhor Promotor de Justiça do Grupo de Atuação Especial de Combate ao Crime Organizado (GAECO) de Presidente Prudente/SP – Dr. Lincoln Gakiya
</t>
  </si>
  <si>
    <t>https://drive.google.com/open?id=1Drg89viSSuRmYqF-DCe6SoPGNiZACiJO&amp;authuser=ggiannella@sqadvogados.com.br</t>
  </si>
  <si>
    <t>358xxx472</t>
  </si>
  <si>
    <t>Court Order 2019.02.06</t>
  </si>
  <si>
    <t>1ª Vara do Júri da Comarca de Porto Alegre</t>
  </si>
  <si>
    <t>001/2.18.0037079-0 (CNJ 0073335-63.2018.8.21.0001)</t>
  </si>
  <si>
    <t xml:space="preserve">1/ Background: N/A
2/ Lega risk: N/A
3/ Legal issue: N/A
4/ Additional information: We confirmed the investigated crime by calling LE.
Letter should be addressed to: Ilmo. Senhor Escrivão de Polícia da 2ª Delegacia de Polícia de Homicídios e Proteção à Pessoa em Porto Alegre - RS - Sr. Salimen Pavan 
</t>
  </si>
  <si>
    <t>https://drive.google.com/open?id=1Dz5X0-cVj0yca63He5BRJwl3bkZuUldq&amp;authuser=ggiannella@sqadvogados.com.br</t>
  </si>
  <si>
    <t xml:space="preserve">8 Gmail </t>
  </si>
  <si>
    <t>Court Order 2019.02.12 received 2019.02.13</t>
  </si>
  <si>
    <t xml:space="preserve">9ª Vara Criminal Federal de Belo Horizonte – Minas Gerais </t>
  </si>
  <si>
    <t xml:space="preserve">1/ Background: This order is related to “Brumadinho” investigation. We were not informed about it by the time of the first court order. 
2/ Lega risk: N/A
3/ Legal issue: N/A
4/ Additional information: N/A
Letter should be addressed to: Exma. Juíza Federal da 9ª Vara Criminal Federal de Belo Horizonte – Minas Gerais – Dra. Raquel Vasconcelos Alves de Lima
</t>
  </si>
  <si>
    <t>2019.02.25</t>
  </si>
  <si>
    <t>https://drive.google.com/open?id=1E8GwBWYWO4YTgRYl86ZiU0GBL6C8PGVI&amp;authuser=ggiannella@sqadvogados.com.br</t>
  </si>
  <si>
    <t>1ª Vara Federal de Itaboraí - RJ</t>
  </si>
  <si>
    <t>0000120-89.2019.4.02.5107</t>
  </si>
  <si>
    <t xml:space="preserve">1/ Background: n/a 
2/ Legal risks: daily fines of R$ 500,00 in case of noncompliance
3/ Legal issue: n/a
4/ Additional information: We confirmed the LE’s full name by calling Court. 
Letter should be addressed to: Exmo. Senhor Delegado de Polícia Federal da Delegacia de Polícia Federal em Niterói/RJ - Dr. Pedro Bloomsfield
</t>
  </si>
  <si>
    <t>https://drive.google.com/open?id=1ycrMTtYBWleITY6wwfY-jxN8KMeDtzzG&amp;authuser=ggiannella@sqadvogados.com.br</t>
  </si>
  <si>
    <t>Vara da Justiça Militar Estadual da Comarca de Curitiba - PR</t>
  </si>
  <si>
    <t>0028768-46.2018.8.16.0013</t>
  </si>
  <si>
    <t xml:space="preserve">1/ Background: n/a 
2/ Legal risks: n/a
3/ Legal issue: there is a request to provide future non-communication data in daily dumps of 24 hours. If LIS agrees with this interpretation of the order, we will file a petition to challenge this command.
4/ Additional information: We confirmed the investigated crime by calling Court. we contacted Court and they will send the name of the authorized agents to receive data. We will keep you posted. 
Letter should be addressed to: Exmos. Senhores Agentes de Polícia do Grupo de Atuação Especial de Combate ao Crime Organizado (GAECO) em Curitiba/PR 
</t>
  </si>
  <si>
    <t>https://drive.google.com/open?id=1yqtVGBoqZ8AQdwOQQg6LCMiEnGXKCvB9&amp;authuser=ggiannella@sqadvogados.com.br</t>
  </si>
  <si>
    <t>Court Order 2019.02.08 received 2019.02.13</t>
  </si>
  <si>
    <t>2ª Vara Criminal da Comarca de Balneário do Camburiú - SC</t>
  </si>
  <si>
    <t>0000578-41.2019.8.24.0005</t>
  </si>
  <si>
    <t xml:space="preserve">1/ Background: n/a 
2/ Legal risks: n/a
3/ Legal issue: n/a
4/ Additional information: There is no valid identifiers, once the CO only provided phone numbers as targets. 
Letter should be addressed to: Exmos. Senhores Agentes de Polícia Civil da Diretoria Estadual de Investigações Criminosas (DEIC) em Florianópolis - SC - Adriel Santos Sousa, Edemilson Guedes Ribeiro,. Fernando da Silva dos Santos, Manoel Sinval dos Santos Filho, Marcos Antonio Strube, Paulo Roberto Dacorégio e Roberto Klitzke
</t>
  </si>
  <si>
    <t>https://drive.google.com/open?id=1zda1GEcY811tEXYbdXtds6UNkoD_3JR6&amp;authuser=ggiannella@sqadvogados.com.br</t>
  </si>
  <si>
    <t>mrxxx -- Gmail, caxxx -- Gmail, arxxx -- Gmail</t>
  </si>
  <si>
    <t>Court Order 2019.02.12 received 2019.02.14</t>
  </si>
  <si>
    <t>004577-81.2018.8.06.0001</t>
  </si>
  <si>
    <t xml:space="preserve">1/ Background: In the previous two order, there were a request to provide future non-communication data. We filled a petition after receiving the second request and we are trying to contact Court to verify if our requests were granted. We will update the thread for this case accordingly. Nevertheless, there is no legal issue in this new “ofício”.
2/ Legal risks: n/a
3/ Legal issue: n/a
4/ Additional information: n/a
Letter should be addressed to: Exmos. Senhores Agentes de Polícia Federal da Superintendência de Polícia Federal em Fortaleza/CE - Srs. Antonio Nixon Luna Lucas dos Santos, Paulo Cesar de Mesquita Soares, Robson dos Reis Borges, Marcelo Marques Lins Ribeiro, Francisco Fernandes Moreira, Raimundo Elenildo Oliveira da Cru, Francisco Tácito Magalhães Souza e Cicero Saraiva Gomes e Samuel Elânio de Oliveira Júnior.
</t>
  </si>
  <si>
    <t>https://drive.google.com/open?id=1-0zPd6dUAXAGPLf-ddDBTvGeF2-Y75mG&amp;authuser=ggiannella@sqadvogados.com.br</t>
  </si>
  <si>
    <t xml:space="preserve">[9-8937000025835] </t>
  </si>
  <si>
    <t>Court Order 2019.02.13 received 2019.02.13</t>
  </si>
  <si>
    <t>1/ Background: Investigation under the jurisdiction of Judge Mr. Fábio Alexandre Marinelli Sola. 
2/ Legal risk: N/A 
3/ Legal issue: N/A 
4/ Additional information: N/A
Letter should be addressed to: Exmo. Senhor Promotor de Justiça do Grupo de Atuação Especial de Combate ao Crime Organizado (GAECO) de Presidente Prudente/SP – Dr. Lincoln Gakiya</t>
  </si>
  <si>
    <t>https://drive.google.com/open?id=1ETWCulGUBXLTqwoFiO2i3AQ-mnjX_4ZA&amp;authuser=ggiannella@sqadvogados.com.br</t>
  </si>
  <si>
    <t xml:space="preserve">[1-9914000025805] </t>
  </si>
  <si>
    <t>74 Gmail accounts</t>
  </si>
  <si>
    <t>Vara Criminal de São Miguel do Iguaçu – Paraná</t>
  </si>
  <si>
    <t xml:space="preserve">1/ Background: N/A 
2/ Lega risk: contempt of charges and daily fine of R$ 100,000.00 in case of non-compliance within 5 days. 
3/ Legal issue: N/A 
4/ Additional information: N/A
Letter should be addressed to: Exmo. Delegado de Polícia Federal do Grupo de Investigações Sensíveis do Departamento de Polícia Federal em Cascavel/PR - Dr. Martin Bottaro Burper
</t>
  </si>
  <si>
    <t>https://drive.google.com/open?id=1EaXS2EeiAqP-o1F7lnyoadjabzrdFf2W&amp;authuser=ggiannella@sqadvogados.com.br</t>
  </si>
  <si>
    <t>[1-8740000025896]</t>
  </si>
  <si>
    <t xml:space="preserve">1/ Background: We have had complications in this investigation in regards to (i) the command to wiretap data in the first few COs and to (ii) Google’s delay to comply with the orders. Therefore, we recommend that LIS prioritizes the COs related to this investigation.
2/ Legal risks: n/a
3/ Legal issue: n/a
4/ Additional information: 
a.	the CO was forwarded by another agent than Mr. Silvestrini. Once he is not authorized to receive data in the CO, we will contact Court to verify this information. We will keep you posted;
b.	As agreed with Mr. Silvestrini, the stored data should be provided since the date of the previous order, except for the new targets, for which stored data should be provided since the creation of the account. 
Letter should be addressed to: Exmo. Senhor Delegado de Polícia Federal do Departamento de Polícia Federal em Londrina/PR 
</t>
  </si>
  <si>
    <t>[8-9044000025284]</t>
  </si>
  <si>
    <t xml:space="preserve">j2xxx -- Gmail </t>
  </si>
  <si>
    <t>Court Order 2019.02.08 received 2019.02.14</t>
  </si>
  <si>
    <t>0507150-73.2018.4.02.5101 (2018.51.01.507150-0)</t>
  </si>
  <si>
    <t xml:space="preserve">1/ Background: Order related to “Operação Lava-jato”. 
2/ Lega risk: daily fine of R$ 100,000.00 in case of non-compliance with the order.
3/ Legal issue: N/A
4/ Additional information: N/A
Letter should be addressed to: Exmo. Procurador da República do Núcleo de Combate à Corrupção – Força Tarefa Lava-Jato do Ministério Público Federal do Rio de Janeiro/RJ – Dr. Eduardo El Hage.
</t>
  </si>
  <si>
    <t>2019.02.19</t>
  </si>
  <si>
    <t>https://drive.google.com/open?id=1EfpvxemFqlVNW5ds8nbEgcIlY-DPEsCj&amp;authuser=ggiannella@sqadvogados.com.br</t>
  </si>
  <si>
    <t>[6-4667000025812]</t>
  </si>
  <si>
    <t>IMEIs (4), ogxxx -- Gmaiil, edxxx -- Gmail</t>
  </si>
  <si>
    <t>https://drive.google.com/open?id=1-tEx_VbLPsqkF8QtfXGfiRda2KenLScj&amp;authuser=ggiannella@sqadvogados.com.br</t>
  </si>
  <si>
    <t>[3-3849000025347]</t>
  </si>
  <si>
    <t>359xxx090</t>
  </si>
  <si>
    <t>Court Order 2018/12/17  received 2019/02/14</t>
  </si>
  <si>
    <t xml:space="preserve">1ª Vara Criminal da Comarca de Bagé – Rio Grande do Sul </t>
  </si>
  <si>
    <t>004/2.18.0006426-5 (CNJ 0016457-12.2018.8.21.0004)</t>
  </si>
  <si>
    <t xml:space="preserve">LEGAL OPINION: 
1/ Background: N/A
2/ Lega risk: N/A
3/ Legal issue: N/A
4/ Additional information: The investigated crime was confirmed by calling LE. 
Letter should be addressed to: Exmo. Senhor Delegado de Polícia da Delegacia Especializada em Furtos, Roubos, Entorpecentes e Capturas (DEFREC) de Bagé/RS – Dr. Cristiano Ribeiro Ritta 
Silo: International Criminal
</t>
  </si>
  <si>
    <t>https://drive.google.com/open?id=1uNEpxxaZtSqp7rgdRBZFgba7f1VibR1A</t>
  </si>
  <si>
    <t>[3-6789000025462]</t>
  </si>
  <si>
    <t>353xxx462</t>
  </si>
  <si>
    <t>Court Order
2019/02/14 received 2019/02/14</t>
  </si>
  <si>
    <t>Vara do Júri de Ceilândia – Distrito Federal</t>
  </si>
  <si>
    <t>2019.03.1.001594-6</t>
  </si>
  <si>
    <t xml:space="preserve">LEGAL OPINION:
1/ Background: N/A
2/ Lega risk: N/A
3/ Legal issue: N/A
4/ Additional information: N/A
Letter should be addressed to: Exmo. Delegado de Polícia da Coordenação de Homicídios e Proteção à Pessoa/CHPP – Dr. Fernando Crisci de Paula 
Silo: International Criminal
</t>
  </si>
  <si>
    <t>https://drive.google.com/open?id=1umepVJUb4JMsUsGwcOrIK5-_hOze938w</t>
  </si>
  <si>
    <t>[2-4882000025567]</t>
  </si>
  <si>
    <t>359xxx4000, 861xxx940</t>
  </si>
  <si>
    <t xml:space="preserve">Court Order
2019/02/14 received 2019/02/15 </t>
  </si>
  <si>
    <t>051/2.19.0000054-0 (CNJ: 0000167-38.2019.8.21.0051)</t>
  </si>
  <si>
    <t xml:space="preserve">LEGAL OPINION:
1/ Background: n/a  
2/ Legal risks: n/a
3/ Legal issue: n/a 
4/ Additional information: n/a 
Letter should be addressed to: Exmo. Senhor Inspetor de Polícia Civil da Delegacia de Polícia Civil de Garibaldi - RS - Sr. Rodrigo de Azevedo
Silo: International Criminal
</t>
  </si>
  <si>
    <t>https://drive.google.com/open?id=1KTx0dbDLBSjIdcuqVRnWvA0SnTeSC526</t>
  </si>
  <si>
    <t>[6-2670000025445]</t>
  </si>
  <si>
    <t>354xxx510, 354xxx520</t>
  </si>
  <si>
    <t>2ª Vara Criminal Federal de Natal – Rio Grande do Norte</t>
  </si>
  <si>
    <t>0800192-74.2019.4.05.8400</t>
  </si>
  <si>
    <t xml:space="preserve">LEGAL OPINION:
1/ Background: N/A
2/ Legal risk: N/A
3/ Legal issue: We were not able to confirm the investigated crime yet and we will update this thread as soon as we obtain this information. Therefore, the legal analysis of this case is pending.
4/ Additional information: N/A
Letter should be addressed to: Exmo. Senhor Delegado de Polícia Federal do Departamento de Polícia Federal (DELECOR/SR/RN) em Natal/RN – Dr. Flávio Augusto de Araújo Pinheiro
Silo: International Criminal
</t>
  </si>
  <si>
    <t>https://drive.google.com/open?id=1iDPT7euXy5lQZvt89-gBV08k0QF8_jPo</t>
  </si>
  <si>
    <t>[2-3453000025528]</t>
  </si>
  <si>
    <t>353xxx864</t>
  </si>
  <si>
    <t>Court Order
2019/02/16 received 2019/02/16</t>
  </si>
  <si>
    <t xml:space="preserve">Vara Criminal de Salvador - Bahia </t>
  </si>
  <si>
    <t xml:space="preserve">LEGAL OPINION:
1/ Background: N/A
2/ Legal risk: N/A
3/ Legal issue: The CO determined Google to provide location history for 30 days every 12 hours. If LIS agrees with this interpretation of the order, CQ will file a brief, since law 9,296 only authorizes monitoring of communication content.
4/ Additional information: We were not able to confirm the external reference number of this case. We will try to contact Court tomorrow and update this thread accordingly.
Letter should be addressed to: Exmo. Senhor Delegado da Coordenação de Repressão a Roubo de Instituição Financeira/Sequestro da Delegacia de Polícia Civil de Salvador/BA – Dr. Isao Matsumoto Junior
Silo: International Criminal
</t>
  </si>
  <si>
    <t>https://drive.google.com/open?id=16OUn-X-Z1AWNwJiMpcFjQikCag3GHY1a</t>
  </si>
  <si>
    <t>[0-9258000022227]</t>
  </si>
  <si>
    <t xml:space="preserve">arxxx -- Outlook </t>
  </si>
  <si>
    <t>Court Order
2019/02/08  received 2019/02/12</t>
  </si>
  <si>
    <t>7ª Vara Criminal Federal do Rio de Janeiro – Rio de Janeiro</t>
  </si>
  <si>
    <t>0500402-88.2019.4.02.5101 (3019.51.01.500402-3)</t>
  </si>
  <si>
    <t xml:space="preserve">LEGAL OPINION:
1/ Background: This case is related to “Operação Lava-Jato”
2/ Legal risk: contempt charges and daily fines of R$ 100,000.00
3/ Legal issue: N/A
4/ Additional information: N/A
Letter should be addressed to: Exma. Procuradora da República do Ministério Público Federal do Rio de Janeiro/RJ – Dra. Fabiana Schneider.
Silo: International Criminal
</t>
  </si>
  <si>
    <t>https://drive.google.com/open?id=1txVapITM2E8D8TYweITmP6JZJFuWd4eX</t>
  </si>
  <si>
    <t>[0-2567000025242]</t>
  </si>
  <si>
    <t>Court Order
 2019/02/14 received 2019/02/15</t>
  </si>
  <si>
    <t xml:space="preserve">LEGAL OPINION:
1/ Background: N/A 
2/ Legal risk: daily fine of R$ 10,000.00 in case of non-compliance. 
3/ Legal issue: N/A 
4/ Additional information: N/A 
Letter should be addressed to: Exmo. Senhor Promotor do Grupo de Atuação Especial de Combate ao Crime Organizado (GAECO) do Ministério Público em Ribeirão Preto/SP 
Silo: International Criminal 
</t>
  </si>
  <si>
    <t>https://drive.google.com/open?id=1OYqjhiu6Ji_uBhIxZmwjI9VplJuYaIMg</t>
  </si>
  <si>
    <t>[3-9655000025359]</t>
  </si>
  <si>
    <t>1 polygon (4 coordinates), 11 Gmail, 2 Hotmail, 1 Non-Google accounts, 16 IMEIs</t>
  </si>
  <si>
    <t>Court Order
2019/02/14 received 2019/02/18</t>
  </si>
  <si>
    <t xml:space="preserve">LEGAL OPINION:
1/ Background: CO related to the investigation of Marielle Franco’s murder. 
2/ Legal risk: Contempt charges and daily fines of R$ 100,000.00 up to R$ 3,000,000.00. 
3/ Legal issue: We will discuss with Taís the strategy for this case regarding the command to monitor for 15 days data other than communication. 
4/ Additional information: LE contacted us this morning to inform that Google ought prioritize the production of data for the following accounts:
</t>
  </si>
  <si>
    <t>https://drive.google.com/open?id=1DrRDXOuV7icTEiCBWJDH2Awf9v4S2l-b</t>
  </si>
  <si>
    <t>2019.06.05
2019.06.17</t>
  </si>
  <si>
    <t>[9-7611000025464]</t>
  </si>
  <si>
    <t xml:space="preserve">jsxxx -- Gmail </t>
  </si>
  <si>
    <t>Court Order
2018/12/06 received 2019/02/18</t>
  </si>
  <si>
    <t xml:space="preserve">1ª Vara Criminal de Jaraguá do Sul – Santa Catarina </t>
  </si>
  <si>
    <t>0006261-97.2018.8.24.0036</t>
  </si>
  <si>
    <t xml:space="preserve">LEGAL OPINION:
1/ Background: N/A
2/ Legal risk: contempt charges
3/ Legal issue: N/A
4/ Additional information: We were not able to confirm the name of the Prosecutor authorized to receive the production. We will update this thread as soon as we obtain this info. 
Letter should be addressed to: Exmo. Promotor de Justiça do Grupo de Atuação Especial de Combate ao Crime Organizado (GAECO) em Joinville/SC
Silo: International Criminal
</t>
  </si>
  <si>
    <t>https://drive.google.com/open?id=1g3t5UNeLZiQTfC2Ely1V1VC5wqt0h-gO</t>
  </si>
  <si>
    <t>[9-9788000025660]</t>
  </si>
  <si>
    <t>353xxx776, 353xxx774, 355xxx140, 355xxx157</t>
  </si>
  <si>
    <t>Court Order
2019/02/12 received 2019/02/18</t>
  </si>
  <si>
    <t xml:space="preserve">1ª Vara Judicial de Tapes – Rio Grande do Sul </t>
  </si>
  <si>
    <t>137/2.19.0000200-8 (0000425-81.2019.8.21.0137)</t>
  </si>
  <si>
    <t xml:space="preserve">LEGAL OPINION:
1/ Background: N/A
2/ Legal risk: N/A
3/ Legal issue: The CO determined Google to provide “backup” of logs, photos and videos in Drive, reg data, Gmail, location history, saved location, contacts, calendar, search history and Google Photos from 2018/12/01 as of 30 days after the date of the issuance of the order. We recommend LIS to provide the Google accounts associated to the targeted IMEIs. Considering that the CO is requesting future content of noncommunication data, we recommend filing a brief to challenge this CO. Please let us know if you agree with this approach.
4/ Additional information: The investigated crime was confirmed by calling LE.
Letter should be addressed to: Exma. Delegada da Polícia Civil da Delegacia de Feitos Especiais no Rio Grande do Sul/RS – Dra. Cristiane Becker. 
Silo: International Criminal
</t>
  </si>
  <si>
    <t>https://drive.google.com/open?id=1YBBZpohcAk4f8PJto30EZZC5KvCTTm9B</t>
  </si>
  <si>
    <t>[8-3893000025426]</t>
  </si>
  <si>
    <t>Court Order
2019/02/15 received 2019/02/22</t>
  </si>
  <si>
    <t xml:space="preserve">Vara Única de Matões - Maranhão </t>
  </si>
  <si>
    <t>4-20.2019.8.10.0098</t>
  </si>
  <si>
    <t xml:space="preserve">LEGAL OPINION:
1/ Background: N/A
2/ Legal risk: N/A
3/ Legal issue: N/A
4/ Additional information: N/A
Letter should be addressed to: Ilmos. Senhores Analistas da Delegacia de Polícia Civil de Matões/MA – Srs. Plínio Araújo Napoleão Lima e Nickson Soares Leitão. 
Silo: International Criminal
</t>
  </si>
  <si>
    <t>https://drive.google.com/open?id=1oqCurYbFBvcr2bEW7gQdVyD1KJZFbc_Q</t>
  </si>
  <si>
    <t>[4-9710000025835]</t>
  </si>
  <si>
    <t>356xxx080, 353xxx413, 353xxx032, 358xxx015</t>
  </si>
  <si>
    <t>Court Order
2019/02/16 received 2019/02/18</t>
  </si>
  <si>
    <t xml:space="preserve">LEGAL OPINION:
1/ Background: N/A
2/ Legal risk: N/A
3/ Legal issue: N/A
4/ Additional information: N/A
Letter should be addressed to: Exma. Senhora Promotora de Justiça do Grupo de Atuação Especial de Combate ao Crime Organizado (GAECO) em Rio do Sul – Dra. Débora Pereira Nicolazzi 
Silo: International Criminal
</t>
  </si>
  <si>
    <t>https://drive.google.com/open?id=1eKlS2LHknWSucakbMHN_SH-dTALWx-ck</t>
  </si>
  <si>
    <t>[6-0492000025596]</t>
  </si>
  <si>
    <t xml:space="preserve">14 IMEIs, Caxxx -- Gmail, roxxx -- Gmail, anxxx -- Gmail, rbxxx -- Gmail    </t>
  </si>
  <si>
    <t xml:space="preserve">Court Order
2019/02/11 received 2019/02/15 </t>
  </si>
  <si>
    <t>Vara Privativa do 1º Tribunal do Júri de Curitiba - Paraná</t>
  </si>
  <si>
    <t>0000273-76.2019.8.16.0006</t>
  </si>
  <si>
    <t xml:space="preserve">LEGAL OPINION:
1/ Background: N/A
2/ Legal risk: N/A
3/ Legal issue: N/A
4/ Additional information: The investigated crime was confirmed by calling the court. They will also send to Google an email confirming the name of the prosecutor who is authorized to receive the production. 
Letter should be addressed to: Exma. Senhora Promotora de Justiça da Promotoria Vinculada ao 1º Tribunal do Júri em Curitiba/PR – Dra. Maristela Marinho Rodrigues
Silo: International Criminal
</t>
  </si>
  <si>
    <t>https://drive.google.com/open?id=1QJ8ZIXYEPFVgpGTYcz6d86mWQYAd69Ua</t>
  </si>
  <si>
    <t>[5-7212000025487]</t>
  </si>
  <si>
    <t xml:space="preserve">luxxx -- Gmail, luxxx -- Gmail   </t>
  </si>
  <si>
    <t>Court Order
2019/02/15 received 2019/02/18</t>
  </si>
  <si>
    <t>6ª Vara Criminal de Natal – Rio Grande do Norte</t>
  </si>
  <si>
    <t>0101080-11.2019.8.20.0001</t>
  </si>
  <si>
    <t xml:space="preserve">LEGAL OPINION:
1/ Background: N/A
2/ Legal risk: N/A
3/ Legal issue: There is a request of passwords content. In case LIS agrees with this interpretation of the order, CQ will challenge this request.
4/ Additional information: N/A
Letter should be addressed to: Exmo. Senhor Promotor da Promotoria de Justiça em Natal/RN – Dr. Emanuel Dhayan Bezerra de Almeida 
Silo: International Criminal
</t>
  </si>
  <si>
    <t>https://drive.google.com/open?id=1jt8_CSI0_SYvYfttq5hjGCLxXMbBogBu</t>
  </si>
  <si>
    <t>[0-8232000025153]</t>
  </si>
  <si>
    <t>7 IMEIS</t>
  </si>
  <si>
    <t>Court Order
2019/02/06 received 2019/02/18</t>
  </si>
  <si>
    <t>1748024-9</t>
  </si>
  <si>
    <t xml:space="preserve">LEGAL OPINION:
1/ Background: N/A
2/ Legal risk: N/A
3/ Legal issue: We were not able to confirm the NOI yet. Also, there is request of future items “h.1” and “h.2”. However, those items are not mentioned in the CO. We will try to confirm the NOI and obtain the judicial decision to conclude the legal analysis of this case. We will update this thread asap.
4/ Additional information: N/A
Letter should be addressed to: Exmo. Senhor Tenente do Grupo de Atuação Especial no Combate ao Crime Organizado (GAECO) em Londrina - PR - Sr. Rubens do Vale Oliveira
Silo: International Criminal
</t>
  </si>
  <si>
    <t>https://drive.google.com/open?id=1XQVqhFN9FC6UbmntoRxeMHn2gad50kNn</t>
  </si>
  <si>
    <t xml:space="preserve">[8-2314000025544] </t>
  </si>
  <si>
    <t xml:space="preserve">opxxx -- Gmail   </t>
  </si>
  <si>
    <t>Court Order
2019/02/07 received 2019/02/18</t>
  </si>
  <si>
    <t xml:space="preserve">Auditoria da Justiça Militar no Rio de Janeiro - RJ </t>
  </si>
  <si>
    <t xml:space="preserve">LEGAL OPINION:
1/ Background: N/A
2/ Legal risk: N/A
3/ Legal issue: N/A
4/ Additional information: N/A
Letter should be addressed to: Exma. Senhora Juíza de Direito da Auditoria da Justiça Militar no Rio de Janeiro/RJ – Dra. Ana Paula Monte Figueiredo Pena Barros
Silo: International Criminal
</t>
  </si>
  <si>
    <t>https://drive.google.com/open?id=1BV9TdfIlenxZInAP4KC-6pcy0DaoSApF</t>
  </si>
  <si>
    <t>[7-9973000025286]</t>
  </si>
  <si>
    <t>355XXX641, 35XXX392, 354XXX306, 357XXX299</t>
  </si>
  <si>
    <t>Vara Criminal de Monte Alegre – Sergipe</t>
  </si>
  <si>
    <t>201986100097 / 0000094-28.2019.8.25.0060</t>
  </si>
  <si>
    <t xml:space="preserve">LEGAL OPINION:
1/ Background: N/A
2/ Legal risk: contempt charges
3/ Legal issue: We were not able to confirm the NOI yet. We will contact Court tomorrow and update this thread accordingly. For this reason, the legal analysis of this case is pending.
4/ Additional information: N/A
Letter should be addressed to: Exma. Senhora Delegada de Polícia de Polícia Civil da Divisão de Inteligência e Planejamento Policial – DIPOL em Aracaju/SE – Dra. Mayra Fernanda Moinhos Evangelista
Silo: International Criminal
</t>
  </si>
  <si>
    <t>https://drive.google.com/open?id=15keFiFddxusbZzUx0_SnXAYHAw7LUv3P</t>
  </si>
  <si>
    <t>[5-6081000024703]</t>
  </si>
  <si>
    <t xml:space="preserve">sexxx -- Gmail, foxxx -- Gmail, inxxx -- Gmail, fcxxx -- Gmail  </t>
  </si>
  <si>
    <t>Court Order
2019/02/18 received 2019/02/18</t>
  </si>
  <si>
    <t xml:space="preserve">2ª Vara Criminal de Fernandópolis - SP </t>
  </si>
  <si>
    <t xml:space="preserve">LEGAL OPINION:
1/ Background: as determined in the previous COs for this case, Google must provide data every 48 hours. Otherwise, daily fines of R$ 2.000.000.000,00 will be applied. 
2/ Legal risks: daily fines.
3/ Legal issue: n/a
4/ Additional information: n/a
Letter should be addressed to: Exmo. Senhor Delegado de Polícia do Centro de Inteligência Policial (CIP) em Fernandópolis - SP - Sr. Ailton Canato.
Silo: International Criminal
</t>
  </si>
  <si>
    <t>https://drive.google.com/open?id=1OWoYN-LdlLTmCZp_sK8u6bGSexy2t0Zf</t>
  </si>
  <si>
    <t>[8-1045000025572]</t>
  </si>
  <si>
    <t>0000619-09.2019.8.21.0064</t>
  </si>
  <si>
    <t xml:space="preserve">LEGAL OPINION:
1/ Background: N/A
2/ Legal risk: N/A
3/ Legal issue: We were not able to confirm the NOI. We will contact Court tomorrow and update this thread accordingly. Nonetheless, the order does not provide valid identifiers. For this reason, eventual legal issues will not be challenged at this point.
4/ Additional information: N/A
Letter should be addressed to: We were not able to confirm the name of the agent authorized to receive the production. We will contact Court tomorrow and update this thread accordingly.
Silo: International Criminal
</t>
  </si>
  <si>
    <t>https://drive.google.com/open?id=1aUYt0dNLha-kYqKIqU3l_kN7CRgzcooa</t>
  </si>
  <si>
    <t>[7-6971000025594]</t>
  </si>
  <si>
    <t>trxxx -- Gmail</t>
  </si>
  <si>
    <t>Vara de Poço Fundo – Minas Gerais</t>
  </si>
  <si>
    <t>517.19.00175-3 / 0001753-92.2019.8.13.0517</t>
  </si>
  <si>
    <t xml:space="preserve">LEGAL OPINION:
1/ Background: N/A
2/ Legal risk: N/A
3/ Legal issue: N/A
4/ Additional information: N/A
Letter should be addressed to: Exmo. Senhor Delegado de Polícia Civil da 14ª Delegacia de Polícia Civil de Poço Fundo/MG – Dr. Eder Roberto Neves
Silo: International Criminal
</t>
  </si>
  <si>
    <t>https://drive.google.com/open?id=1VmWXJMnhv-uZRmw4SxT14TUjuM5DBW-V</t>
  </si>
  <si>
    <t>[3-8885000025085]</t>
  </si>
  <si>
    <t>359xxx940, 359xxx940</t>
  </si>
  <si>
    <t>Court Order
2019/02/13 received 2019/02/19</t>
  </si>
  <si>
    <t xml:space="preserve">3ª Vara Criminal de Pouso Alegre – Minas Gerais </t>
  </si>
  <si>
    <t>0018743-37.2019.8.13.0525</t>
  </si>
  <si>
    <t xml:space="preserve">LEGAL OPINION:
1/ Background: N/A
2/ Legal risk: N/A
3/ Legal issue: N/A
4/ Additional information: N/A
Letter should be addressed to: Exmo. Juiz da 3ª Vara Criminal de Poso Alegre/MG – Dr. Carlos Cesar de Checi e Franco Pinto
Silo: International Criminal
</t>
  </si>
  <si>
    <t>https://drive.google.com/open?id=1uWpvbLltQp0pcElD7BwE6KSf8es_CMq3</t>
  </si>
  <si>
    <t>[0-3135000025356]</t>
  </si>
  <si>
    <t>Court Order
2019/02/13 received 2019/02/15</t>
  </si>
  <si>
    <t xml:space="preserve">1ª Vara Criminal de Pirajuí – São Paulo </t>
  </si>
  <si>
    <t>0001246-69.2019.8.26.0453</t>
  </si>
  <si>
    <t xml:space="preserve">LEGAL OPINION:
1/ Background: N/A
2/ Legal risk: N/A
3/ Legal issue: The order determined Google to provide AP location in real time for 15 days. Since the targets of the CO are invalid, we understand there is no need to address this issue at this moment. 
4/ Additional information: N/A
Letter should be addressed to: Exmo. Delegado de Polícia Civil da Delegacia de Polícia de Pirajuí/SP – Dr. César Ricardo do Nascimento.  
Silo: International Criminal
</t>
  </si>
  <si>
    <t>https://drive.google.com/open?id=1xqcGeDF_NezBz0TQ237P95b2fT0KqqRy</t>
  </si>
  <si>
    <t>[6-5937000025564]</t>
  </si>
  <si>
    <t xml:space="preserve">phone numbers, 355xxx581   </t>
  </si>
  <si>
    <t>Court Order
2019/02/07 received 2019/02/19</t>
  </si>
  <si>
    <t xml:space="preserve">4ª Vara Criminal de Caixias do Sul – Rio Grande do Sul  </t>
  </si>
  <si>
    <t>010/2.19.0001575-4 (0004043-27.2019.8.21.0010)</t>
  </si>
  <si>
    <t xml:space="preserve">LEGAL OPINION:
1/ Background: N/A
2/ Legal risk: N/A
3/ Legal issue: The CO determined Google to provide future non-communication content for the next 30 days. In light of that, we may file a petition to challange this request, since the law 9,296 only authorizes monitoring of communication request. Please, let us know if the IMEI is a valid identifier and if you agree with filling a brief to challenge this order.
4/ Additional information: The investigated crime was informed on LE’s email. 
Letter should be addressed to: Exmo. Delegado de Polícia da Delegacia Especializada DEFREC de Caxias do Sul/RS – Dr. Adriano de Jesus Linhares Rodrigues. 
Silo: International Criminal
</t>
  </si>
  <si>
    <t>https://drive.google.com/open?id=1aL4o5HOHZLWdgDeZ-ZpBgwYlnE9C_o5o</t>
  </si>
  <si>
    <t>[4-0034000025117]</t>
  </si>
  <si>
    <t>jaxxx -- Gmail, drxxx -- Gmail, fxxx -- Gmail</t>
  </si>
  <si>
    <t>Court Order
2019/02/19 received 2019/03/01</t>
  </si>
  <si>
    <t>3ª Vara Federal Criminal e Execução Penal de Porto Velho - Rondônia</t>
  </si>
  <si>
    <t>1000334-07.2019.4.01.4100</t>
  </si>
  <si>
    <t xml:space="preserve">LEGAL OPINION:
1/ Background: N/A
2/ Legal risk: daily fines of R$ 10,000.00.
3/ Legal issue: N/A
4/ Additional information: N/A
Letter should be addressed to: Exmo. Procurador da República do Ministério Público Federal em Porto Velho/RO – Dr. Luiz Gustavo Mantovani
Silo: International Criminal
</t>
  </si>
  <si>
    <t>https://drive.google.com/open?id=1rLiKdKH8o-NhDPwtYAOXKylDY2T6os7L</t>
  </si>
  <si>
    <t>[7-6126000025451]</t>
  </si>
  <si>
    <t xml:space="preserve">frxxx -- Gmail  </t>
  </si>
  <si>
    <t>Court Order
2019/02/06 received 2019/02/19</t>
  </si>
  <si>
    <t xml:space="preserve">1ª Vara de Guará – São Paulo </t>
  </si>
  <si>
    <t>0001537-47.2018.8.26.0213</t>
  </si>
  <si>
    <t xml:space="preserve">LEGAL OPINION:
1/ Background: N/A
2/ Legal risk: N/A
3/ Legal issue: Since the investigated crime is not punished with “reclusão”, we may file a brief in order to challenge the request for Gmail content and location history. Please let us know if you agree with this approach.
4/ Additional information: N/A
Letter should be addressed to: Exmo. Delegado de Polícia da Delegacia de Polícia Civil em Guará/SP
Silo: International Criminal
</t>
  </si>
  <si>
    <t>https://drive.google.com/open?id=1Mnz87M2DCN9M3F8-dZaSX2gm7PMi8iHy</t>
  </si>
  <si>
    <t>[0-5015000025165]</t>
  </si>
  <si>
    <t>356xxx690, 356xxx682, 355xxx891</t>
  </si>
  <si>
    <t>Court Order
2019/02/19 received 2019/02/19</t>
  </si>
  <si>
    <t xml:space="preserve">2ª Vara Judicial de Martinópolis – São Paulo </t>
  </si>
  <si>
    <t>0000032-73.2019.8.26.0346</t>
  </si>
  <si>
    <t xml:space="preserve">LEGAL OPINION:
1/ Background: N/A
2/ Legal risk: N/A
3/ Legal issue: N/A
4/ Additional information: N/A
Letter should be addressed to: Exmo. Delegado de Polícia da Polícia Civil de Martinópolis/SP – Dr. Pablo Rodrigo França
Silo: International Criminal
</t>
  </si>
  <si>
    <t>https://drive.google.com/open?id=1KObO40d9vAD_IAPMr9I-XKSGEIGOoH9c</t>
  </si>
  <si>
    <t>[7-4827000025699]</t>
  </si>
  <si>
    <t xml:space="preserve">LEGAL OPINION:
1/ Background: n/a 
2/ Legal risks: n/a
3/ Legal issue: n/a
4/ Additional information: n/a
Letter should be addressed to: Exmo. Senhor Delegado de Polícia da 11ª Delegacia Regional de Joaçaba/SC - Dr. André Luis Cembranelli Barbeta
Silo: International Criminal
</t>
  </si>
  <si>
    <t>https://drive.google.com/open?id=1e1swATjhUsWOYIKxYPSv3F437oAFzX1u</t>
  </si>
  <si>
    <t>[9-0108000025350]</t>
  </si>
  <si>
    <t>paxxx -- Me, paxxx -- Terra, rjxxx -- Hotmail</t>
  </si>
  <si>
    <t>Court Order
2019/02/18 received 2019/02/19</t>
  </si>
  <si>
    <t>5005129-34.2019.4.04.7000</t>
  </si>
  <si>
    <t xml:space="preserve">LEGAL OPINION:
1/ Background: This case is related to “Operação Lava-Jato”.
2/ Legal risk: N/A
3/ Legal issue: N/A
4/ Additional information: N/A
Letter should be addressed to: Exma. Procuradora da República do Ministério Público Federal em Curitiba/PR – Dra. Juliana de Azevedo Santa Rosa Câmara 
Silo: International Criminal
</t>
  </si>
  <si>
    <t>https://drive.google.com/open?id=1LiM1UZ9ngzncOCLWu4W84ysDRyHUeCFr</t>
  </si>
  <si>
    <t>[9-4535000024967]</t>
  </si>
  <si>
    <t>paxxx -- Gmail, oxxx -- Gmail</t>
  </si>
  <si>
    <t>Court Order
2019/02/01 received 2019/02/18</t>
  </si>
  <si>
    <t xml:space="preserve">Auditoria Militar do Distrito Federal </t>
  </si>
  <si>
    <t>2018.01.1.029459-4</t>
  </si>
  <si>
    <t xml:space="preserve">LEGAL OPINION:
1/ Background: N/A
2/ Legal risk: N/A
3/ Legal issue: We were not able to confirm the NOI yet. We will try to contact Court tomorrow and update this thread accordingly.
4/ Additional information: N/A
Letter should be addressed to: Exmo. Senhor Juiz de Direito da Auditoria Militar do Distrito Federal – Dr. Guilherme Marra Toledo 
Silo: International Criminal
</t>
  </si>
  <si>
    <t>https://drive.google.com/open?id=1Kycu3wlkqX7055XGCqoYEqHS485lcxvp</t>
  </si>
  <si>
    <t>[6-3446000025212]</t>
  </si>
  <si>
    <t xml:space="preserve">358xxx530, 357xxx3000, 359xxx490, 352xxx940, 351xxx130, 354xxx450 </t>
  </si>
  <si>
    <t>Court Order
2019/02/18 received 2019/02/20</t>
  </si>
  <si>
    <t xml:space="preserve">3ª Vara Federal de Aracaju - Sergipe </t>
  </si>
  <si>
    <t>0000133-47.2018.4.05.8500</t>
  </si>
  <si>
    <t xml:space="preserve">LEGAL OPINION:
1/ Background: N/A
2/ Lega risk: Daily fine of R$ 50,000.00 in case of non-compliance with the order.
3/ Legal issue: The order calls for non-communication content, for the next 15 days. This request can be challenged, considering the provisions of Law 9,296/96. In case LIS agrees with this interpretation of the order, SQ may file a brief to challenge this request. 
4/ Additional information: The investigated crime was confirmed by calling LE. 
Letter should be addressed to: Exmo. Delegado Federal do Departamento de Polícia Federal em Aracaju/ SR – Dr. Manoel Claudomarques de Souza
Silo: International Criminal
</t>
  </si>
  <si>
    <t>https://drive.google.com/open?id=1l63CC_CMiSfwSeHMdqQ1JCodZqWfGywT</t>
  </si>
  <si>
    <t xml:space="preserve">[2-2034000025471] </t>
  </si>
  <si>
    <t>sexxx -- Gmail, fcxxx -- Gmail</t>
  </si>
  <si>
    <t>Court Order
2019/02/07 received 2019/02/20</t>
  </si>
  <si>
    <t xml:space="preserve">1ª Vara Criminal de Fernandópolis – São Paulo </t>
  </si>
  <si>
    <t>0005799-15.2018.8.26.0189</t>
  </si>
  <si>
    <t xml:space="preserve">LEGAL OPINION:
1/ Background: N/A
2/ Legal risk: N/A
3/ Legal issue: CQ is interpreting this CO as a request of Gmail future content and that eventual extensions would be requested in separate COs. Therefore, we do not see any legal issues in this case. In case LIS has a different interpretation of this order, please let us know.
4/ Additional information: N/A
Letter should be addressed to: Exmo. Senhor Delegado de Polícia Federal da Unidade de Inteligência Policial da Delegacia de Polícia Federal em Jales/SP – Dr. Cristiano Pádua da Silva.
Silo: International Criminal
</t>
  </si>
  <si>
    <t>https://drive.google.com/open?id=18Ryrlije8MF6jW1rSjvKyPCR47e6pW8w</t>
  </si>
  <si>
    <t>[3531000025391]</t>
  </si>
  <si>
    <t>0279187-41.2018.8.19.0001</t>
  </si>
  <si>
    <t xml:space="preserve">LEGAL OPINION:
1/ Background: N/A
2/ Legal risk: daily fines in case of non-compliance with the order. 
3/ Legal issue: The CO determined Google to provide future non-communication content (items “a” to “j”) for the next 15 days. In light of that, we may file a petition to challenge this request, since the law 9,296 only authorizes monitoring of communication request. Please, let us know if the IMEIs are valid.
4/ Additional information: N/A
Letter should be addressed to: Exmo. Senhor Delegado de Polícia Federal da Delegacia de Polícia Federal DICINT/DIP/PF no Rio de Janeiro/RJ – Dr. Milton Rodrigues Neves.
Silo: International Criminal
</t>
  </si>
  <si>
    <t>https://drive.google.com/open?id=1MdvI9Ld4pTL0mU8v8zQtag4Y2tfrlG-7</t>
  </si>
  <si>
    <t>[9-0523000025447]</t>
  </si>
  <si>
    <t xml:space="preserve">nexxx -- Gmail </t>
  </si>
  <si>
    <t>Court Order
2019/02/20 received 2019/02/20</t>
  </si>
  <si>
    <t>5004948-33.2019.4.04.7000</t>
  </si>
  <si>
    <t xml:space="preserve">LEGAL OPINION:
1/ Background: This case is related to “Operação Lava-Jato”.
2/ Legal risk: N/A
3/ Legal issue: N/A
4/ Additional information: We were not able to confirm the name of the Federal Prosecutor. We will update this thread as soon as possible. 
Letter should be addressed to: We were not able to confirm the name of the Federal Prosecutor. We will update this thread as soon as possible.
Silo: International Criminal
</t>
  </si>
  <si>
    <t>https://drive.google.com/open?id=1A4ZoA_Rq0ii560ljTL47BTbWIfl_7f7u</t>
  </si>
  <si>
    <t>[3-8969000025674]</t>
  </si>
  <si>
    <t xml:space="preserve">gaxxx -- Gmail </t>
  </si>
  <si>
    <t>Court Order
2019/02/15 received 2019/02/19</t>
  </si>
  <si>
    <t>024.19.031.317-1</t>
  </si>
  <si>
    <t xml:space="preserve">LEGAL OPINION:
1/ Background: N/A
2/ Legal risk: N/A
3/ Legal issue: N/A
4/ Additional information: The court will send an email to confirm the name of the authority authorized to received production.
Letter should be addressed to: Exmo. Promotor de Justiça da Promotoria de Justiça de Belo Horizonte – Minas Gerais
Silo: International Criminal
</t>
  </si>
  <si>
    <t>https://drive.google.com/open?id=1wEdl93FieA6Q4RXnVDnv7HgHkelmBWjM</t>
  </si>
  <si>
    <t>[9-7762000025441]</t>
  </si>
  <si>
    <t>024.19.31.253-8</t>
  </si>
  <si>
    <t xml:space="preserve">LEGAL OPINION:
1/ Background: N/A
2/ Legal risk: N/A
3/ Legal issue: N/A
4/ Additional information: The investigated crime was confirmed by calling the court and they informed that production should be send to court because they were not able to verify the name of LE authorized to receive the production. 
Letter should be addressed to: Exmo. Senhor Juiz da Vara Criminal de Inquéritos Policiais de Belo Horizonte/MG – Dr. Ricardo Sávio de Oliveira.
Silo: International Criminal
</t>
  </si>
  <si>
    <t>https://drive.google.com/open?id=1l-Mu2fI5SpytAom2yOwQqC010yS1wnhJ</t>
  </si>
  <si>
    <t>[4-6877000025357]</t>
  </si>
  <si>
    <t xml:space="preserve">lexxx -- Gmail </t>
  </si>
  <si>
    <t xml:space="preserve">LEGAL OPINION:
1/ Background: Investigation under the jurisdiction of Judge Mr. Fábio Alexandre Marinelli Sola. 
2/ Legal risk: N/A 
3/ Legal issue: N/A 
4/ Additional information: N/A
Letter should be addressed to: Exmo. Senhor Promotor de Justiça do Grupo de Atuação Especial de Combate ao Crime Organizado (GAECO) de Presidente Prudente/SP – Dr. Lincoln Gakiya
Silo: International Criminal
</t>
  </si>
  <si>
    <t>https://drive.google.com/open?id=1dBujxt3M8VGCg1e7oh6wFN1WnKPiE_eE</t>
  </si>
  <si>
    <t>[8-5286000025218]</t>
  </si>
  <si>
    <t>43 IMEIs</t>
  </si>
  <si>
    <t>Court Order
2019/02/19 received 2019/02/20</t>
  </si>
  <si>
    <t>0006300-79.2019.8.19.0204</t>
  </si>
  <si>
    <t xml:space="preserve">LEGAL OPINION:
1/ Background: N/A
2/ Legal risk: daily fines of R$ 100,000.00
3/ Legal issue: The CO determined Google to provide future non-communication content (items 1a to 1t) for the next 15 days. In light of that, we may file a petition to challenge this request, since the law 9,296 only authorizes monitoring of communication request. Please, let us know if the IMEIs are valid.
4/ Additional information: N/A
Letter should be addressed to: Ilmo. Investigador de Polícia da Secretaria de Segurança do Rio de Janeiro (SESEG) da Polícia Civil do Rio de Janeiro/RJ – Felipe Dutra 
Silo: International Criminal
</t>
  </si>
  <si>
    <t>https://drive.google.com/open?id=1UvnU_kawWylsZZRSIg4WGtoaRCafjS5n</t>
  </si>
  <si>
    <t>[7-6334000025413]</t>
  </si>
  <si>
    <t xml:space="preserve">aixxx -- Gmail   </t>
  </si>
  <si>
    <t>Court Order
2019/01/23  received 2019/02/20</t>
  </si>
  <si>
    <t xml:space="preserve">Departamento de Investigações Policiais (DIPO 3.1.1 – Seção 3.1.1) de São Paulo/SP </t>
  </si>
  <si>
    <t>0109044-71.2018.8.26.0050</t>
  </si>
  <si>
    <t xml:space="preserve">LEGAL OPINION:
1/ Background: N/A
2/ Legal risk: N/A
3/ Legal issue: N/A
4/ Additional information: N/A
Letter should be addressed to: Exma. Senhora Juíza de Direito do Departamento de Inquéritos Policiais e Polícia Judiciária (DIPO 3.1.1 – Seção 3.1.1) de São Paulo/SP – Dra. Gabriela Marques da Silva Bertoli
Silo: International Criminal
</t>
  </si>
  <si>
    <t>https://drive.google.com/open?id=1vSEKfFmtLx-9ZsfHQNNCn2CpPog7ypiy</t>
  </si>
  <si>
    <t>[4-0083000025796]</t>
  </si>
  <si>
    <t>4 IMEIs</t>
  </si>
  <si>
    <t>Court Order
2019/02/14 received 2019/02/20</t>
  </si>
  <si>
    <t>2018.01.1.028972-6 (0006333-66.2018.8.07.0001)</t>
  </si>
  <si>
    <t xml:space="preserve">LEGAL OPINION:
1/ Background: N/A
2/ Legal risk: contempt charges
3/ Legal issue: The CO determined Google to provide future location histoty content in real time. In light of that, we may file a petition to challenge this request, since the law 9,296 only authorizes monitoring of communication request. Please, let us know if the IMEIs are valid.
4/ Additional information: N/A
Letter should be addressed to: Exmo. Senhor Delegado de Polícia do Departamento de Polícia Especializada – Coordenação de Repressão aos Crimes Patrimoniais de Brasília/DF – Dr. Diego Luis Silva Castro
Silo: International Criminal
</t>
  </si>
  <si>
    <t>https://drive.google.com/open?id=1t8KjauUFeMuvp_r5LVaC--ds_GMn1SJh</t>
  </si>
  <si>
    <t xml:space="preserve">[5-4985000025469] </t>
  </si>
  <si>
    <t>356xxx0008, 356xxx006, 353xxx701, 353xxx501</t>
  </si>
  <si>
    <t xml:space="preserve">Vara Única de Herval d´Oeste – Santa Catarina </t>
  </si>
  <si>
    <t>0000126-20.2019.8.24.0235</t>
  </si>
  <si>
    <t xml:space="preserve">LEGAL OPINION:
1/ Background: N/A
2/ Legal risk: daily fines of R$ 50,000.00
3/ Legal issue: N/A
4/ Additional information: N/A
Letter should be addressed to: Exmo. Senhor Juiz de Direito da Vara Única de Herval d´Oeste – Santa Catarina – Dr. Ildo Fabris Junior
Silo: International Criminal
</t>
  </si>
  <si>
    <t>https://drive.google.com/open?id=1wtUxOMnYNw0RbcXNPNhK_ZiIa0H2RcNc</t>
  </si>
  <si>
    <t>[0-9289000024353]</t>
  </si>
  <si>
    <t>Court Order
2019/02/08 received 2019/02/18</t>
  </si>
  <si>
    <t xml:space="preserve">LEGAL OPINION:
1/ Background: n/a
2/ Legal risks: contempt charges in case of noncompliance.
3/ Legal issue: There is request that calls for noncomunication content, for the next 15 days. This request can be challenged, considering the provisions of Law 9,296/96. In case LIS agrees with this interpretation of the order, CQ may file a brief to challenge this request. Please, let us know if the targeted IMEI is valid.
4/ Additional information: n/a
Letter should be addressed to: 
Exma. Senhores Promotor de Justiça da 2ª Promotoria de Justiça de Cornélio Procópio/PR – Dra. Thainá Regina Navarros Cosme Lopes e Dr. Francisco Ilidio Hernandes Lopes; 
Exmo. Senhor Chefe da Agência Local de Inteligência do 18º Batalhão da Polícia Militar em Cornélio Procópio/PR - Sr. Alex Fernando Belinelli;
Exmo. Senhor Juiz de Direito da Vara Criminal da Comarca de Cornélio Procópio/PR - Dr. Ernani Scala Marchini
Silo: International Criminal
</t>
  </si>
  <si>
    <t>https://drive.google.com/open?id=1OmVHyQi_lr68J8CXIODteoZHzU0Cnsyi</t>
  </si>
  <si>
    <t>[6-7359000025309]</t>
  </si>
  <si>
    <t xml:space="preserve">vixxx -- Gmail  </t>
  </si>
  <si>
    <t>Court Order
2019/02/11  received 2019/02/20</t>
  </si>
  <si>
    <t xml:space="preserve">5ª Vara Federal de Cuiabá – Mato Grosso </t>
  </si>
  <si>
    <t>1000672-26.2019.4.01.3600</t>
  </si>
  <si>
    <t xml:space="preserve">LEGAL OPINION:
1/ Background: N/A
2/ Legal risk: N/A
3/ Legal issue: N/A
4/ Additional information: N/A
Letter should be addressed to: Ilmo. Agente de Polícia Federal da Delegacia de Polícia Federal em Cuiabá/MT – Sr. Daniel Antonio Costa Freitas.
Silo: International Criminal
</t>
  </si>
  <si>
    <t>https://drive.google.com/open?id=1c6zpCU8c17Mj-vPOBXbnjoj4faKUbcU2</t>
  </si>
  <si>
    <t>[5-3765000025269]</t>
  </si>
  <si>
    <t>351xxx720, 351xxx340</t>
  </si>
  <si>
    <t>Court Order
2019/02/12 received 2019/02/21</t>
  </si>
  <si>
    <t>1ª Vara Criminal de Guararapes – São Paulo</t>
  </si>
  <si>
    <t>0000213-70.2019.8.26.0218</t>
  </si>
  <si>
    <t xml:space="preserve">LEGAL OPINION:
1/ Background: N/A
2/ Lega risk: N/A
3/ Legal issue: N/A
4/ Additional information: N/A
Letter should be addressed to: Exmo. Delegado de Polícia da Delegacia de Polícia Civil de Guararapes/SP – Dr. Juliano Albuquerque Goes
Silo: International Criminal
</t>
  </si>
  <si>
    <t>https://drive.google.com/open?id=1-3GWp670srUcw9RIEx8QGgxv1zMCUrxQ</t>
  </si>
  <si>
    <t>[4-7746000025408]</t>
  </si>
  <si>
    <t>saxxx -- Gmail, inxxx -- Gmail</t>
  </si>
  <si>
    <t>Court Order
2019/02/15 received 2019/02/21</t>
  </si>
  <si>
    <t xml:space="preserve">1ª Vara Feferal Criminal de Vitória – Espírito Santo </t>
  </si>
  <si>
    <t>5001152-71.2019.4.02.5001</t>
  </si>
  <si>
    <t xml:space="preserve">LEGAL OPINION:
1/ Background: N/A
2/ Lega risk: N/A
3/ Legal issue: N/A
4/ Additional information: 
•	The investigated crime was confirmed by calling LE. 
•	LE is not authorized by the CO to receive production, besides he sent production via LERS.
Letter should be addressed to: Exmo. Juiz Federal da 1ª Vara Federal Criminal de Vitória/ES – Dr. Vitor Berger Coelho
Silo: International Criminal
</t>
  </si>
  <si>
    <t>https://drive.google.com/open?id=1oREIKaECdKV0swTGoF76Uj0Rap_gnLBf</t>
  </si>
  <si>
    <t>[1-2475000025135]</t>
  </si>
  <si>
    <t>355xxx75-4, 867xxx47-9</t>
  </si>
  <si>
    <t>Court Order
2019/02/11 received 2019/02/21</t>
  </si>
  <si>
    <t xml:space="preserve">1ª Vara Federal de Dourados – Mato Grosso do Sul </t>
  </si>
  <si>
    <t>0000832-20.2018.403.6002</t>
  </si>
  <si>
    <t xml:space="preserve">LEGAL OPINION:
1/ Background: N/A
2/ Lega risk: contempt of charges
3/ Legal issue: We were not able to confirm the NOI. For this reason, the legal analysis of this case is pending. We suggest LIS to send the first production regarding the IMEIs and, on the same response, to resquet information on the NOI. Please, let us know if you agree with this approach. 
4/ Additional information: N/A
Letter should be addressed to: Exmo. Delegado Federal da Delegacia de Polícia Federal de Dourados/MS – Denis Colares de Araújo
Silo: International Criminal
</t>
  </si>
  <si>
    <t>https://drive.google.com/open?id=1PIiZDMuPfwC0WXcgRAnOl8DOxvnXvcJ4</t>
  </si>
  <si>
    <t>[1-9902000025115]</t>
  </si>
  <si>
    <t>352xxx442</t>
  </si>
  <si>
    <t>Court Order
2019/02/20 received 2019/02/21</t>
  </si>
  <si>
    <t xml:space="preserve">1ª Vara Criminal de Samambaia – Distrito Federal </t>
  </si>
  <si>
    <t>2019.09.1.001012-3</t>
  </si>
  <si>
    <t xml:space="preserve">LEGAL OPINION:
1/ Background: N/A
2/ Lega risk: N/A
3/ Legal issue: N/A
4/ Additional information: We recommend LIS to provide data as soon as possible because of the nature of the investigation. We will update this thread as soon as possible we obtain the name of the authority responsible to receive production. 
Letter should be addressed to: Exmo. Delegado de Polícia da Divisão de Repressão a Sequestros da Delegacia de Polícia Civil do Distrito Federal. 
Silo: International Criminal
</t>
  </si>
  <si>
    <t>https://drive.google.com/open?id=12loZkNLLbPDve1q3bkjFWY5RNAr06hhW</t>
  </si>
  <si>
    <t>[3-9048000025313]</t>
  </si>
  <si>
    <t xml:space="preserve">1ª Vara do Júri de São Paulo – São Paulo </t>
  </si>
  <si>
    <t>0004499-41.2018.8.26.0052</t>
  </si>
  <si>
    <t xml:space="preserve">LEGAL OPINION:
1/ Background: N/A
2/ Lega risk: N/A
3/ Legal issue: N/A
4/ Additional information: The investigated crime was confirmed by calling the court.
Letter should be addressed to: Exmo. Delegado de Polícia da 1ª Delegacia de Polícia de Homicídios e Latrocínio da Polícia Civil de São Paulo/SP - Marco Antônio Desgualdo. 
Silo: International Criminal
</t>
  </si>
  <si>
    <t>https://drive.google.com/open?id=1URtRtAKTOvqNjk-wVD2RHoVSRyBsUAQa</t>
  </si>
  <si>
    <t>[4-0895000025092]</t>
  </si>
  <si>
    <t xml:space="preserve">10 IMEIs   </t>
  </si>
  <si>
    <t>Court Order
2019/0215 received 2019/02/21</t>
  </si>
  <si>
    <t xml:space="preserve">2ª Vara Criminal de Montes Claros – Minas Gerais </t>
  </si>
  <si>
    <t>433.19.003005-9</t>
  </si>
  <si>
    <t xml:space="preserve">LEGAL OPINION:
1/ Background: N/A
2/ Lega risk: N/A
3/ Legal issue: The CO determines provision of future non-communication content in real time, for 15 days. In light of that, we may file a petition to challenge this request, since the law 9,296 only authorizes monitoring of communication content. Please, let us know if you agree with this interpretation and if the IMEIs are valid.
4/ Additional information: N/A
Letter should be addressed to: Exmo. Delegado de Polícia da 1ª Delegacia Regional de Montes Claros/MG – DR. Diomar da Silva Martins 
Silo: International Criminal
</t>
  </si>
  <si>
    <t>https://drive.google.com/open?id=1FHFBjPoAi0fL0CbNt_eMmLB0AvFYdxvu</t>
  </si>
  <si>
    <t>[0-2503000025680]</t>
  </si>
  <si>
    <t xml:space="preserve">6 IMEIs  </t>
  </si>
  <si>
    <t xml:space="preserve">3ª Vara de Nova Mutum/MT </t>
  </si>
  <si>
    <t>712-79.2019.811.0086</t>
  </si>
  <si>
    <t xml:space="preserve">LEGAL OPINION:
1/ Background: N/A
2/ Legal risk: contempt charges
3/ Legal issue: N/A
4/ Additional information: N/A
Letter should be addressed to: Ilmo. Analista de Inteligência do Núcleo de Inteligência Regional de Nova Mutum/MT – Sr. Jnas Rodrigues.
Silo: International Criminal
</t>
  </si>
  <si>
    <t>https://drive.google.com/open?id=1kWfRZ9gT19h_5fl62K_uIE7mvjY7WsaV</t>
  </si>
  <si>
    <t>[1-4144000025096]</t>
  </si>
  <si>
    <t>356xxx300, jaxxx -- Gmail</t>
  </si>
  <si>
    <t>2ª Vara Criminal e Anexos da Infância e da Juventude de Catanduva – São Paulo</t>
  </si>
  <si>
    <t>0000181-32.2019.8.26.0132</t>
  </si>
  <si>
    <t xml:space="preserve">LEGAL OPINION:
1/ Background: N/A
2/ Lega risk: N/A
3/ Legal issue: The CO determined Google to provide future non-communication content. In light of that, we may file a petition to challenge this request, since the law 9,296 only authorizes monitoring of communication request. Please, let us know if the IMEIs are valid.
4/ Additional information: The investigated crime was informed on LERS request.
Letter should be addressed to: Exmo. Delegado de Polícia da Delegacia de Investigações Gerais de Catanduva (DIG)/SP – Dr. Junior Ferreira Caracini.
Silo: International Criminal
</t>
  </si>
  <si>
    <t>https://drive.google.com/open?id=17FTgMDEKrhrZoOdF65TKbk3lfBgyRvvA</t>
  </si>
  <si>
    <t>[8-5041000025342]</t>
  </si>
  <si>
    <t xml:space="preserve">354xxx109 </t>
  </si>
  <si>
    <t>Court Order
2019/02/20 received 2019/02/22</t>
  </si>
  <si>
    <t xml:space="preserve">2ª Vara Criminal de Ponta Grossa - Paraná </t>
  </si>
  <si>
    <t>0001948-35.2019.8.16.0019</t>
  </si>
  <si>
    <t xml:space="preserve">LEGAL OPINION:
1/ Background: N/A
2/ Legal risk: N/A
3/ Legal issue: N/A
4/ Additional information: The information was confirmed by calling LE. 
Letter should be addressed to: Ilmos. Agentes Policiais do Grupo de Atuação Especial de Combate ao Crime Organizado (GAECO) do Ministério Público de Ponta Grossa/PR – Srs. Diego Simão Mansano e Sanderson Pereira. 
Silo: International Criminal
</t>
  </si>
  <si>
    <t>https://drive.google.com/open?id=107T1Hsp-UIGGwolJnGFWW8DdeVUIoUg_</t>
  </si>
  <si>
    <t>[9-7107000025696]</t>
  </si>
  <si>
    <t xml:space="preserve">hexxx -- Gmail, phone numbers </t>
  </si>
  <si>
    <t>Court Order
2019/02/21 received 2019/02/22</t>
  </si>
  <si>
    <t xml:space="preserve">1ª Vara Federal de Cáceres – Mato Grosso </t>
  </si>
  <si>
    <t>114-68.2019.4.01.3601</t>
  </si>
  <si>
    <t xml:space="preserve">LEGAL OPINION:
1/ Background: N/A
2/ Legal risk: N/A
3/ Legal issue: There is a request to provide future non-communication content (Photos, Drive, location history, Calendar, Contacts) in the “Ofício 61/2019”, however the mentioned CO did not provide valid identifiers. For this reason, SQ will not challenge the order at this moment.
4/ Additional information: The investigated crime and the name of authority was confirmed by calling the court. 
Letter should be addressed to: Exmo. Senhor Delegado de Polícia Federal da Delegacia de Polícia Federal de Cáceres/MT – Dr. Adair Gregório. 
Silo: International Criminal
</t>
  </si>
  <si>
    <t>https://drive.google.com/open?id=10U9BaKyMnWmYg8C41pYZer69unArxJ9u</t>
  </si>
  <si>
    <t>[5-7424000025919]</t>
  </si>
  <si>
    <t>Court Order
2019/02/22 received 2019/02/22</t>
  </si>
  <si>
    <t xml:space="preserve">9ª Vara Criminal de Natal – Rio Grande do Norte </t>
  </si>
  <si>
    <t>0106661-41.2018.8.20.0001</t>
  </si>
  <si>
    <t xml:space="preserve">LEGAL OPINION:
1/ Background: N/A
2/ Legal risk: Daily fine of R$ 5,000.00 in case of non-compliance. 
3/ Legal issue: N/A
4/ Additional information: The investigated crime was informed on LERS request. 
Letter should be addressed to: Exmo. Promotor de Justiça do Grupo de Atuação de Combate ao Crime Organizado (GAECO) em Natal/RN – Dr. Emanuel Dhayan Bezerra de Almeida.  
Silo: International Criminal
</t>
  </si>
  <si>
    <t>https://drive.google.com/open?id=1OLjHo6yZ9O6QhjXR471K2hn3QtE1EOAN</t>
  </si>
  <si>
    <t>[1-5610000025493]</t>
  </si>
  <si>
    <t xml:space="preserve">10 IMEIs </t>
  </si>
  <si>
    <t>Court Order
2019/02/18 received 2019/02/22</t>
  </si>
  <si>
    <t xml:space="preserve">1ª Vara Criminal de Assis – São Paulo </t>
  </si>
  <si>
    <t>0005286-85.2018.8.26.0047</t>
  </si>
  <si>
    <t xml:space="preserve">LEGAL OPINION:
1/ Background: N/A
2/ Legal risk: N/A
3/ Legal issue: N/A
4/ Additional information: The investigated crime was confirmed by calling LE.
Letter should be addressed to: Exmo. Senhor Delegado de Polícia Coordenador do Centro de Inteligência Policial da Delegacia Seccional de Polícia de Assis/SP – Dr. Carlos Rivardo Fracasso.
Silo: International Criminal
</t>
  </si>
  <si>
    <t>https://drive.google.com/open?id=1BYZSJtHRSjnsI7VYpUQwwZ5bwTDY2M5s</t>
  </si>
  <si>
    <t>[2-8190000025529]</t>
  </si>
  <si>
    <t>355xxx8.70, phone numbers</t>
  </si>
  <si>
    <t>Court Order
2019/02/21 received 2019/09/22</t>
  </si>
  <si>
    <t xml:space="preserve">LEGAL OPINION:
1/ Background: n/a 
2/ Legal risks: n/a
3/ Legal issue: n/a
4/ Additional information: n/a 
Letter should be addressed to: Exmo. Senhor Delegado de Polícia da Coordenação de Repressão às Drogas de Brasília/DF – Dr. Erison Jamil Abdala.
Silo: International Criminal
</t>
  </si>
  <si>
    <t>https://drive.google.com/open?id=1pjeMtq5q2P-Ax6ipUdZzSuomd_gzU9Dx</t>
  </si>
  <si>
    <t>[6-0624000025752]</t>
  </si>
  <si>
    <t xml:space="preserve">nixxx -- Gmail  </t>
  </si>
  <si>
    <t>10ª Vara Federal Criminal de São Paulo, Especializada em Crimes Contra o Sistema Financeiro Nacional e Crimes de Lavagem ou Ocultação de Bens, Direitos ou Valores – São Paulo</t>
  </si>
  <si>
    <t xml:space="preserve">LEGAL OPINION:
1/ Background: N/A
2/ Legal risk: N/A
3/ Legal issue: N/A
4/ Additional information: N/A 
Letter should be addressed to: Exmo. Senhor Delegado de Polícia Federal do Departamento de Polícia Federal (UADIP/DELINST/DRCOR/SR/PF/SP) em São Paulo/SP - Milton Fornazari Junior 
Silo: International Criminal
</t>
  </si>
  <si>
    <t>https://drive.google.com/open?id=13UEQSOMJlGdGiPo9amK4fTHhQeSUwZZA</t>
  </si>
  <si>
    <t>2019.03.15
2019.07.12</t>
  </si>
  <si>
    <t>[8-6959000025641]</t>
  </si>
  <si>
    <t xml:space="preserve">7ª Vara Criminal de Curitiba - Paraná </t>
  </si>
  <si>
    <t>0021669-25.2018.8.16.0013</t>
  </si>
  <si>
    <t xml:space="preserve">LEGAL OPINION:
1/ Background: N/A
2/ Legal risk: N/A
3/ Legal issue: N/A
4/ Additional information: N/A
Letter should be addressed to: Exmo. Senhor Juiz de Direito da 7ª Vara Criminal de Curitiba/PR – Dr. César Maranhão de Loyola Furtado
Silo: International Criminal
</t>
  </si>
  <si>
    <t>https://drive.google.com/open?id=1EAQeNbW4l8PxaUJaGlc_OM_scZ_u8DWn</t>
  </si>
  <si>
    <t>[9-8042000025027]</t>
  </si>
  <si>
    <t xml:space="preserve">naxxx -- Gmail, j.xxx -- Gmail </t>
  </si>
  <si>
    <t xml:space="preserve">LEGAL OPINION:
1/ Background: n/a 
2/ Legal risks: n/a
3/ Legal issue: there is a request to provide user’s location for 15 days. We recommend filling a brief to challenge this request based on Law 9,296/96, once Google cannot provide future content of non-communication data. Please let us know if you agree with this approach. 
4/ Additional information: The company must indicate the name of the people who became aware of the measure and the name of the employees responsible to perform it.
Letter should be addressed to: Exmo. Senhor Delegado de Polícia do Departamento de Narcóticos (DENARC) da Polícia Civil em Aracaju - SE – Dr. Osvaldo Resende Neto e Ilmo. Senhor Agente de Polícia Civil do Departamento de Narcóticos (DENARC) da Polícia Civil em Aracaju - SE - Sr. José Alberto Nascimento
Silo: International Criminal
</t>
  </si>
  <si>
    <t>https://drive.google.com/open?id=1K_ps23XsXRcp1GD4GVqAuBcMheFURU8K</t>
  </si>
  <si>
    <t>[0-7421000025364]</t>
  </si>
  <si>
    <t xml:space="preserve">LEGAL OPINION:
1/ Background: In the previous orders, LE narrowed the requests in the official letter, when he pointed the accounts of interest.
2/ Legal risks: daily fines of R$ 50.000,00 and penalties of art. 12, I, II, III and IV of Law 12.965/2014 in case of noncompliance.
3/ Legal issue: There is a request to provide passwords content and also to provide future content of noncommunication data every 12 hours, for 15 days. Considering the background of this case, we will wait for LE’s follow up to Google’s first response to assess the need to file a brief to challenge these requests. Please let us know if you agree with this approach. 
4/ Additional information: n/a
Letter should be addressed to: Exmo. Senhor Delegado de Polícia Civil da 37ª Delegacia de Polícia do Rio de Janeiro/RJ - Dr. William de Medeiros Pena Junior; Exmo. Senhor Agente de Polícia Civil da 37ª Delegacia de Polícia do Rio de Janeiro/RJ - Sr. Rodrigo Mariz
Silo: International Criminal
</t>
  </si>
  <si>
    <t>https://drive.google.com/open?id=1iCWkRbT9Ia0xHFwRZtvnR4Qs63hpp_jA</t>
  </si>
  <si>
    <t>[1-2633000025505]</t>
  </si>
  <si>
    <t>Court Order
2019/02/14 received 2019/02/21</t>
  </si>
  <si>
    <t xml:space="preserve">1ª Vara Criminal de Balneário Camboriú – Santa Catarina </t>
  </si>
  <si>
    <t>0000947-35.2019.8.24.0005</t>
  </si>
  <si>
    <t xml:space="preserve">LEGAL OPINION:
1/ Background: N/A
2/ Lega risk: N/A
3/ Legal issue: N/A
4/ Additional information: N/A
Letter should be addressed to: Exmo. Delegado de Polícia da Divisão de Investigação Criminal da 29ª Delegacia Regional de Polícia em Baneario Camboriú/SC – Dr. Vicente de Assis Mesquita Soares.
Silo: International Criminal
</t>
  </si>
  <si>
    <t>https://drive.google.com/open?id=1B9Ju4wO68Odlj-mNNZU0usxwWuGbWDp4</t>
  </si>
  <si>
    <t>[4-0668000025034]</t>
  </si>
  <si>
    <t xml:space="preserve">351xxx830, 359xxx080, phone number </t>
  </si>
  <si>
    <t>Court Order
2019/02/21 received 2019/02/25</t>
  </si>
  <si>
    <t>3ª Vara Criminal de Nova Mutum – Mato Grosso</t>
  </si>
  <si>
    <t>866-97.2018.811.0086</t>
  </si>
  <si>
    <t xml:space="preserve">LEGAL OPINION:
1/ Background: N/A
2/ Legal risk: contempt charges
3/ Legal issue: The CO determined Google to provide future location history of the devices, in real time. Considering that LH is not associated with a device, but always with an Google account, CQ would not challenge this request at this point.
4/ Additional information: N/A 
Letter should be addressed to: Ilmo. Analista de Inteligência do Núcleo de Inteligência Regional de Nova Mutum/MT – Sr. Jonas Rodrigues.
Silo: International Criminal
</t>
  </si>
  <si>
    <t>https://drive.google.com/open?id=1QgFJRa9hQoM6NtIDggiVrE6lOhDz9XJ1</t>
  </si>
  <si>
    <t>[6-4791000025789]</t>
  </si>
  <si>
    <t>agxxx -- Gmail, name, phone numbers</t>
  </si>
  <si>
    <t>Court Order
2019/02/06 received 2019/02/25</t>
  </si>
  <si>
    <t>5ª Vara Criminal de Arapiraca - Alagoas</t>
  </si>
  <si>
    <t>0700168-86.2019.8.02.0058</t>
  </si>
  <si>
    <t xml:space="preserve">LEGAL OPINION:
1/ Background: N/A
2/ Legal risk: N/A
3/ Legal issue: N/A
4/ Additional information: N/A
Letter should be addressed to: Exmo. Senhor Juiz de Direito da 5ª Vara Criminal de Arapiraca/ AL – Dr. Alfredo do Santos Mesquita
Silo: International Criminal
</t>
  </si>
  <si>
    <t>https://drive.google.com/open?id=1gA9_1s6SOTuF_7EG9rtTKdmT1AVwdRnJ</t>
  </si>
  <si>
    <t>[1-6010000025535]</t>
  </si>
  <si>
    <t xml:space="preserve">maxxx -- Gmail, zexxx -- Gmail </t>
  </si>
  <si>
    <t>Court Order
2019/02/21 received 2019/02/26</t>
  </si>
  <si>
    <t xml:space="preserve">1ª Vara de Delitos de Tóxicos de Porto Velho - Rondônia </t>
  </si>
  <si>
    <t>0000972-69.2019.8.22.0501</t>
  </si>
  <si>
    <t xml:space="preserve">LEGAL OPINION:
1/ Background: N/A
2/ Legal risk: N/A
3/ Legal issue: There is a request to provide future content of non-communication data. In case LIS decides to push back this order because it mentions Apple products, CQ will not challenge the order. In case LIS interprets that the indication of Apple products is not an obstacle, CQ will file a brief to challenge the order. Either way, we advise Google to preserve the data requested. Please let us know your interpretation of the order.
4/ Additional information: N/A
Letter should be addressed to: Exmo. Delegado Federal do Departamento de Polícia Federal em Porto Velho/RO – Dr. Leonardo Marino Gomes dos Santos.
Silo: International Criminal
</t>
  </si>
  <si>
    <t>https://drive.google.com/open?id=1NWdrgOCbHPa_pIw2VQUjD0S7CL8Cpuad</t>
  </si>
  <si>
    <t>[4-8891000025480]</t>
  </si>
  <si>
    <t xml:space="preserve">Di -- Gmail, dixxx -- Gmail, rexxx -- Gmail, saxxx -- Gmail  </t>
  </si>
  <si>
    <t>Court Order
2019/02/22 received 2019/02/25</t>
  </si>
  <si>
    <t xml:space="preserve">LEGAL OPINION:
1/ Background: N/A
2/ Legal risk: N/A
3/ Legal issue: N/A
4/ Additional information: CQ has suggested LIS to ask for clarification about the request for “image files or videos” for the CO #4040, however, LIS interpreted as “Google Photos” request. Please notice that Court claims that it was not possible to open the CD previously provided.
Letter should be addressed to: Exmo. Senhor Juiz do Setor de Violência Contra Infante, Idoso, Pessoa Com Deficiência E Tráfico Interno de Pessoa (SANCTVS) do Foro Central Criminal da Barra Funda em São Paulo – São Paulo
Silo: International Criminal
</t>
  </si>
  <si>
    <t>https://drive.google.com/open?id=1EaIQ8yEJxIUa2MY2g_tczDBIh1hPZVYF</t>
  </si>
  <si>
    <t>[3-5595000025486]</t>
  </si>
  <si>
    <t xml:space="preserve">:  jaxxx -- Non-Google Product, jaxxx -- Non-Google Product </t>
  </si>
  <si>
    <t>Court Order
2019/02/18 received 2019/02/25</t>
  </si>
  <si>
    <t xml:space="preserve">5ª Vara Criminal de Anápolis - Goiás </t>
  </si>
  <si>
    <t xml:space="preserve">LEGAL OPINION:
1/ Background: N/A
2/ Legal risk: N/A
3/ Legal issue: N/A
4/ Additional information: The court will send LIS an email confirming the name of the authority to receive production. 
Letter should be addressed to: Exmo. Promotor de Justiça Coordenador do Centro de Inteligência do Ministério Público em Goiânia/GO – Dr. Denis Augusto Bimbati Marques.
Silo: International Criminal
</t>
  </si>
  <si>
    <t>https://drive.google.com/open?id=1UCxtIhRZfaHjRVx8jZV1xYdOutEMwMWP</t>
  </si>
  <si>
    <t>[2-9587000025529]</t>
  </si>
  <si>
    <t xml:space="preserve">rioxxx -- Gmail    </t>
  </si>
  <si>
    <t>Court Order
2019/02/25 received 2019/02/25</t>
  </si>
  <si>
    <t xml:space="preserve">LEGAL OPINION:
1/ Background: N/A
2/ Legal risk: Daily fines of R$ 10,000.00.
3/ Legal issue: N/A
4/ Additional information: 
•	LE informed for the first order that the investigated crime was murder and in his follow-up, as well as in this extension, LE informed the investigated crime is kidnapping. 
•	We understand that LIS should provide stored data within the deadline and to provide AP by the end of the period as agreed with LE for the first order. 
Letter should be addressed to: Exmo. Senhor Delegado de Polícia Civil de Belém/PA – Dr. Juliano Corrêa 
Silo: International Criminal
</t>
  </si>
  <si>
    <t>https://drive.google.com/open?id=1M37hs_pp9H03Vf2KzXV6_37Q9WRPj-Zh</t>
  </si>
  <si>
    <t>[4-3647000025543]</t>
  </si>
  <si>
    <t xml:space="preserve">faxxx -- Gmail   </t>
  </si>
  <si>
    <t xml:space="preserve">Vara Criminal de Marehal Rondon - Paraná </t>
  </si>
  <si>
    <t>0000947-27.2019.8.16.0112</t>
  </si>
  <si>
    <t xml:space="preserve">LEGAL OPINION:
1/ Background: N/A
2/ Legal risk: N/A
3/ Legal issue: N/A
4/ Additional information: The order determined Google to provide future Gmail content every 3 days. In light of that, we recommend LIS to reach LE and agree on the delivery of data. 
Letter should be addressed to: Exmo. Senhor Delegado de Polícia Federal do Departamento de Polícia Federal em Guaíra/PR – Dr. Julio Mitsuo Fujiki
Silo: International Criminal
</t>
  </si>
  <si>
    <t>https://drive.google.com/open?id=1U27e8NCiwXXcUxPz8mK-5K3D1s2UDa-v</t>
  </si>
  <si>
    <t>[1-9063000025380]</t>
  </si>
  <si>
    <t>357xxx741, 357xxx749, 354xxx71-5, 354xxx72-3</t>
  </si>
  <si>
    <t>Court Order
2018/10/18 received 2019/02/25</t>
  </si>
  <si>
    <t xml:space="preserve">7ª Vara Federal de Manaus - Amazonas </t>
  </si>
  <si>
    <t>16762-02.2018.4.01.3200</t>
  </si>
  <si>
    <t xml:space="preserve">LEGAL OPINION:
1/ Background: N/A
2/ Legal risk: N/A
3/ Legal issue: N/A
4/ Additional information: The investigated crime was confirmed by calling the court and they also confirmed the need of the requested data. 
Letter should be addressed to: Exmo. Senhor Delegado de Polícia Federal da Supertintendência Regional da Polícia Federal em Manaus/AM – Dr. Alexandre Silva Saraiva.
Silo: International Criminal
</t>
  </si>
  <si>
    <t>https://drive.google.com/open?id=1RLncgtsfCISSCmSSN7gYkAyKpq-aFoAk</t>
  </si>
  <si>
    <t>[3-0311000025457]</t>
  </si>
  <si>
    <t xml:space="preserve">wixxx -- Gmail, maxxx -- Gmail, exxx -- Gmail, juxxx -- Gmail </t>
  </si>
  <si>
    <t xml:space="preserve">1ª Vara Criminal e da Infância e Juventude da Comarca de Araguari – Minas Gerais </t>
  </si>
  <si>
    <t>0035.18.009712-9</t>
  </si>
  <si>
    <t xml:space="preserve">LEGAL OPINION:
1/ Background: N/A
2/ Legal risk: N/A
3/ Legal issue: The date range and products responsive to this request are not clear. Ideally, CQ would file a clarification request. In case LIS agrees with this interpretation of the order, please let us know. In case LIS interprets this request as stored of various products or future Gmail content only, CQ would not challenge the order.
4/ Additional information: Please notice that the CO is not addressed to Google, but it requests data of Google accounts.
Letter should be addressed to: Exmo. Senhor Delegado de Polícia da 4ª Delegacia Regional de Polícia Civil de Araguari/MG – Dr. Gilmar Pereira de Souza. 
Silo: International Criminal
</t>
  </si>
  <si>
    <t>https://drive.google.com/open?id=11tORIwCEMcP-xEI1mFZQn0PKEmlGEtF-</t>
  </si>
  <si>
    <t>[4-1172000025674]</t>
  </si>
  <si>
    <t>Court Order
2019/02/22 received 2019/02/26</t>
  </si>
  <si>
    <t xml:space="preserve">LEGAL OPINION:
1/ Background: We have had complications in this investigation in regards to (i) the command to wiretap data in the first few COs and to (ii) Google’s delay to comply with the orders. Therefore, we recommend that LIS prioritizes the COs related to this investigation.
2/ Legal risks: n/a
3/ Legal issue: n/a
4/ Additional information: 
a.	the CO was forwarded by another agent than Mr. Silvestrini. Once he is not authorized to receive data in the CO, we will contact Court to verify this information. We will keep you posted;
b.	As agreed with Mr. Silvestrini, the stored data should be provided since the date of the previous order, except for the new targets, for which stored data should be provided since the creation of the account. 
Letter should be addressed to: Exmo. Senhor Delegado de Polícia Federal do Departamento de Polícia Federal em Londrina/PR 
Silo: International Criminal
</t>
  </si>
  <si>
    <t>https://drive.google.com/open?id=1crLbQv5vCn7H-EZmpdxWDBXcqfZAQGhh</t>
  </si>
  <si>
    <t>[0-4020000025536]</t>
  </si>
  <si>
    <t xml:space="preserve">1ª Vara Criminal de Ceilândia – Distrito Federal </t>
  </si>
  <si>
    <t>2019.03.1.001953-9</t>
  </si>
  <si>
    <t xml:space="preserve">LEGAL OPINION:
1/ Background: N/A
2/ Legal risk: daily fine of R$ 50,000.00 in case of non-compliance and contempt charges.
3/ Legal issue: The CO determined Google to provide future non-communication content. Since the order only provided phone numbers as targets, CQ will not file a petition to challenge this request. Also, as per LIS’s request, CQ did not contact Court/LE to find out the nature of the investigation. For this reason, the legal analysis of this case is pending.
4/ Additional information: N/A
Letter should be addressed to: Exmo. Delegado de Polícia Civil do Distrito Federal – Dr. Erick da Rocha Spiegel Sallum
Silo: International Criminal
</t>
  </si>
  <si>
    <t>https://drive.google.com/open?id=1T8wb7kc0F3wtgYWx6W4-eKMVkX48V4em</t>
  </si>
  <si>
    <t xml:space="preserve">[2-4729000025743] </t>
  </si>
  <si>
    <t xml:space="preserve">texxx – Gmail </t>
  </si>
  <si>
    <t>Court Order
2019/02/25 received 2019/02/26</t>
  </si>
  <si>
    <t>0004700-95.2019.8.16.0013</t>
  </si>
  <si>
    <t xml:space="preserve">LEGAL OPINION:
1/ Background: n/a 
2/ Legal risks: n/a
3/ Legal issue: n/a
4/ Additional information: n/a
Letter should be addressed to: Exmo. Capitão QOBM da Corregedoria Geral da Polícia Militar do Paraná – Giovani Raphael Ferreira
Silo: International Criminal
</t>
  </si>
  <si>
    <t>https://drive.google.com/open?id=1zBqMtYCYpKtr693J3p2N84YMPJywo8rR</t>
  </si>
  <si>
    <t>[5-4810000025535]</t>
  </si>
  <si>
    <t xml:space="preserve">vex -- Gmail  </t>
  </si>
  <si>
    <t>1ª Vara Criminal de Catanduva- São Paulo</t>
  </si>
  <si>
    <t>0000979-90.2019.8.26.0132</t>
  </si>
  <si>
    <t xml:space="preserve">LEGAL OPINION:
1/ Background: N/A
2/ Legal risk: N/A
3/ Legal issue: We were not able to confirm the investigated crime yet, but we will call LE tomorrow again. The thread will be updated as soon as possible. For this reason, the legal analysis of this case is pending.
4/ Additional information: N/A
Letter should be addressed to: Ilmo. Senhor Investigador de Polícia da Delegacia de Investigações Gerais de Catanduva/SP – Sr. Carlos Henrique Santos Malermo
Silo: International Criminal
</t>
  </si>
  <si>
    <t>https://drive.google.com/open?id=1mJLDpSZkF0KYlAjKenE_r7etbGev9hx7</t>
  </si>
  <si>
    <t>[9-2337000025484]</t>
  </si>
  <si>
    <t xml:space="preserve">355xxx217, 355xxx490  </t>
  </si>
  <si>
    <t>Court Order
2018/02/18 received 2019/02/26</t>
  </si>
  <si>
    <t>Vara Única de Cordeirópolis - SP</t>
  </si>
  <si>
    <t xml:space="preserve">LEGAL OPINION:
1/ Background: N/A
2/ Legal risk: N/A
3/ Legal issue: N/A
4/ Additional information: N/A
Letter should be addressed to: Exmo. Senhor Delegado de Polícia da Delegacia de Polícia Civil em Cordeirópolis/SP - Mr. Willian Ricardo de Almeida Marchi
Silo: International Criminal
 </t>
  </si>
  <si>
    <t>https://drive.google.com/open?id=1G7FDOdQM_f7emrzRXQdr9pCv642hb5MS</t>
  </si>
  <si>
    <t>[4-3262000025362]</t>
  </si>
  <si>
    <t xml:space="preserve">koxxx -- Gmail, laxxxx -- Gmail  </t>
  </si>
  <si>
    <t>Court Order
2019/02/19 received 2019/02/26</t>
  </si>
  <si>
    <t xml:space="preserve">23ª Vara Federal de Curitiba - Paraná </t>
  </si>
  <si>
    <t>5005850-83.2019.4.04.7000</t>
  </si>
  <si>
    <t xml:space="preserve">LEGAL OPINION:
1/ Background: N/A
2/ Legal risk: N/A
3/ Legal issue: N/A
4/ Additional information: N/A
Letter should be addressed to: Exmo. Procurador da República do Ministério Público Federal em Curitiba/PR – Dr. Diogo Castor de Mattos
Silo: International Criminal
</t>
  </si>
  <si>
    <t>https://drive.google.com/open?id=1_Giy2v9zZAoSpj5wszE5Xqf4hhXzgTK1</t>
  </si>
  <si>
    <t>[7-5890000025682]</t>
  </si>
  <si>
    <t>luxxx -- Gmail, 352XXX319, 352XXX327</t>
  </si>
  <si>
    <t xml:space="preserve">1ª Vara Criminal de Marília – São Paulo </t>
  </si>
  <si>
    <t>0019720-61.2018.8.26.0344</t>
  </si>
  <si>
    <t xml:space="preserve">LEGAL OPINION:
1/ Background: N/A
2/ Legal risk: N/A
3/ Legal issue: The CO is requesting future content of Google Drive, Maps, Docs, Play Store, LH, Photos and contacts. In case LIS agrees with this interpretation of the order, we will challenge these requests, as per Law 9,296/96.
4/ Additional information: 
•	The investigated crime was confirmed by calling the court.
•	The order determined Google to provide data regarding the IMEIs and not regarding the account luxxx@gmail.com.  
Letter should be addressed to: Exmo. Senhor Delegado de Polícia da Delegacia de Investigações Sobre Entorpecentes (DEPOL DA DISE LOCAL) em Marília/SP - Dr. João Carlos Domingues e Ilmos. Investigadores de Polícia da Delegacia de Investigações Sobre Entorpecentes (DEPOL DA DISE LOCAL) em Marília/SP – Srs. Álvaro de Carvalho Neto e Samantha Rossato Tomé Ruano.
Silo: International Criminal
</t>
  </si>
  <si>
    <t>https://drive.google.com/open?id=176TAbLAfPGVxmK_C4ZsD66bf1hjiyWwL</t>
  </si>
  <si>
    <t>[5-8214000025352]</t>
  </si>
  <si>
    <t xml:space="preserve">Guxxx -- Gmail </t>
  </si>
  <si>
    <t>Court Order
2019/02/26 received 2019/02/27</t>
  </si>
  <si>
    <t>1000206-80.2019.8.26.0050</t>
  </si>
  <si>
    <t xml:space="preserve">LEGAL OPINION:
1/ Background: N/A
2/ Legal risk: N/A
3/ Legal issue: N/A
4/ Additional information: CQ interpreted the order as historical and AP Gmail content. Please, let us know if LIS does not agree with our interpretation. 
Letter should be addressed to: Exmo. Senhor Juiz do Setor de Violência Contra Infante, Idoso, Pessoa Com Deficiência E Tráfico Interno de Pessoa (SANCTVS) do Foro Central Criminal da Barra Funda em São Paulo – São Paulo
Silo: International Criminal
</t>
  </si>
  <si>
    <t>https://drive.google.com/open?id=1fmvgCD1iJEvYmB7r38yqiPm4A3uw4mhd</t>
  </si>
  <si>
    <t>[9-8926000025783]</t>
  </si>
  <si>
    <t xml:space="preserve">JOxxx -- Hotmail     </t>
  </si>
  <si>
    <t>Court Order
2019/02/11 received 2019/02/27</t>
  </si>
  <si>
    <t>7ª Vara Federal Criminal  do Rio de Janeiro – Rio de Janeiro</t>
  </si>
  <si>
    <t xml:space="preserve">LEGAL OPINION:
1/ Background: This case is related to “Operação Lava-Jato”.
2/ Legal risk: daily fines of R$ 100,000.00 and contempt charges.
3/ Legal issue: N/A
4/ Additional information: N/A
Letter should be addressed to: Exma. Procuradora da República do Núcleo de Combate à Corrupção da Força Tarefa da Lava-Jato da Procuradoria da República no Rio de Janeiro/RJ – Dra. Marisa Varotto Ferrari – LE who forwarded the legal process.
Silo: International Criminal
</t>
  </si>
  <si>
    <t>https://drive.google.com/open?id=138srThdrYN9ej9XTw-tbvo6BKvftcOly</t>
  </si>
  <si>
    <t>[6-2693000025324]</t>
  </si>
  <si>
    <t xml:space="preserve">vixxx -- Gmail, thxxx -- Gmail, thixxx -- Gmail, alxxx -- Gmail, thisxxx -- Gmail    </t>
  </si>
  <si>
    <t>Court Order
2019/02/27 received 2019/02/27</t>
  </si>
  <si>
    <t xml:space="preserve">2ª Vara Crime e Tóxicos de Paulo Afonso - Bahia </t>
  </si>
  <si>
    <t>0001259-63.2019.805.0191</t>
  </si>
  <si>
    <t xml:space="preserve">LEGAL OPINION:
1/ Background: N/A
2/ Legal risk: daily fines of R$ 50,000.00.
3/ Legal issue: N/A
4/ Additional information: N/A
Letter should be addressed to: Exmo. Senhor Promotor de Justiça da 4ª Promotoria de Justiça em Paulo Afonso/BA – Dr. Moacir do Nascimento Júnior. 
Silo: International Criminal
</t>
  </si>
  <si>
    <t>https://drive.google.com/open?id=1F5SgGITRj5fHEhS3t-Q20FqRZ4V5TQ1V</t>
  </si>
  <si>
    <t>[7-9291000025536]</t>
  </si>
  <si>
    <t xml:space="preserve">7 IMEIs   </t>
  </si>
  <si>
    <t>0000342-79.2019.8.26.0346</t>
  </si>
  <si>
    <t>https://drive.google.com/open?id=19lwfKRykRc7F5X6Ww5Exs9-BeO--IVK6</t>
  </si>
  <si>
    <t>[6-8061000025128]</t>
  </si>
  <si>
    <t>30 IMEIs</t>
  </si>
  <si>
    <t xml:space="preserve">LEGAL OPINION:
1/ Background: n/a 
2/ Legal risks: penalties of art. 12 of Federal Law 12.965/2014 in case of noncompliance
3/ Legal issue: n/a
4/ Additional information: n/a
Letter should be addressed to: Exmo. Senhor Capitão da Corregedoria-Geral da Brigada Militar em Porto Alegre/RS - Cap. Felipe Ghidini Stangherlin
Silo: International Criminal
</t>
  </si>
  <si>
    <t>2019/0/02/28</t>
  </si>
  <si>
    <t>https://drive.google.com/open?id=103ISqkvXHqfHzF2VlzZta2qgaYe8JVBG</t>
  </si>
  <si>
    <t>[3-2300000025196]</t>
  </si>
  <si>
    <t>maxxx -- Gmail, laxxx -- Non-Google Product; maxxx -- Gamil</t>
  </si>
  <si>
    <t>Court Order
2019/01/21; 2018/12/19; 2019/02/19 received 2019/02/27</t>
  </si>
  <si>
    <t xml:space="preserve">LEGAL OPINION:
1/ Background: N/A
2/ Legal risk: N/A
3/ Legal issue: N/A
4/ Additional information: Please, notice that the court order were received on threads 2-0846000025873 and 3-9132000025337. However, as agreed with LIS we are sending on the original case number.
Since the COs have different deadlines, we are using the shortest one (ten days).
Letter responsive to the CO dated 2018/12/19 should be addressed to: 
Exmo. Senhor Procurador da República do Ministério Público Federal de Natal/RN – Dr. Rodrigo Telles de Souza
Letter responsive to the COs dated 2019/01/21 and 2019/02/19 should be addressed to: 
Exmo. Senhor Delegado de Polícia Federal do Departamento de Polícia Federal em Natal/RN – Dr. Clayton José Lima Robert Teixeira Junior
Silo: International Criminal
</t>
  </si>
  <si>
    <t>https://drive.google.com/open?id=1EEoYPEESvDjRE4P7SIYxP6mVNr__ptdi</t>
  </si>
  <si>
    <t>[9-3434000021949]</t>
  </si>
  <si>
    <t xml:space="preserve">2ª Vara Criminal de Jacareí – São Paulo </t>
  </si>
  <si>
    <t>0004999-37.2016.8.26.0292</t>
  </si>
  <si>
    <t xml:space="preserve">LEGAL OPINION:
1/ Background: N/A
2/ Legal risk: N/A 
3/ Legal issue: Since the investigated crime is not punished with “reclusão”, we may file a brief in order to challenge the request for Gmail content. Please let us know if we can proceed with the brief.
4/ Additional information: N/A
Letter should be addressed to: Exma. Senhora Juíza de Direito da 2ª Vara Criminal de Jacareí/SP – Dra. Fernanda Ambrogi
Silo: International Criminal
</t>
  </si>
  <si>
    <t>https://drive.google.com/open?id=1FEEcWvIoqhNkjeKT4MEL86JXjXdVe7W9</t>
  </si>
  <si>
    <t>[5-5149000025497]</t>
  </si>
  <si>
    <t xml:space="preserve">dixxx -- Gmail  </t>
  </si>
  <si>
    <t>https://drive.google.com/open?id=1DnUNwVaeUkjKHedNqT_qrgYYOaZZ0iCM</t>
  </si>
  <si>
    <t>[9-4025000025678]</t>
  </si>
  <si>
    <t>352xxx236</t>
  </si>
  <si>
    <t>Court Order
2019/02/22 received 2019/02/28</t>
  </si>
  <si>
    <t xml:space="preserve">Vara do Tribunal do Júri de Petrolina - Pernambuco </t>
  </si>
  <si>
    <t>0000526-60.2019.8.17.1130</t>
  </si>
  <si>
    <t xml:space="preserve">LEGAL OPINION:
1/ Background: N/A
2/ Legal risk: daily fine R$10,000.00 in case of non-compliance.
3/ Legal issue: N/A
4/ Additional information: 
•	The investigated crime was confirmed by calling LE.
•	Ms. Francisca will send an email to LIS in order to obtain a LERS account and receive this production.
Letter should be addressed to: Exma. Senhora Delegada de Polícia da Delegacia de Polícia Civil de Petrolina/PR – Dra. Francisca Polyanna da Silva Nery
Silo: International Criminal
</t>
  </si>
  <si>
    <t>https://drive.google.com/open?id=1OKoCQLbhBdxq13zyJksOJPudURb-UERH</t>
  </si>
  <si>
    <t>[3-5093000025732]</t>
  </si>
  <si>
    <t xml:space="preserve">anxxx -- Gmail, axxx -- Gmail </t>
  </si>
  <si>
    <t>Court Order
2019/02/19 received 2019/02/28</t>
  </si>
  <si>
    <t xml:space="preserve">LEGAL OPINION:
1/ Background: N/A
2/ Legal risks: N/A
3/ Legal issue: There are commands to provide Google Passwords content and future content of non-communication data (Drive, Photos, Maps, search history, location history and contacts). If you agree with this interpretation of the order, we will file a petition to challenge this request. Please let us know if you agree with this approach. 
CQ has already filed a petition for the CO #4611 the judge did not ruled it. 
4/ Additional information: N/A 
Letter should be addressed to: Exmo. Senhor Delegado de Polícia Federal da Delegacia de Polícia Federal em Goiânia - GO - Dr. Bruno Pereira Pinto Gama, Exmos. Senhores Agentes de Polícia Federal da Delegacia de Polícia Federal em Goiânia - GO - Srs. Fernando Takashi Ando Faria, Haroldo Rocha Júnior, Lúcio Flávio Pereira, Leandro Carvalho Lima e Murillo Marques Rezende
Silo: International Criminal
</t>
  </si>
  <si>
    <t>https://drive.google.com/open?id=19QNP_v-IPn-teXv4abv_S763QRmj52D5</t>
  </si>
  <si>
    <t>[2-7746000025492]</t>
  </si>
  <si>
    <t>352xxx245, 359xxx372, phone number</t>
  </si>
  <si>
    <t>Court Order
2019/02/26 received 2019/02/28</t>
  </si>
  <si>
    <t xml:space="preserve">LEGAL OPINION:
1/ Background: N/A
2/ Legal risk: N/A
3/ Legal issue: N/A
4/ Additional information: The investigated crime and the name of LE authorized to receive the production was confirmed by calling court. They will send a email to LIS in order to ratify this information. 
Letter should be addressed to: Exmo. Delegado de Polícia da Delegacia Especializada na Repressão aos Crimes Rurais (DECRAB) em Porto Alegre/RS – Dr. Guilherme Milan Antunes.
Silo: International Criminal
</t>
  </si>
  <si>
    <t>https://drive.google.com/open?id=1mPpBQIxCq1mLj80Jzgeu4mIIGpK4MT8L</t>
  </si>
  <si>
    <t>[7-3196000025563]</t>
  </si>
  <si>
    <t xml:space="preserve">roxxx -- Gmail  </t>
  </si>
  <si>
    <t xml:space="preserve">1ª Vara Criminal de Brumadinho – Minas Gerais </t>
  </si>
  <si>
    <t>0090.19.000.286-6</t>
  </si>
  <si>
    <t xml:space="preserve">LEGAL OPINION:
1/ Background: N/A
2/ Legal risk: N/A
3/ Legal issue: N/A
4/ Additional information: We contacted the court in order to verify the documents received by Google because there were some missing pages related to the CO, but they were not able to confirm. In light of that, we recommend LIS to send a formal answer informing that there were some missing pages of the CO. 
Letter should be addressed to: Exmo. Delegado de Polícia do Departamento de Operações Especiais (DEOESP) da 1ª Delegacia de Repressão às Ações Criinosas Organizadas (DRAGOC) em Belo Horizonte/BH – Dr. Marcus Vinicius Lobo Leite.
Silo: International Criminal
</t>
  </si>
  <si>
    <t>https://drive.google.com/open?id=1Vddwx7lEMxVm4rZvPzHTlZh_Zyk9aWcM</t>
  </si>
  <si>
    <t>2019.06.04</t>
  </si>
  <si>
    <t>[5-9377000025790]</t>
  </si>
  <si>
    <t>352XXX042</t>
  </si>
  <si>
    <t>Court Order
2019/02/28 received 2019/02/28</t>
  </si>
  <si>
    <t xml:space="preserve">2ª Vara Criminal de Taguatinga – Distrito Federal </t>
  </si>
  <si>
    <t>2019.07.1.00950-4</t>
  </si>
  <si>
    <t xml:space="preserve">LEGAL OPINION:
1/ Background: N/A
2/ Legal risk: N/A
3/ Legal issue: There is a command to provide non-communication data (location history). If you agree with this interpretation of the order, we will file a petition to challenge this request. Please let us know if you agree with this approach. 
4/ Additional information: Please notice that the CO is addressed to Apple, but mentions Google products.
Letter should be addressed to: Exmo. Senhor Delegado de Polícia da Divisão de Repressão à Sequestros no Distrito Federal/DF – Dr. Luiz Henrique Dourado Sampaio
Silo: International Criminal
</t>
  </si>
  <si>
    <t>https://drive.google.com/open?id=1VSlQRq0s7MUNsqZ1JP4Q4hqVQ164c2a4</t>
  </si>
  <si>
    <t>[4-7083000025766]</t>
  </si>
  <si>
    <t>IMEIs (7), jaxxx -- Gmail, shxxx -- Gmail, kexxx – Gmail, phone numbers</t>
  </si>
  <si>
    <t>Court Order
2019/02/26 received 2019/28/02</t>
  </si>
  <si>
    <t xml:space="preserve">LEGAL OPINION:
1/ Background: n/a 
2/ Legal risks: n/a
3/ Legal issue: n/a
4/ Additional information: 
•	The CO determined Google to create a mirror-account.
•	Please, notice that the external reference number (CNJ) on the “ofícios” are not the same as informed on the court order. We recommend LIS to comply with the CO for Google and Waze requests. 
Letter should be addressed to: Exmo. Senhor Delegado de Polícia Civil da Divisão de Investigação Criminal (DIC) em Blumenau - SC - Dr. Rodrigo Roberto Raitez; Exmo. Senhor Agente de Polícia Civil da Divisão de Investigação Criminal (DIC) em Blumenau - SC - Sr. Marcos Paulo Peron 
Silo: International Criminal
</t>
  </si>
  <si>
    <t>https://drive.google.com/open?id=1CltC7AIWk5ujisFWvrZ7dDKYIkr0Xqus</t>
  </si>
  <si>
    <t>[9-1401000025514]</t>
  </si>
  <si>
    <t xml:space="preserve">agxxx -- Gmail, pexxx -- Gmail, crxxx -- Gmail </t>
  </si>
  <si>
    <t>Court Order
2019/02/21 received 2019/03/01</t>
  </si>
  <si>
    <t xml:space="preserve">2ª Vara Criminal de Nova Cruz – Rio Grande do Norte </t>
  </si>
  <si>
    <t>0100029-35.2019.8.20.0107</t>
  </si>
  <si>
    <t xml:space="preserve">LEGAL OPINION:
1/ Background: N/A
2/ Legal risk: daily fines in case of non-compliance with the order.
3/ Legal issue: N/A
4/ Additional information: We were not able to confirm the name of LE authorized to receive production. We recommend that data are delivered to court.
Letter should be addressed to: Exmo. Senhor Juiz de Direito da 2ª Vara Criminal de Nova Cruz/RN – Dr. Ricardo Henrique de Farias.
Silo: International Criminal
</t>
  </si>
  <si>
    <t>https://drive.google.com/open?id=1ekCzovhDQqqJsSZyioy-vRAnaylZzLmu</t>
  </si>
  <si>
    <t>[7-4271000025295]</t>
  </si>
  <si>
    <t xml:space="preserve">356xxx302  </t>
  </si>
  <si>
    <t>Court Order
2019/02/27 received 2019/03/01</t>
  </si>
  <si>
    <t xml:space="preserve">1ª Vara Criminal de Casa Branca – São Paulo </t>
  </si>
  <si>
    <t>0000636-06.2019.8.26.0129</t>
  </si>
  <si>
    <t xml:space="preserve">LEGAL OPINION:
1/ Background: N/A
2/ Lega risk: N/A
3/ Legal issue: N/A
4/ Additional information: N/A
Letter should be addressed to: Ilmo. Investigador de Polícia da Delegacia de Polícia Civil de Casa Branca/SP – Sr. Fabio Corsi Roque 
Silo: International Criminal
</t>
  </si>
  <si>
    <t>https://drive.google.com/open?id=1gqug_SEJNDgN4A_H8qe3V9WBN-h4B2dW</t>
  </si>
  <si>
    <t xml:space="preserve">[9-1336000025425] </t>
  </si>
  <si>
    <t>joxxx -- Gmail, phone numbers</t>
  </si>
  <si>
    <t>Court Order
2019/03/04  received 2019/03/04</t>
  </si>
  <si>
    <t xml:space="preserve">Vara do Plantão de Salvador - Bahia </t>
  </si>
  <si>
    <t>0512007-85.2019.8.05.0001</t>
  </si>
  <si>
    <t xml:space="preserve">LEGAL OPINION:
1/ Background: N/A
2/ Lega risk: daily fine of R$ 100,000.00 in case of non-compliance with the order.
3/ Legal issue: The targets informed on the LE’s request were not expressly on the CO. 
4/ Additional information: N/A
Letter should be addressed to: Exmo. Senhor Promotor de Justiça do Ministério Público da Bahia – Dr. Moacir Silva do Nascimento Junior. 
Silo: International Criminal
</t>
  </si>
  <si>
    <t>https://drive.google.com/open?id=19ZmT1LEDEzKlVnDwEJ9uNWr6RIA9v7mS</t>
  </si>
  <si>
    <t>[0-0863000025107]</t>
  </si>
  <si>
    <t xml:space="preserve">c.xxx -- Gmail, vexxx -- Gmail, vixxx -- Gmail, edxxx -- Gmail, rexxx -- Gmail   </t>
  </si>
  <si>
    <t>Court Order
2019/02/28 received 2019/03/01</t>
  </si>
  <si>
    <t>Vara Judicial de Ações de Improbidade Adminstrativa e Penais (Crimes contra a Administração) de Porto Alegre – Rio Grande do Sul</t>
  </si>
  <si>
    <t>001/2.19.0008209-6 (CNJ 0014093-42.2019.8.21.0001)</t>
  </si>
  <si>
    <t xml:space="preserve">LEGAL OPINION:
1/ Background: N/A
2/ Legal risk: N/A
3/ Legal issue: N/A
4/ Additional information: The investigated crimes were confirmed by calling LE. 
Letter should be addressed to: Ilma. Senhora Assessora da Promotoria de Justiça de Defesa do Patrimônio Público de Porto Alegre/RS – Sra. Franciene Clós Schilling.
Silo: International Criminal
</t>
  </si>
  <si>
    <t>https://drive.google.com/open?id=11aiopYwvocFHwyqVeIKbsBrr9r7AYzZj</t>
  </si>
  <si>
    <t>[1-0223000025579]</t>
  </si>
  <si>
    <t xml:space="preserve">014xxx264, 014xxx249, mmxxx -- Gmail    </t>
  </si>
  <si>
    <t>Court Order
2019/02/22 received 2019/03/01</t>
  </si>
  <si>
    <t>Vara de Delitos de Organizações Criminosas de Fortaleza - Ceará</t>
  </si>
  <si>
    <t>0010337-42.2019.8.06.0001</t>
  </si>
  <si>
    <t xml:space="preserve">LEGAL OPINION:
1/ Background: N/A
2/ Legal risk: N/A
3/ Legal issue: N/A
4/ Additional information: The name of the authority was informed on LERS request.
Letter should be addressed to: Exmo. Senhor Delegado de Polícia da Delegacia de Defraudações e Falsificações da Polícia Civil de Fortaleza/CE – Dr. Julius Caesar Augustus Fernandes Rocha Bernardo
Silo: International Criminal
</t>
  </si>
  <si>
    <t>https://drive.google.com/open?id=1CfeIwcQ3nygCKjKqEje0LmJnnygY8PMt</t>
  </si>
  <si>
    <t>[9-2687000025626]</t>
  </si>
  <si>
    <t xml:space="preserve">LEGAL OPINION:
1/ Background: n/a 
2/ Legal risks: n/a
3/ Legal issue: There is a request for Google Passwords content, however, the identifiers are not valid. For this reason, CQ will not challenge the order at this moment.
4/ Additional information: n/a
Letter should be addressed to: Exma. Senhora Delegada de Polícia Federal na Delegacia de Polícia Federal em Recife - PE - Dra. Adriana Albuquerque Vasconcelos
Silo: International Criminal
</t>
  </si>
  <si>
    <t>https://drive.google.com/open?id=1d4BG3aNY4-AvoHhswFdKMbRQE5o34bvN</t>
  </si>
  <si>
    <t xml:space="preserve">[8-4774000025453] </t>
  </si>
  <si>
    <t>33 accounts – Non-Google Products</t>
  </si>
  <si>
    <t xml:space="preserve">4ª Vara Criminal de Canoas – Rio Grande do Sul </t>
  </si>
  <si>
    <t>008/2.19.0003025-2 (0007100-59.2019.8.21.0008)</t>
  </si>
  <si>
    <t xml:space="preserve">LEGAL OPINION:
1/ Background: N/A
2/ Legal risk: N/A
3/ Legal issue: N/A
4/ Additional information: The investigated crime was confirmed by calling LE. 
Letter should be addressed to: Exmo. Senhor Promotor de Justiça do Ministério Público do Estado do Rio Grande do Sul - Mr. João Afonso Silva Beltrame. 
Silo: International Criminal
</t>
  </si>
  <si>
    <t>https://drive.google.com/open?id=1qnRqsPk6hfflLMpEGA-DlZGfYz3410-V</t>
  </si>
  <si>
    <t xml:space="preserve">[4-5845000025865] </t>
  </si>
  <si>
    <t xml:space="preserve">29 IMEIs </t>
  </si>
  <si>
    <t>Court Order
2019/02/14  received 2019/02/28</t>
  </si>
  <si>
    <t xml:space="preserve">6ª Vara Criminal de Natal – Rio Grande do Norte  </t>
  </si>
  <si>
    <t>0116809-14.2018.8.20.0001</t>
  </si>
  <si>
    <t xml:space="preserve">LEGAL OPINION:
1/ Background: N/A
2/ Legal risk: N/A
3/ Legal issue: We were not able to confirm the investigated crime yet, but we will call LE again tomorrow. The thread will be updated as soon as possible. For this reason, the legal analysis of this case is pending.
4/ Additional information: N/A 
Letter should be addressed to: Exmo. Senhor Juiz de Direito da 6ª Vara Criminal de Natal/RN – Dr. Ivanaldo Bezerra Ferreira dos Santos.
Silo: International Criminal
</t>
  </si>
  <si>
    <t>https://drive.google.com/open?id=1yJTcsXLQS22JtE6ah3BOcg_yN8OhiUCj</t>
  </si>
  <si>
    <t>[3-6766000025371]</t>
  </si>
  <si>
    <t xml:space="preserve">psxxx -- Gmail, osxxx -- Gmail, 354xxx366, 354xxx364, 355xxx751, 355xxx769      </t>
  </si>
  <si>
    <t xml:space="preserve">1ª Vara Criminal de Chapecó – Santa Catarina </t>
  </si>
  <si>
    <t>0001480-52.2019.8.24.0018</t>
  </si>
  <si>
    <t xml:space="preserve">LEGAL OPINION:
1/ Background: N/A
2/ Legal risk: N/A
3/ Legal issue: : There is a command to provide Google Chrome Sync content. If you agree with this interpretation of the order, we will file a petition to challenge this request. Please let us know if you agree with this approach. 
4/ Additional information: N/A
Letter should be addressed to: Exma. Senhora Juíza de Direito da 1ª Vara Criminal de Chapecó/SC – Dra. Letícia Bonadese Rodegheri
Silo: International Criminal
</t>
  </si>
  <si>
    <t>https://drive.google.com/open?id=1dWeeUFuPWGhwU4j5hKUP1KAVosby6jTf</t>
  </si>
  <si>
    <t>[7-5514000022713]</t>
  </si>
  <si>
    <t>gilxxx -- Gmail, doxxx -- Gmail, kixxx -- Outlook, gilxxx -- Hotmail, maxxx -- Gmail, 10 IMEIs</t>
  </si>
  <si>
    <t>Court Order
2019/02/25 received 2019/03/01</t>
  </si>
  <si>
    <t xml:space="preserve">LEGAL OPINION:
1/ Background: N/A
2/ Legal risk: N/A
3/ Legal issue: N/A
4/ Additional information: N/A
Letter should be addressed to: Ilmos. Senhores Agentes de Polícia Federal do Departamento de Polícia Federal em Goiânia /GO – Sr. Andre Coelho Carvalho, Sr. Edson Kuhin Rego Filho, Sr. Fernando Takahashi Ando Faria, Sr. Haroldo Rocha Junior, Sr. José Gustavo Marques de Britto, Sr. Sandro Luis Soares Martins and Sr. Hército Augusto Alves da Silveira Junior.
Silo: International Criminal
</t>
  </si>
  <si>
    <t>https://drive.google.com/open?id=12TtnCWN7Pwexi5bnqNjJZ4dCk7Mofv8v</t>
  </si>
  <si>
    <t>[7-6842000025470]</t>
  </si>
  <si>
    <t xml:space="preserve">8 IMEIs </t>
  </si>
  <si>
    <t>0001222-31.2019.8.19.0002</t>
  </si>
  <si>
    <t xml:space="preserve">LEGAL OPINION:
1/ Background: N/A
2/ Legal risk: contempt charges
3/ Legal issue: N/A
4/ Additional information: The investigated crime was informed on LE´s e-mail. 
Letter should be addressed to: Ilmo. Senhor Oficial de Cartório Policial da 78ª Delegacia de Polícia Civil de Niterói/RJ – Sr. Bernardo de Castro Mendonça
Silo: International Criminal
</t>
  </si>
  <si>
    <t>https://drive.google.com/open?id=1PejAUbQkMsRYVgWcu8Rigt8VxFe247Qy</t>
  </si>
  <si>
    <t>[2-5971000025281]</t>
  </si>
  <si>
    <t>31 Gmail</t>
  </si>
  <si>
    <t>Court Order
2019/02/25 received 2019/02/28</t>
  </si>
  <si>
    <t xml:space="preserve">LEGAL OPINION:
1/ Background: This order is from the Judge Mr. Dalton Igor Kita Conrado and, since its language is very confusing, for prior cases, LIS contacted LE to agree upon the production that should be delivered by Google. In light of that, LE has narrowed down prior requests.
2/ Legal risk: daily fine in case of non-compliance. 
3/ Legal issue: Please, notice that the court order determined Google to provide future non-communication data, however, considering what has been agreed with the police authority, LE sent an official letter with a narrower request. For this reason, CQ will not challenge the order at this moment.
4/ Additional information: N/A 
Exmo. Senhor Delegado de Polícia Federal do Departamento de Polícia Federal em Campo Grande/MS – Dr. Lucas Marques de Sá Vilela.
Silo: International Criminal
</t>
  </si>
  <si>
    <t>[9-7959000025224]</t>
  </si>
  <si>
    <t>353xxx389, 353xxx387, 358xxx672, phone numbers</t>
  </si>
  <si>
    <t xml:space="preserve">1ª Vara Criminal de Aparecida - SP </t>
  </si>
  <si>
    <t>1502076-09.2018.8.26.0029</t>
  </si>
  <si>
    <t xml:space="preserve">LEGAL OPINION:
1/ Background: N/A
2/ Legal risk: daily fines of R$ 1,000.00.
3/ Legal issue: N/A
4/ Additional information: The investigated crime is punished with “reclusão” (art. 325, §2º, Brazilian Penal Code).
Letter should be addressed to: Exma. Senhora Juíza de Direito da 1ª Vara Criminal de Aparecida/SP – Dra. Luciene Belan Ferreira Allemand
Silo: International Criminal
</t>
  </si>
  <si>
    <t>https://drive.google.com/open?id=1d2p74y56YFjJ3_a2BC3vX6Or4LP9qBct</t>
  </si>
  <si>
    <t>[2-3325000025389]</t>
  </si>
  <si>
    <t>vo -- Gmail, IMEIs 352xxx400, 358xxx614, 358xxx506, phone numbers, name</t>
  </si>
  <si>
    <t>Court Order
2019/02/26 received 2019/03/02</t>
  </si>
  <si>
    <t>Vara do Tribunal do Júri de Ceilândia - DF</t>
  </si>
  <si>
    <t>2019.03.1.001957-0</t>
  </si>
  <si>
    <t xml:space="preserve">LEGAL OPINION:
1/ Background: N/A
2/ Legal risk: N/A
3/ Legal issue: N/A
4/ Additional information: Please, notice that in spite of the order had been sent via LERS by the LE agent, the CO determined the response to be delivered at Court per our interpretation. In addition to that, we will call Court tomorrow to confirm NOI and update this thread accordingly. 
Letter should be addressed to: Exmo. Senhor Juiz de Direito da Vara do Tribunal do Júri de Ceilândia – DF 
Silo: International Criminal
</t>
  </si>
  <si>
    <t>https://drive.google.com/open?id=1gEkyiaAcfuf1AdWSHndMrJZOOuz19slY</t>
  </si>
  <si>
    <t>[3-7995000025710]</t>
  </si>
  <si>
    <t>(9) phone numbers</t>
  </si>
  <si>
    <t>Court Order
2019/02/26 received 2019/03/01</t>
  </si>
  <si>
    <t xml:space="preserve">Vara do Tribunal do Júri de Planaltina – DF </t>
  </si>
  <si>
    <t>2019.05.1.000530-5</t>
  </si>
  <si>
    <t xml:space="preserve">LEGAL OPINION:
1/ Background: N/A
2/ Legal risk: N/A
3/ Legal issue: N/A
4/ Additional information: in spite of the 10-day deadline granted by the CO, we have reduced it to a 5-day term since there will be no production. 
Letter should be addressed to: Exmo. Senhor Delegado de Polícia Civil da 16ª Delegacia de Polícia do Distrito Federal – Dr. Cristiano Ramos
Silo: International Criminal
</t>
  </si>
  <si>
    <t>https://drive.google.com/open?id=1YSZ6-BSqz6kL9B-zDaL-ftrbfdOA9gOC</t>
  </si>
  <si>
    <t>[3-4152000025316]</t>
  </si>
  <si>
    <t>phone numbers, IMEIs 359xxx250, 352xxx510,351xxx110, 351xxx630</t>
  </si>
  <si>
    <t>Court Order
2019/03/01 received 2019/03/01</t>
  </si>
  <si>
    <t xml:space="preserve">LEGAL OPINION:
1/ Background: N/A
2/ Legal risk: N/A
3/ Legal issue: The order determined Google to provide AP location in real time for 15 days. In case there are Google accounts linked to the targeted IMEIs, we recommend filling a brief to challenge that portion of the request. 
4/ Additional information: N/A
Letter should be addressed to: Exmo. Delegado de Polícia Civil da Delegacia de Polícia de Pirajuí/SP – Dr. César Ricardo do Nascimento.  
</t>
  </si>
  <si>
    <t>https://drive.google.com/open?id=1YXkhvjIXX1KxGr422hdzNhs400WwAUFV</t>
  </si>
  <si>
    <t>[3-9109000024384]</t>
  </si>
  <si>
    <t>incesto.contato -- Gmail</t>
  </si>
  <si>
    <t>Received 2019/02/19</t>
  </si>
  <si>
    <t>4ª Delegacia de Repressão à Pedofilia - DPP/DHPP</t>
  </si>
  <si>
    <t>MP 38.0001.0005440/2018-9</t>
  </si>
  <si>
    <t xml:space="preserve">LEGAL OPINION:
Please be informed that the chief of police requests again Google to provide reg data with phone number and IP creation related to the target at issue. 
We called the chief of police and they indeed received our response but apparently did not agree with that. The chief of police reiterated the urgency to obtain the reg data, as it's related to pedophilia and the law 12.965/14 and 12.830/13 authorizes his access to it. 
</t>
  </si>
  <si>
    <t>https://drive.google.com/open?id=1ZTB2FUZGaxRdCB1ORhhRY9QuuMIH5OUG</t>
  </si>
  <si>
    <t>[1-7761000024463]</t>
  </si>
  <si>
    <t xml:space="preserve">7uyO7NvWkoY -- YT; FCjLP9Ffuqc -- YT; 
ammwtjfg7vA -- YT
</t>
  </si>
  <si>
    <t>Received 2019/02/21</t>
  </si>
  <si>
    <t>Notícia de Fato MPMG 0024.18.021298-3</t>
  </si>
  <si>
    <t xml:space="preserve">LEGAL OPINION:
Please be informed that the prosecutor requests  again Google to provide reg data related to the responsible for post the videos at issue and also to preserve the content for 180 days.The prosecutor argues that reg data does not need court order to be provided. </t>
  </si>
  <si>
    <t>https://drive.google.com/open?id=1U3CSU6zTLrQG6RzGDenQe9MDVEVwrR2H</t>
  </si>
  <si>
    <t>[6-7192000023308]</t>
  </si>
  <si>
    <t>muscatrip -- Gmail</t>
  </si>
  <si>
    <t>Received 2019/02/27</t>
  </si>
  <si>
    <t>Coordenadoria Estadual de Combate aos Crimes Cibernéticos</t>
  </si>
  <si>
    <t>0024.18.068.932-5 (PAAF 0024.17.012552-0)</t>
  </si>
  <si>
    <t xml:space="preserve">LEGAL OPINION:
Please be informed that the prosecutor requests Google to provide reg data related to the target at issue. The prosecutor threatens Google with contempt in case of non compliance (as they do in every request)
Considering that Google has already sent a response in this case, we called prosecutor and the clerk Natalia informed us that they received our response but requests again the reg data.  In this light, we recommend Google to reiterates the response at this moment.  
</t>
  </si>
  <si>
    <t>https://drive.google.com/open?id=1uj9XdYIMUc67Kj5jxuurOmZozItI0b6h</t>
  </si>
  <si>
    <t xml:space="preserve">[5-4728000022814] </t>
  </si>
  <si>
    <t>roseclairstephanysilva -- Gmail</t>
  </si>
  <si>
    <t>PAAF MPMG nº. 0024.18.001403-7 (0024.18.047.509-7)</t>
  </si>
  <si>
    <t xml:space="preserve">LEGAL OPINION:
Please be informed that the prosecutor requests Google to provide reg data related to the target at issue and preserve content for 180 days. The prosecutor threatens Google with contempt in case of non compliance (as they do in every request)
Considering that Google has already sent a response in this case, we called prosecutor and the clerk Natalia informed us that they received our response but requests again the reg data.  In this light, we recommend Google to reiterates the response at this moment.  
</t>
  </si>
  <si>
    <t>https://drive.google.com/open?id=1ZIW00trclNxiowoutvWEBs9KtKxogr92</t>
  </si>
  <si>
    <t>[6-3498000025099]</t>
  </si>
  <si>
    <t>ac.tosta.25 -- Gmail</t>
  </si>
  <si>
    <t>Received 2019/03/01</t>
  </si>
  <si>
    <t xml:space="preserve">Coordenadoria Estadual de Combate aos Crimes Cibernéticos do Ministério Público do Estado de Minas Gerais </t>
  </si>
  <si>
    <t>0024.18.017908-7</t>
  </si>
  <si>
    <t>LEGAL OPINION:
Please be informed that the prosecutor requests again Google to provide reg data related to the target at issue and also requests Google to preserve the content for 180 days.</t>
  </si>
  <si>
    <t>https://drive.google.com/open?id=14HbYSdYaP7VbFMT36VLgRsNz_sm5-c1N</t>
  </si>
  <si>
    <t>[5-4041000025408]</t>
  </si>
  <si>
    <t xml:space="preserve">0703xxx -- Gmail   </t>
  </si>
  <si>
    <t>Court Order
2019/02/28 received 2019/03/06</t>
  </si>
  <si>
    <t>0001137-91.2019.8.080021</t>
  </si>
  <si>
    <t xml:space="preserve">LEGAL OPINION:
1/ Background: N/A
2/ Legal risk: N/A
3/ Legal issue: The CO is requesting future content of Google Drive, reg data, logs, Photos, search history, location history, calendar and contacts. In case LIS agrees with this interpretation of the order, we will challenge these requests, as per Law 9,296/96.
4/ Additional information: The investigated crime was confirmed by calling LE.
Letter should be addressed to: Ilmo Senhor Agente da Polícia Federal da Superintendência Regional da Policia Federal em Vitória/ES – Sr. Ramon Almeida da Silva.
Silo: International Criminal
</t>
  </si>
  <si>
    <t>https://drive.google.com/open?id=1NYV3MZyVGbn6GIsMC21xfsMksmWNsUJv</t>
  </si>
  <si>
    <t>[9-1414000025754]</t>
  </si>
  <si>
    <t xml:space="preserve">equxxx -- Gmail, tasxxx -- Gmail     </t>
  </si>
  <si>
    <t>Court Order
2019/02/15 received 2019/03/05</t>
  </si>
  <si>
    <t xml:space="preserve">2ª Vara Criminal de Jatai - Goiás </t>
  </si>
  <si>
    <t xml:space="preserve">LEGAL OPINION:
1/ Background: N/A
2/ Legal risk: N/A
3/ Legal issue: N/A
4/ Additional information: N/A
Letter should be addressed to: Exmo. Senhores Promotores de Justiça da 1ª e 4ª Promotoria de Jatai/GO – Drs. João Biffe Junior e Rodrigo Corrêa Batista.
Silo: International Criminal
</t>
  </si>
  <si>
    <t>https://drive.google.com/open?id=162Z7r4_vOQ3F-cywtmRN72sWfXTOkvM5</t>
  </si>
  <si>
    <t>[6-3261000025535]</t>
  </si>
  <si>
    <t xml:space="preserve">06 IMEIs  </t>
  </si>
  <si>
    <t>Court Order
2019/03/01 received 2019/03/07</t>
  </si>
  <si>
    <t xml:space="preserve">LEGAL OPINION:
1/ Background: N/A
2/ Legal risk: N/A
3/ Legal issue: N/A
4/ Additional information: N/A
Letter should be addressed to: Exmo. Senhor Promotor de Justiça do Ministério Público em Capivari/SP – Dr. André Vitor de Freitas
Silo: International Criminal
</t>
  </si>
  <si>
    <t>https://drive.google.com/open?id=1W1-oQiGntKyN0QRKeiSmj3iQExda_ENh</t>
  </si>
  <si>
    <t>[4-0952000025661]</t>
  </si>
  <si>
    <t>Court Order
2019/02/19 received 2019/03/06</t>
  </si>
  <si>
    <t>Departamento de Inquéritos Policial – DIPO 3 – Seção 3.1.1 – São Paulo</t>
  </si>
  <si>
    <t>1001157-11.2018.8.26.0050</t>
  </si>
  <si>
    <t xml:space="preserve">LEGAL OPINION:
1/ Background: N/A
2/ Legal risk: N/A
3/ Legal issue: N/A
4/ Additional information: Please notice that the CO also requests information about the possibility to create a mirror account.
Letter should be addressed to: Exmo. Senhor Juiz de Direito do Departamento de Inquéritos Policial – DIPO 3 – Seção 3.1.1 – São Paulo
Silo: International Criminal
</t>
  </si>
  <si>
    <t>https://drive.google.com/open?id=190fP4YPz_WzTd7vkLV2E2kthUcgVSyof</t>
  </si>
  <si>
    <t>[5-6141000025746]</t>
  </si>
  <si>
    <t>brxxx -- Gmail, bruxxx -- Gmail</t>
  </si>
  <si>
    <t>Court Order
2019/02/12 received 2019/03/06</t>
  </si>
  <si>
    <t>Departamento de Inquéritos Policiais (DIPO) de São Paulo</t>
  </si>
  <si>
    <t>0006520-59.2019.8.26.0050</t>
  </si>
  <si>
    <t xml:space="preserve">LEGAL OPINION:
1/ Background: N/A
2/ Legal risk: N/A
3/ Legal issue: N/A
4/ Additional information: 
Letter should be addressed to: Exmo. Senhor de Direito do Departamento de Inquéritos Policiais (DIPO) de São Paulo 
Silo: International Criminal
</t>
  </si>
  <si>
    <t>https://drive.google.com/open?id=1xiE23p70OnanZ3TDsNNhncewzYJwY6sX</t>
  </si>
  <si>
    <t>[8-1893000025358]</t>
  </si>
  <si>
    <t>IMEIs 351xxx731, 353xxx945, 356xxx998</t>
  </si>
  <si>
    <t>https://drive.google.com/open?id=1rUa1nKgHAQLb2NUwuKNOjkH-AKv13lpt</t>
  </si>
  <si>
    <t>[5-5160000025556]</t>
  </si>
  <si>
    <t xml:space="preserve">ferxxx -- Gmail </t>
  </si>
  <si>
    <t>0004450-49.2018.8.26.0650</t>
  </si>
  <si>
    <t xml:space="preserve">LEGAL OPINION:
1/ Background: N/A
2/ Legal risk: N/A
3/ Legal issue: N/A
4/ Additional information: N/A
Letter should be addressed to: Exmo. Senhor Promotor de Justiça do Grupo de Atuação Especial de Combate ao Crime Organizado (GAECO) em Piracicaba/SP – Dr. André Freitas.
Silo: International Criminal
</t>
  </si>
  <si>
    <t>https://drive.google.com/open?id=1r8lGCyZuw645uvqNv_CJ_xvlUyHI1AY6</t>
  </si>
  <si>
    <t>[9-3265000025992]</t>
  </si>
  <si>
    <t>IMEI 358xxx358</t>
  </si>
  <si>
    <t>Court Order
2019/03/06 received 2019/03/07</t>
  </si>
  <si>
    <t xml:space="preserve">1ª Vara Criminal da Comarca de Formosa – GO </t>
  </si>
  <si>
    <t xml:space="preserve">LEGAL OPINION:
1/ Background: N/A
2/ Legal risk: R$ 10.000,00 daily fine up to the amount of R$ 100.000,00
3/ Legal issue: N/A
4/ Additional information: N/A
Letter should be addressed to: Exmo. Senhor Delegado de Polícia Civil da 11ª Delegacia Regional de Polícia em Formosa/GO – Dr. Vytautas Fabiano Silva
Silo: International Criminal
</t>
  </si>
  <si>
    <t>https://drive.google.com/open?id=1k1ZJZzobCBetPqPcOxdJE_UfXw8mRAtI</t>
  </si>
  <si>
    <t xml:space="preserve">[2-6574000025674] </t>
  </si>
  <si>
    <t xml:space="preserve">353xxx170, 356xxx470  </t>
  </si>
  <si>
    <t>Court Order
2019/02/27 received 2019/03/07</t>
  </si>
  <si>
    <t xml:space="preserve">1ª Vara Criminal de Taguatinga – Distrito Federal </t>
  </si>
  <si>
    <t>2019.07.1.000730-6</t>
  </si>
  <si>
    <t xml:space="preserve">LEGAL OPINION:
1/ Background: N/A
2/ Legal risk: N/A
3/ Legal issue: N/A
4/ Additional information: 
•	The CO determined Google to provide Location History immediately and others data within 5 days.
•	The court will send a formal email informing the name of the authority authorized to receive the production. 
Letter should be addressed to: Exmo. Senhor Delegado de Polícia da Divisão de Repressão a Sequestro do Distrito Federal – Dr. Leandro Giordani Ritt.
Silo: International Criminal
</t>
  </si>
  <si>
    <t>https://drive.google.com/open?id=1PXYomrAYzyByFIvtcHfXEqU9xw8Uo600</t>
  </si>
  <si>
    <t>[9-0406000025545]</t>
  </si>
  <si>
    <t>lucxxx -- Gmail</t>
  </si>
  <si>
    <t>Court Order
2019/02/26 received 2019/03/07</t>
  </si>
  <si>
    <t xml:space="preserve">1ª Vara Fedeferal de Sorocaba – SP </t>
  </si>
  <si>
    <t>0000229-74.2018.403.6110</t>
  </si>
  <si>
    <t xml:space="preserve">LEGAL OPINION:
1/ Background: N/A
2/ Legal risk: N/A
3/ Legal issue: N/A
4/ Additional information: N/A
Letter should be addressed to: Exma. Senhora Delegada de Polícia Federal da Delegacia de Polícia Federal em Sorocaba – Dra. Erica Tatiana Nogueira Coppini 
Silo: International Criminal
</t>
  </si>
  <si>
    <t>https://drive.google.com/open?id=13PPKrSQ1icmTHvF1KbSvCvD2le_izZa8</t>
  </si>
  <si>
    <t>[4-7389000025752]</t>
  </si>
  <si>
    <t>358xxx990, 359xxx370, 355xxx300, 351xxx520, 357xxx120</t>
  </si>
  <si>
    <t>1ª Vara  da Comarca de Santo Antônio da Patrulha – Rio Grande do Sul</t>
  </si>
  <si>
    <t>065/2.19.000369-0 (0000738-64.2019.8.21.0065)</t>
  </si>
  <si>
    <t xml:space="preserve">LEGAL OPINION:
1/ Background: N/A
2/ Legal risk: N/A
3/ Legal issue: N/A
4/ Additional information: The investigated crime was confirmed by calling LE.
Letter should be addressed to: Exmo. Senhor Delegado de Polícia da Delegacia de Polícia de Repressão a Roubos – DINC/DEIC – Dr. João Paulo de Abreu
Silo: International Criminal
</t>
  </si>
  <si>
    <t>https://drive.google.com/open?id=12Dn5_t1AdW6OQtVaVIRMyaiX1TWfBFTt</t>
  </si>
  <si>
    <t>[6-4987000025654]</t>
  </si>
  <si>
    <t xml:space="preserve">gonxxx -- Gmail    </t>
  </si>
  <si>
    <t>Court Order
2019/02/28 received 2019/03/07</t>
  </si>
  <si>
    <t xml:space="preserve">Vara Federal de Jequié - Bahia </t>
  </si>
  <si>
    <t>261-03.2019.4.01.3308</t>
  </si>
  <si>
    <t xml:space="preserve">LEGAL OPINION:
1/ Background: N/A
2/ Legal risk: daily fines of R$ 10,000.00 in case of non-compliance with the order.
3/ Legal issue: We were not able to confirm the investigated crime yet, but we will call the court tomorrow again. The thread will be updated as soon as possible. For this reason, the legal analysis of this case is pending.
4/ Additional information: N/A
Letter should be addressed to: We will also try to confirm whether the authority authorized to receive production is Mr. Danilo Ferreira do Nascimento Serra da Silva, who forwarded the legal process via HORUS.
Silo: International Criminal
</t>
  </si>
  <si>
    <t>https://drive.google.com/open?id=1ntM-f4urtwNT-l17p5Q2-89Un8iFrmK9</t>
  </si>
  <si>
    <t>[0-7408000025759]</t>
  </si>
  <si>
    <t>359xxx960, 359xxx967</t>
  </si>
  <si>
    <t>Court Order
2019/02/24 received 2019/03/07</t>
  </si>
  <si>
    <t xml:space="preserve">3ª Vara Criminal de Viamão - RS </t>
  </si>
  <si>
    <t>039/2.19.0000764-4 (CNJ 0001337-81.2019.8.21.0039)</t>
  </si>
  <si>
    <t xml:space="preserve">LEGAL OPINION:
1/ Background: N/A
2/ Legal risk: N/A
3/ Legal issue: N/A
4/ Additional information: N/A
Letter should be addressed to: Exmo. Senhor Delegado de Polícia da Delegacia de Polícia de Repressão a Roubos – DINC/DEIC – Dr. João Paulo de Abreu
Silo: International Criminal
</t>
  </si>
  <si>
    <t>https://drive.google.com/open?id=1lUrEjhlGMawfX8B448m6ap6dng-jbRVI</t>
  </si>
  <si>
    <t xml:space="preserve">sebxxx -- Gmail, ferxxx -- Gmail, inhxxx -- Gmail, fezxxx -- Gmail </t>
  </si>
  <si>
    <t>Court Order
2019/03/07 received 2019/03/07</t>
  </si>
  <si>
    <t xml:space="preserve">LEGAL OPINION:
1/ Background: as determined in the previous COs for this case, Google should provide data every 48 hours. Otherwise, daily fines of R$ 2.000.000.000,00 will be applied. 
2/ Legal risks: daily fines.
3/ Legal issue: n/a
4/ Additional information: n/a
Letter should be addressed to: Exmo. Senhor Delegado de Polícia do Centro de Inteligência Policial (CIP) em Fernandópolis - SP - Sr. Ailton Canato.
Silo: International Criminal
</t>
  </si>
  <si>
    <t>https://drive.google.com/open?id=1IVOsSTpZaDqdVpTZY3qglGcaAW5TePTQ</t>
  </si>
  <si>
    <t>[2-1644000025801]</t>
  </si>
  <si>
    <t xml:space="preserve">:  353xxx940, 358xxx160, 358xxx890, bruxxx -- Gmail, bruxxx -- Gmail   </t>
  </si>
  <si>
    <t xml:space="preserve">1ª Vara Criminal e Tribunal do Júri de Santa Maria – Distrito Federal </t>
  </si>
  <si>
    <t>2019.10.1.000808-9</t>
  </si>
  <si>
    <t xml:space="preserve">LEGAL OPINION:
1/ Background: N/A
2/ Legal risk: daily fines of R$ 10,000.00.
3/ Legal issue: N/A
4/ Additional information: The investigated crime was confirmed by calling LE.
Letter should be addressed to: Exmo. Senhor Delegado de Polícia da Coordenação de Repressão a Homicídios e Proteção à Pessoa - CHPP – Dr. Felipe Augusto Villela Campos
Silo: International Criminal
</t>
  </si>
  <si>
    <t>https://drive.google.com/open?id=1OepwuOC-jm6704Z_tPOTQM9AHKmooLsV</t>
  </si>
  <si>
    <t>[3-1359000025270]</t>
  </si>
  <si>
    <t xml:space="preserve">354xxx196, 354xxx204, 355xxx093, 353xxx925, 359xxx281  </t>
  </si>
  <si>
    <t>Court Order
2019/02/27 received 2019/03/08</t>
  </si>
  <si>
    <t xml:space="preserve">Vara Criminal de Videira - SC </t>
  </si>
  <si>
    <t>0900372-08.2018.8.24.0079</t>
  </si>
  <si>
    <t xml:space="preserve">LEGAL OPINION:
1/ Background: N/A
2/ Legal risk: N/A
3/ Legal issue: N/A
4/ Additional information: The court will send Google an email informing the name of the LE authorized to receive production via LERS.
Letter should be addressed to: Ilma. Agente de Polícia do Grupo de Atuação Especializado no Combate ao Crime Organizado (GAECO) em Lages/SC – Sra. Juliana Driessen Moreira.
Silo: International Criminal
</t>
  </si>
  <si>
    <t>https://drive.google.com/open?id=1PKtqLYYtnwa7tnrna_ilyby7SnUBOiO0</t>
  </si>
  <si>
    <t>[0-0642000025642]</t>
  </si>
  <si>
    <t xml:space="preserve">5 IMEIs   </t>
  </si>
  <si>
    <t>Court Order
2019/03/06 received 2019/03/08</t>
  </si>
  <si>
    <t xml:space="preserve">Vara do Júri de Piracicaba - SP </t>
  </si>
  <si>
    <t>0019812-09.2018.8.26.0451</t>
  </si>
  <si>
    <t xml:space="preserve">LEGAL OPINION:
1/ Background: N/A
2/ Legal risk: N/A
3/ Legal issue: N/A
4/ Additional information: CQ is interpreting that the CO is requesting data of the past 120 days.
Letter should be addressed to: Exmo. Senhor Juiz de Direito da Vara do Júri de Piracicaba/SP – Dr. Luiz Antonio Cunha.
Silo: International Criminal
</t>
  </si>
  <si>
    <t>https://drive.google.com/open?id=15-YSjSgJAwF6pvnGrUSgYcVefTNw5zv6</t>
  </si>
  <si>
    <t>2019.05.16</t>
  </si>
  <si>
    <t>[7-5260000025436]</t>
  </si>
  <si>
    <t xml:space="preserve">personal information, phone numbers </t>
  </si>
  <si>
    <t>Court Order
2019/02/14 received 2019/03/08</t>
  </si>
  <si>
    <t>2019.03.1.001764-6</t>
  </si>
  <si>
    <t xml:space="preserve">LEGAL OPINION:
1/ Background: N/A
2/ Legal risk: N/A
3/ Legal issue: CO determined Google to provide future non-communication content (LH). Since the order only provided personal information and phone numbers as targets, CQ will not file a petition to challenge this request. 
4/ Additional information: N/A 
Letter should be addressed to: Exmo. Senhor Delegado de Polícia Civil do Distrito Federal – Dr. Marco Aurélio Sepúlveda Santos
Silo: International Criminal
</t>
  </si>
  <si>
    <t>https://drive.google.com/open?id=1Jfg7xniJd5Cupo6sQcfkeVuwkW9MJXSg</t>
  </si>
  <si>
    <t>[6-6183000025518]</t>
  </si>
  <si>
    <t xml:space="preserve">354xxx786, 355xxx41, 355xxx191, 354xx347, eduxxx -- Gmail   </t>
  </si>
  <si>
    <t>Court Order
2019/02/25 received 2019/03/08</t>
  </si>
  <si>
    <t xml:space="preserve">LEGAL OPINION:
1/ Background: LE constantly calls SQ to reiterate the urgency of this investigation. 
2/ Legal risks: n/a
3/ Legal issue: n/a
4/ Additional information: n/a
Letter should be addressed to: Exmo. Senhor Promotor de Justiça do Grupo de Atuação Especial de Combate ao Crime Organizado (GAECO) em Franca/SP - Drs. Rafael Queiroz Piola e Paulo Guilherme Carolis Lima
Silo: International Criminal
</t>
  </si>
  <si>
    <t>https://drive.google.com/open?id=11COOZeKWb8jXbhGAFsvjoxmcgMEa9QNB</t>
  </si>
  <si>
    <t>[6-2826000025526]</t>
  </si>
  <si>
    <t>marxxx -- Gmail, shenxxx -- Gmail</t>
  </si>
  <si>
    <t>Court Order
2019/02/28 received 2019/03/08</t>
  </si>
  <si>
    <t xml:space="preserve">2ª Vara Criminal de Franca - SP </t>
  </si>
  <si>
    <t>1023304-78.2018.26.0196</t>
  </si>
  <si>
    <t xml:space="preserve">LEGAL OPINION:
1/ Background: N/A
2/ Legal risk: N/A
3/ Legal issue: N/A
4/ Additional information: N/A
Letter should be addressed to: Exmo. Senhor Promotor de Justiça do Grupo de Atuação Especial de Combate ao Crime Organizado (GAECO) em Franca/SP – Dr. Paulo Guilherme Carolis Lima
Silo: International Criminal
</t>
  </si>
  <si>
    <t>https://drive.google.com/open?id=16QkvvwP5FlZbgzYkhhgRaBAi-6KpMVO4</t>
  </si>
  <si>
    <t>[9-0555000025672]</t>
  </si>
  <si>
    <t>atixxx -- Gmail, konxxx -- Gmail</t>
  </si>
  <si>
    <t>Court Order
2019/03/08 received 2019/03/08</t>
  </si>
  <si>
    <t xml:space="preserve">Vara Única de Morro Agudo - SP </t>
  </si>
  <si>
    <t>1000251-82.2019.8.26.0374</t>
  </si>
  <si>
    <t xml:space="preserve">LEGAL OPINION:
1/ Background: N/A
2/ Legal risk: N/A
3/ Legal issue: N/A
4/ Additional information: N/A
Letter should be addressed to: Exmo. Senhor Promotor de Justiça do Grupo de Atuação Especial de Combate ao Crime Organizado (GAECO) em Franca/SP – Dr. Paulo Guilherme Carolis Lima
Silo: International Criminal
</t>
  </si>
  <si>
    <t>https://drive.google.com/open?id=17LqR0jTZ6kg1-yGZpRM3AW7a6oI9JTyo</t>
  </si>
  <si>
    <t>[1-2927000025484]</t>
  </si>
  <si>
    <t>38 IMEIs</t>
  </si>
  <si>
    <t>Court Order
2019/03/07 received 2019/03/08</t>
  </si>
  <si>
    <t xml:space="preserve">LEGAL OPINION:
1/ Background: N/A
2/ Legal risk: daily fine of R$ 100,000.00 in case of non-compliance with the order
3/ Legal issue: There is a request for monitoring non-communication content for 15 day (item 1.1, a to t). SQ may file a petition if LIS agrees with this interpretation.
4/ Additional information: N/A
Letter should be addressed to: Ilmo. Senhor Investigador de Polícia da Delegacia de Polícia Civil do Rio de Janeiro/RJ – Sr. Felipe Floriano Dutra.
Silo: International Criminal
</t>
  </si>
  <si>
    <t>https://drive.google.com/open?id=1uJYQLYYxhDR7sOiu5noI7iM02w8nIexF</t>
  </si>
  <si>
    <t>[7-3948000025226]</t>
  </si>
  <si>
    <t xml:space="preserve">jrsxxx -- Gmail  </t>
  </si>
  <si>
    <t>Court Order
2019/03/01 received 2019/03/08</t>
  </si>
  <si>
    <t>Vara Militar de Goiânia - Goiás</t>
  </si>
  <si>
    <t>25517-61.2019.809.0051</t>
  </si>
  <si>
    <t xml:space="preserve">LEGAL OPINION:
1/ Background: N/A
2/ Legal risk: N/A
3/ Legal issue: N/A
4/ Additional information: The investigated crime was confirmed by calling the court. In addition, they said it was not possible to confirm via email the name of LE authorized to receive production. 
Letter should be addressed to: Exmo. Juiz de Direito da Vara Militar de Goiânia/GO – Dr. Gustavo Assis Garcia
Silo: International Criminal
</t>
  </si>
  <si>
    <t>https://drive.google.com/open?id=1UuPj01cStDlvKkMa-x_yASPZUd7RcYCm</t>
  </si>
  <si>
    <t>[6-2970000025638]</t>
  </si>
  <si>
    <t xml:space="preserve">LEGAL OPINION:
1/ Background: N/A
2/ Legal risk: N/A
3/ Legal issue: N/A
4/ Additional information: The investigated crime and the name of LE authorized to receive the production was confirmed by calling court. They will send a email to LIS in order to ratify this information. 
Letter should be addressed to: Exmo. Senhor Delegado de Polícia da Delegacia Especializada na Repressão aos Crimes Rurais (DECRAB) em Porto Alegre/RS – Dr. Guilherme Milan Antunes.
Silo: International Criminal
</t>
  </si>
  <si>
    <t>https://drive.google.com/open?id=1ICUDj8qoTJRulZoKGoHnY7bBu90abYXT</t>
  </si>
  <si>
    <t>[5-2478000025306]</t>
  </si>
  <si>
    <t xml:space="preserve">gxxx -- Gmail, gajxxx -- Gmail    </t>
  </si>
  <si>
    <t>Court Order
2019/03/08 received 2019/03/11</t>
  </si>
  <si>
    <t xml:space="preserve">7ª Vara Criminal Federal de Florianópolis – Santa Catarina </t>
  </si>
  <si>
    <t>5003489-75.2019.4.04.7200</t>
  </si>
  <si>
    <t xml:space="preserve">LEGAL OPINION:
1/ Background: N/A
2/ Legal risk: daily fine in case of non-compliance with the order. 
3/ Legal issue: There is a command to provide future non-communication data (Google Drive, contacts and location history). CQ may file a brief if LE agrees with this interpretation. 
4/ Additional information: 
•	Since the order determined the creation of a mirror-account, we recommend LIS to contact LE in order to create him a LERS account - (48) 3281-6444 ou (48) 3281-6403;
•	The investigated crime was confirmed by calling LE.
Letter should be addressed to: Exmo. Senhor Delegado Federal da Delegacia de Repressão a Entorpecentes (DRE) do Departamento de Polícia Federal em Florianópolis/SC – Dr. Nelson Luiz Confortin Napp.
Silo: International Criminal
</t>
  </si>
  <si>
    <t>https://drive.google.com/open?id=1Zq669S69Bn8Qf5XT-HoITHRK9sm4FYYW</t>
  </si>
  <si>
    <t>[9-1213000025946]</t>
  </si>
  <si>
    <t xml:space="preserve">354xxx990/01  </t>
  </si>
  <si>
    <t>Vara Criminal de Garibaldi – Rio Grande do Sul</t>
  </si>
  <si>
    <t>051/2.19.0000217-0 (CNJ 00000653-23.2019.8.21.0051)</t>
  </si>
  <si>
    <t xml:space="preserve">LEGAL OPINION:
1/ Background: N/A
2/ Legal risk: N/A
3/ Legal issue: N/A
4/ Additional information: N/A
Letter should be addressed to: Ilmo. Agente de Polícia Civil da Delegacia de Polícia Civil de Garibaldi/RS – Sr. Rodrigo de Azevedo.
Silo: International Criminal
</t>
  </si>
  <si>
    <t>https://drive.google.com/open?id=1BkJcnDzdWqd3TXmKoSfpyNsfE04QsyMg</t>
  </si>
  <si>
    <t xml:space="preserve">helxxx -- Gmail, jcxxx -- Gmail, phone numbers </t>
  </si>
  <si>
    <t xml:space="preserve">LEGAL OPINION:
1/ Background: N/A
2/ Legal risk: N/A
3/ Legal issue: There is a request to provide future non-communication content (Photos, Drive, location history, Calendar, Contacts) in the “Ofício 73/2019”, however the mentioned CO did not provide valid identifiers. For this reason, CQ will not challenge the order at this moment.
4/ Additional information: N/A 
Letter should be addressed to: Exmo. Senhor Delegado de Polícia Federal da Delegacia de Polícia Federal de Cáceres/MT – Dr. Adair Gregório. 
Silo: International Criminal
</t>
  </si>
  <si>
    <t>https://drive.google.com/open?id=1JJ_3JjOH4xr0rPXbVrm_hTlU4Gv-6tcc</t>
  </si>
  <si>
    <t>[6-9830000025829]</t>
  </si>
  <si>
    <t>batxxx -- Gmail, ghsxxx -- Gmail, batxxx -- Gmail, josxxx -- Non-Google Product, ghsxxx -- Gmail, resxxx -- Non-Google Product</t>
  </si>
  <si>
    <t>Court Order
2019/03/11 received 2019/03/11</t>
  </si>
  <si>
    <t xml:space="preserve">LEGAL OPINION:
1/ Background: This case is related to “Operação Lava-jato”
2/ Legal risk: N/A
3/ Legal issue: N/A
4/ Additional information: N/A
Letter should be addressed to: Exma. Procuradora da República do Ministério Público Federal em Curitiba/PR – Dra. Jerusa Burmann Viecili
Silo: International Criminal
</t>
  </si>
  <si>
    <t>https://drive.google.com/open?id=1alSJksR8VNPaLJUAzyyOAoBWzfUK3IEq</t>
  </si>
  <si>
    <t>[9-1336000025425]</t>
  </si>
  <si>
    <t>josxxx -- Gmail, phone numbers</t>
  </si>
  <si>
    <t xml:space="preserve">16ª Vara Criminal de Salvador - Bahia </t>
  </si>
  <si>
    <t xml:space="preserve">LEGAL OPINION:
1/ Background: N/A
2/ Legal risk: daily fine of R$ 100,000.00 in case of non-compliance with the order.
3/ Legal issue: N/A 
4/ Additional information: N/A
Letter should be addressed to: Exmo. Senhor Promotor de Justiça do Ministério Público da Bahia – Dr. Moacir Silva do Nascimento Junior. 
Silo: International Criminal
</t>
  </si>
  <si>
    <t>https://drive.google.com/open?id=10gOLUWyDJJutiF_E_7YH0fuxh7ZjxmXg</t>
  </si>
  <si>
    <t>[1-3629000024525]</t>
  </si>
  <si>
    <t>Court Order
2018/10/16 received 2019/03/11</t>
  </si>
  <si>
    <t xml:space="preserve">LEGAL OPINION:
1/ Background: N/A
2/ Legal risk: daily fine of R#30,000.00 in case of non-compliance with the order.
3/ Legal issue: N/A
4/ Additional information: 
•	We confirmed by calling the court that data are still needed, even though the court order was issued on Oct, 2018.
•	The court will send to Google a email informing the name of the agent authorized to receive the production.
Letter should be addressed to: Exmo. Senhor Delegado de Polícia Federal do Departamento de Polícia Federal em Porto Alegre/RS – Dr. João Rocha. 
Silo: International Criminal
</t>
  </si>
  <si>
    <t>https://drive.google.com/open?id=15UdSlu2I3-EJQe8_bNiVFQyX6AUkZcdG</t>
  </si>
  <si>
    <t>[0-9628000025616]</t>
  </si>
  <si>
    <t>IMEIs and phone numbers</t>
  </si>
  <si>
    <t>Court Order
2019/02/27 received 2019/03/11</t>
  </si>
  <si>
    <t>Vara Única de Paraíbuna – São Paulo</t>
  </si>
  <si>
    <t>0000079-25.2019.8.26.0418</t>
  </si>
  <si>
    <t>LEGAL OPINION:
1/ Background: N/A
2/ Legal risk: N/A
3/ Legal issue: N/A
4/ Additional information: The attached order is not addressed to Google. Because of that, we called LE and he asked Google to send a formal response.
Letter should be addressed to: Ilmo. Senhor Agente de Polícia da Delegacia da 5ª Delegacia de Polícia de Investigações sobre Furtos e Roubos a Bancos de São Paulo/SP – Sr. Gustavo Souza do Nascimento.
Silo: International Criminal</t>
  </si>
  <si>
    <t>https://drive.google.com/open?id=1Cv3frL33PYt_UyGCTYtHnI1A0EVikI1g</t>
  </si>
  <si>
    <t>[5-4228000025753]</t>
  </si>
  <si>
    <t>26 IMEIs, Amaxxx -- Gmail</t>
  </si>
  <si>
    <t>Court Order
2019/03/07 received 2019/03/12</t>
  </si>
  <si>
    <t>0002069-09.2019.8.19.0204</t>
  </si>
  <si>
    <t>LEGAL OPINION:
1/ Background: N/A
2/ Legal risk: N/A
3/ Legal issue: N/A
4/ Additional information: N/A
Letter should be addressed to: Exmo. Senhor Delegado de Polícia Civil da Delegacia de Roubos e Furtos de Autos no Rio de Janeiro - RJ - Dr. Alessandro Petralanda Santos; Exmos. Senhores Agentes de Polícia Civil da Delegacia de Roubos e Furtos de Autos no Rio de Janeiro - RJ - Srs. Josemar Batista da Silva Junior, Vinicius de Lima Gomez, Roberto Ferreira de Carvalho, Augusto Mendes Nunes e Fabio Leandro Seves.
Silo: International Criminal</t>
  </si>
  <si>
    <t>https://drive.google.com/open?id=1T6cXD7yjPyLDrzvFD1oywWIJVLPV3lWq</t>
  </si>
  <si>
    <t xml:space="preserve">[1-3583000025800] </t>
  </si>
  <si>
    <t>bexxx -- Gmail, bruxxx -- Gmail, thexxx -- Gmail, carxxx – Gmail, phone numbers, 40 IMEIs</t>
  </si>
  <si>
    <t>Court Order
2019/03/07 received 2019/03/11</t>
  </si>
  <si>
    <t>LEGAL OPINION:
1/ Background: N/A
2/ Legal risk: N/A
3/ Legal issue: N/A
4/ Additional information: The court will send to Google an email informing the name of LE authorized to receive production.
Letter should be addressed to: Ilmo. Capitão da Coordenadoria de Intelgência da Polícia Militar do Rio de Janeiro/RJ – Sr. José Arthur Grusman Carvalho.
Silo: International Criminal</t>
  </si>
  <si>
    <t>https://drive.google.com/open?id=13di0UdvgzNrjjGudpn4IsLN1lHhdtRrP</t>
  </si>
  <si>
    <t>[7-6115000025648]</t>
  </si>
  <si>
    <t>Court Order
2019/02/28 received 2019/03/12</t>
  </si>
  <si>
    <t>9ª Vara Criminal do Foro Regional de Porto Alegre -  Rio Grande do Sul</t>
  </si>
  <si>
    <t>001/2.19.0013518-1 (CNJ 0024405-77.2019.8.21.0001)</t>
  </si>
  <si>
    <t>LEGAL OPINION:
1/ Background: N/A
2/ Legal risk: N/A
3/ Legal issue: There is a command to provide content of Google Passwords. Also the date range is not clear. However, since there are only phone numbers as targets on the order, CQ will not file a petition for now.  
4/ Additional information: Investigated crime was confirmed by calling LE.
Letter should be addressed to: Ilma. Senhora Inspetora de Polícia da Delegacia de Polícia de Investigações do Narcotráfico/DINAR/DENARC da Delegacia de Polícia Civil de Porto Alegre/RS
Silo: International Criminal</t>
  </si>
  <si>
    <t>[6-8803000025751]</t>
  </si>
  <si>
    <t>15 Gmail accounts</t>
  </si>
  <si>
    <t>Court Order
2019/03/12 received 2019/03/12</t>
  </si>
  <si>
    <t>LEGAL OPINION:
1/ Background: This CO was issued by Judge Ferdinando Scremim Neto. In the past, Taís and Carina had a meeting with the Federal Police and this judge to agree on future data requests for another case.
2/ Legal risk: contempt charges, art. 21 of Law 12.850/13, temporary suspension of the company’s activities and hourly fine of R$ 10,000.00 in case of non-compliance within 48 hrs.
3/ Legal issue: N/A 
4/ Additional information: N/A
Letter should be addressed to: Exmo. Senhor Delegado de Polícia Federal do Grupo de Investigações Sensíveis do Departamento de Polícia Federal em Cascavel/PR - Dr. Martin Bottaro Burper
Silo: International Criminal</t>
  </si>
  <si>
    <t>https://drive.google.com/open?id=1e4QLTOOAdgNv3s5WphnfvElctzn_ir1W</t>
  </si>
  <si>
    <t>[4-8694000025811]</t>
  </si>
  <si>
    <t>chxxx -- Gmail, mauxxx -- Gmail</t>
  </si>
  <si>
    <t>Court Order
2019/02/18 received 2019/03/12</t>
  </si>
  <si>
    <t>4ª Vara Federal da Comarca de Cascavel – PR</t>
  </si>
  <si>
    <t>5001404-22.2019.7005</t>
  </si>
  <si>
    <t xml:space="preserve">LEGAL OPINION:
1/ Background: N/A
2/ Legal risk: N/A
3/ Legal issue: N/A
4/ Additional information: the CO does not point out the name of the police authority whom response should be sent. We called the Judge’s assistant, and were informed that the company should share data with the agent or chief of police that forwarded the CO and that, if LIS needs a written confirmation regarding this issue, a message can be sent to prcas04@tjpr.jus.br.
Letter should be addressed to: Exmo. Senhor Delegado de Polícia Federal em Cascavel/PR
Silo: International Criminal
</t>
  </si>
  <si>
    <t>https://drive.google.com/open?id=1EsJu2lRsPNbvb67xQGqEwEhJ3StYRLtx</t>
  </si>
  <si>
    <t>[6-1972000025826]</t>
  </si>
  <si>
    <t>junxxx -- Gmail</t>
  </si>
  <si>
    <t>Court Order
2019/01/25 received 2019/02/12</t>
  </si>
  <si>
    <t>0000127-67.2019.403.6105</t>
  </si>
  <si>
    <t>LEGAL OPINION:
1/ Background: N/A
2/ Legal risk: contempt charges and daily fines in case of non-compliance of the order.
3/ Legal issue: N/A
4/ Additional information: N/A
Letter should be addressed to: Exma. Senhora Delegada de Polícia Federal da Delegacia de Polícia Federal em Campinas – Dra. Estela Beraket Costa.
Exmo. Senhor Procurador do Ministério Público Federal em Campinas/SP – Fausto Kozo Matsumoto Kosaka
Silo: International Criminal</t>
  </si>
  <si>
    <t>https://drive.google.com/open?id=1eHX3diq9npvn35l0aw1f-SGIGppSs5Yo</t>
  </si>
  <si>
    <t>[7-4058000025820]</t>
  </si>
  <si>
    <t xml:space="preserve">fugxxx -- Gmail  </t>
  </si>
  <si>
    <t>Court Order
2019/03/07 received 2019/03/13</t>
  </si>
  <si>
    <t>Vara Criminal de Sertanópolis - PR</t>
  </si>
  <si>
    <t>0000515-52.2019.8.16.0162</t>
  </si>
  <si>
    <t>LEGAL OPINION:
1/ Background: N/A
2/ Legal risk: N/A
3/ Legal issue: N/A
4/ Additional information: N/A
Letter should be addressed to: Exmo. Senhor Delegado de Polícia da Delegacia de Polícia Civil de Sertanópolis/PR – Dr. Damião Benassi Junior
Silo: International Criminal</t>
  </si>
  <si>
    <t>https://drive.google.com/open?id=1zfPaus27hHogVaTAcJuTXK-YEdYoFIcF</t>
  </si>
  <si>
    <t>[2-4957000025425]</t>
  </si>
  <si>
    <t>Court Order
2019/02/12 received 2019/03/12</t>
  </si>
  <si>
    <t>0028956-88.2016.8.21.0039</t>
  </si>
  <si>
    <t xml:space="preserve">LEGAL OPINION:
1/ Background: N/A
2/ Legal risk: N/A
3/ Legal issue: N/A
4/ Additional information: 
Letter should be addressed to: Exmo. Senhor Delegado de Polícia Civil da Delegacia de Repressão a Roubos de Porto Alegre/RS – Dr. João Paulo de Abreu
Silo: International Criminal
</t>
  </si>
  <si>
    <t>https://drive.google.com/open?id=1yDUhypWTxFyg2QXSRZ_aJ0UXyMnZrma3</t>
  </si>
  <si>
    <t xml:space="preserve">[7-7060000025632] </t>
  </si>
  <si>
    <t xml:space="preserve">douxxx -- Gmail, vicxxx -- Gmail </t>
  </si>
  <si>
    <t>Court Order
2019/03/13 received 2019/11/13</t>
  </si>
  <si>
    <t>3ª Vara de Entorpecentes de Brasília - DF</t>
  </si>
  <si>
    <t>2019.01.1.004333-7</t>
  </si>
  <si>
    <t>LEGAL OPINION:
1/ Background: N/A
2/ Legal risk: N/A
3/ Legal issue: N/A
4/ Additional information: We pointed this case as URGENT because LE called CQ and informed it is related to kidnapping.
Letter should be addressed to: Exmo. Senhor Delegado de Polícia da Delegacia de Polícia do Distrito Federal/DF – Dr. Erison Jamil Abdala
Silo: International Criminal</t>
  </si>
  <si>
    <t>https://drive.google.com/open?id=1NobPmSw_3_291DSOW9U2wxAL_q9H7w3-</t>
  </si>
  <si>
    <t>[9-8345000024649]</t>
  </si>
  <si>
    <t>phonem numbers, IMEIs</t>
  </si>
  <si>
    <t xml:space="preserve">LEGAL OPINION:
1/ Background: N/A
2/ Legal risk: contempt charges.
3/ Legal issue: N/A
4/ Additional information: the CO is addressed to phone companies and, apparently, there is no command directed to Google. We could not reach the police agent that sent the order via LERS to confirm whether this was a mistake. We advise LIS to use the standard language for such cases. 
Letter should be addressed to: Exmo. Senhor Delegado de Polícia Civil da Delegacia de Repressão a Sequestros do Distrito Federal – Dr. Leandro Giordani Ritt
Silo: International Criminal
</t>
  </si>
  <si>
    <t>https://drive.google.com/open?id=1MiX6GrV9x8-ot_4Fqwb9qen_VmyyTX0c</t>
  </si>
  <si>
    <t>[0-9401000025978]</t>
  </si>
  <si>
    <t xml:space="preserve">manxxx -- Gmail, zexxx -- Gmail </t>
  </si>
  <si>
    <t>Court Order
2019/03/12 received 2019/03/13</t>
  </si>
  <si>
    <t xml:space="preserve">LEGAL OPINION:
1/ Background: on the prior advice, we have advised to file a brief in order to challenge future content request. However, as LIS has interpreted the request as stored data, we will not move forward with that strategy in regards to this case. 
2/ Legal risk: N/A
3/ Legal issue: N/A
4/ Additional information: N/A
Letter should be addressed to: Exmo. Senhor Delegado de Polícia Federal da Departamento de Polícia Federal em Porto Velho – Dr. Leonardo Marino Gomes dos Santos
Silo: International Criminal
</t>
  </si>
  <si>
    <t>https://drive.google.com/open?id=1hJzJLW18ZqSsjD7M_8AJ2-w8-fWh5F-1</t>
  </si>
  <si>
    <t>[7-1725000025901]</t>
  </si>
  <si>
    <t xml:space="preserve">z2dxxx -- Gmail, Drive folder   </t>
  </si>
  <si>
    <t>Court Order
2019/03/06 received 2019/03/12</t>
  </si>
  <si>
    <t>5002619-48.2019.4.04.7000</t>
  </si>
  <si>
    <t>LEGAL OPINION:
1/ Background: N/A
2/ Legal risk: contempt charges and daily fines.
3/ Legal issue: We were not able to confirm the invstigated crime. We will update this thread as soon as possible. Legal analysis is pending.
4/ Additional information: There is a command to suspend access to the account. In light of that, we would like to ask LIS to confirm whether the account is active or not, in order to take further action.
Letter should be addressed to: We were also not able to confirm the name of LE. We will update this thread as soon as possible.
Silo: International Criminal</t>
  </si>
  <si>
    <t>https://drive.google.com/open?id=14aOSyzwT9Fg3NTPQgmx1ifUqtypni6z6</t>
  </si>
  <si>
    <t>[7-9992000025886]</t>
  </si>
  <si>
    <t>12 IMEIs, 7 phone numbers</t>
  </si>
  <si>
    <t>Court Order
2018/03/11 received 2019/03/12</t>
  </si>
  <si>
    <t xml:space="preserve">LEGAL OPINION:
1/ Background: N/A
2/ Legal risk: N/A
3/ Legal issue: N/A
4/ Additional information: N/A
Letter should be addressed to: Exmo. Senhor Delegado de Polícia Federal do Departamento de Polícia Federal em Três Lagoas/MS – Dr. Alan Wagner Nascimento Givigi
Silo: International Criminal </t>
  </si>
  <si>
    <t>https://drive.google.com/open?id=1OKJMr8XUHEJR764HJ2ltGKOg5oVXQVof</t>
  </si>
  <si>
    <t>[6-1581000025978]</t>
  </si>
  <si>
    <t>arqxxx -- Gmail</t>
  </si>
  <si>
    <t>Court Order
2019/03/08 received 2019/03/12</t>
  </si>
  <si>
    <t>1ª Vara Criminal de Porto Velho - RO</t>
  </si>
  <si>
    <t>0002003-27.2019.0501</t>
  </si>
  <si>
    <t xml:space="preserve">LEGAL OPINION:
1/ Background: N/A
2/ Legal risk: Please, notice that there are two incongruous deadlines: 15-days and 72-hours under a R$ 1.000,00, daily fine. Since the OL from the Public Prosecutor’s Office reinforced the 15-days term, we deem safe to follow it. 
3/ Legal issue: the OL from the Public Prosecutor’s Office requested stored and future content, but the CO only granted stored content up to the date of compliance. In case you agree with our interpretation, we advise LIS to state on response letter that the company is producing as per the limits set forth by the Judge. 
4/ Additional information: N/A
Letter should be addressed to: Exmo. Senhor Promotor de Justiça do Grupo Especial de Combate ao Crime Organizado (GAECO) do Ministério Público do Estado do Rondônia - RO
Silo: International Criminal
</t>
  </si>
  <si>
    <t>https://drive.google.com/open?id=1REPQPnxBONQxdQ4yH3MFrDle1-2soKwR</t>
  </si>
  <si>
    <t>[2-5623000025678]</t>
  </si>
  <si>
    <t>354xxx480, 352xxx591, 358xxx830, 355xxx219, 356xxx962, 353xxx167</t>
  </si>
  <si>
    <t>Court Order
2019/02/18 received 2019/03/13</t>
  </si>
  <si>
    <t>1ª Vara de Caxias do Sul - RS</t>
  </si>
  <si>
    <t>LEGAL OPINION:
1/ Background: N/A
2/ Legal risk: N/A
3/ Legal issue: N/A
4/ Additional information: N/A
Letter should be addressed to: We called the court and they informed that the production should be addressed to the LEs below. They will send an email confirming this information.
Exmo. Senhor Delegado de Polícia Civil da Delegacia de Polícia de Homicídios e Proteção à Pessoa de Caxias do Sul (DHPP)/RS – Dr. Rodrigo Kleger Duarte.
Ilmo. Senhor Inspetor de Polícia da Delegacia de Polícia de Homicídios e Proteção à Pessoa de Caxias do Sul (DHPP)/RS – Sr. Jerônimo Giron.
Silo: International Criminal</t>
  </si>
  <si>
    <t>https://drive.google.com/open?id=1jHsjxeHY8ZMhcxG9AcpjDHqALbnF_8HP</t>
  </si>
  <si>
    <t>[2-0121000025695]</t>
  </si>
  <si>
    <t>355XXX820, 357XXX835, 357XXX837</t>
  </si>
  <si>
    <t xml:space="preserve">LEGAL OPINION:
1/ Background: n/a 
2/ Legal risks: daily fines and contempt charges.
3/ Legal issue: n/a
4/ Additional information: We were not able to obtain a written confirmation from Court about the crime investigated and the name of the agent authorized to receive the production. LE informed us by phone that criminal association, which is punished with “reclusão”, is also being investigated. Since LE was not mentioned in the CO, he asked Google to send him a letter via LERS asking about the NOI and informing that the production may only be sent to agents namely identified in the order. With this letter, LE would ask for a rectified CO to forward Google addressing both issues.
Letter should be addressed to: Exmo. Senhor Delegado de Polícia Civil cedido ao GAECO de Chapecó/SC – Dr. Claudio Menezes Vieira
Silo: International Criminal
</t>
  </si>
  <si>
    <t>https://drive.google.com/open?id=1v0l_TWDMCvssqJBQUYsa1MNufpG6pRXH</t>
  </si>
  <si>
    <t>Google Plus Profile</t>
  </si>
  <si>
    <t>Court Order
2018/03/01 received 2019/03/13</t>
  </si>
  <si>
    <t>15ª Vara Criminal de Natal - RN</t>
  </si>
  <si>
    <t>0144891-31.2013.8.20.0001</t>
  </si>
  <si>
    <t>LEGAL OPINION:
1/ Background: N/A
2/ Legal risk: N/A
3/ Legal issue: LE will confirm the investigated crime and will call us back tomorrow. In light of that, legal analysis is pending.
4/ Additional information:
LE stated that this would be a reiterated request, however, as confirmed with LIS, Google never received this order before. We confirmed in court that data is still nedded.
Letter should be addressed to: Exma. Senhora Juíza de Direito da 15ª Vara Criminal de Natal – RN – Dra. Sandra Simões de Souza Dantas Elali
Silo: International Criminal</t>
  </si>
  <si>
    <t>https://drive.google.com/open?id=1xkdhtb_-XaosOr_jHY20wsET3YlyOFSR</t>
  </si>
  <si>
    <t>[4-9998000025793]</t>
  </si>
  <si>
    <t>conxxx -- Gmail</t>
  </si>
  <si>
    <t>Court Order
2019/03/13 received 2019/03/13</t>
  </si>
  <si>
    <t>1ª Vara Criminal da Comarca de Porto Seguro - BA</t>
  </si>
  <si>
    <t>0302758-13.2018.8.05.0201</t>
  </si>
  <si>
    <t xml:space="preserve">LEGAL OPINION:
1/ Background: N/A
2/ Legal risk: N/A
3/ Legal issue: There is a request to provide passwords. In case LIS agrees with this interpretation of the order, CQ will file a brief.
4/ Additional information: n/a
Letter should be addressed to: Exmo. Senhor Delegado de Polícia Federal do Grupo de Investigações Sensíveis em Feira de Santana/BA – Dr. Fabio de Araújo Marques
Silo: International Criminal
</t>
  </si>
  <si>
    <t>https://drive.google.com/open?id=126OFxcfco4w2UaoBf2wCJsb5Ne4y9crq</t>
  </si>
  <si>
    <t xml:space="preserve">[2-3997000025519] </t>
  </si>
  <si>
    <t>Court Order
2019/02/20 received 2019/02/13</t>
  </si>
  <si>
    <t>3ª Vara Criminal da Comarca de  Porto Alegre - RS</t>
  </si>
  <si>
    <t>001/2.19.0005432-7 (CNJ 0001082-85.2019.8.21.6001)</t>
  </si>
  <si>
    <t>LEGAL OPINION:
1/ Background: N/A
2/ Legal risk: N/A
3/ Legal issue: There is a command to provide future non-communication data, for 15 days, in real time (Google Drive, access logs, LH, saved location, contacts, calendar, search history, Google fotos), however, since there are no valid identifers in the CO, CQ will not file a petition.  
4/ Additional information: Investigated crime was confirmed by calling LE.
Letter should be addressed to: Exmo. Senhor Delegado de Polícia da 4ª Delegacia de Investigações do Narcotráfico da Polícia Civil de Porto Alegre/RS – Fernando Matzembacher Siqueira.
Silo: International Criminal</t>
  </si>
  <si>
    <t>https://drive.google.com/open?id=1MrbGU11AoF7pOrgt_ISDhWUgajmNuYJj</t>
  </si>
  <si>
    <t>[4-6771000025931]</t>
  </si>
  <si>
    <t>Court Order
2019/03/11 received 2019/03/13</t>
  </si>
  <si>
    <t>8ª Vara Criminal de Brasília - DF</t>
  </si>
  <si>
    <t>2019.01.1.002985-8</t>
  </si>
  <si>
    <t xml:space="preserve">LEGAL OPINION:
1/ Background: N/A
2/ Legal risk: contempt charges.
3/ Legal issue: N/A
4/ Additional information: N/A
Letter should be addressed to: Exmo. Senhor Delegado de Polícia Civil da Delegacia de Repressão ao Crime Organizado de Brasília/DF – Dr. Waldemar Antonio Tassara Junior
Silo: International Criminal
</t>
  </si>
  <si>
    <t>https://drive.google.com/open?id=1TEdvKCijGZgG3t5aoFiM4zWINrlq6oyC</t>
  </si>
  <si>
    <t>[9-6724000025809]</t>
  </si>
  <si>
    <t>355XXX533</t>
  </si>
  <si>
    <t>6ª Vara Criminal de Curitiba - PR</t>
  </si>
  <si>
    <t>0006871-25.2019.8.16.0013</t>
  </si>
  <si>
    <t xml:space="preserve">LEGAL OPINION:
1/ Background: N/A
2/ Legal risk: N/A
3/ Legal issue: N/A
4/ Additional information: We called Court to confirm the NOI and they will send Google and email with a copy of LE’s request.
Letter should be addressed to: Ilmo. Senhor Servidor da Assessoria Militar do Ministério Público em Curitiba/PR – Sr. Rodrigo Nitsche
Silo: International Criminal
</t>
  </si>
  <si>
    <t>https://drive.google.com/open?id=1I2X2qHtDqIepl1x9-CUZQmv5DkTaPa1b</t>
  </si>
  <si>
    <t>[1-5478000025874]</t>
  </si>
  <si>
    <t xml:space="preserve">braxxx -- Gmail, braxxx -- Gmail   </t>
  </si>
  <si>
    <t>7ª Vara Criminal de Curitiba - Paraná</t>
  </si>
  <si>
    <t xml:space="preserve"> 0021669-25.2018.8.16.0013</t>
  </si>
  <si>
    <t>LEGAL OPINION:
1/ Background: N/A
2/ Legal risk: N/A
3/ Legal issue: N/A
4/ Additional information: N/A
Letter should be addressed to: Exmo. Senhor Juiz de Direito da 7ª Vara Criminal de Curitiba/PR – Dr. César Maranhão de Loyola Furtado
Silo: International Criminal</t>
  </si>
  <si>
    <t>https://drive.google.com/open?id=1AlleQ28ydmUGAfJ1FSjQ7cF36HC7iai4</t>
  </si>
  <si>
    <t>[5-9476000025818]</t>
  </si>
  <si>
    <t>28 Gmail accounts</t>
  </si>
  <si>
    <t>Court Order
2019/03/12 received 2019/03/14</t>
  </si>
  <si>
    <t xml:space="preserve"> 2ª Vara Criminal de Limeira – São Paulo</t>
  </si>
  <si>
    <t>LEGAL OPINION:
1/ Background: N/A 
2/ Lega risk: N/A 
3/ Legal issue: The CO determined Google to provide future access logs for 15 days. In light of that, we will file a petition to challenge this portion of the order.  
4/ Additional information: We recommend LIS to inform that the order did not authorized to send production to LE who sent the request via LERs. 
Letter should be addressed to: Ilmo. Agente Federal da Delegacia de Polícia Federal de Limeira/SP – Sr. Luiz Alberto Oliveira Junior 
Silo: International Criminal</t>
  </si>
  <si>
    <t>https://drive.google.com/open?id=1jWK8oWLKpdFBbr7S_n_HvjwZosyc8fYP</t>
  </si>
  <si>
    <t>[1-9025000026132]</t>
  </si>
  <si>
    <t>Court Order
2019/03/13 received 2019/03/14</t>
  </si>
  <si>
    <t>Vara Única da Comarca de Abelardo Luz - SC</t>
  </si>
  <si>
    <t>06.2019.00001265-9</t>
  </si>
  <si>
    <t xml:space="preserve">LEGAL OPINION:
1/ Background: N/A
2/ Legal risk: contempt charges 
3/ Legal issue: N/A
4/ Additional information: the Court’s clerk shall send you soon, via e-mail, the name of the authorized LE agent to receive the response. 
Letter should be addressed to: Exmo. Senhor Delegado de Polícia Civil do GAECO/SC – Dr. Claudio de Menezes Vieira  
Silo: International Criminal
</t>
  </si>
  <si>
    <t>https://drive.google.com/open?id=13OeunmFreArSjPKlciSQJsrD0KSNuVNR</t>
  </si>
  <si>
    <t>[3-0976000025702]</t>
  </si>
  <si>
    <t xml:space="preserve">IMEIs 355xxx356, 358xxx547 </t>
  </si>
  <si>
    <t xml:space="preserve">Vara do Tribunal do Júri e Vara dos Delitos de Trânsito de Sobradinho – DF </t>
  </si>
  <si>
    <t xml:space="preserve">2018.06.1.004810-3 </t>
  </si>
  <si>
    <t xml:space="preserve">LEGAL OPINION:
1/ Background: N/A
2/ Legal risk: N/A
3/ Legal issue: N/A
4/ Additional information: the Court’s clerk shall send lis-latam@ a massega confirming the name of the police authority whom response should be shared with. 
Letter should be addressed to: Exmo. Senhor de Polícia Civil da Divisão de Inteligência Policial (DIPO) do Distrito Federal – Dr. Jose Eduardo Escanhoela 
Silo: International Criminal
</t>
  </si>
  <si>
    <t>https://drive.google.com/open?id=1VVByaXOwuE0hEadoPSCytQRpPXUV4dYQ</t>
  </si>
  <si>
    <t>[1-6056000025506]</t>
  </si>
  <si>
    <t>engxxx -- Gmail, julxx -- Gmail</t>
  </si>
  <si>
    <t>Court Order
2019/03/14 received 2019/03/14</t>
  </si>
  <si>
    <t>Vara Criminal de Rio do Sul – Santa Catarina</t>
  </si>
  <si>
    <t>LEGAL OPINION:
1/ Background: N/A
2/ Legal risk: N/A
3/ Legal issue: N/A
4/ Additional information: N/A
Letter should be addressed to: Exma. Senhora Promotora de Justiça do Grupo de Atuação Especial de Combate ao Crime Organizado (GAECO) em Rio do Sul – Dra. Débora Pereira Nicolazzi
Silo: International Criminal</t>
  </si>
  <si>
    <t>https://drive.google.com/open?id=18CdvT0Ue6MA_KOvFuGiZP-zKJWLb7uwH</t>
  </si>
  <si>
    <t>[0-2107000025758]</t>
  </si>
  <si>
    <t>Court Order
2019/02/26 received 2019/03/14</t>
  </si>
  <si>
    <t>10ª Vara Criminal de Fortaleza - CE</t>
  </si>
  <si>
    <t>0015512-17.2019.8.06.0001</t>
  </si>
  <si>
    <t>LEGAL OPINION:
1/ Background: N/A
2/ Legal risk: N/A
3/ Legal issue: The order is requesting data according to the police request. Even though the police request did not come attached to this order, no legal issue would be challenged by CQ, once the CO did not provide valid identifiers.
4/ Additional information: N/A
Letter should be addressed to: Exmo. Senhor Delegado de Polícia do Departamento de Inteligência Policial da Polícia Civil do Ceará (PCCE/GDG/DIP/CIC) – Dr. Julius Caesar Augustus Fernandes Rocha Bernardo
Silo: International Criminal</t>
  </si>
  <si>
    <t>https://drive.google.com/open?id=1OS6ROhwmTDBnUZWh6xn8AjN8FTZ531i6</t>
  </si>
  <si>
    <t xml:space="preserve">[8-3359000025591] </t>
  </si>
  <si>
    <t xml:space="preserve"> henxxx -- Gmail</t>
  </si>
  <si>
    <t>Court Order
2019/03/11 received 2019/03/14</t>
  </si>
  <si>
    <t>Vara do Juizado Especial da Comarca de Janaúba - MG</t>
  </si>
  <si>
    <t>0044098-23.2018.8.13.0351</t>
  </si>
  <si>
    <t>LEGAL OPINION:
1/ Background: N/A
2/ Legal risk: N/A
3/ Legal issue: we could not analyse the legallity of the Cour order since the scope of production is unclear. In case LIS agrees with our interpretation, we may file a petition in order to clarify the scope of production.
4/ Additional information: we will confirm the name of the authorized LE to receive the response once we clarify the scope of production. The NOI was confirmed trough the Court’s website.
Letter should be addressed to: Exmo. Senhor Delegado de Policia Civil de Janaúba/MG
Silo: International Criminal</t>
  </si>
  <si>
    <t>[0-4259000025783]</t>
  </si>
  <si>
    <t xml:space="preserve">prfxxx -- Gmail, alexxx -- Hotmail  </t>
  </si>
  <si>
    <t>Corregedoria Geral da Polícia Federal em Brasília - DF</t>
  </si>
  <si>
    <t>08658.112423/2016-24</t>
  </si>
  <si>
    <t>LEGAL OPINION:
1/ Background: N/A
2/ Legal risk: N/A
3/ Legal issue: Even though the alleged users of the accounts authorized the provision of data of their accounts to the requesting LE, considering that Google does not verify reg data, the company would have to push back LE’s request because it is not supported by a CO. 
Nonetheless, we advise LIS to call LE and explain that the users could pull their own data via Takeout. If LE refuses this alternative, another solution would be to send a form to the targeted accounts so that the user can send the company the authorization to provide data to LE. Please let us know if you agree with this approach.
4/ Additional information: N/A
Letter should be addressed to: Exmo. Senhor Corregedor-Geral da Polícia Rodoviária Federal de Brasília/DF – Dr. Flavio Rodrigues da Silva.
Silo: International Criminal</t>
  </si>
  <si>
    <t>https://drive.google.com/open?id=15BicnYBPP6sy21KdWdO2qymH9CqADUiQ</t>
  </si>
  <si>
    <t xml:space="preserve">861xxx334, 357xxx847, 353xxx682, 358xxx283, 359xxx935 </t>
  </si>
  <si>
    <t>LEGAL OPINION:
1/ Background: LE constantly calls CQ to reiterate the urgency of this investigation.
2/ Legal risks: n/a
3/ Legal issue: n/a
4/ Additional information: n/a
Letter should be addressed to: Exmo. Senhor Promotor de Justiça do Grupo de Atuação Especial de Combate ao Crime Organizado (GAECO) em Franca/SP - Drs. Rafael Queiroz Piola e Paulo Guilherme Carolis Lima
Silo: International Criminal</t>
  </si>
  <si>
    <t>https://drive.google.com/open?id=1KUzrlpRu3hMpxERs5mF84KoqpgXSOeGD</t>
  </si>
  <si>
    <t>[9-6651000025794]</t>
  </si>
  <si>
    <t>359XXX967</t>
  </si>
  <si>
    <t>Court Order
2019/03/14 received 2019/03/15</t>
  </si>
  <si>
    <t xml:space="preserve">LEGAL OPINION:
1/ Background: N/A
2/ Legal risk: N/A
3/ Legal issue: N/A
4/ Additional information: N/A
Letter should be addressed to: Exmo. Senhor Delegado de Polícia da Polícia Civil de Martinópolis/SP – Dr. Pablo Rodrigo França
Silo: International Criminal
</t>
  </si>
  <si>
    <t>https://drive.google.com/open?id=1zOssOMo_1emoZXFSh_L_1Fxt9seEK7Qk</t>
  </si>
  <si>
    <t>rivxxx -- Gmail; sisxxx -- Gmail, acvxxx -- Gmail, verxxx -- Gmail</t>
  </si>
  <si>
    <t>Court Order
2019/03/12 received 2019/03/15</t>
  </si>
  <si>
    <t xml:space="preserve">LEGAL OPINION:
1/ Background: We have had complications in this investigation in regards to (i) the command to wiretap data in the first few COs and to (ii) Google’s delay to comply with the orders. Therefore, we recommend that LIS prioritizes the COs related to this investigation.
2/ Legal risks: n/a
3/ Legal issue: n/a
4/ Additional information: 
a.	As agreed with Mr. Silvestrini, the stored data should be provided since the date of the previous order, except for the new targets, for which stored data should be provided since the creation of the account. 
b.	Though the CO was received via LERS, there is no indication of LEs to receive the production in the CO. For this reason, we advise LIS to send the production to Court.
Letter should be addressed to: Exmo. Senhor Juiz Federal da 23ª Vara Federal de Curitiba/PR 
Silo: International Criminal
</t>
  </si>
  <si>
    <t>https://drive.google.com/open?id=1jeMA6h18lvyp-eRovSqDR6ViuoR3Y9J7</t>
  </si>
  <si>
    <t>[0-4661000025600]</t>
  </si>
  <si>
    <t>353xxx005</t>
  </si>
  <si>
    <t>1ª Vara Criminal de Birigui – São Paulo</t>
  </si>
  <si>
    <t>1500525-07.2019.8.26.0077</t>
  </si>
  <si>
    <t>LEGAL OPINION:
1/ Background: N/A
2/ Legal risk: N/A
3/ Legal issue: N/A
4/ Additional information: The CO informed that the investigation is related to criminal organization, but on the police request there is information that the investigated crime is related to child porn.
Letter should be addressed to: Ilmo. Agente de Polícia do Departamento de Inteligência do Interior (DEINTER) da Delegacia Seccional da Polícia Civil de Araçatuba/SP – Sr. Hericson dos Santos.
Silo: International Criminal</t>
  </si>
  <si>
    <t>https://drive.google.com/open?id=1iXn_yi-x-uJfmXFrpkcxRMOjDr3gVA2p</t>
  </si>
  <si>
    <t>[7-7126000025699]</t>
  </si>
  <si>
    <t xml:space="preserve">adrixxx -- Gmail, neixxx -- Gmail, 358xxx686, 354xxx874  </t>
  </si>
  <si>
    <t>Court Order
2019/02/18 received 2019/03/15</t>
  </si>
  <si>
    <t>LEGAL OPINION:
1/ Background: N/A
2/ Legal risk: N/A
3/ Legal issue: N/A
4/ Additional information: We called the court and they informed that Mr. Claudio Menezes Vieira is the LE from GAECO authorized to receive production. The court will send an email confirming this information.
Letter should be addressed to: Exmo. Delegado de Polícia do Grupo de Atuação Especial de Combate ao Crime Organizado (GAECO) em Santa Catarina – Dr. Claudio Menezes Vieira 
Silo: International Criminal</t>
  </si>
  <si>
    <t>https://drive.google.com/open?id=1vjy3Texg7JOz8n8gWjhMr9qB6pbtstgr</t>
  </si>
  <si>
    <t xml:space="preserve">marxxx -- Gmail, adixxx -- Gmail </t>
  </si>
  <si>
    <t>Court Order
2019/03/15 received 2019/03/15</t>
  </si>
  <si>
    <t>LEGAL OPINION:
1/ Background: Investigation under the jurisdiction of Judge Mr. Fábio Alexandre Marinelli Sola. 
2/ Legal risk: N/A 
3/ Legal issue: N/A 
4/ Additional information: N/A
Letter should be addressed to: Exmo. Senhor Promotor de Justiça do Grupo de Atuação Especial de Combate ao Crime Organizado (GAECO) de Presidente Prudente/SP – Dr. Lincoln Gakiya
Silo: International Criminal</t>
  </si>
  <si>
    <t>https://drive.google.com/open?id=1FoY7lDNuGow23sv3Dta3_Mlqlg3puN61</t>
  </si>
  <si>
    <t>[7-5553000024106]</t>
  </si>
  <si>
    <t>bnxxx -- Gmail, magxxx -- Gmail, tecxxx -- Gmail</t>
  </si>
  <si>
    <t xml:space="preserve">LEGAL OPINION:
1/ Background: n/a 
2/ Legal risks: daily fines in case of noncompliance.
3/ Legal issue: n/a
4/ Additional information: The CO determines Google to create a mirror account or, at least, to provide data every 3 days.
Letter should be addressed to: Ilmo. Agente de Polícia Federal do Departamento de Polícia Federal em Curitiba/PR – Sr. Marcio Luis Rebello
Silo: International Criminal
</t>
  </si>
  <si>
    <t>https://drive.google.com/open?id=1VpPVufV076o-zlbj28OuNLOmmN7rsWfL</t>
  </si>
  <si>
    <t>[5-4290000025904]</t>
  </si>
  <si>
    <t>magxxx -- Gmail, tecxxx -- Gmail</t>
  </si>
  <si>
    <t>LEGAL OPINION:
1/ Background: n/a
2/ Legal risks: n/a
3/ Legal issue: n/a
4/ Additional information: received at the same day as Court order #5041 - [7-5553000024106], from the same investigation.
Letter should be addressed to: Ilmo. Agente de Polícia Federal do Departamento de Polícia Federal em Curitiba/PR – Sr. Marcio Luis Rebello
Silo: International Criminal</t>
  </si>
  <si>
    <t>https://drive.google.com/open?id=1V8cF3Ufs5LTDJC79YqH1XcB9jVoDQjjQ</t>
  </si>
  <si>
    <t>[4-3308000025670]</t>
  </si>
  <si>
    <t xml:space="preserve">brxxx -- Gmail   </t>
  </si>
  <si>
    <t>Court Order
2017/11/10 received 2019/02/27</t>
  </si>
  <si>
    <t>2ª Vara Criminal de Presidente Prudente – São Paulo</t>
  </si>
  <si>
    <t>0001690-83.2017.8.26.0482</t>
  </si>
  <si>
    <t>LEGAL OPINION:
1/ Background: N/A
2/ Legal risk: N/A
3/ Legal issue: N/A
4/ Additional information:
Google sent this official letter to CQ on 2019/02/27, but by a mistake we did not send this back with our recommendation.
The court confirmed the investigated crime by the phone and also they confirmed that this order was never sent to Google before.  
Letter should be addressed to: Exmo. Senhor Juiz de Direito da 2ª Vara Criminal da Comarca de Presidente Prudente/SP – Dr. João Pedro Bressane de Paula Barbosa
Silo: International Criminal</t>
  </si>
  <si>
    <t>https://drive.google.com/open?id=11_P45LgHASsS_qYNVlSLLfWRh9iJLb1y</t>
  </si>
  <si>
    <t xml:space="preserve">[8-7649000025488] </t>
  </si>
  <si>
    <t xml:space="preserve">cbcxxx -- Gmail, cbcxxx -- Blogspot   </t>
  </si>
  <si>
    <t>Court Order
2019/03/08 received 2019/03/15</t>
  </si>
  <si>
    <t>4ª Vara Criminal de Ceilândia</t>
  </si>
  <si>
    <t>0002262-78.2019.8.07.0003</t>
  </si>
  <si>
    <t>LEGAL OPINION:
1/ Background: N/A
2/ Legal risk: N/A
3/ Legal issue: N/A
4/ Additional information: The investigated crime was confirmed by calling LE.
Letter should be addressed to:
Exmo. Senhor Delegado de Polícia da Delegacia Especial de Repressão aos Crimes Cibernéticos do Distrito Federal/DF – Fábio Santos de Souza.
Exmo. Senhor Juiz de Direito da 4ª Vara Criminal de Ceilândia/DF – Dr. Daniel Mesquita Guerra
Silo: International Criminal</t>
  </si>
  <si>
    <t>https://drive.google.com/open?id=1X02c09Mizg1YHOJ0JuW4pel3Po_4HYYR</t>
  </si>
  <si>
    <t>[3-1082000025908]</t>
  </si>
  <si>
    <t xml:space="preserve">ruyxxx -- Gmail   </t>
  </si>
  <si>
    <t>15ª Vara Federal de Ceará-Mirim - RN</t>
  </si>
  <si>
    <t>0800110-28.2019.4.05.8405</t>
  </si>
  <si>
    <t>LEGAL OPINION:
1/ Background: N/A
2/ Legal risk: fines.
3/ Legal issue: The CO requests content of “password manager”. We are interpreting this request as Passwords/Chrome Sync. If LIS agrees with this interpretation of the order, CQ will challenge this request. We were not able to confirm the investigated crime yet, but we will call LE tomorrow again. The thread will be updated as soon as possible. For this reason, the legal analysis of this case is pending.
4/ Additional information: N/A
Letter should be addressed to: Ilma. Senhora Agente de Polícia Federal do Departamento de Polícia Federal em Natal/RN – Sra. Camille Figueiredo Jucá
Silo: International Criminal</t>
  </si>
  <si>
    <t>https://drive.google.com/open?id=1_DrAg1aWculSIhSQFNFBbpAswFRZG16a</t>
  </si>
  <si>
    <t>https://drive.google.com/open?id=1MW1HWTBonNw0Z8tRhg461zdyW4l3lMcI</t>
  </si>
  <si>
    <t>[3-0040000025651]</t>
  </si>
  <si>
    <t>357xxx898</t>
  </si>
  <si>
    <t>Court Order
2019/03/07 received 2019/03/18</t>
  </si>
  <si>
    <t>LEGAL OPINION:
1/ Background: Once we are challenging the requests of this investigation on Court, and the Judge determined daily fines of R$ 1.000.000,00 in case of noncompliance (in the CO handled in trix #4250), we recommend LIS prioritizes this CO. 
2/ Legal risks: fines
3/ Legal issue: The request to provide future content of non-communication data (Google Drive, Google Photos, Google Maps, location history, search history, contacts and access logs) remains in this “ofício”, even though we filed a reconsideration brief for this matter. We will discuss the strategy for this case with Taís and will update the thread. But first, we recommend LIS to inform CQ whether the IMEI is valid or not.
4/ Additional information: n/a
Letter should be addressed to: Exmo. Senhor Delegado de Polícia da Delegacia de Investigações Gerais de Jaú/SP - Dr. Marcelo A. Tomaz Góes; Exmo. Investigador de Polícia da Delegacia de Investigações Gerais de Jaú/SP - Sr. Eduardo Iracy Goy.  
Silo: International Criminal</t>
  </si>
  <si>
    <t>[9-7200000025952]</t>
  </si>
  <si>
    <t xml:space="preserve"> 7 IMEIs, taxxx -- Gmail, gmgxxx -- Gmail  </t>
  </si>
  <si>
    <t>Court Order
2019/03/14 received 2019/03/17</t>
  </si>
  <si>
    <t xml:space="preserve">2ª Vara Criminal de Formosa – Goiás </t>
  </si>
  <si>
    <t>LEGAL OPINION:
1/ Background: N/A
2/ Lega risk: N/A
3/ Legal issue: N/A
4/ Additional information: there is a command to create mirror-account.
Letter should be addressed to: Exmo. Delegado de Polícia da 11ª Delegacia Regional de Polícia de Formosa – Dr. Vytautas Fabiano Silva Zumas 
Silo: International Criminal</t>
  </si>
  <si>
    <t>https://drive.google.com/open?id=1Sh8JgyxRPrKAmKBSQNdmLj_Xr1yzwM2A</t>
  </si>
  <si>
    <t>2019.06.06</t>
  </si>
  <si>
    <t xml:space="preserve">[3-4808000025792] </t>
  </si>
  <si>
    <t>351xxx730, 354xxx50, 351xxx300, 354xxx810, 359xxx620, personal information, phone numbers, Facebook and Instagram profiles</t>
  </si>
  <si>
    <t>Court Order
2019/03/15 received 2019/03/18</t>
  </si>
  <si>
    <t>Vara da Justiça Militar de Curitiba - PR</t>
  </si>
  <si>
    <t>0004813-49.2019.8.16.0013</t>
  </si>
  <si>
    <t>LEGAL OPINION:
1/ Background: N/A
2/ Lega risk: N/A
3/ Legal issue: N/A
4/ Additional information: The investigated crime was informed on LE´s request.
Letter should be addressed to: Ilmo. 1º Tenente da Polícia Militar do Estado do Paraná – Sr. Vitor Mariani de Souza Azevedo.
Silo: International Criminal</t>
  </si>
  <si>
    <t>https://drive.google.com/open?id=1K0YooI_3uP8Ki4aL9LXUibaZ-OAqX9By</t>
  </si>
  <si>
    <t>[2-2918000025682]</t>
  </si>
  <si>
    <t xml:space="preserve">vaxxx -- Gmail </t>
  </si>
  <si>
    <t>Court Order
2019/02/27 received 2019/03/18</t>
  </si>
  <si>
    <t>LEGAL OPINION:
1/ Background: N/A
2/ Legal risk: N/A
3/ Legal issue: N/A
4/ Additional information: Please notice that the CO also requests information about the possibility to create a mirror account.
Letter should be addressed to: Exmo. Senhor Juiz de Direito do Departamento de Inquéritos Policiais – DIPO 3 – Seção 3.1.1 – São Paulo
Silo: International Criminal</t>
  </si>
  <si>
    <t>https://drive.google.com/open?id=1Ava3x4MNs4pTD-H575PD9yAz2dx0fg3C</t>
  </si>
  <si>
    <t>[9-3762000025466]</t>
  </si>
  <si>
    <t xml:space="preserve">paBieZCsPe8 – YouTube,ZQsFH2JSNTU -- YouTube   </t>
  </si>
  <si>
    <t>Court Order
2019/03/18 received 2019/03/18</t>
  </si>
  <si>
    <t>Núcleo de Crimes Cibernéticos (NUCCIBER) do Ministério Público da Bahia</t>
  </si>
  <si>
    <t>003.9.44286/2019</t>
  </si>
  <si>
    <t>LEGAL OPINION:
Google was notice by LE regarding the criminal procedure introduced at  “Núcleo de Crimes Cibernéticos (NUCCIBER) da Bahia” in order to investigate eventual criminal liability in making illegal videos available on YouTube.
In addition, on the first notification (issued on 2019/03/16) LE requested Google to remove, by means of automatic identification (e.g. child porn, hate speech, terrorism content, etc.) and to provide information and documents related to the users who uploaded the mentioned videos. Nonetheless, no URL was provided.
With respect the second notification (issued on 2019/03/18), unlike the previous one, LE provided two URLs in order to Google remove the videos and also informed that both content were uploaded by LE himself. By the document provided, they seem to be not live.
Since none request is related to monitoring and removal of content and no URL were provided, besides the ones uploaded by LE, we understand that there is no action for LIS to be taken. We will align the strategy with RCs.
@tatesser@google.com and @zanatta@google.com,  can we talk about this OL? CQ may file a brief if you understand it´s the case.
Silo: International Criminal</t>
  </si>
  <si>
    <t>https://drive.google.com/open?id=13buDYMemcXOKoRiEcvFEibUrgizXepsP</t>
  </si>
  <si>
    <t>[4-8415000025548]</t>
  </si>
  <si>
    <t xml:space="preserve">phone numbers, Migxxx -- Gmail  </t>
  </si>
  <si>
    <t>Court Order
2019/03/07 received 2019/03/16</t>
  </si>
  <si>
    <t>Vara Criminal de Pacaraima - RR</t>
  </si>
  <si>
    <t>0800192-79.2019.8.23.0045</t>
  </si>
  <si>
    <t>LEGAL OPINION:
1/ Background: N/A
2/ Lega risk: N/A
3/ Legal issue: N/A
4/ Additional information: N/A
Letter should be addressed to: Ilmo. Agente Federal da Delegacia de Polícia Federal de Pacaraima/RR – Sr. Walacson Gomes de Oliveira
Silo: International Criminal</t>
  </si>
  <si>
    <t>https://drive.google.com/open?id=1mvzmVXD7MWRMrKb7L1VGZyFgFc0LoEyd</t>
  </si>
  <si>
    <t>[7-7342000025622]</t>
  </si>
  <si>
    <t>http://www.perixxxbr/</t>
  </si>
  <si>
    <t>Court Order
2019/02/26 received 2019/03/18</t>
  </si>
  <si>
    <t>Vara Criminal e do Tribunal do Júri de Guará - DF</t>
  </si>
  <si>
    <t>2019.14.1.000400-3</t>
  </si>
  <si>
    <t>LEGAL OPINION:
1/ Background: N/A
2/ Lega risk: N/A
3/ Legal issue: N/A
4/ Additional information: N/A
Letter should be addressed to: Exma. Juíza da Vara Criminal e do Tribunal do Júri de Guará /DF – Dra. Delma Santos Ribeiro
Silo: International Criminal</t>
  </si>
  <si>
    <t>https://drive.google.com/open?id=1RNdL4P1D6sQAj7a8JURJj0mqJ7slKV71</t>
  </si>
  <si>
    <t>Court Order
2019/03/11 received 2019/03/18</t>
  </si>
  <si>
    <t>LEGAL OPINION:
1/ Background: This CO was issued by Judge Ferdinando Scremim Neto. In the past, Taís and Carina had a meeting with the Federal Police and this judge to agree on future data requests for another case.
2/ Legal risk: contempt charges, art. 21 of Law 12.850/13, temporary suspension of the company’s activities and daily fine of R$ 100,000.00 after 48 hours from the due date.
3/ Legal issue: N/A 
4/ Additional information: N/A
Letter should be addressed to: Exmo. Senhor Delegado de Polícia Federal do Grupo de Investigações Sensíveis do Departamento de Polícia Federal em Cascavel/PR - Dr. Martin Bottaro Burper
Silo: International Criminal</t>
  </si>
  <si>
    <t>https://drive.google.com/open?id=1ysTKSEfu0fIIkHAum87ucUkjGciy6rsA</t>
  </si>
  <si>
    <t xml:space="preserve">[9-8807000025799] </t>
  </si>
  <si>
    <t xml:space="preserve">mcbxxx -- Gmail, jefxxx -- Gmail, danxxx -- Gmail   </t>
  </si>
  <si>
    <t>1ª Vara Criminal de Santa Cruz do Sul - RS</t>
  </si>
  <si>
    <t>026/2.19.0000721-6 (CNJ 0001507-92.2019.8.21.0026)</t>
  </si>
  <si>
    <t>LEGAL OPINION:
1/ Background: N/A
2/ Lega risk: N/A
3/ Legal issue: We were not able to confirm the investigated crime yet, but we will call LE tomorrow again. The thread will be updated as soon as possible. For this reason, the legal analysis of this case is pending.
4/ Additional information: N/A
Letter should be addressed to: We will also confirm the name of LE authorized to receive production and we will update this thread asap.
Silo: International Criminal</t>
  </si>
  <si>
    <t>https://drive.google.com/open?id=10UTyW064E5Hi1RDXoj-89vluAPl4mxiP</t>
  </si>
  <si>
    <t>2019.05.03</t>
  </si>
  <si>
    <t>[6-3148000025843]</t>
  </si>
  <si>
    <t xml:space="preserve"> fgsxxx -- Gmail  </t>
  </si>
  <si>
    <t>Court Order
2018/11/13 received 2019/03/18</t>
  </si>
  <si>
    <t>1ª Vara Criminal de Viaão - RS</t>
  </si>
  <si>
    <t>039/2.18.0013558-6 (CNJ 0027119-27.2018.8.21.0039)</t>
  </si>
  <si>
    <t>LEGAL OPINION:
1/ Background: N/A
2/ Lega risk: N/A
3/ Legal issue: N/A
4/ Additional information: We will verify with the court if the data are still needed once the order was issued 4 months ago. We will update this thread asap.
Letter should be addressed to: Ilma. Inspetora de Polícia da 2ª Delegacia de Polícia Civil de Viamão/RS
Silo: International Criminal</t>
  </si>
  <si>
    <t>https://drive.google.com/open?id=1OkoDll8t9jV9sAHwFjGakqg764X8-3Nr</t>
  </si>
  <si>
    <t>[6-3006000025503]</t>
  </si>
  <si>
    <t>50 Gmail accounts</t>
  </si>
  <si>
    <t>Vara de Entorpecentes e Organizações Criminosas de Boa Vista - Roraima</t>
  </si>
  <si>
    <t>LEGAL OPINION:
1/ Background: N/A
2/ Legal risk: daily fine of R$ 100,000.00 in case of non-compliance with the order. 
3/ Legal issue: We recommend LIS to challenge the request that calls for noncomunication content (Google Photos, Google Drive, location history, Contacts, Calendar), for the next 15 days, considering the provisions of Law 9,296/96. Please let us know if you agree with this approach. We would also file a petition for both order #4825 and #5058.
4/ Additional information: The investigated crime was informed on the message that forwarded the CO.
Letter should be addressed to: Ilmo. Agentes de Polícia Federal do Departamento de Polícia Federal de Boa vista/Roraima – Senhores Fernando Antonio Torres Farias, Anderson Roberto Nadolny, Fabio Andrade Araújo, Manuel Belchior Albuquerque Junior, Ricardo Andrade de Rezende Junior, Walker Vaz de Castro, Carlos Eduardo da Fonseca Carelli, Ana Carolina de Jesus Bittencourt da Rocha e Valter Luiz da Silva.
Silo: International Criminal</t>
  </si>
  <si>
    <t>https://drive.google.com/open?id=11DWPX46suzxydSdzhfi-9gRM0GmR8KQz</t>
  </si>
  <si>
    <t>[8-8697000025660]</t>
  </si>
  <si>
    <t>jcxxx -- Gmail, jicxxx -- Gmail, jclxxx -- Gmail, nmxxx -- Gmail</t>
  </si>
  <si>
    <t>Court Order
 2019/03/18 received 2019/03/18</t>
  </si>
  <si>
    <t xml:space="preserve"> Vara Federal de Viçosa - MG</t>
  </si>
  <si>
    <t>136-42.2019.401.3823</t>
  </si>
  <si>
    <t>LEGAL OPINION:
1/ Background: N/A
2/ Legal risk: N/A
3/ Legal issue: N/A
4/ Additional information: The investigated crime was confirmed by calling LE.
Letter should be addressed to: Exmo. Juiz da Vara Federal de Viçosa/MG – Dr. Gleuso de Almeida França
Silo: International Criminal</t>
  </si>
  <si>
    <t>https://drive.google.com/open?id=1Es6w-lCOb4c5xt8IhshdGszGuyg0aM6e</t>
  </si>
  <si>
    <t>[3-3149000026008]</t>
  </si>
  <si>
    <t>cplxxx -- Gmail, aldxxx -- Gmail</t>
  </si>
  <si>
    <t>Court Order
2019/03/01 received 2019/03/18</t>
  </si>
  <si>
    <t>82-14.2019.4.01.3100</t>
  </si>
  <si>
    <t>LEGAL OPINION:
1/ Background: N/A
2/ Legal risk: N/A
3/ Legal issue: N/A
4/ Additional information: we are still trying to confirm the NOI and the name of the police authority whom response should be sent. This thread will be updated accordingly.
Letter should be addressed to: Exmo. Senhor Delegado de Polícia Federal da Delegacia de Polícia Federal em Macapá/AP
Excelentíssima Senhora Procuradora da República em Macapá/AP
Silo: International Criminal</t>
  </si>
  <si>
    <t>https://drive.google.com/open?id=14hD6AntJSvzlF6dLmBYb0kWhlIHA4fxy</t>
  </si>
  <si>
    <t xml:space="preserve">[4-7469000025892] </t>
  </si>
  <si>
    <t xml:space="preserve">wgoxxx -- Gmail, frdxxx -- Gmail   </t>
  </si>
  <si>
    <t>Court Order
2019/02/15 received 2019/03/18</t>
  </si>
  <si>
    <t>1ª Vara Federal de Dourados - MS</t>
  </si>
  <si>
    <t>0000235-17.2019.403.6002</t>
  </si>
  <si>
    <t>LEGAL OPINION:
1/ Background: N/A
2/ Lega risk: N/A
3/ Legal issue: We were not able to confirm the investigated crime yet, but we will call LE tomorrow again. The thread will be updated as soon as possible. For this reason, the legal analysis of this case is pending.
4/ Additional information: N/A
Letter should be addressed to: Exmo. Promotor de Justiça do Ministério Público Federal em Dourados/MS – Dr. Luiz Gustavo Camacho Terçariol
Silo: International Criminal</t>
  </si>
  <si>
    <t>https://drive.google.com/open?id=1hDD9RAaCiOAwZSe2ObtHMrJYQaVi2I0V</t>
  </si>
  <si>
    <t>[4-4430000025749]</t>
  </si>
  <si>
    <t xml:space="preserve">phone numbers, personal information  </t>
  </si>
  <si>
    <t>Court Order
2019/03/14 received 2019/03/18</t>
  </si>
  <si>
    <t>Vara Criminal de Iguatemi – Mato Grosso do Sul</t>
  </si>
  <si>
    <t>0000331-03.2019.8.12.0035</t>
  </si>
  <si>
    <t>LEGAL OPINION:
1/ Background: N/A
2/ Lega risk: N/A
3/ Legal issue: We were not able to confirm the investigated crime, however the order only provided invalid identifers. In light of that, legal issue is pending.
4/ Additional information: Since no data will be provided, we understand that the answer should be sent directly to LE.
Letter should be addressed to: Exmo. Delegado de Polícia do Departamento de Inteligência Policial (DIP) em Campo Grande/MS – Dr. Odorico Ribeiro de Mendonça e Mesquita.
Silo: International Criminal</t>
  </si>
  <si>
    <t>https://drive.google.com/open?id=1VJrP9uGFyP88G_WWmTjRS-S-HwwecMpF</t>
  </si>
  <si>
    <t xml:space="preserve">[7-5427000021933] </t>
  </si>
  <si>
    <t>mariadoejo -- Gmail;</t>
  </si>
  <si>
    <t>Received 2018/03/14</t>
  </si>
  <si>
    <t>2ª Central de Inquéritos da 2ª Promotoria de Investigação Penal do Ministério Público do Estado do Rio de Janeiro</t>
  </si>
  <si>
    <t>IP 073-04576/2017</t>
  </si>
  <si>
    <t>LEGAL OPINION:
As Google has already informed the need of a valid court order, we called them to ask if they received Google's last response and the prosecutor informed us that they received it but did not agree as he understand that the law 12.965/14 authorizes him to have access to those data without a CO, reason why they send it again. 
@CQ, given the situation, could you please evaluate our options here? Please check the timeline of this case as well as its dossier.
Please let us know if you agree.
@Taís, for your visibility.
We have used the internal deadline of 13 days for this case.
Silo: International Criminal</t>
  </si>
  <si>
    <t>https://drive.google.com/open?id=1-7j9OutCVGSvM60uugPnREMOYuKGvrH3</t>
  </si>
  <si>
    <t>[1-3606000025632]</t>
  </si>
  <si>
    <t xml:space="preserve">samxxx -- Gmail, adaxxx -- Gmail   </t>
  </si>
  <si>
    <t>Court Order
2019/03/14 received 2019/03/19</t>
  </si>
  <si>
    <t>Vara Criminal de Marehal Rondon - Paraná</t>
  </si>
  <si>
    <t>LEGAL OPINION:
1/ Background: N/A
2/ Legal risk: N/A
3/ Legal issue: N/A
4/ Additional information: The order determined Google to provide future Gmail content every 3 days. In light of that, we recommend LIS to reach LE and agree on the delivery of data.
Letter should be addressed to: Exmo. Senhor Delegado de Polícia Federal do Departamento de Polícia Federal em Guaíra/PR – Dr. Julio Mitsuo Fujiki
Silo: International Criminal</t>
  </si>
  <si>
    <t>https://drive.google.com/open?id=1jZjsnoWdmP-JMSXcdaWHu6l3yfF-TFrY</t>
  </si>
  <si>
    <t>[6-8071000025986]</t>
  </si>
  <si>
    <t>7 Gmail accounts</t>
  </si>
  <si>
    <t>Court Order
2019/03/18 received 2019/03/19</t>
  </si>
  <si>
    <t>LEGAL OPINION:
1/ Background: This CO was issued by Judge Ferdinando Scremim Neto. In the past, Taís and Carina had a meeting with the Federal Police and this judge to agree on future data requests for another case.
2/ Legal risk: contempt charges, art. 21 of Law 12.850/13, temporary suspension of the company’s activities and daily fine of R$ 100,000.00 after 48 hours from the due date.
3/ Legal issue: N/A 
4/ Additional information: N/A
Letter should be addressed to: Exmo. Senhor Delegado de Polícia Federal do Grupo de Investigações Sensíveis do Departamento de Polícia Federal em Cascavel/PR - Dr. Martin Bottaro Purper
Silo: International Criminal</t>
  </si>
  <si>
    <t>https://drive.google.com/open?id=1_wq-9cTDXjaHJ6dziiQ-CAx5KlhTuvzC</t>
  </si>
  <si>
    <t>[3-8861000026041]</t>
  </si>
  <si>
    <t>357xxx573, 357xxx591, 358xxx895, 358xxx903</t>
  </si>
  <si>
    <t>Tribunal do Júri de Taguatinga - DF</t>
  </si>
  <si>
    <t>2019.07.1.001062-6</t>
  </si>
  <si>
    <t>LEGAL OPINION:
1/ Background: N/A
2/ Lega risk: N/A
3/ Legal issue: N/A
4/ Additional information:
The investigated crime was confirmed by calling LE.
CO determined Google expressly to send production to court.
Letter should be addressed to: Exmo. Senhor Juiz da Vara do Tribunal do Júri de Taguatinga/DF – João Marcos Guimarães Silva
Silo: International Criminal</t>
  </si>
  <si>
    <t>https://drive.google.com/open?id=1TcEAfL9pYu7Ek12NPH2OGhfe8GOnx2Ye</t>
  </si>
  <si>
    <t>[5-5152000025807]</t>
  </si>
  <si>
    <t xml:space="preserve">assxxx -- Gmail </t>
  </si>
  <si>
    <t>Court Order
 2019/02/13 received 2019/02/28</t>
  </si>
  <si>
    <t>0000878-20.2019.40.6181</t>
  </si>
  <si>
    <t>LEGAL OPINION:
1/ Background: N/A
2/ Lega risk: N/A
3/ Legal issue: N/A
4/ Additional information: Likely for the CO #4390, we were not able to confirm the investigated crime by calling the court. We will try to confirm with LE and will update this thread as soon as possible.
Letter should be addressed to: Exmo. Senhor Juiz Federal da 9ª Vara Criminal Federal de São Paulo - SP
Silo: International Criminal</t>
  </si>
  <si>
    <t>https://drive.google.com/open?id=1mpeq9NujxAFwJCcaxX1eJ5_Tg6UcqFT6</t>
  </si>
  <si>
    <t>[5-4746000025554]</t>
  </si>
  <si>
    <t>ajaxxx -- Gmail, ajaxxx -- Gmail, golxxx -- Gmail, rodxxx -- Gmail, tanxxx -- Gmail, adrxxx -- Gmail</t>
  </si>
  <si>
    <t>1004305-43.2019.8.26.0196</t>
  </si>
  <si>
    <t>LEGAL OPINION:
1/ Background: N/A
2/ Lega risk: N/A
3/ Legal issue: N/A
4/ Additional information: N/A
Letter should be addressed to: Exmo. Senhor Promotor de Justiça do Grupo de Atuação Especial de Combate ao Crime Organizado (GAECO) em Franca/SP - Drs. Rafael Queiroz Piola e Paulo Guilherme Carolis Lima
Silo: International Criminal</t>
  </si>
  <si>
    <t>https://drive.google.com/open?id=1oJ1OUZXG_LdLa4DDAQfGJqrQT-7wQlka</t>
  </si>
  <si>
    <t>[7-5513000025639]</t>
  </si>
  <si>
    <t xml:space="preserve"> acxxx -- Gmail, rbmxxx -- Gmail</t>
  </si>
  <si>
    <t>Court Order
2018/11/30 received 2019/03/19</t>
  </si>
  <si>
    <t>Vara Única Criminal de Xapuri - AC</t>
  </si>
  <si>
    <t>0001087-39.2018.8.01.0007</t>
  </si>
  <si>
    <t>LEGAL OPINION:
1/ Background: N/A
2/ Lega risk: N/A
3/ Legal issue: there is a request to provide Google Drive, for 15 days. We recommend filling a brief to challenge this request based on Law 9,296/96, once Google cannot provide future content of non-communication data. Please let us know if you agree with this approach.
4/ Additional information: N/A
Letter should be addressed to: Exmo. Delegado Federal da Delegacia de Polícia Federal (DELINST/SR/DPF/AC) em Rio Branco/AC – Dr. Eduardo Gomes
Silo: International Criminal</t>
  </si>
  <si>
    <t>https://drive.google.com/open?id=1pTXQvbVHyORmvmXtmF7wm5_C2I28m_Nt</t>
  </si>
  <si>
    <t>[2-7970000025880]</t>
  </si>
  <si>
    <t>Court Order
2019/03/15 received 2019/03/19</t>
  </si>
  <si>
    <t>Vara Criminal de Santiago - RS</t>
  </si>
  <si>
    <t>064/2.19.0000651-0 (CNJ 0001170-86.2019.8.21.0064)</t>
  </si>
  <si>
    <t>LEGAL OPINION:
1/ Background: N/A
2/ Lega risk: N/A
3/ Legal issue: N/A
4/ Additional information:
·       Even though the CO states the target as IMEI, LIS confirmed this is a phone number.
Letter should be addressed to: Delegada de Polícia da Delegacia de Polícia Civil de Santiago/RS.
Silo: International Criminal</t>
  </si>
  <si>
    <t>https://drive.google.com/open?id=1lXkBPBODMV_609ldMqW6Fykiy9Amv1Ei</t>
  </si>
  <si>
    <t>[0-1670000025764]</t>
  </si>
  <si>
    <t>lmcxxx -- Gmail</t>
  </si>
  <si>
    <t>Court Order
2019/03/12 received 2019/03/19</t>
  </si>
  <si>
    <t>7ª Vara Federal de Porto Alegre – RS</t>
  </si>
  <si>
    <t>5064628-08.2017.4.04.7100</t>
  </si>
  <si>
    <t>LEGAL OPINION:
1/ Background: N/A
2/ Legal risk: N/A
3/ Legal issue: N/A
4/ Additional information: we confirmed the crime investigated through the Court’s website.
Letter should be addressed to: Exma. Juíza Federal da 7ª Vara Federal de Porto Alegre/RS – Dra. Karine da Silva Cordeiro
Silo: International Criminal</t>
  </si>
  <si>
    <t>https://drive.google.com/open?id=1Di9Fo7_Br9F_LwktD-86ymfdNOY6DQTY</t>
  </si>
  <si>
    <t>[0-1223000025816]</t>
  </si>
  <si>
    <t>9 Gmail</t>
  </si>
  <si>
    <t>Court Order
2019/03/11 received 2019/03/19</t>
  </si>
  <si>
    <t>3ª Vara Federal de Rio Branco - AC</t>
  </si>
  <si>
    <t>1653-29.2019.4.01.3000</t>
  </si>
  <si>
    <t>LEGAL OPINION:
1/ Background: N/A
2/ Legal risk: N/A
3/ Legal issue: we will call Court tomorrow to confirm the NOI. Therefore, legal analysis is still pending. This advice will be updated accordingly.
4/ Additional information: we will call Court tomorrow to confirm LE’s name in order to deliver the response.
Letter should be addressed to: Exmo. Senhor Delegado de Polícia Federal em Rio Branco/AC
Silo: International Criminal</t>
  </si>
  <si>
    <t>https://drive.google.com/open?id=14XrzSHkQALG7CCp75cQFh0JBUzws0xrl</t>
  </si>
  <si>
    <t>[3-8804000025937]</t>
  </si>
  <si>
    <t>358xxx049, 358xxx350, 356xxx556, 357xxx047</t>
  </si>
  <si>
    <t>2ª Vara Criminal de Ponta Grossa - Paraná</t>
  </si>
  <si>
    <t>0007329-24.2019.8.16.0019</t>
  </si>
  <si>
    <t>LEGAL OPINION:
1/ Background: N/A
2/ Lega risk: N/A
3/ Legal issue: We were not able to confirm the investigated crime yet, but we will call LE tomorrow again. The thread will be updated as soon as possible. For this reason, the legal analysis of this case is pending.
4/ Additional information: N/A
Letter should be addressed to: Exmo. Promotor de Justiça do Grupo de Atuação Especial de Combate ao Crime Organizado (GAECO) do Ministério Público em Ponta Grossa/PR – Dr. Antonio Juliano Souza Albanez.
Silo: International Criminal</t>
  </si>
  <si>
    <t>https://drive.google.com/open?id=11TI1ikVt_Lo6JhoDtliYUiRo3M9lIalb</t>
  </si>
  <si>
    <t>[3-2683000025848]</t>
  </si>
  <si>
    <t xml:space="preserve">356xxx295  </t>
  </si>
  <si>
    <t xml:space="preserve"> Court Order
2019/03/12 received 2019/03/19</t>
  </si>
  <si>
    <t>2ª Vara Criminal de Porto Alegre - RS</t>
  </si>
  <si>
    <t>0022947-25.2019.8.21.0001</t>
  </si>
  <si>
    <t>LEGAL OPINION:
1/ Background: N/A
2/ Lega risk: contempt of charges
3/ Legal issue: There is command to provide future data. We will file a petition to challenge this request.
4/ Additional information: N/A
Letter should be addressed to: Exmo. Juiz da 2ª Vara Criminal de Porto Alegre/RS – Dr. Rosália Huyer
Silo: International Criminal</t>
  </si>
  <si>
    <t>https://drive.google.com/open?id=1dhpepd5lXM3pDCFfJHMQZV4LqoxHVbWO</t>
  </si>
  <si>
    <t>[8-3755000025946]</t>
  </si>
  <si>
    <t>pauxxx -- Gmail, wrixxx -- Gmail, endxxx -- Gmail</t>
  </si>
  <si>
    <t>Court Order
2019/03/12 received 2019/03/20</t>
  </si>
  <si>
    <t>7ª Vara Federal Criminal</t>
  </si>
  <si>
    <t>0500522-34.2019.4.02.5101 (2019.51.01.500522-2)</t>
  </si>
  <si>
    <t>LEGAL OPINION:
1/ Background: The case is associated to “Operação Lava-Jato”.
2/ Lega risk: daily fine of R$100,000.00 in case of non-compliance with the order.
3/ Legal issue: N/A
4/ Additional information: N/A
Letter should be addressed to: Exmo. Procurador da República da Núcleo de Combate à Corrupção - Força Tarefa da Lava-Jato da Procuradoria da República no Estado do Rio de Janeiro – Dr. República Eduardo Ribeiro Gomes El-Hage.
Silo: International Criminal</t>
  </si>
  <si>
    <t>https://drive.google.com/open?id=1eaFiI6kJYiPlyLGuf0i82yR0bQ2QH6JP</t>
  </si>
  <si>
    <t>[5-0483000026035]</t>
  </si>
  <si>
    <t>axxx -- Gmail, seaxxx -- Gmail</t>
  </si>
  <si>
    <t>Court Order
2019/03/19 received 2019/03/20</t>
  </si>
  <si>
    <t>5039623-84.2018.8.02.5101</t>
  </si>
  <si>
    <t>LEGAL OPINION:
1/ Background: The case is related to “Operação Lava-Jato”.
2/ Lega risk: daily fine of R$ 100,000.00 in case of non-compliance with the order.
3/ Legal issue: N/A
4/ Additional information: N/A
Letter should be addressed to: Exmo. Procurador da República da Núcleo de Combate à Corrupção - Força Tarefa da Lava-Jato da Procuradoria da República no Estado do Rio de Janeiro – Dr. República Eduardo Ribeiro Gomes El-Hage. 
Silo: International Criminal</t>
  </si>
  <si>
    <t>https://drive.google.com/open?id=13sp2xRrjjB0ytYcMk8cygnhT7sgCvvqc</t>
  </si>
  <si>
    <t>[9-4756000025468]</t>
  </si>
  <si>
    <t xml:space="preserve">draxxx -- Gmail, leaxxx -- Gmail, hyaxxx -- Gmail </t>
  </si>
  <si>
    <t>Court Order
2018/03/12 received 2019/03/20</t>
  </si>
  <si>
    <t>702.18.106112-9</t>
  </si>
  <si>
    <t>LEGAL OPINION:
1/ Background: N/A
2/ Lega risk: N/A
3/ Legal issue:
The order has anticipated and already granted an extension for the future content request. We will challenge this command having mind that, pursuant to article 5 of Law 9.296/96, the extension must be grounded by the judge after the initial period.
4/ Additional information: *
The investigated crime was confirmed by calling LE.
The CO determined Google to provide, within 24 hours,  future Gmail content for the next 15 days, in real time. We suggest LIS, if it is not possible to meet this deadline, to call LE to agree with the delivery of production.
Letter should be addressed to: Exmo. Delegado Federal da Delegacia de Polícia Federal em Uberlândia/MG – Dr. Renato Beni Silva.
Silo: International Criminal</t>
  </si>
  <si>
    <t>https://drive.google.com/open?id=1AB1Ndx4tZyl7ZtgKmZ-Wa5LCGwp0Xnav</t>
  </si>
  <si>
    <t>[5-0698000025441]</t>
  </si>
  <si>
    <t>silviosmartshoop -- Gmail</t>
  </si>
  <si>
    <t>Date Received: 2019/03/18</t>
  </si>
  <si>
    <t>Terceiro Distrito Policial de Mauá - SP - DEMACRO</t>
  </si>
  <si>
    <t>RDO 82/2019 - 96ºDP/DECAP</t>
  </si>
  <si>
    <t xml:space="preserve">LEGAL OPINION: Please be informed that the chief of police requests Google  to provide reg data with IP creation, logic port with time stamps, timezone, GMT and also to preserve access logs related to the target at issue.  
Google 's last response informed the need of a valid court order to provide such data, but it will be preserved. Now, the chief of police sent an emails, reiterating his request, arguing that there's no need of a CO as the law 12.965/14 already allow him to have access to reg data. 
</t>
  </si>
  <si>
    <t>[3-7313000025538]</t>
  </si>
  <si>
    <t>mayxxx -- Gmail</t>
  </si>
  <si>
    <t>Court Order
 2019/03/20 received 2019/03/20</t>
  </si>
  <si>
    <t>LEGAL OPINION:
1/ Background: Investigation under the jurisdiction of Judge Mr. Fábio Alexandre Marinelli Sola. 
2/ Legal risk: N/A 
3/ Legal issue: N/A 
4/ Additional information: N/A
Letter should be addressed to: Exmo. Senhor Promotor de Justiça do Grupo de Atuação Especial de Combate ao Crime Organizado (GAECO) de Presidente Prudente/SP – Dr. Lincoln Gakiya</t>
  </si>
  <si>
    <t>https://drive.google.com/open?id=1-ZlZIMlemFohF0zYY2ytZxrltAi83acJ</t>
  </si>
  <si>
    <t xml:space="preserve">[3-7472000025539] </t>
  </si>
  <si>
    <t xml:space="preserve">352xxx042  </t>
  </si>
  <si>
    <t>Court Order
2019/02/28 received 2019/03/19</t>
  </si>
  <si>
    <t>2ª Vara Criminal de Taguatinga - DF</t>
  </si>
  <si>
    <t>2019.07.1.000950-4</t>
  </si>
  <si>
    <t>LEGAL OPINION:
1/ Background: N/A
2/ Legal risk: N/A
3/ Legal issue: Althought the CO determined Google to provide future geographic location for next 15 days, this request is related to the device. In light of that, CQ will not file an answer.
4/ Additional information: Please notice that the CO is addressed to Apple, but item e) mentions Google products. We will contact Court in order to obtain a rectified CO.
Letter should be addressed to: Exmo. Senhor Delegado de Polícia da Polícia Civil do Distrito Federal/DF – Dr. Luiz Henrique Dourado Sampaio.
Silo: International Criminal</t>
  </si>
  <si>
    <t>https://drive.google.com/open?id=1wDKUA7Hf8f5I48esVxQJjbUOp6-TNLk5</t>
  </si>
  <si>
    <t xml:space="preserve">[8-0257000025754] </t>
  </si>
  <si>
    <t xml:space="preserve"> fjsxxx -- Gmail, netxxx -- Gmail  </t>
  </si>
  <si>
    <t>Court Order
2019/03/13 received 2019/03/20</t>
  </si>
  <si>
    <t>3ª Vara de Quixadá - Ceará</t>
  </si>
  <si>
    <t>28055-24.2018.8.06.0151</t>
  </si>
  <si>
    <t>LEGAL OPINION:
1/ Background: N/A
2/ Lega risk: N/A
3/ Legal issue: N/A
4/ Additional information: We will try to obtain the name of LE who is authorized to receive this production. We will update this thread asap.
Letter should be addressed to: Exmo. Promotor de Justiça do Grupo de Atuação Especial de Combate ao Crime Organizado (GAECO) do Ministério Público do Ceará.
Silo: International Criminal</t>
  </si>
  <si>
    <t>https://drive.google.com/open?id=1WC8pUymNFAdaES4rVugTDyRUKviFNWbm</t>
  </si>
  <si>
    <t>[3-3330000025921]</t>
  </si>
  <si>
    <t>caxxx -- Gmail, repxxx -- Gmail, macxxx -- Gmail, msaxxx -- Gmail</t>
  </si>
  <si>
    <t>Court Order
2019/03/13 received 2019/03/19</t>
  </si>
  <si>
    <t>Vara de Corregedoria dos Presídios de Siqueira Campos – Paraná</t>
  </si>
  <si>
    <t>0000498-13.2019.8.16.0163</t>
  </si>
  <si>
    <t>LEGAL OPINION:
1/ Background: N/A
2/ Lega risk: N/A
3/ Legal issue: N/A
4/ Additional information: We will try to obtain the name of LE to receive production and we will update the thread asap.
Letter should be addressed to: Exmo. Promotor de Juistiça do Grupo de Atuação Especicial de Combate ao Crime Organizado (GAECO), Núcleo Regional de Guarapuava/PR.
Silo: International Criminal</t>
  </si>
  <si>
    <t>https://drive.google.com/open?id=1MYV6k4JXEi6eGBL8jZr7En_anm5gaxID</t>
  </si>
  <si>
    <t>2019.04.25</t>
  </si>
  <si>
    <t>[1-5916000025875]</t>
  </si>
  <si>
    <t xml:space="preserve">robxxx -- Gmail  </t>
  </si>
  <si>
    <t xml:space="preserve">Court Order
2019/03/18 received 2019/03/19 </t>
  </si>
  <si>
    <t>1ª Vara Criminal de Costa Rica – Mato Grosso do Sul</t>
  </si>
  <si>
    <t>0000338-73.2019.8.12.0009</t>
  </si>
  <si>
    <t>LEGAL OPINION:
1/ Background: N/A
2/ Legal risk: N/A
3/ Legal issue: N/A
4/ Additional information: N/A
Letter should be addressed to: Exmo. Senhor Juiz de Direito da 1ª Vara Criminal de Costa Rica/MS – Dr. Francisco Soliman
Silo: International Criminal</t>
  </si>
  <si>
    <t>https://drive.google.com/open?id=1eqg810DCL7yc5QKI6Vw7zdkFz0FpUAuC</t>
  </si>
  <si>
    <t>[5-3807000025819]</t>
  </si>
  <si>
    <t>352xxx370, 353xxx6000, 354xxx123, 358xxx7000, 359xxx290</t>
  </si>
  <si>
    <t>Court Order
2019/03/20 received 2019/03/21</t>
  </si>
  <si>
    <t>LEGAL OPINION:
1/ Background: N/A
2/ Legal risk: N/A
3/ Legal issue: There is a request to provide passwords. In case LIS agrees with this interpretation of the order, CQ will file a brief for both cases #5023 and #5085.
4/ Additional information: n/a
Letter should be addressed to: Exmo. Senhor Delegado de Polícia Federal do Grupo de Investigações Sensíveis em Feira de Santana/BA – Dr. Fabio de Araújo Marques
Silo: International Criminal</t>
  </si>
  <si>
    <t>https://drive.google.com/open?id=1tFY039Sc5HWybPBgI32b4jf1aPlvuxnl</t>
  </si>
  <si>
    <t>[6-4427000025935]</t>
  </si>
  <si>
    <t>marxxx -- Gmail</t>
  </si>
  <si>
    <t>Departamento de Polícia Circunscricional da 6ª Delegacia de Polícia Civil de Brasília - DF</t>
  </si>
  <si>
    <t>IP 980/2014- 6ª DP</t>
  </si>
  <si>
    <t>LEGAL OPINION:
1/ Background: N/A
2/ Legal risk: N/A
3/ Legal issue: Since the official letter is not supported by any court order, we recommend LIS to pushback the request. We also recommend LIS to preserve the requested data.
4/ Additional information: N/A
Letter should be addressed to: Ilmo. Agente de Polícia do Departamento de Polícia Circunscricional da 6ª Delegacia de Polícia Civil de Brasília/DF – Sr. Diego Cavalcanti Martinez.
Silo: International Criminal</t>
  </si>
  <si>
    <t>https://drive.google.com/open?id=1-3_RYVWXnFcEVvvC3VMyIr7atfuIFk8K</t>
  </si>
  <si>
    <t>[7-3275000025512]</t>
  </si>
  <si>
    <t>w8xxx -- Gmail, jexxx -- Gmail, orxxx -- Gmail, w8xxx -- Gmail, vexxx -- Gmail</t>
  </si>
  <si>
    <t>Court Order
2018/03/12 received 2019/03/21</t>
  </si>
  <si>
    <t>2511-76.2019.4.01.3900</t>
  </si>
  <si>
    <t>LEGAL OPINION:
1/ Background: n/a
2/ Legal risks: n/a
3/ Legal issue: Please notice that CQ interpreted, for case #4667, that the CO was requesting future content of non-communication data. However LIS interpreted the CO as general request because of the target xxxx@yyyy.com. Please, let us know if LIS will follow the same approach for this case. Otherwise, CQ may file a brief to challenge the request of future data.
4/ Additional information: We advise Google to preserve stored and future content for all products mentioned in the CO.
Letter should be addressed to: Exmo. Senhor Delegado de Polícia Federal da Superintendência Regional da Polícia Federal em Belém/PA - Sr. Davi Jacobs de Souza and Ilmo. Senhor Agente Policial da Superintendência Regional da Polícia Federal em Belém/PA – Sr. Nelson de Mello Alves Filho.
Silo: International Criminal</t>
  </si>
  <si>
    <t>https://drive.google.com/open?id=1rpx1Ib_9cHCDu9VifIfU7PK4HWBuL67S</t>
  </si>
  <si>
    <t>[5-8006000025974]</t>
  </si>
  <si>
    <t xml:space="preserve">fabxxx -- Gmail    </t>
  </si>
  <si>
    <t>Court Order
2019/03/21 received  2019/03/22</t>
  </si>
  <si>
    <t>0002835-40.2019.8.26.0019</t>
  </si>
  <si>
    <t>LEGAL OPINION:
1/ Background: N/A
2/ Lega risk: N/A
3/ Legal issue: N/A
4/ Additional information: The court informed us that Google should provide production to Mrs. Carina Risso Bonatto, who is LE that forwarded the court order. They will send a email confirming this information.
Letter should be addressed to: Ilma. Senhora Oficiala de Promotoria de Justiça do Grupo de Atuação Especial de Combate ao Crime Organizado de Piracicaba/SP – Sra. Carina Risso Bonatto.
Silo: International Criminal</t>
  </si>
  <si>
    <t>https://drive.google.com/open?id=1EkztMaoQHobT-q-Ad1cjPWXInRhvJvo-</t>
  </si>
  <si>
    <t>[3-3708000025594]</t>
  </si>
  <si>
    <t xml:space="preserve">355xxx343, 353xxx530, 356xxx120  </t>
  </si>
  <si>
    <t>Vara Criminal de Laguna – Santa Catarina</t>
  </si>
  <si>
    <t>0000624-22.2019.8.24.0040</t>
  </si>
  <si>
    <t xml:space="preserve"> LEGAL OPINION:
1/ Background: N/A
2/ Lega risk: threats of daily fine in case of non-compliance.
3/ Legal issue: N/A
4/ Additional information: N/A
Letter should be addressed to: Imos. Agentes de Polícia da 18ª Delegacia de Regional de Polícia de Laguna/SC – Srs. Claudio Monteiro, Luciano Dutra e Miguel Braga Junior
Silo: International Criminal</t>
  </si>
  <si>
    <t>https://drive.google.com/open?id=1Qtxw-kYg7ZSONNSWxokeBvVK404Et_Wq</t>
  </si>
  <si>
    <t>[8-0881000026023]</t>
  </si>
  <si>
    <t>dilxxx1 -- Gmail, dixxxx -- Gmail, fcaxxx -- Gmail, maxxx -- Gmail, luixxx -- Gmail, luixxx -- Gmail, kaxx – Gmail; hxxx -- Non-Google Product</t>
  </si>
  <si>
    <t xml:space="preserve">10ª Vara Federal Criminal do Distrito Federal  </t>
  </si>
  <si>
    <t>1004486-64.2019.4.01.3400</t>
  </si>
  <si>
    <t>LEGAL OPINION:
1/ Background: N/A
2/ Lega risk: N/A
3/ Legal issue: N/A
4/ Additional information: As agreed with LIS, we are sending both COs and Prosecutor´s request in this same recommendation.
Letter should be addressed to: Exmo. Senhor Procurador da República da Força Tarefa Greenfield do Ministério Público Federal/DF – Dr. Felipe Torres Vasconcelos 
Silo: International Criminal</t>
  </si>
  <si>
    <t>https://drive.google.com/open?id=1DIj2Xr1tuR5_X4_eOTDBravIS5wl-DLm</t>
  </si>
  <si>
    <t xml:space="preserve">[3-9895000025839] </t>
  </si>
  <si>
    <t xml:space="preserve">359xxx120, 354xxx330, 359xxx340, 353xxx320, 352xxx000, 354xxx420 </t>
  </si>
  <si>
    <t>Court Order
2019/02/27 received 2019/03/21</t>
  </si>
  <si>
    <t>2018.01.1.025431-6</t>
  </si>
  <si>
    <t>LEGAL OPINION:
1/ Background: N/A
2/ Lega risk: N/A
3/ Legal issue: N/A
4/ Additional information: Investigated crime confirmed by calling the court.
Letter should be addressed to: Exmo. Juiz da 6ª Vara Criminal de Brasília/DF – Dr. Nelson Ferreira Junior
Silo: International Criminal</t>
  </si>
  <si>
    <t>https://drive.google.com/open?id=1qJ7mv9WEzy0GumxzXj0xETIgaCb-I147</t>
  </si>
  <si>
    <t>[0-5998000025887]</t>
  </si>
  <si>
    <t xml:space="preserve">dexxx -- Gmail </t>
  </si>
  <si>
    <t>Court Order
2019/03/19 received 2019/03/21</t>
  </si>
  <si>
    <t>2ª Vara Criminal de Franca - SP</t>
  </si>
  <si>
    <t>1006510-45.2019.8.26.0196</t>
  </si>
  <si>
    <t>LEGAL OPINION:
1/ Background: N/A
2/ Lega risk: N/A
3/ Legal issue: N/A
4/ Additional information: We will try to confirm by calling the court whether LE who sent LP via LER is authorized to receive production or not.  
Letter should be addressed to: Exmo. Exmo. Promotor de Justiça do GAECO em Franca/SP.
Silo: International Criminal</t>
  </si>
  <si>
    <t>https://drive.google.com/open?id=1GnXWdQCqbN6tZme8xfy8hvcTyg8THHXW</t>
  </si>
  <si>
    <t>[3-3452000025942]</t>
  </si>
  <si>
    <t>359xxx730, 352xxx553, 353xxx090, 355xxx10, 359xxx290, 355xxx190, 354xxx870</t>
  </si>
  <si>
    <t>Court Order
2019/03/07 received 2019/03/21</t>
  </si>
  <si>
    <t xml:space="preserve">Primeira Vara de Entorpecentes do Distrito Federal  </t>
  </si>
  <si>
    <t>2018.01.1.007099-3</t>
  </si>
  <si>
    <t>LEGAL OPINION:
1/ Background: N/A
2/ Lega risk: N/A
3/ Legal issue: N/A
4/ Additional information: NOI was confirmed by calling LE.
Letter should be addressed to: Ilmos. Agentes de Polícia da Delegacia da Divisão de Inteligênia Policial do Distrito Federal
Silo: International Criminal</t>
  </si>
  <si>
    <t>https://drive.google.com/open?id=15uHshUKzsoM3qmzcJHHf8k_CZ7RW_SJv</t>
  </si>
  <si>
    <t>[7-7060000025632]</t>
  </si>
  <si>
    <t xml:space="preserve"> douxxx -- Gmail, vixxx -- Gmail  </t>
  </si>
  <si>
    <t>Court Order
2019/03/13 received 2019/03/21</t>
  </si>
  <si>
    <t xml:space="preserve">3ª Vara de Entorpecentes do Distrito Federal  </t>
  </si>
  <si>
    <t>LEGAL OPINION:
1/ Background: N/A
2/ Lega risk: N/A
3/ Legal issue: N/A
4/ Additional information: N/A
Letter should be addressed to: Exmo. Delegado de Polícia da Coordenadoria de Repressão as Drogas da Polícia Civil do Distrito Federal – Dr. Erison Abdala.
Silo: International Criminal</t>
  </si>
  <si>
    <t>https://drive.google.com/open?id=1iQePwvRgLNGeIEuU_IoYCtoTT5T4bkdG</t>
  </si>
  <si>
    <t>[0-9362000025887]</t>
  </si>
  <si>
    <t xml:space="preserve">Court Order 2019/03/11 
Received: 2019/03/22
</t>
  </si>
  <si>
    <t xml:space="preserve">1ª Vara Judicial de Martinópolis - SP </t>
  </si>
  <si>
    <t>000200-75.2019.8.25.0346</t>
  </si>
  <si>
    <t xml:space="preserve">LEGAL OPINION: 
1/ Background: N/A
2/ Lega risk: N/A
3/ Legal issue: there is a request for future data, though no valid identifier was provided. 
4/ Additional information: N/A
Letter should be addressed to: Exmo.Senhor Delegado de Polícia da Delegacia de Polícia Seccional de Presidente Prudente/SP – Dr. Claudinei Alves
Silo: International Criminal
</t>
  </si>
  <si>
    <t>https://drive.google.com/open?id=1tC1tA_inY4qv56mpF-RPejhLcxKQ7P5S&amp;authuser=petrya.alves@carinaquito.com&amp;usp=drive_fs</t>
  </si>
  <si>
    <t>[8-9834000025961]</t>
  </si>
  <si>
    <t>Court Order
 2019/03/14 received 2019/03/22</t>
  </si>
  <si>
    <t>3ª Vara Crimininal de Passo Fundo – Rio Grande do Sul</t>
  </si>
  <si>
    <t>0004539-23.2019.8.21.0021</t>
  </si>
  <si>
    <t>LEGAL OPINION:
1/ Background: N/A
2/ Lega risk: N/A
3/ Legal issue: N/A
4/ Additional information: CQ received the CO with LE´s email address redacted. In light of that, if the alias informed on the document is the same that LE forwarded LP, we suggest to send the answer via this email. If not, we kindly as LIS to inform us and we will confirm the information.
Letter should be addressed to: Ilmo. Inspetor de Polícia da Delegacia de Repressão ao Crime Organizado em Passo Fundo/RS – Sr. Luís Martins Scheleder
Silo: International Criminal</t>
  </si>
  <si>
    <t>https://drive.google.com/open?id=14Ck1rCLFttbhUekC923WOsbgSB2tnFu6</t>
  </si>
  <si>
    <t>[1-8729000025831]</t>
  </si>
  <si>
    <t>Court Order
2019/03/14 received 2019/03/22</t>
  </si>
  <si>
    <t>Vara Criminal do Foro Regional de Araucária em Curitiba - PR</t>
  </si>
  <si>
    <t>0000216-98.2019.8.16.0025</t>
  </si>
  <si>
    <t>LEGAL OPINION:
1/ Background: N/A
2/ Lega risk: contempt of charges
3/ Legal issue: N/A
4/ Additional information: The investigated crime was confirmed by calling the court. Also, we were not able to confirm the name of LE who is authorized to receive production. We recommend LIS to deliver it to court.
Letter should be addressed to: Exma. Senhora Juíza da Vara Criminal do Foro Regional de Araucária em Curitiba/PR – Dra. Débora Cassiano Redmond
Silo: International Criminal</t>
  </si>
  <si>
    <t>https://drive.google.com/open?id=11-ixRvHxPv5QhVzviufQoJ_0VskLuBq9</t>
  </si>
  <si>
    <t>[6-6878000025510]</t>
  </si>
  <si>
    <t>Vasxxx -- Gmail</t>
  </si>
  <si>
    <t>Court Order
2019/03/06 received 2019/03/22</t>
  </si>
  <si>
    <t>7ª Vara Federal Ambiental e Agrária de Manaus - AM</t>
  </si>
  <si>
    <t>1385-54.2019.4.01.3200</t>
  </si>
  <si>
    <t>LEGAL OPINION:
1/ Background: N/A
2/ Lega risk: N/A
3/ Legal issue: N/A
4/ Additional information:
The investigated crime and the name of LE responsible to receive production was confirmed by calling the court.
The order determines Google to create a mirror-account.
Letter should be addressed to: Exmo. Delegado Federal da Superintendência da Polícia Federal no Amazonas – Dr. Jacob Guilherme da Silveira.
Silo: International Criminal</t>
  </si>
  <si>
    <t>https://drive.google.com/open?id=1KOlA4CVM6QJFXJqK_7aL-lp-O9d3wbSv</t>
  </si>
  <si>
    <t>2019.04.22</t>
  </si>
  <si>
    <t>[5-8540000025836]</t>
  </si>
  <si>
    <t xml:space="preserve">davxxx -- Gmail, dirxxx -- Gmail  </t>
  </si>
  <si>
    <t>9ª Vara Criminal Federal de Belo Horizonte – Minas Gerais</t>
  </si>
  <si>
    <t>389-02.2019.4.01.3800</t>
  </si>
  <si>
    <t>LEGAL OPINION:
1/ Background: N/A
2/ Lega risk: N/A
3/ Legal issue: N/A
4/ Additional information: N/A
Letter should be addressed to: Exmo. Delegado Federal da Superintendência da Polícia Federal de Minas Gerais – Dr. Guilherme Franco Lima de Faria
Silo: International Criminal</t>
  </si>
  <si>
    <t>https://drive.google.com/open?id=1BUx1eG27rA0gtqbpNaarcm2rN6WYzNJV</t>
  </si>
  <si>
    <t>[6-3036000025665]</t>
  </si>
  <si>
    <t xml:space="preserve">gabxxx -- Gmail </t>
  </si>
  <si>
    <t>Court Order
 2019/03/19 received  2019/03/22</t>
  </si>
  <si>
    <t>1º Juizado da Mulher de Goiania - Goiás</t>
  </si>
  <si>
    <t>26499-91.2019.8.09.0175</t>
  </si>
  <si>
    <t>LEGAL OPINION:
1/ Background: N/A
2/ Lega risk: N/A
3/ Legal issue: N/A
4/ Additional information: We were not able to confirm the investigated crime yet. We will update this thread as soon as we obtain this information. We will also try to obtain police request.
Letter should be addressed to: Exma. Juíza do 1º Juizado da Mulher de Goiania / GO – Dra. Nathália Bueno Arantes da Costa
Silo: International Criminal</t>
  </si>
  <si>
    <t>https://drive.google.com/open?id=100wKJPnbbSFfegtnCs2og4LwIqdUOZD4</t>
  </si>
  <si>
    <t>[9-1518000025712]</t>
  </si>
  <si>
    <t>deixxx -- Gmail, andxxx -- Gmail</t>
  </si>
  <si>
    <t>Cout Order
2019/03/22 received 2019/03/22</t>
  </si>
  <si>
    <t xml:space="preserve">LEGAL OPINION:
1/ Background: Investigation under the jurisdiction of Judge Mr. Fábio Alexandre Marinelli Sola. 
2/ Legal risk: N/A 
3/ Legal issue: N/A 
4/ Additional information: N/A
Letter should be addressed to: Exmo. Senhor Promotor de Justiça do Grupo de Atuação Especial de Combate ao Crime Organizado (GAECO) de Presidente Prudente/SP – Dr. Lincoln Gakiya
Silo: International Criminal
</t>
  </si>
  <si>
    <t>https://drive.google.com/open?id=1tSO5uLV8TC-OFaR9CQaNxKYur3FxDeA3</t>
  </si>
  <si>
    <t>[2-5263000025911]</t>
  </si>
  <si>
    <t>joaxxx -- Gmail, joaxxx -- Gmail, carxxx -- Gmail</t>
  </si>
  <si>
    <t>Cout Order
2019/03/21 received 2019/03/22</t>
  </si>
  <si>
    <t xml:space="preserve">LEGAL OPINION:
1/ Background: N/A
2/ Legal risks: N/A
3/ Legal issue: N/A
4/ Additional information: The order determined Google to preserve the requested data for the next 5 years. Since the requested content are still stored, we kindly ask LIS to confirm whether is possible to proceed with the preservation for that period or not.    
Letter should be addressed to: Exmos. Senhores Agentes de Polícia Federal da Superintendência de Polícia Federal em Fortaleza/CE - Srs. Antonio Nixon Luna Lucas dos Santos, Paulo Cesar de Mesquita Soares, Robson dos Reis Borges, Marcelo Marques Lins Ribeiro, Francisco Fernandes Moreira, Raimundo Elenildo Oliveira da Cru, Francisco Tácito Magalhães Souza e Cicero Saraiva Gomes e Samuel Elânio de Oliveira Júnior.
Silo: International Criminal </t>
  </si>
  <si>
    <t>https://drive.google.com/open?id=1pDYnQsT8zp1znbmK_W7fL2X0fs117EY-</t>
  </si>
  <si>
    <t>[4-1196000026073]</t>
  </si>
  <si>
    <t>15ª Vara Criminal Federal de Brasília - DF</t>
  </si>
  <si>
    <t>1005876-69.2019.4.01.3400</t>
  </si>
  <si>
    <t>LEGAL OPINION:
1/ Background: N/A
2/ Lega risk: N/A
3/ Legal issue: N/A
4/ Additional information: We contacted the court and it was confirmed that this case is related to a criminal investigation, which is criminal organization. In addition, the court informed that LE authorized to receive production is the one who forwarded LP to Google.
Letter should be addressed to: Ilmo. Agente Federal da Delegacia da Divisão de Contrainteligência da Polícia Federal do Distrito Federal (DCINT) – Sr.Fabrício Fassheber.
Silo: International Criminal</t>
  </si>
  <si>
    <t>https://drive.google.com/open?id=1-tH-OxXkSoIr_rdmERhcBuDSIFQaWbXO</t>
  </si>
  <si>
    <t>[6-8473000025975]</t>
  </si>
  <si>
    <t>Court Order
2019/02/11 received 2019/03/22</t>
  </si>
  <si>
    <t>LEGAL OPINION:
1/ Background: n/a
2/ Legal risks: contempt charges in case of non-compliance.
3/ Legal issue: There is request that calls for noncomunication content, for the next 15 days. This request can be challenged, considering the provisions of Law 9,296/96. In case LIS agrees with this interpretation of the order, CQ may file a brief to challenge this request. Please, let us know if the targeted IMEI is valid.
4/ Additional information: n/a
Letter should be addressed to:
Exma. Senhores Promotor de Justiça da 2ª Promotoria de Justiça de Cornélio Procópio/PR – Dra. Thainá Regina Navarros Cosme Lopes e Dra. Flávia Simon Fagundes;
Exmo. Senhor Chefe da Agência Local de Inteligência do 18º Batalhão da Polícia Militar em Cornélio Procópio/PR - Sr. Alex Fernando Belinelli;
Exmo. Senhor Juiz de Direito da Vara Criminal da Comarca de Cornélio Procópio/PR - Dr. Ernani Scala Marchini
Silo: International Criminal</t>
  </si>
  <si>
    <t>https://drive.google.com/open?id=1YKEEtXcuklP0_To76HU9JjMMaQx_vhrd</t>
  </si>
  <si>
    <t>[0-8305000026102]</t>
  </si>
  <si>
    <t>Court Order
2019/03/22 received 2019/03/22</t>
  </si>
  <si>
    <t>2ª Vara de Orlândia – São Paulo</t>
  </si>
  <si>
    <t>1500229-71.2019.8.26.0404</t>
  </si>
  <si>
    <t>LEGAL OPINION:
1/ Background: N/A
2/ Lega risk: N/A
3/ Legal issue: N/A
4/ Additional information: N/A
Letter should be addressed to: Ilmos. Agentes de Polícia da Delegacia de Investigações Gerais de São Joaquim da Barra/SP – Srs. Omar Valizi, Marcelo Ferreira Francisco, Adevandro Alves da Silva Vinicius Alexandre.
Silo: International Criminal</t>
  </si>
  <si>
    <t>https://drive.google.com/open?id=1XebIWNvjPFQlUYRJkvd5vZGjPytZT7nC</t>
  </si>
  <si>
    <t>[9-9880000025630]</t>
  </si>
  <si>
    <t>355xxx600, 355xxx310, 355xxx980, 355xxx660, 356xxx916, 359xxx960</t>
  </si>
  <si>
    <t>Court Order
2019/03/21 received 2019/03/23</t>
  </si>
  <si>
    <t>LEGAL OPINION:
1/ Background: N/A
2/ Legal risk: fines.
3/ Legal issue: The CO requests content of “password manager”. CQ will challenge this request since LIS agreed with this interpretation of the order for the prior case. We will file a petition for both cases #5045 and #5106.
4/ Additional information: N/A
Letter should be addressed to: Ilma. Senhora Agente de Polícia Federal do Departamento de Polícia Federal em Natal/RN – Sra. Camille Figueiredo Jucá
Silo: International Criminal</t>
  </si>
  <si>
    <t>https://drive.google.com/open?id=1qFbEvPSpk4coD3116Pkup7BUprTh_gUK</t>
  </si>
  <si>
    <t>[1-8084000025471]</t>
  </si>
  <si>
    <t xml:space="preserve">359xxx415  </t>
  </si>
  <si>
    <t>Court Order
2019/03/24 received 2019/03/24</t>
  </si>
  <si>
    <t xml:space="preserve">15ª Delegacia de Polícia Civil em Taguatinga/DF  </t>
  </si>
  <si>
    <t>Ocorrência n. 3.858/2019-0</t>
  </si>
  <si>
    <t>LEGAL OPINION:
1/ Background: N/A
2/ Legal risk: N/A
3/ Legal issue: N/A
4/ Additional information: LE contacted us complaining the lack of response for this case and we anticipated to him that he should obtain a CO in order to obtain location history and we also clarified that the requests via LERS needs always to be supported by an official letter or a court order. Nonetheless, we recommend LIS to preserve the existing location history associated to the IMEI.
Letter should be addressed to: Exmo. Senhor Delegado de Polícia da 15ª Delegacia de Polícia Civil em Taguatinga/DF  -  Dr. Antonio João Dimitrov Borborema.
Silo: International Criminal</t>
  </si>
  <si>
    <t>https://drive.google.com/open?id=1V3qh7BAua40a4fuTtZ-Me4Kwk45CHRhs</t>
  </si>
  <si>
    <t>[5-8083000025816]</t>
  </si>
  <si>
    <t xml:space="preserve">357xxx521, 357xxx528, 358xxx78-3, 358xxx79-1   </t>
  </si>
  <si>
    <t>Court Order
2019/03/01 received 2019/03/24</t>
  </si>
  <si>
    <t>Vara Judicial de Ibirubá – Rio Grande do Sul</t>
  </si>
  <si>
    <t>105/2.19.0000208-4 (CNJ 0000465-62.2019.8.21.0105)</t>
  </si>
  <si>
    <t>LEGAL OPINION:
1/ Background: N/A
2/ Legal risk: N/A
3/ Legal issue: N/A
4/ Additional information: The investigated crime was confirmed by calling LE.
Letter should be addressed to: Ilmo. Senhor Inspetor de Polícia da Delegacia de Roubos da Polícia Civil do Rio Grande do Sul – Sr. Alexandre Klemps.
Silo: International Criminal</t>
  </si>
  <si>
    <t>https://drive.google.com/open?id=1SnSeLci-vX5oGzjHdAUHEfLx0Nnb0z0g</t>
  </si>
  <si>
    <t>Court Order
2019/03/23 received 2019/03/23</t>
  </si>
  <si>
    <t>2ª Vara Criminal de Fernandópolis - SP</t>
  </si>
  <si>
    <t xml:space="preserve"> 0002082-92.2018.8.26.0189</t>
  </si>
  <si>
    <t>LEGAL OPINION:
1/ Background: as determined in the previous COs for this case, Google should provide data every 48 hours. Otherwise, daily fines will be applied.
2/ Legal risks: daily fines.
3/ Legal issue: n/a
4/ Additional information: n/a
Letter should be addressed to: Exmo. Senhor Delegado de Polícia do Centro de Inteligência Policial (CIP) em Fernandópolis - SP - Sr. Ailton Canato.
Silo: International Criminal</t>
  </si>
  <si>
    <t>https://drive.google.com/open?id=1QBKxUnwSn1xaUXtjKBKQoo6AtX9-hima</t>
  </si>
  <si>
    <t>[1-0328000025770]</t>
  </si>
  <si>
    <t xml:space="preserve">357xxx528, 011xxx560, 357xxx533, 359xxx842, 359xxx445   </t>
  </si>
  <si>
    <t>Vara Criminal de Soledade - RS</t>
  </si>
  <si>
    <t>036/2.19.0000477-8 (CNJ 0001214-92.2019.8.21.0036)</t>
  </si>
  <si>
    <t>LEGAL OPINION:
1/ Background: N/A
2/ Legal risk: N/A
3/ Legal issue: N/A
4/ Additional information: The investigated crime was confirmed by calling LE.
Letter should be addressed to: Ilmo. Inspetor de Polícia da 1ª Delegacia de Polícia de Roubos de Porto Alegre/RS – Sr. Alexandre Klemps.
Silo: International Criminal</t>
  </si>
  <si>
    <t>https://drive.google.com/open?id=14Gxc-cHhzHvIn-kt_ye6kz6E0iiC7BFj</t>
  </si>
  <si>
    <t>[2-6496000025573]</t>
  </si>
  <si>
    <t>356xxx3-3, 356xxx321</t>
  </si>
  <si>
    <t xml:space="preserve"> Court Order
2019/03/19 received 2019/03/25</t>
  </si>
  <si>
    <t>1ª Vara do Tribunal do Juri da Comarca do Recife - Pernambuco</t>
  </si>
  <si>
    <t>0004181-32.2019.8.17.0001</t>
  </si>
  <si>
    <t xml:space="preserve">LEGAL OPINION:
1/ Background: N/A
2/ Legal risk: contempt charges and daily fines of R$ 10,000.00.
3/ Legal issue: N/A
4/ Additional information: N/A
Letter should be addressed to: Exmo. Senhor Delegado de Polícia da Polícia Civil de Pernambuco – Dr. Paulo Gustavo Coelho Dias.
Silo: International Criminal
</t>
  </si>
  <si>
    <t>https://drive.google.com/open?id=15FVJQCU2Y54TtcpMawIsNOsPY2kG9kpa</t>
  </si>
  <si>
    <t>[2-0315000025990]</t>
  </si>
  <si>
    <t xml:space="preserve">356xxx930  </t>
  </si>
  <si>
    <t>Court Order
2019/02/28 received 2019/03/25</t>
  </si>
  <si>
    <t>0007667-54.2018.4.01.3100</t>
  </si>
  <si>
    <t>LEGAL OPINION:
1/ Background: N/A
2/ Legal risk: N/A
3/ Legal issue: There are commands to provide future content of noncommunication, for 15 days, in real time (Google Drive, Google Photos, Location History, Google Calendar and contacts). CQ may file a brief if LIS agrees with this interpretation. Please, let us know if the targeted IMEI is valid.
4/ Additional information: N/A
Letter should be addressed to: Ilmo. Agente Federal da Delegacia de Polícia Federal em Macapá/AP – Sr. Marcos Romulo Coelho Cardoso.
Silo: International Criminal</t>
  </si>
  <si>
    <t>https://drive.google.com/open?id=1dEnwRWzYPZtFCvhzHDExKFS4YQ7K1-7s</t>
  </si>
  <si>
    <t>[3-8376000025518]</t>
  </si>
  <si>
    <t>Court Order
2019/03/19 received 2019/03/25</t>
  </si>
  <si>
    <t xml:space="preserve">Departamento de Inquéritos Policiais e Polícia Judiciária de São Paulo (DIPO3) – São Paulo  </t>
  </si>
  <si>
    <t xml:space="preserve"> 0102510-14.2018.8.26.0050</t>
  </si>
  <si>
    <t>LEGAL OPINION:
1/ Background: N/A
2/ Legal risk: N/A
3/ Legal issue: There is a command to provide future location history. Since the targets provided are invalid identifiers, CQ will not challenge the request at this moment.
4/ Additional information: N/A
Letter should be addressed to: Ilmo. Senhor Investigador de Polícia da Polícia Civil do Estado de São Paulo – Sr. Leandro Martins.
Silo: International Criminal</t>
  </si>
  <si>
    <t>https://drive.google.com/open?id=1B4hMWpV3HXRHA32B5RqSXeb4YRzZ2ATG</t>
  </si>
  <si>
    <t>[4-2523000025558]</t>
  </si>
  <si>
    <t>phone numbers, rh.xxx -- Gmail</t>
  </si>
  <si>
    <t>Court Order
2019/03/21 received 2019/03/22</t>
  </si>
  <si>
    <t>2ª Vara Criminal, Júri e Execuções Penais de Nova Venécia - ES</t>
  </si>
  <si>
    <t>004364-72.2018.8.08.0038</t>
  </si>
  <si>
    <t>LEGAL OPINION:
1/ Background: N/A
2/ Legal risk: N/A
3/ Legal issue: N/A
4/ Additional information: N/A
Letter should be addressed to: Exmo. Senhores Promotores de Justiça do Ministério Público do Espírito Santo/ES – Drs. Bruno Simões Noya de Oliveira, Luis Felipe Scalco Simão, Vitor Anhoque Cavalcanti, Tiago Boucault Pinhal, Claudeval França Quintiliano, Natássia Martins Sarmento, Leonardo Augusto de A. Cezar dos Santos, Bruno de Freitas Lima e Fabricio Admiral Souza
Silo: International Criminal</t>
  </si>
  <si>
    <t>https://drive.google.com/open?id=1-mgu4nqvZj__6QxXVjQZlnIQkLQ2q2C5</t>
  </si>
  <si>
    <t>[5-4139000025948]</t>
  </si>
  <si>
    <t>Court Order
2019/03/20 received 2019/03/20</t>
  </si>
  <si>
    <t>LEGAL OPINION:
1/ Background: N/A
2/ Legal risk: N/A
3/ Legal issue:N/A
4/ Additional information: even though the CO states that the target is an IMEI, LIS confirmed that it is a phone number. We will try to confirm the NOI and update this thread accordingly. Nonetheless, despite of the NOI, considering that there is no valid identifier in this CO, CQ would challenge the order at this moment.
Letter should be addressed to: Exma. Senhora Delegada de Polícia da Delegacia de Polícia Civil de Santiago/RS.
Silo: International Criminal</t>
  </si>
  <si>
    <t>https://drive.google.com/open?id=1aNk2ZGkSbb4hg_gx2ti3O3Ue-KFbXW5f</t>
  </si>
  <si>
    <t>[7-3773000025978]</t>
  </si>
  <si>
    <t>Court Order
2019/02/26 received 2019/03/25</t>
  </si>
  <si>
    <t>0004229-41.2019.8.19.0031</t>
  </si>
  <si>
    <t>LEGAL OPINION:
1/ Background: N/A
2/ Legal risk: N/A
3/ Legal issue: N/A
4/ Additional information: This CO does not mention valid identifiers and the commands do not seem to be directed to the company. We were not able to confirm the crime investigated. Court informed us that Google should make a formal request about the NOI, if needed. The CO also does not inform the name of LE. Since Google’s response will not provide any data, we believe it could be sent to the Chief of Police.
Letter should be addressed to: Exmo. Senhor Delegado de Polícia da Delegacia de Homicídios de Niterói e São Gonçalo – Rio de Janeiro
Silo: International Criminal</t>
  </si>
  <si>
    <t>https://drive.google.com/open?id=1gN5KRE2Z719h4tSo590wEu7YvuuZrXIU</t>
  </si>
  <si>
    <t>2019.04.16</t>
  </si>
  <si>
    <t xml:space="preserve">[6-6911000025301] </t>
  </si>
  <si>
    <t>Court Order
2019/03/23 received 2019/03/25</t>
  </si>
  <si>
    <t>Departamento de Crimes Contra o Patrimonio da Delegacia de Polícia Civil de Salvador - Bahia</t>
  </si>
  <si>
    <t>LEGAL OPINION:
1/ Background: N/A
2/ Legal risk: N/A
3/ Legal issue: N/A
4/ Additional information: As agreed with LIS, since there is no valid identifier, this case will not be treated as EDR.
Letter should be addressed to: Exmo. Delegado do Departamento de Crimes Contra o Patrimonio da Delegacia de Polícia Civil da Bahia – Dr. Delmar Araujo Bittencourt
Silo: International Criminal</t>
  </si>
  <si>
    <t>https://drive.google.com/open?id=1Z0Yn03n47jUFSFVBthKmHgthFO3Pt3RR</t>
  </si>
  <si>
    <t>[3-0706000026346]</t>
  </si>
  <si>
    <t>(12) Gmail</t>
  </si>
  <si>
    <t>Court Order
2019/03/23 received 2019/25/03</t>
  </si>
  <si>
    <t>1ª Vara da Comarca de Orlândia – SP</t>
  </si>
  <si>
    <t>1000456-21.2019.8.26.0404</t>
  </si>
  <si>
    <t>LEGAL OPINION:
1/ Background: N/A
2/ Legal risk: N/A
3/ Legal issue: the NOI was confirmed with Mr. Rafael Piola, the Public Prosecutor that forwarded the CO.
4/ Additional information: N/A
Letter should be addressed to: Exmo. Senhor Promotor de Justiça do Ministério Público de São Paulo/SP – Dr. Rafael Queiroz Piola
Silo: International Criminal</t>
  </si>
  <si>
    <t>https://drive.google.com/open?id=1lW_EnnX_ZRlqQ0L5OyssLYNtLkUhk8l8</t>
  </si>
  <si>
    <t>[2-2262000025996]</t>
  </si>
  <si>
    <t>antxxx -- Gmail, phone numbers</t>
  </si>
  <si>
    <t>Court Order
 2019/03/20 received 2019/03/25</t>
  </si>
  <si>
    <t>3ª Vara Criminal de São Leopoldo - RS</t>
  </si>
  <si>
    <t>033/2.19.00002574-1 (CNJ 0005203-18.2019.8.21.0033)</t>
  </si>
  <si>
    <t>LEGAL OPINION:
1/ Background: N/A
2/ Legal risk: penalties of article 12, II, III and IV, of Marco Civil da Internet.
3/ Legal issue: N/A
4/ Additional information: The investigated crime was confirmed by calling the court. CQ was not able to understand item “n” of the CO. Ideally, CQ would ask for clarification about this portion of the order.
Letter should be addressed to: Exma. Senhora Juíza de Direito da 3ª Vara Criminal de São Leopoldo/RS – Dra. Celia Cristina Veras Perotto
Silo: International Criminal</t>
  </si>
  <si>
    <t>https://drive.google.com/open?id=189q_vE28plvek2FcoNjPA1DIINDanBG2</t>
  </si>
  <si>
    <t>[5-2343000025699]</t>
  </si>
  <si>
    <t xml:space="preserve"> N/A</t>
  </si>
  <si>
    <t>2ª Vara do Júri de Porto Alegre - RS</t>
  </si>
  <si>
    <t>0010953-97.2019.8.21.001</t>
  </si>
  <si>
    <t xml:space="preserve">LEGAL OPINION:
1/ Background: N/A
2/ Legal risk: N/A
3/ Legal issue: N/A
 4/ Additional information: Please, notice that the attached document is an arrest warrant and not a CO addressed to Google. We have been trying to contacted LE in order to confirm if it was wrongly sent to Google, but were not able to talk to him. We also called the court and they informed that no information would be given by the phone. We understand that Google should send a response informing this matter. 
Letter should be addressed to: Ilmo. Inspetor de Polícia da Delegacia de Polícia Civil do Rio Grande do Sul – Dr. Pietro Bittencourt de Souza 
Silo: International Criminal
</t>
  </si>
  <si>
    <t>https://drive.google.com/open?id=1WSuDdWXWyr64K4sHBKMC-HkhgUjecH0U</t>
  </si>
  <si>
    <t xml:space="preserve">[6-8638000025723] </t>
  </si>
  <si>
    <t>IMEIs 356xxx661, 356xxx230, 358xxx433, 358xxx414, 359xxx387</t>
  </si>
  <si>
    <t>Vara Criminal da Comarca de São Miguel do Oeste</t>
  </si>
  <si>
    <t>LEGAL OPINION:
1/ Background: N/A
2/ Legal risk: contempt charges
3/ Legal issue: in spite of the CO had been shared via LERS, LE is not expressly mentioned on the CO, reason why we will call Court in order to confirm whether he is authorized or not to receive production. This thread will be updated accordingly.  
4/ Additional information: N/A
Letter should be addressed to: Exmo. Senhor Delegado de Polícia Civil do Grupo de Atuação Especial de Combate ao Crime Organizado em Santa Catarina/SC – Dr. Eduardo Francisco de Mattos
Silo: International Criminal</t>
  </si>
  <si>
    <t>https://drive.google.com/open?id=1lmf5T4TcUbwHBcDywZrohrZwG5DgkFwx</t>
  </si>
  <si>
    <t>[4-6277000025672]</t>
  </si>
  <si>
    <t>phone numbers, CPFs</t>
  </si>
  <si>
    <t>LEGAL OPINION:
1/ Background: N/A
2/ Legal risk: N/A
3/ Legal issue: We were not able to confirm the NOI yet. Even though the legal analysis is pending, CQ would not file a brief at this moment, because the CO does not indicate valid identifiers.
4/ Additional information: N/A
Letter should be addressed to: We will contact Court in order to confirm the name of the agent whom the response should be sent to.
Silo: International Criminal</t>
  </si>
  <si>
    <t>https://drive.google.com/open?id=1SR1x2iJfI4JtNbW62OEV12cLhdXEX5Bo</t>
  </si>
  <si>
    <t>[3-4629000025880]</t>
  </si>
  <si>
    <t xml:space="preserve"> IMEIs, phone numbers, marxxx -- Gmail</t>
  </si>
  <si>
    <t>Court Order
2019/01/24 (Ofício 63/2019), 2019/03/01 (Ofício n° 317/2019), 2019/03/22 (Ofício n° 524/2019) received 2019/03/25</t>
  </si>
  <si>
    <t>004/2.19.0000344-6 (CNJ 0000691-79.2019.8.21.0004)</t>
  </si>
  <si>
    <t>LEGAL OPINION:
1/ Background: N/A 
2/ Legal risk: daily fines of R$5,000.00.
3/ Legal issue: The date range of alínea “e” of Ofício 317/2019 is not clear. Ideally, CQ would file a petition to clarify the date range. Please let us know if you have a different interpretation of the order.
4/ Additional information: The investigated crime was confirmed by calling LE.
Letter should be addressed to: Exmo. Senhor Delegado de Polícia da Delegacia de Repressão às Ações Criminosas Organizadas (DRACO) de Bagé/RS – Dr. Cristiano Ribeiro Ritta 
Silo: International Criminal</t>
  </si>
  <si>
    <t>https://drive.google.com/open?id=1kwlWZbP0nbEYhWLkuaE9IFOz73Qd7snq</t>
  </si>
  <si>
    <t>[9-5946000025727]</t>
  </si>
  <si>
    <t>22 IMEIs, 6 phone numbers</t>
  </si>
  <si>
    <t>Court Order
2018/03/25 received 2019/03/25</t>
  </si>
  <si>
    <t xml:space="preserve">LEGAL OPINION:
1/ Background: N/A
2/ Legal risk: N/A
3/ Legal issue: N/A
4/ Additional information: N/A
Letter should be addressed to: Exmo. Senhor Agente de Polícia Federal do Departamento de Polícia Federal em Três Lagoas/MS – Sr. Domingos Taciano Lepri Gomes
Silo: International Criminal </t>
  </si>
  <si>
    <t>https://drive.google.com/open?id=1E-ycElXgN_LUiueakVsJCFdWE6yYMWIJ</t>
  </si>
  <si>
    <t xml:space="preserve">[1-9598000025920] </t>
  </si>
  <si>
    <t xml:space="preserve">356xxx230, 356xxx248, 352xxx510  </t>
  </si>
  <si>
    <t xml:space="preserve">Court Order 2019/03/21 
Received: 2019/03/24
</t>
  </si>
  <si>
    <t>Vara Única de Pinheiros - ES</t>
  </si>
  <si>
    <t>0001704-02.2018.8.08.0040</t>
  </si>
  <si>
    <t xml:space="preserve">LEGAL OPINION: 
1/ Background: N/A
2/ Legal risk: N/A
3/ Legal issue: We were not able to confirm the investigated crime yet, but we will call LE again tomorrow. The thread will be updated as soon as possible. For this reason, the legal analysis of this case is pending.
4/ Additional information: N/A
Letter should be addressed to: Exmo. Senhor Delegado de Polícia da Delegacia de Polícia de Pinheiros/ES – Dr. Douglas Trevizani Esperandio
Silo: International Criminal
</t>
  </si>
  <si>
    <t>https://drive.google.com/a/carinaquito.com/file/d/1yrzLQ2lDZy2pvQ2xKb02TV5oBsztSHRT/view?usp=drive_fs</t>
  </si>
  <si>
    <t>[9-9931000025781]</t>
  </si>
  <si>
    <t>rixxx -- Gmail, 357xxx450, 358xxx40</t>
  </si>
  <si>
    <t>Court Order
2019/03/20 received 2019/03/26</t>
  </si>
  <si>
    <t>LEGAL OPINION:
1/ Background: n/a
2/ Legal risks: n/a
3/ Legal issue: We understand that there is a command to provide future content, in real time, of noncommunication data (Google Photos, Google Drive, location history, Google Agenda, Google Calendar). If LIS agrees with this interpretation of the order, we will file a petition to challenge this request.
4/ Additional information: N/A
Letter should be addressed to: Exmo. Senhor Delegado de Polícia Federal da Delegacia de Polícia Federal em Pacaraima/RR - Dr. Vinicius Venturini; Exmos. Senhores Agentes de Polícia Federal da Delegacia de Polícia Federal em Pacaraima/RR - Srs. Felipe Cesar Andrade Matos Passos, João Paulo Santos Da Silva, Jose De Serpa Sales Neto. Liovegildo Alves Rocha Filho, Marcelo Alvarenga Gomes, Ronald Ramiro Ramos, Thais Santos Braz, Vlétor Garcia Vichinski, Walacson Gomes De Oliveira, Yanni Ferreira Vichinski. Alan Vasconcelos Da Costa, Estevão Gomes Moscoso Canto, Willam Albuquerque De Oliveira, Jose Evandro Martins Paz, Jhonatan Aminadaby Silva De Araujo e Victor Hugo Cobucci Pinto.
Silo: International Criminal</t>
  </si>
  <si>
    <t>https://drive.google.com/open?id=10IvzZULwLyPQJReCQcVM8X0jgnQbd68z</t>
  </si>
  <si>
    <t xml:space="preserve">[0-6206000025435] </t>
  </si>
  <si>
    <t>Jeaxxx -- Gmail</t>
  </si>
  <si>
    <t>Court Order
2018/03/25 received 2019/03/26</t>
  </si>
  <si>
    <t xml:space="preserve">LEGAL OPINION:
1/ Background: N/A
2/ Legal risk: N/A
3/ Legal issue: N/A
4/ Additional information: N/A
Letter should be addressed to: Exmo. Senhor Delegado de Polícia Federal do Departamento de Polícia Federal em Três Lagoas/MS – Dr. Alan Wagner Nascimento Givigi 
Silo: International Criminal </t>
  </si>
  <si>
    <t>https://drive.google.com/open?id=1y4k3PlGl2Af1fMIS6bVzb7VhaYST_MtV</t>
  </si>
  <si>
    <t>[8-4868000026250]</t>
  </si>
  <si>
    <t xml:space="preserve">alexxx -- Gmail, kelxxx -- Gmail, betxxx -- Gmail, ro4xxx -- Gmail </t>
  </si>
  <si>
    <t>Court Order
2019/03/26 received 2019/03/26</t>
  </si>
  <si>
    <t>https://drive.google.com/open?id=1TUn70ckx4oqv2nS6fLHbvcYWHjANSwqF</t>
  </si>
  <si>
    <t xml:space="preserve">[6-3161000025679] </t>
  </si>
  <si>
    <t>358xxx897, 358xxx182, 354xxx792, 359xxx761, 356xxx590, pauxxx -- Gmail, geographic coordinates</t>
  </si>
  <si>
    <t>Court Order
2019/03/18 received 2019/03/26</t>
  </si>
  <si>
    <t xml:space="preserve">2ª Vara Criminal de Goiânia - Goiás  </t>
  </si>
  <si>
    <t>LEGAL OPINION:
1/ Background: N/A
2/ Lega risk: N/A
3/ Legal issue: There is a command to provide data regarding reverse location content. In light of that, CQ will file a brief after LIS provide data regarding the targets of the order.
4/ Additional information: there is a command to create mirror-account.
Letter should be addressed to: Exmo. Delegado de Polícia da Delegacia Estadual de Investigações Criminais Grupo de Repressão a Roubo (GARRA) em Goiânia/GO – Dr. Fábio Meireles Vieira 
Silo: International Criminal</t>
  </si>
  <si>
    <t>https://drive.google.com/open?id=1O3thwGaYH2XM2vsag65WCT2dqQh1G8pG</t>
  </si>
  <si>
    <t>[5-5155000025950]</t>
  </si>
  <si>
    <t xml:space="preserve">356xxx602, 355xxx029, 355xxx130, phone number  </t>
  </si>
  <si>
    <t>Court Order
2019/03/01 received 2019/03/26</t>
  </si>
  <si>
    <t xml:space="preserve"> 3ª Vara de Passo Fundo – Rio Grande do Sul</t>
  </si>
  <si>
    <t>LEGAL OPINION:
1/ Background: N/A
2/ Lega risk: N/A
3/ Legal issue: N/A
4/ Additional information: N/A 
Letter should be addressed to: Exmo. Senhor Procurador da República do 4º Ofício da Procuradoria da República em Passo Fundo/RS – Dr. Carlos Eduardo Raddatz Cruz. 
Silo: International Criminal</t>
  </si>
  <si>
    <t>https://drive.google.com/open?id=1TY41cBW-Ym-RJGhEcnx3iSTYncT3V79G</t>
  </si>
  <si>
    <t>[2-5523000025993]</t>
  </si>
  <si>
    <t>Court Order
2019/03/19 received 2019/03/26</t>
  </si>
  <si>
    <t>11ª Vara Criminal do Foro Central de Porto Alegre - RS</t>
  </si>
  <si>
    <t>001/2.19.0017387-3 (CNJ 0031693-76.2019.8.21.0001)</t>
  </si>
  <si>
    <t>LEGAL OPINION:
1/ Background: N/A
2/ Lega risk: N/A
3/ Legal issue: N/A
4/ Additional information: We were not able to confirm the investigated crime, however there is no valid identifier in the order.
Letter should be addressed to: Exmo. Delegado de Polícia da Delegacia de Polícia de Proteção ao Consumidor, Saúde Pública e Propriedade Intelectual de Porto Alegre/RS – Dr. Joel Henrique Wagner
Silo: International Criminal</t>
  </si>
  <si>
    <t>https://drive.google.com/open?id=1mLJ8tSTlBrvhtfPP_xaXGt0SoPymV8-W</t>
  </si>
  <si>
    <t>[3-2879000026224]</t>
  </si>
  <si>
    <t xml:space="preserve">359xxx977, 353xxx900 </t>
  </si>
  <si>
    <t>1500122-25.2019.8.26.0146</t>
  </si>
  <si>
    <t>LEGAL OPINION:
1/ Background: N/A
2/ Lega risk: N/A
3/ Legal issue: N/A
4/ Additional information: N/A
Letter should be addressed to: Exmo. Delegado de Polícia da Delegacia de Polícia de Cordeirópolis/SP – Dr. William Ricardo de Almeida Marchi
Silo: International Criminal</t>
  </si>
  <si>
    <t>https://drive.google.com/open?id=10JD5cwBpawUB2SQ0w-HsGkALTu_Ygpah</t>
  </si>
  <si>
    <t>[1-3789000025528]</t>
  </si>
  <si>
    <t xml:space="preserve"> 6 IMEIS</t>
  </si>
  <si>
    <t>Court Order
2019/03/21 received 2019/03/27</t>
  </si>
  <si>
    <t>LEGAL OPINION:
1/ Background: N/A
2/ Legal risk: N/A
3/ Legal issue: There is command to provide future content of non-communication (notes, contacts, Drive and other platforms). In case LIS agrees with this interpretation of the order, CQ will file a brief to challenge this request, along with CO #4652.
4/ Additional information: N/A
Letter should be addressed to: Exmo. Senhor Tenente do Grupo de Atuação Especial no Combate ao Crime Organizado (GAECO) em Londrina - PR - Sr. Rubens do Vale Oliveira
Silo: International Criminal</t>
  </si>
  <si>
    <t>https://drive.google.com/open?id=1J7uZRYPTU4ZI15G374PsSsMiWPEeHWcA</t>
  </si>
  <si>
    <t>[1-8246000025746]</t>
  </si>
  <si>
    <t xml:space="preserve">phone numbers, 6 IMEIs </t>
  </si>
  <si>
    <t>Court Order
2019/03/11 received 2019/03/27</t>
  </si>
  <si>
    <t>0175523-54.2018.8.06.0001</t>
  </si>
  <si>
    <t>LEGAL OPINION:
1/ Background: N/A
2/ Legal risk: N/A
3/ Legal issue: There is a request of future data (logs, Drive, reg data, location history, saved location, contacts, calendar, search history and Photos). Please notice that LE is requesting data responsive to a date range not mentioned in the CO. We advise LIS to address that in the response letter as well.
4/ Additional information: N/A
Letter should be addressed to: Exmo. Delegado de Polícia da Coordenadoria de Inteligência da Polícia Civil de Fortaleza/CE – Dr. Eduardo Sampaio de Melo.
Silo: International Criminal</t>
  </si>
  <si>
    <t>https://drive.google.com/open?id=1aNbzpwYB8i0zJisDFMK-YtrggrV4u3F4</t>
  </si>
  <si>
    <t>[7-3101000026123]</t>
  </si>
  <si>
    <t>Court Order
2019/03/26 received 2019/03/27</t>
  </si>
  <si>
    <t>1ª Vara Criminal de Florianópolis – Santa Catarina</t>
  </si>
  <si>
    <t>0004321-05.2019.8.24.0023</t>
  </si>
  <si>
    <t>LEGAL OPINION:
1/ Background: N/A
2/ Legal risk: N/A
3/ Legal issue: N/A
4/ Additional information: N/A
Letter should be addressed to: Exmo. Delegado de Polícia da Diretoria Estadual de Investigações Criminais (DEIC), da Divisão de Repressão aos Crimes de Informática em Florianópolis/SC – Dr. Luiz Felipe Valles Rosado.
Silo: International Criminal</t>
  </si>
  <si>
    <t>https://drive.google.com/open?id=14kG0r75ErOuw2kuo-Wxjnhn00dD2cJy2</t>
  </si>
  <si>
    <t>[6-8117000025122]</t>
  </si>
  <si>
    <t>jhexxx -- Gmail</t>
  </si>
  <si>
    <t>Court Order
2019/03/27 received 2019/03/27</t>
  </si>
  <si>
    <t>https://drive.google.com/open?id=1m6N9_pAqRZTZXisg_6MER-idpM28_vgp</t>
  </si>
  <si>
    <t>[1-2054000026104]</t>
  </si>
  <si>
    <t>353xxx447, 354xxx471, 354xxx481, 351xxxx122, 354xxx856</t>
  </si>
  <si>
    <t>Court Order
2019/03/20 received 2019/03/27</t>
  </si>
  <si>
    <t>LEGAL OPINION:
1/ Background: N/A
2/ Legal risk: N/A
3/ Legal issue: N/A
4/ Additional information: We recommend LIS to ask clarification on the date range once it is not clear whether Google should provide stored data (within 90 days) or not.
Letter should be addressed to: Exmo. Senhor Juiz de Direito da 1ª Vara Criminal de Rio Claro/SP – Dr. Durval Jose Moraes Leme
Silo: International Criminal</t>
  </si>
  <si>
    <t>https://drive.google.com/open?id=1woK23BxLFCeAeNdRZft09V8z5rSN3t8J</t>
  </si>
  <si>
    <t>[3-1437000025816]</t>
  </si>
  <si>
    <t>353xxx537</t>
  </si>
  <si>
    <t>4ª Vara do Tribunal do Júri de Recife - Pernambuco</t>
  </si>
  <si>
    <t>0004272-25.2019.8.17.0001</t>
  </si>
  <si>
    <t>LEGAL OPINION:
1/ Background: N/A
2/ Legal risk: N/A
3/ Legal issue: N/A
4/ Additional information: N/A
Letter should be addressed to: Exmo. Delegado de Polícia do Departamento de Homicídios e Proteção à Pessoa da Polícia Civil de Pernambuco – Dr. Ian Campos Moreira 
Silo: International Criminal</t>
  </si>
  <si>
    <t>https://drive.google.com/open?id=1rJZSs_9ambj0tPG5XSAlrtLGoZHMWOA-</t>
  </si>
  <si>
    <t>[8-9818000025669]</t>
  </si>
  <si>
    <t xml:space="preserve">lucxxx -- Gmail, aluxxx -- Gmail    </t>
  </si>
  <si>
    <t>Court Order
 2019/03/18 received 2019/03/27</t>
  </si>
  <si>
    <t>1ª Vara Criminal de Vilha Velha – Espírito Santo</t>
  </si>
  <si>
    <t>0005949-37.2019.8.08.0035</t>
  </si>
  <si>
    <t>LEGAL OPINION:
1/ Background: N/A
2/ Legal risk: fines.
3/ Legal issue: There is a command to provide future location history every 10 minutes. In case LIS agrees, CQ will file a petition to challenge this request.
4/ Additional information: N/A
Letter should be addressed to: Exmo. Senhores Promotores de Justiça do Ministério Público do Espírito Santo/ES – Drs. Bruno Simões Noya de Oliveira, Luis Felipe Scalco Simão, Vitor Anhoque Cavalcanti, Tiago Boucault Pinhal, Rafael de Melo Gariolli.
Silo: International Criminal</t>
  </si>
  <si>
    <t>https://drive.google.com/open?id=1WhlaOsinFJOPkA6OhGftau6CV86BZDMz</t>
  </si>
  <si>
    <t>[9-8880000025489]</t>
  </si>
  <si>
    <t>LEGAL OPINION:
1/ Background: N/A
2/ Legal risk: N/A
3/ Legal issue: N/A
4/ Additional information: N/A
Letter should be addressed to: Ilmo. Agente de Polícia Civil da Delegacia de Polícia Civil de Garibaldi/RS – Sr. Rodrigo de Azevedo.
Silo: International Criminal</t>
  </si>
  <si>
    <t>https://drive.google.com/open?id=1A6WoIHnQWb1gRx0D9USNdlRGzDQNBJe_</t>
  </si>
  <si>
    <t>[2-8381000025837]</t>
  </si>
  <si>
    <t>2019.01.1.004484-6</t>
  </si>
  <si>
    <t>LEGAL OPINION:
1/ Background: N/A
2/ Legal risk: N/A
3/ Legal issue: We will try to confirm the investigated crime, however, there are no valid identifiers.
4/ Additional information: N/A
Letter should be addressed to: Exmo. Delegado de Polícia da Divisão de Inteligência Policial (DIPO) do Distrito Federal/DF – Dr. Jose Eduardo Escanhoela
Silo: International Criminal</t>
  </si>
  <si>
    <t>https://drive.google.com/open?id=14fWiBBERnKP3yIYARnyM7g_PdzoqIf2K</t>
  </si>
  <si>
    <t>[0-9549000026066]</t>
  </si>
  <si>
    <t xml:space="preserve"> senxxx -- Gmail, xbaxxx -- Gmail  </t>
  </si>
  <si>
    <t>Court Order
2019/03/18 received 2019/03/27</t>
  </si>
  <si>
    <t>0006522-75.2018.403.6181</t>
  </si>
  <si>
    <t>LEGAL OPINION:
1/ Background: N/A
2/ Legal risk: N/A
3/ Legal issue: N/A
4/ Additional information: The investigated crime was confirmed by calling LE.
Letter should be addressed to: Exma. Senhora Juíza Federal da 3ª Vara Federal de Sorocaba/SP – Dra. Sylvia Marlene de Castro Figueiredo
Silo: International Criminal</t>
  </si>
  <si>
    <t>https://drive.google.com/open?id=1QVtrvUw88tV-DfSpbQHQs0isxOkP9ETJ</t>
  </si>
  <si>
    <t>[8-5221000026297]</t>
  </si>
  <si>
    <t>Court Order
2019/03/13 received 2019/03/27</t>
  </si>
  <si>
    <t>Vara Criminal e Anexos do Foro Regional de Nova Esperança/PR</t>
  </si>
  <si>
    <t>0001087-40.2019.8.16.0119</t>
  </si>
  <si>
    <t>LEGAL OPINION:
1/ Background: N/A
2/ Legal risk: N/A
3/ Legal issue: Please notice that the order requests future content of (Drive, Photos, Maps, location history, search history, contacts). However, since the CO did not provide valid identifiers, CQ will not file a brief at this moment.
4/ Additional information: N/A
Letter should be addressed to: Exmo. Capitão do Batalhão de Operações Especiais (BOPE) da Polícia Militar de Curitiba/PR – Dr. Alessandro Ribeiro da Costa.
Silo: International Criminal</t>
  </si>
  <si>
    <t>https://drive.google.com/open?id=1kKVORPYwFzUKZlwwHDNImwajVrkxN3sx</t>
  </si>
  <si>
    <t xml:space="preserve">
2019.04.17
2019.05.05
</t>
  </si>
  <si>
    <t>[0-0443000025580]</t>
  </si>
  <si>
    <t xml:space="preserve"> 7 IMEIS  </t>
  </si>
  <si>
    <t>Court Order
2019/03/15 received 2019/03/28</t>
  </si>
  <si>
    <t>Vara Única de Teodoro São Paulo - SP</t>
  </si>
  <si>
    <t>0000026-96.2019.8.26.0697</t>
  </si>
  <si>
    <t>LEGAL OPINION:
1/ Background: N/A
2/ Legal risk: N/A
3/ Legal issue: The order requests real time location history of the device linked to the targeted account. In case LIS agrees with this interpretation of the order ,CQ will file a petition.
4/ Additional information: N/A
Letter should be addressed to: Exmo. Senhor Delegado de Polícia da Delegacia de Polícia de Teodoro Sampaio/SP – Dr. Edmar Rogério Dias Caparroz
Silo: International Criminal</t>
  </si>
  <si>
    <t>https://drive.google.com/open?id=12kmAjDrSOnTh8cZ1y_9XgsmsF3SWgxp-</t>
  </si>
  <si>
    <t xml:space="preserve">[8-3909000025656] </t>
  </si>
  <si>
    <t xml:space="preserve">escxxx -- Gmail, exlxxx -- Gmail, jr_xxx -- Hotmail, leixxx -- Gmail, leixxx -- Oi, marxxx -- Hotmail, Patxxx -- Hotmail, Patxxx -- Hotmail, patxxx -- Gmail, jrxxx -- Hotmail, 359xxx343, walxxx -- Gmail, cvaxxx -- Terra, craxxx -- Non-Google Product, julxxx -- Hotmail   </t>
  </si>
  <si>
    <t>Court Order
2019/03/19 received 2019/03/28</t>
  </si>
  <si>
    <t>LEGAL OPINION:
1/ Background: N/A
2/ Legal risk: N/A
3/ Legal issue: N/A
4/ Additional information: N/A
Letter should be addressed to: Exmo. Delegado de Polícia da Delegacia de Polícia de Goiânia/GO – Dr. Alexandre Alvim Lima 
Silo: International Criminal</t>
  </si>
  <si>
    <t>https://drive.google.com/open?id=1vpQFnbamIkWU_ptzFfbvjEv-iCQUJlyl</t>
  </si>
  <si>
    <t xml:space="preserve">[0-5313000025470] </t>
  </si>
  <si>
    <t>Court Order
2019/03/27 received  2019/03/28</t>
  </si>
  <si>
    <t>14ª Vara Criminal da Comarca do Rio de Janeiro - RJ</t>
  </si>
  <si>
    <t>024638-31.2019.8.19.0001</t>
  </si>
  <si>
    <t>LEGAL OPINION:
1/ Background: N/A
2/ Legal risk: N/A
3/ Legal issue: The order requests future content of reg data, logs, Google+, search history, Drive, Docs, Maps, Play, Photos, Dashboard. Since the CO only provided invalid identifiers, CQ will not file a petition at the moment. Please notice that LE indicates IMEIs that are not listed in the CO. Also, we were not able to confirm NOI yet. For this reason, the legal analysis of this case is pending. We will contact Court and update this thread accordingly.
4/ Additional information: N/A
Letter should be addressed to: Exmo. Senhor Inspetor de Polícia da 25ª Delegacia de Polícia do Rio de Janeiro /RJ – Sr. Vagner Pedro
Silo: International Criminal</t>
  </si>
  <si>
    <t>https://drive.google.com/open?id=1bx7DCQT9cHSM6bnclIWgLVDjd4ZpDJUp</t>
  </si>
  <si>
    <t xml:space="preserve">[9-6096000025408] </t>
  </si>
  <si>
    <t>Court Order
2019/03/21 received 2019/03/28</t>
  </si>
  <si>
    <t>Coordenadoria Especial do Tribunal de Justiça de Rondônia</t>
  </si>
  <si>
    <t>0007407-44.2018.8.22.0000</t>
  </si>
  <si>
    <t>LEGAL OPINION:
1/ Background: N/A
2/ Legal risk: N/A
3/ Legal issue: The order requests future content of location history and Drive. Since the CO only provided invalid identifiers, CQ will not file a petition at the moment. Please notice that LE indicates IMEIs that are not listed in the CO. Also, we were not able to confirm NOI yet. For this reason, the legal analysis of this case is pending. We will contact Court and update this thread accordingly.
4/ Additional information: N/A
Letter should be addressed to: Ilmo. Senhor Escrivão de Polícia do Departamento de Polícia Federal em Vilhena/RO – Sr. Rodrigo Felício dos Santos
Silo: International Criminal</t>
  </si>
  <si>
    <t>https://drive.google.com/open?id=1mkw4XK-Q9pVnEyA03M4VPeRzmTIBzJM0</t>
  </si>
  <si>
    <t>[6-8076000025956]</t>
  </si>
  <si>
    <t xml:space="preserve"> armxxx -- Gmail </t>
  </si>
  <si>
    <t>Court Order
2018/03/26 received 2019/03/28</t>
  </si>
  <si>
    <t>LEGAL OPINION:
1/ Background: N/A
2/ Legal risk: N/A
3/ Legal issue:
The order has anticipated and already granted an extension for the future content request. We will challenge this command having mind that, pursuant to article 5 of Law 9.296/96, the extension must be grounded by the judge after the initial period.
4/ Additional information:
The CO determined Google to provide, within 24 hours,  future Gmail content for the next 15 days, in real time. We suggest LIS, if it is not possible to meet this deadline, to call LE to agree with the delivery of production.
Letter should be addressed to: Exmo. Delegado de Polícia Federal da Delegacia de Polícia Federal em Uberlândia/MG – Dr. Renato Beni Silva.
Silo: International Criminal</t>
  </si>
  <si>
    <t>https://drive.google.com/open?id=1xN-e63j7FJw9HEMaphS4xdx7piWL9UzX</t>
  </si>
  <si>
    <t>[3-8560000025752]</t>
  </si>
  <si>
    <t xml:space="preserve"> kekxxx -- Gmail   </t>
  </si>
  <si>
    <t>Court Order
2019/01/28 received 2019/03/28</t>
  </si>
  <si>
    <t>Vara Criminal de Arapoti - Paraná</t>
  </si>
  <si>
    <t>0000152-25.2018.8.16.0046</t>
  </si>
  <si>
    <t>LEGAL OPINION:
1/ Background: N/A
2/ Legal risk: N/A
3/ Legal issue: N/A
4/ Additional information: N/A
Letter should be addressed to: Exmo. Delegado de Polícia da Delegacia de Polícia de Arapoti/PR – Dr. Gumercindo Athayde
Silo: International Criminal</t>
  </si>
  <si>
    <t>https://drive.google.com/open?id=1fU7ROQIZ8FR4YhK-zgKfstDUxIE7xWg4</t>
  </si>
  <si>
    <t>[6-6088000025540]</t>
  </si>
  <si>
    <t xml:space="preserve">Elrxxx -- Gmail </t>
  </si>
  <si>
    <t>Court Order
2019/01/16 received 2019/03/28</t>
  </si>
  <si>
    <t>12ª Vara Federal de Curitiba - PR</t>
  </si>
  <si>
    <t>5059658-37.2018.4.04.7000</t>
  </si>
  <si>
    <t>LEGAL OPINION:
1/ Background: N/A
2/ Legal risk: daily fines
3/ Legal issue: N/A
4/ Additional information: The investigated crime was confirmed by calling LE. 
Letter should be addressed to: Exmo. Senhor Delegado de Polícia Federal do Departamento de Polícia Federal em Curitiba/PR - Dr. Vinicius de Oliveira Binda.
Silo: International Criminal</t>
  </si>
  <si>
    <t>https://drive.google.com/open?id=1oxYMFpTVXm8POhU1zOFVIBVsAyGkucve</t>
  </si>
  <si>
    <t xml:space="preserve">[9-8036000026035] </t>
  </si>
  <si>
    <t>felxxx -- Gmail, linxxx -- Gmail</t>
  </si>
  <si>
    <t>Court Order
2019/03/28 received 2019/03/28</t>
  </si>
  <si>
    <t>LEGAL OPINION:
1/ Background: Investigation under the jurisdiction of Judge Mr. Fábio Alexandre Marinelli Sola. 
2/ Legal risk: N/A 
3/ Legal issue: N/A 
4/ Additional information: N/A
Letter should be addressed to: Ilmo. Senhor Tenente da Polícia Militar em Presidente Prudente/SP – Sr. Marcel Aratani Katayama
Silo: International Criminal</t>
  </si>
  <si>
    <t>https://drive.google.com/open?id=1io5jRBf4b2c3GNaeO9XJr4S_y6FFNQnN</t>
  </si>
  <si>
    <t>[0-9529000025959]</t>
  </si>
  <si>
    <t>IMEIs 861xxx367, 356xxx267, 351xxx635, 359xxx583, 359xxx912, 356xxx208</t>
  </si>
  <si>
    <t>Court Order
2019/03/26 received  2019/03/28</t>
  </si>
  <si>
    <t>Vara Criminal da Comarca de Carmo da Paranaíba - MG</t>
  </si>
  <si>
    <t>0143.19.001082-5</t>
  </si>
  <si>
    <t>LEGAL OPINION:
1/ Background: N/A
2/ Legal risk: N/A
3/ Legal issue: there is a request to perform real time monitoring of non communication data. Also, the OL that forwarded the CO also requested, grounded on article 15 from the Federal Act no. 12.850/13 (“Organized Crime”), the Google accounts associated to certain IMEIs not provided by the CO, and the secrecy breach of such accounts. I also find a legal issue in regards to produce any content for targets that were not included on the CO. We may file a brief to argue both issues, in case LIS agrees with our interpretation.
4/ Additional information: we confirmed the Prosecutor’s name by calling the Court. The court’s clerk will also send @lis-latam an e-mail with a written confirmation.
Letter should be addressed to: Exmo. Senhor Promotor de Justiça do Ministério Público do Estado de Minas Gerais  - Dr. Bernardo de Moura Lima Paiva Jeha
Silo: International Criminal</t>
  </si>
  <si>
    <t>https://drive.google.com/open?id=1BMVLHGqxml_jfOFbO0n1e8MbjsjZOd1M</t>
  </si>
  <si>
    <t>[3-8920000025637]</t>
  </si>
  <si>
    <t>39 IMEIs</t>
  </si>
  <si>
    <t>Court Order
2019/03/28 received 2019/03/29</t>
  </si>
  <si>
    <t xml:space="preserve"> 1ª Vara Criminal de Bangu – Rio de Janeiro</t>
  </si>
  <si>
    <t xml:space="preserve"> 0006300-79.2019.8.19.0204</t>
  </si>
  <si>
    <t>LEGAL OPINION:
1/ Background: N/A
2/ Legal risk: daily fines of R$ 100,000.00
3/ Legal issue: The CO determined Google to provide future non-communication content (items 1a to 1t) for the next 15 days. In light of that, we may file a petition to challenge this request, since the law 9,296 only authorizes monitoring of communication request. Please, let us know if the IMEIs are valid.
4/ Additional information: We did not file a petition for the first court order because the IMEIs were DNE.
Letter should be addressed to: Ilmo. Investigador de Polícia da Secretaria de Segurança do Rio de Janeiro (SESEG) da Polícia Civil do Rio de Janeiro/RJ – Felipe Dutra
Silo: International Criminal</t>
  </si>
  <si>
    <t>https://drive.google.com/open?id=1AAJ9ZbW6T06SqcPSqtEeMz2W8TJFMxrC</t>
  </si>
  <si>
    <t>[6-8069000025747]</t>
  </si>
  <si>
    <t>gajxxx -- Gmail, gaxxx -- Gmail, gibxxx -- Gmail, conxxx -- Gmail, wooxxx -- Gmail</t>
  </si>
  <si>
    <t>7ª Vara Federal de Florianópolis – SC</t>
  </si>
  <si>
    <t>LEGAL OPINION:
1/ Background: N/A
2/ Legal risk: 2/ Legal risk: please, notice that extension #5155, issued at the same day of this CO, set a daily fine of 100,000.00 in case of non-compliance.
3/ Legal issue: There are command to provide future non-communication content. CQ may file a brief in order to challange this request.
4/ Additional information: N/A
Letter should be addressed to: Exmo. Senhor Delegado Federal da Delegacia de Repressão a Entorpecentes (DRE) do Departamento de Polícia Federal em Florianópolis/SC – Dr. Nelson Luiz Confortin Napp.
Silo: International Criminal</t>
  </si>
  <si>
    <t>https://drive.google.com/open?id=1Yl9kl5qGva9Q8MrXZub1_NHCAKkLteZL</t>
  </si>
  <si>
    <t>[9-5578000025685]</t>
  </si>
  <si>
    <t xml:space="preserve"> 356xxx719, 354xxx457,353xxx601, 358xxx688 </t>
  </si>
  <si>
    <t>Court Order
2019/03/26 received 2019/03/28</t>
  </si>
  <si>
    <t>1ª Vara Criminal de Naviraí - MS</t>
  </si>
  <si>
    <t>0001291-74.2019..12.0029</t>
  </si>
  <si>
    <t>LEGAL OPINION:
1/ Background: N/A
2/ Legal risk: in light of what explained on item 4, we advise LIS to check the authenticity of the CO on the Court’s website by means of the Judge’s digital signature on the left corner.
3/ Legal issue: N/A
4/ Additional information: We contacted the judicial court in order to confirm the investigated crime and the name of LE to receive production, but we were informed that the external reference number (0001291-74.2019.8.12.0029) is not valid. In light of that, we were told that Google should send a formal answer to LE, via simcom.dip@pc.ms.gov.br, and inform him that he should verify it by the court. We suggest LIS to request information on the NOI in the same response.
Letter should be addressed to: Exmo. Delegado de Polícia do Departamento de Inteligência Policial (DIP) da Delegacia Geral de Polícia Civil de Campo Grande/MS – Dr. Odorico Ribeiro de Mendonça e Mesquita.
Silo: International Criminal</t>
  </si>
  <si>
    <t>https://drive.google.com/open?id=1PLcHItNa5yWOLL_-rSDHuhYwThK8GgOl</t>
  </si>
  <si>
    <t>[6-0640000025631]</t>
  </si>
  <si>
    <t xml:space="preserve">353xxx167, 359xxx817 </t>
  </si>
  <si>
    <t>Court Order
 2019/03/21 received 2019/03/29</t>
  </si>
  <si>
    <t>LEGAL OPINION:
1/ Background: N/A
2/ Legal risk: N/A
3/ Legal issue: N/A
4/ Additional information: LE also sent to Google the “Ofício” n. 290/2019, which is addressed to Whatsapp.
Letter should be addressed to: Ilmo. Senhor Inspetor de Polícia da Delegacia de Polícia de Homicídios e Proteção à Pessoa de Caxias do Sul (DHPP)/RS – Sr. Jerônimo Giron.
Silo: International Criminal</t>
  </si>
  <si>
    <t>https://drive.google.com/open?id=1EXtqw3LCfvjz3yQe36z4mp5BPP5aaPmI</t>
  </si>
  <si>
    <t xml:space="preserve">[0-7769000025689] </t>
  </si>
  <si>
    <t xml:space="preserve">SANxxx -- Gmail  </t>
  </si>
  <si>
    <t>Court Order
2019/03/27 received 2019/03/29</t>
  </si>
  <si>
    <t>4ª Vara Federal de Campina Grande - PB</t>
  </si>
  <si>
    <t>0800880-51.2019.4.05.8201</t>
  </si>
  <si>
    <t>LEGAL OPINION:
1/ Background: N/A
2/ Lega risk: contempt of charges
3/ Legal issue: N/A
4/ Additional information: N/A
Letter should be addressed to: Exmo. Senhor Delegado de Polícia Federal em Campina Grande/PB – Dr. Gustavo Vieira de Castro 
Silo: International Criminal</t>
  </si>
  <si>
    <t>https://drive.google.com/open?id=1vYpsZew6iCpeSmpg4W_ptfgbrlLP1ufB</t>
  </si>
  <si>
    <t>[8-2925000026033]</t>
  </si>
  <si>
    <t xml:space="preserve">danxxx -- iCloud, daxxx -- Gmail </t>
  </si>
  <si>
    <t>5034463-50.2018.4.04.7000</t>
  </si>
  <si>
    <t>LEGAL OPINION:
1/ Background: N/A
2/ Lega risk: threats of contempt of charges and daily fine in case of non-compliance.
3/ Legal issue: N/A
4/ Additional information: We contacted the court and they will send an email confirming the name of LE.
Letter should be addressed to: Ilmo. Senhor Escrivão da Polícia Federal em Curitiba/PR – Sr. Henrique Bochenek Stella.
Silo: International Criminal</t>
  </si>
  <si>
    <t>https://drive.google.com/open?id=1RvNzVE-1FG95JdnTH-VbEgtKePgYrKUE</t>
  </si>
  <si>
    <t>[7-2836000025858]</t>
  </si>
  <si>
    <t>Court Order
2019/03/29 received 2019/03/29</t>
  </si>
  <si>
    <t>LEGAL OPINION:
1/ Background: We have had complications in this investigation in regards to (i) the command to wiretap data in the first few COs and to (ii) Google’s delay to comply with the orders. Therefore, we recommend that LIS prioritizes the COs related to this investigation.
2/ Legal risks: n/a
3/ Legal issue: n/a
4/ Additional information: As agreed with Mr. Silvestrini, the stored data should be provided since the date of the previous order, except for the new targets, for which stored data should be provided since the creation of the account.
Letter should be addressed to: Ilmo. Agente Federal da Delegacia de Polícia Federal em Curitiba/Pr – Sr. João Luiz Silvestrini
Silo: International Criminal</t>
  </si>
  <si>
    <t>https://drive.google.com/open?id=1IIjX34QW4iE6_GdgjyBoqz_Z0Q8IUGQq</t>
  </si>
  <si>
    <t xml:space="preserve">[9-4992000026156] </t>
  </si>
  <si>
    <t>23 IMEIs, geographic coordinates</t>
  </si>
  <si>
    <t>2ª Vara Criminal de Goiânia - Goiás</t>
  </si>
  <si>
    <t>https://drive.google.com/open?id=1gRvcyUqjJllV8WUFvlhm146vGZm4WooM</t>
  </si>
  <si>
    <t>2019.06.05</t>
  </si>
  <si>
    <t>[8-2575000026052]</t>
  </si>
  <si>
    <t>359xxx388, 359xxx881, phone numbers</t>
  </si>
  <si>
    <t>Court Order
2018/03/26 received 2019/03/29</t>
  </si>
  <si>
    <t>0001943-18.2019.8.12.0021</t>
  </si>
  <si>
    <t xml:space="preserve">LEGAL OPINION:
1/ Background: N/A
2/ Legal risk: N/A
3/ Legal issue: N/A
4/ Additional information: N/A
Letter should be addressed to: Ilmo. Agente Federal da Polícia Federal do Departamento de Polícia Federal em Três Lagoas/MS – Sr. Fernando César Bazani Cabral de Melo 
Silo: International Criminal </t>
  </si>
  <si>
    <t>https://drive.google.com/open?id=1VeLgnbsOk93mHSZMEgpzQ3Sen_2kft8L</t>
  </si>
  <si>
    <t>[0-5181000025798]</t>
  </si>
  <si>
    <t>aquxxx -- Gmail, ullxxx – Gmail</t>
  </si>
  <si>
    <t>Court Order
2019/01/30 received 2019/03/29</t>
  </si>
  <si>
    <t xml:space="preserve">LEGAL OPINION:
1/ Background: N/A
2/ Legal risk: N/A
3/ Legal issue: N/A
4/ Additional information: Investigated crime was confirmed by calling LE.
Letter should be addressed to: Exmo. Procurador da República do Ministério Público Federal de Natal/RN – Dr. Rodrigo Telles de Souza
Silo: International Criminal </t>
  </si>
  <si>
    <t>https://drive.google.com/open?id=1AmG6pEsM1RZHDa2TknyIqLYL8NZN53MM</t>
  </si>
  <si>
    <t>[5-3958000025697]</t>
  </si>
  <si>
    <t>elixxx -- Gmail, vitxxx -- Gmail, lucxxx -- Gmail, vimxxx -- Gmail</t>
  </si>
  <si>
    <t>Court Order
2019/03/22 received 2019/03/29</t>
  </si>
  <si>
    <t xml:space="preserve">LEGAL OPINION:
1/ Background: The previous CO was not answered yet.
2/ Legal risks: daily fines and contempt charges in case of noncompliance.
3/ Legal issue: n/a
4/ Additional information: n/a
Letter should be addressed to: Exma. Senhora Juíza Federal da 5ª Vara Federal de São Bernardo - SP - Dra. Ana Lúcia Iucker Meirelles de Oliveira
Silo: International Criminal
</t>
  </si>
  <si>
    <t>https://drive.google.com/open?id=1teChMDh86BKbV4PIOcgeSKsHHnfTJcEG</t>
  </si>
  <si>
    <t xml:space="preserve">[2-0964000025873] </t>
  </si>
  <si>
    <t>Court Order
 2019/03/20 received 2019/03/29</t>
  </si>
  <si>
    <t xml:space="preserve">Tribunal Pleno de Macapá  </t>
  </si>
  <si>
    <t>0000171-35.2019.8.03.0000</t>
  </si>
  <si>
    <t>LEGAL OPINION:
1/ Background: N/A
2/ Lega risk: N/A
3/ Legal issue: N/A
4/ Additional information: N/A
Letter should be addressed to: Exmo. Promotor de Justiça do Grupo de Atuação Especial de Combate ao Crime Organizado (GAECO) do Ministério Público de Macapá /AM – Dr. Manoel Junior
Silo: International Criminal</t>
  </si>
  <si>
    <t>https://drive.google.com/open?id=1k7U8aV84uRosXIzQlw34YJ-pQYIhngTx</t>
  </si>
  <si>
    <t xml:space="preserve">[9-7107000025696] </t>
  </si>
  <si>
    <t>helxxx -- Gmail, jcxxx -- Gmail, phone numbers</t>
  </si>
  <si>
    <t>1ª Vara Federal de Cáceres – Mato Grosso</t>
  </si>
  <si>
    <t>LEGAL OPINION:
1/ Background: N/A
2/ Legal risk: N/A
3/ Legal issue: There is a request to provide future non-communication content (Photos, Drive, location history, Calendar, Contacts) in the “Ofício 92/2019”, however the mentioned CO did not provide valid identifiers. For this reason, CQ will not challenge the order at this moment.
4/ Additional information: N/A
Letter should be addressed to: Exmo. Senhor Delegado de Polícia Federal da Delegacia de Polícia Federal de Cáceres/MT – Dr. Adair Gregório.
Silo: International Criminal</t>
  </si>
  <si>
    <t>https://drive.google.com/open?id=1df4eEePrb-K1cRm23DDNoV94KjQXkOIY</t>
  </si>
  <si>
    <t>2019.04.24</t>
  </si>
  <si>
    <t>[9-0791000024818]</t>
  </si>
  <si>
    <t xml:space="preserve"> IMEIs 5</t>
  </si>
  <si>
    <t>0000961-85.2019.8.19.0028</t>
  </si>
  <si>
    <t xml:space="preserve">LEGAL OPINION:
1/ Background: N/A
2/ Legal risks: N/A
3/ Legal issue: N/A
4/ Additional information: n/a
Letter should be addressed to: Exmo. Senhor Delegado de Polícia Civil do Setor de Inteligência da Delegacia de Repressão às Ações Criminosas Organizadas (DRACO) no Rio de Janeiro/RJ - Dr. Pablo Valentim. Exmos. Senhores Agentes de Polícia Civil do Setor de Inteligência da Delegacia de Repressão às Ações Criminosas Organizadas (DRACO) no Rio de Janeiro/RJ - Srs. Bruno Abreu Gondim, Paulo Marcelo Braga Do Nascimento, Ana Paula Cavalcanti Parpjnelli, Max William Alves De Almeida, Renata Santa Barbara Da Silva, Igor Hally Cabral De Negreiro, Luiz Fernando Monteiro Alves, Rafaella Pereira Freitas Passos Teixeira, Eduardo Pereira Rodrigues Junior, Sergio Almeida De. Matos, Andre Augusto Da Conceiçao Carvalho, Aline De Souza, Tania Almeida Da Silva e Vancler Soares
Silo: International Criminal </t>
  </si>
  <si>
    <t>https://drive.google.com/open?id=1uBRHamvdCk9t36uIk3Pas-Hl2x0LIqjJ</t>
  </si>
  <si>
    <t xml:space="preserve"> 7ª Vara Federal de Florianópolis – SC</t>
  </si>
  <si>
    <t xml:space="preserve"> 5003489-75.2019.4.04.7200</t>
  </si>
  <si>
    <t>https://drive.google.com/open?id=17hSLZ9m1SEj8d7lTK5SDGIgL1gspE39F</t>
  </si>
  <si>
    <t xml:space="preserve">[4-7856000026263] </t>
  </si>
  <si>
    <t xml:space="preserve">12 IMEIs  </t>
  </si>
  <si>
    <t>Court Order
 2019/03/26 received 2019/03/31</t>
  </si>
  <si>
    <t>2ª Vara de Capivari – São Paulo</t>
  </si>
  <si>
    <t>LEGAL OPINION:
1/ Background: N/A
2/ Legal risk: N/A
3/ Legal issue: N/A
4/ Additional information: N/A
Letter should be addressed to: Exmo. Senhor Promotor de Justiça do Ministério Público em Capivari/SP – Dr. André Vitor de Freitas
Silo: International Criminal</t>
  </si>
  <si>
    <t>https://drive.google.com/open?id=1wuxy1J3CxqZ_KeswnYSDywE9bRHvGZNW</t>
  </si>
  <si>
    <t>[5-6699000025849]</t>
  </si>
  <si>
    <t>motxxx -- Gmail</t>
  </si>
  <si>
    <t>Court Order
2019/03/22 received 2019/03/30</t>
  </si>
  <si>
    <t>6372-70.2019.4.01.3900</t>
  </si>
  <si>
    <t>LEGAL OPINION:
1/ Background: N/A
2/ Lega risk: fines of R$ 200,000.00.
3/ Legal issue: N/A
4/ Additional information: We confirmed the crime and the name of LE by calling the court. They will send to Google an email confirming this info.
Letter should be addressed to: Exmo. Senhor Procurador da República do Ministério Público Federal em Belém/PA – Dr. Alan Rogério Mansur Silva
Silo: International Criminal</t>
  </si>
  <si>
    <t>https://drive.google.com/open?id=1NzJWlR1wkEJR5dicK2Gf3SpRVHHBnGsY</t>
  </si>
  <si>
    <t>[5-6245000025935]</t>
  </si>
  <si>
    <t xml:space="preserve">Court Order 2019/04/01 
Received: 2019/04/03
</t>
  </si>
  <si>
    <t xml:space="preserve">Vara Judicial de Vianópolis - GO </t>
  </si>
  <si>
    <t xml:space="preserve">LEGAL OPINION: 
1/ Background: N/A
2/ Legal risk: N/A
3/ Legal issue: There is a command to provide reg data on the result of the reverse location breach. We kindly ask LIS to provide the letter for this kind of request and CQ will file a brief.
4/ Additional information: N/A
Letter should be addressed to: Exmo. Delegado de Polícia da Delegacia de Polícia de Vianópolis/GO – Dr. Marcos Vinicius da Costa Junior
Silo: International Criminal
</t>
  </si>
  <si>
    <t>https://drive.google.com/open?id=1FyaSl-Ax_XlKEM5MHJX5a9BRNzO9zhWL&amp;authuser=petrya.alves@carinaquito.com&amp;usp=drive_fs</t>
  </si>
  <si>
    <t>2019.07.01</t>
  </si>
  <si>
    <t xml:space="preserve">[7-4685000025899] </t>
  </si>
  <si>
    <t xml:space="preserve">Court Order 2019/03/07 
Received: 2019/04/04
</t>
  </si>
  <si>
    <t xml:space="preserve">Vara Única de Joaquim Gomes - Alagoas </t>
  </si>
  <si>
    <t>0700080-80.2019.8.02.0015</t>
  </si>
  <si>
    <t xml:space="preserve">LEGAL OPINION: 
1/ Background: N/A
2/ Lega risk: N/A
3/ Legal issue: N/A
4/ Additional information: N/A
Letter should be addressed to: Exmo. Delegado de Polícia Civil da Delegacia Especializada de Oubos da Capital (DERC) de Maceió/AL – Dr. José Carlos André dos Santos 
Silo: International Criminal
</t>
  </si>
  <si>
    <t>https://drive.google.com/file/d/1G7ludVlBUjQkb8amt_riDHtX__SsSmdG/view</t>
  </si>
  <si>
    <t>[6-5304000026212]</t>
  </si>
  <si>
    <t xml:space="preserve">crixxx -- Gmail, wasxxx -- Gmail, glexxx -- Gmail, alcxxx -- Gmail  </t>
  </si>
  <si>
    <t>Court Order
2019/03/29 received 2019/03/31</t>
  </si>
  <si>
    <t>1519239-91.2018.8.26.0451</t>
  </si>
  <si>
    <t>LEGAL OPINION:
1/ Background: N/A
2/ Legal risk: N/A
3/ Legal issue: N/A
4/ Additional information: N/A
Letter should be addressed to: Ilmo. Investigador de Polícia da Delegacia de Polícia Civil de Piracicaba/SP – Sr. Wolney da Silva Oliveira 
Silo: International Criminal</t>
  </si>
  <si>
    <t>https://drive.google.com/open?id=1BvqXMto8a-g5wp4ONX0eH91JlBUHPe-d</t>
  </si>
  <si>
    <t>[8-6982000025791]</t>
  </si>
  <si>
    <t xml:space="preserve">359xxx397, 357xxx549, 353xxx532, 357xxx541, gruxxx -- Gmail </t>
  </si>
  <si>
    <t>Court Order
2019/03/27 received 2019/03/30</t>
  </si>
  <si>
    <t>4ª Vara Criminal de Caxias do Sul - RS</t>
  </si>
  <si>
    <t>010/2.19.0003380-9 (CNJ 0009715-16.2019.8.21.0010)</t>
  </si>
  <si>
    <t>LEGAL OPINION:
1/ Background: N/A
2/ Legal risk: N/A
3/ Legal issue: There is a command to provide Google Passwords content. In light of that, CQ may file a brief challenging this request. Please, let us know if you agree with this interpretation.
4/ Additional information: The investigated crime was informed on LERS request. Also, the CO states that it is related to “Ofício 134/2019”, however we were not able to find any OL received by Google with this reference number.
Letter should be addressed to: Exmo. Delegado de Polícia da Delegacia de Polícia de Proteção ao Consumidor, Saúde Pública e Propriedade Intelectual de Porto Alegre/RS – Dr. Joel Henrique Wagner
Silo: International Criminal</t>
  </si>
  <si>
    <t>https://drive.google.com/open?id=1zUcHNDVDmtGNDPOO75rqZWAReUM65z6f</t>
  </si>
  <si>
    <t xml:space="preserve">[9-3042000026015] </t>
  </si>
  <si>
    <t xml:space="preserve"> waxxx -- Hotmail  </t>
  </si>
  <si>
    <t>Court Order
2019/02/18 received 2019/04/01</t>
  </si>
  <si>
    <t xml:space="preserve"> 5006574-87.2019.4.04.7000</t>
  </si>
  <si>
    <t>LEGAL OPINION:
1/ Background: N/A
2/ Legal risk: N/A
3/ Legal issue: N/A
4/ Additional information: The investigated crime and the name of LE were confirmed by calling the court. They will send an email to Google confirming this info.
Letter should be addressed to: Exmo. Senhor Delegado de Polícia Federal do Departamento de Polícia Federal em Curitiba/PR - Dr. Vinicius de Oliveira Binda.
Silo: International Criminal</t>
  </si>
  <si>
    <t>https://drive.google.com/open?id=1HHETV1ouaL53b-ouSXVZ_hcPIyitY3ZW</t>
  </si>
  <si>
    <t xml:space="preserve">[0-9607000025968] </t>
  </si>
  <si>
    <t>Court Order
2019/03/29 received 2019/04/01</t>
  </si>
  <si>
    <t>0000519-82.2019.8.07.0019</t>
  </si>
  <si>
    <t>LEGAL OPINION:
1/ Background: N/A
2/ Legal risk: N/A
3/ Legal issue: N/A
4/ Additional information: The investigated crime was informed by calling LE.
Letter should be addressed to: Exmo. Delegado de Polícia da Coordenadoria de Repressão a Homicídios e de Proteção à Pessoa (CHPP) da Polícia Civil do Distrito Federal – Dr. Thiago Boeing Schemes da Silva
Silo: International Criminal</t>
  </si>
  <si>
    <t>https://drive.google.com/open?id=1VR55uO7wKdWUnv2TXLNU7eFMkED1xNZ3</t>
  </si>
  <si>
    <t>manxxx -- Gmail, zexxx -- Gmail</t>
  </si>
  <si>
    <t>LEGAL OPINION: 
1/ Background: on the prior advices, LIS has interpreted the request as stored data, reason why no future content brief was filed.
2/ Legal risk: N/A
3/ Legal issue: N/A
4/ Additional information: N/A
Letter should be addressed to: Exmo. Senhor Delegado de Polícia Federal da Departamento de Polícia Federal em Porto Velho – Dr. Leonardo Marino Gomes dos Santos
Silo: International Criminal</t>
  </si>
  <si>
    <t>https://drive.google.com/open?id=1tK_SgUg2gNlbPnS_P1wgUAOsNg1LfROC</t>
  </si>
  <si>
    <t>[0-1475000025586]</t>
  </si>
  <si>
    <t xml:space="preserve"> monxxx -- Gmail  </t>
  </si>
  <si>
    <t xml:space="preserve"> 2ª Vara Judicial de Cerejeiras - RO</t>
  </si>
  <si>
    <t>0000261-73.2019.8.22.0013</t>
  </si>
  <si>
    <t>LEGAL OPINION:
1/ Background: N/A
2/ Legal risk: contempt charges and daily fines in case of non-compliance with the order.
3/ Legal issue: N/A
4/ Additional information: Please, notice that Google received the LP via LERS but he was not expressly authorized to receive the production.
Letter should be addressed to: Exmo. Senhor Juiz de Direito da 2ª Vara Judicial de Cerejeiras - RO
Silo: International Criminal</t>
  </si>
  <si>
    <t>https://drive.google.com/open?id=1Ts5ElCLPArr3BkTIPZR26rq4-R4USU-m</t>
  </si>
  <si>
    <t>2019.05.02</t>
  </si>
  <si>
    <t>[3-3882000025289]</t>
  </si>
  <si>
    <t>Court Order
2019/01/30 received 2019/04/01</t>
  </si>
  <si>
    <t xml:space="preserve"> 2ª Vara Criminal de Chapecó – Santa Catarina</t>
  </si>
  <si>
    <t>LEGAL OPINION:
1/ Background: N/A
2/ Legal risk: contempt charges.
3/ Legal issue: There is a request for Google Chrome Sync. CQ will file a brief to challenge this portion of the order along with case #4749.
4/ Additional information: we are not sure whether the targets are some as the provide by CO #4749. If that is the case, the requested data had already been pulled and it is on its way to LE.
Letter should be addressed to: Exmo. Delegado de Polícia da Divisão de Investigação Criminal da Delegacia de Polícia Civil de Chapecó/SC – Dr. Rodrigo Aislon Perico Silva Moura
Silo: International Criminal</t>
  </si>
  <si>
    <t>https://drive.google.com/open?id=1eu0dXQnACckdRArdSduVZVtrDs78OOgJ</t>
  </si>
  <si>
    <t xml:space="preserve">[0-8493000025922] </t>
  </si>
  <si>
    <t xml:space="preserve">phone numbers (on the CO), IMEIs (on the OL) </t>
  </si>
  <si>
    <t>Court Order
2019/09/19 received 2019/04/01</t>
  </si>
  <si>
    <t>1ª Vara Federal de Ji-Paraná - RO</t>
  </si>
  <si>
    <t>0000771-62.2019.4.01.4101</t>
  </si>
  <si>
    <t>LEGAL OPINION:
1/ Background: N/A
2/ Legal risk: N/A
3/ Legal issue: There are commands to provide passwords and future content of location history and Drive. Since the CO only provided invalid identifiers, CQ will not file a petition at the moment.
Please notice that LE indicates IMEIs that are not listed in the CO. Although the NOI is criminal organization, the official letter was not signed by the chief of police in charge of the investigation. For this reason, we do not recommend the provision of reg data of the IMEIs.
4/ Additional information: N/A
Letter should be addressed to: Exmo. Delegado Federal do Departamento de Polícia Federal em Vilhena/RO – Dr. Bruno Santos
Silo: International Criminal</t>
  </si>
  <si>
    <t>https://drive.google.com/open?id=1lEI8_KxCU8qaXRS_mKd5fAjveUszmiHl</t>
  </si>
  <si>
    <t>[5-8986000026306]</t>
  </si>
  <si>
    <t xml:space="preserve">352xxx800, 355xxx580 </t>
  </si>
  <si>
    <t>Court Order
2019/03/27 received 2019/04/01</t>
  </si>
  <si>
    <t>1ª Vara Criminal de Blumenau – Santa Catarina</t>
  </si>
  <si>
    <t>0000888-38.2019.8.24.0008</t>
  </si>
  <si>
    <t>LEGAL OPINION:
1/ Background: N/A
2/ Legal risk: N/A
3/ Legal issue: We were not able to confirm the investigated crime. Because of that, legal analysis is still pending. We will update this thread as soon as possible.
4/ Additional information: N/A
Letter should be addressed to: Ilmo. Escrivão de Polícia da Divisão de Investigação Criminal da  Polícia Civil de Blumenau/SC – Sr. Geandro Chiarelli
Silo: International Criminal</t>
  </si>
  <si>
    <t>https://drive.google.com/open?id=19leZtqkNt5jVvB9M--mHDBVmaGn0Zr-r</t>
  </si>
  <si>
    <t>[3-9320000025787]</t>
  </si>
  <si>
    <t>Court Order
2019/03/14 received 2019/04/02</t>
  </si>
  <si>
    <t>1ª Vara Judicial de Viana - Maranhão</t>
  </si>
  <si>
    <t>169-81.2019.8.10.0061 (169/2019)</t>
  </si>
  <si>
    <t>LEGAL OPINION:
1/ Background: N/A
2/ Legal risk: daily fine in case of non-compliance with the order.
3/ Legal issue: N/A
4/ Additional information: N/A
Letter should be addressed to: Ilmo. Investigador de Polícia da Delegacia de Polícia Civil de Viana/MA – Sr. Erick Augusto Reis Silva
Silo: International Criminal</t>
  </si>
  <si>
    <t>https://drive.google.com/open?id=1xeR-eEITMXKfw-E-3jCDke9U94iqfEq4</t>
  </si>
  <si>
    <t xml:space="preserve">[5-2539000025756] </t>
  </si>
  <si>
    <t>amaxxx -- Gmail, anxxx -- Gmail</t>
  </si>
  <si>
    <t>Court Order
 2019/04/01 received 2019/04/01</t>
  </si>
  <si>
    <t>1ª Vara Criminal da Comarca de Eunápolis - BA</t>
  </si>
  <si>
    <t>0300553-52.2019.8.05.0079</t>
  </si>
  <si>
    <t>LEGAL OPINION:
1/ Background: N/A
2/ Legal risk: contempt charge.
3/ Legal issue: N/A
4/ Additional information: N/A
Letter should be addressed to: Exmo. Senhor Delegado de Polícia Civil Coordenados da 23ª COORPIN/BA – Dr. Moisés Nunes Damasceno
Silo: International Criminal</t>
  </si>
  <si>
    <t>https://drive.google.com/open?id=1tdPOodiwxO672jNbS3sVpHFrjTUjVI2j</t>
  </si>
  <si>
    <t>[3-1288000025949]</t>
  </si>
  <si>
    <t>braxxx -- Gmail</t>
  </si>
  <si>
    <t>Court Order
2019/2019/04/01 received 2019/04/02</t>
  </si>
  <si>
    <t>LEGAL OPINION:
1/ Background: n/a
2/ Legal risks: n/a
3/ Legal issue: n/a
4/ Additional information: n/a
Letter should be addressed to: Exmo. Capitão QOBM da Corregedoria Geral da Polícia Militar do Paraná – Giovani Raphael Ferreira
Silo: International Criminal</t>
  </si>
  <si>
    <t>https://drive.google.com/open?id=19TeKawfyuMAN9uIPYwLECHaiA02go1B8</t>
  </si>
  <si>
    <t>[2-3612000025966]</t>
  </si>
  <si>
    <t xml:space="preserve"> nixxx -- Gmail</t>
  </si>
  <si>
    <t>Court Order
2019/03/29 received 2019/04/02</t>
  </si>
  <si>
    <t>Vara Criminal de Marechal Cândido Rondon - PR</t>
  </si>
  <si>
    <t>1835-93.2019.8.16.0112</t>
  </si>
  <si>
    <t>LEGAL OPINION:
1/ Background: N/A
2/ Lega risk: N/A
3/ Legal issue: N/A
4/ Additional information: The investigated crime was confirmed by calling the court, however, they did not confirm the name of authority authorized to receive production. In light of that, we recommend to deliver production to court.
Letter should be addressed to: Exmo. Senhor Juiz da Vara Criminal de Marechal Rondon/PR – Dr. Clairton Mário Spinassi
Silo: International Criminal</t>
  </si>
  <si>
    <t>https://drive.google.com/open?id=1EB3O17rmXn5tVuImXg7zGbKL2mGYDiQq</t>
  </si>
  <si>
    <t>[6-8322000025800]</t>
  </si>
  <si>
    <t>Court Order
2018/01/07 received 2019/04/02</t>
  </si>
  <si>
    <t>LEGAL OPINION:
1/ Background: n/a
2/ Legal risks: n/a
3/ Legal issue: as defined by LIS for the prior request (#5087), there is no request for future content, reason why we are taking the same approach for this thread.
4/ Additional information: this CO was actually issued before CO #5087, but it was sent by LE just now. Apparently, the targets pointed here are same as the “prior” request and, since production has been shared April 1st, we thought that LIS could call LE and ask whether the content produced already encompass both CO, so there would be no need to complementary production.
Letter should be addressed to: Exmo. Senhor Delegado de Polícia Federal da Superintendência Regional da Polícia Federal em Belém/PA - Sr. Davi Jacobs de Souza and Ilmo. Senhor Agente Policial da Superintendência Regional da Polícia Federal em Belém/PA – Sr. Nelson de Mello Alves Filho.
Silo: International Criminal</t>
  </si>
  <si>
    <t>https://drive.google.com/open?id=1L0IF2Dp53E0t_sY6Rd1GaNDHRbpOVkxl</t>
  </si>
  <si>
    <t>[6-4195000025858]</t>
  </si>
  <si>
    <t xml:space="preserve"> basxxx -- Gmail  </t>
  </si>
  <si>
    <t>5ª Vara Federal de Foz Iguaçu - PR</t>
  </si>
  <si>
    <t>5003521-92.2019.4.04.7002</t>
  </si>
  <si>
    <t>LEGAL OPINION:
1/ Background: N/A
2/ Lega risk: N/A
3/ Legal issue: N/A
4/ Additional information: The investigated crime was confirmed by calling LE.
Letter should be addressed to: Exmo. Delegado Federal Chefe do Núcleo de Inteligência da Polícia Federal de Foz Iguaçu/PR – Dr. Carlos Eduardo Vieira Bianchi
Silo: International Criminal</t>
  </si>
  <si>
    <t>https://drive.google.com/open?id=1NsNLEsMi-YnKxy72Nyg0j3idQUDEeqlx</t>
  </si>
  <si>
    <t>2019/05/02
2019.06.05</t>
  </si>
  <si>
    <t xml:space="preserve">[1-5191000025831] </t>
  </si>
  <si>
    <t xml:space="preserve"> 356xxx300, jaxxx -- Gmail  </t>
  </si>
  <si>
    <t>Court Order
2019/04/01 received 2019/04/02</t>
  </si>
  <si>
    <t xml:space="preserve"> 2ª Vara Criminal e Anexos da Infância e da Juventude de Catanduva – São Paulo</t>
  </si>
  <si>
    <t>LEGAL OPINION:
1/ Background: N/A
2/ Lega risk: N/A
3/ Legal issue: The CO determined Google to provide future non-communication content. In light of that, we will file a petition to challenge this request, since the law 9,296 only authorizes monitoring of communication request. The petition will address both CO #4904 and #5188.
4/ Additional information: N/A
Letter should be addressed to: Exmo. Delegado de Polícia da Delegacia de Investigações Gerais de Catanduva (DIG)/SP – Dr. Junior Ferreira Caracini.
Silo: International Criminal</t>
  </si>
  <si>
    <t>https://drive.google.com/open?id=1_pm2jbV4Eq5vrZr8yBQPPyI6KMdAwGqj</t>
  </si>
  <si>
    <t>[2-0470000025839]</t>
  </si>
  <si>
    <t xml:space="preserve">antxxx -- Gmail, 351xxx020, 353xxx040 </t>
  </si>
  <si>
    <t>Court Order
 2019/04/01 received  2019/04/02</t>
  </si>
  <si>
    <t>7ª Vara Criminal de Brasília - DF</t>
  </si>
  <si>
    <t>2019.01.1.005777-5</t>
  </si>
  <si>
    <t>LEGAL OPINION:
1/ Background: LE called us and requested Google to prioritize this production once the crime was committed next to the residence of the Brazilian President.
2/ Lega risk: N/A
3/ Legal issue: N/A
4/ Additional information: N/A
Letter should be addressed to: Exmo. Delegado de Polícia da Divisão de Inteligência Policia (DIPO) do Distrito Federal – Dr. Fabio Pereira Imaisumi
Silo: International Criminal</t>
  </si>
  <si>
    <t>https://drive.google.com/open?id=1tBYUJzYJXMFrqf2AsksF8l_26xf1xngq</t>
  </si>
  <si>
    <t>[8-9398000026077]</t>
  </si>
  <si>
    <t>cplxxx -- Hotmail, elexxx -- Hotmail, 356xxx089, 356xxx309</t>
  </si>
  <si>
    <t>Court Order
2019/04/02 received 2019/04/02</t>
  </si>
  <si>
    <t>Vara Única de Machadinho D’Oeste - Rondônia</t>
  </si>
  <si>
    <t>0000220-88.2019.8.22.0019</t>
  </si>
  <si>
    <t>LEGAL OPINION:
1/ Background: n/a
2/ Legal risks: n/a
3/ Legal issue: n/a
4/ Additional information: the CO did not indicate the responsive lawsuit number. We will contact Court and update this thread accordingly.
Letter should be addressed to: Exmo. Senhor Delegado de Polícia da Delegacia de Machadinho D’Oeste/RO – Dr. Celso André Kondageski
Silo: International Criminal</t>
  </si>
  <si>
    <t>https://drive.google.com/open?id=1BUMpR-P_skRycug8vM_DiubHDjIlomEm</t>
  </si>
  <si>
    <t>[5-6782000026304]</t>
  </si>
  <si>
    <t xml:space="preserve">rafxxx -- Gmail, amaxxx -- Gmail </t>
  </si>
  <si>
    <t>Court Order
 2019/03/19 received 2019/04/02</t>
  </si>
  <si>
    <t>4ª Vara Federal Criminal de Belém - PA</t>
  </si>
  <si>
    <t>6357-04.2019.4.01.3900</t>
  </si>
  <si>
    <t>LEGAL OPINION:
1/ Background: N/A
2/ Legal risk: N/A
3/ Legal issue: N/A
4/ Additional information: we are still trying to confirm the name of the federal prosecutor to whom the response letter should be addressed.
Letter should be addressed to: Exmo. Senhor Procurador da República no Município de Belém - PA
Silo: International Criminal</t>
  </si>
  <si>
    <t>https://drive.google.com/open?id=1z6jFJdxWtW4tq7E5GEOURX4BoNLKJ7_y</t>
  </si>
  <si>
    <t>[6-4577000025765]</t>
  </si>
  <si>
    <t xml:space="preserve"> jeaxxx -- Gmail  </t>
  </si>
  <si>
    <t>Court Order
2019/03/21 received  2019/04/02</t>
  </si>
  <si>
    <t>305.73.2019.4.01.3000</t>
  </si>
  <si>
    <t>LEGAL OPINION:
1/ Background: N/A
2/ Legal risk: N/A
3/ Legal issue: There is a command to provide future data of non-communication content (Google Photos, contacts, Google Agenda, Drive, Docs, Sheets), and also a broad request for future data regarding the content of the products cited on https://policies.google.com/privacy, however, we were not able to confirm the crime investigated. We will try to obtain confirmation on that and we will update this thread as soon as possible. For this reason, legal analysis is pending.
4/ Additional information: N/A
Letter should be addressed to: Exma. Delegada de Polícia Federal da Superintendência de Polícia Federal no Estado do Acre – Dra. Maria T. G. de Oliveira
Silo: International Criminal</t>
  </si>
  <si>
    <t>https://drive.google.com/open?id=1glT3txrFF-OrW_GUWY1BGWIFKFsS3M9F</t>
  </si>
  <si>
    <t>[0-5884000025853]</t>
  </si>
  <si>
    <t>sbxxx -- Non-Google Product, silxxx -- Hotmail, chexxx -- Hotmail, sixxx -- Hotmail, graxxx -- Hotmail, felxxx -- Hotmail, felxxx -- Gmail, pmvxxx -- Gmail, paulxxx -- Non-Google Product</t>
  </si>
  <si>
    <t>2ª Vara de Fátima do Sul - MS</t>
  </si>
  <si>
    <t>0002426-18.2018.8.12.0010</t>
  </si>
  <si>
    <t>LEGAL OPINION:
1/ Background: N/A
2/ Legal risk: N/A
3/ Legal issue: We were not able to confirm the investigated crime yet, but we will call LE tomorrow again. The thread will be updated as soon as possible. For this reason, the legal analysis of this case is pending.
4/ Additional information: N/A
Letter should be addressed to: We will update this info as soon as we are able to confirm with the court.
Silo: International Criminal</t>
  </si>
  <si>
    <t>https://drive.google.com/open?id=19bB7M0vG7j_TezrJ5teK9rHjQAI6M7w9</t>
  </si>
  <si>
    <t>[5-8820000025914]</t>
  </si>
  <si>
    <t xml:space="preserve"> 9 Gmail, 2 Hotmail and 1 Yahoo account</t>
  </si>
  <si>
    <t>0106425-86.2017.4.02.5101 (2017.51.01.106425-9)</t>
  </si>
  <si>
    <t>LEGAL OPINION:
1/ Background: N/A
2/ Legal risk: daily fine of R$ 100,000.00 in case of non-compliance with the order.
3/ Legal issue: N/A
4/ Additional information: N/A
Letter should be addressed to: Exmo. Procurador da República do Ministério Público Federal do Rio de Janeiro/RJ – Dr. Rafael Antonio Barreto dos Santos.
Silo: International Criminal</t>
  </si>
  <si>
    <t>https://drive.google.com/open?id=1gEqW_OLO8iEKozzqi1XFN8KCoCHcIliv</t>
  </si>
  <si>
    <t>[9-9271000025652]</t>
  </si>
  <si>
    <t>danxxx -- Non-Google Product, flaxxx -- Non-Google Product, bruxxx -- Gmail, simxxx -- Non-Google Product, lixxx -- Gmail</t>
  </si>
  <si>
    <t>Court Order
2019/03/28 received 2019/04/03</t>
  </si>
  <si>
    <t>5006747-93.2019.4.04.7200</t>
  </si>
  <si>
    <t>LEGAL OPINION:
1/ Background: N/A
2/ Legal risk: N/A
3/ Legal issue: N/A
4/ Additional information: there is a request to create a mirror account within 6 hours. We recommend LIS to call LE in order to agree upon the delivery of production.
Letter should be addressed to: Exmos. Senhores Delegados da Delegacia de Repressão à Corrupção e Crimes Financeiros - DELECOR em Florianópolis/SC – Dr. Christian Luz Barth, Dr. Rodrigo Silva Muller.
Silo: International Criminal</t>
  </si>
  <si>
    <t>https://drive.google.com/open?id=1GMz6zE6nedpUyPsp_pnfunV-axeu0lFP</t>
  </si>
  <si>
    <t xml:space="preserve">[4-4763000025784] </t>
  </si>
  <si>
    <t xml:space="preserve">gaexxx -- Gmail </t>
  </si>
  <si>
    <t>Court Order
2019/04/01 received 2019/04/04</t>
  </si>
  <si>
    <t>Vara Criminal de Inquéritos Policiais em Belo Horizonte - MG</t>
  </si>
  <si>
    <t>002419044077-6</t>
  </si>
  <si>
    <t>LEGAL OPINION:
1/ Background: N/A
2/ Legal risk: N/A
3/ Legal issue: N/A
4/ Additional information: Please notice that the CO is requesting data from the creation of the account to 2019/04/04, that is, three days after the issuance of the order. We confirmed the investigated crime and the name of LE by calling the court. They will send to Google an e-mail confirming the information.
Letter should be addressed to: Exmo. Promotor de Justiça do Grupo de Atuação Especial de Combate ao Crime Organizado (GAECO) em Belo Horizonte – Dr. Daniel de Sá Rodrigues.
Silo: International Criminal</t>
  </si>
  <si>
    <t>https://drive.google.com/open?id=1EhN7PCQwbFrF3rucPRcowV045872Oi1-</t>
  </si>
  <si>
    <t>[8-6645000026010]</t>
  </si>
  <si>
    <t>Court Order
 2019/03/26 received 2019/04/03</t>
  </si>
  <si>
    <t>0061562-81.2018.4.02.5110 (2018.51.10.061562-6)</t>
  </si>
  <si>
    <t>LEGAL OPINION:
1/ Background: N/A
2/ Legal risk: N/A
3/ Legal issue: Please notice that the order requests Google to identify other accounts associated to the target and to provide data responsive to them. CQ interprets this as a generic request and recommend challenging the order. Please let us know if you agree with this interpretation of the order and if there are other Google accounts associated with the target to enable the provision of the requested data.
4/ Additional information: we confirmed with the court that the crimes under investigation are punished with “reclusão”.
Letter should be addressed to: Exma. Procuradora da República do Ministério Público Federal em São João do Meritti/RJ – Dra. Renata Ribeiro Batista.
Silo: International Criminal</t>
  </si>
  <si>
    <t>https://drive.google.com/open?id=1Fgd094OTmMpCqG51-dJFnDXv3j9iYLl2</t>
  </si>
  <si>
    <t>2019.05.07</t>
  </si>
  <si>
    <t>[3-0767000026331]</t>
  </si>
  <si>
    <t>3 Gmail accounts</t>
  </si>
  <si>
    <t>Court Order
2019/04/03 received 2019/04/03</t>
  </si>
  <si>
    <t>Vara Criminal de Piraquara – Paraná</t>
  </si>
  <si>
    <t>0002613-06.2019.8.16.0034</t>
  </si>
  <si>
    <t>LEGAL OPINION:
1/ Background: N/A
2/ Legal risk: contempt charges, art. 21 of Law 12.850/13, temporary suspension of the company’s activities and daily fine of R$ 100,000.00 after 48 hours from the due date.
3/ Legal issue: N/A 
4/ Additional information: N/A
Letter should be addressed to: Exmo. Senhor Delegado de Polícia Federal do Grupo de Investigações Sensíveis do Departamento de Polícia Federal em Cascavel/PR - Dr. Martin Bottaro Purper
Silo: International Criminal</t>
  </si>
  <si>
    <t>https://drive.google.com/open?id=1epILrzRwFar5SXbfDcJOuPgc4Y8BQChK</t>
  </si>
  <si>
    <t xml:space="preserve">[9-4825000025990] </t>
  </si>
  <si>
    <t>Delegacia de Repressão a Crimes Contra o Patrimônio e Tráfico de Armas do Departamento de Polícia Federal no Distrito Federal</t>
  </si>
  <si>
    <t>IP 356/19</t>
  </si>
  <si>
    <t>LEGAL OPINION:
1/ Background: N/A
2/ Legal risk: N/A
3/ Legal issue: There is command to provide reg data on the result of the reverse location breach. We kindly ask LIS to provide the letter for this kind of request and CQ will file a brief.
4/ Additional information: N/A
Letter should be addressed to: Exmo. Delegado Federal da Delegacia de Repressão a Crimes Contra o Patrimônio e Tráfico de Armas do Departamento de Polícia Federal no Distrito Federal – Dr. João Quirino Van Langendonck Florio
Silo: International Criminal</t>
  </si>
  <si>
    <t>https://drive.google.com/open?id=1p9EqTgMwm_usMftK_C3RgeST13wGjxyC</t>
  </si>
  <si>
    <t>[6-6273000026025]</t>
  </si>
  <si>
    <t>name, 356xxx950, 356xxx959</t>
  </si>
  <si>
    <t>3ª Vara de Santa Fé do Sul - SP</t>
  </si>
  <si>
    <t>0000464-89.2019.8.26.0541</t>
  </si>
  <si>
    <t>LEGAL OPINION:
1/ Background: n/a
2/ Legal risks: n/a
3/ Legal issue: n/a
4/ Additional information: n/a
Letter should be addressed to: Exmo. Senhor Delegado de Polícia do Município de Santa Fé do Sul/SP – Dr. Higor Vinicius Nogueira Jorge
Silo: International Criminal</t>
  </si>
  <si>
    <t>https://drive.google.com/open?id=1sR3eIvXCDBBqaBkUNqPO-LJX-OoF5TjO</t>
  </si>
  <si>
    <t>[0-3372000026139]</t>
  </si>
  <si>
    <t>868xxx202</t>
  </si>
  <si>
    <t>LEGAL OPINION:
1/ Background: N/A
2/ Legal risk: N/A
3/ Legal issue: N/A
4/ Additional information: N/A
Letter should be addressed to: Ilmo. 3º Sargento da Polícia Militar em Curitiba/PR – Sr. Antonio Carlos de Oliveira
Silo: International Criminal</t>
  </si>
  <si>
    <t>https://drive.google.com/open?id=1GAt4rZK2IJH8ZcAUWfmT3iDhhd4USDbc</t>
  </si>
  <si>
    <t>[6-1461000025902]</t>
  </si>
  <si>
    <t>jesxxx -- Gmail</t>
  </si>
  <si>
    <t>Court Order
2019/03/27 received 2019/04/03</t>
  </si>
  <si>
    <t xml:space="preserve"> Tribunal de Justiça do Mato Grosso do Sul</t>
  </si>
  <si>
    <t>1600479-53.2019.8.12.0000</t>
  </si>
  <si>
    <t>LEGAL OPINION:
1/ Background: N/A
2/ Legal risk: daily fines of R$ 10,000.00
3/ Legal issue: N/A
4/ Additional information: N/A
Letter should be addressed to: Exmo. Procurador de Justiça do Ministério Público do Mato Grosso do Sul – Dr. Paulo Cezar dos Passos
Silo: International Criminal</t>
  </si>
  <si>
    <t>https://drive.google.com/open?id=1gvtrxM_JMbzJsLZ-Ty2Me2qYN3uYeg58</t>
  </si>
  <si>
    <t>[1-3261000026326]</t>
  </si>
  <si>
    <t>352xxx910, ivaxxx -- Gmail, ivaxxx -- Oi, glaxxx -- Uol, glaxxx -- Non-Google Product, rogxxx -- Hotmail</t>
  </si>
  <si>
    <t>Court Order
2019/03/26 received 2019/04/04</t>
  </si>
  <si>
    <t>1ª Vara Criminal de Anápolis - GO</t>
  </si>
  <si>
    <t>LEGAL OPINION:
1/ Background: N/A
2/ Lega risk: contempt charges
3/ Legal issue: N/A
4/ Additional information: we are considering that the future content request is limited to communication content. CO determines the creation of a mirror-account.
Letter should be addressed to: Exmo. Delegado de Polícia Corregedor Adjunto da Polícia Civil do Estado de Goiás – DR. Guilherme Conde Corrêa
Silo: International Criminal</t>
  </si>
  <si>
    <t>https://drive.google.com/open?id=1wDWB2VLRulgd_ISK3_gVOnic6svVBW2w</t>
  </si>
  <si>
    <t>[9-0856000025903]</t>
  </si>
  <si>
    <t>Court Order
2019/04/03 received 2019/04/04</t>
  </si>
  <si>
    <t>https://drive.google.com/open?id=1wsdawKVJZsrL_u2Gg2kJocP9QAcTBEQP</t>
  </si>
  <si>
    <t>[4-1549000026057]</t>
  </si>
  <si>
    <t>Court Order
2019/04/02 received 2019/04/04</t>
  </si>
  <si>
    <t>LEGAL OPINION:
1/ Background: N/A
2/ Legal risk: N/A
3/ Legal issue: N/A
4/ Additional information: In addition, we called the court by the time we were processing the CO #5103, it was informed that LE authorized to receive production is the one who forwarded LP to Google. Although this is a different LE, once there is no data to provide, we have no concerns delivering data to him.
Letter should be addressed to: Ilmo. Agente Federal da Delegacia da Divisão de Contrainteligência da Polícia Federal do Distrito Federal (DCINT) – Sr. Leonardo Coelho.
Silo: International Criminal</t>
  </si>
  <si>
    <t>https://drive.google.com/open?id=10XCKU1kfnDygs0kR1yCfc-cNQndEoTPK</t>
  </si>
  <si>
    <t>phone numbers, personal information</t>
  </si>
  <si>
    <t>LEGAL OPINION:
1/ Background: N/A
2/ Legal risk: N/A
3/ Legal issue: We were not able to confirm the investigated crime. In light of that, legal analysis is pending. Considering that the order did not provide valid identifiers, CQ would not file a brief at this momento.
4/ Additional information: Since no data will be provided, we understand that the answer should be sent directly to LE.
Letter should be addressed to: Exmo. Delegado de Polícia do Departamento de Inteligência Policial (DIP) em Campo Grande/MS – Dr. Odorico Ribeiro de Mendonça e Mesquita.
Silo: International Criminal</t>
  </si>
  <si>
    <t>https://drive.google.com/open?id=1Dsz-Oyc-zUuLc7jFVWGItq0LDq73jjPj</t>
  </si>
  <si>
    <t>[2-1179000025725]</t>
  </si>
  <si>
    <t>6 IMEIs</t>
  </si>
  <si>
    <t>1ª Vara Criminal de Formosa - GO</t>
  </si>
  <si>
    <t>LEGAL OPINION:
1/ Background: N/A
2/ Legal risk: daily fines of R$ 10,000.00.
3/ Legal issue: N/A
4/ Additional information: we are considering that the future content request is limited to communication content. CO determines the creation of a mirror-account.
Letter should be addressed to: Exmo. Delegado de Polícia Corregedor Adjunto da Polícia Civil do Estado de Goiás – Dr. Vytautas Fabiano Silva Zumas
Silo: International Criminal</t>
  </si>
  <si>
    <t>https://drive.google.com/open?id=1_pB83KmVpO6DzleGcYEmW6pubz7MHGYT</t>
  </si>
  <si>
    <t>[8-9576000025863]</t>
  </si>
  <si>
    <t>Vara Criminal de Itaguaí – Rio de Janeiro</t>
  </si>
  <si>
    <t>0001386-27.2019.8.19.0024</t>
  </si>
  <si>
    <t>LEGAL OPINION:
1/ Background: N/A
2/ Lega risk: N/A
3/ Legal issue: We were not able to confirm NOI yet. We will try to obtain this information and update this thread accordingly. For this reason, legal analysis is pending.
4/ Additional information: N/A
Letter should be addressed to: Ilmo. Inspetor de Polícia do Grupo Integrado de Operações de Segurança Pública do Rio de Janeiro/RJ – Sr. Renato Corujo
Silo: International Criminal</t>
  </si>
  <si>
    <t>https://drive.google.com/open?id=1HGOdawF1H1HsBK7sCXtAYR3905mmOhMa</t>
  </si>
  <si>
    <t>[8-7025000026102]</t>
  </si>
  <si>
    <t xml:space="preserve"> geographic coordinates</t>
  </si>
  <si>
    <t>Court Order
2019/04/01 received 2019/04/03</t>
  </si>
  <si>
    <t>Vara Judicial de Vianópolis - GO</t>
  </si>
  <si>
    <t>LEGAL OPINION:
1/ Background: N/A
2/ Legal risk: suspension of the company’s services.
3/ Legal issue: There is a command to provide reg data on the result of the reverse location breach. We kindly ask LIS to provide the letter for this kind of request and CQ will file a brief to challenge the order.
4/ Additional information: N/A
Letter should be addressed to: Exmo. Delegado de Polícia da Delegacia de Polícia de Vianópolis/GO – Dr. Marcos Vinicius da Costa Junior
Silo: International Criminal</t>
  </si>
  <si>
    <t>https://drive.google.com/open?id=11zFu2nlE1qNA6PB-HFvUd40nHnptMRT2</t>
  </si>
  <si>
    <t>[7-2174000026168]</t>
  </si>
  <si>
    <t>356xxx450, 355xx310,x352xxx480, marxxx -- Gmail</t>
  </si>
  <si>
    <t>5ª Vara Federal de Presidente Prudente – São Paulo</t>
  </si>
  <si>
    <t>0003813-80.2018.403.6112</t>
  </si>
  <si>
    <t>LEGAL OPINION:
1/ Background: N/A
2/ Legal risk: N/A
3/ Legal issue: We were not able to confirm NOI yet. We will try to obtain this information and update this thread accordingly. For this reason, legal analysis is pending. Also, the CO is requesting future content of accounts activities, contacts, calendar, location history, search history, saved location on Maps and Photos.
4/ Additional information: N/A
Letter should be addressed to: Exmo. Senhor Delegado de Polícia Federal do Departamento de Polícia Federal em Presidente Prudente/SP – Dr. Leopoldo Andrade de Souza
Silo: International Criminal</t>
  </si>
  <si>
    <t>https://drive.google.com/open?id=1ZhUezUEIFzknlnRDMxV9_8TirSabT8GV</t>
  </si>
  <si>
    <t>[6-1912000026101]</t>
  </si>
  <si>
    <t xml:space="preserve"> alvxxx -- Gmail</t>
  </si>
  <si>
    <t>Court Order
2019/04/02 recieved 2019/04/04</t>
  </si>
  <si>
    <t>Vara do Projeto Reforço de Ações de Improbidade Administrativa e Penais (Crimes Contra a Administração de Porto Alegre/RS )</t>
  </si>
  <si>
    <t>001/2.19.0023178-4 (CNJ 0041791-23.2019.8.21.0001)</t>
  </si>
  <si>
    <t>LEGAL OPINION:
1/ Background: N/A
2/ Lega risk: N/A
3/ Legal issue: We were not able to confirm the investigated crime. We will call the court on Monday and we will update this thread accordingly. Legal issue is pending.
4/ Additional information: Google is supposed to create a mirror account
Letter should be addressed to: Exma. Senhora Promotora de Justiça da Promotoria de Defesa do Patrimônio Público em Porto Alegre/RS – Dra. Simone Saad
Silo: International Criminal</t>
  </si>
  <si>
    <t>https://drive.google.com/open?id=19de8rnHmEHRnVQxZv18qxyjVllfWqKru</t>
  </si>
  <si>
    <t xml:space="preserve">[4-6405000025697] </t>
  </si>
  <si>
    <t xml:space="preserve">Court Order 2019/03/28
Received: 2019/04/04
</t>
  </si>
  <si>
    <t xml:space="preserve">1ª Vara de Cravinhos – São Paulo </t>
  </si>
  <si>
    <t>1500151-54.2019.8.26.0153</t>
  </si>
  <si>
    <t xml:space="preserve">LEGAL OPINION: 
1/ Background: n/a
2/ Lega risk: n/a
3/ Legal issue: n/a
4/ Additional information: n/a
Letter should be addressed to: Exma. Senhor Delegado de Polícia do Município de Serra Azul/SP (we will contact Court to confirm the name of LE).
Silo: International Criminal
</t>
  </si>
  <si>
    <t>https://drive.google.com/file/d/1VrKjK0UKEM7LRU90EorA_pARNoOEm_oQ/view</t>
  </si>
  <si>
    <t>359xxx790, 356xxx810, 359xxx930</t>
  </si>
  <si>
    <t>Court Order
2019/03/21 received 2019/04/04</t>
  </si>
  <si>
    <t>3ª Vara Criminal de Marabá - PA</t>
  </si>
  <si>
    <t>0002426-70.2019.8.14.0028</t>
  </si>
  <si>
    <t>LEGAL OPINION:
1/ Background: N/A
2/ Legal risk: N/A
3/ Legal issue: N/A
4/ Additional information: N/A
Letter should be addressed to: Exmo. Senhor Delegado de Polícia da Delegacia de Polícia Civil de Marabá/PA – Dr. Davi Cordeiro Mesquita Rocha 
Silo: International Criminal</t>
  </si>
  <si>
    <t>https://drive.google.com/open?id=1Xnc-yxhmrAVFZbkPPXfH2Ri_es0vtIet</t>
  </si>
  <si>
    <t>[0-9629000025866]</t>
  </si>
  <si>
    <t xml:space="preserve">prexxx -- Gmail </t>
  </si>
  <si>
    <t>Court Order
2019/04/03 received 2019/04/05</t>
  </si>
  <si>
    <t>Secretaria Judiciária de Apoio ao Tribunal Pleno do Rio Grande do Norte</t>
  </si>
  <si>
    <t>0805593-18.2018.8.20.0000</t>
  </si>
  <si>
    <t>LEGAL OPINION:
1/ Background: N/A
2/ Lega risk: N/A
3/ Legal issue: N/A
4/ Additional information: The investigated crime was confirmed by calling LE.
Letter should be addressed to: Exmo. Desmbargador Relator do Tribunal Pleno do Rio Grande do Norte – Dr. Ibanez Monteiro da Silva
Silo: International Criminal</t>
  </si>
  <si>
    <t>https://drive.google.com/open?id=1Yi8gTwEm5hX3wiFBNDgdSF9yS6Ip3NHZ</t>
  </si>
  <si>
    <t>[0-1172000026168]</t>
  </si>
  <si>
    <t>357xxx217, 357xxx350, 356xxx807, 353xxx209</t>
  </si>
  <si>
    <t>Court Order
2019/04/04 received 2019/04/05</t>
  </si>
  <si>
    <t>LEGAL OPINION:
1/ Background: N/A
2/ Legal risk: N/A
3/ Legal issue:N/A
4/ Additional information: We were not able to confirm the investigated crime once LE informed that all confirmation must be formally requested. We understand that LIS should ask for the NOI while provide the Google accounts of interest. Please, let us know if you have any concerns.
Letter should be addressed to: Exma. Senhora Delegada de Polícia da Delegacia de Polícia Civil de Santiago/RS.
Silo: International Criminal</t>
  </si>
  <si>
    <t>https://drive.google.com/open?id=1ChPLWhEFTLjJKDCPmNFvDIYp4M8ZvQmW</t>
  </si>
  <si>
    <t>[1-2012000026205]</t>
  </si>
  <si>
    <t xml:space="preserve">358xxx458, 356xxx985, 358xxx265 </t>
  </si>
  <si>
    <t>Court Order
2019/04/01 received 2019/04/05</t>
  </si>
  <si>
    <t>001/2.19.0008189-8 (CNJ0014014-63.2019.8.21.0001)</t>
  </si>
  <si>
    <t>LEGAL OPINION:
1/ Background: N/A
2/ Lega risk: contempt of charges
3/ Legal issue: there is a request for Google Passwords. CQ will file a legal brief to challenge this portion of the CO, in case LIS agrees with our interpretation.
4/ Additional information: The investigated crime was confirmed by calling LE.
Letter should be addressed to: Exmo. Delegado de Polícia da Delegacia de Capturas (DECAP) da Polícia Civil em Porto Alegre/RS – Dr. Arthur Teixeira Raldi.
Silo: International Criminal</t>
  </si>
  <si>
    <t>https://drive.google.com/open?id=17xOp4Sw8EgfKwcggsEDwai0p3LIDAkVD</t>
  </si>
  <si>
    <t>[3-5050000025944]</t>
  </si>
  <si>
    <t>tatxxx -- Gmail</t>
  </si>
  <si>
    <t>Court Order
2019/04/05 received 2019/04/05</t>
  </si>
  <si>
    <t>LEGAL OPINION:
1/ Background: N/A
2/ Legal risk: N/A
3/ Legal issue: There is a request to provide passwords. In case LIS agrees with this interpretation of the order, CQ will file a brief for both cases #5023 and #5218 (please, notice that the IMEIs for #5085 were DNE).
4/ Additional information: n/a
Letter should be addressed to: Exmo. Senhor Delegado de Polícia Federal do Grupo de Investigações Sensíveis em Feira de Santana/BA – Dr. Fabio de Araújo Marques
Silo: International Criminal</t>
  </si>
  <si>
    <t>https://drive.google.com/open?id=1Rcock_sg5PWzn0kGxt4sBthr0sQQKry7</t>
  </si>
  <si>
    <t>22 Gmail</t>
  </si>
  <si>
    <t>LEGAL OPINION:
1/ Background: This order is from the Judge Mr. Dalton Igor Kita Conrado and, since its language is very confusing, for prior cases, LIS contacted LE to agree upon the production that should be delivered by Google. In light of that, LE has narrowed down prior requests.
2/ Legal risk: daily fine in case of non-compliance. 
3/ Legal issue: Please, notice that the court order determined Google to provide future non-communication data, however, considering what has been agreed with the police authority, LE sent an official letter with a narrower request. For this reason, CQ will not challenge the order at this moment.
4/ Additional information: N/A
Exmo. Senhor Delegado de Polícia Federal do Departamento de Polícia Federal em Campo Grande/MS – Dr. Lucas Marques de Sá Vilela.
Silo: International Criminal</t>
  </si>
  <si>
    <t>https://drive.google.com/open?id=1LGle25EM0fXhEQLm-ItBleCzRfDlt1Hj</t>
  </si>
  <si>
    <t>[3-5007000025925]</t>
  </si>
  <si>
    <t xml:space="preserve"> 352xxx987, 358xxx046, 359xxx041, 352xxx995</t>
  </si>
  <si>
    <t>Court Order
 2019/03/13 received 2019/04/04</t>
  </si>
  <si>
    <t>5ª Vara Criminal de Goiânia - GO</t>
  </si>
  <si>
    <t>LEGAL OPINION:
1/ Background: N/A
2/ Legal risk: N/A
3/ Legal issue: N/A
4/ Additional information: N/A
Letter should be addressed to: Exma. Delegada de Polícia da Delegacia de Polícia Civil de Goiânia/GO – Dra. Mila Villela Junqueira.
Silo: International Criminal</t>
  </si>
  <si>
    <t>https://drive.google.com/open?id=1SdiG7VzpfZDj62pRCanE-aamxqGVd5fq</t>
  </si>
  <si>
    <t>[3-7001000025978]</t>
  </si>
  <si>
    <t xml:space="preserve"> alexx -- Gmail, ro4xxx -- Gmail, betxxx -- Gmail, kelxxx -- Gmail</t>
  </si>
  <si>
    <t xml:space="preserve"> PIC nº 1.093/16</t>
  </si>
  <si>
    <t>https://drive.google.com/open?id=1inZvxW1F0488EPawhASzbAGKKkFF3Zd6</t>
  </si>
  <si>
    <t>356xxx308, 356xxx306, 353xxx538</t>
  </si>
  <si>
    <t>2ª Vara Judicial de Martinópolis – São Paulo</t>
  </si>
  <si>
    <t>LEGAL OPINION:
1/ Background: N/A
2/ Legal risk: N/A
3/ Legal issue: N/A
4/ Additional information: N/A
Letter should be addressed to: Exmo. Senhor Delegado de Polícia da Polícia Civil de Martinópolis/SP – Dr. Pablo Rodrigo França
Silo: International Criminal</t>
  </si>
  <si>
    <t>https://drive.google.com/open?id=1ib7WH2QUe6jm80lBvywq3IVBWJQZBUOd</t>
  </si>
  <si>
    <t>[6-6635000026204]</t>
  </si>
  <si>
    <t>26 Gmail</t>
  </si>
  <si>
    <t>Court Order
2019/03/30 received 2019/04/05</t>
  </si>
  <si>
    <t xml:space="preserve">LEGAL OPINION:
1/ Background: This order is from the Judge Mr. Dalton Igor Kita Conrado and, since its language is very confusing, for prior cases, LIS contacted LE to agree upon the production that should be delivered by Google. In light of that, LE has narrowed down prior requests.
2/ Legal risk: daily fine in case of non-compliance. 
3/ Legal issue: Please, notice that the court order determined Google to provide future non-communication data, however, considering what has been agreed with the police authority, LE sent an official letter with a narrower request. For this reason, CQ will not challenge the order at this moment.
4/ Additional information: N/A
Exmo. Senhor Delegado de Polícia Federal do Departamento de Polícia Federal em Campo Grande/MS – Dr. Lucas Marques de Sá Vilela.
Silo: International Criminal
</t>
  </si>
  <si>
    <t>https://drive.google.com/open?id=1lYSfqyv_pV2vSPSCy4opJ1R6fcvND7-a</t>
  </si>
  <si>
    <t>[5-1021000025931]</t>
  </si>
  <si>
    <t xml:space="preserve"> talxxx -- Gmail   </t>
  </si>
  <si>
    <t>Court Order
2019/03/22 received 2019/04/05</t>
  </si>
  <si>
    <t>Vara do Júri e Execuções de Santo André - SP</t>
  </si>
  <si>
    <t>1500916-83.2019.8.26.0554</t>
  </si>
  <si>
    <t>LEGAL OPINION:
1/ Background: N/A
2/ Legal risk: N/A
3/ Legal issue: N/A
4/ Additional information: N/A
Letter should be addressed to: Exmo. Senhor Juiz de Direito da Vara do Júri e Execuções Penais/SP – Dr. Bruno Luis Costa Buran
Silo: International Criminal</t>
  </si>
  <si>
    <t>https://drive.google.com/open?id=1WJlybAau29OAONjDi-eFroNzKa4JkO1t</t>
  </si>
  <si>
    <t>[7-9282000026309]</t>
  </si>
  <si>
    <t xml:space="preserve"> jloxxx -- Gmail   </t>
  </si>
  <si>
    <t>Court Order
2019/02/18 received 2019/05/04</t>
  </si>
  <si>
    <t>1383-84.2019.4.01.3200</t>
  </si>
  <si>
    <t>LEGAL OPINION:
1/ Background: N/A
2/ Legal risk: N/A
3/ Legal issue: N/A
4/ Additional information: The order determines Google to create a mirror-account. We will try to confirm the name of authority responsible to receive production and we will update this thread as soon as possible.
Letter should be addressed to: Exmo. Delegado Federal da Superintendência da Polícia Federal no Amazonas.
Silo: International Criminal</t>
  </si>
  <si>
    <t>https://drive.google.com/open?id=1mGY0ZhIa5pxSEpEgjmTg0E7wqPUj77qb</t>
  </si>
  <si>
    <t>[5-3279000026018]</t>
  </si>
  <si>
    <t>Court Order
2019/03/27 received 2019/04/08</t>
  </si>
  <si>
    <t>4ª Vara Criminal de Niterói – Rio de Janeiro</t>
  </si>
  <si>
    <t>0005446-12.2019.8.19.0002</t>
  </si>
  <si>
    <t>LEGAL OPINION:
1/ Background: N/A
2/ Legal risk: N/A
3/ Legal issue: There is a command to provide Google Passwords content. CQ will file a petition to challenge this request.
4/ Additional information: The investigated crime and the name of LE was confirmed by calling the court.
Letter should be addressed to: Exmo. Senhor Delegado de Polícia da Delegacia de Proteção a Criança e Adolescente do Rio de Janeiro/RJ – Dr. Robinson Gomes Pereira
Silo: International Criminal</t>
  </si>
  <si>
    <t>https://drive.google.com/open?id=13xVsGcLT0uioR_LLHIkclWDiVH17HGkv</t>
  </si>
  <si>
    <t>354xxx870, 355xx510, 353xxx090, 359xx730, 355xxx190, 351xxx390, 868xxx140, 359xxx410, 86.0xxx440</t>
  </si>
  <si>
    <t>Court Order
2019/04/03 received  2019/04/05</t>
  </si>
  <si>
    <t xml:space="preserve">Primeira Vara de Entorpecentes do Distrito Federal </t>
  </si>
  <si>
    <t>LEGAL OPINION:
1/ Background: N/A
2/ Legal risk: contempt charges.
3/ Legal issue: Please notice that LE (not mentioned in the order) is requesting location history of the past 30 days, but the CO only requested the provision of data of the past 10 days. We advise LIS to address this issue in the response letter.
4/ Additional information: The CO requests that the response letter makes reference to IP 10/2018-CORD.
Letter should be addressed to: Exmo. Senhor Delegado de Polícia da Coordenação de Repressão às Drogas do Distrito Federal – CORD/PCDF – Dr. Felipe Augusto Mendes e Silva
Silo: International Criminal</t>
  </si>
  <si>
    <t>https://drive.google.com/open?id=1ny-BF9uhRZCxJM_r3j-dm4QsputcAO8a</t>
  </si>
  <si>
    <t>[3-9492000026065]</t>
  </si>
  <si>
    <t>estxxx -- Gmail</t>
  </si>
  <si>
    <t>Court Order
2019/04/04 received 2019/04/08</t>
  </si>
  <si>
    <t>0000276-42.2019.4.03.6112</t>
  </si>
  <si>
    <t>LEGAL OPINION:
1/ Background: n/a
2/ Legal risk: n/a
3/ Legal issue: n/a
4/ Additional information: Crime was confirmed by phone with Court.
Letter should be addressed to: Ilmo. Senhor Agente Policial Federal do Departamento de Polícia Federal em Presidente Prudente/SP – Sr. Gilberto Batistuzo Gurgel Martins
Silo: International Criminal</t>
  </si>
  <si>
    <t>https://drive.google.com/open?id=1nX-DwgLuzxHpGxK0Os_RFvQ-l9fP0Ty_</t>
  </si>
  <si>
    <t>[8-5614000026127]</t>
  </si>
  <si>
    <t xml:space="preserve"> IMEIs 356xxx222, 357xxx481, 356xxx922, 357xxx148, ricxxx -- Gmail </t>
  </si>
  <si>
    <t>Court Order
2019/04/05 received 2019/04/08</t>
  </si>
  <si>
    <t xml:space="preserve">3ª Vara Criminal de Formosa – Goiania  </t>
  </si>
  <si>
    <t>LEGAL OPINION:
1/ Background: the prior request had a command to perform secrecy breach based on geographical coordinates.
2/ Lega risk: daily fines from R$ 10.000,00 up to R$ 100.000,00.
3/ Legal issue: N/A
4/ Additional information: there is a command to create mirror-account.
Letter should be addressed to: Exmo. Delegado de Polícia da 11ª Delegacia Regional de Polícia de Formosa – Dr. Vytautas Fabiano Silva Zumas 
Silo: International Criminal</t>
  </si>
  <si>
    <t>https://drive.google.com/open?id=1JaNwvSE_5kseEcrdj0xFgr1XXAkLbEM5</t>
  </si>
  <si>
    <t>[0-7421000025005]</t>
  </si>
  <si>
    <t>personal information, phone number</t>
  </si>
  <si>
    <t>Court Order
2019/02/20 received 2019/04/02</t>
  </si>
  <si>
    <t>LEGAL OPINION:
1/ Background: We called the court in order to verify the reason why they keep sending order with no valid identifiers and the court´s clerk informed that they never received any response sent by Google via e-mail. He said he would register lis-latam@google.com as a contact in his email in order to receive the response. Nevertheless, we can also deliver the response physically.
2/ Legal risk: N/A
3/ Legal issue: N/A
4/ Additional information: The CO did not provide valid identifiers.
Letter should be addressed to: Exma. Senhora Juíza de Direito da Vara do Júri/Execuções Criminais de Osasco/SP – Dra. Elia Kinosita Bulman
Silo: International Criminal</t>
  </si>
  <si>
    <t>https://drive.google.com/open?id=1tsBAIc_uziomkIuvQvJzJ0QfCnwUHwEk</t>
  </si>
  <si>
    <t>[3-0869000026064]</t>
  </si>
  <si>
    <t>hxoxxx -- Gmail</t>
  </si>
  <si>
    <t>Court Order
2018/04/05 received 2019/04/08</t>
  </si>
  <si>
    <t>https://drive.google.com/open?id=1lATyt59tbJXpD-wS-Sv_IrKy0zwi_Gwa</t>
  </si>
  <si>
    <t>[9-5178000026369]</t>
  </si>
  <si>
    <t>Court Order
2019/02/27 received 2019/04/08</t>
  </si>
  <si>
    <t>16785-13.2018.4.01.3500</t>
  </si>
  <si>
    <t>LEGAL OPINION:
1/ Background: n/a
2/ Legal risk: n/a
3/ Legal issue: n/a
4/ Additional information: n/a
Letter should be addressed to: Exma. Senhor Delegado de Polícia Federal do Departamento de Polícia Federal de Goiânia/GO – Dr. Yuri Ramalho Dantas.
Silo: International Criminal</t>
  </si>
  <si>
    <t>https://drive.google.com/open?id=1F9Y8ImgbUXznGPQe4-7S-hnYzNlrwmoG</t>
  </si>
  <si>
    <t>2019.05.15</t>
  </si>
  <si>
    <t>[5-9864000026097]</t>
  </si>
  <si>
    <t>0010.18.003944-7</t>
  </si>
  <si>
    <t>LEGAL OPINION:
1/ Background: n/a
2/ Legal risk: daily fines of R$ 100,000.00.
3/ Legal issue: The CO requests monitoring of personal data, logs, Photos, Drive, location history, timeline, Calendar and contacts. In case LIS agrees with this interpretation of the order, we will file a brief to challenge these requests. CQ is interpreting that the order is also requesting logs of the past 6 months. For caution, we advise LIS to preserve stored content of all products requested.
4/ Additional information: n/a
Letter should be addressed to: Ilmo. Senhor Escrivão de Polícia do Departamento de Polícia Federal em Boa Vista – RR – Sr .Valter Luiz da Silva
Silo: International Criminal</t>
  </si>
  <si>
    <t>https://drive.google.com/open?id=1stiwGAozlMMti84n41qu6euS54vmzkUE</t>
  </si>
  <si>
    <t>[6-7735000025897]</t>
  </si>
  <si>
    <t xml:space="preserve"> js9xxx -- Gmail, nexxx -- Gmail, nexxx -- Gmail, 357xxx547 and 357xxx539</t>
  </si>
  <si>
    <t>3ª Vara Criminal de São José do Rio Preto - SP</t>
  </si>
  <si>
    <t>0007055-59.2019.8.26.0576</t>
  </si>
  <si>
    <t>LEGAL OPINION:
1/ Background: N/A
2/ Legal risk: N/A
3/ Legal issue: N/A
4/ Additional information: N/A
Letter should be addressed to: Ilmos. Senhores Agentes Polícia da Delegacia de Investigações Gerais - DIG - São José do Rio Preto/SP – Srs. Alessandro Giule e Juliano Silva
Silo: International Criminal</t>
  </si>
  <si>
    <t>https://drive.google.com/open?id=1oXKJ4K2bKp_1ilMtx50G5kabWhZu-N7x</t>
  </si>
  <si>
    <t>[7-0740000025667]</t>
  </si>
  <si>
    <t>hxxxx -- Gmail, IMEIS (5)</t>
  </si>
  <si>
    <t xml:space="preserve">LEGAL OPINION:
1/ Background: N/A
2/ Legal risk: N/A
3/ Legal issue: we are interpreting the request as stored data, thus no legal issue compromises the compliance with the order.
4/ Additional information: N/A
Letter should be addressed to: Exmo. Senhor Delegado de Polícia Federal do Departamento de Polícia Federal em Três Lagoas/MS – Dr. Alan Wagner Nascimento Givigi 
Silo: International Criminal </t>
  </si>
  <si>
    <t>https://drive.google.com/open?id=1RCU8aRq--AwZ3Ac4h02r3o8gFq6hm-Vj</t>
  </si>
  <si>
    <t>[0-1858000025773]</t>
  </si>
  <si>
    <t>Court Order
2019/04/02 received 2019/04/08</t>
  </si>
  <si>
    <t>Vara Federal de Ponta Porã – Mato Grosso do Sul</t>
  </si>
  <si>
    <t>0000443-89.2019.403.6005</t>
  </si>
  <si>
    <t>LEGAL OPINION:
1/ Background: n/a
2/ Legal risk: n/a
3/ Legal issue: n/a
4/ Additional information: The number of the court which authorized the breach of secrecy is not indicated on the legal process sent to Google. As such, before delivering production, we would recommend that LIS sends a response requesting a rectified legal process with complete information on the issuing court.
Letter should be addressed to: Exmo. Senhor Delegado de Polícia Federal do Departamento de Polícia Federal de Ponta Porã - Luccas Ribeiro de Souza D'Athayde 
Silo: International Criminal</t>
  </si>
  <si>
    <t>https://drive.google.com/open?id=1iKjycC4FzkByp9JKJEnQjetWoy_ekVWl</t>
  </si>
  <si>
    <t>[1-2258000025767]</t>
  </si>
  <si>
    <t>alixxx -- Gmail</t>
  </si>
  <si>
    <t>Court Order
2019/03/26 received 2019/04/08</t>
  </si>
  <si>
    <t>1ª Vara Federal da Subseção Judiciária de Santarém/PA</t>
  </si>
  <si>
    <t>029042920184013902</t>
  </si>
  <si>
    <t>LEGAL OPINION:
1/ Background: N/A
2/ Legal risk: N/A
3/ Legal issue: the NOI was confirmed by calling the Court. Defamation is crime tipically punished with “detenção”, with exemption when it is related to racial offenses, which turns de crime punished with “reclusão”, according to our Penal Code. For this reason, and so we can be sure no legal issue is implicted for this CO, the Court’s clerk agreed to send LIS a formal message stating the NOI.
4/ Additional information: N/A
Letter should be addressed to: Exmo. Senhor Procurador da República no Município de Santarém/PA – Dr. Luis de Camões Lima Boaventura
Silo: International Criminal</t>
  </si>
  <si>
    <t>https://drive.google.com/open?id=1sblzkWRgwRTSBCqe1NK1mrx8FkfVdmSw</t>
  </si>
  <si>
    <t>[8-2259000025965]</t>
  </si>
  <si>
    <t xml:space="preserve">robxxx -- Gmail </t>
  </si>
  <si>
    <t>Court Order
2019/04/04 received  2019/04/08</t>
  </si>
  <si>
    <t>5ª Vara Criminal de Porto Alegre/RS</t>
  </si>
  <si>
    <t>001/2.18.0080291-7 (CNJ0148820-69.2018.8.21.0001)</t>
  </si>
  <si>
    <t>LEGAL OPINION:
1/ Background: N/A
2/ Legal risk: N/A
3/ Legal issue: There is a command to provide Gmail content, however, the investigated crime is punished with “detenção”. CQ will file a petition to challenge this request. We recommend LIS to preserve data.
4/ Additional information: N/A
Letter should be addressed to: Exmo. Delegado de Polícia da Delegacia de Repressão aos Crimes Informáticos de Porto Alegre/RS – Dr. André Lobo Anicet
Silo: International Criminal</t>
  </si>
  <si>
    <t>https://drive.google.com/open?id=1QyIxPDslWwR9i_FPPccsY-iWDZI9Bcps</t>
  </si>
  <si>
    <t>[8-7701000025899]</t>
  </si>
  <si>
    <t>phone numbers, 013xxx865, 013xxx576</t>
  </si>
  <si>
    <t>Court Order
2019/03/28 received 2019/04/08</t>
  </si>
  <si>
    <t>2ª Vara de Saquarema - RJ</t>
  </si>
  <si>
    <t>0001225-12.2019.8.19.0058</t>
  </si>
  <si>
    <t>LEGAL OPINION:
1/ Background: N/A
2/ Legal risk: N/A
3/ Legal issue: We were not able to confirm the investigated crime yet, but we will call LE tomorrow again. The thread will be updated as soon as possible. For this reason, the legal analysis of this case is pending.
4/ Additional information: N/A
Letter should be addressed to: Exmo. Senhor Delegado da 124ª Delegacia de Polícia de Saquarema/RJ – Dr. Luiz Carlos de Aquino
Silo: International Criminal</t>
  </si>
  <si>
    <t>https://drive.google.com/open?id=1m4PiKVi2rNephAx8Lz-Gcqh_EOwbSvnM</t>
  </si>
  <si>
    <t>[9-2049000026154]</t>
  </si>
  <si>
    <t>sroxxx -- Gmail, ferxxx -- Gmail, raaxxx -- Gmail</t>
  </si>
  <si>
    <t>Court Order
2019/03/15 received 2019/04/08</t>
  </si>
  <si>
    <t>43ª Vara Criminal do Rio de Janeiro – Rio de Janeiro</t>
  </si>
  <si>
    <t>0285976-56.2018.8.19.0001</t>
  </si>
  <si>
    <t>LEGAL OPINION:
1/ Background: n/a
2/ Legal risk: n/a 
3/ Legal issue: n/a
4/ Additional information: n/a
Letter should be addressed to: Exma. Senhora Promotora de Justiça do Grupo de Atuação Especializada em Segurança Pública do Rio de Janeiro/RJ – Dra. Gabriela de Aguillar Lima
Silo: International Criminal</t>
  </si>
  <si>
    <t>https://drive.google.com/open?id=158-AWBmVzH6MfZsEPVaFo-j_cGMtyCq9</t>
  </si>
  <si>
    <t>[6-5053000026241]</t>
  </si>
  <si>
    <t xml:space="preserve">ecoxxx -- Gmail   </t>
  </si>
  <si>
    <t xml:space="preserve">Grupo de Atuação Especial de Combate ao Crime Organizado (GAECO) do Ministério Público do Amapá </t>
  </si>
  <si>
    <t>0000444-97.2019.9.04.0001</t>
  </si>
  <si>
    <t>LEGAL OPINION:
1/ Background: N/A 
2/ Legal risk: N/A 
3/ Legal issue: Even though the alleged user of the account authorized the provision of data of their accounts to the requesting LE, considering that Google does not verify reg data, the company would have to push back LE’s request because it is not supported by a CO. 
Nonetheless, we advise LIS to explain that the users could pull their own data via Takeout - the same response sent for case  #5034.
4/ Additional information: N/A 
Letter should be addressed to: Exmo. Senhor Promotor de Justiça do  Grupo de Atuação Especial de Combate ao Crime Organizado (GAECO) do Ministério Público do Amapá – Dr. Afonso Gomes Guimarães
Silo: International Criminal</t>
  </si>
  <si>
    <t>https://drive.google.com/open?id=181dzCOpBaHOgB6lU16HmjGMfxKTDnea-</t>
  </si>
  <si>
    <t>[5-4491000026100]</t>
  </si>
  <si>
    <t>Court Order
2019/04/08 received 2019/04/08</t>
  </si>
  <si>
    <t>Juizado Especial Adjunto Criminal de Araruama - RJ</t>
  </si>
  <si>
    <t>0004491-25.2019.8.19.0052</t>
  </si>
  <si>
    <t>LEGAL OPINION:
1/ Background: N/A
2/ Legal risk: N/A
3/ Legal issue: There is a request to provide Google Chrome Sync Content, however, no valid indentifiers were provided. In light of that, Quito will not challenge this request through a petition.
4/ Additional information: N/A
Letter should be addressed to: Exmo. Delegado de Polícia da 118º Delegacia de Polícia de Araruama/RJ – Dr. Luiz Carlos de Aquino
Silo: International Criminal</t>
  </si>
  <si>
    <t>https://drive.google.com/open?id=1_nPIn3LrFsVe05Qq527IoG606SF5CDmY</t>
  </si>
  <si>
    <t>[2-9550000026063]</t>
  </si>
  <si>
    <t xml:space="preserve"> 355xxx520</t>
  </si>
  <si>
    <t>0001634-86.2019.8.26.0609</t>
  </si>
  <si>
    <t>LEGAL OPINION:
1/ Background: n/a
2/ Legal risk: daily fines of R$ 10,000.00.
3/ Legal issue: CQ is interpreting that the AP request is only responsive to communication content. In case LIS interprets that the CO is also requesting AP of other products, please let us know, so that we can file a brief.
4/ Additional information: Please notice that the police request indicates 5 IMEIs, the CO requested Google to provide data responsive to only one.
Letter should be addressed to: We will confirm the addressing of the letter and update this thread accordingly.
Silo: International Criminal</t>
  </si>
  <si>
    <t>https://drive.google.com/open?id=18pbmw_zQUOmGJQVlmCSuNyJsExJX7Tlm</t>
  </si>
  <si>
    <t>[3-8602000026136]</t>
  </si>
  <si>
    <t>8 Gmail accounts</t>
  </si>
  <si>
    <t>Court Order
2019/04/05 received 2019/04/09</t>
  </si>
  <si>
    <t>2ª Vara de Delitos de Organizações Criminosas em Fortaleza - CE</t>
  </si>
  <si>
    <t>0105281-36.2019.8.06.0001</t>
  </si>
  <si>
    <t xml:space="preserve">LEGAL OPINION:
1/ Background: N/A
2/ Legal risks: N/A
3/ Legal issue: N/A
4/ Additional information: The order determined Google to preserve the requested data for the next 5 years.
Letter should be addressed to: Exmos. Senhores Agentes de Polícia Federal da Superintendência de Polícia Federal em Fortaleza/CE – Srs. Cícero Saraíva Gomes, Francisco Tácito Magalhaes Souza, Marcelo Marques Lins Ribeiro. Paulo Cesar de Mesquita Soares, Raimundo Elenildo de Oliveira da Cruz, Robson dos Reis Borges, Antonio Nixon Luna, Lucas dos Santos, Manoel Augusto Lopes Freire Neto, Severino Bezerra Neto, Jose Ricardo Almeida Cardoso, Francisco Fernandes Moreira.
Silo: International Criminal </t>
  </si>
  <si>
    <t>https://drive.google.com/open?id=1dbgHYRioNrEviowhbonDGoyzxyUwEomS</t>
  </si>
  <si>
    <t>[4-8725000026138]</t>
  </si>
  <si>
    <t>Court Order
2019/04/03 received 2019/04/09</t>
  </si>
  <si>
    <t>1ª Vara Criminal de Presidente Prudente – São Paulo</t>
  </si>
  <si>
    <t>0004796-82.2019.8.26.0482</t>
  </si>
  <si>
    <t>LEGAL OPINION:
1/ Background: n/a
2/ Legal risk: n/a 
3/ Legal issue: n/a
4/ Additional information: We shortened the deadline, since it is a response of invalid identifier.
Letter should be addressed to: Exmo. Senhor Delegado de Polícia da Delegacia Seccional de Presidente Prudente/SP – Dr. Marcelo Quevedo Minari
Silo: International Criminal</t>
  </si>
  <si>
    <t>https://drive.google.com/open?id=1nvu_jZAE-1uzMfT9BpdYBWPMv5eWMzEs</t>
  </si>
  <si>
    <t>[3-1026000026149]</t>
  </si>
  <si>
    <t>Court Order
 2019/03/27 received 2019/04/03</t>
  </si>
  <si>
    <t>0900126-41.2019.8.24.0058</t>
  </si>
  <si>
    <t>LEGAL OPINION:
1/ Background: N/A
2/ Legal risk: N/A
3/ Legal issue: N/A
4/ Additional information: The information on the investigated crime was confirmed by calling the court. They will also send a new court order duly signed by the judge.
Letter should be addressed to: Exmo. Senhor Juiz de Direito da 3ª Vara Criminal de São Bento do Sul – Santa Catarina
Silo: International Criminal</t>
  </si>
  <si>
    <t>https://drive.google.com/open?id=1jRPk2IPIHxAGrbpr-gjt-_jlFFYkXWv5</t>
  </si>
  <si>
    <t>[1-2810000026237]</t>
  </si>
  <si>
    <t xml:space="preserve">vinxxx -- Gmail, wyexxx -- Gmail   </t>
  </si>
  <si>
    <t>Court Order
2019/04/09 received 2019/04/09</t>
  </si>
  <si>
    <t xml:space="preserve">1ª Vara Criminal de Parnaíba/PI </t>
  </si>
  <si>
    <t>00001251-22.2018.8.18.0031</t>
  </si>
  <si>
    <t xml:space="preserve">LEGAL OPINION:
1/ Background: N/A
2/ Legal risk: N/A
3/ Legal issue: There is a command to provide future non-communication content (Google Photos, Google Drive, Location History, Timeline of Google Maps or Earth, Google Calendar, Contacts) every 10 minutes. CQ is interpreting that the CO is also requesting logs of the past 6 months. CQ will file a petition to challenge this request. 
4/ Additional information: N/A
Letter should be addressed to: Exmo. Delegado de Polícia Federal da Delegacia de Repressão a Drogas em Teresina/PI – Dr. Alex Silva Chagas
Silo: International Criminal
</t>
  </si>
  <si>
    <t>https://drive.google.com/open?id=1n4eHb_X63otjohSnxhcSFsC_K0ab0MaB</t>
  </si>
  <si>
    <t>[6-7208000025937]</t>
  </si>
  <si>
    <t xml:space="preserve">masxxx -- Gmail </t>
  </si>
  <si>
    <t>Court Order
2019/03/28 received 2019/04/09</t>
  </si>
  <si>
    <t>1ª Vara Federal Criminal do Júri e das Execuções de São Paulo/SP</t>
  </si>
  <si>
    <t>0001745-13.2019.403.6181</t>
  </si>
  <si>
    <t>LEGAL OPINION:
1/ Background: N/A
2/ Legal risk: N/A
3/ Legal issue: N/A
4/ Additional information: Please notice that the requests in the judicial decision are not exactly coincident with the ones listed in the CO. Ideally, CQ would file a brief to confirm the scope of production with Court. Please let us know how LIS would like to proceed.
Letter should be addressed to: Exma. Senhora Juíza Federal da 1ª Vara Criminal Federal de São Paulo/SP – Dra. Andréia Moruzzi
Silo: International Criminal</t>
  </si>
  <si>
    <t>https://drive.google.com/open?id=1mtY4u5Y-7NUZjLCdWsStiXrmXwvueRWf</t>
  </si>
  <si>
    <t xml:space="preserve">[6-2158000026135] </t>
  </si>
  <si>
    <t xml:space="preserve">engxxx -- Gmail   </t>
  </si>
  <si>
    <t>Court Order
2019/02/26 received 2019/04/09</t>
  </si>
  <si>
    <t>4ª Vara Federal em Macapá - Amapá</t>
  </si>
  <si>
    <t xml:space="preserve"> 0006804-98.2018.4.01.3100</t>
  </si>
  <si>
    <t>LEGAL OPINION:
1/ Background: N/A
2/ Legal risk: N/A
3/ Legal issue: N/A
4/ Additional information: N/A
Letter should be addressed to: Exmo. Delegado de Polícia Federal da Superintendência Regional da Polícia Federal do Amapá – Dr. Igor de Souza Barros.
Silo: International Criminal</t>
  </si>
  <si>
    <t xml:space="preserve">sebxxx -- Gmail, ferxxx -- Gmail, inhxxx -- Gmail, fezxxx -- Gmail  </t>
  </si>
  <si>
    <t xml:space="preserve">Court Order 2019/04/08
Received: 2019/04/09
</t>
  </si>
  <si>
    <t xml:space="preserve">LEGAL OPINION:
1/ Background: as determined in the previous COs for this case, Google should provide data every 48 hours. Otherwise, daily fines will be applied. 
2/ Legal risks: daily fines.
3/ Legal issue: n/a
4/ Additional information: n/a
Letter should be addressed to: Exmo. Senhor Delegado de Polícia do Centro de Inteligência Policial (CIP) em Fernandópolis - SP - Sr. Ailton Canato.
Silo: International Criminal
</t>
  </si>
  <si>
    <t>https://drive.google.com/file/d/1RYVzVREWvSz_YQPrvepbCctdrrDhcS2h/view</t>
  </si>
  <si>
    <t>[9-2065000026011]</t>
  </si>
  <si>
    <t>1ª Vara Federal de Chapecó – SC</t>
  </si>
  <si>
    <t>50004564-80.2018.4.04.7202</t>
  </si>
  <si>
    <t>LEGAL OPINION:
1/ Background: N/A
2/ Lega risk: N/A
3/ Legal issue: N/A
4/ Additional information: The investigated crime and the name of authority were confirmed by calling LE
Letter should be addressed to: Exmo. Senhor Delegado de Polícia Federal da Delegacia de Polícia Federal em Chapecó /SC - Mr. Paulo Dequi Palma
Silo: International Criminal</t>
  </si>
  <si>
    <t>https://drive.google.com/open?id=1cjuRL8TvS3o-GQivM4udQZs7GKyRpi_N</t>
  </si>
  <si>
    <t>[5-9578000026003]</t>
  </si>
  <si>
    <t>IMEIs, geographic coordinates</t>
  </si>
  <si>
    <t>Central de Inquéritos Policiais de Teresina/PI</t>
  </si>
  <si>
    <t>0001351-37.2019.8.18.0140</t>
  </si>
  <si>
    <t>LEGAL OPINION:
1/ Background: N/A
2/ Legal risk: daily fine of R$ 5,000.00 in case of non-compliance.
3/ Legal issue:
There is a command to provide reg data on the result of the reverse location breach. We kindly ask LIS to provide the letter for this kind of request and CQ will file a brief to challenge the order.
Please, notice that there is a request for future Gmail content on the CO but it was not mentioned on the official letter. Please, let us know if LIS will interpret it as a restricted request.
4/ Additional information: Please, notice that we were not able to confirm the investigated crime. We will update this thread once we obtain this info.
Letter should be addressed to: Exmo. Senhor Juiz de Direito Coordenador da Central de Inquéritos Policiais de Teresina/PI – Dr. Luis Henrique Moreira Rego
Silo: International Criminal</t>
  </si>
  <si>
    <t>https://drive.google.com/open?id=1_MSG5E6ymjbVWqel_QpdwN04dPNgSgZI</t>
  </si>
  <si>
    <t>2019.05.19</t>
  </si>
  <si>
    <t>[6-4458000026174]</t>
  </si>
  <si>
    <t>posxxx -- Gmail, crixxx -- Gmail, viexxx -- Gmail</t>
  </si>
  <si>
    <t>3ª Delegacia de Polícia de Florianópolis – Santa Catarina</t>
  </si>
  <si>
    <t>60.19.0038</t>
  </si>
  <si>
    <t>LEGAL OPINION:
1/ Background: n/a
2/ Legal risk: n/a 
3/ Legal issue: LE is requesting reg data, logs and contacts without CO. The official letter does not mention the NOI. Since this is the first request, CQ will not file a petition. We advise LIS to address this issue in the response letter.
4/ Additional information: n/a
Letter should be addressed to: Ilmo. Senhor Agente de Polícia da 3ª Delegacia de Polícia de Florianópolis/SC – Sr. Bruno Botticelli Sell
Silo: International Criminal</t>
  </si>
  <si>
    <t>https://drive.google.com/open?id=1_L3e8FWCNUEV7PqLz3IlSV4eyzpvzjhQ</t>
  </si>
  <si>
    <t>[5-2887000026211]</t>
  </si>
  <si>
    <t>Court Order
2019/03/13 received 2019/04/09</t>
  </si>
  <si>
    <t>3ª Vara Regional de Mangabeira – Paraíba</t>
  </si>
  <si>
    <t>0000133-92.2019.815.2003</t>
  </si>
  <si>
    <t>LEGAL OPINION:
1/ Background: n/a
2/ Legal risk: n/a 
3/ Legal issue: the analysis is pending, since we could not yet confirm the NOI. We will update this thread as soon as we obtain information on the crime under investigation.
4/ Additional information:
Letter should be addressed to: Exmo. Senhor Juiz de Direito da 3ª Vara Regional de Mangabeira
Silo: International Criminal</t>
  </si>
  <si>
    <t>https://drive.google.com/open?id=17_H3t2pE4oeUh0i-VUKS38JLCB2BNUaO</t>
  </si>
  <si>
    <t>2019.05.21</t>
  </si>
  <si>
    <t xml:space="preserve">[5-2871000026028] </t>
  </si>
  <si>
    <t>marxxx -- Non-Google Product, graxxx -- Non-Google Product, josxxx -- Gmail, insxxx -- Gmail, gerxxx -- Gmail</t>
  </si>
  <si>
    <t>Court Order
2018/11/13 received 2019/04/09</t>
  </si>
  <si>
    <t>2ª Vara Criminal da Comarca de Camaçari - BA</t>
  </si>
  <si>
    <t>0304578-68.2018.8.05.0039</t>
  </si>
  <si>
    <t>LEGAL OPINION:
1/ Background: N/A
2/ Legal risk: N/A
3/ Legal issue: we will confirm with LE whether the requested data is still needed, considering the CO was issued more than 04 months ago. We will update this thread with this information.
4/ Additional information: in spite the case was sent through LERS, the authority’s name is not expressed on the CO, reason why we will try to confirm it with Court.
Letter should be addressed to: Exmo. Senhor
Silo: International Criminal</t>
  </si>
  <si>
    <t>https://drive.google.com/open?id=1bRyq_BHwniqJP8Wy90wuRDCCsj6XU2tK</t>
  </si>
  <si>
    <t>[0-7355000026130]</t>
  </si>
  <si>
    <t>Court Order
2019/04/02 received 2019/04/09</t>
  </si>
  <si>
    <t xml:space="preserve"> 0008092-96.2018.403.6181</t>
  </si>
  <si>
    <t>LEGAL OPINION:
1/ Background: N/A
2/ Legal risk: N/A
3/ Legal issue: N/A
4/ Additional information: N/A 
Letter should be addressed to: Exmo. Senhor Delegado de Polícia Federal do Departamento de Polícia Federal (UADIP/DELINST/DRCOR/SR/PF/SP) em São Paulo/SP - Milton Fornazari Junior 
Silo: International Criminal</t>
  </si>
  <si>
    <t>https://drive.google.com/open?id=15bHE8DaaXSaqw8F66AB_Wsp4cQfh4gQP</t>
  </si>
  <si>
    <t>[4-7856000026263]</t>
  </si>
  <si>
    <t>marxxx -- Gmail, mpmxxx -- Gmail</t>
  </si>
  <si>
    <t>Court Order
2019/04/01 received 2019/04/10</t>
  </si>
  <si>
    <t>0000717-44.2019.403.6105</t>
  </si>
  <si>
    <t>LEGAL OPINION:
1/ Background: N/A
2/ Legal risk: daily fine of R$ 100,00.00 in case of noncompliance with the order.
3/ Legal issue: N/A
4/ Additional information: N/A
Letter should be addressed to: Exmo. Delegado de Polícia Federal da Delegacia de Repressão a Entorpecentes em São Paulo/SP – Dr. Valdemar Latance Neto
Silo: International Criminal</t>
  </si>
  <si>
    <t>https://drive.google.com/open?id=1AaZ1nxq5dlhOwjdOPVLU_PqALu7eOdwq</t>
  </si>
  <si>
    <t>[5-0142000025447]</t>
  </si>
  <si>
    <t>ii3xxx -- Gmail, thaxxx -- Gmail, 354xxx856, 358xxx783, 358xxx791</t>
  </si>
  <si>
    <t>Court Order
2019/04/05 received  2019/04/10</t>
  </si>
  <si>
    <t>Vara Criminal de Ibirubá - RS</t>
  </si>
  <si>
    <t>105/2.19.00000220-3 (CNJ 0000495-97.2019.8.21.0105)</t>
  </si>
  <si>
    <t>LEGAL OPINION:
1/ Background: N/A
2/ Legal risk: N/A
3/ Legal issue: N/A
4/ Additional information: The investigated crime was confirmed by calling LE.
Letter should be addressed to: Ilmo. Inspetor de Polícia da 1ª Delegacia de Polícia de Repressão a Roubos em Porto Alegre/RS – Sr. Alexandre Klemps</t>
  </si>
  <si>
    <t>https://drive.google.com/open?id=1qvemIf3TKBuNTcPJAScSXvCOUr1R9bIv</t>
  </si>
  <si>
    <t>[2-9492000026110]</t>
  </si>
  <si>
    <t>Court Order
 2019/04/03 received 2019/04/10</t>
  </si>
  <si>
    <t>0119964-78.2019.8.06.0001</t>
  </si>
  <si>
    <t xml:space="preserve">LEGAL OPINION:
1/ Background: N/A
2/ Legal risks: N/A
3/ Legal issue: N/A
4/ Additional information: N/A
Letter should be addressed to: Ilma. Inspetora de Polícia da Delegacia de Polícia Civil do Ceará – Dra. Emeline Rodrigues Tavares
Silo: International Criminal </t>
  </si>
  <si>
    <t>https://drive.google.com/open?id=1JHCwvn0VAQJxYDhybqk_OOdF_0GErmSv</t>
  </si>
  <si>
    <t>[8-2624000025993]</t>
  </si>
  <si>
    <t>Court Order
2019/04/08 received 2019/04/10</t>
  </si>
  <si>
    <t>2ª Vara Criminal de São Borja - RS</t>
  </si>
  <si>
    <t>030/2.19.0001275-6 (CNJ 0002249-08.2019.8.21.0030)</t>
  </si>
  <si>
    <t>LEGAL OPINION:
1/ Background: N/A
2/ Legal risk: N/A
3/ Legal issue: Ideally, CQ would recommend Google to ask clarification about the scope of production and NOI, however, no valid indentifiers were provided.
4/ Additional information: N/A
Letter should be addressed to: Exmo. Delegado de Polícia da Delegacia de Polícia Especializada em Repressão a Crimes Rurais e Abigeato - RS
Silo: International Criminal</t>
  </si>
  <si>
    <t>https://drive.google.com/open?id=1c5dINjCtaYnliAKeZ8InfndZ3i6lo1uu</t>
  </si>
  <si>
    <t>[2-0789000026053]</t>
  </si>
  <si>
    <t>030/2.19.0001243-8 (0002200.64.2019.8.21.0030)</t>
  </si>
  <si>
    <t>https://drive.google.com/open?id=1lFECN8p6g5kpbbH6LLpQ0DN4wNMhlIfh</t>
  </si>
  <si>
    <t>[7-9036000025858]</t>
  </si>
  <si>
    <t xml:space="preserve">356xxx599, 353xxx023, 358xxx549 </t>
  </si>
  <si>
    <t>Court Order
2019/02/18 received 2019/04/10</t>
  </si>
  <si>
    <t>LEGAL OPINION:
1/ Background: N/A
2/ Legal risk: N/A
3/ Legal issue: There is a command to provide future data (Google Photos, Google Drive, Location HIstory, Google Calendar and contacts). In case LIS agrees with this interpretation of the order, CQ will file a brief. CQ is interpreting that the CO is also requesting reg data and logs of the past 6 months.
4/ Additional information: N/A
Letter should be addressed to: Exmo. Delegado de Polícia Federal da Delegacia de Polícia de Repressão a Crimes Contra o Meio Ambiente em Salvador/BA – Dr. Márcio Manoel da Cunha
Silo: International Criminal</t>
  </si>
  <si>
    <t>https://drive.google.com/open?id=1zSfd3omcMJXLegnbdEjqU2_DPjX8B7PX</t>
  </si>
  <si>
    <t>[0-2807000026228]</t>
  </si>
  <si>
    <t xml:space="preserve">125xxx519 </t>
  </si>
  <si>
    <t>Court Order
2019/04/04 received 2019/04/10</t>
  </si>
  <si>
    <t>LEGAL OPINION:
1/ Background: N/A
2/ Legal risk: N/A
3/ Legal issue: N/A
4/ Additional information: N/A
Letter should be addressed to: Ilmos. Senhores Agentes do Grupo de Atuação Especial de Combate ao Crime Organizado de Ponta Grossa/PR (We will contact Court to find out the name of the agent).
Silo: International Criminal</t>
  </si>
  <si>
    <t>https://drive.google.com/open?id=1lbhTExPL-UUFeENvVdlG1qHjYPINH7cP</t>
  </si>
  <si>
    <t>[3-0897000026258]</t>
  </si>
  <si>
    <t>rodxxx -- Gmail, 358xxx920, 358xxx920</t>
  </si>
  <si>
    <t>Court Order
2019/02/21 received 2019/04/10</t>
  </si>
  <si>
    <t xml:space="preserve"> 1ª Vara Criminal de Boituva – São Paulo</t>
  </si>
  <si>
    <t>1500203-69.2019.8.26.0082</t>
  </si>
  <si>
    <t>LEGAL OPINION: 
1/ Background: N/A
2/ Legal risk: N/A
3/ Legal issue: There is a request of passwords. In case LIS agrees with this interpretation of the order, CQ will file a brief. Please notice that LE requests data from 2019/01/16 to 2019/02/16, but the CO requests data of the past 30 days. Also, we noticed that the CO is dated 2019/02/21, but LE’s request is dated 2019/03/06. Ideally, CQ would also ask for clarification about the date range. Please let us know if you agree with this strategy.
4/ Additional information: N/A
Letter should be addressed to: Ilmo. Senhor Policial Civil da Delegacia de Investigações Gerais de Itapetinga/SP – Sr. Marcio Rodrigues Silva.
Silo: International Criminal</t>
  </si>
  <si>
    <t>https://drive.google.com/open?id=1MOWXI5hnB2EsBihzcUtPlwORpnCpA-Tc</t>
  </si>
  <si>
    <t>[4-5383000025990]</t>
  </si>
  <si>
    <t>assxxx -- Gmail</t>
  </si>
  <si>
    <t>Court Order
2019/03/26 received 2019/04/10</t>
  </si>
  <si>
    <t>10ª Vara Federal Especializada em Crimes Contra o Sistema Financeiro Nacional e Crimes de Lavagem ou Ocultação de Bens, Direitos ou Valores de São Paulo/SP</t>
  </si>
  <si>
    <t>0002175-59.2016.403.6119</t>
  </si>
  <si>
    <t>LEGAL OPINION:
1/ Background: N/A
2/ Legal risk: N/A
3/ Legal issue: N/A
4/ Additional information: investigated crime was confirmed by the phone.
Letter should be addressed to: Exma. Senhora Juíza Federal da 10ª Vara Federal Especializada em Crimes Contra o Sistema Financeiro Nacional e Crimes de Lavagem ou Ocultação de Bens, Direitos ou Valores de São Paulo/SP  - Dra. Fabiana Alves Rodrigues
Silo: International Criminal</t>
  </si>
  <si>
    <t>https://drive.google.com/open?id=1Jl9-YbQeduHRu1IJH_RiZChSaq4dCzql</t>
  </si>
  <si>
    <t>paulxxx -- Gmail</t>
  </si>
  <si>
    <t>Court Order
2019/04/10 received 2019/04/10</t>
  </si>
  <si>
    <t xml:space="preserve"> 1ª Vara Criminal da Comarca de Adamantina – São Paulo</t>
  </si>
  <si>
    <t>LEGAL OPINION:
1/ Background: Investigation under the jurisdiction of Judge Mr. Fábio Alexandre Marinelli Sola. 
2/ Legal risk: N/A 
3/ Legal issue: N/A 
4/ Additional information: N/A
Letter should be addressed to: Ilmo. Senhor Tenente da Polícia Militar em Presidente Prudente/SP – Sr. Marcel Aratani Katayama
Silo: International Criminal</t>
  </si>
  <si>
    <t>https://drive.google.com/open?id=117kBDUqhXfxHxDKr08tDjznWln3p178q</t>
  </si>
  <si>
    <t>[9-1731000025861]</t>
  </si>
  <si>
    <t>phone number, 354xxx630</t>
  </si>
  <si>
    <t>Juízo de Direito do Tribunal do Juri de Ceilândia - DF</t>
  </si>
  <si>
    <t>2019.03.1.003151-9</t>
  </si>
  <si>
    <t>LEGAL OPINION:
1/ Background: N/A
2/ Legal risk: N/A
3/ Legal issue: We were not able to confirm NOI yet. We will contact Court and update this thread accordingly. For this reason, legal analysis is pending.
4/ Additional information: N/A
Letter should be addressed to:
Exmo. Senhor Juiz de Direito do Tribunal do Jurí de Ceilândia/DF – Dr. Lucas Sales da Costa
Exmo. Senhor Delegado de Polícia da 15ª Delegacia de Polícia de Ceilândia/DF – Dr. Konrad M. P. Rocha
Silo: International Criminal</t>
  </si>
  <si>
    <t>https://drive.google.com/open?id=1-svn-CbQ4l6lIWd2Tw3zVA1WIknHgvUP</t>
  </si>
  <si>
    <t>[2-7296000025659]</t>
  </si>
  <si>
    <t>Mayxxx -- Gmail</t>
  </si>
  <si>
    <t>Court Order
2019/04/03 received  2019/04/10</t>
  </si>
  <si>
    <t xml:space="preserve"> Vara Federal de Parnaíba - PI</t>
  </si>
  <si>
    <t>71-92.2019.4.01.4002</t>
  </si>
  <si>
    <t>LEGAL OPINION:
1/ Background: N/A
2/ Legal risk: N/A
3/ Legal issue: We were not able to confirm the investigated crime yet, but we will call LE tomorrow again. The thread will be updated as soon as possible. For this reason, the legal analysis of this case is pending.
4/ Additional information: N/A
Letter should be addressed to: We will also try to confirm the name of the authority authorized to receive production.
Silo: International Criminal</t>
  </si>
  <si>
    <t>https://drive.google.com/open?id=1lbKUcsO1XbnCkBoLVE3qYPuy8dk6xm91</t>
  </si>
  <si>
    <t>[8-3913000025933]</t>
  </si>
  <si>
    <t>phone numbers, 352xxx400, Facebook ID, Instagram ID</t>
  </si>
  <si>
    <t>Court Order
2019/04/02 received 2019/04/10</t>
  </si>
  <si>
    <t xml:space="preserve"> Vara do Tribunal do Júri de Ceilândia - DF</t>
  </si>
  <si>
    <t>LEGAL OPINION:
1/ Background: N/A
2/ Legal risk: N/A
3/ Legal issue: N/A
4/ Additional information: N/A
Letter should be addressed to: Ilmo. Senhor Agente de Polícia Civil da Seção de Investigação de Crimes Violentos de Ceilândia/DF – Sr. André Batista de Oliveira Junior
Silo: International Criminal</t>
  </si>
  <si>
    <t>https://drive.google.com/open?id=1F8ZWjw--qYRd3zE7YIe3vjbuHXktgXWz</t>
  </si>
  <si>
    <t>[6-4408000026009]</t>
  </si>
  <si>
    <t>9 IMEIS, phone numbers</t>
  </si>
  <si>
    <t>Court Order
2019/04/08 received 2019/04/11</t>
  </si>
  <si>
    <t>1ª Vara de São Manuel/SP</t>
  </si>
  <si>
    <t>0000494-2019.8.26.0581</t>
  </si>
  <si>
    <t>LEGAL OPINION:
1/ Background: N/A
2/ Legal risk: N/A
3/ Legal issue: N/A
4/ Additional information: The investigated crime was informed by LE who forwarded the LP.
Letter should be addressed to: Exmo. Senhor Juiz de Direito da 1ª Vara de São Manuel/SP – Dr. Italo Fernando Pontes de Camargo Ferro
Silo: International Criminal</t>
  </si>
  <si>
    <t>https://drive.google.com/open?id=1haD8UMj7xv9AX3G6WXEpoL2Z9hd9Y9H9</t>
  </si>
  <si>
    <t xml:space="preserve">[9-7553000026068] </t>
  </si>
  <si>
    <t>goxxx -- Gmail, andxx -- Gmail</t>
  </si>
  <si>
    <t>Court Order
2019/04/10 received 2019/04/11</t>
  </si>
  <si>
    <t>https://drive.google.com/open?id=1mOm5aEt0xFOZDMu2sbkst--N1LNuPenH</t>
  </si>
  <si>
    <t>[2-1393000026013]</t>
  </si>
  <si>
    <t xml:space="preserve">oikxxx -- Gmail </t>
  </si>
  <si>
    <t>Departamento de Inquéritos Policiais de São Paulo (DIPO 4.1.2) - SP</t>
  </si>
  <si>
    <t>0017502-35.2019.8.26.0050</t>
  </si>
  <si>
    <t>LEGAL OPINION:
1/ Background: N/A
2/ Legal risk: N/A
3/ Legal issue: N/A
4/ Additional information: Since we were not able to confirm the name of the authority by the phone, we recommend LIS to send the production to court.
Letter should be addressed to: Exma. Senhora Juíza de Direito do Departamento de Inquéritos Policiais de São Paulo (DIPO 4.1.2)/SP – Dra. Eliana Cassales Tosi
Silo: International Criminal</t>
  </si>
  <si>
    <t>https://drive.google.com/open?id=13BLVxARfc9F2T8xEOlxTYjojt585HWmA</t>
  </si>
  <si>
    <t>[2-6359000025884]</t>
  </si>
  <si>
    <t xml:space="preserve">waxxx -- Gmail  </t>
  </si>
  <si>
    <t>Court Order
2019/03/29 received 2019/04/11</t>
  </si>
  <si>
    <t>2ª Vara Federal de Guarulhos - SP</t>
  </si>
  <si>
    <t>0000564-66.2019.403.6119</t>
  </si>
  <si>
    <t>LEGAL OPINION:
1/ Background: N/A
2/ Legal risk: N/A
3/ Legal issue: N/A
4/ Additional information: N/A
Letter should be addressed to: Exmo. Delegado da Polícia Federal e Ilma. Agente Federal da Unidade de Inteligência da Delegacia Especial do Aeroporto Internacional de São Paulo/SP – Dr. Vladimir Pacine Schinkarew e Sra. Marília Vargas Couto.
Silo: International Criminal</t>
  </si>
  <si>
    <t>https://drive.google.com/open?id=1tJv-6cR5s2lVg36OhSmdW2k9eU5EtkGi</t>
  </si>
  <si>
    <t>[5-6754000026328]</t>
  </si>
  <si>
    <t xml:space="preserve"> IMEIS 354xxx320, 355xxx070, 359xxx090</t>
  </si>
  <si>
    <t>Court Order
 2019/04/08 received 2019/04/11</t>
  </si>
  <si>
    <t>Vara Única da Comarca de Rio Casca - MG</t>
  </si>
  <si>
    <t>0549.19.000521-1</t>
  </si>
  <si>
    <t>LEGAL OPINION:
1/ Background: N/A
2/ Legal risk: the CO has threatened to set a daily fine in case of non compliance.
3/ Legal issue: N/A
4/ Additional information: the agent who forward the CO via LERS is not expressly authorized to receive production. Besides, although the CO set a 15-day term for compliance, we using the standard 05 days for IMEIs search.
Letter should be addressed to: Exmo. Senhor Delegado de Polícia Civil da Delegacia de Polícia de Rio Casca – Dr. Fabiano Mattos de Melo
Silo: International Criminal</t>
  </si>
  <si>
    <t>https://drive.google.com/open?id=1D_ynB7WiUieZpx2iSn1VX9yZYzw93020</t>
  </si>
  <si>
    <t>[8-6494000026140]</t>
  </si>
  <si>
    <t>IMEIs 353xxx947, 352xxx113</t>
  </si>
  <si>
    <t>Court Order
 2019/04/10 received 2019/04/11</t>
  </si>
  <si>
    <t xml:space="preserve"> Vara Única da Comarca de Catanduvas – SC</t>
  </si>
  <si>
    <t>0000463-60.2019.8.24.0218</t>
  </si>
  <si>
    <t>LEGAL OPINION:
1/ Background: N/A
2/ Legal risk: N/A
3/ Legal issue: N/A
4/ Additional information: N/A
Letter should be addressed to: Exmo. Senhor Delegado de Polícia Civil em Santa Catarina/SC – Dr. André Luis Cembranelli Barbeta
Silo: International Criminal</t>
  </si>
  <si>
    <t>https://drive.google.com/open?id=1Exwm-I4rD4rTLt7APvHkqDr3lplFzi6p</t>
  </si>
  <si>
    <t>[5-4183000026003]</t>
  </si>
  <si>
    <t xml:space="preserve">359xxx447, 353xxx229  </t>
  </si>
  <si>
    <t>Vara Única da Comarca da Ilha de Itamaracá - PE</t>
  </si>
  <si>
    <t>0000185-77.2019.8.17.0760</t>
  </si>
  <si>
    <t>LEGAL OPINION:
1/ Background: N/A
2/ Legal risk: Daily fines of R$ 100,000.00.
3/ Legal issue: N/A
4/ Additional information: N/A
Letter should be addressed to: Exma. Delegada de Polícia da Polícia Civil de Pernambuco – Dra. Cammilla Lydia Gonçalves Figueiredo Lôbo. 
Silo: International Criminal</t>
  </si>
  <si>
    <t>https://drive.google.com/open?id=1KEFEW6MRiGcbqWbSJRzIazB3n6z5EdLd</t>
  </si>
  <si>
    <t>helxxx -- Gmail, jcxxx -- Gmail, alexxx -- Gmail</t>
  </si>
  <si>
    <t>LEGAL OPINION:
1/ Background: N/A
2/ Legal risk: N/A
3/ Legal issue: N/A
4/ Additional information: N/A
Letter should be addressed to: Exmo. Senhor Delegado de Polícia Federal da Delegacia de Polícia Federal de Cáceres/MT – Dr. Adair Gregório.
Silo: International Criminal</t>
  </si>
  <si>
    <t>https://drive.google.com/open?id=1hBp12_ZDHHB3WFju4d24KfKFwMMCNHnc</t>
  </si>
  <si>
    <t>IMEIS (08), Gmail (12), phone numbers</t>
  </si>
  <si>
    <t>Court Order
2019/04/09 received 2019/04/11</t>
  </si>
  <si>
    <t xml:space="preserve"> 065/2.19.000369-0 (0000738-64.2019.8.21.0065)</t>
  </si>
  <si>
    <t>LEGAL OPINION:
1/ Background: N/A
2/ Legal risk: N/A
3/ Legal issue: N/A
4/ Additional information: The investigated crime was confirmed by calling LE.
Letter should be addressed to: Exmo. Senhor Delegado de Polícia da Delegacia de Polícia de Repressão a Roubos – DINC/DEIC – Dr. João Paulo de Abreu
Silo: International Criminal</t>
  </si>
  <si>
    <t>https://drive.google.com/open?id=17Anc-barQqTSubhCEImRr1oknAG7esBw</t>
  </si>
  <si>
    <t xml:space="preserve"> IMEIS (28), phone numbers</t>
  </si>
  <si>
    <t>Court Order
2019/03/27 received  2019/04/11</t>
  </si>
  <si>
    <t>40ª Vara Criminal da Comarca do Rio de Janeiro – RJ</t>
  </si>
  <si>
    <t>LEGAL OPINION:
1/ Background: In the previous orders, LE narrowed the requests in the official letter, when he pointed the accounts of interest.
2/ Legal risks: daily fines of R$ 50.000,00 and penalties of art. 12, I, II, III and IV of Law 12.965/2014 in case of noncompliance.
3/ Legal issue: There is a request to provide passwords content and also to provide future content of noncommunication data every 12 hours, for 15 days. Considering the background of this case, we will wait for LE’s follow up to Google’s first response to assess the need to file a brief to challenge these requests. Please let us know if you agree with this approach.
4/ Additional information: n/a
Letter should be addressed to: Exmo. Senhor Delegado de Polícia Civil da 37ª Delegacia de Polícia do Rio de Janeiro/RJ - Dr. William de Medeiros Pena Junior; Exmo. Senhor Agente de Polícia Civil da 37ª Delegacia de Polícia do Rio de Janeiro/RJ - Sr. Rodrigo Mariz
Silo: International Criminal</t>
  </si>
  <si>
    <t>https://drive.google.com/open?id=1VDEIyZPBYsUa2xjn9ZhyUSZoDN3SH_vz</t>
  </si>
  <si>
    <t>[5-1996000025904]</t>
  </si>
  <si>
    <t>direitosnoface -- Blogspot</t>
  </si>
  <si>
    <t>Court Order
2019/04/09 received 2019/04/10</t>
  </si>
  <si>
    <t>3ª Vara Criminal de Florianópolis - SC</t>
  </si>
  <si>
    <t>0312982-31.2018.8.24.0023</t>
  </si>
  <si>
    <t>LEGAL OPINION:
1/ Background: N/A
2/ Legal risk: N/A
3/ Legal issue: There is a legal issue regarding the content removal request, which will be discussed with Removals Team.
4/ Additional information: We will also send this CO to removals team because of the removal request regarding to the posts indicated in the CO.
Letter should be addressed to: Exma. Senhora Juíza de Direito da 3ª Vara Criminal de Florianópolis/SC – Dra. Mônica Bonelli Paulo Prazeres
Silo: International Criminal</t>
  </si>
  <si>
    <t>https://drive.google.com/open?id=1p1q_by-Mho2TfpPY9YJhXu5mySM8Ifgg</t>
  </si>
  <si>
    <t>[8-6816000026076]</t>
  </si>
  <si>
    <t xml:space="preserve">midxxx – Gmail, phone number, IMEI </t>
  </si>
  <si>
    <t>Court Order
2019/04/11 received 2019/04/12</t>
  </si>
  <si>
    <t>2019.01.1.006082-6</t>
  </si>
  <si>
    <t>LEGAL OPINION:
1/ Background: N/A
2/ Legal risk: N/A
3/ Legal issue: N/A
4/ Additional information: The investigated crime and the name of LE authorized to receive production was confirmed by calling the court. They will send to Google an email confirming this information.
Letter should be addressed to: Exmo. Delegado de Polícia da Delegacia de Polícia Civil (CECOR) do Distrito Federal – Dr. Maurilio Coelho Lima.
Silo: International Criminal</t>
  </si>
  <si>
    <t>https://drive.google.com/open?id=1jtcPgtqRkNQIXbjB_vGylMaEGonoPhj_</t>
  </si>
  <si>
    <t>[2-2632000026031]</t>
  </si>
  <si>
    <t>LEGAL OPINION:
1/ Background: n/a
2/ Legal risks: n/a
3/ Legal issue: n/a
4/ Additional information: We called LE in order to inform that the CO was not addressed to Google. They informed us that it was wrongly addressed to phone companies and that it should have been addressed to Google, reason why the company should respond the request. We anticipated that phone number are not valid identifiers. They also asked Google to resend the response to CO #4720, because they did not receive it.
Letter should be addressed to: Ilmo. Senhor Agente de Polícia da Delegacia de Polícia Especializada na Repressão aos Crimes Rurais e Abigeato (DECRAB) em Santiago/RS - Sr. Guilherme Milan Antunes
Silo: International Criminal</t>
  </si>
  <si>
    <t>https://drive.google.com/open?id=1MIHUFqhffBke3QPZPB7DsshaRzt3aQ0X</t>
  </si>
  <si>
    <t>[7-1073000025631]</t>
  </si>
  <si>
    <t>Court Order
2019/04/11 received 2019/04/11</t>
  </si>
  <si>
    <t xml:space="preserve"> Vara Criminal da Comarca de Santiago - RS</t>
  </si>
  <si>
    <t>LEGAL OPINON:
1/ Background: n/a
2/ Legal risks: n/a
3/ Legal issue: We were not able to confirm NOI yet. We will contact Court tomorrow and update this thread. Nonetheless, the CO does not provide valid identifiers. For this reason, CQ would not challenge this CO at this point.  
4/ Additional information: n/a
Letter should be addressed to: Ilmo. Senhor Agente de Polícia Civil da Delegacia de Polícia Civil de Santiago/RS - Sr. Guilherme Antunes
Silo: International Criminal</t>
  </si>
  <si>
    <t>https://drive.google.com/open?id=1B_hOhD4N-sfYw0yC7wuiXLAs2Z0q65JN</t>
  </si>
  <si>
    <t>[9-7557000026137]</t>
  </si>
  <si>
    <t xml:space="preserve">joxxx -- Gmail, daxxx -- Gmail, 358xxx410, 357xxx360 </t>
  </si>
  <si>
    <t xml:space="preserve"> 5ª Vara Federal de Caixias do Sul - RS</t>
  </si>
  <si>
    <t>5000490-40.2019.4.04.7107</t>
  </si>
  <si>
    <t>LEGAL OPINION:
1/ Background: N/A
2/ Legal risk: penalties of article 12 of Marco Civil (warning, fines, temporary suspension of activities, prohibition of activities).
3/ Legal issue: There is a command to provide future data (Google Photos, Google Drive, Location HIstory, Google Calendar and contacts). In case LIS agrees with this interpretation of the order, CQ will file a brief.
4/ Additional information: N/A
Letter should be addressed to: Ilmos. Agentes de Polícia Federal do Departamento de Polícia Federal em Caxias do Sul/RS – Srs. Luis Felipe de Lima Hahn, Wolmer Rogério da Cunha Nunes, Anderson Beltrame Becker, Gustavo Berton dos Santos.
Silo: International Criminal</t>
  </si>
  <si>
    <t>https://drive.google.com/open?id=1taOWNE-wqYX--YC4KEiB2yIvk6t7562g</t>
  </si>
  <si>
    <t>[9-4944000023358]</t>
  </si>
  <si>
    <t>beaxxx – Gmail, leoxxx – Gmail, leoxxx – Gmail, flaxxx – Non-Google Product, cooxxx -- Non-Google Product, ramx -- Non-Google Product, rogxxx -- Non-Google Product, lucxxx -- Non-Google Product, myxxx – Gmail, hatxxx – Gamil, casxxx -- Non-Google Product, renxxx -- Non-Google Product</t>
  </si>
  <si>
    <t>Court Order
2019/04/01 received 2019/04/12</t>
  </si>
  <si>
    <t>11ª Vara Federal do Ceará - CE</t>
  </si>
  <si>
    <t>LEGAL OPINION:
1/ Background: n/a
2/ Legal risks: n/a
3/ Legal issue: n/a
4/ Additional information: n/a
Letter should be addressed to: Exmo. Senhor Delegado de Polícia Federal – Janderlyer Gomes de Lima
Silo: International Criminal</t>
  </si>
  <si>
    <t>https://drive.google.com/open?id=1X84NWKGMeDOSOXfyqMSwfGZeuARSNOp_</t>
  </si>
  <si>
    <t>[6-1907000026190]</t>
  </si>
  <si>
    <t>Court Order
2019/04/10 received 2019/04/12</t>
  </si>
  <si>
    <t>1ª Vara de Dois Córregos – São Paulo</t>
  </si>
  <si>
    <t>0000157-02.2019.8.26.0165</t>
  </si>
  <si>
    <t>LEGAL OPINION:
1/ Background: N/A
2/ Legal risk: N/A
3/ Legal issue: N/A
4/ Additional information: N/A
Letter should be addressed to: Ilmo. Senhor Investigador de Polícia da Delegacia de Investigações Gerais de Jaú/SP – Sr. Henrique Volpe
Silo: International Criminal</t>
  </si>
  <si>
    <t>https://drive.google.com/open?id=1QIM_Nj5feC-pyCtbzgLqNZtUGH5mtMJN</t>
  </si>
  <si>
    <t>[5-6591000026102]</t>
  </si>
  <si>
    <t>1ª Secretaria Criminal de Paranavaí - Paraná</t>
  </si>
  <si>
    <t>2276-20.2019.8.16.0130</t>
  </si>
  <si>
    <t>LEGAL OPINION:
1/ Background: N/A
2/ Legal risk: N/A
3/ Legal issue: There is a command to provide future non-communication content of Google Drive and Docs for 15 days. Also, we were not able to confirm the investigated crime. However, no valid identifiers were provided. For this reason, CQ will not file a petition at this moment.
4/ Additional information: N/A
Letter should be addressed to: Exmo. Promotor de Justiça da 1ª Promotoria de Paranaí/PR – Dr. Francisco Ilidio Hernandes Lopes.
Silo: International Criminal</t>
  </si>
  <si>
    <t>https://drive.google.com/open?id=1jfWMr4RFJYwgOUj_7LSnVHamMFooadEx</t>
  </si>
  <si>
    <t>[2-1115000026007]</t>
  </si>
  <si>
    <t xml:space="preserve"> phone numbers</t>
  </si>
  <si>
    <t>Court Order
2019/03/26 received 2019/04/12</t>
  </si>
  <si>
    <t>0121376-23.2018.8.19.00001</t>
  </si>
  <si>
    <t>LEGAL OPINION:
1/ Background: n/a
2/ Legal risk: n/a
3/ Legal issue: there is a command to breach the secrecy of information stored in the passwords platform. In case the identifiers were valid, we would file a legal brief to challenge this portion of the order. Also, we could not yet confirm the nature of the investigation, thus we could not complete the analysis of the possible legal issued involving this case. Nonetheless, since the identifiers appointed on the court orders are phone numbers, we understand that LIS could send a response informing that it will not be possible to pull data based on the identifiers provided.
4/ Additional information: n/a
Letter should be addressed to: Ilmo. Senhor Investigador de Polícia da 37ª Delegacia de Polícia do Rio de Janeiro – Sr. Luiz Eduardo Moura dos Santos
Silo: International Criminal</t>
  </si>
  <si>
    <t>https://drive.google.com/open?id=1Y0EJRJ7QEHfe0jEam7ov24Eg34aXjU0A</t>
  </si>
  <si>
    <t>[3-7076000025790]</t>
  </si>
  <si>
    <t>IMEI, phone number</t>
  </si>
  <si>
    <t>Court Order
2019/04/02 received 2019/04/12</t>
  </si>
  <si>
    <t>LEGAL OPINION:
1/ Background: n/a
2/ Legal risks: contempt charges in case of non-compliance.
3/ Legal issue: There is request that calls for noncomunication content, for the next 15 days (Drive, timeline, Maps, Google+). This request can be challenged, considering the provisions of Law 9,296/96. In case LIS agrees with this interpretation of the order, CQ may file a brief to challenge this request. Please, let us know if the targeted IMEI is valid.
4/ Additional information: n/a
Letter should be addressed to:
Exma. Senhores Promotor de Justiça da 2ª Promotoria de Justiça de Cornélio Procópio/PR – Dra. Thainá Regina Navarros Cosme Lopes e Dra. Flávia Simon Fagundes;
Exmo. Senhor Chefe da Agência Local de Inteligência do 18º Batalhão da Polícia Militar em Cornélio Procópio/PR - Sr. Alex Fernando Belinelli;
Exmo. Senhor Juiz de Direito da Vara Criminal da Comarca de Cornélio Procópio/PR - Dr. Ernani Scala Marchini
Silo: International Criminal</t>
  </si>
  <si>
    <t>https://drive.google.com/open?id=1wo1BfOuq3jO9o2COFbkDXO_Ey-3x555G</t>
  </si>
  <si>
    <t>[2-2028000026158]</t>
  </si>
  <si>
    <t>Court Order
2019/04/12 received  2019/04/12</t>
  </si>
  <si>
    <t>1ª Vara Tribunal do Júri de Curitiba/SP</t>
  </si>
  <si>
    <t>0000726-71.2019.8.16.0006</t>
  </si>
  <si>
    <t>LEGAL OPINION:
1/ Background: N/A
2/ Legal risk: N/A
3/ Legal issue: We were not able to confirm the investigated crime, however, no valid identifier was provided.
4/ Additional information: N/A
Letter should be addressed to: Exma. Senhora Juíza de Direito da 1ª Vara do Júri de Curitiba/PR – Dra. Mychelle Pacheco Cintra Stadler
We will try to confirm the name of LE to complete the addressing of the letter and update this thread.
Silo: International Criminal</t>
  </si>
  <si>
    <t>https://drive.google.com/open?id=1eR9eq8-EvJwpdld2fgy8-KcN3MvAPWdl</t>
  </si>
  <si>
    <t>[0-9561000026100]</t>
  </si>
  <si>
    <t>pcexxx -- Non-Google Product, pauxxx -- Gmail, pauxxx -- Hotmail, tarxxx -- Non-Google Product, srjxxx -- Non-Google Product, gerxxx -- Non-Google Product, gerxx -- Non-Google Product</t>
  </si>
  <si>
    <t>Court Order
2019/04/12 received 2019/04/12</t>
  </si>
  <si>
    <t xml:space="preserve"> 5015662-52.2019.4.04.7000</t>
  </si>
  <si>
    <t>LEGAL OPINION:
1/ Background: The case is associated to “Operação Lava-Jato”.
2/ Legal risk: daily fines.
3/ Legal issue: N/A
4/ Additional information: N/A
Letter should be addressed to: Exmo. Procurador da República da Procuradoria da República no Estado do Paraná – Força-Tarefa Lava Jato – Dr. Júlio Carlos Motta Noronha
Silo: International Criminal</t>
  </si>
  <si>
    <t>https://drive.google.com/open?id=1lZ79hZPK5HZnly0p25c5tURkAng2cCUs</t>
  </si>
  <si>
    <t>[0-7016000025778]</t>
  </si>
  <si>
    <t xml:space="preserve">356xxx630, 358xxx540 </t>
  </si>
  <si>
    <t>3ª Vara Federal de Aracaju - Sergipe</t>
  </si>
  <si>
    <t>LEGAL OPINION:
1/ Background: N/A
2/ Legal risk: N/A
3/ Legal issue: The order calls for non-communication content (Photos, Drive, location history, contacts, calendar) for the next 15 days. These requests can be challenged, considering the provisions of Law 9,296/96. In case LIS agrees with this interpretation of the order, CQ may file a brief to challenge the order. We did not filed a petition for the prior case because the IMEIs were invalid.
4/ Additional information: N/A
Letter should be addressed to: Exmo. Delegado de Polícia Federal do Departamento de Polícia Federal em Aracaju/SE – Dr. Manoel Claudomarques de Souza
Silo: International Criminal</t>
  </si>
  <si>
    <t>https://drive.google.com/open?id=1pb0bLW_b2TmuVJyxMWXshiY_cJUSHiGN</t>
  </si>
  <si>
    <t>[8-7563000026152]</t>
  </si>
  <si>
    <t>Court Order
2019/04/08 received 2019/04/12</t>
  </si>
  <si>
    <t>Tribunal do Júri de Ceilândia -  DF</t>
  </si>
  <si>
    <t>LEGAL OPINION:
1/ Background: n/a
2/ Legal risks: n/a
3/ Legal issue: n/a
4/ Additional information: n/a
Letter should be addressed to:
Exmo. Senhor Delegado de Polícia – Konrad M. P. Rocha
Silo: International Criminal</t>
  </si>
  <si>
    <t>https://drive.google.com/open?id=1wnvFTD9lvlnlZkOa01aIMBLXfiqfq44t</t>
  </si>
  <si>
    <t>[6-5701000025891]</t>
  </si>
  <si>
    <t xml:space="preserve">wixxx -- Gmail </t>
  </si>
  <si>
    <t>Court Order
2019/04/11 received  2019/04/12</t>
  </si>
  <si>
    <t xml:space="preserve"> 1ª Vara Federal de São Mateus - ES</t>
  </si>
  <si>
    <t>5000533-38.2019.4.02.5003</t>
  </si>
  <si>
    <t>LEGAL OPINION:
1/ Background: N/A
2/ Legal risk: N/A
3/ Legal issue: N/A
4/ Additional information: N/A
Letter should be addressed to: Exmo. Senhor Juiz Federal da 1ª Vara Federal de São Mateus/ES – Dr. Gustavo Moulin Ribeiro
Silo: International Criminal</t>
  </si>
  <si>
    <t>https://drive.google.com/open?id=1SXS-4trbDqt31RqluuXYqxcBqSDtTsQV</t>
  </si>
  <si>
    <t>2019/05/14
2019/04/29</t>
  </si>
  <si>
    <t>[3-4693000026100]</t>
  </si>
  <si>
    <t xml:space="preserve">ansxxx -- Gmail, admxxx -- Gmail, viaxxx -- Gmail, ansxxx -- Gmail, Igoxxx -- Gmail  </t>
  </si>
  <si>
    <t>Court Order
 2018/04/09 received  2019/04/14</t>
  </si>
  <si>
    <t>LEGAL OPINION:
1/ Background: N/A
2/ Legal risk: daily fines of R$ 100.000,00.
3/ Legal issue:
The order has anticipated and already granted an extension for the future content request. We will challenge this command having mind that, pursuant to article 5 of Law 9.296/96, the extension must be grounded by the judge after the initial period.
The CO also requests future content of non-communication data (Photos, Drive, location history, timeline, contacts, calendar). In case LIS agrees with this interpretation of the order, CQ will challenge these requests.
4/ Additional information:
The CO determined Google to provide, within 24 hours,  future Gmail content for the next 15 days, in real time. We suggest LIS, if it is not possible to meet this deadline, to call LE to agree with the delivery of production.
Letter should be addressed to: Ilmo. Agente de Polícia Federal da Delegacia de Polícia Federal em Uberlândia/MG – Sr. André Sangali de Sousa.
Silo: International Criminal</t>
  </si>
  <si>
    <t>https://drive.google.com/open?id=1SA_Ob2w8hvCwnhW0Wnw-UBIYr0yt0AEx</t>
  </si>
  <si>
    <t>Court Order
2019/04/12 received  2019/04/15</t>
  </si>
  <si>
    <t>Vara do Júri de Piracicaba - SP</t>
  </si>
  <si>
    <t>LEGAL OPINION:
1/ Background: N/A
2/ Legal risk: N/A
3/ Legal issue: N/A
4/ Additional information: CQ is interpreting that the CO is requesting data of the past 120 days.
Letter should be addressed to: Exmo. Senhor Promotor de Justiça do Grupo de Atuação Especial de Combate ao Crime Organizado de Piracicaba/SP – Dr. André Camilo Castro Jardim
Silo: International Criminal</t>
  </si>
  <si>
    <t>https://drive.google.com/open?id=1pznjij92MUEjgmxvQUC2Hvl2B18PAxWx</t>
  </si>
  <si>
    <t>[3-7370000025893]</t>
  </si>
  <si>
    <t xml:space="preserve">7IMEIs </t>
  </si>
  <si>
    <t>Court Order
2019/04/12 received 2019/04/15</t>
  </si>
  <si>
    <t xml:space="preserve"> 0001291-74.2019.8.12.0029</t>
  </si>
  <si>
    <t>LEGAL OPINION:
1/ Background: N/A 
2/ Legal risk: N/A 
3/ Legal issue: N/A 
4/ Additional information:
We contacted the judicial court in order to verify the case and they confirmed that the external reference number is correct (0001291-74.2019.8.12.0029). They could not confirm this number before because of the secrecy of the measure. Also, because of the secrecy, they are not authorized to confirm the NOI by the phone.
We agreed to sending the response to court. In light of that, we recommend LIS to respond to court and to request information about the NOI.
Letter should be addressed to: Exmo. Senhor Juiz  de Direito da 1ª Vara Criminal de Naviraí/MS – Dr. Paulo Roberto Cavassa de Almeida. 
Silo: International Criminal</t>
  </si>
  <si>
    <t>https://drive.google.com/open?id=1UQVDXR20PT5GVb_S-a3g7wsDbvY5zw-B</t>
  </si>
  <si>
    <t>2019.04.30</t>
  </si>
  <si>
    <t>[4-2705000026327]</t>
  </si>
  <si>
    <t>354xxx677, 354xxx685, pabxxx -- Gmail</t>
  </si>
  <si>
    <t>Court Order
2019/04/08 received  2019/04/15</t>
  </si>
  <si>
    <t>1ª Vara Criminal de Vilhena - RO</t>
  </si>
  <si>
    <t>0001040-25.2019.8.22.0014</t>
  </si>
  <si>
    <t>LEGAL OPINION:
1/ Background: N/A
2/ Legal risk: daily fine corresponding to 1% of the income (of the company) in its last fiscal year.
3/ Legal issue: N/A
4/ Additional information: N/A
Letter should be addressed to: Exmo. Delegado de Polícia da Delegacia de Polícia Civil em Vilhena/RO – Dr. Núbio Lopes de Oliveira.
Silo: International Criminal</t>
  </si>
  <si>
    <t>https://drive.google.com/open?id=1y_dvXL7WQZYnoRGWVyJXAFNeCiG_hckN</t>
  </si>
  <si>
    <t>[8-6674000026186]</t>
  </si>
  <si>
    <t>dgxxx -- Gmail</t>
  </si>
  <si>
    <t>Court Order
2019/04/03 received 2019/04/15</t>
  </si>
  <si>
    <t>1ª Vara Federal de Vitória da Conquista - BA</t>
  </si>
  <si>
    <t>405-77.2019.4.01.3307</t>
  </si>
  <si>
    <t>LEGAL OPINION:
1/ Background: N/A
2/ Legal risk: N/A
3/ Legal issue: N/A
4/ Additional information: The investigated crime was confirmed by calling LE.
Letter should be addressed to: Exmo. Senhor Delegado de Polícia Federal do Departamento de Polícia Federal em Vitória da Conquista/BA – Dr. Rodrigo de Souza Kolbe.
Silo: International Criminal</t>
  </si>
  <si>
    <t>https://drive.google.com/open?id=1ADFGSGT_mtGIFXRuiWD-3gcn06J0DaGr</t>
  </si>
  <si>
    <t xml:space="preserve">[1-2505000026209] </t>
  </si>
  <si>
    <t>Court Order
2019/04/03 received  2019/04/15</t>
  </si>
  <si>
    <t>Central de Inquéritos e Custódia de São Luís - Maranhão</t>
  </si>
  <si>
    <t>3766-44.2019.8.10.0001</t>
  </si>
  <si>
    <t>LEGAL OPINION:
1/ Background: n/a
2/ Legal risks: n/a
3/ Legal issue: The date range of the requests of the CO is not clear. However, since the CO did not provide valid identifiers, CQ would not ask for clarification and/or challenge the order at this moment.
4/ Additional information: n/a
Letter should be addressed to: Ilmo. Senhor Investigador de Polícia Civil da 18ª Delegacia de Polícia de São Luís/MA – Merval Silva Azevedo Filho
Silo: International Criminal</t>
  </si>
  <si>
    <t>https://drive.google.com/open?id=1-t5jCAh3Fn2P1Im3_SKrVk3eNLKL_xvl</t>
  </si>
  <si>
    <t>[4-6126000026172]</t>
  </si>
  <si>
    <t>354xxx754, 358xxx589, 357xxx895</t>
  </si>
  <si>
    <t>Court Order
2018/02/18 received 2019/04/15</t>
  </si>
  <si>
    <t>LEGAL OPINION:
1/ Background: n/a
2/ Legal risks: n/a
3/ Legal issue: n/a
4/ Additional information: We are interpreting that the email accounts listed in the order are not targets for Google.
Letter should be addressed to: Exmo. Senhor Delegado de Polícia do Grupo de Atuação Especial no Combate ao Crime Organizado (GAECO) em Itajaí - SC- Dr. Daniel Garcia
Silo: International Criminal</t>
  </si>
  <si>
    <t>https://drive.google.com/open?id=1kbRvFpj3bL2fPQE37g6IF74PsivfrAk7</t>
  </si>
  <si>
    <t>[1-0595000026161]</t>
  </si>
  <si>
    <t>lfxxx -- Gmail, dexxx -- Gmail, paxxx -- Gmail, luzxxx -- Gmail</t>
  </si>
  <si>
    <t>Court Order
 2019/04/12 received 2019/04/15</t>
  </si>
  <si>
    <t>1ª Vara Federal de Ponta Grossa - PR</t>
  </si>
  <si>
    <t>5005126-86.2018.4.04.7009</t>
  </si>
  <si>
    <t>LEGAL OPINION:
1/ Background: N/A
2/ Legal risk: N/A
3/ Legal issue: The CO requests future content of Drive, location history, timeline, contacts and calendar. In case LIS agrees with this interpretation of the order, CQ will file a brief.
4/ Additional information: N/A
Letter should be addressed to: Ilmo. Agente Federal da Delegacia de Polícia Federal em Ponta Grossa/PR – Sr. Kailon Meirk Novais Silva
Silo: International Criminal</t>
  </si>
  <si>
    <t>https://drive.google.com/open?id=1w_GD5M-b_GUr0Q8AAQ2wvt16SqTUu0iA</t>
  </si>
  <si>
    <t>limxxx -- Gmail, gibxxx -- Gmail, conxxx -- Gmail, wooxxx -- Gmail</t>
  </si>
  <si>
    <t>LEGAL OPINION:
1/ Background: N/A
2/ Legal risk: daily fines.
3/ Legal issue: There is command to provide future non-communication content (Drive, Photos, Notes, Contacts, location history, installed apps). In case LIS agrees, CQ may file a brief in order to challange this request.
4/ Additional information: N/A
Letter should be addressed to: Ilma. Senhora Agente de Polícia Federal da Delegacia de Repressão a Entorpecentes (DRE) do Departamento de Polícia Federal em Florianópolis/SC – Sra. Tânia de Faria Miralles
Silo: International Criminal</t>
  </si>
  <si>
    <t>https://drive.google.com/open?id=1z_6pDUgL_hlKE-oW1muXN14pxBO2vilw</t>
  </si>
  <si>
    <t>[0-4631000026186]</t>
  </si>
  <si>
    <t>conxxx --  Gmail</t>
  </si>
  <si>
    <t>Court Order
2019/04/10 received 2019/15/04</t>
  </si>
  <si>
    <t>Departamento de Inquéritos Policiais do Foro Criminal Central de São Paulo – SP</t>
  </si>
  <si>
    <t>1507495-07.2019.8.26.0050</t>
  </si>
  <si>
    <t>LEGAL OPINION:
1/ Background: N/A
2/ Legal risk: N/A
3/ Legal issue: N/A
4/ Additional information: N/A
Letter should be addressed to: Exmo. Senhor Juiz de Direito da Vara do Departamento de Inquéritos Policiais do Foro Central Criminal de São Paulo – DIPO 4.2.1
Silo: International Criminal</t>
  </si>
  <si>
    <t>https://drive.google.com/open?id=11ofszF84Cplko5uxQYHB5RocitLPiDDO</t>
  </si>
  <si>
    <t>[0-0791000026312]</t>
  </si>
  <si>
    <t>15 IMEIs</t>
  </si>
  <si>
    <t>Court Order
2019/04/04 received 2019/04/15</t>
  </si>
  <si>
    <t>0001003-74.2019.8.08.0050</t>
  </si>
  <si>
    <t>LEGAL OPINION:
1/ Background: N/A
2/ Legal risk: N/A
3/ Legal issue: There is a command to provide future non-communication content (Photos, Drive, location history, timeline, contacts, calendar). The CO also determines the monitoring of the account for more than 15 days. In case LIS agrees with this interpretation, CQ may file a brief in order to challenge these requests.
4/ Additional information: N/A
Letter should be addressed to: Ilmo. Agente de Polícia Federal do Departamento de Polícia Federal no Espírito Santo  - Sr. Mario Jorge de Freitas
Silo: International Criminal</t>
  </si>
  <si>
    <t>https://drive.google.com/open?id=1SQKP4_dnotyvs2GsMRDXbPanZOH8ef8V</t>
  </si>
  <si>
    <t>[7-9904000025859]</t>
  </si>
  <si>
    <t>fcxxx -- Gmail , fmcxxx -- Gmail</t>
  </si>
  <si>
    <t>Court Order 
2019/04/12 received 2019/04/16</t>
  </si>
  <si>
    <t>LEGAL OPINION:
1/ Background: N/A
2/ Legal risk: N/A
3/ Legal issue: N/A
4/ Additional information: Please notice that the CO also requests information about the possibility to create a mirror account. There is also a request to preserve stored content for 180 days.
Letter should be addressed to: Exmos. Promotores de Justiça do Grupo de Atuação Especial de Combate ao Crime Organizado do Ministério Público de São Paulo/SP – Dr. Ivan Albuquerque, Dr. Leandro Avancini e Dra. Roberta Ferrante
Silo: International Criminal</t>
  </si>
  <si>
    <t>https://drive.google.com/open?id=1__1COSLr7xmfeZDrb8BZYftObBhvrBkP</t>
  </si>
  <si>
    <t>[8-2081000025891]</t>
  </si>
  <si>
    <t>thaxxx -- Gmail, ferxxx -- Gmail</t>
  </si>
  <si>
    <t>Court Order
 2018/11/07 received 2019/04/15</t>
  </si>
  <si>
    <t>3ª Vara Criminal de Recife - Pernambuco</t>
  </si>
  <si>
    <t>0018256-13.2018.8.17.0001</t>
  </si>
  <si>
    <t>LEGAL OPINION:
1/ Background: N/A
2/ Legal risk: daily fines of R$ 100.000,00.
3/ Legal issue: It is not clear if the order is requesting future data or not. Ideally, CQ would file a clarification request. Also, there is a request of passwords. Finally, we were not able to confirm NOI and the name of LE authorized to receive the production. We will contact Court and update this thread accordingly. For this reason, legal analysis is pending.
4/ Additional information: N/A
Letter should be addressed to: We will contact Court to confirm the name of the agent.
Silo: International Criminal</t>
  </si>
  <si>
    <t>https://drive.google.com/open?id=1v1e3gBqSy_WsuDBn7uVW-wqp9TFwrnN2</t>
  </si>
  <si>
    <t>[2-4704000026032]</t>
  </si>
  <si>
    <t xml:space="preserve">faxxx -- Gmail </t>
  </si>
  <si>
    <t>Court Order
2019/04/11 received 2019/04/16</t>
  </si>
  <si>
    <t>Vara Criminal de Tijucas - SC</t>
  </si>
  <si>
    <t>0000821-75.2019.8.24.0072</t>
  </si>
  <si>
    <t>LEGAL OPINION:
1/ Background: N/A
2/ Legal risk: N;A
3/ Legal issue: With respect to “Ofício” n. 0000821-75.2019.8.24.0072-0009, there is also a command to provide future Google Drive content, for 15 days, in real time, including files, notes, contacts, messages, location history or any other file stored in “cloud”. CQ will file a brief in order to challenge this request.
4/ Additional information: The CO also determined Google to create a mirror-account for Gmail content. We recommend LIS to call LE and agree upon the deadline of production.
Letter should be addressed to: Exmo. Senhor Agente de Polícia da Delegacia de Polícia de Tijucas/SC – Sr. Aurélio Raphael Brueckheimer de Macedo.
Silo: International Criminal</t>
  </si>
  <si>
    <t>https://drive.google.com/open?id=1pnBTp3bMQZE0-k4N0KbSSJVEtEtNccRz</t>
  </si>
  <si>
    <t>[4-2188000026287]</t>
  </si>
  <si>
    <t>4 IMEIs, c02xxx -- Gmail, geographic coordinates</t>
  </si>
  <si>
    <t xml:space="preserve">Court Order  2019/04/16
Received: 2019/04/18
</t>
  </si>
  <si>
    <t xml:space="preserve">11ª Vara Criminal de Goiânia - Goiás  </t>
  </si>
  <si>
    <t xml:space="preserve">LEGAL OPINION: 
1/ Background: N/A
2/ Legal risk: N/A
3/ Legal issue: There is a command to provide data regarding reverse location content. In light of that, CQ will file a brief after LIS provides data regarding the targets of the order.
4/ Additional information: We are interpreting that item A of the police request mentioned by the CO is not addressed to Google.
Letter should be addressed to: Exmo. Delegado de Polícia da Delegacia Estadual de Investigações Criminais Grupo de Repressão a Roubo (GARRA) em Goiânia/GO – Dr. Fábio Meireles Vieira 
Silo: International Criminal
</t>
  </si>
  <si>
    <t>https://drive.google.com/a/carinaquito.com/file/d/1jnfCj1JHu_b5fo81tD4qTaWewE12bKmL/view?usp=drive_fs</t>
  </si>
  <si>
    <t>2019.06.12</t>
  </si>
  <si>
    <t>[6-4258000025699]</t>
  </si>
  <si>
    <t xml:space="preserve">tibxxx -- Gmail </t>
  </si>
  <si>
    <t xml:space="preserve">Court Order 2019/04/15 
Received: 2019/04/16
</t>
  </si>
  <si>
    <t xml:space="preserve">Vara Única de Teodoro Sampaio - SP </t>
  </si>
  <si>
    <t>0000462-55.2019.8.26.0627</t>
  </si>
  <si>
    <t xml:space="preserve">LEGAL OPINION: 
1/ Background: N/A
2/ Legal risk: N/A
3/ Legal issue: With respect to idem “d”, CQ interpreted as a broad request because the targets are not expressly on the CO. We may file a petition to challange it once LIS confirms there are others accounts linked to the tibxxx@gmail.com. 
4/ Additional information: N/A
Letter should be addressed to: Ilmo. Senhor Policial Civil da Delegacia de Polícia Civil de Teodoro Sampaio/SP – Sr. João Luiz Rios Neves
Silo: International Criminal
</t>
  </si>
  <si>
    <t>https://drive.google.com/file/d/1b7HDvN8atNr8gDvaPE9yK46-a9UI51HR/view</t>
  </si>
  <si>
    <t>[5-6959000025782]</t>
  </si>
  <si>
    <t>celxxx -- Gmail, dexxx -- Gmail, josxxx -- Gmail, rosxxx -- Gmail, fraxxx -- Gmail</t>
  </si>
  <si>
    <t>Court Order
2019/04/11 received  2019/04/16</t>
  </si>
  <si>
    <t>3ª Vara Criminal de Novo Hamburgo/RS</t>
  </si>
  <si>
    <t>019/2.18.0011632-7 (0035959-86.2018.8.21.0019)</t>
  </si>
  <si>
    <t>LEGAL OPINION:
1/ Background: N/A
2/ Legal risk: N/A
3/ Legal issue: N/A
4/ Additional information: The CO determined Google to create a mirror-account and the investigated crime was informed in the LERS request.
Letter should be addressed to: Exmo. Delegado de Polícia da Delegacia de Feitos Especiais em Novo Hamburgo/RS – Dr. Bruno Pitta Pinheiro
Silo: International Criminal</t>
  </si>
  <si>
    <t>https://drive.google.com/open?id=1M-QPM6Ncy7U4vVtZMQ6X_651AXjPSyV-</t>
  </si>
  <si>
    <t>2019.05.20</t>
  </si>
  <si>
    <t>[5-0186000025657]</t>
  </si>
  <si>
    <t>Court Order
2019/04/15 received 2019/04/16</t>
  </si>
  <si>
    <t>Vara Criminal e das Fazendas Públicas - Goiás</t>
  </si>
  <si>
    <t>LEGAL OPINION:
1/ Background: N/A
2/ Legal risk: daily fines of R$ 10,000.00.
3/ Legal issue: N/A
4/ Additional information: N/A
Letter should be addressed to: Exma. Delegada de Polícia da Delegacia de Polícia Civil de Barro Alto/GO – Dra. Poliana Bergamo Lomaz
Silo: International Criminal</t>
  </si>
  <si>
    <t>https://drive.google.com/open?id=1ZExvNzBE9YKjsEgzTWwsvpdcCpI-3ay_</t>
  </si>
  <si>
    <t xml:space="preserve">[8-5322000026318] </t>
  </si>
  <si>
    <t>351xxx840, 352xxx270</t>
  </si>
  <si>
    <t>Court Order
2019/04/16 received 2019/03/04/16</t>
  </si>
  <si>
    <t>LEGAL OPINION:
1/ Background: N/A
2/ Legal risk: N/A
3/ Legal issue: N/A
4/ Additional information: N/A
Letter should be addressed to: Ilmos. Agentes de Polícia da Delegacia de Investigações Gerais de São Joaquim da Barra/SP – Srs. Omar Valizi, Marcelo Ferreira Francisco, Adevandro Alves da Silva Vinicius Alexandre.
Silo: International Criminal</t>
  </si>
  <si>
    <t>https://drive.google.com/open?id=1e0bSdZcxU4RLCpeZvUQd92o0Ye__XpGn</t>
  </si>
  <si>
    <t xml:space="preserve">vixxx -- Gmail, mbaxxx -- Gmail, graxxx -- Gmail </t>
  </si>
  <si>
    <t>Court Order
2019/03/25 received 2019/04/16</t>
  </si>
  <si>
    <t>5ª Vara Federal de Cuiabá – Mato Grosso</t>
  </si>
  <si>
    <t>LEGAL OPINION:
1/ Background: N/A
2/ Legal risk: daily fines on the amount of R$ 100.000,00.
3/ Legal issue: N/A
4/ Additional information: the CO determines the creation of a mirror account.
Letter should be addressed to: Ilmo. Agente de Polícia Federal da Delegacia de Polícia Federal em Cuiabá/MT – Sr. Daniel Antonio Costa Freitas.
Silo: International Criminal</t>
  </si>
  <si>
    <t>https://drive.google.com/open?id=1f0GIbL5QZN3Y_NMwBT3AUXW8Mc3OL-rp</t>
  </si>
  <si>
    <t>[9-3105000026214]</t>
  </si>
  <si>
    <t xml:space="preserve"> 354xxx973 </t>
  </si>
  <si>
    <t>Court Order
2019/04/10 received  2019/04/16</t>
  </si>
  <si>
    <t xml:space="preserve"> 8ª Vara Criminal de Aracaju - SE</t>
  </si>
  <si>
    <t>0017891-97.2019.8.25.0001</t>
  </si>
  <si>
    <t>LEGAL OPINION:
1/ Background: N/A
2/ Legal risk: N/A
3/ Legal issue: N/A
4/ Additional information: N/A
Letter should be addressed to: We will try to contact Court to confirm the name/email of the agent authorized to receive the production and update this thread accordingly.
Silo: International Criminal</t>
  </si>
  <si>
    <t>https://drive.google.com/open?id=1XH69zVvhoCeuV-feL7eRxcBmND6kgDIs</t>
  </si>
  <si>
    <t xml:space="preserve">[8-2821000026000] </t>
  </si>
  <si>
    <t xml:space="preserve">boxxx -- Gmail  </t>
  </si>
  <si>
    <t>Court Order
 2019/04/15 received 2019/04/17</t>
  </si>
  <si>
    <t>3ª Vara Criminal de Londrina - PR</t>
  </si>
  <si>
    <t>0021896-75.2019.8.16.0014</t>
  </si>
  <si>
    <t>LEGAL OPINION:
1/ Background: N/A
2/ Legal risk: N/A
3/ Legal issue: There is a request for future Drive content. We were not able to confirm the investigated crime yet, but we will call LE tomorrow again. The thread will be updated as soon as possible. For this reason, the legal analysis for this case is pending.
4/ Additional information: N/A
Letter should be addressed to: Ilmo. 1º Tenente do Quadro de Oficiais da Polícia Militar de Londrina/PR – Sr. Rubens do Vale Oliveira.
Silo: International Criminal</t>
  </si>
  <si>
    <t>https://drive.google.com/open?id=1-lbKd38vnymdJ29-rIZsctGikRNyyRhj</t>
  </si>
  <si>
    <t>[0-0909000026532]</t>
  </si>
  <si>
    <t xml:space="preserve">cicxxx -- Gmail, 356xxx756, 356xxx764  </t>
  </si>
  <si>
    <t>Court Order
2019/04/15 received 2019/04/17</t>
  </si>
  <si>
    <t xml:space="preserve"> Vara Única de São Simão - SP</t>
  </si>
  <si>
    <t>1500232-53.2019.8.26.0589</t>
  </si>
  <si>
    <t xml:space="preserve">LEGAL OPINION:
1/ Background: N/A
2/ Legal risk: N/A
3/ Legal issue: N/A
4/ Additional information: N/A
Letter should be addressed to: Exmo. Delegado de Polícia da Delegacia de Polícia de São Simão/SP – Dr. André Baldochi Teixeira da Rocha.
Silo: International Criminal
</t>
  </si>
  <si>
    <t>https://drive.google.com/open?id=1jeBrYHExITbvNMHeNLNrnv-kbDi1-i43</t>
  </si>
  <si>
    <t xml:space="preserve">[1-3173000026046] </t>
  </si>
  <si>
    <t>355xxx693, 355xxx691</t>
  </si>
  <si>
    <t>Vara Única de São Simão - SP</t>
  </si>
  <si>
    <t>1500233-38.2019.8.26.0589</t>
  </si>
  <si>
    <t>https://drive.google.com/open?id=18bGkEOvQJIW0TOmKUtVMas5fPyP4A0GM</t>
  </si>
  <si>
    <t>[3-3746000026437]</t>
  </si>
  <si>
    <t>Court Order
2019/04/16 received 2019/04/17</t>
  </si>
  <si>
    <t>3ª Vara Criminal de São Vicente - SP</t>
  </si>
  <si>
    <t>1506453-49.2019.8.26.0590</t>
  </si>
  <si>
    <t>LEGAL OPINION:
1/ Background: N/A
2/ Legal risk: N/A
3/ Legal issue: N/A
4/ Additional information: N/A
Letter should be addressed to: Exmo. Delegado de Polícia da Delegacia de Investigações Gerais de Santos/SP – Dr. Luiz Ricardo de Lara Dias Junior.
Silo: International Criminal</t>
  </si>
  <si>
    <t>https://drive.google.com/open?id=1NoIIHzU_ZuNvH87J3b_1jL-fU6YvP9_E</t>
  </si>
  <si>
    <t>[1-4428000025948]</t>
  </si>
  <si>
    <t xml:space="preserve">josxxx -- Gmail, hexxx -- Gmail  </t>
  </si>
  <si>
    <t>0014319-96.2019.8.12.0001</t>
  </si>
  <si>
    <t>LEGAL OPINION:
1/ Background: N/A
2/ Legal risk: contempt charges.
3/ Legal issue: We were not able to confirm the investigated crime yet, but we will call LE the next working day. The thread will be updated as soon as possible. For this reason, the legal analysis of this case is pending.
4/ Additional information: N/A
Letter should be addressed to: We will also confirm the name of LE authorized to receive production.
Silo: International Criminal</t>
  </si>
  <si>
    <t>https://drive.google.com/open?id=1-KXX9_GgeeEF2LGMSheo-wsxWXfswnVr</t>
  </si>
  <si>
    <t>2019.05.22</t>
  </si>
  <si>
    <t>[9-8690000025877]</t>
  </si>
  <si>
    <t xml:space="preserve">18 phone numbers </t>
  </si>
  <si>
    <t>1ª Vara Criminal do Rio de Janeiro - RJ</t>
  </si>
  <si>
    <t>5026829-31.2018.4.02.5101</t>
  </si>
  <si>
    <t>LEGAL OPINION:
1/ Background: N/A
2/ Legal risk: N/A
3/ Legal issue: N/A
4/ Additional information: N/A
Letter should be addressed to: Ilmo. Agente de Polícia Federal da Delgacia de Polícia Federal no Rio de Janeiro – Sr. Arthur de Andrade Fonseca
Silo: International Criminal</t>
  </si>
  <si>
    <t>https://drive.google.com/open?id=17yoWb8asa4Q0AHSQKYoNtBKdIVNZOStj</t>
  </si>
  <si>
    <t>[4-3487000026090]</t>
  </si>
  <si>
    <t>Court Order
2019/04/08 received 2019/04/17</t>
  </si>
  <si>
    <t>4ª Vara Criminal de Niterói - RJ</t>
  </si>
  <si>
    <t xml:space="preserve"> 0013144-69.2019.8.19.0002</t>
  </si>
  <si>
    <t>LEGAL OPINION:
1/ Background: N/A
2/ Legal risk: N/A
3/ Legal issue: N/A
4/ Additional information: N/A
Letter should be addressed to: We will try to confirm with the court the name of LE authorized to receive production.
Silo: International Criminal</t>
  </si>
  <si>
    <t>https://drive.google.com/open?id=1eU9WZ8GKJRnaaak0gOaGjySVLLOXMhFh</t>
  </si>
  <si>
    <t>2019.06.28</t>
  </si>
  <si>
    <t>[7-0714000026289]</t>
  </si>
  <si>
    <t>357xxx148, 357xxx130, 353xxx947, 353xxx945, amixxx -- Gmail, diexxx -- Gmail</t>
  </si>
  <si>
    <t>Comarca de Herval d’Oeste - SC</t>
  </si>
  <si>
    <t>0000360-02.2019.8.24.0235</t>
  </si>
  <si>
    <t>LEGAL OPINION:
1/ Background: N/A
2/ Legal risk: daily fines of R$50.000,00.
3/ Legal issue: N/A
4/ Additional information: N/A
Letter should be addressed to: Exmo. Juiz de Direito da Comarca de Herval d’Oeste/SC – Dr. Ildo Fabris Junior.
Silo: International Criminal</t>
  </si>
  <si>
    <t>https://drive.google.com/open?id=1Qs_PCKwH1pJoAQ8M9RaTEODMsikg-zXl</t>
  </si>
  <si>
    <t>[3-1211000026368]</t>
  </si>
  <si>
    <t xml:space="preserve">IMEIs </t>
  </si>
  <si>
    <t xml:space="preserve"> Vara Criminal e Tribunal do Júri de Riacho Fundo - DF</t>
  </si>
  <si>
    <t>LEGAL OPINION:
1/ Background: N/A
2/ Legal risk: N/A
3/ Legal issue: N/A
4/ Additional information: N/A
Letter should be addressed to: Exmo. Delegado de Polícia da Coordenadoria de Repressão a Homicídios e de Proteção à Pessoa (CHPP) da Polícia Civil do Distrito Federal – Dr. Thiago Boeing Schemes da Silva
Silo: International Criminal</t>
  </si>
  <si>
    <t>https://drive.google.com/open?id=1ho8ZziiNukybtVa3EC7Uk5ZUn4C8IU4y</t>
  </si>
  <si>
    <t xml:space="preserve">[1-5362000026016] </t>
  </si>
  <si>
    <t xml:space="preserve">Court Order  2019/04/12
Received: 2019/04/24
</t>
  </si>
  <si>
    <t xml:space="preserve">LEGAL OPINION: 
1/ Background: N/A
2/ Legal risk: daily fines.
3/ Legal issue: N/A
4/ Additional information: CO determined Google to create a mirror-account and provide future content in real time.
Letter should be addressed to: Ilma. Senhora Agente de Polícia Federal da Delegacia de Repressão a Entorpecentes (DRE) do Departamento de Polícia Federal em Florianópolis/SC – Sra. Tânia de Faria Miralles
Silo: International Criminal
</t>
  </si>
  <si>
    <t>https://drive.google.com/file/d/1nvEbVPNvkpiKgX5T65YuXpV9rhZg9dv4/view</t>
  </si>
  <si>
    <t xml:space="preserve">[6-5677000026303] </t>
  </si>
  <si>
    <t xml:space="preserve">Court Order 2019/04/11 received 2019/04/18 </t>
  </si>
  <si>
    <t>Vara Federal de Vilhena - RO</t>
  </si>
  <si>
    <t>222-46.2019.4.01.4103</t>
  </si>
  <si>
    <t xml:space="preserve">LEGAL OPINION: 
1/ Background: N/A
2/ Legal risk: N/A
3/ Legal issue: There is a command to provide future data of Drive and Location History content. There is also a request of Passwords. However, since the targtets mentioned in the CO are only phone numbers, CQ will not file a petition to challenge this request.
4/ Additional information: N/A
Letter should be addressed to: Exmo. Delegado de Polícia Federal da Delegacia de Polícia Federal em Vilhena/RO – Dr. Bruno Zane Santos. 
Silo: International Criminal
</t>
  </si>
  <si>
    <t>https://drive.google.com/drive/folders/189MLA4hDTMZp0jq8MlBkaIDOtCA568Jn</t>
  </si>
  <si>
    <t>[2-3708000025970]</t>
  </si>
  <si>
    <t xml:space="preserve">zykxxx -- Gmail, rivxxx -- Gmail, sidxxx -- Gmail, acyxxx -- Gmail, verxxx -- Gmail </t>
  </si>
  <si>
    <t>Court Order 2019/04/17
 Received: 2019/04/18</t>
  </si>
  <si>
    <t xml:space="preserve">LEGAL OPINION:
1/ Background: We have had complications in this investigation in regards to (i) the command to wiretap data in the first few COs and to (ii) Google’s delay to comply with the orders. Therefore, we recommend that LIS prioritizes the COs related to this investigation.
2/ Legal risks: n/a
3/ Legal issue: n/a
4/ Additional information: 
•        As agreed with Mr. Silvestrini, the stored data should be provided since the date of the previous order, except for the new targets, for which stored data should be provided since the creation of the account. 
•        LE reiterates “ofícios” n. 700006361708 (#4926), #700006437426 (#5037) and 700006545876 (#5160) – daily fine of R$ 10,000.00. 
Letter should be addressed to: Ilmo. Agente de Polícia Federal da Delegacia de Polícia Federal em Curitiba/Pr – Sr. João Luiz Silvestrini 
Silo: International Criminal
</t>
  </si>
  <si>
    <t>https://drive.google.com/file/d/1gi8tw0rA5fDwvT6xjs-gKAo-RQFLHcfL/view</t>
  </si>
  <si>
    <t xml:space="preserve">[3-4699000026111]
</t>
  </si>
  <si>
    <t xml:space="preserve">natxxx -- Gmail  </t>
  </si>
  <si>
    <t xml:space="preserve">Court Order 2019/04/17
 Received: 2019/04/18
</t>
  </si>
  <si>
    <t xml:space="preserve">LEGAL OPINION: 
1/ Background: Investigation under the jurisdiction of Judge Mr. Fábio Alexandre Marinelli Sola. 
2/ Legal risk: N/A 
3/ Legal issue: N/A 
4/ Additional information: N/A
Letter should be addressed to: Ilmo. Senhor Tenente da Polícia Militar em Presidente Prudente/SP – Sr. Marcel Aratani Katayama
Silo: International Criminal
</t>
  </si>
  <si>
    <t>https://drive.google.com/file/d/1grKiI_JAcrBB88W-iBmZouOfRkk8aHJF/view</t>
  </si>
  <si>
    <t>[8-7939000025874]</t>
  </si>
  <si>
    <t xml:space="preserve">359xxx753, 359xxx751, genxxx -- Gmail </t>
  </si>
  <si>
    <t xml:space="preserve">Court Order: 2019/04/17
Received: 2019/04/18
</t>
  </si>
  <si>
    <t>8-7939000025874</t>
  </si>
  <si>
    <t xml:space="preserve">LEGAL OPINION: 
1/ Background: N/A
2/ Legal risk: N/A
3/ Legal issue: The date range of this CO is not clear. For this reason, CQ would recommend filing a brief to clarify the scope of production. Please let us know if you agree with this approach. In case LIS disagrees, we advise LIS to preserve future and stored content for all products mentioned in the CO.
4/ Additional information: N/A
Letter should be addressed to: Ilmo. Investigador de Polícia da Delegacia Seccional de Polícia Civil – CIP Centro de Inteligência Policial em Marília/SP – Sr. Wellington Macedo Muniz 
Silo: International Criminal
</t>
  </si>
  <si>
    <t>https://drive.google.com/file/d/1h-J0SemEsPc6n4FMEPZNPrvaCw3uDbPh/view</t>
  </si>
  <si>
    <t>[4-4367000026459]</t>
  </si>
  <si>
    <t xml:space="preserve">andxxx -- Gmail, claxxx -- Gmail, braxxx -- Gmail, voexxx -- Gmail, Mbaxxx -- Gmail  </t>
  </si>
  <si>
    <t xml:space="preserve">Court Order 2019/04/17
Received: 2019/04/18
</t>
  </si>
  <si>
    <t xml:space="preserve">LEGAL OPINION:
1/ Background: N/A
2/ Legal risks: N/A
3/ Legal issue: N/A
4/ Additional information: The order determined Google to preserve the requested data for the next 5 years. Since the requested content are still stored, we kindly ask LIS to confirm whether is possible to proceed with the preservation for that period or not.    
Letter should be addressed to: Exmos. Senhores Agentes de Polícia Federal da Superintendência de Polícia Federal em Fortaleza/CE - Srs. Cicero Saraiva Gomes, Francisco Tácito Magalhães Souza, Marcelo Marques Lins Riberiro, Paulo Cesar de Mesquita Soares, Raimundo Elenildo de Oliveira da Cruz, Robson dos Reis Borges, Antonio Nixon Luna Lucas dos Santos, Manoes Augusto Lopes Freire Neto, Sverino Bezerro Neto, José Ricardo Almeida Cardoso e Francisco Fernandes Moreira. 
Silo: International Criminal 
</t>
  </si>
  <si>
    <t>https://drive.google.com/file/d/1hNZSQ9d2TnYuoVpvxzpp3ZpYfP1SQMQ1/view</t>
  </si>
  <si>
    <t xml:space="preserve">[3-2879000026224] </t>
  </si>
  <si>
    <t xml:space="preserve">Court Order: 2019/04/15 
Received: 2019/04/18
</t>
  </si>
  <si>
    <t xml:space="preserve">Vara Única de Cordeirópolis – São Paulo </t>
  </si>
  <si>
    <t xml:space="preserve">LEGAL OPINION: 
1/ Background: N/A
2/ Legal risk: N/A
3/ Legal issue: N/A
4/ Additional information: N/A
Letter should be addressed to: Exmo. Delegado de Polícia da Delegacia de Polícia de Cordeirópolis/SP – Dr. William Ricardo de Almeida Marchi 
Silo: International Criminal
</t>
  </si>
  <si>
    <t>https://drive.google.com/file/d/1ho7sh7KLqwiKguCasm6tIu8khLxj7EWQ/view</t>
  </si>
  <si>
    <t>2019.06.25</t>
  </si>
  <si>
    <t>[9-7751000026138]</t>
  </si>
  <si>
    <t>juxxx -- Gmail, nurxxx -- Non-Google Prouduct, elexxx -- Hotmail</t>
  </si>
  <si>
    <t xml:space="preserve">Court Order 2019/04/16 
Received: 2019/04/18
</t>
  </si>
  <si>
    <t xml:space="preserve">Coordenadoria de Distribuição de Primeira Instância e dos Serviços de Correição Permanente Seção de Correição Permanente da Justiça Militar do Estado de São Paulo </t>
  </si>
  <si>
    <t>8422/2019 – CDCP/CP</t>
  </si>
  <si>
    <t xml:space="preserve">LEGAL OPINION: 
1/ Background: N/A
2/ Lega risk: N/A
3/ Legal issue: N/A
4/ Additional information: We were not able to confirm the investigated crime and the name of LE by the phone. In light of that, we recommend LIS to provide reg data of the account juxxx@gmail.com. We also recommend LIS to request information on the investigated crime and also to inform that it is not possible to provide specific messages, but only regarding to specific date range. We suggest LIS to preserve data.
Letter should be addressed to: Exmo. Juiz da Coordenadoria de Distribuição de Primeira Instância e dos Serviços de Correição Permanente Seção de Correição Permanente da Justiça Militar do Estado de São Paulo – Dr. Luiz Alberto Moro Cavalcante.
Silo: International Criminal
</t>
  </si>
  <si>
    <t>https://drive.google.com/file/d/1hr5LIUxNnQL_A5DUKzSVQCEjuiPOuxPT/view</t>
  </si>
  <si>
    <t>[0-9565000026230]</t>
  </si>
  <si>
    <t xml:space="preserve">353xxx89-1, 353xxx90-9 </t>
  </si>
  <si>
    <t xml:space="preserve">Court Order 2019/04/10 
 Received: 2019/04/18
</t>
  </si>
  <si>
    <t>Vara Única de Umarizal - RN</t>
  </si>
  <si>
    <t>0100090-31.2019.8.20.0159</t>
  </si>
  <si>
    <t xml:space="preserve">LEGAL OPINION: 
1/ Background: N/A
2/ Legal risk: daily fine of R$ 5,000.00 in case of non-compliance.
3/ Legal issue: The request is too broad. We suggest LIS to ask for clarification on the same letter that the Google accounts linked to the targets IMEIs are provided. CQ may file a brief if LIS understand it is needed.
4/ Additional information: The name of LE was confirmed by calling the court. They will send an email to confirm this information.
Letter should be addressed to: Exmo. Senhor Promotor de Justiça do Ministério Público de Umarizal/RN – Dr. Fernando Batista de Vasconcelos
Silo: International Criminal
</t>
  </si>
  <si>
    <t>https://drive.google.com/file/d/1hx66fGLXYe9S-6sAviKY2i9imIFSZYOW/view</t>
  </si>
  <si>
    <t>2019.07.10</t>
  </si>
  <si>
    <t>[0-8864000025828]</t>
  </si>
  <si>
    <t>macxxx – Gmail, luixxx – Non-Google Product, lipxxx – Non-Google Product, mayxxx – Non-Google Product, eltxxx -- Gmail</t>
  </si>
  <si>
    <t xml:space="preserve">Court Order 2019/04/16 received 2019/04/19
</t>
  </si>
  <si>
    <t>17ª Vara Criminal de Maceió - AL</t>
  </si>
  <si>
    <t>0801060-14.2018.8.02.0001</t>
  </si>
  <si>
    <t xml:space="preserve">LEGAL OPINION: 
1/ Background: n/a
2/ Lega risk: n/a
3/ Legal issue: n/a
4/ Additional information: n/a
Letter should be addressed to: Ilmo.Tenente PM José Carlos Marinho Fausto -  analista do Ministério Público de Alagoas
Silo: International Criminal
</t>
  </si>
  <si>
    <t>https://drive.google.com/a/carinaquito.com/file/d/1LWSaTk9R29n5VQbFihZP2mFoVfAVNEpm/view?usp=drive_fs</t>
  </si>
  <si>
    <t>[7-5495000025964]</t>
  </si>
  <si>
    <t>353xxx642</t>
  </si>
  <si>
    <t xml:space="preserve">Court Order 2019/04/08 
Received: 2019/04/19
</t>
  </si>
  <si>
    <t>2ª Vara de Xaxim - SC</t>
  </si>
  <si>
    <t>0001685-23.2018.8.24.0081</t>
  </si>
  <si>
    <t xml:space="preserve">LEGAL OPINION: 
1/ Background: N/A 
2/ Lega risk: N/A 
3/ Legal issue: N/A 
4/ Additional information: N/A 
Letter should be addressed to: Ilmo. Agente de Polícia da Delegacia de Polícia Civil de Xaxim/SC – Sr. Daniel Caldas  
Silo: International Criminal 
</t>
  </si>
  <si>
    <t>https://drive.google.com/file/d/1iUaCz4MZa9hh2CbARY6PDEIqE-pJ64E3/view</t>
  </si>
  <si>
    <t>[5-1156000026076]</t>
  </si>
  <si>
    <t xml:space="preserve">Court Order 2019/04/17
Received: 2019/04/22
</t>
  </si>
  <si>
    <t>Vara Única da Comarca de Presidente Olegário – Minas Gerais</t>
  </si>
  <si>
    <t>0008118-14.2019.8.13.0534</t>
  </si>
  <si>
    <t xml:space="preserve">LEGAL OPINION: 
1/ Background: N/A
2/ Legal risk: N/A
3/ Legal issue: Please notice that the judge asks Google to perform searches based on IMEIs and accounts to be provided by LE. Considering that the IMEIs and accounts were not provided yet, CQ will not file a brief to challenge this request at this moment.
4/ Additional information: N/A
Letter should be addressed to: Exmo. Senhor Delegado de Polícia da 1ª Delegacia Regional de Patos de Minas/MG – Dr. Vinícius Volf Vaz
Silo: International Criminal
</t>
  </si>
  <si>
    <t>https://drive.google.com/file/d/1bBj8xgFqmtHZDKQasGQIaVwMXZQus1JZ/view</t>
  </si>
  <si>
    <t>[5-3060000026115]</t>
  </si>
  <si>
    <t>dadxxx -- Gmail</t>
  </si>
  <si>
    <t xml:space="preserve">Court Order 2019/03/25
Received: 2019/04/18
</t>
  </si>
  <si>
    <t>Departamento de Inquéritos Policiais e Polícia Judiciária do Foro Central da Comarca de São Paulo – São Paulo</t>
  </si>
  <si>
    <t>0082657-19.2018.8.26.0050</t>
  </si>
  <si>
    <t xml:space="preserve">LEGAL OPINION: 
1/ Background: N/A
2/ Legal risk: N/A
3/ Legal issue: It is not clear if the CO is requesting content. Ideally, CQ would file a petition to clarify the scope of production. Please let us know if you agree with this approach or if the company has a different interpretation of the order. The CO also states that this order is a reiteration. However, CQ did not find any records of this case.
4/ Additional information: N/A
Letter should be addressed to: Exmo. Senhor Juiz de Direito do Departamento de Inquéritos Policiais e Polícia Judiciária do Foro Central da Comarca de São Paulo/SP – Dr. Pedro Luiz Fernandes Nery Rafael
Silo: International Criminal
</t>
  </si>
  <si>
    <t>https://drive.google.com/file/d/1bK8PJBH-DfYspV-CECiFtq1p80DXHZFj/view</t>
  </si>
  <si>
    <t>[1-0667000026208]</t>
  </si>
  <si>
    <t xml:space="preserve">Court Order 2019/04/16
Received: 2019/04/22
</t>
  </si>
  <si>
    <t xml:space="preserve">LEGAL OPINION: 
1/ Background: N/A
2/ Legal risk: contempt charges, art. 21 of Law 12.850/13, temporary suspension of the company’s activities and daily fine of R$ 100,000.00 after 48 hours from the due date.
3/ Legal issue: N/A 
4/ Additional information: N/A
Letter should be addressed to: Exmo. Senhor Delegado de Polícia Federal do Grupo de Investigações Sensíveis do Departamento de Polícia Federal em Cascavel/PR - Dr. Martin Bottaro Purper
Silo: International Criminal
</t>
  </si>
  <si>
    <t>https://drive.google.com/file/d/1bMaDS0dHaODuJsBZhLDnCY373C9knI-e/view</t>
  </si>
  <si>
    <t>[5-7048000026408]</t>
  </si>
  <si>
    <t>352xxx384, bruxxx -- iCloud</t>
  </si>
  <si>
    <t xml:space="preserve">Court Order 2019/02/13
Received: 2019/04/22
</t>
  </si>
  <si>
    <t>Vara Criminal de Abreu e Lima - Pernambuco</t>
  </si>
  <si>
    <t>0000086-50.2019.8.17.0100</t>
  </si>
  <si>
    <t xml:space="preserve">LEGAL OPINION: 
1/ Background: N/A
2/ Legal risk: N/A
3/ Legal issue: The CO is requesting future content of Drive and location history. In case LIS agrees with this interpretation of the order, CQ will file a brief.
4/ Additional information: N/A
Letter should be addressed to: Exmo. Senhor Delegado de Polícia da 6ª Delegacia de Polícia de Homicídios de Paulista/PE – Dr. Bruno Ugalde Mello
Silo: International Criminal
</t>
  </si>
  <si>
    <t>https://drive.google.com/file/d/1cKXd2F5e81jNYaEKB4JK8aRnkdO9py7F/view</t>
  </si>
  <si>
    <t>[7-1525000026039]</t>
  </si>
  <si>
    <t>357xxx334, 357xxx332</t>
  </si>
  <si>
    <t xml:space="preserve">Court Order 2019/04/05
 Received: 2019/04/22
</t>
  </si>
  <si>
    <t>5ª Vara Criminal de Aracaju - Sergipe</t>
  </si>
  <si>
    <t>0017932-64.2019.8.25.0001</t>
  </si>
  <si>
    <t xml:space="preserve">LEGAL OPINION: 
1/ Background: N/A
2/ Legal risk: contempt charges and daily fines of R$ 20,000.00.
3/ Legal issue: N/A
4/ Additional information: N/A
Letter should be addressed to: Ilmo. Chefe da Seção de Apoio da Divisão de Inteligência e Planejamento Policial – DIPOL de Aracaju/SE – Sr. Fabiano Valois Rodrigues 
Silo: International Criminal
</t>
  </si>
  <si>
    <t>https://drive.google.com/a/carinaquito.com/file/d/1cv-wbqwgX5MXV-mgUkz0AFHxEVLwg_0p/view?usp=drive_fs</t>
  </si>
  <si>
    <t>[1-3584000026549]</t>
  </si>
  <si>
    <t>gerxx -- Gmail, tr3xxx -- Gmail</t>
  </si>
  <si>
    <t xml:space="preserve">Court Order 2019/04/19
Received: 2019/04/22
</t>
  </si>
  <si>
    <t xml:space="preserve">LEGAL OPINION: 
1/ Background: This CO was issued by Judge Ferdinando Scremim Neto. In the past, Taís and Carina had a meeting with the Federal Police and this judge to agree on future data requests for another case.
2/ Legal risk: contempt charges, art. 21 of Law 12.850/13, temporary suspension of the company’s activities and daily fine of R$ 100,000.00 after 48 hours from the due date.
3/ Legal issue: N/A 
4/ Additional information: N/A
Letter should be addressed to: Exmo. Senhor Delegado de Polícia Federal do Grupo de Investigações Sensíveis do Departamento de Polícia Federal em Cascavel/PR - Dr. Martin Bottaro Purper
Silo: International Criminal
</t>
  </si>
  <si>
    <t>https://drive.google.com/file/d/1dDhP_F_v8oGNAbURum56Qh6Hynurc13X/view</t>
  </si>
  <si>
    <t>[5-0672000026503]</t>
  </si>
  <si>
    <t>30 Gmail accounts</t>
  </si>
  <si>
    <t xml:space="preserve">Court Order 2019/04/22
Received: 2019/04/22
</t>
  </si>
  <si>
    <t xml:space="preserve">LEGAL OPINION: 
1/ Background: N/A
2/ Legal risk: N/A
3/ Legal issue: N/A 
4/ Additional information: N/A
Letter should be addressed to: Exmo. Senhor Promotor de Justiça do Grupo de Atuação Especial de Combate ao Crime Organizado – Núcleo Franca/SP – Dr. Adriano Vanderlei Mellega
Silo: International Criminal
</t>
  </si>
  <si>
    <t>https://drive.google.com/file/d/1dZpXNBZWHYiLOnebW2K8nmMktmIKrw7m/view</t>
  </si>
  <si>
    <t xml:space="preserve">Court Order  2019/04/18
Received: 2019/04/22
</t>
  </si>
  <si>
    <t xml:space="preserve">Vara Criminal de Iguatemi – Mato Grosso do Sul </t>
  </si>
  <si>
    <t xml:space="preserve">LEGAL OPINION: 
1/ Background: N/A
2/ Legal risk: N/A
3/ Legal issue: We were not able to confirm the investigated crime until the moment. In light of that, legal analysis is pending. There is a command for Google to monitor the files stored in the cloud for 15 days. Considering that the order does not provide valid identifiers, CQ would not file a brief at this moment.
4/ Additional information:  since no data will be provided, we understand that the answer should be sent directly to LE.
Letter should be addressed to: Exmo. Delegado de Polícia do Departamento de Inteligência Policial (DIP) em Campo Grande/MS – Dr. Odorico Ribeiro de Mendonça e Mesquita.
Silo: International Criminal
</t>
  </si>
  <si>
    <t>https://drive.google.com/file/d/1ivsg05GxPkpbrYO0pceXD68bhrumweQa/view</t>
  </si>
  <si>
    <t>[6-8339000026277]</t>
  </si>
  <si>
    <t>afhxxx -- Non-Google Product, IMEIS (26), phone numbers</t>
  </si>
  <si>
    <t>Court Order 2018/04/17
Received: 2019/04/22</t>
  </si>
  <si>
    <t xml:space="preserve">LEGAL OPINION: 
1/ Background: N/A
2/ Legal risk: N/A
3/ Legal issue: we are interpreting the requests as stored data, thus no legal issue compromises the compliance with the order.
4/ Additional information: N/A
Letter should be addressed to: Ilmo. Senhor Agente de Polícia Federal do Departamento de Polícia Federal em Três Lagoas/MS – Sr. Domingos Taciano Lepri Gomes
Silo: International Criminal 
</t>
  </si>
  <si>
    <t>https://drive.google.com/file/d/1eBZEcsx8NzFVnmmHZ0bfeKtR2bc0naGJ/view</t>
  </si>
  <si>
    <t>[5-0164000026489]</t>
  </si>
  <si>
    <t>354xxx655, 359xxx261</t>
  </si>
  <si>
    <t xml:space="preserve">Court Order  2019/04/17 
Received: 2019/04/22
</t>
  </si>
  <si>
    <t xml:space="preserve">1ª Vara Penal dos Inquéritos Policiais de Belém - PA </t>
  </si>
  <si>
    <t>0006656-06.2019.8.14.0401</t>
  </si>
  <si>
    <t xml:space="preserve">LEGAL OPINION: 
1/ Background: N/A
2/ Lega risk: contempt charges
3/ Legal issue: N/A
4/ Additional information: The CO determined Google to provide data via e-mail to the police agents who submitted the request. However the agent’s names and e-mails were not informed on the court order. We tried to called LE who forwarded the LP via LERS, but it seems the phone number is DNE. In light of that, since the investigation is related to kidnapping, we recommend LIS to send a formal response to LE via LERS and request email address of Dr. Tainan.
Letter should be addressed to: Exmo. Delegado de Polícia da Delegacia de Polícia Civil de Belém/PA – Dr. Tainan Melo Carqueija Monteiro.
Silo: International Criminal
</t>
  </si>
  <si>
    <t>https://drive.google.com/file/d/1j0l_bhyBeLtiSrkHXF7BRNESrbtySceP/view</t>
  </si>
  <si>
    <t xml:space="preserve">
[6-3627000023869]</t>
  </si>
  <si>
    <t xml:space="preserve">
355xxx339, 357xxx847, 358xxx283, 354xxx887</t>
  </si>
  <si>
    <t xml:space="preserve">Court Order 2019/03/27
Received: 2019/04/22
</t>
  </si>
  <si>
    <t xml:space="preserve">
Vara Única da Comarca de Morro Agudo – SP</t>
  </si>
  <si>
    <t xml:space="preserve">
0001025-66.2018.8.26.0374</t>
  </si>
  <si>
    <t xml:space="preserve">
LEGAL OPINION:
1/ Background: LE constantly calls CQ to reiterate the urgency of this investigation.
2/ Legal risks: n/a
3/ Legal issue: n/a
4/ Additional information: n/a
Letter should be addressed to: Exmo. Senhor Promotor de Justiça do Grupo de Atuação Especial de Combate ao
Crime Organizado (GAECO) em Franca/SP - Dr. Paulo Guilherme Carolis Lima
Silo: International Criminal
</t>
  </si>
  <si>
    <t xml:space="preserve">
https://drive.google.com/a/carinaquito.com/file/d/1eHZBX5vM6TQP54EsK-w8tzipJsddxEod/view?usp=drive_fs</t>
  </si>
  <si>
    <t>[2-1731000025984]</t>
  </si>
  <si>
    <t xml:space="preserve">Court Order  2018/04/17
 Received: 2019/04/22
</t>
  </si>
  <si>
    <t xml:space="preserve">9ª Vara Criminal de Cuiabá – Mato Grosso </t>
  </si>
  <si>
    <t>5889-59.2019.811.0042</t>
  </si>
  <si>
    <t xml:space="preserve">LEGAL OPINION: 
1/ Background: N/A
2/ Legal risk: daily fines of 100,000.00 (to be confirmed when LE sends pages 195/213 of the case records).
3/ Legal issue: Please notice that the CO granted LE’s request of pages 195/213, but these pages were not sent to the company. We contacted LE and he will forward Google the missing documents. We advise LIS to wait for LE to send the document before taking any actions, so that LIS can confirm if the targets mentioned in the police letter were also mentioned in the police request of pages 195/213 that was granted by Court.
4/ Additional information: N/A
Letter should be addressed to: Exmo. Senhor Delegado de Polícia Federal do Departamento de Polícia Federal em Cuiabá/MT – Dr. Marcellus Henrique de Araújo
Silo: International Criminal 
</t>
  </si>
  <si>
    <t>https://drive.google.com/file/d/1el2uCuGRd0j0HXvwpIcCZ0VQqoeSENaZ/view</t>
  </si>
  <si>
    <t xml:space="preserve">[7-1003000026089] </t>
  </si>
  <si>
    <t>afhxxx -- Gmail</t>
  </si>
  <si>
    <t xml:space="preserve">
Court Order 2018/04/17
Received: 2019/04/22
</t>
  </si>
  <si>
    <t xml:space="preserve">
LEGAL OPINION: 
1/ Background: N/A
2/ Legal risk: N/A
3/ Legal issue: we are interpreting the requests as stored data, thus no legal issue compromises the compliance with the order.
4/ Additional information: N/A
Letter should be addressed to: Ilmo. Senhor Agente de Polícia Federal do Departamento de Polícia Federal em Três Lagoas/MS – Sr. Domingos Taciano Lepri Gomes
Silo: International Criminal 
</t>
  </si>
  <si>
    <t>https://drive.google.com/a/carinaquito.com/file/d/1-kdOd8NCBv0-M3S62DniK6q2ItRo1Reb/view?usp=drive_fs</t>
  </si>
  <si>
    <t xml:space="preserve">[0-4617000025885] </t>
  </si>
  <si>
    <t>IMEI 357XXX474</t>
  </si>
  <si>
    <t xml:space="preserve">Court Order 2019/04/03
Received: 2019/04/22
</t>
  </si>
  <si>
    <t xml:space="preserve">Vara Única da Comarca de Santa Rosa do Viterbo – SP </t>
  </si>
  <si>
    <t>0000222-09.2019.8.26.0549</t>
  </si>
  <si>
    <t xml:space="preserve">LEGAL OPINION: 
1/ Background: N/A
2/ Legal risk: N/A
3/ Legal issue: N/A
4/ Additional information: N/A
Letter should be addressed to: Exmo. Senhor Delegado de Polícia Civil da Delegacia de Polícia de Santa Rosa de Viterbo/SP – Dr. Gabriel de Freiria Neves
Silo: International Criminal
</t>
  </si>
  <si>
    <t>https://drive.google.com/a/carinaquito.com/file/d/1-xgUF3n7yqkXcC-LHsIbjvX1QttvspGU/view?usp=drive_fs</t>
  </si>
  <si>
    <t>[4-8459000026303]</t>
  </si>
  <si>
    <t>pilxxx – Gmail, sinxxx – Gmail, casxxx -- Gmail</t>
  </si>
  <si>
    <t>Court Order  2018/04/01
 Received: 2019/04/22</t>
  </si>
  <si>
    <t>5001972-54.2019.4.02.5110</t>
  </si>
  <si>
    <t xml:space="preserve">LEGAL OPINION: 
1/ Background: n/a
2/ Legal risk: n/a
3/ Legal issue: Besides registration data and logs, the order contains a request for stored content production when the crime under investigation is punished with “detenção”. CQ will file a brief to request the reconsideration of such command. 
4/ Additional information: n/a
Letter should be addressed to: Exma. Dra. Procuradora da República em São João de Meriti – Renata Ribeiro Batista
Silo: International Criminal 
</t>
  </si>
  <si>
    <t>https://drive.google.com/file/d/1Lh9c7DAkBSFkydIW-fH1qVNf5UcOOl2D/view</t>
  </si>
  <si>
    <t>2019.08.08
2019.06.11</t>
  </si>
  <si>
    <t>[4-0039000026039]</t>
  </si>
  <si>
    <t xml:space="preserve">Court Order 2019/04/11
Received: 2019/04/22
</t>
  </si>
  <si>
    <t>Vara Única da Comarca de Morro Agudo – SP</t>
  </si>
  <si>
    <t xml:space="preserve">LEGAL OPINION:
1/ Background: LE constantly calls CQ to reiterate the urgency of this investigation.
2/ Legal risks: n/a
3/ Legal issue: n/a
4/ Additional information: n/a
Letter should be addressed to: Exmo. Senhor Promotor de Justiça do Grupo de Atuação Especial de Combate ao
Crime Organizado (GAECO) em Franca/SP - Dr. Paulo Guilherme Carolis Lima
Silo: International Criminal
</t>
  </si>
  <si>
    <t>https://drive.google.com/a/carinaquito.com/file/d/1jZihE5MQjjmvHeCKB7sADzmQ3GA0qJd0/view?usp=drive_fs</t>
  </si>
  <si>
    <t>2019.06.11</t>
  </si>
  <si>
    <t xml:space="preserve">[6-7839000025998] </t>
  </si>
  <si>
    <t>Gmail (4), Non Google Product (18)</t>
  </si>
  <si>
    <t xml:space="preserve">Court Order  2019/04/22
Received: 2019/04/22
</t>
  </si>
  <si>
    <t>14ª Vara Federal de Patos – PB</t>
  </si>
  <si>
    <t>0800214-38.2019.4.05.8205</t>
  </si>
  <si>
    <t xml:space="preserve">LEGAL OPINION: 
1/ Background: in the August 2018, this court determined the freezing of R$ 5 billion from Google Brasil’s bank account due to the lack of creation of a mirror account in order to wiretap the targets. During a meeting with the Judge and the Federal Prosecutor who was in charge of the case (the same Prosecutor who is handling this investigation), it was then agreed that Google would produce future Gmail content in daily dumps, in order to compensate the fact that a mirror account would not be created. For reference, please take a look at case #4625 and its extensions.
2/ Legal risk: contempt charges and fines, considering what happened in the previous case.
3/ Legal issue: we are trying to confirm the NOI, reason why the analysis of any legal issue is still pending. We will update this thread as soon as possible. 
4/ Additional information: we will try to obtain with the FPO the petition mentioned on the CO which apparently provides the directions for compliance with the order.
Letter should be addressed to: Exmo. Senhor Procurador da República em Patos/PB – Dr. Tiago Martins 
Silo: International Criminal
</t>
  </si>
  <si>
    <t>https://drive.google.com/a/carinaquito.com/file/d/10Lo4MqLDEuRYC4Tvgqm9AhAOHncgM8Q1/view?usp=drive_fs</t>
  </si>
  <si>
    <t>[3-0350000026316]</t>
  </si>
  <si>
    <t>359xxx130</t>
  </si>
  <si>
    <t xml:space="preserve">Court Order 2019/04/03
Received: 2019/04/22
</t>
  </si>
  <si>
    <t>Vara Única de Santa Rosa de Viterbo – SP</t>
  </si>
  <si>
    <t>0000220-39.2019.8.26.0549</t>
  </si>
  <si>
    <t xml:space="preserve">LEGAL OPINION:
1/ Background: n/a
2/ Legal risks: n/a
3/ Legal issue: n/a
4/ Additional information: The CO asks that the company’s response makes reference to RDO 246/2019 and Ofício 294/2019.
Letter should be addressed to: Exmo. Senhor Delegado de Polícia da Delegacia de Polícia de Santa Rosa de Viterbo/SP – Dr. Gabriel de Freiria Neves
Silo: International Criminal
</t>
  </si>
  <si>
    <t>https://drive.google.com/file/d/1f1FVt26NAeVkshjpGmASDotDGGMcwul6/view</t>
  </si>
  <si>
    <t>5 IMEIs</t>
  </si>
  <si>
    <t xml:space="preserve">Court Order 2019/03/12
Received: 2019/04/22
</t>
  </si>
  <si>
    <t xml:space="preserve">LEGAL OPINION:
1/ Background: LE constantly calls CQ to reiterate the urgency of this investigation.
2/ Legal risks: n/a
3/ Legal issue: n/a
4/ Additional information: n/a
Letter should be addressed to: Exmo. Senhor Promotor de Justiça do Grupo de Atuação Especial de Combate ao Crime Organizado (GAECO) em Franca/SP - Dr. Paulo Guilherme Carolis Lima
Silo: International Criminal
</t>
  </si>
  <si>
    <t>https://drive.google.com/file/d/1LtoW-Sn5F139k1LA2U789-wrFix41XID/view</t>
  </si>
  <si>
    <t>[4-8617000025839]</t>
  </si>
  <si>
    <t xml:space="preserve">Court Order 2019/04/22 
Received: 2019/04/22
</t>
  </si>
  <si>
    <t xml:space="preserve">1ª Vara Criminal de São Bernardo do Campo - SP </t>
  </si>
  <si>
    <t>0009069-52.2019.8.26.0564</t>
  </si>
  <si>
    <t xml:space="preserve">LEGAL OPINION: 
1/ Background: N/A
2/ Legal risk: N/A
3/ Legal issue: N/A
4/ Additional information: No valid identifiers and no Google products were provided by the CO.  
Letter should be addressed to: Exmo. Delegado de Polícia da Delegacia de Polícia Civil de São Bernardo do Campo/SP – Dr. Ronald Quene Justiniano Marques
Silo: International Criminal
</t>
  </si>
  <si>
    <t>https://drive.google.com/file/d/1k0lEUyllP34jihtj5g4vnKXOGvyOX1vy/view</t>
  </si>
  <si>
    <t>[2-8620000026345]</t>
  </si>
  <si>
    <t>rocxxx -- Gmail</t>
  </si>
  <si>
    <t xml:space="preserve">Court Order 2019/04/16
Received: 2019/04/22
</t>
  </si>
  <si>
    <t>Vara do Tribunal do Júri de Taguatinga - DF</t>
  </si>
  <si>
    <t>2019.07.1.001641-7</t>
  </si>
  <si>
    <t xml:space="preserve">LEGAL OPINION: 
1/ Background: N/A
2/ Legal risk: N/A
3/ Legal issue: We were not able to confirm NOI. We will contact Court/LE and update this thread accordingly. For this reason, legal analysis is pending.
4/ Additional information: N/A
Letter should be addressed to: Ilmo. Senhor Agente de Polícia da Seção de Investigação de Crimes Violentos de Taguatinga/DF – Sr. Ronaldo Lima Batista Rodrigues
Silo: International Criminal
</t>
  </si>
  <si>
    <t>https://drive.google.com/file/d/1ffoWBnWVrEVRrutn-lBDrodQj5K99_9e/view</t>
  </si>
  <si>
    <t>[2-7339000026251]</t>
  </si>
  <si>
    <t>359xxx296</t>
  </si>
  <si>
    <t>0000221-24.2019.8.26.0549</t>
  </si>
  <si>
    <t xml:space="preserve">LEGAL OPINION:
1/ Background: n/a
2/ Legal risks: n/a
3/ Legal issue: n/a
4/ Additional information: The CO asks that the company’s response makes reference to RDO 240/2019 and Ofício 293/2019.
Letter should be addressed to: Exmo. Senhor Delegado de Polícia da Delegacia de Polícia de Santa Rosa de Viterbo/SP – Dr. Gabriel de Freiria Neves
Silo: International Criminal
</t>
  </si>
  <si>
    <t>https://drive.google.com/file/d/1M4-3un7Q1VQW84ljRivnynsbY3qumzOK/view</t>
  </si>
  <si>
    <t>[2-5805000017858]</t>
  </si>
  <si>
    <t>fernanda.g.araujo -- Gmail; cicimadic -- Gmail</t>
  </si>
  <si>
    <t>Date Received: 2019/04/16</t>
  </si>
  <si>
    <t>Delegacia de Polícia Federal em Juiz de Fora - MG</t>
  </si>
  <si>
    <t>IPL 0311/2016-4 - DPF/JFA/MG</t>
  </si>
  <si>
    <t xml:space="preserve">LEGAL OPINION: Please be informed that the chief of police sent another request, arguing that they had requested reg data, based on law  12.965/17 and 12.830/13, which allow them to have access to those data, specifying which reg data they are asking, which are personal information. </t>
  </si>
  <si>
    <t>https://drive.google.com/open?id=18LX5grbQ-cTl_HolVQGCSW0IaUN3kI2c</t>
  </si>
  <si>
    <t>[9-2835000026072]</t>
  </si>
  <si>
    <t xml:space="preserve"> amaxxx -- Gmail  </t>
  </si>
  <si>
    <t xml:space="preserve">Court Order  2019/04/22 
Received: 2019/04/23
</t>
  </si>
  <si>
    <t xml:space="preserve">2ª Vara Criminal de Cascavel - PR  </t>
  </si>
  <si>
    <t>0008626-60.2019.8.16.0021</t>
  </si>
  <si>
    <t xml:space="preserve">LEGAL OPINION: 
1/ Background: N/A
2/ Lega risk: N/A
3/ Legal issue: We were not able to confirm the NOI. We will update the thread once we are able to talk to LE.
4/ Additional information: N/A
Letter should be addressed to: Exmo. Juiz da 2ª Vara Criminal de Cascavel/PR – Dr. William da Costa.
Silo: International Criminal
</t>
  </si>
  <si>
    <t>https://drive.google.com/a/carinaquito.com/file/d/1kQesENUiuaMelQ3eQ6f_qeBVCS7wWa_3/view?usp=drive_fs</t>
  </si>
  <si>
    <t>2019.05.17</t>
  </si>
  <si>
    <t>[1-9706000025727]</t>
  </si>
  <si>
    <t xml:space="preserve">milxxx -- Gmail, bitxxx -- Gmail, gilxxx -- Gmail, dejxxx -- Gmail </t>
  </si>
  <si>
    <t>Court Order
2019/04/02 received 2019/04/22</t>
  </si>
  <si>
    <t>2ª Câmara Criminal do Tribunal de Justiça do Espírito Santo – ES</t>
  </si>
  <si>
    <t>0008233-26.2019.8.08.0000</t>
  </si>
  <si>
    <t>LEGAL OPINION:
1/ Background: N/A
2/ Legal risk: N/A
3/ Legal issue: per CQ’s interpretation on the scope of production, there is a request for future logs encompassing the future Gmail content. Having in mind that no other future data was requested, we recommend production of future logs, thus, we will not file a legal brief for this matter.
4/ Additional information: the items granted by the CO are pointed out on the Public Prosecutors writ of mandamus (items a) to i), that was attached to the CO.  
Letter should be addressed to: Exmos. Senhores Promotores de Justiça do GAECO do Ministério Público do Espírito Santo/ES – Drs. Bruno Oliveira e Tiago Boucault</t>
  </si>
  <si>
    <t>https://drive.google.com/open?id=1n1m2zpkbhqGDkiNf4oeOthEsc3gqGSxU</t>
  </si>
  <si>
    <t>2019.05.27</t>
  </si>
  <si>
    <t>[1-8873000026203]</t>
  </si>
  <si>
    <t xml:space="preserve">Court Order 2019/04/16
Received: 2019/04/16
</t>
  </si>
  <si>
    <t xml:space="preserve">LEGAL OPINION:
1/ Background: n/a 
2/ Legal risks: n/a
3/ Legal issue: n/a
4/ Additional information: As informed in the prior advice LE should have sent two new court orders for this case, since they have not, we recommend LIS to respond both cases (#5284 and #5363).
Letter should be addressed to: Ilmo. Senhor Agente de Polícia Civil da Delegacia de Polícia Civil de Santiago/RS - Sr. Guilherme Antunes.
Silo: International Criminal 
</t>
  </si>
  <si>
    <t>https://drive.google.com/file/d/1lN2eCMs3qDLocmfWe8WkE9BfgEeHdxPU/view</t>
  </si>
  <si>
    <t>[5-3471000026105]</t>
  </si>
  <si>
    <t xml:space="preserve">Court Order  2019/04/15
Received: 2019/04/23
</t>
  </si>
  <si>
    <t xml:space="preserve">LEGAL OPINION: 
1/ Background: N/A
2/ Legal risk: N/A
3/ Legal issue: N/A
4/ Additional information: N/A
Letter should be addressed to: Exmo. Senhores Promotores de Justiça do Ministério Público do Espírito Santo/ES – Drs. Bruno Simões Noya de Oliveira, Luis Felipe Scalco Simão, Vitor Anhoque Cavalcanti, Tiago Boucault Pinhal, Claudeval França Quintiliano, Natássia Martins Sarmento, Leonardo Augusto de A. Cezar dos Santos, Bruno de Freitas Lima e Fabricio Admiral Souza
Silo: International Criminal
</t>
  </si>
  <si>
    <t>https://drive.google.com/file/d/1lZeESpDfOxy-kSfwfKYd8W8iBqICDPIr/view</t>
  </si>
  <si>
    <t>[0-3699000026365]</t>
  </si>
  <si>
    <t>conxxx -- Non-Google Product, wesxxx -- Non-Google Product, finxxx – Gmail, www.youtube.com/watch?v=xxx -- YouTube, plaxx -- Gmail, lauxxx -- Non-Google Product, phone numbers</t>
  </si>
  <si>
    <t xml:space="preserve">Court Order 2019/04/15 
 Received: 2019/04/23
</t>
  </si>
  <si>
    <t>5004545-04.2019.4.02.5001</t>
  </si>
  <si>
    <t xml:space="preserve">LEGAL OPINION: 
1/ Background: N/A
2/ Legal risk: N/A
3/ Legal issue: We were not able to confirm the NOI or the name of LE. For this reason, legal analysis is pending. We will contact Court/LE and update this thread accordingly.
4/ Additional information: N/A
Letter should be addressed to: Exmo. Senhor Delegado de Polícia Federal do Departamento de Polícia Federal em Vitória - ES
Silo: International Criminal
</t>
  </si>
  <si>
    <t>https://drive.google.com/a/carinaquito.com/file/d/1hc97tjTbrqQPYCdfZkz_KDTDuvOjza2U/view?usp=drive_fs</t>
  </si>
  <si>
    <t>2019.05.29</t>
  </si>
  <si>
    <t>[9-5365000026410]</t>
  </si>
  <si>
    <t xml:space="preserve">Court Order  2019/02/22 
Received: 2019/04/23
</t>
  </si>
  <si>
    <t>11ª Vara Criminal de Porto Alegre - RS</t>
  </si>
  <si>
    <t>001/2.19.0029104-3 (0051723-35.2019.8.21.0001)</t>
  </si>
  <si>
    <t xml:space="preserve">LEGAL OPINION: 
1/ Background: N/A
2/ Legal risk: N/A
3/ Legal issue: We were not able to confirm the investigated crime yet, however no valid identifiers were provided.
4/ Additional information: N/A
Letter should be addressed to: Ilmo. Senhores Agentes de Polícia da Delegacia de Investigação do Narcotráfico (DENARC) – Senhores Marcelo Matzenbacher Siqueira e Ivã Saulo Stefnello
Silo: International Criminal
</t>
  </si>
  <si>
    <t>https://drive.google.com/file/d/1lmGwyPy0iDfAw2BcXbKgsLLafnTKPOXz/view</t>
  </si>
  <si>
    <t>[1-2363000026178]</t>
  </si>
  <si>
    <t xml:space="preserve">Court Order : 2019/04/18
Received: 2019/04/23
</t>
  </si>
  <si>
    <t>3ª Vara Criminal de Novo Hamburgo – Rio Grande do Sul</t>
  </si>
  <si>
    <t>0009676-89.2019.8.21.0019</t>
  </si>
  <si>
    <t xml:space="preserve">LEGAL OPINION: 
1/ Background: N/A
2/ Legal risk: N/A
3/ Legal issue: We were not able to confirm the NOI or the name of LE. For this reason, legal analysis is pending. We will contact Court/LE and update this thread accordingly. Nonetheless, considering that the CO did not provide valid identifiers, CQ would not challenge the order at this moment.
4/ Additional information: N/A
Letter should be addressed to: Exmo. Senhor Delegado de Polícia da 4ª Delegacia de Investigação do Narcotráfico de Novo Hamburgo/RS – Dr. Fernando Matzenbacher Siqueira
Silo: International Criminal
</t>
  </si>
  <si>
    <t>https://drive.google.com/file/d/1hn056a3gXG6gmsysEcY5f1Rikjl3txMj/view</t>
  </si>
  <si>
    <t xml:space="preserve">
[1-3855000026000]</t>
  </si>
  <si>
    <t xml:space="preserve">352xxx380, 354xxx790, 354xxx790, 358xx330, 352xxx380  </t>
  </si>
  <si>
    <t xml:space="preserve">Court Order: 2019/03/19 
Received: 2019/04/23
</t>
  </si>
  <si>
    <t xml:space="preserve">Vara Criminal de Benevides - Pará  </t>
  </si>
  <si>
    <t>0000181-73.2019.8.14.0097</t>
  </si>
  <si>
    <t xml:space="preserve">LEGAL OPINION: 
1/ Background: N/A
2/ Legal risk: N/A
3/ Legal issue: N/A
4/ Additional information: N/A
Letter should be addressed to: Exmo. Senhor Delegado de Polícia da Delegacia de Homicídios de Agentes Públicos de Benevides/PA - Dr. Davi Cordeiro Mesquita Rocha
Silo: International Criminal
</t>
  </si>
  <si>
    <t>https://drive.google.com/file/d/1i3UcqD1A_uECHzbfW7Q_v_IPxD8nI5dU/view</t>
  </si>
  <si>
    <t>mauxxx -- Gmail</t>
  </si>
  <si>
    <t xml:space="preserve">Court Order  2019/04/12
Received: 2019/04/23
</t>
  </si>
  <si>
    <t xml:space="preserve">LEGAL OPINION: 
1/ Background: N/A
2/ Legal risk: N/A
3/ Legal issue: N/A
4/ Additional information: N/A
Letter should be addressed to: Exmo. Senhor Delegado de Polícia Federal do Departamento de Polícia Federal em Natal/RN – Dr. Clayton José Lima Robert Teixeira Junior
Silo: International Criminal
</t>
  </si>
  <si>
    <t>https://drive.google.com/file/d/1m-Uc2Av27F1rqVo5MvxwLMksj9yKPmwC/view</t>
  </si>
  <si>
    <t>[3-0562000026118]</t>
  </si>
  <si>
    <t>phone numbers, 2 IMEIs</t>
  </si>
  <si>
    <t xml:space="preserve">Court Order  2019/04/12 
Received: 2019/04/23
</t>
  </si>
  <si>
    <t xml:space="preserve">1ª Vara Judicial de Viana - Maranhão </t>
  </si>
  <si>
    <t xml:space="preserve">LEGAL OPINION: 
1/ Background: N/A
2/ Legal risk: daily fine in case of non-compliance with the order.
3/ Legal issue: The CO requests future content of location history, Maps, YouTube, Drive, Play Filmes e TV and Photos. Also, the CO requests Hangouts for more than 15 days. In case LIS agrees with this interpretation of the order, CQ will file a brief to challenge these requests. In this case, we also recommend LIS to provide content only for Hangouts from 2019.04.12 to 2019.04.26.
4/ Additional information: Please notice that the CO requests Google to comply with the order when requested by LE. Since this order was received via mail, we will contact LE to confirm if the company should consider the receipt of the order as a request to comply. Meanwhile, we advise LIS to wait until LE’s confirmation to identify the accounts associated with the IMEIs.
Letter should be addressed to: Ilmo. Investigador de Polícia da Delegacia de Polícia Civil de Viana/MA – Sr. Erick Augusto Reis Silva
Silo: International Criminal
</t>
  </si>
  <si>
    <t>https://drive.google.com/file/d/1iP4H7qreEQuSc1-GaSi6lnho-khIzsQN/view</t>
  </si>
  <si>
    <t>[5-3556000026330]</t>
  </si>
  <si>
    <t>356xxxx335</t>
  </si>
  <si>
    <t xml:space="preserve">Court Order 2019/04/15
Received: 2019/04/23
</t>
  </si>
  <si>
    <t>Central de Inquéritos e de Custódia do Maranhão - MA</t>
  </si>
  <si>
    <t>4133-68.2018.8.10.0001</t>
  </si>
  <si>
    <t xml:space="preserve">LEGAL OPINION: 
1/ Background: n/a
2/ Legal risk: n/a
3/ Legal issue: n/a
4/ Additional information: n/a
Letter should be addressed to: 
Exmo. Senhor Delegado de Polícia Civil – Dr. José Nilton Souza
Silo: International Criminal
</t>
  </si>
  <si>
    <t>https://drive.google.com/file/d/1MXX468tbGX-ZXwKexf8dMe9nOk44eWpN/view</t>
  </si>
  <si>
    <t>2-1342000025697</t>
  </si>
  <si>
    <t xml:space="preserve">351xxx534, 356xxx325, 359xxx896 </t>
  </si>
  <si>
    <t xml:space="preserve">Court Order 2019/04/17 
Received: 2019/04/24
</t>
  </si>
  <si>
    <t xml:space="preserve">Vara Judicial de Garibaldi - RS </t>
  </si>
  <si>
    <t>051/2.19.0000429-7 (CNJ: 0001157-29.2019.8.21.0051)</t>
  </si>
  <si>
    <t xml:space="preserve">LEGAL OPINION: 
1/ Background: N/A
2/ Legal risk: N/A
3/ Legal issue: N/A
4/ Additional information: The name of LE authorized to receive production was confirmed by calling the court. They will also send a formal email confirming this information.
Letter should be addressed to: Ilmo. Investigador de Polícia da Delegacia de Polícia Civil de Garibaldi/RS – Senhor Rodrigo de Azevedo. 
Silo: International Criminal
</t>
  </si>
  <si>
    <t>https://drive.google.com/a/carinaquito.com/file/d/1mfOYZr7WBXbjvAj0v5Vp-pLwDOjBFHM6/view?usp=drive_fs</t>
  </si>
  <si>
    <t>[8-7929000026109]</t>
  </si>
  <si>
    <t>28 IMEIs, flaxxx -- Gmail</t>
  </si>
  <si>
    <t>Court Order
2019/04/19 received 2019/04/24</t>
  </si>
  <si>
    <t>1ª Vara Criminal de Penápolis – São Paulo</t>
  </si>
  <si>
    <t>0001961-59.2019.8.26.0438, 1500061-64.2019.8.26.0438</t>
  </si>
  <si>
    <t>LEGAL OPINION:
1/ Background: N/A
2/ Legal risk: N/A
3/ Legal issue: N/A
4/ Additional information: N/A
Letter should be addressed to: Ilmo. Agente de Polícia do Departamento de Inteligência do Interior (DEINTER) da Delegacia Seccional da Polícia Civil de Araçatuba/SP – Sr. Hericson dos Santos.
Silo: International Criminal</t>
  </si>
  <si>
    <t>https://drive.google.com/open?id=1ZiBsQVTJ3N7aRcKL9J2EoUXt6akdryhk</t>
  </si>
  <si>
    <t>8-3806000024439</t>
  </si>
  <si>
    <t>354xxx430</t>
  </si>
  <si>
    <t xml:space="preserve">Court Order 2019/03/19
Received: 2019/04/24
</t>
  </si>
  <si>
    <t xml:space="preserve">Segunda Vara Criminal e Segundo Juizado Especial Criminal de Planaltina - DF </t>
  </si>
  <si>
    <t xml:space="preserve">LEGAL OPINION: 
1/ Background: N/A
2/ Legal risk: N/A
3/ Legal issue: N/A
4/ Additional information: N/A
Letter should be addressed to: Exmo. Delegado de Polícia da 16ª Delegacia de Polícia Civil do Distrito Federal – Dr. Eduardo Chamon Rodrigues.
Silo: International Criminal
</t>
  </si>
  <si>
    <t>https://drive.google.com/file/d/1n1cD9YFNYaA3Y8c7OgSQNOPyK8TkSScW/view</t>
  </si>
  <si>
    <t>2-3605000025983</t>
  </si>
  <si>
    <t xml:space="preserve">badxxx -- Gmail, maxxx -- Non-Google Product   </t>
  </si>
  <si>
    <t xml:space="preserve">Court Order 2019/04/10 
Received: 2019/04/24
</t>
  </si>
  <si>
    <t xml:space="preserve">13ª Vara Federal de Curitiba - PR </t>
  </si>
  <si>
    <t xml:space="preserve">5013925-14.2019.4.04.7000
</t>
  </si>
  <si>
    <t xml:space="preserve">LEGAL OPINION: 
1/ Background: The case is related to “Operação Lava-Jato”. 
2/ Legal risk: daily fine in case of non-compliance with the order. 
3/ Legal issue: N/A
4/ Additional information: N/A
Letter should be addressed to: Exma. Procuradora da República da Núcleo de Combate à Corrupção - Força Tarefa da Lava-Jato da Procuradoria da República no Estado do Rio de Janeiro – Dra. Laura Gonçalves Tessler.
Silo: International Criminal
</t>
  </si>
  <si>
    <t>https://drive.google.com/file/d/1n4YrdorId-CBUgdabqkEc3ZKwCp3gUIO/view</t>
  </si>
  <si>
    <t>9-7380000026099</t>
  </si>
  <si>
    <t xml:space="preserve">Court Order  2019/04/24
Received: 2019/04/24
</t>
  </si>
  <si>
    <t xml:space="preserve">LEGAL OPINION: 
1/ Background: N/A
2/ Legal risk: contempt charges, art. 21 of Law 12.850/13, temporary suspension of the company’s activities and daily fine of R$ 100,000.00 after 48 hours from the due date.
3/ Legal issue: N/A 
4/ Additional information: N/A
Letter should be addressed to: Exmo. Senhor Delegado de Polícia Federal do Grupo de Investigações Sensíveis do Departamento de Polícia Federal em Cascavel/PR - Dr. Martin Bottaro Purper
Silo: International Criminal
</t>
  </si>
  <si>
    <t>https://drive.google.com/file/d/1nRCZ5Z00vYR3eMREvnvz2TXsWlCMmirl/view</t>
  </si>
  <si>
    <t>[9-1502000026368]</t>
  </si>
  <si>
    <t xml:space="preserve">amaxxx -- Gmail  </t>
  </si>
  <si>
    <t xml:space="preserve">Court Order 2019/04/23 
Received: 2019/04/23
</t>
  </si>
  <si>
    <t>3ª Vara Criminal e Auditoria Militar de São Paulo - SP</t>
  </si>
  <si>
    <t>0017750-90.2019.8.03.00</t>
  </si>
  <si>
    <t xml:space="preserve">LEGAL OPINION: 
1/ Background: N/A
2/ Lega risk: contempt of charges
3/ Legal issue: There is a command to provide Google Passwords content. We recommend LIS to address this matter on the letter. CQ will also file a petition. 
4/ Additional information: Google received this CO on 2019/04/23, however, by mistake, it was not sent to Google. WE kindly as LIS to prioritize this production.
Letter should be addressed to: Exmo. Promotor de Justiça do Ministério Público no Amapá/PA – Dr. Laercio Nunes Mendes.
Silo: International Criminal
</t>
  </si>
  <si>
    <t>https://drive.google.com/a/carinaquito.com/file/d/1oIo2eUZ1S5xDnUUTXUVjOjtbAfjPcVme/view?usp=drive_fs</t>
  </si>
  <si>
    <t>[7-4990000026503]</t>
  </si>
  <si>
    <t>not informed on the CO</t>
  </si>
  <si>
    <t xml:space="preserve">Court Order  2019/04/14 
Received: 2019/04/23
</t>
  </si>
  <si>
    <t xml:space="preserve">Vara Federal de Ji-Paraná - RO </t>
  </si>
  <si>
    <t>836-57.2019.4.01.4101</t>
  </si>
  <si>
    <t xml:space="preserve">LEGAL OPINION: 
1/ Background: N/A
2/ Lega risk: The judge warned the financial institutions of a daily fine (500,000.00) in case of non-compliance.
3/ Legal issue: N/A
4/ Additional information: the CO mentioned that Google should provide data related to the targets expressly on the pages 22/23, however, they did not come along with the LP. We called the court and we were informed that all request should be sent formally to the judge and also we were not able to reach LE by the phone. We assigned a five-days deadline in order to LIS to request the pages to LE via email.
Letter should be addressed to: Ilmos. Agentes Federais da Delegacia de Polícia Federal de Ji-Paraná/RO – Raphael Carneiro da Silva and Igor Linhales Gonzales.
Silo: International Criminal
</t>
  </si>
  <si>
    <t>https://drive.google.com/a/carinaquito.com/file/d/1omOtEVSAiqUG8zy_RdehgXxN2j8HbAFB/view?usp=drive_fs</t>
  </si>
  <si>
    <t>209.05.29</t>
  </si>
  <si>
    <t>[9-5472000026347]</t>
  </si>
  <si>
    <t>358xx991 – court order/359xxx330, 359xxx338, 358xxx991 – official letter</t>
  </si>
  <si>
    <t xml:space="preserve">Court Order 2019/04/24 
Received: 2019/04/25
</t>
  </si>
  <si>
    <t>051/2.19.0000451-3 (CNJ: 0001214-47.2019.8.21.0051)</t>
  </si>
  <si>
    <t xml:space="preserve">LEGAL OPINION: 
1/ Background: N/A
2/ Legal risk: N/A
3/ Legal issue: There are two IMEIs on the police request that were not mentioned on the CO. In light of that, we recommend LIS to push back for a CO regarding both IMEIs.
4/ Additional information: The name of LE authorized to receive production was confirmed by calling the court. They will also send a formal email confirming this information.
Letter should be addressed to: Ilmo. Investigador de Polícia da Delegacia de Polícia Civil de Garibaldi/RS – Senhor Rodrigo de Azevedo. 
Silo: International Criminal
</t>
  </si>
  <si>
    <t>https://drive.google.com/file/d/1ot0wbAl1XYtMGS7jA3erUQiqxApWcEWd/view</t>
  </si>
  <si>
    <t>[2-9728000025914]</t>
  </si>
  <si>
    <t xml:space="preserve">geographic coordinates  </t>
  </si>
  <si>
    <t xml:space="preserve">Court Order 2019/04/22 
Received: 2019/04/25
</t>
  </si>
  <si>
    <t xml:space="preserve">2ª Vara Criminal de Goiás - GO </t>
  </si>
  <si>
    <t xml:space="preserve">LEGAL OPINION: 
1/ Background: N/A
2/ Lega risk: daily fine of R$ 10,000.00 (up to the maximum of R$100,000.00).
3/ Legal issue: there is a command to identify users based on reverse location history. We will file a brief challenging this request.
4/ Additional information: having in mind that there will be no production, we are using an internal 05-day term. 
Letter should be addressed to: N/A
Silo: International Criminal
</t>
  </si>
  <si>
    <t>https://drive.google.com/a/carinaquito.com/file/d/1ovNy650Litww09NN3unDLHegSwmaPIqa/view?usp=drive_fs</t>
  </si>
  <si>
    <t>[8-2712000026285]</t>
  </si>
  <si>
    <t>358xxx549</t>
  </si>
  <si>
    <t xml:space="preserve">Court Order 2019/04/23
Received: 2019/04/25
</t>
  </si>
  <si>
    <t xml:space="preserve">1ª Vara da Comarca de Igarapava – SP </t>
  </si>
  <si>
    <t>1000432-91.2019.8.26.0242</t>
  </si>
  <si>
    <t xml:space="preserve">LEGAL OPINION: 
1/ Background: N/A
2/ Legal risk: N/A
3/ Legal issue: N/A 
4/ Additional information: N/A
Letter should be addressed to: Exmo. Senhor Promotor de Justiça do Grupo de Atuação Especial de Combate ao Crime Organizado (GAECO) do Ministério Público de São Paulo/SP – Dr. Rafael Queiroz Piola 
Silo: International Criminal
</t>
  </si>
  <si>
    <t>https://drive.google.com/a/carinaquito.com/file/d/1q2ttZDX_A2baklMXRAU9nv7JZiCCwynN/view?usp=drive_fs</t>
  </si>
  <si>
    <t xml:space="preserve">[2-2990000026407] </t>
  </si>
  <si>
    <t>352xxx878, phone numbers</t>
  </si>
  <si>
    <t xml:space="preserve">Court Order 2019/04/23 
Received: 2019/04/25
</t>
  </si>
  <si>
    <t xml:space="preserve">2ª Vara de Santo Antônio da Patrulha - RS </t>
  </si>
  <si>
    <t>065/2.19.0000725-4 (CNJ 0001552-76.2019.8.21.0065)</t>
  </si>
  <si>
    <t xml:space="preserve">LEGAL OPINION: 
1/ Background: N/A
2/ Legal risk: N/A
3/ Legal issue: N/A
4/ Additional information: the intestigated crime was confirmed by calling LE.
Letter should be addressed to: Exmo. Delegado de Polícia da Delegacia de Polícia de Repressão a Roubos (DEIC) em Porto Alegre/RS – Dr. João de Abreu
Silo: International Criminal
</t>
  </si>
  <si>
    <t>https://drive.google.com/a/carinaquito.com/file/d/1q4VRLgqUkJmdpdqsXSho6_8VX5LNRj7I/view?usp=drive_fs</t>
  </si>
  <si>
    <t xml:space="preserve">[6-6403000026158] </t>
  </si>
  <si>
    <t xml:space="preserve">16IMEIS </t>
  </si>
  <si>
    <t xml:space="preserve">Court Order2019/04/24 
Received: 2019/04/25
</t>
  </si>
  <si>
    <t xml:space="preserve">2ª Vara Criminal do Rio de Janeiro - RJ </t>
  </si>
  <si>
    <t>0013829-70.2019.8.19.0004</t>
  </si>
  <si>
    <t xml:space="preserve">LEGAL OPINION: 
1/ Background: N/A
2/ Legal risk: N/A
3/ Legal issue: N/A
4/ Additional information: The investigated crime  was informed on LERS request.
Letter should be addressed to: Ilmo. Senhor Oficial de Cartório da Polícia Civil do Estado do Rio de Janeiro/RJ – Bruno de Castro Mendonça
Silo: International Criminal
</t>
  </si>
  <si>
    <t>https://drive.google.com/a/carinaquito.com/file/d/1q_q1WzOD1tlMMni3um9fXxsYTUixWTdG/view?usp=drive_fs</t>
  </si>
  <si>
    <t>[4-4103000026273]</t>
  </si>
  <si>
    <t>julxxx -- Gmail</t>
  </si>
  <si>
    <t xml:space="preserve">Court Order 2019/04/15
Received: 2019/04/26
</t>
  </si>
  <si>
    <t xml:space="preserve">3ª Vara Federal Criminal do Rio de Janeiro – RJ </t>
  </si>
  <si>
    <t>5021882-94.2019.4.02.5101</t>
  </si>
  <si>
    <t xml:space="preserve">LEGAL OPINION: 
1/ Background: N/A
2/ Legal risk: N/A
3/ Legal issue: there is command to perform real time monitoring of Drive for 15 days. Having in mind that Law nº 9.296 only provides for communication wiretaping, we advise LIS to push back and CQ will file a legal brief. 
4/ Additional information: both “Ofícios” were issued for the same account, due to a single decision dated April 15th, 2019, reason why we sending the two CO on this thread. 
Letter should be addressed to: Exmo. Senhor Procurador da República no Município do Rio de Janeioro/RJ – Dr. Fernando Aguiar 
Silo: International Criminal
</t>
  </si>
  <si>
    <t>https://drive.google.com/file/d/12zBi7oRi3gI95_LIekKIPPTH_5KSJnN-/view</t>
  </si>
  <si>
    <t xml:space="preserve">[2-1851000026437] </t>
  </si>
  <si>
    <t xml:space="preserve">claxxx -- Gmail </t>
  </si>
  <si>
    <t xml:space="preserve">Court Order 2019/04/25
Received: 2019/04/26
</t>
  </si>
  <si>
    <t xml:space="preserve">Vara Única da Comarca de Louveira – SP </t>
  </si>
  <si>
    <t>0000541-66.2019.8.26.0681</t>
  </si>
  <si>
    <t xml:space="preserve">LEGAL OPINION: 
1/ Background: N/A
2/ Legal risk: N/A
3/ Legal issue: it is not clear whether contacts and data on the cloud are being requested as static or future content. In case LIS interprests as stored, there are no legal issues. We could also file a brief to ask Court for clarification. 
4/ Additional information: N/A
Letter should be addressed to: Ilmos. Analistas de Promotoria do Ministério Público do Estado de São Paulo/SP – Srs. Mario Stecca Neto, Pedro Henrique Enjoji, Mariana Amaral Queiroz, Álvaro Cristiano Sartori
Silo: International Criminal
</t>
  </si>
  <si>
    <t>https://drive.google.com/file/d/13Dq42vtaQZVjXiHREZhXoVlYM7Dv74qm/view</t>
  </si>
  <si>
    <t xml:space="preserve">Court Order 2019/04/24
Received: 2019/04/26
</t>
  </si>
  <si>
    <t xml:space="preserve">LEGAL OPINION:
1/ Background: Once we are challenging the requests of this investigation on Court, and the Judge determined daily fines of R$ 1.000.000,00 in case of noncompliance (in the CO handled in trix #4250), we recommend LIS prioritizes this CO. 
2/ Legal risks: fines
3/ Legal issue: The request to provide future content of non-communication data (Google Drive, Google Photos, Google Maps, location history, search history, contacts and access logs) remains in this “ofício”, even though we filed a reconsideration brief for this matter. We will discuss the strategy for this case with Taís and will update the thread. But first, we recommend LIS to inform CQ whether the IMEI is valid or not.
4/ Additional information: n/a
Letter should be addressed to: Exmo. Senhor Delegado de Polícia da Delegacia de Investigações Gerais de Jaú/SP - Dr. Marcelo A. Tomaz Góes; Exmo. Investigador de Polícia da Delegacia de Investigações Gerais de Jaú/SP - Sr. Eduardo Iracy Goy.  
Silo: International Criminal
</t>
  </si>
  <si>
    <t>https://drive.google.com/file/d/13Rx_8A608O5dyWVYb9UcvAlsmG3zyWv9/view</t>
  </si>
  <si>
    <t>[4-8691000026020]</t>
  </si>
  <si>
    <t>IMEI 354xxx714, jefxxx -- Gmail, calxxx -- Gmail</t>
  </si>
  <si>
    <t xml:space="preserve">Court Order 2019/04/09
Received: 2019/04/26
</t>
  </si>
  <si>
    <t xml:space="preserve">1ª Vara de Entorpecentes do Distrito Federal – DF </t>
  </si>
  <si>
    <t>2019.01.1.005896-2</t>
  </si>
  <si>
    <t xml:space="preserve">LEGAL OPINION: 
1/ Background: N/A
2/ Legal risk: N/A
3/ Legal issue: N/A
4/ Additional information: N/A
Letter should be addressed to: Exmo. Senhor Delegado de Polícia Civil do Distrito Federal – Dr. Felipe Mendes
Ilma. Agente de Polícia Civil no Distrito Federal – Sra. Jaqueline Martins 
Silo: International Criminal
</t>
  </si>
  <si>
    <t>https://drive.google.com/a/carinaquito.com/file/d/13keVcxvAexA_BvfdEJcUSfRWlohp2Qse/view?usp=drive_fs</t>
  </si>
  <si>
    <t>[6-5811000026733]</t>
  </si>
  <si>
    <t>IMEIs 358xxx216, 358xxx214, 352xxx656, 352xxx654</t>
  </si>
  <si>
    <t xml:space="preserve">Court Order 2019/04/23
Received: 2019/04/25
</t>
  </si>
  <si>
    <t>1ª Vara Criminal da Comarca de Montes Claros - MGH</t>
  </si>
  <si>
    <t>0023690-22.2019.8.13.0433</t>
  </si>
  <si>
    <t xml:space="preserve">LEGAL OPINION: 
1/ Background: N/A
2/ Legal risk: N/A
3/ Legal issue: N/A
4/ Additional information: N/A
Letter should be addressed to: Ilmo. 1º Tenente da Polícia Militar do GAECO/Ministério Público de Minas Gerais/MG – Claudio Freitas Silva
Silo: International Criminal
</t>
  </si>
  <si>
    <t>https://drive.google.com/file/d/13z5wKMCc5ESnZlAqGaCDyVsJCKzl0jZf/view</t>
  </si>
  <si>
    <t>2019.06.07</t>
  </si>
  <si>
    <t>[8-9155000026026]</t>
  </si>
  <si>
    <t>thaxxx -- Hotmail, phone number</t>
  </si>
  <si>
    <t xml:space="preserve">Court Order 2019/04/26
Received: 2019/04/26
</t>
  </si>
  <si>
    <t xml:space="preserve">2ª Vara Judicial da Comarca de Adamantina – SP </t>
  </si>
  <si>
    <t>0000983-86.2019.8.26.0081</t>
  </si>
  <si>
    <t xml:space="preserve">LEGAL OPINION: 
1/ Background: N/A
2/ Legal risk: N/A
3/ Legal issue: N/A
4/ Additional information: even though LE affirmed to have created an account to receive production, the CO determined response addressed to Court. 
Letter should be addressed to: Exmo. Senhor Juiz de Direito da 2ª Vara da Comarca de Adamantina/SP – Dr. Carlos Gustavo Urquiza Scarazzato 
Silo: International Criminal
</t>
  </si>
  <si>
    <t>https://drive.google.com/a/carinaquito.com/file/d/14CcOrtcEfgMqsnX9qzCC_46kUC5cAv8w/view?usp=drive_fs</t>
  </si>
  <si>
    <t>[1-7040000026315]</t>
  </si>
  <si>
    <t>geographic coordinates, 359xxx581, 359xxx599, 354xxx170, 355xxx892, 895xxx650, 805xxx820</t>
  </si>
  <si>
    <t xml:space="preserve">Court Order  2019/04/18
Received: 2019/04/26
</t>
  </si>
  <si>
    <t>Auditoria da 7ª Circunscrição Judiciária Militar de Recife - Pernambuco</t>
  </si>
  <si>
    <t>7000102-30.2019.7.07.0007</t>
  </si>
  <si>
    <t xml:space="preserve">LEGAL OPINION: 
1/ Background: n/a
2/ Legal risk: n/a
3/ Legal issue: This order requests data based on geographic coordinates. We advise LIS to challenge this request. Please notice that the CO is also requesting content of WhatsApp and Telegram, based on given IMEIs. In case it is not possible to provide WhatsApp content, we advise LIS to address this issue in the response letter.
4/ Additional information: We confirmed NOI by phone. Court will send Google an email to confirm this information.
Silo: International Criminal
</t>
  </si>
  <si>
    <t>https://drive.google.com/file/d/1juzEwfJajUNDShCwRK_LfKwr5rvcwA5i/view</t>
  </si>
  <si>
    <t>[4-6096000026488]</t>
  </si>
  <si>
    <t xml:space="preserve">Court Order 2019/04/03
Received: 2019/04/26
</t>
  </si>
  <si>
    <t xml:space="preserve">2ª Vara Cível, Crimes em Comum e Dolos Contra a Vida, Registros Públicos, Fazendas Públicas, Famílias e Sucessões da Comarca de Jaraguá/GO </t>
  </si>
  <si>
    <t xml:space="preserve">LEGAL OPINION: 
1/ Background: N/A
2/ Legal risk: R$ 10.000,00 up to the limit of R$ 100.000,00 in case of non compliance. 
3/ Legal issue: the request is to provide the list of Google accounts linked to the devices based on geograpic coordinates and interval of time (reverse location). Since Brazil’s legal framework does not recognizes this secreacy breach method, we recommend to file a legal brief in order to challenge the CO. Please, be aware, though, that the Judge has already antecipated his understanding on this subject, that is, the measure is not invasive on a level that would turn it to broaden and ilegal. 
4/ Additional information: N/A
Letter should be addressed to: Exmo. Senhor Delegado de Polícia Civil da Delegacia de Polícia de Jaraguá/GO – Dr. Glênio Ricardo Alves da Costa 
Silo: International Criminal
</t>
  </si>
  <si>
    <t>https://drive.google.com/a/carinaquito.com/file/d/14MsFsPyijef8p5TN5XJHP-9Eoy7haJGL/view?usp=drive_fs</t>
  </si>
  <si>
    <t>[9-5336000026356]</t>
  </si>
  <si>
    <t>IMEIs 353xxx596, 353xxx593</t>
  </si>
  <si>
    <t xml:space="preserve">Court Order 2019/04/03
Received: 2019/04/26
</t>
  </si>
  <si>
    <t xml:space="preserve">LEGAL OPINION: 
1/ Background: N/A
2/ Legal risk: daily fines on the amount of R$ 10.000,00 up to the limit of R$ 100.000,00 in case of non compliance or partial compliance. 
3/ Legal issue: N/A
4/ Additional information: N/A
Letter should be addressed to: Exmo. Senhor Delegado de Polícia Civil da Delegacia de Polícia de Jaraguá/GO – Dr. Glênio Ricardo Alves da Costa 
Silo: International Criminal
</t>
  </si>
  <si>
    <t>https://drive.google.com/a/carinaquito.com/file/d/14ZXwwHo-wLp3Tzaul5-Wx57dhEOaLZax/view?usp=drive_fs</t>
  </si>
  <si>
    <t>[4-6036000026502]</t>
  </si>
  <si>
    <t>adoxxx -- Gmail, aroxxx -- Gmail</t>
  </si>
  <si>
    <t xml:space="preserve">Court Order 2019/02/27
Received: 2019/04/26
</t>
  </si>
  <si>
    <t>2019.01.1.002714-5</t>
  </si>
  <si>
    <t xml:space="preserve">LEGAL OPINION: 
1/ Background: n/a
2/ Legal risk: n/a
3/ Legal issue: n/a
4/ Additional information: We confirmed NOI by phone. Court will send Google an email to confirm this information.
Letter should be addressed to Exmo Senhor Juiz de Direito da 6ª Vara Criminal de Brasília – DF – Dr. Nelson Ferreira Junior.
Silo: International Criminal
</t>
  </si>
  <si>
    <t>https://drive.google.com/a/carinaquito.com/file/d/1kSc_3S9h4-UWB-x95EyOLctEg2BzA9-S/view?usp=drive_fs</t>
  </si>
  <si>
    <t>[6-7727000026392]</t>
  </si>
  <si>
    <t>354xxx714, jefxxx -- Gmail, calxxx -- Gmail</t>
  </si>
  <si>
    <t xml:space="preserve">LEGAL OPINION: 
1/ Background: n/a
2/ Legal risk: contempt charges. 
3/ Legal issue: Please notice that the CO does not provide an External Reference Number. In case LIS agrees, CQ will file a brief to confirm this information.
4/ Additional information: n/a
Letter should be addressed to: Ilmo. Senhores Agentes Policiais da Coordenação de Repressão às Drogas de Brasília/DF – Srs. Felipe Augusto Mendes e Silva, Paulo Francisco Soares Pereira, Jaqueline Silva Martins e Márcio Rogério Medeiros de Araújo.
Silo: International Criminal
</t>
  </si>
  <si>
    <t>https://drive.google.com/a/carinaquito.com/file/d/1-14ZqKnP9-scJczmU5Wp398vDvmeM0Af/view?usp=drive_fs</t>
  </si>
  <si>
    <t>[1-0257000026240]</t>
  </si>
  <si>
    <t>alexxx -- Gmail</t>
  </si>
  <si>
    <t>4ª Vara de Tóxicos de Belo Horizonte Minas Gerais</t>
  </si>
  <si>
    <t xml:space="preserve">LEGAL OPINION: 
1/ Background: n/a
2/ Legal risk: contempt charges. 
3/ Legal issue: Please notice that, depending on the interpretation of the order, there might be a request of future non-communication content. In case this is LIS’s interpretation of the order, CQ can file a brief.
4/ Additional information: n/a
Letter should be addressed to: Exmo. Senhor Delegado de Polícia Civil do Estado de Minas Gerais - Dr. Marcus Vinicius Lobo Leite Vieira.  
Silo: International Criminal
</t>
  </si>
  <si>
    <t>https://drive.google.com/file/d/1-JpuWBR4yjyVCHsB0kAjrMfJ4BrJ2J9m/view</t>
  </si>
  <si>
    <t xml:space="preserve">[6-6273000026025] </t>
  </si>
  <si>
    <t>luuxxx -- Gmail, luxxx -- Gmail, 356xxx870, 356xxx878, 356xxx950, 356xxx959</t>
  </si>
  <si>
    <t xml:space="preserve">Court Order 2019/04/26
Received: 2019/04/27
</t>
  </si>
  <si>
    <t xml:space="preserve">LEGAL OPINION:
1/ Background: n/a 
2/ Legal risks: n/a
3/ Legal issue: n/a
4/ Additional information: The order calls for the creation of a mirror account within 24 hour of receipt of the court order for future content delivery.
Letter should be addressed to: Exmo. Senhor Delegado de Polícia do Município de Santa Fé do Sul/SP – Dr. Higor Vinicius Nogueira Jorge
Silo: International Criminal
</t>
  </si>
  <si>
    <t>https://drive.google.com/a/carinaquito.com/file/d/1NOn1qrREKQAanbH3NXFocNV8ZYHQ1WOb/view?usp=drive_fs</t>
  </si>
  <si>
    <t>[6-5381000026217]</t>
  </si>
  <si>
    <t>jmmxxx -- Gmail, marxxx -- Gmail</t>
  </si>
  <si>
    <t xml:space="preserve">Court Order 2018/04/23
Received: 2019/04/29
</t>
  </si>
  <si>
    <t xml:space="preserve">4ª Vara Criminal de Uberlândia - MG </t>
  </si>
  <si>
    <t xml:space="preserve">LEGAL OPINION: 
1/ Background: N/A
2/ Legal risk: daily fines of R$ 100.000,00.
3/ Legal issue: 
•	The order has anticipated and already granted an extension for the future content request. We will challenge this command having mind that, pursuant to article 5 of Law 9.296/96, the extension must be grounded by the judge after the initial period. 
•	The CO also requests future content of non-communication data (Photos, Drive, location history, timeline, contacts, calendar). In case LIS agrees with this interpretation of the order, CQ will challenge these requests.
4/ Additional information: 
•	The CO determined Google to provide, within 24 hours,  future Gmail content for the next 15 days, in real time. We suggest LIS, if it is not possible to meet this deadline, to call LE to agree with the delivery of production. 
Letter should be addressed to: Ilmo. Agente de Polícia Federal da Delegacia de Polícia Federal em Uberlândia/MG – Sr. André Sangali de Sousa. 
Silo: International Criminal
</t>
  </si>
  <si>
    <t>https://drive.google.com/open?id=1kggFnjQ7lVkB_Ce2j7BtH2BNMa5IGaev&amp;authuser=petrya.alves@carinaquito.com&amp;usp=drive_fs</t>
  </si>
  <si>
    <t>[8-3663000026517]</t>
  </si>
  <si>
    <t>10 IMEIs, wilxxx – Gmail, wilbxxx – Gmail, wixxx -- Gmail</t>
  </si>
  <si>
    <t xml:space="preserve">Court Order 2019/04/26
Received: 2019/04/27
</t>
  </si>
  <si>
    <t xml:space="preserve">LEGAL OPINION: 
1/ Background: n/a
2/ Legal risk: n/a
3/ Legal issue: n/a
4/ Additional information: n/a
Letter should be addressed to: Exmo. Senhor Delegado de Polícia da 1ª Delegacia Regional de Patos de Minas/MG – Dr. Vinícius Volf Vaz
Silo: International Criminal
</t>
  </si>
  <si>
    <t>https://drive.google.com/a/carinaquito.com/file/d/1NVvRmXhIOcWUSVlwtwSv5OSaDJva_E9k/view?usp=drive_fs</t>
  </si>
  <si>
    <t>[1-0726000026022]</t>
  </si>
  <si>
    <t>claxxx -- Gmail</t>
  </si>
  <si>
    <t xml:space="preserve">Court Order 2019/04/26
Received: 2019/04/29
</t>
  </si>
  <si>
    <t>Vara Única da Comarca de Louveira - SP</t>
  </si>
  <si>
    <t xml:space="preserve">LEGAL OPINION:
1/ Background: n/a 
2/ Legal risks: n/a
3/ Legal issue: future contacts and attachments will naturally follow the communication content, reason why we do not deem it as a legal issue. As to the information linked to the “cloud”, we are interpreting as static data. 
4/ Additional information: n/a
Letter should be addressed to: Ilmo. Senhores Agentes Pùblicos do Ministério Público/GAECO/Campinas – Senhores Mario Stecca Neto, Pedro Henrique Enjoji, Mariana Amaral Queiroz e Álvaro Cristiano Sartori.
Silo: International Criminal
</t>
  </si>
  <si>
    <t>https://drive.google.com/open?id=1-TsoiEjSS7_X4glJfCefl-muCJTkyNsF&amp;authuser=petrya.alves@carinaquito.com&amp;usp=drive_fs</t>
  </si>
  <si>
    <t xml:space="preserve">[8-8537000026474] </t>
  </si>
  <si>
    <t>prixxx -- Gmail, ricxxx -- Gmail, nafxxx -- Gmail, jomxxx -- Gmail, jrxxx -- Gmail</t>
  </si>
  <si>
    <t xml:space="preserve">Court Order2019/04/26
Received: 2019/04/29
</t>
  </si>
  <si>
    <t>3932-67.2019.4.01.3200</t>
  </si>
  <si>
    <t xml:space="preserve">LEGAL OPINION: 
1/ Background: n/a
2/ Legal risk: daily fines of R$ 100,000.00
3/ Legal issue: We were not able to confirm NOI. We will contact Court/LE and update this thread accordingly.
4/ Additional information: n/a
Letter should be addressed to: Exma. Senhora Juíza Federal da 4ª Vara Federal de Manaus/AM – Dra. Ana Paula Serizawa Podedworny
Silo: International Criminal
</t>
  </si>
  <si>
    <t>https://drive.google.com/file/d/1kueNCHtZVy9ngXLPAmbRxmva7P7juFEo/view</t>
  </si>
  <si>
    <t>[0-4617000025955]</t>
  </si>
  <si>
    <t xml:space="preserve">Court Order 2018/04/26
Received: 2019/04/28
</t>
  </si>
  <si>
    <t>Juízo da Comarca de Barreiros - PE</t>
  </si>
  <si>
    <t>0000194-77.2019.8.17.0230</t>
  </si>
  <si>
    <t xml:space="preserve">LEGAL OPINION: 
1/ Background: n/a
2/ Legal risk: daily fines of R$ 10.000,00.
3/ Legal issue: n/a
4/ Additional information: Although the order was received via LERS, the name of the requesting police deputy was not appointed on the court order, nor did the document appoint institutional e-mails to receive the response. WE advise making reference to that circumstance on the response letter.
Letter should be addressed to: Exmo. Senhor Juiz da Comarca de Barreiros - PE
Silo: International Criminal
</t>
  </si>
  <si>
    <t>https://drive.google.com/a/carinaquito.com/file/d/1Nl89Pk0gS_07406aFSf5a6VpxH2SuKbQ/view?usp=drive_fs</t>
  </si>
  <si>
    <t>[0-9067000026473]</t>
  </si>
  <si>
    <t>pedxxx -- Gmail</t>
  </si>
  <si>
    <t xml:space="preserve">Court Order 2019/04/16
Received: 2019/04/29
</t>
  </si>
  <si>
    <t>2019.01.1.006165-5</t>
  </si>
  <si>
    <t xml:space="preserve">LEGAL OPINION: 
1/ Background: n/a
2/ Legal risk: contempt charges. 
3/ Legal issue: We were not able to confirm NOI yet. We will try to contact LE and update this thread accordingly. For this reason, legal analysis is pending.
4/ Additional information: n/a
Letter should be addressed to: Exmo. Senhor Delegado de Polícia da Delegacia Especial de Atendimento à Mulher de Brasília/DF – Dr. André Santos Guimarães.
Silo: International Criminal
</t>
  </si>
  <si>
    <t>https://drive.google.com/open?id=1l8zdbbu0bqmez8c3dA7WHuY_9zZXWDHk&amp;authuser=petrya.alves@carinaquito.com&amp;usp=drive_fs</t>
  </si>
  <si>
    <t>[6-7754000026037]</t>
  </si>
  <si>
    <t>senxxx -- Gmail</t>
  </si>
  <si>
    <t>Received 
2019/04/26</t>
  </si>
  <si>
    <t>Núcleo de Análise de Inquéritos Policiais de Curitiba - PR</t>
  </si>
  <si>
    <t>0026192-85.2015.8.16.0013</t>
  </si>
  <si>
    <t>LEGAL OPINION:
Please be informed that the prosecutor had requested Google to preserve all access logs regarding the videos posted on the mentioned channel, even the deleted ones for a deadline superior of the established on law 12.965/14. The prosecutor also requests the preservation of the access logs, including emails deleted for a deadline superior of the established on law 12.965/14. They also had requested Google to provide reg data related to the targets at issue.</t>
  </si>
  <si>
    <t>https://drive.google.com/open?id=13U8tMZY6suPNV1DyTyi7Kl3Zc8b92Hsn</t>
  </si>
  <si>
    <t>[6-2900000026262]</t>
  </si>
  <si>
    <t>2 Phone Numbers, 351xxx590, 351xxx600, 354xxx790, 354xxx810</t>
  </si>
  <si>
    <t xml:space="preserve">Court Order 2019/04/22
Received: 2019/04/29
</t>
  </si>
  <si>
    <t>3ª Vara Criminal da Comarca de Sorocaba - SP</t>
  </si>
  <si>
    <t>0023776-42.2018.8.26.0602</t>
  </si>
  <si>
    <t xml:space="preserve">LEGAL OPINION:
1/ Background: n/a 
2/ Legal risks: the OL made threat of contempt charges in case of non compliance.
3/ Legal issue: n/a
4/ Additional information: the CO did not set a term form compliance, and the OL that forwarded it set a 05 bussiness-day term. However, we are using the standard 05-day, continuous days, to identify the accounts linked to the IMEIs.
Letter should be addressed to: Exmo. Senhor Doutor Delegado de Polícia da Delegacia Seccional de Polícia de Sorocaba – Senhor Felipe Marino Orosco 
Silo: International Criminal
</t>
  </si>
  <si>
    <t>https://drive.google.com/a/carinaquito.com/file/d/1-frnJnJK3qb4WcD-scul2LzxiNYwV9Le/view?usp=drive_fs</t>
  </si>
  <si>
    <t>[6-3103000025848]</t>
  </si>
  <si>
    <t>dou xxx -- Gmail, es6xxx -- Gmail, flaxxx -- Gmail, robxxx -- Gmail</t>
  </si>
  <si>
    <t xml:space="preserve">Court Order 2019/04/25 
Received: 2019/04/29
</t>
  </si>
  <si>
    <t xml:space="preserve">14ª Vara Federal de Curitiba - PR </t>
  </si>
  <si>
    <t>5016270-50.2019.4.04.7000</t>
  </si>
  <si>
    <t xml:space="preserve">LEGAL OPINION: 
1/ Background: N/A
2/ Lega risk: the CO makes threat of fines, but no value was set. 
3/ Legal issue: N/A
4/ Additional information: N/A
Letter should be addressed to: Ilmo. Escrivão da Polícia Federal da Delegacia de Polícia Federal no Rio Grande do Sul – Sr. Escrivão da Polícia Federal /Polícia Federal.
Silo: International Criminal
</t>
  </si>
  <si>
    <t>https://drive.google.com/open?id=1rEN7gudX7l5bbKo047YaKw0NG6lZ92-Y&amp;authuser=petrya.alves@carinaquito.com&amp;usp=drive_fs</t>
  </si>
  <si>
    <t>[4-4623000026586]</t>
  </si>
  <si>
    <t>356xxx482, 354xxx601</t>
  </si>
  <si>
    <t>2019/05/</t>
  </si>
  <si>
    <t xml:space="preserve">https://drive.google.com/open?id=1lJkwkc4lNSAWztDnh3v3PUp9JM-erSnk&amp;authuser=petrya.alves@carinaquito.com&amp;usp=drive_fs
</t>
  </si>
  <si>
    <t xml:space="preserve">Court Order  2019/04/29
Received: 2019/04/29
</t>
  </si>
  <si>
    <t xml:space="preserve">LEGAL OPINION: 
1/ Background: on the prior advices, LIS has interpreted the request as stored data, reason why no future content brief was filed. 
2/ Legal risk: N/A
3/ Legal issue: N/A
4/ Additional information: N/A
Letter should be addressed to: Exmo. Senhor Delegado de Polícia Federal da Departamento de Polícia Federal em Porto Velho – Dr. Leonardo Marino Gomes dos Santos
Silo: International Criminal
</t>
  </si>
  <si>
    <t>https://drive.google.com/a/carinaquito.com/file/d/1l_G10-Y90WlgtQlMpBicvWN33axAVWq5/view?usp=drive_fs</t>
  </si>
  <si>
    <t>[5-1287000026351]</t>
  </si>
  <si>
    <t xml:space="preserve">Court Order 2019/04/26 
Received: 2019/04/29
</t>
  </si>
  <si>
    <t>Vara Criminal de Goianésia - GO</t>
  </si>
  <si>
    <t xml:space="preserve">LEGAL OPINION: 
1/ Background: N/A
2/ Lega risk: N/A
3/ Legal issue: N/A
4/ Additional information: it was determined the creation of a mirror account, though no valid identifier was provided. 
Letter should be addressed to: Exmo. Delegado de Polícia da Unidade de Inteligência 15° Delegacia Regional de Polícia 
Gerência Operações de Inteligência de Goiás – DR. Marco Antônio Zenaide Maia
Silo: International Criminal
</t>
  </si>
  <si>
    <t>https://drive.google.com/a/carinaquito.com/file/d/1rRr436aM8PPdt9H_PTl6RhGJF3QS0r6y/view?usp=drive_fs</t>
  </si>
  <si>
    <t xml:space="preserve">32 Phone Numbers, 352xxx117, 358xxx041, 359xxx617, 351xxx868, 352xxx796, 358xxx072, 356xxx430, 359xxx576, 356xxx630, 358xxx572, 355xxx132, 353xxx517, 351xxx070, 359xxx151, 352xxx371, 351xxx579, 359xxx747, 355xxx306, 357xxx037, 359xxx861, 355xxx157, 357xxx407, 359xxx798, 352xxx751, 354xxx583, 355xxx202, 356xxx781, 356xxx734, 359xxx781, 354xxx968, 358xxx200, 356xxx801
</t>
  </si>
  <si>
    <t xml:space="preserve">Court Order 2019/04/26
 Received: 2019/04/29
</t>
  </si>
  <si>
    <t>40ª Vara Criminal da Comarca do Rio de Janeiro - RJ</t>
  </si>
  <si>
    <t xml:space="preserve">LEGAL OPINION:
1/ Background: n/a 
2/ Legal risks: daily fines of R$ 50.000,00 and penalties of art. 12, I, II, III and IV of Law 12.965/2014 in case of noncompliance.
3/ Legal issue: There is a request to provide passwords content and also to provide future content of noncommunication data every 12 hours, for 15 days. Considering the background of this case, we will wait for LE’s follow up to Google’s first response to assess the need to file a brief to challenge these requests. Please let us know if you agree with this approach.
4/ Additional information: n/a
Letter should be addressed to: Exmo. Senhor Delegado de Polícia Civil da 37ª Delegacia de Polícia do Rio de Janeiro/RJ - Dr. William de Medeiros Pena Junior
Silo: International Criminal
</t>
  </si>
  <si>
    <t>https://drive.google.com/file/d/108vcABxmq0Wy3L8uUHuT7i-lYRq9WQOL/view</t>
  </si>
  <si>
    <t>[3-4533000026146]</t>
  </si>
  <si>
    <t xml:space="preserve">felxxx -- Gmail </t>
  </si>
  <si>
    <t xml:space="preserve">Court Order 2019/04/25
Received: 2019/04/29
</t>
  </si>
  <si>
    <t>3ª Vara Criminal de Florianópolis – Santa Catarina</t>
  </si>
  <si>
    <t>00006135-52.2019.8.24.0023</t>
  </si>
  <si>
    <t xml:space="preserve">LEGAL OPINION: 
1/ Background: N/A
2/ Legal risk: N/A
3/ Legal issue: N/A
4/ Additional information: We will confirm the name of the agent authorized to receive the production and update this thread accordingly.
Letter should be addressed to: Exmo. Senhor Delegado de Polícia da 5ª Delegacia de Polícia de Florianópolis/SC
Silo: International Criminal
</t>
  </si>
  <si>
    <t>https://drive.google.com/a/carinaquito.com/file/d/1lsuyqBDvt_VHQcTm5mUsx2KO9jzq6uqg/view?usp=drive_fs</t>
  </si>
  <si>
    <t xml:space="preserve">[3-1954000026225] </t>
  </si>
  <si>
    <t>bielhvargas@gmail.com</t>
  </si>
  <si>
    <t>Date Received: 2019/04/26</t>
  </si>
  <si>
    <t>Delegacia de Repressão a Crimes Cibernéticos - DRCC/TO</t>
  </si>
  <si>
    <t>BO 80894 E/2017</t>
  </si>
  <si>
    <t xml:space="preserve">LEGAL OPINION: Please be informed that the chief of police had requested Google to provide reg data related to the target at issue and any other info that could be useful. Google sent a response explaining that the data was preserved but Google needs a valid CO to provide it and the chief of police replied back arguing that they are only requesting reg data which could be done by any authority. 
</t>
  </si>
  <si>
    <t>https://drive.google.com/drive/folders/1XlDDhQ9Ptel2dc2-Zm3RKnw1aSS6kEXO</t>
  </si>
  <si>
    <t xml:space="preserve">[4-7597000026554] </t>
  </si>
  <si>
    <t xml:space="preserve">nerxxx -- Gmail </t>
  </si>
  <si>
    <t>Departamento de Inquéritos Policiais e Polícia Judiciária de São Paulo – São Paulo</t>
  </si>
  <si>
    <t>1509305-17.2019.8.26.0050</t>
  </si>
  <si>
    <t xml:space="preserve">LEGAL OPINION: 
1/ Background: N/A
2/ Legal risk: Considering that the crime investigated is punished with “detenção”, in case LIS agrees, CQ may file a brief to challenge the request to provide content. Please let us know if LIS understands it is possible to provide information on the devices and apps linked to the account. Also, CQ would like to confirm if this is the first CO received by Google for this case.
3/ Legal issue: N/A
4/ Additional information: N/A
Letter should be addressed to: Exmo. Senhor Delegado de Polícia da 4ª DIG de São Paulo/SP – Dr. André Junji Ikari 
Silo: International Criminal
</t>
  </si>
  <si>
    <t>https://drive.google.com/a/carinaquito.com/file/d/1mEd77OQ4QWRXM1ybIM3Rkq1QEIFBlIQk/view?usp=drive_fs</t>
  </si>
  <si>
    <t xml:space="preserve">[3-9119000026288] </t>
  </si>
  <si>
    <t>358xxx413, 351xxx271, 352xxx783, 358xxx955</t>
  </si>
  <si>
    <t xml:space="preserve">Court Order 2019/02/18
Received: 2019/04/29
</t>
  </si>
  <si>
    <t>2ª Vara Criminal do Foro Central da Comarca de Porto Alegre - RS</t>
  </si>
  <si>
    <t>0003482-30.2019.8.21.0001</t>
  </si>
  <si>
    <t xml:space="preserve">LEGAL OPINION:
1/ Background: n/a 
2/ Legal risks: n/a
3/ Legal issue: n/a
4/ Additional information: n/a
Letter should be addressed to: Exmo. Senhor Delegado de Polícia da Polícia Civil do Rio Grande do Sul – Dr. João Paulo de Abreu
Silo: International Criminal
</t>
  </si>
  <si>
    <t>https://drive.google.com/open?id=101i_dhbwAVfGXPFq5GI3Bbhk7HY8bTsZ&amp;authuser=petrya.alves@carinaquito.com&amp;usp=drive_fs</t>
  </si>
  <si>
    <t>[2-0619000026286]</t>
  </si>
  <si>
    <t xml:space="preserve">352xxx519, 353xxx172, 355xxx598, 356xxx196, 353xx855, 353xxx032, 860xxx412, 359xxx617,x353xxx622, 356xxx766,x353xxx574, 354xxx146 </t>
  </si>
  <si>
    <t xml:space="preserve">Court Order 2019/04/29
Received: 2019/04/29
</t>
  </si>
  <si>
    <t>0806006-98.2018.4.05.8401</t>
  </si>
  <si>
    <t xml:space="preserve">LEGAL OPINION: 
1/ Background: N/A
2/ Legal risk: daily fines of 10,000.00.
3/ Legal issue: N/A
4/ Additional information: N/A
Letter should be addressed to: Ilmo. Senhor Agente de Polícia Federal do Departamento de Polícia Federal em Natal/RN – Sr. Adriano Barros da Silveira 
Silo: International Criminal
</t>
  </si>
  <si>
    <t>https://drive.google.com/a/carinaquito.com/file/d/1mamYR-9IrcFzNI7uvr3eXdvloTcuwDV2/view?usp=drive_fs</t>
  </si>
  <si>
    <t>[5-2793000026349]</t>
  </si>
  <si>
    <t xml:space="preserve">5 IMEIs </t>
  </si>
  <si>
    <t xml:space="preserve">Vara Única de Itaporã – MS </t>
  </si>
  <si>
    <t>0000227-05.2019.8.12.0037</t>
  </si>
  <si>
    <t xml:space="preserve">LEGAL OPINION: 
1/ Background: N/A
2/ Legal risk: N/A
3/ Legal issue: Beyond the request for historical content, there is a command to provide future contente of Google Drive, Google Photos, LH, Google Agenda, Google Calendar. Also, we were not able to confirm NOI. For this reason, legal analysis is pending.
4/ Additional information: N/A
Letter should be addressed to: Ilmo. Agente da Polícia Federal da Delegacia de Polícia Federal no Mato Grosso do Sul – Sr. Eduardo Brutti.
Silo: International Criminal
</t>
  </si>
  <si>
    <t>https://drive.google.com/open?id=1sOXLncr2ZJV2q3bLmY7ldwqZABVTCzIq&amp;authuser=petrya.alves@carinaquito.com&amp;usp=drive_fs</t>
  </si>
  <si>
    <t xml:space="preserve">[8-2881000026021] </t>
  </si>
  <si>
    <t xml:space="preserve">ggsxxx -- Gmail </t>
  </si>
  <si>
    <t>Court Order
2019/03/21 received 2019/04/30</t>
  </si>
  <si>
    <t>Vara Criminal e do Tribunal do Juri de Guará - DF</t>
  </si>
  <si>
    <t xml:space="preserve"> 2018.14.1.003150-6</t>
  </si>
  <si>
    <t>LEGAL OPINION:
1/ Background: N/A
2/ Lega risk: N/A
3/ Legal issue: We were not able to confirm the investigated crime yet, but we will call LE tomorrow again. The thread will be updated as soon as possible. For this reason, the legal analysis of this case is pending.
4/ Additional information: We will also try to confirm the name of the authority who is authorized to receive production.
Letter should be addressed to: Exmo. Delegado de Polícia da Delegacia Especial de Repressão aos Crimes Cibernéticos (DRCC) no Distrito Federal</t>
  </si>
  <si>
    <t>https://drive.google.com/open?id=1RvV2MZ_G8Z3o9WcBpERGyJZv58epANZ8</t>
  </si>
  <si>
    <t>[8-4007000025785]</t>
  </si>
  <si>
    <t xml:space="preserve">357xxx470, 356xxx300, 352xxx230, 353xxx560, 357xxx700, 352xxx160, 351xxx770, 351xxx773, 355xxx640, 356xxx080, 353xxx260 </t>
  </si>
  <si>
    <t xml:space="preserve">Court Order 2019/04/29
Received: 2019/04/29
</t>
  </si>
  <si>
    <t>3ª Vara Criminal de Entorpecentes do Distrito Federal - DF</t>
  </si>
  <si>
    <t>2019.01.1.005866-5</t>
  </si>
  <si>
    <t xml:space="preserve">LEGAL OPINION:
1/ Background: n/a 
2/ Legal risks: n/a
3/ Legal issue: We were not able to confirm the investigated crime yet, but we will call LE the next working day. The thread will be updated as soon as possible. For this reason, the legal analysis of this case is pending.
4/ Additional information: Please notice that Court is asking Google to inform if the company is able to wiretap communication content. We will flag Taís about this request.
Letter should be addressed to: Exmo. Senhor Delegado de Polícia da Coordenação de Repressão às Drogas da Polícia Civil do Distrito Federal – Dr. Eduardo Janini Dal Fabro
Silo: International Criminal
</t>
  </si>
  <si>
    <t>https://drive.google.com/a/carinaquito.com/file/d/10LrnI4rDU0IsYiXsx4tjw6kWiA1N80HW/view?usp=drive_fs</t>
  </si>
  <si>
    <t>[3-5104000025858]</t>
  </si>
  <si>
    <t>358xxx351, 355xxx652</t>
  </si>
  <si>
    <t xml:space="preserve">Court Order 2019/04/29 
Received: 2019/04/30
</t>
  </si>
  <si>
    <t xml:space="preserve">Vara Criminal e Tribunal do Júri de Aguas Claras - DF </t>
  </si>
  <si>
    <t>2019.16.1.001168-4</t>
  </si>
  <si>
    <t xml:space="preserve">LEGAL OPINION: 
1/ Background: N/A
2/ Lega risk: N/A
3/ Legal issue: We were not able to confirm the investigated crime yet, but we will call LE tomorrow again. The thread will be updated as soon as possible. For this reason, the legal analysis of this case is pending.
4/ Additional information: We will also confirm the name of LE authorized to receive production.
Letter should be addressed to: Exmo. Delegado de Polícia da Delegacia de Polícia Civil (CORPATRI) do Distrito Federal
Silo: International Criminal
</t>
  </si>
  <si>
    <t>https://drive.google.com/a/carinaquito.com/file/d/1u7JBgI3OqF29LnazhQox7mqEwacNjWva/view?usp=drive_fs</t>
  </si>
  <si>
    <t>[8-2881000026021]</t>
  </si>
  <si>
    <t>ggsxxx -- Gmail</t>
  </si>
  <si>
    <t xml:space="preserve">Court Order 2019/03/21 
Received: 2019/04/30
</t>
  </si>
  <si>
    <t xml:space="preserve">Vara Criminal e do Tribunal do Juri de Guará - DF </t>
  </si>
  <si>
    <t>2018.14.1.003150-6</t>
  </si>
  <si>
    <t xml:space="preserve">LEGAL OPINION: 
1/ Background: N/A
2/ Lega risk: N/A
3/ Legal issue: We were not able to confirm the investigated crime yet, but we will call LE tomorrow again. The thread will be updated as soon as possible. For this reason, the legal analysis of this case is pending.
4/ Additional information: We will also try to confirm the name of the authority who is authorized to receive production.
Letter should be addressed to: Exmo. Delegado de Polícia da Delegacia Especial de Repressão aos Crimes Cibernéticos (DRCC) no Distrito Federal
Silo: International Criminal
</t>
  </si>
  <si>
    <t>https://drive.google.com/a/carinaquito.com/file/d/1uPRdCm-z5SJc8jYvwsKqCYEIZ1zYXbL4/view?usp=drive_fs</t>
  </si>
  <si>
    <t>2019.05.24</t>
  </si>
  <si>
    <t>[8-6485000026507]</t>
  </si>
  <si>
    <t xml:space="preserve">Court Order 2019/04/29 
Received: 2019/04/29
</t>
  </si>
  <si>
    <t xml:space="preserve">1ª Vara Cível e Infância e Juventude de Trindade - GO </t>
  </si>
  <si>
    <t>42746-31.2019.8.09.0149</t>
  </si>
  <si>
    <t xml:space="preserve">LEGAL OPINION: 
1/ Background: N/A
2/ Lega risk: N/A
3/ Legal issue: 
Please, notice that, as per Law 9,296, Google can only share user’s data if the investigated crime is punished with “reclusão”. In this case, considering that the fact is committed by an adolescent – even comparable to theft, it is not a crime but only an infraction, not punished with “reclusão”.
However, the major request is to identify users with reverse location history data. CQ will file a petition to challenge this request.
4/ Additional information: N/A 
Letter should be addressed to: No letter is needed in this case.
Silo: International Criminal
</t>
  </si>
  <si>
    <t>https://drive.google.com/file/d/1ufzJa6MzNUrzQm9j7NYX63ht2OYH0828/view</t>
  </si>
  <si>
    <t>[2-8839000026313]</t>
  </si>
  <si>
    <t xml:space="preserve">floxxx -- Uol, floxxx -- Gmail, rogxxx -- Gmail, bruxxx -- Gmail    </t>
  </si>
  <si>
    <t xml:space="preserve">2ª Câmara Criminal do Tribunal de Justiça do Espírito Santo </t>
  </si>
  <si>
    <t xml:space="preserve">LEGAL OPINION: 
1/ Background: N/A
2/ Lega risk: N/A
3/ Legal issue: There is a command to provide future content with updates every 10 minutes (Google Maps, Google Device Manager and Waze). CQ may file a brief if LIS agrees with this interpretation. 
4/ Additional information: Google should indicate an employee to directly and exclusively attend to the demands of the investigation, provide a phone number, available 24hrs, to LE and inform the personal data of the director or of the person responsible for the company in Brazil, in case of non-compliance. 
Letter should be sent to LE, Mr. Josemar Moreira, Mr. Vitor Anhoque Cavalcanti, Mr. Luis Felipe Scalco Simão, mr. Bruno SImões Noya Oliveira and Mr. Tiago Bocault Pinhal.
Exmo. Senhor Subprocurador de Justiça do Grupo de Atuação Especial de Combate ao Crime Organizado (GAECO) do Ministério Público em Vila Velha - ES 
Exmo. Senhor Promotor de Justiça do Grupo de Atuação Especial de Combate ao Crime Organizado (GAECO) do Ministério Público em Vila Velha - ES 
Silo: International Criminal
</t>
  </si>
  <si>
    <t>https://drive.google.com/a/carinaquito.com/file/d/1v1y3ODj6sYpLUe6Ffgs8hVb9IXS-T-yq/view?usp=drive_fs</t>
  </si>
  <si>
    <t>2019.05.20
2019.07.16</t>
  </si>
  <si>
    <t>[8-9556000026655]</t>
  </si>
  <si>
    <t>352xxx370</t>
  </si>
  <si>
    <t xml:space="preserve">Court Order 2019/04/23
Received: 2019/04/30
</t>
  </si>
  <si>
    <t xml:space="preserve">Vara do Júri e de Execuções de Sorocaba/SP </t>
  </si>
  <si>
    <t>0009618-45.2019.8.26.0602</t>
  </si>
  <si>
    <t xml:space="preserve">LEGAL OPINION: 
1/ Background: N/A
2/ Lega risk: contempt charges 
3/ Legal issue: N/A
4/ Additional information: If the target is invalid, we recommend LIS to inform that Google does not change the targets in order to pull data and that a new CO with the proper correction, if the case, will be necessary to process the request again. 
Letter should be addressed to: Exmo. Delegado de Polícia da Delegacia de Investigações Gerais (DIG) de Sorocaba/SP – Dr. Felipe Marino Orosco
Silo: International Criminal
</t>
  </si>
  <si>
    <t>https://drive.google.com/a/carinaquito.com/file/d/1v7uc6rHTvPlpQpHhbEuufo1RfIU2R3H4/view?usp=drive_fs</t>
  </si>
  <si>
    <t xml:space="preserve">[2-2582000026335] </t>
  </si>
  <si>
    <t xml:space="preserve">phone numbers, jfxxx -- Hotmail, tabxxx -- Hotmail   </t>
  </si>
  <si>
    <t xml:space="preserve">Court Order 2019/04/20 
Received: 2019/04/30
</t>
  </si>
  <si>
    <t xml:space="preserve">Vara Criminal de Iguaba Grande - RJ </t>
  </si>
  <si>
    <t>0000181-56.2018.8.19.0069</t>
  </si>
  <si>
    <t xml:space="preserve">LEGAL OPINION: 
1/ Background: N/A
2/ Lega risk: contempt charges 
3/ Legal issue: N/A
4/ Additional information: We are not sure whether the Hotmail accounts should be considered as targets of the order or not. In light of that, once they are Google accounts, we would recommend LIS to ask for clarification on that matter. 
Letter should be addressed to: Exma. Senhora Delegada de Polícia da Delegacia de Homicídios de Niteró, Itaboraí e São Gonçalo – Dra. Barbara Lomba Bueno
Silo: International Criminal
</t>
  </si>
  <si>
    <t>https://drive.google.com/a/carinaquito.com/file/d/1y-PR0m3NyAk4xMpoYD2hcxmE4rHJk5tb/view?usp=drive_fs</t>
  </si>
  <si>
    <t xml:space="preserve">[3-0174000026331] </t>
  </si>
  <si>
    <t>352xxx407</t>
  </si>
  <si>
    <t xml:space="preserve">Court Order 2019/04/30
Received: 2019/04/30
</t>
  </si>
  <si>
    <t xml:space="preserve">LEGAL OPINION:
1/ Background: n/a 
2/ Legal risks: n/a
3/ Legal issue: n/a
4/ Additional information: n/a
Letter should be addressed to: Ilmo. Senhores Agentes de Polícia Civil da Seção de Investigação de Crimes Violentos de Ceilândia/DF – Sr. André Batista de Oliveira Junior e Sr. Marcos Vinícius Leite Pereira da Costa
Silo: International Criminal
</t>
  </si>
  <si>
    <t>https://drive.google.com/file/d/10Vouneb4cpNGX8doKTSjlvScEl1eVdpV/view</t>
  </si>
  <si>
    <t>[5-8091000026135]</t>
  </si>
  <si>
    <t>13 Phone Numbers, 359xxx827, 353xxx439, 853xxx025, 357xxx387, 359xxx042, 355xxx653, 355xxx322, 860xxx943, 860xxx959, 351xxx937, 355xxx793</t>
  </si>
  <si>
    <t xml:space="preserve">Court Order 2019/04/29
Received: 2019/04/30
</t>
  </si>
  <si>
    <t>1ª Vara da Subseção Judiciária de Ji-Paraná - RO</t>
  </si>
  <si>
    <t xml:space="preserve">LEGAL OPINION:
1/ Background: n/a 
2/ Legal risks: n/a
3/ Legal issue: There are commands to provide passwords through the platform passwords.google.com, and also to provide future content of noncommunication data (location history and Drive). In case LIS agrees with this interpretation of the order, CQ will file a brief to challenge these requests. 
4/ Additional information: n/a
Letter should be addressed to: Exmo. Delegado de Polícia Federal da Coordenação Geral de Polícia de Repressão às Drogas de Vilhena/RO – Dr. Bruno Zane Santos 
Silo: International Criminal
</t>
  </si>
  <si>
    <t>https://drive.google.com/a/carinaquito.com/file/d/10uNoisWanO7A7O-a5lt3kFTUSxmQ-2AT/view?usp=drive_fs</t>
  </si>
  <si>
    <t>2019.05.30</t>
  </si>
  <si>
    <t xml:space="preserve">jccxxx -- Gmail </t>
  </si>
  <si>
    <t xml:space="preserve">Court Order 2019/04/24
Received: 2019/04/29
</t>
  </si>
  <si>
    <t>1ª Vara Federal de Cáceres - Mato Grosso</t>
  </si>
  <si>
    <t xml:space="preserve">LEGAL OPINION:
1/ Background: n/a 
2/ Legal risks: n/a
3/ Legal issue: n/a
4/ Additional information: The CO determined Google to create a mirror-account for gmail content and requested recovery of deleted data. 
Letter should be addressed to: Exmo. Senhor Delegado de Polícia Federal da Delegacia de Polícia Federal de Cáceres/MT – Dr. Adair Gregório
Silo: International Criminal
</t>
  </si>
  <si>
    <t>https://drive.google.com/open?id=11FdxLAOx4uXPRp9ZAbBl5ecPstq9qf5r&amp;authuser=petrya.alves@carinaquito.com&amp;usp=drive_fs</t>
  </si>
  <si>
    <t>[0-6998000026668]</t>
  </si>
  <si>
    <t>DIPO 3 - Seção 3.2.2 do Foro Central Criminal Barra Funda - SP</t>
  </si>
  <si>
    <t>0017251-17.2019.8.26.0050</t>
  </si>
  <si>
    <t>https://drive.google.com/open?id=1hxsYznp_1iLM71VafU0jVmyRDtWHaFcg</t>
  </si>
  <si>
    <t>2019.07.11</t>
  </si>
  <si>
    <t xml:space="preserve">Case 2131304 </t>
  </si>
  <si>
    <t>metal mercurio</t>
  </si>
  <si>
    <t>Date Received: 2019/04/22</t>
  </si>
  <si>
    <t>Delegacia de Polícia de Capivari - DEINTER 09 - Seccional de PIracicaba</t>
  </si>
  <si>
    <t>810/2019</t>
  </si>
  <si>
    <t xml:space="preserve">LEGAL OPINION: Please be informed that the chief of police requests Google to provide the IP of who search about the "metal mercurio" in this city regarding the last 30 days from the date of 2019/04/214. 
Considering the authority request is regarding reserve search. As we could only  find an very old case that considered it as content, we checked with LIS if it still  would be considered content and Schin confirmed that to us. @Taís Tesser, even though it's a authority request,  would you agree to send it to Carina Quito team to analyze the approach here, considering the request made here? Thanks! 
</t>
  </si>
  <si>
    <t xml:space="preserve">[6-6368000026139] </t>
  </si>
  <si>
    <t xml:space="preserve">2 Phone Numbers  </t>
  </si>
  <si>
    <t xml:space="preserve">Court Order 2019/04/26
Received: 2019/04/30
</t>
  </si>
  <si>
    <t>3ª Vara Criminal de Socorro - SE</t>
  </si>
  <si>
    <t>0003055-60.2019.8.25.0053</t>
  </si>
  <si>
    <t xml:space="preserve">LEGAL OPINION:
1/ Background: n/a 
2/ Legal risks: n/a
3/ Legal issue: n/a
4/ Additional information: n/a
Letter should be addressed to: Exma. Senhora Juíza de Direito da 3ª Vara Criminal de Socorro/SE – Senhora Jocelaine Costa Ramires de Oliveira. 
Silo: International Criminal
</t>
  </si>
  <si>
    <t>https://drive.google.com/file/d/11Qsybdq7-fqT-kP2t4Vq6DOETPolGSjg/view</t>
  </si>
  <si>
    <t xml:space="preserve">[4-3243000026455] </t>
  </si>
  <si>
    <t>alixxx -- Gmail,  erxxx -- Non-Google Product</t>
  </si>
  <si>
    <t xml:space="preserve">Court Order 2019/03/20
Received: 2019/04/30
</t>
  </si>
  <si>
    <t>0061040-14.2019.8.19.0001</t>
  </si>
  <si>
    <t xml:space="preserve">LEGAL OPINION:
1/ Background: n/a 
2/ Legal risks: n/a
3/ Legal issue: n/a
4/ Additional information: n/a
Letter should be addressed to: The CO did not inform the name of the agent authorized to receive the production. We will try to contact Court and update this thread accordinlgy. 
Silo: International Criminal
</t>
  </si>
  <si>
    <t>https://drive.google.com/a/carinaquito.com/file/d/11TV3sO3TBs2RK5seI-lcdM4CUvz36nEy/view?usp=drive_fs</t>
  </si>
  <si>
    <t>352xxx796, 358xxx158, 352xxx906, 358xxx744, 351xxx932, 351xxx987, 357xxx732, 356xxx452, 356xxx451, 352xxx038, 354xxx674, 359xxx495, 358xxx087, 355xxx614, 356xxx047, 358xxx200, 354xxx968, 356xxx996, 354xxx067, 867xxx65, 352xxx042, 355xxx424, 355xxx616, 317xxx375, 356xxx853, 356xxx734, 359xxx564, 359xxx784, 352xxx309, 358xxx803, 353xxx002, 356xxx553, 353xxx730, 359xxx303, 359xxx200, 354xxx899, 356xxx135, 357xxx504, 354xxx171, 356xxx361, 358xxx113, 357xxx349, 352xxx111, 357xxx061, 358xxx000, 357xxx834, 359xxx095, 359xxx860</t>
  </si>
  <si>
    <t xml:space="preserve">LEGAL OPINION:
1/ Background: n/a 
2/ Legal risks: Daily fines on the amount of R$ 100.000,00 in case of noncompliance or partial compliance and penalties of art. 12, II, III, IV and sole paragraph of Law 12.965/2014
3/ Legal issue: There is a request to provide future content of noncommunication data (all data points) every 12 hours, for 15 days. In case LIS agrees with this interpretation of the order, CQ will file a brief to challenge these requests.
4/ Additional information: n/a
Letter should be addressed to: Ilmo. Senhor Investigador Criminal do Setor de Inteligência da Secretaria de Inteligência do Estado do Rio de Janeiro – Senhor Felipe Floriano Dutra. 
Silo: International Criminal
</t>
  </si>
  <si>
    <t>https://drive.google.com/open?id=11epdb6Wz1JQG49Gn-CzN7OWPCTwVtwy2&amp;authuser=petrya.alves@carinaquito.com&amp;usp=drive_fs</t>
  </si>
  <si>
    <t>[7-7450000026297]</t>
  </si>
  <si>
    <t>355xxx10</t>
  </si>
  <si>
    <t xml:space="preserve">Court Order 2019/04/22
Received: 2019/04/30
</t>
  </si>
  <si>
    <t>Vara do Tribunal do Júri de Samambaia - DF</t>
  </si>
  <si>
    <t>2019.09.1.002644-6</t>
  </si>
  <si>
    <t xml:space="preserve">LEGAL OPINION:
1/ Background: n/a 
2/ Legal risks: contempt charges. 
3/ Legal issue: n/a
4/ Additional information: The investigated crime was confirmed by calling LE.
Letter should be addressed to: Exma. Senhora Juíza de Direito do Tribunal do Júri de Samambaia – DF – Senhora Viviane Kazmierczak 
Silo: International Criminal
</t>
  </si>
  <si>
    <t>https://drive.google.com/open?id=11pza8qxiyi-gw1z_ZGfYwG_c6L9x55O9&amp;authuser=petrya.alves@carinaquito.com&amp;usp=drive_fs</t>
  </si>
  <si>
    <t xml:space="preserve">[6-9005000026522] </t>
  </si>
  <si>
    <t xml:space="preserve">4 IMEIs </t>
  </si>
  <si>
    <t xml:space="preserve">Court Order 2019/04/25 
Received: 2019/04/30
</t>
  </si>
  <si>
    <t>4ª Vara Federal de Boa Vista - RR</t>
  </si>
  <si>
    <t>491-85.2019.4.01.4200</t>
  </si>
  <si>
    <t xml:space="preserve">LEGAL OPINION: 
1/ Background: N/A
2/ Legal risk: N/A
3/ Legal issue: Beyond the request for historical content, there is a command to provide future content of Google Drive, Google Photos, LH, Google Agenda, Google Calendar. 
4/ Additional information: The investigated crime was confirmed by calling LE.
Letter should be addressed to: Ilmo. Agente da Polícia Federal da Delegacia de Polícia Federal em Boa Vista/RR – Sr. Walacson Gomes.
Silo: International Criminal
</t>
  </si>
  <si>
    <t>https://drive.google.com/file/d/1xgbD_CH2F1292gbqfN6HyMLNVHNAjJuW/view</t>
  </si>
  <si>
    <t xml:space="preserve">[0-0642000025642] </t>
  </si>
  <si>
    <t xml:space="preserve">4 IMEIs   </t>
  </si>
  <si>
    <t xml:space="preserve">Court Order 2019/04/30 
Received: 2019/05/02
</t>
  </si>
  <si>
    <t xml:space="preserve">LEGAL OPINION: 
1/ Background: N/A
2/ Legal risk: N/A
3/ Legal issue: N/A
4/ Additional information: CQ is interpreting that the CO is requesting data of the past 120 days.
Letter should be addressed to: Exmo. Senhor Promotor de Justiça do Grupo de Atuação Especial de Combate ao Crime Organizado de Piracicaba/SP – Dr. André Camilo Castro Jardim
Silo: International Criminal
</t>
  </si>
  <si>
    <t>https://drive.google.com/file/d/1yhRf27iVG_r6r7Z5uXpWnxp2o1oAkYpl/view</t>
  </si>
  <si>
    <t xml:space="preserve">[5-4290000025904] </t>
  </si>
  <si>
    <t xml:space="preserve">texxx -- Gmail, magxxx -- Gmail, gvaxxx -- Gmail, pwxxx -- Gmail </t>
  </si>
  <si>
    <t xml:space="preserve">Court Order 2019/04/30 
Received: 2019/04/30
</t>
  </si>
  <si>
    <t xml:space="preserve">LEGAL OPINION:
1/ Background: n/a 
2/ Legal risks: n/a
3/ Legal issue: n/a
4/ Additional information: Please notice that the CO requests compliance within 12 hours and delivery of future content in 3-day intervals. 
Letter should be addressed to: Ilmo. Agente de Polícia Federal do Departamento de Polícia Federal em Curitiba/PR – Sr. Marcio Luis Rebello
Silo: International Criminal
</t>
  </si>
  <si>
    <t>https://drive.google.com/open?id=1xorwCzBhQ8-bPt0IWj-Y0jS6lwYYbUwS&amp;authuser=petrya.alves@carinaquito.com&amp;usp=drive_fs</t>
  </si>
  <si>
    <t xml:space="preserve">[0-0320000026220] </t>
  </si>
  <si>
    <t xml:space="preserve">353xxx329, 355xxx193, 356xxx573, 353xxx879, 352xxx216, 356xxx385, 353xxx953, 358xx290, 358xxx298, 353xxx303, 354xxx742 </t>
  </si>
  <si>
    <t xml:space="preserve">Court Order 2019/04/16
Received: 2019/05/02
</t>
  </si>
  <si>
    <t xml:space="preserve">
2ª Vara Criminal da Comarca de Itumbiara - GO</t>
  </si>
  <si>
    <t xml:space="preserve">LEGAL OPINION:
1/ Background: n/a 
2/ Legal risks: Daily fines on the amount of R$ 10.000,00 limited to the total amount of R$ 100.000,00.
3/ Legal issue: n/a
4/ Additional information: n/a
Letter should be addressed to: Exma. Senhora Delegada Corregedora Adjunta da gerência de Correições e Disciplina da Polícia Civil – Doutora Mila Villela Junqueira / Exmo. Senhor Delegado de Polícia e Gerente deCorreições e Disciplina da Polícia Civil – Doutor Breynner Vasconcelos Cursino / Ilmo. Agentes Policiais da Gerência de Operação da Inteligência da Polícia Civil – Senhores Vinícius Teles da Silva Costa e Thiago Torres / Ilma. Servidores do Poder Judiciário de Itumbiara?GO – Senhoras Maria José Rosa, Anfressa Sabina Carvalho Vieira e Aiume Lima Oliveira.  
Silo: International Criminal
</t>
  </si>
  <si>
    <t>https://drive.google.com/file/d/12hCuNCowrKKzSfrUxq5i2b0yzZ5kQJ6Z/view</t>
  </si>
  <si>
    <t xml:space="preserve">[7-4275000026160] </t>
  </si>
  <si>
    <t xml:space="preserve">gaexxx -- Gmail  </t>
  </si>
  <si>
    <t xml:space="preserve">Court Order 2019/04/30
Received: 2019/05/02
</t>
  </si>
  <si>
    <t xml:space="preserve">Vara Criminal de Inquéritos Policiais em Belo Horizonte - MG </t>
  </si>
  <si>
    <t xml:space="preserve">LEGAL OPINION: 
1/ Background: N/A
2/ Legal risk: N/A
3/ Legal issue: N/A
4/ Additional information: The CO has the same “oficio” number as for the CO #5196. It seems to be a typo since there is a new date range for the breach.
Letter should be addressed to: Exmo. Promotor de Justiça do Grupo de Atuação Especial de Combate ao Crime Organizado (GAECO) em Belo Horizonte – Dr. Daniel de Sá Rodrigues.
Silo: International Criminal
</t>
  </si>
  <si>
    <t>https://drive.google.com/open?id=1yhkzXBa8eLJtKDCwZjdn4vjOfgyRDxjR&amp;authuser=petrya.alves@carinaquito.com&amp;usp=drive_fs</t>
  </si>
  <si>
    <t xml:space="preserve">[9-6668000026282] </t>
  </si>
  <si>
    <t xml:space="preserve">Court Order 2019/05/02 
Received: 2019/05/02
</t>
  </si>
  <si>
    <t>Promotoria de Defesa do Patrimônio Público e da Probidade Administrativa e das Fundações em Macapá/AP</t>
  </si>
  <si>
    <t>0003106-34.2019.9.04.0001</t>
  </si>
  <si>
    <t xml:space="preserve">LEGAL OPINION: 
1/ Background: N/A
2/ Lega risk: contempt of charges
3/ Legal issue: Since the request is based on the criminal organization law, we recommend LIS to provide the registration data available and to push back the content request for a court order. Preservation of content is needed in this case.
4/ Additional information: N/A
Letter should be addressed to: Exmo. Senhor Promotor de Justiça da Promotoria de Defesa do Patrimônio Público e da Probidade Administrativa e das Fundações em Macapá/AP – Dr. Laercio Nunes Mendes
Silo: International Criminal
</t>
  </si>
  <si>
    <t>https://drive.google.com/a/carinaquito.com/file/d/1yx6lsGnP02iGz1VM8zQx9jB9qNQzkYik/view?usp=drive_fs</t>
  </si>
  <si>
    <t xml:space="preserve">[8-8857000026156] </t>
  </si>
  <si>
    <t xml:space="preserve">Youtube Channel  </t>
  </si>
  <si>
    <t xml:space="preserve">Court Order 2019/03/27
Received: 2019/05/02
</t>
  </si>
  <si>
    <t xml:space="preserve">2ª Vara de Sombrio - SC </t>
  </si>
  <si>
    <t>0000658-07.2019.8.24.0069</t>
  </si>
  <si>
    <t xml:space="preserve">LEGAL OPINION: 
1/ Background: N/A
2/ Lega risk: contempt of charges
3/ Legal issue: N/A
4/ Additional information: The case seems to be related to EDR request [8-2112000025701], in which Google provided data and pushed back on the content request. Google has also handled the NOI as “threat to life” and “terrorism”. We wonder if LE confirmed this info directly to LIS, in case he did not, we may call and try to confirm by the phone. Please, let us know if CQ may reach LE. 
Letter should be addressed to: Ilmo. Senhor Escrivão de Polícia da Delegacia de Polícia Civil de Sombio/SC – Sr. Glauter Silveira Bouchina Soares
Silo: International Criminal
</t>
  </si>
  <si>
    <t>https://drive.google.com/a/carinaquito.com/file/d/1zFt6SwM5_6dH7qo_E6iNrM6MX9Uf0IH7/view?usp=drive_fs</t>
  </si>
  <si>
    <t xml:space="preserve">[0-4993000025837] </t>
  </si>
  <si>
    <t>357xxx520</t>
  </si>
  <si>
    <t xml:space="preserve">Court Order 2019/04/08
Received: 2019/05/02
</t>
  </si>
  <si>
    <t>2019.01.1.00575-0</t>
  </si>
  <si>
    <t xml:space="preserve">LEGAL OPINION:
1/ Background: n/a 
2/ Legal risks: Contempt charges.
3/ Legal issue: n/a
4/ Additional information: The crime investigated was confirmed with Court by phone. The CO determined Google to: (i) create a mirror-account for the provision of Gmail content for 15 days; (ii) preserve Gmail future content; (iii) deliver data also via CD/DVD to the 8ª Delegacia de Polícia de Brasília. 
Letter should be addressed to: Exmo. Senhor Delegado de Polícia da 8ª Delegacia de Polícia de Brasília/DF – Dr. Jorge Antônio Cheim 
Silo: International Criminal
</t>
  </si>
  <si>
    <t>https://drive.google.com/a/carinaquito.com/file/d/12uaK0D7p8Y8HVOVbi5huAFfOW2dEzNRu/view?usp=drive_fs</t>
  </si>
  <si>
    <t xml:space="preserve">[3-7171000026655] </t>
  </si>
  <si>
    <t xml:space="preserve">ronxxx -- Gmail,  357xxx540, 357xxx546, 352xxx305 </t>
  </si>
  <si>
    <t>3ª Vara Criminal de Cáceres - MT</t>
  </si>
  <si>
    <t>863-91.2019.811.0006</t>
  </si>
  <si>
    <t xml:space="preserve">LEGAL OPINION:
1/ Background: n/a 
2/ Legal risks: Contempt charges. 
3/ Legal issue: n/a
4/ Additional information: The CO determined Google to create a mirror-account. Please notice that LE is requesting Google to activate LH of the user.
Letter should be addressed to: Ilmo. Senhor Agente de Polícia Federal do Departamento de Polícia Federal em Cáceres/MT – Sr. Samuel Carvalho Oliveira
Silo: International Criminal
</t>
  </si>
  <si>
    <t>https://drive.google.com/a/carinaquito.com/file/d/13EiA7nYOd2AZ59gdTaiB0e4l5fsX9cp9/view?usp=drive_fs</t>
  </si>
  <si>
    <t>2019.05.28</t>
  </si>
  <si>
    <t xml:space="preserve">[5-1240000026225] </t>
  </si>
  <si>
    <t>vilxxx -- Gmail,  javxxx -- Gmail,  stuxxx -- Gmail</t>
  </si>
  <si>
    <t xml:space="preserve">Court Order 2019/04/29
Received: 2019/05/02
</t>
  </si>
  <si>
    <t>5006423-24.2019.4.04.7000</t>
  </si>
  <si>
    <t xml:space="preserve">LEGAL OPINION:
1/ Background: n/a 
2/ Legal risks: n/a
3/ Legal issue: n/a
4/ Additional information: n/a
Letter should be addressed to: Exmo. Senhor Delegado de Polícia Federal do Departamento de Polícia Federal em Curitiba/PR – Dr. Luciano Soares Torres 
Silo: International Criminal
</t>
  </si>
  <si>
    <t>https://drive.google.com/open?id=13Myedv8DJUwi1v8ZLafJTmYsEVQeDLzF&amp;authuser=petrya.alves@carinaquito.com&amp;usp=drive_fs</t>
  </si>
  <si>
    <t xml:space="preserve">[8-8239000026362] </t>
  </si>
  <si>
    <t xml:space="preserve">2ª Vara Criminal da Comarca de São Gonçalo - RJ </t>
  </si>
  <si>
    <t xml:space="preserve">Court Order 2019/04/25
Received: 2019/05/02
</t>
  </si>
  <si>
    <t>0003955-61.2019.8.19.0004</t>
  </si>
  <si>
    <t xml:space="preserve">LEGAL OPINION:
1/ Background: n/a 
2/ Legal risks: n/a
3/ Legal issue: There is a request for Google Chrome Sync. In case LIS agrees, CQ will file a petition to challenge the CO. Please notice that LE requests content and data responsive to the account geixxx@gmail.com. Considering that this account was not mentioned by the CO, unless it is one of the accounts associated with the targeted IMEI, we advise LIS to inform the need of a CO. Also, we were not able to confirm NOI yet. For this reason, the legal analysis is pending.
4/ Additional information: We contacted the Court to inquire the nature of the investigated crime but the Court does not provide information by phone. We will try to contact LE and update this thread accordingly.
Letter should be addressed to: Exmo. Senhor Delegado de Polícia da 74a Delegacia Policial do Estado do Rio de Janeiro – Dr. Lauro César Lethier Rangel / Ilmo. Senhor Agente de Polícia da 74a Delegacia Policial do Estado do Rio de Janeiro – Sr. Rafael da Cunha Modenesi 
Silo: International Criminal
</t>
  </si>
  <si>
    <t>https://drive.google.com/file/d/13f4ZOpUgsBjp6fEe7TvQkosp7tCwgWKx/view</t>
  </si>
  <si>
    <t xml:space="preserve">[8-4958000025829] </t>
  </si>
  <si>
    <t>comxxx -- Gmail, sauxxx -- Gmail, ninxxx – Gmail</t>
  </si>
  <si>
    <t xml:space="preserve">Court Order 2019/04/05
Received: 2019/05/02
</t>
  </si>
  <si>
    <t>Vara Única de Presidente Kennedy - ES</t>
  </si>
  <si>
    <t>0000458-31.2019.8.08.0041</t>
  </si>
  <si>
    <t xml:space="preserve">LEGAL OPINION:
1/ Background: n/a 
2/ Legal risks: n/a
3/ Legal issue: n/a
4/ Additional information: n/a
Letter should be addressed to: We will confirm the addressing of the letter and update this thread.
Silo: International Criminal
</t>
  </si>
  <si>
    <t>https://drive.google.com/open?id=13pCm5SjyeNV0gPw2awrkMnsk71Gk_jtZ&amp;authuser=petrya.alves@carinaquito.com&amp;usp=drive_fs</t>
  </si>
  <si>
    <t xml:space="preserve">[9-8599000026176] </t>
  </si>
  <si>
    <t xml:space="preserve">lucxxx -- Gmail </t>
  </si>
  <si>
    <t xml:space="preserve">Court Order 2019/04/29
Received: 2019/05/02
</t>
  </si>
  <si>
    <t xml:space="preserve">Vara Criminal de Caçador - SC </t>
  </si>
  <si>
    <t>0001170-64.2019.8.24.0012</t>
  </si>
  <si>
    <t xml:space="preserve">LEGAL OPINION: 
1/ Background: N/A
2/ Legal risk: N/A
3/ Legal issue: Since LIS confirmed they interpreted the “geolozalização” request as location history and the investigated crime is not punished with “reclusão”, CQ will file a brief to challenge this request. We will wait for LIS to provide reg data and logs to file the brief.
4/ Additional information: N/A
Letter should be addressed to: Exmo. Senhor Juiz de Direito da Vara Criminal de Caçador/SC – Dr. Gilberto Kilian dos Anjos.
Silo: International Criminal
</t>
  </si>
  <si>
    <t>https://drive.google.com/open?id=1zg0fFZo4YjnRkWtoFXn_cdsHOU-ghAo2&amp;authuser=petrya.alves@carinaquito.com&amp;usp=drive_fs</t>
  </si>
  <si>
    <t>2019.07.29</t>
  </si>
  <si>
    <t xml:space="preserve">[2-3973000026203] </t>
  </si>
  <si>
    <t xml:space="preserve">352xxx253, 354xxx409, 355xxx242  </t>
  </si>
  <si>
    <t xml:space="preserve">Court Order 2019/05/02 
Received: 2019/05/03
</t>
  </si>
  <si>
    <t xml:space="preserve">LEGAL OPINION: 
1/ Background: N/A
2/ Legal risk: N/A
3/ Legal issue: N/A
4/ Additional information: LE informed in the email that forwarded the legal process that this investigation is related to kidnapping. For this reason, we have agreed with LIS to prioritize this production.   
Letter should be addressed to: Exmo. Delegado de Polícia da Delegacia de Polícia Civil de São Bernardo do Campo/SP – Dr. Ronald Quene Justiniano Marques
Silo: International Criminal
</t>
  </si>
  <si>
    <t>https://drive.google.com/file/d/1--4Qisy79TovrB_1tNbxR56R0NBA2BQ4/view</t>
  </si>
  <si>
    <t xml:space="preserve">[9-8174000026037] </t>
  </si>
  <si>
    <t xml:space="preserve">phone numbers, 355xx260, 354xxx500, 359xxx290, 354xxx120 </t>
  </si>
  <si>
    <t xml:space="preserve">LEGAL OPINION: 
1/ Background: N/A
2/ Legal risk: N/A
3/ Legal issue: N/A
4/ Additional information: it was determined the creation of a mirror account. We advise LIS to contact LE to agree on the deadline for the production. Considering that this order is urgent, we redacted the file.
Letter should be addressed to: Exmo. Delegado de Polícia da Unidade de Inteligência 15ª Delegacia Regional de Polícia - Gerência Operações de Inteligência de Goiás – Dr. Marco Antônio Zenaide Maia
Silo: International Criminal
</t>
  </si>
  <si>
    <t>https://drive.google.com/open?id=1oiHpT-fkqVMS_q0nntZlajoGoYKiXuuW&amp;authuser=petrya.alves@carinaquito.com&amp;usp=drive_fs</t>
  </si>
  <si>
    <t xml:space="preserve">[9-7699000026200] </t>
  </si>
  <si>
    <t>1 Phone Number</t>
  </si>
  <si>
    <t xml:space="preserve">Court Order 2019/05/02
Received: 2019/05/03
</t>
  </si>
  <si>
    <t>1ª Vara Criminal da Comarca de São Manuel - SP</t>
  </si>
  <si>
    <t>0000740-97.2019.8.26.0581</t>
  </si>
  <si>
    <t xml:space="preserve">
LEGAL OPINION:
1/ Background: n/a 
2/ Legal risks: n/a
3/ Legal issue: n/a
4/ Additional information: This Court Order is addressed to Facebook. 
Letter should be addressed to: Ilmo. Senhor Papiloscopista Policial da Polícia Civil do Estado de São Paulo – Sr. Marcos Eduardo Ribeiro Ferreira
Silo: International Criminal
</t>
  </si>
  <si>
    <t>https://drive.google.com/a/carinaquito.com/file/d/15CMbfX-pn-Euk01lDJYSuftixndA2mpw/view?usp=drive_fs</t>
  </si>
  <si>
    <t xml:space="preserve">[4-1501000025965] </t>
  </si>
  <si>
    <t>mcexxx -- Hotmail, cxxx -- Hotmail, ivixxx -- Hotmail, alxxx -- Non Google Product, ferxxx -- Gmail</t>
  </si>
  <si>
    <t xml:space="preserve">Court Order  2018/11/12
Received: 2019/05/02
</t>
  </si>
  <si>
    <t>Vara Criminal e da Infância e Juventude da Comarca de Unaí - MG</t>
  </si>
  <si>
    <t>0704.18.006658-8</t>
  </si>
  <si>
    <t xml:space="preserve">LEGAL OPINION:
1/ Background: n/a 
2/ Legal risks: n/a
3/ Legal issue: n/a
4/ Additional information: n/a
Letter should be addressed to: Exmo. Senhor Promotor de Justiça da 1ª Protomoria de Justiça de Unaí/MG – Dr. Genney Randro Barras de Moura
Silo: International Criminal
</t>
  </si>
  <si>
    <t>https://drive.google.com/file/d/15aL9miInVcp9tpfajQz7Fn5tZe2L0tBb/view</t>
  </si>
  <si>
    <t>[6-7839000025998]</t>
  </si>
  <si>
    <t>diaxxx -- Gmail, arcxxx -- Gmail, braxxx -- Gmail, conxxx -- Gmail, 18 Non-Google Products</t>
  </si>
  <si>
    <t xml:space="preserve">Court Order 2019/04/22
Received: 2019/05/02
</t>
  </si>
  <si>
    <t xml:space="preserve">LEGAL OPINION:
1/ Background: n/a
2/ Legal risks: n/a
3/ Legal issue: n/a
4/ Additional information: This CO requests stored content from the targeted accounts and resends CO #5354.
Letter should be addressed to: Exmo. Senhor Procurador da República da Procuradoria da República em Patos/PB – Dr. Tiago Martins
Silo: International Criminal
</t>
  </si>
  <si>
    <t>https://drive.google.com/a/carinaquito.com/file/d/15eq8cxww8FokqTLJ1KfASHdxFG1G10sP/view?usp=drive_fs</t>
  </si>
  <si>
    <t xml:space="preserve">[7-9876000026080] </t>
  </si>
  <si>
    <t xml:space="preserve">welxxx -- Gmail </t>
  </si>
  <si>
    <t xml:space="preserve">Court Order 2019/05/03
Received: 2019/05/05
</t>
  </si>
  <si>
    <t>Grupo de Atuação Especial de Combate ao Crime Organizado – Núcleo São Paulo – São Paulo</t>
  </si>
  <si>
    <t>1000425-93.2019.8.26.0050</t>
  </si>
  <si>
    <t xml:space="preserve">LEGAL OPINION:
1/ Background: n/a
2/ Legal risks: n/a
3/ Legal issue: n/a
4/ Additional information: This is a data preservation request.
Letter should be addressed to: Exmo. Senhor Promotor de Justiça do GAECO – Núcleo São Paulo/Capital – Dr. Pedro André Picado Alonso 
Silo: International Criminal
</t>
  </si>
  <si>
    <t>https://drive.google.com/file/d/15jOLrT4PSWqmiXrQwZMsIzfbAoRPsNvO/view</t>
  </si>
  <si>
    <t xml:space="preserve">[2-1277000026577] </t>
  </si>
  <si>
    <t>inoxxx -- Gmail, nagxxx -- Gmail, andxxx -- Gmail</t>
  </si>
  <si>
    <t>Vara Única da Comarca de Macatuba - SP</t>
  </si>
  <si>
    <t>000236-59.2019.8.26.0333</t>
  </si>
  <si>
    <t xml:space="preserve">LEGAL OPINION:
1/ Background: n/a
2/ Legal risks: n/a
3/ Legal issue: We contacted the Court to ask the nature of the investigation but they refused to provide information by phone. We will try to contact LE and update this thread accordingly. For this reason, legal analysis is pending.
4/ Additional information: There is a request to provide the password of the accounts.
Letter should be addressed to: Exma. Senhora Promotora de Justiça da Promotoria de Justiça de Macatuba/SP – Dra. Mary Ann Gomes Nardo e Ilmo. Oficial de Promotoria da Promotoria de Justiça de Macatuba/SP – Sr. Fabio Ricardo Pereira
Silo: International Criminal
</t>
  </si>
  <si>
    <t>https://drive.google.com/file/d/15xxNSFQMTvArNhm1W9jLUfv6H8EZtE18/view</t>
  </si>
  <si>
    <t xml:space="preserve">[1-3781000026395] </t>
  </si>
  <si>
    <t>355xxx995</t>
  </si>
  <si>
    <t xml:space="preserve">Court Order 2019/04/23 
Received: 2019/05/03
</t>
  </si>
  <si>
    <t xml:space="preserve">3ª Vara Criminal de Londrina - PR </t>
  </si>
  <si>
    <t>0022493-44.2019.8.16.0014</t>
  </si>
  <si>
    <t xml:space="preserve">LEGAL OPINION: 
1/ Background: N/A
2/ Legal risk: N/A
3/ Legal issue: There is a command to provide future Google Drive contente, notes, contacts and Location History data. CQ will file a petition to challenge this request.
4/ Additional information: 
•	We were able to confirm the crime by calling the court. They also confirmed the name of the authority and they will send an email confirming this information.
•	The CO determined Google to create a mirror-account and to provide content every 24 hours. In light of that, we recommend LIS to call LE to agree upon the deadline of production.
Letter should be addressed to: Ilmo. Senhor 1º Tenente do Quadro de Oficiais da Polícia Militar do Grupo de Atuação Especial de Combate ao Crime Organizado da Polícia Militar em Londrina/PR – Sr. Rubens do Vale de Oliveira.
Silo: International Criminal
</t>
  </si>
  <si>
    <t>https://drive.google.com/file/d/1-XmfzU_dGxddVWf2mUi3ll3ACWGnsLNE/view</t>
  </si>
  <si>
    <t xml:space="preserve">[5-8685000026457] </t>
  </si>
  <si>
    <t>1 Phone Number, 013xxx966</t>
  </si>
  <si>
    <t xml:space="preserve">Court Order 2019/04/25
Received: 2019/05/03
</t>
  </si>
  <si>
    <t xml:space="preserve">Vara do Júri da Comarca de Sorocaba – SP </t>
  </si>
  <si>
    <t>0000838-13.2016.8.26.0444</t>
  </si>
  <si>
    <t xml:space="preserve">LEGAL OPINION:
1/ Background: n/a 
2/ Legal risks: n/a
3/ Legal issue: n/a
4/ Additional information: n/a
Letter should be addressed to: Exmo. Senhor Delegado de Polícia da Delegacia de Investigações Gerais de Sorocaba/SP – Dr. Felipe Marino Orosco
Silo: International Criminal
</t>
  </si>
  <si>
    <t>https://drive.google.com/a/carinaquito.com/file/d/1680vCM7qrRgzmbfZ_97XPhHfPfxdl49r/view?usp=drive_fs</t>
  </si>
  <si>
    <t xml:space="preserve">[9-9908000026030] </t>
  </si>
  <si>
    <t>359xxx520</t>
  </si>
  <si>
    <t xml:space="preserve">Court Order 2019/05/03
Received: 2019/05/03
</t>
  </si>
  <si>
    <t>Juízo 1ª Secretaria Criminal da Comarca de Paranavaí – PR</t>
  </si>
  <si>
    <t xml:space="preserve">LEGAL OPINION:
1/ Background: n/a
2/ Legal risks: n/a
3/ Legal issue: There is a command to provide future non-communication content of Google Drive and Docs for 15 days. In case LIS agrees, CQ will file a petition to challenge the CO.
4/ Additional information: The crime investigated was confirmed with LE by phone and will be reiterated by an email to be sent to LIS. 
Letter should be addressed to: Exmo. Promotor de Justiça da 1ª Promotoria de Paranavaí/PR – Dr. Francisco Ilidio Hernandes Lopes e Ilmo. Servidor Público Estadual – Maicon Danilo Rodrigues
Silo: International Criminal
</t>
  </si>
  <si>
    <t>https://drive.google.com/a/carinaquito.com/file/d/16XL79Rh_Og6pvzp86kg7XYX_8vI4b0X6/view?usp=drive_fs</t>
  </si>
  <si>
    <t xml:space="preserve">[9-2861000026174] </t>
  </si>
  <si>
    <t>biaxxx -- Hotmail, https://plus.google.com/xxx -- Google Plus</t>
  </si>
  <si>
    <t xml:space="preserve">Court Order 2019/04/22
Received: 2019/05/03
</t>
  </si>
  <si>
    <t>0001544-60.2015.4.03.6181</t>
  </si>
  <si>
    <t xml:space="preserve">LEGAL OPINION:
1/ Background: n/a 
2/ Legal risks: n/a
3/ Legal issue: n/a
4/ Additional information: Although the crime investigated could not be determined, the CO confirms that it is punished with “reclusão”. 
Letter should be addressed to: Exmo. Senhor Delegado de Polícia Federal responsável pelo Inquérito Policial 0200/2013-3 da Delegacia de Defesa Institucional – DELINST.  
Silo: International Criminal
</t>
  </si>
  <si>
    <t>https://drive.google.com/a/carinaquito.com/file/d/16hr2jMsRwK3I6bPcJ_WxsMi3-RMYsU9j/view?usp=drive_fs</t>
  </si>
  <si>
    <t>209.05.23</t>
  </si>
  <si>
    <t xml:space="preserve">[3-0894000026098] </t>
  </si>
  <si>
    <t xml:space="preserve">358xxx785, 358xxx152, 357xxx286, 356xxx682 </t>
  </si>
  <si>
    <t xml:space="preserve">Court Order 2019/04/30 
Received: 2019/05/03
</t>
  </si>
  <si>
    <t xml:space="preserve">2ª Vara Criminal de Santa Maria / DF </t>
  </si>
  <si>
    <t>2019.10.1.001479-4</t>
  </si>
  <si>
    <t xml:space="preserve">LEGAL OPINION: 
1/ Background: N/A
2/ Legal risk: contempt charges and daily fines.
3/ Legal issue: N/A
4/ Additional information: Investigated crime was confirmed by calling LE.
Letter should be addressed to: Exmo. Senhor Delegado de Polícia da Divisão de Repressão a Latrocínio e a Roubos e Furtos de Cargas da Delegacia de Polícia Civil do Distrito Federal – Dr. Luiz Neto.
Silo: International Criminal
</t>
  </si>
  <si>
    <t>https://drive.google.com/open?id=1-nNBsuvXL2hJ1BZSCW4-AXxf-a93MaaK&amp;authuser=petrya.alves@carinaquito.com&amp;usp=drive_fs</t>
  </si>
  <si>
    <t xml:space="preserve">[3-6602000026581] </t>
  </si>
  <si>
    <t>035xxx294</t>
  </si>
  <si>
    <t xml:space="preserve">Court Order 2019/02/14 
Received: 2019/05/03
</t>
  </si>
  <si>
    <t>2019.01.1.002712-9</t>
  </si>
  <si>
    <t xml:space="preserve">LEGAL OPINION: 
1/ Background: N/A
2/ Legal risk: contempt charges.
3/ Legal issue: N/A
4/ Additional information: N/A 
Letter should be addressed to: Exmo. Delegado de Polícia da Delegacia da 8ª Delegacia de Polícia do Distrito Federal – Dr. Jorge Cheim
Silo: International Criminal
</t>
  </si>
  <si>
    <t>https://drive.google.com/a/carinaquito.com/file/d/1-yVutVNsuKrVtOogS48RWHBP1rXJIp19/view?usp=drive_fs</t>
  </si>
  <si>
    <t xml:space="preserve">[4-0430000026242] </t>
  </si>
  <si>
    <t xml:space="preserve">arqxxx -- Gmail, erdxxx -- Gmail, 11 Non-Google Product </t>
  </si>
  <si>
    <t xml:space="preserve">Court Order 2019/04/26
Received: 2019/05/02
</t>
  </si>
  <si>
    <t>0002003-27.2019.8.22.0501</t>
  </si>
  <si>
    <t xml:space="preserve">LEGAL OPINION:
1/ Background: n/a
2/ Legal risks: n/a
3/ Legal issue: n/a
4/ Additional information: Though two Gmail accounts are mentioned in the CO, the targets of the secrecy breach to be performed by Google are not entirely clear. Also, LE’s email indicates Hotmail accounts. Ideally, Google would ask Court to confirm the targets of the secrecy breach. We will try to obtain the name of the agent authorized to receive the production and update this thread acordinlgy.
Letter should be addressed to: Exmo. Senhor Promotor de Justiça do Grupo Especial de Combate ao Crime Organizado (GAECO) do Ministério Público em Porto Velho - RO
Silo: International Criminal
</t>
  </si>
  <si>
    <t>https://drive.google.com/file/d/16uUyqrjtWUtwsy2_C-RwlzFeu28e-KXJ/view</t>
  </si>
  <si>
    <t>2019.06.26</t>
  </si>
  <si>
    <t>[3-3087000026166]</t>
  </si>
  <si>
    <t xml:space="preserve">9drxxx -- Gmail, 16 Phone Numbers </t>
  </si>
  <si>
    <t xml:space="preserve">Court Order 2019/04/12
Received: 2019/05/03
</t>
  </si>
  <si>
    <t>2ª Vara Criminal da Comarca de Luziânia - GO</t>
  </si>
  <si>
    <t xml:space="preserve">LEGAL OPINION:
1/ Background: n/a
2/ Legal risks: n/a
3/ Legal issue: n/a
4/ Additional information: n/a
Letter should be addressed to: Exmo. Senhor Delegado de Polícia Adjunto da Delegacia Estadual de Repressão a Furtos e Roubos de Veículos Automotores – Dr. Paulo Ludovico Evangelista da Rocha
Silo: International Criminal
</t>
  </si>
  <si>
    <t>https://drive.google.com/a/carinaquito.com/file/d/17-pNvM-WCPSIr9ppoxw-YB69_Nj_MTL7/view?usp=drive_fs</t>
  </si>
  <si>
    <t>2019.06.03</t>
  </si>
  <si>
    <t>[5-1551000026229]</t>
  </si>
  <si>
    <t xml:space="preserve">351xxx730 </t>
  </si>
  <si>
    <t xml:space="preserve">Court Order 2019/05/02
Received: 2019/05/02
</t>
  </si>
  <si>
    <t xml:space="preserve">3ª Vara de Santa Fé do Sul/SP </t>
  </si>
  <si>
    <t xml:space="preserve">LEGAL OPINION: 
1/ Background: N/A
2/ Lega risk: contempt of charges
3/ Legal issue: N/A
4/ Additional information: The order calls for the creation of a mirror account within 24 hour of receipt of the court order for future content delivery.
Letter should be addressed to: Exmo. Senhor Delegado de Polícia do Município de Santa Fé do Sul/SP – Dr. Higor Vinicius Nogueira Jorge
Silo: International Criminal
</t>
  </si>
  <si>
    <t>https://drive.google.com/a/carinaquito.com/file/d/107jEJeeUe_6wgCtWe9TelAUYCXP7EPRM/view?usp=drive_fs</t>
  </si>
  <si>
    <t xml:space="preserve">[3-7106000026385] </t>
  </si>
  <si>
    <t>5001033-40.2019.4.04.7011</t>
  </si>
  <si>
    <t xml:space="preserve">LEGAL OPINION:
1/ Background: n/a
2/ Legal risks: n/a
3/ Legal issue: We were not able to confirm the nature of the crime investigated. We will try to contact the Court and update this thread accordingly. For this reason, legal analysis is pending.
4/ Additional information: n/a
Letter should be addressed to: Exmo. Senhor Procurador da República da Procuradoria da República em Paranavaí/PR– Dr. Henrique Gentil Oliveira 
Silo: International Criminal
</t>
  </si>
  <si>
    <t>https://drive.google.com/a/carinaquito.com/file/d/17KzL7INzSnP62L4rIUlMstNa4sErXldK/view?usp=drive_fs</t>
  </si>
  <si>
    <t xml:space="preserve">[9-3134000026380] </t>
  </si>
  <si>
    <t xml:space="preserve">36 IMEIs </t>
  </si>
  <si>
    <t xml:space="preserve">Court Order  2019/05/02
Received: 2019/05/04
</t>
  </si>
  <si>
    <t xml:space="preserve">LEGAL OPINION:
1/ Background: n/a
2/ Legal risks: n/a
3/ Legal issue: n/a
4/ Additional information: n/a
Letter should be addressed to: Exmo. Senhor Delegado de Coordenação de Repressão a Homicídios e de Proteção à Pessoa – Doutor Thiago Boieng Schemes da Silva.
Silo: International Criminal
</t>
  </si>
  <si>
    <t>https://drive.google.com/file/d/17j3Gcr572OEekcKURK5IWryZYJ11uV0R/view</t>
  </si>
  <si>
    <t xml:space="preserve">[6-6265000025904] </t>
  </si>
  <si>
    <t xml:space="preserve">Court Order 2019/03/22
Received: 2019/05/06
</t>
  </si>
  <si>
    <t>1º Juizado Especial Criminal de Brasília -DF</t>
  </si>
  <si>
    <t>2019.01.1.003553-4</t>
  </si>
  <si>
    <t xml:space="preserve">LEGAL OPINION:
1/ Background: n/a 
2/ Legal risks: n/a
3/ Legal issue: The CO mentioned that the crime investigated is “invasion of computing device” (art. 154-A, CP), punished with “detenção”. The court order is not clear as to the scope of the secrecy breach, reason why it is not possible to tell whether only registration data and logs must be produced or all content listed to the police request shall be also produced. As such, in case LIS agrees, CQ would file a petition right away asking for clarification about the scope of production, pointing out the legal issue that the company sees with respect to the provision of content when the investigated crimes are punished with “detenção”.
4/ Additional information: n/a
Letter should be addressed to: Ilmo. Senhor Escrivão da Polícia Civil do Distrito Federal – Senhor Ronaldo Barros 
Silo: International Criminal
</t>
  </si>
  <si>
    <t>https://drive.google.com/file/d/18MXzGrO8ma55afBAvHhZUn8iM81u0R4A/view</t>
  </si>
  <si>
    <t xml:space="preserve">[6-8322000025800] </t>
  </si>
  <si>
    <t>jerxxx -- Gmail, w86xxx -- Gmail, orxxx -- Gmail, w8xxx -- Gmail, vexxx -- Gmail, 86exxx -- Gmail, w86xxx -- Gmail</t>
  </si>
  <si>
    <t xml:space="preserve">Court Order 2019/04/29
Received: 2019/05/06
</t>
  </si>
  <si>
    <t xml:space="preserve">LEGAL OPINION:
1/ Background: n/a 
2/ Legal risks: n/a 
3/ Legal issue: as defined by LIS for the prior request (#5087), there is no request for future content, reason why we are taking the same approach for this thread.
4/ Additional information: n/a
Letter should be addressed to: Exmos. Senhores Delegados de Polícia Federal do Departamento de Polícia Federal em Belém/PA – Drs. Bruno Banassuly Maues Pereira e Alexandre Ferreira Brabo e Ilmo. Senhor Agente de Polícia Federal do Departamento de Polícia Federal em Belém/PA – Sr. Nelson de Mello Alves Filho
Silo: International Criminal
</t>
  </si>
  <si>
    <t>https://drive.google.com/open?id=18SnDYfhwB-PJHrzKEeRChK9kmJ1XSWP9&amp;authuser=petrya.alves@carinaquito.com&amp;usp=drive_fs</t>
  </si>
  <si>
    <t>[1-5362000026016]</t>
  </si>
  <si>
    <t xml:space="preserve">limxxx -- Gmail, poxxx -- Gmail, gibxxx -- Gmail, conxxx -- Gmail, wooxxx -- Gmail, poxxx -- Gmail </t>
  </si>
  <si>
    <t xml:space="preserve">Court Order 2019/05/01
Received: 2019/05/06
</t>
  </si>
  <si>
    <t xml:space="preserve">LEGAL OPINION:
1/ Background: n/a 
2/ Legal risks: daily fines.
3/ Legal issue: n/a
4/ Additional information: CO determined Google to create a mirror-account and provide future content in real time.
Letter should be addressed to: Ilma. Senhora Agente de Polícia Federal da Delegacia de Repressão a Entorpecentes (DRE) do Departamento de Polícia Federal em Florianópolis/SC – Sra. Tânia de Faria Miralles
Silo: International Criminal
</t>
  </si>
  <si>
    <t>https://drive.google.com/file/d/197s6y5X6MBx0aVsbPKPuNZXum5USNZEr/view</t>
  </si>
  <si>
    <t>[9-6096000025408]</t>
  </si>
  <si>
    <t>IMEIs 352xxx726, 356xxx087, phone numbers</t>
  </si>
  <si>
    <t>Court Order
2019/04/29 received 2019/05/06</t>
  </si>
  <si>
    <t>LEGAL OPINION:
1/ Background: N/A
2/ Legal risk: contempt charges
3/ Legal issue: The order requests future content of location history and Drive, as well as Google Passwords.CQ will file a petition in case LIS agrees with our interpretation.
4/ Additional information: the crimes investigated were confirmed by phone with Mr. Leonardo Silva Araújo (one of the authorized federal police agents). He will also provide LIS with this information via e-mail.
In addition, notice that the order determines the creation of a mirror account.
Letter should be addressed to: Ilmo. Senhor Escrivão de Polícia do Departamento de Polícia Federal em Vilhena/RO – Sr. Rodrigo Felício dos Santos
Silo: International Criminal</t>
  </si>
  <si>
    <t>https://drive.google.com/open?id=1EB3mik1zzbPAJcm5sV0K0zytwjMpGxwC</t>
  </si>
  <si>
    <t>[7-8806000026377]</t>
  </si>
  <si>
    <t xml:space="preserve">Court Order 2019/04/26 
Received: 2019/05/05
</t>
  </si>
  <si>
    <t>Vara Única de Nova Olinda - CE</t>
  </si>
  <si>
    <t>0000057-42.2019.8.06.0185</t>
  </si>
  <si>
    <t xml:space="preserve">LEGAL OPINION: 
1/ Background: N/A
2/ Legal risk: N/A
3/ Legal issue: The CO requests non communication future content, however, no valid identifiers were provided. For this reason, CQ will not challenge the order at this moment.
4/ Additional information: N/A
Letter should be addressed to: Exmo. Delegado de Polícia da Delegacia de Polícia Civil de Nova Olinda/CE – Dr. Luiz Eduardo da Costa Santos.
Silo: International Criminal
</t>
  </si>
  <si>
    <t>https://drive.google.com/a/carinaquito.com/file/d/10pQF04rI-z9qh4Smt1cUnAowwqo_8CC1/view?usp=drive_fs</t>
  </si>
  <si>
    <t>[2-5573000026554]</t>
  </si>
  <si>
    <t>357xxx891, 358xxx745, 359xxx397, 359xxx899, 351xxx306, 354xxx727, 356xxx177, 353xxx678</t>
  </si>
  <si>
    <t xml:space="preserve">Court Order 2019/04/30
Received: 2019/05/06
</t>
  </si>
  <si>
    <t>0047170-20.2018.8.16.0000</t>
  </si>
  <si>
    <t xml:space="preserve">LEGAL OPINION:
1/ Background: n/a 
2/ Legal risks: n/a 
3/ Legal issue: We were not able to confirm the NOI yet. For this reason, the legal analysis is pending.
4/ Additional information: n/a
Letter should be addressed to: Ilmo. Senhor 3º Sargento da Polícia Militar do Paraná – Sr. Antonio Carlos de Oliveira
Silo: International Criminal
</t>
  </si>
  <si>
    <t>https://drive.google.com/a/carinaquito.com/file/d/1pjaN3DDN2vxexKxVd-sDSJe0CXziJQU0/view?usp=drive_fs</t>
  </si>
  <si>
    <t>[4-9691000025964]</t>
  </si>
  <si>
    <t xml:space="preserve">Court Order 2019/05/03
Received: 2019/05/06
</t>
  </si>
  <si>
    <t>2019.01.1.005730-8</t>
  </si>
  <si>
    <t xml:space="preserve">LEGAL OPINION:
1/ Background: n/a 
2/ Legal risks: n/a 
3/ Legal issue: There is a request for real time location data. In case LIS agrees, CQ will file a petition to challenge this request.
4/ Additional information: n/a
Letter should be addressed to: Exmo. Senhor Delegado de Polícia da Coordenação de Repressão aos Crimes Patrimoniais do Distrito Federal – Dr. Diego Luis Silva Castro
Silo: International Criminal
</t>
  </si>
  <si>
    <t>https://drive.google.com/a/carinaquito.com/file/d/1pr8yHbncat3QyLKXyj0nzL4d592CHGbf/view?usp=drive_fs</t>
  </si>
  <si>
    <t xml:space="preserve">[5-3508000026219] </t>
  </si>
  <si>
    <t>: serxxx -- Gmail, ngmxxx -- Gmail, thixxx -- Ig, serxxx -- Ig</t>
  </si>
  <si>
    <t xml:space="preserve">Court Order 2019/04/11
Received: 2019/05/06
</t>
  </si>
  <si>
    <t>2019/0098016-5</t>
  </si>
  <si>
    <t xml:space="preserve">LEGAL OPINION:
1/ Background: n/a
2/ Legal risks: n/a
3/ Legal issue: n/a
4/ Additional information: n/a
Letter should be addressed to: Exmo. Senhor Delegado de Polícia Federal do Departamento de Polícia Federal do Distrito Federal – Dr. Alexandre Camões Bessa 
Silo: International Criminal
</t>
  </si>
  <si>
    <t>https://drive.google.com/open?id=19DJHbqwDdPKNiV3InVv_10NB9nWN9w29&amp;authuser=petrya.alves@carinaquito.com&amp;usp=drive_fs</t>
  </si>
  <si>
    <t>8-7876000026157</t>
  </si>
  <si>
    <t xml:space="preserve">Court Order 2019/03/27 
Received: 2019/04/23
</t>
  </si>
  <si>
    <t xml:space="preserve">2ª Vara Criminal de Brasília - DF </t>
  </si>
  <si>
    <t>2019.01.1.003774-9</t>
  </si>
  <si>
    <t xml:space="preserve">LEGAL OPINION: 
1/ Background: N/A
2/ Legal risk: N/A
3/ Legal issue: We were not able to confirm the investigated crime. However, since no valid identifiers were provided, CQ would not file a brief to challenge the CO.
4/ Additional information: N/A
Letter should be addressed to: Exmo. Senhor Delegado da Divisão de Inteligência Policia do Departamento de Inteligência e Gestão da Informação da Polícia Civil do Distrito Federal/DF 
Silo: International Criminal
</t>
  </si>
  <si>
    <t>https://drive.google.com/file/d/11JshlLiwY09dos3wbCJtoXZmQVIgbHg9/view</t>
  </si>
  <si>
    <t>7-1983000026715</t>
  </si>
  <si>
    <t>353xxx482</t>
  </si>
  <si>
    <t xml:space="preserve">Court Order 2019/04/03
Received: 2019/04/22
</t>
  </si>
  <si>
    <t>0000218-69.2019.8.26.0549</t>
  </si>
  <si>
    <t xml:space="preserve">LEGAL OPINION:
1/ Background: n/a
2/ Legal risks: n/a
3/ Legal issue: n/a
4/ Additional information: 
•	The CO asks that the company’s response makes reference to RDO 149/2019, Ofício 296/2019.
•	The CO was received on 2019/04/22 by CQ, however, we did not send the responsive recommendation to LIS.
Letter should be addressed to: Exmo. Senhor Delegado de Polícia da Delegacia de Polícia de Santa Rosa de Viterbo/SP – Dr. Gabriel de Freiria Neves
Silo: International Criminal
</t>
  </si>
  <si>
    <t>https://drive.google.com/a/carinaquito.com/file/d/11Podrr_Hb7jM-i55I4-5lTt3jZDu3_3i/view?usp=drive_fs</t>
  </si>
  <si>
    <t>2019.05.23</t>
  </si>
  <si>
    <t>[1-9263000026342]</t>
  </si>
  <si>
    <t>leoxxx -- Gmail</t>
  </si>
  <si>
    <t>1ª Vara Criminal da Comarca de Assis/SP</t>
  </si>
  <si>
    <t>0002479-58.2019.8.26.0047</t>
  </si>
  <si>
    <t>LEGAL OPINION:
1/ Background: N/A
2/ Legal risk: N/A
3/ Legal issue: N/A
4/ Additional information: having in mind that the Police Request that follows the CO has a different external reference number, CQ spoke with the Court’s clerk and they will confirm that both documents are related to the same legal process if LIS send an e-mail to assis1cr@tjsp.jus.br asking for such confirmation, which we advise you to do.
Letter should be addressed to: Exmo. Senhor Delegado de Polícia Civil da Delegacia de Investigações Gerais (DIG) de Assis/SP – Dr. Marcelo Armstrong Nunes
Silo: International Criminal</t>
  </si>
  <si>
    <t>https://drive.google.com/open?id=1EQcJD5UCGigC-h-d82cCb_STSifWxdmI</t>
  </si>
  <si>
    <t>[8-9177000026261]</t>
  </si>
  <si>
    <t>jelxxx -- Gmail, alcxxx -- Gmail</t>
  </si>
  <si>
    <t>9ª Vara Criminal da Comarca de Cuiabá - MT</t>
  </si>
  <si>
    <t xml:space="preserve">LEGAL OPINION:
1/ Background: n/a
2/ Legal risks: daily fines of R$ 100,000.00.
3/ Legal issue: n/a
4/ Additional information: 
•	Please notice that LE is requesting future Gmail content, but this request does not seem to have been granted by the CO. For this reason, we advise LIS to address this issue in the response letter, and also to preserve future content for the Gmail accounts.
•	We are interpreting that LE’s official letter is narrowing down the targets of the production.
Letter should be addressed to: Ilmo. Senhor Agente de Polícia Federal do Departamento de Polícia Federal em Cuiabá/MT – Sr. Alex Cesar Sales dos Anjos 
Silo: International Criminal
</t>
  </si>
  <si>
    <t>https://drive.google.com/open?id=19oLoQXqyh4-ITzc1g-WDBJyOLlN69zWA&amp;authuser=petrya.alves@carinaquito.com&amp;usp=drive_fs</t>
  </si>
  <si>
    <t>354xxx235, 359xxx274, 353xxx540</t>
  </si>
  <si>
    <t xml:space="preserve">Court Order 2019/05/03 
Received: 2019/05/06
</t>
  </si>
  <si>
    <t xml:space="preserve">17ª Vara Criminal de Porto Alegre – RS </t>
  </si>
  <si>
    <t xml:space="preserve">LEGAL OPINION: 
1/ Background: N/A
2/ Legal risk: penalties of article 12, II, III and IV, of Law 12.965/2014 .
3/ Legal issue: there is a request for Google Passwords. CQ will file a legal brief to challenge this portion of the CO, in case LIS agrees with our interpretation. 
4/ Additional information: The investigated crime was confirmed by calling LE.
Letter should be addressed to: Exmo. Delegado de Polícia da Delegacia de Capturas (DECAP) da Polícia Civil em Porto Alegre/RS – Dr. Arthur Teixeira Raldi.
Silo: International Criminal
</t>
  </si>
  <si>
    <t>https://drive.google.com/file/d/1qAXnLLoaI7yp6S1Sbi9cFc82GE2aFaFv/view</t>
  </si>
  <si>
    <t>0-9711000026633</t>
  </si>
  <si>
    <t xml:space="preserve">Court Order 2019/05/06
Received: 2019/05/06
</t>
  </si>
  <si>
    <t>2ª Vara da Comarca de Aparecida - SP</t>
  </si>
  <si>
    <t>0000994-80.2019.8.26.0028</t>
  </si>
  <si>
    <t xml:space="preserve">LEGAL OPINION:
1/ Background: n/a
2/ Legal risks: n/a
3/ Legal issue: n/a
4/ Additional information: It is not clear if the CO is requesting future Gmail content. Ideally, CQ would file a petition to clarify this request.
Letter should be addressed to: Exma. Senhora Juíza de Direito da 2ª Vara da Comarca de Aparecida – SP – Dra. Rafaela D. Assumpção Cardoso Glioche.
Silo: International Criminal
</t>
  </si>
  <si>
    <t>https://drive.google.com/open?id=1AP6CeKYQKb30aLQ2Ujasg_WWyuqQjm-b&amp;authuser=petrya.alves@carinaquito.com&amp;usp=drive_fs</t>
  </si>
  <si>
    <t>2019.06.27</t>
  </si>
  <si>
    <t>[4-4243000026573]</t>
  </si>
  <si>
    <t>cluxxx -- Gmail, proxxx -- Gmail, heixxx -- Gmail, jacxxx -- Gmail, saqxxx -- Gmail</t>
  </si>
  <si>
    <t xml:space="preserve">Court Order 2019/05/04
Received: 2019/05/06
</t>
  </si>
  <si>
    <t xml:space="preserve">Vara Única de Taquaritinga do Norte - Pernambuco </t>
  </si>
  <si>
    <t>0000051-84.2019.8.17.1460</t>
  </si>
  <si>
    <t xml:space="preserve">LEGAL OPINION: 
1/ Background: N/A
2/ Legal risk: penalties of article 12, of Law 12.965/2014 and daily fines of R$ 5,000.00.
3/ Legal issue: 
•	There is a request for Google Passwords. CQ will file a legal brief to challenge this portion of the CO, in case LIS agrees with our interpretation. 
•	There is also a request for logs of the wiretap period, but since it is the only AP request besides Gmail, we understand that it can be interpreted as the logs that naturally follow Gmail AP production. For this reason, CQ would not challenge the “future logs” request. Please let us know if you agree with this strategy. 
•	Also, we were not able to confirm NOI. For this reason, the legal analysis is pending.
4/ Additional information: We will also try to confirm the name of LE authorized to receive the production and update this thread.
Letter should be addressed to: Exmo. Senhor Promotor de Justiça do GAECO de Taquaritinga do Norte - Pernambuco
Silo: International Criminal
</t>
  </si>
  <si>
    <t>https://drive.google.com/open?id=1qIVrYtbh3ND2IALPi37LnkUC490edd3F&amp;authuser=petrya.alves@carinaquito.com&amp;usp=drive_fs</t>
  </si>
  <si>
    <t>2019.06.19</t>
  </si>
  <si>
    <t>[9-2894000026089]</t>
  </si>
  <si>
    <t>355xxx542</t>
  </si>
  <si>
    <t xml:space="preserve">Court Order 2019/06/03
Received: 2019/05/06
</t>
  </si>
  <si>
    <t xml:space="preserve">LEGAL OPINION: 
1/ Background: N/A
2/ Legal risk: N/A
3/ Legal issue: N/A
4/ Additional information: N/A 
Letter should be addressed to: Ilmos. Agentes Policiais do Grupo de Atuação Especial de Combate ao Crime Organizado (GAECO) do Ministério Público de Ponta Grossa/PR – Srs. Diego Simão Mansano e Sanderson Pereira. 
Silo: International Criminal
</t>
  </si>
  <si>
    <t>https://drive.google.com/open?id=1EdR0SAa8u-Rfxz7DIsU9TBy9b6Cybxe8&amp;authuser=petrya.alves@carinaquito.com&amp;usp=drive_fs</t>
  </si>
  <si>
    <t>50 IMEIs, antxxx -- Gmail, brexxx -- Gmail, jonxxx -- Gmail,</t>
  </si>
  <si>
    <t xml:space="preserve">Court Order 2018/05/03
Received: 2019/05/06
</t>
  </si>
  <si>
    <t xml:space="preserve">LEGAL OPINION: 
1/ Background: N/A
2/ Legal risk: N/A
3/ Legal issue: we are interpreting the requests as stored data, thus no legal issue compromises the compliance with the order.
4/ Additional information: N/A
Letter should be addressed to: Ilmo. Senhor Agente de Polícia Federal do Departamento de Polícia Federal em Três Lagoas/MS – Sr. Guilherme Antonio Cabral
Silo: International Criminal 
</t>
  </si>
  <si>
    <t>Due Date: 2019/05/07</t>
  </si>
  <si>
    <t>https://drive.google.com/a/carinaquito.com/file/d/1qXEmU6FJOu_1OxLepEvr08QQEVSYzWiE/view?usp=drive_fs</t>
  </si>
  <si>
    <t>[1-8994000026481]</t>
  </si>
  <si>
    <t>39 IMEIs, larxxx -- Gmail, dutxxx -- Gmail, artxxx -- Gmail, alvxxx -- Gmail, darxxx -- Gmail, alvxxx -- Gmail, alvxxx -- Gmail, guixxx -- Gmail, artxxx -- Gmail, berxxx -- Gmail</t>
  </si>
  <si>
    <t xml:space="preserve">Court Order 2019/05/03
Received: 2019/05/06
</t>
  </si>
  <si>
    <t>https://drive.google.com/a/carinaquito.com/file/d/1ql6kpnQNAwcQT6O1fjSf2lLw6cDz75je/view?usp=drive_fs</t>
  </si>
  <si>
    <t>[8-2012000026366]</t>
  </si>
  <si>
    <t>359xxx118</t>
  </si>
  <si>
    <t xml:space="preserve">Court Order 2019/05/07
Received: 2019/05/07
</t>
  </si>
  <si>
    <t>Divisão de Investigação Criminal de Laguna/SC</t>
  </si>
  <si>
    <t>538.2019.00006</t>
  </si>
  <si>
    <t xml:space="preserve">LEGAL OPINION:
1/ Background: n/a 
2/ Legal risks: n/a
3/ Legal issue: since this request would not be processed as an EDR, a court order would be needed for data disclosure.
4/ Additional information: according to the information provided by Gilda, the appointed EDR is not valid. As such, despite the legal issue mentioned above, we would recommend that LIS sends a response to inform that the IMEI is not valid and that, in case LE obtains a correct number, a court order would be needed to trigger production.
Letter should be addressed to: Exmo. Senhor Delegado de Polícia da Divisão de Investigação Criminal de Laguna/SC – Dr. Bruno Pereira Fernandes
Silo: International Criminal
</t>
  </si>
  <si>
    <t>https://drive.google.com/file/d/1AejggutFhXBvFTa1EuGg5t315UB4pO-G/view</t>
  </si>
  <si>
    <t>[0-5919000026439]</t>
  </si>
  <si>
    <t>12 Gmail accounts</t>
  </si>
  <si>
    <t>5002020-13.2019.4.02.5110</t>
  </si>
  <si>
    <t xml:space="preserve">LEGAL OPINION:
1/ Background: n/a
2/ Legal risks: n/a
3/ Legal issue: The CO mentioned that the crime investigated is “bid rigging” (art. 90, Lei 8.666/93), punished with “detenção”. However we are unsure if there is another crime investigated. We will try to contact the Court and update this thread accordingly. For this reason, legal analysis is pending.
4/ Additional information: This CO requests future content from Drive until delivery of the production. 
Letter should be addressed to: Exma. Senhora Procuradora da República – Doutora Renata Ribeiro Baptista 
Silo: International Criminal
</t>
  </si>
  <si>
    <t>https://drive.google.com/file/d/1Cjyzh-EO2tkT0yV5JL9S_OeSyGEtFtoW/view</t>
  </si>
  <si>
    <t>2019.07.02</t>
  </si>
  <si>
    <t>[2-3722000026237]</t>
  </si>
  <si>
    <t>matxxx -- Gmail, CPF</t>
  </si>
  <si>
    <t xml:space="preserve">Court Order 2019/04/25
Received: 2019/05/07
</t>
  </si>
  <si>
    <t xml:space="preserve">2ª Vara Federal Criminal de São Luís - Maranhão </t>
  </si>
  <si>
    <t>1003114-53.2019.4.01.3700</t>
  </si>
  <si>
    <t xml:space="preserve">LEGAL OPINION:
1/ Background: n/a 
2/ Legal risks: n/a 
3/ Legal issue: n/a
4/ Additional information: n/a
Letter should be addressed to: Exmo. Senhor Delegado de Polícia Federal do Departamento de Polícia Federal em São Luís/MA– Dr. Rodrigo Santos Corrêa
Silo: International Criminal
</t>
  </si>
  <si>
    <t>https://drive.google.com/a/carinaquito.com/file/d/1BkJ0IV5Jfuc9K13fPl3qlr-_T0gEfYQy/view?usp=drive_fs</t>
  </si>
  <si>
    <t>limxxx -- Gmail, yuxxx -- Gmail, luaxxx -- Gmail, slaxxx -- Gmail, erixxx -- Gmail, didxxx -- Gmail, gusxxx -- Gmail, emixxx -- Gmail, jcaxxx -- Gmail, jacxxx -- Gmail, jgcxxx -- Gmail</t>
  </si>
  <si>
    <t xml:space="preserve">LEGAL OPINION:
1/ Background: This order is from the Judge Mr. Dalton Igor Kita Conrado and, since its language is very confusing, for prior cases, LIS contacted LE to agree upon the production that should be delivered by Google. In light of that, LE has narrowed down prior requests.
2/ Legal risks: daily fine in case of non-compliance. 
3/ Legal issue: Please, notice that the court order determined Google to provide future non-communication data, however, considering what has been agreed with the police authority, LE sent an official letter with a narrower request. For this reason, CQ will not challenge the order at this moment.
4/ Additional information: n/a 
Letter should be addressed to: Ilmo. Senhor Agente de Polícia Federal do Departamento de Polícia Federal em Campo Grande/MS – Sr. Fábio de Araújo Macedo
Silo: International Criminal
</t>
  </si>
  <si>
    <t>https://drive.google.com/a/carinaquito.com/file/d/1CHE4jCRa0eV67xVLEMJQP50yPqe4dp5E/view?usp=drive_fs</t>
  </si>
  <si>
    <t>6-7702000026498</t>
  </si>
  <si>
    <t xml:space="preserve">proxxx -- Gmail, marxxx -- Gmail, garxxx -- Gmail, ecoxxx -- Gmail   </t>
  </si>
  <si>
    <t xml:space="preserve">Court Order 2019/04/15
Received: 2019/05/07
</t>
  </si>
  <si>
    <t xml:space="preserve">2ª Vara Criminal de Urussanga - SC </t>
  </si>
  <si>
    <t>0000692-52.2019.8.24.0078</t>
  </si>
  <si>
    <t xml:space="preserve">LEGAL OPINION: 
1/ Background: N/A
2/ Legal risk: N/A
3/ Legal issue: N/A
4/ Additional information: 
•	We confirmed the name of LE by calling the court. They will send an email confirming this information. 
•	LE also forwarded a court order to rectify a typo in the account garxxx@gmail.com. 
Letter should be addressed to: Ilma. 2º Sargento da Polícia Militar de Santa Catarina – Sra. Tatiane Zapelini
Silo: International Criminal
</t>
  </si>
  <si>
    <t>https://drive.google.com/file/d/12PummwH9nRdzf_KtAiMS2OpgF-DAYgLJ/view</t>
  </si>
  <si>
    <t xml:space="preserve">[4-0815000026625] </t>
  </si>
  <si>
    <t>dafxxx -- Gmail, 351xxx090, 351xxx108</t>
  </si>
  <si>
    <t xml:space="preserve">Court Order 2019/04/16
Received: 2019/05/07
</t>
  </si>
  <si>
    <t>2ª Vara do Tribunal do Juri da Comarca do Recife - Pernambuco</t>
  </si>
  <si>
    <t>0005156-54.2019.8.17.0001</t>
  </si>
  <si>
    <t xml:space="preserve">LEGAL OPINION:
1/ Background: n/a 
2/ Legal risks: contempt charges.  
3/ Legal issue: n/a
4/ Additional information: The crime investigated and the email for the delivery of the response were confirmed with Court by phone. Court could not confirm the name of LE. For this reason, we advise LIS to deliver the response to Court.
Letter should be addressed to: Exmo. Senhor Juiz de Direito da 2ª Vara do Tribunal do Júri da Comarca do Recife – PE – Dr. Jorge Luiz dos Santos Henriques
Silo: International Criminal
</t>
  </si>
  <si>
    <t>https://drive.google.com/file/d/1CJ_SvphTq-ehCYBtD9yQCtKCNgHO0WsB/view</t>
  </si>
  <si>
    <t xml:space="preserve">[8-4629000026415] </t>
  </si>
  <si>
    <t xml:space="preserve">sabxxx -- Gmail,  irmxxx -- Gmail,  abxxx -- Gmail,  esaxxx -- Gmail,  eduxxx -- Gmail,  thoxxx -- Gmail,  renxxx -- Gmail,  ruaxxx -- Gmail,  nesxxx -- Gmail,  aloxxx -- Gmail,  caxxx -- Gmail,  thaxxx -- Gmail, thaxxx -- Gmail, mayxxx -- Gmail,  romxxx -- Gmail,  inoxxx -- Gmail,  bruxxx -- Gmail,  alxxx -- Gmail  </t>
  </si>
  <si>
    <t xml:space="preserve">Court Order 2019/05/06
Received: 2019/05/07
</t>
  </si>
  <si>
    <t xml:space="preserve">LEGAL OPINION:
1/ Background: n/a 
2/ Legal risks: contempt charges, art. 21 of Law 12.850/13, temporary suspension of the company’s activities and daily fine of R$ 100,000.00 after 48 hours from the due date.
3/ Legal issue: n/a
4/ Additional information: n/a
Letter should be addressed to: Exmo. Senhor Delegado de Polícia Federal do Grupo de Investigações Sensíveis em Cascavel/PR (GISE/CAC) – Dr. Martin Bottaro Purper
Silo: International Criminal
</t>
  </si>
  <si>
    <t>https://drive.google.com/file/d/1ChSW-0As0lG2uLdc8wrH9gdYJXHWeECV/view</t>
  </si>
  <si>
    <t>[8-8973000026339]</t>
  </si>
  <si>
    <t>consxxx -- Gmail</t>
  </si>
  <si>
    <t>Court Order
2019/04/29 received 2019/05/07</t>
  </si>
  <si>
    <t>11ª Vara da Justiça Federal de Alagoas – Subseção Judiciária de Santana do Ipanema</t>
  </si>
  <si>
    <t>0800087-27.2019.4.05.8003</t>
  </si>
  <si>
    <t>LEGAL OPINION:
1/ Background: n/a
2/ Legal risks: n/a
3/ Legal issue: The analysis of the legal issue is pending, since we could not yet confirm the NOI.
4/ Additional information: n/a
Letter should be addressed to: Exmo. Sr. Delegado de Polícia Federal – Dr. Bernardo Abrame Abrahão
Silo: International Criminal</t>
  </si>
  <si>
    <t>https://drive.google.com/open?id=1QJ2RFzuiu8N-r9lO5UCAT1q19Duz7UVC</t>
  </si>
  <si>
    <t xml:space="preserve">[3-0040000025651] </t>
  </si>
  <si>
    <t xml:space="preserve">LEGAL OPINION:
1/ Background: Once we are challenging the requests of this investigation on Court, and the Judge determined daily fines of R$ 1.000.000,00 in case of noncompliance (in the CO handled in trix #4250), we recommend LIS prioritizes this CO. 
2/ Legal risks: fines
3/ Legal issue: The request to provide future content of non-communication data (Google Drive, Google Photos, Google Maps, location history, search history, contacts and access logs) remains in this “ofício”, even though we filed a reconsideration brief for this matter.
As agreed in the Sync meeting, LIS should provide data as requested by the CO –future data included-, and follow-up with LE with a template for court order.
CQ will not file a petition for this case.
4/ Additional information: n/a
Letter should be addressed to: Exmo. Senhor Delegado de Polícia da Delegacia de Investigações Gerais de Jaú/SP - Dr. Marcelo A. Tomaz Góes; Exmo. Investigador de Polícia da Delegacia de Investigações Gerais de Jaú/SP - Sr. Eduardo Iracy Goy.  
Silo: International Criminal
</t>
  </si>
  <si>
    <t>https://drive.google.com/a/carinaquito.com/file/d/12xWxi20K6K4HyJWvgaTky6YwjTODRaw3/view?usp=drive_fs</t>
  </si>
  <si>
    <t xml:space="preserve">[5-6088000026250] </t>
  </si>
  <si>
    <t>3 Phone Numbers</t>
  </si>
  <si>
    <t xml:space="preserve">Court Order 2019/04/09
Received: 2019/04/25
</t>
  </si>
  <si>
    <t xml:space="preserve">LEGAL OPINION: 
1/ Background: n/a
2/ Legal risk: contempt charges 
3/ Legal issue: n/a
4/ Additional information: Please notice that this judicial decision that preceeded the CO also reiterated the requests set out in prior CO: [2-0964000025873] - URGENT 48 HOURS OVERDUE - March 31st, 2019 - CRIMINAL - GMAIL - CORRUPTION - TRIX #5165. In order to clarify this case, we called LE and got confirmed that these requests were sent before the receipt of the letter from Google.
In addition to that, please notice the Ofício 147 had already been received via e-mail on April 25th, 2019, and recently via postmail on May 07th. However, this advice was not sent at that time because CQ interpreted, by mistake, that Ofício 147 was a simple reiteration, and now we realized that the secrecy breach was extended. We apologize for the inconvenience. 
Letter should be addressed to: Exmo. Promotores de Justiça do Grupo de Atuação Especial de Combate ao Crime Organizado (GAECO) do Ministério Público de Macapá /AM – Dr. Manoel Junior e Dr. Afonso Guimarães
Silo: International Criminal 
</t>
  </si>
  <si>
    <t>https://drive.google.com/a/carinaquito.com/file/d/1DVDthjKKPS34mKiBFrJytl48UuBOaYbK/view?usp=drive_fs</t>
  </si>
  <si>
    <t>[7-1987000026694]</t>
  </si>
  <si>
    <t xml:space="preserve">alixxx -- Gmail </t>
  </si>
  <si>
    <t xml:space="preserve">Court Order 2019/05/07 
Received: 2019/05/07
</t>
  </si>
  <si>
    <t xml:space="preserve">Vara Judicial de Itabaianinha - SE </t>
  </si>
  <si>
    <t>201670002162 (0002115-57.2016.8.25.0035)</t>
  </si>
  <si>
    <t xml:space="preserve">LEGAL OPINION: 
1/ Background: N/A
2/ Lega risk: N/A
3/ Legal issue: N/A
4/ Additional information: We will confirm the name of LE authorized to receive production.
Letter should be addressed to: Ilma. Agente de Polícia da Divisão de Inteligência e Planejamento Policial da Polícia Civil do Sergipe
Silo: International Criminal
</t>
  </si>
  <si>
    <t>https://drive.google.com/a/carinaquito.com/file/d/132b0SEa4cvfUOJAwar35bjwzrUigtOHE/view?usp=drive_fs</t>
  </si>
  <si>
    <t>2019.07.17</t>
  </si>
  <si>
    <t>[6-3038000026155]</t>
  </si>
  <si>
    <t xml:space="preserve">4 Phone Numbers </t>
  </si>
  <si>
    <t xml:space="preserve">Court Order 2019/05/07
Received: 2019/05/08
</t>
  </si>
  <si>
    <t>1º Distrito Policial de Diadema - SP</t>
  </si>
  <si>
    <t>Boletim de Ocorrência 6981/2018 - Plantão de Sorocaba - Z. Norte.</t>
  </si>
  <si>
    <t xml:space="preserve">LEGAL OPINION: 
1/ Background: n/a
2/ Legal risk: n/a
3/ Legal issue: the OL contains requests for secrecy breach of registration data, access logs, private communication data and other applications (Drive,Photos, Talk, Web History, Youtube), which should only be processed by the means of a Court Order. However, since LE only provided Phone Numbers, CQ understands that LIS could send a letter stating that these are invalid identifiers and affirming that a Court Order would be needed for posterior data disclosure. 
4/ Additional information: The nature of the crime investigated was confirmed by phone with the Registry Office of the 1º Distrito Policial de Diadema.
Letter should be addressed to: Exmo. Senhor Delegado de Polícia do 1º Distrito Policial de Diadema – Doutor Eduardo Cruz Neves
Silo: International Criminal 
</t>
  </si>
  <si>
    <t>https://drive.google.com/a/carinaquito.com/file/d/1DhKP48CS-E7YSr2Txyy5czeM4cve-KZ9/view?usp=drive_fs</t>
  </si>
  <si>
    <t>[4-3069000026260]</t>
  </si>
  <si>
    <t xml:space="preserve">Court Order 2019/04/24
Received: 2019/05/08
</t>
  </si>
  <si>
    <t>3ª Vara Federal de Maringá - PR</t>
  </si>
  <si>
    <t>5005110-19.2019.4.04.7003</t>
  </si>
  <si>
    <t xml:space="preserve">LEGAL OPINION: 
1/ Background: n/a
2/ Legal risk: n/a
3/ Legal issue: We contacted the Court to ask the nature of the crime investigated but they refused to provide information by phone. Since this is a case of invalid identifier, we advise LIS to add the standard language in the response and, taking advantage on the opportunity, ask that future CO contains the NOI expressed. 
4/ Additional information: CO determined Google to create a mirror-account. Besides, we have used an internal 05-day term for response, considering that there will be no production for now. 
Letter should be addressed to: Exmo. Senhor Delegado de Polícia Federal do Paraná – Doutor Rodrigo Oskar Leopoldino Koehler. 
Silo: International Criminal 
</t>
  </si>
  <si>
    <t>https://drive.google.com/a/carinaquito.com/file/d/1EMrEipSeI7lRQl6_JPaPKj-xe84GGJlT/view?usp=drive_fs</t>
  </si>
  <si>
    <t>[7-3329000026571]</t>
  </si>
  <si>
    <t xml:space="preserve">ssaxxx -- Gmail, alvxxx – Non-Google Product  </t>
  </si>
  <si>
    <t xml:space="preserve">Court Order 2019/05/08
Received: 2019/05/08
</t>
  </si>
  <si>
    <t>5018819-33.2019.4.04.7000</t>
  </si>
  <si>
    <t xml:space="preserve">LEGAL OPINION: 
1/ Background: n/a
2/ Legal risk: according to the CO, daily fines will be imposed in case of noncompliance. 
3/ Legal issue: n/a
4/ Additional information: both CO were issued on the same criminal investigation in regards to the same target. 
Letter should be addressed to: Exmo(a). Senhor(a) Procurador(a) da República da Força Tarefa da Lava-Jato em Curitiba/PR – Dr. Athayde Ribeiro Costa e Dra. Jerusa Burmann Viecili 
Silo: International Criminal 
</t>
  </si>
  <si>
    <t>https://drive.google.com/a/carinaquito.com/file/d/1Ebs6u-kV-yceM5IDqKHx9RFuj79D3RPZ/view?usp=drive_fs</t>
  </si>
  <si>
    <t>[2-3193000026482]</t>
  </si>
  <si>
    <t>353xxx139</t>
  </si>
  <si>
    <t xml:space="preserve">Court Order2019/05/06
Received: 2019/05/08
</t>
  </si>
  <si>
    <t>2ª Vara Criminal da Comarca de Marília - SP</t>
  </si>
  <si>
    <t>0005258-65.2019.8.26.0344</t>
  </si>
  <si>
    <t xml:space="preserve">LEGAL OPINION: 
1/ Background: n/a
2/ Legal risk: n/a
3/ Legal issue: n/a
4/ Additional information: NOI is listed as nature of the case on LERS. 
Letter should be addressed to: Exmo. Senhor Doutor Juiz de Direito da 2ª Vara Criminal da Comarca de Marília – Doutor José Augusto Franca Junior
Silo: International Criminal 
</t>
  </si>
  <si>
    <t>https://drive.google.com/file/d/1Et3JNjIqcOWaoV11TD31vJJkPj8RwKHc/view</t>
  </si>
  <si>
    <t>[4-6615000026410]</t>
  </si>
  <si>
    <t xml:space="preserve">nadxxx -- Gmail </t>
  </si>
  <si>
    <t xml:space="preserve">Court Order 2019/05/08
Received: 2019/05/08
</t>
  </si>
  <si>
    <t>PIC nº 638/19</t>
  </si>
  <si>
    <t>https://drive.google.com/file/d/13_BZCSXBDvLMRwhzNAxs5ZgvjPNUtQpW/view</t>
  </si>
  <si>
    <t>[2-0493000026060]</t>
  </si>
  <si>
    <t>356xxx398, 356xxx396, 354xxx948</t>
  </si>
  <si>
    <t xml:space="preserve">Court Order 2019/05/08
Received: 2019/05/08
</t>
  </si>
  <si>
    <t>2ª Vara Criminal do Rio Grande do Norte - RN</t>
  </si>
  <si>
    <t>0803325-27.2019.4.05.8400</t>
  </si>
  <si>
    <t xml:space="preserve">LEGAL OPINION:
1/ Background: n/a 
2/ Legal risks: n/a
3/ Legal issue: We were not able to confirm the nature of the crime investigated. We will try to contact the Court and update this thread accordingly. For this reason, legal analysis is pending.
4/ Additional information: n/a
Letter should be addressed to: Ilma. Agente da Policia Federal – Senhora Camille Figueiredo Jucá 
Silo: International Criminal
</t>
  </si>
  <si>
    <t>https://drive.google.com/file/d/1FVkTSfILq0dlFTe7bqbo0PmoNW_k8VmN/view</t>
  </si>
  <si>
    <t>[6-6247000026248]</t>
  </si>
  <si>
    <t>357xxx890, 35xxx690, 355xxx520, 355xxx110</t>
  </si>
  <si>
    <t xml:space="preserve">Court Order 2019/05/07
Received: 2019/05/08
</t>
  </si>
  <si>
    <t xml:space="preserve">LEGAL OPINION:
1/ Background: n/a 
2/ Legal risks: Contempt charges. 
3/ Legal issue: n/a
4/ Additional information: Although Google already sent the production related to case #5243 on April 25th, 2019, this CO points out that LE did not receive the production. In order to clarify this matter we called LE and they confirmed that they received the production after the CO was issued. Please clarify on the response letter that the first order has been complied with. Even though this is not a legal issue, in case LIS agrees, CQ would file a petition at court to inform compliance with the first court order, to avoid contempt charges.
The court order # 5503 also determined Google provide future content in real time.
Letter should be addressed to: Ilmo. Agente Policial do 1o  Distrito Policial de Taboão da Serra – Senhor Robson Farkas Toledo
Silo: International Criminal
</t>
  </si>
  <si>
    <t>https://drive.google.com/a/carinaquito.com/file/d/1FmTuu7buUqTu0ntw_doAn75vey-tjLvy/view?usp=drive_fs</t>
  </si>
  <si>
    <t>[9-1711000026149]</t>
  </si>
  <si>
    <t xml:space="preserve">phone number (CO), IMEI (document)  </t>
  </si>
  <si>
    <t xml:space="preserve">Court Order 2019/05/02 
Received: 2019/05/08
</t>
  </si>
  <si>
    <t xml:space="preserve">1ª Vara Criminal de Sapucaia do Sul/RS </t>
  </si>
  <si>
    <t>035/2.190000705-3 (CNJ 0001740-62.2019.8.21.0035)</t>
  </si>
  <si>
    <t xml:space="preserve">LEGAL OPINION: 
1/ Background: N/A
2/ Legal risk: N/A
3/ Legal issue: N/A 
4/ Additional information:
•	The investigated crime was confirmed by calling LE.
•	The CO only provided a phone number as target and LE attached a document from “TIM” with an IMEI. Please notice that, since there is only one IMEI associated to the phone number, we believe that LE could request the data mentioned in the CO responsive to the IMEI provided. We called LE in order to obtain an official letter, so that Google would identifiy the accounts associated with the IMEI. Since LE did not follow-up, we recommend LIS to push back the request for a CO or for an official letter signed by the Chief of Police, formally requesting Google to provide data of the IMEI.
Letter should be addressed to: Exmo. Senhor Delegado de Polícia da 4ª Delegacia de Investigações do Narcotráfico de Porto Alegre/RS – Dr. Fernando Matzenbacher Siqueira; 
 Ilmo. Inspetor de Polícia da 4ª Delegacia de Investigações do Narcotráfico de Porto Alegre/RS – Sr. Ivã Saulo Stefanello
Silo: International Criminal
</t>
  </si>
  <si>
    <t>https://drive.google.com/open?id=13ySqVrn7dV-WpwDNm5yRLQIRFeq2w0GG&amp;authuser=petrya.alves@carinaquito.com&amp;usp=drive_fs</t>
  </si>
  <si>
    <t>[5-1514000026138]</t>
  </si>
  <si>
    <t>IMEIS 355xxx073, 359xxx091, 354xxx322</t>
  </si>
  <si>
    <t xml:space="preserve">Court Order 2019/05/03
Received: 2019/05/08
</t>
  </si>
  <si>
    <t xml:space="preserve">LEGAL OPINION: 
1/ Background: N/A
2/ Legal risk: the CO has threatened to set a daily fine in case of non compliance. 
3/ Legal issue: N/A
4/ Additional information: the agent who forward the CO via LERS is not expressly authorized to receive production. Besides, although the CO set a 15-day term for compliance, we using the standard 05 days for IMEIs search. 
Letter should be addressed to: Exmo. Senhor Delegado de Polícia Civil da Delegacia de Polícia de Rio Casca – Dr. Fabiano Mattos de Melo 
Silo: International Criminal
</t>
  </si>
  <si>
    <t>https://drive.google.com/file/d/145-cVlogbzFW0G6DUsqboIDm4Wp6ab3C/view</t>
  </si>
  <si>
    <t xml:space="preserve">[6-8043000026399] </t>
  </si>
  <si>
    <t xml:space="preserve">Google photos URLs   </t>
  </si>
  <si>
    <t xml:space="preserve">Court Order 2019/04/02 
Received: 2019/05/08
</t>
  </si>
  <si>
    <t xml:space="preserve">14ª Subdivisão Policial de Guarapuava - SC </t>
  </si>
  <si>
    <t>BO n. 2018/969776</t>
  </si>
  <si>
    <t xml:space="preserve">LEGAL OPINION: 
1/ Background: N/A
2/ Lega risk: N/A
3/ Legal issue: If the targets of the official letter are valids, we recommend LIS to preserve while LE obtains a court order. LE mentions that there is consent from the victim to disclose data, reason why a court order would not be needed. We recommend LIS to prepare a response based on the language used for previous cases explaining why consent is not enough to trigger production.
4/ Additional information: N/A
Letter should be addressed to: Exmo. Delegado Adjunto da 14ª Subdivisão Policial de Guarapuava/SC – Alysson Henrique de Souza 
Silo: International Criminal
</t>
  </si>
  <si>
    <t>https://drive.google.com/a/carinaquito.com/file/d/14FHjw3E470Rz8_12GriiK6ocJpbGggkP/view?usp=drive_fs</t>
  </si>
  <si>
    <t>[0-1801000026267]</t>
  </si>
  <si>
    <t xml:space="preserve">dr.axxx -- Gmail   </t>
  </si>
  <si>
    <t xml:space="preserve">Court Order 2019/03/27 
Received: 2019/05/08
</t>
  </si>
  <si>
    <t>1ª Vara Federal de Santo Ângelo - RS</t>
  </si>
  <si>
    <t>5001232-71.2019.4.04.7105</t>
  </si>
  <si>
    <t xml:space="preserve">LEGAL OPINION: 
1/ Background: N/A
2/ Legal risk: N/A
3/ Legal issue: the NOI is punished with “detenção”, reason why CQ will file a legal brief to challenge content request. 
4/ Additional information: N/A
Letter should be addressed to: Exmo. Senhor Juiz da 1ª Vara Federal de Santo Ângelo/RS – Dr. Roberto Schaan Ferreira
Silo: International Criminal
</t>
  </si>
  <si>
    <t>https://drive.google.com/a/carinaquito.com/file/d/14SLu5SvoyQ_yLJl2zXhRhnTKCG2Pet4n/view?usp=drive_fs</t>
  </si>
  <si>
    <t xml:space="preserve">[4-2803000026612] </t>
  </si>
  <si>
    <t xml:space="preserve">sanxxx -- Gmail, gusxx -- Gmail, konxxx -- Gmail, sanxx -- Gmail, gusxxx -- Gmail, gusxxx -- Gmail </t>
  </si>
  <si>
    <t xml:space="preserve">Court Order 2019/05/08
Received: 2019/05/09
</t>
  </si>
  <si>
    <t xml:space="preserve">LEGAL OPINION: 
1/ Background: N/A
2/ Legal risk: N/A
3/ Legal issue: N/A
4/ Additional information: N/A
Letter should be addressed to: Exmo. Senhor Promotor de Justiça do Grupo de Atuação Especial de Combate ao Crime Organizado (GAECO) em Franca/SP – Dr. Paulo Guilherme Carolis Lima
Silo: International Criminal
</t>
  </si>
  <si>
    <t>2019/005/20</t>
  </si>
  <si>
    <t>https://drive.google.com/open?id=14frJH_sa1p0nQabLivYw-KuILpfb1BK5&amp;authuser=petrya.alves@carinaquito.com&amp;usp=drive_fs</t>
  </si>
  <si>
    <t xml:space="preserve">[3-0396000026356] </t>
  </si>
  <si>
    <t xml:space="preserve">lotxxx -- Gmail </t>
  </si>
  <si>
    <t xml:space="preserve">Court Order 2019/04/16 
Received: 2019/05/09
</t>
  </si>
  <si>
    <t xml:space="preserve">1ª Vara Criminal de Niterói - RJ </t>
  </si>
  <si>
    <t>0002933-71.2019.8.19.0002</t>
  </si>
  <si>
    <t xml:space="preserve">LEGAL OPINION: 
1/ Background: N/A
2/ Lega risk: N/A
3/ Legal issue: N/A
4/ Additional information: The investigated crime was informed on LERS request.
Letter should be addressed to: Ilmo. Senhor Oficial de Cartório da 78ª Delegacia do Rio de Janeiro – Niterói – Senhor Bernardo de Castro Mendonça. 
Silo: International Criminal
</t>
  </si>
  <si>
    <t>https://drive.google.com/a/carinaquito.com/file/d/1526LBxPiqnyffFtuNgFWdZX91NwC1kWW/view?usp=drive_fs</t>
  </si>
  <si>
    <t xml:space="preserve">[4-4504000026454] </t>
  </si>
  <si>
    <t xml:space="preserve">358xxx266, 353xxx405, 358xxx242, 355xxx066, 356xxx639, 357xxx858, 354xxx554, 358xxx217, geographic coordinates </t>
  </si>
  <si>
    <t xml:space="preserve">Court Order 2019/05/07 
Received: 2019/05/09
</t>
  </si>
  <si>
    <t xml:space="preserve">Vara Criminal de Laguna - SC </t>
  </si>
  <si>
    <t>0001001-90.2019.8.24.0040</t>
  </si>
  <si>
    <t xml:space="preserve">LEGAL OPINION: 
1/ Background: N/A
2/ Legal risk: contempt of charges and daily fines of R$ 100,000.00 in case of non-compliance
3/ Legal issue: There is a command to identify IMEI/accounts based on geographic coordinates. CQ will file a petition in order to challenge this request.
4/ Additional information: N/A
Letter should be addressed to: Exmo. Delegado de Polícia da Divisão de Investigação Criminal de Laguna/SC – Dr. Bruno Pereira Fernandes
Silo: International Criminal
</t>
  </si>
  <si>
    <t>https://drive.google.com/a/carinaquito.com/file/d/15y6q7T_09RaYhpnlZJZDJZdxPf86FJri/view?usp=drive_fs</t>
  </si>
  <si>
    <t>[0-2997000026805]</t>
  </si>
  <si>
    <t xml:space="preserve">Court Order 2019/05/09
Received: 2019/05/09
</t>
  </si>
  <si>
    <t xml:space="preserve">LEGAL OPINION:
1/ Background: n/a 
2/ Legal risks: n/a
3/ Legal issue: Since the CO only requests future contact/attachments we will discuss with Taís the best strategy, once CQ would interpret that these data would follow the communication. 
4/ Additional information: n/a
Letter should be addressed to: Ilmo. Senhores Agentes Pùblicos do Ministério Público/GAECO/Campinas – Senhores Mario Stecca Neto, Pedro Henrique Enjoji, Mariana Amaral Queiroz e Álvaro Cristiano Sartori.
Silo: International Criminal
</t>
  </si>
  <si>
    <t>https://drive.google.com/a/carinaquito.com/file/d/168-mM6pVrXf_CuRwNw4ZT5LQz648KPxZ/view?usp=drive_fs</t>
  </si>
  <si>
    <t xml:space="preserve">[7-4442000026573] </t>
  </si>
  <si>
    <t xml:space="preserve">n/a (CO), andxxx -- Gmail, engxxx -- Gmail (LE’s request) </t>
  </si>
  <si>
    <t xml:space="preserve">Court Order 2019/05/08 
Received: 2019/05/09
</t>
  </si>
  <si>
    <t>1ª Vara de Guaíra - SP</t>
  </si>
  <si>
    <t>1000847-73.2019.8.26.0210</t>
  </si>
  <si>
    <t xml:space="preserve">LEGAL OPINION: 
1/ Background: N/A
2/ Legal risk: N/A
3/ Legal issue: N/A
4/ Additional information: The CO states that the targets are mentioned on page 7 of the case records, however, this document was not sent to Google. Though LE indicates two Google accounts, we need to confirm if their breach was granted by Court. We will try to call LE in order to obtain a copy of page 7. We will also try to confirm the name of LE authorized to receive production.
Letter should be addressed to: Exmo. Senhor Promotor de Justiça do Ministério Público em Guaíra - SP
Silo: International Criminal
</t>
  </si>
  <si>
    <t>https://drive.google.com/file/d/16PTxZ1PG5nWn1w8Snxc9www0tNS6mTIO/view</t>
  </si>
  <si>
    <t>[9-3441000025816]</t>
  </si>
  <si>
    <t>sadxxx -- Gmail, pabxxx -- Gmail, madxxx -- Gmail</t>
  </si>
  <si>
    <t xml:space="preserve">Court Order 2019/04/29
Received: 2019/04/30
</t>
  </si>
  <si>
    <t xml:space="preserve">LEGAL OPINION: 
1/ Background: n/a
2/ Legal risk: Contempt charges 
3/ Legal issue: n/a
4/ Additional information: Though the CO was shared via LERS, LE is not expressly mentioned in the CO. We called Court and they could not confirm whether he is authorized or not to receive production, reason why we called LE and they will try to contact Court to rectify this CO. This thread will be updated accordingly.  
Letter should be addressed to: Exma. Senhora Juíza de Direito da Vara Criminal de São Miguel do Oeste/SC – Dra. Janaína Alexandre Linsmeyer Berbigier
Silo: International Criminal 
</t>
  </si>
  <si>
    <t>https://drive.google.com/a/carinaquito.com/file/d/1G16pQBeboNzbvCtdFGVz2eVu6nhokwrp/view?usp=drive_fs</t>
  </si>
  <si>
    <t>[1-0773000026397]</t>
  </si>
  <si>
    <t>6 Phone Numbers, 351xxx596, 351xxx604, 357xxx920, 352xxx002, 358xxx092, 358xxx251, 358xxx224 353xxx222, 353xxx220, 355xxx172, 357xxx525, 357xxx523, 358xxx307, 358xxx575, 358xxx73, 352xxx323, 352xxx331, 355xxx505, 354xxx342, 356xxx830</t>
  </si>
  <si>
    <t xml:space="preserve">Court Order 2019/02/13 - 2019/02/20 - 2019/04/17
Received: 2019/05/09
</t>
  </si>
  <si>
    <t>9ª Vara Criminal da Comarca de Porto Alegre - RS</t>
  </si>
  <si>
    <t>0018665-41.2019.8.21.0001</t>
  </si>
  <si>
    <t xml:space="preserve">LEGAL OPINION: 
1/ Background: n/a
2/ Legal risk: Daily fines and contempt charges 
3/ Legal issue: n/a 
4/ Additional information: n/a
Letter should be addressed to: Exmo. Senhor Delegado de Polícia da 1ª Delegacia de Polícia de Repressão a Roubos – Dr. João Paulo de Abreu e Ilmos. Agentes Policiais da 1ª Delegacia de Polícia de Repressão a Roubos – Srs. Daiane Wizer, Roberta Bastos Vargas, Henrique Franken, Murilo Campgnolo, Tiago Selensky Teixeixa, Rafel Scott Marinho, Renat Perin Pereira, Aleandre Klemps, Vinicius Dartora, Camila Antonini, Vitor Jose Kober Filho
Silo: International Criminal 
</t>
  </si>
  <si>
    <t>https://drive.google.com/a/carinaquito.com/file/d/1GRZI439Y7-rTtgiN4ymnf3P395HXGLV-/view?usp=drive_fs</t>
  </si>
  <si>
    <t>[7-2043000026537]</t>
  </si>
  <si>
    <t>maxxx -- Gmail, rfsxxx -- Gmail</t>
  </si>
  <si>
    <t xml:space="preserve">Court Order 2019/05/03
Received: 2019/05/09
</t>
  </si>
  <si>
    <t>0106425-86.2017.4.02.5101</t>
  </si>
  <si>
    <t xml:space="preserve">LEGAL OPINION:
1/ Background: n/a 
2/ Legal risks: Daily fines of R$ 100,000.00 in case of non-compliance with the order.
3/ Legal issue: n/a
4/ Additional information: n/a
Letter should be addressed to: Exmo. Senhor Procurador da República do Ministério Público Federal do Rio de Janeiro/RJ – Dr. Rafael Antonio Barreto dos Santos
Silo: International Criminal
</t>
  </si>
  <si>
    <t>https://drive.google.com/a/carinaquito.com/file/d/1GYhJAoaSlcOSt0yfG7lBq47ZRwkbU7Xc/view?usp=drive_fs</t>
  </si>
  <si>
    <t>[2-3323000026100]</t>
  </si>
  <si>
    <t>alexxx -- Gmail, alexxx -- Gmail, novxxx -- Google Product, jloxxx -- Gmail, gusxxx -- Gmail</t>
  </si>
  <si>
    <t xml:space="preserve">Court Order 2019/04/30
Received: 2019/05/09
</t>
  </si>
  <si>
    <t>4ª Vara Federal de Manaus - AM</t>
  </si>
  <si>
    <t>3930-97.2019.4.01.3200</t>
  </si>
  <si>
    <t xml:space="preserve">LEGAL OPINION:
1/ Background: n/a 
2/ Legal risks: Daily fine of R$ 100,000.00 in case of non-compliance with the order.
3/ Legal issue: Please notice that the CO requests data of targets not listed in the CO. We advise LIS to identify the accounts associated to the targets and to ask Court to send a new CO in case further data is needed. We do not see the need to file a petition to challenge the order at this moment.
4/ Additional information:
•	Though the CO was shared by LE via LERS, he is not expressly mentioned on the CO. We called Court and they provided the email address from LE that is indeed mentioned on the CO, but also informed us that they will send another order next week with the authorization for the Agent that sent the CO via LERS. Since the deadline of this case is May 29th, we will wait until next week to update this thread. 
•	NOI is confirmed as nature of the case on LERS. 
Letter should be addressed to: Exmo. Senhor Delegado de Polícia Federal do Departamento de Polícia Federal em Manaus/AM – Dr. Alexandre Teixeira dos Santos 
Silo: International Criminal
</t>
  </si>
  <si>
    <t>https://drive.google.com/a/carinaquito.com/file/d/1GcXND9xSfFTQH391sTrTL3x82Arwwfqr/view?usp=drive_fs</t>
  </si>
  <si>
    <t>[5-0451000026372]</t>
  </si>
  <si>
    <t>355xxx970, 358xxx785</t>
  </si>
  <si>
    <t xml:space="preserve">Court Order 2019/04/29
Received: 2019/05/10
</t>
  </si>
  <si>
    <t>Vara Única da Comarca de Tabuleiro do Norte - CE</t>
  </si>
  <si>
    <t>0000045-44.2019.8.06.0212</t>
  </si>
  <si>
    <t xml:space="preserve">LEGAL OPINION:
1/ Background: n/a 
2/ Legal risks: Daily fines on the amount of R$ 5.000,00 limited to the total of R$ 100.000,00
3/ Legal issue: n/a
4/ Additional information: Though the CO informs LE’s email address (dmsaojoaojaguaribe@policiacivil.gov.br), it does not inform the name of LE. We contacted the Court but they could not provide this information. For this reason, we advise LIS to provide data to Court. We will try to confirm with Court if there is an email address for Google to send the production.
Letter should be addressed to: Exmo. Senhor Juiz de Direito da Vara Única de Tabuleiro do Norte/CE – Dr. Lucas Sobreira de Barros Fonseca.
Silo: International Criminal
</t>
  </si>
  <si>
    <t>https://drive.google.com/file/d/1Glq1B1fpPGu2dVFjfO_zXsS_pveVzl8-/view</t>
  </si>
  <si>
    <t xml:space="preserve">[0-2328000026226] </t>
  </si>
  <si>
    <t>4 Phone Numbers, 352xxx806, 355xxx580, 358xxx627, 352xxx803, 355xxx733, 358xxx600</t>
  </si>
  <si>
    <t xml:space="preserve">Court Order 2019/05/08
Received: 2019/05/10
</t>
  </si>
  <si>
    <t xml:space="preserve">LEGAL OPINION:
1/ Background: n/a 
2/ Legal risks: n/a
3/ Legal issue: n/a
4/ Additional information: Ofício 0000888-38.2019.8.24.0008-0008 states that it is rectifiying the IMEIs of item c of page 221. However, we do not have access to the document mentioned. We will contact Court tomorrow to clarify this order.
Letter should be addressed to: Ilmo. Escrivão de Polícia da Divisão de Investigação Criminal da Polícia Civil de Blumenau/SC – Sr. Geandro Chiarelli
Silo: International Criminal
</t>
  </si>
  <si>
    <t>https://drive.google.com/a/carinaquito.com/file/d/1HEmVHSccvNvBjNz4e6kskdLC-7Cydq3T/view?usp=drive_fs</t>
  </si>
  <si>
    <t xml:space="preserve">[3-5141000026394] </t>
  </si>
  <si>
    <t>353xxx152, 353xxx159, 359xxx877, 359xxx885</t>
  </si>
  <si>
    <t>0000047-14.2019.8.06.0212</t>
  </si>
  <si>
    <t xml:space="preserve">LEGAL OPINION:
1/ Background: n/a 
2/ Legal risks: Daily fines on the amount of R$ 5.000,00 limited to the total of R$ 100.000,00
3/ Legal issue: n/a
4/ Additional information: 
Though the CO informs LE’s email address (dmsaojoaojaguaribe@policiacivil.gov.br), it does not inform the name of LE. We contacted the Court but they could not provide this information. For this reason, we advise LIS to provide data to Court. We will try to confirm with Court if there is an email address for Google to send the production.
Letter should be addressed to: Exmo. Senhor Juiz de Direito da Vara Única de Tabuleiro do Norte/CE – Dr. Lucas Sobreira de Barros Fonseca.
Silo: International Criminal
</t>
  </si>
  <si>
    <t>https://drive.google.com/file/d/1HOlk061Tt-SAjXtHgIFXQUQMGCJAtPco/view</t>
  </si>
  <si>
    <t>[6-2497000026438]</t>
  </si>
  <si>
    <t xml:space="preserve">Court Order 2019/04/29 
Received: 2019/05/10
</t>
  </si>
  <si>
    <t xml:space="preserve">Vara Criminal de Cornélio Procópio - PR </t>
  </si>
  <si>
    <t>0001777-07.2019.8.16.0075</t>
  </si>
  <si>
    <t xml:space="preserve">LEGAL OPINION: 
1/ Background: N/A
2/ Lega risk: contempt of charges
3/ Legal issue: There is a command to provide future noncommunication content (Google Drive and Google Maps). Also, we were also not able to confirm the investigated crime. However, since no valid identifier was provided, CQ would not challenge this order at this moment.
4/ Additional information: N/A
Letter should be addressed to: 
Exma. Senhor Juiz da Vara Criminal de Cornélio Procópio/PR – Dr. Ernani Scala Marchini.
Exma. Senhora Promotora Substituta da 2ª Promotoria de Justiça de Cornélio Procópio/PR – Dra. Thainá Regina Navarros Gomes
Exma. Senhora Promotora de Justiça da 2ª Promotoria de Justiça de Cornélio Procópio/PR – Dra. Flávia Simon Fagundes dos Santos
Silo: International Criminal
</t>
  </si>
  <si>
    <t>https://drive.google.com/open?id=17IsLaD9d1fjcvxpA7ulIw5x6bEj3O8Ek&amp;authuser=petrya.alves@carinaquito.com&amp;usp=drive_fs</t>
  </si>
  <si>
    <t xml:space="preserve">[1-8145000026308] </t>
  </si>
  <si>
    <t>11 Phone Numbers, 998xxx</t>
  </si>
  <si>
    <t>0010537-76.2018.8.16.0075</t>
  </si>
  <si>
    <t xml:space="preserve">LEGAL OPINION:
1/ Background: n/a 
2/ Legal risks: Contempt charges in case of noncompliance. 
3/ Legal issue: There is a request that calls for noncomunication content, for the next 15 days (Drive, timeline, Maps, Google+) regarding the same targeted IMEI and 11 Phone Numbers. This request can be challenged, considering the provisions of Law 9.296/96. In case LIS agrees with this interpretation of the order, CQ may file a brief to challenge this request. 
4/ Additional information: n/a
Letter should be addressed to:
Exma. Senhor Juiz da Vara Criminal de Cornélio Procópio/PR – Dr. Ernani Scala Marchini.
Exma. Senhora Promotora Substituta da 2ª Promotoria de Justiça de Cornélio Procópio/PR – Dra. Thainá Regina Navarros Gomes
Exma. Senhora Promotora de Justiça da 2ª Promotoria de Justiça de Cornélio Procópio/PR – Dra. Flávia Simon Fagundes dos Santos
Ilmo. Senhor 2º Tenente da Polícia Militar em Cornélio Procópio/PR - Sr. Alex Fernando Belinelli
Silo: International Criminal
</t>
  </si>
  <si>
    <t>https://drive.google.com/open?id=1HTkPA77gdT2MO288lEQQl2I90QnXJUZr&amp;authuser=petrya.alves@carinaquito.com&amp;usp=drive_fs</t>
  </si>
  <si>
    <t>[9-3402000026193]</t>
  </si>
  <si>
    <t>355xxx970</t>
  </si>
  <si>
    <t xml:space="preserve">Court Order 2019/05/06
Received: 2019/05/10
</t>
  </si>
  <si>
    <t>Vara Única da Comarca de Santa Rosa de Viterbo - SP</t>
  </si>
  <si>
    <t>0000308-77.2019.8.26.0549</t>
  </si>
  <si>
    <t xml:space="preserve">LEGAL OPINION:
1/ Background: n/a 
2/ Legal risks: n/a
3/ Legal issue: n/a
4/ Additional information: n/a 
Letter should be addressed to: Exmo. Senhor Delegado de Polícia Civil da Delegacia de Polícia de Santa Rosa de Viterbo/SP – Dr. Gabriel Freiria Neves
Silo: International Criminal
</t>
  </si>
  <si>
    <t>https://drive.google.com/a/carinaquito.com/file/d/1HnlHk6JPLhk7yyef05C0vGOrfe2SlvGe/view?usp=drive_fs</t>
  </si>
  <si>
    <t xml:space="preserve">[7-4231000026428] </t>
  </si>
  <si>
    <t>353xxx430, 353xxx130, 353xxx880, phone numbers, names, CPFs</t>
  </si>
  <si>
    <t xml:space="preserve">Court Order 2019/04/12 
Received: 2019/05/10
</t>
  </si>
  <si>
    <t xml:space="preserve">Vara Privativa do 1º Tribunal do Júri de Curitiba - PR </t>
  </si>
  <si>
    <t>0000823-71.2019.8.16.0006</t>
  </si>
  <si>
    <t xml:space="preserve">LEGAL OPINION: 
1/ Background: N/A
2/ Legal risk: contempt charges
3/ Legal issue: N/A
4/ Additional information: 
•	The investigated crime was confirmed by calling LE.
•	There is a request for future location history of the device.We advise LIS to inform that Google is not able to provide location information of a specific device, only of Google accounts. For this reason, CQ would not challenge this request. Please let us know if you agree with this interpretation of the order.
•	The CO also requested Google to create LERS account to LEs: Gustavo Pontes Armellini, Carlos Marcel Alves Gonçalves and Graziela Carla Menezes Jorge.
Letter should be addressed to: Exmo. Senhor Delegado da 4ª Delegacia de Homicídios de Curitiba/PR – Dr. Victor Bruno da Silva Menezes. 
Silo: International Criminal
</t>
  </si>
  <si>
    <t>https://drive.google.com/open?id=17PdvJCeUDK2O_PrOWOxRQh7qDTtpELsC&amp;authuser=petrya.alves@carinaquito.com&amp;usp=drive_fs</t>
  </si>
  <si>
    <t>[3-4558000026360]</t>
  </si>
  <si>
    <t xml:space="preserve">ferxxx -- Gmail, fernxxx -- Gmail, antxxx -- Gmail </t>
  </si>
  <si>
    <t xml:space="preserve">Court Order 2019/05/10
Received: 2019/05/10
</t>
  </si>
  <si>
    <t>https://drive.google.com/open?id=17qKHsYDOCnDbaAp05YKI059LNye-YZkM&amp;authuser=petrya.alves@carinaquito.com&amp;usp=drive_fs</t>
  </si>
  <si>
    <t>[3-0307000026370]</t>
  </si>
  <si>
    <t xml:space="preserve">356xxx586, agaxxx -- Gmail, gb0xxx -- Gmail, de7xxx -- Gmail   </t>
  </si>
  <si>
    <t xml:space="preserve">Court Order 2019/05/10
Received: 2019/05/10
</t>
  </si>
  <si>
    <t xml:space="preserve">Vara Judicial de Maurilândia - Goiás </t>
  </si>
  <si>
    <t xml:space="preserve">LEGAL OPINION: 
1/ Background: N/A
2/ Lega risk: N/A
3/ Legal issue: N/A
4/ Additional information: N/A
Letter should be addressed to: Exmo. Delegado de Polícia do Grupo Antirroubo a Bancos da Delegacia Estadual de Investigações Criminais de Goiânia/GO – Dr. Samuel Pereira Moura.
Silo: International Criminal
</t>
  </si>
  <si>
    <t>https://drive.google.com/open?id=17y-K02ByVfQnu8U9rBLyyvkKGFotin5O&amp;authuser=petrya.alves@carinaquito.com&amp;usp=drive_fs</t>
  </si>
  <si>
    <t>[3-5464000026240]</t>
  </si>
  <si>
    <t>zykxxx -- Gmail, sidxxx -- Gmail</t>
  </si>
  <si>
    <t xml:space="preserve">Court Order 2019/05/09
Received: 2019/05/10
</t>
  </si>
  <si>
    <t xml:space="preserve">LEGAL OPINION:
1/ Background: We have had complications in this investigation in regards to (i) the command to wiretap data in the first few COs and to (ii) Google’s delay to comply with the orders. Therefore, we recommend that LIS prioritizes the COs related to this investigation.
2/ Legal risks: n/a
3/ Legal issue: n/a
4/ Additional information: 
•	As agreed with Mr. Silvestrini, the stored data should be provided since the date of the previous order, except for the new targets, for which stored data should be provided since the creation of the account. 
Letter should be addressed to: Ilmo. Agente de Polícia Federal da Delegacia de Polícia Federal em Curitiba/PR – Sr. João Luiz Silvestrini 
Silo: International Criminal
</t>
  </si>
  <si>
    <t>https://drive.google.com/open?id=18I2BSUKTHJg8wYB96Fic7OT5fBaPgRu3&amp;authuser=petrya.alves@carinaquito.com&amp;usp=drive_fs</t>
  </si>
  <si>
    <t>[7-6538000026418]</t>
  </si>
  <si>
    <t xml:space="preserve">Court Order 2019/03/01 
Received: 2019/05/10
</t>
  </si>
  <si>
    <t xml:space="preserve">1ª Vara de Delitos de Organizações Criminosas - Fortaleza </t>
  </si>
  <si>
    <t>0114055-55.2019.8.06.0001</t>
  </si>
  <si>
    <t xml:space="preserve">LEGAL OPINION: 
1/ Background: N/A
2/ Lega risk: N/A
3/ Legal issue: N/A
4/ Additional information: We were not able to confirm the name of the authorities who are authorized to receive production. Considering that it is a response of invalid identifiers and that the CO indicated LE’s email address LE for Google to send the response, we believe LIS could send the letter to appointed email address. LE already warned us that there will be a follow-up CO and we asked them to have their names mentioned in future COs.
Letter should be addressed to: Exmo. Delegados de Polícia Civil da Delegacia de Repressão às Ações Criminosas Organizadas – DRACO em Fortaleza/CE
Silo: International Criminal
</t>
  </si>
  <si>
    <t>https://drive.google.com/open?id=18d9bJqbbQS0GDljDxQYFg5DnKY-AAu1a&amp;authuser=petrya.alves@carinaquito.com&amp;usp=drive_fs</t>
  </si>
  <si>
    <t>https://drive.google.com/open?id=18hpUp50m-roQkrnelFHDaEKH2u17MI6G&amp;authuser=petrya.alves@carinaquito.com&amp;usp=drive_fs</t>
  </si>
  <si>
    <t>[1-3385000026227]</t>
  </si>
  <si>
    <t xml:space="preserve">Court Order 2019/04/06
Received: 2019/05/10
</t>
  </si>
  <si>
    <t xml:space="preserve">LEGAL OPINION: 
1/ Background: N/A
2/ Legal risk: N/A
3/ Legal issue: N/A
4/ Additional information: N/A
Letter should be addressed to: Exmo. Senhor Delegado de Polícia Civil da Delegacia de Polícia de Vianópolis/GO – Dr. Marcos Vinícius da Costa Júnior.
Silo: International Criminal
</t>
  </si>
  <si>
    <t>https://drive.google.com/open?id=196ZzwNi99lbPokS1BeGiDV0fSK52oA6_&amp;authuser=petrya.alves@carinaquito.com&amp;usp=drive_fs</t>
  </si>
  <si>
    <t>[8-7288000026295]</t>
  </si>
  <si>
    <t>andxxx -- Gmail</t>
  </si>
  <si>
    <t>5021910-34.2019.4.04.7000</t>
  </si>
  <si>
    <t xml:space="preserve">LEGAL OPINION:
1/ Background: n/a 
2/ Legal risks: Daily fines
3/ Legal issue: n/a
4/ Additional information: NOI was confirmed via LERS.
Letter should be addressed to: Exmo. Senhor Delegado de Polícia Civil de Santa Catarina – Dr. André Luís Cembranelli Barbeta
Silo: International Criminal
</t>
  </si>
  <si>
    <t>https://drive.google.com/open?id=1I45e2NTwAUlbIcn3YcEX1AC48hw8XvRu&amp;authuser=petrya.alves@carinaquito.com&amp;usp=drive_fs</t>
  </si>
  <si>
    <t xml:space="preserve">[2-2884000026336] </t>
  </si>
  <si>
    <t>rodxxx -- Gmail</t>
  </si>
  <si>
    <t xml:space="preserve">Court Order 2019/04/29
Received: 2019/05/02
</t>
  </si>
  <si>
    <t>15ª Vara Criminal de Natal – Rio Grande do Norte</t>
  </si>
  <si>
    <t xml:space="preserve">LEGAL OPINION:
1/ Background: n/a 
2/ Legal risks: n/a
3/ Legal issue: We were not able to confirm the nature of the crime investigated. We will try to contact Court and update this thread accordingly. For this reason, legal analysis is pending.
4/ Additional information: n/a
Letter should be addressed to:
Exmo. Promotor de Justiça da 65ª Promotoria de Justiça de Natal/RN – Dr. Manoel Onofre de Souza Neto
Exmos. Promotores de Justiça do Grupo de Atuação Especial de Combate ao Crime Organizado (GAECO) em Natal/RN – Drs. Fausto Faustinho de Franca Júnior, Liv Ferreira Augusto Severo Queiroz, Emanuel Dhayan Bezerra de Almeida, Rafael Silva Paes Pires Galvão  
Silo: International Criminal
</t>
  </si>
  <si>
    <t>https://drive.google.com/open?id=1ICt9oSHo8OrgON2WnIGLCuxVPY-mOzE-&amp;authuser=petrya.alves@carinaquito.com&amp;usp=drive_fs</t>
  </si>
  <si>
    <t>[9-9520000026098]</t>
  </si>
  <si>
    <t xml:space="preserve">2 IMEIs  </t>
  </si>
  <si>
    <t xml:space="preserve">Court Order 2019/05/09 
Received: 2019/05/10
</t>
  </si>
  <si>
    <t xml:space="preserve">2ª Vara Criminal de Ribeirão Preto - SP </t>
  </si>
  <si>
    <t>0001896-54.2019.8.26.0506</t>
  </si>
  <si>
    <t xml:space="preserve">LEGAL OPINION: 
1/ Background: N/A
2/ Lega risk: daily fine of R$10,000.00 in case of noncompliance. 
3/ Legal issue: N/A
4/ Additional information: N/A
Letter should be addressed to: Exmos. Senhor Promotores de Justiça do Grupo de Atuação Especial de Combate ao Crime Organizado (GEACO) do Ministério Público em Ribeirão Preto/SP – Dr. Leonel Romanelli, Walter Manoel Alcausa Lopes, Marcel Zanin Barbardi e Frederico Francis Mellone de Carmargo.
Silo: International Criminal
</t>
  </si>
  <si>
    <t>https://drive.google.com/open?id=1ho7sh7KLqwiKguCasm6tIu8khLxj7EWQ&amp;authuser=petrya.alves@carinaquito.com&amp;usp=drive_fs</t>
  </si>
  <si>
    <t xml:space="preserve">[2-0525000026825] </t>
  </si>
  <si>
    <t>353xxx650, 353xx600, 353xxx640, phone numbers</t>
  </si>
  <si>
    <t xml:space="preserve">Court Order 2019/05/13
Received: 2019/05/13
</t>
  </si>
  <si>
    <t xml:space="preserve">LEGAL OPINION: 
1/ Background: n/a
2/ Legal risk: n/a
3/ Legal issue: There is a request of real time location. In case LIS agrees, CQ will file a brief to challenge the order.
4/ Additional information: CO determined Google to create a mirror-account and provide future content in real time for 15 days. 
Letter should be addressed to: Ilmo. Senhor Investigador de Polícia de Aparecida/SP – Sr. Rafael Ferreira Correia
Silo: International Criminal
</t>
  </si>
  <si>
    <t>https://drive.google.com/a/carinaquito.com/file/d/1JaWhQJ1mjtCipsvi3pbgA0lnt4mTR5lf/view?usp=drive_fs</t>
  </si>
  <si>
    <t xml:space="preserve">[9-1994000026451] </t>
  </si>
  <si>
    <t>4 Phone Numbers</t>
  </si>
  <si>
    <t xml:space="preserve">Court Order 2019/05/09
Received: 2019/05/13
</t>
  </si>
  <si>
    <t xml:space="preserve"> Vara Criminal de Osório – RS </t>
  </si>
  <si>
    <t>0003601-11.2019.8.21.0059</t>
  </si>
  <si>
    <t xml:space="preserve">LEGAL OPINION: 
1/ Background: n/a
2/ Legal risk: n/a
3/ Legal issue: n/a
4/ Additional information: n/a
Letter should be addressed to: Exmo. Senhor Delegado de Polícia da Delegacia Especializada na Repressão aos Crimes Ruarais e Abigeato de Bagé/RS  - Dr. André de Matos Mendes
Ilmos. Senhores Inspetores de Polícia da Delegacia Especializada na Repressão aos Crimes Ruarais e Abigeato de Bagé/RS – Srs. Patrício Jardim Antunes, Marcelo da Costa Vidal e Marcio Bruno Pereira dos Santos  
Silo: International Criminal
</t>
  </si>
  <si>
    <t>https://drive.google.com/a/carinaquito.com/file/d/1JHcdQCguhgjPNaHUz4_UHHOLRD6DBfAE/view?usp=drive_fs</t>
  </si>
  <si>
    <t>[4-8410000026325]</t>
  </si>
  <si>
    <t>354xxx126</t>
  </si>
  <si>
    <t xml:space="preserve">Court Order 2019/01/24
Received: 2019/05/13
</t>
  </si>
  <si>
    <t>2ª Vara Criminal da Comarca de São Caetano do Sul - SP</t>
  </si>
  <si>
    <t>0001412-68.2018.8.26.0540</t>
  </si>
  <si>
    <t xml:space="preserve">LEGAL OPINION: 
1/ Background: n/a
2/ Legal risk: n/a
3/ Legal issue: n/a
4/ Additional information: Though the CO informs LE’s email address for the delivery of data, we were not able to confirm the name of LE authorized to receive the letter. Therefore, we advise LIS to send the letter to Court. 
Letter should be addressed to: Exma. Senhora Juíza Substituta da 2ª Vara Criminal da Comarca de São Caetano do Sul/SP – Dra. Juliana Gonçalves Cardoso.
Silo: International Criminal
</t>
  </si>
  <si>
    <t>https://drive.google.com/a/carinaquito.com/file/d/1KVXUS91UjJAOAx1kTfWbC02Um9ahNirk/view?usp=drive_fs</t>
  </si>
  <si>
    <t xml:space="preserve">[3-9863000026620] </t>
  </si>
  <si>
    <t xml:space="preserve">865xxx095, 359xxx936  </t>
  </si>
  <si>
    <t xml:space="preserve">Court Order 2019/05/10 
Received: 2019/05/13
</t>
  </si>
  <si>
    <t>Vara Criminal de Cruzeiro do Oeste - PR</t>
  </si>
  <si>
    <t>0002789-50.2019.8.16.0077</t>
  </si>
  <si>
    <t xml:space="preserve">LEGAL OPINION: 
1/ Background: N/A
2/ Legal risk: N/A
3/ Legal issue: N/A
4/ Additional information: The CO states the judicial decision should  be sent attached to it, however, this document was not sent to Google. We call the court and they asked for a formal request. We recommend LIS to request this document on the first answer when providing Android BSI.
Letter should be addressed to: Ilmo. Senhor Tenente do Quadro de Oficiais da Polícia Militar em Cascavel/PR – Sr. Willian José do Nascimento.
Silo: International Criminal
</t>
  </si>
  <si>
    <t>https://drive.google.com/a/carinaquito.com/file/d/1AZdFwUE0WalvIQD5QvKeGBhwquBNgPjX/view?usp=drive_fs</t>
  </si>
  <si>
    <t>[4-6262000026636]</t>
  </si>
  <si>
    <t>2 Phone Numbers</t>
  </si>
  <si>
    <t xml:space="preserve">Court Order 2019/04/26
Received: 2019/05/13
</t>
  </si>
  <si>
    <t>4ª Vara Criminal da Comarca de São Gonçalo - RJ</t>
  </si>
  <si>
    <t>0013740-47.2019.8.19.0004</t>
  </si>
  <si>
    <t xml:space="preserve">LEGAL OPINION: 
1/ Background: n/a
2/ Legal risk: contempt charges 
3/ Legal issue: n/a
4/ Additional information: Since the emails provided by the Court for the delivery of the response were Gmails, we contacted the Court by phone and they informed us that the letter should be sent to the judge. 
Letter should be addressed to: Exma. Senhora Doutora Juíza de Direito da 4ª Vara Criminal da Comarca de São Gonçalo – RJ – Dra. Juliana Grillo El-jaick
Silo: International Criminal
</t>
  </si>
  <si>
    <t>https://drive.google.com/open?id=1K7iFPAWFRbMhj1p5-14eU0naTJGgzTdt&amp;authuser=petrya.alves@carinaquito.com&amp;usp=drive_fs</t>
  </si>
  <si>
    <t xml:space="preserve">[2-0540000026256] </t>
  </si>
  <si>
    <t xml:space="preserve">357xxx289, 359xxx489, phone numbers   </t>
  </si>
  <si>
    <t xml:space="preserve">Court Order 2019/05/09 
Received: 2019/05/13
</t>
  </si>
  <si>
    <t xml:space="preserve">2ª Vara de Entorpecentes do Distrito Federal </t>
  </si>
  <si>
    <t>2018.01.1.015392-5</t>
  </si>
  <si>
    <t xml:space="preserve">LEGAL OPINION: 
1/ Background: N/A
2/ Legal risk: N/A
3/ Legal issue: N/A
4/ Additional information: The investigated crime was informed on LERs request.
Letter should be addressed to: Exmo. Senhor Delegado de Polícia da Divisão de Repressão ao Crime Organizado (DRACO) do Distrito Federal – Dr. Waldemar Antônio Tassara Júnior 
Silo: International Criminal
</t>
  </si>
  <si>
    <t>https://drive.google.com/file/d/1AuzWt0HFliI_6-ulqocVbkYu4InPXzyr/view</t>
  </si>
  <si>
    <t xml:space="preserve">[2-4963000025967] </t>
  </si>
  <si>
    <t xml:space="preserve">358xxx669, 354xxx797, 351xxx458  </t>
  </si>
  <si>
    <t xml:space="preserve">Court Order  2019/05/02 
Received: 2019/05/06
</t>
  </si>
  <si>
    <t>4ª Vara Criminal do Rio de Janeiro - RJ</t>
  </si>
  <si>
    <t xml:space="preserve">LEGAL OPINION: 
1/ Background: This CO is related to the investigation of Marielle Franco’s murder. 
2/ Legal risk: daily fones of R$ 100,000.00 and contempt of charges.
3/ Legal issue: N/A
4/ Additional information: The CO states it is a rectifying document of the “Ofício” n. 1209/2019, however, the document was not sent to Google. As agreed with LIS, we suggest LIS to formally ask the document to LE.
Letter should be addressed to: Exma. Senhora Promotora de Justiça do GAECO/RJ - Dra. Elisa Fraga de Rego Monteiro. (via LERS of Mr. João Bernardo Aversa).
Silo: International Criminal
</t>
  </si>
  <si>
    <t>https://drive.google.com/a/carinaquito.com/file/d/1B7GjB8vtXq5QKPH3QErFcO2PwewY8V8_/view?usp=drive_fs</t>
  </si>
  <si>
    <t>[1-4597000026069]</t>
  </si>
  <si>
    <t>356xxx321, 869xxx843, 358xxx102</t>
  </si>
  <si>
    <t xml:space="preserve">Court Order 2019/05/09
Received: 2019/05/13
</t>
  </si>
  <si>
    <t>1ª Vara Criminal da Comarca de Toledo - PR</t>
  </si>
  <si>
    <t>0003262-48.2019.8.16.0170</t>
  </si>
  <si>
    <t xml:space="preserve">LEGAL OPINION: 
1/ Background: n/a
2/ Legal risk: n/a
3/ Legal issue: n/a
4/ Additional information: The nature of the crime investigated was confirmed with the Court by phone. 
Letter should be addressed to: Ilmo. Senhor 1o Tenente e Assessor Militar do GAECO/Cascavel – PR  – Sr. Willian José do Nascimento
Silo: International Criminal
</t>
  </si>
  <si>
    <t>https://drive.google.com/open?id=1KRj-j1jy28KC2QnERb2SKVU0kAiABu97&amp;authuser=petrya.alves@carinaquito.com&amp;usp=drive_fs</t>
  </si>
  <si>
    <t xml:space="preserve">[7-5622000026266] </t>
  </si>
  <si>
    <t>noexxx -- Gmail, fabxxx -- Gmail, gabxxx -- Gmail, sanxxx -- Gmail</t>
  </si>
  <si>
    <t xml:space="preserve">Court Order 2019/05/07
Received: 2019/05/13
</t>
  </si>
  <si>
    <t>2ª Vara de Jaguaruna – Santa Catarina</t>
  </si>
  <si>
    <t>0000837-78.2019.8.24.0282</t>
  </si>
  <si>
    <t xml:space="preserve">LEGAL OPINION: 
1/ Background: n/a
2/ Legal risk: n/a 
3/ Legal issue: n/a
4/ Additional information: Though the CO provides LE’s email, it does not indicate the name of the agent authorized to receive the production. We will contact Court and update this thread accordingly. In case we are not able to confirm this information, the response should be addressed to Court.
Letter should be addressed to: Exmo. Senhor Juiz de Direito da 2ª Vara da Comarca de Jaguaruna/SC – Dr. Rodrigo Barreto
Silo: International Criminal
</t>
  </si>
  <si>
    <t>https://drive.google.com/open?id=1s9zsTOHmHT4THImsVh91Pd5dpyp621_a&amp;authuser=petrya.alves@carinaquito.com&amp;usp=drive_fs</t>
  </si>
  <si>
    <t>[3-6948000026698]</t>
  </si>
  <si>
    <t xml:space="preserve">351xxx038, 354xxx158 </t>
  </si>
  <si>
    <t xml:space="preserve">1ª Vara Criminal de Ponta Grossa - Paraná </t>
  </si>
  <si>
    <t>0007366-51.2019.8.16.0019</t>
  </si>
  <si>
    <t xml:space="preserve">LEGAL OPINION: 
1/ Background: N/A
2/ Legal risk: N/A
3/ Legal issue: N/A
4/ Additional information: We will try to obtain the name of authority authorized to receive production in order to send content physically. However, LIS may forward the first response (Android BSI) via gaeco.pontagrossa@mppr.mp.br.  
Letter should be addressed to: Ilmos. Agentes Policiais do Grupo de Atuação Especial de Combate ao Crime Organizado (GAECO) do Ministério Público de Ponta Grossa/PR 
Silo: International Criminal
</t>
  </si>
  <si>
    <t>https://drive.google.com/a/carinaquito.com/file/d/1BCNLbmFAUk7ao_JYrhDPgwZ54L4pdg-Q/view?usp=drive_fs</t>
  </si>
  <si>
    <t>[0-0107000026695]</t>
  </si>
  <si>
    <t>patxxx -- Gmail, upaxxx -- Gmail, joaxxx -- Gmail, ludxxx -- Gmail, rabxxx -- Gmail, rabxxx -- Gmail, vagxxx -- Gmail, marxxx -- Gmail, hudxxx -- Gmail</t>
  </si>
  <si>
    <t xml:space="preserve">Court Order 2019/05/08
Received: 2019/05/13
</t>
  </si>
  <si>
    <t>Vara Criminal de Marechal Rondon – Paraná</t>
  </si>
  <si>
    <t xml:space="preserve">LEGAL OPINION:
1/ Background: N/A
2/ Legal risk: N/A
3/ Legal issue: N/A
4/ Additional information: N/A
Letter should be addressed to: Ilmo. Agente de Polícia Federal do Departamento de Polícia Federal em Guaíra/PR – Sr. Paulo Junqueira da Silva Filho
Silo: International Criminal
</t>
  </si>
  <si>
    <t>https://drive.google.com/open?id=1sHyOFGjeeIVHjHTQxyI8Hxe17-pqVDvA&amp;authuser=petrya.alves@carinaquito.com&amp;usp=drive_fs</t>
  </si>
  <si>
    <t>[6-6529000026017]</t>
  </si>
  <si>
    <t xml:space="preserve">Court Order 2019/05/08 
Received: 2019/05/13
</t>
  </si>
  <si>
    <t xml:space="preserve">4ª Vara Criminal de São José de Rio Preto - SP </t>
  </si>
  <si>
    <t>1502536-98.2018.8.26.0576</t>
  </si>
  <si>
    <t xml:space="preserve">LEGAL OPINION: 
1/ Background: N/A
2/ Legal risk: N/A
3/ Legal issue: There is a request for real time personal data, but since there are no valid identifiers, CQ would not file a brief at this point.
4/ Additional information: N/A
Letter should be addressed to: Exmo. Senhor Delegado de Polícia da Delegacia de Investigações Gerais de São José do Rio Preto/SP -  Dr. Wander Luciano Solgon
Silo: International Criminal
</t>
  </si>
  <si>
    <t>https://drive.google.com/a/carinaquito.com/file/d/1BWkv_PTwNgyC0VvjdOSRKg2_HuohfVpH/view?usp=drive_fs</t>
  </si>
  <si>
    <t>[5-7970000026567]</t>
  </si>
  <si>
    <t>356xxx722</t>
  </si>
  <si>
    <t xml:space="preserve">LEGAL OPINION: 
1/ Background: N/A
2/ Legal risk: N/A
3/ Legal issue: we are interpreting the requests as stored data, thus no legal issue compromises the compliance with the order.
4/ Additional information: N/A
Letter should be addressed to: Ilma. Senhora Agente de Polícia Federal do Departamento de Polícia Federal em Três Lagoas/MS – Sra. Mariana Almeida Veloso Oliveira
Silo: International Criminal 
</t>
  </si>
  <si>
    <t>https://drive.google.com/a/carinaquito.com/file/d/1selqQIuFTNatxAKM9bAfPTrK9ASzAE6_/view?usp=drive_fs</t>
  </si>
  <si>
    <t xml:space="preserve">[5-8609000026616] </t>
  </si>
  <si>
    <t>yaxxx -- Gmail, audxxx – Gmail, armxxx -- Gmail</t>
  </si>
  <si>
    <t xml:space="preserve">Court Order 2018/05/07
Received: 2019/05/13
</t>
  </si>
  <si>
    <t xml:space="preserve">LEGAL OPINION: 
1/ Background: N/A
2/ Legal risk: daily fines of R$ 100.000,00.
3/ Legal issue: 
•	The order has anticipated and already granted an extension for the future content request. We will challenge this command having mind that, pursuant to article 5 of Law 9.296/96, the extension must be grounded by the judge after the initial period. 
•	The CO also requests future content of non-communication data (Photos, Drive, location history, timeline, contacts, calendar). In case LIS agrees with this interpretation of the order, CQ will challenge these requests.
4/ Additional information: 
•	The CO determined Google to provide, within 24 hours,  future Gmail content for the next 15 days, in real time. We suggest LIS, if it is not possible to meet this deadline, to call LE to agree with the delivery of production. 
Letter should be addressed to: Ilmo. Agente de Polícia Federal da Delegacia de Polícia Federal em Uberlândia/MG – Sr. André Sangali de Sousa. 
Silo: International Criminal
</t>
  </si>
  <si>
    <t>https://drive.google.com/a/carinaquito.com/file/d/1RPmkeVWRo3iSjUQcEwDsys06_mnl_iKM/view?usp=drive_fs</t>
  </si>
  <si>
    <t>[4-1589000026254]</t>
  </si>
  <si>
    <t xml:space="preserve">mirxxx -- Gmail, juhxxx -- Gmail, robxxx -- Gmail, vinxxx -- Gmail, fanxxx -- Gmail, yuxxxx -- Gmail, alexxx -- Gmail </t>
  </si>
  <si>
    <t xml:space="preserve">2ª Vara Criminal de Entorpecentes do Distrito Federal </t>
  </si>
  <si>
    <t>2019.01.1.007133-4</t>
  </si>
  <si>
    <t xml:space="preserve">LEGAL OPINION: 
1/ Background: N/A
2/ Legal risk: N/A
3/ Legal issue: N/A
4/ Additional information: The investigated crime was confirmed on LERs request.
Letter should be addressed to: Exmo. Senhor Delegado de Polícia da Divisão de Repressão ao Crime Organizado (DRACO) da Delegacia de Polícia do Distrito Federal – Dr. Ulisses Fernandes Moraes Luz 
Silo: International Criminal
</t>
  </si>
  <si>
    <t>https://drive.google.com/a/carinaquito.com/file/d/1BlKKpvNiEmvLyg4cfAseubQT2cUVihnS/view?usp=drive_fs</t>
  </si>
  <si>
    <t>[5-7928000026244]</t>
  </si>
  <si>
    <t>353xxxxxx30, phone numbers</t>
  </si>
  <si>
    <t xml:space="preserve">Court Order 2018/12/18 
 Received: 2019/05/13
</t>
  </si>
  <si>
    <t xml:space="preserve">LEGAL OPINION:
1/ Background: n/a 
2/ Legal risks: n/a
3/ Legal issue: n/a
4/ Additional information: n/a
Letter should be addressed to: Exmo. Senhor Delegado de Polícia Federal da Delegacia de Polícia Federal em Fortaleza/CE - Dr. Madson Henrique Tenório Vieira
Silo: International Criminal
</t>
  </si>
  <si>
    <t>https://drive.google.com/open?id=1RamkICdLwRb9sEyzQAVBxGODUdB8ZjtF&amp;authuser=petrya.alves@carinaquito.com&amp;usp=drive_fs</t>
  </si>
  <si>
    <t xml:space="preserve">[0-1852000026120] </t>
  </si>
  <si>
    <t>12 Phone Numbers, 11 IMEIs</t>
  </si>
  <si>
    <t xml:space="preserve">Court Order 2019/05/13
Received: 2019/05/14
</t>
  </si>
  <si>
    <t xml:space="preserve">LEGAL OPINION: 
1/ Background: n/a
2/ Legal risk: n/a
3/ Legal issue: n/a
4/ Additional information: 
•	The date range of the stored portion of the order is not clear. Ideally, Google should ask for clarification about the date range.
•	We called LE to confirm his email address.
•	CO determined Google to create a mirror-account and to provide future content in real time.
Letter should be addressed to: Exmo. Senhor Delegado de Polícia da Delegacia de Polícia de Goianésia – GO – Dr. Marco Antônio Zenaide Maia Júnior
Silo: International Criminal
</t>
  </si>
  <si>
    <t>https://drive.google.com/a/carinaquito.com/file/d/1KmmsIj_dzZQ4GDBdcQD6OBfQQsR01YYp/view?usp=drive_fs</t>
  </si>
  <si>
    <t>[2-5300000026665]</t>
  </si>
  <si>
    <t>geographic coordinate</t>
  </si>
  <si>
    <t xml:space="preserve">Court Order 2019/05/10
Received: 2019/05/14
</t>
  </si>
  <si>
    <t>1ª Vara Criminal da Comarca de Criciúma - SC</t>
  </si>
  <si>
    <t>0000799-76.2019.8.24.0020</t>
  </si>
  <si>
    <t xml:space="preserve">LEGAL OPINION: 
1/ Background: n/a
2/ Legal risk: n/a
3/ Legal issue: This CO requests data based on reverse geolocation. CQ will file a brief to challenge this request. 
4/ Additional information: LE’s email was confirmed with Court by phone. 
Letter should be addressed to: Exmo. Senhor Delegado de Polícia da Comarca de Criciúma – SC – Dr. André Borges Milanese
Silo: International Criminal
</t>
  </si>
  <si>
    <t>https://drive.google.com/file/d/1KzCuP7KoFf4BFeR2_bZ1IrVYw4YwFTDx/view</t>
  </si>
  <si>
    <t>[6-5538000026178]</t>
  </si>
  <si>
    <t>12 IMEIs, brexxx – Gmail, letxxx -- Non-Google Product, brexxx -- Non-Google Product</t>
  </si>
  <si>
    <t xml:space="preserve">Court Order 2019/04/25
Received: 2019/05/14
</t>
  </si>
  <si>
    <t xml:space="preserve">LEGAL OPINION: 
1/ Background: n/a
2/ Legal risk: n/a
3/ Legal issue: There is a request of real time location. In case LIS agrees, CQ will file a brief to challenge the order.
4/ Additional information: n/a 
Letter should be addressed to: Ilma. Senhora Inspetora de Polícia do Setor de Inteligência da Delegacia de Repressão às Ações Criminosas Organizadas (DRACO) no Rio de Janeiro/RJ – Sra. Ana Paula Cavalcanti Parpinelli
Silo: International Criminal
</t>
  </si>
  <si>
    <t>https://drive.google.com/a/carinaquito.com/file/d/1LFoCe3Hl3kPRwt9gi-k4MhqF9CUQgUev/view?usp=drive_fs</t>
  </si>
  <si>
    <t>[4-0352000026323]</t>
  </si>
  <si>
    <t>358xxx124</t>
  </si>
  <si>
    <t xml:space="preserve">Court Order 2019/04/26
Received: 2019/05/14
</t>
  </si>
  <si>
    <t>1ª Vara Criminal da Comarca de Taguatinga - DF</t>
  </si>
  <si>
    <t xml:space="preserve">LEGAL OPINION: 
1/ Background: n/a
2/ Legal risk: n/a
3/ Legal issue: n/a
4/ Additional information: n/a 
Letter should be addressed to: Exmo. Senhor Delegado de Polícia da Divisão de Repressão a Sequestro do Distrito Federal – Dr. Leandro Giordani Ritt
Silo: International Criminal
</t>
  </si>
  <si>
    <t>https://drive.google.com/open?id=1LLSC2Bmd3oyvwbKeSv-zq36fYa7KgxZt&amp;authuser=petrya.alves@carinaquito.com&amp;usp=drive_fs</t>
  </si>
  <si>
    <t xml:space="preserve">[2-9016000026305] </t>
  </si>
  <si>
    <t>354xxx060, 354xxx050, 352xxx700, 357xxx590</t>
  </si>
  <si>
    <t xml:space="preserve">Court Order 2019/05/03
Received: 2019/05/14
</t>
  </si>
  <si>
    <t>2ª Vara Criminal da Comarca de São José dos Campos – São Paulo</t>
  </si>
  <si>
    <t>0019589-03.2017.8.26.0577 – controle 788/17</t>
  </si>
  <si>
    <t xml:space="preserve"> 
LEGAL OPINION: 
1/ Background: n/a
2/ Legal risk: n/a
3/ Legal issue: n/a
4/ Additional information: The complete names and offices of LE were confirmed with Court by phone.  
Letter should be addressed to: Ilmos. Senhores Investigadores da Polícia Civil de São José dos Campos/SP – Srs. Paulo Cesar Freitas e Divani Marques Pinto 
Silo: International Criminal
</t>
  </si>
  <si>
    <t>https://drive.google.com/open?id=1Lj5YYv3zXS0w3DOu6iCWhPs2Lb5kr8ub&amp;authuser=petrya.alves@carinaquito.com&amp;usp=drive_fs</t>
  </si>
  <si>
    <t xml:space="preserve">[9-3410000025987] </t>
  </si>
  <si>
    <t>355xxx688</t>
  </si>
  <si>
    <t xml:space="preserve">Court Order2019/05/07
Received: 2019/05/14
</t>
  </si>
  <si>
    <t xml:space="preserve">LEGAL OPINION: 
1/ Background: n/a
2/ Legal risk: n/a
3/ Legal issue: n/a
4/ Additional information:
•	The investigated crime is listed as nature of the case in the LERS form.
•	We confirmed the judge’s email address with Court by phone.
Letter should be addressed to: Exmo. Senhor Juiz de Direito da 2ª Vara Criminal da Comarca de Limeira/SP – Dr. Edson José de Araújo Junior
Silo: International Criminal
</t>
  </si>
  <si>
    <t>https://drive.google.com/a/carinaquito.com/file/d/1Lyn1C_zM9IU6p0nk3f6eVp11MgQNCWrG/view?usp=drive_fs</t>
  </si>
  <si>
    <t>[4-9934000026516]</t>
  </si>
  <si>
    <t>alpxxx -- Gmail, mapxxx -- Gmail</t>
  </si>
  <si>
    <t xml:space="preserve">Court Order 2019/04/15
Received: 2019/05/14
</t>
  </si>
  <si>
    <t>4ª Vara Federal de Boa Vista - Roraima</t>
  </si>
  <si>
    <t>1843-15.2018.4.01.4200</t>
  </si>
  <si>
    <t xml:space="preserve">LEGAL OPINION: 
1/ Background: n/a
2/ Legal risk: daily fines and contempt charges.
3/ Legal issue: We were not able to confirm the NOI. For this reason, the legal analysis is pending.
4/ Additional information: n/a
Letter should be addressed to: Exmo. Senhor Delegado de Polícia Federal do Departamento de Polícia Federal em Boa Vista/RR – Dr. Moisés Moricochi Morato
Silo: International Criminal
</t>
  </si>
  <si>
    <t>https://drive.google.com/file/d/1smCcv_d-0zYaSle0EdXHLkEGzcP-Gd8O/view</t>
  </si>
  <si>
    <t>2019.07.16</t>
  </si>
  <si>
    <t>[0-7020000026598]</t>
  </si>
  <si>
    <t>35xxx854</t>
  </si>
  <si>
    <t xml:space="preserve">Court Order 2019/05/13 
Received: 2019/05/14
</t>
  </si>
  <si>
    <t xml:space="preserve">LEGAL OPINION: 
1/ Background: N/A
2/ Legal risk: N/A
3/ Legal issue: N/A
4/ Additional information: N/A
Letter should be addressed to: Exmo. Delegado de Polícia do Departamento de Homicídios e Proteção à Pessoa da Polícia Civil de Pernambuco – Dr. Ian Campos Moreira 
Silo: International Criminal
</t>
  </si>
  <si>
    <t>https://drive.google.com/file/d/1CetxV0suCAQnzDJvxKLdCCE_r9xPvD_z/view</t>
  </si>
  <si>
    <t>gilxxx -- Gmail, synxxx -- Gmail, rosxxx -- Gmail, redxxx -- Gmail, antxxx -- Gmail, 355xxx730, 356xxx801, 351xxx116</t>
  </si>
  <si>
    <t xml:space="preserve">Court Order 2019/05/02
Received: 2019/05/14
</t>
  </si>
  <si>
    <t>5ª Vara Federal de Goiânia - Goiás</t>
  </si>
  <si>
    <t>28425-18.2018.4.01.3500</t>
  </si>
  <si>
    <t xml:space="preserve">LEGAL OPINION: 
1/ Background: N/A
2/ Legal risk: N/A
3/ Legal issue: We were not able to find out the NOI. For this reason, legal analysis is pending. We will contact Court/LE and update this thread accordingly.
4/ Additional information: N/A
Letter should be addressed to: Ilmo. Agente de Polícia Federal da Unidade de Inteligência de Polícia Federal do Departamento de Polícia Federal em Goiânia – GO – Sr. José Gustavo Marques de Brito.
Silo: International Criminal
</t>
  </si>
  <si>
    <t>https://drive.google.com/a/carinaquito.com/file/d/1t3_BCKVym7k1o-wWcGyGX76inFl2x0vF/view?usp=drive_fs</t>
  </si>
  <si>
    <t xml:space="preserve">[8-9749000026513] </t>
  </si>
  <si>
    <t xml:space="preserve">fufxxx -- Gmail </t>
  </si>
  <si>
    <t xml:space="preserve">Court Order 2019/05/06 
Received: 2019/05/14
</t>
  </si>
  <si>
    <t xml:space="preserve">1ª Vara Criminal de Lins – SP </t>
  </si>
  <si>
    <t>0001952-57.2019.8.26.0322</t>
  </si>
  <si>
    <t xml:space="preserve">LEGAL OPINION: 
1/ Background: N/A
2/ Lega risk: N/A
3/ Legal issue: N/A
4/ Additional information: We were not able to confirm the name of LE responsible to receive production. We will try again tomorrow.
Letter should be addressed to: 
Exma. Senhora Juíza da 1º Vara Criminal de Lins/SP – Dra. Jane Carrasco Alves Floriano
Exmo Senhor Delegado de Polícia da Delegacia de Polícia de Lins/SP 
Silo: International Criminal
</t>
  </si>
  <si>
    <t>https://drive.google.com/open?id=1CoS0ikcTv5HxT4PfgeQ6E2jteTq295Pb&amp;authuser=petrya.alves@carinaquito.com&amp;usp=drive_fs</t>
  </si>
  <si>
    <t xml:space="preserve">[3-8909000026096] </t>
  </si>
  <si>
    <t xml:space="preserve">geographic coordinates </t>
  </si>
  <si>
    <t xml:space="preserve">Court Order 2019/05/02
Received: 2019/05/15
</t>
  </si>
  <si>
    <t xml:space="preserve">Vara Criminal da Comarca de Urutaí – GO </t>
  </si>
  <si>
    <t xml:space="preserve">LEGAL OPINION: 
1/ Background: n/a
2/ Legal risk: n/a
3/ Legal issue: This CO requests data based on reverse geolocation. CQ will file a brief to challenge this request. 
4/ Additional information: n/a 
Letter should be addressed to: Exmo. Senhor Delegado de Polícia Civil da 9a Delegacia de Polícia de Ipameri – GO – Dr. Diogo Andrade Ferreira
Silo: International Criminal
</t>
  </si>
  <si>
    <t>[8-2530000026277]</t>
  </si>
  <si>
    <t xml:space="preserve">dpfxxx -- Gmail, bilxxx -- Gmail, totxxx -- Gmail  </t>
  </si>
  <si>
    <t xml:space="preserve">Court Order 2019/05/08
Received: 2019/05/15
</t>
  </si>
  <si>
    <t>1003421-84.2018.8.26.0572 – controle n. 2126/2018</t>
  </si>
  <si>
    <t xml:space="preserve">LEGAL OPINION: 
1/ Background: n/a
2/ Legal risk: n/a
3/ Legal issue: n/a 
4/ Additional information: 
•	It is not clear if the CO is also requesting future content. Ideally, Google would ask for clarification. In case LIS decides not to ask for clarification, we advise LIS to preserve future content.
•	The names of LE were confirmed with Court by phone. 
Letter should be addressed to: Exmos. Senhores Promotores de Justiça do Ministério Público de São Paulo – Drs.Rafael Queiroz Piola e Paulo G. Carolis Lima
Silo: International Criminal
</t>
  </si>
  <si>
    <t>https://drive.google.com/a/carinaquito.com/file/d/1MaOsWFAUZSXZQ3xzoN7SRvuYdCK4vFgf/view?usp=drive_fs</t>
  </si>
  <si>
    <t xml:space="preserve">[0-2072000026707] </t>
  </si>
  <si>
    <t xml:space="preserve">vitxxx -- Gmail   </t>
  </si>
  <si>
    <t xml:space="preserve">Court Order 2019/05/03 
Received: 2019/05/14
</t>
  </si>
  <si>
    <t xml:space="preserve">Quarta Vara de Entorpecentes do Distrito Federal </t>
  </si>
  <si>
    <t>2019.01.1.003371-3</t>
  </si>
  <si>
    <t xml:space="preserve">LEGAL OPINION: 
1/ Background: N/A
2/ Lega risk: N/A
3/ Legal issue: N/A
4/ Additional information: The investigated crime was informed on LERS request.
Letter should be addressed to: Exmo. Delegado de Polícia da 26ª Delegacia de Polícia Civil do Distrito Federal – Dra. Renata Pereira de Jesus.
Silo: International Criminal
</t>
  </si>
  <si>
    <t>https://drive.google.com/a/carinaquito.com/file/d/1DLDYyEbc7ZCYlMfS31w__pOarINhSQnO/view?usp=drive_fs</t>
  </si>
  <si>
    <t>2019.07.03</t>
  </si>
  <si>
    <t>[3-5849000026727]</t>
  </si>
  <si>
    <t>phone numbers, IMEIS (05)</t>
  </si>
  <si>
    <t xml:space="preserve">Court Order 2019/05/07
Received: 2019/05/13
</t>
  </si>
  <si>
    <t>014055-55.2019.8.06.0001</t>
  </si>
  <si>
    <t xml:space="preserve">LEGAL OPINION: 
1/ Background: N/A
2/ Lega risk: N/A
3/ Legal issue: The CO determined Google to provide, in real time, stored or future content (including noncommunication content). In light of that, CQ may file a petition if LIS will not interpret it stricly.
4/ Additional information: please, notice that LE’s message has already made the checksum for the following IMEIs: “Os terminais e IMEIs a serem analisados são:  551xxxxxxx862 (IMEI 353xxxxxxx550), 558xxxxxxx175 (IMEI's 354xxxxxxx660, 354xxxxxxx550 e 358xxxxxxx300) e 558xxxxxxx986 (IMEI 354xxxxxxx690)”
Letter should be addressed to: Exmos. Delegados de Polícia Civil da Delegacia de Repressão às Ações Criminosas Organizadas – DRACO em Fortaleza/CE – Drs. Antonio Harley Alencar Alves Filho, Alceu Henrique Teixeira Viana, Klever Martins Farias e Alisson Gomes da Silva.
Silo: International Criminal
</t>
  </si>
  <si>
    <t>https://drive.google.com/file/d/1DPF-yOAKo6vgdNRjz2rtQ3luofKjiv2l/view</t>
  </si>
  <si>
    <t xml:space="preserve">[7-7878000026605] </t>
  </si>
  <si>
    <t>14 IMEIS</t>
  </si>
  <si>
    <t xml:space="preserve">Court Order 2019/05/14
Received: 2019/05/15
</t>
  </si>
  <si>
    <t xml:space="preserve">3a Vara Criminal da Comarca de Olinda - PE </t>
  </si>
  <si>
    <t>0000670-03.2018.8.17.0990</t>
  </si>
  <si>
    <t xml:space="preserve">LEGAL OPINION: 
1/ Background: n/a
2/ Legal risk: n/a
3/ Legal issue: There is a request to provide Google Passwords, in regards to which CQ will file a legal brief in case LIS agrees with our interpretation. 
4/ Additional information: The investigated crimes were informed on the LERS message. 
Letter should be addressed to: Ilmo. Senhor Agente de Polícia da Polícia Federal de Pernambuco – Senhor George Webert de Oliveira Tinoco
Silo: International Criminal
</t>
  </si>
  <si>
    <t>https://drive.google.com/a/carinaquito.com/file/d/1MyLZEsPKdEWkK7mSOIj8n3TZu8YhlSQo/view?usp=drive_fs</t>
  </si>
  <si>
    <t>[7-0731000026214]</t>
  </si>
  <si>
    <t>355xxx12</t>
  </si>
  <si>
    <t>Court Order
2019/05/14 received 2019/05/20</t>
  </si>
  <si>
    <t xml:space="preserve">LEGAL OPINION:
1/ Background: N/A
2/ Legal risk: Daily fines of R$ 10.000,00 up to the limit of R$ 100,000.00 and contempt charges
3/ Legal issue: N/A
4/ Additional information: N/A
Letter should be addressed to: Exma. Delegada de Polícia da Polícia Civil de Pernambuco – Dra. Cammilla Lydia Gonçalves Figueiredo Lôbo. 
Silo: International Criminal
</t>
  </si>
  <si>
    <t>https://drive.google.com/open?id=1CoVPCzIHiuDsVp7UmxiciJQrmqnUqLe9</t>
  </si>
  <si>
    <t>[0-3317000026506]</t>
  </si>
  <si>
    <t>5 IMEIS</t>
  </si>
  <si>
    <t>0000094-28.2019.8.25.0060</t>
  </si>
  <si>
    <t xml:space="preserve">LEGAL OPINION: 
1/ Background: n/a
2/ Legal risk: Daily fines on the amount of R$ 10.000,00. 
3/ Legal issue: n/a
4/ Additional information: We will call Court tomorrow to confirm the name of LE and update this thread accordingly. 
Letter should be addressed to: Exmo. Senhor Juiz de Direito da Comarca de Monte Alegre/SE - Dr. Jose Marcelo Barreto Pimenta 
Silo: International Criminal
</t>
  </si>
  <si>
    <t>https://drive.google.com/a/carinaquito.com/file/d/1N0U8m8b_tLfy2-oJ-ySu9Gxe1ol_k2ak/view?usp=drive_fs</t>
  </si>
  <si>
    <t>[3-4215000026393]</t>
  </si>
  <si>
    <t>356xxx179, 356xxx177, 357xxx580, walxxx -- Gmail</t>
  </si>
  <si>
    <t>Received 15/05/2019</t>
  </si>
  <si>
    <t>4ª Vara de Entorpecentes do Distrito Federal</t>
  </si>
  <si>
    <t>2019.01.1.007088-7</t>
  </si>
  <si>
    <t>https://drive.google.com/open?id=1_GZpD9hWSNIllS8yew66Jb77CIvcKmKA</t>
  </si>
  <si>
    <t>[0-7773000026281]</t>
  </si>
  <si>
    <t xml:space="preserve">Court Order 2019/05/14
Received: 2019/05/16
</t>
  </si>
  <si>
    <t>Vara Criminal da Comarca de Assaí - PR</t>
  </si>
  <si>
    <t>0003406-37.2018.8.16.0047</t>
  </si>
  <si>
    <t xml:space="preserve">LEGAL OPINION: 
1/ Background: n/a
2/ Legal risk: n/a
3/ Legal issue: There is a request that calls for noncomunication content, however CO only indicated invalid identifiers. 
4/ Additional information: The crime investigated is confirmed as nature of the case on LERS.
Letter should be addressed to: Ilmo. Chefe da Agência Local de Inteligência do Décimo Oitavo Batalhão de Policia Militar do Paraná e Ministério Público do Estado do Paraná – Senhor Alex Fernando Belinelli e Ilmo. Supervisor de Secretaria do Tribunal de Justiça do Estado de Paraná – Senhor Alisson Forin Kikut
Silo: International Criminal
</t>
  </si>
  <si>
    <t>https://drive.google.com/a/carinaquito.com/file/d/1Nm4ooxXAdNhsKZiGTbs4EqVbjlBVgmjk/view?usp=drive_fs</t>
  </si>
  <si>
    <t>[9-8252000026621]</t>
  </si>
  <si>
    <t xml:space="preserve">vhuxxx -- Gmail   </t>
  </si>
  <si>
    <t xml:space="preserve">Court Order 2019/05/13 
Received: 2019/05/16
</t>
  </si>
  <si>
    <t xml:space="preserve">2ª Vara Criminal de Vila Velha - ES </t>
  </si>
  <si>
    <t>0010432-13.2019.8.08.0035</t>
  </si>
  <si>
    <t xml:space="preserve">LEGAL OPINION: 
1/ Background: N/A
2/ Lega risk: N/A
3/ Legal issue: item “i” of the CO determined the activation and updates every 10 minutes of location history. The breach of secrecy in those terms results in the ilegal future non communication, according to CQ interpretation, reason why we intend to file a legal brief in case LIS agrees with us. 
4/ Additional information: N/A
Letter should be addressed to: Exmo. Delegado de Polícia do Departamento Especializado de Investigações Criminais no Espírito Santo – Dr. Romualdo Gianordoli.
Silo: International Criminal
</t>
  </si>
  <si>
    <t>https://drive.google.com/a/carinaquito.com/file/d/1EsQRB32z_jrgBRcOJjWp2i6udUfluXuL/view?usp=drive_fs</t>
  </si>
  <si>
    <t>[7-8780000026344]</t>
  </si>
  <si>
    <t>354xxx720, 354xxx868</t>
  </si>
  <si>
    <t xml:space="preserve">Court Order 2019/05/15
Received: 2019/05/16
</t>
  </si>
  <si>
    <t>0002239-06.2019.8.18.0140</t>
  </si>
  <si>
    <t xml:space="preserve">LEGAL OPINION: 
1/ Background: n/a
2/ Legal risk: Contempt charges
3/ Legal issue: n/a
4/ Additional information: NOI, LE and email were confirmed with Court by phone. The Court will also send an email with this confirmation. 
Letter should be addressed to: Exmo. Delegado de Polícia Civil de Teresina – PI – Doutor Humberto Mácola de Lima. 
Silo: International Criminal
</t>
  </si>
  <si>
    <t>https://drive.google.com/open?id=1NvlL93slXpBThRCiVwlOhE3kCxUznoiy&amp;authuser=petrya.alves@carinaquito.com&amp;usp=drive_fs</t>
  </si>
  <si>
    <t>[0-6913000025963]</t>
  </si>
  <si>
    <t xml:space="preserve">352xxx000, 359xxx340, 359xxx259, 352xxx788 </t>
  </si>
  <si>
    <t xml:space="preserve">Court Order 2019/05/15
Received: 2019/05/16
</t>
  </si>
  <si>
    <t xml:space="preserve">Vara Criminal de Taboão da Serra - SP </t>
  </si>
  <si>
    <t>0002689-72.2019.8.26.0609</t>
  </si>
  <si>
    <t xml:space="preserve">LEGAL OPINION: 
1/ Background: N/A
2/ Lega risk: the CO sets contempt charge. Also, notice that LE had asked the Judge to set daily fine of 10,000.00 (up to the maximum of R$100,000.00) in case of noncompliance with the CO.
3/ Legal issue: N/A
4/ Additional information: N/A
Letter should be addressed to: Exmo. Delegado de Polícia do 1º Distrito Policial de Taboão da Serra/SP – Dr. José Altamiro Nunes da Silva.
Silo: International Criminal
</t>
  </si>
  <si>
    <t>https://drive.google.com/a/carinaquito.com/file/d/1FHo88CAo5Cbqu_FAu3ibm-_9NFnkHr9j/view?usp=drive_fs</t>
  </si>
  <si>
    <t>2019.06.24</t>
  </si>
  <si>
    <t>[8-0717000026448]</t>
  </si>
  <si>
    <t xml:space="preserve">phone number  </t>
  </si>
  <si>
    <t xml:space="preserve">Court Order 2019/05/07
Received: 2019/05/16
</t>
  </si>
  <si>
    <t>1ª Vara Federal de São José dos Campos/SP</t>
  </si>
  <si>
    <t>0000262-85.2019.403.6103</t>
  </si>
  <si>
    <t xml:space="preserve">LEGAL OPINION: 
1/ Background: N/A
2/ Lega risk: N/A
3/ Legal issue: We did not confirmed the investigated crime, once there is no valid identifier on the CO.
4/ Additional information: N/A
Letter should be addressed to: Ilmo. Agentes de Polícia Federal - Sr. Walter Sebastião Piovan Júnior
Silo: International Criminal
</t>
  </si>
  <si>
    <t>https://drive.google.com/a/carinaquito.com/file/d/1Faosm4yj_X-34uz70tIBjmse-iwrouz-/view?usp=drive_fs</t>
  </si>
  <si>
    <t>[8-7700000026725]</t>
  </si>
  <si>
    <t>leaxxx -- Hotmail, pnexxx -- Unknown, dexxx -- Unknown</t>
  </si>
  <si>
    <t xml:space="preserve">Court Order 2019/05/08
Received: 2019/05/16
</t>
  </si>
  <si>
    <t>Vara Única da Subseção Judiciária de Itaituba - PA</t>
  </si>
  <si>
    <t>1695-07.2018.4.01.3908</t>
  </si>
  <si>
    <t xml:space="preserve">LEGAL OPINION: 
1/ Background: n/a
2/ Legal risk: n/a
3/ Legal issue: n/a
4/ Additional information: We called the Court to ask the name of LE and email for delivery of response but they refused to provide information by phone. We called LE and they will send the CO  by email together with the decision where this infos are listed. We will update this thread accordingly. 
Letter should be addressed to: Exma. Senhora Doutora Juíza Federal do Pará – Doutora Sandra Maria Correia da Silva. 
Silo: International Criminal
</t>
  </si>
  <si>
    <t>https://drive.google.com/open?id=1O5MuTMJRJGLdNdI_KngeRjocyBFxGlwm&amp;authuser=petrya.alves@carinaquito.com&amp;usp=drive_fs</t>
  </si>
  <si>
    <t>[8-1671000026332]</t>
  </si>
  <si>
    <t>4 IMEIs indicated by the prosecutor</t>
  </si>
  <si>
    <t xml:space="preserve">Court Order 2019/05/10
Received: 2019/05/16
</t>
  </si>
  <si>
    <t xml:space="preserve">LEGAL OPINION:
1/ Background: LE constantly calls CQ to reiterate the urgency of this investigation.
2/ Legal risks: n/a
3/ Legal issue: n/a
4/ Additional information: n/a
Letter should be addressed to: Exmo. Senhor Promotor de Justiça do Grupo de Atuação Especial de Combate ao Crime Organizado (GAECO) em Franca/SP - Dr. Paulo Guilherme Carolis Lima
Silo: International Criminal
</t>
  </si>
  <si>
    <t>https://drive.google.com/file/d/1GGuLLMdi9442j2QjozlVtv7vr-kb6J6u/view</t>
  </si>
  <si>
    <t>[3-1020000026575]</t>
  </si>
  <si>
    <t>359xxx231, vqgxxx -- Gmail</t>
  </si>
  <si>
    <t xml:space="preserve">1a Vara Criminal da Comarca de Caxias do Sul </t>
  </si>
  <si>
    <t>0017981-89.2019.8.21.0010</t>
  </si>
  <si>
    <t xml:space="preserve">LEGAL OPINION: 
1/ Background: n/a
2/ Legal risk: Fines
3/ Legal issue: n/a
4/ Additional information: The crime investigated was confirmed with Court by phone. 
Letter should be addressed to: Ilmos. Senhores Inspetores de Polícia da Polícia Civil do Rio Grande do Sul – Senhores Daniela Martins de Freitas e Jerônimo Giron
Silo: International Criminal
</t>
  </si>
  <si>
    <t>https://drive.google.com/a/carinaquito.com/file/d/1OTCnW7-nhh3-MZlAcBMfOkKe9kWfwf8s/view?usp=drive_fs</t>
  </si>
  <si>
    <t>[0-2790000026266]</t>
  </si>
  <si>
    <t xml:space="preserve">31 IMEIS </t>
  </si>
  <si>
    <t>Vara Única de Joaquim Gomes - Alagoas</t>
  </si>
  <si>
    <t xml:space="preserve">LEGAL OPINION: 
1/ Background: n/a
2/ Legal risk: n/a
3/ Legal issue: n/a
4/ Additional information: n/a 
Letter should be addressed to: Exmo. Delegado de Polícia Civil da Delegacia Especializada de Oubos da Capital (DERC) de Maceió/AL – Dr. José Carlos André dos Santos
Silo: International Criminal
</t>
  </si>
  <si>
    <t>https://drive.google.com/file/d/1OXAOCSkDGGwDDNZqEIpWeUyHgAdago3W/view</t>
  </si>
  <si>
    <t>[6-6341000026492]</t>
  </si>
  <si>
    <t>356xxx024, 356xxx040</t>
  </si>
  <si>
    <t xml:space="preserve">Court Order 2019/03/12
Received: 2019/05/17
</t>
  </si>
  <si>
    <t>0008768-34.2019.8.19.0004</t>
  </si>
  <si>
    <t xml:space="preserve">LEGAL OPINION: 
1/ Background: n/a
2/ Legal risk: n/a
3/ Legal issue: n/a
4/ Additional information: Please notice that this CO is not addressed to Google. 
Letter should be addressed to: 
Exmo. Delegado de Polícia Civil da Delegacia de Homicídios de Niterói/São Gonçalo – Dr. Leonardo Afonso D. dos Santos
Silo: International Criminal
</t>
  </si>
  <si>
    <t>https://drive.google.com/a/carinaquito.com/file/d/1P4noWIamjM-oMnMWKzDwlUfXTT1CKmXY/view?usp=drive_fs</t>
  </si>
  <si>
    <t xml:space="preserve">[0-2361000026367] </t>
  </si>
  <si>
    <t>2 YT URLs, gunxxx -- Gmail, gerxxx -- Gmail</t>
  </si>
  <si>
    <t>Court Order
2019/05/13 received 2019/05/17</t>
  </si>
  <si>
    <t>LEGAL OPINION:
1/ Background: n/a
2/ Legal risk: n/a
3/ Legal issue: n/a
4/ Additional information:
This CO requests Google to create a mirror-account and provide future content in real time for 15 days.
Letter should be addressed to: Exma. Senhora Delegada de Polícia da Delegacia Estadual de Repressão a Crimes Cibernéticos de Goiânia – GO – Dra. Sabrina Leles de Lima Miranda
Silo: International Criminal</t>
  </si>
  <si>
    <t>https://drive.google.com/open?id=1BIHOsy5sPoPd2NSNPL6M8Hh619WYwJOq</t>
  </si>
  <si>
    <t>2019.07.23</t>
  </si>
  <si>
    <t>[8-8888000026552]</t>
  </si>
  <si>
    <t xml:space="preserve">Personal information </t>
  </si>
  <si>
    <t xml:space="preserve">Court Order 2019/04/26 
Received: 2019/04/30
</t>
  </si>
  <si>
    <t xml:space="preserve">Núcleo de Combate ao Crime Cibernético da Divisão de Investigações Criminais da Polícia Civil de Curitiba/PR </t>
  </si>
  <si>
    <t>2018/1087640</t>
  </si>
  <si>
    <t xml:space="preserve">LEGAL OPINION: 
1/ Background: N/A
2/ Lega risk: N/A
3/ Legal issue: Considering (i) the NOI is not clear – LE states the investigation is related to theft and larceny by fraud, but it could also be related to money laundering and criminal organization – and (ii) LE requested other data than registration data, we talked to Taís and we recommend LIS to push back for a court order. 
4/ Additional information: We also recommend LIS to ask for the statements of transaction – if is needed, because LE mentioned they should have been attached to the official letter. We also tried to obtain these documents, but LE informed that all requests should be sent via email.   
Letter should be addressed to: Exmo. Senhor Delegado de Polícia do Núcleo de Combate ao Crime Cibernético da Divisão de Investigações Criminais da Polícia Civil de Curitiba/PR – Dr. Eduardo Kruger Costa.
Silo: International Criminal
</t>
  </si>
  <si>
    <t>https://drive.google.com/open?id=1GbMo-8GI2A9XBSVQzCuBMB1esZkFASDd&amp;authuser=petrya.alves@carinaquito.com&amp;usp=drive_fs</t>
  </si>
  <si>
    <t xml:space="preserve">[7-4715000026162] </t>
  </si>
  <si>
    <t xml:space="preserve">352xxx268, 866xxx522, 356xxx550, 357xxx029, 358xxx668, 359xx287 </t>
  </si>
  <si>
    <t xml:space="preserve">Court Order 2019/05/08 
Received: 2019/05/17
</t>
  </si>
  <si>
    <t xml:space="preserve">Vara Judicial de Rio de Paranaíba - MG </t>
  </si>
  <si>
    <t>0555.19.000474-0</t>
  </si>
  <si>
    <t xml:space="preserve">LEGAL OPINION: 
1/ Background: N/A
2/ Lega risk: N/A
3/ Legal issue: N/A
4/ Additional information: The investigated crime was confirmed by calling LE. 
Letter should be addressed to: Exmo. Senhor Delegado da Polícia Civil de Minas Gerais – Dr. Rafael Lopes Azevedo.
Silo: International Criminal
</t>
  </si>
  <si>
    <t>https://drive.google.com/file/d/1GsoVJCuUMHz6WGIT0iWh408N-YihGxE3/view</t>
  </si>
  <si>
    <t xml:space="preserve">[3-3188000026150] </t>
  </si>
  <si>
    <t xml:space="preserve">356xxx682, 356xxx690, 357xxx851 </t>
  </si>
  <si>
    <t xml:space="preserve">Court Order 2019/05/16
Received: 2019/05/17
</t>
  </si>
  <si>
    <t xml:space="preserve">LEGAL OPINION: 
1/ Background: N/A
2/ Legal risk: N/A
3/ Legal issue: N/A
4/ Additional information: N/A
Letter should be addressed to: Exmo. Delegado de Polícia da Polícia Civil de Martinópolis/SP – Dr. Pablo Rodrigo França
Silo: International Criminal
</t>
  </si>
  <si>
    <t>https://drive.google.com/file/d/1GyOatYr4QdexBd3fve3CIWnbZMJDgMGk/view</t>
  </si>
  <si>
    <t xml:space="preserve">[0-8030000026449] </t>
  </si>
  <si>
    <t>353xxx119, 359xxx545, 357xxx719</t>
  </si>
  <si>
    <t xml:space="preserve">LEGAL OPINION: 
1/ Background: N/A
2/ Legal risk: N/A
3/ Legal issue: N/A
4/ Additional information: LE who forwarded the LP is not authorized to receive production, however, Mr. Pablo has a LERS account.
Letter should be addressed to: Exmo. Senhor Delegado de Polícia da Polícia Civil de Martinópolis/SP – Dr. Pablo Rodrigo França
Silo: International Criminal
</t>
  </si>
  <si>
    <t>https://drive.google.com/a/carinaquito.com/file/d/1HLZav6w2257fhfAQ_dzr1GVCKxtkxRK4/view?usp=drive_fs</t>
  </si>
  <si>
    <t>[2-6230000026585]</t>
  </si>
  <si>
    <t xml:space="preserve">Court Order 2019/05/10 
Received: 2019/05/16
</t>
  </si>
  <si>
    <t xml:space="preserve">7ª Vara Federal de Florianópolis - SC </t>
  </si>
  <si>
    <t>5009985-23.2019.4.04.7200</t>
  </si>
  <si>
    <t xml:space="preserve">LEGAL OPINION: 
1/ Background: N/A
2/ Lega risk: N/A
3/ Legal issue: The CO determined Google to identify users based on reverse search results. CQ will file a petition in oder to challenge this request.
4/ Additional information: N/A
Letter should be addressed to: No letter is needed for now. 
Silo: International Criminal
</t>
  </si>
  <si>
    <t>https://drive.google.com/file/d/1HOI54bv6xzqP6UQrjFhnQjVEwUmXctPR/view</t>
  </si>
  <si>
    <t>[8-2101000026492]</t>
  </si>
  <si>
    <t>fr3xxx -- Gmail</t>
  </si>
  <si>
    <t xml:space="preserve">Court Order 2019/05/16
Received: 2019/05/17
</t>
  </si>
  <si>
    <t>5000057-28.2019.4.03.6181</t>
  </si>
  <si>
    <t xml:space="preserve">LEGAL OPINION: 
1/ Background: n/a
2/ Legal risk: n/a
3/ Legal issue: We were not able to confirm the NOI. We will contact Court tomorrow and update this thread accordingly.
4/ Additional information: The CO mentions a document that was not sent to Google. We will contact Court and ask them to send it.
Letter should be addressed to: Exma. Senhora Juíza Federal da 9ª Vara Criminal Federal de São Paulo/SP – Dra. Maria Carolina Akel Ayoub 
Silo: International Criminal
</t>
  </si>
  <si>
    <t>https://drive.google.com/a/carinaquito.com/file/d/12lmUkxLPsfMhScyA-h_d3RCkRLZfaOVp/view?usp=drive_fs</t>
  </si>
  <si>
    <t xml:space="preserve">limxxx -- Gmail, yuxxx -- Gmail, luaxxx -- Gmail, slaxxx -- Gmail, erixxx -- Gmail, didxxx -- Gmail, gusxxx -- Gmail, emixxx -- Gmail, jcaxxx -- Gmail, jacxxx -- Gmail, jgcxxx -- Gmail, clixxx -- Gmail </t>
  </si>
  <si>
    <t xml:space="preserve">Court Order 2019/05/13
Received: 2019/05/17
</t>
  </si>
  <si>
    <t>9613120184036000</t>
  </si>
  <si>
    <t>https://drive.google.com/file/d/1HoM5P4HoRXiqv5pQV_6H-X7a8bmf7oIt/view</t>
  </si>
  <si>
    <t>[8-7934000026386]</t>
  </si>
  <si>
    <t>352xxx650, 354xxx190, 357xxx390, 358xxx730, 352xxx440, 359xxx810, 358xxx270</t>
  </si>
  <si>
    <t xml:space="preserve">Court Order 2019/05/17
Received: 2019/05/17
</t>
  </si>
  <si>
    <t>1ª Vara Criminal de Montes Claros – Minas Gerais</t>
  </si>
  <si>
    <t>0111479-59.2019.8.13.0433</t>
  </si>
  <si>
    <t xml:space="preserve">LEGAL OPINION: 
1/ Background: n/a
2/ Legal risk: n/a
3/ Legal issue: n/a
4/ Additional information: It is not clear is item V is directed to Google. Ideally, Google would ask for clarification. We advise LIS to preserve Gmail future content.
Letter should be addressed to: Ilmo. Investigador de Polícia da 1ª Delegacia Regional de Montes Claros/MG – Sr. Renilson Alves Xavier Junior
Silo: International Criminal
</t>
  </si>
  <si>
    <t>https://drive.google.com/file/d/134nMScFQx_McsE9S6POLBFkJ_fHamKN9/view</t>
  </si>
  <si>
    <t>[5-9945000026251]</t>
  </si>
  <si>
    <t>dr.mxxx -- Bol, sacxxx -- Non-Google Product, email header</t>
  </si>
  <si>
    <t>Vara Única de Teodoro Sampaio – São Paulo</t>
  </si>
  <si>
    <t>1500327-66.2019.8.26.0627</t>
  </si>
  <si>
    <t xml:space="preserve">LEGAL OPINION: 
1/ Background: n/a
2/ Legal risk: n/a
3/ Legal issue: n/a
4/ Additional information: It is not clear if the email addresses provided are also targets for the secrecy breach. Ideally, Google would ask for clarification. Please let us know your interpretation of the order. In case the data responsive to the accounts mentioned in the order are not provided, we advise LIS to preserve them, for caution.
Letter should be addressed to: Exmo. Senhor Delegado de Polícia da Delegacia de Polícia de Teodoro Sampaio/SP – Dr. Edmar Rogério Dias Caparroz
Silo: International Criminal
</t>
  </si>
  <si>
    <t>https://drive.google.com/open?id=13I9H6hMQlRrRARnRYDAUcXOOOjuwzT5x&amp;authuser=petrya.alves@carinaquito.com&amp;usp=drive_fs</t>
  </si>
  <si>
    <t>[4-2554000026125]</t>
  </si>
  <si>
    <t>13 Phone Numbers</t>
  </si>
  <si>
    <t xml:space="preserve">Court Order 2019/05/13
Received: 2019/05/18
</t>
  </si>
  <si>
    <t>0011113-68.2019.8.26.0071</t>
  </si>
  <si>
    <t>LEGAL OPINION
LEGAL OPINION: 
1/ Background: n/a
2/ Legal risk: n/a
3/ Legal issue: There is a request of real time location. However since this CO only provided non valid identifiers, CQ will not file a brief to challenge this order for now.
4/ Additional information: n/a
Letter should be addressed to:
Ilmo. Investigador de Polícia da Polícia Civil do Estado de São Paulo – Sr. Marcos da Silva Machado
Silo: International Criminal</t>
  </si>
  <si>
    <t>https://drive.google.com/open?id=19pDwCoXLvrRiB-CRGH5YLOul-HxK1UWp</t>
  </si>
  <si>
    <t>[4-9752000026094]</t>
  </si>
  <si>
    <t xml:space="preserve">18 IMEIS </t>
  </si>
  <si>
    <t xml:space="preserve">Court Order 2019/04/16
Received: 2019/05/20
</t>
  </si>
  <si>
    <t>3a Vara Criminal de Comarca de Viamão - RS</t>
  </si>
  <si>
    <t>0009527-33.2019.8.21.0039</t>
  </si>
  <si>
    <t xml:space="preserve">LEGAL OPINION: 
1/ Background: n/a
2/ Legal risk: n/a
3/ Legal issue: n/a 
4/ Additional information: 
•	Please notice that this CO also requests from Google data from Whatsapp. 
•	LE’s full name and crime were confirmed with LE, since Court was unreachable by phone.  
Letter should be addressed to: 
Exmo. Delegado de Polícia da Delegacia Investigações Sobre Entorpecentes de Bauru – Dr. João Paulo de Abreu 
Silo: International Criminal
</t>
  </si>
  <si>
    <t>https://drive.google.com/file/d/1QWmQaX9UvPXuHeo-anTVdIID8FedZxMF/view</t>
  </si>
  <si>
    <t xml:space="preserve">[7-5753000026743] </t>
  </si>
  <si>
    <t>359xxx880</t>
  </si>
  <si>
    <t xml:space="preserve">Court Order 2019/04/24 
Received: 2019/05/17
</t>
  </si>
  <si>
    <t>1ª Vara Criminal e Tribunal do Júri de Umuarama/PR</t>
  </si>
  <si>
    <t>3491-96.2019.8.16.0173</t>
  </si>
  <si>
    <t xml:space="preserve">LEGAL OPINION: 
1/ Background: N/A
2/ Lega risk: N/A
3/ Legal issue: N/A
4/ Additional information: The CO determined Google to provide content stored in “cloud”, as informed on the police request – items “a”, “b” and “c”, however, LE did not send this document. We called the court and they asked Google to send a formal request via umu-4vj-e@tjpr.jus.br. 
Letter should be addressed to: Exmo. Senhor Delegado de Polícia da 7ª Subdivisão da Delegacia de Polícia Civil de Umuarama/PR – Dr. Gabriel dos Santos Menezes.
Silo: International Criminal
</t>
  </si>
  <si>
    <t>https://drive.google.com/a/carinaquito.com/file/d/1IVziExuUXF4Wc7tl-S6KU8bqSeoIIx7C/view?usp=drive_fs</t>
  </si>
  <si>
    <t>[8-9986000025897]</t>
  </si>
  <si>
    <t>conxxx -- Gmail, conxxx -- Gmail,  leoxxx -- Gmail</t>
  </si>
  <si>
    <t>Court Order
2019/05/15 received 2019/05/17</t>
  </si>
  <si>
    <t>2a Vara Federal Criminal do Rio de Janeiro- RJ</t>
  </si>
  <si>
    <t>5015627-23.2019.4.02.5101</t>
  </si>
  <si>
    <t>LEGAL OPINION:
1/ Background: n/a
2/ Legal risk: n/a
3/ Legal issue: n/a
4/ Additional information: NOI was confirmed with LE by phone.
Letter should be addressed to:
Exmo. Delegado de Polícia da Delegacia de Repressão a Corrupção e Crimes Financeiros do Departamento de Polícia Federal no Rio de Janeiro/RJ – Dr. Hélcio William Assenheimer
Silo: International Criminal</t>
  </si>
  <si>
    <t>https://drive.google.com/open?id=1J6JiN6JOlyInEuCyu1kCUB13Cf7U08kk</t>
  </si>
  <si>
    <t xml:space="preserve">[7-4575000026548] </t>
  </si>
  <si>
    <t xml:space="preserve"> durxxx – Gmail</t>
  </si>
  <si>
    <t>Court Order
2019/05/17 received 2019/05/22</t>
  </si>
  <si>
    <t>5ª Vara Criminal da Comarca de Rio Branco – AC</t>
  </si>
  <si>
    <t>0004956-91.2019.8.01.0001</t>
  </si>
  <si>
    <t>LEGAL OPINION:
1/ Background: N/A
2/ Legal risk: contempt charges, penalties of article 12 of Law 12.965/2014 and daily fines of 10,000.00 (up to the maximum of R$ 50.000,00) in case of noncompliance with the CO.
3/ Legal issue: The CO is requesting stored content of several products, but the investigated crime is not punished with “reclusão”. CQ will discuss the strategy for this case with Taís.
4/ Additional information: N/A
Letter should be addressed to: Exmo. Senhor Delegado de Polícia Civil da Delegacia de Polícia Civil da 4ª Regional de Rio Branco/AC - Dr. Fabrizzio Leonard da Silva Sobreira
Silo: International Criminal</t>
  </si>
  <si>
    <t>https://drive.google.com/open?id=1P1wm3GrMC-d4xVHmOspK2kVFxc6Gb4yz</t>
  </si>
  <si>
    <t>[3-2844000026270]</t>
  </si>
  <si>
    <t>Court Order
2018/12/14 received 2019/05/17</t>
  </si>
  <si>
    <t>Departamento de Inquéritos Policiais e Polícia Judicária de São Paulo – São Paulo (DIPO3)</t>
  </si>
  <si>
    <t>0098759-19.2018.8.26.0050</t>
  </si>
  <si>
    <t>LEGAL OPINION:
1/ Background: n/a
2/ Legal risk: n/a
3/ Legal issue: n/a
4/ Additional information: The order determined Google to preserve the requested data for the next year.
Letter should be addressed to:
Exmo. Senhor Doutor Juiz de Direito do Departamento de Inquéritos Policiais e Polícia Judicária de São Paulo – São Paulo (DIPO3) – Dr. Fabio Pando de Matos
Silo: International Criminal</t>
  </si>
  <si>
    <t>https://drive.google.com/open?id=13Vnngs_z6A1ib9Zv53XmxDoQpBpdUJyJ</t>
  </si>
  <si>
    <t>2019.05.31</t>
  </si>
  <si>
    <t>[0-4827000026397]</t>
  </si>
  <si>
    <t xml:space="preserve">19 IMEIS </t>
  </si>
  <si>
    <t xml:space="preserve">Court Order 2019/05/06 
Received: 2019/05/20
</t>
  </si>
  <si>
    <t xml:space="preserve">Court Order 2019/05/17
Received: 2019/05/20
</t>
  </si>
  <si>
    <t xml:space="preserve">LEGAL OPINION: 
1/ Background: n/a
2/ Legal risk: n/a
3/ Legal issue: we are interpreting the requests as stored data, thus no legal issue compromises the compliance with the order.
4/ Additional information: n/a
Letter should be addressed to: Ilmo. Agente de Polícia Federal do Mato Grosso do Sul – Sr. Guilherme Antônio Cabral
Silo: International Criminal
</t>
  </si>
  <si>
    <t>https://drive.google.com/file/d/1QoPrv3nOv41l4PRQYeNu7dHSMj2i7G84/view</t>
  </si>
  <si>
    <t>2019.07.2019</t>
  </si>
  <si>
    <t>[0-8735000026542]</t>
  </si>
  <si>
    <t xml:space="preserve">secxxx -- Gmail   </t>
  </si>
  <si>
    <t xml:space="preserve">Departamento de Inquéritos Policiais (DIPO 3 – Seção 3.1.1) em São Paulo - SP </t>
  </si>
  <si>
    <t>1502196-83.2018.8.26.0050</t>
  </si>
  <si>
    <t xml:space="preserve">LEGAL OPINION: 
1/ Background: N/A
2/ Lega risk: N/A
3/ Legal issue: The investigated crime is not punished with “reclusão”. In light of that, LIS may provide the registration data and access logs and CQ will file a petition to challenge the content request. 
4/ Additional information: N/A
Letter should be addressed to: Exmo. Senhor Juiz do Departamento de Inquéritos Policiais (DIPO 3 – Seção 3.1.1) em São Paulo – SP – Dr. Fabio Pando de Matos.
Silo: International Criminal
</t>
  </si>
  <si>
    <t>https://drive.google.com/a/carinaquito.com/file/d/1QoPrv3nOv41l4PRQYeNu7dHSMj2i7G84/view?usp=drive_fs</t>
  </si>
  <si>
    <t>[6-9175000026502]</t>
  </si>
  <si>
    <t>gilxxx -- Gmail, synxxx -- Gmail, rosxxx -- Gmail, redxxx -- Gmail</t>
  </si>
  <si>
    <t>Court Order
2019/05/02 received 2019/05/20</t>
  </si>
  <si>
    <t>5ª Vara Federal de Goiânia – Goiás</t>
  </si>
  <si>
    <t>LEGAL OPINION:
1/ Background: n/a
2/ Legal risk: n/a
3/ Legal issue: n/a
4/ Additional information: This CO requests Google to create a mirror-account. This CO was issued on the same day as the previous one (#5559), but they are different “ofícios”.
Letter should be addressed to: Ilmo. Agente de Polícia Federal da Unidade de Inteligência de Polícia Federal do Departamento de Polícia Federal em Goiânia – GO – Sr. José Gustavo Marques de Brito.
Silo: International Criminal</t>
  </si>
  <si>
    <t>https://drive.google.com/open?id=1lqQU_tfiQk3PkcWPeE89Jlm2jrPVAuR8</t>
  </si>
  <si>
    <t>[4-6655000026532]</t>
  </si>
  <si>
    <t>352xxx963, 351xxx378</t>
  </si>
  <si>
    <t>Court Order
 2019/05/17 received  2019/05/20</t>
  </si>
  <si>
    <t>LEGAL OPINION:
1/ Background: n/a
2/ Legal risk: n/a
3/ Legal issue: we are interpreting the requests as stored data, thus no legal issue compromises the compliance with the order.
4/ Additional information: n/a
Letter should be addressed to: Ilmo. Agente de Polícia Federal do Departamento de Polícia Federal em Três Lagoas/MS – Sr. Eduardo Henrique Ferreira
Silo: International Criminal</t>
  </si>
  <si>
    <t>https://drive.google.com/open?id=1zIAFg_dnGpwQ0znxkFXYHgUxqEbLnbN7</t>
  </si>
  <si>
    <t xml:space="preserve">[6-2882000026164] </t>
  </si>
  <si>
    <t xml:space="preserve">Court Order 2019/05/17 
Received: 2019/05/20
</t>
  </si>
  <si>
    <t xml:space="preserve">1ª Vara Criminal de Erechim - SP </t>
  </si>
  <si>
    <t>013/2.19.0002982-7 (0006220-52.2019.8.21.0013)</t>
  </si>
  <si>
    <t xml:space="preserve">LEGAL OPINION: 
1/ Background: N/A
2/ Lega risk: N/A
3/ Legal issue: We were not able to confirm the investigated crime, however, no valid identifiers were provided. 
4/ Additional information: N/A
Letter should be addressed to: Exmo. Senhor Delegado de Polícia da Delegacia de Polícia da DRACO de Erechim/RS – Dr. Gustavo Vilasbôas Ceccon
Silo: International Criminal
</t>
  </si>
  <si>
    <t>https://drive.google.com/file/d/1J0Sdks_1Im9N9laGXRGSYYQL7B7n3tb0/view</t>
  </si>
  <si>
    <t>[3-8354000026683]</t>
  </si>
  <si>
    <t xml:space="preserve">351xxx831, 351xxx849  </t>
  </si>
  <si>
    <t xml:space="preserve">Court Order 2019/04/08 
Received: 2019/05/20
</t>
  </si>
  <si>
    <t xml:space="preserve">Vara Judicial de Santa Rosa do Viterbo - SP </t>
  </si>
  <si>
    <t>0000229-98.2019.8.26.0549</t>
  </si>
  <si>
    <t xml:space="preserve">LEGAL OPINION: 
1/ Background: N/A
2/ Lega risk: contempt of charges
3/ Legal issue: N/A
4/ Additional information: N/A
Letter should be addressed to: Exmo. Senhor Delegado de Polícia da Delegacia de Polícia Civil de Santa Rosa do Viterbo-SP
Silo: International Criminal
</t>
  </si>
  <si>
    <t>https://drive.google.com/a/carinaquito.com/file/d/1JHktupV_Vk-99xZmAH4TScH_kQ4v8yYB/view?usp=drive_fs</t>
  </si>
  <si>
    <t>[6-4251000026360]</t>
  </si>
  <si>
    <t xml:space="preserve">Court Order 2019/05/16 
Received: 2019/05/20
</t>
  </si>
  <si>
    <t>0000805-23.2019.8.24.0040</t>
  </si>
  <si>
    <t xml:space="preserve">LEGAL OPINION: 
1/ Background: N/A
2/ Lega risk: daily fine of 100,000.00 in case of noncompliance with the CO.
3/ Legal issue: N/A
4/ Additional information: N/A
Letter should be addressed to: Exmo. Delegado de Polícia da Delegacia Gereal de Polícia Civil de Laguna/SC – Dr. Bruno Pereira Fernandes
Silo: International Criminal
</t>
  </si>
  <si>
    <t>https://drive.google.com/open?id=1Ji0vKNljlaCxn96Qy5S2kv0e7IgrDSIf&amp;authuser=petrya.alves@carinaquito.com&amp;usp=drive_fs</t>
  </si>
  <si>
    <t xml:space="preserve">[5-0799000026973] </t>
  </si>
  <si>
    <t xml:space="preserve"> 4 IMEIs, phone number, name, CPF</t>
  </si>
  <si>
    <t>Court Order
2019/04/29 received 2019/05/20</t>
  </si>
  <si>
    <t>2ª Vara do Tribunal do Júri e Justiça Militar de Boa Vista - RR</t>
  </si>
  <si>
    <t>0801856-56.2019.8.23.0010</t>
  </si>
  <si>
    <t>LEGAL OPINION:
1/ Background: N/A
2/ Legal risk: N/A
3/ Legal issue: N/A
4/ Additional information:
Please notice that the CO only requests data of Maps and the judicial decision requests data of Maps and Waze. Also, the judicial decision informs two more IMEIs than the CO. The judicial decision also requests email content, while the CO does not.  Ideally, Google would confirm the scope of production with Court.
Please notice that the CO is requesting location data of devices.
The investigated crime was confirmed by calling the court, however, they did not confirm the name of LE.
Letter should be addressed to: Exmo. Senhor Juiz de Direito da 2ª Vara do Tribunal do Júri de Boa Vista/RR – Dr. Cleber Gonçalves Filho
Silo: International Criminal</t>
  </si>
  <si>
    <t>https://drive.google.com/open?id=15N5ihr8Ek6bl72CYd35Qigv8Xuot-xQk</t>
  </si>
  <si>
    <t>2019.07.24</t>
  </si>
  <si>
    <t>[0-0199000026430]</t>
  </si>
  <si>
    <t>10 IMEIS, 6 Phone Numbers</t>
  </si>
  <si>
    <t>Court Order
2019/05/17 received 2019/05/20</t>
  </si>
  <si>
    <t>Vara Criminal da Comarca de Diamantino – Mato Grosso</t>
  </si>
  <si>
    <t>1551-56.2019.811.0005</t>
  </si>
  <si>
    <t>LEGAL OPINION:
1/ Background: n/a
2/ Legal risk: n/a
3/ Legal issue: This CO requests location history in real time for 15 days. CQ will file a brief to challenge this request.
4/ Additional information: n/a
Letter should be addressed to: Ilmo. Senhor Investigador de Polícia da Polícia Judiciária Civil do Estado de Mato Grosso - Senhor Jonas Rodrigues
Silo: International Criminal</t>
  </si>
  <si>
    <t>https://drive.google.com/open?id=1b-xHYH7kRvGGl5HNVPKE5c8JroQ73RSX</t>
  </si>
  <si>
    <t>[3-3053000025993]</t>
  </si>
  <si>
    <t>plus.google.comxxx, www.blogger.com/profilexxx, www.blogger.com/profilexxx, matxxx -- Gmail</t>
  </si>
  <si>
    <t>Court Order
2019/03/08 received 2019/05/21</t>
  </si>
  <si>
    <t>LEGAL OPINION:
1/ Background: n/a
2/ Legal risk: n/a
3/ Legal issue: n/a
4/ Additional information: Though the CO was shared via LERS, LE is not expressly mentioned in the CO. We are trying to contact the Court and will update this thread accordingly. Otherwise, LIS should send letter and production via passworded CD/DVD.
Letter should be addressed to: Exmo. Senhor Delegado de Polícia da Delegacia Especial de Repressão aos Crimes Cibernéticos do Distrito Federal/DF – Fábio Santos de Souza.
Silo: International Criminal</t>
  </si>
  <si>
    <t>https://drive.google.com/open?id=14OaBII3DirGH8R8gLcVoF5oPh6hlco-g</t>
  </si>
  <si>
    <t>2019.08.23</t>
  </si>
  <si>
    <t>[9-3105000026626]</t>
  </si>
  <si>
    <t xml:space="preserve">phone number   </t>
  </si>
  <si>
    <t>Court Order
2019/05/14 received 2019/05/22</t>
  </si>
  <si>
    <t>Vara Criminal de Congonhinhas - PR</t>
  </si>
  <si>
    <t>0001395-54.2018.8.16.0073</t>
  </si>
  <si>
    <t>LEGAL OPINION:
1/ Background: N/A
2/ Legal risk: N/A
3/ Legal issue: There is a request to monitor the Google account, however, no valid identifers were provided.
4/ Additional information: N/A 
Letter should be addressed to: Exmo. Senhor Chefe da Agência Local de Inteligência do 18º Batalhão da Polícia Militar em Cornélio Procópio/PR - Sr. Alex Fernando Belinelli
Silo: International Criminal</t>
  </si>
  <si>
    <t>https://drive.google.com/open?id=16KBD_fqBiZVIhRK4kpDkuk-KGf6c5lWc</t>
  </si>
  <si>
    <t xml:space="preserve">[9-1433000026683] </t>
  </si>
  <si>
    <t>crisxxx -- Gmail, alexxx -- Gmail, laixxx -- Gmail</t>
  </si>
  <si>
    <t xml:space="preserve">Court Order 2019/05/17
Received: 2019/05/21
</t>
  </si>
  <si>
    <t xml:space="preserve">3ª Vara Criminal de Novo Hamburgo - RS </t>
  </si>
  <si>
    <t xml:space="preserve">LEGAL OPINION: 
1/ Background: n/a
2/ Legal risk: n/a
3/ Legal issue: n/a
4/ Additional information: The CO determined Google to create a mirror-account and to provide future content in real time for 15 days. 
Letter should be addressed to: 
Exmo. Delegado de Polícia da Delegacia de Feitos Especiais em Novo Hamburgo/RS – Dr. Bruno Pitta Pinheiro
Exma. Delegada de Polícia da Delegacia de Feitos Especiais em Novo Hamburgo/RS – Doutora Cristiane Becker
Silo: International Criminal
</t>
  </si>
  <si>
    <t>https://drive.google.com/open?id=1SRJ40nHfWubFBUQZLAqfVpoC3iU0gqZp&amp;authuser=petrya.alves@carinaquito.com&amp;usp=drive_fs</t>
  </si>
  <si>
    <t>[8-5318000026376]</t>
  </si>
  <si>
    <t>Court Order
N/A received 2019/05/21</t>
  </si>
  <si>
    <t>Vara Criminal São Leopoldo/RS</t>
  </si>
  <si>
    <t xml:space="preserve"> 033/2.1900003374-4</t>
  </si>
  <si>
    <t>LEGAL OPINION:
1/ Background: N/A
2/ Legal risk: N/A
3/ Legal issue: N/A
4/ Additional information: Since the official letter provides number of the judicial records, we called LE and asked him to send this document to Google. Nevertheless, he also confirmed that only phone numbers were provided on the CO. He also confirmed the nature of investigation. We will update this thread once we receive the CO from LE.
Letter should be addressed to: Exmo. Senhor Delegado de Polícia da 19ª Delegacia de Polícia de Porto Alegre/RS – Dr. Daniel de Oliveira Ordahi.
Silo: International Criminal</t>
  </si>
  <si>
    <t>https://drive.google.com/open?id=148UzxWMkLrRo5F1LJ6kvEXF5sNLlmw8U</t>
  </si>
  <si>
    <t xml:space="preserve"> felxxx -- Gmail</t>
  </si>
  <si>
    <t>Court Order
2019/04/25 received 2019/04/29</t>
  </si>
  <si>
    <t xml:space="preserve">LEGAL OPINION: 
1/ Background: N/A
2/ Legal risk: N/A
3/ Legal issue: N/A
4/ Additional information: We will confirm the name of the agent authorized to receive the production and update this thread accordingly.
Letter should be addressed to: Exmo. Senhor Delegado de Polícia da 5ª Delegacia de Polícia de Florianópolis/SC
Silo: International Criminal
</t>
  </si>
  <si>
    <t>https://drive.google.com/file/d/1Rk5XWkvGtU-S-bZfEmhVYEohAUOhcYDX/view</t>
  </si>
  <si>
    <t xml:space="preserve">[4-9145000026153] </t>
  </si>
  <si>
    <t xml:space="preserve">Court Order 2018/05/13 
Received: 2019/05/21
</t>
  </si>
  <si>
    <t xml:space="preserve">Comarca de Imperatriz/MA </t>
  </si>
  <si>
    <t>1470-29.2019.8.10.0040 (15332019)</t>
  </si>
  <si>
    <t xml:space="preserve">LEGAL OPINION: 
1/ Background: N/A
2/ Legal risk: daily fines
3/ Legal issue: N/A
4/ Additional information: Since the authority who is authorized to receive production was not appointed on the court order, nor an institutional e-mail was indicated, we will contact court tomorrow in order to obtain confirmation about who the production shall be sent to.
Letter should be addressed to: Exmo. Senhor Dr. Delegado da Delegacia Regional de Roubos e Furtos ad Polícia Civil de Imperatriz/MA – Dr. Vital Rodrigues de Carvalho.
Silo: International Criminal
</t>
  </si>
  <si>
    <t>https://drive.google.com/open?id=1XjKcia9rE-yekSx4QuvBMhrI19DtqV53&amp;authuser=petrya.alves@carinaquito.com&amp;usp=drive_fs</t>
  </si>
  <si>
    <t>[9-5710000026341]</t>
  </si>
  <si>
    <t xml:space="preserve">jraxxx -- Gmail; rteixxx -- Gmail; joxxx -- Gmail   </t>
  </si>
  <si>
    <t xml:space="preserve">Court Order 2019/05/10 
Received: 2019/05/21
</t>
  </si>
  <si>
    <t xml:space="preserve">12ª Vara da Seção Judiciária do Distrito Federal/DF </t>
  </si>
  <si>
    <t xml:space="preserve">LEGAL OPINION: 
1/ Background: N/A
2/ Legal risk: N/A
3/ Legal issue: N/A
4/ Additional information: N/A
Letter should be addressed to: Exma. Delegada de Polícia Federal da Superintendência Regional do Distrito Federal – Sra. Danielle de Meneses Oliveira Mady 
Silo: International Criminal
</t>
  </si>
  <si>
    <t>https://drive.google.com/file/d/1YAbANNvnoYMg7gy1jNTyHegso94MKbo_/view</t>
  </si>
  <si>
    <t xml:space="preserve">[9-3398000026519] </t>
  </si>
  <si>
    <t xml:space="preserve">356xxx576, 356xxx584, 359xxxx45, phone numbers, personal information </t>
  </si>
  <si>
    <t xml:space="preserve">Court Order 2019/04/30 
Received: 2019/05/22
</t>
  </si>
  <si>
    <t xml:space="preserve">Vara Criminal de Porangatu - GO </t>
  </si>
  <si>
    <t xml:space="preserve">LEGAL OPINION: 
1/ Background: N/A
2/ Legal risk: N/A
3/ Legal issue: N/A
4/ Additional information: N/A
Letter should be addressed to: Exmo. Senhor Delegado de Polícia da Delegacia de Polícia Civil de Porangatu/GO – Dr. André Luís B.C. de Medeiros
Silo: International Criminal
</t>
  </si>
  <si>
    <t>https://drive.google.com/a/carinaquito.com/file/d/1LUssCPN_WjnYjVsK2GyXtBXwIyQ6WbQM/view?usp=drive_fs</t>
  </si>
  <si>
    <t xml:space="preserve">[1-9475000026571] </t>
  </si>
  <si>
    <t xml:space="preserve">N/A </t>
  </si>
  <si>
    <t>Court Order
2019/05/21 received  2019/05/22</t>
  </si>
  <si>
    <t>Centro de Produção, Análise, Difusão e Segurança da Informação – CI do Ministério Público Federal  do Distrito Federal e Territórios.</t>
  </si>
  <si>
    <t>LEGAL OPINION:
1/ Background: N/A
2/ Legal risk: N/A
3/ Legal issue: N/A
4/ Additional information: Since, LE requests information on location history product in 2012/2013 related to a person, we suggest LIS to confirm if LH was available back then and also to inform that Google needs valid identifiers to provide data.
Letter should be addressed to: Exmo. Senhor Dr. Promotor de Justiça do Ministério Público do Distrito Federal e Territórios e Territórios.
Silo: International Criminal</t>
  </si>
  <si>
    <t>https://drive.google.com/open?id=1LmB1MLjpNK_Kk3n49cSe42A-uCTshtPZ</t>
  </si>
  <si>
    <t>[1-6032000026277]</t>
  </si>
  <si>
    <t xml:space="preserve">fexxx -- Gmail, joxxx -- Gmail, robxxx -- Gmail , josxxx -- Gmail, v10xxx -- Gmail, gebxxx -- Gmail, janxxx -- Gmail, pauxxx -- Gmail, da.xxx -- Gmail xayxxx -- Gmail, ivaxxx -- Gmail, fixxx -- Gmail, 11 IMEIS </t>
  </si>
  <si>
    <t xml:space="preserve">Court Order 2019/05/21
Received: 2019/05/21
</t>
  </si>
  <si>
    <t>5ª Vara Federal de Caxias do Sul – RS</t>
  </si>
  <si>
    <t xml:space="preserve">LEGAL OPINION: 
1/ Background: n/a
2/ Legal risk: penalties of article 12 of Marco Civil (warning, fines, temporary suspension of activities, prohibition of activities).
3/ Legal issue: as the prior CO (#5285), there is a command to provide future data, in real time, for 15 days (Google Photos, Google Drive, Location HIstory, Google Calendar and contacts). In case LIS agrees with this interpretation, CQ will file a legal brief addressing both CO. 
4/ Additional information: n/a
Letter should be addressed to: Ilmos. Agentes de Polícia Federal do Departamento de Polícia Federal em Caxias do Sul/RS – Srs. Luis Felipe de Lima Hahn, Wolmer Rogério da Cunha Nunes, Anderson Beltrame Becker, Gustavo Berton dos Santos.
Silo: International Criminal
</t>
  </si>
  <si>
    <t>https://drive.google.com/open?id=1S_6BthWSddmLVQNt5UR5tRKzRDXDPW1u&amp;authuser=petrya.alves@carinaquito.com&amp;usp=drive_fs</t>
  </si>
  <si>
    <t>[1-9804000026029]</t>
  </si>
  <si>
    <t xml:space="preserve">14 IMEIs, alexxx -- Gmail, dibxxx -- Gmail, sanxxx -- Gmail  </t>
  </si>
  <si>
    <t xml:space="preserve">Court Order 2019/05/14 
Received: 2019/05/22
</t>
  </si>
  <si>
    <t xml:space="preserve">Vara Criminal de Palmas - TO </t>
  </si>
  <si>
    <t>0017114-22.2019.827.2729</t>
  </si>
  <si>
    <t xml:space="preserve">LEGAL OPINION: 
1/ Background: N/A
2/ Legal risk: daily fine of 100,000.00 (up to the maximum of 1,000,000.000) in case of noncompliance with the order.
3/ Legal issue: N/A
4/ Additional information: N/A
Letter should be addressed to: Ilmo. Agente de Polícia da Delegacia de Polícia Civil de Palmas/TO – Sr. Jefferson Santos da Silva.
Silo: International Criminal
</t>
  </si>
  <si>
    <t>https://drive.google.com/a/carinaquito.com/file/d/1MOviEJMtdcTiQSiJWgq2RuS2hqGdA7Tx/view?usp=drive_fs</t>
  </si>
  <si>
    <t xml:space="preserve">[4-6351000027021] </t>
  </si>
  <si>
    <t xml:space="preserve">geographic coordinates    </t>
  </si>
  <si>
    <t xml:space="preserve">Court Order 2019/04/25 
Received: 2019/05/22
</t>
  </si>
  <si>
    <t xml:space="preserve">10ª Vara Federal de Mossoró - RN </t>
  </si>
  <si>
    <t>0800702-84.2019.4.05.8401</t>
  </si>
  <si>
    <t xml:space="preserve">LEGAL OPINION: 
1/ Background: N/A
2/ Legal risk: contempt of charges
3/ Legal issue: There is a command to the company to identify users based on reverse location (Google Sensorvault). We will file a petition to challenge this request. 
4/ Additional information: N/A
Letter should be addressed to: N/A
Silo: International Criminal
</t>
  </si>
  <si>
    <t>https://drive.google.com/a/carinaquito.com/file/d/1McSwKYBCDpvSI0jRcPCVAX1Q4WlrN4wm/view?usp=drive_fs</t>
  </si>
  <si>
    <t>[9-5008000026403]</t>
  </si>
  <si>
    <t>354xxx089, 351xxx211, douxxx -- Gmail</t>
  </si>
  <si>
    <t xml:space="preserve">LEGAL OPINION: 
1/ Background: n/a
2/ Legal risk: n/a
3/ Legal issue: we are interpreting the requests as stored data, thus no legal issue compromises the compliance with the order.
4/ Additional information: n/a
Letter should be addressed to: Ilmo. Agente de Polícia Federal do Departamento de Polícia Federal em Três Lagoas/MS – Sr. Domingos Taciano Lepri Gomes
Silo: International Criminal
</t>
  </si>
  <si>
    <t>https://drive.google.com/a/carinaquito.com/file/d/1SwPpU_vi2ATT73Tm2XkZ3BXMikYboGMa/view?usp=drive_fs</t>
  </si>
  <si>
    <t>[1-6847000026830]</t>
  </si>
  <si>
    <t xml:space="preserve">Court Order 2019/04/15
Received: 2019/05/22
</t>
  </si>
  <si>
    <t>1ª Vara Penal dos Inquéritos Policiais de Belém - PA</t>
  </si>
  <si>
    <t>0008373-53.2019.8.14.0401</t>
  </si>
  <si>
    <t xml:space="preserve">LEGAL OPINION: 
1/ Background: n/a
2/ Legal risk: Contempt charges and penalties from “Marco Civil” 
3/ Legal issue: n/a
4/ Additional information: This CO requests Google to create a mirror account and to provide future content in real time for 15 days
Letter should be addressed to: Exma. Delegada de Polícia Civil da Divisão de Prevenção e Repressão a Crimes Tecnológicos – Doutora Juliana Thomé Cavalcante do Rosário
Silo: International Criminal
</t>
  </si>
  <si>
    <t>https://drive.google.com/file/d/1TM3Ltmz-14G2siaS4gJr0MyEBMafBvZ9/view</t>
  </si>
  <si>
    <t>[2-8305000026779]</t>
  </si>
  <si>
    <t xml:space="preserve">pauxxx -- Gmail, arxxx -- Gmail, 29 IMEIS </t>
  </si>
  <si>
    <t xml:space="preserve">Court Order 2019/04/16
Received: 2019/05/22
</t>
  </si>
  <si>
    <t xml:space="preserve">LEGAL OPINION:
1/ Background: n/a 
2/ Legal risks: n/a
3/ Legal issue: There is a command to provide future content of noncommunication data (Google Photos, Google Drive, location history, Google Agenda and Google Calendar), reason why we understand we should file a brief to challenge this request. 
LIS had diverged from CQ in regards to the prior advice. We would like know whether you will maintain the same interpretation here. 
4/ Additional information: This CO requests Google to create a mirror account and to provide future content in real time for 15 days 
Letter should be addressed to: 
Exmo. Senhor Delegado de Polícia Civil da Delegacia de Crimes contra o Patrimônio do Estado do Amapá em Macapá – Dr. Dante José Facchinetti; 
Ilmos. Senhores Agentes de Polícia Civil da Delegacia de Crimes contra o Patrimônio do Estado do Amapá em Macapá - Srs. Fernandes Benjamin Costa, Dionei Carvalho Guimarães, Nelio Rodrigues dos Santos, Alexandre Ferreira da Silva Neto, Hermes da Silva Vilhena, Igor de Oliveira Saraiva, Caludi Pereira França, José Roberto Tertuliano e Cibelle Silva da Silva
Silo: International Criminal
</t>
  </si>
  <si>
    <t>https://drive.google.com/open?id=1Tb2s0QojNY43qMB3nBrayq1JJyKpYKQg&amp;authuser=petrya.alves@carinaquito.com&amp;usp=drive_fs</t>
  </si>
  <si>
    <t>[2-4221000026480]</t>
  </si>
  <si>
    <t xml:space="preserve">raxxx -- Gmail, 10 IMEIS </t>
  </si>
  <si>
    <t xml:space="preserve">Court Order 2019/05/22
Received: 2019/05/22
</t>
  </si>
  <si>
    <t>0015545-83.2019.827.2729</t>
  </si>
  <si>
    <t xml:space="preserve">LEGAL OPINION: 
1/ Background: n/a
2/ Legal risk: Contempt charges and daily fines (not value set yet) 
3/ Legal issue: n/a 
4/ Additional information: Please notice that Google´s targeted products are listed on items B and G of the police request. 
Letter should be addressed to:
Exmo. Senhor Delegado da Delegacia de Homicídios e Proteção à Pessoa de Tocantins – Doutro Guido Camilo Ribeiro
Ilmos. Agentes Policiais da Delegacia de Homicídios e Proteção à Pessoa de Tocantins – Senhores Jeferson Santos da Silva, Ludovico Maranhão Monteiro Filho, Rodrigo Schmidt Surjus
Silo: International Criminal
</t>
  </si>
  <si>
    <t>https://drive.google.com/file/d/1U0bBvAt0butWS6qO6tLUoci2K145uX_d/view</t>
  </si>
  <si>
    <t>[8-1268000026455]</t>
  </si>
  <si>
    <t>pimxxx -- Gmail</t>
  </si>
  <si>
    <t>Received 2019/05/12</t>
  </si>
  <si>
    <t>Delegacia Regional de Iguatu/CE</t>
  </si>
  <si>
    <t>0001574-73.2019.8.06.0091</t>
  </si>
  <si>
    <t xml:space="preserve">LEGAL OPINION:
Please be informed that the chief of police requests again Google to provide reg data with name, address, phone number related to the target at issue. 
Please notice that now the chief of police explain that the gmail account was used to create a Facebook profile which the Court had already granted the data provision. (decision was attached). They also explain that they are only requesting reg data related to it, so there's no need the CO to be provided.
</t>
  </si>
  <si>
    <t>https://drive.google.com/open?id=1YjPIS9ThC_-RsXfqqJ3fy89d29mWyNit</t>
  </si>
  <si>
    <t>[3-2729000026491]</t>
  </si>
  <si>
    <t>phone number, 354xxx634</t>
  </si>
  <si>
    <t xml:space="preserve">Juízo de Direito do Tribunal do Juri de Ceilândia - DF </t>
  </si>
  <si>
    <t xml:space="preserve">LEGAL OPINION: 
1/ Background: N/A
2/ Legal risk: N/A
3/ Legal issue: N/A
4/ Additional information: N/A
Letter should be addressed to: Ilmo. Senhor Agente de Polícia da 15ª Delegacia de Polícia de Ceilândia/DF – Sr. André Batista de Oliveira Júnior
Silo: International Criminal
</t>
  </si>
  <si>
    <t>https://drive.google.com/a/carinaquito.com/file/d/1NiCY2yKQQcF3Pck0L0QEcifmpkJmmJbW/view?usp=drive_fs</t>
  </si>
  <si>
    <t>[2-9089000026123]</t>
  </si>
  <si>
    <t xml:space="preserve">Court Order 2019/05/07 
Received: 2019/05/22
</t>
  </si>
  <si>
    <t xml:space="preserve">Vara Judicial de Casca/RS  </t>
  </si>
  <si>
    <t>090/2.19.0000273-7 (CNJ: 0000647-93.2019.8.21.0090)</t>
  </si>
  <si>
    <t xml:space="preserve">LEGAL OPINION: 
1/ Background: N/A
2/ Legal risk: N/A
3/ Legal issue: N/A
4/ Additional information: N/A
Letter should be addressed to: Exmo. Senhor Delegado de Polícia da Polícia Civil do Rio Grande do Sul – RS – Dr. João Paulo de Abreu
Silo: International Criminal
</t>
  </si>
  <si>
    <t>https://drive.google.com/a/carinaquito.com/file/d/1Nq73C1I0XUrfukP7pfwWJO7-DABOgJW7/view?usp=drive_fs</t>
  </si>
  <si>
    <t>[8-0415000026465]</t>
  </si>
  <si>
    <t xml:space="preserve">Court Order 2019/05/22 
Received: 2019/05/22
</t>
  </si>
  <si>
    <t xml:space="preserve">Grupo de Atuação Especial de Combate ao Crime Organizado (GAECO) do Ministério Púbilico em Natal/RN </t>
  </si>
  <si>
    <t xml:space="preserve">LEGAL OPINION: 
1/ Background: N/A
2/ Legal risk: N/A
3/ Legal issue: N/A
4/ Additional information: We suggest LIS to provide the requested registration data, once the investigation is related to Criminal Organization (Lae 12,850/2013) and also to preserve the requested content.
Letter should be addressed to: Exmo. Senhor Promotor de Justiça do Grupo de Atuação Especial de Combate ao Crime Organizado (GAECO) do Ministério Púbilico em Natal/RN  - Dr. Emanuel Dhayan Bezerra de Almeida.
Silo: International Criminal
</t>
  </si>
  <si>
    <t>https://drive.google.com/open?id=1Ny7KODwQQRpABTGx_W3T3ekJUWeZxTJg&amp;authuser=petrya.alves@carinaquito.com&amp;usp=drive_fs</t>
  </si>
  <si>
    <t>[2-3863000026318]</t>
  </si>
  <si>
    <t xml:space="preserve">8 IMEIS </t>
  </si>
  <si>
    <t xml:space="preserve">Court Order2019/05/22
Received: 2019/05/22
</t>
  </si>
  <si>
    <t>2ª Vara Penal De Castanhal - Pará</t>
  </si>
  <si>
    <t xml:space="preserve">LEGAL OPINION: 
1/ Background: n/a
2/ Legal risk: n/a
3/ Legal issue: n/a
4/ Additional information: no external reference number was given in the CO, reason why we will try to obtain a rectification. 
Letter should be addressed to:
Exmos. Autoridades Policiais da Delegacia de Polícia de Castanhal – Pará – Doutores Manoel Fausto Bulcão Cardoso Neto e João Edson Ribeiro Costa
Silo: International Criminal
</t>
  </si>
  <si>
    <t>https://drive.google.com/file/d/1UErQ7BwVtPbgnQ3ycToEJZKTZ2g1Xn5V/view</t>
  </si>
  <si>
    <t xml:space="preserve">[2-7274000026520] </t>
  </si>
  <si>
    <t xml:space="preserve">Phone Numbers  </t>
  </si>
  <si>
    <t xml:space="preserve">Court Order 2019/05/17
Received: 2019/05/22
</t>
  </si>
  <si>
    <t>Vara Judicial da Comarca de Eldorado do Sul - RS</t>
  </si>
  <si>
    <t>0001383-80.2019.8.21.0165</t>
  </si>
  <si>
    <t xml:space="preserve">LEGAL OPINION: 
1/ Background: n/a
2/ Legal risk: Contempt charges, daily fines on non stipulated amount. 
3/ Legal issue: n/a 
4/ Additional information: 
- the nature of the crime was confirmed with LE by phone. 
- no valid identifier was provided 
- none of the CO was addressed to Google, in spite of item 4.F contains a list of requests to Google  
Letter should be addressed to:
Exmos. Delegado da 4ª Delegacia de Polícia de Investigações do Narcotráfico – Doutor Fernando Matzenbacher Siqueira
Ilmos. Inspetores de Polícia da 4ª Delegacia de Polícia de Investigações do Narcotráfico – Senhores Daniel Dalbosco e Matheus Chaves Brum
Silo: International Criminal
</t>
  </si>
  <si>
    <t>https://drive.google.com/open?id=1UK2g_yUtntVLc5u7w0L1lcq-PKXvCVJ2&amp;authuser=petrya.alves@carinaquito.com&amp;usp=drive_fs</t>
  </si>
  <si>
    <t>[4-0789000026589]</t>
  </si>
  <si>
    <t>aldxx -- Gmail, aldxxx – Non Google Product</t>
  </si>
  <si>
    <t xml:space="preserve">Court Order 2019/05/18
 Received: 2019/05/23
</t>
  </si>
  <si>
    <t xml:space="preserve">
LEGAL OPINION: 
1/ Background: n/a
2/ Legal risk: n/a
3/ Legal issue: n/a 
4/ Additional information: This CO requests Google to provide future content in real time for 15 days 
Letter should be addressed to: 
Exmo. Senhor Promotor de Justiça do Grupo de Atuação Especial de Combate ao Crime Organizado (GAECO) no Rio Grande do Sul – Doutor Eduardo Chinato Ribeiro
Ilmos. Agentes do Grupo de Atuação Especial de Combate ao Crime Organizado (GAECO) no Rio Grande do Sul – Senhores Rodrigo Aquino Gomes, Alexsandro Cravo Kalfeltz, Leandro João Pirhardt, Artur Rossa Neto, Carlos Alberto Campestrini, Vítor Brehmer, Niomar Frare Neto, Helcio Felix Maia de Oliveira, Nilton Martinez Loureiro Filho e Nelson Testoni Neto. 
Silo: International Criminal
</t>
  </si>
  <si>
    <t>https://drive.google.com/a/carinaquito.com/file/d/1UXQKDrDjHmdosYBgrwsfbjBlkFeSwnRL/view?usp=drive_fs</t>
  </si>
  <si>
    <t xml:space="preserve">[1-4152000026446] </t>
  </si>
  <si>
    <t>renxxx -- Gmail, carxxx -- Gmail, luixxx -- Gmail, josxxx -- Gmail, fabxxx -- Gmail, mluxxx -- Gmail, elvxxx -- Gmail, osxxx -- Gmail</t>
  </si>
  <si>
    <t xml:space="preserve">Court Order 2019/05/20
Received: 2019/05/23
</t>
  </si>
  <si>
    <t>4a Vara Criminal da Comarca de Campo Grande - MS</t>
  </si>
  <si>
    <t>0914800-34.2019.8.12.0001</t>
  </si>
  <si>
    <t xml:space="preserve">LEGAL OPINION: 
1/ Background: n/a
2/ Legal risk: Contempt charges and imediate communication to the “Comitê Gestor de Internet” in case of non compliance. 
3/ Legal issue: n/a
4/ Additional information: Please notice that LE is not mentioned in the CO. However we called the Court and they already sent an email confirming that Doutor Marcos Alex Vera de Oliveira is indeed authorized to receive letter and production. 
Letter should be addressed to:
Exmo. Promotor de Justiça da 30ª Promotoria de Justiça de Campo Grande/MS – Doutor Marcos Alex Vera de Oliveira
Silo: International Criminal
</t>
  </si>
  <si>
    <t>https://drive.google.com/a/carinaquito.com/file/d/1UzoL84XT5ld1DipZfk1-5Gn5RCQn_06m/view?usp=drive_fs</t>
  </si>
  <si>
    <t>2019.07.18</t>
  </si>
  <si>
    <t xml:space="preserve">[3-7816000026698] </t>
  </si>
  <si>
    <t xml:space="preserve">rmjxxx -- Gmail, vmgxxx -- Gmail, verxxx -- Gmail   </t>
  </si>
  <si>
    <t xml:space="preserve">Court Order 2019/05/15
Received: 2019/05/22
</t>
  </si>
  <si>
    <t xml:space="preserve">3ª Vara Federal de São João de Meriti – RJ </t>
  </si>
  <si>
    <t>0002164-72.2019.4.02.5110</t>
  </si>
  <si>
    <t xml:space="preserve">LEGAL OPINION: 
1/ Background: n/a
2/ Legal risk: n/a
3/ Legal issue: n/a
4/ Additional information: Please notice that the commands are related to OneDrive content. We called the Court in order to understand if this was a mistake and they clarified that a formal request must be sent so they can evaluate. In light of that, we understand that LIS should address this matter to LE through letter. 
Letter should be addressed to: Exma. Procuradora da República do Estado do Rio de Janeiro – Doutora Renata Ribeiro Baptista
Silo: International Criminal
</t>
  </si>
  <si>
    <t>https://drive.google.com/file/d/1VCj04oYsfRUh4QiejQXg--ATMwtFjDgf/view</t>
  </si>
  <si>
    <t>2019.07.02
2019.08.08</t>
  </si>
  <si>
    <t>[6-9895000026571]</t>
  </si>
  <si>
    <t xml:space="preserve">regxxx -- Gmail    </t>
  </si>
  <si>
    <t>Court Order
2019/05/2019 received 2019/05/23</t>
  </si>
  <si>
    <t xml:space="preserve">4ª Vara Criminal de Brasília - DF </t>
  </si>
  <si>
    <t>2019.01.1.007869-0</t>
  </si>
  <si>
    <t xml:space="preserve">LEGAL OPINION:
1/ Background: N/A
2/ Legal risk: contempt of charges
3/ Legal issue: We were not able to confirm the investigated crime. However, we were able to talk to court and they will send na email with the information on NOI. For this reason, legal issue is peding. 
4/ Additional information: N/A
Letter should be addressed to: Exmo. Senhor Juiz de Direito da 4ª Vara Criminal de Brasília - DF
Silo: International Criminal
</t>
  </si>
  <si>
    <t>https://drive.google.com/open?id=1O9jR61VGeBhxKwsP3h4GkjtGN9-bYI6r</t>
  </si>
  <si>
    <t>2019.07.22</t>
  </si>
  <si>
    <t>2-9447000026535</t>
  </si>
  <si>
    <t>353xxx065, 353xxx054</t>
  </si>
  <si>
    <t xml:space="preserve">Court Order 2019/04/16 
Received: 2019/05/23
</t>
  </si>
  <si>
    <t xml:space="preserve">8ª Vara Criminal de Natal/RN </t>
  </si>
  <si>
    <t xml:space="preserve">LEGAL OPINION: 
1/ Background: N/A
2/ Legal risk: N/A
3/ Legal issue: N/A
4/ Additional information: As suggested for prior cases, we recommend LIS to preserve Gmail content.
Letter should be addressed to: Exmo. Senhor Juiz da 8ª Vara Criminal da Comarca de Natal/RN – Ivanaldo Bezerra Ferreira dos Santos
Silo: International Criminal
</t>
  </si>
  <si>
    <t>https://drive.google.com/a/carinaquito.com/file/d/1OGdUCcjuWRtty7GwfAWZpk7to8ObGX37/view?usp=drive_fs</t>
  </si>
  <si>
    <t>[1-3299000026718]</t>
  </si>
  <si>
    <t xml:space="preserve">sabxxx -- Gmail,  irmxxx -- Gmail,  abxxx -- Gmail,  esaxxx -- Gmail,  thoxxx -- Gmail, renxxx -- Gmail, eduxxx -- Gmail, ruaxxx -- Gmail,  nesxxx -- Gmail,  aloxxx -- Gmail,  caxxx -- Gmail,  thaxxx -- Gmail, thaxxx -- Gmail, mayxxx -- Gmail,  romxxx -- Gmail,  inoxxx -- Gmail,  bruxxx -- Gmail,  alxxx – Gmail, josxxx -- Gmail, famxxx -- Gmail </t>
  </si>
  <si>
    <t xml:space="preserve">Court Order 2019/05/22
Received: 2019/05/23
</t>
  </si>
  <si>
    <t>https://drive.google.com/a/carinaquito.com/file/d/14BqnSn_fXpMFbjahWeB_EtSUFOcsqMVa/view?usp=drive_fs</t>
  </si>
  <si>
    <t>2019.07.22  /  2019.11.22</t>
  </si>
  <si>
    <t>[8-3236000026411]</t>
  </si>
  <si>
    <t xml:space="preserve">2 IMEIs </t>
  </si>
  <si>
    <t xml:space="preserve">Court Order 2019/05/21
Received: 2019/05/23
</t>
  </si>
  <si>
    <t xml:space="preserve">Vara Judicial de Casca/RS </t>
  </si>
  <si>
    <t xml:space="preserve">LEGAL OPINION: 
1/ Background: N/A
2/ Legal risk: N/A
3/ Legal issue: N/A
4/ Additional information: N/A
Letter should be addressed to: Exmo. Senhor Delegado de Polícia da Polícia Civil do Rio Grande do Sul – RS – Dr. João Paulo de Abreu
Silo: International Criminal
</t>
  </si>
  <si>
    <t>https://drive.google.com/file/d/1SKLL19yqEE9XUE8oQ-SeNpYWWMd5i8QK/view</t>
  </si>
  <si>
    <t>356xxx323</t>
  </si>
  <si>
    <t xml:space="preserve">Court Order 2019/05/17
Received: 2019/05/23
</t>
  </si>
  <si>
    <t>0000360-73.2019.8.26.0549</t>
  </si>
  <si>
    <t xml:space="preserve">LEGAL OPINION: 
1/ Background: n/a
2/ Legal risk: n/a
3/ Legal issue: Please notice that the CO is also requesting Photos, location saved on Google Maps, location history and search history, but the crime investigated is punished with “detenção”. In case LIS agrees, CQ will challenge the order.
4/ Additional information: Please notice that the CO requests Google to also make reference to RDO 516/2019 and ofício 411/2019 in the response letter.
Letter should be addressed to: Exmo. Senhor Delegado de Polícia da Delegacia de Polícia de Santa Rosa de Viterbo/SP – Dr. Gabriel Freiria Neves
Silo: International Criminal
</t>
  </si>
  <si>
    <t>https://drive.google.com/a/carinaquito.com/file/d/14RTxEsn8vFNP9cg313ts_VU8GrreA-Ea/view?usp=drive_fs</t>
  </si>
  <si>
    <t>[8-8015000026615]</t>
  </si>
  <si>
    <t>359xxx614, 359xxx622</t>
  </si>
  <si>
    <t>Court Order 2019/05/21 received 2019/05/23</t>
  </si>
  <si>
    <t>2a Vara Cível, Crime e JIJ da Comarca de Lagoa Santa - MG</t>
  </si>
  <si>
    <t>0001385-26.2019.8.13.0148</t>
  </si>
  <si>
    <t>LEGAL OPINION:
1/ Background: n/a
2/ Legal risk: n/a
3/ Legal issue: n/a
4/ Additional information: The nature of the crime investigated was
confirmed at the Courts website. We called Court to ask for an email address
for Google to send the first response, but they asked for it to be delivered
physically.
Letter should be addressed to: Exmo. Senhor Juiz de Direito da 2a Vara
Cível, Crime e JIJ da Comarca de Lagoa Santa - MG - Dr. Carlos Alexandre R.
Carvalho 
Silo: International Criminal</t>
  </si>
  <si>
    <t>https://drive.google.com/open?id=1aDHlzjT1j86jE8zUa3tbU_feKkYPYBQT</t>
  </si>
  <si>
    <t>[8-0991000026354]</t>
  </si>
  <si>
    <t xml:space="preserve">dimxxx -- Gmail </t>
  </si>
  <si>
    <t>Court Order
2019/05/07 received 2019/05/23</t>
  </si>
  <si>
    <t>2a Vara Criminal da Comarca de Suzano - SP</t>
  </si>
  <si>
    <t>1002024-48.2019.8.26.0606</t>
  </si>
  <si>
    <t>LEGAL OPINION:
1/ Background: n/a
2/ Legal risk: n/a
3/ Legal issue: n/a
4/ Additional information: Name and office of LE were confirmed with LE by
phone. 
Letter should be addressed to: Exmos. Senhores Promotores de Justiça do
CyberGaeco do Ministério Público em Guaruhos/SP - Srs. Richard Gantus
Encinas e Frederico Silva 
Silo: International Criminal</t>
  </si>
  <si>
    <t>https://drive.google.com/open?id=1POvQD5qBwXNSLislYFLFlc6wHNqzYXqQ</t>
  </si>
  <si>
    <t xml:space="preserve">[7-5232000026558] </t>
  </si>
  <si>
    <t xml:space="preserve">351xxx480, 2 Phone Numbers </t>
  </si>
  <si>
    <t>Court Order
2019/04/05 received 2019/05/23</t>
  </si>
  <si>
    <t xml:space="preserve">4a Vara Criminal da Comarca de São Gonçalo - RJ </t>
  </si>
  <si>
    <t>0012688-16.2019.8.19.0004</t>
  </si>
  <si>
    <t xml:space="preserve">LEGAL OPINION:
1/ Background: n/a
2/ Legal risk: n/a
3/ Legal issue: n/a
4/ Additional information: This CO does not seem to request the provision of
any data from Google.
Letter should be addressed to: Exma. Senhora Delegada de Polícia da
Delegacia de Homicídios de Niterói - RJ - Dra. Bárbara Lomba Bueno 
Silo: International Criminal
</t>
  </si>
  <si>
    <t>https://drive.google.com/open?id=13vqJcVTNyEEbgI6BeHI1Tvt19Rsu10gy</t>
  </si>
  <si>
    <t xml:space="preserve">[7-2681000026702] </t>
  </si>
  <si>
    <t xml:space="preserve">1 Phone Number   </t>
  </si>
  <si>
    <t>Court Order
2019/05/14 received 2019/05/24</t>
  </si>
  <si>
    <t>Vara Judicial da Comarca de Dois Irmãos - RS</t>
  </si>
  <si>
    <t>0001778-35.2019.8.21.0145</t>
  </si>
  <si>
    <t>LEGAL OPINION:
1/ Background: n/a
2/ Legal risk: daily fines and contempt charges.
3/ Legal issue: n/a
4/ Additional information: 
*       This CO requests Google to provide future content in real time for
15 days. 
*       The nature of the crime was confirmed with LE by phone. 
Letter should be addressed to: Ilmas. Agentes Policiais da Delegacia de
Polícia de Dois Irmãos - RS - Sras. Ariadne Moraes Langanke e Fernanda Fink 
Silo: International Criminal</t>
  </si>
  <si>
    <t>https://drive.google.com/open?id=1diC-_Al1jLCf8tyHeZ6V96AcSTH6SeFA</t>
  </si>
  <si>
    <t>[3-1598000026759]</t>
  </si>
  <si>
    <t>353xxx345, 353xxx352, 353xxx360</t>
  </si>
  <si>
    <t>Court Order
2018/09/05 received 2019/05/24</t>
  </si>
  <si>
    <t>Vara Judicial da Comarca de Bom Jesus  - Rio Grande do Sul</t>
  </si>
  <si>
    <t>0001966-54.2018.8.21.0083</t>
  </si>
  <si>
    <t xml:space="preserve">LEGAL OPINION:
1/ Background: n/a
2/ Legal risk: n/a
3/ Legal issue: n/a
4/ Additional information: This CO requests data of the past 360 days. NOI
was obtained from the LERS form.
Letter should be addressed to: Exmo. Senhor Delegado de Polícia da 1ª
Delegacia de Polícia de Repressão a Roubos - Dr. João Paulo de Abreu
Silo: International Criminal
</t>
  </si>
  <si>
    <t>https://drive.google.com/open?id=1GBYclgwxeFD53EUnitW1g8pwrviHPy2O</t>
  </si>
  <si>
    <t xml:space="preserve">[1-1964000026507] </t>
  </si>
  <si>
    <t>356xxx193, felxxx -- Gmail</t>
  </si>
  <si>
    <t>Court Order
2019/05/22 received 2019/05/24</t>
  </si>
  <si>
    <t>LEGAL OPINION:
1/ Background: Once we are challenging the requests of this investigation on
Court, and the Judge determined daily fines of R$ 1.000.000,00 in case of
noncompliance (in the CO handled in trix #4250), we recommend LIS
prioritizes this CO. 
2/ Legal risks: fines
3/ Legal issue: The request to provide future content of non-communication
data (Google Drive, Google Photos, Google Maps, location history, search
history, contacts and access logs) remains in this "ofício", even though we
filed a reconsideration brief for this matter.
As agreed in the Sync meeting, LIS should provide data as requested by the
CO -future data included-, and follow-up with LE with a template for court
order.
CQ will not file a petition for this case.
4/ Additional information: This CO requests Google to provide future content
in real time for 15 days
Letter should be addressed to: Exmo. Senhor Delegado de Polícia da Delegacia
de Investigações Gerais de Jaú/SP - Dr. Marcelo A. Tomaz Góes; Exmo.
Investigador de Polícia da Delegacia de Investigações Gerais de Jaú/SP - Sr.
Eduardo Iracy Goy.  
Silo: International Criminal</t>
  </si>
  <si>
    <t>https://drive.google.com/open?id=1EurTqiqvyUfPmOhGj5jsRl2kO-xif79V</t>
  </si>
  <si>
    <t>[3-9408000026645]</t>
  </si>
  <si>
    <t xml:space="preserve">11 IMEIS </t>
  </si>
  <si>
    <t xml:space="preserve">Court Order
2019/05/22 received 2019/05/24
</t>
  </si>
  <si>
    <t>1ª Vara Criminal da Comarca de Camaragibe - Pernambuco</t>
  </si>
  <si>
    <t>0001840-71.2018.8.17.0420</t>
  </si>
  <si>
    <t>LEGAL OPINION:
1/ Background: n/a 
2/ Legal risks: Daily fines in the amount of R$10.000,00 until the total
amount of R$ 100.000,00 in case of noncompliance or partial compliance.
3/ Legal issue: n/a 
4/ Additional information: The nature of the crime investigated was
confirmed with the Court by phone. 
Letter should be addressed to: Exmas. Senhoras Delegadas de Polícia da
Delegacia de Camaragibe - PE - Dras. Euricelia Batista Nogueira e Fabiola
Maria Oliveira Costa  
Silo: International Criminal</t>
  </si>
  <si>
    <t>https://drive.google.com/open?id=1eFKmTvFYctzIdo3zfONR-zX-Qn9pL2iy</t>
  </si>
  <si>
    <t>[7-9709000026654]</t>
  </si>
  <si>
    <t xml:space="preserve">monxxx -- Gmail </t>
  </si>
  <si>
    <t xml:space="preserve">Court Order 2019/04/25 
Received: 2019/05/23
</t>
  </si>
  <si>
    <t xml:space="preserve">Vara Federal de Castanhal - PA </t>
  </si>
  <si>
    <t>257-21.2019.4.01.3904</t>
  </si>
  <si>
    <t xml:space="preserve">LEGAL OPINION: 
1/ Background: N/A
2/ Legal risk: N/A
3/ Legal issue: We were not able to confirm the investigated crime. However, we were able to talk to court and they will send na email with the information on NOI. For this reason, legal issue is peding.
4/ Additional information: We will also try to confirm the name of the authority authorized to receive production.
Letter should be addressed to: pending.
Silo: International Criminal
</t>
  </si>
  <si>
    <t>[2-9019000026213]</t>
  </si>
  <si>
    <t xml:space="preserve"> 5 IMEIS </t>
  </si>
  <si>
    <t xml:space="preserve">Court Order
2019/05/20 received 2019/05/24
</t>
  </si>
  <si>
    <t>1ª Vara Criminal da Comarca de Olinda - PE</t>
  </si>
  <si>
    <t>0002712-88.2019.8.17.0990</t>
  </si>
  <si>
    <t xml:space="preserve">LEGAL OPINION:
1/ Background: n/a 
2/ Legal risks: Daily fines on the amount of R$10.000,00 until the total
amount of R$ 100.000,00 in case of noncompliance or partial compliance and
contempt charges.  
3/ Legal issue: We were not able to confirm the NOI. For this reason, the
legal analysis of this case is pending. We will call the Court tomorrow and
update the thread accordingly.
4/ Additional information: 
*       Although the CO determines Google to answer via LERS, the authority
that sent it was not authorized to receive letter and production. We
contacted LE and he will create a LERS account. Until then the response
should be delivered to viniciusnotari@policiacivil.pe.gov.br
&lt;mailto:viniciusnotari@policiacivil.pe.gov.br&gt;  
Letter should be addressed to: Exmo. Senhor Delegado de Polícia da 24ª
Delegacia de Polícia de Olinda - PE - Doutor Vinicius Notari de Moraes
Silo: International Criminal
</t>
  </si>
  <si>
    <t>https://drive.google.com/open?id=17noH9lGiGkAwLESCq930tRyKGCVfpSGl</t>
  </si>
  <si>
    <t>[3-8886000026243]</t>
  </si>
  <si>
    <t xml:space="preserve"> lavxxx -- Gmail, danxxx -- Gmail, xxx -- Gmail, ribxxx -- Gmail,
empxxx -- Gmail, cmtxxx -- Gmail</t>
  </si>
  <si>
    <t>Court Order
2019/05/24 received 2019/05/24</t>
  </si>
  <si>
    <t xml:space="preserve">4ª Vara Federal do Recife - Pernambuco  </t>
  </si>
  <si>
    <t xml:space="preserve">LEGAL OPINION:
1/ Background: n/a 
2/ Legal risks: n/a  
3/ Legal issue: There is a request of passwords. In case LIS agrees, CQ will
file a brief to challenge this request. 
4/ Additional information: 
*       Please notice that this CO expressly prohibits the company from
being represented by outside counsels to obtain any type of clarification.
*       Though the CO mentions a command of future content, it only requests
stored content.
Letter should be addressed to: 
Exma. Senhora Delegada de Polícia Federal do Departamento de Polícia Federal
em Recife/PE - Dra. Adriana Albuquerque de Vasconcelos 
Ilmos. Agentes de Polícia Federal do Departamento de Polícia Federal em
Recife/PE - Srs. Welton Pedrosa Monteiro, Jansen Gomes Junior Pinto e Flávio
De Melo Sales
Silo: International Criminal
</t>
  </si>
  <si>
    <t>https://drive.google.com/open?id=1aOjsZ7FeVKBkBOvebRFyYyakefKKWHl0</t>
  </si>
  <si>
    <t>[8-1922000026550]</t>
  </si>
  <si>
    <t xml:space="preserve">3 Phone Numbers   </t>
  </si>
  <si>
    <t xml:space="preserve">9ª Vara Criminal Federal de São Paulo - SP </t>
  </si>
  <si>
    <t>LEGAL OPINION:
1/ Background: n/a
2/ Lega risk: n/a
3/ Legal issue: n/a
4/ Additional information: As per our previous advise, although we could not
confirm the nature of the crime investigated, it was confirmed by LE that it
is punished with "reclusão". 
Letter should be addressed to: Exma. Senhora Juíza Federal da 9ª Vara
Criminal Federal de São Paulo/SP - Dra. Maria Carolina Akel Ayoub 
Silo: International Criminal</t>
  </si>
  <si>
    <t>https://drive.google.com/open?id=1U8bN4Ovk_rKXzBMAhdLXl0M2omNNuba8</t>
  </si>
  <si>
    <t>356xxx482</t>
  </si>
  <si>
    <t>Court Order
2019/05/15 received 2019/05/24</t>
  </si>
  <si>
    <t>LEGAL OPINION:
1/ Background: n/a
2/ Legal risk: contempt charges.
3/ Legal issue: n/a
4/ Additional information: The nature of the crime investigated was
confirmed with LE by phone. 
Letter should be addressed to: Exmo. Senhor Delegado de Polícia da Delegacia
Especial de Atendimento à Mulher de Brasília/DF - Dr. André Santos
Guimarães.
Silo: International Criminal</t>
  </si>
  <si>
    <t>https://drive.google.com/open?id=111_xrEJqof9uGWwbGq_PuKZSBhV15RlM</t>
  </si>
  <si>
    <t>[5-7381000026468]</t>
  </si>
  <si>
    <t>Phone Number, 358xxx214</t>
  </si>
  <si>
    <t xml:space="preserve">Court Order 2019/05/23
Received: 2019/05/24
</t>
  </si>
  <si>
    <t xml:space="preserve">2a Vara Criminal da Comarca de Porto Seguro – Bahia </t>
  </si>
  <si>
    <t>0301060-35.2019.8.05.0201</t>
  </si>
  <si>
    <t xml:space="preserve">LEGAL OPINION: 
1/ Background: n/a
2/ Legal risk: Contempt charges 
3/ Legal issue: This CO requests real time location. In case LIS agrees CQ will file a petition to challenge this request. 
4/ Additional information: Please notice that this case is related to [2-6445000026724], that is being handled as EDR.  
Letter should be addressed to: 
Exmos. Senhores Delegados de Polícia Civil da 1a Delegacia Territorial de Porto Seguro – Bahia – Dr Marcelo Nogueira Veras de Paiva e Dr. Moisés Nunes Damasceno.
Silo: International Criminal
</t>
  </si>
  <si>
    <t>https://drive.google.com/open?id=1YZeSPtHT2khQIRMbd_4vWcU8p-IQ4qty&amp;authuser=petrya.alves@carinaquito.com&amp;usp=drive_fs</t>
  </si>
  <si>
    <t>[1-0242000026540]</t>
  </si>
  <si>
    <t xml:space="preserve">Court Order n/a
Received: 2019/05/24
</t>
  </si>
  <si>
    <t>1ª Vara Criminal da Comarca de Araguatins - Tocantins</t>
  </si>
  <si>
    <t>0002249-60.2019.827.2707</t>
  </si>
  <si>
    <t xml:space="preserve">LEGAL OPINION: 
1/ Background: n/a
2/ Legal risk: Daily fines on the amount of  R$ 100.000,00 until the total amount of R$ 3.000.000,00 and contempt charges.
3/ Legal issue: This CO requests reverse geolocation. In case LIS agrees CQ will file a petition to challenge this request. 
4/ Additional information: n/a
Letter should be addressed to: 
Exmo. Senhor Delegado da Delegacia de Polícia de Araguatins – Tocantins – Dr. Thyago Bustorff Feodrippe de Oliveira Martins
Silo: International Criminal
</t>
  </si>
  <si>
    <t>https://drive.google.com/file/d/1YnugnRLEOfjRx4guLhMN7lw6niSfUxE9/view</t>
  </si>
  <si>
    <t xml:space="preserve">[2-6855000026518] </t>
  </si>
  <si>
    <t>353xxx738</t>
  </si>
  <si>
    <t xml:space="preserve">Court Order 2019/04/24
Received: 2019/05/27
</t>
  </si>
  <si>
    <t xml:space="preserve">1ª Vara Criminal de Santarém - PA </t>
  </si>
  <si>
    <t>0005010-41.2019.8.14.0051</t>
  </si>
  <si>
    <t xml:space="preserve">LEGAL OPINION: 
1/ Background: N/A
2/ Legal risk: N/A
3/ Legal issue: 
•	There is a command to provide future content of noncommunication data (Google Drive and Google Maps Timeline). 
•	CQ will challenge the request for future Google Drive content. 
•	We kindly ask LIS to confirm whether the request for “Google Maps Timeline of the device” would be pushed back because this data is not related to a device, but to a Google account. Otherwise, CQ may also challange this future request . 
4/ Additional information: N/A
Letter should be addressed to: Exmo. Senhor Delegado Federal da Delegacia de Polícia Federal em Santarém/PA - Dr. Gecivaldo Vasconcelos Ferreira.
Silo: International Criminal
</t>
  </si>
  <si>
    <t>https://drive.google.com/open?id=1PAAcuVL8gxxzI15_pAgJQVRjrA2nK6j8&amp;authuser=petrya.alves@carinaquito.com&amp;usp=drive_fs</t>
  </si>
  <si>
    <t xml:space="preserve">[1-9190000026720] </t>
  </si>
  <si>
    <t>guixxx -- Gmail, ferxxx -- Gmail, ferxxx -- Gmail, anxxx -- Gmail, donxxx -- Gmail, flaxxx -- Gmail, limxxx -- Gmail, polxxx -- Gmail, gibxxx -- Gmail, conxxx -- Gmail</t>
  </si>
  <si>
    <t xml:space="preserve">Court Order 2019/05/24
Received: 2019/05/27
</t>
  </si>
  <si>
    <t xml:space="preserve">LEGAL OPINION:
1/ Background: n/a 
2/ Legal risks: daily fines.
3/ Legal issue: n/a
4/ Additional information: CO determined Google to create a mirror-account and provide future content in real time for 15 days. 
Letter should be addressed to: Ilma. Senhora Agente de Polícia Federal da Delegacia de Repressão a Entorpecentes (DRE) do Departamento de Polícia Federal em Florianópolis/SC – Sra. Tânia de Faria Miralles
Silo: International Criminal
</t>
  </si>
  <si>
    <t>https://drive.google.com/file/d/1ZEVPm95O8EJL-cdxnKgr_DztQ7zj9D5Y/view</t>
  </si>
  <si>
    <t xml:space="preserve">[8-6982000025791] </t>
  </si>
  <si>
    <t xml:space="preserve">359xxx397, 357xxx549, 353xxx532, 357xxx541, gruxxx – Gmail, casxxx -- Gmail   </t>
  </si>
  <si>
    <t xml:space="preserve">Court Order 2019/05/22 
Received: 2019/05/27
</t>
  </si>
  <si>
    <t xml:space="preserve">LEGAL OPINION: 
1/ Background: N/A
2/ Legal risk: N/A
3/ Legal issue: There is a command to provide Google Passwords content. In light of that, CQ may file a brief challenging this request. Please, let us know if you agree with this interpretation. 
4/ Additional information: N/A
Letter should be addressed to: Exmo. Delegado de Polícia da Delegacia de Polícia de Proteção ao Consumidor, Saúde Pública e Propriedade Intelectual de Porto Alegre/RS – Dr. Joel Henrique Wagner
Silo: International Criminal
</t>
  </si>
  <si>
    <t>https://drive.google.com/open?id=1PIVqO9RvPWk-qrh9yhmyRdpQgO2c1cL7&amp;authuser=petrya.alves@carinaquito.com&amp;usp=drive_fs</t>
  </si>
  <si>
    <t xml:space="preserve">[3-1439000026995] </t>
  </si>
  <si>
    <t xml:space="preserve">Court Order 2019/04/08
Received: 2019/05/27
</t>
  </si>
  <si>
    <t xml:space="preserve">Vara Criminal de Sapiranga – Rio Grande do Sul  </t>
  </si>
  <si>
    <t>0002984-26.2019.8.21.0132</t>
  </si>
  <si>
    <t xml:space="preserve">LEGAL OPINION: 
1/ Background: n/a
2/ Legal risk: n/a
3/ Legal issue: We were not able to confirm the NOI. Anyhow, no valid identifiers were provided and the CO is not addressed to Google. For this reason, CQ would not file a brief to challenge the order.
4/ Additional information: This CO is not addressed to Google and does not contain any request for Google.
Letter should be addressed to: Exmo. Delegado de Polícia da Delegacia de Polícia de Repressão ao Roubo e Furto de Cargas – Dr. Alexandre Luiz Fleck
Ilmo. Inspetor de Polícia da Delegacia de Polícia de Repressão ao Roubo e Furto de Cargas – Sr. Sergio Roberto Boyen Rodrigues
Ilmo. Escrivão de Polícia da Delegacia de Polícia de Repressão ao Roubo e Furto de Cargas – Sr. Alex Sandro Rodrigues
Silo: International Criminal
</t>
  </si>
  <si>
    <t>https://drive.google.com/open?id=15Af4CXHnm-jQJRYsNi-F4CCilYhBE4TE&amp;authuser=petrya.alves@carinaquito.com&amp;usp=drive_fs</t>
  </si>
  <si>
    <t xml:space="preserve">[1-4091000026902] </t>
  </si>
  <si>
    <t>phone numbers, 7 IMEIs</t>
  </si>
  <si>
    <t xml:space="preserve">Court Order 2019/05/10 
Received: 2019/05/27
</t>
  </si>
  <si>
    <t xml:space="preserve">LEGAL OPINION: 
1/ Background: n/a
2/ Legal risk: n/a
3/ Legal issue: n/a
4/ Additional information: 
•	Please notice that the CO requests Google to comply with the order when requested by LE. Since this order was received via mail, we will contact LE to confirm if the company should consider the receipt of the order as a request to comply. Meanwhile, we advise LIS to wait until LE’s confirmation to identify the accounts associated with the IMEIs.
Letter should be addressed to: We will confirm the name of the agency with Court and update this thread accordingly. 
Silo: International Criminal
</t>
  </si>
  <si>
    <t>https://drive.google.com/open?id=15IsE9NkIiT0-ptqZdAnUeeqaxezkS74B&amp;authuser=petrya.alves@carinaquito.com&amp;usp=drive_fs</t>
  </si>
  <si>
    <t>[3-2165000026583]</t>
  </si>
  <si>
    <t xml:space="preserve">Court Order 2019/05/16
Received: 2019/05/27
</t>
  </si>
  <si>
    <t xml:space="preserve">14ª Vara Criminal  e Juizado do Torcedor e Grandes Eventos – Porto Alegre/RS  </t>
  </si>
  <si>
    <t>0059848-89.2019.8.21.0001</t>
  </si>
  <si>
    <t xml:space="preserve">LEGAL OPINION: 
1/ Background: n/a
2/ Legal risk: n/a
3/ Legal issue: We were not able to confirm the NOI. Anyhow, no valid identifiers were provided and the CO is not addressed to Google. For this reason, CQ would not file a brief to challenge the order.
4/ Additional information: This CO is not addressed to Google and does not contain any request for Google.
Letter should be addressed to: Exmo. Delegado de Polícia da Delegacia de Polícia de Repressão ao Roubo e Furto de Cargas – Dr. Alexandre Luiz Fleck
Silo: International Criminal
</t>
  </si>
  <si>
    <t>https://drive.google.com/open?id=1SvEowWTiTZRnjpU8MV0Ec7yTA2mzDDHX&amp;authuser=petrya.alves@carinaquito.com&amp;usp=drive_fs</t>
  </si>
  <si>
    <t>[8-9639000026618]</t>
  </si>
  <si>
    <t xml:space="preserve">15 IMEIS </t>
  </si>
  <si>
    <t xml:space="preserve">Court Order 2019/05/17
Received: 2019/05/27
</t>
  </si>
  <si>
    <t>1ª Vara da Comarca de Fátima do Sul – Mato Grosso do Sul</t>
  </si>
  <si>
    <t>0001571-39.2018.8.12.0010</t>
  </si>
  <si>
    <t xml:space="preserve">LEGAL OPINION: 
1/ Background: n/a
2/ Legal risk: n/a
3/ Legal issue: We were not able to confirm the NOI. For this reason, the legal analysis of this case is pending. We will call the Court tomorrow and update the thread accordingly.
4/ Additional information: This CO mentions that the pages 601-606 should be attached. We will call LE tomorrow and ask if they can send the respective pages.
Letter should be addressed to: We will confirm the name of LE and respective agency and update this thread tomorrow.
Silo: International Criminal
</t>
  </si>
  <si>
    <t>https://drive.google.com/open?id=1ZNaPprJ2DnEqSx65daxPeC-y97V7CUXW&amp;authuser=petrya.alves@carinaquito.com&amp;usp=drive_fs</t>
  </si>
  <si>
    <t>[3-2988000026170]</t>
  </si>
  <si>
    <t>cluxxx -- Gmail</t>
  </si>
  <si>
    <t>Court Order
2019/05/22 received 2019/05/27</t>
  </si>
  <si>
    <t>Vara Única da Comarca de Forquilhinha - Santa Catarina</t>
  </si>
  <si>
    <t>0900021-31.2019.8.24.0166</t>
  </si>
  <si>
    <t>LEGAL OPINION:
1/ Background: n/a
2/ Legal risk: Contempt charges 
3/ Legal issue: n/a
4/ Additional information: 
*       This CO requests Google to create a mirror account. 
*       NOI is confirmed as nature of the case on LERS
*       This CO mentions that the name of LE is listed  on the pages
164-176. We called LE and she will send the respective pages. 
Letter should be addressed to: We will confirm the name of LE and respective
agency and update this thread.
Silo: International Criminal</t>
  </si>
  <si>
    <t>https://drive.google.com/open?id=1oDZtUsm4pCkbC3LAv9b6c7YkM3Qjikln</t>
  </si>
  <si>
    <t xml:space="preserve">[8-9214000026440] </t>
  </si>
  <si>
    <t xml:space="preserve">Phone Numbers, jfxxx -- Hotmail, tabxxx -- Hotmail   </t>
  </si>
  <si>
    <t xml:space="preserve">Court Order 2019/05/22
Received: 2019/05/27
</t>
  </si>
  <si>
    <t xml:space="preserve">LEGAL OPINION: 
1/ Background: n/a
2/ Legal risk: Contempt charges 
3/ Legal issue: There is a request for future data (posts, publications, photos, tags, events, contacts, location, connection information, payment information, backup, Google Play). In case the Hotmail accounts are Google accounts and in case LIS agrees with the interpretation of the order, CQ would challenge the requests.
4/ Additional information: 
•	We are not sure whether the Hotmail accounts should be considered as targets of the order or not. However, since LIS already provided account info for the previous order, we would consider them as targets, for the sake of consistency.
•	Please notice that this CO requests data from Google Photos from July 31st, 2016 to July 31st, 2016 and of the last 30 days. 
•	We are interpreting that only Ofício n. 567/2019 is addressed to Google.
Letter should be addressed to: Exma. Senhora Delegada de Polícia da Delegacia de Homicídios de Niterói, Itaboraí e São Gonçalo – Dra. Barbara Lomba Bueno
The judge also requests that the response is sent to the public prosecutor. We will confirm his name and email and update this thread accordingly.
Silo: International Criminal
</t>
  </si>
  <si>
    <t>https://drive.google.com/open?id=1Zggvb3XHZKi6nmWSiakMyFQYJaV37W3I&amp;authuser=petrya.alves@carinaquito.com&amp;usp=drive_fs</t>
  </si>
  <si>
    <t>[4-2995000026705]</t>
  </si>
  <si>
    <t>3 Phone Numbers, 352xxx410, 352xxx940</t>
  </si>
  <si>
    <t xml:space="preserve">Court Order 2019/05/20
Received: 2019/05/27
</t>
  </si>
  <si>
    <t xml:space="preserve">3a Vara de Tóxicos da Comarca de Belo Horizonte -  Minas Gerais </t>
  </si>
  <si>
    <t>002419.059.665-0</t>
  </si>
  <si>
    <t xml:space="preserve">LEGAL OPINION: 
1/ Background: n/a
2/ Legal risk: n/a 
3/ Legal issue: n/a
4/ Additional information: NOI is confirmed as nature of the case on LERS
Letter should be addressed to: Exmo. Senhor Delegado de Polícia Civil da Polícia Civil do Estado de Minas Gerais – Dr. João Marcos de Andrade Prata 
Silo: International Criminal
</t>
  </si>
  <si>
    <t>https://drive.google.com/file/d/1ZwplTGlw59oJj68m6f6aiLRNhOyPZ9f8/view</t>
  </si>
  <si>
    <t>[3-5640000026758]</t>
  </si>
  <si>
    <t xml:space="preserve">9 IMEIS </t>
  </si>
  <si>
    <t xml:space="preserve">Court Order 2019/05/23
Received: 2019/05/27
</t>
  </si>
  <si>
    <t xml:space="preserve">14a Vara Criminal de Recife - PE </t>
  </si>
  <si>
    <t>0006393-26.2019</t>
  </si>
  <si>
    <t xml:space="preserve">LEGAL OPINION: 
1/ Background: n/a
2/ Legal risk: n/a 
3/ Legal issue: n/a
4/ Additional information: 
•	NOI was confirmed with LE by phone. 
•	Please notice that although the CO was shared via LERS, LE is not expressly mentioned in the CO. We called LE and they confirmed that they are creating a LERS account for the authority that is authorized in the order and will resend the CO through the correct LERS account. 
Letter should be addressed to: Exmo. Senhor Delegado de Polícia do Nucleo de lnteligencia do DEPATRI  – Dr. Roberval De Oliveira Sales II
Silo: International Criminal
</t>
  </si>
  <si>
    <t>https://drive.google.com/a/carinaquito.com/file/d/1_NNAloa_HBts9GVdyTul3mC4YmZ_QR25/view?usp=drive_fs</t>
  </si>
  <si>
    <t>[3-9745000026510]</t>
  </si>
  <si>
    <t>7 phone numbers, 6 IMEIs</t>
  </si>
  <si>
    <t xml:space="preserve">Court Order 2019/05/23
Received: 2019/05/28
</t>
  </si>
  <si>
    <t xml:space="preserve">4ª Vara Federal Criminal de Belo Horizonte - MG </t>
  </si>
  <si>
    <t>11945-98.2019.4.01.3800</t>
  </si>
  <si>
    <t xml:space="preserve">LEGAL OPINION: 
1/ Background: n/a
2/ Legal risk: n/a 
3/ Legal issue: 
•	We were not able to confirm the NOI. For this reason, the legal analysis is pending. We will contact Court and update this thread accordingly.
•	Although LE indicates 6 IMEIs in the police request, the CO indicates only phone numbers as targets. We advise LIS to address this issue in the response letter. 
 4/ Additional information: 
•	The CO requests that Google’s response makes reference to both lawsuit numbers: 11945-98.2019.4.01.3800 – IPL 504/2019 SR/PF/MG
Letter should be addressed to: 
Exmo. Senhor Delegado de Polícia Federal do Departamento de Polícia Federal em Belo Horizonte/MG – Dr. Rodrigo Morais Fernandes
Silo: International Criminal
</t>
  </si>
  <si>
    <t>https://drive.google.com/open?id=11Luqj8DnvuQWRwNNZakl0YVTzfrIOsjR&amp;authuser=petrya.alves@carinaquito.com&amp;usp=drive_fs</t>
  </si>
  <si>
    <t>[5-5162000026598]</t>
  </si>
  <si>
    <t>boxxx -- Gmail, kexxx -- Gmail</t>
  </si>
  <si>
    <t xml:space="preserve">Court Order 2019/05/16
Received: 2019/05/27
</t>
  </si>
  <si>
    <t>2ª Vara Criminal de Santo André – São Paulo</t>
  </si>
  <si>
    <t>1507287-97.2018.8.26.0554</t>
  </si>
  <si>
    <t xml:space="preserve">LEGAL OPINION: 
1/ Background: N/A
2/ Legal risk: N/A
3/ Legal issue: We were not able to confirm NOI. For this reason, the legal analysis is pending. We will try to contact Court and update this thread accordingly.
4/ Additional information: N/A
Letter should be addressed to: Exma. Senhora Juíza de Direito da 2ª Vara Criminal de Santo André/SP – Dra. Maria Lucinda da Costa
Silo: International Criminal
</t>
  </si>
  <si>
    <t>https://drive.google.com/open?id=1Pf8bLuk3iJ-_2H4jC6bT74Tq1E2hAVfR&amp;authuser=petrya.alves@carinaquito.com&amp;usp=drive_fs</t>
  </si>
  <si>
    <t>2019.07.04</t>
  </si>
  <si>
    <t xml:space="preserve">[0-0959000026348] </t>
  </si>
  <si>
    <t>353xxx040</t>
  </si>
  <si>
    <t xml:space="preserve">Court Order 2019/04/30
Received: 2019/05/28
</t>
  </si>
  <si>
    <t xml:space="preserve">LEGAL OPINION: 
1/ Background: N/A
2/ Legal risk: N/A
3/ Legal issue: We were not able to confirm NOI. For this reason, the legal analysis is pending. We will try to contact Court and update this thread accordingly.
4/ Additional information: The CO mentions different date ranges.
Letter should be addressed to: Exma. Senhora Delegada de Polícia da Delegacia Estadual de Repressão a Narcóticos de Goiânia/GO – Dra. Mila Villela Junqueira
Silo: International Criminal
</t>
  </si>
  <si>
    <t>https://drive.google.com/open?id=1Pt-Gb_LHkVc6LImmaUmMusVeBlehID6N&amp;authuser=petrya.alves@carinaquito.com&amp;usp=drive_fs</t>
  </si>
  <si>
    <t>47 IMEIs</t>
  </si>
  <si>
    <t xml:space="preserve">Court Order 2019/05/27
Received: 2019/05/27
</t>
  </si>
  <si>
    <t xml:space="preserve">LEGAL OPINION: 
1/ Background: N/A 
2/ Legal risk: daily fines of R$ 100,000.00 
3/ Legal issue: The CO determined Google to provide future non-communication content (items 1a to 1t) for the next 15 days. In light of that, we may file a petition to challenge this request, since the law 9,296 only authorizes monitoring of communication request. Please, let us know if the IMEIs are valid. 
4/ Additional information: N/A 
Letter should be addressed to: Ilmo. Investigador de Polícia da Secretaria de Segurança do Rio de Janeiro (SESEG) da Polícia Civil do Rio de Janeiro/RJ – Felipe Dutra  
Silo: International Criminal
</t>
  </si>
  <si>
    <t>https://drive.google.com/a/carinaquito.com/file/d/1Qcry7ZaSJyA7cP2yPaG0XObOuxYvzlft/view?usp=drive_fs</t>
  </si>
  <si>
    <t xml:space="preserve">[3-8237000026395] </t>
  </si>
  <si>
    <t xml:space="preserve">mbcxxx -- Gmail, aldxxx -- Gmail, lemxxx -- Gmail, 7 IMEIS </t>
  </si>
  <si>
    <t xml:space="preserve">Court Order 2019/05/15
Received: 2019/05/28
</t>
  </si>
  <si>
    <t xml:space="preserve">1º Grupo de Câmaras Criminais do Tribunal de Justiça do Rio de Janeiro </t>
  </si>
  <si>
    <t xml:space="preserve">not informed  </t>
  </si>
  <si>
    <t xml:space="preserve">LEGAL OPINION: 
1/ Background: n/a
2/ Legal risk: Daily fines on the amount of R$100.000,00 until the total amount of R$ 3.000.000,00 and contempt charges. 
3/ Legal issue: n/a
 4/ Additional information: 
•	NOI is confirmed as nature of the case on LERS. 
•	Please notice that although this CO was sent via LERS, LE is not authorized to receive letter and production. We will call the Court tomorrow in order to clarify this matter and update this thread accordingly. 
•	The CO did not inform the external reference number. We will contact Court and update this thread accordingly.
Letter should be addressed to: 
Exma. Senhora Desembargadora do Primeiro Grupo de Câmaras Criminal do Tribunal de Justiça do Rio de Janeiro – Dra. Rosa Helena Penna Macedo Guita 
Silo: International Criminal
</t>
  </si>
  <si>
    <t>https://drive.google.com/open?id=1_eUQ1YBMLEsbgGDL9j2l-ZSVT0GFB9p6&amp;authuser=petrya.alves@carinaquito.com&amp;usp=drive_fs</t>
  </si>
  <si>
    <t>2019.08.01</t>
  </si>
  <si>
    <t xml:space="preserve">[3-4126000026682] </t>
  </si>
  <si>
    <t xml:space="preserve">9 IMEIs  </t>
  </si>
  <si>
    <t xml:space="preserve">Court Order 2019/05/25 
Received: 2019/05/28
</t>
  </si>
  <si>
    <t xml:space="preserve">Vara Criminal de Pacaraima - RR </t>
  </si>
  <si>
    <t xml:space="preserve">LEGAL OPINION: 
1/ Background: N/A
2/ Lega risk: There is a command to provide future noncommunication content (Google Photos, Google Drive, Location History, Google Calendar, Google Contacts). CQ will file a petition in order to challenge this request.
3/ Legal issue: N/A
4/ Additional information: N/A
Letter should be addressed to: Ilmo. Agente Federal da Delegacia de Polícia Federal de Pacaraima/RR – Sr. Walacson Gomes de Oliveira
Silo: International Criminal
</t>
  </si>
  <si>
    <t>https://drive.google.com/file/d/1QnQGxr1A3AqS6M-k_k_yORXG6HF4rH06/view</t>
  </si>
  <si>
    <t>[9-80950000269969]</t>
  </si>
  <si>
    <t>IMEIs 356xxx624, 359xxx058</t>
  </si>
  <si>
    <t xml:space="preserve">Court Order 2018/05/14
Received: 2018/05/28
</t>
  </si>
  <si>
    <t xml:space="preserve">LEGAL OPINION: 
1/ Background: n/a
 2/ Legal risk: daily fines of R$ 10.000,00 up to R$ 100.000,00 and contempt charges
 3/ Legal issue: n/a
 4/ Additional information: n/a
 Letter should be addressed to: Exma. Delegada de Polícia do Núcleo de Inteligência da Zona da Mata - PE – Dra. Camilla Lydia Gonçalves Figueiredo Lôbo
 Silo: International Criminal
</t>
  </si>
  <si>
    <t>https://drive.google.com/a/carinaquito.com/file/d/1QyDYOf76CiFx7uQgmx-2BQyLFspnRYR4/view?usp=drive_fs</t>
  </si>
  <si>
    <t>[8-3871000026271]</t>
  </si>
  <si>
    <t xml:space="preserve">paulxxx -- Gmail, marxxx -- Gmail, annxxx -- Gmail  </t>
  </si>
  <si>
    <t xml:space="preserve">Court Order 2019/05/28 
Received: 2019/05/28
</t>
  </si>
  <si>
    <t xml:space="preserve">1ª Vara da Comarca de Adamantina/SP </t>
  </si>
  <si>
    <t>Processo nº 638/19 do PIC 9.0645.0000001/2019-4</t>
  </si>
  <si>
    <t xml:space="preserve">LEGAL OPINION: 
1/ Background: Investigation under the jurisdiction of Judge Mr. Fábio Alexandre Marinelli Sola.  
2/ Legal risk: N/A
3/ Legal issue: N/A
4/ Additional information: Please notice that the external reference number refers to a different investigation that the prior 240 CO from Adamantina (PIC nº 1.093/16). In spite of that, we have kept the 05-day term set up with LE.
Letter should be addressed to: Exmo. Senhor Dr. Promotor de Justiça do GAECO de Presidente Prudente/SP – Dr. Lincoln Gakiya
Silo: International Criminal
</t>
  </si>
  <si>
    <t>https://drive.google.com/file/d/1hLl6mlun0u5kDrctoffi2ta9jsn2amT9/view</t>
  </si>
  <si>
    <t xml:space="preserve">[1-2909000026631] </t>
  </si>
  <si>
    <t xml:space="preserve">Phone Number  </t>
  </si>
  <si>
    <t xml:space="preserve">Court Order 2019/05/19
Received: 2019/05/28
</t>
  </si>
  <si>
    <t>2a Circunscrição Judiciária Militar - SP</t>
  </si>
  <si>
    <t>7000159-04.2019.7.02.0002</t>
  </si>
  <si>
    <t xml:space="preserve">LEGAL OPINION: 
1/ Background: n/a
2/ Legal risk: n/a 
3/ Legal issue: n/a
 4/ Additional information:  Please notice that although LE indicates a Gmail account as target, it was not expressly authorized on the CO. We called the Court but they could not clarify the reason. In light of that we advise LIS to address this matter on the letter with standard language.
Letter should be addressed to: 
Exmo. Senhor Comandante do 28o Batalhão de Infantaria Leve (1o  Batalhão de Carros de Combate Leves /1942) – Batalhão Henrique Dias – Senhor Túlio Marcos Santos Cerávolo
Silo: International Criminal
</t>
  </si>
  <si>
    <t>https://drive.google.com/file/d/1_zH3Q8j55nUD46v8jpEtSyxK-a9CqC9j/view</t>
  </si>
  <si>
    <t xml:space="preserve">[5-4879000026401] </t>
  </si>
  <si>
    <t xml:space="preserve">danxxx -- Gmail  </t>
  </si>
  <si>
    <t xml:space="preserve">Court Order was Issued: 2019/05/27
Date Received: 2019/05/28
</t>
  </si>
  <si>
    <t>3ª Vara Criminal de Londrina – PR</t>
  </si>
  <si>
    <t xml:space="preserve">LEGAL OPINION: 
1/ Background: n/a
2/ Legal risk: n/a
3/ Legal issue: 
•	There is a request for future Drive content. 
•	On the email sent to LIS, LE clarifies that the crime investigated is threat, which is punished with “detenção”. In case LIS agrees we will file a petition to challenge this request. 
4/ Additional information: 
•	The CO determined Google to create a mirror-account and to provide future content for 15 days.
•	Different date ranges for stored content 
Letter should be addressed to: Ilmo. 1º Tenente do Quadro de Oficiais da Polícia Militar de Londrina/PR – Sr. Rubens do Vale Oliveira. 
Silo: International Criminal
</t>
  </si>
  <si>
    <t>https://drive.google.com/a/carinaquito.com/file/d/1aCe6PyMyv3BlEWtRxxAgfocwI-GL8YVT/view?usp=drive_fs</t>
  </si>
  <si>
    <t>[4-9805000026665]</t>
  </si>
  <si>
    <t>micxxx -- Gmail, monxxx -- Gmail, narxxx -- Gmail, michxxx -- Non Google Product, mslxxx -- Hotmail, rixxx -- Non-Google Product, calxxx -- Uol</t>
  </si>
  <si>
    <t xml:space="preserve">Court Order 2019/04/16
Received: 2019/05/28
</t>
  </si>
  <si>
    <t>0500686-96.2019.4.02.5101 (2019.51.01.500686-0)</t>
  </si>
  <si>
    <t xml:space="preserve">LEGAL OPINION: 
1/ Background: n/a
2/ Legal risk: Daily fines on the amount of R$100.000,00 and contempt charges. 
3/ Legal issue: n/a
 4/ Additional information: Name of LE was confirmed with Court by phone.
Letter should be addressed to: 
Exmo Promotor do Ministério Público Federal no Rio de Janeiro - Força-Tarefa Lava Jato no Rio de Janeiro – Doutor Eduardo El-Hage
Silo: International Criminal
</t>
  </si>
  <si>
    <t>https://drive.google.com/file/d/1aNiCh1EmUNh78udhhBaGVzx2M4xtRVR4/view</t>
  </si>
  <si>
    <t>[3-0893000026762]</t>
  </si>
  <si>
    <t xml:space="preserve">4 IMEIS </t>
  </si>
  <si>
    <t xml:space="preserve">Court Order 2019/05/28
Received: 2019/05/29
</t>
  </si>
  <si>
    <t>2a Vara Criminal da Comarca de Fernandópolis - SP</t>
  </si>
  <si>
    <t>0002080-88.2019.8.26.0189</t>
  </si>
  <si>
    <t xml:space="preserve">LEGAL OPINION: 
1/ Background: n/a
2/ Legal risk: Daily fines on non stipulated amount
3/ Legal issue: n/a
 4/ Additional information: Please notice that although LE sent this CO via LERS he is not authorized to receive letter and production. We called the Court to confirm and they refused to provide written information. However they informed the judge’s email for delivery of response. 
Letter should be addressed to: Exmo. Senhor Juiz de Direito da 2a Vara Criminal da Comarca de Fernandópolis – SP – Doutor Vinícius Castrequini Bufulin
Silo: International Criminal
</t>
  </si>
  <si>
    <t>https://drive.google.com/a/carinaquito.com/file/d/1a_81e63i7XOQSsZomMOVzsrnIGFY83hl/view?usp=drive_fs</t>
  </si>
  <si>
    <t>[5-4616000026402]</t>
  </si>
  <si>
    <t xml:space="preserve">thiaxxx -- Gmail </t>
  </si>
  <si>
    <t xml:space="preserve">Court Order 2019/05/27 
Received: 2019/05/29
</t>
  </si>
  <si>
    <t xml:space="preserve">Vara Única da Comarca de Morro Agudo/SP </t>
  </si>
  <si>
    <t>1000685-71.2019.8.26.0374 (PIC nº 13/2019)</t>
  </si>
  <si>
    <t xml:space="preserve">LEGAL OPINION: 
1/ Background: N/A
2/ Legal risk: N/A
3/ Legal issue: N/A
4/ Additional information: different deadlines (05 and 10 days). We have used the shorter. 
Letter should be addressed to: Exmo. Senhor Dr. Promotor de Justiça do Estado de São Paulo do GAECO Núcleo Franca/SP – Dr. Paulo Guilherme Carolis Lima
Silo: International Criminal
</t>
  </si>
  <si>
    <t>https://drive.google.com/file/d/1iFfCwpO1jvbr9Kap4hgwbLxOE_670OoS/view</t>
  </si>
  <si>
    <t xml:space="preserve">[7-2757000026570] </t>
  </si>
  <si>
    <t xml:space="preserve">Court Order 2019/05/28
Received: 2019/05/28
</t>
  </si>
  <si>
    <t xml:space="preserve">1ª Vara Criminal de Boituva – São Paulo </t>
  </si>
  <si>
    <t xml:space="preserve">LEGAL OPINION: 
1/ Background: N/A
2/ Legal risk: N/A
3/ Legal issue:N/A
4/ Additional information: N/A
Letter should be addressed to: Ilmo. Senhor Policial Civil da Delegacia de Investigações Gerais de Itapetinga/SP – Sr. Marcio Rodrigues Silva.
Silo: International Criminal
</t>
  </si>
  <si>
    <t>https://drive.google.com/a/carinaquito.com/file/d/1RYmZqtdSb6fCiw6-svJ2N6tazBGbrCX6/view?usp=drive_fs</t>
  </si>
  <si>
    <t>2019.07.26</t>
  </si>
  <si>
    <t>[9-0859000026747]</t>
  </si>
  <si>
    <t>351xxx730</t>
  </si>
  <si>
    <t xml:space="preserve">Court Order 2019/05/28
Received: 2019/05/02
</t>
  </si>
  <si>
    <t xml:space="preserve">LEGAL OPINION: 
1/ Background: N/A
2/ Lega risk: contempt of charges
3/ Legal issue: N/A
4/ Additional information: The CO requests Google to inform whether is currently possible to provide backup of WhatsApp/Telegram content and also to inform if, in the past 12 months, Google has provide this information. In case Google has not provided this information, Google should present technical reason to not provide it. 
Letter should be addressed to: Exmo. Senhor Delegado de Polícia do Município de Santa Fé do Sul/SP – Dr. Higor Vinicius Nogueira Jorge
Silo: International Criminal
</t>
  </si>
  <si>
    <t>https://drive.google.com/a/carinaquito.com/file/d/1RekrPfZ1dK6zsSNdvyaoEl2oJnIVwK5f/view?usp=drive_fs</t>
  </si>
  <si>
    <t>[5-2519000026656]</t>
  </si>
  <si>
    <t xml:space="preserve">eduxxx -- Gmail, eduxxx -- Outlook, ronxxx -- Outlook  </t>
  </si>
  <si>
    <t xml:space="preserve">Court Order
2017/07/17 received 2019/05/28 </t>
  </si>
  <si>
    <t xml:space="preserve">10ª Vara Criminal de Curitiba/PR </t>
  </si>
  <si>
    <t>0016307-76.2017.8.16.0013</t>
  </si>
  <si>
    <t>LEGAL OPINION:
1/ Background: n/a
2/ Legal risk: n/a
3/ Legal issue: n/a
4/ Additional information: We called the Court's clerk and we were informed
that this CO, dated July 2017, was sent to Google at that time, but they
have no records of the response. Also, the CO is still valid. We could not
locate the external reference number nor the CO in our files. 
Letter should be addressed to: Exmo. Senhor Dr. Juiz de Direito da 10ª Vara
Criminal de Curitiba/PR - Exmo. Senhor Dr. Marcelo Wallbach Silva
Silo: International Criminal</t>
  </si>
  <si>
    <t>https://drive.google.com/open?id=1j-0REx25fRFbm_sARDGBYWBb8mrDFSLE</t>
  </si>
  <si>
    <t>2019.08.16</t>
  </si>
  <si>
    <t>[8-3628000026997]</t>
  </si>
  <si>
    <t>28 IMEIs</t>
  </si>
  <si>
    <t xml:space="preserve">Court Order 2019/05/22
Received: 2019/05/29
</t>
  </si>
  <si>
    <t xml:space="preserve">1ª Vara Criminal de Penápolis – São Paulo </t>
  </si>
  <si>
    <t xml:space="preserve">LEGAL OPINION: 
1/ Background: N/A
2/ Legal risk: N/A
3/ Legal issue: N/A
4/ Additional information: N/A
Letter should be addressed to: Ilmo. Agente de Polícia do Departamento de Inteligência do Interior (DEINTER) da Delegacia Seccional da Polícia Civil de Araçatuba/SP – Sr. Hericson dos Santos.
Silo: International Criminal
</t>
  </si>
  <si>
    <t>https://drive.google.com/file/d/1Sb-iibp5wGlmbAW_Wk_VpEd6tATDTUnf/view</t>
  </si>
  <si>
    <t>[8-8535000026331]</t>
  </si>
  <si>
    <t xml:space="preserve">Court Order 2019/05/28
Received: 2019/05/29
</t>
  </si>
  <si>
    <t xml:space="preserve">4ª Vara Criminal de Piracicaba – São Paulo </t>
  </si>
  <si>
    <t>0003489-89.2019.8.26.0451</t>
  </si>
  <si>
    <t xml:space="preserve">LEGAL OPINION: 
1/ Background: N/A
2/ Legal risk: N/A
3/ Legal issue: The date range for this case is not clear. Ideally, we would file a brief to clarify it and already anticipate that the provision of data for the next 60 days, would offend Law 9,296/96. Please let us know if you agree with this strategy or if LIS considers that it is possible to provide data from 2019/03/25 to 2019/05/28. 
4/ Additional information: N/A
Letter should be addressed to: Ilmo. Investigador de Polícia da Delegacia de Investigações Gerais de Piracicaba/SP – Sr. Wolney da Silva Oliveira
Silo: International Criminal
</t>
  </si>
  <si>
    <t>https://drive.google.com/file/d/1RA7itsWHIq-G0iJ55m_B9k__L_xaYRhU/view</t>
  </si>
  <si>
    <t xml:space="preserve">[0-3832000026505] </t>
  </si>
  <si>
    <t>359xxx986</t>
  </si>
  <si>
    <t xml:space="preserve">Court Order 2019/05/23
Received: 2019/05/29
</t>
  </si>
  <si>
    <t xml:space="preserve">Vara Única de Santa Rosa de Viterbo – São Paulo </t>
  </si>
  <si>
    <t>0000389-26.2019.8.26.0549</t>
  </si>
  <si>
    <t xml:space="preserve">LEGAL OPINION: 
1/ Background: N/A
2/ Legal risk: N/A
3/ Legal issue: N/A
4/ Additional information: Court asked that LIS’s response makes reference to the number of the RDO and of the police official letter.
Letter should be addressed to: Exmo. Delegado de Polícia da Delegacia de Polícia de Santa Rosa de Viterbo/SP – Dr. Gabriel Freiria Neves
Silo: International Criminal
</t>
  </si>
  <si>
    <t>https://drive.google.com/file/d/1jHsSpuRqMBweGbcA4kYS4Yl7-vFfJnZn/view</t>
  </si>
  <si>
    <t>[0-6555000026263]</t>
  </si>
  <si>
    <t xml:space="preserve">sgtxxx -- Gmail, loxxx -- gmail    </t>
  </si>
  <si>
    <t xml:space="preserve">Court Order 2019/05/20 
Received: 2019/05/29
</t>
  </si>
  <si>
    <t xml:space="preserve">1ª Auditoria Militar da Justiça Militar do Estado de São Paulo/SP </t>
  </si>
  <si>
    <t>0006362-77.2018.9.26.0010</t>
  </si>
  <si>
    <t xml:space="preserve">LEGAL OPINION: 
1/ Background: N/A
2/ Legal risk: N/A
3/ Legal issue: N/A
4/ Additional information: NOI was confirmed on the Courts website. 
Letter should be addressed to: Exmo. Senhor Dr. Juiz de Direito da 1ª Auditoria Militar da Justiça Militar do Estado de São Paulo/SP – Exmo. Sr. Dr. Ronaldo João Roth
Silo: International Criminal
</t>
  </si>
  <si>
    <t>https://drive.google.com/file/d/1j71Ow8fOON1QNmNSWHBC5_Xw7xBVcTKE/view</t>
  </si>
  <si>
    <t>[6-0724000026832]</t>
  </si>
  <si>
    <t xml:space="preserve">logxxx -- Gmail   </t>
  </si>
  <si>
    <t xml:space="preserve">official letter 2019/05/30 
Received: 2019/05/29
</t>
  </si>
  <si>
    <t xml:space="preserve">Central de Polícia Judiciária de Araçatuba/SP </t>
  </si>
  <si>
    <t>R.D.O. 5162/2019 - Plantão</t>
  </si>
  <si>
    <t xml:space="preserve">LEGAL OPINION: 
1/ Background: N/A
2/ Legal risk: N/A
3/ Legal issue: N/A
4/ Additional information: no court order was provided.
Letter should be addressed to: Exmo. Senhor Delegado de Polícia da Delegacia de Polícia Civil da Central de Polícia de Araçatuba/SP – Dr. Paulo Cesar Cacciatori.
Silo: International Criminal
</t>
  </si>
  <si>
    <t>https://drive.google.com/open?id=1SoIUGaiIBUw-gJ9DPtE4-Ngg6jJzOgMq&amp;authuser=petrya.alves@carinaquito.com&amp;usp=drive_fs</t>
  </si>
  <si>
    <t>[3-5694000026775]</t>
  </si>
  <si>
    <t>tatxxx -- Gmail, navxxx -- Gmail</t>
  </si>
  <si>
    <t xml:space="preserve">Court Order 2019/05/17
Received: 2019/05/29
</t>
  </si>
  <si>
    <t>Unidade de Processamento Judicial contra Prefeitos – UPJP - SP</t>
  </si>
  <si>
    <t>0020628-49.2019.8.26.0000</t>
  </si>
  <si>
    <t xml:space="preserve">LEGAL OPINION: 
1/ Background: n/a
2/ Legal risk: n/a
3/ Legal issue: n/a
4/ Additional information: Name of LE and NOI were confirmed with Court by phone. 
Letter should be addressed to: Exma. Delegada de Polícia da Polícia Civil de Sorocaba/SP – Doutora Daniela Moreira Lara Degoes 
Silo: International Criminal
</t>
  </si>
  <si>
    <t>https://drive.google.com/open?id=1asXHgw4QEzeamzTUzZ7QIdhxPSfmUKdu&amp;authuser=petrya.alves@carinaquito.com&amp;usp=drive_fs</t>
  </si>
  <si>
    <t>[6-1289000026715]</t>
  </si>
  <si>
    <t xml:space="preserve">358xxx327 </t>
  </si>
  <si>
    <t xml:space="preserve">Court Order
2019/05/27 Received 2019/05/29 </t>
  </si>
  <si>
    <t xml:space="preserve">Vara Criminal de Nova Mutum/MT </t>
  </si>
  <si>
    <t>1650-26.2019.811.0005</t>
  </si>
  <si>
    <t>LEGAL OPINION:
1/ Background: N/A
2/ Legal risk: N/A
3/ Legal issue: There is a command to provide future location history
content. CQ will file a petition to challenge this request.
4/ Additional information: N/A
Letter should be addressed to: Ilmo. Senhor Investigador de Polícia da
Polícia Civil do Mato Grosso do Sul – Sr. Jonas Rodrigues
Silo: International Criminal</t>
  </si>
  <si>
    <t>https://drive.google.com/open?id=1TUgdTy2qTDGDyiBvXlNvDvISI9ZkA-Hv</t>
  </si>
  <si>
    <t>[9-8636000026466]</t>
  </si>
  <si>
    <t>3ª Vara da Comarca de Nova Mutum/MT</t>
  </si>
  <si>
    <t>1872-42.2019.811.0086</t>
  </si>
  <si>
    <t>LEGAL OPINION:
1/ Background: N/A
2/ Legal risk: contempt charges
3/ Legal issue: There is a command to provide future location history content. CQ will file a petition to challenge this request.
4/ Additional information: N/A
Letter should be addressed to:
Exma. Delegada de Polícia Civil do Núcleo de Inteligência da Polícia Civil do Mato Grosso do Sul – Dra. Angelina Andrade Ferreira
Ilmo. Senhor Investigador de Polícia da Polícia Civil do Mato Grosso do Sul – Sr. Jonas Rodrigues
Silo: International Criminal</t>
  </si>
  <si>
    <t>https://drive.google.com/open?id=1lRyLkWFCN4KtZ58p2mMGqSX8CSfDHdPa</t>
  </si>
  <si>
    <t xml:space="preserve">[3-9957000026272] </t>
  </si>
  <si>
    <t xml:space="preserve">samxxx -- Gmail, ajexxx -- Gmail, ouvxxx -- Gmail    </t>
  </si>
  <si>
    <t xml:space="preserve">6ª Vara Criminal de Brasília/DF </t>
  </si>
  <si>
    <t>2019.01.1.008657-8</t>
  </si>
  <si>
    <t xml:space="preserve">LEGAL OPINION: 
1/ Background: N/A
2/ Legal risk: N/A
3/ Legal issue: N/A
4/ Additional information: The CO stipulated different date range for the accounts and also for the products. 
Letter should be addressed to: Exmo. Senhor Senhor Juiz da 6ª Vara Criminal de Brasília/DF
Silo: International Criminal
</t>
  </si>
  <si>
    <t>https://drive.google.com/a/carinaquito.com/file/d/1TbyaNUYlL7NsKOfT-_WNV87-4LHDjzht/view?usp=drive_fs</t>
  </si>
  <si>
    <t>2019.07.30</t>
  </si>
  <si>
    <t>[2-6942000026176]</t>
  </si>
  <si>
    <t xml:space="preserve">38 IMEIs, 10 Gmail, 2 Hotmail accounts  (spreadsheet) </t>
  </si>
  <si>
    <t xml:space="preserve">Court Order 2019/05/17 
Received: 2019/05/22
</t>
  </si>
  <si>
    <t xml:space="preserve">1ª Vara Criminal de Palmas - TO </t>
  </si>
  <si>
    <t>0018365-75.2019.827.2729</t>
  </si>
  <si>
    <t xml:space="preserve">LEGAL OPINION: 
1/ Background: N/A
2/ Legal risk: daily fine in case of noncompliance. 
3/ Legal issue: N/A
4/ Additional information: The CO authorized the breach of secrecy of the target expressly on the police request, however, the records number diverge on both document. We have been trying to talk to LE, but he was never available. In light that, we recommend LIS to send a response to LE informing this issue.
Letter should be addressed to: Ilmo. Agente de Polícia da Secretaria de Segurança Pública do Estado do Tocantins – Sr. Jefferson Santos 
Silo: International Criminal
</t>
  </si>
  <si>
    <t>https://drive.google.com/a/carinaquito.com/file/d/1Tqiv3cPf5_htOzW-ApDKMc-aWSZeDPLa/view?usp=drive_fs</t>
  </si>
  <si>
    <t>[6-8535000026680]</t>
  </si>
  <si>
    <t>adaxxx -- Gmail</t>
  </si>
  <si>
    <t>Court Order
2019/05/03 received 2019/05/29</t>
  </si>
  <si>
    <t>1ª Vara Federal de Registro – São Paulo</t>
  </si>
  <si>
    <t>0000061-15.2019.403.6129</t>
  </si>
  <si>
    <t>LEGAL OPINION:
1/ Background: N/A
2/ Legal risk: N/A
3/ Legal issue: N/A
4/ Additional information: Please notice that the pages sent by LE seem to have been extracted from a pdf file and not from the case records themselves. We will contact LE to ask him to send us the copy of pages 45/49 of the case records.
Letter should be addressed to: Exmo. Senhor Delegado de Polícia Federal do Grupo Especial de Investigações Sensíveis do Departamento de Polícia Federal em São Paulo/SP – Dr. Valdemar Latance Neto
Silo: International Criminal</t>
  </si>
  <si>
    <t>https://drive.google.com/open?id=1Rck-iUrtQNfn6mYxxAZqNsADf433EQ7e</t>
  </si>
  <si>
    <t xml:space="preserve">[0-7993000026864] </t>
  </si>
  <si>
    <t>353xxx209, 353xxx217, 358xxx617</t>
  </si>
  <si>
    <t>Court Order
2019/05/29 received 2019/05/30</t>
  </si>
  <si>
    <t>3a Vara Criminal da Comarca de Ribeirão Preto - SP</t>
  </si>
  <si>
    <t>0003825-25.2019.8.26.0506</t>
  </si>
  <si>
    <t>LEGAL OPINION:
1/ Background: n/a
2/ Legal risk: Daily fines on the amount of R$10.000,00
3/ Legal issue: n/a
4/ Additional information: NOI was confirmed with Court by phone.
Letter should be addressed to: Exmos. Promotores de Justiça do Grupo de Atuação Especial de Combate ao Crime Organizado - GAECO - do Ministério Público do Estado de São Paulo em Ribeirão Preto - Leonardo Leonel Romanelli, Walter Manoel Alcausa Lopes, Marcel Zanin Bombardi e Frederico Francis Mellone de Camargo
Silo: International Criminal</t>
  </si>
  <si>
    <t>https://drive.google.com/open?id=1blEHKjnJLx2aL4-tq4fEYlHYoyp1ByuN</t>
  </si>
  <si>
    <t xml:space="preserve">[6-2662000021967] </t>
  </si>
  <si>
    <t>denxxx -- Gmail</t>
  </si>
  <si>
    <t xml:space="preserve">Court Order
2019/04/26 received 2019/05/23
</t>
  </si>
  <si>
    <t>1a Vara da Subseção Judiciária de Ponte Nova - MG</t>
  </si>
  <si>
    <t>214-39.2019.4.01.3822</t>
  </si>
  <si>
    <t>LEGAL OPINION:
1/ Background: n/a
2/ Legal risk: Daily fines on the amount of R$ 10.000,00
3/ Legal issue: n/a
4/ Additional information:
*       We would also like to emphasize that LIS received the same order on
May 23d and May 30th, 2019.
*       We noticed that there is a response from LIS providing thre
registration data of the targeted account, in spite the crime under
investigation does not authorize the secrecy breach without a CO. 
Letter should be addressed to: Exmo. Senhor Juiz de Direito da 1a Vara da
Subseção Judiciária de Ponte Nova - MG - Doutor Jacques de Queiroz Ferreira
Silo: International Criminal</t>
  </si>
  <si>
    <t>https://drive.google.com/open?id=1busio_5qm151TKVWyV9-nQsxlCRrFbfH</t>
  </si>
  <si>
    <t>2019.07/17</t>
  </si>
  <si>
    <t>[5-0551000026716]</t>
  </si>
  <si>
    <t>mohxxx -- Gmail,  nurxxx -- Gmail, saixxx -- Gmail</t>
  </si>
  <si>
    <t>Court Order
2019/05/20 received 2019/05/30</t>
  </si>
  <si>
    <t xml:space="preserve">10ª Vara Federal Criminal de São Paulo, Especializada em Crimes
Contra o Sistema Financeiro Nacional e Crimes de Lavagem ou Ocultação de
Bens, Direitos ou Valores - São Paulo </t>
  </si>
  <si>
    <t xml:space="preserve">LEGAL OPINION:
1/ Background: n/a
2/ Legal risk: n/a
3/ Legal issue: n/a
4/ Additional information: n/a 
Letter should be addressed to: Exmo. Senhor Delegado de Polícia Federal da
Delegacia de Defesa Institucional da Polícia Federal em São Paulo/SP -
Doutor Milton Fornazari Junior
Silo: International Criminal
</t>
  </si>
  <si>
    <t>https://drive.google.com/open?id=1cDt8Q7ohaWg5UHpJRmOQGvBgKuDSOild</t>
  </si>
  <si>
    <t xml:space="preserve">[6-8946000026661] </t>
  </si>
  <si>
    <t>mayxxx -- Gmail, joaxxx -- Gmail, marxxx -- Gmail</t>
  </si>
  <si>
    <t>Court Order
2019/05/28 received 2019/05/30</t>
  </si>
  <si>
    <t xml:space="preserve">LEGAL OPINION:
1/ Background: n/a
2/ Legal risks: Contempt charges and daily fines on non-stipulated amount. 
3/ Legal issue: This CO requests reverse geolocation, Google passwords and
future data whenever requested by LE. In case LIS agrees, CQ will file a
petition to challenge these three legal issues. 
4/ Additional information: The previous order determined Google to preserve
the requested data for the next 5 years. This new CO determines Google to
provide content from January 1st, 2015 to May 07th, 2019.     
Letter should be addressed to: Exmos. Senhores Agentes de Polícia Federal da
Superintendência de Polícia Federal em Fortaleza/CE - Srs. Cicero Saraiva
Gomes, Francisco Tácito Magalhães Souza, Marcelo Marques Lins Riberiro,
Paulo Cesar de Mesquita Soares, Raimundo Elenildo de Oliveira da Cruz,
Robson dos Reis Borges, Antonio Nixon Luna Lucas dos Santos, Manoes Augusto
Lopes Freire Neto, Sverino Bezerro Neto, José Ricardo Almeida Cardoso e
Francisco Fernandes Moreira. 
Silo: International Criminal 
</t>
  </si>
  <si>
    <t>https://drive.google.com/open?id=1cVIIqp22Mm2U-lBHii_HRAHqCd49LsQR</t>
  </si>
  <si>
    <t>[5-1906000026351]</t>
  </si>
  <si>
    <t xml:space="preserve">3 IMEIs, names, CPFs </t>
  </si>
  <si>
    <t>Court Order
2019/05/06 received 2019/05/30</t>
  </si>
  <si>
    <t>4a Vara de Tóxicos de Belo Horizonte/MG</t>
  </si>
  <si>
    <t>0024.19.031.697-6</t>
  </si>
  <si>
    <t>LEGAL OPINION:
1/ Background: n/a 
2/ Legal risks: n/a
3/ Legal issue: n/a
4/ Additional information: 
*       The CO determined Google to create a mirror-account and provide
future content in real time but it didn´t point a date range for that. 
*       The CO indicates phone numbers and CPF numbers. In light of that we
advise LIS to address this matter on the letter with standard language.
*       The nature of the crime investigated was confirmed at the Court's
website.
*       LIS received on May 31st the same CO via LERS from LE authorized to
received letter and production. 
Letter should be addressed to: 
Exmo. Delegado de Polícia Civil da 2ª Delegacia de Repressão às Ações
Criminosas Organizadas de Minas Gerais - Dr. Thiago de Lima MAchado
Ilmo. Agente de Policia Civil da 2ª Delegacia de Repressão às Ações
Criminosas Organizadas de Minas Gerais - Sr. Márcio Vieira Costa Filho
Silo: International Criminal</t>
  </si>
  <si>
    <t>https://drive.google.com/open?id=12Zw9s4vY9ffwY0LtQ2afMDoU7Xw2Xp-B</t>
  </si>
  <si>
    <t xml:space="preserve">[3-3549000026809] </t>
  </si>
  <si>
    <t>8 IMEIS</t>
  </si>
  <si>
    <t xml:space="preserve">Grupo de Atuação Especial de Combate ao Crime Organizado (GAECO)
do Ministério Púbilico em Natal/RN </t>
  </si>
  <si>
    <t>070.2018.001430</t>
  </si>
  <si>
    <t>LEGAL OPINION:
1/ Background: n/a
2/ Legal risk: n/a
3/ Legal issue: n/a
4/ Additional information: We suggest LIS to provide the requested
registration data, once the investigation is related to Criminal
Organization (Law 12.850/2013) and also to preserve the requested content,
emphasizing that its secrecy breach will only be done by the means of a CO.
Letter should be addressed to: Exmo. Senhor Promotor de Justiça do Grupo de
Atuação Especial de Combate ao Crime Organizado (GAECO) do Ministério
Púbilico em Natal/RN  - Dr. Emanuel Dhayan Bezerra de Almeida.
Silo: International Criminal</t>
  </si>
  <si>
    <t>https://drive.google.com/open?id=1cdmcRDs8CV8v9HZ7mIB5OMLIiokBx6NB</t>
  </si>
  <si>
    <t>[8-4217000026471]</t>
  </si>
  <si>
    <t>hugxxx -- Gmail,  barxxx -- Gmail</t>
  </si>
  <si>
    <t>Court Order
2019/05/27 received  2019/05/30</t>
  </si>
  <si>
    <t>2ª Vara Criminal de Recife - PE</t>
  </si>
  <si>
    <t>0010033-37.2019.8.17.0001</t>
  </si>
  <si>
    <t xml:space="preserve">LEGAL OPINION:
1/ Background: n/a
2/ Legal risk: n/a
3/ Legal issue: 
*       Please notice that this CO requests Drive content until "the end of
the investigation". In case LIS agrees CQ will file a petition to challenge
this request. 
*       Although the CO refers that the case is being investigated by the
"laboratory of money laundering", we will contact LE tomorrow to confirm the
NOI and update this thread accordingly. 
4/ Additional information: Please notice that LE sent the same CO today
informing that he tried to access his LERS account and was informed that his
email had to be validated. 
Letter should be addressed to: Exmo. Senhor Delegado de Polícia de Recife -
Pernambuco - Doutor João Gustavo de Godoy Ferraz
Silo: International Criminal
</t>
  </si>
  <si>
    <t>https://drive.google.com/open?id=1d2OloBeG0Wk4ybbPJHwNJOnmFbmZgG4a</t>
  </si>
  <si>
    <t xml:space="preserve">[5-8648000026682] </t>
  </si>
  <si>
    <t>9 IMEIS</t>
  </si>
  <si>
    <t xml:space="preserve">Court Order
2019/05/30 received 2019/05/30 </t>
  </si>
  <si>
    <t>3a Vara Criminal da Comarca de Olinda - PE</t>
  </si>
  <si>
    <t xml:space="preserve"> 0000670-03.2018.8.17.0990</t>
  </si>
  <si>
    <t xml:space="preserve">LEGAL OPINION:
1/ Background: n/a
2/ Legal risk: n/a
3/ Legal issue: 
*       There is a request to provide Google Passwords, in regards to which
CQ will file a legal brief in case LIS agrees with our interpretation. 
*       There is a request to provide future location in 03-day packages for
15 days. In case LIS agrees CQ will file a petition to challenge this
request
4/ Additional information: The investigated crimes were informed on the LERS
message. 
Letter should be addressed to: Ilmo. Senhor Agente de Polícia da Polícia
Federal de Pernambuco - Senhor George Webert de Oliveira Tinoco
Silo: International Criminal
</t>
  </si>
  <si>
    <t>https://drive.google.com/open?id=11nec38O2a3nyM7hHlBzj1hJm-VXfDZ2b</t>
  </si>
  <si>
    <t>[8-4208000026798]</t>
  </si>
  <si>
    <t xml:space="preserve">marxxx -- Gmail  </t>
  </si>
  <si>
    <t>2019.01.1.008746-4</t>
  </si>
  <si>
    <t>LEGAL OPINION:
1/ Background: N/A
2/ Legal risk: N/A
3/ Legal issue: N/A
4/ Additional information: The investigated crime was confirmed by calling the court.
Letter should be addressed to: Exma. Senhora Juíza da 6ª Vara Criminal de Brasília/DF – Dra. Vivian Lins Cardoso
Silo: International Criminal</t>
  </si>
  <si>
    <t>https://drive.google.com/open?id=1UHd5KTYem-NSZ-qKouietGPW_Y5BZysM</t>
  </si>
  <si>
    <t>[4-8567000026348]</t>
  </si>
  <si>
    <t xml:space="preserve">alexxx -- Gmail, gesxxx -- Gmail, xaxxx -- Gmail, carxxx -- Gmail, pauxxx -- Gmail, depxxx -- Gmail, depxxx -- Gmail, pauxxx -- Gmail, pauxxx -- Gmail  </t>
  </si>
  <si>
    <t>Court Order
2019/05/29 received  2019/05/30</t>
  </si>
  <si>
    <t xml:space="preserve"> 7ª Vara Federal da Comarca do Rio de Janeiro - RJ</t>
  </si>
  <si>
    <t>LEGAL OPINION:
1/ Background: This is a CO related to “Lava-Jato” investigation. Therefore, we recommend LIS prioritizes this case.
2/ Legal risks: daily fines of R$ 100.000,00 and contempt charges in case of noncompliance
3/ Legal issue: n/a
4/ Additional information: n/a
Letter should be addressed to: Exma. Senhora Procuradora da República da procuradoria da República do Estado do Rio de Janeiro - Núcleo de Combate à Corrupção - Força Tarefa Lava-Jato - Dra. Marisa Varotto Ferrari
Silo: International Criminal</t>
  </si>
  <si>
    <t>https://drive.google.com/open?id=1UVJM2AEySNqzRoeZpsuJ5pp1Xm8KvY8b</t>
  </si>
  <si>
    <t>[6-5900000026817]</t>
  </si>
  <si>
    <t xml:space="preserve">Court Order
2019/05/30 received 2019/05/31 </t>
  </si>
  <si>
    <t>1ª Vara de Canarana – Mato Grosso</t>
  </si>
  <si>
    <t>1554-36.2019.811.0029</t>
  </si>
  <si>
    <t>LEGAL OPINION:
1/ Background: n/a
2/ Legal risk: n/a
3/ Legal issue: Please notice that the CO requests future navigation history, “file transfer” data, “remote access”, social media, contacts, location data, reg data and logs. Considering that the CO did not provide valid identifiers, CQ would not file a brief at this moment.
4/ Additional information:
Letter should be addressed to: Ilmo. Senhor Escrivão de Polícia do Núcleo de Inteligência da Delegacia Regional de Água Boa/MT – Sr. Glauco Orsine Travaglia
Silo: International Criminal</t>
  </si>
  <si>
    <t>https://drive.google.com/open?id=1Rz78090WXMsZS1M3xY1diPwUOm4ZnPPs</t>
  </si>
  <si>
    <t>2019.06.10</t>
  </si>
  <si>
    <t>[5-6607000026286]</t>
  </si>
  <si>
    <t>Grupo de Atuação Especial de Combate ao Crime Organizado (GAECO) em Natal/RN</t>
  </si>
  <si>
    <t>1250/2019</t>
  </si>
  <si>
    <t xml:space="preserve">LEGAL OPINION:
1/ Background: N/A
2/ Legal risk: N/A
3/ Legal issue: N/A
4/ Additional information: This case is related to case #5532, once LE informed by the phone she would send to Google a preservation request related to the case 0100319-77.2019.8.20.0001. However, as anticipated by LIS, the IMEIs are DNE. In light of that, no action to be taken in this case. 
Letter should be addressed to: Exma. Promotora de Justiça do Grupo de Atuação Especial de Combate ao Crime Organizado (GAECO) em Natal/RN – Dra. Liv Ferreira Augusto Severo Queiroz
Silo: International Criminal
</t>
  </si>
  <si>
    <t>https://drive.google.com/open?id=1dEqEjpS_NOAMb--B7IaKKz26RjeCcLQk</t>
  </si>
  <si>
    <t xml:space="preserve">[8-7747000026334] </t>
  </si>
  <si>
    <t xml:space="preserve">andxxx -- Gmail   </t>
  </si>
  <si>
    <t>Court Order
2019/05/27 received 2019/05/30</t>
  </si>
  <si>
    <t xml:space="preserve">2ª Vara Federal de Ponta Porã/MS </t>
  </si>
  <si>
    <t>0000674-19.2019.403.6005</t>
  </si>
  <si>
    <t xml:space="preserve">LEGAL OPINION:
1/ Background: N/A
2/ Legal risk: contempt of charges
3/ Legal issue: N/A
4/ Additional information: The investigation crime was confirmed by calling LE. 
Letter should be addressed to: Exmo. Delegado Federal da Delegacia de Polícia Federal em Ponta Porã;MS – Dr. Felipe Vianna de Menezes. 
Silo: International Criminal
</t>
  </si>
  <si>
    <t>https://drive.google.com/open?id=1V9_k-z8sRYGAXNly0thiDJJ7Q6dJxpLV</t>
  </si>
  <si>
    <t>[9-7715000026982]</t>
  </si>
  <si>
    <t xml:space="preserve">cleixxx -- Gmail, cleitxxx -- Gmail, 353xxx833  </t>
  </si>
  <si>
    <t>Court Order
2019/05/22 received 2019/05/30</t>
  </si>
  <si>
    <t>1ª Vara Criminal de Caldas Novas/GO</t>
  </si>
  <si>
    <t>45019-67.2019.8.09.0024 (2019.0045.0199)</t>
  </si>
  <si>
    <t xml:space="preserve">LEGAL OPINION:
1/ Background: N/A
2/ Legal risk: contempt of charges
3/ Legal issue: N/A 
4/ Additional information: N/A
Letter should be addressed to: Exmo. Delegado de Polícia da Polícia Civil em Pernambuco/PE – Dr. Wilisses Valentim de Menezes.
Silo: International Criminal
</t>
  </si>
  <si>
    <t>https://drive.google.com/open?id=1itR0u3puGPVr2UzR2pGh5Y4XT79jiXM7</t>
  </si>
  <si>
    <t>[4-3496000026871]</t>
  </si>
  <si>
    <t>dasxxx -- Gmail</t>
  </si>
  <si>
    <t xml:space="preserve">Court Order 2019/05/27
Received: 2019/05/31
</t>
  </si>
  <si>
    <t>0002319-64.2019.8.16.0159</t>
  </si>
  <si>
    <t xml:space="preserve">LEGAL OPINION: 
1/ Background: This CO was issued by Judge Ferdinando Scremim Neto. In the past, Taís and Carina had a meeting with the Federal Police and this judge to agree on future data requests for another case.
2/ Legal risk: N/A
3/ Legal issue: N/A 
4/ Additional information: N/A
Letter should be addressed to: 
Exma. Senhora Delegada de Polícia do Núcleo de Combate à Corrupção de São Miguel do Iguaçu/PR – Dra. Rita de Cassia Camargos Lira
Ilma. Senhora Investigadora de Polícia do Núcleo de Combate à Corrupção de São Miguel do Iguaçu/PR – Sra. Pamela Suellen Silva
Silo: International Criminal
</t>
  </si>
  <si>
    <t>https://drive.google.com/file/d/13UMZS4_sLZK_JuycZJ0WfDv_qmqFtsce/view</t>
  </si>
  <si>
    <t xml:space="preserve">[9-1951000026561] </t>
  </si>
  <si>
    <t xml:space="preserve">Court Order 2019/05/16 
Received: 2019/05/30
</t>
  </si>
  <si>
    <t xml:space="preserve">2ª Vara Criminal do Rio de Janeiro/RJ </t>
  </si>
  <si>
    <t>0017795-23.2019.8.19.0204</t>
  </si>
  <si>
    <t xml:space="preserve">LEGAL OPINION: 
1/ Background: N/A
2/ Legal risk: N/A
3/ Legal issue: There is a request for Google Passwords content. However, CQ will not challenge this request for now, once no valid identifiers were provided.
4/ Additional information: LE indicated two IMEIs on the emai message when forwarding LP. We recommend LIS to inform the thargets must be expressly on the CO. 
Letter should be addressed to: Exmo. Delegado de Polícia da 39ª Delegacia de Polícia Civil do Rio de Janeiro – Dr. Rodrigo de Barros Piedras Lopes. 
Silo: International Criminal
</t>
  </si>
  <si>
    <t>https://drive.google.com/a/carinaquito.com/file/d/1Va8XZ9Mq65Iq_frhh3rGYwQ_799P-qsk/view?usp=drive_fs</t>
  </si>
  <si>
    <t xml:space="preserve">Court Order 2019/05/29
Received: 2019/05/31
</t>
  </si>
  <si>
    <t xml:space="preserve">LEGAL OPINION:
1/ Background: We have had complications in this investigation in regards to (i) the command to wiretap data in the first few COs and to (ii) Google’s delay to comply with the orders. Therefore, we recommend that LIS prioritizes the COs related to this investigation.
2/ Legal risks: Daily fine of R$ 10,000.00 in case of noncompliance with the order. 
3/ Legal issue: there is no Brazilian activity for one of the targets (zykxxx@gmail.com), which is FIP GIL. 
4/ Additional information: 
•	The CO also reiterated the Ofício n. 7000006760791 requesting data of the account zykxxx@gmail.com.
•	As agreed with Mr. Silvestrini, the stored data should be provided since the date of the previous order, except for the new targets, for which stored data should be provided since the creation of the account. 
Letter should be addressed to: Ilmo. Agente de Polícia Federal da Delegacia de Polícia Federal em Curitiba/PR – Sr. João Luiz Silvestrini 
Silo: International Criminal
</t>
  </si>
  <si>
    <t>https://drive.google.com/a/carinaquito.com/file/d/1Vik5WU7e4EmOcCW19odhSMJrNGTr2Qvh/view?usp=drive_fs</t>
  </si>
  <si>
    <t>[9-5182000026894]</t>
  </si>
  <si>
    <t xml:space="preserve">prixxx -- Hotmail </t>
  </si>
  <si>
    <t xml:space="preserve">Court Order 2019/05/28
Received: 2019/05/31
</t>
  </si>
  <si>
    <t xml:space="preserve">4ª Vara Federal de Boa Vista – Roraima </t>
  </si>
  <si>
    <t>428-60.2019.4.01.4200</t>
  </si>
  <si>
    <t xml:space="preserve">LEGAL OPINION:
1/ Background: n/a 
2/ Legal risks: Contempt charges and fines.
3/ Legal issue: We were not able to confirm the NOI. For this reason, the legal analysis is pending. We will try to confirm this information and update this thread accordingly.
4/ Additional information: 
•	Please notice that this CO is addressed to Microsoft but mentions Google Drive. We contacted LE and they could not confirm their interest on Google’s products. The date range is also not clear. In light of this, CQ could file a brief to better understand the scope of production. Please let us know if you agree with this approach.
•	LE that sent this CO is also not authorized to receive letter and production. We called the Court to confirm and they could not provide any information by phone, so they asked us to return the call. We will update this thread as soon as we have an answer from Court. 
Letter should be addressed to: Exma. Senhora Juíza Federal da 4ª Vara Federal de Boa Vista – Roraima – Dra. Luzia Farias da Silva Mendonça
Silo: International Criminal
</t>
  </si>
  <si>
    <t>https://drive.google.com/a/carinaquito.com/file/d/1dFsjskYYqEq1o-T4iXiqDRjBOo0Au4lS/view?usp=drive_fs</t>
  </si>
  <si>
    <t>[2-4864000026622]</t>
  </si>
  <si>
    <t xml:space="preserve">andxxx -- Gmail    </t>
  </si>
  <si>
    <t xml:space="preserve">Court Order 2019/05/25 
Date Received: 2019/05/31
</t>
  </si>
  <si>
    <t xml:space="preserve">1ª Vara Criminal de Campinas/SP </t>
  </si>
  <si>
    <t>00035991320184036105</t>
  </si>
  <si>
    <t xml:space="preserve">LEGAL OPINION: 
1/ Background: N/A
2/ Legal risk: N/A
3/ Legal issue: We were unable to confirm the investigated crime yet. We will try to confirm tomorrow, for this reason, the legal analysis is pending. 
4/ Additional information: N/A
Letter should be addressed to: Exma. Senhora Juíz da 1ª Vara Criminal de Campinas/SP – Dra. Marcia Souza e Silva de Oliveira Fernandes
Silo: International Criminal
</t>
  </si>
  <si>
    <t>https://drive.google.com/a/carinaquito.com/file/d/1VorW7bOnO41QmocnZFiTEupP_IS_u7X0/view?usp=drive_fs</t>
  </si>
  <si>
    <t xml:space="preserve">[1-7328000027085] </t>
  </si>
  <si>
    <t>356xxx652</t>
  </si>
  <si>
    <t xml:space="preserve">Court Order 2019/05/29
 Received: 2019/05/31
</t>
  </si>
  <si>
    <t>1504867-79.2018.8.26.0050</t>
  </si>
  <si>
    <t xml:space="preserve">LEGAL OPINION:
1/ Background: n/a 
2/ Legal risks: n/a
3/ Legal issue: There is a request of passwords and navigator’s autocomplete data. In case LIS agrees, CQ will file a brief.
4/ Additional information: 
•	Please notice that this CO requests Google Fotos from the last 180 days. Some other requests have the date range limited to May 1st, 2018 to November 30th, 2018. 
•	We would also like to emphasize that we contacted LE Guilherme Caselli de Araújo, and since he has a LERS account he will send the CO again via LERS. 
Letter should be addressed to: 
Exmo. Senhor Delegado de Policia Titular da 1ª Delegacia de Vigilância e Capturas da Diretoria do DECADE – Dr. Evandro Luiz de Melo Lemos 
Exmo. Senhor Delegado Divisionário da 1ª Delegacia de Vigilância e Capturas da Diretoria do DECADE – Dr. Guilherme Caselli de Araújo 
Silo: International Criminal
</t>
  </si>
  <si>
    <t>https://drive.google.com/a/carinaquito.com/file/d/1dWIGpmfSG01axj2aMfWZT9jB93LS9-aR/view?usp=drive_fs</t>
  </si>
  <si>
    <t>[5-6296000026941]</t>
  </si>
  <si>
    <t>eltxxx -- Gmail</t>
  </si>
  <si>
    <t xml:space="preserve">Court Order 2019/05/24
Received: 2019/05/31
</t>
  </si>
  <si>
    <t>5022129-47.2019.4.04.7000</t>
  </si>
  <si>
    <t xml:space="preserve">LEGAL OPINION: 
1/ Background: n/a
2/ Legal risk: daily fines
3/ Legal issue: We were not able to confirm the NOI. Court asked for Google to send an email to prctb13@jfpr.jus.br to ask about the NOI. For this reason, the legal analysis is pending. Can LIS please send a letter to Court? This letter should be addressed to Exma. Senhora Juíza Federal da 13ª Vara Federal da Subseção Judiciária de Curitiba/PR – Dra. Gabriela Hardt.
4/ Additional information: We shortened the deadline, because we are advising LIS to ask NOI.
Letter should be addressed to: Exmo. Senhor Delegado de Polícia Federal da Superintendência de Polícia Federal no Estado do Paraná – Dr. Celso Rogério Mochi
Silo: International Criminal
</t>
  </si>
  <si>
    <t>https://drive.google.com/a/carinaquito.com/file/d/1SmMAYXNE-yLDYzI_E3LkNKmthxNNzyzf/view?usp=drive_fs</t>
  </si>
  <si>
    <t>2019.07.25</t>
  </si>
  <si>
    <t xml:space="preserve">[9-0366000026515] </t>
  </si>
  <si>
    <t xml:space="preserve">henxxx -- Gmail </t>
  </si>
  <si>
    <t xml:space="preserve">Court Order 2019/05/30
Received: 2019/05/31
</t>
  </si>
  <si>
    <t>Vara Judicial de Comarca de Bom Jesus - RS</t>
  </si>
  <si>
    <t>0000815-19.2019.8.21.0083</t>
  </si>
  <si>
    <t xml:space="preserve">LEGAL OPINION:
1/ Background: n/a 
2/ Legal risks: n/a
3/ Legal issue: n/a We were not able to confirm the NOI. For this reason legal analysis is pending. We will call the Court tomorrow and update this thread accordingly.
4/ Additional information: Please notice that this CO requests Google to create a mirror account.
Letter should be addressed to: We were not able to contact the Court or LE in order to confirm the addressing. We will try to contact them again tomorrow and update this thread accordingly. 
Silo: International Criminal
</t>
  </si>
  <si>
    <t>https://drive.google.com/file/d/1dYBxnSzil-F1X_kEGFh0PU3XivqLQ5Ht/view</t>
  </si>
  <si>
    <t>2019.08.05</t>
  </si>
  <si>
    <t>[5-6572000026524]</t>
  </si>
  <si>
    <t xml:space="preserve">linxxx -- Gmail, gubxxx -- Gmail  </t>
  </si>
  <si>
    <t xml:space="preserve">Court Order 2019/05/31
Received: 2019/05/31
</t>
  </si>
  <si>
    <t xml:space="preserve">LEGAL OPINION: 
1/ Background: Investigation under the jurisdiction of Judge Mr. Fábio Alexandre Marinelli Sola.  
2/ Legal risk: N/A
3/ Legal issue: N/A
4/ Additional information: Please notice that the external reference number refers to a different investigation that the prior 240 CO from Adamantina (PIC nº 1.093/16). In spite of that, we have kept the 05-day term set up with LE.
Letter should be addressed to: Exmo. Senhor Tenente da Polícia Militar da Agência Regional do CPI-8 – Sr. Marcel Aratani Katayama
Silo: International Criminal
</t>
  </si>
  <si>
    <t>https://drive.google.com/open?id=1T3_HyZdtEl-3Mhy19bO_tZezHU3JeCXL&amp;authuser=petrya.alves@carinaquito.com&amp;usp=drive_fs</t>
  </si>
  <si>
    <t>[3-8734000026810]</t>
  </si>
  <si>
    <t xml:space="preserve">petxxx -- Gmail, rejxxx -- Gmail, redxxx -- Gmail  </t>
  </si>
  <si>
    <t xml:space="preserve">Court Order 2019/05/31
Received: 2019/05/31
</t>
  </si>
  <si>
    <t>0002955-73.2019.4.01.4300</t>
  </si>
  <si>
    <t xml:space="preserve">LEGAL OPINION: 
1/ Background: N/A
2/ Legal risk: daily fines of R$ 50,000.00.
3/ Legal issue: N/A
4/ Additional information: NOI was confirmed at the Court’s website.
Letter should be addressed to: Exmo. Senhor Procurador da República da Procuradoria da República em Palmas/TO – Dr. Jose Ricardo Teixeira Alves
Silo: International Criminal
</t>
  </si>
  <si>
    <t>https://drive.google.com/a/carinaquito.com/file/d/1TNpWxEyix2p6r6-uBrLlRnxTqIAI4Vjn/view?usp=drive_fs</t>
  </si>
  <si>
    <t xml:space="preserve">[5-8680000026518] </t>
  </si>
  <si>
    <t xml:space="preserve">jsxxx -- Gmail    </t>
  </si>
  <si>
    <t xml:space="preserve">Court Order 2019/05/30 
Received: 2019/05/31
</t>
  </si>
  <si>
    <t xml:space="preserve">Delegacia de Proteção à Criança e ao Adolescente de Caxias do Sul/RS </t>
  </si>
  <si>
    <t>PAAI 349/2019/151009/C</t>
  </si>
  <si>
    <t xml:space="preserve">LEGAL OPINION: 
1/ Background: N/A
2/ Legal risk: N/A
3/ Legal issue: No CO was provided in this case. We recommend LIS to push back the request informing that Google needs a valid court order. We suggest LIS to preserve content.
4/ Additional information: N/A
Letter should be addressed to: Exmo. Delegado de Polícia da Delegacia de Proteção à Criança e ao Adolescente de Caxias do Sul/RS – Dr. Caio Márcio Brisolla Fernandes.
Silo: International Criminal
</t>
  </si>
  <si>
    <t>https://drive.google.com/open?id=1W895bbMDFrX4wKt8U8CYh_KXxNXxr26z&amp;authuser=petrya.alves@carinaquito.com&amp;usp=drive_fs</t>
  </si>
  <si>
    <t>[0-3977000026491]</t>
  </si>
  <si>
    <t xml:space="preserve">myrxxx -- Hotmail </t>
  </si>
  <si>
    <t>424-23.2019.4.01.4200</t>
  </si>
  <si>
    <t xml:space="preserve">LEGAL OPINION:
1/ Background: n/a 
2/ Legal risks: Contempt charges and fines.
3/ Legal issue: We were not able to confirm the NOI. For this reason, the legal analysis is pending. We will try to confirm this information and update this thread accordingly.
4/ Additional information: 
•	Please notice that this CO is addressed to Microsoft but mentions Google Drive. We contacted LE and they could not confirm their interest in Google’s products. The date range is also not clear. In light of this, CQ could file a brief to better understand the scope of production. Please let us know if you agree with this approach.
•	LE that sent this CO is also not authorized to receive letter and production. We called the Court to confirm and they could not provide any information by phone, so they asked us to return the call. We will update this thread as soon as we have an answer from Court. 
Letter should be addressed to: Exma. Senhora Juíza Federal da 4ª Vara Federal de Boa Vista – Roraima – Dra. Luzia Farias da Silva Mendonça
Silo: International Criminal
</t>
  </si>
  <si>
    <t>https://drive.google.com/a/carinaquito.com/file/d/1dpbp34KPFOLKW5Ctmrj-ahohUIFEU1l4/view?usp=drive_fs</t>
  </si>
  <si>
    <t>[2-5612000026649]</t>
  </si>
  <si>
    <t>batxxx -- Gmail, batxxx -- Gmail, conxxx -- Gmail</t>
  </si>
  <si>
    <t>13ª Vara Federal de Curitiba – PR</t>
  </si>
  <si>
    <t xml:space="preserve">LEGAL OPINION: 
1/ Background: This case is related to “Operação Lava-Jato”
2/ Legal risk: Daily fines and contempt charges. 
3/ Legal issue: n/a
4/ Additional information: n/a 
Letter should be addressed to: 
Exmo. Procurador da República do Ministério Público Federal em Curitiba/PR – Dr. Athayde Ribeiro Costa
Silo: International Criminal
</t>
  </si>
  <si>
    <t>https://drive.google.com/a/carinaquito.com/file/d/1e0-5d2ic8bj4EZJJIwwCZ98loDuT3OJ6/view?usp=drive_fs</t>
  </si>
  <si>
    <t xml:space="preserve">[9-2203000026792] </t>
  </si>
  <si>
    <t>356xxx941, 356xxx949</t>
  </si>
  <si>
    <t xml:space="preserve">Court Order 2019/05/30
Received: 2019/06/02
</t>
  </si>
  <si>
    <t>4ª Vara Criminal da Comarca de Duque de Caxias - RJ</t>
  </si>
  <si>
    <t>0100230-81.2019.8.19.0001</t>
  </si>
  <si>
    <t xml:space="preserve"> 
LEGAL OPINION: 
1/ Background: n/a
2/ Legal risk: n/a 
3/ Legal issue: n/a
4/ Additional information: Please notice that LE also requests access to the LERS account. 
Letter should be addressed to: Ilmos. Agentes de Polícia da Polícia Civil de Duque de Caxias – RJ – Senhores Carlos Magno Pereira da Silva, Luiz Cláudio Rodrigues da Silva, Rodrigo Vasconcellos Nascimento, Danielle Araújo dos Santos e Juliana da Silva Bandeira
Silo: International Criminal
</t>
  </si>
  <si>
    <t>https://drive.google.com/file/d/1eKQNGt8bZ_fpFI36uz2UjdPraWfmdWm9/view</t>
  </si>
  <si>
    <t xml:space="preserve">[9-3150000026384] </t>
  </si>
  <si>
    <t xml:space="preserve">6 IMEIS </t>
  </si>
  <si>
    <t xml:space="preserve">Court Order 2019/05/31
Received: 2019/06/01
</t>
  </si>
  <si>
    <t xml:space="preserve">LEGAL OPINION: 
1/ Background: n/a
2/ Legal risk: n/a
3/ Legal issue: n/a
4/ Additional information: Please notice that the order contains different date ranges for different products.
Letter should be addressed to: Ilmo. Agente de Polícia da Polícia Civil de Martinópolis/SP – Senhor Ricardo Antônio Porto Matazo
Silo: International Criminal
</t>
  </si>
  <si>
    <t>https://drive.google.com/a/carinaquito.com/file/d/1eMqNbduB2ksVZkX_5Z4U2YOdC0bRLKcu/view?usp=drive_fs</t>
  </si>
  <si>
    <t xml:space="preserve">[2-1981000026528] </t>
  </si>
  <si>
    <t xml:space="preserve">igoxxx -- Gmail, toixxx -- Gmail </t>
  </si>
  <si>
    <t xml:space="preserve">Court Order 2019/05/31
Received: 2019/06/03
</t>
  </si>
  <si>
    <t xml:space="preserve">Juízo de Direito da 7ª Vara Criminal do Rio Grande do Norte </t>
  </si>
  <si>
    <t>0103748-52.2019.8.20.0001</t>
  </si>
  <si>
    <t xml:space="preserve">LEGAL OPINION: 
1/ Background: n/a
2/ Legal risk: Daily fines on the amount of R$ 5.000,00 
3/ Legal issue: This CO requests Google passwords. In case LIS agrees, CQ will file a petition to challenge this request. 
4/ Additional information: NOI was confirmed with LE by phone. 
Letter should be addressed to: Exmo. Promotor de Justiça do Ministério Público do Estado do Rio Grande do Norte – Doutor Emanuel Dhayan Bezerra de Almeida
Silo: International Criminal
</t>
  </si>
  <si>
    <t>https://drive.google.com/open?id=1f1YbDtv3NDkve7BX2trAFqHwWEB8lpNP&amp;authuser=petrya.alves@carinaquito.com&amp;usp=drive_fs</t>
  </si>
  <si>
    <t>[7-3146000026318]</t>
  </si>
  <si>
    <t>ccoxxx -- Gmail</t>
  </si>
  <si>
    <t xml:space="preserve">2ª Vara da Comarca de Ituporanga - SC </t>
  </si>
  <si>
    <t>0900039-57.2019.8.24.0035</t>
  </si>
  <si>
    <t xml:space="preserve">LEGAL OPINION: 
1/ Background: n/a
2/ Legal risk: n/a
3/ Legal issue: n/a
4/ Additional information:
•	This CO requests future content in real time for 15 days 
•	We are interpreting the request for noncommunication content as stored content. 
Letter should be addressed to: Ilmo. Sargento de Polícia do Ministério Público do Estado de Santa Catarina – Senhor Vitor Brehmer
Silo: International Criminal
</t>
  </si>
  <si>
    <t>https://drive.google.com/a/carinaquito.com/file/d/1fCTjseR6EfQbD3LL-FoLqt9MxUtxlcWe/view?usp=drive_fs</t>
  </si>
  <si>
    <t xml:space="preserve">[1-5594000026498] </t>
  </si>
  <si>
    <t>1 IMEI</t>
  </si>
  <si>
    <t xml:space="preserve">Court Order 2019/05/23
Received: 2019/05/31
</t>
  </si>
  <si>
    <t>2ª Vara Criminal de Crimes Dolosos Contra a Vida e Tribunal do Júri - Goiás</t>
  </si>
  <si>
    <t xml:space="preserve">LEGAL OPINION: 
1/ Background: n/a
2/ Legal risk: n/a
3/ Legal issue: n/a
4/ Additional information: please observe that the date range appointed on the court order is different from the one on the police request.
Letter should be addressed to: Exmo. Delegado de Polícia da Delegacia Estadual de Investigações de Homicídios de Goiás/GO – Dr. João Victor Sitonio Costa
Silo: International Criminal
</t>
  </si>
  <si>
    <t>https://drive.google.com/open?id=13gVfUw_aN7xBkmjJ6WuSTEliGIJFF-q3&amp;authuser=petrya.alves@carinaquito.com&amp;usp=drive_fs</t>
  </si>
  <si>
    <t>[8-5483000026985]</t>
  </si>
  <si>
    <t>guixxx -- Gmail, nfexxx -- Gmail, licxxx -- Gmail, bruxxx -- Gmail, drxxx -- Gmail, aocxxx -- Gmail, gruxxx -- Gmail, benxxx -- Gmail</t>
  </si>
  <si>
    <t>Court Order
2019/05/31 received 2019/06/03</t>
  </si>
  <si>
    <t xml:space="preserve">2ª Vara Criminal de Franca – São Paulo </t>
  </si>
  <si>
    <t xml:space="preserve">LEGAL OPINION:
1/ Background: n/a
2/ Lega risk: n/a
3/ Legal issue: Please notice that LE is asking for Location History although this request is not expressly mentioned on the CO. We advise LIS to address this matter on the response. 
4/ Additional information: Please notice that this CO requests data from the last 3 years. 
Letter should be addressed to: Exmo. Senhor Promotor de Justiça do Grupo de Atuação Especial de Combate ao Crime Organizado (GAECO) em Franca/SP - Drs. Rafael Queiroz Piola e Paulo Guilherme Carolis Lima
Silo: International Criminal
</t>
  </si>
  <si>
    <t>https://drive.google.com/open?id=1fKX3RVZjAQHViF4cZivJ2tR_kDjQ7Gem</t>
  </si>
  <si>
    <t>[5-3636000026290]</t>
  </si>
  <si>
    <t xml:space="preserve">1 Phone Number </t>
  </si>
  <si>
    <t>Court Order
2019/05/30 received 2019/06/03</t>
  </si>
  <si>
    <t xml:space="preserve">2ª Vara Criminal de Palmas – TO </t>
  </si>
  <si>
    <t>0021920-03.2019.827.2729</t>
  </si>
  <si>
    <t xml:space="preserve">LEGAL OPINION:
1/ Background: n/a
2/ Lega risk: Daily fines on the amount of R$ 100.000,00 up to the total amount of R$1.000.000,00 in case of noncompliance or partial compliance 
3/ Legal issue: n/a
4/ Additional information: n/a
Letter should be addressed to: Ilmo. Senhor Agente de Agente de Polícia Civil da Secretaria da Segurança Pública do Estado do Tocantins – Senhor Jeferson Santos da Silva
Silo: International Criminal
</t>
  </si>
  <si>
    <t>https://drive.google.com/open?id=1gXxtSQ9jAscrOeGa_Ya444pJEnsG657D</t>
  </si>
  <si>
    <t>[5-0455000026890]</t>
  </si>
  <si>
    <t>demxxx -- Gmail</t>
  </si>
  <si>
    <t xml:space="preserve">Court Order 2019/05/22
Received: 2019/05/31
</t>
  </si>
  <si>
    <t>7ª Vara Federal de São Paulo – São Paulo</t>
  </si>
  <si>
    <t>0004372-87.2019.4.03.6181</t>
  </si>
  <si>
    <t xml:space="preserve">LEGAL OPINION: 
1/ Background: N/A
2/ Legal risk: N/A
3/ Legal issue: We were not able to find out NOI. For this reason, legal analysis is pending. We advise LIS to ask Court the NOI. This letter can be sent to: crimin-se07-vara07sec@trf3.jus.br
4/ Additional information: We shortened the deadline, so that LIS can confirm the NOI with Court.
Letter should be addressed to: Exmo. Senhor Juiz Federal da 7ª Vara Federal Criminal da Subseção Judiciária de São Paulo/SP – Dr. Ali Mazloum
Silo: International Criminal
</t>
  </si>
  <si>
    <t>https://drive.google.com/open?id=1Tnd0fTJmxusJDIPExnKh3dDpCUTPL2dL&amp;authuser=petrya.alves@carinaquito.com&amp;usp=drive_fs</t>
  </si>
  <si>
    <t>7-4347000026869]</t>
  </si>
  <si>
    <t>araxxx -- Hotmail, 356xxx777, 357xxx983, 356xxx416, 356xxx870</t>
  </si>
  <si>
    <t>Court Order
2019/05/29 received 2019/06/03</t>
  </si>
  <si>
    <t>Vara do Único Ofício de Pilar - Alagoas</t>
  </si>
  <si>
    <t>0700494-16.2018.8.02.0047</t>
  </si>
  <si>
    <t xml:space="preserve">LEGAL OPINION:
1/ Background: n/a
2/ Lega risk: Daily fines on the amount of R$10.000,00 up to the total amount of R$ 100.000,00 in case of noncompliance or partial compliance. 
3/ Legal issue: n/a 
4/ Additional information: n/a 
Letter should be addressed to: Exmo. Senhor Delegado de Polícia da Polícia Civil do Estado de Alagoas – Doutor Thiago Prado Oliveira Silveira
Silo: International Criminal
</t>
  </si>
  <si>
    <t>https://drive.google.com/open?id=1g-YUFIqGn25cnW81eJzb73ETB57OYnAd</t>
  </si>
  <si>
    <t>[4-8810000026363]</t>
  </si>
  <si>
    <t xml:space="preserve">Court Order 2019/05/24 
Received: 2019/05/31
</t>
  </si>
  <si>
    <t xml:space="preserve">LEGAL OPINION: 
1/ Background: N/A
2/ Lega risk: contempt of charges
3/ Legal issue: There is a command to provide future noncommunication content (Google Drive and Google Maps). Also, we were also not able to confirm the investigated crime. However, since no valid identifier was provided, CQ would not challenge this order at this moment.
4/ Additional information: N/A
Letter should be addressed to: 
Exmo. Senhor Juiz da Vara Criminal de Cornélio Procópio/PR – Dr. Ernani Scala Marchini &gt; ersm@tjpr.jus.br 
Exma. Senhora Promotora Substituta da 2ª Promotoria de Justiça de Cornélio Procópio/PR – Dra. Thainá Regina Navarros Cosme &gt; trncosme@mppr.mp.br 
Exma. Senhora Promotora de Justiça da 2ª Promotoria de Justiça de Cornélio Procópio/PR – Dra. Flávia Simon Fagundes dos Santos &gt; fsfdsantos@mppr.mp.br 
Silo: International Criminal
</t>
  </si>
  <si>
    <t>https://drive.google.com/a/carinaquito.com/file/d/1WhHel0xMMNRFbtmR1UlUzpHBkR3IHQDk/view?usp=drive_fs</t>
  </si>
  <si>
    <t>[9-7833000026672]</t>
  </si>
  <si>
    <t>15 Phone Numbers, rubxxx -- Gmail</t>
  </si>
  <si>
    <t>0001479-83.2019.8.16.0117</t>
  </si>
  <si>
    <t xml:space="preserve">LEGAL OPINION:
1/ Background: n/a
2/ Lega risk: n/a
3/ Legal issue: n/a 
4/ Additional information: n/a
Letter should be addressed to: 
Exma. Delegada de Polícia Civil da Polícia Civil do Estado do Paraná  – Doutora Rita de Cassia Camargos Lira
Ilma. Senhora Investigadora de Polícia Civil da Polícia Civil do Estado do Paraná  – Senhora Pamela Suellen Silva
Silo: International Criminal
</t>
  </si>
  <si>
    <t>https://drive.google.com/open?id=1gPbmOWqy05pgkiBBdiC8zTALpBDn46PH</t>
  </si>
  <si>
    <t>[6-9105000026729]</t>
  </si>
  <si>
    <t xml:space="preserve">mardxxx -- Gmail  </t>
  </si>
  <si>
    <t xml:space="preserve">Court Order 2019/05/30 
Received: 2019/05/31 
</t>
  </si>
  <si>
    <t xml:space="preserve">0500826-33.2019.4.02.5101 (2019.51.01.500826-6) </t>
  </si>
  <si>
    <t xml:space="preserve">LEGAL OPINION: 
1/ Background: n/a  
2/ Legal risks: Daily fines of R$ 100,000.00 in case of non-compliance with the order.
3/ Legal issue: n/a
4/ Additional information: n/a 
Letter should be addressed to: Exmo. Senhor Procurador da República do Ministério Público Federal do Rio de Janeiro/RJ – Dr. Rafael Antonio Barreto dos Santos
Silo: International Criminal 
</t>
  </si>
  <si>
    <t>https://drive.google.com/a/carinaquito.com/file/d/1Wo--p-jyjbbPHJrStX67DccSR5LBWdIW/view?usp=drive_fs</t>
  </si>
  <si>
    <t>[7-3770000026647]</t>
  </si>
  <si>
    <t>phone numbers, 354xxx805</t>
  </si>
  <si>
    <t xml:space="preserve">Court Order 2019/05/15
Received: 2019/06/03
</t>
  </si>
  <si>
    <t>3ª Vara Criminal de Canoas – Rio Grande do Sul</t>
  </si>
  <si>
    <t>0016716-58.2019.8.21.0008</t>
  </si>
  <si>
    <t xml:space="preserve">LEGAL OPINION: 
1/ Background: N/A
2/ Legal risk: N/A
3/ Legal issue: N/A
4/ Additional information: NOI is indicated in the LERS form.
Letter should be addressed to: Exmo. Senhor Delegado de Polícia da 1ª Delegacia de Repressão a Roubos – Dr. João Paulo de Abreu
Silo: International Criminal
</t>
  </si>
  <si>
    <t>https://drive.google.com/a/carinaquito.com/file/d/1TuKLoqCnsWy2U7yV_jBV5epSxNq6tRF-/view?usp=drive_fs</t>
  </si>
  <si>
    <t>[5-2078000027065]</t>
  </si>
  <si>
    <t>notxxx -- Gmail</t>
  </si>
  <si>
    <t xml:space="preserve">Court Order 2019/05/29
Received: 2019/06/03
</t>
  </si>
  <si>
    <t>2019.01.1.009167-4</t>
  </si>
  <si>
    <t xml:space="preserve">LEGAL OPINION: 
1/ Background: N/A
2/ Legal risk: N/A
3/ Legal issue: N/A
4/ Additional information: NOI is indicated in the LERS form.
Letter should be addressed to: Exmo. Senhor Delegado de Polícia da Coordenação de Repressão às Drogas do Distrito Federal – Dr. Erison Jamil Abdala
Silo: International Criminal
</t>
  </si>
  <si>
    <t>https://drive.google.com/a/carinaquito.com/file/d/1U9bnfN173jmSTl7VSbA0_Jp3BzOXsRB2/view?usp=drive_fs</t>
  </si>
  <si>
    <t>[3-9383000026672]</t>
  </si>
  <si>
    <t xml:space="preserve">danxxx -- Gmail, ferxxx -- Gmail, leixxx -- Gmail, isnxxx – Non Google Product </t>
  </si>
  <si>
    <t>5024217-49.2019.4.04.7100</t>
  </si>
  <si>
    <t xml:space="preserve">LEGAL OPINION:
1/ Background: n/a
2/ Lega risk: n/a 
3/ Legal issue: n/a 
4/ Additional information: 
•	Please notice that this CO requests Google to create a mirror account and provide future content for 15 days. 
•	We would also like to emphasize that the CO further requests the preservation of the data related to the targeted accounts for 180 days. 
•	The nature of the crime investigated is confirmed as nature of the case on LERS. 
Letter should be addressed to: 
Exmo. Senhor Delegado de Polícia Federal da Delegacia de Repressão à Corrupção e aos Crimes Financeiros - Superintendência da Polícia Federal no Rio Grande do Sul – Doutor Aldronei Antônio Pacheco Rodrigues
Ilmos. Senhores Policiais Federais do Estado do Rio Grande do Sul – Senhores Eduardo Dalmolin Bollis, Edson Luis Rodrigues Rivero, Fernando Zubaran de Azevedo, Mário Bins Schuller e Émerson Quevedo do Nascimento
Silo: International Criminal
</t>
  </si>
  <si>
    <t>https://drive.google.com/open?id=1gX3x8Zhm3-quwr6U_u6bhO48QE_W6FvN</t>
  </si>
  <si>
    <t xml:space="preserve">[8-8047000026905] </t>
  </si>
  <si>
    <t xml:space="preserve">talxxx -- Gmail   </t>
  </si>
  <si>
    <t xml:space="preserve">Court Order 2019/05/31 
Received: 2019/05/31
</t>
  </si>
  <si>
    <t xml:space="preserve">3ª Vara Federal Criminal e Execução Penal de Porto Velho/RO </t>
  </si>
  <si>
    <t>1002314-86.2019.4.01.4100</t>
  </si>
  <si>
    <t xml:space="preserve">LEGAL OPINION: 
1/ Background: N/A
2/ Legal risk: daily fine of R$ 10,000.00 in case of noncompliance with the order.
3/ Legal issue: there are command to provide future noncommunication contente (access logs, Google photos, Google Drive, LH, Search history, Contacts, Calendar, Keep). CQ will challenge this request and will file a petition. 
4/ Additional information: N/A
Letter should be addressed to: Exmo. Senhor Delegado Federal da Polícia Federal em Rondônia- Dr. Leonardo Marino Gomes dos Santos
Silo: International Criminal
</t>
  </si>
  <si>
    <t>https://drive.google.com/a/carinaquito.com/file/d/1X3cGb9OJfQyjLmFkwz-s-y52HVj8vCQC/view?usp=drive_fs</t>
  </si>
  <si>
    <t>[2-1788000026419]</t>
  </si>
  <si>
    <t>phone number, personal information, IP/Site</t>
  </si>
  <si>
    <t>Court Order
2019/05/24 received 2019/06/03</t>
  </si>
  <si>
    <t xml:space="preserve">2ª Vara criminal de São José dos Campos - SP </t>
  </si>
  <si>
    <t>0031439-54.2017.8.26.0577</t>
  </si>
  <si>
    <t xml:space="preserve">LEGAL OPINION:
1/ Background: N/A
2/ Legal risk: N/A
3/ Legal issue: We were not able to confirm the investigated crime in order to analyse the legal matter of the CO, however, no valid identifiers were provided.
4/ Additional information: N/A
Letter should be addressed to: Exmo. Senhor Juiz da 2ª Vara criminal de São José dos Campos - SP
Silo: International Criminal
</t>
  </si>
  <si>
    <t>https://drive.google.com/open?id=1XfxyeHuvdqdDvrXQq6VG1BG9gBCrHbjT</t>
  </si>
  <si>
    <t>[6-2882000026164]</t>
  </si>
  <si>
    <t>Court Order
2019/06/03 received 2019/06/03</t>
  </si>
  <si>
    <t xml:space="preserve">LEGAL OPINION:
1/ Background: N/A
2/ Lega risk: N/A
3/ Legal issue: We were not able to confirm the investigated crime, however, no valid identifiers were provided. 
4/ Additional information: N/A
Letter should be addressed to: Exmo. Senhor Delegado de Polícia da Delegacia de Polícia da DRACO de Erechim/RS – Dr. Gustavo Vilasbôas Ceccon
Silo: International Criminal
</t>
  </si>
  <si>
    <t>https://drive.google.com/open?id=1YDCd3F0UaAO7ULgO9pmCkKSr45aReowZ</t>
  </si>
  <si>
    <t>[2-2486000026991]</t>
  </si>
  <si>
    <t xml:space="preserve">Phone Numbers </t>
  </si>
  <si>
    <t>Court Order
2019/05/17 received 2019/06/03</t>
  </si>
  <si>
    <t>Vara Criminal da Comarca de Queimados - RJ</t>
  </si>
  <si>
    <t>0003337-24.2019.8.19.0067</t>
  </si>
  <si>
    <t xml:space="preserve">LEGAL OPINION:
1/ Background: n/a
2/ Lega risk: Daily fines on non-stipulated amount, contempt charges and penalties set forth by “Marco Civil”
3/ Legal issue: 
•	The court order does not provide valid identifiers, only phone numbers. IMEIs were informed on the official letter, but they also need to be included on the court order as set forth by “Resolução 59” of CNJ. We advise LIS to address that on the response letter.
•	This CO requests future non-communication content for 15 days and passwords content. In case LIS agrees and valid identifiers are indicated in the future, CQ will file a petition to challenge these items of the request. 
4/ Additional information: 
•	Please notice that this CO requests Google to reset the password code of the Google accounts related to the targets. 
•	The CO requests that Google automatically activates the backup of the downloaded apps contents into the targeted accounts.
•	The CO requests Google to create a mirror account and provide future content for 15 days.
Letter should be addressed to: 
Exmo. Senhor Delegado de Polícia da 55a Delegacia Policial de Queimados/RJ – Doutor Tiago Dorigo
Ilmos. Senhores Inspetores de Polícia da da 55a Delegacia Policial de Queimados/RJ – Senhores Rodrigo Lopes Ribeiro de Almeida, Veronica Monteiro Von Borries, Webster Barreto da Silva, Henri Lourenço Blaffeder. 
Silo: International Criminal
</t>
  </si>
  <si>
    <t>https://drive.google.com/open?id=1i3K-6mX4SOY0K_oDHvG1x1wagKZNKn9B</t>
  </si>
  <si>
    <t>[0-5507000026511]</t>
  </si>
  <si>
    <t xml:space="preserve">adxxx -- Gmail, norxxx -- Gmail   </t>
  </si>
  <si>
    <t xml:space="preserve">2ª Vara Criminal e Execuções de Limeira - SP </t>
  </si>
  <si>
    <t>0016073-33.2018.8.26.0320</t>
  </si>
  <si>
    <t xml:space="preserve">LEGAL OPINION:
1/ Background: N/A
2/ Legal risk: N/A
3/ Legal issue: N/A
4/ Additional information: 
•	The investigated crime was confirmed by calling LE. 
•	Since LE who sent the LP is not expressly authorized by the CO, we called the court and they confirmed Mr. Latance is authorized to receive productio. They will send to Google a email confirming this information. 
Letter should be addressed to: 
•	Once LIS receives the email from court, the production should be sent via LERS to: Exmo. Senhor Delegado Federal da Polícia Federal em São Paulo – Dr. Waldemar Latance Neto.
•	If LIS does not receive the email from court, production should be sent to court: Exmo. Senhor Juiz da 2ª Vara Criminal e Execuções de Limeira - SP
Silo: International Criminal
</t>
  </si>
  <si>
    <t>https://drive.google.com/open?id=1YRPjy06f-sQeIqcZW9AuyrBHo9Jk4q_G</t>
  </si>
  <si>
    <t>[6-3595000027072]</t>
  </si>
  <si>
    <t>mjuxxx -- Gmail, cezxxx -- Gmail, robxxx -- Gmail</t>
  </si>
  <si>
    <t>Court Order
2019/05/31 received 2019/06/04</t>
  </si>
  <si>
    <t xml:space="preserve">LEGAL OPINION:
1/ Background: n/a
2/ Lega risk: n/a
3/ Legal issue: n/a 
4/ Additional information: 
•	Please notice that this CO requests Google to create a mirror account and provide future content for 15 days.
•	The CO also requests stored content from the past 5 years. 
Letter should be addressed to: 
Exmos. Senhores Delegados de Polícia Federal da Delegacia de Repressão a Entorpecentes (DRE/SR/CE) em Fortaleza/Ceará – Doutores Aldair da Rocha, Santiago Amaral Fernandes e Gustavo Colares Paulo da Silva 
Ilmos. Senhores Agentes de Polícia da Delegacia de Repressão a Entorpecentes (DRE/SR/CE) em Fortaleza/Ceará –– Senhores Robson Reis Borges, Marcelo Marques Lins Ribeiro, Luiz Guilherme Lima de Vasconcelos, Raimundo Elenildo de Oliveira Cruz, Cícero Saraiva Gomes e Francisco Tácito Magalhaes Souza. 
Silo: International Criminal
</t>
  </si>
  <si>
    <t>https://drive.google.com/open?id=1YUqVxoAYra21pAi-O0IhtbybrAjff8Bx</t>
  </si>
  <si>
    <t>[4-1166000026750]</t>
  </si>
  <si>
    <t>Court Order
2019/05/27 received 2019/06/04</t>
  </si>
  <si>
    <t xml:space="preserve">Vara Criminal de Malacacheta - MG </t>
  </si>
  <si>
    <t xml:space="preserve">LEGAL OPINION:
1/ Background: N/A
2/ Legal risk: N/A
3/ Legal issue: the are command to provide usernames and connection IPs based on RLH. CQ will file a petition to challenge this request.
4/ Additional information: N/A
Letter should be addressed to: N/A
Silo: International Criminal
</t>
  </si>
  <si>
    <t>https://drive.google.com/open?id=1FS98gsQLDaGYvcawDKlwZwzAG_yKcc-x</t>
  </si>
  <si>
    <t xml:space="preserve">[2-8700000026310] </t>
  </si>
  <si>
    <t xml:space="preserve"> livxxx -- Gmail, nmxxx – Gmail</t>
  </si>
  <si>
    <t>Vara Federal de Viçosa – MG</t>
  </si>
  <si>
    <t xml:space="preserve">LEGAL OPINION:
1/ Background: n/a
2/ Legal risk: Daily fines on the amount of R$50.000,00 
3/ Legal issue: n/a
4/ Additional information: Please notice that LE points out that Google´s response did not clarify if the account nmxxx – Gmail realy exists. We are treating this case as a second request, as the account livxxx@gmail.com was not appointed on the first court order.
Letter should be addressed to: Exmo. Juiz da Vara Federal de Viçosa/MG – Dr. Gleuso de Almeida França
Silo: International Criminal
</t>
  </si>
  <si>
    <t>https://drive.google.com/open?id=1iraGgkYOtMFsPfSpGtfCjFa_AhnWqp3i</t>
  </si>
  <si>
    <t>[8-8108000026621]</t>
  </si>
  <si>
    <t xml:space="preserve">11 IMEIs   </t>
  </si>
  <si>
    <t xml:space="preserve">4ª Vara Criminal da Comarca do Rio de Janeiro/RJ </t>
  </si>
  <si>
    <t>0131255-15.2019.8.19.0001</t>
  </si>
  <si>
    <t xml:space="preserve">LEGAL OPINION:
1/ Background: n/a
2/ Legal risk: daily fines from R$ 100,000.00 to R$ 3,000,000.00 and risk of crime of contempt charges
3/ Legal issue: we will contact the LE to confirm the NOI and we will update this thread in case we see any legal issues.
4/ Additional information: the authority who sent the CO by LERS is not authorized in the CO to receive production.
Letter should be addressed to: Exmo. Senhor Dr. Promotor de Justiça do Ministério Público do Estado do Rio de Janeiro/RJ – We will aslo check the name of the Public Prosecutor
Silo: International Criminal
</t>
  </si>
  <si>
    <t>https://drive.google.com/open?id=1xVMSTg3Br3azgf07LrP07ylsR-5WriKR</t>
  </si>
  <si>
    <t>[2-8551000026570]</t>
  </si>
  <si>
    <t xml:space="preserve">Comarca de Pirenópolis/GO </t>
  </si>
  <si>
    <t xml:space="preserve">LEGAL OPINION:
1/ Background: n/a
2/ Legal risk: n/a
3/ Legal issue: there is a request to provide reverse location, but the order does not specify the geographic coordinates and time which should be verified by the company. Nonetheless, in case LIS agrees, CQ would file a petition.
4/ Additional information: there is a request to provide data on the accounts linked to IMEIs, however, the CO does not specify which IMEIs should be searched. As such, we would recommend that LIS sends a response asking for clarification
Letter should be addressed to: Exmo. Sr. Juiz de Direito da Comarca de Pirenópolis - GO
Silo: International Criminal
</t>
  </si>
  <si>
    <t>https://drive.google.com/open?id=1xen15SDEWtXGIEFK5E0i0srk-v6BazrS</t>
  </si>
  <si>
    <t>[4-6392000026149]</t>
  </si>
  <si>
    <t>999xxx – Gmail</t>
  </si>
  <si>
    <t>Court Order
2019/06/03 received 2019/06/04</t>
  </si>
  <si>
    <t>3ª Vara Criminal de Taguatinga - DF</t>
  </si>
  <si>
    <t xml:space="preserve">2019.07.1.002599-5       </t>
  </si>
  <si>
    <t xml:space="preserve">LEGAL OPINION:
1/ Background: n/a
2/ Legal risk: n/a
3/ Legal issue: we could not yet confirm the NOI. We will update this thread after we obtain information on the crime.
4/ Additional information: future content should be delivered by means of SFTP to be indicated by LE. LE who sent the request via LERS is not the one authorized on the CO to receive the production.
Letter should be addressed to: Exma. Delegada de Polícia da Delegacia Especial de Proteção à Criança e ao Adolescente – Dra. Patrícia Simone Bozolan
Silo: International Criminal
</t>
  </si>
  <si>
    <t>https://drive.google.com/open?id=1U9xXXAlqoysIdw_mJgvmcgl4YDzCXJB8</t>
  </si>
  <si>
    <t>[5-7494000027048]</t>
  </si>
  <si>
    <t xml:space="preserve">gerxxx -- Gmail  </t>
  </si>
  <si>
    <t xml:space="preserve">LEGAL OPINION:
1/ Background: N/A
2/ Legal risk: daily fines on the amount of R$ 100.000,00.
3/ Legal issue: N/A
4/ Additional information: the CO determines the creation of a mirror account. 
Letter should be addressed to: Ilmo. Agente de Polícia Federal da Delegacia de Polícia Federal em Cuiabá/MT – Sr. Daniel Antonio Costa Freitas.
Silo: International Criminal
</t>
  </si>
  <si>
    <t>https://drive.google.com/open?id=1ZQ3cZKhJNMnhaFVfT3nEB6msAFU4drJ3</t>
  </si>
  <si>
    <t>[5-3076000026695]</t>
  </si>
  <si>
    <t xml:space="preserve">2 IMEIs; rafxxx -- Non-Google Product </t>
  </si>
  <si>
    <t xml:space="preserve">Vara do Júri/Execuções da Comarca de Sorocaba/SP </t>
  </si>
  <si>
    <t>0013594-60.2019.8.26.0602</t>
  </si>
  <si>
    <t xml:space="preserve">LEGAL OPINION:
1/ Background: n/a
2/ Legal risk: n/a
3/ Legal issue: n/a
4/ Additional information: n/a
Letter should be addressed to: Ilma. Dra. Delegada de Polícia da Delegacia de Investigações Gerais de Sorocaba/SP – Dra. Luciane Regina Bachir Tomosigue
Silo: International Criminal
</t>
  </si>
  <si>
    <t>https://drive.google.com/open?id=1y8HrYWo-rAkZ-u6gHb03BdinN9NYYX9A</t>
  </si>
  <si>
    <t>[3-4375000026482]</t>
  </si>
  <si>
    <t xml:space="preserve">352xxx681, 352xxx699   </t>
  </si>
  <si>
    <t>Court Order
2019/05/21 received 2019/06/04</t>
  </si>
  <si>
    <t xml:space="preserve">Vara judicial de Três Coroas - RS </t>
  </si>
  <si>
    <t>164/2.19.0000523-3 (CNJ 0001147-34.2019.8.21.0164)</t>
  </si>
  <si>
    <t xml:space="preserve">LEGAL OPINION:
1/ Background: N/A
2/ Legal risk: N/A
3/ Legal issue: N/A
4/ Additional information: N/A
Letter should be addressed to: Exmo. Senhor Delegado de Polícia da 1ª Delegacia de Repressão a Roubos – Dr. João Paulo de Abreu
Silo: International Criminal
</t>
  </si>
  <si>
    <t>https://drive.google.com/open?id=1ZUWoU-mq2v3NWYY-pnR__y0OBhIOsFJk</t>
  </si>
  <si>
    <t>[7-3861000026775]</t>
  </si>
  <si>
    <t>ruixxx -- Gmail, admxxx -- Gmail, alexxx -- Gmail, 3 Non Google Products</t>
  </si>
  <si>
    <t>Court Order
2019/04/16 received 2019/05/30</t>
  </si>
  <si>
    <t>4ª Vara Federal de Sorocaba - SP</t>
  </si>
  <si>
    <t>0000844-64.2019.403.6110</t>
  </si>
  <si>
    <t xml:space="preserve">LEGAL OPINION:
1/ Background: n/a
2/ Legal risk: n/a
3/ Legal issue: n/a 
4/ Additional information: Please notice that the latest order had no commands directed to Google. We will call the Court tomorrow to clarify this matter and update this thread accordingly. 
Letter should be addressed to: Exma. Senhora Juíza da 4ª Vara Criminal da Comarca do Rio de Janeiro/RJ – Margarete Morales Simão Martinez Sacristan 
Silo: International Criminal
</t>
  </si>
  <si>
    <t>https://drive.google.com/open?id=1jf84ftM6kr8LhW7TYzqhWO-jUMQMXQRE</t>
  </si>
  <si>
    <t>[1-6128000026347]</t>
  </si>
  <si>
    <t>vicxxx -- Gmail</t>
  </si>
  <si>
    <t>Vara Criminal e do Tribunal do Juri do Guara- DF</t>
  </si>
  <si>
    <t>2019.14.1.001094-2</t>
  </si>
  <si>
    <t xml:space="preserve">LEGAL OPINION:
1/ Background: n/a
2/ Legal risk: n/a
3/ Legal issue: We were not able to confirm the NOI, for this reason legal analysis is pending. We will contact the Court tomorrow and update this thread accordingly. 
4/ Additional information: n/a
Letter should be addressed to: Exma. Senhora Juíza da Vara Criminal e do Tribunal do Juri do Guara- DF – Doutora Delma Santos Ribeiro 
Silo: International Criminal
</t>
  </si>
  <si>
    <t>https://drive.google.com/open?id=1jpXlmFnQ7XjFIpdkpUfnvivpZUenvloO</t>
  </si>
  <si>
    <t xml:space="preserve">[4-8735000026344] </t>
  </si>
  <si>
    <t>ronxxx -- Gmail, maxxx -- Gmail, naxxx – Hotmail</t>
  </si>
  <si>
    <t xml:space="preserve">Court Order 2019/05/29
Received: 2019/06/05
</t>
  </si>
  <si>
    <t>10ª Vara Federal Criminal do Rio de Janeiro - RJ</t>
  </si>
  <si>
    <t>0116536-32.2017.4.02.5101</t>
  </si>
  <si>
    <t xml:space="preserve">LEGAL OPINION: 
1/ Background: n/a
2/ Legal risk: n/a
3/ Legal issue: n/a 
4/ Additional information: NOI was confirmed by calling LE. 
Letter should be addressed to: Exmo. Senhor Procurador da República do Ministério Público Federal do Rio de Janeiro - Rafael Antonio Barretto dos Santos
Silo: International Criminal
</t>
  </si>
  <si>
    <t>https://drive.google.com/a/carinaquito.com/file/d/1k6hKXcB8u7IsLHzKQCXGQRtMPZ4iESFM/view?usp=drive_fs</t>
  </si>
  <si>
    <t>[8-8370000026911]</t>
  </si>
  <si>
    <t>359xxx033, 359xxx041</t>
  </si>
  <si>
    <t xml:space="preserve">Court Order 2019/05/15
Received: 2019/06/05
</t>
  </si>
  <si>
    <t>2a Vara Criminal da Comarca de Lins – SP</t>
  </si>
  <si>
    <t>0002328-43.2019.8.26.0322</t>
  </si>
  <si>
    <t xml:space="preserve">LEGAL OPINION: 
1/ Background: n/a
2/ Lega risk: n/a
3/ Legal issue: n/a
4/ Additional information: 
•	This CO mentions the page 05/B. We called LE and he will send the missing pages. We will then update this thread. 
•	Please notice that LE that sent this CO via LERS is not expressly authorized to receive production. We called the Court and talked to the judge, who expressly require Google to address this matter to LE on the letter. 
Letter should be addressed to: Exmo. Senhor Doutor Juiz de Direito da 2a Vara Criminal da Comarca de Lins – SP – Doutor Victor Gavazzi Cesar
Silo: International Criminal
</t>
  </si>
  <si>
    <t>https://drive.google.com/a/carinaquito.com/file/d/1kFKllZlGQbNqUWFPjt-Oma2FI_5F8C4n/view?usp=drive_fs</t>
  </si>
  <si>
    <t xml:space="preserve">[6-0511000026475] </t>
  </si>
  <si>
    <t>354xxx095, 352xxx697, 356xxx863</t>
  </si>
  <si>
    <t xml:space="preserve">Court Order 2019/06/05
Received: 2019/06/05
</t>
  </si>
  <si>
    <t>Juízo de Direito da Comarca de Japaratuba - SE</t>
  </si>
  <si>
    <t xml:space="preserve">LEGAL OPINION: 
1/ Background: n/a
2/ Legal risk: Daily fines on the amount of R$ 100.000,00. 
3/ Legal issue: This CO requests future noncommunication content for 15 + 15 days. In case LIS agreed, CQ will file a petition to challenge this request. 
4/ Additional information: 
•	Please notice that this CO requests Google to activate the automatic sync of the Google accounts related to the targets.
•	NOI is confirmed as nature of the case on LERS 
Letter should be addressed to: 
Exmos. Senhores Delegados de Polícia Federal do Estado de Sergipe – Doutores Alecsander Frederich Moreira Ferreira e Renato Beni Da Silva
Ilmos. Agentes de Polícia Federal do Estado de Sergipe – Senhores Márcio Lopes, Anselmo Silva, Eduardo Kennedy Souza, Ismar Ramos Pamponet, Luis Claudio Flores Cavalcante, Carlyle Rolemberg Andrade, Abdon Alves De Almeida, Romeu Cabral Accioly Neto
Silo: International Criminal
</t>
  </si>
  <si>
    <t>https://drive.google.com/a/carinaquito.com/file/d/1kLYR4hB8Nt-RDfcSyKD7xwOTLzwsRztk/view?usp=drive_fs</t>
  </si>
  <si>
    <t>[2-4391000026471]</t>
  </si>
  <si>
    <t xml:space="preserve">pixxx -- Gmail, mabxxx -- Hotmail </t>
  </si>
  <si>
    <t xml:space="preserve">Court Order 2019/05/22 
Received: 2019/06/04
</t>
  </si>
  <si>
    <t xml:space="preserve">Vara Criminal de Pitanga/PR </t>
  </si>
  <si>
    <t>0000891-19.2019-8.16.0136</t>
  </si>
  <si>
    <t xml:space="preserve">LEGAL OPINION: 
1/ Background: N/A
2/ Legal risk: N/A
3/ Legal issue: N/A
4/ Additional information: We were not able to confirm who is the authorized LE to receive production, we will try to call the court tomorrow. Since the date range is not clear on the CO, we would like to know if LIS will have a interpretation for that, otherwise, we recommend to request clarification on it. Please, feel free to contact CQ if LIS wants us to file a brief. 
Letter should be addressed to: pending.
Silo: International Criminal
</t>
  </si>
  <si>
    <t>https://drive.google.com/a/carinaquito.com/file/d/1ZcU6Ro1XvOVy_YmrIyYqLopFODJ8fryk/view?usp=drive_fs</t>
  </si>
  <si>
    <t>[9-2633000026718]</t>
  </si>
  <si>
    <t xml:space="preserve">14 IMEIS  </t>
  </si>
  <si>
    <t xml:space="preserve">Court Order 2019/06/03
Received: 2019/06/05
</t>
  </si>
  <si>
    <t xml:space="preserve">LEGAL OPINION: 
1/ Background: n/a
2/ Legal risk: Daily fines on the amount of R$10,000.00 until the total amount of R$ 3.000.000,00 in case of noncompliance and contempt charges. 
3/ Legal issue: n/a
4/ Additional information: n/a
Letter should be addressed to: 
Exmo. Delegado de Polícia Federal do Departamento de Polícia Federal em Natal/RN - Doutor Igor Cesar Conti de Almeida
Ilmos. Senhores Agentes de Polícia Federal do Departamento de Polícia Federal em Natal/RN – Senhores Adriano Barros da Silveira, Luiz Firmino Filho, Clodoilson Ferreira Lemos, Eduardo Alvarenga Serpa, Francisco Claudio Ximenes Lima, Tiago Da Silva Guedes, Danyelle Regine Santos Josuá De Medeiros, Manoel Das Mercês Dos Santos Filho, Franciran Mendes Holanda e Itamar Barbosa Pereira
Silo: International Criminal
</t>
  </si>
  <si>
    <t>https://drive.google.com/open?id=1kWh4E5ZUAOm7mgn9zrZmTjJFbAFuD1P7&amp;authuser=petrya.alves@carinaquito.com&amp;usp=drive_fs</t>
  </si>
  <si>
    <t>[9-6992000026295]</t>
  </si>
  <si>
    <t xml:space="preserve">12 Gmail accounts, 8 Non-Google Product accounts  </t>
  </si>
  <si>
    <t xml:space="preserve">Court Order 2019/06/03 
Received: 2019/06/04
</t>
  </si>
  <si>
    <t>0002757-21.2019.8.26.0189</t>
  </si>
  <si>
    <t xml:space="preserve">LEGAL OPINION: 
1/ Background: N/A
2/ Legal risk: threats of contempt of charges and daily fines in case of noncompliance with the order.
3/ Legal issue: We were not able to confirm the investigated crime yet. We will call the court and update this thread accordingly.
4/ Additional information: There are different date ranges for the targets.
Letter should be addressed to: Exmo. Senhor Delegado da Polícia Civil no Estado de São Paulo – Dr. Ailton Canato.
Silo: International Criminal
</t>
  </si>
  <si>
    <t>https://drive.google.com/file/d/1_EN3HCerESsXxZQNiwiZRkNVLbyjVXgW/view</t>
  </si>
  <si>
    <t xml:space="preserve">[8-0902000026595] </t>
  </si>
  <si>
    <t xml:space="preserve">Court Order 2017/06/30
Received: 2019/06/04
</t>
  </si>
  <si>
    <t xml:space="preserve">4ª Vara Criminal do Rio de Janeiro - RJ </t>
  </si>
  <si>
    <t>0162382-39.2017.8.19.0001</t>
  </si>
  <si>
    <t xml:space="preserve">LEGAL OPINION: 
1/ Background: N/A
2/ Legal risk: contempt of charges
3/ Legal issue: We were not able to confirm the investigated crime yet. We will update this thread accordingly. 
4/ Additional information: 
•	Since the CO was issued on 2017, we will try to confirm with court whether the requested data is needed or not.
•	Since it is not clear if the account xxxxxxxxxxx@gmail.com is a target of the CO, we will also try to confirm it with the court. 
•	
Letter should be addressed to: Exmo. Senhor Delegado de Polícia da Delegacia de Homicídios de Polícia Civil do Rio de Janeiro – RJ – Dr. Rodrigo Brand Rodrigues
Silo: International Criminal
</t>
  </si>
  <si>
    <t>https://drive.google.com/file/d/1_OHk3AUZBxh9bVN-SNxKzskpzEUBH3ji/view</t>
  </si>
  <si>
    <t xml:space="preserve">[1-7717000027091] </t>
  </si>
  <si>
    <t xml:space="preserve">354xxx600 </t>
  </si>
  <si>
    <t xml:space="preserve">Court Order 2019/05/23 
Received: 2019/06/04
</t>
  </si>
  <si>
    <t xml:space="preserve">Tribunal do Júri de Ceilândia - DF </t>
  </si>
  <si>
    <t>2019.03.1.005024-5</t>
  </si>
  <si>
    <t xml:space="preserve">LEGAL OPINION: 
1/ Background: N/A
2/ Legal risk: N/A
3/ Legal issue: N/A
4/ Additional information: The investigated crime was confirmed with the court.
Letter should be addressed to: Ilmo. Agente de Polícia da Polícia Civil do Distrito Federal – Sr. André Batista de Oliveira Júnior 
Silo: International Criminal
</t>
  </si>
  <si>
    <t>https://drive.google.com/a/carinaquito.com/file/d/1__aSUS2aDzqwSef2BBIG_UiOk1vxxCMR/view?usp=drive_fs</t>
  </si>
  <si>
    <t xml:space="preserve">[7-9170000026447] </t>
  </si>
  <si>
    <t xml:space="preserve">Court Order 2019/04/01
Received: 2019/06/05
</t>
  </si>
  <si>
    <t xml:space="preserve">Not informed. We will call Court tomorrow in order to confirm this information.  </t>
  </si>
  <si>
    <t>0011063-92.2019.827.2729</t>
  </si>
  <si>
    <t xml:space="preserve">LEGAL OPINION: 
1/ Background: n/a
2/ Legal risk: Contempt charges. 
3/ Legal issue: n/a 
4/ Additional information: 
•	The court order does not provide valid identifiers, only phone numbers. 
•	Please notice that this order has no commands directed to Google. We will call the Court tomorrow to clarify this matter and update this thread accordingly.
•	We will also try to confirm authorized LE. 
Letter should be addressed to: Ilmo. Agente de Polícia da Secretaria da Segurança Pública do Estado de Tocantins – Sr. Rodrigo Schmidt Surjus
Silo: International Criminal
</t>
  </si>
  <si>
    <t>https://drive.google.com/open?id=146plxQLBuEpPc8wmNlmdw88ks1XdUqJZ&amp;authuser=petrya.alves@carinaquito.com&amp;usp=drive_fs</t>
  </si>
  <si>
    <t xml:space="preserve">[4-9164000026668] </t>
  </si>
  <si>
    <t xml:space="preserve">caaxxx -- Gmail, am4xxx -- Gmail, silxxx -- Gmail  </t>
  </si>
  <si>
    <t>Court Order 
2019/06/04 received  2019/06/04</t>
  </si>
  <si>
    <t>1ª Vara da Comarca de Adamantina/SP</t>
  </si>
  <si>
    <t>638/19 do PIC 9.0645.0000001/2019-4</t>
  </si>
  <si>
    <t>LEGAL OPINION:
1/ Background: Investigation under the jurisdiction of Judge Mr. Fábio Alexandre Marinelli Sola.  
2/ Legal risk: N/A
3/ Legal issue: N/A
4/ Additional information: Please notice that the external reference number refers to a different investigation that the prior 240 CO from Adamantina (PIC nº 1.093/16). In spite of that, we have kept the 05-day term set up with LE.
Letter should be addressed to: Exmo. Senhor Tenente da Polícia Militar da Agência Regional do CPI-8 – Sr. Marcel Aratani Katayama
Silo: International Criminal</t>
  </si>
  <si>
    <t>https://drive.google.com/open?id=16mRvRCNgGA4DtVUEieMfXfAeDubMY4dC</t>
  </si>
  <si>
    <t>[8-3214000026759]</t>
  </si>
  <si>
    <t xml:space="preserve">6 Gmail accounts  </t>
  </si>
  <si>
    <t xml:space="preserve">Court Order 2019/05/28 
Received: 2019/06/04
</t>
  </si>
  <si>
    <t>2019.01.1.009440-8</t>
  </si>
  <si>
    <t xml:space="preserve">LEGAL OPINION: 
1/ Background: N/A
2/ Legal risk: N/A
3/ Legal issue: We were not able to confirm the investigated crime, we will update this thread accordingly. For this reason, legal analysis is pending. 
4/ Additional information: N/A
Letter should be addressed to: Exmo. Senhora Juíza da 1ª Vara Criminal de Brasília – DF – Dra. Thaísa Araújo Correia
Silo: International Criminal
</t>
  </si>
  <si>
    <t>https://drive.google.com/a/carinaquito.com/file/d/1aEPWfWqRJvcUrfN3nMHPvpmBSZcjvVcC/view?usp=drive_fs</t>
  </si>
  <si>
    <t xml:space="preserve">[2-4684000026794] </t>
  </si>
  <si>
    <t xml:space="preserve">Court Order 2019/05/23
Received: 2019/06/05
</t>
  </si>
  <si>
    <t>0100409-87.2019.8.20.0162</t>
  </si>
  <si>
    <t xml:space="preserve">LEGAL OPINION: 
1/ Background: n/a
2/ Legal risk: n/a 
3/ Legal issue: This CO requests reverse geolocation. CQ will file a brief to challenge this request. 
4/ Additional information: n/a
Letter should be addressed to: 
Exmos. Promotores de Justiça do Grupo de Atuação Especial no Combate ao Crime Organizado (GAECO) do Rio Grande do Norte – Doutores Joyciara Moraes Cunha, Fausto F. de França Júnior, Emanuel Dhayan Bezerra de Almeida, Rafael Silva Paes Galvão e Liv Ferreira Augusto Severo Queiroz. 
Silo: International Criminal
</t>
  </si>
  <si>
    <t>https://drive.google.com/open?id=1koIzV-YN7tVI2tz1Afzhd9nVTEUSj3aD&amp;authuser=petrya.alves@carinaquito.com&amp;usp=drive_fs</t>
  </si>
  <si>
    <t xml:space="preserve">Court Order 2019/06/04
Received: 2019/06/04
</t>
  </si>
  <si>
    <t>https://drive.google.com/open?id=1jpXlmFnQ7XjFIpdkpUfnvivpZUenvloO&amp;authuser=petrya.alves@carinaquito.com&amp;usp=drive_fs</t>
  </si>
  <si>
    <t>[0-0472000026773]</t>
  </si>
  <si>
    <t xml:space="preserve">macxxx -- Gmail </t>
  </si>
  <si>
    <t>Court Order
2019/06/03 received 2019/06/05</t>
  </si>
  <si>
    <t>Vara Criminal de São Miguel do Oeste/SC</t>
  </si>
  <si>
    <t>LEGAL OPINION:
1/ Background: N/A
2/ Legal risk: contempt of charges
3/ Legal issue: N/A
4/ Additional information: We were not able to confirm the name of LE authorized to receive production, for this reason, production should be delivered in court.
Letter should be addressed to: Exmo. Senhor Juiz da Vara Criminal de São Miguel do Oeste/SC – Dr. Daniel Victor Gonçalves Emendörfer
Silo: International Criminal</t>
  </si>
  <si>
    <t>https://drive.google.com/open?id=1aaybax174SWmTHK4Ooml4zYC0KyzqLGn</t>
  </si>
  <si>
    <t>2019.07.31</t>
  </si>
  <si>
    <t>[6-8207000026685]</t>
  </si>
  <si>
    <t>fvexx -- Gmail, fvgxxx -- Gmail</t>
  </si>
  <si>
    <t>Court Order
2019/06/05 received 2019/06/05</t>
  </si>
  <si>
    <t xml:space="preserve"> 0002607-50.2019.4.02.5101 (2019.51.01.002607-7</t>
  </si>
  <si>
    <t xml:space="preserve">LEGAL OPINION:
1/ Background: n/a  
2/ Legal risks: Daily fines of R$ 100,000.00 in case of non-compliance with the order.
3/ Legal issue: n/a
4/ Additional information: n/a 
Letter should be addressed to: Exmo. Senhor Procurador da República do Ministério Público Federal do Rio de Janeiro/RJ – Dr. Rafael Antonio Barreto dos Santos
Silo: International Criminal </t>
  </si>
  <si>
    <t>https://drive.google.com/open?id=1Fde3u-rGkckyBQGuazhHRsq7HYB8MDqZ</t>
  </si>
  <si>
    <t>[4-7829000026723]</t>
  </si>
  <si>
    <t>elixxx -- Gmail</t>
  </si>
  <si>
    <t>Court Order
2019/06/04 received 2019/06/04</t>
  </si>
  <si>
    <t>Vara Criminal da Comarca de Xanxerê/SC</t>
  </si>
  <si>
    <t>0001566-31.2019.8.24.0080</t>
  </si>
  <si>
    <t>LEGAL OPINION:
1/ Background: N/A
2/ Legal risk: N/A
3/ Legal issue: N/A
4/ Additional information: LE sent the full Police Request containing the
Chief of Police's name. Having in mind that the CO granted all requests,
which includes the delivery of response directly to LE, we are addressing
the response as such. 
Letter should be addressed to: Exmo. Senhor Dr. Delegado da Delegacia de
Polícia de Fronteira do Município de Faxinal dos Guedes/SC - Dr. Albino
Souza de Araújo 
Silo: International Criminal</t>
  </si>
  <si>
    <t>https://drive.google.com/open?id=12hF380Y8uhmZhhYbccZdVK4Cl8zd9jSk</t>
  </si>
  <si>
    <t>2019.07.15
2019.08.09
2019.07.16</t>
  </si>
  <si>
    <t>[3-1237000026503]</t>
  </si>
  <si>
    <t xml:space="preserve"> phone numbers, 354xx508, 354xxx121, 358xxx397, 358xxx690, 353xxx155</t>
  </si>
  <si>
    <t>Court Order
2019/05/30 received 2019/05/31</t>
  </si>
  <si>
    <t>LEGAL OPINION:
1/ Background: N/A
2/ Legal risk: N/A
3/ Legal issue: N/A
4/ Additional information: it was determined the creation of a mirror account. We advise LIS to contact LE to agree on the deadline for the production.
Letter should be addressed to: Exmo. Delegado de Polícia da Unidade de Inteligência 15ª Delegacia Regional de Polícia - Gerência Operações de Inteligência de Goiás – Dr. Marco Antônio Zenaide Maia
Silo: International Criminal</t>
  </si>
  <si>
    <t>https://drive.google.com/open?id=1b2t7X-NcUXhKMmod8MtkNvWT1bR3k7c9</t>
  </si>
  <si>
    <t>[4-5642000026732]</t>
  </si>
  <si>
    <t xml:space="preserve">5 IMEIS  </t>
  </si>
  <si>
    <t xml:space="preserve">Court Order 2019/06/04
Received: 2019/06/05
</t>
  </si>
  <si>
    <t>0005983-55.2019.8.21.0033</t>
  </si>
  <si>
    <t xml:space="preserve">LEGAL OPINION: 
1/ Background: n/a
2/ Legal risk: n/a 
3/ Legal issue: 
•	Please notice that this CO requests future noncommunication content for 15 days. In case LIS agrees, CQ wil file a petiton to challenge this request. 
•	The Court also refused to inform the NOI. We advise LIS to address this on the letter. 
4/ Additional information: 
•	The CO requests Google to activate the automatic sync of the Google accounts related to the targets.
•	We contacted the Court but they refused to provide any information by the phone. In light of that, we advise LIS to address this matter on the letter. 
Letter should be addressed to: 
Ilmos. Senhores Agentes de Polícia do Rio Grande do Sul – Senhores Roger Soares Cardoso, Aletea Veja Marona Kunde, Jocemir Sotoriva, Fabiano Nascimento Da Silva, Gérson Rogério Schmitt, Fabiano Caldasso Chemin, Moisés Fabiano Cândido, Roniglei Hins de Albuquerque, Sandro Luis Gomes Martins, Sidnei Luiz Johann, Rodrigo Spezia, João Carlos Dos Santos Soares, Joel Medeiros De Souza, Christiano Gonzalez Puell e Jorge Divaldo Pereira de Avila
Silo: International Criminal
</t>
  </si>
  <si>
    <t xml:space="preserve">[0-6248000026614] </t>
  </si>
  <si>
    <t xml:space="preserve">adrxxx -- Gmail  </t>
  </si>
  <si>
    <t>Court Order
2019/06/06 received 2019/06/04</t>
  </si>
  <si>
    <t>https://drive.google.com/open?id=1-LAkOfqLGORnVJWix4MKeX7a1FNL8inH</t>
  </si>
  <si>
    <t>[4-9999000026826]</t>
  </si>
  <si>
    <t>pabxxx -- Gmail, samxxx -- Gmail, morxxx -- Gmail</t>
  </si>
  <si>
    <t>Court Order
2019/05/03 received 2019/06/06</t>
  </si>
  <si>
    <t>5005016-71.2019.4.04.7003</t>
  </si>
  <si>
    <t>LEGAL OPINION:
1/ Background: N/A
2/ Legal risk: contempt of charges
3/ Legal issue: Since it is not clear whether the CO requests store dor future content, we understand that a clarification request should be addressed to the Judge. CQ may file a brief if LIS agrees with this approach.
4/ Additional information: N/A
Letter should be addressed to: Exmo Senhor Juiz Federal da 3ª Vara Federal de Maringá/PR – Dr. Sócrates Hopka Herrerias
Silo: International Criminal</t>
  </si>
  <si>
    <t>https://drive.google.com/open?id=1CboJC3iirR2soKl5mXZCasf5_jFCuNXe</t>
  </si>
  <si>
    <t>[0-8255000026457]</t>
  </si>
  <si>
    <t xml:space="preserve">Court Order 2019/06/04
Received: 2019/06/06
</t>
  </si>
  <si>
    <t>702.19.035047-1</t>
  </si>
  <si>
    <t xml:space="preserve">LEGAL OPINION: 
1/ Background: n/a
2/ Legal risk: Daily fines on the amount of R$100.000,00 
3/ Legal issue:
•	Please notice that this CO requests future noncommunication content for 15 + 15 days and future data (Drive, Photos, location history, Maps, Contacts). In case LIS agrees, CQ wil file a petiton to challenge these request. 
•	The Court also refused to inform the NOI. We advise LIS to address this issue on the letter. 
4/ Additional information: Please notice that LE that sent this CO via LERS is not authorized to receive letter and production. Since the Court refused to provide information by phone, so we advise LIS to answer to LE that is authorized via email. 
Letter should be addressed to: Ilmos. Agentes de Polícia Federal– Senhores Márcio Lopes e Átila Afonso da Cunha
Silo: International Criminal
</t>
  </si>
  <si>
    <t>https://drive.google.com/open?id=1mETL4ePiiN0hLz4gDWnnsaVmXplVJcuj&amp;authuser=petrya.alves@carinaquito.com&amp;usp=drive_fs</t>
  </si>
  <si>
    <t xml:space="preserve">[2-7328000026373] </t>
  </si>
  <si>
    <t>accxxx -- Gmail</t>
  </si>
  <si>
    <t xml:space="preserve">Court Order 2019/06/06
Received: 2019/06/06
</t>
  </si>
  <si>
    <t>3ª Vara Criminal da Comarca de Franca - SP</t>
  </si>
  <si>
    <t>1014504-27.2019.8.26.0196</t>
  </si>
  <si>
    <t xml:space="preserve">LEGAL OPINION: 
1/ Background: n/a
2/ Legal risk: n/a
3/ Legal issue: n/a 
4/ Additional information: 
•	NOI is confirmed as nature of the case on LERS 
•	Please notice that this CO mentions the pages 16 and 17. Although they were not sent, we were able to call LE and he will send the missing pages on Monday. We will then update this thread accordingly. 
Letter should be addressed to: Exmo. Senhor Promotor de Justiça do Grupo de Atuação Especial de Combate ao Crime Organizado (GAECO) em Franca/SP - Drs. Rafael Queiroz Piola e Paulo Guilherme Carolis Lima
Silo: International Criminal
</t>
  </si>
  <si>
    <t>https://drive.google.com/open?id=1mQncfe-NoyMy-fWEO07Rl_2_KpVa-BzT&amp;authuser=petrya.alves@carinaquito.com&amp;usp=drive_fs</t>
  </si>
  <si>
    <t>[5-2921000026405]</t>
  </si>
  <si>
    <t>licxxx -- Gmail</t>
  </si>
  <si>
    <t xml:space="preserve">Court Order 2019/05/15
Received: 2019/06/06
</t>
  </si>
  <si>
    <t xml:space="preserve">Seção Judiciária de Rondônia </t>
  </si>
  <si>
    <t>2624-37.2018.4.01.4103</t>
  </si>
  <si>
    <t xml:space="preserve">LEGAL OPINION: 
1/ Background: n/a
2/ Legal risk: n/a
3/ Legal issue: n/a 
4/ Additional information: n/a 
Letter should be addressed to: Exmo. Senhor Delegado de Polícia Federal em Vilhena - Rondônia – Doutor Duílio Mocelin Cardooso 
Silo: International Criminal
</t>
  </si>
  <si>
    <t>https://drive.google.com/open?id=1mWBF1ofLSQ7_lhgRomux3eNTcvG91KBX&amp;authuser=petrya.alves@carinaquito.com&amp;usp=drive_fs</t>
  </si>
  <si>
    <t>2019.11.19</t>
  </si>
  <si>
    <t>[7-6097000026283]</t>
  </si>
  <si>
    <t>mroxxx -- Gmail, leaxxx -- Gmail, homxxx -- Gmail, taxxx -- Gmail, xxx -- Gmail</t>
  </si>
  <si>
    <t xml:space="preserve">Court Order 2019/06/05
Received: 2019/06/06
</t>
  </si>
  <si>
    <t>3ª Vara Criminal da Comarca de Limeira - SP</t>
  </si>
  <si>
    <t>0006210-19.2019.8.26.0320</t>
  </si>
  <si>
    <t xml:space="preserve">LEGAL OPINION: 
1/ Background: n/a
2/ Legal risk: n/a
3/ Legal issue: 
•	This CO requests future logs for 15 days. CQ will discuss with Tais and evaluate the possibility of filing a petition, considering that the only data subject to wiretapping are logs. 
•	We were not able to confirm the NOI. We will call LE and update this thread accordingly. 
4/ Additional information: 
•	Please notice that this CO mentions different date ranges for different products.  
Letter should be addressed to: Ilmo. Senhor Policial Federal de Limeira – SP – Senhor Luiz Alberto Oliveira Júnior
Silo: International Criminal
</t>
  </si>
  <si>
    <t>https://drive.google.com/a/carinaquito.com/file/d/1miR-q2-QibCNkm51p9Vwyyi5w9W5M7V2/view?usp=drive_fs</t>
  </si>
  <si>
    <t>[4-5629000026329]</t>
  </si>
  <si>
    <t>sdwxxx -- Gmail</t>
  </si>
  <si>
    <t xml:space="preserve">Court Order 2019/05/22
Received: 2019/06/06
</t>
  </si>
  <si>
    <t>Vara do Tribunal do Júri da Comarca de Ananindeua – PA</t>
  </si>
  <si>
    <t>0004676-45.2019.8.14.0006</t>
  </si>
  <si>
    <t xml:space="preserve">LEGAL OPINION: 
1/ Background: n/a
2/ Legal risk: n/a
3/ Legal issue: n/a
4/ Additional information: 
•	Please notice that this CO mentions different date ranges for different products.  
•	The CO also requests Google to create a mirror account and provide future content for 15 days. 
•	NOI is confirmed as nature of the case on LERS. 
Letter should be addressed to: Exmos. Delegados de Polícia Civil da Polícia Civil do Estado do Pará – Doutores Juliano Corrêa e Tainan Melo Carqueija Monteiro
Silo: International Criminal
</t>
  </si>
  <si>
    <t>https://drive.google.com/a/carinaquito.com/file/d/1mzPNc-M-Fpr_YeFvU8MsnJpUzSkqSXr6/view?usp=drive_fs</t>
  </si>
  <si>
    <t>[9-1732000026758]</t>
  </si>
  <si>
    <t>ghaxxx -- Outlook, mohxxx -- Gmail, jakxxx -- Gmail, jacxxx --
Icloud, 352xxx318</t>
  </si>
  <si>
    <t>Court Order
2019/05/29 received 2019/06/06</t>
  </si>
  <si>
    <t>0005066-56.2019.403.6181
(0013994-30.2018.403.6181)</t>
  </si>
  <si>
    <t>LEGAL OPINION:
1/ Background: n/a
2/ Legal risk: Contempt charges 
3/ Legal issue: We called Court in order to confirm the nature of the crime
investigated and, though they refused to inform the crime, they confirmed
that it is punished with "reclusão". In case LIS deems necessary to know the
specific crime investigated, we advise LIS to ask Court.
4/ Additional information: n/a
Letter should be addressed to: Exmo. Senhor Juiz de Federal da 9ª Vara
Criminal Federal de São Paulo - SP - Dr. Silvio César Arouck Gemaque
Silo: International Criminal</t>
  </si>
  <si>
    <t>https://drive.google.com/open?id=1ZWoQqZ-mlmbtfC22oLuFLyqO-4vbwivK</t>
  </si>
  <si>
    <t>[4-3279000026768]</t>
  </si>
  <si>
    <t>Phone Numbers (in the CO), 359xxx160 (in LE's official letter)</t>
  </si>
  <si>
    <t>Vara Criminal da Comarca de Navegantes - SC</t>
  </si>
  <si>
    <t>0002063-74.2019.8.24.0135</t>
  </si>
  <si>
    <t>LEGAL OPINION:
1/ Background: n/a
2/ Legal risk: Daily fines on the amount of R$10,000.00 until the total
amount of R$ 100.000,00 in case of noncompliance and contempt charges. 
3/ Legal issue: Please notice that LE is mentioning an IMEI not listed in
the CO and requests reg data on the grounds of Law 12850/2013. We advise LIS
to provide Android reg data for the IMEI and to clarify the further data can
only be provided with a specific CO.
4/ Additional information: 
*       The CO informs different date ranges for different products.
*       The CO also requests future content in real time for 15 days. 
*       LE's official letter refers to an IMEI not listed in the CO. 
*       The CO only provides phone numbers.
Letter should be addressed to: Ilmo. Agente de Polícia da Divisão de
Investigação Criminal de Itajaí  - SP - Sr. Bruno Vieira Ribeiro 
Silo: International Criminal</t>
  </si>
  <si>
    <t>https://drive.google.com/open?id=1ngriZypXvLKL8VVX-DlirHG73GNZzIG6</t>
  </si>
  <si>
    <t>[3-9105000026227]</t>
  </si>
  <si>
    <t>opexxx -- Gmail</t>
  </si>
  <si>
    <t>Court Order
2019/05/20 received 2019/06/04</t>
  </si>
  <si>
    <t>1ª Vara Criminal da Comarca de Jacareí - SP</t>
  </si>
  <si>
    <t>0003602-35.2019.8.26.0292</t>
  </si>
  <si>
    <t>LEGAL OPINION:
1/ Background: n/a
2/ Legal risk: n/a
3/ Legal issue: n/a
4/ Additional information: 
*       We called the Court to confirm the LE that is authorized to receive
letter and production. They informed us that they will send a rectified CO
in order to confirm it. We will then update this thread accordingly. 
*       We are interpreting that only the Gmail account is a target for
Google.
Letter should be addressed to: Exmo. Senhor Juiz de Direito da 1ª Vara
Criminal da Comarca de Jacareí - SP - Dr. Marcos Augusto Barbosa dos Reis
Silo: International Criminal</t>
  </si>
  <si>
    <t>https://drive.google.com/open?id=1_Lk7uY3YBz6UhXc8KfA0xeKrSU_xE-9q</t>
  </si>
  <si>
    <t>[7-6023000026780]</t>
  </si>
  <si>
    <t xml:space="preserve"> phone number, 867xxx005</t>
  </si>
  <si>
    <t>Court Order
2019/06/07 received 2019/06/07</t>
  </si>
  <si>
    <t>1ª Vara Criminal de Erechim - Rio Grande do Sul</t>
  </si>
  <si>
    <t>LEGAL OPINION:
1/ Background: N/A
2/ Legal risk: N/A
3/ Legal issue: The date range of this CO is not clear. Ideally, Google
would ask for clarification and anticipate that Law 9,296/96 only provides
for wiretap of communication content. Please let us know if LIS agrees with
this approach.
4/ Additional information: The investigated crime was confirmed by calling
LE.
Letter should be addressed to: Exmo. Senhor Delegado de Polícia da Delegacia
de Polícia da DRACO de Erechim/RS - Dr. Gustavo Vilasbôas Ceccon
Silo: International Criminal</t>
  </si>
  <si>
    <t>https://drive.google.com/open?id=14k5oB6yWxqFp1InWGoAjYeurIuHAJrIM</t>
  </si>
  <si>
    <t>[3-9484000026464]</t>
  </si>
  <si>
    <t>josxxx -- Gmail, vlexxx -- Gmail</t>
  </si>
  <si>
    <t>Court Order
2019/06/03 received  2019/06/07</t>
  </si>
  <si>
    <t>56ª Seção Judiciária da Comarca de Capitão Leônidas Marques -
Paraná</t>
  </si>
  <si>
    <t>0001016-15.2019.8.16.0062</t>
  </si>
  <si>
    <t>LEGAL OPINION:
1/ Background: n/a
2/ Legal risk: Daily fines on the amount of R$ 100.000,00, contempt charges
and penalties of article 11 and 13 of Marco Civil.
3/ Legal issue: n/a 
4/ Additional information: Please notice that this CO points different date
ranges for different products.  
Letter should be addressed to: Exmo. Senhor Delegado de Polícia Federal do
Grupo de Investigações Sensíveis de Cascavel - PR - Dr. Martin Bottaro
Purper
Silo: International Criminal</t>
  </si>
  <si>
    <t>https://drive.google.com/open?id=1oXaGlSZFkpkIREFFDi4_yMc-BGLWjWwx</t>
  </si>
  <si>
    <t>[5-0232000026518]</t>
  </si>
  <si>
    <t xml:space="preserve"> Phone Numbers </t>
  </si>
  <si>
    <t>Court Order
2019/06/04 received 2019/06/06</t>
  </si>
  <si>
    <t>2ª Vara Criminal da Comarca de Jacareí - SP</t>
  </si>
  <si>
    <t>0001794-92.2019.8.26.0292</t>
  </si>
  <si>
    <t>LEGAL OPINION:
1/ Background: n/a 
2/ Legal risks: n/a
3/ Legal issue: n/a
4/ Additional information: The nature of the crime investigated was
confirmed by calling LE. 
Letter should be addressed to: Ilmo. Senhor Agente Policial da Polícia Civil
do Estado de São Paulo - Sr. Fernando Donizete de Jesus
Silo: International Criminal</t>
  </si>
  <si>
    <t>https://drive.google.com/open?id=1ohL0YotwD6A4MCEZ14ZXAuQhSwSISb_i</t>
  </si>
  <si>
    <t>[0-7032000026749]</t>
  </si>
  <si>
    <t xml:space="preserve">manxxx -- Gmail  </t>
  </si>
  <si>
    <t>Court Order
2019/04/16  received 2019/06/07</t>
  </si>
  <si>
    <t xml:space="preserve">2ª Vara Federal de São Gonçalo/RJ </t>
  </si>
  <si>
    <t>5002292-83.2019.4.02.5117/RJ</t>
  </si>
  <si>
    <t xml:space="preserve">LEGAL OPINION:
1/ Background: N/A
2/ Legal risk: N/A
3/ Legal issue: N/A
4/ Additional information: N/A
Letter should be addressed to: Exmo. Senhor Delegado de Polícia Federal do
Departamento de Polícia Federal em Niterói/RJ - Dr. Pedro - we will confirm
the full name of the authorized authority and update this thread
accordingly.
Silo: International Criminal
</t>
  </si>
  <si>
    <t>https://drive.google.com/open?id=1AQxzlUm9lpKOiuWVX_Cn45N7EBqy9Qin</t>
  </si>
  <si>
    <t>[0-7279000026881]</t>
  </si>
  <si>
    <t xml:space="preserve">yasxxx -- Gmail, joaxxx -- Gmail, casxxx -- Gmail, 15 IMEIs </t>
  </si>
  <si>
    <t xml:space="preserve">Court Order
2019/06/04 received 2019/06/07 </t>
  </si>
  <si>
    <t xml:space="preserve">1ª Vara Criminal de Jaú - SP </t>
  </si>
  <si>
    <t>0001034-16.2019.8.26.0302</t>
  </si>
  <si>
    <t>LEGAL OPINION:
1/ Background: N/A
2/ Legal risk: daily fines of R$ 50.000,00
3/ Legal issue: The CO requests future content of non-communication data
(Drive, Photos, Maps, location history, search history, reg data, access
logs, IMEIs and phone numbers). In case LIS agrees, CQ will file a brief to
challenge the order.
4/ Additional information: We are considering that the IMEIs 357xxx643,
355xxx831 and 358xxx647, mentioned between parenthesis, are not targets of
the order, but the Google accounts associated with them and already pointed
by the CO.
Letter should be addressed to: Exmo. Senhor Delegado de Polícia da Delegacia
de Investigações Sobre Entorpecentes de Jaú/SP - Dr. Marcelo A. Tomaz Goés 
Ilmo. Senhor Agente de Polícia da Delegacia de Investigações Sobre
Entorpecentes de Jaú/SP  - Sr. Mário Koiti Kassama Filho
Silo: International Criminal</t>
  </si>
  <si>
    <t>https://drive.google.com/open?id=1AWgD-Dbv1Brya1IbKzKAf2vbzZ5-rx6g</t>
  </si>
  <si>
    <t>[4-1645000027085]</t>
  </si>
  <si>
    <t xml:space="preserve">https://www.youtubr.com/channel/UCxxx -- YouTube  </t>
  </si>
  <si>
    <t>Court Order
2019/04/16 received 2019/06/07</t>
  </si>
  <si>
    <t>2ª Vara Federal de São Gonçalo - RJ</t>
  </si>
  <si>
    <t>5002295-38.2019.4.02.5117</t>
  </si>
  <si>
    <t>LEGAL OPINION:
1/ Background: N/A
2/ Legal risk: N/A
3/ Legal issue: N/A
4/ Additional information: Please notice that the CO requests content of the files listed in the police request. However, this document was not forwarded to Google. We will contact Court and update this thread accordingly.
Letter should be addressed to: Exmo. Senhor Delegado de Polícia Federal do Departamento de Polícia Federal em Niterói/RJ – Dr. Pedro – we will confirm the full name of the authorized authority and update this thread accordingly.
Silo: International Criminal</t>
  </si>
  <si>
    <t>https://drive.google.com/open?id=1W9L-rmbAfXN8d7nKyhaKUWcX0tSAkX0d</t>
  </si>
  <si>
    <t>[2-2558000026421]</t>
  </si>
  <si>
    <t xml:space="preserve">356xxx585, inexxx -- Gmail, josxxx -- Gmail </t>
  </si>
  <si>
    <t>Court Order
2019/06/06 received 2019/06/07</t>
  </si>
  <si>
    <t>Primeira Vara Criminal e Tribunal do Juri de Santa Maria - DF</t>
  </si>
  <si>
    <t>2019.10.1.001810-4</t>
  </si>
  <si>
    <t>LEGAL OPINION:
1/ Background: n/a
2/ Legal risk: Daily fines on the amount of R$ 10.000,00. 
3/ Legal issue: We were not able to confirm the NOI. For this reason, legal
analysis is pending. We will try to contact the Court again and update this
thread accordingly. 
4/ Additional information: n/a 
Letter should be addressed to: Exmo. Senhor Delegado de Polícia da 33a
Delegacia de Polícia do Distrito Federal - Dr. Gabriel Oliveira Eduardo
Silo: International Criminal</t>
  </si>
  <si>
    <t>https://drive.google.com/open?id=1omAS7T7uVwa-bo8mZrF3wP1cl8SIT8GB</t>
  </si>
  <si>
    <t>[9-2807000026908]</t>
  </si>
  <si>
    <t>holxxx – Non-Google Product; pocxxx -- Non-Google Product; horxxx -- Non-Google Product; holxxx -- Non-Google Product; pauxxx -- Non-Google Product; pauxxx -- Gmail</t>
  </si>
  <si>
    <t>Court Order
2019/05/31 received 2019/06/07</t>
  </si>
  <si>
    <t>5ª Vara Federal Criminal do Rio de Janeiro -  RJ</t>
  </si>
  <si>
    <t>5033977-59.2019.4.02.5101</t>
  </si>
  <si>
    <t>LEGAL OPINION:
1/ Background: n/a
2/ Legal risk: n/a
3/ Legal issue: We were not able to confirm the NOI, for this reason legal analysis is pending. We will try to contact the Court again and update this thread accordingly.
4/ Additional information: n/a
Letter should be addressed to: Exma. Senhora Delegada de Polícia Federal do Núcleo de Prevenção e Repressão a Crimes via Internet
Silo: International Criminal</t>
  </si>
  <si>
    <t>https://drive.google.com/open?id=1VbFknPDWkLm6DrXRxO2Y4Shd6Fp2N8gx</t>
  </si>
  <si>
    <t xml:space="preserve">[5-8676000026533] </t>
  </si>
  <si>
    <t xml:space="preserve"> juaxxx -- Gmail, juaxxx -- Gmail </t>
  </si>
  <si>
    <t>Court Order
2019/06/04 received 2019/06/07</t>
  </si>
  <si>
    <t xml:space="preserve">7ª Vara Criminal de Competência Especial de Campo Grande - MS </t>
  </si>
  <si>
    <t>0017319-07.2019.8.12.0001</t>
  </si>
  <si>
    <t>LEGAL OPINION:
1/ Background: N/A
2/ Legal risk: contempt charges.
3/ Legal issue: N/A
4/ Additional information: The CO requests that Google presents data in
specific formats. 
Letter should be addressed to: We will confirm the name of the agent
authorized to receive the production and update this thread accordingly.
Silo: International Criminal</t>
  </si>
  <si>
    <t>https://drive.google.com/open?id=1AdsMzvmyvPGDwteus3pNMr3aeZQT4e7_</t>
  </si>
  <si>
    <t>[2-6093000026614]</t>
  </si>
  <si>
    <t>353xxx048</t>
  </si>
  <si>
    <t xml:space="preserve">Court Order
2019/06/06  received 2019/06/10 </t>
  </si>
  <si>
    <t xml:space="preserve">3ª Vara Criminal da Comarca de Presidente Prudente - SP </t>
  </si>
  <si>
    <t>0008328-64.2019.8.26.0482</t>
  </si>
  <si>
    <t>LEGAL OPINION:
1/ Background: N/A
2/ Legal risk: N/A
3/ Legal issue: The CO requests future content of non-communication data
(Drive, Photos, Maps, location history, search history. Contacts, Docs,
IMEIs and phone numbers, Google Play). In case LIS agrees, CQ will file a
brief to challenge the order. 
4/ Additional information: N/A
Letter should be addressed to: Exmo. Senhor Delegado de Polícia da Delegacia
de Investigações Gerais de Presidente Prudente/SP - Dr. Pablo Rodrigo França
Ilmos. Investigadores de Polícia da Delegacia de Investigações Gerais de
Presidente Prudente/SP - Srs. William Campanharo e Janio Konno Júnior
Silo: International Criminal</t>
  </si>
  <si>
    <t>https://drive.google.com/open?id=1AsFS1-WkUMVVqiUC8mzMIInxslaGEWDm</t>
  </si>
  <si>
    <t>[6-5712000026791]</t>
  </si>
  <si>
    <t>4 IMEIS, diexxx -- Gmail, jefxxx -- Gmail, calxxx -- Gmail, calxxx -- Gmail</t>
  </si>
  <si>
    <t xml:space="preserve">Court Order 2019/06/05
Received: 2019/06/07
</t>
  </si>
  <si>
    <t xml:space="preserve">LEGAL OPINION: 
1/ Background: n/a
2/ Legal risk: contempt charges
3/ Legal issue: The CO does not inform the external reference number, however, LE sent the attached email confirming the records number. For this reason, CQ will not challenge this request.
4/ Additional information: The investigated crime was confirmed by calling Court.
Letter should be addressed to: Ilmos. Senhores Agentes de Polícia da Coordenação de Repressão às Drogas da Polícia Civil do Distrito Federal – Sra. Jaqueline Silva Martins, Sr. Felipe Augusto Mendes e Silva, Sr. Paulo Franciso Soares Pereira e Sr. Márcio Rogério Medeiros de Araújo 
Silo: International Criminal
</t>
  </si>
  <si>
    <t>https://drive.google.com/file/d/15l_Tt-bZ_psgO6rHmeEWfcH09E_TNqAU/view</t>
  </si>
  <si>
    <t>[9-2726000026764]</t>
  </si>
  <si>
    <t>http://vitimasfalsoscondominios.blogspot.com.br -- Blogger</t>
  </si>
  <si>
    <t>Received 2019/05/21</t>
  </si>
  <si>
    <t>1ª Vara da Comarca de Vinhedo/SP</t>
  </si>
  <si>
    <t>0003487-53.2014.8.26.0659</t>
  </si>
  <si>
    <t xml:space="preserve">LEGAL OPINION: 
Please be informed that Google has received a Court Order in order to provide IP logs and any other information about the comment posted on 2013/11/11 at 6:27 am related to the target at issue. 
Please notice that the Court Order mentions that the information they received from Google wasn't specific, given that they claim to have received data of 2015 and they want data of the following day: 2013/11/11 at 6:27 am. Looking at the document sent to Court, it only shows data from 2015. 
Considering the Court Order, we recommend Google to provide the data to the extent available regarding this particular date. If it's not available, we recommend informing the Court that Google can't provide such data and justify it. 
Please let us know if you agree.
We have used the internal deadline of 13 days for this case.
Silo: International Criminal
</t>
  </si>
  <si>
    <t xml:space="preserve">[6-3639000026546] </t>
  </si>
  <si>
    <t xml:space="preserve">4 IMEIS  </t>
  </si>
  <si>
    <t>Court Order
2019/05/28 received 2019/06/10</t>
  </si>
  <si>
    <t>Vara Única da Comarca de Muniz Freire - ES</t>
  </si>
  <si>
    <t>0000719-08.2019.8.08.0037</t>
  </si>
  <si>
    <t>LEGAL OPINION:
1/ Background: n/a
2/ Legal risk: n/a
3/ Legal issue: n/a
4/ Additional information: Please notice that this CO requests different
date ranges for different products. 
Letter should be addressed to: 
Ilmo. Senhor Chefe de Agência de Inteligência do 14º Batalhão de Polícia
Militar em Ibatiba/ES - Sr. Weden Carlos Ramos 
Silo: International Criminal</t>
  </si>
  <si>
    <t>https://drive.google.com/open?id=1p7N6hA20ozSB2E5nvghO_NV-lj1OXRrV</t>
  </si>
  <si>
    <t>[8-0879000027032]</t>
  </si>
  <si>
    <t>pauxxx -- Gmail, silxxx -- Gmail, lidxxx -- Gmail, artxxx -- Gmail</t>
  </si>
  <si>
    <t>Court Order
2019/06/07 received 2019/06/10</t>
  </si>
  <si>
    <t>1ª Vara Federal de Jacarezinho - Seção Judiciária do Paraná</t>
  </si>
  <si>
    <t>5001611-94.2019.4.04.7013</t>
  </si>
  <si>
    <t>LEGAL OPINION:
1/ Background: n/a
2/ Legal risk: n/a
3/ Legal issue: n/a
4/ Additional information: NOI is confirmed as nature of the case on LERS. 
Letter should be addressed to: 
Exmo. Senhor Procurador da República do Ministério Público Federal no Estado
do Paraná - Dr. Diogo Castor de Mattos
Ilmo. Assessor Jurídico do Ministério Público Federal no Estado do Paraná -
Sr. Khalil Nogueira Nicolau 
Silo: International Criminal</t>
  </si>
  <si>
    <t>https://drive.google.com/open?id=1pSbuoqu-S7HcTxMqoPVoH9ATHr31zqZr</t>
  </si>
  <si>
    <t>[3-7170000026730]</t>
  </si>
  <si>
    <t xml:space="preserve"> flaxxx -- Gmail </t>
  </si>
  <si>
    <t>Court Order
2019/06/10 received 2019/06/10</t>
  </si>
  <si>
    <t>1000461-36.2019.8.26.0374</t>
  </si>
  <si>
    <t xml:space="preserve">LEGAL OPINION:
1/ Background: n/a
2/ Legal risk: n/a
3/ Legal issue: n/a
4/ Additional information: n/a
Letter should be addressed to: 
Exmos. Senhores Promotores de Justiça do Grupo de Atuação Especial de
Combate ao Crime Organizado (GAECO) do Estado de São Paulo - Drs. Rafael
Queiroz Piola e Paulo Guilherme Carolis Lima
Silo: International Criminal
</t>
  </si>
  <si>
    <t>https://drive.google.com/open?id=1pa7Xe3bYVEO_DPEOjw1WLh2GG6UthN-6</t>
  </si>
  <si>
    <t>[3-4898000027034]</t>
  </si>
  <si>
    <t>kauxxx -- Gmail, 358xxx322, 358xxx024</t>
  </si>
  <si>
    <t>Court Order
2019/06/10 received  2019/06/10</t>
  </si>
  <si>
    <t>Vara Privativa do 1° Tribunal do Júri de Curitiba - Paraná</t>
  </si>
  <si>
    <t>0000927-63.2019.8.16.0006</t>
  </si>
  <si>
    <t>LEGAL OPINION:
1/ Background: n/a
2/ Legal risk: n/a
3/ Legal issue: This CO requests future location data, to be produced for 15
days after receipt of the CO. In case LIS agrees, CQ will file a petition to
challenge this request. 
4/ Additional information: 
*       Please notice that this CO requests Google to create a mirror
account.
*       NOI was confirmed by calling the Court 
Letter should be addressed to: 
Exmo. Senhor Juiz de Direito da Vara Privativa do 1° Tribunal do Júri de
Curitiba/PR - Dr. Thiago Flôres Carvalho 
Exmo. Senhor Delegado de Polícia da 4a Delegacia de Homicídios de
Curitiba/PR - Dr. Victor Bruno da Silva Menezes 
Ilmos. Senhores Agentes de Polícia da 4a Delegacia de Homicídios de
Curitiba/PR - Srs. Diego Bravo do Nascimento e Graziela Carla Menezes Jorge 
Silo: International Criminal</t>
  </si>
  <si>
    <t>https://drive.google.com/open?id=1plem4-C6PvopV907k8DvPazjbQ7waY80</t>
  </si>
  <si>
    <t>[9-1413000026767]</t>
  </si>
  <si>
    <t>karxxx -- Gmail, sadxxx -- Gmail, rubxxx -- Gmail, rubxxx -- Gmail</t>
  </si>
  <si>
    <t>Court Order
2019/04/12 received 2019/06/10</t>
  </si>
  <si>
    <t>Vara de Delitos de Organizações Criminosas da Comarca de
Fortaleza - Ceará</t>
  </si>
  <si>
    <t>0105194-80.2019.8.06.0001</t>
  </si>
  <si>
    <t>LEGAL OPINION:
1/ Background: n/a
2/ Legal risk: n/a
3/ Legal issue: n/a
4/ Additional information: 
*       Please notice that this CO requests Google to preserve data for 5
years. 
*       LE that is authorized to receive letter and production also sent
this CO via LERS on June 11th, 2019. 
Letter should be addressed to: 
Ilmo. Senhor Agente de Polícia Federal da Delegacia de Repressão a
Entorpecentes/DRE/DRCOR/SR/PF/CE da Superintendência da Polícia Federal no
Estado do Ceará - Sr. Francisco Tácito Magalhães Souza
Silo: International Criminal</t>
  </si>
  <si>
    <t>https://drive.google.com/open?id=1pq4jicbj4YHwE8jt_Q6knLTyGfdjXJlD</t>
  </si>
  <si>
    <t>[7-8560000026421]</t>
  </si>
  <si>
    <t>jelxxx -- Gmail, alcxxx -- Gmail, advxxx -- Gmail, balxxx -- Gmail,
simxxx -- Gmail, barxxx -- Gmail, cmixxx -- Gmail, marxxx -- Gmail, barxxx
-- Gmail</t>
  </si>
  <si>
    <t>9ª Vara Criminal de Cuiabá - Mato Grosso</t>
  </si>
  <si>
    <t>LEGAL OPINION:
1/ Background: n/a
2/ Legal risk: Contempt charges and fines.
3/ Legal issue: Please notice that the CO is requesting future content of
Drive, Photos, contacts and Calendar. In case LIS agrees, CQ will file a
brief.
4/ Additional information: 
*       Please notice that this CO requests Google to daily send the data
from the Gmail accounts. 
*       This CO indicates different date ranges for different products. 
*       This CO requests Google to activate the automatic sync. 
Letter should be addressed to: 
Ilmo. Senhor Agente de Polícia Federal do Departamento de Polícia Federal em
Cuiabá/MT  - Sr. Alex Cesar Sales dos Anjos
Silo: International Criminal</t>
  </si>
  <si>
    <t>https://drive.google.com/open?id=1q859Ao26DVLd5oCNDYVPtBLpCEU4VsRV</t>
  </si>
  <si>
    <t>[1-8358000026501]</t>
  </si>
  <si>
    <t>4c7xxx -- Gmail</t>
  </si>
  <si>
    <t xml:space="preserve">Court Order
2019/06/03 received 2019/06/08 </t>
  </si>
  <si>
    <t>36ª Vara Federal Privativa de Execuções Penais e Crimes Dolosos
contra a Vida em Recife - Pernambuco</t>
  </si>
  <si>
    <t>LEGAL OPINION:
1/ Background: n/a 
2/ Legal risks: n/a
3/ Legal issue: n/a
4/ Additional information: Please notice that this CO indicates different
date ranges for different products. 
Letter should be addressed to: 
Exmo. Senhor Delegado de Polícia Federal da Delegacia de Polícia Federal em
Recife - PE - Dr. Renato Cintra de Barros Pereira
Ilmo. Senhor Agente de Polícia Federal da Delegacia de Polícia Federal em
Recife - PE - Sr. Luiz Carlos Pereira Elias
Silo: International Criminal</t>
  </si>
  <si>
    <t>https://drive.google.com/open?id=1qCNF3YNps5Nx5jwxTGItlBjfDYtQ_em_</t>
  </si>
  <si>
    <t>[1-1398000026644]</t>
  </si>
  <si>
    <t>1342/2019</t>
  </si>
  <si>
    <t>LEGAL OPINION:
1/ Background: N/A
2/ Legal risk: N/A
3/ Legal issue: Since there is any information on the NOI that would authorize Google to provide BSI regarding a authority request, we recommend LIS to push back the request for a court order. We also recommend LIS to preserve the requested data.
4/ Additional information: N/A
Letter should be addressed to: Exma. Promotora de Justiça do Grupo de Atuação Especial de Combate ao Crime Organizado (GAECO) em Natal/RN – Dra. Liv Ferreira Augusto Severo Queiroz
Silo: International Criminal</t>
  </si>
  <si>
    <t>https://drive.google.com/open?id=1dre9xoZ9662A9BWqn0VO0k144121f7fm</t>
  </si>
  <si>
    <t>[0-2193000026799]</t>
  </si>
  <si>
    <t>Court Order
2019/06/07 received  2019/06/10</t>
  </si>
  <si>
    <t>0008459-24.2019.8.14.0401</t>
  </si>
  <si>
    <t>LEGAL OPINION:
1/ Background: N/A
2/ Legal risk: N/A
3/ Legal issue: The CO determined Google to provide data based on the results of geographic coordinates. CQ will file a petition to challenge this request.
4/ Additional information: N/A
Letter should be addressed to: N/A
Silo: International Criminal</t>
  </si>
  <si>
    <t>https://drive.google.com/open?id=1eA3Nko5x-GpdkMWsThaHT8gQ0Sif2mpU</t>
  </si>
  <si>
    <t>[4-7032000026650]</t>
  </si>
  <si>
    <t xml:space="preserve">353xxx957, 351xxx186, 358xxx899, 353xxx524   </t>
  </si>
  <si>
    <t>Court Order
2019/06/03 received 2019/06/10</t>
  </si>
  <si>
    <t>3ª Vara Criminal de Vitória - ES</t>
  </si>
  <si>
    <t>0015356-03.2019.8.08.0024</t>
  </si>
  <si>
    <t>LEGAL OPINION:
1/ Background: N/A
2/ Legal risk: N/A
3/ Legal issue: We were not able to confirm the investigated crime yet We will try o call the court tomorrow. For this reason, the legal analysis is pending for the requested stored content. However, there is a command to provide future location history for 15 days. CQ will challenge this request.
4/ Additional information: N/A
Letter should be addressed to: Exma. Senhora Juíza da 3ª Vara Criminal de Vitória/ES – Dra. Gisele Souza de Oliveira
Silo: International Criminal</t>
  </si>
  <si>
    <t>https://drive.google.com/open?id=1effRRxYp7_hQHQVT8hw0Cv4QiCsJF7g_</t>
  </si>
  <si>
    <t>[8-4483000026932]</t>
  </si>
  <si>
    <t>Vara Criminal de Santiago/RS</t>
  </si>
  <si>
    <t>064/2.19.0001549-8 (CNJ 0002897-80.2019.8.21.0064)</t>
  </si>
  <si>
    <t>LEGAL OPINION:
1/ Background: N/A
2/ Legal risk: N/A
3/ Legal issue: We were not able to confirm the investigated crime, however, no valid identifier were provided on the CO.
4/ Additional information: N/A
Letter should be addressed to: Exma. Senhora Delegada de Polícia da Polícia Civil do Rio Grande do Sul – Dra. Debora Durlo Poltosi
Silo: International Criminal</t>
  </si>
  <si>
    <t>https://drive.google.com/open?id=1eudvdAa4EZIVLvF4jL7zcHIQJvN_kqC6</t>
  </si>
  <si>
    <t>[6-1848000026590]</t>
  </si>
  <si>
    <t>Court Order
2019/06/05 received 2019/06/10</t>
  </si>
  <si>
    <t>1ª Vara Criminal de Cascavel - CE</t>
  </si>
  <si>
    <t>0008029-44.2019.8.06.0062</t>
  </si>
  <si>
    <t>LEGAL OPINION:
1/ Background: N/A
2/ Legal risk: contempt of charges and daily fine of 10,000.00 in case of noncompliance with the CO.
3/ Legal issue: there is a command to provide data based on results of reverse location history. CQ will file a petition.
4/ Additional information: N/A
Letter should be addressed to: N/A
Silo: International Criminal</t>
  </si>
  <si>
    <t>https://drive.google.com/open?id=1f0ITlFbqYYoW_UvZKBSlHGaUSvLV1Fv2</t>
  </si>
  <si>
    <t>[3-1145000026407]</t>
  </si>
  <si>
    <t>2 IMEIs, rerxxx -- Gmail, rerixxx -- Gmail, casxxx - Gmail, reris
-- Gmail</t>
  </si>
  <si>
    <t>Court Order
 2019/05/28 received  2019/06/10</t>
  </si>
  <si>
    <t xml:space="preserve">1ª Vara Criminal de Formosa - GO </t>
  </si>
  <si>
    <t>LEGAL OPINION:
1/ Background: n/a
2/ Legal risk: Daily fines on the amount of R$10,000.00 up to the total
amount of R$ 100.000,00 in case of noncompliance
3/ Legal issue: n/a
4/ Additional information: This CO requests Google o create a mirror account
and provide future content in real time for 15 days
Letter should be addressed to: Exmo. Senhor Delegado de Polícia da 11ª
Delegacia Regional de Polícia de Formosa/GO - Dr. Vytautas Fabiano Silva
Zumas
Silo: International Criminal</t>
  </si>
  <si>
    <t>https://drive.google.com/open?id=161p9gZEhUo5epyiKVnlmrcnBBh-_h4Cr</t>
  </si>
  <si>
    <t>[0-2316000026645]</t>
  </si>
  <si>
    <t xml:space="preserve">1vaxxx -- Gmail </t>
  </si>
  <si>
    <t>Court Order
2019/05/29 received 2019/06/10</t>
  </si>
  <si>
    <t>2ª Vara Criminal de Brasília/DF</t>
  </si>
  <si>
    <t>2019.01.1.009106-3</t>
  </si>
  <si>
    <t>LEGAL OPINION:
1/ Background: n/a
2/ Legal risk: contempt charges
3/ Legal issue: we were not yet able to confirm the NOI. Thus, the analysis
of the legal risk is pending. We will update this thread accordingly.
4/ Additional information: n/a
Letter should be addressed to: We also could not yet confirm the authority
who is authorized to receive production. 
Silo: International Criminal</t>
  </si>
  <si>
    <t>https://drive.google.com/open?id=1BGs2RJX6r44ZFaWGQG-EPlQmv0s4Dvn5</t>
  </si>
  <si>
    <t>[9-9949000026755]</t>
  </si>
  <si>
    <t xml:space="preserve">4 IMEIs  </t>
  </si>
  <si>
    <t>3ª Vara do Tribunal de Júri da Comarca de Manaus/AM</t>
  </si>
  <si>
    <t>0627542-89.2019.8.04.0001</t>
  </si>
  <si>
    <t>LEGAL OPINION:
1/ Background: n/a
2/ Legal risk: contempt charges
3/ Legal issue: This CO requests passwords content. In case LIS agrees, CQ
will file a petition to challenge these items of the request. Also, we could
not yet confirm the NOI.
4/ Additional information: please notice that LIS received 2 e-mails with
the same CO and the same thread, one on June 10 by the authotized authority
Pedro Paulo Mano Nogueira and the other on June 11st by the authorized
authority Fernanda Leal Antonucci
Letter should be addressed to: Exma. Senhora Dra. Delegada da Delegacia
Especializada em Homicídios e Sequestros em Manaus/AM - Dra. Fernanda Leal
Antonucci
Silo: International Criminal</t>
  </si>
  <si>
    <t>https://drive.google.com/open?id=1C92-sa7IUpQztDhb3sJm2OU0wxoWVXwl</t>
  </si>
  <si>
    <t>2019.09.11</t>
  </si>
  <si>
    <t>[3-2218000026091]</t>
  </si>
  <si>
    <t>Court Order
2019/05/29 received 2019/06/11</t>
  </si>
  <si>
    <t xml:space="preserve">LEGAL OPINION:
1/ Background: n/a
2/ Legal risk: Contempt charges
3/ Legal issue: n/a
4/ Additional information: 
*       Please notice that the external reference number was confirmed by LE
via email. 
*       LIS also received this CO via LERS from the same LE on June 11th,
2019, at 08:32 P.M. 
Letter should be addressed to: Ilma. Agente de Polícia Civil da Polícia
Civil do Distrito Federal - Senhora Rosane Carla da Silva
Silo: International Criminal
</t>
  </si>
  <si>
    <t>https://drive.google.com/open?id=1rDDKUcL0sBXJ2H6abWmbVrdNVXRf4gxi</t>
  </si>
  <si>
    <t>[6-0522000026883]</t>
  </si>
  <si>
    <t>diexxx -- Gmail, diexxx -- Gmail</t>
  </si>
  <si>
    <t>Court Order
2018/08/29 received 2019/06/11</t>
  </si>
  <si>
    <t>0002608-73.2016.8.21.0058</t>
  </si>
  <si>
    <t xml:space="preserve">LEGAL OPINION:
1/ Background: n/a
2/ Legal risk: n/a 
3/ Legal issue: n/a
4/ Additional information: Please notice that LE that sent this CO via LERS
is not authorized to receive letter and production. We were not able to
contact LE and confirm. In light of that we advise LIS to address this
matter on the letter with standard language.  
Letter should be addressed to: Not informed. We will try to contact LE and
update this thread accordingly. 
Silo: International Criminal
</t>
  </si>
  <si>
    <t>https://drive.google.com/open?id=1ruMTCZBYY_Ll6wO1-Kd4gO0g0ZuI2sak</t>
  </si>
  <si>
    <t>[9-2878000027262]</t>
  </si>
  <si>
    <t xml:space="preserve">marxxx -- Gmail </t>
  </si>
  <si>
    <t>Court Order
 2019/06/05 received 2019/06/05</t>
  </si>
  <si>
    <t>21ª Delegacia de Polícia de Águas Claras/DF</t>
  </si>
  <si>
    <t>Protocolo n. 711208/2019-32ª DP/ Ocorrência n. 3482/2019-32ª DP</t>
  </si>
  <si>
    <t>LEGAL OPINION:
1/ Background: N/A
2/ Legal risk: N/A
3/ Legal issue: No CO was provided in order to authotize Google to provide data. We recommend LIS to push back the request and to preserve the requested content. Lastly, we also recommend to inform LE if there is any responsive data.
4/ Additional information: N/A
Letter should be addressed to: Ilmo. Senhor Agente de Polícia da 21ª Delegacia de Polícia de Águas Claras/DF – Sr. Vander André Assunção Salomon 
Silo: International Criminal</t>
  </si>
  <si>
    <t>https://drive.google.com/open?id=1fErKW-SUYUaoMKBijGxd2p01lNYVuYoJ</t>
  </si>
  <si>
    <t>[9-0132000026953]</t>
  </si>
  <si>
    <t>2 Phone Numbers, carxxx -- Gmail, lucxxx -- Icloud</t>
  </si>
  <si>
    <t>Court Order
2019/06/06 received 2019/06/11</t>
  </si>
  <si>
    <t>Vara de Delitos de Organizações Criminosas da Comarca de
Fortaleza - CE</t>
  </si>
  <si>
    <t>0119967-33.2019.8.06.0001</t>
  </si>
  <si>
    <t>LEGAL OPINION:
1/ Background: n/a
2/ Legal risk: daily fines and contempt charges.
3/ Legal issue: n/a
4/ Additional information: 
*       Please notice that this CO requests different date ranges for
different products.  
Letter should be addressed to: 
Exmos. Senhores Delegados de Polícia da Delegacia de Repressão às Ações
Criminosas Organizadas - DRACO do Estado do Ceará - Drs. Antonio Harley A.
Alves Filho, Alceu Henrique Teixeira Viana, Klever Martins Farias e Alisson
Gomes da Silva.
Silo: International Criminal</t>
  </si>
  <si>
    <t>https://drive.google.com/open?id=1s2GwH6M1CLt8OwLWpHSfky6vPHB_abs5</t>
  </si>
  <si>
    <t xml:space="preserve">[0-5907000027197] </t>
  </si>
  <si>
    <t xml:space="preserve">355xxx522, 355xx520, ferxxx -- Hotmail, ferxxx -- Hotmail </t>
  </si>
  <si>
    <t>Court Order
2019/06/07 received 2019/06/11</t>
  </si>
  <si>
    <t>1ª Vara Criminal da Comarca de Sorriso - MT</t>
  </si>
  <si>
    <t>1373-02.2019.811.0040</t>
  </si>
  <si>
    <t>LEGAL OPINION:
1/ Background: n/a
2/ Legal risk: n/a
3/ Legal issue: n/a
4/ Additional information: n/a 
Letter should be addressed to: 
Ilmos. Investigadores de Polícia e Analistas de Inteligencia Núcleo de
Inteligência Regional de Sinop da Polícia Judiciária Civil de Mato Grosso -
Srs. Jaime Elias Moreia, Adriana de Lima, Alyne Silveira Alves, Marlene
Paulo de Assunção, Marcus H. F. Cardoso
Ilmo. Investigador de Polícia da Delegacia Municipal de Polícia Judiciária
Civil de Sorriso/MT - Sr. Marcio Coutinho Scardua
Silo: International Criminal</t>
  </si>
  <si>
    <t>https://drive.google.com/open?id=1sBj6Har-sXDiFY2eJ-GvA2hb9KVUDH6b</t>
  </si>
  <si>
    <t>[2-5208000026552]</t>
  </si>
  <si>
    <t>355xxx897, 355xxx209</t>
  </si>
  <si>
    <t>Court Order
2019/05/28 received 2019/06/11</t>
  </si>
  <si>
    <t>LEGAL OPINION:
1/ Background: n/a
2/ Legal risk: n/a
3/ Legal issue: n/a 
4/ Additional information: 
*       NOI is confirmed as nature of the case on LERS 
*       Although the CO informed IMEIS, there is no clear request for
Google.
Letter should be addressed to: Ilma. Senhora Inspetora de Polícia da
Delegacia de Polícia Especializada na Repressão aos Crimes Rurais e Abigeato
de Santiago/RS - Sra. Suelen Vieira Rodrigues 
Silo: International Criminal</t>
  </si>
  <si>
    <t>https://drive.google.com/open?id=1sHyekaA804DhDYVJGHdWj61D2dY1K1pQ</t>
  </si>
  <si>
    <t>[6-5544000027009]</t>
  </si>
  <si>
    <t>5034760-51.2019.4.02.5101</t>
  </si>
  <si>
    <t>Court Order
 2019/06/05 received 2019/06/10</t>
  </si>
  <si>
    <t>LEGAL OPINION:
1/ Background: N/A
2/ Legal risk: contempt of charges
3/ Legal issue: N/A
4/ Additional information: N/A
Letter should be addressed to:
Exmo. Senhor Procurador da República da Procuradoria da República no Rio de Janeiro – Dr. Antônio do Passo Cabral
Exma. Senhora Juíza Federal da 5ª Vara Criminal Federal do Rio de Janeiro/RJ – Dra. Adriana Alves dos Santos Cruz
Silo: International Criminal</t>
  </si>
  <si>
    <t>https://drive.google.com/open?id=1fR70LJgLv5lSYf25eR3xz6qkfHd0mkQ-</t>
  </si>
  <si>
    <t>[9-8394000026658]</t>
  </si>
  <si>
    <t>0004447-43.2019.815.0011</t>
  </si>
  <si>
    <t>Court Order
2019/04/22 received 2019/06/11</t>
  </si>
  <si>
    <t>4ª Vara Vara Criminal de Campina Grande - PB</t>
  </si>
  <si>
    <t xml:space="preserve">LEGAL OPINION:
1/ Background: n/a
2/ Legal risk: Daily fines on non stipulated amount, contempt charges and
formal representation by ANATEL for illicit administrative behavior.
3/ Legal issue: The requests made by LE are not clearly granted by the CO.
However, since the CO did not provide valid identifiers, CQ would not
challenge the requests.
4/ Additional information: 
*       Though LE is not expressly authorized by the CO, since this will be
a response of invalid identifiers, we believe Google can send the response
to LE.
*       Please notice that although the CO indicated 10 days as deadline,
the Police letter requests a response in 48 hours.
Letter should be addressed to: Exmo. Senhor Delegado de Polícia Civil da
Delegacia de Roubos e Furtos de Campina Grande/PB - Dr. Demétrius Patrício
Lima de Melo
Silo: International Criminal
</t>
  </si>
  <si>
    <t>https://drive.google.com/open?id=1sRKUqHY2rHyXyLgyvuRtq7o11q2SqTei</t>
  </si>
  <si>
    <t xml:space="preserve">[2-9492000026110] </t>
  </si>
  <si>
    <t>IMEIs (88)</t>
  </si>
  <si>
    <t>Court Order
2019/05/31 received 2019/06/17</t>
  </si>
  <si>
    <t xml:space="preserve">LEGAL OPINION:
1/ Background: N/A
2/ Legal risks: N/A
3/ Legal issue: N/A
4/ Additional information: N/A
Letter should be addressed to: Ilma. Analista de Inteligência da Delegacia de Polícia Civil do Ceará – Dra. Liana Marília Souza Gomes 
Silo: International Criminal </t>
  </si>
  <si>
    <t>https://drive.google.com/open?id=1fcrsnlblmZQ_mobN3ILjfT2gze2lSdr5</t>
  </si>
  <si>
    <t>[7-9180000026817]</t>
  </si>
  <si>
    <t>lixxx -- Gmail,  &lt;mailto:youxxx@gmail.com&gt; yurxxx -- Gmail,
&lt;mailto:luxxx&gt; luaxxx -- Gmail,  &lt;mailto:rexxx&gt; slaxxx -- Gmail,
&lt;mailto:slxxx&gt; erixxx -- Gmail, didxxx -- Gmail,   &lt;mailto:toxxx&gt; gusxxx --
Gmail, emi &lt;mailto:43xxx&gt; xxx -- Gmail, jcaxxx -- Gmail,  &lt;mailto:erxxx&gt;
jadxxx -- Gmail, jgdxxx -- Gmail, fabxxx - Gmail</t>
  </si>
  <si>
    <t>5ª Vara Federal de Campo Grande - Mato Grosso do Sul</t>
  </si>
  <si>
    <t xml:space="preserve">LEGAL OPINION:
1/ Background: n/a
2/ Legal risk: n/a
3/ Legal issue: This CO requests future communication and noncommunication
data for 30 days. However, since LE narrowed the scope of production, CQ
would not challenge this request.
4/ Additional information: 
*       LE also requests preservation of the data requested.
*       This CO requests an automatic sync. Thus we advise LIS to clarify
that Google is not able to secretly and mandatorily activate/deactivate
functionalities/tools/services/applications, using standard language. 
Letter should be addressed to: Ilmo. Senhor Agente de Polícia Federal do
Departamento de Polícia Federal em Campo Grande/MS - Sr. Fábio de Araújo
Macedo
Silo: International Criminal
</t>
  </si>
  <si>
    <t>https://drive.google.com/open?id=1sYZwR_qDB60e10pOOUcNj7mYWfnt2qOL</t>
  </si>
  <si>
    <t>[7-4231000026428]</t>
  </si>
  <si>
    <t>353xxx430, 352xxx360, 353xxx130, 353xxx480</t>
  </si>
  <si>
    <t>Vara Privativa do 1º Tribunal do Júri de Curitiba - PR</t>
  </si>
  <si>
    <r>
      <t xml:space="preserve">LEGAL OPINION:
1/ Background: N/A
2/ Legal risk: contempt charges
3/ Legal issue: I would to like to rectify my recommendation below and, if the IMEIs are valids, we would file a petition since CQ and LIS interpreted this request as future location content regarding the Gmail accounts associated to the IMEIs.  
4/ Additional information:
There is a request for future location history of the </t>
    </r>
    <r>
      <rPr>
        <color rgb="FF1155CC"/>
        <u/>
      </rPr>
      <t>device.We</t>
    </r>
    <r>
      <t xml:space="preserve"> advise LIS to inform that Google is not able to provide location information of a specific device, but only regarding to Google accounts. For this reason, CQ would not challenge this request. Please let us know if you agree with this interpretation of the order.
The CO also requested Google to create LERS account to LEs: Gustavo Pontes Armellini, Carlos Marcel Alves Gonçalves and Graziela Carla Menezes Jorge.
Letter should be addressed to: Exmo. Senhor Delegado da 4ª Delegacia de Homicídios de Curitiba/PR – Dr. Victor Bruno da Silva Menezes.
Silo: International Criminal</t>
    </r>
  </si>
  <si>
    <t>https://drive.google.com/open?id=1frAz2Z3602R9mYMTPzzH4MPFHdg-P9d_</t>
  </si>
  <si>
    <t>[4-4880000027238]</t>
  </si>
  <si>
    <t>357xxx947, 352xxx434, 355xxx351, 352xxx561</t>
  </si>
  <si>
    <t>Court Order
2019/06/10 received 2019/06/11</t>
  </si>
  <si>
    <t xml:space="preserve">Vara Única da Comarca de Morro Agudo - SP </t>
  </si>
  <si>
    <t xml:space="preserve">LEGAL OPINION:
1/ Background: n/a
2/ Legal risk: n/a
3/ Legal issue: n/a
4/ Additional information: Please notice that the 24 hours deadline was
designated to the phone companies. 
Letter should be addressed to: Exmos. Senhores Promotores de Justiça do
Grupo de Atuação Especial de Combate ao Crime Organizado (GAECO) do Estado
de São Paulo - Drs. Rafael Queiroz Piola e Paulo Guilherme Carolis Lima
Silo: International Criminal
</t>
  </si>
  <si>
    <t>https://drive.google.com/open?id=1sdedLxM4gdY8My6kFeGiFXgtiq-D8vAc</t>
  </si>
  <si>
    <t xml:space="preserve">[5-1480000026710] </t>
  </si>
  <si>
    <t>351xxx390</t>
  </si>
  <si>
    <t>Court Order
2018/12/04 received 2018/12/10</t>
  </si>
  <si>
    <t>LEGAL OPINION:
1/ Background: n/a
2/ Legal risks: n/a
3/ Legal issue: n/a
4/ Additional information: We called the court and they confirmed the name of LE authorized to receive production.
Letter should be addressed to: Exmo. Senhor Delegado de Polícia Civil da Delegacia de Repressão a Sequestros do Distrito Federal - Dr. Paulo Renato Alvarenga Fayão.
Silo: International Criminal</t>
  </si>
  <si>
    <t>https://drive.google.com/open?id=1gG-GNhus6Qv82XKVSnQSFYLs7GEbBt3P</t>
  </si>
  <si>
    <t>[6-0740000026547]</t>
  </si>
  <si>
    <t>352xxx520</t>
  </si>
  <si>
    <t>Court Order
 2019/03/28 received 2019/06/11</t>
  </si>
  <si>
    <t>2ª Vara Federal da Subseção Judiciária de Pouso Alegre - MG</t>
  </si>
  <si>
    <t xml:space="preserve"> 0003045-33.2018.4.01.3810</t>
  </si>
  <si>
    <t xml:space="preserve">LEGAL OPINION:
1/ Background: n/a
2/ Legal risk: Contempt charges
3/ Legal issue: n/a
4/ Additional information: 
*       NOI was confirmed at the Court's website.
*       CQ is interpreting that the CO is requesting stored data.
Letter should be addressed to: Ilmo. Agente de Polícia Federal da Delegacia
de Polícia Federal em Varginha/MG - Dr. Omar Alves do Amaral Filho
Silo: International Criminal
</t>
  </si>
  <si>
    <t>https://drive.google.com/open?id=16peHfLIrxA_w8OvtkSfOyK1jwKp8J1S1</t>
  </si>
  <si>
    <t>LEGAL OPINION:
1/ Background: n/a
2/ Legal risk: n/a
3/ Legal issue: n/a
4/ Additional information: Please notice that this CO requests different date ranges for different products.
Letter should be addressed to:
Ilmo. Senhor Chefe de Agência de Inteligência do 14º Batalhão de Polícia Militar em Ibatiba/ES – Sr. Weden Carlos Ramos
Silo: International Criminal</t>
  </si>
  <si>
    <t>https://drive.google.com/open?id=1gt25GH0fuV4ao3dVsdHRIurPD7uiZZyL</t>
  </si>
  <si>
    <t>[5-2044000026708]</t>
  </si>
  <si>
    <t xml:space="preserve"> 6 Gmail </t>
  </si>
  <si>
    <t>2ª Vara Criminal de Bangu - RJ</t>
  </si>
  <si>
    <t>0019736-08.2019.8.19.0204</t>
  </si>
  <si>
    <t>LEGAL OPINION:
1/ Background: N/A
2/ Legal risk: contempt of charges
3/ Legal issue: N/A
4/ Additional information: N/A
Letter should be addressed to: Exma. Senhora Juíza da 2ª Vara Criminal de Bangu – RJ – Dra. Luciana Mocco Moreira Lima
Silo: International Criminal</t>
  </si>
  <si>
    <t>https://drive.google.com/open?id=1h0TkrFH6NnBVpN56aMN2Qjkb5VKD2LM4</t>
  </si>
  <si>
    <t xml:space="preserve">[4-0107000026843] </t>
  </si>
  <si>
    <t>1ª Vara Criminal de João Pessoa - PB</t>
  </si>
  <si>
    <t>0001782-95.2019.815.2002</t>
  </si>
  <si>
    <t>LEGAL OPINION:
1/ Background: N/A
2/ Legal risk: threatens of contempt charges and daily fines.
3/ Legal issue: N/A
4/ Additional information: The investigated crime was confirmed by calling LE.
Letter should be addressed to: Exmo. Senhor Delegado de Policia da Delegacia de Polícia Civil em João Pessoa – Dr. Braz Morroni de Paiva Júnior.
Silo: International Criminal</t>
  </si>
  <si>
    <t>https://drive.google.com/open?id=1hC0GzPwclp3c3kJWXu44AFDIOEqCqBZw</t>
  </si>
  <si>
    <t xml:space="preserve">[2-9509000026663] </t>
  </si>
  <si>
    <t xml:space="preserve">IMEIs (4) </t>
  </si>
  <si>
    <t xml:space="preserve">2ª Vara do Tribunal do Júri de Belém/PA </t>
  </si>
  <si>
    <t>00011059-18.2019.8.14.0401</t>
  </si>
  <si>
    <t>LEGAL OPINION:
1/ Background: N/A
2/ Legal risk: contempt charges
3/ Legal issue: N/A
4/ Additional information: please notice that we received 2 e-mails with the
same CO and the same thread, both on June 11th. 
Letter should be addressed to: Exmo. Senhor Dr. Delegado da Delegacia-Geral
da Polícia Civil do Estado do Pará/PA - Dr. Tobias Ferreira Rodrigues
Silo: International Criminal</t>
  </si>
  <si>
    <t>https://drive.google.com/open?id=1CqCNFkMKDdZ_p-VP52TKmiXdnd4EL1m5</t>
  </si>
  <si>
    <t xml:space="preserve">[1-3299000026718] </t>
  </si>
  <si>
    <t xml:space="preserve">sabxxx -- Gmail,  irmxxx -- Gmail,  abxxx -- Gmail,  esaxxx -- Gmail,  thoxxx -- Gmail, renxxx -- Gmail, eduxxx -- Gmail, ruaxxx -- Gmail,   aldxxx -- Gmail, nesxxx – Gmail, caxxx -- Gmail,  thaxxx -- Gmail, thaxxx -- Gmail, mayxxx -- Gmail,  romxxx -- Gmail,  inoxxx -- Gmail,  bruxxx -- Gmail,  alxxx – Gmail, josxxx -- Gmail, famxxx -- Gmail </t>
  </si>
  <si>
    <t>Court Order
2019/06/11 received 2019/06/11</t>
  </si>
  <si>
    <t>LEGAL OPINION:
1/ Background: n/a
2/ Legal risks: contempt charges, art. 21 of Law 12.850/13, temporary suspension of the company’s activities and daily fine of R$ 100,000.00 after 48 hours from the due date.
3/ Legal issue: n/a
4/ Additional information: n/a
Letter should be addressed to: Exmo. Senhor Delegado de Polícia Federal do Grupo de Investigações Sensíveis em Cascavel/PR (GISE/CAC) – Dr. Martin Bottaro Purper
Silo: International Criminal</t>
  </si>
  <si>
    <t>https://drive.google.com/open?id=1hU8QXOqVIuWrmlGy2KnIkbLFKJ7m91Uq</t>
  </si>
  <si>
    <t xml:space="preserve">[5-2794000026460] </t>
  </si>
  <si>
    <t>Court Order
2019/06/04 received 2019/06/11</t>
  </si>
  <si>
    <t xml:space="preserve">1ª Vara Criminal Residual da Comarca de Campo Grande/MS </t>
  </si>
  <si>
    <t>0015765-37.2019.8.12.0001</t>
  </si>
  <si>
    <t>LEGAL OPINION:
1/ Background: N/A
2/ Legal risk: N/A
3/ Legal issue: N/A
4/ Additional information: N/A
Letter should be addressed to: Exmo. Senhor Juiz de Direito da 1ª Vara
Criminal de Campo Grande/MS - Dr. Roberto Ferreira Junior 
Silo: International Criminal</t>
  </si>
  <si>
    <t>https://drive.google.com/open?id=1DA6mb494qtZ-1XI1eRFRwushkWuZV5RW</t>
  </si>
  <si>
    <t>2019.09.02</t>
  </si>
  <si>
    <t>[8-7086000026665]</t>
  </si>
  <si>
    <t xml:space="preserve">pjxxx -- Gmail, monxxx -- Gmail, lu.xxx -- Gmail, jacxxx -- Gmail,
assxxx -- Gmail, larxxx -- Gmail </t>
  </si>
  <si>
    <t>Court Order
2019/05/22 received 2019/06/11</t>
  </si>
  <si>
    <t>3ª Vara Federal Criminal do Rio de Janeiro/RJ</t>
  </si>
  <si>
    <t xml:space="preserve"> 0073483-64.2018.4.02.5101</t>
  </si>
  <si>
    <t xml:space="preserve">LEGAL OPINION:
1/ Background: N/A
2/ Legal risk: N/A
3/ Legal issue: the Court's clerk refused to inform the NOI by phone and
asked for a formal request via e-mail (vfcr@jfrj.jus.br
&lt;mailto:vfcr@jfrj.jus.br&gt; ), which we advise LIS to do. 
4/ Additional information: the response letter should be sent both to Court
and the FPO.
Letter should be addressed to: Exmo. Senhor Dr. Juiz de Direito da 3ª Vara
Federal Criminal do Rio de Janeiro/RJ - Dr. Vitor Barbosa Valpuesta 
Exmo. Senhor Procurador da República no Município do Rio de Janeiro/RJ - Dr.
Rodrigo da Costa Lines
Silo: International Criminal
</t>
  </si>
  <si>
    <t>https://drive.google.com/open?id=1DNmm_mDRJPLTqvuxgyzMnlD81LY_mTFt</t>
  </si>
  <si>
    <t xml:space="preserve">[2-0677000026777] </t>
  </si>
  <si>
    <t>Phone Numbers, 351xx630</t>
  </si>
  <si>
    <t>Court Order
2019/05/30 received 2019/06/12</t>
  </si>
  <si>
    <t>Vara Criminal da Comarca de Osório - RS</t>
  </si>
  <si>
    <t>LEGAL OPINION:
1/ Background: n/a
2/ Legal risk: n/a
3/ Legal issue: n/a
4/ Additional information: 
*       NOI is confirmed as nature of the case on LERS
*       We are understanding items 1.1 to 1.5 as the items listed on the
Police Oficio. 
*       This CO requests stored content and then proceeds to ask for them to
be delivered in real time. 
*       Also, on the CO there are no clear commands directed to Google. In
this case, we advise LIS to ask for a rectified CO identifying Google
products of interest. 
Letter should be addressed to: Ilmo. Inspetor de Polícia Polícia Civil do
Rio Grande do Sul  - Senhor Marcelo da Costa Vidal
Silo: International Criminal</t>
  </si>
  <si>
    <t>https://drive.google.com/open?id=1tJ0La4Dig5oYz8EaxeqyAL7UCxoTcc4M</t>
  </si>
  <si>
    <t>[1-8145000026308]</t>
  </si>
  <si>
    <t>Phone Numbers, 353xxx268</t>
  </si>
  <si>
    <t>Court Order
2019/05/31 received 2019/06/11</t>
  </si>
  <si>
    <t xml:space="preserve">LEGAL OPINION:
1/ Background: n/a
2/ Legal risks: contempt charges.
3/ Legal issue: There is request that calls for noncomunication content to
be delivered on real time (Drive, timeline, Maps, Google+). This request can
be challenged, considering the provisions of Law 9,296/96. However,
considering the background of this case, in which LE has sent a written
confirmation that future noncommunication content would not be needed, CQ
will not file a petition. 
4/ Additional information: n/a
Letter should be addressed to: 
Exma. Senhores Promotor de Justiça da 2ª Promotoria de Justiça de Cornélio
Procópio/PR - Dra. Thainá Regina Navarros Cosme Lopes e Dra. Flávia Simon
Fagundes; 
Exmo. Senhor Chefe da Agência Local de Inteligência do 18º Batalhão da
Polícia Militar em Cornélio Procópio/PR - Sr. Alex Fernando Belinelli;
Exmo. Senhor Juiz de Direito da Vara Criminal da Comarca de Cornélio
Procópio/PR - Dr. Elvis Nivaldo dos Santos Pavan 
Silo: International Criminal
</t>
  </si>
  <si>
    <t>https://drive.google.com/open?id=1tRLZ29jhmYzQmPpWQAvA26-sC6SL1il0</t>
  </si>
  <si>
    <t>[9-7216000026362]</t>
  </si>
  <si>
    <t>impxxx -- Gmail, detxxx -- Gmail, rafxxx -- Gmail, rafxxx -- Gmail,
rafxxx -- Gmail, leoxxx -- Gmail, wilxxx -- Gmail, wilxxx -- Gmail, wilxxx
-- Gmail, rovxxx -- Gmail, fabxxx -- Gmail, jpsxxx -- Gmail, tikxxx --
Gmail, rafxxx - Gmail, rpsxxx -- Gmail, rafxxx -- Gmail, rafxxx -- Gmail,
faexxx -- Gmail, andxxx -- Gmail, lorxxx -- Gmail, quixxx -- Gmail</t>
  </si>
  <si>
    <t>Court Order
2019/06/10 received 2019/06/12</t>
  </si>
  <si>
    <t>2ª Vara de Tóxicos de Belo Horizonte - MG</t>
  </si>
  <si>
    <t>024.19.043.827-5</t>
  </si>
  <si>
    <t>LEGAL OPINION:
1/ Background: n/a
2/ Legal risk: n/a
3/ Legal issue: n/a
4/ Additional information: 
*       This CO requests Google to provide future content in real time,
though no product was specified. 
*       Please notice that since the request for future content was broad we
used 10 days as deadline. However, if LIS understands to provide future
data, the standard deadline 15+2 could be used. 
*       In case LIS understands necessary to clarify the scope of
production, CG will file a petition. 
*       Please notice that LE that sent this CO via LERS is not authorized
to receive production. We were able to talk to LE and he asked us to return
tomorrow in order to see if they can create a new account for the authorized
LE or if Google should send the response to the email provided on the CO.
However, if we do not return, please send letter and production to the email
above.
*       NOI was confirmed with LE by phone. 
Letter should be addressed to: Exmo. Delegado de Polícia Federal Coordenador
da FICCO- Força Integrada de Combate ao Crime Organizado de Belo
Horizonte/MG - Doutor Alexsander Castro de Oliveira
Silo: International Criminal</t>
  </si>
  <si>
    <t>https://drive.google.com/open?id=1thp7x2TqymPwcjx8aGqKqznHO4tVRbH0</t>
  </si>
  <si>
    <t xml:space="preserve">[9-7628000026755] </t>
  </si>
  <si>
    <t xml:space="preserve">41 IMEIS </t>
  </si>
  <si>
    <t>Court Order
2019/06/12 received 2019/06/12</t>
  </si>
  <si>
    <t xml:space="preserve"> 2ª Vara Penal De Castanhal - Pará</t>
  </si>
  <si>
    <t xml:space="preserve">LEGAL OPINION:
1/ Background: n/a
2/ Legal risk: n/a
3/ Legal issue: n/a
4/ Additional information: 
*       Please notice that this CO determines different date ranges for
different products
*       We contacted the Court on #5626 and they refused to provide an
External Reference Number for the legal process. However they provided the
police investigation number and confirmed that Google could make reference
to this number: IP 430.2018.10.001-0.
*       This CO requests Google to create a mirror account and provide
future contente for 15 days.  
*       This CO also expressly requests WA data on Drive. 
Letter should be addressed to:
Exmos. Autoridades Policiais da Delegacia de Polícia de Castanhal - Pará -
Doutores Manoel Fausto Bulcão Cardoso Neto e João Edson Ribeiro Costa
Silo: International Criminal
</t>
  </si>
  <si>
    <t>https://drive.google.com/open?id=1u1N4w635FTCQ-S8KB7MOkmJiN_PXqUMg</t>
  </si>
  <si>
    <t>[5-0601000026931]</t>
  </si>
  <si>
    <t>3 IMEIs</t>
  </si>
  <si>
    <t>Court Order
2019/06/10 received  2019/06/12</t>
  </si>
  <si>
    <t xml:space="preserve">1ª Vara Criminal dos Crimes Dolosos Contra a Vida e Tribunal do
Júri da Comarca de Goiânia - GO
</t>
  </si>
  <si>
    <t>20180791 (IPL nº 326/2018)</t>
  </si>
  <si>
    <t>LEGAL OPINION:
1/ Background: n/a 
2/ Legal risks: n/a
3/ Legal issue: n/a
4/ Additional information: n/a
Letter should be addressed to: Exmo. Senhor Delegado de Polícia da Delegacia
Estadual de Investigação de Homicídios - Dr. Klayter Camilo de Resende
Farinha</t>
  </si>
  <si>
    <t>https://drive.google.com/open?id=17EodvIZvwNn8H57-sb5zggLj82_qitRh</t>
  </si>
  <si>
    <t>[2-3594000026559]</t>
  </si>
  <si>
    <t>fedxxx -- Gmail</t>
  </si>
  <si>
    <t xml:space="preserve">12ª Vara Federal Criminal do Distrito Federal  </t>
  </si>
  <si>
    <t>1009418-95.2019.4.01.3400</t>
  </si>
  <si>
    <t>LEGAL OPINION:
1/ Background: N/A
2/ Legal risk: N/A
3/ Legal issue: There is a command to provide Google Password contente. CQ will file a brief to challenge this request.  
4/ Additional information: N/A
Letter should be addressed to: Exmo. Delegado Federal da Inteligência Policial da Superintendência Regional da Polícia Federal no Distrito Federal – Dr. Elias Milhomens de Araújo
Silo: International Criminal</t>
  </si>
  <si>
    <t>https://drive.google.com/open?id=1iPbjGZJBj285MWdnkcy34mLIbNVYbpet</t>
  </si>
  <si>
    <t>[6-1264000026728]</t>
  </si>
  <si>
    <t xml:space="preserve">gisxxx – Gmail, engxxx -- Gmail   </t>
  </si>
  <si>
    <t xml:space="preserve">Court Order 2019/06/04 
Received: 2019/06/12
</t>
  </si>
  <si>
    <t xml:space="preserve">1ª Vara Criminal da Comarca de Chapecó - SC </t>
  </si>
  <si>
    <t>0900155-17.2019.8.24.0018</t>
  </si>
  <si>
    <t xml:space="preserve"> 
LEGAL OPINION: 
1/ Background: n/a
2/ Legal risk: n/a
3/ Legal issue: 
•	The CO required Google Chrome Sync content. In case LIS agrees, CQ will file a petition to challenge this request.
•	Also, the final term for the date range was set as “the conclusion of the investigations”. CQ may challenge this portion of the request in light of the undefined extension for the secrecy breach of future content.  
•	We would like to apologize for the delay on sending this advice. 
4/ Additional information: n/a
Letter should be addressed to: Exmo. Senhor Delegado de Polícia do Grupo de Atuação Especial de Combate ao Crime Organizado (GAECO) em Santa Catarina – Dr. Cláudio Menezes Vieira
Silo: International Criminal
</t>
  </si>
  <si>
    <t>https://drive.google.com/file/d/17YAjbZX1tJAWVdOb-gTx8YFjLKyvTwsc/view</t>
  </si>
  <si>
    <t xml:space="preserve">[7-1194000026758] </t>
  </si>
  <si>
    <t xml:space="preserve">2019.06.1.002507-7 </t>
  </si>
  <si>
    <t>LEGAL OPINION:
1/ Background: n/a
2/ Legal risk: Contempt charges 
3/ Legal issue: n/a
4/ Additional information: 
*       Please notice that this CO determines a certain date range but
requires all content from Drive and Maps 
*       We contacted the Court to confirm the NOI and they refused to
provide this information by the phone. According to our interpretation upon
the facts that embased the secrecy breach, the crime under investigation
would be invoice forgery, a specific kind of fraud punished with "detenção".
For this reason, CQ could file a legal brief. In spite of that, the judge
stated that all requirements set forth by Federal Law n. 9.296 were
fullfiled, which makes this a difficult case having in mind that we have no
further details from the investigation. Therefore, we will better discuss
the strategy with Taís and revert to you. 
Letter should be addressed to:
Exmo. Senhor Delegado de Polícia da Coordenação de Repressão aos Crimes
Contra o Consumidor, a Propriedade Imaterial e a Fraudes - CORF - Polícia
Civil do Distrito Federal - Doutor Fabiano Gomes de Oliveira 
Silo: International Criminal</t>
  </si>
  <si>
    <t>https://drive.google.com/open?id=1uPCpSotXl1p9c_gBhfanFgEkaO_8f0c0</t>
  </si>
  <si>
    <t>[2-9917000026624]</t>
  </si>
  <si>
    <t>352xxx304</t>
  </si>
  <si>
    <t>Court Order
2019/06/11 received 2019/06/12</t>
  </si>
  <si>
    <t>1ª Vara Criminal do Gama - DF</t>
  </si>
  <si>
    <t>2019.04.1.002055-8</t>
  </si>
  <si>
    <t xml:space="preserve">LEGAL OPINION:
1/ Background: n/a
2/ Legal risk: Contempt charges 
3/ Legal issue: n/a
4/ Additional information: 
*       We contactd the Court and they refused to provide written
information. However they confirmed verbally that the crime investigated is
punished with "reclusão". They requested, in order to provide information by
e-mail, a formal query via e-mail from Google. In that case, we understand
that LIS should request NOI confirmation with standard language.
Letter should be addressed to: not informed. Please address this matter on
the letter. 
Silo: International Criminal
</t>
  </si>
  <si>
    <t>https://drive.google.com/open?id=1uUsUV2HaYbk2bLzlBo7dnLr7J3usELe3</t>
  </si>
  <si>
    <t>[9-7123000026620]</t>
  </si>
  <si>
    <t>odxxx -- Non- Google Product, juxxx -- Gmail, andxxx -- Non-Google Product</t>
  </si>
  <si>
    <t>LEGAL OPINION:
1/ Background: n/a
2/ Legal risk: n/a
3/ Legal issue: n/a
4/ Additional information: This CO requests Google to provide future content in real time for 15 days
Letter should be addressed to:
Exmo. Senhor Promotor de Justiça do Grupo de Atuação Especial de Combate ao Crime Organizado (GAECO) no Rio Grande do Sul – Doutor Eduardo Chinato Ribeiro
Ilmos. Agentes do Grupo de Atuação Especial de Combate ao Crime Organizado (GAECO) no Rio Grande do Sul – Senhores Rodrigo Aquino Gomes, Alexsandro Cravo Kalfeltz, Leandro João Pirhardt, Artur Rossa Neto, Carlos Alberto Campestrini, Vítor Brehmer, Niomar Frare Neto, Helcio Felix Maia de Oliveira, Nilton Martinez Loureiro Filho e Nelson Testoni Neto.
Silo: International Criminal</t>
  </si>
  <si>
    <t>https://drive.google.com/open?id=1it66Wu_l29iHi7HyXuQq3M5AoPjb_6rX</t>
  </si>
  <si>
    <t>[0-9818000026641]</t>
  </si>
  <si>
    <t>alexxx -- Gmail, 869xxx174, 353xxx198, 353xxx372, 358xxx409, 354xxx253, 353xxx195, 353xxx198, 359xxx250, 359xxx250</t>
  </si>
  <si>
    <t>1ª Vara Criminal de São Borja/RS</t>
  </si>
  <si>
    <t>000294-26.2019.8.21.0030</t>
  </si>
  <si>
    <t>LEGAL OPINION:
1/ Background: N/A
2/ Legal risk: N/A
3/ Legal issue: There is a command to provide future location history in real time. CQ will file a petition to challenge this request.
4/ Additional information: N/A
Letter should be addressed to: Ilmo. Inspetor de Polícia do Polícia Civil do Rio Grande do Sul/RS – Sr. Ricardo Seibt
Silo: International Criminal</t>
  </si>
  <si>
    <t>https://drive.google.com/open?id=1jGAbXH_RUQopG-YLE-9lWqrqAzJLrWjQ</t>
  </si>
  <si>
    <t>[0-9955000026520]</t>
  </si>
  <si>
    <t xml:space="preserve">phone numbers, 353xxx260 </t>
  </si>
  <si>
    <t>3ª Vara Criminal de São Bernardo - SP</t>
  </si>
  <si>
    <t>0004344-20.2019.8.26.0564</t>
  </si>
  <si>
    <t>LEGAL OPINION:
1/ Background: N/A
2/ Legal risk: contempt of charges
3/ Legal issue: N/A
4/ Additional information: We were not able to confirm the investigated yet. We will try to call the court tomorrow.
Letter should be addressed to: Exma. Delegada de Polícia de São Bernardo do Campo/SP – Dra. Daniela Attab Del Nero
Silo: International Criminal</t>
  </si>
  <si>
    <t>1/ Background: N/A
2/ Legal risk: contempt of charges
3/ Legal issue: N/A
4/ Additional information: We were not able to confirm the investigated yet. We will try to call the court tomorrow.
Letter should be addressed to: Exma. Delegada de Polícia de São Bernardo do Campo/SP – Dra. Daniela Attab Del Nero
Silo: International Criminal</t>
  </si>
  <si>
    <t xml:space="preserve">[2-9693000026359] </t>
  </si>
  <si>
    <t xml:space="preserve">jccxxx -- Gmail, rahxxx -- Gmail, helxxx -- Gmail </t>
  </si>
  <si>
    <t>Court Order
2019/06/05 received 2019/06/06</t>
  </si>
  <si>
    <t>Juízo da 5ª Vara da Seção Judiciária do Mato Grosso - MT</t>
  </si>
  <si>
    <t xml:space="preserve">Not informed </t>
  </si>
  <si>
    <t xml:space="preserve">LEGAL OPINION:
1/ Background: n/a 
2/ Legal risks: n/a
3/ Legal issue: We were not able to confirm NOI. For this reason legal
analysis is pending. We will contact Court tomorrow and update this thread
accordingly. 
4/ Additional information: 
*       Please notice that this CO requests Google to create a mirror
account and provide future content in real time for 15 days. 
*       The Oficio with addressed to Google is nº 611/2019-GABJU
Letter should be addressed to: 
Exmo. Senhor Delegado de Polícia Federal da Delegacia Federal do do Mato
Grosso/MT - Dr. Adair Gregório
Ilmo. Agente de Polícia Federal da Delegacia Federal do do Mato Grosso/MT -
Senhor Samuel Carvalho Oliveira
Silo: International Criminal
</t>
  </si>
  <si>
    <t>https://drive.google.com/open?id=1uViiEPd-B1QK60X91iAC_r0Ix7Yrx-vl</t>
  </si>
  <si>
    <t>[2-3062000026631]</t>
  </si>
  <si>
    <t>1 IMEI, phone number</t>
  </si>
  <si>
    <t>Court Order
2019/06/11 received  2019/06/12</t>
  </si>
  <si>
    <t xml:space="preserve">10º Vara Criminal da Comarca de Porto Alegre - RS </t>
  </si>
  <si>
    <t>001/2.19.0047546-2 (0077737-56.2019.8.21.0001)</t>
  </si>
  <si>
    <t>LEGAL OPINION:
1/ Background: n/a
2/ Legal risk: n/a 
3/ Legal issue: n/a 
4/ Additional information: n/a 
Letter should be addressed to: Exmo. Delegado de Polícia da 4ª Delegacia de
Investigações do Narcotráfico do Rio Grande do Sul - Dr. Fernando
Matzenbacher Siqueira
Silo: International Criminal</t>
  </si>
  <si>
    <t>https://drive.google.com/open?id=17qiFSZKwUlV4lbmHX627G67wUyz2HC18</t>
  </si>
  <si>
    <t>[1-1449000026808]</t>
  </si>
  <si>
    <t>353xxx688, 353xxx686, patxxx -- Gmail</t>
  </si>
  <si>
    <t>Court Order
2019/05/27 received 2019/06/11</t>
  </si>
  <si>
    <t>2ª Vara da Comarca de Granja - CE</t>
  </si>
  <si>
    <t>0001169-67.2019.8.06.0081</t>
  </si>
  <si>
    <t>LEGAL OPINION:
1/ Background: n/a 
2/ Legal risks: Daily fines on the amount of R$10.000,00 until total amount
of R$ 100.000,00 in case of noncompliance or partial compliance. 
3/ Legal issue: n/a
4/ Additional information: Please notice that this CO requests different
date ranges for different products. 
Letter should be addressed to: Ilmo. Senhor Escrivão de Polícia Civil da
Polícia Civil do Estado do Ceará - Adriano Zeferino de Vasconcelos
Silo: International Criminal</t>
  </si>
  <si>
    <t>https://drive.google.com/open?id=1upjaRh16NlpEUqiYWME0rwro2GZvqFsE</t>
  </si>
  <si>
    <t xml:space="preserve">[9-8919000026743] </t>
  </si>
  <si>
    <t>negxxx -- Gmail</t>
  </si>
  <si>
    <t>Court Order
2019/06/07 received 2019/06/12</t>
  </si>
  <si>
    <t>2ª Vara Criminal de Comarca de Santo Ângelo</t>
  </si>
  <si>
    <t>0002164-25.2019.8.21.0029</t>
  </si>
  <si>
    <t>LEGAL OPINION:
1/ Background: n/a 
2/ Legal risks: Penalties of article 12 of "Marco Civil da Internet".
3/ Legal issue: n/a
4/ Additional information: n/a 
Letter should be addressed to: Not informed. We will call the Court tomorrow
in order to confirm this information and update this thread accordingly. 
Silo: International Criminal</t>
  </si>
  <si>
    <t>https://drive.google.com/open?id=1urfNt7hY74qp5kFsA612bIdJnUZa2Xy0</t>
  </si>
  <si>
    <t>2019.07.19</t>
  </si>
  <si>
    <t>[9-1433000026683]</t>
  </si>
  <si>
    <t xml:space="preserve"> faxxx -- Gmail, paulxxx -- Gmail </t>
  </si>
  <si>
    <t>Court Order
 2019/06/10 received 2019/06/13</t>
  </si>
  <si>
    <t xml:space="preserve">LEGAL OPINION:
1/ Background: n/a
2/ Legal risk: n/a
3/ Legal issue: n/a
4/ Additional information: The CO determined Google to create a
mirror-account and to provide future content in real time for 15 days. 
Letter should be addressed to: 
Exmo. Delegado de Polícia da Delegacia de Feitos Especiais em Novo
Hamburgo/RS - Dr. Bruno Pitta Pinheiro
Exma. Delegada de Polícia da Delegacia de Feitos Especiais em Novo
Hamburgo/RS - Doutora Cristiane Becker
Silo: International Criminal
</t>
  </si>
  <si>
    <t>https://drive.google.com/open?id=1kARQB-z2luqfBLRL2XkmuAZwyozzaa7i</t>
  </si>
  <si>
    <t>[0-8307000027154]</t>
  </si>
  <si>
    <t xml:space="preserve"> IMEI 353XXX091</t>
  </si>
  <si>
    <t>Court Order
2019/05/16 received 2019/06/12</t>
  </si>
  <si>
    <t>Vara Única da Comarca de Nova Alvorada do Sul/MS</t>
  </si>
  <si>
    <t>0000817-28.2019.8.12.0054</t>
  </si>
  <si>
    <t xml:space="preserve">LEGAL OPINION:
1/ Background: N/A
2/ Legal risk: daily fines in the amount of R$ 500,00 (limit R$ 20.000,00)
3/ Legal issue: N/A
4/ Additional information: This CO requests Google to provide future content
in real time for 15 days 
Letter should be addressed to: Exmo. Senhor Dr. Delegado de Polícia Civil de
Nova Alvorada do Sul/MS - Dr. Rômulo Teixeira Marcelo
Silo: International Criminal
</t>
  </si>
  <si>
    <t>https://drive.google.com/open?id=1E4l2xwtkxWY7NyyTwcmcscP3jXKk--QV</t>
  </si>
  <si>
    <t>[5-6546000026651]</t>
  </si>
  <si>
    <t>oaqxxx -- Gmail, dyexxx – Gmail</t>
  </si>
  <si>
    <t xml:space="preserve">Court Order 2019/06/06 
Received: 2019/06/12
</t>
  </si>
  <si>
    <t>1ª Vara Federal de São Luis/MA</t>
  </si>
  <si>
    <t>0001808-66.2019.4.01.3700</t>
  </si>
  <si>
    <t xml:space="preserve">LEGAL OPINION: 
1/ Background: N/A
2/ Legal risk: N/A
3/ Legal issue: N/A
4/ Additional information: 
•	We called LE and confirmed the investigated crime is Corruption (art. 317, CP).
•	Please notice that this CO expressly requires WA content from Drive.
•	Although LE sent this CO via LERS, he is not authorized to receive letter and production. 
Letter should be addressed to: Exmo. Senhor Dr. Juiz de Direito da 1ª Vara Federal de SãoLuís/MA – Dr. Roberto Carvalho Veloso
Silo: International Criminal
</t>
  </si>
  <si>
    <t>https://drive.google.com/a/carinaquito.com/file/d/1E9uj8FhEgah6FAlz03_9ek3bN3dfdQMf/view?usp=drive_fs</t>
  </si>
  <si>
    <t>2019.08.09</t>
  </si>
  <si>
    <t>[9-0330000026558]</t>
  </si>
  <si>
    <t xml:space="preserve">robxxx -- Gmail, robxxn -- Gmail, Antxxx -- Gmail, gmmxxx -- Gmail, morxxx -- Gmail  </t>
  </si>
  <si>
    <t xml:space="preserve">Court Order 2019/06/12 
Received: 2019/06/12
</t>
  </si>
  <si>
    <t>7ª Vara Criminal de Competência Especial de Campo Grande/MS</t>
  </si>
  <si>
    <t xml:space="preserve">LEGAL OPINION: 
1/ Background: N/A
2/ Legal risk: contempt charges
3/ Legal issue: N/A
4/ Additional information: 
•	The CO requests that Google presents data in specific formats.
•	Although the CO has set a 24-hour term to implement the secrecy breach, it also granted a 10-day term to provide the requested data
Letter should be addressed to: 
Excelentíssimos Senhors Promotores de Justiça do Ministério Público do Mato Grosso do Sul – Drs. Tiago Freire, Gerson Araujo e Cristiane Mourão
Silo: International Criminal
</t>
  </si>
  <si>
    <t>https://drive.google.com/open?id=1EPbMQ5YPtWsi7jg7RNvQXv7YsyehzIZc&amp;authuser=petrya.alves@carinaquito.com&amp;usp=drive_fs</t>
  </si>
  <si>
    <t>2019.07.15</t>
  </si>
  <si>
    <t xml:space="preserve">[1-8064000026765] </t>
  </si>
  <si>
    <t xml:space="preserve">351xxx050, phone number  </t>
  </si>
  <si>
    <t xml:space="preserve">Court Order 2019/06/07 
Received: 2019/06/13
</t>
  </si>
  <si>
    <t xml:space="preserve">1ª Vara da Comarca de São Joaquim da Barra/SP  </t>
  </si>
  <si>
    <t>1500792-46.2019.8.26.0572</t>
  </si>
  <si>
    <t xml:space="preserve">LEGAL OPINION: 
1/ Background: N/A
2/ Legal risk: N/A
3/ Legal issue: N/A
4/ Additional information: 
Letter should be addressed to: Exmo. Senhor Dr. Juíz de Direito da 1ª Vara da Comarca e São Joaquim da Barra/SP – Dr. Augusto Rachid Reis Bittencourt Silva
Silo: International Criminal
</t>
  </si>
  <si>
    <t>https://drive.google.com/open?id=1EXHJ5AqfZ0LbVM9bTseO1sBl-712xdPJ&amp;authuser=petrya.alves@carinaquito.com&amp;usp=drive_fs</t>
  </si>
  <si>
    <t xml:space="preserve">[4-6692000026761] </t>
  </si>
  <si>
    <t xml:space="preserve">1 IMEI  </t>
  </si>
  <si>
    <t xml:space="preserve">Court Order 2019/06/05
Received: 2019/06/13
</t>
  </si>
  <si>
    <t>Vara Única da Comarca de Santa Rosa de Viterbo/SP</t>
  </si>
  <si>
    <t>0000434-30.2019.8.26.0549</t>
  </si>
  <si>
    <t xml:space="preserve">LEGAL OPINION: 
1/ Background: N/A
2/ Legal risk: N/A
3/ Legal issue: N/A
4/ Additional information: N/A
Letter should be addressed to: Ilmo. Sr. Agente de Polícia da Delegacia de Polícia de Santa Rosa do Viterbo/SP – Dr. Gabriel Freiria Neves
Silo: International Criminal
</t>
  </si>
  <si>
    <t>https://drive.google.com/a/carinaquito.com/file/d/1Ekxb1ips-r8Jch5KDuC5cAOF4D8eBQUe/view?usp=drive_fs</t>
  </si>
  <si>
    <t xml:space="preserve">[8-5139000026463] </t>
  </si>
  <si>
    <t>senxxx -- Gmail, mloxxx -- Gmail, mubxxx -- Gmail, muxxx -- Gmail, marxxx -- Gmail</t>
  </si>
  <si>
    <t xml:space="preserve">Court Order 2019/05/28
Received: 2019/05/29
</t>
  </si>
  <si>
    <t xml:space="preserve">13ª Vara Federal de Curitiba </t>
  </si>
  <si>
    <t xml:space="preserve">5021175-98.2019.4.04.7000 </t>
  </si>
  <si>
    <t xml:space="preserve">1/ Background: this a Lava-Jato related case
2/ Legal risks: daily-fines
3/ Legal issue: n/a
4/ Additional information: n/a
Letter should be addressed to: 
Exmo(a). Senhor(a) Procurador(a) da República da Força Tarefa da Lava-Jato em Curitiba/PR – Dr. Athayde Ribeiro Costa, Dra. Jerusa Burmann Viecili, Dra. Juliana de Azevedo Santa Rosa Câmara e Dr. Roberson Henrique Pozzobon
Ilma. Assessora do Ministério Público Federal da Força Tarefa da Lava-Jato em Curitiba/PR – Senhora Camila Fernanda Neves 
Silo: International Criminal
</t>
  </si>
  <si>
    <t>https://drive.google.com/open?id=1v-TiDKDC4upnyNOSHMxLx0fCJQzh2Azb&amp;authuser=petrya.alves@carinaquito.com&amp;usp=drive_fs</t>
  </si>
  <si>
    <t>[5-2732000026355]</t>
  </si>
  <si>
    <t xml:space="preserve">356xxxx242 </t>
  </si>
  <si>
    <t xml:space="preserve">Court Order 2019/04/30 
Received: 2019/06/13
</t>
  </si>
  <si>
    <t xml:space="preserve">Vara Criminal de Sobradinho/DF  </t>
  </si>
  <si>
    <t>2019.06.1.001883-9</t>
  </si>
  <si>
    <t xml:space="preserve">LEGAL OPINION: 
1/ Background: N/A
2/ Legal risk: N/A
3/ Legal issue: N/A
4/ Additional information: N/A
Letter should be addressed to: Exmo. Senhor Dr. Delegado da 35ª Delegacia de Polícia Civil de Sobradinho/DF – Dr. Leonardo Alcanfor de Pinho Silva
Silo: International Criminal
</t>
  </si>
  <si>
    <t>https://drive.google.com/a/carinaquito.com/file/d/1EoVtJUehAUVqkFRzbNEuYRXqzbW06QsI/view?usp=drive_fs</t>
  </si>
  <si>
    <t>[7-0654000026558]</t>
  </si>
  <si>
    <t>2 Phone Numbers, 354xxx238</t>
  </si>
  <si>
    <t xml:space="preserve">Court Order 2019/05/28
Received: 2019/06/03
</t>
  </si>
  <si>
    <t xml:space="preserve">Vara Criminal da Comarca de Goianésia – Goiás </t>
  </si>
  <si>
    <t xml:space="preserve">1/ Background: n/a 
2/ Legal risks: n/a
3/ Legal issue: n/a
4/ Additional information: 
•	Please notice that this CO requests different date ranges for different products. 
•	This CO requests Google to create a mirror account and provide future content in real time for 15 days. 
Letter should be addressed to: 
Exmo. Senhor Delegado de Polícia da Delegacia de Polícia de Goianésia – Doutor Murillo Leal Freire 
Exmo. Senhor Delegado de Polícia da Gerência de Operações de Inteligência da Policia Civil de Goianésia - Doutor Vinícius Teles da Silva Costa
Silo: International Criminal
</t>
  </si>
  <si>
    <t>https://drive.google.com/open?id=1v6lngC0SMBaJ43x_OXzcODHeVqPhyZo_&amp;authuser=petrya.alves@carinaquito.com&amp;usp=drive_fs</t>
  </si>
  <si>
    <t>[9-6888000026593]</t>
  </si>
  <si>
    <t xml:space="preserve">phone numbers, 15 IMEIs    </t>
  </si>
  <si>
    <t xml:space="preserve">Court Order 2019/06/13
Received: 2019/06/13
</t>
  </si>
  <si>
    <t>Vara Única da Comarca de Parelhas/RN</t>
  </si>
  <si>
    <t>0101072-90.2018.8.20.0123</t>
  </si>
  <si>
    <t xml:space="preserve">LEGAL OPINION: 
1/ Background: N/A
2/ Legal risk: N/A
3/ Legal issue: N/A
4/ Additional information: invalid identifiers (phone numbers)
Letter should be addressed to: Exma. Sra. Dra. Delegada da Delegacia Especializada em Investigação e Combate ao Crime Organizado (DEICOR)/RN – Dra. Anna Laura de Medeiros Martins/Exmo. Senhor Dr. Delegado da Delegacia Especializada em Investigação e Combate ao Crime Organizado (DEICOR)/RN – Dr. Erick Gomes da Silva 
Silo: International Criminal
</t>
  </si>
  <si>
    <t>https://drive.google.com/a/carinaquito.com/file/d/1FCwmUbV7O4FGBFV-tqEZdPweVaQ4KEbC/view?usp=drive_fs</t>
  </si>
  <si>
    <t>[3-8450000026884]</t>
  </si>
  <si>
    <t>352xxx970, 353xxx930</t>
  </si>
  <si>
    <t xml:space="preserve">Court Order 2019/06/10
Received: 2019/06/11
</t>
  </si>
  <si>
    <t xml:space="preserve">2ª Vara Criminal da Comarca de Porto Alegre - RS </t>
  </si>
  <si>
    <t>0075747-30. 2019.8.21.0001</t>
  </si>
  <si>
    <t xml:space="preserve">1/ Background: n/a 
2/ Legal risks: n/a
3/ Legal issue: n/a
4/ Additional information: 
•	Please notice that this CO expressly requests WA data from Drive. 
•	NOI was confirmed with LE by the phone. 
Letter should be addressed to: 
Exmo. Delegado de Polícia da 4ª Delegacia de Investigações do Narcotráfico do Rio Grande do Sul – Dr. Fernando Matzenbacher Siqueira
Ilmo. Agente Policial da 4ª Delegacia de Investigações do Narcotráfico do Rio Grande do Sul – Senhor Oibercy José de Jesus Bernardes Filho
Silo: International Criminal
</t>
  </si>
  <si>
    <t>https://drive.google.com/open?id=1vY8z3JdqTi06Jx22p25RIXiUVR3AcaYD&amp;authuser=petrya.alves@carinaquito.com&amp;usp=drive_fs</t>
  </si>
  <si>
    <t xml:space="preserve">[8-1205000026697] </t>
  </si>
  <si>
    <t xml:space="preserve">IMEI 354xxx599, berxxxx – Gmail </t>
  </si>
  <si>
    <t xml:space="preserve">Court Order 2019/05/24
Received: 2019/06/12
</t>
  </si>
  <si>
    <t xml:space="preserve">2ª Vara Criminal da Comarca de Chapecó – SC  </t>
  </si>
  <si>
    <t>0900121-76.2018.8.24.0018</t>
  </si>
  <si>
    <t xml:space="preserve">LEGAL OPINION: 
1/ Background: n/a
2/ Legal risk: fines and contempt charges.
3/ Legal issue: n/a 
4/ Additional information: we will call Court next week to confirm the name of authorized LE.
Letter should be addressed to: Exmo. Delegado de Polícia do Grupo de Atuação Especial de Combate ao Crime Organizado (GAECO) em Santa Catarina – Dr. Claudio Menezes Vieira
Silo: International Criminal
</t>
  </si>
  <si>
    <t>https://drive.google.com/open?id=18-byrwG_blacVIPYa6dqWFhd5irZFX4B&amp;authuser=petrya.alves@carinaquito.com&amp;usp=drive_fs</t>
  </si>
  <si>
    <t xml:space="preserve">[4-6208000026615] </t>
  </si>
  <si>
    <t>12 IMEIS, Phone Numbers</t>
  </si>
  <si>
    <t xml:space="preserve">Court Order 2019/06/05
Received: 2019/06/14
</t>
  </si>
  <si>
    <t>2019.01.1.009383-0</t>
  </si>
  <si>
    <t xml:space="preserve">LEGAL OPINION: 
1/ Background: n/a
2/ Legal risk: n/a
3/ Legal issue: n/a 
4/ Additional information: 
•	Please notice that LE also sent a CO related to this case on June 14th, 2019, at 08:05 P.M. Both are attached under the name “Court Order #5863”.
•	Although the CO does not determine a due date (in which case we would establish 5 days as deadline), we talked to LE and they pointed out the urgency of this request and asked the data to be delivered within 24 hours. If possible, we advise LIS to prioritize this case. 
•	We contacted the Court in order to confirm the name of LE. They will also send an email confirming it. 
•	The two police agents that sent this CO via LERS are not authorized to receive production. We talked to LE Guilherme and he confirmed that in case there is a next CO they will ask for their names to be expressly authorized. 
Letter should be addressed to: Exmo. Delegado de Polícia da Quinta Delegacia de Policia de Brasília – DF – Doutor Alexandre Godinho Ribeiro 
Silo: International Criminal
</t>
  </si>
  <si>
    <t>https://drive.google.com/open?id=1wAVenZo_Cb5JRrnsjmmjFedCjHLLIRF5&amp;authuser=petrya.alves@carinaquito.com&amp;usp=drive_fs</t>
  </si>
  <si>
    <t xml:space="preserve">[8-1582000026794] </t>
  </si>
  <si>
    <t xml:space="preserve">flaxxxx -- Gmail </t>
  </si>
  <si>
    <t xml:space="preserve">Court Order 2019/06/13
Received: 2019/06/14
</t>
  </si>
  <si>
    <t>5ª Vara Criminal da Comarca de Natal - RN</t>
  </si>
  <si>
    <t xml:space="preserve">0104688-17.2019.8.20.0001 </t>
  </si>
  <si>
    <t xml:space="preserve">LEGAL OPINION: 
1/ Background: n/a
2/ Legal risk: Daily fines on the amount of R$ 5.000,00 and contempt charges 
3/ Legal issue: This CO requires passwords data. However this CO reproduces the same requests related to the CO #5724, in which case the same LE already sent an email dispensing Google to produce this data. Considering this background we contacted him and he confirmed that he will send an email on the same terms for this case. In light of that, CQ will not file a petition.  
4/ Additional information: NOI is confirmed as authorizing statute on LERS. 
Letter should be addressed to: Exmo. Promotor de Justiça do Ministério Público do Estado do Rio Grande do Norte – Doutor Emanuel Dhayan Bezerra de Almeida
Silo: International Criminal
</t>
  </si>
  <si>
    <t>https://drive.google.com/open?id=1wJVovN9NHZWmvyI_AADWYwlz5tJHhSN5&amp;authuser=petrya.alves@carinaquito.com&amp;usp=drive_fs</t>
  </si>
  <si>
    <t>[2-8330000026745]</t>
  </si>
  <si>
    <t>marxxxx -- Gmail</t>
  </si>
  <si>
    <t>0117188-52.2018.8.20.0001</t>
  </si>
  <si>
    <t xml:space="preserve"> 
LEGAL OPINION: 
1/ Background: n/a
2/ Legal risk: Daily fines on the amount of R$ 5.000,00 and contempt charges 
3/ Legal issue: This CO requires passwords data. However this CO reproduces the same requests related to the CO #5724, in which case the same LE already sent an email dispensing Google to produce this data. Considering this background we contacted him and he confirmed that he will send an email on the same terms for this case. In light of that, CQ will not file a petition.  
4/ Additional information: NOI is confirmed as authorizing statute on LERS. 
Letter should be addressed to: Exmo. Promotor de Justiça do Ministério Público do Estado do Rio Grande do Norte – Doutor Emanuel Dhayan Bezerra de Almeida
Silo: International Criminal
</t>
  </si>
  <si>
    <t>https://drive.google.com/open?id=1wjX7uOhTQ6d67vMdKJrVMGxFILgBuRGr&amp;authuser=petrya.alves@carinaquito.com&amp;usp=drive_fs</t>
  </si>
  <si>
    <t xml:space="preserve">[6-8566000026864] </t>
  </si>
  <si>
    <t>graxxxx -- Gmail, ferxxxx -- Gmail</t>
  </si>
  <si>
    <t xml:space="preserve">Court Order 2019/06/14
Received: 2019/06/14
</t>
  </si>
  <si>
    <t>Grupo De Atuação Especial De Combate Ao Crime Organizado – GAECO do Estado do Rio Grande do Norte</t>
  </si>
  <si>
    <t>070.2019.000604</t>
  </si>
  <si>
    <t xml:space="preserve">LEGAL OPINION: 
1/ Background: n/a
2/ Legal risk: n/a
3/ Legal issue: n/a  
4/ Additional information: Please notice that LE is asking Google to preserve Gmail and Drive data related to the targeted accounts.  
Letter should be addressed to: Exmo. Promotor de Justiça do Ministério Público do Estado do Rio Grande do Norte – Doutor Emanuel Dhayan Bezerra de Almeida
Silo: International Criminal
</t>
  </si>
  <si>
    <t>https://drive.google.com/file/d/1x45NSnUhoGSj3WVjQPETWWzFU95zJyoH/view</t>
  </si>
  <si>
    <t>[9-7127000026547]</t>
  </si>
  <si>
    <t xml:space="preserve">357xxx481 (Police Oficio) </t>
  </si>
  <si>
    <t xml:space="preserve">Court Order 2019/06/14
Received: 2019/06/14
</t>
  </si>
  <si>
    <t xml:space="preserve">2ª Vara Criminal da Comarca de Ponte Nova - Minhas Gerais </t>
  </si>
  <si>
    <t>0029095-66.2019.8.13.0521</t>
  </si>
  <si>
    <t xml:space="preserve">LEGAL OPINION: 
1/ Background: n/a
2/ Legal risk: n/a 
3/ Legal issue: Please notice that LE requires location history based on an OL. The document from Court attached is not a CO of secrecy breach, but a prison warrant for the person whom the targeted IMEIs, allegedly, belongs to. We advise LIS to use the standard language. 
4/ Additional information: n/a 
Letter should be addressed to: Exmo. Delegado Regional de Polícia Civil de Minas Gerais – Doutor Walace Drey Soares
Ilmo. Investigador de Polícia da Polícia Civil do Estado de Minas Gerais – Senhor Welliton de Freitas Ribas
Silo: International Criminal
</t>
  </si>
  <si>
    <t>https://drive.google.com/file/d/1xK9TJImShfQ19e0-zndZANdmWzrIpjlb/view</t>
  </si>
  <si>
    <t>[2-2197000026854]</t>
  </si>
  <si>
    <t xml:space="preserve">356xxx675, 352xxx194, phone numbers  </t>
  </si>
  <si>
    <t xml:space="preserve">Court Order 2019/06/13 
Received: 2019/06/14
</t>
  </si>
  <si>
    <t xml:space="preserve">2ª Vara de Tóxicos da Comarca de Belo Horizonte/MG </t>
  </si>
  <si>
    <t>024.19.047.367-8</t>
  </si>
  <si>
    <t xml:space="preserve">LEGAL OPINION: 
1/ Background: N/A
2/ Legal risk: N/A
3/ Legal issue: N/A
4/ Additional information: NOI was confirmed at the Court’s website. 
Letter should be addressed to: Exmo. Senhor Dr. Delegado da Delegacia de Polícia Civil de Belo Horizonte/MG – Dr. Gustavo Barletta de Almeida
Ilmos. Agentes Policiais da Delegacia de Polícia Civil de Belo Horizonte/MG – Sr. Alexandre Franco de Lelis, Arthur Resende, Rodrigo Pizziolo Coura e Glicério Dutra Prado 
Silo: International Criminal
</t>
  </si>
  <si>
    <t>https://drive.google.com/a/carinaquito.com/file/d/1JwZsIKxinjNYHMOLrSPys-fXw4Xu3ZG0/view?usp=drive_fs</t>
  </si>
  <si>
    <t xml:space="preserve">[1-7440000026318] </t>
  </si>
  <si>
    <t xml:space="preserve">(9) e-mails </t>
  </si>
  <si>
    <t xml:space="preserve">Court Order 2019/06/06 
Received: 2019/06/14
</t>
  </si>
  <si>
    <t xml:space="preserve">36ª Vara Criminal da Comarca do Rio de Janeiro/RJ </t>
  </si>
  <si>
    <t>0135434-89.2019.8.19.0001</t>
  </si>
  <si>
    <t xml:space="preserve">LEGAL OPINION: 
1/ Background: N/A
2/ Legal risk: N/A
3/ Legal issue: legal analysis is pending because we have not obtained the NOI yet. 
4/ Additional information: the Court’s clerk refused to confirm us LE’s name by phone, and asked for a written query. We advise LIS to also ask for the NOI.
Letter should be addressed to: Exmo. Senhor Juiz de Direito da 38ª Vara Criminal do Rio de Janeiro/RJ – Dr. Marcel Laguna Duque Estrada 
Silo: International Criminal
</t>
  </si>
  <si>
    <t>https://drive.google.com/open?id=1KAMF7LQWicsXmIXCxASofNZm8pdEKlHG&amp;authuser=petrya.alves@carinaquito.com&amp;usp=drive_fs</t>
  </si>
  <si>
    <t xml:space="preserve">[6-6656000026669] </t>
  </si>
  <si>
    <t xml:space="preserve">Court Order 2019/06/14 
Received: 2019/06/14
</t>
  </si>
  <si>
    <t xml:space="preserve">2ª Vara Criminal de Ribeirão Preto/SP </t>
  </si>
  <si>
    <t>0016680-36.2019.8.26.0506</t>
  </si>
  <si>
    <t xml:space="preserve">LEGAL OPINION: 
1/ Background: N/A
2/ Legal risk: daily fines in the amount of R$ 10.000,00.
3/ Legal issue: N/A
4/ Additional information: invalid identifiers (phone numbers).
Letter should be addressed to: Exmo. Senhor Dr. Delegado de Delegacia de Policia Civil do Estado de São Paulo/SP – Dr. Gustavo André Alves
Silo: International Criminal
</t>
  </si>
  <si>
    <t>https://drive.google.com/open?id=1KlLSwdQ37FqeykprYbBmS7FKG3R1JQl-&amp;authuser=petrya.alves@carinaquito.com&amp;usp=drive_fs</t>
  </si>
  <si>
    <t xml:space="preserve">[4-7774000026546] </t>
  </si>
  <si>
    <t xml:space="preserve">sexxx -- Gmail, 9 IMEIs  </t>
  </si>
  <si>
    <t xml:space="preserve">Court Order 2019/06/10 
Received: 2019/06/14
</t>
  </si>
  <si>
    <t>Vara Única da Comarca de Garopaba/SC</t>
  </si>
  <si>
    <t>0900035-12.2019.8.24.0167</t>
  </si>
  <si>
    <t xml:space="preserve">LEGAL OPINION: 
1/ Background: N/A
2/ Legal risk: N/A
3/ Legal issue: N/A
4/ Additional information: the Court’s clerk asked for an e-mail from LIS in order to inform the name of the authorized authority. 
Letter should be addressed to: Exmo. Senhor Promotor do Grupo de Combate ao Crime Organizado de Santa Catarina  
Silo: International Criminal
</t>
  </si>
  <si>
    <t>https://drive.google.com/open?id=1LBYeREXqMohfxzB1Mgu64Ay5EiWAlEhT&amp;authuser=petrya.alves@carinaquito.com&amp;usp=drive_fs</t>
  </si>
  <si>
    <t xml:space="preserve">[3-3882000026949] </t>
  </si>
  <si>
    <t xml:space="preserve">356xxx597, 352xxx391 </t>
  </si>
  <si>
    <t xml:space="preserve">Court Order 2019/06/11
Received: 2019/06/14
</t>
  </si>
  <si>
    <t>https://drive.google.com/open?id=1kx6smg4V3FRDimgFA5wAdD6rtgXdwJ9e&amp;authuser=petrya.alves@carinaquito.com&amp;usp=drive_fs</t>
  </si>
  <si>
    <t xml:space="preserve">[1-6568000026711] </t>
  </si>
  <si>
    <t>354xxx678, 354xxx686</t>
  </si>
  <si>
    <t xml:space="preserve">Court Order 2019/06/12
Received: 2019/06/14
</t>
  </si>
  <si>
    <t xml:space="preserve">2ª Vara da Comarca de Mairiporã - SP </t>
  </si>
  <si>
    <t>0016624-73.2019.8.26.0224</t>
  </si>
  <si>
    <t xml:space="preserve">LEGAL OPINION: 
1/ Background: n/a
2/ Legal risk: n/a 
3/ Legal issue: n/a. 
4/ Additional information: n/a 
Letter should be addressed to: 
Ilmos. Agentes de Polícia da Polícia Civil do Estado de São Paulo – Senhores Leandro Martins e Edgar Anderson da Silva
Ilma. Escrivã Judicial da 2ª Vara da Comarca de Mairiporã – SP - Senhora Regiani de Lima Figueiredo
Ilma. Escrevente Judicial da 2ª Vara da Comarca de Mairiporã – SP – Senhora Thaís Silveira de Moraes
Ilmo. Chefe de Seção Judiciário da 2ª Vara da Comarca de Mairiporã – SP –Senhor Tito Gabriel Cosato Barreiro
Silo: International Criminal
</t>
  </si>
  <si>
    <t>https://drive.google.com/file/d/1yTGWzOwhJmJLdqiQLBqLBJyN5h72dUG9/view</t>
  </si>
  <si>
    <t>[7-8592000026809]</t>
  </si>
  <si>
    <t xml:space="preserve">7 IMEIS </t>
  </si>
  <si>
    <t>Court Order
2019/06/12 received 2019/06/15</t>
  </si>
  <si>
    <t xml:space="preserve">1ª Vara Criminal da Infância e da Juventude e Execuções Fiscais da Comarca de Manhuaçu - Minhas Gerais </t>
  </si>
  <si>
    <t>0394.19.003139-0</t>
  </si>
  <si>
    <t xml:space="preserve">LEGAL OPINION:
1/ Background: n/a
2/ Legal risk: n/a 
3/ Legal issue: Please notice that this CO requests future noncommunication data. In case LIS agrees, CQ will file a petition to challenge this request. 
4/ Additional information: 
•	NOI is confirmed as nature of the case on LERS
•	Please notice that LE that sent this CO via LERS is not authorized. He did not provide a phone number, so we can’t contact him. In that case, if LIS understands necessary, please use standard language to address this matter.
Letter should be addressed to: Not informed. We will try to contact the Court and update this thread accordingly. 
Silo: International Criminal
</t>
  </si>
  <si>
    <t>https://drive.google.com/open?id=1yfy1-WfVa-qu4nyU-YLEMnWGbGmG0kIG</t>
  </si>
  <si>
    <t>[5-0030000026834]</t>
  </si>
  <si>
    <t>Court Order
2019/06/11 received 2019/06/15</t>
  </si>
  <si>
    <t>2ª Vara Judicial da Comarca de Rio Negro – PR</t>
  </si>
  <si>
    <t>1283-26.2019.8.16.0146</t>
  </si>
  <si>
    <t xml:space="preserve">LEGAL OPINION:
1/ Background: n/a
2/ Legal risk: n/a 
3/ Legal issue: n/a 
4/ Additional information:
•	This CO requests Google to create a mirror account. 
•	NOI was confirmed by calling LE
Letter should be addressed to: 
Ilmo. Capitão do Quadro de Oficiais da Polícia Militar do Paraná – Senhor Elvis Luis Wencel
Ilma. 1º Tenente do Quadro de Oficiais da Polícia Militar do Paraná - Senhora Thaislainy Pereira Scolaro
Silo: International Criminal
</t>
  </si>
  <si>
    <t>https://drive.google.com/open?id=1yolsbOak6h98LeHss9-fmb8SGyW_1N-I</t>
  </si>
  <si>
    <t>[4-8566000026800]</t>
  </si>
  <si>
    <t xml:space="preserve">17 IMEIS </t>
  </si>
  <si>
    <t xml:space="preserve">Court Order 2019/06/14
Received: 2019/06/17
</t>
  </si>
  <si>
    <t xml:space="preserve">Vara da Justiça Militar Estadual de Curitiba – Paraná </t>
  </si>
  <si>
    <t xml:space="preserve">LEGAL OPINION: 
1/ Background: n/a
2/ Legal risk: n/a 
3/ Legal issue: n/a 
4/ Additional information: n/a 
Letter should be addressed to: Exmo. Senhor Promotor do Grupo de Atuação Especial de Combate ao Crime Organizado (GAECO) – Ministério Público de Curitiba/PR – Doutor Tiago Lisboa Mendonça
Silo: International Criminal
</t>
  </si>
  <si>
    <t>https://drive.google.com/a/carinaquito.com/file/d/1ytx2FbX-H-NHv499_oRKpFhuf0d4u2tr/view?usp=drive_fs</t>
  </si>
  <si>
    <t>2019.08.20</t>
  </si>
  <si>
    <t>[2-3531000026871]</t>
  </si>
  <si>
    <t>talxxx -- Gmail, jacxxx -- Gmail</t>
  </si>
  <si>
    <t>Court Order
2019/06/16 received 2019/06/17</t>
  </si>
  <si>
    <t xml:space="preserve">LEGAL OPINION:
1/ Background: N/A
2/ Legal risk: Daily fines of R$ 5.000,00 in case of noncompliance.
3/ Legal issue: There is a command to provide future noncommunication content (access logs, Google photos, Google Drive, LH, Search history, Contacts, Calendar, Keep). If LIS agress, CQ will file a petition to challenge this request. 
4/ Additional information: Please notice that this CO requests Google to activate the automatic sync. 
Letter should be addressed to: Exmo. Senhor Delegado Federal da Polícia Federal em Rondônia- Dr. Leonardo Marino Gomes dos Santos
Silo: International Criminal
</t>
  </si>
  <si>
    <t>https://drive.google.com/open?id=1z4pU1aOBQRVti12PBLuFlPrW8fTc5dUk</t>
  </si>
  <si>
    <t>[0-0350000023086]</t>
  </si>
  <si>
    <t xml:space="preserve">teixxx – Gmail, jadxxx – Gmail  </t>
  </si>
  <si>
    <t xml:space="preserve">Court Order 2018/09/24
Received: 2019/06/13
</t>
  </si>
  <si>
    <t xml:space="preserve">1ª Vara Federal Criminal do Rio de Janeiro/RJ </t>
  </si>
  <si>
    <t>5020405-70.2018.4.02.5101/RJ</t>
  </si>
  <si>
    <t xml:space="preserve">LEGAL OPINION: 
1/ Background: n/a
2/ Legal risk: n/a
3/ Legal issue: n/a 
4/ Additional information: 
•	NOI was confirmed by calling Court
•	Please notice that this investigation is now being conducted by a different police deputy. As such, although the CO indicates an e-mail for response, we we advise LIS to share letter and producion with CQ so we can file it at Court. 
Letter should be addressed to: Exmo. Senhor Juiz Federal da 1ª Vara Federal Criminal do Rio de Janeiro/RJ – Dr. Marcos Andre Bizzo Moliari 
Silo: International Criminal
</t>
  </si>
  <si>
    <t>https://drive.google.com/file/d/1Agjc6hYMgu7jwmq4Sy0sWotFT2qxlvgT/view</t>
  </si>
  <si>
    <t>2019.07.05</t>
  </si>
  <si>
    <t xml:space="preserve">[7-2959000026508] </t>
  </si>
  <si>
    <t>ctxxx – Non-Google Product</t>
  </si>
  <si>
    <t xml:space="preserve">7ª Vara Federal Criminal da Seção Judiciária do Rio de Janeiro – RJ </t>
  </si>
  <si>
    <t>0500667-90.2019.4.02.5101 (2019.51.01.500667-6)</t>
  </si>
  <si>
    <t xml:space="preserve">LEGAL OPINION: 
1/ Background: This is a case related to Lava-Jato task-force Rio de Janeiro
2/ Legal risk: Daily fines on the amount of R$ 100.000,00 in case of noncompliance and contempt charges 
3/ Legal issue: We could not confirm the NOI by phone, due to the maximum level of secrecy of the investigation. Nonetheless, since this is related to Lava-Jato, we understand that data could be produced, as many orders related the same investigation were processed before by the company.
4/ Additional information: the target is a Hotmail account.
Letter should be addressed to: Exma. Senhora Procuradora da República do Núcleo de Combate à Corrupção – Força Tarefa Lava-Jato da Procuradoria da República no Estado do Rio de Janeiro – Doutora Marisa Varotto Ferrari
Silo: International Criminal
</t>
  </si>
  <si>
    <t>https://drive.google.com/file/d/1zQ4FNUyE7THM_eYftWC41yFH2ke4Ny4B/view</t>
  </si>
  <si>
    <t>[6-3390000026683]</t>
  </si>
  <si>
    <t>tacxxx -- Gmail, 15 IMEIs, phone numbers</t>
  </si>
  <si>
    <t xml:space="preserve">Court Order 2019/06/14 
Received: 2019/06/17
</t>
  </si>
  <si>
    <t xml:space="preserve">Grupo de Atuação Especial de Combate ao Crime Organizado (GAECO) em Natal/RN </t>
  </si>
  <si>
    <t>158/2018 - GAECO</t>
  </si>
  <si>
    <t xml:space="preserve">LEGAL OPINION: 
1/ Background: N/A
2/ Legal risk: N/A
3/ Legal issue: We recommend LIS to provide BSI for the targeted account and IMEIs, because the request is based on the Criminal Organization Law (12,850). We also suggest LIS to preserve data.
4/ Additional information: N/A
Letter should be addressed to: Exma. Promotora de Justiça do Grupo de Atuação Especial de Combate ao Crime Organizado (GAECO) em Natal/RN – Dra. Liv Ferreira Augusto Severo Queiroz
Silo: International Criminal
</t>
  </si>
  <si>
    <t>https://drive.google.com/a/carinaquito.com/file/d/1lsPO5N1N7hEzNGgIZVFMAH_bKArU1x_D/view?usp=drive_fs</t>
  </si>
  <si>
    <t>[5-7579000026714]</t>
  </si>
  <si>
    <t xml:space="preserve">multiple phone devices        </t>
  </si>
  <si>
    <t xml:space="preserve">Court Order 2019/06/17 
Received: 2019/06/17
</t>
  </si>
  <si>
    <t xml:space="preserve">10ª Vara Federal da Comarca de Mossoró/RN </t>
  </si>
  <si>
    <t>0800702-84.2019.4.05.8404</t>
  </si>
  <si>
    <t xml:space="preserve">LEGAL OPINION: 
1/ Background: N/A
2/ Legal risk: daily fines of R$ 5.000,00 and contempt charges
3/ Legal issue: there is a request of reverse geolocation. In case LIS agrees, CQ will file a petition
4/ Additional information: the judge’s signature is redacted 
Letter should be addressed to: Exmo. Senhor Dr. Delegado da Delegacia de Polícia Federal do Rio Grande do Norte/RN – Dr. Igor Cesar Conti de Almeida 
Silo: International Criminal
</t>
  </si>
  <si>
    <t>https://drive.google.com/file/d/1OZQ7AWjyaJ4t5t0fZs6zznj6kcg4QM1_/view</t>
  </si>
  <si>
    <t xml:space="preserve">[3-0849000026486] </t>
  </si>
  <si>
    <t>epbxxx -- Gmail, epbxxx -- Gmail</t>
  </si>
  <si>
    <t xml:space="preserve">Court Order 2019/06/17
Received: 2019/06/17
</t>
  </si>
  <si>
    <t xml:space="preserve">2ª Vara Criminal da Comarca de Chapecó - SC </t>
  </si>
  <si>
    <t>0900028-79.2019.8.24.0018</t>
  </si>
  <si>
    <t xml:space="preserve">LEGAL OPINION: 
1/ Background: n/a
2/ Legal risk: n/a
3/ Legal issue: n/a 
4/ Additional information: Please notice that this CO requests WA content on Drive.  
Letter should be addressed to: Exmo. Senhor Delegado de Polícia do Estado de Santa Catarina - Dr. Claudio Menezes Vieira 
Silo: International Criminal
</t>
  </si>
  <si>
    <t>https://drive.google.com/file/d/1zULuGSuv10bX3kcsA5RInCuYjirtKr0f/view</t>
  </si>
  <si>
    <t>[3-0954000027126]</t>
  </si>
  <si>
    <t>358xxx859</t>
  </si>
  <si>
    <t xml:space="preserve">Court Order 2019/06/11
Received: 2019/06/17
</t>
  </si>
  <si>
    <t xml:space="preserve">Vara Única de Santa Rosa do Viterbo - SP </t>
  </si>
  <si>
    <t>0000450-81.2019.8.26.0549</t>
  </si>
  <si>
    <t xml:space="preserve">LEGAL OPINION: 
1/ Background: n/a
2/ Legal risk: n/a
3/ Legal issue: n/a 
4/ Additional information: n/a
Letter should be addressed to: Exmo. Senhor Delegado de Polícia da Delegacia de Polícia de Santa Rosa do Viterbo SP - Dr. Gabriel Freiria Neves
Silo: International Criminal
</t>
  </si>
  <si>
    <t>https://drive.google.com/a/carinaquito.com/file/d/1zhFABpWEjq-qO60D8Vmn38WV-URkseTO/view?usp=drive_fs</t>
  </si>
  <si>
    <t xml:space="preserve">[1-6336000027145] </t>
  </si>
  <si>
    <t xml:space="preserve">japxxx -- Gmail, anaxxx -- Gmail, harxxx -- Gmail, antxxx -- Gmail, passxxx -- Gmail, negxxx -- Gmail, marxxx -- Gmail, leaxxx -- Gmail    </t>
  </si>
  <si>
    <t xml:space="preserve">Court Order 2019/06/18
Received: 2019/06/18
</t>
  </si>
  <si>
    <t>https://drive.google.com/file/d/1mz2u5ZBLyqPSvNykEMUrcnjoY95qEzOq/view</t>
  </si>
  <si>
    <t xml:space="preserve">86exxx -- Gmail, w86xxx -- Gmail, orxxx -- Gmail, w86xxx -- Gmail, verxxx -- Gmail </t>
  </si>
  <si>
    <t xml:space="preserve">Court Order 2019/06/11
Received: 2019/06/17
</t>
  </si>
  <si>
    <t xml:space="preserve">LEGAL OPINION:
1/ Background: n/a 
2/ Legal risks: n/a 
3/ Legal issue: as defined by LIS for prior requests, there is no request for future content, reason why we are taking the same approach for this thread.
4/ Additional information: n/a
Letter should be addressed to: Exmos. Senhores Delegados de Polícia Federal do Departamento de Polícia Federal em Belém/PA – Drs. Bruno Banassuly Maues Pereira e Alexandre Ferreira Brabo e Ilmo. Senhor Agente de Polícia Federal do Departamento de Polícia Federal em Belém/PA – Sr. Nelson de Mello Alves Filho
Silo: International Criminal
</t>
  </si>
  <si>
    <t>https://drive.google.com/file/d/1lxEATHSuTIV9iRip8XurWteS4I9Ffp9w/view</t>
  </si>
  <si>
    <t>[4-6404000026590]</t>
  </si>
  <si>
    <t xml:space="preserve">2ª Vara da Infância e Juventude da Comarca de Fortaleza – CE </t>
  </si>
  <si>
    <t xml:space="preserve">Court Order 2019/06/04
Received: 2019/06/17
</t>
  </si>
  <si>
    <t>0133686-82.2019.8.06.0001</t>
  </si>
  <si>
    <t xml:space="preserve">LEGAL OPINION: 
1/ Background: n/a
2/ Legal risk: n/a
3/ Legal issue: n/a 
4/ Additional information: Please notice that this CO was not signed by the judge, but by his assistant at his determination. 
Letter should be addressed to: Exma. Senhora Delegada de Polícia Civil do Estado do Ceará – Doutora Vanessa Hiluy Lobo Felicio Vasconcelos
Silo: International Criminal
</t>
  </si>
  <si>
    <t>https://drive.google.com/file/d/1zm0yKO8FiM0s9LbGXNVUfuQv9ObZvZEv/view</t>
  </si>
  <si>
    <t>[6-4807000026428]</t>
  </si>
  <si>
    <t>Vara Única da Comarca de Floresta/PE</t>
  </si>
  <si>
    <t xml:space="preserve">Court Order 2019/06/06
Received: 2019/06/17
</t>
  </si>
  <si>
    <t>0000167-88.2019.8.17.0620</t>
  </si>
  <si>
    <t xml:space="preserve">LEGAL OPINION: 
1/ Background: N/A
2/ Legal risk: daily fines of R$ 10.000,00 (limit: R$ 100.000,00) and contempt charges
3/ Legal issue: N/A
4/ Additional information: although the name of the issuing court does not appear on the document website, we found the case through the court’s website and confirmed which court it relates to. Please see the document attached.
Letter should be addressed to: Exmo. Senhor Dr. Delegado da Delegacia de Polícia Civil de Pernambuco/PE – Dr. Marceone Ferreira Jacinto
Silo: International Criminal
</t>
  </si>
  <si>
    <t>https://drive.google.com/file/d/1OpcgGdSH-9mHLfa3RhFo_GH4ULZB_OEi/view</t>
  </si>
  <si>
    <t xml:space="preserve">[8-6265000026609] </t>
  </si>
  <si>
    <t xml:space="preserve">7 IMEIs  </t>
  </si>
  <si>
    <t xml:space="preserve">Court Order 2019/06/05 
Received: 2019/06/11
</t>
  </si>
  <si>
    <t xml:space="preserve">Vara Criminal de Diamantina - MT </t>
  </si>
  <si>
    <t>Código n. 135761</t>
  </si>
  <si>
    <t xml:space="preserve">LEGAL OPINION: 
1/ Background: N/A
2/ Legal risk: N/A
3/ Legal issue: There is a command to provide future LH for the next 15 days. CQ will file a petition to challenge this request.
4/ Additional information: We confirmed with the court that the “Código n. 135761” is the correct number to identify the judicial records in court. 
Letter should be addressed to: Ilmo. Senhor Investigador da Polícia Judiciária Civil do Estado de Mato Grosso – Sr. Jonas Rodrigues
Silo: International Criminal
</t>
  </si>
  <si>
    <t>https://drive.google.com/file/d/1m2HNCDyHlFcRjVNrMEjzTb7ved0uCaY4/view</t>
  </si>
  <si>
    <t>[6-3795000026946]</t>
  </si>
  <si>
    <t>darxxx -- Gmail</t>
  </si>
  <si>
    <t xml:space="preserve">23ª Vara Federal de Curitiba – Paraná  </t>
  </si>
  <si>
    <t>5000905-53.2019.4.04.7000</t>
  </si>
  <si>
    <t xml:space="preserve">LEGAL OPINION: 
1/ Background: n/a
2/ Legal risk: n/a
3/ Legal issue: n/a 
4/ Additional information: 
•	Please notice that this CO requests Google to create a mirror account and provide future content in realtime for 15 days. 
•	NOI was confirmed with LE by phone.  
Letter should be addressed to: 
Exmo. Senhor Delegado de Polícia Federal - Superintendência Regional no Paraná  – Doutor Gastão Schefer Neto
Ilma. Escrivã de Polícia Federal - Superintendência Regional no Paraná – Senhora Iluir Raldi
Silo: International Criminal
</t>
  </si>
  <si>
    <t>https://drive.google.com/file/d/1StKPI-4VrUAWx-453id1xHV49kNfkBFv/view</t>
  </si>
  <si>
    <t xml:space="preserve">[9-8687000026463] </t>
  </si>
  <si>
    <t xml:space="preserve">amaxxx -- Gmail (not listed on the CO) </t>
  </si>
  <si>
    <t xml:space="preserve">Court Order 2019/06/06
Received: 2019/06/12
</t>
  </si>
  <si>
    <t xml:space="preserve">Vara Criminal de Tupã - SP </t>
  </si>
  <si>
    <t>1502153-34.2018.8.26.0637</t>
  </si>
  <si>
    <t xml:space="preserve">LEGAL OPINION: 
1/ Background: N/A
2/ Legal risk: contempt of charges
3/ Legal issue: N/A
4/ Additional information: The CO referred to the LE’s representation (pages 43/45) however the document was not sent to Google. We will call LE in order to obtain the request.  
Letter should be addressed to: Exmo. Senhor Delegado de Polícia da Delegacia de Polícia de Rinópolis/SP – Dr. Flávio Delgado de Melo. 
Silo: International Criminal
</t>
  </si>
  <si>
    <t>https://drive.google.com/a/carinaquito.com/file/d/1mIdry3totFIEpvSB8jecUCXPnMmF5aG6/view?usp=drive_fs</t>
  </si>
  <si>
    <t>[2-2118000027090]</t>
  </si>
  <si>
    <t xml:space="preserve">863xxx440, 863xxx490   </t>
  </si>
  <si>
    <t xml:space="preserve">Court Order 2019/05/31 
Received: 2019/06/17
</t>
  </si>
  <si>
    <t>1ª Vara de Entorpecentes da Comarca do Distrito Federal/DF</t>
  </si>
  <si>
    <t>2019.01.1.008757-7</t>
  </si>
  <si>
    <t xml:space="preserve">LEGAL OPINION: 
1/ Background: N/A
2/ Legal risk: contempt charges
3/ Legal issue: N/A
4/ Additional information: although the case files number is not indicated on the court order, it was informed to us via e-mail by LE.
Letter should be addressed to: Ilmos. Senhores Agentes Policiais da Polícia Civil do Distrito Federal/DF – Sr. Rogério Henrique Rezende Oliveira, Sr. Paulo Francisco Soares Pereira, Sr. Felipe Augusto Mendes e Silva, Sr. Ulysses Damasceno Ferreira, Sr. Sérgio Leonardo Carvalho Silva, Sr. Marcos Antônio França Maia, Sr. Vinícius de Araújo Pereira Dias, Sr. Marcos A. G. Alencar e Sra. Roseane Carla da Silva.  
Silo: International Criminal
</t>
  </si>
  <si>
    <t>https://drive.google.com/file/d/1PI_vzwIXjqupDh0AeXkHImuve7lxgbrR/view</t>
  </si>
  <si>
    <t>[1-9358000026647]</t>
  </si>
  <si>
    <t xml:space="preserve">myxxx -- Hotmail, jaxxx -- Terra  </t>
  </si>
  <si>
    <t xml:space="preserve">Court Order 2019/06/13
Received: 2019/06/17
</t>
  </si>
  <si>
    <t xml:space="preserve">7ª Vara Federal Criminal do Rio de Janeiro/RJ </t>
  </si>
  <si>
    <t>0500888-73.2019.4.02.5101 (2019.51.01.500888-0)</t>
  </si>
  <si>
    <t xml:space="preserve">LEGAL OPINION: 
1/ Background: n/a
2/ Legal risk: daily fines in the amount of R$ 100.000,00.
3/ Legal issue: n/a
4/ Additional information: n/a
Letter should be addressed to: Exmo. Senhor Delegado de Polícia Federal no Rio de Janeiro/RJ – Dr. Alexandre Camões Bessa
Silo: International Criminal
</t>
  </si>
  <si>
    <t>https://drive.google.com/file/d/1AtDpvYbxroxAhyluPE7Tov0P1Vw5r9-o/view</t>
  </si>
  <si>
    <t>[4-1385000026821]</t>
  </si>
  <si>
    <t>amexxx -- Gmail, julxxx – Gmail</t>
  </si>
  <si>
    <t xml:space="preserve">Court Order 2019/06/14 
Received: 2019/06/17
</t>
  </si>
  <si>
    <t xml:space="preserve">27ª Vara Criminal da Comarca do Rio de Janeiro/RJ </t>
  </si>
  <si>
    <t>0133778-97.2019.8.19.0001</t>
  </si>
  <si>
    <t xml:space="preserve">LEGAL OPINION: 
1/ Background: N/A
2/ Lega risk: N/A
3/ Legal issue: N/A
4/ Additional information: 
•	The CO requests that Google presents data in specific formats.
•	We will call the Court to confirm the NOI and the name of authorized authority to received production. 
Letter should be addressed to: not informed. We will update the thread with this information. 
Silo: International Criminal
</t>
  </si>
  <si>
    <t>https://drive.google.com/a/carinaquito.com/file/d/1Pg5j84fYk4O0a6mJI5mvhFepaVQ5ld4m/view?usp=drive_fs</t>
  </si>
  <si>
    <t xml:space="preserve">[2-9580000026931] </t>
  </si>
  <si>
    <t>caexxx – Gmail, edcxxx – Hotmail, -- linxxx – Hotmail.com, anoxxx – Gmail</t>
  </si>
  <si>
    <t xml:space="preserve">Court Order 2019/05/23
Received: 2019/06/17
</t>
  </si>
  <si>
    <t>1ª Vara Criminal de Macapá/AP</t>
  </si>
  <si>
    <t>0022952-48.2019.8.03.0001</t>
  </si>
  <si>
    <t xml:space="preserve">LEGAL OPINION: 
1/ Background: n/a
2/ Legal risk: n/a
3/ Legal issue: n/a
4/ Additional information:
•	CQ is interpreting that the CO is requesting (i) stored data and (ii) future content. 
•	The NOI was confirmed by calling Court
•	We apologize for taking a while to send LIS this advice. We found important to check the NOI once the CO mentioned bidding frauds (“detenção”) 
Letter should be addressed to: Exmo. Senhor Juiz de Direito 1ª Vara Criminal de Macapá/AP – Dr. Marck William Madureira da Costa
</t>
  </si>
  <si>
    <t>https://drive.google.com/file/d/1AzXdx1NK3qrUvnDGgYeVbdypcNRkiMtn/view</t>
  </si>
  <si>
    <t>[3-0603000021795]</t>
  </si>
  <si>
    <t>josxxx -- Gmail</t>
  </si>
  <si>
    <t>Received 2019/06/07</t>
  </si>
  <si>
    <t>Superintendência Regional no Distrito Federal - DELEFAZ</t>
  </si>
  <si>
    <t>IPL 1479/2017-4 SR/PF/DF - DELEFAZ</t>
  </si>
  <si>
    <t xml:space="preserve">LEGAL OPINION:
Please be informed that the chief of police sent another official letter requesting Google to provide reg data and IP creation related to the target at issue. We called LE and the clerk Rodolfo informed us the chief of police received Google's response but do not agree with the explanation that Google would not provide data as the given target is FIP (Sweeden), reason why they sent the data request again.  @Taís, for your visibility.
@CQ, given the situation and the given target is related to Sweeden, could you please evaluate our options here? Please check the timeline of this case as well as its dossier.
Silo: International Criminal
</t>
  </si>
  <si>
    <t>[2-4590000026848]</t>
  </si>
  <si>
    <t xml:space="preserve">juxxx -- Gmail  </t>
  </si>
  <si>
    <t xml:space="preserve">Court Order 2018/05/31 
Received: 2019/06/17
</t>
  </si>
  <si>
    <t xml:space="preserve">Tribunal Pleno do Estado do Amapá/AP </t>
  </si>
  <si>
    <t xml:space="preserve">LEGAL OPINION: 
1/ Background: N/A
2/ Lega risk: N/A
3/ Legal issue: there is a request of “passwords.google.com”. In case LIS agrees, CQ will file a petition.
4/ Additional information: 
•	there are different date ranges for different products. 
•	The prior CO set a 48-hour term for compliance, which we using for this advice, for caution. 
Letter should be addressed to: Exmo. Promotores de Justiça do Grupo de Atuação Especial de Combate ao Crime Organizado (GAECO) do Ministério Público de Macapá /AM – Dr. Manoel Junior e Dr. Afonso Guimarães
Silo: International Criminal
</t>
  </si>
  <si>
    <t>https://drive.google.com/a/carinaquito.com/file/d/1Qv1KoA3L8XH9RLZ5bpuA5jbfmSrinZL2/view?usp=drive_fs</t>
  </si>
  <si>
    <t>[7-5528000026920]</t>
  </si>
  <si>
    <t xml:space="preserve">Phone Number </t>
  </si>
  <si>
    <t xml:space="preserve">Court Order 2019/05/31
Received: 2019/06/17
</t>
  </si>
  <si>
    <t>2ª Vara Criminal da Comarca da Região Metropolitana de Curitiba – Foro Regional de Colombo - Paraná</t>
  </si>
  <si>
    <t>0004476-15.2019.8.16.0028</t>
  </si>
  <si>
    <t xml:space="preserve">LEGAL OPINION: 
1/ Background: n/a
2/ Legal risk: n/a 
3/ Legal issue: Please notice that this CO requests Google to change the access passwords of the device. Since the CO only provided an invalid identifier, CQ will not file a petition to challenge this request for now. 
4/ Additional information: n/a 
Letter should be addressed to: 
Ilmo. Senhor Chefe de Secretaria da 2ª Vara Criminal da Comarca da Região Metropolitana de Curitiba – Senhor Ricardo Funaki
Silo: International Criminal
</t>
  </si>
  <si>
    <t>https://drive.google.com/file/d/1-7zPqzt-1eSE5BFYJWcRCVvjB8-HWUDE/view</t>
  </si>
  <si>
    <t xml:space="preserve">[4-9945000026657] </t>
  </si>
  <si>
    <t xml:space="preserve">Court Order 2019/06/05
Received: 2019/06/17
</t>
  </si>
  <si>
    <t xml:space="preserve">1ª Vara Criminal da Comarca de Rondonópolis – MT </t>
  </si>
  <si>
    <t xml:space="preserve">Not informed. </t>
  </si>
  <si>
    <t xml:space="preserve">LEGAL OPINION: 
1/ Background: n/a
2/ Legal risk: n/a 
3/ Legal issue: n/a 
4/ Additional information: Please notice that although LE sent this CO via LERS, he is not authorized to receive production. We will call Court tomorrow to clarify. 
Letter should be addressed to: Not informed. We will contact the Court tomorrow in order to confirm and update this thread. 
Silo: International Criminal
</t>
  </si>
  <si>
    <t>https://drive.google.com/file/d/1-Ej3MHM-kyJ7l2ovlk3PHbnrnJJvBstu/view</t>
  </si>
  <si>
    <t xml:space="preserve">[0-9697000026718] </t>
  </si>
  <si>
    <t>draxxx -- Gmail</t>
  </si>
  <si>
    <t xml:space="preserve">Court Order 2019/06/05
Received: 2019/06/17
</t>
  </si>
  <si>
    <t xml:space="preserve">1ª Vara Federal Criminal, do Júri e das Execuções Penais da Seção Judiciária de São Paulo - SP </t>
  </si>
  <si>
    <t>0004567-72.2019.403.6181</t>
  </si>
  <si>
    <t xml:space="preserve">LEGAL OPINION: 
1/ Background: n/a
2/ Legal risk: n/a
3/ Legal issue: n/a
4/ Additional information: NOI was confirmed by calling Court. 
Letter should be addressed to: Exmo. Senhor Delegado da Delegacia de Repressão a Entorpecentes da Superintendência da Polícia Federal em São Paulo/SP - Dr. Gustavo Magalhães Gomes
Silo: International Criminal
</t>
  </si>
  <si>
    <t>https://drive.google.com/file/d/0B-sYctRzivYPNV96d1pueFVRTkpHRnpxLU5LTDlFYl9IQ3lJ/view</t>
  </si>
  <si>
    <t>2019.08.29</t>
  </si>
  <si>
    <t xml:space="preserve">[0-8479000026779] </t>
  </si>
  <si>
    <t xml:space="preserve">Court Order 2019/06/13 
Received: 2019/06/17
</t>
  </si>
  <si>
    <t xml:space="preserve">1ª Vara Criminal da Comarca de Lages/SC </t>
  </si>
  <si>
    <t>0010378-25.2018.8.14.0039</t>
  </si>
  <si>
    <t xml:space="preserve">LEGAL OPINION: 
1/ Background: N/A
2/ Legal risk: N/A
3/ Legal issue: N/A
4/ Additional information: please notice that this CO requests Google to provide future content in real time for 15 days
Letter should be addressed to: Exmo. Senhor Dr. Delegado da Delegacia de Polícia Civil na Divisão de Investigação Criminal de Lages/SC – Dr. Sérgio Roberto de Sousa
Ilma. Sra. Escrivã de Polícia de Lages/SC – Sra. Liliane Rachadel
Silo: International Criminal
</t>
  </si>
  <si>
    <t>https://drive.google.com/file/d/1TH0v9hVN0QGBx3lL9wZb5EnsdsYrxPmW/view</t>
  </si>
  <si>
    <t xml:space="preserve">[7-2093000026632] </t>
  </si>
  <si>
    <t xml:space="preserve">22 IMEIs </t>
  </si>
  <si>
    <t xml:space="preserve">Court Order 2019/06/11 
Received: 2019/06/18
</t>
  </si>
  <si>
    <t xml:space="preserve">LEGAL OPINION: 
1/ Background: n/a
2/ Legal risk: n/a
3/ Legal issue: n/a
4/ Additional information: Please notice that this CO requests Google to create a mirror account in order to provide future content for 15 days. 
Letter should be addressed to: 
Exmo. Senhor Delegado de Polícia Civil da Delegacia de Roubos e Furtos de Autos no Rio de Janeiro - RJ - Dr. Alessandro Petralanda Santos
Exmos. Senhores Agentes de Polícia Civil da Delegacia de Roubos e Furtos de Autos no Rio de Janeiro - RJ - Srs. Josemar Batista da Silva Junior, Roberto Ferreira de Carvalho, Augusto Mendes Nunes, Marcelo Farias Rolim e Fabio Leandro Seves.
Silo: International Criminal
</t>
  </si>
  <si>
    <t>https://drive.google.com/file/d/184k7iR7nD6imqhZ_RwMjGZ1tiFWQnMEr/view</t>
  </si>
  <si>
    <t>[1-3449000026409]</t>
  </si>
  <si>
    <t xml:space="preserve">Court Order 2019/05/23
Received: 2019/06/18
</t>
  </si>
  <si>
    <t xml:space="preserve">LEGAL OPINION: 
1/ Background: n/a
2/ Legal risk: n/a
3/ Legal issue: n/a
4/ Additional information: n/a
Letter should be addressed to: Exma. Senhora Doutora Juíza de Direito do Departamento de Inquéritos Policiais da Comarca de São Paulo - DIPO 3 - São Paulo – Doutora Alessandra Teixeira Miguel 
Silo: International Criminal
</t>
  </si>
  <si>
    <t>https://drive.google.com/file/d/18oXPz7xZyfSq2ptpFu0tKtHTrOlWotV0/view</t>
  </si>
  <si>
    <t>2019.08.08</t>
  </si>
  <si>
    <t xml:space="preserve">[8-9977000026689] </t>
  </si>
  <si>
    <t>ecoxxx -- Gmail</t>
  </si>
  <si>
    <t>Court Order
2019/06/06 received 2019/06/18</t>
  </si>
  <si>
    <t>Tribunal Pleno do Estado do Amapá/AP</t>
  </si>
  <si>
    <t>0000371-47.2016.8.03.0000</t>
  </si>
  <si>
    <t>LEGAL OPINION:
1/ Background: n/a
2/ Legal risk: n/a
3/ Legal issue: n/a
4/ Additional information: n/a 
Letter should be addressed to: Exmo. Senhor Promotor do Grupo de Atuação
Especial de Combate ao Crime Organizado do MPAP (GAECO) - Dr. Afonso
Guimarães 
Silo: International Criminal</t>
  </si>
  <si>
    <t>https://drive.google.com/open?id=1BPISQzfctCVNf6fS-2Lf0WbIe95KE910</t>
  </si>
  <si>
    <t>2019.08.13</t>
  </si>
  <si>
    <t>[8-1364000027036]</t>
  </si>
  <si>
    <t>georgraphic coordenades</t>
  </si>
  <si>
    <t xml:space="preserve">Court Order 2019/06/12 
Received: 2019/06/18
</t>
  </si>
  <si>
    <t xml:space="preserve">Vara do Tribunal do Juri da Comarca de Petrolina/PE </t>
  </si>
  <si>
    <t>0003167-21.2019.8.17.1130</t>
  </si>
  <si>
    <t xml:space="preserve">LEGAL OPINION: 
1/ Background: N/A
2/ Legal risk: contempt charges and daily fines of R$ 10.000,00 (limit: R$ 100.000,00)
3/ Legal issue: there is a request of reverse geolocation. In case LIS agrees, CQ will file a petition
4/ Additional information: N/A
Letter should be addressed to: Exma. Senhora Dra. Juíza de Direito do Tribunal do Júri da Comarca de Petrolina/PE - Dra. Eliane Brandão Ribeiro
Silo: International Criminal
</t>
  </si>
  <si>
    <t>[3-3235000026921]</t>
  </si>
  <si>
    <t xml:space="preserve">website </t>
  </si>
  <si>
    <t>Court Order
2019/06/13 received 2019/06/18</t>
  </si>
  <si>
    <t>Superintendência da Polícia Federal/DELEFAZ/DF</t>
  </si>
  <si>
    <t>IPL 0467/2019-4 SR/PF/DF – DELEFAZ</t>
  </si>
  <si>
    <t>LEGAL OPINION:
1/ Background: n/a
2/ Legal risk: contempt charges
3/ Legal issue: this official letter requests Google to provide registration data, logs and financial information related to the Google Play account related to the website “Situação Cadastral”. It also requests the same data of the APP “Situação Cadastral”, as well as of the APP developer. Please note that, although the request is based on the statutes which would authorize the direct request of registration data, the crimes under investigation do not seem to fall within the legal provision of said statutes. Furthermore, LE is aiming at receiving not only registration data, but access logs and financial information, which the company shall only disclose upon court order. CQ would file a brief to challenge this request.
4/ Additional information: LE mentions that the illicit activity of the website would aim at obtaining financial advantage through the use of Google’s AdWords service.
Letter should be addressed to: Exmo. Senhor Dr. Delegado da Delegacia de Polícia Federal da Superentendencia Regional no Distrito Federal/DF – Dr. Flávio Rodrigues Calil Daher
Silo: International Criminal</t>
  </si>
  <si>
    <t>https://drive.google.com/open?id=1V8kF8FhBbwbuZrdIRXxyPndqovPNiTxd</t>
  </si>
  <si>
    <t>[1-9233000026512] -</t>
  </si>
  <si>
    <t>websites</t>
  </si>
  <si>
    <t xml:space="preserve">Court Order 2019/06/04
Received: 2019/06/18
</t>
  </si>
  <si>
    <t>1ª Vara Federal de Limeira/SP</t>
  </si>
  <si>
    <t>0000163-92.2019.403.6143</t>
  </si>
  <si>
    <t xml:space="preserve">LEGAL OPINION: 
1/ Background: n/a
2/ Lega risk: n/a
3/ Legal issue: n/a
4/ Additional information: the e-mail accounts whose secrecy have been breached are redacted on the official letter.
Letter should be addressed to: Exmo. Senhor Dr. Juiz de Direito da 1ª Vara Federal de Limeira/SP – Dr. Marcelo Jucá Lisboa
Silo: International Criminal
</t>
  </si>
  <si>
    <t>https://drive.google.com/file/d/1VPZ45RQuoIgFtSbMJphNPl6M-dISL0_E/view</t>
  </si>
  <si>
    <t xml:space="preserve">Phone numbers, 39 IMEIs, thxxx -- Gmail </t>
  </si>
  <si>
    <t xml:space="preserve">0229602-20.2018.8.19.0001
</t>
  </si>
  <si>
    <t xml:space="preserve">LEGAL OPINION:
1/ Background: n/a 
2/ Legal risks: daily fines of R$ 50.000,00 and penalties of art. 12, I, II, III and IV of Law 12.965/2014 in case of noncompliance.
3/ Legal issue: There is a request to provide passwords content and also to provide future content of noncommunication data every 12 hours, for 15 days. Considering the background of this case, we will wait for LE’s follow up to Google’s first response to assess the need to file a brief to challenge these requests. Please let us know if you agree with this approach.
4/ Additional information: n/a
Letter should be addressed to: Exmo. Senhor Delegado de Polícia Civil da 37ª Delegacia de Polícia do Rio de Janeiro/RJ - Dr. William de Medeiros Pena Junior
Silo: International Criminal
</t>
  </si>
  <si>
    <t>https://drive.google.com/file/d/1mlhu6c9HE5UwKyz_VzT2VX_j51dNBOtI/view</t>
  </si>
  <si>
    <t>2019.08.22</t>
  </si>
  <si>
    <t>[7-2183000026733]</t>
  </si>
  <si>
    <t xml:space="preserve">welxxx – Gmail </t>
  </si>
  <si>
    <t xml:space="preserve">Court Order 2019/06/14
Received: 2019/06/18
</t>
  </si>
  <si>
    <t xml:space="preserve">1ª Vara da Comarca de Osvaldo Cruz – SP </t>
  </si>
  <si>
    <t>0002105-29.2019.8.26.0407</t>
  </si>
  <si>
    <t xml:space="preserve">LEGAL OPINION: 
1/ Background: n/a
2/ Legal risk: n/a
3/ Legal issue: n/a
4/ Additional information: n/a
Letter should be addressed to: Ilmo. Agente de Polícia da Delegacia de Polícia do Município de Osvaldo Cruz – Sr. Eder José Nicolete 
Silo: International Criminal
</t>
  </si>
  <si>
    <t>https://drive.google.com/file/d/1Bvr3Vh5fLLhhRZtEAD_BDe6PI9p7jkRQ/view</t>
  </si>
  <si>
    <t xml:space="preserve">[7-8592000026809] </t>
  </si>
  <si>
    <t xml:space="preserve">Court Order 2019/06/12
Received: 2019/06/18
</t>
  </si>
  <si>
    <t xml:space="preserve">LEGAL OPINION: 
1/ Background: n/a
2/ Legal risk: n/a 
3/ Legal issue: Please notice that this CO requests future noncommunication data. In case LIS agrees, CQ will file a petition to challenge this request. 
4/ Additional information: 
•	Please notice that LE sent another CO related to this LP (#5875) in which we pointed out that we would confirm the name of LE authorized to receive production. This CO confirms it for both cases 
Letter should be addressed to: 
Exmo. Senhor Doutor Delagado de Polícia do 11º BPM - Polícia Militar de Minas Gerais – Doutor Renan Cotta Coelho
Ilmo. 1º Tenente do 11º BPM - Polícia Militar de Minas Gerais – Senhor Bruno de Miranda Fernandes
Ilmo. 2º Sargento do 11º BPM - Polícia Militar de Minas Gerais – Senhor Carlos Henrique da Paixão Júnior
Silo: International Criminal
</t>
  </si>
  <si>
    <t>https://drive.google.com/file/d/19I6cAefpXBeJzKVTgvN8fIPRACaBZt5i/view</t>
  </si>
  <si>
    <t>[9-8516000026468]</t>
  </si>
  <si>
    <t>7 Google Accounts, 104 - Non-Google Products</t>
  </si>
  <si>
    <t>Court Order
2019/06/17 received 2019/06/18</t>
  </si>
  <si>
    <t xml:space="preserve">7ª Vara Federal Criminal do Rio de Janeiro - RJ </t>
  </si>
  <si>
    <t xml:space="preserve">0002800-65.2019.4.02.5101 (2019.51.01.002800-1) </t>
  </si>
  <si>
    <t xml:space="preserve">LEGAL OPINION
1/ Background: n/a
2/ Legal risk: daily fines in the amount of R$ 100.000,00.
3/ Legal issue: n/a
4/ Additional information: 
*       Please notice that this CO requests WA content on Drive.  
*       Even though the order does not name the Federal Prosecutors who
would be authorized to receive production, since we already know who the
members of the task-force are, we see no problem in addressing the response
letter as suggested below, especially because the production will be
delivered physically.
Letter should be addressed to: Exmos. Procuradores da República do Núcleo de
Combate à Corrupção/Força-tarefa Lava-Jato/Rio de Janeiro
Silo: International Criminal
</t>
  </si>
  <si>
    <t>https://drive.google.com/open?id=1CFxNh-V-1dpVT0WvfLExnwLsYq9R7ymA</t>
  </si>
  <si>
    <t>[2-4814000027045]</t>
  </si>
  <si>
    <t xml:space="preserve">9 IMEIS, adrxxx -- Gmail, adrxxx - Non Google Product </t>
  </si>
  <si>
    <t>Court Order
2019/05/31 received 2019/06/18</t>
  </si>
  <si>
    <t>1ª Vara Criminal de Três Lagoas - Mato Grosso do Sul</t>
  </si>
  <si>
    <t>LEGAL OPINION:
1/ Background: n/a
2/ Legal risk: n/a 
3/ Legal issue: we are interpreting the requests as stored data, thus no
legal issue compromises the compliance with the order.
4/ Additional information: n/a
Letter should be addressed to: 
Ilmo. Agente de Polícia Federal do Departamento de Polícia Federal em Três
Lagoas/MS - Sr. Domingos Taciano Lepri Gomes
Silo: International Criminal</t>
  </si>
  <si>
    <t>https://drive.google.com/open?id=19PFxbBKLbseUCVzOG9k6GFEhfe3fXMcy</t>
  </si>
  <si>
    <t xml:space="preserve">10 IMEIS </t>
  </si>
  <si>
    <t xml:space="preserve">LEGAL OPINION:
1/ Background: n/a
2/ Legal risk: n/a 
3/ Legal issue: we are interpreting the requests as stored data, thus no
legal issue compromises the compliance with the order.
4/ Additional information: n/a
Letter should be addressed to: 
Ilmo. Agente de Polícia Federal do Departamento de Polícia Federal em Três
Lagoas/MS - Sr. Domingos Taciano Lepri Gomes
Silo: International Criminal
</t>
  </si>
  <si>
    <t>https://drive.google.com/open?id=19RT719LtO6E1eIiTdNXatutik1suJqZd</t>
  </si>
  <si>
    <t xml:space="preserve">[8-3214000026759] </t>
  </si>
  <si>
    <t>olixxx -- Gmail, gpsxxx -- Gmail, cooxxx -- Gmail, olixxx -- Gmail, rodxxx -- Gmail, braxxx -- Gmail, 354xxx750</t>
  </si>
  <si>
    <t>Court Order
2019/06/14 received 2019/06/18</t>
  </si>
  <si>
    <t>1ª Vara Criminal de Brasília – DF</t>
  </si>
  <si>
    <t>LEGAL OPINION:
1/ Background: n/a
2/ Legal risk: n/a
3/ Legal issue: n/a
4/ Additional information: NOI was confirmed on our previous update sent on #5764.
Letter should be addressed to: Ilmo. Agente de Polícia da Polícia Civil do Distrito Federal – Senhor Marcel Oliva de Castro
Silo: International Criminal</t>
  </si>
  <si>
    <t>https://drive.google.com/open?id=19_5a3QQt04AeHm2pVP24npFtiSP9AkNo</t>
  </si>
  <si>
    <t>[6-1892000026506]</t>
  </si>
  <si>
    <t>359xxx595, 359xxx603, 358xxx595, 359xxx595, 359xxx595,</t>
  </si>
  <si>
    <t>Court Order
2019/06/07 received 2019/06/19</t>
  </si>
  <si>
    <t>1ª Vara da Comarca da Barra do Piraí - Rio de Janeiro</t>
  </si>
  <si>
    <t>0002872-04.2019.8.19.0006</t>
  </si>
  <si>
    <t>LEGAL OPINION:
1/ Background: n/a
2/ Legal risk: n/a
3/ Legal issue: This CO requests future noncommunication data for 15 days.
In case LIS agress, CQ will file a petition to challenge this request. 
4/ Additional information: 
*       NOI is confirmed as nature of the case on LERS. 
*       Please notice that LE sent this CO via email on June 18th, 2019, at
05:05 P.M. and on June 19th, 2019 , at 05:57 P.M. 
*       This CO also requests Google to activate the automatic sync. Please
refer to this matter with standard language. 
Letter should be addressed to: Ilmo. Papiloscopista de Polícia da Polícia
Federal do Rio de Janeiro - Senhor Jorge Luís Caetano da Motta 
Silo: International Criminal</t>
  </si>
  <si>
    <t>https://drive.google.com/open?id=19fUZd_BC4InQVq1XVxp5U3-HJ1T_RL_r</t>
  </si>
  <si>
    <t>[7-7359000027327]</t>
  </si>
  <si>
    <t>Court Order
2019/06/17 received 2019/06/19</t>
  </si>
  <si>
    <t>2ª Vara da Comarca de Estrela - RS</t>
  </si>
  <si>
    <t xml:space="preserve">0003083-67.2019.8.21.0047 (047/2.19.0001150-4)  </t>
  </si>
  <si>
    <t>LEGAL OPINION:
1/ Background: n/a
2/ Legal risk: n/a
3/ Legal issue: n/a
4/ Additional information: 
*       NOI was confirmed by calling LE.
*       The CO only requests "cloud" content -- in other words, no Google
product was indicated on the order.
Letter should be addressed to: Illmo. Agente de Polícia Federal da Polícia
Federal de Porto Alegre -RS - Sr. Carlos Dornelles
Silo: International Criminal</t>
  </si>
  <si>
    <t>https://drive.google.com/open?id=1COTF1r0VfWMtZbo-P9waMTmeOlrK9_ke</t>
  </si>
  <si>
    <t xml:space="preserve">[4-0652000026959] </t>
  </si>
  <si>
    <t>dbixxx -- Gmail, reixxx -- Gmail</t>
  </si>
  <si>
    <t xml:space="preserve">Court Order 2019/06/13
Received: 2019/06/19
</t>
  </si>
  <si>
    <t>2ª Vara Criminal de Rio Claro/SP</t>
  </si>
  <si>
    <t>1004965-65.2019.8.26.0510</t>
  </si>
  <si>
    <t xml:space="preserve">LEGAL OPINION: 
1/ Background: n/a
2/ Legal risk: n/a
3/ Legal issue: n/a
4/ Additional information: n/a
Letter should be addressed to: Ilmo. Promotor de Justiça do GAECO/Piracicaba 
Silo: International Criminal
</t>
  </si>
  <si>
    <t>https://drive.google.com/file/d/1W80EH3Y3129jLWLPHZzKTWlkfsgoR924/view</t>
  </si>
  <si>
    <t xml:space="preserve">[8-0983000026713] </t>
  </si>
  <si>
    <t>233xxxx120; 354xxxxx800</t>
  </si>
  <si>
    <t xml:space="preserve">Court Order 2019/06/18
Received: 2019/06/19
</t>
  </si>
  <si>
    <t>2ª Vara Criminal de são José do Rio Preto/SP</t>
  </si>
  <si>
    <t>0014272-56.2019.8.26.0576</t>
  </si>
  <si>
    <t xml:space="preserve">LEGAL OPINION: 
1/ Background: n/a
2/ Legal risk: n/a
3/ Legal issue: n/a
4/ Additional information: n/a
Letter should be addressed to: Exmo. Sr. Juiz de Direito da 2ª Vara Criminal de São José do Rio Preto/SP – Dr. Luis Guilherme Pião
Silo: International Criminal
</t>
  </si>
  <si>
    <t>https://drive.google.com/file/d/1WBhtl2ZSw8IiNjXVb460p7wuXnFSXqOb/view</t>
  </si>
  <si>
    <t>[3-3371000026766]</t>
  </si>
  <si>
    <t xml:space="preserve">alexxx - Gmail, leaxxx - Gmail, rafxxx - Gmail, vicxxx - Gmail,
victxxx - Gmail </t>
  </si>
  <si>
    <t>Court Order
 2019/06/18 received 2019/06/19</t>
  </si>
  <si>
    <t>10ª Vara Federal Criminal da Seção Judiciária do Distrito Federal</t>
  </si>
  <si>
    <t>1015717-88.2019.4.01.3400</t>
  </si>
  <si>
    <t>LEGAL OPINION:
1/ Background: n/a
2/ Legal risk: n/a
3/ Legal issue: Besides future e-mail content, the order requests future
"cloud" content. Since it does not specifically mention "Drive" content, we
would recommend that LIS clarifies that "cloud" itself is not a product and
we will challenge the future data request if Google receives a corrected
order requesting future Drive content. Also, we could not yet confirm the
NOI.
4/ Additional information: 
*       Please notice that this CO requests Google to create a mirror
account in order to provide future content for 15 days. 
*       The order request stored cloud content, but it refers to "Icloud". 
*       We will update this thread once we confirm the NOI.
Letter should be addressed to: Exmo. Delegado de Polícia Federal da
Delegacia de Polícia Federal do Distrito Federal - Dr. Daniel Carvalho
Brasil Nascimento 
Silo: International Criminal</t>
  </si>
  <si>
    <t>https://drive.google.com/open?id=1C_XdktafI32E310ryyCq31q7x3z2ERhp</t>
  </si>
  <si>
    <t>2019.08.07</t>
  </si>
  <si>
    <t xml:space="preserve">[9-5230000026682] </t>
  </si>
  <si>
    <t xml:space="preserve">Court Order
2019/06/14  received 2019/06/19 </t>
  </si>
  <si>
    <t xml:space="preserve">LEGAL OPINION:
1/ Background: This LP has a content removal request, which was removed by
the Removals Team. CQ also already challenged the CO #5281. 
2/ Legal risk: Contempt charges 
3/ Legal issue: n/a
4/ Additional information: n/a 
Letter should be addressed to: Exmo. Senhor Juiz de Direito da 3ª Vara
Criminal de Florianópolis/SC - Dr. Rudson Marcos
Silo: International Criminal
</t>
  </si>
  <si>
    <t>https://drive.google.com/open?id=1AIcvLJvHa7Oo6z3afmUUbxEplws9peby</t>
  </si>
  <si>
    <t>2019.08.21</t>
  </si>
  <si>
    <t xml:space="preserve">[4-1029000026671] </t>
  </si>
  <si>
    <t xml:space="preserve"> dilxxx -- Gmail, dilxxx -- Gmail </t>
  </si>
  <si>
    <t>Court Order
2019/06/07 received 2019/06/18</t>
  </si>
  <si>
    <t>Departamento de Inquéritos Policiais do Foro Central Criminal
Barra Funda Comarca de São Paulo/SP</t>
  </si>
  <si>
    <t>1512729-67.2019.8.26.0050</t>
  </si>
  <si>
    <t>LEGAL OPINION:
1/ Background: N/A
2/ Legal risk: N/A
3/ Legal issue: N/A
4/ Additional information: N/A
Letter should be addressed to: Exma. Senhora Dra. Juiza de Direito do Foro
Central Criminal da Barra Funda da Comarca de São Paulo/SP - Dra. Tamara
Priscila Tocci
Silo: International Criminal</t>
  </si>
  <si>
    <t>https://drive.google.com/open?id=1_0fep3UZ2Q2Ljv9QjG6Mmtp36AGjwMFl</t>
  </si>
  <si>
    <t>2019.09.05</t>
  </si>
  <si>
    <t>[5-1941000026751]</t>
  </si>
  <si>
    <t>arixxx -- Gmail; arixxx --Gmail; renxxx -- Gmail</t>
  </si>
  <si>
    <t>Central de Inquéritos da Comarca de Teresina/PI</t>
  </si>
  <si>
    <t>0003570-23.2019.8.18.0140</t>
  </si>
  <si>
    <t xml:space="preserve">LEGAL OPINION: 
1/ Background: n/a
2/ Legal risk: daily fines of R$ 5,000.00 up to R$ 100,000.00
3/ Legal issue: n/a
4/ Additional information: 
•	NOI was indicated on the LERS form.
•	LE who sent the request via LERS is not authorized on the CO to receive the production
Letter should be addressed to: Exmo. Senhor Juiz de Direito da Central de Inquéritos da Comarca de Teresina/PI – Dr. Luis Henrique Moreira Rego
Silo: International Criminal
</t>
  </si>
  <si>
    <t>https://drive.google.com/file/d/1WKX9bpy7uauRjEDdxdug5gwGw5f1tnSJ/view</t>
  </si>
  <si>
    <t>[7-5622000026266]</t>
  </si>
  <si>
    <t>evexxx -- Gmail, borxxx -- Gmail, p-axxx -- Gmail, braxxx -- Gmail,
358xxx655</t>
  </si>
  <si>
    <t>Court Order
2019/06/10 received 2019/06/17</t>
  </si>
  <si>
    <t>2ª Vara de Jaguaruna - Santa Catarina</t>
  </si>
  <si>
    <t>LEGAL OPINION:
1/ Background: n/a
2/ Legal risk: n/a 
3/ Legal issue: n/a
4/ Additional information: 
*       Please notice that this CO arrived via PostMail and is dated June
10th, 2019. Before that, LE submitted another CO related to this LP via
LERS, dated June 11th, 2019. Both indicate the name of LE authorized and
email for delivery of response. 
*       This CO requests Google Chrome Sync, and the creation of a mirror
account. 
Letter should be addressed to: Ilmo. Tenente-Coronel do GAECO/Criciúma -
Senhor Fábio da Silva Lisboa
Silo: International Criminal</t>
  </si>
  <si>
    <t>https://drive.google.com/open?id=1AQ-JZAhcPtUQ-fkMBBcfwetLj5qZoDG3</t>
  </si>
  <si>
    <t>[8-0795000026950]</t>
  </si>
  <si>
    <t>Court Order
 2019/06/07 received 2019/06/19</t>
  </si>
  <si>
    <t>1ª Vara Federal de Criciúma – SC</t>
  </si>
  <si>
    <t>5019360-82.2018.4.04.7200/SC</t>
  </si>
  <si>
    <t>LEGAL OPINION:
1/ Background: n/a
2/ Legal risk: n/a
3/ Legal issue: there is a request for future Drive content. However, since there is no target appointed on the CO, CQ will not file a brief for the moment.
4/ Additional information:
Letter should be addressed to: Exmo. Juiz Federal da 1ª Vara Federal de Criciúma – SC – Dr. Stefan Espirito Santo Hartmann
Silo: International Criminal</t>
  </si>
  <si>
    <t>https://drive.google.com/open?id=1Crd5l-3fpnWXirwowIH8GizJMjbsVGyr</t>
  </si>
  <si>
    <t>[3-8576000027204]</t>
  </si>
  <si>
    <t xml:space="preserve">wrixxx -- Gmail, schxxx -- Gmail  </t>
  </si>
  <si>
    <t>Court Order
2019/06/14 received 2019/06/19</t>
  </si>
  <si>
    <t xml:space="preserve">1ª Vara Criminal da Comarca de Blumenau/SC </t>
  </si>
  <si>
    <t>0005105-27.2019.8.24.0008</t>
  </si>
  <si>
    <t>LEGAL OPINION:
1/ Background: n/a
2/ Legal risk: contempt charges, fines and penalties set forth in section
12, II, III and I of Marco Civil.
3/ Legal issue: there is a request of "passwords.google.com". In case LIS
agrees, CQ will file a petition. We also could not yet confirm the NOI.
4/ Additional information: the CO requests that Google presents data in
specific formats. Also we will call the LE to confirm the NOI
Letter should be addressed to: we will call the LE to confirm the authority
Silo: International Criminal</t>
  </si>
  <si>
    <t>https://drive.google.com/open?id=1_RwICGlf9sdq837XuiilxkJoWUL4nhi6</t>
  </si>
  <si>
    <t>[9-7359000026969]</t>
  </si>
  <si>
    <t>351xxx565; gegxxx -- Gmail</t>
  </si>
  <si>
    <t xml:space="preserve">Court Order
 2019/06/19 received  2019/06/19 </t>
  </si>
  <si>
    <t xml:space="preserve"> Vara Única da Comarca de Santa Cecília/SC</t>
  </si>
  <si>
    <t>0000585-74.2019.8.24.0056</t>
  </si>
  <si>
    <t>LEGAL OPINION:
1/ Background: n/a
2/ Legal risk: n/a
3/ Legal issue: n/a
4/ Additional information: although the CO determines delivery of data do the requesting LE, his/her name is not indicated on the court order
Letter should be addressed to: Exmo. Sr. Juiz de Direito da Vara Única da Comarca de Santa Cecília/SC – Dr. VicTor Luis Ceregato Grachinski
Silo: International Criminal</t>
  </si>
  <si>
    <t>https://drive.google.com/open?id=1WVHuW4sKSGQdb0X0ZjphIchPBPn_CPB2</t>
  </si>
  <si>
    <t>[0-6795000026891]</t>
  </si>
  <si>
    <t>3 Phone Numbers, 357xxx320, 357xxx329, 357xxx330, edsxxx -- Gmail</t>
  </si>
  <si>
    <t>Court Order
2019/06/13 received  2019/06/19</t>
  </si>
  <si>
    <t>2ª Vara da Seção Judiciária do Rio Grande do Norte - RN</t>
  </si>
  <si>
    <t>0802588-24.2019.4.05.8400</t>
  </si>
  <si>
    <t>LEGAL OPINION:
1/ Background: n/a 
2/ Legal risk: n/a 
3/ Legal issue: 
*       This CO requests future noncommunication data. In case LIS agrees,
CQ will file a petition to challenge this request.
*       We were not able to confirm the NOI. For this reason legal analysis
is pending. We will try to contact the Court and update this thread
accordingly. As agreed, in case we are not able to confirm it, please relate
to this matter with standard language. 
4/ Additional information: This CO also requests Google to activate the
automatic sync. Please refer to this matter with standard language.  
Letter should be addressed to: 
Exmo. Senhor Delegado de Polícia Federal de Natal/RN - Doutor Christian
Gomes Bezerra dos Santos
Ilmo. Senhor Papiloscopista de Polícia Federal de Natal/RN - Senhor João
Luís de Medeiros Leite
Ilmos. Senhores Agentes de Polícia Federal de Natal/RN - Senhores José
Rafael Madeira de Andrade e Dennysson Nogueira Barros 
Silo: International Criminal</t>
  </si>
  <si>
    <t>https://drive.google.com/open?id=1A_n7bbRJvtSpxj9rsHSkvYMf6l7M_Fw9</t>
  </si>
  <si>
    <t>[1-1886000026986]</t>
  </si>
  <si>
    <t xml:space="preserve"> geographic coordenades </t>
  </si>
  <si>
    <t>Court Order
2019/05/14 received 2019/06/19</t>
  </si>
  <si>
    <t>5ª Vara Criminal da Comarca de Goiânia/GO</t>
  </si>
  <si>
    <t>LEGAL OPINION:
1/ Background: N/A
2/ Legal risk: N/A
3/ Legal issue: there is a request for reverse geolocation data. In case LIS agrees, CQ will file a petition
4/ Additional information: N/A
Letter should be addressed to: Exmo. Senhor Dr. Delegado da Delegacia da Polícia Civil do Estado de Goiás/GO – Dr. Kleber Leandro Toledo Rodrigues
Silo: International Criminal</t>
  </si>
  <si>
    <t>https://drive.google.com/open?id=1_TqUX-0Igy8qzZ47WwxDVyEjfJENXDmY</t>
  </si>
  <si>
    <t>[0-8690000027030]</t>
  </si>
  <si>
    <t>2 Phone Numbers, 7 IMEIS, andxxx -- Gmail, andxxx -- Gmail</t>
  </si>
  <si>
    <t>Court Order
2019/05/24 received 2019/06/19</t>
  </si>
  <si>
    <t xml:space="preserve"> 2ª Vara da Seção Judiciária do Rio Grande do Norte - RN </t>
  </si>
  <si>
    <t>0810512-23.2018.4.05.8400</t>
  </si>
  <si>
    <t>LEGAL OPINION:
1/ Background: n/a 
2/ Legal risk: n/a 
3/ Legal issue: 
*       This CO requests future noncommunication data. In case LIS agrees,
CQ will file a petition to challenge this request.
*       NOI is listed as "violent crime or crime against a person" on LERS.
We can't know the exact nature of the crime investigated, so we will contact
the Court in order to update his thread. As agreed, in case we are not able
to confirm it, please relate to this matter with standard language.
4/ Additional information: This CO also requests Google to activate the
automatic sync. Please refer to this matter with standard language.  
Letter should be addressed to: 
Exmo. Senhor Delegado de Polícia Federal de Natal/RN - Doutor Christian
Gomes Bezerra dos Santos
Ilmo. Senhor Papiloscopista de Polícia Federal de Natal/RN - Senhor João
Luís de Medeiros Leite
Ilmos. Senhores Agentes de Polícia Federal de Natal/RN - Senhores José
Rafael Madeira de Andrade e Dennysson Nogueira Barros 
Silo: International Criminal</t>
  </si>
  <si>
    <t>https://drive.google.com/open?id=1Aq4Uj93vgcasHvOC8ckzGLzBzxo08YV5</t>
  </si>
  <si>
    <t>[0-3492000026513]</t>
  </si>
  <si>
    <t xml:space="preserve"> 5 IMEIs</t>
  </si>
  <si>
    <t>Vara Criminal da Comarca da Campos Novos/SC</t>
  </si>
  <si>
    <t>0900018-47.2019.8.24.0014</t>
  </si>
  <si>
    <t>LEGAL OPINION:
1/ Background: n/a
2/ Legal risk: n/a
3/ Legal issue: n/a
4/ Additional information: n/a
Letter should be addressed to: Exmo. Sr. Juiz de Direito Vara Criminal da Comarca de Campos Novos -  Dr. Eduardo Bonassis Burg
Silo: International Criminal</t>
  </si>
  <si>
    <t>https://drive.google.com/open?id=1Wk6nQUjEc43lTI7f2ZvHc5kwc06mKtx-</t>
  </si>
  <si>
    <t xml:space="preserve">[9-0311000026727] </t>
  </si>
  <si>
    <t>vixxx -- Gmail, wagxxx -- Gmail</t>
  </si>
  <si>
    <t>1ª Vara da Comarca da Barra do Piraí – Rio de Janeiro</t>
  </si>
  <si>
    <t>LEGAL OPINION:
1/ Background: n/a
2/ Legal risk: n/a
3/ Legal issue: n/a
4/ Additional information: This CO requests future communication data for 15 days.
NOI is confirmed as nature of the case on LERS.
Please notice that LE sent this CO via email on June 18th, 2019, at 07:06 P.M., and on June 19th, 2019, via LERS.
This CO also requests Google to activate the automatic sync. Please refer to this matter with standard language.
Letter should be addressed to: Ilmo. Papiloscopista de Polícia da Polícia Federal do Rio de Janeiro – Senhor Jorge Luís Caetano da Motta
Silo: International Criminal</t>
  </si>
  <si>
    <t>https://drive.google.com/open?id=1AuOal5xCJaA61iQ54M7jHcOVBVK01Zj6</t>
  </si>
  <si>
    <t>[5-7218000026413]</t>
  </si>
  <si>
    <t>Court Order
2019/05/22 received 2019/06/20</t>
  </si>
  <si>
    <t>14ª Vara Criminal da Comarca de Recife/PE</t>
  </si>
  <si>
    <t>0009398-90.2018.8.17.0001</t>
  </si>
  <si>
    <t>LEGAL OPINION:
1/ Background: N/A
2/ Legal risk: daily fines
3/ Legal issue: N/A
4/ Additional information: we will call the authoriry to confirm the NOI
Letter should be addressed to: Exmo. Senhor Dr. Delegado da 3ª Delegacia do Departamento de Repressão ao Narcotráfico – DENARC do Estado de Pernambuco/PE – Dr. Bel. João Paulo de Andrade
Silo: International Criminal</t>
  </si>
  <si>
    <t>https://drive.google.com/open?id=1_kbf1yVAZjadhtn2rj0Yf2YjLf8I_F9d</t>
  </si>
  <si>
    <t>[3-8544000027056]</t>
  </si>
  <si>
    <t>adaxxx -- Gmail, rocxxx -- Gmail</t>
  </si>
  <si>
    <t xml:space="preserve">Court Order
2019/06/17 received 2019/06/20 </t>
  </si>
  <si>
    <t>3ª Vara Federal do Pará/PA</t>
  </si>
  <si>
    <t>6363-11.2019.4.01.3900</t>
  </si>
  <si>
    <t>LEGAL OPINION:
1/ Background: N/A
2/ Legal risk: daily fines of R$ 5.000,00 and contempt charges
3/ Legal issue: N/A
4/ Additional information: we will call the LE to confirm the NOI
Letter should be addressed to: we will call the LE to confirm the authority
Silo: International Criminal</t>
  </si>
  <si>
    <t>https://drive.google.com/open?id=1_xqtJLPuMghXkKMfKaRqsBKQeXskT9xR</t>
  </si>
  <si>
    <t>[8-6363000026874]</t>
  </si>
  <si>
    <t>cofxxx -- Gmail</t>
  </si>
  <si>
    <t>LEGAL OPINION:
1/ Background: n/a
2/ Legal risks: n/a
3/ Legal issue: There are commands to future content of noncommunication data (location history and Drive). In case LIS agrees with this interpretation of the order, CQ will file a brief to challenge these requests.
4/ Additional information: There are commands for Google to create mirror accounts
Letter should be addressed to: Exmo. Delegado de Polícia Federal da Coordenação Geral de Polícia de Repressão às Drogas de Vilhena/RO – Dr. Bruno Zane Santos
Silo: International Criminal</t>
  </si>
  <si>
    <t>https://drive.google.com/open?id=1XVNqoMaChlN4RSJliRKSS30PW7caySQh</t>
  </si>
  <si>
    <t>[1-7554000026908]</t>
  </si>
  <si>
    <t>Court Order
2019/06/20 received 2019/06/20</t>
  </si>
  <si>
    <t>LEGAL OPINION:
1/ Background: This CO was issued by Judge Ferdinando Scremim Neto. In the past, Taís and Carina had a meeting with the Federal Police and this judge to agree on future data requests for another case.
2/ Legal risk: n/a
3/ Legal issue: there is a request for future content, but it is not clear on the court order whether this would encompass only Gmail or if all the other products. As such, we would recommend that LIS asks for clarification about of the second part of the request addressed to the company.
4/ Additional information: n/a
Letter should be addressed to:
Illmo. Senhor Investigador de Polícia do Núcleo de Combate à Corrupção de São Miguel do Iguaçu/PR – Sr. Stanley Candido Fernandes Alves
Silo: International Criminal</t>
  </si>
  <si>
    <t>https://drive.google.com/open?id=1D4X-zjHThiWOgfaBFEc9RwZRynU_pHcn</t>
  </si>
  <si>
    <t>[1-0713000026679]</t>
  </si>
  <si>
    <t>4 IMEIs, stexxx -- Gmail</t>
  </si>
  <si>
    <t xml:space="preserve">Court Order
2019/06/18 received 2019/06/20 </t>
  </si>
  <si>
    <t xml:space="preserve"> 4ª Vara Criminal de Uberlândia - MG</t>
  </si>
  <si>
    <t xml:space="preserve"> 702.19.035047-1</t>
  </si>
  <si>
    <t>LEGAL OPINION:
1/ Background: n/a
2/ Legal risk: Daily fines on the amount of R$100.000,00
3/ Legal issue:
·       Please notice that this CO requests future noncommunication content for 15 + 15 days and future data (Drive, Photos, location history, Maps, Contacts). In case LIS agrees, CQ wil file a petiton to challenge these request.
·       The Court also refused to inform the NOI. We advise LIS to address this issue on the letter.
4/ Additional information:
This CO requests Google to activate the automatic sync.
There is also a prohibition to cancel the account during monitoring period.
Letter should be addressed to: Ilmos. Agentes de Polícia Federal– Senhores Márcio Lopes e Átila Afonso da Cunha
Silo: International Criminal</t>
  </si>
  <si>
    <t>https://drive.google.com/open?id=1BAlM_RrlcRcyrLPS7aqpyemZpFzBLwhO</t>
  </si>
  <si>
    <t>[1-6385000026668]</t>
  </si>
  <si>
    <t>352xxx979, letxxx -- Gmail</t>
  </si>
  <si>
    <t>Court Order
 2019/06/20 received 2019/06/20</t>
  </si>
  <si>
    <t>24ª Delegacia de Polícia – Ceilândia/DF</t>
  </si>
  <si>
    <t>Ocorrência Policial nº 5.068/2019-24ªDP</t>
  </si>
  <si>
    <t>LEGAL OPINION:
1/ Background: n/a
2/ Legal risk: n/a
3/ Legal issue: Please notice that this Police Oficio is not supported by a Court Order. In that case, we advise LIS to answer LE informing that a CO is needed in order to authorize the secrecy breach.
4/ Additional information: n/a
Letter should be addressed to: Exmo. Delegado de Polícia da Polícia Civil do Distrito Federal – Doutor Bruno da Rocha Montenegro
Silo: International Criminal</t>
  </si>
  <si>
    <t>https://drive.google.com/open?id=1DAkwFYO8dwEk5aGwI7Q-r5d-y1tcVxNZ</t>
  </si>
  <si>
    <t>noxxx -- Gmail, ferxxx -- Gmail, leixxx -- Gmail, leixxx -- Gmail, ferxxx – Non Google Product</t>
  </si>
  <si>
    <t>Court Order
 2019/06/14 received 2019/06/21</t>
  </si>
  <si>
    <t>LEGAL OPINION:
1/ Background: n/a
2/ Lega risk: n/a
3/ Legal issue: item “g” requests future non communication data in 2-days packages. CQ will file a legal brief to challenge this portion of the CO.
4/ Additional information:
Please notice that this CO requests Google to create a mirror account and provide future content for 15 days.
We would also like to emphasize that the CO further requests the preservation of the data related to the targeted accounts for 180 days.
The nature of the crime investigated was confirmed as nature of the case on LERS, sent on the previous CO.
Letter should be addressed to:
Exmo. Senhor Delegado de Polícia Federal da Delegacia de Repressão à Corrupção e aos Crimes Financeiros - Superintendência da Polícia Federal no Rio Grande do Sul – Doutor Aldronei Antônio Pacheco Rodrigues
Ilmos. Senhores Policiais Federais do Estado do Rio Grande do Sul – Senhores Eduardo Dalmolin Bollis, Edson Luis Rodrigues Rivero, Fernando Zubaran de Azevedo, Mário Bins Schuller, Émerson Quevedo do Nascimento, Luciano Barbosoa Prates e Carine Aimi Monteiro.
Silo: International Criminal</t>
  </si>
  <si>
    <t>https://drive.google.com/open?id=1DI_B0xhbJeYRyEKK6cK21SMqRhfvrIYF</t>
  </si>
  <si>
    <t xml:space="preserve">[2-8551000026570] </t>
  </si>
  <si>
    <t xml:space="preserve"> IMEIs   </t>
  </si>
  <si>
    <t>Court Order
2019/06/19 received 2019/06/21</t>
  </si>
  <si>
    <t xml:space="preserve"> Comarca de Pirenópolis/GO</t>
  </si>
  <si>
    <t>LEGAL OPINION:
1/ Background: n/a
2/ Legal risk: n/a
3/ Legal issue: there is a request to provide reverse location, but the order does not specify the geographic coordinates and time which should be verified by the company. As agreed CQ will file a petition.
4/ Additional information:
There is a request to provide data on the accounts linked to IMEIs, however, the CO does not specify which IMEIs should be searched.
We contacted LE and he informed us that he will send a rectified CO providing IMEIS. However he was not able to confirm their interest on the reverse location request.
Letter should be addressed to:
Exmo. Senhor Delegado de Polícia - Chefe da Delegacia de Repressão a Entorpecentes – Doutor Antonio Marques Gonçalves De Oliveira
Ilmo. Agente de Polícia Federal da Polícia Federal de Pirenópolis/GO – Senhor Pablo Ortiz Gonzalez 
Silo: International Criminal</t>
  </si>
  <si>
    <t>https://drive.google.com/open?id=1HqUJfq1ZoSJbHitmFCmza_3bdg1TIdaa</t>
  </si>
  <si>
    <t>[6-0640000026529]</t>
  </si>
  <si>
    <t>Phone Numbers, marxx -- Gmail, e-dxxx -- Gmail, norxxx -- Gmail</t>
  </si>
  <si>
    <t>Vara Criminal da Comarca de Taboão da Serra - SP</t>
  </si>
  <si>
    <t>0004184-54.2019.8.26.0609</t>
  </si>
  <si>
    <t>LEGAL OPINION:
1/ Background: n/a
2/ Lega risk: n/a
3/ Legal issue: Please notice that this CO indicates “contravenções penais” as “subject”, and they are not punished with “reclusão”. We called the Court and they informed us that this was wrongly filed. However they refused to confirm the NOI by the phone. In light of that, we advise LIS to ask for clarification with standard language.
4/ Additional information:
Please notice that this CO requests Google to create a mirror account and provide future content, demanding it to be sent daily.
The CO also requests Google to provide Gmail content from the past 6 months, starting from January 14th, 2019.
LE restricted the request to two Gmail accounts: marxx -- Gmail, norxxx – Gmail
Please notice that there is a reference to the Law n. 12.850/13 on this CO.
Letter should be addressed to:
Exmo. Senhor Delegado de Polícia da Delegacia de Investigações Gerais de Taboão da Serra - Dr. Ronaldo A. Comar M. Sayeg
Ilmos. Senhores Policiais Civis da Delegacia de Investigações Gerais de Taboão da Serra – Senhores Eduardo Alves Mendes e Edson Freddy Rentz
Silo: International Criminal</t>
  </si>
  <si>
    <t>https://drive.google.com/open?id=1Dfmg9vk7W0giy9_8YryjUdirIgTvHckQ</t>
  </si>
  <si>
    <t>[6-8285000026550]</t>
  </si>
  <si>
    <t>crixxx -- Gmail, 352xxx418</t>
  </si>
  <si>
    <t>1a Vara Criminal de Comarca de Caxias do Sul - RS</t>
  </si>
  <si>
    <t>0021696-42.2019.8.21.0010</t>
  </si>
  <si>
    <t>LEGAL OPINION:
1/ Background: n/a
2/ Lega risk: n/a
3/ Legal issue: We were not able to confirm the NOI. For this reason legal analysis is pending. We will try to contact the Court tomorrow and update this thread accordingly.
4/ Additional information: n/a
Letter should be addressed to:
Ilma. Inspetora de Polícia da Polícia Civil do Estado do Rio Grande do Sul – Senhora Daniela Martins de Freitas 
Silo: International Criminal</t>
  </si>
  <si>
    <t>https://drive.google.com/open?id=1Dy1qtuQ9byhY6sLfnC1QGylsLU6cNNqO</t>
  </si>
  <si>
    <t>[7-1832000026738]</t>
  </si>
  <si>
    <t xml:space="preserve">websites and reverse search  </t>
  </si>
  <si>
    <t xml:space="preserve">Court Order
2019/06/21 received  2019/06/21
</t>
  </si>
  <si>
    <t xml:space="preserve"> Plantão da Seção Judiciária da Justiça Federal do Espírito
Santo/ES </t>
  </si>
  <si>
    <t>5012701-78.2019.4.02.5001</t>
  </si>
  <si>
    <t>LEGAL OPINION:
1/ Background: N/A
2/ Legal risk: fines
3/ Legal issue: there is a request of reverse search. In case LIS agrees, CQ
will file a petiton
4/ Additional information: please notice that the police authority had sent
an EDR for this case, then asked Google to suspend its processing, and now
sent a CO. 
Letter should be addressed to: Exmo. Senhor Dr. Delegado da Polícia Federal
do Estado do Espírito Santo/ES - Dr. Thiago Monjardim Santos
Silo: International Criminal</t>
  </si>
  <si>
    <t>https://drive.google.com/open?id=1bCn4AxY8DXmHC9rek6czq9aIDEu-LvvJ</t>
  </si>
  <si>
    <t>[3-1092000026751]</t>
  </si>
  <si>
    <t>Court Order
2019/06/18 received  2019/06/24</t>
  </si>
  <si>
    <t>4ª Vara Criminal da Comarca de Canoas/RS</t>
  </si>
  <si>
    <t xml:space="preserve"> 008/2.19.0011303-4</t>
  </si>
  <si>
    <t xml:space="preserve">LEGAL OPINION:
1/ Background: n/a
2/ Lega risk: n/a
3/ Legal issue: there is a request of future noncommunication data (fotos, search history, location history, etc). Also, the CO demands real time synchronization with the device for 15 days. Since the identifier is not invalid, CQ would not file a petition now.
4/ Additional information:
Letter should be addressed to: Exmo. Senhor Dr. Delegado da Delegacia de Investigações Especiais da Policia Civil do Estado do Rio Grande do Sul/RS – Dr. Delegado Marco Antônio Duarte de Souza
Silo: International Criminal
Attachments area
</t>
  </si>
  <si>
    <t>https://drive.google.com/open?id=1bZes2vrDYSqRTviihGfNCGWmP8BiAfpG</t>
  </si>
  <si>
    <t xml:space="preserve">[1-4746000026932] </t>
  </si>
  <si>
    <t>ritxxx -- Gmail, mauxxx -- Gmail, prixxx -- Gmail, micxxx -- Gmail,
camxxx -- Gmail, divxxx -- Gmail, camxxx -- Gmail, chrxxx -- Gmail, mauxxx
-- Gmail</t>
  </si>
  <si>
    <t>Court Order
2019/06/18 received 2019/06/24</t>
  </si>
  <si>
    <t xml:space="preserve">LEGAL OPINION:
1/ Background: The previous CO requested reverse geolocation, Google
passwords and future data whenever requested by LE. CQ will challenge this
requests. 
2/ Legal risks: n/a
3/ Legal issue: n/a
4/ Additional information: This CO determines Google to preserve the
requested data for the next year. 
Letter should be addressed to: Exmos. Senhores Agentes de Polícia Federal da
Superintendência de Polícia Federal em Fortaleza/CE - Srs. Cicero Saraiva
Gomes, Francisco Tácito Magalhães Souza, Marcelo Marques Lins Riberiro,
Paulo Cesar de Mesquita Soares, Raimundo Elenildo de Oliveira da Cruz,
Robson dos Reis Borges, Antonio Nixon Luna Lucas dos Santos e Francisco
Fernandes Moreira. 
Silo: International Criminal </t>
  </si>
  <si>
    <t>https://drive.google.com/open?id=1ElDTENt5lv1_PNaGTv9c0rTffq8Psn5r</t>
  </si>
  <si>
    <t>[5-1863000027000]</t>
  </si>
  <si>
    <t>Court Order
2019/06/23 received 2019/06/24</t>
  </si>
  <si>
    <t>7ª Vara Federal da Comarca de Florianópolis/SC</t>
  </si>
  <si>
    <t>5013540-48.2019.4.04.7200</t>
  </si>
  <si>
    <t>LEGAL OPINION:
1/ Background: N/A
2/ Legal risk: N/A
3/ Legal issue: N/A
4/ Additional information: there is a request of mirror account. We will call the LE to confirm the NOI and the authority
Letter should be addressed to: We will call the LE to confirm the authority
Silo: International Criminal</t>
  </si>
  <si>
    <t>https://drive.google.com/open?id=1beUmNGFdwOSi6q2W1C4LpdXR1sqymDh-</t>
  </si>
  <si>
    <t>2019.09.16</t>
  </si>
  <si>
    <t>[0-4628000026890]</t>
  </si>
  <si>
    <t>dayxxx -- Gmail, dayxxx -- Gmail</t>
  </si>
  <si>
    <t xml:space="preserve">Court Order
2019/06/19 received 2019/06/24 </t>
  </si>
  <si>
    <t xml:space="preserve"> 1ª Vara Criminal da Comarca de Montes Claros - MGH</t>
  </si>
  <si>
    <t xml:space="preserve">LEGAL OPINION:
1/ Background: n/a
2/ Legal risk: n/a
3/ Legal issue: n/a
4/ Additional information: n/a
Letter should be addressed to: Ilmo. 1º Tenente da Polícia Militar do
GAECO/Ministério Público de Minas Gerais/MG - Claudio Freitas Silva
Silo: International Criminal
</t>
  </si>
  <si>
    <t>https://drive.google.com/open?id=1EnTAIrlQYfoZj8NG5neKF3FeF0AcmNFi</t>
  </si>
  <si>
    <t>[0-5549000026994]</t>
  </si>
  <si>
    <t xml:space="preserve">358xxx950, 955xxx590  </t>
  </si>
  <si>
    <t>Court Order
2019/06/19 received 2019/06/24</t>
  </si>
  <si>
    <t>Vara Criminal de Inquéritos Policiais da Comarca de Belo Horizonte/MG</t>
  </si>
  <si>
    <t>Cautelar nº 002419058180-1</t>
  </si>
  <si>
    <t>LEGAL OPINION:
1/ Background: N/A
2/ Legal risk: N/A
3/ Legal issue: N/A
4/ Additional information: N/A
Letter should be addressed to: Exmo. Senhor Dr. Delegado da Delegacia Especializada em Investigação de Pessoas Desaparecidas do Estado de Minas Gerais – Dr. Lucas Oliveira Coutinho Ferreira de Souza
Silo: International Criminal</t>
  </si>
  <si>
    <t>https://drive.google.com/open?id=1bwJVGY7YmtvmwJImgYcrx2R5kZk28mfj</t>
  </si>
  <si>
    <t>[7-5031000027080]</t>
  </si>
  <si>
    <t xml:space="preserve"> 359xxx104, 359xxx112, reverse geolocation  </t>
  </si>
  <si>
    <t>Court Order
2019/06/22 received 2019/06/22</t>
  </si>
  <si>
    <t>Poder Judiciário da Comarca de Arcoverde/PE</t>
  </si>
  <si>
    <t>IPL nº 07.019.0023.0017/2019.1.1</t>
  </si>
  <si>
    <t>LEGAL OPINION:
1/ Background: N/A
2/ Legal risk: daily fines of R$ 5.000,00
3/ Legal issue: there is a request of reverse geolocation. In case LIS agrees, CQ will file a petition
4/ Additional information: there is a request for telematic breach, but there is no specific command addressed to Google. Therefore, we suggest that LIS sends a response letter in this case asking informing that data would only be produced upon indication of specific products.
Letter should be addressed to: Exmo. Senhor Dr. Delegado da 19ª Delegacia Seccional de Arcoverde/PE – Dr. Israel Lima Braga Rubis
Silo: International Criminal</t>
  </si>
  <si>
    <t>https://drive.google.com/open?id=1cHtx6-vz6zaV5NE_8BpqBDgieBH5YYGx</t>
  </si>
  <si>
    <t>[1-2006000026730]</t>
  </si>
  <si>
    <t xml:space="preserve">359xxx500, 359xxx453, 356xxx080, 352xxx035, 867xxx290, 013xxx834   </t>
  </si>
  <si>
    <t>Court Order
2019/06/13 received 2019/06/21</t>
  </si>
  <si>
    <t>2ª Vara Criminal de Bagé/RS</t>
  </si>
  <si>
    <t>004/2.19.0001078-7 (CNJ 0002559-92.2019.8.21.0004)</t>
  </si>
  <si>
    <t>LEGAL OPINION:
1/ Background: N/A
2/ Legal risk: N/A
3/ Legal issue: N/A
4/ Additional information: the investigated crime was confirmed by calling LE.
Letter should be addressed to: Exmo. Senhor Delegado de Polícia da Polícia Civil do Rio Grande do Sul – Dr. Cristiano Ritta.
Silo: International Criminal</t>
  </si>
  <si>
    <t>https://drive.google.com/open?id=1nRXxxwY4Oei4zIqUjgzj-7UvTV9Bw7BF</t>
  </si>
  <si>
    <t xml:space="preserve">[2-1226000026892] </t>
  </si>
  <si>
    <t>359xxx634, 353xx857</t>
  </si>
  <si>
    <t>Court Order
2019/06/11
 received 2019/06/24</t>
  </si>
  <si>
    <t xml:space="preserve"> 2019.03.1.005443-2</t>
  </si>
  <si>
    <t>LEGAL OPINION:
1/ Background: n/a
2/ Legal risk: n/a
3/ Legal issue: n/a
4/ Additional information: NOI was confirmed by calling LE.
Letter should be addressed to: Ilmos. Agentes Policiais da Polícia Civil do
Distrito Federal - Senhores André Batista de Oliveira Júnior e Vinícius Dias
Dantas 
Silo: International Criminal</t>
  </si>
  <si>
    <t>https://drive.google.com/open?id=1GWz3Q41Fkr_RJbvUDEpApFfMu2uspzeY</t>
  </si>
  <si>
    <t>[6-3176000026844]</t>
  </si>
  <si>
    <t xml:space="preserve">Court Order 2019/06/19 
Received: 2019/06/24
</t>
  </si>
  <si>
    <t>2ª Vara da Comarca de Pirassununga/SP</t>
  </si>
  <si>
    <t>1500761-80.2019.8.26.0457</t>
  </si>
  <si>
    <t xml:space="preserve">LEGAL OPINION: 
1/ Background: N/A
2/ Legal risk: contempt charges
3/ Legal issue: N/A
4/ Additional information: the CO requests the data in specific formats.
Letter should be addressed to: Ilmo. Senhor Agente da Polícia Judiciária de Pirassununga/SP – Sr. João Baptista
Silo: International Criminal
</t>
  </si>
  <si>
    <t>https://drive.google.com/file/d/1cSWz-cXNA7MkxrC4dItJGtorPguo8woq/view</t>
  </si>
  <si>
    <t xml:space="preserve">[0-7811000026398] </t>
  </si>
  <si>
    <t>1 Phone Number, 4 IMEIs</t>
  </si>
  <si>
    <t>Court Order
 2019/06/24 received 2019/06/27</t>
  </si>
  <si>
    <t xml:space="preserve">11945-98.2019.4.01.3800 </t>
  </si>
  <si>
    <t>LEGAL OPINION:
1/ Background: n/a
2/ Legal risk: n/a 
3/ Legal issue: We were not able to confirm the NOI. For this reason, the
legal analysis is pending. We will try to contact the Court and update this
thread.
4/ Additional information: n/a
Letter should be addressed to: 
Exmo. Senhor Delegado de Polícia Federal do Departamento de Polícia Federal
em Belo Horizonte/MG - Dr. Rodrigo Morais Fernandes
Silo: International Criminal</t>
  </si>
  <si>
    <t>https://drive.google.com/open?id=1GbzfdbGbToqkcxAiSEr8UBmy7fYLYuHQ</t>
  </si>
  <si>
    <t>[8-2964000026810]</t>
  </si>
  <si>
    <t xml:space="preserve"> juaxxx -- Gmail, gabxxx -- Gmail, astxxx -- Gmail, tvoxxx -- Gmail</t>
  </si>
  <si>
    <t>Court Order
2019/06/24 received  2019/06/24</t>
  </si>
  <si>
    <t xml:space="preserve">LEGAL OPINION:
1/ Background: Investigation under the jurisdiction of Judge Fábio Alexandre
Marinelli Sola.  
2/ Legal risk: n/a
3/ Legal issue: n/a
4/ Additional information: Please notice that the external reference number
refers to an investigation different from the one where the previous 240 CO
were issued. In spite of that, we have kept the 05-day term set up with LE.
Letter should be addressed to: Exmo. Senhor Tenente da Polícia Militar da
Agência Regional do CPI-8 - Sr. Marcel Aratani Katayama
Silo: International Criminal
</t>
  </si>
  <si>
    <t>https://drive.google.com/open?id=1HDfgD-Q4LbPCeCGLF69QHGgJfTc0nKD8</t>
  </si>
  <si>
    <t>[4-9811000026857]</t>
  </si>
  <si>
    <t xml:space="preserve">13 IMEIs  </t>
  </si>
  <si>
    <t>Court Order
2018/month/day received 2019/06/24</t>
  </si>
  <si>
    <t xml:space="preserve"> 3ª Vara Criminal da Comarca de Uberlândia/MG</t>
  </si>
  <si>
    <t>LEGAL OPINION:
1/ Background: N/A
2/ Legal risk: N/A
3/ Legal issue: N/A
4/ Additional information: we will call the LE to confirm the NOI
Letter should be addressed to: we will call the LE to confirm the authority
Silo: International Criminal</t>
  </si>
  <si>
    <t>https://drive.google.com/open?id=1clgw31w2SGE9CKoia763ojmtnElCXjKq</t>
  </si>
  <si>
    <t>[8-7305000026916]</t>
  </si>
  <si>
    <t xml:space="preserve">vitxxx - Gmail </t>
  </si>
  <si>
    <t>1ª Vara Federal de Mogi das Cruzes - SP</t>
  </si>
  <si>
    <t>00106264720174036181</t>
  </si>
  <si>
    <t xml:space="preserve">LEGAL OPINION:
1/ Background: n/a 
2/ Legal risks: n/a
3/ Legal issue: We were not able to confirm the NOI. For this reason legal
analysis is pending. We will try to contact the Court tomorrow and update
this thread accordingly. 
4/ Additional information: Please notice that CO requests the last 20 logs
of the target. 
Letter should be addressed to: Exmo. Juíz Federal da 1ª Vara Federal de Mogi
das Cruzes - SP - Dr. Paulo Leandro Silva 
Silo: International Criminal </t>
  </si>
  <si>
    <t>https://drive.google.com/open?id=1EgHW86gYzwFiHzMNZTajCg3VO_0fnrKQ</t>
  </si>
  <si>
    <t>[6-0982000027043]</t>
  </si>
  <si>
    <t>eduxxx - Non-Google Product</t>
  </si>
  <si>
    <t>Court Order
2019/06/17 received 2019/06/24</t>
  </si>
  <si>
    <t>3ª Vara Criminal da Comarca de São Bento do Sul - SC</t>
  </si>
  <si>
    <t xml:space="preserve"> 00000266-37.2018.8.24.0058</t>
  </si>
  <si>
    <t>LEGAL OPINION:
1/ Background: n/a 
2/ Legal risks: n/a
3/ Legal issue: n/a
4/ Additional information: The nature of the crime investigated was
confirmed by Court's website. 
Letter should be addressed to: Exma. Juíza da 3ª Vara Criminal da Comarca de
São Bento do Sul - SC - Dra. Giovana Maria Caron Bosio Machado 
Silo: International Criminal</t>
  </si>
  <si>
    <t>https://drive.google.com/open?id=1F52jQaTQXpmRJydwJ92AIGW9Xmy_MClu</t>
  </si>
  <si>
    <t>[7-6299000026961]</t>
  </si>
  <si>
    <t>Phone Numbers, 352xxx210, 356xxx650</t>
  </si>
  <si>
    <t>Court Order
2019/06/12 received  2019/06/24</t>
  </si>
  <si>
    <t>Vara Criminal da Comarca de Medianeira - PR</t>
  </si>
  <si>
    <t>0002676-73.2019.8.16.0117</t>
  </si>
  <si>
    <t>LEGAL OPINION:
1/ Background: n/a
2/ Legal risk: n/a
3/ Legal issue: There is a request for passwords and future noncommunication
content for 15 days. In case LIS agrees, CQ will file a petition to
challenge this requests. 
4/ Additional information: 
*       This CO requires the personal password of the Gmail accounts related
to the targets. Please use standard language to address this matter. 
*       This CO also informs different date ranges for different Google
products. 
Letter should be addressed to: Ilmo. Senhor Investigador da Polícia Civil de
Medianeira/PR - Senhor Edney Siqueira da Costa 
Silo: International Criminal</t>
  </si>
  <si>
    <t>https://drive.google.com/open?id=1HTSUdHgSdlzseVxfkABv2hoQMmOE2HV6</t>
  </si>
  <si>
    <t xml:space="preserve">[5-9788000026854] </t>
  </si>
  <si>
    <t>LEGAL OPINION:
1/ Background: n/a
2/ Legal risk: n/a
3/ Legal issue: There is a request of real time location for 60 days. In case LIS agrees, CQ will file a brief to challenge the order.
4/ Additional information: Please notice that the request of real time location is conditioned to the possibility of GPS automatic activation.
Letter should be addressed to: Ilma. Senhora Inspetora de Polícia do Setor de Inteligência da Delegacia de Repressão às Ações Criminosas Organizadas (DRACO) no Rio de Janeiro/RJ – Sra. Ana Paula Cavalcanti Parpinelli
Silo: International Criminal</t>
  </si>
  <si>
    <t>https://drive.google.com/open?id=1HxTTNHc6iWt92s1rLHAU0HiziErEe7-S</t>
  </si>
  <si>
    <t xml:space="preserve">[3-4757000026586] </t>
  </si>
  <si>
    <t>Court Order
2019/06/21 received 2019/06/25</t>
  </si>
  <si>
    <t xml:space="preserve"> 0000519-82.2019.8.07.0019</t>
  </si>
  <si>
    <t xml:space="preserve"> LEGAL OPINION:
1/ Background: n/a
2/ Legal risks: n/a
3/ Legal issue: n/a
4/ Additional information: n/a
Letter should be addressed to: Exmo. Senhor Delegado de Coordenação de Repressão a Homicídios e de Proteção à Pessoa – Doutor Thiago Boieng Schemes da Silva.
Silo: International Criminal
 </t>
  </si>
  <si>
    <t>https://drive.google.com/open?id=1FNlz92QfCh-MQ1BvnQIniZsKbHwPbwxs</t>
  </si>
  <si>
    <t xml:space="preserve">[9-7448000023944] </t>
  </si>
  <si>
    <t>fcuxxx -- Gmail, dgexxx -- Gmail, proxxx -- Gmail</t>
  </si>
  <si>
    <t>Court Order
2019/06/18 received 2019/06/25</t>
  </si>
  <si>
    <t>LEGAL OPINION:
1/ Background: n/a
2/ Legal risk: Daily fines on the amount of R$100.000,00
3/ Legal issue: n/a
4/ Additional information: Please notice that there is a different request regarding the target proxxx -- Gmail (IPS).
Letter should be addressed to: Exmo. Procurador da República da Núcleo de Combate à Corrupção - Força Tarefa da Lava-Jato da Procuradoria da República no Estado do Rio de Janeiro – Dr. República Eduardo Ribeiro Gomes El-Hage.
Silo: International Criminal</t>
  </si>
  <si>
    <t>https://drive.google.com/open?id=1IE81o0njRGPCx-zIJsKRDQNt69OulASc</t>
  </si>
  <si>
    <t xml:space="preserve">[7-7266000027040] </t>
  </si>
  <si>
    <t>351xxx137, 351xxx145</t>
  </si>
  <si>
    <t>LEGAL OPINION:
1/ Background: n/a
2/ Legal risk: n/a
3/ Legal issue: n/a
4/ Additional information: Please notice that this CO requests different date ranges for different products.
Letter should be addressed to: Ilmo. Senhor Agente de Polícia da Seção de Investigação de Crimes Violentos de Taguatinga/DF – Sr. Ronaldo Lima Batista Rodrigues
Silo: International Criminal</t>
  </si>
  <si>
    <t>https://drive.google.com/open?id=1IL74QDuvwlG6kVvWmjKG5lCxYoft7IiQ</t>
  </si>
  <si>
    <t>[0-2429000026794]</t>
  </si>
  <si>
    <t xml:space="preserve">Court Order
2019/06/13 received 2019/06/25 </t>
  </si>
  <si>
    <t>3ª Vara Criminal da Comarca de Bauru/SP</t>
  </si>
  <si>
    <t>1500195-28.2019.8.26.0071</t>
  </si>
  <si>
    <t>LEGAL OPINION:
1/ Background: N/A
2/ Legal risk: N/A
3/ Legal issue: N/A
4/ Additional information: identifiers are phone numbers
Letter should be addressed to: Exmo. Senhor Agente de Polícia Civil em Arealva/SP – Sr. Paulo Gimael
Silo: International Criminal</t>
  </si>
  <si>
    <t>https://drive.google.com/open?id=1d-ucNuyVHaR0nm38bi3gAvmZ5iT3kHjt</t>
  </si>
  <si>
    <t>[0-1271000026766]</t>
  </si>
  <si>
    <t xml:space="preserve">14 IMEIs  </t>
  </si>
  <si>
    <t>Court Order
2019/06/19 received 2019/06/25</t>
  </si>
  <si>
    <t>2ª Vara Criminal da Comarca de Cariacica/ES</t>
  </si>
  <si>
    <t>0005154-03.2019.8.08.0012</t>
  </si>
  <si>
    <t>LEGAL OPINION:
1/ Background: n/a
2/ Legal risk: n/a
3/ Legal issue: there is a request of future noncommunication data (location history for the upcoming 15 days). In case LIS agrees, CQ will file a petition.
4/ Additional information: there is a request for Google to activate a safety backup of all data related to the targeted IMEIs. Please consider addressing this request on the response letter with the standard language.
Letter should be addressed to: Exmo. Senhor Agente de Polícia Civil do Espirito Santo/ES – Sr. Jeir Jorge Bastos Filho
Silo: International Criminal</t>
  </si>
  <si>
    <t>https://drive.google.com/open?id=1KpjggnbHxHbK_00REdBEW5KuWSR_9QCu</t>
  </si>
  <si>
    <t>[3-2091000026718]</t>
  </si>
  <si>
    <t>5 Phone Numbers, 4 IMEIS</t>
  </si>
  <si>
    <t>Vara Criminal da Comarca de Goianésia – Goiás</t>
  </si>
  <si>
    <t>LEGAL OPINION:
1/ Background: n/a
2/ Legal risk: n/a
3/ Legal issue: n/a
4/ Additional information:
Please notice that this CO requests different date ranges for different products.
This CO also requests Google to create a mirror account and provide future-mail content for 15 days.
Letter should be addressed to: Exmo. Delegado da Delegacia de Polícia Civil de Goianésia – Senhor Marco Antônio Zenaide Júnior
Silo: International Criminal</t>
  </si>
  <si>
    <t>https://drive.google.com/open?id=1IOIYyST4av50ieOvt8X7kwQh0fkUASMy</t>
  </si>
  <si>
    <t>[4-9878000027041]</t>
  </si>
  <si>
    <t xml:space="preserve">357xxx929, 359xxx282, 359xxx717, thixxx -- Gmail  </t>
  </si>
  <si>
    <t>Vara Criminal da Comarca de São Miguel do Oeste/SC</t>
  </si>
  <si>
    <t>0900075-03.2019.8.24.0067</t>
  </si>
  <si>
    <t>LEGAL OPINION:
1/ Background: N/A
2/ Legal risk: contempt charges
3/ Legal issue: N/A
4/ Additional information: N/A
Letter should be addressed to:
Exmo. Senhor Dr. Delegado da Delegacia de São Miguel do Oeste/SC – Dr. Eduardo Francisco de Mattos
Ilsmo. Sr. Major da Polícia Militar em São Miguel do Oeste/SC – Sr. Laerte Laerte Bieger
Silo: International Criminal</t>
  </si>
  <si>
    <t>https://drive.google.com/open?id=1dPBBwUWU7c80U2O_wdugtNIjgPm1PZOB</t>
  </si>
  <si>
    <t>[0-0827000026744]</t>
  </si>
  <si>
    <t xml:space="preserve"> 10 IMEIs  </t>
  </si>
  <si>
    <t>Court Order
 2019/06/19 received 2019/06/25</t>
  </si>
  <si>
    <t>1ª Vara Criminal da Comarca de Caxias do Sul/RS</t>
  </si>
  <si>
    <t>010/2.18.0014683-0</t>
  </si>
  <si>
    <t>LEGAL OPINION:
1/ Background: N/A
2/ Legal risk: fines
3/ Legal issue: N/A
4/ Additional information: NOI was confirmed by phone
Letter should be addressed to: Ilmo. Sr. Inspetor de Polícia Civil do Estado do Rio Grande do Sul/RS – Sr. Jerônimo Giron
Silo: International Criminal</t>
  </si>
  <si>
    <t>https://drive.google.com/open?id=1dy_Mx6Ng8rVCLTtktJwH17B_aomYzl0g</t>
  </si>
  <si>
    <t>[1-1395000026723]</t>
  </si>
  <si>
    <t xml:space="preserve">youtube channel, dooxxx -- Gmail  </t>
  </si>
  <si>
    <t>Court Order
2019/06/08 received 2019/06/08</t>
  </si>
  <si>
    <t>Plantão Judiciário da Primeira Instância do Estado da Bahia/BA</t>
  </si>
  <si>
    <t>0528519-46.2019.8.05.0001</t>
  </si>
  <si>
    <t>LEGAL OPINION:
1/ Background: n/a
2/ Legal risk: contempt charges (daily fines were requested but not granted by court)
3/ Legal issue: n/a
4/ Additional information: the CO requests the data in specific formats
Letter should be addressed to: Exmo. Senhor Dr. Promor de Justiça do Estado da Bahia/BA – Dr. Moacir Silva do Nascimento Júnior
Silo: International Criminal</t>
  </si>
  <si>
    <t>https://drive.google.com/open?id=1pVjYnYzVyD-P3S7uoNtZh7BvsLA6eGoF</t>
  </si>
  <si>
    <t xml:space="preserve">[0-3895000026652] </t>
  </si>
  <si>
    <t xml:space="preserve">35 Gmails accounts    </t>
  </si>
  <si>
    <t>Court Order
2019/06/24 received  2019/06/25</t>
  </si>
  <si>
    <t>23ª Vara Federal de Curitiba/PR</t>
  </si>
  <si>
    <t>5028421-48.2019.4.04.7000/PR</t>
  </si>
  <si>
    <t>LEGAL OPINION:
1/ Background: N/A
2/ Legal risk: N/A
3/ Legal issue: N/A
4/ Additional information:
The CO requests a mirror account to provide the real time communication data for 15 days.
NOI is confirmed as nature of the case on LERS.
Letter should be addressed to: Exmo. Senhor Dr. Delegado de Polícia Federal do Estado do Paraná/PR – Dr. Sergio Luis Stinglin de Oliveira
Silo: International Criminal</t>
  </si>
  <si>
    <t>https://drive.google.com/open?id=1ezfSy1AFpyJoWTDmgE22d55RNHebGExr</t>
  </si>
  <si>
    <t xml:space="preserve">[1-9854000027283] </t>
  </si>
  <si>
    <t xml:space="preserve">357xxx020, 355xxx260, 351xxx190  </t>
  </si>
  <si>
    <t>Court Order
2019/06/04  received 2019/06/25</t>
  </si>
  <si>
    <t>Comarca de Barro Alto/GO</t>
  </si>
  <si>
    <t>LEGAL OPINION:
1/ Background: N/A
2/ Legal risk: daily fine of R$ 10.000,00 (up to R$ 100.000,00)
3/ Legal issue: N/A
4/ Additional information: 
*       the CO request a mirror account to provide the communication data in
real time for 15 days. 
*       There are different date ranges for different products.
*       We called Court and confirmed the NOI and the Ms. Poliana's
(authority) post. 
Letter should be addressed to: Exma. Senhora Dra. Delegada da Polícia Civil
em Barro Alto/GO - Dra. Poliana Bergamo Lomaz
Silo: International Criminal</t>
  </si>
  <si>
    <t>https://drive.google.com/open?id=1fUSaGMp0Jz4cBJjbo4rHexLKM6noEX_P</t>
  </si>
  <si>
    <t xml:space="preserve">[4-6662000026886] </t>
  </si>
  <si>
    <t xml:space="preserve">claxxx -- Gmail  </t>
  </si>
  <si>
    <t>Court Order
2017/07/18 received  2019/06/25</t>
  </si>
  <si>
    <t>10ª Vara Federal do Distrito Federal</t>
  </si>
  <si>
    <t xml:space="preserve"> 34271-93.2016.4.01.3400</t>
  </si>
  <si>
    <t>LEGAL OPINION:
1/ Background: n/a
2/ Legal risk: n/a
3/ Legal issue: n/a
4/ Additional information: 
*       Please notice that this CO´s issue date is July 18th, 2017. We were
not able to contact either Court or LE, reason why we understand LIS should
ask for confirmation whether this CO was sent correctly or not. 
Letter should be addressed to: Exmo. Senhor Juiz Federal Substituto em
auxílio na 10ª Vara-SJDF - Doutor Jaime Travassos Sarinho 
Silo: International Criminal</t>
  </si>
  <si>
    <t>https://drive.google.com/open?id=1J3sHRQ8jQwJdQgekTNuPhGs0sokqnewC</t>
  </si>
  <si>
    <t>2019.10.22</t>
  </si>
  <si>
    <t>[3-1384000027082]</t>
  </si>
  <si>
    <t>357xxx073, eduxxx -- Hotmail</t>
  </si>
  <si>
    <t>Court Order
2019/06/17 received 2019/06/25</t>
  </si>
  <si>
    <t xml:space="preserve">2ª Vara da Comarca de Barra Velha/SC </t>
  </si>
  <si>
    <t>0001015-79.2019.8.24.0006</t>
  </si>
  <si>
    <t>LEGAL OPINION:
1/ Background: n/a
2/ Lega risk: n/a
3/ Legal issue: n/a
4/ Additional information: Even though the CO states a 15-day interval for
the secrecy breach, CQ is interpreting requests 2 and 3 (a) and b) as stored
data. 
Letter should be addressed to: Exmo. Senhor Dr. Delegado da Delegacia de
Polícia Civil da Comarca de Barra Velha/SC - Dr. Eduardo Jorge Ferraz
Silo: International Criminal</t>
  </si>
  <si>
    <t>https://drive.google.com/open?id=1fwn3kMm75f3UU2GEisn_l3IIw9J18a5S</t>
  </si>
  <si>
    <t>[3-3839000027093]</t>
  </si>
  <si>
    <t xml:space="preserve"> phone numbers  </t>
  </si>
  <si>
    <t>Court Order
2019/06/07 received 2019/06/26</t>
  </si>
  <si>
    <t>4ª Vara Federal Criminal da Seção Judiciária do Amapá/AP</t>
  </si>
  <si>
    <t>1079-94.2019.4.01.3100</t>
  </si>
  <si>
    <t xml:space="preserve">LEGAL OPINION:
1/ Background: N/A
2/ Legal risk: daily fines.
3/ Legal issue: there are requests for future data (Drive, LH), though no
valid identifier was given, reason why CQ will not file a legal brief for
now. 
4/ Additional information: 
*       there is a request of invalid identifiers.
*       Google is supposed to send a response to Court, within 10 days,
stating that he CO was complied. 
Letter should be addressed to: Exmo. Senhor Dr. Delegado da Superintendência
Regional da Polícia Federal no Estado do Amapá - Dr. Marcos Rômulo Coelho
Cardoso
Silo: International Criminal
</t>
  </si>
  <si>
    <t>https://drive.google.com/open?id=1gQRthq-pjNuk2Cbc8P5Dn4J4ilj6-K2S</t>
  </si>
  <si>
    <t>[2-9517000024859]</t>
  </si>
  <si>
    <t>358xxx42, 358xxx340, phone number</t>
  </si>
  <si>
    <t>2ª Vara Criminal de Guararapes - São Paulo</t>
  </si>
  <si>
    <t xml:space="preserve">LEGAL OPINION:
1/ Background: n/a
2/ Legal risk: n/a
3/ Legal issue: n/a
4/ Additional information: Please notice that this CO requests different
date ranges for different products. 
Letter should be addressed to: Ilmos. Agentes Policiais da Delegacia de
Polícia de Guararapes - Senhores Jair Santos Rocha e Alezandre Longhi da
Cruz 
Silo: International Criminal
</t>
  </si>
  <si>
    <t>https://drive.google.com/open?id=1JCVrSldMwGdwVRbM8dGbavfSnNOLCJdb</t>
  </si>
  <si>
    <t>2019.09.06</t>
  </si>
  <si>
    <t>[5-4988000027117]</t>
  </si>
  <si>
    <t xml:space="preserve">reverse search  </t>
  </si>
  <si>
    <t>Court Order
2019/06/26  received 2019/06/26</t>
  </si>
  <si>
    <t xml:space="preserve">4ª Delegacia Especializada de Homicídios do Estado de Minas
Gerais </t>
  </si>
  <si>
    <t xml:space="preserve"> IP nº 206/2019</t>
  </si>
  <si>
    <t xml:space="preserve">LEGAL OPINION:
1/ Background: N/A
2/ Legal risk: N/A
3/ Legal issue: The OL requests, based on Federal Law n. 12850/13, Google to
perform a reverse search. In case LIS agrees, CQ will file a petition.
4/ Additional information: N/A
Letter should be addressed to: Exmo. Senhor Dr. Delegado da 4ª delegacia
Especializada de Homicídios/Leste do Estado de Minas Gerais/MG - Dr. Leandro
Alves Santos
Silo: International Criminal
</t>
  </si>
  <si>
    <t>https://drive.google.com/open?id=1gXkJwWtdlNs3SjfHclpbo_RlaXh_mD8Z</t>
  </si>
  <si>
    <t>[3-4116000026702]</t>
  </si>
  <si>
    <t>Court Order
2019/06/21 received 2019/06/21</t>
  </si>
  <si>
    <t xml:space="preserve">1ª Vara Criminal de Bagé - Rio Grande do Sul </t>
  </si>
  <si>
    <t>004/2.19.0000344-6 (CNJ
0000691-79.2019.8.21.0004)</t>
  </si>
  <si>
    <t>LEGAL OPINION:
1/ Background: n/a
2/ Legal risk: n/a
3/ Legal issue: n/a
4/ Additional information: The investigated crime was confirmed by calling
LE when the previous CO was received. 
Letter should be addressed to: Exmo. Senhor Delegado de Polícia da Delegacia
de Repressão às Ações Criminosas Organizadas (DRACO) de Bagé/RS - Dr.
Cristiano Ribeiro Ritta 
Silo: International Criminal</t>
  </si>
  <si>
    <t>https://drive.google.com/open?id=1JOrWjAPCAjFLltK9b5HF_353ewZg7SYU</t>
  </si>
  <si>
    <t>2019.08.12</t>
  </si>
  <si>
    <t>[0-9014000027005]</t>
  </si>
  <si>
    <t>Court Order
2019/06/25  received 2019/06/26</t>
  </si>
  <si>
    <t xml:space="preserve">3ª Vara da Comarca de Itanhaém/SP </t>
  </si>
  <si>
    <t>0003547-65.2019.8.26.0266</t>
  </si>
  <si>
    <t>LEGAL OPINION:
1/ Background: n/a
2/ Legal risk: n/a
3/ Legal issue: n/a
4/ Additional information: No valid identifiers were given so we are using a
5-day term for response, as usual. 
Letter should be addressed to: Ilmo. Sr. Investigador da Polícia Civil da
Delegacia de Investigações Gerais de Itanhaém/SP - Sr. Mário Alberto Augusto
Silo: International Criminal</t>
  </si>
  <si>
    <t>https://drive.google.com/open?id=1gjXWJMzMabrrAQpYFe4WgwLi9jCUoaS1</t>
  </si>
  <si>
    <t xml:space="preserve">[2-2486000026991] </t>
  </si>
  <si>
    <t xml:space="preserve">Court Order
2019/06/18 received 2019/06/25
</t>
  </si>
  <si>
    <t>LEGAL OPINION:
1/ Background: n/a
2/ Lega risk: Daily fines on non-stipulated amount, contempt charges and
penalties set forth by "Marco Civil"
3/ Legal issue: 
*       This CO requests future non-communication content for 15 days and
passwords content. However, as no valid identifiers were provided by the CO,
CQ will no file a petition this time. 
*       Please notice that although LIS already answered on June 24th, on
the terms mentioned above, LE sent this CO with the same illegalities, this
time via LERS. To be consistent, we advise LIS to answer on the same terms,
via LERS. 
4/ Additional information: 
*       Please notice that this CO requests Google to reset the password
code of the Google accounts related to the targets. 
*       The CO requests that Google automatically activates the backup of
the downloaded apps contents into the targeted accounts.
*       The CO requests Google to create a mirror account and provide future
content for 15 days.
Letter should be addressed to: 
Exmo. Senhor Delegado de Polícia da 55a Delegacia Policial de Queimados/RJ -
Doutor Tiago Dorigo
Ilmos. Senhores Inspetores de Polícia da da 55a Delegacia Policial de
Queimados/RJ - Senhores Rodrigo Lopes Ribeiro de Almeida, Veronica Monteiro
Von Borries, Webster Barreto da Silva, Henri Lourenço Blaffeder. 
Silo: International Criminal</t>
  </si>
  <si>
    <t>https://drive.google.com/open?id=1JfFHPPh9gh2GKJPqETaq8462VcAeJitt</t>
  </si>
  <si>
    <t xml:space="preserve">[8-9682000027088] </t>
  </si>
  <si>
    <t>Youtube video</t>
  </si>
  <si>
    <t>Court Order Issued: 24/06/2019</t>
  </si>
  <si>
    <t>Vara Região Oeste de Violencia DOmestica e Familia da Comarca de São Paulo/SP</t>
  </si>
  <si>
    <t>1002802-15.2019.8.26.0704</t>
  </si>
  <si>
    <t xml:space="preserve">Hi Taís, 
The CO determined Google to remove a video from YouTube but no URL was provided.
We understand CQ should file a petition informing Google needs the specific URL to analyze request and even to remove content by TOS, if it is the case.
Do you agree with this approach?
We have added this case on trix #5979.
</t>
  </si>
  <si>
    <t>https://drive.google.com/file/d/1njqS8dYEe2DGud4INF4iD2Ok9bJJM0W5/view</t>
  </si>
  <si>
    <t>[1-6907000026744]</t>
  </si>
  <si>
    <t>Phone Number, 357xxx200</t>
  </si>
  <si>
    <t>Court Order
2019/06/12 received 2019/06/25</t>
  </si>
  <si>
    <t>2ª Vara Judicial da Comarca de Adamantina - SP</t>
  </si>
  <si>
    <t>LEGAL OPINION:
1/ Background: n/a
2/ Legal risk: n/a
3/ Legal issue: n/a 
4/ Additional information: Please notice that the CO is addressed to Waze. 
Letter should be addressed to: 
Exmo. Delegado de Polícia da Delegacia de Polícia de Adamantina/SP - Doutor
Ricardo Dourado dos Santos 
Ilmo. Senhor Agente de Polícia da Delegacia de Polícia de Adamantina/SP -
Senhor Gilberto Pinto 
Silo: International Criminal</t>
  </si>
  <si>
    <t>https://drive.google.com/open?id=1JmJJufMpHVQDoDuVC2-oQhhEhkLaHHdi</t>
  </si>
  <si>
    <t xml:space="preserve">[5-9447000027012] </t>
  </si>
  <si>
    <t xml:space="preserve">Phone Numbers (CO), IMEIS (OL) </t>
  </si>
  <si>
    <t>Court Order
2019/05/09, 2019/04/15, 2019/04/15,
2019/03/20, 2019/03/20 received  2019/06/26</t>
  </si>
  <si>
    <t xml:space="preserve">1ª Vara Criminal da Comarca de Nova Iguaçu - Rio de Janeiro </t>
  </si>
  <si>
    <t>0014170-91.2019.8.19.0038</t>
  </si>
  <si>
    <t xml:space="preserve">LEGAL OPINION:
1/ Background: n/a
2/ Legal risk: Contempt charges. 
3/ Legal issue: 
*       Please notice that the CO only mentions Phone Numbers and LE
mentions IMEIS. They would need a new CO informing those. Please address
this matter with standard language. 
*       The CO also requests future noncommunication data. However, since
only Phone Numbers were indicated, CQ will no file a petition for now.
Please also address this matter with standard language.  
4/ Additional information: n/a 
Letter should be addressed to: 
Exmo. Senhor Delegado de Polícia da 56ª Delegacia de Policial/Comendador
Soares - Dr. André Luiz De Souza Neves
Ilmo. Senhor Inspetor de Polícia da Polícia Civil do Estado de Rio de
Janeiro - Senhor Cláudio Marcelo Sueth Silva
Silo: International Criminal
</t>
  </si>
  <si>
    <t>https://drive.google.com/open?id=1K01AJyxV7HIu27CQTRafL9RefWUf1rqH</t>
  </si>
  <si>
    <t>[6-8691000027112]</t>
  </si>
  <si>
    <t xml:space="preserve">saxxx - Non Google Product, giuxxx@fexxx.com
&lt;mailto:giuxxx@fexxx.com&gt; , conxxx@dioxxx.com.br
&lt;mailto:conxxx@dioxxx.com.br&gt; , darxxx - Non Google Product, rosxxx - Gmail,
rosxxx - Gmail </t>
  </si>
  <si>
    <t xml:space="preserve"> Supremo Tribunal Federal - DF</t>
  </si>
  <si>
    <t>Petição nº 8.195</t>
  </si>
  <si>
    <t>LEGAL OPINION:
1/ Background: n/a
2/ Legal risk: n/a
3/ Legal issue: n/a
4/ Additional information: n/a. 
Letter should be addressed to: Exmo. Delegado de Polícia Federal da
Superintendência Regional do Espírito Santo - Dr. Pancho Rivas Franco Lima
Gomes, Illmos. Agentes de Polícia Federal do Espírito Santo - Sr. André
Lovatti, Sr. Tadeu Harckbart, Sr. André Perroni Furtado, Sr. Cristiano
Morais, Sr. Thomar Orsini Miguez
Silo: International Criminal</t>
  </si>
  <si>
    <t>https://drive.google.com/open?id=1H7FLy7_Ah1JA9dYyop_1eyi0dXt2Xfgg</t>
  </si>
  <si>
    <t>[5-6235000025366]</t>
  </si>
  <si>
    <t>rexxx -- Hotmail, bruxxx -- Non-Google Product, bruxxx -- Non-Google Product</t>
  </si>
  <si>
    <t xml:space="preserve">Court Order
 2019/06/20 received 2019/06/26 </t>
  </si>
  <si>
    <t xml:space="preserve"> 14ª Vara Federal de Curitiba - PR</t>
  </si>
  <si>
    <t>LEGAL OPINION:
1/ Background: n/a
2/ Legal risks: n/a
3/ Legal issue: n/a
4/ Additional information: the company must indicate the name of the people who became aware of the measure and the name of the employees responsible to perform it.
Letter should be addressed to: Exmo. Senhor Delegado de Polícia Federal da delegacia de Polícia Federal em Curitiba/PR - Dr. Vinicius de Oliveira Binda
Silo: International Criminal</t>
  </si>
  <si>
    <t>https://drive.google.com/open?id=1o3g8aVSpF1_j0a-Qp1AACBVJkPcvuOdD</t>
  </si>
  <si>
    <t xml:space="preserve"> andxxx -- Gmail, andxxx -- Gmail    </t>
  </si>
  <si>
    <t>Court Order
2019/06/26 received 2019/06/26</t>
  </si>
  <si>
    <t>LEGAL OPINION:
1/ Background: N/A
2/ Legal risk: daily fines
3/ Legal issue: N/A
4/ Additional information: N/A. 
Letter should be addressed to: Exmo. Senhor Delegado de Polícia Federal do Departamento de Polícia Federal em Curitiba/PR - Dr. Vinicius de Oliveira Binda.
Silo: International Criminal</t>
  </si>
  <si>
    <t>https://drive.google.com/open?id=1oD5pmcC_GIu14pppOezqhfiCwUcgr-vz</t>
  </si>
  <si>
    <t>[2-2871000026975]</t>
  </si>
  <si>
    <t xml:space="preserve">pgaxxx - Gmail  </t>
  </si>
  <si>
    <t>Court Order
2019/06/06 received 2019/06/26</t>
  </si>
  <si>
    <t xml:space="preserve">1ª Vara Federal de Chapecó - SC  </t>
  </si>
  <si>
    <t xml:space="preserve"> 5001954-08.2019.4.04.7202/SC</t>
  </si>
  <si>
    <t xml:space="preserve">LEGAL OPINION:
1/ Background: n/a
2/ Legal risk: n/a
3/ Legal issue: We were not able to confirm the NOI. For this reason legal
analysis is pending. We will try to contact the Court tomorrow and update
this thread accordingly.
4/ Additional information: n/a
Letter should be addressed to: Exmo. Delegado de Polícia Federal de
Chapecó/SC - Dr. Paulo Dequi Palma, Ilmos. Agentes de Polícia Federal de
Chapecó/SC - Sr. Paulo Eduardo Bonani Alves e Sr. Carlos Adriano de Souza
Silo: International Criminal
</t>
  </si>
  <si>
    <t>https://drive.google.com/open?id=1obvqDFucO1XLEbcDd6ljlVER-luCoDYT</t>
  </si>
  <si>
    <t xml:space="preserve">2019.10.14
</t>
  </si>
  <si>
    <t>[6-2363000026979]</t>
  </si>
  <si>
    <t>leexxx -- Gmail, lexxx -- Gmail</t>
  </si>
  <si>
    <t>Vara do Júri de Campinas/SP</t>
  </si>
  <si>
    <t>0006113-55.2019.8.26.0114</t>
  </si>
  <si>
    <t>LEGAL OPINION:
1/ Background: N/A
2/ Legal risk: contempt of charges
3/ Legal issue: N/A
4/ Additional information: N/A
Letter should be addressed to: Exmo. Senhor Delegado de Polícia da Delegacia de Polícia Civil de Campinas/SP – Dr. Rui Flávio de Carvalho Pegolo
Silo: International Criminal</t>
  </si>
  <si>
    <t>https://drive.google.com/open?id=1HFYzj_q8c4WhkE6mNASzd6wDoDyyR8If</t>
  </si>
  <si>
    <t>[2-3487000026842]</t>
  </si>
  <si>
    <t xml:space="preserve">7 IMEIs, felxxx -- Hotmail  </t>
  </si>
  <si>
    <t>Court Order
2019/06/25 received 2019/06/26</t>
  </si>
  <si>
    <t xml:space="preserve">Vara Única da Comarca de Nísia Floresta - RN  </t>
  </si>
  <si>
    <t>0100768-88.2019.8.20.0145</t>
  </si>
  <si>
    <t>LEGAL OPINION:
1/ Background: n/a
2/ Legal risk: n/a
3/ Legal issue: There is a request for passwords. CQ will file a petition to
challenge this requests. 
4/ Additional information: there are two deadlines and CQ used the shorter
to set the due date. 
Letter should be addressed to: Exmos. Promotores de Justiça do Grupo de
Atuação Especial de Crime Organizadao (GAECO) do Rio Grande do Norte - Dra.
Danielli Christine de Oliveira Gomes Pereira, Dra. Liv Ferreira Augusto
Severo Queiroz, Dr. Fausto Faustino de Franca Júnior, Dr. Emanuel Dhayan
Bezerra de Almeida e Dr. Rafael Silva Paes Pires Galvão
Silo: International Criminal</t>
  </si>
  <si>
    <t>https://drive.google.com/open?id=1otnJlEq1OSoCnOTbiXOFabpFZt5a8fML</t>
  </si>
  <si>
    <t>USAR - VAZIA</t>
  </si>
  <si>
    <t xml:space="preserve">[5-5949000026997] </t>
  </si>
  <si>
    <t xml:space="preserve">Court Order
 2019/06/18 received 2019/06/26 </t>
  </si>
  <si>
    <t xml:space="preserve">2ª Vara da Comarca de Cravinhos – SP  </t>
  </si>
  <si>
    <t>1500152-24.2019.8.26.0153</t>
  </si>
  <si>
    <t>LEGAL OPINION:
1/ Background: n/a
2/ Legal risk: n/a
3/ Legal issue: n/a
4/ Additional information: there are different date ranges for different products.
Letter should be addressed to: Exmo. Doutor Juiz de Direito da 2ª Vara da Comarca de Cravinhos – SP – Dr. Eduardo Alexandre Young Abrahão
Silo: International Criminal</t>
  </si>
  <si>
    <t>https://drive.google.com/open?id=1Hl_P6m-32AUDR7v7jvnYcXw6pmNkM703</t>
  </si>
  <si>
    <t>2019.08.02</t>
  </si>
  <si>
    <t>[1-8938000026804]</t>
  </si>
  <si>
    <t xml:space="preserve"> vaxxx – Gmail, taxxx – Gmail</t>
  </si>
  <si>
    <t>Court Order
 2019/06/26 received 2019/06/26</t>
  </si>
  <si>
    <t xml:space="preserve">2ª Vara Criminal de Ribeirão Preto – SP   </t>
  </si>
  <si>
    <t xml:space="preserve">0017416-54.2019.8.26.0506  </t>
  </si>
  <si>
    <t>LEGAL OPINION:
1/ Background: n/a
2/ Legal risk: daily fine in the amount of R$ 10.000,00
3/ Legal issue: n/a
4/ Additional information:
Please notice that LIS must inform judge as soon as the CO has been complied via e-mail ribpreto2cr@tjsp.jus.br .
NOI was confirmed by calling Court.
Letter should be addressed to: Exmos. Senhores Promotores do Grupo de Atuação Especial de Combate ao Crime Organizado de Ribeirão Preto – SP – Dr. Leonardo Leonel Romanelli, Dr. Walter Manoel Alcausa Lopes, Dr. Marcel Zanin Bombardi and Dr. Frederico Francis Mellone de Camargo
Silo: International Criminal</t>
  </si>
  <si>
    <t>https://drive.google.com/open?id=1IB-vLMItog3-LrA3MjXzlpCNUbhbyYWD</t>
  </si>
  <si>
    <t xml:space="preserve">[3-0478000027125] </t>
  </si>
  <si>
    <t xml:space="preserve">Court Order
2019/06/25 received 2019/06/27 </t>
  </si>
  <si>
    <t xml:space="preserve"> 3ª Vara de Tóxicos da Comarca de Belo Horizonte – MG    </t>
  </si>
  <si>
    <t xml:space="preserve">002419.062.850-3   </t>
  </si>
  <si>
    <t>LEGAL OPINION:
1/ Background: n/a
2/ Legal risk: n/a
3/ Legal issue: We were not able to confirm the investigated crime yet, however since no valid identifiers were provided, we recommend LIS to address this matter with standard language
4/ Additional information: n/a
Letter should be addressed to: Ilmo. Senhor Investigador da Polícia Civil do Estado de Minas Gerais – Sr. Arthur Martins Resende
Silo: International Criminal</t>
  </si>
  <si>
    <t>https://drive.google.com/open?id=1IHZ5p-Y_xoD8hs4oFjp1jQ3NdoXAvqzo</t>
  </si>
  <si>
    <t>[7-1252000027121]</t>
  </si>
  <si>
    <t xml:space="preserve">351xxx879, 351xxx887  </t>
  </si>
  <si>
    <t xml:space="preserve">Court Order 2019/06/17 
Received: 2019/06/28
</t>
  </si>
  <si>
    <t xml:space="preserve">Vara de Entorpecentes do Tribunal de Justiça da Paraíba/PB </t>
  </si>
  <si>
    <t>0013680-76.2017.815.2002</t>
  </si>
  <si>
    <t xml:space="preserve">LEGAL OPINION: 
1/ Background: N/A
2/ Legal risk: daily fines of R$ 10.000,00 (up to R$ 100.000,00)
3/ Legal issue: N/A
4/ Additional information: we called the Court and confirmed the investigation of Drug Trafficking 
Letter should be addressed to: Exmo. Senhor Dr. Delegado de Polícia Civil e Chefe da UNABE/UNINTELPOL/PB – Dr. Bruno Victor Germano
Silo: International Criminal
</t>
  </si>
  <si>
    <t>https://drive.google.com/file/d/1j5sVZhYA8QOxSArlwopdG2_OdepBeC69/view</t>
  </si>
  <si>
    <t xml:space="preserve">[3-9480000026870] </t>
  </si>
  <si>
    <t>Court Order
2019/06/06 received 2019/06/27</t>
  </si>
  <si>
    <t>1ª Vara Criminal de Campina Grande/PB</t>
  </si>
  <si>
    <t>0005667-76.2019.8.15.0011</t>
  </si>
  <si>
    <t>LEGAL OPINION:
1/ Background: N/A
2/ Legal risk: N/A
3/ Legal issue: N/A
4/ Additional information: The investigated crime was confirmed by calling the court. We were not able to confirm an email alias in order to send the response.
Letter should be addressed to: Exmo. Senhor Juiz da 1ª Vara Criminal de Campina Grande - PB
Silo: International Criminal</t>
  </si>
  <si>
    <t>https://drive.google.com/open?id=1q_91e-FXIKvPf5SuVk4Vk4xD3WwGZFvL</t>
  </si>
  <si>
    <t>2019.08.06</t>
  </si>
  <si>
    <t>[6-5794000026710]</t>
  </si>
  <si>
    <t xml:space="preserve">Name and CPF </t>
  </si>
  <si>
    <t xml:space="preserve">Court Order 2019/06/14
Received: 2019/06/27
</t>
  </si>
  <si>
    <t xml:space="preserve">2ª Vara Criminal de Fernandópolis – SP     </t>
  </si>
  <si>
    <t xml:space="preserve">0003083-78.2019.8.26.0189   </t>
  </si>
  <si>
    <t xml:space="preserve">LEGAL OPINION: 
1/ Background: n/a
2/ Legal risk: n/a
3/ Legal issue: n/a
4/ Additional information: invalid identifiers (name and CPF). Please, notice that the police requests contains an IMEI no., but it was not pointed out nor referred to on the CO. 
Letter should be addressed to: Exmo. Senhor Juiz de Direito da 2ª Vara Criminal de Fernandópolis – SP – Dr. Vinicius Castrequini Bufulin 
Silo: International Criminal
</t>
  </si>
  <si>
    <t>https://drive.google.com/a/carinaquito.com/file/d/1IWsgTCnq9B0DR4sUdiTUttUbbdKHHWgW/view?usp=drive_fs</t>
  </si>
  <si>
    <t xml:space="preserve">Phone Numbers, 359xxx169 </t>
  </si>
  <si>
    <t xml:space="preserve">Court Order 2019/06/24
Received: 2019/06/27
</t>
  </si>
  <si>
    <t xml:space="preserve">LEGAL OPINION: 
1/ Background: n/a
2/ Legal risk: Daily fines on the amount of R$10,000.00 until the total amount of R$ 100.000,00 in case of noncompliance and contempt charges. 
3/ Legal issue: n/a
4/ Additional information: 
•	The CO informs different date ranges for different products.
•	The CO also requests future content in real time for 15 days. 
•	Please notice that the CO informs the last number of the IMEI as 0 (zero), however LE informs to have calculated it. 
•	The CO set two different deadlines (15 days and 72-hours). Since there are legal risks and this will probably be a two phase production, we are using the shorter deadline. 
Letter should be addressed to: Ilmo. Agente de Polícia da Divisão de Investigação Criminal de Itajaí/SC – Sr. Bruno Vieira Ribeiro 
Silo: International Criminal
</t>
  </si>
  <si>
    <t>https://drive.google.com/a/carinaquito.com/file/d/1L1DKn7IjyLkKMO8ZsKFzftnZVr_DQ5gW/view?usp=drive_fs</t>
  </si>
  <si>
    <t>[8-0836000026564]</t>
  </si>
  <si>
    <t xml:space="preserve">wraxxx -- Gmail, larxxx -- Gmail  </t>
  </si>
  <si>
    <t xml:space="preserve">Court Order 2019/06/06
Received: 2019/06/28
</t>
  </si>
  <si>
    <t>32ª Vara Federal - CE</t>
  </si>
  <si>
    <t>0808762-76.2019.4.05.810</t>
  </si>
  <si>
    <t xml:space="preserve">LEGAL OPINION: 
1/ Background: n/a
2/ Legal risk: n/a
3/ Legal issue: We were not able to contact the Court or LE in order to confirm the NOI. We will try to contact them again and update this thread accordingly. Otherwise, please refer to this matter with standard language. 
4/ Additional information: n/a 
Letter should be addressed to: Exmo. Delegado de Polícia Federal da Superintendência de Polícia Federal no Ceará – Doutor Janderlyer Gomes de Lima
Silo: International Criminal
</t>
  </si>
  <si>
    <t>https://drive.google.com/file/d/1LBSCrpclRSOYVABk35lVgjRwAsavedU3/view</t>
  </si>
  <si>
    <t>[4-2368000026631]</t>
  </si>
  <si>
    <t xml:space="preserve">5 IMEIs  </t>
  </si>
  <si>
    <t xml:space="preserve">Court Order 2019/06/10
Received: 2019/06/28
</t>
  </si>
  <si>
    <t xml:space="preserve">3ª Vara Criminal de Lages – SC  </t>
  </si>
  <si>
    <t xml:space="preserve">0900292-33.2019.8.24.0039 </t>
  </si>
  <si>
    <t xml:space="preserve">LEGAL OPINION: 
1/ Background: n/a
2/ Legal risk: n/a 
3/ Legal issue: n/a
4/ Additional information: n/a
Letter should be addressed to: Exmo. Senhor Promotor de Justiça do Grupo de Atuação Especial de Combate às Organizações Criminosas (GAECO) de Florianópolis – SC – Dr. Jean Pierre Campos
Silo: International Criminal
</t>
  </si>
  <si>
    <t>https://drive.google.com/file/d/1IrG8Sm8eSqwYVW8o4pQkksR5FwhsQR2o/view</t>
  </si>
  <si>
    <t>[9-4795000026876]</t>
  </si>
  <si>
    <t>andxxx -- Gmail, crjxxx -- Gmail, silxxx -- Gmail, wesxxx -- Gmail</t>
  </si>
  <si>
    <t xml:space="preserve">Court Order 2019/06/27
Received: 2019/06/28
</t>
  </si>
  <si>
    <t>2019.10.1.002105-5</t>
  </si>
  <si>
    <t xml:space="preserve">LEGAL OPINION: 
1/ Background: n/a
2/ Legal risk: Daily fines on non-stipulated amount and contempt charges. 
3/ Legal issue: The crime investigated was confirmed by LE as the article 217-A from the Brazilian Penal Code, which is punished with “reclusão”. 
4/ Additional information: Please notice that this CO expressly requests WA content on Drive.
Letter should be addressed to: Exmo. Delegado de Polícia da 33ª Delegacia de Polícia Civil do Distrito Federal  – Doutor Gabriel Oliveira Eduardo 
Silo: International Criminal
</t>
  </si>
  <si>
    <t>https://drive.google.com/file/d/1LOS-JZL85aylVxsGW0-PIqHeXv1H7cLK/view?pli=1</t>
  </si>
  <si>
    <t>[1-4649000026858]</t>
  </si>
  <si>
    <t xml:space="preserve">locxxx – Gmail  </t>
  </si>
  <si>
    <t xml:space="preserve">Court Order 2019/06/28
Received: 2019/06/27
</t>
  </si>
  <si>
    <t xml:space="preserve">1ª Vara Federal de São João Del Rei – MG     </t>
  </si>
  <si>
    <t xml:space="preserve">438-95.2019.4.01.3815 (0000438-95.2019.4.01.3815)  </t>
  </si>
  <si>
    <t xml:space="preserve">LEGAL OPINION: 
1/ Background: n/a
2/ Legal risk: n/a
3/ Legal issue: n/a 
4/ Additional information: the nature of the crime investigated was confirmed through the Court’s website
Letter should be addressed to: Exmo. Delegado de Polícia Federal de Juiz de Fora – MG – Dr. Ronaldo Guilherme Campos
Silo: International Criminal
</t>
  </si>
  <si>
    <t>https://drive.google.com/file/d/1J6_ARDYf_h_gLfucdsH3oWT2MZTKevrE/view</t>
  </si>
  <si>
    <t xml:space="preserve">[2-0179000027050] </t>
  </si>
  <si>
    <t>evexxx – Gmail, boxxx – Gmail, p-axxx – Hotmail, braxxx – Gmail, 5 IMEIs</t>
  </si>
  <si>
    <t xml:space="preserve">Court Order 2019/06/04
Received: 2019/06/13
</t>
  </si>
  <si>
    <t xml:space="preserve">2ª Vara da Comarca de Jaguaruna – SC   </t>
  </si>
  <si>
    <t xml:space="preserve">0000837-78.2019.8.24.0282 </t>
  </si>
  <si>
    <t xml:space="preserve">LEGAL OPINION: 
1/ Background: n/a
2/ Legal risk: n/a
3/ Legal issue: n/a
4/ Additional information: 
•	This CO requests the creation of a mirror account
•	There is a command to provide cloud content related to the IMEIs, but no Google product was appointed
•	This case is overdue, as it was mistakenly treated by CQ as a reiteration. We apologize for the inconvenience and kindly ask LIS to prioritize this production.
Letter should be addressed to: Ilmo. Tenente-Coronel do GAECO/Criciúma – Sr. Fábio da Silva Lisboa
Silo: International Criminal
</t>
  </si>
  <si>
    <t>https://drive.google.com/file/d/1Jaj9UxeXRvyPL8APytKQ0sHW5nJ14WHX/view</t>
  </si>
  <si>
    <t xml:space="preserve">[3-7486000026734] </t>
  </si>
  <si>
    <t>351xxx510</t>
  </si>
  <si>
    <t xml:space="preserve">Court Order 2019/06/10 
Received: 2019/06/28
</t>
  </si>
  <si>
    <t xml:space="preserve">3ª Vara Criminal do Júri de São Paulo - SP </t>
  </si>
  <si>
    <t>0000739-84.2018.8.26.0052</t>
  </si>
  <si>
    <t xml:space="preserve">LEGAL OPINION: 
1/ Background: N/A
2/ Legal risk: N/A
3/ Legal issue: N/A
4/ Additional information: N/A
Letter should be addressed to: Exmo. Senhor Delegado de Polícia da 11ª Delegacia Homicídios e Latrocínios em São Paulo/SP – Dr. Charlie Wang. 
Silo: International Criminal
</t>
  </si>
  <si>
    <t>https://drive.google.com/file/d/1r5EN_ts9rDL-O8nnGOtsCo9PFxbBActq/view</t>
  </si>
  <si>
    <t xml:space="preserve">Court Order 2019/06/25
Received: 2019/06/26
</t>
  </si>
  <si>
    <t xml:space="preserve">1/ Background: n/a 
2/ Legal risks: contempt charges, art. 21 of Law 12.850/13, temporary suspension of the company’s activities and daily fine of R$ 100,000.00 after 48 hours from the due date.
3/ Legal issue: n/a
4/ Additional information: n/a
Letter should be addressed to: Exmo. Senhor Delegado de Polícia Federal do Grupo de Investigações Sensíveis em Cascavel/PR (GISE/CAC) – Dr. Martin Bottaro Purper
Silo: International Criminal
</t>
  </si>
  <si>
    <t>https://drive.google.com/file/d/1rDtvHQc99eDWopX30Vw8cZZKl-jgE7mH/view</t>
  </si>
  <si>
    <t>[6-7797000026668]</t>
  </si>
  <si>
    <t xml:space="preserve">359xxx780, 359xxx775  </t>
  </si>
  <si>
    <t xml:space="preserve">Court Order 2019/06/26 
Received: 2019/06/28
</t>
  </si>
  <si>
    <t xml:space="preserve">2ª Vara da Comarca de Trombudo Central/SC </t>
  </si>
  <si>
    <t>0000765-70.2018.8.24.0074</t>
  </si>
  <si>
    <t xml:space="preserve">LEGAL OPINION: 
1/ Background: N/A
2/ Legal risk: N/A
3/ Legal issue: N/A
4/ Additional information: Please notice that LE sent the pages 270-272 mentioned on the CO today, under the same thread, confirming the products of interest and also that no legal issue compromises the order. Please find them attached.
Letter should be addressed to: Exmo. Senhor Dr. Delegado da Delegacia de Polícia Civil da Comarca de Trombudo Central/SC – Dr. Juliano Cesar Tumitan 
Silo: International Criminal
</t>
  </si>
  <si>
    <t>https://drive.google.com/file/d/1jkDyAmPcIecY1DYv2E1XUEvp3cBWG4FN/view</t>
  </si>
  <si>
    <t xml:space="preserve">[4-7732000026943] </t>
  </si>
  <si>
    <t xml:space="preserve">352xxx984, 355xxx970  </t>
  </si>
  <si>
    <t xml:space="preserve">Court Order 2019/06/27 
Received: 2019/06/29
</t>
  </si>
  <si>
    <t xml:space="preserve">2ª Vara Judicial da Comarca de Martinópolis/SP </t>
  </si>
  <si>
    <t xml:space="preserve">LEGAL OPINION: 
1/ Background: N/A
2/ Legal risk: N/A
3/ Legal issue: N/A
4/ Additional information: 
•	There are different data ranges for different and also for a single product (Location History). We advise LIS to use the shortest for production and to preserve the largest in case LE comes back.
•	In spite the CO determines real time access to location history, the date range is cleary pointed for stored data. 
Letter should be addressed to: Exmo. Senhor Dr. Delegado da Delegacia de Polícia Cvil em Presidente Prudente/SP – Dr. Pablo Rodrigo França 
Ilmo. Investigador de Polícia Civil em Presidente Prudente/SP – Sr. Ricardo Matazo
Silo: International Criminal
</t>
  </si>
  <si>
    <t>https://drive.google.com/file/d/1kJPYF-LAjOBnz0gcOYeOTWp8PqqB8GGr/view</t>
  </si>
  <si>
    <t>[7-1358000026631]</t>
  </si>
  <si>
    <t xml:space="preserve">352xxx776, 352xxx774   </t>
  </si>
  <si>
    <t xml:space="preserve">Court Order 2019/02/15 
Received: 2019/07/01
</t>
  </si>
  <si>
    <t xml:space="preserve">Vara Criminal da Comarca de Arcoverde/PE </t>
  </si>
  <si>
    <t>0000009-69.2019.8.17.0220</t>
  </si>
  <si>
    <t xml:space="preserve">LEGAL OPINION: 
1/ Background: N/A
2/ Legal risk: N/A
3/ Legal issue: N/A
4/ Additional information: the CO is not directed to Google, but to all telephone companies. We advise LIS to use standard language for such cases. 
Letter should be addressed to: Exmo. Senhor Dr. Delegado da 19ª Delegacia Seccional de Polícia Civil – Arcoverde/PE – Dr. Israel Lima Braga Rubis
Silo: International Criminal
</t>
  </si>
  <si>
    <t>https://drive.google.com/file/d/1ko3Mrq6azmI1b7TOyIbm2HdPyuWcZPww/view</t>
  </si>
  <si>
    <t xml:space="preserve">[6-1135000027128] </t>
  </si>
  <si>
    <t>phone numbers, jaxxx – Gmail, jaxxx -- Hotmail</t>
  </si>
  <si>
    <t xml:space="preserve">Court Order 2019/06/28
Received: 2019/07/01
</t>
  </si>
  <si>
    <t xml:space="preserve">11ª Vara Criminal da Comarca do Rio de Janeiro – RJ    </t>
  </si>
  <si>
    <t xml:space="preserve">0148570-56.2019.8.19.0001 </t>
  </si>
  <si>
    <t xml:space="preserve">LEGAL OPINION: 
1/ Background: n/a
2/ Legal risk: n/a
3/ Legal issue: There is a request for passwords. CQ would file a petition to challenge this requests.
4/ Additional information: 
•	Please notice that the ofício n. 1405/2019/OF does not contain any command addressed to Google. 
•	We called court and they informed us that although the “decisão” reference number is different from the reference number of the “ofício”, both are related to the same lawsuit. The “ofício” attached was sent to Google by mistake. The correct one will be sent in the upcoming days.
Letter should be addressed to: Exmos. Senhores Delegados de Polícia  do NICOR do Rio de Janeiro-RS – Dr. Thiago Neves Bezerra e Dr. Paulo André Sousa da Silva. Ilmos. Agentes de Polícia do NICOR do Rio de Janeiro – RJ – Sra. Alessandra Ferreira Barbosa, Sr. Carlos Henrique B. Almeida, Sra. Erika Guedes Franceschin, Sr. Rodrigo Xavier Pinto, Sra. Raquel da Costa de Freitas Coutinho, Sr. Fernando de Oliveira Coelho e Sr. Fávio Alan Gomes da Silva. 
Silo: International Criminal
</t>
  </si>
  <si>
    <t>https://drive.google.com/file/d/1Kw1_aH7MFfKnuLRrtx7iSRAQMMl_LCg0/view</t>
  </si>
  <si>
    <t xml:space="preserve">[8-3628000026997] </t>
  </si>
  <si>
    <t xml:space="preserve">Court Order 2019/06/26
Received: 2019/06/29
</t>
  </si>
  <si>
    <t xml:space="preserve">LEGAL OPINION: 
1/ Background: n/a
2/ Legal risk: n/a
3/ Legal issue: n/a
4/ Additional information: 
•	As agreed per hangouts, we are using the thread [8-3628000026997] for this case. 
•	Please notice that this CO expressly requests WA content on Drive. 
Letter should be addressed to: Ilmos. Agentes de Polícia da Delegacia Seccional de Polícia de Araçatuba – Senhores Felipe Garcia Pimenta e André Luiz Imai 
Silo: International Criminal
</t>
  </si>
  <si>
    <t>https://drive.google.com/file/d/1M2048uxi90um5gSwq2zIVMO1FYG6wNic/view</t>
  </si>
  <si>
    <t>[0-9212000026987]</t>
  </si>
  <si>
    <t>danxxx -- Gmail, cleuxxx -- Gmail, cleuxxx -- Gmail, cleuxxx -- Gmail, liexxx -- Gmail, liexxx -- Gmail, cocxxx -- Gmail, moxxx -- Gmail, auxxx -- Gmail, gagxxx -- Gmail, danxxx -- Icloud, clexxx -- Hotmail, clexxx -- Hotmail, clexxx -- Hotmail, m-txxx -- Hotmail, jbrxxx -- Uol, xxx -- Unknown, cocaxxx -- Yahoo</t>
  </si>
  <si>
    <t>0002064-66.2019.8.26.0438, 1500061-64.2019.8.26.0438</t>
  </si>
  <si>
    <t xml:space="preserve">LEGAL OPINION: 
1/ Background: n/a
2/ Legal risk: n/a
3/ Legal issue: This CO requests future noncommunication content for 15 days (Waze).  In case LIS agrees, CQ will file a petition to challenge this request. 
4/ Additional information: Please notice that this CO is addressed to Waze. 
Letter should be addressed to: 
Exmo, Delegado de Polícia Coordenador do Centro de Inteligência Policial – Doutor Carlos Henrique Cotait 
Ilmos. Agentes de Polícia da Delegacia Seccional de Polícia de Araçatuba – Senhores Felipe Garcia Pimenta e André Luiz Imai 
Silo: International Criminal
</t>
  </si>
  <si>
    <t>https://drive.google.com/file/d/1MLZutciaaqkKXqUQqDO5LpiTnP_8D_Gu/view</t>
  </si>
  <si>
    <t xml:space="preserve">[5-6187000027272] </t>
  </si>
  <si>
    <t xml:space="preserve">antxxx -- Gmail, antxxx -- Gmail, autxxx -- Gmail, ccuxxx -- Gmail, chxxx -- Gmail, cleuxxx -- Gmail, cleuxxx -- Gmail, cocxxx -- Gmail, danxxx -- Gmail, gagxxx -- Gmail, liexxx -- Gmail, liexxx -- Gmail, morxxx -- Gmail, notxxx -- Gmail, olaxxx -- Gmail, prxxx -- Gmail, renxxx -- Gmail, sagxxx -- Gmail, liexxx -- Gmail, 25 Non Google Products  </t>
  </si>
  <si>
    <t>0003423-51.2019.8.26.0438, 1500061-64.2019.8.26.0438</t>
  </si>
  <si>
    <t xml:space="preserve">LEGAL OPINION: 
1/ Background: n/a
2/ Legal risk: n/a
3/ Legal issue: n/a
4/ Additional information: Please notice that this CO requests Google to create a mirror account and provide future content in real time for 15 days. 
Letter should be addressed to: 
Exmo, Delegado de Polícia Coordenador do Centro de Inteligência Policial – Doutor Carlos Henrique Cotait 
Ilmos. Agentes de Polícia da Delegacia Seccional de Polícia de Araçatuba – Senhores Felipe Garcia Pimenta e André Luiz Imai 
Silo: International Criminal
</t>
  </si>
  <si>
    <t>https://drive.google.com/file/d/1MPoCrCiwRooJtX0DijKdDLJg2ivTIMYh/view</t>
  </si>
  <si>
    <t>[2-2586000026636]</t>
  </si>
  <si>
    <t xml:space="preserve">Court Order 2019/06/25 
Received: 2019/07/01
</t>
  </si>
  <si>
    <t xml:space="preserve">2ª Vara da Comarca de Capivari – São Paulo </t>
  </si>
  <si>
    <t xml:space="preserve">LEGAL OPINION: 
1/ Background: N/A
2/ Legal risk: N/A
3/ Legal issue: N/A
4/ Additional information: N/A
Letter should be addressed to: Exmo. Senhor Promotor de Justiça do Ministério Público em Limeira/SP – Dr. André Vitor de Freitas
Silo: International Criminal
</t>
  </si>
  <si>
    <t>https://drive.google.com/file/d/1NBMka_2SVNi-9CKRKr40Q7IxN10y-_vs/view</t>
  </si>
  <si>
    <t xml:space="preserve">[1-8348000027014] </t>
  </si>
  <si>
    <t>353xxx880, 352xxx460, 356xxx160</t>
  </si>
  <si>
    <t xml:space="preserve">Court Order 2019/06/27
Received: 2019/07/01
</t>
  </si>
  <si>
    <t>2019.03.1.006135-3</t>
  </si>
  <si>
    <t xml:space="preserve">LEGAL OPINION: 
1/ Background: n/a
2/ Legal risk: n/a
3/ Legal issue: n/a
4/ Additional information: 
•	NOI was confirmed by calling the Court
•	There are different date ranges for different products 
Letter should be addressed to: Exmo. Senhor Delegado de Polícia da Polícia Civil do Distrito Federal  - Doutor Marco Aurélio Sepúlveda Santos
Silo: International Criminal
</t>
  </si>
  <si>
    <t>https://drive.google.com/file/d/1NUw_Jz_uExcwAun-hBg5ZoB7xV2wd0K2/view</t>
  </si>
  <si>
    <t xml:space="preserve">[4-8502000026981] </t>
  </si>
  <si>
    <t>junxxx – Gmail, 3 IMEIs</t>
  </si>
  <si>
    <t xml:space="preserve">Vara Única de Tambaú – SP </t>
  </si>
  <si>
    <t>0000115-61.2019.8.26.0614</t>
  </si>
  <si>
    <t xml:space="preserve">LEGAL OPINION: 
1/ Background: n/a
2/ Lega risk: n/a 
3/ Legal issue: n/a 
4/ Additional information: there is a request for WhastApp content on Drive
Letter should be addressed to: Ilmo. Senhor Agente de Polícia da Delegacia de Policia Civil de Tambaú – SP – Sr. Fábio Corsi Roque
Silo: International Criminal
</t>
  </si>
  <si>
    <t>https://drive.google.com/file/d/1L9HWKcSJw7XGvVAmj2-Q7qZraa39ahVk/view</t>
  </si>
  <si>
    <t xml:space="preserve">[6-6375000027099] </t>
  </si>
  <si>
    <t>phone numbers, 5 IMEIs</t>
  </si>
  <si>
    <t xml:space="preserve">Court Order 2019/06/27
Received: 2019/06/29
</t>
  </si>
  <si>
    <t xml:space="preserve">3ª Vara Criminal de São Bernardo - SP </t>
  </si>
  <si>
    <t xml:space="preserve">LEGAL OPINION: 
1/ Background: N/A
2/ Legal risk: contempt of charges
3/ Legal issue: N/A
4/ Additional information: We were not able to confirm the investigated yet. We will try to call the court tomorrow. 
Letter should be addressed to: Ilmo. Investigador de Polícia de São Bernardo do Campo/SP – Sr. Clemente Alves
Silo: International Criminal
</t>
  </si>
  <si>
    <t>https://drive.google.com/file/d/1rN4ev6t_xiGcZKDSvuTlMlu36yFJoHiC/view</t>
  </si>
  <si>
    <t xml:space="preserve">[3-9062000027019] </t>
  </si>
  <si>
    <t xml:space="preserve">Court Order 2019/06/28 
Received: 2019/07/01
</t>
  </si>
  <si>
    <t>0003784-02.2019.8.26.0266</t>
  </si>
  <si>
    <t xml:space="preserve">LEGAL OPINION: 
1/ Background: N/A
2/ Legal risk: N/A
3/ Legal issue: N/A
4/ Additional information: Please notice that this CO only provided invalid identifiers. 
Letter should be addressed to: Ilmo. Senhor Chefe dos Investigadores da Delegacia de Investigações Gerais de Itanhaém/SP – Sr. Mario Alberto Augusto
Silo: International Criminal
</t>
  </si>
  <si>
    <t>https://drive.google.com/a/carinaquito.com/file/d/1o2HVFx_ki_FlKabOb59sugCw7ximpt8b/view?usp=drive_fs</t>
  </si>
  <si>
    <t xml:space="preserve">[4-0422000026619] </t>
  </si>
  <si>
    <t xml:space="preserve">8 IMEIs  </t>
  </si>
  <si>
    <t xml:space="preserve">Court Order 2019/06/13 
Received: 2019/07/01
</t>
  </si>
  <si>
    <t xml:space="preserve">Vara da Comarca de Floresta/PE </t>
  </si>
  <si>
    <t>0000257-96.2019.8.17.0620</t>
  </si>
  <si>
    <t xml:space="preserve">LEGAL OPINION: 
1/ Background: N/A
2/ Legal risk: contempt charges and daily fines of R$ 10.000,00 (up to R$ 100.000,00)
3/ Legal issue: N/A
4/ Additional information: 
•	we called LE and they confirmed the NOI is murder;
•	since the name of the court is not indicated on the “ofício”, after we obtained with LE confirmation on the issuing court, we called it and asked an e-mail to be sent to Google confirming that “Vara da Comarca de Floresta” issued the document -  we will update the advice accordingly
Letter should be addressed to: Exmo. Senhor Dr. Delegado de Polícia Civil/PE – Dr. Germano Ademir de Souza Lima
Silo: International Criminal
</t>
  </si>
  <si>
    <t>https://drive.google.com/file/d/1o9sVuGRHvg68rA3bfRqF-dHjoe5NYJgZ/view</t>
  </si>
  <si>
    <t xml:space="preserve">[1-1343000027179] </t>
  </si>
  <si>
    <t xml:space="preserve">geographic coordenates  </t>
  </si>
  <si>
    <t xml:space="preserve">Court Order 2019/06/19
Received: 2019/07/01
</t>
  </si>
  <si>
    <t>1010914-62.2019.4.01.3400</t>
  </si>
  <si>
    <t xml:space="preserve">LEGAL OPINION: 
1/ Background: n/a
2/ Legal risk: n/a
3/ Legal issue: there is a command to provide data based on results of reverse location history. CQ will file a petition.
4/ Additional information: n/a 
Letter should be addressed to: n/a
Silo: International Criminal
</t>
  </si>
  <si>
    <t>https://drive.google.com/file/d/1LL3uUuUEbgkPPEmaN4IaB9x0ivHohxWq/view</t>
  </si>
  <si>
    <t xml:space="preserve">[6-2130000027040] </t>
  </si>
  <si>
    <t xml:space="preserve">Comarca de Miranorte/TO </t>
  </si>
  <si>
    <t>0001597-83.2019.827.2726</t>
  </si>
  <si>
    <t xml:space="preserve">LEGAL OPINION: 
1/ Background: N/A
2/ Legal risk: daily fines of R$ 100.000,00 (up to R$ 1.000.000,00)
3/ Legal issue: there is a request of reverse search. In case LIS agrees, CQ will file a petition
4/ Additional information: N/A
Letter should be addressed to: Exmo. Senhor Dr. Delegado da Delegacia de Homicídios e Proteção à Pessoa em Palmas/TO – Dr. Amaury Santos Marinho Junior
Silo: International Criminal
</t>
  </si>
  <si>
    <t>https://drive.google.com/file/d/1ojXeBEXucOyyDhFAi2kDybJsmms_FpWt/view</t>
  </si>
  <si>
    <t>[9-3386000027229</t>
  </si>
  <si>
    <t xml:space="preserve">25 IMEis   </t>
  </si>
  <si>
    <t xml:space="preserve">Court Order 2019/06/28
Received: 2019/07/01
</t>
  </si>
  <si>
    <t xml:space="preserve">LEGAL OPINION: 
1/ Background: N/A
2/ Legal risk: N/A
3/ Legal issue: There is a command to provide future data of Drive and Location History content. There is also a request of Passwords. CQ will file a petition to challange this request. 
4/ Additional information: N/A
Letter should be addressed to: Exmo. Delegado de Polícia Federal da Delegacia de Polícia Federal em Vilhena/RO – Dr. Bruno Zane Santos. 
Silo: International Criminal
</t>
  </si>
  <si>
    <t>https://drive.google.com/file/d/1rdmZddRgsliSqhcXKDT_jZApoHkHbgVn/view</t>
  </si>
  <si>
    <t xml:space="preserve">[2-9915000026625] </t>
  </si>
  <si>
    <t xml:space="preserve">comxxx -- Gmail  </t>
  </si>
  <si>
    <t xml:space="preserve">Court Order 2019/06/07 
Received: 2019/06/27
</t>
  </si>
  <si>
    <t xml:space="preserve">Vara do Juizado Especial Criminal da Comarca de São Paulo/SP </t>
  </si>
  <si>
    <t>0040237-59.2018.8.26.0224</t>
  </si>
  <si>
    <t xml:space="preserve">LEGAL OPINION: 
1/ Background: N/A
2/ Legal risk: N/A
3/ Legal issue: please notice that the investigated crime is punished with Detenção. In case LIS agrees, CQ will file a petition
4/ Additional information: N/A
Letter should be addressed to: Exmo. Senhor Dr. Juiz de Direito da Vara do Juizado Especial Criminal da Comarca de São Paulo/SP – Dr. Ulissess Augusto Pascolati Junior
Silo: International Criminal
</t>
  </si>
  <si>
    <t>https://drive.google.com/file/d/1oowaAk6g1ZYtyFfmSGuxYBw5v7wcvvwi/view</t>
  </si>
  <si>
    <t xml:space="preserve">[9-7775000027089] </t>
  </si>
  <si>
    <t>Names, rodxxx – Gmail, hofxxx – Gmail, svexxx – Non Google Product, alexxx – Hotmail, xanxxx – Hotmail, xanxxx – Hotmail, herxxx – Uol, edsxxx – Non Google Product, edsxxx – Non Google Product, pauxxx – Gmail, pauxxx – Non Google Product</t>
  </si>
  <si>
    <t xml:space="preserve">Court Order 2019/06/24
Received: 2019/07/01
</t>
  </si>
  <si>
    <t xml:space="preserve">4ª Vara Federal Criminal de São Paulo – SP    </t>
  </si>
  <si>
    <t xml:space="preserve">0003692-05.2019.403.6181 </t>
  </si>
  <si>
    <t xml:space="preserve">LEGAL OPINION: 
1/ Background: n/a
2/ Legal risk: n/a
3/ Legal issue: n/a
4/ Additional information: 
•	NOI is confirmed as nature of the case on LERS
•	There is a command to provide data stored in cloud, but no Google product other than Drive was clearly mentioned. 
Letter should be addressed to: Exmo. Procurador do Ministério Público Federal de São Paulo – SP – Dr. Lucas Gualtieri
Silo: International Criminal
</t>
  </si>
  <si>
    <t>https://drive.google.com/file/d/1LavD6GNCXkCr4q5L8Q7zKyHynpwgxeAz/view</t>
  </si>
  <si>
    <t xml:space="preserve">[7-8919000026833] </t>
  </si>
  <si>
    <t xml:space="preserve">11 IMEIs </t>
  </si>
  <si>
    <t xml:space="preserve">Court Order 2019/06/27 
Received: 2019/07/01
</t>
  </si>
  <si>
    <t xml:space="preserve">Delegacia de Defraudações (CIDPOL) do Rio de Janeiro/RJ </t>
  </si>
  <si>
    <t>911-00233/2017</t>
  </si>
  <si>
    <t xml:space="preserve">LEGAL OPINION: 
1/ Background: N/A
2/ Legal risk: contempt of charges
3/ Legal issue: Considering the police request is based on criminal organization law, we recommend LIS to provide BSI info of the targeted IMEIs and push back for a CO regarding the content requested by LE.
4/ Additional information: N/A
Letter should be addressed to: Exmo. Senhor Delegado da Delegacia de Defraudações do Rio de Janeiro/RJ – Dr. Marcos Cipriano de Oliveira Melo
Silo: International Criminal
</t>
  </si>
  <si>
    <t>https://drive.google.com/file/d/1rnA3BTLfzRtC5bnW2EogLTNkFJtPQ1YK/view</t>
  </si>
  <si>
    <t xml:space="preserve">[7-6053000027308] </t>
  </si>
  <si>
    <t xml:space="preserve">Court Order 2019/07/01 
Received: 2019/07/01
</t>
  </si>
  <si>
    <t>5032138-68.2019.4.04.7000</t>
  </si>
  <si>
    <t xml:space="preserve">LEGAL OPINION: 
1/ Background: N/A
2/ Legal risk: N/A
3/ Legal issue: N/A
4/ Additional information: The investigated crime was confirmed by calling LE.
Letter should be addressed to: Exmo. Senhor Juiz da 14ª Vara Federal de Curitiba/PR – Dr. Ricardo Rachid de Oliveira
Silo: International Criminal
</t>
  </si>
  <si>
    <t>https://drive.google.com/file/d/1ryTdbZZ_exUmKTrDodNPeZ6vnTmibFFL/view</t>
  </si>
  <si>
    <t xml:space="preserve">[7-2886000027252] </t>
  </si>
  <si>
    <t xml:space="preserve">Court Order 2019/06/12
Received: 2019/07/01
</t>
  </si>
  <si>
    <t xml:space="preserve">2ª Vara Criminal da Comarca de Anápolis – GO  </t>
  </si>
  <si>
    <t xml:space="preserve"> 
LEGAL OPINION: 
1/ Background: n/a
2/ Legal risk: contempt charges 
3/ Legal issue: n/a
4/ Additional information: n/a 
Letter should be addressed to: Exmo. Delegado de Polícia Civil do Grupo de Investigações de Homicídios de Anápolis – GO – Dr. Fábio Alves de Castro Vitela 
Silo: International Criminal
</t>
  </si>
  <si>
    <t>https://drive.google.com/file/d/1LhPZS0pu5mEwp07FS4vmf8M_e7WhTI1K/view</t>
  </si>
  <si>
    <t xml:space="preserve">[9-0417000027151] </t>
  </si>
  <si>
    <t xml:space="preserve">txxx -- Gmail   </t>
  </si>
  <si>
    <t xml:space="preserve">2ª Vara Cível, Criminal e de Execuções de Brumadinho/MG </t>
  </si>
  <si>
    <t>0002452-06.2019.8.13.0090</t>
  </si>
  <si>
    <t xml:space="preserve">LEGAL OPINION: 
1/ Background: N/A
2/ Legal risk: N/A
3/ Legal issue: N/A
4/ Additional information: 
•           The investigated crime was confirmed by calling LE.
•           PLease, notice that the reference numbers of the decision diverges of the court order, however, considering the account is DNE, we recommend LIS to make reference to 0002452-06.2019.8.13.0090.
Letter should be addressed to: Ilmo. Tentente Coronel da Polícia Militar Chefe do GCOC em Belo Horizonte/MG – Sr. Adriano Nepomuceno de Carvalho 
Silo: International Criminal
</t>
  </si>
  <si>
    <t>https://drive.google.com/file/d/1sOz8CuD6IwDp_rZaV2QP71zxA4mcKSd3/view</t>
  </si>
  <si>
    <t>[7-3192000027042]</t>
  </si>
  <si>
    <t xml:space="preserve">Court Order 2019/06/25 
Received: 2019/06/26
</t>
  </si>
  <si>
    <t xml:space="preserve">1ª Vara Criminal da Comarca de Santana - Amapá </t>
  </si>
  <si>
    <t>0005387-68.2019.8.03.0002</t>
  </si>
  <si>
    <t xml:space="preserve">LEGAL OPINION: 
1/ Background: n/a
2/ Legal risk: n/a
3/ Legal issue: n/a
4/ Additional information: 
•	although this CO was forwarded via LERS, LE is not authorized to receive production. We will contact the Court in order to confirm it and update this thread accordingly. If we are unable to contact them, please share production with us and we will forward it to the Court. 
•	There are different date ranges for different products, and also conflicting date ranges (“from 2019/05/01 up to the present date, as well as as of its creation”)
Letter should be addressed to: Exmo. Senhora Juíza de Direito da 1ª Vara Criminal da Comarca de Santana – Amapá – Doutora Simone Moraes dos Santos 
Silo: International Criminal
</t>
  </si>
  <si>
    <t>https://drive.google.com/file/d/1P_-LdBrWcuMisPU-eVi2Bq8YvEJl4Ufm/view</t>
  </si>
  <si>
    <t xml:space="preserve">[2-9751000027076] </t>
  </si>
  <si>
    <t>356xxx807, 359xxx409, 355xxx000</t>
  </si>
  <si>
    <t xml:space="preserve">Court Order 2019/06/26
Received: 2019/07/01
</t>
  </si>
  <si>
    <t xml:space="preserve">LEGAL OPINION: 
1/ Background: n/a
2/ Legal risk: n/a
3/ Legal issue: n/a
4/ Additional information: n/a
Letter should be addressed to: Exmos. Senhores Promotores de Justiça do Grupo de Atuação Especial de Combate ao Crime Organizado (GAECO) do Estado de São Paulo - Drs. Rafael Queiroz Piola e Paulo Guilherme Carolis Lima
Silo: International Criminal
</t>
  </si>
  <si>
    <t>https://drive.google.com/file/d/1MY1aB7ZoNFZHEMkAWGX_qNGdoDbxKvDY/view</t>
  </si>
  <si>
    <t xml:space="preserve">[2-3385000027068] </t>
  </si>
  <si>
    <t xml:space="preserve">Court Order 2019/06/19
Received: 2019/07/02
</t>
  </si>
  <si>
    <t xml:space="preserve">LEGAL OPINION:
1/ Background: We have had complications in this investigation in regards to (i) the command to wiretap data in the first few Cos; to (ii) Google’s delay to comply with the orders; and more recently to (iii) consecutive reiterations of a target which is FIP GIL. Therefore, we recommend that LIS prioritizes the COs related to this investigation.
2/ Legal risks: Daily fine of R$ 10,000.00 in case of noncompliance with the order. 
3/ Legal issue: Please notice that there is no Brazilian activity for one of the targets (zykxxx@gmail.com), which is GIL. However, this is the third reiteration of the order. We will flag this toTais, so we can discuss the strategy of the case. 
4/ Additional information: 
•	The CO reiterated the Ofício n. 7000006760791 and Oficio n. 700006652464 requesting data of the account zykxxx@gmail.com.
•	As agreed with Mr. Silvestrini, the stored data should be provided since the date of the previous order, except for the new targets, for which stored data should be provided since the creation of the account. 
Letter should be addressed to: Ilmo. Agente de Polícia Federal da Delegacia de Polícia Federal em Curitiba/PR – Sr. João Luiz Silvestrini 
Silo: International Criminal
</t>
  </si>
  <si>
    <t>https://drive.google.com/file/d/1OQZoVq1k2BcRT2bSsXCJJyW_SMlaTmWk/view</t>
  </si>
  <si>
    <t xml:space="preserve">[3-8148000026934] </t>
  </si>
  <si>
    <t xml:space="preserve">conxxx -- Gmail, alixxx -- Gmail  </t>
  </si>
  <si>
    <t xml:space="preserve">Court Order2019/06/19
Received: 2019/07/01
</t>
  </si>
  <si>
    <t xml:space="preserve">7ª Vara Federal Criminal da Seção Judiciária do Rio de Janeiro/RJ </t>
  </si>
  <si>
    <t>5035599-76.2019.4.02.5101</t>
  </si>
  <si>
    <t xml:space="preserve">LEGAL OPINION: 
1/ Background: N/A
2/ Legal risk: N/A
3/ Legal issue: N/A
4/ Additional information: we called the LE to confirm the NOI.
Letter should be addressed to: Exmo. Senhor Dr. Juiz Federal da 7ª Vara Federal Criminal da Seção Judiciária do Rio de Janeiro/RJ  - Dr. Marcelo da Costa Bretas
Silo: International Criminal
</t>
  </si>
  <si>
    <t>vhttps://drive.google.com/file/d/1vAbyRPbTT39OVHaZ66_Vjnnq40TppFyj/view</t>
  </si>
  <si>
    <t>[9-4238000026570]</t>
  </si>
  <si>
    <t xml:space="preserve">351xxx623, 359xxx751, 358xxx212, 354xxx451 </t>
  </si>
  <si>
    <t xml:space="preserve">Central de Inquéritos da Comarca de Teresina – PI  </t>
  </si>
  <si>
    <t>0002760-48.2019.8.18.0140</t>
  </si>
  <si>
    <t xml:space="preserve">LEGAL OPINION: 
1/ Background: n/a
2/ Legal risk: daily fines of R$ 1.000,00 (up to R$ 100.000,00)
3/ Legal issue: n/a
4/ Additional information: NOI was confirmed by calling LE.
Letter should be addressed to: Exmo. Senhor Juiz de Direito da Central de Inquérito da Comarca de Teresina – PI – Dr. Luis Henrique Moreira Rego
Silo: International Criminal
</t>
  </si>
  <si>
    <t>https://drive.google.com/file/d/1N-9tp8-PfCOtSl5VHN4cYoYthsWqL7KA/view</t>
  </si>
  <si>
    <t>[4-0381000026338]</t>
  </si>
  <si>
    <t xml:space="preserve">6 IMEIs </t>
  </si>
  <si>
    <t>Court Order
 2019/06/27 received 2019/07/02</t>
  </si>
  <si>
    <t>2ª Vara Criminal da Comarca do Rio de Janeiro/RJ</t>
  </si>
  <si>
    <t>0015486-32.2019.8.19.0203</t>
  </si>
  <si>
    <t>LEGAL OPINION:
1/ Background: n/a
2/ Legal risk: n/a
3/ Legal issue: there is a request for passwords content. CQ would file a brief to challenge this portion of the order.
4/ Additional information:
NOI was confirmed by phone
Since this is IMEI phase 1, we suggest LIS sends production via e-mail to LE
Letter should be addressed to: Ilmo. Senhor Inspetor da Polícia Civil do Estado do Rio de Janeiro/RJ – Sr. Alessandro Barcellos
Silo: International Criminal</t>
  </si>
  <si>
    <t>https://drive.google.com/open?id=1vXj7zDPcpC2PMjij9Dvfs1aIjJ1LkO0j</t>
  </si>
  <si>
    <t>[0-5052000026647]</t>
  </si>
  <si>
    <t xml:space="preserve">Court Order 2019/06/11
Received: 2019/06/17
</t>
  </si>
  <si>
    <t>Vara de Execuções Criminais e do Tribunal do Júri da Comarca de Montes Claros - mg</t>
  </si>
  <si>
    <t>043319001166-1</t>
  </si>
  <si>
    <t xml:space="preserve">LEGAL OPINION:
1/ Background: n/a
2/ Legal risks: n/a
3/ Legal issue: n/a 
4/ Additional information: 
•	This CO requests WA content on Drive.
•	We are interpreting that the CO also requests future Gmail content for 15 days. 
•	NOI is confirmed as nature of the case on LERS (art. 121, Brazilian Penal Code). 
Letter should be addressed to: Ilmos. Agentes de Polícia da 1 ª Delegacia Regional de Policia Civil / Montes Claros / MG – Senhores Renan Ravel Soares da Silva, Cleuder Santos Gomes, Marcelo Barbosa Aguiar, Arthur Leandro Barrai, Renilson Alves Xavier Júnior, Diomar da Silva Martins. 
Silo: International Criminal
</t>
  </si>
  <si>
    <t xml:space="preserve">[6-9247000026542] </t>
  </si>
  <si>
    <t xml:space="preserve">wagxxx – Gmail, anxxx – Gmail, lixxxx – Gmail  </t>
  </si>
  <si>
    <t xml:space="preserve">Court Order 2019/06/28
Received: 2019/07/02
</t>
  </si>
  <si>
    <t xml:space="preserve">Tribunal de Justiça do Estado do Rio Grande do Norte  </t>
  </si>
  <si>
    <t>0801024-37.2019.8.20.0000</t>
  </si>
  <si>
    <t xml:space="preserve">LEGAL OPINION: 
1/ Background: n/a
2/ Legal risk: n/a
3/ Legal issue: n/a
4/ Additional information: We contacted Court and they refused to provide the NOI. However they confirmed verbally that the crime investigated is punished with “reclusão”. 
Letter should be addressed to: Exmo. Desembargador do Tribunal de Justiça do Estado do Rio Grande do Norte – Dr. Ibanez Monteiro 
Silo: International Criminal
</t>
  </si>
  <si>
    <t>https://drive.google.com/file/d/1NCIReD3V6nPOoVCGND6-eNj3tDdh45H0/view</t>
  </si>
  <si>
    <t>2019.08.26</t>
  </si>
  <si>
    <t xml:space="preserve">[6-6580000027052] </t>
  </si>
  <si>
    <t xml:space="preserve">5 IMEIs, phone numbers  </t>
  </si>
  <si>
    <t xml:space="preserve">Court Order 2019/05/06 
Received: 2019/07/02
</t>
  </si>
  <si>
    <t xml:space="preserve">2ª Vara do Juri da Comarca de Porto Alegre/RS </t>
  </si>
  <si>
    <t>0215356-96.2017.8.21.0001</t>
  </si>
  <si>
    <t xml:space="preserve">LEGAL OPINION: 
1/ Background: N/A
2/ Legal risk: N/A
3/ Legal issue: We were not able to confirm the NOI. For this reason, the legal analysis is pending. We will contact Court and update this thread accordingly.
4/ Additional information: N/A
Letter should be addressed to:  We will contact Court to confirm the name of LE.
Silo: International Criminal
</t>
  </si>
  <si>
    <t>https://drive.google.com/file/d/1vh8LZLYd66En3su2h349vpCeOU0xO2Rg/view</t>
  </si>
  <si>
    <t xml:space="preserve">[0-8071000026769] </t>
  </si>
  <si>
    <t xml:space="preserve">gv.bxxx -- Gmail  </t>
  </si>
  <si>
    <t xml:space="preserve">Court Order 2019/07/02
Received: 2019/07/02
</t>
  </si>
  <si>
    <t>0022017-69.2019.8.26.0000</t>
  </si>
  <si>
    <t xml:space="preserve">LEGAL OPINION: 
1/ Background: n/a
2/ Legal risk: n/a
3/ Legal issue: 
•	Please notice that the CO requests future non-communication data in the cloud. We advise LIS to address this issue in the response letter, in order to clarify that cloud is not a product and that, in case further data is needed, a new CO should inform the products of interest. We also advise LIS to anticipate that only communication data are subject to wiretap.
•	Please notice that the CO also requests future contacts. Considering that the contacts of the 15-day period will be informed in the Gmail production, CQ would not file a brief to challenge this request. Please let us know if you agree with this approach.
•	We contacted Court and they refused to provide the NOI, however the judge expressly mentions that the requirements of Law n. 9296/96 and of “resolução” 59/2008 are fulfilled. In light of that, we advise LIS to provide data.
4/ Additional information: N/A
Letter should be addressed to: Ilma. Senhora Agente da Promotoria do Ministério Público de São Paulo – Sra. Maristela Megumi Terashima 
Silo: International Criminal
</t>
  </si>
  <si>
    <t>https://drive.google.com/file/d/1NbeIdUxMcht78GKxuc8ugp5cl8EieEuX/view</t>
  </si>
  <si>
    <t>2019.08.27</t>
  </si>
  <si>
    <t>[7-1863000027093]</t>
  </si>
  <si>
    <t xml:space="preserve">Court Order 2019/06/26 
Received: 2019/07/02
</t>
  </si>
  <si>
    <t xml:space="preserve">1ª Vara Criminal da Comarca de Parnaíba/PI </t>
  </si>
  <si>
    <t>00001084-04.2019.8.18.0031</t>
  </si>
  <si>
    <t xml:space="preserve">LEGAL OPINION: 
1/ Background: N/A
2/ Legal risk: contempt charges and daily fines of R$10.000,00 (up to R$ 100.000,00)
3/ Legal issue: N/A
4/ Additional information: There is a request of future communication data in real time for 15 days. Also the NOI was informed via LERS.
Letter should be addressed to: We will call the Court to confirm the name of the agent authorized to receive the production.
Silo: International Criminal
</t>
  </si>
  <si>
    <t xml:space="preserve">356xxx220  </t>
  </si>
  <si>
    <t>https://drive.google.com/file/d/1vnmPRgZfRQ0e2TEl3sddUOptCjigIpOy/view</t>
  </si>
  <si>
    <t xml:space="preserve">[7-2794000026875] </t>
  </si>
  <si>
    <t xml:space="preserve">atenxxx -- Gmail   </t>
  </si>
  <si>
    <t xml:space="preserve">Court Order 2019/03/14
Received: 2019/07/02
</t>
  </si>
  <si>
    <t xml:space="preserve">3ª Vara Criminal de Palmas – TO   </t>
  </si>
  <si>
    <t>0009855-73.2019.827.2729 (0007206-38.2019.827.2729/TO)</t>
  </si>
  <si>
    <t xml:space="preserve">LEGAL OPINION: 
1/ Background: n/a
2/ Legal risk: n/a
3/ Legal issue: n/a
4/ Additional information: Please notice that the CO is requesting the preservation of logs for the entire duration of the investigation. Considering that the scope of the preservation request is not clear, that is if the logs requested should be preserved or if all logs available as well as of the responsive to the duration of the investigation should be preserved, we advise LIS to ask for clarification.
Letter should be addressed to: Exma. Delegada de Polícia da Delegacia de Repressão a Crimes Cibernéticos de Palmas – TO – Dra. Milena Santana de Araújo Lima 
Silo: International Criminal
</t>
  </si>
  <si>
    <t>https://drive.google.com/file/d/1O6dZ9XA-JWAVIkGlzVX10vCTZ0oeWi6J/view</t>
  </si>
  <si>
    <t xml:space="preserve">[5-3002000027111] </t>
  </si>
  <si>
    <t xml:space="preserve">atexxx -- Gmail, mbxxx -- Gmail, jurxxx -- Gmail, estxxx -- Gmail, lucxxx -- Gmail, baxxx -- Gmail, bruxxx -- Gmail  </t>
  </si>
  <si>
    <t xml:space="preserve">Court Order 2019/06/28 
Received: 2019/07/02
</t>
  </si>
  <si>
    <t xml:space="preserve">4ª Vara Criminal Federal de São Paulo/SP </t>
  </si>
  <si>
    <t>5000200-17.2019.4.03.6181</t>
  </si>
  <si>
    <t xml:space="preserve">LEGAL OPINION: 
1/ Background: N/A
2/ Lega risk: N/A
3/ Legal issue: N/A
4/ Additional information: NOI is informed in the LERS form. Court requests data to be presented in specific formats.
Letter should be addressed to: We will contact Court to confirm the full name of LE.
Exmo. Senhor Delegado de Polícia Federal da Delegacia de Repressão a Crimes Previdenciários da Superintendência da Polícia Federal em São Paulo
Silo: International Criminal
</t>
  </si>
  <si>
    <t>https://drive.google.com/file/d/1wMDVfHY2O_bfRAqkkTBKp80EHFyzDiPp/view</t>
  </si>
  <si>
    <t>[7-4553000027086]-</t>
  </si>
  <si>
    <t xml:space="preserve">Court Order 2019/06/25 
Received: 2019/06/27
</t>
  </si>
  <si>
    <t xml:space="preserve">23ª Vara Criminal da Comarca do Rio de Janeiro/RJ </t>
  </si>
  <si>
    <t>0049110-96.2019.8.19.0001</t>
  </si>
  <si>
    <t xml:space="preserve">LEGAL OPINION: 
1/ Background: N/A
2/ Legal risk: contempt charges and daily fines of R$100.00,00.
3/ Legal issue: N/A
4/ Additional information: 
•	Please notice that the CO does not contain any requests to Google, but the judicial decision states that all requests made by LE were granted. Considering this inconsistency, we advise LIS to send a letter to Court’s email asking confirmation about the scope of production. We also advise LIS to preserve the data requested by LE while the company obtains confirmation from Court.
•	there is a request of invalid identifiers
Letter should be addressed to: Exmo. Senhor Juiz de Direito da 23ª Vara Criminal da Comarca do Rio de Janeiro/RJ – Dr. Tiago Fernandes de Barros
Silo: International Criminal
</t>
  </si>
  <si>
    <t>https://drive.google.com/file/d/1x-qXbjnL8y3f-Nw_Mz8P8ReqrXe4HMEO/view</t>
  </si>
  <si>
    <t>[0-5259000027075]</t>
  </si>
  <si>
    <t xml:space="preserve">Court Order 2019/06/27
Received: 2019/07/02
</t>
  </si>
  <si>
    <t xml:space="preserve">Tribunal de Justiça do Estado do Rio Grande do Norte   </t>
  </si>
  <si>
    <t xml:space="preserve">LEGAL OPINION: 
1/ Background: n/a
2/ Legal risk: n/a
3/ Legal issue: There is a request of passwords, however since no valid identifiers were provided, CQ will not file a brief at this moment.
4/ Additional information: No valid identifiers were given so we are using a 5-day term for response, as usual. We will also try to confirm with Court if this response can be sent via email. We will update this thread accordingly.
Letter should be addressed to: Exmo. Desembargador do Tribunal de Justiça do Estado do Rio Grande do Norte – Dr. Ibanez Monteiro
Silo: International Criminal
</t>
  </si>
  <si>
    <t>https://drive.google.com/file/d/1OcHMPICuVfNcCxwoZzEq7RyBwlJAXIYI/view</t>
  </si>
  <si>
    <t xml:space="preserve">cbxxx -- Blogspot, cbxxx -- Gmail, phone number  </t>
  </si>
  <si>
    <t xml:space="preserve">Court Order 2019/03/08 
Received: 2019/07/02
</t>
  </si>
  <si>
    <t xml:space="preserve">4ª Vara Criminal da Comarca de Ceilandia/DF </t>
  </si>
  <si>
    <t xml:space="preserve">LEGAL OPINION: 
1/ Background: N/A
2/ Legal risk: N/A
3/ Legal issue: N/A
4/ Additional information: there is a request of invalid identifier.
Letter should be addressed to: Exmo. Senhor Delegado de Policia Civil da Delegacia Especial de Repressão aos Crimes Cibernéticos – Dr. Fábio Santos de Souza
Silo: International Criminal
</t>
  </si>
  <si>
    <t>https://drive.google.com/file/d/1x74iv9Ew5l1hjFwQiJTLzlsegDb90B6j/view</t>
  </si>
  <si>
    <t>[2-5589000026924]</t>
  </si>
  <si>
    <t xml:space="preserve">:  asxxx -- Gmail, varxxx -- Gmail, sauxxx -- Gmail </t>
  </si>
  <si>
    <t xml:space="preserve">Court Order 2019/06/13
Received: 2019/04/19
</t>
  </si>
  <si>
    <t xml:space="preserve">LEGAL OPINION: 
1/ Background: N/A
2/ Lega risk: threats of contempt of charges and daily fine in case of non-compliance.
3/ Legal issue: N/A
4/ Additional information: N/A.
Letter should be addressed to: Ilmo. Senhor Escrivão da Polícia Federal em Curitiba/PR – Sr. Henrique Bochenek Stella. 
Silo: International Criminal
</t>
  </si>
  <si>
    <t>https://drive.google.com/file/d/1t89m1CNGcXxK6tBSQrzdRKTYEKcBJuHm/view</t>
  </si>
  <si>
    <t xml:space="preserve">[2-5212000027218] </t>
  </si>
  <si>
    <t>357xxx909, 358xxx012, 354xxx597, marxxx -- Gmail, camxxx -- Gmail, abaxxx -- Gmail, pauxxx -- Gmail, ymexxx -- Gmail</t>
  </si>
  <si>
    <t xml:space="preserve">Court Order 2019/07/01
Received: 2019/07/02
</t>
  </si>
  <si>
    <t xml:space="preserve">LEGAL OPINION: 
1/ Background: N/A
2/ Legal risk: N/A
3/ Legal issue: 
•	Beyond the request for historical content, there is a command to provide future content of Google Drive, Google Photos, LH, Google Agenda, Google Calendar. As LE informed on thread 3-4126000026682 that all products should be monitored for 15 days, CQ will file a brief to challenge this CO. 
4/ Additional information: This CO requests Google to activate the automatic sync on the targets. Please refer to this request with standard language. 
Letter should be addressed to: Ilmo. Agente da Polícia Federal da Delegacia de Polícia Federal em Boa Vista/RR – Sr. Walacson Gomes.
Silo: International Criminal
</t>
  </si>
  <si>
    <t>https://drive.google.com/file/d/1PpG0k8Z_W8HmZFIl8rtBnMfQ0NyG5a51/view</t>
  </si>
  <si>
    <t>[2-7281000027042]</t>
  </si>
  <si>
    <t xml:space="preserve">Court Order 2019/07/01
Received: 2019/07/03
</t>
  </si>
  <si>
    <t xml:space="preserve">LEGAL OPINION: 
1/ Background: n/a
2/ Legal risk: n/a
3/ Legal issue: n/a
4/ Additional information: n/a
Letter should be addressed to: Ilmo. Tenente-Coronel do GAECO/Criciúma – Sr. Fábio da Silva Lisboa
Silo: International Criminal
</t>
  </si>
  <si>
    <t>https://drive.google.com/file/d/1QC5AqqwJOPLv4h8L55waA67WyaVOEvF4/view</t>
  </si>
  <si>
    <t>[4-9368000026794]</t>
  </si>
  <si>
    <t xml:space="preserve">Court Order 2019/06/26 
Received: 2019/07/02
</t>
  </si>
  <si>
    <t xml:space="preserve">1ª Vara Criminal da Comarca de Santo Ângelo/RS </t>
  </si>
  <si>
    <t>029/2.19.0001839-0 (CNJ: 0004065-28.2019.8.21.0029)</t>
  </si>
  <si>
    <t xml:space="preserve">LEGAL OPINION: 
1/ Background: N/A
2/ Legal risk: N/A
3/ Legal issue: there is a request of non communication future data for 15 days (Google Drive, Google Photos, Location History, etc). In case LIS agrees, CQ will file a petition. 
4/ Additional information: we will call Court to confirm the NOI and update the legal issue.
Letter should be addressed to: Ilmos. Senhores Agentes da Polícia Federal em Santo Ângelo/RS – Sr. Ivan Sisti Menezes,Sr. Marlon André Mullich, Sr. Rodrigo Bobrzyk, Sr. Diego Mathias Mariozi e Sr. Julio Cezar de Castro
Silo: International Criminal
</t>
  </si>
  <si>
    <t>https://drive.google.com/file/d/1-JfbyUg7yquG5JW6hn801UVRfxFC_LQq/view</t>
  </si>
  <si>
    <t>[9-3324000027262]</t>
  </si>
  <si>
    <t>354xxx212</t>
  </si>
  <si>
    <t xml:space="preserve">Court Order 2019/06/25
Received: 2019/07/02
</t>
  </si>
  <si>
    <t xml:space="preserve">Vara Única de Santa Rosa de Viterbo – São Paulo   </t>
  </si>
  <si>
    <t>0000488-93.2019.8.26.0549</t>
  </si>
  <si>
    <t xml:space="preserve">LEGAL OPINION: 
1/ Background: n/a
2/ Legal risk: n/a
3/ Legal issue: n/a
4/ Additional information: 
•	Please notice that the CO requests that Google’s response makes reference to IP n. 2126896/2019 and ofício n. 508/2019 of the “Delegacia de Polícia de Santa Rosa de Viterbo/SP”.
•	Please notice that the CO requests Google to inform compliance with the order, via santarosa@tjsp.jus.br
Letter should be addressed to: Exmo. Senhor Delegado de Polícia da Delegacia de Polícia de Santa Rosa de Viterbo/SP – Dr. Gabriel Freiria Neves
Silo: International Criminal
</t>
  </si>
  <si>
    <t>https://drive.google.com/file/d/1YVxrsliZlxvTsRDbv-_d-MODfN43qxSP/view</t>
  </si>
  <si>
    <t>[6-7289000027081]</t>
  </si>
  <si>
    <t>355xxx687</t>
  </si>
  <si>
    <t xml:space="preserve">Court Order 2019/07/01 
Received: 2019/07/02
</t>
  </si>
  <si>
    <t xml:space="preserve">2ª Vara Criminal e de Crimes Contra a Vida da Comarca de São Caetano do Sul/SP </t>
  </si>
  <si>
    <t>1501114-65.2019.8.26.0540</t>
  </si>
  <si>
    <t xml:space="preserve">LEGAL OPINION: 
1/ Background: N/A
2/ Legal risk: N/A
3/ Legal issue: N/A
4/ Additional information: having in mind that, in theory, this will by a 2-phase production addressed to Court, which not used as LE with this procedure, we would like to review the letter.  
Letter should be addressed to: Exmo. Senhor Dr. Juiz de Direito 2ª Vara Criminal e de Crimes Contra a Vida da Comarca de São Caetano do Sul/SP – Dr. Pedro Correia Liao
Silo: International Criminal
</t>
  </si>
  <si>
    <t>https://drive.google.com/file/d/1-t_0cHazVNme8Mlkp1OiJHxb6UfQri2M/view</t>
  </si>
  <si>
    <t>[0-2290000027469]</t>
  </si>
  <si>
    <t xml:space="preserve">amaxxx -- Gmail, Phone Numbers </t>
  </si>
  <si>
    <t xml:space="preserve">Court Order 2019/06/25
Received: 2019/07/03
</t>
  </si>
  <si>
    <t>Primeiro Grupo de Câmaras Criminais do Tribunal de Justiça do Rio de Janeiro/RJ</t>
  </si>
  <si>
    <t>0035296-20.2019.8.19.0000</t>
  </si>
  <si>
    <t xml:space="preserve">LEGAL OPINION: 
1/ Background: n/a
2/ Legal risk: Daily fines on the amount of R$ 500.000,00.  
3/ Legal issue: We were not able to confirm the NOI. We will call the Court and update this thread accordingly. 
4/ Additional information: Please notice that this CO requests different date ranges within each product. 
Letter should be addressed to: 
Exmos. Senhores Delegados do Grupo de Atribuição Originária em Matéria Criminal/GAOCRIM - Doutores Clemente Nunes Machado Braune e Ana Paula da Costa Marques 
Ilmo. Inspetor do Grupo de Atribuição Originária em Matéria Criminal/GAOCRIM – Senhor Thiago Alexandre Barros 
Silo: International Criminal
</t>
  </si>
  <si>
    <t>https://drive.google.com/file/d/1Qhxzexh5DlLgv_1Xf72hnP_kJShX4VXe/view</t>
  </si>
  <si>
    <t xml:space="preserve">[6-3486000026633] </t>
  </si>
  <si>
    <t>352xxx691</t>
  </si>
  <si>
    <t>0000475-94.2019.8.26.0549</t>
  </si>
  <si>
    <t xml:space="preserve">LEGAL OPINION: 
1/ Background: n/a
2/ Legal risk: n/a
3/ Legal issue: n/a
4/ Additional information: 
•	Please notice that the CO requests that Google’s response makes reference to RDO n. 630/2019 and ofício n. 497/2019 of the “Delegacia de Polícia de Santa Rosa de Viterbo/SP”.
•	Please notice that the CO requests Google to inform compliance with the order, via santarosa@tjsp.jus.br
Letter should be addressed to: Exmo. Senhor Delegado de Polícia da Delegacia de Polícia de Santa Rosa de Viterbo/SP – Dr. Gabriel Freiria Neves
Silo: International Criminal
</t>
  </si>
  <si>
    <t>https://drive.google.com/file/d/1Yp62zY7ih0SExvGJk8W7tAoEVunJ_Da_/view</t>
  </si>
  <si>
    <t xml:space="preserve">[0-4612000027035] </t>
  </si>
  <si>
    <t>866xxx892, 354xxx240, othxxx -- Hotmail</t>
  </si>
  <si>
    <t xml:space="preserve">Court Order 2019/06/19
Received: 2019/07/03
</t>
  </si>
  <si>
    <t xml:space="preserve">Vara Única de Chorozinho - Ceará   </t>
  </si>
  <si>
    <t>983-83.2019.8.26.0107</t>
  </si>
  <si>
    <t xml:space="preserve">LEGAL OPINION: 
1/ Background: n/a
2/ Legal risk: daily fines of R$10.000,00 up to R$100.000,00.
3/ Legal issue: n/a
4/ Additional information: n/a
Letter should be addressed to: Exmo. Senhor Delegado de Polícia da Delegacia de Polícia Civil de Repressão às Ações Criminosas Organizadas – DRACO
We will try to confirm the name of LE and update this thread accordingly.
Silo: International Criminal
</t>
  </si>
  <si>
    <t>https://drive.google.com/file/d/1ZARmJ7iuMHJnH6n3bvrbnJ9ELtBIQvvk/view</t>
  </si>
  <si>
    <t>2019.08.21
2019.10.08</t>
  </si>
  <si>
    <t xml:space="preserve">[7-4685000026896] </t>
  </si>
  <si>
    <t xml:space="preserve">Court Order 2019/07/02
Received: 2019/07/03
</t>
  </si>
  <si>
    <t xml:space="preserve">Escrivania do Crime e Fazendas Públicas da Comarca de Santa Terezinha de Goiás </t>
  </si>
  <si>
    <t xml:space="preserve">LEGAL OPINION: 
1/ Background: n/a
2/ Legal risk: Daily fines on the amount of R$ 2.000,00 until total amount of R$ 200.000,00
3/ Legal issue: This CO requests reverse location history. CQ will challenge the request. 
4/ Additional information: It appears that there are missing pages on the document attached. However, we were not able to contact the Court or LE to confirm it. 
Letter should be addressed to: Exmo. Delegado de Polícia da Delegacia de de Santa Terezinha de Goias - Dr. Nelinho José de Almeida
Silo: International Criminal
</t>
  </si>
  <si>
    <t>https://drive.google.com/file/d/1QvpovEK5cRUfvEGuIkkiAPPW6C58XnRC/view</t>
  </si>
  <si>
    <t xml:space="preserve">[7-3824000026891] </t>
  </si>
  <si>
    <t xml:space="preserve">oraxxx -- Gmail  </t>
  </si>
  <si>
    <t xml:space="preserve">Court Order 2019/05/23 
Received: 2019/07/02
</t>
  </si>
  <si>
    <t>1ª Vara Federal em Sorocaba/SP</t>
  </si>
  <si>
    <t>0005020-57.2017.403.6110</t>
  </si>
  <si>
    <t xml:space="preserve">LEGAL OPINION: 
1/ Background: N/A
2/ Legal risk: N/A
3/ Legal issue: N/A
4/ Additional information: we called the Court and confirmed the NOI.
Letter should be addressed to: Exma. Senhora Dra. Delegada da Delegacia de Polícia Federal em Sorocaba/SP – Dra. Erika Tatiana Nogueira Coppini
Silo: International Criminal
</t>
  </si>
  <si>
    <t>https://drive.google.com/file/d/1-yCPSvww-1bTI5j7UN-OArA-RyMwOYv9/view</t>
  </si>
  <si>
    <t xml:space="preserve">[7-2339000027440] </t>
  </si>
  <si>
    <t xml:space="preserve">merxxx -- Gmail  </t>
  </si>
  <si>
    <t xml:space="preserve">2ª Vara Criminal da Comarca de Cabo Frio - RJ </t>
  </si>
  <si>
    <t>0014647-98.2019.8.19.0011</t>
  </si>
  <si>
    <t xml:space="preserve">LEGAL OPINION: 
1/ Background: N/A
2/ Legal risk: N/A
3/ Legal issue: We were not able to confirm the NOI. For this reason, the legal analysis of this case is pending. We will contact Court/LE and update this thread accordingly.
4/ Additional information: There is a request of future email content in real time by means of the creation of a mirror account.
Letter should be addressed to: Exma. Senhora Delegada de Polícia Adjunta da 126ª Delegacia de Polícia de Cabo Frio/RJ – Dra. Andressa de Oliveira Mantel 
Silo: International Criminal
</t>
  </si>
  <si>
    <t>https://drive.google.com/file/d/10F4GIlzBV9pJ517_NoeoPKt2yCa_Dxh-/view</t>
  </si>
  <si>
    <t xml:space="preserve">[4-3557000026811] </t>
  </si>
  <si>
    <t>358xxx476, 353xxx019</t>
  </si>
  <si>
    <t xml:space="preserve">Court Order 2019/06/24
Received: 2019/07/03
</t>
  </si>
  <si>
    <t xml:space="preserve">1ª Vara Criminal de Itumbiara - Goiás   </t>
  </si>
  <si>
    <t xml:space="preserve">LEGAL OPINION: 
1/ Background: n/a
2/ Legal risk: n/a
3/ Legal issue: n/a
4/ Additional information: 
•	Please notice that the CO also requests that data are delivered to Court.
•	There are different date ranges for different products.
Letter should be addressed to: Exmo. Senhor Delegado de Polícia da 2ª Delegacia Distrital de Itumbiara/GO – Dr. Vinícius de Castro Penna
Exmo. Senhor Juiz de Direito da 1ª Vara Criminal de Itumbiara/GO – Dr. José de Bessa Carvalho Filho
Silo: International Criminal
</t>
  </si>
  <si>
    <t>https://drive.google.com/file/d/1ZRTqxUvecK2oESgTFOPHK7hPRN9QBxri/view</t>
  </si>
  <si>
    <t xml:space="preserve">[5-8051000026663] </t>
  </si>
  <si>
    <t xml:space="preserve">Court Order 2019/06/25 
Received: 2019/05/03
</t>
  </si>
  <si>
    <t xml:space="preserve">Delegacia de Polícia da Comarca de João Pinheiro/MG </t>
  </si>
  <si>
    <t>0014417-35.2019.8.13.0363</t>
  </si>
  <si>
    <t xml:space="preserve">LEGAL OPINION: 
1/ Background: N/A
2/ Legal risk: contempt of charges
3/ Legal issue: Considering the police request is not supported by a CO and only phone numbers were provided as targets, we recommend LIS to push back the request and to address both issue on the letter.
4/ Additional information: N/A
Letter should be addressed to: Exmo. Senhor Delegado da Delegacia de Polícia da Comarca de João Pinheiro/MG – Dr. Anderson Rosa da Silva
Silo: International Criminal
</t>
  </si>
  <si>
    <t>https://drive.google.com/file/d/1tTN9iNWYd88P9zY25emH2XVTFVXwwucJ/view</t>
  </si>
  <si>
    <t xml:space="preserve">[8-1602000026750] </t>
  </si>
  <si>
    <t>jhexxx -- Gmail, midxxx -- Gmail, wagxxx -- Gmail, bruxxx -- Gmail</t>
  </si>
  <si>
    <t xml:space="preserve">Court Order 2019/07/03
Received: 2019/07/03
</t>
  </si>
  <si>
    <t>9ª Vara Federal de Curitiba - Paraná</t>
  </si>
  <si>
    <t>5029737-96.2019.4.04.7000</t>
  </si>
  <si>
    <t xml:space="preserve">LEGAL OPINION: 
1/ Background: n/a
2/ Legal risk: daily fines
3/ Legal issue: We were not able to confirm NOI. For this reason, the legal analysis is pending. We will contact Court/LE and update this thread accordingly.
4/ Additional information: n/a
Letter should be addressed to: Exmo. Senhor Delegado de Polícia Federal do Departamento de Polícia Federal em Curitiba/PR – Dr. Vinícius Oliveira Binda
Silo: International Criminal
</t>
  </si>
  <si>
    <t>https://drive.google.com/file/d/1Zv35w9fki4m-QjjHUsaCPhflCOcHm-ob/view</t>
  </si>
  <si>
    <t>[6-2635000026997]</t>
  </si>
  <si>
    <t>spaxxx -- Gmail, maixxx -- Gmail, lgexxx -- Gmail</t>
  </si>
  <si>
    <t xml:space="preserve">Court Order 2019/07/01 
Received: 2019/07/03
</t>
  </si>
  <si>
    <t>5031082-97.2019.4.04.7000</t>
  </si>
  <si>
    <t xml:space="preserve">LEGAL OPINION: 
1/ Background: This case is related to “Operação Lava Jato”.
2/ Legal risks: Daily fines.
3/ Legal issue: n/a
4/ Additional information: n/a 
Letter should be addressed to: Exmos. Senhores Procuradores da República do Ministério Público Federal em Curtiba/PR – Dra. Jerusa Burmann Viecili e Dr. Athayde Ribeiro Costa.
Silo: International Criminal 
</t>
  </si>
  <si>
    <t>https://drive.google.com/file/d/1_Oucf6JXu1d_-QChNiWGxZlqYUzF8ZOm/view</t>
  </si>
  <si>
    <t>[8-3574000026979]</t>
  </si>
  <si>
    <t xml:space="preserve">fpixxx -- Gmail, yraxxx -- Gmail, hroxxx -- Gmail, rahxxx -- Gmail, elixxx -- Gmail, jcc -- Gmail  </t>
  </si>
  <si>
    <t xml:space="preserve">Court Order 2019/07/02 
Received: 2019/07/03
</t>
  </si>
  <si>
    <t>1ª Vara Federal da Subseção Judiciária de Cáceres – MT</t>
  </si>
  <si>
    <t>505-23.2019.4.01.3601</t>
  </si>
  <si>
    <t xml:space="preserve">LEGAL OPINION: 
1/ Background: N/A
2/ Legal risk: N/A
3/ Legal issue: There is a request of future Drive, navigation history, searches on Chorme, location history and Maps. In case LIS agrees with this interpretation of the order, CQ will file a brief to challenge the future data request.
4/ Additional information: N/A
Letter should be addressed to: Exmo. Senhor Delegado de Policia Federal do Departamento de Polícia Federal em Cáceres/MT
We will contact Court to confirm the name of LE and update this thread accordingly.
Silo: International Criminal
</t>
  </si>
  <si>
    <t>https://drive.google.com/file/d/1144n4UrD7g04FNUnS12BMY97xBhwduwP/view</t>
  </si>
  <si>
    <t>[6-3733000027141]</t>
  </si>
  <si>
    <t xml:space="preserve">Court Order 2019/07/01
Received: 2019/07/03
</t>
  </si>
  <si>
    <t>5031086-37.2019.4.04.7000</t>
  </si>
  <si>
    <t xml:space="preserve">LEGAL OPINION:
1/ Background: This case is related to “Operação Lava-Jato”.
2/ Legal risks: Daily fines on non-stipulated amount. 
3/ Legal issue: n/a
4/ Additional information: There are two stipulated deadlines on the oficios. We used the shortest. 
Letter should be addressed to: 
Exmo(a). Senhor(a) Procurador(a) da República da Força Tarefa da Lava-Jato em Curitiba/PR – Dr. Athayde Ribeiro Costa, Dra. Jerusa Burmann Viecili. 
Silo: International Criminal
</t>
  </si>
  <si>
    <t>https://drive.google.com/file/d/1RBFhDkE3z7x4TlU9BsYeaOvnQ8Vahj0g/view</t>
  </si>
  <si>
    <t xml:space="preserve">[5-3461000027095] </t>
  </si>
  <si>
    <t xml:space="preserve">Court Order 2019/06/28 
Received: 2019/07/03
</t>
  </si>
  <si>
    <t xml:space="preserve">9ª Vara Criminal Especializada em Delito de Tóxico de Cuiabá/MT </t>
  </si>
  <si>
    <t xml:space="preserve">LEGAL OPINION: 
1/ Background: N/A
2/ Legal risk: N/A
3/ Legal issue: The CO also granted the police request for future data, however, LE narrowed the request and the IMEIs on the official letter. CQ will not file a petition for this case.
4/ Additional information: N/A
Letter should be addressed to: Ilmo. Senhor Agente da Polícia Federal da Delegacia Federal de Cuiabá/MT - Dr. Alex Cesar Sales dos Anjos
Silo: International Criminal
</t>
  </si>
  <si>
    <t>https://drive.google.com/file/d/1ufN3jTWa9RbGg6dbkoQJRnDMKrfGhuwc/view</t>
  </si>
  <si>
    <t xml:space="preserve">[2-8095000026728] </t>
  </si>
  <si>
    <t xml:space="preserve">crixxx -- Gmail  </t>
  </si>
  <si>
    <t xml:space="preserve">Court Order 2019/06/19, 2019/07/03
Received: 2019/07/03
</t>
  </si>
  <si>
    <t>2ª Vara Criminal da Comarca de Guarapuava - PR</t>
  </si>
  <si>
    <t>0007189-85.2018.8.16.0031</t>
  </si>
  <si>
    <t xml:space="preserve">LEGAL OPINION: 
1/ Background: n/a
2/ Legal risk: n/a
3/ Legal issue: n/a
4/ Additional information: Please notice that we have received this CO from two different LEs, both authorized on the CO. Thus, we kindly ask you to forward production to both. 
Letter should be addressed to: 
Exma. Promotora de Justiça do Ministério Público do Paraná – Doutora Leandra Flores 
Ilmo. Agente de Investigação do Ministério Público do Paraná – Senhor Lariston Cristiano Biscaia
Silo: International Criminal
</t>
  </si>
  <si>
    <t>https://drive.google.com/file/d/1Ra-Lek6RGbmY-W83XpF9rylefXrbgyWQ/view</t>
  </si>
  <si>
    <t xml:space="preserve">[0-4824000026814] </t>
  </si>
  <si>
    <t xml:space="preserve">30 IMEIS </t>
  </si>
  <si>
    <t xml:space="preserve">Court Order 2019/07/02
Received: 2019/07/03
</t>
  </si>
  <si>
    <t xml:space="preserve">LEGAL OPINION:
1/ Background: n/a 
2/ Legal risks: n/a
3/ Legal issue: n/a
4/ Additional information: 
•	Please notice that this CO expressly requires WA content on Drive.
•	We received this CO on July 3rd at 07:18 p.m. and at 08:38 p.m. 
Letter should be addressed to: Ilmo. Senhor Agente Policial da Polícia Civil do Estado de São Paulo – Sr. Fernando Donizete de Jesus
Silo: International Criminal
</t>
  </si>
  <si>
    <t>https://drive.google.com/file/d/1RjI6YfU0t9ASHh_g-7ZnUbWZ-cGIbMpy/view</t>
  </si>
  <si>
    <t xml:space="preserve">[0-2219000026961] </t>
  </si>
  <si>
    <t>354xxx700, 357xxx770, 358xxx060</t>
  </si>
  <si>
    <t xml:space="preserve">Court Order 2019/06/27
Received: 2019/07/03
</t>
  </si>
  <si>
    <t>Vara Criminal e Tribunal do Júri de Aguas Claras – DF</t>
  </si>
  <si>
    <t>2019.16.1.001785-2</t>
  </si>
  <si>
    <t xml:space="preserve">LEGAL OPINION:
1/ Background: n/a 
2/ Legal risks: n/a
3/ Legal issue: n/a
4/ Additional information: This CO listed Google products and required “other services provided”. Considering that the products should be individualized, please refer to this matter with standard language. 
Letter should be addressed to: 
Exmo. Senhor Delegado de Polícia Civil do Distrito Federal – DIPO/PCDF – Dr. André Leite
Ilmo. Senhor Agente de Polícia da Polícia Civil do Distrito Federal – Seção de Roubos e Cargas – Senhor Fernando Lourenço Souza Rodrigues
Silo: International Criminal
</t>
  </si>
  <si>
    <t>https://drive.google.com/file/d/1Rsf4G12PzuysHS1d5l-zBmBckAXbcmM9/view</t>
  </si>
  <si>
    <t xml:space="preserve">[1-9880000027072] </t>
  </si>
  <si>
    <t xml:space="preserve">13 IMEIS </t>
  </si>
  <si>
    <t xml:space="preserve">Court Order 2019/07/03
Received: 2019/07/03
</t>
  </si>
  <si>
    <t>1ª Vara Criminal da Comarca de Niterói - RJ</t>
  </si>
  <si>
    <t>0022938-17.2019.8.19.0002</t>
  </si>
  <si>
    <t xml:space="preserve">LEGAL OPINION:
1/ Background: n/a 
2/ Legal risks: n/a
3/ Legal issue: n/a
4/ Additional information: 
•	Please notice that this CO requires reg data related to every listed IMEI to be provided in 48 hours and requires further data to be delivered in 10 days. 
•	The CO also determines different date ranges for different products. 
Letter should be addressed to: Ilmo. Senhor Oficial de Cartório Policial da Polícia Civil do Estado de Rio de Janeiro – Senhor Bernando de Castro Mendonça
Silo: International Criminal
</t>
  </si>
  <si>
    <t>https://drive.google.com/file/d/1SAoTXO19nZcsT3zuRc0hDKi105Y7ktl8/view</t>
  </si>
  <si>
    <t>[5-4294000026886]</t>
  </si>
  <si>
    <t>359xxx199</t>
  </si>
  <si>
    <t>Court Order
2019/04/15 received 2019/07/04</t>
  </si>
  <si>
    <t>1ª  Vara de Cravinhos – São Paulo</t>
  </si>
  <si>
    <t>1500084-89.2019.8.26.0153</t>
  </si>
  <si>
    <t>LEGAL OPINION:
1/ Background: n/a
2/ Legal risks: n/a
3/ Legal issue: n/a
4/ Additional information: There are different date ranges for different products
Letter should be addressed to: Exmo. Senhor Delegado de Polícia da Delegacia de Polícia de Serra Azul/SP – Dr. Gabriel Freiria Neves
Silo: International Criminal</t>
  </si>
  <si>
    <t>https://drive.google.com/open?id=1azIJIgV7cm_oLaI9ulu0YoUbz_EsFD51</t>
  </si>
  <si>
    <t>[6-9878000026725]</t>
  </si>
  <si>
    <t>46 IMEIS</t>
  </si>
  <si>
    <t>Court Order
2019/07/03 received 2019/07/04</t>
  </si>
  <si>
    <t>LEGAL OPINION:
1/ Background: n/a
2/ Legal risk: n/a
3/ Legal issue: we are interpreting the requests as stored data, thus no legal issue compromises the compliance with the order.
4/ Additional information: n/a
Letter should be addressed to:
Ilmo. Agente de Polícia Federal do Departamento de Polícia Federal em Três Lagoas/MS – Sr. Domingos Taciano Lepri Gomes
Silo: International Criminal</t>
  </si>
  <si>
    <t>https://drive.google.com/open?id=1vfFCrOtSPfm57hXM0BEeSMn9kvHXgjzQ</t>
  </si>
  <si>
    <t>[6-7839000026837]</t>
  </si>
  <si>
    <t xml:space="preserve">355xxx037, 358xxx890, 354xxx254, 864xxx025   </t>
  </si>
  <si>
    <t>Court Order
2019/07/02 received 2019/07/04</t>
  </si>
  <si>
    <t>4ª Vara Criminal de Ribeirão Preto - SP</t>
  </si>
  <si>
    <t>0001537-07.2019.8.26.0506</t>
  </si>
  <si>
    <t>LEGAL OPINION:
1/ Background: N/A
2/ Legal risk: daily fine of 100,000.00 in case of noncompliance with the order.
3/ Legal issue:
We were not able to confirm the investigated crime. Considering the very short deadline and the risk of daily fine, we recommend LIS to provide the Google accounts related to the IMEIs and also ask to LE to confirm the investigated crime when he indicates the Google accounts of interest. We will evaluate this issue once we have the information of the investigated crime.  
Neverthless, there is a command to provide future data contente (Google Photos, Google Drive, Location History, Google Calendar, and Contacts). If LIS agrees with this interpretation CQ may file a brief.
4/ Additional information: N/A
Letter should be addressed to: Ilmo. Senhor Agente da Polícia Federal da Degacia de Polícia Federal em Ribeirão Preto – Sr. Vital de Freitas Santos Souza Neto
Silo: International Criminal</t>
  </si>
  <si>
    <t>https://drive.google.com/open?id=1vkZxDu9cA-2LMHk-rh00eKZNDeHHPXo8</t>
  </si>
  <si>
    <t>[3-1215000027240]</t>
  </si>
  <si>
    <t>nejxxx -- Gmail</t>
  </si>
  <si>
    <t>2ª Vara Federal de Manaus - Amazonas</t>
  </si>
  <si>
    <t>LEGAL OPINION:
1/ Background: n/a
2/ Legal risk: daily fines of R$ 100,000.00.
3/ Legal issue: n/a
4/ Additional information: In regards to item c) of the CO, in case there are other accounts related to the target, we advise LIS to inform them and ask a new CO for the provision of the responsive content.
Letter should be addressed to: Exmo. Senhor Delegado de Polícia Federal do Departamento de Polícia Federal em Manaus/AM – Dr. Alexandre Teixeira dos Santos
Silo: International Criminal</t>
  </si>
  <si>
    <t>https://drive.google.com/open?id=1b5zIwoBRaOODJbsAzRsUUhZ-Yon2CYxH</t>
  </si>
  <si>
    <t>[1-5530000026720]</t>
  </si>
  <si>
    <t xml:space="preserve">357xxx068 </t>
  </si>
  <si>
    <t>Court Order
2019/06/25 received 2019/07/04</t>
  </si>
  <si>
    <t xml:space="preserve"> Vara da Auditoria da Justiça Militar - RJ</t>
  </si>
  <si>
    <t>0150711-48.2019.8.19.0001</t>
  </si>
  <si>
    <t>LEGAL OPINION:
1/ Background: N/A
2/ Legal risk: N/A
3/ Legal issue: N/A
4/ Additional information: The investigated crime was informed on the LERS request.
Letter should be addressed to: Exmo. Senhor Promotor de Justiça do Ministério Público do Rio de Janeiro – Dr. Fabiano Gonçalves Cossermelli Oliveira
Silo: International Criminal</t>
  </si>
  <si>
    <t>https://drive.google.com/open?id=1vv74cFntfwhMRJfQpzLjLHh5zzdfeTk8</t>
  </si>
  <si>
    <t>[8-3902000024518]</t>
  </si>
  <si>
    <t>Court Order
2019/06/10 received 2019/07/04</t>
  </si>
  <si>
    <t>2ª Vara Judicial de Horizontina – Rio Grande do Sul</t>
  </si>
  <si>
    <t>LEGAL OPINION:
1/ Background: N/A
2/ Legal risk: N/A
3/ Legal issue: N/A
4/ Additional information: We called the court for the previous case and they confirmed that the correct judicial court is “2ª Vara Judicial de Horizontina/RS”.
Letter should be addressed to: Exma. Juíza de Direito da 2ª Vara Judicial de Horizontina – Rio Grande do Sul – Ms. Aline Oliveira Dimer or Ms. Cária Paula Saft
Silo: International Criminal</t>
  </si>
  <si>
    <t>https://drive.google.com/open?id=1cFtV4F3hxOFpBO1R1HVezgaAOyp4dPO9</t>
  </si>
  <si>
    <t>[9-0537000027018]</t>
  </si>
  <si>
    <t>vilxxx -- Gmail</t>
  </si>
  <si>
    <t>LEGAL OPINION:
1/ Background: n/a
2/ Legal risk: Daily fines on the amount of R$100.000,00
3/ Legal issue:
·       Please notice that this CO requests future noncommunication content for 15 + 15 days and future data (Drive, Photos, location history, Maps, Contacts). In case LIS agrees, CQ wil file a petiton to challenge these request.
4/ Additional information:
This CO requests Google to activate the automatic sync.
There is also a prohibition to cancel the account during monitoring period.
The investigated crime was informed on LERS request.
Letter should be addressed to: Ilmos. Agentes de Polícia Federal– Senhores Márcio Lopes e Átila Afonso da Cunha
Silo: International Criminal</t>
  </si>
  <si>
    <t>https://drive.google.com/open?id=1wOCtfguBri79jHVOR1zhOL8vtkk1ta-f</t>
  </si>
  <si>
    <t>[3-6353000026771]</t>
  </si>
  <si>
    <t>gdrxxx – Gmail, marxxx -- Non-Google Product, marxxx -- Non-Google Product, scbxxx -- Gmail, marxxx -- Non-Google Product</t>
  </si>
  <si>
    <t>Court Order
2019/06/11 received 2019/07/04</t>
  </si>
  <si>
    <t xml:space="preserve"> 7ª Vara Federal Criminal do Rio de Janeiro – Rio de Janeiro</t>
  </si>
  <si>
    <t>0500610-72.2019.4.02.5101</t>
  </si>
  <si>
    <t>LEGAL OPINION:
1/ Background: This case is related to “Operação Lava-Jato”.
2/ Legal risk: daily fines of R$ 100,000.00 and criminal charges.
3/ Legal issue: n/a
4/ Additional information: n/a
Letter should be addressed to: Exmo. Senhor Delegado de Polícia Federal da Delegacia de Repressão à Corrupção e Crimes Financeiros do Departamento de Polícia Federal no Rio de Janeiro/RJ – Dr. Alexandre Camões Bessa.
Silo: International Criminal</t>
  </si>
  <si>
    <t>https://drive.google.com/open?id=1c8JBR0KSP4NyzVU00BKQyHowKKF4amzh</t>
  </si>
  <si>
    <t>[6-1143000026883]</t>
  </si>
  <si>
    <t>vanxxx  Gmail, afaxxx  Gmail, yedxxx Gmail</t>
  </si>
  <si>
    <t>Court Order
2019/03/25 received 2019/07/05</t>
  </si>
  <si>
    <t xml:space="preserve"> 4ª Vara Especializada em Crimes de Uso de Tráfico de Entorpecentes de Manaus/AM</t>
  </si>
  <si>
    <t>0615042-88.2019.8.04.0001</t>
  </si>
  <si>
    <t>LEGAL OPINION:
1/ Background: n/a
2/ Legal risk:
3/ Legal issue: request of future data for 15 days (Drive, access logs, agenda, notes, reminders). CQ will file a petition to challenge the CO.
4/ Additional information: there is a request to create a mirror account.
Letter should be addressed to: Ilmo. Agentes do Ministério Público do GAECO do Amazonas – Srs. Nelson Lobo de Almeida, Milton Sposito Neto, Diego Fernandes Ayoub Bazzi e José Ricardo Sampaio Coutinho
Silo: International Criminal</t>
  </si>
  <si>
    <t>https://drive.google.com/open?id=1ffLYhmLyiAesvwKOYzPnWTjVvlAESf4x</t>
  </si>
  <si>
    <t>[5-1599000027166]</t>
  </si>
  <si>
    <t>357xxx480, 357xxx035</t>
  </si>
  <si>
    <t>Court Order
2019/06/24 received  2019/07/04</t>
  </si>
  <si>
    <t>0132889-09.2019.8.06.0001</t>
  </si>
  <si>
    <t>LEGAL OPINION:
1/ Background: n/a
2/ Legal risk: daily fines and criminal charges.
3/ Legal issue: n/a
4/ Additional information: Please notice that the CO informs that the crimes investigated are the ones set forth in Law 12,850/2013, that are all punished with “reclusão”.
Letter should be addressed to: Exmos. Senhores Delegados de Polícia da Delegacia de Repressão a Ações Criminosas Organizadas de Fortaleza/CE – Drs. Antonio Harley A. Alves Filho, Dr. Alceu Henrique Teixeira Viana, Dr. Klver Martins Farias e Dr. Alisson Gomes da Silva
Silo: International Criminal</t>
  </si>
  <si>
    <t>https://drive.google.com/open?id=1bz1rhpW5wUEZ6hBlcbOJE72gIXoipOG3</t>
  </si>
  <si>
    <t>[2-6003000027103]</t>
  </si>
  <si>
    <t xml:space="preserve">exixxx -- Gmail </t>
  </si>
  <si>
    <t>Court Order
2019/07/03 received 2019/07/05</t>
  </si>
  <si>
    <t xml:space="preserve"> Vara Única da Comarca de Pirangi/SP </t>
  </si>
  <si>
    <t>1000620-74.2019.8.26.0698</t>
  </si>
  <si>
    <t>LEGAL OPINION:
1/ Background: n/a
2/ Legal risk: n/a
3/ Legal issue: 
*       Real time monitoring of the account longer than admitted by Federal
Law 9.296/96 (which is 15 days, extended for an equal period, trought a new
CO);
*       The NOI is punished with "detenção". We could not contact Court to
check whether there is another crime under investigation as today is a
holiday amendment in Brasil. 
CQ will file a petition for both legal issues. 
4/ Additional information: 
*       There is a request to create mirror account; 
*       Having in mind no content production will be pulled for now, we are
using a 5-day term as deadline. 
Letter should be addressed to: Ilma. Analista Jurídica da Promotoria de
Justiça de Pirangi/SP - Sra. Lidiane Burgo Rodrigues 
Silo: International Criminal</t>
  </si>
  <si>
    <t>https://drive.google.com/open?id=1fqdjXf0-3aC_yvuUEhh4Gihnx-XxEbFn</t>
  </si>
  <si>
    <t>2019.10.02</t>
  </si>
  <si>
    <t xml:space="preserve">[0-3826000026924] </t>
  </si>
  <si>
    <t xml:space="preserve"> jhoxxx -- Gmail, jhoxxx -- Gmail, sanxxx -- Gmail</t>
  </si>
  <si>
    <t>Court Order
 2019/07/02 received 2019/07/05</t>
  </si>
  <si>
    <t>0001872-22.2019.4.01.4300</t>
  </si>
  <si>
    <t>LEGAL OPINION:
1/ Background: n/a
2/ Legal risk: contempt charges and daily fines of R$ 1.000,00.
3/ Legal issue: There is a request for future logs, location history and search history. In case LIS agrees with this interpretation of the order, CQ will file a brief to challenge this request.
4/ Additional information:
NOI was confirmed in Court’s website.
The CO requests future content/data to be provided in 3-day intervals.
There are different data ranges for different products.
Letter should be addressed to: Ilmo. Senhor Agente de Polícia Federal do Departamento de Polícia Federal em Palmas/TO – Sr. Genézio Pereira Lopes Junior
Silo: International Criminal</t>
  </si>
  <si>
    <t>https://drive.google.com/open?id=1bo56wlOBn401UYnZTb99QnTW-UhB96ob</t>
  </si>
  <si>
    <t xml:space="preserve">[2-3552000026798] </t>
  </si>
  <si>
    <t>IMEI 355xxx438</t>
  </si>
  <si>
    <t>Court Order
2019/07/05 received  2019/07/05</t>
  </si>
  <si>
    <t xml:space="preserve">4ª Vara Criminal da Comarca de Ribeirão Preto - SP </t>
  </si>
  <si>
    <t>0016652-68.2019.8.26.0506</t>
  </si>
  <si>
    <t>LEGAL OPINION:
1/ Background: n/a
2/ Legal risk: daily fines in the amount of R$ 10.000,00
3/ Legal issue: the NOI is a information still pending on confirmation. We
will update this thread as soon as we have obtained it. 
4/ Additional information: 
*       Different data ranges for different products 
*       We are not using the 5-day term for IMEI secrecy breach as usual,
because the CO set a specific 3-day term. 
Letter should be addressed to: Exmo. Promotor de Justiça do Ministério
Público de São Paulo (GAECO) - Dr. Leonardo Leonel Romanelli 
Silo: International Criminal</t>
  </si>
  <si>
    <t>https://drive.google.com/open?id=1gEvPXrsNkqYbd4cAh2TWWs38tsQyZu9L</t>
  </si>
  <si>
    <t>[2-8037000026778]</t>
  </si>
  <si>
    <t>migxxx -- Gmail</t>
  </si>
  <si>
    <t>Court Order
 2019/06/28 received  2019/07/05</t>
  </si>
  <si>
    <t>3ª Vara Federal de Bauru – São Paulo</t>
  </si>
  <si>
    <t>5001404-24.2019.403.6108</t>
  </si>
  <si>
    <t>LEGAL OPINION:
1/ Background: n/a
2/ Legal risk: n/a
3/ Legal issue: We were not able to confirm NOI yet. For this reason, the legal analysis is pending. We will contact Court/LE and update this thread accordingly.
4/ Additional information:
The CO requests the creation of a mirror account and email monitoring in real time.
The CO mentions that the judicial decision would be attached to the CO, but the file was not sent. We will contact Court/LE to ask them to send Google a copy.
Letter should be addressed to: Exma. Senhora Delegada de Polícia Federal do Departamento de Polícia Federal em Bauru/SP – Dra. Karen Cristina Dunder.
Silo: International Criminal</t>
  </si>
  <si>
    <t>https://drive.google.com/open?id=1bvOKGxubZ7vuvKR8PiDQvy2g0SVnQnVH</t>
  </si>
  <si>
    <t xml:space="preserve">[5-8202000026967] </t>
  </si>
  <si>
    <t>pauxxx -- Gmail, vboxxx -- Gmail, vinxxx -- Gmail, tatxxx -- Gmail, leoxx -- Gmail</t>
  </si>
  <si>
    <t>Court Order
 2019/07/02 received 2019/07/04</t>
  </si>
  <si>
    <t>2ª Vara Criminal da Comarca de Anchieta – Espírito Santo</t>
  </si>
  <si>
    <t xml:space="preserve"> 0003730-51.2019.8.08.0035</t>
  </si>
  <si>
    <t>LEGAL OPINION:
1/ Background: n/a
2/ Legal risk: n/a
3/ Legal issue: The CO requests future content of “cloud” data, calendar and contacts. In case LIS agrees with this interpretation of the order, CQ will file a brief to challenge this request.
4/ Additional information: The CO requests that the company’s response also makes reference to “IP nº 002/2019”.
Letter should be addressed to: Exmos. Senhores Delegados de Polícia do Núcleo de Repressão às Organizações Criminosas e à Corrupção de Vitória/ES – Dr. Alexandre Passamani Galvão, Dr. Alexandre Del Santo Falcão, Dr. Raphael Ramos Correa Luiz
Silo: International Criminal</t>
  </si>
  <si>
    <t>https://drive.google.com/open?id=1ct3OpeoI_kkvWfENZ_w_yx2jDeIW-FEh</t>
  </si>
  <si>
    <t xml:space="preserve">[0-1047000027037] </t>
  </si>
  <si>
    <t xml:space="preserve"> betxxx -- Gmail, betxxx -- Gmail   </t>
  </si>
  <si>
    <t>Court Order
2019/07/01 received 2019/07/04</t>
  </si>
  <si>
    <t>2ª Vara Criminal de Diadema – São Paulo</t>
  </si>
  <si>
    <t>0008398-74.2019.8.26.0161</t>
  </si>
  <si>
    <t>LEGAL OPINION:
1/ Background: N/A
2/ Legal risk: N/A
3/ Legal issue: The products requested by LE is not listed on the CO. The judicial command is bordersome. We recommend LIS to inform that they must be expressed on the court order. Please, let us know if LIS wants CQ to file a petition.
4/ Additional information: The investigated crime was confirmed by calling LE.
Letter should be addressed to: Exmo. Senhor Delegado da Delegacia de Polícia Civil de Diadema/SP – Dr. Marcos Dario da Silva
Silo: International Criminal</t>
  </si>
  <si>
    <t>https://drive.google.com/open?id=1woJQ3-fWCQJ7hkYJeeah8aAoLe7t5Uc_</t>
  </si>
  <si>
    <t>[1-3276000026683]</t>
  </si>
  <si>
    <t>Court Order
 2019/06/28 received 2019/07/05</t>
  </si>
  <si>
    <t>1ª Vara da Comarca de Osvaldo Cruz – SP</t>
  </si>
  <si>
    <t xml:space="preserve"> 0002105-29.2019.8.26.0407</t>
  </si>
  <si>
    <t xml:space="preserve">LEGAL OPINION:
1/ Background: n/a
2/ Legal risk: n/a
3/ Legal issue: n/a
4/ Additional information: there is a express request to provide WhatsApp content on Google Drive.
Letter should be addressed to: Ilmo. Agente de Polícia da Delegacia de Polícia do Município de Osvaldo Cruz – Sr. Eder José Nicolete
Silo: International Criminal
 </t>
  </si>
  <si>
    <t>https://drive.google.com/open?id=1gdPbcS1pM-qZmTRir19nXWknJS7DArCH</t>
  </si>
  <si>
    <t>[5-8680000026518]</t>
  </si>
  <si>
    <t xml:space="preserve"> jsxxx -- Gmail    </t>
  </si>
  <si>
    <t>Court Order
2019/05/07 received 2019/07/05</t>
  </si>
  <si>
    <t xml:space="preserve"> Vara Criminal de Caxias do Sul - RS</t>
  </si>
  <si>
    <t>010/5.19.0001117-3(CNJ0022571-12.2019.8.21.001)</t>
  </si>
  <si>
    <t>LEGAL OPINION:
1/ Background: N/A
2/ Legal risk: N/A
3/ Legal issue: N/A
4/ Additional information: N/A
Letter should be addressed to: Ilma. Inspetora da Polícia Civil do Rio Grande do Sul – Sra. Pamella da Silveira Correa 
Silo: International Criminal</t>
  </si>
  <si>
    <t>https://drive.google.com/open?id=1x4L6WdVty8OIniM-Z5aEvmNS0QpPg3zh</t>
  </si>
  <si>
    <t xml:space="preserve">22 IMEIs, welxxx -- Gmail, mayxxx -- Gmail, wyxxx -- Gmail </t>
  </si>
  <si>
    <t>LEGAL OPINION:
1/ Background: N/A
2/ Legal risk: N/A
3/ Legal issue: The CO requests future content of all data points (reg data, logs, android reg, Photos, Maps, location history, Drive). In case LIS agrees with this interpretation of the order, CQ will file a brief to challenge this request.
4/ Additional information: N/A
Letter should be addressed to: Exmo. Delegado de Polícia da Delegacia de Polícia Civil de Nova Olinda/CE – Dr. Luiz Eduardo da Costa Santos.
Silo: International Criminal</t>
  </si>
  <si>
    <t>https://drive.google.com/open?id=1dC57BELzKZAhdSZ1OEadyXP2DHRtbpAl</t>
  </si>
  <si>
    <t>[8-7240000027018]</t>
  </si>
  <si>
    <t>IMEI 359xxx497, 359xxx530, 359xxx200</t>
  </si>
  <si>
    <t>Court Order
 2019/06/27 received 2019/07/12</t>
  </si>
  <si>
    <t>3ª Vara Criminal de Brasília – DF</t>
  </si>
  <si>
    <t xml:space="preserve"> 2019.01.1.011002-8 (CNJ nº 0004140-44.2019.8.07.0001)</t>
  </si>
  <si>
    <t>LEGAL OPINION:
1/ Background: n/a
2/ Legal risk: contempt charges.
3/ Legal issue: n/a
4/ Additional information: even though the CO was sent by LE, we confirmed that the response should be addressed to Court
Letter should be addressed to: Exmo. Juiz de Direito da 3ª Vara Criminal de Brasília/DF
Silo: International Criminal</t>
  </si>
  <si>
    <t>https://drive.google.com/open?id=1girYKC-8flHq3oBV_370l6dcR_MAd5Qt</t>
  </si>
  <si>
    <t xml:space="preserve">[0-7640000027035] </t>
  </si>
  <si>
    <t xml:space="preserve"> 47 IMEIs</t>
  </si>
  <si>
    <t>12ª Vara Criminal de Cuiabá - MT</t>
  </si>
  <si>
    <t>22171-75.2019.811.0042</t>
  </si>
  <si>
    <t>LEGAL OPINION:
1/ Background: N/A
2/ Legal risk: daily fine of R$ 20,000.00 in case of noncompliance with the CO.
3/ Legal issue: N/A
4/ Additional information: N/A
Letter should be addressed to: Exma. Senhora Delegada de Polícia da Delegacia de Polícia Civil Especialziada em Homicídio e Proteção à Pessoa de Cuiabá/MT.
Silo: International Criminal</t>
  </si>
  <si>
    <t>https://drive.google.com/open?id=1xXEpabsg7ZE-Mt64pd8cU5Z-P0P-a1JB</t>
  </si>
  <si>
    <t>[9-3293000027135]</t>
  </si>
  <si>
    <t xml:space="preserve"> 359xxx755, 356xxx048, 359xxx500, 356xxx262, 354xxx188, phone numbers</t>
  </si>
  <si>
    <t>2ª Vara de Tóxicos de Belo Horizonte – Minas Gerais</t>
  </si>
  <si>
    <t>024.18.092.806-1</t>
  </si>
  <si>
    <t>LEGAL OPINION:
1/ Background: n/a
2/ Legal risk: n/a
3/ Legal issue: n/a
4/ Additional information: n/a
Letter should be addressed to: Ilmo. Senhor Investigador de Polícia da Polícia Civil de Belo Horizonte/MG – Sr. Frederico Camargo Dias Rosa
Silo: International Criminal</t>
  </si>
  <si>
    <t>https://drive.google.com/open?id=1eHYcn1wPVtasqCSv_b-vgNjWC1Zzzh0m</t>
  </si>
  <si>
    <t>welxxx -- Gmail</t>
  </si>
  <si>
    <t>Court Order
2019/06/12 received 2019/07/05</t>
  </si>
  <si>
    <t xml:space="preserve"> 1ª Vara da Comarca de Osvaldo Cruz – SP</t>
  </si>
  <si>
    <t>LEGAL OPINION:
1/ Background: n/a
2/ Legal risk: n/a
3/ Legal issue: n/a
4/ Additional information: there is a express request to provide WhatsApp content on Google Drive.
Letter should be addressed to: Ilmo. Agente de Polícia da Delegacia de Polícia do Município de Osvaldo Cruz – Sr. Eder José Nicolete
Silo: International Criminal</t>
  </si>
  <si>
    <t>https://drive.google.com/open?id=1y_CTycrHrik1WKkU_gFd3gpLh27q1Sn4</t>
  </si>
  <si>
    <t xml:space="preserve">[6-3384000027091] </t>
  </si>
  <si>
    <t>Court Order
2019/06/21 received 2019/07/06</t>
  </si>
  <si>
    <t>Vara Criminal e do Tribunal do Juri do Guará – Distrito Federal</t>
  </si>
  <si>
    <t>2019.14.1001393-4</t>
  </si>
  <si>
    <t>LEGAL OPINION:
1/ Background: N/A
2/ Legal risk: N/A
3/ Legal issue: N/A
4/ Additional information: NOI was confirmed by phone with Court. They asked Google to send an email to vcrimtjuri.gua@tjdft.jus.br, making reference to the lawsuit and “ofício” numbers to ask the name of the agent that is authorized to receive the production.
Letter should be addressed to: pending
Silo: International Criminal</t>
  </si>
  <si>
    <t>https://drive.google.com/open?id=1AlTsiAse1YUtCYxoyYZbwwlmkLhFQTGL</t>
  </si>
  <si>
    <t>2019.09.19</t>
  </si>
  <si>
    <t xml:space="preserve">[9-4222000026966] </t>
  </si>
  <si>
    <t>sebxxx -- Gmail, ferxxx -- Gmail, inhxxx -- Gmail, fczxxx -- Gmail, pinxxx -- Gmail, rogxxx -- Gmail, duixxx -- Gmail, Lhuxxx -- Gmail, sebxxx -- Gmail, 8 Non-Google Product accounts</t>
  </si>
  <si>
    <t>Court Order
2019/07/05 received 2019/07/06</t>
  </si>
  <si>
    <t>LEGAL OPINION:
1/ Background: n/a
2/ Legal risk: contempt of charges and daily fines in case of noncompliance with the order.
3/ Legal issue: n/a
4/ Additional information:
Please notice that this CO requests different date ranges for the targets.
The CO states that Google did not comply with the previous CO. Considering that there is a request for future content in daily dumps, we advise LIS to contact LE to agree on the deadline for the production.
NOI was confirmed by calling LE.
LE sent this CO via LERS and via email.
Letter should be addressed to: Exmo. Senhor Delegado da Polícia Civil no Estado de São Paulo – Dr. Ailton Canato.
Silo: International Criminal</t>
  </si>
  <si>
    <t>https://drive.google.com/open?id=1SxSmvIIzQTdj5MVwHr6zEkItDQC8Yl9d</t>
  </si>
  <si>
    <t>[7-2130000026745]</t>
  </si>
  <si>
    <t xml:space="preserve">manxxx -- Gmail, manxxx -- Gmail   </t>
  </si>
  <si>
    <t>Court Order
 2019/04/29 received 2019/07/05</t>
  </si>
  <si>
    <t xml:space="preserve">2ª Vara Judicial de Taquari – RS </t>
  </si>
  <si>
    <t>071/2.19.0000404-2 (0000811-18.2019.8.21.0071)</t>
  </si>
  <si>
    <t>LEGAL OPINION:
1/ Background: n/a
2/ Legal risk: n/a
3/ Legal issue: n/a
4/ Additional information: NOI was confirmed by calling LE.
Letter should be addressed to: Exma. Senhora Delegada da Delegacia de Polícia Civil de Taquari – RS – Dra. Betina Martins Caumo
Silo: International Criminal</t>
  </si>
  <si>
    <t>https://drive.google.com/open?id=1S0-CN2TdUqsoKd8LRJSPB8eiUzcSBHcV</t>
  </si>
  <si>
    <t xml:space="preserve">[1-8246000025746] </t>
  </si>
  <si>
    <t>Court Order
2019/07/03, 2019/07/05 received 2019/07/05</t>
  </si>
  <si>
    <t>LEGAL OPINION:
1/ Background: n/a
2/ Legal risk: Daily fines on the amount of R$10.000,00 until total amount of R$100.000.000,00 in case of noncompliance or partial compliance.
3/ Legal issue: There is a request of future data (logs, Drive, reg data, location history, saved location, contacts, calendar, search history and Photos). The CO also requests the passwords to access the accounts related to the targets. Considering that no valid identifier was provided, CQ will not chalenge this order at this moment.
4/ Additional information: n/a 
Letter should be addressed to: Exmo. Delegado de Polícia da da Delegacia Regional de Aracati / CE – Dr. Huggo Leonardo de Lima Anastácio
Silo: International Criminal</t>
  </si>
  <si>
    <t>https://drive.google.com/open?id=1T5uDnAWDVPvTtACiT9cvAgbz28mg5qJ_</t>
  </si>
  <si>
    <t>[9-9424000026832]</t>
  </si>
  <si>
    <t>Court Order
2019/06/13 received  2019/07/08</t>
  </si>
  <si>
    <t xml:space="preserve"> 1ª Vara Criminal de Comarca de Santa Rosa – RS    </t>
  </si>
  <si>
    <t>028/2.2.19.0001926-8 (0003880-90.2019.8.21.0028)</t>
  </si>
  <si>
    <t>LEGAL OPINION:
1/ Background: n/a
2/ Legal risk: contempt charges
3/ Legal issue: n/a
4/ Additional information:
NOI was confirmed by calling LE.
No valid identifiers were given so we are using a 5-day term for response, as usual. We confirmed with Court that this response could be sent via email.
Letter should be addressed to: Exma. Senhora Juíza de Direito da 1ª Vara Criminal da Comarca de Santa Rosa - RS – Dra. Vanessa Lima Medeiros Trevisol
Silo: International Criminal</t>
  </si>
  <si>
    <t>https://drive.google.com/open?id=1R-A0ha0xTCKG0DpiCUV_02nIN8vAM0Uq</t>
  </si>
  <si>
    <t xml:space="preserve">[1-3249000026799] </t>
  </si>
  <si>
    <t>marxxx -- Gmail, alexxx -- Gmail</t>
  </si>
  <si>
    <t>Court Order
2019/07/04 received 2019/07/08</t>
  </si>
  <si>
    <t xml:space="preserve"> 22ª Vara Federal de Porto Alegre - RS</t>
  </si>
  <si>
    <t>5038873-11.2019.4.04.7100</t>
  </si>
  <si>
    <t>LEGAL OPINION:
1/ Background: n/a
2/ Legal risk: n/a
3/ Legal issue: n/a
4/ Additional information:
NOI was confirmed by calling the Court
Although LE sent this CO via LERS, we were not able to contact him in order to explain that he must be expressly authorized by the CO to receive the production. Please address this issue on the answer.
Letter should be addressed to: Exmo. Senhor Delegado de Policia Federal do Departamento de Polícia Federal em Porto Alegre / RS – Dr. Tamir da Costa Gutierri
Silo: International Criminal</t>
  </si>
  <si>
    <t>https://drive.google.com/open?id=1TGPZguIyV6LnksckPTf8lb_JzRWp71d3</t>
  </si>
  <si>
    <t>[8-6005000027035]</t>
  </si>
  <si>
    <t>Court Order
2019/07/01 received 2019/07/08</t>
  </si>
  <si>
    <t>2ª Vara Judicial da Comarca de Guariba - SP</t>
  </si>
  <si>
    <t>1500499-59.2019.8.26.0222</t>
  </si>
  <si>
    <t>LEGAL OPINION:
1/ Background: n/a
2/ Legal risk: n/a
3/ Legal issue: n/a
4/ Additional information: n/a
Letter should be addressed to: Exmo. Senhor Delegado da Polícia da Delegacia de Polícia de Guariba/SP – Dr. Reginaldo Felix
Silo: International Criminal</t>
  </si>
  <si>
    <t>https://drive.google.com/open?id=1TNsRppvGcBMp8jRr2jHdv6cmbNfvchv1</t>
  </si>
  <si>
    <t xml:space="preserve">[9-3368000027065] </t>
  </si>
  <si>
    <t xml:space="preserve">352xxx099, 358xxx459  </t>
  </si>
  <si>
    <t>Court Order
2019/07/05 received 2019/07/05</t>
  </si>
  <si>
    <t>Vara Única da Comarca de Morro Agudo/SP</t>
  </si>
  <si>
    <t>LEGAL OPINION:
1/ Background: N/A
2/ Legal risk: N/A
3/ Legal issue: N/A
4/ Additional information: N/A
Letter should be addressed to: Exmo. Senhor Dr. Promotor de Justiça do Grupo de Atuação Especial de Combate ao Crime Organizado – GAECO/Núcleo Franca/SP – Dr. Rafael Queiroz Piola
Silo: International Criminal</t>
  </si>
  <si>
    <t>https://drive.google.com/open?id=1B0zfE3RM2j1nQEhxIobF67SUXL-K8dD3</t>
  </si>
  <si>
    <t>[1-3827000026818]</t>
  </si>
  <si>
    <t>corxxx -- Gmail</t>
  </si>
  <si>
    <t>Court Order
2018/08/06 received 2019/07/08</t>
  </si>
  <si>
    <t>2ª Vara Federal de Vitória da Conquista - BA</t>
  </si>
  <si>
    <t>2149-44.2018.4.01.3307</t>
  </si>
  <si>
    <t>LEGAL OPINION:
1/ Background: n/a
2/ Legal risk: Daily fines on the amount of R$ 1.000,00
3/ Legal issue: We could not confirm the NOI. For this reason legal analysis is pending. We will contact the Court/LE tomorrow and update this thread accordingly.
4/ Additional information:
We contacted the Court in order to confirm the name of LE. Although they refused to provide written information, they confirmed that there are only two prosecutors on the city, what can be confirmed at their website (http://www.mpf.mp.br/ba/municipios/vitoria-da-conquista) reason why we understand that the response should be addressed to them.
We are interpreting that only the Gmail account is a target for Google.
In case LIS does not produce Drive content, we advise its preservation.
Letter should be addressed to: Exmos. Senhores Procuradores da República do Ministério Público Federal em Vitória da Conquista - BA – Drs. Andre Sampaio Viana and Roberto D´Oliveira Vieira
Silo: International Criminal</t>
  </si>
  <si>
    <t>https://drive.google.com/open?id=1TVzCyZsj9wfgSfeXCZUVwqoP9gdkgj1T</t>
  </si>
  <si>
    <t xml:space="preserve">[0-7089000027091] </t>
  </si>
  <si>
    <t xml:space="preserve">6 IMEIs, pauxxx -- Gmail, pauxxx -- Hotmail, vboxxx -- Gmail, corxxx -- Gmail, jacxxx -- Gmail, jackxxx -- Gmail, Jacxxx -- Hotmail, vinxxx -- Gmail, pauxxx -- Ig, tatxxx -- Gmail </t>
  </si>
  <si>
    <t>Court Order
2019/07/02 received 2019/07/08</t>
  </si>
  <si>
    <t xml:space="preserve"> 2ª Vara da Comarca de Anchieta/ES</t>
  </si>
  <si>
    <t>0003730-51.2019.8.08.0035</t>
  </si>
  <si>
    <t>LEGAL OPINION:
1/ Background: N/A
2/ Legal risk: daily fines
3/ Legal issue: there is a request for non-communication future data (Google Drive, Google Photos, Location History, calendar and contacts) for 15 days. In case LIS agrees with this interpretation of the order, CQ will file a petition.
4/ Additional information: N/A
Letter should be addressed to: Ilmo. Senhor Agente de Polícia do Núcleo de Repressão às Organizações Criminosas e à Corrupção de Vitória/ES – Dr. Rodrigo Arivabene Bonomo
Silo: International Criminal</t>
  </si>
  <si>
    <t>https://drive.google.com/open?id=1BJK9DtFXHdNeQen3DL1blxcPdMSUQmR5</t>
  </si>
  <si>
    <t>Court Order
2019/06/19 received 2019/07/08</t>
  </si>
  <si>
    <t>Vara Criminal de Cornélio Procópio - PR</t>
  </si>
  <si>
    <t>LEGAL OPINION:
1/ Background: N/A
2/ Legal risk: contempt of charges
3/ Legal issue: There is a command to provide future noncommunication content (Google Drive and Google Maps). Also, we were not able to confirm the investigated crime. However, since no valid identifier was provided, CQ would not challenge this order at this moment.
4/ Additional information: N/A
Letter should be addressed to:
Exmo. Senhor Juiz da Vara Criminal de Cornélio Procópio/PR – Dr. Ernani Scala Marchini &gt; ersm@tjpr.jus.br
Exma. Senhora Promotora Substituta da 2ª Promotoria de Justiça de Cornélio Procópio/PR – Dra. Thainá Regina Navarros Cosme &gt; trncosme@mppr.mp.br
Exma. Senhora Promotora de Justiça da 2ª Promotoria de Justiça de Cornélio Procópio/PR – Dra. Flávia Simon Fagundes dos Santos &gt; fsfdsantos@mppr.mp.br
Silo: International Criminal</t>
  </si>
  <si>
    <t>https://drive.google.com/open?id=1RVrrRoV-yYB9BanKTnXQRcS2u4J_wTCD</t>
  </si>
  <si>
    <t>[0-8501000027176]</t>
  </si>
  <si>
    <t>35xxx18</t>
  </si>
  <si>
    <t>Court Order
2019/07/05 received 2019/07/08</t>
  </si>
  <si>
    <t>3ª Vara Criminal de Comarca de Caxias do Sul – RS</t>
  </si>
  <si>
    <t>010/2.19.0009358-5 (CNJ:.0024239-18.2019.8.21.0010)</t>
  </si>
  <si>
    <t>LEGAL OPINION:
1/ Background: n/a
2/ Legal risk: n/a
3/ Legal issue: There is a requests for passwords.google.com. In case LIS agrees with this interpretation, CQ will file a petition.
4/ Additional information: NOI is confirmed as nature of the case on LERS
Letter should be addressed to:
Exmo. Senhor Delegado de Polícia da Polícia Civil do Rio Grande do Sul – Dr. Joel Henrique Wagner
Ilmo. Senhor Escrivão de Polícia da Polícia Civil do Rio Grande do Sul – Sr. Rafael Nunes Persch
Silo: International Criminal</t>
  </si>
  <si>
    <t>https://drive.google.com/open?id=1T_SAlF6qYR0t_GUhYeNp0e8ZiTmb9vg_</t>
  </si>
  <si>
    <t>[5-4871000026995]</t>
  </si>
  <si>
    <t>almxxx -- Gmail</t>
  </si>
  <si>
    <t>Court Order
 2019/07/03 received 2019/07/09</t>
  </si>
  <si>
    <t>16ª Vara Federal de João Pessoa – PB</t>
  </si>
  <si>
    <t xml:space="preserve"> 0802309-56.2019.4.05.8200</t>
  </si>
  <si>
    <t>LEGAL OPINION:
1/ Background: n/a
2/ Legal risk: n/a
3/ Legal issue: n/a
4/ Additional information: We are interpreting that only the Gmail account is a target for Google.
Letter should be addressed to: Exmo. Senhor Delegado de Polícia Federal do Departamento de Polícia Federal em João Pessoa/PB – Dr. Vitor Moraes Soares
Silo: International Criminal</t>
  </si>
  <si>
    <t>https://drive.google.com/open?id=1TnS4-_78uCAvhhxTUiw4rWnDtcmIFkAe</t>
  </si>
  <si>
    <t xml:space="preserve">[3-5961000026846] </t>
  </si>
  <si>
    <t xml:space="preserve"> 6 IMEIs  </t>
  </si>
  <si>
    <t>Court Order
2018/07/03 received 2019/07/08</t>
  </si>
  <si>
    <t>5ª Vara Criminal da Comarca de Goiânia – GO</t>
  </si>
  <si>
    <t>LEGAL OPINION:
1/ Background: N/A
2/ Legal risk: N/A
3/ Legal issue: N/A
4/ Additional information: N/A
Letter should be addressed to: Exmo. Senhor Delegado de Polícia da Delegacia Estadual de Investigações Criminais em Goiânia/GO – Dr. Fabrício Flávio Rodrigues Pereira e Souza
Silo: International Criminal</t>
  </si>
  <si>
    <t>https://drive.google.com/open?id=1BbTlWdyby0Bb76U1xXu6EJd4XZJQSRIN</t>
  </si>
  <si>
    <t>[9-5489000026847]</t>
  </si>
  <si>
    <t xml:space="preserve">357xxx475, 357xxx472 </t>
  </si>
  <si>
    <t>Court Order
2019/07/03 received 2019/07/08</t>
  </si>
  <si>
    <t>Vara Criminal e do Tribunal do Júri do Guará – DF</t>
  </si>
  <si>
    <t xml:space="preserve"> 2019.14.1.001496-0</t>
  </si>
  <si>
    <t>LEGAL OPINION:
1/ Background: n/a
2/ Legal risk: n/a
3/ Legal issue: n/a
4/ Additional information:
We called LE in order to clarify command “6” and he informed us that that response should be sent via LERS and that Google does not need to preserve data in this case. Also, LE has confirmed the NOI.
There is a request to provide mirror account.
Letter should be addressed to: Exmo. Senhor Delegado do 8º Distrito Policial de Policia Civil do Distrito Federal  – Dr. Jorge Antônio Cheim Pires
Silo: International Criminal</t>
  </si>
  <si>
    <t>https://drive.google.com/open?id=1RadPhOJVCo6CqRVb1tm_ZwA7RwjZ56M6</t>
  </si>
  <si>
    <t>[2-0995000026883]</t>
  </si>
  <si>
    <t xml:space="preserve">355xxx308, 355xxx705 </t>
  </si>
  <si>
    <t>Court Order
2019/06/27 received 2019/07/07</t>
  </si>
  <si>
    <t>3ª Vara da Comarca de Pontes e Lacerda - MT</t>
  </si>
  <si>
    <t>3285-18.2019.811.0013 (190645)</t>
  </si>
  <si>
    <t>LEGAL OPINION:
1/ Background: N/A
2/ Legal risk: daily fines
3/ Legal issue: N/A
4/ Additional information:
There is a request of future communication data in a mirror account for 15 days.
Please notice that LE requested the creation of a LERS account. If possible, production can be sent to LE’s (Sra. Patrícia Pirolo) LERS acccount.
Letter should be addressed to: Ilma. Senhora Agente de Polícia Federal do Departamento de Polícia Federal em Cáceres/MT – Sra. Patrícia Pirolo
Silo: International Criminal</t>
  </si>
  <si>
    <t>https://drive.google.com/open?id=1Bepm1e12y7Sp6udOikxhTld2tkQgE2xm</t>
  </si>
  <si>
    <t>[6-9203000027108]</t>
  </si>
  <si>
    <t xml:space="preserve">358xxx024, 352xxx508, ju.cxxx -- Gmail, euxxx -- Gmail </t>
  </si>
  <si>
    <t>Court Order
2019/07/05 received  2019/07/09</t>
  </si>
  <si>
    <t xml:space="preserve">5ª Vara Federal de Novo Hamburgo – RS </t>
  </si>
  <si>
    <t xml:space="preserve"> 5009653-41.2019.4.04.7108/RS</t>
  </si>
  <si>
    <t>LEGAL OPINION:
1/ Background: n/a
2/ Legal risk: n/a
3/ Legal issue: n/a
4/ Additional information: NOI was confirmed by calling LE.
Letter should be addressed to: Ilmo. Senhor Agente de Polícia Federal do Departamento de Polícia Federal em Porto Alegre – RS – Sr. Rafael Cochlar
Silo: International Criminal</t>
  </si>
  <si>
    <t>https://drive.google.com/open?id=1RsBTxkSEyHrWZtDfKjG32KQbF_yq5Qzx</t>
  </si>
  <si>
    <t xml:space="preserve">[1-4829000027294] </t>
  </si>
  <si>
    <t>Phone Numbers, 10 IMEIS</t>
  </si>
  <si>
    <t>Court Order
 2019/07/04 received 2019/07/04</t>
  </si>
  <si>
    <t>LEGAL OPINION:
1/ Background: n/a
2/ Legal risk: n/a
3/ Legal issue: n/a
4/ Additional information:
Although LE sent this CO via LERS, he is not authorized to receive production. We contacted him and he confirmed that he will correct that for the next time. In this case he asked the production to be delivered via email.
Please notice that the Police Oficio requested data based on IMEIs that were not granted by the CO. Please refer to this matter with standard language.
NOI was confirmed by calling LE.
We confirmed LE´s name with the Court. They will send an email confirming it. Please wait for written confirmation to address the letter.
Letter should be addressed to: Exma. Senhora Delegada de Polícia Civil de Uberlândia – MG – Doutora Daniela Novais Santana
Silo: International Criminal</t>
  </si>
  <si>
    <t>https://drive.google.com/open?id=1U5QNVvmDWUEhudSWNwFMjJFyupcHncNH</t>
  </si>
  <si>
    <t xml:space="preserve">[1-0578000027104] </t>
  </si>
  <si>
    <t>22 IMEIs, casxxx -- Non-Google Product, casxxx -- Non-Google Product, cca -- Gmail, debxxx -- Hotmail, schxxx -- Non-Google Product, comxxx -- Non-Google Product, eduaxxx -- Non-Google Product, eduxxx -- Non-Google Product, posxxx -- Non-Google Product, topxxx -- Non-Google Product, flaxxx -- Hotmail, jaxxx -- Oi, kaxxx -- Hotmail, kenxxx -- Gmail, barxxx -- Yahoo, nanxxx -- Hotmail, rosxxx -- Gmail, nesxxx -- Terra, csmxxx -- Non-Google Product, admxxx -- Non-Google Product, fuxxx -- Non-Google Product</t>
  </si>
  <si>
    <t>Court Order
2019/07/02 received 2019/07/09</t>
  </si>
  <si>
    <t>LEGAL OPINION:
1/ Background: N/A
2/ Legal risk: N/A
3/ Legal issue: N/A
4/ Additional information: We are interpreting that the CO is only requesting future content of communication data.
Letter should be addressed to: Exmo. Senhor Delegado de Polícia do 3º Cartório de Investigação Preliminar da Gerência de Correições e Disciplina da Polícia Civil de Goiânia/GO – Dr. Guilherme Conde Corrêa
Silo: International Criminal</t>
  </si>
  <si>
    <t>https://drive.google.com/open?id=1BwrsYvxyX2tAxA9lMiUNzJW1Yor5xsPo</t>
  </si>
  <si>
    <t xml:space="preserve">[2-6131000027427] </t>
  </si>
  <si>
    <t>gerxxx -- Non-Google Product</t>
  </si>
  <si>
    <t>Court Order
2019/06/28 received  2019/07/09</t>
  </si>
  <si>
    <t xml:space="preserve"> 0000415-28.2019.815.0000</t>
  </si>
  <si>
    <t>LEGAL OPINION:
1/ Background: n/a
2/ Legal risk: n/a
3/ Legal issue:
There is a request for passwords.google.com. In case LIS agrees, CQ will file a brief to challenge this request.
We were not able to confirm that NOI. For this reason, legal analysis is pending. We will try to contact the Court and update this thread.
4/ Additional information: Please notice that we received this CO in duplicity on July 09th.
Letter should be addressed to: Ilmo. Senhor Servidor do Ministério Público do Estado da Paraíba – Sr. Evandro Felix
Silo: International Criminal</t>
  </si>
  <si>
    <t>https://drive.google.com/open?id=1UA1cd6bi_nLxp67m_BX0QENFs-l0pAl_</t>
  </si>
  <si>
    <t xml:space="preserve">[2-7112000027143] </t>
  </si>
  <si>
    <t xml:space="preserve">358xxx013, 356xxx419, 358xxx106 </t>
  </si>
  <si>
    <t>Court Order
2019/04/15 received  2019/07/09</t>
  </si>
  <si>
    <t>Vara de Delitos de Organizações Criminosas de Fortaleza - CE</t>
  </si>
  <si>
    <t>0116611-30.2019.8.06.0001</t>
  </si>
  <si>
    <t>LEGAL OPINION:
1/ Background: N/A
2/ Legal risk: N/A
3/ Legal issue: N/A
4/ Additional information:
The CO set different date range for the products.
We were not able to confirm with court the name of LE authorized to received production.
We confirmed the investigated crime by calling LE.
Letter should be addressed to: Exmo. Senhor Juiz da Vara de Delitos de Organizações Criminosas de Fortaleza - CE
Silo: International Criminal</t>
  </si>
  <si>
    <t>https://drive.google.com/open?id=1ylhis2yNPgj8KEm9la58p_rSmmjokEU0</t>
  </si>
  <si>
    <t>[2-7548000026700]</t>
  </si>
  <si>
    <t xml:space="preserve"> jblxxx -- Gmail  </t>
  </si>
  <si>
    <t xml:space="preserve">Court Order
2019/07/04 received 2019/07/09 </t>
  </si>
  <si>
    <t>Vara Única de Cunha Porã – SC</t>
  </si>
  <si>
    <t xml:space="preserve"> 0000373-61.2019.8.24.0021</t>
  </si>
  <si>
    <t>LEGAL OPINION:
1/ Background: n/a
2/ Legal risk: contempt charges
3/ Legal issue: n/a
4/ Additional information: This CO requests Google Chrome Sync content. As discussed in our weekly meeting, Chrome Sync data will no longer be considered a request of the user’s passwords.
Letter should be addressed to: Exmo. Senhor Delegado de Polícia da Delegacia de Polícia de Fronteira de Cunha Porã/SC – Dr. João Luiz Miotto
Silo: International Criminal</t>
  </si>
  <si>
    <t>https://drive.google.com/open?id=1RwX41h2VPT_IA8R6ZtH-CTw86kEWUBpq</t>
  </si>
  <si>
    <t>[9-6572000027225]</t>
  </si>
  <si>
    <t>Court Order
2019/06/18 received  2019/07/09</t>
  </si>
  <si>
    <t>1ª Vara Criminal de Santa Cruz do Sul/RS</t>
  </si>
  <si>
    <t xml:space="preserve"> 026/2.19.0003153-2 (0008564-6.2019.8.21.0026)</t>
  </si>
  <si>
    <t>LEGAL OPINION:
1/ Background: N/A
2/ Legal risk: N/A
3/ Legal issue: N/A
4/ Additional information: N/A
Letter should be addressed to: Ilmo. Inspetor de Polícia da Polícia Civil do Rio Grande do Sul/RS – Sr. Marson Toebe Mohr 
Silo: International Criminal</t>
  </si>
  <si>
    <t>https://drive.google.com/open?id=1yukYRbcUMO0X4d6_Im3Du9Z_EeIzhdSn</t>
  </si>
  <si>
    <t xml:space="preserve">[5-0821000026734] </t>
  </si>
  <si>
    <t xml:space="preserve">6 IMEIs, joexxx -- Gmail, atexxx -- Gmail, wesxxx -- Gmail, jefxxx -- Gmail, sevxxx -- Gmail, benxxx -- Gmail  </t>
  </si>
  <si>
    <t>Court Order
2019/07/09 received 2019/07/09</t>
  </si>
  <si>
    <t>Vara Criminal da Comarca de Laranjeiras do Sul/PR</t>
  </si>
  <si>
    <t xml:space="preserve"> 0000342-08.2019.8.16.000104</t>
  </si>
  <si>
    <t>LEGAL OPINION:
1/ Background: N/A
2/ Legal risk: N/A
3/ Legal issue: N/A
4/ Additional information: N/A
Letter should be addressed to: Exmo. Senhor Promotor de Justiça do GAECO/Guarapuava/PR  - Dr. Pedro Henrique Brazão Papaiz
Ilmo. Sr. 1º Sargento da Polícia Militar do GAECO/Guarapuava/PR  – Sr. Marcio Leandro Martins
Silo: International Criminal</t>
  </si>
  <si>
    <t>https://drive.google.com/open?id=1C6t8KTb1bOjUDh2TyJ6vMWD3PSdF-58s</t>
  </si>
  <si>
    <t>[7-0534000026788]</t>
  </si>
  <si>
    <t>026/2.19.0003153-2 (0008564-6.2019.8.21.0026)</t>
  </si>
  <si>
    <t>LEGAL OPINION:
1/ Background: N/A
2/ Legal risk: N/A
3/ Legal issue: N/A
4/ Additional information: The CO only provided phone numbers as targets.
Letter should be addressed to: Ilmo. Inspetor de Polícia da Polícia Civil do Rio Grande do Sul/RS – Sr. Marson Toebe Mohr 
Silo: International Criminal</t>
  </si>
  <si>
    <t>https://drive.google.com/open?id=1z5bf30Uol5iX-pbo0NYiPdkWhpFMDjKs</t>
  </si>
  <si>
    <t>[2-0704000026963]</t>
  </si>
  <si>
    <t>Court Order
 2019/06/27 received 2019/07/09</t>
  </si>
  <si>
    <t xml:space="preserve">2019.06.1.002523-7 </t>
  </si>
  <si>
    <t>LEGAL OPINION:
1/ Background: n/a
2/ Lega risk: contempt charges 
3/ Legal issue: n/a
4/ Additional information: 
*       NOI was confirmed at LERS. 
*       Please notice that CO mentions that "page 17" and "decision" should
be attached when they were sent to Google. We will call LE tomorrow and we
will ask them to send those documents via LERS. This thread will be updated
accordingly. 
Letter should be addressed to: 
Ilmo. Senhor Agente de Polícia Civil da Divisão de Repressão à Corrupção e
aos Crimes Contra a Administração Pública da Polícia Civil do Distrito
Federal - Sr. Eduardo Rossini Rigoli 
Silo: International Criminal</t>
  </si>
  <si>
    <t>https://drive.google.com/open?id=1S1A74rFW8n-qpqPbSx7Tsbjdqv5nuPSW</t>
  </si>
  <si>
    <t>[8-5753000026750]</t>
  </si>
  <si>
    <t xml:space="preserve">vitxxx - Gmail  </t>
  </si>
  <si>
    <t>Court Order
2019/06/28 received 2019/07/09</t>
  </si>
  <si>
    <t xml:space="preserve">36ª Vara Criminal da Comarca do Rio de Janeiro - RJ  </t>
  </si>
  <si>
    <t>0095344-39.2019.8.19.0001 (202-00131/2015)</t>
  </si>
  <si>
    <t>LEGAL OPINION:
1/ Background: n/a
2/ Lega risk: n/a 
3/ Legal issue: n/a
4/ Additional information: n/a
Letter should be addressed to: 
Illmo. Senhor Inspetor de Polícia da Delegacia de Polícia Civil do Estado do
Rio de Janeiro - Sr. Fernando de Oliveira Coelho
Silo: International Criminal</t>
  </si>
  <si>
    <t>https://drive.google.com/open?id=1SJi4Q6dgSHihYPg00UAdlxatVz6GvaCO</t>
  </si>
  <si>
    <t xml:space="preserve">[9-9480000027036] </t>
  </si>
  <si>
    <t>351xxx360, 354xxx600</t>
  </si>
  <si>
    <t>Court Order
 2019/07/08 received 2019/07/10</t>
  </si>
  <si>
    <t>2ª Vara da Comarca de Iúna - ES</t>
  </si>
  <si>
    <t>0001212-12.2019.8.08.0028</t>
  </si>
  <si>
    <t>LEGAL OPINION:
1/ Background: n/a
2/ Legal risk: n/a
3/ Legal issue: This CO requests future location history.  In case LIS
agrees, CQ will file a petition to challenge this request.  
4/ Additional information: 
*       Please notice that this CO requests different date ranges of
production for different products. 
*       This CO expressly requires WA content on Drive. 
*       The CO requests Google to activate the automatic sync. 
*       CQ received this request twice on July 10th, both containing the
same CO. 
Letter should be addressed to: 
Exmo. Senhor Juiz de Direito da 2ª Vara da Comarca de Iúna/ES - Doutor
Rafael Murad Brumana 
Ilmo. Senhor Chefe da Agência de Inteligência do 14º BPM - Senhor Weden
Carlos Ramos
Silo: International Criminal</t>
  </si>
  <si>
    <t>https://drive.google.com/open?id=1UkC_9PdTOaNhuvtMx1GUfC395TRR5Rst</t>
  </si>
  <si>
    <t xml:space="preserve">[9-0368000026958] </t>
  </si>
  <si>
    <t>mauxxx -- Gmail, marxxx -- Gmail,  marxxx -- Gmail,  upnxxx --
Gmail, 357xxx465</t>
  </si>
  <si>
    <t xml:space="preserve">Court Order
 2019/07/03 received 2019/07/10 </t>
  </si>
  <si>
    <t>LEGAL OPINION:
1/ Background: n/a
2/ Legal risk: n/a 
3/ Legal issue: As per our previous advices, we are interpreting the
requests as stored data. 
4/ Additional information: Although LIS received the previous CO via LERS,
LE that used to send it is not authorized anymore. We tried to contact him,
but the provided phone number was unresponsive. 
Letter should be addressed to: 
Exmo. Delegado de Polícia Federal do Departamento de Polícia Federal em Três
Lagoas/MS - Doutor Alan Wagner Nascimento
Ilmos. Agentes de Polícia Federal do Departamento de Polícia Federal em Três
Lagoas/MS - Senhores Breno Pastro Gonçalves, Diego Sampaio Vieira, Raphael
Teixeira de Carvalho, Guilherme Antonio Cabral, Marcelo Pedroso da Silva,
Jorge de Lima Muniz. 
Silo: International Criminal</t>
  </si>
  <si>
    <t>https://drive.google.com/open?id=1V-V4XpZ2zd-_xkXzW-2r-RPzrbS-7es0</t>
  </si>
  <si>
    <t xml:space="preserve">[3-3397000026888] </t>
  </si>
  <si>
    <t>Court Order
2019/07/03 received 2019/07/10</t>
  </si>
  <si>
    <t xml:space="preserve">LEGAL OPINION:
1/ Background: n/a
2/ Lega risk: Daily fines on non-stipulated amount, contempt charges and
penalties set forth by "Marco Civil"
3/ Legal issue: 
*       This CO requests future non-communication content for 15 days and
passwords content. However, as no valid identifiers were provided by the CO,
CQ will no file a petition this time. 
*       Please notice that although LIS already answered on June 24th, on
the terms mentioned above, LE sent this CO with the same illegalities, via
LERS, for the third time. We called LE in order to clarify and they informed
us that they will provide a rectified CO informing IMEIS. 
*       To be consistent, for now, please answer on the same terms.  
4/ Additional information: 
*       Please notice that this CO requests Google to reset the password
code of the Google accounts related to the targets. 
*       The CO requests that Google automatically activates the backup of
the downloaded apps contents into the targeted accounts.
*       The CO requests Google to create a mirror account and provide future
content for 15 days.
Letter should be addressed to: 
Exmo. Senhor Delegado de Polícia da 55a Delegacia Policial de Queimados/RJ -
Doutor Tiago Dorigo
Ilmos. Senhores Inspetores de Polícia da da 55a Delegacia Policial de
Queimados/RJ - Senhores Rodrigo Lopes Ribeiro de Almeida, Veronica Monteiro
Von Borries, Webster Barreto da Silva, Henri Lourenço Blaffeder. 
Silo: International Criminal
</t>
  </si>
  <si>
    <t>https://drive.google.com/open?id=1V7hHAyIo6Ew-xyjRiAQkDxaamNhKJKkO</t>
  </si>
  <si>
    <t>[8-1961000026945]</t>
  </si>
  <si>
    <t>mozxxx --  Non-Google Product, rodxxx - Non-Google Product</t>
  </si>
  <si>
    <t xml:space="preserve">Court Order
 2019/07/04 received 2019/07/09 </t>
  </si>
  <si>
    <t xml:space="preserve">2ª Vara Federal do Amazonas   </t>
  </si>
  <si>
    <t>8296-82.2019.4.01.3200</t>
  </si>
  <si>
    <t>LEGAL OPINION:
1/ Background: n/a
2/ Legal risk: daily fine of R$ 100.000,00
3/ Legal issue: n/a
4/ Additional information: NOI was confirmed by calling LE.
Letter should be addressed to: Exmo. Senhor Juiz Federal da 2ª Vara Federal
do Amazonas - Dr. Marllon Sousa 
Silo: International Criminal</t>
  </si>
  <si>
    <t>https://drive.google.com/open?id=1SeAAFQgCTpaZNrC7Y10SDeDRU9hxbB4k</t>
  </si>
  <si>
    <t xml:space="preserve">[4-1503000027072] </t>
  </si>
  <si>
    <t>ofixxx -- Gmail</t>
  </si>
  <si>
    <t>Court Order
2019/06/24 received 2019/07/10</t>
  </si>
  <si>
    <t xml:space="preserve">2ª Vara Criminal da Comarca de Mauá - SP   </t>
  </si>
  <si>
    <t>1500441-66.2019.8.26.0348</t>
  </si>
  <si>
    <t xml:space="preserve">LEGAL OPINION:
1/ Background: n/a
2/ Legal risk: n/a
3/ Legal issue: n/a
4/ Additional information: Please notice that this CO requests data from the
"nuvem" without specifying interest on Google Drive. 
Letter should be addressed to: Exmo. Delegado de Polícia da Delegacia de
Polícia de Mauá/SP - Dr. Fabio Andrade Benedito
Silo: International Criminal
</t>
  </si>
  <si>
    <t>https://drive.google.com/open?id=1VFr-08cpG6O0a_7jyn2IITrQfGgMIoG7</t>
  </si>
  <si>
    <t>VAZIA</t>
  </si>
  <si>
    <t xml:space="preserve">[9-6483000026816] </t>
  </si>
  <si>
    <t xml:space="preserve">354xxx870, 359xxx410 (court order) and 354xxx873, 359xxx411 (official letter – checksum)   </t>
  </si>
  <si>
    <t>Court Order
2019/07/05 received 2019/07/09</t>
  </si>
  <si>
    <t>3ª Vara de Entorpecentes do Distrito Federal</t>
  </si>
  <si>
    <t>2019.01.1.010479-4</t>
  </si>
  <si>
    <t>LEGAL OPINION:
1/ Background: N/A
2/ Legal risk: N/A
3/ Legal issue: N/A
4/ Additional information: The investigated crime was informed on LERS request.
Letter should be addressed to: Ilma. Agente da Polícia Civil do Distrito Federal – Sra. Rosane Carla da Silva 
Silo: International Criminal</t>
  </si>
  <si>
    <t>https://drive.google.com/open?id=1zbdz_r6hVfLh5sJR0kK5IVe-oPwOOePI</t>
  </si>
  <si>
    <t xml:space="preserve">[9-0286000026846] </t>
  </si>
  <si>
    <t>arlxxx -- Gmail</t>
  </si>
  <si>
    <t>Court Order
2019/07/08 received 2019/07/10</t>
  </si>
  <si>
    <t>9ª Vara Federal de Curitiba - PR</t>
  </si>
  <si>
    <t>5025526-17.2019.4.04.7000</t>
  </si>
  <si>
    <t xml:space="preserve">LEGAL OPINION:
1/ Background: n/a
2/ Legal risk: Daily fines on non-stipulated amount. 
3/ Legal issue: n/a
4/ Additional information: 
*       Although LE sent this CO via LERS, he is not authorized to receive
production. Please answer LE with standard language.
*       We contacted the Court and they required production to be delivered
to Court.
*       NOI is confirmed as nature of the case on LERS.  
Letter should be addressed to: Exmo. Senhor Juiz Federal da 9ª Vara Federal
de Curitiba/PR - Dr. Marcos Josegrei da Silva 
Silo: International Criminal
</t>
  </si>
  <si>
    <t>https://drive.google.com/open?id=1VLNqxdXChqPyvkAZSD5m1vfvQNNIYWkb</t>
  </si>
  <si>
    <t xml:space="preserve">[2-4821000027200] </t>
  </si>
  <si>
    <t xml:space="preserve">Court Order
 2019/07/05 received 2019/07/10 </t>
  </si>
  <si>
    <t xml:space="preserve">Vara Criminal de Carazinho - Rio Grande do Sul   </t>
  </si>
  <si>
    <t>0003697-79.2019.8.21.0009 (009/2.19.0001769-4)</t>
  </si>
  <si>
    <t>LEGAL OPINION:
1/ Background: n/a
2/ Legal risk: contempt charges
3/ Legal issue: n/a
4/ Additional information: NOI was confirmed by calling LE. We will confirm
the Court that issued this CO and update this thread accordingly.
Letter should be addressed to: Ilmo. Senhor Inspetor de Polícia da Delegacia
de Polícia Civil do Estado do Rio Grande do Sul - Sr. Volnei de Oliveira
Silo: International Criminal</t>
  </si>
  <si>
    <t>https://drive.google.com/open?id=1TQWwh5WPGQq5Fro6JPjhe6Wgpp3LQ5rQ</t>
  </si>
  <si>
    <t>[6-7314000026990]</t>
  </si>
  <si>
    <t>359xxx101, rosxxx -- Gmail</t>
  </si>
  <si>
    <t xml:space="preserve">Court Order
2019/06/14 received  2019/07/10 </t>
  </si>
  <si>
    <t>2ª Vara Criminal da Comarca de Ananindeua - Pará</t>
  </si>
  <si>
    <t>0005078-29.2019.8.14.0006</t>
  </si>
  <si>
    <t>LEGAL OPINION:
1/ Background: n/a
2/ Legal risk: n/a
3/ Legal issue: n/a
4/ Additional information: n/a 
Letter should be addressed to: Exmo. Senhor Delegado de Polícia Civil da
Divisão de Homicídios do Estado do Pará - Dr. Tobias Ferreira Rodrigues
Silo: International Criminal</t>
  </si>
  <si>
    <t>https://drive.google.com/open?id=1VTCvCajmqvtGDD6HYrQ6NMK9A7ttV73K</t>
  </si>
  <si>
    <t>[1-8033000024883]</t>
  </si>
  <si>
    <t>357xxx890, 358xxx699, 352xxx690, 355xxx902, 358xxx725, 355xxx438, 353xxx733, 356xxx925, 357xxx645, 355xxx490 and phone numbers</t>
  </si>
  <si>
    <t xml:space="preserve">Court Order 2019/07/02 
Received: 2019/07/08
</t>
  </si>
  <si>
    <t xml:space="preserve">LEGAL OPINION: 
1/ Background: This order is related to Marielle Franco investigation.
2/ Legal risk: daily fine of R$ 100,000.00 in case of non-compliance with the order
3/ Legal issue: there is a request to activate GPS position and to monitor content for 60 days. In case LIS interprets this as future location history content, CQ will file a petition. 
4/ Additional information: There is also a request for future Gmail content to be provided each 12 hours. 
Letter should be addressed to: Ilma. Investigadora da Polícia Civil do Rio de Janeiro – Sra. Teresa Cristina Meyer Damasceno  
Silo: International Criminal
</t>
  </si>
  <si>
    <t>https://drive.google.com/file/d/1--OhGwvvk9aWFLJ8ifu5Di-zw6UZb0cd/view</t>
  </si>
  <si>
    <t xml:space="preserve">[1-8033000024883] </t>
  </si>
  <si>
    <t>355xxx902, 358xxx725, 355xxx438, 353xxx733, 358xxx699, 356xxx925, 357xxx645, 355xxx490 and phone numbers</t>
  </si>
  <si>
    <t xml:space="preserve">Court Order 2019/06/18 
Received: 2019/07/08
</t>
  </si>
  <si>
    <t xml:space="preserve">LEGAL OPINION: 
1/ Background: This order is related to Marielle Franco investigation.
2/ Legal risk: daily fine of R$ 100,000.00 in case of non-compliance with the order
3/ Legal issue: there is a request to activate GPS position and to monitor content for 60 days. In case LIS interprets this as future location history content, CQ will file a petition. 
4/ Additional information: There is also a request for future Gmail content to be provided each 12 hours. 
Letter should be addressed to: Ilmo. Senhor Chefe do Setor de Análise de dados do GAECO do Ministério Público do Rio de Janeiro – Sr. Marcelo Sussekind Sequeira 
Silo: International Criminal
</t>
  </si>
  <si>
    <t>https://drive.google.com/file/d/1-KOsFN4zbJfuWUyFPuM3RAOlEzkC-_b6/view</t>
  </si>
  <si>
    <t xml:space="preserve">[9-2077000027396] </t>
  </si>
  <si>
    <t xml:space="preserve"> 353xxx387, IMEI </t>
  </si>
  <si>
    <t>Court Order
2019/07/04 received 2019/07/10</t>
  </si>
  <si>
    <t>Departamento de Inquéritos Policiais da Comarca de São Paulo -
DIPO 3 - São Paulo</t>
  </si>
  <si>
    <t>0027561-82.2019.8.26.0050</t>
  </si>
  <si>
    <t xml:space="preserve">LEGAL OPINION:
1/ Background: n/a
2/ Legal risk: n/a
3/ Legal issue: n/a
4/ Additional information: n/a
Letter should be addressed to: Exmo. Delegado de Polícia do 42º Distrito
Policial Parque São Lucas - Dr. Carlos Zanuto 
Silo: International Criminal
</t>
  </si>
  <si>
    <t>https://drive.google.com/open?id=1Vk8o3XKqNtArarTFjaI9gbIEMXPO3Iko</t>
  </si>
  <si>
    <t>2019.08.14</t>
  </si>
  <si>
    <t xml:space="preserve">[6-9296000027219] </t>
  </si>
  <si>
    <t>Court Order
2019/07/05 received 2019/07/10</t>
  </si>
  <si>
    <t>1ª Vara Criminal de Itápolis - SP</t>
  </si>
  <si>
    <t>0000695-78.2018.8.26.0274</t>
  </si>
  <si>
    <t>LEGAL OPINION:
1/ Background: N/A
2/ Legal risk: N/A
3/ Legal issue: N/A
4/ Additional information: The investigated crime was informed on LERS request. The CO only provided phone number as targets.
Letter should be addressed to: Exmo. Delegado de Polícia da Delegacia de Polícia Civil de Itápolis/SP
Silo: International Criminal</t>
  </si>
  <si>
    <t>https://drive.google.com/open?id=1-eGygTDTvLEwCeWnSmG6HWUvStsUkVvC</t>
  </si>
  <si>
    <t>[5-3737000027034]</t>
  </si>
  <si>
    <t xml:space="preserve">sabxxx -- Gmail,  irmxxx -- Gmail,  abxxx -- Gmail,  esaxxx --
Gmail,  thoxxx -- Gmail, renxxx -- Gmail, eduxxx -- Gmail, alxxx -- Gmail,
nesxxx -- Gmail, caxxx -- Gmail, thaxxx -- Gmail, thaxxx -- Gmail, mayxxx --
Gmail, romxxx -- Gmail, incxxx -- Gmail, alxxx -- Gmail, josxxx -- Gmail,
famxxx -- Gmail, gabxxx -- Gmail, fexxx -- Gmail, 011xxx -- Gmail, maxxx --
Gmail, abrxxx -- Gmail, cs7xxx -- Gmail, pasxxx -- Gmail, pabxxx -- Gmail,
fehxxx -- Gmail, guixxx -- Gmail, vaxxx -- Gmail, naoxxx -- Gmail </t>
  </si>
  <si>
    <t>Court Order
2019/07/09 received 2019/07/10</t>
  </si>
  <si>
    <t xml:space="preserve"> 0002613-06.2019.8.16.0034</t>
  </si>
  <si>
    <t xml:space="preserve">LEGAL OPINION:
1/ Background: n/a 
2/ Legal risks: contempt charges, art. 21 of Law 12.850/13, temporary
suspension of the company's activities and daily fine of R$ 50,000.00 after
48 hours from the due date.
3/ Legal issue: n/a
4/ Additional information: n/a
Letter should be addressed to: Exmo. Senhor Delegado de Polícia Federal do
Grupo de Investigações Sensíveis em Cascavel/PR (GISE/CAC) - Dr. Martin
Bottaro Purper
Silo: International Criminal
</t>
  </si>
  <si>
    <t>https://drive.google.com/open?id=1TRmHA7_EP4bTWcNSAVS7dtgXeqfryd3C</t>
  </si>
  <si>
    <t xml:space="preserve">[6-7282000027207] </t>
  </si>
  <si>
    <t xml:space="preserve"> IMEIs</t>
  </si>
  <si>
    <t>2ª Vara Criminal de Caldas Novas/GO</t>
  </si>
  <si>
    <t>49438-33.2019.8.09.0024, 201900494382</t>
  </si>
  <si>
    <t>LEGAL OPINION:
1/ Background: N/A
2/ Legal risk: N/A
3/ Legal issue: N/A
4/ Additional information: N/A
Letter should be addressed to: Exma. Senhora Delegada da Polícia Civil de Goiânia/GO – Dra. Érica Botrel Teixeira
Silo: International Criminal</t>
  </si>
  <si>
    <t>https://drive.google.com/open?id=1-upYtMq2OSFlu2DfCYuEcbYHKKGbVG_R</t>
  </si>
  <si>
    <t>[4-0173000027143]</t>
  </si>
  <si>
    <t xml:space="preserve"> 352xxx, 359xxx832, 357xxx588, zedxxx -- Gmail, leaxxx -- Gmail, julxxx -- Gmail</t>
  </si>
  <si>
    <t>Court Order
 2019/07/09 received 2019/07/10</t>
  </si>
  <si>
    <t>Vara Criminal de Escada/PE</t>
  </si>
  <si>
    <t xml:space="preserve"> 0000384-87.2019.8.17.0570</t>
  </si>
  <si>
    <t>LEGAL OPINION:
1/ Background: N/A
2/ Legal risk: contempt of charges and daily fine in case of non-compliance with the order.
3/ Legal issue: N/A
4/ Additional information: The investigated crime was confirmed by calling LE. 
Letter should be addressed to: Ilmo. Senhor Dr. Comissário de Polícia da Polícia Civil do Estado de Pernambuco – Sr. Genildo Barbosa Leite Filho  
Silo: International Criminal</t>
  </si>
  <si>
    <t>https://drive.google.com/open?id=10CUgZyZyppzd-tWmxfg0L9oy6SiyXz91</t>
  </si>
  <si>
    <t xml:space="preserve">[2-9572000027075] </t>
  </si>
  <si>
    <t>addxxx - Gmail, andxxx - Gmail, cauxxx - Gmail, 5 URLs - Instagram
and Facebook</t>
  </si>
  <si>
    <t>Court Order
2019/07/05 received  2019/07/10</t>
  </si>
  <si>
    <t xml:space="preserve">4ª Vara Criminal de Ceilândia - DF    </t>
  </si>
  <si>
    <t>2019.03.1.006136-0 (IPL nº 430/2019)</t>
  </si>
  <si>
    <t>LEGAL OPINION:
1/ Background: n/a
2/ Legal risk: contempt charges
3/ Legal issue: There is a request for non-communication future data
(Location History). In case LIS agrees with this interpretation of the
order, CQ will file a petition.
4/ Additional information: Please notice that "Ofício 795/4ªVCRIMCEI" and
"Ofício 796/4ªVCRIMCEI" are not directed to Google. 
Letter should be addressed to: Exma. Juíza da 4ª Vara Criminal de Ceilândia
- DF - Dra. Luciana Gomes Trindade
Exmo. Delegado de Polícia Civil da 23ª Delegacia de Polícia do Distrito
Federal - Dr. Maurício Caseiro Lacozzilli 
Silo: International Criminal</t>
  </si>
  <si>
    <t>https://drive.google.com/open?id=1TYY7p5fFiVPZPMWtC5CWKXSjQYH0g0iJ</t>
  </si>
  <si>
    <t>[6-1212000026859]</t>
  </si>
  <si>
    <t xml:space="preserve">353xxx839  </t>
  </si>
  <si>
    <t>2019.03.1.006334-2</t>
  </si>
  <si>
    <t>LEGAL OPINION:
1/ Background: N/A
2/ Legal risk: N/A
3/ Legal issue: N/A
4/ Additional information: The investigated crime was confirmed by calling the court. However, they did not confirmed the name of LE and said Google should send a formal request to the email address expressed on the CO.
Letter should be addressed to: Exmo. Senhor Delegado da 24ª Delegacia de Polícia do Distrito Federal
Silo: International Criminal</t>
  </si>
  <si>
    <t>https://drive.google.com/open?id=10H9OMxKzqLgAGFGa55hPmG9CkhyxWHCF</t>
  </si>
  <si>
    <t xml:space="preserve">[8-5218000026586] </t>
  </si>
  <si>
    <t xml:space="preserve">06 Phone Numbers </t>
  </si>
  <si>
    <t xml:space="preserve">Court Order 2019/06/28
Received: 2019/07/10
</t>
  </si>
  <si>
    <t xml:space="preserve">LEGAL OPINION:
1/ Background: n/a 
2/ Legal risks: Contempt charges in case of noncompliance. 
3/ Legal issue: There is a request that calls for noncomunication content, for the next 15 days (Drive, timeline, Maps, Google+), however, no valid identifiers were provided on the CO.
4/ Additional information: n/a
Letter should be addressed to:
Exmo. Senhor Juiz da Vara Criminal de Cornélio Procópio/PR – Dr. Ernani Scala Marchini &gt; ersm@tjpr.jus.br 
Exma. Senhora Promotora Substituta da 2ª Promotoria de Justiça de Cornélio Procópio/PR – Dra. Thainá Regina Navarros Cosme &gt; trncosme@mppr.mp.br 
Exma. Senhora Promotora de Justiça da 2ª Promotoria de Justiça de Cornélio Procópio/PR – Dra. Flávia Simon Fagundes dos Santos &gt; fsfdsantos@mppr.mp.br 
Silo: International Criminal
</t>
  </si>
  <si>
    <t>https://drive.google.com/file/d/10aa7xTwfo4KvswmKOejuvD599-bc5pJ6/view</t>
  </si>
  <si>
    <t xml:space="preserve">[2-1640000026970] </t>
  </si>
  <si>
    <t xml:space="preserve">Court Order 2018/07/09
Received: 2018/07/10
</t>
  </si>
  <si>
    <t xml:space="preserve">0001241-48.2018.8.17.1030
</t>
  </si>
  <si>
    <t xml:space="preserve"> LEGAL OPINION: 
1/ Background: n/a
 2/ Legal risk: daily fines of R$ 10.000,00 up to R$ 100.000,00 and contempt charges
 3/ Legal issue: n/a
 4/ Additional information: n/a
 Letter should be addressed to: Exma. Delegada de Polícia do Núcleo de Inteligência da Zona da Mata - PE – Dra. Camilla Lydia Gonçalves Figueiredo Lôbo
 Silo: International Criminal
</t>
  </si>
  <si>
    <t>https://drive.google.com/file/d/10l0ZXksqN9zSElQxIP1RCi3YGrUEHN_K/view</t>
  </si>
  <si>
    <t xml:space="preserve">flaxxxhnf -- Gmail </t>
  </si>
  <si>
    <t xml:space="preserve">Court Order 2019/07/02
Received: 2019/07/10
</t>
  </si>
  <si>
    <t>0104688-17.2019.8.20.0001</t>
  </si>
  <si>
    <t xml:space="preserve">LEGAL OPINION: 
1/ Background: n/a
2/ Legal risk: Daily fines on the amount of R$ 5.000,00 and contempt charges 
3/ Legal issue: This CO requires passwords data. However already informed us on the phone that his data is not needed. He will send to Google an email confirming this info. CQ will not file a petition.  
4/ Additional information: We talked on the phone and LE informed he sent two CO with the same reference number (628/2019), because the first CO had the wrong targets. In light of that, LE confirmed the correct target is flaxxxhnf@gmail and date range is 2014/01/01 to 2016/12/31. 
Letter should be addressed to: Exmo. Promotor de Justiça do Ministério Público do Estado do Rio Grande do Norte – Doutor Emanuel Dhayan Bezerra de Almeida
Silo: International Criminal
</t>
  </si>
  <si>
    <t>https://drive.google.com/file/d/116TvrLjDuzLIwiEvbtRPIZNShuE6Zi0k/view</t>
  </si>
  <si>
    <t xml:space="preserve">[0-6968000027334] </t>
  </si>
  <si>
    <t>macxxx -- Gmail</t>
  </si>
  <si>
    <t xml:space="preserve">Court Order 2019/06/24
Received: 2019/07/10
</t>
  </si>
  <si>
    <t xml:space="preserve">2ª Vara Criminal de Vila Velha – ES     </t>
  </si>
  <si>
    <t>0012924-75.2019.8.08.0035</t>
  </si>
  <si>
    <t xml:space="preserve">LEGAL OPINION: 
1/ Background: n/a
2/ Legal risk: contempt charges and daily fines
3/ Legal issue: The CO requests Google provide future content every 10 minutes (location history). In case LIS agrees, CQ will file a petition to challenge this request. 
4/ Additional information: 
•	The CO requests that Google automatically activates the backup of the downloaded apps contents into the targeted account.
•	The CO requests Google to provide a mirror account and provide future content every 10 minutes (location history). 
•	Please notice that this CO expressly requests WA content on Drive. 
•	LE requests data to be presented in specific formats.
•	LE requests products contents that are not provided from Google.
•	LE requests Smart Lock and “passwords” content, but it does not mention “google.passwords”.
•	Please notice that the date range initiates from the account creation.
•	This CO also requests Google to activate the automatic sync. Please refer to this matter with standard language.
•	Please notice that LE requests that data should be shared by Drive. CQ contacted LE by phone and he sent the CO via LERS.
Letter should be addressed to: Exmo. Senhor Delegado do Departamento Especializado de Investigações Criminais (DEIC) do Espírito Santo – Dr. Romualdo Gianordoli Neto
Silo: International Criminal
</t>
  </si>
  <si>
    <t>https://drive.google.com/file/d/1TesQylE8aW17d2YM8JfjhUw_2csOHPG-/view</t>
  </si>
  <si>
    <t xml:space="preserve">[8-8127000026790] </t>
  </si>
  <si>
    <t xml:space="preserve">Court Order 2019/06/27 
Received: 2019/07/11
</t>
  </si>
  <si>
    <t xml:space="preserve">5ª Vara Criminal de Serra - ES </t>
  </si>
  <si>
    <t>00116070320198080048</t>
  </si>
  <si>
    <t xml:space="preserve">LEGAL OPINION: 
1/ Background: N/A
2/ Legal risk: contempt of charges
3/ Legal issue: Besides the command to provide Gmail AP, the CO also requests Google to provide noncommunication data of Google Photos, Google Drive, Location history, Calendar and Contacts. CQ will file a brief to challenge this request.
4/ Additional information: N/A
Letter should be addressed to: Ilmo. Senhor Investigador de Polícia da Polícia Civil do Estado do Espírito Santo – Sr. Heverson Welsing de Lima 
Silo: International Criminal
</t>
  </si>
  <si>
    <t>https://drive.google.com/file/d/11G6YfiC3siXa1LHvYAyzETTVX4hpd8D4/view</t>
  </si>
  <si>
    <t xml:space="preserve">[3-0129000027096] </t>
  </si>
  <si>
    <t xml:space="preserve">9 IMEIS    </t>
  </si>
  <si>
    <t xml:space="preserve">Court Order 2019/07/03
Received: 2019/07/09
</t>
  </si>
  <si>
    <t>0010452-37.2019.8.08.0024</t>
  </si>
  <si>
    <t xml:space="preserve">LEGAL OPINION: 
1/ Background: n/a
2/ Legal risk: n/a
3/ Legal issue: This CO requests future location history. In case LIS agrees CQ will file a petition to challenge the request. 
4/ Additional information: 
•	NOI is confirmed as nature of the case on LERS. 
•	We called the Court to confirm the name of LE and they requested the letter to be sent to Court.
Letter should be addressed to: Exma. Senhora Doutora Juíza Substituta da 3ª Vara Criminal de Vitória – ES – Doutora Gisele Souza de Oliveira
Silo: International Criminal
</t>
  </si>
  <si>
    <t>https://drive.google.com/file/d/1WZYU1gC69qwk7E6hhOIg6BTc3f9RBPVM/view</t>
  </si>
  <si>
    <t>[3-9100000026890]</t>
  </si>
  <si>
    <t xml:space="preserve">4 IMEIs, phone numbers </t>
  </si>
  <si>
    <t xml:space="preserve">Court Order 2019/07/10
Received: 2019/07/11
</t>
  </si>
  <si>
    <t>4ª Vara Criminal da Comarca de Canoas – RS</t>
  </si>
  <si>
    <t>0021589-04.2019.8.21.0008 (008/2.19.0011303-4)</t>
  </si>
  <si>
    <t xml:space="preserve">LEGAL OPINION: 
1/ Background: n/a
2/ Legal risk: n/a
3/ Legal issue: There is a request of future noncommunication data (photos, search history, location history, etc). In case LIS agrees, CQ will file a petition to challenge this request. 
4/ Additional information: 
•	This CO also requests Google to activate the automatic sync. Please refer to this matter with standard language.
•	We were not able to confirm NOI. We will try to contact the Court and update this thread ASAP.
Letter should be addressed to: Exmo. Senhor Dr. Delegado da Delegacia de Investigações Especiais da Policia Civil do Estado do Rio Grande do Sul/RS – Dr. Delegado Marco Antônio Duarte de Souza
Silo: International Criminal
</t>
  </si>
  <si>
    <t>https://drive.google.com/file/d/1Tx8m-3C5PZ8WSyROBuXMQ8GzeuyUaOo0/view</t>
  </si>
  <si>
    <t>[7-1656000027191]</t>
  </si>
  <si>
    <t xml:space="preserve">issxxx -- Hotmail, caxxx -- Gmail    </t>
  </si>
  <si>
    <t xml:space="preserve">2ª Vara Criminal da Comarca de Bauru – SP </t>
  </si>
  <si>
    <t>0016056-31.2019.8.26.0071</t>
  </si>
  <si>
    <t xml:space="preserve">LEGAL OPINION: 
1/ Background: n/a
2/ Legal risk: n/a
3/ Legal issue: n/a 
4/ Additional information: 
•	Although the CO identifies a crime that is punished with “detenção”, we called LE and they informed us that the crime “false statement on public documents” is also being investigated. Since it is punished with “reclusão”, no legal issue compromises this order. 
•	The CO determines preservation and production of stored and future content, and also the creation of a mirror account. 
Letter should be addressed to:
•	Exmos. Senhores Promotores de Justiça do Grupo de Combate ao Crime Organizado (GAECO) de Bauru - SP - Dr. Daniel Passanezi Pegoraro, Dr. Guilherme Sampaio Sevilha Martins e Dr. Andre Gandara Orlando
•	Ilmos. Senhores Servidores do Grupo de Combate ao Crime Organizado (GAECO) de Bauru - SP - Sr. Luciano Miguel Chacon, Sr. Allan Sousa Mattos, Sra. Carolina Bravalhieri da Silva Marques e Sr. Pedro Sahade Neto
Silo: International Criminal
</t>
  </si>
  <si>
    <t>https://drive.google.com/file/d/1U0VOZpF0v1-bdMtBhE-w52AXcgsyB-nC/view</t>
  </si>
  <si>
    <t>[7-2601000026924]</t>
  </si>
  <si>
    <t>delxxx -- Gmail, 1 IMEI</t>
  </si>
  <si>
    <t xml:space="preserve">Court Order 2019/07/02
Received: 2019/07/11
</t>
  </si>
  <si>
    <t xml:space="preserve">Vara do Juizado Especial Criminal de Piraquara - PR </t>
  </si>
  <si>
    <t>0010413-22.2018.8.16.0034</t>
  </si>
  <si>
    <t xml:space="preserve">LEGAL OPINION: 
1/ Background: n/a
2/ Legal risk: n/a
3/ Legal issue: NOI is punished with “detenção”. In spite of that, as there is only a content request for LH, CQ will discuss with Taís whether the CO should be challenged or not. 
4/ Additional information: NOI was confirmed trought the Court’s website. 
Letter should be addressed to: Exmo. Doutor Juiz de Direito da Vara do Juizado Especial Criminal da Comarca de Piraquara - PR - Dr. Rafael Velloso Stankevecz
Silo: International Criminal
</t>
  </si>
  <si>
    <t>https://drive.google.com/file/d/1U2ha-E4jr2hqrd-TJx2ncUexJjzGzceL/view</t>
  </si>
  <si>
    <t xml:space="preserve">[2-2118000027090] </t>
  </si>
  <si>
    <t>352xxx550, 356xxx035, 354xxx533, 354xxx699, 863xxx442, walxxx -- Gmail, walxxx -- Gmail</t>
  </si>
  <si>
    <t xml:space="preserve">Court Order 2019/07/10
Received: 2019/07/12
</t>
  </si>
  <si>
    <t>1ª Vara de Entorpecentes de Brasília - Distrito Federal</t>
  </si>
  <si>
    <t xml:space="preserve">LEGAL OPINION: 
1/ Background: N/A
2/ Legal risk: contempt charges
3/ Legal issue: N/A
4/ Additional information: NOI and external reference number are indicated on LERS. 
Letter should be addressed to: Ilmos. Senhores Agentes Policiais da Polícia Civil do Distrito Federal/DF – Sr. Rogério Henrique Rezende Oliveira, Sr. Paulo Francisco Soares Pereira, Sr. Felipe Augusto Mendes e Silva, Sr. Ulysses Damasceno Ferreira, Sr. Sérgio Leonardo Carvalho Silva, Sr. Marcos Antônio França Maia, Sr. Vinícius de Araújo Pereira Dias, Sr. Marcos A. G. Alencar e Sra. Roseane Carla da Silva.  
Silo: International Criminal
</t>
  </si>
  <si>
    <t>https://drive.google.com/file/d/1X3NkP40kCU-EiXs9CU2jeXCq8mimdBWq/view</t>
  </si>
  <si>
    <t xml:space="preserve">[9-7762000025441] </t>
  </si>
  <si>
    <t>356xxx759, 352xxx414, 353xxx360</t>
  </si>
  <si>
    <t xml:space="preserve">Vara Criminal de Inquéritos Policiais de Belo Horizonte - MG  </t>
  </si>
  <si>
    <t>024.19.031.253-8</t>
  </si>
  <si>
    <t xml:space="preserve">LEGAL OPINION:                                                                                                               
1/ Background: n/a
2/ Legal risk: n/a
3/ Legal issue: legal analysis is pending due to the lack of confirmation of the NOI. 
4/ Additional information: 
•	there is a request for WhastApp content on Drive 
•	the Court’s clerk refused to confirm us NOI and asked for a written query. We advise LIS to inform the accounts associated with the IMEIs and ask the NOI and the name of the authority authorized to receive the response. 
Letter should be addressed to: Exma. Senhora Juíza de Direito da Vara Criminal de Inquéritos Policiais de Belo Horizonte - MG - Dra. Juliana Miranda Pagano
Silo: International Criminal
</t>
  </si>
  <si>
    <t>https://drive.google.com/file/d/1UQl7p1AWtDgmB3FwLEi6rA2264bMP73V/view</t>
  </si>
  <si>
    <t xml:space="preserve">[9-9604000027011] </t>
  </si>
  <si>
    <t>hyaxxx -- Gmail, ansxxx -- Gmail, hyaxxx -- Gmail, linxxx -- Gmail</t>
  </si>
  <si>
    <t xml:space="preserve">Court Order 2019/07/11
Received: 2019/07/12
</t>
  </si>
  <si>
    <t>5ª Vara Federal em Goiás - GO</t>
  </si>
  <si>
    <t>16710-42.2019.4.01.3500</t>
  </si>
  <si>
    <t xml:space="preserve">LEGAL OPINION: 
1/ Background: n/a
2/ Legal risk: n/a
3/ Legal issue: n/a 
4/ Additional information: NOI is confirmed as nature of the case on LERS. 
Letter should be addressed to:
•	Exmo. Senhor Delegado de Polícia Federal de Goiás – Doutor Bruno Pereira Pinto Gama
•	Ilmos. Senhores Agentes de Polícia Federal de Goiás – Senhores André Sengali de Sousa, Gilberto Beserra Cavalcante Júnior, Haroldo José F. Cunha. 
Silo: International Criminal
</t>
  </si>
  <si>
    <t>https://drive.google.com/file/d/1Xf9Cr5fIiAuxpWWE1r5uB9BqSntENokT/view</t>
  </si>
  <si>
    <t xml:space="preserve">[9-4364000027317] </t>
  </si>
  <si>
    <t>megxxx -- Gmail</t>
  </si>
  <si>
    <t>2019.01.1.011467-4</t>
  </si>
  <si>
    <t xml:space="preserve">LEGAL OPINION: 
1/ Background: n/a
2/ Legal risk: contempt charges
3/ Legal issue: n/a 
4/ Additional information: 
•	This CO requests future content for 15 days.
•	Please notice that there are different date ranges for different products.  
•	Although LE sent this CO via LERS, we were not able to contact the Court to confirm the name of LE authorized to receive production.
Letter should be addressed to:
Exmo. Senhor Juiz de Direito da 4ª Vara Criminal de Brasília – DF – Dr. Lucas Lima da Rocha
Silo: International Criminal
</t>
  </si>
  <si>
    <t>https://drive.google.com/file/d/1XlfmrYiS1OoK_vie8tu6l-9X307dMnU0/view</t>
  </si>
  <si>
    <t>[9-3381000026958]</t>
  </si>
  <si>
    <t xml:space="preserve">phone number and 5 IMEIs </t>
  </si>
  <si>
    <t xml:space="preserve">Court Order 2019/07/09
Received: 2019/07/12
</t>
  </si>
  <si>
    <t xml:space="preserve">1ª Vara do Tribunal do Júri da Comarca de Macapá - AP  </t>
  </si>
  <si>
    <t>0023846-24.2019.8.03.0001</t>
  </si>
  <si>
    <t xml:space="preserve">LEGAL OPINION:                                                                                                               
1/ Background: n/a
2/ Legal risk: contempt charges.
3/ Legal issue: n/a
4/ Additional information: 
•	This CO requests Google to activate the automatic sync. Please refer to this matter with standard language
Letter should be addressed to: Exma. Senhora Promotora de Justiça do Ministério Público em Macapá - AP - Dra. Andréa Guedes de Medeiros
Silo: International Criminal
</t>
  </si>
  <si>
    <t>https://drive.google.com/file/d/1UiqD1fmgy6ZNdK9iiz2GnAT-Bj9lDg4u/view</t>
  </si>
  <si>
    <t xml:space="preserve">[7-6754000027307] </t>
  </si>
  <si>
    <t xml:space="preserve">rodxxx -- Gmail, hofxxx -- Gmail, svexxx -- Non Google Product, alexxx -- Hotmail, xanxxx -- Hotmail, xanxx x-- Hotmail, herxxx -- Uol, edsxxx -- Non Google Product, edsxxx -- Non Google Product, pauxxx -- Gmail, pauxxx -- Non Google Product, jloxxx -- Gmail
</t>
  </si>
  <si>
    <t xml:space="preserve">LEGAL OPINION: 
1/ Background: n/a
2/ Legal risk: n/a
3/ Legal issue: n/a
4/ Additional information: 
•	NOI is confirmed as nature of the case on LERS
•	Although the CO was stamped as a reiteration, it contains an additional target. However, the deadline for #6023 is already past. For this reason, we advise LIS to answer that case, as soon as possible.
Letter should be addressed to: Exmo. Senhor Procurador do Ministério Público Federal em São Paulo – SP – Dr. Lucas Gualtieri
Silo: International Criminal
</t>
  </si>
  <si>
    <t>https://drive.google.com/file/d/1Xx8QsYIXjJV1Zh-r1-UGOxr0eemulWFR/view</t>
  </si>
  <si>
    <t xml:space="preserve">[5-1785000026934] </t>
  </si>
  <si>
    <t>351xxx000, 351xxx994</t>
  </si>
  <si>
    <t xml:space="preserve">Court Order 2019/07/04
Received: 2019/07/12
</t>
  </si>
  <si>
    <t>Vara Única da Comarca de Palmitos - SC</t>
  </si>
  <si>
    <t>0000816-34.2019.8.24.0046</t>
  </si>
  <si>
    <t xml:space="preserve">LEGAL OPINION:                                                                                                               
1/ Background: n/a
2/ Legal risk: contempt charges.
3/ Legal issue: n/a
4/ Additional information: Please notice that Mr. Daniel from Court already sent an e-mail to LIS informing that response should be sent to him and to the Judge. 
Letter should be addressed to: 
Exma. Senhora Juíza de Direito da Vara Única da Comarca de Palmitos - SC - Dra. Marisete Aparecida 
Ilmo. Senhor Chefe do Cartório da Vara Única da Comarca de Palmitos - SC - Sr. Daniel de Souza
Silo: International Criminal
</t>
  </si>
  <si>
    <t>https://drive.google.com/file/d/1V8ouoRJoFi9Dvq5F2dPu7Re65jelz_o_/view</t>
  </si>
  <si>
    <t>[2-0291000027019]</t>
  </si>
  <si>
    <t>rodxxx -- Gmail, hofxxx -- Gmail, pauxxx -- Gmail, jloxxx -- Gmail</t>
  </si>
  <si>
    <t xml:space="preserve">LEGAL OPINION: 
1/ Background: n/a
2/ Legal risk: n/a
3/ Legal issue: n/a
4/ Additional information: 
•	NOI is confirmed as nature of the case on LERS
•	This CO requests Google to create a mirror account and provide future content for 15 days. 
Letter should be addressed to: Exmo. Senhor Delegado de Polícia Federal do Departamento de Polícia Federal em São Paulo/SP – Dr. Rodrigo Luís Sanfurgo de Carvalho
Silo: International Criminal
</t>
  </si>
  <si>
    <t>https://drive.google.com/file/d/1YOJWVWXWKsiO_XgycBChlt_2EcbcmHdR/view</t>
  </si>
  <si>
    <t>[5-3934000027285]</t>
  </si>
  <si>
    <t>escxxx -- Gmail, bruxxx -- Gmail</t>
  </si>
  <si>
    <t xml:space="preserve">Court Order 2019/06/28
Received: 2019/07/12
</t>
  </si>
  <si>
    <t>2ª Vara Criminal da Comarca de Congonhas/MG</t>
  </si>
  <si>
    <t>0032476-72.2018.8.13.0180</t>
  </si>
  <si>
    <t xml:space="preserve">LEGAL OPINION: 
1/ Background: n/a
2/ Legal risk: n/a
3/ Legal issue: n/a
4/ Additional information: 
•	NOI is confirmed as nature of the case on LERS
•	Please notice that this CO requests reg data, contact list and Gmail data of the past 120 days and Drive content since July 11th, 2018. 
Letter should be addressed to: 
Exmo. Senhor Delegado de Polícia Federal do Departamento de Polícia Federal em Belo Horizonte/Minas Gerais – Dr. João Geraldo de Almeida
Ilmos. Senhores Agentes de Polícia Federal do Departamento de Polícia Federal em Belo Horizonte/Minas Gerais – Srs. Frederico Fernandes Bisarria, Marcelo Gabriel, Rubia Agda Paulino Domingos 
Silo: International Criminal
</t>
  </si>
  <si>
    <t>https://drive.google.com/file/d/1YtPHhF9msXoREAiJT0J-jARGdvLvJrh6/view</t>
  </si>
  <si>
    <t xml:space="preserve">[1-2808000026968] </t>
  </si>
  <si>
    <t>351xxx005, 35xxx007</t>
  </si>
  <si>
    <t xml:space="preserve">Court Order 2019/05/21
Received: 2019/07/12
</t>
  </si>
  <si>
    <t xml:space="preserve">Departamento de Inquéritos Policiais e Polícia Judiciária (DIPO 4) de São Paulo - SP    </t>
  </si>
  <si>
    <t>0024939-30.2019.8.26.0050</t>
  </si>
  <si>
    <t xml:space="preserve">LEGAL OPINION:                                                                                                               
1/ Background: n/a
2/ Legal risk: contempt charges.
3/ Legal issue: n/a
4/ Additional information: 
•	Please notice that Judge only granted LE to receive Google Photos content. Data should be shared via e-mail Milton.oliveira1@policiacivil.sp.gov.br (Exmo. Senhor Delegado de Polícia Civil do Estado de São Paulo - SP - Dr. Milton Burguese de Oliveira)
•	There are different date ranges for different products.
Letter should be addressed to: Exma. Senhora Juíza de Direito do Departamento de Inquéritos Policiais e Polícia Judiciária (DIPO 4) de São Paulo - SP - Dra. Gabriela Marques da Silva Bertoli 
Silo: International Criminal
</t>
  </si>
  <si>
    <t>https://drive.google.com/file/d/1VAt9LJaZJUh0spKyRLg7k5h2BitfJKte/view</t>
  </si>
  <si>
    <t xml:space="preserve">[6-7192000023308] </t>
  </si>
  <si>
    <t xml:space="preserve">musxxx -- Gmail  </t>
  </si>
  <si>
    <t xml:space="preserve">Court Order 2019/06/25 
Received: 2019/07/10
</t>
  </si>
  <si>
    <t xml:space="preserve">4ª Vara de Tóxicos de Belo Horizonte - MG </t>
  </si>
  <si>
    <t>0024.18.068.932-5</t>
  </si>
  <si>
    <t xml:space="preserve">LEGAL OPINION: 
1/ Background: N/A
2/ Legal risk: contempt of charges
3/ Legal issue: 
This case is related to the official letter (#4970), issued by the “Ministério Público de Minas Gerais”, requesting data of the targeted accounts without a CO. Considering Taís and CQ attended a meeting with this Prosecutor, CQ did not filed a brief facing the GIL FIP issue. 
LE asked to the judge for a court order (to receive reg data and logs) and it was granted. In light of that, we recommend LIS to confirm whether the activities of the accounts musxxx@gmail.com did not reflect Brazilian activities (date range: February/2018) and, if it is the case, to draft a response addressing the segmentation issue on the document.
LIS, is it possible to provide redacted logs for this case?
@Taís Tesser, given the fact LE did not receive information of FIP account back then, we understand LIS could send this letter. In addition CQ may talk to the prosecutor in person. Do you have any concerns?
4/ Additional information: N/A
Letter should be addressed to: 
•	Exmo. Senhor Juiz da 4ª Vara de Tóxicos de Belo Horizonte/MG – Dr. Fausto Bawden de Castro Silva
•	Exma. Senhora Promotora de Justiça do Ministério Público de Minas Gerais – Dra. Christiane Cotrim Assad Bensoussan.
Silo: International Criminal
</t>
  </si>
  <si>
    <t>https://drive.google.com/file/d/11aOD3Q9_dyAcEYzm2_srat62-q_rCMQI/view</t>
  </si>
  <si>
    <t xml:space="preserve">[6-2737000027320] </t>
  </si>
  <si>
    <t xml:space="preserve">7 IMEIs </t>
  </si>
  <si>
    <t xml:space="preserve">Vara Criminal e da Infância e Juventude da Comarca de Frutal - MG    </t>
  </si>
  <si>
    <t>0271.19.002368-6</t>
  </si>
  <si>
    <t xml:space="preserve">LEGAL OPINION:                                                                                                               
1/ Background: n/a
2/ Legal risk: n/a
3/ Legal issue: There is a request of future noncommunication data (location history or, depending on the interpretation, also Drive, Maps, Photos, Calendar, Contacts, Keep, payment information, WhatsApp content an Maps). In case LIS agrees, CQ will file a petition to challenge this request. 
4/ Additional information: 
•	There is a request for WhastApp content on Drive 
•	There are different date ranges for different products.
•	Please notice that the CO point out 7 IMEIs while the Official Letter only requests 6 IMEIs.
•	Please notice that LIS received the CO on GAECO’s letterhead. We called Court to ask a copy of the original CO. However Mr. Maurício, from Court, resent us the same document. We will call him tomorrow and update this thread accordingly.  
Letter should be addressed to: Ilmo. 1º Tenente PM do Grupo de Combate a o Crime Organizado (GAECO) de Uberaba - MG - Sr. Bruno de Oliveira Santos
Silo: International Criminal
</t>
  </si>
  <si>
    <t>https://drive.google.com/file/d/1VGjlBHuRhOCx7EI0hNn2qC9XX2OQjRhO/view</t>
  </si>
  <si>
    <t>2019.09.10</t>
  </si>
  <si>
    <t xml:space="preserve">[8-2511000027369] </t>
  </si>
  <si>
    <t xml:space="preserve">Court Order 2019/07/08
Received: 2019/07/12
</t>
  </si>
  <si>
    <t xml:space="preserve">1ª Vara Criminal da Comarca de Alvorada - RS     </t>
  </si>
  <si>
    <t>0008839-82.2019.8.21.0003 (003/2.19.0004597-5)</t>
  </si>
  <si>
    <t xml:space="preserve">LEGAL OPINION:                                                                                                               
1/ Background: n/a
2/ Legal risk: n/a
3/ Legal issue: There is a request for passwords.google.com. In case LIS agrees, CQ will file a brief to challenge this request. 
4/ Additional information:
•	NOI was confirmed by calling LE.
•	Please notice that there is a request related to Smart Lock content.
Letter should be addressed to: Exmo. Senhor Delegado da Delegacia de Polícia de Homicídios e Proteção à Pessoa de Alvorada - RS - Dr. Edimar Souza
Ilmos. Senhores Inspetores da Delegacia de Polícia de Homicídios e Proteção à Pessoa de Alvorada - RS - Sra. Giovana Baldasso e Sr. Gustavo Rintzel 
</t>
  </si>
  <si>
    <t>https://drive.google.com/file/d/1VN0-_A1ky_RjnRSWYIbIQ6EQR84DIBAQ/view</t>
  </si>
  <si>
    <t xml:space="preserve">[7-3358000027387] </t>
  </si>
  <si>
    <t xml:space="preserve">8 IMEIS     </t>
  </si>
  <si>
    <t>Vara Única da Comarca de Upanema - RN</t>
  </si>
  <si>
    <t>0100019-26.2019.8.20.0160</t>
  </si>
  <si>
    <t xml:space="preserve">LEGAL OPINION: 
1/ Background: n/a
2/ Legal risk: Daily fines of R$ 10.000,00 and contempt charges. 
3/ Legal issue: n/a 
4/ Additional information: NOI and name of LE were confirmed with the Court by phone. 
Letter should be addressed to: Exmo. Senhor Delegado de Polícia Federal do Departamento de Polícia Federal em Mossoró/RN – Dr. Igor Conti 
Silo: International Criminal
</t>
  </si>
  <si>
    <t>https://drive.google.com/file/d/1Z8QVldv_T4Y9t6lJ8AeIMC3xqH8mqK16/view</t>
  </si>
  <si>
    <t>[2-3385000027068]</t>
  </si>
  <si>
    <t xml:space="preserve">Court Order 2019/07/12
Received: 2019/07/15
</t>
  </si>
  <si>
    <t xml:space="preserve">LEGAL OPINION:
1/ Background: We have had complications in this investigation in regards to (i) the command to wiretap data in the first few Cos; to (ii) Google’s delay to comply with the orders; and more recently to (iii) consecutive reiterations of a target which is FIP GIL. Therefore, we recommend that LIS prioritizes the COs related to this investigation.
2/ Legal risks: Daily fine of R$ 50,000.00 in case of noncompliance with the order. 
3/ Legal issue: Please notice that there is no Brazilian activity for one of the targets (zykxxx@gmail.com), which is GIL. However, this is the fourth reiteration of the order. We will flag this toTais, so we can discuss the strategy of the case. 
4/ Additional information: 
•	The CO reiterated the “Ofícios” n. 7000006760791, 700006652464 and 700006978643 requesting data of the account zykxxx@gmail.com.
•	As agreed with Mr. Silvestrini, the stored data should be provided since the date of the previous order, except for the new targets, for which stored data should be provided since the creation of the account. 
Letter should be addressed to: Ilmo. Agente de Polícia Federal da Delegacia de Polícia Federal em Curitiba/PR – Sr. João Luiz Silvestrini 
Silo: International Criminal
</t>
  </si>
  <si>
    <t>https://drive.google.com/file/d/11q26iyiGxSYjbfphJdwU3rwcFsVjLMsP/view</t>
  </si>
  <si>
    <t>[5-0225000027273]</t>
  </si>
  <si>
    <t xml:space="preserve">vitxxx -- Gmail  </t>
  </si>
  <si>
    <t xml:space="preserve">Vara Criminal e da Infância e da Juventude da Comarca de Araxá - MG     </t>
  </si>
  <si>
    <t>caso no</t>
  </si>
  <si>
    <t>0040.19.002714-0</t>
  </si>
  <si>
    <t xml:space="preserve">LEGAL OPINION:                                                                                                               
1/ Background: n/a
2/ Legal risk: n/a
3/ Legal issue: n/a
4/ Additional information: NOI was confirmed by calling LE. 
Letter should be addressed to: 
Exmo. Senhor Delegado de Polícia da Delegacia de Polícia Civil de Araxá - MG - Dr. Renato de Alcino Vieria
Ilmo. Senhor Investigador de Polícia da Delegacia de Polícia Civil de Araxá - MG - Sr. Giovanni Andrade 
Silo: International Criminal
</t>
  </si>
  <si>
    <t>https://drive.google.com/file/d/1VU2dBGzQo--fkyYYh-51xr4nUVOW8gPn/view</t>
  </si>
  <si>
    <t>[8-0413000027059]</t>
  </si>
  <si>
    <t xml:space="preserve">Court Order 2019/07/12 
Received: 2019/07/12
</t>
  </si>
  <si>
    <t>2ª Vara Criminal de Carnaragibe/PE</t>
  </si>
  <si>
    <t>0001371-88.2019.8.17.0420</t>
  </si>
  <si>
    <t xml:space="preserve">LEGAL OPINION: 
1/ Background: N/A
2/ Legal risk: contempt of charges
3/ Legal issue: N/A
4/ Additional information: The investigated crime was confirmed by calling LE. 
Letter should be addressed to: Ilmo. Senhor Comissário de Polícia da Polícia Civil do Estado de Pernambuco – Sr. Genildo Barbosa Leite Filho 
Silo: International Criminal
</t>
  </si>
  <si>
    <t>https://drive.google.com/file/d/12aKCrDdeFG6ys8BYx65mLfjO7H-QWQMZ/view</t>
  </si>
  <si>
    <t xml:space="preserve">[0-0345000026878] </t>
  </si>
  <si>
    <t xml:space="preserve">10 IMEIS, Phone Numbers </t>
  </si>
  <si>
    <t xml:space="preserve">Court Order 2019/06/26
Received: 2019/07/12
</t>
  </si>
  <si>
    <t>Vara da Comarca de Barro Alto - GO</t>
  </si>
  <si>
    <t xml:space="preserve">LEGAL OPINION:                                                                                                               
1/ Background: n/a
2/ Legal risk: Daily fines on the amount of R$10.000,00 until total amount of R$ 100.000,00 in case of partial or noncompliance. 
3/ Legal issue: n/a 
4/ Additional information: 
•	We were not able to contact the Court to confirm the External Reference Number. We update this thread as soon as possible. 
•	Please notice that this CO requests Google to create a mirror account and provide future content for 15 days. 
•	NOI is confirmed as nature of the case on LERS 
•	Please notice that this CO requests different date ranges for different products.
Letter should be addressed to: We were not able to confirm the name of LE. We will call Court tomorrow and update this thread as soon as possible.
Silo: International Criminal
</t>
  </si>
  <si>
    <t>https://drive.google.com/file/d/1ZGdkjqd2X3Ew0EtSuK7dmdB7_c40nB96/view</t>
  </si>
  <si>
    <t>[4-8644000026947]</t>
  </si>
  <si>
    <t xml:space="preserve">joaxxx -- Gmail  </t>
  </si>
  <si>
    <t xml:space="preserve">Vara Criminal da Comarca de Xanxerê - SC      </t>
  </si>
  <si>
    <t>0900061-77.2019.8.24.0080</t>
  </si>
  <si>
    <t xml:space="preserve">LEGAL OPINION:                                                                                                               
1/ Background: n/a
2/ Legal risk: n/a
3/ Legal issue: n/a
4/ Additional information: There is a request for WhatsApp content.
Letter should be addressed to: 
Exmo. Senhor Delegado de Polícia do Grupo de Atuação Especial de Combate ao Crime Organizado (GAECO) em Santa Catarina – Dr. Cláudio Menezes Vieira
Silo: International Criminal
</t>
  </si>
  <si>
    <t>https://drive.google.com/file/d/1WB0nw7yVAENRJ3x041WFcwqJL058HHiF/view</t>
  </si>
  <si>
    <t>Phone Numbers, 356xxx173, 356xxx118, 356xxx563</t>
  </si>
  <si>
    <t xml:space="preserve">LEGAL OPINION: 
1/ Background: n/a
2/ Legal risk: contempt charges 
3/ Legal issue: n/a
4/ Additional information: 
•	Since the emails provided by the Court for the delivery of the response were Gmails, we contacted the Court by phone and they informed us that the letter should be sent to the judge.
•	The scope of production for this CO is not clear. Though the CO determines data secrecy breach, the requests seem to be directed to phone companies. We advise LIS to ask for clarification about the data and products to be provided by Google.
Letter should be addressed to: Exma. Senhora Juíza de Direito da 4ª Vara Criminal da Comarca de São Gonçalo – RJ – Dra. Juliana Grillo El-jaick
Silo: International Criminal
</t>
  </si>
  <si>
    <t>https://drive.google.com/file/d/1Zgrv_jCe2Y7axnKvNrpTEY6q3cL9KLuL/view</t>
  </si>
  <si>
    <t>[3-9362000026807]</t>
  </si>
  <si>
    <t xml:space="preserve">bruxxx -- Gmail, burxxx -- Gmail, 352xxx498, 352xxx496  </t>
  </si>
  <si>
    <t xml:space="preserve">Court Order 2019/07/12
Received: 2019/07/15
</t>
  </si>
  <si>
    <t>024.19.076.387-0</t>
  </si>
  <si>
    <t xml:space="preserve">LEGAL OPINION:                                                                                                               
1/ Background: n/a
2/ Legal risk: n/a
3/ Legal issue: n/a 
4/ Additional information: NOI was confirmed through the Court’s website.
Letter should be addressed to: Exma. Senhora Juíza de Direito da Vara Criminal de Inquéritos Policiais de Belo Horizonte - MG - Dra. Juliana Miranda Pagano
Silo: International Criminal
</t>
  </si>
  <si>
    <t>https://drive.google.com/file/d/1WUDCQe-FThQZ87MUT85fhEVR1JkV8U2U/view</t>
  </si>
  <si>
    <t xml:space="preserve">[4-6092000027161] </t>
  </si>
  <si>
    <t xml:space="preserve">354xxx337, 354xxx345  </t>
  </si>
  <si>
    <t xml:space="preserve">Court Order 2019/07/10
Received: 2019/07/13
</t>
  </si>
  <si>
    <t>1ª Vara da Comarca de Santa Fé do Sul - SP</t>
  </si>
  <si>
    <t>1500834-91.2019.8.26.0541</t>
  </si>
  <si>
    <t xml:space="preserve">LEGAL OPINION:                                                                                                               
1/ Background: n/a
2/ Legal risk: fines
3/ Legal issue: n/a 
4/ Additional information: 
•	There is a request for WhatsApp content on Drive.
•	Please notice that CO expressly asks Google: (i) if the company currently produces or if it has, in the past 12 months, produced WhatsApp content; (ii) why did the company stop producing these data; (iii) if the company still produces these data in the US. We will discuss this issue with Taís.
Letter should be addressed to: Exmo. Senhor Delegado de Polícia da Polícia Civil do Estado de São Paulo - Dr. Higor Vinicius Nogueira Jorge
Silo: International Criminal
</t>
  </si>
  <si>
    <t>https://drive.google.com/file/d/1Wp85ucUVu7jvSRv2uHFyTu4hvYPdnJ8T/view</t>
  </si>
  <si>
    <t xml:space="preserve">[5-0218000027215] </t>
  </si>
  <si>
    <t>mixxx -- Icloud, lucxxx -- Gmail, josxxx -- Bol, josxxx -- Gmail, tvexxx --Gmail, camxxx -- Icloud, eloxxx -- Gmail, eloxxx -- Hotmail, ferxxx -- Non Google Product, engxxx -- Non Google Product</t>
  </si>
  <si>
    <t>2ª Vara Criminal da Comarca de Guarapuava – PR</t>
  </si>
  <si>
    <t xml:space="preserve">LEGAL OPINION: 
1/ Background: n/a
2/ Legal risk: n/a
3/ Legal issue: n/a
4/ Additional information: NOI informed in the LERS form.
Letter should be addressed to: 
Exma. Senhora Promotora de Justiça do Ministério Público do Paraná – Dra. Leandra Flores 
Ilmo. Agente do GAECO do Ministério Público do Paraná – Sr. Lariston Cristiano Biscaia
Ilmo. Técnico do CAEX do Ministério Público do Paraná – Sr. Maicon Cezar Siminoni
Silo: International Criminal
</t>
  </si>
  <si>
    <t>https://drive.google.com/file/d/1_2Uxd3GpkM3p_GKTpKx2NkBu8aIZHd6r/view</t>
  </si>
  <si>
    <t>[6-9560000027056]</t>
  </si>
  <si>
    <t>erixxx -- Gmail</t>
  </si>
  <si>
    <t xml:space="preserve">LEGAL OPINION: 
1/ Background: n/a
2/ Legal risk: n/a
3/ Legal issue: n/a 
4/ Additional information: Though the judicial decision makes reference to page 176, we believe that, given the context of the document, it is possible to understand that the information that would be missing in the judicial decision was added to the CO sent to Google. For this reason, we understand that there are no formal issues with the CO.
Letter should be addressed to: 
Exmos. Senhores Promotores de Justiça do Grupo de Atuação Especial de Combate ao Crime Organizado (GAECO) em Franca/SP - Drs. Rafael Queiroz Piola e Paulo Guilherme Carolis Lima
Silo: International Criminal
</t>
  </si>
  <si>
    <t>https://drive.google.com/file/d/1_K67KAVRoeebeVSSuzeT6CC9_P8JQ6Il/view</t>
  </si>
  <si>
    <t xml:space="preserve">fpixxx -- Gmail, hroxxx -- Gmail, rahxxx -- Gmail, jcc -- Gmail  </t>
  </si>
  <si>
    <t xml:space="preserve">LEGAL OPINION: 
1/ Background: n/a
2/ Legal risk: n/a
3/ Legal issue: n/a
4/ Additional information: 
•	This CO requests Google to create a mirror account and to provide future content in real time for 15 days.
•	We confirmed LE’s full name with LE. 
•	Although the agent that sent this CO is not authorized by the CO, he confirmed that in case of a next CO he will ask for his name to be listed. He also asked data to be delivered to the Chief of Police´s email. 
•	We apologize for the delay in our response.
Letter should be addressed to: Exmo. Senhor Delegado de Polícia Federal do Departamento de Polícia Federal em Cáceres/MT – Dr. Adair Gregório 
Silo: International Criminal
</t>
  </si>
  <si>
    <t>https://drive.google.com/file/d/1_ZZSoPLSzGeXkFRRmHReNNSlmAkeJtqM/view</t>
  </si>
  <si>
    <t>[9-8451000027238]</t>
  </si>
  <si>
    <t xml:space="preserve">12 IMEIs   </t>
  </si>
  <si>
    <t xml:space="preserve">Vara Cível, Criminal, da Inf. e da Juv., das Fazendas Públicas e de Registros Públicos de Pirenópolis - GO </t>
  </si>
  <si>
    <t xml:space="preserve">LEGAL OPINION: 
1/ Background: n/a
2/ Legal risk: n/a
3/ Legal issue: there is a request to provide reverse location, but the order does not specify the geographic coordinates and time which should be verified by the company. LE has dropped down the request for reverse location history for the previous cases (email sent by LE on 2019/07/04). Considering that LE is not insisting in this request, CQ will not file a petition to challenge this portion of the order. We will contact LE to ask him to send an email dropping down the request for this case as well. We advise LIS to make reference in the response letter to the RLH request and that, though Google understands it is illegal, LE informed that data is not needed at the moment.
4/ Additional information: Please notice that LE is requesting reg data of the IMEIs from 2019/01/01 to 2019/07/15. Since it is an investigation of criminal organization, we believe it is possible to provide the reg data requested. However, as to the production of the other data points mentioned in the CO, the final term of the date range should be 2019/07/12 (date of issuance of the order). We advise LIS to make the date ranges clear in the response letters.
Letter should be addressed to: 
Exmo. Senhor Delegado de Polícia Federal da Delegacia de Repressão a Drogas do Departamento de Polícia Federal em Brasília/DF– Dr Antonio Marques Gonçalves de Oliveira.
Ilmo. Agente de Polícia Federal da Delegacia de Repressão a Drogas do Departamento de Polícia Federal em Brasília/DF – Sr. Pablo Ortiz Gonzalez 
Silo: International Criminal
</t>
  </si>
  <si>
    <t>https://drive.google.com/file/d/1_enh3OX2cEEcDssVP9HjyF1Dmo9FLwV_/view</t>
  </si>
  <si>
    <t xml:space="preserve">[3-1265000026922] </t>
  </si>
  <si>
    <t xml:space="preserve">10 phone numbers  </t>
  </si>
  <si>
    <t xml:space="preserve">Court Order 2019/07/12 
Received: 2019/07/15
</t>
  </si>
  <si>
    <t>024.19.065.124-0</t>
  </si>
  <si>
    <t xml:space="preserve">LEGAL OPINION: 
1/ Background: N/A
2/ Legal risk: N/A
3/ Legal issue: there is a request for future noncommunication data (reg data, logs, medias, Maps, Calendar, Contacts, Notes, Drive, apps, payment information, brand and model of the device) up to July 27th, 2019. However, since there are no valid identifiers, CQ will not challenge this CO at this moment.
4/ Additional information:
•	there are no valid identifiers.
•	NOI was informed via LERS
Letter should be addressed to: Exmo. Senhor Delegado da Polícia Civil do Estado de Minas Gerais – Dr. Marcus Vinicius Lobo Leite Vieira
Silo: International Criminal
</t>
  </si>
  <si>
    <t>https://drive.google.com/file/d/1NhO1V_W6jKf5cUPhJIprpD-arpMybuof/view</t>
  </si>
  <si>
    <t xml:space="preserve">[0-6909000026714] </t>
  </si>
  <si>
    <t xml:space="preserve">alaxxx -- profile  </t>
  </si>
  <si>
    <t>Court Order
2019/07/01 received 2019/07/15</t>
  </si>
  <si>
    <t xml:space="preserve">1ª Vara Federal de Três Rios - Rio de Janeiro </t>
  </si>
  <si>
    <t>5000417-90.2019.4.02.5113</t>
  </si>
  <si>
    <t>LEGAL OPINION:
1/ Background: N/A
2/ Legal risk: N/A
3/ Legal issue: We were not able to confirm NOI, but since there is no valid
identifier, CQ would not challenge this request at this moment.
4/ Additional information: 
*       We contacted Court and they authorized Google to send the response
via email. They asked Google to make reference to the lawsuit number in the
subject line and to the "ofício" number in the body of the email. 
*       We asked Court about the NOI, but they asked Google to request this
information in a letter. 
*       Court also asked Google to send written instructions about the
creation of a LERS account.
Letter should be addressed to: Exma. Senhora Juíza Federal da 1ª Vara
Federal de Três Rios/RJ - Dra. Érica Faria Arêas Balla
Silo: International Criminal</t>
  </si>
  <si>
    <t>https://drive.google.com/open?id=1NsBJYe__1DA4OW3DoASIwoNGgygz-10O</t>
  </si>
  <si>
    <t xml:space="preserve">[3-1542000027575] </t>
  </si>
  <si>
    <t xml:space="preserve">adxxx -- Gmail, anaxxx -- Gmail  </t>
  </si>
  <si>
    <t xml:space="preserve">Court Order 2019/06/06 
Received: 2019/07/12
</t>
  </si>
  <si>
    <t xml:space="preserve">Juizado Especial Criminal Adjunto à 2ª Vara Criminal da Comarca de São Leopoldo - RS </t>
  </si>
  <si>
    <t>033/2.19.0003575-5 (CNJ nº 0008256-07.2019.8.21.0033)</t>
  </si>
  <si>
    <t xml:space="preserve">LEGAL OPINION: 
1/ Background: N/A
2/ Legal risk: N/A
3/ Legal issue: The CO is requesting Gmail content, but NOI is threat, which is punished with “detenção”. In case LIS agrees, CQ will file a petition.
4/ Additional information: There is no legal issue in the provision of the date of the creation of the accounts.
Letter should be addressed to: Exmo. Senhor Delegado de Polícia da 2ª Delegacia de Polícia de São Leopoldo/RS – Dr. Rodrigo Lorenzini Zucco
Silo: International Criminal
</t>
  </si>
  <si>
    <t>https://drive.google.com/file/d/1O2nRoHhUpOwWiUyC4PqiHLkVcICr-ZxD/view</t>
  </si>
  <si>
    <t>[2-1815000026996]</t>
  </si>
  <si>
    <t>358xxx935</t>
  </si>
  <si>
    <t xml:space="preserve">1º Juizado de Violência Doméstica e Familiar Contra a Mulher de Brasília - DF   </t>
  </si>
  <si>
    <t>2019.01.1.012019-9</t>
  </si>
  <si>
    <t xml:space="preserve">LEGAL OPINION:                                                                                                               
1/ Background: n/a
2/ Legal risk: n/a
3/ Legal issue: NOI is punished with “detenção”, but the requests of the CO are not entirely clear. LE is requesting reg data, logs and location history since 2019/06/01, but it is not clear if those requests and date range were granted by the CO. Ideally, we would advise LIS to ask for clarification about this CO. In order to better evaluate the strategy for this case, we would like to ask LIS if the IMEI provided is valid and if there is location history for the target. We will also discuss this case with Taís. 
4/ Additional information: We called Court and they confirmed that response could be sent via email, directly to the judge.
Letter should be addressed to: Exma. Senhora Juíza de Direito do 1º Juizado de Violência Doméstica e Familiar Contra a Mulher de Brasília - DF - Dra. Jorgina de Oliveira C. e Silva Rosa
Silo: International Criminal
</t>
  </si>
  <si>
    <t>https://drive.google.com/file/d/1On9U5YyeLFW2-bwVjoToBTgpz8vT3-EN/view</t>
  </si>
  <si>
    <t>[3-0319000027209]</t>
  </si>
  <si>
    <t xml:space="preserve">fraxxx -- Gmail  </t>
  </si>
  <si>
    <t xml:space="preserve">Court Order 2019/07/10 
Received: 2019/07/15
</t>
  </si>
  <si>
    <t xml:space="preserve">Vara Única da Comarca de São Tomé - RS </t>
  </si>
  <si>
    <t>0100158-90.2019.8.20.0155</t>
  </si>
  <si>
    <t xml:space="preserve">LEGAL OPINION: 
1/ Background: N/A
2/ Legal risk: N/A
3/ Legal issue: The CO requests future location history for 15 days. In case LIS agrees with this interpretation of the order, CQ will file a petition.
4/ Additional information: N/A
Letter should be addressed to: Exmo. Senhor Delegado de Polícia de São Tomé/RN – Dr. Andresso Claudius Freire da Silva
Silo: International Criminal
</t>
  </si>
  <si>
    <t>https://drive.google.com/file/d/1P4kGxr3m7d1miZXQvwav1xrUzLwMsGLk/view</t>
  </si>
  <si>
    <t>2019.11.25</t>
  </si>
  <si>
    <t xml:space="preserve">[8-3130000027203] </t>
  </si>
  <si>
    <t xml:space="preserve">6 phone numbers, taxxx -- Hotmail, taxxx -- Gmail, taxxx -- Gmail, texxx -- Gmail, texxx -- Gmail, maxxx -- Gmail, vaxxx -- Gmail, maxxx -- Gmail, mayxxx -- Gmail, maxxx -- Gmail, lexxx -- Hotmail, maxxx -- Gmail, Bruxxx -- Gmail, bruxxx -- Gmail, bruxxx -- Gmail, olxxx -- Gmail, clxxx -- Gmail   </t>
  </si>
  <si>
    <t xml:space="preserve">Court Order 2019/07/12 
Received: 2019/07/15
</t>
  </si>
  <si>
    <t>Vara Única da Comarca de Jardim de Piranhas/RN</t>
  </si>
  <si>
    <t>0100467-53.2019.8.20.0142</t>
  </si>
  <si>
    <t xml:space="preserve">LEGAL OPINION: 
1/ Background: N/A
2/ Legal risk: daily fines of R$ 5.000,00
3/ Legal issue: The CO requests “passwords.google.com” of the targeted e-mail accounts. In case LIS agrees, CQ will file a petition
4/ Additional information: 
•	NOI was informed via LERS. 
•	The CO requests data in specific formats.
•	It is not clear if items a) to g) should also be provided for the email accounts. Ideally, LIS would preserve data for those accounts and ask for clarification about the scope of production.
Letter should be addressed to: Exma. Senhora Promotora de Justiça do Grupo de Atuação Especial de Combate ao Crime Organizado (GAECO) do Rio Grande do Norte – Dra. Liv Ferreira Augusto Severo Queiroz
Silo: International Criminal
</t>
  </si>
  <si>
    <t>https://drive.google.com/file/d/1P8qve5SQqhNadj8jQqVpjj9UsKLkAT4e/view</t>
  </si>
  <si>
    <t>[1-6195000027072]</t>
  </si>
  <si>
    <t>357xxx199</t>
  </si>
  <si>
    <t xml:space="preserve">Court Order 2019/07/15
Received: 2019/07/15
</t>
  </si>
  <si>
    <t xml:space="preserve">LEGAL OPINION: 
1/ Background: n/a
2/ Legal risk: n/a
3/ Legal issue: there is a request to provide reverse location, but the order does not specify the geographic coordinates and time which should be verified by the company. LE has dropped down the request for reverse location history for the previous cases (email sent by LE on 2019/07/04). Considering that LE is not insisting in this request, CQ will not file a petition to challenge this portion of the order. We will contact LE to ask him to send an email dropping down the request for this case as well. We advise LIS to make reference in the response letter to the RLH request and that, though Google understands it is illegal, LE informed that data is not needed at the moment.
4/ Additional information: n/a
Letter should be addressed to: 
Exmo. Senhor Delegado de Polícia Federal da Delegacia de Repressão a Drogas do Departamento de Polícia Federal em Brasília/DF– Dr Antonio Marques Gonçalves de Oliveira.
Ilmo. Agente de Polícia Federal da Delegacia de Repressão a Drogas do Departamento de Polícia Federal em Brasília/DF – Sr. Pablo Ortiz Gonzalez 
Silo: International Criminal
</t>
  </si>
  <si>
    <t>https://drive.google.com/file/d/1aFn32T4ZWkzweh2a1kmkqvEbwwEPjaxS/view</t>
  </si>
  <si>
    <t xml:space="preserve">[2-2586000026636] </t>
  </si>
  <si>
    <t xml:space="preserve">LEGAL OPINION: 
1/ Background: N/A
2/ Legal risk: N/A
3/ Legal issue: N/A
4/ Additional information: Please notice that this CO highlights the request for WA content. 
Letter should be addressed to: Exmo. Senhor Promotor de Justiça do Ministério Público em Limeira/SP – Dr. André Vitor de Freitas
Silo: International Criminal
</t>
  </si>
  <si>
    <t>https://drive.google.com/file/d/1aNGoKVfSuzxsp1QrrFqfdtYKKG5ffouG/view</t>
  </si>
  <si>
    <t xml:space="preserve">[7-0511000027340] </t>
  </si>
  <si>
    <t xml:space="preserve">Court Order 2019/07/10
Received: 2019/07/16
</t>
  </si>
  <si>
    <t xml:space="preserve">Vara da Justiça Militar Estadual da Comarca de Curitiba - PR </t>
  </si>
  <si>
    <t>0015640-22.2019.8.16.0013</t>
  </si>
  <si>
    <t xml:space="preserve">LEGAL OPINION:                                                                                                               
1/ Background: n/a
2/ Legal risk: n/a
3/ Legal issue: n/a
4/ Additional information: NOI was confirmed by calling LE. 
Letter should be addressed to: Exmo. Senhor Promotor de Justiça do Grupo de Atuação de Combate ao Crime Organizado (GAECO) de Foz de Iguaçu - PR - Dr. Tiago Lisboa Mendonça
Silo: International Criminal
</t>
  </si>
  <si>
    <t>https://drive.google.com/file/d/1XFB8FBgztxtljk72PU7UrOD7m63rPl2U/view</t>
  </si>
  <si>
    <t xml:space="preserve">[0-0564000027166] </t>
  </si>
  <si>
    <t>nanxxx -- Gmail, cauxxx -- Gmail, jucxxx -- Gmail</t>
  </si>
  <si>
    <t>1ª Vara Criminal da Comarca de Porto Seguro – BA</t>
  </si>
  <si>
    <t xml:space="preserve">LEGAL OPINION: 
1/ Background: n/a
2/ Legal risk: n/a
3/ Legal issue: There is a request to provide passwords. In case LIS agrees with this interpretation of the order, CQ will file a brief for cases #5023, #5218 and #6184 (please, notice that the IMEIs for #5085 were DNE).
4/ Additional information: 
•	This CO requests Google to create a mirror account and provide future content in real time. 
•	The CO also requests different date ranges for different Google products. 
Letter should be addressed to: 
Exmo. Senhor Delegado de Polícia Federal do Grupo de Investigações Sensíveis em Feira de Santana/BA – Dr. Fabio de Araújo Marques
Ilmos. Agentes do Grupo de Investigações Sensíveis em Feira de Santana/BA – Senhores Sheldon Bastos Costas e Fabiano de Assis Gomes 
Silo: International Criminal
</t>
  </si>
  <si>
    <t>https://drive.google.com/file/d/1aie1ACmWTkKXvAYzqKe6hZterD4puZ90/view</t>
  </si>
  <si>
    <t xml:space="preserve">[3-2091000026718] </t>
  </si>
  <si>
    <t xml:space="preserve">Phone Numbers, 5 IMEIS </t>
  </si>
  <si>
    <t xml:space="preserve">Court Order 2019/07/12
Received: 2019/07/16
</t>
  </si>
  <si>
    <t xml:space="preserve">LEGAL OPINION: 
1/ Background: n/a
2/ Legal risk: n/a
3/ Legal issue: n/a
4/ Additional information: 
•	Please notice that this CO requests different date ranges for different products. 
•	This CO also requests Google to create a mirror account and provide future-mail content in real time for 15 days. 
•	Please notice that CQ received two requests from this LE under the same thread: [3-2091000026718]. However they refer to different LPs. 
Letter should be addressed to: Exmo. Delegado da Delegacia de Polícia Civil de Goianésia – Senhor Marco Antônio Zenaide Júnior
Silo: International Criminal
</t>
  </si>
  <si>
    <t>https://drive.google.com/file/d/1aqOMthhYt-oeEN71GEC42pcJfnRc71De/view</t>
  </si>
  <si>
    <t xml:space="preserve">[1-9534000027191] </t>
  </si>
  <si>
    <t>renxxx -- Gmail, norxxx -- Gmail, Evexxx -- Gmail, evexxx -- Gmail</t>
  </si>
  <si>
    <t xml:space="preserve">Court Order 2019/07/15
Received: 2019/07/16
</t>
  </si>
  <si>
    <t xml:space="preserve">LEGAL OPINION: 
1/ Background: n/a
2/ Lega risk: contempt charges  
3/ Legal issue: n/a
4/ Additional information: 
•	Please notice that this CO requests Google to create a mirror account and provide future content, demanding it to be sent daily. 
•	The CO also requests Google to provide Gmail content from the past 6 months, starting from January 17th, 2019. 
•	NOI was confirmed by calling LE. We will update the thread related to the 1st request informing that there is no legal issue.
•	Please notice that this this CO was sent via PostMail and via email.
Letter should be addressed to: 
Exmo. Senhor Delegado de Polícia da Delegacia de Investigações Gerais de Taboão da Serra - Dr. Ronaldo A. Comar M. Sayeg
Ilmos. Senhores Policiais Civis da Delegacia de Investigações Gerais de Taboão da Serra – Senhores Eduardo Alves Mendes e Edson Freddy Rentz
Silo: International Criminal
</t>
  </si>
  <si>
    <t>https://drive.google.com/file/d/1Xbdk4czletRm9uus0_mDt1uMd7Mu5zmF/view</t>
  </si>
  <si>
    <t xml:space="preserve">[9-9949000026755] </t>
  </si>
  <si>
    <t xml:space="preserve">17 IMEIs  </t>
  </si>
  <si>
    <t xml:space="preserve">LEGAL OPINION: 
1/ Background: n/a
2/ Legal risk: contempt charges
3/ Legal issue: This CO requests passwords content. In case LIS agrees, CQ will file a petition to challenge these items of the request. Also, we could not yet confirm the NOI.
4/ Additional information: N/A
Letter should be addressed to: Exma. Senhora Dra. Delegada da Delegacia Especializada em Homicídios e Sequestros em Manaus/AM – Dra. Fernanda Leal Antonucci
Silo: International Criminal
</t>
  </si>
  <si>
    <t>https://drive.google.com/file/d/1RjPezQ9Lnp09srNGmX15UmKlcHxIfM0O/view</t>
  </si>
  <si>
    <t>Phone Numbers, 354xxx238, 354xxx215</t>
  </si>
  <si>
    <t xml:space="preserve">Court Order 2019/07/10, 2019/07/11
Received: 2019/07/16
</t>
  </si>
  <si>
    <t xml:space="preserve">LEGAL OPINION:
1/ Background: n/a 
2/ Legal risks: n/a
3/ Legal issue: n/a
4/ Additional information: 
•	Please notice that this CO requests different date ranges for different products. 
•	This CO requests Google to create a mirror account and provide future content in real time for 15 days. 
•	Please notice that CQ received two requests from this LE under the same thread: [3-2091000026718]. However they refer to different LPs, reason why we´ve kept the same thread number as the previous CO. 
Letter should be addressed to: 
Exmos. Senhores Delegados de Polícia da Gerência de Operações de Inteligência da Policia Civil de Goianésia - Doutores Vinícius Teles da Silva Costa, Thiago Torres e Marco Antônio Zenaide Maia Júnior
Silo: International Criminal
</t>
  </si>
  <si>
    <t>https://drive.google.com/file/d/1b2XzJcFr3swnaf9bnJDiBnMKFQQpTqej/view</t>
  </si>
  <si>
    <t xml:space="preserve">[6-3973000026805] </t>
  </si>
  <si>
    <t>355xxx059, 352xxx244, 351xxx829</t>
  </si>
  <si>
    <t xml:space="preserve">Court Order 2019/07/16
Received: 2019/07/16
</t>
  </si>
  <si>
    <t xml:space="preserve">LEGAL OPINION: 
1/ Background: n/a
2/ Legal risk: n/a
3/ Legal issue: This CO requests future location history. In case LIS agrees CQ will file a petition to challenge the request. 
4/ Additional information: 
•	This CO requests Google to automatically activate the backup of the user. 
•	The CO requests different date ranges from different products. 
•	This CO expressly requests WA content on Drive. 
•	Please notice that Google received this CO via LERS under the thread: [6-3973000026805] and via PostMail under the thread: [6-2386000027393]. We are using the first one as reference. 
Letter should be addressed to: Ilmo. Capitão da Polícia Militar do Espírito Santo – Senhor Carlos Augusto Ogioni
Silo: International Criminal
</t>
  </si>
  <si>
    <t>https://drive.google.com/file/d/1baNqXrp5aYqJ1AM0iwWftEfmrR0l83OS/view</t>
  </si>
  <si>
    <t>Production shared via LERS.</t>
  </si>
  <si>
    <t>[5-3626000027230]</t>
  </si>
  <si>
    <t xml:space="preserve">Court Order 2019/07/03
Received: 2019/07/16
</t>
  </si>
  <si>
    <t xml:space="preserve">1ª Vara Criminal da Comarca de Campinas - SP </t>
  </si>
  <si>
    <t>0021906-34.2019.8.26.0114</t>
  </si>
  <si>
    <t xml:space="preserve">LEGAL OPINION:                                                                                                               
1/ Background: n/a
2/ Legal risk: n/a
3/ Legal issue: n/a
4/ Additional information: 
•	Considering that the targets are not clear in the CO, we called Court and they informed that the target is the name pointed in the CO, however LE informs that the targets are the IMEIs listed on page 2. For this reason, we advise LIS to ask for clarification about the target. This letter should be addressed to: Exma. Senhora Juíza de Direito da 1ª Vara Criminal de Campinas/SP – Dra. Patrícia Suarez Pae Kim. We will confirm with Court the email address for Google to send the response.
•	Please notice that the judge requested data of the phone numbers arising in the course of the investigation. We advise LIS to make reference in the response letter that targets should be expressly mentioned in the CO.
•	Please notice that tis CO was sent via PostMail and via email.
Letter should be addressed to: Ilmo. Senhor Agente de Polícia da Delegacia de Polícia Civil de Campinas - SP - Sr. Heliton Silva
Silo: International Criminal
</t>
  </si>
  <si>
    <t>https://drive.google.com/file/d/1Y1h3g8vHpHsz1A9JKyXvwiLJyN0Ra3Se/view</t>
  </si>
  <si>
    <t xml:space="preserve">[0-7685000026905] </t>
  </si>
  <si>
    <t xml:space="preserve">356xxx837, 356xxx835/01  </t>
  </si>
  <si>
    <t xml:space="preserve">Court Order 2019/07/15 
Received: 2019/07/16
</t>
  </si>
  <si>
    <t xml:space="preserve">1ª Vara Criminal da Comarca de Santana/AM </t>
  </si>
  <si>
    <t>0005631-94.2019.8.03.0002</t>
  </si>
  <si>
    <t xml:space="preserve">LEGAL OPINION: 
1/ Background: N/A
2/ Legal risk: N/A
3/ Legal issue: N/A
4/ Additional information: Please notice LE is asking Google to comply with items 3 and 4 of the CO.
Letter should be addressed to: We will confirm the name of the agent authorized to receive the production and update this thread accordingly. 
Silo: International Criminal
</t>
  </si>
  <si>
    <t>https://drive.google.com/file/d/1T0whj8I1tAI6j0NiDyxhrL66lDpNZWKH/view</t>
  </si>
  <si>
    <t>2019.08.30</t>
  </si>
  <si>
    <t>[0-3487000026837]</t>
  </si>
  <si>
    <t xml:space="preserve">claxxx -- Gmail, natxxx -- Gmail, gscxxx -- Gmail, 6 IMEIS </t>
  </si>
  <si>
    <t xml:space="preserve">Court Order 2019/07/16
Received: 2019/07/16
</t>
  </si>
  <si>
    <t xml:space="preserve">LEGAL OPINION:
1/ Background: n/a 
2/ Legal risks: Daily fines of R$ 2.000,00. 
3/ Legal issue: n/a 
4/ Additional information: n/a
Letter should be addressed to: Ilmo. Senhores Agentes Pùblicos do Ministério Público/GAECO/Campinas – Srs. Mario Stecca Neto, Pedro Henrique Enjoji, Mariana Amaral Queiroz e Álvaro Cristiano Sartori.
Silo: International Criminal
</t>
  </si>
  <si>
    <t>https://drive.google.com/file/d/1bgqVup47RTlkmPlsiqHBzd7Hg5CYFP84/view</t>
  </si>
  <si>
    <t>[2640229]</t>
  </si>
  <si>
    <t xml:space="preserve">natxxx -- Gmail, gscxxx -- Gmail </t>
  </si>
  <si>
    <t xml:space="preserve">LEGAL OPINION:
1/ Background: n/a 
2/ Legal risks: Daily fines of R$ 2.000,00. 
3/ Legal issue: n/a 
4/ Additional information: n/a
Letter should be addressed to: Ilmo. Senhores Agentes Públicos do Ministério Público/GAECO/Campinas – Srs. Mario Stecca Neto, Pedro Henrique Enjoji, Mariana Amaral Queiroz e Álvaro Cristiano Sartori.
Silo: International Criminal
</t>
  </si>
  <si>
    <t>https://drive.google.com/file/d/1c1qRMCM6NDbYg2eYqaanMGqXwXWkVYtV/view</t>
  </si>
  <si>
    <t xml:space="preserve">[6-0555000027326] </t>
  </si>
  <si>
    <t xml:space="preserve">luixxx -- Gmail  </t>
  </si>
  <si>
    <t xml:space="preserve">Court Order 2019/07/10 
Received: 2019/07/16
</t>
  </si>
  <si>
    <t xml:space="preserve">11ª Vara Federal em Belo Horizonte da Seção Judiciária do Estado de Minas Gerais </t>
  </si>
  <si>
    <t>0015121-85.2019.4.01.3800</t>
  </si>
  <si>
    <t xml:space="preserve">LEGAL OPINION: 
1/ Background: N/A
2/ Legal risk: contempt charges and daily fines of R$ 50.000,00
3/ Legal issue: N/A
4/ Additional information: N/A
Letter should be addressed to: Exmos. Senhores Delegados de Polícia Federal no Estado de Minas Gerais – Drs. João Geraldo de Almeida e Rafael Machado Caldeira
Ilmo. Escrivão de Polícia Federal no Estado de Minas Gerais – Sr. Frederico Fernandes Bisarria 
Ilmo. Agente de Polícia Federal no Estado de Minas Gerais – Sr. Marcelo Gabriel 
Silo: International Criminal
</t>
  </si>
  <si>
    <t>https://drive.google.com/file/d/1WGGI1Dgc5dVgbwlPoTmSvc5hwL53mSgt/view</t>
  </si>
  <si>
    <t>2019.09.17</t>
  </si>
  <si>
    <t xml:space="preserve">[6-0435000027082] </t>
  </si>
  <si>
    <t>jamxxx -- Gmail, elvxxx -- Gmail, elvxxx -- Gmail, marcxxx -- Gmail, gcmaxxx -- Gmail</t>
  </si>
  <si>
    <t xml:space="preserve">Court Order 2019/07/09
Received: 2019/07/16
</t>
  </si>
  <si>
    <t>7ª Vara Criminal de Competência Especial de Campo Grande - MS</t>
  </si>
  <si>
    <t xml:space="preserve">LEGAL OPINION: 
1/ Background: N/A
2/ Legal risk: contempt charges
3/ Legal issue: N/A
4/ Additional information: 
•	The CO requests that Google presents data in specific formats.
•	Although the CO has set a 24-hour term to implement the secrecy breach, it also granted a 10-day term to provide the requested data
•	There is a request for WhatsApp content on Drive
•	There are different date ranges for different products.
Letter should be addressed to: 
Excelentíssimos Senhores Promotores de Justiça do Ministério Público do Estado de Mato Grosso do Sul – Drs. Tiago Freire, Gerson Araujo e Cristiane Mourão
Silo: International Criminal
</t>
  </si>
  <si>
    <t>https://drive.google.com/file/d/1Ym4TcicSxvnYE5bI9KaTm1OMXlAwYROi/view</t>
  </si>
  <si>
    <t xml:space="preserve">norxxx -- Gmail, adrxxx -- Gmail    </t>
  </si>
  <si>
    <t xml:space="preserve">Court Order 2019/07/12 
Received: 2019/07/16
</t>
  </si>
  <si>
    <t xml:space="preserve">LEGAL OPINION: 
1/ Background: N/A
2/ Legal risk: contempt of charges
3/ Legal issue: N/A
4/ Additional information: N/A
Letter should be addressed to: Exmo. Senhor Delegado Federal da Polícia Federal em São Paulo – Dr. Valdemar Latance Neto.
Silo: International Criminal
</t>
  </si>
  <si>
    <t>https://drive.google.com/file/d/14NBeOs6s6h9Sw7MyQpzQFGWhCbKuQeFV/view</t>
  </si>
  <si>
    <t>[5-5527000027272]</t>
  </si>
  <si>
    <t>limxxx -- Gmail, luaxxx -- Gmail, jacxxx -- Gmail, jgcxxx -- Gmail, atexxx -- Gmail, 862xxx308</t>
  </si>
  <si>
    <t xml:space="preserve">Court Order 2019/06/08
Received: 2019/07/17
</t>
  </si>
  <si>
    <t>9613120184036000 .</t>
  </si>
  <si>
    <t xml:space="preserve">LEGAL OPINION:                                                                                                               
1/ Background: This order has a very confusing language and, for prior cases, LIS contacted LE to agree upon the production that should be delivered by Google. In light of that, LE has narrowed down prior requests.
2/ Legal risk: Daily fines on non-stipulated amount. 
3/ Legal issue: There is a request for future noncommunication data (reg data, logs, Photos, search history, location history, Maps, Calendar, Contacts, Notes and Drive) and 30-day real time monitoring. However, on the Police Oficio LE has limited the request for stored content, reason why CQ will not file a petition for now. 
4/ Additional information: this CO requests Google to create a mirror account and provide future content in real time.  
Letter should be addressed to: Ilmo. Senhor Agente de Polícia Federal da Superintendência Regional no Mato Grosso do Sul – Senhor Fábio de Araújo Macedo
Silo: International Criminal
</t>
  </si>
  <si>
    <t>https://drive.google.com/open?id=1cK7xN9t7EFSQ5kiae-LZt3TWxW2k5V6H&amp;authuser=petrya.alves@carinaquito.com&amp;usp=drive_fs</t>
  </si>
  <si>
    <t xml:space="preserve">[1-8377000027295] </t>
  </si>
  <si>
    <t>ponxxx -- Gmail, ponxxx -- Gmail, ponxxx -- Gmail, ponxxx -- Gmail, Ponxxx -- Gmail, Ponxxx -- Gmail, ponxxx -- Gmail</t>
  </si>
  <si>
    <t xml:space="preserve">Court Order 2019/07/11
Received: 2019/07/16
</t>
  </si>
  <si>
    <t>1ª Vara Criminal da Comarca de Itabuna - BA</t>
  </si>
  <si>
    <t>0302548-95.2019.8.05.0113</t>
  </si>
  <si>
    <t xml:space="preserve">LEGAL OPINION:                                                                                                               
1/ Background: n/a
2/ Legal risk: n/a
3/ Legal issue: n/a
4/ Additional information: Although LE sent this CO via LERS, he is not authorized to receive production. Please answer him with standard language. 
Letter should be addressed to: Exmo. Delegado de Polícia da Polícia Civil do estado da Bahia (6o COORPIN) - Doutor Humberto Augusto Fernandes Mattos 
Silo: International Criminal
</t>
  </si>
  <si>
    <t>https://drive.google.com/file/d/1cg-6Xyt6wHcb-jSf0wFGatztfGy6WST2/view</t>
  </si>
  <si>
    <t>2019.09.03</t>
  </si>
  <si>
    <t>[2-2171000027128]</t>
  </si>
  <si>
    <t>359xxx902, 356xxx968, 358xxx345, 358xxx998, 352xxx875, 358xxx919,</t>
  </si>
  <si>
    <t>Court Order
2019/07/15 received 2019/07/17</t>
  </si>
  <si>
    <t>1ª Vara Criminal da Comarca da Ilha de São Luís/MA</t>
  </si>
  <si>
    <t>LEGAL OPINION:
1/ Background: n/a
2/ Legal risk: n/a
3/ Legal issue: n/a
4/ Additional information: There is a request for WhatsApp content on Drive.
Letter should be addressed to:
Exmo. Senhor Delegado de Polícia Civil da Delegacia Municipal de Buriti - MA
- Dr. Josemar Lima da Rocha
Silo: International Criminal</t>
  </si>
  <si>
    <t>https://drive.google.com/open?id=1ZwfDr7xA-T1SN0R9OAR5XYgsancIWdmd</t>
  </si>
  <si>
    <t>[5-3628000027026]</t>
  </si>
  <si>
    <t xml:space="preserve">Court Order 2019/06/24
Received: 2019/07/16
</t>
  </si>
  <si>
    <t>Departamento de Inquérito Policial e Polícia Judiciária (DIPO 3) de São Paulo - SP</t>
  </si>
  <si>
    <t>0019790-53.2019.8.26.0050</t>
  </si>
  <si>
    <t xml:space="preserve">LEGAL OPINION: 
1/ Background: n/a
2/ Legal risk: contempt charges
3/ Legal issue: n/a
4/ Additional information: There is a request for WhatsApp content on Drive
Letter should be addressed to: 
Exmo. Senhor Juiz de Direito do Departamento de Inquérito Policial e Polícia Judiciária (DIPO 3) de São Paulo - SP - Dr. Olivier Haxkar Jean
Silo: International Criminal
</t>
  </si>
  <si>
    <t>https://drive.google.com/file/d/1Z9JxKuKf848t_Dcb0mWGIFWOY-b6z8lL/view</t>
  </si>
  <si>
    <t xml:space="preserve">[1-8106000027152] </t>
  </si>
  <si>
    <t xml:space="preserve">Court Order 2019/07/17
Received: 2019/07/17
</t>
  </si>
  <si>
    <t xml:space="preserve">LEGAL OPINION: 
1/ Background: N/A
2/ Legal risk: Daily fines of R$ 5.000,00 in case of noncompliance.
3/ Legal issue: There is a command to provide future noncommunication content (access logs, Google photos, Google Drive, LH, Search history, Contacts, Calendar, Keep). If LIS agress, CQ will file a petition to challenge this request. 
4/ Additional information: Please notice that this CO requests Google to activate the automatic sync. 
Letter should be addressed to: 
Exmo. Senhor Delegado Federal da Polícia Federal em Rondônia - Dr. Leonardo Marino Gomes dos Santos
Ilmos. Agentes Policiais da da Polícia Federal em Rondônia – Senhores Jorge Alberto de Mello Figueiredo, Guilherme Rodrigues Chote, Fernando Henrique Afonso e Francisco Antonio Rodrigues dos Santos
Silo: International Criminal
</t>
  </si>
  <si>
    <t>https://drive.google.com/a/carinaquito.com/file/d/1dCRwytC7gDO6naTeU_Glkp3U09rJQ4v-/view?usp=drive_fs</t>
  </si>
  <si>
    <t xml:space="preserve">[1-6739000027070] </t>
  </si>
  <si>
    <t xml:space="preserve">IMEIS </t>
  </si>
  <si>
    <t>https://drive.google.com/file/d/1dPykcvoh74l3fGKexdMfvjA21UrycZ2W/view</t>
  </si>
  <si>
    <t>[6-5540000027029]</t>
  </si>
  <si>
    <t>359xxx330</t>
  </si>
  <si>
    <t xml:space="preserve">3ª Vara Criminal de Florianópolis - SC  </t>
  </si>
  <si>
    <t>0004733-33.2019.8.24.0023</t>
  </si>
  <si>
    <t xml:space="preserve">LEGAL OPINION: 
1/ Background: n/a
2/ Legal risk: contempt charges
3/ Legal issue: n/a
4/ Additional information: 
•	There is a request for WhatsApp content on Drive.
•	There are specific date ranges for specific products.
•	NOI was confirmed by calling Court.
Letter should be addressed to:
Exma. Senhora Delegada da Polícia Civil da Delegacia de Proteção à Criança, ao Adolescente, à Mulher e ao Idoso (DPCAMI) de Florianópolis - SC - Dra. Caroline Monavique Pedreira
Ilmo. Senhor Agente de Polícia da Delegacia de Proteção à Criança, ao Adolescente, à Mulher e ao Idoso (DPCAMI) de Florianópolis - SC - Sr. Fábio Silveira Volpato
Silo: International Criminal
</t>
  </si>
  <si>
    <t>https://drive.google.com/file/d/1ZLkXXzKuh_0WHCMqPIJOQRYRXh8HmTpB/view</t>
  </si>
  <si>
    <t xml:space="preserve">[3-4079000027082] </t>
  </si>
  <si>
    <t xml:space="preserve">ranxxx -- Gmail, franxxx -- Hotmail, emixxx – Non Google Product, conxxx -- Gmail </t>
  </si>
  <si>
    <t xml:space="preserve">Court Order 2019/07/10
Received: 2019/07/17
</t>
  </si>
  <si>
    <t xml:space="preserve">1ª Vara Criminal da Comarca de Anápolis - GO </t>
  </si>
  <si>
    <t xml:space="preserve">LEGAL OPINION:
1/ Background: n/a 
2/ Legal risks: n/a
3/ Legal issue: n/a
4/ Additional information: There is a request to provide mirror account. 
Letter should be addressed to: Exma. Delegada de Polícia Civil do Estado de Goiás - GO - Dra. Geinia Maria Etherna
Exmo. Delegado de Polícia Civil do Estado de Goiás - GO - Dr. Pedro Garcia Caires
Silo: International Criminal 
</t>
  </si>
  <si>
    <t>https://drive.google.com/file/d/1ZX9hTeVaPzJxg20PXOqS74Sh6-dovOZI/view</t>
  </si>
  <si>
    <t xml:space="preserve">[7-3291000027370] </t>
  </si>
  <si>
    <t>najxxx -- Gmail, rosxxx -- Gmail, 353xxx080, 353xxx080, 359xxx670, 351xxx190, 355xxx340</t>
  </si>
  <si>
    <t xml:space="preserve">Court Order 2019/07/16
Received: 2019/07/17
</t>
  </si>
  <si>
    <t xml:space="preserve">Departamento de Inquérito Policial e Polícia Judiciária (DIPO 3) de São Paulo - SP   </t>
  </si>
  <si>
    <t>0031917-23.2019.8.26.0050</t>
  </si>
  <si>
    <t xml:space="preserve">LEGAL OPINION: 
1/ Background: n/a
2/ Legal risk: n/a
3/ Legal issue: There is a request for passwords.google.com. In case LIS agrees, CQ will file a brief to challenge this request.
4/ Additional information: n/a
Letter should be addressed to:
Exmo. Senhor Juiz de Direito do Departamento de Inquéritos Policiais e Polícia Judiciária (DIPO 3) de São Paulo - SP - Dr. Jean Thiago Vilbert Pereira
Exma. Senhora Delegada do 11º Distrito Policial de São Paulo - Dra. Monique Patrícia Ferreira Lima
Silo: International Criminal 
</t>
  </si>
  <si>
    <t>https://drive.google.com/file/d/1ZqKIOfRElixmhXUJTGxAl_G2Nvi0lyfm/view</t>
  </si>
  <si>
    <t xml:space="preserve">[3-1696000027574] </t>
  </si>
  <si>
    <t xml:space="preserve">357xxx270 </t>
  </si>
  <si>
    <t xml:space="preserve">Court Order 2019/07/09 
Received: 2019/07/17
</t>
  </si>
  <si>
    <t>Vara do Tribunal do Juri da Comarca de Florianópolis/SC</t>
  </si>
  <si>
    <t>0008828-09.2019.8.24.0023</t>
  </si>
  <si>
    <t xml:space="preserve">LEGAL OPINION: 
1/ Background: N/A
2/ Legal risk: contempt charges
3/ Legal issue: N/A
4/ Additional information: N/A
Letter should be addressed to: Exmo. Senhor Dr. Juiz de Direito da Vara do Tribunal do Juri da Comarca de Florianópolis/SC – Dr. Renato Mastella
Silo: International Criminal
</t>
  </si>
  <si>
    <t>https://drive.google.com/file/d/1Yji73AUhkaXQubVB45VPN5poAkke2vGL/view</t>
  </si>
  <si>
    <t>[5-4382000027359]</t>
  </si>
  <si>
    <t>355xxx418, 354xxx985, 359xxx370, 359xxx717, 359xxx370</t>
  </si>
  <si>
    <t xml:space="preserve">Court Order
 2019/07/16 received 2019/07/18 </t>
  </si>
  <si>
    <t>LEGAL OPINION:
1/ Background: n/a
2/ Legal risk: Daily fines on the amount of R$100.000,00 
3/ Legal issue: This CO requests future noncommunication content for 15 + 15
days and future data (Drive, Photos, location history, Maps, Contacts). In
case LIS agrees, CQ will file a petition to challenge these request. 
4/ Additional information: 
*       This CO requests Google to activate the automatic sync and other
tools such as audio recordings, location, photos and videos. 
*       There is also a prohibition to cancel the account during monitoring
period.
*       The investigated crime was informed on LERS request.
Letter should be addressed to: 
Exmo. Senhor Delegado de Polícia Federal da Polícia Federal de Minas Gerais
- Doutor Renato Beni da Silva 
Ilmos. Agentes de Polícia Federal de Minas Gerais - Senhores Márcio Lopes e
Átila Afonso da Cunha
Silo: International Criminal</t>
  </si>
  <si>
    <t>https://drive.google.com/open?id=1dfAkfToVMRt2FtwvxdVC3MGWG8lh7RGN</t>
  </si>
  <si>
    <t xml:space="preserve">[3-4128000027294] </t>
  </si>
  <si>
    <t xml:space="preserve"> abrxxx -- Gmail, braxxx -- Gmail, demxxx -- Gmail, serxxx -- Gmail,
humxxx -- Gmail, mpexxx -- Gmail, newxxx -- Gmail, gmaxxx -- Gmail, junxxx
-- Gmail, marxxx -- Gmail</t>
  </si>
  <si>
    <t>Court Order
2019/06/14 received 2019/07/18</t>
  </si>
  <si>
    <t xml:space="preserve">10ª Vara Federal Criminal e 1º JEF Criminal Adjunto - Distrito
Federal 
</t>
  </si>
  <si>
    <t>1007283-13.2019.4.01.3400</t>
  </si>
  <si>
    <t>LEGAL OPINION:
1/ Background: n/a
2/ Legal risk: n/a
3/ Legal issue: n/a
4/ Additional information: 
*       NOI was confirmed by the operation name ("Força Tarefa Greenfield").
*       Since this operation is related to Lava Jato we understand that
letter should be sent to the prosecutor and we will also gladly revise it. 
Letter should be addressed to: 
Exmo. Senhor Procurador da República no Distrito Federal - Doutor Felipe
Torres Vasconcelos
Silo: International Criminal</t>
  </si>
  <si>
    <t>https://drive.google.com/open?id=1dqkyRPPz6VnI-Ux-sasFk2iAMSUG-aAm</t>
  </si>
  <si>
    <t xml:space="preserve">[5-2575000026623] </t>
  </si>
  <si>
    <t>arxxx -- Gmail, taxxx -- Non Google Product, cecxxx -- Hotmail,
cecxxx -- Hotmail, sexxx -- Hotmail, orxxx -- Gmail, gecxxx -- Hotmail,
andxxx -- Gmail, fabxxx -- Gmail</t>
  </si>
  <si>
    <t>Court Order
2019/07/15 received 2019/07/18</t>
  </si>
  <si>
    <t xml:space="preserve">0500888-73.2019.4.02.5101 (2019.51.01.500888-0)
</t>
  </si>
  <si>
    <t xml:space="preserve">LEGAL OPINION:
1/ Background: This is a Lava Jato related case. 
2/ Legal risk: Daily fines in the amount of R$ 100.000,00.
3/ Legal issue: n/a
4/ Additional information: n/a
Letter should be addressed to: Exmo. Senhor Delegado de Polícia Federal no
Rio de Janeiro/RJ - Dr. Alexandre Camões Bessa
Silo: International Criminal
</t>
  </si>
  <si>
    <t>https://drive.google.com/open?id=1e3l7hKUT9sjrHzdBIelfH2VGlIYjbGP_</t>
  </si>
  <si>
    <t>[0-6627000027047]</t>
  </si>
  <si>
    <t>356xxx958</t>
  </si>
  <si>
    <t>Court Order
2019/07/16 received 2019/07/17</t>
  </si>
  <si>
    <t>LEGAL OPINION:
1/ Background: N/A
2/ Legal risk: N/A
3/ Legal issue: N/A
4/ Additional information: This CO expressly requires WA and Telegram content on Drive.
Letter should be addressed to: Exmo. Senhor Dr. Promotor de Justiça do Grupo de Atuação Especial de Combate ao Crime Organizado – GAECO/Núcleo Franca/SP – Dr. Rafael Queiroz Piola
Silo: International Criminal</t>
  </si>
  <si>
    <t>https://drive.google.com/open?id=1eDGobiobL8qikmp-rxO79Np7TG05MLpO</t>
  </si>
  <si>
    <t>[3-4968000026864]</t>
  </si>
  <si>
    <t xml:space="preserve">358xx708, 358xxx672, 355xxx529, 352xxx569, 356xxx563, bruxxx --
Hotmail, debxxx -- Hotmail </t>
  </si>
  <si>
    <t>Vara da Comarca de Pirenópolis/GO</t>
  </si>
  <si>
    <t>LEGAL OPINION:
1/ Background: N/A
2/ Legal risk: contempt charges.
3/ Legal issue: there is a request of future location history in real time.
In case LIS agrees, CQ will file a petition.
4/ Additional information: N/A
Letter should be addressed to: Ilmo. Senhor Agente de Policia Federal em
Goiás - Sr. Alberto Bauer Birinati  
Silo: International Criminal</t>
  </si>
  <si>
    <t>https://drive.google.com/open?id=1bHR_1C-T7dTJy-igKU3ng3J2dxCNNutq</t>
  </si>
  <si>
    <t>[4-7143000027092]</t>
  </si>
  <si>
    <t xml:space="preserve">19 IMEIs   </t>
  </si>
  <si>
    <t>4ª Vara Criminal da Comarca do Rio de Janeiro/RJ</t>
  </si>
  <si>
    <t>LEGAL OPINION:
1/ Background: n/a
2/ Legal risk: daily fines from R$ 100,000.00 to R$ 3,000,000.00 and
contempt charges
3/ Legal issue: n/a
4/ Additional information: 
*       This CO requests WAZE data. 
*       This CO requests Google to, if possible, activate the location of
the targeted devices and provide real time location history. Under this
circumstances, we advise LIS to inform LE that the automatic sync is not
activated remotely. Please use standard language.
Letter should be addressed to: Ilmo. Senhor Chefe do Setor de Análise de
Dados do GAECO - Rio de Janeiro - Senhor Marcelo Sussekind Sequeira 
Silo: International Criminal</t>
  </si>
  <si>
    <t>https://drive.google.com/open?id=1eRSb6fIzEXdYaNYB4GvCfXPyuADbxlgq</t>
  </si>
  <si>
    <t>[5-7521000027155]</t>
  </si>
  <si>
    <t xml:space="preserve">vicxxx -- Gmail  </t>
  </si>
  <si>
    <t>Court Order
2019/07/12 received  2019/07/18</t>
  </si>
  <si>
    <t xml:space="preserve">9ª Vara Criminal dos Crimes Punidos com Reclusão da Comarca de
Goiânia/GO </t>
  </si>
  <si>
    <t xml:space="preserve"> 201.900.601.219</t>
  </si>
  <si>
    <t xml:space="preserve">LEGAL OPINION:
1/ Background: N/A
2/ Lega risk: daily fines of R$ 1.000,00 against the company's legal
representative and fine in the amount of 10% of the company's annual income.
3/ Legal issue: n/a
4/ Additional information: 
*       There is a request of a mirror account in real time. Also, we called
the Court to confirm whom the response should be sent to and the Court's
clerk confirmed Google should deliver production at Court. 
*       We are interpreting all items requested, except Gmail, as stored
data. 
Letter should be addressed to: Exmo. Senhor Dr. Juíz de Direito da 9ªVara
Criminal dos Crimes Punidos com Reclusão da Comarca de Goiânia/GO - Dr.
Adegmar José Ferreira
Silo: International Criminal
</t>
  </si>
  <si>
    <t>https://drive.google.com/open?id=1bX1AYlheiaqrRUpIsi35aoJPBVgcHZ2Q</t>
  </si>
  <si>
    <t>2019.09.26</t>
  </si>
  <si>
    <t xml:space="preserve">[5-7510000026926] </t>
  </si>
  <si>
    <t xml:space="preserve"> alexxx -- Gmail</t>
  </si>
  <si>
    <t>Court Order
2019/07/18 received  2019/07/18</t>
  </si>
  <si>
    <t>Processo nº 638/19 do PIC 94.0645.0000001/2019-4</t>
  </si>
  <si>
    <t>LEGAL OPINION:
1/ Background: Investigation under the jurisdiction of Judge Fábio Alexandre
Marinelli Sola.  
2/ Legal risk: n/a
3/ Legal issue: n/a
4/ Additional information: n/a.
Letter should be addressed to: 
Exmo. Senhor Promotor de Justiça do GAECO de Presidente Prudente - Dr.
Lincoln Gakiya
Ilmo. Senhor Capitão da Polícia Militar - Agência Regional do CPI-8 - Senhor
Alessandro Ricardo de Oliveira 
Silo: International Criminal</t>
  </si>
  <si>
    <t>https://drive.google.com/open?id=1ebU_1qeK--CmesOajPCk-614wJJLURRO</t>
  </si>
  <si>
    <t xml:space="preserve">[6-0317000027018] </t>
  </si>
  <si>
    <t xml:space="preserve">maxxx -- Gmail    </t>
  </si>
  <si>
    <t xml:space="preserve">Court Order 2019/07/17 
Received: 2019/07/18
</t>
  </si>
  <si>
    <t xml:space="preserve">17ª Vara Criminal de Maceió - Alagoas </t>
  </si>
  <si>
    <t>0714540-17.2019.8.02.0001</t>
  </si>
  <si>
    <t xml:space="preserve">LEGAL OPINION: 
1/ Background: N/A
2/ Legal risk: N/A 
3/ Legal issue: N/A
4/ Additional information: LE is not authorized by the CO to receive production via LERS. 
Letter should be addressed to: Exmo. Senhor Juiz da 17ª Vara Criminal de Maceió/AL – Dr. Filipe Ferreira Munguba
Silo: International Criminal
</t>
  </si>
  <si>
    <t>https://drive.google.com/file/d/14w5zoXcGKqpEkFjkxjdVed4MjHFjqQdh/view</t>
  </si>
  <si>
    <t>2019.08.19</t>
  </si>
  <si>
    <t>[1-0764000027238]</t>
  </si>
  <si>
    <t>phone numbers, adoxxx -- Gmail, ingxxx -- Gmail</t>
  </si>
  <si>
    <t>Court Order
2019/07/08 received  2019/07/18</t>
  </si>
  <si>
    <t xml:space="preserve">Vara de Delitos de Organizações Criminosas da Comarca de
Fortaleza - CE </t>
  </si>
  <si>
    <t>0121590-35.2019.8.06.0001</t>
  </si>
  <si>
    <t>LEGAL OPINION:
1/ Background: n/a
2/ Legal risk: daily fines in the amount of R$ 10.000,00 (up to R$
100.000,00)
3/ Legal issue: n/a
4/ Additional information: 
*       There is a request to provide mirror account
*       Different date ranges for different products 
Letter should be addressed to:
Exmo. Senhores Delegados da Delegacia de Polícia Reional de Crato - CE - Dr.
Giuliano Vieira Sena e Dr. Antônio Harley Alencar Alves Filho  
Silo: International Criminal</t>
  </si>
  <si>
    <t>https://drive.google.com/open?id=1__CEesVHJoif0l68ElbVivXHx3s94Q1Q</t>
  </si>
  <si>
    <t>[2-2660000026624]</t>
  </si>
  <si>
    <t>352xxx7547, 352xxx7545, jevxxx -- Gmail</t>
  </si>
  <si>
    <t>Court Order
2019/07/18 received 2019/07/18</t>
  </si>
  <si>
    <t>1ª Vara Criminal da Comarca de Sorocaba - SP</t>
  </si>
  <si>
    <t xml:space="preserve"> 1506559-72.2019.8.26.0602 (IP nº 12/2019)</t>
  </si>
  <si>
    <t>LEGAL OPINION:
1/ Background: n/a
2/ Legal risk: n/a
3/ Legal issue: n/a
4/ Additional information: please notice the response should be sent both to Court and to LE.
Letter should be addressed to:
Exmo. Senhor Juiz de Direito da 1ª Vara Criminal da Comarca de Sorocaba - SP - Dr. Jayme Walmer de Freitas
Exmo. Senhor Delegado da Delegacia de Investigações Gerais (DIG) de Sorocaba - SP - Dr. Felipe Marino Orosco
Silo: International Criminal</t>
  </si>
  <si>
    <t>https://drive.google.com/open?id=1_uTYslF_vnjVV3J5r5-aesu0olUlHfT1</t>
  </si>
  <si>
    <t>[9-4222000027089]</t>
  </si>
  <si>
    <t>comxxx -- Non-Google Product, equxxx -- Non-Google Product, magxxx -- Non-Google Product, pauxxx -- Gmail, sixxx -- Non-Google Product, magxxx -- Non-Google Product</t>
  </si>
  <si>
    <t>Court Order
2019/05/10 received 2019/07/18</t>
  </si>
  <si>
    <t xml:space="preserve">1ª Vara Federal Criminal de Vitória - ES    </t>
  </si>
  <si>
    <t>5007480-17.2019.4.02.5001/ES</t>
  </si>
  <si>
    <t>LEGAL OPINION:
1/ Background: n/a
2/ Legal risk: n/a
3/ Legal issue: n/a
4/ Additional information:
There is a request to provide data related to “cloud”, but CO does not mention Google Drive.
NOI was confirmed by calling LE
We will try to confirm with Court that Ms. Aline Cuzzuol is authorized to receive production via LERS. We will revert to you as soon as we have made such call.
Letter should be addressed to: Exma. Delegada de Polícia Federal em Vitória/ES – Dra. Aline Pedrini Cuzzuol
Silo: International Criminal</t>
  </si>
  <si>
    <t>https://drive.google.com/open?id=1_xzUm14urppkJ08pTJtl5N-nxN1BrdJz</t>
  </si>
  <si>
    <t>[0-8527000027577]</t>
  </si>
  <si>
    <t>osvxxx -- Gmail</t>
  </si>
  <si>
    <t>Court Order
2019/07/17 received  2019/07/18</t>
  </si>
  <si>
    <t xml:space="preserve">7ª Vara Criminal de Vila Velha     </t>
  </si>
  <si>
    <t xml:space="preserve"> 00034474-97.2017.8.08.0035</t>
  </si>
  <si>
    <t>LEGAL OPINION:
1/ Background: n/a
2/ Legal risk: n/a
3/ Legal issue: n/a
4/ Additional information: NOI was confirmed by calling LE
Letter should be addressed to:
Exmo. Senhores Delegados da Delegacia de Polícia Federal de Vila Velha - ES - Dra. Aline Pedrini Cuzzuol e Dr. Pancho Rivas Franco Lima Gomes
Ilmos. Agentes de Polícia Federal da Delegacia de Polícia Federal de Vila Velha - ES - Sr. André Lovatti, Sr. Tadeu Harckbart, Sr. André Perroni Furtado e Sr. Thomas Orsini Miguez
Silo: International Criminal</t>
  </si>
  <si>
    <t>https://drive.google.com/open?id=1aD2_CqThEn6ZaF3H3Vv79_ffEFFRpqYs</t>
  </si>
  <si>
    <t xml:space="preserve"> Vara de Delitos de Organizações Criminosas de Fortaleza - Ceará</t>
  </si>
  <si>
    <t>https://drive.google.com/open?id=1etm8oVYlkW3HF5EQv-GPi8tAXoKI7HMT</t>
  </si>
  <si>
    <t>[1-7230000027034]</t>
  </si>
  <si>
    <t xml:space="preserve">jsgxxx -- Gmail </t>
  </si>
  <si>
    <t xml:space="preserve">Court Order
2019/06/27 received 2019/07/18 </t>
  </si>
  <si>
    <t xml:space="preserve">13ª Vara Federal de Curitiba - PR  </t>
  </si>
  <si>
    <t>5022078-36.2019.4.04.7000/PR</t>
  </si>
  <si>
    <t>LEGAL OPINION:
1/ Background: This is case related to "Operação Lava Jato".
2/ Legal risk: Daily fines
3/ Legal issue: n/a
4/ Additional information: Please notice that LE sent ths CO twice. The
second one was received at thread [8-8701000027145] Ordens Judiciais
700006937752 e 700006937879 - Quebra de sigilo
Letter should be addressed to: Exma. Senhora Procuradora Regional da
República da Procuradoria da República em Curitiba/PR - Dra. Isabel Groba
Silo: International Criminal</t>
  </si>
  <si>
    <t>https://drive.google.com/open?id=1alSf1Siy3w5-DtWzUsjk3z5Zv9FJJYz0</t>
  </si>
  <si>
    <t>[5-7763000027034]</t>
  </si>
  <si>
    <t xml:space="preserve">Facebook </t>
  </si>
  <si>
    <t>Court Order
2019/07/18 received 2019/07/19</t>
  </si>
  <si>
    <t>1ª Vara Criminal da Comarca de Lins - SP</t>
  </si>
  <si>
    <t>0003216-12.2019.8.26.0322</t>
  </si>
  <si>
    <t>LEGAL OPINION:
1/ Background: n/a 
2/ Legal risk: n/a
3/ Legal issue: n/a
4/ Additional information: Please notice that this CO is directed to
Facebook. We called LE in order to clarify and he confirmed that it was sent
by mistake. In light of that please answer with standard language. 
Letter should be addressed to: Ilmo. Investigador de Polícia do Centro de
Inteligência Policial de Lins/SP - Sr. Helder Hiroshi Barone Ozawa
Silo: International Criminal</t>
  </si>
  <si>
    <t>https://drive.google.com/open?id=1pQq8O3dsmn-imerht9l1xAJHIkr95t7u</t>
  </si>
  <si>
    <t>[3-2621000027329]</t>
  </si>
  <si>
    <t>samxxx -- Gmail</t>
  </si>
  <si>
    <t>0003215-27.2019.8.26.0322</t>
  </si>
  <si>
    <t xml:space="preserve">LEGAL OPINION:
1/ Background: n/a 
2/ Legal risk: Contempt charges 
3/ Legal issue: n/a
4/ Additional information: Please notice that the CO informs that the agent
obtained email content from the victim's account. For this reason, we
understand that the crime investigated is art. 154-A, §3º, of the Brazilian
Penal Code, punished with "reclusão".
Letter should be addressed to: Ilmo. Investigador de Polícia do Central de
Polícia Judiciária de Lins/SP - Sr. Helder Hiroshi Barone Ozawa
Silo: International Criminal
</t>
  </si>
  <si>
    <t>https://drive.google.com/open?id=1p_oLvFmnPAwvweyJuKpRnTCQGJl10n08</t>
  </si>
  <si>
    <t>[6-4300000027223]</t>
  </si>
  <si>
    <t>1ª Vara Federal da Subseção Judiciária de Cáceres - MT</t>
  </si>
  <si>
    <t>LEGAL OPINION:
1/ Background: n/a
2/ Legal risk: n/a
3/ Legal issue: n/a
4/ Additional information: 
*       This CO requests Google to create a mirror account and to provide
future content in real time for 15 days.
*       Please notice that this CO requests all deleted data to be recovered
and provided. 
Letter should be addressed to: 
Exmo. Senhor Delegado de Polícia Federal do Departamento de Polícia Federal
em Cáceres/MT - Dr. Adair Gregório 
Ilmo. Senhor Agente de Polícia Federal do Departamento de Polícia Federal em
Cáceres/MT - Sr. Thiago Fernandes 
Silo: International Criminal</t>
  </si>
  <si>
    <t>https://drive.google.com/open?id=1pj8mo46FKiVt62WRrpzfgBOeGUE-hqqU</t>
  </si>
  <si>
    <t>[0-9096000027106]</t>
  </si>
  <si>
    <t>354xxx601 (on the CO), bruxxx -- Gmail (on the Police Oficio)</t>
  </si>
  <si>
    <t>Court Order
2019/07/11 received 2019/07/19</t>
  </si>
  <si>
    <t>0005595-34.2019.8.12.0800</t>
  </si>
  <si>
    <t xml:space="preserve">LEGAL OPINION:
1/ Background: n/a
2/ Legal risk: n/a
3/ Legal issue: Please notice that this CO grants the secrecy breach of an
IMEI number, however the Police Ofício points out a gmail account not
mentioned in the CO. In case the account is not associated with the IMEI
listed in the CO, we advise LIS to send a letter to LE, informing that the
target should be indicated in the CO. This letter can be addressed to: Exmo.
Senhor Delegado de Polícia da 1ª Delegacia de Polícia de Naviraí/MS (Dr.
Hudson Parra Miranda).
4/ Additional information: We assigned this case for letter review, due to
its particularities.
Letter should be addressed to: 
Exmo. Senhor Juiz de Direito da 2ª Vara Criminal da Comarca de Naviraí - MS
- Dr. Paulo Roberto Cavassa de Almeida 
Silo: International Criminal
</t>
  </si>
  <si>
    <t>https://drive.google.com/open?id=1ppvUMGmz11Wvxs0OYNltVY3zK0wNs5zS</t>
  </si>
  <si>
    <t xml:space="preserve">[5-4040000027007] </t>
  </si>
  <si>
    <t xml:space="preserve"> junxxx -- Gmail </t>
  </si>
  <si>
    <t>Court Order
2019/07/17 received 2019/07/18</t>
  </si>
  <si>
    <t xml:space="preserve">17ª Vara Criminal de Maceió - Alagoas  </t>
  </si>
  <si>
    <t xml:space="preserve"> 0703008-46.2019.8.02.0001</t>
  </si>
  <si>
    <t xml:space="preserve">LEGAL OPINION:
1/ Background: n/a
2/ Legal risk: n/a
3/ Legal issue: Please notice that the judge requests Google to provide
email content, Drive and location history in a date range to be informed
and, if possible, also in real time. We advise LIS to preserve stored Gmail,
Drive and location history content, ask Court the date range of interest and
anticipate that only communication content can be subject to wiretap. We
believe that this clarification request can be sent in a letter from LIS,
without the need of a petition at this moment.
4/ Additional information: n/a
Letter should be addressed to: Exmo. Senhor Juiz de Direito da 17ª Vara
Criminal da Comarca de Maceió/AL - Dr. Filipe Ferreira Munguba 
Silo: International Criminal
</t>
  </si>
  <si>
    <t>https://drive.google.com/open?id=1aqQLjaLd6yzZJpJF-XOuJH6IbR4op_FS</t>
  </si>
  <si>
    <t>2019.10.31</t>
  </si>
  <si>
    <t>[7-0575000027481]</t>
  </si>
  <si>
    <t>356xxx400</t>
  </si>
  <si>
    <t>Vara do Tribunal do Júri da Comarca de Ananindeua - PA</t>
  </si>
  <si>
    <t>0004693-81.2019.8.14.0006</t>
  </si>
  <si>
    <t>LEGAL OPINION:
1/ Background: n/a
2/ Legal risk: n/a
3/ Legal issue: n/a
4/ Additional information: 
*       Please notice that this CO requests different date ranges for
different products.  
*       This CO requests Google to create a mirror account and to provide
future content in real time for 15 days.
*       NOI was confirmed by calling the Court. 
Letter should be addressed to: 
Exmo. Senhor Delegado de Polícia Civil da Delegacia de Homicídios de Agentes
Públicos de Ananindeua/PA - Dr. João Batista Amorim  
Silo: International Criminal</t>
  </si>
  <si>
    <t>https://drive.google.com/open?id=1pseyVJtegulVUPvUEAFJKsK0Wc7vIkSm</t>
  </si>
  <si>
    <t xml:space="preserve">[6-7440000027369] </t>
  </si>
  <si>
    <t xml:space="preserve">359xxx090, 353xxx707, 355xxx920, 354xxx919, 355xxx097, 356xxxx30,
anaxxx -- Gmail, Anarxxx -- Gmail  </t>
  </si>
  <si>
    <t>Court Order
2019/07/10 received 2019/07/18</t>
  </si>
  <si>
    <t>0000113-17.2018.8.18.0140</t>
  </si>
  <si>
    <t xml:space="preserve">LEGAL OPINION:
1/ Background: n/a
2/ Legal risk: contempt charges
3/ Legal issue: n/a
4/ Additional information: NOI was confirmed by calling LE.
Letter should be addressed to: Exmo. Senhor Juiz de Direito da Central de
Inquéritos da Comarca de Teresina - PI - Dr. Luis Henrique Moreira Rego 
Silo: International Criminal
</t>
  </si>
  <si>
    <t>https://drive.google.com/open?id=1azk9WV-wQSTnPjqLa7HUUidG5S8LEd2j</t>
  </si>
  <si>
    <t>[7-4776000027458]</t>
  </si>
  <si>
    <t>Phone Numbers</t>
  </si>
  <si>
    <t>Court Order
2019/06/28 received 2019/07/19</t>
  </si>
  <si>
    <t xml:space="preserve"> 0032476-72.2018.8.13.0180</t>
  </si>
  <si>
    <t xml:space="preserve">LEGAL OPINION:
1/ Background: n/a
2/ Legal risk: n/a
3/ Legal issue: n/a
4/ Additional information: It is not clear if the order is requesting stored
or future content/data. Ideally, Google would ask for clarification.
However, since the identifiers are invalid, we advise LIS to send a simple
response, informing that.
Letter should be addressed to: 
Exmo. Senhor Delegado de Polícia Federal do Departamento de Polícia Federal
em Belo Horizonte/MG - Dr. João Geraldo de Almeida
Ilmos. Senhores Agentes de Polícia Federal do Departamento de Polícia
Federal em Belo Horizonte/MG - Srs. Frederico Fernandes Bisarria, Marcelo
Gabriel, Rubia Agda Paulino Domingos 
Silo: International Criminal
</t>
  </si>
  <si>
    <t>https://drive.google.com/open?id=1q3xYk1g9oMy1ge22Xg2WYs4Neil1KB0a</t>
  </si>
  <si>
    <t>[9-3981000026958]</t>
  </si>
  <si>
    <t>352xxx354</t>
  </si>
  <si>
    <t>Court Order
2019/07/15 received 2019/07/19</t>
  </si>
  <si>
    <t>2017.01.1.015204-9</t>
  </si>
  <si>
    <t xml:space="preserve">LEGAL OPINION:
1/ Background: n/a
2/ Legal risk: Contempt charges. 
3/ Legal issue: n/a 
4/ Additional information: NOI was confirmed by calling LE. 
Letter should be addressed to: 
Exmo. Senhor Delegado de Polícia da Divisão de Repressão a Sequestro de
Brasília/DF - Dr. Luiz Henrique Dourado Sampaio
Silo: International Criminal
</t>
  </si>
  <si>
    <t>https://drive.google.com/open?id=1qI6nHIsKd2yOYXEbsrR_sIXTGVws2ZUD</t>
  </si>
  <si>
    <t>2019.11.13</t>
  </si>
  <si>
    <t xml:space="preserve">[0-6795000026891] </t>
  </si>
  <si>
    <t>357xxx329, 357xxx330, 357xxx321</t>
  </si>
  <si>
    <t>Court Order
 2019/07/18 received 2019/07/18</t>
  </si>
  <si>
    <t>2ª Vara Federal de Natal - RN</t>
  </si>
  <si>
    <t>0802588-24.2019.4.05.8400 (2018.0000383)</t>
  </si>
  <si>
    <t xml:space="preserve">LEGAL OPINION:
1/ Background: n/a
2/ Legal risk: n/a
3/ Legal issue: This CO requests future noncommunication data (Photos,
Drive, location history, Maps, Earth, contacts, Calendar). In case LIS
agrees, CQ will file a petition to challenge this request.
4/ Additional information: 
*       This CO also requests Google to activate the automatic sync. Please
refer to this matter with standard language.
*       NOI was confirmed by calling LE. 
Letter should be addressed to: Ilmo. Senhor Agente de Polícia Federal da
Delegacia de Polícia Federal de Natal - RN - Sr. Dennyson Nogueira Barros
Silo: International Criminal
</t>
  </si>
  <si>
    <t>https://drive.google.com/open?id=1b99t29YLMWte2VY3ggHzXQcVCMd58mCm</t>
  </si>
  <si>
    <t>[1-0969000027265]</t>
  </si>
  <si>
    <t>Vara Criminal de Inquéritos Policiais de Belo Horizonte - Minas
Gerais</t>
  </si>
  <si>
    <t>LEGAL OPINION:
1/ Background: n/a
2/ Legal risk: n/a
3/ Legal issue: n/a 
4/ Additional information: n/a
Letter should be addressed to: Exma. Senhora Juíza de Direito da Vara
Criminal de Inquéritos Policiais de Belo Horizont/MG - Dra. Juliana Miranda
Pagano
Silo: International Criminal</t>
  </si>
  <si>
    <t>https://drive.google.com/open?id=1qf3fRSo3uhjaBgAv850w5OeICzELbzUh</t>
  </si>
  <si>
    <t xml:space="preserve">[1-1740000027164] </t>
  </si>
  <si>
    <t>357xxx621, 356xxx507, 357xxx629, 356xxx139, 353xxx849, 359xxx494,
351xxx673</t>
  </si>
  <si>
    <t xml:space="preserve">2ª Vara Federal de Natal - RN </t>
  </si>
  <si>
    <t xml:space="preserve">LEGAL OPINION:
1/ Background: n/a 
2/ Legal risk: n/a 
3/ Legal issue: This CO requests future noncommunication data (Photos,
Drive, location history, Maps, Earth, contacts, Calendar). In case LIS
agrees, CQ will file a petition to challenge this request
4/ Additional information: This CO also requests Google to activate the
automatic sync. Please refer to this matter with standard language.  
Letter should be addressed to: 
Exmo. Senhor Delegado de Polícia Federal do Departamento de Polícia Federal
em Natal/RN - Dr. Christian Gomes Bezerra dos Santos
Ilmo. Senhor Papiloscopista de Polícia Federal do Departamento de Polícia
Federal em Natal/RN - Sr. João Luís de Medeiros Leite
Ilmos. Senhores Agentes de Polícia Federal do Departamento de Polícia
Federal em Natal/RN - Srs. José Rafael Madeira de Andrade e Dennysson
Nogueira Barros 
Silo: International Criminal
</t>
  </si>
  <si>
    <t>https://drive.google.com/open?id=1bI16KavL7xItKHjm5fVZMRdxaD1Bg0bk</t>
  </si>
  <si>
    <t>[4-4132000026953]</t>
  </si>
  <si>
    <t>tibxxx -- Gmail, negxxx -- Gmail, helxxx -- Gmail, rafxxx -- Gmail</t>
  </si>
  <si>
    <t>Court Order
 2019/07/18 received 2019/07/19</t>
  </si>
  <si>
    <t>Vara Única de Teodoro Sampaio - SP</t>
  </si>
  <si>
    <t>0000925-94.2019.8.26.0627</t>
  </si>
  <si>
    <t>LEGAL OPINION:
1/ Background: N/A
2/ Legal risk: N/A
3/ Legal issue: The judge also requested data of the accounts associated to the targets, considering this portion of the CO is not specific, we recommend LIS to address in the letter that the targets must be indicated on the CO.
4/ Additional information: N/A
Letter should be addressed to: Imo. Senhor Investigador de Polícia da Polícia Civil do Estado de São Paulo – Sr. Fernando Henrique Boa Sorte Ciabattari
Silo: International Criminal</t>
  </si>
  <si>
    <t>https://drive.google.com/open?id=15FQKMgub98EjPp_km7HpoEhbfleNmoZ6</t>
  </si>
  <si>
    <t>[0-6610000027337]</t>
  </si>
  <si>
    <t>devices</t>
  </si>
  <si>
    <t xml:space="preserve">Court Order
2019/07/18  received 2019/07/19 </t>
  </si>
  <si>
    <t xml:space="preserve">2ª Vara Criminal e Anexo da Infância e da Juventude de Catanduva
- SP </t>
  </si>
  <si>
    <t>0004339-33.2019.8.26.0132</t>
  </si>
  <si>
    <t>LEGAL OPINION:
1/ Background: N/A
2/ Legal risk: N/A
3/ Legal issue: N/A
4/ Additional information: Considering the request is not clear, we
recommend LIS to ask to the judge for clarification and also to anticipate,
if possible, that Google has no means to provide information on the devices
connecting trough geo-reference system with the victim.  
 &lt;mailto:camilar@google.com&gt; @camilar@google.com, for visibility,
considering Taís is ooo.
Letter should be addressed to: Exmo. Senhor Juiz da 2ª Vara Criminal e
Anexo da Infância e da Juventude de Catanduva – SP – Dr. 
Silo: International Criminal</t>
  </si>
  <si>
    <t>https://drive.google.com/open?id=15WXQyyWTFNCDvX2XlBL83IItgB2Psxrw</t>
  </si>
  <si>
    <t xml:space="preserve">[5-3841000027372] </t>
  </si>
  <si>
    <t>Court Order
2019/07/12 received 2019/07/18</t>
  </si>
  <si>
    <t>8ª Vara da Subseção Judiciária de Mossoró - RN</t>
  </si>
  <si>
    <t xml:space="preserve"> 0801131-51.2019.4.05.8401</t>
  </si>
  <si>
    <t>LEGAL OPINION:
1/ Background: n/a
2/ Legal risk: n/a
3/ Legal issue: This CO requests secrecy breach by the means of reverse location. CQ will challenge the request.
4/ Additional information: NOI is confirmed as nature of the case on LERS.
Letter should be addressed to:
Exmo. Senhor Delegado de Polícia Federal do Rio Grande do Norte - Dr. Igor Cesar Conti de Almeida
Silo: International Criminal</t>
  </si>
  <si>
    <t>https://drive.google.com/open?id=1_BtdgfssJHH9UlIuB34jOBGaJVBRepU_</t>
  </si>
  <si>
    <t>[6-3846000027114]</t>
  </si>
  <si>
    <t xml:space="preserve"> 358xxx896, 358xxx894</t>
  </si>
  <si>
    <t>Court Order 
2019/07/12 received 2019/07/18</t>
  </si>
  <si>
    <t xml:space="preserve">Vara do Júri e Execuções Penais da Comarca de Sorocaba - SP     </t>
  </si>
  <si>
    <t>0016448-27.2019.8.26.0602</t>
  </si>
  <si>
    <t>LEGAL OPINION:
1/ Background: n/a
2/ Legal risk: n/a
3/ Legal issue: n/a
4/ Additional information:
LE sent a simple copy of the police request addressed to Court. However, the document provided does not contain sufficient evidence that it was actually filed or that it is responsive to the CO. For this reason, we will contact Court/LE to ask them to send us a copy of the police request attached to the case records. We advise LIS to wait for this confirmation before sending any response.
We called LE and we were informed that although the CO reference number is different from the reference number of the “police ofício”, both are related to the same LP.
There is a request for WhatsApp content on Drive.
Letter should be addressed to: Exmo. Senhor Delegado da Delegacia de Investigações Gerais (DIG) de Sorocaba - SP - Dr. Felipe Marino Orosco
Silo: International Criminal</t>
  </si>
  <si>
    <t>https://drive.google.com/open?id=1bULsDe48zGYmyjIDI_v-BWXj1ntmMk3b</t>
  </si>
  <si>
    <t>[4-7920000027511]</t>
  </si>
  <si>
    <t xml:space="preserve">359xxx982, 359xxx980, 355xxx55/0, 355xxx563 </t>
  </si>
  <si>
    <t>Court Order
2019/06/14 received 2019/07/19</t>
  </si>
  <si>
    <t>1ª Vara Criminal de Conceição - PB</t>
  </si>
  <si>
    <t xml:space="preserve"> 000446-80.2019.815.0151</t>
  </si>
  <si>
    <t>LEGAL OPINION:
1/ Background: N/A
2/ Legal risk: N/A
3/ Legal issue: Legal issue is pending because we were not able to confirm the investigated crime and the name of LE authorized to receive production. We will try to confirm with the court.
4/ Additional information: N/A
Letter should be addressed to:
In case CQ is not able to confirm the NOI and name of LE, letter should be addressed to Exmo. 1ª Vara Criminal de Coinceição- PB
Silo: International Criminal</t>
  </si>
  <si>
    <t>https://drive.google.com/open?id=15k8gMeV5tJNdOLuFaN24_Zy9B-d997-6</t>
  </si>
  <si>
    <t>2019.08.26  /  2019.11.27</t>
  </si>
  <si>
    <t xml:space="preserve">[5-8975000026886] </t>
  </si>
  <si>
    <t>antxxx -- Gmail, antxxx -- Gmail, autxxx -- Gmail, ccuxxx -- Gmail, chxxx -- Gmail, cleuxxx -- Gmail, cleuxxx -- Gmail, cocxxx -- Gmail, danxxx -- Gmail, gagxxx -- Gmail, liexxx -- Gmail, liexxx -- Gmail, morxxx -- Gmail, notxxx -- Gmail, olaxxx -- Gmail, prxxx -- Gmail, renxxx -- Gmail, sagxxx -- Gmail, liexxx -- Gmail</t>
  </si>
  <si>
    <t>LEGAL OPINION:
1/ Background: n/a
2/ Legal risk: n/a
3/ Legal issue: n/a
4/ Additional information: Please notice that this CO requests Google to create a mirror account and provide future content in real time for 15 days.
Letter should be addressed to:
Exmo, Delegado de Polícia Coordenador do Centro de Inteligência Policial – Doutor Carlos Henrique Cotait
Ilmos. Agentes de Polícia da Delegacia Seccional de Polícia de Araçatuba – Senhores Felipe Garcia Pimenta e André Luiz Imai
Silo: International Criminal</t>
  </si>
  <si>
    <t>https://drive.google.com/open?id=1657fzBM2xtrbzJQ-D03b6xyr2nPLscK9</t>
  </si>
  <si>
    <t>[5-5523000027158]</t>
  </si>
  <si>
    <t>1 phone number</t>
  </si>
  <si>
    <t xml:space="preserve">Court Order
 2019/07/12 received 2019/07/19 </t>
  </si>
  <si>
    <t xml:space="preserve">2ª Vara Judicial da Comarca de Guariba - SP </t>
  </si>
  <si>
    <t>1500559-32.2019.8.26.0222</t>
  </si>
  <si>
    <t>LEGAL OPINION:
1/ Background: n/a
2/ Legal risk: n/a
3/ Legal issue: n/a
4/ Additional information: there are no valid identifiers.
Letter should be addressed to: Exma. Senhora Juíza de Direito da 2ª Vara Judicial de Guariba - SP - Dra. Joice Sofiati Salgado
Silo: International Criminal</t>
  </si>
  <si>
    <t>https://drive.google.com/open?id=1biJ_lVsFPpSHVoMudkdWxHUMS5T5qvjx</t>
  </si>
  <si>
    <t>[3-5174000027245]</t>
  </si>
  <si>
    <t>caxxx -- Hotmail, acaxxx -- Hotmail</t>
  </si>
  <si>
    <t>Court Order
2019/07/11 received  2019/07/17</t>
  </si>
  <si>
    <t xml:space="preserve">Vara Única da Comarca de Goianinha - RN   </t>
  </si>
  <si>
    <t>0100553-05.2019.8.20.0016</t>
  </si>
  <si>
    <t>LEGAL OPINION:
1/ Background: n/a
2/ Legal risk: Daily fines in the amount of R$ 20.000,00.
3/ Legal issue: n/a
4/ Additional information: NOI is confirmed as nature of the case on LERS.
Letter should be addressed to: Exmo. Senhor Promotor de Justiça do Ministério Público do Estado do Rio Grande do Norte – Dr. Emanuel Dhayan Bezerra de Almeida
Silo: International Criminal</t>
  </si>
  <si>
    <t>https://drive.google.com/open?id=1c-0SC1nOFQTm2DMQkL2HkT-laZIGjxLC</t>
  </si>
  <si>
    <t>[6-0118000027219]</t>
  </si>
  <si>
    <t>10 phones numbers, 357xxx129, 358xxx672, 356xxx404, 359xxx262, 359xxx260, 354xxx247, 354xxx823</t>
  </si>
  <si>
    <t>Court Order
2019/07/12 received 2019/07/19</t>
  </si>
  <si>
    <t xml:space="preserve">17ª Vara Criminal da Comarca de Porto Alegre - RS   </t>
  </si>
  <si>
    <t>0090449-78.2019.8.21.0001 (001/2.19.0057076-7)</t>
  </si>
  <si>
    <t>LEGAL OPINION:
1/ Background: n/a
2/ Legal risk: n/a
3/ Legal issue: n/a
4/ Additional information:
There is a request for WhatsApp content on Drive.
NOI was confirmed by calling LE.
Letter should be addressed to: Ilmo. Senhor Inspetor de Polícia da Delegacia de Repressão a Roubos de Porto Alegre - RS - Sr. Alexandre Klemps
Silo: International Criminal</t>
  </si>
  <si>
    <t>https://drive.google.com/open?id=1cDWxVrt4nNbGAdMUJKiB4L2J-T2zknxA</t>
  </si>
  <si>
    <t xml:space="preserve">[2-8118000027149] </t>
  </si>
  <si>
    <t>Court Order
2019/07/18 received 2019/07/22</t>
  </si>
  <si>
    <t>1ª Vara Criminal da Comarca de Campinas - SP</t>
  </si>
  <si>
    <t>LEGAL OPINION:
1/ Background: n/a
2/ Legal risk: n/a
3/ Legal issue: n/a
4/ Additional information:
Considering that the targets are not clear in this CO, as they were also not in the 1st request,  we advise LIS to ask for clarification about the target for both cases. This letter should be addressed to: Exma. Senhora Juíza de Direito da 1ª Vara Criminal de Campinas/SP – Dra. Erika Christina de Lacerda Brandão Raskin, via email: campinas1cr@tjsp.jus.br
Please notice that the judge requested data of the phone numbers arising in the course of the investigation. We advise LIS to make reference in the response letter that targets should be expressly mentioned in the CO.
Letter should be addressed to: Ilmo. Senhor Agente de Polícia da Delegacia de Polícia Civil de Campinas - SP - Sr. Heliton Silva
Silo: International Criminal</t>
  </si>
  <si>
    <t>https://drive.google.com/open?id=1cVaakXLdUypfe-rQFC08OzUZTYTWpLnN</t>
  </si>
  <si>
    <t xml:space="preserve">[6-1094000026929] </t>
  </si>
  <si>
    <t>vitxxx -- Gmail</t>
  </si>
  <si>
    <t>Court Order
2019/07/19 received 2019/07/20</t>
  </si>
  <si>
    <t>LEGAL OPINION:
1/ Background: This case is related to “Operação Lava-Jato”.
2/ Legal risks: Daily fines on non-stipulated amount.
3/ Legal issue: n/a
4/ Additional information:
This CO expressly requests WA content on Drive
There are two stipulated deadlines on the oficios. We used the shortest.
Letter should be addressed to:
Exmo(a). Senhor(a) Procurador(a) da República da Força Tarefa da Lava-Jato em Curitiba/PR – Dr. Athayde Ribeiro Costa, Dra. Jerusa Burmann Viecili e Dr. Marcelo Ribeiro de Oliveira.
Silo: International Criminal</t>
  </si>
  <si>
    <t>https://drive.google.com/open?id=1rbGCxqKhF4SedGLIJRF1ThGAwsEOEf7k</t>
  </si>
  <si>
    <t xml:space="preserve">[1-7188000026641] </t>
  </si>
  <si>
    <t xml:space="preserve"> IMEI informed in the LERS form</t>
  </si>
  <si>
    <t>LEGAL OPINION:
1/ Background: n/a
2/ Legal risks: n/a
3/ Legal issue:
LE requests location history without a CO. Since NOI is criminal organization, Google could provide reg data of the IMEI, but not location history. However, since LE’s request is not properly signed, we advise LIS to ask LE to resubmit the request duly signed in a document with the Police Department letterhead.
4/ Additional information: n/a
Letter should be addressed to:
Exmo. Senhor Delegado de Polícia da Polícia Civil do Distrito Federal – Dr. Fernando Crisci de Paula
Silo: International Criminal</t>
  </si>
  <si>
    <t>https://drive.google.com/open?id=1rrSUfKd2aDW8Il8h_1cLnSz8BgU_aaSI</t>
  </si>
  <si>
    <t>[6-7060000027030]</t>
  </si>
  <si>
    <t>11ª Vara Criminal da Comarca de Natal - RN</t>
  </si>
  <si>
    <t xml:space="preserve"> 0100685-19.2019.8.20.0001</t>
  </si>
  <si>
    <t>LEGAL OPINION:
1/ Background: n/a
2/ Legal risk: n/a
3/ Legal issue: n/a
4/ Additional information:
NOI was confirmed at Court’s website.
There are no valid identifiers.
Letter should be addressed to: Exmo. Senhor Juiz de Direito da 11ª Vara Criminal da Comarca de Natal - RN - Dr. Alceu José Cicco
Silo: International Criminal</t>
  </si>
  <si>
    <t>https://drive.google.com/open?id=1cqoUnG3x10DcZ5UCCTS4P8brVDyQuA3f</t>
  </si>
  <si>
    <t>[0-1156000026775]</t>
  </si>
  <si>
    <t>xxx -- Gmail</t>
  </si>
  <si>
    <t xml:space="preserve">Court Order
2019/07/18 received 2019/07/22 </t>
  </si>
  <si>
    <t>2ª Vara Judicial de Comarca de Taquari - RS</t>
  </si>
  <si>
    <t>0001655-65.2019 .8.21.0071 (071/2.19.0000812-9)</t>
  </si>
  <si>
    <t>LEGAL OPINION:
1/ Background: n/a
2/ Legal risks: n/a
3/ Legal issue: We were not able to confirm the NOI. For this reason legal analysis is pending. We will try to contact the Court/LE and update this thread accordingly.
4/ Additional information: This CO expressly requests content to be provided until the date of its extraction. Please refer to this matter with standard language.
Letter should be addressed to:
Exma. Senhora Juíza de Direito da 2ª Vara Judicial de Comarca de Taquari/RS – Dra. Mariana Machado Pacheco
Silo: International Criminal</t>
  </si>
  <si>
    <t>https://drive.google.com/open?id=1s8FJWAsJKxLJH4Bg1rMAiiJKByVQvXrj</t>
  </si>
  <si>
    <t>[1-3163000027278]</t>
  </si>
  <si>
    <t xml:space="preserve"> phone numbers, 354xxx130, 358xxx990</t>
  </si>
  <si>
    <t xml:space="preserve">Vara Única da Comarca de Coração de Jesus - MG </t>
  </si>
  <si>
    <t>0011590-76.2019.8.13.0775</t>
  </si>
  <si>
    <t>LEGAL OPINION:
1/ Background: n/a
2/ Legal risk: n/a
3/ Legal issue:
The order has anticipated and already granted an extension for the future content request. We will challenge this command having mind that, pursuant to article 5 of Law 9.296/96, the extension must be grounded by the judge after the initial period.
The CO also requests future logs. We are interpreting that the other products mentioned (contacts, photos, Hangouts, Drive, location history, navigation history, Calendar, phone numbers) are being requested as stored content. Considering that logs are the only data other than communication that is being request as future data and that they are produced alongside the Gmail production, CQ would not file a brief.
There is a request for WhatsApp content on Drive
NOI was confirmed by calling LE.
4/ Additional information: n/a
Letter should be addressed to: Ilmos. Senhores Agentes de Polícia da 1ª Delegacia Regional de Polícia Civil de Montes Claros - MG - Sr. Rodney da Rocha Pereira, Francisco H. Viana de Araújo, Sr. Rodrigo Rocha Souza, Sr. Marcelo Barbosa Aguiar, Sr. Arthur Leandro Barral, Sr. Renilson Alves Xavier Júnior, Sr. Diomar da Silva Martins
Silo: International Criminal</t>
  </si>
  <si>
    <t>https://drive.google.com/open?id=1dCsUajXchsq5w4tzmkbdEPh2_-Eg-ii1</t>
  </si>
  <si>
    <t>[2-1202000027658]</t>
  </si>
  <si>
    <t>353xxx696, 354xxx899</t>
  </si>
  <si>
    <t>Court Order
2019/07/01 received 2019/07/22</t>
  </si>
  <si>
    <t>Vara de Delitos de Organizações Criminosas da Comarca de Fortaleza - CE</t>
  </si>
  <si>
    <t xml:space="preserve"> 0143354-77.2019.8.06.0001</t>
  </si>
  <si>
    <t>LEGAL OPINION:
1/ Background: n/a
2/ Legal risk: Daily fines in the amount of R$ 100,00
3/ Legal issue: n/a
4/ Additional information: We called LE and he will send a new CO authorizing him to receive production via LERS. We will update this thread accordingly.
Letter should be addressed to: Exmo. Senhor Juiz da Vara de Delitos de Organizações Criminosas da Comarca de Fortaleza - CE - Dr. Henrique Lacerda de Vasconselos  
Silo: International Criminal</t>
  </si>
  <si>
    <t>https://drive.google.com/open?id=1dP7nEy9flG3XG4Gvjs-6FQAG1tXebEn2</t>
  </si>
  <si>
    <t>[7-5375000027304]</t>
  </si>
  <si>
    <t>da.xxx -- Gmail, xayxxx -- Gmail, dobxxx -- Gmail , kapxxx -- Gmail, idexxx -- Gmail, kaxxx -- Gmail, 7 IMEIS</t>
  </si>
  <si>
    <t>Court Order
2019/07/22 received 2019/07/22</t>
  </si>
  <si>
    <t xml:space="preserve"> 5000490-40.2019.4.04.7107</t>
  </si>
  <si>
    <t>LEGAL OPINION:
1/ Background: n/a
2/ Legal risk: Penalties of article 12 of Marco Civil (warning, fines, temporary suspension of activities, prohibition of activities).
3/ Legal issue:
For the prior cases (#5285 and #5615), despite the commands to provide future data, in real time, for 15 days (Google Photos, Google Drive, Location HIstory, Google Calendar and contacts), LE narrowed the production to stored content, reason why CQ did not challenge those requests. In this case, the legal issue persists, so, if LIS agrees, CQ will file a legal brief addressing the issue for this CO.  
We are interpreting that the CO is requesting both stored and future content in this case.
4/ Additional information: This CO requests Google to activate the automatic sync.
Letter should be addressed to: Ilmos. Agentes de Polícia Federal do Departamento de Polícia Federal em Caxias do Sul/RS – Srs. Luis Felipe de Lima Hahn, Wolmer Rogério da Cunha Nunes, Anderson Beltrame Becker, Gustavo Berton dos Santos e Allan Vagner Lima de Azevedo.
Silo: International Criminal</t>
  </si>
  <si>
    <t>https://drive.google.com/open?id=1sF6-46XmrCnRHB_voIctknD578_WIS1J</t>
  </si>
  <si>
    <t xml:space="preserve">[4-9248000027035] </t>
  </si>
  <si>
    <t>Court Order
2019/07/19 received 2019/07/22</t>
  </si>
  <si>
    <t xml:space="preserve">1º Tribunal do Júri da Comarca de Belo Horizonte - MG    </t>
  </si>
  <si>
    <t>024.19.064.105-0</t>
  </si>
  <si>
    <t>LEGAL OPINION:
1/ Background: n/a
2/ Legal risk: n/a
3/ Legal issue: n/a
4/ Additional information:
there are no valid identifiers.
NOI was confirmed at Court’s website.
Letter should be addressed to: Exmo. Senhor Delegado de Polícia Civil de Belo Horizonte - MG - Dr. Luciano Guimarães do Nascimento
Silo: International Criminal</t>
  </si>
  <si>
    <t>https://drive.google.com/open?id=1dU3u6TCCYWiwVQIDoOHlYNCHqw0SxkM2</t>
  </si>
  <si>
    <t>[8-9622000027026]</t>
  </si>
  <si>
    <t>kelxxx -- Gmail, uroxxx -- Gmail</t>
  </si>
  <si>
    <t>10ª Vara Criminal do Distrito Federal</t>
  </si>
  <si>
    <t>1017553-96.2019.4.01.3400 (1015706-59.2019.4.01.3400)</t>
  </si>
  <si>
    <t>LEGAL OPINION:
1/ Background: n/a
2/ Legal risk: n/a
3/ Legal issue: We could not confirm the NOI. For this reason legal analysis is pending. We will try to contact the Court and update this thread accordingly.
4/ Additional information: Please notice that this CO requests data from the “cloud” without specifying products. We suggest preserving all data available and asking for clarification about the products of interest.
Letter should be addressed to: Exmo. Senhor Delegado de Polícia Federal da Divisão de Contrainteligência Policial do Departamento de Polícia Federal em Brasília/DF – Dr. Luís Flávio Zampronha
Silo: International Criminal</t>
  </si>
  <si>
    <t>https://drive.google.com/open?id=1sL6Pq0d8v0PW3m4lIroiSUZT39-UcT3-</t>
  </si>
  <si>
    <t xml:space="preserve">[0-8809000027446] </t>
  </si>
  <si>
    <t xml:space="preserve">assxxx -- Gmail  </t>
  </si>
  <si>
    <t>Court Order
2019/07/09 received 2019/07/22</t>
  </si>
  <si>
    <t xml:space="preserve">7ª Vara Federal Criminal do Rio de Janeiro - RJ   </t>
  </si>
  <si>
    <t>5030418-94.2019.4.02.5101/RJ</t>
  </si>
  <si>
    <t>LEGAL OPINION:
1/ Background: This case is related to “Operação Lava-Jato”
2/ Legal risk: Daily fines in the amount of R$ 100.000,00
3/ Legal issue: n/a
4/ Additional information: n/a
Letter should be addressed to: Exma. Senhora Procuradora da República do Núcleo de Combate à Corrupção da Força Tarefa da Lava-Jato da Procuradoria da República no Rio de Janeiro/RJ – Dra. Marisa Varotto Ferrari
Silo: International Criminal</t>
  </si>
  <si>
    <t>https://drive.google.com/open?id=1dbLKfrbMjM8X0xYtcP283L8e8O9800Tj</t>
  </si>
  <si>
    <t>2019.08.28</t>
  </si>
  <si>
    <t>[9-6803000027313]</t>
  </si>
  <si>
    <t>357xxx171</t>
  </si>
  <si>
    <t>Court Order
2019/07/15 received 2019/07/22</t>
  </si>
  <si>
    <t>0035965-25.2019.8.26.0050</t>
  </si>
  <si>
    <t>LEGAL OPINION:
1/ Background: n/a
2/ Legal risk: Contempt charges
3/ Legal issue: n/a
4/ Additional information: n/a
Letter should be addressed to: Ilmo. Senhor Agente de Polícia da 2ª Delegacia DISCCPAT/DEIC de São Paulo – Sr. Marco Aurelio Bonaldo
Silo: International Criminal</t>
  </si>
  <si>
    <t>https://drive.google.com/open?id=1san2jynPafU2-IZuXmWQ-VEys3Dqt3Yg</t>
  </si>
  <si>
    <t>[8-1577000027332]</t>
  </si>
  <si>
    <t>Court Order
2019/07/16 received 2019/07/22</t>
  </si>
  <si>
    <t xml:space="preserve">1ª Vara Criminal da Comarca de Pelotas - RS    </t>
  </si>
  <si>
    <t>0018045-63.2019.8.21.0022 (022/2.19.0007723-5)</t>
  </si>
  <si>
    <t>LEGAL OPINION:
1/ Background: n/a
2/ Legal risk: n/a
3/ Legal issue: n/a
4/ Additional information: there are no valid identifiers.
Letter should be addressed to:
Exma. Senhora Delegada de Polícia da Delegacia Especializada de Atendimento à Mulher de Pelotas - RS - Dra. Maria Silva
Ilmos. Senhores Agentes de Polícia da Delegacia Especializada de Atendimento à Mulher de Pelotas - RS - Sr. Alan Marins Amaral, Sra. Daniele Iglesias Langone dos Santos
Silo: International Criminal</t>
  </si>
  <si>
    <t>https://drive.google.com/open?id=1e16FOEk-tZGJbn1WgKx9bWJJgy7S37wE</t>
  </si>
  <si>
    <t xml:space="preserve">[8-0177000027440] </t>
  </si>
  <si>
    <t xml:space="preserve"> merxxx -- Gmail, merxxx -- Gmail, ramxxx -- Gmail, merxxx -- Gmail, marxxx -- Gmail, danxxx -- Gmail</t>
  </si>
  <si>
    <t xml:space="preserve">Departamento de Inquéritos Policiais e Polícia Judiciária (DIPO 4) de São Paulo - SP </t>
  </si>
  <si>
    <t>0035395-39.2019.8.26.0050</t>
  </si>
  <si>
    <t>LEGAL OPINION:
1/ Background: n/a
2/ Legal risk: n/a
3/ Legal issue: n/a
4/ Additional information: This CO expressly requests WA content on Drive.
Letter should be addressed to: Exmo. Senhor Delegado do 46º Distrito Policial (Perus) de São Paulo/SP - Dr. Alexandre Marcos K. C. e Silva 
Silo: International Criminal</t>
  </si>
  <si>
    <t>https://drive.google.com/open?id=1slGjUvn_W6_SXcsRl-fLZrX0uziN8e7P</t>
  </si>
  <si>
    <t>2019.10.29</t>
  </si>
  <si>
    <t xml:space="preserve">[2-9560000027036] </t>
  </si>
  <si>
    <t xml:space="preserve"> phone numbers, 357xxx750</t>
  </si>
  <si>
    <t>Court Order
 2019/07/02 received 2019/07/22</t>
  </si>
  <si>
    <t xml:space="preserve">1ª Vara de Inqueritos Policiais e Medidas Cautelares de Belém - PA </t>
  </si>
  <si>
    <t xml:space="preserve"> 0011261-92.2019.814.0401</t>
  </si>
  <si>
    <t>LEGAL OPINION:
1/ Background: n/a
2/ Legal risk: n/a
3/ Legal issue: n/a
4/ Additional information:
there is no specific command addressed to Google. Therefore, we suggest that LIS sends a response letter asking that a new CO is sent, indicating the data, products and date range of interest.
NOI was confirmed by calling LE.
Letter should be addressed to: Exmo. Senhor Delegado de Polícia da Divisão de Homicídios de Icoaraci/PA - Dr. Antonio Carlos Pinzan Junior
Silo: International Criminal</t>
  </si>
  <si>
    <t>https://drive.google.com/open?id=1e2r9F7OzZFHyjV6PrLtTwawETzy6UG8x</t>
  </si>
  <si>
    <t xml:space="preserve">[6-7210000026999] </t>
  </si>
  <si>
    <t xml:space="preserve">355xxx384, 353xxx803, 355xxx384, 353xxx162, 355xxx407, 354xxx969  </t>
  </si>
  <si>
    <t>Court Order
2019/06/28 received 2019/07/22</t>
  </si>
  <si>
    <t>3ª Vara Criminal da Comarca de Mogi das Cruzes - SP</t>
  </si>
  <si>
    <t>0005735-37.2019.8.26.0361</t>
  </si>
  <si>
    <t>LEGAL OPINION:
1/ Background: n/a
2/ Legal risk: n/a
3/ Legal issue: We were not able to confirm NOI. For this reason legal analysis is pending. We will contact Court tomorrow and update this thread accordingly.
4/ Additional information: n/a
Letter should be addressed to: Ilmo. Senhor Agente de Polícia do 3º Distrito Policial de Mogi das Cruzes - SP - Sr. Maurimar Batalha
Silo: International Criminal</t>
  </si>
  <si>
    <t>https://drive.google.com/open?id=1eSUoajSQ7umTNJrP3iWQCsR57dCp6fGc</t>
  </si>
  <si>
    <t xml:space="preserve">[7-2287000026642] </t>
  </si>
  <si>
    <t>354xxx000, 351xxx455, 351xxx463</t>
  </si>
  <si>
    <t>0002111-22.2019.8.26.0541</t>
  </si>
  <si>
    <t>LEGAL OPINION:
1/ Background: n/a
2/ Legal risk: daily fines of 10,000.00 in case of noncompliance with the CO
3/ Legal issue: n/a
4/ Additional information:
There is a request for WhatsApp/Telegram content on Drive.
Please notice that CO expressly asks Google: (i) if the company currently produces or if it has, in the past 12 months, produced WhatsApp content; (ii) why did the company stop producing these data; (iii) if the company still produces these data in the US. We will discuss this issue with Taís.
Letter should be addressed to: Exmo. Senhor Delegado de Polícia da Polícia Civil do Estado de São Paulo – Dr. Marcelo Sales Franca
Silo: International Criminal</t>
  </si>
  <si>
    <t>https://drive.google.com/open?id=16N8C8Jy-M8sRXbQftVtn5DEL5mxczo1i</t>
  </si>
  <si>
    <t>5-8273000026778</t>
  </si>
  <si>
    <t xml:space="preserve">356xxx662, 356xxx645  </t>
  </si>
  <si>
    <t>Court Order
2019/02/28 received 2019/07/22</t>
  </si>
  <si>
    <t xml:space="preserve"> 1500450-31.2019.8.26.0541</t>
  </si>
  <si>
    <t>LEGAL OPINION:
1/ Background: n/a
2/ Legal risk: n/a
3/ Legal issue: n/a
4/ Additional information:
There is a request for WhatsApp/Telegram content on Drive.
Please notice that CO expressly asks Google: (i) if the company currently produces or if it has, in the past 12 months, produced WhatsApp content; (ii) why did the company stop producing these data; (iii) if the company still produces these data in the US. We will discuss this issue with Taís.
Letter should be addressed to: Exmo. Senhor Juiz da 3ª Vara da Comarca de Santa Fé do Sul – SP – Dr. Rafael Almeida Moreira de Souza
Silo: International Criminal</t>
  </si>
  <si>
    <t>https://drive.google.com/open?id=16cF8spxZsW58K27joVtRIcMRKCwz0URQ</t>
  </si>
  <si>
    <t>5036326-35.2019.4.02.5101/RJ</t>
  </si>
  <si>
    <t>LEGAL OPINION:
1/ Background: This is a Lava Jato related case.
2/ Legal risk: Daily fines in the amount of R$ 100.000,00
3/ Legal issue: n/a
4/ Additional information: This case is overdue, as it was mistakenly treated by CQ as a reiteration. We apologize for the inconvenience and kindly ask LIS to prioritize this production.
Letter should be addressed to: Exma. Procuradora da República do Núcleo de Combate à Corrupção da Força Tarefa da Lava-Jato da Procuradoria da República no Rio de Janeiro/RJ – Dra. Marisa Varotto Ferrari
Silo: International Criminal</t>
  </si>
  <si>
    <t>https://drive.google.com/open?id=1eeBOiYrlqS30NzZQlPKm4oTEWyxzEO2x</t>
  </si>
  <si>
    <t>[7-5602000027334]</t>
  </si>
  <si>
    <t xml:space="preserve">abaxxx -- Non-Google Product, absxxx -- Gmail, rsexxx -- Gmail, rooxxx -- Gmail, rooxxx -- Hotmail, guixxx -- Gmail, izxxx -- Gmail   </t>
  </si>
  <si>
    <t xml:space="preserve"> 7ª Vara Federal Criminal do Rio de Janeiro – RJ      </t>
  </si>
  <si>
    <t>0500625-41.2019.4.02.5101 (2019.51.01.500625-1)</t>
  </si>
  <si>
    <t>LEGAL OPINION:
1/ Background: This is a Lava Jato related case
2/ Legal risk: Daily fines in the amount of R$ 100.000,00
3/ Legal issue: n/a
4/ Additional information: n/a
Letter should be addressed to: Exma. Procuradora da República do Núcleo de Combate à Corrupção da Força Tarefa da Lava-Jato da Procuradoria da República no Rio de Janeiro/RJ – Dra. Marisa Varotto Ferrari
Silo: International Criminal</t>
  </si>
  <si>
    <t>https://drive.google.com/open?id=1-5N1W919uGz-B4KsONKH0ljt3AMO4sjY</t>
  </si>
  <si>
    <t>[3-5485000027252]</t>
  </si>
  <si>
    <t xml:space="preserve">352xxx380, 359xxx860, 355xxx800, 353xxx260, 352xxx780, 351xxx640  </t>
  </si>
  <si>
    <t>Court Order
2019/07/22 received  2019/07/22</t>
  </si>
  <si>
    <t xml:space="preserve"> 0004344-20.2019.8.26.0564</t>
  </si>
  <si>
    <t>LEGAL OPINION:
1/ Background: n/a
2/ Legal risk: contempt charges
3/ Legal issue: n/a
4/ Additional information: Please notice that this CO was received via Post mail and via LERS.
Letter should be addressed to: Ilmo. Investigador de Polícia de São Bernardo do Campo/SP – Sr. Clemente Alves
Silo: International Criminal</t>
  </si>
  <si>
    <t>https://drive.google.com/open?id=1-HVoR6ZDMdwACbMVNFHr03GDAkqdCM-w</t>
  </si>
  <si>
    <t xml:space="preserve">[7-6463000027276] </t>
  </si>
  <si>
    <t>morxxx -- Gmail, samxxx -- Gmail, pabxxx -- Gmail, jefxxx -- Gmail, augxxx -- Gmail, pabxxx -- Gmail, advxxx -- Gmail, brexxx -- Gmail, morxxx -- Gmail, digxxx -- Hotmail, samxxx -- Gmail, samxxx -- Yahoo, pabxxx -- Gmail, brexxx -- Hotmail, jefxxx -- Gmail, andxxx -- Gmail, augxxx -- Gmail, pabxxx -- Gmail</t>
  </si>
  <si>
    <t>Court Order
2019/07/16 received 2019/07/23</t>
  </si>
  <si>
    <t>LEGAL OPINION:
1/ Background: n/a
2/ Legal risk: n/a
3/ Legal issue: n/a
4/ Additional information: We called LE and he confirmed that the CO only requests stored content related to Google Drive.
Letter should be addressed to: Exmo. Senhor Delegado de Polícia Federal de Maringá - PR - Dr. Maurício Moscardi Grillo
Silo: International Criminal</t>
  </si>
  <si>
    <t>https://drive.google.com/open?id=1-QInPwNtQy7WFQ1hBDzanKWkn7x8Qzjk</t>
  </si>
  <si>
    <t>[4-2742000027413]</t>
  </si>
  <si>
    <t>adrxxx -- Gmail</t>
  </si>
  <si>
    <t xml:space="preserve">Court Order
 2019/07/18 received 2019/07/23 </t>
  </si>
  <si>
    <t>1ª Vara Criminal de Mariana/MG</t>
  </si>
  <si>
    <t>0400.19.001215-5</t>
  </si>
  <si>
    <t>LEGAL OPINION:
1/ Background: N/A
2/ Legal risk: N/A
3/ Legal issue: N/A
4/ Additional information: We are interpreting the DR as 2019/06/07 to 11/06/2019.
Letter should be addressed to: Ilmo. Senhor Investigador de Polícia da Delegacia de Polícia Civil de Mariana/MG – Sr. Rodrigo Roberto Martins
Silo: International Criminal</t>
  </si>
  <si>
    <t>https://drive.google.com/open?id=16tui8JBDiukWoluFRBAXAbhSjWHhAKxc</t>
  </si>
  <si>
    <t>[7-9230000027177]</t>
  </si>
  <si>
    <t>3ª Vara de Pau de Ferros/RN</t>
  </si>
  <si>
    <t>0100599-18.2019.8.20.0108</t>
  </si>
  <si>
    <t>LEGAL OPINION:
1/ Background: N/A
2/ Legal risk: contempt of charges
3/ Legal issue: We were not able to confirm the investigated crime, however, no valid identifier were provided. We will confirm once Google receives a new LP with valid identifiers.
4/ Additional information: N/A
Letter should be addressed to: Exmo. Senhor Juiz da 3ª Vara de Pau de Ferros/RN
Silo: International Criminal</t>
  </si>
  <si>
    <t>https://drive.google.com/open?id=16yZvzTa7J0M-C5p4_QNLmgJlNotXYr8k</t>
  </si>
  <si>
    <t>[9-4132000027255]</t>
  </si>
  <si>
    <t xml:space="preserve">Gmail </t>
  </si>
  <si>
    <t>Vara da Comarca de Orobó/PE</t>
  </si>
  <si>
    <t>217-41.2019.8.17.1000</t>
  </si>
  <si>
    <t>LEGAL OPINION:
1/ Background: N/A
2/ Legal risk: N/A
3/ Legal issue: there is a request of future noncommunication (account and IP) data. In case LIS agrees, CQ will file a petition
4/ Additional information:
there is a request of real time communication data with a mirror account
we are not able to see the target
the CO is not clear about the production, if it should be sent in real time or not. We advise you to contact the Court to confirm
Letter should be addressed to: Exmos. Senhores Dres. Promotores de Justiça do GAECO/PE – Dr. Frederico Guilherme da Fonseca Magalhães,Dr. Sérgio Tenório de França e Dr. George Dioginis Pessoa
Exmo. Sr. Dr. Promotor de Justiça em Oboró/PE – Dr. Rodrigo Altobelo Angelo Abatayguara  
Silo: International Criminal</t>
  </si>
  <si>
    <t>https://drive.google.com/open?id=1p2JmSXaZTawPk78WnHtsG3Zo7wynsdV3</t>
  </si>
  <si>
    <t>[8-0203000027370]</t>
  </si>
  <si>
    <t>359xxx408, 359xxx105</t>
  </si>
  <si>
    <t>Court Order
 2019/07/19 received 2019/07/23</t>
  </si>
  <si>
    <t>https://drive.google.com/open?id=1-qNfH5djEWw1FnSpP7toP3Dmq1N_BkR-</t>
  </si>
  <si>
    <t xml:space="preserve">[4-7541000027228] </t>
  </si>
  <si>
    <t>356xxx054, 354xxx738, 359xxx480 and phone numbers</t>
  </si>
  <si>
    <t>Court Order
2019/07/12 received 2019/07/23</t>
  </si>
  <si>
    <t>3ª Vara De Tóxicos de Belo Horizonte/MG</t>
  </si>
  <si>
    <t xml:space="preserve"> 02419.077.169-1</t>
  </si>
  <si>
    <t>LEGAL OPINION:
1/ Background: N/A
2/ Legal risk: N/A
3/ Legal issue: N/A
4/ Additional information: The investigated was confirmed by calling the court. They also confirmed that Google should send the response to Mr. Adriano Nepomuceno and Yuri Hugo Neves, via respjudiciais.gcoc@mpmg.mp.br.
Letter should be addressed to: Ilmo. Senhor Tenente Coronel do Grupo de Combate às Organizações Criminosas (GCOC) da Polícia Militar em Belo Horizonte/MG – Sr. Adriano Nepomuceno de Carvalho e Ilmo. Senhor 2º Sargento  do Grupo de Combate às Organizações Criminosas (GCOC) da Polícia Militar em Belo Horizonte/MG – Sr. Yuri Hugo Neves Fagundes.
Silo: International Criminal</t>
  </si>
  <si>
    <t>https://drive.google.com/open?id=17JVu0W6PdQqbZiqUQ7tsYhlLUZcmOJdm</t>
  </si>
  <si>
    <t>[2-3402000027145]</t>
  </si>
  <si>
    <t xml:space="preserve">lexxx -- Gmail, a.moxxx -- Non-Google Product, comxxx -- Non-Google Product, conxxx -- Non-Google Product </t>
  </si>
  <si>
    <t>0003154-90.2019.4.02.5101 (2019.51.01.003154-1)</t>
  </si>
  <si>
    <t>LEGAL OPINION:
1/ Background: This is a Lava Jato related case
2/ Legal risk: Daily fines in the amount of R$ 100.000,00
3/ Legal issue: n/a
4/ Additional information: n/a
Letter should be addressed to: Exmo. Procurador da República do Núcleo de Combate à Corrupção da Força Tarefa da Lava-Jato da Procuradoria da República no Rio de Janeiro/RJ – Dr. Felipe A. Bogado Leite
Silo: International Criminal</t>
  </si>
  <si>
    <t>https://drive.google.com/open?id=10F1ry02miNPUw41I-Qt4_KHbxTQfq-Qa</t>
  </si>
  <si>
    <t>[2-7925000027190]</t>
  </si>
  <si>
    <t xml:space="preserve">36 IMEIs  </t>
  </si>
  <si>
    <t>Court Order
2019/07/11 received 2019/07/23</t>
  </si>
  <si>
    <t>4ª Vara Criminal de Brasília - DF</t>
  </si>
  <si>
    <t>2019.01.1.011929-4 (2019.01.1.010034-9)</t>
  </si>
  <si>
    <t>LEGAL OPINION:
1/ Background: N/A
2/ Legal risk: fines.
3/ Legal issue: N/A
4/ Additional information: The investigated crime was confirmed by calling LE.
Letter should be addressed to: Exmo. Senhores Servidores do Ministério Público do Distrito Federal – Sr. Elton de Paiva Souza, Denisson, Malta Magalhães, Rômulo Flávio Mendonça Palhares, Raimundo Rodrigues Irineu Filho, Amanda Kelli Almeida Alves, Valdir Charblei Gomes Moreira Veloso, Elisael Rodrigues Passos e Hebert Soares Bispo de Souza
Silo: International Criminal</t>
  </si>
  <si>
    <t>https://drive.google.com/open?id=17QrRW6kwKamBV7XD8N9eYq8lMvrUpElL</t>
  </si>
  <si>
    <t>[1-4423000027242]</t>
  </si>
  <si>
    <t xml:space="preserve">7 Gmail accounts, phone numbers   </t>
  </si>
  <si>
    <t>Court Order
2019/05/07 received 2019/07/23</t>
  </si>
  <si>
    <t>11ª Vara Criminal de Porto Alegre/RS</t>
  </si>
  <si>
    <t>001/2.19.0035322-7 (0061076-02.2019.8.21.0001)</t>
  </si>
  <si>
    <t xml:space="preserve">LEGAL OPINION:
1/ Background: N/A
2/ Legal risk: contempt of charges
3/ Legal issue: N/A
4/ Additional information: The investigated crime was confirmed by calling the court.
Letter should be addressed to: Exmo. Senhor Delegado de Polícia da Delegacia de Repressão aos Crimes Informáticos de Porto Alegre/RS – Dr. André Lobo Anicet.
Silo: International Criminal
</t>
  </si>
  <si>
    <t>https://drive.google.com/open?id=17X6XWRIFh6JmddzI6fTCgmIg7qfusQKK</t>
  </si>
  <si>
    <t>[0-1516000027405]</t>
  </si>
  <si>
    <t>clixxx -- Gmail, chlxxx -- Gmail, chloxxx -- Gmail, chloe.xxx -- Gmail, rasxxx -- Gmail, gusxxx -- Gmail, snaxxx – Gmail, phone numbers</t>
  </si>
  <si>
    <t>Court Order
2019/05/07 received  2019/07/23</t>
  </si>
  <si>
    <t>11ª Vara Criminal da Comarca de Porto Alegre/RS</t>
  </si>
  <si>
    <t>001/2.19.0035322-7 (CNJ nº 0031076-02.2019.8.21.0001)</t>
  </si>
  <si>
    <t>LEGAL OPINION:
1/ Background: N/A
2/ Legal risk: fines and suspension of activities (art. 12, II, III e IV, Lei 12965/2014)
3/ Legal issue: analysis of the legal issue is pending, since we could not yet confirm the NOI. We will call court tomorrow and update the advice accordingly.
4/ Additional information: N/A
Letter should be addressed to: Exmo. Senhor Dr. Delegado da Delegacia de Repressão aos Crimes Informáticos (DEIC) em Porto Alegre/RS – Dr. André Lobo Anicet 
Silo: International Criminal</t>
  </si>
  <si>
    <t>https://drive.google.com/open?id=1pFnDNZZfGOWtSJXdqf1UWUv9oo65RJw2</t>
  </si>
  <si>
    <t xml:space="preserve">[8-3257000027139] </t>
  </si>
  <si>
    <t xml:space="preserve">354xxx060, 354xxx050, 357xxx590, 352xxx7000   </t>
  </si>
  <si>
    <t>Court Order
2019/07/10 received 2019/07/23</t>
  </si>
  <si>
    <t xml:space="preserve">5ª Vara Criminal da Comarca de São José dos Campos - SP    </t>
  </si>
  <si>
    <t>0019588-18.2017.8.26.0577</t>
  </si>
  <si>
    <t>LEGAL OPINION:
1/ Background: n/a
2/ Legal risk: n/a
3/ Legal issue: n/a
4/ Additional information: n/a
Letter should be addressed to: Ilmos. Senhores Agentes de Polícia da Delegacia Seccional de Polícia de São José dos Campos - SP - Sr. Paulo Cesar Freitas e Sr. Divani Marques Pinto
Silo: International Criminal</t>
  </si>
  <si>
    <t>https://drive.google.com/open?id=10GMKRMWl48yTx2MtICiGZtiwEk-gwRPw</t>
  </si>
  <si>
    <t xml:space="preserve">[5-6467000027443] </t>
  </si>
  <si>
    <t>Departamento de Inquérito Policial (DIPO 3 – Seção 3.2.2) em São Paulo/SP</t>
  </si>
  <si>
    <t>1504838-29.2018.8.26.0050</t>
  </si>
  <si>
    <t>LEGAL OPINION:
1/ Background: The same court and same LE that Google has a escalating case regarding content request in an investigation in which the crime is punished with “detenção”.
2/ Legal risk: N/A
3/ Legal issue: Please, notice that the investigted crime, as described by the CO, is punished with “detenção”, however, as anticipated by LIS there are no web and app acitivities for the targeted account on 2018/11/03. For this reason, we will not file a petition to challenge this request and we suggest LIS to address in the letter that there is no content for the account on that day.
4/ Additional information: N/A
Letter should be addressed to: Exmo. Senhor Juiz do Departamento de Inquéritos Policial (DIPO 3 – Seção 3.2.2) em São Paulo/SP – Olivier Haxkar Jean
Silo: International Criminal</t>
  </si>
  <si>
    <t>https://drive.google.com/open?id=17bgjplE3ftfsqxpF0M8Y6urvzLl-4Rpm</t>
  </si>
  <si>
    <t>[7-6691000027471]</t>
  </si>
  <si>
    <t xml:space="preserve">ferxxx -- Gmail, adexxx -- Gmail  </t>
  </si>
  <si>
    <t>Court Order
2019/06/05 received 2019/07/23</t>
  </si>
  <si>
    <t>Vara de Combate ao Crime Organizado da Comarca de Belém/PA</t>
  </si>
  <si>
    <t>00001/2018.100027-8</t>
  </si>
  <si>
    <t>LEGAL OPINION:
1/ Background: N/A
2/ Legal risk: contempt charges and daily fines of R$ 10.000,00
3/ Legal issue: N/A
4/ Additional information: there is a request of a mirror account
Letter should be addressed to: Exmo. Senhor Dr. Promotor de Justiça do GAECO em Belém/PA – Dr. José Augusto Nogueira Sarmento
Exmo. Sr. Dr. Delegado de Polícia do Estado do Pará – Dr. Herbert Renan Silva de Souza
Silo: International Criminal</t>
  </si>
  <si>
    <t>https://drive.google.com/open?id=1pvFyVE-b3pTPhINVasLU2E-1wZ9LpwYe</t>
  </si>
  <si>
    <t>2019.09.09</t>
  </si>
  <si>
    <t>[8-0159000027013]</t>
  </si>
  <si>
    <t>cloxxx -- Gmail</t>
  </si>
  <si>
    <t xml:space="preserve">Court Order
 2019/07/17 received 2019/07/23 </t>
  </si>
  <si>
    <t>2ª Vara Criminal de Ceilândia - DF</t>
  </si>
  <si>
    <t>2019.03.1.006747-4</t>
  </si>
  <si>
    <t>LEGAL OPINION:
1/ Background: n/a
2/ Legal risk: Contempt charges
3/ Legal issue: n/a
4/ Additional information: n/a
Letter should be addressed to: Exmo. Delegado de Polícia da 19ª Delegacia de Polícia Civil do Distrito Federal – Doutor Isac Batista de Azevedo
Silo: International Criminal</t>
  </si>
  <si>
    <t>https://drive.google.com/open?id=1w9XJqbzde4I2rYeaVOFPtOO-NkRRwQLn</t>
  </si>
  <si>
    <t xml:space="preserve">[3-8176000027034] </t>
  </si>
  <si>
    <t>wjc -- Gmail</t>
  </si>
  <si>
    <t xml:space="preserve">Court Order
2019/06/18 received 2019/07/23 </t>
  </si>
  <si>
    <t>LEGAL OPINION:
1/ Background: n/a
2/ Legal risks: daily fines in the amount of R$1.000,00
3/ Legal issue: n/a
4/ Additional information:
The CO requests that Google presents data in specific formats.
This CO also requests Google to preserve data for 6 months.
Letter should be addressed to: Exma. Senhora Promotora de Justiça Coordenadora do Grupo de Atuação Especial no Combate de Organizações Criminosas em Salvador/BA - Dra. Ana Emanuela Cordeiro Rossi Meira
Silo: International Criminal</t>
  </si>
  <si>
    <t>https://drive.google.com/open?id=115Hp11ohgQrQutmvVIMOPJt99f0rLT6Y</t>
  </si>
  <si>
    <t>[6-1016000027045]</t>
  </si>
  <si>
    <t xml:space="preserve">cuexxx -- Gmail, cmxxx -- Gmail, p.axxx -- Gmail </t>
  </si>
  <si>
    <t>Court Order
2019/07/17 received 2019/07/23</t>
  </si>
  <si>
    <t>1ª Vara Federal de Itajaí/ SC</t>
  </si>
  <si>
    <t>5004979-35.2019.4.04.7200</t>
  </si>
  <si>
    <t>LEGAL OPINION:
1/ Background: N/A
2/ Legal risk: N/A
3/ Legal issue: we were not able to confirm NOI, however, the judge states that the investigated crime is punished with “reclusão”. For this reason, we understand there is no legal issue in this CO.  
4/ Additional information: The CO determines Google to provide historic data and also future Gmail content, for 15 days, by the means of mirror account.
Letter should be addressed to: Ilmo. Agente de Polícia Federal da Superintendencia Regional do Departamento da Polícia Federal em Santa Catarina – Sr. Rafael da Costa Firpo.
Silo: International Criminal</t>
  </si>
  <si>
    <t>https://drive.google.com/open?id=17nabRPYbvTjZN4yioLJTLJsXSiNVB9af</t>
  </si>
  <si>
    <t xml:space="preserve">[7-9557000027072] </t>
  </si>
  <si>
    <t>354xxx270, 015xxx370, 354xxx400, 351xxx130, 357xxx240, 352xxx670</t>
  </si>
  <si>
    <t>Court Order
2019/07/23 received 2019/07/23</t>
  </si>
  <si>
    <t>LEGAL OPINION:
1/ Background: n/a
2/ Legal risk: n/a
3/ Legal issue: This CO requests future location history. However, the Police Oficio narrowed the request leaving this item out. Thus, in case LIS agrees, CQ will not file a petition to challenge this request. 
4/ Additional information:
Please notice that this CO requests different date ranges of production for different products.
This CO expressly requires WA content on Drive.
The CO requests Google to activate the automatic sync.
Letter should be addressed to:
Exmo. Senhor Juiz de Direito da 2ª Vara da Comarca de Iúna/ES – Doutor Akel de Andrade Lima
Ilmo. Senhor Chefe da Agência de Inteligência do 14º BPM – Senhor Weden Carlos Ramos
Silo: International Criminal</t>
  </si>
  <si>
    <t>https://drive.google.com/open?id=1wHOd19oIaRaZzvAKAHvEf2avs0o2HReg</t>
  </si>
  <si>
    <t>[3-6492000027115]</t>
  </si>
  <si>
    <t xml:space="preserve"> jaixxx -- Hotmail</t>
  </si>
  <si>
    <t>Court Order
 2019/07/18 received 2019/07/23</t>
  </si>
  <si>
    <t xml:space="preserve">14ª Vara Criminal da Comarca de Natal - RN    </t>
  </si>
  <si>
    <t xml:space="preserve"> 0105898-06.2019.8.20.0001</t>
  </si>
  <si>
    <t>LEGAL OPINION:
1/ Background: n/a
2/ Legal risk: Daily fines in the amount of R$ 20.000,00.
3/ Legal issue: n/a
4/ Additional information: NOI is confirmed as nature of the case on LERS.
Letter should be addressed to: Exmo. Promotor de Justiça do Ministério Público do Estado do Rio Grande do Norte – Dr. Emanuel Dhayan Bezerra de Almeida
Silo: International Criminal</t>
  </si>
  <si>
    <t>https://drive.google.com/open?id=11Lr1MFRqabWW2-_oaw62kur-JHwjYZ-U</t>
  </si>
  <si>
    <t>[1-1180000027618]</t>
  </si>
  <si>
    <t xml:space="preserve"> phone numbers </t>
  </si>
  <si>
    <t>Court Order
2019/07/22 received  2019/07/23</t>
  </si>
  <si>
    <t xml:space="preserve"> 4ª Vara de Tóxicos de Belo Horizonte - MG</t>
  </si>
  <si>
    <t>0024.19.073.485-5</t>
  </si>
  <si>
    <t>LEGAL OPINION:
1/ Background: N/A
2/ Legal risk: contempt of charges
3/ Legal issue: Google ought to provide future noncommunication data, however, only phone numbers were provided as targets. For this reason, CQ will not file a petition to challenge this request. We recommend LIS to address the invalid indentifiers on the letter and also, if possible, the language for AP of noncommunication content.  
4/ Additional information: Since no data will be provided, LIS may share the response via LERS.
Letter should be addressed to: Ilmo. Senhor Investigador de Polícia da Polícia Civil do Estado de Minas Gerais/MG
Silo: International Criminal</t>
  </si>
  <si>
    <t>https://drive.google.com/open?id=18D6r_VBxtgFZSJzLQEymyC2YjVlaxV0g</t>
  </si>
  <si>
    <t>[3-1871000026692]</t>
  </si>
  <si>
    <t xml:space="preserve">351xxx850, phone numbers </t>
  </si>
  <si>
    <t>Court Order
2019/07/22 received 2019/07/24</t>
  </si>
  <si>
    <t>3ª Vara Criminal de Caxias do Sul/RS</t>
  </si>
  <si>
    <t>010/2.19.0009570-7 (CNJ 0024559-98.2019.8.21.0010)</t>
  </si>
  <si>
    <t>LEGAL OPINION:
1/ Background: N/A
2/ Legal risk: N/A
3/ Legal issue: N/A
4/ Additional information: The investigated crime was confirmed by calling LE.
Letter should be addressed to: Ilmo. Investigador de Polícia da Polícia Civil do Rio Grande do Sul/RS
Silo: International Criminal</t>
  </si>
  <si>
    <t>https://drive.google.com/open?id=18Jqp_wK67m4ccp9GY6iTRqmcHl4el-Nn</t>
  </si>
  <si>
    <t>[6-7170000026874]</t>
  </si>
  <si>
    <t xml:space="preserve"> 357xxx370</t>
  </si>
  <si>
    <t xml:space="preserve">Court Order
2019/07/23 received 2019/07/24 </t>
  </si>
  <si>
    <t xml:space="preserve"> 2ª Vara Criminal de São José do Rio Preto - SP</t>
  </si>
  <si>
    <t>1505134-88.2019.8.26.0576</t>
  </si>
  <si>
    <t>LEGAL OPINION:
1/ Background: n/a
2/ Legal risk: n/a
3/ Legal issue: n/a
4/ Additional information: We called Court and they confirmed that response could be sent via Judge’s email.  
Letter should be addressed to: Exmo. Senhor Juiz de Direito da 2ª Vara Criminal de São José do Rio Preto - SP - Dr. Luis Guilherme Pião
Silo: International Criminal</t>
  </si>
  <si>
    <t>https://drive.google.com/open?id=11UsN9WAidbnlRvnaH3bghTNsV7c6Vo5-</t>
  </si>
  <si>
    <t>[2-2475000027257]</t>
  </si>
  <si>
    <t>Phone Number</t>
  </si>
  <si>
    <t>Court Order
2019/07/18 received 2019/07/24</t>
  </si>
  <si>
    <t xml:space="preserve"> Vara Única da Subseção Judiciária de Caxias - MA</t>
  </si>
  <si>
    <t xml:space="preserve"> 487-87.2019.4.01.3702</t>
  </si>
  <si>
    <t>LEGAL OPINION:
1/ Background: n/a
2/ Legal risk: n/a
3/ Legal issue:
This CO requests future content for 15 days, such as Google Drive, Google Photos, Location History, Search History and contacts. Since the CO only provided a non valid identifier, CQ will not challenge the request for now.
The Court refused to confirm the NOI. Please ask for clarification on the letter.
4/ Additional information: The CO requests Google to activate the automatic sync.
Letter should be addressed to:
Exmo. Delegado de Polícia Federal de Caxias/MA – Doutor Ronildo Rebelo Lages da Silveira
Silo: International Criminal</t>
  </si>
  <si>
    <t>https://drive.google.com/open?id=1wVHWU8t3ugWX0f2HEMQHcU2F3k1Zq6jQ</t>
  </si>
  <si>
    <t xml:space="preserve">[0-4939000026990] </t>
  </si>
  <si>
    <t xml:space="preserve"> 6 IMEIs</t>
  </si>
  <si>
    <t>Court Order
 2019/07/19 received 2019/07/24</t>
  </si>
  <si>
    <t>2ª Vara da Comarca de Estrela – RS</t>
  </si>
  <si>
    <t>LEGAL OPINION:
1/ Background: n/a
2/ Legal risk: n/a
3/ Legal issue: n/a
4/ Additional information: N/A
Letter should be addressed to: Illmo. Agente de Polícia Federal da Polícia Federal de Porto Alegre -RS – Sr. Carlos Dornelles
Silo: International Criminal</t>
  </si>
  <si>
    <t>https://drive.google.com/open?id=18Sy7D0QSQ5LtnE76Z6z62-SAfkPh1jrd</t>
  </si>
  <si>
    <t xml:space="preserve">[1-8455000027519] </t>
  </si>
  <si>
    <t xml:space="preserve"> jefxxx -- Gmail</t>
  </si>
  <si>
    <t>21ª Delegacia de Homicídios de Santa Cruz do Capibaribe - PE</t>
  </si>
  <si>
    <t>0001318-76.2018.8.17.1250</t>
  </si>
  <si>
    <t>LEGAL OPINION:
1/ Background: n/a
2/ Legal risk: n/a
3/ Legal issue: n/a 
4/ Additional information: LE only forwarded the police oficio. We called him and he confirmed that there is no CO yet. In light of that, please preserve the content. No letter is needed.
Letter should be addressed to:
Exma. Delegada de Polícia Titular da 21ª Delegacia de Homicídios de Santa Cruz do Capibaribe, Erica Fonseca Matias A. Feitosa
Silo: International Criminal</t>
  </si>
  <si>
    <t>https://drive.google.com/open?id=1w_oSPDR-dj8dKZv4Bigq7gabuopM8cqC</t>
  </si>
  <si>
    <t>[8-1278000027175]</t>
  </si>
  <si>
    <t>elyxxx -- Gmail, stxxx -- Non-Google Product</t>
  </si>
  <si>
    <t>Court Order
2019/07/23 received 2019/07/24</t>
  </si>
  <si>
    <t xml:space="preserve">4ª Vara Criminal da Comarca de Campinas - SP  </t>
  </si>
  <si>
    <t>1502972-51.2019.8.26.0114</t>
  </si>
  <si>
    <t xml:space="preserve">LEGAL OPINION:
1/ Background: n/a
2/ Legal risk: daily fines in the amount of R$ 1.000,00 up to 1.000.000,00
3/ Legal issue: The NOI is false identity, which is punished with “detenção”. In case LIS agrees, CQ will file a petition.
4/ Additional information: There is a request for WhatsApp content on drive.  
Letter should be addressed to: Exmo. Senhor Juiz de Direito da 4ª Vara Criminal da Comarca de Campinas - SP - Dr. André Pereira de Souza
Silo: International Criminal
</t>
  </si>
  <si>
    <t>https://drive.google.com/open?id=11dPsR6Uc5N6dU6_Tk3w06qMPKJRCNWhI</t>
  </si>
  <si>
    <t xml:space="preserve">[2-2938000027275] </t>
  </si>
  <si>
    <t xml:space="preserve"> kxnxxx -- Gmail </t>
  </si>
  <si>
    <t>Court Order
2019/07/23 received  2019/07/24</t>
  </si>
  <si>
    <t>1ª Vara Criminal de São Bernardo/SP</t>
  </si>
  <si>
    <t>1014703-12.2019.8.26.0564</t>
  </si>
  <si>
    <t>LEGAL OPINION:
1/ Background: N/A
2/ Legal risk: N/A
3/ Legal issue: N/A
4/ Additional information: N/A
Letter should be addressed to: Exmos. Senhores Promotores de Justiça do Grupo de Atuação de Combate ao Crime Organizado (GAECO) do Ministério Público de Sao Bernardo – Dra. Cintia Marangoni e Dr. Bruno Servello Ribeiro
Silo: International Criminal</t>
  </si>
  <si>
    <t>https://drive.google.com/open?id=18aqJDeRc5k3MMmLz3pjsW-ji8qXizsoy</t>
  </si>
  <si>
    <t xml:space="preserve">[9-9376000027532] </t>
  </si>
  <si>
    <t>alexxx -- Non-Google Product, visxxx -- Non-Google Product, fauxxx -- Non-Google Product, fraxxx -- Non-Google Product, irixxx -- Non-Google Product, rabxxx -- Gmail, karxxx -- Gmail, karlxxx -- Non-Google Product, luaxxx -- Hotmail, lucxxx -- Non-Google Product, lucxxx -- Bol, lucxxx -- Non-Google Product, patxxx -- IG, patxxx -- Non-Google Product, polxxx -- Non-Google Product, silxxx -- Non-Google Product, silxxx -- Yahoo, 358xxx309, 356xxx490, 352xxx712, 352xxx414, 359xxx622, 356xxx539, 357xxx672, 355xxx940, 354xxx638</t>
  </si>
  <si>
    <t>Court Order
2019/04/02 received 2019/07/24</t>
  </si>
  <si>
    <t xml:space="preserve">3ª Vara Criminal de Aparecida de Goiânia - GO  </t>
  </si>
  <si>
    <t xml:space="preserve"> 1502972-51.2019.8.26.0114</t>
  </si>
  <si>
    <t>LEGAL OPINION:
1/ Background: n/a
2/ Legal risk: n/a
3/ Legal issue: n/a
4/ Additional information:
There is a request to provide mirror account
Different date ranges for different products
Please notice that only ofício nº 2091/2019 is addressed to Google, already with corrections mentioned at pages 13/19.
Please notice that LE was trying to create a LERS account when he sent the CO to Google. We will call and help him with that, so data can be shared via LERS.
Letter should be addressed to: Exmo. Senhor Delegado Corregedor Adjunto do 2º Cartório de Investigação Preliminar de Aparecida de Goiânia - GO - Dr. Gil Fonseca Bathaus
Silo: International Criminal</t>
  </si>
  <si>
    <t>[2-4212000027096]</t>
  </si>
  <si>
    <t>358xxx853, 355xxx592, 353xxx242</t>
  </si>
  <si>
    <t>Court Order
2019/07/19 received 2019/07/24</t>
  </si>
  <si>
    <t>LEGAL OPINION:
1/ Background: n/a
2/ Legal risk: n/a
3/ Legal issue: n/a
4/ Additional information: This CO expressly requests WA content on Drive.
Letter should be addressed to:
Exmo. Senhor Dr. Delegado da Delegacia Especializada em Investigação de Pessoas Desaparecidas do Estado de Minas Gerais – Dr. Lucas Oliveira Coutinho Ferreira de Souza
Ilmo. Senhor Investigador de Polícia da Polícia Civil do Estado de Minas Gerais - Senhor Daniel Baroni Passini
Silo: International Criminal</t>
  </si>
  <si>
    <t>[8-4227000026909]</t>
  </si>
  <si>
    <t xml:space="preserve"> fabxxx -- Gmail    </t>
  </si>
  <si>
    <t>Court Order
2019/07/24 received 2019/07/24</t>
  </si>
  <si>
    <t>LEGAL OPINION:
1/ Background: n/a
2/ Lega risk: n/a
3/ Legal issue: n/a
4/ Additional information: Please notice that this CO requests Google to preserve Gmail data for the next 90 days.
Letter should be addressed to: Ilma. Senhora Oficial de Promotoria de Justiça do Grupo de Atuação Especial de Combate ao Crime Organizado de Piracicaba/SP – Sra. Carina Risso Bonatto.
Silo: International Criminal</t>
  </si>
  <si>
    <t xml:space="preserve">[5-8253000027371] </t>
  </si>
  <si>
    <t>flaxxx -- Gmail</t>
  </si>
  <si>
    <t>LEGAL OPINION:
1/ Background: n/a
2/ Legal risk: Daily fines on the amount of R$ 5.000,00 and contempt charges
3/ Legal issue: n/a
4/ Additional information: n/a
Letter should be addressed to: Exmo. Promotor de Justiça do Ministério Público do Estado do Rio Grande do Norte – Doutor Emanuel Dhayan Bezerra de Almeida
Silo: International Criminal</t>
  </si>
  <si>
    <t>[3-2208000027366]</t>
  </si>
  <si>
    <t xml:space="preserve">fixxxx -- Gmail, joxxx -- Gmail </t>
  </si>
  <si>
    <t xml:space="preserve">Court Order 2019/07/17 
Received: 2019/07/29
</t>
  </si>
  <si>
    <t xml:space="preserve">4ª Vara Federal de Maceió - Alagoas  </t>
  </si>
  <si>
    <t>0804462-80.2019.4.05.8000</t>
  </si>
  <si>
    <t xml:space="preserve">LEGAL OPINION: 
1/ Background: N/A
2/ Legal risk: N/A
3/ Legal issue: N/A
4/ Additional information: N/A
Letter should be addressed to: Exmo. Senhor Delegado de Polícia Federal do Departamento de Polícia Federal em Maceió/AL – Dr. Jorge Eduardo Ferreira de Oliveira
Silo: International Criminal
</t>
  </si>
  <si>
    <t>https://drive.google.com/file/d/107AJmUf0O3yFwdI1rgL8DSsYwEd26Ewm/view</t>
  </si>
  <si>
    <t>[2-6894000027215]</t>
  </si>
  <si>
    <t xml:space="preserve"> irrxxx -- Gmail, sanxxx -- Gmail, denxxx -- Gmail adjxxx -- Gmail</t>
  </si>
  <si>
    <t>Vara Única de Ferreira Gomes - AM</t>
  </si>
  <si>
    <t xml:space="preserve"> 0000889-14.2019.8.03.0006</t>
  </si>
  <si>
    <t>LEGAL OPINION:
1/ Background: n/a
2/ Legal risk: Daily fines on the amount of R$ 100,00 and contempt charges.
3/ Legal issue: This CO requests future content of non-communication data (Drive, Photos, Location History,). In case LIS agrees with this interpretation of the order, CQ will challenge these requests.
4/ Additional information:
This CO requests Google to create a mirror account and provide future content. In spite of that, of have used as deadline 5 busines days, as set, to provide stored requested data.
This CO also requests Google to activate the automatic sync. Please refer to this matter with standard language. 
Letter should be addressed to: Ilmo. Agente de Polícia do Núcleo de Inteligência do Ministério Público do Estado do Amapá – Senhor Alexandre Ferreira da Silva Neto
Silo: International Criminal</t>
  </si>
  <si>
    <t>https://drive.google.com/open?id=1xO8gWuuGIReD-DHY6xyzq8LoqtrDsqKy</t>
  </si>
  <si>
    <t>respodida com a 6296</t>
  </si>
  <si>
    <t xml:space="preserve">[3-9835000027265] </t>
  </si>
  <si>
    <t xml:space="preserve"> eduxxx -- Gmail, lazxxx – Gmail, CPF</t>
  </si>
  <si>
    <t>Court Order:
2019/07/15 received 2019/07/24</t>
  </si>
  <si>
    <t>1ª Vara Criminal Especializada de Salvador - BA</t>
  </si>
  <si>
    <t>0320977-58.2019.8.05.0001</t>
  </si>
  <si>
    <t>LEGAL OPINION:
1/ Background: n/a
2/ Legal risk: Daily fines on the amount of R$ 2.000,00.
3/ Legal issue: n/a
4/ Additional information: NOI was confirmed by calling Court.
Letter should be addressed to: Exma. Senhora Promotora de Justiça do Ministério Público da Bahia (GAECO) - Dra. Ana Emanuela Cordeiro Rossi Meira
Silo: International Criminal</t>
  </si>
  <si>
    <t>https://drive.google.com/open?id=12XCIlZ5PwLPoDmOa4EhGlOHBqoJgqJqJ</t>
  </si>
  <si>
    <t>[0-0863000026759]</t>
  </si>
  <si>
    <t>racxxx -- Gmail</t>
  </si>
  <si>
    <t>Court Order
 2019/07/03 received 2019/07/24</t>
  </si>
  <si>
    <t>1ª Vara Criminal de Três Lagoas – Mato Grosso do Su</t>
  </si>
  <si>
    <t>LEGAL OPINION:
1/ Background: n/a
2/ Legal risk: Daily fines on non-stipulated amount
3/ Legal issue: As per our previous advices, we are interpreting the requests as stored data.
4/ Additional information:
This CO requests Google to activate the automatic sync.
The CO also requests Google to create a LERS account for the indicated agents.
Letter should be addressed to:
Exmo. Senhor Juiz de Direito da 1ª Vara Criminal de Três Lagoas/MS – Doutor Rodrigo Pedrini Marcos
Exmo. Delegado de Polícia Federal do Departamento de Polícia Federal em Três Lagoas/MS – Doutor Alan Wagner Nascimento
Ilmos. Agentes de Polícia Federal do Departamento de Polícia Federal em Três Lagoas/MS – Senhores Danilo Tanno Nogueira, Guilherme
Costa Ferreira, Gabriel Ferreira Gardi, Guilherme Antonio Cabral, Domingos Taciano Lepri Gomes, Renato Rocha Prado, Eduardo Henrique Ferreira, Mariana Almeida Veloso Oliveira
Silo: International Criminal</t>
  </si>
  <si>
    <t>https://drive.google.com/open?id=1xT-Dl-xwYlvvBkQI-sFYcni1krIs9cZ2</t>
  </si>
  <si>
    <t xml:space="preserve">[8-3870000027119] </t>
  </si>
  <si>
    <t xml:space="preserve"> phone number, 359xxx805</t>
  </si>
  <si>
    <t>1ª Vara Criminal da Comarca de Paranaguá - PR</t>
  </si>
  <si>
    <t>0005949-24.2019.8.16.0129</t>
  </si>
  <si>
    <t>LEGAL OPINION:
1/ Background: n/a
2/ Legal risk: n/a
3/ Legal issue: n/a
4/ Additional information: There is a request for WhatsApp content on drive
Letter should be addressed to: Ilmo. Senhor Sargento Integrante do GAECO do Estado de Curitiba - Sargento Antônio Carlos de Oliveira
Silo: International Criminal</t>
  </si>
  <si>
    <t>https://drive.google.com/open?id=12p0iWuwzutsL9e7ScBTqSDjY4cWtF0KV</t>
  </si>
  <si>
    <t xml:space="preserve">[5-9020000027280] </t>
  </si>
  <si>
    <t>mamxxx -- Gmail</t>
  </si>
  <si>
    <t xml:space="preserve">Vara Criminal e Tribunal do Júri do Riacho Fundo - DF </t>
  </si>
  <si>
    <t>0001411-94.2019.8.07.0017 (2019.13.1.001455-8)</t>
  </si>
  <si>
    <t>LEGAL OPINION:
1/ Background: n/a
2/ Legal risk: n/a
3/ Legal issue: n/a
4/ Additional information: the name of Chief of Police and NOI were confirmed by calling Court.
Letter should be addressed to: Exmo. Senhor Delegado de Polícia da Delegacia de Repressão aos Crimes Cibernéticos do Distrito Federal - Dr. Giancarlos Zuliani
Silo: International Criminal</t>
  </si>
  <si>
    <t>https://drive.google.com/open?id=12sqxbE85ZGv0xE9thJCv-8Zd_xBxfnr5</t>
  </si>
  <si>
    <t>[5-8676000026533]</t>
  </si>
  <si>
    <t>Court Order
2019/06/24 received 2019/07/22</t>
  </si>
  <si>
    <t>LEGAL OPINION:
1/ Background: n/a
2/ Legal risk: contempt charges.
3/ Legal issue: n/a
4/ Additional information:
LE sent this CO on July 22nd, alongside with CO #5793. Since it was not forwarded to CQ before, we prepared a separate advice and maintained the thread number: [5-8676000026533], through which we received the CO #6302. As talked with Alexa LE will send both via LERS. When so, please answer both (#5793 and #6302) on the letter.  
The CO requests different date ranges for different periods.
This CO expressly request WA content on Drive.
Letter should be addressed to: Exmos. Promotores do Ministério Público do Mato Grosso do Sul – Doutores Tiago Freire, Gerson Araújo e Cristiane Inourão.
Silo: International Criminal</t>
  </si>
  <si>
    <t>https://drive.google.com/open?id=1xeeNA3rFVpXJTlxy3rcMW1TX-iMi5Fqq</t>
  </si>
  <si>
    <t>[2-8991000026892]</t>
  </si>
  <si>
    <t xml:space="preserve">353xxx145, 353xxx143  </t>
  </si>
  <si>
    <t xml:space="preserve">Court Order 2019/07/26 
Received: 2019/07/29
</t>
  </si>
  <si>
    <t xml:space="preserve">2ª Vara Criminal da Comarca de Ribeirão Preto - SP </t>
  </si>
  <si>
    <t>0016645-76.2019.8.26.0506</t>
  </si>
  <si>
    <t xml:space="preserve">LEGAL OPINION: 
1/ Background: N/A
2/ Legal risk: daily fines of R$ 10.000,00.
3/ Legal issue: N/A
4/ Additional information: we called the Court to confirm the NOI.
Letter should be addressed to: Exmos. Senhores Drs. Promotores de Justiça do GAECO Núcleo de Ribeirão Preto/SP – Dr. Leonardo Leonel Romanelli, Dr. Walter Manoel Alcausa, Dr. Marcel Zanin Bombardi e Dr. Frederico Francis Mellone de Camargo 
Silo: International Criminal
</t>
  </si>
  <si>
    <t>https://drive.google.com/file/d/1-yY0Pku3i3QHBjEYp6PfXCCxjaPT85L9/view</t>
  </si>
  <si>
    <t>[1-7195000027370]</t>
  </si>
  <si>
    <t xml:space="preserve"> ibaxxx -- Gmail  </t>
  </si>
  <si>
    <t xml:space="preserve">Court Order
2019/07/23 received 2019/07/25 </t>
  </si>
  <si>
    <t xml:space="preserve"> 7ª Vara Federal Criminal do Rio de Janeiro - RJ</t>
  </si>
  <si>
    <t>0507448-65.2018.4.02.5101 (2018.51.01.507448-3)</t>
  </si>
  <si>
    <t>LEGAL OPINION:
1/ Background: Please notice that this case is related to “Operação Lava-Jato”
2/ Legal risk: Daily fines on the amount of R$100.000,00
3/ Legal issue: n/a
4/ Additional information: n/a
Letter should be addressed to: Exmo. Procurador da República da Núcleo de Combate à Corrupção - Força Tarefa da Lava-Jato da Procuradoria da República no Estado do Rio de Janeiro – Dr. Eduardo Ribeiro Gomes El-Hage.
Silo: International Criminal</t>
  </si>
  <si>
    <t>https://drive.google.com/open?id=132Si9fM4NzSmUNKBkkg76lQcUPLDS-8O</t>
  </si>
  <si>
    <t>2019.10.14</t>
  </si>
  <si>
    <t xml:space="preserve">[1-7195000027370] </t>
  </si>
  <si>
    <t xml:space="preserve">ibaxxx -- Gmail  </t>
  </si>
  <si>
    <t xml:space="preserve">Court Order 2019/07/23
Received: 2019/07/25
</t>
  </si>
  <si>
    <t xml:space="preserve">0507448-65.2018.4.02.5101 (2018.51.01.507448-3) </t>
  </si>
  <si>
    <t xml:space="preserve">LEGAL OPINION: 
1/ Background: Please notice that this case is related to “Operação Lava-Jato”
2/ Legal risk: Daily fines on the amount of R$100.000,00
3/ Legal issue: n/a
4/ Additional information: n/a 
Letter should be addressed to: Exmo. Procurador da República da Núcleo de Combate à Corrupção - Força Tarefa da Lava-Jato da Procuradoria da República no Estado do Rio de Janeiro – Dr. Eduardo Ribeiro Gomes El-Hage.
Silo: International Criminal
</t>
  </si>
  <si>
    <t>https://drive.google.com/file/d/13J2D99jlAEaKSRyn_vUzeRyNtSkr7GD7/view</t>
  </si>
  <si>
    <t>[2-5772000027109]</t>
  </si>
  <si>
    <t xml:space="preserve">donxxx -- Gmail  </t>
  </si>
  <si>
    <t>2ª Vara Criminal da Comarca de Santos - SP</t>
  </si>
  <si>
    <t>1503109-47.2019.8.26.0562</t>
  </si>
  <si>
    <t>LEGAL OPINION:
1/ Background: n/a
2/ Legal risk: n/a
3/ Legal issue: We called Court and they confirmed that NOI is defamation, which is punished with “detenção”. In case LIS agrees, CQ will file a petition.
4/ Additional information: We called Court and they will send Google the missing pages of the “decisão”. We will update this thread accordingly.
Letter should be addressed to: Exmo. Delegado de Polícia da Delegacia de Investigações Gerais de Santos - SP - Dr. Luiz Ricardo de Lara Dias Junior
Silo: International Criminal</t>
  </si>
  <si>
    <t>https://drive.google.com/open?id=13dM0XgYUQboyVopdpop2gnW4k2y_29Yf</t>
  </si>
  <si>
    <t>[5-9906000026866]</t>
  </si>
  <si>
    <t xml:space="preserve">doixxx -- Gmail  </t>
  </si>
  <si>
    <t xml:space="preserve">Court Order
2019/07/25 received 2019/07/24 </t>
  </si>
  <si>
    <t xml:space="preserve">15ª Vara Federal de Ceará Mirim/RN  </t>
  </si>
  <si>
    <t>0800248-92.2019.4.05.8405</t>
  </si>
  <si>
    <t>LEGAL OPINION:
1/ Background: N/A
2/ Legal risk: N/A
3/ Legal issue: The DR range in the order is not clear, considering it requests data for the next 15 days as of 2018/01/01. We recommend LIS to ask clarification to the judge.
4/ Additional information: The investigated crime was confirmed by calling the court. They also confirmed that Google should send the response letter to court. We set a five-day deadline once no data will be provided for now.
Letter should be addressed to: Exmo. Senhor Juiz da 15ª Vara Federal de Ceará Mirim/RN  - Dr. Hallison Rego Bezerra.
Silo: International Criminal</t>
  </si>
  <si>
    <t>https://drive.google.com/open?id=19D9LZgdu7Rmzd_r2kjaHJF_Ai_HMaR2g</t>
  </si>
  <si>
    <t xml:space="preserve">[5-2564000027286] </t>
  </si>
  <si>
    <t>irmxxx -- Gmail</t>
  </si>
  <si>
    <t xml:space="preserve">Court Order 2019/07/23
Received: 2019/07/25
</t>
  </si>
  <si>
    <t xml:space="preserve">2ª Vara Criminal de Sorocaba - SP </t>
  </si>
  <si>
    <t>0005383-06.2017.8.26.0602</t>
  </si>
  <si>
    <t xml:space="preserve">LEGAL OPINION: 
1/ Background: n/a
2/ Legal risk: n/a
3/ Legal issue: n/a
4/ Additional information: n/a
Letter should be addressed to: Exma. Juíza da 2ª Vara Criminal de Sorocaba – SP – Doutora Margarete Pellizari 
Silo: International Criminal
</t>
  </si>
  <si>
    <t>https://drive.google.com/file/d/1y3xeyvwoW_qDFrl7RFzIl9O4J7NI2-k_/view</t>
  </si>
  <si>
    <t xml:space="preserve">[0-7615000027202] </t>
  </si>
  <si>
    <t xml:space="preserve">carxxx -- Gmail, relxxx -- Gmail, gmexxx -- Gmail  </t>
  </si>
  <si>
    <t xml:space="preserve">Court Order 2019/07/16 
Received: 2019/07/25
</t>
  </si>
  <si>
    <t xml:space="preserve">1ª Vara Federal de Vitória da Conquista - BA </t>
  </si>
  <si>
    <t>754-80.2019.4.01.3307</t>
  </si>
  <si>
    <t xml:space="preserve">LEGAL OPINION: 
1/ Background: N/A
2/ Legal risk: N/A
3/ Legal issue: N/A
4/ Additional information: We were not able to confirm the name of the LE who is authorized to receive production. We were able only to confirm the investigated crime. 
Letter should be addressed to: Exmo. Juiz da 1ª Vara Federal de Vitória da Conquista/BA – Dr. João Batista de Castro Júnior
Silo: International Criminal
</t>
  </si>
  <si>
    <t>https://drive.google.com/file/d/19lwX8TrTvsNjTRMBi6QKrs-umERimsU7/view</t>
  </si>
  <si>
    <t>[0-2490000027093]</t>
  </si>
  <si>
    <t xml:space="preserve">Court Order 2019/07/24 
Received: 2019/07/25
</t>
  </si>
  <si>
    <t xml:space="preserve">3ª Vara Federal Criminal de Belém/PA  </t>
  </si>
  <si>
    <t>6645-49.2019.4.01.3900</t>
  </si>
  <si>
    <t xml:space="preserve">LEGAL OPINION: 
1/ Background: N/A
2/ Legal risk: contempt of charges
3/ Legal issue: N/A
4/ Additional information: N/A
Letter should be addressed to: Exma. Senhora Delegada Federal da Delegacia de Polícia Federal em Belém/Pa - Dra. Bruna Haddad Barros Ribeiro 
Silo: International Criminal
</t>
  </si>
  <si>
    <t>https://drive.google.com/file/d/19aN3-nd79YPdiu2w7qEc6iIESIZICB4Z/view</t>
  </si>
  <si>
    <t xml:space="preserve">[0-1924000026964] </t>
  </si>
  <si>
    <t xml:space="preserve">julxxx -- Gmail  </t>
  </si>
  <si>
    <t xml:space="preserve">Court Order 2019/06/04 
Received: 2019/07/25
</t>
  </si>
  <si>
    <t xml:space="preserve">2ª Vara de Taquari/RS </t>
  </si>
  <si>
    <t>071/2.19.0000636-3 (0001339-52.2019.8.21.0071)</t>
  </si>
  <si>
    <t xml:space="preserve">LEGAL OPINION: 
1/ Background: N/A
2/ Legal risk: contempt of charges
3/ Legal issue: We were not able to confirm the investigated crime yet. We will try to confirm it and will update asap. For this reason, the legal issue is pending.
4/ Additional information: N/A
Letter should be addressed to: Exmo. Senhor Juiz da 2ª Vara de Taquari/RS – Dra. Mariana Machado Pacheco
Silo: International Criminal
</t>
  </si>
  <si>
    <t>https://drive.google.com/file/d/19hRUFvLp7BQhjgep3oG-06YbyNHHTths/view</t>
  </si>
  <si>
    <t xml:space="preserve">[1-5209000027163] </t>
  </si>
  <si>
    <t xml:space="preserve">354xxx858, 354xxx866  </t>
  </si>
  <si>
    <t xml:space="preserve">Court Order 2019/07/10 
Received: 2019/07/25
</t>
  </si>
  <si>
    <t>Vara Criminal da Comarca de Afogados da Ingazeira/PE</t>
  </si>
  <si>
    <t>000036-87.2018.8.17.0110</t>
  </si>
  <si>
    <t xml:space="preserve"> 
LEGAL OPINION: 
1/ Background: N/A
2/ Legal risk: daily fines of R$ 10.000,00 (up to R$ 100.000,00)
3/ Legal issue: the CO granted the items in the police request, though it was signed one day after the CO. Due to this inconsistency, that might have been caused for a typo, we will call Court on Monday to verify. Please, wait CQ’s update. 
4/ Additional information: N/A
Letter should be addressed to: Exmo. Senhor Dr. Delegado da 20ª Delegacia Seccional de Policia Civil em Afogados de Ingazeira/PE – Dr. Ubiratan Rocha Fernandes
Silo: International Criminal
</t>
  </si>
  <si>
    <t>https://drive.google.com/a/carinaquito.com/file/d/1sDVevm5YGgIkpwEgfAH4Mfip3twnmZqN/view?usp=drive_fs</t>
  </si>
  <si>
    <t>[6-2386000027393]</t>
  </si>
  <si>
    <t>Court Order 
2019/06/28 received 2019/07/26</t>
  </si>
  <si>
    <t>0006547-68.2019.815.0011</t>
  </si>
  <si>
    <t>LEGAL OPINION:
1/ Background: N/A
2/ Legal risk: contempt of charges
3/ Legal issue: We were not able to confirm the investigated crime, however no valid indentifiers were provided. CQ will confirm the NOI if they send a new CO to Google.
4/ Additional information: N/A
Letter should be addressed to: Exmo. Delegado de Polícia da Delegacia de Polícia Civil de Campina Grande/PB
Silo: International Criminal</t>
  </si>
  <si>
    <t>https://drive.google.com/open?id=19s4Y93PqhIWFzlfkvN473jqhcOlxBsNE</t>
  </si>
  <si>
    <t>[4-5235000027336]</t>
  </si>
  <si>
    <t xml:space="preserve">353xxx230, 353xxx238  </t>
  </si>
  <si>
    <t xml:space="preserve">Court Order 2019/07/17 
Received: 2019/07/24
</t>
  </si>
  <si>
    <t>Tribunal do Júri de Taguatinga/DF</t>
  </si>
  <si>
    <t>2019.07.1.0032245-7</t>
  </si>
  <si>
    <t xml:space="preserve">LEGAL OPINION: 
1/ Background: N/A
2/ Legal risk: N/A
3/ Legal issue: we called the Court to confirm the NOI and they advise us to send an e-mail requesting this information. We also also advise you to send in the e-mail the instructions to create a LERS account. 
4/ Additional information: LE who sent the case via LERS is not authorized to receive production. 
Letter should be addressed to: Exmo. Senhor Dr. Juiz de Direito da Tribunal do Júri de Taguatinga/DF – Dr. João Marcos Guimarães SIlva
Silo: International Criminal
</t>
  </si>
  <si>
    <t>https://drive.google.com/file/d/1sT5sXLrLfakfLw9s_PsSsNdsUIRC9aVh/view</t>
  </si>
  <si>
    <t xml:space="preserve">[9-2699000027027] </t>
  </si>
  <si>
    <t xml:space="preserve">phone numbers, 22 IMEIS   </t>
  </si>
  <si>
    <t xml:space="preserve">Court Order 2019/07/22
Received: 2019/07/25
</t>
  </si>
  <si>
    <t xml:space="preserve">Vara Única da Comarca de Forquilhinha/SC </t>
  </si>
  <si>
    <t>0000685-87.2019.8.24.0166</t>
  </si>
  <si>
    <t xml:space="preserve">LEGAL OPINION: 
1/ Background: N/A
2/ Legal risk: N/A
3/ Legal issue: The CO makes reference to IMEIs and requests made in the police request of pages 33-38. However this document was not sent to Google. For this reason, the legal analysis is pending. We will update this thread accordingly.
4/ Additional information:
•	We will call Court to confirm the name of the agent to receive the production and ask for a copy of pages 33-38.
•	Please notice that the judge denied the request for contacts.
Letter should be addressed to: We will confirm with Court and update this thread.
Silo: International Criminal
</t>
  </si>
  <si>
    <t>https://drive.google.com/file/d/1t0K6VWzr2_PN2mUj9R4DVCfiC5vjDpj0/view</t>
  </si>
  <si>
    <t xml:space="preserve">[4-1817000027109] </t>
  </si>
  <si>
    <t xml:space="preserve">alexxx -- Gmail  </t>
  </si>
  <si>
    <t xml:space="preserve">Court Order 2019/07/25 
Received: 2019/07/25
</t>
  </si>
  <si>
    <t>Coordenadoria Integrada da Secretaria da Segurança Pública e Defesa Social (COIN/SSPDS) de Fortaleza – Ceará</t>
  </si>
  <si>
    <t xml:space="preserve">LEGAL OPINION: 
1/ Background: N/A
2/ Legal risk: N/A
3/ Legal issue: LE is requesting location history and logs of the targeted account without a CO. We advise LIS to answer LE with the standard language. Unless LIS deems necessary, CQ would not file a brief at this moment. We understand that this first response could be sent by Google in a letter to LE.
4/ Additional information: N/A
Letter should be addressed to: Ilmo. Senhor Agente de Inteligência da Polícia Militar do Estado do Ceará – Sr. Paulo Henrique Frota Maciel
Silo: International Criminal
</t>
  </si>
  <si>
    <t>https://drive.google.com/file/d/1t9nDQvOSMtvW6xvGWm9MnN9MBC53ONch/view</t>
  </si>
  <si>
    <t xml:space="preserve">[1-0689000027301] </t>
  </si>
  <si>
    <t xml:space="preserve">mauxxx -- Gmail, 352xxx773, 352xxx771  </t>
  </si>
  <si>
    <t xml:space="preserve">Court Order 2019/07/08 
Received: 2019/07/26
</t>
  </si>
  <si>
    <t>2019.01.1.011095-2</t>
  </si>
  <si>
    <t xml:space="preserve">LEGAL OPINION: 
1/ Background: N/A
2/ Legal risk: N/A
3/ Legal issue: We were not able to confirm NOI. For this reason, the legal analysis is pending. We will contact Court/LE and update this thread accordingly.
4/ Additional information: N/A
Letter should be addressed to: Exmo. Senhor Delegado de Polícia Civil do Distrito Federal – Dr. Maurílio Coelho Lima
Silo: International Criminal
</t>
  </si>
  <si>
    <t>https://drive.google.com/a/carinaquito.com/file/d/1tZmchFvzW4OG6LtnoAYlopympotp6lMk/view?usp=drive_fs</t>
  </si>
  <si>
    <t xml:space="preserve">[6-6001000027151] </t>
  </si>
  <si>
    <t xml:space="preserve">belxxx -- Gmail  </t>
  </si>
  <si>
    <t xml:space="preserve">Court Order 2019/07/15
Received: 2019/07/25
</t>
  </si>
  <si>
    <t xml:space="preserve">2ª Vara Criminal de Praia Grande - SP  </t>
  </si>
  <si>
    <t>1511962-29.2019.8.26.0050</t>
  </si>
  <si>
    <t xml:space="preserve">LEGAL OPINION: 
1/ Background: n/a
2/ Legal risk: Daily fines on the amount of R$10.000,00.
3/ Legal issue: n/a
4/ Additional information: n/a
Letter should be addressed to: Exmo. Senhor Juiz de Direito da 2ª Vara Criminal de Praia Grande - SP - Dr. Antonio Carlos Costa Pessoa Martins 
Silo: International Criminal
</t>
  </si>
  <si>
    <t>https://drive.google.com/file/d/13xlMPUSJUHFgRJtbetQVepMMNEtMpxQb/view</t>
  </si>
  <si>
    <t xml:space="preserve">[0-8005000027408] </t>
  </si>
  <si>
    <t xml:space="preserve">Court Order 2019/07/24
Received: 2019/07/24
</t>
  </si>
  <si>
    <t xml:space="preserve">LEGAL OPINION: 
1/ Background: Investigation under the jurisdiction of Judge Fábio Alexandre Marinelli Sola.  
2/ Legal risk: n/a
3/ Legal issue: n/a
4/ Additional information: Please notice that the external reference number refers to a different investigation than the one where 240 COs were issued. In spite of that, we have kept the 05-day term set up with LE.
Letter should be addressed to: 
Exmo. Senhor Promotor de Justiça do GAECO de Presidente Prudente/SP - Dr. Lincoln Gakiya
Ilmos. Senhores Agentes da Polícia Militar - Agência Regional do CPI-8 – Srs. Alessandro Ricardo de Oliveira, Anderson Rodrigo Gonçalves da Silva, Henrique Magalhães Ramos, Marcel Aratani Katayama. 
Silo: International Criminal
</t>
  </si>
  <si>
    <t>https://drive.google.com/file/d/1yFZeKG4CL9f5avfxPsUfurIBjTWzeWAu/view</t>
  </si>
  <si>
    <t xml:space="preserve">[8-8341000027567] </t>
  </si>
  <si>
    <t xml:space="preserve">phone numbers, 354xxx648, 356xxx563, 356xxx571, 356xxx335, 356xxx333, 358xxx729, 358xxx737 </t>
  </si>
  <si>
    <t xml:space="preserve">Court Order 2019/07/26
Received: 2019/07/26
</t>
  </si>
  <si>
    <t xml:space="preserve">Vara Judicial da Comarca de Encruzilhada do Sul - RS   </t>
  </si>
  <si>
    <t>0001720-41.2019.8.21.0045 (045/2.19.0000752-0)</t>
  </si>
  <si>
    <t xml:space="preserve">LEGAL OPINION: 
1/ Background: n/a
2/ Legal risk: n/a
3/ Legal issue: n/a
4/ Additional information: 
•	There are two date ranges mentioned in the CO (stored and future). Ideally, Google would ask for clarification about the date range. In our opinion, it is likely that the paragraph that makes reference to the next 15 days was included by mistake.
•	NOI was confirmed by calling LE.
Letter should be addressed to: Exmo. Senhor Delegado de Polícia da 1ª Delegacia de Polícia de Repressão a Roubos do Rio Grande do Sul - Dr. João Paulo de Abreu   
Silo: International Criminal
</t>
  </si>
  <si>
    <t>https://drive.google.com/file/d/14IJ3fp--6d3qPDt4wWRCRRRzSvZteUt1/view</t>
  </si>
  <si>
    <t>[5-1399000026976]</t>
  </si>
  <si>
    <t xml:space="preserve">353xxx598, 356xxx413, 351xxx519, 354xxx557, 357xxx668, 358xxx687, 356xxx093, 359xxx690   </t>
  </si>
  <si>
    <t xml:space="preserve">1ª Vara Criminal da Comarca de Angra dos Reis - RJ   </t>
  </si>
  <si>
    <t>0001389-45.2019.8.19.0003</t>
  </si>
  <si>
    <t xml:space="preserve">LEGAL OPINION: 
1/ Background: n/a
2/ Legal risk: n/a
3/ Legal issue: There is a request for passwords.google.com. In case LIS agrees, CQ will file a brief to challenge this request.
4/ Additional information: 
•	There is a request for WhatsApp content on drive.
•	NOI was confirmed by calling LE.
•	There are different date ranges for different products.
Letter should be addressed to: Exmo. Senhor Promotor de Justiça  do Ministério Público (GAECO) do Estado do Rio de Janeiro - Dr. Fabiano G. C. Oliveira 
Silo: International Criminal
</t>
  </si>
  <si>
    <t>https://drive.google.com/file/d/15AqVpEF9d7qWBo_kjGeIp8AmWrhFiMQ2/view</t>
  </si>
  <si>
    <t xml:space="preserve">[6-9596000027192] </t>
  </si>
  <si>
    <t>lazxxx -- Gmail</t>
  </si>
  <si>
    <t xml:space="preserve">Court Order 2019/07/19
Received: 2019/07/26
</t>
  </si>
  <si>
    <t>1ª Vara Criminal Especializada da Comarca de Salvador-BA</t>
  </si>
  <si>
    <t>0321114-40.2019.8.05.0001</t>
  </si>
  <si>
    <t xml:space="preserve">LEGAL OPINION: 
1/ Background: n/a  
2/ Legal risk: Daily fines on the amount of R$ 2.000,00. 
3/ Legal issue: n/a
4/ Additional information: 
•	Please notice that this CO requests data from iCloud and iMessage. Please use standard language to address this matter. 
•	The CO also requested Google to preserve data for the next 6 months. 
Letter should be addressed to: Exma. Senhora Promotora de Justiça Coordenadora do GAECO do Ministério Público em Salvador/BA – Dra.  Ana Emanuela Cordeiro Rossi Meira
Silo: International Criminal
</t>
  </si>
  <si>
    <t>https://drive.google.com/file/d/1yqAZdCAA1_y9M6Q_PolKdyxW5ptODcV3/view</t>
  </si>
  <si>
    <t xml:space="preserve">[8-7397000026889] </t>
  </si>
  <si>
    <t>3ª Vara Criminal de Nossa Senhora do Socorro - SE</t>
  </si>
  <si>
    <t xml:space="preserve">201989300582 (0003452-22.2019.8.25.0053) </t>
  </si>
  <si>
    <t xml:space="preserve">LEGAL OPINION: 
1/ Background: n/a  
2/ Legal risk: Daily fines on the amount of R$ 10.000,00 up to the total amount of R$ 100.000,00 in case of noncompliance or partial compliance. 
3/ Legal issue: There is a request for future location history. Since there is no valid identifier, CQ would not challenge this request at this moment.
4/ Additional information: 
•	Please notice that this CO requests different date ranges for different products. 
•	The CO also requests Google to provide future content in real time for 15 days. 
•	We were not able to confirm the name of LE. Considering this will be a response of invalid identifier, we understand that LIS could send the letter to the email listed in the CO, addressing it as follows. 
•	LE asks Google to make reference to “OP 101/2019” in the response letter.
Letter should be addressed to: Exmo. Senhor Delegado de Polícia do Departamento de Narcóticos da Polícia Civil de Sergipe.
Silo: International Criminal
</t>
  </si>
  <si>
    <t>https://drive.google.com/file/d/1zCS4rrl04mCGradLvFUuI-CO7Aelz3v0/view</t>
  </si>
  <si>
    <t>[9-2499000027471]</t>
  </si>
  <si>
    <t>354xxx410</t>
  </si>
  <si>
    <t xml:space="preserve">Central de Inquéritos da Comarca de Teresina - PI </t>
  </si>
  <si>
    <t>0002842-79.2019.8.18.0140</t>
  </si>
  <si>
    <t xml:space="preserve">LEGAL OPINION: 
1/ Background: n/a
2/ Legal risk: Daily fines in the amount of R$1.000,00 up to R$100.000,00
3/ Legal issue: We were not able to confirm NOI. For this reason, the legal analysis is pending. We will update this thread accordingly.
4/ Additional information: 
•	LE requests a different date range than the CO. We advise LIS to address this issue.
•	There are different date ranges for different products.
•	As to the request of logs, the CO requests data from 2019/10/08 up to the date of the police request. We will contact Court to ask them about this date.
•	We will also contact Court to confirm the name of LE.
Letter should be addressed to: We will confirm the name of the agent authorized to receive the production and update this thread.
Silo: International Criminal
</t>
  </si>
  <si>
    <t>https://drive.google.com/file/d/15YMVWty0V7ixCLFxZb0A6Lh6EqDdqbLi/view</t>
  </si>
  <si>
    <t>[9-9799000027205]</t>
  </si>
  <si>
    <t xml:space="preserve">fatxxx -- Gmail, fraxxx -- Gmail </t>
  </si>
  <si>
    <t xml:space="preserve">Court Order 2019/07/4 
Received: 2109/07/25
</t>
  </si>
  <si>
    <t>11ª Vara Federal Criminal Especializada em Crimes Contra o Sistema Financeiro Nacional e de Lavagem de Dinheiro  ou Ocultação de Bens, Direitos e Valores</t>
  </si>
  <si>
    <t xml:space="preserve">LEGAL OPINION: 
1/ Background: N/A
2/ Legal risk: N/A
3/ Legal issue: The CO did not informed the judicial reference numbers. We called the court and we were informed that Google should ask for this info via email 11vara.mg@trf1.jus.br. We are glad to help on the letter. If the court provides the number, there will be no legal issue on the CO. 
4/ Additional information: N/A
Letter should be addressed to: Exmo. Senhor Juiz da 11ª Vara Federal Criminal Especializada em Crimes Contra o Sistema Financeiro Nacional e de Lavagem de Dinheiro  ou Ocultação de Bens, Direitos e Valores
Silo: International Criminal
</t>
  </si>
  <si>
    <t>https://drive.google.com/file/d/1A0-xduVdi3Byksif3Mifl4lpzHf6Y5yw/view</t>
  </si>
  <si>
    <t>[1-0395000027205]</t>
  </si>
  <si>
    <t xml:space="preserve">names </t>
  </si>
  <si>
    <t xml:space="preserve">Court Order 2019/07/04
Received: 2019/07/26
</t>
  </si>
  <si>
    <t xml:space="preserve">3ª Vara Criminal da Comarca de Rondópolis/MT </t>
  </si>
  <si>
    <t>6041-41.2019.811.0064</t>
  </si>
  <si>
    <t xml:space="preserve">LEGAL OPINION: 
1/ Background: N/A
2/ Legal risk: daily fines of R$ 5.000,00
3/ Legal issue: N/A
4/ Additional information: the CO requests only invalid identifiers.
Letter should be addressed to: Exmo. Senhor Promotor de Justiça do GAECO de Rondonópolis/MT – Dr. Adriano Roberto Alves
Silo: International Criminal
</t>
  </si>
  <si>
    <t>https://drive.google.com/file/d/1xPI0CTOAl1Ci0az0VK7Xp5pEi1eIegEa/view</t>
  </si>
  <si>
    <t>[6-0463000027556]</t>
  </si>
  <si>
    <t>gsnxxx -- Gmail, basxxx -- Gmail, 354xxx500, 359xxx070</t>
  </si>
  <si>
    <t xml:space="preserve">Court Order not informed 
Received: 2019/07/26
</t>
  </si>
  <si>
    <t xml:space="preserve">1ª Vara de Entorpecentes do Distrito Federal - DF </t>
  </si>
  <si>
    <t>2019.01.1.008115-9</t>
  </si>
  <si>
    <t xml:space="preserve">LEGAL OPINION: 
1/ Background: N/A
2/ Lega risk: N/A
3/ Legal issue: Since the CO is incomplete, the legal analysis is pending. We tried to contact Court and LE but they refused to provide it to us. We advise LIS to answer LE informing that Google cannot process this order because it is incomplete and not duly signed by the judge. We advise LIS to ask for a CO addressed to Google, signed and pointing the targets, products and date range of interest.
4/ Additional information: 
Letter should be addressed to: Ilmo. Senhor Agente de Polícia da Polícia Civil do Distrito Federal – Sr. Glauver  de Abreu Dantas
Silo: International Criminal
</t>
  </si>
  <si>
    <t>https://drive.google.com/file/d/1ybBMYwCSNOkeTbNhk7R2hUsRmZ7eofIr/view</t>
  </si>
  <si>
    <t xml:space="preserve">[5-0935000027198] </t>
  </si>
  <si>
    <t xml:space="preserve">itaxxx -- Gmail, wilxxx -- Gmail </t>
  </si>
  <si>
    <t xml:space="preserve">Court Order 2019/07/23
Received: 2019/07/27
</t>
  </si>
  <si>
    <t xml:space="preserve">1ª Vara Federal da Seção Judiciária de Boa Vista - RR </t>
  </si>
  <si>
    <t>2329-63.2019.4.01.4200</t>
  </si>
  <si>
    <t xml:space="preserve">LEGAL OPINION: 
1/ Background: n/a
2/ Legal risk: n/a 
3/ Legal issue: n/a
4/ Additional information: 
•	There is a request to provide mirror account. 
•	There is a request for WhatsApp content on drive
•	NOI was confirmed at LERS
•	We are interpreting the requests of ofício n.78 as stored content only.
•	Please notice that due data of ofício n. 78 is 2019/08/02
•	Please notice that ofício n. 76 requests (i) stored content and (ii) future content
Letter should be addressed to: Ilmo. Senhor Agente de Polícia da Polícia Federal de Boa Vista - RR - Sr. Walacson Gomes de Oliveira 
Silo: International Criminal
</t>
  </si>
  <si>
    <t>https://drive.google.com/file/d/16Ko6K6eUeO5Lu2qU_lgGglMSx0PwSFA7/view</t>
  </si>
  <si>
    <t xml:space="preserve">357xxx898, Phone Number </t>
  </si>
  <si>
    <t xml:space="preserve">Court Order 2019/07/12
Received: 2019/07/29
</t>
  </si>
  <si>
    <t xml:space="preserve">LEGAL OPINION:
1/ Background: Once we are challenging the requests of this investigation on Court, and the Judge determined daily fines of R$ 1.000.000,00 in case of noncompliance (in the CO handled in trix #4250), we recommend LIS prioritizes this CO. 
2/ Legal risks: n/a
3/ Legal issue: The request to provide future content of non-communication data (Google Drive, Google Photos, Google Maps, real time location history, search history, contacts and access logs) remains in this “ofício”, even though we filed a reconsideration brief for this matter.
As agreed in the Sync meeting, LIS should provide data as requested by the CO – future data included – , and follow-up with LE with a template for court order. CQ will not file a petition for this case.
4/ Additional information: This CO requests Google to create a mirror account and provide future content in real time for 15 days. 
Letter should be addressed to: 
Exmo. Senhor Delegado de Polícia da Delegacia de Investigações Gerais de Jaú/SP - Dr. Marcelo A. Tomaz Góes; 
Exmo. Investigador de Polícia da Delegacia de Investigações Gerais de Jaú/SP - Sr. Eduardo Iracy Goy.  
Silo: International Criminal
</t>
  </si>
  <si>
    <t>https://drive.google.com/file/d/1-thaRXx2UiQ9zftLbKDpjaRQ5d-9xm-l/view</t>
  </si>
  <si>
    <t xml:space="preserve">[8-4719000026902] </t>
  </si>
  <si>
    <t>aleaxxx -- Gmail</t>
  </si>
  <si>
    <t xml:space="preserve">Court Order 2019/07/26
Received: 2019/07/29
</t>
  </si>
  <si>
    <t xml:space="preserve">2ª Vara Criminal da Comarca de Americana - SP  </t>
  </si>
  <si>
    <t>0007474-04.2019.8.26.0019</t>
  </si>
  <si>
    <t xml:space="preserve">LEGAL OPINION: 
1/ Background: n/a
2/ Legal risk: n/a 
3/ Legal issue: n/a
4/ Additional information: 
•	We called the Prosecutor Office and he will resend the CO via LERS, so response could be sent through the platform. 
•	Please notice that there is a request to preserve all stored content related to the Gmail for the next 90 days. 
Letter should be addressed to: Exmos. Promotores de Justiça do Ministério Público (GAECO) de Piracicaba - SP - Dr. André Castro Jardim Camilo, Dr. André Vitor de Freitas e Dr. Alexandre de Andrade Pereira 
Silo: International Criminal
</t>
  </si>
  <si>
    <t>https://drive.google.com/file/d/16PN2CfSBF2bJUr1Wkkw-v2bY5fsJ8aFm/view</t>
  </si>
  <si>
    <t>[7-1299000027329]</t>
  </si>
  <si>
    <t xml:space="preserve">nadxxx -- Gmail, rusxxx -- Gmail </t>
  </si>
  <si>
    <t xml:space="preserve">Court Order 2019/07/22
Received: 2019/07/29
</t>
  </si>
  <si>
    <t xml:space="preserve">17ª Vara Criminal de Maceió – Alagoas </t>
  </si>
  <si>
    <t xml:space="preserve">0702998-02.2019.8.02.0001 </t>
  </si>
  <si>
    <t xml:space="preserve">LEGAL OPINION:
1/ Background: n/a
2/ Legal risks: n/a
3/ Legal issue: There is a request for Gmail, Drive and location history in a date range to be requested and, if possible, in real time. We advise LIS to ask for clarification about the date range and to anticipate that only communication content is subject to wiretap. We believe this first response could be sent to Court in a letter from LIS, without the need of a petition. 
4/ Additional information: n/a
Letter should be addressed to: 
Exmos. Senhores Juízes Integrantes da 17ª Vara Criminal de Maceió/AL
Silo: International Criminal
</t>
  </si>
  <si>
    <t>https://drive.google.com/file/d/101xbFmjE6fhrHi07Jvc_1uY_bIAfPm4-/view</t>
  </si>
  <si>
    <t>[8-1294000027527]</t>
  </si>
  <si>
    <t xml:space="preserve">Court Order 2019/07/25
Received: 2019/07/25 
</t>
  </si>
  <si>
    <t xml:space="preserve">1ª Vara Criminal do Rio de Janeiro - RJ   </t>
  </si>
  <si>
    <t>0140200-88.2019.8.19.0001</t>
  </si>
  <si>
    <t xml:space="preserve">LEGAL OPINION: 
1/ Background: n/a
2/ Legal risk: n/a 
3/ Legal issue: n/a
4/ Additional information: 
•	There are conflicting information in the CO. The CO granted items 1-30, 32-37 of the police request, but also states that the secrecy breach is limited to the phone numbers mentioned in the CO. Item 13 of the police request is addressed to Google and indicates Gmail accounts. We advise LIS to ask clarification about the targets and scope of production to Court.
•	We called Court and they confirmed that response could be sent directly to Judge via email: ariadnevillela@tjrj.jus.br 
Letter should be addressed to: Exma. Senhora Juiza de Direito da 1ª Vara Criminal do Rio de Janeiro - RJ - Dr. Ariadne Villela Lopes 
Silo: International Criminal
</t>
  </si>
  <si>
    <t>https://drive.google.com/file/d/16kR12NRFPhhC2O66QqUXxONn0lpYGxXl/view</t>
  </si>
  <si>
    <t xml:space="preserve">[9-6991000027003] </t>
  </si>
  <si>
    <t>ricxxx -- Gmail, ricxxx -- Gmail, ricxxx -- Gmail, ricxxx -- Gmail</t>
  </si>
  <si>
    <t xml:space="preserve">Court Order 2019/07/10
Received: 2019/07/29
</t>
  </si>
  <si>
    <t>3ª Vara Criminal de Aracaju - SE</t>
  </si>
  <si>
    <t>201920300454 (0032286-94.2019.8.25.0001)</t>
  </si>
  <si>
    <t xml:space="preserve">LEGAL OPINION:
1/ Background: n/a
2/ Legal risks: n/a
3/ Legal issue: The CO informs that the crime investigated is invasion of electronic device. However article 154-A of the Brazilian Penal Code has one figure punished with “detenção” and another with “reclusão”. We were not able to contact either Court or LE. We will try to confirm this information tomorrow and update this thread accordingly. For this reason, legal analysis is pending.  
4/ Additional information: n/a 
Letter should be addressed to: We will also ask Court the name of the agent authorized to receive the production.
Silo: International Criminal
</t>
  </si>
  <si>
    <t>https://drive.google.com/file/d/10ouRiZyrVgnHCWt6fkslQVmU9YHfDHoC/view</t>
  </si>
  <si>
    <t xml:space="preserve">[7-1798000027147] </t>
  </si>
  <si>
    <t xml:space="preserve">phone numbers    </t>
  </si>
  <si>
    <t xml:space="preserve">Court Order 2019/07/25 
Received: 2019/07/29
</t>
  </si>
  <si>
    <t xml:space="preserve">LEGAL OPINION: 
1/ Background: n/a
2/ Legal risk: n/a
3/ Legal issue: n/a
4/ Additional information: Please notice that this CO is addressed to Facebook. We called LE and he mistakenly sent it to Google. We advise LIS to address this issue with standard language. 
Letter should be addressed to: Ilmo. Senhor Agente de Polícia Federal da Superintendência Regional da Polícia Federal no Estado do Espírito Santo - Sr. Mario Jorge de Freitas
Silo: International Criminal
</t>
  </si>
  <si>
    <t>https://drive.google.com/a/carinaquito.com/file/d/16tHbcTwxqT_XOBfWALDnJy_NXKvmGZj2/view?usp=drive_fs</t>
  </si>
  <si>
    <t>[8-7716000027347]</t>
  </si>
  <si>
    <t>dioxxx -- Gmail</t>
  </si>
  <si>
    <t xml:space="preserve">Court Order 2019/07/24
Received: 2019/07/29
</t>
  </si>
  <si>
    <t xml:space="preserve">Delegacia de Repressão a Crimes Fazendários do Departamento de Polícia Federal em São Paulo – São Paulo </t>
  </si>
  <si>
    <t>Inquérito Policial nº 0909/2017-1-SR/PF/SP</t>
  </si>
  <si>
    <t xml:space="preserve">LEGAL OPINION:
1/ Background: n/a
2/ Legal risks: n/a
3/ Legal issue: LE requests reg data, logs and Gmail content without a CO to investigate a crime punished with “detenção”. We advise LIS to answer LE informing the need of a CO and also to anticipate that email content can only be provided in investigations of crimes punished with “reclusão”.
4/ Additional information: We will try to obtain LE’s email address for Google to send the letter and update this thread.
Letter should be addressed to: 
Ilmo. Senhor Escrivão de Polícia Federal da Delegacia de Repressão a Crimes Fazendários do Departamento de Polícia Federal em São Paulo – São Paulo  – Sr. Carlos Alexandre Bonfim Selvino. 
Silo: International Criminal
</t>
  </si>
  <si>
    <t>https://drive.google.com/file/d/111guB8PFwT-NJLwq0eTDZChWuN5klMHP/view</t>
  </si>
  <si>
    <t>[1-9792000027236]</t>
  </si>
  <si>
    <t>Phone Numbers, 356xxx650</t>
  </si>
  <si>
    <t xml:space="preserve">Court Order 2019/07/19
Received: 2019/07/29
</t>
  </si>
  <si>
    <t xml:space="preserve">LEGAL OPINION: 
1/ Background: n/a
2/ Legal risk: n/a
3/ Legal issue: There is a request for passwords and future noncommunication content for 15 days. Considering that the future data request is not very clear, we suggest filing a brief to ask Court to confirm if future data is being requested and already anticipate that noncommunication content is not subject to wiretap. We will confirm this email and update the thread asap. 
4/ Additional information: 
•	This CO requests the personal password of the Gmail accounts related to the targets. Please use standard language to address this matter. 
•	This CO also informs different date ranges for different Google products. 
Letter should be addressed to: Ilmo. Senhor Investigador da Polícia Civil de Medianeira/PR – Sr. Edney Siqueira da Costa 
Silo: International Criminal
</t>
  </si>
  <si>
    <t>https://drive.google.com/a/carinaquito.com/file/d/11FafgGwMv_A4gpA-Ba2IFJrojOb8JiDp/view?usp=drive_fs</t>
  </si>
  <si>
    <t>[6-5163000027569]</t>
  </si>
  <si>
    <t xml:space="preserve">356xxx397, 356xxx349, 356xxx493, 862xxx770, 354xxx853 and 11 IMEIs  </t>
  </si>
  <si>
    <t xml:space="preserve">Court Order 2019/07/25 
Received: 2019/07/29
</t>
  </si>
  <si>
    <t xml:space="preserve">6ª Vara Criminal de Curitiba - PR </t>
  </si>
  <si>
    <t>0007627-34.2019.8.16.0013</t>
  </si>
  <si>
    <t xml:space="preserve">LEGAL OPINION: 
1/ Background: N/A
2/ Legal risk: N/A
3/ Legal issue: N/A
4/ Additional information: We were not able to confirm the name of the authority authorized to receive production. LE informed they will send to Google the judicial decision to complement the CO. 
Letter should be addressed to: Exmo. Senhor Delegado de Polícia da Delegacia de Polícia Civil de Curitiba/PR
Silo: International Criminal
</t>
  </si>
  <si>
    <t>https://drive.google.com/file/d/1AJwRe9P8wTomIIlGWYxkhxqsa0VJ17gt/view</t>
  </si>
  <si>
    <t xml:space="preserve">[3-6960000026951] </t>
  </si>
  <si>
    <t xml:space="preserve">358xxx505, 356xxx162, 359xxx685, 359xxx739, 353xxx439, 357xxxx772, 357xxx582, 358xxx377, 358xxx997, 358xxx543, 357xxx585, 358xxx440, 359xxx743, 355xxx860, 353xxx651, 869xxx497, 353xxx137, 356xxx810, 356xxx268, 357xxx057, 355xxx057,  casxxx -- Non-Google Product, casxxx -- Non-Google Product, ccaxxx -- Gmail, ferxxx -- Gmail, ferxxx -- Non-Google Product, ferxxx -- Hotmail, fiexxx -- Hotmail, gerxxx -- Non-Google Product, herxxx -- Gmail, vitxxx -- Non-Google Product, fiexxx -- Gmail    </t>
  </si>
  <si>
    <t xml:space="preserve">Court Order 2019/07/24
Received: 2019/07/29
</t>
  </si>
  <si>
    <t xml:space="preserve">2ª Vara Criminal da Comarca de Goiânia - GO </t>
  </si>
  <si>
    <t xml:space="preserve">LEGAL OPINION: 
1/ Background: n/a
2/ Legal risk: n/a
3/ Legal issue: n/a
4/ Additional information: 
•	There is a request for Google to provide mirror account. 
•	There are different date ranges for different products 
Letter should be addressed to: Exma. Senhora Delegada de Polícia Civil da Gerência de Correições e Disciplina da Polícia Civil do Estado de Goiás - Dra. Ana Scarpelli de Andrade
Silo: International Criminal
</t>
  </si>
  <si>
    <t>https://drive.google.com/file/d/1780marZtCUMxTezj8syCVPCKCaE5qImh/view</t>
  </si>
  <si>
    <t xml:space="preserve">[5-0104000027234] </t>
  </si>
  <si>
    <t>IMEIs, Phone Numbers, cmtxxx -- Gmail, danxxx -- Gmail, bruxxx -- Gmail, junxxx -- Gmail, j-lxxx -- Hotmail</t>
  </si>
  <si>
    <t xml:space="preserve">LEGAL OPINION: 
1/ Background: This order is related to Marielle Franco investigation.
2/ Legal risk: Daily fines of R$ 100,000.00 in case of non-compliance with the order and penalties of article 12 of Marco Civil (warning, fines, temporary suspension of activities, prohibition of activities).
3/ Legal issue: there is a request to activate GPS position and to monitor content for 60 days. In case LIS interprets this as future location history content, CQ will file a petition. 
4/ Additional information:
•	The CO expressly requests WA and Telegram content on Drive. 
•	There is a request for WAZE. 
•	There is also a request for future Gmail content to be provided each 12 hours. 
Letter should be addressed to: Ilma. Senhora Investigadora Policial da Polícia Civil do Estado do Rio de Janeiro – Senhora Teresa Cristina Meyer Damasceno
Silo: International Criminal
</t>
  </si>
  <si>
    <t>https://drive.google.com/file/d/13NrNGrTETpD_bke1WMBYb_NkaK1Rv4k3/view</t>
  </si>
  <si>
    <t xml:space="preserve">[6-2381000027532] </t>
  </si>
  <si>
    <t xml:space="preserve">Court Order 2019/07/25
Received: 2019/07/30
</t>
  </si>
  <si>
    <t>5ª Vara Federal de Foz do Iguaçu - PR</t>
  </si>
  <si>
    <t xml:space="preserve">LEGAL OPINION: 
1/ Background: n/a
2/ Legal risk: n/a
3/ Legal issue: n/a 
4/ Additional information: n/a
Letter should be addressed to: Ilma. Senhor Investigador Chefe do Núcleo de Inteligência - PF - Foz do Iguaçu/PR – Senhor Carlos Eduardo Vieira Bianchi
Silo: International Criminal
</t>
  </si>
  <si>
    <t>https://drive.google.com/file/d/13i1lJ4TBC8BIRN6UV9fMqA1leExGbKba/view</t>
  </si>
  <si>
    <t>2019.09/10</t>
  </si>
  <si>
    <t xml:space="preserve">[8-4027000027242] </t>
  </si>
  <si>
    <t xml:space="preserve">diexxx -- Gmail </t>
  </si>
  <si>
    <t xml:space="preserve">Court Order 2019/06/04
Received: 2019/07/29
</t>
  </si>
  <si>
    <t xml:space="preserve">2ª Vara Judicial da Comarca de Taquari - RS  </t>
  </si>
  <si>
    <t>0001340-37.2019.8.21.0071 (071/2.19.0000637-1)</t>
  </si>
  <si>
    <t xml:space="preserve">LEGAL OPINION: 
1/ Background: n/a
2/ Legal risk: n/a
3/ Legal issue: We were not able to confirm if the crime investigated is punished with “detenção” ou “reclusão”. For this reason, the legal analysis is pending. We will update this thread accordingly.
4/ Additional information: NOI was confirmed by calling LE. However article 154-A of the Brazilian Penal Code has one figure punished with “detenção” and another with “reclusão”. LE asked us to call them Friday, so the Chief of Police could help us with the right information. We will update this thread accordingly. 
Letter should be addressed to: Exma. Senhora Juíza de Direito da 2ª Vara Judicial de Taquari - RS - Dra. Mariana Machado Pacheco 
Silo: International Criminal 
</t>
  </si>
  <si>
    <t>https://drive.google.com/file/d/17iHQoASca1oebGARnDT1rQ2GvFmjoZdv/view</t>
  </si>
  <si>
    <t>[9-2737000026814]</t>
  </si>
  <si>
    <t xml:space="preserve">Court Order 2019/07/26
Received: 2019/07/30
</t>
  </si>
  <si>
    <t xml:space="preserve">1ª Vara Criminal da Comarca de Marília - SP  </t>
  </si>
  <si>
    <t>0010234-18.2019.8.26.0344</t>
  </si>
  <si>
    <t xml:space="preserve">LEGAL OPINION: 
1/ Background: n/a
2/ Legal risk: n/a
3/ Legal issue: This CO requests future content of non-communication data (Drive, Docs, Play Store, Location History, Photos, Contacts, logs and IP). In case LIS agrees with this interpretation of the order, CQ will challenge these requests
4/ Additional information: 
•	NOI was confirmed by calling LE 
•	CQ is not interpreting the request of “senhas” related do “google.passwords”. CQ called LE and he informed us that Judge mistakenly add this language at the “ofício”.
•	He also told us that as soon as he receive data from LIS at LERS, he will send an email releasing Google to comply with the future data request. 
Letter should be addressed to: Ilma. Senhora Investigadora de Polícia da Delegacia de Investigações Sobre Entorpecentes de Marília - SP - Sra. Samantha Rossato Tomé Ruano 
Silo: International Criminal
</t>
  </si>
  <si>
    <t>https://drive.google.com/file/d/17jv4gbF3ssCyrgqnXGXzezgIeR0hR8Ok/view</t>
  </si>
  <si>
    <t xml:space="preserve">[5-1936000027143] </t>
  </si>
  <si>
    <t xml:space="preserve">354xxx596, 353xxx455, 355xxx225, 355xxx226, 353xxx738, 351xxx475  </t>
  </si>
  <si>
    <t xml:space="preserve">Court Order 2019/07/18
Received: 2019/07/30
</t>
  </si>
  <si>
    <t xml:space="preserve">Vara Única da Comarca de Camocim de São Félix - PE </t>
  </si>
  <si>
    <t>000066-39.2019.8.17.0430</t>
  </si>
  <si>
    <t xml:space="preserve">LEGAL OPINION: 
1/ Background: n/a
2/ Legal risk: n/a
3/ Legal issue: n/a
4/ Additional information: 
•	NOI was confirmed by calling LE. 
•	CQ is interpreting this CO as stored content only  
Letter should be addressed to: Exmo. Senhor Juiz de Direito da Vara Única da Comarca de Camocim de São Félix - PE - Dr. Clélio Farias Guerra
Silo: International Criminal 
</t>
  </si>
  <si>
    <t>https://drive.google.com/file/d/17rC3pzVhAQSCLzurK4XK2wPMwYl6e82c/view</t>
  </si>
  <si>
    <t>[3-8499000026965]</t>
  </si>
  <si>
    <t xml:space="preserve">352xxx190, phone numbers  </t>
  </si>
  <si>
    <t xml:space="preserve">Court Order2019/07/22
Received: 2019/07/30
</t>
  </si>
  <si>
    <t xml:space="preserve">LEGAL OPINION: 
1/ Background: n/a
2/ Legal risk: n/a
3/ Legal issue: n/a 
4/ Additional information: NOI was confirmed at the Court’s website. 
Letter should be addressed to: 
Exmo. Senhor Dr. Delegado da Delegacia de Polícia Civil de Belo Horizonte/MG – Dr. Gustavo Barletta de Almeida
Ilmos. Agentes Policiais da Delegacia de Polícia Civil de Belo Horizonte/MG – Sr. Alexandre Franco de Lelis, Arthur Martins Resende, Rodrigo Pizziolo Coura e Glicério Dutra Prado 
Silo: International Criminal
</t>
  </si>
  <si>
    <t>https://drive.google.com/file/d/14-oJbqpfLJfqgJx7jTsTtHPejyoF8bAB/view</t>
  </si>
  <si>
    <t xml:space="preserve">[6-5265000027349] </t>
  </si>
  <si>
    <t xml:space="preserve">dcdxxx -- Gmail, vmgxxx -- Gmail, vmgxxx -- Gmail, marxxx -- Gmail   </t>
  </si>
  <si>
    <t xml:space="preserve">LEGAL OPINION: 
1/ Background: n/a
2/ Legal risk: n/a
3/ Legal issue: n/a
4/ Additional information: n/a 
Letter should be addressed to: Exma. Procuradora da República do Estado do Rio de Janeiro – Doutora Renata Ribeiro Baptista
Silo: International Criminal
</t>
  </si>
  <si>
    <t>https://drive.google.com/file/d/14AUCMqb7V88a43uHsGSk58y2sGqg26hb/view</t>
  </si>
  <si>
    <t xml:space="preserve">[9-1801000026992] </t>
  </si>
  <si>
    <t xml:space="preserve">nilxxx -- Gmail  </t>
  </si>
  <si>
    <t xml:space="preserve">Court Order 2019/07/29 
Received: 2019/07/29
</t>
  </si>
  <si>
    <t xml:space="preserve">Delegacia Estaduais de Investigações Criminais em Palmas/TO </t>
  </si>
  <si>
    <t>0001189-92.2019.827.2726</t>
  </si>
  <si>
    <t xml:space="preserve">LEGAL OPINION: 
1/ Background: N/A
2/ Legal risk: N/A
3/ Legal issue: the OL requested backup data without a CO. We advise LIS to clarify that secrecy breach of content depends on a valid CO with indication of a Google product. 
4/ Additional information: as the request is grounded on Federal Law nº 12.850/13, Google is legally authorized to provide registration data without a CO. 
Letter should be addressed to: Exmo. Senhor Dr. Delegado de Polícia Civil do Estado de Tocantins – Dr. Wanderson Chaves de Queiroz
Silo: International Criminal
</t>
  </si>
  <si>
    <t>https://drive.google.com/file/d/133W7OLaa74w3_QvnNyorT96BtKd-UDNk/view</t>
  </si>
  <si>
    <t>[0-9173000027332]</t>
  </si>
  <si>
    <t>mauxxx -- Non-Google Product, mauxxx -- Non-Google Product, eduxxx -- Non-Google Product</t>
  </si>
  <si>
    <t xml:space="preserve">Court Order 2018/07/30
Received: 2019/07/30
</t>
  </si>
  <si>
    <t>5038841-15.2019.4.04.7000</t>
  </si>
  <si>
    <t xml:space="preserve">LEGAL OPINION: 
1/ Background: This case is related to “Operação Lava-Jato”.
2/ Legal risk: daily fines
3/ Legal issue: N/A
4/ Additional information: 
•	The CO requests the provision of data in specific formats.
Letter should be addressed to: Exmo. Senhor Procurador da República da Procuradoria da República no Paraná – Dr. Marcelo Ribeiro de Oliveira
Silo: International Criminal
</t>
  </si>
  <si>
    <t>https://drive.google.com/file/d/13U3YGtLvDYzn1mSlkbNiOgU_ke0xMwwW/view</t>
  </si>
  <si>
    <t>[5-3668000026879]</t>
  </si>
  <si>
    <t>mskxxx -- Gmail</t>
  </si>
  <si>
    <t xml:space="preserve">Court Order 2019/07/17
Received: 2019/07/30
</t>
  </si>
  <si>
    <t xml:space="preserve">LEGAL OPINION: 
1/ Background: n/a
2/ Lega risk: n/a 
3/ Legal issue: item “g” requests future non communication data in 2-days packages. CQ will file a legal brief to challenge this portion of the CO. 
4/ Additional information: 
•	Please notice that this CO requests Google to create a mirror account and provide future content for 15 days. 
•	We would also like to emphasize that the CO further requests the preservation of the data related to the targeted accounts for 180 days. 
•	The nature of the crime investigated was confirmed as nature of the case on LERS, sent on the previous CO. 
Letter should be addressed to: 
Exmo. Senhor Delegado de Polícia Federal da Delegacia de Repressão à Corrupção e aos Crimes Financeiros - Superintendência da Polícia Federal no Rio Grande do Sul – Doutor Aldronei Antônio Pacheco Rodrigues
Ilmos. Senhores Policiais Federais do Estado do Rio Grande do Sul – Senhores Eduardo Dalmolin Bollis, Edson Luis Rodrigues Rivero, Fernando Zubaran de Azevedo, Mário Bins Schuller, Émerson Quevedo do Nascimento, Luciano Barbosoa Prates e Carine Aimi Monteiro.
Silo: International Criminal
</t>
  </si>
  <si>
    <t>https://drive.google.com/a/carinaquito.com/file/d/14BceA6JonI5-kxxuaoVPoSW6Xr8Ko-C-/view?usp=drive_fs</t>
  </si>
  <si>
    <t xml:space="preserve">[2-5037000027080] </t>
  </si>
  <si>
    <t>pamxxx -- Gmail</t>
  </si>
  <si>
    <t xml:space="preserve">Court Order 2019/07/30
Received: 2019/07/30
</t>
  </si>
  <si>
    <t xml:space="preserve">LEGAL OPINION: 
1/ Background: Investigation under the jurisdiction of Judge Fábio Alexandre Marinelli Sola.  
2/ Legal risk: n/a
3/ Legal issue: n/a
4/ Additional information: n/a
Letter should be addressed to: 
Exmo. Senhor Promotor de Justiça do GAECO de Presidente Prudente/SP - Dr. Lincoln Gakiya
Ilmos. Senhores Agentes da Polícia Militar - Agência Regional do CPI-8 – Srs. Alessandro Ricardo de Oliveira, Anderson Rodrigo Gonçalves da Silva, Henrique Magalhães Ramos, Marcel Aratani Katayama. 
Silo: International Criminal
</t>
  </si>
  <si>
    <t>https://drive.google.com/file/d/14c_wsAExb__LSHrkqL5bTA9zkFUfqClT/view</t>
  </si>
  <si>
    <t>[3-5775000027005]</t>
  </si>
  <si>
    <t xml:space="preserve">phone number, 354xxx628  </t>
  </si>
  <si>
    <t xml:space="preserve">Court Order 2019/07/23
Received: 2019/07/30
</t>
  </si>
  <si>
    <t xml:space="preserve">Vara do Júri e da Infância e Juventude da Comarca de Presidente Prudente - SP  </t>
  </si>
  <si>
    <t>0001435-57.2019.8.26.0482</t>
  </si>
  <si>
    <t xml:space="preserve">LEGAL OPINION: 
1/ Background: n/a
2/ Legal risk: n/a
3/ Legal issue: 
•	There is a request for real time location history. In case LIS agrees, CQ will file a brief.
•	The CO is not addressed to Google. We will contact LE and ask him to send us the CO addressed to the company.
4/ Additional information: 
•	This CO also informs different date ranges for different Google products.
•	Please notice that there is a request for WhatsApp content. We advise LIS to address this issue with standard language. 
Letter should be addressed to: Exmo. Senhor Delegado de Polícia da Delegacia de Investigações Gerais de Presidente Prudente/SP – Dr. Matheus Nagano da Silva
Ilmo. Senhor Agente de Telecomunicação da Delegacia de Investigações Gerais de Presidente Prudente/SP – Sr. Hamilton Tadeu Dorne e Silva
Silo: International Criminal 
</t>
  </si>
  <si>
    <t>https://drive.google.com/file/d/18SERo87HpnWO2oZAak0I9E9zDGg6k4AQ/view</t>
  </si>
  <si>
    <t xml:space="preserve">[8-5831000027396] </t>
  </si>
  <si>
    <t>fotxxx -- Gmail</t>
  </si>
  <si>
    <t xml:space="preserve">LEGAL OPINION: 
1/ Background: n/a
2/ Legal risk: According to the CO, daily fines will be imposed in case of noncompliance. 
3/ Legal issue: n/a
4/ Additional information: n/a
Letter should be addressed to: Exmo(a). Senhor(a) Procurador(a) da República da Força Tarefa da Lava-Jato em Curitiba/PR – Drs. Athayde Ribeiro Costa, Jerusa Burmann Viecili e Marcelo Ribeiro de Oliveira 
Silo: International Criminal 
</t>
  </si>
  <si>
    <t>https://drive.google.com/file/d/14huUwX827Mc0X4YxnZwiP3yB3lBhgXzI/view</t>
  </si>
  <si>
    <t>[5-8510000027355]</t>
  </si>
  <si>
    <t xml:space="preserve">5 IMEIS </t>
  </si>
  <si>
    <t xml:space="preserve">Court Order 2019/07/01
Received: 2019/07/17
</t>
  </si>
  <si>
    <t xml:space="preserve">LEGAL OPINION:
1/ Background: n/a 
2/ Legal risks: Daily fines on the amount of R$10.000,00 until the total amount of R$ 100.000,00 in case of noncompliance or partial compliance and contempt charges.  
3/ Legal issue: We were able to confirm with LE that the investigated crimes are 216-B and 218-C from the Brazilian Penal Code. Although the first crime is punished with “detenção”, it is investigated alongside with the second one, punished with “reclusão”. 
4/ Additional information: This CO requests different date ranges for different products. 
Letter should be addressed to: Exmo. Senhor Delegado de Polícia da 24ª Delegacia de Polícia de Olinda - PE – Doutor Vinicius Notari de Moraes
Silo: International Criminal
</t>
  </si>
  <si>
    <t>https://drive.google.com/file/d/14sHHHJGzPCxPUugMpguOH8y2_E5JoqUi/view</t>
  </si>
  <si>
    <t>[8-2908000027084]</t>
  </si>
  <si>
    <t xml:space="preserve">irmxxx -- Gmail,  alcxxx -- Gmail,  nesxxx -- Gmail,  caxxx -- Gmail, thaxxx -- Gmail, thaxxx -- Gmail, alxxx -- Gmail, josxxx -- Gmail, ferxxx -- Gmail, mo9xxx -- Gmail, diexxx -- Gmail, robxxx -- Gmail, tfaxxx -- Gmail, daxxx -- Gmail, roxxx -- Gmail, gf5xxx -- Gmail, rp7xxx -- Gmail, yndxxx -- Gmail </t>
  </si>
  <si>
    <t xml:space="preserve">Court Order 2019/07/30
Received: 2019/07/30
</t>
  </si>
  <si>
    <t xml:space="preserve">LEGAL OPINION:
1/ Background: n/a 
2/ Legal risks: contempt charges, art. 21 of Law 12.850/13 and daily fines of R$ 100.000,00 after 48 hours from the due date.
3/ Legal issue: n/a
4/ Additional information: The CO requests the provision of data in specific formats.
Letter should be addressed to: Exmo. Senhor Delegado de Polícia Federal do Grupo de Investigações Sensíveis em Cascavel/PR (GISE/CAC) – Dr. Martin Bottaro Purper
Silo: International Criminal
</t>
  </si>
  <si>
    <t>https://drive.google.com/file/d/154WCRNKZjmVHY31-jvoo2NBwbrncHZGi/view</t>
  </si>
  <si>
    <t>[6-6771000027525]</t>
  </si>
  <si>
    <t>868xxx326</t>
  </si>
  <si>
    <t xml:space="preserve">Court Order 2019/07/26 
Received: 2019/07/30
</t>
  </si>
  <si>
    <t xml:space="preserve">Vara Criminal da Comarca de Itabira/MG </t>
  </si>
  <si>
    <t>0053742-58.2019.8.13.0317</t>
  </si>
  <si>
    <t xml:space="preserve">LEGAL OPINION: 
1/ Background: N/A
2/ Legal risk: N/A
3/ Legal issue: there is a request of future non-communication data (Google Drive, Google Maps, Google Fotos, Hangouts, Play Store, History Location) for 15 days. In case LIS agrees, CQ will file a brief.
4/ Additional information: we confirmed the NOI calling LE
Letter should be addressed to: Ilmo. Senhor Chefe da Seção de Inteligência do 26º BPM – 1º Tenente da Policia Militar Edson José dos Santos
Silo: International Criminal
</t>
  </si>
  <si>
    <t>[6-0122000027038]</t>
  </si>
  <si>
    <t>Phone Numbers (on the CO), IMEIs (on the Police Request)</t>
  </si>
  <si>
    <t xml:space="preserve">Court Order 2019/06/21 
Received: 2019/07/30
</t>
  </si>
  <si>
    <t xml:space="preserve">LEGAL OPINION: 
1/ Background: n/a
2/ Lega risk: n/a
3/ Legal issue: n/a 
4/ Additional information: Please notice that the CO authorizes the secrecy breach of IMEIs, when identified by LE during the phone monitoring. Despite that, please answer LE informing that a new CO is needed pointing out the IMEIs of interest. In the meanwhile, we advise LIS to preserve the requested data in regards to the associated accounts. 
Letter should be addressed to: Ilmo. Agente de Polícia da Delegacia de Polícia Civil (CORPATRI) do Distrito Federal – Senhor Fernando Lourenço Souza Rodrigues 
Silo: International Criminal
</t>
  </si>
  <si>
    <t>https://drive.google.com/file/d/15PU6HQRPVM84GXMzzKhK8RPMur7IG9sE/view</t>
  </si>
  <si>
    <t xml:space="preserve">[4-5026000026970] </t>
  </si>
  <si>
    <t xml:space="preserve">Vara Militar de Florianópolis - SC </t>
  </si>
  <si>
    <t xml:space="preserve">Court Order 2019/07/05 
Received: 2019/05/29
</t>
  </si>
  <si>
    <t>0900133-31.2019.8.24.0091</t>
  </si>
  <si>
    <t xml:space="preserve">LEGAL OPINION: 
1/ Background: N/A
2/ Legal risk: N/A
3/ Legal issue: N/A
4/ Additional information: N/A
Letter should be addressed to: Ilma. Agente de Polícia Civil do Grupo de Atuação de Combate ao Crime Organizado (GAECO) em Florianópolis/SC – Sra. Juliana Driessen Moreira
Silo: International Criminal
</t>
  </si>
  <si>
    <t>https://drive.google.com/file/d/1ASCrBMfjw_3ZPtFyCck4a8avWqXtExCk/view</t>
  </si>
  <si>
    <t xml:space="preserve">[3-1041000027203] </t>
  </si>
  <si>
    <t xml:space="preserve">sonxxx -- Gmail, fraxxx -- Gmail  </t>
  </si>
  <si>
    <t xml:space="preserve">Court Order 2019/07/04 
Received: 2019/07/30
</t>
  </si>
  <si>
    <t xml:space="preserve">3ª Vara Criminal da Comarca de Brasília/DF </t>
  </si>
  <si>
    <t>2019.01.1.011081-5 (CNJ nº 0004168-12.2019.8.07.0001)</t>
  </si>
  <si>
    <t xml:space="preserve">LEGAL OPINION: 
1/ Background: N/A
2/ Legal risk: N/A
3/ Legal issue: N/A
4/ Additional information: we called the Court to confirm the name of the authority who is authorized to receive production and they will send an e-mail to LIS confirming it. 
Letter should be addressed to: Exma. Senhora Dra. Delegada da Delegacia Especial de Crimes Cibernéticos do Distrito Federal – Dra. Letizia Fernandes de Lourenço
Silo: International Criminal
</t>
  </si>
  <si>
    <t>https://drive.google.com/file/d/15IP7WBMgV6UO75szI-X6t6R4TWWEC5NU/view</t>
  </si>
  <si>
    <t>[8-0014000027404]</t>
  </si>
  <si>
    <t xml:space="preserve">bruxxx -- Gmail </t>
  </si>
  <si>
    <t xml:space="preserve">Court Order 2019/07/19
Received: 2019/07/30
</t>
  </si>
  <si>
    <t>2019.01.1.011575-7</t>
  </si>
  <si>
    <t xml:space="preserve">LEGAL OPINION: 
1/ Background: n/a
2/ Legal risk: contempt charges
3/ Legal issue: According to the information that LE provided on the LERS form, the crime under investigation (art. 140 of the Penal Code) is punished with “detenção”. Considering, on the other hand, that the crime set forth in article 140, III is punished with “reclusão”, before CQ moves forward with a petition, we recommend that LIS sends a letter asking LE to clarify the nature of the crime under investigation. We suggest that LIS already informs on the letter that content cannot be produced for crimes punished with “detenção”.
4/ Additional information: 
Letter should be addressed to: Exmo. Senhor Delegado de Polícia da Delegacia Especial de Repressão aos Crimes Cibernéticos (DRCC) de Brasília - DF - Dr. Fábio Santos de Souza   
Silo: International Criminal 
</t>
  </si>
  <si>
    <t>https://drive.google.com/file/d/18iSdcmys7lfBSVhRH5Vo4tNfL7nRVqbC/view</t>
  </si>
  <si>
    <t>2019.09.14</t>
  </si>
  <si>
    <t>[2-1028000027077]</t>
  </si>
  <si>
    <t xml:space="preserve">novxxx -- Gmail, comxxx -- Gmail, shaxxx -- Gmail, duaxxx -- Gmail    </t>
  </si>
  <si>
    <t xml:space="preserve">Court Order 2019/07/12
Received: 2019/07/30
</t>
  </si>
  <si>
    <t xml:space="preserve">1ª Vara Criminal da Comarca de Presidente Venceslau - SP     </t>
  </si>
  <si>
    <t xml:space="preserve">LEGAL OPINION: 
1/ Background: n/a
2/ Legal risk: n/a
3/ Legal issue: n/a
4/ Additional information: 
•	There is a request for WhatsApp content on Drive. 
•	Please notice that response should be delivered both to LE and Judge. 
•	Ofício is mistakenly addressed to Microsoft, but Google and Gmail are expressly mentioned on the court order, thus we see not problem processing the request.
Letter should be addressed to: 
Exmos. Senhores Delegados de Polícia Federal da Delegacia de Polícia Federal em Presidente Prudente - SP - Drs. Daniel Coraça Junior e Leopoldo Andrade de Souza; 
Exmos. Senhores Agentes de Polícia Federal da Delegacia de Polícia Federal de Presidente Prudente - SP - Srs. Gilberto Batistuzo Gurgel Martins, Wagner Antônio Pardini, José Carlos Gava Filho, Fernando Loureiro de Siqueira e Leonardo Nogueira Rafaini 
Exmo. Juiz de Direito da 1ª Vara Criminal da Comarca de Presidente Venceslau - SP - Dr. Gabriel Medeiros 
Silo: International Criminal 
</t>
  </si>
  <si>
    <t>https://drive.google.com/file/d/18qjEE7dmgr1gM0-2IV41IIqEECodFiWL/view</t>
  </si>
  <si>
    <t>[1-2164000027296]</t>
  </si>
  <si>
    <t xml:space="preserve">marxxx -- Gmail   </t>
  </si>
  <si>
    <t xml:space="preserve">Court Order 2019/07/04 
Received: 2019/07/31
</t>
  </si>
  <si>
    <t>2019.01.1.012401-5</t>
  </si>
  <si>
    <t xml:space="preserve">LEGAL OPINION: 
1/ Background: N/A
2/ Legal risk: contempt of charges
3/ Legal issue: N/A
4/ Additional information: N/A
Letter should be addressed to: Exmo. Senhor Delegado da Delegacia de Polícia de Repressão a Crimes Cibernéticos  (DRCC) do Distrito Federal – Dr. Fábio Santos de Souza
Silo: International Criminal
</t>
  </si>
  <si>
    <t>https://drive.google.com/file/d/1B-1rOb3zNen17qj4A7VsjaCTvSqwTaY2/view</t>
  </si>
  <si>
    <t>[7-6839000027135]</t>
  </si>
  <si>
    <t xml:space="preserve">23 IMEIs </t>
  </si>
  <si>
    <t xml:space="preserve">Court Order 2019/07/30 
Received: 2019/07/31
</t>
  </si>
  <si>
    <t xml:space="preserve">Vara Criminal de São Miguel Iguaçu - PR </t>
  </si>
  <si>
    <t>0003117-25.2019.8.16.0159</t>
  </si>
  <si>
    <t xml:space="preserve">LEGAL OPINION: 
1/ Background: N/A
2/ Legal risk: contempt of charges and daily fines of R$100,00.00
3/ Legal issue: N/A
4/ Additional information: N/A
Letter should be addressed to: Exmo. Senhor Delegado de Polícia Federal do Grupo de Investigações Sensível em Cascavel/PR – Dr. Martin Bottaro Purper.
Silo: International Criminal
</t>
  </si>
  <si>
    <t xml:space="preserve">[2-4399000027191] </t>
  </si>
  <si>
    <t xml:space="preserve">elixxx -- Gmail    </t>
  </si>
  <si>
    <t xml:space="preserve">Court Order 2019/07/30
 Received: 2019/07/31
</t>
  </si>
  <si>
    <t xml:space="preserve">1ª Vara Federal Criminal de Vitória - ES      </t>
  </si>
  <si>
    <t>5012856-81.2019.4.02.5001/ES</t>
  </si>
  <si>
    <t xml:space="preserve">LEGAL OPINION: 
1/ Background: n/a
2/ Legal risk: n/a
3/ Legal issue: n/a
4/ Additional information:
•	Please notice that the date range os the CO is 2019/02/01 to 2019/07/31 and the CO was issued at 2019/07/30. CQ called Court and explained the issue of future data and they will send Google a new ofício informing that date range should be up to 2019/07/30. In light of that, CQ will not file a petition in this case.
•	There is a command for Google to remotely sync data into the user’s account.
Letter should be addressed to: Ilmo. Senhor Agente de Polícia da Superintendência Regional de Polícia Federal do Espírito Santo - Sr. Ricardo Abidala Keide  
Silo: International Criminal 
</t>
  </si>
  <si>
    <t>https://drive.google.com/file/d/18yQwOTeA4BxSHT1iq-4Q_AFP2Sk-Ov3c/view</t>
  </si>
  <si>
    <t xml:space="preserve">[4-1647000027142] </t>
  </si>
  <si>
    <t>353xxx989, 358xxx903, 359xxx407, ws3 -- Gmail</t>
  </si>
  <si>
    <t xml:space="preserve">Court Order 2019/07/30
Received: 2019/07/31
</t>
  </si>
  <si>
    <t xml:space="preserve">LEGAL OPINION: 
1/ Background: n/a
2/ Legal risk: Daily fines on the amount of R$100.000,00 
3/ Legal issue: This CO requests future noncommunication content for 15 + 15 days and future data (Drive, Photos, location history, Maps, Contacts). In case LIS agrees, CQ will file a petition to challenge these request. 
4/ Additional information: 
•	This CO requests Google to activate the automatic sync and other tools such as audio recordings, location, photos and videos. 
•	There is also a prohibition to cancel the account during monitoring period.
•	The investigated crime was informed on LERS request.
Letter should be addressed to: 
Exmo. Senhor Delegado de Polícia Federal da Polícia Federal de Minas Gerais – Doutor Renato Beni da Silva 
Ilmos. Agentes de Polícia Federal de Minas Gerais – Senhores Márcio Lopes e Átila Afonso da Cunha
Silo: International Criminal
</t>
  </si>
  <si>
    <t>https://drive.google.com/file/d/167zWzb2Yv4aHnKeKDAAnATSvDvIuEFSW/view</t>
  </si>
  <si>
    <t xml:space="preserve">[0-8524000027078] </t>
  </si>
  <si>
    <t xml:space="preserve">Court Order 2019/07/18
Received: 2019/07/31
</t>
  </si>
  <si>
    <t>3ª Vara Criminal de São Bento do Sul - SC</t>
  </si>
  <si>
    <t>0001177-15.2019.8.24.0058</t>
  </si>
  <si>
    <t xml:space="preserve">LEGAL OPINION: 
1/ Background: n/a
2/ Legal risk: n/a
3/ Legal issue: n/a
4/ Additional information: 
•	This CO requests WA content on Drive 
•	The investigated crime was informed on LERS request.
•	This CO requests that Google presents data according to different date ranges. 
Letter should be addressed to: 
Ilmo. Agente de Policia Civil da Polícia Civil do Estado de Santa Catarina – Senhor Wayne Marcos da Silva Campos 
Silo: International Criminal
</t>
  </si>
  <si>
    <t>https://drive.google.com/file/d/16Nm1O9xY8qISOb7vDMW_GQZrqtVwZ_Lw/view</t>
  </si>
  <si>
    <t xml:space="preserve">[8-4489000027438] </t>
  </si>
  <si>
    <t xml:space="preserve">Court Order 2019/07/25 
Received: 2019/07/31
</t>
  </si>
  <si>
    <t xml:space="preserve">Vara Única da Comarca de Correia Pinto/SC </t>
  </si>
  <si>
    <t>0900009-72.2019.8.24.0083-0019</t>
  </si>
  <si>
    <t xml:space="preserve">LEGAL OPINION: 
1/ Background: N/A
2/ Legal risk: N/A
3/ Legal issue: N/A
4/ Additional information: 
•	the wiretap command refers to telephonic communication rather than e-mail
•	the other commands seem to be directed to WhastApp, although the CO was formally addressed to Google
•	since the target is a phone number, we understand that LIS should send a letter pointing out that the identifier is not valid and asking court to confirm whether there would be any command actually directed to Google
Letter should be addressed to: 
Exmo. Senhor Dr. Delegado de Polícia Civil do Estado de Sana Catarina – Dr. Thiago Gonçalves Moreno Gomez
Ilmo. Sr. Agente de Polícia Civil do Estado de Santa Catarina – Sr. Guilherme Teodoro de Amorim 
Ilmo. Sr. Agente de Polícia Civil do Estado de Santa Catarina – Sr. Cesar Pereira Fontes 
Silo: International Criminal
</t>
  </si>
  <si>
    <t>https://drive.google.com/file/d/1Ap1B-llbqCag549iMeyfI9FWVNT_uuFT/view</t>
  </si>
  <si>
    <t>[9-5173000027019]</t>
  </si>
  <si>
    <t xml:space="preserve">Court Order 2019/07/31
Received: 2019/07/31
</t>
  </si>
  <si>
    <t xml:space="preserve">Departamento de Inquéritos Policiais e Polícia Judiciária (DIPO 4 ) de São Paulo - SP                            </t>
  </si>
  <si>
    <t>0032632-65.2019.8.26.0050</t>
  </si>
  <si>
    <t xml:space="preserve">LEGAL OPINION: 
1/ Background: n/a
2/ Legal risk: n/a
3/ Legal issue: This CO requests secrecy breach by the means of reverse location. CQ will challenge the request.
4/ Additional information: n/a
Letter should be addressed to: Ilmos. Senhores Agentes de Polícia do Departamento de Polícia Judiciária da Capital - SP - Sr. Bruno Santana Santos, Sr. Paulo Sérgio Resende Peixoto e Sr. Rodrigo Marques Sampaio.    
Silo: International Criminal 
</t>
  </si>
  <si>
    <t>https://drive.google.com/file/d/19jau3IWSn0aCJpU3-yKWzoHzjCvCJnAZ/view</t>
  </si>
  <si>
    <t>[9-1120000027449]</t>
  </si>
  <si>
    <t xml:space="preserve">IMEIS and phone numbers                 </t>
  </si>
  <si>
    <t xml:space="preserve">Court Order 2019/05/14
Received: 2019/08/01
</t>
  </si>
  <si>
    <t xml:space="preserve">2ª Vara Criminal de Foz do Iguaçu - PR </t>
  </si>
  <si>
    <t>0029835-92.2018.8.16.0030</t>
  </si>
  <si>
    <t xml:space="preserve">LEGAL OPINION: 
1/ Background: n/a
2/ Legal risk: n/a
3/ Legal issue: n/a
4/ Additional information: “Last name” was confirmed with LE and Court confirmed that Mr. Mendonça is authorized to receive production. 
Letter should be addressed to: Exmo. Promotor de Justiça do GAECO de Foz do Iguaçu – PR – Doutor Tiago Lisboa Mendonça
Silo: International Criminal 
</t>
  </si>
  <si>
    <t>https://drive.google.com/file/d/19uZrPKRcSWVOBcPISyFAoPEuiovZ8uhI/view</t>
  </si>
  <si>
    <t xml:space="preserve">[ 0-2948000027217] </t>
  </si>
  <si>
    <t>04 IMEIS</t>
  </si>
  <si>
    <t xml:space="preserve">Court Order 2019/07/31 
Received: 2019/07/31
</t>
  </si>
  <si>
    <t xml:space="preserve">2ª Vara Criminal de Martinópolis - SP </t>
  </si>
  <si>
    <t>0001431-40.2019.8.26.0346</t>
  </si>
  <si>
    <t xml:space="preserve">LEGAL OPINION: 
1/ Background: N/A
2/ Legal risk: N/A
3/ Legal issue: N/A
4/ Additional information: N/A
Letter should be addressed to: Ilmo. Senhor Agente de Polícia Civil do Estado de São Paulo/SP – Dr. Ricardo Antonio Porto Matazo
Silo: International Criminal
</t>
  </si>
  <si>
    <t>https://drive.google.com/file/d/1BURClmdQw2e2SWzUXiq6Z83ZfhL49MR-/view</t>
  </si>
  <si>
    <t xml:space="preserve">[5-0215000027149] </t>
  </si>
  <si>
    <t xml:space="preserve">aapxxx -- Gmail  </t>
  </si>
  <si>
    <t xml:space="preserve">Court Order 2019/08/01 
Received: 2019/08/01
</t>
  </si>
  <si>
    <t>20º Distrito Policial de São Paulo/SP</t>
  </si>
  <si>
    <t>BO 5752/2019 – 20º DP</t>
  </si>
  <si>
    <t xml:space="preserve">LEGAL OPINION: 
1/ Background: N/A
2/ Legal risk: N/A
3/ Legal issue: LE requested registration data, access logs, location history and “outbox addresses”. As no CO granted the secrecy breach, we advise LIS to answer with standard language and preserve those data. 
4/ Additional information: N/A
Letter should be addressed to: Exma. Senhora Dra. Delegada do 20º Distrito Policial de São Paulo/SP – Dra. Fabiana Sarmento de Sena Angerami
Silo: International Criminal
</t>
  </si>
  <si>
    <t>[2-0074000027314]</t>
  </si>
  <si>
    <t xml:space="preserve">Court Order 2019/07/31 
Received: 209/08/01
</t>
  </si>
  <si>
    <t xml:space="preserve">17ª Vara Criminal de Porto Alegre - RS </t>
  </si>
  <si>
    <t>001/2.19.0061990-1 (CNJ: 0096492-31.2019.8.21.0001)</t>
  </si>
  <si>
    <t xml:space="preserve">LEGAL OPINION: 
1/ Background: N/A
2/ Legal risk: N/A
3/ Legal issue: N/A
4/ Additional information: The investigated crime was confirmed by calling LE. 
Letter should be addressed to: Exmo. Senhor Delegado de Polícia Civil do Rio Grande do Sul/RS – Dr. João Paulo de Abrey 
Silo: International Criminal
</t>
  </si>
  <si>
    <t>https://drive.google.com/file/d/1BzoCClRPOkJmOfOf7x0JDfkWP8PbthRQ/view</t>
  </si>
  <si>
    <t xml:space="preserve">[0-4878000027346] </t>
  </si>
  <si>
    <t xml:space="preserve">Court Order 2019/07/23
Received: 2019/08/01
</t>
  </si>
  <si>
    <t>Vara de Direito Militar da Comarca de Florianópolis/SC</t>
  </si>
  <si>
    <t xml:space="preserve">
0005792-46.2019.8.24.0091 (08.2019.00210310-5)
</t>
  </si>
  <si>
    <t xml:space="preserve">LEGAL OPINION: 
1/ Background: n/a
2/ Legal risk: n/a
3/ Legal issue: n/a
4/ Additional information: 
•	The 24hrs deadline is limited to the phone companies. We are using a 10-day term as internal deadline.
•	This CO requests WA and Telegram content. 
•	Please notice that although the CO indicates an IMEI account, it is solely directed to Apple. 
Letter should be addressed to: Ilmo. Senhor Agente da Corregedoria-Geral da Polícia Militar do Estado de Santa Catarina – Senhor Yuri Bento Brandão. 
Silo: International Criminal 
</t>
  </si>
  <si>
    <t>https://drive.google.com/file/d/17D1ogJ1LJqvN396Xq31sETjuYov507m4/view</t>
  </si>
  <si>
    <t xml:space="preserve">[3-9896000027536] </t>
  </si>
  <si>
    <t>357xxx477</t>
  </si>
  <si>
    <t xml:space="preserve">Court Order 2019/07/30 
Received: 2019/08/01
</t>
  </si>
  <si>
    <t xml:space="preserve">2019.01.1.0061420 (IP 201/2019) </t>
  </si>
  <si>
    <t xml:space="preserve">LEGAL OPINION: 
1/ Background: N/A
2/ Legal risk: contempt charges
3/ Legal issue: N/A
4/ Additional information: we called the LE to confirm the NOI and the number of the process. They will send via LERS an “Oficio” confirming the number of the Process
Letter should be addressed to: 
Exmo. Sr. Doutor Delegado de Polícia Civil do Distrito Federal – Dr. Heverton Fernando Nogueira de Araújo
Ilmos. Senhores Agentes de Polícia Civil do Distrito Federal – Sr. Alan Victor Rosseto Birol, Sr. Jairo Antônio Júnior, Sr. Leonardo Guedes, John Eleber dos Santos, Sra. Aline Galisa de Souza Burgos e Sr. José Mesquita da Silva
Silo: International Criminal
</t>
  </si>
  <si>
    <t>https://drive.google.com/file/d/1HM5L1RQfeR9OR3J23zth-imdu2QwhJqq/view</t>
  </si>
  <si>
    <t xml:space="preserve">[7-4891000027181] </t>
  </si>
  <si>
    <t>357XXXXX565; 357XXXXX573</t>
  </si>
  <si>
    <t xml:space="preserve">Court Order 2019/07/30
Received: 2019/08/01
</t>
  </si>
  <si>
    <t xml:space="preserve">Vara Única da Comarca de Descanso/SC                     </t>
  </si>
  <si>
    <t>0000576-28.2019.8.24;0084</t>
  </si>
  <si>
    <t xml:space="preserve">LEGAL OPINION: 
1/ Background: n/a
2/ Legal risk: n/a
3/ Legal issue: n/a
4/ Additional information: n/a
Letter should be addressed to: Exmo. Senhor Delegado de Polícia da Delegacia de Polícia da Fronteira de Descanso – Dr. Cleverson Luis Müller
Silo: International Criminal 
</t>
  </si>
  <si>
    <t>https://drive.google.com/file/d/10JhcFVGjDGf_CmFpSkaMomSyaNZV7Gxb/view</t>
  </si>
  <si>
    <t xml:space="preserve">[6-4871000027401] </t>
  </si>
  <si>
    <t xml:space="preserve">Court Order 2019/06/04 
Received: 2019/08/01
</t>
  </si>
  <si>
    <t xml:space="preserve">Vara Única da Comarca de Verdejante/PE </t>
  </si>
  <si>
    <t>08.023.0198.00034</t>
  </si>
  <si>
    <t xml:space="preserve">LEGAL OPINION: 
1/ Background: N/A
2/ Legal risk: contempt charges
3/ Legal issue: we will call Court to confirm the NOI and the number of the process. 
4/ Additional information: N/A
Letter should be addressed to: Exmo. Senhor Dr. Delegado de Polícia Civil do Estado de Pernambuco – Dr. Leonardo Monteiro  
Silo: International Criminal
</t>
  </si>
  <si>
    <t>https://drive.google.com/file/d/17U_UQvIKRWTRjFXPN5PRVXV5TgpYHyQn/view</t>
  </si>
  <si>
    <t>[5-6013000027304]</t>
  </si>
  <si>
    <t xml:space="preserve">Court Order 2019/08/01
Received: 2019/08/01
</t>
  </si>
  <si>
    <t xml:space="preserve">LEGAL OPINION: 
1/ Background: n/a
2/ Legal risk: n/a
3/ Legal issue: n/a
4/ Additional information: n/a
Letter should be addressed to: Exmo. Senhor Delegado de Polícia da 1ª Delegacia de Polícia de Repressão a Roubos do Rio Grande do Sul - Dr. João Paulo de Abreu   
Silo: International Criminal
</t>
  </si>
  <si>
    <t>https://drive.google.com/file/d/1C4rS6Dn9IjeRUo57qTHXTjZrXBA-jkTR/view</t>
  </si>
  <si>
    <t>[8-5897000027117]</t>
  </si>
  <si>
    <t xml:space="preserve">joyxxx -- Gmail                 </t>
  </si>
  <si>
    <t xml:space="preserve">Court Order 2019/07/31
Received: 2019/08/01
</t>
  </si>
  <si>
    <t>5004221-75.2019.4.02.5110</t>
  </si>
  <si>
    <t xml:space="preserve">LEGAL OPINION: 
1/ Background: n/a
2/ Legal risk: n/a
3/ Legal issue: We were not able to confirm the NOI. For this reason legal analysis is pending. We will contact the Court/LE and update this thread accordingly. 
4/ Additional information: the CO requests data from other accounts belonging to the suspect. Please, use standard language. 
Letter should be addressed to: Exma. Procuradora da República do Estado do Rio de Janeiro – Doutora Renata Ribeiro Baptista
Silo: International Criminal 
</t>
  </si>
  <si>
    <t>https://drive.google.com/file/d/17NOpPDgbxMGqFuBcTAr7YoItIzjFawBr/view</t>
  </si>
  <si>
    <t>[5-1075000027352]</t>
  </si>
  <si>
    <t xml:space="preserve">batxxx -- Gmail, phone numbers </t>
  </si>
  <si>
    <t xml:space="preserve">Court Order 2019/07/16 
Received: 2019/08/01
</t>
  </si>
  <si>
    <t xml:space="preserve">1ª Vara Criminal de Blumenau - SC </t>
  </si>
  <si>
    <t>0005127-85.2019.8.24.008</t>
  </si>
  <si>
    <t xml:space="preserve">LEGAL OPINION: 
1/ Background: N/A
2/ Legal risk: contempt of charges
3/ Legal issue: there is a command to provide Passwords content. We recommend LIS to address this issue on the letter. CQ will file a petition to challenge this request.
4/ Additional information: N/A
Letter should be addressed to: Exmo. Senhor Delegado de Polícia da Diretoria Estadual de Investigações Criminais - DEIC/SC – Dr. Anselmo Cruz
Silo: International Criminal
</t>
  </si>
  <si>
    <t>https://drive.google.com/file/d/1CXQxMiSMAFMzvfX0mTj7gSdIOq5qvwhI/view</t>
  </si>
  <si>
    <t>[9-7701000027340]</t>
  </si>
  <si>
    <t xml:space="preserve"> 17 IMEIs</t>
  </si>
  <si>
    <t>Court Order
2019/07/31 received 2019/08/02</t>
  </si>
  <si>
    <t>LEGAL OPINION:
1/ Background: n/a
2/ Legal risks: n/a
3/ Legal issue: This CO requests future content of noncommunication data (location history and Drive) and passwords. In case LIS agrees with this interpretation of the order, CQ will file a brief to challenge these requests.
4/ Additional information: There are commands for Google to create a mirror account and provide future content in real time.
Letter should be addressed to: Exmo. Senhor Delegado de Polícia Federal da Coordenação Geral de Polícia de Repressão às Drogas de Vilhena/RO – Dr. Bruno Zane Santos
Silo: International Criminal</t>
  </si>
  <si>
    <t>https://drive.google.com/open?id=17n_DoWO9Z5olryWFL2mwE4_gOES0GJ4z</t>
  </si>
  <si>
    <t>[1-1564000027168]</t>
  </si>
  <si>
    <t>sebxxx -- Gmail, fezxxx -- Gmail, 8 Non-Google Product accounts, rogxxx -- Gmail, pinxxx -- Gmail</t>
  </si>
  <si>
    <t>Court Order
2019/07/31 received 2019/08/01</t>
  </si>
  <si>
    <t xml:space="preserve"> 2ª Vara Criminal de Fernandópolis - SP</t>
  </si>
  <si>
    <t>LEGAL OPINION:
1/ Background: n/a
2/ Legal risk: fines
3/ Legal issue: n/a
4/ Additional information: CQ is interpreting this CO as requesting future e-mail content only.
Letter should be addressed to: Exmo. Senhor Delegado da Polícia Civil do Estado de São Paulo – Dr. Ailton Canato.
Silo: International Criminal</t>
  </si>
  <si>
    <t>https://drive.google.com/open?id=1ADJRTo9l0smuAAyUAAGOvGjCNQXztwWp</t>
  </si>
  <si>
    <t xml:space="preserve">[0-1811000027487] </t>
  </si>
  <si>
    <t>atoxxx -- Gmail, atoxxx -- Gmail, atoxxx -- Gmail, govxxx -- Gmail</t>
  </si>
  <si>
    <t xml:space="preserve">Court Order
2019/08/02 received  2019/08/02 </t>
  </si>
  <si>
    <t xml:space="preserve"> 3ª Vara Federal de São João de Meriti/RJ</t>
  </si>
  <si>
    <t xml:space="preserve"> 5004221-75.2019.4.02.5110</t>
  </si>
  <si>
    <t>LEGAL OPINION:
1/ Background: n/a
2/ Legal risk: n/a
3/ Legal issue: n/a
4/ Additional information:
NOI was confirmed by calling the Court.
This CO requests data from other accounts belonging to the suspect. Please use standard language.
Letter should be addressed to: Exma. Senhora Procuradora da República do Estado do Rio de Janeiro – Dra. Renata Ribeiro Baptista
Silo: International Criminal</t>
  </si>
  <si>
    <t>https://drive.google.com/open?id=17rK9C8drsdg8Gm5swReDjsVjxvN3JJoS</t>
  </si>
  <si>
    <t>[5-6609000027170]</t>
  </si>
  <si>
    <t xml:space="preserve">Court Order
2019/07/08 received 2019/08/02 </t>
  </si>
  <si>
    <t xml:space="preserve">2ª Vara Criminal da Circunscrição Judiciária do Gama - DF  </t>
  </si>
  <si>
    <t>2307-6/2019</t>
  </si>
  <si>
    <t>LEGAL OPINION:
1/ Background: n/a
2/ Legal risk: contempt charges and daily fines
3/ Legal issue: We were not able to confirm the investigated crime, however no valid identifiers were provided. In case Google receives a new CO, CQ will try to further investigate NOI.
4/ Additional information:
No valid identifiers were provided by the CO
We called Court and they informed us that the response should be sent directly to judge.
Letter should be addressed to: Exmo. Senhor Juiz de Direito da 2ª Vara Criminal da Circunscrição Judiciária do Gama - DF - Dr. Milton Eurípedes da Silva
Silo: International Criminal</t>
  </si>
  <si>
    <t>https://drive.google.com/open?id=1AQXYYoe-PcqCVbSEvSnVyAHIu5Qb0c7j</t>
  </si>
  <si>
    <t>[4-9520000027398]</t>
  </si>
  <si>
    <t xml:space="preserve">celxxx -- Gmail, edmxxx -- Gmail, eduxxx -- Gmail  </t>
  </si>
  <si>
    <t>Court Order
2019/07/25 received 2019/08/02</t>
  </si>
  <si>
    <t xml:space="preserve">2ª Vara Criminal de Limeira - SP  </t>
  </si>
  <si>
    <t>0018052-30.2018.8.26.0320</t>
  </si>
  <si>
    <t>LEGAL OPINION:
1/ Background: n/a
2/ Legal risk: n/a
3/ Legal issue: n/a
4/ Additional information: NOI was confirmed by calling LE.  
Letter should be addressed to: Ilmos. Senhores Agentes de Polícia Federal da Superintendência de Polícia Federal em São Paulo - Srs. Carlos Eduardo de Paula Pacheco e Souza, Carlos Guilherme Roscani Bessler e Dagoberto Fracassi Pereira
Silo: International Criminal</t>
  </si>
  <si>
    <t>https://drive.google.com/open?id=1AWDx3hjET_vnnPll4IBtMr5CvptnlB_h</t>
  </si>
  <si>
    <t>[2-0115000027487]</t>
  </si>
  <si>
    <t xml:space="preserve">Court Order
 2019/08/02 received 2019/08/02 </t>
  </si>
  <si>
    <t xml:space="preserve"> Processo nº 638/19 do PIC 94.0645.0000001/2019-4</t>
  </si>
  <si>
    <t>LEGAL OPINION:
1/ Background: Investigation under the jurisdiction of Judge Fábio Alexandre Marinelli Sola.  
2/ Legal risk: n/a
3/ Legal issue: n/a
4/ Additional information: n/a
Letter should be addressed to:
Exmo. Senhor Promotor de Justiça do GAECO de Presidente Prudente/SP - Dr. Lincoln Gakiya
Ilmos. Senhores Agentes da Polícia Militar - Agência Regional do CPI-8 – Srs. Alessandro Ricardo de Oliveira, Anderson Rodrigo Gonçalves da Silva, Henrique Magalhães Ramos, Marcel Aratani Katayama.
Silo: International Criminal</t>
  </si>
  <si>
    <t>https://drive.google.com/open?id=1CrTPr6qmzoJMsSaLEnn7AyDgLWd-frfM</t>
  </si>
  <si>
    <t>[9-4407000027378]</t>
  </si>
  <si>
    <t xml:space="preserve">comxxx -- Gmail, prexxx -- Gmail, cpixxx -- Gmail     </t>
  </si>
  <si>
    <t>Court Order
2019/06/24 received 2019/08/02</t>
  </si>
  <si>
    <t>Vara Criminal de Araponema/MT</t>
  </si>
  <si>
    <t>001089-94.2019.827.2708</t>
  </si>
  <si>
    <t>LEGAL OPINION:
1/ Background: N/A
2/ Legal risk: N/A
3/ Legal issue: N/A
4/ Additional information: The CO determined Google to create a mirror-account.
Letter should be addressed to: Exmo. Senhor Promotor Coordenador do Grupo de Atuação de Combate ao Crime Organizado (GAECO) do Ministério Público do Tocantins/TO – Dr. Marcelo Ulisses Sampaio
Silo: International Criminal</t>
  </si>
  <si>
    <t>https://drive.google.com/open?id=1CsxwfA1rQ9DYzj_GbIYPveZ49dtBASjK</t>
  </si>
  <si>
    <t>[6-1986000027034]</t>
  </si>
  <si>
    <t>359xxx184</t>
  </si>
  <si>
    <t xml:space="preserve">Court Order
2019/07/29 received 2019/08/02 </t>
  </si>
  <si>
    <t xml:space="preserve">Vara Única da Comarca de Santa Rosa do Viterbo - SP   </t>
  </si>
  <si>
    <t>0000579-86.2019.8.26.0549</t>
  </si>
  <si>
    <t>LEGAL OPINION:
1/ Background: n/a
2/ Legal risk: n/a
3/ Legal issue: n/a
4/ Additional information: n/a  
Letter should be addressed to: Exmo. Senhor Delegado de Polícia da Delegacia de Polícia de Santa Rosa do Viterbo - SP - Dr. Gabriel Freiria Neves  
Silo: International Criminal</t>
  </si>
  <si>
    <t>https://drive.google.com/open?id=1Ab-un0gMUNiwce145Hb17beW4UOWB01f</t>
  </si>
  <si>
    <t>Caso de Remoção</t>
  </si>
  <si>
    <t>[2-8269000027721]</t>
  </si>
  <si>
    <t>laixxx -- Gmail, edixxx -- Gmail</t>
  </si>
  <si>
    <t xml:space="preserve">Court Order
2019/08/02 received 2019/08/04 </t>
  </si>
  <si>
    <t>2ª Vara Crime da Comarca de Itabuna – BA</t>
  </si>
  <si>
    <t>0302647-65.2019.805.0113</t>
  </si>
  <si>
    <t>LEGAL OPINION:
1/ Background: n/a
2/ Legal risk: Daily fines on non-stipulated amount
3/ Legal issue: n/a
4/ Additional information:
NOI was confirmed on LERS.
Please notice that this CO requests future logs to be delivered on 3-day packages.
This CO requests WAZE content.
The CO requests the provision of data in specific date ranges and formats.
Letter should be addressed to: Exmo. Senhor Delegado de Polícia Civil da Polícia Civil do Estado da Bahia – Dr. André Aragão
Silo: International Criminal</t>
  </si>
  <si>
    <t>https://drive.google.com/open?id=18OoDGfVKMMRagR06iggWwJO7v2CiOGJA</t>
  </si>
  <si>
    <t>[3-9887000027579]</t>
  </si>
  <si>
    <t xml:space="preserve"> cuexxx -- Gmail, cmxxx -- Gmail, p.axxx -- Gmail   </t>
  </si>
  <si>
    <t xml:space="preserve">Court Order
2019/08/02 received 2019/08/05 </t>
  </si>
  <si>
    <t>LEGAL OPINION:
1/ Background: n/a
2/ Legal risk: n/a
3/ Legal issue: n/a
4/ Additional information:
The CO determines Google to provide historic data and also future Gmail content, for 15 days, by the means of mirror account.
NOI was confirmed at LERS.
Letter should be addressed to: Ilmo. Agente de Polícia Federal da Superintendencia Regional do Departamento da Polícia Federal em Santa Catarina – Sr. Rafael da Costa Firpo.
Silo: International Criminal</t>
  </si>
  <si>
    <t>https://drive.google.com/open?id=18UCQHZvlT7zjVWltianbqcdLHQH2RT0d</t>
  </si>
  <si>
    <t>[3-9588000027050]</t>
  </si>
  <si>
    <t xml:space="preserve">rayxxx -- Gmail  </t>
  </si>
  <si>
    <t>Court Order
2019/08/02 received  2019/08/09</t>
  </si>
  <si>
    <t>7ª Promotoria de Justiça Criminal de Samambaia - DF</t>
  </si>
  <si>
    <t>2018.09.1.007425-4</t>
  </si>
  <si>
    <t>LEGAL OPINION:
1/ Background: n/a
2/ Legal risk: n/a
3/ Legal issue: 
*       The OL requested Location History without a CO. We advise LIS to
answer LE with the standard language. Unless LIS deems necessary, CQ would
not file a brief at this moment. We understand that this first response
could be sent by Google in a letter to LE.
*       Considering that LE presented a document signed by the alleged owner
of the account authorizing LE to access to her data, we advise LIS to add
language about Google Takeout.
4/ Additional information: 
*       We will confirm with the requesting LE if the response can be sent
to the prosecutor that forwarded the request to Google via LERS and update
this thread accordingly.
*       We apologize for the delay in our response.
Letter should be addressed to: We will confirm this information and update
this thread accordingly.
Silo: International Criminal</t>
  </si>
  <si>
    <t>https://drive.google.com/open?id=1B4v5DH-b2sEto7ZpyWjA3u_vyrsN-Fgc</t>
  </si>
  <si>
    <t xml:space="preserve">[3-8207000027136] </t>
  </si>
  <si>
    <t xml:space="preserve"> josxxx -- Gmail</t>
  </si>
  <si>
    <t xml:space="preserve">Court Order
2019/07/30 received 2019/08/05 </t>
  </si>
  <si>
    <t xml:space="preserve">1ª Vara Cível, Criminal e da Infância de Juventude da Comarca de São Francisco - MG    </t>
  </si>
  <si>
    <t>0611.19.002089-5</t>
  </si>
  <si>
    <t>LEGAL OPINION:
1/ Background: n/a
2/ Legal risk: n/a
3/ Legal issue: n/a
4/ Additional information: The agent authorized by the judge to receive the production requested its delivery to another agent in a signed official letter. We do not see any issues in sending the production via LERS to agent appointed.  
Letter should be addressed to: Exmo. Senhor Promotor de Justiça do Grupo de Atuação Especial de Combate ao Crime Organizado Regional de Montes Claros - MG - Dr. Flávio Márcio Lopes Pinheiro   
Exmo. Senhor Chefe do Grupo de Combate às Organizações Criminosas do Ministério Público do Estado de São Paulo – Sr. Claudio Freitas Silva
Silo: International Criminal</t>
  </si>
  <si>
    <t>https://drive.google.com/open?id=1BGp1b6YLY0CVp3LOzBFeb1sxFf0ByREA</t>
  </si>
  <si>
    <t>[7-0918000027140]</t>
  </si>
  <si>
    <t>354xxx147, 359xxx183, lavxxx -- Gmail, cmxxx -- Gmail, ribxxx -- Gmail, danxxx -- Gmail, gabxxx -- Gmail, empxxx -- Gmail</t>
  </si>
  <si>
    <t>Court Order
2019/06/20; 2019/06/26 received 2019/08/05</t>
  </si>
  <si>
    <t>4ª Vara Federal de Recife – PE</t>
  </si>
  <si>
    <t xml:space="preserve">LEGAL OPINION:
1/ Background: N/A
2/ Legal risk: N/A
3/ Legal issue:
This CO requests content of passwords.google.com. In case LIS agrees, CQ will file a petition to challenge this request.
The CO dated of 2019/06/26 indicates a future date range and a past date range. Given the context of the CO, we understand that only stored content is being requested. Nonetheless, we advise LIS to ask for clarification about the date range and to anticipate in the response letter that only communication content is subject to wiretap.
4/ Additional information:
The CO determines Google to provide historic data and also future Gmail content, for 15 days, by the means of mirror account.
Please notice that there are two COs with two different DOI.
There are different date ranges for different products.
Letter should be addressed to:
Exma. Senhora Delegada de Polícia Federal da Delegacia de Repressão a Drogas da Superintendência da Polícia Federal em Pernambuco – Dra. Adriana Albuquerque de Vasconcelos
Ilmos. Senhores Agentes de Polícia Federal da Delegacia de Repressão a Drogas da Superintendência da Polícia Federal em Pernambuco – Srs. Welton Pedrosa Monteiro, Jansen Gomes Junior Pinto, Márcio Martins dos Santos, José Ribamar Pereira da Silva e Márcio Longo dos Santos
Silo: International Criminal
 </t>
  </si>
  <si>
    <t>https://drive.google.com/open?id=18r6Tmz-qqiDQvFEe7QrC5jJ-_CJuzDNi</t>
  </si>
  <si>
    <t>[0-2782000027120]</t>
  </si>
  <si>
    <t>354xxx270, 015xxx370, 354xxx400, 351xxx130, 357xxx240</t>
  </si>
  <si>
    <t>Court Order
2019/08/02 received 2019/08/05</t>
  </si>
  <si>
    <t xml:space="preserve">2ª Vara da Comarca de Iúna - ES  </t>
  </si>
  <si>
    <t>LEGAL OPINION:
1/ Background: n/a
2/ Legal risk: n/a
3/ Legal issue: This CO requests future location history. However, the Police Oficio narrowed the request leaving this item out. Thus, in case LIS agrees, CQ will not file a petition to challenge this request. 
4/ Additional information:
Please notice that this CO requests different date ranges of production for different products.
This CO expressly requires WA content on Drive.
The CO requests Google to activate automatic sync.
Letter should be addressed to:
Exmo. Senhor Juiz de Direito da 2ª Vara da Comarca de Iúna/ES – Doutor Akel de Andrade Lima
Ilmo. Senhor Chefe da Agência de Inteligência do 14º BPM – Senhor Weden Carlos Ramos
Silo: International Criminal</t>
  </si>
  <si>
    <t>https://drive.google.com/open?id=18xHsK987x7jSRz57OYuODvDLwszGUdXH</t>
  </si>
  <si>
    <t>[4-3961000027264]</t>
  </si>
  <si>
    <t>erixxx -- Gmail, claxxx -- Gmail, marxxx -- Gmail</t>
  </si>
  <si>
    <t>Court Order
2019/08/05 received 2019/08/05</t>
  </si>
  <si>
    <t>Vara de Delitos de Organizações Criminosas da Comarca de Fortaleza - Ceará</t>
  </si>
  <si>
    <t>LEGAL OPINION:
1/ Background: n/a
2/ Legal risk: n/a
3/ Legal issue: n/a
4/ Additional information:
Please notice that this CO requests Google to preserve data for 1 year.  
There are different date ranges for different targets.
Letter should be addressed to:
Ilmo. Senhor Agente de Polícia Federal da Delegacia de Repressão a Entorpecentes/DRE/DRCOR/SR/PF/CE da Superintendência da Polícia Federal no Estado do Ceará – Sr. Francisco Tácito Magalhães Souza
Silo: International Criminal</t>
  </si>
  <si>
    <t>https://drive.google.com/open?id=19CpU0ajSi_H8s59uhfj9vJQCokg_RGhL</t>
  </si>
  <si>
    <t xml:space="preserve">[1-2173000027412] </t>
  </si>
  <si>
    <t xml:space="preserve"> 11 IMEIs, 29 Phone Numbers</t>
  </si>
  <si>
    <t>Court Order
2019/07/31 received 2019/08/05</t>
  </si>
  <si>
    <t xml:space="preserve"> Vara Criminal da Comarca de Goianésia - GO </t>
  </si>
  <si>
    <t>LEGAL OPINION:
1/ Background: n/a
2/ Legal risk: n/a
3/ Legal issue: n/a 
4/ Additional information: Please notice that this CO requests different date ranges of production for different products.
Letter should be addressed to:
Exmos. Senhores Delegados de Polícia da Gerência de Operações de Inteligência da Policia Civil de Goianésia - GO - Doutores Vinícius Teles da Silva Costa e Thiago Torres
Exmo. Senhor Delegado de Polícia da Delegacia de Polícia de Goianésia – GO – Doutor Marco Antônio Zenaide Maia Júnior
Silo: International Criminal</t>
  </si>
  <si>
    <t>https://drive.google.com/open?id=19TweqtawYAPnyfWVczX8QCtDnBBrdpkC</t>
  </si>
  <si>
    <t>Encaminhado para o LBCA</t>
  </si>
  <si>
    <t>[2-6219000027249]</t>
  </si>
  <si>
    <t>Phone Numbers (in the CO), alexxx -- Gmail, anexxx -- Gmail (in the Police Oficio)</t>
  </si>
  <si>
    <t>Court Order
2019/07/29, 2019/07/19 received  2019/08/05</t>
  </si>
  <si>
    <t xml:space="preserve">1ª Vara Criminal da Comarca de Nova Iguaçú - RJ  </t>
  </si>
  <si>
    <t xml:space="preserve"> 0039085-10.2019.8.19.0038</t>
  </si>
  <si>
    <t>LEGAL OPINION:
1/ Background: n/a
2/ Legal risk: n/a
3/ Legal issue:
This CO requests future noncommunication content (Google Plus, events, contacts, location history, payment information, full back up, Google Play) for 15 days. Considering that no valid identifiers were provided in the CO, CQ will not challenge this request at this moment.
Although the CO determined the secrecy breach of phone numbers, LE requests data from two Gmail accounts based on Law 12.850/15 (criminal organization). Since he did not request reg data, we advise LIS to inform LE that a CO is needed for the provision of the data requested.
4/ Additional information:
Please notice that this CO requests different date ranges of production for different products.
This CO requests future content in real time.
Letter should be addressed to:
Ilmo. Senhor Inspetor de Polícia da Polícia Civil da 56ª Delegacia de Polícia de Nova Iguaçu/RJ – Senhor Cláudio Marcelo Sueth Silva 
Silo: International Criminal</t>
  </si>
  <si>
    <t>https://drive.google.com/open?id=1A2DYNqUpCYPtIeNPBzoyZYQnAkg5cDEw</t>
  </si>
  <si>
    <t xml:space="preserve">[3-7705000027506] </t>
  </si>
  <si>
    <t xml:space="preserve"> phone numbers (in the CO), IMEIs (in the Police Oficio)   </t>
  </si>
  <si>
    <t>Court Order
2019/07/26 received 2019/08/02</t>
  </si>
  <si>
    <t xml:space="preserve"> 0008138-80.2019.8.19.0067</t>
  </si>
  <si>
    <t>LEGAL OPINION:
1/ Background: N/A
2/ Legal risk: penalties of article 12, II, III and IV, of Law 12.965/2014 and fines.
3/ Legal issue:
There is a request of “passwords.google.com”. Considering that there are no valid identifiers, CQ will not challenge this request at this moment.
Please notice that LE sent a file informing the IMEIs associated with the targeted phone numbers. Since the document is not signed by the phone company, we advise LIS to add to the response letter that the targets should be expressly mentioned in the CO. 
4/ Additional information: n/a
Letter should be addressed to: Ilma. Senhora Inspetora de Polícia da Polícia Civil do Estado do Rio de Janeiro – Sra. Veronica von Borries
Silo: International Criminal</t>
  </si>
  <si>
    <t>https://drive.google.com/open?id=1N0nka-f5wH012oCLASCruxwqdmCb6Eql</t>
  </si>
  <si>
    <t>[8-3990000027452]</t>
  </si>
  <si>
    <t>Court Order
2019/07/29 received 2019/08/05</t>
  </si>
  <si>
    <t xml:space="preserve"> 2ª Vara Federal da Subseção Judiciária de Araçatuba - SP </t>
  </si>
  <si>
    <t>0000263-58.2019.403.6107</t>
  </si>
  <si>
    <t>LEGAL OPINION:
1/ Background: n/a
2/ Legal risk: fines
3/ Legal issue: n/a
4/ Additional information:
The CO requests Google to provide a mirror account.   
NOI was confirmed by calling LE.
Letter should be addressed to: Exma. Senhora Delegada de Polícia Federal do Departamento de Polícia Federal em Araçatuba - SP - Dra. Daniela Ferreira Mauro Braga
Ilmos. Senhores Agentes de Polícia Federal do Departamento de Polícia Federal em Araçatuba - SP - Srs. Rogério Possani Morales, José Antônio Zuliani, Hamilton Aor Dos Dsantos, Alexandre Souza Alves, Jun Kenzo Noguchi, Eric Pupo Nogueira, Fernando Marcuz de Moraes e Helvio Luis Vieira   
Silo: International Criminal</t>
  </si>
  <si>
    <t>https://drive.google.com/open?id=1BY0chIWkjO6IavTMtKjpo63NUbg3FbxX</t>
  </si>
  <si>
    <t>[5-2201000027712]</t>
  </si>
  <si>
    <t xml:space="preserve">359xxx600, 353xxx844  </t>
  </si>
  <si>
    <t>1ª Vara Criminal Regional de Santa Cruz da Comarca do Rio de Janeiro - RJ</t>
  </si>
  <si>
    <t>0015421-28.2019.8.19.0206</t>
  </si>
  <si>
    <t>LEGAL OPINION:
1/ Background: N/A
2/ Legal risk: penalties of art. 12, II, III e IV, Lei 12965/2014
3/ Legal issue:
there is a request of “passwors.google.com”. In case LIS agrees, CQ will file a petition
we were not able to confirm NOI. For this reason, legal analysis is pending. We will call the Court to confirm the NOI
4/ Additional information:
there is a request of Google Dashboard content
the CO requests data to be delivered in specific formats
though the CO is addressed to Apple, it mentions Google products. For this reason, we advise LIS to process this CO.
Letter should be addressed to: Ilmo. Senhor Escrivão de Polícia do Estado do Rio de Janeiro – Sr. Marcel Nunes Ferreira Vasconcellos
Silo: International Criminal</t>
  </si>
  <si>
    <t>https://drive.google.com/open?id=1NDUKlOUbdDxuHIjbIEVsazA8k3FnJna-</t>
  </si>
  <si>
    <t>pasta vazia</t>
  </si>
  <si>
    <t>[5-1438000027386]</t>
  </si>
  <si>
    <t>Court Order
2019/07/25 received  2019/08/02</t>
  </si>
  <si>
    <t xml:space="preserve">Vara Única da Comarca de Arraial do Cabo - RJ </t>
  </si>
  <si>
    <t>132-01067/2018</t>
  </si>
  <si>
    <t>LEGAL OPINION:
1/ Background: n/a
2/ Legal risk: n/a
3/ Legal issue: n/a
4/ Additional information:
Please notice that Reference Number was informed by LE when he sent Google the CO.
Only invalid identifiers were provided. We advise LIS to address this matter with standard language.
We are interpreting that the 15 day period mentioned in the CO was added to the document by mistake as it seems disconnected to the other requests.
Letter should be addressed to: Ilmo. Senhor Inspetor de Polícia da Delegacia de Polícia de Arraial do Cabo - RJ - Sr. Nilton Araújo
Silo: International Criminal</t>
  </si>
  <si>
    <t>https://drive.google.com/open?id=1Bqw7xBmSUIvp2e3IiR77_1qpdW7rV_F8</t>
  </si>
  <si>
    <t>[8-9069000027412]</t>
  </si>
  <si>
    <t xml:space="preserve">pending   </t>
  </si>
  <si>
    <t>Court Order
2018/07/11 received 2019/08/05</t>
  </si>
  <si>
    <t>0028125-48.2019.827.2729</t>
  </si>
  <si>
    <t>LEGAL OPINION:
1/ Background: n/a
2/ Legal risk: contempt charges and daily fines in case of non-compliance
3/ Legal issue: Since we were not able to confirm if the document sent by LE corresponds to the police request that was granted by Court, legal analysis is pending.
4/ Additional information:
The CO and the police request have different reference numbers. Considering that the police request does not have any indication that it was filed and that it is responsive to the CO, we will contact Court to ask them to send Google copy of the police request granted by Court.
Letter should be addressed to: pending
Silo: International Criminal</t>
  </si>
  <si>
    <t>https://drive.google.com/open?id=1CDNVCxWHYPkbgj0G83QZaZ_UbTziPmCC</t>
  </si>
  <si>
    <t xml:space="preserve">[7-2351000027078] </t>
  </si>
  <si>
    <t>antxxx -- Gmail, antxxx -- Gmail, antxxx -- Gmail, autxxx -- Gmail, ccuxxx -- Gmail, chxxx -- Gmail, cleuxxx -- Gmail, cleuxxx -- Gmail, cleuxxx -- Gmail, cleuxxx -- Gmail, cleuxxx -- Gmail, cocxxx -- Gmail, cocxxx -- Gmail, danxxx -- Gmail, danxxx -- Gmail, gagxxx -- Gmail, igoxxx -- Gmail, jbrxxx -- Gmail, joexxx -- Gmail liexxx -- Gmail, liexxx -- Gmail, mauxxx -- Gmail, mauxxx -- Gmail, mivxxx -- Gmail, morxxx -- Gmail, notxxx -- Gmail, olaxxx -- Gmail, prxxx -- Gmail, regxxx -- Gmail, renxxx -- Gmail, sagxxx -- Gmail, samxxx -- Gmail, semxxx -- Gmail, serxxx -- Gmail, torxxx – Gmail</t>
  </si>
  <si>
    <t>Court Order
2019/08/01 received 2019/08/06</t>
  </si>
  <si>
    <t>1ª Vara Criminal de Penápolis – São Paulo.</t>
  </si>
  <si>
    <t>LEGAL OPINION:
1/ Background: n/a
2/ Legal risk: Daily fines
3/ Legal issue: n/a
4/ Additional information:
Please notice that this CO requests Google to create a mirror account and provide future content in real time for 15 days.
The police request set a 3-day term for compliance, which we are using because the CO has granted it.
Letter should be addressed to:
Exmo, Delegados de Polícia do Centro de Inteligência Policial – Doutores Carlos Henrique Cotait e Fabio Neri Pistori
Ilmos. Agentes de Polícia da Delegacia Seccional de Polícia de Araçatuba – Senhores Cindy Orsi Alves Nozu, Paulo Henrique Ianella, Reginaldo César de Souza Assunção, Bruno Machado Cardoso de Oliveira, Felipe Garcia Pimenta, André Luiz Imai e Ismar Marcel de Souza Garcia,
Silo: International Criminal</t>
  </si>
  <si>
    <t>https://drive.google.com/open?id=1AEqDGLEnkV6eGm31vTv1jUNgvxxKIMoL</t>
  </si>
  <si>
    <t>[5-7904000027540]</t>
  </si>
  <si>
    <t>mrsxxx -- Gmail, ncaxxx -- Gmail, 354xxx430</t>
  </si>
  <si>
    <t>Court Order
2019/07/08 received 2019/08/06</t>
  </si>
  <si>
    <t>2ª Vara Criminal e Segundo Juizado Especial Criminal de Planaltina - DF</t>
  </si>
  <si>
    <t>LEGAL OPINION:
1/ Background: n/a
2/ Legal risk: n/a
3/ Legal issue: n/a
4/ Additional information: The CO requests the provision of data in specific date ranges and formats.
Letter should be addressed to:
Exmo. Delegado de Polícia da 16ª Delegacia de Polícia Civil do Distrito Federal – Dr. Eduardo Chamon Rodrigues
Ilmo. Agente de Polícia da 16ª Delegacia de Polícia Civil do Distrito Federal – Sr. Cristiano Ramos
Silo: International Criminal</t>
  </si>
  <si>
    <t>https://drive.google.com/open?id=1AN_CYvCH7Tedt8wf6K6yfHtzNwhuD5Po</t>
  </si>
  <si>
    <t xml:space="preserve">[4-6646000027477] </t>
  </si>
  <si>
    <t>phone numbers, 355xxx308, 355xxx300, 355xxx705, 355xxx700, maxxx -- Gmail</t>
  </si>
  <si>
    <t>LEGAL OPINION:
1/ Background: N/A
2/ Legal risk: daily fines in case of non-compliance in the date range stipulated by judge
3/ Legal issue: N/A
4/ Additional information:
There is a request of future communication data in a mirror account for 15 days. In case that is not technically possible, Google should provide AP every 3-days.
There are different date range for different products.
Please notice that there are different requests for different targets.
Letter should be addressed to: Ilmos. Senhores Agentes de Polícia Federal da Delegacia de Polícia Federal em Cáceres - MT - Srs. Mario Gilberto da Silva Aguirre, Sra. Patrícia Pirolo, Sr. Paulo Roberto Varuzza Junior, Sr. Thiago Fernandes, Sr. Ramon Moura Correia, Sr. Eduardo Vicente de Oliveira, Sr. Samuel Carvalho Oliveira, Sr. Washington Silva Duarte, Sr. Francisco Nelson Araújo Feitosa
Exmo. Senhor Delegado de Polícia Federal da Delegacia de Polícia Federal em Cáceres - MT - Dr. Adair Gregório
Silo: International Criminal</t>
  </si>
  <si>
    <t>https://drive.google.com/open?id=1CJ0DJerKb5Jbd19WqCH6figH_vpoKFNX</t>
  </si>
  <si>
    <t>[0-8932000027174]</t>
  </si>
  <si>
    <t xml:space="preserve"> 36 IMEIs</t>
  </si>
  <si>
    <t>Court Order
2019/08/06 received 2019/08/06</t>
  </si>
  <si>
    <t>LEGAL OPINION:
1/ Background: n/a
2/ Legal risk: Daily fines of R$ 50,000.00 in case of non-compliance with the order and penalties of article 12 of Marco Civil (warning, fines, temporary suspension of activities, prohibition of activities).
3/ Legal issue: There is a request to activate GPS position and to monitor content for 60 days. In case LIS interprets this as future location history content, CQ will file a petition.
4/ Additional information:
The CO expressly requests WA and Telegram content on Drive.
There is a request for WAZE.
There is also a request for future Gmail content to be provided each 12 hours.
Letter should be addressed to: Ilmo. Investigador de Polícia da Secretaria de Segurança do Rio de Janeiro (SESEG) da Polícia Civil do Rio de Janeiro/RJ – Felipe Floriano Dutra  
Silo: International Criminal</t>
  </si>
  <si>
    <t>https://drive.google.com/open?id=1AZRcnqVjblzbf3vaUBZUUuAJxiMcyIOV</t>
  </si>
  <si>
    <t>[3-2781000027325]</t>
  </si>
  <si>
    <t xml:space="preserve">Court Order
2019/07/30 received 2019/08/06 </t>
  </si>
  <si>
    <t xml:space="preserve"> 0010537-76.2018.8.16.0075</t>
  </si>
  <si>
    <t>LEGAL OPINION:
1/ Background: n/a
2/ Legal risks: Contempt charges in case of noncompliance.
3/ Legal issue: There is a request that calls for noncomunication content, for the next 15 days (Drive, timeline, Maps, Google+), however, no valid identifiers were provided on the CO.
4/ Additional information: The CO mentions an IMEI number that was not provided. In this case, we advise LIS to inform that a rectified CO is needed for its secrecy breach.
Letter should be addressed to:
Exmo. Senhor Juiz da Vara Criminal de Cornélio Procópio/PR – Dr. Ernani Scala Marchini &gt; ersm@tjpr.jus.br
Exma. Senhora Promotora Substituta da 2ª Promotoria de Justiça de Cornélio Procópio/PR – Dra. Thainá Regina Navarros Cosme &gt; trncosme@mppr.mp.br
Exma. Senhora Promotora de Justiça da 2ª Promotoria de Justiça de Cornélio Procópio/PR – Dra. Flávia Simon Fagundes dos Santos &gt; fsfdsantos@mppr.mp.br
Silo: International Criminal</t>
  </si>
  <si>
    <t>https://drive.google.com/open?id=1AeZv6hXAXwq3_CkctNbrdYmgUB3TcRr7</t>
  </si>
  <si>
    <t>[8-4713000027570]</t>
  </si>
  <si>
    <t>pauxxx -- Hotmail, pauxxx -- Non-Google product, pauxxx -- Facebook, pauxxx -- Globo, pauxxx -- Non-Google product, glixxx -- Gmail, janxxx -- Gmail, traxxx -- Non-Goole product, rioxxx -- Gmail, rioxxx -- Gmail</t>
  </si>
  <si>
    <t xml:space="preserve">Court Order
2019/07/30 received 2019/08/01 </t>
  </si>
  <si>
    <t>7ª Vara Federal Criminal da Seção Judiciária do Rio de Janeiro – RJ</t>
  </si>
  <si>
    <t>LEGAL OPINION:
1/ Background: This is a case related to Lava-Jato task-force Rio de Janeiro
2/ Legal risk: Daily fines on the amount of R$ 100.000,00 in case of noncompliance and contempt charges
3/ Legal issue: We could not confirm the NOI by phone, due to the maximum level of secrecy of the investigation. Nonetheless, since this is related to Lava-Jato, we understand that data could be produced, as many orders related the same investigation were processed before by the company.
4/ Additional information: the target is a Hotmail account.
Letter should be addressed to: Exma. Senhora Procuradora da República do Núcleo de Combate à Corrupção – Força Tarefa Lava-Jato da Procuradoria da República no Estado do Rio de Janeiro – Doutora Marisa Varotto Ferrari
Silo: International Criminal'</t>
  </si>
  <si>
    <t>https://drive.google.com/open?id=1DvxBebLkWL9hcSyQq3yj6Tc1kQknEpMo</t>
  </si>
  <si>
    <t>Resposta do LIS enviada diretamente à autoridade.</t>
  </si>
  <si>
    <t>Sem advice.</t>
  </si>
  <si>
    <t>[1-3717000027646]</t>
  </si>
  <si>
    <t>pauxxx -- Gmail, macxxx -- Gmail, tavxxx -- Gmail,</t>
  </si>
  <si>
    <t>Court Order
2019/07/15 received 2019/08/06</t>
  </si>
  <si>
    <t>3ª Vara Criminal da Comarca de Cariacica - ES</t>
  </si>
  <si>
    <t>0008899-88.2019.8.08.0012</t>
  </si>
  <si>
    <t>LEGAL OPINION:
1/ Background: n/a
2/ Legal risk: daily fines in case of non-compliance
3/ Legal issue: This CO requests future location history, Waze and Maps. In case LIS agrees, CQ will file a petition to challenge this request.
4/ Additional information:
The CO requests Google to activate automatic sync.
The CO requests for WhatsApp content on “cloud”
The CO requests data from products that are not from Google.
The CO request Google to share data via a mirror account
Letter should be addressed to: Exmo. Senhor Delegado do Departamento Especializado de Investigações Criminais (DEIC) de Vitória - ES - Dr. Romualdo Gianordoli Neto
Silo: International Criminal</t>
  </si>
  <si>
    <t>https://drive.google.com/open?id=1Dq-A5A3M0ODdCO7EAwCIwU4CJUl4OUMt</t>
  </si>
  <si>
    <t xml:space="preserve">[6-4401000027655] </t>
  </si>
  <si>
    <t xml:space="preserve">357xxx274 </t>
  </si>
  <si>
    <t xml:space="preserve"> Vara do Tribunal do Juri da Comarca de Florianópolis/SC</t>
  </si>
  <si>
    <t>LEGAL OPINION:
1/ Background: n/a
2/ Legal risk: n/a
3/ Legal issue: n/a
4/ Additional information: There is a request for WhatsApp content on Drive.
Letter should be addressed to: Exmo. Senhor Dr. Juiz de Direito da Vara do Tribunal do Juri da Comarca de Florianópolis/SC – Dr. Renato Mastella
Silo: International Criminal</t>
  </si>
  <si>
    <t>https://drive.google.com/open?id=1EBNvhI7GuSfI8cs-8_TppD3yl-XP5wu8</t>
  </si>
  <si>
    <t>[6-7477000027455]</t>
  </si>
  <si>
    <t>351xxx117, 351xxx115</t>
  </si>
  <si>
    <t>Court Order
2019/07/09 received  2019/08/06</t>
  </si>
  <si>
    <t xml:space="preserve">1ª Vara Criminal de Taguatinga - DF  </t>
  </si>
  <si>
    <t>2019.07.1.001921-6</t>
  </si>
  <si>
    <t>LEGAL OPINION:
1/ Background: n/a
2/ Legal risk: n/a
3/ Legal issue: n/a
4/ Additional information:
NOI was confirmed by calling LE.
We called court and they informed us that response could be sent directly to judge via email: 1vcriminal.taguatinga@tjdft.jus.br
CO request “das ERBs e telemáticos (georreferenciamento)”
Letter should be addressed to: Exmo. Senhor Juiz de Direito da 1ª Vara Criminal de Taguatinga - DF - Dr. Tiago Fontes Moretto
Silo: International Criminal</t>
  </si>
  <si>
    <t>https://drive.google.com/open?id=1EKgSBl_dcVXHfrtF7UQNpVxQEfrz8HvR</t>
  </si>
  <si>
    <t>Sem advice, autoridade pediu a desconsideração do ofício.</t>
  </si>
  <si>
    <t>[3-8883000026647]</t>
  </si>
  <si>
    <t xml:space="preserve">phone numbers, 357xxx145, 358xxx783, 353xxx537, 353xxx366, 357xxx295, 352xxx825, 354xxx897, 355xxx276, 355xxx284, 355xxx276, 352xxx825, 356xxx242, 354xxx261, 354xxx827, 651xxx535, 356xxx208, 355xxx765, 354xxx659, 356xxx006, 356xxx008, 354xxx057, 357xxx351, 359xxx513, 354xxx055, 358xxx068, 358xxx060, 359xxx149, 354xxx602, 357xxx359, 359xxx515, 351xxx867, 353xxx570, 355436  </t>
  </si>
  <si>
    <t xml:space="preserve">Court Order
2019/08/05 received 2019/08/06 </t>
  </si>
  <si>
    <t xml:space="preserve">Vara Criminal da Comarca de São Miguel do Oeste - SC   </t>
  </si>
  <si>
    <t>0900090-69.2019.8.24.0067</t>
  </si>
  <si>
    <t>LEGAL OPINION:
1/ Background: n/a
2/ Legal risk: contempt charges and daily fines in the amount of R$ 1.000.000,00.
3/ Legal issue: n/a
4/ Additional information:
There is a request for Google Chrome Sync;
There is a request for WhatsApp content on Drive;
Letter should be addressed to: Exmo. Senhor Delegado de Polícia Civil lotado do GAECO de Santa Catarina - Dr. Eduardo Francisco de Mattos
Silo: International Criminal</t>
  </si>
  <si>
    <t>https://drive.google.com/open?id=1FNWuprLDKH5uMfvO94tyXiNCjiyCBE6r</t>
  </si>
  <si>
    <t xml:space="preserve">[7-0908000027110] </t>
  </si>
  <si>
    <t>358xxx470</t>
  </si>
  <si>
    <t>1ª Vara de Tóxicos de Belo Horizonte - MG</t>
  </si>
  <si>
    <t xml:space="preserve"> 0024.19.062488-2</t>
  </si>
  <si>
    <t>LEGAL OPINION:
1/ Background: n/a
2/ Legal risk: n/a
3/ Legal issue: This CO requests future noncommunication content (photos, videos, location history, contacts). In case LIS agrees, CQ will file a petition to challenge the request.
4/ Additional information:
NOI was confirmed as authorizing statute on LERS.
The CO requests data to be provided according to different date ranges for different products.
The CO also requests future Gmail content in real time for 15 days.
This CO requests WA data. Please use standard language.
Letter should be addressed to: Ilmo. Senhor Investigador de Polícia da Polícia Civil do Estado de Minas Gerais – Senhor Adilson Pereira Ramos 
Silo: International Criminal</t>
  </si>
  <si>
    <t>https://drive.google.com/open?id=1BPlus0H4r9iDOoYWdlIbXcekWnl_brsF</t>
  </si>
  <si>
    <t xml:space="preserve">[3-1213000027378] </t>
  </si>
  <si>
    <t xml:space="preserve">356xxx210  </t>
  </si>
  <si>
    <t xml:space="preserve">Court Order
 2019/04/01 received 2019/08/06 </t>
  </si>
  <si>
    <t xml:space="preserve">LEGAL OPINION:
1/ Background: N/A
2/ Legal risk: contempt of charges
3/ Legal issue: N/A
4/ Additional information: N/A
Letter should be addressed to: Ilmo. Senhor Agente de Polícia da Secretaria
de Segurança Pública do Estado do Tocantins – Sr. Jeferson Santos Silva
Silo: International Criminal
</t>
  </si>
  <si>
    <t>https://drive.google.com/open?id=1DwK-c1iIyNYO65cdyimwjaHPIMxLhhjZ</t>
  </si>
  <si>
    <t>[6-7611000027005]</t>
  </si>
  <si>
    <t>drexxx -- Gmail</t>
  </si>
  <si>
    <t>Tribunal Regional Federal da 2ª Região - RJ</t>
  </si>
  <si>
    <t>0100261-14.2019.4.02.0000</t>
  </si>
  <si>
    <t>LEGAL OPINION:
1/ Background: n/a
2/ Legal risk: n/a  
3/ Legal issue: We were not able to confirm NOI. For this reason, legal analysis is pending. We will call LE to confirm the NOI
4/ Additional information: n/a
Letter should be addressed to: Exmos. Senhores Delegados de Polícia Federal da DLECOR do Rio de Janeiro - Dr. Alexandre Camões Bessa e Dra. Fernanda de Aguiar Machado
Silo: International Criminal</t>
  </si>
  <si>
    <t>https://drive.google.com/open?id=1FSctaGm6oPPPWNPxZsOWevc0hDSN2x3g</t>
  </si>
  <si>
    <t>[8-6532000027185]</t>
  </si>
  <si>
    <t xml:space="preserve">Court Order
2019/07/29 received  2019/08/06 </t>
  </si>
  <si>
    <t xml:space="preserve">2ª Vara Federal da Subseção Judiciária de Araçatuba - SP    </t>
  </si>
  <si>
    <t xml:space="preserve"> 0000263-58.2019.403.6107</t>
  </si>
  <si>
    <t>LEGAL OPINION:
1/ Background: N/A
2/ Legal risk: daily fines
3/ Legal issue: N/A
4/ Additional information: N/A
Letter should be addressed to: Exma. Senhora Dra. Delegado de Polícia Federal do Estado de São Paulo – Dra. Daniela Ferreira Mauro Braga
Ilmos. Sres. Agentes de Policia Federal do Estado de São Paulo – Sr. Rogério Possani Morales, Sr. José Antônio Zuliani, Sr. Hamilton Aor dos Santos, Sr. Alexandre Souza Alves, Sr. Jun Kenzo Noguchi, Sr. Eric Pupo Nogueira, Sr. Fernando Marcuz de Moraes e Sr. Helvio Luis Vieira Zucon.
Silo: International Criminal</t>
  </si>
  <si>
    <t>https://drive.google.com/open?id=1NozAthPGZ-WQqZCKCkx_UJ-F6ObvVP_I</t>
  </si>
  <si>
    <t>[8-8392000027631]</t>
  </si>
  <si>
    <t xml:space="preserve">phone numbers, 358xxx433, 358xxx037, floxxx -- Globo, bruxxx -- Hotmail, daixxx -- Ig, marxxx -- Ymail, cexxx -- Hotmail, mvaxxx -- Hotmail, vitxxx -- Hotmail, abrxxx -- Yahoo, andxxx -- Gmail  </t>
  </si>
  <si>
    <t>Court Order
2019/07/24 received 2019/08/06</t>
  </si>
  <si>
    <t>26ª Vara Criminal da Comarca do Rio de Janeiro/RJ</t>
  </si>
  <si>
    <t xml:space="preserve"> 0142722-88.2019.8.19.0001</t>
  </si>
  <si>
    <t>LEGAL OPINION:
1/ Background: N/A
2/ Legal risk: N/A
3/ Legal issue: N/A
4/ Additional information:
there are requests of invalid identifiers
please notice that we received this CO via LERS in duplicity with the same thread today at 17:00 and 18:05
Letter should be addressed to: Ilmo Senhor Inspetor de Polícia Civil do Estado do Rio de Janeiro – Sr. Osiris Macedo Pereira 
Silo: International Criminal</t>
  </si>
  <si>
    <t>https://drive.google.com/open?id=1OKlsGanu9VhIUDTWa5mJZVqa1ifSkQqT</t>
  </si>
  <si>
    <t>[2-1428000027538]</t>
  </si>
  <si>
    <t>hugxxx -- Gmail, robxxx -- Gmail, anaxxx -- Gmail, adrxxx -- Gmail, tonxxx -- Gmail, marxxx -- Gmail, eduxxx -- Gmail, carxxx -- Gmail</t>
  </si>
  <si>
    <t xml:space="preserve">Court Order
2019/06/03 received 2019/08/02 </t>
  </si>
  <si>
    <t xml:space="preserve"> Juizado Especial Criminal Adjunto À 2ª Vara Criminal da Comarca de Novo Hamburgo - RS </t>
  </si>
  <si>
    <t xml:space="preserve"> 0016388-95.2019.8.21.0019 (019/2.19.0009221-7)</t>
  </si>
  <si>
    <t>LEGAL OPINION
1/ Background: n/a
2/ Legal risk: contempt charges  
3/ Legal issue: n/a
4/ Additional information:
CO request stored content of messages, but does not mention any product from Google. We advise LIS to produce registration data and acccess logs and to ask Court for clarification over the scope of production in that regards “Windows Live Mail” and “Windows Live Messenger”
We called Court and they confirmed that response could be sent directly to Judge via email: frnovohambjecrim@tjrs.jus.br
NOI was confirmed by calling Court.
Letter should be addressed to: Exma. Senhora Juíza de Direito do Juizado Especial Criminal Adjunto À 2ª Vara Criminal da Comarca de Novo Hamburgo - RS – Doutroa Claudia Caprio Tarasconi
Silo: International Criminal</t>
  </si>
  <si>
    <t>https://drive.google.com/open?id=1FgjjQMZvxBYF2Nn5RybG4ZWmwzAiGvvG</t>
  </si>
  <si>
    <t xml:space="preserve">[3-7579000027455] </t>
  </si>
  <si>
    <t>neyxxx -- Gmail, fixxx -- Gmail, maxxx -- Gmail, 353xxx701</t>
  </si>
  <si>
    <t xml:space="preserve"> 3ª Vara Criminal e Execução Penal da Seção Judiciária em Porto Velho - RO     </t>
  </si>
  <si>
    <t>1000531-59.2019.4.04.4100</t>
  </si>
  <si>
    <t>LEGAL OPINION:
1/ Background: n/a
2/ Legal risk: daily fines in the amount of R$300.000,00 in case of non-compliance with the order and penalties of article 12 of Marco Civil (warning, fines, temporary suspension of activities, prohibition of activities).
3/ Legal issue: future non communication data (Drive, Photos, Location History, Maps, Calendar). As Federal Law no. 9.296/96 does not grant future data, CQ will file a legal brief, in case LIS agrees with our interpretation.
4/ Additional information: The CO requests Google to activate automatic sync.
Letter should be addressed to: Ilmo. Senhor Agente de Polícia Federal do Departamento de Polícia Federam em Porto Velho/RO - Sr. Alessandro Nogueira Galvão
Silo: International Criminal</t>
  </si>
  <si>
    <t>https://drive.google.com/open?id=1G6Ajv5AggUOfxlJoePT949scpIINFqFq</t>
  </si>
  <si>
    <t>[0-5806000027315]</t>
  </si>
  <si>
    <t>358xxx470, 352xxx416, 356xxx975, 352xxx414, 356xxx983</t>
  </si>
  <si>
    <t>Court Order
not informed received 2019/08/06</t>
  </si>
  <si>
    <t xml:space="preserve"> 1ª Vara Criminal de Palmas - TO</t>
  </si>
  <si>
    <t>Court Order n. 0015404-64.2019.8.27.2729; Police request n. 0009240-20.2018.827.2729</t>
  </si>
  <si>
    <t>LEGAL OPINION:
1/ Background: N/A
2/ Legal risk: contempt of charges and daily fine of 100,000.00 in case of noncompliance with the CO.
3/ Legal issue: The reference number of the police request diverges from the number of the judicial decision. Considering the judge states on the CO that he granted the police request, we recommend LIS to request clarification on this matter befor providing data.
4/ Additional information: N/A
Letter should be addressed to: Ilmo. Senhor Agente de Polícia da Secretaria de Segurança Pública do Estado do Tocantins – Sr. Rodrigo Schmidt Surjus 
Silo: International Criminal</t>
  </si>
  <si>
    <t>https://drive.google.com/open?id=1EOyFIxmTQ1EZm8J_MeCVxtING9zJT70H</t>
  </si>
  <si>
    <t>[5-4564000027097]</t>
  </si>
  <si>
    <t>355xxx451-0, 355xxx52-8</t>
  </si>
  <si>
    <t>Court Order
2019/07/18 received 2019/08/06</t>
  </si>
  <si>
    <t xml:space="preserve">Vara Criminal da Comarca de Lorena - SP     </t>
  </si>
  <si>
    <t>0001949-02.2019.8.26.0323</t>
  </si>
  <si>
    <t>LEGAL OPINION:
1/ Background: n/a
2/ Legal risk: n/a  
3/ Legal issue: n/a
4/ Additional information: Please notice that there are a request for data from products that are not from Google.
Letter should be addressed to: Exmo. Senhor Delegado de Polícia Civil do 1º Distrito Policial de Lorena/SP - Dr. Sergio Lucas Adler Guedes de Oliveira  
Silo: International Criminal</t>
  </si>
  <si>
    <t>https://drive.google.com/open?id=1GGfYow2jRYhvf4MFE9Vdm5Jau3MIew1L</t>
  </si>
  <si>
    <t>2019.09.12</t>
  </si>
  <si>
    <t xml:space="preserve">[8-8166000027005] </t>
  </si>
  <si>
    <t>fpixxx -- Gmail, hroxxx -- Gmail, rahxxx -- Gmail, jccxxx -- Gmail, yraxxx -- Gmail, elixxx -- Gmail</t>
  </si>
  <si>
    <t>Court Order
2019/08/06 received 2019/08/07</t>
  </si>
  <si>
    <t>LEGAL OPINION:
1/ Background: n/a
2/ Legal risk: n/a
3/ Legal issue: There is a request for future content (Drive, Photos). In case LIS agrees, CQ will file a petition to challenge the request.
4/ Additional information:
This CO requests Google to create a mirror account and to provide future content in real time for 15 days.
Please notice that this CO requests all deleted data to be recovered and provided.
The same LE (Thiago Fernandes) sent via email (Thread number [4-0295000027143]) the previous COs (Ofício n. 175/2019-DISEC (#6173), Ofício n. 177/2019-DISEC (#6063), Ofício n. 192/2019-DISEC (#6224) and also a new Ofício n. 207/2019-DISEC. He also sent via LERS (Thread number [8-8166000027005]) the Ofício n. 205/2019-DISEC. All of the are related to the same LP and contain the same targets. To simplify, we gathered them under the Thread number [8-8166000027005].
The COs #6063 and #6173 were already shared with us and will be delivered to LE.
Letter should be addressed to:
Exmo. Senhor Delegado de Polícia Federal do Departamento de Polícia Federal em Cáceres/MT – Dr. Adair Gregório
Ilmo. Senhor Agente de Polícia Federal do Departamento de Polícia Federal em Cáceres/MT – Sr. Thiago Fernandes
Silo: International Criminal</t>
  </si>
  <si>
    <t>https://drive.google.com/open?id=1CV6HngWhH53jxGPuiU7P1Ep5CrOK1B-G</t>
  </si>
  <si>
    <t>[6-4050000027619]</t>
  </si>
  <si>
    <t xml:space="preserve"> jefxxx -- Gmail   </t>
  </si>
  <si>
    <t>Court Order
 2019/08/06 received 2019/08/07</t>
  </si>
  <si>
    <t>Vara Criminal de Santa Cruz do Capibaribe/PB</t>
  </si>
  <si>
    <t>0001747-43.2018.8.17.1250 (2019.0418.004338)</t>
  </si>
  <si>
    <t>LEGAL OPINION:
1/ Background: N/A
2/ Legal risk: N/A
3/ Legal issue: There is a command to provide future noncommunication data (every 3 days and for 30 days) - logs and LH. CQ will file a petition to chellenge this request.
4/ Additional information: N/A
Letter should be addressed to: Exma. Senhor Delegada da Delegacia de Polícia de Homicídios de Santa Cruz do Capibaribe/PE
Silo: International Criminal</t>
  </si>
  <si>
    <t>https://drive.google.com/open?id=1EeBlDfljUxwNc0U4Rd3ITIIzxveiiWSZ</t>
  </si>
  <si>
    <t>[1-5904000027055]</t>
  </si>
  <si>
    <t>josxxx -- Gmail, 354xxx788, 354xxx784</t>
  </si>
  <si>
    <t xml:space="preserve">1ª Vara do Tribunal do Júri da Comarca de Macapá - AP     </t>
  </si>
  <si>
    <t>0026620-27.2019.8.03.0001</t>
  </si>
  <si>
    <t>LEGAL OPINION:
1/ Background: n/a
2/ Legal risk: daily fines in the amount of R$10.000,00 up to R$100.000,00 in case of non-compliance the date range stipulated by judge
3/ Legal issue: n/a
4/ Additional information: Please notice that there are different date ranges for different products.  
Letter should be addressed to: Exmo. Senhor Delegado de Polícia da Delegacia Especializada em Crimes Contra a Pessoa de Macapá/AP - Dr. Wellington Demostenes Bezerra de Lima Ferraz
Ilmos. Senhores Agentes de Polícia da Delegacia Especializada em Crimes Contra a Pessoa de Macapá/AP - Sr. Alex Sandro de Melo Pantoja e Sr. Patrick Ramos Silva
Silo: International Criminal</t>
  </si>
  <si>
    <t>https://drive.google.com/open?id=1GcRD4lpEqML8P95aJ3NThYyWW1v6RYnL</t>
  </si>
  <si>
    <t>[2-1536000027180]</t>
  </si>
  <si>
    <t>356xxx875, 356xxx873, 358xxx942, 358xxx944, 354xxx095, 351xxx880, 352xxx8444</t>
  </si>
  <si>
    <t>Court Order
2019/07/31 received 2019/08/07</t>
  </si>
  <si>
    <t xml:space="preserve">1ª Vara Criminal da Comarca de Ariquemes - RO      </t>
  </si>
  <si>
    <t>0002772-77.2019.8.22.0002</t>
  </si>
  <si>
    <t>LEGAL OPINION:
1/ Background: n/a
2/ Legal risk: daily fines in case of non-compliance   
3/ Legal issue: This CO requests future non communication data (logs, IP, Drive, Photos, Location History, Maps, Calendar, Agenda). As Federal Law no. 9.296/96 does not grant future data, CQ will file a legal brief, in case LIS agrees with our interpretation.
4/ Additional information:
CO requests Google to activate the automatic sync;
Please notice that CO mention “WhatsApp” and “IOS”, but all the commands are Google’s products. In light of that, we advise LIS to add standard language to issue this matter.
Please notice that CO expressly ask to be informed as soon as Google comply with CO. We called Judge and he informed us that letter should be sent via email to alexbalmant@tjro.jus.br - this letter should be addressed to: Exmo. Senhor Juiz de Direito da 1ª Vara Criminal da Comarca de Ariquemes/RO - Dr. Alexandre Balmant
NOI was confirmed by calling LE.
Letter should be addressed to: Exmo. Senhor Delegado de Polícia Federal da Delegacia de Polícia Federal em Porto Velho/RO - Dr. Matheus Arcas Lopes dos Santos
Ilmos. Senhores Agentes de Polícia Federal da Delegacia de Polícia Federal em Porto Velho/RO - Sr. Felipe Araujo Casquilha, Sr. Guilherme Sampaio Barreto Pereira, Sr. Giuseppe Tomas Morche de Jesus
Silo: International Criminal</t>
  </si>
  <si>
    <t>https://drive.google.com/open?id=1Gp5Spsp8qZl1k30SMhlu388NMOf8MfUc</t>
  </si>
  <si>
    <t>[5-8367000027132]</t>
  </si>
  <si>
    <t>Court Order
2019/07/12 received 2019/08/07</t>
  </si>
  <si>
    <t>LEGAL OPINION:
1/ Background: N/A
2/ Legal risk: Daily fines on the amount of R$ 50,000.00.
3/ Legal issue: N/A
4/ Additional information: NOI was confirmed at the Court’s website.
Letter should be addressed to: Exmo. Senhor Procurador da República da Procuradoria da República em Palmas/TO – Dr. Jose Ricardo Teixeira Alves
Silo: International Criminal</t>
  </si>
  <si>
    <t>https://drive.google.com/open?id=1CqU1pC-iG80J2QKjvM691RHdE_mZINkP</t>
  </si>
  <si>
    <t>[6-5680000027580]</t>
  </si>
  <si>
    <t>IMEIs, jelxxx -- Gmail, alcxxx -- Gmail, advxxx -- Gmail, barxxx -- Gmail, barxxx -- Gmail</t>
  </si>
  <si>
    <t>Court Order
2019/06/24 received 2019/08/07</t>
  </si>
  <si>
    <t>9ª Vara Criminal Especializada em Delito de Tóxico de Cuiabá/MT</t>
  </si>
  <si>
    <t>LEGAL OPINION:
1/ Background: N/A
2/ Legal risk: Daily fines on the amount of R$ 100.000,00.
3/ Legal issue: The CO granted the secrecy breach on the terms of the police request, as per pages 725/744. However, the pages of the received police request are not properly numbered. We were not able to reach LE, reason why we advise LIS to request the forwarding of the document attached to the LP, which should be numbered.
4/ Additional information:
This CO requests Google to inform which Youtube channels were created by the targets.
Please notice that the CO requests different date ranges for different products.
There is a request for the provision of future content, to be delivered daily by the means of a mirror account.
The CO requests Google to activate the automatic sync. Please answer with standard language.
Letter should be addressed to: Ilmo. Senhor Agente da Polícia Federal da Delegacia Federal de Cuiabá/MT - Dr. Alex Cesar Sales dos Anjos
Silo: International Criminal</t>
  </si>
  <si>
    <t>https://drive.google.com/open?id=1CvJ_3ciCEveZc3TpYUKMcUMGZBI3HO7B</t>
  </si>
  <si>
    <t>[7-1461000027406]</t>
  </si>
  <si>
    <t xml:space="preserve">souxxx -- Outlook, souxxx -- Outlook, umbxxx -- Outlook, juxxx -- Outlook, sanxxx -- Gmail, osoxxx -- Gmail </t>
  </si>
  <si>
    <t xml:space="preserve">Court Order
2019/07/30 received 2019/08/07 </t>
  </si>
  <si>
    <t>1ª Vara Criminal da Comarca de Colinas do Tocantins - TO</t>
  </si>
  <si>
    <t xml:space="preserve"> 0004636-64.2018.827.2713</t>
  </si>
  <si>
    <t>LEGAL OPINION:
1/ Background: n/a
2/ Legal risk: daily fines in case of non-compliance
3/ Legal issue: n/a
4/ Additional information: There are different data ranges for different products.
Letter should be addressed to: Ilmo. Senhor Agente de Polícia Federal da Delegacia de Polícia Federal de Palmas/TO - Sr. Alex Barbosa Silva
Silo: International Criminal</t>
  </si>
  <si>
    <t>https://drive.google.com/open?id=1H4fPw2Mq7ldZlIOKzIv8yPXDVKVdAAKx</t>
  </si>
  <si>
    <t>[2-1455000027693]</t>
  </si>
  <si>
    <t xml:space="preserve"> geographic coordinates  </t>
  </si>
  <si>
    <t>Court Order
2019/07/19 received 2019/08/07</t>
  </si>
  <si>
    <t>Vara Única de Panamá/GO</t>
  </si>
  <si>
    <t>LEGAL OPINION:
1/ Background: N/A
2/ Legal risk: daily fines of 10,000.00 (up to the maximum of 100,000.00).
3/ Legal issue: CQ will file a brief to challenge the reverse location history request.
4/ Additional information: We recommend LIS to send the standard response via LERS.
Letter should be addressed to: Exmo. Senhor Delegado de Polícia Civil da Polícia Civil do Estado de Goiás/GO
Silo: International Criminal</t>
  </si>
  <si>
    <t>https://drive.google.com/open?id=1F-AiEUHqnDQuimDJyZ2Ya8BtB6KKVgNP</t>
  </si>
  <si>
    <t>[7-8752000027198]</t>
  </si>
  <si>
    <t>adzxxx -- Gmail</t>
  </si>
  <si>
    <t>Court Order2019/08/06 received 2019/08/07</t>
  </si>
  <si>
    <t>1ª Vara Criminal da Comarca de Unaí - MG</t>
  </si>
  <si>
    <t>0704.19.007209-7</t>
  </si>
  <si>
    <t>LEGAL OPINION:
1/ Background: n/a
2/ Legal risk: n/a
3/ Legal issue: n/a
4/ Additional information: NOI was confirmed by calling LE.
Letter should be addressed to: Ilmo. Senhor Investigador de Polícia do Estado de Minas Gerais - Sr. Alexandre Bruno de Oliveira  
Silo: International Criminal</t>
  </si>
  <si>
    <t>https://drive.google.com/open?id=1HIaCVmvbkdwR2leBIN7Vg7Cw5A0qeByc</t>
  </si>
  <si>
    <t>[8-9011000027099]</t>
  </si>
  <si>
    <t>Court Order
2019/07/10 received 2019/08/07</t>
  </si>
  <si>
    <t xml:space="preserve"> 5ª Vara Criminal de Porto Alegre - RS</t>
  </si>
  <si>
    <t>001/2.19.0009114-1 (CNJ 0015633-28.2019.8.21.0001)</t>
  </si>
  <si>
    <t>LEGAL OPINION:
1/ Background: N/A
2/ Legal risk: N/A
3/ Legal issue: We were not able to confirm the investigated crime, however, only phone numbers were provided as targets.
4/ Additional information: N/A
Letter should be addressed to: Ilma. Policial Militar do Ministério Público do Estado do Rio Grande do Sul/RS – Sra. Geovana Schafer.
Silo: International Criminal</t>
  </si>
  <si>
    <t>https://drive.google.com/open?id=1FLvZQ6JrKZxXENFmF_78K_F5xdqYVUkU</t>
  </si>
  <si>
    <t>[5-6311000027167]</t>
  </si>
  <si>
    <t>Court Order
2019/07/25 received 2019/08/07</t>
  </si>
  <si>
    <t>17ª Vara Criminal do Foro Central de Comarca de Porto Alegre</t>
  </si>
  <si>
    <t>001/2.19.0054997-0 (0087593-44.2019.8.21.0001)</t>
  </si>
  <si>
    <t>LEGAL OPINION:
1/ Background: n/a
2/ Legal risk: Penalties of article 12 of Marco Civil (warning, fines, temporary suspension of activities, prohibition of activities).
3/ Legal issue:
There is a request for “passwords.google.com”. Considering that there are no valid identifiers, CQ will not challenge this request at this moment.
We were not able to confirm the NOI.
4/ Additional information: This CO requests WA and WAZE content.
Letter should be addressed to:
Ilma. Senhora Agente de Polícia da Policial Militar do Estado do Rio Grande do Sul – Senhora Geovana Schafer 
Silo: International Criminal</t>
  </si>
  <si>
    <t>https://drive.google.com/open?id=1DaiVsg10wkKyFkj7GP4UP6WmqbHbZZ3u</t>
  </si>
  <si>
    <t xml:space="preserve">[2-2303000026909] </t>
  </si>
  <si>
    <t>358xxx096</t>
  </si>
  <si>
    <t>Court Order
 2019/08/05 received 2019/08/07</t>
  </si>
  <si>
    <t>3ª Vara Criminal da Comarca de Anápolis - GO</t>
  </si>
  <si>
    <t>LEGAL OPINION:
1/ Background: n/a
2/ Legal risk: daily fines in the amount of R$ 300.000,00
3/ Legal issue: n/a
4/ Additional information:
This CO requests Google to create a mirror account for the AP. It also requests that data be sent via CD/DVD or LERS after the AP is concluded. 
NOI was confirmed by calling LE.
Letter should be addressed to:
Exmo. Senhor Delgado de Polícia da Delegacia de Polícia Civil do Estado de Goiás - Dr. Vander José Coelho Júnior
Silo: International Criminal</t>
  </si>
  <si>
    <t>https://drive.google.com/open?id=1Hg_nTulE_XzD4-0uEEx0qIYZ-pJg2BiN</t>
  </si>
  <si>
    <t xml:space="preserve">[4-0924000027529] </t>
  </si>
  <si>
    <t>356xxx190, 352xxx906</t>
  </si>
  <si>
    <t>Court Order
2019/07/24 received 2019/08/07</t>
  </si>
  <si>
    <t>Vara de Central de Inquéritos de Teresina/PI</t>
  </si>
  <si>
    <t>0004418-10.2019.8.18.0140</t>
  </si>
  <si>
    <t>LEGAL OPINION:
1/ Background: N/A
2/ Legal risk: contempt of charges
3/ Legal issue: N/A
4/ Additional information:
The investigated crime was confirmed by calling LE;
LE will send the judicial decision via lis-latam@google.com and we will analyze whether there is more information, as such name of LE authorized to receive production. We will update the thread if needed.
Letter should be addressed to:
IMEI phase 1: Ilmo. Senhor Agente de Polícia Civil do Núcleo de Inteligência do Estado do Piauí.
IMEI phase 2 (production) Exmo. Senhor Juiz da Vara de Central de Inquéritos de Teresina/PI – Dr. Luiz Henrique Moreira Rego.
Silo: International Criminal</t>
  </si>
  <si>
    <t>https://drive.google.com/open?id=1FVPr-azej26tmvnZMrmCB5haBjLkHrN6</t>
  </si>
  <si>
    <t>[8-4089000027379]</t>
  </si>
  <si>
    <t>Court Order
2019/08/07 received 2019/08/08</t>
  </si>
  <si>
    <t xml:space="preserve"> 001/2.19.0046281-6 (0076114-54.2019.8.21.0001)</t>
  </si>
  <si>
    <t>LEGAL OPINION:
1/ Background: n/a
2/ Legal risk: n/a
3/ Legal issue: n/a
4/ Additional information: There is request for WA content on drive.
Letter should be addressed to:
Exmo. Delegado de Polícia da 1ª Delegacia de Polícia de Repressão a Roubos de Porto Alegre – Doutor João Paulo de Abreu
Silo: International Criminal</t>
  </si>
  <si>
    <t>https://drive.google.com/open?id=1EF2VEESwdGzpOQZ1Uoi6FT5m_XqHxKor</t>
  </si>
  <si>
    <t xml:space="preserve">[2-2529000027048] </t>
  </si>
  <si>
    <t>vnsxxx -- Gmail, admxxx -- Gmail, maxxx -- Gmail</t>
  </si>
  <si>
    <t>Court Order
2019/08/02 received 2019/08/07</t>
  </si>
  <si>
    <t>https://drive.google.com/open?id=1Fwu09Ba0EFLFlloiWEMVHwGT27ycYefI</t>
  </si>
  <si>
    <t>[5-6233000027449]</t>
  </si>
  <si>
    <t>17 IMEIS</t>
  </si>
  <si>
    <t xml:space="preserve">Court Order
2019/08/05 received  2019/08/08 </t>
  </si>
  <si>
    <t>Vara da Justiça Militar Estadual de Curitiba – Paraná</t>
  </si>
  <si>
    <t>LEGAL OPINION:
1/ Background: n/a
2/ Legal risk: n/a
3/ Legal issue: n/a
4/ Additional information: n/a
Letter should be addressed to: Exmo. Senhor Promotor do Grupo de Atuação Especial de Combate ao Crime Organizado (GAECO) – Ministério Público de Curitiba/PR – Doutor Tiago Lisboa Mendonça
Silo: International Criminal</t>
  </si>
  <si>
    <t>https://drive.google.com/open?id=1HppUkwJGrrXhHJGnftNKCuBkRYdv5gFB</t>
  </si>
  <si>
    <t>2019.09/12</t>
  </si>
  <si>
    <t>[3-5238000027257]</t>
  </si>
  <si>
    <t xml:space="preserve">354xxx778, 355xxx377, donxxx -- Gmail </t>
  </si>
  <si>
    <t xml:space="preserve"> 1ª Vara Criminal de Sorocaba - SP</t>
  </si>
  <si>
    <t>0015408-10.2019.8.26.0602</t>
  </si>
  <si>
    <t>LEGAL OPINION:
1/ Background: N/A
2/ Legal risk: N/A
3/ Legal issue: N/A
4/ Additional information: N/A
Letter should be addressed to: Ilmo. Senhor Investigador de Polícia da Polícia Civil do Estado de São Paulo – Sr. Paulo Mendes FlorentinoFilho
Silo: International Criminal</t>
  </si>
  <si>
    <t>https://drive.google.com/open?id=1GLS67v93oBUJOrfu0fN2Aqu0mIMjaWSn</t>
  </si>
  <si>
    <t xml:space="preserve">[0-0935000027259] </t>
  </si>
  <si>
    <t>renxxx -- Gmail, norxxx -- Gmail, evexxx -- Gmail</t>
  </si>
  <si>
    <t xml:space="preserve">Court Order
2019/08/06 received 2019/08/08 </t>
  </si>
  <si>
    <t xml:space="preserve"> Vara Criminal da Comarca de Taboão da Serra - SP</t>
  </si>
  <si>
    <t>LEGAL OPINION:
1/ Background: n/a
2/ Lega risk: contempt charges  
3/ Legal issue: n/a
4/ Additional information:
Please notice that this CO requests Google to create a mirror account and provide future content, demanding it to be sent daily.
Letter should be addressed to:
Exmo. Senhor Delegado de Polícia da Delegacia de Investigações Gerais de Taboão da Serra - Dr. Ronaldo A. Comar M. Sayeg
Ilmos. Senhores Policiais Civis da Delegacia de Investigações Gerais de Taboão da Serra – Senhores Eduardo Alves Mendes e Edson Freddy Rentz
Silo: International Criminal</t>
  </si>
  <si>
    <t>https://drive.google.com/open?id=1GfhDG4fcXl5feOUAWTtx8Ij48jS_SY-U</t>
  </si>
  <si>
    <t xml:space="preserve">[7-6155000027234] </t>
  </si>
  <si>
    <t>355xxx059, 352xxx244, 351xxx829, 356xxx108</t>
  </si>
  <si>
    <t xml:space="preserve">Court Order
 2019/08/07 received 2019/08/08 </t>
  </si>
  <si>
    <t>LEGAL OPINION:
1/ Background: n/a
2/ Legal risk: n/a
3/ Legal issue: This CO requests future location history. In case LIS agrees CQ will file a petition to challenge the request.
4/ Additional information:
This CO requests Google to automatically activate the backup of the user.
The CO requests different date ranges from different products.
This CO expressly requests WA content on Drive.
Letter should be addressed to: Ilmo. Capitão da Polícia Militar do Espírito Santo – Sr. Carlos Augusto Ogioni
Silo: International Criminal</t>
  </si>
  <si>
    <t>https://drive.google.com/open?id=1I1tszgcZCLdrzxl-obRCxkEKIpUPqUMO</t>
  </si>
  <si>
    <t>[9-5128000027270]</t>
  </si>
  <si>
    <t>352xxx410, 359xxx200, 352xxx410</t>
  </si>
  <si>
    <t>Court Order
 2019/08/02 received 2019/08/08</t>
  </si>
  <si>
    <t>0804403-56.2019.4.05.8400T</t>
  </si>
  <si>
    <t>LEGAL OPINION:
1/ Background: n/a
2/ Legal risk: daily fines in the amount of R$ 100.000,00
3/ Legal issue: This CO requests future non communication data (Drive, Photos, Location History, Maps, Calendar, Agenda). As Federal Law no. 9.296/96 does not grant future data, CQ will file a legal brief, in case LIS agrees with our interpretation.
4/ Additional information:
This CO requests Google to activate automatic sync
NOI was confirmed by calling Court.
Letter should be addressed to: Ilmo. Senhor Agente de Polícia Federal da Delegacia de Polícia Federal de Natal/RN - Sr. Antonio Edmilson Fernandes
Silo: International Criminal</t>
  </si>
  <si>
    <t>https://drive.google.com/open?id=1I5M4GotJUpkambXry0E5fPqo_Kfy1Ye6</t>
  </si>
  <si>
    <t xml:space="preserve">[6-3514000027171] </t>
  </si>
  <si>
    <t xml:space="preserve">bigxxx -- Gmail, bilxxx -- Gmail, natxxx -- Gmail, helxxx -- Gmail, lucxxx -- Gmail, luexxx -- Gmail   </t>
  </si>
  <si>
    <t>Vara Criminal de Itaguaí - RJ</t>
  </si>
  <si>
    <t>0004686-94.2019.8.19.0024</t>
  </si>
  <si>
    <t>LEGAL OPINION:
1/ Background: N/A
2/ Legal risk: N/A
3/ Legal issue: N/A
4/ Additional information: We were not able to confirm the Authority authorized to receive production. We recommend LIS to deliver it to court.
Letter should be addressed to: Exmo. Senhor Juiz da Vara Criminal de Itaguaí - RJ
Silo: International Criminal</t>
  </si>
  <si>
    <t>https://drive.google.com/open?id=1Gre9VC98ht1LeX_ZinkdzxaboXXexVHC</t>
  </si>
  <si>
    <t>2019.09.13</t>
  </si>
  <si>
    <t>[2-9577000027652]</t>
  </si>
  <si>
    <t>12ª Vara Criminal de São Paulo - SP</t>
  </si>
  <si>
    <t>1504055-51.2019.8.26.0228</t>
  </si>
  <si>
    <t>LEGAL OPINION:
1/ Background: n/a
2/ Legal risk: n/a
3/ Legal issue: n/a
4/ Additional information: n/a
Letter should be addressed to: Exma. Senhora Juíza de Direito da 12ª Vara Criminal de São Paulo - Dra. Eva Lobo Chaib Dias Jorge
Silo: International Criminal</t>
  </si>
  <si>
    <t>https://drive.google.com/open?id=1IA1fZv8LQRjh3VvUQ52dk-S6A50CuRSe</t>
  </si>
  <si>
    <t>[4-3140000027281]</t>
  </si>
  <si>
    <t xml:space="preserve">soaxxx -- Gmail    </t>
  </si>
  <si>
    <t>Court Order
2019/07/01 received  2019/08/08</t>
  </si>
  <si>
    <t xml:space="preserve">1ª Vara Criminal da Comarca de Guarujá – SP      </t>
  </si>
  <si>
    <t>1517893-76.2019.8.26.0223</t>
  </si>
  <si>
    <t>LEGAL OPINION:
1/ Background: n/a
2/ Legal risk: n/a
3/ Legal issue: We confirmed with LE that the nature of the crime investigated is slander, punished with “detenção”. In case LIS agrees, CQ will file a petition to challenge the request.
4/ Additional information:
Although LE sent this CO via LERS, he is not authorized to receive letter and production. We contacted him and  informed that the answer will be delivered to the Court. He confirmed that he will request his name to be mentioned on the following requests.
Notice that the CO grants the secrecy breach on the terms of the police request at page 2. Since the police request is not properly numbered, we contacted LE and he will forward the document that was indeed attached to the LP.
Letter should be addressed to: Exma. Senhora Juíza de Direito da 1ª Vara Criminal da Comarca de Guarujá/SP – Doutora Denise Gomes Bezerra Mota                     
Silo: International Criminal</t>
  </si>
  <si>
    <t>https://drive.google.com/open?id=1EjJSackRtZwXKJfu_hGkd01cKeZbgq8t</t>
  </si>
  <si>
    <t>Encaminhado para o LBCA.</t>
  </si>
  <si>
    <t>[8-9517000027210]</t>
  </si>
  <si>
    <t xml:space="preserve">gioxxx -- Gmail  </t>
  </si>
  <si>
    <t>Court Order
2019/08/08 received 2019/08/08</t>
  </si>
  <si>
    <t>1522590-77.2019.8.26.0050</t>
  </si>
  <si>
    <t>LEGAL OPINION:
1/ Background: N/A
2/ Legal risk: N/A
3/ Legal issue: N/A
4/ Additional information: If it is possible to inform what is being requested by the CO, we recommend Google to comply with it. If it is not possible, we recommend LIS to clarify the reason Google cannot comply with the CO.
Letter should be addressed to: Exmo. Senhor Juiz do Setor de Violência Contra Infante, Idoso, Pessoa Com Deficiência E Tráfico Interno de Pessoa (SANCTVS) do Foro Central Criminal da Barra Funda em São Paulo – São Paulo
Silo: International Criminal</t>
  </si>
  <si>
    <t>https://drive.google.com/open?id=1H0sxWcY90E1GrG6M0SyQLYEUpBWbXKIx</t>
  </si>
  <si>
    <t>[1-1443000027591]</t>
  </si>
  <si>
    <t>wbrxxx -- Gmail, wevxxx -- Gmail, eldxxx -- Gmail, bruxxx -- Hotmail, conxxx -- Hotmail</t>
  </si>
  <si>
    <t xml:space="preserve">Court Order
2019/07/06 received  2019/08/08 </t>
  </si>
  <si>
    <t xml:space="preserve">15ª Vara Criminal da Comarca de Natal – RN  </t>
  </si>
  <si>
    <t>0106411-71.2019.8.20.0001</t>
  </si>
  <si>
    <t>LEGAL OPINION:
1/ Background: n/a
2/ Legal risk: n/a
3/ Legal issue:
We were not able to confirm the NOI. For this reason legal analysis is pending. We will try to contact the Court/LE and update the thread accordingly.  
There is a request for the provision of all registered security keys. In case LIS agrees, CQ will file a petition to challenge the request.
4/ Additional information:
Although LE sent this CO via LERS, she is not authorized to receive letter and production.
The CO expressly requests WA content on Drive.
There is also a request for WAZE.
Letter should be addressed to: Exma. Senhora Juíza de Direito 15ª Vara Criminal da Comarca de Natal/RN – Doutora Sandra Simoes de Souza Dantas Elali                     
Silo: International Criminal</t>
  </si>
  <si>
    <t>https://drive.google.com/open?id=1EvPVUZdKqCjKnEQSmq0TeZLCj4XxkzZy</t>
  </si>
  <si>
    <t>Intimação Polinter</t>
  </si>
  <si>
    <t>jdk.matthys@gmail.com</t>
  </si>
  <si>
    <t>Court Order
2019/03/26 received 2019/07/30</t>
  </si>
  <si>
    <t>1ª Vara Criminal de Florianópolis - SC</t>
  </si>
  <si>
    <t>0002128-07.2019.8.24.0091</t>
  </si>
  <si>
    <t>LEGAL OPINION:
1/ Background: n/a
2/ Legal risk: n/a
3/ Legal issue: n/a
4/ Additional information:
Google Brazil’s Legal Representative was subpoenaed to provide registration data and access logs for a Gmail account, based on a Court. As this kind of data is usually provided directly by LIS, CQ got in touch with LE from Florianópolis, and she informed us that the “Carta Precatória” was mistakenly sent to São Paulo, when, in fact, it was supposed to be issued as an OL to forward the CO via email. In light of that, she authorized LIS sharing production and response directly via email.
Despite the fact that the CO does not request any content, as agreed with Taís, CQ will handle this case.
We are establishing a 5-day term for compliance.
CQ would like to review the response letter.
Letter should be addressed to: Exma. Senhora Delegada de Polícia da 1ª Delegacia de Polícia Civil de Florianópolis/SC - Dra. Aline Hermes Zandonai.
Silo: International Criminal</t>
  </si>
  <si>
    <t>https://drive.google.com/open?id=127_yDMumfR2FJ-H1mbjfUUQXJLYJO9pW</t>
  </si>
  <si>
    <t>[3-0760000027410]</t>
  </si>
  <si>
    <t>adexxx -- Gmail</t>
  </si>
  <si>
    <t xml:space="preserve">Court Order
2019/06/27 received 2019/08/08 </t>
  </si>
  <si>
    <t>2ª Vara Criminal de Cabo Frio/RJ</t>
  </si>
  <si>
    <t>0010540-45.2018.8.19.0011</t>
  </si>
  <si>
    <t>LEGAL OPINION:
/ Background: N/A
2/ Legal risk: contempt of charges
3/ Legal issue: N/A
4/ Additional information: The CO determines Google to create a mirror account and to provide Gmail AP content for 15 days.
Letter should be addressed to: Exmo. Senhor Delegado de Polícia da Delegacia de Polícia Civil de Cabo Frio/RJ – Dr. Marcello Braga Maia
Silo: International Criminal</t>
  </si>
  <si>
    <t>https://drive.google.com/open?id=1HDbjp-tuhdq4Dr4OSv3SQxQLYZRWUOik</t>
  </si>
  <si>
    <t>[1-7209000027030]</t>
  </si>
  <si>
    <t>Court Order
2019/08/07 received 2019/08/07</t>
  </si>
  <si>
    <t xml:space="preserve"> Vara Única da Comarca de Cordeirópolis</t>
  </si>
  <si>
    <t>1500374-28.2019.8.26.0146</t>
  </si>
  <si>
    <t>LEGAL OPINION:
1/ Background: n/a
2/ Legal risk: n/a
3/ Legal issue: n/a
4/ Additional information: The 24hrs deadline is limited to the phone companies. We are using a 05-day term as internal deadline.
Letter should be addressed to:
Exmo. Delegado de Polícia da Polícia Civil do Estado de São Paulo – William Ricardo de Almeida Marchi
Silo: International Criminal</t>
  </si>
  <si>
    <t>https://drive.google.com/open?id=1FErf0GqKkFHgdsdZw_R1T-8sjMOzCw59</t>
  </si>
  <si>
    <t>[7-8409000027399]</t>
  </si>
  <si>
    <t xml:space="preserve">359xxx050, 351xxx440, 356xxx050, 356xxx350     </t>
  </si>
  <si>
    <t xml:space="preserve">Court Order 2019/08/08 
Received: 2019/08/08
</t>
  </si>
  <si>
    <t xml:space="preserve">LEGAL OPINION: 
1/ Background: n/a
2/ Legal risk: contempt charges and penalties of Law 12.965/2014.
3/ Legal issue: n/a
4/ Additional information: n/a 
Letter should be addressed to: Exmo. Senhor Delegado de Polícia Civil da Delegacia de Homicídios Metropolitana de Belém/PA – Dr. Tobias Ferreira Rodrigues
Silo: International Criminal
</t>
  </si>
  <si>
    <t>https://drive.google.com/file/d/1Ib1Vfg3AciMjHFgNTbaihpaH_D-7-d61/view</t>
  </si>
  <si>
    <t>[5-4336000027115]</t>
  </si>
  <si>
    <t xml:space="preserve">358xxx861, 359xxx880, phone numbers </t>
  </si>
  <si>
    <t xml:space="preserve">Court Order 2019/08/02
Received: 2019/08/08
</t>
  </si>
  <si>
    <t>3ª Vara da Comarca de São Bento do Sul - RS</t>
  </si>
  <si>
    <t xml:space="preserve">LEGAL OPINION: 
1/ Background: n/a
2/ Legal risk: N/A
3/ Legal issue: n/a
4/ Additional information: Please notice that there is a request for WhatsApp backup content.  
Letter should be addressed to: Ilmo. Senhor Agente de Polícia da Delegacia de Comarca de São Bento do Sul/SC - Sr. Sérgio Roberto Kern  
Silo: International Criminal
</t>
  </si>
  <si>
    <t>https://drive.google.com/file/d/1IiLALdPkiNMyCqnr7OORdci1NkooZ9-4/view</t>
  </si>
  <si>
    <t>[6-2141000027181]</t>
  </si>
  <si>
    <t xml:space="preserve">noxxx -- Gmail  </t>
  </si>
  <si>
    <t xml:space="preserve">Court Order 2019/08/07                                                                                                                 
Received: 2019/08/08
</t>
  </si>
  <si>
    <t xml:space="preserve">2ª Vara do Sistema dos Juizados Especiais Civeis e Criminais da Comarca de Paulo Afonso - BA </t>
  </si>
  <si>
    <t xml:space="preserve">0004815-73.2019.8.05.0191 </t>
  </si>
  <si>
    <t xml:space="preserve">LEGAL OPINION: 
1/ Background: n/a
2/ Legal risk: daily fines in the amount of R$ 10.000,00 
3/ Legal issue: 
•	We confirmed with Court that the NOI is slander, punished with “detenção”. In case LIS agrees, CQ will file a petition to challenge the requests for content. We advise LIS to preserve the content requested.
•	Please notice that the CO also requests reg data and logs and that these data could be provided in this case.
4/ Additional information: n/a
Letter should be addressed to: Exmo. Senhor Juiz de Direito da  2ª Vara do Sistema dos Juizados Especiais Civeis e Criminais da Comarca de Paulo Afonso/BA - Dr. Martinho Ferraz da Nóbrega Junior  
Silo: International Criminal
</t>
  </si>
  <si>
    <t>2019.09.04</t>
  </si>
  <si>
    <t xml:space="preserve">[9-7929000027378] </t>
  </si>
  <si>
    <t xml:space="preserve">Court Order 2019/08/08 
Received: 2019/08/09
</t>
  </si>
  <si>
    <t>2ª Vara Criminal da Comarca de Camaragibe - PE</t>
  </si>
  <si>
    <t xml:space="preserve">LEGAL OPINION: 
1/ Background: n/a
2/ Legal risk: contempt charges
3/ Legal issue: n/a
4/ Additional information: n/a
Letter should be addressed to: Ilmo. Senhor Comissário de Polícia da Polícia Civil do Estado de Pernambuco – Sr. Genildo Barbosa Leite Filho 
Silo: International Criminal
</t>
  </si>
  <si>
    <t>https://drive.google.com/file/d/1Iwg5Tw811k0R6hS2HfaUEXNjEa89XNf6/view</t>
  </si>
  <si>
    <t xml:space="preserve">[5-1147000027745] </t>
  </si>
  <si>
    <t xml:space="preserve">3ª Vara Federal de Maringá - PR </t>
  </si>
  <si>
    <t xml:space="preserve">Court Order 2019/08/06
Received: 2019/08/09
</t>
  </si>
  <si>
    <t xml:space="preserve">5006002-25.2019.4.04.7003/PR </t>
  </si>
  <si>
    <t xml:space="preserve">
LEGAL OPINION: 
1/ Background: n/a
2/ Legal risk: n/a
3/ Legal issue: n/a
4/ Additional information: NOI was confirmed by calling LE.   
Letter should be addressed to: Ilmo. Senhor Agente de Polícia Federal do Núcleo de Análise e Interceptação de Sinais da Delegacia de Polícia Federal em Maringá/PR - Sr. Daniel Henrique Pereira 
Silo: International Criminal
</t>
  </si>
  <si>
    <t>https://drive.google.com/file/d/1JNFq3UW-5F4JOz0_heU7WlenU2xQQh8w/view</t>
  </si>
  <si>
    <t>[1-4302000027116]</t>
  </si>
  <si>
    <t xml:space="preserve">phone numbers, 356xxx320, 863xxx354 </t>
  </si>
  <si>
    <t xml:space="preserve">Court Order 2019/08/02
Received: 2019/08/09
</t>
  </si>
  <si>
    <t>3ª Vara da Comarca de São Bento do Sul - SC</t>
  </si>
  <si>
    <t xml:space="preserve">0001970-51.2019.8.24.0058 </t>
  </si>
  <si>
    <t xml:space="preserve">LEGAL OPINION: 
1/ Background: n/a
2/ Legal risk: n/a
3/ Legal issue: n/a
4/ Additional information: There is a request for WhatsApp backup content.    
Letter should be addressed to: Ilmo. Senhor Agente de Polícia Civil da Delegacia de Polícia Civil de Campo Alegre/SC - Sr. Erickson Felipe Renge 
Silo: International Criminal
</t>
  </si>
  <si>
    <t>https://drive.google.com/file/d/1JucxKV8vNeL66lUwptkYunMaFvg9TU2v/view</t>
  </si>
  <si>
    <t xml:space="preserve">[0-3893000027225] </t>
  </si>
  <si>
    <t xml:space="preserve">1ª Vara Criminal de Macaé - RJ </t>
  </si>
  <si>
    <t xml:space="preserve">Court Order 2019/07/17 
Received: 2019/08/02
</t>
  </si>
  <si>
    <t>0009488-26.2019.8.19.0028</t>
  </si>
  <si>
    <t xml:space="preserve">LEGAL OPINION: 
1/ Background: N/A
2/ Legal risk: We were not able to confirm the investigated crime, in light of that, legal issue is pending. We recommend LIS to ask for NOI on the first letter to LE. 
3/ Legal issue: N/A
4/ Additional information: N/A
Letter should be addressed to: Exmo. Promotor de Justiça da Coordenadoria de Segurança e Inteligência do Ministéro Píblico (CSI). 
Silo: International Criminal
</t>
  </si>
  <si>
    <t>https://drive.google.com/file/d/1HT1RoxhbBqZPVGJ-3BtwdTG0yt41L4ch/view</t>
  </si>
  <si>
    <t>[5-2020000027702]</t>
  </si>
  <si>
    <t xml:space="preserve">Vara Única da Comarca de Colina - SP   </t>
  </si>
  <si>
    <t xml:space="preserve">Court Order 2019/07/25
Received: 2019/08/09
</t>
  </si>
  <si>
    <t xml:space="preserve">0000931-04.2019.8.26.0142  </t>
  </si>
  <si>
    <t xml:space="preserve">LEGAL OPINION: 
1/ Background: n/a
2/ Legal risk: contempt charges 
3/ Legal issue: legal analysis is pending.
4/ Additional information: Please notice that the CO makes reference to the pages 02/03 of the police request, but apparently those pages were not sent to Google. We called LE and he will send the missing pages to LIS ASAP. We will update this thread accordingly. 
Letter should be addressed to: Exma. Senhora Delegada de Polícia Civil da Delegacia de Polícia de Colina/SP - Dra. Denise Vichiato Polizelli 
Silo: International Criminal
</t>
  </si>
  <si>
    <t>https://drive.google.com/file/d/1K0QIWY4K7b1ecvXeXWy5FDfOVb9L6iKd/view</t>
  </si>
  <si>
    <t>[3-6158000027380]</t>
  </si>
  <si>
    <t xml:space="preserve">3ª Vara Criminal da Comarca de Niterói – RJ                        </t>
  </si>
  <si>
    <t xml:space="preserve">Court Order 2019/08/02
 Received: 2019/08/09
</t>
  </si>
  <si>
    <t>0032509-12.2019.8.19.0002</t>
  </si>
  <si>
    <t xml:space="preserve">LEGAL OPINION: 
1/ Background: n/a
2/ Legal risk: n/a
3/ Legal issue: n/a
4/ Additional information: 
•	There is a request for future content in real time for 15 days.
•	The CO expressly requests WAZE content.
•	We are interpreting that the IMEIs mentioned in the CO are not targets for Google.
Letter should be addressed to: Exma. Delegada de Polícia da Delegacia de Homicídios de Niterói/RJ – Dra. Barbara Lomba Bueno                     
Silo: International Criminal 
</t>
  </si>
  <si>
    <t xml:space="preserve">[6-8540000027252] </t>
  </si>
  <si>
    <t xml:space="preserve">Vara de Delitos de Organização Criminosas de Fortaleza/CE </t>
  </si>
  <si>
    <t xml:space="preserve">Court Order 2019/08/06 
Received: 2019/08/09
</t>
  </si>
  <si>
    <t xml:space="preserve">Vara de Delitos de Organização Criminosas de Fortaleza/CE 
</t>
  </si>
  <si>
    <t>0121949-82.2019.8.06.0001</t>
  </si>
  <si>
    <t xml:space="preserve">LEGAL OPINION: 
1/ Background: N/A
2/ Legal risk: N/A
3/ Legal issue: There is a command to provide future noncommunication contente via Google Drive (Logs, Google Drive, LH, Saved Location, Contacts, Calendar, Search History and Google Photos). We recommend LIS to address this issue in the letter and CQ will challenge this request.
4/ Additional information: We will try to obtain the name of LE who is authorized to receive production. However, the first response may be sent via email. In case we are not able to confirm LE’s name, we recommend LIS to deliver production to court. 
Letter should be addressed to: 
IMEI phase 1: Exmo. Senhor Delegado de Polícia Civil da Delegacia de Repressão às Ações Criminosas Organizadas (DRACO) em Fortaleza/CE
IMEI phase 2: Exmo. Senhor Juiz da Vara de Delitos e Organizações Criminosas de Fortaleza/CE – Dr. Henrique Lacerda Vasconcelos
Silo: International Criminal
</t>
  </si>
  <si>
    <t>https://drive.google.com/file/d/1HWbBSIBv7-AweGoe6AaDhnBJd7wP4ssU/view</t>
  </si>
  <si>
    <t xml:space="preserve">[2-6713000027312] </t>
  </si>
  <si>
    <t xml:space="preserve">2ª Vara Federal Criminal de Vitória - ES </t>
  </si>
  <si>
    <t xml:space="preserve">Court Order 2019/07/27 
Received: 2019/08/09
</t>
  </si>
  <si>
    <t>5015108-57.2019.4.02.5001</t>
  </si>
  <si>
    <t xml:space="preserve">LEGAL OPINION: 
1/ Background: N/A
2/ Legal risk: contempt of charges
3/ Legal issue: N/A
4/ Additional information: The investigated crime was confirmed by calling LE. 
Letter should be addressed to: Ilmo. Senhor Agente Federal da Delegacia de Polícia Federal no Espírito Santo – Sr. Hélio Freitas
Silo: International Criminal
</t>
  </si>
  <si>
    <t>https://drive.google.com/file/d/1HvriS8v1BMMC8_RzukmXss_NwM9mGwEE/view</t>
  </si>
  <si>
    <t xml:space="preserve">[1-8749000027328] </t>
  </si>
  <si>
    <t>359xxx2999, 359xxx296, mat.xxx -- Gmail</t>
  </si>
  <si>
    <t xml:space="preserve">Official Letter 2019/07/30
Received: 2019/08/08
</t>
  </si>
  <si>
    <t xml:space="preserve">Delegacia Territorial de Guanambi - BA    </t>
  </si>
  <si>
    <t xml:space="preserve">IPL nº 0019/2018 - DT PINDAÍ   </t>
  </si>
  <si>
    <t xml:space="preserve">LEGAL OPINION: 
1/ Background: n/a
2/ Legal risk: n/a 
3/ Legal issue: 
•	The OL requested the devices associated to a Gmail account as well as the date of the last access to it and Location History associated with two IMEI without a CO. We advise LIS to answer LE with the standard language. Unless LIS deems necessary, CQ would not file a brief at this moment. We understand that this first response could be sent by Google in a letter to LE.
•	LE requests data based on Law 12.850/15 (criminal organization) but the NOI mentioned in the official letter is murder. We advise LIS to highlight this inconsistency in the response letter and to ask confirmation about NOI.
•	We recommend LIS to also preserve all the requested data. 
4/ Additional information: We apologize for the delay in our response.
Letter should be addressed to: Exmo. Senhor Delegado de Polícia da Delegacia Territorial de Guanambi/BA - Dr. Giancarlo Giovane Soares 
Silo: International Criminal
</t>
  </si>
  <si>
    <t>https://drive.google.com/file/d/1KOFHUhhteEadG5sQKqtFtEca9vBGN_zi/view</t>
  </si>
  <si>
    <t xml:space="preserve">[3-9032000027277] </t>
  </si>
  <si>
    <t xml:space="preserve">marxxx -- Gmail, maxxx -- Gmail  </t>
  </si>
  <si>
    <t xml:space="preserve">Court Order 2019/07/15
Received: 2019/08/09
</t>
  </si>
  <si>
    <t>0011792-22.2014.403.6181</t>
  </si>
  <si>
    <t xml:space="preserve">LEGAL OPINION: 
1/ Background: N/A
2/ Legal risk: N/A
3/ Legal issue: We were not able to confirm NOI. For this reason, legal analysis is pending. We will call the LE tomorrow to confirm the NOI and update this thread accordingly.
4/ Additional information: N/A
Letter should be addressed to: Exmo. Senhor Delegado de Polícia Federal da Delegacia de Defesa Institucional do Departamento de Polícia Federal em São Paulo/SP – Dr. José Luiz Munhoz Galbetti
Silo: International Criminal
</t>
  </si>
  <si>
    <t>https://drive.google.com/file/d/1diWJWkOyrqb5YIIj_9UzIb4ZACwNdSge/view</t>
  </si>
  <si>
    <t>[5-3734000027238]</t>
  </si>
  <si>
    <t xml:space="preserve">agrxxx -- Gmail  </t>
  </si>
  <si>
    <t xml:space="preserve">Court Order 2019/08/01 
Received: 2019/08/09
</t>
  </si>
  <si>
    <t xml:space="preserve">Vara Única de Paulo de Faria/SP </t>
  </si>
  <si>
    <t>1500130-57.2018.8.26.0430 (4872/2018)</t>
  </si>
  <si>
    <t xml:space="preserve">LEGAL OPINION: 
1/ Background: N/A
2/ Legal risk: N/A
3/ Legal issue: N/A
4/ Additional information: N/A
Letter should be addressed to: Exmo. Senhor Juiz da Vara Única de Paulo de Faria/SP – Dr. Diego Goulart de Faria 
Silo: International Criminal
</t>
  </si>
  <si>
    <t xml:space="preserve">[2-6431000027184] </t>
  </si>
  <si>
    <t xml:space="preserve">356xxx380 </t>
  </si>
  <si>
    <t xml:space="preserve">Official Letter 2019/07/29
Received: 2019/08/09
</t>
  </si>
  <si>
    <t xml:space="preserve">1ª Vara de Entorpecentes do Distrito Federal     </t>
  </si>
  <si>
    <t xml:space="preserve">2019.01.1.008061-3   </t>
  </si>
  <si>
    <t xml:space="preserve">LEGAL OPINION: 
1/ Background: n/a
2/ Legal risk: n/a 
3/ Legal issue: n/a
4/ Additional information: there are different date ranges for different products.
Letter should be addressed to: Ilmo. Senhor Agente de Polícia da 11ª Delegacia de Polícia Civil do Distrito Federal - Sr. Jairo Antônio Júnior 
Silo: International Criminal
</t>
  </si>
  <si>
    <t>https://drive.google.com/file/d/1KpCvWQdHiZqL64pKi5D9ytbN8Yh-763S/view</t>
  </si>
  <si>
    <t xml:space="preserve">[4-9131000027706] </t>
  </si>
  <si>
    <t xml:space="preserve">Court Order 2019/08/09
Received: 2019/08/12
</t>
  </si>
  <si>
    <t xml:space="preserve">2ª Vara Federal de Natal - RN     </t>
  </si>
  <si>
    <t xml:space="preserve">LEGAL OPINION: 
1/ Background: n/a
2/ Legal risk: n/a
3/ Legal issue: This CO requests future noncommunication data (Photos, Drive, location history, Maps, Earth, contacts, Calendar). In case LIS agrees, CQ will file a petition to challenge this request.
4/ Additional information: 
•	This CO also requests Google to activate the automatic sync. Please refer to this matter with standard language.
Letter should be addressed to: Ilmo. Senhor Agente de Polícia Federal da Delegacia de Polícia Federal de Natal - RN - Sr. Dennyson Nogueira Barros
Silo: International Criminal
</t>
  </si>
  <si>
    <t>https://drive.google.com/file/d/1L0ZIW2wWLo3f8Gmk0_ZVRFN1J4Ri9Nvg/view</t>
  </si>
  <si>
    <t xml:space="preserve">[9-4123000027784] </t>
  </si>
  <si>
    <t xml:space="preserve">pedxxx -- Gmail, agixxx -- Gmail, serxxx -- Gmail    </t>
  </si>
  <si>
    <t xml:space="preserve">Court Order 2019/07/08
Received: 2019/08/12
</t>
  </si>
  <si>
    <t xml:space="preserve">Vara Única Federal em Aparecida de Goiânia/GO </t>
  </si>
  <si>
    <t>18786-10.2017.4.01.3500</t>
  </si>
  <si>
    <t xml:space="preserve">LEGAL OPINION: 
1/ Background: N/A
2/ Legal risk: contempt of charges
3/ Legal issue: N/A
4/ Additional information: 
•	The CO determines Google to create a Google account and to provide AP Gmail content for 15 days. Considering the CO also determined Google to provide  reg data, logs, stored Gmail and “could “ content within 5 days, we recommend LIS to provide stored content asap.
•	The investigated crime was confirmed by calling LE. 
Letter should be addressed to: Ilmo. Senhor Agente Federal do Departamento de Polícia Federal de Goiás – Sr. Marcus Bertoni
Silo: International Criminal
</t>
  </si>
  <si>
    <t>https://drive.google.com/file/d/1IVjm8zVdNm68u__E_F1uu9sCSsHZT8mD/view</t>
  </si>
  <si>
    <t xml:space="preserve">[2-2124000027559] </t>
  </si>
  <si>
    <t xml:space="preserve">crisxxx -- Non-Google Product, akhxxx -- Gmail </t>
  </si>
  <si>
    <t xml:space="preserve">Court Order 2019/06/11
Received: 2019/08/09
</t>
  </si>
  <si>
    <t xml:space="preserve">5ª Vara Federal Criminal do Rio de Janeiro - RJ      </t>
  </si>
  <si>
    <t>5033588-74.2019.4.02.5101/RJ</t>
  </si>
  <si>
    <t xml:space="preserve">LEGAL OPINION: 
1/ Background: n/a
2/ Legal risk: n/a
3/ Legal issue: The Court refused to confirm the NOI. For this reason, legal analysis is pending. Please ask for clarification on the letter that can be sent directly to Court via email: 05vfcr@jfrj.jus.br 
4/ Additional information: 
•	We called LE and we were informed that LE who is authorized at the CO to receive data is no longer working at the agency. In light of that, all the responses of this case should be sent directly to Court.  
•	We advise LIS to preserve the content requested, while asking Court about NOI.
Letter should be addressed to: Exma. Senhora Juíza Federal da 5ª Vara Federal Criminal do Rio de Janeiro/RJ - Dra. Caroline Vieira Figueiredo 
Silo: International Criminal
</t>
  </si>
  <si>
    <t>https://drive.google.com/file/d/1LDEfZivnM2U-nNmmxj1NNUj3mthpKGy_/view</t>
  </si>
  <si>
    <t xml:space="preserve">[6-0822000027592] </t>
  </si>
  <si>
    <t xml:space="preserve">Court Order 2019/08/08
Received: 2019/08/10
</t>
  </si>
  <si>
    <t xml:space="preserve">Vara Única da Comarca de Santa Cecília - SC </t>
  </si>
  <si>
    <t xml:space="preserve">0000718-19.2019.8.24.0056 </t>
  </si>
  <si>
    <t xml:space="preserve">LEGAL OPINION: 
1/ Background: n/a
2/ Legal risk: n/a
3/ Legal issue: n/a
4/ Additional information: 
•	There is a request for WhatsApp and Telegram backup content. 
•	There is a request for Google Chrome Sync. 
•	NOI was confirmed by calling LE. 
•	We called the Chief of Police who sent the CO via LERS and he told us that the Judge has already sent an email to LIS authorizing him to receive data via LERS. We will update this thread as soon as CQ receive that email from LIS. 
Letter should be addressed to: pending 
Silo: International Criminal
</t>
  </si>
  <si>
    <t>https://drive.google.com/file/d/1MAkLVElhC-YXH8pyoDBDlGgc0UIXl5Wl/view</t>
  </si>
  <si>
    <t>[5-2703000027448]</t>
  </si>
  <si>
    <t>rubxxx -- Gmail</t>
  </si>
  <si>
    <t xml:space="preserve">Court Order 2019/08/05
Received: 2019/08/12
</t>
  </si>
  <si>
    <t xml:space="preserve">LEGAL OPINION: 
1/ Background: n/a
2/ Legal risk: n/a
3/ Legal issue: n/a 
4/ Additional information: n/a
Letter should be addressed to: 
Exma. Senhora Delegada de Polícia Civil da Polícia Civil do Núcleo de Combate à Corrupção de Foz do Iguaçu/PR – Dra. Rita de Cassia Camargos Lira
Ilma. Senhora Investigadora da Polícia Civil do Núcleo de Combate à Corrupção de Foz do Iguaçu/PR – Sra. Pamela Suellen Silva
Ilmo. Senhor Investigador da Polícia Civil do Núcleo de Combate à Corrupção de Foz do Iguaçu/PR – Sr. Rodrigo Pereira Teotônio 
Silo: International Criminal
</t>
  </si>
  <si>
    <t>https://drive.google.com/file/d/1MCZkz_sGgz9MWenI49ZjZDaK9ULfQQez/view</t>
  </si>
  <si>
    <t>[2-1847000027183]</t>
  </si>
  <si>
    <t>limxxx -- Gmail, luaxxx -- Gmail, jacxxx -- Gmail, jgcxxx -- Gmail, atenxxx -- Gmail, 862xxx308</t>
  </si>
  <si>
    <t xml:space="preserve">Court Order 2019/08/09
 Received: 2019/07/10
</t>
  </si>
  <si>
    <t xml:space="preserve">LEGAL OPINION: 
1/ Background: n/a 
2/ Legal risk: daily fines in case of non-compliance in the date range stipulated by judge.
3/ Legal issue: This CO requests future noncommunication data for 15 + 30 days (registration data, Photos, Maps, Location History, Contacts, Search History, Maps, Agenda, Calendar). In case LIS agrees, CQ will file a petition to challenge these requests. 
4/ Additional information: 
•	Please notice that CO requests to (i) provide and (ii) preserve Gmail content.
•	There is also a request for future Gmail content. 
•	There is a request for Google to activate the automatic Sync.
•	Please notice that there is different date ranges for different products and targets. 
•	There is a request for Google provide a mirror account. 
Letter should be addressed to: Ilmo. Senhor Agente de Polícia Federal da Delegacia de Polícia Federal de Campo Grande/MS - Sr. Marcelo da Silva Pinto
Silo: International Criminal
</t>
  </si>
  <si>
    <t>https://drive.google.com/file/d/1MGDgmHTpQPlO6JRi8c8iD6OvOJLATTeP/view</t>
  </si>
  <si>
    <t xml:space="preserve">[6-5851000027382] </t>
  </si>
  <si>
    <t xml:space="preserve">358xxx952 </t>
  </si>
  <si>
    <t xml:space="preserve">Court Order  2019/08/02
Received: 2019/08/12
</t>
  </si>
  <si>
    <t xml:space="preserve">Vara Única da Comarca de Santa Rosa do Viterbo - SP  </t>
  </si>
  <si>
    <t xml:space="preserve">0000601-47.2019.8.26.0549 </t>
  </si>
  <si>
    <t xml:space="preserve">LEGAL OPINION: 
1/ Background: n/a
2/ Legal risk: n/a
3/ Legal issue: n/a
4/ Additional information: 
•	Please notice that Court sent at thread [6-5851000027382] A/C Mohamad - Referente ao ofício 76/2019 - Processo 0000601-47.2019.8.26.0549 the decision signed by judge, since the first order we received was signed by a public servant who works with Judge. 
•	Judge request to be informed when LIS comply with the order. LIS should provide such and send it to santarosa@tjsp.jus.br – Exmo. Senhor Juiz de Direito da Vara Única da Comarca de Santa Rosa do Viterbo/SP - Dr. Alexandre Cesar Ribeiro 
Letter should be addressed to: Exmo. Senhor Delegado da Delegacia de Polícia Civil de Santa Rosa do Viterbo/SP - Dr. Gabriel Freira Neves
Silo: International Criminal
</t>
  </si>
  <si>
    <t>https://drive.google.com/file/d/1Mduriv9-hVORF5Gw2uBJtjRd2ka7Rs0K/view</t>
  </si>
  <si>
    <t xml:space="preserve">[5-4463000027040] </t>
  </si>
  <si>
    <t>353xxx011</t>
  </si>
  <si>
    <t xml:space="preserve">Court Order 2019/08/01
 Received: 2019/08/12
</t>
  </si>
  <si>
    <t xml:space="preserve">0000587-63.2019.8.26.0549 </t>
  </si>
  <si>
    <t xml:space="preserve">LEGAL OPINION: 
1/ Background: n/a
2/ Legal risk: n/a
3/ Legal issue: n/a
4/ Additional information: 
•	We called Court and we were informed that data should be shared directly to LE and Judge should be informed when LIS comply with the order. Such response should be sent to: santarosa@tjsp.jus.br and letter should be addressed to: Exmo Senhor Juiz de Direito da Vara Única da Comarca de Santa Rosa do Viterbo/SP - Dr. Alexandre Cesar Ribeiro 
Letter should be addressed to: Exmo. Senhor Delegado da Delegacia de Polícia Civil de Santa Rosa do Viterbo/SP - Dr. Gabriel Freira Neves 
Silo: International Criminal
</t>
  </si>
  <si>
    <t>https://drive.google.com/file/d/1MvV0M_GfLS1YyX59Jkj-pufTIQVFwFoS/view</t>
  </si>
  <si>
    <t xml:space="preserve">[7-5897000027341] </t>
  </si>
  <si>
    <t>geoxxx -- Gmail, andxxx -- Gmail, cecxxx -- Hotmail, pauxxx -- Hotmail, 356xxx488, 357xxx867, 353xxx155, 357xxx861, 357xxx766, 356xxx473, names</t>
  </si>
  <si>
    <t xml:space="preserve">Court Order 2019/08/07
Received: 2019/07/12
</t>
  </si>
  <si>
    <t>7ª Vara Federal Criminal do Rio de Janeiro/RJ</t>
  </si>
  <si>
    <t xml:space="preserve">LEGAL OPINION: 
1/ Background: This is a Lava Jato related case.
2/ Legal risk: Daily fines in the amount of R$ 100.000,00 and contempt charges..
3/ Legal issue: n/a
4/ Additional information: n/a
Letter should be addressed to: Exmo. Senhor Delegado de Polícia Federal no Rio de Janeiro/RJ – Dr. Alexandre Camões Bessa
Silo: International Criminal
</t>
  </si>
  <si>
    <t>https://drive.google.com/file/d/1ND9344LHdisEif6xBavD4J3Fcb939Z4y/view</t>
  </si>
  <si>
    <t>[8-1970000027568] -</t>
  </si>
  <si>
    <t>Phone Numbers, IMEIs</t>
  </si>
  <si>
    <t xml:space="preserve">Court Order 2019/07/30
Received: 2019/08/13
</t>
  </si>
  <si>
    <t>0115899-40.2019.8.06.0001</t>
  </si>
  <si>
    <t xml:space="preserve">LEGAL OPINION: 
1/ Background: n/a
2/ Lega risk: n/a
3/ Legal issue: This CO requests future noncommunication content (Google Photos, location history, full back up, Google Drive) for 15 days.
4/ Additional information: the CO sets two different data ranges (48-hours and 24-hours). CQ used the shorter one for caution. 
Letter should be addressed to: 
Exmos. Delegados de Polícia da Delegacia de Polícia Regional do Crato/CE – Doutores Giuliano Vieira Sena e Carla Nogueira Guedes
Ilmos. Senhores Investigadores da Delegacia de Polícia Regional do Crato/CE – Senhores José Aglésio Coelho De Alencar, Lineker Freire Franco, Felipe Tavares Miranda e Cícero Thiago Bonifácio De Sousa
Silo: International Criminal
</t>
  </si>
  <si>
    <t>https://drive.google.com/file/d/1NX1EqM9HpaFa_Bahi_Nis6STzY1cmNMS/view</t>
  </si>
  <si>
    <t xml:space="preserve">[6-9797000027301] </t>
  </si>
  <si>
    <t xml:space="preserve">Court Order 2019/07/29 
 Received: 2019/08/13
</t>
  </si>
  <si>
    <t xml:space="preserve">Vara Única de Colina/SP </t>
  </si>
  <si>
    <t>6-9797000027301</t>
  </si>
  <si>
    <t xml:space="preserve">LEGAL OPINION: 
1/ Background: N/A
2/ Legal risk: contempt of charges
3/ Legal issue: N/A
4/ Additional information: The judicial decision granted the police request on pages 03/04 – items 01/14, however, they did not come attached to the CO. Nevertheless, only invalid identifiers were provided as targets.
Letter should be addressed to: Exma. Senhora Delegada de Polícia da Delegacia de Polícia Civil de Colina/SP – Dr. Denise Vichiato Polizelli
Silo: International Criminal
</t>
  </si>
  <si>
    <t>https://drive.google.com/file/d/1_myxrJeFaig1J8C6yvH2PNrqj_FIUanj/view</t>
  </si>
  <si>
    <t xml:space="preserve">[6-4158000027306] </t>
  </si>
  <si>
    <t xml:space="preserve">IMEIs 358xxx701, 355xxx075, 352xxx092, phone numbers </t>
  </si>
  <si>
    <t xml:space="preserve">Court Order 2019/08/12
Received: 2019/08/13
</t>
  </si>
  <si>
    <t xml:space="preserve">LEGAL OPINION: 
1/ Background: n/a
2/ Legal risk: n/a
3/ Legal issue: n/a
4/ Additional information: This CO expressly requires WA content on Drive.
Letter should be addressed to: Exmo. Senhor Delegado de Polícia da 1ª Delegacia de Polícia de Repressão a Roubos do Rio Grande do Sul - Dr. João Paulo de Abreu   
Silo: International Criminal
</t>
  </si>
  <si>
    <t>https://drive.google.com/file/d/1NaqpJuRNq4lNUimah2Ut_6kJv5-koys1/view</t>
  </si>
  <si>
    <t xml:space="preserve">[2-3945000027441] </t>
  </si>
  <si>
    <t xml:space="preserve">geoxxx -- Gmail, andxxx -- Gmail, cecxxx -- Hotmail, pauxxx -- Hotmail, 356xxx488, 357xxx867, 353xxx155, 357xxx861, 357xxx766, 356xxx473, names
</t>
  </si>
  <si>
    <t xml:space="preserve">Court Order 2019/05/28
Received: 2019/08/09
</t>
  </si>
  <si>
    <t xml:space="preserve">Vara da Auditoria Militar de Vitória - ES  </t>
  </si>
  <si>
    <t>0001697-24.2019.8.08.0024</t>
  </si>
  <si>
    <t xml:space="preserve">LEGAL OPINION: 
1/ Background: n/a 
2/ Legal risk: n/a
3/ Legal issue: legal analysis is pending because we have not confirmed the NOI yet. 
4/ Additional information: the Court’s clerk refused to confirm us NOI by phone. Please address this issue at letter.
Letter should be addressed to: Ilmo. Senhor Tenente Coronel da Corregedoria da Polícia Militar de Vitória/ES - Tenente PM Gastão dos Santos Alves Júnior
Silo: International Criminal
</t>
  </si>
  <si>
    <t>https://drive.google.com/file/d/1NWzgqEYfxL3kMFYSkgaAAbJjMDWKF-ku/view</t>
  </si>
  <si>
    <t>[0-2657000026965]</t>
  </si>
  <si>
    <t>Phone Numbers (on the CO), IMEIs (on the Police Oficio)</t>
  </si>
  <si>
    <t xml:space="preserve">Court Order 2019/08/02
Received: 2019/08/13
</t>
  </si>
  <si>
    <t xml:space="preserve">3ª Vara Criminal da Comarca de Cubatão – SP    </t>
  </si>
  <si>
    <t>0002194-26.2019.8.26.0157</t>
  </si>
  <si>
    <t xml:space="preserve">LEGAL OPINION: 
1/ Background: n/a
2/ Legal risk: n/a
3/ Legal issue: n/a
4/ Additional information: Please notice that LE indicates IMEIS that were not listed on the CO. Please answer with standard language to inform LE that a new CO is needed to expand the secrecy breach.
Letter should be addressed to: 
Exmo. Senhor Delegado de Polícia da Delegacia de Investigações Sobre Entorpecentes de Santos – Doutor Ivan Agostinho Silva 
Exma. Senhora Juíza de Direito da 3ª Vara Criminal da Comarca de Cubatão/SP – Doutora Fernanda Regina Balbi Lombardi
Silo: International Criminal
</t>
  </si>
  <si>
    <t>https://drive.google.com/file/d/1NhiO3d56L-C5p4HRqNrcM-WIqX0xDkuW/view</t>
  </si>
  <si>
    <t>[5-1617000027268]</t>
  </si>
  <si>
    <t xml:space="preserve">85 email accounts  </t>
  </si>
  <si>
    <t xml:space="preserve">Court Order 2019/08/13 
Received: 2019/08/13
</t>
  </si>
  <si>
    <t>Núcleo de Inteligência da Superintendência Regional da Polícia Federal no Piauí</t>
  </si>
  <si>
    <t>IP n. 48/2019 – SR-PF-PI</t>
  </si>
  <si>
    <t xml:space="preserve">LEGAL OPINION: 
1/ Background: N/A
2/ Legal risk: contempt of charges
3/ Legal issue: Considering it is not clear whether LE requests stored content (Google Docs, Google Drive, Google Maps, Google Photos and Location History) we recommend LIS to add the standard language and inform that a valid court order is needed. We also recommend presevation in this case. 
4/ Additional information: Since the request is based on law 12.850, we recommend LIS to provide registration data.
Letter should be addressed to: Exma. Senhora Delegada da Polícia Federal do Núcleo de Inteligência da Superintendência Regional da Polícia Federal no Piauí – Dra. Milena Soares de Sousa Caland. 
Silo: International Criminal
</t>
  </si>
  <si>
    <t>https://drive.google.com/file/d/1a21fT3an3DA2nMlqv8Rp7KgeJiOWd-fc/view</t>
  </si>
  <si>
    <t xml:space="preserve">[3-5100000027288] </t>
  </si>
  <si>
    <t>354xxx278, 354xxx276, 354xxx419, 354xxx417, 356xxx903, 356xxx901, 353xxx159, 353xxx151, 357xxx255, 354xxx784, 354xxx786</t>
  </si>
  <si>
    <t xml:space="preserve">Court Order 2019/08/12
Date Received: 2019/07/13
</t>
  </si>
  <si>
    <t xml:space="preserve">Vara Criminal da Comarca de Palmares - PE </t>
  </si>
  <si>
    <t xml:space="preserve">LEGAL OPINION: 
1/ Background: n/a 
2/ Legal risk: contempt charges and daily fines on the amount of R$10.000,00 up to R$100.000,00
3/ Legal issue: n/a
4/ Additional information: NOI was confirmed by calling LE. 
Letter should be addressed to: Exma. Senhora Delegada da Diretoria de Inteligência (MIDRACO) de Pernambuco - Dra. Cammilla Lydia Gonçalves Figueiredo Lôbo
Silo: International Criminal
</t>
  </si>
  <si>
    <t>https://drive.google.com/a/carinaquito.com/file/d/1NwZNoTm_fh9D8J3Ce0HklDOdkxikBv32/view?usp=drive_fs</t>
  </si>
  <si>
    <t xml:space="preserve">[7-4477000027742] </t>
  </si>
  <si>
    <t xml:space="preserve">Court Order 2019/08/13
Received: 2019/08/13
</t>
  </si>
  <si>
    <t xml:space="preserve">LEGAL OPINION: 
1/ Background: Investigation under the jurisdiction of Judge Fábio Alexandre Marinelli Sola.  
2/ Legal risk: n/a
3/ Legal issue: n/a
4/ Additional information: n/a
Letter should be addressed to: 
Exmo. Senhor Promotor de Justiça do GAECO de Presidente Prudente/SP - Dr. Lincoln Gakiya
Ilmos. Senhores Agentes da Polícia Militar - Agência Regional do CPI-8 – Srs. Alessandro Ricardo de Oliveira, Anderson Rodrigo Gonçalves da Silva, Henrique Magalhães Ramos, Marcel Aratani Katayama. 
Silo: International Criminal
</t>
  </si>
  <si>
    <t>https://drive.google.com/file/d/1Nwogaq0XY8xzslTmb3p1VMH6Hfb6-8Mt/view</t>
  </si>
  <si>
    <t xml:space="preserve">[1-8140000027231] </t>
  </si>
  <si>
    <t>raxxx -- Gmail, josxxx -- Gmail, erixxx -- Gmail, lucxxx -- Gmail.</t>
  </si>
  <si>
    <t xml:space="preserve">Court Order 2019/08/09
Received: 2019/08/13
</t>
  </si>
  <si>
    <t xml:space="preserve">2ª Vara Criminal de Londrina - PR   </t>
  </si>
  <si>
    <t>0034793-38.2019.8.16.0014</t>
  </si>
  <si>
    <t xml:space="preserve">LEGAL OPINION: 
1/ Background: n/a
2/ Legal risk: n/a
3/ Legal issue: We could not confirm the NOI. We will contact the Court/LE and update the thread accordingly. 
4/ Additional information: There is a request for future content for 15 days. 
Letter should be addressed to: Exmo. Senhor Delegado de Polícia da Polícia Civil do Paraná – Doutor Edgar Hildebrand. 
Silo: International Criminal
</t>
  </si>
  <si>
    <t>https://drive.google.com/file/d/1O9-piMB1qxbVvJZ9p4oS2-h5Y8OhYsBv/view</t>
  </si>
  <si>
    <t xml:space="preserve">[0-8279000027325] </t>
  </si>
  <si>
    <t>353xxx992, 353xxx990, junxxx -- Gmail</t>
  </si>
  <si>
    <t>1ª Vara Criminal da Comarca de Aparecida de Goiânia - GO</t>
  </si>
  <si>
    <t xml:space="preserve">LEGAL OPINION: 
1/ Background: n/a 
2/ Legal risk: n/a
3/ Legal issue: legal analysis is pending because we have not confirmed the NOI yet. 
4/ Additional information: 
•	the Court’s clerk refused to confirm us NOI by phone. Please address this issue at letter, that can be sent directly to judge via email: 1varacrim.aparecida@tjgo.jus.br. This Letter should be addressed to: Exma. Senhora Juíza de Direito da 1ª Vara Criminal da Comarca de Aparecida de Goiânia/GO - Dra. Simone Monteiro
•	Please notice that Judge did not point out the date range for the secrecy breach addressed to Google. Please address this issue at the same letter that will ask about NOI directly to Judge.
Letter should be addressed to: after we have all those questions answered by Court, letter and production should be addressed to: Ilmo. Senhor Agente de Polícia da Gerência de Operações de Inteligência da Polícia Civil em Goiânia/GO - Sr. Klayter Camilo de Resende Farinha 
Silo: International Criminal
</t>
  </si>
  <si>
    <t>https://drive.google.com/file/d/1O7V6zZwkyG87hCeWw21VKiO6CohMG5-Y/view</t>
  </si>
  <si>
    <t xml:space="preserve">[0-5068000027667] </t>
  </si>
  <si>
    <t xml:space="preserve">not informed on the CO  </t>
  </si>
  <si>
    <t xml:space="preserve">Court Order 2019/08/01 
Received: 2019/08/13
</t>
  </si>
  <si>
    <t xml:space="preserve">3ª Vara Criminal de Pelotas/RS </t>
  </si>
  <si>
    <t>0022372-85.2018.8.21.0022</t>
  </si>
  <si>
    <t xml:space="preserve">LEGAL OPINION: 
1/ Background: N/A
2/ Legal risk: contempt of charges
3/ Legal issue: There is a command to provide Google Passwords content. Considering the CO did not inform any target, we will file a brief once the court sends a rectfying document. 
4/ Additional information: We called the court and we were informed that Google should clarify the targets issue on the response letter. 
Letter should be addressed to: Ilmos. Agentes de Polícia Civil da Delegacia de Polícia Civil de Pelotas/RS.
Silo: International Criminal
</t>
  </si>
  <si>
    <t>https://drive.google.com/file/d/1ahNCmC_TD2A34okISAnMuUUqXhlI5nty/view</t>
  </si>
  <si>
    <t xml:space="preserve">[6-4811000027515] </t>
  </si>
  <si>
    <t>valxxx -- Gmail, deixxx -- Gmail</t>
  </si>
  <si>
    <t xml:space="preserve">Court Order 2019/08/08
Received: 2019/08/13
</t>
  </si>
  <si>
    <t>4ª Vara Criminal da Comarca de Joinville - SC</t>
  </si>
  <si>
    <t>0900254-24.2019.8.24.0038</t>
  </si>
  <si>
    <t xml:space="preserve">LEGAL OPINION: 
1/ Background: n/a 
2/ Legal risk: n/a
3/ Legal issue: n/a 
4/ Additional information: 
•	There is a request for Google Chrome Sync. 
•	There is a request for WhatsApp and Telegram backup content.
•	There is a request for future Gmail content.
•	There is a request for Google to create and provide a mirror account.
Letter should be addressed to: Ilmo. Senhor Agente de Polícia Civil da Delegacia de Polícia Civil do Estado de Santa Catarina - Sr. Renan Cesar Vaz
Silo: International Criminal
</t>
  </si>
  <si>
    <t>https://drive.google.com/file/d/1OKRk2879Hiun1zmQqZGTNaIu4IOXG4r9/view</t>
  </si>
  <si>
    <t xml:space="preserve">[3-5088000027215] </t>
  </si>
  <si>
    <t>Phone Numbers, IMEIs, dexxx -- Gmail</t>
  </si>
  <si>
    <t xml:space="preserve">Court Order 2019/08/02
Received: 2019/08/14
</t>
  </si>
  <si>
    <t xml:space="preserve">LEGAL OPINION:
1/ Background: n/a 
2/ Legal risks: n/a
3/ Legal issue: n/a
4/ Additional information: 
•	Please notice that this CO requests different date ranges for different products. 
•	This CO requests Google to create a mirror account and provide future content in real time for 15 days. 
Letter should be addressed to: 
Exmos. Senhores Delegados de Polícia da Gerência de Operações de Inteligência da Policia Civil de Goianésia - Doutores Vinícius Teles da Silva Costa, Érica Botrel Teixeira e Marco Antônio Zenaide Maia Júnior
Silo: International Criminal
</t>
  </si>
  <si>
    <t>https://drive.google.com/file/d/1OepZf7iVo_Q-oJd2-WvQTmKzM4Wdv4n6/view</t>
  </si>
  <si>
    <t>2019.10.09</t>
  </si>
  <si>
    <t xml:space="preserve">[4-5306000027186] </t>
  </si>
  <si>
    <t xml:space="preserve">kbexxx -- Gmail, kbexxx -- Gmail </t>
  </si>
  <si>
    <t xml:space="preserve">Court Order 2019/07/11
Received: 2019/08/13
</t>
  </si>
  <si>
    <t xml:space="preserve">4ª Vara Federal de Palmas - TO   </t>
  </si>
  <si>
    <t>0003544-65.2019.4.01.4300</t>
  </si>
  <si>
    <t xml:space="preserve">LEGAL OPINION: 
1/ Background: n/a 
2/ Legal risk: daily fines on the amount of R$1.000,00 in case of noncompliance with the CO
3/ Legal issue: n/a
4/ Additional information: 
•	There is a request for Google to preserve all Gmail content within 12 hours 
•	Also, this CO requests Google to preserve logs for the 5 past years. 
Letter should be addressed to: Exmo. Senhor Juiz Federal da 4ª Vara Federal de Palmas/TO - Dr. João Paulo Abe
Silo: International Criminal
</t>
  </si>
  <si>
    <t>https://drive.google.com/file/d/1ORUfCDKnBJ79STyc2wgevFZXsXEWlXJH/view</t>
  </si>
  <si>
    <t>2019.09.23</t>
  </si>
  <si>
    <t>[6-1455000027698]</t>
  </si>
  <si>
    <t xml:space="preserve">6 IMEIs   </t>
  </si>
  <si>
    <t xml:space="preserve">Court Order 2019/08/13 
Received: 2019/08/14
</t>
  </si>
  <si>
    <t xml:space="preserve">: Vara Criminal de Taboão da Serra/SP </t>
  </si>
  <si>
    <t>0005538-17.2019.8.26.0609</t>
  </si>
  <si>
    <t xml:space="preserve">LEGAL OPINION: 
1/ Background: N/A
2/ Legal risk: contempt of charges
3/ Legal issue: N/A
4/ Additional information: Google should provide future Gmail content in real time. 
Letter should be addressed to: Exmo. Senhor Delegado de Polícia da Delegacia de Polícia Civil de Taboão da Serra/SP – Dr. Robson Farkas Toledo
Silo: International Criminal
</t>
  </si>
  <si>
    <t>https://drive.google.com/file/d/1bDntAYeel3tRZCVxqPRiOl08LUi2Q8Y0/view</t>
  </si>
  <si>
    <t xml:space="preserve">[8-6206000027182] </t>
  </si>
  <si>
    <t xml:space="preserve">352xxx380, 353xxx260, 352xxx780, 351xxx640, 351xxx420, phone numbers </t>
  </si>
  <si>
    <t xml:space="preserve">Court Order 2019/08/09
Received: 2019/08/14
</t>
  </si>
  <si>
    <t xml:space="preserve">3ª Vara Criminal de São Bernardo - SP     </t>
  </si>
  <si>
    <t xml:space="preserve">LEGAL OPINION: 
1/ Background: n/a
2/ Legal risk: n/a
3/ Legal issue: n/a
4/ Additional information: n/a
Letter should be addressed to: Ilmo. Investigador de Polícia de São Bernardo do Campo/SP – Sr. Clemente Alves
Silo: International Criminal
</t>
  </si>
  <si>
    <t>https://drive.google.com/file/d/1OouGqh5fOCN6VfjMEIwZ2ATPp8cvOKWR/view</t>
  </si>
  <si>
    <t xml:space="preserve">[4-6277000027269] </t>
  </si>
  <si>
    <t xml:space="preserve">geographic coordinate               </t>
  </si>
  <si>
    <t xml:space="preserve">Court Order 2019/08/02
Received: 2019/08/14
</t>
  </si>
  <si>
    <t xml:space="preserve"> 2ª Vara Criminal da Comarca de Goiânia - GO   </t>
  </si>
  <si>
    <t xml:space="preserve">LEGAL OPINION: 
1/ Background: n/a 
2/ Legal risk: contempt charges and daily fines on the amount of R$100.000,00 up to R$3.000.000,00 in case of non-compliance 
3/ Legal issue: This CO requests secrecy breach by the means of reverse location. CQ will challenge the request.
4/ Additional information: n/a
Letter should be addressed to: Exmo. Senhor Delegado de Polícia Civil da Delegacia Estadual de Investigações de Homicídios de Goiânia/GO - Dr. Murillo Leal Freire
Silo: International Criminal
</t>
  </si>
  <si>
    <t>https://drive.google.com/file/d/1OotCv72Y5ZvxaKXuRt0YcgFXW5HRwL9r/view</t>
  </si>
  <si>
    <t xml:space="preserve">[2-4499000027558] </t>
  </si>
  <si>
    <t>357xxx372</t>
  </si>
  <si>
    <t xml:space="preserve">Court Order  2019/08/13
Received: 2019/08/14
</t>
  </si>
  <si>
    <t xml:space="preserve">2ª Vara Criminal de São José do Rio Preto - SP </t>
  </si>
  <si>
    <t xml:space="preserve">LEGAL OPINION: 
1/ Background: n/a 
2/ Legal risk: n/a
3/ Legal issue: n/a
4/ Additional information: We called the Court and they confirmed that response could be sent via Judge’s email.  
Letter should be addressed to: Exmo. Senhor Juiz de Direito da 2ª Vara Criminal de São José do Rio Preto - SP - Dr. Luis Guilherme Pião
Silo: International Criminal
</t>
  </si>
  <si>
    <t>https://drive.google.com/file/d/1P-FWkU-TjtQRERU7bw7A0chRB8B4s7yV/view</t>
  </si>
  <si>
    <t xml:space="preserve">[8-6928000027213] </t>
  </si>
  <si>
    <t xml:space="preserve">Court Order 2019/08/13
Received: 2019/08/14
</t>
  </si>
  <si>
    <t xml:space="preserve">LEGAL OPINION: 
1/ Background: n/a
2/ Legal risk: n/a
3/ Legal issue: n/a
4/ Additional information: 
•	This CO requests Google to create a mirror account and provide future content for 15 days. 
Letter should be addressed to: Exmo. Senhor Delegado de Polícia Federal do Departamento de Polícia Federal em São Paulo/SP – Dr. Rodrigo Luís Sanfurgo de Carvalho
Silo: International Criminal
</t>
  </si>
  <si>
    <t>https://drive.google.com/file/d/1OvbPDHZQe6ZWhdMj92nLMTnbfNEGG0GC/view</t>
  </si>
  <si>
    <t>[3-2276000027652]</t>
  </si>
  <si>
    <t xml:space="preserve">pabxxx -- Facebook, pabxxx -- Hotmail, dfxxx -- Gmail, jrxxx -- Gmail </t>
  </si>
  <si>
    <t xml:space="preserve">Court Order 2019/08/12
Received: 2019/08/14
</t>
  </si>
  <si>
    <t xml:space="preserve">LEGAL OPINION: 
1/ Background: n/a
2/ Legal risk: n/a
3/ Legal issue: n/a
4/ Additional information: 
•	Please notice that this CO requests different date ranges for different products. 
•	This CO also requests Google to create a mirror account and provide future-mail content in real time for 15 days. 
Letter should be addressed to: Exmo. Delegado da Delegacia de Polícia Civil de Goianésia – Senhor Marco Antônio Zenaide Júnior
Silo: International Criminal
</t>
  </si>
  <si>
    <t>https://drive.google.com/file/d/1bTB2fvYDyxYm4NkkNO5yU17mVHNWq2nf/view</t>
  </si>
  <si>
    <t>[8-9047000027300]</t>
  </si>
  <si>
    <t xml:space="preserve">LEGAL OPINION: 
1/ Background: N/A
2/ Legal risk: Daily fines on the amount of R$ 100.000,00. 
3/ Legal issue: The CO granted the secrecy breach on the terms of the police request, as per pages 725/744. However, the pages of the received police request are not properly numbered. We were not able to reach LE, reason why we advise LIS to request the forwarding of the document attached to the LP, which should be numbered. 
4/ Additional information: 
•	Please notice that the CO requests different date ranges for different products. 
•	There is a request for the provision of future content, to be delivered daily by the means of a mirror account. 
•	The CO requests Google to activate the automatic sync. Please answer with standard language. 
Letter should be addressed to: Ilmo. Senhor Agente da Polícia Federal da Delegacia Federal de Cuiabá/MT - Dr. Alex Cesar Sales dos Anjos
Silo: International Criminal
</t>
  </si>
  <si>
    <t>https://drive.google.com/file/d/1bdypHntyFxfNxVxM83Mx6RWZsw_BnWS3/view</t>
  </si>
  <si>
    <t>[5-3748000027591]</t>
  </si>
  <si>
    <t>35xxx4233</t>
  </si>
  <si>
    <t xml:space="preserve">Court Order 2019/07/18
Received: 2019/08/14
</t>
  </si>
  <si>
    <t>Vara Única da Subseção Judiciária de Caxias - MA</t>
  </si>
  <si>
    <t>487-87.2019.4.01.3702</t>
  </si>
  <si>
    <t xml:space="preserve">LEGAL OPINION: 
1/ Background: n/a
2/ Legal risk: n/a
3/ Legal issue: 
•	This CO requests future content for 15 days, such as Google Drive, Google Photos, Location History, Search History and contacts. CQ will challenge the request. 
4/ Additional information: The CO requests Google to activate the automatic sync. 
Letter should be addressed to: Exmo. Delegado de Polícia Federal de  Caxias/MA – Doutor Ronildo Rebelo Lages da Silveira
Silo: International Criminal
</t>
  </si>
  <si>
    <t>https://drive.google.com/file/d/1cfeJBz233b17diO8pJYLsiKCRGzDRze6/view</t>
  </si>
  <si>
    <t xml:space="preserve">[3-5088000027216] </t>
  </si>
  <si>
    <t xml:space="preserve">359xxx562, 352xxx936, 353xxx587, 351xxx427, 354xxx494, 357xxx330, 355xxx978, duexxx -- Gmail, warxxx -- Gmail, guixxx -- Gmail, vicxxx -- Gmail, joaxxx -- Gmail, micxxx -- Gmail, johxxx -- Gmail                </t>
  </si>
  <si>
    <t xml:space="preserve">Court Order 2019/08/08
Received: 2019/08/14
</t>
  </si>
  <si>
    <t xml:space="preserve">2ª Vara Criminal da Comarca de Anápolis - GO   </t>
  </si>
  <si>
    <t xml:space="preserve">LEGAL OPINION: 
1/ Background: n/a 
2/ Legal risk: n/a 
3/ Legal issue: n/a
4/ Additional information: Please notice that there is different date ranges for different products. 
Letter should be addressed to: Ilma. Senhora Agente de Polícia Civil da Delegacia de Gerência de Operações de Inteligência de Goiânia/GO - Sra. Joyce do Amaral Sodario 
Silo: International Criminal
</t>
  </si>
  <si>
    <t>https://drive.google.com/file/d/1P3LRyTE9nNW71ppyPHiBYa3gZ1znmDAm/view</t>
  </si>
  <si>
    <t xml:space="preserve">[7-0846000027256] </t>
  </si>
  <si>
    <t xml:space="preserve">caxxx -- Gmail, pauxxx -- Gmail, pedxxx -- Gmail, pedxxx -- Hotmail  </t>
  </si>
  <si>
    <t xml:space="preserve">Court Order 2019/08/14
Received: 2019/08/14
</t>
  </si>
  <si>
    <t xml:space="preserve">1ª Vara Federal de Criciúma – SC </t>
  </si>
  <si>
    <t xml:space="preserve">LEGAL OPINION: 
1/ Background: n/a
2/ Legal risk: contempt of charges and also a daily fine of 500,000.00 in case of noncompliance with the order.
3/ Legal issue: there is a request for future Drive content. CQ will file a brief to challenge the request.
4/ Additional information: 
Letter should be addressed to: Exmo. Juiz Federal da 1ª Vara Federal de Criciúma – SC – Dr. Stefan Espirito Santo Hartmann 
Silo: International Criminal
</t>
  </si>
  <si>
    <t>https://drive.google.com/file/d/1cx025cPjkMT3JdSlj7RTbAIl0FvFliMC/view</t>
  </si>
  <si>
    <t xml:space="preserve">[2-9535000027230] </t>
  </si>
  <si>
    <t xml:space="preserve">358xxx223, 358xxx223                </t>
  </si>
  <si>
    <t xml:space="preserve">Court Order 2019/08/01
Received: 2019/08/14
</t>
  </si>
  <si>
    <t>Tribunal de Justiça do Estado de Rondônia</t>
  </si>
  <si>
    <t>0003133-03.2019.8.22.0000</t>
  </si>
  <si>
    <t xml:space="preserve">LEGAL OPINION: 
1/ Background: n/a 
2/ Legal risk: daily fines on the amount of R$10.000,00 up to R$100.000,00 in case of non or partial compliance  
3/ Legal issue: n/a
4/ Additional information: Please notice that there is different date ranges for different products. 
Letter should be addressed to: Ilmo. Senhor Agente de Polícia Civil da Delegacia Geral de Polícia Civil de Rondônia - Sr. Heber Alexandre Fonseca Moraes de Campos  
Silo: International Criminal
</t>
  </si>
  <si>
    <t>https://drive.google.com/file/d/1PKa7S4pIb0yvHDVxLcQoVeURVFgqiV95/view</t>
  </si>
  <si>
    <t xml:space="preserve">[9-8953000027469] </t>
  </si>
  <si>
    <t xml:space="preserve">5 phone numbers, elixxx -- Gmail                 </t>
  </si>
  <si>
    <t xml:space="preserve">Court Order 2019/08/12
Received: 2019/08/14
</t>
  </si>
  <si>
    <t xml:space="preserve">10ª Vara Federal Criminal de Brasília - DF </t>
  </si>
  <si>
    <t>1022254-03.2019.4.01.3400</t>
  </si>
  <si>
    <t xml:space="preserve">LEGAL OPINION: 
1/ Background: n/a 
2/ Legal risk: n/a  
3/ Legal issue: n/a
4/ Additional information:
•	This CO requests Google to create a mirror account and provide future content for 15 days. 
•	There is a request for Google to provide “cloud” content within 48 hours. 
Letter should be addressed to: Exmo. Senhor Delegado de Polícia Federal no Distrito Federal – Luís Flávio Zampronha 
Silo: International Criminal
</t>
  </si>
  <si>
    <t>https://drive.google.com/file/d/1PmD498vKuPzzOIgxI26Nprx3eYQ_xMSe/view</t>
  </si>
  <si>
    <t>[8-5310000027395]</t>
  </si>
  <si>
    <t>352xxx878, 352xxx876</t>
  </si>
  <si>
    <t xml:space="preserve">Court Order 2019/07/31
Received: 2019/08/15
</t>
  </si>
  <si>
    <t>Central de Inquéritos da Comarca de Teresinha/Piauí</t>
  </si>
  <si>
    <t>0003892-43.2019.8.18.0140</t>
  </si>
  <si>
    <t xml:space="preserve">LEGAL OPINION: 
1/ Background: n/a
2/ Legal risk: n/a
3/ Legal issue: n/a
4/ Additional information: 
•	There is a request for future content for 15 days. 
•	Although LE sent this CO via LERS, he is not authorized. Please answer with standard language. 
Letter should be addressed to: Not informed. We will contact the Court to confirm this information and update the thread accordingly. 
Silo: International Criminal
</t>
  </si>
  <si>
    <t>https://drive.google.com/file/d/1PA2Fh9NcW18CWMWs_bDMoMvmgJxZj5by/view</t>
  </si>
  <si>
    <t>[5-7709000027370]</t>
  </si>
  <si>
    <t>353xxx160</t>
  </si>
  <si>
    <t xml:space="preserve">Court Order 2019/08/02
Received: 2019/08/15
</t>
  </si>
  <si>
    <t>0003251-55.2019.8.18.0140</t>
  </si>
  <si>
    <t xml:space="preserve">LEGAL OPINION: 
1/ Background: n/a
2/ Legal risk: n/a
3/ Legal issue: n/a
4/ Additional information:  
•	Although LE sent this CO via LERS, he is not authorized to receive production. Please answer with standard language. 
•	The CO determines the secrecy breach in specific date ranges. 
•	Despite the mentioning of another IMEI, the CO identified the target for Google as 353xxx160. 
Letter should be addressed to: Ilmo. Agente de Polícia Civil da Polícia Civil do Estado do Piauí – Senhor Jarbas Lima 
Silo: International Criminal
</t>
  </si>
  <si>
    <t>https://drive.google.com/file/d/1PBzh9iAUhHFRg6X6hQS7p90CeKCqUS0G/view</t>
  </si>
  <si>
    <t>[6-0135000027626]</t>
  </si>
  <si>
    <t xml:space="preserve">356xxx280  </t>
  </si>
  <si>
    <t xml:space="preserve">Court Order 2019/08/08 
Received: 2019/08/14
</t>
  </si>
  <si>
    <t xml:space="preserve">Tribunal do Júri da Comarca de Ceilândia/DFT </t>
  </si>
  <si>
    <t>2019.03.1.007521-0</t>
  </si>
  <si>
    <t xml:space="preserve">LEGAL OPINION: 
1/ Background: N/A
2/ Legal risk: N/A
3/ Legal issue: N/A
4/ Additional information: we called the Court to confirm the NOI
Letter should be addressed to: Ilmos. Senhores Agentes de Polícia da Seção de Investigação dos Crimes Violentos da 15ª Delegacia de Polícia do Distrito Federal – Sr. Marcus Vinícius Leite Pereira da Costa e Sr. André Batista de Oliveira Júnior
Silo: International Criminal
</t>
  </si>
  <si>
    <t>https://drive.google.com/file/d/1yiKNi5hu9U5UeRQ_N2Alza9PgmnGxXPP/view</t>
  </si>
  <si>
    <t xml:space="preserve">[4-4226000027458] </t>
  </si>
  <si>
    <t>ladxxx -- Unknown</t>
  </si>
  <si>
    <t xml:space="preserve">Court Order 2019/08/11
Received: 2019/08/15
</t>
  </si>
  <si>
    <t>27590-76.2019.811.0042</t>
  </si>
  <si>
    <t xml:space="preserve">LEGAL OPINION: 
1/ Background: n/a 
2/ Legal risk: Daily fines on the amount of R$10.000,00.
3/ Legal issue: n/a
4/ Additional information: n/a
Letter should be addressed to: Exmo. Senhor Delegado de Polícia da Polícia Judiciária Civil do Estado de Mato Grosso – Doutor Luiz Henrique Damasceno 
Silo: International Criminal
</t>
  </si>
  <si>
    <t>https://drive.google.com/file/d/1Pbiag6z82_SLOrxH-lbHlMkSiQ78m63v/view</t>
  </si>
  <si>
    <t xml:space="preserve">[6-3164000027339] </t>
  </si>
  <si>
    <t xml:space="preserve">357xxx039; 357xxx047  </t>
  </si>
  <si>
    <t xml:space="preserve">Court Order 2019/08/09 
Received: 2019/08/15
</t>
  </si>
  <si>
    <t xml:space="preserve">Vara de Crime e Fazendas Públicas da Comarca de Vianópolis/GO </t>
  </si>
  <si>
    <t xml:space="preserve">LEGAL OPINION: 
1/ Background: n/a
2/ Legal risk: risk of temporary suspension of services in Brazil
3/ Legal issue: n/a
4/ Additional information: n/a
Letter should be addressed to: Exmo. Senhor Dr. Delegado de Polícia Civil da Delegacia de Polícia Civil de Vianópolis/GO – Dr. Marcos Vinícius da Costa Júnior
Silo: International Criminal
</t>
  </si>
  <si>
    <t>https://drive.google.com/file/d/1yr_AmmYjVDqQztutsuSEzRt8PCGcwaHc/view</t>
  </si>
  <si>
    <t xml:space="preserve">[2-0770000027204] </t>
  </si>
  <si>
    <t xml:space="preserve">Court Order 2019/07/23 
Received: 2019/08/14
</t>
  </si>
  <si>
    <t xml:space="preserve">5ª Vara Criminal de Várzea Grande/MT </t>
  </si>
  <si>
    <t>11832-80.2019.811.0002</t>
  </si>
  <si>
    <t xml:space="preserve">LEGAL OPINION: 
1/ Background: N/A
2/ Legal risk: N/A
3/ Legal issue: N/A
4/ Additional information: The CO only provides invalid identifiers.
Letter should be addressed to: Exmo. Senhor Delegado da Delegacia de Repressão a Roubou e Furtos de Veículos do Mato Grosso. 
Silo: International Criminal
</t>
  </si>
  <si>
    <t>https://drive.google.com/file/d/1ek4im0qvPjuAMzSClojTb_pfeGSFVrFM/view</t>
  </si>
  <si>
    <t>[0-9557000027476]</t>
  </si>
  <si>
    <t>356xxx560</t>
  </si>
  <si>
    <t xml:space="preserve">Court Order 2019/08/12
Received: 2019/08/15
</t>
  </si>
  <si>
    <t>Vara Criminal da Comarca de Barras/Piauí</t>
  </si>
  <si>
    <t>0000195-50.2019.8.18.0128</t>
  </si>
  <si>
    <t xml:space="preserve">LEGAL OPINION: 
1/ Background: n/a
2/ Legal risk: Daily fines on the amount of R$ 100.000,00.
3/ Legal issue: There is a request for real time location and passwords. In case LIS agrees, CQ will challenge the request. 
4/ Additional information:  
•	Although LE sent this CO via LERS, he is not authorized to receive production. Please answer with standard language. 
•	The CO determines the secrecy breach in specific date ranges. 
•	There is a request for future content to be provided in real time. 
Letter should be addressed to: 
Exmo. Delegado de Polícia Civil da Delegacia de Polícia Civil de Barras/PI – Doutor Alisson Landim Macedo
Ilmos. Agentes de Polícia da Delegacia de Polícia Civil de Barras/PI – Senhores Carlos Alberto da Costa Machado Júnior e Silvana Maria Pinto de Farias
Silo: International Criminal
</t>
  </si>
  <si>
    <t>https://drive.google.com/file/d/1PikaGdrpaknROtbwGoqMkAaYumysIifo/view</t>
  </si>
  <si>
    <t xml:space="preserve">[8-8367000027531] </t>
  </si>
  <si>
    <t xml:space="preserve">Court Order 2019/0/19 
Received: to be confirmed by LIS
</t>
  </si>
  <si>
    <t xml:space="preserve">Vara Criminal de Flores/PE </t>
  </si>
  <si>
    <t>07.021.0184.0040/2019.1-1</t>
  </si>
  <si>
    <t xml:space="preserve">LEGAL OPINION: 
1/ Background: N/A
2/ Legal risk: contempt of charges
3/ Legal issue: N/A
4/ Additional information: N/A
Letter should be addressed to: Exmo. Senhor Delegado de Polícia da Polícia Civil de Pernambuco – Dr.  Germano Ademir de Souza Lima
Silo: International Criminal
</t>
  </si>
  <si>
    <t>https://drive.google.com/file/d/1f0kiecfLgqPl97eeMvq_IDdU9ke3KxMs/view</t>
  </si>
  <si>
    <t xml:space="preserve">[9-8667000027690] </t>
  </si>
  <si>
    <t xml:space="preserve">Court Order 2019/08/08 
Received: 2019/08/15
</t>
  </si>
  <si>
    <t xml:space="preserve">12ª Vara Federal Criminal do Distrito Federal </t>
  </si>
  <si>
    <t>10200070-74.2019.4.01.3400</t>
  </si>
  <si>
    <t xml:space="preserve">LEGAL OPINION: 
1/ Background: N/A
2/ Legal risk: N/A
3/ Legal issue: N/A
4/ Additional information: We called the court and they confirmed the name of LE. They will send an email to LIS to confirm this info. 
Letter should be addressed to: Exmo. Senhor Delegado Federal da Delegacia de Polícia Federal em Brasília/DF – Dr. José Augusto Versiani
Silo: International Criminal
</t>
  </si>
  <si>
    <t>https://drive.google.com/file/d/1f3TGTiDNcvCmD9LoRE9eqrvsva5pWaZW/view</t>
  </si>
  <si>
    <t>[5-4666000027591]</t>
  </si>
  <si>
    <t xml:space="preserve">355xxx295   </t>
  </si>
  <si>
    <t xml:space="preserve">Court Order 2019/06/26
Received: 2019/08/15
</t>
  </si>
  <si>
    <t xml:space="preserve">2ª Vara Criminal de Vitória da Conquista/BA </t>
  </si>
  <si>
    <t>0302014-56.2019.8.05.0274</t>
  </si>
  <si>
    <t xml:space="preserve">LEGAL OPINION: 
1/ Background: N/A
2/ Legal risk: contempt of charges
3/ Legal issue: N/A
4/ Additional information: N/A
Letter should be addressed to: Exmo. Senhor Delegado de Polícia da Delegacia de Polícia Civil de Vitória da Conquista/BA – Dr. Marcus Oliveira.
Silo: International Criminal
</t>
  </si>
  <si>
    <t>https://drive.google.com/file/d/1fIhYrqC-63aNEbh38oaT8HLuNpqF0nOA/view</t>
  </si>
  <si>
    <t xml:space="preserve">[2-3273000027479] </t>
  </si>
  <si>
    <t xml:space="preserve">leaxxx -- Gmail   </t>
  </si>
  <si>
    <t xml:space="preserve">Court Order 2019/07/16 
Received: 2019/08/15
</t>
  </si>
  <si>
    <t xml:space="preserve">Tribunal do Júri de Ceilandia - DF </t>
  </si>
  <si>
    <t>2019.03.1.004086-3</t>
  </si>
  <si>
    <t xml:space="preserve">LEGAL OPINION: 
1/ Background: N/A
2/ Legal risk: contempt of charges
3/ Legal issue: N/A
4/ Additional information: We confirmed the crime by calling the court, however, they did not confirm the name of LE authorized to receive production.
Letter should be addressed to: Exmo. Senhor Juiz do Tribunal do Júri de Ceilandia – DF – Lucas Sales da Costa
Silo: International Criminal
</t>
  </si>
  <si>
    <t>https://drive.google.com/file/d/1fa6Y_8OvY8ALq9shHgWciGHxJF9mP8nh/view</t>
  </si>
  <si>
    <t>[9-1981000027481]</t>
  </si>
  <si>
    <t xml:space="preserve"> jhexxx -- Gmail</t>
  </si>
  <si>
    <t xml:space="preserve">Court Order
 2019/08/15 received 2019/08/15 </t>
  </si>
  <si>
    <t>https://drive.google.com/open?id=1ShdSHsUjzFSl4j2RgKxfh6D1xiblQD0u</t>
  </si>
  <si>
    <t xml:space="preserve">[1-7551000027629] </t>
  </si>
  <si>
    <t>358xxx520</t>
  </si>
  <si>
    <t>Court Order
2019/05/23 received 2019/08/16</t>
  </si>
  <si>
    <t xml:space="preserve"> 3ª Vara de Entorpecentes do Distrito Federal</t>
  </si>
  <si>
    <t xml:space="preserve"> 2019.01.1.004844-7</t>
  </si>
  <si>
    <t>LEGAL OPINION:
1/ Background: n/a
2/ Legal risk: Contempt charges
3/ Legal issue: n/a
4/ Additional information:
NOI was confirmed as Authorizing Statute on LERS.
The CO mentions that the authorities identified on the Police Request would be authorized and responsible to receive the production. However, Court asked Google to send an email to 3vecp.bsb@tjdft.jus.br to ask the name of the agents. We advise LIS to send this email and, in case there is no response from Court, we advise LIS to address and forward production to the Court.
Letter should be addressed to: Exma. Senhora Juíza de Direito da 3ª Vara de Entorpecentes do Distrito Federal  – Dra. Joelci Araújo Diniz
Silo: International Criminal</t>
  </si>
  <si>
    <t>https://drive.google.com/open?id=1RRT1plMPZe_JjN-vcwFED0yVTBKRFGRx</t>
  </si>
  <si>
    <t xml:space="preserve">[8-4821000027745] </t>
  </si>
  <si>
    <t>Court Order
2019/08/15 received 2019/08/15</t>
  </si>
  <si>
    <t xml:space="preserve"> Vara de Direito Militar da Comarca de Florianópolis - SC </t>
  </si>
  <si>
    <t>0007868-43.2019.8.24.0091</t>
  </si>
  <si>
    <t>LEGAL OPINION:
1/ Background: n/a  
2/ Legal risk: n/a
3/ Legal issue: n/a
4/ Additional information:
There is a request for Google Chrome Sync.
There is a request for WhatsApp and Telegram backup content.
Letter should be addressed to:
Exmo. Senhor Juiz de Direito da Vara de Direito Militar de Florianópolis/SC - Dr. Marcelo Pons Meirelles
Silo: International Criminal</t>
  </si>
  <si>
    <t>https://drive.google.com/open?id=1SoVFVHeIcHV13qKKV9hK6Cbyuaw4-73e</t>
  </si>
  <si>
    <t xml:space="preserve">[2-3667000027890] </t>
  </si>
  <si>
    <t>www.youtube.com/channelxxxx -- Youtube</t>
  </si>
  <si>
    <t>Court Order
2019/08/05 received 2019/08/15</t>
  </si>
  <si>
    <t>Departamento de Inquérito Policial e Polícia Judiciária de São Paulo (DIPO 3) - SP</t>
  </si>
  <si>
    <t xml:space="preserve"> 1517759-83.2019.8.26.0050</t>
  </si>
  <si>
    <t>LEGAL OPINION:
1/ Background: n/a  
2/ Legal risk: n/a
3/ Legal issue: n/a
4/ Additional information:
Please notice that this CO requests content of a YT URL, but the responsive account was already purged.
NOI was confirmed by calling LE.
Letter should be addressed to:
Exmo. Senhor Juiz de Direito do Departamento de Inquérito Policial e Polícia Judiciária de São Paulo (DIPO 3) - Dr. Fabio Pando de Matos
Silo: International Criminal</t>
  </si>
  <si>
    <t>https://drive.google.com/open?id=1TEFzKjMudEy-fkb74yDGoFmnhqNpTdq8</t>
  </si>
  <si>
    <t>[4-6985000027412]</t>
  </si>
  <si>
    <t xml:space="preserve">Court Order
 2019/08/07 received 2019/08/15 </t>
  </si>
  <si>
    <t>Departamento de Inquérito Policial e Polícia Judiciária de São Paulo (DIPO 3) – São Paulo</t>
  </si>
  <si>
    <t>0019703-97.2019.8.26.0050</t>
  </si>
  <si>
    <t>LEGAL OPINION:
1/ Background: n/a  
2/ Legal risk: n/a
3/ Legal issue: n/a
4/ Additional information: n/a
Letter should be addressed to:
Exmo. Senhor Juiz de Direito do Departamento de Inquéritos Policiais e Polícia Judiciária de São Paulo/SP (DIPO 3) - Dr. Jean Thiago Vilbert Pereira
Silo: International Criminal</t>
  </si>
  <si>
    <t>https://drive.google.com/open?id=1TLr6CbZpFE0sUeJDjE4aC0TcLaiC4IPg</t>
  </si>
  <si>
    <t xml:space="preserve">[6-1390000027805] </t>
  </si>
  <si>
    <t xml:space="preserve">snexxx -- Gmail  </t>
  </si>
  <si>
    <t xml:space="preserve">Court Order
 2019/08/07 received 2019/08/16 </t>
  </si>
  <si>
    <t>1ª Vara Criminal de Samambaia - DF</t>
  </si>
  <si>
    <t>2019.09.1.003745-8</t>
  </si>
  <si>
    <t>LEGAL OPINION:
1/ Background: n/a  
2/ Legal risk: n/a
3/ Legal issue: n/a
4/ Additional information:
NOI was confirmed by calling LE.
CQ is interpreting this CO as only requesting stored location history.
Letter should be addressed to:
Exmo. Senhor Juiz de Direito da 1ª Vara Criminal de Samambaia/DF - Dr. Lucas Nogueira Israel
Silo: International Criminal</t>
  </si>
  <si>
    <t>https://drive.google.com/open?id=1TQjT3CUNXUnNo0TI3fIFz6wmxKrFdaBg</t>
  </si>
  <si>
    <t xml:space="preserve">[1-9944000027753] </t>
  </si>
  <si>
    <t xml:space="preserve">358xxx833, 355xxx795, 354xxx821, 351xxx390, 354xxx144   </t>
  </si>
  <si>
    <t>Court Order
2019/08/16 received 2019/08/16</t>
  </si>
  <si>
    <t xml:space="preserve">23ª Vara Federal de Curitiba - PR  </t>
  </si>
  <si>
    <t>5025531-39.2019.4.04.7000/PR</t>
  </si>
  <si>
    <t xml:space="preserve">LEGAL OPINION:
1/ Background: n/a  
2/ Legal risk: n/a
3/ Legal issue: there is a request of future non-communication data (Google Drive, Location History, Calendar and contacts) for 15 days. In case LIS agrees, CQ will file a brief.
4/ Additional information:
This CO requests Google to activate the automatic sync.
There is a request to preserve all drive content.
This CO requests Google to provide content from Apple application. Please address this issue with standard language.
NOI was confirmed at LERS.
Letter should be addressed to:
Ilmo. Senhor Agente de Polícia Federal do Departamento de Polícia Federal em Curitiba/PR – Sr. Fernando Augusto Camassola
Silo: International Criminal
 </t>
  </si>
  <si>
    <t>https://drive.google.com/open?id=1TsO_p5V9E1dsHohfig2AsXLacQigVa6f</t>
  </si>
  <si>
    <t>[7-7505000027100]</t>
  </si>
  <si>
    <t xml:space="preserve">10 IMEIS     </t>
  </si>
  <si>
    <t>Court Order
2019/08/13 received 2019/08/16</t>
  </si>
  <si>
    <t>LEGAL OPINION:
1/ Background: n/a
2/ Legal risk: Daily fines of R$ 10.000,00 and contempt charges.
3/ Legal issue: n/a
4/ Additional information: n/a.
Letter should be addressed to: Exmo. Senhor Delegado de Polícia Federal do Departamento de Polícia Federal em Mossoró/RN – Dr. Igor Conti
Silo: International Criminal</t>
  </si>
  <si>
    <t>https://drive.google.com/open?id=1fiL0ymL8K0-ByfB8SZNYFIvh48qWSo3H</t>
  </si>
  <si>
    <t>[0-0907000027535]</t>
  </si>
  <si>
    <t>351xxx266, 359xxx506, 357xxx312, 356xxx472, 356xxx480, 865xxx919, 355xxx837, 357xxx733, 356xxx603, 359xxx388, 351xxx327, 351xxx329, josxxx -- Gmail, 355xxx367</t>
  </si>
  <si>
    <t xml:space="preserve">Court Order 2019/08/14
Received: 2019/08/18
</t>
  </si>
  <si>
    <t xml:space="preserve">1ª Vara Criminal de Três Lagoas - MS   </t>
  </si>
  <si>
    <t xml:space="preserve">0005318-27.2019.8.12.0021 </t>
  </si>
  <si>
    <t xml:space="preserve">LEGAL OPINION: 
1/ Background: n/a  
2/ Legal risk: n/a
3/ Legal issue: n/a.
4/ Additional information: 
•	NOI was confirmed at LERS.
•	CQ is interpreting this CO as it only requested stored content. Although there might be a request for future calendar and contacts, we understand that this is a template reuse, not an actual command to Google. In light of that, please let us know if you agree with this approach. 
Letter should be addressed to: 
Ilmo. Senhor Agente de Polícia Federal do Departamento de Polícia Federal de Campo Grande/MS - Sr. Domingos Taciano Lepri Gomes 
Silo: International Criminal
</t>
  </si>
  <si>
    <t>https://drive.google.com/file/d/1UKLSua-jhm3ZTxl2-gr9hOvzNfeWjlEg/view</t>
  </si>
  <si>
    <t xml:space="preserve">[8-7399000027572] </t>
  </si>
  <si>
    <t>name and phone number</t>
  </si>
  <si>
    <t>Court Order
2019/08/06 received 2019/08/16</t>
  </si>
  <si>
    <t xml:space="preserve">1ª Vara Criminal da Comarca de São Bernardo do Campo - SP    </t>
  </si>
  <si>
    <t>1508902-92.2018.8.26.0564</t>
  </si>
  <si>
    <t>LEGAL OPINION:
1/ Background: n/a  
2/ Legal risk: n/a
3/ Legal issue: n/a.
4/ Additional information:
Please notice that CO does not make any reference to the Gmail account pointed out at the LE documents. In light of that, we advise LIS to ask for clarification about the scope of production and inform that (i) names and (ii) phone numbers are not valid identifiers.
We will call Court tomorrow and ask if this response could be sent via email. We will update this thread ASAP.
Letter should be addressed to: Exmo. Senhor Juiz de Direito da 1ª Vara Criminal de São Bernardo do Campo/SP - Dr. Antonio Balthazar de Matos
Silo: International Criminal</t>
  </si>
  <si>
    <t>https://drive.google.com/open?id=1UZea1hnc-_RSauFALLAX28HOEC9cx-jV</t>
  </si>
  <si>
    <t xml:space="preserve">[7-2969000027302] </t>
  </si>
  <si>
    <t xml:space="preserve">351xxx580, 352xxx740, 355xxx240, O13xxx160, 351xxx150, 357xxx230, 352xxx700, 353xxx840   </t>
  </si>
  <si>
    <t>Court Order
2019/07/30 received 2019/08/19</t>
  </si>
  <si>
    <t>2ª Vara Criminal do Rio de Janeiro/RJ</t>
  </si>
  <si>
    <t>LEGAL OPINION:
1/ Background: n/a
2/ Legal risk: n/a
3/ Legal issue: There is a request for Google Passwords content. In case LIS agrees, CQ will file a petition to challenge this request.
4/ Additional information:
Letter should be addressed to: Exmo. Senhor Delegado de Polícia da 39ª Delegacia de Polícia Civil do Rio de Janeiro/RJ – Dr. Rodrigo de Barros Piedras Lopes.
Silo: International Criminal</t>
  </si>
  <si>
    <t>https://drive.google.com/open?id=1UplvGpBRZUf5DIy8EK-i27yZw19Xt9V6</t>
  </si>
  <si>
    <t>[6-3318000027725]</t>
  </si>
  <si>
    <t>Court Order
2019/08/16 received  2019/08/19</t>
  </si>
  <si>
    <t>1ª Vara Federal de Macaé – RJ</t>
  </si>
  <si>
    <t>5002466-95.2019.4.02.5116</t>
  </si>
  <si>
    <t>LEGAL OPINION:
1/ Background: n/a
2/ Legal risk: n/a
3/ Legal issue:
There is a request for future noncommunication content such as reg data, logs, Photos, Drive, Location History, Search History, Gmail, Contacts and Keep. However, since the CO only indicated a non-valid identifier, CQ will not file a petition for now.
Also, we contacted LE to confirm the NOI and he informed us that it is the article 29 of Law 9.605/98, which is punished with “detenção”.
In our contact we explained the legal issues and he confirmed that he will correct it and address a new request to the Court.
4/ Additional information: This CO requests Google to activate the automatic sync. Please answer with standard language.
Letter should be addressed to: Ilmo. Agente de Polícia Federal do Departamento de Polícia Federal em Macaé/ RJ – Sr. Gilson Ribeiro da Silva 
Silo: International Criminal</t>
  </si>
  <si>
    <t>https://drive.google.com/open?id=1SSYPpiBD0YDHjmohi3erm2Xd7QudUssl</t>
  </si>
  <si>
    <t>[5-7423000027907]</t>
  </si>
  <si>
    <t xml:space="preserve"> marxxx -- Gmail, marxxx -- Gmail, ipixxx -- Gmail</t>
  </si>
  <si>
    <t>Court Order
2019/08/15 received 2019/08/19</t>
  </si>
  <si>
    <t>2ª Vara Criminal da Comarca de Rio Claro - SP</t>
  </si>
  <si>
    <t xml:space="preserve"> 1004965-65.2019.8.26.0510</t>
  </si>
  <si>
    <t>LEGAL OPINION:
1/ Background: n/a
2/ Legal risk: n/a
3/ Legal issue: n/a
4/ Additional information: Please notice that there is a request for Google to preserve all Gmail content for the next 90 days.
Letter should be addressed to: Exmo. Senhor Promotor de Justiça do GAECO de Piracicaba/SP - Dr. André Vitor de Freitas
Silo: International Criminal</t>
  </si>
  <si>
    <t>https://drive.google.com/open?id=1V0uek8__DMjADVwEtBYxp3HrON7ac0pa</t>
  </si>
  <si>
    <t xml:space="preserve">[9-7577000027679] </t>
  </si>
  <si>
    <t>duexxx -- Gmail, 353xxx587, 358xxx825, 359xxx562</t>
  </si>
  <si>
    <t xml:space="preserve">Court Order
2019/08/07 received  2019/08/19 </t>
  </si>
  <si>
    <t xml:space="preserve">2ª Vara Criminal da Comarca de Anápolis - GO </t>
  </si>
  <si>
    <t>LEGAL OPINION:
1/ Background: n/a
2/ Legal risk: n/a
3/ Legal issue: n/a
4/ Additional information: n/a
Letter should be addressed to: Ilma. Senhora Agente de Polícia Civil da Delegacia de Gerência de Operações de Inteligência de Goiânia/GO - Sra. Joyce do Amaral Sodario
Silo: International Criminal</t>
  </si>
  <si>
    <t>https://drive.google.com/open?id=1g_t6JpipM5kV18B17Mm_Ai0_8j-EMFf3</t>
  </si>
  <si>
    <t>[2-1247000026926]</t>
  </si>
  <si>
    <t>rhvxxx -- Gmail, CPF and CNPJ</t>
  </si>
  <si>
    <t>Court Order
2019/08/02 received 2019/08/19</t>
  </si>
  <si>
    <t>0302300-60.2019.8.05.0039</t>
  </si>
  <si>
    <t>LEGAL OPINION:
1/ Background: n/a
2/ Legal risk: n/a
3/ Legal issue: n/a
4/ Additional information:
Please notice that there is a request for Google to preserve all requested content for the next 06 months.
This CO requests Google to provide data related to invalid identifiers.
NOI was confirmed by calling LE.
Letter should be addressed to: Exmo. Senhor Promotor de Justiça do Ministério Público da Bahia - Dr. Hugo Casciano de Sant’Anna
Silo: International Criminal</t>
  </si>
  <si>
    <t>https://drive.google.com/open?id=1VEcegMWFugdy-UE2vFXSDoUbcs9uUgPx</t>
  </si>
  <si>
    <t>https://drive.google.com/open?id=1hMPPWy1fnU083DhXAkdeFHYAOjK6_LCv</t>
  </si>
  <si>
    <t xml:space="preserve">[3-9612000027233] </t>
  </si>
  <si>
    <t xml:space="preserve">351xxx800  </t>
  </si>
  <si>
    <t>Court Order
 2019/07/25 received 2019/08/19</t>
  </si>
  <si>
    <t>Vara Única de Colina/SP</t>
  </si>
  <si>
    <t>0000931-04.2019.8.26.0142</t>
  </si>
  <si>
    <t>LEGAL OPINION:
1/ Background: N/A
2/ Legal risk: contempt of charges and daily fines.
3/ Legal issue: N/A
4/ Additional information: N/A
Letter should be addressed to: Exma. Senhora Delegada de Polícia da Delegacia da Polícia Civil do Município de Colina/SP
Silo: International Criminal</t>
  </si>
  <si>
    <t>https://drive.google.com/open?id=1hShH6KMryMJakOuouKjxKgPr0qNwnS0c</t>
  </si>
  <si>
    <t xml:space="preserve">[6-4367000027965] </t>
  </si>
  <si>
    <t xml:space="preserve"> 358xxx527</t>
  </si>
  <si>
    <t>Court Order
2019/08/12 received 2019/08/19</t>
  </si>
  <si>
    <t>Vara Única da Comarca de Santa Rosa do Viterbo - SP</t>
  </si>
  <si>
    <t>0000618-83.2019.8.26.0549</t>
  </si>
  <si>
    <t>LEGAL OPINION:
1/ Background: n/a  
2/ Legal risk: n/a
3/ Legal issue: n/a.
4/ Additional information: n/a
Letter should be addressed to: Exmo. Senhor Delegado da Delegacia de Polícia Civil de Santa Rosa do Viterbo/SP - Dr. Gabriel de Freira Neves  
Silo: International Criminal</t>
  </si>
  <si>
    <t>https://drive.google.com/open?id=1VMoVsOxH15yufhh3A74Sbu21kiE4G8Tz</t>
  </si>
  <si>
    <t>[1-8683000027571]</t>
  </si>
  <si>
    <t>Court Order
2019/08/19 received 2019/08/20</t>
  </si>
  <si>
    <t>LEGAL OPINION:
1/ Background: n/a
2/ Legal risk: daily fines in case of non-compliance in the date range assigned by court.
3/ Legal issue: n/a
4/ Additional information:
There is a request of future communication data to be provided by the means of a mirror account for 15 days. In case that is not technically possible, Google should provide AP every 3-days.
There are different date ranges for different products.
Please notice that there are different requests for different targets.
Letter should be addressed to:
Exmo. Senhor Delegado de Polícia Federal da Delegacia de Polícia Federal em Cáceres - MT - Dr. Adair Gregório
Ilmos. Senhores Agentes de Polícia Federal da Delegacia de Polícia Federal em Cáceres - MT - Srs. Mario Gilberto da Silva Aguirre, Sra. Patrícia Pirolo, Sr. Paulo Roberto Varuzza Junior, Sr. Thiago Fernandes, Sr. Ramon Moura Correia, Sr. Eduardo Vicente de Oliveira, Sr. Samuel Carvalho Oliveira, Sr. Washington Silva Duarte, Sr. Francisco Nelson Araújo Feitosa
Silo: International Criminal</t>
  </si>
  <si>
    <t>https://drive.google.com/open?id=1SoNv7t44QhXkNYblNenzs4F1EX2EEy9Y</t>
  </si>
  <si>
    <t>2019.09.18</t>
  </si>
  <si>
    <t xml:space="preserve">[9-8388000027712] </t>
  </si>
  <si>
    <t xml:space="preserve">19 IMEIs  </t>
  </si>
  <si>
    <t>Court Order
2019/08/16 received 2019/08/19</t>
  </si>
  <si>
    <t xml:space="preserve">1ª Vara Criminal de Joinville - SC </t>
  </si>
  <si>
    <t>LEGAL OPINION:
1/ Background: n/a  
2/ Legal risk: n/a
3/ Legal issue: There is a request for future non-communication data (Drive, Archives, Notes, Contacts, Location History). In case LIS agrees, CQ will file a petition to challenge these request.
4/ Additional information: This CO requests Google to create a mirror account, or to deliver data every 10 days.
Letter should be addressed to: Ilmo. Senhor Agente de Polícia Federal de Joinville/SC - Sr. Paulo Vitor Braga Nascimento   
Silo: International Criminal</t>
  </si>
  <si>
    <t>https://drive.google.com/open?id=1VlI6LcXCaFppWk9ohQJSxGatzPj1OLhV</t>
  </si>
  <si>
    <t>[2-7226000027401]</t>
  </si>
  <si>
    <t>354xxx270, 015xxx370, 354xxx400, 351xxx130, 358xxx620, 356xxx850, 358xxx820</t>
  </si>
  <si>
    <t>Court Order
 2019/08/19 received 2019/08/20</t>
  </si>
  <si>
    <t xml:space="preserve"> 2ª Vara da Comarca de Iúna - ES   </t>
  </si>
  <si>
    <t>LEGAL OPINION:
1/ Background: n/a
2/ Legal risk: n/a
3/ Legal issue: This CO requests future location history. However, the Police Oficio narrowed the request leaving this item out. Thus, in case LIS agrees, CQ will not file a petition to challenge this request. 
4/ Additional information:
Please notice that this CO points out different date ranges of production for different products.
This CO expressly requires WA content on Drive.
The CO requests Google to activate automatic sync.
Although the Official Letter already indicated the accounts of interest, we advise LIS to continue processing the secrecy breach in two phases.
Letter should be addressed to:
Exmo. Senhor Juiz de Direito da 2ª Vara da Comarca de Iúna/ES – Doutor Akel de Andrade Lima
Ilmo. Senhor Chefe da Agência de Inteligência do 14º BPM – Senhor Weden Carlos Ramos
Silo: International Criminal</t>
  </si>
  <si>
    <t>https://drive.google.com/open?id=1TJ_iUJ1QNV-gKaeoQTRaPTcD7LVkPn1v</t>
  </si>
  <si>
    <t xml:space="preserve">[3-6633000027216] </t>
  </si>
  <si>
    <t>358xxx21-0, 358xxx22-8, 356xxx53-4</t>
  </si>
  <si>
    <t>Court Order
2019/08/19 received 2019/08/19</t>
  </si>
  <si>
    <t xml:space="preserve">0000643-96.2019.8.26.0549  </t>
  </si>
  <si>
    <t>LEGAL OPINION:
1/ Background: n/a  
2/ Legal risk: n/a
3/ Legal issue: n/a.
4/ Additional information: Judge request to be informed when LIS comply with the order. LIS should provide such and send it to santarosa@tjsp.jus.br  – Exmo. Senhor Juiz de Direito da Vara Única da Comarca de Santa Rosa do Viterbo/SP - Dr. Alexandre Cesar Ribeiro 
Letter should be addressed to: Exmo. Senhor Delegado da Delegacia de Polícia Civil de Santa Rosa do Viterbo/SP - Dr. Gabriel de Freira Neves  
Silo: International Criminal</t>
  </si>
  <si>
    <t>https://drive.google.com/open?id=1VmU213gHQXm78SWn8vy6MXDkKKeNB5Ty</t>
  </si>
  <si>
    <t>2019.09.27</t>
  </si>
  <si>
    <t xml:space="preserve">[9-5286000027535] </t>
  </si>
  <si>
    <t>353xxx972</t>
  </si>
  <si>
    <t xml:space="preserve">0000642-14.2019.8.26.0549  </t>
  </si>
  <si>
    <t>https://drive.google.com/open?id=1VxZNkPeQrd8yx4gpJ9hBbOw4gubPRSoe</t>
  </si>
  <si>
    <t xml:space="preserve">[6-3448000027534] </t>
  </si>
  <si>
    <t>351xxx388, 353xxx619</t>
  </si>
  <si>
    <t>Court Order
2019/08/13 received 2019/08/20</t>
  </si>
  <si>
    <t>LEGAL OPINION:
1/ Background: n/a
2/ Legal risk: Daily fines on the amount of R$100.000,00
3/ Legal issue:
The order has anticipated and already granted an extension for the future content request for 15+15 days. Nevertheless, we are receiving a renewed request within each 15 days. For this reason, we advise LIS to provide AP limited to 15 days and to inform LE that a new CO is needed to extend the production, having mind that, pursuant to article 5 of Law 9.296/96, the extension must be grounded by the judge after the initial period. In case LIS agrees, CQ will not challenge this portion of the order.
There is also a request future non-communication (Drive, Photos, location history, Maps, Contacts). In case LIS agrees, CQ will file a petition to challenge these request.
4/ Additional information:
This CO requests Google to activate the automatic sync and other tools such as audio recordings, location, photos and videos.
There is also a prohibition to cancel the account during monitoring period.
The investigated crime was informed on LERS request.
Letter should be addressed to:
Exmo. Senhor Delegado de Polícia Federal da Polícia Federal de Minas Gerais – Doutor Renato Beni da Silva
Ilmos. Agentes de Polícia Federal de Minas Gerais – Senhores Márcio Lopes e Átila Afonso da Cunha
Silo: International Criminal</t>
  </si>
  <si>
    <t>https://drive.google.com/open?id=1TZcLBBHaYrGHJB5C83mmChFHz1MmODT8</t>
  </si>
  <si>
    <t xml:space="preserve">[4-3346000027720] </t>
  </si>
  <si>
    <t>353xxx349</t>
  </si>
  <si>
    <t>Court Order
2019/08/16 received 2019/08/20</t>
  </si>
  <si>
    <t>LEGAL OPINION:
1/ Background: n/a
2/ Legal risk: n/a
3/ Legal issue: This CO requests future location history. In case LIS agrees CQ will file a petition to challenge the request.
4/ Additional information:
This CO requests Google to automatically activate the backup of the user.
The CO requests different date ranges from different products.
This CO expressly requests WA content on Drive.
Name of LE responsible for the authorized email was confirmed with the Court.
Letter should be addressed to:
Ilmo. Capitão da Polícia Militar do Espírito Santo – Sr. Carlos Augusto Ogioni
Exma. Senhora Juíza de Direito Titular da 4ª Vara Criminal de Vitória e Substituta Legal da 3ª Vara Criminal de Vitória/ES – Doutora Gisele Souza de Oliveira
Silo: International Criminal</t>
  </si>
  <si>
    <t>https://drive.google.com/open?id=1TjnL5yrFq8baXm4F-3y-tBms4PD4ebBP</t>
  </si>
  <si>
    <t>[5-9887000027683]</t>
  </si>
  <si>
    <t xml:space="preserve">356xxx732 </t>
  </si>
  <si>
    <t xml:space="preserve">Court Order
2019/08/14 received 2019/08/19 </t>
  </si>
  <si>
    <t xml:space="preserve"> Vara Única de Cordeirópolis – São Paulo</t>
  </si>
  <si>
    <t>LEGAL OPINION:
1/ Background: N/A
2/ Legal risk: N/A
3/ Legal issue: N/A
4/ Additional information: N/A
Letter should be addressed to: Exmo. Delegado de Polícia da Delegacia de Polícia de Cordeirópolis/SP – Dr. William Ricardo de Almeida Marchi
Silo: International Criminal</t>
  </si>
  <si>
    <t>https://drive.google.com/open?id=1hscbN-gQ4vIMv-rTW9r6vv9pHgm_giTb</t>
  </si>
  <si>
    <t>[7-8965000027419]</t>
  </si>
  <si>
    <t>351xxx922, 356xxx630, 356xxx442, 359xxx378</t>
  </si>
  <si>
    <t>1ª Auditoria de Porto Alegre – Justiça Militar do Rio Grande do Sul</t>
  </si>
  <si>
    <t>0070076-42.2019.9.21.0001</t>
  </si>
  <si>
    <t>LEGAL OPINION:
1/ Background: n/a
2/ Legal risk: Penalties of article 12 of Marco Civil (warning, fines, temporary suspension of activities, prohibition of activities).
3/ Legal issue: n/a
4/ Additional information:
The CO requests different date ranges from different products.
This CO expressly requests WAZE content.
LE informed that he could not send the CO via LERS. On your answer, please send him basic instructions on how to use LERS.
NOI was confirmed by calling the Court.
Letter should be addressed to:
Ilmo. Capitão da Polícia Militar do Rio Grande do Sul – Sr. Felipe Ghidini Stangherlin
Silo: International Criminal</t>
  </si>
  <si>
    <t>https://drive.google.com/open?id=1TqhqRv_ytRb9SjbD5SVA4YN-dorFODwY</t>
  </si>
  <si>
    <t>[4-3181000027460]</t>
  </si>
  <si>
    <t>phone numbers, 355xxx967, 352xxx824, 354xxx641</t>
  </si>
  <si>
    <t xml:space="preserve">2ª Vara Criminal da Comarca de Taquara      </t>
  </si>
  <si>
    <t xml:space="preserve"> 070/2.19.0003395-0 (0006650-27.2019.8.21.0070)  </t>
  </si>
  <si>
    <t>LEGAL OPINION:
1/ Background: n/a  
2/ Legal risk: n/a
3/ Legal issue: n/a.
4/ Additional information:
There is a request for WhatsApp content on Drive.
NOI was confirmed by calling Court.
Letter should be addressed to: Exmo. Senhor Delegado Do Departamento Estadual de Investigação Criminal (DEIC) do Rio Grande do Sul - Dr. João Paulo de Abreu   
Silo: International Criminal</t>
  </si>
  <si>
    <t>https://drive.google.com/open?id=1WBqwUay43cqtVjhTrktLG0z2AeOM9bCd</t>
  </si>
  <si>
    <t>[6-9647000027853]</t>
  </si>
  <si>
    <t>LEGAL OPINION:
1/ Background: n/a
2/ Legal risk: n/a
3/ Legal issue: This CO requests future location history. In case LIS agrees CQ will file a petition to challenge the request.
4/ Additional information: This CO requests Google to automatically activate the backup of the user.
Letter should be addressed to:
Exmo. Senhor Promotor de Justiça de Vitória/ES – Doutor Sérgio Alves Pereira
Ilmos. Agentes de Polícia Militar do Espírito Santo – Senhores Adriano Antônio Rosa Lopes e Dean Guilherme Gonçalves Lima
Silo: International Criminal</t>
  </si>
  <si>
    <t>https://drive.google.com/open?id=1U4HC6MCTB8dFnmf3VACccxSLGd5DA3iJ</t>
  </si>
  <si>
    <t xml:space="preserve">[6-4171000027641] </t>
  </si>
  <si>
    <t xml:space="preserve"> 12 Gmail Accounts</t>
  </si>
  <si>
    <t xml:space="preserve"> 2ª Vara Criminal de Franca – São Paulo</t>
  </si>
  <si>
    <t>LEGAL OPINION:
1/ Background: n/a
2/ Lega risk: n/a
3/ Legal issue: n/a
4/ Additional information: Please notice that this CO requests data from the last 3 years.
Letter should be addressed to: Exmo. Senhor Promotor de Justiça do Grupo de Atuação Especial de Combate ao Crime Organizado (GAECO) em Franca/SP - Drs. Rafael Queiroz Piola e Paulo Guilherme Carolis Lima
Silo: International Criminal</t>
  </si>
  <si>
    <t>https://drive.google.com/open?id=1i4u682Knp-gmNtab9iUkaP4xhJnhjUpY</t>
  </si>
  <si>
    <t>[9-0343000027389]</t>
  </si>
  <si>
    <t xml:space="preserve"> thixxx -- Gmail    </t>
  </si>
  <si>
    <t xml:space="preserve">Court Order
2019/08/16 received 2019/08/19 </t>
  </si>
  <si>
    <t>5ª Vara Criminal de Vitória/ES</t>
  </si>
  <si>
    <t xml:space="preserve"> 0020587-11.2019.8.08.0024</t>
  </si>
  <si>
    <t>LEGAL OPINION:
1/ Background: N/A
2/ Legal risk: contempt of charges
3/ Legal issue: There is also command to provide content of the targeted account (Google Calendar, Hangouts, Keep, Google Photos, Google Play, YouTube, Web and App Activity, Location History, Contacts, Gmail, Google Drive, Google Maps). CQ will file a petition to challenge this request.
4/ Additional information: N/A
Letter should be addressed to: Exmo. Senhor Delegado de Polícia Civil da Delegacia Regional de Crimes Eletrônicos no Espírito Santo – Dr. Brenno Andrade de Souza Silva.
Silo: International Criminal</t>
  </si>
  <si>
    <t>https://drive.google.com/open?id=1iCp-nWoR3m3ojGGWOrCuOHHYAmAdDj-D</t>
  </si>
  <si>
    <t>[8-8496000027736]</t>
  </si>
  <si>
    <t>deoxxx -- Gmail</t>
  </si>
  <si>
    <t>Court Order
2019/08/20 received 2019/08/20</t>
  </si>
  <si>
    <t xml:space="preserve">Vara Criminal de Inquéritos Policiais da Comarca de Belo Horizonte - MG       </t>
  </si>
  <si>
    <t xml:space="preserve">0024.18.048.304-2  </t>
  </si>
  <si>
    <t>LEGAL OPINION:
1/ Background: n/a  
2/ Legal risk: n/a
3/ Legal issue: n/a.
4/ Additional information:
NOI was confirmed at Court’s Website.
Letter should be addressed to: Exma. Senhora Juíza de Direito da Vara Criminal de Inquéritos Policiais da Comarca de Belo Horizonte/MG - Dra. Patrícia Santos Firmo    
Silo: International Criminal</t>
  </si>
  <si>
    <t>https://drive.google.com/open?id=1WVAR3h0AdXQmJaCAfe1JPRnC98q_FuGd</t>
  </si>
  <si>
    <t>[9-7445000027222]</t>
  </si>
  <si>
    <t xml:space="preserve">gisxxx -- Gmail, gifxxx -- Gmail, rntxxx -- Gmail  </t>
  </si>
  <si>
    <t>Court Order
2019/02/07 received 2019/08/20</t>
  </si>
  <si>
    <t>10ª Vara Federal Criminal e 1º JEF Criminal Adjunto da Seção Judiciária do Distrito Federal</t>
  </si>
  <si>
    <t>1015210-64.2018.4.01.3400</t>
  </si>
  <si>
    <t>LEGAL OPINION:
1/ Background: n/a
2/ Lega risk: n/a
3/ Legal issue: We will call the Court to confirm the NOI and the authority. Since the “Ofício” is from February, we will also ask if the data is still necessary
4/ Additional information: This CO requests Google to provide future content for 15 days by a mirror account.  
Letter should be addressed to: Ilma. Senhora Agente de Polícia Federal do Distrito Federal – Sra. Andrea
Silo: International Criminal</t>
  </si>
  <si>
    <t>https://drive.google.com/open?id=134q99Yx_kTK089vKZ6S9q65GcSP-ZypA</t>
  </si>
  <si>
    <t>[7-0866000027849]</t>
  </si>
  <si>
    <t xml:space="preserve"> masxxx -- Gmail, sebaxxx -- Gmail</t>
  </si>
  <si>
    <t>Court Order
 2019/02/07 received  2019/08/20</t>
  </si>
  <si>
    <t xml:space="preserve"> 2ª Vara Federal de Santana do Livramento - RS</t>
  </si>
  <si>
    <t>5001703-84.2019.4.04.7106/RS</t>
  </si>
  <si>
    <t>LEGAL OPINION:
1/ Background: n/a
2/ Lega risk: daily fines in the amount oh R$ 100.000,00 in case of non-compliance.
3/ Legal issue: n/a
4/ Additional information:
There is a request for WhatsApp content on Drive.
We confirmed that terrorism was the NOI by calling LE.
Letter should be addressed to: Exmo. Senhor Delegado de Polícia Federal da Delegacia de Polícia Federal de Santana do Livramento/RS - Dr. Leonei Maruí Moura de Almeida
Silo: International Criminal</t>
  </si>
  <si>
    <t>https://drive.google.com/open?id=1X4jrZCUxbZOTw4u7h5Xv9wppF79QvB-9</t>
  </si>
  <si>
    <t>[3-7729000027679]</t>
  </si>
  <si>
    <t>865xxx467, 865xxx475, 356xxx709, 356xxxx05</t>
  </si>
  <si>
    <t>12ª Vara Federal de Pau dos Ferros - RN</t>
  </si>
  <si>
    <t>0800225-52.2019.4.05.8404</t>
  </si>
  <si>
    <t>LEGAL OPINION:
1/ Background: n/a
2/ Lega risk: n/a
3/ Legal issue: n/a
4/ Additional information:
NOI was confirmed at LERS.
The CO requests data in specific formats.
Letter should be addressed to: Exmo. Senhor Delegado de Polícia Federal do Rio Grande do Norte - Dr. Igor Cesar Conti de Almeida
Silo: International Criminal</t>
  </si>
  <si>
    <t>https://drive.google.com/open?id=1XFy4SN6el2fK1o5Rt9q55TmgjHgmSBgi</t>
  </si>
  <si>
    <t>Production shared by LERS.</t>
  </si>
  <si>
    <t>[7-7544000027817]</t>
  </si>
  <si>
    <t xml:space="preserve"> jonxxx -- Gmail</t>
  </si>
  <si>
    <t>Court Order
2019/08/14 received 2019/08/21</t>
  </si>
  <si>
    <t xml:space="preserve"> 2ª Vara Federal Criminal de Uberaba - MG</t>
  </si>
  <si>
    <t>0001322-66.2019.4.01.3802</t>
  </si>
  <si>
    <t>LEGAL OPINION:
1/ Background: n/a
2/ Legal risk: Contempt charges, daily fines and risk of freezing of assets.
3/ Legal issue: We were not able to confirm the NOI. For this reason legal analysis is pending. We Will try to contact LE/Court and update this thread accordingly.
4/ Additional information: LE sent Ofício nº 535 by mistake and asked Google right after to disregard it as it is addressed to another company.
Letter should be addressed to: Exmo. Delegado de Polícia Federal de Minas Gerais – Doutor Marcelo Leonardo R. Xavier
Silo: International Criminal</t>
  </si>
  <si>
    <t>https://drive.google.com/open?id=1UzSc7brF7XNqUfNJQMN5rUyYvh4YLWLP</t>
  </si>
  <si>
    <t>[8-5341000027142]</t>
  </si>
  <si>
    <t>estxxx -- Hotmail, sanxxx -- Hotmail, sidxxx -- Yahoo, ronxxx -- Hotmail, roxxx -- Gmail, doxxxx -- Hotmail</t>
  </si>
  <si>
    <t>Court Order
2019/08/08 received 2019/08/20</t>
  </si>
  <si>
    <t>11ª Vara Federal da Seção Judiciária da Paraíba – Subseção Judiciária de Monteiro</t>
  </si>
  <si>
    <t>0800216-14.2019.4.05.8203</t>
  </si>
  <si>
    <t>LEGAL OPINION:
1/ Background: n/a
2/ Lega risk: Daily fines in the amount of R$5.000,00 in case of non-compliance.  
3/ Legal issue: n/a
4/ Additional information:
The CO requests data from accounts that are not from Google. Please address this issue with standard language.
We confirmed the name of the authorized LE to receive data by calling Court.
Letter should be addressed to: Exma. Senhora Procuradora da Procuradoria da República em Monteiro/PB - Dra. Janaína Andrade de Sousa
Silo: International Criminal</t>
  </si>
  <si>
    <t>https://drive.google.com/open?id=1XMIwXRxsjWclLE3ZiZrhDsscDbLnFVV_</t>
  </si>
  <si>
    <t xml:space="preserve">[4-1078000027657] </t>
  </si>
  <si>
    <t xml:space="preserve"> IMEIS</t>
  </si>
  <si>
    <t>Court Order
 2019/08/16 received  2019/08/21</t>
  </si>
  <si>
    <t>Vara de Delitos de Organizações Criminosas da Comarca de Fortaleza/CE</t>
  </si>
  <si>
    <t>0140787-73.2019.8.06.0001</t>
  </si>
  <si>
    <t>LEGAL OPINION:
1/ Background: n/a
2/ Legal risk: Daily fines on the amount of R$10.000,00 until the total amount of R$ 100.000,00 in case of noncompliance or partial compliance.
3/ Legal issue: n/a
4/ Additional information:
There is a request for the account password for login. We talked to LE and he confirmed that he will drop the request when he submits the OL indicating the accounts of interest moving forward the 2nd phase IMEI. Nevertheless, please use standard language in the response letter.
LE also confirmed to have created a LERS account. However, he said that he did not receive a confirmation response. Could you please confirm it and activate his account? He will then resubmit the order via LERS.
Letter should be addressed to: Exmo. Delegado da Delegacia Regional de Aracati/CE – Dr. Huggo Leonardo de Lima Anastácio
Silo: International Criminal</t>
  </si>
  <si>
    <t>https://drive.google.com/open?id=1V3ZW5IY9Z3Etp9dXvzpjmqG9AZb-us12</t>
  </si>
  <si>
    <t>[6-4233000027620]</t>
  </si>
  <si>
    <t>Court Order
2019/08/21 received 2019/08/21</t>
  </si>
  <si>
    <t>Grupo de Atuação Especial de Combate ao Crime Organizado – Ministério Público de São Paulo</t>
  </si>
  <si>
    <t>PIC n. 08/2019</t>
  </si>
  <si>
    <t>LEGAL OPINION:
1/ Background: n/a
2/ Legal risk: n/a
3/ Legal issue: Considering it is not clear whether this OL requests stored data, we advise LIS to clarify that secrecy breach of content depends on a valid CO with indication of Google products. We also recommend the preservation of data.
4/ Additional information: As the request is grounded on Federal Law nº 12.850/13, Google is legally authorized to provide registration data without a CO.
Letter should be addressed to: Exmo. Senhor Promotor de Justiça do Grupo de Atuação Especial de Combate ao Crime Organizado (GAECO) em Franca/SP - Dr. Rafael Queiroz Piola
Silo: International Criminal</t>
  </si>
  <si>
    <t>https://drive.google.com/open?id=1VEralZvgDIPtywzy6xL-LJ_TTMNX1xE8</t>
  </si>
  <si>
    <t xml:space="preserve">[8-8655000027766] </t>
  </si>
  <si>
    <t xml:space="preserve">13 Gmail accounts    </t>
  </si>
  <si>
    <t>Court Order
2019/08/20 received  2019/08/20</t>
  </si>
  <si>
    <t>LEGAL OPINION:
1/ Background: N/A
2/ Legal risk: N/A
3/ Legal issue: N/A
4/ Additional information:
The CO requests a mirror account to provide the real time (or other means in 3-days package) communication data for 15 days.
Letter should be addressed to: Exmo. Senhor Dr. Delegado de Polícia Federal do Estado do Paraná/PR – Dr. Sergio Luis Stinglin de Oliveira
Silo: International Criminal</t>
  </si>
  <si>
    <t>https://drive.google.com/open?id=1iylx5ipYqPamxG01ugPO_RyLhvNbLwfv</t>
  </si>
  <si>
    <t>[3-8309000027713]</t>
  </si>
  <si>
    <t xml:space="preserve">tomxxx -- Gmail  </t>
  </si>
  <si>
    <t xml:space="preserve">9ª Vara Federal Criminal de São Paulo - SP </t>
  </si>
  <si>
    <t>5000806-45.2019.4.03.6181</t>
  </si>
  <si>
    <t>LEGAL OPINION:
1/ Background: please notice that case [9-1732000026758] - FEDERAL - JFSP - c 2019/06/17 - June 17th, 2019 - CRIMINAL - GMAIL - DRIVE - UNKNOWN - TRIX #5782 is related to the this same lawsuit, but with different targets and different precautionary measure
2/ Lega risk: n/a
3/ Legal issue: n/a
4/ Additional information: n/a
Letter should be addressed to: Exma. Senhora Juíza da 9ª Vara Federal Criminal de São Paulo/SP - Dra. Maria Carolina Akel Ayoub
Silo: International Criminal</t>
  </si>
  <si>
    <t>https://drive.google.com/open?id=1XVgcw1EwBAdzq-rp3v2ECtvAJtPV25On</t>
  </si>
  <si>
    <t xml:space="preserve">[6-0473000027666] </t>
  </si>
  <si>
    <t>shbxxx -- Gmail, matxxx -- Gmail</t>
  </si>
  <si>
    <t>Court Order
2019/08/05 received  2019/08/21</t>
  </si>
  <si>
    <t>2ª Vara Criminal de Presidente Prudente – SP</t>
  </si>
  <si>
    <t>1505014-70.2018.8.26.0482</t>
  </si>
  <si>
    <t>LEGAL OPINION:
1/ Background: n/a
2/ Legal risk: n/a
3/ Legal issue: Please notice that the crime investigated is defamation, punished with “detenção”. For this reason, in case LIS agrees, CQ will challenge the request.  
4/ Additional information: The CO indicates that this is a reiteration of an oficio dated from May 09th, 2019. We could not find any registration of a previous request in this case. We will contact the Court tomorrow to clarify it and update the thread accordingly.
Letter should be addressed to: Exmo. Senhor Juiz de Direito da 2ª Vara Criminal de Presidente Prudente/SP – Doutor João Pedro Bressane de Paula Barbosa
Silo: International Criminal</t>
  </si>
  <si>
    <t>https://drive.google.com/open?id=1VMT6tM9QIHDSgzxIXFOhG8zGhhXnYCbO</t>
  </si>
  <si>
    <t>2019.10.01</t>
  </si>
  <si>
    <t>[8-4801000027285]</t>
  </si>
  <si>
    <t>Court Order
 2019/08/20 received  2019/08/20</t>
  </si>
  <si>
    <t xml:space="preserve"> Vara Criminal de Cristalina - GO</t>
  </si>
  <si>
    <t>LEGAL OPINION:
1/ Background: N/A
2/ Legal risk: contempt of charges and daily fine of R$20,000.00 in case of noncompliance with the CO.
3/ Legal issue: N/A
4/ Additional information: N/A
Letter should be addressed to: Exmo. Senhor Promotor de Jusitça da 2ª Promotoria de Justiça de Cristalina/GO – Dr.Ramiro Carpenedo Martins Netto
Silo: International Criminal</t>
  </si>
  <si>
    <t>https://drive.google.com/open?id=1j7A3kfcEDvMEWaZU162fL26ATdHZmIoW</t>
  </si>
  <si>
    <t xml:space="preserve">[2-9435000027437] </t>
  </si>
  <si>
    <t>Court Order
2019/08/16 received 2019/08/21</t>
  </si>
  <si>
    <t>LEGAL OPINION:
1/ Background: n/a
2/ Legal risk: contempt charges
3/ Legal issue: n/a
4/ Additional information: There is a request for WhatsApp content on Drive
Letter should be addressed to:
Ilmo. Senhor Agente da Polícia Civil do 2º Distrito Policial de São Paulo - Sr. Genildo Fonseca
Silo: International Criminal</t>
  </si>
  <si>
    <t>https://drive.google.com/open?id=1Xgylx7qEEk_dDs85gIiCx_0tjye4oOUm</t>
  </si>
  <si>
    <t>[8-4683000027433]</t>
  </si>
  <si>
    <t xml:space="preserve">8 IMEIs, caxxx -- Gmail, danxxx -- Gmail    </t>
  </si>
  <si>
    <t>Court Order
2019/08/12 received 2019/08/21</t>
  </si>
  <si>
    <t>Vara Criminal de Nactéria - MG</t>
  </si>
  <si>
    <t>005538-87.2019.8.13.0444 (553-8/19)</t>
  </si>
  <si>
    <t>LEGAL OPINION:
1/ Background: N/A
2/ Legal risk: daily fine of R$10,000.00 in case of non-compliance with the CO.
3/ Legal issue: N/A
4/ Additional information: N/A
Letter should be addressed to: Ilmo. Senhor Tenente da Polícia Militar do Grupo de Atuação de Combate ao Crime Organizado (GAECO) do Ministério Público de Pouso Alegre/MG – Sr. Ten. Rodrigo Nunes.
Silo: International Criminal</t>
  </si>
  <si>
    <t>https://drive.google.com/open?id=1jK7p-EeuLVuXzWtvmBkV9ziIH3PIRO5u</t>
  </si>
  <si>
    <t xml:space="preserve">[4-8844000027627] </t>
  </si>
  <si>
    <t>3 phone numbers</t>
  </si>
  <si>
    <t>Court Order
2019/08/13 received 2019/08/21</t>
  </si>
  <si>
    <t>3ª Vara Federal em Piracicaba - SP</t>
  </si>
  <si>
    <t>0000141-39.2019.403.6109</t>
  </si>
  <si>
    <t>LEGAL OPINION:
1/ Background: n/a
2/ Legal risk: n/a
3/ Legal issue: n/a
4/ Additional information:
Only invalid identifiers were provided.
Please notice that LE also required access to LERS, when he sent the CO.
NOI was confirmed by Court’s website
Letter should be addressed to:
Ilmo. Senhor Agente de Polícia Federal da Delegacia de Polícia Federal de Piracicaba/SP - Sr. Emerson Antonio Ferraro
Silo: International Criminal</t>
  </si>
  <si>
    <t>https://drive.google.com/open?id=1Y1QoAqg5sFLqFZQTk1fFXvmVteGc-l6g</t>
  </si>
  <si>
    <t>Response sent by email.</t>
  </si>
  <si>
    <t>[5-1522000027371]</t>
  </si>
  <si>
    <t>gabxxx -- Gmail, bixxx -- Gmail, cryxxx -- Gmail, unxxx -- Gmail, saoxxx -- Gmail, barxxx -- Gmail, pmoxxx -- Gmail</t>
  </si>
  <si>
    <t>Court Order
2019/08/15 received 2019/08/21</t>
  </si>
  <si>
    <t xml:space="preserve"> 0802408-23.2019.4.05.8201</t>
  </si>
  <si>
    <t>LEGAL OPINION:
1/ Background: n/a
2/ Legal risk: n/a
3/ Legal issue: n/a
4/ Additional information:
There is a request for WhatsApp backup content on “cloud’.
Please notice that CO makes reference to an OL from the Prosecutor Office that may be for Google to preserve data. However this OL was not sent by Court. We will call them to clarify this situation, and we will update this thread accordingly.
Letter should be addressed to:
Exmo. Senhor Juiz Federal da 4ª Vara Federal de Campina Grande/PG - Dr. Vinicius Costa Vidor
Silo: International Criminal</t>
  </si>
  <si>
    <t>https://drive.google.com/open?id=1YFEFPFMmYbGHKiNAQTXkUPmMvGyxaDfG</t>
  </si>
  <si>
    <t>2019.10.04</t>
  </si>
  <si>
    <t>[4-3279000027672]</t>
  </si>
  <si>
    <t>6 Gmail accounts</t>
  </si>
  <si>
    <t>Court Order
2019/08/19 received  2019/08/21</t>
  </si>
  <si>
    <t>2ª Vara Criminal de Goiás - GO</t>
  </si>
  <si>
    <t>101380-39.2019.809.0175 (920190101380)</t>
  </si>
  <si>
    <t>LEGAL OPINION:
1/ Background: N/A
2/ Legal risk: contempt of charges
3/ Legal issue: Please, notice that the Judge did not grant the request for Google Photos neither for Gmail content, because the crime is punished with “detenção”. However, besides reg data and logs, the Judge also requested saved location on Google Maps and Location History of the targeted accoutns. In light of that, we recommend LIS to verify whether there are those content for the implicated accounts. If there are any Google Maps or LH content, CQ will file a brief to challenge this request.
4/ Additional information: N/A
Letter should be addressed to: Exma. Delegada de Polícia Civil da Delegacia Estadual de Repressão a Crimes Cibernétivos de Goiânia/G – Dra. Sabrina Leles de Lima Miranda.
Silo: International Criminal</t>
  </si>
  <si>
    <t>https://drive.google.com/open?id=1jZPyhuJxZA_F5-tDTV2HkUNoM47V8Ho6</t>
  </si>
  <si>
    <t xml:space="preserve">[3-8700000027757] </t>
  </si>
  <si>
    <t xml:space="preserve">dobxxx -- Gmail, pexxx -- Gmail, karxxx -- Gmail  </t>
  </si>
  <si>
    <t>Court Order
2019/08/21 received 2019/08/22</t>
  </si>
  <si>
    <t>LEGAL OPINION:
1/ Background: n/a
2/ Legal risk: Penalties of article 12 of Marco Civil (warning, fines, temporary suspension of activities, prohibition of activities).
3/ Legal issue:
4/ Additional information: There is a request for (i) stored Gmail content and (ii) future Gmail content.
Letter should be addressed to: Ilmos. Agentes de Polícia Federal do Departamento de Polícia Federal em Caxias do Sul/RS – Srs. Luis Felipe de Lima Hahn, Wolmer Rogério da Cunha Nunes, Anderson Beltrame Becker, Gustavo Berton dos Santos e Allan Vagner Lima de Azevedo.
Silo: International Criminal</t>
  </si>
  <si>
    <t>https://drive.google.com/open?id=1YPDzwoyK_IX3PWWOSFrzpiwb0kfrFAfj</t>
  </si>
  <si>
    <t xml:space="preserve">[9-5744000027038] </t>
  </si>
  <si>
    <t>Phone numbers, IMEIs</t>
  </si>
  <si>
    <t>Court Order
2019/08/08 received 2019/08/13</t>
  </si>
  <si>
    <t>LEGAL OPINION:
1/ Background: n/a
2/ Legal risks: Daily fines of R$ 100.000,00 and penalties of art. 12, I, II, III and IV of Law 12.965/2014 in case of noncompliance.
3/ Legal issue: There is a request to provide passwords content and also to provide future content of noncommunication data every 12 hours, for 15 days. Considering the background of this case, we will wait for LE’s follow up to Google’s first response to assess the need to file a brief to challenge these requests. Please let us know if you agree with this approach.
4/ Additional information: There is a request for WAZE content.
Letter should be addressed to: Ilmo. Senhor Investigador Policial da Polícia Civil do Estado de Rio de Janeiro - Senhor Rodrigo Soares de Assis Mariz
Silo: International Criminal</t>
  </si>
  <si>
    <t>https://drive.google.com/open?id=1VUEdTb-uns5E3qw2Yp34wMiHBHeDO78Y</t>
  </si>
  <si>
    <t>[3-5190000027367]</t>
  </si>
  <si>
    <t>antxxx -- Gmail, antxxx -- Gmail, autxxx -- Gmail, ccuxxx -- Gmail, chxxx -- Gmail, cleuxxx -- Gmail, cleuxxx -- Gmail, cleuxxx -- Gmail, cocxxx -- Gmail, danxxx -- Gmail, gagxxx -- Gmail, liexxx -- Gmail, liexxx -- Gmail, monxxx -- Gmail, notxxx -- Gmail, olaxxx -- Gmail, prxxx -- Gmail, renxxx -- Gmail, sagxxx -- Gmail</t>
  </si>
  <si>
    <t>Court Order
2019/08/15 received 2019/08/22</t>
  </si>
  <si>
    <t xml:space="preserve"> 0003423-51.2019.8.26.0438, 1500061-64.2019.8.26.0438</t>
  </si>
  <si>
    <t>LEGAL OPINION:
1/ Background: n/a
2/ Legal risk: Daily fines on non-stipulated amount.
3/ Legal issue: n/a
4/ Additional information:
Please notice that this CO requests Google to create a mirror account and provide future content in real time for 15 days.
The police request set a 3-business-day term for compliance, which we are using because the CO has granted it.
Letter should be addressed to:
Exmo, Delegados de Polícia do Centro de Inteligência Policial – Doutores Carlos Henrique Cotait e Fabio Neri Pistori
Ilmos. Agentes de Polícia da Delegacia Seccional de Polícia de Araçatuba – Senhores Fabiano Honório, Cindy Orsi Alves Nozu, Paulo Henrique Ianella, Reginaldo César de Souza Assunção, Bruno Machado Cardoso de Oliveira, Felipe Garcia Pimenta, André Luiz Imai e Ismar Marcel de Souza Garcia,
Silo: International Criminal</t>
  </si>
  <si>
    <t>https://drive.google.com/open?id=1VeOc1L0BuaNpPEJJd_5aPvCXDX4TRllc</t>
  </si>
  <si>
    <t xml:space="preserve"> [7-7587000028102]</t>
  </si>
  <si>
    <t xml:space="preserve"> celxxx -- Gmail, edmxxx -- Gmail, eduxxx -- Gmail  </t>
  </si>
  <si>
    <t>Court Order
2019/08/16 received  2019/08/22</t>
  </si>
  <si>
    <t>LEGAL OPINION:
1/ Background: n/a
2/ Legal risk: n/a
3/ Legal issue: n/a
4/ Additional information: There is a request for WAZE content.
Letter should be addressed to: Ilmos. Senhores Agentes de Polícia Federal da Superintendência de Polícia Federal em São Paulo - Srs. Carlos Eduardo de Paula Pacheco e Souza e Dagoberto Fracassi Pereira
Silo: International Criminal</t>
  </si>
  <si>
    <t>https://drive.google.com/open?id=1WDdZjtzBaM0d9_CueQa0MdiFZeSTyc_4</t>
  </si>
  <si>
    <t>[9-8964000027844]</t>
  </si>
  <si>
    <t>86exxx -- Gmail, w86xxx -- Gmail, orixxx -- Gmail, w86xxx -- Gmail, verxxx -- Gmail, xxxxx@YYY.com</t>
  </si>
  <si>
    <t>Court Order
2019/07/30 received 2019/08/22</t>
  </si>
  <si>
    <t xml:space="preserve">LEGAL OPINION:
1/ Background: n/a
2/ Legal risks: n/a
3/ Legal issue: as defined by LIS for prior requests, there is no request for future content, reason why we are taking the same approach for this thread.
4/ Additional information: n/a  
Letter should be addressed to: Exmos. Senhores Delegados de Polícia Federal do Departamento de Polícia Federal em Belém/PA – Drs. Bruno Banassuly Maues Pereira e Alexandre Ferreira Brabo e Ilmo. Senhor Agente de Polícia Federal do Departamento de Polícia Federal em Belém/PA – Sr. Nelson de Mello Alves Filho
Silo: International Criminal
</t>
  </si>
  <si>
    <t>https://drive.google.com/open?id=1YSc5rbejWqj2nXIqyRcF4uqdy6cyLuDE</t>
  </si>
  <si>
    <t>[1-9871000027367]</t>
  </si>
  <si>
    <t xml:space="preserve"> 6 phone numbers, 355xxx724, 351xxx442, 351xxx441, 355xxx327, 355xxx326, 351xxx414, 351xxx422, 358xxx205, 358xxx203  </t>
  </si>
  <si>
    <t>Court Order
2019/08/13 received 2019/08/22</t>
  </si>
  <si>
    <t>Vara do Tribunal do Júri da Comarca de Olinda - PE</t>
  </si>
  <si>
    <t>0004405-10.2019.8.17.0990</t>
  </si>
  <si>
    <t>LEGAL OPINION:
1/ Background: n/a
2/ Legal risks: contempt charges and daily fines in the amount of R$100.000,00 in case of non-compliance.  
3/ Legal issue: This CO requests content of passwords.google.com. In case LIS agrees, CQ will file a petition to challenge this request.
4/ Additional information:
The CO requests different date ranges from different products.
Co requests to Google Drive content be delivered in specific format.
Letter should be addressed to: Exma. Senhora Juíza de Direito da Vara do Tribunal do Júri de Olinda/PE - Dra. Andréa Calado da Cruz
Silo: International Criminal</t>
  </si>
  <si>
    <t>https://drive.google.com/open?id=1Yni_-onNP4W4LK4piR897ANVq7BWuZHY</t>
  </si>
  <si>
    <t>[5-2934000027373]</t>
  </si>
  <si>
    <t xml:space="preserve"> phone number, 3549xxx451, 359xxx469  </t>
  </si>
  <si>
    <t>Court Order
2019/08/20 received 2019/08/22</t>
  </si>
  <si>
    <t>Vara Criminal de Inquéritos Policias da Comarca de Belo Horizonte - MG</t>
  </si>
  <si>
    <t>002419092520-6</t>
  </si>
  <si>
    <t>LEGAL OPINION:
1/ Background: n/a
2/ Legal risks: n/a
3/ Legal issue: n/a
4/ Additional information: NOI was confirmed at Court’s website.
Letter should be addressed to: Ilmo. Senhor Investigador de Polícia da Delegacia Especializada em Investigação de Pessoas Desaparecidas (DELPED) de Belo Horizonte/MG - Sr. Daniel Baroni Passini
Silo: International Criminal</t>
  </si>
  <si>
    <t>https://drive.google.com/open?id=1YqWocfwp1pRn3FUm1XxYoxf-kay2lEcl</t>
  </si>
  <si>
    <t>[1-5390000027420]</t>
  </si>
  <si>
    <t xml:space="preserve"> igoxxx -- Gmail</t>
  </si>
  <si>
    <t>Court Order
2019/08/06 received 2019/08/22</t>
  </si>
  <si>
    <t>Vara Criminal e do Tribunal do Júri do Guará - DF</t>
  </si>
  <si>
    <t xml:space="preserve">2019.14.1.001574-7  </t>
  </si>
  <si>
    <t>LEGAL OPINION:
1/ Background: n/a
2/ Legal risks: n/a
3/ Legal issue: n/a
4/ Additional information:
NOI was confirmed at LERS.
The CO requests different date ranges from different products.
Letter should be addressed to: Exma. Senhora Juíza de Direito da Vara Criminal e do Tribunal do Júri do Guará/DF - Dra. Paula Afoncina Barros Ramalhos
Silo: International Criminal</t>
  </si>
  <si>
    <t>https://drive.google.com/open?id=1Z-pTvX_QG2lBoz5socjnRSaFXQKm84s1</t>
  </si>
  <si>
    <t>[7-8091000027466]</t>
  </si>
  <si>
    <t xml:space="preserve"> IMEIs  </t>
  </si>
  <si>
    <t>Court Order
 2019/08/12 received 2019/08/22</t>
  </si>
  <si>
    <t>LEGAL OPINION:
1/ Background: n/a
2/ Legal risk: n/a
3/ Legal issue:
There is a request of future noncommunication data (location history for the upcoming 15 days). In case LIS agrees, CQ will file a petition.
4/ Additional information:
There is a request for Google to activate a safety backup of all data related to the targeted IMEIs. Please consider addressing this request on the response letter with the standard language.
This CO expressly requests WA content.
Letter should be addressed to: Exmo. Senhor Agente de Polícia Civil do Espirito Santo/ES – Sr. Jeir Jorge Bastos Filho
Silo: International Criminal</t>
  </si>
  <si>
    <t>https://drive.google.com/open?id=1WJgfWPT5Qvg3vLHGG2za90EbH-IXL2TO</t>
  </si>
  <si>
    <t>[3-7372000027351]</t>
  </si>
  <si>
    <t xml:space="preserve"> rodxxx -- Gmail  </t>
  </si>
  <si>
    <t>Court Order
2019/08/22 received 2019/08/22</t>
  </si>
  <si>
    <t>1ª Vara Federal em Sorocaba - SP</t>
  </si>
  <si>
    <t xml:space="preserve">5004778-42.2019.403.6110 </t>
  </si>
  <si>
    <t>LEGAL OPINION:
1/ Background: n/a
2/ Legal risks: n/a
3/ Legal issue: n/a
4/ Additional information:
NOI was confirmed at LERS.
Letter should be addressed to: Exmo. Senhor Delegado Federal da Delegacia de Polícia Federal em Sorocaba/SP - Dr. Márcio Magno Carvalho Xavier
Silo: International Criminal</t>
  </si>
  <si>
    <t>https://drive.google.com/open?id=1ZLqi7aIfkFTwPFRv7Y6tTyd6iwZiyeXO</t>
  </si>
  <si>
    <t>[8-2452000027727]</t>
  </si>
  <si>
    <t xml:space="preserve">LEGAL OPINION:
1/ Background: n/a
2/ Legal risk: contempt charges 
3/ Legal issue: n/a
4/ Additional information: 
*       The CO requests Google to provide data from apps from Microsoft and
Apple. Please address this issue with standard language.
*       Please notice that CO requests to Google provide WhatsApp and
Telegram content. Please address this issue with standard language. 
Letter should be addressed to: Ilma. Senhora Agente de Polícia da 2ª
Delegacia de Polícia do Município de Santana/AP - Sra. Otaviana Rafaela de
Oliveira Picanço 
Silo: International Criminal
</t>
  </si>
  <si>
    <t>https://drive.google.com/open?id=1ZOiau7khRh7Nn5CGjmY_fbd7c8_xBX6R</t>
  </si>
  <si>
    <t>[7-9624000027360]</t>
  </si>
  <si>
    <t xml:space="preserve">rapxxx -- Gmail  </t>
  </si>
  <si>
    <t xml:space="preserve">Court Order 2019/08/19
Received: 2019/08/27
</t>
  </si>
  <si>
    <t xml:space="preserve">2ª Vara Criminal da Comarca de Jundiaí/SP </t>
  </si>
  <si>
    <t>0011325-54.2019.8.26.0309</t>
  </si>
  <si>
    <t xml:space="preserve">LEGAL OPINION: 
1/ Background: n/a
2/ Legal risk: n/a
3/ Legal issue: the legal process does not contain a number. Thus, we cannot verify whether it is linked to the “representação” which was attached. Moreover, the legal process does not specify which requests were granted by court, reason why we understand that there are no ground to produce anything. As such, we recommend that LIS responds by saying that the request cannot be processed unless it contains a case number and specific commands addressed to Google. We would like to review this letter.
4/ Additional information: n/a
Letter should be addressed to: Exma. Senhora Delegada da Delegacia de Defesa da Mulher de Jundiaí/SP – Dra. Renata Yumi Ono
Silo: International Criminal
</t>
  </si>
  <si>
    <t>https://drive.google.com/file/d/1XBN-sKS7KAwV3pdJbST-keCviVmJ20lK/view</t>
  </si>
  <si>
    <t xml:space="preserve">[5-2996000027484] </t>
  </si>
  <si>
    <t xml:space="preserve">jetxxx -- Gmail, anxxx -- Gmail, escxxx -- Gmail  </t>
  </si>
  <si>
    <t xml:space="preserve">Court Order 2019/08/16
Received: 2019/08/23
</t>
  </si>
  <si>
    <t>1ª Vara Criminal da Comarca de Bangu - RJ</t>
  </si>
  <si>
    <t>0007965-33.2019.8.19.0204</t>
  </si>
  <si>
    <t xml:space="preserve">1/ Background: n/a 
2/ Legal risks: n/a
3/ Legal issue: There is a request to provide future content of noncommunication data for 15 days (Drive). In case LIS agrees, CQ will file a petition to challenge this request. 
4/ Additional information: 
•	This CO requests Google to create a mirror account and to provide future communication data in real time for 15 days. 
•	NOI was confirmed on LE´s email. 
•	This CO was received twice on the same thread, in different dates: on August 23rd and August 26th. 
Letter should be addressed to: Exmo. Senhor Delegado de Polícia Federal do Rio de Janeiro – Dr. Wagner Mendes Bezerra De Menezes 
Silo: International Criminal
</t>
  </si>
  <si>
    <t>https://drive.google.com/file/d/1WhVUIlPiJUNSkzpv8B_3a5x842_ZWHcE/view</t>
  </si>
  <si>
    <t xml:space="preserve">[7-0457000027288] </t>
  </si>
  <si>
    <t xml:space="preserve">geographic coordinates   </t>
  </si>
  <si>
    <t xml:space="preserve">Court Order 2019/08/14
Received: 2019/08/23
</t>
  </si>
  <si>
    <t>Vara Criminal da Comarca de São Luis de Montes Belos - GO</t>
  </si>
  <si>
    <t xml:space="preserve">LEGAL OPINION:
1/ Background: n/a 
2/ Legal risks: Fines on the amount of R$ 100.000,00. 
3/ Legal issue: This CO requests reverse location history, reason why CQ will challenge the request asap. 
4/ Additional information: This CO was received twice on August 23rd, by e-mail and via LERS.
Letter should be addressed to: Exmo. Senhor Delegado de Polícia Civil da Delegacia de Polícia de São Luis de Montes Belos/GO – Dr. Tiago Junqueira de Almeida.  
Silo: International Criminal
</t>
  </si>
  <si>
    <t>https://drive.google.com/file/d/1X0j5eOsGv2-4VrRwMG_iPtQoEbUPIcUn/view</t>
  </si>
  <si>
    <t>[1-5501000027766]</t>
  </si>
  <si>
    <t>06 IMEIS</t>
  </si>
  <si>
    <t xml:space="preserve">Court Order 2019/08/22
Received: 2019/08/23
</t>
  </si>
  <si>
    <t xml:space="preserve">LEGAL OPINION: 
1/ Background: n/a
2/ Legal risk: n/a
3/ Legal issue: n/a
4/ Additional information: 
•	The CO determines the secrecy breach in different date ranges for different products. 
•	There is a request for WA content. 
Letter should be addressed to: Ilmo. Senhor Agente de Polícia Civil do Estado de São Paulo/SP – Dr. Ricardo Antonio Porto Matazo
Silo: International Criminal
</t>
  </si>
  <si>
    <t>https://drive.google.com/file/d/1XGMJUTvZULai-hh9MVjbvM9EaZhNAmsz/view</t>
  </si>
  <si>
    <t xml:space="preserve">[9-0526000027177] </t>
  </si>
  <si>
    <t xml:space="preserve">352xxx540  </t>
  </si>
  <si>
    <t xml:space="preserve">Court Order 2019/08/23
Received: 2019/08/23
</t>
  </si>
  <si>
    <t>1ª Vara da Comarca de Santa Fé do Sul/SP</t>
  </si>
  <si>
    <t>0002255-93.2019.8.26.0541</t>
  </si>
  <si>
    <t xml:space="preserve">LEGAL OPINION: 
1/ Background: N/A
2/ Legal risk: N/A
3/ Legal issue: N/A
4/ Additional information: N/A
Letter should be addressed to: Ilmo. Senhor Agente da Polícia Civil do Estado de São Paulo – Sr. Adair Dias de Freitas Junior
Silo: International Criminal
</t>
  </si>
  <si>
    <t>https://drive.google.com/file/d/1LhdJSVx3iN8tLcIdpp5OCT7FEwX-r-es/view</t>
  </si>
  <si>
    <t xml:space="preserve">[4-6683000027499] </t>
  </si>
  <si>
    <t>357xxx359</t>
  </si>
  <si>
    <t xml:space="preserve">Court Order 2019/08/19
Received: 2019/08/23
</t>
  </si>
  <si>
    <t xml:space="preserve">Vara Única da Comarca de Santa Rosa de Viterbo/SP </t>
  </si>
  <si>
    <t>0000644-81.2019.8.26.0549</t>
  </si>
  <si>
    <t xml:space="preserve">LEGAL OPINION: 
1/ Background: n/a
2/ Legal risk: n/a
3/ Legal issue: n/a
4/ Additional information: n/a
Letter should be addressed to: 
Exmo. Juiz de Direito da Vara Única da Comarca de Santa Rosa de Viterbo/SP – Dr. Alexandre Cesar Ribeiro
Exmo. Delegado de Polícia da Delegacia de Polícia de Santa Rosa de Viterbo/SP – Dr. Gabriel Freiria Neves
Silo: International Criminal
</t>
  </si>
  <si>
    <t>https://drive.google.com/file/d/1XcArEX8rXg3fswZIESYlVACJ-FgJl1wV/view</t>
  </si>
  <si>
    <t xml:space="preserve">[2-1590000027395] </t>
  </si>
  <si>
    <t xml:space="preserve">Court Order 2019/08/14
Received: 2019/08/23
</t>
  </si>
  <si>
    <t xml:space="preserve">5ª Vara Criminal da Comarca da Serra - ES </t>
  </si>
  <si>
    <t>00164943020198080048</t>
  </si>
  <si>
    <t xml:space="preserve">LEGAL OPINION: 
1/ Background: n/a
2/ Lega risk: n/a
3/ Legal issue: n/a
4/ Additional information: There is a request for WhatsApp content on Drive. 
Letter should be addressed to: Ilmo. Senhor Subtenente da Polícia Militar da Polícia Militar do Espírito Santo - Sr. Hélio Angelo de Oliveira 
Silo: International Criminal
</t>
  </si>
  <si>
    <t>https://drive.google.com/file/d/1ZcarJfKVw7Mbv2hcvd-XMafKSUAFsEwd/view</t>
  </si>
  <si>
    <t xml:space="preserve">[2-3338000027562] </t>
  </si>
  <si>
    <t xml:space="preserve">Phone Numbers   </t>
  </si>
  <si>
    <t xml:space="preserve">Court Order 2019/08/20
Received: 2019/08/23
</t>
  </si>
  <si>
    <t>8ª Vara Criminal da Comarca de Cuiabá - MT</t>
  </si>
  <si>
    <t>30467-86.2019.811.0042</t>
  </si>
  <si>
    <t xml:space="preserve">LEGAL OPINION:
1/ Background: n/a 
2/ Legal risks: Contempt charges 
3/ Legal issue: n/a 
4/ Additional information: 
•	This CO expressly requests WA content on Drive. 
•	Although LE is not authorized, since this is a non-valid identifier response, we understand it could be sent to him via LERS. We already contacted him to clarify that phone numbers are invalid identifiers and that he must be authorized by the CO to receive production via LERS. In light of that, please add language to reinforce that. 
Letter should be addressed to: 
Exma. Senhora Juíza de Direito da 8ª Vara Criminal da Comarca de Cuiabá/MT – Doutora Maria Rosi de Meira Borba 
Ilmo. Investigador de Polícia Civil da Polícia Judiciária Civil do Estado de Mato Grosso – Senhor Renato Soares Galina  
Silo: International Criminal
</t>
  </si>
  <si>
    <t>https://drive.google.com/file/d/1XjGjdnVtCK21y6FUCehtajr9kij9Oc_v/view</t>
  </si>
  <si>
    <t xml:space="preserve">[7-2682000027579] </t>
  </si>
  <si>
    <t xml:space="preserve">amexxx -- Gmail, joaxxx -- Gmail, elxxx -- Gmail </t>
  </si>
  <si>
    <t xml:space="preserve">Court Order 2019/08/20
Received: 2019/08/23 
</t>
  </si>
  <si>
    <t xml:space="preserve">1ª Vara Federal Criminal de Vitória - ES </t>
  </si>
  <si>
    <t>5012284-28.2019.4.02.5001</t>
  </si>
  <si>
    <t xml:space="preserve">LEGAL OPINION: 
1/ Background: n/a
2/ Lega risk: n/a
3/ Legal issue: n/a
4/ Additional information: 
•	NOI was confirmed by calling LE.  
Letter should be addressed to: Exmo. Senhor Delegado de Polícia Federal da Superintendência Regional de Polícia Federal do Espírito Santo - Dr. Pancho Rivas Franco Limas Gomes 
Silo: International Criminal
</t>
  </si>
  <si>
    <t>https://drive.google.com/file/d/1ZlZ9D_OmuB2V2-hbGGs5W0lohZ4ITc7o/view</t>
  </si>
  <si>
    <t xml:space="preserve">[6-9900000027884] </t>
  </si>
  <si>
    <t xml:space="preserve">Court Order 2019/08/15
Received: 2019/08/19
</t>
  </si>
  <si>
    <t xml:space="preserve">5ª Vara Criminal da Comarca de Cuiabá/MT </t>
  </si>
  <si>
    <t>27363-86.2019.811.0042</t>
  </si>
  <si>
    <t xml:space="preserve">LEGAL OPINION: 
1/ Background: N/A
2/ Legal risk: daily fines in the amount of R$ 1.000,00 and contempt charges
3/ Legal issue: N/A
4/ Additional information:
•	the CO only provided invalid identifiers.
•	Pleas, notice the CO was received twice, on August 19th, via e-mail, and August 23rd, via LERS. We apologize for the delay to send this recommendation. 
Letter should be addressed to: Exmo. Senhor Dr. Delegado de Polícia Judiciária Civil do Estado do Mato Grosso – Dr. Gustavo Garcia Francisco
Silo: International Criminal
</t>
  </si>
  <si>
    <t>https://drive.google.com/file/d/1MJ12BFOjHI04p0C1mhGwhY_n173uOdv0/view</t>
  </si>
  <si>
    <t xml:space="preserve">[9-2554000027716] </t>
  </si>
  <si>
    <t>353xxx812, 353xxx272</t>
  </si>
  <si>
    <t xml:space="preserve">Court Order 2019/08/21                                                            
Received: 2019/08/23
</t>
  </si>
  <si>
    <t xml:space="preserve">2º Juizado de Violência Doméstica e Familiar Contra a Mulher de Brasília - DF </t>
  </si>
  <si>
    <t>2019.01.1.013266-2</t>
  </si>
  <si>
    <t xml:space="preserve">LEGAL OPINION: 
1/ Background: n/a
2/ Lega risk: n/a
3/ Legal issue: n/a
4/ Additional information: We called Court and we were informed that this response should be delivered directly to Judge. 
Letter should be addressed to: Exmo. Senhor Juiz de Direito do 2º Juizado de Violência Doméstica e Familiar Contra a Mulher de Brasília/DF - Dr. Marcelo Andrés Tocci 
Silo: International Criminal
</t>
  </si>
  <si>
    <t>https://drive.google.com/file/d/1_9KOmjDd4T7I6JF4AQ3wujhB63lxogAh/view</t>
  </si>
  <si>
    <t xml:space="preserve">[2-4506000027273] </t>
  </si>
  <si>
    <t xml:space="preserve">danxxx -- Gmail </t>
  </si>
  <si>
    <t xml:space="preserve">Court Order 2019/08/07
Received: 2019/08/23
</t>
  </si>
  <si>
    <t>0011510-80.2019.8.13.0236</t>
  </si>
  <si>
    <t xml:space="preserve">LEGAL OPINION: 
1/ Background: n/a
2/ Lega risk: n/a
3/ Legal issue: n/a
4/ Additional information: NOI was confirmed at Court’s website. 
Letter should be addressed to: Exmo. Delegado de Polícia Civil da Delegacia de Polícia Civil de Elói Mendes/MG - Dr. Pedro Marques
Ilmo. Senhor Agente de Polícia da Delegacia de Polícia Civil de Elói Mendes/MG - Sr. João Luiz  
Silo: International Criminal
</t>
  </si>
  <si>
    <t>https://drive.google.com/file/d/1_mfVI6hXDmDt4rHH4rgQ7RaKTBCXJeOX/view</t>
  </si>
  <si>
    <t>2019.10.07</t>
  </si>
  <si>
    <t>[1-3759000027490]</t>
  </si>
  <si>
    <t>56xxx389</t>
  </si>
  <si>
    <t>Date Received: 2019/08/19</t>
  </si>
  <si>
    <t>Delegacia de Aurá</t>
  </si>
  <si>
    <t>IPL nº 00354/2019.100028-5</t>
  </si>
  <si>
    <t xml:space="preserve">LEGAL OPINION:  Please be informed that the chief of police had requested Google to provide the Google accounts associated to some IMEI numbers. After Google's response,  the chief of police requests again Google to provide the Google accounts associated to the reported IMEI from 2019/03/18 to 2019/07/29 since he argues there's no need of a CO to provide such data which would be considered as reg data and the chief of police is legitimate to obtain it. 
@CQ, given the situation, could you please evaluate our options here? Please check the timeline of this case as well as its dossier.
</t>
  </si>
  <si>
    <t>https://drive.google.com/file/d/1YOTCsuE5VVPWbHGrJ_xyzxwerq_4RYvy/view</t>
  </si>
  <si>
    <t xml:space="preserve">[2-5514000027462] </t>
  </si>
  <si>
    <t xml:space="preserve">hipxxx -- Gmail, vitxxx -- Gmail    </t>
  </si>
  <si>
    <t xml:space="preserve">Court Order 2019/08/21
Received: 2019/08/23
</t>
  </si>
  <si>
    <t xml:space="preserve">11ª Vara Federal de Porto Alegre - RS </t>
  </si>
  <si>
    <t>5051769-86.2019.4.04.7100</t>
  </si>
  <si>
    <t xml:space="preserve">LEGAL OPINION: 
1/ Background: N/A
2/ Legal risk: daily fine of R$ 30,000.00 in case of non-compliance.
3/ Legal issue: N/A
4/ Additional information: N/A
Letter should be addressed to: Exmo. Senhor Juiz Federal da 11ª Vara Federal de Porto Alegre – RS – Dr. Ricardo Humebrto Silva Borne
Silo: International Criminal
</t>
  </si>
  <si>
    <t>https://drive.google.com/file/d/1n4g0UD-kvPgKqOvto1JcE2zfxjF59cvh/view</t>
  </si>
  <si>
    <t xml:space="preserve">[9-0019000027260] </t>
  </si>
  <si>
    <t xml:space="preserve">356xxx250 </t>
  </si>
  <si>
    <t xml:space="preserve"> 
LEGAL OPINION: 
1/ Background: n/a  
2/ Legal risk: Daily fines on the amount of R$ 10.000,00 up to the total amount of R$ 100.000,00 in case of noncompliance or partial compliance. 
3/ Legal issue: There is a request for future location history. CQ will file a petition to challenge this request. 
4/ Additional information: 
•	Please notice that this CO requests different date ranges for different products. 
•	The CO also requests Google to provide future content in real time for 15 days.  
•	There is a request for WhatsApp backup content. 
Letter should be addressed to: pending. We will call Court to clarify the name of the authority authorized to receive data.  
Silo: International Criminal
</t>
  </si>
  <si>
    <t>https://drive.google.com/file/d/1_yju9ATCoMFmjHf-480gjd5PWgyJA5lh/view</t>
  </si>
  <si>
    <t>[3-7402000027568]</t>
  </si>
  <si>
    <t>21 IMEIS</t>
  </si>
  <si>
    <t>0011988-94.2019.8.26.0602</t>
  </si>
  <si>
    <t xml:space="preserve">LEGAL OPINION: 
1/ Background: n/a
2/ Legal risk: n/a
3/ Legal issue: n/a
4/ Additional information: 
•	Although the CO was forwarded via LERS, it does not request Google to deliver data to LE or informs the name of the police agent. We will contact Court to confirm if the production should be delivered to Court and if there is an email address for Google to send the first production and update this thread accordingly.
•	There is a request for WA content. 
Letter should be addressed to: Exma. Senhora Juíza de Direito da 2ª Vara Criminal de Sorocaba - SP – Dra. Margarete Pellizari 
Silo: International Criminal
</t>
  </si>
  <si>
    <t>https://drive.google.com/file/d/1YUzBXMZOnfnCxQspm1lGEKWBu7Snia-o/view</t>
  </si>
  <si>
    <t xml:space="preserve">[6-5981000027656] </t>
  </si>
  <si>
    <t xml:space="preserve">Court Order 2019/08/15
Received: 2019/08/26
</t>
  </si>
  <si>
    <t xml:space="preserve">Juízo de Direito da Comarca da Pedra - PE </t>
  </si>
  <si>
    <t>0000232-98.2019.8.17.1100</t>
  </si>
  <si>
    <t xml:space="preserve">LEGAL OPINION: 
1/ Background: n/a
2/ Legal risk: daily fines on the amount of R$2.000,00. 
3/ Legal issue: This CO requests reverse location history, reason why CQ will challenge the request.
4/ Additional information: n/a
Letter should be addressed to: No letter is needed for this case. CQ will challenge the request in Court.
Silo: International Criminal
</t>
  </si>
  <si>
    <t>https://drive.google.com/file/d/1aUnZRp7PKBnbKdZKKg90kYo4Ia2Nc2LL/view</t>
  </si>
  <si>
    <t>[3-1933000027221]</t>
  </si>
  <si>
    <t>864xxx040, 863xxx040, 359xxx070, 355xxx990, 351xxx860, 354xxx336, 351xxx053</t>
  </si>
  <si>
    <t xml:space="preserve">Court Order 2019/08/19, 2019/08/23
Received: 2019/08/23
</t>
  </si>
  <si>
    <t xml:space="preserve">0900090-69.2019.8.24.0067 </t>
  </si>
  <si>
    <t xml:space="preserve">LEGAL OPINION: 
1/ Background: n/a
2/ Legal risk: penalties of articles 10, 11 and 12 o Law 12.965/2014 and daily fines of R$ 1.000.000,00. 
3/ Legal issue: n/a
4/ Additional information:
•	There is a request for Google Chrome Sync;
•	There is a request for WhatsApp content on Drive; 
•	LE sent two orders on the same LERS request. We understand that LIS could process both in the same thread. However, considering that the DOI of the two COs is different, the date ranges of the productions will also be different.
•	In regards to item IV of the CO issued on 2019/08/23, we advise LIS to ask Court to confirm if all data requested on item II should also be provided for those IMEIs listed on item IV.
Letter should be addressed to: Exmo. Senhor Delegado de Polícia Civil lotado do GAECO de Santa Catarina - Dr. Eduardo Francisco de Mattos 
Silo: International Criminal
</t>
  </si>
  <si>
    <t>https://drive.google.com/file/d/1YiOCOgH3bpwSlvF6pWeUS2YJj_3C8_3L/view</t>
  </si>
  <si>
    <t xml:space="preserve">[0-7798000027675] </t>
  </si>
  <si>
    <t xml:space="preserve">ucoxxx -- Gmail, lucxxx -- Gmail </t>
  </si>
  <si>
    <t xml:space="preserve">Court Order 2019/08/23
Received: 2019/08/26
</t>
  </si>
  <si>
    <t xml:space="preserve">LEGAL OPINION:                                                                                                               
1/ Background: n/a
2/ Legal risk: n/a
3/ Legal issue: n/a
4/ Additional information: 
•	Please notice that the judge requested data of the phone numbers arising in the course of the investigation. We advise LIS to make reference in the response letter that targets should be expressly mentioned in the CO.
Letter should be addressed to: Ilmo. Senhor Agente de Polícia da Delegacia de Polícia Civil de Campinas - SP - Sr. Heliton Renato da Silva 
Silo: International Criminal
</t>
  </si>
  <si>
    <t>https://drive.google.com/file/d/1al1YeouhUn5ALvkc_Kaz4usLCMkg_Zoc/view</t>
  </si>
  <si>
    <t>[8-3030000027509]</t>
  </si>
  <si>
    <t xml:space="preserve">dilxxx -- Gmail  </t>
  </si>
  <si>
    <t xml:space="preserve">Court Order: n/a
Received: 2019/08/23
</t>
  </si>
  <si>
    <t xml:space="preserve">Ministério Público do Distrito Federal - Promotoria de Justiça de Samambaia </t>
  </si>
  <si>
    <t xml:space="preserve">LEGAL OPINION: 
1/ Background: n/a
2/ Legal risk: n/a
3/ Legal issue: n/a
4/ Additional information: 
•	The alleged owner of the account dilxxx@gmail requests his Location History from 2018/10/08 to 2018/10/11, to be sent to his account (dilxxx@gmail.com). 
•	In order to complete our recommendation for this case, could LIS clarify to CQ (i) whether it is possible to confirm by any means that the alleged owner of this account is its actual user; (ii) whether there is stored location history for this user; (iii) whether the data that would be pulled by LIS is exactly the same which would be obtained by the user via Takeout. 
•	Depending on the answers for the questions above, CQ shall align with LIS the response for this case. 
Letter should be addressed to: Exmo. Senhor Promotor de Justiça do Ministério Público de Brasília/DF - Dr. Alexandre Sales de Paula e Souza 
Ilmo. Senhor usuário da conta dilxxx@gmail.com 
Silo: International Criminal
</t>
  </si>
  <si>
    <t>https://drive.google.com/file/d/1YrZM8Yile3AfUO2wK9LZspEqu9pqXNXs/view</t>
  </si>
  <si>
    <t xml:space="preserve">[1-9932000027417] </t>
  </si>
  <si>
    <t xml:space="preserve">358xxx662, 351xxx114, 353xxx353 </t>
  </si>
  <si>
    <t xml:space="preserve">Court Order 2019/08/21
Received: 2019/08/26
</t>
  </si>
  <si>
    <t xml:space="preserve">1ª Vara Criminal de Ceilândia - DF </t>
  </si>
  <si>
    <t>0007930-30.2019.8.07.0003 (2019.03.1.008052-9)</t>
  </si>
  <si>
    <t xml:space="preserve">LEGAL OPINION: 
1/ Background: n/a
2/ Lega risk: contempt charges 
3/ Legal issue: n/a
4/ Additional information: NOI was confirmed via LERS.
Letter should be addressed to: Exmo. Senhor Delegado de Polícia Civil da CECOR/DRACO em Brasília/DF - Dr. Jean Felipe Mendes 
Silo: International Criminal
</t>
  </si>
  <si>
    <t>https://drive.google.com/file/d/1apeow5B6sQM5CfjU9E4buXCyQYRT7nyd/view</t>
  </si>
  <si>
    <t xml:space="preserve">[7-5594000027632] </t>
  </si>
  <si>
    <t>IMEIs, Phone Numbers, cmtxxx -- Gmail, danxxx -- Gmail, bruxxx -- Gmail, junxxx -- Gmail, j-lxxx -- Hotmail, raixxx -- Gmail, taxxx -- Hotmail, zanxxx -- Hotmail, magxxx -- Gmail, bruxxx -- Gmail, andxxx -- Gmail</t>
  </si>
  <si>
    <t xml:space="preserve">Court Order 2019/08/15
Received: 2019/08/25
</t>
  </si>
  <si>
    <t xml:space="preserve">LEGAL OPINION: 
1/ Background: This order is related to Marielle Franco’s murder investigation.
2/ Legal risk: Daily fines of R$ 100,000.00 in case of non-compliance with the order and penalties of article 12 of Marco Civil (warning, fines, temporary suspension of activities, prohibition of activities).
3/ Legal issue: 
•	There is a request to activate GPS position and to monitor user location for the upcoming 60 days. CQ shall file a petition to challenge this part of the request. 
•	There are also several requests for future non-communication data such as logs, location history, Maps and search history, which should be monitored for the next 30 days. CQ shall also challenge those commands. 
4/ Additional information:
•	The CO expressly requests WA and Telegram content on Drive. 
•	There is a request for WAZE. 
•	There is also a request for future Gmail content to be provided every 12 hours, for 15 days.
•	Since such a short deadline was set by the judge, we would recommend that LIS sends asap an extension request.
Letter should be addressed to: Ilma. Senhora Investigadora Policial da Polícia Civil do Estado do Rio de Janeiro – Senhora Teresa Cristina Meyer Damasceno
Silo: International Criminal
</t>
  </si>
  <si>
    <t>https://drive.google.com/file/d/1Z1RAKLZNHfkV5sJNvNE9btAwtCwZy5kU/view</t>
  </si>
  <si>
    <t xml:space="preserve">[1-8052000027194] </t>
  </si>
  <si>
    <t>356xxx460</t>
  </si>
  <si>
    <t xml:space="preserve">1ª Vara Criminal da Comarca de Joinville - SC </t>
  </si>
  <si>
    <t xml:space="preserve">0013093-09.2019.8.24.0038 </t>
  </si>
  <si>
    <t xml:space="preserve">LEGAL OPINION: 
1/ Background: n/a
2/ Lega risk: n/a
3/ Legal issue: n/a
4/ Additional information: Please notice that the CO addressed to Google was not sent by LE. We called him and he will send it ASAP. We will update this thread as soon as we receive the CO. 
Letter should be addressed to: Exmo. Senhor Delegado de Polícia Civil da Divisão de Investigação Criminal de Joinville/SC - Dr. Murillo Yago Batalha 
Silo: International Criminal
</t>
  </si>
  <si>
    <t>https://drive.google.com/file/d/1b23NzhcNCW6DYdo3vnKbYUbVDrwhRj-D/view</t>
  </si>
  <si>
    <t xml:space="preserve">[2-2442000027542] </t>
  </si>
  <si>
    <t xml:space="preserve">7 Gmail accounts </t>
  </si>
  <si>
    <t xml:space="preserve">Court Order 2019/08/21 
Received: 2019/08/26
</t>
  </si>
  <si>
    <t xml:space="preserve">1ª Unidade de Apoio de Curitiba da Seção Judiciária do Paraná </t>
  </si>
  <si>
    <t>5028929-91.2019.4.04.7000</t>
  </si>
  <si>
    <t xml:space="preserve">LEGAL OPINION: 
1/ Background: N/A
2/ Legal risk: daily fine in case of non-compliance with the CO.
3/ Legal issue: N/A
4/ Additional information: The CO stated that delivery of production should be set with LE. We called the court and they conformed Mr. Binda is the LE authorized to receive production. 
Letter should be addressed to: Exmo. Senhor Delegado Federal do Departamento de Polícia Federal em Curitiba/PR – Dr. Vinicius Oliveira Binda. 
Silo: International Criminal
</t>
  </si>
  <si>
    <t>https://drive.google.com/file/d/1nt4Wy9dJ7aXK5fh_u57Zl9Nd7nAha057/view</t>
  </si>
  <si>
    <t xml:space="preserve">[5-3614000027329] </t>
  </si>
  <si>
    <t>verxxx -- Gmail</t>
  </si>
  <si>
    <t xml:space="preserve">Court Order 2019/07/08
Received: 2019/08/26 
</t>
  </si>
  <si>
    <t xml:space="preserve">Vara Criminal da Comarca de Arcoverde - PE </t>
  </si>
  <si>
    <t>1572-98.2019.8.17.0220</t>
  </si>
  <si>
    <t xml:space="preserve">LEGAL OPINION: 
1/ Background: n/a
2/ Lega risk: n/a
3/ Legal issue: n/a
4/ Additional information: n/a
Letter should be addressed to: Exmo. Senhor Delegado de Polícia da Delegacia Municipal de Arcoverde/PE - Dr. Marcos Virginio Souto 
Silo: International Criminal
</t>
  </si>
  <si>
    <t>https://drive.google.com/file/d/1bMiGpR0MI9qdSSgT3eMncy6_0GnYP4hi/view</t>
  </si>
  <si>
    <t xml:space="preserve">[3-3120000027441] </t>
  </si>
  <si>
    <t xml:space="preserve"> IMEIS </t>
  </si>
  <si>
    <t xml:space="preserve">Court Order 2019/08/22
Received: 2019/08/26
</t>
  </si>
  <si>
    <t xml:space="preserve">LEGAL OPINION:
1/ Background: n/a 
2/ Legal risks: Daily fines on the amount of R$ 100.000,00 in case of noncompliance or partial compliance and penalties of art. 12, II, III, IV and sole paragraph of Law 12.965/2014
3/ Legal issue: 
•	There is a request to activate GPS position and to monitor LH for 60 days. In case LIS interprets this as future location history content, CQ will file a petition.
•	There is a request to provide future content of noncommunication data (all data points) every 12 hours, for 15 days. In case LIS agrees with this interpretation of the order, CQ will file a brief to challenge these requests.
4/ Additional information: 
•	There is a request for WA and Telegram content on Drive. 
•	There is also a request for WAZE. 
Letter should be addressed to: Ilmo. Senhor Investigador Criminal do Setor de Inteligência da Secretaria de Inteligência do Estado do Rio de Janeiro – Senhor Felipe Floriano Dutra. 
Silo: International Criminal
</t>
  </si>
  <si>
    <t>https://drive.google.com/file/d/1ZHTiCmK-u-P0tTIBmukpVOi9zlOAByIe/view</t>
  </si>
  <si>
    <t>[5-1702000027507]</t>
  </si>
  <si>
    <t>354xxx011, 356xxx111, medxxx -- Gmail, diexxx -- Gmail</t>
  </si>
  <si>
    <t xml:space="preserve">Court Order 2019/08/13
Received: 2019/08/26
</t>
  </si>
  <si>
    <t xml:space="preserve">Vara Única da Comarca de Missão Velha/CE </t>
  </si>
  <si>
    <t>0005562-97.2019.8.06.0125</t>
  </si>
  <si>
    <t xml:space="preserve">LEGAL OPINION: 
1/ Background: n/a
2/ Legal risk: Daily fines on the amount of R$ 10.000,00 up to the total amount of R$ 100.000,00 in case of noncompliance.
3/ Legal issue: n/a
4/ Additional information: Although the CO was forwarded via LERS, LE is not authorized to receive production. Please answer her with standard language. 
Letter should be addressed to: 
Exmos. Senhores Delegados de Polícia Civil do Estado do Ceará – Doutor  Marcos Antônio dos Santos e Doutor Cícero Giovani Souza de Aquino
Silo: International Criminal
</t>
  </si>
  <si>
    <t>https://drive.google.com/file/d/1ZTKthRM0l72P9kVaBSouIH-7Nkb29wBh/view</t>
  </si>
  <si>
    <t xml:space="preserve">[8-3298000027478] </t>
  </si>
  <si>
    <t xml:space="preserve">50 e-mail accounts (17 Gmail)  </t>
  </si>
  <si>
    <t xml:space="preserve">Court Order 2019/08/22
Received: 2019/08/26
</t>
  </si>
  <si>
    <t>7ª Vara Federal Criminal da Seção Judiciária do Rio de Janeiro</t>
  </si>
  <si>
    <t>0003595-71.2019.4.02.5101 (2019.51.01.003595-9)</t>
  </si>
  <si>
    <t xml:space="preserve">LEGAL OPINION: 
1/ Background: Lava-Jato.
2/ Legal risk: daily fines in the amount of R$ 100.000,00.
3/ Legal issue: N/A
4/ Additional information: There is a request of data in specific formats.
Letter should be addressed to: Exma. Senhora Dra. Pocuradora da República do Núcleo de Combate à Corrupção – Força Tarefa Lava-Jato da Procuradoria da República no Estado do Rio de Janeiro – Dra. Gabriela de Góes Anderson Maciel Tavares Câmara 
Silo: International Criminal
</t>
  </si>
  <si>
    <t>https://drive.google.com/file/d/1RgvJR1GVPkEMYuLw5Pay0djLdwK8hcyi/view</t>
  </si>
  <si>
    <t>[6-7589000027398]</t>
  </si>
  <si>
    <t>4 phone numbers</t>
  </si>
  <si>
    <t xml:space="preserve">Court Order 2019/07/25
Received: 2019/08/26
</t>
  </si>
  <si>
    <t>1ª Vara Criminal da Comarca de Euclides da Cunha - BA</t>
  </si>
  <si>
    <t>0300296-30.2019.8.05.0078</t>
  </si>
  <si>
    <t xml:space="preserve">LEGAL OPINION: 
1/ Background: n/a
2/ Lega risk: n/a
3/ Legal issue: n/a
4/ Additional information: 
•	Only invalid identifiers were provided.
•	This CO expressly requests WhatsApp content on Drive.   
Letter should be addressed to: Exmo. Senhor Delegado de Polícia da Delegacia de Polícia de Euclides da Cunha/BA - Dr. Jorge Figueiredo Junior
Silo: International Criminal
</t>
  </si>
  <si>
    <t>https://drive.google.com/file/d/1bby437Ad-GoCWwT7XZTjWQgvwkQIbZnr/view</t>
  </si>
  <si>
    <t xml:space="preserve">[8-7041000027374] </t>
  </si>
  <si>
    <t xml:space="preserve">Court Order 2019/08/08 
Received: 2019/08/09
</t>
  </si>
  <si>
    <t xml:space="preserve">LEGAL OPINION: 
1/ Background: n/a
2/ Legal risk: n/a
3/ Legal issue: n/a
4/ Additional information: Please notice that this CO was received on August 9th, but only forwarded to OC on August 26th, after LE reiterated the request, which is already overdue. For this reason, we strongly recommend LIS to prioritize this case. 
Letter should be addressed to: Exma. Delegada de Polícia da Delegacia de Repressão a Crimes Cibernéticos em Aracaju/SE
Silo: International Criminal
</t>
  </si>
  <si>
    <t>https://drive.google.com/file/d/1SJWL9R6G0A_34Z9LQtagKGC82gUWMvUb/view</t>
  </si>
  <si>
    <t xml:space="preserve">[2-8922000027296] </t>
  </si>
  <si>
    <t xml:space="preserve">353xxx488, 359xxx593, 355xxx311 </t>
  </si>
  <si>
    <t xml:space="preserve">2ª Vara Criminal da Comarca de Sorocaba - SP </t>
  </si>
  <si>
    <t>0018411-70.2019.8.26.0602</t>
  </si>
  <si>
    <t xml:space="preserve">LEGAL OPINION: 
1/ Background: n/a
2/ Lega risk: n/a
3/ Legal issue: n/a
4/ Additional information: There is a request for WhatsApp content on Drive. 
Letter should be addressed to: Exma. Senhora Juíza de Direito da 2ª Vara Criminal da Comarca de Sorocaba/SP - Dra. Margarete Pellizari  
Silo: International Criminal
</t>
  </si>
  <si>
    <t>https://drive.google.com/file/d/1bqWBzvAacZcrcMvwtktwnw0mEnBdNy92/view</t>
  </si>
  <si>
    <t xml:space="preserve">[6-0157000027462] </t>
  </si>
  <si>
    <t xml:space="preserve">antxxx -- Gmail, anoxxx -- Gmail, alixxx -- Gmail </t>
  </si>
  <si>
    <t xml:space="preserve">Court Order 2019/08/20
Received: 2019/08/23
</t>
  </si>
  <si>
    <t xml:space="preserve">4ª Auditoria Militar da Justiça Militar do Estado de São Paulo </t>
  </si>
  <si>
    <t xml:space="preserve">LEGAL OPINION: 
1/ Background: n/a
2/ Lega risk: n/a
3/ Legal issue: pending
4/ Additional information: We called Court to confirm (i) NOI and (ii) the authority authorized to receive data and they will call CQ clarifying these information. We will update this thread accordingly. 
Letter should be addressed to: pending 
Silo: International Criminal
</t>
  </si>
  <si>
    <t>https://drive.google.com/file/d/1bvjf5maAvqmBJTZpKC2s7iKANND3mziX/view</t>
  </si>
  <si>
    <t xml:space="preserve">[2-4224000027298] </t>
  </si>
  <si>
    <t>358xxx28.4, 353xxx59.5</t>
  </si>
  <si>
    <t xml:space="preserve">Court Order 2019/08/26
Received: 2019/08/26
</t>
  </si>
  <si>
    <t xml:space="preserve">LEGAL OPINION: 
1/ Background: n/a
2/ Legal risk: n/a 
3/ Legal issue: Please notice that this CO requests future non-communication content for 15 days. In case LIS agrees, CQ will file a petition to challenge this request. 
4/ Additional information: according to the CO, the NOI is drug trafficking, thus such legal issue is now resolved in regards to the prior CO: 4-5642000026732.
Letter should be addressed to: 
Ilmos. Senhores Agentes de Polícia do Rio Grande do Sul – Senhores Roger Soares Cardoso, Aletea Veja Marona Kunde, Silvio Jezus da Silva, Jocemir Sotoriva, Fabiano Nascimento Da Silva, Gérson Rogério Schmitt, Fabiano Caldasso Chemin, Moisés Fabiano Cândido, Roniglei Hins de Albuquerque, Sandro Luis Gomes Martins, Sidnei Luiz Johann, João Carlos Dos Santos Soares, Rodrigo Spezia, Christiano Gonzalez Puell, Joel Medeiros De Souza e Jorge Divaldo Pereira de Avila
Silo: International Criminal
</t>
  </si>
  <si>
    <t>https://drive.google.com/file/d/1Sa8oSSCEuYFlUNNd4f-r3wtBqxBJJyCr/view</t>
  </si>
  <si>
    <t xml:space="preserve">[2-3928000027538] </t>
  </si>
  <si>
    <t xml:space="preserve">Court Order 2019/08/20
Received: 2019/08/26
</t>
  </si>
  <si>
    <t xml:space="preserve">LEGAL OPINION: 
1/ Background: n/a
2/ Legal risk: n/a
3/ Legal issue: n/a
4/ Additional information: 
•	The CO mentions products such as Live, Hotmail, Facebook, Instagram. Please add language to inform LE that these are not related to Google. 
•	In spite the CO has granted 10 days for compliance, we are setting a 5-day term due to the two phase production, as usual.
Letter should be addressed to: Exma. Delegada de Polícia da Delegacia de Homicídios de Niterói/RJ – Dra. Barbara Lomba Bueno                     
Silo: International Criminal 
</t>
  </si>
  <si>
    <t>https://drive.google.com/file/d/1Zq8exQk2AEEtQl3PCAKN-z04GpBdOMMv/view</t>
  </si>
  <si>
    <t xml:space="preserve">[7-3708000027666] </t>
  </si>
  <si>
    <t>conxxx -- Unknown, conxxx -- Unknown, dirxxx -- Unknown, onxxx -- Gmail, desxxx -- Gmail, intxxx -- Unknown, lyoxxx -- Gmail, dirxxx -- Unknown, itxxx -- Non Google Product, impxxx -- Hotmail, braxxx -- Unknown, aldxxx -- Hotmail, dirxxx -- Unknown, focxxx -- Unknown, oswxxx -- Gmail, jonxxx -- Gmail</t>
  </si>
  <si>
    <t xml:space="preserve">Court Order 2018/09/08
Received: 2019/08/23
</t>
  </si>
  <si>
    <t xml:space="preserve">15ª Vara Federal - Seção Judiciária do Distrito Federal - DF </t>
  </si>
  <si>
    <t xml:space="preserve">LEGAL OPINION: 
1/ Background: n/a
2/ Legal risk: n/a
3/ Legal issue: We were not able to confirm the NOI. We will try to contact LE/Court and update this thread accordingly. 
4/ Additional information: 
•	Although LE informed that this is a reiteration, since there is no LP number, we were not able to confirm it. We will try to contact LE and update this thread as soon as possible. 
•	The CO requests provision of the password to access the user account. Please use standard language. 
Letter should be addressed to: Exmo. Senhor Juiz Federal Substituto da 15ª Vara Federal - Seção Judiciária do Distrito Federal - DF – Dr. Jaime Travassos Sarinho  
Silo: International Criminal
</t>
  </si>
  <si>
    <t>https://drive.google.com/file/d/1_0x4BRK73Y7GF73ZhTXgayJoDkYbrizH/view</t>
  </si>
  <si>
    <t xml:space="preserve">[6-5832000027649] </t>
  </si>
  <si>
    <t>norxxx -- Gmail, beaxxx -- Gmail, karxxx -- Gmail</t>
  </si>
  <si>
    <t xml:space="preserve">Court Order 2019/08/22
Received: 2019/08/26
</t>
  </si>
  <si>
    <t xml:space="preserve">LEGAL OPINION: 
1/ Background: n/a
2/ Legal risk: Contempt charges
3/ Legal issue: n/a
4/ Additional information: n/a
Letter should be addressed to: Exmo. Senhor Delegado Federal da Polícia Federal em São Paulo – Dr. Valdemar Latance Neto.
Silo: International Criminal
</t>
  </si>
  <si>
    <t>https://drive.google.com/file/d/1_8t1RK2aJgu7yMpXltwIlBhHihfoo-Fl/view</t>
  </si>
  <si>
    <t xml:space="preserve">[1-1562000027687] </t>
  </si>
  <si>
    <t xml:space="preserve">alfxxx -- Gmail, corxxx -- Gmail, alfxxx -- Gmail </t>
  </si>
  <si>
    <t xml:space="preserve">Court Order 2019/08/20
Received: 2019/08/27
</t>
  </si>
  <si>
    <t xml:space="preserve">11ª Vara Federal de Fortaleza - CE </t>
  </si>
  <si>
    <t>0812775-21.2019.4.05.8100</t>
  </si>
  <si>
    <t xml:space="preserve">LEGAL OPINION: 
1/ Background: n/a
2/ Lega risk: n/a
3/ Legal issue: n/a
4/ Additional information: NOI was confirmed by calling LE. 
Letter should be addressed to: Exmo. Senhor Delegado da Superintendência da Polícia Federam em Fortaleza/CE - Dr. Janderlyer Gomes de Lima 
Silo: International Criminal
</t>
  </si>
  <si>
    <t>https://drive.google.com/file/d/1cLydeM_3layzf4sCeuwiUiYmKqPMT_nH/view</t>
  </si>
  <si>
    <t xml:space="preserve">[0-2996000027955] </t>
  </si>
  <si>
    <t>Phone Numbers, 356xxx650, 358xxx130, 356xxx350, 351xxx750, 358xxx180, 358xxx170, 353xxx820</t>
  </si>
  <si>
    <t xml:space="preserve">Court Order 2019/08/08
Received: 2019/08/26
</t>
  </si>
  <si>
    <t xml:space="preserve">LEGAL OPINION: 
1/ Background: n/a
2/ Legal risk: n/a
3/ Legal issue: There is a request for passwords and future noncommunication content for 15 days, to be delivered daily. Considering that the future data request is not very clear, we suggest filing a brief to ask Court to confirm if future data is actually being requested and already anticipate that non-communication content is not subject to wiretap.
4/ Additional information: 
•	This CO requests the personal password of the Gmail accounts related to the targets, and expressly indicates that the creation of a mirror account would be insufficient. Please use standard language to address this matter. 
•	Also, different date ranges were indicated for different Google products. 
Letter should be addressed to: Ilmo. Senhor Investigador da Polícia Civil de Medianeira/PR – Sr. Edney Siqueira da Costa 
Silo: International Criminal
</t>
  </si>
  <si>
    <t>https://drive.google.com/file/d/1_CNmF046EnY_hEye0KRQ8qbhoj1O90-T/view</t>
  </si>
  <si>
    <t xml:space="preserve">[3-5505000027769] </t>
  </si>
  <si>
    <t xml:space="preserve">czrxxx -- Gmail, pauxxx -- Icloud </t>
  </si>
  <si>
    <t xml:space="preserve">Court Order 2019/08/12
Received: 2019/08/27
</t>
  </si>
  <si>
    <t xml:space="preserve">LEGAL OPINION: 
1/ Background: n/a
2/ Legal risk: n/a
3/ Legal issue: n/a
4/ Additional information:
•	There is a request for WhatsApp backup content. 
•	This CO request data in specific formats. 
•	There are requests for content related to non-Google products. 
Letter should be addressed to: Exmo. Senhor Juiz Federal da 4ª Vara Federal Criminal de Belém/PA - Dr. Gilson Jader Gonçalves Vieira Filho 
Silo: International Criminal
</t>
  </si>
  <si>
    <t>https://drive.google.com/file/d/1cy8RXj8oyh00JSVMyNllA1PkoUbOW3_n/view</t>
  </si>
  <si>
    <t>2019.10.16</t>
  </si>
  <si>
    <t xml:space="preserve">[2-8330000027586] </t>
  </si>
  <si>
    <t>IMEIS</t>
  </si>
  <si>
    <t xml:space="preserve">Court Order 2019/08/23
Received: 2019/08/27
</t>
  </si>
  <si>
    <t xml:space="preserve">5ª Vara Federal em Goiás - GO </t>
  </si>
  <si>
    <t xml:space="preserve"> 
LEGAL OPINION: 
1/ Background: n/a
2/ Legal risk: Daily fines on the amount of R$ 100.000,00. 
3/ Legal issue: The CO requests future non-communication data such as Photos, Drive, Location History, contacts and calendar, for 15 days. In case LIS agrees, CQ will file a petition to challenge the request. 
4/ Additional information: 
•	There is a request for the automatic activation of Drive and Photos backup, as well as location history of the targeted users.  
•	There is also a request for automatic sync activation and activation of tools and services. 
Letter should be addressed to: Ilmos. Senhores Agentes de Polícia Federal de Goiás – Senhores André Sengali de Sousa e Gilberto Beserra Cavalcante Júnior 
Silo: International Criminal
</t>
  </si>
  <si>
    <t>https://drive.google.com/file/d/1_SH7x3lYA8jdGzay0DCTDjVuiQAkguKN/view</t>
  </si>
  <si>
    <t xml:space="preserve">[2-9071000027829] </t>
  </si>
  <si>
    <t xml:space="preserve">eltxxx -- Non-Google Product, eltxxx -- Non-Google Product, lixxx -- Gmail </t>
  </si>
  <si>
    <t xml:space="preserve">Court Order 2019/06/19
Received: 2018/08/27
</t>
  </si>
  <si>
    <t xml:space="preserve">4ª Vara Federal Criminal de Belém - PA  </t>
  </si>
  <si>
    <t>0011677-35.2019.4.01.3900</t>
  </si>
  <si>
    <t xml:space="preserve">LEGAL OPINION: 
1/ Background: n/a
2/ Lega risk: n/a
3/ Legal issue: n/a
4/ Additional information: 
•	There is a request for WhatsApp content. 
•	This CO request data in specific formats. 
•	NOI was confirmed by calling Court.
Letter should be addressed to: Exmo. Senhor Juiz Federal da 4ª Vara Federal Criminal de Belém/PA - Dr. Antônio Carlos Almeida Campelo 
Silo: International Criminal
</t>
  </si>
  <si>
    <t>https://drive.google.com/file/d/1d6XGYJWwaHClCfNNUbpMSbfRZVABP48g/view</t>
  </si>
  <si>
    <t xml:space="preserve">[8-3840000027303] </t>
  </si>
  <si>
    <t>356xxx550, 035xxx230, 359xxx100</t>
  </si>
  <si>
    <t xml:space="preserve">Court Order 2019/08/26
Received: 2019/08/27
</t>
  </si>
  <si>
    <t>4ª Vara Criminal de Brasília – DF</t>
  </si>
  <si>
    <t xml:space="preserve">LEGAL OPINION: 
1/ Background: n/a
2/ Legal risk: Fines of 0,1% of the company´s revenue on 2018 in case of non-compliance or partial compliance and contempt charges. 
3/ Legal issue: n/a
4/ Additional information: There is a request for future content in real time for 15 days.  
Letter should be addressed to: 
Ilmos. Senhores Servidores do Centro de Produção, Análise, Difusão e Segurança da Informação/CI do Ministério Público do Distrito Federal – Senhores Márcio Rodrigues Lima, Bruno Rocha Bezerra, Carolina Carneiro de Castro Prates e Rayana Magalhães Melo.
Ilmos. Senhores Servidores do Ministério Público do Distrito Federal – Sr. Elton de Paiva Souza, Denisson, Malta Magalhães, Rômulo Flávio Mendonça Palhares, Raimundo Rodrigues Irineu Filho, Amanda Kelli Almeida Alves, Valdir Charblei Gomes Moreira Veloso, Elisael Rodrigues Passos e Hebert Soares Bispo de Souza
Silo: International Criminal
</t>
  </si>
  <si>
    <t>https://drive.google.com/file/d/1_YoAhTFmapIXihGgY_d1XkKPSlBVAvZ2/view</t>
  </si>
  <si>
    <t xml:space="preserve">[7-1638000027706] </t>
  </si>
  <si>
    <t>nilxxx -- Gmail, adaxxx -- Gmail</t>
  </si>
  <si>
    <t xml:space="preserve">Court Order 2019/08/09
Received: 2019/08/26
</t>
  </si>
  <si>
    <t>2ª Vara Criminal da Comarca de Toledo - PR</t>
  </si>
  <si>
    <t>0009728-58.2019.8.16.0170</t>
  </si>
  <si>
    <t xml:space="preserve">LEGAL OPINION: 
1/ Background: n/a
2/ Legal risk: n/a
3/ Legal issue: n/a
4/ Additional information: 
•	Full name of LE was confirmed by calling the Court. 
•	Thread number was confirmed with Alex per Hangouts.
Letter should be addressed to: Ilmo. Senhor Investigador de Polícia da 22ª Subdivisão Policial de Toledo/PR – Senhor Fabio Pepramiu
Silo: International Criminal
</t>
  </si>
  <si>
    <t>https://drive.google.com/file/d/1_f2sf4a6JztUYF0XdtKd9dA3q7KkaldH/view</t>
  </si>
  <si>
    <t>[3-0218000027505]</t>
  </si>
  <si>
    <t xml:space="preserve">Court Order 2019/08/16
Received: 2019/08/27
</t>
  </si>
  <si>
    <t>1ª Vara do Júri da Comarca de São Paulo</t>
  </si>
  <si>
    <t>0002443-98.2019.8.26.0052</t>
  </si>
  <si>
    <t xml:space="preserve">LEGAL OPINION: 
1/ Background: n/a
2/ Legal risk: n/a
3/ Legal issue: n/a
4/ Additional information: n/a
Letter should be addressed to: Exmo. Senhor Delegado de Polícia do 98º DP (Jd Míriam/SP) – Doutor Hyung Wook Choi
Silo: International Criminal
</t>
  </si>
  <si>
    <t>https://drive.google.com/file/d/1_uLVr0gBWhBAQkITtHmMF6UedAnLaovC/view</t>
  </si>
  <si>
    <t xml:space="preserve">[5-5920000027749] </t>
  </si>
  <si>
    <t xml:space="preserve">vitxxx -- Gmail, vitxxx -- Gmail, lauxxx -- Gmail, marxxx -- Gmail, camxxx -- Gmail, gabxxx -- Gmail, gabxxx -- Gmail, pedxxx -- Hotmail </t>
  </si>
  <si>
    <t xml:space="preserve">Court Order 2019/08/23
Received: 2019/08/27 
</t>
  </si>
  <si>
    <t xml:space="preserve">Vara Única de Upanema - RN </t>
  </si>
  <si>
    <t xml:space="preserve">0100073-89.2019.8.20.0160 </t>
  </si>
  <si>
    <t xml:space="preserve">LEGAL OPINION: 
1/ Background: n/a
2/ Lega risk: daily fines on the amount of R$10.000,00 up to R$100.000,00 in case of non-compliance. 
3/ Legal issue: n/a
4/ Additional information: NOI was confirmed via LERS.
Letter should be addressed to: Exma. Promotora de Justiça do GAECO do Rio Grande do Norte - Dra. Liv Ferreira Augusto Severo Queiroz 
Silo: International Criminal
</t>
  </si>
  <si>
    <t>https://drive.google.com/file/d/1dlujGyFS-Sf7uwXpPn0Rfn0hLe6hf3v2/view</t>
  </si>
  <si>
    <t xml:space="preserve">[7-2297000027819] </t>
  </si>
  <si>
    <t>353xxx100</t>
  </si>
  <si>
    <t>0000917-48.2019.8.18.0140</t>
  </si>
  <si>
    <t xml:space="preserve">LEGAL OPINION: 
1/ Background: n/a
2/ Lega risk: daily fines on the amount of R$1.000,00 up to R$100.000,00 in case of non or partial compliance. 
3/ Legal issue: n/a
4/ Additional information: 
•	NOI was confirmed via LERS.
•	Please notice that there are different date ranges for different products. 
Letter should be addressed to: Exmo. Senhor Juiz de Direito da Central de Inquéritos da Comarca de Teresina/PI - Dr. Luis Henrique Moreira Rego 
Silo: International Criminal
</t>
  </si>
  <si>
    <t>https://drive.google.com/file/d/1e5f3HETR_IkBHVZuRsP4LJQW7MYC-MA5/view</t>
  </si>
  <si>
    <t>[9-4232000027544]</t>
  </si>
  <si>
    <t xml:space="preserve">renxxx -- Gmail, 7 IMEIs  </t>
  </si>
  <si>
    <t xml:space="preserve">Court Order 2019/08/21 
Received: 2019/08/26
</t>
  </si>
  <si>
    <t xml:space="preserve">Vara Única da Comarca de São Lourenço do Oeste/SC </t>
  </si>
  <si>
    <t>0000776-89.2019.8.24.0066</t>
  </si>
  <si>
    <t xml:space="preserve">LEGAL OPINION: 
1/ Background: N/A
2/ Legal risk: N/A
3/ Legal issue: N/A
4/ Additional information: There is a request for Chrome Sync data.
Letter should be addressed to: Exmo. Senhor Dr. Delegado de Polícia Civil do Estado de Santa Catarina – Dr. Régis Augusto Stang
Silo: International Criminal
</t>
  </si>
  <si>
    <t>https://drive.google.com/file/d/1XMRb8XlyixrNfDPPRCq7UuwdOR0BoU2m/view</t>
  </si>
  <si>
    <t>[1-2288000027282]</t>
  </si>
  <si>
    <t xml:space="preserve">356xxx788  </t>
  </si>
  <si>
    <t xml:space="preserve">Court Order 2019/08/26 
Received: 2019/08/27
</t>
  </si>
  <si>
    <t>1ª Vara Criminal da Comarca de Sorocaba/SP</t>
  </si>
  <si>
    <t>0015682-71.2019.8.26.0602</t>
  </si>
  <si>
    <t xml:space="preserve">LEGAL OPINION: 
1/ Background: n/a
2/ Legal risk: n/a
3/ Legal issue: n/a
4/ Additional information: This CO extends the secrecy breach to the accounts that might have stablished any kind of communication with the targeted account. Please use standard language and share the letter with us for review. 
Letter should be addressed to: Exmo. Senhor Dr. Promotor de Justiça do Estado de São Paulo – Dr. Claudio Bonadia de Souza
Silo: International Criminal
</t>
  </si>
  <si>
    <t>https://drive.google.com/file/d/1XjRpRQwRJVSj-szZmN0UyeaNo2Fho7Jn/view</t>
  </si>
  <si>
    <t>[9-4849000027193]</t>
  </si>
  <si>
    <t>saixxx -- Gmail</t>
  </si>
  <si>
    <t xml:space="preserve">Court Order 2019/08/26
Received: 2019/08/28
</t>
  </si>
  <si>
    <t xml:space="preserve">LEGAL OPINION: 
1/ Background: n/a
2/ Legal risk: n/a
3/ Legal issue: n/a
4/ Additional information: n/a 
Letter should be addressed to: Exmo. Senhor Delegado de Polícia Federal da Delegacia de Defesa Institucional da Polícia Federal em São Paulo/SP – Doutor Milton Fornazari Junior
Silo: International Criminal
</t>
  </si>
  <si>
    <t>https://drive.google.com/file/d/1aGFl4185dkbdCZdg2Oo3ICAkzODbEoRG/view</t>
  </si>
  <si>
    <t xml:space="preserve">[5-3057000027525] </t>
  </si>
  <si>
    <t>862xxx772, alaxxx -- Gmail, dinxxx -- Gmail, drexxx -- Gmail, boxxx -- Gmail, cesxxx -- Gmail, eq1xxx -- Gmail, gsaxxx -- Gmail, resxxx -- Gmail, fraxxx -- Gmail, resxxx -- Gmail, keyxxx -- Gmail</t>
  </si>
  <si>
    <t xml:space="preserve">Court Order 2019/08/27  
Received: 2019/08/28
</t>
  </si>
  <si>
    <t xml:space="preserve">LEGAL OPINION: 
1/ Background: n/a
2/ Legal risk: n/a
3/ Legal issue: n/a
4/ Additional information: 
•	There are different date ranges for different products; 
•	There is a request for WhatsApp, Facebook Messenger and Telegram backup content.
Letter should be addressed to: Ilmo. Senhor 1º Tenente QOPM  de Curitiba/PR - Sr. Fábio Nunes da Silva
Silo: International Criminal
</t>
  </si>
  <si>
    <t>https://drive.google.com/file/d/1eowjm0qEaCXY9rmRhYsimcS4bY7HoVDL/view</t>
  </si>
  <si>
    <t xml:space="preserve">[9-7673000027512] </t>
  </si>
  <si>
    <t>355xxx701, 355xxx801, 356xxx782, 354xxx845</t>
  </si>
  <si>
    <t xml:space="preserve">Court Order 2019/08/22
Received: 2019/08/27
</t>
  </si>
  <si>
    <t xml:space="preserve">Vara Criminal e da Infância e Juventude da Comarca de Curvelo - MG </t>
  </si>
  <si>
    <t>209.19.004141-5</t>
  </si>
  <si>
    <t xml:space="preserve">LEGAL OPINION: 
1/ Background: n/a
2/ Lega risk: n/a
3/ Legal issue: n/a
4/ Additional information: NOI was confirmed at Court’s Website.  
Letter should be addressed to: Exma. Senhora Juíza de Direito da Vara Criminal e da Infância e Juventude da Comarca de Curvelo/MG - Dra. Rafaela Kehrig Silvestre
Silo: International Criminal
</t>
  </si>
  <si>
    <t>https://drive.google.com/file/d/1ewr7TaKt2ipIOknNqRw3fN51_Mdnwbay/view</t>
  </si>
  <si>
    <t xml:space="preserve">[1-8561000027153] </t>
  </si>
  <si>
    <t xml:space="preserve">354xxx220, 354xxx910, 352xxx910, 353xxx990, 351xxx020, 354xxx050, 351xxx090, 352xxx110, 353xxx125 </t>
  </si>
  <si>
    <t xml:space="preserve">Court Order 2019/08/20
Received: 2018/08/28
</t>
  </si>
  <si>
    <t xml:space="preserve">1ª Vara Criminal de Jacarepaguá - RJ </t>
  </si>
  <si>
    <t>0012460-26.2019.8.19.0203</t>
  </si>
  <si>
    <t xml:space="preserve">LEGAL OPINION: 
1/ Background: n/a
2/ Legal risk: n/a
3/ Legal issue: There is a request for “password.google.com”. In case LIS agrees, CQ will file a petition to challenge this request. 
4/ Additional information: 
•	NOI was confirmed at LERS
•	This CO requests the provision of data in specific formats. 
•	There are requests for products that are not from Google.
•	Please notice that this decision was addressed to Facebook, but it indicates Google products and it is determined that Google proceeds with the secrecy breach, reason why we advise LIS to comply with it. We also called Court and they told us they will send a new CO addressed to Google. 
Letter should be addressed to: Ilmo. Senhor Escrivão de Polícia da Delegacia de Repressão ao Crime Organizado no Rio de Janeiro/RJ - Sr. Marcel Nunes Ferreira Vasconcellos 
Silo: International Criminal
</t>
  </si>
  <si>
    <t>https://drive.google.com/file/d/1fM71VCnqr3BQu8Gzll_zsMO9oR_P2s1a/view</t>
  </si>
  <si>
    <t xml:space="preserve">[1-9658000027526] </t>
  </si>
  <si>
    <t xml:space="preserve">jmbxxx -- Gmail, anaxxx -- Gmail, mexxx -- Gmail, mpaxxx -- Gmail, noxxx -- Gmail </t>
  </si>
  <si>
    <t xml:space="preserve">Court Order 2019/08/22
Received: 2019/08/28
</t>
  </si>
  <si>
    <t xml:space="preserve">11ª Vara Federal Criminal de Belo Horizonte - MG </t>
  </si>
  <si>
    <t xml:space="preserve">IPL 179/2019  </t>
  </si>
  <si>
    <t xml:space="preserve">LEGAL OPINION: 
1/ Background: n/a
2/ Legal risk: contempt charges and daily fines on the amount of R$100.000,00
3/ Legal issue: n/a
4/ Additional information: 
•	There is a request for Google to activate the automatic sync. 
•	Please notice that there are different date ranges for different emails. 
•	NOI was confirmed by calling Court. 
•	We called Court and we were informed that response and production should be shared with (i) LE and (ii) Court 
Letter should be addressed to: 
Ilma. Senhora Diretora de Secretaria da 11ª Vara Federal de Belo Horizonte/MG - Sra. Jane Daniela Cunha
Exmo. Senhor Delegado de Polícia Federal da Delegacia de Polícia Federal de Belo Horizonte/MG - Dr. Cristiano Ladeira 
Silo: International Criminal
</t>
  </si>
  <si>
    <t>https://drive.google.com/file/d/1fsL9snP1el44rsV5et9IETk-_VnYcnGA/view</t>
  </si>
  <si>
    <t>2019.10.11</t>
  </si>
  <si>
    <t xml:space="preserve">[0-8264000027770] </t>
  </si>
  <si>
    <t xml:space="preserve">LEGAL OPINION: 
1/ Background: n/a
2/ Legal risk: contempt charges and daily fines on the amount of R$100.000,00
3/ Legal issue: n/a
4/ Additional information: 
•	There is a request for Google to activate the automatic sync. 
•	We called Court and we were informed that response and production should be shared with (i) LE and (ii) Court. 
Letter should be addressed to: 
Ilma. Senhora Diretora de Secretaria da 11ª Vara Federal de Belo Horizonte/MG - Sra. Jane Daniela Cunha
Exmo. Senhor Delegado de Polícia Federal da Delegacia de Polícia Federal de Belo Horizonte/MG - Dr. Cristiano Ladeira 
Silo: International Criminal
</t>
  </si>
  <si>
    <t>https://drive.google.com/file/d/1g2duR5gfwjAvERgcXqmK-GFh9jZJx3Gj/view</t>
  </si>
  <si>
    <t xml:space="preserve">[3-5553000027327] </t>
  </si>
  <si>
    <t>fafxxx -- Gmail, negxxx -- Gmail, wesxxx -- Gmail, weslxxx -- Gmail, mo7xxx -- Gmail, Alqxxx -- Gmail, gomxxx -- Gmail, douxxx -- Gmail, negxxx -- Gmail, wesxxx -- Gmail, weslexxx-- Gmail, tekxxx -- Gmail, mo7xxx -- Gmail, Algxxx -- Gmail, inoxxx -- Gmail, gomxxx -- Gmail, matxxx -- Gmail, josxxx -- Gmail, prixxx -- Gmail, 12 IMEIs</t>
  </si>
  <si>
    <t xml:space="preserve">Court Order 2019/08/28
Received: 2019/08/28
</t>
  </si>
  <si>
    <t xml:space="preserve">1ª Vara de Delitos Tóxicos de Porto Velho - RO </t>
  </si>
  <si>
    <t>0004832-78.2019.8.22.0501</t>
  </si>
  <si>
    <t xml:space="preserve">LEGAL OPINION: 
1/ Background: n/a
2/ Lega risk: n/a
3/ Legal issue: The CO requests future non-communication data such as Reg. Data, IP logs, Photos, Drive, Location History, Contacts, Calendar, Search History, for 15 days. In case LIS agrees, CQ will file a petition to challenge the request.
4/ Additional information: 
•	This CO request Google to create a mirror account.
•	Please notice that there is a request for Google to preserve all Gmail content.  
•	There is a request for Google to activate the automatic sync. 
•	There are different date ranges for different products. 
•	NOI was confirmed at LERS.
•	We are interpreting that the accounts responsive to the IMEIs listed in the order were already informed.
Letter should be addressed to: Ilmo. Senhor Agente de Polícia do Departamento de Polícia Federal de Porto Velho/RO - Sr. Guilherme Rodrigues Chote
Silo: International Criminal
</t>
  </si>
  <si>
    <t>https://drive.google.com/file/d/1gU3TD_oI83KyBkuHaeneNcy99Obg6O-p/view</t>
  </si>
  <si>
    <t xml:space="preserve">[9-6913000027751] </t>
  </si>
  <si>
    <t xml:space="preserve">357xxx843, 353xxx253 </t>
  </si>
  <si>
    <t xml:space="preserve">1ª Vara Criminal da Comarca de Naviraí - MS </t>
  </si>
  <si>
    <t xml:space="preserve">00037771-25.2019.8.12.0029 </t>
  </si>
  <si>
    <t xml:space="preserve">LEGAL OPINION: 
1/ Background: n/a
2/ Legal risk: n/a
3/ Legal issue: n/a 
4/ Additional information: 
•	CQ is interpreting this CO as it only requests stored content. However, the request is too broad. We suggest LIS to ask for clarification to Court about the products of interest.
•	In case LIS agrees with this suggestion, the response could be sent directly to Court, as we have confirmed by calling them, to email: Paulo.cavassa@tjms.jus.br and Vinicius.londero@tjms.jus.br 
Letter should be addressed to: Exmo. Senhor Juiz de Direito da 1ª Vara Criminal da Comarca de Naviraí/MS - Dr. Paulo Roberto Cavassa de Almeida 
Ilmo. Senhor Assessor da 1ª Vara Criminal da Comarca de Naviraí/MS - Sr. Vinícius Londero
Silo: International Criminal
</t>
  </si>
  <si>
    <t>https://drive.google.com/file/d/1gcJlt0cBCclzNvLUX2f8jsF_QNSXMZEy/view</t>
  </si>
  <si>
    <t xml:space="preserve">[3-4977000027382] </t>
  </si>
  <si>
    <t xml:space="preserve">Court Order 2019/08/21
Received: 2019/08/28
</t>
  </si>
  <si>
    <t xml:space="preserve">6ª Vara Criminal da Comarca de Guarulhos - SP </t>
  </si>
  <si>
    <t>1501250-30.2019.8.26.0001</t>
  </si>
  <si>
    <t xml:space="preserve">LEGAL OPINION: 
1/ Background: n/a
2/ Legal risk: n/a
3/ Legal issue: n/a
4/ Additional information: We will call court to confirm if this response could be sent via email  and we will update this thread accordingly. 
Letter should be addressed to: Exmo. Senhor Juiz de Direito da 6ª Vara Criminal da Comarca de Guarulhos/SP - Dr. Gilberto Azevedo de Moraes Costa 
Silo: International Criminal
</t>
  </si>
  <si>
    <t>https://drive.google.com/file/d/1gdNwaYKf3znqMvv0fnJVUAosf3tCSa9f/view</t>
  </si>
  <si>
    <t>[5-6730000027339]</t>
  </si>
  <si>
    <t xml:space="preserve">354xxx554, 359xxx708  </t>
  </si>
  <si>
    <t xml:space="preserve">Court Order 2019/08/28 
Received: 2019/08/28
</t>
  </si>
  <si>
    <t xml:space="preserve">2ª Vara Criminal da Comarca de Sorocaba/SP </t>
  </si>
  <si>
    <t>0017875-59.2019.8.26.0602</t>
  </si>
  <si>
    <t xml:space="preserve">LEGAL OPINION: 
1/ Background: N/A
2/ Legal risk: N/A
3/ Legal issue: N/A
4/ Additional information: there is a request of Whats App backup content.
Letter should be addressed to: Ilmo. Senhor Analista de Promotoria do Ministério Público do Estado de São Paulo – Sr. Thiago Vieira Zaguetto 
Silo: International Criminal
</t>
  </si>
  <si>
    <t>https://drive.google.com/file/d/1arKEOALiREhDrsnU6oLJWdfV-qL71UR4/view</t>
  </si>
  <si>
    <t>[7-1973000027562]</t>
  </si>
  <si>
    <t>revxxx -- Gmail</t>
  </si>
  <si>
    <t xml:space="preserve">Court Order 2019/08/27 
Received: 2019/08/28
</t>
  </si>
  <si>
    <t>2ª Vara Criminal da Comarca de Guarapuava/PR</t>
  </si>
  <si>
    <t>0009211-82.2019.8.16.0031</t>
  </si>
  <si>
    <t xml:space="preserve">LEGAL OPINION: 
1/ Background: N/A
2/ Legal risk: N/A
3/ Legal issue: N/A
4/ Additional information: We will try to contact LE to check if they can resend this order via LERS.
Letter should be addressed to: 
Ilmo. Senhor Sargento da Polícia Militar do Estado do Paraná – Sargento Marcio Leandro G. Martins
Exmo. Senhor Promotor de Justiça Coordenador do GAECO de Guarapuava/PR – Dr. Pedro Henrique Brazão Papaiz
Ilmo. Senhor Policial Militar do Estado do Paraná – Sr. Juliano Klosovski Borges
Silo: International Criminal
</t>
  </si>
  <si>
    <t>https://drive.google.com/file/d/1b3gyCoxcXyFiXGcDLZrClzvBh_aTpGG4/view</t>
  </si>
  <si>
    <t>[6-9017000027583]</t>
  </si>
  <si>
    <t xml:space="preserve">Court Order 2019/08/21
Received: 2019/08/28
</t>
  </si>
  <si>
    <t xml:space="preserve">2ª Vara Criminal de Goiânia - GO </t>
  </si>
  <si>
    <t xml:space="preserve">LEGAL OPINION: 
1/ Background: N/A
2/ Legal risk: contempt of charges
3/ Legal issue: N/A
4/ Additional information: N/A
Letter should be addressed to: Ilma. Senhora Agente de Policia Civil da Polícia Civil do Estado de Goiás  - Sra. Joyce do Amaral Sodario 
Silo: International Criminal
</t>
  </si>
  <si>
    <t>[4-8307000027709]</t>
  </si>
  <si>
    <t xml:space="preserve">3 IMEIs, 3 Gmail accounts   </t>
  </si>
  <si>
    <t xml:space="preserve">12ª Vara Criminal de Curitiba - PR </t>
  </si>
  <si>
    <t>0021752-07.2019.8.16.0013</t>
  </si>
  <si>
    <t xml:space="preserve">LEGAL OPINION: 
1/ Background: N/A
2/ Legal risk: contempt of charges
3/ Legal issue: We were not able to confirm the investigated crime. Considering the CO mentioned bidding fraud (punished with “detenção”) and the CO came from GAECO (which investigates crimes related to criminal organization – punished with “reclusão”) We will call LE in order to confirm the NOI. Legal advice is pending.
4/ Additional information: N/A
Letter should be addressed to: Ilmo. 3º Sargento da Polícia Militar no Paraná – Sr. Antonio Carlos de Oliveira.
Silo: International Criminal
''
</t>
  </si>
  <si>
    <t>https://drive.google.com/file/d/1ouJrYm3F0ZNyP4Jj0arX9hXDS5vbwiEa/view</t>
  </si>
  <si>
    <t>[0-2820000027337]</t>
  </si>
  <si>
    <t>URL</t>
  </si>
  <si>
    <t xml:space="preserve">Court Order
</t>
  </si>
  <si>
    <t>2ª Vara Criminal de São Gonçalo - RJ</t>
  </si>
  <si>
    <t>0005474-47.2014.8.19.0004</t>
  </si>
  <si>
    <t xml:space="preserve">LEGAL OPINION:
•	Based on the above, do you believe Google should remove the content?: No. Since the Court did not provide any URL related to the described fact (photo of the mentioned person: Renato de Freitas Lemgruber), we would explain Court how Search works and the removal request should be sent to the proper webmaster which is hosting the image/results of him. So, there are no actions to be taken at this moment. Thanks! </t>
  </si>
  <si>
    <t>https://drive.google.com/open?id=1e4BuDrwxqLSWZqDa4wYRwqIuY2ZdCw_R</t>
  </si>
  <si>
    <t>[3-8085000027698]</t>
  </si>
  <si>
    <t>355xxx303, 355xxx301, 356xxx119, 356xxx117</t>
  </si>
  <si>
    <t xml:space="preserve">Court Order 2019/08/27
 Received: 2019/08/28 
</t>
  </si>
  <si>
    <t xml:space="preserve">2ª Vara Criminal da Comarca de Mogi das Cruzes - SP </t>
  </si>
  <si>
    <t xml:space="preserve">0010265-84.2019.8.26.0361 </t>
  </si>
  <si>
    <t xml:space="preserve">LEGAL OPINION: 
1/ Background: n/a
2/ Legal risk: n/a
3/ Legal issue: n/a
4/ Additional information: NOI was confirmed by calling Court. 
Letter should be addressed to: Exmo. Senhor Delegado de Polícia da Delegacia de Investigações Sobre Entorpecentes de Mogi das Cruzes/SP - Dr. Fabricio Intelizano 
Silo: International Criminal
</t>
  </si>
  <si>
    <t>https://drive.google.com/file/d/1guZxTx6DaKzHdlxdq79lybs4QZby29tK/view</t>
  </si>
  <si>
    <t xml:space="preserve">[4-5162000027737] </t>
  </si>
  <si>
    <t>354xxx817, 355xxx642, 353xxx527</t>
  </si>
  <si>
    <t xml:space="preserve">Court Order 2019/08/28
Received: 2019/08/29
</t>
  </si>
  <si>
    <t xml:space="preserve">LEGAL OPINION: 
1/ Background: n/a
2/ Legal risk: Daily fines on the amount of R$ 100.000,00. 
3/ Legal issue: The CO requests future non-communication data such as Photos, Drive, Location History, contacts and calendar, for 15 days. In case LIS agrees, CQ will file a petition to challenge the request. 
4/ Additional information: 
•	There is a request for the automatic activation of Drive and Photos backup, as well as location history of the targeted users.  
•	There is also a request for automatic sync activation and activation of tools and services. 
Letter should be addressed to: Ilmos. Senhores Agentes de Polícia Federal do Departamento de Polícia Federal em Goiás – Senhores André Sengali de Sousa e Gilberto Beserra Cavalcante Júnior 
Silo: International Criminal
</t>
  </si>
  <si>
    <t>https://drive.google.com/file/d/1d1ZCKW0KoT2NtrdEIr6n7kXkPHzs4CMy/view</t>
  </si>
  <si>
    <t>[0-5783000027535]</t>
  </si>
  <si>
    <t xml:space="preserve">osoxxx -- Gmail, cooxxx -- Gmail, pauxxx -- Gmail, leixxx -- Gmail </t>
  </si>
  <si>
    <t xml:space="preserve">Court Order 2019/08/19
Received: 2019/08/29
</t>
  </si>
  <si>
    <t xml:space="preserve">13ª Vara Federal de Maceió - AL </t>
  </si>
  <si>
    <t>0805787-90.2019.4.05.8000</t>
  </si>
  <si>
    <t xml:space="preserve">LEGAL OPINION: 
1/ Background: n/a
2/ Legal risk: n/a
3/ Legal issue: n/a
4/ Additional information: n/a 
Letter should be addressed to: Exmo. Senhor Delegado de Polícia Federal da Delegacia de Polícia Federal em Maceió/AL - Dr. Jorge Eduardo Ferreira de Oliveira 
Silo: International Criminal
</t>
  </si>
  <si>
    <t>https://drive.google.com/a/carinaquito.com/file/d/1hM4fOjU4JtjztM7ApNcWLhx7FS5sWN0t/view?usp=drive_fs</t>
  </si>
  <si>
    <t xml:space="preserve">[5-5033000027335] </t>
  </si>
  <si>
    <t>cuexxx -- Gmail, cmxxx -- Gmail, p.axxx -- Gmail, denxxx -- Gmail</t>
  </si>
  <si>
    <t xml:space="preserve">Court Order 2019/08/17
Received: 2019/08/29
</t>
  </si>
  <si>
    <t xml:space="preserve">1ª Vara Federal de Itajaí/ SC </t>
  </si>
  <si>
    <t xml:space="preserve">LEGAL OPINION: 
1/ Background: n/a
2/ Legal risk: n/a
3/ Legal issue: n/a
4/ Additional information: 
•	The CO determines Google to provide historic data and also future Gmail content, for 15 days, by the means of mirror account.
•	NOI was confirmed at LERS. 
Letter should be addressed to: Ilmo. Agente de Polícia Federal da Superintendencia Regional do Departamento da Polícia Federal em Santa Catarina – Sr. Rafael da Costa Firpo. 
Silo: International Criminal
</t>
  </si>
  <si>
    <t>https://drive.google.com/file/d/1dCoxRBtav7yzLUIvev8e0QYsY6llP325/view</t>
  </si>
  <si>
    <t>[6-0877000027617]</t>
  </si>
  <si>
    <t xml:space="preserve">Court Order 2019/08/23
Received: 2019/08/29
</t>
  </si>
  <si>
    <t>2ª Vara Criminal da Comarca de Fraiburgo/SC</t>
  </si>
  <si>
    <t>0900086-64.2019.8.24.0024</t>
  </si>
  <si>
    <t xml:space="preserve">LEGAL OPINION: 
1/ Background: n/a
2/ Legal risk: n/a
3/ Legal issue: n/a
4/ Additional information: 
•	The CO determined different date ranges of production for different products. 
•	There is a request for WA content on Drive. 
Letter should be addressed to: 
Ilmo. Senhor Agente de Polícia Civil do Ministério Público do Estado de Santa Catarina – Senhor Rafael Neto Duarte
Silo: International Criminal
</t>
  </si>
  <si>
    <t>https://drive.google.com/file/d/1dEye5XD8ZtEG7a5_y5guXO6g7_FY8GJk/view</t>
  </si>
  <si>
    <t>[8-5137000028236]</t>
  </si>
  <si>
    <t>355xxx059, 356xxx108, 357xxx895</t>
  </si>
  <si>
    <t xml:space="preserve">Court Order 2019/08/26
 Received: 2019/08/29
</t>
  </si>
  <si>
    <t xml:space="preserve">LEGAL OPINION: 
1/ Background: n/a
2/ Legal risk: n/a
3/ Legal issue: This CO requests future location history. In case LIS agrees CQ will file a petition to challenge the request. 
4/ Additional information: 
•	This CO requests Google to automatically activate the backup of the user. 
•	The CO requests different date ranges from different products. 
•	This CO expressly requests WA content on Drive. 
•	Name of LE responsible for the authorized email was confirmed with the Court. 
Letter should be addressed to: 
Ilmo. Capitão da Polícia Militar do Espírito Santo – Sr. Carlos Augusto Ogioni
Exmo. Senhor Promotor de Justiça do GAECO/ES – Doutor Bruno Simões de Oliveira
Silo: International Criminal
</t>
  </si>
  <si>
    <t>https://drive.google.com/file/d/1dh3yb17GaKO7ojU_Pg1P7L3JwYGCgvfW/view</t>
  </si>
  <si>
    <t>[0-2264000027674]</t>
  </si>
  <si>
    <t xml:space="preserve">robxxx -- Gmail, andxxx -- Gmail </t>
  </si>
  <si>
    <t xml:space="preserve">Court Order 2019/08/21
Received: 2019/08/29
</t>
  </si>
  <si>
    <t>1ª Vara Criminal de Uberlândia - MG</t>
  </si>
  <si>
    <t>702.19.045632-8</t>
  </si>
  <si>
    <t xml:space="preserve">LEGAL OPINION: 
1/ Background: n/a
2/ Legal risk: n/a
3/ Legal issue: n/a
4/ Additional information: NOI was confirmed at LERS. 
Letter should be addressed to: Exmo. Senhor Delegado de Polícia Federal do Departamento de Polícia Federal em Uberlândia/MG - Dr. Almir Clementino Soares 
Silo: International Criminal
</t>
  </si>
  <si>
    <t>https://drive.google.com/file/d/1hQ30ewqJbFnkPpl29J-TuYVmFEiTIAuz/view</t>
  </si>
  <si>
    <t>[5-8537000027574]</t>
  </si>
  <si>
    <t xml:space="preserve">gboxxx -- Gmail </t>
  </si>
  <si>
    <t xml:space="preserve">Court Order 2019/08/26
Received: 2019/08/29
</t>
  </si>
  <si>
    <t xml:space="preserve">2ª Vara do Júri de São Paulo - SP </t>
  </si>
  <si>
    <t>0001088-53.2019.8.26.0052</t>
  </si>
  <si>
    <t xml:space="preserve">LEGAL OPINION: 
1/ Background: n/a
2/ Legal risk: n/a
3/ Legal issue: n/a
4/ Additional information: We called Court and they clarified that the date of the crime was December 12nd, 2018, so scope of production has to be 30 days before that date. 
Letter should be addressed to: Exma. Senhora Juíza de Direito da 2ª Vara do Júri do Foro Central da Comarca de São Paulo/SP - Dra. Fernanda Salvador Veiga
Silo: International Criminal
</t>
  </si>
  <si>
    <t>https://drive.google.com/file/d/1hWvGum3fRDqEmfGWI88I01VBXCwTsUT8/view</t>
  </si>
  <si>
    <t>[5-0156000027808]</t>
  </si>
  <si>
    <t xml:space="preserve">mauxxx -- Gmail </t>
  </si>
  <si>
    <t xml:space="preserve">Court Order 2019/08/22
Received: 2019/08/29
</t>
  </si>
  <si>
    <t>5ª Vara Criminal do Foro Central de Comarca de Porto Alegre - RS</t>
  </si>
  <si>
    <t>0061079-54.2019.8.21.0001 (001/2.19.0035327-8)</t>
  </si>
  <si>
    <t xml:space="preserve">LEGAL OPINION: 
1/ Background: n/a
2/ Legal risk: n/a
3/ Legal issue: n/a
4/ Additional information: NOI was confirmed at LERS. 
Letter should be addressed to: Exmo. Senhor Delegado de Polícia da Delegacia e Repressão aos Crimes Informáticos em Porto Alegre/RS - Dr. André Lobo Anicet 
Silo: International Criminal
</t>
  </si>
  <si>
    <t>https://drive.google.com/file/d/1heqfKF2J4ujYJsq5k75LNhGYMjU-S_4l/view</t>
  </si>
  <si>
    <t>[0-5347000027465]</t>
  </si>
  <si>
    <t>unixxx -- Gmail, euaxxx -- Gmail, alexxx -- Gmail</t>
  </si>
  <si>
    <t xml:space="preserve">Court Order 2019/08/29
Received: 2019/08/29
</t>
  </si>
  <si>
    <t xml:space="preserve">LEGAL OPINION: 
1/ Background: Investigation under the jurisdiction of Judge Fábio Alexandre Marinelli Sola.  
2/ Legal risk: n/a
3/ Legal issue: n/a
4/ Additional information: n/a
Letter should be addressed to: 
Exmo. Senhor Promotor de Justiça do GAECO de Presidente Prudente/SP - Dr. Lincoln Gakiya
Ilmos. Senhor Capitão da Polícia Militar - Agência Regional do CPI-8 – Sr. Alessandro Ricardo de Oliveira 
Silo: International Criminal
</t>
  </si>
  <si>
    <t>https://drive.google.com/file/d/1eMtHxWBS8JQueS9t-FGG7GNtk3VBj_5o/view</t>
  </si>
  <si>
    <t xml:space="preserve">[7-3321000027836] </t>
  </si>
  <si>
    <t xml:space="preserve">Court Order 2019/08/29 
Received: 2019/08/29
</t>
  </si>
  <si>
    <t xml:space="preserve">4ª Vara Criminal da Comarca de São Gonçalo - RJ </t>
  </si>
  <si>
    <t>0030386-35.2019.8.19.0004</t>
  </si>
  <si>
    <t xml:space="preserve">LEGAL OPINION: 
1/ Background: n/a
2/ Legal risk: n/a
3/ Legal issue: n/a
4/ Additional information: 
•	Although addressed to Google, the CO does not request any particular product from Google. Since there is no valid identifier, there is no need to ask for clarification about the scope of production at this moment.
•	LE´s email for delivery of response was confirmed with LE by the phone. 
Letter should be addressed to: Exmo. Senhor Delegado de Polícia Civil da Delegacia de Homicídios - Niterói/São Gonçalo/RJ – Dr. Leonardo Affonso D. dos Santos
Silo: International Criminal
</t>
  </si>
  <si>
    <t>https://drive.google.com/file/d/1eiJ6SnnSW28lfSbnDCx658w-UsrrB0Bs/view</t>
  </si>
  <si>
    <t xml:space="preserve">[1-1564000027168] </t>
  </si>
  <si>
    <t xml:space="preserve">sebxxx -- Gmail, fezxxx -- Gmail, 8 Non-Google Product accounts, rogxxx -- Gmail, pinxxx -- Gmail </t>
  </si>
  <si>
    <t xml:space="preserve">Court Order 2019/08/16
Received: 2019/08/16
</t>
  </si>
  <si>
    <t xml:space="preserve">LEGAL OPINION: 
1/ Background: n/a
2/ Legal risk: daily fine of R$ 500.000,00. Considering Google did not meet the deadline to comply with the order, the judge determined the attachment in Google’s account. 
3/ Legal issue: n/a
4/ Additional information: 
•	CQ only sent the recommendation today because we did not received the CO before. ,
•	Considering LIS already shared production with LE, 
Letter should be addressed to: Exmo. Senhor Delegado da Polícia Civil do Estado de São Paulo – Dr. Ailton Canato.
Silo: International Criminal
</t>
  </si>
  <si>
    <t>https://drive.google.com/file/d/1pX2pq37rTxVyMx2I-AgQo4GlH5jLhBVr/view</t>
  </si>
  <si>
    <t xml:space="preserve">[7-2154000027299] </t>
  </si>
  <si>
    <t xml:space="preserve">conxxx -- Gmail, jrkxxx -- Gmail </t>
  </si>
  <si>
    <t>Vara Judicial de Faxinal Soturno - RS</t>
  </si>
  <si>
    <t>096/2.19.0000705-2 (CNJ 0001258-28.2019.8.21.0096)</t>
  </si>
  <si>
    <t xml:space="preserve">LEGAL OPINION: 
1/ Background: N/A
2/ Legal risk: contempt of charges
3/ Legal issue: N/A
4/ Additional information: The CO also request Gmail AP content, for 15 days, in real time.
Letter should be addressed to: Exma. Senhora Promotora de Justiça da Promotoria de Justiça Especializada Criminal de Porto Alegre – Dra. Caroline Frota
Silo: International Criminal
</t>
  </si>
  <si>
    <t>https://drive.google.com/file/d/1piO5fqlWPWfcMigbBrarl3LAwdO-782v/view</t>
  </si>
  <si>
    <t>[9-6673000027327]</t>
  </si>
  <si>
    <t>Court Order
2019/08/24 received 2019/08/29</t>
  </si>
  <si>
    <t>1ª Vara Criminal de Cachoerinha - RS</t>
  </si>
  <si>
    <t>086/2.19.0003327-9 (CNJ 007623-31.2019.8.21.0086)</t>
  </si>
  <si>
    <t>LEGAL OPINION:
1/ Background: N/A
2/ Legal risk: contempt of charges
3/ Legal issue: N/A
4/ Additional information: the investigated crime was informed on LERS request.
Letter should be addressed to: Ilmo. Investigador de Polícia da Delegacia de Polícia Civil do Rio Grande do Sul – Sr. Alex Sandro Rodrigues da Silva.
Silo: International Criminal</t>
  </si>
  <si>
    <t>https://drive.google.com/open?id=1qTSCmH85280TbrtpuupE0nSKFDGpMdIE</t>
  </si>
  <si>
    <t xml:space="preserve">[7-4235000027556] </t>
  </si>
  <si>
    <t xml:space="preserve">marxxx -- Non-Google Content, grexxx -- Non-Google Content, cbaxxx -- Gmail, prexxx -- Non-Google Content, diaxxx -- Non-Google Content </t>
  </si>
  <si>
    <t>Court Order
2019/08/27 received 2019/08/29</t>
  </si>
  <si>
    <t>0902298-61.2019.8.24.0023</t>
  </si>
  <si>
    <t>LEGAL OPINION:
1/ Background: N/A
2/ Legal risk: contempt of charges
3/ Legal issue: N/A
4/ Additional information: The information was confirmed by calling LE.
Letter should be addressed to: Ilma. Senhora Escrivã de Polícia do Ministério Público de Santa Catarina – Sra. Iviane Muniz Ozo.
Silo: International Criminal</t>
  </si>
  <si>
    <t>https://drive.google.com/open?id=1qg9vJhbTHcmrvH0rgf-XnCZ4HqpMd07e</t>
  </si>
  <si>
    <t>[1-5560000027625]</t>
  </si>
  <si>
    <t xml:space="preserve"> 7 IMEIs, danxxx -- Gmail, ruixxx -- Gmail</t>
  </si>
  <si>
    <t>Court Order
2019/08/23 received 2019/08/29</t>
  </si>
  <si>
    <t>2507-12.2019.4.01.4200</t>
  </si>
  <si>
    <t>LEGAL OPINION:
1/ Background: n/a
2/ Legal risk: Fines and contempt charges.
3/ Legal issue:
There is a request for future content of Drive and Photos. We are interpreting that the CO is requesting stored data for the other products. In case LIS agrees, CQ will file a petition to challenge this command.
4/ Additional information:
There is a request for WA content on Drive.
There is a request for the automatic activation of Drive and Photos backup, as well as location history of the targeted users.  
There is also a request for automatic sync activation and activation of tools and services.
Letter should be addressed to:
Ilmo. Senhor Agente de Polícia Federal do Departamento de Polícia Federal de Boa Vista/RR – Sr. Adrian Sgrignolli
Silo: International Criminal</t>
  </si>
  <si>
    <t>https://drive.google.com/open?id=1ec7ADCQNOJpvsLShQYmZYGbyhSuqnhkn</t>
  </si>
  <si>
    <t xml:space="preserve">[6-1451000027927] </t>
  </si>
  <si>
    <t xml:space="preserve">Court Order
 2019/08/29 received  2019/08/30 </t>
  </si>
  <si>
    <t>Vara Cível, Criminal, da Inf. e da Juv., das Fazendas Públicas e de Registros Públicos de Pirenópolis - GO</t>
  </si>
  <si>
    <t>LEGAL OPINION:
1/ Background: n/a
2/ Legal risk: n/a
3/ Legal issue: there is a request to provide reverse location, but the order does not specify the geographic coordinates and time which should be verified by the company. LE has dropped down the request for reverse location history for the previous cases (email sent by LE on 2019/07/04). Considering that LE is not insisting in this request, CQ will not file a petition to challenge this portion of the order. We will contact LE to ask him to send an email dropping down the request for this case as well. We advise LIS to make reference in the response letter to the RLH request and that, though Google understands it is illegal, LE informed that data is not needed at the moment.
4/ Additional information: Although the OL only requested reg data, LE confirmed by phone that he has interest on all the products granted by the CO.
Letter should be addressed to:
Exmo. Senhor Delegado de Polícia Federal da Delegacia de Repressão a Drogas do Departamento de Polícia Federal em Brasília/DF– Dr Antonio Marques Gonçalves de Oliveira.
Ilmo. Agente de Polícia Federal da Delegacia de Repressão a Drogas do Departamento de Polícia Federal em Brasília/DF – Sr. Pablo Ortiz Gonzalez 
Silo: International Criminal</t>
  </si>
  <si>
    <t>https://drive.google.com/open?id=1eyt4ADZeAscdyStWfy_mxuKW8A05-SJH</t>
  </si>
  <si>
    <t xml:space="preserve">[4-1237000027627] </t>
  </si>
  <si>
    <t>Court Order
2019/08/22 received 2019/08/29</t>
  </si>
  <si>
    <t xml:space="preserve"> 4ª Vara Federal de Macapá - AP</t>
  </si>
  <si>
    <t>0000920-54.2019.4.01.3100</t>
  </si>
  <si>
    <t>LEGAL OPINION:
1/ Background: n/a
2/ Legal risk: n/a
3/ Legal issue: n/a
4/ Additional information:
Although this CO was sent via LERS, LE is not authorized to receive production. Since the Court´s phone was unresponsive, we contacted LE and she will send the judicial decision that confirms that she is authorized. Until then, please address the response letter to Court.  
NOI was confirmed by calling LE.
Letter should be addressed to:
Exmo. Senhor Juiz Federal da 4ª Vara Federal de Macapá/AP – Doutor Jucelio Fleury Neto.
Silo: International Criminal</t>
  </si>
  <si>
    <t>https://drive.google.com/open?id=1f8JsMvI9N8CPZJZKN5BalKTwUz_N4Z3T</t>
  </si>
  <si>
    <t>[1-7132000027680]</t>
  </si>
  <si>
    <t>ricxxx -- Gmail, ricxxx -- Gmail, lanxxx -- Gmail, jaqxxx -- Gmail</t>
  </si>
  <si>
    <t>Court Order
2019/07/18 received 2019/08/30</t>
  </si>
  <si>
    <t>1ª Vara Criminal da Comarca da Ilha - MA</t>
  </si>
  <si>
    <t>7239-38.2019.8.10.0001</t>
  </si>
  <si>
    <t>LEGAL OPINION:
1/ Background: n/a
2/ Legal risk: n/a
3/ Legal issue: Please notice that LE requested location history and search history but these requests were not granted/individualized on the CO. Please answer with standard language. We believe this pushback can be sent in a letter from LIS without the need to file a brief.
4/ Additional information: n/a
Letter should be addressed to:
Exmo. Senhor Delegado de Polícia Civil do Departamento de Combate ao Crime Organizado (DCCO/SEIC) de São Luís/MA – Dr. Jalves Carvalho de Sousa Sobrinho.
Silo: International Criminal</t>
  </si>
  <si>
    <t>https://drive.google.com/open?id=1fFw6ozUd8sYGsjQ-7aZZ6IXyzQV53ap_</t>
  </si>
  <si>
    <t>2019.11.20</t>
  </si>
  <si>
    <t>[5-6894000027719]</t>
  </si>
  <si>
    <t xml:space="preserve"> 352xxx051, 356xxx844, 354xxx988, 356xxx751, 359xxx142</t>
  </si>
  <si>
    <t>Court Order
2019/08/29 received 2019/08/30</t>
  </si>
  <si>
    <t>1ª Vara Criminal da Comarca de Caruaru - PE</t>
  </si>
  <si>
    <t xml:space="preserve"> 800-05.2017.8.17.0480</t>
  </si>
  <si>
    <t>LEGAL OPINION:
1/ Background: n/a
2/ Legal risk: contempt charges.
3/ Legal issue: n/a
4/ Additional information: NOI was confirmed at LERS.
Letter should be addressed to: Exmo. Senhor Delegado de Polícia Civil do Grupo de Operações Especiais da Polícia Civil de Pernambuco - Dr. Frederico Victor Lapenda de Oliveira
Silo: International Criminal</t>
  </si>
  <si>
    <t>https://drive.google.com/open?id=1j3fTixIhoMaXthyjysWgDY-j3CvhZ4hM</t>
  </si>
  <si>
    <t>[3-4150000027681]</t>
  </si>
  <si>
    <t>darxxx -- Gmail, lucxxx -- Gmail, m.xxx -- Gmail, natxxx -- Gmail, karxxx -- Gmail, thixxx -- Gmail, wenxxx -- Gmail, ferxxx -- Gmail</t>
  </si>
  <si>
    <t>Vara de Entorpecentes e Organizações Criminosas da Comarca de Boa Vista/RR</t>
  </si>
  <si>
    <t>0814187-70.2019.8.23.0010</t>
  </si>
  <si>
    <t>LEGAL OPINION:
1/ Background: n/a
2/ Legal risk: Daily fines on the amount of R$ 100.000,00.
3/ Legal issue:
There is a request for future Drive and Photos. We are interpreting that the CO is requesting stored data for the other products. In case LIS agrees, CQ will file a petition to challenge this command.
4/ Additional information:
There is a request for the automatic activation of Drive and Photos backup, as well as location history of the targeted users.  
There is also a request for automatic sync activation and activation of tools and services.
Letter should be addressed to:
Exmo. Senhor Delegado de Polícia Federal do Departamento de Polícia Federal de Boa Vista/RR – Dr. Pedro Magalhães Roncisvalle
Silo: International Criminal</t>
  </si>
  <si>
    <t>https://drive.google.com/open?id=1fTXg-mg9nJdkb_8EDQsVaP1uzBqwKQXX</t>
  </si>
  <si>
    <t>[0-0335000027821]</t>
  </si>
  <si>
    <t>Court Order
 2019/08/23 received 2019/08/30</t>
  </si>
  <si>
    <t>Vara Única da Comarca de São Miguel Arcanjo/SP</t>
  </si>
  <si>
    <t xml:space="preserve"> 0000405-75.2019.8.26.0582</t>
  </si>
  <si>
    <t>LEGAL OPINION:
1/ Background: n/a
2/ Legal risk: n/a
3/ Legal issue: n/a
4/ Additional information:
This CO expressly requests WA content on Drive.  
Though the CO mentions telematic wiretap, it is not clear that this command is addressed to Google or if it is a typo of the CO. We advise LIS to ask Court to confirm if future content is being requested and to anticipate that only communication content is subject to wiretap.
Letter should be addressed to:
Ilmo. Senhor Capitão da Policia Militar da Polícia Militar do Estado de São Paulo - Senhor Valter Lazaro Jose Da Silva Junior
Silo: International Criminal</t>
  </si>
  <si>
    <t>https://drive.google.com/open?id=1fk6Mg7P8pMPHTaz04ULOB2q_aWuC5CmH</t>
  </si>
  <si>
    <t>[3-6405000027929]</t>
  </si>
  <si>
    <t>Phone Numbers, 17 IMEIs</t>
  </si>
  <si>
    <t>Court Order
2019/08/30 received 2019/08/30</t>
  </si>
  <si>
    <t xml:space="preserve">Vara Judicial da Comarca de Encruzilhada do Sul - RS </t>
  </si>
  <si>
    <t>LEGAL OPINION:
1/ Background: n/a
2/ Legal risk: n/a
3/ Legal issue: n/a
4/ Additional information:
This CO expressly requests WA content on Drive. 
There are two date ranges mentioned in the CO (stored and future). Ideally, Google would ask for clarification about the date range. In our opinion, it is likely that the paragraph that makes reference to the next 15 days was included by mistake.
Letter should be addressed to: Exmo. Senhor Delegado de Polícia da 1ª Delegacia de Polícia de Repressão a Roubos do Rio Grande do Sul - Dr. João Paulo de Abreu   
Silo: International Criminal</t>
  </si>
  <si>
    <t>https://drive.google.com/open?id=1g0sR64gDFP-d9fTksTsMVovzCglJfuj7</t>
  </si>
  <si>
    <t xml:space="preserve">[5-7737000027775] </t>
  </si>
  <si>
    <t>358xxx650, 358xxx657, 356xxx690, 358xxx700, 355xxx450</t>
  </si>
  <si>
    <t>Vara Única da Comarca de Verdejante - PE</t>
  </si>
  <si>
    <t>LEGAL OPINION:
1/ Background: n/a
2/ Legal risk: daily fines on the amount of R$10.000,00 up to R$100.000,00 in case of non or partial compliance
3/ Legal issue: n/a
4/ Additional information: We called LE, and he informed us he already sent LIS an email informing the lawsuit number. We will update this thread as soon as we receive this email.
Letter should be addressed to: We will call court to clarify which Judge will receive data and we will update this thread accordingly.
Silo: International Criminal</t>
  </si>
  <si>
    <t>https://drive.google.com/open?id=1jBklZyBCDiHMF1rYbYhga9orNQWnC8Iy</t>
  </si>
  <si>
    <t>[7-2465000027597]</t>
  </si>
  <si>
    <t>12 phone numbers, 357xxx790, 358xxx000</t>
  </si>
  <si>
    <t>Court Order
2019/08/26 received 2019/08/30</t>
  </si>
  <si>
    <t>LEGAL OPINION:
1/ Background: n/a
2/ Legal risk: n/a                                  
3/ Legal issue: n/a
4/ Additional information:
There are different date ranges for different products.
Please notice that there is request for future Gmail content.
Letter should be addressed to: Exmo. Senhor Delegado de Polícia Civil da Delegacia de Polícia Civil de Goianésia - Dr. Marco Antônio Zenaide Júnior
Silo: International Criminal</t>
  </si>
  <si>
    <t>https://drive.google.com/open?id=1jgBdXoDBYL0YPJ2sFBBkKHlk5BcqAZMJ</t>
  </si>
  <si>
    <t xml:space="preserve">[2-4340000027577] </t>
  </si>
  <si>
    <t>4 phone numbers, 357xxx140, 351xxx700, 356xxx140, 356xxx890</t>
  </si>
  <si>
    <t>0148570-56.2019.8.19.0001 (150759-07.2019.8.19.0001)</t>
  </si>
  <si>
    <t>LEGAL OPINION:
1/ Background: n/a
2/ Legal risk: n/a
3/ Legal issue: n/a
4/ Additional information:
Please notice that there are different date ranges for different products.
Please notice that LE sent an OL with the calculated IMEI numbers.
Letter should be addressed to: Ilmo. Senhor Agente de Polícia Civil da NICOR do Rio de Janeiro/RJ - Sr. Fernando de Oliveira Coelho
Silo: International Criminal</t>
  </si>
  <si>
    <t>https://drive.google.com/open?id=1k7oN8G-_KkP3MVRml_jXTQHkXMfz_0pk</t>
  </si>
  <si>
    <t xml:space="preserve">dilxxx -- Gmail, dilxxx -- Gmail  </t>
  </si>
  <si>
    <t>Departamento de Inquéritos Policiais do Foro Central Criminal Barra Funda Comarca de São Paulo/SP</t>
  </si>
  <si>
    <t>LEGAL OPINION:
1/ Background: N/A
2/ Legal risk: N/A
3/ Legal issue: N/A
4/ Additional information: Since no thread number was informed, we´ve kept the same thread used on the previous request.
Letter should be addressed to:
Ilmo. Agente de Polícia Civil da 4ª Delegacia da DIG/SP – Senhor André Ikari
Exma. Senhora Dra. Juiza de Direito do Foro Central Criminal da Barra Funda da Comarca de São Paulo/SP – Dra. Tamara Priscila Tocci
Silo: International Criminal</t>
  </si>
  <si>
    <t>https://drive.google.com/open?id=1ic9i9MnzgTGCQn-qa651Jr57BO_vd2WC</t>
  </si>
  <si>
    <t>[9-7303000027625]</t>
  </si>
  <si>
    <t>358xxx752, 352xxx962, 358xxx772, 863xxx116, 354xxx248, 356xxx147, 863xxx616, 351xxx599, 356xxx399, 353xxx152, 355xxx242</t>
  </si>
  <si>
    <t xml:space="preserve">Court Order
 2019/08/30 received 2019/09/02 </t>
  </si>
  <si>
    <t>0005318-27.2019.8.12.0021</t>
  </si>
  <si>
    <t>LEGAL OPINION:
1/ Background: n/a  
2/ Legal risk: n/a
3/ Legal issue: n/a.
4/ Additional information:
As the previous case, CQ is interpreting this CO as it only requested stored content. Although there might be a request for future calendar and contacts, we understand that this is a template reuse, not an actual command to Google. In light of that, please let us know if you agree with this approach.
Letter should be addressed to:
Ilmo. Senhor Agente de Polícia Federal do Departamento de Polícia Federal de Campo Grande/MS - Sr. Domingos Taciano Lepri Gomes
Silo: International Criminal</t>
  </si>
  <si>
    <t>https://drive.google.com/open?id=1k_ywzsECFcDQY9P0Kj_v_tEc8KlrMl9F</t>
  </si>
  <si>
    <t>[0-0140000027614]</t>
  </si>
  <si>
    <t xml:space="preserve"> 7 IMEIS, bruxxx -- Hotmail, debxxx -- Hotmail, mirxxx -- Gmail, silxxx -- Gmail, zacxxx -- Gmail</t>
  </si>
  <si>
    <t>Court Order
2019/08/29 received 2019/09/02</t>
  </si>
  <si>
    <t>LEGAL OPINION:
1/ Background: n/a
2/ Legal risk: contempt charges.
3/ Legal issue: n/a
4/ Additional information: Please notice that, although the CO required future location history, LE narrowed the requests to stored content only, as per our template shared with them. Thus, CQ will not challenge the request for future location history.
Letter should be addressed to: Ilmo. Senhor Agente de Policia Federal em Goiás – Sr. Alberto Bauer Birinati  
Silo: International Criminal</t>
  </si>
  <si>
    <t>https://drive.google.com/open?id=1j0dI602GQ-ZeCt3ii-Xqh7U_3v1sNFAf</t>
  </si>
  <si>
    <t xml:space="preserve">[1-9652000027628] </t>
  </si>
  <si>
    <t>fpixxx -- Gmail, hroxxx -- Gmail, rahxxx -- Gmail, elixxx -- Gmail, raixxx -- Gmail</t>
  </si>
  <si>
    <t>Court Order
2019/08/30 received 2019/09/02</t>
  </si>
  <si>
    <t xml:space="preserve"> 505-23.2019.4.01.3601</t>
  </si>
  <si>
    <t>LEGAL OPINION:
1/ Background: n/a
2/ Legal risk: n/a
3/ Legal issue: There is a request for future content (Drive, Photos). In case LIS agrees, CQ will file a petition to challenge the request.
4/ Additional information:
This CO requests Google to create a mirror account and to provide future content in real time for 15 days.
Please notice that this CO requests all deleted data to be recovered and provided.
Letter should be addressed to:
Exmo. Senhor Delegado de Polícia Federal do Departamento de Polícia Federal em Cáceres/MT – Dr. Adair Gregório
Ilmos. Senhores Agentes de Polícia Federal do Departamento de Polícia Federal em Cáceres/MT – Srs. Thiago Fernandes, Varuzza, Washington e Eduardo.
Silo: International Criminal</t>
  </si>
  <si>
    <t>[1-7838000027959]</t>
  </si>
  <si>
    <t>23 IMEIS</t>
  </si>
  <si>
    <t>Court Order
2019/08/29 received 2019/09/03</t>
  </si>
  <si>
    <t xml:space="preserve"> 3ª Vara da Comarca de Pontes e Lacerda - MT</t>
  </si>
  <si>
    <t>LEGAL OPINION:
1/ Background: n/a
2/ Legal risk: daily fines in case of non-compliance in the date range assigned by court.
3/ Legal issue: n/a
4/ Additional information:
There is a request of future communication data to be provided by the means of a mirror account for 15 days. In case that is not technically possible, Google should provide AP every 3-days.
There are different date ranges for different products.
Please notice that there are different requests for different targets.
There is also a request for Google to activate photos and location back up. Please answer with standard language.
Considering LE has a LERS account, we contacted her and she will resubmit this CO in order to receive production via LERS.
Letter should be addressed to:
Exmo. Senhor Delegado de Polícia Federal da Delegacia de Polícia Federal em Cáceres - MT - Dr. Adair Gregório
Ilmos. Senhores Agentes de Polícia Federal da Delegacia de Polícia Federal em Cáceres - MT - Srs. Mario Gilberto da Silva Aguirre, Sra. Patrícia Pirolo, Sr. Paulo Roberto Varuzza Junior, Sr. Thiago Fernandes, Sr. Ramon Moura Correia, Sr. Eduardo Vicente de Oliveira, Sr. Samuel Carvalho Oliveira, Sr. Washington Silva Duarte, Sr. Francisco Nelson Araújo Feitosa
Silo: International Criminal</t>
  </si>
  <si>
    <t>https://drive.google.com/open?id=1jmP5KfLClFkd6u2phPIuqpMcP2furIui</t>
  </si>
  <si>
    <t xml:space="preserve">[6-7370000027749] </t>
  </si>
  <si>
    <t xml:space="preserve">osvxxx – Gmail, fabxxx -- Gmail  </t>
  </si>
  <si>
    <t>Court Order
2019/08/22 received 2019/09/02</t>
  </si>
  <si>
    <t>2019.01.1.004559-2</t>
  </si>
  <si>
    <t>LEGAL OPINION: 
1/ Background: N/A
2/ Legal risk: contempt of charges
3/ Legal issue: The CO determines Google to provide data as requested by Police on pages 43/44 and 98/99, however, the documents did not come along with LP. For this reason, we recommend LIS to send a letter to LE informing this issue.
4/ Additional information: N/A
Letter should be addressed to: Ilmo. Agente de Polícia da Delegacia de Polícia Civil do Distrito Federal – Sr. Fabiano Belinaso Cervo
Silo: International Criminal</t>
  </si>
  <si>
    <t>https://drive.google.com/open?id=1rhYnmzMb8es7-W8fe_zVEMER-yQNMETd</t>
  </si>
  <si>
    <t>[7-7742000027916]</t>
  </si>
  <si>
    <t>edsxxx -- Gmail, abuxxx -- Gmail, leoxxx -- Gmail, rikxxx -- Gmail, eduxxx -- Gmail, palxxx -- Gmail, poixxx -- Gmail, munxxx -- Gmail, 434xxx181</t>
  </si>
  <si>
    <t>Court Order
2019/08/28 received 2019/09/03</t>
  </si>
  <si>
    <t>LEGAL OPINION:
1/ Background: n/a
2/ Legal risk: n/a
3/ Legal issue: n/a
4/ Additional information:
Thread number was confirmed with Flavio per Hangouts.
There is a request for YT content.
This CO expressly requests WA content on Drive. 
There is also a request for Google to inform which other users the target has communicated/shared content with. Please inform LE that the secrecy breach must be properly individualized.
Letter should be addressed to: Ilmo. Senhor Agente de Polícia Federal da Superintendência Regional da Polícia Federal no Estado do Espírito Santo - Sr. Wesley Rodrigues da Silveira
Silo: International Criminal</t>
  </si>
  <si>
    <t>https://drive.google.com/open?id=1jzbjxQ-eGPmtka01RwWc8qycrUW1XAfx</t>
  </si>
  <si>
    <t xml:space="preserve">[2-2703000027688] </t>
  </si>
  <si>
    <t>3 phone numbers, 355xxx211, 353xxx130, 352xxx365</t>
  </si>
  <si>
    <t>Court Order 
2019/08/19 received 2019/09/02</t>
  </si>
  <si>
    <t>Vara do Tribunal do Júri de Paranoá - DF</t>
  </si>
  <si>
    <t xml:space="preserve"> 2019.08.1.002760-7</t>
  </si>
  <si>
    <t>LEGAL OPINION:
1/ Background: n/a
2/ Legal risk: n/a
3/ Legal issue: n/a
4/ Additional information: n/a  
Letter should be addressed to: Exmo. Senhor Juiz de Direito da Vara do Tribunal do Júri de Paranoá/DF - Dr. Idúlio Teixeira da Silva
Silo: International Criminal</t>
  </si>
  <si>
    <t>https://drive.google.com/open?id=1kmyQqS18kflTv9_PV_F6rjN_VaOnTRCv</t>
  </si>
  <si>
    <t>[3-4882000027234]</t>
  </si>
  <si>
    <t xml:space="preserve"> luxxx – Gmail, maxxx -- Gmail, zexxx – Gmail, cirxxx -- Gmail</t>
  </si>
  <si>
    <t>Court Order
2019/09/02 received  2019/09/02</t>
  </si>
  <si>
    <t>LEGAL OPINION:
1/ Background: N/A
2/ Legal risk: N/A
3/ Legal issue: On the prior advices, LIS has interpreted the request as stored data, reason why CQ did not file a brief to challenge future content request. We kindly ask LIS to confirm this interpretation for this new CO.
4/ Additional information: N/A
Letter should be addressed to: Exmo. Senhor Delegado de Polícia Federal da Departamento de Polícia Federal em Porto Velho – Dr. Leonardo Marino Gomes dos Santos
Silo: International Criminal</t>
  </si>
  <si>
    <t>https://drive.google.com/open?id=1rrK7Rr5lIFGqKBQI6I1FT24hIw-L6xCw</t>
  </si>
  <si>
    <t xml:space="preserve">[3-4719000027352] </t>
  </si>
  <si>
    <t>9 Gmail accounts</t>
  </si>
  <si>
    <t>Court Order
2019/08/27 received 2019/09/02</t>
  </si>
  <si>
    <t>3ª Vara Criminal de Novo Hamburgo - RS</t>
  </si>
  <si>
    <t xml:space="preserve"> 019/2.18.0011632-7 (0035959-86.2018.8.21.0019)</t>
  </si>
  <si>
    <t>LEGAL OPINION:
1/ Background: n/a
2/ Legal risk: n/a
3/ Legal issue: n/a
4/ Additional information: The CO determined Google to create a mirror-account and to provide future content in real time for 15 days.
Letter should be addressed to:
Exmo. Delegado de Polícia da Delegacia de Feitos Especiais em Novo Hamburgo/RS – Dr. Bruno Pitta Pinheiro
Silo: International Criminal</t>
  </si>
  <si>
    <t>https://drive.google.com/open?id=1s10A2qFTGNIqiKqbtCKzus-l2lPsNjNA</t>
  </si>
  <si>
    <t>[4-1725000027402]</t>
  </si>
  <si>
    <t>358xxx793, 359xxx813, 355xxx828, 356xxx444, 353xxx147, 356xxx252, 352xxx820, 354xxx647, 354xxx564, 354xxx556, 356xxx491, 357xxx833, 354xxx517, 359xxx734, 357xxx988, 356xxx031, 353xxx211, 358xxx292</t>
  </si>
  <si>
    <t>Court Order
2019/09/02 received 2019/09/03</t>
  </si>
  <si>
    <t xml:space="preserve"> 0013596-30.2019.8.26.0602</t>
  </si>
  <si>
    <t>LEGAL OPINION:
1/ Background: n/a
2/ Legal risk: n/a
3/ Legal issue: n/a
4/ Additional information: There is a request for WhatsApp content on Drive.
Letter should be addressed to: Exmo. Senhor Juiz de Direito da 1ª Vara Criminal de Sorocaba/SP - Dr. Jayme Walmer de Freitas
Silo: International Criminal</t>
  </si>
  <si>
    <t>https://drive.google.com/open?id=1l11_qJ42AmF-va82OfLBAHyfx7w5Bz9i</t>
  </si>
  <si>
    <t>[6-6181000027317]</t>
  </si>
  <si>
    <t xml:space="preserve"> 8 Gmail accounts</t>
  </si>
  <si>
    <t>Court Order
2019/02/09 received 2019/09/02</t>
  </si>
  <si>
    <t xml:space="preserve"> 9ª Vara Federal de Curitiba - Paraná</t>
  </si>
  <si>
    <t>LEGAL OPINION:
1/ Background: n/a
2/ Legal risk: daily fines
3/ Legal issue: n/a
4/ Additional information: n/a
Letter should be addressed to: Exmo. Senhor Delegado de Polícia Federal do Departamento de Polícia Federal em Curitiba/PR – Dr. Vinícius Oliveira Binda
Silo: International Criminal</t>
  </si>
  <si>
    <t>https://drive.google.com/open?id=1sQjX2X6c-cVAOPnVLB4BYpdYFCTOUmL5</t>
  </si>
  <si>
    <t>[9-7622000027687]</t>
  </si>
  <si>
    <t>cipxxx -- Gmail</t>
  </si>
  <si>
    <t>Court Order
2019/08/28 received 2019/09/02</t>
  </si>
  <si>
    <t>1ª Vara Criminal da Comarca de Ipatinga/MG</t>
  </si>
  <si>
    <t>0313.19008191-6</t>
  </si>
  <si>
    <t>LEGAL OPINION:
1/ Background: n/a
2/ Legal risk: n/a
3/ Legal issue: Please notice that the crime investigated is defamation, punished with “detenção”. For this reason, CQ will challenge the request.
4/ Additional information: NOI was confirmed by calling LE.
Letter should be addressed to: Ilmo. Senhor Agente de Polícia da Agência de Informações e Inteligência Policial / 1ª DRPC - Ipatinga/MG- Sr. Robledo Karlily de Oliveira Barbosa
Silo: International Criminal</t>
  </si>
  <si>
    <t>https://drive.google.com/open?id=1k7rMhkcixg7uRkJFkg7bAi1eCPrs0TMf</t>
  </si>
  <si>
    <t xml:space="preserve">[2-2595000027384] </t>
  </si>
  <si>
    <t xml:space="preserve"> 353xxx877</t>
  </si>
  <si>
    <t xml:space="preserve"> Vara Criminal da Comarca de Avaré - SP</t>
  </si>
  <si>
    <t>0004503-78.2019.8.03.0073</t>
  </si>
  <si>
    <t>LEGAL OPINION:
1/ Background: n/a
2/ Legal risk: n/a
3/ Legal issue: n/a
4/ Additional information: There is a request for WhatsApp content on Drive.
Letter should be addressed to: Ilmo. Senhor Capitão da Polícia Militar do Estado de São Paulo - Sr. Valter Lazaro José da Silva Júnior 
Silo: International Criminal</t>
  </si>
  <si>
    <t>https://drive.google.com/open?id=1l3rOUNWTnJvvp75H4_AY8NOMaQD1O7wg</t>
  </si>
  <si>
    <t xml:space="preserve">[1-3581000027655] </t>
  </si>
  <si>
    <t>klexxx -- Gmail</t>
  </si>
  <si>
    <t>5013841-92.2019.4.04.7200/SC</t>
  </si>
  <si>
    <t xml:space="preserve">LEGAL OPINION:
1/ Background: n/a
2/ Legal risk: n/a
3/ Legal issue: Please notice that the CO requests for Google to preserve all the (i) stored and (ii) future “mensagens” from the account, for 6 months. We understand that this is a request for future content for more than 15 days. Please address this issue with standard language. Also, CQ will file a petition to challenge this request.
4/ Additional information:
NOI was confirmed by calling Court.
This CO requests Google to provide a mirror account.
Please notice that there are different date ranges for different products.
Letter should be addressed to:
Exmo. Senhor Delegado de Polícia Federal do Departamento de Polícia Federal de Florianópolis/SC - Dr. Christian Luz Barth
Ilmos. Senhores Agentes de Polícia Federal do Departamento de Polícia Federal de Florianópolis/SC - Sr. Ronaldo da Rocha Ferreira, Sr. Almir Alves Braga, Sra. Danuzia Silva de Araújo, Sr. Hamilton Macedo Alves, Sr. Marcello Antonio Ferreira Martinez, Sr. Glei Dos Santos Souza, Sr. Eduardo Luiz Vieria de Araújo
Ilmos. Senhores Escrivães de Polícia Federal do Departamento de Polícia Federal de Florianópolis/SC - Sr. Mário Nunes Guimarães Junior, Sr. Cesar Ako Assakawa e Sr. Lucas de Paula Rodrigues da Silva
Silo: International Criminal
</t>
  </si>
  <si>
    <t>https://drive.google.com/open?id=1lHzH5pTaZy_P-lIO0HEONrM_ywKSQ1h2</t>
  </si>
  <si>
    <t>[4-9459000027482]</t>
  </si>
  <si>
    <t>thaxxx -- Gmail, loixxx -- Gmail, edexxx -- Gmail, lulxxx -- Gmail, lucxxx -- Gmail, fraxxx -- Gmail, xluxxx-- Gmail, danxxx -- Gmail, vetxxx -- Gmail, kauxxx -- Gmail, bruxxx -- Gmail</t>
  </si>
  <si>
    <t>5029737-96.2019.4.04.7000/PR</t>
  </si>
  <si>
    <t>LEGAL OPINION:
1/ Background: n/a
2/ Legal risk: daily fines.
3/ Legal issue: n/a
4/ Additional information: NOI was confirmed via LERS.
Letter should be addressed to: Exmo. Senhor Delegado de Polícia Federal do Departamento de Polícia Federal em Curitiba/PR - Dr. Vinícius Oliveira Blinda
Silo: International Criminal</t>
  </si>
  <si>
    <t>https://drive.google.com/open?id=1ldgdNVYS7C0KK7dKLgubdOJdCLmyqNb8</t>
  </si>
  <si>
    <t>[7-2133000027303]</t>
  </si>
  <si>
    <t>antxxx -- Gmail, antxxx -- Gmail, autxxx -- Gmail, cclxxx -- Gmail, chixxx -- Gmail, cleuxxx -- Gmail, cleuxxx -- Gmail, cleuxxx -- Gmail, cocxxx -- Gmail, danxxx -- Gmail, gagxxx -- Gmail, liexxx -- Gmail, liexxx -- Gmail, monxxx -- Gmail, notxxx -- Gmail, olaxxx -- Gmail, prxxx -- Gmail, renxxx -- Gmail, sagxxx -- Gmail</t>
  </si>
  <si>
    <t>Court Order
2019/08/24 received 2019/09/03</t>
  </si>
  <si>
    <t>LEGAL OPINION:
1/ Background: n/a
2/ Legal risk: Daily fines on non-stipulated amount.
3/ Legal issue: n/a
4/ Additional information:
Please notice that this CO requests Google to create a mirror account and provide future content in real time for 15 days.
The police request sets a 3-business-day term for compliance, which we are using because the CO has granted it.
Letter should be addressed to:
Ilmo. Senhor Agente de Polícia da Delegacia Seccional de Polícia de Araçatuba – Sr. Felipe Garcia Pimenta
Silo: International Criminal</t>
  </si>
  <si>
    <t>https://drive.google.com/open?id=1m1zxs2IyAMtEFty4nU7ixL9Wmh-uBr46</t>
  </si>
  <si>
    <t>[0-7215000028034]</t>
  </si>
  <si>
    <t>358xxx1-9, 358xxx91-7, 354xxx0-5, 355xxx6-3, 352xxx14-6, 358xxx2-3, 358xxx2-6, 354xxx96-2, 351xxx6-8, 351xxx5-0</t>
  </si>
  <si>
    <t>Court Order
2019/08/01 received  2019/09/03</t>
  </si>
  <si>
    <t>1ª Vara da Comarca de Surubim - PE</t>
  </si>
  <si>
    <t>0000457-61.2019.8.17.1410</t>
  </si>
  <si>
    <t>LEGAL OPINION:
1/ Background: n/a
2/ Lega risk: contempt charges
3/ Legal issue: We were not able to confirm the NOI. For this reason legal analysis is pending. We will try to contact LE/Court and update this thread accordingly.
4/ Additional information: n/a
Letter should be addressed to: Ilma. Senhora Agente de Polícia do Estado de Pernambuco - Sra.  Nathalia Vasconcelos Passos
Silo: International Criminal</t>
  </si>
  <si>
    <t>https://drive.google.com/open?id=1mMo68rV9Gr8Duq5HzyItJ8JInOQ9q4Zs</t>
  </si>
  <si>
    <t>[8-7836000027710]</t>
  </si>
  <si>
    <t xml:space="preserve"> elaxxx -- Gmail</t>
  </si>
  <si>
    <t>Court Order
2019/09/03 received 2019/09/03</t>
  </si>
  <si>
    <t>LEGAL OPINION:
1/ Background: Investigation under the jurisdiction of Judge Fábio Alexandre Marinelli Sola.  
2/ Legal risk: n/a
3/ Legal issue: n/a
4/ Additional information: n/a
Letter should be addressed to:
Exmo. Senhor Promotor de Justiça do GAECO de Presidente Prudente/SP - Dr. Lincoln Gakiya
Ilmos. Senhor Capitão da Polícia Militar - Agência Regional do CPI-8 – Sr. Alessandro Ricardo de Oliveira
Silo: International Criminal</t>
  </si>
  <si>
    <t>elaxxx -- Gmail</t>
  </si>
  <si>
    <t>https://drive.google.com/open?id=1mSdULxRiePCbL1QMfIOVO3kreixDYIHj</t>
  </si>
  <si>
    <t>[6-8999000027558]</t>
  </si>
  <si>
    <t>alvxxx -- Gmail</t>
  </si>
  <si>
    <t>Vara da Infância e Juventude da Comarca de Piracicaba - SP</t>
  </si>
  <si>
    <t>1503843-40.2019.8.26.0451</t>
  </si>
  <si>
    <t>LEGAL OPINION: 
1/ Background: n/a
2/ Legal risk: n/a
3/ Legal issue: Since “ato infracional” is different from a crime, ideally, CQ would file a petition in this case. However, LE did not use law 9,296 to argue the secrecy breach, reason why we shall discuss with Taís the best strategy for this case.
4/ Additional information: Please notice that decision and the Police Request are not addressed to Google. We will call Court tomorrow and ask for an appropriate CO addressed to the company.
Letter should be addressed to: Exmo. Senhor Juiz de Direito da Vara da Infância e Juventude da Comarca de Piracicaba/SP - Dr. Rogerio de Toledo Pierri
Silo: International Criminal</t>
  </si>
  <si>
    <t>https://drive.google.com/open?id=1mrZH_fBfl_3LV7F-U5F8BaKfpnwERHaN</t>
  </si>
  <si>
    <t>[7-2086000027678]</t>
  </si>
  <si>
    <t>phone number, 353xxx189</t>
  </si>
  <si>
    <t xml:space="preserve">Court Order
2019/08/19 received 2019/09/03 </t>
  </si>
  <si>
    <t>1ª Vara da Comarca de Tupi Paulista - SP</t>
  </si>
  <si>
    <t>1500515-26.2019.8.26.0638</t>
  </si>
  <si>
    <t>LEGAL OPINION:
1/ Background: n/a
2/ Legal risk: n/a
3/ Legal issue: n/a
4/ Additional information: n/a
Letter should be addressed to: we will call Court to confirm the name of the authorized LE to receive data.  
Silo: International Criminal</t>
  </si>
  <si>
    <t>https://drive.google.com/open?id=1mxmrpYckRbM6VJiwGzY3H5m7MlwD40m2</t>
  </si>
  <si>
    <t>[2-5191000027548]</t>
  </si>
  <si>
    <t>356xxx283, 352xxx291, 354xxx731, 358xxx116, meixxx -- non-Google Product, lilxxx -- Non-Google Product, letxxx -- Gmail</t>
  </si>
  <si>
    <t>Court Order
2019/08/15 received 2019/08/26</t>
  </si>
  <si>
    <t xml:space="preserve"> 0007627-34.2019.8.16.0013</t>
  </si>
  <si>
    <t>LEGAL OPINION:
1/ Background: n/a
2/ Legal risk: n/a
3/ Legal issue: n/a
4/ Additional information: This case is overdue, as it was mistakenly treated by CQ as a duplicity. We apologize for the inconvenience and kindly ask LIS to prioritize this production.
Letter should be addressed to: Ilmo. Senhor 1º Tenente QOPM  de Curitiba/PR - Sr. Fábio Nunes da Silva
Silo: International Criminal</t>
  </si>
  <si>
    <t>https://drive.google.com/open?id=1nd60CYrbMORVP-1zok1eAaBGkKAsOq2f</t>
  </si>
  <si>
    <t>[0-8481000027411]</t>
  </si>
  <si>
    <t xml:space="preserve"> trexxx -- Gmail, nfexxx -- Gmail, comxxx -- Gmail, gudxxx -- Gmail, comxxx -- Gmail, lixxx -- Gmail, gapxxx -- Gmail, stsxxx -- Gmail, direxxx -- Gmail, pauxxx -- Gmail, pedxxx -- Gmail, racxxx -- Gmail, sanxxx -- Gmail, tarxxx -- Gmail, verxxx -- Gmail</t>
  </si>
  <si>
    <t>Court Order
2019/08/29 received 2019/09/04</t>
  </si>
  <si>
    <t>LEGAL OPINION:
1/ Background: n/a
2/ Legal risk: n/a
3/ Legal issue: n/a
4/ Additional information: n/a
Letter should be addressed to: Exmo. Senhor Promotor de Justiça do Ministério Público de São Paulo/SP – Dr. Rafael Queiroz Piola
Silo: International Criminal</t>
  </si>
  <si>
    <t>https://drive.google.com/open?id=1o93spimvFlJgtPFfp0gBLhBeofiG0uLE</t>
  </si>
  <si>
    <t>[3-4854000027503]</t>
  </si>
  <si>
    <t xml:space="preserve">bruxxx -- Gmail  </t>
  </si>
  <si>
    <t>Court Order
2019/09/03 received 2019/09/04</t>
  </si>
  <si>
    <t>1ª Unidade de Apoio de Curitiba da Seção Judiciária do Paraná</t>
  </si>
  <si>
    <t>LEGAL OPINION:
1/ Background: N/A
2/ Legal risk: daily fine in case of non-compliance with the CO.
3/ Legal issue: N/A
4/ Additional information:
Please notice that there are different date ranges for different products.  
Considering that at the first request we confirmed that Dr. Vinicius Oliveira Blinda was the authority authorized to receive data and he was the one who sent this 2nd request, we advise LIS to share data with him, via LERS.
Letter should be addressed to: Exmo. Senhor Delegado Federal do Departamento de Polícia Federal em Curitiba/PR – Dr. Vinicius Oliveira Binda. 
Silo: International Criminal</t>
  </si>
  <si>
    <t>https://drive.google.com/open?id=1oFCaWoLnpdS3h6YOeDU02H9f19IkqWCf</t>
  </si>
  <si>
    <t>[4-7719000027447]</t>
  </si>
  <si>
    <t xml:space="preserve"> asdxxx -- Gmail</t>
  </si>
  <si>
    <t>Court Order
2019/08/30 received 2019/09/04</t>
  </si>
  <si>
    <t>2ª Vara Criminal da Comarca de Areia Branca/RN</t>
  </si>
  <si>
    <t>0100355-74.2019.8.20.0013</t>
  </si>
  <si>
    <t>LEGAL OPINION:
1/ Background: n/a
2/ Legal risk: n/a
3/ Legal issue: n/a
4/ Additional information: The crimes investigated were confirmed by LE as article 218-B from the Brazilian Penal Code and article 241-B from “Estatuto da Criança e do Adolescente”, both punished with “reclusão”.
Letter should be addressed to: Exma. Doutora Promotora de Justiça do Ministério Público do Estado do Rio Grande do Norte – Doutora Liv Ferreira Augusto Severo Queiroz
Silo: International Criminal</t>
  </si>
  <si>
    <t>https://drive.google.com/open?id=1kkufwFoMUbF99MnVEriDLwYdDOu2cH7C</t>
  </si>
  <si>
    <t>[0-3501000027857]</t>
  </si>
  <si>
    <t xml:space="preserve"> talxxx -- Gmail, jacxxx -- Gmail</t>
  </si>
  <si>
    <t>Court Order
2019/09/03 received  2019/09/03</t>
  </si>
  <si>
    <t>3ª Vara Federal Criminal e Execução Penal de Porto Velho/RO</t>
  </si>
  <si>
    <t>LEGAL OPINION: 
1/ Background: N/A
2/ Legal risk: Daily fines of R$ 20.000,00 in case of unjustified delays.
3/ Legal issue: There is a command to provide future noncommunication content (access logs, Google photos, Google Drive, LH, Search history, Contacts, Calendar, Keep). If LIS agress, CQ will file a petition to challenge this request.
4/ Additional information:
There is a request for Google to create a mirror account and provide future content for 15 days in 3-dayas packages.
Please notice that this CO requests Google to activate the automatic sync and to activate other tools and services.
Although LE has a LERS account this CO was sent via email. Since we were not able to reach him, please proceed as abovementioned.
Letter should be addressed to:
Exmo. Senhor Delegado Federal da Superintendência da Polícia Federal em Rondônia - Dr. Leonardo Marino Gomes dos Santos
Ilmos. Agentes Policiais da da Polícia Federal em Rondônia – Senhores Jorge Alberto de Mello Figueiredo, Guilherme Rodrigues Chote, Fernando Henrique Afonso, Francisco Antonio Rodrigues dos Santos, Gary Christian Evangelista Toyotani e Pedro Tiago da Silva Oliveira.
Silo: International Criminal</t>
  </si>
  <si>
    <t>https://drive.google.com/open?id=1kt8RJ-1bLgAINYy57O8YczWRnN-JMi8V</t>
  </si>
  <si>
    <t>[0-1618000027933]</t>
  </si>
  <si>
    <t>354xxx632, 355xxx014, 356xxx233, 354xxx563, 359xxx438</t>
  </si>
  <si>
    <t>2ª Vara Federal de Lagoa Nova - RN</t>
  </si>
  <si>
    <t>0807044-17.2019.4.05.8400</t>
  </si>
  <si>
    <t>LEGAL OPINION: 
1/ Background: n/a
2/ Legal risk: n/a
3/ Legal issue: n/a
4/ Additional information: NOI was confirmed via LERS.   
Letter should be addressed to: Exmo. Senhor Delegado de Polícia Federal da Polícia Federal de Natal/RN - Dr. Felipe Alcântara de Barros Leal
Silo: International Criminal</t>
  </si>
  <si>
    <t>https://drive.google.com/open?id=1otmy30_D5EuXpiiz2TWXXXKxsIvGnsMz</t>
  </si>
  <si>
    <t>[5-6821000027939]</t>
  </si>
  <si>
    <t>2 phone numbers, 353xxx114</t>
  </si>
  <si>
    <t>Court Order
2019/07/04 received 2019/09/04</t>
  </si>
  <si>
    <t>1ª Vara Penal dos Inqueritos Policiais de Belém - PA</t>
  </si>
  <si>
    <t>0008760-68.2019.814.0401</t>
  </si>
  <si>
    <t>LEGAL OPINION: 
1/ Background: n/a
2/ Legal risk: n/a
3/ Legal issue: n/a
4/ Additional information:
There is a request to provide future content by the means of a mirror account.
NOI was confirmed by calling LE.
There is a request for WhatsApp content on Drive.
Letter should be addressed to: Exmo. Senhor Delegado de Polícia da Delegacia de Divisão de Homicídios em Belém/PA - Dr. José Guilherme Araújo Cavaleiro de Macedo Neto
Silo: International Criminal</t>
  </si>
  <si>
    <t>https://drive.google.com/open?id=1ou3lsgBhoM5S9Oeqst932grqqQqQ8PYO</t>
  </si>
  <si>
    <t>[0-4578000027390]</t>
  </si>
  <si>
    <t>prmxxx -- Gmail</t>
  </si>
  <si>
    <t>Court Order
2019/07/23 received 2019/09/04</t>
  </si>
  <si>
    <t>1ª Vara Criminal da Comarca de Florianópolis/SC</t>
  </si>
  <si>
    <t>0308091-64.2018.8.24.0023</t>
  </si>
  <si>
    <t>LEGAL OPINION
1/ Background: n/a
2/ Legal risk: n/a
3/ Legal issue: n/a
4/ Additional information: NOI was confirmed by calling LE.  
Letter should be addressed to: Exmo. Senhor Juiz de Direito da 1ª Vara Criminal da Comarca de Florianópolis/SC – Doutor Marcelo Carlin
Silo: International Criminal</t>
  </si>
  <si>
    <t>https://drive.google.com/open?id=1lcsmlBP8EhrGCttlVzLEb-RaiCVGiDvZ</t>
  </si>
  <si>
    <t>2019.10.15</t>
  </si>
  <si>
    <t>358xxx462, 359xxx895</t>
  </si>
  <si>
    <t xml:space="preserve">Court Order 2019/08/30
Received: 2019/09/04
</t>
  </si>
  <si>
    <t>8ª Vara Federal Criminal do Rio de Janeiro</t>
  </si>
  <si>
    <t>5042387-09.2019.4.02.5101</t>
  </si>
  <si>
    <t xml:space="preserve">LEGAL OPINION: 
1/ Background: n/a
2/ Legal risk: n/a
3/ Legal issue: Please notice that it is not entirely clear whether, besides stored data, there would be also a request for future noncommunication content, such as Drive, Photos, Maps, Agenda, Keep, Google Allo, Google Duo and Google Play, for 15 days. That is because the CO mentions that all actions regarding the secrecy breach shall be suspended after 15 days. Ideally, LIS should ask for clarification on the scope of production. Otherwise, if LIS does interpret the language as a request for future data, CQ might challenge it. 
4/ Additional information: There is a request for WAZE. 
Letter should be addressed to: Ilmo. Agente de Polícia Federal da Polícia Federal do Rio de Janeiro - Senhor Dimitri Santos Cury
Silo: International Criminal
</t>
  </si>
  <si>
    <t>https://drive.google.com/file/d/1lieCSC8MfykV82NeD5a4YV6B4DGNjH3k/view</t>
  </si>
  <si>
    <t>[4-6921000027982]</t>
  </si>
  <si>
    <t>asdxxx -- Gmail</t>
  </si>
  <si>
    <t>Vara Única da Comarca de Sirinhaém/PE</t>
  </si>
  <si>
    <t>0000244-34.2019.8.17.1320</t>
  </si>
  <si>
    <t>LEGAL OPINION:
1/ Background: n/a
2/ Legal risk: Daily fines on the amount of R$ 5.000,00 until total amount of R$ 500.000,00
3/ Legal issue: n/a
4/ Additional information: n/a
Letter should be addressed to: Exma. Delegada de Polícia da Polícia Civil do Estado de Pernambuco - Doutora Cammilla Lydia Gonçalves Figueiredo Lôbo/
Silo: International Criminal</t>
  </si>
  <si>
    <t>https://drive.google.com/open?id=1lxCGgVY_vNof6khTAqRGX50q5UPqag2h</t>
  </si>
  <si>
    <t xml:space="preserve">[5-7041000027611] </t>
  </si>
  <si>
    <t>351xxx720, 5 phone numbers</t>
  </si>
  <si>
    <t xml:space="preserve">Court Order
 2019/09/03 received 2019/09/04 </t>
  </si>
  <si>
    <t xml:space="preserve"> 0005384-85.2019.8.16.0153</t>
  </si>
  <si>
    <t>LEGAL OPINION: 
1/ Background: n/a
2/ Legal risk: n/a
3/ Legal issue: there is a request for future non-communication data for 15 days (Drive, Photos, Docs, Location History). CQ will file a petition to challenge this request.
4/ Additional information: we will call Court to confirm the NOI and whether the agent who sent the CO via LERS is authorized.
Letter should be addressed to: Exmo. Senhor Juiz de Direito da Vara Criminal de Santo Antônio da Platina/PR - Dr. Julio Cesar Michelucci Tanga
Silo: International Criminal</t>
  </si>
  <si>
    <t>https://drive.google.com/open?id=1pEN9sEXOeu-Xa5BDhdsuCR5stxRINHcV</t>
  </si>
  <si>
    <t>[5-4703000027594]</t>
  </si>
  <si>
    <t>Court Order
2019/08/28 received  2019/09/04</t>
  </si>
  <si>
    <t>Vara Única da Comarca de Seara - SC</t>
  </si>
  <si>
    <t>0000581-98.2019.8.24.0068</t>
  </si>
  <si>
    <t>LEGAL OPINION: 
1/ Background: n/a
2/ Legal risk: n/a
3/ Legal issue: We were not able to confirm the NOI, however, no valid identifier were provided. We will confirm once Google receives a new CO with valid identifiers.
4/ Additional information: n/a
Letter should be addressed to: Exmo. Senhor Juiz de Direito da Vara Única da Comarca de Seara/SC - Dr. Douglas Cristian Fontana
Silo: International Criminal</t>
  </si>
  <si>
    <t>https://drive.google.com/open?id=1pJBZicdQtzJ6Qr9DikXWQZ--jsd6kyoe</t>
  </si>
  <si>
    <t>[0-5477000027314]</t>
  </si>
  <si>
    <t>357xxx895, 357xxx392, 356xxx551, 356xxx569, 357xxx907, 3 phone numbers</t>
  </si>
  <si>
    <t xml:space="preserve">Court Order
 2019/08/13 received 2019/09/04 </t>
  </si>
  <si>
    <t>0014853-89.2019.8.21.0033 (033/2.19.0007053-4)</t>
  </si>
  <si>
    <t>LEGAL OPINION:
1/ Background: n/a
2/ Legal risk: n/a
3/ Legal issue: n/a
4/ Additional information: n/a
Letter should be addressed to:
Exmo. Senhor Delegado de Polícia Civil da 19ª Delegacia de Polícia Civil de Porto Alegre/RS - Dr. Eduardo Castro da Silva
Ilmos. Senhores Agentes de Polícia Civil da 19ª Delegacia de Polícia Civil de Porto Alegre/RS - Sr. Eduardo Castro da Silva, Sra. Karine Bicca
Ilmo. Senhor Escrivão de Polícia Civil da 19ª Delegacia de Polícia Civil de Porto Alegre/RS - Sr. Ricardo Bizotto de Oliveira
Silo: International Criminal</t>
  </si>
  <si>
    <t>https://drive.google.com/open?id=1pQ3umEShVXEUXg61sNfEA2EU2-WvlsyL</t>
  </si>
  <si>
    <t xml:space="preserve">[5-6453000027412] </t>
  </si>
  <si>
    <t>359xxx805, 359xxx803, 352xxx362, 352xxx362, 353xxx401, 353xxx201, 356xxx371, 356xx379, 359xxx743</t>
  </si>
  <si>
    <t>Court Order
2019/09/04 received  2019/09/04</t>
  </si>
  <si>
    <t>4ª Vara Criminal da Comarca de Campina Grande - PB</t>
  </si>
  <si>
    <t>0008294-53.2019.815.0011</t>
  </si>
  <si>
    <t>LEGAL OPINION:
1/ Background: n/a
2/ Legal risk: n/a
3/ Legal issue: We were not able to confirm the NOI. For this reason legal analysis is pending. We will try to contact LE/Court and update this thread accordingly.
4/ Additional information: There are different date ranges for different products.
Letter should be addressed to: Exmo. Senhor Juiz de Direito da 4ª Vara Criminal da Comarca de Campina Grande - PB
Silo: International Criminal</t>
  </si>
  <si>
    <t>https://drive.google.com/open?id=1pS9c55RROYE-Z6--zc9mBWkDow01xqMU</t>
  </si>
  <si>
    <t xml:space="preserve">[4-1780000027598] </t>
  </si>
  <si>
    <t>11 phone numbers</t>
  </si>
  <si>
    <t>Court Order
2019/08/22 received  2019/09/04</t>
  </si>
  <si>
    <t>Vara do Tribunal do Júri de Ananindeua - PA</t>
  </si>
  <si>
    <t>0001081-38.2019.8.14.0006</t>
  </si>
  <si>
    <t>LEGAL OPINION: 
1/ Background: n/a
2/ Legal risk: daily fines on the amount on R$10.000,00
3/ Legal issue: n/a
4/ Additional information: only invalid identifier were provided.
Letter should be addressed to: Ilmo. Senhor Agente de Polícia da Delegacia de Polícia Civil do Estado do Pará - Sr. Francisco Barbosa
Silo: International Criminal</t>
  </si>
  <si>
    <t>https://drive.google.com/open?id=1pnNDv3l7exCPzpo46lN_3eKNfPpDE-Ai</t>
  </si>
  <si>
    <t>[3-1973000027201]</t>
  </si>
  <si>
    <t xml:space="preserve">3ª Vara Criminal e Execução Penal da Seção Judiciária em Porto Velho - RO     </t>
  </si>
  <si>
    <t>LEGAL OPINION: 
1/ Background: n/a
2/ Legal risk: daily fines in the amount of R$300.000,00 in case of non-compliance with the order and penalties of article 12 of Marco Civil (warning, fines, temporary suspension of activities, prohibition of activities).
3/ Legal issue: future non communication data (Drive, Photos, Location History, Maps, Calendar). As Federal Law no. 9.296/96 does not grant future data, CQ will file a legal brief, in case LIS agrees with our interpretation.
4/ Additional information:
The CO requests Google to activate automatic sync.
There are different date ranges for different products
Letter should be addressed to: Ilmo. Senhor Agente de Polícia Federal do Departamento de Polícia Federam em Porto Velho/RO - Sr. Alessandro Nogueira Galvão
Silo: International Criminal</t>
  </si>
  <si>
    <t>https://drive.google.com/open?id=1q1iHaRcOCAclAs2a_KrgwUEui_SJpBSR</t>
  </si>
  <si>
    <t>[1-1946000027642]</t>
  </si>
  <si>
    <t>geoxxx -- Gmail, xxx -- Non Google Product, guixxx -- Gmail, hbcxxx -- Gmail</t>
  </si>
  <si>
    <t>Vara Única da Comarca de Jucurutu/RN</t>
  </si>
  <si>
    <t>0100053-30.2019.8.20.0118</t>
  </si>
  <si>
    <t>LEGAL OPINION:
1/ Background: n/a
2/ Legal risk: Daily fines on the amount of R$50.000,00.
3/ Legal issue: We were not able to confirm the NOI. For this reason legal analysis is pending. We will try to contact the Court/LE and update the thread.  
4/ Additional information: n/a
Letter should be addressed to: Exmo. Senhor Juiz de Direito da Vara Única da Comarca de Jucurutu/RN – Doutor Mark Clark Santiago Andrade
Silo: International Criminal</t>
  </si>
  <si>
    <t>https://drive.google.com/open?id=1mOei4Gqwf7xgEZFYocezOciQJ1dZ4wp1</t>
  </si>
  <si>
    <t>[4-2862000027769]</t>
  </si>
  <si>
    <t xml:space="preserve"> 4 phone numbers, 353xxx987, 354xxx639, 355xxx847, 355xxx228</t>
  </si>
  <si>
    <t>Court Order
2019/09/03 received 2019/09/05</t>
  </si>
  <si>
    <t>0006603-15.2019.8.26.0361</t>
  </si>
  <si>
    <t>LEGAL OPINION:
1/ Background: n/a
2/ Legal Risk: n/a
3/ Legal issue: n/a
4/ Additional information: n/a
Letter should be addressed to: Exmo. Senhor Delegado de Polícia da Delegacia de Polícia Civil de Mogi das Cruzes/SP - Dr. Alex Endo
Silo: International Criminal</t>
  </si>
  <si>
    <t>https://drive.google.com/open?id=1q_nYuhNBgU2yC5idViipnLboqKnH-MvN</t>
  </si>
  <si>
    <t>[8-8585000027346]</t>
  </si>
  <si>
    <t>358xxx755, 351xxx650, 359xxx360, 355xxx670, 351xxx630, 355xxx810, 356xxx040, 354xxx410, 354xxx1160, 355xxx260, 353xxx840, 352xxx9000</t>
  </si>
  <si>
    <t xml:space="preserve">Court Order 2019/07/29
Received: 2019/09/05
</t>
  </si>
  <si>
    <t>2019.01.1.005105-0</t>
  </si>
  <si>
    <t xml:space="preserve">LEGAL OPINION: 
1/ Background: n/a
2/ Lega risk: n/a
3/ Legal issue: n/a
4/ Additional information: 
•	There is a request for Google to preserve data.
•	NOI was confirmed by calling LE.
Letter should be addressed to: 
Exmo. Delegado de Polícia da Delegacia da Coordenação de Repressão a Drogas - Dr. Paulo Francisco Pereira
Ilmo. Senhor Agente de Polícia Polícia da Delegacia da Coordenação de Repressão a Drogas - Sr. Vinicius Dias
Silo: International Criminal
</t>
  </si>
  <si>
    <t>https://drive.google.com/a/carinaquito.com/file/d/1qc50Zyto248H_nTatNWw-zWXJCU_I4uB/view?usp=drive_fs</t>
  </si>
  <si>
    <t>[2-6188000027810]</t>
  </si>
  <si>
    <t xml:space="preserve">352xxx590, 013xxx080, 353xxx130, 354xxx818, 354xxx817 </t>
  </si>
  <si>
    <t xml:space="preserve">Court Order 2019/08/30
Received: 2019/09/05
</t>
  </si>
  <si>
    <t>0004660-66.2019.8.18.0140</t>
  </si>
  <si>
    <t xml:space="preserve">LEGAL OPINION: 
1/ Background: n/a
2/ Legal risk: contempt charges 
3/ Legal issue: n/a
4/ Additional information: NOI was confirmed by calling LE. 
Letter should be addressed to:
IMEI phase 1: Exmo. Exmo. Senhor Delegado de Polícia Civil da Diretoria de Inteligência de Teresina/PI
IMEI phase 2: Exmo. Exmo Senhor Juiz de Direito da Central de Inquéritos da Comarca de Teresina/PI - Dr. Luis Henrique Moreira Rego 
Silo: International Criminal
</t>
  </si>
  <si>
    <t>https://drive.google.com/file/d/1qi2XvQ-mer9DSoZ1SGxmKANhsGBmrHwG/view</t>
  </si>
  <si>
    <t xml:space="preserve">
3-0211000027431]</t>
  </si>
  <si>
    <t>357xxx898, Phone Number, felxxx -- Gmail</t>
  </si>
  <si>
    <t>LEGAL OPINION:
1/ Background: Once we are challenging the requests of this investigation on Court, and the Judge determined daily fines of R$ 1.000.000,00 in case of noncompliance (in the CO handled in trix #4250), we recommend LIS prioritizes this CO. 
2/ Legal risks: n/a
3/ Legal issue:
The request to provide future content of non-communication data (Google Drive, Google Photos, Google Maps, real time location history, search history, contacts and access logs) remains in this “ofício”, even though we filed a reconsideration brief for this matter.
As agreed in the Sync meeting, LIS should provide data as requested by the CO – future data included – , and follow-up with LE with a template for court order. CQ will not file a petition for this case.
4/ Additional information:
This CO requests Google to create a mirror account and provide future content in real time for 15 days.
Different date ranges were determined for different products.
Letter should be addressed to:
Exmo. Senhor Delegado de Polícia da Delegacia de Investigações Gerais de Jaú/SP - Dr. Marcelo A. Tomaz Góes
Exmo. Investigador de Polícia da Delegacia de Investigações Gerais de Jaú/SP - Sr. Eduardo Iracio Goy
Silo: International Criminal</t>
  </si>
  <si>
    <t>https://drive.google.com/open?id=1n9keS_l3UK6XYIr7MfHfVkMIZrcutPtO</t>
  </si>
  <si>
    <t>[8-0352000027662]</t>
  </si>
  <si>
    <t>9 phone numbers, 352xxx247, 352xxx248, 354xxx910, 352xxx450, 354xxx942, 356xxx530, 359xxx052, 357xxx844, paxxx -- Gmail</t>
  </si>
  <si>
    <t xml:space="preserve">Court Order 2019/09/04
Received: 2019/09/05
</t>
  </si>
  <si>
    <t xml:space="preserve">1ª Vara da Comarca de Pacaembu - SP </t>
  </si>
  <si>
    <t>0001588-12.2019.8.26.0411</t>
  </si>
  <si>
    <t xml:space="preserve">LEGAL OPINION: 
1/ Background: n/a
2/ Lega risk: n/a
3/ Legal issue: There is a request for future location history. In case LIS agrees, CQ will file a petition to challenge this request. 
4/ Additional information: 
•	There is a request for WhatsApp content. 
•	CQ is interpreting the request for location history as only requests stored LH content.  
Letter should be addressed to: Ilmo. Senhor Investigado de Polícia Civil  da Delegacia Seccional de Adamantina/SP - Sr. Jefferson Richard Modesto Barcello
Silo: International Criminal
</t>
  </si>
  <si>
    <t>https://drive.google.com/file/d/1r3r9dKDUxz397RJZE5PCXYq8rvhcRQ4S/view</t>
  </si>
  <si>
    <t>[9-4470000027618]</t>
  </si>
  <si>
    <t xml:space="preserve"> Phone Numbers, 358xxx711, 358xxx711</t>
  </si>
  <si>
    <t xml:space="preserve">Court Order
 2019/08/29 received 2019/09/05 </t>
  </si>
  <si>
    <t xml:space="preserve"> 17ª Vara Criminal do Foro Central de Comarca de Porto Alegre/RS</t>
  </si>
  <si>
    <t>0105844-13.2019.8.21.0001 (001/2.19.0068301-4)</t>
  </si>
  <si>
    <t>LEGAL OPINION: 
1/ Background: n/a
2/ Legal risk: Penalties of art. 12, II, III, IV and sole paragraph of Law 12.965/2014.
3/ Legal issue:
There is a request for passwords. In case LIS agrees, CQ will file a petition to challenge this request.
Since the Court refused to provide information by the phone and LE was unreachable, please ask for clarification on the NOI on the response letter.
4/ Additional information:
There is a request for WAZE and Uber.
Letter should be addressed to: Ilma. Assessora de Segurança Institucional do Ministério Público do Estado do Rio Grande do Sul - Senhora Geovana Schafer
Silo: International Criminal</t>
  </si>
  <si>
    <t>https://drive.google.com/open?id=1nMosyGDeA6_kOEDZqALEwrQlW9J3D7nM</t>
  </si>
  <si>
    <t>[4-4134000027395]</t>
  </si>
  <si>
    <t>phexxx -- Gmail</t>
  </si>
  <si>
    <t xml:space="preserve">Court Order 2019/09/04
Received: 2019/09/05
</t>
  </si>
  <si>
    <t>2ª Vara Criminal de Santarém/PA</t>
  </si>
  <si>
    <t>0009706-23.2019.8.14.0051</t>
  </si>
  <si>
    <t xml:space="preserve">LEGAL OPINION: 
1/ Background: n/a
2/ Legal risk: n/a
3/ Legal issue: The CO requests Google to create a mirror account and provide future Drive content in real time for 15 days. The CO clarifies that the targeted account belongs to the victim. Please add language about Google Takeout and let us know if you agree on CQ petitioning to challenge this request. 
4/ Additional information: 
•	There is a request for WA content on Drive. 
•	Different date ranges were requested for different products.
Letter should be addressed to: Exmo. Senhor Delegado de Polícia Civil do Núcleo de Apoio a Investigação - NAI/BMA em Santarém/PA – Doutor Dmitri Teles Esmeraldo Diógenes
Silo: International Criminal
</t>
  </si>
  <si>
    <t>https://drive.google.com/file/d/1n8A4lbPsJkQuQfhhJg7Q_a7D9KWb4Hxa/view</t>
  </si>
  <si>
    <t>2019.11.07</t>
  </si>
  <si>
    <t>[2-8034000027641]</t>
  </si>
  <si>
    <t xml:space="preserve"> jotxxx -- Gmail, farxxx -- Gmail, alaxxx -- Gmail, celxxx -- Gmail, luaxxx -- Gmail, gabxxx -- Gmail, katxxx -- Gmail, leoxxx -- Gmail, amaxxx -- Gmail, renxxx -- Gmail</t>
  </si>
  <si>
    <t>Court Order
2019/09/05 received 2019/09/05</t>
  </si>
  <si>
    <t>LEGAL OPINION: 
1/ Background: Investigation under the jurisdiction of Judge Fábio Alexandre Marinelli Sola.  
2/ Legal risk: n/a
3/ Legal issue: n/a
4/ Additional information: n/a
Letter should be addressed to:
Exmo. Senhor Promotor de Justiça do GAECO de Presidente Prudente/SP - Dr. Lincoln Gakiya
Ilmos. Senhor Capitão da Polícia Militar - Agência Regional do CPI-8 – Sr. Alessandro Ricardo de Oliveira
Silo: International Criminal</t>
  </si>
  <si>
    <t>https://drive.google.com/open?id=1ngyG3F4fCHp1fNODhUCCJ7mrAgyZvOWd</t>
  </si>
  <si>
    <t>[6-2297000027624]</t>
  </si>
  <si>
    <t xml:space="preserve"> 353xxx048</t>
  </si>
  <si>
    <t>3ª Vara Criminal da Comarca de Presidente Prudente - SP</t>
  </si>
  <si>
    <t>0012594-94.2019.8.26.0482</t>
  </si>
  <si>
    <t>LEGAL OPINION: 
1/ Background: Please notice that, as mentioned at the decision, this case is related to lawsuit n. 0008328-64.2019.8.26.0482. We have already processed a CO for that lawsuit: Case: [2-6093000026614] and Trix #5794
2/ Legal risk: n/a
3/ Legal issue: The CO requests future content of non-communication data (Drive, Photos, Maps, location history, search history. Contacts, Docs, IMEIs and phone numbers, Google Play). In case LIS agrees, CQ will file a brief to challenge the order. 
4/ Additional information:
There are different date ranges for different products.
There is a request for WhatsApp content.
Ilmo. Investigador de Polícia da Delegacia de Investigações Gerais de Presidente Prudente/SP - Srs. William Campanharo
Silo: International Criminal</t>
  </si>
  <si>
    <t>https://drive.google.com/open?id=1r6tnvO6dlh1humuYRwSQ_GbUMZy-oad_</t>
  </si>
  <si>
    <t>[8-9270000027714]</t>
  </si>
  <si>
    <t>355xxx820, 357xxx835, 357xxx837</t>
  </si>
  <si>
    <t>Court Order
2019/07/01 received 2019/09/05</t>
  </si>
  <si>
    <t>LEGAL OPINION:
1/ Background: n/a
2/ Legal risks: Contempt charges.
3/ Legal issue: n/a
4/ Additional information:
There is a request for Google Chrome Sync.
The CO expressly requests WA and Telegram content.
Letter should be addressed to: Exmo. Senhor Delegado de Polícia Civil cedido ao GAECO de Chapecó/SC – Dr. Claudio Menezes Vieira
Silo: International Criminal</t>
  </si>
  <si>
    <t>https://drive.google.com/open?id=1o9FewPo2OVwzxG3LEevbcjwUMBTTINyB</t>
  </si>
  <si>
    <t xml:space="preserve">[2-0336000027838] </t>
  </si>
  <si>
    <t>alexxx -- Gmail, assxxx -- Gmail, flpxxx -- Gmail, patxxx -- Gmail, rodxxx -- Gmail</t>
  </si>
  <si>
    <t>Court Order:
2019/08/30 received  2019/09/05</t>
  </si>
  <si>
    <t>1ª Vara Federal de Teresina - PI</t>
  </si>
  <si>
    <t>338-67.2019.4.01.4001</t>
  </si>
  <si>
    <t>LEGAL OPINION:
1/ Background: n/a
2/ Legal risk: n/a
3/ Legal issue: n/a
4/ Additional information: NOI was confirmed via LERS.
Letter should be addressed to: Exmo. Senhor Juiz de Direito da 1ª Vara Federal de Teresina/PI - Dr. Francisco Helio Camelo Ferreira
Silo: International Criminal</t>
  </si>
  <si>
    <t>https://drive.google.com/open?id=1r8vwZqpWYjN0q4tVV-X5_UD6mZfWU_zB</t>
  </si>
  <si>
    <t>[7-7731000027767]</t>
  </si>
  <si>
    <t>1 phone number, 357xxx565</t>
  </si>
  <si>
    <t xml:space="preserve">Court Order 2019/05/14
Received: 2019/09/05
</t>
  </si>
  <si>
    <t xml:space="preserve">2ª Vara Cível, Criminal e Execuções Penais de Abre Campo - MG </t>
  </si>
  <si>
    <t>0003.19.000171-3</t>
  </si>
  <si>
    <t xml:space="preserve">LEGAL OPINION: 
1/ Background: n/a
2/ Legal risk: n/a
3/ Legal issue: n/a
4/ Additional information: Even thought item “f” has, in theory, a legal issue (future content for 30 days), considering the extensive period from the date that the CO was issued to the date that it was sent to Google, CQ will contact LE in order to check whether real time monitoring is still needed for production. We will update this thread accordingly. 
Letter should be addressed to: Exmo. Senhor Juiz de Direito da 2ª Vara Cível, Criminal e Execuções Penais de Abre Campo/MG - Dr. Carlos Juncken Rodrigues 
Silo: International Criminal
</t>
  </si>
  <si>
    <t>https://drive.google.com/a/carinaquito.com/file/d/1rLMKlaxx0dqsAW0jz10xgxW0hbhs5LEm/view?usp=drive_fs</t>
  </si>
  <si>
    <t>[8-2323000028041]</t>
  </si>
  <si>
    <t xml:space="preserve">09 phone numbers, 355xxx910, 353xxx410, 354xxx400, 355xxx950, 357xxx890, kadxxx -- Icloud   </t>
  </si>
  <si>
    <t xml:space="preserve">Court Order 2019/09/02 
Received: 2019/09/05
</t>
  </si>
  <si>
    <t>VeVWfY\gVhiWZV</t>
  </si>
  <si>
    <t xml:space="preserve">LEGAL OPINION: 
1/ Background: n/a
2/ Legal risk: n/a
3/ Legal issue: n/a
4/ Additional information: 
•	there are requests from products that are not from Google. 
•	Ideally, CQ would challenge the future data request, but, as the CO requests data up to September 12th and our deadline is September 10th, we understand that when LIS comply with the order, all the data would be already stored, reason why we will not challenge the request for future data. Please, let us know if you agree with this approach. 
Letter should be addressed to: Exmo. Senhor Delegado da Polícia Civil do Estado de Minas Gerais – Dr. Marcus Vinicius Lobo Leite Vieira
Silo: International Criminal
</t>
  </si>
  <si>
    <t>https://drive.google.com/file/d/1raaOh-Lm33OzzcfULT98dEfBYS4rlEpg/view</t>
  </si>
  <si>
    <t>[3-0753000027358]</t>
  </si>
  <si>
    <t xml:space="preserve">Phone Numbers (on the CO), IMEIS (on the Oficial Letter). </t>
  </si>
  <si>
    <t xml:space="preserve">Court Order 2019/08/21
Received: 2019/09/03
</t>
  </si>
  <si>
    <t>Vara Única da Comarca de Paracambi/RJ</t>
  </si>
  <si>
    <t>0002219-97.2019.8.19.0039</t>
  </si>
  <si>
    <t xml:space="preserve">LEGAL OPINION: 
1/ Background: n/a
2/ Legal risk: n/a
3/ Legal issue: n/a 
4/ Additional information: 
•	Although LE sent this CO via LERS he is not authorized to receive letter and production. Please answer him with standard language.  
•	The CO requests the provision of the IPs that searched for the victims address. However, Google Search is not mentioned, nor is it indicated what the victim's address is, making the request incomplete and unenforceable. In light of that, please add language to inform that all targets must be properly individualized. We will touch basis with Taís in what regards filling a legal brief at this point. 
•	Also, please notice that, in the Police Request, LE seems to have restricted the secrecy breach to the IMEIs identified by the phone companies. However, since those IMEIS were not listed on the CO, we advise LIS to push back with standard language. 
Letter should be addressed to: Exma. Senhora Juíza de Direito da Vara Única da Comarca de Paracambi/RJ – Doutora Patrícia Fernandes de Souza Drumond
Silo: International Criminal
</t>
  </si>
  <si>
    <t>https://drive.google.com/file/d/1ppeDMBmUwm1THcDvA1bbhS0gi8XuYVMN/view</t>
  </si>
  <si>
    <t>[3-2074000023447]</t>
  </si>
  <si>
    <t>josemauroinpi -- Gmail</t>
  </si>
  <si>
    <t>Date Received: 2019/08/30</t>
  </si>
  <si>
    <t>DELEFAZ - Superintendência Regional no Rio de Janeiro</t>
  </si>
  <si>
    <t xml:space="preserve">IPL 0518/2017-1 SR/PF/RJ  </t>
  </si>
  <si>
    <t xml:space="preserve">LEGAL OPINION:  Please be informed that the chief of police had requested Google to provide reg data related to the target at issue. After Google's response,  the chief of police requests again arguing there's no need of a CO to provide such data.
@CQ, given the situation, could you please evaluate our options here? Please check the timeline of this case as well as its dossier.
Please let us know if you agree.
@Taís, for your visibility.
Letter should be addressed to: Exmo. Sr. Delegado da DELEFAZ - Superintendência Regional no Rio de Janeiro
</t>
  </si>
  <si>
    <t>https://drive.google.com/file/d/1sjbL1-Usjp79CeNilDw8sS7CCAGhCpjN/view</t>
  </si>
  <si>
    <t xml:space="preserve">[0-2570000027499] </t>
  </si>
  <si>
    <t>351xxx191, 351xxx192, 358xxx254</t>
  </si>
  <si>
    <t xml:space="preserve">Court Order 2019/08/01 
Received: 2019/09/05
</t>
  </si>
  <si>
    <t>2ª Vara Criminal de Saquarema/RJ</t>
  </si>
  <si>
    <t>0004179-31.2019.8.19.0058</t>
  </si>
  <si>
    <t xml:space="preserve">LEGAL OPINION: 
1/ Background: N/A
2/ Legal risk: contempt of charges
3/ Legal issue: The CO determined Google to provide the Google accounts associated to the IMEIs and their registration data. However, the official letter requested further data and contente (items “a” to “k”.) We recommend LIS to inform on the response that the requested data by LE should be authorized by the CO. 
We called LE to request info on NOI and he said that all information should be formally requested.
4/ Additional information: N/A
Letter should be addressed to: Exmo. Senhor Delegado de Polícia da Polícia Civil do Rio de Janeiro – Dr. Leandro Aquino da Silva
Silo: International Criminal
</t>
  </si>
  <si>
    <t>https://drive.google.com/file/d/1t8VPWIUaFQlvt0cOPuE8nVOvVAaqDQ4_/view</t>
  </si>
  <si>
    <t xml:space="preserve">[9-0177000027614] </t>
  </si>
  <si>
    <t>acaxxx -- Gmail</t>
  </si>
  <si>
    <t xml:space="preserve">Court Order 2019/09/04
Received: 2019/09/06
</t>
  </si>
  <si>
    <t>5046356-04.2019.4.04.7000</t>
  </si>
  <si>
    <t xml:space="preserve">LEGAL OPINION: 
1/ Background: This case is related to “Operação Lava-Jato”
2/ Legal risk: Daily fines on non-stipulated amount. 
3/ Legal issue: n/a
4/ Additional information: Please notice that we received this CO twice on September 06th. 
Letter should be addressed to: 
Exmo(a). Senhor(a) Procurador(a) da República da Força Tarefa da Lava-Jato em Curitiba/PR – Drs. Athayde Ribeiro Costa, Jerusa Burmann Viecili e Marcelo Ribeiro de Oliveira
Ilmo. Assessor da Força Tarefa Lava Jato do Ministério Público Federal em Curitiba/PR – Senhor Leonardo Bonaldi
Silo: International Criminal
</t>
  </si>
  <si>
    <t>https://drive.google.com/file/d/1pyd3kbakwFN-EofzqnL9fwU-Jr0kl6CM/view</t>
  </si>
  <si>
    <t>2019.10.03</t>
  </si>
  <si>
    <t xml:space="preserve">[1-3174000027779] </t>
  </si>
  <si>
    <t xml:space="preserve">ahaxxx -- Gmail, henxxx -- Gmail, marxxx -- Gmail, wgpxxx -- Gmail, adnxxx -- Gmail </t>
  </si>
  <si>
    <t xml:space="preserve">Court Order 2019/09/02
Received: 2019/09/05
</t>
  </si>
  <si>
    <t>1134/DF (2016/0301995-1)</t>
  </si>
  <si>
    <t xml:space="preserve">LEGAL OPINION: 
1/ Background: n/a
2/ Legal risk: n/a
3/ Legal issue: n/a
4/ Additional information: We contacted Court and they refused to provide the NOI. However they confirmed verbally that the crime investigated is punished with “reclusão”.
Letter should be addressed to: Exmo. Senhor Ministro do Superior Tribunal de Justiça – Min. Raul Araújo 
Silo: International Criminal
</t>
  </si>
  <si>
    <t>https://drive.google.com/file/d/1rrZV76j-45_MkjAzCVzwrUqj96o8uYgp/view</t>
  </si>
  <si>
    <t xml:space="preserve">[4-7277000027518] </t>
  </si>
  <si>
    <t xml:space="preserve">355xxx869, 355xxx128, 354xxx573, 356xxx023   </t>
  </si>
  <si>
    <t xml:space="preserve">Court Order 2019/09/05
Received: 2019/09/06
</t>
  </si>
  <si>
    <t xml:space="preserve">LEGAL OPINION: 
1/ Background: n/a
2/ Legal risk: n/a
3/ Legal issue: This CO requests future location history. However, LE narrowed the request to stored Drive content. In light of that, CQ will not file a petition to challenge this request for now. 
4/ Additional information: 
•	This CO requests Google to automatically activate the backup of the user. 
•	There is a request for WA content on Drive. 
Letter should be addressed to: 
Exmo. Senhor Promotor de Justiça do Ministério Público em Vitória/ES – Doutor Sérgio Alves Pereira
Ilmos. Agentes da 2ª Seção do 1º Batalhão de Polícia Militar do Espírito Santo – Senhores Adriano Antônio Rosa Lopes e Dean Guilherme Gonçalves Lima 
Silo: International Criminal
</t>
  </si>
  <si>
    <t>https://drive.google.com/file/d/1qBqZk06r2D-YCC9PR4Zx5b06zySKruy4/view</t>
  </si>
  <si>
    <t>[8-9388000028016]</t>
  </si>
  <si>
    <t xml:space="preserve">351xxx010, 355xxx030, 356xxx650, 1 phone number </t>
  </si>
  <si>
    <t xml:space="preserve">Court Order not informed 
Received: 2019/09/05
</t>
  </si>
  <si>
    <t xml:space="preserve">LEGAL OPINION: 
1/ Background: n/a
2/ Legal risk: n/a
3/ Legal issue: n/a
4/ Additional information: 
•	There is a request for Google to preserve data. 
•	We will confirm the name and email address of LE and update this thread accordingly.
Letter should be addressed to: 
IMEI phase 1: Exmo. Senhor Delegado de Polícia da 5ª Delegacia de Polícia de Brasília - DF 
IMEI phase 2: Exmo. Senhor Juiz de Direito da 4ª Vara de Entorpecentes do Distrito Federal - Dr. Arquibaldo Carneiro Portela 
Silo: International Criminal
</t>
  </si>
  <si>
    <t>https://drive.google.com/file/d/1s6BZ--vp2wk2vzXXKHLYWTeuGqo3fmhM/view</t>
  </si>
  <si>
    <t xml:space="preserve">[7-9036000027410] </t>
  </si>
  <si>
    <t>356xxx490, 356xxx490, 357xxx420, 358xxx210, 352xxx550</t>
  </si>
  <si>
    <t xml:space="preserve">Court Order 2019/09/06
Received: 2019/09/06
</t>
  </si>
  <si>
    <t>1ª Vara Federal de Criciúma/SC</t>
  </si>
  <si>
    <t>5003579-71.2019.4.04.7204</t>
  </si>
  <si>
    <t xml:space="preserve">LEGAL OPINION: 
1/ Background: n/a
2/ Legal risk: Daily fines on the amount of R$ 100.000,00 in case of noncompliance. 
3/ Legal issue: n/a
4/ Additional information: n/a
Letter should be addressed to: 
Exmos. Senhores Delegados de Polícia Federal do Departamento de Polícia Federal em Criciúma/SC – Doutores Cláudio Roberto Trapp e Rafael Antônio Broietti
Silo: International Criminal
</t>
  </si>
  <si>
    <t>https://drive.google.com/file/d/1qMOeQ0k7FSicTOAu7pxc0RZ-sWpUfZOs/view</t>
  </si>
  <si>
    <t xml:space="preserve">[3-4169000027469] </t>
  </si>
  <si>
    <t xml:space="preserve">Phone Numbers, 20 IMEIs </t>
  </si>
  <si>
    <t>17ª Vara Criminal do Foro Central de Comarca de Porto Alegre - RS</t>
  </si>
  <si>
    <t>001/2.19.0046281-6 (0076114-54.2019.8.21.0001)</t>
  </si>
  <si>
    <t xml:space="preserve">LEGAL OPINION: 
1/ Background: n/a
2/ Legal risk: n/a 
3/ Legal issue: n/a
4/ Additional information:
•	There is request for WA content on Drive. 
Letter should be addressed to: 
Exmo. Senhor Delegado de Polícia da 1ª Delegacia de Polícia de Repressão a Roubos de Porto Alegre/RS – Doutor João Paulo de Abreu 
Silo: International Criminal
</t>
  </si>
  <si>
    <t>https://drive.google.com/file/d/1qfcrJ6EPOQmFwTdrVe4GUsTrGX4MvhOC/view</t>
  </si>
  <si>
    <t>[2-2232000027538]</t>
  </si>
  <si>
    <t xml:space="preserve">11 phone numbers, linxxx -- Gmail, bruxxx -- Hotmail </t>
  </si>
  <si>
    <t xml:space="preserve">Court Order 2019/07/01
Received: 2019/09/06
</t>
  </si>
  <si>
    <t>5007126-43.2019.4.04.7003</t>
  </si>
  <si>
    <t xml:space="preserve">LEGAL OPINION: 
1/ Background: n/a
2/ Legal risk: n/a
3/ Legal issue: 
•	It is not clear if the CO is requesting Drive and/or Gmail, or even other products. Even if the CO is only requesting Gmail, Law 9296/96 would not authorize future content for 60 days. However, considering that these data are already stored, we believe it would be very difficult to challenge this order. We will discuss this case with Taís and update this thread.
•	Ideally, Google would ask Court to indicate the products of interest.
4/ Additional information: n/a
Letter should be addressed to: Exmo. Senhor Juiz Federal da 3ª Vara Federal de Maringá/PR - Dr. Cristiano Aurelio Manfrim 
Silo: International Criminal
</t>
  </si>
  <si>
    <t>https://drive.google.com/file/d/1sBFB-VYuQf-LjoXa3p_BeckZSg91EyHK/view</t>
  </si>
  <si>
    <t xml:space="preserve">[8-1479000027737] </t>
  </si>
  <si>
    <t>358xxx840, 365xxx840, 358xxx000, 356xxx800, 865xxx650, 353xxx480, 866xxx050, 356xxx600, 356xxx590, 359xxx080</t>
  </si>
  <si>
    <t xml:space="preserve">Court Order 2019/08/27
Received: 2019/09/03
</t>
  </si>
  <si>
    <t>56ª Seção Judiciária da Comarca de Capitão Leônidas Marques/PR</t>
  </si>
  <si>
    <t>199-48.2019.8.1.0062</t>
  </si>
  <si>
    <t xml:space="preserve">LEGAL OPINION: 
1/ Background: n/a
2/ Legal risk: Daily fines on the amount of R$ 100.000,00. 
3/ Legal issue: n/a
4/ Additional information: Please notice that this CO was received twice on the threads [8-1479000027737] and [0-5854000027835]. 
Letter should be addressed to: 
Ilmo. Agente Policial do Núcleo de Repressão ao Tráfico de Drogas – DENARC de Foz do Iguaçu/PR – Senhor Edney Siqueira da Costa 
Silo: International Criminal
</t>
  </si>
  <si>
    <t>https://drive.google.com/file/d/1r8DrJwDmO5Hz8pLowJwXSDvWgYTNrBRv/view</t>
  </si>
  <si>
    <t>2019.09.20</t>
  </si>
  <si>
    <t>[6-4754000027746]</t>
  </si>
  <si>
    <t xml:space="preserve">357xxx759, 355xxx217, 355xxx101, 351xxx788, 351xxx770, 353xxx434, 356xxx380, 356xxx717, 356xxx826 </t>
  </si>
  <si>
    <t xml:space="preserve">Court Order 2019/08/30
 Received: 2019/09/06
</t>
  </si>
  <si>
    <t xml:space="preserve">LEGAL OPINION: 
1/ Background: n/a
2/ Lega risk: n/a
3/ Legal issue: n/a
4/ Additional information: There is a request for WhatsApp content on Drive. 
Letter should be addressed to: Ilmo. Senhor Subtenente da Polícia Militar da Polícia Militar do Espírito Santo - Sr. Hélio Angelo de Oliveira 
Silo: International Criminal
</t>
  </si>
  <si>
    <t>https://drive.google.com/file/d/1sTVDhI6aQYr1264oY0pi-gPV2daJvPb4/view</t>
  </si>
  <si>
    <t>[4-1089000027277]</t>
  </si>
  <si>
    <t>https://drive.google.com/file/d/1scj847hcsntAi-qYYYQ12sLtgG9X6A2b/view</t>
  </si>
  <si>
    <t>2019.10.08</t>
  </si>
  <si>
    <t>[0-0556000027910]</t>
  </si>
  <si>
    <t xml:space="preserve">5 phone numbers, mvmxxx -- Gmail, eduxxx -- Gmail, felxxx -- Gmail </t>
  </si>
  <si>
    <t xml:space="preserve">Court Order 2019/08/16
Received: 2019/09/06
</t>
  </si>
  <si>
    <t>1ª Vara Federal de Umuarama - PR</t>
  </si>
  <si>
    <t>5004129-84.2019.4.04.7004/PR</t>
  </si>
  <si>
    <t xml:space="preserve">LEGAL OPINION: 
1/ Background: n/a
2/ Legal risk: n/a
3/ Legal issue: 
•	It is not clear if the CO is requesting Drive and/or Gmail, or even other products. Even if the CO is only requesting Gmail, Law 9296/96 would not authorize future content for 60 days.
•	Ideally, Google would ask Court to indicate the products of interest and also anticipate that only communication content is subject to wiretap and it is also limited to 15 days. 
•	Please let us know your interpretation of the order, since it will also impact the legal analysis.
4/ Additional information: 
•	There is a request for Google to provide content by a mirror account. 
•	NOI was confirmed via LERS
Letter should be addressed to: Exmo. Senhor Delegado de Polícia Federal da Polícia Federal de Maringá/PR - Dr. Rodrigo Oskar Leopoldino Koehler 
Silo: International Criminal
</t>
  </si>
  <si>
    <t>https://drive.google.com/file/d/1swNml23BANIPIOXezDvMgjkzrJdcP6EV/view</t>
  </si>
  <si>
    <t xml:space="preserve">[3-9949000027821] </t>
  </si>
  <si>
    <t xml:space="preserve">Court Order 2019/08/28
Received: 2019/09/04
</t>
  </si>
  <si>
    <t xml:space="preserve">LEGAL OPINION: 
1/ Background: n/a
2/ Legal risk: n/a 
3/ Legal issue: This CO requests reverse location history, however it is not clear that the commands are directed to Google. Before filing a brief, we advise LIS to send a letter to Court asking them to confirm that the CO is indeed addressed to Google, since the company does not provide phone services. We will try to obtain Court’s email address for Google to send this response.
4/ Additional information: n/a
Letter should be addressed to: Exmo. Senhor Juiz de Direito da Vara Criminal da Comarca de Goianésia/GO – Dr. Decildo Ferreira Lopes
Silo: International Criminal
</t>
  </si>
  <si>
    <t>https://drive.google.com/file/d/1rPLk0qNVKjskbWDccMwYSzOhc-wgTZKt/view</t>
  </si>
  <si>
    <t xml:space="preserve">[1-8851000027691] </t>
  </si>
  <si>
    <t xml:space="preserve">bvrxxx -- Gmail, berxxx -- Gmail, thaxxx -- Gmail </t>
  </si>
  <si>
    <t xml:space="preserve">Court Order 2019/08/02
Received: 2019/09/06
</t>
  </si>
  <si>
    <t xml:space="preserve">Vara Federal de Ilhéus - BA </t>
  </si>
  <si>
    <t>563-53.2019.4.01.3301</t>
  </si>
  <si>
    <t xml:space="preserve">LEGAL OPINION: 
1/ Background: n/a
2/ Legal risk: daily fines on the amount of a minimum wage.
3/ Legal issue: The CO is requesting future content of virtual disk, Drive, Photos, save locations on Maps, location history, contacts, reg data and logs, as well as passwords. Due to the writing of the OL, we contacted LE and he informed that he is only interested in (i) future Gmail content and (ii) stored content from other products. We will ask LE to send an OL making clear the data points to be provided by Google, so that is not necessary to challenge the CO.
4/ Additional information: 
•	NOI was confirmed by calling LE.
Letter should be addressed to: Ilmo. Senhor Agente de Polícia Federal da Polícia Federal em Ilhéus/BA - Sr. Cláudio Menezes Cabral Júnior
Silo: International Criminal
</t>
  </si>
  <si>
    <t>https://drive.google.com/file/d/1t5ZD9xWiRNEgWEBsL4qFCiU9oEOuOn-Y/view</t>
  </si>
  <si>
    <t xml:space="preserve">[9-1766000027561] </t>
  </si>
  <si>
    <t xml:space="preserve">Court Order 2019/07/25 
Received: 2019/09/06
</t>
  </si>
  <si>
    <t xml:space="preserve">Departamento de Inquéritos Policiais e Polícia Judiciária de São Paulo – SP (DIPO4) </t>
  </si>
  <si>
    <t>1512739-14.2019.8.26.0050</t>
  </si>
  <si>
    <t xml:space="preserve">LEGAL OPINION: 
1/ Background: n/a
2/ Legal risk: n/a
3/ Legal issue: n/a
4/ Additional information: n/a
Letter should be addressed to: Exmo. Senhor Juiz de Direito do Departamento de Inquéritos Policiais e Polícia Judiciária de São Paulo – SP – Dr. Fabio Pando de Matos
Silo: International Criminal
</t>
  </si>
  <si>
    <t>https://drive.google.com/file/d/1lGgpn2rmlSvO4EmJ2TMJs-78z-Cx_RPb/view</t>
  </si>
  <si>
    <t>[8-7276000027592]</t>
  </si>
  <si>
    <t xml:space="preserve">354xxx360, 353xxx809, 355xxx518  </t>
  </si>
  <si>
    <t xml:space="preserve">Court Order 2019/07/22 
Received: 2019/09/06
</t>
  </si>
  <si>
    <t xml:space="preserve">Auditoria da Justiça Militar da Comarca do Rio de Janeiro/RJ </t>
  </si>
  <si>
    <t>0051853-79.2019.8.19.0001</t>
  </si>
  <si>
    <t xml:space="preserve">LEGAL OPINION: 
1/ Background: N/A
2/ Legal risk: N/A
3/ Legal issue: 
•	There is a request for “passwords.google.com”. In case LIS agrees, CQ will file a petition.
•	There is a request for logs, location history and search history “in the period of the term of the police order “. Considering that this date range is not clear, we advise LIS to anticipate that only communication content is subject to wiretap and that if further logs, LH or search history regarding a past date range are needed, a new CO should be sent to the company.
•	 
4/ Additional information:
•	Crime was confirmed by caling LE.
•	There are different date ranges for different products.
•	There is a request for preservation.
Letter should be addressed to: Ilmo. Senhor Tenente Coronel da 5ª Delegacia de Polícia Judiciária Militar do Rio de Janeiro/RJ – Sr. Tenente Coronel Wanderson Braga de Medeiros
Silo: International Criminal
</t>
  </si>
  <si>
    <t>https://drive.google.com/file/d/1lMncKhkJ2FD4KIo4qdujZwYG4Z8oyi9u/view</t>
  </si>
  <si>
    <t>[9-1199000027503]</t>
  </si>
  <si>
    <t xml:space="preserve">shexxx -- Gmail </t>
  </si>
  <si>
    <t xml:space="preserve">Court Order 2019/08/12
Received: 2019/09/06
</t>
  </si>
  <si>
    <t>4ª Vara Criminal da Comarca de Canoas - RS</t>
  </si>
  <si>
    <t>0026905-95.2019.8.21.0008 (008/2.19.0014860-1)</t>
  </si>
  <si>
    <t xml:space="preserve">LEGAL OPINION: 
1/ Background: n/a
2/ Legal risk: n/a
3/ Legal issue: n/a
4/ Additional information: 
•	NOI was confirmed via LERS
•	We will confirm the name of LE and update this thread.
Letter should be addressed to: Exmo. Senhor Delegado de Polícia da Delegacia de Polícia de Repressão aos Crimes Informáticos de Porto Alegre/RS – We will confirm the name of LE and update this thread.
Silo: International Criminal
</t>
  </si>
  <si>
    <t>https://drive.google.com/file/d/1tUC14K5tkuKUv2y2PfzIexGOwsKdduiR/view</t>
  </si>
  <si>
    <t xml:space="preserve">[8-6037000027767] </t>
  </si>
  <si>
    <t>bruxxx -- Hotmail, deyxxx -- Hotmail, deyxxx -- Yahoo, julxxx -- Yahoo, suzxxx -- Gmail, suzxxx -- Gmail, ftxxx -- Non-Google Product</t>
  </si>
  <si>
    <t xml:space="preserve">Court Order 2019/08/28
Received: 2019/09/05
</t>
  </si>
  <si>
    <t>4ª Vara Criminal da Comarca de Natal - RN</t>
  </si>
  <si>
    <t>0106535-54.2019.8.20.0001</t>
  </si>
  <si>
    <t xml:space="preserve">LEGAL OPINION: 
1/ Background: n/a
2/ Legal risk: 
3/ Legal issue: We were not able to confirm the NOI. For this reason legal analysis is pending. We will try to contact the Court/LE and update the thread.  
4/ Additional information: 
•	The CO requests Google to provide a mirror account.   
•	We will confirm the name of LE and update this thread.
Letter should be addressed to: Exmo. Senhor Promotor de Justiça da 18ª Promotoria de Justiça de Natal/RN – We will confirm the name of LE and update this thread.
Silo: International Criminal
</t>
  </si>
  <si>
    <t>https://drive.google.com/file/d/1tqBS8d-HSwMNJPg8T2291O0VZ2_2N6dM/view</t>
  </si>
  <si>
    <t>[0-0202000027800]</t>
  </si>
  <si>
    <t xml:space="preserve">farxxx -- Gmail, gabxxx -- Gmail, decxxx -- Gmail, luzxxx -- Gmail </t>
  </si>
  <si>
    <t xml:space="preserve">Court Order 2019/09/03
Received: 2019/09/06
</t>
  </si>
  <si>
    <t xml:space="preserve">1ª Vara Federal de Ponta Grossa - PR </t>
  </si>
  <si>
    <t xml:space="preserve"> 
LEGAL OPINION: 
1/ Background: N/A
2/ Legal risk: N/A
3/ Legal issue: The CO requests future content of Drive, location history, timeline, contacts and calendar. In case LIS agrees with this interpretation of the order, CQ will file a brief.
4/ Additional information: N/A
Letter should be addressed to: Ilmo. Agente Federal da Delegacia de Polícia Federal em Ponta Grossa/PR – Sr. Kailon Meirk Novais Silva
Silo: International Criminal
</t>
  </si>
  <si>
    <t>https://drive.google.com/file/d/1tWUFqL8zTgV_q1SLE4HJaiXGWB52jr5V/view</t>
  </si>
  <si>
    <t>[5-4582000028127]</t>
  </si>
  <si>
    <t xml:space="preserve">joaxxx -- Gmail, lui.xxx -- Gmail, luisxxx -- Gmail, jesxxx -- Gmail, jm9xxx -- Gmail, lalxxx -- Gmail, dr2xxx -- Gmail </t>
  </si>
  <si>
    <t xml:space="preserve">Vara Criminal da Comarca de Tupã - SP </t>
  </si>
  <si>
    <t>1501741-69.2019.8.26.0637</t>
  </si>
  <si>
    <t xml:space="preserve">LEGAL OPINION: 
1/ Background: n/a
2/ Legal risk: n/a
3/ Legal issue: n/a
4/ Additional information: 
•	There are different date ranges for different products
•	There is a request for WhatsApp backup content. 
Letter should be addressed to: Exmo. Senhor Juiz de Direito da Vara Criminal da Comarca de Tupã/SP - Dr. Fábio José Vasconcelos 
Silo: International Criminal
</t>
  </si>
  <si>
    <t>https://drive.google.com/file/d/1u50rDfYcK7hjNQU5SXjxWAO29V8W-O5E/view</t>
  </si>
  <si>
    <t>[2-6221000027804]</t>
  </si>
  <si>
    <t xml:space="preserve">Court Order 2019/09/02
Received: 2019/09/08
</t>
  </si>
  <si>
    <t>1ª Vara Criminal da Comarca de Jequié - BA</t>
  </si>
  <si>
    <t>0301269-24.2018.8.05.01741</t>
  </si>
  <si>
    <t xml:space="preserve">LEGAL OPINION: 
1/ Background: n/a
2/ Legal risk: n/a
3/ Legal issue: There is a request for future non-communication data (Registration data, Maps, location history, search history, Photos, Drive, contacts, calendar, Play Store, IPs, IMEIs). CQ will file a petition to challenge this request.
4/ Additional information: This CO requests Google to provide logs for 15 days in 3-days packages. 
Letter should be addressed to: Exma. Senhora Delegada da Delegacia Circunscricional de Polícia de Jequié/BA - Dra. Grazielle Quaresma Pereira 
Silo: International Criminal
</t>
  </si>
  <si>
    <t>https://drive.google.com/a/carinaquito.com/file/d/1uH51PGG10_kZ6K23Rwqx03AEx9fREf3O/view?usp=drive_fs</t>
  </si>
  <si>
    <t xml:space="preserve">[3-4385000028110] </t>
  </si>
  <si>
    <t>355xxxx99</t>
  </si>
  <si>
    <t xml:space="preserve">Court Order 2019/09/08
Received: 2019/09/08
</t>
  </si>
  <si>
    <t xml:space="preserve">Cartório do Plantão Judicial do Rio de Janeiro - RJ </t>
  </si>
  <si>
    <t>0222977-33.2019.8.19.0001</t>
  </si>
  <si>
    <t xml:space="preserve">LEGAL OPINION: 
1/ Background: n/a
2/ Legal risk: n/a
3/ Legal issue: there is a request of reverse search. In case LIS agrees, CQ will file a petition.
4/ Additional information: n/a
Letter should be addressed to: Ilmo. Senhor Investigador de Polícia Civil do Estado do Rio de Janeiro - Sr. Rodrigo Corrêa Lima Furtado
Silo: International Criminal
</t>
  </si>
  <si>
    <t>https://drive.google.com/a/carinaquito.com/file/d/1uebCi7gOHUuF07esPCV-Nr68_oJKO1ld/view?usp=drive_fs</t>
  </si>
  <si>
    <t>[1-5962000027571]</t>
  </si>
  <si>
    <t xml:space="preserve">355xxx690, 354xxx690 </t>
  </si>
  <si>
    <t xml:space="preserve">Court Order 2019/09/05
Received: 2019/09/09
</t>
  </si>
  <si>
    <t>3ª Vara Criminal de Caruaru - PE</t>
  </si>
  <si>
    <t>0004217-92.2019.8.17.0480</t>
  </si>
  <si>
    <t xml:space="preserve">LEGAL OPINION: 
1/ Background: n/a
2/ Legal risk: n/a
3/ Legal issue: There is a request for (i) future location history and (ii) for passwords.google.com. CQ shall file a petition to challenge those requests. 
4/ Additional information: 
•	This CO requests Google to provide location history for 15 days in 3-day packages
•	NOI was confirmed by calling LE.
•	There are different date ranges for different products. 
 Letter should be addressed to: Ilmo. Senhor Agente de Polícia Federal da Polícia Federal em Recife/PE - Sr. George Webert de Oliveira Tinoco
Silo: International Criminal
</t>
  </si>
  <si>
    <t>https://drive.google.com/a/carinaquito.com/file/d/1vISw-JGudZlerA0_gx9Jsa9E-rH_x46n/view?usp=drive_fs</t>
  </si>
  <si>
    <t>[5-2980000028137]</t>
  </si>
  <si>
    <t>satxxx -- Gmail, lulxxx -- Gmail</t>
  </si>
  <si>
    <t xml:space="preserve">Court Order 2019/09/13
Received: 2019/09/09
</t>
  </si>
  <si>
    <t xml:space="preserve">2º Juizado Especial Criminal de Brasília - DF </t>
  </si>
  <si>
    <t>2019.01.1.013093-8</t>
  </si>
  <si>
    <t xml:space="preserve">LEGAL OPINION: 
1/ Background: n/a
2/ Legal risk: n/a
3/ Legal issue: The CO requests Location History content, but NOI are threat and insult, which are punished with “detenção”. In case LIS agrees, CQ will file a petition to challenge the request.
4/ Additional information: n/a
Letter should be addressed to: We will confirm the name of the police authority and update this thread accordingly. 
Silo: International Criminal
</t>
  </si>
  <si>
    <t>https://drive.google.com/a/carinaquito.com/file/d/1vi40fT1PZIBfOCNM4SmL__XImNiRapye/view?usp=drive_fs</t>
  </si>
  <si>
    <t>[9-1637000027488]</t>
  </si>
  <si>
    <t>morxxx -- Gmail, lulxxx -- Gmail, thxxx -- Gmail, carxxx -- Gmail, ppxxx -- gmail, mexxx -- Gmail</t>
  </si>
  <si>
    <t xml:space="preserve">Court Order 2019/09/03
 Received: 2019/09/09
</t>
  </si>
  <si>
    <t xml:space="preserve">3ª Vara Criminal da Comarca de Franca - SP </t>
  </si>
  <si>
    <t>101974-59.2019.8.26.0196</t>
  </si>
  <si>
    <t xml:space="preserve">LEGAL OPINION: 
1/ Background: n/a
2/ Legal risk: n/a
3/ Legal issue: n/a
4/ Additional information: n/a
Letter should be addressed to: Exmo. Senhor Promotor de Justiça do GAECO de Franca/SP - Dr. Paulo Guilherme Carlos Lima
Silo: International Criminal
</t>
  </si>
  <si>
    <t>https://drive.google.com/a/carinaquito.com/file/d/1vzVYtWof5S3URSrDkK8qqI1tkxIFMbkx/view?usp=drive_fs</t>
  </si>
  <si>
    <t>[7-2420000027648]</t>
  </si>
  <si>
    <t xml:space="preserve">Court Order 2019/09/06
Received: 2019/09/09
</t>
  </si>
  <si>
    <t xml:space="preserve">5ª Vara Federal de Novo Hamburgo – RS  </t>
  </si>
  <si>
    <t xml:space="preserve">5009653-41.2019.4.04.7108/RS </t>
  </si>
  <si>
    <t xml:space="preserve">LEGAL OPINION: 
1/ Background: n/a
2/ Legal risk: n/a 
3/ Legal issue: There is a request for future non-communication data (Drive, Photos, Location History, contacts, Calendar). In case LIS agrees, CQ will file a petition to challenge this request. 
4/ Additional information: This CO request Google to activate the automatic sync.  
Letter should be addressed to: Ilmos. Senhores Agentes de Polícia Federal do Departamento de Polícia Federal em Porto Alegre/RS– Sr. Rafael Ferreira Cochlar e Sr. Marcelo Luz de Borba 
Silo: International Criminal
</t>
  </si>
  <si>
    <t>https://drive.google.com/a/carinaquito.com/file/d/1w0zwfwWRpDNONyvrJOu6OgijqXGPxdU0/view?usp=drive_fs</t>
  </si>
  <si>
    <t>[8-0302000027855]</t>
  </si>
  <si>
    <t>351xxx354</t>
  </si>
  <si>
    <t xml:space="preserve">Court Order 2019/09/02
Received: 2019/09/06
</t>
  </si>
  <si>
    <t>Vara Criminal de Pirapora/MG</t>
  </si>
  <si>
    <t>0512.19.004447-3 (0044473-89.2019.8.13.0512)</t>
  </si>
  <si>
    <t xml:space="preserve">LEGAL OPINION: 
1/ Background: n/a
2/ Legal risk: n/a
3/ Legal issue: n/a
4/ Additional information: We contacted the Court to confirm whether LE is authorized or not and they asked us to send the production via passworded CD/DVD to the Court. 
Letter should be addressed to: Exmo. Senhor Juiz de Direito da Vara Criminal de Pirapora/MG - Doutor Carlos Renato de Oliveira Corrêa. 
Silo: International Criminal
</t>
  </si>
  <si>
    <t>https://drive.google.com/file/d/1sLjAJpteyc_AnpxPKYzckuxICRnTDVJY/view</t>
  </si>
  <si>
    <t>[1-9821000027917]</t>
  </si>
  <si>
    <t xml:space="preserve">mcrxxx -- Gmail </t>
  </si>
  <si>
    <t>1ª Vara Criminal da Comarca de Patos de Minas/MG</t>
  </si>
  <si>
    <t>0480.19.004856-5</t>
  </si>
  <si>
    <t xml:space="preserve">LEGAL OPINION: 
1/ Background: n/a
2/ Legal risk: n/a
3/ Legal issue: NOI was confirmed by calling LE. 
4/ Additional information: There is a request for future communication content to be provided for 15 days by the means of a mirror account.  
Letter should be addressed to: Ilmo. Senhor 1º Tenente da Polícia Militar Coordenador do Núcleo de Operações do GAECO de Patos de Minas/MG - Senhor Heliomar José Alves
Silo: International Criminal
</t>
  </si>
  <si>
    <t>https://drive.google.com/file/d/1ssqnD1qdiDf30hOq072cTwATrZyr8NM9/view</t>
  </si>
  <si>
    <t xml:space="preserve">[7-0665000027744] </t>
  </si>
  <si>
    <t xml:space="preserve">Court Order 2019/08/15
 Received: 2019/09/06
</t>
  </si>
  <si>
    <t>Vara Única da Comarca de Alagoinha - Pernambuco</t>
  </si>
  <si>
    <t>0000190-56.2019.8.17.0160</t>
  </si>
  <si>
    <t xml:space="preserve">LEGAL OPINION: 
1/ Background: n/a
2/ Legal risk: Daily fines on the amount of R$ 5.000,00. 
3/ Legal issue: n/a
4/ Additional information: n/a 
Letter should be addressed to: Ilmos. Agentes de Policia Civil de Alagoinha/PE - Senhors Marcus Brener, João Azevedo e Adilson Silva. 
Silo: International Criminal
</t>
  </si>
  <si>
    <t>https://drive.google.com/file/d/1t77URvbSEoFMqR_ngvnbgr9zBMjIETO8/view</t>
  </si>
  <si>
    <t>[7-5170000027604]</t>
  </si>
  <si>
    <t xml:space="preserve">Court Order 2019/09/05
 Received: 2019/09/06
</t>
  </si>
  <si>
    <t>Departamento de Inquéritos Policiais do Foro Central Criminal Barra Funda Comarca de São Paulo/SP - DIPO 3</t>
  </si>
  <si>
    <t>0047428-61.2019.8.26.0050</t>
  </si>
  <si>
    <t xml:space="preserve">LEGAL OPINION: 
1/ Background: n/a
2/ Legal risk: Contempt charges 
3/ Legal issue: There is a request for future Drive content. However, since only phone numbers were informed, CQ will not file a petition to challenge the request for now.
4/ Additional information: n/a 
Letter should be addressed to: 
Exmo. Senhor Promotor de Justiça do Estado de São Paulo - Dr. Olavo Evangelista Pezzotti
Ilmo. Servidor Público da Promotoria de Justiça do Estado de São Paulo - Senhor Leandro Trombini Avancini
Silo: International Criminal
</t>
  </si>
  <si>
    <t>https://drive.google.com/file/d/1tEwcY3Dz2FvAYQseNMkq6troZj7LxXSi/view</t>
  </si>
  <si>
    <t>[1-3675000028010]</t>
  </si>
  <si>
    <t xml:space="preserve">artxxx -- Gmail </t>
  </si>
  <si>
    <t xml:space="preserve">Court Order 2019/08/30
Received: 2019/09/09
</t>
  </si>
  <si>
    <t>1ª Vara Criminal da Comarca de Ribeirão das Neves/MG</t>
  </si>
  <si>
    <t>0231.19.011.861-3</t>
  </si>
  <si>
    <t xml:space="preserve">LEGAL OPINION: 
1/ Background: n/a
2/ Legal risk: n/a
3/ Legal issue: n/a
4/ Additional information: 
•	The CO grants the secrecy breach as requested by the Police and the Prossecutor’s Office. Though it is not necessary for the interpretation of the CO, LE will forward the mentioned documents. 
•	Though the information can be confirmed in the Court’s website, we contacted the Court and they will send us an email to confirm the Court’s “last name”.
•	Court refused, however, to confirm LE´s name via email. For this reason, please answer him with standard language. 
•	NOI was confirmed by calling LE and it is also verifiable at the Court’s website.
Letter should be addressed to: Exma. Senhora Juíza de Direito da 1ª Vara Criminal da Comarca de Ribeirão das Neves/MG - Doutora Mariana Siani
Silo: International Criminal
</t>
  </si>
  <si>
    <t>https://drive.google.com/file/d/1tN-1CZm2ulB2hCyLIBqlU8M2-8FJjfPM/view</t>
  </si>
  <si>
    <t>[1-9683000027624]</t>
  </si>
  <si>
    <t xml:space="preserve">Court Order 2019/09/05 
Received: 2019/09/06
</t>
  </si>
  <si>
    <t>Coordenadoria de Distribuição de Primeira Instância e dos Serviços de Correição Permanente da Justiça Militar de São Paulo/SP</t>
  </si>
  <si>
    <t>Medida Cautelar nº 9950/2019-CDCP/CP</t>
  </si>
  <si>
    <t xml:space="preserve">LEGAL OPINION: 
1/ Background: n/a
2/ Legal risk: n/a
3/ Legal issue: n/a
4/ Additional information: Please notice that only invalid identifiers were provided. 
Letter should be addressed to: Ilmo. Senhor Capitão da Policia Militar do Estado de São Paulo – Capitão Maurício Bijarta Ferraioli
Silo: International Criminal
</t>
  </si>
  <si>
    <t>https://drive.google.com/file/d/1qE5TBMrKa-7WR0ku1NlxOG7srDXanozj/view</t>
  </si>
  <si>
    <t xml:space="preserve">[3-4770000027850] </t>
  </si>
  <si>
    <t>359xxx040</t>
  </si>
  <si>
    <t xml:space="preserve">Court Order 2019/09/04 
Received: 2019/09/09
</t>
  </si>
  <si>
    <t xml:space="preserve">11ª Vara Criminal da Comarca de Porto Alegre/RS </t>
  </si>
  <si>
    <t>001/2.19.0077332-3 (CNJ: 0117509-26.2019.8.21.0001)</t>
  </si>
  <si>
    <t xml:space="preserve">LEGAL OPINION: 
1/ Background: N/A
2/ Legal risk: N/A
3/ Legal issue: there is a request of future location history for 15 days . In case LIS agrees, CQ will file a petition.
4/ Additional information: 
•	There are different date ranges for different products.
•	We received the CO via e-mail from the Court.
•	We called the LE to confirm the NOI and invited them to create a LERS account.
Letter should be addressed to: Exmo. Senhor Delegado da 12ª Delegacia de Polícia Civil de Porto Alegre/RS – Dr. Wagner Dalcin
Silo: International Criminal
</t>
  </si>
  <si>
    <t>https://drive.google.com/file/d/1qGVe-r5-OrVCebGD3ObrFmq9r8oLd2Mb/view</t>
  </si>
  <si>
    <t xml:space="preserve">[4-0012000027844] </t>
  </si>
  <si>
    <t xml:space="preserve">arixxx -- Gmail, coxxx -- Hotmail, jgxxx -- Gmail, gexxx -- Hotmail, magxxx -- Hotmail  </t>
  </si>
  <si>
    <t xml:space="preserve">Court Order 2018/11/23 
Received: 2019/09/09
</t>
  </si>
  <si>
    <t xml:space="preserve">17ª Vara Federal da Subseção Judiciária de Petrolina/PE </t>
  </si>
  <si>
    <t>0808243-93.2018.4.05.8308</t>
  </si>
  <si>
    <t xml:space="preserve">LEGAL OPINION: 
1/ Background: N/A
2/ Legal risk: N/A
3/ Legal issue: We were not able to confirm NOI. We will call the LE/Court and update this thread. For this reason, legal analysis is pending.
4/ Additional information: 
•	Since the CO is from 2018, we will also call to confirm that they still need the content.
•	The CO mentions that the judicial decision would be attached to the CO. We will contact Court to ask them to send this document to Google.
Letter should be addressed to: 
Exma. Senhora Delegada de Polícia Federal do Departamento de Polícia Federal do Estado de Pernambuco – Dra. Luciana Matutino Caires
Ilmos. Senhores Agentes de Polícia Federal do Departamento de Polícia Federal do Estado de Pernambuco – Sr. Julio Cesar Porto Barral, Sr. Fabrício Nascimento Souza, Sra. Juliana Melo Azevedo e Sr. Marcelo Pereira Cunha 
Silo: International Criminal
</t>
  </si>
  <si>
    <t>https://drive.google.com/file/d/1qPX_oEb7I_GN5ew9gSf_wG1b5t2MoN4p/view</t>
  </si>
  <si>
    <t>[5-8142000027305]</t>
  </si>
  <si>
    <t>353xxx439, 352xxx363, 352xxx361, adaxxx -- Gmail, 353xxx133, 353xxx485, 351xxx205</t>
  </si>
  <si>
    <t xml:space="preserve">Court Order 2019/09/04
Received: 2019/09/09
</t>
  </si>
  <si>
    <t xml:space="preserve">1ª Vara do Tribunal do Júri de Curitiba - PR </t>
  </si>
  <si>
    <t>0001209-04.2019.8.16.0006</t>
  </si>
  <si>
    <t xml:space="preserve">LEGAL OPINION: 
1/ Background: n/a
2/ Legal risk: n/a
3/ Legal issue: There is a request for future location history for 15 days . In case LIS agrees, CQ will file a petition to challenge this request. 
4/ Additional information: 
•	This CO requests Google to provide content via mirror account. 
•	There are different date ranges for different products
•	NOI was confirmed by calling LE.
Letter should be addressed to: Ilmo. Senhor Agente de Polícia Civil da 4ª da Delegacia de Homicídio de Curitiba/PR - Sr. Gustavo Pontes Armellini
Silo: International Criminal
</t>
  </si>
  <si>
    <t>https://drive.google.com/a/carinaquito.com/file/d/1wfVk91BEtttfOnMLRx5TneojmgIXGHVT/view?usp=drive_fs</t>
  </si>
  <si>
    <t>[3-2699000027768]</t>
  </si>
  <si>
    <t xml:space="preserve">4 phone numbers, 358xxx779, 358xxx787 </t>
  </si>
  <si>
    <t xml:space="preserve">Court Order 2019/08/27
Received: 2019/09/06
</t>
  </si>
  <si>
    <t>Vara Criminal da Comarca de Belo Jardim - PE</t>
  </si>
  <si>
    <t>0000903-22.2019.8.17.0260</t>
  </si>
  <si>
    <t xml:space="preserve">LEGAL OPINION: 
1/ Background: n/a
2/ Legal risk: contempt charges
3/ Legal issue: n/a
4/ Additional information: 
•	Please notice that there are different date ranges for different products and targets; 
•	Please notice that item “m” requests “localização atual” of the devices. We are interpreting this request as stored content, more specifically the location stored at the time of the response.
•	There is a request for future Gmail content. 
Letter should be addressed to: Ilmos. Senhores Agentes de Polícia de Pernambuco - Sr. João Azevedo e Sr. Adilson Silva. 
Silo: International Criminal
</t>
  </si>
  <si>
    <t>https://drive.google.com/file/d/1wwLiBnPw_LeXDXFo-e2OuEb917QtKNgz/view</t>
  </si>
  <si>
    <t>[8-6122000027852]</t>
  </si>
  <si>
    <t xml:space="preserve">Court Order 2019/09/06
Received: 2019/09/10
</t>
  </si>
  <si>
    <t xml:space="preserve">24ª Vara Federal da Subseção Judiciária de Tauá - CE </t>
  </si>
  <si>
    <t>0800239-57.2019.4.05.8106</t>
  </si>
  <si>
    <t xml:space="preserve">LEGAL OPINION: 
1/ Background: n/a
2/ Legal risk: n/a
3/ Legal issue: n/a
4/ Additional information: The CO requests Google to provide future Gmail content by means a mirror account. The company is also supposed to send data to court via CD/DVD at the end of the wiretap period, to ensure the validity of the chain of evidence.
Letter should be addressed to: Ilmo. Senhor Agente de Polícia Federal da Delegacia de Polícia Federal do Ceará - Sr. Leonardo Figueiredo de Oliveira 
Silo: International Criminal
</t>
  </si>
  <si>
    <t>https://drive.google.com/a/carinaquito.com/file/d/1xOWCpRDvgb6-KQTbG9WcI9lW_jrtQ02f/view?usp=drive_fs</t>
  </si>
  <si>
    <t>[0-9356000027838</t>
  </si>
  <si>
    <t xml:space="preserve">1 phone number </t>
  </si>
  <si>
    <t xml:space="preserve">Court Order 2019/09/10
Received: 2019/09/10
</t>
  </si>
  <si>
    <t xml:space="preserve">Juizado Especial Criminal e Violência Doméstica Contra a Mulher da Comarca de Sorocaba - SP </t>
  </si>
  <si>
    <t>0022308-09.2019.8.26.0602</t>
  </si>
  <si>
    <t xml:space="preserve">LEGAL OPINION: 
1/ Background: n/a
2/ Legal risk: n/a
3/ Legal issue: n/a
4/ Additional information: Please notice that this CO granted the secrecy breach to assist the compliance of an arrest warrant.
Letter should be addressed to: Ilmo. Senhor Agente de Polícia da Delegacia de Polícia Civil de Sorocaba/SP - Sr. Israel Luiz Souza
Silo: International Criminal
</t>
  </si>
  <si>
    <t>https://drive.google.com/a/carinaquito.com/file/d/1xVBdQhTgMqgwlvSe5bXfNerUZq1Fxsol/view?usp=drive_fs</t>
  </si>
  <si>
    <t>[4-3784000027695]</t>
  </si>
  <si>
    <t>356xxx617, 356xxx617, 357xxx391, 357xxx399, 354xxx201, 354xxx901, 351xxx944, 358xxx014, 358xxx022, 356xxx957, 356xxx955, 355xxx779, 355xxx787, 055xxxxx, 354xxx812, 354xxx820, 353xxx3397, 353xxx405</t>
  </si>
  <si>
    <t xml:space="preserve">Court Order 2019/08/19
Received: 2019/09/10
</t>
  </si>
  <si>
    <t>Vara do Júri e Execuções Penais de São Bernardo do Campo - SP</t>
  </si>
  <si>
    <t>1503697-48.2019.8.26.0564</t>
  </si>
  <si>
    <t xml:space="preserve">LEGAL OPINION: 
1/ Background: n/a
2/ Legal risk: n/a
3/ Legal issue: n/a
4/ Additional information: 
•	Please notice that there are some requests for WhatsApp that were mistakenly addressed to Google. 
•	The CO also requests WhatsApp content on Drive. 
Letter should be addressed to:
Exma. Senhora Delegada de Polícia da Delegacia Seccional de São Bernardo do Campo/SP - Dra. Luciara de Cassia C. Campos
Ilmos. Senhores Agentes de Polícia da Delegacia Seccional de São Bernardo do Campo/SP - Sr. Robson Trevizan Machado e Sr. Bruno Di Monaco de Luca
Silo: International Criminal
</t>
  </si>
  <si>
    <t>https://drive.google.com/file/d/1xmuLOuhRcFADwLfJbBI9zrXRf6HWih_Q/view</t>
  </si>
  <si>
    <t>[5-8722000027490]</t>
  </si>
  <si>
    <t>delxxx -- Gmail,  sixxx -- Gmail, pauxxx -- Gmail, pauxxx -- Gmail, pnexxx -- Gmail, leaxxx -- Hotmail, pnexxx -- Non Google Product, dexxx -- Non Google Product</t>
  </si>
  <si>
    <t xml:space="preserve">Court Order 2019/08/16
Received: 2019/09/10
</t>
  </si>
  <si>
    <t xml:space="preserve">LEGAL OPINION: 
1/ Background: n/a
2/ Legal risk: Daily fines on the amount of R$ 5.000,00 and contempt charges. 
3/ Legal issue: n/a
4/ Additional information:
•	There is a request for WA and Telegram.
•	There is also a request for Chrome Sync. 
•	The CO requests stored content from the past 5 years. 
Letter should be addressed to: Ilmo. Agente de Polícia Federal da Polícia Federal de Itaituba/PA - Senhor Eraldo Allan Souto Santana de Oliveira
Silo: International Criminal
</t>
  </si>
  <si>
    <t>https://drive.google.com/file/d/1tyuwiqpVv1l4aM9tOHBRvaxx8a5tO2Fq/view</t>
  </si>
  <si>
    <t>[0-6174000027632]</t>
  </si>
  <si>
    <t>smsxxx -- Gmail, papxxx -- Gmail, papaxxx -- Gma</t>
  </si>
  <si>
    <t xml:space="preserve">Court Order 2019/07/22
Received: 2019/09/09
</t>
  </si>
  <si>
    <t xml:space="preserve">LEGAL OPINION: 
1/ Background: n/a
2/ Legal risk: n/a
3/ Legal issue: n/a
4/ Additional information: n/a
Letter should be addressed to: Exmo. Senhor Procurador da República da Procuradoria da República no Município de Nova Friburgo/RJ - we will try to confirm the name of the authorized LE and we will update this thread accordingly. 
Silo: International Criminal
</t>
  </si>
  <si>
    <t>https://drive.google.com/file/d/1xwGyjQrS6O-i4YiHQ30iRVvffDpEuQDA/view</t>
  </si>
  <si>
    <t>[2-6776000027966]</t>
  </si>
  <si>
    <t>353xxx87-0, 356xxx43-8</t>
  </si>
  <si>
    <t xml:space="preserve">Court Order  2019/09/03
Received: 2019/09/10
</t>
  </si>
  <si>
    <t xml:space="preserve">LEGAL OPINION: 
1/ Background: N/A
2/ Lega risk: contempt of charges
3/ Legal issue: Even there is a requesting to activate and enable functionalities, we understand that the date range is clear on the order. Please, let us know if LIS interprets differently.  
4/ Additional information: 
•	The investigated crime was confirmed by calling LE. 
•	We were not able to confirm with court the name of the LE authorized to receive production. 
(IMEI first phase) - Letter should be addressed to: Exmo. Delegado Federal da Delegacia de Polícia Federal de Dourados/MS – Denis Colares de Araújo.
(IMEI second phase) – Letter should be addressed to: Exmo. Senhor Juiz da 1ª Vara Federal de Dourados – Mato Grosso do Sul
Silo: International Criminal
</t>
  </si>
  <si>
    <t>https://drive.google.com/file/d/1u4-aT81YMV3hBYHadnnignp-7wsSDlXk/view</t>
  </si>
  <si>
    <t>[5-3831000027766]</t>
  </si>
  <si>
    <t xml:space="preserve">dexxx -- Gmail, alexxx -- Gmail, alxxx -- Gmail </t>
  </si>
  <si>
    <t xml:space="preserve">Court Order 2019/09/04
Received: 2019/09/10
</t>
  </si>
  <si>
    <t xml:space="preserve">LEGAL OPINION:
1/ Background: n/a
2/ Legal risk: n/a
3/ Legal issue: n/a
4/ Additional information: n/a
Letter should be addressed to: Ilmo. Agente de Polícia Federal do Departamento de Polícia Federal em Guaíra/PR – Sr. Paulo Junqueira da Silva Filho
Silo: International Criminal
</t>
  </si>
  <si>
    <t>https://drive.google.com/file/d/1yLnortcSA9WpCnL7kcHHhjtMfQwkRuSy/view</t>
  </si>
  <si>
    <t xml:space="preserve">[2-6776000027966] </t>
  </si>
  <si>
    <t xml:space="preserve">Court Order 2019/09/03
Received: 2019/09/10
</t>
  </si>
  <si>
    <t>https://drive.google.com/a/carinaquito.com/file/d/1u4-aT81YMV3hBYHadnnignp-7wsSDlXk/view?usp=drive_fs</t>
  </si>
  <si>
    <t>[1-6047000027737]</t>
  </si>
  <si>
    <t>353xxx357, 353xxx355</t>
  </si>
  <si>
    <t xml:space="preserve">Court Order 2019/08/23
Received: 2019/09/09
</t>
  </si>
  <si>
    <t>8ª Vara Criminal de Aracaju - SE</t>
  </si>
  <si>
    <t>040757-02.2019.8.25.0001</t>
  </si>
  <si>
    <t xml:space="preserve">LEGAL OPINION: 
1/ Background: n/a
2/ Legal risk: 
3/ Legal issue: n/a
4/ Additional information: NOI was confirmed by calling LE.
Letter should be addressed to: Ilmo. Senhor Agente de Polícia do Setor de Apoio Estratégico da DIPOL em Sergipe - Sr. Fabiano Valois Rodrigues 
Silo: International Criminal
</t>
  </si>
  <si>
    <t>https://drive.google.com/file/d/1zVqvCnPueJAW3In_8l-YhQLhv5NWsl4X/view</t>
  </si>
  <si>
    <t>2019.09.30</t>
  </si>
  <si>
    <t>[6-2863000027990]</t>
  </si>
  <si>
    <t xml:space="preserve">356xxx317 </t>
  </si>
  <si>
    <t xml:space="preserve">Court Order 2019/09/05 
Received: 2019/09/09
</t>
  </si>
  <si>
    <t xml:space="preserve">LEGAL OPINION: 
1/ Background: N/A
2/ Legal risk: N/A
3/ Legal issue: N/A 
4/ Additional information: There are some missing pages, however, we were able to ask to LE to re-send the LP. In case, LE does not send the documents, we recommend LIS to ask for them formally.  
Letter should be addressed to: Ilmo. Senhor Escrivão Federal da Delegacia de Polícia Federal no Ceará – Sr. Francisco Clebio Menezes Ricarte
Silo: International Criminal
</t>
  </si>
  <si>
    <t>https://drive.google.com/a/carinaquito.com/file/d/1ucF59YcQoLa3cgtp9xODHa_FHWtVaB7n/view?usp=drive_fs</t>
  </si>
  <si>
    <t>[2-1767000027480]</t>
  </si>
  <si>
    <t xml:space="preserve">hxxx -- Uol  </t>
  </si>
  <si>
    <t xml:space="preserve">Court Order 2019/09/02
Received: 2019/09/10
</t>
  </si>
  <si>
    <t xml:space="preserve">LEGAL OPINION: 
1/ Background: n/a
2/ Legal risk: n/a
3/ Legal issue: n/a
4/ Additional information: NOI was confirmed by calling the Court. 
Letter should be addressed to: Exmo. Senhor Ministro do Superior Tribunal de Justiça – Min. Raul Araújo
Silo: International Criminal
</t>
  </si>
  <si>
    <t>https://drive.google.com/a/carinaquito.com/file/d/1uJobGf1zdAqRzfN4eSKv0WSd9VQ_8J7Y/view?usp=drive_fs</t>
  </si>
  <si>
    <t xml:space="preserve">[5-9906000026866] </t>
  </si>
  <si>
    <t xml:space="preserve">doixxx -- Gmail </t>
  </si>
  <si>
    <t xml:space="preserve">LEGAL OPINION: 
1/ Background: N/A
2/ Legal risk: N/A
3/ Legal issue: N/A 
4/ Additional information: N/A  
Letter should be addressed to: Ilmo. Senhor Escrivão Federal da Delegacia de Polícia Federal no Ceará – Sr. Francisco Clebio Menezes Ricarte
Silo: International Criminal
</t>
  </si>
  <si>
    <t>https://drive.google.com/file/d/1un4Q0odLMN3TiZtagJp5_A8MMB0SJYWM/view</t>
  </si>
  <si>
    <t>[8-7078000027957]</t>
  </si>
  <si>
    <t>dr.axxx -- Gmail, jefxxx -- Gmail, jeffxxx -- Gmail, tanxxx -- Gmail, advxxx -- Gmail, edixxx -- Gmail</t>
  </si>
  <si>
    <t xml:space="preserve">LEGAL OPINION: 
1/ Background: n/a
2/ Lega risk: n/a
3/ Legal issue: n/a 
4/ Additional information: n/a
Letter should be addressed to: Exmo. Senhor Promotor de Justiça do Grupo de Atuação Especial de Combate ao Crime Organizado (GAECO) em Franca/SP - Drs. Rafael Queiroz Piola e Paulo Guilherme Carolis Lima
Silo: International Criminal
</t>
  </si>
  <si>
    <t>https://drive.google.com/a/carinaquito.com/file/d/1vH9j7V9SfQ1SEL5x9O2jQTwFgD1JswpE/view?usp=drive_fs</t>
  </si>
  <si>
    <t xml:space="preserve">[5-3845000028058] </t>
  </si>
  <si>
    <t xml:space="preserve">Gmail accounts </t>
  </si>
  <si>
    <t xml:space="preserve">Court Order 2019/08/29
Received: 2019/09/10
</t>
  </si>
  <si>
    <t xml:space="preserve">LEGAL OPINION: 
1/ Background: N/A
2/ Legal risk: N/A 
3/ Legal issue: N/A
4/ Additional information: 
•	LE narrowed the targets of the CO. 
•	Please notice that the CO requests different date ranges for different products. 
•	There is a request for the provision of future content, to be delivered daily by the means of a mirror account. 
•	The CO requests Google to activate the automatic sync. Please answer with standard language. 
Letter should be addressed to: Ilmo. Senhor Agente da Polícia Federal da Delegacia Federal de Cuiabá/MT - Dr. Alex Cesar Sales dos Anjos
Silo: International Criminal
</t>
  </si>
  <si>
    <t>https://drive.google.com/a/carinaquito.com/file/d/1vlvvSuRvIABsBBMuWH7RciVtW-QZKYxf/view?usp=drive_fs</t>
  </si>
  <si>
    <t xml:space="preserve">[4-0212000028046] </t>
  </si>
  <si>
    <t xml:space="preserve">goxxx -- Gmail  </t>
  </si>
  <si>
    <t xml:space="preserve">Court Order 2019/08/09 
Received: 2019/09/10
</t>
  </si>
  <si>
    <t xml:space="preserve">3ª Vara Federal de São João de Meriti da Seção Judiciária do Rio de Janeiro </t>
  </si>
  <si>
    <t>5007268-57.2019.4.02.5110/RJ</t>
  </si>
  <si>
    <t xml:space="preserve">LEGAL OPINION: 
1/ Background: N/A
2/ Legal risk: N/A
3/ Legal issue: N/A
4/ Additional information: N/A
Letter should be addressed to: Exma. Senhora Dra. Procuradora da República do Estado do Rio de Janeiro/RJ – Dra. Renata Ribeiro Baptista
Silo: International Criminal
</t>
  </si>
  <si>
    <t>https://drive.google.com/a/carinaquito.com/file/d/1wTdixUlr-FsZ5KUzDQlnUFuHtrq8rR4g/view?usp=drive_fs</t>
  </si>
  <si>
    <t>[9-3445000027302]</t>
  </si>
  <si>
    <t xml:space="preserve">Court Order 2019/08/27 
 Received: 2019/09/10
</t>
  </si>
  <si>
    <t xml:space="preserve">5ª Vara Criminal da Comarca de Porto Alegre/SP </t>
  </si>
  <si>
    <t>001/2.19.0077093-6 (CNJ: 0117257-23.2019.8.21.0001</t>
  </si>
  <si>
    <t xml:space="preserve">LEGAL OPINION: 
1/ Background: n/a
2/ Legal risk: contempt charges
3/ Legal issue: We could not confirm NOI, however, there are only invalid identifiers. 
4/ Additional information: we are interpreting this CO as it only requests stored content. 
Letter should be addressed to: Ilmo. Senhor Inspetor de Polícia do Estado do Rio Grande do Sul – Sr. Thiago Silveira
Silo: International Criminal
</t>
  </si>
  <si>
    <t>https://drive.google.com/a/carinaquito.com/file/d/1wqF0naEay90gniHf4QV7JNTaVncK461-/view?usp=drive_fs</t>
  </si>
  <si>
    <t xml:space="preserve">[3-9781000027817] </t>
  </si>
  <si>
    <t>358xxx672, 353xxx170</t>
  </si>
  <si>
    <t xml:space="preserve">Court Order 2019/08/21
 Received: 2019/09/10
</t>
  </si>
  <si>
    <t xml:space="preserve">Vara Única da Comarca de Borborema - SP </t>
  </si>
  <si>
    <t>0000489-69.2019.8.26.0067</t>
  </si>
  <si>
    <t xml:space="preserve">LEGAL OPINION: 
1/ Background: n/a
2/ Legal risk: n/a
3/ Legal issue: there is a request for future location history. CQ shall file a petition to challenge this request. 
4/ Additional information: We confirmed the name of the authorized LE by calling Court. They will also send an e-mail to LIS confirming that information. 
Letter should be addressed to: Exmo. Senhor Delegado da Delegacia de Polícia Civil de Borborema/SP -  Dr. Luis Fernando Machado Ferreira 
Silo: International Criminal
</t>
  </si>
  <si>
    <t>https://drive.google.com/a/carinaquito.com/file/d/1r3HLMPPEjvX6gFYxJfshf8xALJy2URB8/view?usp=drive_fs</t>
  </si>
  <si>
    <t xml:space="preserve">[0-5318000027529] </t>
  </si>
  <si>
    <t xml:space="preserve">eduxxx -- Gmail, eduaxxx -- Gmail </t>
  </si>
  <si>
    <t xml:space="preserve">Court Order 2019/09/03
Received: 2019/09/11
</t>
  </si>
  <si>
    <t>2019.01.1.014520-4</t>
  </si>
  <si>
    <t xml:space="preserve">LEGAL OPINION: 
1/ Background: n/a
2/ Legal risk: n/a
3/ Legal issue: n/a
4/ Additional information: NOI was confirmed by calling LE.
Letter should be addressed to: Exmo. Senhor Delegado da 23ª Delegacia de Polícia do Distrito Federal - Dr. Danilo Augusto B. de Oliveira 
Silo: International Criminal
</t>
  </si>
  <si>
    <t>https://drive.google.com/a/carinaquito.com/file/d/1-7qKGTfa2seiCNmUgVWl_nm7G1ej4NPJ/view?usp=drive_fs</t>
  </si>
  <si>
    <t xml:space="preserve">[6-9330000028068] </t>
  </si>
  <si>
    <t xml:space="preserve">orlxxx -- Gmail </t>
  </si>
  <si>
    <t xml:space="preserve">Court Order 2019/09/06
 Received: 2019/09/11
</t>
  </si>
  <si>
    <t xml:space="preserve">Vara Única da Comarca de Santo Antônio - RN </t>
  </si>
  <si>
    <t>0100782-26.2019.8.20.0128</t>
  </si>
  <si>
    <t xml:space="preserve">LEGAL OPINION: 
1/ Background: n/a
2/ Legal risk: daily fines on the amount of R$20.000,00
3/ Legal issue: n/a
4/ Additional information: NOI was confirmed via LERS.
Letter should be addressed to: Exmo. Senhor Promotor de Justiça do Ministério Público do Rio Grande do Norte - Dr. Emanuel Dhayan Bezerra de Almeida 
Silo: International Criminal
</t>
  </si>
  <si>
    <t>https://drive.google.com/a/carinaquito.com/file/d/1-HNPddF7tqnn1dz3YmdZxmvF-RGOG7pS/view?usp=drive_fs</t>
  </si>
  <si>
    <t xml:space="preserve">[6-5349000027522] </t>
  </si>
  <si>
    <t>fhvxxx -- Uol, aluxxx -- Gmail, impxxx -- Hotmail</t>
  </si>
  <si>
    <t xml:space="preserve">Court Order 2019/09/10
Received: 2019/09/11
</t>
  </si>
  <si>
    <t>5019406-92.2019.4.02.5001/ES</t>
  </si>
  <si>
    <t xml:space="preserve">LEGAL OPINION: 
1/ Background: n/a
2/ Legal risk: n/a
3/ Legal issue: n/a
4/ Additional information: 
•	There are different date ranges for different products. 
•	NOI was confirmed by calling LE.
Letter should be addressed to: Ilmo. Senhor Agente de Polícia Federal do Departamento de Polícia Federal de Vitória/ES - Sr. André Lovatti
Silo: International Criminal
</t>
  </si>
  <si>
    <t>https://drive.google.com/a/carinaquito.com/file/d/1-V34Dbs7UgSyzIjEdPMTk3IughsconQ_/view?usp=drive_fs</t>
  </si>
  <si>
    <t xml:space="preserve">[7-5322000027469] </t>
  </si>
  <si>
    <t>354xxx249, 353xxx119, 35xxx111, 355xxx429, 355xxx421, 354xxx335, 358xxx656 (on the CO), tinxxx -- Gmail,  repxxx -- Gmail, ellxxx -- Gmail, souxxx -- Gmail, octxxx -- Gmail, ellxxx -- Gmail, andxxx -- Gmail (on the Police Request)</t>
  </si>
  <si>
    <t xml:space="preserve">Court Order 2019/07/09
Received: 2019/09/11
</t>
  </si>
  <si>
    <t>2ª Vara Criminal da Comarca de Caldas Novas - GO</t>
  </si>
  <si>
    <t>201900494382 (49438-33.2019.8.09.0024)</t>
  </si>
  <si>
    <t xml:space="preserve">LEGAL OPINION: 
1/ Background: n/a
2/ Legal risk: Daily fines on the amount of R$10.000,00 and contempt charges. 
3/ Legal issue: n/a
4/ Additional information:
•	Different date ranges were determined for different products. 
•	Please notice that the CO grants the secrecy breach as per pages 132-134, however the requests directed to Google are on pages 128-130. We will try to contact the Court and clarify it. We will then update the thread accordingly. 
•	Also, it appears that LE already identified the Gmail accounts related to the IMEIS. In light of that, could you please confirm if the indicated accounts are the only accounts associated to those IMES? In case there are more, please proceed with the secrecy breach on two phases, as usual. 
Letter should be addressed to: Exmo. Delegado de Polícia da Polícia Civil do Estado de Goiás - Doutor Cássio Arantes do Nascimento
Silo: International Criminal
</t>
  </si>
  <si>
    <t>https://drive.google.com/a/carinaquito.com/file/d/1v7codKJFrbhBWJJ1NtoOd8jIz-WeKrym/view?usp=drive_fs</t>
  </si>
  <si>
    <t>[0-0411000027676]</t>
  </si>
  <si>
    <t>pcrxxx -- Gmail, pcrxxx -- Gmail</t>
  </si>
  <si>
    <t xml:space="preserve">Court Order 2019/09/06
 Received: 2019/09/11
</t>
  </si>
  <si>
    <t xml:space="preserve">LEGAL OPINION: 
1/ Background: n/a
2/ Legal risk: Daily fines on the amount of R$100.000,00
3/ Legal issue: n/a
4/ Additional information: n/a 
Letter should be addressed to: Exmo. Procurador da República da Núcleo de Combate à Corrupção - Força Tarefa da Lava-Jato da Procuradoria da República no Estado do Rio de Janeiro – Dr. República Eduardo Ribeiro Gomes El-Hage.
Silo: International Criminal
</t>
  </si>
  <si>
    <t>https://drive.google.com/file/d/1vaFuKMN0o3ozmkt5TIWIeD00m0cHVTqO/view</t>
  </si>
  <si>
    <t xml:space="preserve">[5-5874000027346] </t>
  </si>
  <si>
    <t xml:space="preserve">4 phone numbers </t>
  </si>
  <si>
    <t xml:space="preserve">Court Order 2019/09/29
Received: 2019/09/11
</t>
  </si>
  <si>
    <t xml:space="preserve">Vara Única da Comarca de Monte Alegre - PA </t>
  </si>
  <si>
    <t>0004447-07.2019.8.14.0032</t>
  </si>
  <si>
    <t xml:space="preserve">LEGAL OPINION: 
1/ Background: n/a
2/ Legal risk: n/a
3/ Legal issue: n/a
4/ Additional information: 
•	Although LE pointed out the products of interest for the secrecy breach, please notice that the decision does not point any specific command to Google and does not either grant LE to inform those products. 
•	Only invalid identifiers were provided. 
Letter should be addressed to: Ilmo. Senhor Agente de Polícia da Corregedoria Geral da Polícia Civil do Estado do Pará - Sr.  Andrea Ferraz do Prazo
Silo: International Criminal
</t>
  </si>
  <si>
    <t>https://drive.google.com/a/carinaquito.com/file/d/1-syD4w4Gk-JFGycmvuEZXpCzVvZbWV7s/view?usp=drive_fs</t>
  </si>
  <si>
    <t>[9-9896000027544]</t>
  </si>
  <si>
    <t xml:space="preserve">24 IMEIS </t>
  </si>
  <si>
    <t xml:space="preserve">Court Order 2019/08/22
Received: 2019/09/11
</t>
  </si>
  <si>
    <t xml:space="preserve">Vara de Delitos de Organizações Criminosas de Fortaleza - Ceará </t>
  </si>
  <si>
    <t xml:space="preserve">LEGAL OPINION: 
1/ Background: n/a
2/ Legal risk: Daily fines on the amount of R$10.000,00 until total amount of R$100.000.000,00 in case of noncompliance or partial compliance. 
3/ Legal issue: There is a request of future data (logs, Drive, reg data, location history, saved location, contacts, calendar, search history and Photos). The CO also requests the passwords to access the accounts related to the targets. Although LE narrowed the scope of production, it was only required priority for the provision of certain products, without any date range restriction. For this reason, in case LIS agrees, CQ will challenge the request. 
4/ Additional information: n/a
Letter should be addressed to: Exmo. Delegado de Polícia Civil da Polícia Civil do Estado do Ceará – Dr. Eduardo Sampaio de Melo
Silo: International Criminal
</t>
  </si>
  <si>
    <t>https://drive.google.com/a/carinaquito.com/file/d/1w1HEc8cRRzgiMUidoyULQBNI__pMe0XU/view?usp=drive_fs</t>
  </si>
  <si>
    <t>[8-1985000027457]</t>
  </si>
  <si>
    <t>352xxx175</t>
  </si>
  <si>
    <t xml:space="preserve">Court Order 2019/09/11
Received: 2019/09/12
</t>
  </si>
  <si>
    <t>5ª Vara Federal Cível de Vitória/ES</t>
  </si>
  <si>
    <t>5011813-12.2019.4.02.5001</t>
  </si>
  <si>
    <t xml:space="preserve">LEGAL OPINION: 
1/ Background: n/a
2/ Legal risk: n/a
3/ Legal issue: n/a
4/ Additional information: Although there are no commands directed to Google, as clarified by Alex, this case would be handled as EDR. Since the IMEI is DNE, please inform LE of that. 
Letter should be addressed to: Ilmo. Senhor Agente de Polícia Federal da Polícia Federal de Vitória/ES - Sr. Mario Jorge de Freitas
Silo: International Criminal
</t>
  </si>
  <si>
    <t>https://drive.google.com/a/carinaquito.com/file/d/1wO6R0RzA7cpLuGSDPOUidMHDH-fxlE1A/view?usp=drive_fs</t>
  </si>
  <si>
    <t xml:space="preserve">[1-4406000027757] </t>
  </si>
  <si>
    <t xml:space="preserve">louxxx -- Gmail, dezxxx -- Gmail  </t>
  </si>
  <si>
    <t xml:space="preserve">Court Order 2019/09/10 
Received: 2019/09/10
</t>
  </si>
  <si>
    <t xml:space="preserve">LEGAL OPINION: 
1/ Background: Investigation under the jurisdiction of Judge Fábio Alexandre Marinelli Sola.
2/ Lega risk: n/a
3/ Legal issue: n/a
4/ Additional information: n/a
Letter should be addressed to: 
Exmo. Senhor Promotor de Justiça do GAECO de Presidente Prudente/SP - Dr. Lincoln Gakiya
Ilmos. Senhor Capitão da Polícia Militar - Agência Regional do CPI-8 – Sr. Alessandro Ricardo de Oliveira 
Silo: International Criminal
</t>
  </si>
  <si>
    <t>https://drive.google.com/a/carinaquito.com/file/d/10z0iNtyul8o0WhusXCtAH4sSCfgXSK6L/view?usp=drive_fs</t>
  </si>
  <si>
    <t>[1-9403000027634]</t>
  </si>
  <si>
    <t xml:space="preserve">352xxx548 </t>
  </si>
  <si>
    <t xml:space="preserve">Court Order 2019/09/09
 Received: 2019/09/11
</t>
  </si>
  <si>
    <t xml:space="preserve">4ª Vara Criminal da Comarca de Sorocaba/SP </t>
  </si>
  <si>
    <t>0021769-43.2019.8.26.0602</t>
  </si>
  <si>
    <t xml:space="preserve">LEGAL OPINION: 
1/ Background: N/A
2/ Lega risk: N/A
3/ Legal issue: N/A
4/ Additional information: N/A
Letter should be addressed to: Exmo. Senhor Dr. Delegado da Delegacia de Investigação sobre Entorpecentes de Sorocaba/SP – Dr. Rodrigo Ayres da Silva
Ilmos Senhores Investigadores de Polícia da Delegacia de Investigação sobre Entorpecentes de Sorocaba/SP – Sr. João Paulo Gonçalves Pedreira de Almeira e Sr. Marcio Henrique de Souza Campos
Silo: International Criminal
</t>
  </si>
  <si>
    <t>https://drive.google.com/file/d/11BDSbyfrZ7grfVX-k0pkipO9cOyrw3d0/view</t>
  </si>
  <si>
    <t>[6-5526000027768]</t>
  </si>
  <si>
    <t>0000904-07.2019.8.17.0260</t>
  </si>
  <si>
    <t xml:space="preserve">LEGAL OPINION: 
1/ Background: n/a
2/ Legal risk: n/a
3/ Legal issue: n/a
4/ Additional information: no valid identifier was provided. 
Letter should be addressed to: Ilmos. Senhores Agentes de Polícia Civil da 104ª Circunscrição de Polícia Civil de Pernambuco - Sr. Adislon Silva e Sr. João Azevedo 
Silo: International Criminal
</t>
  </si>
  <si>
    <t>https://drive.google.com/file/d/1zaM3Slac80z4nfYdb57Av7JTOh227TBb/view</t>
  </si>
  <si>
    <t>[9-3786000027595]</t>
  </si>
  <si>
    <t xml:space="preserve">Court Order 2019/08/01
Received: 2019/09/11
</t>
  </si>
  <si>
    <t>39º Distrito Policial de São Paulo/SP</t>
  </si>
  <si>
    <t>IP 346/19 - BO651/18</t>
  </si>
  <si>
    <t xml:space="preserve">LEGAL OPINION: 
1/ Background: n/a
2/ Legal risk: n/a
3/ Legal issue: LE requests Maps content without a CO. Since he only indicated a phone number, please inform LE that it is not a valid identifier and that a CO is needed for the secrecy breach of Google Maps. 
4/ Additional information: n/a
Letter should be addressed to: Exmo. Delegado de Polícia Civil da 4ª. Delegacia Seccional de Polícia - Norte/SP– Dr. Milton Gomes de Oliveira
Silo: International Criminal
</t>
  </si>
  <si>
    <t>https://drive.google.com/a/carinaquito.com/file/d/1wWfnA7u3HFd8ZYLkyz7VLLV9JU3B1vBC/view?usp=drive_fs</t>
  </si>
  <si>
    <t>[7-9554000027551]</t>
  </si>
  <si>
    <t xml:space="preserve">5 phone numbers, coxxx -- Gmail </t>
  </si>
  <si>
    <t xml:space="preserve">Vara Judicial de Vera Cruz - RS </t>
  </si>
  <si>
    <t>0002136-52.2019.8.21.0160</t>
  </si>
  <si>
    <t xml:space="preserve">
LEGAL OPINION: 
1/ Background: n/a
2/ Legal risk: n/a
3/ Legal issue: n/a
4/ Additional information: n/a
Letter should be addressed to: Ilmo. Senhor Inspetor de Polícia de Vera Cruz/RS - Marson Toebe Mohr
Silo: International Criminal
</t>
  </si>
  <si>
    <t>https://drive.google.com/a/carinaquito.com/file/d/115A2BXcfVlldV_M0_PKChhZ92lWV_XBU/view?usp=drive_fs</t>
  </si>
  <si>
    <t xml:space="preserve">[1-4659000027636] </t>
  </si>
  <si>
    <t>1 phone number, 351xxx756, 351xxx764, CPF and names</t>
  </si>
  <si>
    <t xml:space="preserve">Court Order 2019/08/04
 Received: 2019/09/12
</t>
  </si>
  <si>
    <t xml:space="preserve">Vara Única da Comarca de Vila Bela da Santíssima Trindade - MT </t>
  </si>
  <si>
    <t>1082-85.2019.811.0077</t>
  </si>
  <si>
    <t xml:space="preserve">LEGAL OPINION: 
1/ Background: n/a
2/ Legal risk: 
3/ Legal issue: n/a
4/ Additional information: Please notice that the CO was issued on August 04th and granted the secrecy breach until August 29th. CQ will not file a petition since Google received the CO on September 12th, so all the data is already stored. 
Letter should be addressed to: Ilmo. Senhor Escrivão de Polícia da Delegacia de Polícia Civil de Vila Bela da Santíssima Trindade/MT - Sr. Valdinei Ferreira
Silo: International Criminal
</t>
  </si>
  <si>
    <t>https://drive.google.com/a/carinaquito.com/file/d/11sg5yjYPEkEiC6xgc2eAaJrhUeMdngw6/view?usp=drive_fs</t>
  </si>
  <si>
    <t xml:space="preserve">[9-0557000027675] </t>
  </si>
  <si>
    <t xml:space="preserve">Court Order 2019/08/01
 Received: 2019/09/11
</t>
  </si>
  <si>
    <t>IP 348/19 - BO2160/18</t>
  </si>
  <si>
    <t>https://drive.google.com/a/carinaquito.com/file/d/1wqOk6fsjV9M8D4vmTTU1aGm_01XdwhjF/view?usp=drive_fs</t>
  </si>
  <si>
    <t xml:space="preserve">[3-9301000027433] </t>
  </si>
  <si>
    <t xml:space="preserve">39º Distrito Policial de São Paulo/SP </t>
  </si>
  <si>
    <t>IP 332/19 - BO 1429/19</t>
  </si>
  <si>
    <t>https://drive.google.com/a/carinaquito.com/file/d/1xUowl0Q5QqQwTqswCw1Ff0eF0S3aOFH6/view?usp=drive_fs</t>
  </si>
  <si>
    <t xml:space="preserve">[2-4235000027958] </t>
  </si>
  <si>
    <t xml:space="preserve">Court Order 2019/08/27
Date Received: 2019/09/12
</t>
  </si>
  <si>
    <t>0005792-46.2019.8.24.0091 (08.2019.00210310-5)</t>
  </si>
  <si>
    <t xml:space="preserve">
LEGAL OPINION: 
1/ Background: n/a
2/ Legal risk: n/a
3/ Legal issue: n/a
4/ Additional information: 
•	The 24hrs deadline is limited to the phone companies. We are using a 05-day term as internal deadline.
•	This CO requests WA and Telegram content. 
•	Please notice that although the LE indicates an IMEI account, the CO does not mention it. Please, respond LE informing that the IMEI should be pointed out at the decision. 
Letter should be addressed to: Ilmo. Senhor Agente da Corregedoria-Geral da Polícia Militar do Estado de Santa Catarina – Senhor Yuri Bento Brandão. 
Silo: International Criminal 
</t>
  </si>
  <si>
    <t>https://drive.google.com/a/carinaquito.com/file/d/129XwHNsY31-GWkpzm9umqXJomo54NUji/view?usp=drive_fs</t>
  </si>
  <si>
    <t xml:space="preserve">[6-2023000027816] </t>
  </si>
  <si>
    <t>IP 333/19 - BO 7154/18</t>
  </si>
  <si>
    <t>https://drive.google.com/file/d/1xkBEmLcsQdbHFQG-4eI8ZxYkcNy85ISG/view</t>
  </si>
  <si>
    <t xml:space="preserve">[1-8587000027651] </t>
  </si>
  <si>
    <t>358xxx11, 353xxx627</t>
  </si>
  <si>
    <t xml:space="preserve">LEGAL OPINION: 
1/ Background: n/a
2/ Legal risk: Daily fines on the amount of R$ 100.000,00. 
3/ Legal issue: n/a
4/ Additional information:
•	There is a request for Google Chrome Sync;
•	There is a request for WhatsApp and Telegram content.
Letter should be addressed to: Exmo. Senhor Delegado de Polícia Civil lotado do GAECO de Santa Catarina - Dr. Eduardo Francisco de Mattos 
Silo: International Criminal
</t>
  </si>
  <si>
    <t>https://drive.google.com/a/carinaquito.com/file/d/1y5X6emopYuW1li6FefarmXkz6u3VDsOr/view?usp=drive_fs</t>
  </si>
  <si>
    <t>[0-6724000027404]</t>
  </si>
  <si>
    <t xml:space="preserve">352xxx98, 352xxx990, 352xxx853, 351xxx861 </t>
  </si>
  <si>
    <t xml:space="preserve">Court Order 2019/07/31
Received: 2019/09/11
</t>
  </si>
  <si>
    <t xml:space="preserve">1ª Vara da Comarca de Saquarema - RJ </t>
  </si>
  <si>
    <t>0002512-10.2019.8.19.0058</t>
  </si>
  <si>
    <t xml:space="preserve">LEGAL OPINION: 
1/ Background: n/a
2/ Legal risk: n/a
3/ Legal issue: n/a
4/ Additional information: 
•	Please notice that the CO does not mention any Google product for the secrecy breach. Please, respond LE via LERS informing that the secrecy breach for all the products must be expressly indicated on the decision/CO. 
•	The name of the authorized LE was confirmed by calling Court. 
Letter should be addressed to: Exma. Senhor Delegado da Delegacia de Polícia Civil de Saquaresma/RJ - Dr. Leandro Aquino da Silva 
Silo: International Criminal
</t>
  </si>
  <si>
    <t>https://drive.google.com/a/carinaquito.com/file/d/12U08I1o7V8pdjhGm4JnCl_wdaU_NpkWT/view?usp=drive_fs</t>
  </si>
  <si>
    <t xml:space="preserve">[9-8451000027238] </t>
  </si>
  <si>
    <t xml:space="preserve">356xxx554, 356xxx848, 358xxx600, 356xxx554   </t>
  </si>
  <si>
    <t xml:space="preserve">LEGAL OPINION: 
1/ Background: n/a
2/ Legal risk: n/a
3/ Legal issue: there is a request to provide reverse location, but the order does not specify the geographic coordinates and time which should be verified by the company. LE has dropped down the request for reverse location history for the previous cases (email sent by LE on 2019/07/04). Considering that LE is not insisting in this request, CQ will not file a petition to challenge this portion of the order. We will contact LE to ask him to send an email dropping down the request for this case as well. We advise LIS to make reference in the response letter to the RLH request and that, though Google understands it is illegal, LE informed that data is not needed at the moment.
4/ Additional information:
•	Please notice that LE is requesting reg data of the IMEIs from 2019/05/01 to 2019/08/14. Since it is an investigation of criminal organization, we believe it is possible to provide the reg data requested. However, as to the production of the other data points mentioned in the CO, the final term of the date range should be 2019/08/13 (date of issuance of the order). We advise LIS to make the date ranges clear in the response letters.
•	Notice that we received the wrong file on August 26th, reason why we understood the request as a duplicity. We also called LE to clarify and wrongly informed him that he might have sent the file twice. We will call him once again to explain the reason for this delay. 
•	Since he reiterated the requests and our due date has passed, we advise LIS to prioritize this case.
•	Also, Ofício n. 220/2019 was received without the CO on August 14th. Since it only asked for reg data, it was forwarded to LBCA and already answered. Ideally, LIS should process this request as usual, in two phases, in spite a response for OL nº 220 has already been sent. As an alternative to that, we might try to reach LE and ask him to point out the accounts of interest, even though the letter LIS sent him with the Google accounts list probably did not mentioned it
Letter should be addressed to: 
Exmo. Senhor Delegado de Polícia Federal da Delegacia de Repressão a Drogas do Departamento de Polícia Federal em Brasília/DF– Dr Antonio Marques Gonçalves de Oliveira.
Ilmo. Agente de Polícia Federal da Delegacia de Repressão a Drogas do Departamento de Polícia Federal em Brasília/DF – Sr. Pablo Ortiz Gonzalez 
Silo: International Criminal
</t>
  </si>
  <si>
    <t>https://drive.google.com/file/d/1yAC-zGSk1-ryRyFQT9VMbdy21b_OS0O7/view</t>
  </si>
  <si>
    <t>[4-1419000028000]</t>
  </si>
  <si>
    <t xml:space="preserve">rosxxx -- Gmail </t>
  </si>
  <si>
    <t xml:space="preserve">LEGAL OPINION: 
1/ Background: n/a
2/ Legal risk: n/a
3/ Legal issue: n/a
4/ Additional information: 
•	This CO requests data from other accounts belonging to the suspect. Please use standard language. 
•	Please notice that the CO request Google to preserve data
Letter should be addressed to: Exma. Senhora Procuradora da República do Estado do Rio de Janeiro – Dra. Renata Ribeiro Baptista
Silo: International Criminal 
</t>
  </si>
  <si>
    <t>https://drive.google.com/a/carinaquito.com/file/d/12m3cl33ri-obEMWvLuanenCjLvvOddOM/view?usp=drive_fs</t>
  </si>
  <si>
    <t xml:space="preserve">[1-9167000027296] </t>
  </si>
  <si>
    <t>860xxx140, 353xxx070</t>
  </si>
  <si>
    <t>1ª Vara Criminal de Foz do Iguaçu - PR</t>
  </si>
  <si>
    <t>0022312-92.2019.8.16.0030</t>
  </si>
  <si>
    <t xml:space="preserve">LEGAL OPINION: 
1/ Background: n/a
2/ Legal risk: n/a
3/ Legal issue: n/a
4/ Additional information: 
•	There is a request for WhatsApp content on Drive.
•	NOI was confirmed by calling LE.
Letter should be addressed to: 
Exmos. Senhores Delegados de Polícia Federal da Delegacia de Polícia Federal de Foz do Iguaçu/PR - Dr. Mário Cesar Leal Júnior e Dr. Raul Ricardo Araújo Neves
Ilmos. Senhores Agentes de Polícia Federal da Delegacia de Polícia Federal de Foz do Iguaçu/PR - Sr. Evandro Luedes Valença, Sr. Patrick Duare Schreiber, Sr. Sérgio Ricardo Schmitt e Sr. Sérgio Piazzon 
Silo: International Criminal
</t>
  </si>
  <si>
    <t>https://drive.google.com/a/carinaquito.com/file/d/12siGEQY-4DFbre8AEHst_yRXIAbxjQZv/view?usp=drive_fs</t>
  </si>
  <si>
    <t xml:space="preserve">[2-5402000027881] </t>
  </si>
  <si>
    <t xml:space="preserve">thixxx -- Gmail </t>
  </si>
  <si>
    <t xml:space="preserve">Court Order 2019/09/12
Received: 2019/09/12
</t>
  </si>
  <si>
    <t>Tribunal do Júri e Vara dos Delitos de Trânsito de Sobradinho - DF</t>
  </si>
  <si>
    <t>2019.06.1.004013-7</t>
  </si>
  <si>
    <t xml:space="preserve">LEGAL OPINION: 
1/ Background: n/a
2/ Legal risk: n/a
3/ Legal issue: n/a
4/ Additional information: CQ is interpreting this request as stored Location History only. 
Letter should be addressed to: Exma. Senhora Delegada da 13ª Delegacia de Sobradinho/DF - Dra. Agatha Natasha Santos Rheinheimer Braga  
Silo: International Criminal
</t>
  </si>
  <si>
    <t>https://drive.google.com/a/carinaquito.com/file/d/12zTUc3G04lxCOritGI_DkXdo7ViyRU2-/view?usp=drive_fs</t>
  </si>
  <si>
    <t>[4-1621000027977]</t>
  </si>
  <si>
    <t xml:space="preserve">11ª Vara Criminal de Porto Alegre - RS </t>
  </si>
  <si>
    <t>0116448-33.2019.8.21.0001 (001/2.19.0076346-8)</t>
  </si>
  <si>
    <t xml:space="preserve">LEGAL OPINION: 
1/ Background: n/a
2/ Legal risk: contempt charges. 
3/ Legal issue: This CO requests reverse location history, reason why CQ will challenge the request asap.
4/ Additional information: We could not confirm NOI, however, CQ will challenge the request of RLH. 
Letter should be addressed to: no letter is needed for this case
Silo: International Criminal
</t>
  </si>
  <si>
    <t>https://drive.google.com/file/d/131hIBQfzy8mpkSKrg6azXPS-Fte367hR/view</t>
  </si>
  <si>
    <t xml:space="preserve">[4-6912000027773] </t>
  </si>
  <si>
    <t xml:space="preserve">357xxx118, 356xxx941  </t>
  </si>
  <si>
    <t xml:space="preserve">Court Order 2019/09/06 
 Received: 2019/09/12
</t>
  </si>
  <si>
    <t xml:space="preserve">3ª Vara Criminal da Comarca de Caxias do Sul/RS </t>
  </si>
  <si>
    <t>010/2.19.0009358-5 (CNJ: 0024239-18.2019.8.21.0010)</t>
  </si>
  <si>
    <t xml:space="preserve">LEGAL OPINION: 
1/ Background: N/A
2/ Legal risk: Penalties of art. 12, II, III, IV and sole paragraph of Law 12.965/2014.
3/ Legal issue: There is a requests for passwords.google.com. In case LIS agrees with this interpretation, CQ will file a petition.
4/ Additional information: There is a request for the provision of data in specific formats
Letter should be addressed to: 
Exmo. Senhor Delegado de Polícia da Polícia Civil do Rio Grande do Sul – Dr. Joel Henrique Wagner 
Ilmo. Senhor Escrivão de Polícia da Polícia Civil do Rio Grande do Sul – Sr. Rafael Nunes Persch
Silo: International Criminal
</t>
  </si>
  <si>
    <t>https://drive.google.com/a/carinaquito.com/file/d/1A-lqSxTJd-4mabiL8bh40CjSERaVzYkb/view?usp=drive_fs</t>
  </si>
  <si>
    <t>[2-6002000027926]</t>
  </si>
  <si>
    <t>Phone Number, 352xxx319</t>
  </si>
  <si>
    <t>Court Order
2019/08/29 received 2019/09/12</t>
  </si>
  <si>
    <t xml:space="preserve">6ª Vara Criminal da Comarca de Guarulhos - SP  </t>
  </si>
  <si>
    <t>1595544-84.2019.8.26.0224</t>
  </si>
  <si>
    <t>LEGAL OPINION: 
1/ Background: n/a
2/ Legal risk: n/a
3/ Legal issue: n/a
4/ Additional information: n/a
Letter should be addressed to: Exmo. Senhor Juiz de Direito da 6ª Vara Criminal da Comarca de Guarulhos/SP - Dr. Gilberto Azevedo de Moraes Costa
Silo: International Criminal</t>
  </si>
  <si>
    <t>https://drive.google.com/open?id=1yoIUmJKDDT6GIPcm6hvg-qsu--v8YbCo</t>
  </si>
  <si>
    <t>[9-0551000027609]</t>
  </si>
  <si>
    <t xml:space="preserve">galxxx -- Gmail </t>
  </si>
  <si>
    <t xml:space="preserve">Court Order
2019/09/11 received 2019/09/12 </t>
  </si>
  <si>
    <t>LEGAL OPINION: 
1/ Background: n/a
2/ Legal risk: contempt charges.
3/ Legal issue: n/a
4/ Additional information:
The CO requests different date ranges for different products.
This CO expressly request WA and Telegram content on Drive.
Letter should be addressed to: Ilmo. Senhor Assessor Jurídico do Ministério Público do Estado de Mato Grosso do Sul - Sr. Alex Augusto da Silva Graça  
Silo: International Criminal</t>
  </si>
  <si>
    <t>https://drive.google.com/open?id=1yqyjWQD_eBAxIo1zfqaGH67PGQJ8d_sJ</t>
  </si>
  <si>
    <t>[7-5672000027635]</t>
  </si>
  <si>
    <t>Court Order
2019/09/05 received 2019/09/13</t>
  </si>
  <si>
    <t>1ª Vara Federal de Itajaí - SC</t>
  </si>
  <si>
    <t>LEGAL OPINION: 
1/ Background: n/a
2/ Legal risk: n/a
3/ Legal issue: n/a
4/ Additional information:
The CO determines Google to provide historic data and also future Gmail content, for 15 days, by the means of mirror account.
NOI was confirmed at LERS.
Letter should be addressed to: Ilma. Agente de Polícia Federal da Superintendencia Regional do Departamento da Polícia Federal em Santa Catarina – Senhora Tânia de Faria Miralles
Silo: International Criminal</t>
  </si>
  <si>
    <t>https://drive.google.com/open?id=1zFkzWATdDlVmSTWvt7ZC6EMEW8X5Brgm</t>
  </si>
  <si>
    <t>[4-1757000027556]</t>
  </si>
  <si>
    <t>Court Order
2019/08/12 received 2019/09/13</t>
  </si>
  <si>
    <t>0146799-06.2019.8.06.0001</t>
  </si>
  <si>
    <t>LEGAL OPINION: 
1/ Background: n/a
2/ Legal risk: n/a
3/ Legal issue:
There is a request for future noncommunication content such as reg data, logs, Photos, Drive, location history, saved locations, calendar, contacts and search history, to be provided in real time. Nevertheless, since the CO only indicated phone numbers, CQ will not challenge this request for now.
Considering that LIS will only inform that phone numbers are not valid identifiers, we believe the response may be sent to Mr. Francisco Rinaldo de Sousa Janja.
4/ Additional information: n/a
Letter should be addressed to: Exmo. Senhor Promotor de Justiça do GAECO de Fortaleza/CE- Doutor Francisco Rinaldo de Sousa Janja
Silo: International Criminal</t>
  </si>
  <si>
    <t>https://drive.google.com/open?id=1zOd6FPxNSYpeWroCLa4_QFzxK8EW3Xsn</t>
  </si>
  <si>
    <t>[7-4698000027938]</t>
  </si>
  <si>
    <t xml:space="preserve"> 14 IMEIs   </t>
  </si>
  <si>
    <t>Court Order
2019/08/23 received 2019/09/13</t>
  </si>
  <si>
    <t>LEGAL OPINION:
1/ Background: This order is related to Marielle Franco’s murder investigation.
2/ Legal risk: Daily fines on the amount of R$ 100,000.00 until total amount of R$ 3,000,000.00 in case of noncompliance or partial compliance and contempt charges.
3/ Legal issue: n/a
4/ Additional information:
This CO requests WAZE data.
There is a request for WA and Telegram content on Drive.
This CO requests Google to, if possible, activate the location of the targeted devices and provide real time location history. Under this circumstances, we advise LIS to inform LE that the automatic sync is not activated remotely. Please use standard language.
Letter should be addressed to: Ilmo. Senhor Perito Criminal do Ministério Público do Estado do Rio de Janeiro/GAECO - Senhor João Bernardo Guimarães Aversa
Silo: International Criminal</t>
  </si>
  <si>
    <t>https://drive.google.com/open?id=1zUh-CmMuIudHyLyOEo4Xb6SeSQ3f0Pxr</t>
  </si>
  <si>
    <t>[7-7344000027321]</t>
  </si>
  <si>
    <t>Court Order
2019/09/06 received 2019/09/10</t>
  </si>
  <si>
    <t xml:space="preserve">Vara Única de Itaporã /MS </t>
  </si>
  <si>
    <t xml:space="preserve">LEGAL OPINION: 
1/ Background: N/A
2/ Legal risk: N/A
3/ Legal issue: Beyond the request for historical content, there is a command to provide future content of Google Drive, Google Photos, LH, Google Agenda, Google Calendar. CQ will file a brief to challenge this request.
4/ Additional information: The investigated crime was confirmed by calling LE.
The production in this case should be addressed to Ilmo. Agente da Polícia Federal da Delegacia de Polícia Federal em Itaporã/MS – Sr. Eduardo Daniel Brutti.
</t>
  </si>
  <si>
    <t>https://drive.google.com/open?id=1vzGqKnxVzRSMTx2UHpBXTRBeJDhlIbMK</t>
  </si>
  <si>
    <t>[5-2672000027444]</t>
  </si>
  <si>
    <t xml:space="preserve"> 6 Gmail  </t>
  </si>
  <si>
    <t xml:space="preserve">Court Order
 2019/09/09 received 2019/09/12 </t>
  </si>
  <si>
    <t xml:space="preserve"> 2ª Vara Criminal de Bangu - RJ</t>
  </si>
  <si>
    <t>LEGAL OPINION: 
1/ Background: N/A
2/ Legal risk: contempt of charges
3/ Legal issue: N/A
4/ Additional information: N/A
Letter should be addressed to: Exma. Senhor Promotor de Justiça do Grupo de Atuação Especializada no Combate à Corrupção (GAECC) do Ministério Público do Rio de Janeiro/RJ – Dr. André Luis Cardoso.
Silo: International Crimina</t>
  </si>
  <si>
    <t>2019/09/</t>
  </si>
  <si>
    <t>https://drive.google.com/open?id=1wFDyDE1SIHfHQfGR4Sdq705EPkNogkV-</t>
  </si>
  <si>
    <t>[4-6792000027876]</t>
  </si>
  <si>
    <t xml:space="preserve"> phone numbers, 11 IMEIs, 9 Gmail accounts</t>
  </si>
  <si>
    <t>Court Order
2019/09/02 received 2019/09/12</t>
  </si>
  <si>
    <t>Vara Única de Arraial do Cabo/RJ</t>
  </si>
  <si>
    <t>0001306-23.2019.8.19.0005</t>
  </si>
  <si>
    <t>LEGAL OPINION: 
1/ Background: N/A
2/ Legal risk: contempt of charges
3/ Legal issue: N/A
4/ Additional information: N/A
Letter should be addressed to: Ilmo. Inspetor de Polícia da Polícia Civil do Estado do Rio de Janeiro – Sr. Nilton Araújo
Silo: International Criminal</t>
  </si>
  <si>
    <t>https://drive.google.com/open?id=1wti3lyY6z9eOYl3j7YohvMHtV9YluU7C</t>
  </si>
  <si>
    <t>[8-1919000027529]</t>
  </si>
  <si>
    <t>drixxx -- Gmail</t>
  </si>
  <si>
    <t>Court Order
 2019/09/11 received 2019/09/12</t>
  </si>
  <si>
    <t>3ª Vara Federal de Santo André - SP</t>
  </si>
  <si>
    <t xml:space="preserve"> 5004638-57.2019.4.03.6126</t>
  </si>
  <si>
    <t>LEGAL OPINION: 
1/ Background: n/a
2/ Legal risk: fines on a non-stipulated amount.
3/ Legal issue: n/a
4/ Additional information: n/a
Letter should be addressed to: Exmo. Senhor Juiz Federal da 3ª Vara Federal de Santo André - Dr. José Denilson Branco
Silo: International Criminal</t>
  </si>
  <si>
    <t>https://drive.google.com/open?id=139Jn2MjGNqJwLnCGnC6416UjKRQHWRrQ</t>
  </si>
  <si>
    <t>[2-4715000027603]</t>
  </si>
  <si>
    <t>rodxxx -- Gmail, hofxxx -- Gmail, jloxxx -- Gmail</t>
  </si>
  <si>
    <t>Court Order
2019/09/12 received 2019/09/13</t>
  </si>
  <si>
    <t xml:space="preserve"> 4ª Vara Federal Criminal de São Paulo – SP</t>
  </si>
  <si>
    <t xml:space="preserve"> 0003692-05.2019.403.6181</t>
  </si>
  <si>
    <t xml:space="preserve">LEGAL OPINION: 
1/ Background: n/a
2/ Legal risk: n/a
3/ Legal issue: n/a
4/ Additional information:
This CO requests Google to create a mirror account and provide future content for 15 days.
Letter should be addressed to: Exmo. Senhor Delegado de Polícia Federal do Departamento de Polícia Federal em São Paulo/SP – Dr. Rodrigo Luís Sanfurgo de Carvalho
Silo: International Criminal
</t>
  </si>
  <si>
    <t>https://drive.google.com/open?id=13o6PLr-wXKPBNk-dLSgNeLCLeyvPbrlx</t>
  </si>
  <si>
    <t>[3-2844000027627]</t>
  </si>
  <si>
    <t>354xxxx45, 359xxx21</t>
  </si>
  <si>
    <t xml:space="preserve"> 0005318-27.2019.8.12.0021</t>
  </si>
  <si>
    <t>LEGAL OPINION:
1/ Background: n/a  
2/ Legal risk: n/a
3/ Legal issue: n/a.
4/ Additional information:
Like the previous case, CQ is interpreting that this CO is only requesting stored content. Although there might be a request for future calendar and contacts, we understand that this is a template reuse, not an actual command to Google. In light of that, please let us know if you agree with this approach.
Letter should be addressed to:
Ilmo. Senhor Agente de Polícia Federal do Departamento de Polícia Federal de Campo Grande/MS - Sr. Domingos Taciano Lepri Gomes
Silo: International Criminal</t>
  </si>
  <si>
    <t>https://drive.google.com/open?id=14-r0xdL1kY0Sspvwgtbyf-ivwukGhqfA</t>
  </si>
  <si>
    <t>[3-3477000027544]</t>
  </si>
  <si>
    <t xml:space="preserve"> avexxx -- Gmail</t>
  </si>
  <si>
    <t>Court Order
2019/09/13 received 2019/09/13</t>
  </si>
  <si>
    <t>1ª Vara Penal dos Inquéritos Policias de Belém - PA</t>
  </si>
  <si>
    <t xml:space="preserve"> 0020861-40.2019.814.0401</t>
  </si>
  <si>
    <t>1/ Background: n/a
2/ Legal risk: contempt charges and penalties of Law 12.965/14
3/ Legal issue: n/a
4/ Additional information:
NOI was confirmed by calling LE.
Please notice that there are different date ranges for different products.
Letter should be addressed to: Exmo. Senhor Delegado de Polícia Civil da Delegacia Seccional de Urbana da Pedreira/PA - Dr. Carlos Daniel Fernandes de Castro
Silo: International Criminal</t>
  </si>
  <si>
    <t>https://drive.google.com/open?id=14_SSRg0HmgqpXJpJgOU37vi2jn0hFpdj</t>
  </si>
  <si>
    <t>2019.10.10</t>
  </si>
  <si>
    <t xml:space="preserve">[8-5574000027735] </t>
  </si>
  <si>
    <t xml:space="preserve">355xxx740  </t>
  </si>
  <si>
    <t>3ª Vara Criminal de Marília - SP</t>
  </si>
  <si>
    <t xml:space="preserve"> 0012518-96.2019.8.26.0344</t>
  </si>
  <si>
    <t>LEGAL OPINION: 
1/ Background: N/A
2/ Legal risk: contempt of charges
3/ Legal issue: N/A
4/ Additional information: There are different date ranges to apply for the production.
Letter should be addressed to: Ilmo. Senhor Investigador de Polícia da Polícia Civil do Estado de São Paulo – Sr. Wellington Macedo Muniz
Silo: International Criminal</t>
  </si>
  <si>
    <t>https://drive.google.com/open?id=1xeeIpeeeUTX2J5gIW8wRJQ96ioJTApng</t>
  </si>
  <si>
    <t>[5-5012000027751]</t>
  </si>
  <si>
    <t xml:space="preserve">helxxx -- Gmail, dixxx -- Gmail, luixxx -- Gmail, luizxxx -- Gmail, lcaxxx -- Gmail, pauxxx -- Gmail, paulxxx -- Gmail     </t>
  </si>
  <si>
    <t>Court Order
2019/09/06 received 2019/09/13</t>
  </si>
  <si>
    <t xml:space="preserve"> 3ª Vara Federal de Teresina - PI</t>
  </si>
  <si>
    <t>25122-14.2019.4.01.4000</t>
  </si>
  <si>
    <t>LEGAL OPINION:
1/ Background: n/a
2/ Legal risk: daily fines.
3/ Legal issue: n/a
4/ Additional information: There is a request for WhatsApp content on Drive
Letter should be addressed to:
Ilmo. Senhor Agente de Polícia Federal do Departamento de Polícia Federal em Teresina/PI – Sr. Fabbio Augusto Sales de Oliveira
Silo: International Criminal</t>
  </si>
  <si>
    <t>https://drive.google.com/open?id=1FTbxQM1may6jnhFt0AcaBD0JS5RhRINv</t>
  </si>
  <si>
    <t>[6-9111000027842]</t>
  </si>
  <si>
    <t>359xxx960</t>
  </si>
  <si>
    <t>Court Order
2019/09/12 received 2019/09/16</t>
  </si>
  <si>
    <t>1ª Vara Criminal da Comarca de Marabá - PA</t>
  </si>
  <si>
    <t>0009211-48.2019.8.14.0028</t>
  </si>
  <si>
    <t>LEGAL OPINION: 
1/ Background: n/a
2/ Legal risk: n/a
3/ Legal issue: n/a
4/ Additional information: n/a
Letter should be addressed to: Exmo. Senhor Delegado da Delegacia de Repressão a Roubo a Bancos e Antissequestro do Estado do Pará - Dr. Antônio Carlos Pizan Júnior
Silo: International Criminal</t>
  </si>
  <si>
    <t>https://drive.google.com/open?id=15A_qN7Nz804OVT46xYcPtK_WOXP8oyvc</t>
  </si>
  <si>
    <t>[3-5671000027928]</t>
  </si>
  <si>
    <t>1 phone number, 359xxx846</t>
  </si>
  <si>
    <t xml:space="preserve">Court Order
 2019/09/16 received 2019/09/16 </t>
  </si>
  <si>
    <t xml:space="preserve"> Vara Única da Comarca de Presidente Bernardes - SP</t>
  </si>
  <si>
    <t>0002229-84.2019.8.26.0480</t>
  </si>
  <si>
    <t>LEGAL OPINION:
1/ Background: n/a
2/ Legal risk: n/a
3/ Legal issue: there is a request for future location history for more than 1 month. CQ shall file a petition to challenge this request.
4/ Additional information:
There are different date ranges for different products.
Please notice that the CO is not addressed to Google, but it has requests expressly directed to google, reason why we advise LIS to comply with the order.
NOI was confirmed by calling LE.
Letter should be addressed to: Ilmo. Agente de Polícia Civil da Delegacia Seccional de Polícia Civil de Presidente Prudente/SP - Sr. Alex Rodrigo de Jesus
Silo: International Criminal</t>
  </si>
  <si>
    <t>https://drive.google.com/open?id=15QbO0ewOb9LDj0ZLoJlnZc6MdWw6bf-L</t>
  </si>
  <si>
    <t xml:space="preserve">[0-2025000027761] </t>
  </si>
  <si>
    <t>morxxx -- Gmail</t>
  </si>
  <si>
    <t>5057035-54.2019.4.04.7100</t>
  </si>
  <si>
    <t>LEGAL OPINION: 
1/ Background: n/a
2/ Legal risk: Daily fines on the amount of R$ 10.000,00.
3/ Legal issue: n/a
4/ Additional information:
Although LE sent this CO via LERS, he is not authorized to receive production. Court confirmed that LE responsible for the case is the Chief of Police that signed the official letter forwarding the CO, but we were not able to obtain written confirmation. For this reason, we advise LIS to deliver data to Court.
NOI was confirmed by calling the Court.  
Letter should be addressed to: Exma. Senhora Juíza Federal da 22ª Vara Federal de Porto Alegre/RS – Dra. Cristina de Albuquerque Vieira.
Silo: International Criminal</t>
  </si>
  <si>
    <t>https://drive.google.com/open?id=1-c3XqIWqSM_3Ps9R5EJ8znZwrUnJsWj4</t>
  </si>
  <si>
    <t xml:space="preserve">[2-3204000027980] </t>
  </si>
  <si>
    <t>355xxx660</t>
  </si>
  <si>
    <t>Court Order
2019/09/13 received 2019/09/16</t>
  </si>
  <si>
    <t xml:space="preserve"> 5ª Vara Federal de Novo Hamburgo – RS  </t>
  </si>
  <si>
    <t>5009653-41.2019.4.04.7108/RS</t>
  </si>
  <si>
    <t>LEGAL OPINION: 
1/ Background: n/a
2/ Legal risk: n/a
3/ Legal issue: There is a request for future non-communication data (Drive, Photos, Location History, contacts, Calendar). In case LIS agrees, CQ will file a petition to challenge this request.
4/ Additional information: This CO request Google to activate the automatic sync.  
Letter should be addressed to: Ilmos. Senhores Agentes de Polícia Federal do Departamento de Polícia Federal em Porto Alegre/RS– Sr. Rafael Ferreira Cochlar e Sr. Marcelo Luz de Borba
Silo: International Criminal</t>
  </si>
  <si>
    <t>https://drive.google.com/open?id=15n2Ymtyt9UC704GUNvmqTebWWxuC7Ucv</t>
  </si>
  <si>
    <t xml:space="preserve">[3-2147000027853] </t>
  </si>
  <si>
    <t xml:space="preserve">355xxx210, 353xxx910, 353xxx650 </t>
  </si>
  <si>
    <t>2ª Vara Criminal da Comarca de Garça/SP</t>
  </si>
  <si>
    <t>0002622-70.2019.8.26.0201</t>
  </si>
  <si>
    <t>LEGAL OPINION: 
1/ Background: n/a
2/ Legal risk: n/a
3/ Legal issue: n/a
4/ Additional information: n/a
Letter should be addressed to: Ilmo. Senhor Investigador de Polícia da Delegacia Seccional de Polícia de Marília/SP - Sr. Wellington Macedo Muniz
Silo: International Criminal</t>
  </si>
  <si>
    <t>https://drive.google.com/open?id=1-nL2WiiSO2NTX34yK2Mt0rTEeG3OkzoT</t>
  </si>
  <si>
    <t>[1-9392000027783]</t>
  </si>
  <si>
    <t>Court Order
2019/09/09 received 
2019/09/16</t>
  </si>
  <si>
    <t>Vara Única da Comarca de Borborema - SP</t>
  </si>
  <si>
    <t>0000091-25.2019.8.26.0067</t>
  </si>
  <si>
    <t>LEGAL OPINION: 
1/ Background: n/a
2/ Legal risk: n/a
3/ Legal issue: n/a
4/ Additional information: Please notice that only the phone number is addressed to Google.
Letter should be addressed to: Exmo. Senhor Delegado de Polícia da Delegacia de Polícia de Borborema/SP - Dr. Luiz Fernando Machado Ferreira
Silo: International Criminal</t>
  </si>
  <si>
    <t>https://drive.google.com/open?id=161pbabmebvvEYtDAbiTBFfWspc0uq7HM</t>
  </si>
  <si>
    <t xml:space="preserve">[3-2919000027540] </t>
  </si>
  <si>
    <t>13 IMEIs, 27 Phone Numbers</t>
  </si>
  <si>
    <t>Court Order
2019/09/09 received 2019/09/16</t>
  </si>
  <si>
    <t>LEGAL OPINION: 
1/ Background: n/a
2/ Legal risk: n/a
3/ Legal issue: n/a 
4/ Additional information:
Please notice that this CO requests different date ranges of production for different products.
There is also a request for future communication content to be provide in real time for 15 days.
Letter should be addressed to:
Exmos. Senhores Delegados de Polícia da Gerência de Operações de Inteligência da Policia Civil de Goianésia - GO - Doutores Vinícius Teles da Silva Costa e Erica Botrel Texeira
Exmo. Senhor Delegado de Polícia da Delegacia de Polícia de Goianésia – GO – Doutor Marco Antônio Zenaide Maia Júnior
Silo: International Criminal</t>
  </si>
  <si>
    <t>https://drive.google.com/open?id=1-w4QwF96ylKOyXFXENyNDobCKooPEzE2</t>
  </si>
  <si>
    <t>[8-7454000027347]</t>
  </si>
  <si>
    <t>Court Order
2019/08/30 received 2019/09/16</t>
  </si>
  <si>
    <t>Vara Criminal de Primavera do Leste - MT</t>
  </si>
  <si>
    <t xml:space="preserve"> 6144-66.2018.811.0037</t>
  </si>
  <si>
    <t>LEGAL OPINION: 
1/ Background: n/a
2/ Legal risk: n/a
3/ Legal issue: n/a
4/ Additional information: Court confirmed that the NOI is bodily injury, punished with “reclusão”.
Letter should be addressed to: Ilmos. Senhores Agentes do Ministério Público do Estado do Mato Grosso - Senhores Adriano Alves e Odair Junior   
Silo: International Criminal</t>
  </si>
  <si>
    <t>https://drive.google.com/open?id=10Bkw677S1wQJhOl681nOf4YsK7HcKgid</t>
  </si>
  <si>
    <t xml:space="preserve">[8-4977000028290] </t>
  </si>
  <si>
    <t>356xxx695, 356xxx703, 358xxx346, 358xxx344, 355xxx340, 355xxx348</t>
  </si>
  <si>
    <t xml:space="preserve">Court Order
 2019/09/02 received 2019/09/16 </t>
  </si>
  <si>
    <t>2ª Vara do Tribunal do Júri de Curitiba - PR</t>
  </si>
  <si>
    <t>0021161-45.2019.8.16.0013</t>
  </si>
  <si>
    <t>LEGAL OPINION: 
1/ Background: n/a
2/ Legal risk: n/a
3/ Legal issue: n/a
4/ Additional information:
This CO requests Google to provide data by the meaning of a mirror account.
NOI was confirmed by calling LE
The name of the authorized LE was confirmed by calling Court. They will also send an email confirming this information.
Letter should be addressed to:
1st phase IMEI: Exmo. Senhor Delegado da 4a Delegacia de Homicídios de Curitiba/PR - Dr. Victor Bruno da Silva Menezes
2nd phase IMEI:
Exmo. Senhor Delegado da 4a Delegacia de Homicídios de Curitiba/PR - Dr. Victor Bruno da Silva Menezes
Exmo. Senhor Juiz de Direito da 2ª Vara do Tribunal do Júri de Curitiba/PR - Dr. Daniel Ribeiro Surdi de Avelar
Silo: International Criminal</t>
  </si>
  <si>
    <t>https://drive.google.com/open?id=166U8Sd7RuBtyYw9UzWi73kz63xUPiRC-</t>
  </si>
  <si>
    <t>[4-4638000027659]</t>
  </si>
  <si>
    <t>356xxx418, 356xxx416, luaxxx -- Gmail</t>
  </si>
  <si>
    <t>Vara Única da Comarca de Forquilinha - SC</t>
  </si>
  <si>
    <t>0000610-48.2019.8.24.0166</t>
  </si>
  <si>
    <t>LEGAL OPINION: 
1/ Background: n/a
2/ Legal risk: n/a
3/ Legal issue: We could not confirm NOI, reason why legal analysis is pending. Since we could not reach LE by the phone, we advise LIS to ask about NOI by email.
4/ Additional information:
There is a request for Whatsapp content on Drive.
Please notice that Judge did not granted the secrecy breach of Contacts.  
Letter should be addressed to: Exmo. Senhor Delegado de Polícia da Delegacia de Polícia Civil de Forquilinha/SC - Dr. André Borges Milanese
Silo: International Criminal</t>
  </si>
  <si>
    <t>https://drive.google.com/open?id=16XGoJ_yTgs1ESL_9B3z0xROcVnl56QsK</t>
  </si>
  <si>
    <t>[9-6945000027854]</t>
  </si>
  <si>
    <t>Court Order
2019/08/29 received  2019/09/16</t>
  </si>
  <si>
    <t>https://drive.google.com/open?id=10RJqBqqg0v_Y-vritVvVoskfIf2S7_U_</t>
  </si>
  <si>
    <t xml:space="preserve">[7-8387000027789] </t>
  </si>
  <si>
    <t xml:space="preserve">9 IMEIs   </t>
  </si>
  <si>
    <t>Court Order
2019/09/12 received  2019/09/13</t>
  </si>
  <si>
    <t>LEGAL OPINION: 
1/ Background: n/a
2/ Legal risk: Daily fines on non-stipulated amount.
3/ Legal issue: n/a
4/ Additional information:
The investigated crime was confirmed by calling LE.
There is a request for WA and Telegram.
There is also a request for future communication content to be provided in real time for 15 days.
Letter should be addressed to: Exmo. Senhor Delegado de Polícia da Delegacia de Crimes Contra o Patrimônio de João Pessoa/PB – Dr. Braz Morroni de Paiva Júnior.
Silo: International Criminal</t>
  </si>
  <si>
    <t>https://drive.google.com/open?id=10_lJXJQZVqJfeBH9mAyl1hPtijXTPGGW</t>
  </si>
  <si>
    <t xml:space="preserve">[2-9910000027723] </t>
  </si>
  <si>
    <t>2ª Vara Criminal da Comarca de Presidente Prudente/SP</t>
  </si>
  <si>
    <t>0012506-56.2019.8.26.0482</t>
  </si>
  <si>
    <t>LEGAL OPINION: 
1/ Background: N/A
2/ Legal risk: N/A
3/ Legal issue: N/A
4/ Additional information:
there is a request of all content on the “Cloud”
this CO requests different date ranges for different products.
there is a request of WhatsApp and Telegram content
please notice that although the CO requested location history in real time, it also narrowed the request to a specific past date range. In light of that, we are interpreting that the CO is requesting only stored LH.
Letter should be addressed to:
Exmo. Senhor Delegado de Polícia Civil da Delegacia de Investigações Gerais – DIG de Presidente Prudente/SP – Dr. Pablo Rodrigo França
Ilmos. Senhores Agentes de Polícia Civil do Estado de São Paulo – Sr. Alicsson Kioshi Matuda e Sr. William Campanharo
Silo: International Criminal</t>
  </si>
  <si>
    <t>https://drive.google.com/open?id=1Fe55Cp9HjtBVbrrqrtkA-FuFNMMsECmR</t>
  </si>
  <si>
    <t xml:space="preserve">[9-9218000027850] </t>
  </si>
  <si>
    <t>21 IMEIs, 4 Gmail accounts, 1 Yahoo account, 3 Hotmail accounts</t>
  </si>
  <si>
    <t>Court Order
 2019/09/06 received  2019/09/16</t>
  </si>
  <si>
    <t>9ª Vara Criminal de Goiânia - GO</t>
  </si>
  <si>
    <t>LEGAL OPINION: 
1/ Background: N/A
2/ Legal risk: contempt of charges
3/ Legal issue: N/A
4/ Additional information: LE also requested to provide data regarding the IMEIs 351xxxxxxxx960, 354xxxxxxxxx03. He states they are mentioned on the CO.
Letter should be addressed to: Ilma. Agente de Polícia da Polícia Civil do Estado de Goiás/GO – Sra. Joyce do Amaral Sodario
Silo: International Criminal</t>
  </si>
  <si>
    <t>https://drive.google.com/open?id=1xlkMVcOIXBw_yF7vYXF9_gwaGGXT0SLR</t>
  </si>
  <si>
    <t xml:space="preserve">[3-5208000027669] </t>
  </si>
  <si>
    <t>354xxx500</t>
  </si>
  <si>
    <t>5ª Vara Criminal de São José do Rio Preto - SP</t>
  </si>
  <si>
    <t>0021513-81.2019.8.26.0576</t>
  </si>
  <si>
    <t>LEGAL OPINION: 
1/ Background: N/A
2/ Legal risk: contempt of charges
3/ Legal issue: N/A
4/ Additional information: The CO requested information on what data Google is not able to provide.
Letter should be addressed to: Exmo. Senhor Delegado de Polícia da Polícia Civil do Estado de São Paulo/SP.
Silo: International Criminal</t>
  </si>
  <si>
    <t>https://drive.google.com/open?id=1xxKvFyCHYmoAqZvDB663uJuRWIYVPNA1</t>
  </si>
  <si>
    <t>https://drive.google.com/open?id=1y5CfX13wURCG3ZQxpJ_pdhhrx3EvrXfq</t>
  </si>
  <si>
    <t xml:space="preserve">[4-0577000027329] </t>
  </si>
  <si>
    <t>355xxx059, 356xxx108, 357xxx595, 351xxx725</t>
  </si>
  <si>
    <t>Court Order
2019/09/11 received 2019/09/17</t>
  </si>
  <si>
    <t>LEGAL OPINION: 
1/ Background: n/a
2/ Legal risk: n/a
3/ Legal issue: This CO requests future location history. In case LIS agrees CQ will file a petition to challenge the request.
4/ Additional information:
This CO requests Google to automatically activate the backup of the user.
The CO requests different date ranges from different products.
This CO expressly requests WA content on Drive.
Name of LE responsible for the authorized email was confirmed with the Court.
Letter should be addressed to:
Ilmo. Capitão da Polícia Militar do Espírito Santo – Sr. Carlos Augusto Ogioni
Exmo. Senhor Promotor de Justiça do GAECO/ES - Doutor Bruno Simões de Oliveira
Silo: International Criminal</t>
  </si>
  <si>
    <t>https://drive.google.com/open?id=113iL5rhfuctrDJYScESXGxJtQcCgsaqs</t>
  </si>
  <si>
    <t>[3-0594000027627]</t>
  </si>
  <si>
    <t>Court Order
2019/09/16 received 2019/09/17</t>
  </si>
  <si>
    <t>LEGAL OPINION:
1/ Background: n/a
2/ Legal risks: n/a
3/ Legal issue: This CO requests future content of noncommunication data (location history and Drive) and passwords. In case LIS agrees with this interpretation of the order, CQ will file a brief to challenge these requests.
4/ Additional information: There are commands for Google to create a mirror account and provide future content in real time.
Letter should be addressed to: Exmo. Senhor Delegado de Polícia Federal da Coordenação Geral de Polícia de Repressão às Drogas de Vilhena/RO – Dr. Bruno Zane Santos
Silo: International Criminal</t>
  </si>
  <si>
    <t>https://drive.google.com/open?id=11Vh5_H3xNxmU6_sWEPhDbj9WC5GCArF-</t>
  </si>
  <si>
    <t xml:space="preserve">[2-5364000027824] </t>
  </si>
  <si>
    <t>359xxx873, 354xxx334, 354xxx973, 359xxx808, 356xxx146, 356xxx751</t>
  </si>
  <si>
    <t>Court Order
2019/09/09 received 2019/09/17</t>
  </si>
  <si>
    <t>Vara de Direito Militar da Comarca de Florianópolis - SC</t>
  </si>
  <si>
    <t>0007223-18.2019.8.24.0091</t>
  </si>
  <si>
    <t xml:space="preserve">LEGAL OPINION: 
1/ Background: n/a
2/ Legal risk: n/a
3/ Legal issue: n/a
4/ Additional information:
There is a request for Google Chrome Sync.
There is a request for WhatsApp and Telegram backup content.
Letter should be addressed to: Ilmo. Senhor Tenente Coronel PM do GAECO de Criciúma/SC - Sr. Fábio da Silva Lisboa
Silo: International Criminal
</t>
  </si>
  <si>
    <t>https://drive.google.com/open?id=16gnBznO4LY6mZc-OeE4YIZayxyDyvGTQ</t>
  </si>
  <si>
    <t>[7-2252000027693]</t>
  </si>
  <si>
    <t xml:space="preserve"> Phone Numbers</t>
  </si>
  <si>
    <t>LEGAL OPINION: 
1/ Background: n/a
2/ Legal risk: n/a
3/ Legal issue: n/a
4/ Additional information:
Although addressed to Google, the CO does not request any particular product from Google. Since there is no valid identifier, there is no need to ask for clarification about the scope of production at this moment.
LE´s email for delivery of response was confirmed with LE by the phone.
Letter should be addressed to: Exmo. Senhor Delegado de Polícia Civil da Delegacia de Homicídios - Niterói/São Gonçalo/RJ – Dr. Leonardo Affonso D. dos Santos
Silo: International Criminal</t>
  </si>
  <si>
    <t>https://drive.google.com/open?id=11_hBipJ1v9FBkOtxNpQ3RIIUeH3jynvV</t>
  </si>
  <si>
    <t xml:space="preserve">[8-3358000027679] </t>
  </si>
  <si>
    <t>355xxx044, 352xxx727, 354xxx820, 354xxx810</t>
  </si>
  <si>
    <t>Court Order
2019/09/17 received 2019/09/17</t>
  </si>
  <si>
    <t>LEGAL OPINION: 
1/ Background: n/a
2/ Legal risk: n/a
3/ Legal issue: n/a
4/ Additional information: It is not clear if the order is requesting stored or future content/data. On the previous response, sent on July 01st, it was informed that the identifiers were invalid. Since LE returned with IMEIS, please ask for clarification on the scope of production and anticipate that only communication content is subject to wiretap.
Letter should be addressed to:
Exmo. Senhor Delegado de Polícia Federal do Departamento de Polícia Federal em Belo Horizonte/MG – Dr. João Geraldo de Almeida
Ilmos. Senhores Agentes de Polícia Federal do Departamento de Polícia Federal em Belo Horizonte/MG – Srs. Frederico Fernandes Bisarria, Marcelo Gabriel, Rubia Agda Paulino Domingos
Silo: International Criminal</t>
  </si>
  <si>
    <t>https://drive.google.com/open?id=11y7GlV_yzJNrbf2ruQxIXr9RwHvOOoQT</t>
  </si>
  <si>
    <t xml:space="preserve">[6-3568000028259] </t>
  </si>
  <si>
    <t>yyaxxx -- Gmail</t>
  </si>
  <si>
    <t>Vara Única da Comarca de Solânea - PB</t>
  </si>
  <si>
    <t>0000457-52.2019.815.0461</t>
  </si>
  <si>
    <t>LEGAL OPINION: 
1/ Background: n/a
2/ Legal risk: daily fines on the amount of R$100.000,00
3/ Legal issue:
there is a request for future non-communication data (Drive, Photos, Location History, Agenda, Calendar). In case LIS agrees, CQ shall file a petition to challenge this request.
once the court was issued on Sep 16, we are considering that the date range for future data should be counted as of the 16th and not the 13th, as appointed on the chart.
4/ Additional information:
there is a request for Google to activate the automatic sync.
We confirmed NOI by calling Court.
Letter should be addressed to:
Exmo. Senhor Delegado de Polícia Federal da Superintendência de Polícia Federal em Cabedelo/PB - Dr. Fabio Maia de Faria
Ilmos. Senhores Agentes de Polícia Federal da Superintendência de Polícia Federal em Cabedelo/PB - Sr. Francisco das Chagas Mendes Nóbrega e Sr. Lúcio Rodrigues Gomes
Silo: International Criminal</t>
  </si>
  <si>
    <t>https://drive.google.com/open?id=1704bbryyUer5tZjDjW5-9PU7NgFSHJFT</t>
  </si>
  <si>
    <t>Received 2019/08/30</t>
  </si>
  <si>
    <t>Matter Status: Reminder related to case [3-2074000023447] 
Silo: International Criminal
LP indicates email for delivery of response: no
RC needs to review: yes - reiteration
DATA PROVISION - CONFIDENTIAL
josemauroinpi@gmail.com
Google has received another authority request on this case to provide data regarding Gmail .
LEGAL OPINION:  Please be informed that the chief of police had requested Google to provide reg data related to the target at issue. After Google's response,  the chief of police requests again arguing there's no need of a CO to provide such data.</t>
  </si>
  <si>
    <t>https://drive.google.com/open?id=1RTGjMDdbT_kwsSoxJ33swAfw2baFmaRy</t>
  </si>
  <si>
    <t xml:space="preserve">[2-1912000027651] </t>
  </si>
  <si>
    <t>pablo.espinosa.gill -- Gmail; anabgv.ufcspa -- Gmail;</t>
  </si>
  <si>
    <t>Received 2019/09/05</t>
  </si>
  <si>
    <t xml:space="preserve">Superintendência Regional no Rio Grande do Sul </t>
  </si>
  <si>
    <t>IPL 494/2018-4 SR/PF/RS</t>
  </si>
  <si>
    <t xml:space="preserve">Matter Status: Follow up related to case [8-9941000026282] 
Silo: International Criminal
LP indicates email for delivery of response: yes - thiago.tab@dpf.gov.br
RC needs to review: no
DATA PROVISION/PRESERVATION - CONFIDENTIAL 
pablo.espinosa.gill@gmail.com
anabgv.ufcspa@gmail.com
Google has received an email, reiterating the request regarding Gmail
LEGAL OPINION: Please be informed that the chief of police had requested Google to provide reg data with time stamps and IP regarding the access  and also preserve content related to the targets at issue. The clerk sent an email arguing that they are only requesting basic reg data and it should be provided. He also requested Google how to create a LERS account. </t>
  </si>
  <si>
    <t>[6-3127000027904]</t>
  </si>
  <si>
    <t xml:space="preserve">juxxx -- Gmail, lbsxxx -- Non-Google Product, phfxxx -- Gmail, pauxxx -- Gmail, pauxxx -- Gmail  </t>
  </si>
  <si>
    <t>Court Order
2019/04/17 received 2019/09/16</t>
  </si>
  <si>
    <t>3ª Vara Criminal da Comarca de Duque de Caxias - RJ</t>
  </si>
  <si>
    <t xml:space="preserve"> 0027988-64.2019.8.19.0021</t>
  </si>
  <si>
    <t>LEGAL OPINION: 
1/ Background: n/a
2/ Legal risk: n/a
3/ Legal issue: n/a
4/ Additional information:
There is a request for WhatsApp and Telegram backup content.
The CO requests data in specific format.
Please observe that this CO is dated April 2019. As such, we would recommend that LIS appoints on the response letter that the legal process was only received in September.
Letter should be addressed to: Exmos. Promotores de Justiça da Coordenadoria de Segurança e Inteligência do Ministério Público do Rio de Janeiro (GAECC) - Dr. Eduardo Santos de Carvalho e Dr. Silvio Ferreira de Carvalho Neto
Silo: International Criminal</t>
  </si>
  <si>
    <t>https://drive.google.com/open?id=174Wj2qfS6sPH7EwAQbJBsJEYbmdgbSFb</t>
  </si>
  <si>
    <t xml:space="preserve">[9-1607000027694] </t>
  </si>
  <si>
    <t>49 IMEIs</t>
  </si>
  <si>
    <t>Court Order
2019/09/16 received 2019/09/16</t>
  </si>
  <si>
    <t xml:space="preserve"> 1ª Vara Criminal de Bangu - Rio de Janeiro</t>
  </si>
  <si>
    <t>LEGAL OPINION:
1/ Background: n/a
2/ Legal risks: Daily fines on the amount of R$ 100.000,00 in case of
noncompliance or partial compliance and penalties of art. 12, II, III, IV
and sole paragraph of Law 12.965/2014
3/ Legal issue:
*       There is a request to activate GPS position and to monitor LH for 60
days. In case LIS interprets this as future location history content, CQ
will file a petition.
*       There is a request to provide future content of noncommunication
data (all data points) every 12 hours, for 15 days. In case LIS agrees with
this interpretation of the order, CQ will file a brief to challenge these
requests.
4/ Additional information:
*       There is a request for WA content.
*       There is also a request for WAZE.
Letter should be addressed to: Ilmo. Senhor Investigador Criminal do Setor
de Inteligência da Secretaria de Inteligência do Estado do Rio de Janeiro -
Senhor Felipe Floriano Dutra.
Silo: International Criminal</t>
  </si>
  <si>
    <t>https://drive.google.com/open?id=1yv51NAQOAV_z81kiqpiv2wpGaNW-i6iX</t>
  </si>
  <si>
    <t>[7-3249000027409]</t>
  </si>
  <si>
    <t xml:space="preserve">tokxxx -- Gmail    </t>
  </si>
  <si>
    <t>Court Order
2019/09/11 received 2019/09/16</t>
  </si>
  <si>
    <t>Departamento de Inquéritos Policiais (DIPO 4 – Seção 4.3.1) em São Paulo/SP</t>
  </si>
  <si>
    <t>1520408-21.2019.8.26.0050</t>
  </si>
  <si>
    <t>LEGAL OPINION:
1/ Background: N/A
2/ Legal risk: N/A
3/ Legal issue: We understand that the scope of production it is not clear on the court order. Google is suppose to provide registration data, access logs, contacts and other information. The company should indicate the Google services of interest for the investigation, as such Google Maps, Google Drive and WhatsApp backup. Considering the investigated crime is punished with “detenção”, we will align with Taís the best course of action.
4/ Additional information: N/A
Letter should be addressed to: Exma. Senhora Juíza do Departamento de Inquéritos Policiais (DIPO 4 – Seção 4.3.1) em São Paulo/SP – Dra. Gabriela Marques da Silva Bertolli.
Silo: International Criminal</t>
  </si>
  <si>
    <t>https://drive.google.com/open?id=1zA7DxxDNOND22EW7GF3sY48bwhHLWY8A</t>
  </si>
  <si>
    <t>[9-0544000027869]</t>
  </si>
  <si>
    <t xml:space="preserve"> 4ª Vara Federal de Boa Vista - RR</t>
  </si>
  <si>
    <t>LEGAL OPINION: 
1/ Background: N/A
2/ Legal risk: N/A
3/ Legal issue:
Beyond the request for historical content, there is a command to provide future content of Google Drive, Google Photos, LH, Google Agenda, Google Calendar.
CQ did not file a petition in case [6-9005000026522] (#5433) because all targets were DNE
For case [2-5212000027218] #6046, LE withdrew the request for future data of non-communication content because he sent this new CO (attached email) that will encompass the 15 days of CO #6046.
Also, regarding the attached email, LE requests Google to provide stored content, specially Drive and Photos, as soon as possible, as well as future Gmail in real time in order to avoid jeopardy to the investigation. For this reason, we strongly recommend LIS to call LE and to agree upon the delivery of AP Gmail.
CQ will file a petition to challenge the request for future non-communication data.
4/ Additional information: This CO requests Google to activate the automatic sync on the targets. Please refer to this request with standard language.
Letter should be addressed to: Ilmo. Agente de Polícia Federal do Departamento de Polícia Federal em Boa Vista/RR – Sr. Walacson Gomes.
Silo: International Criminal</t>
  </si>
  <si>
    <t>https://drive.google.com/open?id=1zJhPoLWozszlrlDJhD9Vg7k_XpblTebD</t>
  </si>
  <si>
    <t xml:space="preserve">[5-8491000027550] </t>
  </si>
  <si>
    <t>Court Order
 2019/09/10 received 2019/09/17</t>
  </si>
  <si>
    <t>Vara Única da Comarca de Descanso - SC</t>
  </si>
  <si>
    <t>0001052-37.2017.8.24.0084</t>
  </si>
  <si>
    <t>LEGAL OPINION: 
1/ Background: n/a
2/ Legal risk: fine in the amount of 0,1% of the 2017 company’s income.
3/ Legal issue: n/a
4/ Additional information:
Please bare in mind that the judge has limited the date range for production, therefore, data should be pulled from 2017/06/01 to 2018/02/14
there is a request of the data in specific formats
the CO requests different date ranges from different products.
There is also a request for future Gmail content.
Please notice that LIS already received at thread [1-5072000027545] Informção Autoridade an email from Court confirming that Dr. Cleverson is the authorized LE to receive data.
Letter should be addressed to: Exmo. Senhor  Delegado da Delegacia de Polícia da Comarca de Descanso/SC – Dr. Cleverson Luis Muller
Silo: International Criminal</t>
  </si>
  <si>
    <t>https://drive.google.com/open?id=1HftybFXf9_J8KWucGlEOgEOVvEn5_cE6</t>
  </si>
  <si>
    <t>[9-8045000027900]</t>
  </si>
  <si>
    <t xml:space="preserve">5 Gmail accounts  </t>
  </si>
  <si>
    <t xml:space="preserve">Court Order
 2019/09/16 received 2019/09/17 </t>
  </si>
  <si>
    <t xml:space="preserve"> 2ª Vara da Justiça Federal de Ponta Porã/MS</t>
  </si>
  <si>
    <t>5001037-18.2019.4.03.6005</t>
  </si>
  <si>
    <t>LEGAL OPINION: 
1/ Background: N/A
2/ Legal risk: daily fines of R$ 500,00
3/ Legal issue: N/A
4/ Additional information: there is a request for WhatsApp and Telegram backup content.
Letter should be addressed to:
Exmos. Senhores Dres. Delegados da Delegacia de Policia Federal do Estado do Mato Grosso do Sul – Dr. Bruno Raphael Barros Maciel e Dr. Luccas Ribeiro de Souza D’Athayde
Ilmos. Senhores Agentes de Polícia Federal do Estado do Mato Grosso do Sul – Sr. Breno Pastro Gonçalves, Sr. Breno Pastro Gonçalves, Sr. Diego Sampaio Vieira, Sr.  Felipe Wakait Igarachi, Sr. Marcelo Pedroso Da Silva, Sr. Raphael Teixeira De Carvalho Matos, Sr. Jorge De Lima Muniz, Sr. Vinícius Mansur Dose Lage De Almeida, Sr. Guilherme Antônio Cabral e Sr. Marcelo Henrique Silva Souza
Silo: International Criminal</t>
  </si>
  <si>
    <t>https://drive.google.com/open?id=1Hr4M1FGx_AmoYVx6jlqolXAJenyeQPG0</t>
  </si>
  <si>
    <t xml:space="preserve">[5-3319000027699] </t>
  </si>
  <si>
    <t>358xxx160, 352xxx520</t>
  </si>
  <si>
    <t>Court Order
2019/09/05 received 2019/09/18</t>
  </si>
  <si>
    <t>4ª Vara Criminal de Cuiabá - MT</t>
  </si>
  <si>
    <t>29361-89.2019.811.0042</t>
  </si>
  <si>
    <t>LEGAL OPINION:
1/ Background: n/a
2/ Legal risk: n/a
3/ Legal issue: n/a
4/ Additional information:
There is a request for WhatsApp content on Drive.
There are different date ranges for different products.
Letter should be addressed to: Ilmo. Senhor Investigador de Polícia do Núcleo de Inteligência da Polícia Judiciária Civil do Estado de Mato Grosso - Sr. Renato Soares Galina
Silo: International Criminal</t>
  </si>
  <si>
    <t>https://drive.google.com/open?id=17BZa38V_RVc4dieWV9YU0tJDAFs2MqAi</t>
  </si>
  <si>
    <t xml:space="preserve">[0-0191000027522] </t>
  </si>
  <si>
    <t>Court Order
2019/09/11 received 2019/09/18</t>
  </si>
  <si>
    <t>1ª Vara de Tóxicos da Comarca de Belo Horizonte - MG</t>
  </si>
  <si>
    <t>0024.19.074.984-6</t>
  </si>
  <si>
    <t>LEGAL OPINION: 
1/ Background: n/a
2/ Legal risk:
3/ Legal issue: n/a
4/ Additional information:
NOI was confirmed at Court’s website.
There is a request for WhatsApp content on Drive.
There is no valid identifier.
Letter should be addressed to: Ilmo. Senhor Agente de Polícia da Delegacia Especializada em Investigação e Repressão ao Furto e Roubo de Belo Horizonte/MG - Sr. Lucas Panedo de Paiva
Silo: International Criminal</t>
  </si>
  <si>
    <t>https://drive.google.com/open?id=17Rss3glsEBaoML4S2X3K_4KZDOCA0lwD</t>
  </si>
  <si>
    <t>[4-4659000028261]</t>
  </si>
  <si>
    <t>352xxx981, 352xxx989</t>
  </si>
  <si>
    <t>1ª Vara da Comarca de Bezerros - PE</t>
  </si>
  <si>
    <t>2019.0877.002172</t>
  </si>
  <si>
    <t>LEGAL OPINION: 
1/ Background: n/a
2/ Legal risk: daily fines on the amount of R$10.000,00 up to R$100.000,00 in case of non or partial compliance.
3/ Legal issue: n/a
4/ Additional information: NOI was confirmed by calling LE.  
Letter should be addressed to: Ilma. Senhora Agente de Polícia da Delegacia de Polícia Civil de Bezerros/PE - Sra. Monique Rocha
Silo: International Criminal</t>
  </si>
  <si>
    <t>https://drive.google.com/open?id=17sJNzTFyYKZjvoIwVgIRzFnMOK9W4CHX</t>
  </si>
  <si>
    <t>[7-2286000027095]</t>
  </si>
  <si>
    <t xml:space="preserve">jefxxx -- Gmail, anixxx -- Gmail, escxxx -- Gmail  </t>
  </si>
  <si>
    <t>Court Order
2019/09/16 received 2019/09/18</t>
  </si>
  <si>
    <t>1/ Background: n/a
2/ Legal risks: n/a
3/ Legal issue: There is a request to provide future content of noncommunication data for 15 days (Drive). In case LIS agrees, CQ will file a petition to challenge this request.
4/ Additional information: This CO requests Google to create a mirror account and to provide future communication data in real time for 15 days.
Letter should be addressed to: Exmo. Senhor Delegado de Polícia Federal do Rio de Janeiro – Dr. Wagner Mendes Bezerra De Menezes
Silo: International Criminal</t>
  </si>
  <si>
    <t>https://drive.google.com/open?id=121HhE2AVer6zZSJhK6DCwGJe6sxezo0P</t>
  </si>
  <si>
    <t>[2-6403000027693]</t>
  </si>
  <si>
    <t xml:space="preserve"> 1 phone number</t>
  </si>
  <si>
    <t>Court Order
2019/09/17 received 2019/09/18</t>
  </si>
  <si>
    <t>0003800-18.2019.8.21.0064</t>
  </si>
  <si>
    <t>LEGAL OPINION: 
1/ Background: n/a
2/ Legal risk: n/a
3/ Legal issue: We could not confirm NOI, however, there are only invalid identifiers.
4/ Additional information: n/a
Letter should be addressed to: Exma. Delegada de Polícia da Delegacia de Polícia de Santiago/RS - Dra. Debora Poltosi
Silo: International Criminal</t>
  </si>
  <si>
    <t>https://drive.google.com/open?id=184PYP0swAfOU5VPGbcYtrRJqn6GoP7mm</t>
  </si>
  <si>
    <t>[8-3536000028351]</t>
  </si>
  <si>
    <t>samxxx -- Gmail, brexxx -- Gmail, morxxx -- Gmail, samxxx -- Gmail, pabxxx -- Gmail, jefxxx -- Gmail, augxxx -- Gmail, pabxxx -- Gmail, advxxx -- Gmail, brexxx -- Hotmail, morxxx -- Gmail, digxxx -- Hotmail, samxxx -- Gmail, samxxx -- Yahoo, pabxxx -- Gmail, jefxxx -- Gmail, andxxx -- Hotmail, augxxx -- Gmail, pabxxx -- Gmail, samxxx -- Gmail, smixxx -- Gmail, brexxx -- Gmail, pamxxx -- Hotmail</t>
  </si>
  <si>
    <t xml:space="preserve">3ª Vara Federal de Maringá - PR   </t>
  </si>
  <si>
    <t>LEGAL OPINION: 
1/ Background: n/a
2/ Legal risk: n/a
3/ Legal issue: n/a
4/ Additional information:
We called LE and he confirmed that the CO only requests stored content related to Google Drive.
There is a request for future communication content for 15 days.
Letter should be addressed to: Exmo. Senhor Delegado de Polícia Federal de Maringá - PR - Dr. Maurício Moscardi Grillo
Silo: International Criminal</t>
  </si>
  <si>
    <t>https://drive.google.com/open?id=126q0qkzrwET_hxc7OpMVPwKObgPpAtBI</t>
  </si>
  <si>
    <t>[8-6811000027820]</t>
  </si>
  <si>
    <t>08 IMEIS</t>
  </si>
  <si>
    <t>2ª Vara Criminal de Martinópolis - SP</t>
  </si>
  <si>
    <t>LEGAL OPINION:
1/ Background: n/a
2/ Legal risk: n/a
3/ Legal issue: n/a
4/ Additional information:
The CO determines the secrecy breach in different date ranges for different products.
There is a request for WA and Telegram content.
Please notice that although the Court requested location history in real time, it also narrowed the date range of content provision.
Letter should be addressed to: Ilmo. Senhor Agente de Polícia Civil do Estado de São Paulo/SP – Dr. Ricardo Antonio Porto Matazo
Silo: International Criminal</t>
  </si>
  <si>
    <t>https://drive.google.com/open?id=12L3-ksBRlTypWtUMmnOvbPuqnuY9p-I0</t>
  </si>
  <si>
    <t>[5-1547000027567]</t>
  </si>
  <si>
    <t>352xxx444</t>
  </si>
  <si>
    <t>Court Order
2019/09/10 received 2019/09/17</t>
  </si>
  <si>
    <t xml:space="preserve"> 4ª Vara Criminal de Ceilândia - DF</t>
  </si>
  <si>
    <t>2019.03.1.008059-4</t>
  </si>
  <si>
    <t>LEGAL OPINION: 
1/ Background: n/a
2/ Legal risk: contempt charges
3/ Legal issue: n/a
4/ Additional information:
Please notice that the CO expressly requires Google to provide immediately stored Location History content.
NOI was confirmed by calling LE.
Letter should be addressed to: Exmo. Senhor Delegado de Polícia da Delegacia da Divisão de Repressão a Sequestros de Ceilândia/DF - Dr. Leandro Giordani Ritt
Silo: International Criminal</t>
  </si>
  <si>
    <t>https://drive.google.com/open?id=18Uw6NFi_NgrTsUAxyUSzz1UNqI8Y3qa_</t>
  </si>
  <si>
    <t>[3-5407000028186]</t>
  </si>
  <si>
    <t xml:space="preserve">phone numbers, 6 IMEIs, alixxx -- Hotmail, tayxxx -- Hotmail, kikxxx -- Hotmail, raxxx -- Hotmail, alixxx -- Hotmail  </t>
  </si>
  <si>
    <t>Court Order
2019/09/12 received 2019/09/18</t>
  </si>
  <si>
    <t>6ª Vara Criminal da Comarca de Fortaleza/CE</t>
  </si>
  <si>
    <t>0157249-08.2019.8.06.0001</t>
  </si>
  <si>
    <t>LEGAL OPINION: 
1/ Background: n/a
2/ Lega risk: n/a
3/ Legal issue: n/a
4/ Additional information: this case was already handled by LCBA on thread 0-1486000027309
Letter should be addressed to: Exmo. Senhor Dr. Delegado de Polícia Civil da Delegacia de Crimes de Lavagem de Dinheiro do Estado do Ceará – Dr. Ismael Araujo
Silo: International Criminal</t>
  </si>
  <si>
    <t>https://drive.google.com/open?id=1I5-xZSGw40cFB6kWHb-wwKU4mKc4k-Dv</t>
  </si>
  <si>
    <t>[2-8001000027590]</t>
  </si>
  <si>
    <t>dr.rxxx -- Gmail, ricxxx -- Gmail</t>
  </si>
  <si>
    <t>Court Order
2019/09/17 received  2019/09/18</t>
  </si>
  <si>
    <t xml:space="preserve"> 2ª Vara Criminal e da Violência Doméstica e Familiar Contra a Mulher de Assis - SP</t>
  </si>
  <si>
    <t xml:space="preserve"> 0006089-34.2019.8.26.0047</t>
  </si>
  <si>
    <t>LEGAL OPINION: 
1/ Background: n/a
2/ Legal risk: n/a
3/ Legal issue: The NOI is false identity, which is punished with “detenção”. In case LIS agrees, CQ will file a petition.
4/ Additional information: n/a
Letter should be addressed to: Ilmo. Senhor Investigador de Polícia da Delegacia de Polícia Civil de Assis/SP - Sr. Silvio Ramos
Silo: International Criminal</t>
  </si>
  <si>
    <t>https://drive.google.com/open?id=18oFIRkCe365xUfs_KnIZePvDpBXA0g_C</t>
  </si>
  <si>
    <t>[9-1935000027500]</t>
  </si>
  <si>
    <t>8 phone numbers</t>
  </si>
  <si>
    <t>Court Order
2019/09/18 received 2019/09/18</t>
  </si>
  <si>
    <t>Vara Criminal da Comarca de São Miguel do Iguaçu - PR</t>
  </si>
  <si>
    <t>0004115-90.2019.8.16.0159</t>
  </si>
  <si>
    <t>LEGAL OPINION: 
1/ Background: n/a
2/ Legal risk: n/a
3/ Legal issue: n/a
4/ Additional information: Please notice that this CO is addressed to Facebook and WhatsApp. We called Court and we were informed that there is no CO in this lawsuit for Google. Please, respond LE, via LERS, with standard language.
Letter should be addressed to: Ilmo. Senhor Agente de Inteligência da Polícia Militar do Estado do Paraná
Silo: International Criminal</t>
  </si>
  <si>
    <t>https://drive.google.com/open?id=19AQzO040UMw1ctPIYYQFJ-Gz-HkdLkQq</t>
  </si>
  <si>
    <t>[5-5591000027947]</t>
  </si>
  <si>
    <t>352xxx854</t>
  </si>
  <si>
    <t>Court Order
2019/09/18 received 2019/09/19</t>
  </si>
  <si>
    <t>Vara Única da Comarca de Maracaí - SP</t>
  </si>
  <si>
    <t>0000507-44.2019.8.26.0341</t>
  </si>
  <si>
    <t>LEGAL OPINION: 
1/ Background: n/a
2/ Legal risk: n/a
3/ Legal issue: n/a
4/ Additional information: Please notice that the decision mentions that the police request should be sent to the company, but it did not. We called LE and they will send ASAP the police request from pages 46/47.  
Letter should be addressed to: Exmo. Senhor Delegado de Polícia da Delegacia Seccional de Polícia Civil de Assis/SP - Dr. Marcel Ito Okuma.
Silo: International Criminal</t>
  </si>
  <si>
    <t>https://drive.google.com/open?id=19FRAApF81wCoBENrNpKaM5JljCd2C_eu</t>
  </si>
  <si>
    <t>2019.12.04</t>
  </si>
  <si>
    <t xml:space="preserve">[5-1762000027806] </t>
  </si>
  <si>
    <t>862xxx435, 862xxx443 and phone numbers</t>
  </si>
  <si>
    <t>Court Order
2019/09/13 received 2019/09/19</t>
  </si>
  <si>
    <t xml:space="preserve"> 3ª Vara De Tóxicos de Belo Horizonte/MG</t>
  </si>
  <si>
    <t>02419.077.169-1</t>
  </si>
  <si>
    <t>LEGAL OPINION: 
1/ Background: N/A
2/ Legal risk: N/A
3/ Legal issue: N/A
4/ Additional information: The investigated was confirmed by calling the court. They also confirmed that Google should send the response to Mr. Adriano Nepomuceno and Yuri Hugo Neves, via LERS.
Letter should be addressed to: Ilmo. Senhor Tenente Coronel do Grupo de Combate às Organizações Criminosas (GCOC) da Polícia Militar em Belo Horizonte/MG – Sr. Adriano Nepomuceno de Carvalho e Ilmo. Senhor 2º Sargento  do Grupo de Combate às Organizações Criminosas (GCOC) da Polícia Militar em Belo Horizonte/MG – Sr. Yuri Hugo Neves Fagundes.
Silo: International Criminal</t>
  </si>
  <si>
    <t>https://drive.google.com/open?id=1-4ogcAHzYrJxt68wPoJIbBkons92WiOk</t>
  </si>
  <si>
    <t>[7-7989000027773]</t>
  </si>
  <si>
    <t>Phone Numbers, alvxxx -- Gmail</t>
  </si>
  <si>
    <t>Vara Criminal da Comarca de Alvorada do Oeste/RO</t>
  </si>
  <si>
    <t>0000808-22.2019.8.22.0011</t>
  </si>
  <si>
    <t>LEGAL OPINION: 
1/ Background: n/a
2/ Legal risk: n/a
3/ Legal issue: n/a
4/ Additional information: There is a request for future communication content for 15 days.
Letter should be addressed to: Exmo. Senhor Delegado de Polícia Civil da Delegacia de Polícia Civil de Alvorada do Oeste/RO - Doutor Hazael Francisco dos Santos
Silo: International Criminal</t>
  </si>
  <si>
    <t>https://drive.google.com/open?id=12kzDHQnFgZMkpmM70D6-FW6Q74exlAj6</t>
  </si>
  <si>
    <t>2019.10.24</t>
  </si>
  <si>
    <t>[2-1214000027406]</t>
  </si>
  <si>
    <t xml:space="preserve"> 354xxx643, 354xxx643, 352xxx060  </t>
  </si>
  <si>
    <t>Court Order
2019/08/21 received 2019/09/19</t>
  </si>
  <si>
    <t>3ª Vara Criminal da Comarca do Rio de Janeiro</t>
  </si>
  <si>
    <t>0199742-37.2019.8.19.0001</t>
  </si>
  <si>
    <t>LEGAL OPINION: 
1/ Background: n/a
2/ Lega risk: n/a
3/ Legal issue: n/a
4/ Additional information:
NOI was confirmed by calling LE
Although LE sent this CO via LERS, he is not authorized to receive production. Since the Court was unreachable by the phone, please share production with us so we can forward it to them.
The CO requests information provided by phone companies. We are interpreting this as a template reuse and not an actual command to Google.
Letter should be addressed to: Exmo. Senhor Juiz da 3ª Vara Criminal da Comarca do Rio de Janeiro - Doutor Alexandre Abrahão Dias Teixeira  
Silo: International Criminal</t>
  </si>
  <si>
    <t>https://drive.google.com/open?id=133oOMotXYM3gRCwDXrPtUg3Z6WLBqDaK</t>
  </si>
  <si>
    <t>[2-1607000027463]</t>
  </si>
  <si>
    <t>elixxx -- Gmail, elixxx -- Gmail, jpexxx -- Gmail</t>
  </si>
  <si>
    <t>Court Order
2019/09/19 received 2019/09/19</t>
  </si>
  <si>
    <t>LEGAL OPINION:
1/ Background: n/a
2/ Legal risks: n/a
3/ Legal issue: There is a command to provide future content of noncommunication data until December 12th, 2019. Please make clear on the letter that: (i) content can only be provided until the date of issue of the judicial order, (ii) only communication content is subject to wiretap and (iii) a new CO is needed to extend the production, having mind that, pursuant to article 5 of Law 9.296/96, the extension must be grounded by the judge after the initial period. Also, in case LIS agrees, CQ will challenge this request.
4/ Additional information:
NOI was confirmed on the previous requests.  
Although LE sent this CO via LERS, he is not authorized to receive production.
The CO expressly requests WA content on Drive.
Letter should be addressed to: Exmos. Senhores Promotores de Justiça do Grupo de Atuação Especial e Combate ao Crime Organizado (GAECO) do Ministério Público de Uberlândia - Doutor Daniel Marotta Martinez e Doutor Adriano Arantes Bozola.
Silo: International Criminal</t>
  </si>
  <si>
    <t>[2-7854000028401]</t>
  </si>
  <si>
    <t xml:space="preserve">advxxx -- Gmail, letxxx -- Gmail, dinxxx -- Gmail, cadxxx -- Gmail, pedxxx -- Gmail, ribxxx -- Gmail  </t>
  </si>
  <si>
    <t>Court Order
2019/07/17 received 2019/09/19</t>
  </si>
  <si>
    <t xml:space="preserve">10ª Vara Criminal – transformada em 6ª Vara dos Crimes Punidos com Reclusão da Comarca de Goiânia/GO </t>
  </si>
  <si>
    <t>2019.0086.1300</t>
  </si>
  <si>
    <t>LEGAL OPINION: 
1/ Background: N/A
2/ Legal risk: Contempt charges.
3/ Legal issue: N/A
4/ Additional information:
There are different date ranges for different products.
This CO requests Google to provide future communication data in real time for 15 days by the means of a mirror account.
The CO also requests data in specific formats.
We will call LE and confirm if the CO might be sent from Dr. Carla’s LERS account.
Letter should be addressed to: Exma. Senhora Dra. Delegada de Polícia Civil da Delegacia Estadual de Repressão a Furtos e Roubos de Cargas – DECAR de Goiânia/GO – Dr. Carla de Bem Monteiro
Silo: International Criminal</t>
  </si>
  <si>
    <t>https://drive.google.com/open?id=1SKYmOOu8SypOcI9Rp7Cdl-wuK6vODIIH</t>
  </si>
  <si>
    <t>[8-2267000027701]</t>
  </si>
  <si>
    <t xml:space="preserve"> 352xxx201  </t>
  </si>
  <si>
    <t>Court Order
2019/09/18 received  2019/09/19</t>
  </si>
  <si>
    <t>0001152-07.2018.8.17.0260</t>
  </si>
  <si>
    <t>LEGAL OPINION: 
1/ Background: n/a
2/ Legal risk:
Contempt charge
Daily fines on the amount of R$ 10.000,00
Fines on the amount of 10 times the value of a minimum wage (pursuant to art.77, IV and §§ 2º, 5º, and art. 81, § 2º, from the Brazilian Civil Procedure Code.
3/ Legal issue: n/a
4/ Additional information: n/a
Letter should be addressed to: Exma. Senhora Dra. Delegada da Delegacia de Polícia Civil do Estado de Pernambuco – Dra. Luciana Pontes
Silo: International Criminal</t>
  </si>
  <si>
    <t>https://drive.google.com/open?id=1SRMZvNWYRQZ2jELK8ilcxriez33vd4O8</t>
  </si>
  <si>
    <t xml:space="preserve">[7-0690000028010] </t>
  </si>
  <si>
    <t>12 IMEIS</t>
  </si>
  <si>
    <t xml:space="preserve">Court Order 2019/09/13
Received: 2019/09/19
</t>
  </si>
  <si>
    <t>Vara Única da Comarca de Porto Real - Quatis/RJ</t>
  </si>
  <si>
    <t>0001517-55.2019.8.19.0071</t>
  </si>
  <si>
    <t xml:space="preserve">LEGAL OPINION: 
1/ Background: n/a
2/ Legal risk: n/a
3/ Legal issue: We were not able to confirm NOI. For this reason, legal analysis is pending. Court refused to confirm the NOI by the phone. Since LE´s phone was unresponsive, we recommend LIS to ask for clarification about NOI on the response letter for the IMEI 1st phase. 
4/ Additional information: There is a request for WAZE 
Letter should be addressed to: Ilmo. Senhor Agente de Polícia Federal do Departamento de Polícia Federal do Rio de Janeiro - Senhor Vinicius Galhardo
Silo: International Criminal
</t>
  </si>
  <si>
    <t>https://drive.google.com/a/carinaquito.com/file/d/13slQuGRYmNNhtMbmzWTY49okutdZrlBu/view?usp=drive_fs</t>
  </si>
  <si>
    <t xml:space="preserve">[2-8794000027610] </t>
  </si>
  <si>
    <t>e.thxxx -- Gmail, elixxx -- Gmail</t>
  </si>
  <si>
    <t xml:space="preserve">Court Order 2019/09/17
Received: 2019/09/20
</t>
  </si>
  <si>
    <t xml:space="preserve">10ª Vara Federal Criminal do Distrito Federal </t>
  </si>
  <si>
    <t xml:space="preserve">1017553-96.2019.4.01.3400 (1015706-59.2019.4.01.3400) </t>
  </si>
  <si>
    <t xml:space="preserve">LEGAL OPINION: 
1/ Background: n/a
2/ Legal risk: n/a
3/ Legal issue: Though we confirmed NOI for the previous case, there are some inconsistencies in the information provided by Court/LE. For this reason legal analysis is pending. We will try to contact the Court/LE and update this thread accordingly.
4/ Additional information: Please notice that this CO requests data from the “cloud” without specifying products. We suggest preserving all data available and asking for clarification about the products of interest.
Letter should be addressed to: Ilmo. Senhor Agente de Polícia Federal da Divisão de Contrainteligência Policial do Distrito Federal - Senhor Felipe Monteiro de Andrade
Silo: International Criminal
</t>
  </si>
  <si>
    <t>https://drive.google.com/a/carinaquito.com/file/d/13zqbFysdD9pUvl4GC1rYQRTP_6_MQoCa/view?usp=drive_fs</t>
  </si>
  <si>
    <t xml:space="preserve">[7-8185000027949] </t>
  </si>
  <si>
    <t xml:space="preserve">fpixxx -- Gmail, hroxxx -- Gmail, rahxxx -- Gmail, elixxx -- Gmail, jccxxx -- Gmail, elixxx -- Gmail 
</t>
  </si>
  <si>
    <t xml:space="preserve">Court Order 2019/09/19
Received: 2019/09/20
</t>
  </si>
  <si>
    <t xml:space="preserve">1ª Vara Federal da Subseção Judiciária de Cáceres - MT </t>
  </si>
  <si>
    <t xml:space="preserve">LEGAL OPINION: 
1/ Background: n/a
2/ Legal risk: n/a
3/ Legal issue: There is a request for future non-communication data for 15 days (Drive, Photos, Web History, Location History, Google Maps and contacts). 
4/ Additional information: 
•	This CO requests data to be provided by means of a mirror account. 
•	Please notice that this CO requests IP to be provided in 5 days. 
•	Please notice that Ofício 240/2019 indicates only 5 accounts.
Letter should be addressed to: Ilmo. Senhor Agente de Polícia Federal do Núcleo de Inteligência do Departamento de Polícia Federal de Cáceres/MT - Sr. Thiago Fernandes 
Silo: International Criminal
</t>
  </si>
  <si>
    <t xml:space="preserve">[0-2826000027553] </t>
  </si>
  <si>
    <t>manxxx -- Gmail, jrmxxx -- Gmail, gerxxx -- Gmail, rubxxx -- Gmail</t>
  </si>
  <si>
    <t xml:space="preserve">LEGAL OPINION: 
1/ Background: n/a
2/ Legal risk: n/a
3/ Legal issue: n/a 
4/ Additional information: Please notice that the CO requests reg data, logs and Gmail content from 2019/07/29 until 2019/09/15, but the DOI is 2019/09/13. Considering that it is possible to provide future Gmail, please let us know if you deem necessary to challenge the request for 2 days of future reg data and logs. 
Letter should be addressed to: 
Exma. Senhora Delegada de Polícia Civil da Polícia Civil do Núcleo de Combate à Corrupção de Foz do Iguaçu/PR – Dra. Rita de Cassia Camargos Lira
Ilma. Senhora Investigadora de Polícia Civil do Núcleo de Combate à Corrupção de Foz do Iguaçu/PR – Sra. Pamela Suellen Silva
Ilmo. Senhor Investigador de Polícia Civil do Núcleo de Combate à Corrupção de Foz do Iguaçu/PR – Sr. Rodrigo Pereira Teotônio 
Silo: International Criminal
</t>
  </si>
  <si>
    <t>https://drive.google.com/a/carinaquito.com/file/d/14BNZSXsGU9JEsjOCYKDNzAnsaKvJtQhg/view?usp=drive_fs</t>
  </si>
  <si>
    <t xml:space="preserve">[3-9237000027446] </t>
  </si>
  <si>
    <t xml:space="preserve">anaxxx -- Gmail, menxxx -- Gmail </t>
  </si>
  <si>
    <t xml:space="preserve">Court Order 2019/05/13
 Received: 2019/09/20
</t>
  </si>
  <si>
    <t>0022485-87.2019.8.26.0564</t>
  </si>
  <si>
    <t xml:space="preserve">LEGAL OPINION: 
1/ Background: n/a
2/ Legal risk: n/a
3/ Legal issue: n/a
4/ Additional information: 
•	Please notice that this CO requests data to be provided by means of a mirror account.
•	Please notice that there are different date ranges for different products. 
•	We called Court and they will send a new CO rectifying the date that the CO was issued. 
•	Due to the short deadline, we advise LIS to contact LE to agree on the deadline for the production.
Letter should be addressed to: Exmo. Senhor Delegado de Polícia do 1º Distrito Policial de São Bernardo do Campo/SP - Dr. Filipe de Morais
Silo: International Criminal
</t>
  </si>
  <si>
    <t>https://drive.google.com/a/carinaquito.com/file/d/1A7roZMWmYTxO16ISMSrPR-UrgOgs-0IV/view?usp=drive_fs</t>
  </si>
  <si>
    <t xml:space="preserve">[1-4816000027597] </t>
  </si>
  <si>
    <t>vilxxx -- Gmail, wagxxx -- Gmail, polxxx -- Gmail, negxxx -- Gmail, pedxxx -- Gmail, ulixxx -- Gmail, saxxx -- Gmail, arixxx -- Gmail</t>
  </si>
  <si>
    <t xml:space="preserve">Court Order 2019/09/05
Received: 2019/09/20
</t>
  </si>
  <si>
    <t xml:space="preserve">1ª Vara da Comarca da Barra do Piraí – Rio de Janeiro </t>
  </si>
  <si>
    <t xml:space="preserve">LEGAL OPINION: 
1/ Background: n/a
2/ Legal risk: n/a
3/ Legal issue: n/a
4/ Additional information: 
•	This CO requests future communication data for 15 days.
•	NOI is confirmed as nature of the case on LERS. 
Letter should be addressed to: Ilmo. Agente de Polícia Federal do Departamento de Polícia Federal de Volta Redonda/RJ – Senhor Alexander Perdigão Soares
Silo: International Criminal
</t>
  </si>
  <si>
    <t>https://drive.google.com/a/carinaquito.com/file/d/14Lrz3hMWkzC6bznZznL8V0zY2d_Yu1iW/view?usp=drive_fs</t>
  </si>
  <si>
    <t xml:space="preserve">[4-0010000027653] </t>
  </si>
  <si>
    <t>vilxxx -- Gmail, wagxxx -- Gmail, polxxx -- Gmail, negxxx -- Gmail, pedxxx -- Gmail, ulixxx -- Gmail, saxxx -- Gmail, arixxx -- Gmail, 356xxx797, 359xxx518, 359xxx526, 357xxx224, 351xxx634, 359xxx998, 355xxx528, 359xxx573, 353xxx721</t>
  </si>
  <si>
    <t xml:space="preserve">Court Order 2019/09/06
Received: 2019/09/20
</t>
  </si>
  <si>
    <t xml:space="preserve">LEGAL OPINION: 
1/ Background: n/a
2/ Legal risk: n/a
3/ Legal issue: There is a request for future noncommunication content, such as Drive, Photos, Location History, including timeline on Maps, contacts and calendar. In case LIS agrees, CQ will challenge this request. 
4/ Additional information: 
•	This CO requests future communication data for 15 days.
•	NOI is confirmed as nature of the case on LERS. 
•	This CO also requests Google to activate the automatic sync and other tools and services. Please refer to this matter with standard language. 
Letter should be addressed to: Ilmo. Agente de Polícia Federal do Departamento de Polícia Federal em Volta Redonda/RJ – Senhor Alexander Perdigão Soares
Silo: International Criminal
</t>
  </si>
  <si>
    <t>https://drive.google.com/a/carinaquito.com/file/d/14SeslMsXiOJ2ju1QSXabJy-D_HD5sr2U/view?usp=drive_fs</t>
  </si>
  <si>
    <t>[5-6234000028058]</t>
  </si>
  <si>
    <t>357xxx472</t>
  </si>
  <si>
    <t xml:space="preserve">Court Order 2019/09/19
 Received: 2019/09/20
</t>
  </si>
  <si>
    <t xml:space="preserve">2ª Vara Criminal da Comarca de Timbaúba - PE </t>
  </si>
  <si>
    <t>0000250-80.2018.8.17.1480 (03.011.0060.00048/18.2.3) (2019.0865.2315)</t>
  </si>
  <si>
    <t xml:space="preserve">LEGAL OPINION: 
1/ Background: n/a
2/ Legal risk: Contempt charges and daily fines of R$10.000,00 until total amount of R$ 100.000,00. 
3/ Legal issue: There is a request for real time location history to be provided for 15 days. In case LIS agrees, CQ will challenge this request. 
4/ Additional information: 
•	Please notice that this CO was sent via email on September 20th and via LERS on September 23rd. 
•	NOI was confirmed by calling LE. 
Letter should be addressed to: Exma. Senhora Delegada de Polícia da Polícia Civil do Estado de Pernambuco - Doutora Servulla Walleska Orengo Bezerra
Silo: International Criminal
</t>
  </si>
  <si>
    <t>https://drive.google.com/a/carinaquito.com/file/d/14V3IyjK1CADkggDaGSVpiQ2lvUMRKL5k/view?usp=drive_fs</t>
  </si>
  <si>
    <t>[6-7204000027394]</t>
  </si>
  <si>
    <t xml:space="preserve"> luizxxx -- Gmail, 2 phone numbers                  </t>
  </si>
  <si>
    <t xml:space="preserve">Court Order 2019/09/21
Received: 2019/09/17
</t>
  </si>
  <si>
    <t xml:space="preserve">LEGAL OPINION: 
1/ Background: n/a 
2/ Legal risk: n/a  
3/ Legal issue: Though we confirmed NOI for the previous case, there are some inconsistencies in the information provided by Court/LE. For this reason legal analysis is pending. We will try to contact the Court/LE and update this thread accordingly.
4/ Additional information:
•	This CO requests Google to create a mirror account and provide future content for 15 days. 
•	There is a request for Google to provide “cloud” content within 48 hours. 
Letter should be addressed to: Ilmo. Senhor Agente de Polícia Federal da Divisão de Contrainteligência Policial de Brasília/DF - Sr. Felipe Monteiro de Andrade 
Silo: International Criminal
</t>
  </si>
  <si>
    <t>https://drive.google.com/a/carinaquito.com/file/d/1ARud1j-jFQZer10tyqW4HDkh86hXFvSI/view?usp=drive_fs</t>
  </si>
  <si>
    <t>[3-3192000027599]</t>
  </si>
  <si>
    <t xml:space="preserve">katxxx -- Gmail, rosxxx -- Gmail, s.a.lxxx -- Gmail, hayxxx -- Gmail, masxxx --Gmail,    </t>
  </si>
  <si>
    <t xml:space="preserve">Court Order 2019/09/17 
Received: 2019/09/19
</t>
  </si>
  <si>
    <t xml:space="preserve">9ª Vara Federal Criminal de São Paulo - SP  </t>
  </si>
  <si>
    <t xml:space="preserve">LEGAL OPINION: 
1/ Background: please notice that case [9-1732000026758] - FEDERAL - JFSP - c 2019/06/17 - June 17th, 2019 - CRIMINAL - GMAIL - DRIVE - UNKNOWN - TRIX #5782 is related to the this same lawsuit, but with different targets and different precautionary measure
2/ Legal risk: n/a 
3/ Legal issue: n/a
4/ Additional information: n/a
Letter should be addressed to: Exmo. Senhor Juiz Federal da 9ª Vara Federal Criminal de São Paulo/SP - Dr. Silvio César Arouck Gemaque
Silo: International Criminal
</t>
  </si>
  <si>
    <t>https://drive.google.com/a/carinaquito.com/file/d/1AbrUWVBAJwutwn0s763WK2MgQf01vFMQ/view?usp=drive_fs</t>
  </si>
  <si>
    <t xml:space="preserve">[0-9339000027785] </t>
  </si>
  <si>
    <t>atlxxx -- Gmail, llixxx -- Gmail, marxxx -- Gmail</t>
  </si>
  <si>
    <t xml:space="preserve">Court Order 2019/09/18
Received: 2019/09/20
</t>
  </si>
  <si>
    <t>5021301-33.2019.4.04.7200/SC</t>
  </si>
  <si>
    <t xml:space="preserve">
LEGAL OPINION: 
1/ Background: n/a
2/ Legal risk: n/a
3/ Legal issue: n/a
4/ Additional information: 
•	please notice that this CO requests future Gmail content for 15 days by means of a mirror account. 
•	We called Court and they confirmed that the LE who sent the CO via LERS is authorized to receive data. They will send an email confirming that information. 
•	NOI was confirmed via LERS. 
Letter should be addressed to: Ilma. Senhora Agente de Polícia Federal da Delegacia de Polícia Federal de Florianópolis/SC - Sra. Tânia de Faria Miralles
Silo: International Criminal
</t>
  </si>
  <si>
    <t>https://drive.google.com/a/carinaquito.com/file/d/1Aqnas5WcgFbl3uWSDqzrXobOxWhsuboi/view?usp=drive_fs</t>
  </si>
  <si>
    <t xml:space="preserve">[9-3938000028123] </t>
  </si>
  <si>
    <t xml:space="preserve">353xxx247, 353xxx248, 351xxx659, 353xxx891  </t>
  </si>
  <si>
    <t xml:space="preserve">Court Order 2019/09/18 
Received: 2019/09/20
</t>
  </si>
  <si>
    <t xml:space="preserve">3ª Vara Criminal da Comarca de Goiânia/GO </t>
  </si>
  <si>
    <t xml:space="preserve">LEGAL OPINION: 
1/ Background: N/A
2/ Lega risk: N/A
3/ Legal issue: N/A
4/ Additional information: We advise LIS to answer the request via e-mail and invite LE to create a LERS account.
Letter should be addressed to: Exmo. Senhor Delegado de Polícia do Grupo de Repressão a Roubos da Delegacia Estadual de Investigações Criminais – GARRA/DEI – Dr. Fábio Meireles Vieira 
Silo: International Criminal
</t>
  </si>
  <si>
    <t>https://drive.google.com/file/d/1TM7p8DevCSYFhUMfDmXHkSHryCanEmMj/view</t>
  </si>
  <si>
    <t xml:space="preserve">[5-2996000027785] </t>
  </si>
  <si>
    <t>danxxx -- Gmail, danixxx -- Gmail, pauxxx -- Gmail</t>
  </si>
  <si>
    <t xml:space="preserve">Court Order 2019/09/20 
Received: 2019/09/20
</t>
  </si>
  <si>
    <t xml:space="preserve">1ª Vara Penal dos Inquéritos Policiais de Belém/PA </t>
  </si>
  <si>
    <t xml:space="preserve">LEGAL OPINION: 
1/ Background: n/a
2/ Legal risk: contempt charges and penalties set forth in “Marco Civil da Internet”.
3/ Legal issue: n/a
4/ Additional information: there is a request of future Gmail content for 15 days by the meaning of a mirror account.
Letter should be addressed to: Exma. Senhora Delegada de Polícia da Divisão de Prevenção e Repressão a Crimes Tecnológicos de Belém/PA – Dra. Fernanda Maués de Souza
Silo: International Criminal
</t>
  </si>
  <si>
    <t>https://drive.google.com/a/carinaquito.com/file/d/1TXdWqCFekLeN5VKuXdS_1nG4HVCl8P07/view?usp=drive_fs</t>
  </si>
  <si>
    <t>[0-9243000027976]</t>
  </si>
  <si>
    <t xml:space="preserve">personal info (name, CPF) </t>
  </si>
  <si>
    <t xml:space="preserve">Court Order 2019/09/18
Received: 2019/09/19
</t>
  </si>
  <si>
    <t xml:space="preserve">LEGAL OPINION: 
1/ Background: n/a
2/ Legal risk: n/a
3/ Legal issue: n/a
4/ Additional information: No valid identifiers were provided. 
Letter should be addressed to: 
Exmo. Delegado de Polícia da Delegacia de Feitos Especiais em Novo Hamburgo/RS – Dr. Bruno Pitta Pinheiro
Silo: International Criminal
</t>
  </si>
  <si>
    <t>https://drive.google.com/file/d/1-KCyJMFgnnswMh7W7VBDBBly-8rtvppS/view</t>
  </si>
  <si>
    <t xml:space="preserve">[6-7809000027538] </t>
  </si>
  <si>
    <t xml:space="preserve">davxxx -- Gmail, marxxx -- Gmail, usuxxx -- Gmail, andxxx -- Gmail, manxxx -- Gmail    </t>
  </si>
  <si>
    <t xml:space="preserve">LEGAL OPINION: 
1/ Background: n/a  
2/ Legal risk: daily fines on the amount of R$10.000,00 in case of non-compliance. 
3/ Legal issue: n/a
4/ Additional information: n/a
Letter should be addressed to:
Ilmo. Senhor Agente de Polícia Federal do Departamento de Polícia Federal em Curitiba/PR – Sr. Fernando Augusto Camassola
Silo: International Criminal
</t>
  </si>
  <si>
    <t>https://drive.google.com/a/carinaquito.com/file/d/1Bm2DVWLJTyCZzQiG22GUzWu89i74WvF1/view?usp=drive_fs</t>
  </si>
  <si>
    <t xml:space="preserve">[8-5184000027691] </t>
  </si>
  <si>
    <t>25 accounts, 225 IMEIs</t>
  </si>
  <si>
    <t xml:space="preserve">Court Order 2019/09/19 
Received: 2019/09/20
</t>
  </si>
  <si>
    <t>0161743-50.2019.8.19.0001</t>
  </si>
  <si>
    <t xml:space="preserve">LEGAL OPINION: 
1/ Background: This case is related to Marielle Franco investigation. 
2/ Legal risk: contempt of charges and daily fines of R$ 100,000.00 up to the limit of R$ 3,000,000.000 in case of noncompliance with the CO. 
3/ Legal issue: 
•	The CO determines Google to provide historical and AP content. There is no legal issue in regards the historical content. 
•	With respect the future content request, we recommend LIS to provide AP Gmail (15 days) and to push back the request for Google Drive, Google Photos, Location History and Google contacts. Also, we suggest LIS to inform that there are no means to enable/actviate users functionalities. CQ will file a petition to challenge the request. 
4/ Additional information: N/A
Letter should be addressed to: Ilmo. Senhor Inspetor de Polícia da Divisão de Homicídios da Delegacia de Polícia Civil do Rio de Janeiro/RJ – Sr. Rodrigo Vasconcelos de Cruz Sousa.
Silo: International Criminal
</t>
  </si>
  <si>
    <t>https://drive.google.com/file/d/1-qpsOcrnj1O4KObx8_VvnvAgERqGh_6r/view</t>
  </si>
  <si>
    <t>[9-6547000027501]</t>
  </si>
  <si>
    <t xml:space="preserve">14 IMEIS     </t>
  </si>
  <si>
    <t xml:space="preserve">Court Order 2019/009/13
Received: 2019/09/27
</t>
  </si>
  <si>
    <t xml:space="preserve">LEGAL OPINION: 
1/ Background: n/a
2/ Legal risk: Daily fines of R$ 10.000,00 and contempt charges. 
3/ Legal issue: n/a 
4/ Additional information: n/a
Letter should be addressed to: Exmo. Senhor Delegado de Polícia Federal do Departamento de Polícia Federal em Mossoró/RN – Dr. Igor Conti 
Silo: International Criminal
</t>
  </si>
  <si>
    <t>https://drive.google.com/a/carinaquito.com/file/d/10Dwavc4ES5wYcODjBnyXowjdSVxzjK6E/view?usp=drive_fs</t>
  </si>
  <si>
    <t xml:space="preserve">[8-9373000027387] </t>
  </si>
  <si>
    <t xml:space="preserve">353xxx878, 356xxx271, 354xxx300, 353xxx421 </t>
  </si>
  <si>
    <t>Vara Criminal de Castro - PR</t>
  </si>
  <si>
    <t>0002503-14.2019.8.16.0064</t>
  </si>
  <si>
    <t xml:space="preserve">LEGAL OPINION: 
1/ Background: n/a
2/ Legal risk: n/a
3/ Legal issue: n/a
4/ Additional information: We confirmed the LE authorized to receive data by calling Court. They will also send LIS an email confirming this information. 
Letter should be addressed to: Exmo. Senhor Promotor de Justiça do GAECO de Ponta Grossa/PR - Dr. Antônio Juliano Souza Albanês 
Silo: International Criminal
</t>
  </si>
  <si>
    <t>https://drive.google.com/file/d/1BrpnZddTmJUIMIkJ2fCgBpKQMt_TZjcy/view</t>
  </si>
  <si>
    <t xml:space="preserve">[9-6277000027679] </t>
  </si>
  <si>
    <t xml:space="preserve">2 phone numbers, 354xxx238 </t>
  </si>
  <si>
    <t xml:space="preserve">Court Order 2019/09/19
Received: 2019/09/20
</t>
  </si>
  <si>
    <t xml:space="preserve">2ª Vara de Tóxicos de Belo Horizonte - MG </t>
  </si>
  <si>
    <t>024.19.088.235-7</t>
  </si>
  <si>
    <t xml:space="preserve">LEGAL OPINION: 
1/ Background: n/a
2/ Legal risk: n/a
3/ Legal issue: Please notice that the CO requests data, including non-communication content, from 2019/08/29 to 2019/09/27. Considering that Google will first identify the Google accounts, it is likely that content will already be stored when the company delivers it to LE. For this reason, we will discuss this case with Taís and update this thread.
4/ Additional information: NOI was confirmed by calling LE.
Letter should be addressed to: Ilmo. Senhor Investigador de Polícia da Delegacia de Polícia Civil de Belo Horizonte/MG - Sr. Douglas Eustáquio Silva Viana
Silo: International Criminal
</t>
  </si>
  <si>
    <t>https://drive.google.com/file/d/1C-jyRo6TUqYBwIvIQj4_VqKBXzE8PO-p/view</t>
  </si>
  <si>
    <t>[1-8448000028117]</t>
  </si>
  <si>
    <t xml:space="preserve">356xxx870, 351xxx430, 351xxx250, 358xxx810 </t>
  </si>
  <si>
    <t xml:space="preserve">Court Order 2019/09/12
Received: 2019/09/21
</t>
  </si>
  <si>
    <t xml:space="preserve">17ª Vara Criminal de Maceió - AL </t>
  </si>
  <si>
    <t>0800671-92.2019.8.02.0001</t>
  </si>
  <si>
    <t xml:space="preserve">LEGAL OPINION: 
1/ Background: n/a
2/ Legal risk: n/a
3/ Legal issue: n/a
4/ Additional information: n/a
Letter should be addressed to: Ilmo. Senhor Tenente da Gerência de Inteligência do Ministério Público de Alagoas - Sr. José Carlos Marinho Fausto 
Silo: International Criminal
</t>
  </si>
  <si>
    <t>https://drive.google.com/a/carinaquito.com/file/d/1C5juE0Spm_OZM2eYOUfK-VGjhBw1DoIv/view?usp=drive_fs</t>
  </si>
  <si>
    <t xml:space="preserve">[7-0125000028289] </t>
  </si>
  <si>
    <t xml:space="preserve">foxxx -- Non-Google Product </t>
  </si>
  <si>
    <t xml:space="preserve">Court Order 2019/09/13
Received: 2019/09/23
</t>
  </si>
  <si>
    <t>Vara Criminal da Comarca de Iporã - PR</t>
  </si>
  <si>
    <t>0000161-37.2019.8.16.0094</t>
  </si>
  <si>
    <t xml:space="preserve">LEGAL OPINION: 
1/ Background: n/a
2/ Legal risk: n/a
3/ Legal issue: n/a
4/ Additional information:
•	NOI was confirmed via LERS
•	The authorized LE to receive data was confirmed by calling Court. They will also send LIS an email confirming this information. 
•	We confirmed that the e-mail from the prosecutor is  jvstofela@mppr.mp.br 
Letter should be addressed to: Exma. Doutora Promotora de Justiça do GAECO de Cascavel/PR - Dra. Juliana Espofela 
Silo: International Criminal
</t>
  </si>
  <si>
    <t>https://drive.google.com/a/carinaquito.com/file/d/1CMzcZ-EH3iT7LzezaGK53hGxBpX0VWTF/view?usp=drive_fs</t>
  </si>
  <si>
    <t>[5-6273000028230]</t>
  </si>
  <si>
    <t>32 Gmail accounts, 5 Non-Google products, 6 IMEIs</t>
  </si>
  <si>
    <t xml:space="preserve">Court Order 2019/09/23
Received: 2019/09/23
</t>
  </si>
  <si>
    <t xml:space="preserve">1ª Vara da Comarca de Igarapava - SP </t>
  </si>
  <si>
    <t>1000537-68.2019.8.26.0242</t>
  </si>
  <si>
    <t xml:space="preserve">
LEGAL OPINION: 
1/ Background: n/a
2/ Legal risk: n/a
3/ Legal issue: n/a
4/ Additional information: 
•	Please notice that there are different date ranges for different products.
•	Please notice that there are different requests for different targets.
•	Please notice that LE sent the same decision twice with different OL’s, via LERS. We processed both OL’s with the CO in this advice. 
•	Please notice that there is a request for Google to preserve the Gmail content for 90 days.
•	Please notice that the LH content is only requested for the IMEIs. 
•	Please notice that LE at the Ofício n° 771/2019 is requesting Google Photos and Contacts content, but those requests were not granted at the decision. Please, use standard language to address this issue. 
•	CQ is interpreting that the OL narrowed down the targeted accounts. 
Letter should be addressed to: Exmo. Senhor Promotor de Justiça do GAECO de Franca/SP - Dr. Adriano Vanderlei Mallega 
Silo: International Criminal
</t>
  </si>
  <si>
    <t>https://drive.google.com/a/carinaquito.com/file/d/1D-2wDGhuvsCddQMw-I06L6PqW1X0Y4JB/view?usp=drive_fs</t>
  </si>
  <si>
    <t>[9-0981000027688]</t>
  </si>
  <si>
    <t>352xxx710, IP address</t>
  </si>
  <si>
    <t xml:space="preserve">1ª Vara de Chapada dos Guimarães - MT </t>
  </si>
  <si>
    <t xml:space="preserve">LEGAL OPINION: 
1/ Background: n/a
2/ Legal risk: n/a
3/ Legal issue: n/a 
4/ Additional information:
•	There is a request for future communication content. 
•	The CO also indicates an IP address as a target. We advise LIS to clarify that an IP address is not a valid identifier.
Letter should be addressed to: Exmo. Senhor Delegado de Polícia da Delegacia de Polícia de Chapada dos Guimarães - MT - Doutor Hercules Batista Gonçalves 
Silo: International Criminal
</t>
  </si>
  <si>
    <t>https://drive.google.com/a/carinaquito.com/file/d/15F_wLb1acsX-O08-C-nN8dQi3k1qiSW6/view?usp=drive_fs</t>
  </si>
  <si>
    <t>[2-9214000027709]</t>
  </si>
  <si>
    <t xml:space="preserve">Court Order 2019/09/16
Received: 2019/09/21
</t>
  </si>
  <si>
    <t xml:space="preserve">LEGAL OPINION: 
1/ Background: n/a
2/ Legal risk: n/a
3/ Legal issue: NOI was confirmed by calling LE. 
4/ Additional information: 
•	There is a request for future communication content to be provided for 15 days by the means of a mirror account.  
•	Please notice that LE’s request narrows the date range for logs.
Letter should be addressed to: Ilmo. Senhor 1º Tenente da Polícia Militar Coordenador do Núcleo de Operações do GAECO de Patos de Minas/MG - Senhor Heliomar José Alves
Silo: International Criminal
</t>
  </si>
  <si>
    <t>https://drive.google.com/file/d/15LUL0mW-v4yX0nOWmmsVfB5j71hWUXWs/view</t>
  </si>
  <si>
    <t>[2-2465000027779]</t>
  </si>
  <si>
    <t>ryaxxx -- Gmail</t>
  </si>
  <si>
    <t xml:space="preserve">Court Order 2019/09/16
Received: 2019/09/23
</t>
  </si>
  <si>
    <t>Vara Criminal e da Infância e Juventude Comarca de Viçosa/MG</t>
  </si>
  <si>
    <t>071319004617-5</t>
  </si>
  <si>
    <t xml:space="preserve">LEGAL OPINION: 
1/ Background: n/a
2/ Legal risk: n/a
3/ Legal issue: n/a 
4/ Additional information: 
•	NOI was confirmed by calling the Court.  
•	The CO requests “cloud data”. Ideally, Google would preserve all available content and ask Court to indicate the products of interest.
Letter should be addressed to: 
Ilmo. Senhor Investigador de Polícia Civil da Polícia Civil do Estado de Minas Gerais  – Sr. Jose Maxmiliano Cardoso
Silo: International Criminal
</t>
  </si>
  <si>
    <t>https://drive.google.com/a/carinaquito.com/file/d/15b64AgdeaBEOEHkeDcnAqnxxh2hA66qf/view?usp=drive_fs</t>
  </si>
  <si>
    <t>[7-5339000027982]</t>
  </si>
  <si>
    <t>351xxx230</t>
  </si>
  <si>
    <t xml:space="preserve">Court Order 2019/08/29
 Received: 2019/09/23
</t>
  </si>
  <si>
    <t>1ª Vara Criminal da Comarca de Macaé/RJ</t>
  </si>
  <si>
    <t>0019686-59.2018.8.19.0028</t>
  </si>
  <si>
    <t xml:space="preserve">LEGAL OPINION: 
1/ Background: n/a
2/ Legal risk: n/a
3/ Legal issue: n/a
4/ Additional information: We were not able to confirm LE´s name with the Court. For this reason, please share production with us and we will forward it to the Court. 
Letter should be addressed to: Exma. Senhora Juíza de Direito da 1ª Vara Criminal da Comarca de Macaé/RJ - Doutora Priscilla Macuco Ferreira 
Silo: International Criminal
</t>
  </si>
  <si>
    <t>https://drive.google.com/a/carinaquito.com/file/d/15o4-UZgeUEQSuxhSEvzgfH_5XM36NR77/view?usp=drive_fs</t>
  </si>
  <si>
    <t>2019.10.25</t>
  </si>
  <si>
    <t>[1-2010000027784]</t>
  </si>
  <si>
    <t>valxxx -- Gmail, thaxxx -- Gmail, js3xxx -- Gmail</t>
  </si>
  <si>
    <t xml:space="preserve">Court Order 2019/08/28
 Received: 2019/09/23
</t>
  </si>
  <si>
    <t>1ª Vara da Comarca de Horizonte/CE</t>
  </si>
  <si>
    <t>0002781-25.2019.8.06.0086</t>
  </si>
  <si>
    <t xml:space="preserve">LEGAL OPINION: 
1/ Background: n/a
2/ Legal risk: Contempt charges. 
3/ Legal issue: n/a
4/ Additional information: 
•	Please notice that the OL limited the request for the accounts valxxx -- Gmail, thaxxx -- Gmail. We advise LIS to preserve content for the account js3xxx -- Gmail.
•	Court refused to confirm LE´s name. Please share production with us and we will forward it to the Court.
Letter should be addressed to: Exmo. Senhor Juiz de Direito da 1ª Vara da Comarca de Horizonte/CE - Doutor Erick Omar Soares Araújo. 
Silo: International Criminal
</t>
  </si>
  <si>
    <t>https://drive.google.com/a/carinaquito.com/file/d/15rcbb2sJjwQ11L1cHNmLDvUg4Zqbvg_X/view?usp=drive_fs</t>
  </si>
  <si>
    <t>[5-8383000028232]</t>
  </si>
  <si>
    <t>866xxx482, 352xxx570, 357xxx660, polygons</t>
  </si>
  <si>
    <t xml:space="preserve">Court Order 2019/09/17
Received: 2019/09/23
</t>
  </si>
  <si>
    <t>2ª Vara da Comarca de Cachoeiras de Macacu/RJ</t>
  </si>
  <si>
    <t>0003740-61.2019.8.19.0012</t>
  </si>
  <si>
    <t xml:space="preserve">LEGAL OPINION: 
1/ Background: n/a
2/ Legal risk: n/a
3/ Legal issue: There is a request for reverse location history. CQ will challenge this request. 
4/ Additional information: 
•        Different date ranges were determined for different products. 
•        There is a request for WAZE.
•        NOI is confirmed as nature of the case on LERS. 
•        Although the order determined Google to answer LE via LERS, it was forwarded via email. We contacted LE and they will send it via LERS. 
•        Please notice that we received the CO twice via email. The second email sent on thread [8-6586000027566] recitifed the OLs previously sent. We are already considering the rectified files. 
Letter should be addressed to: Ilmo. Senhor Inspetor de Polícia da Delegacia de Homicídios de Niterói, Itaboraí e São Gonçalo/RJ - Senhor Marcos Bento Alves 
Silo: International Criminal
</t>
  </si>
  <si>
    <t>https://drive.google.com/file/d/15ygwmgrb6z3-9FYJ8_7Vj8FcZGNV0nU0/view</t>
  </si>
  <si>
    <t>[2-3038000027692]</t>
  </si>
  <si>
    <t xml:space="preserve">Court Order 2019/09/20
Received: 2019/09/23
</t>
  </si>
  <si>
    <t xml:space="preserve">LEGAL OPINION: 
1/ Background: n/a
2/ Legal risk: Contempt charges. 
3/ Legal issue: There is a request for future Drive content. However, since only phone numbers were informed, CQ will not file a petition to challenge the request for now. Please anticipate on the response letter that only communication content is subject to wiretap. We were also not able to confirm NOI.
4/ Additional information: n/a 
Letter should be addressed to: 
Exmo. Senhor Promotor de Justiça do Ministério Público do Estado de São Paulo - Dr. Olavo Evangelista Pezzotti
Ilmo. Servidor Público da Promotoria de Justiça do Ministério Público do Estado de São Paulo - Senhor Leandro Trombini Avancini
Silo: International Criminal
</t>
  </si>
  <si>
    <t>https://drive.google.com/a/carinaquito.com/file/d/16KyOfZNGQN73gfqgT8GbNMKEyiohUBnH/view?usp=drive_fs</t>
  </si>
  <si>
    <t>[7-6640000027875] -</t>
  </si>
  <si>
    <t xml:space="preserve">15ª Vara Federal Criminal do Distrito Federal </t>
  </si>
  <si>
    <t>1019995-35.2019.4.01.3400 (0021011-41.2019.4.01.3400)</t>
  </si>
  <si>
    <t xml:space="preserve">LEGAL OPINION: 
1/ Background: n/a
2/ Legal risk: n/a
3/ Legal issue: n/a 
4/ Additional information: n/a
Letter should be addressed to: Exmo. Senhor Delegado de Polícia Federal da Delegacia de Repressão a Crimes contra o Meio Ambiente e Patrimônio Histórico da Superintendência Regional da Polícia Federal em Brasília/DF- Doutor Daniel Vianna Ottoni de Siqueira
Silo: International Criminal
</t>
  </si>
  <si>
    <t>https://drive.google.com/a/carinaquito.com/file/d/16_tUvUAyaoNXcCHOICtrjg4hJ92tdXL7/view?usp=drive_fs</t>
  </si>
  <si>
    <t>[3-6345000027514] -</t>
  </si>
  <si>
    <t xml:space="preserve">358xxx685, phone number </t>
  </si>
  <si>
    <t xml:space="preserve">2ª Vara Criminal de Crimes Dolosos Contra a Vida e Tribunal do Juri de Goiânia/GO </t>
  </si>
  <si>
    <t xml:space="preserve">LEGAL OPINION: 
1/ Background: n/a
2/ Legal risk: Daily fines on the amount of R$10.000,00 until total amount of R$100.000,00.  
3/ Legal issue: n/a
4/ Additional information: 
•	There are different date ranges for different products. 
•	There is a request for future communication content in real time for 15 days. 
•	Please notice that the CO granted the secrecy breach according to the police request on pages 05/14. However, the document that was sent to us is not properly numbered. We called LE and they will forward the rectified police request asap. 
Letter should be addressed to: Exmo. Senhor Delegado de Polícia Civil da Delegacia Estadual de Investigação de Homicídio de Goiânia/GO  - Doutor Murillo Leal Freire
Silo: International Criminal
</t>
  </si>
  <si>
    <t>https://drive.google.com/a/carinaquito.com/file/d/16jti3yyRixyuOjEl7kcs-8OOoBqlrsf0/view?usp=drive_fs</t>
  </si>
  <si>
    <t>[9-2097000027710] -</t>
  </si>
  <si>
    <t xml:space="preserve">354xxx233, fabxxx -- Gmail  </t>
  </si>
  <si>
    <t xml:space="preserve">Court Order 2019/09/04 
Received: 2019/09/23
</t>
  </si>
  <si>
    <t xml:space="preserve">1ª Vara da Comarca de Bom Jesus de Itabapoana/RJ </t>
  </si>
  <si>
    <t>0011513-66.2019.8.19.0010</t>
  </si>
  <si>
    <t xml:space="preserve">LEGAL OPINION: 
1/ Background: n/a
2/ Legal risk: Contempt charges and daily fines of R$ 100.000,00 (up to R$ 3.000.000,00).
3/ Legal issue: n/a
4/ Additional information: n/a 
Letter should be addressed to: Ilmo. Senhor Perito Criminal do Ministério Público do Estado do Rio de Janeiro – Sr. João Bernardo Guimarães Aversa
Silo: International Criminal
</t>
  </si>
  <si>
    <t>https://drive.google.com/a/carinaquito.com/file/d/1aqjaJPw7nb_qWOg2_M1MDpSVIp2T4x8p/view?usp=drive_fs</t>
  </si>
  <si>
    <t xml:space="preserve">[2-6745000027897] </t>
  </si>
  <si>
    <t>2ª Vara Criminal Da Comarca de Balneário Camboriú/SC</t>
  </si>
  <si>
    <t>0006297-04.2019.8.24.0005</t>
  </si>
  <si>
    <t xml:space="preserve">LEGAL OPINION: 
1/ Background: n/a
2/ Legal risk: Daily fines of R$ 10.000,00 until total amount of R$100.000,00 and contempt charges
3/ Legal issue: n/a 
4/ Additional information: 
•	There is a request for WA content on Drive. 
•	There is a request for future communication content in real time for 15 days. 
•	Different date ranges of production were determined for different products. 
Letter should be addressed to: Ilmo. Senhor Agente de Polícia da Polícia Civil de Santa Catarina - Senhor Paulo Roberto Dacoregio
Silo: International Criminal
</t>
  </si>
  <si>
    <t>https://drive.google.com/a/carinaquito.com/file/d/17gN5ZHnYP4RYPVyrtbDVzTpAownZLRfk/view?usp=drive_fs</t>
  </si>
  <si>
    <t>[6-8118000027991]</t>
  </si>
  <si>
    <t>Phone Numbers (on the CO), 352xxx577, 357xxx661, 355xxx650 (on the OL), polygons</t>
  </si>
  <si>
    <t xml:space="preserve">Court Order 2019/09/03
Received: 2019/09/24
</t>
  </si>
  <si>
    <t xml:space="preserve">LEGAL OPINION: 
1/ Background: n/a
2/ Legal risk: n/a
3/ Legal issue: There is a request for reverse location history. CQ will challenge the request. 
4/ Additional information: 
•	Different date ranges were determined for different products. 
•	There is a request for WAZE.
•	The order previously sent determined Google to answer LE via LERS, however it was forwarded via email. We contacted LE and they confirmed that they would send it via LERS. Yet, another CO was forwarded to us, reason why we are interpreting this as an extension. 
•	Please notice that only phone numbers were identified on the CO. Since LE indicated IMEIS, please add language to inform that a rectified CO is needed in order to grant the secrecy breach of those IMEIS. 
Letter should be addressed to: Ilmo. Senhor Inspetor de Polícia da Delegacia de Homicídios de Niterói, Itaboraí e São Gonçalo/RJ - Senhor Marcos Oliveira Bento Alves 
Silo: International Criminal
</t>
  </si>
  <si>
    <t>https://drive.google.com/a/carinaquito.com/file/d/182vOQFHks-gIGxBxoYxnKT_zz5gH-FkU/view?usp=drive_fs</t>
  </si>
  <si>
    <t>[9-5603000027847]</t>
  </si>
  <si>
    <t>: 357xxx950</t>
  </si>
  <si>
    <t xml:space="preserve">Court Order 2019/09/24
Received: 2019/09/24
</t>
  </si>
  <si>
    <t xml:space="preserve">LEGAL OPINION: 
1/ Background: n/a
2/ Legal risk: Fines on the amount of 10 times the value of a minimum wage. 
3/ Legal issue: 
•	There is a request for future noncommunication content such as reg data, logs, Drive, Docs, Maps, Photos, Plus, Location History, Contacts, for 15 days and whenever requested by LE. In case LIS agrees, CQ will challenge this request. Also, please anticipate that a new CO would be needed to extend the production, having mind that, pursuant to article 5 of Law 9.296/96, the extension must be grounded by the judge after the initial period.
•	Please notice that the previous COs requested passwords. We contacted LE and they confirmed that, since it was not necessary for their investigation, they would remove the request, reason why this CO does not contain it. In consequence, CQ understands that filing a brief for cases #5023, #5218 and #6184 (the IMEIs for #5085 were DNE) is not necessary anymore. 
4/ Additional information: This CO requests Google to create a mirror account and provide future content in real time. 
Letter should be addressed to: 
Exmo. Senhor Delegado de Polícia Federal do Grupo de Investigações Sensíveis em Feira de Santana/BA – Dr. Fabio de Araújo Marques
Ilmos. Agentes do Grupo de Investigações Sensíveis em Feira de Santana/BA – Senhores Sheldon Bastos Costas e Fabiano de Assis Gomes 
Silo: International Criminal
</t>
  </si>
  <si>
    <t>https://drive.google.com/a/carinaquito.com/file/d/18XvQJ4YRU7en4anPQswaP53E_7b8brmV/view?usp=drive_fs</t>
  </si>
  <si>
    <t xml:space="preserve">[8-7599000028038] </t>
  </si>
  <si>
    <t xml:space="preserve">Geographic coordinates  </t>
  </si>
  <si>
    <t>Juízo de Direito - Vara do Único Ofício do Teotônio Vilela/AL</t>
  </si>
  <si>
    <t>0700709-82.2019.8.02.0038</t>
  </si>
  <si>
    <t xml:space="preserve">LEGAL OPINION: 
1/ Background: n/a
2/ Legal risk: n/a
3/ Legal issue: This CO requests reverse location history. For this reason CQ will challenge the request asap. 
4/ Additional information: n/a
Letter should be addressed to: Exmo. Delegado de Polícia da Polícia Civil do Estado de Alagoas - Doutor José Carlos André dos Santos
Silo: International Criminal
</t>
  </si>
  <si>
    <t>https://drive.google.com/a/carinaquito.com/file/d/18j98Fx0MjGgeKYafbU8962KZ9n2WrBOq/view?usp=drive_fs</t>
  </si>
  <si>
    <t xml:space="preserve">[3-9863000028074] </t>
  </si>
  <si>
    <t xml:space="preserve">undefined </t>
  </si>
  <si>
    <t xml:space="preserve">Court Order 2019/09/10
Received: 2019/09/23
</t>
  </si>
  <si>
    <t xml:space="preserve">1501250-30.2019.8.26.0001
</t>
  </si>
  <si>
    <t xml:space="preserve">LEGAL OPINION: 
1/ Background: n/a
2/ Legal risk: n/a
3/ Legal issue: n/a
4/ Additional information: Please, use standard language to inform that the products of interest and the target ought to be pointed out at the CO. 
Letter should be addressed to: Exmo. Senhor Juiz de Direito da 6ª Vara Criminal da Comarca de Guarulhos/SP - Dr. Gilberto Azevedo de Moraes Costa 
Silo: International Criminal
</t>
  </si>
  <si>
    <t>https://drive.google.com/a/carinaquito.com/file/d/1DNfYiKChOsEyJNmk4C8xxM_SLz2UYlJX/view?usp=drive_fs</t>
  </si>
  <si>
    <t>2019.10.17</t>
  </si>
  <si>
    <t xml:space="preserve">[5-7848000027806] </t>
  </si>
  <si>
    <t>3 phone numbers, serxxx -- Gmail, serxxx -- Gmail, joexxx -- Gmail, 358xxx570, 352xxx791, 352xxx791</t>
  </si>
  <si>
    <t xml:space="preserve">LEGAL OPINION: 
1/ Background: n/a
2/ Lega risk: daily fines on the amount of R$10.000,00
3/ Legal issue: n/a
4/ Additional information: 
•	This CO expressly requests WhatsApp content on Drive.   
•	Please notice that there are different date ranges for different products
•	Please notice that there are different requests for different targets. 
Letter should be addressed to: Exmo. Senhor Delegado de Polícia da Delegacia de Polícia de Euclides da Cunha/BA - Dr. Jorge Figueiredo Junior
Silo: International Criminal
</t>
  </si>
  <si>
    <t>https://drive.google.com/a/carinaquito.com/file/d/1DRDScYBzmdkh2BnhyhDHDFnQwaHYYSAj/view?usp=drive_fs</t>
  </si>
  <si>
    <t>[0-0160000027608]</t>
  </si>
  <si>
    <t xml:space="preserve">2 phone numbers </t>
  </si>
  <si>
    <t xml:space="preserve">Court Order 2019/09/19
Received: 2019/09/24
</t>
  </si>
  <si>
    <t>2ª Vara da Comarca de Santa Fé do Sul - SP</t>
  </si>
  <si>
    <t>0001826-29.2019.8.26.0541</t>
  </si>
  <si>
    <t xml:space="preserve">LEGAL OPINION: 
1/ Background: n/a
2/ Legal risk: n/a
3/ Legal issue: n/a
4/ Additional information: Only invalid identifiers were provided
Letter should be addressed to: Exmo. Senhor Juiz de Direito da 2ª Vara da Comarca de Santa Fé do Sul/SP - Dr. Marcelo Bonavolonta 
Silo: International Criminal
</t>
  </si>
  <si>
    <t>https://drive.google.com/a/carinaquito.com/file/d/1DavMp2jgfnwnAROR-0HtHWjVHrsDkpn-/view?usp=drive_fs</t>
  </si>
  <si>
    <t>[8-1142000028008]</t>
  </si>
  <si>
    <t xml:space="preserve">claxxx -- Hotmail, orxccc -- Non-Google Product, manxxx -- Non-Google Product, ivaxxx -- Non-Google Product, rixxx -- Non-Google Product, finxxx -- Non-Google Product, comxx -- Non-Google Product, joaxxx -- Non-Google Product, finxxx -- Gmail </t>
  </si>
  <si>
    <t xml:space="preserve">Court Order 2018/08/06 
Received: 2018/09/23
</t>
  </si>
  <si>
    <t xml:space="preserve">LEGAL OPINION: 
1/ Background: N/A
2/ Legal risk: contempt charges.
3/ Legal issue: N/A
4/ Additional information: N/A 
Letter should be addressed to: Exmo. Senhor Delegado de Polícia Federal da Delegacia de Polícia Federal em Chapecó/SC – Dr. Paulo César Bulgos Andrade
Silo: International Criminal
</t>
  </si>
  <si>
    <t>https://drive.google.com/a/carinaquito.com/file/d/12zwnJ7UrEdtE9CxCZ0roEibK_swmlfTL/view?usp=drive_fs</t>
  </si>
  <si>
    <t>[9-3875000027914] -</t>
  </si>
  <si>
    <t>355xxx274</t>
  </si>
  <si>
    <t xml:space="preserve">Court Order 2019/09/13
Received: 2019/09/24
</t>
  </si>
  <si>
    <t>1ª Vara Criminal da Comarca de Pacaembu/SP</t>
  </si>
  <si>
    <t>0002317-38.2019.8.26.0411</t>
  </si>
  <si>
    <t xml:space="preserve">LEGAL OPINION: 
1/ Background: n/a
2/ Legal risk: n/a
3/ Legal issue: 
4/ Additional information: 
•	Although the CO requests location history in real time, it also narrowed the date range until DOI, For this reason, we are interpreting the request as stored content only and there is no need to file a petition to challenge the request.
•	Different date ranges of production were determined for different products. 
•	There is a request for activation of functions. Please add language. 
•	There is a request for WA and Telegram. 
•	Although LE sent this CO via LERS, another LE was expressly authorized, reason why we recommend LIS to share production with her. 
Letter should be addressed to: Exma. Delegada de Polícia da Polícia Civil do Estado de São Paulo - Dra. Laiza Fernanda Rigatto Andrade
Silo: International Criminal
</t>
  </si>
  <si>
    <t>https://drive.google.com/a/carinaquito.com/file/d/192X3ZyPONQe3Efe8qIviFUtcRfDY4AyP/view?usp=drive_fs</t>
  </si>
  <si>
    <t>[0-2852000027776]</t>
  </si>
  <si>
    <t xml:space="preserve">863xxx189, lucxxx -- Gmail </t>
  </si>
  <si>
    <t xml:space="preserve">Court Order 2019/09/05
Received: 2019/09/23
</t>
  </si>
  <si>
    <t xml:space="preserve">12ª Vara Criminal de São Paulo - SP </t>
  </si>
  <si>
    <t xml:space="preserve">LEGAL OPINION: 
1/ Background: n/a
2/ Legal risk: n/a
3/ Legal issue: n/a
4/ Additional information: CQ is interpreting this order as it only requests stored location history. 
Letter should be addressed to: Exma. Senhora Juíza de Direito da 12ª Vara Criminal de São Paulo - Dra. Eva Lobo Chaib Dias Jorge 
Silo: International Criminal
</t>
  </si>
  <si>
    <t>https://drive.google.com/a/carinaquito.com/file/d/1Dy6_r6Lr9QNHRqkFk_QBqCJCRh8zEc5d/view?usp=drive_fs</t>
  </si>
  <si>
    <t xml:space="preserve">[9-9736000027876] </t>
  </si>
  <si>
    <t xml:space="preserve">Court Order 2019/08/29 
Received: 2019/09/24
</t>
  </si>
  <si>
    <t>Vara Única da Comarca de Jupi - PE</t>
  </si>
  <si>
    <t>0000221-43.2019.8.17.0850</t>
  </si>
  <si>
    <t xml:space="preserve">LEGAL OPINION: 
1/ Background: n/a
2/ Legal risk: fines of R$ 10.000,00
3/ Legal issue: the CO requests reverse location data. In case LIS agrees, CQ will file a petition.
4/ Additional information: n/a
Letter should be addressed to: no letter is needed for this case
Silo: International Criminal
</t>
  </si>
  <si>
    <t>https://drive.google.com/a/carinaquito.com/file/d/1r6mXBC4CqhDLgctK2OEK7MUTJAUhlrA_/view?usp=drive_fs</t>
  </si>
  <si>
    <t xml:space="preserve">[6-5311000027935] </t>
  </si>
  <si>
    <t xml:space="preserve">359xxx092, 355xxx087, 353xxx354, isaxxx -- Gmail, ilaxxx -- Gmail, boxxx -- Gmail, isaxxx -- Gmail </t>
  </si>
  <si>
    <t xml:space="preserve">Court Order 2019/09/23
Received: 2019/08/25
</t>
  </si>
  <si>
    <t xml:space="preserve">
LEGAL OPINION: 
1/ Background: n/a
2/ Legal risk: n/a
3/ Legal issue: n/a
4/ Additional information: 
•	There is a request for WhatsApp, Telegram and Facebook Messenger backup content.
•	Please notice that there are different date ranges for different products. 
•	Please notice that there are some requests for Apple products. 
Letter should be addressed to: Ilmo. Senhor 1º Tenente QOPM  de Curitiba/PR - Sr. Fábio Nunes da Silva
Silo: International Criminal
</t>
  </si>
  <si>
    <t>https://drive.google.com/file/d/1F3Shg0wnFoZdZP8k9pjOf-Fo-YP_hW2Z/view</t>
  </si>
  <si>
    <t xml:space="preserve">[8-6327000028035] </t>
  </si>
  <si>
    <t xml:space="preserve">356xxx875, 356xxx873, 358xxx942, 358xxx944, 354xxx095, 351xxx880, 352xxx844 </t>
  </si>
  <si>
    <t xml:space="preserve">Court Order 2019/09/19
 Received: 2019/09/25
</t>
  </si>
  <si>
    <t xml:space="preserve">LEGAL OPINION: 
1/ Background: n/a
2/ Legal risk: daily fines in case of non-compliance   
3/ Legal issue: This CO requests future non communication data (logs, IP, Drive, Photos, Location History, Maps, Calendar, Agenda). As Federal Law no. 9.296/96 does not grant future data, CQ will file a legal brief, in case LIS agrees with our interpretation.
4/ Additional information: 
•	CO requests Google to activate the automatic sync; 
•	Please notice that CO mention “WhatsApp” and “IOS”, but all the commands are Google’s products. In light of that, we advise LIS to add standard language to issue this matter.
•	Please notice that CO expressly ask to be informed as soon as Google comply with CO. This letter should be sent via email to alexbalmant@tjro.jus.br - this letter should be addressed to: Exmo. Senhor Juiz de Direito da 1ª Vara Criminal da Comarca de Ariquemes/RO - Dr. Alexandre Balmant
Letter should be addressed to: Exmo. Senhor Delegado de Polícia Federal da Delegacia de Polícia Federal em Porto Velho/RO - Dr. Matheus Arcas Lopes dos Santos
Ilmos. Senhores Agentes de Polícia Federal da Delegacia de Polícia Federal em Porto Velho/RO - Sr. Felipe Araujo Casquilha, Sr. Guilherme Sampaio Barreto Pereira, Sr. Giuseppe Tomas Morche de Jesus
Silo: International Criminal
</t>
  </si>
  <si>
    <t>https://drive.google.com/file/d/1FBI7eJDkTG3TZcauRr4R6WSgTXfhHWwM/view</t>
  </si>
  <si>
    <t xml:space="preserve">[7-4743000027943] </t>
  </si>
  <si>
    <t xml:space="preserve">Court Order 2019/08/26
Received: 2019/09/25
</t>
  </si>
  <si>
    <t xml:space="preserve">LEGAL OPINION: 
1/ Background: n/a
2/ Legal risk: Daily fines 
3/ Legal issue: n/a
4/ Additional information: 
•	The CO requests the creation of a mirror account and email monitoring in real time. In case it is not possible to create the mirror account, the company is supposed to justify.
•	Different date ranges of production were determined for different products. 
Letter should be addressed to: 
Exma. Senhora Delegada de Polícia Federal do Departamento de Polícia Federal em Bauru/SP – Dra. Karen Cristina Dunder
Ilmo. Agente de Polícia Federal do Departamento de Polícia Federal em Bauru/SP – Senhor Arthur Pimentel de Godoy
Silo: International Criminal
</t>
  </si>
  <si>
    <t>https://drive.google.com/file/d/19YgB141MGeqjk7ipkFXXPXpGFM4ST9u8/view</t>
  </si>
  <si>
    <t xml:space="preserve">[1-1547000027849] </t>
  </si>
  <si>
    <t xml:space="preserve">Phone Numbers, 35 IMEIS </t>
  </si>
  <si>
    <t xml:space="preserve">Court Order 2019/09/23
Received: 2019/09/25
</t>
  </si>
  <si>
    <t xml:space="preserve">LEGAL OPINION: 
1/ Background: n/a
2/ Legal risk: Daily fines on the amount of R$10.000,00 until the total amount of R$ 100.000,00 in case of noncompliance or partial compliance. 
3/ Legal issue: n/a 
4/ Additional information: 
•	There is a request for the account password for login. Please use standard language in the response letter.
•	LE that submitted this CO is not expressly authorized. Since the CO lists several authorities, we understand that the answer should be sent to those agents already identified.  
Letter should be addressed to: 
Exmo. Delegado da Delegacia Regional de Aracati/CE – Dr. Huggo Leonardo de Lima Anastácio
Ilmos. Inspetores de Polícia Civil do Estado do Ceará - Senhores Gileno De Sousa Araújo, Orisvaldo Holanda Brandão, Geovane Montgomery Vidal Rocha, Darlan Lima Gurgel, Clarisse Parente Ferreira e Wagner Luís. 
Silo: International Criminal
</t>
  </si>
  <si>
    <t>https://drive.google.com/a/carinaquito.com/file/d/19foI_wF05HXzI1KhCo2H1h9HfeoxRAP0/view?usp=drive_fs</t>
  </si>
  <si>
    <t>[0-3515000027766]</t>
  </si>
  <si>
    <t>fafxxx -- Gmail</t>
  </si>
  <si>
    <t xml:space="preserve">Court Order 2019/09/17
Received: 2019/09/17
</t>
  </si>
  <si>
    <t xml:space="preserve">LEGAL OPINION: 
1/ Background: n/a
2/ Lega risk: n/a
3/ Legal issue: The CO requests future non-communication data such as Reg. Data, IP logs, Photos, Drive, Location History, Contacts, Calendar, Search History, for 15 days. In case LIS agrees, CQ will file a petition to challenge the request.
4/ Additional information: 
•	This CO request Google to create a mirror account.
•	Please notice that there is a request for Google to preserve all Gmail content.  
•	There is a request for Google to activate the automatic sync. 
•	There are different date ranges for different products. 
•	CQ would like to apologize the delay in processing this request. 
Letter should be addressed to: Ilmo. Senhor Agente de Polícia do Departamento de Polícia Federal de Porto Velho/RO - Sr. Guilherme Rodrigues Chote
Silo: International Criminal
</t>
  </si>
  <si>
    <t>https://drive.google.com/a/carinaquito.com/file/d/1FLyTTUjq8T7Egz4Vdznx4Bl79edA-BzE/view?usp=drive_fs</t>
  </si>
  <si>
    <t xml:space="preserve">[8-4582000027809] </t>
  </si>
  <si>
    <t>arixxx -- Globo</t>
  </si>
  <si>
    <t xml:space="preserve">Court Order 2019/09/06
Received: 2019/09/24
</t>
  </si>
  <si>
    <t>9ª Vara Federal de Campinas/SP</t>
  </si>
  <si>
    <t>5010759-67.2019.4.03.6105</t>
  </si>
  <si>
    <t xml:space="preserve">LEGAL OPINION: 
1/ Background: n/a
2/ Legal risk: n/a
3/ Legal issue: n/a
4/ Additional information: The Court refused to confirm the NOI by the phone. They confirmed, however, that the crime investigated is punished with “reclusão”. 
Letter should be addressed to: 
Exmo. Senhor Procurador Federal da Procuradoria da República em Campinas/SP- Doutor Fausto Matsumoto Kosaka
Silo: International Criminal
</t>
  </si>
  <si>
    <t>https://drive.google.com/file/d/1A5ZTtdROLYibYgmh6mVt_8qT_oLA0Qd0/view</t>
  </si>
  <si>
    <t>2019.10.28</t>
  </si>
  <si>
    <t>[5-4682000027637]</t>
  </si>
  <si>
    <t xml:space="preserve">Court Order 2019/08/27
Received: 2019/09/25
</t>
  </si>
  <si>
    <t xml:space="preserve">Vara Criminal da Comarca de Cristalina - GO </t>
  </si>
  <si>
    <t xml:space="preserve">LEGAL OPINION: 
1/ Background: n/a
2/ Legal risk: daily fines on the amount of R$10.000,00 in case of non-compliance and contempt charges 
3/ Legal issue: the CO requests reverse location data. In case LIS agrees, CQ will file a petition.
4/ Additional information: n/a
Letter should be addressed to: no letter is needed for this case
Silo: International Criminal
</t>
  </si>
  <si>
    <t>https://drive.google.com/file/d/1FcbpnqBJjQg-nm3kSmnTmpd29JJPqI1T/view</t>
  </si>
  <si>
    <t xml:space="preserve">[8-5593000028026] </t>
  </si>
  <si>
    <t>jsaxxx -- Gmail</t>
  </si>
  <si>
    <t xml:space="preserve">Court Order 2019/09/03
Received: 2019/09/24
</t>
  </si>
  <si>
    <t>2ª Vara da Comarca de Itaperuna - RJ</t>
  </si>
  <si>
    <t>0012858-19.2019.8.19.0026</t>
  </si>
  <si>
    <t xml:space="preserve">LEGAL OPINION: 
1/ Background: n/a
2/ Legal risk: n/a
3/ Legal issue: We were not able to confirm NOI. For this reason, legal analysis is pending. We will try to confirm it tomorrow and we will update this thread accordingly. 
4/ Additional information: n/a 
Letter should be addressed to: we will confirm the authorized LE and we will update this thread accordingly. 
Silo: International Criminal
</t>
  </si>
  <si>
    <t>0219/10/14</t>
  </si>
  <si>
    <t>https://drive.google.com/a/carinaquito.com/file/d/1FmxqFLUxqZl2whn6sYByLVE_xWln12bB/view?usp=drive_fs</t>
  </si>
  <si>
    <t>2019.12.03</t>
  </si>
  <si>
    <t xml:space="preserve">[6-6037000028283] </t>
  </si>
  <si>
    <t xml:space="preserve">valxxx -- Gmail, augxxx -- Facebook, augxxx -- Gmail  </t>
  </si>
  <si>
    <t xml:space="preserve">Court Order 2018/09/11
Received: 2019/09/24
</t>
  </si>
  <si>
    <t xml:space="preserve">4ª Vara Federal – Matéria Criminal da Seção Judiciária do Estado do Pará </t>
  </si>
  <si>
    <t xml:space="preserve">23647-32.2019.4.01.3900 </t>
  </si>
  <si>
    <t xml:space="preserve">LEGAL OPINION: 
1/ Background: N/A
2/ Legal risk: daily fines in the amount of R$ 20.000,00.
3/ Legal issue: n/a
4/ Additional information: there is a request for future content by the means of a mirror account.
Letter should be addressed to: Exmo. Senhor Dr. Delegado de Polícia Federal do Estado do Pará – Dr. Diego Campos de Almeida 
Silo: International Criminal
</t>
  </si>
  <si>
    <t>https://drive.google.com/a/carinaquito.com/file/d/1yyR76gGZbC-FAbjPoGa-a8sD5HLpXs_f/view?usp=drive_fs</t>
  </si>
  <si>
    <t>[9-5322000027758]</t>
  </si>
  <si>
    <t>estxxx -- Gmail, eduxxx -- Hotmail, estxxx -- Gmail</t>
  </si>
  <si>
    <t xml:space="preserve">Court Order 2018/09/24
Received: 2019/09/25
</t>
  </si>
  <si>
    <t xml:space="preserve">LEGAL OPINION: 
1/ Background: This case is related to “Operação Lava-Jato”.
2/ Legal risk: Daily fines
3/ Legal issue: n/a
4/ Additional information: 
•	The CO requests the provision of data in specific formats.
•	There is a request for WA and Telegram. 
•	If any account was deleted, the CO requires the date of such operation. 
•	The COs have different deadlines for compliance, that is, 15 and 10 days. We used the shortest. 
Letter should be addressed to: 
Exmo. Senhor Procurador da República da Procuradoria da República no Paraná – Dr. Marcelo Ribeiro de Oliveira
Ilmo. Senhor Assessor da Procuradoria da República no Paraná – Senhor Victor Hugo dos Santos 
Silo: International Criminal
</t>
  </si>
  <si>
    <t>https://drive.google.com/file/d/1AKlgMPcvkkXS7zzLU-C5rsKI5oRredvl/view</t>
  </si>
  <si>
    <t xml:space="preserve">[7-6903000028209] - </t>
  </si>
  <si>
    <t xml:space="preserve">21 IMEIS </t>
  </si>
  <si>
    <t xml:space="preserve">Court Order 2019/09/19
Received: 2019/09/26
</t>
  </si>
  <si>
    <t xml:space="preserve">4ª Vara Federal de Recife – PE </t>
  </si>
  <si>
    <t xml:space="preserve">LEGAL OPINION: 
1/ Background: n/a
2/ Legal risk: n/a
3/ Legal issue: This CO requests future noncommunication content, that is, Photos, Drive, Calendar, Location History, downloaded apps, for 15 days. In case LIS agrees, CQ will challenge this request. 
4/ Additional information: 
•	The CO determines Google to provide future Gmail content, for 15 days, by the means of mirror account.
•	There is a request for Google to activate the automatic sync. Please add language to address this issue. 
Letter should be addressed to: 
Exma. Senhora Delegada de Polícia Federal da Delegacia de Repressão a Drogas da Superintendência da Polícia Federal em Pernambuco – Dra. Adriana Albuquerque de Vasconcelos
Ilmos. Senhores Agentes de Polícia Federal da Delegacia de Repressão a Drogas da Superintendência da Polícia Federal em Pernambuco – Srs. Welton Pedrosa Monteiro, Jansen Gomes Junior Pinto, José Ribamar Pereira da Silva e Ozival Lima Reis, Felipe Gomes Fraga e José Woston de Melo
Silo: International Criminal
</t>
  </si>
  <si>
    <t>https://drive.google.com/a/carinaquito.com/file/d/1AVV6OsBflzpsSwiXtghOE6n3Snq7k2Y4/view?usp=drive_fs</t>
  </si>
  <si>
    <t xml:space="preserve">[0-4128000027510] </t>
  </si>
  <si>
    <t xml:space="preserve">Court Order 2018/09/03
Received: 2019/09/11
</t>
  </si>
  <si>
    <t xml:space="preserve">1ª Vara Criminal de São João de Meriti/RJ  </t>
  </si>
  <si>
    <t>0018956-33.2019.8.19.0054</t>
  </si>
  <si>
    <t xml:space="preserve">LEGAL OPINION: 
1/ Background: n/a
2/ Legal risk: n/a
3/ Legal issue: We were not able to confirm the NOI, however, the CO only identified phone numbers. For this reason, CQ would not file a brief.
4/ Additional information: Considering that LIS will send a response informing that the identifiers are invalid, we believe it can be sent to the requesting LE, though she is not expressly mentioned in the CO.
Letter should be addressed to: Ilma. Senhora Agente de Polícia Civil da Delegacia de Homicídios da Baixada Fluminense – Senhora Jaqueline Duarte
Silo: International Criminal
</t>
  </si>
  <si>
    <t>https://drive.google.com/a/carinaquito.com/file/d/1AY6OYPDd3VENMIKp6hZpEKD_miHIxHre/view?usp=drive_fs</t>
  </si>
  <si>
    <t xml:space="preserve">[3-1385000027809] </t>
  </si>
  <si>
    <t xml:space="preserve">Court Order 2019/04/24
Received: 2019/09/24
</t>
  </si>
  <si>
    <t xml:space="preserve">LEGAL OPINION: 
1/ Background: n/a
2/ Legal risk: daily fine in case of noncompliance with the order. 
3/ Legal issue: n/a
4/ Additional information: 
•	LE requests AP Gmail for 15 days to be provided in real time. Considering Google already had issue with this LE and had a bank account attachment because of the delay in responding, we recommend LIS to provide data as requested or to call LE and to agree upon the delivery. 
Letter should be addressed to: Exmo. Senhor Delegado da Polícia Civil do Estado de São Paulo – Dr. Ailton Canato.
Silo: International Criminal
</t>
  </si>
  <si>
    <t>https://drive.google.com/a/carinaquito.com/file/d/14dgqASBJxZC6ktKYTmZnWam0y83lHzyi/view?usp=drive_fs</t>
  </si>
  <si>
    <t xml:space="preserve">[5-7250000027685] </t>
  </si>
  <si>
    <t>356xxx514, 356xxx569, 355xxx988, 355xxx986, 355xxx044</t>
  </si>
  <si>
    <t xml:space="preserve">Court Order2018/07/11
Received: 2019/09/26
</t>
  </si>
  <si>
    <t>100904-85.2019.8.20.0145</t>
  </si>
  <si>
    <t xml:space="preserve">LEGAL OPINION: 
1/ Background: n/a
2/ Legal risk: n/a
3/ Legal issue: There is a request for passwords. In case LIS agrees, CQ will challenge this request.
4/ Additional information: 
•	There are different date ranges for different products.
•	There is a request for WA and Telegram. 
•	There is a request for WAZE.
•	There is also a request for UBER and CABIFY. Please add language to inform that these are not Google Products. 
•	LE who sent the CO via LERS is not authorized by the CO.
•	Please notice that we received this CO twice on September 26th. 
Letter should be addressed to: 
Exmo. Senhor Delegado de Polícia da Divisão Especial de Investigação e Combate ao Crime Organizado DOICOR/RN – Dr. Erick Gomes da Silva 
Silo: International Criminal
</t>
  </si>
  <si>
    <t>https://drive.google.com/a/carinaquito.com/file/d/1Anbh0_AMRedoo3xUnbDJhLABStJa6Yvs/view?usp=drive_fs</t>
  </si>
  <si>
    <t>[5-4547000027998]</t>
  </si>
  <si>
    <t>863xxx404</t>
  </si>
  <si>
    <t xml:space="preserve">Court Order 2019/09/16
Received: 2019/09/26
</t>
  </si>
  <si>
    <t xml:space="preserve">1ª Vara Criminal da Comarca de Paulista - PE </t>
  </si>
  <si>
    <t>0001640-57.2019.8.17.1090</t>
  </si>
  <si>
    <t xml:space="preserve">LEGAL OPINION: 
1/ Background: n/a
2/ Legal risk: n/a
3/ Legal issue: n/a
4/ Additional information: n/a
Letter should be addressed to: Exmo. Senhor Delegado de Polícia da 7ª Delegacia de Homicídios de Janga/PE - Dr. Diego Jardim Feitosa 
Silo: International Criminal
</t>
  </si>
  <si>
    <t>https://drive.google.com/file/d/1GA2QCANRvTUijN_uhhBJx59x7jYcJj1i/view</t>
  </si>
  <si>
    <t>[9-2038000028050]</t>
  </si>
  <si>
    <t xml:space="preserve">armxxx -- Gmail, lasxxx -- Gmail, nelxxx -- Gamil, pjoxxx -- Gmail, luixxx -- Gmail, smlxxx -- Gmail, serxxx -- Gmail, jetxxx -- Gmail, jluxxx -- Gmail </t>
  </si>
  <si>
    <t xml:space="preserve">Court Order 2019/09/24 
Received: 2019/09/26
</t>
  </si>
  <si>
    <t>0003649-37.2019.4.02.5101 (2019.51.01.003649-6)</t>
  </si>
  <si>
    <t xml:space="preserve"> 
LEGAL OPINION: 
1/ Background: LAVA-JATO
2/ Legal risk: Daily fines of R$ 100.000,00
3/ Legal issue: n/a
4/ Additional information: n/a
Letter should be addressed to: Exmo. Senhor Dr. Procurador da República do Núcleo de Combate à Corrupção – Força Tarefa Lava-Jato da Procuradoria da República no Estado do Rio de Janeiro 
Silo: International Criminal
</t>
  </si>
  <si>
    <t>https://drive.google.com/a/carinaquito.com/file/d/11Ocs5f1qz10qCpZAyclPcy9CT9YNy-6E/view?usp=drive_fs</t>
  </si>
  <si>
    <t xml:space="preserve">[9-8747000027596] </t>
  </si>
  <si>
    <t xml:space="preserve">Court Order 2019/09/26 
Received: 2019/09/26
</t>
  </si>
  <si>
    <t>Vara Única da Comarca de Paulo de Faria - SP</t>
  </si>
  <si>
    <t>1500536-44.2019.8.26.0430</t>
  </si>
  <si>
    <t xml:space="preserve">LEGAL OPINION: 
1/ Background: n/a
2/ Legal risk: daily fines of R$1.000,00
3/ Legal issue: n/a
4/ Additional information: n/a
Letter should be addressed to: Exmo. Senhor Dr. Delegado de Polícia Civil  da Delegacia de Polícia de Paulo de Faria – Dr. Paulo Jose Buchala Júnior
Silo: International Criminal
</t>
  </si>
  <si>
    <t>https://drive.google.com/file/d/11UJiDiPowQa5ua9xbTUflJvObkhOSW5d/view</t>
  </si>
  <si>
    <t xml:space="preserve">[5-5972000027775] </t>
  </si>
  <si>
    <t xml:space="preserve">Court Order 2018/09/17
Received: 2019/09/24
</t>
  </si>
  <si>
    <t xml:space="preserve">2ª Vara Criminal de Vitória/ES  </t>
  </si>
  <si>
    <t>0026421-92.2019.8.08.0024</t>
  </si>
  <si>
    <t xml:space="preserve">LEGAL OPINION: 
1/ Background: n/a
2/ Legal risk: n/a
3/ Legal issue: There is a request for reverse location history. For this reason, CQ will challenge the request. 
4/ Additional information: The CO requests Google to preserve data for 3 years. 
Letter should be addressed to: n/a
Silo: International Criminal
</t>
  </si>
  <si>
    <t>https://drive.google.com/a/carinaquito.com/file/d/1Bsb47DZLhhLiRUXuruHDiFewZwd4b-4d/view?usp=drive_fs</t>
  </si>
  <si>
    <t xml:space="preserve">[5-1912000028119] </t>
  </si>
  <si>
    <t xml:space="preserve">Court Order 2018/09/23
 Received: 2019/09/26
</t>
  </si>
  <si>
    <t>2ª Vara Criminal de Comarca de Pelotas/RS</t>
  </si>
  <si>
    <t>0018854-53.2019.8.21.0022 (022/2.19.0008201-8)</t>
  </si>
  <si>
    <t xml:space="preserve">LEGAL OPINION:  
1/ Background: n/a
2/ Legal risk: Penalties of art. 12, II, III, IV and sole paragraph of Law 12.965/2014.
3/ Legal issue: The CO requests passwords.google.com. In case LIS agrees, CQ will challenge the request. 
4/ Additional information: 
•	There is a request for WAZE.
•	There is also a request for back up activation. 
•	There is a request for UBER. 
•	NOI and name of LE were confirmed with the Court. However, since the informed email was not institutional and we could not reach LE by the phone, please share production with us. 
•	Please notice that there is not clear if there is a request for future Gmail content or not. In light of that, we advise LIS to preserve content related to the 15 days and to ask clarification about this request to LE.
Letter should be addressed to: Ilmo. Senhor Agente de Polícia Civil da DRACO de Pelotas/RS – Senhor Thiago Simões Vieira 
Silo: International Criminal
</t>
  </si>
  <si>
    <t>https://drive.google.com/a/carinaquito.com/file/d/1C54EFWTs0wchks0alkgi8Gr0Oc_w9tZj/view?usp=drive_fs</t>
  </si>
  <si>
    <t xml:space="preserve">[5-1197000027916] </t>
  </si>
  <si>
    <t xml:space="preserve">phone numbers, gutxxx -- Gmail  </t>
  </si>
  <si>
    <t xml:space="preserve">Court Order 2019/09/18 
Received: 2019/09/26
</t>
  </si>
  <si>
    <t xml:space="preserve">5ª Vara Criminal da Comarca de Porto Alegre/RS </t>
  </si>
  <si>
    <t>001/2.19.0077093-6 (CNJ: 0117257-23.2019.8.21.0001)</t>
  </si>
  <si>
    <t xml:space="preserve">LEGAL OPINION: 
1/ Background: n/a
2/ Legal risk: penalties of article 12 of Law 12,965/2014.
3/ Legal issue: We could not confirm NOI, reason why legal analysis is pending. We will try to confirm it with LE on Monday and, in case, we will update this thread accordingly. 
4/ Additional information: 
•	We are interpreting this CO as it only requests stored content. 
•	We are interpreting that the 1st paragraph of page 2 is responsive to the phone numbers and that the 2nd paragraph is responsive to the account gutxxx@gmail.com.
Letter should be addressed to: Ilmo. Senhor Inspetor de Polícia da 2ª Delegacia de Polícia de Combate à Corrupção de Porto Alegre/RS – Sr. Thiago Silveira
Silo: International Criminal
</t>
  </si>
  <si>
    <t>https://drive.google.com/a/carinaquito.com/file/d/1GhO8tV00BB_lIU7_OEWic4Adr4xBZZQr/view?usp=drive_fs</t>
  </si>
  <si>
    <t xml:space="preserve">[0-5489000027871] 
</t>
  </si>
  <si>
    <t>IMEI (indicated at LERS)</t>
  </si>
  <si>
    <t xml:space="preserve">Official Letter 2018/09/26
Received: 2019/09/26
</t>
  </si>
  <si>
    <t>15ª Delegacia de Polícia Civil de Ceilândia - DF</t>
  </si>
  <si>
    <t>Ocorrência nº 12.545/2019-1</t>
  </si>
  <si>
    <t xml:space="preserve">LEGAL OPINION: 
1/ Background: n/a
2/ Legal risk: n/a
3/ Legal issue: Please notice that LE sent Google a Police Request requesting location history related to an IMEI specified at LERS. CQ recommends LIS to respond to this request with the standard language informing that a CO is needed for the provision of the data requested. We believe this response may be sent in a letter from LIS, without the need of a petition.
4/ Additional information: n/a
Letter should be addressed to: Exmo. Senhor Delegado de Polícia Civil da 15ª Delegacia de Polícia de Ceilândia/DF - Dr. Fernando Crisci de Paula
</t>
  </si>
  <si>
    <t>https://drive.google.com/a/carinaquito.com/file/d/1HQIZiy0Z3rbu8Og_dgeCRY6ABPmeVkLu/view?usp=drive_fs</t>
  </si>
  <si>
    <t xml:space="preserve">[4-1544000027738] </t>
  </si>
  <si>
    <t xml:space="preserve">jimxxx -- Gmail  </t>
  </si>
  <si>
    <t xml:space="preserve">Court Order 2019/09/25 
Received: 2019/09/26
</t>
  </si>
  <si>
    <t xml:space="preserve">4ª Vara Criminal da Comarca de Osasco/SP </t>
  </si>
  <si>
    <t>1002537-37.2019.8.26.0405</t>
  </si>
  <si>
    <t xml:space="preserve">LEGAL OPINION: 
1/ Background: n/a
2/ Legal risk: n/a
3/ Legal issue: n/a
4/ Additional information: n/a
Letter should be addressed to: Exmos. Senhores Promotores de Justiça do GAECO – Núcleo Piracicaba do Estado de São Paulo – Dr. André Vitor de Freitas, Dr. André Camilo Castro Jardim e Dr. Alexandre de Andrade Pereira
Silo: International Criminal
</t>
  </si>
  <si>
    <t>https://drive.google.com/a/carinaquito.com/file/d/13OQQfJ7yH06lzMlGoGorqlBRYiwScMFU/view?usp=drive_fs</t>
  </si>
  <si>
    <t>[3-5557000027802]</t>
  </si>
  <si>
    <t xml:space="preserve">ivaxxx -- Gmail, 359xxx421, 359xxx429  </t>
  </si>
  <si>
    <t xml:space="preserve">Court Order 2019/09/20 
Received: 2019/09/26
</t>
  </si>
  <si>
    <t xml:space="preserve">Departamento de Inquéritos Policiais e Polícia Judiciária do Foro Central da Comarca de São Paulo/SP </t>
  </si>
  <si>
    <t>0047201-71.2019.8.26.0050</t>
  </si>
  <si>
    <t xml:space="preserve">LEGAL OPINION: 
1/ Background: n/a
2/ Legal risk: n/a
3/ Legal issue: n/a
4/ Additional information: We called LE to confirm NOI and he clarified that they are investigating the crime of art. 10 of Law 9296/96, punished with “reclusão”.
Letter should be addressed to: Exmo. Senhor Juiz de Direito do Departamento de Inquéritos Policiais e Polícia Judiciária do Foro Central da Comarca de São Paulo/SP – Dr. Fabio Pando de Matos
Silo: International Criminal
</t>
  </si>
  <si>
    <t>https://drive.google.com/file/d/13VHUgQbqFKpVIGqmc3qh4wI7iHPBrMpM/view</t>
  </si>
  <si>
    <t>[5-2839000027832]</t>
  </si>
  <si>
    <t>merxxx -- Gmail, merxxx -- Gmail, ramxxx -- Gmail, merxxx -- Gmail, marxxx -- Gmail, danxxx -- Gmail</t>
  </si>
  <si>
    <t>Court Order
2019/09/23 received 2019/09/27</t>
  </si>
  <si>
    <t>Departamento de Inquéritos Policiais e Polícia Judiciária (DIPO 4) de São Paulo - SP</t>
  </si>
  <si>
    <t>LEGAL OPINION: 
1/ Background: n/a
2/ Legal risk: n/a
3/ Legal issue: n/a
4/ Additional information: Please notice that we received this CO via email on September 26th and via LERS on September 27th.
Letter should be addressed to: Exma. Senhora Juíza do Departamento de Inquéritos Policiais e Polícia Judiciária (DIPO 4) de São Paulo - Dra. Carla Kaari
Silo: International Criminal</t>
  </si>
  <si>
    <t>https://drive.google.com/open?id=1CqMU5gddUA13uw7ufq9RYCGFE8l3RUs6</t>
  </si>
  <si>
    <t>[2-8724000027861]</t>
  </si>
  <si>
    <t>356xxx166, 359xxx745, 358xxx733, 353xxx409, 356xxx781, 359xx063, 353xxx184, 356xxx165, 353xxx808, 357xxx474, 357xxx495</t>
  </si>
  <si>
    <t>Court Order
2019/09/23 received 2019/09/26</t>
  </si>
  <si>
    <t>Vara dos Feitos Relativos a Organizações Criminosas e Lavagem de Capitais de Goiânia - Goiás</t>
  </si>
  <si>
    <t xml:space="preserve"> 2019.0095.2046</t>
  </si>
  <si>
    <t>LEGAL OPINION:
1/ Background: n/a
2/ Legal risk: daily fines on non-stipulated amount
3/ Legal issue: n/a
4/ Additional information: n/a
Letter should be addressed to: Exmo. Senhor Delegado da Delegacia de Repressão às Ações Criminosas Organizadas (DRACO) de Goiânia/Goiás - Dr. Fábio Meireles Vieira
Silo: International Criminal</t>
  </si>
  <si>
    <t>https://drive.google.com/open?id=1HWwCmZLBEj47Z-2_z9NZvdy4klKTOUux</t>
  </si>
  <si>
    <t>[8-5093000028259]</t>
  </si>
  <si>
    <t>015xxx630, 355xxx549, 354xxx824</t>
  </si>
  <si>
    <t>Court Order
2019/09/26 received 2019/09/27</t>
  </si>
  <si>
    <t xml:space="preserve"> 3ª Vara Criminal de Vitória - ES</t>
  </si>
  <si>
    <t>https://drive.google.com/open?id=1D6jMY5eYn7Std9jQ829oe5l4KEleo3dt</t>
  </si>
  <si>
    <t>[9-9466000028161]</t>
  </si>
  <si>
    <t xml:space="preserve"> lulxxx -- Gmal, r83xxx -- Gmail, 359xxx91, 359xxx94, 353xx633, 353xxx51, 357xx604, 351xxx293, 351xxx294, 357xxx662</t>
  </si>
  <si>
    <t>2ª Vara Criminal da Comarca de Joinville - SC</t>
  </si>
  <si>
    <t>0016570-40.20198.24.0038</t>
  </si>
  <si>
    <t>LEGAL OPINION: 
1/ Background: n/a
2/ Legal risk: n/a
3/ Legal issue: n/a
4/ Additional information: In regards to item 1.f), we advise LIS to inform the IMEIs associated to the targeted accounts and to clarify that Google can only provide data in the level of the accounts.  
Letter should be addressed to: Exmo. Senhor Delgado da 6ª Delegacia de Polícia de Joinville/SC - Dr. Rodrigo Bueno Gusso
Silo: International Criminal</t>
  </si>
  <si>
    <t>https://drive.google.com/open?id=1Hix2p_H_wfuJTz4vb3EFG0PO4u16F2td</t>
  </si>
  <si>
    <t>[7-3621000027985]</t>
  </si>
  <si>
    <t>355xxx566, 355xxx069, 359xxx350, 357xxx632, 354xx710</t>
  </si>
  <si>
    <t>Court Order
2019/09/25 received 2019/09/27</t>
  </si>
  <si>
    <t>LEGAL OPINION: 
1/ Background: n/a
2/ Legal risk: n/a
3/ Legal issue: For this case and for the previous one (#6610), there could be a legal issue. Depending on the interpretation of the order, there could be a request for future non-communication content (identification of Google accounts and/or contacts, photos, drive, LH, WA, notes) for 15 days. Please let us know LIS’s interpretation of this order, so that we can review the letter.
4/ Additional information: n/a
Letter should be addressed to: Ilmo. Senhor Agente de Polícia Federal do Departamento de Polícia Federal do Rio Grande do Sul - Sr. Sandro Talarico Klein
Silo: International Criminal</t>
  </si>
  <si>
    <t>https://drive.google.com/open?id=1I4YTH9YDpxf95XLkRWjy4sdsoXrQqW8W</t>
  </si>
  <si>
    <t>[2-2762000028192]</t>
  </si>
  <si>
    <t xml:space="preserve">Court Order
 2019/09/27 received 2019/09/27 </t>
  </si>
  <si>
    <t>LEGAL OPINION: 
1/ Background: n/a
2/ Legal risk: Daily fines on non-stipulated amount .
3/ Legal issue: n/a
4/ Additional information: NOI was confirmed on LERS.
Letter should be addressed to: Exmo. Senhor Delegado de Polícia Civil da Polícia Civil do Estado da Bahia – Dr. André Aragão
Silo: International Criminal</t>
  </si>
  <si>
    <t>https://drive.google.com/open?id=1DH419-z3rytM_Wzfk0C1VNN_1lOsdIUw</t>
  </si>
  <si>
    <t>[6-5634000028028]</t>
  </si>
  <si>
    <t>jehxxx -- Gmail</t>
  </si>
  <si>
    <t>6ª Vara Criminal da Comarca de Guarulhos - SP</t>
  </si>
  <si>
    <t>https://drive.google.com/open?id=1ImGN1Q2IiQoQglQfbTqk9xt66Iey0r1V</t>
  </si>
  <si>
    <t>answer already sent by LIS via LERS</t>
  </si>
  <si>
    <t>[6-3138000027443]</t>
  </si>
  <si>
    <t xml:space="preserve">Court Order
 2019/09/12 received 2019/09/26 </t>
  </si>
  <si>
    <t>3ª Vara Criminal da Comarca de Santa Maria - RS</t>
  </si>
  <si>
    <t>027/2.19.0014641-7 (CNJ: 0025320-48.2019.8.21.0027)</t>
  </si>
  <si>
    <t>LEGAL OPINION: 
1/ Background: N/A
2/ Legal risk: N/A
3/ Legal issue:
There is a request of “passwords.google.com”. In case LIS agrees, CQ will file a petition.
We were not able to confirm NOI. For this reason, the legal analysis is pending. We will call LE to confirm the NOI and update this thread accordingly.
4/ Additional information:
There is a request of the data in specific formats
The Court also requests Waze and Uber content
There are two deadlines in the CO. For this reason, we are using the shortest.
Letter should be addressed to: Ilmo. Senhor Escrivão de Polícia Civil da 3ª Delegacia de Polícia de Santa Maria/RS – Sr. Cesar Batista
Silo: International Criminal</t>
  </si>
  <si>
    <t>https://drive.google.com/open?id=18WFNqfV4PfXvhRC01irJX_gNyhMdTHV8</t>
  </si>
  <si>
    <t>[9-8464000027761]</t>
  </si>
  <si>
    <t>tibxxx -- Gmail, negxxx – Gmail</t>
  </si>
  <si>
    <t>Court Order
2019/09/24 received 2019/09/25</t>
  </si>
  <si>
    <t>LEGAL OPINION: 
1/ Background: N/A
2/ Legal risk: N/A
3/ Legal issue: The judge also requested data of the accounts associated to the targets, considering this portion of the CO is not specific. Legally, we would recommend to address in the letter that the targets must be indicated on the CO.
4/ Additional information: N/A
Letter should be addressed to: Imo. Senhor Investigador de Polícia da Polícia Civil do Estado de São Paulo – Sr. Fernando Henrique Boa Sorte Ciabattari
Silo: International Criminal</t>
  </si>
  <si>
    <t>https://drive.google.com/open?id=14xWgIOa4JLI8ntom3vCNarAWPO1Q-pSu</t>
  </si>
  <si>
    <t>[1-1196000027514]</t>
  </si>
  <si>
    <t>carxxx -- Gmail, carxx -- Gmail</t>
  </si>
  <si>
    <t>Court Order
2019/09/03 received 2019/09/24</t>
  </si>
  <si>
    <t xml:space="preserve">LEGAL OPINION: 
1/ Background: N/A
2/ Legal risk: N/A
3/ Legal issue:N/A
4/ Additional information: N/A
Letter should be addressed to: Ilmo. Senhor Policial Civil da Delegacia de Investigações Gerais de Itapetinga/SP – Sr. Marcio Rodrigues Silva.
Silo: International Criminal </t>
  </si>
  <si>
    <t>2019/00/29</t>
  </si>
  <si>
    <t>https://drive.google.com/open?id=15PRiBIOPLBmoWluc1pZZ-8Rlb3JJKVfo</t>
  </si>
  <si>
    <t>[3-0169000027542]</t>
  </si>
  <si>
    <t xml:space="preserve"> IMEIs, phone numbers, Gmails accounts and other accounts</t>
  </si>
  <si>
    <t>Court Order
2019/09/24 received 2019/09/27</t>
  </si>
  <si>
    <t>LEGAL OPINION: 
1/ Background: This order is related to Marielle Franco’s murder investigation.
2/ Legal risk: Daily fines of R$ 100,000.00 in case of non-compliance with the order and penalties of article 12 of Marco Civil (warning, fines, temporary suspension of activities, prohibition of activities).
3/ Legal issue:
There is a request to activate GPS position and to monitor user location for the upcoming 60 days. CQ shall file a petition to challenge this part of the request.
There are also several requests for future non-communication data such as logs, location history, Maps and search history, which should be monitored for the next 30 days. CQ shall also challenge those commands.
4/ Additional information:
The CO expressly requests WA and Telegram content on Drive.
There is a request for WAZE.
There is also a request for future Gmail content to be provided every 12 hours, for 15 days.
Since such a short deadline was set by the judge, we would recommend that LIS sends asap an extension request.
Letter should be addressed to: Ilma. Senhora Investigadora Policial da Polícia Civil do Estado do Rio de Janeiro – Senhora Teresa Cristina Meyer Damasceno
Silo: International Criminal</t>
  </si>
  <si>
    <t>https://drive.google.com/open?id=15gFihBjDBvB10aNsFEktaY5mUmw8sLJ4</t>
  </si>
  <si>
    <t>[0-7034000027726]</t>
  </si>
  <si>
    <t xml:space="preserve"> c.xxx -- Gmail</t>
  </si>
  <si>
    <t>0308992-95.2019.8.24.0023</t>
  </si>
  <si>
    <t>LEGAL OPINION: 
1/ Background: n/a
2/ Legal risk: n/a
3/ Legal issue: Please notice that there is a request for future non-communication data for 4 days. Since all data is already stored, we will discuss with Taís the strategy for this case.
4/ Additional information: n/a
 Letter should be addressed to: Exmo. Senhor Delegado de Polícia da 5ª Delegacia de Polícia de Florianópolis/SC - Dr. Verdi Furlanetto
Silo: International Criminal</t>
  </si>
  <si>
    <t>https://drive.google.com/open?id=1JRB0uR41mrOEiu8EdojGascRvt7HxQAg</t>
  </si>
  <si>
    <t>2019.10.21</t>
  </si>
  <si>
    <t>[0-7398000027878]</t>
  </si>
  <si>
    <t>352xxx922, 358xxx019</t>
  </si>
  <si>
    <t>Court Order
2019/09/27 received 2019/09/27</t>
  </si>
  <si>
    <t>Juízo de Direito da Comarca de Belo Jardim - Pernambuco</t>
  </si>
  <si>
    <t>LEGAL OPINION: 
1/ Background: n/a
2/ Legal risk:
Contempt charges and daily fines on the amount of R$ 10.000,00.
Fines for act attentive to the dignity of justice on the amount of 10 times the value of a minimum wage (pursuant of article  art.77, IV, §§ 2º, 5º from the Brazilian Civil Procedure Code).
Fines for bad faith litigation on the amount of 10 times the value of a minimum wage (pursuant of article 81, § 2º from the Brazilian Civil Procedure Code).
Risk of blocking values.
3/ Legal issue: n/a
4/ Additional information: The CO determined two different deadlines, that is, 24 hours and 72 hours, so we used the shortest.
Letter should be addressed to: Exmo. Senhor Delegado de Polícia Civil da 104ª Circunscrição de Polícia Civil de Pernambuco – Sr. João Azevedo
Silo: International Criminal</t>
  </si>
  <si>
    <t>[6-2125000028004]</t>
  </si>
  <si>
    <t>vanxxx -- Gmail, lucxxx -- Gmail, vanxxx -- Gmail, nilxxx -- Hotmail, rozxxx -- Uol, galxxx -- Hotmail, galxxx -- Non-Google Product, sanxxx -- Non-Google Product</t>
  </si>
  <si>
    <t>Court Order
 2019/09/25 received 2019/09/27</t>
  </si>
  <si>
    <t>5051071-89.2019.4.04.7000</t>
  </si>
  <si>
    <t>LEGAL OPINION: 
1/ Background: n/a
2/ Lega risk: daily fines on non-stipulated amount.
3/ Legal issue: n/a
4/ Additional information:
Please notice that this CO requests data in specific format.
Please notice that there is a request for Google to preserve data.
Please notice that there is a request for WhatsApp and Telegram backup content.
Letter should be addressed to: Exmos. Senhores Procuradores da República da Força Tarefa Lava-Jato de Curitiba/PR - Dr. Roberson Henrique Pozzobon e Dra. Laura Gonçalves Tessler
Silo: International Criminal</t>
  </si>
  <si>
    <t>https://drive.google.com/open?id=1JUTKUifvBcj6FoGrtRLUlELOBpkMFr3x</t>
  </si>
  <si>
    <t>[8-8693000028013]</t>
  </si>
  <si>
    <t>Phone Numbers, 23 IMEIs</t>
  </si>
  <si>
    <t>Court Order
2019/09/27 received 2019/09/30</t>
  </si>
  <si>
    <t>LEGAL OPINION: 
1/ Background: n/a
2/ Legal risk: n/a
3/ Legal issue: n/a
4/ Additional information:
This CO expressly requests WA content on Drive. 
There is a request for YT.
There are two date ranges mentioned in the CO (stored and future). Ideally, Google would ask for clarification about the date range. In our opinion, it is likely that the paragraph that makes reference to the next 15 days was included by mistake.
Letter should be addressed to: Exmo. Senhor Delegado de Polícia da 1ª Delegacia de Polícia de Repressão a Roubos do Rio Grande do Sul - Dr. João Paulo de Abreu   
Silo: International Criminal</t>
  </si>
  <si>
    <t>https://drive.google.com/open?id=1FNxpZnkv9tPoK5aODVvUZ96fmd-mCAvv</t>
  </si>
  <si>
    <t>[6-2199000028285]</t>
  </si>
  <si>
    <t>pauxxx -- Gmail, igoxxx -- Gmail, douxxx -- Gmail, lucxxx -- Gmail, lucxxx -- Gmail, estxxx -- Gmail, vitxxx -- Gmail</t>
  </si>
  <si>
    <t>LEGAL OPINION: 
1/ Background: n/a
2/ Legal risk: n/a
3/ Legal issue: n/a
4/ Additional information:
Please notice that this CO requests Google to preserve data for 1 year.  
Letter should be addressed to:
Ilmo. Senhor Agente de Polícia Federal da Delegacia de Repressão a Entorpecentes/DRE/DRCOR/SR/PF/CE da Superintendência da Polícia Federal no Estado do Ceará – Sr. Francisco Tácito Magalhães Souza
Silo: International Criminal</t>
  </si>
  <si>
    <t>https://drive.google.com/open?id=1JhMLJranyHmGsDZEuCZWskO-7wJCm_9T</t>
  </si>
  <si>
    <t>[0-8288000027800]</t>
  </si>
  <si>
    <t xml:space="preserve">monxxx -- Gmail, 355xxx785, pilxxx -- Gmail, danxxx -- Gmail, 354xxx172, 352xxx974, 864xxx283, 354xxx444, 354xxx545 </t>
  </si>
  <si>
    <t xml:space="preserve">Court Order
2019/09/27 received 2019/09/30 </t>
  </si>
  <si>
    <t>LEGAL OPINION: 
1/ Background: n/a  
2/ Legal risk: n/a
3/ Legal issue: n/a.
4/ Additional information:
Like the previous case, CQ is interpreting that this CO is only requesting stored content. Although there might be a request for future calendar and contacts, we understand that this is a template reuse, not an actual command to Google. In light of that, please let us know if you agree with this approach.
Letter should be addressed to:
Ilmo. Senhor Agente de Polícia Federal do Departamento de Polícia Federal de Campo Grande/MS - Sr. Domingos Taciano Lepri Gomes
Silo: International Criminal</t>
  </si>
  <si>
    <t>https://drive.google.com/open?id=1Jw1JJSvqeRJCEj9UuPicl_ykrbd2f3cO</t>
  </si>
  <si>
    <t xml:space="preserve">: [1-5891000028273] </t>
  </si>
  <si>
    <t xml:space="preserve">cclxxx -- Gmail, clexxx -- Gmail, clexxx -- Gmail, clexxx -- Gmail, gagxxx -- Gmail, liexxx -- Gmail, morxxx -- Gmail, olaxxx -- Gmail, sagxxx -- Gmail, gixxx -- Gmail 
</t>
  </si>
  <si>
    <t xml:space="preserve">Court Order 2019/09/26
 Received: 2019/09/30
</t>
  </si>
  <si>
    <t xml:space="preserve">LEGAL OPINION: 
1/ Background: n/a
2/ Legal risk: Daily fines on non-stipulated amount. 
3/ Legal issue: n/a
4/ Additional information: 
•	Please notice that this CO requests Google to create a mirror account and provide future content in real time for 15 days. 
•	The police request sets a 3-business-day term for compliance, which we are using because the CO has granted it. 
Letter should be addressed to: 
Ilmo. Senhor Agente de Polícia da Delegacia Seccional de Polícia de Araçatuba/SP – Sr. Felipe Garcia Pimenta
Silo: International Criminal
</t>
  </si>
  <si>
    <t>https://drive.google.com/file/d/1L-L6QkLnRAxwwEjywLEsl4AlVfGVuKR8/view</t>
  </si>
  <si>
    <t>[3-1938000027947]</t>
  </si>
  <si>
    <t>Court Order
2019/08/29 received 2019/09/27</t>
  </si>
  <si>
    <t>Vara do Crime e Fazendas Públicas da Comarca de Aurilandia/GO</t>
  </si>
  <si>
    <t>201901051166 (Protocolo nº 105116-60.2019.8.09.0015)</t>
  </si>
  <si>
    <t>LEGAL OPINION: 
1/ Background: n/a
2/ Legal risk: n/a
3/ Legal issue: the CO requests reverse location history. CQ will file a petition to challenge the order. No letter is needed for this case.
4/ Additional information: n/a
Letter should be addressed to: n/a
Silo: International Criminal</t>
  </si>
  <si>
    <t>https://drive.google.com/open?id=18wcRXYGmYrccnGg5lluL3Qw_l9dV9pHa</t>
  </si>
  <si>
    <t>[5-4672000028181]</t>
  </si>
  <si>
    <t xml:space="preserve"> mr.xxx -- Gmail  </t>
  </si>
  <si>
    <t>Court Order
2018/07/04 received 2019/09/27</t>
  </si>
  <si>
    <t>5034779-54.2018.4.04.7100</t>
  </si>
  <si>
    <t>LEGAL OPINION: 
1/ Background: n/a
2/ Legal risk: daily fines of R$ 30.000,00
3/ Legal issue: Please notice that though the CO is from Porto Alegre/RS, the requesting LE is from Marabá/PA. We called LE in Porto Alegre/RS and LE in Marabá/PA and we were informed that the investigation is currently underway at Marabá/PA. CQ understands that the CO should be confirmed by the Court in Marabá/PA and that the judge should also inform the agent authorized to receive the data. For now, no actions are needed from LIS.
4/ Additional information:
there is a request for preservation for 2 years of all e-mail content
NOI was confirmed by phone with LE
Though DOI is old, LE confirmed that they still need the content
Letter should be addressed to: n/a
Silo: International Criminal</t>
  </si>
  <si>
    <t>https://drive.google.com/open?id=1OAGCdN4oaJoxPn36pG5cUJvrC_GXPA49</t>
  </si>
  <si>
    <t>[2-9782000028169]</t>
  </si>
  <si>
    <t>Court Order
 2019/09/27 received 2019/09/30</t>
  </si>
  <si>
    <t>3ª Vara de Tóxicos da Comarca de Belo Horizonte/MG</t>
  </si>
  <si>
    <t>002419.029.692-1</t>
  </si>
  <si>
    <t>LEGAL OPINION: 
1/ Background: N/A
2/ Legal risk: N/A
3/ Legal issue: We were not able to confirm NOI. However, since only phone numbers were informed, even if the crime investigated was punished with “detenção” CQ would not file a petition to challenge the request at this moment.
4/ Additional information:
the CO only requests invalid identifiers (phone numbers)
there is a request for data to be presented in specific formats.
Letter should be addressed to: Exmo. Senhor Delegado de Polícia Civil da Agência de Inteligência Policial do Departamento Estadual de Combate ao Narcotráfico de Belo Horizonte/MG – Dr. Rodolpho Tadeu Machado
Silo: International Criminal</t>
  </si>
  <si>
    <t>https://drive.google.com/open?id=19KdKgOoVxP5RBgOfQQK1j38uFCWvUXHY</t>
  </si>
  <si>
    <t>[1-1219000028024]</t>
  </si>
  <si>
    <t xml:space="preserve"> rexxx -- Gmail, 352xxx630  </t>
  </si>
  <si>
    <t>Court Order
2019/09/30 received 2019/09/30</t>
  </si>
  <si>
    <t>1ª Vara de Comarca de Venâncio Aires/RS</t>
  </si>
  <si>
    <t>077/2.17.0002791-8 (CNJ: 0006332-91.2017.8.21.0077)</t>
  </si>
  <si>
    <t>LEGAL OPINION: 
1/ Background: N/A
2/ Legal risk: daily fines of R$ 100,000.00.
3/ Legal issue: N/A
4/ Additional information:
The year of the date range is missing in the CO. We will call Court to ask them for a rectified CO and also confirm the name of the authority.
There is a request of Waze, Uber and Cabify content.
The CO requests the data in specific formats.
Letter should be addressed to: We will call the Court to confirm the name of the authority.
Silo: International Criminal</t>
  </si>
  <si>
    <t>https://drive.google.com/open?id=19Z44eSsCCIVeIWUTHYKHBRoPYO-_Uy24</t>
  </si>
  <si>
    <t>[3-0424000027741]</t>
  </si>
  <si>
    <t>gs7xxx -- Gmail, rafxxx -- Gmail, 351xxx785, 351xxx777, 351xxx628, 355xxx391</t>
  </si>
  <si>
    <t>1ª Vara Criminal e Tribunal do Júri da Comarca de Santa Maria/DF</t>
  </si>
  <si>
    <t>2019.10.1.003067-2</t>
  </si>
  <si>
    <t>LEGAL OPINION: 
1/ Background: n/a
2/ Legal risk: Daily fines of R$ 10.000,00.
3/ Legal issue: n/a
4/ Additional information:
Different date ranges of production were determined for different products.
There is a request for WA content on Drive.
NOI was confirmed by calling the Court.
Letter should be addressed to: Exmo. Delegado de Polícia da 33ª Delegacia de Polícia Civil do Distrito Federal  – Doutor Gabriel Oliveira Eduardo 
Silo: International Criminal</t>
  </si>
  <si>
    <t>https://drive.google.com/open?id=1HYhPrhvkwp7HFHXkfdbfVIxWAlZENJf6</t>
  </si>
  <si>
    <t>[8-1644000028137]</t>
  </si>
  <si>
    <t xml:space="preserve">phone numbers, 358xxx960, 356xxx950  </t>
  </si>
  <si>
    <t xml:space="preserve">Court Order
2019/09/27 received 2019/10/01 </t>
  </si>
  <si>
    <t>2ª Vara Criminal da Comarca de Sinop/MT</t>
  </si>
  <si>
    <t>LEGAL OPINION: 
1/ Background: N/A
2/ Lega risk: N/A
3/ Legal issue: N/A
4/ Additional information:
Letter should be addressed to: Exmo. Senhor Delegado de Polícia Civil de Sinop/MT – Sr. Ugo Ângelo Reck de Mendonça
Silo: International Criminal</t>
  </si>
  <si>
    <t>https://drive.google.com/open?id=1ONkwAeh3NuswtFRtWBJ6F8Vs0r-O08qQ</t>
  </si>
  <si>
    <t>[6-1434000027859]</t>
  </si>
  <si>
    <t xml:space="preserve"> Phone Numbers, 353xxx150, 359xxx160 (on the CO), 353xxx155 (on the Police Request)</t>
  </si>
  <si>
    <t>Court Order
2019/08/30 received 2019/09/30</t>
  </si>
  <si>
    <t xml:space="preserve"> Vara Criminal da Comarca de Navegantes - SC</t>
  </si>
  <si>
    <t>LEGAL OPINION: 
1/ Background: n/a
2/ Legal risk: n/a
3/ Legal issue: n/a
4/ Additional information:
The CO informs different date ranges for different products.
The CO also requests future content in real time for 15 days.
Please notice that the CO informs the last number of the IMEI as 0 (zero), however LE informs to have calculated it.
There is a request for WA content on Drive.
There´s also a request for YT.
LE requested data to be provided until DOI of the OL (September 23rd). Please add language to inform that the date range is limited by the date of issue of the Court Order.
Letter should be addressed to: Exmo. Delegado de Polícia da Polícia Civil do Estado de Santa Catarina - Doutor Rodrigo Andrade
Silo: International Criminal</t>
  </si>
  <si>
    <t>https://drive.google.com/open?id=1IFo-msoD8cgy_DSNAwOtIWNsC4VQqNIH</t>
  </si>
  <si>
    <t>[0-8291000027825]</t>
  </si>
  <si>
    <t>351xxx390, 357xxx118, 353xxx730, 353xxx748</t>
  </si>
  <si>
    <t>Court Order
2019/09/27 received 2019/10/01</t>
  </si>
  <si>
    <t>LEGAL OPINION: 
1/ Background: n/a
2/ Legal risk: Daily fines on the amount of R$ 100.000,00.
3/ Legal issue: n/a
4/ Additional information:
There is a request for Google Chrome Sync;
There is a request for WhatsApp and Telegram content.
Letter should be addressed to: Exmo. Senhor Delegado de Polícia Civil lotado do GAECO de Santa Catarina - Dr. Eduardo Francisco de Mattos
Silo: International Criminal</t>
  </si>
  <si>
    <t>https://drive.google.com/open?id=1IPQaLrV6gJG5SONVhcmFB28A92okVmk7</t>
  </si>
  <si>
    <t xml:space="preserve">[0-8291000027825] </t>
  </si>
  <si>
    <t>dr.xxx -- Gmail, carxxx -- Gmail</t>
  </si>
  <si>
    <t>Court Order
 2019/09/26 received 2019/10/01</t>
  </si>
  <si>
    <t>4ª Vara Criminal da Comarca de Sorocaba/SP</t>
  </si>
  <si>
    <t>LEGAL OPINION: 
1/ Background: n/a
2/ Lega risk: n/a
3/ Legal issue: n/a
4/ Additional information:
There is a request for YT.
There is a request for WA.
Letter should be addressed to:
Exmo. Senhor Dr. Delegado da Delegacia de Investigação sobre Entorpecentes de Sorocaba/SP – Dr. Rodrigo Ayres da Silva
Ilmos Senhores Investigadores de Polícia da Delegacia de Investigação sobre Entorpecentes de Sorocaba/SP – Sr. André Alexandre Revedilho, Sr. João Paulo Gonçalves Pedreira de Almeira e Sr. Marcio Henrique de Souza Campos
Silo: International Criminal</t>
  </si>
  <si>
    <t>https://drive.google.com/open?id=1In2evetWmTfKcHrD7APpTIBw1DfNftSG</t>
  </si>
  <si>
    <t xml:space="preserve">[0-5088000027804] </t>
  </si>
  <si>
    <t>11 IMEIs, 4 Gmail accounts</t>
  </si>
  <si>
    <t>Court Order
2019/09/24 received 2019/09/29</t>
  </si>
  <si>
    <t>https://drive.google.com/open?id=166iA_-kvsIzRnuiqdea7FvdbE2c8DgRB</t>
  </si>
  <si>
    <t>[2-9164000028183]</t>
  </si>
  <si>
    <t xml:space="preserve">8 IMEIS  </t>
  </si>
  <si>
    <t>Court Order
2019/09/26 received 2019/10/01</t>
  </si>
  <si>
    <t>Vara Única da Comarca de Sinhaém/PE</t>
  </si>
  <si>
    <t>0000190-22.2019.8.17.1400</t>
  </si>
  <si>
    <t>LEGAL OPINION: 
1/ Background: N/A
2/ Legal risk: daily fines of R$ 5.000,00 (up to R$ 500.000,00)
3/ Legal issue: N/A
4/ Additional information: we called the LE to confirm the NOI.
Letter should be addressed to: Exmo. Senhor Dr. Delegado de Polícia Civil do Estado de Pernambuco – Dr. Marcos de Castro Guimarães Júnior
Silo: International Criminal</t>
  </si>
  <si>
    <t>https://drive.google.com/open?id=1A05DGIv1I5kMPkoFmpSGnjYQc3WmE3z1</t>
  </si>
  <si>
    <t>[9-5906000027818]</t>
  </si>
  <si>
    <t>LEGAL OPINION: 
1/ Background: n/a
2/ Legal risk: Daily fines of R$50.000,00 and contempt charges.
3/ Legal issue: n/a
4/ Additional information:
Please notice that the previous CO informed that the crimes investigated are the ones set forth in Law 12,850/2013, that are all punished with “reclusão”.
There is a request for the provision of reg data from users of Facebook and Instagram. Please add language to inform that they are not related to Google.
Letter should be addressed to: Exmos. Senhores Delegados de Polícia da Delegacia de Repressão a Ações Criminosas Organizadas de Fortaleza/CE – Drs. Antonio Harley A. Alves Filho, Dr. Alceu Henrique Teixeira Viana, Dr. Klver Martins Farias e Dr. Alisson Gomes da Silva
Silo: International Criminal</t>
  </si>
  <si>
    <t>https://drive.google.com/open?id=1JN4KXhTI8lRgtBtixW9dwdCK0HaKVt0w</t>
  </si>
  <si>
    <t>[1-5316000028122]</t>
  </si>
  <si>
    <t>Phone Number, 359xxx960</t>
  </si>
  <si>
    <t>Court Order
2019/09/12 received 2019/10/01</t>
  </si>
  <si>
    <t>1ª Vara Criminal da Comarca de Marabá/PA</t>
  </si>
  <si>
    <t>0009211-48.2019.8.14.0028 (0009632-38.2019.8.14.0028)</t>
  </si>
  <si>
    <t>LEGAL OPINION: 
1/ Background: n/a
2/ Legal risk: n/a
3/ Legal issue: n/a
4/ Additional information: n/a
Letter should be addressed to: Exmo. Delegado de Polícia da Polícia Civil do Estado do Pará – Doutor Antonio Carlos Pinzan Junior
Silo: International Criminal</t>
  </si>
  <si>
    <t>https://drive.google.com/open?id=1JRkUNSB4IRfCsRXClBQj3tNICpEmwfwf</t>
  </si>
  <si>
    <t>[7-7863000027832]</t>
  </si>
  <si>
    <t>356xxx886, 359xxx713, matxxx -- Gmail, carxxx -- Gmail</t>
  </si>
  <si>
    <t>Court Order
2019/09/04 received 2019/10/01</t>
  </si>
  <si>
    <t>0011209-67.2019.8.08.0012</t>
  </si>
  <si>
    <t>LEGAL OPINION: 
1/ Background: n/a
2/ Legal risk: Daily fines.
3/ Legal issue: CQ understands that the CO does not expressly grant all items requested by LE. Thus, we would recommend filing a petition requesting Court to confirm which items of the police request have actually been granted. Please let us know if LIS would agree with this course of action.
4/ Additional information:
This CO requests Google to automatically activate the synchronization and backup of the user.
There is a request for WA content on Drive.
There is a request for WAZE.
There are also requests for Non Google Products, such as iCloud, iTunes, OneDrive, Uber, Instagram, Facebook, Pinterest. Please add language.
This CO requests Google to, if possible, activate the location of the targeted devices and provide real time location history. Under this circumstances, we advise LIS to inform LE that the automatic sync is not activated remotely. Please use standard language.
Letter should be addressed to: Exmo. Delegado de Polícia da Polícia Civil do Estado do Espírito Santo – Doutor Romualdo Gianordoli Neto
Silo: International Criminal</t>
  </si>
  <si>
    <t>https://drive.google.com/open?id=1JagjEI-zqyqiiXqhakASut6hyeaiKkxS</t>
  </si>
  <si>
    <t>[3-1040000027851]</t>
  </si>
  <si>
    <t>f.bexxx -- Gmail, adyxxx -- Gmail, fbcxxx -- Gmail, bcmxxx -- Gmail, iraxxx -- Gmail</t>
  </si>
  <si>
    <t>Court Order
2019/09/09 received 2019/09/30</t>
  </si>
  <si>
    <t>LEGAL OPINION: 
1/ Background: n/a
2/ Legal risk: n/a
3/ Legal issue: n/a
4/ Additional information:
Please notice that this CO requests Google to activate the automatic sync.
Letter should be addressed to: Exmo. Senhor Ministro do Supremo Tribunal Federal - Sr. Ministro Roberto Barroso
Silo: International Criminal</t>
  </si>
  <si>
    <t>https://drive.google.com/open?id=1L_RGpYq1mpJ5vTq5dqezNJ8WX-fmhYY6</t>
  </si>
  <si>
    <t>[4-9080000028060]</t>
  </si>
  <si>
    <t>Court Order
2019/09/25 received 2019/10/01</t>
  </si>
  <si>
    <t>Vara Criminal da Comarca de Pirapora/MG</t>
  </si>
  <si>
    <t>0512.19.004641-1</t>
  </si>
  <si>
    <t>LEGAL OPINION: 
1/ Background: n/a
2/ Legal risk: n/a
3/ Legal issue: n/a
4/ Additional information: n/a
Letter should be addressed to: Exmo. Delegado de Polícia da Polícia Civil do Estado de Minas Gerais  – Doutor Rafael Lopes Azevedo
Silo: International Criminal</t>
  </si>
  <si>
    <t>https://drive.google.com/open?id=1Jl5rid9bgd3MTtNItvZrsU3L0Zw6ByXf</t>
  </si>
  <si>
    <t>[7-1229000027637]</t>
  </si>
  <si>
    <t xml:space="preserve">6 IMEIs and 6 Accounts </t>
  </si>
  <si>
    <t>Court Order
2019/09/24 received 2019/09/30</t>
  </si>
  <si>
    <t>Vara de Feitos Relativos às Organizações Criminosas e Lavagem de Capitais de Goiás</t>
  </si>
  <si>
    <t>2019.0116.1387</t>
  </si>
  <si>
    <t>LEGAL OPINION: 
1/ Background: N/A
2/ Legal risk: fines in case of noncompliance.
3/ Legal issue: N/A
4/ Additional information: N/A
Letter should be addressed to: Exmo. Senhor Delegado da Polícia Civil de Goiás – Dr. Fábio Meireles Vieira
Silo: International Criminal</t>
  </si>
  <si>
    <t>https://drive.google.com/open?id=16QOZuytBueVUCTl32_RCSxu2oWo5ZupB</t>
  </si>
  <si>
    <t>[0-6805000028221]</t>
  </si>
  <si>
    <t>358xxx637, 358xxx635, 356xxx481, 356xxx489, 358xxx633, 358xxx658</t>
  </si>
  <si>
    <t xml:space="preserve">Court Order
2019/09/30 received 2019/10/01 </t>
  </si>
  <si>
    <t>1ª Vara Criminal da Comarca de Gravataí - RS</t>
  </si>
  <si>
    <t>0024169-83.2019.8.21.0015 (015/2.19.0013698-7)</t>
  </si>
  <si>
    <t>LEGAL OPINION: 
1/ Background: n/a
2/ Legal risk: n/a
3/ Legal issue: we could not confirm NOI, reason why legal analysis is pending. We tried to contact LE several times but he did not answer our calls. We kindly ask LIS to ask about the NOI when responding to LE with standard language.
4/ Additional information: Please notice that there is a request for Google to update all data in 30 days. Ideally, LIS should ask clarification about this language. Nevertheless, in case LIS agrees, CQ would file a petition challenging the future data request concerning this language. Please, let us know your thoughts.  
Letter should be addressed to: Exmo. Senhor Delegado de Polícia Civil da DEIC do Rio Grande do Sul - Dr. João Paulo de Abreu
Silo: International Criminal</t>
  </si>
  <si>
    <t>https://drive.google.com/open?id=1LoawxhLgUka3GbKIqGeIRjx4jPvO9xOf</t>
  </si>
  <si>
    <t>[9-2950000028091]</t>
  </si>
  <si>
    <t>2ª Vara Criminal da Comarca de São José dos Pinhais – PR</t>
  </si>
  <si>
    <t>0016651-20.2019.8.16.0035</t>
  </si>
  <si>
    <t>LEGAL OPINION: 
1/ Background: n/a
2/ Legal risk: n/a
3/ Legal issue: We were not able to confirm NOI. However, since only a phone number was informed, it is not necessary to file a petition to challenge the request at this moment.
4/ Additional information: There is a request for WA content.
Letter should be addressed to: Exmo. Delegado de Polícia da Polícia Civil do Estado do Paraná
Silo: International Criminal</t>
  </si>
  <si>
    <t>https://drive.google.com/open?id=1K0dDlZvrtN49xlpChcsz_PIWMFAmVik8</t>
  </si>
  <si>
    <t>[6-8888000027925]</t>
  </si>
  <si>
    <t>shexxx -- Gmail</t>
  </si>
  <si>
    <t>Tribunal de Justiça do Estado de Santa Catarina</t>
  </si>
  <si>
    <t>0002319-34.2019.8.24.0000</t>
  </si>
  <si>
    <t>LEGAL OPINION: 
1/ Background: n/a
2/ Legal risk: n/a
3/ Legal issue: n/a
4/ Additional information:
Please notice that this CO requests future Gmail content in real time
Please notice that there is a request for WhatsApp backup content on Drive.
Letter should be addressed to: Ilmo. Senhor Agente de Polícia do GAECO de Blumenau/SC - Sr. Nelson Testoni Neto
Silo: International Criminal</t>
  </si>
  <si>
    <t>https://drive.google.com/open?id=1Lxou2K_puoZeStL_Q8mqBDB2Ao5ykrM0</t>
  </si>
  <si>
    <t>[7-8560000027696]</t>
  </si>
  <si>
    <t>julxxx -- Gmail, munxxx -- Gmail</t>
  </si>
  <si>
    <t>Court Order
2019/10/01 received 2019/10/01</t>
  </si>
  <si>
    <t>LEGAL OPINION: 
1/ Background: Investigation under the jurisdiction of Judge Fábio Alexandre Marinelli Sola.
2/ Lega risk: n/a
3/ Legal issue: n/a
4/ Additional information: n/a
Letter should be addressed to:
Exmo. Senhor Promotor de Justiça do GAECO de Presidente Prudente/SP - Dr. Lincoln Gakiya
Ilmos. Senhor Capitão da Polícia Militar - Agência Regional do CPI-8 – Sr. Alessandro Ricardo de Oliveira
Silo: International Criminal</t>
  </si>
  <si>
    <t>https://drive.google.com/open?id=1MDEDoEOCkFzfxjlGPiPGQkBSPMRvQZBB</t>
  </si>
  <si>
    <t xml:space="preserve">[5-2573000027877] </t>
  </si>
  <si>
    <t>354xxx310, 354xxx318</t>
  </si>
  <si>
    <t>Court Order
2019/08/30 received 2019/10/01</t>
  </si>
  <si>
    <t>28446-40.2019.811.0042</t>
  </si>
  <si>
    <t>LEGAL OPINION: 
1/ Background: n/a
2/ Legal risk: daily fines on the amount of R$10.000,00
3/ Legal issue: n/a
4/ Additional information: Please notice that there are different date ranges for different products.
Letter should be addressed to: Exma. Senhora Juíza de Direito da 7ª Vara Criminal da Comarca de Cuiabá - MT
Silo: International Criminal</t>
  </si>
  <si>
    <t>https://drive.google.com/open?id=1McG2UL50WsmQESVzhBPbUq_K_qRhX6fV</t>
  </si>
  <si>
    <t>[5-9387000027998]</t>
  </si>
  <si>
    <t xml:space="preserve">3ª Vara Criminal e Execução Penal da Seção Judiciária em Porto Velho - RO </t>
  </si>
  <si>
    <t>LEGAL OPINION: 
1/ Background: n/a
2/ Legal risk: daily fines on the amount of R$300.000,00 in case of non-compliance with the order and penalties of article 12 of Marco Civil (warning, fines, temporary suspension of activities, prohibition of activities).
3/ Legal issue: there is a request to monitor future non-communication data. We called LE and he clarified that the 3 COs sent to Google in connection with this case have the same targets and also the same requests because they are renewing the secrecy breach. Since the future data productions would be covered by the productions of stored content of the new cases, we see no need to file a brief here. Nevertheless, we would recommend that LIS keeps adding the standard language for future data cases.
4/ Additional information:
The CO requests Google to activate automatic sync.
There are different date ranges for different products
Letter should be addressed to: Ilmo. Senhor Agente de Polícia Federal do Departamento de Polícia Federam em Porto Velho/RO - Sr. Alessandro Nogueira Galvão
Silo: International Criminal</t>
  </si>
  <si>
    <t>https://drive.google.com/open?id=1Mcr7VA5MeIK7l7NbYjYGTGrneTnLZ-Jj</t>
  </si>
  <si>
    <t>[7-1398000027806]</t>
  </si>
  <si>
    <t>359xxx552, 359xxx560</t>
  </si>
  <si>
    <t>4369-29.2019.811.0086 (Código 133236)</t>
  </si>
  <si>
    <t>LEGAL OPINION: 
1/ Background: n/a
2/ Legal risk: Contempt charges.
3/ Legal issue: There is a request for real time location history for 15 days. In case LIS agrees, CQ will challenge the request.  
4/ Additional information:
There is a request for future communication content for 15 days.
There is a request for YT.
Letter should be addressed to: Ilmo. Senhor Investigador de Polícia da Polícia Judiciária Civil do Estado de Mato Grosso - Sr. Jonas Rodrigues
Silo: International Criminal</t>
  </si>
  <si>
    <t>https://drive.google.com/open?id=1KLfqjfMaMQ2qCuOY_NWHS17_iuqJEgqs</t>
  </si>
  <si>
    <t>[1-1788000028253]</t>
  </si>
  <si>
    <t>1ª Vara Criminal da Comarca de Americana/SP</t>
  </si>
  <si>
    <t>0009752-75.2019.8.26.0019</t>
  </si>
  <si>
    <t>LEGAL OPINION: 
1/ Background: n/a
2/ Legal risk: n/a
3/ Legal issue: n/a
4/ Additional information:
There is a request for Facebook and iCloud. Please add language.
We are understanding the item 9 as a template reuse. Please use the date range as per policy.
Letter should be addressed to: Exmo. Delegado de Polícia da Polícia Civil do Estado de São Paulo – Doutor Jose Donizeti de Melo
Silo: International Criminal</t>
  </si>
  <si>
    <t>https://drive.google.com/open?id=1KqRyAxDxjbElwkZKgHSmMdY9Rex_9PsC</t>
  </si>
  <si>
    <t>[3-6285000027713]</t>
  </si>
  <si>
    <t>Court Order
2019/09/30 received 2019/10/02</t>
  </si>
  <si>
    <t>3ª Vara Criminal de Natal/RN</t>
  </si>
  <si>
    <t>0107547-06.2019.8.20.0001</t>
  </si>
  <si>
    <t>LEGAL OPINION: 
1/ Background: n/a
2/ Legal risk: Daily fines on the amount of R$50.000,00.
3/ Legal issue: We were not able to confirm the NOI. However, since only phone numbers were indicated as targets, please answer with standard language and anticipate that, pursuant to Law 9.296/96, the crime investigated must be punished with “reclusão” for the secrecy breach of content.
4/ Additional information: n/a
Letter should be addressed to: Exmo. Delegado de Polícia da Polícia Civil do Estado do Rio Grande do Norte – Doutor Cláudio Henrique Freitas de Oliveira
Silo: International Criminal</t>
  </si>
  <si>
    <t>https://drive.google.com/open?id=1L49tIdxPRvSMm_yxDInkhwxw3O9HMGEj</t>
  </si>
  <si>
    <t>[7-9011000027652]</t>
  </si>
  <si>
    <t xml:space="preserve">352xxx271, 352xxx279  </t>
  </si>
  <si>
    <t xml:space="preserve">Court Order
 2019/09/27 received 2019/10/01 </t>
  </si>
  <si>
    <t>1ª Vara Cível, Criminal e da Infância e Juventude da Comarca de Abre Campo/MG</t>
  </si>
  <si>
    <t>000319001965-7</t>
  </si>
  <si>
    <t>LEGAL OPINION: 
1/ Background: N/A
2/ Lega risk: N/A
3/ Legal issue: N/A
4/ Additional information:
There is a request for communication content for 15 days.
NOI was confirmed at the Courts website.
Letter should be addressed to: Exmo. Senhor Dr. Delegado da 31ª Delegacia de Polícia Civil de Abre Campo/MG – Dr. Ronaldo de Assis Mamedio
Silo: International Criminal</t>
  </si>
  <si>
    <t>https://drive.google.com/open?id=1A7YZ7HfOOw3ppRlOBDM2ALHX-AyOMtXM</t>
  </si>
  <si>
    <t>[4-0048000028046]</t>
  </si>
  <si>
    <t>Court Order
2019/08/30 received 2019/10/02</t>
  </si>
  <si>
    <t>2ª Vara Criminal e de Execuções Penais da Comarca de Patos de Minas/MG</t>
  </si>
  <si>
    <t>0480.19.006762-3</t>
  </si>
  <si>
    <t>LEGAL OPINION: 
1/ Background: n/a
2/ Legal risk: n/a
3/ Legal issue: n/a
4/ Additional information: Only invalid identifiers were provided.
Letter should be addressed to:
Exmos. Senhores Drs. Delegados da Polícia Civil do Estado de Minas Gerais – Dr. Ewerton Evangelista e Dr. Diego de Moraes Guarnaschelli
Ilmos. Senhores Investigadores da Polícia Civil do Estado de Minas Gerais – Sr. Fernando Henrique Silva Vaz, Sr. Juliana Fontenele Rodrigues e Sra. Lalia Aparecida de Freitas
Silo: International Criminal</t>
  </si>
  <si>
    <t>https://drive.google.com/open?id=1A9LtSvBj2W6uVmmxXB2AwT2Fk355qkHE</t>
  </si>
  <si>
    <t>[6-2076000027630]</t>
  </si>
  <si>
    <t xml:space="preserve"> romxxx -- Gmail  </t>
  </si>
  <si>
    <t>Court Order
2019/10/01 received 2019/10/03</t>
  </si>
  <si>
    <t>Plantão Judiciário do Estado da Bahia</t>
  </si>
  <si>
    <t>0329026-88.2019.8.05.0001</t>
  </si>
  <si>
    <t xml:space="preserve">LEGAL OPINION: 
1/ Background: N/A
2/ Legal risk: daily fines of R$ 5,000.00 in case of noncompliance.
3/ Legal issue:
There is a request to provide, within 48 hours, location history content and Wifi information, every 12 hours, and for 5 days (from 2019/10/01 to 2019/10/05).
Considering the legal issue on the request for monitoring a noncommunication content (LH) we recommend LIS to provide what is already stored and to contest the illegal portion. CQ may also file a petition to challenge this request.
We also understand that it would be important to evaluate with LE the need to provide such data once this is not an emergency case anymore.
4/ Additional information: N/A
Letter should be addressed to: Exmo. Delegado de Polícia da Polícia Civil da Bahia – Dr. Isao Matsumoto Júnior.
Silo: International Criminal
</t>
  </si>
  <si>
    <t>https://drive.google.com/open?id=17ECfhaOAk-6Syg9-gTd1_gJOcEiwCVb1</t>
  </si>
  <si>
    <t>[0-7500000028068]</t>
  </si>
  <si>
    <t>Court Order
2019/09/24 received 2019/10/02</t>
  </si>
  <si>
    <t>1/ Background: n/a
2/ Legal risk: n/a
3/ Legal issue: We were not able to confirm the NOI. For this reason legal analysis is pending. We will try to contact the Court/LE and update the thread accordingly.
4/ Additional information:
There is a request for WAZE.
Letter should be addressed to: Ilmo. Senhor Delegado de Polícia Federal da Polícia Federal de Limeira - SP - Senhor Hellan Wesley Almeida Soares
Silo: International Criminal</t>
  </si>
  <si>
    <t>https://drive.google.com/open?id=1LB32uv8BERBr2uP7ShvxnQ6WlQwaAO4F</t>
  </si>
  <si>
    <t xml:space="preserve">[7-3991000027890] </t>
  </si>
  <si>
    <t xml:space="preserve">facxxx -- Gmail </t>
  </si>
  <si>
    <t xml:space="preserve">Court Order 2019/09/27
Received: 2019/10/01
</t>
  </si>
  <si>
    <t>Ação Cautelar nº 4436</t>
  </si>
  <si>
    <t xml:space="preserve">LEGAL OPINION: 
1/ Background: n/a
2/ Legal risk: n/a
3/ Legal issue: Court will not confirm the NOI by phone. Thus, LIS would need to send a letter asking clarification in this regard. 
4/ Additional information: 
•	There is a request for WAZE. 
•	There is a request for WA and Telegram. 
•	Production must be sent in specific formats. 
•	Although the CO determined data to be delivered to “Ministério Público Federal”, no authority was indicated, reason why we understand that it should be delivered to the Court. 
Letter should be addressed to: Exmo. Ministro do Supremo Tribunal Federal – Ministro Edson Fachin
Silo: International Criminal
</t>
  </si>
  <si>
    <t>https://drive.google.com/file/d/1LZ3OM77kEa7OElzXe2ptGh303BL6RMZC/view</t>
  </si>
  <si>
    <t xml:space="preserve">[3-4990000028113] </t>
  </si>
  <si>
    <t>06 phone numbers, 09 IMEIs</t>
  </si>
  <si>
    <t>Received  2019/10/01</t>
  </si>
  <si>
    <t>1ª Vara Criminal da Comarca de São Luís - MA</t>
  </si>
  <si>
    <t>17488/2017</t>
  </si>
  <si>
    <t>LEGAL OPINION: 
1/ Background: n/a
2/ Legal risk: contempt charges
3/ Legal issue: n/a
4/ Additional information:
Please notice that this CO requests LH for all the contacts from the targets. We advise LIS to address this issue with standard language.
Please notice that the CO mentions tht targets from item “a”  are addressed to Google, but there are several other numbers that are below that item that is not item “a” and neither item “b”. For this reason, CQ will call Court to confirm if those numbers are addressed to Google, and, if so, we will ask for a new CO rectifying this one.
Letter should be addressed to: Ilmo. Senhor Investigador de Polícia do Centro de Inteligência de Segurança Pública do Maranhão - Sr. Jailson Leonardo Leite de Araújo
Silo: International Criminal</t>
  </si>
  <si>
    <t>https://drive.google.com/open?id=1Mvn2wp_tpg8ZOb5lgb9FsvW-SyOOwNeC</t>
  </si>
  <si>
    <t>[6-9386000027890]</t>
  </si>
  <si>
    <t>gaexxx -- Gmail</t>
  </si>
  <si>
    <t xml:space="preserve">Court Order
 2019/10/01 received  2019/10/02 </t>
  </si>
  <si>
    <t>LEGAL OPINION: 
1/ Background: n/a
2/ Legal risk: n/a
3/ Legal issue: n/a
4/ Additional information: n/a
Letter should be addressed to:
Exma. Juíza de Direito da Vara Criminal de Inquéritos Policiais de Belo Horizonte – Dra. Juliana Miranda Pagano
Exmo. Promotor de Justiça do Estado de Minas Gerais - Dr. Eduardo Nepomuceno de Sousa
Silo: International Criminal</t>
  </si>
  <si>
    <t>https://drive.google.com/open?id=1Lr-Vvl-Rzpbtv0K0c59k0pCOePPThKC-</t>
  </si>
  <si>
    <t>2019.12.10 
2019.12.05</t>
  </si>
  <si>
    <t>pasta não criada</t>
  </si>
  <si>
    <t xml:space="preserve">[8-6781000027884] </t>
  </si>
  <si>
    <t>silxxx -- Gmail, lucxxx -- Gmail, lucxxx -- Gmail</t>
  </si>
  <si>
    <t>Court Order
2019/10/01 received 2019/10/02</t>
  </si>
  <si>
    <t>LEGAL OPINION: 
1/ Background: n/a
2/ Legal risk: n/a
3/ Legal issue: n/a
4/ Additional information:
There is a request for YT content.
This CO expressly requests WA content on Drive. 
The CO determined 2 deadlines, that is 24 hours and 5 days. We used the shortest.
Letter should be addressed to:
Exmo. Senhor Delegado de Polícia Federal da Superintendência Regional da Polícia Federal no Estado do Espírito Santo - Dr. Ramon Almeida da Silva
Ilmo. Senhor Agente de Polícia Federal da Superintendência Regional da Polícia Federal no Estado do Espírito Santo - Sr. Bruno Geller Stoll
Silo: International Criminal</t>
  </si>
  <si>
    <t>https://drive.google.com/open?id=1M8QR9XmVfiuJRtuC-zupKl4GeqP-__oC</t>
  </si>
  <si>
    <t>[2-4952000028017]</t>
  </si>
  <si>
    <t>farxxx -- Gmail</t>
  </si>
  <si>
    <t>Court Order
2019/09/17 received 2019/10/01</t>
  </si>
  <si>
    <t>Departamento de Inquérito Policial e Polícia Judiciária de São Paulo (DIPO 4) - SP</t>
  </si>
  <si>
    <t>1521004-05.2019.8.26.0050</t>
  </si>
  <si>
    <t>LEGAL OPINION: 
1/ Background: n/a
2/ Legal risk: n/a
3/ Legal issue: n/a
4/ Additional information: n/a
Letter should be addressed to: Exmo. Senhor Juiz de Direito do Departamento de Inquérito Policial e Polícia Judiciária de São Paulo (DIPO 4)/SP - Dr. Olivier Haxkar Jean
Silo: International Criminal</t>
  </si>
  <si>
    <t>https://drive.google.com/open?id=1N2z5r6GH3IUyEGaWqwFJtDI-F-PscZro</t>
  </si>
  <si>
    <t>[6-8646000028128]</t>
  </si>
  <si>
    <t xml:space="preserve">12 IMEIS  </t>
  </si>
  <si>
    <t>Vara Única da Comarca de Jardim do Seridó - RN</t>
  </si>
  <si>
    <t>0100271-61.2019.8.20.0117</t>
  </si>
  <si>
    <t>LEGAL OPINION:
1/ Background: n/a
2/ Legal risk: Daily fines on the amount of R$5.000,00 until total amount of R$50.000,00.
3/ Legal issue: There is a request for future Drive, Photos, Location History, Keep and Contacts. In case LIS agrees, CQ will file a petition to challenge this command.
4/ Additional information:
There is a request for the automatic activation of Drive and Photos backup, as well as location history of the targeted users.  
There is also a request for automatic sync activation and activation of tools and services.
Letter should be addressed to: Ilmo. Senhor Agente de Polícia Federal da Polícia Federal do Rio Grande do Norte - Senhor Antonio Edmilson
Silo: International Criminal</t>
  </si>
  <si>
    <t>https://drive.google.com/open?id=1MOjH_Sn1TyUcEBmhnUKSIf5NxubyVq02</t>
  </si>
  <si>
    <t>[7-8055000027887]</t>
  </si>
  <si>
    <t xml:space="preserve"> 11 phone numbers, 10 IMEIs</t>
  </si>
  <si>
    <t>Court Order
2019/09/19 received 2019/10/02</t>
  </si>
  <si>
    <t>3ª Vara de Tóxicos da Comarca de Belo Horizonte - MG</t>
  </si>
  <si>
    <t>002419.090.441-7</t>
  </si>
  <si>
    <t>LEGAL OPINION: 
1/ Background: n/a
2/ Legal risk: n/a
3/ Legal issue: n/a
4/ Additional information: We confirmed NOI by calling LE.
Letter should be addressed to: Exmo. Senhor Delegado de Polícia do Departamento Estadual do Narcotráfico de Belo Horizonte/MG - Dr. Rodolpho Tadeu Machado
Ilmo. Senhor investigadores de Polícia do Departamento Estadual do Narcotráfico de Belo Horizonte/MG - Sr. Daniel Araujo e Sra. Daniela Seabra
Silo: International Criminal</t>
  </si>
  <si>
    <t>https://drive.google.com/open?id=10N2UFQRhAla7afs2-J8tar1p9oakcJZQ</t>
  </si>
  <si>
    <t xml:space="preserve">[5-7335000028111] </t>
  </si>
  <si>
    <t xml:space="preserve">Phone Number, 5 IMEIS   </t>
  </si>
  <si>
    <t>Court Order
2019/10/02 received 2019/10/02</t>
  </si>
  <si>
    <t xml:space="preserve"> 1ª Vara Criminal de Santarém - PA</t>
  </si>
  <si>
    <t>LEGAL OPINION: 
1/ Background: n/a
2/ Legal risk: Daily fines on the amount of R$ 10.000,00 with daily progressive increase of 100% that value.
3/ Legal issue:
There is a command to provide future content of noncommunication data (Google Drive and Google Maps Timeline). In case LIS agrees, CQ will challenge the request.
We kindly ask LIS to confirm whether the request for “Google Maps Timeline of the device” would be pushed back because this data is not related to a device, but to a Google account. Otherwise, CQ may also challenge this future request .
4/ Additional information: n/a
Letter should be addressed to: Ilmo. Agente de Polícia Federal  Polícia Federal do Estado do Pará - Senhor Antônio Carlos Santos da Silva
Silo: International Criminal</t>
  </si>
  <si>
    <t>https://drive.google.com/open?id=11JVuC2aMAgTtL6tc4z4ki5qkZMBIyIjC</t>
  </si>
  <si>
    <t>[8-3263000027905]</t>
  </si>
  <si>
    <t>352xxx170, 354xxx410, 359xxx140, 352xxx810</t>
  </si>
  <si>
    <t>Court Order
2019/09/26 received 2019/10/02</t>
  </si>
  <si>
    <t>LEGAL OPINION: 
1/ Background: n/a
2/ Lega risk: n/a
3/ Legal issue: n/a
4/ Additional information:
There is a request for Google to preserve data.
There is a request for Google to provide future Gmail content in real time.
Letter should be addressed to:
Ilmo. Senhor Agente de Polícia Polícia da Delegacia da Coordenação de Repressão a Drogas - Sr. Marcos Maia
Silo: International Criminal</t>
  </si>
  <si>
    <t>https://drive.google.com/open?id=1NSeB16-MlvvbARMT-dWBmVu2scCBEzu8</t>
  </si>
  <si>
    <t>[3-3078000027684]</t>
  </si>
  <si>
    <t>353xxx710, phone number</t>
  </si>
  <si>
    <t>1ª Vara Criminal da Comarca de Votuporanga - SP</t>
  </si>
  <si>
    <t xml:space="preserve"> 0006755-27.2019.8.26.0664</t>
  </si>
  <si>
    <t>LEGAL OPINION: 
1/ Background: n/a
2/ Legal risk: n/a
3/ Legal issue: There is a request for future non-communication data for 05 days. Since all data would be already stored when LIS comply with the CO, we shall discuss with Taís the strategy for this case.
4/ Additional information: n/a
Letter should be addressed to: Exmo. Senhor Delegado da DISE de Votuporanga/SP - Dr. Marcos Koji Yoshizaki
Silo: International Criminal</t>
  </si>
  <si>
    <t>https://drive.google.com/open?id=1NesIfhkH_U1T2S0V3wJKUOG5kjQe2J0J</t>
  </si>
  <si>
    <t xml:space="preserve">[8-4057000027869] </t>
  </si>
  <si>
    <t xml:space="preserve"> luaxxx -- Hotmail, netxxx -- Hotmail, 354xxx130, 355xxx433, 357xxx700</t>
  </si>
  <si>
    <t>0800648-49.2019.8.02.0001</t>
  </si>
  <si>
    <t>LEGAL OPINION: 
1/ Background: n/a
2/ Legal risk: n/a
3/ Legal issue: n/a
4/ Additional information: NOI was confirmed via LERS.
 Letter should be addressed to: Exmo. Senhor Promotor de Justiça do GAECO de Alagoas - We will confirm the name of the authorized LE and we will update this thread accordingly
Silo: International Criminal</t>
  </si>
  <si>
    <t>https://drive.google.com/open?id=1NrPdceq8Y_TRPvim0KZIxsr30QpI9rbg</t>
  </si>
  <si>
    <t xml:space="preserve">[2-2485000028518] </t>
  </si>
  <si>
    <t>Court Order
2019/09/25 received  2019/10/02</t>
  </si>
  <si>
    <t>17ª Vara Criminal do Foro Central de Comarca de Porto Alegre/RS</t>
  </si>
  <si>
    <t xml:space="preserve"> 0125461-56.2019.8.21.0001 (001/2.19.0083461-6)</t>
  </si>
  <si>
    <t>LEGAL OPINION: 
1/ Background: n/a
2/ Legal risk: Penalties of art. 12, II, III, IV and sole paragraph of Law 12.965/2014.
3/ Legal issue: There is a request for passwords. In case LIS agrees, CQ will challenge the request.  
4/ Additional information:
There is a request for WAZE.
There is a request for Uber. Please add language.
NOI was confirmed on LERS.
Two deadlines were determined. We used the shortest.
Letter should be addressed to: Ilmo. Escrivão de Polícia da Polícia Civil do Rio Grande do Sul - Senhor Rafael Nunes Persch
Silo: International Criminal</t>
  </si>
  <si>
    <t>https://drive.google.com/open?id=1MuQN2WjK24l7bX9l1d6y6Wx-xw6ckmbZ</t>
  </si>
  <si>
    <t>[4-7779000027743]</t>
  </si>
  <si>
    <t>barxxx -- Gmail, 353xxx799, 353xxx797</t>
  </si>
  <si>
    <t>Vara Única da Comarca de Bastos - SP</t>
  </si>
  <si>
    <t>1500531-38.2019.8.26.0069</t>
  </si>
  <si>
    <t>LEGAL OPINION: 
1/ Background: n/a
2/ Legal risk: n/a
3/ Legal issue: The NOI is punished with “detenção”, reason why CQ will file a petition to challenge this request.
4/ Additional information:
Please notice that there is a request for WhatsApp content on drive.[
Please notice that LIS should inform Judge when comply with the request
Letter should be addressed to: Ilma. Senhora Investigadora de Polícia da Delegacia de Polícia do Município de Iacri/SP - Viviane Mendes
Silo: International Criminal</t>
  </si>
  <si>
    <t>https://drive.google.com/open?id=1O5ZQD2XLqT_Bfgqjd_KwH5fxTUHSK8lK</t>
  </si>
  <si>
    <t>[1-7712000028200]</t>
  </si>
  <si>
    <t xml:space="preserve">alixxx - Gmail  </t>
  </si>
  <si>
    <t>Court Order
2019/09/17 received 2019/10/02</t>
  </si>
  <si>
    <t>2ª Vara Criminal da Comarca de Sorocaba/SP</t>
  </si>
  <si>
    <t>LEGAL OPINION: 
1/ Background: n/a
2/ Legal risk: n/a
3/ Legal issue: n/a
4/ Additional information: There is a request of WA backup content.
Letter should be addressed to:
Ilmo. Senhor Servidor da Secretaria de Segurança Pública do Estado de São Paulo – Sr. Walbert Silva
Ilmo. Senhor Analista de Promotoria do Ministério Público do Estado de São Paulo – Sr. Thiago Vieira Zaguetto 
Silo: International Criminal</t>
  </si>
  <si>
    <t>https://drive.google.com/open?id=1N1pa9oNlYMRq-vDZsZVDOHgcGEVwsUyx</t>
  </si>
  <si>
    <t>[7-0724000027791]</t>
  </si>
  <si>
    <t>Court Order
2019/10/01 received  2019/10/02</t>
  </si>
  <si>
    <t xml:space="preserve"> 0024.19.091.688-2</t>
  </si>
  <si>
    <t>LEGAL OPINION: 
1/ Background: n/a
2/ Legal risk: n/a
3/ Legal issue: We were not able to confirm NOI. However, only phone numbers were provided. We will try to confirm NOI as soon as we received a new CO with valid identifiers.
4/ Additional information: n/a
Letter should be addressed to: Exmo. Senhor Dr. Delegado de Polícia Civil do Estado de Minas Gerais – Dr. Rodolfo Rabelo Alves 
Silo: International Criminal</t>
  </si>
  <si>
    <t>https://drive.google.com/open?id=1Ag7tqN-jIMw9aiP9y4hWhwYeF0xpcGFW</t>
  </si>
  <si>
    <t>[3-5170000027907]</t>
  </si>
  <si>
    <t>4 IMEIS</t>
  </si>
  <si>
    <t xml:space="preserve"> 2ª Vara Criminal da Comarca de Sinop/MT</t>
  </si>
  <si>
    <t>596-92.2019.811.0015 (Cód. 345529)</t>
  </si>
  <si>
    <t>LEGAL OPINION: 
1/ Background: n/a
2/ Legal risk: n/a
3/ Legal issue: n/a
4/ Additional information: Please notice that we received this CO via email on October 2nd and via LERS on October 3rd.
Letter should be addressed to: Ilma. Investigadora de Polícia Judiciária Civil do Núcleo de Inteligência Regional de Sinop-MT - Senhora Adriana de Lima
Silo: International Criminal</t>
  </si>
  <si>
    <t>https://drive.google.com/open?id=1NNiKXNug6OonHMM306F1EuMC4RKbqJme</t>
  </si>
  <si>
    <t>[0-3666000028446]</t>
  </si>
  <si>
    <t xml:space="preserve">Phone numbers  </t>
  </si>
  <si>
    <t>Court Order
2019/07/05 received 2019/10/03</t>
  </si>
  <si>
    <t>2ª Vara da Comarca de Várzea Paulista/SP</t>
  </si>
  <si>
    <t>0002104-76.2019.8.26.0655</t>
  </si>
  <si>
    <t>LEGAL OPINION: 
1/ Background: N/A
2/ Lega risk: N/A
3/ Legal issue: N/A
4/ Additional information: LE claims to have sent this CO on August 28th, 2019, but he did not get any answer yet. We checked in our records this case was never received by Google. Besides, the CO is directed to WhatsApp. Thus, we advise LIS to answer with standard language.
Letter should be addressed to: Exmo. Senhor Dr. Delegado da Delegacia de Polícia de Várzea Paulista/SP – Dr. Rafael Diorio Costa
Silo: International Criminal</t>
  </si>
  <si>
    <t>https://drive.google.com/open?id=1HMD9lyKGW8TiutNljj5SWVBEs-7oas0O</t>
  </si>
  <si>
    <t>[7-1497000027831]</t>
  </si>
  <si>
    <t>silxxx -- Gmail</t>
  </si>
  <si>
    <t>Court Order
2019/09/23 received 2019/10/03</t>
  </si>
  <si>
    <t>2ª Vara Criminal e Anexo da Infância e Juventude de Catanduva/SP</t>
  </si>
  <si>
    <t>0005723-31.2019.8.26.0132</t>
  </si>
  <si>
    <t>LEGAL OPINION: 
1/ Background: n/a
2/ Legal risk: n/a
3/ Legal issue:
Court refused to confirm the NOI. Please ask for clarification on the response letter.
We are interpreting that there is a request for future noncommunication content, such as, Docs, PlayStore, Photos and Contacts. In case LIS agrees, CQ will challenge the request.
4/ Additional information: There is a request for future Gmail for 15 days.
Letter should be addressed to: Ilmo. Senhor Agente de Polícia da Delegacia Policial de Catanduva  – Senhor Michel Paula.
Silo: International Criminal</t>
  </si>
  <si>
    <t>https://drive.google.com/open?id=1NVIE7uSS89-xhRYF4AzY3VbQ4KhJ-w_W</t>
  </si>
  <si>
    <t>[6-0686000028100]</t>
  </si>
  <si>
    <t>fabxxx -- Gmail, phone number</t>
  </si>
  <si>
    <t>2ª Vara Criminal da Comarca de Ribeirão Preto - SP</t>
  </si>
  <si>
    <t>0042081-8.2017.8.26.0506</t>
  </si>
  <si>
    <t>LEGAL OPINION: 
1/ Background: n/a
2/ Legal risk: n/a
3/ Legal issue: n/a
4/ Additional information: n/a
Letter should be addressed to: Exmo. Senhor Juiz de Direito da 2ª Vara Criminal da Comarca de Ribeirão Preto/SP - Dr. Sylvio Ribeiro de Souza Neto
Silo: International Criminal</t>
  </si>
  <si>
    <t>https://drive.google.com/open?id=1P4GNfqbmknyn_rNicpgoefeoEJ1F8nn5</t>
  </si>
  <si>
    <t>2019.11.28</t>
  </si>
  <si>
    <t xml:space="preserve">[0-5490000028277] </t>
  </si>
  <si>
    <t>358xxx462, 351xxx214, 864xxx710</t>
  </si>
  <si>
    <t>LEGAL OPINION: 
1/ Background: n/a
2/ Legal risk: n/a
3/ Legal issue: Please notice that it is not entirely clear whether, besides stored data, there would be also a request for future noncommunication content, such as Drive, Photos, Maps, Agenda, Keep, Google Allo, Google Duo and Google Play, for 15 days. That is because the CO mentions that all actions regarding the secrecy breach shall be suspended after 15 days. Ideally, LIS should ask for clarification on the scope of production. Otherwise, if LIS does interpret the language as a request for future data, CQ might challenge it.
4/ Additional information: There is a request for WAZE.
Letter should be addressed to:
Ilmo. Agente de Polícia Federal da Polícia Federal do Rio de Janeiro - Senhor Dimitri Santos Cury
Exmo. Senhor Juiz Federal da 8ª Vara Federal Criminal do Rio de Janeiro - Doutor Frederico Montedonio Rego
Silo: International Criminal</t>
  </si>
  <si>
    <t>https://drive.google.com/open?id=1Ngh484kOblrhDzYN1kiueYvPrHraRkcM</t>
  </si>
  <si>
    <t>[3-5603000028064]</t>
  </si>
  <si>
    <t>Court Order
 2019/10/01 received 2019/10/03</t>
  </si>
  <si>
    <t xml:space="preserve"> 1ª Vara Criminal da Comarca de Santa Cruz do Sul/RS</t>
  </si>
  <si>
    <t>026/2.19.0005309-9 (CNJ: 00013131-41.2019.8.21.0026)</t>
  </si>
  <si>
    <t>LEGAL OPINION: 
1/ Background: N/A
2/ Lega risk: N/A
3/ Legal issue: N/A
4/ Additional information:
The CO only requests invalid identifiers.
There are different date ranges for different products.
There is a request for Google to preserve data.
We called the LE to confirm the NOI.
Letter should be addressed to: Exmo. Senhor Dr. Delegado da Delegacia de Polícia de Santa Cruz do Sul/RS – Dr. Alessander Zucuni Garcia
Silo: International Criminal</t>
  </si>
  <si>
    <t>https://drive.google.com/open?id=1HYIYo-OuwaORxhsX5UCF4KU0oPEGwkIX</t>
  </si>
  <si>
    <t>[6-7260000027639]</t>
  </si>
  <si>
    <t>Court Order
2019/09/26 received 2019/10/03</t>
  </si>
  <si>
    <t>0076992-76.2019.8.21.0001 (001/2.19.0046945-4)</t>
  </si>
  <si>
    <t>LEGAL OPINION: 
1/ Background: n/a
2/ Lega risk: n/a
3/ Legal issue: There is a request for passwords, however, since only invalid identifiers were provided, we will not challenge this request now.
4/ Additional information:
We could not confirm NOI, however, only invalid identifiers were provided.
Letter should be addressed to: Exmo. Senhor Delgado de Polícia da 3ª Delegacia de Investigações do Narcotráfico - Dr. Alencar Carraro
Silo: International Criminal</t>
  </si>
  <si>
    <t>https://drive.google.com/open?id=1PP_g0_tOswImTtzn7xgyitR3lvL3YIjs</t>
  </si>
  <si>
    <t>[6-1803000027995]</t>
  </si>
  <si>
    <t xml:space="preserve"> Phone Numbers  </t>
  </si>
  <si>
    <t>Vara Criminal da Comarca de Itabira/MG</t>
  </si>
  <si>
    <t>0085488-41.2019.8.13.0317</t>
  </si>
  <si>
    <t>LEGAL OPINION: 
1/ Background: n/a
2/ Legal risk: n/a
3/ Legal issue: n/a
4/ Additional information:
There are only invalid identifiers
Please notice that no products were listed. Thus, we advise LIS to add language informing that each product must be properly individualized.
NOI was confirmed at the Courts website.
Letter should be addressed to: Ilmo. Senhor Investigador de Polícia da Polícia Civil do Estado de Minas Gerais - Senhor Wesley Avelino Pontes
Silo: International Criminal</t>
  </si>
  <si>
    <t>https://drive.google.com/open?id=1NqY2_uFLQitOazPivgl34H8Q8X-BIWLN</t>
  </si>
  <si>
    <t>[5-0671000028192]</t>
  </si>
  <si>
    <t>3 phone numbers, 356xxx247, 353xxx652, 351xxx234</t>
  </si>
  <si>
    <t>1ª Vara Criminal da Comarca de Paranavaí - PR</t>
  </si>
  <si>
    <t>9047-14.2019.8.16.0130</t>
  </si>
  <si>
    <t>LEGAL OPINION: 
1/ Background: n/a
2/ Legal risk: n/a
3/ Legal issue: There is a request for future non-communication data (Drive and Docs) for 15 days. In light of that, CQ shall file a petition challenging this request.
4/ Additional information: We confirmed NOI by calling LE.
Letter should be addressed to: Exmo. Senhor Promotor de Justiça da 1ª Promotoria de Justiça da Comarca de Parnavaí/PR - Dr. Francisco Ilidio Hernandes Lopes
Silo: International Criminal</t>
  </si>
  <si>
    <t>https://drive.google.com/open?id=1PXnKvlXApFjzmS2tDc_j12Sqbl11FEfI</t>
  </si>
  <si>
    <t>[6-2498000027741]</t>
  </si>
  <si>
    <t>guixxx -- Gmail, milxxx -- Gmail, guixxx -- Gmail</t>
  </si>
  <si>
    <t>Court Order
2019/09/30 received 2019/10/01</t>
  </si>
  <si>
    <t>B.O 5028/2019</t>
  </si>
  <si>
    <t>LEGAL OPINION: 
1/ Background: n/a
2/ Legal risk: n/a
3/ Legal issue: This OL requests data without a CO. We called LE and explained him that a CO is required for the secrecy breach. He told us he did not know and that for future cases, he will obtain a valid CO. Please, respond LE with standard language.
4/ Additional information: n/a
Letter should be addressed to: Ilmo. Senhor Agente de Polícia do 1º Distrito Policial de Diadema/SP - Sr. Eduardo Neves
Silo: International Criminal</t>
  </si>
  <si>
    <t>https://drive.google.com/open?id=1QSDMLVnhD2WWxencdWM6wpQb-V7WhlQh</t>
  </si>
  <si>
    <t>[4-1659000028298]</t>
  </si>
  <si>
    <t>2 phone numbers</t>
  </si>
  <si>
    <t>Court Order
2019/09/24 receieved 2019/10/03</t>
  </si>
  <si>
    <t>Vara Criminal da Comarca de Itabira - MG</t>
  </si>
  <si>
    <t>0076131-37.2019.8.13.0317</t>
  </si>
  <si>
    <t>LEGAL OPINION: 
1/ Background: n/a
2/ Legal risk: n/a
3/ Legal issue: There is a request for future location history for 15 days. However, since no valid identifiers were provided, CQ will not file a petition at this moment.
4/ Additional information:
We confirmed NOI through Court’s website.
Only invalid identifiers were provided.
We advise LIS to respond informing that all the products of interest to the secrecy breach should be expressly mentioned at the CO.
Letter should be addressed to: Ilmo. Senhor Agente de Polícia da 3ª Delegacia Regional de Itabira/MG - Sr. Wesley Avelino Pontes
Silo: International Criminal</t>
  </si>
  <si>
    <t>https://drive.google.com/open?id=1Qk5JD5MI6OPG1Wgluvkbhsy7WnfEMX5d</t>
  </si>
  <si>
    <t>[6-0314000027731]</t>
  </si>
  <si>
    <t>357xxx770, 1 phone number</t>
  </si>
  <si>
    <t xml:space="preserve">Court Order
 2019/10/02 received 2019/10/03 </t>
  </si>
  <si>
    <t xml:space="preserve">1ª Vara Criminal de Porto Alegre - RS </t>
  </si>
  <si>
    <t>0090516-43.2019.8.21.0001</t>
  </si>
  <si>
    <t>LEGAL OPINION: 
1/ Background: n/a
2/ Legal risk: penalties of article 12 of Marco Civil
3/ Legal issue: n/a
4/ Additional information: Please notice that there is a request for data from products that are not from Google.
Letter should be addressed to: Exmo. Senhor Delgado de Polícia da Delegacia de Repressão ao Roubo de Veículos de Porto Alegre/RS - Dr. Marco Antônio Arruda Guns
Silo: International Criminal</t>
  </si>
  <si>
    <t>https://drive.google.com/open?id=1QtOjJkXP-H9cOoMkrE-3WLQvSM9TrQVB</t>
  </si>
  <si>
    <t>[7-1856000027978]</t>
  </si>
  <si>
    <t xml:space="preserve">ricxxx -- Gmail  </t>
  </si>
  <si>
    <t>Court Order
2019/10/03 received 2019/10/03</t>
  </si>
  <si>
    <t>LEGAL OPINION: 
1/ Background: Investigation under the jurisdiction of Judge Fábio Alexandre Marinelli Sola.
2/ Legal risk: N/A
3/ Legal issue: N/A
4/ Additional information: N/A
Letter should be addressed to:
Exmo. Senhor Promotor de Justiça do GAECO de Presidente Prudente/SP - Dr. Lincoln Gakiya
Silo: International Criminal</t>
  </si>
  <si>
    <t>https://drive.google.com/open?id=1Hv5Ot6--GW1a725vSwq0vSq8tY0pHHNF</t>
  </si>
  <si>
    <t xml:space="preserve">[1-8833000028477] </t>
  </si>
  <si>
    <t>lulxxx -- Gmail, r83xxx -- Gmail, 359xxx891, 359xxx944, 353xxx151, 357xxx604, 351xxx293, 351xxx294, 357xxx662</t>
  </si>
  <si>
    <t xml:space="preserve">Court Order 2019/09/26
Received: 2019/10/03
</t>
  </si>
  <si>
    <t xml:space="preserve">2ª Vara Criminal da Comarca de Joinville - SC </t>
  </si>
  <si>
    <t>0016570-40.2019.8.24.0038</t>
  </si>
  <si>
    <t xml:space="preserve">LEGAL OPINION: 
1/ Background: n/a
2/ Legal risk: n/a
3/ Legal issue: n/a
4/ Additional information: n/a
 Letter should be addressed to: Exmo. Senhor Delegado de Polícia da 6ª Delegacia de Polícia de Joinville/SC - Dr. Rodrigo Bueno Gusso
Silo: International Criminal
</t>
  </si>
  <si>
    <t>https://drive.google.com/file/d/1RFZZOV9sV8y7w-yxCiHmZ88pMSdA8sZX/view</t>
  </si>
  <si>
    <t>[8-0305000028281]</t>
  </si>
  <si>
    <t xml:space="preserve">vidxxx -- Gmail </t>
  </si>
  <si>
    <t xml:space="preserve">Court Order 2019/08/14
Received: 2019/10/03
</t>
  </si>
  <si>
    <t>5º Juizado Especial Criminal de Londrina - PR</t>
  </si>
  <si>
    <t>0047637-20.2019.8.16.0014</t>
  </si>
  <si>
    <t xml:space="preserve">LEGAL OPINION: 
1/ Background: n/a
2/ Legal risk: n/a
3/ Legal issue: NOI is punished with “detenção”. For this reason, CQ will challenge the request.
4/ Additional information: n/a
Letter should be addressed to: Exmo. Senhor Delegado de Polícia do 4º Distrito Policial de Londrina/PR - Dr. Mozart Rocha Gonçalves 
Silo: International Criminal
</t>
  </si>
  <si>
    <t>https://drive.google.com/file/d/1RfLA2xSlk7x-AOBaasYQ_g1F8Tm0J-yx/view</t>
  </si>
  <si>
    <t>[7-5054000028066]</t>
  </si>
  <si>
    <t xml:space="preserve">4 IMEIS, diexxx -- Gmail, jefxxx -- Gmail, calxxx -- Gmail, calxxx -- Gmail, danxxx -- Gmail </t>
  </si>
  <si>
    <t xml:space="preserve">Court Order 2019/09/30
Received: 2019/10/03
</t>
  </si>
  <si>
    <t xml:space="preserve">LEGAL OPINION: 
1/ Background: n/a
2/ Legal risk: Contempt charges. 
3/ Legal issue: n/a
4/ Additional information: 
•	Different date ranges of production were determined for different products.  
•	NOI was confirmed by calling LE. 
•	LE also confirmed that although the LP number was not indicated on the CO, she registered it on LERS. Nevertheless, she will also forward the judicial decision via email to confirm the External Reference Number. 
Letter should be addressed to: Ilma. Agente Policial da Polícia Civil do Distrito Federal - Senhora Jaqueline Silva Martins
Silo: International Criminal
</t>
  </si>
  <si>
    <t>https://drive.google.com/file/d/1O3KlV8kAmVlkZKwFzBo8_CHAZpnxUELR/view</t>
  </si>
  <si>
    <t xml:space="preserve">[8-6555000027602] </t>
  </si>
  <si>
    <t>fabxxx -- Gmail</t>
  </si>
  <si>
    <t xml:space="preserve">Court Order 2019/10/02
Received: 2019/10/04
</t>
  </si>
  <si>
    <t xml:space="preserve">Vara do Júri da Comarca de Piracicaba - SP </t>
  </si>
  <si>
    <t>0011984-59.2018.8.26.0451</t>
  </si>
  <si>
    <t xml:space="preserve">LEGAL OPINION: 
1/ Background: n/a
2/ Legal risk: n/a 
3/ Legal issue: n/a
4/ Additional information: Please notice that there is a request for the provision of a password to LE for 60 days. We called Court and they confirmed that this request was not supposed to be there. Actually, this request for the provision of a password to LE was copied from a template addressed to cell phones companies. For this reason, we advise LIS provide the data requested from 2018/06/01 to 2018/06/30 via LERS (and not via the provision of a password to LE). 
Letter should be addressed to: Exmo. Senhor Delegado de Polícia da Delegacia de Investigações Gerais de Piracicaba/SP - Dr. Wolney de Silva Oliveira 
Silo: International Criminal
</t>
  </si>
  <si>
    <t>https://drive.google.com/file/d/1RncspJEZH8Zh2BY55S-Kyl8_MooeHZaW/view</t>
  </si>
  <si>
    <t xml:space="preserve">[2-4754000028472] </t>
  </si>
  <si>
    <t xml:space="preserve">Court Order 2019/09/18
Received: 2019/10/04
</t>
  </si>
  <si>
    <t>5ª Vara Criminal de Várzea Grande - MT</t>
  </si>
  <si>
    <t>15344-71.2019.811.0002 - Código 590838 - Código 579296590838</t>
  </si>
  <si>
    <t xml:space="preserve">LEGAL OPINION: 
1/ Background: n/a
2/ Legal risk: n/a
3/ Legal issue: n/a
4/ Additional information: 
•	Different date ranges of production were determined for different products.  
•	There is a request for WA content on Drive. 
•	There is a CO for Waze.
•	We are interpreting that the IMEI is not a target for Google.
Letter should be addressed to: 
Exmo. Delegado de Polícia Civil da Delegacia Especializada em Repressão a Roubos e Furtos de Cuiabá/MT - Doutor Arnon Osny Mendes Lucas
Ilmos. Agentes de Polícia Civil da Delegacia Especializada em Repressão a Roubos e Furtos de Cuiabá/MT - Senhores Alessandro Luiz de Araújo, Sheila Rockenbach Bleich, Renato Soares Galina e Renan Moia Moreto
Silo: International Criminal
</t>
  </si>
  <si>
    <t>https://drive.google.com/file/d/1Of5W10K71u3h8ZnfBaiRg7ReTiGd3u83/view</t>
  </si>
  <si>
    <t xml:space="preserve">[6-8370000028390] </t>
  </si>
  <si>
    <t xml:space="preserve">Court Order 2019/09/09
Received: 2019/10/04
</t>
  </si>
  <si>
    <t>0083913-51.2019.8.21.0001 (001/2.19.0052491-9)</t>
  </si>
  <si>
    <t xml:space="preserve">LEGAL OPINION: 
1/ Background: n/a
2/ Legal risk: n/a
3/ Legal issue: n/a
4/ Additional information: 
•	CQ is interpreting this CO as it only requests stored content
•	NOI was confirmed via LERS. 
Letter should be addressed to: Exmos. Senhores Promotores de Justiça do Ministério Público de Porto Alegre/RS - Dr. Diego Rosito de Vilas e Dra. Josiane Menezes Paim  
Silo: International Criminal
</t>
  </si>
  <si>
    <t>https://drive.google.com/file/d/1RsPx5Lngfw-mynmLoK1b5go1kLOzBXhO/view</t>
  </si>
  <si>
    <t>[0-4898000027751]</t>
  </si>
  <si>
    <t xml:space="preserve">Court Order 2019/08/02
Received: 2019/10/04
</t>
  </si>
  <si>
    <t>6ª Vara Criminal da Comarca de Teresina-PI</t>
  </si>
  <si>
    <t>0012435-06.2017.8.18.0140</t>
  </si>
  <si>
    <t xml:space="preserve">LEGAL OPINION: 
1/ Background: n/a
2/ Legal risk: Contempt charges. 
3/ Legal issue: n/a
4/ Additional information: 
•	There is a request for future logs. We are interpreting that the production of future logs would be automatically comprised in the Gmail production. Nonetheless, we advise LIS to preserve future logs, in case the judge insists.
•	There is a request for future communication content in real time. 
•	As agreed with Taís in our weekly meeting, we are addressing the production to an agent belonging to the authorized agency to be delivered via LERS.
Letter should be addressed to: Ilma. Senhora Escrivã de Polícia Civil do Núcleo de Inteligência da Secretaria de Segurança Pública do Estado do Piauí - Senhora Maryanne Coêlho Sousa 
Silo: International Criminal
</t>
  </si>
  <si>
    <t>https://drive.google.com/file/d/1OsQyHX48kEbQ7BEC4GpMc_ije1Mo8KqL/view</t>
  </si>
  <si>
    <t xml:space="preserve">[5-9489000027899] </t>
  </si>
  <si>
    <t>adexxx -- Gmail, mmaxxx -- Gmail</t>
  </si>
  <si>
    <t xml:space="preserve">Court Order 2019/10/01
Received: 2019/10/04
</t>
  </si>
  <si>
    <t>Vara dos Feitos Relativos às Organizações Criminosas e Lavagem de Capitais de Goiânia - Goiás</t>
  </si>
  <si>
    <t>2019.0106.3318</t>
  </si>
  <si>
    <t xml:space="preserve">LEGAL OPINION: 
1/ Background: n/a
2/ Legal risk: Daily fines.  
3/ Legal issue: n/a
4/ Additional information: 
•	There is a request for future communication content in real time for 15 days, by the means of a mirror account. 
Letter should be addressed to: Ilma. Senhora Agente de Policia Civil da Gerência de Operações de Inteligência de Goiânia/GO - Senhora Joyce do Amaral Sodario
Silo: International Criminal
</t>
  </si>
  <si>
    <t>https://drive.google.com/file/d/1Ox3Zkemr6bXYeb0P9dY3xCQ_DCt3JPMO/view</t>
  </si>
  <si>
    <t xml:space="preserve">[6-2773000027760] </t>
  </si>
  <si>
    <t>negxxx -- Gmail, wesxxx -- Gmail, weslxxx -- Gmail</t>
  </si>
  <si>
    <t xml:space="preserve">Court Order 2019/10/04
Received: 2019/10/04
</t>
  </si>
  <si>
    <t xml:space="preserve">LEGAL OPINION: 
1/ Background: n/a
2/ Legal risk: n/a
3/ Legal issue: There could be a legal issue in this case depending on the interpretation of the order. We understand that LIS could either: (i) ask for clarification about the date range of the production and anticipate that only future communication is subject to wiretap or (ii) considering the change of the language of the CO, interpret that the CO is only requesting the products and date range mentioned in the chart. We advise LIS, however, to preserve content since 2017/01/01 in case the judge requests it in the future.
4/ Additional information: 
•	This CO request Google to create a mirror account.
•	Please notice that there is a request for Google to preserve all Gmail content.  
•	There is a request for Google to activate automatic sync. 
•	There are different date ranges for different products. 
•	There is a request for WhatsApp content on drive. 
Letter should be addressed to: Ilmo. Senhor Agente de Polícia do Departamento de Polícia Federal de Porto Velho/RO - Sr. Guilherme Rodrigues Chote
Silo: International Criminal
</t>
  </si>
  <si>
    <t>https://drive.google.com/file/d/1SiV4q3gbbnYUBGOB5s2sBoBTtC91QjWx/view</t>
  </si>
  <si>
    <t xml:space="preserve">[2-3202000028166] </t>
  </si>
  <si>
    <t xml:space="preserve">865xxx920, 356xxx010, 353xxx79, 356xxx720, 354xxx770  </t>
  </si>
  <si>
    <t xml:space="preserve">Court Order 2019/09/16
Received: 2019/10/03
</t>
  </si>
  <si>
    <t>Departamento de Inquéritos Policiais e Polícia Judiciária de São Paulo (DIPO 3) – São Paulo</t>
  </si>
  <si>
    <t xml:space="preserve">LEGAL OPINION: 
1/ Background: n/a  
2/ Legal risk: n/a
3/ Legal issue: n/a
4/ Additional information: n/a 
Letter should be addressed to: 
Ilmos. Senhores Escrivães de Polícia Civil da 1ª Delegacia da DISE-DENARC de São Paulo/SP - Srs. André Bom e Sr. Ravi Menezes  
Silo: International Criminal
</t>
  </si>
  <si>
    <t>https://drive.google.com/file/d/1T9WLh5sD0xqWjiwEagLkQDUeuXOLE6T6/view</t>
  </si>
  <si>
    <t xml:space="preserve">[8-3768000028127] </t>
  </si>
  <si>
    <t xml:space="preserve">dimxxx -- Gmail, allxxx -- Non-Google Product, helxxx -- Hotmail, hcaxxx -- Gmail, suxxx -- Non-Google Product, sumxxx -- Non-Google Product </t>
  </si>
  <si>
    <t>0004171-64.2019.4.02.5101</t>
  </si>
  <si>
    <t xml:space="preserve">LEGAL OPINION: 
1/ Background: n/a
2/ Legal risk: daily fines on the amount of R$100.000,00.
3/ Legal issue: n/a
4/ Additional information: 
•	Please notice that there is a request for Whatsapp.
•	Please notice that this CO requests data in specific formats. 
Letter should be addressed to: Exma. Senhora Procuradora da República da Força Tarefa Lava-Jato no Rio de Janeiro/RJ - Dra. Gabriela de Góes Anderson Maciel Tavares Câmara 
Silo: International Criminal
</t>
  </si>
  <si>
    <t>https://drive.google.com/file/d/1TI0wFBpGymYiEnkkms8wzBsFV6ZcfqJV/view</t>
  </si>
  <si>
    <t>[5-3580000028188]</t>
  </si>
  <si>
    <t xml:space="preserve">darxxx -- Gmail, helxxx -- Gmail </t>
  </si>
  <si>
    <t xml:space="preserve">Court Order 2019/09/12
Received: 2019/10/03
</t>
  </si>
  <si>
    <t xml:space="preserve">LEGAL OPINION: 
1/ Background: n/a
2/ Legal risk: n/a
3/ Legal issue: n/a
4/ Additional information: There is a request for future communication content. 
Letter should be addressed to: Ilmo. Senhor Agente de Polícia da 2ª Delegacia DISCCPAT/DEIC de São Paulo – Sr. Marco Aurelio Bonaldo 
Silo: International Criminal
</t>
  </si>
  <si>
    <t>https://drive.google.com/file/d/1PAeYBd3fZz3FWS4yOfRK7xa64GF_BVRn/view</t>
  </si>
  <si>
    <t xml:space="preserve">[4-2825000027710] </t>
  </si>
  <si>
    <t xml:space="preserve">357xxx280, 354xxx090   </t>
  </si>
  <si>
    <t xml:space="preserve">Court Order 2019/10/02 
Received: 2019/10/04
</t>
  </si>
  <si>
    <t xml:space="preserve">1ª Vara Criminal de Saquarema - RJ </t>
  </si>
  <si>
    <t>0005647-30.2019.8.19.0058</t>
  </si>
  <si>
    <t xml:space="preserve">LEGAL OPINION: 
1/ Background: N/A
2/ Legal risk: contempt of charges
3/ Legal issue: There is also a request to provide future noncommunication data (Google Play, contacts, photos, LH, reg data, IP, WhatsApp contente, Navigation, Web history, Search history, Google Maps) for 15 days.  
4/ Additional information: N/A
Letter should be addressed to: Exmo. Senhor Delegado de Polícia da Polícia Civil do Rio de Janeiro – Dr. Leandro Aquino da Silva
Silo: International Criminal
</t>
  </si>
  <si>
    <t>https://drive.google.com/file/d/18w9pV__6-EOL5Vl6quXX79j8MjidWhMb/view</t>
  </si>
  <si>
    <t xml:space="preserve">[3-4702000027607] </t>
  </si>
  <si>
    <t>phone numbers, 11 IMEIS</t>
  </si>
  <si>
    <t xml:space="preserve">Court Order 2019/09/25 
Received: 2019/10/04
</t>
  </si>
  <si>
    <t xml:space="preserve">1ª Vara Criminal da Comarca de Campos dos Goytacazes/RJ </t>
  </si>
  <si>
    <t>0026672-37.2019.8.19.0014</t>
  </si>
  <si>
    <t xml:space="preserve">LEGAL OPINION: 
1/ Background: N/A
2/ Legal risk: N/A
3/ Legal issue: The CO requests future location history for 60 days. In case LIS agrees, CQ will file a petition
4/ Additional information: 
•	There is a request of Waze, WhatsApp, Telegram, Signal, Uber, 99 and Cabify content.
•	There is a request for apps backup and device and operational system backup.
•	There is a request of the data in specific formats.
•	We called the Court to confirm the NOI.
Letter should be addressed to: Ilma. Senhora Inspetora de Polícia Civil do Setor de Inteligência – DRACO/IE do Rio de Janeiro/RJ – Sra. Ana Paula Cavalcanti Parpinelli
Silo: International Criminal
</t>
  </si>
  <si>
    <t>https://drive.google.com/file/d/1JPW0cM4KVBib-tPkwsEj2xllmaL3Qkmf/view</t>
  </si>
  <si>
    <t>[6-4853000028249]</t>
  </si>
  <si>
    <t xml:space="preserve">plaxxx -- Gmail, afxxxx -- Gmail, akixxx -- Gmail, ampxxx -- Gmail, admxxx -- Gmail, pitxxx -- Gmail, plakxxx -- Gmail, lazxxx -- Gmail, conxxx -- Gmail  </t>
  </si>
  <si>
    <t xml:space="preserve">Court Order 2019/09/03 
Received: 2019/10/03
</t>
  </si>
  <si>
    <t xml:space="preserve">2ª Vara Criminal Especializada da Comarca de Salvador/BA </t>
  </si>
  <si>
    <t>0325789-46.2019.8.05.0001</t>
  </si>
  <si>
    <t xml:space="preserve">LEGAL OPINION: 
1/ Background: N/A
2/ Legal risk: N/A
3/ Legal issue: N/A
4/ Additional information: 
•	There is a request for data of accounts linked to “CPF” numbers mentioned in the order. Please clarify that “CPF” is not a valid identifier and that the targets should be expressly mentioned in the order.
•	The CO requests data in specific formats.
•	We called the Court to confirm the NOI (“art. 4º, II, Lei 8137/90” and “art. 288, CP”).
•	LE requests Google to make reference to “IDEA nº 003.9.91851/2019” in the response letter.
Letter should be addressed to: Exma. Senhora Promotora de Justiça Coordenadora do GAECO do Ministério Público de Salvador/BA – Dra. Ana Emanuela Cordeiro Rossi Meira
Silo: International Criminal
</t>
  </si>
  <si>
    <t>https://drive.google.com/file/d/1Ja5b57vuGHdI19EEo144PyzrwUkDJRK3/view</t>
  </si>
  <si>
    <t>[5-5166000027691]</t>
  </si>
  <si>
    <t>arlxxx -- Gmail (indicated at LERS)</t>
  </si>
  <si>
    <t xml:space="preserve">Court Order 019/10/06
Received: 2019/10/06
</t>
  </si>
  <si>
    <t>Delegacia de Polícia Civil do Estado do Pará</t>
  </si>
  <si>
    <t>000506306.2019.8.14.0024</t>
  </si>
  <si>
    <t xml:space="preserve">LEGAL OPINION: 
1/ Background: n/a
2/ Legal risk: n/a
3/ Legal issue: Please notice that LE is requesting (i) registration data, (ii) IP’s and (iii) location history, however, the CO sent is an arrest warrant that does not request any data. We could not reach LE by phone to explain her that a specific CO is needed for the secrecy breach. We believe LIS can respond LE with standard language, without the need of a brief.
4/ Additional information: n/a
Letter should be addressed to: Exma. Senhora Delegada de Polícia Civil do Estado do Pará - Dra. Gessica Araruna
Silo: International Criminal
</t>
  </si>
  <si>
    <t>https://drive.google.com/file/d/1Tx_nl7Xl2pkercZT5NMVAzSMQfeBudOL/view</t>
  </si>
  <si>
    <t xml:space="preserve">[3-8644000028171] </t>
  </si>
  <si>
    <t xml:space="preserve">5 IMEIS   </t>
  </si>
  <si>
    <t>Vara Criminal da Comarca de Itaúna - MG</t>
  </si>
  <si>
    <t>338.19.002636.3</t>
  </si>
  <si>
    <t xml:space="preserve">LEGAL OPINION: 
1/ Background: n/a
2/ Legal risk: n/a
3/ Legal issue: n/a
4/ Additional information: 
•	There is a request for WA content on Drive. 
•	NOI was confirmed by calling LE. 
Letter should be addressed to: 
Exmo. Senhor Major da Polícia Militar - Chefe da Seção de Inteligência do Grupo de Atuação Especial e Combate ao Crime Organizado de Divinópolis/MG - Senhor Giovane José Mendonça 
Exmo. Senhor Promotor de Justiça do Ministério Público do Estado de Minas Gerais - Doutor Rodrigo Bragança de Queiroz
Silo: International Criminal
</t>
  </si>
  <si>
    <t>https://drive.google.com/file/d/1PpifwH1V8GIb7-GuBEPo1wJVZ8W_R2-4/view</t>
  </si>
  <si>
    <t>[3-2399000028235]</t>
  </si>
  <si>
    <t xml:space="preserve">bbbxxx -- Gmail, joaxxx -- Gmail, mscxxx -- Gmail, 354xxx341, 355xxx016, 354xxx832 </t>
  </si>
  <si>
    <t xml:space="preserve">Court Order 2019/10/03
Received: 2019/10/07
</t>
  </si>
  <si>
    <t>5063845-82.2019.4.02.5101</t>
  </si>
  <si>
    <t xml:space="preserve">LEGAL OPINION: 
1/ Background: n/a
2/ Legal risk: daily fines on the amount of R$100.000,00
3/ Legal issue: n/a
4/ Additional information: NOI was confirmed via LERS.
Letter should be addressed to: Exmo. Senhor Delegado de Polícia Federal da Delegacia de Repressão a Corrupção e Crimes Financeiros do Rio de Janeiro/RJ - Dr. Alexandre Camões Bessa
Silo: International Criminal
</t>
  </si>
  <si>
    <t>https://drive.google.com/file/d/1U8LWXpoPmHjdgndrXUmujxuWZqwOAMBH/view</t>
  </si>
  <si>
    <t>[4-5177000027745]</t>
  </si>
  <si>
    <t xml:space="preserve">12 phone numbers, 357xxx767 </t>
  </si>
  <si>
    <t xml:space="preserve">Court Order 2019/10/04
Received: 2019/10/07
</t>
  </si>
  <si>
    <t>0014308-79.2019.8.19.0031</t>
  </si>
  <si>
    <t xml:space="preserve">LEGAL OPINION: 
1/ Background: n/a
2/ Legal risk: n/a
3/ Legal issue: n/a
4/ Additional information: Please notice that the scope of production for the IMEI is different from those addressed to the phone numbers. 
Letter should be addressed to: Exma. Senhora Delegada de Polícia Civil da Divisão de Homicídios de Niterói/RJ - Dra. Barbara Lomba Bueno 
Silo: International Criminal
</t>
  </si>
  <si>
    <t>https://drive.google.com/file/d/1UsotIpAvTsvdXGuboyDF2AYwLY-tdjuh/view</t>
  </si>
  <si>
    <t xml:space="preserve">[9-6776000028025] </t>
  </si>
  <si>
    <t xml:space="preserve">352xxx301, 352xxx101 </t>
  </si>
  <si>
    <t xml:space="preserve">Court Order 2019/08/15
Received: 2019/10/07
</t>
  </si>
  <si>
    <t xml:space="preserve">7ª Vara Federal Ambiental e Agrária de Manaus - Amazonas </t>
  </si>
  <si>
    <t>9586-35.2019.4.01.3200</t>
  </si>
  <si>
    <t>LEGAL OPINION: 
1/ Background: n/a
2/ Legal risk: n/a
3/ Legal issue: 
•	Please notice that the CO contains more requests than the judicial decision. Also, the targeted IMEI is only mentioned in the judicial decision. Ideally, Google would ask Court to confirm the scope of production. In case LIS decides to proceed this way, please let us know so that we can advise you on the addressing of the letter and inform Court’s/Judge’s email address for Google to forward the clarification request.
•	In the CO, there is a request for future reg data for 15 days. In case LIS decides not to ask for clarification and follow the requests of the CO, we advise LIS to clarify in the response letter that only communication is subject to wiretap.
4/ Additional information: 
•	Different date ranges of production were determined for different products.  
•	In the CO, there is a request for future communication content in real time for 15 days, to be provided by the means of a mirror account. 
Letter should be addressed to: 
Ilma. Senhora Agente de Polícia Federal do Departamento de Polícia Federal do Amazonas - Senhora Isabela Silva 
Silo: International Criminal
'</t>
  </si>
  <si>
    <t>[1-5983000028327]</t>
  </si>
  <si>
    <t xml:space="preserve">Court Order 2019/09/17
Received: 2019/10/07
</t>
  </si>
  <si>
    <t>Vara Única da Comarca de São José do Mibipu - RN</t>
  </si>
  <si>
    <t>0100929-46.2019.8.20.0130</t>
  </si>
  <si>
    <t xml:space="preserve">LEGAL OPINION: 
1/ Background: n/a
2/ Legal risk: n/a
3/ Legal issue: n/a
4/ Additional information: Please notice that none of the requests is addressed to Google and the company is also not mentioned in the CO. Please, respond LE with standard language. 
Letter should be addressed to: Ilma. Senhora Agente de Polícia da Polícia Civil do Rio Grande do Norte – Sra. Sheila Gomes de Melo 
Silo: International Criminal
</t>
  </si>
  <si>
    <t>https://drive.google.com/file/d/1Uxj-P1tz0yW766qKlJE2kFZ3foceKgW6/view</t>
  </si>
  <si>
    <t>[0-0841000027929]</t>
  </si>
  <si>
    <t xml:space="preserve">352xxx896, 358xxx153, 865xxx145, 357xxx398  </t>
  </si>
  <si>
    <t xml:space="preserve">Court Order 2019/10/07 
Received: 2019/10/07
</t>
  </si>
  <si>
    <t xml:space="preserve">LEGAL OPINION: 
1/ Background: n/a
2/ Legal risk: n/a
3/ Legal issue: n/a
4/ Additional information: There is a request of WA backup content.
Letter should be addressed to: 
Ilmo. Senhor Agente de Inteligência da Secretaria de Segurança Pública do Estado de São Paulo – Sr. Walbert Silva
Silo: International Criminal
</t>
  </si>
  <si>
    <t>https://drive.google.com/file/d/1QgxVzXUFrPb1QzJhxnuPIcnLuTqOv5J2/view</t>
  </si>
  <si>
    <t>[1-7745000028333]</t>
  </si>
  <si>
    <t xml:space="preserve">alexxx -- Gmail, Phone Numbers </t>
  </si>
  <si>
    <t xml:space="preserve">0006327-25.2019.8.07.0001 (2019.01.1.016800-5) </t>
  </si>
  <si>
    <t xml:space="preserve">LEGAL OPINION: 
1/ Background: n/a
2/ Legal risk: Contempt charges. 
3/ Legal issue: n/a
4/ Additional information: 
•	There are different date ranges for different products.  
•	There is a request for future communication content in real time for 15 days. 
•	Please notice that each oficio was received on a different thread, namely [1-7745000028333], [6-5432000027853]. However, since the requests are related to the same LP, we understand that LIS may answer both with one letter. 
Letter should be addressed to: 
Ilmos. Agentes do Centro de Produção, Análise, Difusão e Segurança da Informação do Ministério Público do Distrito Federal - Senhores Elton de Paiva Souza, Denisson Malta Magalhães, Rômulo Flavio Mendonça Falhares, Raimundo Rodrigues Irineu, Amanda Kelli Almeida, Valdir Charblei Gomes Moreira Veloso, Elisrael Rodrigues Passos e Hebert Soares Bispo de Souza
Silo: International Criminal
</t>
  </si>
  <si>
    <t>https://drive.google.com/file/d/1R0DU75WeKU6VfdM9KSEPAs_aZWtmn72Z/view</t>
  </si>
  <si>
    <t xml:space="preserve">[1-5500000028035] </t>
  </si>
  <si>
    <t xml:space="preserve">magxxx -- Gmail, alvxxx -- Gmail </t>
  </si>
  <si>
    <t xml:space="preserve">Court Order 2019/09/18
Received: 2019/10/07
</t>
  </si>
  <si>
    <t>3ª Vara Criminal da Comarca de Caruaru - PE</t>
  </si>
  <si>
    <t>0005223-37.2019.8.17.0480</t>
  </si>
  <si>
    <t xml:space="preserve">
LEGAL OPINION: 
1/ Background: n/a
2/ Legal risk: contempt charges and daily fines on the amount of R$10.000,00 up to R$100.000,00 in case of non or partial compliance. 
3/ Legal issue: n/a
4/ Additional information: NOI was confirmed by calling LE.
Letter should be addressed to: Exmo. Senhor Delegado de Polícia do Departamento de Repressão ao Narcotráfico de Caruaru/PE - Dr. Frederico Victor Lapenda de Oliveira 
Silo: International Criminal
</t>
  </si>
  <si>
    <t>https://drive.google.com/file/d/1VA1Px2PdP4tvmGZEfVrDx5PJVesnKOiu/view</t>
  </si>
  <si>
    <t>[2-2472000027969]</t>
  </si>
  <si>
    <t>65 IMEIS, kk1xxx -- Gmail, ketxxx -- Gmail, ketxxx3 -- Gmail, ketxxx8 -- Gmail, agaxxx -- Gmail, gavxxx -- Hotmail, klexxx -- Gmail</t>
  </si>
  <si>
    <t xml:space="preserve">Court Order 2019/10/03 
Received: 2019/10/05
</t>
  </si>
  <si>
    <t xml:space="preserve">Vara Criminal da Comarca de São Miguel do Oeste/SC </t>
  </si>
  <si>
    <t>0002983-58.2019.8.24.0067</t>
  </si>
  <si>
    <t xml:space="preserve">LEGAL OPINION: 
1/ Background: N/A
2/ Legal risk: Contempt charges.
3/ Legal issue: The CO requests future location history data for 15 days. In case LIS agrees, CQ will file a petition.
4/ Additional information: 
•	Please notice that the CO requests “Google Sync” content.
•	There is also the request of Whatsapp and Telegram backup.
Letter should be addressed to: Exmo. Senhor  Delegado de Polícia Civil da Divisão de Investigação Criminal de Fronteira de São Miguel do Oeste/SC – Dr. Cléverson Luis Muller
Silo: International Criminal
</t>
  </si>
  <si>
    <t>https://drive.google.com/file/d/1NWjZ6PHV51UzsSjGQwbFinASASnieNWk/view</t>
  </si>
  <si>
    <t>[8-1283000027882]</t>
  </si>
  <si>
    <t xml:space="preserve">358xxx723, ermxxx -- Gmail, 356xxx392, larxxx -- Gmail, 356xxxXXX </t>
  </si>
  <si>
    <t xml:space="preserve">Court Order 2019/10/07
Received: 2019/10/07
</t>
  </si>
  <si>
    <t xml:space="preserve">LEGAL OPINION: 
1/ Background: n/a
2/ Legal risk: Daily fines on the amount of R$100.000,00.
3/ Legal issue: There could be a legal issue in this case depending on the interpretation of the order. We understand that LIS could either: (i) ask for clarification about the date range of the production and anticipate that only future communication content is subject to wiretap or (ii) considering the change of the language of the CO, interpret that the CO is only requesting stored content under the date range mentioned in the chart. Ideally, future content should be preserved in case Court requests it in the future.
4/ Additional information: There is a request for Google to activate the automatic sync. 
Letter should be addressed to: 
Exmo. Senhor Delegado de Polícia Federal da Superintendência de Polícia Federal em Cabedelo/PB - Dr. Fabio Maia de Faria
Ilmo. Senhor Agente de Polícia Federal da Superintendência de Polícia Federal em Cabedelo/PB - Sr. Napoleão Ângelo C. M. de Almeida  
Silo: International Criminal
</t>
  </si>
  <si>
    <t>https://drive.google.com/file/d/1WIDe-_cag5vt-N77mT8cD6T9_k8HXbaV/view</t>
  </si>
  <si>
    <t xml:space="preserve">[0-1027000027969] </t>
  </si>
  <si>
    <t>ferxxx -- Gmail, ferxxx -- Gmail</t>
  </si>
  <si>
    <t xml:space="preserve">Court Order 2019/10/04
Received: 2019/10/07
</t>
  </si>
  <si>
    <t xml:space="preserve">LEGAL OPINION: 
1/ Background: n/a
2/ Lega risk: n/a 
3/ Legal issue: Item “h” requests future non communication data in 2-days packages. We advise LIS to clarify in the response letter that only communication content is subject to wiretap, as per Law 9,296/96.
4/ Additional information: 
•	Please notice that this CO requests Google to create a mirror account and provide future content for 15 days. 
•	The CO requests the preservation of data related to the targeted accounts for 180 days. 
•	The nature of the crime investigated was confirmed as nature of the case on LERS, sent on the previous CO, and confirmed with the Court by phone. 
Letter should be addressed to: 
Exmo. Senhor Delegado de Polícia Federal da Delegacia de Repressão à Corrupção e aos Crimes Financeiros - Superintendência da Polícia Federal no Rio Grande do Sul – Doutor Aldronei Antônio Pacheco Rodrigues
Ilmos. Senhores Policiais Federais do Estado do Rio Grande do Sul – Senhores Eduardo Dalmolin Bollis, Edson Luis Rodrigues Rivero, Fernando Zubaran de Azevedo, Mário Bins Schuller, Émerson Quevedo do Nascimento, Luciano Barbosoa Prates e Carine Aimi Monteiro.
Silo: International Criminal
</t>
  </si>
  <si>
    <t>https://drive.google.com/file/d/1RH_L8_183oiokzDzezAar4wgEFD9Ck4w/view</t>
  </si>
  <si>
    <t xml:space="preserve">[2-8464000028355] </t>
  </si>
  <si>
    <t xml:space="preserve">353xxx470, 353xxx477, 352xxx659, 352xxx657   </t>
  </si>
  <si>
    <t xml:space="preserve">Court Order 2019/10/04 
Received: 2019/10/07
</t>
  </si>
  <si>
    <t xml:space="preserve">Vara Privativa do 1º Tribunal do Júri da Comarca da Região Metropolitana de Curitiba - PR </t>
  </si>
  <si>
    <t>0001311-26.2019.8.16.0006 (IP nº 135601/2019)</t>
  </si>
  <si>
    <t xml:space="preserve">LEGAL OPINION: 
1/ Background: n/a
2/ Legal risk: Contempt charges.
3/ Legal issue: n/a
4/ Additional information: 
•	There is a request for Google to provide data by the meaning of a mirror account.
•	NOI was confirmed by calling LE. 
Letter should be addressed to: Exmo. Senhor Delegado de Polícia da 4ª Delegacia de Homicídios de Curitiba/PR – Dr. Victor Bruno da Silva Menezes
Silo: International Criminal
</t>
  </si>
  <si>
    <t>https://drive.google.com/file/d/1Ng57ddPI8NBV-SjR42y_r7psr8m2ZLB8/view</t>
  </si>
  <si>
    <t xml:space="preserve">[3-9934000027668] </t>
  </si>
  <si>
    <t xml:space="preserve">351xxx636, 353xxx955, 358xxx127, 356xxx943  </t>
  </si>
  <si>
    <t xml:space="preserve">Court Order 2019/10/03 
Received: 2019/10/04
</t>
  </si>
  <si>
    <t xml:space="preserve">2ª Vara Criminal da Comarca de Maravilha/SC </t>
  </si>
  <si>
    <t>0001216-60.2019.8.24.0042</t>
  </si>
  <si>
    <t xml:space="preserve">
LEGAL OPINION: 
1/ Background: N/A
2/ Legal risk: N/A
3/ Legal issue: N/A
4/ Additional information: 
•	The NOI was indicated on LERS.
•	There is a request of “Google Chrome Sync” content.
•	There is also a request for WhatsApp and Telegram backup.
Letter should be addressed to: Ilmo. Senhor Agente de Polícia Civil da Delegacia de Fronteira da Comarca de Maravilha/SC – Sr. Jackson Guth
Silo: International Criminal
</t>
  </si>
  <si>
    <t>https://drive.google.com/file/d/1RchJ9TDCrNnoAW0M9HNmp2mefSo2uGXn/view</t>
  </si>
  <si>
    <t>[1-9217000028058]</t>
  </si>
  <si>
    <t>354xxx880</t>
  </si>
  <si>
    <t>1ª Vara Criminal da Comarca de Campos dos Goytacazes - RJ</t>
  </si>
  <si>
    <t>0032023-88.2019.8.19.0014</t>
  </si>
  <si>
    <t>LEGAL OPINION: 
1/ Background: n/a
2/ Legal risk: n/a
3/ Legal issue: There is a request for future non-communication data (Reg. data, IPs, Photos, Drive, Search History, Location History, Contacts, Calendar, Google Keep). For this reason, CQ shall file a petition. Also, we could not confirm NOI. Please, respond LE with standard language asking about NOI.
4/ Additional information: n/a
Letter should be addressed to: Ilmo. Senhor Agente de Polícia Federal da Delegacia de Polícia Federal do Rio de Janeiro/RJ - Sr. Gilson Ribeiro da Silva
Silo: International Criminal
''</t>
  </si>
  <si>
    <t>https://drive.google.com/file/d/1W_OZR_XkqIpAp4EgsCpOgIBYmHzeVYGo/view</t>
  </si>
  <si>
    <t>[6-3884000028268]</t>
  </si>
  <si>
    <t>neixxx -- Gmail, gabxxx -- Gmail, ma4xxx -- Gmail, marxxx -- Gmail, rosxxx -- Gmail</t>
  </si>
  <si>
    <t xml:space="preserve">Court Order 2019/10/04
Received: 2019/10/08
</t>
  </si>
  <si>
    <t>1ª Vara Criminal da Comarca de Palhoça - SC</t>
  </si>
  <si>
    <t>0005876-88.2019.8.24.0045</t>
  </si>
  <si>
    <t xml:space="preserve">LEGAL OPINION: 
1/ Background: n/a
2/ Legal risk: n/a
3/ Legal issue: n/a
4/ Additional information: n/a
Letter should be addressed to: Ilma. Senhora Agente de Polícia Civil da Delegacia Geral de Polícia Civil de Palhoça/SC - Sra. Catiane Porto Honorato Prudêncio
Silo: International Criminal
</t>
  </si>
  <si>
    <t>https://drive.google.com/file/d/1WuBFXlZ8TCQG-IpkC08_GoPwv3YfB1gi/view</t>
  </si>
  <si>
    <t>[1-9711000027919]</t>
  </si>
  <si>
    <t>357xxx376, 354xxx112</t>
  </si>
  <si>
    <t xml:space="preserve">4ª Vara Criminal da Comarca de Cubatão - SP </t>
  </si>
  <si>
    <t>1501040-93.2019.8.26.0157</t>
  </si>
  <si>
    <t xml:space="preserve">LEGAL OPINION: 
1/ Background: n/a
2/ Legal risk: n/a
3/ Legal issue: n/a
4/ Additional information: n/a
Letter should be addressed to: Exmo. Senhor Delegado de Polícia Civil do 3ª Distrito Policial de Cubatão/SP - Dr. Jorge Álvaro Gonçalves Cruz 
Silo: International Criminal
</t>
  </si>
  <si>
    <t>https://drive.google.com/file/d/1WmGyDooSn_aDyH7SHhoLHrymY-l2MzXD/view</t>
  </si>
  <si>
    <t>[5-1256000027896]</t>
  </si>
  <si>
    <t xml:space="preserve">Court Order 2019/09/26
Received: 2019/10/07
</t>
  </si>
  <si>
    <t xml:space="preserve">1ª Vara da Comarca de Viana - MA </t>
  </si>
  <si>
    <t>649-59.2019.8.10.0061</t>
  </si>
  <si>
    <t xml:space="preserve">LEGAL OPINION: 
1/ Background: n/a
2/ Legal risk: n/a
3/ Legal issue: n/a
4/ Additional information: Only invalid identifiers were provided. 
Letter should be addressed to: Exmo. Senhor Delegado de Polícia Civil da Comarca de Viana/MA - Dr. João Gabriel da Cruz Tersi 
Silo: International Criminal
</t>
  </si>
  <si>
    <t>https://drive.google.com/file/d/1X8VSwAga_duxq1BGCzqaGfp_Q00boefk/view</t>
  </si>
  <si>
    <t>2019.11.01</t>
  </si>
  <si>
    <t>[7-0020000027953]</t>
  </si>
  <si>
    <t>356xxx844, 355xxx378, 358xxx564, 358xxx562</t>
  </si>
  <si>
    <t>6ª Vara Federal Criminal do Rio de Janeiro - RJ</t>
  </si>
  <si>
    <t>5063893-41.2019.4.02.5101</t>
  </si>
  <si>
    <t xml:space="preserve"> 
LEGAL OPINION: 
1/ Background: n/a
2/ Legal risk: n/a
3/ Legal issue: n/a
4/ Additional information: n/a
Letter should be addressed to: Exma. Senhora Procuradora da República do Rio de Janeiro/RJ - Dra. Carolina Bonfadini de Sá
Silo: International Criminal
</t>
  </si>
  <si>
    <t>https://drive.google.com/file/d/1XUx1AY6dHB5d8UR6OYlFACO1_ZsUGLT5/view</t>
  </si>
  <si>
    <t>[0-0525000028472]</t>
  </si>
  <si>
    <t xml:space="preserve">Court Order 2019/10/02
Received: 2019/10/08
</t>
  </si>
  <si>
    <t>3ª Vara Federal de Belém - PA</t>
  </si>
  <si>
    <t>0026405-81.2019.4.01.3900</t>
  </si>
  <si>
    <t xml:space="preserve">LEGAL OPINION: 
1/ Background: n/a
2/ Lega risk: daily fines on the amount R$1.000,00 and contempt charges.
3/ Legal issue: n/a
4/ Additional information: 
•	There is a request for Google to preserve Gmail, Drive and logs. 
•	NOI was confirmed by calling LE. 
•	We called LE and he will resend the CO via LERS in order to get data via the platform. 
Letter should be addressed to: Exmo. Senhor Procurador da República da Procuradoria da República no Belém/PA - Dr. Vitor Souza Cunha 
Silo: International Criminal
</t>
  </si>
  <si>
    <t>https://drive.google.com/file/d/1XfDozl_cz-iR64Z1VKSrxATGzm1yheLS/view</t>
  </si>
  <si>
    <t>[2-4588000028313]</t>
  </si>
  <si>
    <t xml:space="preserve">352xxx109, 352xxx107, 353xxx298, 353xxx306, 358xxx439, 358xxx437 </t>
  </si>
  <si>
    <t xml:space="preserve">Court Order 2019/10/03
Received: 2019/10/08
</t>
  </si>
  <si>
    <t>1ª Vara Criminal da Comarca de Bento Gonçalves - RS</t>
  </si>
  <si>
    <t>0008035-11.2019.8.21.0005 (005/2.19.0004066-6)</t>
  </si>
  <si>
    <t xml:space="preserve">LEGAL OPINION: 
1/ Background: n/a
2/ Legal risk: n/a
3/ Legal issue: n/a
4/ Additional information: 
•	Please notice that there is a request for Google to preserve all data related to the accounts. 
•	Please notice that judge did not grant the application of fines and penalties from the article 12 of “Marco Civil”.
Letter should be addressed to: Exmo. Senhor Delegado da 2ª Delegacia de Polícia Civil de Bento Gonçalves/RS - Dr. Álvaro Luiz Pacheco Becker 
Silo: International Criminal
</t>
  </si>
  <si>
    <t>https://drive.google.com/file/d/1XjehuU1LmdH0Y6SgJTD_fgs2ukdDD7DW/view</t>
  </si>
  <si>
    <t>7-1323000027966</t>
  </si>
  <si>
    <t xml:space="preserve">10 IMEIS   </t>
  </si>
  <si>
    <t xml:space="preserve">Court Order 2019/10/01
Received: 2019/10/08
</t>
  </si>
  <si>
    <t>Vara Criminal da Comarca de Palmeiras de Goiás/GO</t>
  </si>
  <si>
    <t xml:space="preserve">LEGAL OPINION: 
1/ Background: N/A
2/ Legal risk: N/A
3/ Legal issue: N/A
4/ Additional information: 
•	Different date ranges were determined for different products. 
•	The External Reference Number was confirmed by LE via email. 
Letter should be addressed to: Ilma. Senhora Agente de Policia Civil da Gerência de Operações de Inteligência de Goiânia/GO - Senhora Joyce do Amaral Sodario
Silo: International Criminal
</t>
  </si>
  <si>
    <t>https://drive.google.com/file/d/1RlbsjXKtXAVwJ1Ey2y6OpSlQHfYTeyC9/view</t>
  </si>
  <si>
    <t xml:space="preserve">[5-6309000028175] </t>
  </si>
  <si>
    <t xml:space="preserve">37 IMEIS   </t>
  </si>
  <si>
    <t xml:space="preserve">Court Order 2019/10/07
Received: 2019/10/08
</t>
  </si>
  <si>
    <t>0900110-60.2019.8.24.0067</t>
  </si>
  <si>
    <t xml:space="preserve">LEGAL OPINION: 
1/ Background: n/a
2/ Legal risk: Daily fines on the amount of R$100.000,00 in case of noncompliance and daily fines on the amount of R$1.000.000,00 in case of refusal of compliance on the stipulated deadline. 
3/ Legal issue: n/a
4/ Additional information: 
•	There is a request for “Google Chrome Sync”.
•	There is also a request for WA and Telegram content. 
•	As agreed with Taís in our weekly meeting, we are addressing the production to the agent belonging to the authorized agency, via LERS.
Letter should be addressed to: Exmo. Senhor Delegado de Polícia Civil lotado do GAECO de Santa Catarina - Dr. Eduardo Francisco de Mattos
Silo: International Criminal
</t>
  </si>
  <si>
    <t>https://drive.google.com/file/d/1Rp6pXoJDxqk2ECzk8kyBwIe568OVZk7O/view</t>
  </si>
  <si>
    <t>[0-0498000028237]</t>
  </si>
  <si>
    <t xml:space="preserve">manxxx -- Gmail </t>
  </si>
  <si>
    <t xml:space="preserve">LEGAL OPINION: 
1/ Background: n/a  
2/ Legal risk: daily fines on the amount of R$10.000,00 in case of non-compliance. 
3/ Legal issue: n/a
4/ Additional information: There is a request for WhatsApp content. 
Letter should be addressed to: Ilmo. Senhor Agente de Polícia Federal do Departamento de Polícia Federal em Curitiba/PR – Sr. Fernando Augusto Camassola
Silo: International Criminal
</t>
  </si>
  <si>
    <t>https://drive.google.com/file/d/1Y6uyXaW0OQ4dwePAPiQow8k4hH2Cfdu2/view</t>
  </si>
  <si>
    <t xml:space="preserve">[2-8169000028304] </t>
  </si>
  <si>
    <t xml:space="preserve">alexxx -- Gmail </t>
  </si>
  <si>
    <t>2ª Vara Criminal da Comarca de Itapecerica da Serra/SP</t>
  </si>
  <si>
    <t>1503946-14.2019.8.26.0268</t>
  </si>
  <si>
    <t xml:space="preserve">LEGAL OPINION: 
1/ Background: N/A
2/ Legal risk: N/A
3/ Legal issue: N/A
4/ Additional information:
•	The CO only requests the e-mail content.
•	We called the Court to confirm the name of the authority and they requested LIS to send an e-mail asking that confirmation (to itapecerica2@tjsp.jus.br).
Letter should be addressed to: Exmo. Senhor Juiz de Direito da 2ª Vara da Comarca de Itapecerica da Serra/SP – Dr. Gustavo Henrichs Favero
Silo: International Criminal
</t>
  </si>
  <si>
    <t>https://drive.google.com/file/d/1SvkfTBdBaFCNR-s7GH-j-2mn6t9EgR-E/view</t>
  </si>
  <si>
    <t>[0-5136000028033]</t>
  </si>
  <si>
    <t>isrxxx -- Non Google Product</t>
  </si>
  <si>
    <t xml:space="preserve">Court Order 2019/10/04
 Received: 2019/10/07
</t>
  </si>
  <si>
    <t xml:space="preserve">LEGAL OPINION: 
1/ Background: n/a
2/ Lega risk: n/a 
3/ Legal issue: n/a
4/ Additional information: 
•	There is a request for future communication content for 15 days. 
•	The CO requests the preservation of data related to the targeted accounts for 180 days. 
•	The nature of the crime investigated was confirmed as nature of the case on LERS, sent on the previous CO, and confirmed with the Court by phone. 
Letter should be addressed to: 
Exmo. Senhor Delegado de Polícia Federal da Delegacia de Repressão à Corrupção e aos Crimes Financeiros - Superintendência da Polícia Federal no Rio Grande do Sul – Doutor Aldronei Antônio Pacheco Rodrigues
Ilmos. Senhores Policiais Federais do Estado do Rio Grande do Sul – Senhores Eduardo Dalmolin Bollis, Edson Luis Rodrigues Rivero, Fernando Zubaran de Azevedo, Mário Bins Schuller, Émerson Quevedo do Nascimento, Luciano Barbosoa Prates, Carine Aimi Monteiro, Felipe Oliveira Colpes, Diogo Ribeiro Dambros, Elton Antônio Perius, Fabio Luis Scheeren, Lais Henrique de Souza e Percival Medeiros da Rocha.
Silo: International Criminal
</t>
  </si>
  <si>
    <t>https://drive.google.com/file/d/1S4gj3QS-mQki4NnBnxca8XR_Vdrjdmzq/view</t>
  </si>
  <si>
    <t>[5-1250000028208]</t>
  </si>
  <si>
    <t xml:space="preserve">opexxx -- Gmail, thxxx -- Non Google Product </t>
  </si>
  <si>
    <t xml:space="preserve">LEGAL OPINION: 
1/ Background: n/a
2/ Lega risk: n/a 
3/ Legal issue: Item “h” requests future non communication data in 2-days packages. We advise LIS to clarify in the response letter that only communication content is subject to wiretap, as per Law 9.296/96. In case LIS agrees, CQ will challenge the request. 
4/ Additional information: 
•	Please notice that this CO requests Google to create a mirror account and provide future content for 15 days. 
•	The CO requests the preservation of data related to the targeted accounts for 180 days. 
•	The nature of the crime investigated was confirmed as nature of the case on LERS, sent on the previous CO, and confirmed with the Court by phone. 
Letter should be addressed to: 
Exmo. Senhor Delegado de Polícia Federal da Delegacia de Repressão à Corrupção e aos Crimes Financeiros - Superintendência da Polícia Federal no Rio Grande do Sul – Doutor Aldronei Antônio Pacheco Rodrigues
Ilmos. Senhores Policiais Federais do Estado do Rio Grande do Sul – Senhores Eduardo Dalmolin Bollis, Edson Luis Rodrigues Rivero, Fernando Zubaran de Azevedo, Mário Bins Schuller, Émerson Quevedo do Nascimento, Luciano Barbosoa Prates, Carine Aimi Monteiro, Felipe Oliveira Colpes, Diogo Ribeiro Dambros, Elton Antônio Perius, Fabio Luis Scheeren, Lais Henrique de Souza e Percival Medeiros da Rocha.
Silo: International Criminal
</t>
  </si>
  <si>
    <t xml:space="preserve">https://drive.google.com/file/d/1SLQ2Yx6G9F020PqO7L0sGZopOx2oj_Sf/view
</t>
  </si>
  <si>
    <t xml:space="preserve">[0-2744000028032] </t>
  </si>
  <si>
    <t>lerxxx -- Gmail</t>
  </si>
  <si>
    <t xml:space="preserve"> 5024217-49.2019.4.04.7100</t>
  </si>
  <si>
    <t xml:space="preserve">LEGAL OPINION: 
1/ Background: n/a
2/ Lega risk: n/a
3/ Legal issue: Item “h” requests future non communication data in 2-days packages. We advise LIS to clarify in the response letter that only communication content is subject to wiretap, as per Law 9,296/96.
4/ Additional information:
•	Please notice that this CO requests Google to create a mirror account and provide future content for 15 days.
•	The CO requests the preservation of data related to the targeted accounts for 180 days.
•	The nature of the crime investigated was confirmed as nature of the case on LERS, sent on the previous CO, and confirmed with the Court by phone.
Letter should be addressed to:
Exmo. Senhor Delegado de Polícia Federal da Delegacia de Repressão à Corrupção e aos Crimes Financeiros - Superintendência da Polícia Federal no Rio Grande do Sul – Doutor Aldronei Antônio Pacheco Rodrigues
Ilmos. Senhores Policiais Federais do Estado do Rio Grande do Sul – Senhores Eduardo Dalmolin Bollis, Edson Luis Rodrigues Rivero, Fernando Zubaran de Azevedo, Mário Bins Schuller, Émerson Quevedo do Nascimento, Luciano Barbosoa Prates, Carine Aimi Monteiro, Felipe Oliveira Colpes, Diogo Ribeiro Dambros, Elton Antônio Perius, Fabio Luis Scheeren, Lais Henrique de Souza e Percival Medeiros da Rocha.
Silo: International Criminal
</t>
  </si>
  <si>
    <t>https://drive.google.com/file/d/1S_0zRdvcOZ8J4tcN2s0L73xEgbGsSUOG/view</t>
  </si>
  <si>
    <t>[5-0985000028120]</t>
  </si>
  <si>
    <t>359xxx093</t>
  </si>
  <si>
    <t xml:space="preserve">LEGAL OPINION: 
1/ Background: n/a
2/ Legal risk: n/a
3/ Legal issue: n/a
4/ Additional information: CQ is interpreting this request as stored Location History only. 
Letter should be addressed to: Exma. Senhora Delegada de Polícia da 13ª Delegacia de Sobradinho/DF - Dra. Agatha Natasha Santos Rheinheimer Braga  
Silo: International Criminal
</t>
  </si>
  <si>
    <t>https://drive.google.com/file/d/1TFfdpe3u_-Gwbwt67L53L0Yv0SzVd9C3/view</t>
  </si>
  <si>
    <t xml:space="preserve">[2-0482000027899] </t>
  </si>
  <si>
    <t xml:space="preserve">7 IMEIS, matxxx -- Gmail, bruxxx -- Hotmail, junxxx -- Gmail    </t>
  </si>
  <si>
    <t xml:space="preserve">Court Order 2019/10/03
Received: 2019/10/07
</t>
  </si>
  <si>
    <t xml:space="preserve"> 
LEGAL OPINION: 
1/ Background: n/a
2/ Legal risk: n/a
3/ Legal issue: there is a request to provide reverse location, but the order does not specify the geographic coordinates and time which should be verified by the company. LE has dropped down the request for reverse location history for the previous cases (email sent by LE on 2019/07/04). Considering that LE is not insisting in this request, CQ will not file a petition to challenge this portion of the order. We will contact LE to ask him to send an email dropping down the request for this case as well. We advise LIS to make reference in the response letter to the RLH request and that, though Google understands it is illegal, LE informed that data is not needed at the moment.
4/ Additional information: n/a
Letter should be addressed to:
Exmo. Senhor Delegado de Polícia Federal da Delegacia de Repressão a Drogas do Departamento de Polícia Federal em Brasília/DF– Dr Antonio Marques Gonçalves de Oliveira.
Ilmo. Agente de Polícia Federal da Delegacia de Repressão a Drogas do Departamento de Polícia Federal em Brasília/DF – Sr. Pablo Ortiz Gonzalez 
Silo: International Criminal
</t>
  </si>
  <si>
    <t>https://drive.google.com/file/d/1SmBSnfDxd4pikclzYpizgtMHn2eWcbWY/view</t>
  </si>
  <si>
    <t>[6-7665000027987]</t>
  </si>
  <si>
    <t>jimxxx -- Gmail, artxxx -- Gmail, claxxx -- Gmail</t>
  </si>
  <si>
    <t>2ª Vara Criminal, Execuções Criminais e Corregedoria da Polícia Judiciária de Limeira - SP</t>
  </si>
  <si>
    <t xml:space="preserve">LEGAL OPINION: 
1/ Background: n/a
2/ Legal risk: Contempt charges.
3/ Legal issue: n/a
4/ Additional information: n/a
Letter should be addressed to: Exmo. Senhor Delegado de Polícia Federal da Delegacia de Repressão a Entorpecentes do Departamento de Polícia Federal em São Paulo/SP – Dr. Valdemar Latance Neto
Silo: International Criminal
</t>
  </si>
  <si>
    <t>https://drive.google.com/file/d/1SrQC-0Lv0vVGNaZjiOCSCsQvSUCn4nMf/view</t>
  </si>
  <si>
    <t>[3-7041000028374]</t>
  </si>
  <si>
    <t xml:space="preserve">Court Order 2019/10/01
 Received: 2019/10/08
</t>
  </si>
  <si>
    <t xml:space="preserve">LEGAL OPINION: 
1/ Background: n/a
2/ Legal risk: Daily fines on the amount of R$100.000,00. 
3/ Legal issue: There is a request for future noncommunication content such as Photos, Drive, Location History, Keep and Calendar. In case LIS agrees, CQ will challenge the request. 
4/ Additional information: 
•	There is a request for future communication content for 15 days. 
•	The CO further requests Google to activate Photos, Drive and Location History back up, as well as requests Google to activate the automatic sync and other tools, services and apps. Please add language.  
•	As agreed with Taís in our weekly meeting, we are addressing the production to the agent belonging to the authorized agency, via LERS.
•	NOI was confirmed by calling LE. 
Letter should be addressed to: Ilma. Senhora Agente de Polícia Federal da Polícia Federal do Rio de Janeiro - Senhora Elaine Pimentel. 
Silo: International Criminal
</t>
  </si>
  <si>
    <t>https://drive.google.com/file/d/1SvYyKqfqgU6wbpbcmYp-E7PsHiOs6XXD/view</t>
  </si>
  <si>
    <t xml:space="preserve">[9-4982000027980] </t>
  </si>
  <si>
    <t>leixxx -- Gmail, leixxx -- Gmail, notxxx -- Gmail</t>
  </si>
  <si>
    <t>https://drive.google.com/file/d/1TDlurWS4GY3L4TZNvu49Nrqg1XQYf4xT/view</t>
  </si>
  <si>
    <t>[5-1921000028195]</t>
  </si>
  <si>
    <t xml:space="preserve">Court Order 2019/10/04 
Received: 2019/10/08
</t>
  </si>
  <si>
    <t xml:space="preserve">4ª Vara Criminal da Comarca de Pelotas/RS </t>
  </si>
  <si>
    <t>022/2.19.0009953-0 (CNJ: 0023117-31.2019.2019.8.21.0022)</t>
  </si>
  <si>
    <t xml:space="preserve">LEGAL OPINION: 
1/ Background: N/A
2/ Legal risk: risk of art. 12, II, III and IV, Lei 12.965/2014.
3/ Legal issue: N/A
4/ Additional information: 
•	The CO requests Waze and Uber backup content. 
•	There is a request for data in specific formats.
•	The CO only provided invalid identifiers (phone numbers).
Letter should be addressed to: 
Exma. Senhora Delegada da 1ª Delegacia de Polícia Civil de Pelotas/RS – Dra. Lisiane Moraes Mattarredona
Ilmos. Senhores Agente Policiais da 1ª Delegacia de Polícia Civil de Pelotas/RS – Sr. Adilson Rieckel de Azevedo, Sra. Carolina Villanova Alves da Fonseca, Sr. Diogo Silva Correa, Sra. Fabrina Donato de Mendonça e Sr. Luciano Falcão Grillo
Silo: International Criminal
</t>
  </si>
  <si>
    <t>https://drive.google.com/file/d/1TzUWuX4QJTui-0evOfTEzDRPGai1RfaL/view</t>
  </si>
  <si>
    <t xml:space="preserve">[1-2961000027839] </t>
  </si>
  <si>
    <t>ferxxx -- Gmail</t>
  </si>
  <si>
    <t>LEGAL OPINION: 
1/ Background: n/a
2/ Lega risk: n/a 
3/ Legal issue: n/a
4/ Additional information: 
•	There is a request for future communication content for 15 days. 
•	The CO requests the preservation of data related to the targeted accounts for 180 days. 
•	The nature of the crime investigated was confirmed as nature of the case on LERS, sent on the previous CO, and confirmed with the Court by phone. 
Letter should be addressed to: 
Exmo. Senhor Delegado de Polícia Federal da Delegacia de Repressão à Corrupção e aos Crimes Financeiros - Superintendência da Polícia Federal no Rio Grande do Sul – Doutor Aldronei Antônio Pacheco Rodrigues
Ilmos. Senhores Policiais Federais do Estado do Rio Grande do Sul – Senhores Eduardo Dalmolin Bollis, Edson Luis Rodrigues Rivero, Fernando Zubaran de Azevedo, Mário Bins Schuller, Émerson Quevedo do Nascimento, Luciano Barbosoa Prates, Carine Aimi Monteiro, Felipe Oliveira Colpes, Diogo Ribeiro Dambros, Elton Antônio Perius, Fabio Luis Scheeren, Lais Henrique de Souza e Percival Medeiros da Rocha.
Silo: International Criminal
'</t>
  </si>
  <si>
    <t>https://drive.google.com/file/d/1Yi8i2RVcBuWUd3sVmf8DOFtM2d5TNyOn/view</t>
  </si>
  <si>
    <t xml:space="preserve">[2-0479000028042] </t>
  </si>
  <si>
    <t>phone number, 135xxx544, 295xxx567, 353xxx830, 353xxx646</t>
  </si>
  <si>
    <t xml:space="preserve">Court Order 2019/10/03 
Received: 2019/10/08
</t>
  </si>
  <si>
    <t xml:space="preserve">1ª Vara Criminal de Umuarama - PR </t>
  </si>
  <si>
    <t>0015972-33.2015.8.16.0173</t>
  </si>
  <si>
    <t xml:space="preserve">LEGAL OPINION: 
1/ Background: N/A
2/ Legal risk: N/A
3/ Legal issue: N/A
4/ Additional information: We contacted the court and they confirmed the correct number of the judicial records is 0015972-33.2015.8.16.0173.
Letter should be addressed to: Exmo. Senhor Juiz da 1ª Vara Criminal de Umuarama/PR – Dr. Adriano Cezar Moreira
Silo: International Criminal
</t>
  </si>
  <si>
    <t>https://drive.google.com/file/d/1AIjCIbpye2XpNXQbxwz9HvknvAqefdsO/view</t>
  </si>
  <si>
    <t>[7-3769000027969]</t>
  </si>
  <si>
    <t xml:space="preserve">mp.xxx -- Gmail </t>
  </si>
  <si>
    <t xml:space="preserve">Court Order 2019/09/05 
Received: 2019/10/08
</t>
  </si>
  <si>
    <t xml:space="preserve">1ª Vara Federal da Subseção Judiciária em Maceió/AL </t>
  </si>
  <si>
    <t>0806254-69.2019.4.05.8000</t>
  </si>
  <si>
    <t xml:space="preserve">LEGAL OPINION: 
1/ Background: N/A
2/ Legal risk: N/A
3/ Legal issue: N/A
4/ Additional information: We called LE to confirm the NO.
Letter should be addressed to: Exmo. Senhor Dr. Delegado de Polícia Federal do Estado de Alagoas – Dr. Francisco Luis Marques Ribeiro Filho
Silo: International Criminal
</t>
  </si>
  <si>
    <t>https://drive.google.com/file/d/1UHmoYCx2w5nHGZtEReuh5A25G8mhEEsy/view</t>
  </si>
  <si>
    <t>[9-1997000028144]</t>
  </si>
  <si>
    <t>354xxx296, euxxx -- Gmail, rafxxx -- Gmail, rafxxx -- Gmail, inaxxx -- Gmail, joaxxx -- Gmail, vanxxx -- Gmail, marxxx -- Gmail, araxxx -- Gmail</t>
  </si>
  <si>
    <t xml:space="preserve">LEGAL OPINION: 
1/ Background: n/a
2/ Legal risk: Daily fines on the amount of R$ 100.000,00. 
3/ Legal issue: n/a
4/ Additional information:
•	There is a request for Google Chrome Sync;
•	There is a request for WhatsApp and Telegram content.
•	Please notice that each targeted Gmail has a different date range of secrecy breach. 
Letter should be addressed to: Exmo. Senhor Delegado de Polícia Civil lotado do GAECO de Santa Catarina - Dr. Eduardo Francisco de Mattos 
Silo: International Criminal
</t>
  </si>
  <si>
    <t>https://drive.google.com/file/d/1TKwlJKN_Pomd4vSj6kdqLVE9cmUOD_xO/view</t>
  </si>
  <si>
    <t>[5-0215000027892]</t>
  </si>
  <si>
    <t xml:space="preserve">jujxxx -- Gmail   </t>
  </si>
  <si>
    <t xml:space="preserve">Court Order 2019/08/22
 Received: 2019/10/08
</t>
  </si>
  <si>
    <t xml:space="preserve">5ª Vara Criminal do Amazonas - AM </t>
  </si>
  <si>
    <t>0231302-19.2016.8.04.0001</t>
  </si>
  <si>
    <t xml:space="preserve">LEGAL OPINION: 
1/ Background: N/A
2/ Legal risk: contempt of charges
3/ Legal issue: Considering the investigated crime is punished with “detenção”, we recommend LIS to inform CQ if there is contacts content for the targeted account. If positive, we will evaluate with Taís if we shall challenge the order.
4/ Additional information: N/A
Letter should be addressed to: Exmo. Senhor Delegado de Polícia da Polícia Civil do Estado do Amazonas – Dr. Gesson Eliesio Aguiar de Sousa
Silo: International Criminal
</t>
  </si>
  <si>
    <t>https://drive.google.com/file/d/1ANhBb45SuV4YI8lEidOOOCrLxtesTA8t/view</t>
  </si>
  <si>
    <t>[9-4190000027953]</t>
  </si>
  <si>
    <t xml:space="preserve">zaxxx -- Gmail  </t>
  </si>
  <si>
    <t xml:space="preserve">Court Order 2019/10/08 
Received: 2019/10/08
</t>
  </si>
  <si>
    <t>0019010-09.2019.8.26.0602</t>
  </si>
  <si>
    <t xml:space="preserve">LEGAL OPINION: 
1/ Background: n/a
2/ Legal risk: n/a
3/ Legal issue: There is a request for future location history. In case LIS agrees, CQ will file a petition.
4/ Additional information: there is a request for Facebook, Waze, Telegram and WhatsApp accounts information.
Letter should be addressed to: Exma. Senhora Dra. Delegada de Polícia Civil do DEINTER de Sorocaba/SP – Dra. Daniela Cavalheiro Moreira Lara de Góes
Silo: International Criminal
</t>
  </si>
  <si>
    <t>https://drive.google.com/file/d/1V-ogUP7PB121QVTYkcXWZlMNQ292sXdL/view</t>
  </si>
  <si>
    <t>[8-3558000028149]</t>
  </si>
  <si>
    <t xml:space="preserve">manxxx -- Gmail, conxxx -- Gmail, gubaxxx -- Gmail, odaxxx -- Gmail   </t>
  </si>
  <si>
    <t xml:space="preserve">Court Order 2019/10/08
Received: 2019/10/08
</t>
  </si>
  <si>
    <t xml:space="preserve">LEGAL OPINION: 
1/ Background: Investigation under the jurisdiction of Judge Fábio Alexandre Marinelli Sola.
2/ Legal risk: N/A
3/ Legal issue: N/A
4/ Additional information: Please notice that there are different date ranges for different targets. 
Letter should be addressed to: 
Exmo. Senhor Promotor de Justiça do GAECO de Presidente Prudente/SP - Dr. Lincoln Gakiya
Silo: International Criminal
</t>
  </si>
  <si>
    <t>https://drive.google.com/file/d/1YvPEOF7FdQA1qlAI_d_2BhkN7xvU6DWQ/view</t>
  </si>
  <si>
    <t xml:space="preserve">[3-6548000027949] </t>
  </si>
  <si>
    <t>352xxx740, phone number</t>
  </si>
  <si>
    <t xml:space="preserve">Court Order 2019/10/07 
 Received: 2019/10/08
</t>
  </si>
  <si>
    <t xml:space="preserve">Delegacia de Polícia Civil de Tutóia/MA </t>
  </si>
  <si>
    <t>Ocorrência n. 109386/2019</t>
  </si>
  <si>
    <t xml:space="preserve">LEGAL OPINION: 
1/ Background: N/A
2/ Legal risk: N/A
3/ Legal issue: There is no court order authorizing Google to provide the requested data. We called LE and he informed that he already asked for a court order and will follow-up as soon as the court issues the document. In light of that, we recommend LIS to preserve data.
4/ Additional information: N/A
Letter should be addressed to: Ilmo. Investigador de Polícia Civil da Secretaria de Segurança Pública no Maranhão – Sr. Jailson Leonardo Leite de Araujo.
Silo: International Criminal
</t>
  </si>
  <si>
    <t>https://drive.google.com/file/d/1AgsW9Vt6cSE6SC5lIte3zE95-F5aw9NU/view</t>
  </si>
  <si>
    <t xml:space="preserve">[6-0773000027929] </t>
  </si>
  <si>
    <t>40 phone numbers, 8 IMEIs</t>
  </si>
  <si>
    <t xml:space="preserve">Court Order 2019/10/01 
 Received: 2019/10/08
</t>
  </si>
  <si>
    <t xml:space="preserve">LEGAL OPINION: 
1/ Background: n/a
2/ Legal risk: n/a
3/ Legal issue: n/a
4/ Additional information: Please note that, as per the wording of the CO, Google is supposed to produce data upon LE’s request. Since no police letter was sent to Google along with the Co, we advise LIS to e-mail LE asking confirmation about the need to produce data.
Letter should be addressed to: Ilmo. Senhor Investigador de Polícia da Delegacia de Polícia Civil do Maranhão - Sr. Erick Augusto Reis Silva  
Silo: International Criminal
</t>
  </si>
  <si>
    <t>https://drive.google.com/file/d/1Z9mnoppJZNl6xlMYqzW4QYL403QSIRPd/view</t>
  </si>
  <si>
    <t xml:space="preserve">[8-0875000028057] </t>
  </si>
  <si>
    <t xml:space="preserve">354xxx415 </t>
  </si>
  <si>
    <t xml:space="preserve">Court Order 2019/10/08 
Received: 2019/10/08
</t>
  </si>
  <si>
    <t xml:space="preserve">3ª Vara Criminal de Ribeirão Preto – São Paulo </t>
  </si>
  <si>
    <t>0026208-94.2019.8.26.0506</t>
  </si>
  <si>
    <t xml:space="preserve"> 
LEGAL OPINION: 
1/ Background: N/A
2/ Legal risk: daily fine of R$ 100,000.00 in case of noncompliance with the CO.
3/ Legal issue: N/A
4/ Additional information: N/A
Letter should be addressed to: Exmo. Senhor Promotor de Justiça do Grupo de Atuação Especial de Combate ao Crime Organizado (GAECO) do Ministério Público em Ribeirão Preto/SP – Dr. Leonardo Romanelli
Silo: International Criminal
</t>
  </si>
  <si>
    <t>https://drive.google.com/file/d/1B60ILRNvsBANcc_hrkHiLMyMEs_Diuba/view</t>
  </si>
  <si>
    <t>[3-5844000027739]</t>
  </si>
  <si>
    <t xml:space="preserve">8 Gmail accounts </t>
  </si>
  <si>
    <t xml:space="preserve">Court Order 2019/10/07 
Received: 2019/10/09
</t>
  </si>
  <si>
    <t>Tribunal de Justiça do Paraiba</t>
  </si>
  <si>
    <t>0000693-29.2019.815.0000 (0000083-61.2019.815.0000)</t>
  </si>
  <si>
    <t xml:space="preserve"> 
LEGAL OPINION: 
1/ Background: N/A
2/ Legal risk: contempt of charges
3/ Legal issue: There is a command to provide Google Passwords content. LIS may address this issue on the letter and CQ will challenge this request.
4/ Additional information: N/A
Letter should be addressed to: Ilmo. Senhor Agente do Grupo de Atuação Especial de Combate ao Crime Organizado (GAECO) do Ministério Público em João Pessoa/PB – Sr. Evandro Felix. 
Silo: International Criminal
</t>
  </si>
  <si>
    <t>https://drive.google.com/file/d/1BD4Ukl6w9wPt_XSFrlYj-2VenFdOe6X4/view</t>
  </si>
  <si>
    <t>[2-8305000028404]</t>
  </si>
  <si>
    <t xml:space="preserve">353xxx470, 353xxx477, 352xx659, 352xxx657   </t>
  </si>
  <si>
    <t xml:space="preserve">Court Order 2019/10/04
Received: 2019/10/09
</t>
  </si>
  <si>
    <t>Vara Privativa do 1º Tribunal do Júri do Foro Central da Comarca da Região Metropolitana de Curitiba/PR</t>
  </si>
  <si>
    <t>0001305-19.2019.8.16.0006</t>
  </si>
  <si>
    <t xml:space="preserve">LEGAL OPINION: 
1/ Background: n/a
2/ Legal risk: Contempt charges  
3/ Legal issue: n/a
4/ Additional information: 
•	There is a request for YT. 
•	NOI was confirmed by calling LE. 
•	Please notice that we received the CO three times yesterday, under the same thread number. 
Letter should be addressed to: Exmo. Senhor Delegado de Polícia Civil do Estado do Paraná - Dr. Victor Bruno da Silva Menezes
Silo: International Criminal
</t>
  </si>
  <si>
    <t>https://drive.google.com/file/d/1U1YFJbxpDmf3UxNoL-ua4S6tDLbZTY7D/view</t>
  </si>
  <si>
    <t>[9-2862000027982]</t>
  </si>
  <si>
    <t xml:space="preserve">arnxxx -- Gmail </t>
  </si>
  <si>
    <t xml:space="preserve">Court Order 2019/08/20
Received: 2019/10/08
</t>
  </si>
  <si>
    <t xml:space="preserve">Vara Criminal de Sobradinho - DF </t>
  </si>
  <si>
    <t>2019.06.1.001487-7</t>
  </si>
  <si>
    <t xml:space="preserve"> 
LEGAL OPINION: 
1/ Background: Please notice that Google already complied with an OL from this investigation related to a Boleto-Case (Ads) handled by Sica. 
2/ Legal risk: contempt charges 
3/ Legal issue: n/a
4/ Additional information: n/a
Letter should be addressed to: Ilmo. Senhor Escrivão de Delegacia de Repressão aos Crimes Cibernéticos de Sobradinho/DF - Ronaldo Barros Silva 
Silo: International Criminal
</t>
  </si>
  <si>
    <t>https://drive.google.com/file/d/1ZDN1LLQQ--wQkLYGLMByP7EwQPscvAx7/view</t>
  </si>
  <si>
    <t>[5-8967000028129]</t>
  </si>
  <si>
    <t xml:space="preserve">Court Order 2019/10/03 
Received: 2019/10/09
</t>
  </si>
  <si>
    <t xml:space="preserve">4ª Vara Criminal de Aparecida de Goiânia - GO </t>
  </si>
  <si>
    <t xml:space="preserve">LEGAL OPINION: 
1/ Background: N/A
2/ Legal risk: daily fine of R$ 200,000.00 in case of noncompliance with the CO within 10 days.
3/ Legal issue: There is a command to identify users based reverse location history. Considering the CO was submited via LERS, we recommend LIS to respond the case and CQ will file a petition to challange the request.
4/ Additional information: N/A
Letter should be addressed to: Ilma. Agente de Polícia da Polícia Civil do Estado de Goiás – Sra. Joyce do Amaral Sodario
Silo: International Criminal
</t>
  </si>
  <si>
    <t>https://drive.google.com/file/d/1BfQvVWioXnclkCqzRlEhI8ZveprjlLgk/view</t>
  </si>
  <si>
    <t>[2-0943000028273]</t>
  </si>
  <si>
    <t>7 IMEIs, 9 Google accounts</t>
  </si>
  <si>
    <t xml:space="preserve">Court Order 2019/10/03
Received: 2019/10/09
</t>
  </si>
  <si>
    <t xml:space="preserve">LEGAL OPINION: 
1/ Background: n/a 
2/ Legal risk: n/a 
3/ Legal issue: n/a
4/ Additional information: n/a 
Letter should be addressed to: Ilma. Senhora Agente de Polícia Civil da Delegacia de Gerência de Operações de Inteligência de Goiânia/GO - Sra. Joyce do Amaral Sodario 
Silo: International Criminal
</t>
  </si>
  <si>
    <t>https://drive.google.com/file/d/1Bw-ftf6rndpgGAE0zfPKV8rmaNKEvDmP/view</t>
  </si>
  <si>
    <t xml:space="preserve">[4-0703000027719] </t>
  </si>
  <si>
    <t>Geographic coordinates and 2 phone numbers</t>
  </si>
  <si>
    <t xml:space="preserve">Court Order 2019/09/23
Received: 2019/10/09
</t>
  </si>
  <si>
    <t>Vara Criminal da Comarca de Camaquã - RS</t>
  </si>
  <si>
    <t>0008080-09.2019.8.21.0007 (007/2.19.0004208-4)</t>
  </si>
  <si>
    <t xml:space="preserve">LEGAL OPINION: 
1/ Background: n/a
2/ Legal risk: n/a
3/ Legal issue: There is a request for reverse location history. For this reason, CQ will challenge the request.
4/ Additional information: 
•	Please notice that there are 2 different requests at this CO. the 1st one is based on geographic coordinates and the 2nd is based on 2 phone numbers. 
•	NOI was confirmed by calling LE. 
Letter should be addressed to: Exmo. Senhor Delegado de Polícia Civil da DEIC do Rio Grande do Sul - Dr. João Paulo de Abreu
Silo: International Criminal
</t>
  </si>
  <si>
    <t>https://drive.google.com/file/d/1ZzBWueT07jibdqIjbovbHWww6w3dC1ny/view</t>
  </si>
  <si>
    <t xml:space="preserve">[7-8708000028138] </t>
  </si>
  <si>
    <t xml:space="preserve">adpxxx -- Gmail, norxxx -- Gmail, adsxxx -- Gmail </t>
  </si>
  <si>
    <t xml:space="preserve">Court Order 2019/10/01
Received: 2019/10/09
</t>
  </si>
  <si>
    <t>Vara Criminal da Comarca de Unaí - MG</t>
  </si>
  <si>
    <t>0704.19.008468-8</t>
  </si>
  <si>
    <t xml:space="preserve">LEGAL OPINION: 
1/ Background: n/a
2/ Legal risk: n/a
3/ Legal issue: n/a
4/ Additional information: NOI was confirmed by calling LE. 
Letter should be addressed to: Ilmo. Senhor Investigador de Polícia da Delegacia de Polícia Civil de Minas Gerais - Sr. Alexandre Bruno de Oliveira  
Silo: International Criminal
</t>
  </si>
  <si>
    <t>https://drive.google.com/file/d/1_BO060AQVkc-RduIvHKuoBTvmDc_3IQD/view</t>
  </si>
  <si>
    <t xml:space="preserve">[2-6778000027916] </t>
  </si>
  <si>
    <t xml:space="preserve">353xxx085, 353xxx856 </t>
  </si>
  <si>
    <t xml:space="preserve">Court Order 2019/09/24
Received: 2019/10/09
</t>
  </si>
  <si>
    <t xml:space="preserve">7ª Vara Criminal de Goiânia - GO </t>
  </si>
  <si>
    <t xml:space="preserve">LEGAL OPINION: 
1/ Background: n/a
2/ Legal risk: daily fines on non-stipulated amount. 
3/ Legal issue: n/a
4/ Additional information:
•	There is a request for WhatsApp backup on Drive. 
•	Please notice that item “s” has a different date range from the other items.
Letter should be addressed to: Exmo. Senhor Delegado de Polícia Civil da Delegacia de Polícia Civil de Goiânia/GO - Dr. Fabrício Flávio Rodrigues Pereira e Souza
Silo: International Criminal
</t>
  </si>
  <si>
    <t>https://drive.google.com/file/d/1_URcw4vPmEz5dvLtHxHvcOQhoXPUGbv5/view</t>
  </si>
  <si>
    <t xml:space="preserve">[4-0644000028055] </t>
  </si>
  <si>
    <t>356xxx562</t>
  </si>
  <si>
    <t xml:space="preserve">Court Order 2019/10/07
Received: 2019/10/09
</t>
  </si>
  <si>
    <t xml:space="preserve">LEGAL OPINION: 
1/ Background: n/a
2/ Legal risk: contempt charges and daily fines of R$ 10.000,00 (up to R$ 100.000,00)
3/ Legal issue: n/a 
4/ Additional information:  
•	Although LE sent this CO via LERS, he is not authorized to receive production. Please answer with standard language. 
•	The CO requests the content in specific formats 
•	There is a request for future communication content to be provided in real time for 15 days. 
Letter should be addressed to: 
Exmo. Delegado de Polícia Civil da Delegacia de Polícia Civil de Barras/PI – Doutor Alisson Landim Macedo
Ilmos. Agentes de Polícia da Delegacia de Polícia Civil de Barras/PI – Senhores Carlos Alberto da Costa Machado Júnior e Silvana Maria Pinto de Farias
Silo: International Criminal
</t>
  </si>
  <si>
    <t>https://drive.google.com/file/d/1YP-JCU6kssuJqCAbEgS94fHSfKczj8TT/view</t>
  </si>
  <si>
    <t xml:space="preserve">[5-5046000028121] </t>
  </si>
  <si>
    <t xml:space="preserve">353xxx260, 359xxx920, 354xxx160 </t>
  </si>
  <si>
    <t xml:space="preserve">Court Order 2019/09/19
Received: 2019/10/09
</t>
  </si>
  <si>
    <t>2ª Vara Criminal de Jaraguá - GO</t>
  </si>
  <si>
    <t xml:space="preserve">LEGAL OPINION: 
1/ Background: n/a
2/ Legal risk: daily fines on the amount of R$ 10.000,00 up to R$100.000,00
3/ Legal issue: n/a
4/ Additional information: Please notice that judge rectified the 1st decision and requested only stored content. 
Letter should be addressed to: Exmo. Senhor Delegado de Polícia Civil de Jaraguá/GO - Dr. Glênio Ricardo Alves da Costa 
Silo: International Criminal
</t>
  </si>
  <si>
    <t>https://drive.google.com/file/d/1_Ztf32ifgWZ9G3WGkWHVfAHb9kJH1Vjh/view</t>
  </si>
  <si>
    <t xml:space="preserve">[6-2797000028362] </t>
  </si>
  <si>
    <t>351xxx392</t>
  </si>
  <si>
    <t xml:space="preserve">Court Order 2019/10/04
Received: 2019/10/10
</t>
  </si>
  <si>
    <t>Vara Criminal de Inquéritos Policiais de Belo Horizonte - MG</t>
  </si>
  <si>
    <t>024.19.089-008-7</t>
  </si>
  <si>
    <t xml:space="preserve">LEGAL OPINION: 
1/ Background: n/a
2/ Legal risk: n/a
3/ Legal issue: n/a
4/ Additional information: NOI was confirmed via LERS.
Letter should be addressed to: Ilmo. Senhor Investigador de Polícia da Polícia Civil de Minas Gerais - Sr. Geraldo Romeu dos Santos
Silo: International Criminal
</t>
  </si>
  <si>
    <t>https://drive.google.com/file/d/1_ptfD3AiA0kkfL1vmewl8D9sHx1eyem8/view</t>
  </si>
  <si>
    <t xml:space="preserve">[6-6846000028071] </t>
  </si>
  <si>
    <t xml:space="preserve">3ª Vara Criminal de Duque de Caxias - RJ </t>
  </si>
  <si>
    <t>0062347-40.2019.8.19.0021</t>
  </si>
  <si>
    <t xml:space="preserve">LEGAL OPINION: 
1/ Background: n/a
2/ Legal risk: n/a
3/ Legal issue: n/a
4/ Additional information: Only invalid identifiers were provided. 
Letter should be addressed to: Exma Senhora Juíza de Direitod a 3ª Vara Criminal de Duque de Caxias/RJ - Dra. Daniele Lima Pires Barbosa
Silo: International Criminal
</t>
  </si>
  <si>
    <t>https://drive.google.com/file/d/1a36xY0RuEMxdnSYSiizZfSTDL5sU8Qz1/view</t>
  </si>
  <si>
    <t xml:space="preserve">[9-4367000027783] </t>
  </si>
  <si>
    <t xml:space="preserve">deoxxx -- Gmail </t>
  </si>
  <si>
    <t xml:space="preserve">Court Order 2019/09/19
Received: 2019/10/10
</t>
  </si>
  <si>
    <t xml:space="preserve">22ª Vara Federal de Porto Alegre - RS </t>
  </si>
  <si>
    <t>5060338-76.2019.4.04.7100/RS</t>
  </si>
  <si>
    <t xml:space="preserve"> 
LEGAL OPINION: 
1/ Background: n/a
2/ Legal risk: n/a
3/ Legal issue: n/a
4/ Additional information: NOI was confirmed by calling LE.
Letter should be addressed to: Exmo. Senhor Delegado de Polícia Federal de Porto Alegre/RS - Dr. Tamir da Costa Guitierri
Silo: International Criminal
</t>
  </si>
  <si>
    <t>https://drive.google.com/file/d/1aL36SWzE1xBNkrwQplT6tB9lJyjKENAv/view</t>
  </si>
  <si>
    <t>[3-0058000028194]</t>
  </si>
  <si>
    <t>jbjxxx -- Gmail</t>
  </si>
  <si>
    <t xml:space="preserve">Court Order 2019/08/16
 Received: 2019/10/09
</t>
  </si>
  <si>
    <t xml:space="preserve">8ª Vara Criminal Federal da 1ª Subseção Judiciária em São Paulo - Fórum Criminal Ministro Jarbas Nobre </t>
  </si>
  <si>
    <t>0007020-74.2018.403.6181</t>
  </si>
  <si>
    <t xml:space="preserve">LEGAL OPINION: 
1/ Background: n/a
2/ Legal risk: n/a
3/ Legal issue: n/a
4/ Additional information: 
•	NOI was confirmed by calling LE. 
•	The CO requires Google to preserve the requested data. 
Letter should be addressed to: Exma. Senhora Juíza Federal da 8ª Vara Criminal da 1ª Subseção Judiciária em São Paulo - Doutora Louise Leite Filgueiras Borer
Silo: International Criminal
</t>
  </si>
  <si>
    <t>https://drive.google.com/file/d/1UxWh3MuNS9F_yJngsDXqrjDU4w4Of3xL/view</t>
  </si>
  <si>
    <t>[1-2565000028240]</t>
  </si>
  <si>
    <t xml:space="preserve">hroxxx -- Gmail, avrxxx -- Gmail, rahxxx -- Gmail, sofxxx -- Gmail, elixxx -- Gmail  </t>
  </si>
  <si>
    <t xml:space="preserve">Court Order 2019/10/09
Received: 2019/10/10
</t>
  </si>
  <si>
    <t xml:space="preserve">LEGAL OPINION: 
1/ Background: n/a
2/ Legal risk: n/a
3/ Legal issue: n/a 
4/ Additional information: 
•	This CO requests data to be provided by means of a mirror account. 
•	Please notice that this CO requests IP to be provided in 5 days. 
Letter should be addressed to: Ilmo. Senhor Agente de Polícia Federal do Núcleo de Inteligência do Departamento de Polícia Federal de Cáceres/MT - Sr. Thiago Fernandes 
Silo: International Criminal
</t>
  </si>
  <si>
    <t>https://drive.google.com/file/d/1aQhq7BqMDYE_KvZyk_Kxa1Qpp5cMGhP_/view</t>
  </si>
  <si>
    <t>[4-5707000028409]</t>
  </si>
  <si>
    <t>cuexxx -- Gmail, cmtxxx -- Gmail, p.axxx -- Gmail, denxxx -- Gmail, bee -- Gmail</t>
  </si>
  <si>
    <t xml:space="preserve">Court Order 2019/09/05
Received: 2019/10/09
</t>
  </si>
  <si>
    <t xml:space="preserve">1ª Vara Federal de Itajaí - SC </t>
  </si>
  <si>
    <t xml:space="preserve">LEGAL OPINION: 
1/ Background: n/a
2/ Legal risk: Contempt charges. 
3/ Legal issue: n/a
4/ Additional information: 
•	The CO determines Google to provide historic data and also future Gmail content, for 15 days, by the means of mirror account.
•	NOI was confirmed at LERS. 
Letter should be addressed to: Ilma. Agente de Polícia Federal da Superintendencia Regional do Departamento da Polícia Federal em Santa Catarina – Senhora Tânia de Faria Miralles
Silo: International Criminal
</t>
  </si>
  <si>
    <t>https://drive.google.com/file/d/1V35N1VqwhHmu0km7hivN-FyDIVLIQBOV/view</t>
  </si>
  <si>
    <t>[7-3157000028126]</t>
  </si>
  <si>
    <t xml:space="preserve">hroxxx -- Gmail, avrxxx -- Gmail, rahxxx -- Gmail, elixxx -- Gmail, sofxxx -- Gmail, eliaxxx -- Gmail   </t>
  </si>
  <si>
    <t xml:space="preserve">LEGAL OPINION: 
1/ Background: n/a
2/ Legal risk: n/a
3/ Legal issue: There is a request for future non-communication data for 15 days (Drive, Photos, Search History, Location History, Google Maps and contacts).
4/ Additional information: 
•	This CO requests data to be provided by means of a mirror account. 
•	Please notice that this CO requests IP to be provided in 5 days. 
•	Please notice that there is a request for Icloud. Please, address this issue with standard language. 
Letter should be addressed to: Ilmo. Senhor Agente de Polícia Federal do Núcleo de Inteligência do Departamento de Polícia Federal de Cáceres/MT - Sr. Thiago Fernandes 
Silo: International Criminal
</t>
  </si>
  <si>
    <t>https://drive.google.com/file/d/1aSr-bBMvKXLfSWCXNSWdXso7HPx-q6XL/view</t>
  </si>
  <si>
    <t>[5-7216000027942]</t>
  </si>
  <si>
    <t xml:space="preserve">Geographic coordinates </t>
  </si>
  <si>
    <t xml:space="preserve">Court Order 2019/09/03
Received: 2019/10/10
</t>
  </si>
  <si>
    <t>Vara Criminal da Comarca de Arcoverde/PE</t>
  </si>
  <si>
    <t>00002023-26.2019.8.17.0220</t>
  </si>
  <si>
    <t xml:space="preserve">LEGAL OPINION: 
1/ Background:  n/a
2/ Legal risk: n/a
3/ Legal issue: There is a request for reverse location history. For this reason, CQ will challenge the request.
4/ Additional information:  n/a
Letter should be addressed to: Exmo. Senhor Delegado de Polícia da 23ª delegacia de Polícia de Arcoverde/PE – Dr. Raphael Henrique de Sena Oliveira
Silo: International Criminal
</t>
  </si>
  <si>
    <t>https://drive.google.com/file/d/1VPV9GRHRmfjYU05zKIryXh5CTgA1VGvC/view</t>
  </si>
  <si>
    <t>[2-4995000027857]</t>
  </si>
  <si>
    <t xml:space="preserve">13 phone numbers, 355xxx910, gustaxxx -- Gmail, 354xxx400, igoxxx -- Gmail, 355xxx950, 357xxx890, pitxxx -- Gmail, vivxxx -- Yahoo   </t>
  </si>
  <si>
    <t xml:space="preserve">Court Order 2019/10/09 
Received: 2019/10/10
</t>
  </si>
  <si>
    <t xml:space="preserve">LEGAL OPINION: 
1/ Background: n/a
2/ Legal risk: n/a
3/ Legal issue: There is a request for future non-communication data of the next 15 days (Drive). For this reason, CQ may file a petition. 
4/ Additional information: Please notice that there is a request for “Icloud Drive”. Please, address this issue with standard language. 
Letter should be addressed to: Exmo. Senhor Delegado da Polícia Civil do Estado de Minas Gerais – Dr. Marcus Vinicius Lobo Leite Vieira
Silo: International Criminal
</t>
  </si>
  <si>
    <t>https://drive.google.com/file/d/1aXjO86llVjkLS2ze-uX-tey4iKy5ZrB8/view</t>
  </si>
  <si>
    <t>[6-7607000027947]</t>
  </si>
  <si>
    <t>cezxxx -- Gmail</t>
  </si>
  <si>
    <t xml:space="preserve">LEGAL OPINION: 
1/ Background: n/a
2/ Lega risk: n/a
3/ Legal issue: n/a 
4/ Additional information: 
•	Please notice that this CO requests Google to create a mirror account and provide future content for 15 days.
•	The CO also requests stored content from the past 5 years. 
Letter should be addressed to: 
Exmos. Senhores Delegados de Polícia Federal da Delegacia de Repressão a Entorpecentes (DRE/SR/CE) em Fortaleza/Ceará – Doutor Santiago Amaral Fernandes 
Ilmos. Senhores Agentes de Polícia da Delegacia de Repressão a Entorpecentes (DRE/SR/CE) em Fortaleza/Ceará –– Senhores Robson Reis Borges, Marcelo Marques Lins Ribeiro, Luiz Guilherme Lima de Vasconcelos, Francisco Fernandes Moreira, Raimundo Elenildo de Oliveira Cruz, Cícero Saraiva Gomes e Francisco Tácito Magalhaes Souza. 
Silo: International Criminal
</t>
  </si>
  <si>
    <t>https://drive.google.com/file/d/1VYQcXopTfJWUf9tkTylSu8xUdIJA1zWg/view</t>
  </si>
  <si>
    <t>[1-6750000028296] -</t>
  </si>
  <si>
    <t xml:space="preserve">aidxxx -- Gmail </t>
  </si>
  <si>
    <t xml:space="preserve">Court Order 2019/10/08
Received: 2019/10/10
</t>
  </si>
  <si>
    <t>https://drive.google.com/file/d/1ale1N-mIlh1BMlntSO540DCHL0l6yhPs/view</t>
  </si>
  <si>
    <t xml:space="preserve">[1-3767000027901] </t>
  </si>
  <si>
    <t xml:space="preserve">phone numbers, 359xxx590, 359xxx600, 351xxx570, 356xxx320  </t>
  </si>
  <si>
    <t xml:space="preserve">Court Order 2019/10/04 
Received: 2019/10/10
</t>
  </si>
  <si>
    <t xml:space="preserve">2ª Vara Cível, Criminal e de Execuções Penais da Comarca de João Pinheiro/MG </t>
  </si>
  <si>
    <t>0043754-69.2019.8.13.0363</t>
  </si>
  <si>
    <t xml:space="preserve">LEGAL OPINION: 
1/ Background: N/A
2/ Legal risk: N/A
3/ Legal issue: N/A
4/ Additional information: 
•	Please notice that the agent who forward the CO via LERS is not authorized to receive the production. We called LE to confirm NOI and the agent authorized on the CO will resend it via LERS. Once he does, production can be shared with him (Mr. Marcos Alan Oliveira Santos) via LERS.
Letter should be addressed to: Ilmo. Senhor Agente da Polícia Civil do Estado de Minas Gerais – Sr. Marcos Alan Oliveira Santos 
Silo: International Criminal
</t>
  </si>
  <si>
    <t>https://drive.google.com/file/d/1aQnvgNi0T8RXJIPldwBJzmCaCNvXapr6/view</t>
  </si>
  <si>
    <t xml:space="preserve">[9-9772000027727] </t>
  </si>
  <si>
    <t xml:space="preserve">gexxx -- Gmail, natxxx -- Gmail jbxxx -- Gmail  </t>
  </si>
  <si>
    <t xml:space="preserve">Court Order 2019/10/10 
Received: 2019/10/10
</t>
  </si>
  <si>
    <t xml:space="preserve">17ª Vara Criminal do Foro Central da Comarca de Porto Alegre/RS </t>
  </si>
  <si>
    <t>001/2.19.0054230-5 (CNJ: 00866473-63.2019.8.21.0001)</t>
  </si>
  <si>
    <t xml:space="preserve"> 
LEGAL OPINION: 
1/ Background: N/A
2/ Legal risk: N/A
3/ Legal issue: since we were not able to confirm the NOI, the legal analysis is pending. We will update this thread accordingly.
4/ Additional information: 
•	There is a request of future communication data for 15 days.
•	We were not able to confirm the NOI and the full name of the authority with Court, so we called LE and they will send this information via e-mail. 
Letter should be addressed to: Exmo. Senhor Promotor de Justiça do Ministério Público do Estado do Rio Grande do Sul – Dr. João Afonso Beltrame
Silo: International Criminal
</t>
  </si>
  <si>
    <t>https://drive.google.com/file/d/1asZjinHD1Ta3uox9elt08u4YIe_B-zG0/view</t>
  </si>
  <si>
    <t>2019.11.05</t>
  </si>
  <si>
    <t xml:space="preserve">[5-2560000028474] </t>
  </si>
  <si>
    <t>afcxxx -- Gmail</t>
  </si>
  <si>
    <t xml:space="preserve">Court Order 2019/10/08
 Received: 2019/10/10
</t>
  </si>
  <si>
    <t xml:space="preserve">LEGAL OPINION:
1/ Background: n/a
2/ Legal risk: n/a
3/ Legal issue: n/a
4/ Additional information:
•	There is a request for WAZE.
•	NOI was confirmed by calling LE.
Letter should be addressed to: Ilmo. Senhor Agente de Polícia Federal da Polícia Federal de Limeira - SP - Senhor Luiz Alberto Oliveira Júnior
Silo: International Criminal
</t>
  </si>
  <si>
    <t>https://drive.google.com/file/d/1X00KSfooy4C97ed_AyibnBXlC23JsO8N/view</t>
  </si>
  <si>
    <t xml:space="preserve">[0-4843000028084] </t>
  </si>
  <si>
    <t>Phone numbers, gabxxx -- Gmail, gabxxx -- Hotmail, conxxx -- Gmail</t>
  </si>
  <si>
    <t>Court Order
2019/10/07 received 2019/10/10</t>
  </si>
  <si>
    <t xml:space="preserve"> 5ª Vara Criminal de Salvador/BA</t>
  </si>
  <si>
    <t>0328191-03.2019.8.05.0001</t>
  </si>
  <si>
    <t>LEGAL OPINION: 
1/ Background: n/a
2/ Legal risk: n/a
3/ Legal issue: n/a
4/ Additional information:
There is a request for WA.
The CO requests Google to inform if the websites “suporte - apple.id” or “suporte - idevice.com” were registered on Adsense and, if positive, to inform the responsive email address and provide further data.
NOI was confirmed by calling the Court.
Letter should be addressed to: Exmo. Senhor Delegado do Grupo de Repressão aos Crimes por Meios Eletrônicos de Salvador/BA - Bel. Charles Antônio Leão Gomes
Silo: International Criminal</t>
  </si>
  <si>
    <t>https://drive.google.com/open?id=1XXNAU5t2HL5YgJbUkqYNgUZRPH5qyyd2</t>
  </si>
  <si>
    <t>[5-9989000028059]</t>
  </si>
  <si>
    <t xml:space="preserve"> lanxxx -- Gmail, j.exxx -- Hotmail, guixxx -- Hotmail, lanxxx -- Gmail, arxxx -- Hotmail</t>
  </si>
  <si>
    <t xml:space="preserve">Court Order
2019/10/01 received 2019/10/10 </t>
  </si>
  <si>
    <t>5052556-27.2019.4.04.7000</t>
  </si>
  <si>
    <t>LEGAL OPINION: 
1/ Background: n/a
2/ Legal risk: daily fines on non-stipulated amount.
3/ Legal issue: n/a
4/ Additional information: Please notice that there is a request for WhatsApp and Telegram backup content.
Letter should be addressed to: Exmos. Senhores Procuradores da República da Força-Tarefa Lava-Jato de Curitiba/PR - Dra. Laura Gonçalves Tessler e Dr. Roberson Henrique Pozzobon
Silo: International Criminal</t>
  </si>
  <si>
    <t>https://drive.google.com/open?id=1bUiJTPKlYxqarQHqTKMQjFZdwL8THPke</t>
  </si>
  <si>
    <t>2019.11.08</t>
  </si>
  <si>
    <t>[1-3221000027991]</t>
  </si>
  <si>
    <t>Court Order
2019/09/03 received 2019/10/10</t>
  </si>
  <si>
    <t>3ª Vara Criminal de Aracaju/SE</t>
  </si>
  <si>
    <t>0044956-67.2019.8.25.0001 (201920300676)</t>
  </si>
  <si>
    <t>LEGAL OPINION: 
1/ Background: n/a
2/ Legal risk: n/a
3/ Legal issue: n/a
4/ Additional information: n/a
Letter should be addressed to: Ilmo. Senhor Agente de Polícia Judiciária Chefe do Setor de Apoio Estratégico da DIPOL de Aracaju/SE -  Sr. Fabiano Valois Rodrigues
Silo: International Criminal</t>
  </si>
  <si>
    <t>https://drive.google.com/open?id=1XdFuAfYwpUrUd0k2NLBbM5aMfAShMo9N</t>
  </si>
  <si>
    <t>tayxxx -- Gmail, alexxx -- Gmail, adrxxx -- Gmail, simxxx -- Gmail, wlexxx -- Gmail, alexxx -- Icloud, alexxx -- Uol, tayxxx -- Gmail, alexxx -- Hotmail, alexxx -- Gmail, lagxxx -- Uol, simxxx -- Gmail, wlexxx -- Gmail, wagxxx -- Hotmail</t>
  </si>
  <si>
    <t>5052562-34.2019.4.04.7000/PR</t>
  </si>
  <si>
    <t>LEGAL OPINION: 
1/ Background: n/a
2/ Legal risk: daily fines on non-stipulated amount.
3/ Legal issue: n/a
4/ Additional information: Please notice that there is a request for WhatsApp and Telegram backup content.
Letter should be addressed to: Exmos. Senhores Procuradores da República da Força-Tarefa Lava-Jato de Curitiba/PR - Dra. Laura Gonçalves Tessler e Dr. Roberson Henrique Pozzobon
Silo: International Criminal</t>
  </si>
  <si>
    <t>https://drive.google.com/open?id=1bblYWRr-_hVkCE_P2QPxce_z_sxgWWtV</t>
  </si>
  <si>
    <t>[4-1009000028268]</t>
  </si>
  <si>
    <t xml:space="preserve"> 6 IMEIs/MEIDs</t>
  </si>
  <si>
    <t>Court Order
2019/09/19 received 2019/10/11</t>
  </si>
  <si>
    <t xml:space="preserve">6ª Vara de Goiânia dos Crimes Punidos com Reclusão de Goiânia - Goiás  </t>
  </si>
  <si>
    <t>2019.0113.3111</t>
  </si>
  <si>
    <t>LEGAL OPINION: 
1/ Background: n/a
2/ Legal risk: n/a
3/ Legal issue: n/a
4/ Additional information:
There is a request for WA and WAZE content.
Please notice that this CO was received twice via different LERS accounts. Please respond to each request with the addressing that follows.
The IMEIS informed by LE are already listed on the CO.
Letter should be addressed to:
Exmo. Senhor Delegado da Delegacia Estadual de Investigações Criminais de Goiânia/GO - Doutor Fabrício Flávio Rodrigues Pereira e Souza
Ilma. Senhora Agente de Policia Civil da Gerência de Operações de Inteligência de Goiânia/GO - Senhora Joyce do Amaral Sodario
Silo: International Criminal</t>
  </si>
  <si>
    <t>https://drive.google.com/open?id=1Xrl3TQLUUwoGdRDYUbyHYKohhQ7r1qYg</t>
  </si>
  <si>
    <t xml:space="preserve">[9-2377000028015] </t>
  </si>
  <si>
    <t>leaxxx -- Hotmail, rafxxx -- Hotmail, pimxxx -- Non-Google Product</t>
  </si>
  <si>
    <t xml:space="preserve">Court Order
2019/10/01 received 2019/10/11 </t>
  </si>
  <si>
    <t>11ª Vara Federal de Belo Horizonte - MG</t>
  </si>
  <si>
    <t>0013636-50.2019.4.01.3800</t>
  </si>
  <si>
    <t>LEGAL OPINION: 
1/ Background: n/a
2/ Legal risk: contempt charges and daily fines on the amount of R$50.000,00.
3/ Legal issue: n/a
4/ Additional information:
Please notice that this CO is addressed to Apple and the accounts are not Gmail. We advise LIS to respond LE with standard language.
NOI was confirmed via LERS.  
Letter should be addressed to: Exmo. Senhor Delegado de Polícia Federal da Delegacia de Polícia Federal de Belo Horizonte/MG - Dr. Leopoldo Soares Lacerda
Silo: International Criminal</t>
  </si>
  <si>
    <t>https://drive.google.com/open?id=1bz57_W0ZYTcLi0Du41CehHAoXLCq6gTY</t>
  </si>
  <si>
    <t>[8-1087000027811]</t>
  </si>
  <si>
    <t>11 IMEIS, Phone Numbers</t>
  </si>
  <si>
    <t>Court Order
2019/10/10 received 2019/10/11</t>
  </si>
  <si>
    <t>Vara Única de Tutóia/MA</t>
  </si>
  <si>
    <t>452-70.2019.8.10.0137 (4522019)</t>
  </si>
  <si>
    <t>LEGAL OPINION: 
1/ Background: n/a
2/ Legal risk: n/a
3/ Legal issue: n/a
4/ Additional information:
Please notice that this CO was received via email [4-2564000027778] and via LERS [8-1087000027811].
Please notice that LE narrowed the targets to one IMEI and phone number. However, this LE is not expressly authorized in the CO. In case LIS decides to limit the production, we advise LIS to preserve content for the remaining targets.
The CO mentioned that the police request should support the CO, but LE did not send this document. We will contact Court/LE tomorrow and ask them to send it to Google.
Letter should be addressed to:
Exmos. Senhores Delegados de Polícia Civil do Departamento de Combate ao Roubo as Instituições Financeiras/MA - Doutores Luciano Correia Bastos e Pedro Henrique Fonseca de Souto Fernandes
Silo: International Criminal</t>
  </si>
  <si>
    <t>https://drive.google.com/open?id=1Xye6OsHamIEUlnm_BlH2EvxhalJqOp68</t>
  </si>
  <si>
    <t xml:space="preserve">[3-0657000027887] </t>
  </si>
  <si>
    <t xml:space="preserve">357xxx433, 351xxx964, 359xxx605, 359xxx603, 357xxx065, 356xxx650, 353xxx595, 353xxx597, 358xxx160, 359xxx133, jtxxx -- Gmail, gemxxx -- Gmail, leoxxx -- Gmail, alaxxx -- Gmail, tanxxx -- Gmail </t>
  </si>
  <si>
    <t>Court Order
2019/10/10 received  2019/10/11</t>
  </si>
  <si>
    <t>1ª Vara Criminal de São Leopoldo - RS</t>
  </si>
  <si>
    <t>LEGAL OPINION: 
1/ Background: n/a
2/ Legal risk: n/a
3/ Legal issue: As the previous case, there could be a legal issue in this CO. Depending on the interpretation of the order, there could be a request for future non-communication content (identification of Google accounts and/or contacts, photos, drive, LH, WA, notes) for 15 days. Please let us know LIS’s interpretation of this order, so that we can review the letter.
4/ Additional information: We confirmed the Agency by calling LE.
Letter should be addressed to: Ilmo. Senhor Agente de Polícia Federal do Departamento de Polícia Federal do Rio Grande do Sul - Sr. Sandro Talarico Klein
Silo: International Criminal</t>
  </si>
  <si>
    <t>https://drive.google.com/open?id=1cCN6WNIoCWpQve-CUQQEawEKAvFFDnKk</t>
  </si>
  <si>
    <t>[3-7491000028078]</t>
  </si>
  <si>
    <t>Court Order
2019/10/02 received 2019/10/11</t>
  </si>
  <si>
    <t>3ª Vara Criminal de Pontes e Lacerda/MT</t>
  </si>
  <si>
    <t xml:space="preserve"> 9366-80.2019.811 .0013 (202559)</t>
  </si>
  <si>
    <t>LEGAL OPINION: 
1/ Background: n/a
2/ Legal risk: Daily fines.
3/ Legal issue: n/a
4/ Additional information:
There is a request for future communication content for 15 days, to be provided in 3-day packages.
The CO requests Google to automatically activate the location of the device. Please add the responsive language.
Letter should be addressed to: Ilmo. Escrivão de Polícia e Analista de Inteligência da Polícia Judiciária Civil do Estado de Mato Grosso - Senhor Valdinei Antonio Ferreira
Silo: International Criminal</t>
  </si>
  <si>
    <t>https://drive.google.com/open?id=1YHPX8N0KZ_c5TGRM9qPO9nRlb1Skeure</t>
  </si>
  <si>
    <t xml:space="preserve">[1-3275000027742] </t>
  </si>
  <si>
    <t>358xxx685, phone number</t>
  </si>
  <si>
    <t>Court Order
 2019/10/04 received 2019/10/11</t>
  </si>
  <si>
    <t xml:space="preserve"> 2ª Vara Criminal de Crimes Dolosos Contra a Vida e Tribunal do Juri de Goiânia/GO</t>
  </si>
  <si>
    <t>LEGAL OPINION: 
1/ Background: n/a
2/ Legal risk: Daily fines on the amount of R$10.000,00 until total amount of R$100.000,00.  
3/ Legal issue: n/a
4/ Additional information:
There are different date ranges for different products.
There is a request for future communication content in real time for 15 days.
Please notice that the CO granted the secrecy breach according to the police request on pages 54/63. Once again, the document that was sent to us is not properly numbered. We advise LIS to ask LE for the copy of pages 54/63 before processing the CO. Please share the letter with us for review.  
Letter should be addressed to:
Exmo. Senhor Delegado de Polícia Civil da Delegacia Estadual de Investigação de Homicídios de Goiânia/GO  - Doutor Murillo Leal Freire
Ilma. Senhora Agente de Policia Civil da Gerência de Operações de Inteligência de Goiânia/GO - Senhora Joyce do Amaral Sodario
Silo: International Criminal</t>
  </si>
  <si>
    <t>https://drive.google.com/open?id=1YaNU98D8AYN66eQNTF7CAcvGEm-poov8</t>
  </si>
  <si>
    <t>[0-0925000027775]</t>
  </si>
  <si>
    <t>Court Order
2019/07/30 received 2019/10/11</t>
  </si>
  <si>
    <t>5001506-08.2019.4.04.7211</t>
  </si>
  <si>
    <t>LEGAL OPINION: 
1/ Background: N/A
2/ Legal risk: N/A
3/ Legal issue: We were not able to confirm the NOI. Since the CO only informs invalid identifiers, CQ would not file a petition for now.
4/ Additional information:
The CO only informs invalid identifiers. For this reason, even though the requesting LE is not expressly mentioned in the CO, we do not see an issue to respond to him. We will try to obtain his email address, so that Google can send the response.
Letter should be addressed to: Exmo. Senhor Delegado de Polícia da Delegacia de Polícia Federal em Lages/SC – Dr. Wilson Antonio Paeze Segundo
Silo: International Criminal</t>
  </si>
  <si>
    <t>https://drive.google.com/open?id=1hSTw-PuHqMNalsNkyzJH564veLRcr4lQ</t>
  </si>
  <si>
    <t xml:space="preserve">[8-0651000028410] </t>
  </si>
  <si>
    <t xml:space="preserve">358xxx940  </t>
  </si>
  <si>
    <t>Court Order
2019/10/07 received 2019/10/11</t>
  </si>
  <si>
    <t xml:space="preserve">11ª Vara Federal de Porto Alegre da Seção Judiciária do Rio Grande do Sul  </t>
  </si>
  <si>
    <t>5047198-72.2019.4.04.7100</t>
  </si>
  <si>
    <t>LEGAL OPINION: 
1/ Background: N/A
2/ Legal risk: N/A
3/ Legal issue: N/A
4/ Additional information: NOI was confirmed with LE by phone.
Letter should be addressed to: Ilmo. Senhor Agente de Polícia Federal do Departamento de Polícia Federal do Rio Grande do Sul – Sr. Carlos Francisco de Souza Dornelles
Silo: International Criminal</t>
  </si>
  <si>
    <t>https://drive.google.com/open?id=1hWwByaHNGvV69onPtwbOBX2O5UOel3Yw</t>
  </si>
  <si>
    <t>[4-2418000028309]</t>
  </si>
  <si>
    <t>8 phone numbers, 355xxx596, 359xxx113, 355xxx913, 354xxx704, 356xxx125, 351xxx017, 356xxx553</t>
  </si>
  <si>
    <t xml:space="preserve">Court Order
2019/10/04 received 2019/10/11 </t>
  </si>
  <si>
    <t>1ª Vara Especializada da Comarca do Rio de Janeiro - RJ</t>
  </si>
  <si>
    <t xml:space="preserve"> 0247919-32.2019.8.19.0001</t>
  </si>
  <si>
    <t>LEGAL OPINION: 
1/ Background: n/a
2/ Legal risk: n/a
3/ Legal issue: There is a request for “passwords”. Please include the responsive language in the letter.
4/ Additional information:
Please notice that there are different date ranges for different products.
There is a request for WhatsApp backup content on Drive.
NOI was confirmed by calling LE.  
As per Taís’s, guidance, we are addressing the response letter to the agent that sent the CO via LERS, whose agency is authorized in the CO to receive the production.
Letter should be addressed to: Exmo. Senhor Promotor de Justiça do GAECO do Rio de Janeiro/RJ - Dr. Fabiano Gonçalves Cossermeli Oliveira
Silo: International Criminal</t>
  </si>
  <si>
    <t>https://drive.google.com/open?id=1cJtokh2Cg80tHs85HTT4DErNgm0y6quq</t>
  </si>
  <si>
    <t>[7-1927000028070]</t>
  </si>
  <si>
    <t xml:space="preserve">351xxx851, 358xxx166  </t>
  </si>
  <si>
    <t>Court Order
2019/10/14 received  2019/10/14</t>
  </si>
  <si>
    <t>Vara Criminal de Porto Seguro - BA</t>
  </si>
  <si>
    <t>0300068.74.2019.8.05.0201</t>
  </si>
  <si>
    <t>LEGAL OPINION: 
1/ Background: N/A
2/ Legal risk: N/A
3/ Legal issue: There is also a command to provide Location History AP (nonccomunication content) every 12 hours and for 15 days. LIS should address the legal issue on the letter and CQ may file a petition to challenge this request.
4/ Additional information: N/A
Letter should be addressed to: Ilmo. Agente de Federal da Polícia Federal em Porto Seguro – BA – Sr. Elgen Chastinet Paolilo
Silo: International Criminal</t>
  </si>
  <si>
    <t>https://drive.google.com/open?id=1CNM6O27fEHwOMPqIzr96GI7V1-8gF90I</t>
  </si>
  <si>
    <t>[3-1183000028062]</t>
  </si>
  <si>
    <t>359xxx892, 359xxx900, 358xxx626, 358xxx624, 355xxx033, 357xxx801, 357xxx808, 354xxx690, 354xxx698, 354xxx543, 354xxx544, 357xxx307, 357xxx305</t>
  </si>
  <si>
    <t>Court Order
2019/10/09 received 2019/10/11</t>
  </si>
  <si>
    <t>Vara Judicial da Comarca de General Câmara - RS</t>
  </si>
  <si>
    <t>0001561-33.019.8.21.0099</t>
  </si>
  <si>
    <t>LEGAL OPINION: 
1/ Background: n/a
2/ Legal risk: n/a
3/ Legal issue: Please notice that the CO requests stored data and future non-communication and communication data for 30 days. We advise LIS to add language informing that only communication products could be subject wiretap, which is limited to 15 days, as per Federal Law 9.296/96.
4/ Additional information:
There is a request for WhatsApp content on Drive.
NOI was confirmed by calling LE.
Letter should be addressed to: Exmo. Senhor Delegado de Polícia Civil da Delegacia de Repressão a Roubos do Rio Grande do Sul - Dr. João Paulo de Abreu
Silo: International Criminal</t>
  </si>
  <si>
    <t>https://drive.google.com/open?id=1cUjaUdltgVGpmCabe2n4CcI6pzMRyYKn</t>
  </si>
  <si>
    <t>[2-0533000027994]</t>
  </si>
  <si>
    <t xml:space="preserve"> porxxx -- Gmail</t>
  </si>
  <si>
    <t>Court Order
2019/09/19 received  2019/10/11</t>
  </si>
  <si>
    <t>2ª Vara Federal de Santa Maria - RS</t>
  </si>
  <si>
    <t xml:space="preserve"> 5000679-33.2019.4.04.7102 (IP nº 5000636-96.2019.4.04.7102)</t>
  </si>
  <si>
    <t>LEGAL OPINION: 
1/ Background: n/a
2/ Legal risk: n/a
3/ Legal issue: n/a
4/ Additional information:
We called the Court to confirm the NOI.
As per Taís’s guidance, we are addressing the production to the agent that sent the CO via LERS and who works in the agency authorized by the CO to receive the production.
Letter should be addressed to: Ilmo. Senhor Escrivão de Polícia Federal da Delegacia de Polícia Federal em Santa Maria/RS – Sr. Marcelo Dellazzana Ribeiro
Silo: International Criminal</t>
  </si>
  <si>
    <t>https://drive.google.com/open?id=1jp65rCJghZw8GDQkEX3cSWUpqCuMS0Fk</t>
  </si>
  <si>
    <t>[8-0398000028405]</t>
  </si>
  <si>
    <t xml:space="preserve"> jefxxx -- Gmail, jefhxxx -- Gmail, eduzzz -- Gmail, 358xxx074, 356xxx317, 354xxx315</t>
  </si>
  <si>
    <t>Court Order
2019/10/03 received 2019/10/11</t>
  </si>
  <si>
    <t>Tribunal do Júri da Comarca de Samambaia/DF</t>
  </si>
  <si>
    <t xml:space="preserve"> 2019.09.1.006724-3</t>
  </si>
  <si>
    <t>LEGAL OPINION: 
1/ Background: n/a
2/ Legal risk: contempt charges.
3/ Legal issue: n/a
4/ Additional information: We called the Court to confirm the NOI.
Letter should be addressed to: We will confirm the name of the authorized agent and we will update this thread accordingly.
Silo: International Criminal</t>
  </si>
  <si>
    <t>https://drive.google.com/open?id=1jwq-0GY7-SbHnDDtCUCSxD1IV4jqUdjz</t>
  </si>
  <si>
    <t xml:space="preserve">[7-5856000028377] </t>
  </si>
  <si>
    <t>LEGAL OPINION: 
1/ Background: n/a
2/ Legal risk: daily fine in case of noncompliance with the order.
3/ Legal issue: n/a
4/ Additional information:
LE requests AP Gmail for 15 days to be provided in real time. Considering Google already had issue with this LE and had a bank account attachment because of the delay in responding, we recommend LIS to provide data as requested or to call LE and to agree upon the delivery.
Letter should be addressed to: Exmo. Senhor Delegado da Polícia Civil do Estado de São Paulo – Dr. Ailton Canato.
Silo: International Criminal</t>
  </si>
  <si>
    <t>https://drive.google.com/open?id=1Ca1n042VeTMLz35h1CHmgybxAADO-ca4</t>
  </si>
  <si>
    <t>[1-4687000027961]</t>
  </si>
  <si>
    <t xml:space="preserve"> 7 IMEIS</t>
  </si>
  <si>
    <t xml:space="preserve">Court Order
2019/10/11 received  2019/10/11 </t>
  </si>
  <si>
    <t>Vara de Delitos de Organizações Criminosas de Fortaleza/CE</t>
  </si>
  <si>
    <t>0178959-84.2019.8.06.0001</t>
  </si>
  <si>
    <t>LEGAL OPINION: 
1/ Background: n/a
2/ Legal risk: n/a
3/ Legal issue: There is a request for future non communication content in real time for a non-stipulated time. Please add language to inform that, pursuant to Law 9.296/96, only communication content is subject to wiretap.
4/ Additional information: We called the Court to confirm the authorized LE. However, they requested data to be delivered to them.
Letter should be addressed to: Exma. Senhora Juíza de Direito da Vara de Delitos de Organizações Criminosas de Fortaleza/CE - Doutora Elizabeth Santos Vale Rodrigues
Silo: International Criminal</t>
  </si>
  <si>
    <t>https://drive.google.com/open?id=1Z7bBYWnLNBES2wE114ULHovhOnww2bvO</t>
  </si>
  <si>
    <t>2019.01.05</t>
  </si>
  <si>
    <t xml:space="preserve">[7-7191000027941] </t>
  </si>
  <si>
    <t xml:space="preserve"> negxxx -- Gmail, wesxxx -- Gmail, weslxxx -- Gmail</t>
  </si>
  <si>
    <t xml:space="preserve">Court Order
2019/10/11 received 2019/10/11 </t>
  </si>
  <si>
    <t>1ª Vara de Delitos Tóxicos de Porto Velho - RO</t>
  </si>
  <si>
    <t>LEGAL OPINION: 
1/ Background: n/a
2/ Legal risk: n/a
3/ Legal issue:
There are many different date ranges in this CO. There could be a request for 15 days of future data depending on the interpretation of the order. Even if we consider the date range of the chart, it also requests future non-communication content for 6 days after DOI. We have already talked with this LE and he informed us that every 15 days, he is sending a new CO renewing the secrecy breach. For this reason, we understand that LIS should produce data up to the DOI and to anticipate that only communication products are subject to wiretap. LE informed us that this is the template that the Judge uses and that he would not change it, reason why we understand that there is no need to file a petition for this case, since LE agreed with our arguments about the future data requests and data is being covered by the date range of the upcoming CO’s. We advise LIS, however, to preserve content since 2017/01/01 in case the judge requests it in the future.
4/ Additional information:
This CO request Google to create a mirror account.
Please notice that there is a request for Google to preserve all Gmail content.  
There is a request for Google to activate automatic sync.
There are different date ranges for different products.
There is a request for WhatsApp content on drive.
The CO requests information of account package login with valid device key.
The CO requests Google credeintials with account package with and without valid device key.
Letter should be addressed to: Ilmo. Senhor Agente de Polícia do Departamento de Polícia Federal de Porto Velho/RO - Sr. Guilherme Rodrigues Chote
Silo: International Criminal</t>
  </si>
  <si>
    <t>https://drive.google.com/open?id=1cxIeYnNOG9AA0TVeo2m6LMqKNrN809gu</t>
  </si>
  <si>
    <t>[7-6790000028097]</t>
  </si>
  <si>
    <t xml:space="preserve"> josxxx -- Gmail, erixxx -- Gmail, lucxxx -- Gmail, leixxx -- Gmail, reixxx -- Gmail, mauxxx -- Gmail</t>
  </si>
  <si>
    <t>Court Order
2019/10/09 received 2019/10/13</t>
  </si>
  <si>
    <t xml:space="preserve">2ª Vara Criminal de Londrina - PR  </t>
  </si>
  <si>
    <t>LEGAL OPINION: 
1/ Background: n/a
2/ Legal risk: n/a
3/ Legal issue: n/a
4/ Additional information:
There is a request for future communication content for 15 days.
NOI and LE were confirmed on our previous advice sent on RES: [1-8140000027231] BR Data Request 0034793-38.2019.8.16.0014.
Letter should be addressed to: Ilmo. Investigador de Polícia da Polícia Civil do Estado do Paraná – Senhor Henrique Nobuaki Suzuki.
Silo: International Criminal</t>
  </si>
  <si>
    <t>https://drive.google.com/open?id=1d3AtFQnlaoMFYlFmXChXlbxRCtjmppcL</t>
  </si>
  <si>
    <t xml:space="preserve">[6-4084000028319] </t>
  </si>
  <si>
    <t>351xxx668, 355xxx293, 357xxx582, 356xxx986</t>
  </si>
  <si>
    <t xml:space="preserve">Court Order
2019/10/11 received 2019/10/14 </t>
  </si>
  <si>
    <t xml:space="preserve">Vara Criminal da Comarca de São Miguel do Oeste - SC  </t>
  </si>
  <si>
    <t>LEGAL OPINION: 
1/ Background: n/a
2/ Legal risk: Penalties of art. 10, 11 and 12 of Law 12.965/2014 and daily fines on the amount of R$ 1.000.000,00.
3/ Legal issue: n/a
4/ Additional information:
There is a request for Google Chrome Sync;
There is a request for WhatsApp and Telegram content;
There is a request for YT.
Letter should be addressed to: Exmo. Senhor Delegado de Polícia Civil lotado do GAECO de Santa Catarina - Dr. Eduardo Francisco de Mattos
Silo: International Criminal</t>
  </si>
  <si>
    <t>https://drive.google.com/open?id=1_HhaFB7rdaOnaa49HFnM6to2jq-9iX-K</t>
  </si>
  <si>
    <t>[2-4375000028130]</t>
  </si>
  <si>
    <t>rodxxx -- Gmail, rodixxx -- Gmail</t>
  </si>
  <si>
    <t>Court Order
2019/10/07 received  2019/10/11</t>
  </si>
  <si>
    <t xml:space="preserve"> 4ª Vara Criminal de Brasília - DF </t>
  </si>
  <si>
    <t>2019.01.1.008628-5</t>
  </si>
  <si>
    <t>LEGAL OPINION: 
1/ Background: n/a
2/ Legal risk: contempt charges
3/ Legal issue: n/a
4/ Additional information:
We confirmed with LE that Mr. Ronaldo, who sent the CO via LERS, works at the same Police Station that Dr. Giancarlos Zuliani (the authorized agent to receive data at the CO). In light of that, as per Taís guidance, we are addressing the response letter to the agent that sent the CO via LERS
NOI was confirmed via LERS.
Letter should be addressed to: Ilmo. Senhor Escrivão de Polícia da Delegacia Especial de Repressão aos Crimes Cibernéticos do Distrito Federal - Sr. Ronaldo Barros Silva
Silo: International Criminal</t>
  </si>
  <si>
    <t>https://drive.google.com/open?id=1dHetuhqDyBQfxO2uEi_jPRqeXOky9sm4</t>
  </si>
  <si>
    <t xml:space="preserve">[7-4378000028336] </t>
  </si>
  <si>
    <t xml:space="preserve">rafxxx -- Gmail, renxxx -- Gmail, alexxx -- Gmail, volxxx -- Gmail, alexxx -- Gmail, buixxx -- Gmail  </t>
  </si>
  <si>
    <t>Court Order
2019/10/11 received 2019/10/11</t>
  </si>
  <si>
    <t>1ª Vara Criminal da Comarca de Guaíra/SP</t>
  </si>
  <si>
    <t>1001739-79.2019.8.26.0210 (PIC nº 17/2019)</t>
  </si>
  <si>
    <t>LEGAL OPINION: 
1/ Background: N/A
2/ Legal risk: N/A
3/ Legal issue: N/A
4/ Additional information: N/A
Letter should be addressed to: Exmo. Senhor Promotor de Justiça do Ministério Público (GAECO) em Franca/SP – Dr. Rafael Queiroz Piola
Silo: International Criminal</t>
  </si>
  <si>
    <t>https://drive.google.com/open?id=1kJFaDv72aWi84XVr5xYgFdGyfjyacABM</t>
  </si>
  <si>
    <t>[0-6073000028287]</t>
  </si>
  <si>
    <t>0500506-38.2019.4.02.5115</t>
  </si>
  <si>
    <t>LEGAL OPINION: 
1/ Background: n/a
2/ Legal risk: n/a
3/ Legal issue: n/a
4/ Additional information: NOI was confirmed by calling LE.
Letter should be addressed to: Exmo. Senhor Procurador de Justiça do Ministério Público Federal de Nova Friburgo/RJ - Dr. Paulo Cezar Calandrini Barata
Silo: International Criminal</t>
  </si>
  <si>
    <t>https://drive.google.com/open?id=1dOyHWGtdI6LBc4qwREJK4dP7DWRrwtVG</t>
  </si>
  <si>
    <t>[3-0264000028091]</t>
  </si>
  <si>
    <t xml:space="preserve">phone number, 356xxx792, 356xxx790  </t>
  </si>
  <si>
    <t>Court Order
 2019/09/16 received 2019/10/14</t>
  </si>
  <si>
    <t>Vara Única da Comarca de Vila Bela da Santíssima Trindade - MT</t>
  </si>
  <si>
    <t>1128-74.2019.811.0077 (Código n. 68711)</t>
  </si>
  <si>
    <t>LEGAL OPINION: 
1/ Background: n/a
2/ Legal risk: n/a
3/ Legal issue: n/a
4/ Additional information: there is a request of invalid identifiers (phone number).
Letter should be addressed to:
Ilmo. Senhor Escrivão de Polícia da Polícia Civil de Vila Bela da Santíssima Trindade/MT – Sr. Valdinei Antonio Ferreira
Silo: International Criminal</t>
  </si>
  <si>
    <t>https://drive.google.com/open?id=1kjbC54d07lrD8T_Hs57nhxUvc5zlitGJ</t>
  </si>
  <si>
    <t>[9-3484000028037]</t>
  </si>
  <si>
    <t xml:space="preserve"> carxxx -- Gmail</t>
  </si>
  <si>
    <t>Court Order
2019/07/31 received  2019/10/11</t>
  </si>
  <si>
    <t>2019.12.1.001212-4</t>
  </si>
  <si>
    <t>LEGAL OPINION: 
1/ Background: n/a
2/ Legal risk: contempt charges.
3/ Legal issue: n/a
4/ Additional information:
Please notice that this CO is reiterating “ofício” 1233/2019. However, we did not find any records that we have received this “ofício,” reason why we are processing the new one, as a new case. We called Court and we were informed that the “ofício 1233/2019” meant to be sent from LE, and that, apparently, they did not post it. In light of that, please add paragraph informing that “ofício 1233/2019” was never received by the company.
Also, Court forwarded copy of the judicial decision of 2019/09/09 that indicated an IMEI, but we confirmed with Court that Google should only provide data for the Gmail account indicated in the CO. In order to avoid any misunderstanding in the future, we advise LIS to ask on response letter that a new CO is sent in case any data regarding the IMEI should be provided by the company.
The judicial decision dated 2019/09/05 has no requests for Google.
Letter should be addressed to: Exmo. Senhor Delegado de Polícia do 30º Distrito Policial de São Sebastião/DF - Dr. Bruno Sousa
Silo: International Criminal</t>
  </si>
  <si>
    <t>https://drive.google.com/open?id=1d_TO_tzf-fUOiPncSR709FBnPZnlIU1j</t>
  </si>
  <si>
    <t>[3-7104000028373]</t>
  </si>
  <si>
    <t>13 Non-Google Product</t>
  </si>
  <si>
    <t>Court Order
2019/10/02 received 2019/10/10</t>
  </si>
  <si>
    <t>LEGAL OPINION: 
1/ Background: N/A
2/ Lega risk: contempt charges
3/ Legal issue: N/A
4/ Additional information: N/A
Letter should be addressed to: Exmo. Delegado de Polícia Federal da Superintendência Regional em São Paulo/SP – Dr. Valdemar Latance Neto
Silo: International Criminal</t>
  </si>
  <si>
    <t>https://drive.google.com/open?id=1CvPXTJUXZnHsOh4479m4Auq0KSciYBu1</t>
  </si>
  <si>
    <t>[3-0853000027769]</t>
  </si>
  <si>
    <t xml:space="preserve">358xxx453, 352xxx049, 356xxx494, 353xxx500, 355xxx536, 356xxx496  </t>
  </si>
  <si>
    <t>Court Order
2019/10/09 received 2019/10/14</t>
  </si>
  <si>
    <t>7ª Vara Criminal de Vila Velha/ES</t>
  </si>
  <si>
    <t>0009129-61.2019.8.08.0035</t>
  </si>
  <si>
    <t>LEGAL OPINION: 
1/ Background: N/A
2/ Legal risk: contempt of charges
3/ Legal issue: There is a request to provide future noncommunication content  (location history and security backup of the account of all data on the device). We suggest LIS to address the legal issue on the letter and CQ will file a petition to challenge this request.
4/ Additional information: N/A
Letter should be addressed to: Ilmo. Senhor Capitão da Polícia Militar do Espírito Santo – Sr. Carlos Augusto Ogioni
Silo: International Criminal</t>
  </si>
  <si>
    <t>https://drive.google.com/open?id=1D-1osE-jnOfVSan-G5pEzk2nA9gX045z</t>
  </si>
  <si>
    <t>[2-3896000028336]</t>
  </si>
  <si>
    <t xml:space="preserve">dyoxxx -- Gmail  </t>
  </si>
  <si>
    <t>Court Order
2019/10/24 received  2019/10/14</t>
  </si>
  <si>
    <t xml:space="preserve">LEGAL OPINION:
1/ Background: N/A
2/ Legal risks: N/A
3/ Legal issue: N/A
4/ Additional information: N/A
Letter should be addressed to: Exmos. Senhores Agentes de Polícia Federal da Superintendência de Polícia Federal em Fortaleza/CE – Srs. Cícero Saraíva Gomes, Francisco Tácito Magalhaes Souza, Marcelo Marques Lins Ribeiro. Paulo Cesar de Mesquita Soares, Raimundo Elenildo de Oliveira da Cruz, Robson dos Reis Borges, Antonio Nixon Luna, Lucas dos Santos, Manoel Augusto Lopes Freire Neto, Severino Bezerra Neto, Jose Ricardo Almeida Cardoso, Francisco Fernandes Moreira.
Silo: International Criminal </t>
  </si>
  <si>
    <t>https://drive.google.com/open?id=1DKCEiMYTfif4mj5_EgoQ0aE3OYMOZvFW</t>
  </si>
  <si>
    <t>[6-7958000027959]</t>
  </si>
  <si>
    <t>Phone Numbers, 358xxx130, 356xxx650, 353xxx820, 356xxx350, 351xxx750, 351xxx170, 358xxx180, 352xxx100, 357xxx990, 358xxx170, 353xxx820, 355xxx620, 358xxx190, 577xxx610</t>
  </si>
  <si>
    <t>LEGAL OPINION: 
1/ Background: n/a
2/ Legal risk: n/a
3/ Legal issue: There is a request for passwords and future non-communication content for 15 days.
4/ Additional information:
This CO requests the personal password of the Gmail accounts related to the targets, and expressly indicates that the creation of a mirror account would be insufficient. Please use standard language to address this matter.
Also, different date ranges were indicated for different Google products.
FYI, we called the Judge’s assistant today and we have talked about this template that judges have been using. They agreed with our arguments about (i) future data and (ii) passwords and they informed us that they would change the template for the next case. Also, we called LE and he will soon send LIS OL proceeding with IMEI 2nd phase.
We want to apologize for the delay in processing this case since we mistakenly process this CO as a reiteration.
Letter should be addressed to: Ilmo. Senhor Investigador de Polícia Civil de Medianeira/PR – Sr. Edney Siqueira da Costa
Silo: International Criminal</t>
  </si>
  <si>
    <t>https://drive.google.com/open?id=1dnxg5j-U1fC72NEere8C8giWz_a6JASM</t>
  </si>
  <si>
    <t>[1-8010000028055]</t>
  </si>
  <si>
    <t xml:space="preserve">cclxxx -- Gmai, clexxx -- Gmail, cleudxxx -- Gmail, liexxx -- Gmail, morxxx -- Gmail, olaxxx -- Gmail, sagxxx -- Gmail, gilxxx -- Gmail  </t>
  </si>
  <si>
    <t xml:space="preserve"> 1ª Vara Criminal de Penápolis – São Paulo</t>
  </si>
  <si>
    <t>LEGAL OPINION: 
1/ Background: n/a
2/ Legal risk: Daily fines on non-stipulated amount.
3/ Legal issue: n/a
4/ Additional information:
Please notice that this CO requests Google to create a mirror account and provide future content in real time for 15 days.
The police request sets a 3-business-day term for compliance, which we are using because the CO has granted it.
Letter should be addressed to:
Ilmo. Senhor Agente de Polícia da Delegacia Seccional de Polícia de Araçatuba/SP – Sr. Felipe Garcia Pimenta
Silo: International Criminal</t>
  </si>
  <si>
    <t>https://drive.google.com/open?id=1e7A1Mj8QWvsujZrY3PKKoFncBAaL4jjs</t>
  </si>
  <si>
    <t>[2-9076000028429]</t>
  </si>
  <si>
    <t>355xxx259, 352xxx864, 354xxx778, 356xxx634, 352xxx856, 352xxx706, ninxxx -- Gmail</t>
  </si>
  <si>
    <t>Court Order
2019/10/11 received 2019/10/14</t>
  </si>
  <si>
    <t xml:space="preserve"> 2ª Vara Criminal e de Execuções Penais da Comarca de Ponte Nova - MG</t>
  </si>
  <si>
    <t>0521.19.005854-0</t>
  </si>
  <si>
    <t>LEGAL OPINION: 
1/ Background: n/a
2/ Legal risk: n/a
3/ Legal issue: n/a
4/ Additional information:
Please notice that there is a request for Google to preserve data.
We confirmed with LE that Mr. Weliton, who sent the CO via LERS, works at the Police Station from email sit.pontenova@policiacivil.mg.gov.br (authorized at CO). In light of that, as per Taís guidance, we are addressing the response letter to the agent that sent the CO via LERS
Letter should be addressed to: Ilmo. Investigador de Polícia da 5ª Delegacia Regional de Ponte Nova/MG - Sr. Weliton de Freitas Ribas
Silo: International Criminal</t>
  </si>
  <si>
    <t>https://drive.google.com/open?id=1eXrpVjv672LC4lbBMzX_I80P5Ywi4Yjp</t>
  </si>
  <si>
    <t xml:space="preserve">[8-7831000028274] </t>
  </si>
  <si>
    <t>vakxxx -- Gmail, bbkxxx -- Gmail, 860xxx140</t>
  </si>
  <si>
    <t>Court Order
 2019/10/10 received 2019/10/14</t>
  </si>
  <si>
    <t>LEGAL OPINION: 
1/ Background: n/a
2/ Legal risk: daily fines on non-stipulated amount.
3/ Legal issue: n/a
4/ Additional information:
There is a request for WhatsApp content on Drive.
NOI was confirmed by calling LE.
Letter should be addressed to: Ilmo. Senhor Agente de Polícia Federal da Delegacia de Polícia Federal de Foz do Iguaçu/PR - Sr. Paulo Vasconcelos Coe Júnior
Silo: International Criminal</t>
  </si>
  <si>
    <t>https://drive.google.com/open?id=1eiTK9_KR5q_vKxkrWDDgmBfyx6CsfmQi</t>
  </si>
  <si>
    <t>[9-8809000027896]</t>
  </si>
  <si>
    <t xml:space="preserve"> desxxx -- Gmail, dexxx -- Gmail, 352xxx443</t>
  </si>
  <si>
    <t xml:space="preserve">Court Order
 2019/08/28 received 2019/10/15 </t>
  </si>
  <si>
    <t>28ª Vara Criminal do Rio de Janeiro - RJ</t>
  </si>
  <si>
    <t xml:space="preserve"> 0194192-61.2019.8.19.0001</t>
  </si>
  <si>
    <t>LEGAL OPINION: 
1/ Background: n/a
2/ Legal risk: daily fines on the amount of R$100.000,00, penalties from the article 12 from the “Marco Civil” and contempt charges.
3/ Legal issue: n/a
4/ Additional information: Please notice that judge granted LE to ask LIS about “monitoring.” We understand that this CO has no legal issues, but if LE sends an OL requesting about such “monitoring”, there might be a legal issue, depending on its request. For now, LIS may proceed with secrecy breach as per the CO requests only.
Letter should be addressed to: Ilmo. Senhor Inspetor de Polícia da Delegacia de Homicídios de Niterói, Itaboraí e São Gonçalo/RJ - Sr. Marcos Bento Alves
Silo: International Criminal</t>
  </si>
  <si>
    <t>https://drive.google.com/open?id=1fN3MVfwVmg4TXfBbjovuIgTv7jQMOjYy</t>
  </si>
  <si>
    <t>[9-4717000028034]</t>
  </si>
  <si>
    <t>359xxx917, 359xxx925</t>
  </si>
  <si>
    <t>Court Order
2019/10/14 received 2019/10/15</t>
  </si>
  <si>
    <t xml:space="preserve"> 2ª Vara da Comarca de Imbituba - SC</t>
  </si>
  <si>
    <t>0002918-77.2019.8.24.0030</t>
  </si>
  <si>
    <t>LEGAL OPINION: 
1/ Background: n/a
2/ Legal risk: n/a
3/ Legal issue: n/a
4/ Additional information: n/a
Letter should be addressed to: Ilmo. Senhor Agente de Polícia Civil da Delegacia de Polícia Civil de Imbituba/SC - Sr. André Luiz Porte
Silo: International Criminal</t>
  </si>
  <si>
    <t>https://drive.google.com/open?id=1fjrOc9Jphup6-WKAe1g3Hq0vsd1lQ4-u</t>
  </si>
  <si>
    <t>[8-1417000028445]</t>
  </si>
  <si>
    <t>floxxx -- Gmail</t>
  </si>
  <si>
    <t xml:space="preserve">Court Order
2019/10/07 received 2019/10/15 </t>
  </si>
  <si>
    <t>2019.01.1.016354-7</t>
  </si>
  <si>
    <t>LEGAL OPINION: 
1/ Background: n/a
2/ Legal risk: contempt charges
3/ Legal issue: n/a
4/ Additional information: We confirmed with LE that Mrs. Camila Ninive works at the authorized Police Station authorized at the CO. In light of that, as per Taís guidance, we are addressing the response letter to the Chief of Police that sent the CO via LERS
Letter should be addressed to: Exma. Senhora Delegada da Coordenação de Repressão às Drogas da Polícia Civil do Distrito Federal - Dra. Camila Ninive de Besseas Ferreira
Silo: International Criminal</t>
  </si>
  <si>
    <t>https://drive.google.com/open?id=1fusQL4AsEd0HVb1w0LBvi53zbhEMIxXr</t>
  </si>
  <si>
    <t xml:space="preserve">[2-4689000028228] </t>
  </si>
  <si>
    <t>358xxx682, 358xxx680</t>
  </si>
  <si>
    <t>Court Order
2019/09/27 received 2019/10/15</t>
  </si>
  <si>
    <t>0236563-40.2019.8.19.0001</t>
  </si>
  <si>
    <t>LEGAL OPINION: 
1/ Background: n/a
2/ Legal risk: daily fines on the amount of R$10.000,00 up to R$100.000,00
3/ Legal issue: n/a
4/ Additional information:
NOI was confirmed by calling LE.
Please notice that there are different date ranges for different products.
Letter should be addressed to: Ilmo. Senhor Inpetor de Polícia da 35ª DP do Rio de Janeiro/RJ - Sr. Humberto Amaro Garcia Ferreira
Silo: International Criminal</t>
  </si>
  <si>
    <t>https://drive.google.com/open?id=1gOajtl-Iy3-NDjkvBNkgPmIPNoj4s6XA</t>
  </si>
  <si>
    <t xml:space="preserve">[0-7268000028335] </t>
  </si>
  <si>
    <t xml:space="preserve">8 IMEIS, walixxx -- Gmail, walisxxx -- Gmail, polxxx -- Gmail  </t>
  </si>
  <si>
    <t>Court Order
2019/08/20 received 2019/10/15</t>
  </si>
  <si>
    <t>1ª Vara de Entorpecentes da Comarca do Distrito Federal</t>
  </si>
  <si>
    <t>LEGAL OPINION: 
1/ Background: n/a
2/ Legal risk: contempt charges
3/ Legal issue: n/a
4/ Additional information: We called LE to confirm the “External Reference Number” and she confirmed that she has also informed it via LERS.
Letter should be addressed to: Ilmos. Senhores Agentes Policiais da Polícia Civil do Distrito Federal – Sra. Rosane Carla da Silva, Sr. Rogério Henrique Rezende Oliveira, Sr. Paulo Francisco Soares Pereira, Felipe Augusto Mendes e Silva, Sr. Ulysses Damasceno Ferreira, Sr. Sérgio Leonardo Carvalho Silva, Sr. Marcos Antônio França Maia, Sr. Vinícius de Araújo Pereira Dias e Sr. Marcos A. G. Alencar.
Silo: International Criminal</t>
  </si>
  <si>
    <t>https://drive.google.com/open?id=1n5etfrR0WukdYxP_YxGbecEMkVV_JVow</t>
  </si>
  <si>
    <t>[3-4990000028113]</t>
  </si>
  <si>
    <t xml:space="preserve">phone numbers, 28 IMEIS  </t>
  </si>
  <si>
    <t>Court Order
2019/10/11 received  2019/10/15</t>
  </si>
  <si>
    <t>1ª Vara Criminal da Comarca de São Luís do Maranhão/MA</t>
  </si>
  <si>
    <t>LEGAL OPINION: 
1/ Background: n/a
2/ Legal risk: contempt charges
3/ Legal issue: n/a
4/ Additional information: Please notice that we received this CO related to the case “[8-1087000027811]”, but this case is actually related to [3-4990000028113].
Letter should be addressed to: Ilmo. Senhor Investigador de Polícia do Centro de Inteligência de Segurança Pública do Maranhão - Sr. Jailson Leonardo Leite de Araújo
Silo: International Criminal</t>
  </si>
  <si>
    <t>https://drive.google.com/open?id=1nRI-h9vgA_ombd1-FgIShKOvuNeGuOWk</t>
  </si>
  <si>
    <t xml:space="preserve">[1-2055000028157] </t>
  </si>
  <si>
    <t xml:space="preserve">356xxx390, 351xxx590, 353xxx830, 356xxx116   </t>
  </si>
  <si>
    <t>https://drive.google.com/open?id=1gqf-S9WpNalgZ5raG4U5d8WwC5N6hzs3</t>
  </si>
  <si>
    <t>[0-2834000028083]</t>
  </si>
  <si>
    <t>eduxxx -- Gmail, felxxx -- Gmail, eduaxxx -- Gmail</t>
  </si>
  <si>
    <t>Court Order
2019/10/09 received 2019/10/16</t>
  </si>
  <si>
    <t>14ª Vara Criminal do Rio de Janeiro - RJ</t>
  </si>
  <si>
    <t>0249878-38.2019.8.19.0001</t>
  </si>
  <si>
    <t>LEGAL OPINION: 
1/ Background: n/a
2/ Lega risk: n/a
3/ Legal issue: there is a request for “passwords”, reason why CQ shall file a petition.
4/ Additional information:
NOI was confirmed via LERS
We confirmed that the agent who sent the CO via LERS works at the authorized Police Station on the CO. In light of that, as per Taís’ guidance, we recommend addressing the response to him.
Letter should be addressed to: Ilma. Senhora Inspetora de Polícia Civilda da 4ª Delegacia de Polícia do Rio de Janeiro/RJ - Sra. Juliana Pinho
Silo: International Criminal</t>
  </si>
  <si>
    <t>https://drive.google.com/open?id=1h2URcP3pIhIjDB9YSdPdDsY599VhKX8e</t>
  </si>
  <si>
    <t>[5-5133000028074]</t>
  </si>
  <si>
    <t>satxxx -- Gmail</t>
  </si>
  <si>
    <t>Court Order
2019/09/24 received 2019/10/16</t>
  </si>
  <si>
    <t>8ª Vara Criminal da Comarca de Manaus - AM</t>
  </si>
  <si>
    <t>0638918-72.2019.8.04.0001</t>
  </si>
  <si>
    <t>LEGAL OPINION: 
1/ Background: n/a
2/ Legal risk: n/a
3/ Legal issue: n/a
4/ Additional information: Please notice that LE sent a decision where Judge did not grant the secrecy breach. Although there could be a legal issue, since NOI are punished with “detenção,” we will not challenge the judge’s decision because there is no request for data in this CO. We tried to reach LE to understand why did he send this decision to LIS, but he did not answer our calls. We understand that there is no need for LIS to respond LE. We may close this case in our ends too. Please, let us know if you agree with this approach.  
Letter should be addressed to: Exmo. Senhor Delegado de Polícia da Delegacia Interativa de Polícia do Estado do Amazonas - Dr. Gesson Eliésio de Sousa
Silo: International Criminal</t>
  </si>
  <si>
    <t>https://drive.google.com/open?id=1hFZGcfX1B6aaXvfzRyhgZnFXnWxeLB8U</t>
  </si>
  <si>
    <t>[1-6473000028200]</t>
  </si>
  <si>
    <t>Court Order
2019/09/09 received 2019/10/16</t>
  </si>
  <si>
    <t xml:space="preserve"> Vara Única da Comarca de Santa Vitória - MG</t>
  </si>
  <si>
    <t>0011927-14.2019.8.13.0598</t>
  </si>
  <si>
    <t>LEGAL OPINION: 
1/ Background: n/a
2/ Legal risk: n/a
3/ Legal issue: n/a
4/ Additional information: There is a request for Google to provide future Gmail account by the means of a mirror-account.
Letter should be addressed to: Exmo. Senhor Promotor de Justiça do Ministério Público de Minas Gerais - Dr. Marcus Vinicius Ribeiro Cunha
Silo: International Criminal</t>
  </si>
  <si>
    <t>https://drive.google.com/open?id=1hhXjEzwuDCvH4LWl4Blgo3PViKMeQNf1</t>
  </si>
  <si>
    <t>2019.11.12</t>
  </si>
  <si>
    <t>[8-9601000027988]</t>
  </si>
  <si>
    <t xml:space="preserve"> ffaxxx -- Gmail, venxxx -- Gmail, uprxxx -- Gmail    </t>
  </si>
  <si>
    <t>Court Order
2019/10/14 received 2019/10/16</t>
  </si>
  <si>
    <t>1ª Vara Criminal de Três Lagoas - MS</t>
  </si>
  <si>
    <t>LEGAL OPINION: 
1/ Background: n/a  
2/ Legal risk: n/a
3/ Legal issue: n/a.
4/ Additional information:
Like the previous case, CQ is interpreting that this CO is only requesting stored content. Although there might be a request for future calendar and contacts, we understand that this is a template reuse, not an actual command to Google. In light of that, please let us know if you agree with this approach.
Letter should be addressed to:
Ilmo. Senhor Agente de Polícia Federal do Departamento de Polícia Federal de Campo Grande/MS - Sr. Guilherme Antônio Cabral
Silo: International Criminal</t>
  </si>
  <si>
    <t>https://drive.google.com/open?id=1i2J2ueeCAMLrBI3Dgmq5eMl_5MYdT68Y</t>
  </si>
  <si>
    <t xml:space="preserve">[8-9718000028244] </t>
  </si>
  <si>
    <t xml:space="preserve"> fvmxxx -- Gmail</t>
  </si>
  <si>
    <t>Court Order
2019/10/15 received 2019/10/16</t>
  </si>
  <si>
    <t xml:space="preserve"> 2ª Vara Criminal de Comarca de Vacaria/RS</t>
  </si>
  <si>
    <t>0008750-51.2019.8.21.0038 (038/2.19.0005190-6)</t>
  </si>
  <si>
    <t>LEGAL OPINION: 
1/ Background: n/a
2/ Legal risk: n/a
3/ Legal issue: There is a request for future location history and future logs for 15 days. In case LIS agrees, CQ will challenge the request.
4/ Additional information:
NOI was confirmed by calling LE.  
There is a request for future communication content in real time.
LE confirmed to have created a LERS account. He did not, however, received the confirmation message. Please double check it so he can send the CO via LERS.
Letter should be addressed to:
Exmo. Senhor Delegado de Polícia da Delegacia de Polícia de Vicaria/SC - Dr. Anderson Silveira de Lima
Ilmo. Inspetor de Polícia da da Delegacia de Polícia de Vicaria/SC - Senhor Carlos Moises Girardi
Silo: International Criminal</t>
  </si>
  <si>
    <t>https://drive.google.com/open?id=1a7a4JVx0zDeE1f-WN3LinpV2PERj_mko</t>
  </si>
  <si>
    <t>[0-2296000028015]</t>
  </si>
  <si>
    <t xml:space="preserve"> 9 IMEIS</t>
  </si>
  <si>
    <t>https://drive.google.com/open?id=1aZFTW7yJSZ_tEC1b8irmXjHzyb75CmRn</t>
  </si>
  <si>
    <t>[9-5335000028071]</t>
  </si>
  <si>
    <t>porxxx -- Gmail, 354xxx100</t>
  </si>
  <si>
    <t>Court Order
2019/10/09 received 2019/10/15</t>
  </si>
  <si>
    <t>LEGAL OPINION: 
1/ Background: n/a
2/ Legal risk: n/a
3/ Legal issue: n/a
4/ Additional information:
There is a request for the automatic activation of the users back up. Please add language to address this issue.
We are interpreting that the CO is only requesting access logs.
Letter should be addressed to: Ilmo. Agente de Polícia Federal da Unidade de Inteligência de Polícia Federal do Departamento de Polícia Federal em Goiânia – GO – Sr. José Gustavo Marques de Brito.
Silo: International Criminal</t>
  </si>
  <si>
    <t>https://drive.google.com/open?id=1afDjHlDICutxDQFoHquDyCdf73HCZC7c</t>
  </si>
  <si>
    <t xml:space="preserve">[2-6181000027923] </t>
  </si>
  <si>
    <t xml:space="preserve"> vasxxx -- Gmail</t>
  </si>
  <si>
    <t>Court Order
2019/10/16 received 2019/10/16</t>
  </si>
  <si>
    <t xml:space="preserve">1ª Vara Criminal de Santarém/PA   </t>
  </si>
  <si>
    <t>0004880-51.2019.814.0051</t>
  </si>
  <si>
    <t xml:space="preserve">LEGAL OPINION: 
1/ Background: n/a
2/ Legal risk: Fines on the amount of R$ 10.000,00 with progressive increase of 100% a day and contempt charges.
3/ Legal issue: n/a
4/ Additional information: There is a request for Google to, if possible, allow LEs access to the targeted account. Please add the standard language related to the requests for the account password for login.
Letter should be addressed to: Exmo. Senhor Delegado de Polícia Civil do Estado do Pará - Doutor Erik Petersson da Silva  
Silo: International Criminal
 </t>
  </si>
  <si>
    <t>https://drive.google.com/open?id=1b5DUHjrbfGV8Ro9tZU9Ywk_hQpVjdBr5</t>
  </si>
  <si>
    <t>[4-3746000028139]</t>
  </si>
  <si>
    <t xml:space="preserve">alixxx -- Gmail  </t>
  </si>
  <si>
    <t>Court Order
2019/10/01 received 2019/10/15</t>
  </si>
  <si>
    <t>2ª Vara Criminal da Comarca de Florianópolis/SC</t>
  </si>
  <si>
    <t>0011578-81.2019.8.24.0023</t>
  </si>
  <si>
    <t>LEGAL OPINION: 
1/ Background: N/A
2/ Legal risk: N/A
3/ Legal issue: N/A
4/ Additional information: We called LE to confirm the NOI.
Letter should be addressed to: Exmo. Senhor Delegado de Polícia da Delegacia de Proteção à Criança, ao Adolescente, à Mulher e ao Idoso de Florianópolis/SC – Dr. Gustavo Kremer
Silo: International Criminal</t>
  </si>
  <si>
    <t>https://drive.google.com/open?id=1dwMe86GGxTtQZWr_tYGyXc8sRkrQbMG4</t>
  </si>
  <si>
    <t>[4-0923000027958</t>
  </si>
  <si>
    <t xml:space="preserve">leexxx -- Gmail, leexxx -- Gmail, guixxx -- Gmail  </t>
  </si>
  <si>
    <t xml:space="preserve">Court Order 2019/10/11 
Received: 2019/10/11
</t>
  </si>
  <si>
    <t xml:space="preserve">Vara do Júri da Comarca de Campinas/SP </t>
  </si>
  <si>
    <t xml:space="preserve">LEGAL OPINION: 
1/ Background: N/A
2/ Legal risk: contempt of charges
3/ Legal issue:
Regarding the account guixxx@gmail.com, the judge granted the request for registration data. 
Regarding the targets leexxx@gmail.com and leexxx@gmail.com (victim - missing person), the CO determines Google to provide Google Drive, Google Maps, Android, Calendar, Location History, access logs, from 2018/05/10 to 2018/10/20.
Nevertheless, the Authority sent two official letters attached to the CO #7158: 
(i)	“Ofício” n. 273/19 requesting data of the account guixxx@gmail.com, from 2018/05/01 to 2018/05/31 and 
(ii)	“Ofício” n. 274/19 requesting data of the account leeexxx@gmail.com and leexxx@gmail.com, 2018/05/10 to 2018/10/20.
Considering the CO granted Google to provide reg data of the account guixxx@gmail.com, we recommend LIS to provide as requested. 
However, in regards the accounts leexxx@gmail.com and leexxx@gmail.com, we would like to highlight that the date range of the CO is from 2019/05/10 to 2018/10/20 and LIS has also informed that most recent log for both accounts is 2018/05/07. 
Taking all the information above in consideration, we recommend LIS to 
(i)	provide reg data of the account guixxx@gmail.com, 
(ii)	inform that, based on the CO, LIS ha already provided data – 2018/05/10 to 2018/10/20, 
(iii)	verify whether there is log from 2019/05/01 to 2019/05/07 and, if positive, considering the investigation is not related to murder yet, we will discuss the best strategy with Taís.
4/ Additional information: N/A
Letter should be addressed to: Exmo. Senhor Delegado de Polícia da Delegacia de Polícia Civil de Campinas/SP – Dr. Rui Flávio de Carvalho Pegolo
Silo: International Criminal
</t>
  </si>
  <si>
    <t>https://drive.google.com/file/d/1EerSJjGyTHmKwfh0FTaG5svugMW0YD4p/view</t>
  </si>
  <si>
    <t xml:space="preserve">[1-4071000028416] </t>
  </si>
  <si>
    <t xml:space="preserve">353xxx740  </t>
  </si>
  <si>
    <t xml:space="preserve">Court Order
2019/10/14 received 2019/10/16 </t>
  </si>
  <si>
    <t>3ª Vara Criminal da Comarca de Marília/SP</t>
  </si>
  <si>
    <t>0012518-96.2019.8.26.0344</t>
  </si>
  <si>
    <t>LEGAL OPINION: 
1/ Background: N/A
2/ Legal risk: N/A
3/ Legal issue: N/A
4/ Additional information: N/A
Letter should be addressed to: Ilmo. Senhor Investigador de Polícia do Centro de Inteligência Policial (CIP) da Delegacia Seccional de Polícia Civil de Marília/SP – Sr. Wellington Macedo Muniz
Silo: International Criminal</t>
  </si>
  <si>
    <t>https://drive.google.com/open?id=1o8nCjsUQg8fos1GETFNg2MndK1qjTsTp</t>
  </si>
  <si>
    <t>[6-2936000028190]</t>
  </si>
  <si>
    <t xml:space="preserve">ferxxx -- Hotmail, fabxxx -- Icloud, fabxxx -- Hotmail, fabixxx -- Hotmail, silxxx -- Icloud, ramxxx -- Gmail  </t>
  </si>
  <si>
    <t>LEGAL OPINION: 
1/ Background: n/a
2/ Legal risk: n/a
3/ Legal issue: n/a
4/ Additional information: Please notice that there are multiples data ranges for different products. Also, please notice that at the 1st paragraph, judge mentioned that secrecy breach should be since 2017/01/01 to the DOI. In light of these multiples date ranges, we advise LIS to response LE, via email, asking for the correct date range for the secrecy breach.    
Letter should be addressed to: Exmo. Senhor Delegado de Polícia Federal da Polícia Federal de Natal/RN - Dr. Felipe Alcântara de Barros Leal
Silo: International Criminal</t>
  </si>
  <si>
    <t>https://drive.google.com/open?id=1iW8eAwyH6VsgxQUSqZtDhvQWwY9HqtLK</t>
  </si>
  <si>
    <t>PETITION LBCA</t>
  </si>
  <si>
    <t>[6-7799000028194]</t>
  </si>
  <si>
    <t>Court Order
2019/10/08 received 2019/10/17</t>
  </si>
  <si>
    <t xml:space="preserve"> 0047428-61.2019.8.26.0050</t>
  </si>
  <si>
    <t>LEGAL OPINION: 
1/ Background: n/a
2/ Legal risk: Contempt charges.
3/ Legal issue: There is a request for future Drive content. In case LIS agrees, CQ will file a petition to challenge the request.
4/ Additional information: There is a request for future communication content in real time for 15 days.
Letter should be addressed to:
Exmo. Senhor Promotor de Justiça do Ministério Público do Estado de São Paulo - Dr. Olavo Evangelista Pezzotti
Ilmo. Servidor Público da Promotoria de Justiça do Ministério Público do Estado de São Paulo - Senhor Leandro Trombini Avancini
Silo: International Criminal</t>
  </si>
  <si>
    <t>https://drive.google.com/open?id=1bjB9z3_FB0yzxAwFXB5JmKUYNxKgAN4X</t>
  </si>
  <si>
    <t>[0-2735000028312]</t>
  </si>
  <si>
    <t>araxxx -- Non-Google Product</t>
  </si>
  <si>
    <t>Court Order
2019/09/17 received 2019/10/15</t>
  </si>
  <si>
    <t>LEGAL OPINION: 
1/ Background: n/a
2/ Legal risk: n/a
3/ Legal issue: n/a
4/ Additional information:
There is a request for WhatsApp backup content.
This CO request data in specific formats.
There are requests for content related to non-Google products.
Although there might be a Google account mentioned at the decision, it was not mentioned at the CO.
Letter should be addressed to: Exmo. Senhor Juiz Federal da 4ª Vara Federal Criminal de Belém/PA - Dr. Gilson Jader Gonçalves Vieira Filho
Silo: International Criminal</t>
  </si>
  <si>
    <t>https://drive.google.com/open?id=1j9k9bMomtw35yvB5Y5tSdAau42StsswH</t>
  </si>
  <si>
    <t xml:space="preserve">[4-8426000028356] </t>
  </si>
  <si>
    <t>351xxx400, 351xxx400</t>
  </si>
  <si>
    <t>Court Order
2019/10/15 received 2019/10/17</t>
  </si>
  <si>
    <t>Vara Criminal e do Tribunal do Juri do Guara/DF</t>
  </si>
  <si>
    <t xml:space="preserve"> 2019.14.1.002330-8</t>
  </si>
  <si>
    <t>LEGAL OPINION: 
1/ Background: n/a
2/ Legal risk: n/a
3/ Legal issue: n/a
4/ Additional information:
Different date ranges of production were determined for different products.
Please notice that LE confirmed the NOI on the thread [2-9785000028127].
Letter should be addressed to:
Exmo. Senhor Delegado de Polícia da 4ª  Delegacia de Polícia Civil de Guará/DF - Dr. Douglas Fernandes de Moura
Silo: International Criminal</t>
  </si>
  <si>
    <t>https://drive.google.com/open?id=1c1Z1lMMBa6ON_vhY6VDzpVouUv7IO5AW</t>
  </si>
  <si>
    <t>[1-5519000027979]</t>
  </si>
  <si>
    <t>pauxxx -- Gmail</t>
  </si>
  <si>
    <t xml:space="preserve"> 6357-04.2019.4.01.3900</t>
  </si>
  <si>
    <t xml:space="preserve">LEGAL OPINION: 
1/ Background: n/a
2/ Legal risk: n/a
3/ Legal issue: n/a
4/ Additional information:
There is a request for WhatsApp backup content.
This CO request data in specific formats.
There are requests for content related to non-Google products.
Letter should be addressed to: Exmo. Senhor Juiz Federal da 4ª Vara Federal Criminal de Belém/PA - Dr. Gilson Jader Gonçalves Vieira Filho
Silo: International Criminal
</t>
  </si>
  <si>
    <t>https://drive.google.com/open?id=1jIZRnZgQsnQ_ds2hAi2Veq4_salIzAeK</t>
  </si>
  <si>
    <t>[1-9791000028616]</t>
  </si>
  <si>
    <t>4 phone numbers, canxxx -- Gmail</t>
  </si>
  <si>
    <t xml:space="preserve">Court Order
2019/10/10 received 2019/10/17 </t>
  </si>
  <si>
    <t>2ª Câmara Criminal do Tribunal de Justiça do Espírito Santo</t>
  </si>
  <si>
    <t>0027203-74.2019.8.08.0000</t>
  </si>
  <si>
    <t>LEGAL OPINION: 
1/ Background: n/a
2/ Legal risk: n/a
3/ Legal issue: n/a
4/ Additional information:
NOI was confirmed by calling LE.
Please notice that there is a request for Google to preserve data.
Letter should be addressed to: Exmo. Senhor Subprocurador de Justiça do GAECO de Vitória/ES - Dr. Josemar Moreira
Silo: International Criminal</t>
  </si>
  <si>
    <t>https://drive.google.com/open?id=1jVb_XMzrtonvAAfD2xC71J3bDq__-Jvt</t>
  </si>
  <si>
    <t>[7-5467000028251]</t>
  </si>
  <si>
    <t xml:space="preserve">Court Order
 2019/10/01 received 2019/10/17 </t>
  </si>
  <si>
    <t>1a Vara Federal de Florianópolis/SC</t>
  </si>
  <si>
    <t>5009537-50.2019.4.04.7200</t>
  </si>
  <si>
    <t>LEGAL OPINION: 
1/ Background: n/a
2/ Legal risk: n/a
3/ Legal issue: n/a
4/ Additional information: Although the CO did not authorize an LE, since only phone numbers were indicated, we understand that LIS may answer the requesting LE via email.
Letter should be addressed to:
Ilma. Senhora Auxiliar da NUCART - Delegacia de Polícia Federal de Florianópolis/SC - Senhora Silvia Schumacker
Silo: International Criminal</t>
  </si>
  <si>
    <t>https://drive.google.com/open?id=1cN4JkoAjo8oPjGJbXOV7fowPMZ-znmIX</t>
  </si>
  <si>
    <t>[3-9565000028352]</t>
  </si>
  <si>
    <t xml:space="preserve"> 6 IMEIS   </t>
  </si>
  <si>
    <t>1ª Vara Criminal da Comarca de Santa Cruz do Sul/RS</t>
  </si>
  <si>
    <t>LEGAL OPINION: 
1/ Background: n/a
2/ Lega risk: n/a
3/ Legal issue: n/a
4/ Additional information:
There are different date ranges for different products.
We called the LE to confirm the NOI.
Letter should be addressed to: Exmo. Senhor Dr. Delegado da Delegacia de Polícia de Santa Cruz do Sul/RS – Dr. Alessander Zucuni Garcia
Silo: International Criminal</t>
  </si>
  <si>
    <t>https://drive.google.com/open?id=1cReCEuiEPjGKTrxAV17_Q9gW9NZIMvg-</t>
  </si>
  <si>
    <t>[7-3262000028322]</t>
  </si>
  <si>
    <t>4 phone numbers, canxxx -- Gmail, andxxx -- IG</t>
  </si>
  <si>
    <t xml:space="preserve">Court Order
 2019/10/10 received 2019/10/17 </t>
  </si>
  <si>
    <t xml:space="preserve"> 0027203-74.2019.8.08.0000</t>
  </si>
  <si>
    <t>LEGAL OPINION: 
1/ Background: n/a
2/ Legal risk: n/a
3/ Legal issue: There is a request for future Location History. CQ shall file a petition challenging this request.
4/ Additional information:
There is a request for WhatsApp backup content.
There is a request for Google to activate the automatic Sync.
There is a request for Google to provide data by the means of a mirror account.
There is some requests from products that are not from Google.
This CO requests data in specific format.
Letter should be addressed to: Exmo. Senhor Subprocurador de Justiça do GAECO de Vitória/ES - Dr. Josemar Moreira
Silo: International Criminal</t>
  </si>
  <si>
    <t>[3-7625000028088]</t>
  </si>
  <si>
    <t>babxxx -- Gmail</t>
  </si>
  <si>
    <t>Court Order
 2019/09/24 received 2019/10/17</t>
  </si>
  <si>
    <t>1ª Vara Federal de Itajaí/SC</t>
  </si>
  <si>
    <t>5014070-37.2019.4.04.7205</t>
  </si>
  <si>
    <t>LEGAL OPINION: 
1/ Background: n/a
2/ Legal risk: n/a
3/ Legal issue: n/a
4/ Additional information:
Court refused to confirm LEs name by the phone. They required a formal request from LIS to be sent to scita01@jfsc.jus.br in order to confirm this information.
There is a request for Google +.
Letter should be addressed to:
Exma. Senhora Juíza de Direito da 1ª Vara Federal de Itajaí/SC - Doutora Carla Fernanda Fritsch Martins
Silo: International Criminal</t>
  </si>
  <si>
    <t>https://drive.google.com/open?id=1chsyEjzF_qU6jTxk3QWY3xzlgMbUiuX8</t>
  </si>
  <si>
    <t>2019.11.26</t>
  </si>
  <si>
    <t>[5-8426000027800]</t>
  </si>
  <si>
    <t xml:space="preserve"> pacxxx -- Gmail</t>
  </si>
  <si>
    <t>Court Order
2019/08/14 received 2019/10/17</t>
  </si>
  <si>
    <t>0021402-08.2019.8.08.0024</t>
  </si>
  <si>
    <t>LEGAL OPINION: 
1/ Background: n/a
2/ Legal risk: n/a
3/ Legal issue: NOI is punished with ‘detenção”. We advise LIS to provide reg data, and access logs. CQ will file a petition challenging this CO.
4/ Additional information: Please notice that there is a request for Google to preserve logs content for 3 years.
Letter should be addressed to:
Exma. Senhor Juíza de Direito da 6ª Vara Criminal de Vitória/ES - Dra. Cláudia Vieira de Oliveira Araújo
Exmo. Senhor Delegado da Delegacia de Repressão aos Crimes Cibernéticos de Vitória/ES - Dr. Brenno Andrade de Souza
Silo: International Criminal</t>
  </si>
  <si>
    <t>https://drive.google.com/open?id=1jdpnpUSUVZ3OOSVmGRmfvfICBxnVXyHn</t>
  </si>
  <si>
    <t xml:space="preserve">[2-7798000028429] </t>
  </si>
  <si>
    <t>abnxxx -- Gmail</t>
  </si>
  <si>
    <t>002419103060-0</t>
  </si>
  <si>
    <t>LEGAL OPINION: 
1/ Background: n/a
2/ Legal risk: n/a
3/ Legal issue: n/a
4/ Additional information:
There is a request for Google to provide future Gmail content in real time
NOI was confirmed via LERS.
We confirmed that the Agent who sent the CO via LERS works at the authorized Police Station at the CO. In light of that, as per Taís guidance, we are addressing the response to him.
Letter should be addressed to: Ilmo. Senhor Investigador de Polícia da 2ª Delegacia Especializada de Repressão às Organizações Criminosas Organizadas de Belo Horizonte/MG
Silo: International Criminal</t>
  </si>
  <si>
    <t>https://drive.google.com/open?id=1jirs2ZW3oDPSAyU8zBgSSlGiyjAs1Ykn</t>
  </si>
  <si>
    <t>[5-6192000027944]</t>
  </si>
  <si>
    <t xml:space="preserve">6 IMEIS   </t>
  </si>
  <si>
    <t>Court Order
2019/10/17 received 2019/10/17</t>
  </si>
  <si>
    <t>Delegacia de Polícia Civil de Canoinhas/SC</t>
  </si>
  <si>
    <t>REGISTRO 0668796/2019-BO-00576.2019.0002999</t>
  </si>
  <si>
    <t>LEGAL OPINION: 
1/ Background: n/a
2/ Lega risk: Contempt charges.
3/ Legal issue: LE requests location history content without a CO. Yet, we understand that this case might be handled as EDR depending on LIS’ interpretation. Since we were not able to contact LE to explain it, we recommend LIS to respond LE informing that an EDR form must be filed on LERS and that, in case there is no imminent threat to life, a CO is needed for the secrecy breach of LH content.
4/ Additional information: n/a
Letter should be addressed to: Exmo. Senhor Dr. Delegado da Delegacia de Polícia de Santa Cruz do Sul/RS – Dr. Alessander Zucuni Garcia
Silo: International Criminal</t>
  </si>
  <si>
    <t>https://drive.google.com/open?id=1d3verAY3a3qPrXJ4_m67QwqlntgvBggS</t>
  </si>
  <si>
    <t>[4-8575000027916]</t>
  </si>
  <si>
    <t>19 phone numbers, 29 IMEIs</t>
  </si>
  <si>
    <t xml:space="preserve">Court Order 2019/10/11
Received: 2019/10/17
</t>
  </si>
  <si>
    <t xml:space="preserve">1ª Vara Especializada do Rio de Janeiro </t>
  </si>
  <si>
    <t>0247888-12.2019.8.19.0001</t>
  </si>
  <si>
    <t xml:space="preserve">LEGAL OPINION: 
1/ Background: n/a
2/ Legal risk: n/a
3/ Legal issue: There is a request for passwords, reason why CQ shall file a petition challenging this request. 
4/ Additional information: 
Letter should be addressed to: Exmo. Senhor Delegado da Coordenadoria de Combate à Corrupção e à Lavagem de Dinheiro do Rio de Janeiro - Dr. Thiago Neves Bezerra
Silo: International Criminal
</t>
  </si>
  <si>
    <t>https://drive.google.com/file/d/1k0feNJYf16KwSUE5dxpr7W2C4rypGy97/view</t>
  </si>
  <si>
    <t>[2-7138000027970]</t>
  </si>
  <si>
    <t>357xxx656, 358xxx282</t>
  </si>
  <si>
    <t>Court Order
2018/10/17 received 2018/10/17</t>
  </si>
  <si>
    <t>Delegacia de Proteção à Criança, ao Adolescente, à Mulher e do Idoso de Blumenau/SC</t>
  </si>
  <si>
    <t>0011134-93.2019</t>
  </si>
  <si>
    <t>LEGAL OPINION: 
1/ Background: n/a
2/ Legal risk: n/a
3/ Legal issue: We understand that this request does not meet the EDR criteria (“suspect on the run”). For this reason, we advise LIS to answer LE and clarify that a CO is needed for the requested secrecy breach.
4/ Additional information: n/a
Letter should be addressed to: Ilmo. Senhor Agente de Polícia Civil da Polícia Civil do Estado de Santa Catarina – Senhor Felipe Vitorino Gonçalves
Silo: International Criminal</t>
  </si>
  <si>
    <t>https://drive.google.com/open?id=1dRSxJ1SWd1ee3YKDvclfzXCi0Y8TFJAs</t>
  </si>
  <si>
    <t>[8-0577000027802]</t>
  </si>
  <si>
    <t xml:space="preserve">jakxxx -- Gmail   </t>
  </si>
  <si>
    <t xml:space="preserve">Court Order
2019/10/12 received 2019/10/16 </t>
  </si>
  <si>
    <t>2ª Vara Federal Criminal do Rio de Janeiro</t>
  </si>
  <si>
    <t>5012539-11.2018.4.02.5101</t>
  </si>
  <si>
    <t xml:space="preserve">LEGAL OPINION: 
1/ Background: n/a
2/ Lega risk: n/a
3/ Legal issue: n/a
4/ Additional information: Court refused to confirm the NOI and LE was unresponsive. For this reason, please ask for clarification on the response letter.
Letter should be addressed to: Exma. Senhora Delegada de Polícia Federal do Estado do Rio de Janeiro/Delinst - Doutora Paula Mary Reis de Albuquerque
Silo: International Criminal
 </t>
  </si>
  <si>
    <t>https://drive.google.com/open?id=1d_i2SLyH6rF04dkpCVz4OgxyiJFsHCns</t>
  </si>
  <si>
    <t>[2-5273000028444]</t>
  </si>
  <si>
    <t xml:space="preserve">jrlxxx -- Gmail, jeexxx -- Gmail, jorxxx -- Gmail    </t>
  </si>
  <si>
    <t xml:space="preserve">Court Order
 2019/10/17 received  2019/10/17 </t>
  </si>
  <si>
    <t>LEGAL OPINION: 
1/ Background: Investigation under the jurisdiction of Judge Fábio Alexandre Marinelli Sola.
2/ Legal risk: n/a
3/ Legal issue: n/a
4/ Additional information: n/a
Letter should be addressed to:
Exmo. Senhor Promotor de Justiça do GAECO de Presidente Prudente/SP - Dr. Lincoln Gakiya
Silo: International Criminal</t>
  </si>
  <si>
    <t>https://drive.google.com/open?id=1F_Wgt5YEXK_dWW6O1My-O291DDBPqD0N</t>
  </si>
  <si>
    <t>[7-0443000028466</t>
  </si>
  <si>
    <t xml:space="preserve">354xxx920, 351xxx835  </t>
  </si>
  <si>
    <t xml:space="preserve">Court Order 2019/08/30 
Received: 2019/10/16
</t>
  </si>
  <si>
    <t xml:space="preserve">LEGAL OPINION: 
1/ Background: n/a
2/ Legal risk: contempt of charges
3/ Legal issue: n/a
4/ Additional information: LE who submitted the request is not authorized by the CO to receive production. 
Letter should be addressed to: Exmo. Delegado de Polícia Da Delegadcia de olícia Civil (DEPATRI) em Belo Horizonte/MG – Dr. Gustavo Barletta de Almeida.
Silo: International Criminal
</t>
  </si>
  <si>
    <t>https://drive.google.com/file/d/1F_Wgt5YEXK_dWW6O1My-O291DDBPqD0N/view</t>
  </si>
  <si>
    <t>[4-8566000028135]</t>
  </si>
  <si>
    <t>advxxx -- Gmail, manxxx -- Gmail, tatxxx -- Gmail</t>
  </si>
  <si>
    <t>0013700-11.2019.8.08.0024</t>
  </si>
  <si>
    <t>LEGAL OPINION: 
1/ Background: n/a
2/ Legal risk: n/a
3/ Legal issue: n/a
4/ Additional information:
Please notice that there are different date ranges for different accounts.
Please notice that there some requests from products that are not from Google.
Please notice that this Co requests data in specific format.  
Please notice that there is a request for Google to provide data by the means of a mirror account.
Letter should be addressed to: Exmo. Senhor Delegado da Delegacia de Repressão às Ações Criminosas Organizadas (DRACO) de Vitória/ES - Dr. Marcus Vinícius Rodrigues de Souza
Silo: International Criminal</t>
  </si>
  <si>
    <t>https://drive.google.com/open?id=1k_gVm4UYEP1lj--w8O1q8dJq9ubj1ARq</t>
  </si>
  <si>
    <t>[3-6353000027918]</t>
  </si>
  <si>
    <t xml:space="preserve">Court Order 2019/09/19
Received: 2019/10/17
</t>
  </si>
  <si>
    <t>5ª Vara Criminal da Comarca de Manaus - AM</t>
  </si>
  <si>
    <t>0629585-33.2018.8.04.0001</t>
  </si>
  <si>
    <t xml:space="preserve">LEGAL OPINION: 
1/ Background: n/a
2/ Legal risk: n/a 
3/ Legal issue: There might be a request for location history as the CO requests “localização georreferenciada dos acessos” as well as “os logs de registros (IP, data e horário (…)”. If LIS interpret this way, CQ will file a petition challenging the request, since NOI is punished with “detenção”. 
4/ Additional information: Please notice that data should be shared with LE and Judge. 
Letter should be addressed to: Exmo. Senhor Delegado da Delegacia Especializada em Repressão aos Crimes Cibernéticos do Amazonas - Dr. Gesson Eliesio Aguiar de Sousa
Silo: International Criminal
</t>
  </si>
  <si>
    <t>https://drive.google.com/file/d/1kf6KCQaw-BkyZWScvh1YQIpe92kURlYe/view</t>
  </si>
  <si>
    <t xml:space="preserve">[6-4243000028547] </t>
  </si>
  <si>
    <t xml:space="preserve">Court Order 2019/10/17
Received: 2019/10/17
</t>
  </si>
  <si>
    <t>0001125-24.2019.8.24.0218</t>
  </si>
  <si>
    <t xml:space="preserve">LEGAL OPINION: 
1/ Background: n/a
2/ Legal risk: daily fines on the amount of R$20.000,00.
3/ Legal issue: the CO requests reverse location data. In case LIS agrees, CQ will file a petition.
4/ Additional information: n/a  
Letter should be addressed to: n/a
Silo: International Criminal
</t>
  </si>
  <si>
    <t>https://drive.google.com/file/d/1l606GDymgBSgGbP_ZKsqN16XVd8lqNKX/view</t>
  </si>
  <si>
    <t xml:space="preserve">[1-3536000027787] </t>
  </si>
  <si>
    <t xml:space="preserve">Court Order 2019/10/16
Received: 2019/10/17
</t>
  </si>
  <si>
    <t>3ª Vara Criminal de Brasília - DF</t>
  </si>
  <si>
    <t>2019.01.1.017116-5</t>
  </si>
  <si>
    <t xml:space="preserve">LEGAL OPINION: 
1/ Background: n/a
2/ Legal risk: contempt charges 
3/ Legal issue: n/a
4/ Additional information: n/a   
Letter should be addressed to: Ilmos. Senhores Servidores do Centro de Produção, Análise, Difusão e Segurança da Informação do Ministério Público do Distrito Federal - Sr. Márcio Rodrigues Lima, Sr. Bruno Rocha Bezerra, Sra. Carolina Carneiro de Castro Prates Sá, Sra. Rayana Magalhães Melo, Sra. Josiane Cupertino Cardoso 
Silo: International Criminal
</t>
  </si>
  <si>
    <t>https://drive.google.com/file/d/1lG8HKgErTEUeYrbxuchpfO_mLCn4puk0/view</t>
  </si>
  <si>
    <t>[4-3724000028365]</t>
  </si>
  <si>
    <t>17 phone numbers, renxxx -- Yahoo, Leoxxx -- Uol, d.bexxx -- Yahoo, jadxxx -- Gmail, jadxxx -- Gmail, jadxxx -- Yahoo, ftoxxx -- Uol, ferxxx -- Gmail, tmtxxx -- Hotmail, amxxx -- Uol, depxxx -- non-Google Product, ludxxx -- Hotmail, ru.bxxx -- Uol</t>
  </si>
  <si>
    <t xml:space="preserve">Court Order 2019/08/08
Received: 2019/10/16
</t>
  </si>
  <si>
    <t>Vara Criminal da Comarca de Campo Largo - PR</t>
  </si>
  <si>
    <t>0008246-22.2019.8.16.0026</t>
  </si>
  <si>
    <t xml:space="preserve">LEGAL OPINION: 
1/ Background: n/a
2/ Legal risk: n/a
3/ Legal issue: n/a
4/ Additional information: 
•	There is a request For WhatsApp content on Drive.  
Letter should be addressed to: Exmo. Senhor Promotor de Justiça da 1ª Promotoria de Justiça da Comarca de Campo Largo/PR - Dr. Anastácio Fernandes Neto
Silo: International Criminal
</t>
  </si>
  <si>
    <t>https://drive.google.com/file/d/1lMaAGtsF_mOFEWGSkM8I0fC3u2kUOB33/view</t>
  </si>
  <si>
    <t>2019.12.02</t>
  </si>
  <si>
    <t>[7-5777000027753]</t>
  </si>
  <si>
    <t>msaxxx -- Gmail</t>
  </si>
  <si>
    <t xml:space="preserve">Court Order 2019/10/10
Received: 2019/10/18
</t>
  </si>
  <si>
    <t xml:space="preserve">LEGAL OPINION: 
1/ Background: n/a
2/ Legal risk: n/a
3/ Legal issue: n/a
4/ Additional information: 
•	There is a request for YT content. 
•	This CO expressly requests WA content on Drive.  
•	The CO determined 2 deadlines, that is 24 hours and 5 days. We used the shortest. 
Letter should be addressed to: 
Exmo. Senhor Delegado de Polícia Federal da Superintendência Regional da Polícia Federal no Estado do Espírito Santo - Dr. Ramon Almeida da Silva
Ilmo. Senhor Agente de Polícia Federal da Superintendência Regional da Polícia Federal no Estado do Espírito Santo - Sr. Bruno Geller Stoll 
Silo: International Criminal
</t>
  </si>
  <si>
    <t>https://drive.google.com/file/d/1eIUBSErtlZnDPxy34TTJqdWu96q3uF_a/view</t>
  </si>
  <si>
    <t>[6-0787000028474]</t>
  </si>
  <si>
    <t xml:space="preserve">Court Order 2019/10/17
Received: 2019/10/18
</t>
  </si>
  <si>
    <t>2ª Vara Criminal de Ceilândia/DF</t>
  </si>
  <si>
    <t>2019.03.1.008882-3</t>
  </si>
  <si>
    <t xml:space="preserve">LEGAL OPINION: 
1/ Background: n/a
2/ Legal risk: Contempt charges. 
3/ Legal issue: n/a
4/ Additional information: 
•	This CO expressly requests WA content on Drive. 
•	The CO determined 2 deadlines, that is 24 hours and 10 days. We used the shortest. 
Letter should be addressed to: 
Ilmo. Senhor Agente de Polícia da Seção de Investigação Geral do Distrito Federal - Sr. Francis de Paula Maximo e Souza 
Silo: International Criminal
</t>
  </si>
  <si>
    <t>https://drive.google.com/file/d/1ePV3lgmz_-XnJaQSxfTtIpOMFS4u396V/view</t>
  </si>
  <si>
    <t xml:space="preserve">[9-8178000027809] </t>
  </si>
  <si>
    <t>pasxxx -- Gmail, 355xxx259, 352xxx864, 354xxx778, 356xxx634, 352xxx856, 352xxx106, ninxxx -- Gmail</t>
  </si>
  <si>
    <t xml:space="preserve">2ª Vara Criminal e de Execuções Penais da Comarca de Ponte Nova - MG
</t>
  </si>
  <si>
    <t xml:space="preserve">LEGAL OPINION: 
1/ Background: n/a
2/ Legal risk: n/a
3/ Legal issue: n/a
4/ Additional information: 
•	Please notice that there is a request for Google to preserve data. 
•	As the previous case, we are addressing the response to the LE who sent the CO via LERS.  
•	Please notice that LE used the letterhead of “1ª Delegacia Regional”, but we confirmed with LE that due to a reorganization of the police agencies, the agency is actually the “5ª Delegacia Regional”. LE will forward a rectified OL.
Letter should be addressed to: Ilmo. Investigador de Polícia da 5ª Delegacia Regional de Ponte Nova/MG - Sr. Weliton de Freitas Ribas
Silo: International Criminal
</t>
  </si>
  <si>
    <t>https://drive.google.com/file/d/1lauEto9Q1gwRxcEL8e2lp0U3IDkA6KJm/view</t>
  </si>
  <si>
    <t>[6-0262000027685]</t>
  </si>
  <si>
    <t xml:space="preserve">josxxx -- Gmail  </t>
  </si>
  <si>
    <t xml:space="preserve">Court Order 2019/10/11 
Received: 2019/10/24
</t>
  </si>
  <si>
    <t xml:space="preserve">Vara Criminal da Comarca de Canoinhas/SC </t>
  </si>
  <si>
    <t>0002782-28.2019.8.24.0015</t>
  </si>
  <si>
    <t xml:space="preserve">LEGAL OPINION: 
1/ Background: n/a
2/ Legal risk: n/a
3/ Legal issue: n/a
4/ Additional information:
•	There are different date ranges for different products.
•	We called the Court to confirm the authority, but they would not confirm it via e-mail. 
•	We were not able to contact the LE. We advise LIS to ask for the police request of pages 32/37 mentioned in the CO (to diccanoinhas@pc.sc.gov.br and wellinton-bosse@pc.sc.gov.br).
Letter should be addressed to: Exmo. Senhor Dr. Delegado de Polícia Civil da Divisão de Investigação Criminal (DIC) de Canoinhas/SC – Dr. Wellinton Marlon Bosse
Silo: International Criminal
</t>
  </si>
  <si>
    <t>https://drive.google.com/file/d/1CO1U4Kih_SJtLxMIhNgEx6pju_ghU22_/view</t>
  </si>
  <si>
    <t>[9-1890000028327]</t>
  </si>
  <si>
    <t xml:space="preserve">bolxxx -- Gmail, ivaxxx -- Gmail, brcxxx -- Gmail, tiaxxx -- Gmail, hiaxxx -- Gmail, thxxx -- Gmail   </t>
  </si>
  <si>
    <t xml:space="preserve">LEGAL OPINION: 
1/ Background: n/a
2/ Legal risk: Daily fines on the amount of R$100.000,00. 
3/ Legal issue: There is a request for future noncommunication content such as Photos, Drive, Location History, Contacts and Calendar. We advise LIS to address this issue on the response letter.
4/ Additional information: 
•	The CO further requests Google to activate Photos, Drive and Location History back up, as well as requests Google to activate the automatic sync and other tools, services and apps. Please add language.  
•	NOI was confirmed by calling LE. 
Letter should be addressed to: Ilmo. Senhor Agente de Polícia Federal da Polícia Federal do Rio de Janeiro - Senhor Vinicius Galhardo
Silo: International Criminal
</t>
  </si>
  <si>
    <t>https://drive.google.com/file/d/1eraqxh5h1_j4nBJQ9jPci6FeOolpK4D7/view</t>
  </si>
  <si>
    <t>[9-6189000027949]</t>
  </si>
  <si>
    <t>355xxx769</t>
  </si>
  <si>
    <t xml:space="preserve">4ª Vara Federal de Boa Vista - Roraima </t>
  </si>
  <si>
    <t>2791-20.2019.4.01.4200</t>
  </si>
  <si>
    <t xml:space="preserve">LEGAL OPINION: 
1/ Background: n/a
2/ Legal risk: fines and contempt charges.
3/ Legal issue: there is a request for future non-communication data for 15 days (Photos, Drive, location history, contacts and calendar) . In case LIS agree with this interpretation, we advise LIS to address this issue on the response letter. 
4/ Additional information: 
•	Please notice that this CO requests Google to activate the automatic sync.
•	There is a request for Whatsapp backup content. 
•	NOI was confirmed via LERS. 
Letter should be addressed to: Ilmo. Senhor Agente de Polícia Federal da Delegacia de Polícia Federal em Boa Vista/RR - Sr. Danilo Franco da Mota 
Silo: International Criminal
</t>
  </si>
  <si>
    <t>https://drive.google.com/file/d/1m13rVL_zV6uf0QrKLrnHgpCFaVcq9owv/view</t>
  </si>
  <si>
    <t xml:space="preserve">[4-2250000028418] </t>
  </si>
  <si>
    <t xml:space="preserve">nonxxx -- Gmail, pedxxx -- Gmail  </t>
  </si>
  <si>
    <t xml:space="preserve">Court Order 2019/10/16 
Received: 2019/10/18
</t>
  </si>
  <si>
    <t xml:space="preserve">11ª Vara Federal de Fortaleza - Ceará </t>
  </si>
  <si>
    <t>0816860-50.2019.4.05.8100</t>
  </si>
  <si>
    <t xml:space="preserve">LEGAL OPINION: 
1/ Background: N/A
2/ Legal risk: N/A
3/ Legal issue: N/A
4/ Additional information: 
•	There is a request of a mirror account for future communication data for 15 days
•	NOI was confirmed on LERS
•	As per Taís’ guidance, we are addressing the response to the LE who sent the CO via LERS and works at the agency authorized by the CO.
Letter should be addressed to: Ilmo. Senhor Agente de Polícia Federal da Delegacia de Repressão a Entorpecentes do Departamento de Polícia Federal em Fortaleza/CE – Sr. Raimundo Elenildo Oliveira da Cruz
Silo: International Criminal
</t>
  </si>
  <si>
    <t>https://drive.google.com/file/d/1qmgsEX1XtYVmXSxJ72fUuEX38n7RYHfv/view</t>
  </si>
  <si>
    <t xml:space="preserve">[9-1591000028324] </t>
  </si>
  <si>
    <t xml:space="preserve">Court Order 2019/10/10
Received: 2019/10/20
</t>
  </si>
  <si>
    <t>Juízo Criminal da Comarca de Afogados da Ingazeira-PE</t>
  </si>
  <si>
    <t>0001186-10.2019.8.17.0110</t>
  </si>
  <si>
    <t xml:space="preserve">LEGAL OPINION: 
1/ Background: n/a
2/ Legal risk: n/a
3/ Legal issue: n/a
4/ Additional information: n/a
Letter should be addressed to: 
Exmo. Senhor Delegado de Polícia da Delegacia de Polícia da 171ª Circunscrição – Iguaraci/PE - Dr. Allison Nunes Eulampio
Silo: International Criminal
</t>
  </si>
  <si>
    <t>https://drive.google.com/file/d/1fuE6qScQ61_o0462Dbusy1lF0rGMqcq4/view</t>
  </si>
  <si>
    <t>[6-7096000028177]</t>
  </si>
  <si>
    <t>359xxx338, 351xxx186, 354xxx540, 353xxx484</t>
  </si>
  <si>
    <t xml:space="preserve">Court Order 2019/10/15
Received: 2019/10/21
</t>
  </si>
  <si>
    <t>1ª Vara Criminal de Colatina/ES</t>
  </si>
  <si>
    <t>0003400-54.2018.8.08.0014</t>
  </si>
  <si>
    <t xml:space="preserve">LEGAL OPINION: 
1/ Background: n/a
2/ Legal risk: Daily fines on the amount of R$10.000,00 until total amount of R$100.000,00. 
3/ Legal issue: n/a
4/ Additional information: 
•	This CO requests Google to preserve logs and other data for 3 years.  
•	NOI was confirmed by calling LE.
•	Since the judicial order is incomplete, we called LE and he will forward the full document via email. 
•	Please notice that the Court Order is dated October 15th, when the judicial decision is dated October 17th.  Due to this inconsistency, we called Court and they confirmed that the judicial decision was attached to LP on the wrong date and that it is responsive to the Court Order no. 07/2019. Thus, we understand that there is no issue on processing the request. 
Letter should be addressed to: 
Exmo. Senhor Delegado de Polícia da Delegacia de Homicídios e Proteção à Pessoa de Colatina/ES – Dr. Deverly Pereira Junior
Silo: International Criminal
</t>
  </si>
  <si>
    <t>https://drive.google.com/file/d/1g9wiPVUMBj6CkeHCzitziAJKQ5UyBuYc/view</t>
  </si>
  <si>
    <t xml:space="preserve">[8-8845000028387] </t>
  </si>
  <si>
    <t xml:space="preserve">353xxx729, 352xxx995, 352xxx993, m.pxxx -- Gmail </t>
  </si>
  <si>
    <t xml:space="preserve">Court Order 2019/10/19
Received: 2019/10/21
</t>
  </si>
  <si>
    <t>Núcleo de Plantão Judicial do Distrito Federal - DF</t>
  </si>
  <si>
    <t xml:space="preserve">2019.16.1.003363-4 </t>
  </si>
  <si>
    <t xml:space="preserve"> 
LEGAL OPINION: 
1/ Background: n/a
2/ Legal risk: n/a
3/ Legal issue: n/a
4/ Additional information: Please notice that LE asked access to LERS.  
Letter should be addressed to: 
Exmo. Senhor Delegado de Polícia Civil da 38ª Delegacia de Polícia Civil do Distrito Federal - Doutor Ângelo Roncalli Figueiredo Diniz
Silo: International Criminal
</t>
  </si>
  <si>
    <t>https://drive.google.com/file/d/1gS_RkZqgLVjTqbipYe4jlseEslIB8oFc/view</t>
  </si>
  <si>
    <t xml:space="preserve">[6-6371000027802] </t>
  </si>
  <si>
    <t>tauxxx -- Gmail, 1 phone number</t>
  </si>
  <si>
    <t xml:space="preserve">Court Order 2019/10/16
Received: 2019/10/18
</t>
  </si>
  <si>
    <t xml:space="preserve">10ª Vara Federal Criminal do Rio de Janeiro - RJ </t>
  </si>
  <si>
    <t>5037737-16.2019.4.02.5101</t>
  </si>
  <si>
    <t xml:space="preserve">LEGAL OPINION: 
1/ Background: n/a
2/ Legal risk: n/a
3/ Legal issue: n/a
4/ Additional information: NOI was confirmed by calling Court.   
Letter should be addressed to: Exmo. Senhor Juiz Federal da 10ª Vara Federal Criminal do Rio de Janeiro/RJ - Dr. Elder Fernandes Luciano 
Silo: International Criminal
</t>
  </si>
  <si>
    <t>https://drive.google.com/file/d/1n24uExKTEDIbFcurkX797udy3ESeOjAQ/view</t>
  </si>
  <si>
    <t xml:space="preserve">[9-9127000028133] </t>
  </si>
  <si>
    <t xml:space="preserve">nohxxx -- Gmail </t>
  </si>
  <si>
    <t xml:space="preserve">Court Order 2019/10/17
 Received: 2019/10/21
</t>
  </si>
  <si>
    <t>7ª Vara Federal de Florianópolis/SC</t>
  </si>
  <si>
    <t>5023567-90.2019.4.04.7200</t>
  </si>
  <si>
    <t xml:space="preserve">LEGAL OPINION: 
1/ Background: n/a
2/ Legal risk: Daily fines on non-stipulated amount.
3/ Legal issue: 
•	There is a request for future logs. However, since it is the only future data being requested besides Gmail, we advise LIS to comply with the request.
•	We were not able to confirm the NOI since neither the Court’s phone nor LE’s phone were responsive. Since this request must be complied within 24 hours, please ask for clarification on the letter asap. 
•	Court requests Google to inform the day of the beginning of the wiretap and the name of the people that became aware of the measure, via jrd@jfsc.jus.br.
4/ Additional information: 
•	There is a request for future communication content in real time for 15 days by the means of a mirror account. 
Letter should be addressed to: 
Ilmo. Senhor Escrivão de Polícia Federal da Coordenação de Assuntos Internos do Departamento de Polícia Federal em Florianópolis/SC - Sr. Savio Clairton Rauber
Silo: International Criminal
</t>
  </si>
  <si>
    <t>https://drive.google.com/file/d/1gsO7k6pesL37SxGPCwZpqbhIr62kOCG7/view</t>
  </si>
  <si>
    <t>[6-6162000028264]</t>
  </si>
  <si>
    <t xml:space="preserve">1 phone number, 353xxx247 </t>
  </si>
  <si>
    <t xml:space="preserve">Court Order 2019/10/15
 Received: 2019/10/21
</t>
  </si>
  <si>
    <t>2ª Vara Criminal da Comarca de São José dos Pinhais - PR</t>
  </si>
  <si>
    <t>0017966-83.2019.8.16.0035</t>
  </si>
  <si>
    <t xml:space="preserve">LEGAL OPINION: 
1/ Background: n/a
2/ Legal risk: n/a
3/ Legal issue: n/a
4/ Additional information: 
•	NOI was confirmed by calling Court. 
•	CQ is interpreting this CO as it only requests stored content (from 2019/09/01 to DOI). 
•	Please notice that there is a request for WhatsApp content on Drive. 
•	For IMEI 1st phase, we confirmed with Court that response should be sent to: sjp-5vj-e@tjpr.jus.br. Court will also send LIS an email confirming that data can be sent to this email. 
Letter should be addressed to: Exma. Senhora Juíza de Direito da 2ª Vara Criminal da Comarca de São José dos Pinhais/PR - Dra. Carolina Maia Almeida 
Silo: International Criminal
</t>
  </si>
  <si>
    <t>https://drive.google.com/file/d/1nGg0fnJxZ9Ap3i5YLTIxQFBrQ3U9RM3P/view</t>
  </si>
  <si>
    <t xml:space="preserve">[1-3092000027968] </t>
  </si>
  <si>
    <t>a.mxxx -- Gmail, amaxxx -- Gmail</t>
  </si>
  <si>
    <t xml:space="preserve">Court Order 2019/10/16
Received: 2019/10/21
</t>
  </si>
  <si>
    <t xml:space="preserve">2ª Vara Criminal, Execuções Criminais e Corregedoria da Polícia Judiciária de Limeira - SP </t>
  </si>
  <si>
    <t>https://drive.google.com/file/d/1hGdZ9mXqe-_ZJvxma7olzi8yEMCKIaxm/view</t>
  </si>
  <si>
    <t xml:space="preserve">[0-3340000028314] </t>
  </si>
  <si>
    <t xml:space="preserve">Court Order 2019/09/24
Received: 2019/10/21
</t>
  </si>
  <si>
    <t xml:space="preserve">1ª Vara Criminal da Comarca de São José dos Pinhais - PR </t>
  </si>
  <si>
    <t>0016589-77.2019.8.16.0035</t>
  </si>
  <si>
    <t xml:space="preserve">LEGAL OPINION: 
1/ Background: n/a
2/ Legal risk: daily fines on non-stipulated amount.
3/ Legal issue: n/a
4/ Additional information: Only invalid identifiers were provided.
Letter should be addressed to: Ilmo. Senhor Escrivão de Polícia da 1ª Delegacia Regional de Polícia de São José dos Pinhais/PR - Sr. Halison Moura de Andrade 
Silo: International Criminal
</t>
  </si>
  <si>
    <t>https://drive.google.com/file/d/1na1dc9MZuOQlTnwIy7ZgUlwtWdTExUbR/view</t>
  </si>
  <si>
    <t xml:space="preserve">[6-2528000027927] </t>
  </si>
  <si>
    <t>names and CPF’s</t>
  </si>
  <si>
    <t xml:space="preserve">Court Order 2019/09/15
Received: 2019/10/16
</t>
  </si>
  <si>
    <t>0010048-55.2019.8.16.0026</t>
  </si>
  <si>
    <t xml:space="preserve">LEGAL OPINION: 
1/ Background: n/a
2/ Legal risk: n/a
3/ Legal issue: n/a
4/ Additional information: Only invalid identifiers were provided. 
Letter should be addressed to: Exma. Senhora Promotora de Justiça da 1ª Promotoria da Comarca de Região Metropolitana de Curitiba - Dra. Mariana Andreola de Carvalho Silva
Silo: International Criminal
</t>
  </si>
  <si>
    <t>https://drive.google.com/file/d/1nhonUWpoJ4skurvhGowIfSV1KqIaFEN5/view</t>
  </si>
  <si>
    <t xml:space="preserve">[5-4407000028152] </t>
  </si>
  <si>
    <t>1 phone number, 357xxx720, 353xxx050</t>
  </si>
  <si>
    <t xml:space="preserve">Court Order 2019/10/18
Received: 2019/10/21
</t>
  </si>
  <si>
    <t>1º Tribunal do Júri da Comarca de Belo Horizonte - MG</t>
  </si>
  <si>
    <t>024.19.107.381-6</t>
  </si>
  <si>
    <t xml:space="preserve">LEGAL OPINION: 
1/ Background: n/a
2/ Legal risk: n/a
3/ Legal issue: There could be a request for reg data, logs, LH, searches in websites and social network for the next 15 days, depending on the interpretation of the order. In case LIS interprets that there is a request for future noncommunication data, we advise LIS to address the issue on the response letter.
4/ Additional information: 
•	NOI was confirmed by calling LE.
•	We are interpreting that item II of the CO is requesting stored data.
•	There is a request for WhatsApp.
Letter should be addressed to: Ilma. Senhora Investigadora de Polícia da 4ª Delegacia de Polícia Civil de Belo Horizonte/MG - Sra. Cleonice Correa
Silo: International Criminal
</t>
  </si>
  <si>
    <t>https://drive.google.com/file/d/1nmvUY8NrskhilZxRouwQ_vYE8Gyz3CGV/view</t>
  </si>
  <si>
    <t>[9-8500000027943]</t>
  </si>
  <si>
    <t>dudxxx -- Icloud</t>
  </si>
  <si>
    <t xml:space="preserve">Court Order 2019/10/16
Received: 2019/10/19
</t>
  </si>
  <si>
    <t xml:space="preserve">LEGAL OPINION: 
1/ Background: There has already been a frozen of values determined by the same Court and requested by the same LE on thread [7-0846000027256]. Please prioritize this case. 
2/ Legal risk: Daily fines on the amount of R$ 100.000,00 in case of noncompliance. 
3/ Legal issue: n/a
4/ Additional information: n/a
Letter should be addressed to: 
Exmos. Senhores Delegados de Polícia Federal do Departamento de Polícia Federal em Criciúma/SC – Doutores Cláudio Roberto Trapp e Rafael Antônio Broietti
Silo: International Criminal
</t>
  </si>
  <si>
    <t>201910/25</t>
  </si>
  <si>
    <t>https://drive.google.com/file/d/1htarAP_WPHeRLwhS2RFzf7Q0oMsVQx0B/view</t>
  </si>
  <si>
    <t>[2-2110000028153]</t>
  </si>
  <si>
    <t>359xxx874, 355xxx492, phone numbers</t>
  </si>
  <si>
    <t xml:space="preserve">Court Order 2019/10/18
Received: 2019/10/22
</t>
  </si>
  <si>
    <t xml:space="preserve">LEGAL OPINION: 
1/ Background: n/a
2/ Legal risk: Daily fines on the amount of R$1.000.000,00. 
3/ Legal issue: The CO requests future location history data for 15 days. We advise LIS to address this issue on the response letter.
4/ Additional information: 
•	Please notice that the CO stated that Google has been constantly not complying with requests in general, reason why the judge stipulated fines of R$1.000.000,00. Thus, we recommend LIS to prioritize this case. 
Letter should be addressed to: Exmo. Senhor  Delegado de Polícia Civil da Divisão de Investigação Criminal de Fronteira de São Miguel do Oeste/SC – Dr. Cléverson Luis Muller
Silo: International Criminal
</t>
  </si>
  <si>
    <t>https://drive.google.com/file/d/1i-6KQE_0Ygch3V3JT9sAXQxnr7FPReoF/view</t>
  </si>
  <si>
    <t>[6-2889000028177]</t>
  </si>
  <si>
    <t xml:space="preserve">10 IMEIS  </t>
  </si>
  <si>
    <t xml:space="preserve">Court Order 2019/10/21 
Received: 2019/10/24
</t>
  </si>
  <si>
    <t xml:space="preserve">1ª Vara Federal da Subseção Judiciária de Joinville/SC  </t>
  </si>
  <si>
    <t>5018001-60.2019.4.04.7201</t>
  </si>
  <si>
    <t xml:space="preserve">LEGAL OPINION: 
1/ Background: N/A
2/ Lega risk: N/A
3/ Legal issue: There is a request of future communication and noncommunication data (Google Drive, Location History) for 15 days by a mirror account. We advise LIS add standard language in the response letter. 
4/ Additional information: 
•	The CO requests data in specific formats.
•	We called LE to confirm the NOI.
Letter should be addressed to: 
Ilmos. Senhores Agentes Policiais da Delegacia de Polícia Federal em Joinville/SC – Sr. Alessandro Netto Vieira, Sr. Fernando Nakayama Correa, Sr. Onésio dos Santos, Sr. Paulo Vitor Braga Nascimento, Sr. Leonardo Neia de Oliveira e Sr. Rawischter Luna.
Silo: International Criminal
</t>
  </si>
  <si>
    <t>https://drive.google.com/file/d/1CDNNhu3ub7djnwlI7psDukHI82B7Vmdu/view</t>
  </si>
  <si>
    <t>[6-3975000027934]</t>
  </si>
  <si>
    <t>ajmxxx -- Gmail, adexxx -- Gmail, bruxxx -- Gmail, camxxx -- Gmail</t>
  </si>
  <si>
    <t xml:space="preserve">Court Order 2019/10/14 
Received: 2019/10/18
</t>
  </si>
  <si>
    <t xml:space="preserve">1ª Vara Criminal da Comarca de Santa Fé do Sul/SP </t>
  </si>
  <si>
    <t>1004584-61.2019.8.26.0541</t>
  </si>
  <si>
    <t xml:space="preserve">LEGAL OPINION: 
1/ Background: N/A
2/ Lega risk: N/A
3/ Legal issue: N/A
4/ Additional information: The investigated crime was confirmed by calling LE. We were not able to confirmed the name of the prosecutor who is authorized to received production. 
Letter should be addressed to: 
Exmo. Senhor Juiz da 1ª Vara Criminal de Santa Fé do Sul/SP (if data will be provided) or to 
Ilmo. Senhor Oficial de Promotoria – Sr. Gustavo Paulino Alves (if no data will be provided). 
Silo: International Criminal
</t>
  </si>
  <si>
    <t>https://drive.google.com/file/d/1ywFflmqvLUAh7ZXrATVHq2lSK2laWEBd/view</t>
  </si>
  <si>
    <t>[3-6356000028344</t>
  </si>
  <si>
    <t>33 Gmail accounts</t>
  </si>
  <si>
    <t xml:space="preserve">Court Order 2019/10/17
Received: 2019/10/22
</t>
  </si>
  <si>
    <t>Vara Criminal de Cantagalo/PR</t>
  </si>
  <si>
    <t>0001559-24.2019.8.16.0060</t>
  </si>
  <si>
    <t xml:space="preserve"> 
LEGAL OPINION: 
1/ Background: n/a
2/ Legal risk: Daily fines on the amount of R$50.000,00, contempt charges and penalties of articles 11 and 13 of Law 12.965/14 (“Marco Civil da Internet”).
3/ Legal issue: n/a
4/ Additional information: 
•	Different date ranges of production were determined for different products. 
•	The CO stipulated 2 deadlines, that is, 48 hours and 24 hours. We used the shortest. 
Letter should be addressed to: 
Exmo. Senhor Delegado de Polícia Federal do Estado do Paraná - Doutor Martin Bottaro Purper
Silo: International Criminal
</t>
  </si>
  <si>
    <t>https://drive.google.com/file/d/1iDIIFdP9W0mRzkcMBrIhK1sk0LtG37fy/view</t>
  </si>
  <si>
    <t>[5-7985000028158]</t>
  </si>
  <si>
    <t xml:space="preserve">samxxx -- Gmail, sopxxx -- Gmail, alixxx -- Gmail, evexxx -- Gmail, r3gxxx -- Gmail  </t>
  </si>
  <si>
    <t xml:space="preserve">Court Order 2019/10/16 
Received: 2019/10/18
</t>
  </si>
  <si>
    <t xml:space="preserve">LEGAL OPINION: 
1/ Background: N/A
2/ Legal risk: N/A
3/ Legal issue: N/A
4/ Additional information: 
•	There is a request of WhatsApp backup.
Letter should be addressed to:
Exmo. Senhor Delegado de Polícia Federal do Departamento de Polícia Federal em Vila Velha/ES – Dr. Pancho Rivas Franco Lima Gomes
Silo: International Criminal
</t>
  </si>
  <si>
    <t>https://drive.google.com/file/d/1zX1LinFyrAJ136rv679G-7z_2Xz3Kcy5/view</t>
  </si>
  <si>
    <t>[4-0925000028272]</t>
  </si>
  <si>
    <t xml:space="preserve">5 phone numbers </t>
  </si>
  <si>
    <t xml:space="preserve">Court Order 2019/10/01
Received: 2019/10/21
</t>
  </si>
  <si>
    <t xml:space="preserve">17ª Vara Criminal do Foro Central da Comarca de Porto Alegre - RS </t>
  </si>
  <si>
    <t>0077537-49.2019.8.21.0001 (001/2.19.0047388-5)</t>
  </si>
  <si>
    <t xml:space="preserve">LEGAL OPINION: 
1/ Background: n/a
2/ Legal risk: n/a
3/ Legal issue: There is a request for passwords, however, since no valid identifiers were provided, CQ will not file a petition at this moment. 
4/ Additional information: NOI was confirmed by calling LE. 
Letter should be addressed to: Exma. Senhora Delegada de Polícia Civil da 2ª DENARC de Porto Alegre/RS - Dra. Carolina Barbosa Jacobs 
Silo: International Criminal
</t>
  </si>
  <si>
    <t>https://drive.google.com/file/d/1op2DAsYdpYu4Erl0pP6n67OsbzHaMfGH/view</t>
  </si>
  <si>
    <t>[7-8533000027861]</t>
  </si>
  <si>
    <t xml:space="preserve">353xxx700, leixxx -- Gmail </t>
  </si>
  <si>
    <t xml:space="preserve">Court Order 2019/10/21
Received: 2019/10/22
</t>
  </si>
  <si>
    <t>2ª Vara Criminal da Comarca de Sorocaba - SP</t>
  </si>
  <si>
    <t>0020267-69.2019.8.26.0602</t>
  </si>
  <si>
    <t xml:space="preserve">LEGAL OPINION: 
1/ Background: n/a
2/ Legal risk: n/a
3/ Legal issue: n/a
4/ Additional information: 
•	There is a request for WhatsApp backup content on Drive. 
•	NOI was confirmed by calling LE.
Letter should be addressed to: Ilmos. Senhores Investigadores de Polícia da Delegacia Seccional de Polícia Civil de Sorocaba/SP - Sra. Carolina Borges dos Santos e Sr. Fernando Sobrinho 
Silo: International Criminal
</t>
  </si>
  <si>
    <t>https://drive.google.com/file/d/1p8fJVcsUqtsBmdVO7hZcIkj0pooNRYz9/view</t>
  </si>
  <si>
    <t xml:space="preserve">[7-6741000027964] </t>
  </si>
  <si>
    <t xml:space="preserve">pauxxx -- Gmail, lexxx -- Gmail, henxxx -- Gmail </t>
  </si>
  <si>
    <t xml:space="preserve">Court Order 2019/10/10 
Received: 2019/10/16
</t>
  </si>
  <si>
    <t xml:space="preserve">3ª Vara Criminal de Novo Hamburgo/RS </t>
  </si>
  <si>
    <t>019/2.18.0011632-7 (CNJ 0035959-86.2018.8.21.0019)</t>
  </si>
  <si>
    <t xml:space="preserve">LEGAL OPINION: 
1/ Background: N/A
2/ Legal risk: contempt of charges
3/ Legal issue: N/A
4/ Additional information: 
•	There is a different date range for historical Gmail contente and IP logs;
•	The CO determines Google to provide AP Gmail in real time;
•	The investigated crime and the LE authorized to receive production were confirmed by calling the court. 
Letter should be addressed to: Exmo. Senhor Delegado de Polícia da Delegacia de Feitos Especiais (COGEPOL) em Porto Alegre/RS – Dr. Bruno Pitta Pinheiro
Silo: International Criminal
</t>
  </si>
  <si>
    <t>https://drive.google.com/file/d/1HNBUvtQO3v_AczW9TqkaYvXhzR_rTYWh/view</t>
  </si>
  <si>
    <t>[8-7150000028431</t>
  </si>
  <si>
    <t xml:space="preserve">Court Order 2019/10/15
Received: 2019/10/22
</t>
  </si>
  <si>
    <t>1ª Vara Criminal de São Miguel do Iguaçu/PR</t>
  </si>
  <si>
    <t>0002599-35.2019.8.16.0159</t>
  </si>
  <si>
    <t xml:space="preserve">LEGAL OPINION: 
1/ Background: This court order was issued by judge Ferdinando Scremin Neto
2/ Legal risk: Daily fines on the amount of R$100.000,00 in case of noncompliance.  
3/ Legal issue: n/a
4/ Additional information: This CO requests content stored on “nuvem”. 
Letter should be addressed to: 
Ilmo. Senhor Agente de Polícia Federal do Estado do Paraná - Senhor Fabiano Lucio dos Santos. 
Silo: International Criminal
</t>
  </si>
  <si>
    <t>https://drive.google.com/file/d/1iLZsoJS4JpUHHbOwMHk0YL4aEOZWXjG8/view</t>
  </si>
  <si>
    <t>[2-1583000028316]</t>
  </si>
  <si>
    <t xml:space="preserve">souxxx -- Gmail </t>
  </si>
  <si>
    <t xml:space="preserve">LEGAL OPINION: 
1/ Background: This is a Lava Jato related case. Investigation under the jurisdiction of Judge Marcelo da Costa Bretas. 
2/ Legal risk: daily fines on the amount of R$100.000,00
3/ Legal issue: n/a
4/ Additional information: NOI was confirmed via LERS.
Letter should be addressed to: Exmo. Senhor Delegado de Polícia Federal da Delegacia de Repressão a Corrupção e Crimes Financeiros do Rio de Janeiro/RJ - Dr. Alexandre Camões Bessa
Silo: International Criminal
</t>
  </si>
  <si>
    <t>https://drive.google.com/file/d/1pGeku9AzDmdq33zijYkErrWFvVmqUk1N/view</t>
  </si>
  <si>
    <t>[4-0574000027815</t>
  </si>
  <si>
    <t xml:space="preserve">Phone numbers </t>
  </si>
  <si>
    <t>2ª Vara Criminal de Nova Iguaçu/RJ</t>
  </si>
  <si>
    <t>0058441-88.2019.8.19.0038</t>
  </si>
  <si>
    <t xml:space="preserve">LEGAL OPINION: 
1/ Background: n/a
2/ Legal risk: Daily fines on non-stipulated amount and penalties of art. 12, II, III, IV and sole paragraph of Law 12.965/2014.
3/ Legal issue: 
•	Although IMEIS were indicated on the CO, the requests for Google are limited to phone numbers as targets. Thus, even though there is a request for passwords, CQ will not challenge the request for now. 
•	NOI was confirmed by calling LE. 
4/ Additional information: n/a
Letter should be addressed to: 
Ilmo. Senhor Escrivão de Polícia da Polícia Civil do Estado de Rio de Janeiro - Senhor Marcel Nunes Ferreira Vasconcellos
Silo: International Criminal
</t>
  </si>
  <si>
    <t>https://drive.google.com/file/d/1iSFWFpaznvYh_nLl7LFFfFxlxtw7h-lU/view</t>
  </si>
  <si>
    <t>[9-5845000028248]</t>
  </si>
  <si>
    <t xml:space="preserve">mbaxxx -- Gmail, mbaxxx -- Gmail, nevxxx -- Gmail, gabxxx -- Non-Google Product </t>
  </si>
  <si>
    <t>6ª Vara Federal Criminal de São Paulo - SP</t>
  </si>
  <si>
    <t>5001860-46.2019.4.03.6181</t>
  </si>
  <si>
    <t xml:space="preserve">LEGAL OPINION: 
1/ Background: n/a
2/ Legal risk: n/a
3/ Legal issue: n/a
4/ Additional information: n/a
Letter should be addressed to: Exmo. Senhor Delegado de Polícia Federal da Superintendência da Polícia Federal em São Paulo/SP - Dr. Rodrigo de Campos Costa 
Silo: International Criminal
</t>
  </si>
  <si>
    <t>https://drive.google.com/file/d/1pMGKYh5azW1VCwyAFWZSDpfFgf9t8lQv/view</t>
  </si>
  <si>
    <t>2019.12.05</t>
  </si>
  <si>
    <t>[0-0801000028004</t>
  </si>
  <si>
    <t xml:space="preserve">cafxxx -- Gmail </t>
  </si>
  <si>
    <t>Tribunal Regional Federal da 1ª Região - Coordenadoria da Corte Especial, das Seções.e de Feitos da Presidência/DF</t>
  </si>
  <si>
    <t>0001763-07.2019.4.01.0000</t>
  </si>
  <si>
    <t xml:space="preserve">LEGAL OPINION: 
1/ Background: n/a
2/ Legal risk: n/a
3/ Legal issue: n/a
4/ Additional information: NOI was confirmed by calling LE.
Letter should be addressed to: 
Exma. Senhora Delegada de Polícia Delegada de Polícia Federal do Estado da Bahia - Doutora Vanessa Rocha Pereira
Silo: International Criminal
</t>
  </si>
  <si>
    <t>https://drive.google.com/file/d/1ibN_kvhmyUcdEP3uUuIjLFumSdfbxT0M/view</t>
  </si>
  <si>
    <t>[9-1018000028199]</t>
  </si>
  <si>
    <t xml:space="preserve">suexxx -- Gmail, adrixxx -- Gmail, ricxxx -- Gmail, ze.lxxx -- Gmail, andxxx -- Gmail </t>
  </si>
  <si>
    <t xml:space="preserve">Court Order not informed 
Received: 2019/10/22
</t>
  </si>
  <si>
    <t>2ª Vara Criminal da Comarca de Olinda - PE</t>
  </si>
  <si>
    <t>1682-18.2019.8.17.0990</t>
  </si>
  <si>
    <t xml:space="preserve">LEGAL OPINION: 
1/ Background: n/a
2/ Legal risk: n/a
3/ Legal issue: There is a request for passwords. For this reason, CQ shall file a petition.
4/ Additional information: 
•	Please notice that there is a request for google to provide data in real time by the means of a mirror-account.
•	NOI was confirmed by calling LE.
Letter should be addressed to: Ilmo. Senhor Agente de Polícia Federal da Delegacia de Polícia Federal de Pernambuco - Sr. Dayan Pereira da Silva 
Silo: International Criminal
</t>
  </si>
  <si>
    <t>https://drive.google.com/file/d/1pTw9WD1BbVzrBp2YcoN6AEPl66y2S6IU/view</t>
  </si>
  <si>
    <t>[4-6487000028332</t>
  </si>
  <si>
    <t xml:space="preserve">joaxxx -- Gmail, engxxx -- Gmail, accxxx -- Gmail </t>
  </si>
  <si>
    <t xml:space="preserve">Court Order 2019/10/16
Received: 2019/10/22
</t>
  </si>
  <si>
    <t>0800577-25.2019.4.05.8205</t>
  </si>
  <si>
    <t xml:space="preserve">LEGAL OPINION: 
1/ Background: In August 2018, this Court determined the freezing of R$ 5 billion from Google Brasil’s bank account due to the lack of creation of a mirror account in order to wiretap the targets. During a meeting with the Judge (Dr. Cláudio Girão Barreto) and the Federal Prosecutor (Dr. Tiago Misael Martins) it was then agreed that Google would produce future Gmail content in daily dumps, in order to compensate the fact that a mirror account would not be created. For reference, please take a look at cases #4625, #4170, #4017, #3817, #3773, #3677, #3544. Also, please prioritize this case. 
2/ Legal risk: n/a
3/ Legal issue: n/a
4/ Additional information: 
•	This CO requests the provision of data in specific formats.   
•	There is a request for WA and Telegram content. 
•	LE sent separate COs for the secrecy breach of content [4-6487000028332] and for the monitoring of content [1-0439000028021]. For this reason, we are interpreting that this CO only requests stored content. 
•	LE affirmed that he has no access to his LERS account, since it might have been deleted. Please confirm it and send him a request for resetting his password as soon as possible. 
•	NOI was confirmed by calling LE. 
Letter should be addressed to: 
Exmo. Senhor Procurador da República da Procuradoria da República em Patos/PB - Doutor Tiago Misael de Jesus Martins
Silo: International Criminal
</t>
  </si>
  <si>
    <t>https://drive.google.com/file/d/1j00GpKeGaoQuv5wLx3niPCCObCqpDxFk/view</t>
  </si>
  <si>
    <t>[3-6923000028125]</t>
  </si>
  <si>
    <t xml:space="preserve">Court Order 2019/10/17 
 Received: 2019/10/21
</t>
  </si>
  <si>
    <t xml:space="preserve">1ª Vara Criminal de Bangu/RJ </t>
  </si>
  <si>
    <t xml:space="preserve">LEGAL OPINION:
1/ Background: n/a 
2/ Legal risks: n/a
3/ Legal issue: n/a
4/ Additional information: 
•	There is a request for future Gmail and Hangouts content, for 15 days, to be provided every24 hours.
Letter should be addressed to: Ilmo. Senhor Investigador Criminal do Setor de Inteligência da Secretaria de Inteligência do Estado do Rio de Janeiro – Senhor Felipe Floriano Dutra. 
Silo: International Criminal
</t>
  </si>
  <si>
    <t>https://drive.google.com/file/d/1HfKKCFd9o_5IaQQoyI9t_lzsH_oqgUtl/view</t>
  </si>
  <si>
    <t>[2-2824000028191]</t>
  </si>
  <si>
    <t>32 accounts, 90 IMEIs</t>
  </si>
  <si>
    <t xml:space="preserve">LEGAL OPINION: 
1/ Background: This order is related to Marielle Franco’s murder investigation.
2/ Legal risk: Daily fines of R$ 100,000.00 in case of non-compliance with the order and penalties of article 12 of Marco Civil (warning, fines, temporary suspension of activities, prohibition of activities).
3/ Legal issue: 
Considering the CO mentioned two date range for future data and both seem to be illegal – breach of secrecy for 30 days beyond the data of issuance of the order and AP noncommunication-, we recommend LIS to process the CO and pull data for IMEI 1st phase. Meanwhile we will contact LE to better understand the request.
4/ Additional information:
•	There is also a request to secretly activate/enable functionalities.
Letter should be addressed to: Ilmo. Senhor Investigador Policial da Polícia Civil do Estado do Rio de Janeiro – Sr. Anderson Luiz Crescencio de Souza
Silo: International Criminal
</t>
  </si>
  <si>
    <t>https://drive.google.com/file/d/1I3mdJI4N0bxo_nOHH47-vjboZ0DLT4pP/view</t>
  </si>
  <si>
    <t>[4-7217000028578]</t>
  </si>
  <si>
    <t xml:space="preserve">14 phone numbers, 355xxx910, gustxxx -- Gmail, 354xxx400, igoxxx -- Gmail, 355xxx050, 357xxx890, pitxxx -- Gmail, vivxxx -- Yahoo </t>
  </si>
  <si>
    <t xml:space="preserve">Court Order  2019/10/11
Received: 2019/10/22
</t>
  </si>
  <si>
    <t xml:space="preserve">LEGAL OPINION: 
1/ Background: n/a
2/ Legal risk: n/a
3/ Legal issue: There is a request for future non-communication data of 12 days following issuance of the CO. For this reason, CQ may discuss with Taís de course of action.
4/ Additional information: Please notice that there is a request for “Icloud Drive”. Please, address this issue with standard language. 
Letter should be addressed to: Exmo. Senhor Delegado da Polícia Civil do Estado de Minas Gerais – Dr. Marcus Vinicius Lobo Leite Vieira
Silo: International Criminal
</t>
  </si>
  <si>
    <t>https://drive.google.com/file/d/1pmZFJJCsKSk0DkVm0UoS3GxbI07e9BIx/view</t>
  </si>
  <si>
    <t>[1-6508000028084]</t>
  </si>
  <si>
    <t xml:space="preserve">355xxx590, 355xxx940, 358xxx110 </t>
  </si>
  <si>
    <t>2ª Vara Cível e Criminal da Barra de Coqueiros - SE</t>
  </si>
  <si>
    <t>0003321-85.2019.8.25.0008 (201990202289)</t>
  </si>
  <si>
    <t xml:space="preserve">LEGAL OPINION: 
1/ Background: n/a
2/ Legal risk: daily fines on the amount of R$10.000,00 up to R$100.000,00 in case of non or partial compliance. 
3/ Legal issue: n/a
4/ Additional information: CQ is interpreting this CO as it only requests stored content. 
Letter should be addressed to: Ilmo. Senhor Investigador de Polícia Civil da Divisão de Inteligência da Polícia Civil de Sergipe - Sr. José Alves Guimarães
Silo: International Criminal
</t>
  </si>
  <si>
    <t>https://drive.google.com/file/d/1qNE7wmdODmpzAuakpA5EI7lVWmnIkfQi/view</t>
  </si>
  <si>
    <t>[9-6682000028528</t>
  </si>
  <si>
    <t xml:space="preserve">Vara de Violência Doméstica e Familiar Contra Mulher e de Inquéritos Policiais de Contagem - MG </t>
  </si>
  <si>
    <t>0186795-73.2019.8.13.0079</t>
  </si>
  <si>
    <t xml:space="preserve">LEGAL OPINION: 
1/ Background: n/a
2/ Legal risk: n/a
3/ Legal issue: n/a
4/ Additional information: 
•	Only invalid identifiers were provided. 
•	NOI was confirmed via LERS.
Letter should be addressed to: Ilma. Senhora Investigadora de Polícia da Central de Inteligência e Apoio de Belo Horizonte/MG - Sra. Lorena Coelho Pedrosa 
Silo: International Criminal
</t>
  </si>
  <si>
    <t>https://drive.google.com/file/d/1qaVKSspFvd9-oh1h15WMk7KL6id7rXnJ/view</t>
  </si>
  <si>
    <t>[1-0439000028021</t>
  </si>
  <si>
    <t xml:space="preserve">joaxxx -- Gmail, jotxxx -- Hotmail, engxxx -- Gmail, accxxx -- Gmail </t>
  </si>
  <si>
    <t xml:space="preserve">LEGAL OPINION: 
1/ Background: In August 2018, this Court determined the freezing of R$ 5 billion from Google Brasil’s bank account due to the lack of creation of a mirror account in order to wiretap the targets. During a meeting with the Judge (Dr. Cláudio Girão Barreto) and the Federal Prosecutor (Dr. Tiago Misael Martins) it was then agreed that Google would produce future Gmail content in daily dumps, in order to compensate the fact that a mirror account would not be created. For reference, please take a look at cases #4625, #4170, #4017, #3817, #3773, #3677, #3544. Also, please prioritize this case. 
2/ Legal risk: n/a
3/ Legal issue: n/a
4/ Additional information: 
•	This is an order to wiretap the targets. Considering the background with this court, we highly recommend that LIS contacts the Federal Prosecutor in charge of the investigation to agree on the frequency of the content dumps or that LIS exceptionally proceeds with daily dumps as of now.
•	LE affirmed that he has no access to his LERS account, since it might have been deleted. Please confirm it and send him a request for resetting his password as soon as possible. 
•	NOI was confirmed by calling LE. 
Letter should be addressed to: 
Exmo. Senhor Procurador da República da Procuradoria da República em Patos/PB - Doutor Tiago Misael de Jesus Martins
Silo: International Criminal
</t>
  </si>
  <si>
    <t xml:space="preserve">[0-3570000028542] </t>
  </si>
  <si>
    <t xml:space="preserve">Court Order 2019/10/21 
Received: 2019/10/22
</t>
  </si>
  <si>
    <t xml:space="preserve">3ª Vara de Tóxicos da Comarca de Belo Horizonte/MG </t>
  </si>
  <si>
    <t>002419.065.207-3</t>
  </si>
  <si>
    <t xml:space="preserve">LEGAL OPINION: 
1/ Background: N/A
2/ Legal risk: N/A
3/ Legal issue: N/A
4/ Additional information: 
•	The CO only appoints invalid identifiers (phone numbers).
•	We called the LE to confirm the NOI.
Letter should be addressed to: Exmo. Senhor Dr. Delegado de Polícia Civil do Estado de Minas Gerais – Dr. Rodolfo Rabelo Alves 
Silo: International Criminal
</t>
  </si>
  <si>
    <t>https://drive.google.com/file/d/12RxgaFyklbCsRlt88eidSEIRcRj9wmkJ/view</t>
  </si>
  <si>
    <t>[4-6156000028276</t>
  </si>
  <si>
    <t xml:space="preserve">andxxx -- Gmail, mayxxx -- Gmail, dclxxx -- Gmail, lucxxx -- Gmail </t>
  </si>
  <si>
    <t xml:space="preserve">Court Order 2019/10/22
Received: 2019/10/22
</t>
  </si>
  <si>
    <t xml:space="preserve">LEGAL OPINION: 
1/ Background: Investigation under the jurisdiction of Judge Fábio Alexandre Marinelli Sola.
2/ Legal risk: n/a
3/ Legal issue: n/a
4/ Additional information: Please notice that there are different date ranges for different targets.  
Letter should be addressed to: 
Exmo. Senhor Promotor de Justiça do GAECO de Presidente Prudente/SP - Dr. Lincoln Gakiya
Silo: International Criminal
</t>
  </si>
  <si>
    <t>https://drive.google.com/file/d/1qhP7Eme2mABH9FyHxf-YAcA3YeZbLNN2/view</t>
  </si>
  <si>
    <t>[5-9357000027948]</t>
  </si>
  <si>
    <t xml:space="preserve">phone numbers, emexxx -- Gmail, maxxx -- Gmail, bpaxxx -- Gmail, 358xxx335, 357xxx849  </t>
  </si>
  <si>
    <t xml:space="preserve">Court Order 2019/10/21 
Received: 2019/10/21
</t>
  </si>
  <si>
    <t>12ª Vara Criminal da Comarca da Região Metropolitana de Curitiba/PR</t>
  </si>
  <si>
    <t xml:space="preserve">LEGAL OPINION: 
1/ Background: N/A
2/ Legal risk: N/A
3/ Legal issue: N/A
4/ Additional information: 
•	There is a request of future communication content for 15 days by a mirror account.
•	There are different date ranges for different accounts and products.
•	We called the LE and they will send this CO via LERS.
Letter should be addressed to: 
Exmo. Senhor Capitão da Polícia Militar do Ministério Público em Curitiba/PR – Sr. Capitão Cristiano Lucio Machado
Exmo. Senhor 3ª Sargento do Ministério Público da Polícia Militar em Curitiba/PR – Sr. Sargento Antonio Carlos de Oliveira
Silo: International Criminal
</t>
  </si>
  <si>
    <t>https://drive.google.com/file/d/12UWJGkvZHEh9eHJ5Ov4-apk4p9i6OhPn/view</t>
  </si>
  <si>
    <t xml:space="preserve">[0-1503000028002] </t>
  </si>
  <si>
    <t>names and 1 phone number</t>
  </si>
  <si>
    <t xml:space="preserve">Court Order 2019/10/03
Received: 2019/10/22
</t>
  </si>
  <si>
    <t>1ª Vara da Comarca de Tuntum - MA</t>
  </si>
  <si>
    <t>222-34.2019.8.10.0135</t>
  </si>
  <si>
    <t xml:space="preserve">LEGAL OPINION: 
1/ Background: n/a
2/ Legal risk: n/a
3/ Legal issue: n/a
4/ Additional information: only invalid identifiers were provided. Also, we could not reach LE neither Court to ask for an email so LIS could send response via email. 
Letter should be addressed to: Exmo. Senhor Delegado de Polícia Civil da Delegacia de Polícia Civil da Comarca de Tuntum/MA - Dr. João Marcelino Alves do Nascimento Netto 
Silo: International Criminal
</t>
  </si>
  <si>
    <t>https://drive.google.com/file/d/1qzQo8BJ0B8EpHauIKe6RsaqJHuKCAFXW/view</t>
  </si>
  <si>
    <t>[7-2709000028218]</t>
  </si>
  <si>
    <t xml:space="preserve">proxxx -- Gmail  </t>
  </si>
  <si>
    <t xml:space="preserve">Court Order 2019/10/15 
Received: 2019/10/22
</t>
  </si>
  <si>
    <t xml:space="preserve">3ª Vara da Comarca de São Bento do Sul/SC </t>
  </si>
  <si>
    <t>0002632-15.2019.8.24.0058</t>
  </si>
  <si>
    <t xml:space="preserve">LEGAL OPINION: 
1/ Background: n/a
2/ Legal risk: n/a
3/ Legal issue: Since we were not yet able to confirm the NOI, Legal Analysis is pending.
4/ Additional information:
•	There is a request for WhatsApp backup content. 
•	Court asked LIS to send an email asking about NOI directly with Court via email saobento.vara3@tjsc.jus.br
Letter should be addressed to: Exma. Senhora Juíza de Direito da 3ª Vara da Comarca de São Bento do Sul/SC – Dra. Giovana Maria Caron Bosio Machado 
Silo: International Criminal
</t>
  </si>
  <si>
    <t>https://drive.google.com/file/d/12WW1ACS8v0LF-yuu36bbFLSbG8bwk4KT/view</t>
  </si>
  <si>
    <t xml:space="preserve">[6-6738000028277] </t>
  </si>
  <si>
    <t xml:space="preserve">Court Order 2019/10/21
Received: 2019/10/22
</t>
  </si>
  <si>
    <t xml:space="preserve">LEGAL OPINION: 
1/ Background: N/A
2/ Legal risk: N/A
3/ Legal issue: Beyond the request for historical content, there is a command to provide future content of Google Drive, Google Photos, LH, Google Agenda, Google Calendar. CQ will file a brief to challenge this request.
4/ Additional information: The investigated crime was confirmed by calling LE.
Letter should be addressed to: Ilmo. Agente da Polícia Federal da Delegacia de Polícia Federal em Boa Vista/RR – Sr. Ezio Rodrigues Viana Ferreira
Silo: International Criminal
</t>
  </si>
  <si>
    <t>https://drive.google.com/file/d/1IDJx8GbyIv9V-mfl7iTUAmKNTzM7Yexy/view</t>
  </si>
  <si>
    <t xml:space="preserve">[6-0959000027992] </t>
  </si>
  <si>
    <t xml:space="preserve">Court Order 2019/09/17
Received: 2019/10/22
</t>
  </si>
  <si>
    <t>Vara Única do Júri da Comarca de Caucaia - CE</t>
  </si>
  <si>
    <t>0009860-24.2019.8.06.0064</t>
  </si>
  <si>
    <t xml:space="preserve">LEGAL OPINION: 
1/ Background: n/a
2/ Legal risk: n/a
3/ Legal issue: n/a
4/ Additional information: 
•	Please notice that LE already indicated a Gmail account at the OL (ofício nº 1563/2019). We recommend LIS to respond LE with standard language, informing that phone number is not a valid identifier and that the Gmail account has to be mentioned at the CO. 
•	Also, please notice that NOI is murder, reason why LIS should not provide reg. data to LE, as requested by LE.
Letter should be addressed to: Exma. Senhora Delegada de Polícia Civil da 18ª Distrito Policial de Jurema, Caucaia/CE - Dra. Patrícia Pereira Gonçalves 
Silo: International Criminal
</t>
  </si>
  <si>
    <t>https://drive.google.com/file/d/1rGsxkOAJ0FkfzbY1Q9anQdWTWVjq8pca/view</t>
  </si>
  <si>
    <t>[2-0925000028234]</t>
  </si>
  <si>
    <t xml:space="preserve">20 IMEIS, bisxxx -- Non Google Product </t>
  </si>
  <si>
    <t xml:space="preserve">Court Order 2019/10/22
 Received: 2019/10/22
</t>
  </si>
  <si>
    <t>Vara Regional de Violência Doméstica e Familiar Contra a Mulher - Foro Regional II de Santo Amaro/SP</t>
  </si>
  <si>
    <t>1505551-17.2019.8.26.0002</t>
  </si>
  <si>
    <t xml:space="preserve">LEGAL OPINION: 
1/ Background: n/a
2/ Legal risk: Penalties of art. 12, II, III, IV and sole paragraph of Law 12.965/2014.
3/ Legal issue: There is a request  for passwords and future non communication content such as reg data, logs, Maps, location history, search history, contacts, Play, Drive and Photos for 15 days, to be provided in daily packages. In case LIS agrees, CQ will challenge the request. 
4/ Additional information: This CO determined two deadlines, that is, 24 and 48 hours, We used the shortest.  
Letter should be addressed to: 
Exmo. Senhor Delegado de Polícia da Polícia Civil do Estado de São Paulo - Doutor Guilherme Caselli de Araujo
Silo: International Criminal
</t>
  </si>
  <si>
    <t>https://drive.google.com/file/d/1jnNUgpwOYwyk2qHlPSOZcXDi76W_Xr8O/view</t>
  </si>
  <si>
    <t xml:space="preserve">[0-0274000028494] </t>
  </si>
  <si>
    <t>ferxxx -- Gmail, 868xxx407</t>
  </si>
  <si>
    <t>0000961-31.2018.4.03.6000</t>
  </si>
  <si>
    <t xml:space="preserve">LEGAL OPINION: 
1/ Background: n/a
2/ Legal risk: daily fines on non stipulated amount. 
3/ Legal issue: Please notice that there is a request for future non-communication data for 30 days (Drive, Photos, Maps, Location History, Search History and Contacts). Please, respond LE informing that only communication products could be wiretapped for 15 days, as per Federal Law n. 9.296/96. CQ shall file a petition challenging this request. 
4/ Additional information: 
•	Please notice that there is a request for Google to preserve all stored Gmail content. 
•	Please notice that there is a request for Google to provide future Gmail content by the means of a mirror-account. 
•	Please notice that there is a request for Google to activate the automatic sync. 
•	This CO requests Google to provide Gmail for 15 days in 3-days packages.
Letter should be addressed to: Ilmo. Senhor Agente de Polícia Federal da Delegacia de Polícia Federal de Mato Grosso do Sul - Sr. Marcelo da Silva Pinto
Silo: International Criminal
</t>
  </si>
  <si>
    <t>https://drive.google.com/file/d/1rYY_loT4Nn5w46nfcCMGfq6I5JnMk27y/view</t>
  </si>
  <si>
    <t>[7-9905000028263</t>
  </si>
  <si>
    <t xml:space="preserve">admxxx -- Gmail, ferxxx -- Gmail    </t>
  </si>
  <si>
    <t xml:space="preserve">Court Order 2019/10/18
Received: 2019/10/23
</t>
  </si>
  <si>
    <t xml:space="preserve">LEGAL OPINION: 
1/ Background: n/a
2/ Legal risk: Daily fines on the amount of R$ 20.000,00 with daily progressive increase of 100% that value. 
3/ Legal issue: 
•	There is a command to provide future content of noncommunication data (Google Drive and Google Maps Timeline). In case LIS agrees, CQ will challenge the request. 
•	We kindly ask LIS to confirm whether the request for “Google Maps Timeline of the device” would be pushed back because this data is not related to a device, but to a Google account. Otherwise, CQ may also challenge this future request . 
4/ Additional information: There is a request for future communication content in real time for 15 days, to be provided by the means of a mirror account. 
Letter should be addressed to: Ilmo. Agente de Polícia Federal  Polícia Federal do Estado do Pará - Senhor Antônio Carlos Santos da Silva
Silo: International Criminal
</t>
  </si>
  <si>
    <t>https://drive.google.com/file/d/1kEVyQBiXf_FH5NAjFkhMaqp3eYshTX_u/view</t>
  </si>
  <si>
    <t xml:space="preserve">[8-2476000028692] </t>
  </si>
  <si>
    <t xml:space="preserve">leaxxx -- Non-Google Product, isaxxx -- Gmail, isaxxx -- Gmail   </t>
  </si>
  <si>
    <t xml:space="preserve">Court Order 2019/10/18
 Received: 2019/10/23
</t>
  </si>
  <si>
    <t xml:space="preserve">3ª Vara Criminal da Comarca de Duque de Caxias - RJ </t>
  </si>
  <si>
    <t>0027988-64.2019.8.19.0021</t>
  </si>
  <si>
    <t xml:space="preserve">LEGAL OPINION: 
1/ Background: n/a
2/ Legal risk: n/a
3/ Legal issue: n/a
4/ Additional information: 
•	There is a request for WhatsApp and Telegram backup content. 
•	The CO requests data in specific format. 
Letter should be addressed to: Exmos. Promotores de Justiça da Coordenadoria de Segurança e Inteligência do Ministério Público do Rio de Janeiro (GAECC) - Dr. Eduardo Santos de Carvalho e Dr. Silvio Ferreira de Carvalho Neto 
Silo: International Criminal
</t>
  </si>
  <si>
    <t>https://drive.google.com/file/d/1rbAn9EU_uzlp0SyHs91EJYvl_ZRiLiod/view</t>
  </si>
  <si>
    <t>[0-1942000028597</t>
  </si>
  <si>
    <t xml:space="preserve">diaxxx Gmail, 356xxx220, 358xxx770, phone numbers  </t>
  </si>
  <si>
    <t xml:space="preserve">Court Order 2019/10/21 
 Received: 2019/10/23
</t>
  </si>
  <si>
    <t xml:space="preserve">Vara do Tribunal do Júri da Comarca de Joinville - Santa Catarina  </t>
  </si>
  <si>
    <t>0011310-79.2019.8.24.0038</t>
  </si>
  <si>
    <t xml:space="preserve">LEGAL OPINION: 
1/ Background: n/a
2/ Legal risk: n/a
3/ Legal issue: n/a
4/ Additional information: There are different date ranges for different products.
Letter should be addressed to: Exmo. Senhor Dr. Delegado de Polícia Civil da 2ª Delegacia Regional de Polícia de Joinville/SC – Dr. Eliéser José Bertinotti
Silo: International Criminal
</t>
  </si>
  <si>
    <t>https://drive.google.com/file/d/19Cbjjaip-GZkHb_uHXBj8f-MxZ5KqJdn/view</t>
  </si>
  <si>
    <t xml:space="preserve">[6-8169000027867] </t>
  </si>
  <si>
    <t xml:space="preserve">finxxx -- Gmail, cpl.xxx -- Gmail </t>
  </si>
  <si>
    <t xml:space="preserve">Court Order 2019/09/25
Received: 2019/10/23
</t>
  </si>
  <si>
    <t>0002351-14.2019.4.01.0000</t>
  </si>
  <si>
    <t xml:space="preserve">LEGAL OPINION: 
1/ Background: n/a
2/ Legal risk: n/a
3/ Legal issue: There is a request for passwords. For this reason, CQ shall file a petition. 
4/ Additional information: 
•	There is a request for Google to provide data by the means of a mirror-account.
•	There is a request for google to provide Gmail content for accounts thar are not listed at the CO. Please, address this issue with standard language. 
•	There is a request for Google to provide information related to IMEIs whenever asked by LE. Please, address this issue with standard language. 
•	NOI was confirmed by calling LE. 
Letter should be addressed to: Ilmo. Senhor Agente de Polícia Federal da Delegacia de Polícia Federal de Barreiras/BA - Sr. Anderson Nunes da Silva  
Silo: International Criminal
</t>
  </si>
  <si>
    <t>https://drive.google.com/file/d/1ri11RGrgKvjeRFN-GrwyoPPC1NyMVTpv/view</t>
  </si>
  <si>
    <t xml:space="preserve">[3-4502000028296] </t>
  </si>
  <si>
    <t xml:space="preserve">guixxx -- Gmail </t>
  </si>
  <si>
    <t xml:space="preserve">Court Order 2019/09/16
Received: 2019/10/23
</t>
  </si>
  <si>
    <t xml:space="preserve">2ª Vara Criminal de Brasília/DF </t>
  </si>
  <si>
    <t>2019.01.1.014031-0</t>
  </si>
  <si>
    <t xml:space="preserve">LEGAL OPINION: 
1/ Background: n/a
2/ Legal risk: Contempt charges.   
3/ Legal issue: Court refused to confirm the NOI. Thus, please ask for confirmation on the response letter.  
4/ Additional information: Although sent via LERS, since the CO expressly authorized an LE, please address production and response letter to him.  
Letter should be addressed to: 
Exmo. Senhor Delegado de Polícia Civil de Brasília/DF - Doutor Marcelo Rodrigues  
Silo: International Criminal
</t>
  </si>
  <si>
    <t>https://drive.google.com/file/d/1l8-sPU3EiPm3TPsXngPz2l62M9bsWVyR/view</t>
  </si>
  <si>
    <t xml:space="preserve">[1-9151000028554] </t>
  </si>
  <si>
    <t>353xxx836, 357xxx702</t>
  </si>
  <si>
    <t xml:space="preserve">Court Order 2019/10/22
Received: 2019/10/23
</t>
  </si>
  <si>
    <t>0003203-56.2019.B.24.0067</t>
  </si>
  <si>
    <t xml:space="preserve">LEGAL OPINION: 
1/ Background: n/a
2/ Legal risk: Penalties of art. 12, II, III, IV and sole paragraph of Law 12.965/2014.
3/ Legal issue:  
•	There is a request for passwords. In case LIS agrees, CQ will challenge the request. 
•	Please notice that the crimes investigated are defamation and sexual exposure, both punished with “detenção”, reason why CQ will challenge the request.  
4/ Additional information: There is a request for WAZE.  
Letter should be addressed to: 
Exma. Senhora Delegada de Polícia da Polícia Civil do Estado de Santa Catarina - Doutora Lisiane Junges
Silo: International Criminal
</t>
  </si>
  <si>
    <t>https://drive.google.com/file/d/1lJZ0EMA4zWMB4SoSGpLwIK31eFf2f-0A/view</t>
  </si>
  <si>
    <t xml:space="preserve">[0-5623000028150] </t>
  </si>
  <si>
    <t xml:space="preserve">Court Order 2019/10/14
Received: 2019/10/23
</t>
  </si>
  <si>
    <t xml:space="preserve">LEGAL OPINION: 
1/ Background: n/a
2/ Legal risk: n/a
3/ Legal issue: n/a
4/ Additional information: 
•	There is a request for WhatsApp, Telegram and Facebook Messenger backup content.
•	Please notice that there are different date ranges for different products. 
•	Please notice that there are some requests for Apple products. 
•	We called LE (Mr. Fábio) and he will also send this CO via LERS so LIS could share data directly with him. 
Letter should be addressed to: Ilmo. Senhor 1º Tenente QOPM  de Curitiba/PR - Sr. Fábio Nunes da Silva
Silo: International Criminal
</t>
  </si>
  <si>
    <t>https://drive.google.com/file/d/1rrx5GWV3puvmv3lIejAyg7L1TxqQ6S23/view</t>
  </si>
  <si>
    <t xml:space="preserve">[8-1026000027826] </t>
  </si>
  <si>
    <t xml:space="preserve">Court Order 2019/10/18
Received: 2019/10/24
</t>
  </si>
  <si>
    <t>Vara do Tribunal do Júri da Comarca de Ananindeua/PA</t>
  </si>
  <si>
    <t>0011146-92.2019.8.14.0006</t>
  </si>
  <si>
    <t xml:space="preserve">LEGAL OPINION: 
1/ Background: n/a
2/ Legal risk: Contempt charges and search and seizure. 
3/ Legal issue: There is a request for reverse location history. In case LIS agrees, CQ will challenge the request. 
4/ Additional information: Please notice that LE affirmed that she was not able to forward the CO via LERS considering that there are no specified targets. 
Letter should be addressed to: 
Exma. Senhora Delegada de Polícia Civil da Delegacia de Homicídios Metropolitana - Doutora Marizol Vasconcelos de Almeida
Silo: International Criminal
</t>
  </si>
  <si>
    <t>https://drive.google.com/file/d/1lq8V3jqga2AELqrtluzjKAK4vLj0L0WJ/view</t>
  </si>
  <si>
    <t xml:space="preserve">[4-1359000028460] </t>
  </si>
  <si>
    <t xml:space="preserve">355xxx259, 355xxx257 </t>
  </si>
  <si>
    <t xml:space="preserve">Court Order 2019/10/22
Received: 2019/10/24
</t>
  </si>
  <si>
    <t>Vara Criminal da Comarca de Carmópolis de Minas/MG</t>
  </si>
  <si>
    <t>0006905-05.2019.8.13.0879</t>
  </si>
  <si>
    <t xml:space="preserve">LEGAL OPINION: 
1/ Background: n/a
2/ Legal risk: n/a
3/ Legal issue: n/a
4/ Additional information: NOI was confirmed by calling LE. 
Letter should be addressed to: 
Exmo. Senhor Delegado de Polícia da Polícia Civil do Estado de Minas Gerais - Doutor Rafael Lopes Azevedo
Silo: International Criminal
</t>
  </si>
  <si>
    <t>https://drive.google.com/file/d/1lywlz4JEQGPyWU-KpLIsD0RX7YdTxCBr/view</t>
  </si>
  <si>
    <t xml:space="preserve">[6-0178000028409] </t>
  </si>
  <si>
    <t xml:space="preserve">07 IMEIS, cafxxx -- Gmail </t>
  </si>
  <si>
    <t xml:space="preserve">Court Order 2019/10/23
Received: 2019/10/24
</t>
  </si>
  <si>
    <t xml:space="preserve">LEGAL OPINION: 
1/ Background: n/a
2/ Legal risk: n/a
3/ Legal issue: n/a 
4/ Additional information: 
•	The CO determines the secrecy breach in different date ranges for different products. 
•	There is a request for WA and Telegram content. 
•	Please notice that although the Court requested location history in real time, it also narrowed the date range of content provision. 
•	The CO further requests the activation of functions. Please add language. 
Letter should be addressed to: Ilmo. Senhor Agente de Polícia Civil do Estado de São Paulo/SP – Sr. Janio Konno Júnior
Silo: International Criminal
</t>
  </si>
  <si>
    <t>https://drive.google.com/file/d/1md0qevixPIcNpW8UG2Nv2SKtpxSX9b50/view</t>
  </si>
  <si>
    <t xml:space="preserve">[3-5557000028108] </t>
  </si>
  <si>
    <t>354xxx141</t>
  </si>
  <si>
    <t xml:space="preserve">Court Order 2019/10/24
Received: 2019/10/24
</t>
  </si>
  <si>
    <t>Núcleo de Repressão às Organizações Criminosas e à Corrupção - NUROC/SESP-ES</t>
  </si>
  <si>
    <t>Inquérito Policial nº 031/2018</t>
  </si>
  <si>
    <t xml:space="preserve">LEGAL OPINION: 
1/ Background: n/a
2/ Legal risk: n/a
3/ Legal issue: LE requests the secrecy breach of content without a CO. In case LIS understands that this request does not meet the EDR criteria, we advise LIS to answer LE clarifying that a CO is needed for the requested secrecy breach. Also, LE called us to inform the urgency of the case. Please prioritize it. 
4/ Additional information: n/a
Letter should be addressed to: Exmo. Senhor Delegado de Polícia da Secretaria de Estado da Segurança Pública e Defesa Social do Espírito Santo – Doutor Raphael Ramos Corrêa Luiz
Silo: International Criminal
</t>
  </si>
  <si>
    <t>https://drive.google.com/file/d/1miV7aZyWrAFyeYAgfd4KoNyryaypFWXy/view</t>
  </si>
  <si>
    <t xml:space="preserve">[3-7679000028392] </t>
  </si>
  <si>
    <t xml:space="preserve">358xxx285, 359xxx683 </t>
  </si>
  <si>
    <t xml:space="preserve">Court Order 2019/10/21
Received: 2019/10/24
</t>
  </si>
  <si>
    <t>1ª Vara Criminal da Comarca de Ponta Grossa - PR</t>
  </si>
  <si>
    <t>0036738-45.2019.8.16.0019</t>
  </si>
  <si>
    <t xml:space="preserve">LEGAL OPINION: 
1/ Background: n/a
2/ Legal risk: n/a
3/ Legal issue: n/a
4/ Additional information: 
•	NOI was confirmed by calling LE.
•	We confirmed that the LE who sent the CO works at the authorized agency to receive data. In light of that, as per Taís guidance, we are addressing the response for him. 
Letter should be addressed to: Ilmo. Senhor Agente de Operações do Núcleo de Combate ao Crime Organizado de Ponta Grossa/PR - Sr. Sanderson Pereira 
Silo: International Criminal
</t>
  </si>
  <si>
    <t>https://drive.google.com/file/d/1s_ONOVBPLKcJATgP95VOqNzQQEjpVla5/view</t>
  </si>
  <si>
    <t xml:space="preserve">[7-7313000028071] </t>
  </si>
  <si>
    <t xml:space="preserve">355xxx231, 355xxx239, 862xxx139, 352xxx288, 355xxx385, 359xxx542, 356xxx394, 355xxx061, alaxxx -- Gmail, luixxx -- Gmail, casxxx -- Gmail, dadxxx -- Gmail, apexxx -- Gmail, panxxx -- Gmail, gggxxx -- Gmail </t>
  </si>
  <si>
    <t xml:space="preserve">Court Order 2019/23/10
Received: 2019/10/24
</t>
  </si>
  <si>
    <t xml:space="preserve">LEGAL OPINION: 
1/ Background: n/a
2/ Legal risk: n/a 
3/ Legal issue: As the previous case, there could be a legal issue in this CO. Depending on the interpretation of the order, there could be a request for future non-communication content (identification of Google accounts and/or contacts, photos, drive, LH, WA, notes) for 15 days. Please let us know LIS’s interpretation of this order, so that we can review the letter. 
4/ Additional information: n/a
Letter should be addressed to: Ilmo. Senhor Agente de Polícia Federal do Departamento de Polícia Federal do Rio Grande do Sul - Sr. Sandro Talarico Klein 
Silo: International Criminal
</t>
  </si>
  <si>
    <t>https://drive.google.com/file/d/1t0c8sBeLQolYFc-hwH6mWo6fiXpgRQmQ/view</t>
  </si>
  <si>
    <t xml:space="preserve">[1-3380000028188] </t>
  </si>
  <si>
    <t xml:space="preserve">6 phone numbers </t>
  </si>
  <si>
    <t>024.19.107.844-3</t>
  </si>
  <si>
    <t xml:space="preserve">LEGAL OPINION: 
1/ Background: n/a
2/ Legal risk: n/a
3/ Legal issue: Please notice that there is a request for future non-communication data of 15 days following issuance of the CO (item a to j2). Since no valid identifiers were provided, CQ will not challenge this request at this moment. 
4/ Additional information: NOI was confirmed by calling LE.
Letter should be addressed to: Ilma. Senhora Investigadora de Polícia da Delegacia de Polícia Civil do Estado de Minas Gerais - Sra. Cleonice Correa Pereira 
Silo: International Criminal
</t>
  </si>
  <si>
    <t>https://drive.google.com/file/d/1tEtg6BrIz18N4WZ3dtGV-BeKAZFJfG8Y/view</t>
  </si>
  <si>
    <t>[1-6752000028203]</t>
  </si>
  <si>
    <t>356xxx900</t>
  </si>
  <si>
    <t xml:space="preserve">Court Order  2019/09/12
Received: 2019/10/24
</t>
  </si>
  <si>
    <t xml:space="preserve">Vara Criminal e Tribunal do Júri de São Sebastião - DF </t>
  </si>
  <si>
    <t xml:space="preserve">LEGAL OPINION: 
1/ Background: n/a
2/ Legal risk: contempt charges. 
3/ Legal issue: n/a
4/ Additional information: 
•	There is a request for Google to preserve data. 
•	The targeted IMEI was informed by Google in response to the 1st request. 
Letter should be addressed to: Exmo. Senhor Delegado de Polícia do 30º Distrito Policial de São Sebastião/DF - Dr. Bruno Sousa
Silo: International Criminal
</t>
  </si>
  <si>
    <t>https://drive.google.com/file/d/1tXKVfl__lvtp5MDbUXt9tcYZfeYMsqRs/view</t>
  </si>
  <si>
    <t xml:space="preserve">[3-6067000028037] </t>
  </si>
  <si>
    <t xml:space="preserve">Court Order 2019/10/21
Received: 2019/10/23
</t>
  </si>
  <si>
    <t xml:space="preserve">LEGAL OPINION: 
1/ Background: n/a
2/ Legal risk: Daily fines of R$500,00. 
3/ Legal issue: This CO requests reverse location history. For this reason CQ will challenge the request asap. 
4/ Additional information: Please notice that the Court narrowed the radius of the secrecy breach from 5km to 2km. 
Letter should be addressed to: Exmo. Delegado de Polícia da Polícia Civil do Estado de Alagoas - Doutor José Carlos André dos Santos
Silo: International Criminal
</t>
  </si>
  <si>
    <t>https://drive.google.com/file/d/1mIzdbUKuTcB2XWj-_XEsQ6feybRNf-p-/view</t>
  </si>
  <si>
    <t>[2-5976000028271]</t>
  </si>
  <si>
    <t>Court Order
2019/09/09 received 2019/10/24</t>
  </si>
  <si>
    <t>2o Tribunal do Júri de Campina Grande - PB</t>
  </si>
  <si>
    <t>0007399-92.2019.815.0011</t>
  </si>
  <si>
    <t>LEGAL OPINION: 
1/ Background: n/a
2/ Legal risk: n/a
3/ Legal issue: n/a
4/ Additional information:
NOI was confirmed by calling LE.
Please notice that LE narrowed the request from 06 IMEIS to 03 IMEIS.
As agreed with Taís in our weekly meeting, we are addressing the production to the agent belonging to the authorized agency, as confirmed on the thread [0-8736000027859], via LERS.
Letter should be addressed to: Ilmo. Senhor Analista de Inteligência da Unidade de Análise, Busca Eletrônica e Acompanhamento de Crimes de Alta Tecnologia da Paraíba - Sr. Josenildo Almeida do Nascimento
Silo: International Criminal</t>
  </si>
  <si>
    <t>https://drive.google.com/open?id=1niPtkuj3gRGK9AsGWwGLEiHbRAYQxKxU</t>
  </si>
  <si>
    <t>[5-2959000028163]</t>
  </si>
  <si>
    <t>cidxxx -- Gmail, emaxxx -- Gmail</t>
  </si>
  <si>
    <t xml:space="preserve">Court Order
2019/10/24 received 2019/11/04 </t>
  </si>
  <si>
    <t>LEGAL OPINION: 
1/ Background: n/a
2/ Legal risk: contempt charges.
3/ Legal issue: n/a
4/ Additional information:
There are different date ranges for different products.
There is a request for WhatsApp and Telegram backup content on Drive.
There is also some requests for products that are not from Google.
There is a request for data in specific formats.
NOI was confirmed via LERS.
Letter should be addressed to: Ilmo. Senhor Assessor Jurídico do Ministério Público do Mato Grosso do Sul - Sr. Graça Alex Augusto da Silva
Silo: International Criminal</t>
  </si>
  <si>
    <t>https://drive.google.com/open?id=1uA2Uer-Tgz7M1s4C43f7xf4AeBiYME5t</t>
  </si>
  <si>
    <t>[3-9487000028327]</t>
  </si>
  <si>
    <t>359xxx936</t>
  </si>
  <si>
    <t xml:space="preserve">Court Order
2019/10/24 received 2019/10/24 </t>
  </si>
  <si>
    <t>Tribunal do Júri e Vara dos Delitos de Trânsito de Sobradinho/DF</t>
  </si>
  <si>
    <t>2019.06.1.004650-6</t>
  </si>
  <si>
    <t>LEGAL OPINION: 
1/ Background: n/a
2/ Legal risk: n/a
3/ Legal issue: n/a
4/ Additional information: n/a
Letter should be addressed to:
Exma. Senhora Delegada de Polícia da 13ª Delegacia de Polícia do Distrito Federal - Doutora Agatha Natasha Santos Rheinheimer Braga
Silo: International Criminal</t>
  </si>
  <si>
    <t>https://drive.google.com/open?id=1nsgxBaIMoWbnXfZKxmjLHx_9Y-Q-EQYm</t>
  </si>
  <si>
    <t xml:space="preserve">[6-8296000028120] </t>
  </si>
  <si>
    <t>ufaxxx -- Gmail</t>
  </si>
  <si>
    <t>Court Order
2019/09/23 received  2019/10/25</t>
  </si>
  <si>
    <t>4ª Vara Federal de Maceió/AL</t>
  </si>
  <si>
    <t>0806576-89.2019.4.05.8000</t>
  </si>
  <si>
    <t>LEGAL OPINION: 
1/ Background: n/a
2/ Legal risk: n/a
3/ Legal issue: NOI is punished with “detenção”. Considering that, besides reg data and logs, the CO also requests location history, CQ will challenge this portion of the order.  
4/ Additional information: The CO mentions that the police request should also be sent to Google. We will contact Court/LE and ask them to forward this document.
Letter should be addressed to:
Exmo. Senhor Delegado de Polícia Federal do Departamento de Polícia Federal em MaceióAL - Doutor Francisco Luís Marques Ribeiro filho
Silo: International Criminal</t>
  </si>
  <si>
    <t>https://drive.google.com/open?id=1oC39SvFfvlamIRChxVye3mRWkFseww_g</t>
  </si>
  <si>
    <t>[9-4758000028413]</t>
  </si>
  <si>
    <t>353xxx099, 353xxx097, 355xxx704, 354xxx636, carxxx -- Gmail</t>
  </si>
  <si>
    <t>Court Order
2019/10/23 received 2019/10/25</t>
  </si>
  <si>
    <t>2ª Vara Criminal da Comarca de Mossoró/RN</t>
  </si>
  <si>
    <t>0104535-57.2019.8.20.0106</t>
  </si>
  <si>
    <t>LEGAL OPINION: 
1/ Background: n/a
2/ Legal risk: Daily fines of R$10.000,00 until total of R$3.000.000,00 in case of noncompliance or partial compliance and contempt charges.
3/ Legal issue: n/a
4/ Additional information: NOI was confirmed by calling LE.
Letter should be addressed to: Ilmo. Senhor Agente de Polícia Federal do Departamento de Polícia Federal em Mossoró/RN – Sr. Romildson Farias Uchôa
Silo: International Criminal</t>
  </si>
  <si>
    <t>https://drive.google.com/open?id=1oKtmzK8CWOCtrrzzGgmoepvYYQNHLJzj</t>
  </si>
  <si>
    <t>[1-9913000028398]</t>
  </si>
  <si>
    <t xml:space="preserve">Court Order
2019/10/23 received 2019/10/25 </t>
  </si>
  <si>
    <t>Vara de Delitos de Organizações Criminosas da Comarca de Rio Branco - AC</t>
  </si>
  <si>
    <t>0010261-56.2019.8.01.0001</t>
  </si>
  <si>
    <t>LEGAL OPINION: 
1/ Background: n/a
2/ Legal risk: Fines on the amount of 10 times the value of a minimum wage (pursuant to art.77, IV and §§ 2º, 5º, and art. 81, § 2º, from the Brazilian Civil Procedure Code) and contempt charges.
3/ Legal issue: There is a request for password and future location history (real time monitoring). We advise LIS to address those issues on the response letter.
4/ Additional information:
There is a request for WhatsApp and Telegram backup content on Drive.
There is a request for future Gmail content.
Letter should be addressed to: Exmo. Senhor Delegado de Policia do Departamento de Inteligência da Polícia Civil de Rio Branco/AC - Dr. Pedro Paulo Buzzolin
Silo: International Criminal</t>
  </si>
  <si>
    <t>https://drive.google.com/open?id=1uFCzEBhNO2dnjJWjegaXkuMQmkLV--Qb</t>
  </si>
  <si>
    <t>[2-0791000028648]</t>
  </si>
  <si>
    <t>Court Order
2019/10/24 received 2019/10/25</t>
  </si>
  <si>
    <t>LEGAL OPINION: 
1/ Background: n/a
2/ Legal risk: n/a
3/ Legal issue: n/a
4/ Additional information:
LE requests AP Gmail for 15 days to be provided in real time. Considering Google already had issue with this LE and had a bank account attachment because of the delay in responding, we recommend LIS to provide data as requested or to call LE and to agree upon the delivery.
Letter should be addressed to: Exmo. Senhor Delegado da Polícia Civil do Estado de São Paulo – Dr. Ailton Canato.
Silo: International Criminal</t>
  </si>
  <si>
    <t>https://drive.google.com/open?id=1oUqMwEGF28spocDhWkgKoCZo2x-Ig4Oq</t>
  </si>
  <si>
    <t>[2-3751000028148]</t>
  </si>
  <si>
    <t>andxxx -- Gmail, 352xxx815, 354xxx375, 354xxx373</t>
  </si>
  <si>
    <t>2ª Vara da Comarca de Fraiburgo - SC</t>
  </si>
  <si>
    <t xml:space="preserve"> 0002243-35.2019.8.24.0024</t>
  </si>
  <si>
    <t>LEGAL OPINION: 
1/ Background: n/a
2/ Legal risk: n/a
3/ Legal issue: n/a
4/ Additional information:
Please notice that there is a request for future Gmail content to be provided in real time, by the means of a mirror account.
There is a request for WhatsApp and telegram backup content on Drive.
NOI was confirmed by calling LE.
We confirmed that the agent who sent the CO via LERS, works at the authorized police station. In light of that and, as per Taís’s guidance, we are addressing the response to her.
Letter should be addressed to: Ilma. Senhora Agente de Polícia da Delegacia de Investigação Criminal de Videira/SC - Sra. Gleize Moresco
Silo: International Criminal</t>
  </si>
  <si>
    <t>https://drive.google.com/open?id=1uPy47LJW9uigTnsCLuqKKxsOKXMQ3JDE</t>
  </si>
  <si>
    <t>[5-7179000028265]</t>
  </si>
  <si>
    <t>359xxx129, 359xxx229, 862xxx599, 354xxx952, 355xxx859, 352xxx051, 357xxx756</t>
  </si>
  <si>
    <t>8ª Vara Federal de Natal - RN</t>
  </si>
  <si>
    <t>0800993-84.2019.4.05.8401</t>
  </si>
  <si>
    <t>LEGAL OPINION: 
1/ Background: n/a
2/ Legal risk: daily fines on non-stipulated amount.
3/ Legal issue: There is a request for future non-communication data (Drive, Photos, Location History, Agenda, Calendar, contacts). We advise LIS to address this issue on the response letter.
4/ Additional information:
Please notice that there is a request for Google to activate the automatic sync.
NOI was confirmed via LERS.
Letter should be addressed to: Ilmo. Senhor Agente de Polícia Federal da Delegacia de Polícia Federal do Rio Grande do Norte - Sr. Eduardo Serpa
Silo: International Criminal</t>
  </si>
  <si>
    <t>https://drive.google.com/open?id=1ue8uoPMbZvkIpfgmvTsb2l3zF7dDK1Jr</t>
  </si>
  <si>
    <t>[1-8028000028403]</t>
  </si>
  <si>
    <t>358xxx144</t>
  </si>
  <si>
    <t>Court Order
2019/10/25 received 2019/10/25</t>
  </si>
  <si>
    <t>Delegacia de Repressão a Roubos e Furtos de Veículos Automotores de Belém - PA</t>
  </si>
  <si>
    <t>Boletim de Ocorrência Policial nº 00008/2019.107544-9</t>
  </si>
  <si>
    <t>LEGAL OPINION: 
1/ Background: n/a
2/ Legal risk: n/a
3/ Legal issue: This OL requests data without a CO. We tried to contact LE, but we were not able to reach him. Please, respond LE with standard language, informing that a CO is required for the secrecy breach.
4/ Additional information: n/a
Letter should be addressed to: Exmo. Senhor Delegado da Delegacia de Repressão a Roubos e Furtos de Veículos Automotores de Belém/PA - Dr. Artur Carlos de Oliveira Silva Junior
Silo: International Criminal</t>
  </si>
  <si>
    <t>https://drive.google.com/open?id=1utjFdQigM0eAZTwKYRAZdhSiZO5PV1-H</t>
  </si>
  <si>
    <t xml:space="preserve">[9-8733000028183] </t>
  </si>
  <si>
    <t>352xxx716, 354xxx238, 355xxx288, darxxx -- Gmail, helxxx -- Gmail, dioxxx -- Gmail</t>
  </si>
  <si>
    <t>Court Order
2019/10/22 received 2019/10/25</t>
  </si>
  <si>
    <t>Departamento de Inquéritos Policiais e Polícia Judiciária (DIPO 3) de São Paulo - SP</t>
  </si>
  <si>
    <t>LEGAL OPINION: 
1/ Background: n/a
2/ Legal risk: Contempt charges.
3/ Legal issue: n/a
4/ Additional information: There is a request for future communication content for 15 days regarding the Gmail accounts darxxx@gmail.com, helxxx@gmail.com and dioxxx@gmail.com.
Letter should be addressed to: Ilmo. Senhor Agente de Polícia da 2ª Delegacia DISCCPAT/DEIC de São Paulo/SP – Sr. Marco Aurelio Bonaldo
Silo: International Criminal</t>
  </si>
  <si>
    <t>https://drive.google.com/open?id=1pM6ooP9eggvIjmrWS4ZYZLHJFTm7kRLj</t>
  </si>
  <si>
    <t xml:space="preserve">[3-8506000028057] </t>
  </si>
  <si>
    <t xml:space="preserve">357xxx630, rf5xxx -- Gmail  </t>
  </si>
  <si>
    <t>1ª Vara do Júri da Comarca de São Paulo – São Paulo</t>
  </si>
  <si>
    <t xml:space="preserve"> 0002443-98.2019.8.26.0052</t>
  </si>
  <si>
    <t>LEGAL OPINION: 
1/ Background: n/a
2/ Legal risk: n/a
3/ Legal issue: n/a
4/ Additional information: Please notice that this CO was received twice, via Postmail on the thread [8-5472000028091] and via LERS on the thread [3-8506000028057]  
Letter should be addressed to:
Exmo. Senhor Delegado de Polícia do 98º Distrito Policial de São Paulo/SP (Jd Míriam/SP) – Doutor Hyung Wook Choi
Exmo. Senhor Juiz de Direito da 1ª Vara do Júri do Foro Central Criminal da Comarca de São Paulo/SP - Doutor Luíz Felipe Visotto Gomes
Silo: International Criminal</t>
  </si>
  <si>
    <t>https://drive.google.com/open?id=1pft-u9B7TD0p848cV4UZXKQL1ncQePcr</t>
  </si>
  <si>
    <t>[3-7954000028215]</t>
  </si>
  <si>
    <t>phone numbers, 15 IMEIs, rpxxx -- Gmail</t>
  </si>
  <si>
    <t>5ª Vara Criminal da Comarca de Porto Alegre/RS</t>
  </si>
  <si>
    <t>LEGAL OPINION: 
1/ Background: n/a
2/ Legal risk: penalties of article 12 of Law 12,965/2014.
3/ Legal issue: We could not confirm NOI, reason why legal analysis is pending. We will try to confirm it with LE and update this thread accordingly.
4/ Additional information:
We are interpreting that the 1st paragraph of page 2 is responsive to the IMEIs and that the 2nd paragraph is responsive to the account rpxxx@gmail.com.
Letter should be addressed to: Ilmo. Senhor Inspetor de Polícia da 2ª Delegacia de Polícia de Combate à Corrupção de Porto Alegre/RS – Sr. Thiago Silveira
Silo: International Criminal</t>
  </si>
  <si>
    <t>https://drive.google.com/open?id=1v6cQfEFhgoNj6wOwMbJ4rpGPa8xHtdPZ</t>
  </si>
  <si>
    <t xml:space="preserve">[9-2794000027945] </t>
  </si>
  <si>
    <t>26 phone numbers, 7 IMEIs, CPF</t>
  </si>
  <si>
    <t>Court Order
2019/10/01 received 2019/10/25</t>
  </si>
  <si>
    <t>LEGAL OPINION: 
1/ Background: n/a
2/ Legal risk: n/a
3/ Legal issue: n/a
4/ Additional information: Please note that, as per the wording of the CO, Google is supposed to produce data upon LE’s request. Since no police letter was sent to Google along with the CO, we advise LIS to e-mail LE asking confirmation about the need to produce data.
Letter should be addressed to: Ilmo. Senhor Investigador de Polícia da Delegacia de Polícia Civil do Maranhão - Sr. Erick Augusto Reis Silva  
Silo: International Criminal</t>
  </si>
  <si>
    <t>https://drive.google.com/open?id=1vQsQ_0847FB999EQ2WZkuCG3mGMuHO9i</t>
  </si>
  <si>
    <t>[5-2374000028212]</t>
  </si>
  <si>
    <t xml:space="preserve">phone number, 359xxx152  </t>
  </si>
  <si>
    <t xml:space="preserve">Court Order
 2019/10/25 received 2019/10/25 </t>
  </si>
  <si>
    <t>2ª Vara Criminal da Comarca de Mogi das Cruzes/SP</t>
  </si>
  <si>
    <t xml:space="preserve"> 0013824-49.2019.8.26.0361</t>
  </si>
  <si>
    <t>LEGAL OPINION: 
1/ Background: N/A
2/ Legal risk: N/A
3/ Legal issue: N/A
4/ Additional information:
There is a request of WhatsApp backup.
We confirmed the NOI via LERS.
Letter should be addressed to: Exmo. Senhor Delegado de Polícia da da Delegacia Seccional de Mogi das Cruzes/SP – Dr. Alex Endo
Silo: International Criminal</t>
  </si>
  <si>
    <t>https://drive.google.com/open?id=1G8n0V0JbCCqqKA2opcnGeyQU1o2xzLjY</t>
  </si>
  <si>
    <t xml:space="preserve">[5-9196000028018] </t>
  </si>
  <si>
    <t xml:space="preserve">Court Order
 2019/10/22 received 2019/10/25 </t>
  </si>
  <si>
    <t>1ª Vara Criminal da Comarca de Montes Claros/MG</t>
  </si>
  <si>
    <t xml:space="preserve"> 0182157-02.2019.8.13.0433</t>
  </si>
  <si>
    <t>LEGAL OPINION: 
1/ Background: N/A
2/ Legal risk: N/A
3/ Legal issue: N/A
4/ Additional information:
There is a request of WhatsApp backup.
We are interpreting that the CO is only requesting stored content.
Only invalid identifiers were provided.
Letter should be addressed to: We will call Court/LE to confirm the name of the authorized agent(s) and we will update this thread accordingly.
Silo: International Criminal</t>
  </si>
  <si>
    <t>https://drive.google.com/open?id=1GCuDQPZm9DKEIJYoKO_7P_C2gBcUtaPU</t>
  </si>
  <si>
    <t>[0-3856000028396]</t>
  </si>
  <si>
    <t>353xxx390</t>
  </si>
  <si>
    <t xml:space="preserve">Court Order
 2019/10/22 received 2019/10/24 </t>
  </si>
  <si>
    <t>3ª Vara Criminal da Comarca de Caxias do Sul/RS</t>
  </si>
  <si>
    <t>010/2.19.0014276-4 (CNJ 0032255-58.2019.8.21.0010)</t>
  </si>
  <si>
    <t>LEGAL OPINION: 
1/ Background: N/A
2/ Legal risk: daily fines and contempt charges.
3/ Legal issue: N/A
4/ Additional information:
We are interpreting that the CO is only requesting stored content.
We are interpreting that only the IMEI is a target for Google.
Letter should be addressed to: Ilmo. Senhor Inspetor de Polícia Civil do Estado do Rio Grande do Sul – Sr. Rafael Costa Gois
Silo: International Criminal</t>
  </si>
  <si>
    <t>https://drive.google.com/open?id=1GRIt8BIGYblnx65ySCQLEmKW0hUp-oNy</t>
  </si>
  <si>
    <t>[3-7060000028218]</t>
  </si>
  <si>
    <t xml:space="preserve"> ricxxx -- Gmail, rodxxx -- Gmail, rroxxx -- Gmail</t>
  </si>
  <si>
    <t>2ª Vara Criminal de Chapecó - SC</t>
  </si>
  <si>
    <t>0004571-53.2019.8.24.0018</t>
  </si>
  <si>
    <t>LEGAL OPINION:
1/ Background: n/a
2/ Legal risk: n/a
3/ Legal issue: n/a
4/ Additional information:
*       There is a request for WhatsApp content on Drive.
*       NOI was confirmed by calling LE.
Letter should be addressed to: Exmo. Senhor Delegado da Divisão de
Investigação Criminal de Fronteira de Chapecó/SC - Dr. Luiz Schaefer Júnior
Silo: International Criminal</t>
  </si>
  <si>
    <t>https://drive.google.com/open?id=1vkR9JBVu6WLkCmY6wNtyJugMlLHx0BgH</t>
  </si>
  <si>
    <t>[3-1818000028263]</t>
  </si>
  <si>
    <t>sinxxx -- Gmail</t>
  </si>
  <si>
    <t>LEGAL OPINION: 
1/ Background: n/a
2/ Legal risk: n/a
3/ Legal issue: n/a
4/ Additional information:
Please notice that there are different date ranges for different products;
The CO determines Google to provide AP Gmail in real time;
We are interpreting that the CO is requesting stored Drive.
Letter should be addressed to: Exmo. Senhor Delegado de Polícia da Delegacia de Feitos Especiais (COGEPOL) em Porto Alegre/RS – Dr. Bruno Pitta Pinheiro
Silo: International Criminal</t>
  </si>
  <si>
    <t>https://drive.google.com/open?id=1wBIgH7jEIRdGAxOWD8LZLReY4DkCujvt</t>
  </si>
  <si>
    <t>[3-8351000028481]</t>
  </si>
  <si>
    <t>352xxx824</t>
  </si>
  <si>
    <t>Court Order
2019/10/25 received 2019/10/27</t>
  </si>
  <si>
    <t>Vara de Delitos de Organização Criminosas da Comarca de Rio
Branco - AC</t>
  </si>
  <si>
    <t>0011241-03.2019.8.01.0001</t>
  </si>
  <si>
    <t>LEGAL OPINION:
1/ Background: n/a
2/ Legal risk: Fines on the amount of 10 times the value of a minimum wage
(pursuant to art.77, IV and §§ 2º, 5º, and art. 81, § 2º, from the Brazilian
Civil Procedure Code) and contempt charges.
3/ Legal issue: There is a request for passwords and a request for future
location history (real time monitoring). We advise LIS to address those
issues on the response letter
4/ Additional information:
*       There is a request for WhatsApp, Telegram and Messenger backup
content.
*       There is a request for AP Gmail to be provided by a mirror account.
Letter should be addressed to: Exmo. Senhor Delegado de Policia do
Departamento de Inteligência da Polícia Civil de Rio Branco/AC - Dr. Pedro
Paulo Buzzolin
Silo: International Criminal</t>
  </si>
  <si>
    <t>https://drive.google.com/open?id=1wDMVk21dU_d4HX_u-c8P9d7zpoCZg-D3</t>
  </si>
  <si>
    <t xml:space="preserve">[2-8753000028489] </t>
  </si>
  <si>
    <t>353xxx642, junxxx -- Gmail, junxxx -- Hotmail</t>
  </si>
  <si>
    <t xml:space="preserve">Court Order
2019/10/24 received 2019/10/25, 2019/10/27 </t>
  </si>
  <si>
    <t>Delegacia de Polícia de Fronteira de Descanso/SC</t>
  </si>
  <si>
    <t>Registro 0691992/2019-BO-00449.2019.0000821</t>
  </si>
  <si>
    <t>LEGAL OPINION: 
1/ Background: n/a
2/ Legal risk: n/a
3/ Legal issue: LE requests the real time location history without a CO. We called him and he explained that data is not necessary anymore. He will send via LERS an “Oficio” dropping the request. Nonetheless, we advise LIS to answer LE clarifying that a CO is needed for the secrecy breach on cases that do not meet the EDR criteria. Please also send him instructions on how to fill an EDR for future reference.  
4/ Additional information: Please notice that this request was sent twice (LERS reference number: 3072260 and 3016299)
Letter should be addressed to: Exmo. Senhor Delegado de Polícia da Delegacia de Polícia de Fronteira de Descanso/SC – Doutor Cleverson Luis Muller
Silo: International Criminal</t>
  </si>
  <si>
    <t>https://drive.google.com/open?id=1qZAckiyBx_lzMsFAeNlfF_Y9C-0TEZtF</t>
  </si>
  <si>
    <t>[5-7019000028142]</t>
  </si>
  <si>
    <t xml:space="preserve">08 IMEIS   </t>
  </si>
  <si>
    <t xml:space="preserve"> 0900110-60.2019.8.24.0067</t>
  </si>
  <si>
    <t>LEGAL OPINION: 
1/ Background: n/a
2/ Legal risk: Daily fines on the amount of R$1.000.000,00 in case of noncompliance or partial compliance.
3/ Legal issue: n/a
4/ Additional information:
There is a request for “Google Chrome Sync”.
There is also a request for WA and Telegram content.
The CO further requests YT content.
As agreed with Taís in our weekly meeting, we are addressing the production to the agent belonging to the authorized agency, via LERS.
Letter should be addressed to: Exmo. Senhor Delegado de Polícia Civil lotado do GAECO de Santa Catarina - Dr. Eduardo Francisco de Mattos
Silo: International Criminal</t>
  </si>
  <si>
    <t>https://drive.google.com/open?id=1qukfg4qeISfnn6SKdt8xTKW78QQXgxd2</t>
  </si>
  <si>
    <t>[3-9082000028456]</t>
  </si>
  <si>
    <t>marxxx -- Gmail, esdxxx -- Gmail</t>
  </si>
  <si>
    <t>Court Order
2019/10/22 received  2019/10/25</t>
  </si>
  <si>
    <t xml:space="preserve"> 1014504-27.2019.8.26.0196</t>
  </si>
  <si>
    <t>LEGAL OPINION: 
1/ Background: n/a
2/ Legal risk: n/a
3/ Legal issue: n/a 
4/ Additional information:
Though the judicial decision makes reference to page 176, we believe that, given the context of the document, it is possible to understand that the information that would be missing in the judicial decision was added to the CO sent to Google. For this reason, we understand that there are no formal issues with the CO.
Please notice that LE requests contacts and location history, although they were not granted by the CO. Please add language.
Letter should be addressed to:
Exmos. Senhores Promotores de Justiça do Grupo de Atuação Especial de Combate ao Crime Organizado (GAECO) em Franca/SP - Drs. Rafael Queiroz Piola e Paulo Guilherme Carolis Lima
Silo: International Criminal</t>
  </si>
  <si>
    <t>https://drive.google.com/open?id=1r4AfxyEenl4tpFwR27h9yJnLrquzl_vS</t>
  </si>
  <si>
    <t xml:space="preserve">[6-8766000027957] </t>
  </si>
  <si>
    <t>357xxx020</t>
  </si>
  <si>
    <t>Court Order
2019/10/23 received  2019/10/28</t>
  </si>
  <si>
    <t>Vara Criminal, Infância e Juventude da Comarca de Rio Brilhante/MS</t>
  </si>
  <si>
    <t>not informed.</t>
  </si>
  <si>
    <t>LEGAL OPINION: 
1/ Background: n/a
2/ Legal risk: Daily fines on the amount of R$500,00 until total amount of R$20.000,00 and contempt charges.
3/ Legal issue: n/a 
4/ Additional information:
There is a request for future communication content in real time for 15 days.
External Reference Number was not informed. LE will confirm this information via email.
Letter should be addressed to:
Exmo. Senhor Delegado de Polícia Civil da Polícia Civil do Estado do Mato Grosso do Sul - Doutor Guilherme Sarian
Silo: International Criminal</t>
  </si>
  <si>
    <t>https://drive.google.com/open?id=1rjbxGyOCgUzqzrm9MHv_ODKjdeNMIyUL</t>
  </si>
  <si>
    <t xml:space="preserve">[0-2858000028169] </t>
  </si>
  <si>
    <t>perxxx -- Gmail, b.fxxx -- Gmail, beexxx -- Gmail, cmtxxx -- Gmail, denxxx -- Gmail, cuexxx -- Gmail, p.axxx -- Gmail, ped -- Gmail</t>
  </si>
  <si>
    <t xml:space="preserve">Court Order
 2019/10/24 received 2019/10/25 </t>
  </si>
  <si>
    <t>LEGAL OPINION: 
1/ Background: n/a
2/ Legal risk: Contempt charges and daily fines.
3/ Legal issue: n/a
4/ Additional information:
The CO determines Google to provide historic data and also future Gmail content, for 15 days, by the means of mirror account.
NOI was confirmed on LERS.
Letter should be addressed to: Ilma. Agente de Polícia Federal da Superintendencia Regional do Departamento da Polícia Federal em Florianópolis/SC – Senhora Tânia de Faria Miralles
Silo: International Criminal</t>
  </si>
  <si>
    <t>https://drive.google.com/open?id=1rBln4_Q0L4XwjNKn12zcSwu5d0lftIus</t>
  </si>
  <si>
    <t>[6-2684000027892]</t>
  </si>
  <si>
    <t xml:space="preserve">cynxxx -- Terra, cynxxx -- Uol, 105xxx -- Terra, cynxxx -- Gmail, fexxx -- Gmail, msaxxx -- Yahoo, saxxx -- MSN  </t>
  </si>
  <si>
    <t>6ª Vara Federal Criminal do Rio de Janeiro - Rio de Janeiro</t>
  </si>
  <si>
    <t>5034832-38.2019.4.02.5101</t>
  </si>
  <si>
    <t>LEGAL OPINION: 
1/ Background: N/A
2/ Legal risk: N/A
3/ Legal issue: We were not able to confirm the NOI. For this reason, legal analysis is pending. We advise LIS to ask LE to inform the nature of the investigation on the response letter.
4/ Additional information: There is a request of the data in specific formats.
Letter should be addressed to: Exmo. Senhor Procurador da República do Ministério Público Federal do Estado do Rio de Janeiro – Dr. Rodrigo da Costa Lines
Silo: International Criminal</t>
  </si>
  <si>
    <t>https://drive.google.com/open?id=1JOzOH1QIeQp4ZQjMNMYnI8tKGyMa9ndH</t>
  </si>
  <si>
    <t>[8-5813000028325]</t>
  </si>
  <si>
    <t>drbxxx -- Gmail, ribxxx -- Gmail</t>
  </si>
  <si>
    <t>Court Order
2019/10/23 received 2019/10/28</t>
  </si>
  <si>
    <t>1ª Vara Federal Criminal da Subseção Judiciária de Gurupi - TO</t>
  </si>
  <si>
    <t>0000663-12.2019.4.01.4302</t>
  </si>
  <si>
    <t>LEGAL OPINION: 
1/ Background: n/a
2/ Legal risk: n/a
3/ Legal issue: We could not confirm NOI, reason why legal analysis is pending. Please, respond LE with standard language asking about NOI.
4/ Additional information:
Please notice that some pages are missing from the decision. We advise LIS to try to obtain a full copy of the decision on the Court’s website by using the code on the bottom of the page (that is redacted for us). In case it is not possible to obtain a copy of the decision on the Court’s website, we advise LIS to ask LE on the response letter.
We confirmed the name of LE with LIS, since it was redacted.
 Letter should be addressed to: Exmo. Senhor Procurador da República da Procuradoria da República no Município de Gurupi/TO- Dr. Humberto de Aguiar Junior
Silo: International Criminal</t>
  </si>
  <si>
    <t>https://drive.google.com/open?id=1wNF7B-iciEYYJ8Z1zYd-89tspoGY6JIG</t>
  </si>
  <si>
    <t>[9-9736000028248]</t>
  </si>
  <si>
    <t>353xxx766, 353xxx764, 357xxx767, 357xxx765, 351xxx092, 351xxx020, names</t>
  </si>
  <si>
    <t>Court Order
2019/09/10 received 2019/10/27</t>
  </si>
  <si>
    <t>Vara Única da Comarca de Água Branca - PB</t>
  </si>
  <si>
    <t>0000400-49.2019.815.0941, 0000436-91.2019.8.15.0941</t>
  </si>
  <si>
    <t>LEGAL OPINION: 
1/ Background: n/a
2/ Legal risk: n/a
3/ Legal issue: n/a
4/ Additional information:
Please notice that there are different date ranges for different products.
NOI was confirmed via LERS
There are many formal issues with the documents forwarded to Google: (i) the judicial decision is incomplete; (ii) the judicial decision and the police requests make reference to different lawsuit numbers; (iii) the CO does not indicate any lawsuit number; (iv) it is not clear that UNINTELPOL is the agency authorized in the judicial decision; (v) an intelligence agency (UNINTELPOL?) is authorized in the judicial decision but not in the CO; (vi) UNINTELPOL narrowed the targets and products, but requested data from 2019/01/01 to 2019/09/13. However, the CO limits the date range up to DOI, which is 2019/09/10. For all these reasons, CQ will file a brief at Court asking confirmation about the targets, clarification about the lawsuit numbers, full copy of the judicial decision and about the agents authorized to receive the production. Please let us know if you agree with this approach.
Letter should be addressed to: No letter is needed at this moment.
Silo: International Criminal</t>
  </si>
  <si>
    <t>https://drive.google.com/open?id=1wqrPzUh3ut4fQQrPPy4PHWG2wSFyR3CB</t>
  </si>
  <si>
    <t>[5-0232000028149]</t>
  </si>
  <si>
    <t>Court Order
2019/10/25 received 2019/10/29</t>
  </si>
  <si>
    <t>LEGAL OPINION:
1/ Background: n/a
2/ Legal risk: n/a
3/ Legal issue: n/a
4/ Additional information:
There is a request for WAZE.
NOI was confirmed by calling LE.
Letter should be addressed to: Ilmo. Senhor Agente de Polícia Federal da Polícia Federal de Limeira - SP - Senhor Luiz Alberto Oliveira Júnior
Silo: International Criminal</t>
  </si>
  <si>
    <t>https://drive.google.com/open?id=1sFAV1IqgXM8Cncfkz3qw4_DrMncWEzs-</t>
  </si>
  <si>
    <t xml:space="preserve">[8-6517000028230] </t>
  </si>
  <si>
    <t>mauxxx -- Gmail, alfxxx -- Gmail, magxxx -- Gmail</t>
  </si>
  <si>
    <t xml:space="preserve"> 5003579-71.2019.4.04.7204</t>
  </si>
  <si>
    <t>LEGAL OPINION: 
1/ Background: There has already been a frozen of values determined by the same Court and requested by the same LE on thread [7-0846000027256]. Please prioritize this case.
2/ Legal risk: Daily fines on the amount of R$ 100.000,00 in case of noncompliance.
3/ Legal issue: n/a
4/ Additional information: n/a
Letter should be addressed to:
Exmo. Senhor Delegado de Polícia Federal do Departamento de Polícia Federal em Criciúma/SC – Doutor Cláudio Roberto Trapp
Silo: International Criminal</t>
  </si>
  <si>
    <t>https://drive.google.com/open?id=1sKEIXLJJCzi1kq6Ppx53L4UqzFJ9ZVUk</t>
  </si>
  <si>
    <t xml:space="preserve">[4-7553000028154] </t>
  </si>
  <si>
    <t>351xxx47, 351xxx746</t>
  </si>
  <si>
    <t>Court Order
2019/09/23 received  2019/10/29</t>
  </si>
  <si>
    <t>12ª Vara Criminal da Comarca de Goiânia - GO</t>
  </si>
  <si>
    <t>LEGAL OPINION: 
1/ Background: n/a
2/ Legal risk: n/a
3/ Legal issue: n/a
4/ Additional information:
There is a request for WhatsApp backup content on Drive.
Please notice that there are different date ranges for different requests.
Please notice that Judge did not grant item 6 from the Police Request (Reverse Location History).
Letter should be addressed to: Exmo. Senhor Delegado da Delegacia-Geral de Polícia Civil de Goiânia - Dr. Fabrício Flávio Rodrigues Pereira e Souza
Silo: International Criminal</t>
  </si>
  <si>
    <t>https://drive.google.com/open?id=1xgPUAUSLZBKUFJ9-aMaJglCzKMEdzIyY</t>
  </si>
  <si>
    <t>[0-7199000027993]</t>
  </si>
  <si>
    <t>liexxx -- Gmail, moxxx -- Gmail, gixxx -- Gmail, ccxxxx -- Gmail</t>
  </si>
  <si>
    <t>Court Order
2019/10/24 received 2019/10/29</t>
  </si>
  <si>
    <t>https://drive.google.com/open?id=1y70an3WSg2vgw-XaRolnw1FQs6Mwmq_r</t>
  </si>
  <si>
    <t xml:space="preserve">[7-0076000028258] </t>
  </si>
  <si>
    <t>marxxx -- Non-Google Product, grexxx -- Non-Google Product, alzxxx -- Gmail,claxxx -- Gmail, antxxx -- Hotmail</t>
  </si>
  <si>
    <t>Court Order
2019/10/18 received 2019/10/29</t>
  </si>
  <si>
    <t>LEGAL OPINION: 
1/ Background: n/a
2/ Legal risk: contempt charges
3/ Legal issue: n/a
4/ Additional information: Please notice that there are different date ranges for different products.  
Letter should be addressed to: Ilma. Senhora Escrivã de Polícia do Ministério Público de Santa Catarina – Sra. Iviane Muniz Ozo.
Silo: International Criminal</t>
  </si>
  <si>
    <t>https://drive.google.com/open?id=1yCNuUbNURd0ZIj2DL91s2MharYGfmGq4</t>
  </si>
  <si>
    <t>[2-2087000028146]</t>
  </si>
  <si>
    <t>13 IMEIs, 5 phone numbers</t>
  </si>
  <si>
    <t xml:space="preserve">Court Order
2019/10/07 received 2019/10/29 </t>
  </si>
  <si>
    <t>002405-25.201.8.24.0058</t>
  </si>
  <si>
    <t>LEGAL OPINION: 
1/ Background: n/a
2/ Legal risk: daily fines on the amount of R$10.000,00 up to R$100.000,00 and contempt charges
3/ Legal issue: n/a
4/ Additional information:
There is different date ranges for different products.
There is a request for WhatsApp backup content.
There is a request for AP Gmail, to be provided in real time.
Letter should be addressed to: Ilmo. Senhor Agente de Polícia da Delegacia de Polícia Civil de São Bento do Sul/SC - S. Wayne Marcos da Silva Campos
Silo: International Criminal</t>
  </si>
  <si>
    <t>https://drive.google.com/open?id=1yKv8Hq3NzENS8ciZiuQWfdxuxaX2g5sx</t>
  </si>
  <si>
    <t>[3-0569000027976]</t>
  </si>
  <si>
    <t xml:space="preserve"> 8 IMEIs, 8 Gmail accounts</t>
  </si>
  <si>
    <t>Court Order
2019/10/29 received 2019/10/30</t>
  </si>
  <si>
    <t>2ª Vara de Domingos Martins - ES</t>
  </si>
  <si>
    <t>001921-80.2019.8.08.0017</t>
  </si>
  <si>
    <t>LEGAL OPINION: 
1/ Background: n/a
2/ Legal risk: n/a
3/ Legal issue: n/a
4/ Additional information:
We confirmed that the Agent who sent the CO via LERS, works at the authorized Police Station. In light of that, and as per Taís’ guidance, we are addressing response to him.
It seems that the Gmail accounts of interest related to the IMEIs were already identified at the CO. We recommend LIS to confirm if those Gmail accounts are linked to the IMEIs and, if so, proceed with the secrecy breach without the procedure of IMEI 1st and 2nd phase.
Letter should be addressed to: Exmo. Senhor Delegado da Delegacia de Homicídios e Proteção à Pessoa DHPP 11ª DR/VNI de Espírito Santo - Dr. Alberto Roque Peres
Silo: International Criminal</t>
  </si>
  <si>
    <t>https://drive.google.com/open?id=1yePR-IUmONiRx-QqLsxWYmn9c1XU_69H</t>
  </si>
  <si>
    <t xml:space="preserve">[4-2609000028453] </t>
  </si>
  <si>
    <t xml:space="preserve"> intxxx -- Gmail  </t>
  </si>
  <si>
    <t xml:space="preserve">Court Order
2019/10/17 received 2019/10/29 </t>
  </si>
  <si>
    <t xml:space="preserve"> 7ª Vara Criminal de Brasília/DFT</t>
  </si>
  <si>
    <t>2019.01.1.017166-3</t>
  </si>
  <si>
    <t>LEGAL OPINION: 
1/ Background: N/A
2/ Legal risk: N/A
3/ Legal issue: N/A
4/ Additional information: there are different date ranges for different products.
Letter should be addressed to: Ilmos. Senhores Agentes Policiais Civis da Coordenação de Repressão aos Crimes contra o Consumidor, a Propriedade Imaterial e a Fraudes (CORF) – Sra. Marcela Batista Lopes, Sr. Marcos Paulo Nogueira de Castro Santos, Sra. Naiara Christina Magalhães Feitosa e Sr. Walter Aparecido Alves do Santos.
Silo: International Criminal</t>
  </si>
  <si>
    <t>https://drive.google.com/open?id=1KIem5NgmTqSS5o2uPvCFcIUnFkyhm3FA</t>
  </si>
  <si>
    <t>[9-0254000028335]</t>
  </si>
  <si>
    <t>ronxxx -- Gmail, gabxxx -- Gmail, rogxxx -- Gmail, ronxxx -- Non Google Product</t>
  </si>
  <si>
    <t>3ª Vara Federal de Teresina/PI</t>
  </si>
  <si>
    <t>LEGAL OPINION:
1/ Background: n/a
2/ Legal risk: Daily fines.
3/ Legal issue: n/a
4/ Additional information:
Different date ranges of production were determined for different accounts.
Although the CO requested the monitoring of content, the date range stipulated limited the request for stored content only.
There is a reques for automatic activation of tools, services and apps. Please add language.
Please notice that this CO was received twice via LERS on this same thread [9-0254000028335].   
This case is related to the investigation handled on the thread [5-5012000027751].
Letter should be addressed to: Ilmo. Senhor Agente de Polícia Federal da Polícia Federal de Teresina/PI - Senhor Manoel Camilo de Sousa Netto
Silo: International Criminal</t>
  </si>
  <si>
    <t>https://drive.google.com/open?id=1u5eHtcLn0sMJvNIyYHiqCsdmMAhTCyPE</t>
  </si>
  <si>
    <t>[8-5610000028396]</t>
  </si>
  <si>
    <t>355xxx910,352xxx550, 353xxx030, 351xx39, 358xxx765, 4 phone numbers</t>
  </si>
  <si>
    <t>Court Order
2019/10/14 received 2019/10/29</t>
  </si>
  <si>
    <t>0008543-48.2019.8.21.0007 (007/2.19.0004542-3)</t>
  </si>
  <si>
    <t>LEGAL OPINION: 
1/ Background: n/a
2/ Legal risk: n/a
3/ Legal issue: n/a
4/ Additional information:
NOI was confirmed by calling LE.
There are different date ranges for different products.
It looks like the IMEI 355xxx910 was included by mistake since this Court sent other two COs ([3-7201000028239], [2-1943000028596] ) very similar to this one. We could call LE to confirm if this IMEI is also a target for this CO and ask her to send an OL to narrow the targets to the 4 IMEIs mentioned on item b). Please let us know if you agree with this approach.
Letter should be addressed to: Exma. Senhora Delegada de Polícia da Delegacia de Polícia Civil de Dom Feliciano/RS - Dra. Vivian Duarte
Silo: International Criminal</t>
  </si>
  <si>
    <t>https://drive.google.com/open?id=1zO-oOXnBncfXQbvS2cggtDJejOeGLlWB</t>
  </si>
  <si>
    <t>[1-7498000028359]</t>
  </si>
  <si>
    <t xml:space="preserve">20 Gmail accounts  </t>
  </si>
  <si>
    <t>Court Order
 2019/10/24 received 2019/10/30</t>
  </si>
  <si>
    <t xml:space="preserve"> 9ª Vara Federal de Curitiba - PR</t>
  </si>
  <si>
    <t xml:space="preserve"> 5029737-96.2019.4.04.7000/PR</t>
  </si>
  <si>
    <t>LEGAL OPINION: 
1/ Background: n/a
2/ Legal risk: daily fines on non-stipulated amount.
3/ Legal issue: n/a
4/ Additional information:
Please notice that there are different date ranges for different products.
Please notice that there is a request for Google to provide Gmail content by the means of a mirror account.
Please notice that there is a request for “Icloud”. Please, address this issue with standard language.
Letter should be addressed to: Ilmo. Senhor Agente de Polícia Federal do Departamento de Polícia Federal em Curitiba/PR - Sr. Fernando Flemming
Silo: International Criminal'</t>
  </si>
  <si>
    <t>https://drive.google.com/open?id=1znWzEO5EXAkCKbus_8dRvdk6ONOfRNGX</t>
  </si>
  <si>
    <t>[3-7201000028239]</t>
  </si>
  <si>
    <t>355xxx910, 1 phone number</t>
  </si>
  <si>
    <t>0008520-05.2019.8.21.0007 (007/2.19.0004522-9)</t>
  </si>
  <si>
    <t>LEGAL OPINION: 
1/ Background: n/a
2/ Legal risk: n/a
3/ Legal issue: n/a
4/ Additional information:
NOI was confirmed by calling LE.
Please notice that there are different date ranges for different products.
Letter should be addressed to: Exma. Senhora Delegada da Delegacia de Polícia Civil de Dom Feliciano/RS - Dra. Vivian Duarte
Silo: International Criminal</t>
  </si>
  <si>
    <t>https://drive.google.com/open?id=1zWXXNQzOfHU6RBGedyCLDONznnXsRPxR</t>
  </si>
  <si>
    <t>[2-1943000028596]</t>
  </si>
  <si>
    <t>352xxx699, 352xxx707, 1 phone number</t>
  </si>
  <si>
    <t xml:space="preserve"> Vara Criminal da Comarca de Camaquã - RS</t>
  </si>
  <si>
    <t>0008521-87.2019.8.21.0007 (007/2.19.0004523-7)</t>
  </si>
  <si>
    <t>LEGAL OPINION: 
1/ Background: n/a
2/ Legal risk: n/a
3/ Legal issue: n/a
4/ Additional information:
NOI was confirmed by calling LE.
Please notice that there are different date ranges for different products.
Letter should be addressed to: Exma. Senhora Delegada de Polícia da Delegacia de Polícia Civil de Dom Feliciano/RS - Dra. Vivian Duarte
Silo: International Criminal</t>
  </si>
  <si>
    <t>https://drive.google.com/open?id=1zgC9ZDEikyHjVDQ5cOauCkqAkpqTPUc5</t>
  </si>
  <si>
    <t>[1-1199000027913]</t>
  </si>
  <si>
    <t xml:space="preserve">carxxx -- Gmail, phixxx -- Gmail   </t>
  </si>
  <si>
    <t>Court Order
2019/10/22 received 2019/10/29</t>
  </si>
  <si>
    <t>5051377-58.2019.4.04.7000</t>
  </si>
  <si>
    <t>LEGAL OPINION: 
1/ Background: n/a
2/ Legal risk: daily fines.
3/ Legal issue: n/a
4/ Additional information: There is a request for data to be provided by the means of a mirror account.
Letter should be addressed to: Exmo. Senhor Dr. Juiz de Direito da 13ª Vara Federal de Curitiba da Seção Judiciária do Paraná – Dr. Luiz Antonio Bonat
Silo: International Criminal</t>
  </si>
  <si>
    <t>https://drive.google.com/open?id=1LDZe21sfbcQXeQtQnITECd6Mw-TgyNhM</t>
  </si>
  <si>
    <t>2019.12.06</t>
  </si>
  <si>
    <t>[7-8169000028563]</t>
  </si>
  <si>
    <t>353xxx460</t>
  </si>
  <si>
    <t>Court Order
 2019/10/22 received  2019/10/31</t>
  </si>
  <si>
    <t>Vara dos Feios Relativos a Delitos Praticados Por Organização Criminosa de Salvador - BA</t>
  </si>
  <si>
    <t>0338810-26.2018.8.05.0001</t>
  </si>
  <si>
    <t>LEGAL OPINION: 
1/ Background: n/a
2/ Legal risk: daily fines on the amount of R$ 50.000,00
3/ Legal issue: n/a
4/ Additional information: There is a request for WhatsApp backup content on drive
Letter should be addressed to: Exmos. Senhores Delegados de Polícia da 1ª Delegacia de Tóxicos e Entorpecentes de Salvador/BA - Dra. Andréa Barbosa Ribeiro Magalhães Ribeiro e D. Marcelo Nascimento Calmon
Silo: International Criminal</t>
  </si>
  <si>
    <t>https://drive.google.com/open?id=12ZA5CVj00juJ5oGTV8RiwxiXEAMDDEyw</t>
  </si>
  <si>
    <t>[9-0582000028508]</t>
  </si>
  <si>
    <t>Court Order
2019/10/21 received  2019/10/30</t>
  </si>
  <si>
    <t>1ª Vara Criminal da Comarca do Paulista/PE</t>
  </si>
  <si>
    <t>0002075-65.2018.8.17.1090</t>
  </si>
  <si>
    <t>LEGAL OPINION: 
1/ Background: n/a
2/ Legal risk: Contempt charges and daily fines on the amount of R$10.000,00 until total of R$100.000,00.
3/ Legal issue: n/a
4/ Additional information:
The CO establishes different date ranges for different products.
NOI was confirmed by calling LE.
Letter should be addressed to: Exmo. Senhor Delegado de Polícia da Polícia Civil do Estado de Pernambuco - Doutor Guilherme Caraciolo Paiva
Silo: International Criminal</t>
  </si>
  <si>
    <t>[4-3752000028213]</t>
  </si>
  <si>
    <t xml:space="preserve">357xxx010, 356xxx870, 355xxx160   </t>
  </si>
  <si>
    <t xml:space="preserve">Court Order
2019/10/30 received 2019/10/31 </t>
  </si>
  <si>
    <t xml:space="preserve"> Juízo de Direito da Comarca de Poção de Pedras/MA</t>
  </si>
  <si>
    <t>471-54.2019.8.10.0112</t>
  </si>
  <si>
    <t xml:space="preserve">LEGAL OPINION: 
1/ Background: n/a
2/ Legal risk: n/a
3/ Legal issue: n/a
4/ Additional information: We are interpreting the requests directed to Google as stored content only.
Letter should be addressed to: Ilmo. Senhor Investigador de Polícia Civil da Secretaria de Segurança Pública do Maranhão - Senhor Jailson Leonardo Leite de Araújo
Silo: International Criminal
 </t>
  </si>
  <si>
    <t>https://drive.google.com/open?id=1vExhnGBGVNErtb9eIOCw0Yt3AyBqY9TL</t>
  </si>
  <si>
    <t xml:space="preserve">[6-4596000028893] </t>
  </si>
  <si>
    <t>357xxx337</t>
  </si>
  <si>
    <t>Court Order
2019/10/21 received 2019/10/30</t>
  </si>
  <si>
    <t>2019.03.1.009950-5</t>
  </si>
  <si>
    <t>LEGAL OPINION: 
1/ Background: n/a
2/ Legal risk: n/a
3/ Legal issue: There is a request to for future location history that should be pulled 15 days from the DOI. We advise LIS to address this issue at the response letter.
4/ Additional information:
NOI was confirmed by calling LE.
There are different date ranges for different products.
Letter should be addressed to: Ilmo. Senhor Agente de Polícia da 15ª Delegacia de Polícia de Ceilândia/DF - Sr. André Batista de Oliveira Júnior
Silo: International Criminal</t>
  </si>
  <si>
    <t>https://drive.google.com/open?id=11oaYX5EALXK3llNq1-mMaRwDPQDe5dVq</t>
  </si>
  <si>
    <t>[4-6629000028344]</t>
  </si>
  <si>
    <t xml:space="preserve">thuxxx -- Gmail, maixxx -- Gmail, welxxx -- Gmail, nutxxx -- Gmail    </t>
  </si>
  <si>
    <t>Court Order
 2019/10/29 received 2019/10/30</t>
  </si>
  <si>
    <t>Vara da Justiça Militar Estadual da Comarca de Curitiba/ PR</t>
  </si>
  <si>
    <t>0027115-72.2019.8.16.0013</t>
  </si>
  <si>
    <t xml:space="preserve">LEGAL OPINION: 
1/ Background: n/a
2/ Legal risk: n/a
3/ Legal issue: n/a
4/ Additional information: NOI was confirmed by calling LE.
Letter should be addressed to: Ilmo. Senhor Cap. QOPM da Polícia Judiciária Militar - Senhor Nelson Antonio Satto Badur
Silo: International Criminal
 </t>
  </si>
  <si>
    <t>https://drive.google.com/open?id=1w1GLHcIcq1G8BxpIdkOQEp2fAp-kxs-V</t>
  </si>
  <si>
    <t>Patos Cível</t>
  </si>
  <si>
    <t>[2-8451000027784]</t>
  </si>
  <si>
    <t>celxxx -- Gmail, CPF</t>
  </si>
  <si>
    <t>Court Order
2019/10/23 received 2019/10/30</t>
  </si>
  <si>
    <t>Vara Federal de Castanhal - PA</t>
  </si>
  <si>
    <t>LEGAL OPINION: 
1/ Background: n/a
2/ Legal risk: Daily fines on the amount of R$10.000,00 until total of R$100.000,00.
3/ Legal issue: n/a
4/ Additional information:
Though we were not able to confirm the investigated crime, Court confirmed that it is punished with “reclusão”.
As agreed with Taís in our weekly meeting, we are addressing the production to the agent belonging to the authorized agency, via LERS.
Letter should be addressed to: Exmo. Senhor Procurador da República do Ministério Público Federal do Pará - Doutor Ricardo Augusto Negrini
Silo: International Criminal</t>
  </si>
  <si>
    <t>https://drive.google.com/open?id=1wcKjJEYCaIvNh98389NfMdofG0N1gBJz</t>
  </si>
  <si>
    <t xml:space="preserve">[0-7429000028431] </t>
  </si>
  <si>
    <t>Court Order
 2019/10/30 received  2019/10/31</t>
  </si>
  <si>
    <t xml:space="preserve"> 1ª Vara Federal de Teresina - PI</t>
  </si>
  <si>
    <t>LEGAL OPINION: 
1/ Background: n/a
2/ Legal risk: n/a
3/ Legal issue: n/a
4/ Additional information: n/a
Letter should be addressed to: Ilmo. Senhor Escrivão de Polícia Federal do Departamento de Polícia Federal de Teresina/PI - Sr. Marco Aurélio do Bonfim Visgueira
Silo: International Criminal</t>
  </si>
  <si>
    <t>https://drive.google.com/open?id=12iOlcWGVlB1TvawI4BnxuMwj_2eUOJeV</t>
  </si>
  <si>
    <t>[5-5751000028186]</t>
  </si>
  <si>
    <t xml:space="preserve"> 358xxx032, 357xxx083, 352xxx220, 352xxx228</t>
  </si>
  <si>
    <t>Court Order
2019/10/30 received 2019/10/31</t>
  </si>
  <si>
    <t xml:space="preserve"> Vara Criminal da Comarca de São Miguel do Oeste - SC   </t>
  </si>
  <si>
    <t xml:space="preserve"> 0900090-69.2019.8.24.0067</t>
  </si>
  <si>
    <t>https://drive.google.com/open?id=1wn72tt1y9mbu-YZeI7YJtLbYJ0v9RBA1</t>
  </si>
  <si>
    <t xml:space="preserve">[1-4324000028328] </t>
  </si>
  <si>
    <t xml:space="preserve">358xxx723, jamxxx -- Gmail, larxxx -- Gmail, junxxx -- Gmail, 356xxx705, 352xxx740  </t>
  </si>
  <si>
    <t>LEGAL OPINION: 
1/ Background: n/a
2/ Legal risk: Daily fines on the amount of R$100.000,00.
3/ Legal issue: There could be a legal issue in this case depending on the interpretation of the order. We understand that LIS could either: (i) include paragraph challenging all requests related to future non-communication data (Photos, Drive, Location History, Agenda, Calendar) or (ii) considering the change of the language of the CO, interpret that the CO is only requesting stored content under the date range mentioned in the chart.
4/ Additional information: There is a request for Google to activate the automatic sync.
Letter should be addressed to:
Exmo. Senhor Delegado de Polícia Federal da Superintendência de Polícia Federal em Cabedelo/PB - Dr. Fabio Maia de Faria
Ilmo. Senhor Agente de Polícia Federal da Superintendência de Polícia Federal em Cabedelo/PB - Sr. Napoleão Ângelo C. M. de Almeida  
Silo: International Criminal</t>
  </si>
  <si>
    <t>https://drive.google.com/open?id=131cQjLQISR_Eet8NI8jeOD3mV_CNaZYi</t>
  </si>
  <si>
    <t>[3-7922000028185]</t>
  </si>
  <si>
    <t xml:space="preserve"> Phone Numbers, 895xxx290, 866xxx820, 352xx570, 357xxx660, polygons</t>
  </si>
  <si>
    <t>Court Order
 2019/10/25 received 2019/10/31</t>
  </si>
  <si>
    <t>LEGAL OPINION:
1/ Background: n/a
2/ Legal risk: n/a
3/ Legal issue: There is a request for reverse location history. CQ will
challenge the request asap.
4/ Additional information:
*       Different date ranges were determined for different products.
*       There is a request for WAZE.
*       The order determined Google to answer LE via LERS, however, despite
our contact with LE, it was forwarded via email.
Letter should be addressed to: Ilmo. Senhor Inspetor de Polícia da Delegacia
de Homicídios de Niterói, Itaboraí e São Gonçalo/RJ - Senhor Marcos Oliveira
Bento Alves
Silo: International Criminal</t>
  </si>
  <si>
    <t>https://drive.google.com/open?id=1wzTaD6of1CjWSV39rRZ-bMEFf9Cak6R1</t>
  </si>
  <si>
    <t xml:space="preserve">[5-1013000028125] </t>
  </si>
  <si>
    <t xml:space="preserve"> 07 IMEIS, jp7xxx -- Gmail, pauxxx -- Gmail</t>
  </si>
  <si>
    <t>Court Order
2019/10/29 received 2019/10/31</t>
  </si>
  <si>
    <t xml:space="preserve"> 0022938-17.2019.8.19.0002</t>
  </si>
  <si>
    <t>LEGAL OPINION:
1/ Background: n/a
2/ Legal risks: n/a
3/ Legal issue: n/a
4/ Additional information:
This CO determined the monitoring of content to be implemented in 24 hours. Yet, Court determined 48 hours for the delivery of stored content only.
The CO also determines different date ranges for different products.
Letter should be addressed to: Ilmo. Senhor Oficial de Cartório Policial da Polícia Civil do Estado de Rio de Janeiro – Senhor Bernando de Castro Mendonça
Silo: International Criminal</t>
  </si>
  <si>
    <t>https://drive.google.com/open?id=1xF1KVn7pl1sndI7E7U-exOzy_8x-svO1</t>
  </si>
  <si>
    <t>[7-4109000028464]</t>
  </si>
  <si>
    <t xml:space="preserve">355xxx274  </t>
  </si>
  <si>
    <t>Court Order
2019/10/30 received  2019/10/31</t>
  </si>
  <si>
    <t>LEGAL OPINION: 
1/ Background: n/a
2/ Legal risk: n/a
3/ Legal issue:
4/ Additional information:
Although the CO requests location history in real time, it also narrowed the date range until DOI. For this reason, we are interpreting the request as stored content only and there is no need to file a petition to challenge the request.
Different date ranges of production were determined for different products.
There is a request for activation of functions. Please add language.
There is a request for WA and Telegram.
Letter should be addressed to:
Exma. Delegada de Polícia da Polícia Civil do Estado de São Paulo - Dra. Laiza Fernanda Rigatto Andrade
Ilmo. Investigador de Polícia da Polícia Civil do Estado de São Paulo - Sr. Jefferson Richard Modesto Barcello
Silo: International Criminal</t>
  </si>
  <si>
    <t>https://drive.google.com/open?id=1xLtSU-Y0qY7BTy67gWgmCfCBe443ORx7</t>
  </si>
  <si>
    <t>[8-3670000028472]</t>
  </si>
  <si>
    <t>353xxx708, 353xxx706</t>
  </si>
  <si>
    <t>Court Order
2019/10/17 received  2019/10/30</t>
  </si>
  <si>
    <t>1ª Vara Criminal de Presidente Prudente - SP</t>
  </si>
  <si>
    <t>1506307-41.2019.8.26.0482</t>
  </si>
  <si>
    <t>LEGAL OPINION: 
1/ Background: n/a
2/ Legal risk: n/a
3/ Legal issue: n/a
4/ Additional information: Please notice that there is a request for WhatsApp and Telegram content.
Letter should be addressed to: we will confirm the position of those authorities and we will update this thread accordingly.
Silo: International Criminal</t>
  </si>
  <si>
    <t>vhttps://drive.google.com/open?id=13IhdcMuzF9KKl2R7BLw3HatFCXHAnxrG</t>
  </si>
  <si>
    <t xml:space="preserve">[9-8427000028189] </t>
  </si>
  <si>
    <t xml:space="preserve"> 43 IMEIS, wilxxx -- Hotmail, kaaxxx -- Gmail</t>
  </si>
  <si>
    <t>0900111-45.2019.8.24.0067</t>
  </si>
  <si>
    <t>LEGAL OPINION: 
1/ Background: n/a
2/ Legal risk: Daily fines on the amount of R$1.000.000,00 in case of noncompliance on the determined deadline.  
3/ Legal issue: n/a
4/ Additional information:
There is a request for “Google Chrome Sync”.
There is also a request for WA and Telegram content.
The CO further requests YT content.
Letter should be addressed to: Exmo. Senhor Delegado de Polícia Civil lotado do GAECO de Santa Catarina - Dr. Eduardo Francisco de Mattos
Silo: International Criminal</t>
  </si>
  <si>
    <t>https://drive.google.com/open?id=1y5w_hUvPztdNFb1TMbmp3tmjn0mXPoh_</t>
  </si>
  <si>
    <t>[0-6536000028531]</t>
  </si>
  <si>
    <t>Departamento de Inquéritos Policiais e Polícia Judiciária da Comarca de São Paulo/SP</t>
  </si>
  <si>
    <t>0058395-68.2019.8.26.0050</t>
  </si>
  <si>
    <t>LEGAL OPINION: 
1/ Background: N/A
2/ Legal risk: contempt charges
3/ Legal issue: we were not able to confirm the NOI, yet only invalid identifiers were provided.
4/ Additional information: N/A
Letter should be addressed to:
Exmos. Senhores Dres. Promotores de Justiça do Estado de São Paulo – Dr. Olavo Evangelista Pezzotti e Dra. Roberta Amá Ferrante Alves
Ilmo. Servidor Publico do Ministério Público do Estado de São Paulo – Sr. Camyl Ourives Cruz
Ilmos. Policiais Militares do Estado de São Paulo – Sr. Marcelo Ricardo Rabelo Amorim e Sr. Maurício Bijarta Ferraioli
Silo: International Criminal</t>
  </si>
  <si>
    <t>https://drive.google.com/open?id=11koe42dy2BwC4bOHV2bWP0lgw2iPrLuU</t>
  </si>
  <si>
    <t>[7-1971000028167]</t>
  </si>
  <si>
    <t>Court Order
 2019/08/29 received 2019/10/31</t>
  </si>
  <si>
    <t>033/2.19.0007633-8 (CNJ nº 0015869-78.2019.8.21.0033)</t>
  </si>
  <si>
    <t>LEGAL OPINION: 
1/ Background: N/A
2/ Legal risk: N/A
3/ Legal issue:
There is a request of “passwords.google.com”. Since there are only invalid identifiers, CQ will not file a petition for now.
The CO does not inform the name of the Court, we will call the LE to confirm.
4/ Additional information: The CO only provided invalid identifier (1 phone number). Please add language.
Letter should be addressed to:
Exmo. Senhor Dr. Delegado de Polícia Civil do Estado do Rio Grande do Sul – Dr. Ayrton Figueiredo Martins Júnio
Ilmos. Senhores Escrivães de Polícia Civil do Estado do Rio Grande do Sul – Sr. Daniel Gabriel e Sr. Luciano Bleil
Ilmo. Senhor Inspetor de Policia Civil do Estado do Rio Grande do Sul – Sr. Gladimir Purper
Silo: International Criminal</t>
  </si>
  <si>
    <t>https://drive.google.com/open?id=11wsTxLJScVlrD2V3UD-2163jGBnC7WcU</t>
  </si>
  <si>
    <t xml:space="preserve">[2-0942000028778] </t>
  </si>
  <si>
    <t>4 phone numbers, 356xxx398, 356xxx406, 356xxx117, 356xxx125, 354xxx976, 354xxx984</t>
  </si>
  <si>
    <t xml:space="preserve">Court Order 2019/10/29
Received: 2019/10/31
</t>
  </si>
  <si>
    <t>0001561-33.2019.8.21.0099</t>
  </si>
  <si>
    <t xml:space="preserve">LEGAL OPINION: 
1/ Background: n/a
2/ Legal risk: n/a
3/ Legal issue: Please notice that the CO requests stored data and future non-communication and communication data for 30 days. We advise LIS to add language informing that only communication products could be subject wiretap, which is limited to 15 days, as per Federal Law 9.296/96. 
4/ Additional information:
•	There is a request for WhatsApp content on Drive. 
Letter should be addressed to: Exmo. Senhor Delegado de Polícia Civil da Delegacia de Repressão a Roubos do Rio Grande do Sul - Dr. João Paulo de Abreu 
Silo: International Criminal
</t>
  </si>
  <si>
    <t>https://drive.google.com/file/d/13S7geKTxYAorAtno7PQkh8oWSI661_EL/view</t>
  </si>
  <si>
    <t xml:space="preserve">[8-2620000028126] </t>
  </si>
  <si>
    <t>352xxx197, 352xxx001</t>
  </si>
  <si>
    <t xml:space="preserve">Court Order 2019/10/15
Received: 2019/10/31
</t>
  </si>
  <si>
    <t xml:space="preserve">Vara Criminal da Comarca de Camaquã - RS </t>
  </si>
  <si>
    <t>0008430-94.2019.8.21.0007 (007/2.19.0004456-7)</t>
  </si>
  <si>
    <t xml:space="preserve">LEGAL OPINION: 
1/ Background: n/a
2/ Legal risk: n/a
3/ Legal issue: n/a
4/ Additional information: NOI was confirmed calling LE. 
Letter should be addressed to: Ilma. Senhora Escrivã de Polícia da Delegacia de Polícia Civil de Camaquã/RS - Sra. Talita Marth Westphal 
Silo: International Criminal
</t>
  </si>
  <si>
    <t>https://drive.google.com/file/d/13eEh3TFgXCCadGodZFYNOXHLiFFKnzFm/view</t>
  </si>
  <si>
    <t xml:space="preserve">[5-3909000028216] </t>
  </si>
  <si>
    <t xml:space="preserve">357xxx283, marxxx -- Gmail </t>
  </si>
  <si>
    <t xml:space="preserve">Court Order 2019/10/17
Received: 2019/10/31
</t>
  </si>
  <si>
    <t>2ª Auditoria da 11 ª Circunscrição Judiciária Militar de Brasília/DF</t>
  </si>
  <si>
    <t>7000282-23.2019.7.11.0011</t>
  </si>
  <si>
    <t xml:space="preserve">LEGAL OPINION:
1/ Background: n/a 
2/ Legal risks: Daily fines based on the company revenues at 2018 in case of noncompliance or partial compliance. 
3/ Legal issue: n/a
4/ Additional information: 
•	Different date ranges of production were determined for different products. 
Letter should be addressed to: Exmo. Senhor Juiz de Direito da 2ª Auditoria da 11 ª Circunscrição Judiciária Militar de Brasília/DF – Doutor Frederico Magno de Melo Veras
Silo: International Criminal
</t>
  </si>
  <si>
    <t>https://drive.google.com/file/d/1yWHdVjwZ1q-FbLtv1Il5LAAMq_LH9jMZ/view</t>
  </si>
  <si>
    <t>[1-2731000028284]</t>
  </si>
  <si>
    <t>ca-pub-197xxx812, ca-pub-796xxx859, ca-pub143xxx932, ramxxx -- Gmail, vecxxx -- Yahoo</t>
  </si>
  <si>
    <t xml:space="preserve">Court Order 2019/10/30
Received: 2019/10/31
</t>
  </si>
  <si>
    <t>8ª Vara Criminal de Recife - PE</t>
  </si>
  <si>
    <t xml:space="preserve">0018276-67.2019.8.17.0001 </t>
  </si>
  <si>
    <t xml:space="preserve">LEGAL OPINION: 
1/ Background: n/a
2/ Legal risk: n/a
3/ Legal issue: n/a
4/ Additional information:
•	NOI was confirmed by calling Court, which is article 184, § 3rd of the Brazilian Penal Code. They also told us that response should be sent to LE via LERS, since at the CO is expressly mentioned that they granted the Police Request for the secrecy breach. 
•	Please, let us know if these targets that initiates with “ca-pub-“ are valid identifiers or not. 
Letter should be addressed to: Exmo. Senhor Delegado da Delegacia de Repressão aos Crimes Cibernéticos de Recife/PE - Dr.  Eronides Alves de Meneses Júnior
Silo: International Criminal
</t>
  </si>
  <si>
    <t>https://drive.google.com/file/d/13i1ahcuqnc4THEGfufGpDR_0o5EgZt5I/view</t>
  </si>
  <si>
    <t xml:space="preserve">[9-4611000028128] </t>
  </si>
  <si>
    <t xml:space="preserve">354xxx415, 356xxx574, jhoxxx -- Gmail </t>
  </si>
  <si>
    <t xml:space="preserve">Court Order 2019/10/31
Received: 2019/10/31
</t>
  </si>
  <si>
    <t xml:space="preserve">LEGAL OPINION: 
1/ Background: n/a
2/ Legal risk: Daily fines of R$ 100,000.00 in case of noncompliance.
3/ Legal issue: N/A
4/ Additional information: 
•	There is a request for WA and Telegram. 
•	There is also a request for Facebook. Please add language. 
•	As agreed with Taís in our weekly meeting, we are addressing the production to the agent belonging to the authorized agency, via LERS.
•	Please notice that this CO was received via email and via LERS on this same thread.  
Letter should be addressed to: Exmo. Senhor Promotor de Justiça do Grupo de Atuação Especial de Combate ao Crime Organizado (GAECO) do Ministério Público em Ribeirão Preto/SP – Dr. Leonardo Romanelli
Silo: International Criminal
</t>
  </si>
  <si>
    <t>https://drive.google.com/file/d/1ynvo7kKBZqT6p5i2_9FKm1siIFXmXxp-/view</t>
  </si>
  <si>
    <t>[2-1028000028104]</t>
  </si>
  <si>
    <t>352xxx509, 356xxx596, 354xxx936, 351xxx309, 356xxx604</t>
  </si>
  <si>
    <t xml:space="preserve">Court Order 2019/10/18
Received: 2019/11/01
</t>
  </si>
  <si>
    <t xml:space="preserve">LEGAL OPINION: 
1/ Background: n/a
2/ Legal risk: Daily fines and contempt charges.
3/ Legal issue: There is a request for future noncommunication content, such as Drive, Photos, Location History, Contacts and Calendar. In case LIS agrees, CQ will challenge the request. 
4/ Additional information: 
•	There is a request for future communication content to be provided by the means of a mirror account. 
•	There is a request for the automatic sync of the accounts.
•	The CO further requests the automatic activation of tools, services and apps. 
•	There is a request for WA. 
•	Please notice that Google received another CO related to this same investigation. Both were issued at the same day and contain the same targets (Ofício GABJU SIG n. 131/2019 was received on [2-1028000028104] and Ofício GABJU SIG n. 133/2019 was received on [6-1908000028453]).Thus, we understand that LIS may answer both at once.
•	NOI was confirmed as nature of the case on LERS. 
Letter should be addressed to: Ilmo. Senhor Agente de Polícia Federal do Departamento de Polícia Federal em Boa Vista/RR – Senhor Daniel Franco da Mota
Silo: International Criminal
</t>
  </si>
  <si>
    <t>https://drive.google.com/file/d/1z1rKY9865YuZAz1fhFY44v_1gGYFGsNQ/view</t>
  </si>
  <si>
    <t xml:space="preserve">[6-0894000027945] </t>
  </si>
  <si>
    <t>edlxxx -- Gmail, alexxx -- Gmail, alexxxx -- Gmail, fabxxx -- Gmail</t>
  </si>
  <si>
    <t xml:space="preserve">Court Order 2019/10/30
Received: 2019/10/31
</t>
  </si>
  <si>
    <t>0006468-44.2019.8.07.0001 (2019.01.1.017116-5)</t>
  </si>
  <si>
    <t xml:space="preserve">LEGAL OPINION: 
1/ Background: n/a
2/ Legal risk: contempt charges.
3/ Legal issue: n/a
4/ Additional information: Please notice that there are requests for non-Google-products. 
Letter should be addressed to: Exmo. Senhor Procurador de Justiça do Ministério Público Federa de Brasília/DF - Srs. Elton de Paiva de Souza
Silo: International Criminal
</t>
  </si>
  <si>
    <t>https://drive.google.com/file/d/143Pv2JOVjgV_MFJNax7ttY8F92brIrgu/view</t>
  </si>
  <si>
    <t xml:space="preserve">[3-2115000028675] </t>
  </si>
  <si>
    <t>names, CPF, 2 phone numbers</t>
  </si>
  <si>
    <t xml:space="preserve">Court Order 2019/10/29
Received: 2019/10/31
</t>
  </si>
  <si>
    <t>0006772-43.2019.8.07.0001 (2019.01.1.017815-0)</t>
  </si>
  <si>
    <t xml:space="preserve">LEGAL OPINION: 
1/ Background: n/a
2/ Legal risk: contempt charges
3/ Legal issue: n/a
4/ Additional information: only invalid identifiers were provided. 
Letter should be addressed to: Exmo. Senhor Procurador de Justiça do Ministério Público Federa de Brasília/DF - Srs. Elton de Paiva de Souza
Silo: International Criminal
</t>
  </si>
  <si>
    <t>https://drive.google.com/file/d/147LHlEFbC__f-6CqEN-nPoqtRCh_NP7k/view</t>
  </si>
  <si>
    <t xml:space="preserve">[6-3532000028573] </t>
  </si>
  <si>
    <t>edlxxx -- Gmail, fabxxx -- Gmail, edlxxx -- Yahoo</t>
  </si>
  <si>
    <t xml:space="preserve">LEGAL OPINION: 
1/ Background: n/a
2/ Legal risk: contempt charges. 
3/ Legal issue: n/a
4/ Additional information: n/a
Letter should be addressed to: Exmo. Senhor Procurador de Justiça do Ministério Público Federa de Brasília/DF - Srs. Elton de Paiva de Souza
Silo: International Criminal
</t>
  </si>
  <si>
    <t>https://drive.google.com/file/d/14EpVVJcE-QLbBqEVk5JIiepnaUBpetca/view</t>
  </si>
  <si>
    <t xml:space="preserve">[0-1355000028603] </t>
  </si>
  <si>
    <t>gabxxx -- Non-Google Product, leaxxx -- Non-Google Product</t>
  </si>
  <si>
    <t xml:space="preserve">Court Order 2019/10/01
Received: 2019/10/31
</t>
  </si>
  <si>
    <t xml:space="preserve">LEGAL OPINION: 
1/ Background: n/a
2/ Legal risk: contempt charges and daily fines on the amount of R$50.000,00.
3/ Legal issue: n/a
4/ Additional information: Please notice that this Co requests data in specific format. 
Letter should be addressed to: Exmo. Senhor Delegado de Polícia Federal da Delegacia de Polícia Federal de Belo Horizonte/MG - Dr. Leopoldo Soares Lacerda
Silo: International Criminal
</t>
  </si>
  <si>
    <t>https://drive.google.com/file/d/14TC41zLP8Cfi-1VncdVrCPFUP-NiaWqh/view</t>
  </si>
  <si>
    <t xml:space="preserve">[3-0241000028321] </t>
  </si>
  <si>
    <t>negxxx -- Gmail, wesxxx -- Gmail, wesxxx -- Gmail, nelxxx -- Gmail</t>
  </si>
  <si>
    <t xml:space="preserve">Court Order 2019/10/25
 Received: 2019/11/01
</t>
  </si>
  <si>
    <t xml:space="preserve">LEGAL OPINION: 
1/ Background: n/a
2/ Legal risk: n/a
3/ Legal issue: 
•	There are many different date ranges in this CO. There could be a request for 15 days of future data depending on the interpretation of the order. Even if we consider the date range of the chart, it also requests future non-communication content for 6 days after DOI. We have already talked with this LE and he informed us that every 15 days, he is sending a new CO renewing the secrecy breach. For this reason, we understand that LIS should produce data up to the DOI and to anticipate that only communication products are subject to wiretap. LE informed us that this is the template that the Judge uses and that he would not change it, reason why we understand that there is no need to file a petition for this case, since LE agreed with our arguments about the future data requests and data is being covered by the date range of the upcoming CO’s. We advise LIS, however, to preserve content since 2017/01/01 in case the judge requests it in the future.
4/ Additional information: 
•	This CO request Google to create a mirror account.
•	Please notice that there is a request for Google to preserve all Gmail content.  
•	There is a request for Google to activate automatic sync. 
•	There are different date ranges for different products. 
•	There is a request for WhatsApp content on drive. 
•	The CO requests information of account package login with valid device key.
•	The CO requests Google credentials with account package with and without valid device key.
Letter should be addressed to: Ilmo. Senhor Agente de Polícia do Departamento de Polícia Federal de Porto Velho/RO - Sr. Fernando Henrique Afonso
Silo: International Criminal
</t>
  </si>
  <si>
    <t>https://drive.google.com/file/d/14_PcV2DeeILmLJ72v4Vl3K729kP2fftX/view</t>
  </si>
  <si>
    <t xml:space="preserve">[6-2515000028349] </t>
  </si>
  <si>
    <t>mioxxx -- Gmail, 354xxx689</t>
  </si>
  <si>
    <t xml:space="preserve">Court Order 2019/10/31
Received: 2019/11/01
</t>
  </si>
  <si>
    <t>4ª Vara Criminal da Comarca de Sinop - MT</t>
  </si>
  <si>
    <t>13560-20.2019.811.0015</t>
  </si>
  <si>
    <t xml:space="preserve">LEGAL OPINION: 
1/ Background: n/a
2/ Legal risk: n/a
3/ Legal issue: n/a
4/ Additional information: NOI was confirmed by calling LE. Also, we confirmed that the agent who sent the CO via LERS works at the authorized Police Station at the CO, reason why we are addressing the response to him. 
Letter should be addressed to: Ilmo. Senhor Agente de Polícia Federal da Delegacia de Polícia Federal de Sinop/MT - Sr. Alex Cesar Sales dos Anjos 
Silo: International Criminal
</t>
  </si>
  <si>
    <t>https://drive.google.com/file/d/14imyZl9MdH6pPAwfHslsCaQUGzylfWJc/view</t>
  </si>
  <si>
    <t xml:space="preserve">[2-8248000028625] </t>
  </si>
  <si>
    <t xml:space="preserve">phone numbers, 352xxx883, 356xxx270, 356xxx756, 351xxx605  </t>
  </si>
  <si>
    <t xml:space="preserve">Court Order 2019/10/29 
 Received: 2019/11/01
</t>
  </si>
  <si>
    <t xml:space="preserve">1ª Vara Criminal da Comarca de Colatina/ES </t>
  </si>
  <si>
    <t>0002987-41.2018.8.08.0014</t>
  </si>
  <si>
    <t xml:space="preserve">LEGAL OPINION: 
1/ Background: N/A
2/ Legal risk: Daily fines of R$ 10.000,00 (up to R$ 100.000,00)
3/ Legal issue: N/A
4/ Additional information: 
•	We were able to check the NOI at LERS platform.
•	There is a request of the data in specific formats.
•	There is also a request of data preservation.
Letter should be addressed to: Exmo. Senhor Dr. Delegado de Polícia Civil da Delegacia de Homicídios e Proteção à Pessoa de Colatina/ES – Dr. Deverly Pereira Junior
Silo: International Criminal
</t>
  </si>
  <si>
    <t>https://drive.google.com/file/d/12af3RCjiY0Qyl-K8j7WNTYJK83ZYkKLX/view</t>
  </si>
  <si>
    <t xml:space="preserve">[2-7910000028212] </t>
  </si>
  <si>
    <t xml:space="preserve">josxxx -- Gmail, lapxxx -- Gmail, midxxx -- Gmail  </t>
  </si>
  <si>
    <t xml:space="preserve">Court Order 2019/10/25 
Received: 2019/11/01
</t>
  </si>
  <si>
    <t xml:space="preserve">7ª Vara Federal da Subseção Judiciária de Ribeirão Preto - SP </t>
  </si>
  <si>
    <t>5007169-91.2019.4.03.6102</t>
  </si>
  <si>
    <t xml:space="preserve">LEGAL OPINION: 
1/ Background: N/A
2/ Legal risk: N/A
3/ Legal issue: N/A
4/ Additional information: We have called LE to confirm NOI.
Letter should be addressed to: Exmo. Senhor Dr. Delegado de Polícia Federal do Estado de São Paulo – Dr. Valdemar Latance Neto 
Silo: International Criminal
</t>
  </si>
  <si>
    <t>https://drive.google.com/file/d/12qMAFjj1vVMUo8KtK8d-KxwX5ErwTu3r/view</t>
  </si>
  <si>
    <t xml:space="preserve">[3-4727000028215] </t>
  </si>
  <si>
    <t>353xxx977</t>
  </si>
  <si>
    <t xml:space="preserve">Court Order 2019/10/22
 Received: 2019/11/01
</t>
  </si>
  <si>
    <t xml:space="preserve">2ª Vara Criminal e Anexo da Infância e Juventude de Catanduva – São Paulo </t>
  </si>
  <si>
    <t>0005835-97.2019.8.26.0132</t>
  </si>
  <si>
    <t xml:space="preserve">LEGAL OPINION: 
1/ Background: n/a
2/ Legal risk: n/a
3/ Legal issue: n/a
4/ Additional information: 
•	There is a request for WA. 
•	There is also a request for YT.  
•	We are interpreting that the CO is only requesting stored content.
Letter should be addressed to: Ilmo. Senhor Investigador de Polícia da Delegacia de Investigações Gerais de Catanduva/SP – Senhor Jair Eduardo Caracini 
Silo: International Criminal
</t>
  </si>
  <si>
    <t>https://drive.google.com/file/d/1zh0YaWEi_plEGEP5ughXg32Wi5yKTT2a/view</t>
  </si>
  <si>
    <t>[5-3682000028372]</t>
  </si>
  <si>
    <t xml:space="preserve">Court Order 2019/10/30
Received: 2019/11/01
</t>
  </si>
  <si>
    <t xml:space="preserve">Vara Única da Comarca de Nova Ponte/MG </t>
  </si>
  <si>
    <t>0450.19.001601 -1</t>
  </si>
  <si>
    <t xml:space="preserve">LEGAL OPINION: 
1/ Background: n/a
2/ Legal risk: n/a
3/ Legal issue: n/a 
4/ Additional information: Though there is a request for real time location history, the CO indicated a specific date range, reason why we are interpreting the request as stored content only. Nonetheless, please add language to inform that, pursuant to Law 9.296/96, only communication content is subject to wiretap. 
Letter should be addressed to: Ilmo. Senhor Investigador de Polícia da Polícia Civil do Estado de Minas Gerais - Senhor Luiz Fernando Silva
Silo: International Criminal
</t>
  </si>
  <si>
    <t>https://drive.google.com/file/d/1zrByD4K2LWyblNhOs4Snc0aMjTUaEykO/view</t>
  </si>
  <si>
    <t xml:space="preserve">[9-8758000028458] </t>
  </si>
  <si>
    <t>7 phone numbers, 358xxx536, 356xxx470, 357xxx902, 359xxx539</t>
  </si>
  <si>
    <t xml:space="preserve">Court Order 2019/10/18
Received: 2019/11/02
</t>
  </si>
  <si>
    <t>2ª Vara Criminal e Juizado Especial Criminal da Comarca de Paulista - PE</t>
  </si>
  <si>
    <t>0002030-27.2019.8.17.1090</t>
  </si>
  <si>
    <t xml:space="preserve">LEGAL OPINION: 
1/ Background: n/a
2/ Legal risk: contempt charges. 
3/ Legal issue: n/a
4/ Additional information: 
•	There are different date ranges for different products.
•	NOI was confirmed by calling LE.   
Letter should be addressed to: Exmo. Senhor Delegado de Polícia da Delegacia de Polícia Civil de Pernambuco - Dr. Diego Jardim Feitosa 
Silo: International Criminal
</t>
  </si>
  <si>
    <t>https://drive.google.com/file/d/14qglNogDGGiVdOjGF6lweOR3oWuDh7eH/view</t>
  </si>
  <si>
    <t xml:space="preserve">[3-7191000028272] </t>
  </si>
  <si>
    <t>07 IMEIS, geographic coordinates</t>
  </si>
  <si>
    <t xml:space="preserve">Court Order 2019/10/22
Received: 2019/11/01
</t>
  </si>
  <si>
    <t xml:space="preserve">1ª Vara Criminal da Comarca de Formosa/GO </t>
  </si>
  <si>
    <t xml:space="preserve">LEGAL OPINION: 
1/ Background: n/a
2/ Legal risk: Daily fines of R$ 10.000,00 until total amount of R$500.000,00 in case of noncompliance within the deadline determined. 
3/ Legal issue: There is a request for reverse location history. CQ will challenge this portion of the order. 
4/ Additional information: n/a
Letter should be addressed to: Exmo. Senhor Delegado de Polícia da Delegacia Regional de Polícia de Formosa/GO – Dr. Danilo Meneses
Silo: International Criminal
</t>
  </si>
  <si>
    <t>https://drive.google.com/file/d/1zvcwoDMRcSGOiglTN38IwxZk6_rqTXD4/view</t>
  </si>
  <si>
    <t>[2-8678000028172]</t>
  </si>
  <si>
    <t>camxxx -- Gmail</t>
  </si>
  <si>
    <t xml:space="preserve">Court Order 2019/10/14 
 Received: 2019/11/04
</t>
  </si>
  <si>
    <t xml:space="preserve">LEGAL OPINION:
1/ Background: n/a 
2/ Legal risks: n/a
3/ Legal issue: n/a
4/ Additional information: 
•	The CO requests preservation of content.
•	The CO requests content of other accounts belonging to the targeted user. We advise LIS to ask that a new CO is sent indicating the accounts of interest.
Letter should be addressed to: Exmo. Senhor Procurador da República do Ministério Público Federal em Juazeiro do Norte/CE - Dr. Rafael Ribeiro Rayol
Silo: International Criminal
</t>
  </si>
  <si>
    <t>https://drive.google.com/file/d/1zzkEzCzP5e7wl-8-C2OtZv4SAqFa3nzY/view</t>
  </si>
  <si>
    <t xml:space="preserve">[4-0507000028206] </t>
  </si>
  <si>
    <t xml:space="preserve">besxxx -- Gmail, wmaxxx -- Gmail, cexxx -- Gmail, dokxxx -- Gmail, 5 phone numbers </t>
  </si>
  <si>
    <t xml:space="preserve">Court Order 2019/10/02
Received: 2019/11/04
</t>
  </si>
  <si>
    <t xml:space="preserve">2ª Vara Criminal da Comarca de Cachoeira do Sul - RS      </t>
  </si>
  <si>
    <t>0003499-51.2019.8.21.0006</t>
  </si>
  <si>
    <t xml:space="preserve">LEGAL OPINION: 
1/ Background: n/a
2/ Legal risk: penalties of the article 12 of the “Marco Civil” and fines on non-stipulated amount.  
3/ Legal issue: n/a
4/ Additional information: 
•	The names of the agency and LE were confirmed via email.
•	We are interpreting that item 4 is requesting future Gmail content and that item 5 is requesting stored content of various products.
Letter should be addressed to: Ilma. Senhora Oficial de Promotoria do Ministério Público de Porto Alegre/RS - Sra. Fernanda da Silva Martins 
Silo: International Criminal
</t>
  </si>
  <si>
    <t>https://drive.google.com/file/d/15219vfc73UNe4aEZ7HlHPRALzE2eFdEg/view</t>
  </si>
  <si>
    <t xml:space="preserve">[8-1749000028477] </t>
  </si>
  <si>
    <t>prixxx -- Gmail, prixxx -- Gmail, babxxx -- Gmail</t>
  </si>
  <si>
    <t xml:space="preserve">Court Order 2019/10/02
 Received: 2019/11/04
</t>
  </si>
  <si>
    <t xml:space="preserve">LEGAL OPINION: 
1/ Background: n/a
2/ Legal risk: Daily fines and contempt charges. 
3/ Legal issue: n/a 
4/ Additional information: 
•	There is a request for future communication content for 15 days, to be provided by the means of a mirror account.
•	The CO indicates different date ranges for different products. 
•	NOI was confirmed on LERS. 
Letter should be addressed to: Ilmo. Senhor Agente de Polícia Federal da Delegacia de Polícia Federal em Boa Vista/RR - Senhor Jesaias Portela Ramos de Andrade
Silo: International Criminal
</t>
  </si>
  <si>
    <t>https://drive.google.com/file/d/1-7pVs8n0jMi3zzvc_ov75_NKiugVtYpX/view</t>
  </si>
  <si>
    <t xml:space="preserve">[4-0413000028040] </t>
  </si>
  <si>
    <t>33 accounts, 168 IMEIs, 58 IPs</t>
  </si>
  <si>
    <t xml:space="preserve">Court Order 2019/10/25
Received: 2019/11/01
</t>
  </si>
  <si>
    <t xml:space="preserve">LEGAL OPINION: 
1/ Background: This order is related to Marielle Franco’s murder investigation.
2/ Legal risk: Daily fines of R$ 100,000.00 in case of non-compliance with the order and penalties of article 12 of Marco Civil (warning, fines, temporary suspension of activities, prohibition of activities).
3/ Legal issue: There is a request for content of the 30 days following receipt of the CO.
4/ Additional information:
•	There is a request to wiretap Gmail and Hangouts by means of a mirror account to be created within 24 hours. We will contact LE to discuss that.
•	There is a request for YT history. 
•	The CO requests WA and Telegram content.
•	There is a request for Google to inform which Google accounts were associated to the indicated IPs. In case it is not technically possible to provide this information, please add language. 
•	LE attached a spreadsheet containing phone numbers, IMEIS and emails. Please add language to inform that all targets must be listed on the CO to allow their secrecy breach.
•	Considering the short deadline, we recommend that LIS asks for an extension.
Letter should be addressed to: Ilma. Senhora Investigadora Policial da Polícia Civil do Estado do Rio de Janeiro – Sra. Teresa Cristina Meyer Damasceno
Silo: International Criminal
</t>
  </si>
  <si>
    <t>https://drive.google.com/file/d/1-RBefRCyah9VjBv5JvDf4wUUJj1w_GIN/view</t>
  </si>
  <si>
    <t>[9-7843000028759]</t>
  </si>
  <si>
    <t xml:space="preserve">Court Order 2019/10/14 
 Received: 2019/11/04
</t>
  </si>
  <si>
    <t>0247251-61.2019.8.19.0001</t>
  </si>
  <si>
    <t xml:space="preserve">LEGAL OPINION: 
1/ Background: N/A
2/ Legal risk: N/A
3/ Legal issue: N/A
4/ Additional information: 
•	We called LE to confirm NOI.
•	Only invalid identifiers were provided. 
Letter should be addressed to: Ilmo. Senhor Inspetor de Polícia Civil da Divisão de Homicídios do Rio de Janeiro/RJ – Sr. Leonardo de Andrade Almeida
Silo: International Criminal
</t>
  </si>
  <si>
    <t>https://drive.google.com/file/d/17sThADy2geEJLtG2PQ-Un4Vz57NA4N3L/view</t>
  </si>
  <si>
    <t>[8-5154000028065]</t>
  </si>
  <si>
    <t xml:space="preserve">07 phone numbers, 355xxx910, 357xxx650, gustxxx -- Gmail, 354xxx400, 355xxx950, 354xxx520, 356xxx650, 352xxx310, pixxx -- Gmail, vivxxx -- Yahoo, igxxx -- Gmail  
</t>
  </si>
  <si>
    <t xml:space="preserve">Court Order 2019/11/01
Received: 2019/11/04
</t>
  </si>
  <si>
    <t xml:space="preserve">LEGAL OPINION: 
1/ Background: n/a
2/ Legal risk: n/a
3/ Legal issue: There is a request for future non-communication data of 14 days following issuance of the CO. However, we have noticed that LE have been sending a new CO every 15-20 days, renewing the secrecy breach, so all future non-communication content data requested by the previous orders is being covered by the date range of the following CO’s. For this reason, CQ will not file a petition at this moment and LIS should only add language to PB future non-communication data. 
4/ Additional information: Please notice that there is a request for “Icloud Drive”. Please, address this issue with standard language. 
Letter should be addressed to: Exmo. Senhor Delegado da Polícia Civil do Estado de Minas Gerais – Dr. Marcus Vinicius Lobo Leite Vieira
Silo: International Criminal
</t>
  </si>
  <si>
    <t>https://drive.google.com/file/d/15UD7RjI3z0a-NofVJNykf4WH2dhcFe68/view</t>
  </si>
  <si>
    <t>[1-9879000028655]</t>
  </si>
  <si>
    <t xml:space="preserve">indxxx -- Gmail, amaxxx -- Gmail  </t>
  </si>
  <si>
    <t xml:space="preserve">Court Order 2019/11/01 
 Received: 2019/11/04
</t>
  </si>
  <si>
    <t xml:space="preserve">1ª Vara da Comarca de Guará/SP </t>
  </si>
  <si>
    <t>0001234-96.2019.8.26.0213</t>
  </si>
  <si>
    <t xml:space="preserve">LEGAL OPINION: 
1/ Background: N/A
2/ Legal risk: N/A
3/ Legal issue: N/A
4/ Additional information: The CO requests Google to make reference to “BO n. 1562/19” on the response letter.
Letter should be addressed to: Exmo. Senhor Delegado de Polícia Civil do Distrito Policial de Guará/SP – Dr. Rafael de Paula Leão Andréo
Silo: International Criminal
</t>
  </si>
  <si>
    <t>https://drive.google.com/file/d/18B1R81glA3BpvcCZr0oio92MvwELIykM/view</t>
  </si>
  <si>
    <t xml:space="preserve">[5-8897000028592] </t>
  </si>
  <si>
    <t xml:space="preserve">phone number, 358xxx050  </t>
  </si>
  <si>
    <t xml:space="preserve">Court Order 2019/10/07 
Received: 2019/11/04
</t>
  </si>
  <si>
    <t>5ª Vara Federal Ambiental e Agrária da Seção Judiciária do Estado de Rondônia</t>
  </si>
  <si>
    <t>1006538-67.2019.4.01.4100</t>
  </si>
  <si>
    <t xml:space="preserve">LEGAL OPINION: 
1/ Background: N/A
2/ Legal risk: N/A
3/ Legal issue: N/A
4/ Additional information: We called LE to confirm the NOI. LE clarified that the CO is directed to Google and that the CO was addressed to Facebook by mistake. He will send an official letter to confirm that the CO is addressed to Google. Please let us know if LE’s letter is sufficient for Google to process the CO or if LIS prefers that CQ contacts Court to ask for a rectified CO.
Letter should be addressed to:
Ilmo. Senhor Agente de Polícia Federal do Núcleo de Análises da Polícia Federal do Estado de Rondônia – Sr. Giuseppe Tomas Morche de Jesus
Silo: International Criminal
</t>
  </si>
  <si>
    <t>https://drive.google.com/file/d/18O-SCPsIxwqBNS4IQloXY3dTTT_bhmFx/view</t>
  </si>
  <si>
    <t>[9-9732000028832]</t>
  </si>
  <si>
    <t xml:space="preserve">Court Order 2019/11/01
Received: 2019/11/05
</t>
  </si>
  <si>
    <t xml:space="preserve">3ª Vara de Tóxicos de Belo Horizonte/MG </t>
  </si>
  <si>
    <t>002419.096.475-9</t>
  </si>
  <si>
    <t xml:space="preserve">LEGAL OPINION: 
1/ Background: n/a
2/ Legal risk: n/a
3/ Legal issue: n/a 
4/ Additional information: 
•	We were not able to confirm the NOI. However, since only invalid identifiers were provided, please answer with standard language.  
•	Please notice that this CO was received twice on the threads [9-9732000028832], [3-5888000028546]. 
•	LE´s office was confirmed with LE. 
Letter should be addressed to: 
Exmo. Senhor Delegado de Polícia do Departamento Estadual de Combate ao Narcotráfico de Belo Horizonte/MG – Dr. Júlio Wilke
Ilmo. Investigador de Polícia do Departamento Estadual de Combate ao Narcotráfico de Belo Horizonte/MG – Sr. Leandro Cantoni 
Silo: International Criminal
</t>
  </si>
  <si>
    <t>https://drive.google.com/file/d/1-dUrvspW5YTx5fSj3vtWnQEtoND1pWr1/view</t>
  </si>
  <si>
    <t>[3-0003000028508]</t>
  </si>
  <si>
    <t>13 IMEIS, phone numbers</t>
  </si>
  <si>
    <t xml:space="preserve">Court Order 2019/10/18
Received: 2019/11/05
</t>
  </si>
  <si>
    <t>Vara Única da Comarca de Palmares do Sul - RS</t>
  </si>
  <si>
    <t xml:space="preserve">0001718-44.2019.8.21.0151 (151/2.19.0000910-2) </t>
  </si>
  <si>
    <t xml:space="preserve">LEGAL OPINION: 
1/ Background: n/a
2/ Legal risk: n/a
3/ Legal issue: n/a
4/ Additional information: 
•	Although the CO requested content to be provided in real time, it also determined an specific date range of production, limiting the request to stored content only. 
•	Name of the Court was confirmed with the Court. 
Letter should be addressed to: Exmo. Senhor Delegado de Polícia da Delegacia de Polícia Especializada na Repressão aos Crimes Rurais e Abigeato - DECRAB/BAGÉ – Dr. André de Matos Mendes 
Silo: International Criminal
</t>
  </si>
  <si>
    <t>https://drive.google.com/file/d/10-QYg3MDOaKR2ZNgXB7BazVgffaYBKhw/view</t>
  </si>
  <si>
    <t xml:space="preserve">[3-6863000028029] </t>
  </si>
  <si>
    <t xml:space="preserve">Court Order 2019/10/09
 Received: 2019/11/05
</t>
  </si>
  <si>
    <t>1ª Vara do Júri do Foro Central de Comarca de Porto Alegre/RS</t>
  </si>
  <si>
    <t>0105730-74.2019.8.21.0001 (001/2.19.0068214-0)</t>
  </si>
  <si>
    <t xml:space="preserve">LEGAL OPINION: 
1/ Background: n/a
2/ Legal risk: n/a
3/ Legal issue: There is a request for password. Yet, since only invalid identifiers were provided, CQ will not challenge this portion of the order for now. 
4/ Additional information: 
•	The CO indicated different date ranges for different products. 
•	There is a request for WAZE. 
•	The CO further requests data from Uber and 99pop. Please add language. 
•	We were not able to confirm the NOI. However, since only invalid identifiers were provided, please answer with standard language.  
Letter should be addressed to: Ilmo. Senhor Inspetor de Polícia da 4ª Delegacia de Polícia de Homicídios e Proteção à Pessoa do Rio Grande do Sul – Senhor Leonardo Terres Martins
Silo: International Criminal
</t>
  </si>
  <si>
    <t>https://drive.google.com/file/d/108W0oWcUe-kgVIZk4e6MkIURtTcG-0p0/view</t>
  </si>
  <si>
    <t xml:space="preserve">[2-7555000028054] </t>
  </si>
  <si>
    <t>353xxx130</t>
  </si>
  <si>
    <t xml:space="preserve">Court Order 2019/11/05
 Received: 2019/11/05
</t>
  </si>
  <si>
    <t>Delegacia de Repressão às Ações Criminosas Organizadas (DRACO) de Caxias do Sul/RS</t>
  </si>
  <si>
    <t>Boletim de Ocorrência 10034/2019/152507</t>
  </si>
  <si>
    <t xml:space="preserve">LEGAL OPINION: 
1/ Background: n/a
2/ Legal risk: n/a
3/ Legal issue: LE requests content without a CO. In case LIS understands that this request meets the EDR criteria (imminent threat to life - kidnapping), we advise LIS to answer LE clarifying that a proper form and other documents must be sent via LERS. In case LIS understands that this request does not meet the EDR criteria, please answer LE clarifying that a CO is needed for the requested secrecy breach. We advise LIS to prioritize this case.
4/ Additional information: n/a
Letter should be addressed to: 
Exmo. Senhor Delegado de Polícia da Delegacia de Repressão às Ações Criminosas Organizadas (DRACO) de Caxias do Sul/RS – Doutor Adriano de Jesus Linhares Rodrigues
Ilmo. Inspetor de Polícia da Delegacia de Repressão às Ações Criminosas Organizadas (DRACO) de Caxias do Sul/RS – Senhor Rafael Costa Gois
Silo: International Criminal
</t>
  </si>
  <si>
    <t>https://drive.google.com/file/d/10LtlK0pykj-XrUMV6IyGSLfy2IG_2ZnK/view</t>
  </si>
  <si>
    <t>[2-9473000028200]</t>
  </si>
  <si>
    <t xml:space="preserve">alaxxx -- Gmail, tayxxx -- Gmail </t>
  </si>
  <si>
    <t xml:space="preserve">Court Order 2019/11/04 
Received: 2019/11/05
</t>
  </si>
  <si>
    <t xml:space="preserve">LEGAL OPINION: 
1/ Background: please notice that case [9-1732000026758] - FEDERAL - JFSP - c 2019/06/17 - June 17th, 2019 - CRIMINAL - GMAIL - DRIVE - UNKNOWN - TRIX #5782 is related to the this same lawsuit, but with different targets and different precautionary measure.
2/ Legal risk: n/a 
3/ Legal issue: n/a
4/ Additional information: n/a
Letter should be addressed to: Exmo. Senhor Juiz Federal da 9ª Vara Federal Criminal de São Paulo/SP - Dr. Silvio César Arouck Gemaque
Silo: International Criminal
</t>
  </si>
  <si>
    <t>https://drive.google.com/file/d/15amy3v5bxBYf50pj5zNF92gqpvXbvrrf/view</t>
  </si>
  <si>
    <t xml:space="preserve">[3-7758000027885] </t>
  </si>
  <si>
    <t>06 IMEIS, polygons</t>
  </si>
  <si>
    <t xml:space="preserve">Court Order 2019/11/04
Received: 2019/11/05
</t>
  </si>
  <si>
    <t xml:space="preserve">LEGAL OPINION: 
1/ Background: n/a
2/ Legal risk: n/a
3/ Legal issue: There is a request for reverse location history. CQ will challenge the request asap. 
4/ Additional information: 
•	The CO indicates different date ranges for different products. 
•	There is a request for WAZE.
•	The order determined Google to answer LE via LERS, however, despite our contact with LE, it was forwarded via email. 
Letter should be addressed to: Ilmo. Senhor Inspetor de Polícia da Delegacia de Homicídios de Niterói, Itaboraí e São Gonçalo/RJ - Senhor Marcos Oliveira Bento Alves 
Silo: International Criminal
</t>
  </si>
  <si>
    <t>https://drive.google.com/file/d/10gOZlGv0k6HlUWLmo4xIp0x7NiyMj270/view</t>
  </si>
  <si>
    <t>[0-2056000028781]</t>
  </si>
  <si>
    <t>avexxx -- Gmail</t>
  </si>
  <si>
    <t xml:space="preserve">Court Order 2019/10/16
Received: 2019/11/05
</t>
  </si>
  <si>
    <t xml:space="preserve">1ª Vara Penal dos Inquéritos Policias de Belém - PA </t>
  </si>
  <si>
    <t>0020861-40.2019.814.0401</t>
  </si>
  <si>
    <t xml:space="preserve">LEGAL OPINION: 
1/ Background: n/a
2/ Legal risk: contempt charges, penalties of Law 12.965/14 and fines on the amount of R$100.000,00.
3/ Legal issue: n/a
4/ Additional information: 
•	As chatted via Hangouts, LIS confirmed that this CO was actually received on November 05th, 2019.
•	Please notice that Judge changed the date range for the secrecy breach related to the 1st request and established daily fines in case of non-compliance in 48 hours, reason why we advise LIS to prioritize this case. 
•	Also, we would like to confirm with LIS which data was produced for the 1st request, so CQ could help LIS to draft the response letter for this case.
Letter should be addressed to: Exmo. Senhor Delegado de Polícia Civil da Delegacia Seccional de Urbana da Pedreira/PA - Dr. Carlos Daniel Fernandes de Castro
Silo: International Criminal
</t>
  </si>
  <si>
    <t>https://drive.google.com/file/d/15xkVM7mp_v5vCN3zcKdVzmjzOoWhfocK/view</t>
  </si>
  <si>
    <t xml:space="preserve">[0-2159000028269] </t>
  </si>
  <si>
    <t xml:space="preserve">andxxx -- Gmail </t>
  </si>
  <si>
    <t xml:space="preserve">Court Order/OL 2019/11/05
Received: 2019/11/05
</t>
  </si>
  <si>
    <t xml:space="preserve">157ª Delegacia de Polícia de Trajano de Morais - RJ </t>
  </si>
  <si>
    <t>157-00289/2019</t>
  </si>
  <si>
    <t xml:space="preserve">LEGAL OPINION: 
1/ Background: n/a
2/ Legal risk: contempt charges. 
3/ Legal issue: This OL requests data without a CO. We called LE and explained him that a CO is required for the secrecy breach. He told us he did not know and that he will obtain a valid CO. Please, respond LE with standard language. 
4/ Additional information: As per Taís’s guidance, we are addressing the letter to the agent that sent the OL via LERS.
Letter should be addressed to: Exmo. Senhor Inspetor de Polícia da 157ª Delegacia de Polícia de Trajano de Morais/RJ - Sr. Victor Couto Huguenin  
Silo: International Criminal
</t>
  </si>
  <si>
    <t>https://drive.google.com/file/d/16dsJru9pUBTTAhlcenbKddLMlCl9-w-r/view</t>
  </si>
  <si>
    <t xml:space="preserve">[5-4561000028340] </t>
  </si>
  <si>
    <t xml:space="preserve">Phone number  </t>
  </si>
  <si>
    <t xml:space="preserve">Court Order 2019/09/13 
Received: 2019/11/05
</t>
  </si>
  <si>
    <t xml:space="preserve">Vara Criminal da Comarca de Araruama/RJ </t>
  </si>
  <si>
    <t>0009783-88.2019.8.19.0052</t>
  </si>
  <si>
    <t xml:space="preserve">LEGAL OPINION: 
1/ Background: N/A
2/ Legal risk: N/A
3/ Legal issue: N/A
4/ Additional information: The CO does not indicate an authorized LE. Since the CO only requested invalid identifiers (1 phone number), we advise LIS to answer LE with standard language and also explain the necessity of the indication of the name of the agent on the next CO. 
Letter should be addressed to: Ilmo. Senhor Inspetor de Polícia Civil da 118ª Delegacia de Polícia Civil em Araruama/RJ -  Sr. Sergio Ricardo Purissimo da Silva
Silo: International Criminal
</t>
  </si>
  <si>
    <t>https://drive.google.com/file/d/1DEop6azY4gAlTmUEZdYwwyi_JPdGkWex/view</t>
  </si>
  <si>
    <t xml:space="preserve">[2-3175000028303] </t>
  </si>
  <si>
    <t xml:space="preserve">Court Order 2019/10/22
Received: 2019/11/04
</t>
  </si>
  <si>
    <t xml:space="preserve">7ª Vara Criminal de Competência Especial da Comarca de Campo Grande - MS </t>
  </si>
  <si>
    <t>0035578-50.2019.8.12.0001</t>
  </si>
  <si>
    <t xml:space="preserve">LEGAL OPINION: 
1/ Background: n/a
2/ Legal risk: n/a
3/ Legal issue: n/a
4/ Additional information: 
•	Please notice that this CO is not signed from a Judge. We called Court and spoke with Mrs. Aline (who signed the CO) and she told us that she have already sent the decision from judge, before the Police Request, via email, to LIS. After that, we informed her that phone number is not a valid identifier and she asked for response be sent directly to Judge at email cgr-7vcrim@tjms.jus.br. We believe that this case was originally processed by LBCA. 
•	Only invalid identifiers were provided. 
Letter should be addressed to: Exmo.Senhor Juiz de Direito da 7ª Vara Criminal de Competência Especial da Comarca de Campo Grande/MS - Dr. Marcelo Ivo de Olivera 
Silo: International Criminal
</t>
  </si>
  <si>
    <t>https://drive.google.com/file/d/16tGIdLrDRh3IEEZZ56zzFJCI1M-m-DfN/view</t>
  </si>
  <si>
    <t>[9-0634000028587]</t>
  </si>
  <si>
    <t xml:space="preserve">thixxx -- Gmail  </t>
  </si>
  <si>
    <t xml:space="preserve">Court Order  2019/10/17 
Received: 2019/11/05
</t>
  </si>
  <si>
    <t xml:space="preserve">17ª Vara Criminal da Comarca de Maceió/AL </t>
  </si>
  <si>
    <t>0713450-71.2019.8.02.0001</t>
  </si>
  <si>
    <t xml:space="preserve">LEGAL OPINION: 
1/ Background: n/a
2/ Legal risk: n/a
3/ Legal issue: There is a request for future location history, if possible. Considering that LE narrowed the requests, it is not necessary to address the issue on the response letter.
4/ Additional information: n/a
Letter should be addressed to: 
Exmo. Senhor Delegado de Polícia Civil da Delegacia de Repressão ao Narcotráfico – DRN/PC/AL em Maceió/AL – Dr. Gustavo Henrique Pereira Barros
Ilmo. Senhor Agente de Polícia Civil da Delegacia de Repressão ao Narcotráfico – DRN/PC/AL em Maceió/AL – Sr. Jair da Silva Farias
Silo: International Criminal
</t>
  </si>
  <si>
    <t>https://drive.google.com/file/d/1DoOpdDVTdt5p-UwC0M6oY4qNu_CuFgzv/view</t>
  </si>
  <si>
    <t>[9-7646000028585]</t>
  </si>
  <si>
    <t xml:space="preserve">Court Order 2019/10/24
Received: 2019/11/04
</t>
  </si>
  <si>
    <t xml:space="preserve">1ª Vara Criminal da Comarca de São Bernardo do Campo - SP </t>
  </si>
  <si>
    <t>1500755-27.2019.8.26.0537</t>
  </si>
  <si>
    <t xml:space="preserve">LEGAL OPINION: 
1/ Background: n/a
2/ Legal risk: n/a
3/ Legal issue: n/a
4/ Additional information: Apparently, this CO should be addressed to WhatsApp and not Google. We called Court and they asked for the response to be sent to the email saobernardo1cr@tjsp.jus.br.
Letter should be addressed to: Exma. Senhora Juíza de Direito da 1ª Vara Criminal de São Bernardo do Campo/SP - Dra. Sandra Regina Nostre Marques 
Silo: International Criminal
</t>
  </si>
  <si>
    <t>https://drive.google.com/file/d/172otw1DvrmhRNn_ifocGDYXof8lbknw1/view</t>
  </si>
  <si>
    <t>[9-7815000028454]</t>
  </si>
  <si>
    <t>04 IMEIS, phone numbers, ERBs</t>
  </si>
  <si>
    <t xml:space="preserve">LEGAL OPINION: 
1/ Background: n/a
2/ Legal risk: n/a
3/ Legal issue: n/a
4/ Additional information: This CO is not addressed to Google. We advise LIS to answer LE with the standard language.
Letter should be addressed to: Ilmo. Senhor Inspetor de Polícia da Delegacia de Homicídios de Niterói, Itaboraí e São Gonçalo/RJ - Senhor Marcos Oliveira Bento Alves 
Silo: International Criminal
</t>
  </si>
  <si>
    <t>https://drive.google.com/file/d/11V7D4GCt5HcvR-Mh76hgVplnpCqdcRF6/view</t>
  </si>
  <si>
    <t>[0-7062000028491]</t>
  </si>
  <si>
    <t xml:space="preserve">LEGAL OPINION: 
1/ Background: n/a
2/ Legal risk: n/a
3/ Legal issue: There is a request for future noncommunication content, such as Drive, social network, Location History, Contacts and Calendar. We advise LIS to address this issue on the response letter.
4/ Additional information: 
•	There is a request for future communication content for 15 days. 
•	The CO requests the automatic activation of tools, services and apps. 
•	NOI was confirmed as nature of the case on LERS. 
Letter should be addressed to: Ilmo. Senhor Agente de Polícia Federal do Departamento de Polícia Federal em Boa Vista/RR – Senhor Daniel Franco da Mota
Silo: International Criminal
</t>
  </si>
  <si>
    <t>https://drive.google.com/file/d/11nSJvjPjeHUQlDl9KYrkDgblUw7rBc0J/view</t>
  </si>
  <si>
    <t>[4-2190000028651]</t>
  </si>
  <si>
    <t xml:space="preserve">adaxxx -- Gmail  </t>
  </si>
  <si>
    <t xml:space="preserve">Court Order 201910/21
Received: 2019/11/05
</t>
  </si>
  <si>
    <t>Vara do Tribunal do Júri e Vara dos Delitos de Trânsito de Sobradinho – DF</t>
  </si>
  <si>
    <t xml:space="preserve">LEGAL OPINION: 
1/ Background: n/a
2/ Legal risk: n/a
3/ Legal issue: n/a
4/ Additional information: Please notice that there is a request for YT. 
Letter should be addressed to: Ilmos. Senhores Agentes de Polícia Civil da Divisão de Inteligência Policial (DIPO) do Distrito Federal – Senhores Luiz Henrique Dourado Sampaio, Antônio Marcos Cosmo, Paulo Henrique Lopes Ferreira, Jorge Luiz Rodrigues de Sousa, José Libanio Oliveira de Albuquerque, Maria Auxiliadora Malagoni Cardoso e Rinaldo Barros Miranda. 
Silo: International Criminal
</t>
  </si>
  <si>
    <t>https://drive.google.com/file/d/11y1-pl77LmbboufzQU5W-6saJNjByxxP/view</t>
  </si>
  <si>
    <t>[4-8103000028508]</t>
  </si>
  <si>
    <t xml:space="preserve">Court Order 2019/10/08
Received: 2019/11/06
</t>
  </si>
  <si>
    <t>Vara Única da Comarca de Vazante - MG</t>
  </si>
  <si>
    <t>0710.19.001229-8</t>
  </si>
  <si>
    <t xml:space="preserve">LEGAL OPINION: 
1/ Background: n/a
2/ Legal risk: n/a
3/ Legal issue: n/a
4/ Additional information: Only invalid identifiers were provided. We could not reach le to ask for an institutional email so LIS could send response directly to them. 
Letter should be addressed to: Exmo. Senhor Delegado de Polícia da 7ª Delegacia de Polícia da Comarca de Vazante/MG - Dr. André Luiz Ferreira dos Santos 
Silo: International Criminal
</t>
  </si>
  <si>
    <t>https://drive.google.com/file/d/17ZpLdIJAs1hM8ZP66Gam63N4-Rv2nqXp/view</t>
  </si>
  <si>
    <t>[6-8270000028603</t>
  </si>
  <si>
    <t xml:space="preserve">Court Order 2019/11/01
 Received: 2019/11/05
</t>
  </si>
  <si>
    <t>1ª Vara Penal dos Inquéritos Policiais de Belém/PA</t>
  </si>
  <si>
    <t>00129256120198140401</t>
  </si>
  <si>
    <t xml:space="preserve">LEGAL OPINION: 
1/ Background: n/a
2/ Legal risk: Contempt charges.
3/ Legal issue: There is a request for reverse location history. CQ will challenge the request asap. 
4/ Additional information: n/a
Letter should be addressed to: 
Exmo. Senhor Delegado de Polícia da Diretoria de Polícia Especializada - Divisão de Homicídios de Belém/PA - Doutor Juliano Corrêa 
Silo: International Criminal
</t>
  </si>
  <si>
    <t>https://drive.google.com/file/d/12BLcEqDqFqQ9_cpcuABVce2BVWDkRCLX/view</t>
  </si>
  <si>
    <t xml:space="preserve">[9-8775000028581] </t>
  </si>
  <si>
    <t>vnxxx -- Outlook, geoxxx -- Gmail, obexxx -- Gmail, stoxxx -- Gmail, bruxxx -- Hotmail</t>
  </si>
  <si>
    <t xml:space="preserve">Court Order  2019/11/05
Received: 2019/11/05
</t>
  </si>
  <si>
    <t xml:space="preserve">LEGAL OPINION: 
1/ Background: n/a
2/ Legal risk: n/a
3/ Legal issue: n/a
4/ Additional information: 
•	There is a request for YT content. 
•	This CO expressly requests WA content on Drive.  
•	The CO determined 2 deadlines, that is 24 hours and 5 days. We used the shortest. 
Letter should be addressed to: 
Exmo. Senhor Delegado de Polícia Federal da Superintendência Regional da Polícia Federal no Estado do Espírito Santo - Dr. Ramon Almeida da Silva
Ilmo. Senhor Agente de Polícia Federal da Superintendência Regional da Polícia Federal no Estado do Espírito Santo - Sr. Wesley Rodrigues da Silveira 
Silo: International Criminal
</t>
  </si>
  <si>
    <t>https://drive.google.com/file/d/12HGtR5YA_dwzHAkaYcirC1qH-hS5dc0t/view</t>
  </si>
  <si>
    <t>[4-5623000028285]</t>
  </si>
  <si>
    <t>08 IMEIS, Phone Numbers</t>
  </si>
  <si>
    <t xml:space="preserve">Court Order 2019/11/04
Received: 2019/11/06
</t>
  </si>
  <si>
    <t>1ª Vara Criminal de São Luís/MA</t>
  </si>
  <si>
    <t>452-70.2019.8.10.0137 (13237/2019)</t>
  </si>
  <si>
    <t xml:space="preserve">LEGAL OPINION: 
1/ Background: n/a
2/ Legal risk: n/a
3/ Legal issue: n/a
4/ Additional information: n/a
Letter should be addressed to: Ilmo. Senhor Investigador de Polícia Civil da Secretaria de Segurança Pública do Maranhão - Senhor Jailson Leonardo Leite de Araújo
Silo: International Criminal
</t>
  </si>
  <si>
    <t>https://drive.google.com/file/d/12nJ5LGmizel-sdtiDNf-XXSFG0gAcvMl/view</t>
  </si>
  <si>
    <t xml:space="preserve">[4-1292000028357] </t>
  </si>
  <si>
    <t>13 IMEIs, diexxx -- Hotmail, ricxxx -- Hotmail, notxxx -- Outlook, migxxx -- Yahoo</t>
  </si>
  <si>
    <t xml:space="preserve">Court Order 2019/11/04 
Received: 2019/11/06
</t>
  </si>
  <si>
    <t>1ª Vara Criminal da Comarca de Santarém - PA</t>
  </si>
  <si>
    <t xml:space="preserve">LEGAL OPINION: 
1/ Background: n/a
2/ Legal risk: daily fines on the amount of R$10,000.00 with 100% daily increase in case of non compliance.  
3/ Legal issue: As the NOI was not confirmed yet, part of our legal analysis is still pending. We advise LIS to ask for such information in the response letter, when the accounts will be appointed. Also, there is a request for future location history for 15 days, reason why we advise LIS to add language pushing back this legal issue in the 2nd phase of the secrecy breach.  
4/ Additional information: 
•	There is a request for Google to provide data by the means of a mirror account. 
•	There are different date ranges for different product. 
•	There is a request for Whatsapp backup content on drive. 
•	We called LE and asked about the external reference number he said that this information are not relevant and that everything that is relevant are mentioned at the Court Order. We advise LIS to ask about the external reference number at the 1st response. 
Letter should be addressed to: Ilmo, Senhor Agente da Polícia Federal da Polícia Federal de Pará - Sr. Antônio Carlos Santos da Silva
Silo: International Criminal
</t>
  </si>
  <si>
    <t>https://drive.google.com/file/d/17u91yQyp9Kx_aZgRjtwWrc7JFIJ9zHPv/view</t>
  </si>
  <si>
    <t xml:space="preserve">[2-8073000028442] </t>
  </si>
  <si>
    <t xml:space="preserve">356xxx390, 351xxx590, 353xxx830, 356xxx116    </t>
  </si>
  <si>
    <t xml:space="preserve">Court Order 2019/10/29
 Received: 2019/11/06
</t>
  </si>
  <si>
    <t xml:space="preserve">LEGAL OPINION: 
1/ Background: n/a  
2/ Legal risk: n/a
3/ Legal issue: n/a.
4/ Additional information: 
•	Like the previous case, CQ is interpreting that this CO is only requesting stored content. Although there might be a request for future calendar and contacts, we understand that this is a template reuse, not an actual command to Google. In light of that, please let us know if you agree with this approach. 
Letter should be addressed to: 
Ilmo. Senhor Agente de Polícia Federal do Departamento de Polícia Federal de Campo Grande/MS - Sr. Domingos Taciano Lepri Gomes 
Silo: International Criminal
</t>
  </si>
  <si>
    <t>https://drive.google.com/file/d/184qWpVXyNHgVaIGm2FUABXP2IQQKB5ru/view</t>
  </si>
  <si>
    <t xml:space="preserve">[3-4364000028474] </t>
  </si>
  <si>
    <t xml:space="preserve">jaixxx – Gmail  </t>
  </si>
  <si>
    <t xml:space="preserve">Court Order 2019/11/06
Received: 2019/11/06
</t>
  </si>
  <si>
    <t xml:space="preserve">1ª Vara Federal de Chapecó – SC  </t>
  </si>
  <si>
    <t>5001954-08.2019.4.04.7202/SC</t>
  </si>
  <si>
    <t xml:space="preserve">LEGAL OPINION: 
1/ Background: n/a
2/ Legal risk: n/a
3/ Legal issue: n/a
4/ Additional information: n/a
Letter should be addressed to: 
Exmo. Delegado de Polícia Federal de Chapecó/SC – Dr. Paulo Dequi Palma
Ilmos. Agentes de Polícia Federal de Chapecó/SC – Sr. Paulo Eduardo Bonani Alves e Sr. Carlos Adriano de Souza
Ilmos. Agentes de Polícia Federal do Núcleo de Análise da Delegacia de Polícia Federal de Chapecó/SC – Sr. Paulo Ricardo Xavier e Sr. Rafael de Queiroz Duarte.
</t>
  </si>
  <si>
    <t>https://drive.google.com/file/d/12vPlyQgYUmq17pFip5X8p14BgvAyRhqM/view</t>
  </si>
  <si>
    <t>[6-0448000028036]</t>
  </si>
  <si>
    <t xml:space="preserve">Court Order 2019/10/05
 Received: 2019/11/06
</t>
  </si>
  <si>
    <t xml:space="preserve">LEGAL OPINION: 
1/ Background: n/a
2/ Legal risk: Contempt charges.
3/ Legal issue: n/a
4/ Additional information: 
•	There is a request for Google to provide data by the meaning of a mirror account.
•	We called Court and they informed us that they sent this new Ofício since one of the IMEIs were mistakenly informed at the previous CO. They informed us that they corrected this mistake, related to the IMEI 353xxx477. In LIS response for the 1st request, LIS informed that this IMEI was not a valid identifier, so LE requested a new CO correcting a digit at the full number (Court said that they changed a number “2” for an “0”). In light of that, we are processing this CO as a 2nd request. For the other IMEIs, we advise LIS to reiterate the first response and wait for LE proceed with IMEI 2nd phase. 
•	Also, we will call LE and ask him to resend the CO via LERS, so LIS could share production directly with him. 
Letter should be addressed to: Exmo. Senhor Delegado de Polícia da 4ª Delegacia de Homicídios de Curitiba/PR – Dr. Victor Bruno da Silva Menezes
Silo: International Criminal
</t>
  </si>
  <si>
    <t>https://drive.google.com/file/d/18QY5050p2WjdxXN0I33B239V1HLrll1_/view</t>
  </si>
  <si>
    <t>[9-4216000028293]</t>
  </si>
  <si>
    <t>10 IMEIS, Phone Numbers</t>
  </si>
  <si>
    <t xml:space="preserve">Court Order 2019/10/25
Received: 2019/11/06
</t>
  </si>
  <si>
    <t>0022961-65.2019.8.14.0401</t>
  </si>
  <si>
    <t xml:space="preserve">LEGAL OPINION: 
1/ Background: n/a
2/ Legal risk: Contempt charges and penalties of Law 12.965/14. 
3/ Legal issue: There is a request for Drive backup for 15 days. In case LIS agrees, CQ will challenge the request. 
4/ Additional information: 
•	Different date ranges of production were determined for different products. 
•	NOI was confirmed as nature of the case on LERS. 
Letter should be addressed to: Ilma. Senhora Investigadora de Polícia Civil do Pará - Senhora Andrea Prado
Silo: International Criminal
</t>
  </si>
  <si>
    <t>https://drive.google.com/file/d/134XM9t3jglRadaDQcGkh566kFlEHaN4b/view</t>
  </si>
  <si>
    <t xml:space="preserve">[2-3972000028118] </t>
  </si>
  <si>
    <t>tchxxx -- Gmail, enzxxx -- Gmail</t>
  </si>
  <si>
    <t xml:space="preserve">LEGAL OPINION: 
1/ Background: Investigation under the jurisdiction of Judge Fábio Alexandre Marinelli Sola.
2/ Legal risk: n/a
3/ Legal issue: n/a
4/ Additional information: n/a
Letter should be addressed to: 
Exmo. Senhor Promotor de Justiça do GAECO de Presidente Prudente/SP - Dr. Lincoln Gakiya
Ilmos. Servidores Públicos Estaduais em Presidente Prudente/SP – Sr. Alessandro Ricardo de Oliveira, Sr. Anderson Rodrigo Gonçalves da Silva e Sr. Marcel Aratani Katayama
Silo: International Criminal
</t>
  </si>
  <si>
    <t>https://drive.google.com/file/d/1HUqmwtEXn7kA1lAv0quUMiKfUTc5sWeb/view</t>
  </si>
  <si>
    <t>[6-8890000028275]</t>
  </si>
  <si>
    <t xml:space="preserve">Court Order 2019/10/30
Received: 2019/11/06
</t>
  </si>
  <si>
    <t xml:space="preserve">3ª Vara de Tóxicos de Belo Horizonte - MG
</t>
  </si>
  <si>
    <t>002419.096.195-3</t>
  </si>
  <si>
    <t xml:space="preserve">LEGAL OPINION: 
1/ Background: n/a
2/ Legal risk: n/a
3/ Legal issue: n/a
4/ Additional information: 
•	Please notice that there is a request for “itunes/Icloud”.
•	Only invalid identifiers were provided.
•	NOI was confirmed via LERS. 
Letter should be addressed to: Ilmo. Senhor Investigador de Polícia do Departamento Estadual de Investigação de Crimes Contra o Patrimônio de Belo Horizonte/MG - Sr. Victor Spindola
Silo: International Criminal
</t>
  </si>
  <si>
    <t>https://drive.google.com/file/d/17oR4eOeqi9bEDLLfJALzl7PcoP5BJ_JQ/view</t>
  </si>
  <si>
    <t>[1-4919000028350]</t>
  </si>
  <si>
    <t>351xxx657, 351xxx665, 868xxx874, 868xxx882, linxxx -- Gmail, isrxxx -- Hotmail</t>
  </si>
  <si>
    <t xml:space="preserve">Court Order 2019/07/12
Received: 2019/11/06
</t>
  </si>
  <si>
    <t xml:space="preserve">LEGAL OPINION: 
1/ Background: n/a
2/ Legal risk: n/a
3/ Legal issue: There is a request for non-communication content for 60 days. Please add language to inform that, pursuant to article 5 of Law 9.296/96, the extension must be grounded by the judge after the initial period as well as that only communication content is subject to wiretap. In case LIS agrees, CQ will challenge this request.
4/ Additional information: n/a
Letter should be addressed to: Exmo. Senhor Delegado de Polícia Federal do Paraná – Doutor Rodrigo Oskar Leopoldino Koehler.
Silo: International Criminal 
</t>
  </si>
  <si>
    <t>https://drive.google.com/file/d/136oWatOUoMSZA-ch8wEB9d68ZrPzNCrD/view</t>
  </si>
  <si>
    <t>[6-7974000028311]</t>
  </si>
  <si>
    <t>sgtxxx -- Gmail</t>
  </si>
  <si>
    <t xml:space="preserve">Court Order 2019/11/04
Received: 2019/11/04
</t>
  </si>
  <si>
    <t>4ª Vara Criminal de Uberlândia/MG</t>
  </si>
  <si>
    <t>702.19.047135-0</t>
  </si>
  <si>
    <t xml:space="preserve">LEGAL OPINION: 
1/ Background: n/a
2/ Legal risk: n/a
3/ Legal issue: There is a request for non-communication content such as Location History, reg data. Logs, Photos, Drive, Contacted and Calendar, for 60 days. Please add language to inform that, pursuant to article 5 of Law 9.296/96, the extension must be grounded by the judge after the initial period as well as that only communication content is subject to wiretap. In case LIS agrees, CQ will challenge this request.
4/ Additional information: NOI was confirmed by calling LE.
Letter should be addressed to:
Exmo. Senhor Capitão da Polícia Militar Coordenador Operacional do GAECO - MPMG - Sr. Isaias Cardoso da Silva Júnior
Silo: International Criminal
</t>
  </si>
  <si>
    <t>https://drive.google.com/file/d/13Fv3J229pRvmarGLq7Axnk68R4IlkIAt/view</t>
  </si>
  <si>
    <t>[0-9438000028111]</t>
  </si>
  <si>
    <t>26 IMEIs, lucxxx -- Gmail, menxxx -- Gmail, brexxx -- Gmail, brexxx -- Gmail</t>
  </si>
  <si>
    <t xml:space="preserve">Court Order 2019/10/31
Received: 2019/11/06
</t>
  </si>
  <si>
    <t xml:space="preserve">LEGAL OPINION: 
1/ Background: n/a
2/ Legal risk: Contempt charges
3/ Legal issue: n/a
4/ Additional information: n/a
Letter should be addressed to: Ilmo. Inspetor de Polícia da Polícia Civil do Estado do Rio de Janeiro – Sr. Nilton Araújo
Silo: International Criminal
</t>
  </si>
  <si>
    <t>https://drive.google.com/file/d/13NLOXvaqrZ_1WkTZ6VDDPJhgTMqhPLsH/view</t>
  </si>
  <si>
    <t>[6-8824000028367]</t>
  </si>
  <si>
    <t>nanxxx -- Gmail</t>
  </si>
  <si>
    <t xml:space="preserve">Court Order 2019/10/18
 Received: 2019/11/07
</t>
  </si>
  <si>
    <t xml:space="preserve">LEGAL OPINION: 
1/ Background: n/a
2/ Legal risk: n/a
3/ Legal issue: It is not clear if the CO is requesting content. Ideally, CQ would file a petition to clarify the scope of production. Please let us know if you agree with this approach or if the company has a different interpretation of the order.
4/ Additional information: n/a
Letter should be addressed to: Exmo. Senhor Juiz de Direito do Departamento de Inquéritos Policiais e Polícia Judiciária do Foro Central da Comarca de São Paulo/SP – Dr. Pedro Luiz Fernandes Nery Rafael
Silo: International Criminal
</t>
  </si>
  <si>
    <t>https://drive.google.com/file/d/13YtE3sYM5163jawSKyO4ir9MYlDmdgHa/view</t>
  </si>
  <si>
    <t>[1-6652000028027]</t>
  </si>
  <si>
    <t xml:space="preserve">Court Order 2019/10/25
Received: 2019/11/07
</t>
  </si>
  <si>
    <t xml:space="preserve">LEGAL OPINION: 
1/ Background: n/a
2/ Legal risk: n/a
3/ Legal issue: n/a
4/ Additional information: n/a
Letter should be addressed to: Exma. Senhora Juíza Federal da 1ª Vara Criminal Federal de São Paulo/SP – Dra. Andréia Moruzzi
Silo: International Criminal
</t>
  </si>
  <si>
    <t>https://drive.google.com/file/d/13lfrnXqgs3Q4OTmaOPuO_VGFpZ4KYH1T/view</t>
  </si>
  <si>
    <t>[5-1669000028545]</t>
  </si>
  <si>
    <t xml:space="preserve">Court Order 2019/10/30
Received: 2019/11/07
</t>
  </si>
  <si>
    <t>4ª Vara Criminal da Comarca de Blumenau/SC</t>
  </si>
  <si>
    <t>0011218-94.2019.8.24.0008</t>
  </si>
  <si>
    <t xml:space="preserve">LEGAL OPINION: 
1/ Background: n/a
2/ Legal risk: n/a
3/ Legal issue: n/a
4/ Additional information: There is a request for WA content on Drive.  
Letter should be addressed to:
Exma. Senhora Juíza Substituta Vitalícia da 4ª Vara Criminal da Comarca de Blumenau/SC - Doutora Vivian Carla Josefovicz
Silo: International Criminal
</t>
  </si>
  <si>
    <t>https://drive.google.com/file/d/14-LIkGtMVHx7FYJw4_UNyCP06ww0ygdH/view</t>
  </si>
  <si>
    <t xml:space="preserve">[1-7191000028620] </t>
  </si>
  <si>
    <t>isaxxx -- Gmail</t>
  </si>
  <si>
    <t xml:space="preserve">Court Order 2019/09/25
Received: 2019/11/07
</t>
  </si>
  <si>
    <t>Vara Criminal de Ouro Branco/MG</t>
  </si>
  <si>
    <t>459 19 001568-8</t>
  </si>
  <si>
    <t xml:space="preserve">LEGAL OPINION: 
1/ Background: n/a
2/ Legal risk: n/a
3/ Legal issue: n/a
4/ Additional information: 
•	There is a request for communication content for 15 days. 
•	NOI was confirmed by calling LE. 
•	The CO requests Google to provide the password to access the Google account. Please add language. 
•	LE requested access to LERS. We called him to explain how to create an account and he will forward the CO via LERS as soon as he receives a confirmation.
Letter should be addressed to: 
Ilmo. Senhor Investigador de Polícia da Delegacia de Ouro Branco - Polícia Civil de Minas Gerais - Sr. Neymar Magalhães Meireles 
Silo: International Criminal
</t>
  </si>
  <si>
    <t>https://drive.google.com/file/d/1498hnV3YHCNk5GDeH3XE-AE5kB356PoD/view</t>
  </si>
  <si>
    <t xml:space="preserve">[7-8748000028370] </t>
  </si>
  <si>
    <t xml:space="preserve">timxxx -- Gmail </t>
  </si>
  <si>
    <t xml:space="preserve">Court Order 2019/10/31
Received: 2019/11/06
</t>
  </si>
  <si>
    <t>0005550-05.2019.8.18.0140</t>
  </si>
  <si>
    <t xml:space="preserve">LEGAL OPINION: 
1/ Background: n/a
2/ Legal risk: daily fines on the amount of R$10.000,00 up to R$100.000,00.
3/ Legal issue: There is a request for future non-communication data for 15 days (IP’s, logs, Location History, Youtube, Search History, Drive, Photos, Docs, PlayStore, Google Assistant….). We advise LIS to add language to push back those requests. 
4/ Additional information: 
•	There is a request for future Gmail content by the means of a mirror account. 
•	There is also a request for future Hangouts content. 
•	There are different date ranges for different products. 
Letter should be addressed to: Exmo. Senhor Delegado do Grupo de Repressão ao Crime Organizado de Teresina/PI - Dr. Gustavo Cardoso Jung Batista 
Silo: International Criminal
</t>
  </si>
  <si>
    <t>https://drive.google.com/file/d/18xCVV16yK_FM5sSQN7tUXOOQOvYEM8PC/view</t>
  </si>
  <si>
    <t xml:space="preserve">[6-3275000028398] </t>
  </si>
  <si>
    <t xml:space="preserve">Court Order 2019/10/30
Received: 2019/11/07
</t>
  </si>
  <si>
    <t xml:space="preserve">Central de Inquéritos de Teresina - PI  </t>
  </si>
  <si>
    <t>0006072-32.2019.8.18.0140</t>
  </si>
  <si>
    <t xml:space="preserve">LEGAL OPINION: 
1/ Background: n/a
2/ Legal risk: daily fines on the amount of R$10.000,00 up to R$100.000,00
3/ Legal issue: There is a request for future non-communication data for 15 days (IP’s, logs, Location History, Youtube, Search History, Drive, Photos, Docs, PlayStore, Google Assistant,...). We advise LIS to add language to push back those requests. 
4/ Additional information: 
•	There is a request for Google to provide future Gmail content by the means of a mirror account. 
•	There is also a request for future Hangout content. 
•	There are different date ranges for different products. 
•	There is a request for Google to preserve all those data that was requested. 
•	NOI was confirmed by calling LE. 
Letter should be addressed to: Exmo. Senhor Delegado de Polícia do Grupo de Repressão ao Crime Organizado (GAECO) de Teresina/PI - Dr. Daniel Pires Ferreira 
Silo: International Criminal
</t>
  </si>
  <si>
    <t>https://drive.google.com/file/d/19CtxEX2UBuSAsfsJ7U6LwGFjrIQtq2Mj/view</t>
  </si>
  <si>
    <t xml:space="preserve">[0-6496000028120] </t>
  </si>
  <si>
    <t xml:space="preserve">delxxx -- Gmail  </t>
  </si>
  <si>
    <t xml:space="preserve">Court Order 2019/11/05 
Received: 2019/11/07
</t>
  </si>
  <si>
    <t xml:space="preserve">1ª Vara Federal de Campinas Especializada em Crimes contra o Sistema Financeiro Nacional e em Lavagem de Valores/SP </t>
  </si>
  <si>
    <t>00004264420194036105</t>
  </si>
  <si>
    <t xml:space="preserve">LEGAL OPINION: 
1/ Background: n/a
2/ Legal risk: n/a
3/ Legal issue: n/a
4/ Additional information: 
•	There are different date ranges for different products.
•	There is a request of Waze content. 
•	We called Court to confirm NOI.
Letter should be addressed to: Ilmo. Senhor Agente de Polícia Federal em Campinas/SP – Sr. Luiz Alberto Oliveira Junior
Silo: International Criminal
</t>
  </si>
  <si>
    <t>https://drive.google.com/file/d/1JrMYPEW7pCQ_bz0fAYK43LFNZhkE3G5F/view</t>
  </si>
  <si>
    <t xml:space="preserve">[8-9682000028610] </t>
  </si>
  <si>
    <t xml:space="preserve">7 phone numbers, fraxxx -- Gmail, f10xxx -- Gmail </t>
  </si>
  <si>
    <t xml:space="preserve">Court Order 2019/11/06
Received: 2019/11/07
</t>
  </si>
  <si>
    <t xml:space="preserve">8ª Vara Federal de Natal - RN </t>
  </si>
  <si>
    <t xml:space="preserve">LEGAL OPINION: 
1/ Background: n/a
2/ Legal risk: daily fines on non-stipulated amount. 
3/ Legal issue: There is a request for future non-communication data (Drive, Photos, Location History, Agenda, Calendar, contacts). We advise LIS to address this issue on the response letter.
4/ Additional information: Please notice that there is a request for Google to activate the automatic sync
Letter should be addressed to: Ilmo. Senhor Agente de Polícia Federal da Delegacia de Polícia Federal do Rio Grande do Norte - Sr. Cristiano Mendes de Assis Neto 
Silo: International Criminal
</t>
  </si>
  <si>
    <t>https://drive.google.com/file/d/19dBQmPpDYjyPC1-8sJDKpfMJseSVPRP5/view</t>
  </si>
  <si>
    <t xml:space="preserve">[1-6355000028043] </t>
  </si>
  <si>
    <t xml:space="preserve">phone number, 357xxx332, 353xxx936  </t>
  </si>
  <si>
    <t xml:space="preserve">Court Order 2019/11/04 
Received: 2019/11/07
</t>
  </si>
  <si>
    <t xml:space="preserve">Vara Criminal da Comarca de Imbituva/PR </t>
  </si>
  <si>
    <t>0002821-10.2019.8.16.0092</t>
  </si>
  <si>
    <t xml:space="preserve">LEGAL OPINION: 
1/ Background: n/a
2/ Legal risk: n/a
3/ Legal issue: n/a
4/ Additional information: 
•	There are different date ranges for different products.
•	We could not confirm NOI, however, Judge expressly mention that NOI is punished with “reclusão” Thus, there is no legal issue concerning this case. 
Letter should be addressed to: Ilmo. Senhor Agente de Operações do GAECO do Ministério Público do Estado do Paraná – Sr. Sanderson Pereira
Silo: International Criminal
</t>
  </si>
  <si>
    <t>https://drive.google.com/file/d/1KH-nAjTyBATbOsfS9KIrvWVHGsYDeiT7/view</t>
  </si>
  <si>
    <t xml:space="preserve">[1-7766000028326] </t>
  </si>
  <si>
    <t xml:space="preserve">tanxxx -- Gmail, biexxx -- Gmail, paxxx -- Gmail, patxxx -- Gmail, feaxxx -- Gmail, r.axxx -- Gmail   </t>
  </si>
  <si>
    <t xml:space="preserve">Court Order 2019/11/06
Received: 2019/11/07
</t>
  </si>
  <si>
    <t xml:space="preserve">LEGAL OPINION: 
1/ Background: n/a
2/ Lega risk: n/a
3/ Legal issue: n/a
4/ Additional information:
•	Different date ranges of production were determined for different products.
•	NOI was confirmed by calling LE.
•	This CO requests the preservation of content.
Letter should be addressed to: Exmo. Senhor Dr. Delegado da Delegacia de Polícia de Santa Cruz do Sul/RS – Dr. Alessander Zucuni Garcia
Silo: International Criminal
</t>
  </si>
  <si>
    <t>https://drive.google.com/file/d/14iPOm4nPVahPOtDAZHE25Kw7pbzOatcJ/view</t>
  </si>
  <si>
    <t xml:space="preserve">[8-0736000028103] </t>
  </si>
  <si>
    <t>52 IMEIs</t>
  </si>
  <si>
    <t xml:space="preserve">Court Order 2019/11/04
Received: 2019/11/07
</t>
  </si>
  <si>
    <t>0003318-46.2019.8.16.0117</t>
  </si>
  <si>
    <t xml:space="preserve">LEGAL OPINION: 
1/ Background: n/a
2/ Legal risk: n/a
3/ Legal issue: The request made by the police was not expressly granted by court. Thus, we would recommend that LIS sends a letter to court requesting that the judge specifies products and date range that would be encompassed by his order.
4/ Additional information: 
•	Please notice that only item 16 of the Police Request is addressed to Google. The IMEIs are listed on the CO. 
•	There is a request for WhatsApp backup content on Drive. 
•	We will call Court to confirm if response could be sent via email. 
Letter should be addressed to: Exmo. Senhor Juiz  da Vara Criminal de Medianeira/PR
Silo: International Criminal
</t>
  </si>
  <si>
    <t>https://drive.google.com/file/d/19u5wTcqR83jVB7NXJe-yODe_u-26CzR5/view</t>
  </si>
  <si>
    <t xml:space="preserve">[1-7776000028648] </t>
  </si>
  <si>
    <t xml:space="preserve">8 phone numbers </t>
  </si>
  <si>
    <t xml:space="preserve">Court Order  2019/11/05
 Received: 2019/11/07
</t>
  </si>
  <si>
    <t xml:space="preserve">2ª Vara da Comarca de Araquari - SC </t>
  </si>
  <si>
    <t>5001025-38.2019.8.24.0103/SC</t>
  </si>
  <si>
    <t xml:space="preserve">LEGAL OPINION: 
1/ Background: n/a
2/ Legal risk: daily fines on the amount of R$150,00 up to R$10.000,00 and contempt charges. 
3/ Legal issue: n/a
4/ Additional information: Since only invalid identifiers were provided, we called Court and they authorized Google to send response to their institutional email. 
Letter should be addressed to: Exmo. Senhor Juiz de Direito da 2ª Vara da Comarca de Araquari/SC - Dr. Luiz Carlos Cittadin da Silva 
Silo: International Criminal
</t>
  </si>
  <si>
    <t>https://drive.google.com/file/d/1ACPA2dZpYutu-cRmsJJAFmbTDj2BODDq/view</t>
  </si>
  <si>
    <t>[1-8675000028553]</t>
  </si>
  <si>
    <t xml:space="preserve"> 05 IMEIs </t>
  </si>
  <si>
    <t xml:space="preserve">Court Order 2019/11/05 received 2019/11/07
</t>
  </si>
  <si>
    <t>Vara Única de Itaporã - MS</t>
  </si>
  <si>
    <t xml:space="preserve"> 0000227-05.2019.8.12.0037</t>
  </si>
  <si>
    <t>LEGAL OPINION: 
1/ Background: n/a
2/ Legal risk: n/a
3/ Legal issue: Beyond the request for historical content, there is a command to provide future content of Google Drive, Google Photos, LH, contacts, Google Agenda, Google Calendar. We advise LIS to address this issue on the response letter.
4/ Additional information: The investigated crime was confirmed by calling LE.
Letter should be addressed to: Ilmo. Agente de Polícia Federal da Delegacia de Polícia Federal em Dourados/MS – Sr. Ezio Rodrigues Viana Ferreira
Silo: International Criminal</t>
  </si>
  <si>
    <t>https://drive.google.com/open?id=153SABVZqqrih7NgbFiTkOOpQfBWKhfu8</t>
  </si>
  <si>
    <t>[2-8695000028360]</t>
  </si>
  <si>
    <t>352xxx440, 352xxx448</t>
  </si>
  <si>
    <t>Court Order
2019/11/04 received 2019/11/08</t>
  </si>
  <si>
    <t>2ª Vara da Comarca de Mariana/MG</t>
  </si>
  <si>
    <t xml:space="preserve"> 0400.19.001840-0</t>
  </si>
  <si>
    <t>LEGAL OPINION: 
1/ Background: n/a
2/ Legal risk: n/a
3/ Legal issue: n/a
4/ Additional information:
There is a request for WA.
Please notice that this CO was received twice via email on the threads [2-8695000028360], [2-0036000028119].
Also, there are pages missing on the police request. We will try to obtain the complete copy and update this thread.
Letter should be addressed to: Exma. Senhora Juíza de Direito da 2ª Vara da Comarca de Mariana/MG - Doutora Cirlaine Maria Guimarães.
Silo: International Criminal</t>
  </si>
  <si>
    <t>https://drive.google.com/open?id=15HEnA14cY0Piy-6GZY1ZxloWMcbT3vRF</t>
  </si>
  <si>
    <t>[1-2296000028353]</t>
  </si>
  <si>
    <t xml:space="preserve"> xxx -- Gmail</t>
  </si>
  <si>
    <t>Court Order
 2019/11/04 received 2019/11/07</t>
  </si>
  <si>
    <t>LEGAL OPINION: 
1/ Background: n/a
2/ Legal risk: daily fines.
3/ Legal issue: n/a
4/ Additional information:
There is a request for data to be provided by the means of a mirror account.
Please notice that the defendant requested the secrecy breach and FPO is not authorized to access the production without prior authorization.
We confirmed with Mayara via Hangouts that a Gmail account was anonymized by VACO. Please, consider that account as a target for the secrecy breach.  
Letter should be addressed to: Exma. Senhora Juíza Federal da 13ª Vara Federal de Curitiba da Seção Judiciária do Paraná – Dra. Gabriela Hardt
Silo: International Criminal</t>
  </si>
  <si>
    <t>https://drive.google.com/open?id=1AR4HSqKUcqCAk2vnFkId_60sfcscIUCS</t>
  </si>
  <si>
    <t xml:space="preserve">[5-4299000028063] </t>
  </si>
  <si>
    <t>erixxx -- Hotmail, erixxx -- Live, erixxxx -- Facebook, adaxxx -- Gmail, tuxxx -- Gmail, barxxx -- Gmail, 3 names, 353xxx634, 353xxx634 357xxx928</t>
  </si>
  <si>
    <t xml:space="preserve">Court Order
 2019/11/01 received 2019/11/07 </t>
  </si>
  <si>
    <t>Vara dos Feitos Relativos a Organizações Criminosas e Lavagem de Capitais de Goiânia - GO</t>
  </si>
  <si>
    <t>2019.0131.3608</t>
  </si>
  <si>
    <t>LEGAL OPINION: 
1/ Background: n/a
2/ Legal risk: daily fines on non-stipulated amount.
3/ Legal issue: n/a
4/ Additional information: n/a
Letter should be addressed to: Exmo. Senhor Delegado de Polícia da Delegacia de Repressão às Ações Criminosas Organizadas do Estado de Goiás - Dr. Klayton Camilo de Resende Farinha
Silo: International Criminal</t>
  </si>
  <si>
    <t>https://drive.google.com/open?id=1AfgWVciY48WxkgDUl3yGqRjKaRtNuqv8</t>
  </si>
  <si>
    <t>[5-4936000028415]</t>
  </si>
  <si>
    <t>jogxxx -- Gmail, polxxx -- Gmail</t>
  </si>
  <si>
    <t>Court Order
2019/10/23 received 2019/11/07</t>
  </si>
  <si>
    <t>Vara Criminal da Comarca de Nova Lima/MG</t>
  </si>
  <si>
    <t>0188.19.007056-8</t>
  </si>
  <si>
    <t>LEGAL OPINION: 
1/ Background: n/a
2/ Legal risk: n/a
3/ Legal issue: n/a
4/ Additional information:
Please notice that the CO did not specify the products subject to the secrecy breach. Thus, we advise LIS to add language in order to inform LE that all products and date range must be properly individualized on the CO. We were also not able to confirm the NOI. For this reason, we recommend LIS to ask for clarification on the response letter.
We also advise LIS to preserve the content requested by LE.
Letter should be addressed to: Ilmos. Senhores Investigadores de Polícia da 3ª Delegacia de Polícia Civil de Nova Lima/MG – Senhores Warlei Santos, Marcelo Travassos e Pedro Castro.
Silo: International Criminal</t>
  </si>
  <si>
    <t>https://drive.google.com/open?id=15NsHDSIILLePMBoYpJfJbN6z67i-N9AQ</t>
  </si>
  <si>
    <t xml:space="preserve">[5-4561000028367] </t>
  </si>
  <si>
    <t xml:space="preserve"> sexxx -- Gmail, abcxxx -- Gmail, alxxx -- Gmail, boxxx -- Gmail, aboxxx -- Yahoo, recxxx -- Hotmail, phone number</t>
  </si>
  <si>
    <t>Court Order
2019/11/06 received 2019/11/07</t>
  </si>
  <si>
    <t>5072700-50.2019.4.02.5101</t>
  </si>
  <si>
    <t>LEGAL OPINION: 
1/ Background: n/a
2/ Legal risk: Daily fines on the amount of R$ 100.000,00 and contempt charges.
3/ Legal issue: n/a
4/ Additional information: NOI was confirmed as nature of the case on LERS.
Letter should be addressed to: Exmo. Senhor Delegado de Polícia Federal da Delegacia de Repressão a Corrupção e Crimes Financeiros do Departamento de Polícia Federal no Rio de Janeiro/RJ – Dr. Alexandre Camões Bessa
Silo: International Criminal</t>
  </si>
  <si>
    <t>https://drive.google.com/open?id=15_yWRk7-fkZiLeLPyHNUyQrnMP3McM0M</t>
  </si>
  <si>
    <t>[5-4464000028168]</t>
  </si>
  <si>
    <t>15 IMEIS</t>
  </si>
  <si>
    <t xml:space="preserve">Court Order
2019/11/06 received  2019/11/07 </t>
  </si>
  <si>
    <t>Vara Criminal de Igarassu/PE</t>
  </si>
  <si>
    <t>1085-16.2019.8.17.0710</t>
  </si>
  <si>
    <t>LEGAL OPINION: 
1/ Background: n/a
2/ Legal risk: Daily fines on the amount of R$ 50.000,00.
3/ Legal issue: There is a request for real time location history for 15 days. We advise LIS to address this issue on the response letter.
4/ Additional information: NOI was confirmed by calling LE.  
Letter should be addressed to: Ilmo. Senhor Comissário de Polícia da Polícia Civil do Estado de Pernambuco – Senhor Genildo Barbosa Leite Filho
Silo: International Criminal</t>
  </si>
  <si>
    <t>https://drive.google.com/open?id=15bdam8Pebmv_UqXsSCHKWoD_urMnrN8v</t>
  </si>
  <si>
    <t xml:space="preserve">[4-4897000028107] </t>
  </si>
  <si>
    <t xml:space="preserve"> 8 phone numbers</t>
  </si>
  <si>
    <t>Court Order
2019/11/01 received  2019/11/07</t>
  </si>
  <si>
    <t>LEGAL OPINION: 
1/ Background: n/a
2/ Legal risk: penalties of article 12 of Law 12,965/2014.
3/ Legal issue: We could not confirm NOI, reason why legal analysis is pending. We will try to confirm it with LE and update this thread accordingly.
4/ Additional information: Only invalid identifiers were provided.
Letter should be addressed to: Ilmo. Senhor Inspetor de Polícia da 2ª Delegacia de Polícia de Combate à Corrupção de Porto Alegre/RS – Sr. Thiago Silveira
Silo: International Criminal</t>
  </si>
  <si>
    <t>https://drive.google.com/open?id=1Axp0Tuv7Q-ldJAeKLrSYVbcEdSgKGo11</t>
  </si>
  <si>
    <t>[4-5522000028527]</t>
  </si>
  <si>
    <t xml:space="preserve"> 08 IMEIS</t>
  </si>
  <si>
    <t>Court Order
2019/10/22 received 2019/11/08</t>
  </si>
  <si>
    <t xml:space="preserve"> 1ª Vara Criminal de São Gonçalo - RJ</t>
  </si>
  <si>
    <t>0015803-45.2018.8.19.0004</t>
  </si>
  <si>
    <t>LEGAL OPINION: 
1/ Background: n/a
2/ Legal risk: Penalties of art. 12, II, III, IV and sole paragraph of Law 12.965/2014 and daily fines of R$100.000,00.
3/ Legal issue: There is a request for future location history for 60 days. There is also a request for the provision of all data points for the next 15 days. We advise LIS to clarify on the response letter that wiretap is limited to 15 days, extendable by new COs, and that only communication content is subject to wiretap.
4/ Additional information:
There is a request for WA and Telegram.
There is a request addressed to Waze for the provision of reg data, saved addresses and destination of targets, of the past 90 days, whenever requested by LE.
The CO requests communication content for 15 days, to be provided each 12 hours.
Letter should be addressed to: Ilma. Senhora Inspetora de Polícia da Polícia Civil do Estado de Rio de Janeiro – Senhora Ana Paula Cavalcanti Parpinelli
Silo: International Criminal</t>
  </si>
  <si>
    <t>https://drive.google.com/open?id=166mUBMmIq7sG1kV-Hui3jKSZpJba9pu_</t>
  </si>
  <si>
    <t>[6-1163000028253]</t>
  </si>
  <si>
    <t xml:space="preserve">undefined.    </t>
  </si>
  <si>
    <t>Court Order
2019/10/22 received  2019/10/30</t>
  </si>
  <si>
    <t>0004636-64.2018.827.2713</t>
  </si>
  <si>
    <t>LEGAL OPINION: 
1/ Background: n/a
2/ Legal risk: daily fines in case of non-compliance and contempt charges.
3/ Legal issue: n/a
4/ Additional information:
There are different date ranges for different products.
Please notice that none of the IMEIs is addressed to Google. Please, address this issue with standard language.
CQ would like to apologize for the delay in processing this order.
Letter should be addressed to: Ilmo. Senhor Agente de Polícia Federal da Delegacia de Polícia Federal de Palmas/TO - Sr. Alex Barbosa Silva
Silo: International Criminal</t>
  </si>
  <si>
    <t>https://drive.google.com/open?id=1B4U2ydUQZlrnUekJLkW0fY20FFrAp_x7</t>
  </si>
  <si>
    <t>2019.11.27</t>
  </si>
  <si>
    <t>[6-4341000028324]</t>
  </si>
  <si>
    <t xml:space="preserve"> 05 IMEIS</t>
  </si>
  <si>
    <t>Court Order
2019/11/08 received  2019/11/09</t>
  </si>
  <si>
    <t xml:space="preserve"> Vara Única da Comarca de Descanso/SC</t>
  </si>
  <si>
    <t>5000443-95.2019.8.24.0084</t>
  </si>
  <si>
    <t>LEGAL OPINION: 
1/ Background: n/a
2/ Legal risk: Penalties of art. 12, II of Law 12.965/2014 and daily fines of R$ 500.000,00.
3/ Legal issue: n/a
4/ Additional information: NOI was confirmed on LERS.
Letter should be addressed to: Exmo. Senhor Delegado de Polícia da Delegacia de Polícia de Fronteira de Belmonte/SC – Doutor Cleverson Luis Muller
Silo: International Criminal</t>
  </si>
  <si>
    <t>https://drive.google.com/open?id=16IWYlNkHMP4fubfCsBjlJ2t3gvgjmYk1</t>
  </si>
  <si>
    <t>[0-9605000027888]</t>
  </si>
  <si>
    <t xml:space="preserve"> 9 phone numbers</t>
  </si>
  <si>
    <t>Court Order
2019/11/07 received  2019/11/08</t>
  </si>
  <si>
    <t>8ª Vara Criminal de Fortaleza - CE</t>
  </si>
  <si>
    <t>0186992-63.2019.8.06.0001</t>
  </si>
  <si>
    <t>LEGAL OPINION: 
1/ Background: n/a
2/ Legal risk: daily fines on the amount of R$10.000,00 up to R$100.000,00
3/ Legal issue: n/a
4/ Additional information:
Only invalid identifiers were provided.
Please notice that this CO makes reference to the decision that should have been attached to the CO, but was not. We called Court and they will send this decision. However, since only invalid identifiers were provided, it is unnecessary to wait for Court to forward those documents to respond LE.
We confirmed the name of the authorized LE by calling Court. They informed us that the name of the authorized LE is at this decision.  
Letter should be addressed to: Exma. Senhora Delegada de Polícia da Delegacia de Defraudações e Falsificações de Fortaleza/CE - Dr. Camilla de Carvalho Mesquita Lobos
Silo: International Criminal</t>
  </si>
  <si>
    <t>https://drive.google.com/open?id=1B9un3sDWeuBuyQEpIxBIWyYYEYFkVUyV</t>
  </si>
  <si>
    <t>[5-7046000028395]</t>
  </si>
  <si>
    <t>olexxx -- Gmail, aguxxx -- Gmail</t>
  </si>
  <si>
    <t>Court Order
2019/11/07 received 2019/11/08</t>
  </si>
  <si>
    <t>LEGAL OPINION: 
1/ Background: n/a
2/ Legal risk: contempt charges
3/ Legal issue: n/a
4/ Additional information:
We called Court for case #7390 and they will send LIS copy of pages 97/107. This document will also confirm the name of the authorized LE.
Letter should be addressed to: Exma. Senhora Delegada de Polícia da Delegacia de Defraudações e Falsificações de Fortaleza/CE - Dr. Camilla de Carvalho Mesquita Lobos
Silo: International Criminal</t>
  </si>
  <si>
    <t>https://drive.google.com/open?id=1BNMuMsEZmQd5uJxmijrE1I9b3pcaJfEW</t>
  </si>
  <si>
    <t>[5-3280000028228]</t>
  </si>
  <si>
    <t xml:space="preserve">egbxxx -- Gmail, dulxxx -- Gmail, abrxxx -- Non-Google Product, abrxxx -- Gmail, abrxxx -- Non-Google Product, abrexxx -- Non-Google Product, clcxxx -- Non-Google Product, wagxxx -- Gmail, conxxx -- Gmail, valxxx -- Gmail, r.pixxx -- Gmail, escxxx -- Gmail, argxxx -- Gmail   </t>
  </si>
  <si>
    <t xml:space="preserve">Court Order
 2019/10/28 received 2019/11/08 </t>
  </si>
  <si>
    <t>Petição nº 8250</t>
  </si>
  <si>
    <t>LEGAL OPINION: 
1/ Background: N/A
2/ Legal risk: N/A
3/ Legal issue: Court will not confirm the NOI by phone. Therefore, the legal analysis of this case is pending. We advise LIS to send a letter asking clarification about NOI.
4/ Additional information:
There is a request of WhatsApp, Telegram and Waze content.
There is a request for data in specific formats.
Letter should be addressed to: Exma. Senhora Ministra do Supremo Tribunal Federal – Ministra Rosa Weber
Silo: International Criminal</t>
  </si>
  <si>
    <t>https://drive.google.com/open?id=1NgydZ5sduUjOopa3hHNZskPzYY85g9Gm</t>
  </si>
  <si>
    <t xml:space="preserve">[9-3884000027938] </t>
  </si>
  <si>
    <t>Court Order
2019/11/06 received 2019/11/08</t>
  </si>
  <si>
    <t xml:space="preserve"> 08 IMEIS   </t>
  </si>
  <si>
    <t>https://drive.google.com/open?id=16nMiEC8LdKuU6b_9HLBTceGamDXRTV_D</t>
  </si>
  <si>
    <t>[9-3182000028150]</t>
  </si>
  <si>
    <t xml:space="preserve"> 04 IMEIS, Phone Numbers</t>
  </si>
  <si>
    <t>Court Order
2019/11/06 received  2019/11/08</t>
  </si>
  <si>
    <t>1ª Vara Criminal da Comarca da Ilha, Termo Judiciário de São Luís/MA</t>
  </si>
  <si>
    <t xml:space="preserve"> 14361-05.2019.8.10.0001 (13737/2019)</t>
  </si>
  <si>
    <t>LEGAL OPINION:
1/ Background: n/a
2/ Legal risk: n/a
3/ Legal issue: n/a
4/ Additional information: Please notice that this CO is not clearly directed to Google. Ideally, LIS should ask for clarification on the response letter, informing LE that the products must be properly individualized and that a new CO should be sent to the company. Please let us know if you agree with this strategy. In this case, we would try to obtain LE’s email for Google to forward the response.
Letter should be addressed to: Exmos. Senhores Delegados de Polícia Civil do Departamento de Combate ao Roubo as Instituições Financeiras de São Luís/MA - Doutores Luciano Correia Bastos e Pedro Henrique Fonseca de Souto Fernandes
Silo: International Criminal</t>
  </si>
  <si>
    <t>https://drive.google.com/open?id=17IEMtEexTMijZGqEGNtnlitpz2b5Bnit</t>
  </si>
  <si>
    <t>[5-3437000028397]</t>
  </si>
  <si>
    <t xml:space="preserve">ws9xxx -- Gmail, clexxx -- Gmail, 356xxx650, 353xxx550  </t>
  </si>
  <si>
    <t xml:space="preserve">Court Order 2018/11/13 
Received: 2019/11/18
</t>
  </si>
  <si>
    <t xml:space="preserve">Vara Judicial de Júlio Castilhos – Rio Grande do Sul </t>
  </si>
  <si>
    <t>056/2.19.0001405-7 (CNJ 0002680-61.2019.8.21.0056)</t>
  </si>
  <si>
    <t xml:space="preserve">LEGAL OPINION: 
1/ Background: n/a
2/ Legal risk: n/a
3/ Legal issue: n/a
4/ Additional information: 
•	There is a request of future Gmail for 15 days.
•	LE sent a document from Court informing the Court that issued this CO on the thread [4-9794000028377].
•	LE resent the CO via LERS on the thread [7-0533000028528]. 
•	We are interpreting that item III (2nd part) is the only request responsive to the IMEIs.
•	We will contact LE in order to confirm if the date range of items I-XII (2nd part) is future or past (stored) and update this thread accordingly.
Letter should be addressed to: Ilma. Senhora Escrivã de Polícia da Delegacia de Polícia Civil de Júlio de Castilhos/RS – Sra. Carine Carvalho da Rosa
Silo: International Criminal
</t>
  </si>
  <si>
    <t>https://drive.google.com/file/d/1dkgFLZoWEkCP8Mn0Pu5oVkAUApEqLWRP/view</t>
  </si>
  <si>
    <t xml:space="preserve">[0-0437000028419] </t>
  </si>
  <si>
    <t>lauxxx -- Gmail</t>
  </si>
  <si>
    <t>1ª Vara Criminal de Birigui - SP</t>
  </si>
  <si>
    <t xml:space="preserve"> Autos n. 1500477-48.2019.8.26.0077, Medida Cautelar n. 000398-70.2019.8.26.0077</t>
  </si>
  <si>
    <t>LEGAL OPINION: 
1/ Background: N/A
2/ Legal risk: N/A
3/ Legal issue: N/A
4/ Additional information: The CO determined Google to also provide AP Gmail via mirror-account.
Letter should be addressed to: Ilmo. Senhor Agente de Inteligência da Polícia Civil do Estado de São Paulo – Sr. Felipe Garcia Pimenta.
Silo: International Criminal</t>
  </si>
  <si>
    <t>https://drive.google.com/open?id=1IlNOT5uYI3i58s1RRD1pYzx10szgaYt1</t>
  </si>
  <si>
    <t>[6-6069000028533]</t>
  </si>
  <si>
    <t xml:space="preserve">rppxxx -- Gmail, rppxxx -- Gmail, 11 -- Non-Google Product accounts, 7 -- Hotmail, Bol, ICloud, Facebook.  </t>
  </si>
  <si>
    <t>Court Order
2019/11/01 received  2019/11/08</t>
  </si>
  <si>
    <t>LEGAL OPINION: 
1/ Background: n/a
2/ Legal risk: penalties of article 12 of Law 12,965/2014.
3/ Legal issue:
4/ Additional information:
We called LE to confirm NOI.
Please notice that many accounts are not from Google. Also, considering that the CO is generally addressed to all email providers, we advise LIS to provide data only for the Gmail accounts, to provide the admin’s reg data for the Non-Google Product accounts and to preserve content for the accounts of the other email providers (Hotmail, ICloud, Bol, Facebook) in case they are Google accounts.
Letter should be addressed to: Ilmo. Senhor Inspetor de Polícia da 2ª Delegacia de Polícia de Combate à Corrupção de Porto Alegre/RS – Sr. Thiago Silveira
Silo: International Criminal</t>
  </si>
  <si>
    <t>https://drive.google.com/open?id=1C2HyBmAFAXFdTsyWF2SKSHL5Tt-6X18X</t>
  </si>
  <si>
    <t>[8-0875000028409]</t>
  </si>
  <si>
    <t xml:space="preserve"> cclxxx -- Gmail, liexxx -- Gmail, morxxx -- Gmail, gilxxx -- Gmail  </t>
  </si>
  <si>
    <t>https://drive.google.com/open?id=1Jo0YLYi6LqaLh14nr4x_nWhRy0h1X7Tm</t>
  </si>
  <si>
    <t>[5-2226000028155]</t>
  </si>
  <si>
    <t>353xxx367, 353xxx365, name</t>
  </si>
  <si>
    <t>Court Order
2019/11/08 received 2019/11/08</t>
  </si>
  <si>
    <t>Vara Única da Comarca de Carira - SE</t>
  </si>
  <si>
    <t xml:space="preserve"> 0002688-93.2018.8.25.0013</t>
  </si>
  <si>
    <t>LEGAL OPINION: 
1/ Background: n/a
2/ Lega risk: contempt charges and daily fines on the amount of R$ 20.000,00.
3/ Legal issue: n/a
4/ Additional information:
There is a request for WhatsApp backup content on Drive.
CQ is interpreting this CO as it only requests stored content.
Please notice that only item 15 is addressed to Google.   
As per Taís’s guidance, we are addressing the response to LE belonging to the agency authorized in the CO.
Letter should be addressed to: Ilmo. Senhor Investigador de Polícia da Divisão de Inteligência e Planejamento Policial de Sergipe – Sr. José Alves Guimarães
Silo: International Criminal</t>
  </si>
  <si>
    <t>https://drive.google.com/open?id=1CBxEVcQxj_rXrNtTlgaJ5O_YKgdXJ-0w</t>
  </si>
  <si>
    <t>[4-8311000028276]</t>
  </si>
  <si>
    <t xml:space="preserve">andxxx -- Gmail, perxxx -- Gmail, shixxx -- Gmail, tiaxxx -- Gmail, tiagxxx -- Gmail, patxxx -- Gmail, jhexxx -- Gmail, aurxxx -- Gmail, danixxx -- Gmail  </t>
  </si>
  <si>
    <t xml:space="preserve">Court Order
 2019/11/08 received 2019/11/08 </t>
  </si>
  <si>
    <t>2019.01.1.017863-3</t>
  </si>
  <si>
    <t>LEGAL OPINION: 
1/ Background: N/A
2/ Legal risk: N/A
3/ Legal issue: N/A
4/ Additional information: there are different date ranges on the CO.
Letter should be addressed to: Ilmo. Senhor Agente de Polícia da Polícia Civil do Distrito Federal – Sr. Ulisses Nobrega Silva.
Silo: International Criminal</t>
  </si>
  <si>
    <t>https://drive.google.com/open?id=1K9HDx-rk780Di56Dr-yU7Ccpmn3zE9LT</t>
  </si>
  <si>
    <t>[1-8155000028832]</t>
  </si>
  <si>
    <t>Court Order
2019/10/19 received  2019/11/08</t>
  </si>
  <si>
    <t xml:space="preserve"> 5009268-30.2018.4.04.7108</t>
  </si>
  <si>
    <t>LEGAL OPINION:
1/ Background: n/a
2/ Legal risks: n/a
3/ Legal issue: n/a
4/ Additional information: LE who submitted LERS request was not authorized by the CO to receive production.
Letter should be addressed to: Exma. Senhora Escrivã de Polícia Federal da Delegacia de Polícia Federal em Porto Alegre - RS - Sra. Rochele Reis
Silo: International Criminal</t>
  </si>
  <si>
    <t>https://drive.google.com/open?id=1KSqQlvkcAtFKXwOn4e3EJM_DuS7trY7Q</t>
  </si>
  <si>
    <t>[2-0580000028557]</t>
  </si>
  <si>
    <t>Court Order
2019/11/06 received 2019/11/11</t>
  </si>
  <si>
    <t>8ª Vara Criminal (SEJUD 1º GRAU) de Fortaleza - CE</t>
  </si>
  <si>
    <t>LEGAL OPINION: 
1/ Background: N/A
2/ Legal risk: daily fine in case of non compliance with the CO.
3/ Legal issue: N/A
4/ Additional information: N/A
Letter should be addressed to: Exmos. Senhores Delegados de Polícia da Polícia Civil de Fortaleza (DRACO) – CE – Dra. Camila de Carvalho Mesquira Lobo, Antônio Harley Alencar Alves Filho, Alceu Henrique Teireira Viana, Klever Martins Farias e Alisson Gomes da Silva.
Silo: International Criminal</t>
  </si>
  <si>
    <t>https://drive.google.com/open?id=1Kcp72nKNwBm48EWWIDDLnBSSpdnwPnFP</t>
  </si>
  <si>
    <t>[8-0709000028481]</t>
  </si>
  <si>
    <t xml:space="preserve">351xxx550, fabxxx -- Gmail, fabmxxx -- Gmail, ginxxx -- Gmail  </t>
  </si>
  <si>
    <t>Court Order
2019/11/08 received 2019/11/11</t>
  </si>
  <si>
    <t>LEGAL OPINION: 
1/ Background: n/a
2/ Legal risk: n/a
3/ Legal issue: n/a
4/ Additional information:
·                Considering that the language of the CO changed for this case, we are interpreting that the CO is only requesting stored content.
·                Since it is not clear which data associated to the targeted IMEI is being requested by the CO, we will contact LE to better understand the requests and update this thread accordingly.
Letter should be addressed to: Ilmo. Senhor Agente de Polícia Federal do Departamento de Polícia Federal do Rio Grande do Sul - Sr. Sandro Talarico Klein
Silo: International Criminal</t>
  </si>
  <si>
    <t>https://drive.google.com/open?id=1CfJ5Mo8FylbrGnw9LjEgwKL7zfAhPi_0</t>
  </si>
  <si>
    <t xml:space="preserve">[0-9693000028051] </t>
  </si>
  <si>
    <t xml:space="preserve"> ggjxxx -- Gmail, jaixxx -- Gmail, serxxx -- Gmail, mmexxx -- Gmail, cerxxx -- Gmail</t>
  </si>
  <si>
    <t>Court Order
2019/11/11 received 2019/11/11</t>
  </si>
  <si>
    <t xml:space="preserve"> 1ª Vara de Delitos Tóxicos de Porto Velho - RO</t>
  </si>
  <si>
    <t>LEGAL OPINION: 
1/ Background: n/a
2/ Legal risk: n/a
3/ Legal issue:
There are many different date ranges in this CO. There could be a request for 15 days of future data depending on the interpretation of the order. We have already talked with this LE and he informed us that every 15 days, he is sending a new CO renewing the secrecy breach. For this reason, we understand that LIS should produce data up to the DOI and to anticipate that only communication content is subject to wiretap. LE informed us that this is the template that the Judge uses and that he would not change it, reason why we understand that there is no need to file a petition for this case, since LE agreed with our arguments about the future data requests and data is being covered by the date range of the upcoming CO’s. We advise LIS, however, to preserve content since 2017/01/01 in case the judge requests it in the future.
4/ Additional information:
This CO request Google to create a mirror account.
Please notice that there is a request for Google to preserve all Gmail content.  
There is a request for Google to activate automatic sync.
There are different date ranges for different products.
There is a request for WhatsApp content on drive.
The CO requests information of account package login with valid device key.
The CO requests Google credentials with account package with and without valid device key.
Letter should be addressed to: Ilmo. Senhor Agente de Polícia do Departamento de Polícia Federal de Porto Velho/RO - Sr. Guilherme Rodrigues Chote
Silo: International Criminal</t>
  </si>
  <si>
    <t>https://drive.google.com/open?id=1Cln3OMDrdYzj8IV6-SiyTNvLC9Ggrexo</t>
  </si>
  <si>
    <t>[2-9582000028768]</t>
  </si>
  <si>
    <t xml:space="preserve">351xxx214, 864xxx710, 358xxx462, proxxx -- Gmail, sixxx -- Gmail, cexxx -- Gmail, eumxxx -- Gmail, fonxxx -- Gmail  </t>
  </si>
  <si>
    <t>Court Order
2019/11/08 received  2019/11/11</t>
  </si>
  <si>
    <t>LEGAL OPINION: 
1/ Background: N/A
2/ Legal risk: N/A
3/ Legal issue: N/A
4/ Additional information: there is a request of Waze backup.
Letter should be addressed to:
Ilmo. Agente de Polícia Federal da Delegacia de Repressão a Drogas da Polícia Federal (DRE/DRCOR/SR/PF/RJ) do Rio de Janeiro/RJ - Senhor Dimitri Santos Cury
Silo: International Criminal</t>
  </si>
  <si>
    <t>https://drive.google.com/open?id=1O0ub3MnQsu5646P0zTWlDJ_SIICmA2Fn</t>
  </si>
  <si>
    <t>[2-2467000028182]</t>
  </si>
  <si>
    <t xml:space="preserve"> 353xxx970, 357xxx550, phone numbers </t>
  </si>
  <si>
    <t>Court Order
2019/10/02 received 2019/11/08</t>
  </si>
  <si>
    <t xml:space="preserve">Tribunal Regional Eleitoral do Rio Grande do Sul  </t>
  </si>
  <si>
    <t>7-37.2019.6.21.0000</t>
  </si>
  <si>
    <t>LEGAL OPINION: 
1/ Background: N/A
2/ Legal risk: contempt of charges
3/ Legal issue: N/A
4/ Additional information: N/A
Letter should be addressed to: Ilma. Inspetora de Polícia da Polícia Civil do Rio Grande do Sul – Sra. Barbara Campiol Arruda.
Silo: International Criminal</t>
  </si>
  <si>
    <t>https://drive.google.com/open?id=1LAk7BI-76Y65kjYeSO0dv6-ze4JGdcG-</t>
  </si>
  <si>
    <t>[6-7598000028568]</t>
  </si>
  <si>
    <t xml:space="preserve">353xxx970, 357xxx55, 357xxx120, 351xxx440, 357xxx550, phone numbers  </t>
  </si>
  <si>
    <t>Court Order
2019/10/02 received 2019/11/04</t>
  </si>
  <si>
    <t>https://drive.google.com/open?id=1LPTrC1_Rnqu9EzMvY9kyxri0MRWcRcmV</t>
  </si>
  <si>
    <t xml:space="preserve">[2-0859000028282] </t>
  </si>
  <si>
    <t>Court Order
2019/10/21 received 2019/11/12</t>
  </si>
  <si>
    <t>3ª Vara Especializada em Crimes de Uso e Tráfico de Entorpecentes da Comarca de Manaus/AM</t>
  </si>
  <si>
    <t>0656561-43.2019.8.04.0001</t>
  </si>
  <si>
    <t>LEGAL OPINION: 
1/ Background: N/A
2/ LegaL risk: N/A
3/ Legal issue: there is a request of passwords.google.com. Please add the corresponding language to the response letter.
4/ Additional information:
There is a request of WhatsApp and Waze backup.
There is a request of the data in specific formats.
We called the Court to confirm the NOI
Letter should be addressed to:
Exmos. Senhores Dres. Delegados de Polícia Civil do Estado do Amazonas - Dr. Samir Garzedim e Dra. Fernanda Leal Antonucci
Ilmos. Senhores Agentes Investigadores de Polícia Civil do Estado do Amazonas – Sr. Pedro Paulo Mano Nogueira, Sr. Francisco Clenilson de Jesus Cordeiro e Sra. Ana Marlise Pantoja dos Anjos.
Silo: International Criminal</t>
  </si>
  <si>
    <t>https://drive.google.com/open?id=1Ox6FgMYN7wcbvdRwLVM5U2HfNQMDJdGe</t>
  </si>
  <si>
    <t xml:space="preserve">[7-7930000028987] </t>
  </si>
  <si>
    <t>Court Order
 2019/10/22 received 2019/11/12</t>
  </si>
  <si>
    <t xml:space="preserve">3ª Vara Especializada em Crimes de Uso e Tráfico de Entorpecentes
da Comarca de Manaus/AM
</t>
  </si>
  <si>
    <t>0657040-36.2019.8.04.0001</t>
  </si>
  <si>
    <t xml:space="preserve">LEGAL OPINION:
1/ Background: n/a
2/ Legal risk: daily fines of R$ 10.000,00 (up to R$ 100.000,00)
3/ Legal issue: there is a request for passwords content. As to the
remaining products, we could not yet confirm the NOI with court. We will
update this thread accordingly.
4/ Additional information:
*       There is a request of WhatsApp and Waze backup.
*       There is a request of the data in specific formats.
Letter should be addressed to: Exmos. Delegados de Polícia Civil do Estado
do Amazonas - Dr. Samir Garzedim e Dra. Fernanda Leal Antonucci
Silo: International Criminal
</t>
  </si>
  <si>
    <t>https://drive.google.com/open?id=1PEHDmHwDJwmBLIa4jlI5BIXjf-0rGShP</t>
  </si>
  <si>
    <t>[5-0174000028318]</t>
  </si>
  <si>
    <t xml:space="preserve"> davixxx -- Gmail</t>
  </si>
  <si>
    <t>DIPO 4 da Comarca de São Paulo/SP</t>
  </si>
  <si>
    <t>1000913-48.2019.8.26.0050</t>
  </si>
  <si>
    <t>LEGAL OPINION: 
1/ Background: N/A
2/ Legal risk: contempt charges.
3/ Legal issue: N/A
4/ Additional information: N/A
Letter should be addressed to: Exmos. Senhores Dres. Promotor de Justiça do Ministério Público de São Paulo/SP – Dr. Richard Gantus Dencinas e Dr. Nathan Glina
Silo: International Criminal</t>
  </si>
  <si>
    <t>https://drive.google.com/open?id=1PKPD32ir0Y5REfWoGkv7c1l5MYtSzzxA</t>
  </si>
  <si>
    <t>[4-0092000028034]</t>
  </si>
  <si>
    <t xml:space="preserve"> 358xxx600, 356xxx780  </t>
  </si>
  <si>
    <t>Court Order
2019/11/08 received  2019/11/12</t>
  </si>
  <si>
    <t>Vara Criminal da Comarca de Goianésia/GO</t>
  </si>
  <si>
    <t>LEGAL OPINION: 
1/ Background: N/A
2/ Legal risk: N/A
3/ Legal issue: N/A
4/ Additional information:  
There are different date ranges for different products.
There is a request for future communication data for 15 days.
 Letter should be addressed to: Exmo. Senhor Dr. Delegada da Polícia Civil da Delegacia de Goianésia/GO – Dr. Marco Antônio Zenaide Júnior
Silo: International Criminal</t>
  </si>
  <si>
    <t>https://drive.google.com/open?id=1PmMm9CIZNrlChgWCxdhqvBfvox4SkDJd</t>
  </si>
  <si>
    <t>[7-0048000028065]</t>
  </si>
  <si>
    <t>rafxxx -- Gmail, rafxxx -- Gmail, anixxx -- Gmail, kaixxx -- Gmail</t>
  </si>
  <si>
    <t>Court Order
2019/11/11 received  2019/11/12</t>
  </si>
  <si>
    <t>2019/11//22</t>
  </si>
  <si>
    <t>https://drive.google.com/open?id=18GPWGwdJ685LsiZls7NX2y9v3MDpPrZ6</t>
  </si>
  <si>
    <t>[4-2794000028759]</t>
  </si>
  <si>
    <t xml:space="preserve">356xxx273, 355xxx005  </t>
  </si>
  <si>
    <t>Court Order
2019/11/06 received  2019/11/11</t>
  </si>
  <si>
    <t>Vara Criminal e Tribunal do Júri de Brazlândia/DF</t>
  </si>
  <si>
    <t>xxx (redacted on the document)</t>
  </si>
  <si>
    <t>LEGAL OPINION: 
1/ Background: N/A
2/ Legal risk: N/A
3/ Legal issue: N/A
4/ Additional information:
There are two different date ranges for each target (356xxx273 – 2018/05/16 to 2019/10/21; 355xxx005 – 2018/11/29 to 2019/11/06);
Regarding the request on item “F”, it seems that the CO narrowed the date ranges.
Letter should be addressed to: Exmo. Senhor Delegado de Polícia da Delegacia de Repressão ao Crime Organizado (DRACO) do Distrito Federal – Dr. Jean Felipe Mendes.
Silo: International Criminal</t>
  </si>
  <si>
    <t>https://drive.google.com/open?id=1LY2U1EtheJo1n3tweG01Zra1k8ADuwuE</t>
  </si>
  <si>
    <t>[2-2899000028618]</t>
  </si>
  <si>
    <t>Geographic coordinates, 354xxx800, 351xxx580, 354xxx539, 357xxx266, 357xxx076</t>
  </si>
  <si>
    <t>Vara Única da Comarca de Pirenópolis - GO</t>
  </si>
  <si>
    <t>LEGAL OPINION: 
1/ Background: n/a
2/ Legal risk: n/a
3/ Legal issue: The CO requests reverse location history. CQ will file a petition to challenge the order.
4/ Additional information:
Please notice that there are different date ranges for different products.
NOI was confirmed by calling LE.
Letter should be addressed to: Exmo. Senhor Delegado da Delegacia de Polícia Civil da Pirenópolis/GO - Dr. Tiberio Martins Cardoso
Silo: International Criminal</t>
  </si>
  <si>
    <t>https://drive.google.com/open?id=1DExEbmnqkSZYYrLKlcx0Joo1C9O3k-uu</t>
  </si>
  <si>
    <t xml:space="preserve">[3-5285000028400] </t>
  </si>
  <si>
    <t>Court Order
2019/11/05 received 2019/11/12</t>
  </si>
  <si>
    <t>4ª Vara Criminal de Goiânia - GO</t>
  </si>
  <si>
    <t>LEGAL OPINION: 
1/ Background: N/A
2/ Legal risk: N/A
3/ Legal issue: N/A
4/ Additional information: there are different date ranges indicated on the CO.
Letter should be addressed to: Ilma. Senhora Agente de Polícia da Polícia Civil do Estado de Goiás/GO – Sra. Joyce do Amaral Sodario
Silo: International Criminal</t>
  </si>
  <si>
    <t>https://drive.google.com/open?id=1Le-VZqEDZNgrm7lK1U_tNjJpDw_sv1_E</t>
  </si>
  <si>
    <t xml:space="preserve">[7-9444000028718] </t>
  </si>
  <si>
    <t xml:space="preserve">351xxx, 352xxx954, 355xxx723, 355xxx937, 860xxx441 </t>
  </si>
  <si>
    <t>Court Order
2019/11/11 received 2019/11/12</t>
  </si>
  <si>
    <t>1ª Vara Criminal de Suzano - SP</t>
  </si>
  <si>
    <t>0000323-11.2015.8.26.0606</t>
  </si>
  <si>
    <t>LEGAL OPINION: 
1/ Background: N/A
2/ Legal risk: contempt of charges
3/ Legal issue: N/A
4/ Additional information: N/A
Letter should be addressed to: Exmo. Senhor Delegado de Polícia da Delegacia Seccional de Violência – Setor de Homicídios de Mogi das Cruzes/SP – Dr. Thiago Aversan
Silo: International Criminal</t>
  </si>
  <si>
    <t>https://drive.google.com/open?id=1LqVck4ZdeWvalvVd5TAQBzpGSBpCpZJa</t>
  </si>
  <si>
    <t>[2-1484000028493]</t>
  </si>
  <si>
    <t>Court Order
2019/11/12 received 2019/11/12</t>
  </si>
  <si>
    <t>7ª Vara Criminal de São Paulo/SP</t>
  </si>
  <si>
    <t>5002758-59.2019.4.03.6181</t>
  </si>
  <si>
    <t>LEGAL OPINION: 
1/ Background: N/A
2/ Legal risk: contempt of charges
3/ Legal issue: N/A
4/ Additional information: The CO did not informed the investigated crime, however, only invalid identifiers were provided. In case the court follows-up with a new CO, CQ will confirm the crime.
Letter should be addressed to: Exmo. Senhor Juiz da 7ª Vara Criminal de São Paulo/SP – Dr. Fernando Toledo Carneiro.
Silo: International Criminal</t>
  </si>
  <si>
    <t>https://drive.google.com/open?id=1LvsnzxgHF-wy-vFdtk7vcCG-vRgk6OLO</t>
  </si>
  <si>
    <t xml:space="preserve">[6-0248000028527] </t>
  </si>
  <si>
    <t>carxxx -- Gmail</t>
  </si>
  <si>
    <t>Court Order
2019/11/12 received  2019/11/12</t>
  </si>
  <si>
    <t>LEGAL OPINION: 
1/ Background: Investigation under the jurisdiction of Judge Fábio Alexandre Marinelli Sola.
2/ Legal risk: n/a
3/ Legal issue: n/a
4/ Additional information: n/a
Letter should be addressed to:
Exmo. Senhor Promotor de Justiça do GAECO de Presidente Prudente/SP - Dr. Lincoln Gakiya
Ilmos. Servidores Públicos Estaduais em Presidente Prudente/SP – Sr. Alessandro Ricardo de Oliveira, Sr. Anderson Rodrigo Gonçalves da Silva e Sr. Marcel Aratani Katayama
Silo: International Criminal</t>
  </si>
  <si>
    <t>https://drive.google.com/open?id=1DT4OG7MJuxk9e604L2DP9U5YuIg5T934</t>
  </si>
  <si>
    <t>[3-9571000028682]</t>
  </si>
  <si>
    <t>Court Order
2019/10/29 received 2019/11/11</t>
  </si>
  <si>
    <t>1ª Vara da Comarca de Mariana/MG</t>
  </si>
  <si>
    <t>0400.19.001842-6</t>
  </si>
  <si>
    <t>LEGAL OPINION: 
1/ Background: n/a
2/ Legal risk: n/a
3/ Legal issue: n/a
4/ Additional information: n/a
Letter should be addressed to: Exma. Senhora Juíza de Direito da 2ª Vara da Comarca de Mariana/MG - Doutora Cirlaine Maria Guimarães.
Silo: International Criminal</t>
  </si>
  <si>
    <t>https://drive.google.com/open?id=17wQsIpMSXfqIwRUy2sHDCi19nnHrDsNP</t>
  </si>
  <si>
    <t>[9-2289000028588]</t>
  </si>
  <si>
    <t xml:space="preserve">antxxx -- Gmail  </t>
  </si>
  <si>
    <t>Court Order
2019/11/08 received 2019/11/12</t>
  </si>
  <si>
    <t>LEGAL OPINION: 
1/ Background: This is a Lava Jato related case. Investigation under the jurisdiction of Judge Marcelo da Costa Bretas.
2/ Legal risk: daily fines on the amount of R$100.000,00
3/ Legal issue: n/a
4/ Additional information: n/a
Letter should be addressed to: Exmo. Senhor Delegado de Polícia Federal da Delegacia de Repressão a Corrupção e Crimes Financeiros do Rio de Janeiro/RJ - Dr. Alexandre Camões Bessa
Silo: International Criminal</t>
  </si>
  <si>
    <t>https://drive.google.com/open?id=1DaxrkkNsAcZZ0sGGDjjd6iPeOiQmhxzU</t>
  </si>
  <si>
    <t>[5-2465000028699]</t>
  </si>
  <si>
    <t>MNUXXX -- Gmail, nunxxx -- Gmail, verxxx -- Gmail, cadxxx -- Gmail, tuaxxx -- Gmail</t>
  </si>
  <si>
    <t>Court Order
2019/11/12 received 2019/11/13</t>
  </si>
  <si>
    <t>2ª Vara Criminal e de Execuções Penais da Comarca de Ponte Nova - MG</t>
  </si>
  <si>
    <t>LEGAL OPINION: 
1/ Background: n/a
2/ Legal risk: n/a
3/ Legal issue: n/a
4/ Additional information:
Please notice that there is a request for Google to preserve data.
As the previous cases, we are addressing the response to the LE who sent the CO via LERS.  
Letter should be addressed to: Ilmo. Investigador de Polícia da 5ª Delegacia Regional de Ponte Nova/MG - Sr. Weliton de Freitas Ribas
Silo: International Criminal</t>
  </si>
  <si>
    <t>https://drive.google.com/open?id=1DxPI2dvvfKqoivmJQTuqk1ImOZhDEWOu</t>
  </si>
  <si>
    <t>[0-5145000028343]</t>
  </si>
  <si>
    <t>elixxx -- Gmail, 355xxx518</t>
  </si>
  <si>
    <t>Court Order
2019/09/24 received 2019/11/13</t>
  </si>
  <si>
    <t>Vara do Tribunal do Júri da Comarca de Contagem/MG</t>
  </si>
  <si>
    <t>079.19.016192-1</t>
  </si>
  <si>
    <t>LEGAL OPINION: 
1/ Background: n/a
2/ Legal risk: n/a
3/ Legal issue: n/a
4/ Additional information: This CO requests Google to identify eventual Facebook accounts related to the targets.
Letter should be addressed to: Ilma. Senhora Investigadora de Polícia da Polícia Civil do Estado de Minas Gerais - Senhora Aline Barros Barbosa.
Silo: International Criminal</t>
  </si>
  <si>
    <t>https://drive.google.com/open?id=18eLCH6YI8Q1rPjnOxoDAs9v1hxhRBBBZ</t>
  </si>
  <si>
    <t>359xxxx73, 357xxx205, 354xxx973, 359xxx808, 356xxx146, 356xxx751</t>
  </si>
  <si>
    <t>Court Order
2019/10/29 received 2019/11/13</t>
  </si>
  <si>
    <t>LEGAL OPINION: 
1/ Background: n/a
2/ Legal risk: n/a
3/ Legal issue: n/a
4/ Additional information:
There is a request for WhatsApp and Telegram backup content.
Please notice that although LE has reduced scope of production and changed the date range from the secrecy breach at the OL, the CO granted the Police Request without any legal issue, so we recommend LIS to produce data until DOI of the CO. However, the OL from the LE that changed the date range from the CO requests data up to 2019/11/13, so every single data would also be stored. Please, let us know which path will LIS take.
Letter should be addressed to: Ilmo. Senhor Tenente Coronel PM do GAECO de Criciúma/SC - Sr. Fábio da Silva Lisboa
Silo: International Criminal</t>
  </si>
  <si>
    <t>https://drive.google.com/open?id=1EmaJVLQCHppaZM9jayY2Wf48W3RjHROd</t>
  </si>
  <si>
    <t>[2-7193000028296]</t>
  </si>
  <si>
    <t xml:space="preserve"> diaxxx -- Gmail  </t>
  </si>
  <si>
    <t xml:space="preserve"> 2ª Vara de Tóxicos da Comarca de Belo Horizonte/MG</t>
  </si>
  <si>
    <t>024.19.115.082-0</t>
  </si>
  <si>
    <t>LEGAL OPINION: 
1/ Background: N/A
2/ Legal risk: N/A
3/ Legal issue: there is a request for future non-communication data for the 15 days following of the DOI from the CO. We advise LIS to push back and to preserve the responsive data.  
4/ Additional information:
There is a request to create a mirror account and to provide future Gmail content.
Letter should be addressed to:
Exmo. Senhor Dr. Delegado de Polícia Civil do Estado de Minas Gerais – Dr. Rodolpho Tadeu Machado
Ilmo. Senhor Investigador de Polícia Civil do Estado de Minas Gerais – Sr. Luiz Eduardo Avelar Rossi
Silo: International Criminal</t>
  </si>
  <si>
    <t>https://drive.google.com/open?id=1PpNEmF43Jq3aPMT7cOo3PJD_a3rlDGBt</t>
  </si>
  <si>
    <t>[9-3749000028288]</t>
  </si>
  <si>
    <t>venxxx -- Non-Google Product, givxxx -- Hotmail, givxxx -- Non-Google Product, marxxx -- Non-Google Product, elixxx -- Yahoo</t>
  </si>
  <si>
    <t>Court Order
2019/11/13 received 2019/11/13</t>
  </si>
  <si>
    <t>Delegacia de Polícia Civil de Várzea Paulista/SP</t>
  </si>
  <si>
    <t xml:space="preserve"> IP nº 193/19</t>
  </si>
  <si>
    <t>LEGAL OPINION: 
1/ Background: N/A
2/ Lega risk: N/A
3/ Legal issue: authority request for location history, registration data and IPs without a CO. We advise LIS to push back.
4/ Additional information: N/A
Letter should be addressed to: Exmo. Senhor Dr. Delegado de Polícia Civil de Várzea Paulista/SP – Dr. Rafael Diorio Costa
Silo: International Criminal</t>
  </si>
  <si>
    <t>https://drive.google.com/open?id=1QAQfrYHgnpWZBwjJeXWWrg8Z4av9iJ7D</t>
  </si>
  <si>
    <t xml:space="preserve">[6-3604000028717] </t>
  </si>
  <si>
    <t>Court Order
2019/11/06 received 2019/11/12</t>
  </si>
  <si>
    <t>2ª Vara Criminal da Comarca de Taguatinga/DF</t>
  </si>
  <si>
    <t>2019.07.1.004795-3</t>
  </si>
  <si>
    <t>LEGAL OPINION: 
1/ Background: N/A
2/ Legal risk: N/A
3/ Legal issue: N/A
4/ Additional information: We called LE to confirm the NOI.
Letter should be addressed to: Ilmos. Senhores Agentes Policiais da Coordenação de Repressão aos Crimes Patrimoniais/CORPATRI do Distrito Federal – Sr. David Bandeira Gottlieb e Sr. Renato Lourenço.
Silo: International Criminal</t>
  </si>
  <si>
    <t>https://drive.google.com/open?id=1QBNlpi5CeJv6CX69WBk51aJrWNEKRCpe</t>
  </si>
  <si>
    <t xml:space="preserve">[1-3477000028388] </t>
  </si>
  <si>
    <t xml:space="preserve"> rafxxx -- Gmail  </t>
  </si>
  <si>
    <t>Court Order
 2019/11/12 received 2019/11/13</t>
  </si>
  <si>
    <t>2ª Vara Criminal da Comarca de Vitória/ES</t>
  </si>
  <si>
    <t>0023584-64.2019.8.08.0024</t>
  </si>
  <si>
    <t>LEGAL OPINION: 
1/ Background: n/a
2/ Legal risk: n/a
3/ Legal issue: There CO requests location history to be provided each 10 minutes. In case LIS agrees, CQ will challenge the request.
4/ Additional information:
There is a request of WhatsApp and Waze backup.
There is also a request for Youtube account information.
The CO requests the activation of the automatic sync as well as of the security copy of the account. Please add language.
Letter should be addressed to: Ilmo. Senhores Agentes Policiais do Departamento Especializado de Investigações Criminais – DEIC em Viória/ES – Sr. Alcenir Bertoni e Sr. Romualdo Neto
Silo: International Criminal</t>
  </si>
  <si>
    <t>https://drive.google.com/open?id=1QFzT9ikO98dnok2Zx2ui5_Ad4hhB_FLC</t>
  </si>
  <si>
    <t xml:space="preserve">[5-0201000028696] </t>
  </si>
  <si>
    <t xml:space="preserve"> 352xxx410</t>
  </si>
  <si>
    <t>Court Order
2019/11/07 received 2019/11/13</t>
  </si>
  <si>
    <t>Vara Única da Comarca de Campo Erê/SC</t>
  </si>
  <si>
    <t>5000564-45.2019.8.24.0013</t>
  </si>
  <si>
    <t>LEGAL OPINION: 
1/ Background: n/a
2/ Legal risk: n/a
3/ Legal issue:
There is a request for reverse location history. CQ will challenge this request.
We were not able to confirm the NOI, nor LE´s name for delivery of response. We will try to contact LE/Court and update the thread accordingly.
4/ Additional information:
There is a request for “Google Chrome Sync”.
There is also a request for WA and Telegram content.
The CO further requests YT content.
The CO requests communication content in real time for 15 days.
Letter should be addressed to: Exmo. Senhor Juiz de Direito da Vara Única da Comarca de Campo Erê/SC - Doutor Valter Domingos de Andrade Júnior.
Silo: International Criminal</t>
  </si>
  <si>
    <t>352xxx410</t>
  </si>
  <si>
    <t>https://drive.google.com/open?id=18oV1RtJ8ad_VbhbbpAf4VXXvDq6XjWGk</t>
  </si>
  <si>
    <t>[9-1928000028478]</t>
  </si>
  <si>
    <t xml:space="preserve">12 Gmail accounts, 21 Non Google Products  </t>
  </si>
  <si>
    <t>Court Order
2019/11/11 received 2019/11/13</t>
  </si>
  <si>
    <t>Vara Única da Comarca de Jerônimo Monteiro/ES</t>
  </si>
  <si>
    <t>0000553-97.2019.8.08.0029</t>
  </si>
  <si>
    <t>LEGAL OPINION: 
1/ Background: n/a
2/ Legal risk: Daily fines on non-stipulated amount.
3/ Legal issue: There is a request for future noncommunication content to be provided each 15 days for the period of 90 days. Please add language to inform that, pursuant to article 5 of Law 9.296/96, the extension must be grounded by the judge after the initial period as well as that only communication content is subject to wiretap. In case LIS agrees, CQ will challenge this request.
4/ Additional information:
There is a request for the automatic sync of dada backup. Please add language.
The Co requests Google to identify eventual connections with iCloud.
The CO further requests WA, WAZE and YT content.
Letter should be addressed to: Exmo. Delegado de Polícia da Polícia Civil do Estado do Espírito Santo  – Doutor Ricardo Monteiro de Toledo
Silo: International Criminal</t>
  </si>
  <si>
    <t>2019/11//20</t>
  </si>
  <si>
    <t>https://drive.google.com/open?id=199rC_lZrRoL0n3LKvNtztF1fOwIhL036</t>
  </si>
  <si>
    <t xml:space="preserve">[2-5828000028122] </t>
  </si>
  <si>
    <t>13 IMEIs were indicated on the CO, but LE only mentioned one IMEI (357xxx230) on LERS request.</t>
  </si>
  <si>
    <t>Court Order
2019/10/10 received 2019/11/12</t>
  </si>
  <si>
    <t>1ª Vara Criminal da Comarca da Ilha em São Luís/MA</t>
  </si>
  <si>
    <t>12145/2019</t>
  </si>
  <si>
    <t>LEGAL OPINION: 
1/ Background: N/A
2/ Legal risk: N/A
3/ Legal issue: N/A
4/ Additional information: N/A
Letter should be addressed to: Ilmo. Senhor Agente da Secretaria de Segurança Pública do Maranhão – Sr. Cleiton Pires.
Silo: International Criminal</t>
  </si>
  <si>
    <t>https://drive.google.com/open?id=1MOO3mWNdzocYjD0SpVcMY_VdTsyHc7c1</t>
  </si>
  <si>
    <t xml:space="preserve">[7-2220000028429] </t>
  </si>
  <si>
    <t xml:space="preserve">marxxx -- Gmail, julxxx – Gmail, message header </t>
  </si>
  <si>
    <t xml:space="preserve">Court Order 2019/10/18
 Received: 2019/11/13
</t>
  </si>
  <si>
    <t xml:space="preserve">3ª Vara da Comarca de Presidente Venceslau - SP </t>
  </si>
  <si>
    <t>0001743-27.2018.8.26.0483</t>
  </si>
  <si>
    <t xml:space="preserve">LEGAL OPINION: 
1/ Background: n/a
2/ Legal risk: n/a
3/ Legal issue: n/a
4/ Additional information:
•	CQ is interpreting that item “a” is a request for registration data from the account marxxx@gmail.com. We are interpreting that item “b” is also a request directed to the account marxxx@gmail.com.
•	There could be a request for Gmail stored content for the accounts marxxx@gmail.com and julxxx@gmail.com, but the CO is not very clear. Ideally, Google would preserve the content and ask a new CO to confirm the scope of production.
•	Please notice that there is a request for WhatsApp data, but there is not a request for Google Drive. Please, address this issue with standard language. 
Letter should be addressed to: Exmo. Senhor Delegado de Polícia da Delegacia de Investigações Gerais de Presidente Venceslau/SP - Dr. Adalberto Gonini Júnior
Silo: International Criminal
</t>
  </si>
  <si>
    <t>https://drive.google.com/file/d/1F7n0K2HugdhJXaPXqL5jofU9Pg0w4g-P/view</t>
  </si>
  <si>
    <t xml:space="preserve">[3-4765000028810] </t>
  </si>
  <si>
    <t xml:space="preserve">Names  </t>
  </si>
  <si>
    <t xml:space="preserve">Court Order 2019/10/31 
 Received: 2019/11/13
</t>
  </si>
  <si>
    <t>1ª Vara Federal de Petrópolis/RJ</t>
  </si>
  <si>
    <t>5001742-24.2019.4.02.5106</t>
  </si>
  <si>
    <t xml:space="preserve">LEGAL OPINION: 
1/ Background: n/a
2/ Legal risk: n/a
3/ Legal issue: n/a
4/ Additional information: Please notice that the CO mentioned two date ranges of production. However, since only names were informed as targets, we advise LIS to answer with standard language. We will try to confirm an email for the delivery of this response. 
Letter should be addressed to: 
Exmo. Senhor Juiz Federal da 1ª Vara Federal de Petrópolis/RJ - Doutor Rafael Assis Alvez 
Silo: International Criminal
</t>
  </si>
  <si>
    <t>https://drive.google.com/file/d/19WXRrLaxHzbnLgKUPtbmi4jfiQsTDpm-/view</t>
  </si>
  <si>
    <t xml:space="preserve">[6-5288000028287] </t>
  </si>
  <si>
    <t>amixxx -- Gmail</t>
  </si>
  <si>
    <t xml:space="preserve">Court Order 2019/11/07
Received: 2019/11/12
</t>
  </si>
  <si>
    <t xml:space="preserve">Vara Criminal da Comarca de Videira - SC </t>
  </si>
  <si>
    <t>0003258-68.2019.8.24.0079</t>
  </si>
  <si>
    <t xml:space="preserve">LEGAL OPINION: 
1/ Background: n/a
2/ Legal risk: n/a
3/ Legal issue: NOI are punished with “detenção”, reason why CQ will file a petition challenging such request. 
4/ Additional information: NOI was confirmed by calling LE.
Letter should be addressed to: 
Exmo. Senhor Delegado de Polícia da Delegacia de Polícia Civil de Videira/SC - Dr. Henrique Nantes Valadão 
Ilma. Senhora Agente de Polícia da Delegacia de Polícia Civil de Videira/SC - Sra. Adriana Smaha 
Silo: International Criminal
</t>
  </si>
  <si>
    <t>https://drive.google.com/file/d/1FH8JniTekd23iK6cyphpyXxYkJTBQwqv/view</t>
  </si>
  <si>
    <t xml:space="preserve">[6-6155000028617] </t>
  </si>
  <si>
    <t xml:space="preserve">353xxx633, 353xxx159, 355xxx615, 357xxx151, 359xxx487, 356xxx212, 355xxx615, 354xxx907, matxxx -- Gmail, bruxxx -- Hotmail, marxxx -- Gmail, jorxxx -- Gmail, davxxx -- Gmail, junxxx -- Gmail, marxxx -- Gmail, js9xxx -- Gmail </t>
  </si>
  <si>
    <t xml:space="preserve">Court Order 2019/11/11
Received: 2019/11/14
</t>
  </si>
  <si>
    <t xml:space="preserve">Vara da Comarca de Pirenópolis - GO </t>
  </si>
  <si>
    <t xml:space="preserve">LEGAL OPINION: 
1/ Background: n/a
2/ Legal risk: n/a
3/ Legal issue: n/a
4/ Additional information: 
•	It seems that item “ii” of the CO is requesting RLH, but the geographic coordinates were not pointed at the decision. We believe that such request was included due to template reuse, so we are not considering it as a legal issue for this case. 
•	Also, please notice that Judge already identified some accounts associated with the IMEIs mentioned at the chart.   
Letter should be addressed to: Ilmo. Senhor Agente de Polícia Federal da Delegacia de Repressão a Entorpecentes do Departamento de Polícia Federal em Brasília/DF - Sr. Vitor Dantas
Silo: International Criminal
</t>
  </si>
  <si>
    <t>https://drive.google.com/file/d/1Fb_P6xU4Ms-TO9sExADLvRyPdrgl1BSO/view</t>
  </si>
  <si>
    <t>[5-0458000028353]</t>
  </si>
  <si>
    <t xml:space="preserve">7 phone numbers </t>
  </si>
  <si>
    <t xml:space="preserve">Court Order 2019/10/29
Received: 2019/11/14
</t>
  </si>
  <si>
    <t>4ª Vara da Comarca de Aparecida de Goiânia - GO</t>
  </si>
  <si>
    <t xml:space="preserve">LEGAL OPINION: 
1/ Background: n/a
2/ Legal risk: Daily fines on the amount of R$200.000,00.
3/ Legal issue: n/a
4/ Additional information: Since only invalid identifiers were provided, we are addressing the response to the Agent that sent the CO via LERS.
Letter should be addressed to: Ilma. Senhora Agente de Polícia Civil da Delegacia de Polícia Civil de Aparecida de Goiânia/GO  
Silo: International Criminal
</t>
  </si>
  <si>
    <t>https://drive.google.com/file/d/1G4CQFF8wDX4q6kjE8EVU8IGWVL_e3uUv/view</t>
  </si>
  <si>
    <t>[7-6136000028448]</t>
  </si>
  <si>
    <t xml:space="preserve">jefxxx -- Gmail </t>
  </si>
  <si>
    <t xml:space="preserve">Court Order 2019/11/06 
Received: 2019/11/14
</t>
  </si>
  <si>
    <t xml:space="preserve">LEGAL OPINION: 
1/ Background: n/a
2/ Legal risk: n/a
3/ Legal issue: n/a
4/ Additional information: 
•	The NOI was indicated on LERS.
•	There is a request of “Google Chrome Sync” content.
•	There is also a request for WhatsApp and Telegram backup.
•	The CO further requests YT data. 
•	Please notice that the CO did not grant the secrecy breach of the IMEI 356xxx782. 
Letter should be addressed to: Ilmo. Senhor Agente de Polícia Civil da Delegacia de Fronteira de Maravilha/SC – Sr. Jackson Guth
Silo: International Criminal
</t>
  </si>
  <si>
    <t>https://drive.google.com/file/d/1AEdANLDjU_Z1IaNizRgTJNXOSk-vlKFL/view</t>
  </si>
  <si>
    <t>[7-0744000028667]</t>
  </si>
  <si>
    <t>phone numbers, 35 IMEIs</t>
  </si>
  <si>
    <t xml:space="preserve">Court Order 2019/11/13 
 Received: 2019/11/14
</t>
  </si>
  <si>
    <t xml:space="preserve">LEGAL OPINION: 
1/ Background: n/a
2/ Legal risk: contempt charges
3/ Legal issue: n/a
4/ Additional information: n/a
Letter should be addressed to: Ilmo. Senhor Investigador de Polícia do Centro de Inteligência de Segurança Pública do Maranhão - Sr. Jailson Leonardo Leite de Araújo
Silo: International Criminal
</t>
  </si>
  <si>
    <t>https://drive.google.com/file/d/1G9w0GLUvPWvts922Vfw_7EJLxdw4zc8U/view</t>
  </si>
  <si>
    <t xml:space="preserve">[7-8966000028467] </t>
  </si>
  <si>
    <t xml:space="preserve">pamxxx -- Gmail </t>
  </si>
  <si>
    <t xml:space="preserve">Court Order 2019/11/12
Received: 2019/11/14
</t>
  </si>
  <si>
    <t xml:space="preserve">LEGAL OPINION: 
1/ Background: n/a
2/ Legal risk: penalties of article 12 of Law 12,965/2014.
3/ Legal issue: n/a 
4/ Additional information: 
•	Please notice that, although the CO is not addressed to Google, judge expressly mention that all the Companies with the domains from the email listed on the CO should comply with the order, reason why we understand that Google should comply with the order. Only item “I” is addressed to Google. 
•	NOI was confirmed via LERS. 
Letter should be addressed to: Ilmo. Senhor Inspetor de Polícia da 2ª Delegacia de Polícia de Combate à Corrupção de Porto Alegre/RS – Sr. Thiago Silveira
Silo: International Criminal
</t>
  </si>
  <si>
    <t>https://drive.google.com/file/d/1GHWcBcf3sW-g3fceFjh5IyocZUszYiYI/view</t>
  </si>
  <si>
    <t xml:space="preserve">[9-9094000028818] </t>
  </si>
  <si>
    <t>5 phone numbers, 353xxx999, 354xxx850, 359xxx539, 355xxx130, 358xxx795, 353xxx999</t>
  </si>
  <si>
    <t xml:space="preserve">Court Order 2019/10/11 and 2019/10/29
Received: 2019/11/13
</t>
  </si>
  <si>
    <t xml:space="preserve">LEGAL OPINION: 
1/ Background: n/a
2/ Legal risk: n/a
3/ Legal issue: n/a
4/ Additional information:
•	Please notice that LE narrowed the targets.
•	We are processing both decisions in this case number. 
•	We confirmed with Court that they spoke with LE and they (LE) will send Google the other documents that are missing (ofício). 
•	We are interpreting that the only request for Google is the identification of Google accounts.
Letter should be addressed to: Exma Senhora Juíza de Direito da 3ª Vara Criminal de Duque de Caxias/RJ - Dra. Daniele Lima Pires Barbosa
Silo: International Criminal
</t>
  </si>
  <si>
    <t>https://drive.google.com/file/d/1GbGeyPJrmcK1vsaMtvSKmUyUPWBNmqQ7/view</t>
  </si>
  <si>
    <t xml:space="preserve">[1-5046000028491] </t>
  </si>
  <si>
    <t xml:space="preserve">Court Order 2019/11/13
Received: 2019/11/14
</t>
  </si>
  <si>
    <t xml:space="preserve">LEGAL OPINION: 
1/ Background: n/a
2/ Legal risk: Daily fines on the amount of R$50.000,00, contempt charges and penalties of articles 11 and 13 of Law 12.965/14 (“Marco Civil da Internet”).
3/ Legal issue: n/a
4/ Additional information: 
•	There are different date ranges for different products. 
•	The CO stipulated 2 deadlines, that is, 48 hours and 24 hours. We used the shortest. 
Letter should be addressed to: 
Exmo. Senhor Delegado de Polícia Federal do Departamento de Polícia Federal em Cascavel/PR – Dr. Martin Bottaro Purper
Silo: International Criminal
</t>
  </si>
  <si>
    <t>https://drive.google.com/file/d/1AQRYEwh1Jm-kKbT5R55y63hlXB6iQES8/view</t>
  </si>
  <si>
    <t>[3-1376000028770]</t>
  </si>
  <si>
    <t>351xxx279, 351xxx287</t>
  </si>
  <si>
    <t xml:space="preserve">Court Order 2019/10/07
Received: 2019/11/15
</t>
  </si>
  <si>
    <t>Vara Única da Comarca de Cabaceiras/PB</t>
  </si>
  <si>
    <t>0000042-52.2019.815.0111</t>
  </si>
  <si>
    <t xml:space="preserve">LEGAL OPINION: 
1/ Background: n/a
2/ Legal risk: n/a
3/ Legal issue: n/a
4/ Additional information: 
•	There is a request for WA content. 
•	There are different date ranges for different products. 
•	As agreed with Taís in our weekly meeting, we are addressing the production to the agent belonging to the authorized agency, as confirmed on the thread [0-8736000027859], via LERS.
Letter should be addressed to: Ilmo. Senhor Analista de Inteligência da Unidade de Análise, Busca Eletrônica e Acompanhamento de Crimes de Alta Tecnologia da Paraíba - Sr. Josenildo Almeida do Nascimento
Silo: International Criminal
</t>
  </si>
  <si>
    <t>https://drive.google.com/file/d/1AS4uqLAPZvjQBPJ1RaxBFG2hiCWb8TaY/view</t>
  </si>
  <si>
    <t xml:space="preserve">[7-9451000028058] </t>
  </si>
  <si>
    <t xml:space="preserve">345xxx783, phone numbers, rodxxx -- Gmail </t>
  </si>
  <si>
    <t xml:space="preserve">Court Order 2019/10/31 
Received: 2019/11/13
</t>
  </si>
  <si>
    <t>2ª Vara Criminal do Foro Regional de Madureira da Comarca do Rio de Janeiro/RJ</t>
  </si>
  <si>
    <t>0028850-11.2018.8.19.0202</t>
  </si>
  <si>
    <t xml:space="preserve">LEGAL OPINION: 
1/ Background: N/A
2/ Legal risk: N/A
3/ Legal issue: N/A
4/ Additional information: It seems that the judge already pointed the Google account associated with the targeted IMEI.
Letter should be addressed to: Exmo. Senhor Juiz de Direito da 2ª Vara Criminal do Foro Regional de Madureira da Comarca do Rio de Janeiro/RJ – Dr. Marco Antonio Novaes de Abreu
Silo: International Criminal
</t>
  </si>
  <si>
    <t>https://drive.google.com/file/d/1SIfViztfl2h1kou41dNrjb4x-lYbZwha/view</t>
  </si>
  <si>
    <t xml:space="preserve">[9-1214000028507] </t>
  </si>
  <si>
    <t>352xxx910, 351xxx292, 352xxx797, 354xxx360</t>
  </si>
  <si>
    <t xml:space="preserve">Court Order 2019/11/04
 Received: 2019/11/14
</t>
  </si>
  <si>
    <t>Vara Criminal, Infância e Juventude e VEC da Comarca de Leopoldina/MG</t>
  </si>
  <si>
    <t>0384.19.002456-0</t>
  </si>
  <si>
    <t xml:space="preserve">LEGAL OPINION: 
1/ Background: n/a
2/ Legal risk: n/a
3/ Legal issue: n/a
4/ Additional information: The CO granted the secrecy breach of IMEIs listed on the page 12 of the LP. We called LE and he will forward it via email asap. 
Letter should be addressed to: Exma. Senhora Juíza de Direito da Vara Criminal, Infância e Juventude e VEC da Comarca de Leopoldina/MG - Doutora Flavia de Vasconcellos Araújo.  
Silo: International Criminal
</t>
  </si>
  <si>
    <t>https://drive.google.com/file/d/1AoMAHFqeHVXvbMN3G_hbZNRSx1KY_eQC/view</t>
  </si>
  <si>
    <t>enviado para o LBCA</t>
  </si>
  <si>
    <t xml:space="preserve">[7-9902000028494] </t>
  </si>
  <si>
    <t>357xxx028, 357xxx026, 353xxx836, 357xxx702</t>
  </si>
  <si>
    <t xml:space="preserve">Court Order 2019/10/22, 2019/11/08
Received: 2019/11/14
</t>
  </si>
  <si>
    <t>0003203-56.2019.8.24.0067</t>
  </si>
  <si>
    <t xml:space="preserve">LEGAL OPINION: 
1/ Background: n/a
2/ Legal risk: Penalties of article 12 of Marco Civil.
3/ Legal issue: There is a request for passwords.com. We advise LIS to address this issue on the response letter.
4/ Additional information: 
•	We are processing both decision in this case number.
•	We called LE and they confirmed that NOI is also article 218-C from de Brazilian Penal Code, punished with reclusão. 
•	Also, LE will send Google pages 103-105 that judge mentioned at the decision (it is the police request) that LE did not send with the documents attached. 
•	Please notice that for the IMEIs 357xxx028 and 357xxx026, the secrecy breach should be complied as per pages 103-105 and for the other IMEIs, data should be provided as per pages 94-99. 
Letter should be addressed to: Exma. Senhora Delegada de Polícia da Delegacia de Polícia da DPCAMI de São Miguel do Oeste/SC – Dra. Lisiane Junges
Silo: International Criminal
</t>
  </si>
  <si>
    <t>https://drive.google.com/file/d/1Gsk_olbDPnZHBiZX8Uoejfe397hQ4BSj/view</t>
  </si>
  <si>
    <t xml:space="preserve">[1-5953000028626] </t>
  </si>
  <si>
    <t>fabxxx -- Gmail, taixxx -- Gmail, jelxxx -- Gmail, alcxxx -- Gmail, advxxx -- Gmail, mioxxx -- Gmail, 48 IMEIs</t>
  </si>
  <si>
    <t xml:space="preserve">Court Order 2019/11/14
Received: 2019/11/15
</t>
  </si>
  <si>
    <t xml:space="preserve">LEGAL OPINION: 
1/ Background: n/a
2/ Legal risk: n/a
3/ Legal issue: n/a
4/ Additional information: As the previous case, we are addressing the response to the agent that sent the CO via LERS. 
Letter should be addressed to: Ilmo. Senhor Agente de Polícia Federal da Delegacia de Polícia Federal de Sinop/MT - Sr. Alex Cesar Sales dos Anjos 
Silo: International Criminal
</t>
  </si>
  <si>
    <t>https://drive.google.com/file/d/1HLoASXFI29GCaltXHD7F2ej7rjlI7W6I/view</t>
  </si>
  <si>
    <t xml:space="preserve">[9-0157000028702] </t>
  </si>
  <si>
    <t xml:space="preserve">08 IMEIS  </t>
  </si>
  <si>
    <t xml:space="preserve">Court Order 2019/10/30 
Received: 2019/11/18
</t>
  </si>
  <si>
    <t>2ª Vara Criminal da Comarca de Itapeva/SP</t>
  </si>
  <si>
    <t>0002645-03.2019.8.26.0270</t>
  </si>
  <si>
    <t xml:space="preserve">LEGAL OPINION: 
1/ Background: n/a
2/ Legal risk: n/a
3/ Legal issue: n/a
4/ Additional information: 
•	There is a request for WhatsApp backup.
•	The CO also requests YT data. 
•	NOI was confirmed on LERS. 
Letter should be addressed to: Ilmo. Senhor Agente de Polícia Civil da Delegacia de Investigações sobre Entorpecentes da Comarca de Itapeva/SP – Sr. Adriano Franson de Souza
Silo: International Criminal
</t>
  </si>
  <si>
    <t>https://drive.google.com/file/d/1F0Eznogvw8HZ6NTcpHyjqgLG3Ad-Wp8B/view</t>
  </si>
  <si>
    <t xml:space="preserve">[4-0829000028053] </t>
  </si>
  <si>
    <t xml:space="preserve">352xxx835, 353xxx712 </t>
  </si>
  <si>
    <t xml:space="preserve">Court Order 2019/10/21
Received: 2019/11/18
</t>
  </si>
  <si>
    <t>Vara Criminal da Comarca de Nova Crixás/GO</t>
  </si>
  <si>
    <t xml:space="preserve">
LEGAL OPINION: 
1/ Background: n/a
2/ Legal risk: Daily fines on the amount of R$100.000,00 and contempt charges. 
3/ Legal issue: n/a
4/ Additional information: 
•	NOI was confirmed as nature of the case on LERS.
•	There are different date ranges for different products. 
•	There is a request for future communication content in real time for 15 days. 
•	The CO granted items 2, 3 and 4 as per pages 19/20 of the Police Request. Yet, the document sent by LE was not properly numbered. We called her to request its forwarding and she will try to obtain the correct document. Nonetheless, in case LIS does not receive it until the first phase of the secrecy breach, we recommend LIS to add language on the first response letter, formally requesting the mentioned document.
Letter should be addressed to: Exma. Senhora Delegada de Polícia Civil da Gerência de Correições e Disciplina da Polícia Civil de Goiás – Doutora Mila Villela Junqueira
Silo: International Criminal
</t>
  </si>
  <si>
    <t>https://drive.google.com/file/d/1FMKaKpumgdaFStyKH743mYMGvPdihYw3/view</t>
  </si>
  <si>
    <t xml:space="preserve">[0-5092000028460] </t>
  </si>
  <si>
    <t>perxxx -- Gmail, b.fxxx -- Gmail, beexxx -- Gmail, cmtxxx -- Gmail, denxxx -- Gmail, cuexxx -- Gmail, p.axxx -- Gmail, pedxxx -- Gmail</t>
  </si>
  <si>
    <t xml:space="preserve">Court Order 2019/11/14
 Received: 2019/11/18
</t>
  </si>
  <si>
    <t xml:space="preserve">LEGAL OPINION: 
1/ Background: n/a
2/ Legal risk: Contempt charges and daily fines.
3/ Legal issue: n/a
4/ Additional information: 
•	The CO determines Google to provide historic data and also future Gmail content, for 15 days, by the means of mirror account.
•	NOI was confirmed on LERS. 
•	As noticed, this CO was received twice on this same thread, via email and via LERS. 
Letter should be addressed to: Ilma. Agente de Polícia Federal da Superintendência Regional do Departamento da Polícia Federal em Florianópolis/SC – Senhora Tânia de Faria Miralles
Silo: International Criminal
</t>
  </si>
  <si>
    <t>https://drive.google.com/file/d/1FPtura1VPUpVNiO1iwa2VVoABHgV-yPj/view</t>
  </si>
  <si>
    <t xml:space="preserve">[1-2386000028181] </t>
  </si>
  <si>
    <t>353xxx748</t>
  </si>
  <si>
    <t xml:space="preserve">Court Order 2019/11/13
Received: 2019/11/16
</t>
  </si>
  <si>
    <t xml:space="preserve">2ª Vara da Comarca de Mococa - SP </t>
  </si>
  <si>
    <t>0002785-58.2019.8.26.0360</t>
  </si>
  <si>
    <t xml:space="preserve">LEGAL OPINION: 
1/ Background: n/a
2/ Legal risk: n/a
3/ Legal issue: n/a
4/ Additional information: There are different date ranges for different products. 
Letter should be addressed to: Ilmo. Senhor Agente de Polícia da Delegacia de Polícia do Munícipio de Mococa/SP - Dr. Marcelo Batista de Sousa
Silo: International Criminal
</t>
  </si>
  <si>
    <t>https://drive.google.com/file/d/1HVpUJF5Xxn0gOwmwbX7-ifOYNtnJ5oZK/view</t>
  </si>
  <si>
    <t>[0-2221000028803]</t>
  </si>
  <si>
    <t xml:space="preserve">013xxx743, 355xxx320, 867xxx610, 354xxx549, jaixxx -- Hotmail, anaxxx -- Gmail, albxxx -- Gmail </t>
  </si>
  <si>
    <t xml:space="preserve">Court Order 2019/11/15
Received: 2019/11/18
</t>
  </si>
  <si>
    <t>5010086-70.2019.8.24.0054/SC</t>
  </si>
  <si>
    <t xml:space="preserve">LEGAL OPINION: 
1/ Background: Please notice that this investigation is the same from cases [2-9048000024526], [8-4251000022838], [1-4799000022175], but with a different procedure measure number. 
2/ Legal risk: daily fines on the amount of R$10.000,00 up to R$100.000,00 and contempt charges, in case of non or partial compliance. 
3/ Legal issue: n/a
4/ Additional information: 
•	Please notice that there are different date ranges for different products. 
•	Please notice that there is a request for WhatsApp backup content on Drive. 
•	Please notice that the requests for Google are at item 4. 
Letter should be addressed to: Ilmo. Senhor Agente de Polícia Integrante do GAECO de Blumenau/SC - Sr. Nelson Testoni Neto 
Silo: International Criminal
</t>
  </si>
  <si>
    <t>https://drive.google.com/file/d/1Hjek6_VeszMECJzBXd6ayT7heuGxRWic/view</t>
  </si>
  <si>
    <t>[7-8771000029039</t>
  </si>
  <si>
    <t xml:space="preserve">gusxxx -- Gmail </t>
  </si>
  <si>
    <t xml:space="preserve">Court Order 2019/11/11
Received: 2019/11/18
</t>
  </si>
  <si>
    <t>10ª Vara Criminal de Vitória - ES</t>
  </si>
  <si>
    <t xml:space="preserve">LEGAL OPINION: 
1/ Background: n/a
2/ Legal risk: n/a
3/ Legal issue: This CO requests future location history. We advise LIS to address this issue on the response letter.
4/ Additional information: 
•	This CO requests Google to automatically activate the backup of the user. 
•	The CO requests different date ranges from different products. 
•	This CO expressly requests WA content on Drive. 
•	Name of LE responsible for the authorized email was confirmed with the Court. 
•	LE requested this CO to be handled as EDR and requested LH for the past 90 days. Yet, the CO granted LH content for the past 30 days. In case LIS understands that this request does not meet the EDR criteria, please answer LE clarifying that production is limited to the date range of the CO. We advise LIS to prioritize this case.
Letter should be addressed to: 
Ilmo. Capitão da Polícia Militar do Espírito Santo – Sr. Carlos Augusto Ogioni
Exmo. Senhor Promotor de Justiça do GAECO/ES - Doutor Bruno Simões de Oliveira 
Silo: International Criminal
</t>
  </si>
  <si>
    <t>https://drive.google.com/file/d/1Fl6K78zmVP-irm0rUhDR7dlOseGau2o1/view</t>
  </si>
  <si>
    <t xml:space="preserve">[0-4550000028406] </t>
  </si>
  <si>
    <t>emexxx -- Gmail</t>
  </si>
  <si>
    <t xml:space="preserve">Court Order  2019/10/08 
Received: 2019/11/13
</t>
  </si>
  <si>
    <t xml:space="preserve">1ª Vara de Gurupi - TO </t>
  </si>
  <si>
    <t>0027431-04.2015.4.01.3400</t>
  </si>
  <si>
    <t xml:space="preserve">LEGAL OPINION: 
1/ Background: N/A
2/ Legal risk: N/A
3/ Legal issue: The CO determined Google to provide AP Gmail from “the date of creation of the account to the date of the last access”. We kindly request LIS to inform CQ whether this account is still live or not. In case it is not, CQ will not file a petition to challange the request and will interpret this request only for historical content. In case the account is still live, we will evaluate the strategy for this case.
4/ Additional information: N/A
Letter should be addressed to: Exmo. Senhor Delegado Federal da Superintendência da Polícia Federal no Tocantis – Dr. Robatto Tavares Carvalho.
Silo: International Criminal
</t>
  </si>
  <si>
    <t>https://drive.google.com/file/d/1Mz8keK2QvGdOL4lNHPdJ8-EQgrIFW132/view</t>
  </si>
  <si>
    <t>[5-1077000028311]</t>
  </si>
  <si>
    <t>3ª Vara dos Crimes Dolosos Contra a Vida e Tribunal do Júri de Goiânia - GO</t>
  </si>
  <si>
    <t xml:space="preserve">LEGAL OPINION: 
1/ Background: n/a
2/ Legal risk: daily fines on the amount of R$1.000,00 and contempt charges. 
3/ Legal issue: the CO requests reverse location data. In case LIS agrees, CQ will file a petition.
4/ Additional information: n/a
Letter should be addressed to: n/a
Silo: International Criminal
</t>
  </si>
  <si>
    <t>https://drive.google.com/file/d/1HlzGKUsbzdk-Tb0RwPuQA3zDzoMFOW2X/view</t>
  </si>
  <si>
    <t>[2-0935000028708]</t>
  </si>
  <si>
    <t xml:space="preserve">lepxxx -- Gmail, phone number  </t>
  </si>
  <si>
    <t xml:space="preserve">Court Order 2019/11/18 
Received: 2019/11/18
</t>
  </si>
  <si>
    <t xml:space="preserve">3º Distrito Policial de Bebedouro/SP </t>
  </si>
  <si>
    <t>RDO nº 3313/2019</t>
  </si>
  <si>
    <t xml:space="preserve">LEGAL OPINION: 
1/ Background: N/A
2/ Legal risk: N/A
3/ Legal issue: LE requests reg data, logs and LH without a CO. We advise LIS to answer LE with the standard language.
4/ Additional information: OL also requests data from a phone number.
Letter should be addressed to: Exmo. Senhor Delegado de Polícia Civil do 3º Distrito Policial de Bebedouro/SP – Dr. João Vitor Silvério
Silo: International Criminal
</t>
  </si>
  <si>
    <t>https://drive.google.com/file/d/1Vz1qd2K4Ec0pEnlhEoz_n14P8ylkwV1J/view</t>
  </si>
  <si>
    <t>[5-7759000028551]</t>
  </si>
  <si>
    <t xml:space="preserve">llixxx -- Gmail  </t>
  </si>
  <si>
    <t xml:space="preserve">Court Order 2018/11/08 
Received: 2019/11/18
</t>
  </si>
  <si>
    <t xml:space="preserve">7ª Vara Federal de Florianópolis - Santa Catarina </t>
  </si>
  <si>
    <t>5026024-95.2019.4.04.7200</t>
  </si>
  <si>
    <t xml:space="preserve">LEGAL OPINION: 
1/ Background: N/A
2/ Legal risk: daily fines
3/ Legal issue: N/A
4/ Additional information: the NOI was indicated via LERS.
Letter should be addressed to: 
Ilma. Senhora Agente de Polícia Federal do Departamento de Polícia Federal em Florianópolis/SC – Sra. Tania de Faria Miralles
Silo: International Criminal
</t>
  </si>
  <si>
    <t>https://drive.google.com/file/d/1W3yI6cE81PUXFDiZOQsBlxPwx7eept2I/view</t>
  </si>
  <si>
    <t>abriu, mas relacionado?</t>
  </si>
  <si>
    <t xml:space="preserve">[5-8321000028563] </t>
  </si>
  <si>
    <t xml:space="preserve">natxxx -- Gmail, bixxx -- Gmail, luexxx -- Gmail, luexxx -- Gmail, heixxx -- Gmail, erixxx -- Gmail, ploxxx -- Gmail, Dalxxx -- Gmail, helxxx -- Gmail, alcxxx -- Gmail </t>
  </si>
  <si>
    <t xml:space="preserve">Court Order 2019/11/04
 Received: 2019/11/18
</t>
  </si>
  <si>
    <t>5063145-09.2019.4.02.5101/RJ</t>
  </si>
  <si>
    <t xml:space="preserve">LEGAL OPINION: 
1/ Background: n/a
2/ Legal risk: n/a
3/ Legal issue: n/a
4/ Additional information: NOI was confirmed by calling LE.  
Letter should be addressed to: Ilmo. Agente de Polícia Federal do Departamento de Polícia Federal do Rio de Janeiro/RJ – Antonio Vinicius Petra da Fontoura Melo
Silo: International Criminal
</t>
  </si>
  <si>
    <t>https://drive.google.com/file/d/1I9VEe-u8tRJj86d5ciW65p1cAS1HXOI6/view</t>
  </si>
  <si>
    <t xml:space="preserve">[1-5464000028427] </t>
  </si>
  <si>
    <t>355xxx910, phone number</t>
  </si>
  <si>
    <t xml:space="preserve">Court Order 2019/11/06 
 Received: 2019/11/18
</t>
  </si>
  <si>
    <t>Vara Criminal da Comarca de Camaquã/RS</t>
  </si>
  <si>
    <t>007/2.19.0004373-0 (CNJ:.0008311-36.2019.8.21.0007)</t>
  </si>
  <si>
    <t xml:space="preserve">LEGAL OPINION: 
1/ Background: N/A
2/ Legal risk: N/A
3/ Legal issue: N/A
4/ Additional information: 
•	NOI was confirmed via LERS
•	There is a request for 1 phone number. 
Letter should be addressed to: Exma. Senhora Delegada de Polícia da Polícia Civil do Estado do Rio Grande do Sul – Dra. Vivian Sander Duarte
Silo: International Criminal
</t>
  </si>
  <si>
    <t>https://drive.google.com/file/d/1XhMRQonYdY33RVwQbW8W7IPjRM5EAPFO/view</t>
  </si>
  <si>
    <t>[1-4615000028536</t>
  </si>
  <si>
    <t xml:space="preserve">Court Order 2019/11/14 
Received: 2019/11/14
</t>
  </si>
  <si>
    <t xml:space="preserve">15ª Delegacia de Polícia Civil do Distrito Federal/DF </t>
  </si>
  <si>
    <t>Ocorrência n. 15078/2019-15º DP</t>
  </si>
  <si>
    <t xml:space="preserve">LEGAL OPINION: 
1/ Background: N/A
2/ Legal risk: contempt of charges
3/ Legal issue: LE sent the official request requesting LH without a court order. We recommend LIS to push back for a court order, however, considering LE seeks data of the account of the victim, to add info that the user can pull data from takeout service. CQ may file a petition in case LE insists in obtaing such data withou court order.
4/ Additional information: N/A
Letter should be addressed to: Exmo. Senhor Delegado de Polícia da 15ª Delegacia de Polícia Civil do Distrito Federal – Dr. Fernando Crisci de Paula
Silo: International Criminal
</t>
  </si>
  <si>
    <t>https://drive.google.com/file/d/1NSyajNzMGP432eCaQHL3nsxNnn-ydOyu/view</t>
  </si>
  <si>
    <t>[1-4271000028290] -</t>
  </si>
  <si>
    <t>357xxx598</t>
  </si>
  <si>
    <t xml:space="preserve">Court Order 2019/11/04 
Received: 2019/11/18
</t>
  </si>
  <si>
    <t>1ª Auditoria da 1ª Circunscrição Judiciária Militar do Rio de Janeiro – Rio de Janeiro</t>
  </si>
  <si>
    <t>Inquérito Policial Militar n° 0000026-39.2018.7.01.0101, Quebra de Sigilo de Dados nº 7001451-54.2019.7.01.0001</t>
  </si>
  <si>
    <t xml:space="preserve">LEGAL OPINION: 
1/ Background: n/a
2/ Legal risk: n/a
3/ Legal issue: n/a
4/ Additional information: 
•	There is a request for WhatsApp backup.
•	The CO also requests YT data. 
Letter should be addressed to:
Exma. Senhora Promotora de Justiça Militar da 1ª Procuradoria de Justiça Militar no Rio de Janeiro/RJ - Doutora Andréa Helena Blumm Ferreira
Exma. Senhora Juíza Federal Substituta da Justiça Militar da 1ª Auditoria da 1ª Circunscrição Judiciária Militar no Rio de Janeiro/RJ - Doutora Mariana Queiroz Aquino Campos
Silo: International Criminal
</t>
  </si>
  <si>
    <t>https://drive.google.com/file/d/1HP4nctFE9p3ihL7enUoL-5mcGoqMN240/view</t>
  </si>
  <si>
    <t xml:space="preserve">[0-64530000287180] </t>
  </si>
  <si>
    <t xml:space="preserve">dioxxx -- Gmail   </t>
  </si>
  <si>
    <t xml:space="preserve">Court Order 2019/11/12
Received: 2019/11/14
</t>
  </si>
  <si>
    <t>5002838-23.2019.4.03.6181</t>
  </si>
  <si>
    <t xml:space="preserve">LEGAL OPINION: 
1/ Background: n/a
2/ Legal risk: n/a
3/ Legal issue: Since the NOI is punished with “detenção”, CQ will challenge the request for Gmail content on item ‘b’ of the CO. 
4/ Additional information: n/a
Letter should be addressed to: Exmo. Senhor Juiz Federal Substituto da 7ª Vara Criminal Federal de São Paulo/SP – Doutor Fernando Toledo Carneiro 
Silo: International Criminal
</t>
  </si>
  <si>
    <t>https://drive.google.com/file/d/1H_-dxi-ohoRwdN67R32PWnegtSfZ404V/view</t>
  </si>
  <si>
    <t xml:space="preserve">[7-2812000028741] </t>
  </si>
  <si>
    <t>357xxx451</t>
  </si>
  <si>
    <t xml:space="preserve">Court Order 2019/11/18
Received: 2019/11/19
</t>
  </si>
  <si>
    <t>Inquérito Policial Militar n° 0000266-62.2017.7.01.0101, Quebra de Sigilo de Dados nº 7001504-35.2019.7.01.0001</t>
  </si>
  <si>
    <t xml:space="preserve">LEGAL OPINION: 
1/ Background: n/a
2/ Legal risk: n/a
3/ Legal issue: n/a
4/ Additional information:
•	There is a request for WhatsApp backup.
•	The CO also requests YT data.
Letter should be addressed to:
Exma. Senhora Promotora de Justiça Militar da 1ª Procuradoria de Justiça Militar no Rio de Janeiro/RJ - Doutora Andréa Helena Blumm Ferreira
Exma. Senhora Juíza Federal da 1ª Auditoria da 1ª Circunscrição Judiciária Militar do Rio de Janeiro/RJ - Doutora Mariana Queiroz Aquino Campos
Silo: International Criminal
</t>
  </si>
  <si>
    <t>https://drive.google.com/file/d/1Hhf8YN5-1V9cgBor6O3qVcUqAQfiUdFj/view</t>
  </si>
  <si>
    <t xml:space="preserve">[6-3696000028666] </t>
  </si>
  <si>
    <t>ofixxx -- Gmail, douxxx -- Non-Google Product, danxxx -- Non-Google Product, bosxxx -- Gmail, valxxx -- Non-Google Product</t>
  </si>
  <si>
    <t xml:space="preserve">Court Order 2019/11/11
Received: 2019/11/20
</t>
  </si>
  <si>
    <t>1ª Vara Criminal de Porto Velho/RO</t>
  </si>
  <si>
    <t>0014194-07.2019.8.22.0501</t>
  </si>
  <si>
    <t xml:space="preserve">LEGAL OPINION: 
1/ Background: n/a
2/ Legal risk: n/a
3/ Legal issue: n/a
4/ Additional information: 
•	The CO determined two deadlines, that is, 15 days and 72 hours. We used the shortest. 
•	We are interpreting that the Hotmail and First Telecom accounts are not targets for Google.
Letter should be addressed to: Exmo. Senhor Delegado de Polícia Civil da Delegacia de Repressão às Ações Criminosas Organizadas de Porto Velho/RO – Doutor Lawrence Kichileski Lachi  
Silo: International Criminal
</t>
  </si>
  <si>
    <t>https://drive.google.com/file/d/1Hs7EusDEHszQMqfEhGpWKYcXPoKfRHum/view</t>
  </si>
  <si>
    <t xml:space="preserve">[0-2775000028508] </t>
  </si>
  <si>
    <t>Geographic Coordinates, 358xxx930, 358xxx948</t>
  </si>
  <si>
    <t xml:space="preserve">Court Order 2019/11/14
Received: 2019/11/20
</t>
  </si>
  <si>
    <t>Vara Única da Comarca de Aiuba/CE</t>
  </si>
  <si>
    <t>0005128-05.2019.8.06.0030</t>
  </si>
  <si>
    <t xml:space="preserve">LEGAL OPINION: 
1/ Background: n/a
2/ Legal risk: Daily fines on the amount of R$10.000,00 until total of R$3.000.000,00 and contempt charges.
3/ Legal issue: There is a request for reverse location history. CQ will challenge this portion of the order.
4/ Additional information:
•	There are different date ranges for different products.
•	We are interpreting that the phone numbers are not targets for Google.
•	We are interpreting that item 9 is not addressed to Google.
•	In regards to item 13, we advise LIS to ask for clarification about the target. We believe Google could comply with item 13.2, that indicates the IMEIs.
•	The CO requests YT data.
•	Two deadlines were determined. We used the shortest.
•	Two amounts of fines were also determined. We used the largest.
Letter should be addressed to: Exmo. Senhor Delegado de Polícia Civil da Polícia Civil do Estado do Ceará – Doutor Antonio Edvando Elias de França Junior
Silo: International Criminal
</t>
  </si>
  <si>
    <t>https://drive.google.com/file/d/1I1VSxcPLzLCmnfXenS1GDE5f-W6-m_x2/view</t>
  </si>
  <si>
    <t>[7-4597000028435]</t>
  </si>
  <si>
    <t>phone numbers, 20 IMEIs</t>
  </si>
  <si>
    <t xml:space="preserve">Court Order 2019/11/14
Received: 2019/11/18
</t>
  </si>
  <si>
    <t>0041479-74.2019.8.19.0204</t>
  </si>
  <si>
    <t xml:space="preserve">LEGAL OPINION: 
1/ Background: n/a
2/ Legal risk: contempt charges.
3/ Legal issue: n/a
4/ Additional information: 
•	Please notice that there is a request for data to be provided by means of a mirror account. 
•	Please notice that only item “i” is expressly addressed to Google. We advise LIS to preserve contacts (item “p”). 
Letter should be addressed to: Ilmo. Senhor Comissário de Polícia Civil da 41ª Delegacia de Polícia Civil do Rio de Janeiro/RJ 
Silo: International Criminal
</t>
  </si>
  <si>
    <t>https://drive.google.com/file/d/1IhxSgtLhOCrkqlSLUgrCCl3DJEeqA7sZ/view</t>
  </si>
  <si>
    <t>enviado ao LBCA</t>
  </si>
  <si>
    <t xml:space="preserve">[3-3469000028268] </t>
  </si>
  <si>
    <t xml:space="preserve">355xxx785, aolxxx -- Gmail, monxxx -- Gmail, pilxxx -- Gmail, darxxx -- Gmail     </t>
  </si>
  <si>
    <t xml:space="preserve">Court Order 2019/11/12
 Received: 2019/11/19
</t>
  </si>
  <si>
    <t xml:space="preserve">LEGAL OPINION: 
1/ Background: n/a  
2/ Legal risk: n/a
3/ Legal issue: n/a.
4/ Additional information: 
•	Like the previous case, CQ is interpreting that this CO is only requesting stored content. Although there might be a request for future calendar and contacts, we understand that this is a template reuse, not an actual command to Google. In light of that, please let us know if you agree with this approach. 
Letter should be addressed to: 
Ilmo. Senhor Agente de Polícia Federal do Departamento de Polícia Federal de Campo Grande/MS - Sr. Eduardo Henrique Ferreira  
Silo: International Criminal
</t>
  </si>
  <si>
    <t>https://drive.google.com/file/d/1J78Pn4bNs77-DK6MZncrg0E9prAcxGVm/view</t>
  </si>
  <si>
    <t xml:space="preserve">[9-7140000028780] </t>
  </si>
  <si>
    <t xml:space="preserve">frexxx -- Gmail, kauxxx -- Gmail </t>
  </si>
  <si>
    <t xml:space="preserve">Court Order 2019/11/12
Received: 2019/11/19
</t>
  </si>
  <si>
    <t xml:space="preserve">4ª Vara Federal de Ribeirão Preto - SP </t>
  </si>
  <si>
    <t>0000585-93.2019.403.6102</t>
  </si>
  <si>
    <t xml:space="preserve">LEGAL OPINION: 
1/ Background: n/a
2/ Legal risk: daily fines on the amount of R$100.000,00.
3/ Legal issue: n/a
4/ Additional information: 
•	There is a request for Google to activate the Automatic Sync. 
•	There are different date ranges for different products.
•	NOI was confirmed by calling LE.
Letter should be addressed to: 
Exmo. Senhor Delegado de Polícia Federal da Delegacia de Polícia Federal de Ribeirão Preto/SP - Dr. Daniel Vizicato
Ilmos. Senhores Agentes de Polícia Federal da Delegacia de Polícia Federal de Ribeirão Preto/SP - Sr. Peterson San Tiago, Sr. Luis Alércio S. Janones, Sr. Eduardo Fonseca e Silva, Sr. Vagner José Teodoro 
Silo: International Criminal
</t>
  </si>
  <si>
    <t>https://drive.google.com/file/d/1JBo9alwF5a3xL4wuDdQIoUIzt0Y2tIl6/view</t>
  </si>
  <si>
    <t>[8-2193000028765]</t>
  </si>
  <si>
    <t xml:space="preserve">talxxx -- Gmail, larxxx -- Gmail, alaxxx -- Gmail, graxxx -- Gmail </t>
  </si>
  <si>
    <t xml:space="preserve">Court Order 2019/11/19
Received: 2019/11/19
</t>
  </si>
  <si>
    <t xml:space="preserve">LEGAL OPINION: 
1/ Background: N/A
2/ Legal risk: Daily fines of R$ 20.000,00 in case of unjustified delays. 
3/ Legal issue: There is a command to provide future noncommunication content (access logs, Google photos, Google Drive, LH, Search history, Contacts, Calendar, Keep). We advise LIS to address this issue on the response letter. 
4/ Additional information: 
•	There is a request for Google to create a mirror account and provide future content for 15 days in 3-day packages. 
•	This CO requests Google to activate the automatic sync and to activate other tools and services. Please add language. 
Letter should be addressed to: 
Ilmo. Senhor Agente de Polícia Federal do Departamento de Polícia Federal em Porto Velho/RO – Sr. Francisco Antonio Rodrigues dos Santos 
Silo: International Criminal
</t>
  </si>
  <si>
    <t>https://drive.google.com/file/d/1Iv_-QYmfcGKsx-oD5-CA475fkFNjm__L/view</t>
  </si>
  <si>
    <t>[6-3075000028408]</t>
  </si>
  <si>
    <t xml:space="preserve">lucxxx -- Gmail   </t>
  </si>
  <si>
    <t xml:space="preserve">Court Order 2019/11/13 
 Received: 2019/11/18
</t>
  </si>
  <si>
    <t xml:space="preserve">2ª Vara Criminal de Barra Mansa/RJ </t>
  </si>
  <si>
    <t>0013228-55.2019.8.19.0007</t>
  </si>
  <si>
    <t xml:space="preserve">LEGAL OPINION: 
1/ Background: N/A
2/ Legal risk: N/A
3/ Legal issue: N/A
4/ Additional information: there is a request to remote backup WhatsApp and Google Play and to provide them in Google Drive content. 
Letter should be addressed to: Exmo. Senhor Delegado de Polícia da 90ª Delegacia de Barra Mansa/RJ – Dr. Thiago da Silva Tranin
Silo: International Criminal
</t>
  </si>
  <si>
    <t>https://drive.google.com/file/d/1N_B1LE66SZQcoBRUM4LDLMlFzvpQe3un/view</t>
  </si>
  <si>
    <t xml:space="preserve">[4-9045000028558] </t>
  </si>
  <si>
    <t xml:space="preserve">phone number, user name  </t>
  </si>
  <si>
    <t xml:space="preserve">Court Order 2019/10/31 
Received: 2019/11/19
</t>
  </si>
  <si>
    <t xml:space="preserve">4ª Vara Criminal do Rio de Janeiro/RJ </t>
  </si>
  <si>
    <t>0457158-18.2015.8.19.0001</t>
  </si>
  <si>
    <t xml:space="preserve">LEGAL OPINION: 
1/ Background: N/A
2/ Legal risk: N/A
3/ Legal issue: N/A
4/ Additional information: N/A
Letter should be addressed to: Exmo. Senhor Dr. Juiz da 4ª Vara Criminal do Rio de Janeiro/RJ – Dr. Gustavo Gomes Kalil
Silo: International Criminal
</t>
  </si>
  <si>
    <t>https://drive.google.com/file/d/1O6tSUtrilHHsxACy4LjMcPBrY86ThTbp/view</t>
  </si>
  <si>
    <t xml:space="preserve">[3-4416000028652] </t>
  </si>
  <si>
    <t xml:space="preserve">62 IMEIs and 62 phone numbers </t>
  </si>
  <si>
    <t xml:space="preserve">Court Order 2019/11/14
Received: 2019/11/19
</t>
  </si>
  <si>
    <t xml:space="preserve">LEGAL OPINION: 
1/ Background: n/a
2/ Legal risk: Daily fines of R$ 50,000.00 in case of non-compliance with the order and penalties of article 12 of Marco Civil (warning, fines, temporary suspension of activities, prohibition of activities).
3/ Legal issue: n/a
4/ Additional information: 
•	There is a request for future Hangouts message extract content, which should be provided each 24 hours, for 15 days. 
•	There is a request for (i) WhatsApp, (ii) Messenger, (iii) Telegram, (iv) Signal and (v) Skype backup content. 
•	There is a request for future Gmail “draft” content for 15 days, which should be provided by Google by means of a mirror account. We would like to confirm if this content would be comprised in the Gmail AP production, so that we can better evaluate this issue.
•	Please notice that this CO requests detailed information on several data points, such as, reg data, contacts, Play Store, Search, Maps, Google Assistant, Android, logs, LH, navigation history, Photos, Drive/One, Calendar, Play Música, Gmail, YT, Hangouts. 
Letter should be addressed to: Ilmo. Investigador Policial da Subsecretaria de Inteligência da Secretaria de Estado de Segurança do Rio de Janeiro (SSINTE) – Felipe Floriano Dutra  
Silo: International Criminal
</t>
  </si>
  <si>
    <t>https://drive.google.com/file/d/1JbLWfmW8OZyZn7uBmVo-x1zlm7PEa5Vp/view</t>
  </si>
  <si>
    <t xml:space="preserve">[3-6046000028811] </t>
  </si>
  <si>
    <t xml:space="preserve">13 IMEIS  </t>
  </si>
  <si>
    <t xml:space="preserve">Court Order 2019/11/19
Received: 2019/11/20
</t>
  </si>
  <si>
    <t xml:space="preserve">LEGAL OPINION: 
1/ Background: n/a
2/ Legal risk: Daily fines on non-stipulated amount and penalties of art. 12, II, III, IV and sole paragraph of Law 12.965/2014.
3/ Legal issue: There is a request for passwords. We advise LIS to address this issue on the response letter.
4/ Additional information: NOI was confirmed by calling LE. 
Letter should be addressed to: 
Ilmo. Senhor Escrivão de Polícia da Delegacia de Repressão ao Crime Organizado do Rio de Janeiro/RJ - Senhor Marcel Nunes Ferreira Vasconcellos
Silo: International Criminal
</t>
  </si>
  <si>
    <t>https://drive.google.com/file/d/1JN0PV2AVaThE9bBly90w1texBKkzyQd6/view</t>
  </si>
  <si>
    <t xml:space="preserve">[4-6155000028459] </t>
  </si>
  <si>
    <t>phone numbers, 39 IMEIs</t>
  </si>
  <si>
    <t xml:space="preserve">Court Order 2019/11/18
Received: 2019/11/19
</t>
  </si>
  <si>
    <t xml:space="preserve">LEGAL OPINION: 
1/ Background: n/a
2/ Legal risk: n/a
3/ Legal issue: There is a request for passwords, reason why CQ shall file a petition challenging this request. 
4/ Additional information: 
•	There is a request for products that are not provided by Google (Apple, Uber and “99 táxis”)
•	Please notice that the scope of production of the decision is broader than the “ofício”. We called Court and they asked to data be produced according to the decision. They will also send LIS an email confirming this information. 
Letter should be addressed to: Ilmo. Senhor Inspetor de Polícia Civil da Coordenadoria de Combate à Corrupção e à Lavagem de Dinheiro do Rio de Janeiro 
Silo: International Criminal
</t>
  </si>
  <si>
    <t>https://drive.google.com/file/d/1JlFDuZMWP70N99ZLYLEhIibXMP4otUtB/view</t>
  </si>
  <si>
    <t xml:space="preserve">[4-0588000028533] </t>
  </si>
  <si>
    <t xml:space="preserve">355xx160, 869xxx630  </t>
  </si>
  <si>
    <t xml:space="preserve">Court Order 2019/11/04
Received: 2019/11/20
</t>
  </si>
  <si>
    <t xml:space="preserve">2ª Var de Tóxicos da Comarca de Belo Horizonte/MG </t>
  </si>
  <si>
    <t>024.19.096.520-2</t>
  </si>
  <si>
    <t xml:space="preserve">LEGAL OPINION: 
1/ Background: N/A
2/ Legal risk: N/A
3/ Legal issue: N/A
4/ Additional information: The investigation crime was confirmed by calling the court.
Letter should be addressed to: Exmos. Senhores Agentes de Polícia da Polícia Civil (DENARC) de Belo Horizonte/MG – Leandro Del Cantoni, Daniel Pires Santos, Bruno Souza Nunes, Daniela Seabra dos Santos, Francisco Rodrigues C. de Souza, Marcelo Faria Santos.
Silo: International Criminal
</t>
  </si>
  <si>
    <t>https://drive.google.com/file/d/1OEEbnyjQx-pMvLXEi3Or4QjMO1DrJoWy/view</t>
  </si>
  <si>
    <t xml:space="preserve">[8-3491000028523] </t>
  </si>
  <si>
    <t xml:space="preserve">354xxx180 </t>
  </si>
  <si>
    <t xml:space="preserve">Court Order 2019/11/14
 Received: 2019/11/20
</t>
  </si>
  <si>
    <t xml:space="preserve">LEGAL OPINION: 
1/ Background: n/a
2/ Legal risk: n/a
3/ Legal issue: There is a request for future non-communication data of 15 days following issuance of the CO. However, we have noticed that LE has been sending a new CO every 15-20 days, renewing the secrecy breach, so all future non-communication content data requested by the previous orders are being covered by the date range of the following COs. For this reason, LIS should only add language to PB future non-communication data. 
4/ Additional information: Please notice that there is a request for “Icloud Drive”. Please, address this issue with standard language. 
Letter should be addressed to: Exmo. Senhor Delegado da Polícia Civil do Estado de Minas Gerais – Dr. Marcus Vinicius Lobo Leite Vieira
Silo: International Criminal
</t>
  </si>
  <si>
    <t>https://drive.google.com/file/d/1JoypEuGA9a5KXfKrwUkmKiKLbJQEAKtX/view</t>
  </si>
  <si>
    <t xml:space="preserve">[8-1815000028586] </t>
  </si>
  <si>
    <t>IP 179xxx36</t>
  </si>
  <si>
    <t xml:space="preserve">LEGAL OPINION: 
1/ Background: n/a  
2/ Legal risk: n/a
3/ Legal issue: n/a.
4/ Additional information: 
•	Please notice that this CO requests Google to identify the accounts linked to an IP server. 
Letter should be addressed to: 
Ilmo. Senhor Agente de Polícia Federal do Departamento de Polícia Federal de Campo Grande/MS - Sr. Eduardo Henrique Ferreira  
Silo: International Criminal
</t>
  </si>
  <si>
    <t>https://drive.google.com/file/d/1KPIqNm6YC6CGUdhD67ppHnZ8WnX7zPM6/view</t>
  </si>
  <si>
    <t xml:space="preserve">[7-0872000028601] </t>
  </si>
  <si>
    <t xml:space="preserve">lahxxx -- Gmail, jefxxx -- Hotmail, morxxx -- ig, lahxxx -- Gmail  </t>
  </si>
  <si>
    <t xml:space="preserve">Court Order 2019/11/13 
Received: 2019/11/20
</t>
  </si>
  <si>
    <t xml:space="preserve">Vara Criminal de Inquéritos Policiais de Belo Horizonte/MG </t>
  </si>
  <si>
    <t>024.19.088.913-9</t>
  </si>
  <si>
    <t xml:space="preserve">LEGAL OPINION: 
1/ Background: N/A
2/ Legal risk: contempt of charges
3/ Legal issue: N/A
4/ Additional information: We were not able to confirm whether LE who sent LP via LERS is authorized to receive production. In light of that, in case it is not possible to send it via e-mail, we recommend to send production directly to court.
Letter should be addressed to: Exma. Senhora Juíza da Vara Criminal de Inquéritos Policial de Belo Horizonte/MG – Dra. Patrícia Santos Firmo
Silo: International Criminal
</t>
  </si>
  <si>
    <t>https://drive.google.com/file/d/1OI4X9le_iFY1dIbXJW3LZdw58CPFBrT9/view</t>
  </si>
  <si>
    <t xml:space="preserve">[7-1472000028786] </t>
  </si>
  <si>
    <t xml:space="preserve">Court Order 2019/11/18 
 Received: 2019/11/19
</t>
  </si>
  <si>
    <t xml:space="preserve">2ª Câmara Criminal do Tribunal de Justiça do Estado do Paraná </t>
  </si>
  <si>
    <t>0037684-74.2019.8.16.0000</t>
  </si>
  <si>
    <t xml:space="preserve">LEGAL OPINION: 
1/ Background: N/A
2/ Legal risk: N/A
3/ Legal issue: we will call the LE to confirm the NOI. The legal analysis is pending for now.
4/ Additional information: there is a request of Whatsapp, Telegram and Messenger backup.
Letter should be addressed to: 
Ilmo. Senhor Capitão da PM do Grupo de Atuação Especial de Combate ao Crime Organizado (GAECO) de Curitiba/PR – Sr. Capitão Cristiano Lucio Machado
Ilmo. Senhor 3º Sargento da PM do Grupo de Atuação Especial de Combate ao Crime Organizado (GAECO) de Curitiba/PR – Sr. Antonio Carlos de Oliveira
Silo: International Criminal
</t>
  </si>
  <si>
    <t>https://drive.google.com/file/d/1cIXr3jeOHqqGrLoZjPnh2xk--u_gIOZo/view</t>
  </si>
  <si>
    <t xml:space="preserve">[3-5075000028200] </t>
  </si>
  <si>
    <t>phone numbers, 354xxx210, 354xxx215, plaxxx – Non-Google Product, ffhxxx -- Gmail</t>
  </si>
  <si>
    <t xml:space="preserve">Court Order 2019/11/01 
Received: 2019/11/20
</t>
  </si>
  <si>
    <t xml:space="preserve">Vara Criminal da Comarca de Goianésia/GO </t>
  </si>
  <si>
    <t xml:space="preserve">LEGAL OPINION: 
1/ Background: n/a
2/ Legal risk: n/a
3/ Legal issue: n/a
4/ Additional information: 
•	There are different date ranges for different products.
•	Google is supposed to create a mirror account to monitor communication content. It also ought to deliver data physically by the end of the wiretap period.
Letter should be addressed to: Ilma. Agente de Polícia Civil do Grupo de Operações (GOI) de Goiânia/GO 
Silo: International Criminal
</t>
  </si>
  <si>
    <t>https://drive.google.com/file/d/1cZWpbwjPjenTfmP0W_n0kQZ78Q1hYzZm/view</t>
  </si>
  <si>
    <t>[7-8121000028832]</t>
  </si>
  <si>
    <t xml:space="preserve">Court Order 2019/10/24
Date Received: 2019/10/25
</t>
  </si>
  <si>
    <t>Departamento de Inquéritos Policiais e Polícia Judiciária do Foro Central da Comarca de São Paulo – DIPO 4</t>
  </si>
  <si>
    <t>0054986-84.2019.8.26.0050</t>
  </si>
  <si>
    <t xml:space="preserve">LEGAL OPINION: 
1/ Background: n/a
2/ Legal risk: Contempt charges. 
3/ Legal issue: n/a
4/ Additional information: n/a
Letter should be addressed to: Exmo. Senhor Juiz de Direito do Departamento de Inquéritos Policiais e Polícia Judiciária do Foro Central da Comarca de São Paulo – DIPO 4 – Doutor Fabio Pando de Matos.  
Silo: International Criminal
</t>
  </si>
  <si>
    <t>https://drive.google.com/file/d/1KhqzBZ2FvRh_DAjtzLsYFcjiir6CHjPN/view</t>
  </si>
  <si>
    <t>2019.12.12</t>
  </si>
  <si>
    <t xml:space="preserve">[7-7585000028789] </t>
  </si>
  <si>
    <t xml:space="preserve">06 IMEIS </t>
  </si>
  <si>
    <t xml:space="preserve">Court Order 2019/11/01
Received: 2019/11/20
</t>
  </si>
  <si>
    <t>2019.0129.7432</t>
  </si>
  <si>
    <t xml:space="preserve">LEGAL OPINION: 
1/ Background: n/a
2/ Legal risk: n/a
3/ Legal issue: n/a
4/ Additional information: There is a request for WAZE. 
Letter should be addressed to: Exmo. Senhor Delegado da Delegacia Estadual de Investigações Criminais (DEIC) de Goiânia/GO - Doutor Eduardo Gomes Junior
Silo: International Criminal
</t>
  </si>
  <si>
    <t>https://drive.google.com/file/d/1L-r1MQwmdv-r78qjWh_1cbJsjQdcC4my/view</t>
  </si>
  <si>
    <t>[2-1858000028441]</t>
  </si>
  <si>
    <t>357xxx410</t>
  </si>
  <si>
    <t xml:space="preserve">Court Order 2019/11/07
Received: 2019/11/21
</t>
  </si>
  <si>
    <t>2ª Vara Criminal da Comarca de Trombudo Central - SC</t>
  </si>
  <si>
    <t>5001311-06.2019.8.24.0074</t>
  </si>
  <si>
    <t xml:space="preserve">LEGAL OPINION: 
1/ Background: n/a
2/ Legal risk: n/a
3/ Legal issue: n/a
4/ Additional information: The CO granted the secrecy breach as requested on the pages 2-3 of the Police Request (Evento 1 of the LP). We tried to contact LE and the Court but they were unresponsive. Thus, we advise LIS to ask for a copy of the pages 2-3 of the Police Request in order to have full visibility of the requests. 
Letter should be addressed to: Ilmo. Senhor Agente de Polícia Civil da Polícia Civil do Estado de Santa Catarina – Senhor Fabricio Pereira Luiz
Silo: International Criminal
</t>
  </si>
  <si>
    <t>https://drive.google.com/file/d/1L6vehkUU3QIIBvtipzUUYB8GP2AqfVFC/view</t>
  </si>
  <si>
    <t>[9-9867000028476]</t>
  </si>
  <si>
    <t>isrxxx -- Gmail, fanxxx -- Gmail, serxxx -- Gmail, marxxx -- Gmail</t>
  </si>
  <si>
    <t xml:space="preserve">Court Order 2019/11/21
Received: 2019/11/21
</t>
  </si>
  <si>
    <t>7ª Vara Criminal de Inquéritos Policiais de Belo Horizonte/MG</t>
  </si>
  <si>
    <t>024.19.116.265-0</t>
  </si>
  <si>
    <t xml:space="preserve">LEGAL OPINION: 
1/ Background: n/a
2/ Legal risk: n/a
3/ Legal issue: n/a
4/ Additional information: 
•	The CO requests data in specific formats. 
•	The CO further requests the activation of tools, services and apps as well as the automatic sync of data. 
•	NOI was confirmed by calling the Court. 
Letter should be addressed to: Exmo. Senhor Delegado de Polícia Federal do Estado de Minas Gerais – Doutor Cristiano Lessa Ladeira
Silo: International Criminal
</t>
  </si>
  <si>
    <t>https://drive.google.com/file/d/1LGirp-o7fBZnF9cGMvuxxPYiThOzmch0/view</t>
  </si>
  <si>
    <t xml:space="preserve">[2-8953000028363] </t>
  </si>
  <si>
    <t xml:space="preserve">caixxx -- Gmail   </t>
  </si>
  <si>
    <t xml:space="preserve">Court Order 2019/07/11
Received: 2019/11/21
</t>
  </si>
  <si>
    <t xml:space="preserve">15ª Vara Federal da Seção Judiciária do Distrito Federal </t>
  </si>
  <si>
    <t>1011778-37.2018.4.01.3400</t>
  </si>
  <si>
    <t xml:space="preserve">LEGAL OPINION: 
1/ Background: N/A
2/ Legal risk: N/A
3/ Legal issue: We will call Court to confirm NOI. Legal analysis is pending by now.
4/ Additional information: There is a request for data to be provided by the means of a mirror account. 
Letter should be addressed to: Exmo. Senhor Dr. Juiz de Direito da 15ª Vara Federal da Seção Judiciária do Distrito Federal – Dr. Rodrigo Paiva Bentemuller
Silo: International Criminal
</t>
  </si>
  <si>
    <t>https://drive.google.com/file/d/1iKe5mvXD7C2I-WuohWhKkt6DTPdTmb_0/view</t>
  </si>
  <si>
    <t xml:space="preserve">[2-7328000028229] </t>
  </si>
  <si>
    <t xml:space="preserve">lanxxx -- Gmail </t>
  </si>
  <si>
    <t xml:space="preserve">Court Order 2019/11/14
Received: 2019/11/21
</t>
  </si>
  <si>
    <t xml:space="preserve">Vara Criminal de Inquéritos Policiais - MG </t>
  </si>
  <si>
    <t>002419108740-2</t>
  </si>
  <si>
    <t xml:space="preserve">LEGAL OPINION: 
1/ Background: n/a
2/ Legal risk: n/a
3/ Legal issue: legal analysis is pending, since we could not confirm NOI. There might be a request for future Gmail for 30 days depending on the interpretation. LIS could either produce stored content or produce future content for 15 days and add language in regards to the limit set forth by Federal Law 9.296. 
4/ Additional information: CQ is interpreting “senha de acesso válida por 30 dias” a request to access stored content. 
Letter should be addressed to: Exmo. Senhor Delegado da 1ª Delegacia Especializada em Combate à Corrupção de Belo Horizonte/MG - Dr. Gabriel Ciriaco Fonseca 
Silo: International Criminal
</t>
  </si>
  <si>
    <t>https://drive.google.com/file/d/1L4FVzdiFJvB6pXrdUrVCCYrajeMTjk6-/view</t>
  </si>
  <si>
    <t>[6-9862000028196]</t>
  </si>
  <si>
    <t xml:space="preserve">Court Order 2019/11/08
Received: 2019/11/21
</t>
  </si>
  <si>
    <t>3ª Vara do Júri da Comarca de Fortaleza - CE</t>
  </si>
  <si>
    <t>0180639-07.2019.8.06.0001</t>
  </si>
  <si>
    <t xml:space="preserve">LEGAL OPINION: 
1/ Background: n/a
2/ Legal risk: contempt charges and daily fines on the amount of R$100.000,00 up to R$3.000.000,00 in case of non or partial compliance. 
3/ Legal issue: the CO requests reverse location data. In case LIS agrees, CQ will file a petition.
4/ Additional information: Please notice that judge requests Google to identify the accounts that was near an IMEI, but it did not ask data about that IMEI. 
Letter should be addressed to: n/a
Silo: International Criminal
</t>
  </si>
  <si>
    <t>https://drive.google.com/file/d/1LSb5XW4Y6RsaqriehcS4U89wkLJEcBDY/view</t>
  </si>
  <si>
    <t xml:space="preserve">[4-5418000028397] </t>
  </si>
  <si>
    <t>22 IMEIs, carxxx -- Gmail, carxxx -- Gmail</t>
  </si>
  <si>
    <t>Court Order
2019/11/13 received 2019/11/21</t>
  </si>
  <si>
    <t>1ª Vara Federal da Subseção Judiciária de Ji-Paraná - RO</t>
  </si>
  <si>
    <t>0001548-47.2019.4.01.4101</t>
  </si>
  <si>
    <t>LEGAL OPINION: 
1/ Background: n/a
2/ Legal risk: n/a
3/ Legal issue: n/a
4/ Additional information:
Please notice that there are different dare ranges for different targets.
Please notice that LE pointed out the IMEIs and the Gmail accounts for the secrecy breach. Since the targets are anonymized, we would only advise LIS to double check if the IMEIs and the Gmails pointed out on the OL match those pointed on the judicial decision.
Letter should be addressed to: Ilmo. Senhor Agente de Polícia Federal da Delegacia de Polícia Federal em Ji-Paraná/RO – Sr. Gustavo Henrique de Queiroz
Silo: International Criminal</t>
  </si>
  <si>
    <t>https://drive.google.com/open?id=1M0odH-JF4XZEQBou0qa4XWkc74wa_o1J</t>
  </si>
  <si>
    <t>[8-7228000028678]</t>
  </si>
  <si>
    <t>3 phone numbers, diexxx -- Gmail, diegxxx -- Gmail, dvdxxx -- Gmail</t>
  </si>
  <si>
    <t>Court Order
2019/11/19 received  2019/11/22</t>
  </si>
  <si>
    <t>15ª Vara Criminal da Comarca de Maceió - AL</t>
  </si>
  <si>
    <t>0731356-74.2019.8.02.0001</t>
  </si>
  <si>
    <t>LEGAL OPINION: 
1/ Background: n/a
2/ Legal risk: n/a
3/ Legal issue: n/a
4/ Additional information:
As requested per LIS, we disregarded the email related to case [6-0453000028544] and we are processing this case at case number [8-7228000028678].
We confirmed the date that the CO was received with LIS via Hangouts.    
Letter should be addressed to: Exmo. Senhor Delegado de Polícia Federal da Delegacia de Polícia Federal de Maceió/AL - Dr. Gustavo Vianna Gatto
Silo: International Criminal</t>
  </si>
  <si>
    <t>https://drive.google.com/open?id=1MHc0ry9hXyLd3EyaP0-atDLHLKypWHrx</t>
  </si>
  <si>
    <t xml:space="preserve">[0-8278000028523] </t>
  </si>
  <si>
    <t>labxxx -- Gmail, kilxxx -- Gmail</t>
  </si>
  <si>
    <t>Court Order
2019/11/19 received 2019/11/22</t>
  </si>
  <si>
    <t>LEGAL OPINION
1/ Background: n/a
2/ Legal risk: n/a
3/ Legal issue: n/a
4/ Additional information:
There is a request for the automatic activation of the users back up. Please add language to address this issue.
We are interpreting that the CO is only requesting stored content.
Please notice that we received this CO twice on this same thread.
Letter should be addressed to: Ilmo. Agente de Polícia Federal da Unidade de Inteligência de Polícia Federal do Departamento de Polícia Federal em Goiânia – GO – Sr. José Gustavo Marques de Brito.
Silo: International Criminal</t>
  </si>
  <si>
    <t>https://drive.google.com/open?id=1LwbPoY3mGh1zQVJz2iLipNN3zh3FKsFz</t>
  </si>
  <si>
    <t>[6-4623000028837]</t>
  </si>
  <si>
    <t xml:space="preserve"> phone number</t>
  </si>
  <si>
    <t>Court Order
2019/11/13 received 2019/11/22</t>
  </si>
  <si>
    <t>2ª Vara Criminal da Comarca de Sinop - MT</t>
  </si>
  <si>
    <t>LEGAL OPINION: 
1/ Background: n/a
2/ Legal risk: n/a
3/ Legal issue: n/a
4/ Additional information:
We confirmed the date that the CO was received with LIS via Hangouts.   
Only 1 invalid identifier was provided.
Letter should be addressed to: Ilma. Senhora Servidora do Ministério Público de Sinop/MT - Sra. Alessandra Schlleder Bastos
Silo: International Criminal</t>
  </si>
  <si>
    <t>https://drive.google.com/open?id=1MKjhxJWXTHL93DyEi-Z7WiOS9YMgoShm</t>
  </si>
  <si>
    <t xml:space="preserve">[5-5448000028554] </t>
  </si>
  <si>
    <t>359xxx839, 359xxx182, 357xxx559, 355xxx466</t>
  </si>
  <si>
    <t>Court Order
2019/11/21 received 2019/11/22</t>
  </si>
  <si>
    <t>1ª Vara Criminal da Comarca de Caxias do Sul - RS</t>
  </si>
  <si>
    <t xml:space="preserve"> 0034331-55.2019.8.21.0010 (010/2.19.0015964-0)</t>
  </si>
  <si>
    <t>LEGAL OPINION: 
1/ Background: n/a
2/ Legal risk: n/a
3/ Legal issue: n/a
4/ Additional information: n/a  
Letter should be addressed to: Ilmo. Senhor Inspetor de Polícia da Delegacia de Homicídios e Proteção à Pessoa de Caxias do Sul/RS - Sr. Jerônimo Giron
Silo: International Criminal</t>
  </si>
  <si>
    <t>https://drive.google.com/open?id=1Mz8q-lI3qU8a_pcbb2wZXAPfqiMz5m7n</t>
  </si>
  <si>
    <t>[0-1275000028411]</t>
  </si>
  <si>
    <t>358xxx357, 358xxx241, 353xxx214, 359xxx266, 354xxx642</t>
  </si>
  <si>
    <t>Court Order
2019/11/11 received 2019/11/21</t>
  </si>
  <si>
    <t xml:space="preserve"> 5ª Vara Federal de Caxias do Sul – RS</t>
  </si>
  <si>
    <t>5014008-97.2019.4.04.7107</t>
  </si>
  <si>
    <t>LEGAL OPINION: 
1/ Background: n/a
2/ Legal risk: n/a
3/ Legal issue: there is also request to provide future noncommunication content (Google Photos, Google Drive, Location HIstory, Google Calendar and contacts). 
4/ Additional information: This CO requests Google to activate the automatic sync.
Letter should be addressed to: Ilmos. Agentes de Polícia Federal do Departamento de Polícia Federal em Caxias do Sul/RS – Srs. Luis Felipe de Lima Hahn, Wolmer Rogério da Cunha Nunes, Anderson Beltrame Becker, Gustavo Berton dos Santos e Allan Vagner Lima de Azevedo.
Silo: International Criminal</t>
  </si>
  <si>
    <t>https://drive.google.com/open?id=1OmHdYFgsWtaP-tcZaCuEG-hGdKIrrr-d</t>
  </si>
  <si>
    <t xml:space="preserve">[3-7834000028479] </t>
  </si>
  <si>
    <t>Court Order
2019/11/21 received 2019/11/21</t>
  </si>
  <si>
    <t>https://drive.google.com/open?id=1PTV35o-klmcZqxqlCqJJeO1XL_Cnqp0V</t>
  </si>
  <si>
    <t xml:space="preserve">[1-2956000028483] </t>
  </si>
  <si>
    <t xml:space="preserve"> robxxx -- Gmail  </t>
  </si>
  <si>
    <t>Court Order
2019/11/22 received 2019/11/22</t>
  </si>
  <si>
    <t>LEGAL OPINION: 
1/ Background: N/A
2/ Legal risk: N/A
3/ Legal issue: N/A
4/ Additional information: N/A
Letter should be addressed to: Exmo. Senhor Juiz de Direito da 1ª Vara Criminal de Costa Rica/MS – Dr. Francisco Soliman
Silo: International Criminal</t>
  </si>
  <si>
    <t>2019/012/04</t>
  </si>
  <si>
    <t>https://drive.google.com/open?id=1PhmJLRZWgfzDwEdiviGz9AqJ59Fvh_oy</t>
  </si>
  <si>
    <t>[4-5555000029033]</t>
  </si>
  <si>
    <t>https://www.google.com/maps/@-26.362464,-53.1085402,267m/data=!3m1!1e3</t>
  </si>
  <si>
    <t>Court Order
2019/11/05 received 2019/11/22</t>
  </si>
  <si>
    <t>Vara Criminal de Marmeleiro - PR</t>
  </si>
  <si>
    <t>0000639-75.2019.8.16.0181</t>
  </si>
  <si>
    <t>LEGAL OPINION: 
1/ Background: N/A
2/ Legal risk: N/A
3/ Legal issue: N/A
4/ Additional information: N/A
Letter should be addressed to: Exmo. Senhor Juiz da Vara Criminal de Marmeleiro – PR – Dr. Marcio Trindade Dantas
Silo: International Criminal</t>
  </si>
  <si>
    <t>https://drive.google.com/open?id=1Q4NIaHTdfWrUgEJEgUtdT4Sg8UwAFkO4</t>
  </si>
  <si>
    <t>[3-5782000028521]</t>
  </si>
  <si>
    <t>18 phone numbers, vixxx -- Gmail, simxxx -- Gmail, gixxx -- Hotmail, gexxx -- Gmail, tixxx -- Gmail, wtxxx -- Gmail, alxxx -- Gmail, wlxxx -- Gmail, gioxxx -- Gmail, fexxx -- iCloud, geoxxx -- Non-Google Product, croxxx -- Gmail, flxxx -- Gmail, cixxx -- Gmail</t>
  </si>
  <si>
    <t>Court Order
2019/11/20 received 2019/11/22</t>
  </si>
  <si>
    <t>LEGAL OPINION: 
1/ Background: This court order was issued by judge Ferdinando Scremin Neto.
2/ Legal risk: n/a  
3/ Legal issue: There is a request of “passwords.google.com”. We advise LIS to address this issue on the response letter.
4/ Additional information: n/a
Letter should be addressed to: Ilmo. Senhor Agente de Polícia Federal do Núcleo de Análise da Delegacia de Polícia Federal em Cascavel/PR – Sr. Fabiano Lucio dos Santos.
Silo: International Criminal</t>
  </si>
  <si>
    <t>https://drive.google.com/open?id=1koB4idQSyM02T3rtjkiI05PDR7sDX-cf</t>
  </si>
  <si>
    <t xml:space="preserve">[6-9080000028545] </t>
  </si>
  <si>
    <t>Vara Criminal da Comarca de Nova Londrina - PR</t>
  </si>
  <si>
    <t>0002530-20.2019.8.16.0121</t>
  </si>
  <si>
    <t>LEGAL OPINION: 
1/ Background: n/a
2/ Legal risk: n/a
3/ Legal issue: n/a
4/ Additional information: Please notice that the CO is not addressed to Google and does not mention any Google product. Though LE is requesting data from Google products, those requests were not granted by the CO. Also, LE is only providing phone numbers, reason why it is not even possible to provide reg data. We advise LIS to respond LE with standard language.
Letter should be addressed to: Ilmo. Senhor 2º Tenente do GAECO – Núcleio Regional de Maringá/PR - Sr. Diógenes Renato da Silva
Silo: International Criminal</t>
  </si>
  <si>
    <t>https://drive.google.com/open?id=1NJUGCuiu4jC57tIybg6pdJVluGZE0ADw</t>
  </si>
  <si>
    <t>[6-7151000028713]</t>
  </si>
  <si>
    <t xml:space="preserve"> 864xxx299, 355xxx676, 357xxx631, 351xxx914, 352xxx106, 352xxx214</t>
  </si>
  <si>
    <t>Court Order
 2019/11/20 received  2019/11/22</t>
  </si>
  <si>
    <t>7ª Vara Criminal de Competência Especial da Comarca de Campo Grande/MS</t>
  </si>
  <si>
    <t>0043757-70.2019.8.12.0001</t>
  </si>
  <si>
    <t>LEGAL OPINION: 
1/ Background: n/a
2/ Legal risk: contempt charges
3/ Legal issue: n/a
4/ Additional information: There is a request for WhatsApp backup content.
Letter should be addressed to: Ilmo. Senhor 1º Sargento da Polícia Militar do Estado do Mato Grosso do Sul - Sr. Leonardo do Nascimento
Silo: International Criminal</t>
  </si>
  <si>
    <t>https://drive.google.com/open?id=1NMsK6MoSWQEEfMZHa5m2Wx2LnFqO3K3T</t>
  </si>
  <si>
    <t>[8-2831000028738]</t>
  </si>
  <si>
    <t>ceaxxx -- Gmail</t>
  </si>
  <si>
    <t>Court Order
2019/11/22 received 2019/11/25</t>
  </si>
  <si>
    <t>6ª Vara Criminal Federal de São Paulo – São Paulo</t>
  </si>
  <si>
    <t>5003892-24.2019.4.03.6181</t>
  </si>
  <si>
    <t>LEGAL OPINION: 
1/ Background: n/a
2/ Legal risk: n/a
3/ Legal issue: n/a
4/ Additional information: n/a
Letter should be addressed to: Exma. Senhora Procuradora da República da Procuradoria da República em São Paulo/SP – Dra. Janice Agostinho Barreto Ascari
Silo: International Criminal</t>
  </si>
  <si>
    <t>https://drive.google.com/open?id=1MdjHqf746iYWeacdeaiay1KslpBzg2NS</t>
  </si>
  <si>
    <t xml:space="preserve">[2-0202000028735] </t>
  </si>
  <si>
    <t>352xxx420, 354xxx230</t>
  </si>
  <si>
    <t>Court Order
 2019/11/12 received 2019/11/25</t>
  </si>
  <si>
    <t>Vara do Tribunal do Júri de Brasília - DF</t>
  </si>
  <si>
    <t>2019.01.1.018288-4</t>
  </si>
  <si>
    <t xml:space="preserve">LEGAL OPINION: 
1/ Background: n/a
2/ Legal risk: Contempt charges.
3/ Legal issue: n/a
4/ Additional information:
Different date ranges of production were determined for different products.  
The CO request preservation of data.
Letter should be addressed to:
Ilmo. Senhor Agente de Polícia da 1ª Delegacia de Polícia de Brasília/DF - Senhor Leonardo Coser
Exmo. Senhor Juiz de Direito da Vara do Tribunal do Júri de Brasília/DF – Dr. Frederico Ernesto Cardoso Maciel
Silo: International Criminal
</t>
  </si>
  <si>
    <t>https://drive.google.com/open?id=1MhCnfWXPO1NyTcBhfmvBpjn5UZsRikXv</t>
  </si>
  <si>
    <t>[0-0935000028453]</t>
  </si>
  <si>
    <t>padxxx -- Gmail, olixxx -- Gmail, luzxxx -- Gmail, ceaxxx -- Gmail, kinxxx -- Gmail</t>
  </si>
  <si>
    <t>LEGAL OPINION: 
1/ Background: n/a
2/ Legal risk: n/a
3/ Legal issue: n/a
4/ Additional information:
There is a request for WhatsApp, Telegram and Facebook Messenger backup content.
Please notice that there are different date ranges for different products.
Please notice that there are some requests for Apple products.
Letter should be addressed to: Ilmo. Senhor 1º Tenente QOPM de Curitiba/PR - Sr. Fábio Nunes da Silva
Silo: International Criminal</t>
  </si>
  <si>
    <t>https://drive.google.com/open?id=1NbBBBWNpyrNZXQ6beuzaBPVHjpkpag9E</t>
  </si>
  <si>
    <t xml:space="preserve">[2-5415000028829] </t>
  </si>
  <si>
    <t>356xxx440</t>
  </si>
  <si>
    <t>Court Order
2019/11/21 received  2019/11/25</t>
  </si>
  <si>
    <t>3ª Vara de Tóxicos de Belo Horizonte/MG</t>
  </si>
  <si>
    <t>LEGAL OPINION: 
1/ Background: n/a
2/ Legal risk: Contempt charges.
3/ Legal issue: n/a
4/ Additional information:
LE´s office and NOI were confirmed with LE.
Though LE has a LERS account, he informed us that he was not able to fully understand the platform. If possible, please contact him to explain how he can upload the orders on LERS.
Letter should be addressed to:
Exmo. Senhor Delegado de Polícia do Departamento Estadual de Combate ao Narcotráfico de Belo Horizonte/MG – Dr. Júlio Wilke
Ilmo. Investigador de Polícia do Departamento Estadual de Combate ao Narcotráfico de Belo Horizonte/MG – Sr. Leandro Cantoni
Silo: International Criminal</t>
  </si>
  <si>
    <t>https://drive.google.com/open?id=1MuCMD9kjr-6m4vAujgllO8i05p-qKaRV</t>
  </si>
  <si>
    <t>[6-8453000028611]</t>
  </si>
  <si>
    <t>rpxxx -- Gmail, rppxxx -- Gmail, 10 Non-Google Product</t>
  </si>
  <si>
    <t>Court Order
2019/11/01 received  2019/11/25</t>
  </si>
  <si>
    <t>LEGAL OPINION: 
1/ Background: n/a
2/ Legal risk: penalties of article 12 of Law 12,965/2014.
3/ Legal issue: n/a
4/ Additional information:
Considering that, on previous cases, the CO was sent to many email providers and that the CO does not expressly request Google to provide data for all targets, we are interpreting that only the Gmail/G Suite accounts are targets for Google.
We confirmed the date that the CO was received with LIS via Hangouts.
Letter should be addressed to: Ilmo. Senhor Inspetor de Polícia da 2ª Delegacia de Polícia de Combate à Corrupção de Porto Alegre/RS – Sr. Thiago Silveira
Silo: International Criminal</t>
  </si>
  <si>
    <t>https://drive.google.com/open?id=1NmKZckh3oFIlwwOJ9ibbYLF7x2eF5tdh</t>
  </si>
  <si>
    <t xml:space="preserve">[0-2192000028463] </t>
  </si>
  <si>
    <t>359xxx584, 359xxx592, phone number</t>
  </si>
  <si>
    <t>Court Order
2019/11/14 received 2019/11/25</t>
  </si>
  <si>
    <t>17ª Vara Criminal da Comarca de Porto Alegre - RS</t>
  </si>
  <si>
    <t>0131317-98.2019.8.21.0001 (001/2.19.0088790-6)</t>
  </si>
  <si>
    <t>LEGAL OPINION: 
1/ Background: n/a
2/ Legal risk: n/a
3/ Legal issue: legal analysis is pending, since we could not confirm NOI. We advise LIS to identify the Google accounts and to ask NOI.
4/ Additional information: The date that CO was received was confirmed with LIS via Hangouts
Letter should be addressed to: Exmos. Senhores Delegados de Polícia da Delegacia de Polícia de Repressão ao Roubo de Veículos em Porto Alegre/RS - Dr. Marco Antonio Arruda Guns e Dr. Rafael Delvalhas Liedtke
Silo: International Criminal</t>
  </si>
  <si>
    <t>https://drive.google.com/open?id=1O4IdmnfQ07KrTAPcQlDEaMqcMDwVi_CU</t>
  </si>
  <si>
    <t>[4-9686000028648]</t>
  </si>
  <si>
    <t xml:space="preserve">Phones numbers, 9 IMEIS  </t>
  </si>
  <si>
    <t>Court Order
2019/11/11 received 2019/11/25</t>
  </si>
  <si>
    <t>LEGAL OPINION: 
1/ Background: n/a
2/ Legal risk: n/a
3/ Legal issue: n/a
4/ Additional information:
NOI was confirmed by calling LE.
Letter should be addressed to: Exmo. Senhor Delegado de Polícia Civil da Delegacia de Repressão a Roubos do Rio Grande do Sul - Dr. João Paulo de Abreu
Silo: International Criminal</t>
  </si>
  <si>
    <t>https://drive.google.com/open?id=1N-khgLsnnnrANcm3ugK7LSaM0bpgPnVh</t>
  </si>
  <si>
    <t>[3-7972000028889]</t>
  </si>
  <si>
    <t>357xxx672, 357xxx670</t>
  </si>
  <si>
    <t>Court Order
2019/11/21 received 2019/11/25</t>
  </si>
  <si>
    <t>https://drive.google.com/open?id=1N3fi01ciriPlPbCP2Za738YFS1yiox3e</t>
  </si>
  <si>
    <t>[7-8210000028217]</t>
  </si>
  <si>
    <t xml:space="preserve">wenxxx -- Gmail  </t>
  </si>
  <si>
    <t xml:space="preserve">Court Order
2019/11/21 received 2019/11/22 </t>
  </si>
  <si>
    <t>1ª Vara Cível, Criminal e de Execuções Penais da Comarca de Pedra Azul/MG</t>
  </si>
  <si>
    <t>0487.19.002638-4 (nº única 0026384-93.2019.8.13.0487)</t>
  </si>
  <si>
    <t>LEGAL OPINION: 
1/ Background: N/A
2/ Legal risk: N/A
3/ Legal issue: N/A
4/ Additional information: NOI was confirmed on the Court’s website.
Letter should be addressed to: Ilmo. Senhor Investigador de Polícia da Delegacia de Polícia de Pedra Azul/MG – Dr. Jubisley Alves Rocha
Silo: International Criminal</t>
  </si>
  <si>
    <t>https://drive.google.com/open?id=1mVjcVedL-ry_sVLZy4uUB3DAnCkelNu0</t>
  </si>
  <si>
    <t xml:space="preserve">[6-5041000028697] </t>
  </si>
  <si>
    <t>Phones numbers</t>
  </si>
  <si>
    <t xml:space="preserve">Court Order
 2019/11/14 received 2019/11/25 </t>
  </si>
  <si>
    <t>Departamento de Inquéritos Policiais e Polícia Judiciária do Foro Central da Comarca de São Paulo – DIPO 3</t>
  </si>
  <si>
    <t>0061962-10.2019.8.26.0050</t>
  </si>
  <si>
    <t>LEGAL OPINION: 
1/ Background: n/a
2/ Legal risk: n/a
3/ Legal issue: n/a
4/ Additional information:
The CO requested the preservation of data for the next 180 days. We are reading this as a request to preserve the e-mail content already stored in the accounts
The CO further requests the provision of communication content by the means of a mirror account.
Letter should be addressed to: Exmos. Senhores Promotores de Justiça do Estado de São Paulo - Drs. Roberta Ferrante, Olavo Evangelista Pezzotti, Camyl Cruz e Fabricio Conte.
Silo: International Criminal</t>
  </si>
  <si>
    <t>https://drive.google.com/open?id=1RCjGzBvW1qXtT9DnSETBh7hQQZXeuhGT</t>
  </si>
  <si>
    <t>[1-4734000028556]</t>
  </si>
  <si>
    <t>353xxx401, Phone Number</t>
  </si>
  <si>
    <t>Court Order
 2019/11/13 received 2019/11/25</t>
  </si>
  <si>
    <t>2019.01.1.017937-0</t>
  </si>
  <si>
    <t>LEGAL OPINION: 
1/ Background: n/a
2/ Legal risk: n/a
3/ Legal issue: n/a
4/ Additional information:
NOI was confirmed as nature of the case on LERS.
Please notice that the request for LH was expressly limited to 90 days of content.
Other products also were requested on different date ranges.
The CO requests the preservation of content.
Letter should be addressed to: Ilmo. Senhor Agente de Polícia da Polícia Civil do Distrito Federal - Senhor Glauver de Abreu Dantas
Silo: International Criminal</t>
  </si>
  <si>
    <t>https://drive.google.com/open?id=1P_XRIUOK02qI8ZCE-fvlCEb0FuiRKPHO</t>
  </si>
  <si>
    <t>[0-3231000028595]</t>
  </si>
  <si>
    <t>Phone Numbers, 353xxx280</t>
  </si>
  <si>
    <t xml:space="preserve">Court Order
2019/11/22 received 2019/11/26 </t>
  </si>
  <si>
    <t>1ª Vara Criminal de Comarca de Santa Rosa/RS</t>
  </si>
  <si>
    <t>028/2.19.0004218-9 (CNJ:.0008655-51.2019.8.21.0028)</t>
  </si>
  <si>
    <t xml:space="preserve">LEGAL OPINION: 
1/ Background: n/a
2/ Legal risk: n/a
3/ Legal issue: n/a
4/ Additional information: NOI was confirmed by calling LE.
Letter should be addressed to: Ilmo. Senhor Inspetor da Polícia Civil do Estado do Rio Grande do Sul - Senhor Charles Vaghetti
Silo: International Criminal
</t>
  </si>
  <si>
    <t>https://drive.google.com/open?id=1PqkqMPYKcnqTlGf8Nifiebz8LFebTHhG</t>
  </si>
  <si>
    <t>[1-1088000028851]</t>
  </si>
  <si>
    <t>15 Gmail Accounts, 21 Non Google Accounts</t>
  </si>
  <si>
    <t xml:space="preserve">Court Order
2019/11/11 received 2019/11/26 </t>
  </si>
  <si>
    <t>2019.0078.2973</t>
  </si>
  <si>
    <t>LEGAL OPINION: 
1/ Background: n/a
2/ Legal risk: n/a
3/ Legal issue: n/a
4/ Additional information: There is a request for communication content in real time, for 15 days, to be provided by means of a mirror account.
Letter should be addressed to: Exmo. Senhor Delegado de Polícia da Polícia Civil do Estado de Goiás - Doutor Alexandre Alvim Lima
Silo: International Criminal</t>
  </si>
  <si>
    <t>https://drive.google.com/open?id=1Q7m7IOumKOzRdFIoEfk6_orsz3t2vvs6</t>
  </si>
  <si>
    <t>[5-4168000028508]</t>
  </si>
  <si>
    <t xml:space="preserve">07 IMEIS  </t>
  </si>
  <si>
    <t xml:space="preserve">Court Order
2019/11/14 received 2019/11/25 </t>
  </si>
  <si>
    <t xml:space="preserve"> 5018001-60.2019.4.04.7201</t>
  </si>
  <si>
    <t>LEGAL OPINION: 
1/ Background: n/a
2/ Lega risk: n/a
3/ Legal issue: There is a request of future communication and non-communication content (Google Drive, Location History) for 15 days, by a mirror account. We advise LIS add standard language in the response letter.
4/ Additional information:
The CO requests data in specific formats.
We called LE to confirm the NOI.
The CO further requests activation of LH. Please add language.
Letter should be addressed to:
Ilmos. Senhores Agentes Policiais da Delegacia de Polícia Federal em Joinville/SC – Sr. Alessandro Netto Vieira, Sr. Fernando Nakayama Correa, Sr. Onésio dos Santos, Sr. Paulo Vitor Braga Nascimento, Sr. Leonardo Neia de Oliveira e Sr. Rawischter Luna.
Silo: International Criminal</t>
  </si>
  <si>
    <t>https://drive.google.com/open?id=1QHNegYKkddeubTE-uZvI1WZos7fKiYg1</t>
  </si>
  <si>
    <t xml:space="preserve">[2-5414000028716] </t>
  </si>
  <si>
    <t xml:space="preserve">arlxxx -- Gmail, arlexxx -- Gmail  </t>
  </si>
  <si>
    <t>Court Order
2019/11/25 received 2019/11/25</t>
  </si>
  <si>
    <t>5006622-46.2019.4.04.7000</t>
  </si>
  <si>
    <t xml:space="preserve">LEGAL OPINION: 
1/ Background: N/A
2/ Legal risk: daily fines
3/ Legal issue: N/A
4/ Additional information: we called the LE to confirm the NOI.
Letter should be addressed to: Ilma. Senhora Agente de Polícia Federal em Curitiba – Sra. Lorena Carolina Morais de Lima e Silva
Silo: International Criminal </t>
  </si>
  <si>
    <t>https://drive.google.com/open?id=1n1p-uXoBEKXXcDTin6cLQSRellQ3Uw0x</t>
  </si>
  <si>
    <t>[6-3665000028739]</t>
  </si>
  <si>
    <t>0061083-03.2019.8.26.0050</t>
  </si>
  <si>
    <t>LEGAL OPINION: 
1/ Background: n/a
2/ Legal risk: contempt charges and fines on non-stipulated amount.
3/ Legal issue: n/a
4/ Additional information: NOI was confirmed by calling LE.
Letter should be addressed to: Exmo. Senhor Juiz de Direito do Departamento de Inquérito Policial e Polícia Judiciária de São Paulo (DIPO 3)/SP - Dr. Pedro Luiz Fernandes Nery Rafael
Silo: International Criminal</t>
  </si>
  <si>
    <t>https://drive.google.com/open?id=1OycMXJffFWUVR55oKE6xiv-DDisu1PhU</t>
  </si>
  <si>
    <t>[1-4014000028272]</t>
  </si>
  <si>
    <t xml:space="preserve">izaxxx -- Gmail  </t>
  </si>
  <si>
    <t>Court Order
2019/11/19 received 2019/11/26</t>
  </si>
  <si>
    <t>2ª Vara Criminal da Comarca de Cascavel/PR</t>
  </si>
  <si>
    <t>0040749-82.2017.8.16.0021</t>
  </si>
  <si>
    <t>LEGAL OPINION: 
1/ Background: n/a
2/ Legal risk: n/a
3/ Legal issue: n/a
4/ Additional information: Court confirmed the NOI via e-mail, received on this same thread.
Letter should be addressed to: Exma. Senhora Dra. Juiza de Direito da 2ª Vara Criminal da Comarca de Cascavel/PR – Dra. Raquel Fratantonio Perini
Silo: International Criminal</t>
  </si>
  <si>
    <t>https://drive.google.com/open?id=1nEncRyMNI3aMFCyteh3yrOyfS-y3crTW</t>
  </si>
  <si>
    <t>[9-1461000028533]</t>
  </si>
  <si>
    <t xml:space="preserve"> undefined</t>
  </si>
  <si>
    <t>Court Order
2019/11/13 received 2019/11/26</t>
  </si>
  <si>
    <t>0066863-63.2019.8.19.0002</t>
  </si>
  <si>
    <t>LEGAL OPINION: 
1/ Background: n/a
2/ Legal risk: n/a
3/ Legal issue: n/a
4/ Additional information: Please notice that none of the “ofícios” is addressed to Google and there is no request addressed to Google either. Please, respond LE with standard language.
Letter should be addressed to:
Exma. Senhora Delegada de Polícia da Delegacia de Homicídios de Niterói/RJ - Dra. Barbara Lomba Bueno
Ilmo. Senhor Chefe de Cartório do Grupo de Investigação Complementar da Delegacia de Homicídios de Niterói/RJ - Sr. Reinaldo Render Leal
Silo: International Criminal</t>
  </si>
  <si>
    <t>https://drive.google.com/open?id=1PkoScwhSTIaf4BR67VVB6cKEhQJrO8eq</t>
  </si>
  <si>
    <t>[7-0256000028912]</t>
  </si>
  <si>
    <t>neyxxx -- Gmail, carxxx -- Gmail, ppsxxx -- Gmail</t>
  </si>
  <si>
    <t>Court Order
2019/11/25 received 2019/11/26</t>
  </si>
  <si>
    <t>3ª Vara Criminal e Execução Penal da Seção Judiciária em Porto Velho - RO</t>
  </si>
  <si>
    <t xml:space="preserve"> 1000531-59.2019.4.04.4100</t>
  </si>
  <si>
    <t>LEGAL OPINION: 
1/ Background: n/a
2/ Legal risk: daily fines on the amount of R$300.000,00 in case of non-compliance with the order and penalties of article 12 of Marco Civil (warning, fines, temporary suspension of activities, prohibition of activities).
3/ Legal issue: there is a request to monitor future non-communication data. As the previous cases, we would recommend that LIS keeps adding the standard language for future data cases.
4/ Additional information:
The CO requests Google to activate automatic sync.
There are different date ranges for different products
Letter should be addressed to: Ilmo. Senhor Agente de Polícia Federal do Departamento de Polícia Federam em Porto Velho/RO - Sr. Alessandro Nogueira Galvão
Silo: International Criminal</t>
  </si>
  <si>
    <t>https://drive.google.com/open?id=1PsfqJFls2jtdP8dPMpxiTRiEMfrTAFOz</t>
  </si>
  <si>
    <t>[9-8748000028407]</t>
  </si>
  <si>
    <t>359xxx248, 359xxx255</t>
  </si>
  <si>
    <t xml:space="preserve">Court Order
2019/11/25 received  2019/11/26 </t>
  </si>
  <si>
    <t>Vara Única da Comarca de Barreiros - PE</t>
  </si>
  <si>
    <t>0000508-23.2019.8.17.1320</t>
  </si>
  <si>
    <t xml:space="preserve">LEGAL OPINION: 
1/ Background: The 1st request from this lawsuit was processed at case [2-9164000028183] - URGENT - 72 HOURS - c 2019_10_04 - FINES - October 4th_ 2019 - CRIMINAL - GMAIL - MURDER - TRIX #6973. We called Court, and they informed us that the case was being managed at the Vara Única da Comarca de Sirinhaém/PE, and due some legal matters, it was sent to the  Vara Única da Comarca de Barreiros/PE
2/ Legal risk: n/a
3/ Legal issue: n/a
4/ Additional information:
Please notice that Judge has rectified two IMEIs that LIS has responded that were DNE.  
Court informed us that the correct number for this lawsuit is 0000508-23.2019.8.17.1320. They will send LIS an email confirming this information.
Letter should be addressed to: Exmo. Senhor Delegado de Polícia da Delegacia de Polícia Civil de Barreiros/PE - Dr. Marcos de Castro Guimarães Júnior
Silo: International Criminal
</t>
  </si>
  <si>
    <t>https://drive.google.com/open?id=1QDLKUOCPMXoJUk3MkZ3x2FsGqDRDAoAC</t>
  </si>
  <si>
    <t xml:space="preserve">[8-4979000028944] </t>
  </si>
  <si>
    <t>Court Order
2019/11/14 received 2019/11/26</t>
  </si>
  <si>
    <t>https://drive.google.com/open?id=1RIr-RF-8mn8NvJ4AKn22x4NzY8WFe7UZ</t>
  </si>
  <si>
    <t xml:space="preserve">[3-7512000028225] </t>
  </si>
  <si>
    <t xml:space="preserve">likxxx -- Gmail  </t>
  </si>
  <si>
    <t>1ª Vara Criminal da Comarca de Catanduva/SP</t>
  </si>
  <si>
    <t>0006598-98.2019.8.26.0132</t>
  </si>
  <si>
    <t>LEGAL OPINION: 
1/ Background: N/A
2/ Lega risk: N/A
3/ Legal issue: N/A
4/ Additional information: there is a request for WhatsApp content on Drive.
Letter should be addressed to: Ilmo. Senhor Agente de Policia Civil da Delegacia de Investigações Gerais de Catanduva/SP – Sr. Carlos H. Santos
Silo: International Criminal</t>
  </si>
  <si>
    <t>https://drive.google.com/open?id=1o6dQYoRcjDe1UzvETyft-NwS4f_bQPnS</t>
  </si>
  <si>
    <t xml:space="preserve">[0-4709000028243] </t>
  </si>
  <si>
    <t>suexxx -- Gmail, adrixxx -- Gmail, ricxxx -- Gmail, ze.lxxx -- Gmail, andxxx -- Gmail</t>
  </si>
  <si>
    <t xml:space="preserve">Court Order
2019/11/22 received  2019/11/27 </t>
  </si>
  <si>
    <t>LEGAL OPINION: 
1/ Background: n/a
2/ Legal risk: n/a
3/ Legal issue: There is a request for passwords. Please add the corresponding language to the response letter. 
4/ Additional information:
Please notice that there is a request for google to provide data in real time by the means of a mirror-account.
Letter should be addressed to: Ilmo. Senhor Agente de Polícia Federal da Delegacia de Polícia Federal de Pernambuco - Sr. Dayan Pereira da Silva
Silo: International Criminal</t>
  </si>
  <si>
    <t>https://drive.google.com/open?id=1QlvEox5u7qrC6bhtSkj5a4PjAOg12ptl</t>
  </si>
  <si>
    <t>[2-3172000028288]</t>
  </si>
  <si>
    <t>20 IMEIS</t>
  </si>
  <si>
    <t>Court Order
2019/11/21 received  2019/11/26</t>
  </si>
  <si>
    <t>1ª Vara Criminal da Comarca de Sete Lagoas/MG</t>
  </si>
  <si>
    <t>Cautelar nº 0106993-90.2019.8.13.0672, Autos nº 067219010699-3</t>
  </si>
  <si>
    <t>LEGAL OPINION: 
1/ Background: n/a
2/ Legal risk: n/a
3/ Legal issue: There is a request for future non-communication content for 15 days. We advise LIS add standard language in the response letter.
4/ Additional information:
There is a request for WA backup on Drive.
Although LE requested data to be provided within 48 hours, since this deadline was not indicated on the CO, we are using our internal 5-day deadline.
Letter should be addressed to: Ilmo. Senhor Investigador de Polícia da Polícia Civil do Estado de Minas Gerais - Senhor Fernando Teixeira de Deus
Silo: International Criminal</t>
  </si>
  <si>
    <t>https://drive.google.com/open?id=1RY4d79KIbNC5j25LrAUYTI1TlkG65Tb6</t>
  </si>
  <si>
    <t>[3-1905000028257]</t>
  </si>
  <si>
    <t xml:space="preserve"> erixxx -- Gmail, robxxx -- Gmail, murxxx -- Gmail, murxxx -- Gmail, jucxxx -- Gmail, erixxx -- Gmail, miixxx -- Gmail, murxxx -- Gmail  </t>
  </si>
  <si>
    <t>Court Order
2019/11/26 received 2019/11/26</t>
  </si>
  <si>
    <t>LEGAL OPINION: 
1/ Background: Investigation under the jurisdiction of Judge Fábio Alexandre Marinelli Sola.
2/ Legal risk: n/a
3/ Legal issue: n/a
4/ Additional information: There are different date ranges for different targets.
Letter should be addressed to:
Exmo. Senhor Promotor de Justiça do GAECO de Presidente Prudente/SP - Dr. Lincoln Gakiya
Ilmos. Servidores Públicos Estaduais em Presidente Prudente/SP – Sr. Alessandro Ricardo de Oliveira, Sr. Anderson Rodrigo Gonçalves da Silva e Sr. Marcel Aratani Katayama
Silo: International Criminal</t>
  </si>
  <si>
    <t>https://drive.google.com/open?id=1R5s9oZKcTmKtrtNP4dxe9Hz5UfhnE8f0</t>
  </si>
  <si>
    <t>[8-4665000028341]</t>
  </si>
  <si>
    <t>Court Order
2019/11/26 received 2019/11/27</t>
  </si>
  <si>
    <t>0015676-11.2019.8.26.0361</t>
  </si>
  <si>
    <t>LEGAL OPINION: 
1/ Background: n/a
2/ Legal risk: n/a
3/ Legal issue: n/a
4/ Additional information: Since only invalid identifiers were provided, please answer with standard language.
Letter should be addressed to: Ilmo. Senhor Agente de Polícia do 3º Distrito Policial de Mogi das Cruzes - SP - Sr. Maurimar Batalha
Silo: International Criminal</t>
  </si>
  <si>
    <t>https://drive.google.com/open?id=1SUx3qx2seP-HvVQqMMn-3Aj0UytNKghO</t>
  </si>
  <si>
    <t>[3-7114000028539]</t>
  </si>
  <si>
    <t xml:space="preserve">356xxx731  </t>
  </si>
  <si>
    <t>Court Order
 2019/11/25 received  2019/11/26</t>
  </si>
  <si>
    <t>2ª Vara Criminal da Comarca de Olinda/PE</t>
  </si>
  <si>
    <t>3410-65.2017.8.17.0990</t>
  </si>
  <si>
    <t>LEGAL OPINION: 
1/ Background: N/A
2/ Legal risk: daily fines of R$ 10.000,00.
3/ Legal issue: N/A
4/ Additional information: we called the LE to confirm the NOI.
Letter should be addressed to: Exmo. Senhor Dr. Delegado de Polícia Civil do Estado de Pernambuco – Dr. Marcelo Ferraz Pimentel  
Silo: International Criminal</t>
  </si>
  <si>
    <t>https://drive.google.com/open?id=1oTfGoZ2hNKuQXPw1pjrxvCoeQY30wxXE</t>
  </si>
  <si>
    <t>[2-5422000029027]</t>
  </si>
  <si>
    <t>355xxx050, 355xxx068</t>
  </si>
  <si>
    <t>Court Order
2019/11/11 received 2019/11/26</t>
  </si>
  <si>
    <t>Vara Criminal e Tribunal do Júri de Brazlândia - DF</t>
  </si>
  <si>
    <t>2019.02.1.001669-9</t>
  </si>
  <si>
    <t>LEGAL OPINION: 
1/ Background: n/a
2/ Legal risk: n/a
3/ Legal issue: n/a
4/ Additional information: Please notice that the decision refers to pages 32/41, but LE did not send them. We called him and asked for those pages and for the complete version of the police request.  
Letter should be addressed to: Ilmo. Senhor Agente de Polícia do Departamento de Polícia Especializada da Divisão de Repressão a Roubos e Furtos do Distrito Federal - Sr. David Bandeira Gottlieb
Silo: International Criminal</t>
  </si>
  <si>
    <t>https://drive.google.com/open?id=1RSTZILr5Zt7YSBZZAv15x4K0GyTOjLRP</t>
  </si>
  <si>
    <t>[1-1186000028715]</t>
  </si>
  <si>
    <t>356xxx746, 356xxx744, 351xxx038, 351xxx046</t>
  </si>
  <si>
    <t>Court Order
not informed received 2019/11/27</t>
  </si>
  <si>
    <t>0003027-10.2019.8.17.1090</t>
  </si>
  <si>
    <t>LEGAL OPINION: 
1/ Background: n/a
2/ Legal risk: contempt charges and daily fines of R$ 10.000,00 (up to the limit of R$ 100.000,00)
3/ Legal issue: n/a
4/ Additional information:
There are different date ranges for different products.
NOI was available on LERS.
We will call the Court to request the a rectified CO with the DOI. In case they refuse to do so, we advise LIS to answer with standard language.
Letter should be addressed to: Exmo. Senhor Dr. Delegado da Polícia Civil do Estado de Pernambuco – Dr. Diego Jardim Feitosa
Silo: International Criminal</t>
  </si>
  <si>
    <t>https://drive.google.com/open?id=1ohwSCxsdk3WcEPuAvL33f765gBvcCBKW</t>
  </si>
  <si>
    <t>[1-9937000028221]</t>
  </si>
  <si>
    <t xml:space="preserve">120 accounts     </t>
  </si>
  <si>
    <t xml:space="preserve">Court Order
2019/11/25  received  2019/08/20 </t>
  </si>
  <si>
    <t xml:space="preserve">23ª Vara Federal de Curitiba/PR  </t>
  </si>
  <si>
    <t xml:space="preserve">5028421-48.2019.4.04.7000/PR </t>
  </si>
  <si>
    <t>LEGAL OPINION: 
1/ Background: N/A 
2/ Legal risk: N/A 
3/ Legal issue: N/A 
4/ Additional information:  N/A 
Letter should be addressed to: Ilmo. Senhor Agente da Polícia Federal do Estado do Paraná/PR – Sr. Reinaldo Vieira 
Silo: International Criminal</t>
  </si>
  <si>
    <t>https://drive.google.com/open?id=1RM7pyOV7Bl5HTWWFyBiM4-IL9zUDefgi</t>
  </si>
  <si>
    <t xml:space="preserve">[9-5615000028307] </t>
  </si>
  <si>
    <t xml:space="preserve">120 accounts    </t>
  </si>
  <si>
    <t xml:space="preserve"> 23ª Vara Federal de Curitiba/PR</t>
  </si>
  <si>
    <t>LEGAL OPINION: 
1/ Background: N/A
2/ Legal risk: N/A
3/ Legal issue: N/A
4/ Additional information:
The CO requests a mirror account to provide the real time (or other means in 3-days package) communication data for 15 days.
Letter should be addressed to: Imo. Senhor Agente de Polícia Federal do Estado do Paraná/PR – Sr. Reinaldo Vieira
Silo: International Criminal</t>
  </si>
  <si>
    <t>https://drive.google.com/open?id=1RVS73NdFFLVbN3j0AXUghwftICBAygbU</t>
  </si>
  <si>
    <t xml:space="preserve">[8-3183000028864] </t>
  </si>
  <si>
    <t xml:space="preserve"> vicxxx -- Hotmail, 356xxx3975, 356xxx977, 354xxx839, 354xxx847, 356xxx2508, 358xxx876, 355xxx364</t>
  </si>
  <si>
    <t>Court Order
2019/11/25 received  2019/11/27</t>
  </si>
  <si>
    <t>5017357-32.2019.4.04.7003/PR</t>
  </si>
  <si>
    <t>LEGAL OPINION: 
1/ Background: n/a
2/ Legal risk: n/a
3/ Legal issue: n/a
4/ Additional information:
There is a request for WhatsApp backup content on Drive.
NOI was confirmed via LERS.
Letter should be addressed to: Ilmo. Senhor Agente de Polícia Federal da Delegacia de Polícia Federal em Maringá - Sr. Elton Joel Vendramin
Silo: International Criminal</t>
  </si>
  <si>
    <t>https://drive.google.com/open?id=1RVh9UeVd1r5yjtR4vOE3jA_jQ9KlB6mk</t>
  </si>
  <si>
    <t xml:space="preserve">[1-5367000028514] </t>
  </si>
  <si>
    <t>luizxxx@gmail.com</t>
  </si>
  <si>
    <t>Court Order
2019/09/13 received  2019/11/25</t>
  </si>
  <si>
    <t>0022307-24.2019.8.16.0013</t>
  </si>
  <si>
    <t>LEGAL OPINION: 
1/ Background: N/A
2/ Legal risk: N/A
3/ Legal issue: N/A
4/ Additional information: N/A
Letter should be addressed to: Exma. Senhora Juíza da 9ª Vara Criminal de Curitiba/PR – Dra. Danielle Nogueira Mota Comar
Silo: International Criminal</t>
  </si>
  <si>
    <t>https://drive.google.com/open?id=1SMVtFjE4wMAVUnbWlo87g3EsI_GQaSgo</t>
  </si>
  <si>
    <t>[5-5286000029001]</t>
  </si>
  <si>
    <t>1 name</t>
  </si>
  <si>
    <t>Court Order
 2019/05/08 received 2019/11/27</t>
  </si>
  <si>
    <t xml:space="preserve"> 2ª Vara da Comarca de Santa Rita do Passo Quatro - SP</t>
  </si>
  <si>
    <t>0000902-27.2019.8.26.0547</t>
  </si>
  <si>
    <t>LEGAL OPINION: 
1/ Background: n/a
2/ Legal risk: n/a
3/ Legal issue: n/a
4/ Additional information:
NOI was confirmed by calling LE.
We called Court and they told us that response could be sent to email.
Letter should be addressed to: Exmo. Senhor Juiz de Direito da 2ª Vara da Comarca de Santa Rita do Passo Quatro/SP - Dr. Guilherme de Paula Nascente Nunes
Silo: International Criminal</t>
  </si>
  <si>
    <t>https://drive.google.com/open?id=1SdTMGU9iWiDUBBiMnVdRY4yQD6acC8Rm</t>
  </si>
  <si>
    <t>[9-7032000028499]</t>
  </si>
  <si>
    <t>2ª Vara Criminal de Apucarana - PR</t>
  </si>
  <si>
    <t>0023753-66.2019.8.16.0044</t>
  </si>
  <si>
    <t>LEGAL OPINION: 
1/ Background: n/a
2/ Legal risk: n/a
3/ Legal issue: n/a
4/ Additional information: We called Court and they confirmed the name of the authorized LE. They will also send LIS an email confirming this information.
Letter should be addressed to: Exmo. Senhor Promotor do Ministério Público de Apucarana/Pr - Dr. Eduardo Cabrini
Silo: International Criminal</t>
  </si>
  <si>
    <t>https://drive.google.com/open?id=1SpmGgnYQckeLeYctJzcYYs2NEwoxWPK8</t>
  </si>
  <si>
    <t>[2-8329000028261]</t>
  </si>
  <si>
    <t>357xxx980, 352xxx030, 352xxx160, 359xxx910</t>
  </si>
  <si>
    <t>1ª Vara da Comarca de São Manuel - SP</t>
  </si>
  <si>
    <t>0002113-66.2019.8.26.0581</t>
  </si>
  <si>
    <t>LEGAL OPINION: 
1/ Background: n/a
2/ Legal risk: n/a
3/ Legal issue: There could be a legal issue, in this case, depending on the interpretation of the order. We understand that LIS could either: (i) ask for clarification about the date range of the production and anticipate that only future communication content is subject to wiretap or (ii) interpret the CO as it only requests stored content since judge expressly mentions at page 2 that the deadline is 15 days.
4/ Additional information: NOI was confirmed via LERS.
Letter should be addressed to: Ilmo. Senhor Papiloscopista da Delegacia de Polícia Civil do Estado de São Paulo - Sr. Marcos Eduardo Ribeiro Ferreira
Silo: International Criminal</t>
  </si>
  <si>
    <t>https://drive.google.com/open?id=1TElg7FsByx-sH4HQKOjJA7Gg-weQGY4Q</t>
  </si>
  <si>
    <t>[5-5806000028483]</t>
  </si>
  <si>
    <t xml:space="preserve"> 7 phone numbers, borgxxx -- Gmail, pousxxx -- Gmail</t>
  </si>
  <si>
    <t xml:space="preserve">Court Order
2019/11/07 received 2019/11/27 </t>
  </si>
  <si>
    <t>Vara Criminal da Comarca de Natércia - MG</t>
  </si>
  <si>
    <t>0005538-87.2019.8.13.0444</t>
  </si>
  <si>
    <t>LEGAL OPINION: 
1/ Background: n/a
2/ Legal risk: daily fines on the amount of R$5.000,00 up to R$100.000,00 and contempt charges
3/ Legal issue: n/a
4/ Additional information: We called LE, and we confirmed that the agent that sent the CO via LERS, works with Mr. Daniel Leão, at the “Ministério da Justiça”. In light of that, and as per Taís’ guidance, we are addressing the response to her.
Letter should be addressed to: Ilma. Senhora  Analista de Inteligência do Ministério da Justiça em Brasília/DF - Sra. Ana Saskia Nunes de Araújo
Silo: International Criminal</t>
  </si>
  <si>
    <t>https://drive.google.com/open?id=1TZLtbfoUn5nqH9EWdvOJdD6MGOwXj1s4</t>
  </si>
  <si>
    <t>[9-5021000028591]</t>
  </si>
  <si>
    <t>352xxx017, 355xxx376</t>
  </si>
  <si>
    <t>Court Order
2019/11/21 received  2019/11/27</t>
  </si>
  <si>
    <t>https://drive.google.com/open?id=1St2vS2VvcTDhX3X1G0ndQWj19hpjg-0w</t>
  </si>
  <si>
    <t xml:space="preserve">[3-8923000028745] </t>
  </si>
  <si>
    <t>mayxxx -- Gmail,</t>
  </si>
  <si>
    <t>Court Order
2019/10/18 received 2019/11/28</t>
  </si>
  <si>
    <t>1ª Vara Criminal da Comarca de Paulista - PE</t>
  </si>
  <si>
    <t>0003129-32.2019.8.17.1090</t>
  </si>
  <si>
    <t>LEGAL OPINION: 
1/ Background: n/a
2/ Legal risk: contempt charges
3/ Legal issue: n/a
4/ Additional information: NOI was confirmed at Court’s website.
Letter should be addressed to: Exma. Senhora Delegada de Polícia da Delegacia de Polícia Civil do Estado de Pernambuco - Dra. Larissa Melo
Silo: International Criminal</t>
  </si>
  <si>
    <t>https://drive.google.com/open?id=1Tf18r1L00Bt1Rlwoq5HVZ-Y5r-ig_8Db</t>
  </si>
  <si>
    <t>[7-5473000028942]</t>
  </si>
  <si>
    <t xml:space="preserve">senxxx -- Gmail, sen -- YouTube  </t>
  </si>
  <si>
    <t>Court Order
2019/11/11 (CO) 2019/11/18 (signature) received 2019/11/27</t>
  </si>
  <si>
    <t>1ª Vara Criminal Federal de São Paulo - SP</t>
  </si>
  <si>
    <t>5002952-59.2019.4.03.6181</t>
  </si>
  <si>
    <t>LEGAL OPINION: 
1/ Background: N/A
2/ Legal risk: N/A
3/ Legal issue: N/A
4/ Additional information: N/A
Letter should be addressed to: Exma. Senhora Dra. Juíza Federal da 1ª Vara Federal de São Paulo/SP – Dra. Andréia Moruzzi
Silo: International Criminal</t>
  </si>
  <si>
    <t>https://drive.google.com/open?id=1TFXleSW9QIe5PrHLW7yuUe20gxaQ46a2</t>
  </si>
  <si>
    <t>[9-3927000028468]</t>
  </si>
  <si>
    <t xml:space="preserve">mvb -- Gmail   </t>
  </si>
  <si>
    <t>9ª Vara Criminal de Salvador - BA</t>
  </si>
  <si>
    <t>0332143-87.2019.8.05.0001</t>
  </si>
  <si>
    <t>LEGAL OPINION: 
1/ Background: N/A
2/ Legal risk: contempt of charges and daily fines of R$ 10,000.00 in case of noncompliance with the CO.
3/ Legal issue: N/A
4/ Additional information: N/A
Letter should be addressed to: Ilmo. Senhor Delegado de Polícia da Polícia Civil de Salvador – Dr. Issao Matsumoto Júnior
Silo: International Criminal</t>
  </si>
  <si>
    <t>https://drive.google.com/open?id=1TKwitMLRGRBwdeetI1JTkc7PK1z3FQY4</t>
  </si>
  <si>
    <t>[7-2677000028588]</t>
  </si>
  <si>
    <t xml:space="preserve">antxxx -- Gmail    </t>
  </si>
  <si>
    <t>Court Order
2019/11/25 received 2019/11/27</t>
  </si>
  <si>
    <t>2ª Vara Judicial de Orlândia/SP</t>
  </si>
  <si>
    <t xml:space="preserve"> 1500793-50.2019.8.26.0404</t>
  </si>
  <si>
    <t>LEGAL OPINION: 
1/ Background: N/A
2/ Legal risk: N/S
3/ Legal issue: N/A
4/ Additional information: N/A
Letter should be addressed to: Exmo. Senhor Delegado de Polícia da Delegacia de Polícia de Ortolândia/SP – Dr. Carlos Pazeto
Silo: International Criminal</t>
  </si>
  <si>
    <t>https://drive.google.com/open?id=1TTFx6uRwynrD20AkP0-xz4IZkIUocdd_</t>
  </si>
  <si>
    <t>[5-4144000028230]</t>
  </si>
  <si>
    <t>354xxx726, 135xxx726</t>
  </si>
  <si>
    <t xml:space="preserve">Court Order 2019/11/01
Received: 2019/11/29
</t>
  </si>
  <si>
    <t>1ª Vara Criminal da Comarca de Ponta Porã/MS</t>
  </si>
  <si>
    <t>0003390-47.2019.8.12.0019</t>
  </si>
  <si>
    <t xml:space="preserve">LEGAL OPINION: 
1/ Background: n/a
2/ Legal risk: n/a
3/ Legal issue: n/a
4/ Additional information: 
•	There is a request for Google to, if possible, allow LE to directly access the targeted account. We advise LIS to clarify that Google does not keep the user’s password.
•	Please notice that the requests and targets are different for items 1, 2 and 3. The requests of items 1 and 2 are responsive to the devices. Item 3 is responsive to email accounts which were not listed on the CO. The most conservative approach would be to inform: (i)  in regards to items 1 and 2, that Google does not store data on the level of the device and ask that a new CO is sent to confirm if Google should identify the accounts associated with the IMEIs and provide the data points mentioned on items 1 and 2 for the accounts later pointed by LE, and; (ii) in regards to item 3, ask that a new CO is sent to confirm if the targets responsive to this item are the accounts associated with the IMEIs mentioned in the CO. Please let us know if you agree with this approach or if LIS has a different interpretation of the order.
•	There are different date ranges for different products. 
•	NOI was confirmed by calling LE. 
Letter should be addressed to: Exmo. Senhor Delegado de Polícia da 1ª Delegacia de Polícia Civil de Ponta Porã/MS – Dr. Alcides Bruno Braun
Silo: International Criminal
</t>
  </si>
  <si>
    <t>https://drive.google.com/file/d/1U01S1NZfpN0q5Qc1hRtwii5zWwcNSM1F/view</t>
  </si>
  <si>
    <t>[4-7111000028834]</t>
  </si>
  <si>
    <t xml:space="preserve">ssexxx -- Gmail, Phone numbers </t>
  </si>
  <si>
    <t xml:space="preserve">Court Order 2019/11/28
Received: 2019/11/29
</t>
  </si>
  <si>
    <t>Vara do Júri e Execuções da Comarca de Santos/SP</t>
  </si>
  <si>
    <t>1528617-92.2019.8.26.0562</t>
  </si>
  <si>
    <t xml:space="preserve">LEGAL OPINION: 
1/ Background: n/a
2/ Legal risk: n/a
3/ Legal issue: n/a
4/ Additional information: The CO requests the delivery of data in an specific format, that is, in PDF. 
Letter should be addressed to: Exmo. Senhor Juiz de Direito da Vara do Júri e Execuções da Comarca de Santos/SP - Doutor Alexandre Betini 
Silo: International Criminal
</t>
  </si>
  <si>
    <t>https://drive.google.com/file/d/1UE6C3K7wrAXBHfH3lWW8LGI91YFrJtB-/view</t>
  </si>
  <si>
    <t xml:space="preserve">[1-6845000028728] </t>
  </si>
  <si>
    <t xml:space="preserve">358xxx790, 357xxx000, geoxxx -- Gmail </t>
  </si>
  <si>
    <t xml:space="preserve">Court Order 2019/11/22 
 Received: 2019/11/28
</t>
  </si>
  <si>
    <t xml:space="preserve">Vara Única da Comarca de Japaratuba/SE </t>
  </si>
  <si>
    <t>201972000663 (OP nº 167/2019)</t>
  </si>
  <si>
    <t xml:space="preserve">LEGAL OPINION: 
1/ Background: n/a
2/ Legal risk: daily fines on non-stipulated amount. 
3/ Legal issue: The CO is not very clear, but there could be a request for future location history. We advise LIS to include in the first response when identifying the Google accounts, a request for a new CO to clarify the date range of item “C” and already anticipate that only communication content is subject to wiretap.
4/ Additional information: 
•	we called LE to confirm NOI.
•	There are different requests for different targets.
Letter should be addressed to: Ilmo. Senhor Agente de Polícia Civil da Divisão de Inteligência e Planejamento Policial (DIPOL) da Polícia Civil de Aracaju/SE – Sr. José Alberto Nascimento Mendonça.
Silo: International Criminal
</t>
  </si>
  <si>
    <t>https://drive.google.com/file/d/1qxLpSEEi5J29YEicVLbkKhBZ1r5Fd2_E/view</t>
  </si>
  <si>
    <t xml:space="preserve">[3-7022000028479] </t>
  </si>
  <si>
    <t xml:space="preserve">356xxx317, 356xxx173  </t>
  </si>
  <si>
    <t xml:space="preserve">Court Order 2019/11/20 
Received: 2019/11/27
</t>
  </si>
  <si>
    <t xml:space="preserve">1ª Vara Mista da Comarca de Princesa Isabel/PB </t>
  </si>
  <si>
    <t>0000674-60.2019.815.0311</t>
  </si>
  <si>
    <t xml:space="preserve">LEGAL OPINION: 
1/ Background: N/A
2/ Legal risk: N/A
3/ Legal issue: N/A
4/ Additional information: there are different date ranges for different products.
Letter should be addressed to: Exmo. Senhor Delegado de Polícia Civil da Delegacia de Polícia Civil de Princesa Isabel/PB – Dr. Cristiano Jacques de Lima Araújo 
Silo: International Criminal 
</t>
  </si>
  <si>
    <t>https://drive.google.com/file/d/1rLu30sUNP0lwATQi9LDCFS2Ae1lZF-4o/view</t>
  </si>
  <si>
    <t>[4-2413000029007]</t>
  </si>
  <si>
    <t xml:space="preserve">Court Order 2019/11/20 
Received: 2019/11/28
</t>
  </si>
  <si>
    <t xml:space="preserve">Vara do Júri da Comarca de Feira de Santana/BA </t>
  </si>
  <si>
    <t>0306087-71.2019.8.05.0080</t>
  </si>
  <si>
    <t xml:space="preserve">LEGAL OPINION: 
1/ Background: N/A
2/ Legal risk: N/A
3/ Legal issue: N/A
4/ Additional information: 
•	There is a request for future communication data for 15 days in real time.
•	There is a request for URL preservation.
•	The CO only provided invalid identifiers.
Letter should be addressed to: Ilmo. Senhor Coordenador da 1ª Coordenadoria de Polícia do Interior em Feira de Santana/BA – Sr. Syd Jorge de Souza Guimarães  
Silo: International Criminal
</t>
  </si>
  <si>
    <t>https://drive.google.com/file/d/1rMDXm6IXRYOjjzRa--g4YNi32u4VxLMi/view</t>
  </si>
  <si>
    <t>resposta pf cascavel</t>
  </si>
  <si>
    <t>[6-861200002865]</t>
  </si>
  <si>
    <t xml:space="preserve">diaxxx -- Gmail  </t>
  </si>
  <si>
    <t xml:space="preserve">Court Order 2019/11/26
Received: 2019/11/29
</t>
  </si>
  <si>
    <t xml:space="preserve">
LEGAL OPINION: 
1/ Background: n/a
2/ Legal risk: n/a
3/ Legal issue: there is a request for future non-communication data for the 15 days following DOI of the CO. We advise LIS to push back and to preserve the responsive data.  
4/ Additional information: 
•	There is a request to create a mirror account and to provide future Gmail content.
Letter should be addressed to: 
Exmo. Senhor Delegado de Polícia Civil do Departamento Estadual de Combate ao Narcotráfico Estado em Belo Horizonte/MG – Dr. Rodolpho Tadeu Machado 
Ilmo. Senhor Investigador de Polícia Civil Departamento Estadual de Combate ao Narcotráfico Estado em Belo Horizonte/MG – Sr. Luiz Eduardo Avelar Rossi
Silo: International Criminal
</t>
  </si>
  <si>
    <t>https://drive.google.com/file/d/1UA6jqS3sUk5rrHfw6yaJKMj6hp0DDs76/view</t>
  </si>
  <si>
    <t xml:space="preserve">[9-4887000028416] </t>
  </si>
  <si>
    <t xml:space="preserve">354xxx263 </t>
  </si>
  <si>
    <t xml:space="preserve">Court Order/OL 2019/11/28
Received: 2019/12/02
</t>
  </si>
  <si>
    <t>Delegacia de Repressão as Ações Criminosas Organizadas de Caxias do Sul - RS</t>
  </si>
  <si>
    <t>Boletim de Ocorrência nº 3027/2019/151030</t>
  </si>
  <si>
    <t xml:space="preserve">LEGAL OPINION: 
1/ Background: n/a
2/ Legal risk: n/a
3/ Legal issue: LE claims to be the victim of the robbery of his cell phone and requests content without a CO. We advise LIS to PB this OL with standard language, informing that a CO is needed for the secrecy breach and also include language informing that he could access and delete his data via Takeout.  
4/ Additional information: Due to the sensitivity of the case, we have shortened the deadline and advise LIS to respond as soon as possible.
Letter should be addressed to: Exmo. Senhor Delegado de Polícia da Delegacia de Repressão às Ações Criminosas Organizadas de Caxias do Sul/RS - Dr. Paulo Roberto Rosa da Silva 
Silo: International Criminal
</t>
  </si>
  <si>
    <t>https://drive.google.com/file/d/1V3sBJfeKfwnVMzS-Dn65n5_C1VeHl86B/view</t>
  </si>
  <si>
    <t xml:space="preserve">[4-3520000028171] </t>
  </si>
  <si>
    <t>9 phone numbers, 356xxx117, 356xxx125, 356xxx398, 356xxx406, 862xxx390, 862xxx382, 352xxx265, 357xxx843, 358xxx121, 358xxx129</t>
  </si>
  <si>
    <t>0001561-33.2019.8.21.0099 (099.2.19.0000375-7)</t>
  </si>
  <si>
    <t xml:space="preserve">LEGAL OPINION: 
1/ Background: n/a
2/ Legal risk: n/a
3/ Legal issue: Please notice that the CO requests stored data and future non-communication and communication data for 30 days. We advise LIS to add language informing that only communication products could be subject wiretap, which is limited to 15 days, as per Federal Law 9.296/96. 
4/ Additional information:
There is a request for WhatsApp content on Drive. 
Letter should be addressed to: Exmo. Senhor Delegado de Polícia Civil da Delegacia de Repressão a Roubos do Rio Grande do Sul - Dr. João Paulo de Abreu 
Silo: International Criminal
</t>
  </si>
  <si>
    <t>https://drive.google.com/file/d/1VGh0XPgkmSfx2zlLHIhNMHCx9crVWzye/view</t>
  </si>
  <si>
    <t xml:space="preserve">[7-0083000028438] </t>
  </si>
  <si>
    <t xml:space="preserve">vicxxx -- Gmail </t>
  </si>
  <si>
    <t xml:space="preserve">Court Order 2019/11/28
Received: 2019/11/28
</t>
  </si>
  <si>
    <t xml:space="preserve">LEGAL OPINION: 
1/ Background: Investigation under the jurisdiction of Judge Fábio Alexandre Marinelli Sola.
2/ Legal risk: n/a
3/ Legal issue: n/a
4/ Additional information: n/a
Letter should be addressed to: 
Exmo. Senhor Promotor de Justiça do GAECO de Presidente Prudente/SP - Dr. Lincoln Gakiya
Ilmos. Servidores Públicos Estaduais em Presidente Prudente/SP – Sr. Alessandro Ricardo de Oliveira, Sr. Anderson Rodrigo Gonçalves da Silva e Sr. Marcel Aratani Katayama
Silo: International Criminal
</t>
  </si>
  <si>
    <t>https://drive.google.com/file/d/1VT0mCsaFKBszMuDzuxkc1I4yjGDSaFf7/view</t>
  </si>
  <si>
    <t xml:space="preserve">[4-2623000028277] </t>
  </si>
  <si>
    <t xml:space="preserve">358xxx370, 353xxx800, 353xxx792 </t>
  </si>
  <si>
    <t xml:space="preserve">Court Order 2019/11/07
Received: 2019/11/29
</t>
  </si>
  <si>
    <t xml:space="preserve">5ª Vara Criminal da Comarca de São Bernardo do Campo - SP </t>
  </si>
  <si>
    <t>0022072-74.2019.8.26.0564</t>
  </si>
  <si>
    <t xml:space="preserve">LEGAL OPINION: 
1/ Background: n/a
2/ Legal risk: n/a
3/ Legal issue: There is a request for future non-communication data for the 15 days following the implementation of the secrecy breach (items “a” to “l”). We advise LIS to push back such request. 
4/ Additional information: NOI was confirmed by calling Court.    
Letter should be addressed to: Exmo. Senhor Delegado de Polícia Civil da DEIC de São Bernardo do Campo/SP - Dr. Ronald Marques 
Silo: International Criminal
</t>
  </si>
  <si>
    <t>https://drive.google.com/file/d/1VvEKTItHvTD6mclzUwff77hb0f1C5PoZ/view</t>
  </si>
  <si>
    <t xml:space="preserve">[8-4519000029019] </t>
  </si>
  <si>
    <t xml:space="preserve">names, phone numbers, 869xxx230, rafxxx -- Hotmail, jurxxx -- Non-Google, rafxxx -- Gmail, 354xxx660, rufxxx -- Bol, rufxxx -- Gmail, 354xxx030, annxxx -- Yahoo, anaxxx -- Gmail, ingxxx -- Gmail, ingxxx -- Hotmail, comxxx -- Non-Google Product, 354xxxx48, willxxx -- Hotmail, bobxxx -- Gmail, 356xxx175, 356xxx546, 354xxx915, 353xxx123, rqmxxx -- Hotmail, licxxx -- Hotmail, raqxxx -- Gmail, ntoxxx -- Gmail, antxxx -- Gmail </t>
  </si>
  <si>
    <t xml:space="preserve">Court Order 2019/11/28
Received: 2019/12/02
</t>
  </si>
  <si>
    <t>2ª Vara Criminal de Umuarama - PR</t>
  </si>
  <si>
    <t>0016358-24.2019.8.16.0173</t>
  </si>
  <si>
    <t xml:space="preserve">LEGAL OPINION: 
1/ Background: n/a
2/ Legal risk: n/a
3/ Legal issue: n/a
4/ Additional information: n/a  
Letter should be addressed to: Exmo. Senhor Promotor de Justiça do Grupo Especializado na Proteção ao Patrimônio Público e no Combate à Improbidade Administrativa de Umuarama/PR - Dr. Diogo de Araújo Lima
Silo: International Criminal
</t>
  </si>
  <si>
    <t>https://drive.google.com/file/d/1WGDJMIS8pZgimh9HvHnGmonfalaTFmXJ/view</t>
  </si>
  <si>
    <t xml:space="preserve">[0-8850000028724] </t>
  </si>
  <si>
    <t>18 IMEIS</t>
  </si>
  <si>
    <t xml:space="preserve">Court Order 2019/11/25
Received: 2019/11/28
</t>
  </si>
  <si>
    <t>0125461-56.2019.8.21.0001 (001/2.19.0083461-6)</t>
  </si>
  <si>
    <t xml:space="preserve">LEGAL OPINION: 
1/ Background: n/a
2/ Legal risk: Penalties of art. 12, II, III, IV and sole paragraph of Law 12.965/2014.
3/ Legal issue: There is a request for passwords. We advise LIS to address this issue on the response letter.
4/ Additional information: 
•	There is a request for WAZE. 
•	There is a request for Uber. Please add language. 
•	NOI was confirmed on LERS. 
•	Two deadlines were determined. We used the shortest. 
Letter should be addressed to: Ilmo. Escrivão de Polícia da Polícia Civil do Rio Grande do Sul - Senhor Rafael Nunes Persch
Silo: International Criminal
</t>
  </si>
  <si>
    <t>https://drive.google.com/file/d/1UioTgcyIoJ1Lc1GnkZzIj7-e2-icz58s/view</t>
  </si>
  <si>
    <t xml:space="preserve">[4-3552000028630] </t>
  </si>
  <si>
    <t xml:space="preserve">danxxx -- Gmail, estxxx -- Gmail </t>
  </si>
  <si>
    <t xml:space="preserve">Court Order 2019/11/29 
Received: 2019/12/02
</t>
  </si>
  <si>
    <t xml:space="preserve">3ª Vara Criminal da Comarca de Canoas - RS </t>
  </si>
  <si>
    <t>0035486-02.2019.8.21.0008 (008/2.19.0021061-7)</t>
  </si>
  <si>
    <t xml:space="preserve">LEGAL OPINION: 
1/ Background: n/a
2/ Legal risk: n/a
3/ Legal issue: Legal analysis is pending, since Court refused to confirm NOI by phone. They asked LIS to ask NOI to the email mentioned above. We also advise LIS to ask the name of the agent authorized to receive the production.
4/ Additional information: n/a
Letter should be addressed to: Exma. Senhora Juíza de Direito da 3ª Vara Criminal da Comarca de Canoas/RS - Dra. Geovanna Rosa
Silo: International Criminal
</t>
  </si>
  <si>
    <t>https://drive.google.com/file/d/1WaIPFFIFSYSujLoV2dCA4LLALNnCcbUX/view</t>
  </si>
  <si>
    <t>[5-8984000028626]</t>
  </si>
  <si>
    <t xml:space="preserve">06 IMEIS  </t>
  </si>
  <si>
    <t xml:space="preserve">Court Order 2019/11/27
Received: 2019/11/29
</t>
  </si>
  <si>
    <t xml:space="preserve">LEGAL OPINION: 
1/ Background: n/a
2/ Legal risk: n/a
3/ Legal issue: There is a request for future Drive, Photos, Location History, Calendar. We advise LIS to address this issue on the response letter.
4/ Additional information: 
•	There is a request for the automatic activation of Drive and Photos backup, as well as location history of the targeted users.  
•	There is also a request for automatic sync activation and activation of tools and services. 
Letter should be addressed to: Ilmo. Senhor Agente de Polícia Federal da Polícia Federal do Rio Grande do Norte - Senhor Antonio Edmilson
Silo: International Criminal
</t>
  </si>
  <si>
    <t>https://drive.google.com/file/d/1VISl9AI_MpInC3KpVexqFpXL2eFaQTC8/view</t>
  </si>
  <si>
    <t xml:space="preserve">[7-7470000028088] </t>
  </si>
  <si>
    <t xml:space="preserve">24 IMEIs </t>
  </si>
  <si>
    <t xml:space="preserve">Court Order 2019/11/29
Received: 2019/12/02
</t>
  </si>
  <si>
    <t xml:space="preserve">LEGAL OPINION: 
1/ Background: n/a
2/ Legal risk: n/a
3/ Legal issue: Beyond the request for historical content, there is a command to provide future content of Google Drive, Google Photos, LH, contacts and Google Agenda. We advise LIS to address this issue on the response letter.
4/ Additional information: The investigated crime was confirmed by calling LE.
Letter should be addressed to: Ilmo. Agente de Polícia Federal da Delegacia de Polícia Federal em Dourados/MS – Sr. Eduardo Daniel Brutti
</t>
  </si>
  <si>
    <t>https://drive.google.com/file/d/1VYZT5oQcCQY3y0ZOjj0Z7qoAhdy4V7-l/view</t>
  </si>
  <si>
    <t>[2-4577000028316]</t>
  </si>
  <si>
    <t>22 Accounts</t>
  </si>
  <si>
    <t xml:space="preserve">Court Order 2019/11/26 
Received: 2019/11/29
</t>
  </si>
  <si>
    <t xml:space="preserve">LEGAL OPINION: 
1/ Background: N/A
2/ Legal risk: N/A
3/ Legal issue: N/A
4/ Additional information: the breach of secrecy of Google photos was not authorized by the CO. 
Letter should be addressed to: Exmo. Senhor Promotor de Justiça do Grupo de Atuação Especial de Combate ao Crime Organizado (GAECO) em Franca/SP – Dr. Paulo Guilherme Carolis Lima
Silo: International Criminal
</t>
  </si>
  <si>
    <t>https://drive.google.com/file/d/1UrPzFw-guR5Rz1PeuPeOTxTkRT0gPMvx/view</t>
  </si>
  <si>
    <t>[1-8887000028453]</t>
  </si>
  <si>
    <t xml:space="preserve">359xxx532, 359xxx530, ricxxx -- Gmail  </t>
  </si>
  <si>
    <t xml:space="preserve">Court Order 2019/11/12 
Received: 2019/11/29
</t>
  </si>
  <si>
    <t xml:space="preserve">Vara dos Feitos Relativos a Organização Criminosas e Lavagem de Dinheiro e de Capitais de Goiânia/GO        </t>
  </si>
  <si>
    <t>2019.0088.0398</t>
  </si>
  <si>
    <t xml:space="preserve">LEGAL OPINION: 
1/ Background: N/A
2/ Legal risk: contempt of charges
3/ Legal issue: N/A
4/ Additional information: N/A
Letter should be addressed to: Exmo. Senhor Delegado de Polícia da Gerência de Operações de Inteligência da Secretaria de Segurança Pública da Polícia Civil de Goiânia/GO – Dr. Klayter Camilo de Resende
Silo: International Criminal
</t>
  </si>
  <si>
    <t>https://drive.google.com/file/d/1VU9H8hws8euproZg8sf91CW18qeGskut/view</t>
  </si>
  <si>
    <t xml:space="preserve">[4-7323000028668] </t>
  </si>
  <si>
    <t>359xxx669, 359xxx667, 1 phone number</t>
  </si>
  <si>
    <t xml:space="preserve">Court Order 2019/11/26
Received: 2019/12/02
</t>
  </si>
  <si>
    <t>3ª Vara Criminal e do Tribunal do Júri da Comarca de Sete Lagoas/MG</t>
  </si>
  <si>
    <t>0672.19.009966-9</t>
  </si>
  <si>
    <t xml:space="preserve">LEGAL OPINION: 
1/ Background: n/a
2/ Legal risk: n/a
3/ Legal issue: n/a
4/ Additional information: n/a
Letter should be addressed to: Ilmo. Senhor Investigador de Polícia da 1ª Delegacia Regional de Polícia Civil de Sete Lagoas/MG - Sr. Fernando Teixeira de Deus
Silo: International Criminal
</t>
  </si>
  <si>
    <t>https://drive.google.com/file/d/1WwYJso76W8wowOhNd3bBdIZ8AGnXZXLB/view</t>
  </si>
  <si>
    <t>[4-4662000028673]</t>
  </si>
  <si>
    <t xml:space="preserve">353xxx970  </t>
  </si>
  <si>
    <t xml:space="preserve">Court Order 2019/11/27
Received: 2019/11/29
</t>
  </si>
  <si>
    <t xml:space="preserve">Vara Única de Nova Granada/SP </t>
  </si>
  <si>
    <t>1500630-15.2019.8.26.0390</t>
  </si>
  <si>
    <t xml:space="preserve">LEGAL OPINION: 
1/ Background: N/A
2/ Legal risk: contempt of charges
3/ Legal issue: N/A
4/ Additional information: N/A
Letter should be addressed to: Ilmo. Senhor Investigador de Polícia da Delegacia de Investigações Gerais de São José do Rio Preto/SP
Silo: International Criminal
</t>
  </si>
  <si>
    <t>https://drive.google.com/file/d/1Vk4M6KkHx67xxx4YyerAJKMe3kl6Blkt/view</t>
  </si>
  <si>
    <t>[7-6414000028452]</t>
  </si>
  <si>
    <t xml:space="preserve">eduxxx -- Gmail </t>
  </si>
  <si>
    <t xml:space="preserve">Court Order 2019/11/07 
Received: 2019/12/03
</t>
  </si>
  <si>
    <t xml:space="preserve">8ª Vara Criminal de Vitória - ES </t>
  </si>
  <si>
    <t>0017690-10.2019.8.08.0024)</t>
  </si>
  <si>
    <t xml:space="preserve">LEGAL OPINION: 
1/ Background: N/A
2/ Lega risk: N/A
3/ Legal issue: N/A
4/ Additional information: Google should indicate an employee to directly and exclusively attend to the demands of the investigation, provide a phone number, available 24hrs, to LE and inform the personal data of the director or of the person responsible for the company in Brazil, in case of non-compliance. 
Letter should be sent to LE, Mr. Josemar Moreira, Mr. Vitor Anhoque Cavalcanti, Mr. Luis Felipe Scalco Simão, mr. Bruno SImões Noya Oliveira and Mr. Tiago Bocault Pinhal.
Exmo. Senhor Subprocurador de Justiça do Grupo de Atuação Especial de Combate ao Crime Organizado (GAECO) do Ministério Público em Vila Velha - ES 
Exmo. Senhor Promotor de Justiça do Grupo de Atuação Especial de Combate ao Crime Organizado (GAECO) do Ministério Público em Vila Velha - ES 
Silo: International Criminal
</t>
  </si>
  <si>
    <t>https://drive.google.com/file/d/1WELx-cX7ai8IXpf9UYQRYymUEynX38TI/view</t>
  </si>
  <si>
    <t xml:space="preserve">[1-9785000028842] </t>
  </si>
  <si>
    <t xml:space="preserve">desxxx -- Gmail </t>
  </si>
  <si>
    <t xml:space="preserve">Court Order 2019/11/26
Received: 2019/11/27
</t>
  </si>
  <si>
    <t xml:space="preserve">Vara Criminal da Comarca de Elói Mendes/MG </t>
  </si>
  <si>
    <t>0004580-46.2019.8.13.0236</t>
  </si>
  <si>
    <t xml:space="preserve">LEGAL OPINION: 
1/ Background: n/a
2/ Legal risk: daily fines on the amount of R$500,00.
3/ Legal issue: n/a
4/ Additional information: We called LE and they asked for production to be sent to GAECO/Varginha. We told them that Court needs to send LIS an email authoring GAECO to receive data, so, while this email is pending, we are addressing the production to judge. 
Letter should be addressed to: Exma. Senhora Juíza de Direito da Vara Criminal de Elói Mendes/MG - Dra. Denes Ferreira Mendes 
Silo: International Criminal
</t>
  </si>
  <si>
    <t>https://drive.google.com/file/d/1XMERmQFDma19XoQ0NZU11u2pY5ihVje7/view</t>
  </si>
  <si>
    <t xml:space="preserve">[3-8245000028619] </t>
  </si>
  <si>
    <t xml:space="preserve">357xxx055, 357xxx807, daxxx -- Non-Google Product  </t>
  </si>
  <si>
    <t xml:space="preserve">Court Order 2019/12/02 
Received: 2019/12/03
</t>
  </si>
  <si>
    <t xml:space="preserve">2ª Vara Criminal de Guarapuava - PR </t>
  </si>
  <si>
    <t xml:space="preserve">LEGAL OPINION: 
1/ Background: N/A
2/ Legal risk: N/A
3/ Legal issue: N/A
4/ Additional information: N/A
Letter should be addressed to: 
Exma. Promotora de Justiça do Ministério Público do Paraná – Dra. Leandra Flores
Ilmo. Agente de Polícia do GAECO no Paraná – Sr. Lariston Cristiano Biscaia
Silo: International Criminal
</t>
  </si>
  <si>
    <t>https://drive.google.com/file/d/1WJRyO_qEOKCxnYrQn_oaahqinU7xeOaf/view</t>
  </si>
  <si>
    <t xml:space="preserve">[9-5620000028433] </t>
  </si>
  <si>
    <t xml:space="preserve">jaqxxx -- Gmail </t>
  </si>
  <si>
    <t xml:space="preserve">Court Order 2019/12/02
Received: 2019/12/03
</t>
  </si>
  <si>
    <t xml:space="preserve">1ª Vara da Comarca de Várzea Paulista/SP </t>
  </si>
  <si>
    <t>1004095-70.2019.8.26.0655</t>
  </si>
  <si>
    <t xml:space="preserve">LEGAL OPINION: 
1/ Background: n/a
2/ Legal risk: n/a 
3/ Legal issue: n/a
4/ Additional information: There is request for Google to provide future communication content in real time wiretapping. 
Letter should be addressed to: Ilmo. Senhor Analista do GAECO de Campinas/SP - Sr. Mario Stecca Neto 
Silo: International Criminal
</t>
  </si>
  <si>
    <t>https://drive.google.com/file/d/1XVKfCQYENXLet1a1c5knRz2psTx4VXh8/view</t>
  </si>
  <si>
    <t xml:space="preserve">[5-0366000028367] </t>
  </si>
  <si>
    <t xml:space="preserve">Court Order 2019/11/27 
Received: 2019/11/29
</t>
  </si>
  <si>
    <t xml:space="preserve">2ª Vara Criminal da Comarca de Conselheiro Lafaiete/MG </t>
  </si>
  <si>
    <t>0183.19.007900-8</t>
  </si>
  <si>
    <t xml:space="preserve">LEGAL OPINION: 
1/ Background: N/A
2/ Legal risk: Fines on non-stipulated amount. 
3/ Legal issue: N/A
4/ Additional information: 
•	We are interpreting item 3 as LH request. Since there are only invalid identifiers (phone numbers), we advise LIS to answer with standard language.
•	We called the Court to confirm the NOI.
Letter should be addressed to: Exmo. Senhor Delegado da Policia Civil de Contagem/MG – Dr. Rafael Azevedo
Silo: International Criminal
</t>
  </si>
  <si>
    <t>https://drive.google.com/file/d/1vtmCxdaC0e7rbLDKDm0p--ySEQ1Ltdnx/view</t>
  </si>
  <si>
    <t xml:space="preserve">[1-8348000028708] </t>
  </si>
  <si>
    <t xml:space="preserve">alexxx -- Gmail   </t>
  </si>
  <si>
    <t xml:space="preserve">Court Order 2019/11/27
Received: 2019/12/03
</t>
  </si>
  <si>
    <t xml:space="preserve">4ª Vara Federal de Macapá/AP </t>
  </si>
  <si>
    <t>000082-14.2019.4.01.3100</t>
  </si>
  <si>
    <t xml:space="preserve">LEGAL OPINION: 
1/ Background: N/A
2/ Legal risk: contempt of charges
3/ Legal issue: N/A
4/ Additional information: N/A
Letter should be addressed to: Exmo. Senhor Delegado Federal da Delegacia de Polícia Federal de Macapá/AP – Dr. Igor de Souza Barros
Silo: International Criminal
</t>
  </si>
  <si>
    <t>https://drive.google.com/file/d/1WNEeurSkQ0uvCt2KVnNwSfkhVXxNghgr/view</t>
  </si>
  <si>
    <t xml:space="preserve">[3-9483000028573] </t>
  </si>
  <si>
    <t>355xxx680</t>
  </si>
  <si>
    <t xml:space="preserve">LEGAL OPINION: 
1/ Background: N/A
2/ Legal risk: Fines on non-stipulated amount.
3/ Legal issue: N/A
4/ Additional information: 
•	We called the Court to confirm the NOI. 
•	There is a request of Whatsapp backup.
•	There is also a request for “porta lógica”. Please add language. 
Letter should be addressed to: Exmo. Senhor Dr. Delegado da Policia Civil do Estado de Minas Gerais – Dr. Rafael Lopes Azevedo
Silo: International Criminal
</t>
  </si>
  <si>
    <t>https://drive.google.com/file/d/1w4F9IpasPMAmKj2uH-X3VDNAe-5aBcLf/view</t>
  </si>
  <si>
    <t>[1-8032000028981]</t>
  </si>
  <si>
    <t xml:space="preserve">Court Orde 2019/10/02 
 Received: 2019/12/03
</t>
  </si>
  <si>
    <t>Vara Única da Comarca de Moreilândia - PE</t>
  </si>
  <si>
    <t>: 08.021.0208.00054/2019.1.1</t>
  </si>
  <si>
    <t xml:space="preserve">LEGAL OPINION: 
1/ Background: n/a
2/ Legal risk: fines of R$ 10.000,00 in case Google notifies the users.
3/ Legal issue: the CO requests reverse location data. In case LIS agrees, CQ will file a petition.
4/ Additional information: n/a
Letter should be addressed to: Exmo. Delegado de Polícia da Delegacia de Polícia Civil da 208ª Circunscrição de Moreilândia/PE – Dr. Fabricius Ferreira Silva
Silo: International Criminal
</t>
  </si>
  <si>
    <t>https://drive.google.com/file/d/1Wg4RYiga8LN0uK5ZXI-UFYJAIWe_YRk5/view</t>
  </si>
  <si>
    <t>[6-8440000028968]</t>
  </si>
  <si>
    <t>356xxx138, 356xxx282, 352xxx470, 352xxx477, 359xxx745</t>
  </si>
  <si>
    <t xml:space="preserve">Court Order 2019/11/29
Received: 2019/12/03
</t>
  </si>
  <si>
    <t>Vara Única da Comarca de São Miguel - RN</t>
  </si>
  <si>
    <t>0100380-33.2019.8.20.0131</t>
  </si>
  <si>
    <t xml:space="preserve">LEGAL OPINION: 
1/ Background: n/a
2/ Legal risk: daily fines on the amount of R$10.000,00 up to 100.000,00 and contempt charges in case of non-compliance in the stipulated date range (15 days).
3/ Legal issue: we are interpreting item “k” as a request for reverse location history. CQ will file a legal brief once production is delivered to LE.
4/ Additional information: 
•	Although there might be at item “III” a request for future Gmail request for only 1 IMEI, judge expressly request the communication wiretapping for 15 days at the 1st paragraph of the decision. For this reason, we advise LIS to provide future Gmail content for all the Gmail accounts related to all the IMEIs pointed at the decision. 
•	For the other products, CQ is interpreting this CO as it only requests stored content. 
•	NOI was confirmed by calling LE.
Letter should be addressed to: Ilma. Senhora Agente de Polícia da Delegacia de Polícia Civil da Comarca de São Miguel/RN - Sra. Paula Fernanda dos Santos Lisboa da Silveira 
Silo: International Criminal
</t>
  </si>
  <si>
    <t>https://drive.google.com/file/d/1XZqLmpOJQXr8SW_cAdV_QWIUzH_TDfVC/view</t>
  </si>
  <si>
    <t xml:space="preserve">[2-3739000028490] </t>
  </si>
  <si>
    <t xml:space="preserve">semxxx -- Redacted  </t>
  </si>
  <si>
    <t xml:space="preserve">Court Order 2019/11/18 
 Received: 2019/12/03
</t>
  </si>
  <si>
    <t>1ª Vara Federal de Campinas da 5ª Subseção Judiciária de São Paulo</t>
  </si>
  <si>
    <t xml:space="preserve">LEGAL OPINION: 
1/ Background: N/A
2/ Legal risk: N/A
3/ Legal issue: N/A
4/ Additional information: 
•	the CO requests OneDrive content (non-Google product).
•	Please, notice that “Ofício 59/2019”, dated February 22nd 2019, determines Google to provide the password concerning production #4319 to faustokosaka@mpf.mp.br (Federal Prosecutor). We will update the thread of that prior case accordingly. 
Letter should be addressed to: Exmo. Senhor Juiz Federal da 1ª Vara Federal da Subseção Judiciária de Campinas/SP
Silo: International Criminal
</t>
  </si>
  <si>
    <t>https://drive.google.com/file/d/1xUY6ePOzOpINlRQlOb7HEyo3Ao8eDwYJ/view</t>
  </si>
  <si>
    <t xml:space="preserve">[8-2587000028324] </t>
  </si>
  <si>
    <t xml:space="preserve">ailxxx -- Gmail, lucxxx -- Gmail, ayrxxx -- Gmail </t>
  </si>
  <si>
    <t xml:space="preserve">Court Order 2019/11/18
Received: 2019/12/02
</t>
  </si>
  <si>
    <t xml:space="preserve">LEGAL OPINION: 
1/ Background: n/a
2/ Legal risk: n/a
3/ Legal issue: n/a
4/ Additional information: 
•	There is a request for WA. 
•	There is also a request for YT.  
•	We are interpreting that the CO is only requesting stored content.
•	Please notice that LE requested Google to create a LERS account for the authorized LE. 
Letter should be addressed to: Ilmo. Senhor Investigador de Polícia da Delegacia de Investigações Gerais de Catanduva/SP – Senhor Jair Eduardo Caracini 
Silo: International Criminal
</t>
  </si>
  <si>
    <t>https://drive.google.com/file/d/1VzXJGvdc2d0F8H8yHArIT6divQbXzCsn/view</t>
  </si>
  <si>
    <t xml:space="preserve">[5-0241000028526] </t>
  </si>
  <si>
    <t xml:space="preserve">Court Order 2019/11/26
Received: 2019/12/03
</t>
  </si>
  <si>
    <t xml:space="preserve">LEGAL OPINION: 
1/ Background: n/a
2/ Legal risk: n/a
3/ Legal issue: n/a
4/ Additional information: Name of the Court was confirmed with the Court. 
Letter should be addressed to: Exmo. Senhor Delegado de Polícia da Delegacia de Polícia Especializada na Repressão aos Crimes Rurais e Abigeato - DECRAB/BAGÉ – Dr. André de Matos Mendes 
Silo: International Criminal
</t>
  </si>
  <si>
    <t>https://drive.google.com/file/d/1W5JuzJOn9MJIU-QQ3oUOV-8cYs9z-K7I/view</t>
  </si>
  <si>
    <t xml:space="preserve">[0-2284000028588] </t>
  </si>
  <si>
    <t xml:space="preserve">moxxx -- Gmail, pabxxx -- Gmail, pablxxx -- Gmail, jefxxx -- Gmail, augxxx -- Gmail, samxxx -- Gmail, advxxx -- Gmail, samixxx -- Gmail, brexxx -- Gmail, bre -- Hotmail, monxxx -- Gmail, pabxxx -- Gmail, pablxxx -- Gmail, jefxxx -- Gmail, andxxx -- Hotmail, digxxx -- Hotmail, augxxx -- Gmail, samixxx -- Gmail, samixxx -- Yahoo, advxxx -- Gmail, samirpxxx -- Gmail, smixxx -- Yahoo, brexxx -- Gmail, pamxxx -- Hotmail </t>
  </si>
  <si>
    <t xml:space="preserve">Court Order 2019/11/29 
Received: 2019/12/03
</t>
  </si>
  <si>
    <t xml:space="preserve">3ª Vara Federal de Maringá - PR     </t>
  </si>
  <si>
    <t xml:space="preserve">LEGAL OPINION: 
1/ Background: N/A
2/ Legal risk: N/A
3/ Legal issue: N/A
4/ Additional information: 
•	We called LE and he confirmed that the CO only requests stored content related to Google Drive. 
•	There is a request for future communication content for 15 days. 
Letter should be addressed to: 
Exmos. Senhores Drs. Delegados de Polícia Federal do Núcleo de Inteligência Policial da Superintendência Regional da Polícia Federal no Paraná – Dr. Maurício Moscardi Grillo e Dra. Renata da Silva Rodrigues 
Ilmos. Senhores Agentes de Polícia Federal do Núcleo de Inteligência Policial da Superintendência Regional da Polícia Federal no Paraná – Sr. Alexandre Abdo, Sr. Kailon Meirk Novais Silva e Sr. Renan Tonello de Oliveira
Silo: International Criminal
</t>
  </si>
  <si>
    <t>https://drive.google.com/file/d/1xbdc4u4-HiR6X_UtA0LbSFfg8b9MqBNf/view</t>
  </si>
  <si>
    <t xml:space="preserve">[7-7847000028663] </t>
  </si>
  <si>
    <t xml:space="preserve">13 phone numbers, 355xxx910, 357xxx650, gusxxx -- Gmail, 354xxx400, 354xxx520, 356xxx650, 352xxx310, 354xxx718, 357xxx370, vivxxx -- Yahoo, vivxxx -- Non-Google Product, vivxxx -- Non-Google Product, 866xxx630, 356xxx430, 353xxx100 </t>
  </si>
  <si>
    <t xml:space="preserve">Court Order 2019/11/25
Received: 2019/12/03
</t>
  </si>
  <si>
    <t xml:space="preserve">LEGAL OPINION: 
1/ Background: n/a
2/ Legal risk: n/a
3/ Legal issue: There is a request for future non-communication data of 15 days following issuance of the CO. However, we have noticed that LE has been sending a new CO every 15-20 days, renewing the secrecy breach, so all future non-communication content data requested by the previous orders are being covered by the date range of the following COs. For this reason, LIS should only add language to PB future non-communication data. 
4/ Additional information: Please notice that there is a request for “Icloud Drive”. Please, address this issue with standard language. 
Letter should be addressed to: Exmo. Senhor Delegado da Polícia Civil do Estado de Minas Gerais – Dr. Marcus Vinicius Lobo Leite Vieira
Silo: International Criminal
</t>
  </si>
  <si>
    <t>https://drive.google.com/file/d/1XnSd0xwmlzZ9ccIX4zqImFBQhyoFLRx-/view</t>
  </si>
  <si>
    <t>[3-9679000028103]</t>
  </si>
  <si>
    <t xml:space="preserve">larxxx -- Gmail, junxxx -- Gmail, jamxxx -- Gmail, joaxxx -- Gmail, itaxxx -- Gmail   </t>
  </si>
  <si>
    <t xml:space="preserve">Court Order 2019/12/03
Received: 2019/12/03
</t>
  </si>
  <si>
    <t xml:space="preserve">LEGAL OPINION: 
1/ Background: n/a
2/ Legal risk: Daily fines on the amount of R$100.000,00.
3/ Legal issue: There is a request for future non-communication data (Photos, Drive, Location History, Agenda). We advise LIS to include a paragraph challenging all requests related to it. 
4/ Additional information: 
•	There is a request for Google to activate the automatic sync of the Gmail account, as well as to automatically activate location history backup.
•	Different date ranges were determined for different accounts. 
Letter should be addressed to: 
Exmo. Senhor Delegado de Polícia Federal da Superintendência de Polícia Federal em Cabedelo/PB - Dr. Fabio Maia de Faria
Ilmo. Senhor Agente de Polícia Federal da Superintendência de Polícia Federal em Cabedelo/PB - Sr. Napoleão Ângelo C. M. de Almeida  
Silo: International Criminal
</t>
  </si>
  <si>
    <t>https://drive.google.com/file/d/1WP1xyUV_ZzAnJ6xRMiAM6EqWQ8jKU7qP/view</t>
  </si>
  <si>
    <t>[9-0231000028857]</t>
  </si>
  <si>
    <t xml:space="preserve">Court Order 2019/11/21
Received: 2019/12/04
</t>
  </si>
  <si>
    <t xml:space="preserve">LEGAL OPINION: 
1/ Background: n/a
2/ Legal risk: n/a
3/ Legal issue: Please notice that there is a request for future non-communication data of 24 days following issuance of the CO, that is, although DOI is 2019/11/21, data was requested until 2019/12/15. We advise LIS to address this issue on the response letter, clarifying that content may only be provided until DOI.  
4/ Additional information: NOI was confirmed by calling LE.
Letter should be addressed to: Ilma. Senhora Investigadora de Polícia da Delegacia de Polícia Civil do Estado de Minas Gerais - Sra. Cleonice Correa Pereira 
Silo: International Criminal
</t>
  </si>
  <si>
    <t>https://drive.google.com/file/d/1WplxoH61JJVkMIkk02pdPndYBTjqOHT-/view</t>
  </si>
  <si>
    <t xml:space="preserve">[3-2019000029002] </t>
  </si>
  <si>
    <t xml:space="preserve">:   http://morronoticiassemcensura.blogspot.com.br; acmenezes1987 -- Gmail </t>
  </si>
  <si>
    <t xml:space="preserve">Court Order 2019/11/22 
Received: 2019/12/02
</t>
  </si>
  <si>
    <t xml:space="preserve">1ª Vara Federal de Irecê - BA </t>
  </si>
  <si>
    <t>49-38.2017.4.01.3312</t>
  </si>
  <si>
    <t xml:space="preserve">LEGAL OPINION: 
1/ Background: N/A
2/ Legal risk: contempt of charges
3/ Legal issue: N/A
4/ Additional information: N/A
Letter should be addressed to: Exmo. Senhor Juiz Federal da 1ª Vara Federal de Irecê – BA – Dr. Gilberto Pimentel de M. Gomes Jr.
Silo: International Criminal
</t>
  </si>
  <si>
    <t>https://drive.google.com/file/d/1WmvQVB-p4Ggihcxtrh0nhkdjSUKw2Uqz/view</t>
  </si>
  <si>
    <t>[7-5112000028740]</t>
  </si>
  <si>
    <t xml:space="preserve">152xxx815, 358xxx598 </t>
  </si>
  <si>
    <t xml:space="preserve">Court Order 2019/11/13 
Received: 2019/12/03
</t>
  </si>
  <si>
    <t xml:space="preserve">1ª Vara de Guariba - SP </t>
  </si>
  <si>
    <t>1500215-45.2019.8.26.0612</t>
  </si>
  <si>
    <t xml:space="preserve">LEGAL OPINION: 
1/ Background: N/A
2/ Legal risk: contempt of charges
3/ Legal issue: N/A
4/ Additional information: Considering the request is not clear, we recommend LIS to ask to court to confirm whether Google should only provide location history of the accounts associated to the targeted IMEIs.
Letter should be addressed to: Exma. Senhora Dra. Juíza da 1ª Vara de Guariba – SP – Dra. Luana Ivette Oddone Chahim Zuliani
Silo: International Criminal
</t>
  </si>
  <si>
    <t>https://drive.google.com/file/d/1XC4EdVjCSjJlaIsvC_kXKom7WsbhMmTv/view</t>
  </si>
  <si>
    <t>9-9225000028418</t>
  </si>
  <si>
    <t>5 phone numbers, 356xxx392, 358xxx670, 351xxx135, 356xxx293, 353xxx5790</t>
  </si>
  <si>
    <t xml:space="preserve">Court Order 2019/12/03
Received: 2019/12/05
</t>
  </si>
  <si>
    <t xml:space="preserve">Vara Criminal de Inquéritos Policiais da Comarca de Belo Horizonte -MG </t>
  </si>
  <si>
    <t>024.19.117.096-8</t>
  </si>
  <si>
    <t xml:space="preserve">LEGAL OPINION: 
1/ Background: n/a
2/ Legal risk: n/a
3/ Legal issue: please notice that judge requested from all products (i) stored content and (ii) future content, for 15 days. In light of that, we advise LIS to PB all the future non-communication data. 
4/ Additional information: 
•	NOI was confirmed via LERS and via Court’s website. 
•	We confirmed that the LE who sent the CO works at the authorized Police Station at the CO (DRACO). In light of that, per Taís’ guidance, we recommend addressing the response to him. 
Letter should be addressed to: Exmo. Senhor Delegado de Polícia do DRACO de Belo Horizonte/MG - Dr. Marcus Vinícius Lobo Leite Vieira 
Silo: International Criminal
</t>
  </si>
  <si>
    <t>https://drive.google.com/file/d/1_Vp59JaXievAmR8DxlhhGY7kpGZmmYX8/view</t>
  </si>
  <si>
    <t>[6-7989000028874]</t>
  </si>
  <si>
    <t xml:space="preserve">Court Order 2019/11/22
Received: 2019/12/03
</t>
  </si>
  <si>
    <t xml:space="preserve">21ª Vara Criminal da Comarca do Rio de Janeiro/RJ </t>
  </si>
  <si>
    <t>0264290-71.2019.8.19.0001</t>
  </si>
  <si>
    <t xml:space="preserve">LEGAL OPINION: 
1/ Background: N/A
2/ Legal risk: N/A
3/ Legal issue: there is a request of passwords.google.com. Since there are only invalid identifiers, CQ will not file a petition for now.
4/ Additional information: 
•	The files of the CO are compromised (some pages are corrupted). Since apparently, the CO only requests invalid identifiers (phone numbers), nevertheless, we will ask for a new and readable document to better analyze the CO. We will update this thread accordingly.
•	There are different date ranges for different products.
•	There is a request of the data in specific formats.
•	There is a resquest of Waze and Uber Backup.
Letter should be addressed to: Exmo. Senhor Dr. Delegado de Polícia da 42ª Delegacia Policial do Rio de Janeiro/RJ  
Silo: International Criminal
</t>
  </si>
  <si>
    <t>https://drive.google.com/file/d/1-33SGEAsAZ69_wdtv5xpFxfc4KykSdEc/view</t>
  </si>
  <si>
    <t>[5-0032000029140]</t>
  </si>
  <si>
    <t xml:space="preserve">phone numbers, 8 IMEIs  </t>
  </si>
  <si>
    <t xml:space="preserve">Court Order 2019/11/30 
Received: 2019/12/03
</t>
  </si>
  <si>
    <t>002419.104.234-0 (CNJ n. 1042340-66.2019.8.13.0024)</t>
  </si>
  <si>
    <t xml:space="preserve">LEGAL OPINION: 
1/ Background: N/A
2/ Legal risk: N/A
3/ Legal issue: we will call the LE to confirm the NOI. The Legal Analysis is pending for now.
4/ Additional information: 
•	there is a request of invalid identifiers (phone numbers);
•	there is request for “porta lógica”.
Letter should be addressed to: Exmo. Senhor Dr. Delegado da Agência de Inteligência Policial Departamento Estadual de Combate ao Narcotráfico em Belo Horizonte/MG – Dr. Daniel Moraes Cancado de Araújo
Silo: International Criminal
</t>
  </si>
  <si>
    <t>https://drive.google.com/file/d/1-DGRfdMYOeFeGwgFHjpCh-gCr0jODDGa/view</t>
  </si>
  <si>
    <t xml:space="preserve">[2-2085000028553] </t>
  </si>
  <si>
    <t xml:space="preserve">15 IMEIs  </t>
  </si>
  <si>
    <t xml:space="preserve">Court Order 2019/11/28 
Received: 2019/12/04
</t>
  </si>
  <si>
    <t xml:space="preserve">Vara Criminal da Comarca de Palmares/PE </t>
  </si>
  <si>
    <t>000751-89.2019.8.17.1030</t>
  </si>
  <si>
    <t xml:space="preserve">LEGAL OPINION: 
1/ Background: N/A
2/ Legal risk: Contempt charges and daily fines of R$ 10.000,00 (up to R$ 100.000,00)
3/ Legal issue: We will call LE to confirm the NOI. Legal analysis is pending for now.
4/ Additional information: N/A
Letter should be addressed to: Exmo. Senhor Dr. Delegado de Polícia Civil do Estado de Pernambuco – Dr. Frederico Victor Lapenda de Oliveira
Silo: International Criminal
</t>
  </si>
  <si>
    <t>https://drive.google.com/file/d/1-Pl3DbR-0g5ALkSqikmx4Gn4na7eKIGA/view</t>
  </si>
  <si>
    <t>[8-0314000028657]</t>
  </si>
  <si>
    <t>352xxx094, 352xxx102, 357xxx978, 357xxx078, 357xxx099, 354xxx659, 354xxx667</t>
  </si>
  <si>
    <t xml:space="preserve">Court Order 2019/11/29
Received: 2019/12/04
</t>
  </si>
  <si>
    <t xml:space="preserve">Vara Especializada no Combate à Violência Doméstica e Familiar Contra a Mulher e Crimes Dolosos Contra a Vida da Comarca de Gurupi - TO </t>
  </si>
  <si>
    <t>0018245-53.2019.827.2722</t>
  </si>
  <si>
    <t xml:space="preserve">LEGAL OPINION: 
1/ Background: N/A
2/ Legal risk: contempt of charges
3/ Legal issue: N/A
4/ Additional information: N/A
Letter should be addressed to: Exmo. Senhor Delegado de Polícia da 3ª Divisão Especializada de Homicídios e Proteção à Pessoa da Polícia Civil de Gurupi/TO – Dr. Hélio Domingos de Assis Alves
Silo: International Criminal
</t>
  </si>
  <si>
    <t>https://drive.google.com/file/d/1XkBxnpAxpIYPART7Rz0B0x0poyFUH9W9/view</t>
  </si>
  <si>
    <t>[9-2978000029159]</t>
  </si>
  <si>
    <t xml:space="preserve">terxxx -- Gmail, camxxx -- Gmail, losxxx -- Gmail, terxxx -- Gmail, traxxx -- Gmail, brexxx -- Hotmail, atilxxx -- Gmail, gusxxx -- Hotmail, terxxx -- Hotmail, staxxx -- Hotmail </t>
  </si>
  <si>
    <t xml:space="preserve">Court Order 2019/12/04
Received: 2019/12/07
</t>
  </si>
  <si>
    <t>https://drive.google.com/file/d/1Y-11zlAS1F6BFLyaHJwJdEtlGisfHEen/view</t>
  </si>
  <si>
    <t xml:space="preserve">[5-4347000028671] </t>
  </si>
  <si>
    <t xml:space="preserve">16 IMEIS </t>
  </si>
  <si>
    <t xml:space="preserve">Court Order 2019/11/20
Received: 2019/12/04
</t>
  </si>
  <si>
    <t>2ª Vara da Comarca de Barra Velha/SC</t>
  </si>
  <si>
    <t>5001783-17.2019.8.24.0006/SC</t>
  </si>
  <si>
    <t xml:space="preserve">LEGAL OPINION: 
1/ Background: n/a
2/ Legal risk: Fines on the amount of R$10.000,00 limited to 10 times this value. 
3/ Legal issue: n/a
4/ Additional information: 
•	There is a request for WA and YT content. 
•	There is also a request for future communication content in real time for 15 days. 
•	Different date ranges were determined for different products. 
Letter should be addressed to: Ilmo. Senhor Agente de Polícia Civil do Estado de Santa Catarina - Senhor Bruno Veiga Ribeiro
Silo: International Criminal
</t>
  </si>
  <si>
    <t>https://drive.google.com/file/d/1_KS0f3m-xY7tBJ4d97hYq67WW6tcjNJG/view</t>
  </si>
  <si>
    <t>[2-8060000028659]</t>
  </si>
  <si>
    <t xml:space="preserve">rayxxx -- Gmail, rfixxx -- Gmail  </t>
  </si>
  <si>
    <t xml:space="preserve">Court Order 2019/12/03
Received: 2019/12/04
</t>
  </si>
  <si>
    <t>4ª Vara Criminal da Justiça Federal da Seção Judiciária do Amazonas</t>
  </si>
  <si>
    <t>1014339-18.2019.4.01.3200</t>
  </si>
  <si>
    <t xml:space="preserve">LEGAL OPINION: 
1/ Background: n/a
2/ Legal risk: n/a
3/ Legal issue: n/a
4/ Additional information: n/a
Letter should be addressed to: Exmo. Senhor Delegado de Polícia Federal da Delegacia Regional de Investigação e Combate ao Crime Organizado 
DRCOR/SR/PF/AM - Doutor Max Eduardo Alves Ribeiro
Silo: International Criminal
</t>
  </si>
  <si>
    <t>https://drive.google.com/file/d/1_clg5fppaleJNpPHdRkmXxCWx64REWPR/view</t>
  </si>
  <si>
    <t xml:space="preserve">[6-3789000028841] </t>
  </si>
  <si>
    <t xml:space="preserve">achxxx -- Non Google Product, carxxx -- Non Google Product, valxxx -- Hotmail, valxxx -- Gmail, valxxx -- Gmail, claxxx -- Hotmail, lucxxx -- Hotmail, gilxxx -- Gmail, polxxx -- Gmail, daixxx -- Gmail
</t>
  </si>
  <si>
    <t>: Vara Única da Comarca de Morro Agudo/SP</t>
  </si>
  <si>
    <t>1001770-92.2019.8.26.0374</t>
  </si>
  <si>
    <t xml:space="preserve">LEGAL OPINION: 
1/ Background: n/a
2/ Legal risk: n/a
3/ Legal issue: n/a
4/ Additional information: 
•	NOI was confirmed as nature of the case on LERS. 
•	There is a request for WA. 
•	There is a request for “portas lógicas”. Please address it on the response letter.
Letter should be addressed to: Exmo. Senhor Promotor de Justiça do Ministério Público do Estado de São Paulo - Doutor Paulo Guilherme Carolis Lima
Silo: International Criminal
</t>
  </si>
  <si>
    <t>https://drive.google.com/file/d/1_tSOGvJqOjjYPOUscvjfco7KbYjpmrmK/view</t>
  </si>
  <si>
    <t>[6-8474000028896]</t>
  </si>
  <si>
    <t xml:space="preserve">354xxx060, edmxxx -- Hotmail  </t>
  </si>
  <si>
    <t xml:space="preserve">Court Order 2019/12/03 
Received: 2019/12/05
</t>
  </si>
  <si>
    <t xml:space="preserve">Vara Criminal de Inquéritos Policiais de Belo Horizonte - MG </t>
  </si>
  <si>
    <t>002419114241-3</t>
  </si>
  <si>
    <t xml:space="preserve">LEGAL OPINION: 
1/ Background: N/A
2/ Legal risk: contempt of charges
3/ Legal issue: N/A
4/ Additional information: The investigated crime was confirmed by calling the court.
Letter should be addressed to: Exmo. Senhor Delegado de Polícia da 1ª Delegacia de Repressão às Ações Criminosas Organizadas (DEOESP/PCMG) de Belo Horizonte/MG – Dr. Marcos Vinícius Lobo Leite Vieira
Silo: International Criminal
</t>
  </si>
  <si>
    <t>https://drive.google.com/file/d/1YHo_C7t8W0C55qVzcxgngROWgOHswcQb/view</t>
  </si>
  <si>
    <t xml:space="preserve">[3-3710000028756] </t>
  </si>
  <si>
    <t>358xxx765, fa6xxx -- Gmail, 420xxx513</t>
  </si>
  <si>
    <t xml:space="preserve">Court Order 2019/11/29
Received: 2019/12/05
</t>
  </si>
  <si>
    <t>Vara Criminal de Comarca de Camaquã/RS</t>
  </si>
  <si>
    <t>007/2.19.0005231-4 (CNJ: 0009391-35.2019.8.21.0007)</t>
  </si>
  <si>
    <t xml:space="preserve">LEGAL OPINION: 
1/ Background: n/a
2/ Legal risk: n/a
3/ Legal issue: n/a
4/ Additional information: NOI was confirmed by calling the Court. 
Letter should be addressed to: Ilmo. Senhor Inspetor de Polícia da Polícia Civil do Estado do Rio Grande do Sul - Senhor Everson Nogueira Barbosa 
Silo: International Criminal
</t>
  </si>
  <si>
    <t>https://drive.google.com/file/d/1a3ktRRwibK2hZ-V5Pb1ijNOEcguSgVn5/view</t>
  </si>
  <si>
    <t xml:space="preserve">[1-1982000029119] </t>
  </si>
  <si>
    <t>zarxxx -- Gmail</t>
  </si>
  <si>
    <t xml:space="preserve">Court Order 2019/09/19
Received: 2019/12/05
</t>
  </si>
  <si>
    <t>11 ª Vara Federal de Porto Alegre/RS</t>
  </si>
  <si>
    <t>5060317-03.2019.4.04.7100/RS</t>
  </si>
  <si>
    <t xml:space="preserve">LEGAL OPINION: 
1/ Background: n/a
2/ Legal risk: Daily fines on the amount of R$ 30.000,00 in case of noncompliance on the stipulated deadline. 
3/ Legal issue: n/a
4/ Additional information: NOI was confirmed by calling the Court. 
Letter should be addressed to: Ilmo. Senhor Escrivão de Polícia Federal da Polícia Federal do Rio Grande do Sul - Senhor Daniel Brandalise
Silo: International Criminal
</t>
  </si>
  <si>
    <t>https://drive.google.com/file/d/1aPyFfeBk8Vq_G5lvrAgtBXhesGwyq0Ik/view</t>
  </si>
  <si>
    <t xml:space="preserve">[1-8906000028496] </t>
  </si>
  <si>
    <t xml:space="preserve">Court Order 2019/11/20
Received: 2019/12/05
</t>
  </si>
  <si>
    <t>3a Vara Federal Criminal da Seção Judiciária do Estado do Pará</t>
  </si>
  <si>
    <t>27739-53.2019.4.01.3900</t>
  </si>
  <si>
    <t xml:space="preserve">LEGAL OPINION: 
1/ Background: n/a
2/ Legal risk: n/a
3/ Legal issue: n/a
4/ Additional information: Though we could not confirm the NOI, only invalid identifiers were provided, reason why we advise LIS to answer with standard language. 
Letter should be addressed to: Ilmo. Senhor Agente de Polícia Federal Estado do Pará - Senhor Marinaldo Ferreira Lobato
Silo: International Criminal
</t>
  </si>
  <si>
    <t>https://drive.google.com/file/d/1akDyWiRbF0B7u_RpW33LERrUeDHpwTG_/view</t>
  </si>
  <si>
    <t>[3-0381000028817]</t>
  </si>
  <si>
    <t xml:space="preserve">Court Order 2019/11/26
Received: 2019/12/05
</t>
  </si>
  <si>
    <t>0148349-19.2019.8.21.0001 (001/2.19.0102855-9)</t>
  </si>
  <si>
    <t xml:space="preserve">LEGAL OPINION: 
1/ Background: n/a
2/ Legal risk: Penalties from the article 12 of the Marco Civil.
3/ Legal issue: There is a request for passwords. However, since only invalid identifier was provided, there is no need to LIS PB this request. 
4/ Additional information: 
•	Since only invalid identifier was provided, we are addressing this response to the agent who sent the CO via LERS.
•	NOI was confirmed via LERS. 
Letter should be addressed to: Exmo. Senhor Promotor de Justiça do Ministério Público do Rio Grande do Sul - Dr. Diego Rosito de Vilas
Silo: International Criminal
</t>
  </si>
  <si>
    <t>https://drive.google.com/file/d/1Y2Tumix85--qvUBnsrvXKCP2K_o61SzV/view</t>
  </si>
  <si>
    <t>[2-7089000028679]</t>
  </si>
  <si>
    <t xml:space="preserve">luixxx -- Gmail   </t>
  </si>
  <si>
    <t xml:space="preserve">Court Order 2019/10/17 
Received: 2019/11/14
</t>
  </si>
  <si>
    <t xml:space="preserve">2ª Vara Criminal de Barueri - SP </t>
  </si>
  <si>
    <t>1503739-67.2018.8.26.0068</t>
  </si>
  <si>
    <t xml:space="preserve">LEGAL OPINION: 
1/ Background: N/A
2/ Legal risk: contempt of charges
3/ Legal issue: N/A
4/ Additional information: the CO requests reg data, specify IPs based on date and time and specific Gmail content based on messaged forwarded to contato@servetech.com.br. Please, notice that the pages 32/36 mentioned on the CO were not forwarded to Google with the CO. 
Letter should be addressed to: Exmo. Senhor Juiz da 2ª Vara Criminal de Barueri/SP – Dr. Fábio Calheiros do Nascimento
Silo: International Criminal
</t>
  </si>
  <si>
    <t>https://drive.google.com/file/d/1YaYuUN9upFeTmq71JBhAIe9IC9Z_pDaQ/view</t>
  </si>
  <si>
    <t xml:space="preserve">[6-0125000028308] </t>
  </si>
  <si>
    <t>351xxx214, 864xxx710, 358xxx462, proxxx -- Gmail, sixxx -- Gmail, cexxx -- Gmail, eumxxx -- Gmail, fonxxx -- Gmail, 352xxx004, 868xxx169</t>
  </si>
  <si>
    <t xml:space="preserve">Court Order 2019/12/03 
Received: 2019/12/05
</t>
  </si>
  <si>
    <t xml:space="preserve">LEGAL OPINION: 
1/ Background: n/a
2/ Legal risk: n/a
3/ Legal issue: n/a
4/ Additional information: 
•	Please notice that the Court reiterated the requests of the CO #7405 and indicated 2 new IMEIS as targets. Seeing that LIS answered LE on December 03rd, we called him and he will confirm whether he received production or not via email. Thus, we advise LIS to (i) produce content of the newly indicated IMEIS (ii) add reiteration language to inform that the order #7405 was complied with on November 03rd. 
•	There is a request of Waze backup.
Letter should be addressed to: 
Ilmo. Agente de Polícia Federal da Delegacia de Repressão a Drogas da Polícia Federal (DRE/DRCOR/SR/PF/RJ) do Rio de Janeiro/RJ - Senhor Dimitri Santos Cury
Silo: International Criminal
</t>
  </si>
  <si>
    <t>https://drive.google.com/file/d/1atSEomyi_moRCG_BxCkN6r6f715qYZUb/view</t>
  </si>
  <si>
    <t xml:space="preserve">[3-8657000028379] </t>
  </si>
  <si>
    <t xml:space="preserve">rapxxx -- Gmail </t>
  </si>
  <si>
    <t xml:space="preserve">Court Order 2019/12/04
Received: 2019/12/05
</t>
  </si>
  <si>
    <t xml:space="preserve">LEGAL OPINION: 
1/ Background: n/a
2/ Legal risk: n/a
3/ Legal issue: n/a
4/ Additional information: n/a 
Letter should be addressed to: Ilmo. Senhor Inspetor da Polícia Civil do Estado do Rio Grande do Sul - Senhor Charles Vaghetti
Silo: International Criminal
</t>
  </si>
  <si>
    <t>https://drive.google.com/file/d/1b7jrdIWkz8kBo1_Mihz4R6xz0wXtHjBJ/view</t>
  </si>
  <si>
    <t xml:space="preserve">[9-3591000028843] </t>
  </si>
  <si>
    <t xml:space="preserve">359xxx598, 351xxx384, 353xxx124, 3 phone numbers, fdaxxx -- Hotmail, fabxxx -- Non-Google Product </t>
  </si>
  <si>
    <t xml:space="preserve">Court Order 2019/10/21
Received: 2019/12/05
</t>
  </si>
  <si>
    <t>0024.19.107594-4</t>
  </si>
  <si>
    <t xml:space="preserve">LEGAL OPINION: 
1/ Background: n/a
2/ Legal risk: no
3/ Legal issue: The CO granted the secrecy breach request without mentioning the target. Also, the CO does not make reference to the police request. Since this is a “generic” authorization which cannot be completed by the official letter that was sent along with the legal process, we recommend filing a petition. In addition to that legal issue, there is a command monitor future non-communication data. Since CQ would file a brief anyway, we would address both legal issues on the brief.
4/ Additional information: n/a
Letter should be addressed to: Ilma. Senhora Investigadora do Ministério Público de Minas Gerais - Sra. Elane Souza 
Silo: International Criminal
</t>
  </si>
  <si>
    <t>https://drive.google.com/file/d/1YQjbAK01McAdGAAf-gK-KWYKrsbskhTA/view</t>
  </si>
  <si>
    <t>[3-4042000028879]</t>
  </si>
  <si>
    <t>17 IMEIs, 13 accounts</t>
  </si>
  <si>
    <t xml:space="preserve">Court Order 2019/11/27 
Received: 2019/10/05
</t>
  </si>
  <si>
    <t xml:space="preserve">Vara dos Feitos Relativos a Organizações Criminosas e Lavagem de Capitais de Goiânia/GO  </t>
  </si>
  <si>
    <t>2019.0140.7670</t>
  </si>
  <si>
    <t xml:space="preserve">LEGAL OPINION: 
1/ Background: N/A
2/ Legal risk: contempt of charges
3/ Legal issue: N/A
4/ Additional information: N/A
Letter should be addressed to: Exmo. Senhor Delegado de Polícia da Delegacia de Repressão às Ações Criminosas Organizadas (DRACO) de Goiânia/GO – Dr. Fábio Meireles Vieira
Silo: International Criminal
</t>
  </si>
  <si>
    <t>https://drive.google.com/file/d/1YlnnBFL5LdI33HIqxyPETBopdvjheJWe/view</t>
  </si>
  <si>
    <t>[3-6237000028818]</t>
  </si>
  <si>
    <t xml:space="preserve">estxxx -- Gmail, f.faxxx -- Gmail, f.ferxxx -- Gmail, lucxxx -- Gmail. mar </t>
  </si>
  <si>
    <t xml:space="preserve">Court Order 2019/12/05
Received: 2019/12/05
</t>
  </si>
  <si>
    <t>https://drive.google.com/file/d/1Ya0XdQuxmKqurpJMVUdqMCT55bEnB2eV/view</t>
  </si>
  <si>
    <t xml:space="preserve">[5-8081000028381] </t>
  </si>
  <si>
    <t>mrmxxx -- Gmail</t>
  </si>
  <si>
    <t xml:space="preserve">Court Order 2019/11/27
Received: 2019/12/05
</t>
  </si>
  <si>
    <t xml:space="preserve">2ª Vara Criminal de Ponta Porã - MS </t>
  </si>
  <si>
    <t>0007036-65.2019.8.12.0019</t>
  </si>
  <si>
    <t xml:space="preserve">LEGAL OPINION: 
1/ Background: n/a
2/ Legal risk: daily fines on the amount of R$30.000,00.
3/ Legal issue: n/a
4/ Additional information: NOI was confirmed by calling LE. 
Letter should be addressed to: Exmo. Senhor Delegado de Polícia Federa da Delegacia de Polícia Federal de Ponta Porã/MS - Dr. Luccas Ribeiro de Souza D’Athayde 
Silo: International Criminal
</t>
  </si>
  <si>
    <t>https://drive.google.com/file/d/1Yfb2jFnj0YlJFv69eSSOiZmiFTE1338V/view</t>
  </si>
  <si>
    <t xml:space="preserve">[3-0886000028624] </t>
  </si>
  <si>
    <t>357xxx783</t>
  </si>
  <si>
    <t xml:space="preserve">Court Order 2019/11/12
Received: 2019/12/04
</t>
  </si>
  <si>
    <t>2ª Vara Criminal da Comarca de Presidente Prudente - SP</t>
  </si>
  <si>
    <t>1509846-15.2019.8.26.0482</t>
  </si>
  <si>
    <t xml:space="preserve">LEGAL OPINION: 
1/ Background: n/a
2/ Legal risk: n/a
3/ Legal issue: n/a
4/ Additional information: 
•	Only item “1” is addressed to Google. 
•	NOI was confirmed by calling Court. 
Letter should be addressed to:
Exmo. Senhor Delegado de Polícia da Central de Polícia Judiciárias de Presidente Prudente/SP - Dr. Marcos Mantovani 
Ilmo. Senhor Investigador de Polícia da Central de Polícia Judiciárias de Presidente Prudente/SP - Sr. Eduardo Fiori 
Silo: International Criminal
</t>
  </si>
  <si>
    <t>https://drive.google.com/file/d/1YtNVW6kyj75BduON1GvmynKsM-voviKG/view</t>
  </si>
  <si>
    <t>[6-4265000028806]</t>
  </si>
  <si>
    <t xml:space="preserve">351xxx619, 351xxx419  </t>
  </si>
  <si>
    <t xml:space="preserve">Court Order 2019/12/04 
Received: 2019/12/04
</t>
  </si>
  <si>
    <t>1501860-27.2019.8.26.0541</t>
  </si>
  <si>
    <t xml:space="preserve">LEGAL OPINION: 
1/ Background: N/A
2/ Legal risk: N/A
3/ Legal issue: There is a request of “passwords.google.com”. In case LIS agrees, CQ will file a petition.
4/ Additional information: 
•	There is a request of Whatsapp and Telegram backup.
•	There is request for “porta lógica”.
•	We called the Court and they sent an e-mail confirming the name of the authority on thread 2-0001000028564.
Letter should be addressed to: Exmo. Senhor Delegado de Polícia da Polícia Civil do Estado de São Paulo - Dr. Higor Vinicius Nogueira Jorge
Silo: International Criminal
</t>
  </si>
  <si>
    <t>https://drive.google.com/file/d/11uEi3zyt7CYKnOBHqG3zrOqBbcuoN8UW/view</t>
  </si>
  <si>
    <t xml:space="preserve">[4-9252000028740] </t>
  </si>
  <si>
    <t xml:space="preserve">12 Gmail accounts, dioxxx -- Hotmail, ph.pxxx -- Icloud, douxxx -- Hotmail  </t>
  </si>
  <si>
    <t>Court Order
 2019/12/04 received  2019/12/05</t>
  </si>
  <si>
    <t>LEGAL OPINION: 
1/ Background: n/a
2/ Legal risk: daily fines on non-stipulated amount.
3/ Legal issue: n/a
4/ Additional information:
Please notice that there are different requests for different targets.
Please notice that there is a request for Google to provide Gmail content by means of a mirror account.
 Letter should be addressed to: Ilmo. Senhor Agente de Polícia Federal do Departamento de Polícia Federal em Curitiba/PR - Sr. Fernando Flemming
Silo: International Criminal</t>
  </si>
  <si>
    <t>https://drive.google.com/open?id=1ZV5z0D6Mu_wcO89oY1aEBEQewESlQGl7</t>
  </si>
  <si>
    <t xml:space="preserve">[6-0675000028341] </t>
  </si>
  <si>
    <t xml:space="preserve">franxxx -- Gmail  </t>
  </si>
  <si>
    <t>Court Order
2019/12/06 received 2019/12/06</t>
  </si>
  <si>
    <t xml:space="preserve"> 1ª Vara da Comarca de Adamantina - SP</t>
  </si>
  <si>
    <t>LEGAL OPINION: 
1/ Background: Investigation under the jurisdiction of Judge Fábio Alexandre Marinelli Sola.
2/ Legal risk: n/a
3/ Legal issue: n/a
4/ Additional information: n/a
Letter should be addressed to:
Exmo. Senhor Promotor de Justiça do GAECO de Presidente Prudente/SP - Dr. Lincoln Gakiya
Ilmos. Servidores Públicos Estaduais em Presidente Prudente/SP – Sr. Alessandro Ricardo de Oliveira, Sr. Anderson Rodrigo Gonçalves da Silva e Sr. Marcel Aratani Katayama
Silo: International Criminal</t>
  </si>
  <si>
    <t>https://drive.google.com/open?id=1ZgkOFqPU73hHaqqwb3coykaEOWu1x19t</t>
  </si>
  <si>
    <t>[8-5564000028643]</t>
  </si>
  <si>
    <t xml:space="preserve"> tatxxx -- Gmail, segxxx -- Gmail, omoxxx -- Gmail</t>
  </si>
  <si>
    <t>Court Order
 2019/12/03 received  2019/12/06</t>
  </si>
  <si>
    <t>Last Name: 1º Primeiro Juizado de Violência Doméstica e Familiar Contra a Mulher de Brasília - DF</t>
  </si>
  <si>
    <t>2019.01.1.019499-5</t>
  </si>
  <si>
    <t>LEGAL OPINION: 
1/ Background: n/a
2/ Legal risk: n/a
3/ Legal issue: NOI is punished with “detenção” (threat). For this reason, CQ will challenge the request for Gmail content.
4/ Additional information: n/a
Letter should be addressed to: Exma. Senhora Juíza de Direito do 1º Primeiro Juizado de Violência Doméstica e Familiar Contra a Mulher de Brasília/DF - Doutora Simone Garcia Pena
Silo: International Criminal</t>
  </si>
  <si>
    <t>https://drive.google.com/open?id=1eMyzSu9UuFvafGz-UP8cO73NugZ41kUR</t>
  </si>
  <si>
    <t xml:space="preserve">[0-4517000028669] </t>
  </si>
  <si>
    <t>gsaxxx -- Hotmail, gsfxxx -- Hotmail</t>
  </si>
  <si>
    <t>Court Order
2019/12/02 received  2019/12/06</t>
  </si>
  <si>
    <t>5094305-52.2019.4.02.5101</t>
  </si>
  <si>
    <t>LEGAL OPINION: 
1/ Background: n/a
2/ Legal risk: Daily fines on the amount of R$100.000,00 and contempt charges.
3/ Legal issue: n/a
4/ Additional information: NOI was confirmed by calling LE.
Letter should be addressed to: Exma. Senhora Juíza Federal da 7ª Vara Federal Criminal do Rio de Janeiro/RJ – Dra. Caroline Vieira Figueiredo.
Silo: International Criminal</t>
  </si>
  <si>
    <t>https://drive.google.com/open?id=1eYkQJV-LjsWaOh9aD15ESVZ8Lvyk2k8K</t>
  </si>
  <si>
    <t>[6-6394000028293]</t>
  </si>
  <si>
    <t>henxxx -- Gmail, henxxx -- Gmail</t>
  </si>
  <si>
    <t>Court Order
2019/11/14 received 2019/12/06</t>
  </si>
  <si>
    <t>2ª Vara da Comarca de Santo Amaro da Imperatriz/SC</t>
  </si>
  <si>
    <t>5001337-55.2019.8.24.0057</t>
  </si>
  <si>
    <t>LEGAL OPINION: 
1/ Background: n/a
2/ Legal risk: n/a
3/ Legal issue: n/a
4/ Additional information:
Please notice that the CO granted items ‘c’, ‘d’, ‘e’ and ‘f’ of the Police Request. However, there is not enough evidence that the document sent by LE is the one mentioned on the CO. We will contact Court and ask for a rectified document or its confirmation. We will update the thread accordingly.
There is a request for WA.
Letter should be addressed to:
Exmo. Senhor Delegado de Polícia Civil da Delegacia de Polícia de Santo Amaro da Imperatriz/SC - Doutor Rodrigo Mayer
Silo: International Criminal</t>
  </si>
  <si>
    <t>https://drive.google.com/open?id=1eya9EOuMuoFBYJF5p12wpPTNK6rYFzjf</t>
  </si>
  <si>
    <t xml:space="preserve">[2-1561000028618] </t>
  </si>
  <si>
    <t>names, phone numbers, 869xxx230, rafxxx -- Hotmail, jurxxx -- Non-Google, rafxxx -- Gmail, 354xxx660, rufxxx -- Bol, rufxxx -- Gmail, 354xxx030, annxxx -- Yahoo, anaxxx -- Gmail, ingxxx -- Gmail, ingxxx -- Hotmail, comxxx -- Non-Google Product, 354xxxx48, willxxx -- Hotmail, bobxxx -- Gmail, 356xxx175, 356xxx546, 354xxx915, 353xxx123, rqmxxx -- Hotmail, licxxx -- Hotmail, raqxxx -- Gmail, ntoxxx -- Gmail, antxxx -- Gmail</t>
  </si>
  <si>
    <t>Court Order
2019/11/28 received 2019/12/03</t>
  </si>
  <si>
    <t>2ª Vara Criminal de Umuarama/PR</t>
  </si>
  <si>
    <t>LEGAL OPINION: 
1/ Background: n/a
2/ Legal risk: fines in case of non-compliance.
3/ Legal issue: n/a
4/ Additional information: We called Court and they confirmed that this is a 2nd request, since they stipulated the date range on this ofício, which was not included on the 1st one. Also, please notice that on this CO, there is also a request for future Gmail content. LIS may respond both requests at once, making reference to them on the response letter.
Letter should be addressed to: Exmo. Senhor Promotor de Justiça do Grupo Especializado na Proteção ao Patrimônio Público e no Combate à Improbidade Administrativa de Umuarama/PR - Dr. Diogo de Araújo Lima
Silo: International Criminal</t>
  </si>
  <si>
    <t>https://drive.google.com/open?id=1cs_nTxBg0BbEkUgnkdUamxT4O7O6TTIQ</t>
  </si>
  <si>
    <t>[7-4579000028978]</t>
  </si>
  <si>
    <t xml:space="preserve">351xxx13-1, 359xxx62-7  </t>
  </si>
  <si>
    <t>Court Order
 2019/11/27 received 2019/12/05</t>
  </si>
  <si>
    <t>2ª Vara Criminal de Rio Branco/AC</t>
  </si>
  <si>
    <t>0012167-81.2019.8.01.0001</t>
  </si>
  <si>
    <t>LEGAL OPINION: 
1/ Background: N/A
2/ Legal risk: daily fine of R$ 20,000.00 in case of noncompliance with the CO.
3/ Legal issue: N/A
4/ Additional information: N/A
Letter should be addressed to: Exma. Senhor Delegado de Polícia da Delegacia de Polícia Civil da 5ª Regional do Estado do Acre – Dr. Nilton César Bascaro  
Silo: International Criminal</t>
  </si>
  <si>
    <t>https://drive.google.com/open?id=1ZP99YD6U_DJ5v0K8jq5bhFqsrJukTLrU</t>
  </si>
  <si>
    <t>[0-9055000028591]</t>
  </si>
  <si>
    <t>jbcxxx -- Gmail</t>
  </si>
  <si>
    <t>Court Order
2019/11/19 received 2019/12/05</t>
  </si>
  <si>
    <t>2ª Vara Criminal de Guaçui/ES</t>
  </si>
  <si>
    <t>0002448-23.2019.8.08.0020</t>
  </si>
  <si>
    <t>LEGAL OPINION: 
1/ Background: N/A
2/ Legal risk: N/A
3/ Legal issue: there is a request to remotly enable/activate funcionalities and to provide data that report location (Google Maps, Google Device Manager, Waze) every 10 minutes, however, the CO determined the DR from 2019/07/01 to 2019/12/05 – date Google received the CO.  
4/ Additional information: N/A
Letter should be addressed to: Exmo. Senhor Delegado de Polícia Da Delegacia de Polícia de Guaçuí/ES – Dr. Victor Leonardo Barçante.
Silo: International Criminal</t>
  </si>
  <si>
    <t>https://drive.google.com/open?id=1ZWfFiUMnhHfblnVS3TQCZr0x2l_9-vK_</t>
  </si>
  <si>
    <t>[7-1191000028312]</t>
  </si>
  <si>
    <t xml:space="preserve">not clear  </t>
  </si>
  <si>
    <t>Court Order
2019/11/28 received 2019/12/06</t>
  </si>
  <si>
    <t>1ª Vara Criminal de Jacuípe - BA</t>
  </si>
  <si>
    <t>0300424-92.2019.8.05.0064</t>
  </si>
  <si>
    <t>LEGAL OPINION: 
1/ Background: N/A
2/ Legal risk: contempt of charges
3/ Legal issue:
The CO determines Google to provide future geographic coordinates (with date and time) regarding the access to internet via devices used by the phone terminals indicated on item 1 of the police request.
Considering the request for future data and the language of the CO, we understand LIS should sent a response to court informing that it was not possible to understand the request.
4/ Additional information: N/A
Letter should be addressed to: Exmo. Senhor Juiz da 1ª Vara Criminal de Jacuípe – BA – Dr. Abraão Barreto Cordeiro
Silo: International Criminal</t>
  </si>
  <si>
    <t>https://drive.google.com/open?id=1ZjUSBprf4RkfcikYr61FDE4kiNQnPWA-</t>
  </si>
  <si>
    <t xml:space="preserve">[7-7377000028337] </t>
  </si>
  <si>
    <t xml:space="preserve">facebook account  </t>
  </si>
  <si>
    <t>Court Order
2019/11/21 received 2019/12/06</t>
  </si>
  <si>
    <t>Vara Criminal da Comarca de Barreiras/BA</t>
  </si>
  <si>
    <t>0301701-75.2019.805.0022</t>
  </si>
  <si>
    <t>LEGAL OPINION: 
1/ Background: N/A
2/ Legal risk: N/A
3/ Legal issue: N/A
4/ Additional information: The CO is addressed to Facebook only. We called LE and they confirmed that the CO was sent to Google by mistake and they will send LIS an email asking Google to disregard the request. If Google receives the email, we understand that there is no need to send any response. In case LE does not send the email, we advise LIS to answer LE to clarify that Google will not process this order because it is not addressed to Google.
Letter should be addressed to: Ilmo. Senhor Coordenador de Inteligência da Coordenação de Apoio Tecnológico em Salvador/BA – Sr. Syd Jorge de Sousa Guimarães
Silo: International Criminal</t>
  </si>
  <si>
    <t>https://drive.google.com/open?id=14rYzm000lMpW3rA5jWqrA9flCSYA-_Nt</t>
  </si>
  <si>
    <t>[6-4865000028315]</t>
  </si>
  <si>
    <t xml:space="preserve">sanxxx -- Gmail, tiaxxx -- Gmail   </t>
  </si>
  <si>
    <t>Court Order
2019/12/02 received 2019/12/06</t>
  </si>
  <si>
    <t>Vara Judicial da Comarca de Vera Cruz/RS</t>
  </si>
  <si>
    <t>160/2.19.0000541-6 (CNJ: 0001671-43.2019.8.21.0160)</t>
  </si>
  <si>
    <t>LEGAL OPINION: 
1/ Background: N/A
2/ Legal risk: N/A
3/ Legal issue: N/A
4/ Additional information: N/A
Letter should be addressed to:
Exmo. Senhor Delegado de Polícia da Delegacia de Polícia de Vera Cruz/RS – Dr. Cesar Schirrmann
Ilmo. Senhor Escrivão de Polícia da Delegacia de Polícia de Vera Cruz/RS – Sr. Alexandre Jesus
Silo: International Criminal</t>
  </si>
  <si>
    <t>https://drive.google.com/open?id=15-mJPxnaE90XqQssu4dRywljkrGtsjm5</t>
  </si>
  <si>
    <t>[6-7842000028275]</t>
  </si>
  <si>
    <t>Court Order
2019/11/19 received 2019/12/06</t>
  </si>
  <si>
    <t>LEGAL OPINION: 
1/ Background: n/a
2/ Legal risk: Contempt charges.
3/ Legal issue: n/a
4/ Additional information:
This CO expressly requests WA content on Drive. 
The CO determined 2 deadlines, that is 24 hours and 10 days. We used the shortest.
Letter should be addressed to:
Ilmo. Senhor Agente de Polícia da Seção de Investigação Geral do Distrito Federal - Sr. Francis de Paula Maximo e Souza
Silo: International Criminal</t>
  </si>
  <si>
    <t>https://drive.google.com/open?id=1f7cRoqAqCJzwyu09k4vM3fI3s6LYV0fm</t>
  </si>
  <si>
    <t xml:space="preserve">[2-7107000028600] </t>
  </si>
  <si>
    <t>13 Gmail accounts, 13 IMEIS, acaxxx -- Icloud, lidxxx -- Icloud</t>
  </si>
  <si>
    <t>Vara dos Feitos Relativos às Organizações Criminosas e Lavagem de Dinheiro da Comarca de Goiânia-GO</t>
  </si>
  <si>
    <t>2019.0143.4863</t>
  </si>
  <si>
    <t>LEGAL OPINION: 
1/ Background: n/a
2/ Legal risk: Daily fines on non stipulated amount.  
3/ Legal issue: n/a
4/ Additional information:
This CO expressly requests WAZE.
Different date ranges were determined for different products.
NOI was confirmed as nature of the case on LERS.
Letter should be addressed to:
Exmo. Senhor Delegado de Polícia da Delegacia de Repressão às Ações Criminosas Organizadas de Goiânia/GO – Dr. Fábio Meireles Vieira
Silo: International Criminal</t>
  </si>
  <si>
    <t>https://drive.google.com/open?id=1fICAh0BFelerlhk4eu71r0RmXWVqHjGc</t>
  </si>
  <si>
    <t>[7-8331000028209]</t>
  </si>
  <si>
    <t xml:space="preserve"> 353xxx992, 353xxx990, junxxx -- Gmail  </t>
  </si>
  <si>
    <t>Court Order
2019/11/28 received 2019/12/09</t>
  </si>
  <si>
    <t xml:space="preserve"> 2019.0091.0661</t>
  </si>
  <si>
    <t>LEGAL OPINION: 
1/ Background: n/a
2/ Legal risk: Contempt charges.   
3/ Legal issue: n/a
4/ Additional information:
This CO expressly requests WAZE.
NOI was confirmed as nature of the case on LERS.
Letter should be addressed to:
Ilma. Agente de Polícia Civil do Grupo de Operações (GOI) de Goiânia/GO - Sra. Joyce do Amaral Sodario    
Silo: International Criminal</t>
  </si>
  <si>
    <t>https://drive.google.com/open?id=1gKx8raNY8wodP17m5NxpQAMb7OFeB8ph</t>
  </si>
  <si>
    <t xml:space="preserve">[6-9209000028688] </t>
  </si>
  <si>
    <t xml:space="preserve"> 868xxx590, 356xxx650, 356xxx280, 355xxx720 </t>
  </si>
  <si>
    <t>Court Order
2019/10/09 received 2019/10/09</t>
  </si>
  <si>
    <t xml:space="preserve"> 2ª Vara Criminal de Santa Rita do Passa Quatro/SP</t>
  </si>
  <si>
    <t xml:space="preserve"> 0000902-97.2019.8.26.0547</t>
  </si>
  <si>
    <t>LEGAL OPINION: 
1/ Background: N/A
2/ Legal risk: contempt of charges
3/ Legal issue: N/A
4/ Additional information:
The NOI was confirmed by calling the court.
LE complains that he signed up on LERS however he did not get access to the platform.
Letter should be addressed to: Ilmo. Senhores Agentes de Polícia da Delegacia de Polícia Civil de Santa Rita do Passa Quatro/SP – Sr. Brizano Aparecido da Silva e Ronalo Alessandro Perussi
Silo: International Criminal</t>
  </si>
  <si>
    <t>https://drive.google.com/open?id=1ZozAodPKjQpJpPkwI2PummCzuxrNXs0J</t>
  </si>
  <si>
    <t>[8-2855000028552]</t>
  </si>
  <si>
    <t>Court Order
2019/12/06 received  2019/12/09</t>
  </si>
  <si>
    <t xml:space="preserve"> 002419.090.050-6</t>
  </si>
  <si>
    <t>LEGAL OPINION: 
1/ Background: n/a
2/ Legal risk: Contempt charges.
3/ Legal issue: n/a
4/ Additional information:
We were not able to confirm the NOI. Yet, since only invalid identifiers were provided, please respond with the responsive language.
There are different date ranges for different products.
There is a request for “porta lógica”.
Letter should be addressed to:
Exmo. Senhor Delegado de Polícia Civil do Departamento Estadual de Combate ao Narcotráfico de Belo Horizonte/MG – Dr. Rodolpho Tadeu Machado
Silo: International Criminal</t>
  </si>
  <si>
    <t>https://drive.google.com/open?id=1gTHuOVekPag1oIYKBfVjpauCq6TQ_U0b</t>
  </si>
  <si>
    <t>[9-6540000029043]</t>
  </si>
  <si>
    <t>luixxx -- Gmail</t>
  </si>
  <si>
    <t xml:space="preserve">Court Order
2019/09/12 received 2019/12/09 </t>
  </si>
  <si>
    <t>11ª Delegacia Regional de Polícia Civil de Russas - CE</t>
  </si>
  <si>
    <t>41144-93.2018.8.06.0158</t>
  </si>
  <si>
    <t>LEGAL OPINION: 
1/ Background: n/a
2/ Legal risk: n/a
3/ Legal issue: LE resent CO #3606 (already complied with) and requested the password of the Gmail account without a CO. We called LE and explained to him that Google cannot comply with the request for the provision of password and that in case any additional content is needed, LE should send Google a new CO. LE told us that he did not know that Google could not comply with the request of password and that a new CO would be required for the provision of further data. We informed him that Google would send him a standard response and he said that there would be no problem. For this reason, CQ will not file a petition at this moment.
4/ Additional information: n/a
 Letter should be addressed to: Exmo. Senhor Delegado de Polícia da 11ª Delegacia Regional de Polícia Civil de Russas/CE - Dr. Eduardo Borges
Ilmo. Senhor Escrivão de Polícia da 11ª Delegacia Regional de Polícia Civil de Russas /CE - Sr. José Bruno de Oliveira Sampaio
Silo: International Criminal</t>
  </si>
  <si>
    <t>https://drive.google.com/open?id=1a1rhTZV49U1f_PaNgeZo9bqc5BrDlH9O</t>
  </si>
  <si>
    <t>[0-7645000028471]</t>
  </si>
  <si>
    <t xml:space="preserve">354xxx046, 354xxx043, 355xxx320, 353xxx687, 353xxx687, marxxx -- Gmail, julxxx -- Gmail, albxxx -- Gmail  </t>
  </si>
  <si>
    <t>Court Order
2019/12/06 received 2019/12/09</t>
  </si>
  <si>
    <t>LEGAL OPINION: 
1/ Background: Please notice that this investigation is the same from cases [2-9048000024526], [8-4251000022838], [1-4799000022175], but with a different procedure measure number.
2/ Legal risk: daily fines on the amount of R$10.000,00 up to R$100.000,00 and contempt charges, in case of non or partial compliance.
3/ Legal issue: n/a
4/ Additional information:
Please notice that there are different date ranges for different products.
Please notice that there is a request for WhatsApp backup content on Drive.
Please notice that the requests for Google are at item 2.  
Since the LE who sent the CO was authorized on the 1st request, and since he works at the authorized Agency (GAECO), we are addressing the response to him.
Letter should be addressed to: Ilmo. Senhor Agente de Polícia Integrante do GAECO de Blumenau/SC - Sr. Nelson Testoni Neto
Silo: International Criminal</t>
  </si>
  <si>
    <t>https://drive.google.com/open?id=1aD8gSH_OFW_nWpsPtzb8e2UxfVSLxwe3</t>
  </si>
  <si>
    <t>[0-3354000028520]</t>
  </si>
  <si>
    <t xml:space="preserve"> 14 IMEIs</t>
  </si>
  <si>
    <t>Court Order
2019/12/05 received 2019/12/08</t>
  </si>
  <si>
    <t>IP n° 1500061-64.2019.8.26.0438 (Medida cautelar n° 0001961-59.2019.8.26.0438)</t>
  </si>
  <si>
    <t>LEGAL OPINION: 
1/ Background: n/a
2/ Legal risk: Daily fines on non-stipulated amount.
3/ Legal issue: n/a
4/ Additional information: n/a
Letter should be addressed to:
Ilmo. Senhor Agente de Polícia da Delegacia Seccional de Polícia de Araçatuba/SP – Sr. Felipe Garcia Pimenta
Silo: International Criminal</t>
  </si>
  <si>
    <t>https://drive.google.com/open?id=1_URnQo22W5UZKPo3Wj1P6cFElwXN_csW</t>
  </si>
  <si>
    <t xml:space="preserve">8-4980000029122] </t>
  </si>
  <si>
    <t>porxxx -- Gmail, ludxxx -- Gmal</t>
  </si>
  <si>
    <t xml:space="preserve">Court Order
 2019/07/12 received 2019/11/27 </t>
  </si>
  <si>
    <t xml:space="preserve"> 2ª Vara Criminal da Comarca de Vitória - ES</t>
  </si>
  <si>
    <t>0018884-45.2019.8.08.0024</t>
  </si>
  <si>
    <t>LEGAL OPINION: 
1/ Background: n/a
2/ Legal risk: n/a
3/ Legal issue: NOI are punished with “detenção”. For this reason, LIS may share BSI (reg data, IMEIs, logs, email addresses linked to the targets) with LE and CQ shall file a petition challenging the requests for Calendar, Hangouts, Keep, Photos, Play, Has Google Profile, Has Plusone, YT, web and app activity, location history, contacts, Gmail and Drive.
4/ Additional information:
Please notice that there is a request for Google to preserve logs for 3 years.
Please notice that this case was firstly sent to LBCA and CQ just received on December 09th.
NOI was confirmed with LE by phone. 
Letter should be addressed to: Exmo. Senhor Delegado de Polícia Civil da Delegacia de Repressão aos Crimes Eletrônicos de Vitória/ES - Dr. Brenno Andrade de Souza
Silo: International Criminal</t>
  </si>
  <si>
    <t>https://drive.google.com/open?id=1arPKc2hoX5oD0ueR6z5qoqlL5VANHr_N</t>
  </si>
  <si>
    <t xml:space="preserve">[8-3858000029030] </t>
  </si>
  <si>
    <t xml:space="preserve"> cclxxx -- Gmail, morxxx -- Gmail, gilxxx -- Gmail  </t>
  </si>
  <si>
    <t xml:space="preserve"> IP n° 1500061-64.2019.8.26.0438 (Medida cautelar n° 0001414-19.2019.826.0438)</t>
  </si>
  <si>
    <t>LEGAL OPINION: 
1/ Background: n/a
2/ Legal risk: Daily fines on non-stipulated amount.
3/ Legal issue: n/a
4/ Additional information:
Please notice that this CO requests Google to create a mirror account and provide future content in real time for 15 days.
The police request sets a 3-business-day term for compliance, which we are using because the CO has granted it
Letter should be addressed to:
Ilmo. Senhor Agente de Polícia da Delegacia Seccional de Polícia de Araçatuba/SP – Sr. Felipe Garcia Pimenta
Silo: International Criminal</t>
  </si>
  <si>
    <t>https://drive.google.com/open?id=1_pv4YrJvUngoqvoTABw78znmvB6vaeYs</t>
  </si>
  <si>
    <t>[7-8166000028238]</t>
  </si>
  <si>
    <t xml:space="preserve">lauxxx -- Gmail   </t>
  </si>
  <si>
    <t>Court Order
 2019/12/06 received 2019/12/08</t>
  </si>
  <si>
    <t xml:space="preserve"> 1ª Vara Criminal de Birigui - SP</t>
  </si>
  <si>
    <t>Autos n. 150047-48.2019.8.26.0077 (Medida Cautelar n. 0010070-78.2019.8.26.0077)</t>
  </si>
  <si>
    <t>LEGAL OPINION: 
1/ Background: N/A
2/ Legal risk: N/A
3/ Legal issue: N/A
4/ Additional information: N/A
Letter should be addressed to: Ilmo. Senhor Agente de Inteligência da Polícia Civil do Estado de São Paulo – Sr. Felipe Garcia Pimenta.
Silo: International Criminal</t>
  </si>
  <si>
    <t>https://drive.google.com/open?id=1aLCXx7Vjyex7l-TJOXkQR01epkRF3Viz</t>
  </si>
  <si>
    <t xml:space="preserve">[4-5915000028769] </t>
  </si>
  <si>
    <t xml:space="preserve"> lauxxx -- Gmail, gesxxx -- Gmail, ferxxx -- Gmail    </t>
  </si>
  <si>
    <t>Court Order
 2019/12/06 received  2019/12/08</t>
  </si>
  <si>
    <t>https://drive.google.com/open?id=1ai_C3a90Eal6yyqooWSamNWdJWYc2Y-G</t>
  </si>
  <si>
    <t xml:space="preserve">[8-4612000028280] </t>
  </si>
  <si>
    <t xml:space="preserve">gilxxx -- Gmail, gilxxx -- Icloud  </t>
  </si>
  <si>
    <t>Court Order
 2019/11/28 received 2019/12/06</t>
  </si>
  <si>
    <t>Vara de Violência Doméstica contra Mulher e de Inquéritos Policiais da Comarca de Contagem/MG</t>
  </si>
  <si>
    <t>0185870-77.2019.8.13.0079</t>
  </si>
  <si>
    <t>LEGAL OPINION: 
1/ Background: N/A
2/ Legal risk: N/A
3/ Legal issue: N/A
4/ Additional information:
There is a request of real time communication data by means of a mirror account.
There is a request of Telegram and Whatsapp backup.
We called LE to confirm the NOI.
Letter should be addressed to:
Ilmo. Senhor Investigador de Polícia da Delegacia Especializada de Repressão à Organização Criminosa  (“DRACO”) de Belo Horizonte/MG – Sr. Adilson Pereira Ramos
Silo: International Criminal</t>
  </si>
  <si>
    <t>https://drive.google.com/open?id=165eMkRJzqr5FFE8iA3TsEOXroAHL_jp9</t>
  </si>
  <si>
    <t>[9-2958000028728]</t>
  </si>
  <si>
    <t xml:space="preserve"> 356xxx611, 352xxx200, 352xxx250</t>
  </si>
  <si>
    <t>Court Order
2019/11/27 received 2019/12/09</t>
  </si>
  <si>
    <t>2ª Vara Cível, Crime e VEP da Comarca de São Francisco/MG</t>
  </si>
  <si>
    <t>0027684-09.2019.81.3.0611</t>
  </si>
  <si>
    <t>LEGAL OPINION: 
1/ Background: n/a
2/ Legal risk: n/a
3/ Legal issue: There is a request for future content (Gmail, Drive, Fotos, Image and location history) for 90 days, as of October 27th.  CQ will file a legal brief to address this legal issue, since the date range for Gmail production is also problematic. We advise LIS to preserve stored content from 2019/10/27 up to the date of receipt of the CO.
4/ Additional information:
Letter should be addressed to:
Ilmo. Senhor Agente de Polícia da Polícia Civil do Estado de Minas Gerais - Sr. Kassyano Caldeira
Silo: International Criminal</t>
  </si>
  <si>
    <t>https://drive.google.com/open?id=1gplbt2NpW38GRSCKDf6IwvL4a_cBRLtY</t>
  </si>
  <si>
    <t>[6-6147000028593]</t>
  </si>
  <si>
    <t xml:space="preserve">beaxxx -- Gmail  </t>
  </si>
  <si>
    <t xml:space="preserve">Court Order
2019/11/19 received 2019/12/09 </t>
  </si>
  <si>
    <t xml:space="preserve"> 12ª Vara Criminal de Salvador/BA</t>
  </si>
  <si>
    <t>0327471-36.2019.8.05.0001</t>
  </si>
  <si>
    <t>LEGAL OPINION: 
1/ Background: n/a
2/ Legal risk: n/a
3/ Legal issue: n/a
4/ Additional information: Please notice that there is a request for “portas de origem”.
Letter should be addressed to:
Exmo. Senhor Delegado de Polícia do Grupo Especializado de Repressão aos Crimes por Meios Eletrônicos da Polícia Civil da Bahia - Doutor  Charles Antonio Leão Gomes
Silo: International Criminal</t>
  </si>
  <si>
    <t>https://drive.google.com/open?id=1h9QXvrOhvD8qHsdcGl5YAFkWYqpbOLyy</t>
  </si>
  <si>
    <t>[8-8576000028688]</t>
  </si>
  <si>
    <t>strxxx -- Non Google Product, barxxx -- Non Google Product, guaxxx -- Non Google Product, leixxx -- Non Google Product, lopxxx -- Non Google Product</t>
  </si>
  <si>
    <t>Court Order
2019/11/25 received 2019/12/10</t>
  </si>
  <si>
    <t>1ª Vara Criminal de Campos do Jordão/SP</t>
  </si>
  <si>
    <t>1500525-84.2019.8.26.0116</t>
  </si>
  <si>
    <t>LEGAL OPINION: 
1/ Background: n/a
2/ Legal risk: n/a
3/ Legal issue: n/a
4/ Additional information: Please notice that there is a request for “porta lógica”.
Letter should be addressed to:
Ilmo. Senhor Agente de Polícia Civil da 4ª Delegacia da DIG/SP – Senhor André Ikari
Silo: International Criminal</t>
  </si>
  <si>
    <t>https://drive.google.com/open?id=1hAiWFtACe7V87KN6bKBtEnCbt2S6xwv6</t>
  </si>
  <si>
    <t xml:space="preserve">[6-7788000029068] </t>
  </si>
  <si>
    <t>appxxx -- Gmail</t>
  </si>
  <si>
    <t>Court Order
2019/11/27 received  2019/12/09</t>
  </si>
  <si>
    <t>Departamento de Inquéritos Policiais e Polícia Judiciária da Comarca de São Paulo - DIPO 3</t>
  </si>
  <si>
    <t xml:space="preserve"> 0056550-98.2019.8.26.0050</t>
  </si>
  <si>
    <t>LEGAL OPINION: 
1/ Background: n/a
2/ Legal risk: n/a
3/ Legal issue: n/a
4/ Additional information: n/a
Letter should be addressed to:
Exma. Senhora Delegada de Polícia Titular do 38º Distrito Policial - Doutora Marly Gomes do Amaral
Ilmo. Senhor Investigador de Polícia Civil do Estado de São Paulo – Senhor André Ikari
Silo: International Criminal</t>
  </si>
  <si>
    <t>https://drive.google.com/open?id=1hKFx-ZuAz1jtNUx34zoNbqU-m2ZVH31T</t>
  </si>
  <si>
    <t>[5-6993000028079]</t>
  </si>
  <si>
    <t xml:space="preserve"> joaxxx -- Gmail, marxxx -- Gmail</t>
  </si>
  <si>
    <t>Court Order
2019/11/21 received 2019/12/10</t>
  </si>
  <si>
    <t>2ª Vara Criminal de Madureira/RJ</t>
  </si>
  <si>
    <t>0018928-09.2019.8.19.0202</t>
  </si>
  <si>
    <t xml:space="preserve">
LEGAL OPINION: 
1/ Background: n/a
2/ Legal risk: n/a
3/ Legal issue: n/a
4/ Additional information:
Please notice that the Court already indicated the accounts of interest.  
The deadline of 04 hours for compliance was determined for the phone companies, reason why we adopted our internal 10-day deadline.
There is a request for WAZE.
NOI was confirmed by calling LE.
Letter should be addressed to:
Ilmo. Senhor Agente de Polícia Federal da Polícia Federal do Estado do Rio de Janeiro – Senhor Vinicius Galhardo de Souza
Silo: International Criminal</t>
  </si>
  <si>
    <t>https://drive.google.com/open?id=1hhfk7ByHr2bBa31NaQaARdRi8C8mmRfo</t>
  </si>
  <si>
    <t xml:space="preserve">[6-2082000028576] </t>
  </si>
  <si>
    <t>cytxxx -- Gmail, carxxx -- Gmail</t>
  </si>
  <si>
    <t>Court Order
2019/11/25 received 2019/12/09</t>
  </si>
  <si>
    <t>0028691-78.2017.8.26.0050</t>
  </si>
  <si>
    <t>LEGAL OPINION: 
1/ Background: n/a
2/ Legal risk: n/a
3/ Legal issue: n/a
4/ Additional information: n/a
Letter should be addressed to:
Exma. Senhora Juíza de Direito do Departamento de Inquéritos Policiais e Polícia Judiciária da Comarca de São Paulo - DIPO 3 - Doutora Gabriela Marques da Silva Bertoli
Silo: International Criminal</t>
  </si>
  <si>
    <t>https://drive.google.com/open?id=1iDoHwgxm-p1podal4bQ01ocLabgy4llz</t>
  </si>
  <si>
    <t xml:space="preserve">[3-0672000028767] </t>
  </si>
  <si>
    <t>Court Order
 2019/12/02 received 2019/12/10</t>
  </si>
  <si>
    <t xml:space="preserve"> 5004979-35.2019.4.04.7200</t>
  </si>
  <si>
    <t>LEGAL OPINION: 
1/ Background: n/a
2/ Legal risk: Contempt charges and daily fines on non-stipulated amount.
3/ Legal issue: n/a
4/ Additional information:
The CO determines Google to provide historic data and also future Gmail content, in real time for 15 days, by the means of mirror account.
NOI was confirmed on LERS.
Although the account camxxx was indicated on LERS, it was not listed on the CO. Please add language to inform that all targets must be indicated on the CO.
Letter should be addressed to: Ilmo. Agente de Polícia Federal da Superintendência Regional do Departamento da Polícia Federal em Florianópolis/SC – Senhor Franco Andrei de Lima
Silo: International Criminal</t>
  </si>
  <si>
    <t>https://drive.google.com/open?id=1iNGK5maUoi5beGwWS3X_AJ9tnpsv4nmF</t>
  </si>
  <si>
    <t xml:space="preserve">[8-2317000029011] </t>
  </si>
  <si>
    <t xml:space="preserve"> 863xxx046</t>
  </si>
  <si>
    <t>Court Order
2019/12/09 received  2019/12/09</t>
  </si>
  <si>
    <t xml:space="preserve"> 0001640-57.2019.8.17.1090</t>
  </si>
  <si>
    <t>LEGAL OPINION: 
1/ Background: n/a
2/ Legal risk: contempt charges.
3/ Legal issue: n/a
4/ Additional information: Please notice that there are different date ranges for different products.
Letter should be addressed to: Exmo. Senhor Delegado de Polícia da 7ª Delegacia de Homicídios de Janga/PE - Dr. Diego Jardim Feitosa
Silo: International Criminal</t>
  </si>
  <si>
    <t>https://drive.google.com/open?id=1b8e-dSP-fVK_kX81-nfRSDAZBY7_rrmn</t>
  </si>
  <si>
    <t xml:space="preserve">[4-8886000028989] </t>
  </si>
  <si>
    <t>nohxxx -- Gmail</t>
  </si>
  <si>
    <t>Court Order
2019/12/09 received 2019/12/10</t>
  </si>
  <si>
    <t>LEGAL OPINION: 
1/ Background: The Chief Deputy (Exmo. Senhor Delegado de Polícia Federal do Estado de Santa Catarina - Doutor Reginaldo Donizetti Gallan Batista), on the previous case (#7196) expressly requested the creation of a mirror account and future logs and informed the Court that the order was only partially complied with. Please prioritize this case.
2/ Legal risk: n/a
3/ Legal issue:
There is a request for future logs. As per our previous advice, on our contact with LE, he requested Google to inform which tools are required for the identification of the Message ID, reason why we advise LIS to add the link https://toolbox.googleapps.com/apps/messageheader/?lang=pt-BR to the response letter.
Though Court did not inform NOI, they confirmed that the crime investigated is punished with “reclusão”.
Court requests Google to inform the day of the beginning of the wiretap and the name of the people that became aware of the measure, via jrd@jfsc.jus.br.
4/ Additional information: There is a request for future communication content in real time for 15 days by the means of a mirror account. On our previous contact with LE Reginaldo Donizetti, he understood that this format is not used by Google and requested data to be delivered in daily-packages. Thus, we advise LIS to contact him asap to agree on the delivery of data. LIS may call him directly on +55(48)3281-6527.
Letter should be addressed to:
Ilmo. Senhor Escrivão de Polícia Federal da Coordenação de Assuntos Internos do Departamento de Polícia Federal em Florianópolis/SC - Sr. Savio Clairton Rauber
Silo: International Criminal</t>
  </si>
  <si>
    <t>https://drive.google.com/open?id=1icb9Rcd_CjdTblcgDM3ATymnK8ziXYgW</t>
  </si>
  <si>
    <t xml:space="preserve">[8-7640000028647] </t>
  </si>
  <si>
    <t>Court Order
2019/11/12 received 2019/12/09</t>
  </si>
  <si>
    <t>2ª Vara da Comarca de Alegre/ES</t>
  </si>
  <si>
    <t>0002486-89.2019.8.08.0002</t>
  </si>
  <si>
    <t>LEGAL OPINION: 
1/ Background: N/A
2/ Legal risk: N/A
3/ Legal issue: although the date range appointed by the judge is November 1st to the date of receipt of the CO, there are several commands for Google to activate functionalities and to monitor future communication and non-communication data.
4/ Additional information:
There is a request of “Nuvem” including Whatsapp and Waze backup.
The CO dos not specify Google products from Facebook, Microsoft and other companies.
There is a request of history location data that we are interpreting as stored content.
There is a request of an specific google employee just to provide all possible need of the case 24/7.
Since there are only invalid identifiers, we advise LIS to answer with standard language.
Letter should be addressed to:
Exma. Senhora Dra. Promotora de Justiça do Estado do Espírito Santo – Dra. Neuza Gonçalves Soares Mação
Exmo. Senhor Dr. Delegado de Polícia Civil do Estado do Espírito Santo – Dr. Fábio Teixeira Machado
Silo: International Criminal</t>
  </si>
  <si>
    <t>https://drive.google.com/open?id=16e0J-mQjomJFyUxmqTJ88XqNs2NJ99gZ</t>
  </si>
  <si>
    <t xml:space="preserve">[9-6615000028542] </t>
  </si>
  <si>
    <t>1ª Vara Criminal da Comarca de Aracruz/ES</t>
  </si>
  <si>
    <t>0007847-75.2019.8.08.006</t>
  </si>
  <si>
    <t>LEGAL OPINION: 
1/ Background: N/A
2/ Legal risk: N/A
3/ Legal issue: N/A
4/ Additional information:
Please notice that only invalid identifiers (phone numbers) were provided.
Different date ranges were determined for different products.
NOI and the name of LE authorized to receive production were confirmed by phone.
Letter should be addressed to: Exmo. Senhor Dr. Promotor de Justiça do Estado do Espírito Santo – Dr. Luciano Rocha de Oliveira
Silo: International Criminal</t>
  </si>
  <si>
    <t>https://drive.google.com/open?id=16tWETnzQyq5CLRvjEUJpRIbXviTsGUII</t>
  </si>
  <si>
    <t xml:space="preserve">[2-7761000029321] </t>
  </si>
  <si>
    <t xml:space="preserve"> 354xxx810, 352xxx160, 352xxx030, 357xxx980</t>
  </si>
  <si>
    <t>Court Order
 2019/12/10 received  2019/12/10</t>
  </si>
  <si>
    <t xml:space="preserve"> 1ª Vara da Comarca de São Manuel - SP</t>
  </si>
  <si>
    <t xml:space="preserve"> 0002113-66.2019.8.26.0581</t>
  </si>
  <si>
    <t>LEGAL OPINION: 
1/ Background: n/a
2/ Legal risk: n/a
3/ Legal issue: As the previous case, there could be a legal issue, in this case, depending on the interpretation of the order. We understand that LIS could either: (i) ask for clarification about the date range of the production and anticipate that only future communication content is subject to wiretap or (ii) interpret the CO as it only requests stored content since judge expressly mentions on page 2 that the deadline is 15 days.
4/ Additional information: NOI was confirmed via LERS.
Letter should be addressed to: Ilmo. Senhor Papiloscopista da Delegacia de Polícia Civil do Estado de São Paulo - Sr. Marcos Eduardo Ribeiro Ferreira
Silo: International Criminal</t>
  </si>
  <si>
    <t>https://drive.google.com/open?id=1b_NXBBLGjmytO15eqzG8O3fvdP2va7dX</t>
  </si>
  <si>
    <t>[3-0702000029138]</t>
  </si>
  <si>
    <t xml:space="preserve"> pauxxx -- Gmail, aprxxx -- Gmail, aproxxx 00 Gmail  </t>
  </si>
  <si>
    <t>Court Order
2019/12/07 received 2019/12/09</t>
  </si>
  <si>
    <t xml:space="preserve"> 2ª Auditoria da 3ª Circunscrição Judiciária Militar em Bagé/RS</t>
  </si>
  <si>
    <t>7000224-48.2019.7.03.0203</t>
  </si>
  <si>
    <t>LEGAL OPINION: 
1/ Background: N/A
2/ Legal risk: N/A
3/ Legal issue: N/A
4/ Additional information: N/A
Letter should be addressed to:
Ilmos. Senhores Servidores Públicos da Promotoria de Justiça Militar de Bagé/RS – Sr. Diego Sudikun Fagundes Ruas e Sr. Anderson da Rosa Souza
Exmo. Senhor Promotor de Justiça Militar de Bagé/RS – Dr. Soel Arpini
Silo: International Criminal</t>
  </si>
  <si>
    <t>https://drive.google.com/open?id=17IN2LJbllH9LmLtUyFNs1l8Q_upqez97</t>
  </si>
  <si>
    <t>[4-2197000028831]</t>
  </si>
  <si>
    <t>alexxx -- Non-Google Product</t>
  </si>
  <si>
    <t>Court Order
2019/12/05 received  2019/12/10</t>
  </si>
  <si>
    <t>5092527-47.2019.4.02.5101</t>
  </si>
  <si>
    <t>LEGAL OPINION: 
1/ Background: n/a
2/ Legal risk: daily fines in the amount of R$100.000,00
3/ Legal issue: n/a
4/ Additional information: n/a
Letter should be addressed to: Exma. Senhora Procuradora da República da Força Tarefa Lava-Jato da Procuradoria da República do Rio de Janeiro - Dra. Marisa Varotto Ferrari
Silo: International Criminal</t>
  </si>
  <si>
    <t>https://drive.google.com/open?id=1bpT-VG4XFYFbLUoAP6cELywH5o1VYyUa</t>
  </si>
  <si>
    <t xml:space="preserve">[9-1821000028705] </t>
  </si>
  <si>
    <t xml:space="preserve"> 354xxx330, 355xxx690, 355xxx700</t>
  </si>
  <si>
    <t>Court Order
2019/12/06 received 2019/12/10</t>
  </si>
  <si>
    <t>1ª Auditoria Militar do Estado de São Paulo</t>
  </si>
  <si>
    <t xml:space="preserve"> 0002711-03.2019.9.26.0010</t>
  </si>
  <si>
    <t>LEGAL OPINION: 
1/ Background: n/a
2/ Legal risk: n/a
3/ Legal issue: n/a
4/ Additional information: NOI was confirmed by calling LE.
Letter should be addressed to: Exmo. Senhor Juiz da 1ª Auditoria Militar de São Paulo - Dr. Ronaldo João Roth
Silo: International Criminal</t>
  </si>
  <si>
    <t>https://drive.google.com/open?id=1bxlgBo3mtdOw93OitWLVCporvsB_O2ay</t>
  </si>
  <si>
    <t xml:space="preserve">[7-9302000028579] </t>
  </si>
  <si>
    <t xml:space="preserve">araxxx -- Bol </t>
  </si>
  <si>
    <t>Court Order
 2019/11/13 received 2019/12/09</t>
  </si>
  <si>
    <t>4ª Vara Federal de Belém/PA</t>
  </si>
  <si>
    <t>27715-25.2019.4.01.3900</t>
  </si>
  <si>
    <t>LEGAL OPINION: 
1/ Background: Please notice that, as mentioned on the decision, this case is related to lawsuit no. 6357-04.2019.4.01.3900. We have already processed the following orders for this lawsuit: #5191, #6616, #7163, #7165.
2/ Legal risk: n/a
3/ Legal issue: n/a
4/ Additional information: Data is requested in specific formats.
Letter should be addressed to: Exmo. Senhor Juiz Federal da 4ª Vara Federal Criminal de Belém/PA - Dr. Gilson Jader Gonçalves Vieira Filho
Silo: International Criminal</t>
  </si>
  <si>
    <t>https://drive.google.com/open?id=17VN78NQmPTB4qshFqmSA0_4QCBic7vYJ</t>
  </si>
  <si>
    <t xml:space="preserve">[2-4877000028767] </t>
  </si>
  <si>
    <t xml:space="preserve">354xxx810, 352xxx900  </t>
  </si>
  <si>
    <t>Court Order
2019/11/29 received 2019/12/09</t>
  </si>
  <si>
    <t>4ª Vara Criminal do Rio de Janeiro/RJ</t>
  </si>
  <si>
    <t>0301704-06.2019.8.19.0001</t>
  </si>
  <si>
    <t>LEGAL OPINION: 
1/ Background: N/A
2/ Legal risk: contempt of charges
3/ Legal issue: N/A
4/ Additional information: the investigated crime was confirmed by calling LE.
Letter should be addressed to: Ilmo. Senhor Oficial de Cartório da Polícia Civil do Estado do Rio de Janeiro – Sr. Michel Barbosa de Medeiros
Silo: International Criminal</t>
  </si>
  <si>
    <t>https://drive.google.com/open?id=1d1GuHzp_vIHRdBomQxCbn8A1B0hxIx9C</t>
  </si>
  <si>
    <t>[2-7530000028984]</t>
  </si>
  <si>
    <t xml:space="preserve"> 7 phone numbers, 356xxx170, 356xxx715, 869xxx110, 869xxx114, 359xxx800, 359xxx808, 359xxx100, 359xxx101</t>
  </si>
  <si>
    <t>Court Order
 2019/11/28 received 2019/12/10</t>
  </si>
  <si>
    <t>26ª Vara Criminal do Rio de Janeiro - RJ</t>
  </si>
  <si>
    <t>0254610-62.2019.8.19.0001</t>
  </si>
  <si>
    <t>LEGAL OPINION: 
1/ Background: n/a
2/ Legal risk:
3/ Legal issue: There is a request for passwords. We advise LIS to PB this request at the response letter.
4/ Additional information:
Please notice that this CO requests data in specific format.
This CO stipulated 3 different date ranges for Google to comply with. We are interpreting that Google should provide stored Gmail content within 12 hours.    
Letter should be addressed to: Ilmo. Senhor Inspetor de Polícia da Coordenadoria de Combate à Corrupção e à Lavagem de Dinheiro do Rio de Janeiro/RJ - Sr. Fernando de Oliveira Coelho
Silo: International Criminal</t>
  </si>
  <si>
    <t>https://drive.google.com/open?id=1cNUFGIS8XbvjtO6hGRx8YH2mWMqHlGDq</t>
  </si>
  <si>
    <t xml:space="preserve">[7-8919000028555] </t>
  </si>
  <si>
    <t>352xxx119, 359xxx917</t>
  </si>
  <si>
    <t>Court Order
2019/12/10 received  2019/12/10</t>
  </si>
  <si>
    <t>Vara Única da Comarca de Cordeirópolis - SP</t>
  </si>
  <si>
    <t>1500584-79.2019.8.26.0146</t>
  </si>
  <si>
    <t>LEGAL OPINION: 
1/ Background: n/a
2/ Legal risk: n/a
3/ Legal issue: n/a
4/ Additional information:
Please notice that only item 10 is addressed to Google.
Also, please notice that only item “k” has a different date range from the other products.
Letter should be addressed to: Exmo. Senhor Delegado de Polícia Civil da Delegacia de Polícia Civil de Cordeirópolis/SP - Dr. William Ricardo de Almeida Marchi
Silo: International Criminal</t>
  </si>
  <si>
    <t>https://drive.google.com/open?id=1cRcFlGIlrjGlDMU-L-E3MnXR5E4hhTsi</t>
  </si>
  <si>
    <t>[8-8145000028944]</t>
  </si>
  <si>
    <t xml:space="preserve"> impxxx -- Gmail</t>
  </si>
  <si>
    <t>Court Order
2019/12/05 received 2019/12/10</t>
  </si>
  <si>
    <t>2ª Vara Criminal da Comarca de Chapecó/SC</t>
  </si>
  <si>
    <t>5010800-41.2019.8.24.0018</t>
  </si>
  <si>
    <t>LEGAL OPINION: 
1/ Background: n/a
2/ Legal risk: n/a
3/ Legal issue: n/a
4/ Additional information: There is a request for YT, WA and Telegram.  
Letter should be addressed to:
Exmo. Senhor Delegado de Polícia do Estado de Santa Catarina - Doutor Claudio Menezes Vieira
Silo: International Criminal</t>
  </si>
  <si>
    <t>https://drive.google.com/open?id=1jt2GcpnyIHII5yc2hW_X_njVRMvJPa2n</t>
  </si>
  <si>
    <t>[0-5199000029004]</t>
  </si>
  <si>
    <t xml:space="preserve">Court Order
2019/11/21 received  2019/12/10 </t>
  </si>
  <si>
    <t>27597-49.2019.4.01.3900</t>
  </si>
  <si>
    <t>LEGAL OPINION: 
1/ Background: n/a
2/ Legal risk: n/a
3/ Legal issue: n/a
4/ Additional information:
There is a request for Whatsapp backup content on Drive.
This CO requests data in specific format.
Only invalid identifiers were provided.
Letter should be addressed to: Exmo. Senhor Juiz Federal da 4ª Vara Federal Criminal de Belém/PA - Dr. Gilson Jader Gonçalves Vieira Filho
Silo: International Criminal</t>
  </si>
  <si>
    <t>https://drive.google.com/open?id=1cW_BHp-D0_zgX55r80IK3EGBg0Bqs9J1</t>
  </si>
  <si>
    <t xml:space="preserve">[5-1202000028550] </t>
  </si>
  <si>
    <t>353xxx610, 353xxx612, 359xxx980, 352xxx010, 359xxx840, 354xxx330, 356xxx860</t>
  </si>
  <si>
    <t xml:space="preserve">Court Order 2019/12/10 
Received: 2019/12/12
</t>
  </si>
  <si>
    <t xml:space="preserve">Central de Inquéritos da Comarca de Teresina/PI </t>
  </si>
  <si>
    <t>00042295-12.2019.8.18.0140</t>
  </si>
  <si>
    <t xml:space="preserve">LEGAL OPINION: 
1/ Background: N/A
2/ Legal risk: daily fines in the amount of R$ 5.000,00 up to the limit of 100.000,00. 
3/ Legal issue: the CO requests future communication and noncommunication data (location history, Youtube, Google Search, Drive, Photos, Docs) for 15 days. In spite of that, we advise LIS to add language on the Letter. 
4/ Additional information:
•	The NOI was available on LERS.
•	There is a request of data preservation.
•	There is a request of Waze backup.
•	There are different date ranges for different products. 
Letter should be addressed to: 
Ilmos. Senhores Agentes da Policia Civil do Estado do Piauí – Sr. Ivo de Carvalho Oliveira e Sra. Maryanne Coelho Sousa.
Exmo. Senhor Dr. Delegado de Policia Civil do Estado do Piauí – Dr. Humberto Mácola de Lima
Silo: International Criminal
</t>
  </si>
  <si>
    <t>https://drive.google.com/file/d/1EOlWWjXQXufZBiK5YtFaZViM03fr6N1O/view</t>
  </si>
  <si>
    <t xml:space="preserve">[3-0516000029237] </t>
  </si>
  <si>
    <t>355xxx843, 355xxx835</t>
  </si>
  <si>
    <t>Court Order
2019/11/29 received  2019/12/11</t>
  </si>
  <si>
    <t>Vara Criminal e Tribunal do Júri de São Sebastião/DF</t>
  </si>
  <si>
    <t>2019.12.1.002044-0</t>
  </si>
  <si>
    <t>LEGAL OPINION: 
1/ Background: n/a
2/ Legal risk: n/a
3/ Legal issue: n/a
4/ Additional information: NOI was confirmed by calling LE.
Letter should be addressed to:
Ilma. Senhora Agente de Polícia da Divisão de Repressão a Sequestros do Distrito Federal – Senhora Maria Auxiliadora
Silo: International Criminal</t>
  </si>
  <si>
    <t>https://drive.google.com/open?id=1kH3jDKl9QJfS7hkmTfkhTNkXbBWhqOO3</t>
  </si>
  <si>
    <t xml:space="preserve">[8-1372000028493] </t>
  </si>
  <si>
    <t xml:space="preserve"> 351xxx538</t>
  </si>
  <si>
    <t>Court Order
 2019/11/27 received 2019/12/11</t>
  </si>
  <si>
    <t>0061316-77.2019.8.25.0001 (201921800496)</t>
  </si>
  <si>
    <t>LEGAL OPINION: 
1/ Background: n/a
2/ Legal risk: n/a
3/ Legal issue: n/a
4/ Additional information: n/a
Letter should be addressed to: Exmo. Senhor Juiz da 8ª Vara Criminal de Aracaju/SE - Dr. Daniel de Lima Vasconcelos
Silo: International Criminal</t>
  </si>
  <si>
    <t>https://drive.google.com/open?id=1d7M6k-_mvJhfoWncuhOBzGHhy97gNhC9</t>
  </si>
  <si>
    <t xml:space="preserve">[3-8772000028938] </t>
  </si>
  <si>
    <t>355xxx828, 355xxx836</t>
  </si>
  <si>
    <t>2ª Vara Criminal da Comarca de Santa Maria/DF</t>
  </si>
  <si>
    <t>2018.10.1.001928-7</t>
  </si>
  <si>
    <t>LEGAL OPINION: 
1/ Background: n/a
2/ Legal risk: n/a
3/ Legal issue: n/a
4/ Additional information:
There is a request for WA.
NOI was confirmed by calling LE.
Letter should be addressed to:
Exmo. Senhor Delegado de Polícia da 33ª Delegacia de Polícia Civil do Distrito Federal - Doutor Paulo Ricardo Benevides Fortini
Silo: International Criminal</t>
  </si>
  <si>
    <t>https://drive.google.com/open?id=1kXSTi87iEGHoism4weh36dNPs2TAcirx</t>
  </si>
  <si>
    <t>[0-1710000028860]</t>
  </si>
  <si>
    <t xml:space="preserve">Court Order
 2019/12/09 received 2019/11/11 </t>
  </si>
  <si>
    <t>LEGAL OPINION: 
1/ Background: n/a
2/ Legal risk: Daily fines on the amount of R$50.000,00, contempt charges, penalties of article 21 of Law 12.850/13 and penalties of articles 11 and 13 of Law 12.965/14 (“Marco Civil da Internet”).
3/ Legal issue: n/a
4/ Additional information:
There are different date ranges for different products.
The CO stipulated 2 deadlines, that is, 48 hours and 24 hours. We used the shortest.
Letter should be addressed to:
Exmo. Senhor Delegado de Polícia Federal do Departamento de Polícia Federal em Cascavel/PR – Dr. Martin Bottaro Purper
Silo: International Criminal</t>
  </si>
  <si>
    <t>https://drive.google.com/open?id=1kb2cMg5dJTd46ciPmoRjaxRdaSAxZ8VY</t>
  </si>
  <si>
    <t>[6-1330000029069]</t>
  </si>
  <si>
    <t xml:space="preserve">4 phone numbers, souxxx -- Gmail, hmixxx -- Gmail, patxxx -- Gmail, aasxxx -- Gmail </t>
  </si>
  <si>
    <t xml:space="preserve">Court Order 2019/11/2019
Received: 2019/12/11
</t>
  </si>
  <si>
    <t xml:space="preserve">5ª Vara Federal Criminal do Rio de Janeiro - RJ </t>
  </si>
  <si>
    <t>5043197-81.2019.4.02.5101</t>
  </si>
  <si>
    <t xml:space="preserve">LEGAL OPINION: 
1/ Background: n/a
2/ Legal risk: daily fines on the amount of R$ 100.000,00 in case of unjustified non-compliance. 
3/ Legal issue: Legal analysis is pending, since we could not confirm NOI. Please ask LE, via LERS, about NOI. Lis may share also IP’s, as requested. 
4/ Additional information:. n/a
Letter should be addressed to: Ilma. Senhor Agente de Polícia Federal da Delegacia de Polícia Federal do Rio de Janeiro - Sr. Bruno Claudio Ferreira Barbosa  
Silo: International Criminal
</t>
  </si>
  <si>
    <t>https://drive.google.com/file/d/1dPBDmuOnJYre_OSlg3UNdJ86v_C0yMyV/view</t>
  </si>
  <si>
    <t>[9-8971000028868]</t>
  </si>
  <si>
    <t>10 phone numbers, 356xxx640</t>
  </si>
  <si>
    <t>Court Order
2019/12/05 received  2019/12/11</t>
  </si>
  <si>
    <t xml:space="preserve"> 2ª Vara Criminal da Comarca de Uruguaiana - RS</t>
  </si>
  <si>
    <t xml:space="preserve"> 0009384-50.2019.8.21.0037</t>
  </si>
  <si>
    <t>LEGAL OPINION: 
1/ Background: n/a
2/ Legal risk: penalties from the article 12 from Marco Civil.
3/ Legal issue: There is a request for passwords. We advise LIS to include language to PB such request.
4/ Additional information:
NOI was confirmed by calling LE.
There are different date ranges for different products.
Please notice that there is a request for Waze.  
Letter should be addressed to: Ilma. Senhora Assessora de Segurança Institucional do Ministério Público de Porto Alegre/RS - Sra. Geovana Schafer
Silo: International Criminal</t>
  </si>
  <si>
    <t>https://drive.google.com/open?id=1djmH_9fCKyhroyzilITQBbWajRB3CXhn</t>
  </si>
  <si>
    <t>[2-3699000028868]</t>
  </si>
  <si>
    <t xml:space="preserve">351xxx123, 351xxx115  </t>
  </si>
  <si>
    <t>Vara do Tribunal do Júri da Comarca de Ceilândia/DF</t>
  </si>
  <si>
    <t>2019.03.1.010797-4</t>
  </si>
  <si>
    <t>LEGAL OPINION: 
1/ Background: N/A
2/ Legal risk: N/A
3/ Legal issue: N/A
4/ Additional information: NOI was confirmed by calling the Court.
Letter should be addressed to: Ilmos. Senhores Agentes de Polícia Civil do Distrito Federal – Sr. Fabiano Belinaso Cervo e Sr. Marcelo Hiroaki Yoshida
Silo: International Criminal</t>
  </si>
  <si>
    <t>https://drive.google.com/open?id=1BGcKoi64_f6265rdDnI33J3VilKxmm-m</t>
  </si>
  <si>
    <t>[7-1300000028415]</t>
  </si>
  <si>
    <t xml:space="preserve">358xxx810, 358xxx810, 355xxx960, phone numbers  </t>
  </si>
  <si>
    <t xml:space="preserve">Court Order
 2019/12/10 received 2019/12/11 </t>
  </si>
  <si>
    <t xml:space="preserve"> Vara Criminal da Comarca de Porto Seguro/BA</t>
  </si>
  <si>
    <t>0302954-46. 2019.8. 05. 0201</t>
  </si>
  <si>
    <t>LEGAL OPINION: 
1/ Background: N/A
2/ Legal risk: Daily fines of 10 minimum wages.
3/ Legal issue: There is a request of future communication and noncommunication (Drive, Docs, Maps, Contacts) data for 15 days. We advise LIS to PB in the response letter.
4/ Additional information: We called LE to confirm the NOI.
Letter should be addressed to:
Ilmos. Senhores Agentes de Polícia Federal do Estado da Bahia – Sr. Cristiano Filgueira De Oliveira, Sr. Luiz Alfredo Fernandes Cedraz de Almeida, Sr. Rogerio Dourado Silva Junior e Sr. Marcel Tambon Nascimento
Silo: International Criminal</t>
  </si>
  <si>
    <t>https://drive.google.com/open?id=1BKeDGEaDBx5FP9LI_GsmyFuV44GpcBkV</t>
  </si>
  <si>
    <t>[7-4112000028360]</t>
  </si>
  <si>
    <t>8 accounts, 21</t>
  </si>
  <si>
    <t xml:space="preserve">Court Order
2019/12/04 received 2019/12/10 </t>
  </si>
  <si>
    <t>LEGAL OPINION: 
1/ Background: This order is related to Marielle Franco’s murder investigation.
2/ Legal risk: Daily fines of R$ 100,000.00 in case of non-compliance with the order and penalties of article 12 of Marco Civil (warning, fines, temporary suspension of activities, prohibition of activities).
3/ Legal issue:
Considering the CO mentioned two date range for future data and both seem to be illegal – breach of secrecy for 30 days beyond the data of issuance of the order and AP noncommunication-, we recommend LIS to process the CO and pull data for IMEI 1st phase. Meanwhile we will contact LE to better understand the request.
4/ Additional information:
There is also a request to secretly activate/enable functionalities.
Letter should be addressed to: Ilmo. Senhor Investigador Policial da Polícia Civil do Estado do Rio de Janeiro – Sr. Anderson Luiz Crescencio de Souza</t>
  </si>
  <si>
    <t>https://drive.google.com/open?id=1dUho4_qGa-rDHwPS9412R2jSk3KOvNer</t>
  </si>
  <si>
    <t>[7-5599000028913]</t>
  </si>
  <si>
    <t>Court Order
2019/11/21 received 2019/12/05</t>
  </si>
  <si>
    <t>2ª Vara de Tóxicos de Belo Horizonte/BH</t>
  </si>
  <si>
    <t>024.19.075.543-9</t>
  </si>
  <si>
    <t>LEGAL OPINION: 
1/ Background: N/A
2/ Legal risk: contempt of charges
3/ Legal issue: N/A
4/ Additional information: Considering only phone numbers were provided as targets, we understand LIS may answer directly to LE who submitted the request via LERS.
Letter should be addressed to: Ilmo. Investigador de Polícia da Polícia Civil de Minas Gerais – Sr. Felipe Portela
Silo: International Criminal</t>
  </si>
  <si>
    <t>https://drive.google.com/open?id=1dkbOSEHdt0N6v750QQAdElVdXfH-HJXy</t>
  </si>
  <si>
    <t xml:space="preserve">[8-4590000028845] </t>
  </si>
  <si>
    <t xml:space="preserve">19 accounts   </t>
  </si>
  <si>
    <t>Court Order
2019/11/18 received 2019/12/05</t>
  </si>
  <si>
    <t>Vara Criminal de Petrolina/PE</t>
  </si>
  <si>
    <t>0002208-50.2019.8.17.1130</t>
  </si>
  <si>
    <t>LEGAL OPINION: 
1/ Background: N/A
2/ Legal risk: contempt of charges and daily fines in case of noncompliance with the CO.
3/ Legal issue: N/A
4/ Additional information: N/A
Letter should be addressed to: Exmo. Senhor Delegado da Polícia de Repressão ao Narcotráfico (DPRN/Denarc) em Petrolina/PE – Dr. Dark Black de Andrade
Silo: International Criminal</t>
  </si>
  <si>
    <t>https://drive.google.com/open?id=1drNon6c2fOnQiYaew_yD8237hohP4uc_</t>
  </si>
  <si>
    <t>[4-2306000028693]</t>
  </si>
  <si>
    <t>eduxxx -- Gmail, 11 IMEIS</t>
  </si>
  <si>
    <t>Court Order
2019/12/10 received 2019/12/11</t>
  </si>
  <si>
    <t xml:space="preserve">LEGAL OPINION:
1/ Background: n/a
2/ Legal risks: n/a
3/ Legal issue: n/a
4/ Additional information: Though LE sent this CO via LERS, another authority was expressly indicated as head of the investigation, reason why we advise LIS to address response to him.
Letter should be addressed to: Exmo. Senhor Delegado de Polícia da Delegacia de Repressão a Entorpecentes em Fortaleza/CE - Doutor Samuel Elânio de Oliveira Junior.  
Silo: International Criminal </t>
  </si>
  <si>
    <t>https://drive.google.com/open?id=1kvrlGTJmAonMhd21GcRjGL3wBpFuxjuo</t>
  </si>
  <si>
    <t xml:space="preserve">[4-6934000028642] </t>
  </si>
  <si>
    <t xml:space="preserve">6 accounts  </t>
  </si>
  <si>
    <t>https://drive.google.com/open?id=1eJvHzbI7ToBw3rjX3iddwcTWl23nooSt</t>
  </si>
  <si>
    <t xml:space="preserve">[9-2511000028812] </t>
  </si>
  <si>
    <t xml:space="preserve"> 6 accounts    </t>
  </si>
  <si>
    <t>LEGAL OPINION: 
1/ Background: N/A
2/ Legal risk: N/A
3/ Legal issue: N/A
4/ Additional information:
Letter should be addressed to: Imo. Senhor Agente de Polícia Federal do Estado do Paraná/PR – Sr. Reinaldo Vieira
Silo: International Criminal</t>
  </si>
  <si>
    <t>https://drive.google.com/open?id=1eOErTVRVk9r7lCyHFjVokZsEb31ii69o</t>
  </si>
  <si>
    <t>[5-4145000028648]</t>
  </si>
  <si>
    <t xml:space="preserve">vf36xx -- Gmail   </t>
  </si>
  <si>
    <t>Court Order
2019/12/11 received 2019/12/11</t>
  </si>
  <si>
    <t>Delegacia de Defesa da Mulher de Araçatuba/SP</t>
  </si>
  <si>
    <t>RDO 254/2019 e 255/2019</t>
  </si>
  <si>
    <t>LEGAL OPINION: 
1/ Background: N/A
2/ Legal risk: contempt of charges
3/ Legal issue: N/A
4/ Additional information: LE requested data based on the Law 12850. We recommend LIS to provide reg data and to inform that for access logs and any other content LE must send a CO authorizing the breach of secrecy.
Letter should be addressed to: Exmo. Senhor Delegado de Polícia da Delegacia de Polícia de Defesa da Mulher (DEAM) em Araçatuba/SP – Dr. Antonio Humberto M. Magnani.
Silo: International Criminal</t>
  </si>
  <si>
    <t>https://drive.google.com/open?id=1em9TGKchw8kqKws9aZcy9n9pevojbbJg</t>
  </si>
  <si>
    <t>[8-2691000028633]</t>
  </si>
  <si>
    <t xml:space="preserve">Court Order
2019/12/04 received 2019/12/12 </t>
  </si>
  <si>
    <t>1ª Vara Criminal e Acidentes de Trabalho de Betim/MG</t>
  </si>
  <si>
    <t>0027 19 013114-7</t>
  </si>
  <si>
    <t>LEGAL OPINION: 
1/ Background: N/A
2/ Legal risk: N/A
3/ Legal issue: N/A
4/ Additional information:
We called LE in ordem to inform that phone numbers are not valid identifiers and to explain that IMEIs/Google accounts should be expressly on the CO. We also explained that the products must be indicated on the CO;
LE informed that the correct reference number on LERS request is 3315646 and the others were sent by mistake.
Letter should be addressed to: Ilmo. Investigador de Polícia da Polícia Civil de Minas Gerais – Sr. Orlando Júlio Alves de Carvalho Júnior
Silo: International Criminal</t>
  </si>
  <si>
    <t>https://drive.google.com/open?id=1fIxLj0IeKQJ7TSfwx1Klb0nnMPL4UjTP</t>
  </si>
  <si>
    <t>[0-9046000028963]</t>
  </si>
  <si>
    <t>Court Order
2019/11/08 received  2019/12/12</t>
  </si>
  <si>
    <t>2ª Vara Criminal da Comarca de Crato/CE</t>
  </si>
  <si>
    <t>0006916-28.2019.8.06.0071</t>
  </si>
  <si>
    <t>LEGAL OPINION: 
1/ Background: N/A
2/ Legal risk: contempt of charges
3/ Legal issue: N/A
4/ Additional information: N/A
Letter should be addressed to: Exmo. Senhor Delegado de Polícia da Polícia Civil do Estado do Ceará – Dr. Luiz Eduardo da Costa Santos
Silo: International Criminal</t>
  </si>
  <si>
    <t>https://drive.google.com/open?id=1g3epYfMCvloYOSI9hPss6gHeGXMKB21k</t>
  </si>
  <si>
    <t xml:space="preserve">[8-6634000029176] </t>
  </si>
  <si>
    <t xml:space="preserve">thixxx -- Gmail, raaxxx -- Gmail   </t>
  </si>
  <si>
    <t>Court Order
2019/12/12 received 2019/12/12</t>
  </si>
  <si>
    <t>1ª Vara da Comarca de Adamantina - SP</t>
  </si>
  <si>
    <t>https://drive.google.com/open?id=1dzODeANu2stdNS5WZDVZor0miux2xikA</t>
  </si>
  <si>
    <t>[3-8053000028497]</t>
  </si>
  <si>
    <t>351xxx872</t>
  </si>
  <si>
    <t xml:space="preserve">Court Order
 2019/12/10 received 2019/12/12 </t>
  </si>
  <si>
    <t>2ª Vara da Comarca de Orlândia - SP</t>
  </si>
  <si>
    <t>0002736-79.2019.8.26.0404</t>
  </si>
  <si>
    <t>LEGAL OPINION: 
1/ Background: n/a
2/ Legal risk: n/a
3/ Legal issue: n/a
4/ Additional information: The name of the LE was confirmed by calling Court.
Letter should be addressed to: Exmo. Senhor Delegado da Delegacia de Polícia Civil de Orlândia/SP - Dr. Clodoaldo Vieira Delgado
Silo: International Criminal</t>
  </si>
  <si>
    <t>https://drive.google.com/open?id=1e65aiBZCGJBzRZG8kgpm861FKchy9fS5</t>
  </si>
  <si>
    <t>[6-3304000028606]</t>
  </si>
  <si>
    <t>equxxx -- Gmail</t>
  </si>
  <si>
    <t>Court Order
2019/12/10 received 2019/12/12</t>
  </si>
  <si>
    <t>4ª Vara Criminal da Comarca de Osasco/SP</t>
  </si>
  <si>
    <t>LEGAL OPINION: 
1/ Background: n/a
2/ Legal risk: n/a
3/ Legal issue: n/a
4/ Additional information:
We are addressing the response to the authorized prosecutors at the 1st request for this case.
Please notice that Google received 2 ofícios at this case. We made 2 advices for them, since they have different products and different targets.
Letter should be addressed to: Exmos. Senhores Promotores de Justiça do GAECO – Núcleo Piracicaba do Estado de São Paulo – Dr. André Vitor de Freitas, Dr. André Camilo Castro Jardim e Dr. Alexandre de Andrade Pereira
Silo: International Criminal</t>
  </si>
  <si>
    <t>https://drive.google.com/open?id=1eRYFkGVn8MKJAFS5XkYb7Z8fxwQtw_3q</t>
  </si>
  <si>
    <t>[6-2554000028521]</t>
  </si>
  <si>
    <t xml:space="preserve">352xxx834 </t>
  </si>
  <si>
    <t>Court Order 2019/12/12  received 2019/12/12</t>
  </si>
  <si>
    <t xml:space="preserve"> 1ª Vara Criminal de Jacuípe/BA</t>
  </si>
  <si>
    <t>0300469-96.2019.8.05.0064</t>
  </si>
  <si>
    <t>LEGAL OPINION: 
1/ Background: N/A
2/ Legal risk: contempt of charges and daily fines (R$ 10,000.00)
3/ Legal issue: N/A
4/ Additional information: The CO specified the DR from 2019/10/07 to 2019/10/24.
Letter should be addressed to: Exmo. Senhor Delegado de Polícia da Polícia Civil da Bahia – Dr. Rafael Almeida Oliveira
Silo: International Criminal</t>
  </si>
  <si>
    <t>https://drive.google.com/open?id=1gU91mEQO5Hs4U-UiGrMN0PN1eb-NN9Ui</t>
  </si>
  <si>
    <t xml:space="preserve"> jimxxx -- Gmail</t>
  </si>
  <si>
    <t>Court Order
 2019/12/10 received  2019/12/12</t>
  </si>
  <si>
    <t>LEGAL OPINION: 
1/ Background: n/a
2/ Legal risk: n/a
3/ Legal issue: n/a
4/ Additional information:
We are addressing the response to the authorized prosecutors at the 1st request for this case.
Please notice that Google received 2 ofícios at this case. We made 2 advices for them, since they have different products and different target.
Letter should be addressed to: Exmos. Senhores Promotores de Justiça do GAECO – Núcleo Piracicaba do Estado de São Paulo – Dr. André Vitor de Freitas, Dr. André Camilo Castro Jardim e Dr. Alexandre de Andrade Pereira
Silo: International Criminal</t>
  </si>
  <si>
    <t>https://drive.google.com/open?id=1eSNk0ZkYoibLq6Vr5c3FX-KqC7YwT81w</t>
  </si>
  <si>
    <t xml:space="preserve">[6-6985000028523] </t>
  </si>
  <si>
    <t xml:space="preserve">prexxx -- Gmail  </t>
  </si>
  <si>
    <t xml:space="preserve">Court Order 2018/12/02 
Received: 2019/12/12
</t>
  </si>
  <si>
    <t xml:space="preserve">5ª Vara Criminal de Brasília/DF </t>
  </si>
  <si>
    <t>2019.01.1.019350-9</t>
  </si>
  <si>
    <t xml:space="preserve">LEGAL OPINION: 
1/ Background: N/A
2/ Legal risk: N/A
3/ Legal issue: N/A
4/ Additional information: 
•	There is a request for data in specific formats. 
•	Since we were not able to confirm the LERS authority, we advise LIS to respond to the indicated mail on the CO.
Letter should be addressed to: Exmo. Senhor Dr. Delegado da Delegacia Especial de Repressão aos Crimes Cibernéticos (“DRCC”) do Distrito Federal 
Silo: International Criminal
</t>
  </si>
  <si>
    <t>https://drive.google.com/file/d/1Eme3nq8J4sDLL8yiserX3exhA2C9p9eO/view</t>
  </si>
  <si>
    <t>[2-3099000028735]</t>
  </si>
  <si>
    <t>prixxx -- Gmail, antxxx -- Gmail, braxxx -- Gmail, 356xxx052</t>
  </si>
  <si>
    <t xml:space="preserve">Court Order 2019/12/09
Received: 2019/12/12
</t>
  </si>
  <si>
    <t>2ª Vara Criminal da Comarca de Limeira/SP</t>
  </si>
  <si>
    <t>0018049-41.2019.8.26.0320</t>
  </si>
  <si>
    <t xml:space="preserve">LEGAL OPINION: 
1/ Background: n/a
2/ Legal risk: n/a
3/ Legal issue: n/a
4/ Additional information: 
•	There is a request for WAZE.  
•	NOI was confirmed by calling LE. 
Letter should be addressed to: 
Ilmo. Agente de Polícia Federal da Polícia Federal do Estado de São Paulo - Senhor Carlos Guilherme Roscani Bresseler
Silo: International Criminal
</t>
  </si>
  <si>
    <t>https://drive.google.com/file/d/1nXBXmU8DNThm8BdZWPy5j6XaqGUtPxQJ/view</t>
  </si>
  <si>
    <t>[5-3889000028557]</t>
  </si>
  <si>
    <t xml:space="preserve">Court Order 2019/12/10
Received: 2019/12/12
</t>
  </si>
  <si>
    <t xml:space="preserve">LEGAL OPINION: 
1/ Background: n/a
2/ Legal risk: n/a
3/ Legal issue: This CO requests future location history. We advise LIS to address this issue on the response letter.
4/ Additional information: 
•	This CO requests Google to automatically activate the backup of the user. 
•	The CO requests different date ranges from different products. 
•	This CO expressly requests WA content on Drive. 
•	Name of LE responsible for the authorized email was confirmed with the Court. 
Letter should be addressed to: 
Ilmo. Capitão da Polícia Militar do Espírito Santo – Sr. Carlos Augusto Ogioni
Exmo. Senhor Promotor de Justiça do GAECO/ES - Doutor Bruno Simões de Oliveira 
Silo: International Criminal
</t>
  </si>
  <si>
    <t>https://drive.google.com/file/d/1njOKdxxgAeuh609jckPQvz3wU8dGg44H/view</t>
  </si>
  <si>
    <t xml:space="preserve">[5-1772000028681] </t>
  </si>
  <si>
    <t xml:space="preserve">Court Order 2019/12/06
Received: 2019/12/12
</t>
  </si>
  <si>
    <t xml:space="preserve">LEGAL OPINION: 
1/ Background: n/a
2/ Legal risk: n/a 
3/ Legal issue: n/a
4/ Additional information:
•	There is request for WA content on Drive. 
•	There is also a request for YT. 
Letter should be addressed to: 
Exmo. Senhor Delegado de Polícia da 1ª Delegacia de Polícia de Repressão a Roubos de Porto Alegre/RS – Doutor João Paulo de Abreu 
Silo: International Criminal
</t>
  </si>
  <si>
    <t>https://drive.google.com/file/d/1nx4B2endDixRxbz7gXgvgCr8zx1bi090/view</t>
  </si>
  <si>
    <t xml:space="preserve">[3-0195000029295] </t>
  </si>
  <si>
    <t>1 phone number, 358xxx930</t>
  </si>
  <si>
    <t xml:space="preserve">Court Order 2019/11/20 
Received: 2019/12/12
</t>
  </si>
  <si>
    <t xml:space="preserve">1ª Vara Criminal de São Leopoldo - RS </t>
  </si>
  <si>
    <t xml:space="preserve">LEGAL OPINION: 
1/ Background: N/A
2/ Legal risk: N/A
3/ Legal issue:
There is a request for “passwords.google.com” and for future non-communication data (item “p”). We advise LIS to include language for both legal issues. 
4/ Additional information: 
We called LE to confirm the agency which issued the CO.
Please notice that only item “p” is addressed to Google. 
Letter should be addressed to: 
Ilmo. Senhor Inspetor de Polícia Civil do Estado do Rio Grande do Sul – Sr. Sandro Santos de Rosa
Silo: International Criminal
</t>
  </si>
  <si>
    <t>https://drive.google.com/file/d/1f8Folf9a2Y3rRnRO6fjWwtfxoeNxV_lC/view</t>
  </si>
  <si>
    <t xml:space="preserve">[0-4488000028721] </t>
  </si>
  <si>
    <t xml:space="preserve">2 phone numbers, 354xxx170 </t>
  </si>
  <si>
    <t xml:space="preserve">Court Order 2019/12/12
Received: 2019/12/12
</t>
  </si>
  <si>
    <t xml:space="preserve">LEGAL OPINION: 
1/ Background: n/a
2/ Legal risk: n/a
3/ Legal issue: n/a
4/ Additional information: There is a request for WhatsApp backup content on Drive. 
Letter should be addressed to: Exmo. Senhor Juiz de Direito da 2ª Vara da Comarca de Santa Fé do Sul/SP - Dr. Marcelo Bonavolonta 
Silo: International Criminal
</t>
  </si>
  <si>
    <t>https://drive.google.com/file/d/1fLG3SruNgKCT10idc2fYTqH5-rWsc6SB/view</t>
  </si>
  <si>
    <t>[2-4254000028389]</t>
  </si>
  <si>
    <t>Phone Numbers, 15 IMEIS</t>
  </si>
  <si>
    <t xml:space="preserve">Court Order 2019/12/12
Received: 2019/12/13
</t>
  </si>
  <si>
    <t xml:space="preserve">LEGAL OPINION: 
1/ Background: The previous CO requested reverse location history. CQ will challenge this portion of the previous order.
2/ Legal risk: Contempt charges.
3/ Legal issue: n/a
4/ Additional information:
•	We are interpreting that the CO only requests communication content in real time for 15 days. 
Letter should be addressed to: Exmo. Senhor Delegado de Polícia Civil da Polícia Civil do Estado do Ceará – Doutor Antonio Edvando Elias de França Junior
Silo: International Criminal
</t>
  </si>
  <si>
    <t>https://drive.google.com/file/d/1oQVD2EjpjTKt7oCZS4AsOqfKZwm2suTO/view</t>
  </si>
  <si>
    <t>[2-3602000028713]</t>
  </si>
  <si>
    <t xml:space="preserve">berxxx -- Gmail, kelxxx -- Gmail, nicxxx -- Gmail  </t>
  </si>
  <si>
    <t xml:space="preserve">4ª Vara Criminal de Brasília - DF  </t>
  </si>
  <si>
    <t xml:space="preserve">LEGAL OPINION: 
1/ Background: n/a
2/ Legal risk: contempt charges 
3/ Legal issue: n/a
4/ Additional information: 
•	As the previous case, we are addressing the response to the LE who sent the CO. 
Letter should be addressed to: Ilmo. Senhor Escrivão de Polícia da Delegacia Especial de Repressão aos Crimes Cibernéticos do Distrito Federal - Sr. Ronaldo Barros Silva
Silo: International Criminal
</t>
  </si>
  <si>
    <t>https://drive.google.com/file/d/1ffCO8xnJyGef65-45-pCjMoc5W1HKIeD/view</t>
  </si>
  <si>
    <t>[7-6374000029366]</t>
  </si>
  <si>
    <t>monxxx -- Gmail</t>
  </si>
  <si>
    <t xml:space="preserve">1ª Vara Criminal Especializada de Salvador - BA </t>
  </si>
  <si>
    <t>0333894-12.2019.8.05.0001</t>
  </si>
  <si>
    <t xml:space="preserve">LEGAL OPINION: 
1/ Background: n/a
2/ Legal risk: daily fines on the amount of R$2.000,00 in case of non-compliance in the stipulated date range (10 days). 
3/ Legal issue: n/a
4/ Additional information: 
•	We confirmed NOI by calling LE.
•	There is a request for Google to preserve data for 6 months. 
•	This CO requests data in specific format. 
Letter should be addressed to: Exma. Senhora Promotora de Justiça do Ministério Público (GAECO) de Salvador/BA - Dra. Ana Emanuela Cordeiro Rossi Meira 
Silo: International Criminal
</t>
  </si>
  <si>
    <t>https://drive.google.com/file/d/1g-aR3zsNHRPn4TlcjWq3F5ByQJ895twG/view</t>
  </si>
  <si>
    <t>[6-9340000028473]</t>
  </si>
  <si>
    <t xml:space="preserve">carxxx -- Gmail </t>
  </si>
  <si>
    <t xml:space="preserve">Court Order/OL 2019/12/13
Received: 2019/12/13
</t>
  </si>
  <si>
    <t xml:space="preserve">1ª Delegacia de Polícia do Distrito Federal </t>
  </si>
  <si>
    <t>Ocorrência nº 10345/2019-01ªDP</t>
  </si>
  <si>
    <t xml:space="preserve">LEGAL OPINION: 
1/ Background: n/a
2/ Legal risk: n/a
3/ Legal issue: This OL requests access logs and content without a CO. We called LE to explain the legal issue and she was understanding. Please, respond LE with standard language, informing that a CO is required for the secrecy breach. CQ will not file a petition at this moment. 
4/ Additional information: 
•	We called LE to confirm NOI. Also, LE confirmed that she works with Dr. João de Ataliba Nogueira Neto. In light of that, and as per Taís’ guidance, we are addressing the response to her, via LERS. 
Letter should be addressed to: Ilma. Senhora Agente de Polícia da 1ª Delegacia do Distrito Feral - Sra. Francisca Sara Lima Siveira 
Silo: International Criminal
</t>
  </si>
  <si>
    <t>https://drive.google.com/file/d/1gDDjxGJqnfjz3MN6x4AWiXN9a0kDHtuY/view</t>
  </si>
  <si>
    <t xml:space="preserve">[6-0389000028439] </t>
  </si>
  <si>
    <t>868xxx060</t>
  </si>
  <si>
    <t xml:space="preserve">Court Order 2019/12/12 
Received: 2019/12/13
</t>
  </si>
  <si>
    <t xml:space="preserve">6ª Vara Criminal de Guarulhos/SP </t>
  </si>
  <si>
    <t>0045498-68.2019.8.26.0224</t>
  </si>
  <si>
    <t xml:space="preserve">LEGAL OPINION: 
1/ Background: N/A
2/ Legal risk: contempt of charges
3/ Legal issue: N/A
4/ Additional information: The investigated crime was confirmed by calling LE. 
Letter should be addressed to: Exmos. Senhor Promotores de Justiça do Ministério Público Estadual em Guarulhos/SP – Dr. Frederico Vieira Silvério da Silva e Dra. Lorena Gentil Ciampone e Ilma. Senhora Servidora Pública do Ministério Publico – Sra. Maristela Megumi Terachima
Silo: International Criminal
</t>
  </si>
  <si>
    <t>https://drive.google.com/file/d/1omjCemF04BUp-j3RsSnHQzEGjcSR_vXF/view</t>
  </si>
  <si>
    <t>[0-8096000028486]</t>
  </si>
  <si>
    <t xml:space="preserve">351xxx210, phone number   </t>
  </si>
  <si>
    <t xml:space="preserve">Court Order 2019/12/11 
Received: 2019/12/13
</t>
  </si>
  <si>
    <t xml:space="preserve">2ª Vara Criminal de Santo Antônio da Patrulho/RS </t>
  </si>
  <si>
    <t>065/2.19.0003011-6 (CNJ 0004775-37.2019.8.21.0065)</t>
  </si>
  <si>
    <t xml:space="preserve">LEGAL OPINION: 
1/ Background: N/A
2/ Legal risk: contempt of charges
3/ Legal issue: Besides the historical content requested on the CO there is also future content request for the following 30 days including noncommunication content. Considering this, we recommend LIS to address this legal issue on the response letter. 
4/ Additional information: N/A
Letter should be addressed to: Exmo. Senhor Delegado de Polícia (Polícia Civil do Rio Grande do Sul – Dr. João Paulo de Abreu
Silo: International Criminal
</t>
  </si>
  <si>
    <t>https://drive.google.com/file/d/1i1hZLs9yKgx6xpgaaa8ws9pAdHHS4xE0/view</t>
  </si>
  <si>
    <t>[4-4486000028679]</t>
  </si>
  <si>
    <t xml:space="preserve">1ª Vara Criminal de São Bernardo/SP </t>
  </si>
  <si>
    <t>0024270-21.2018.8.26.0564</t>
  </si>
  <si>
    <t xml:space="preserve">LEGAL OPINION: 
1/ Background: N/A
2/ Legal risk: N/A
3/ Legal issue: N/A
4/ Additional information: N/A
Letter should be addressed to: Exma. Senhora Juíza da 1ª Vara Criminal de São Bernardo/SP – Dra. Sandra Regina Nostre Marques 
Silo: International Criminal
</t>
  </si>
  <si>
    <t>https://drive.google.com/file/d/1iCTRg7P-8CcomSrRfA7K7Ugu2RB5t6me/view</t>
  </si>
  <si>
    <t>vazia</t>
  </si>
  <si>
    <t xml:space="preserve">[0-4582000028939] </t>
  </si>
  <si>
    <t>phone numbers, 357xxx082, 352xxx003, 358xxx066, rjuxxx -- Hotmail, luixxx -- Hotmail</t>
  </si>
  <si>
    <t xml:space="preserve">Court Order 2019/12/09 
Received: 2019/12/13
</t>
  </si>
  <si>
    <t xml:space="preserve">2ª Câmara Crimnal do Tribunal de Justiça do Paraná </t>
  </si>
  <si>
    <t>0058279-94.2019.8.16.0000</t>
  </si>
  <si>
    <t xml:space="preserve">LEGAL OPINION: 
1/ Background: N/A
2/ Legal risk: N/A
3/ Legal issue: N/A
4/ Additional information: N/A
Letter should be addressed to: Ilmo. Senhor 3º Sargento da Polícia Militar do Grupo de Atuação Especial de Combate ao Crime Organizado (GAECO) MPPR – Sr. Antonio Carlos de Oliveira
Silo: International Criminal
</t>
  </si>
  <si>
    <t>https://drive.google.com/file/d/1iE-ue1GzNd99tEjfG6VcjHn5kPBt_RMr/view</t>
  </si>
  <si>
    <t xml:space="preserve">[1-5532000029329] </t>
  </si>
  <si>
    <t>39 Non-Google accounts, wanxxx -- Gmail, tavxxx -- Gmail (targets are at page 104/105)</t>
  </si>
  <si>
    <t xml:space="preserve">Court Order  
Received: 2019/12/12
</t>
  </si>
  <si>
    <t>Vara de Feitos Relativos às Organizações Criminosas e Lavagem de Capitais de Goiânia - GO</t>
  </si>
  <si>
    <t>2019.0130.2630</t>
  </si>
  <si>
    <t xml:space="preserve">LEGAL OPINION: 
1/ Background: n/a
2/ Legal risk: daily fines on the amount of 10% of the company’s income for the past year (article 12, II from Marco Civil -) and personal fines - in the amount of R$ 1,000.00 per day of delay (page 121).
3/ Legal issue: n/a
4/ Additional information: 
•	There is a request for Waze content. 
•	The commands addresses to Google are at pages 104 to 108. 
Letter should be addressed to: Exmos. Senhores Delegados de Polícia Civil da Gerência de Operações de Inteligência de Polícia Civil de Goiás - Drs. Vinícius Teles da Silva Costa, Érica Botrel Teixeira, Davi Freire Rezende, Luiz Gonzaga Junior, Magda D Avila Cândido de Souza, Maurício Rocha Passerini e Rômulo Figueiredo de Matos 
Silo: International Criminal
</t>
  </si>
  <si>
    <t>https://drive.google.com/file/d/1hBMDzwL3e2jfE6PltuMPB6K2JaaRSBlz/view</t>
  </si>
  <si>
    <t xml:space="preserve">[5-9746000028193] </t>
  </si>
  <si>
    <t xml:space="preserve">Court Order 2019/10/18
Received: 2019/12/13
</t>
  </si>
  <si>
    <t xml:space="preserve">LEGAL OPINION: 
1/ Background: n/a
2/ Legal risk: Daily fines on non-stipulated amount in case of noncompliance or partial compliance, as per the OL that was sent. 
3/ Legal issue: n/a 
4/ Additional information: Please notice that the OL should have been forward alongside with a CO. As confirmed by Alex, the CO was not sent. For this reason, we contacted LE and he will send it via email asap. Nonetheless, in case he does not send it, please respond LE with language requesting the missing document. 
Letter should be addressed to: 
Exma. Senhora Delegada de Polícia da Delegacia Regional de Aracati/CE – Doutora Ana Maria de Araújo Padilha
Silo: International Criminal
</t>
  </si>
  <si>
    <t xml:space="preserve">[4-5541000028617] </t>
  </si>
  <si>
    <t>Ocorrência nº 8638/2019-01ªDP</t>
  </si>
  <si>
    <t xml:space="preserve">LEGAL OPINION: 
1/ Background: n/a
2/ Legal risk: n/a
3/ Legal issue: This OL requests access logs and content without a CO. We called LE to explain the legal issue and she was understanding. Please, respond LE with standard language, informing that a CO is required for the secrecy breach. CQ will not file a petition at this moment. Just for the records, as NOI is Criminal Organization, LIS may share registration data with LE. 
4/ Additional information: 
•	Please notice that there is a request for Google to preserve Gmail content. 
•	NOI was also confirmed with LE while we talked with her yesterday. 
Letter should be addressed to: Ilma. Senhora Agente de Polícia da 1ª Delegacia do Distrito Feral - Sra. Francisca Sara Lima Siveira 
Silo: International Criminal
</t>
  </si>
  <si>
    <t>https://drive.google.com/file/d/1hFM1nL-f6PWjtC9bQo3PLK4BtjSMGbPL/view</t>
  </si>
  <si>
    <t>[2-8033000028257]</t>
  </si>
  <si>
    <t xml:space="preserve">1ª Vara da Comarca de Adamantina - SP </t>
  </si>
  <si>
    <t xml:space="preserve">LEGAL OPINION: 
1/ Background: Investigation under the jurisdiction of Judge Fábio Alexandre Marinelli Sola.
2/ Legal risk: n/a
3/ Legal issue: n/a
4/ Additional information: n/a
Letter should be addressed to: 
Exmo. Senhor Promotor de Justiça do GAECO de Presidente Prudente/SP - Dr. Lincoln Gakiya
Ilmos. Servidores Públicos Estaduais em Presidente Prudente/SP – Sr. Alessandro Ricardo de Oliveira, Sr. Anderson Rodrigo Gonçalves da Silva e Sr. Marcel Aratani Katayama
Silo: International Criminal
</t>
  </si>
  <si>
    <t>https://drive.google.com/file/d/1hQxnB293maawwXwZlCV6P4tEfuNhB7jG/view</t>
  </si>
  <si>
    <t xml:space="preserve">[1-3489000028877] </t>
  </si>
  <si>
    <t xml:space="preserve">354xxx721, 354xxx723, 356xxx103, 356xxx105, 359xxx973, 359xxx976 </t>
  </si>
  <si>
    <t xml:space="preserve">Court Order 2019/11/26
Received: 2019/12/14
</t>
  </si>
  <si>
    <t>0006237-56.2019.8.17.0480</t>
  </si>
  <si>
    <t xml:space="preserve">LEGAL OPINION: 
1/ Background: n/a
2/ Legal risk: contempt charges and daily fines on the amount of R$10.000,00 up to R$100.000,00 in case of non or partial compliance. 
3/ Legal issue: n/a
4/ Additional information: NOI was confirmed via LERS. 
Letter should be addressed to: Exmo. Senhor Delegado de Polícia Civil da Delegacia de Polícia Civil de Pernambuco - Dr. Marcelo Ferraz Pimentel 
Silo: International Criminal
</t>
  </si>
  <si>
    <t>https://drive.google.com/file/d/1h_-pBftwl3MTL3vKkBeJWR55HBCOUPpw/view</t>
  </si>
  <si>
    <t xml:space="preserve">[9-6137000029120] </t>
  </si>
  <si>
    <t xml:space="preserve">354xxx625, 354xxx633, 351xxx940, 351xxx948, wasxxx -- Gmail, julxxx -- Gmail </t>
  </si>
  <si>
    <t xml:space="preserve">Court Order 2019/12/09
Received: 2019/12/15
</t>
  </si>
  <si>
    <t>1ª Vara dos Crimes Contra Criança e Adolescente de Recife/PE</t>
  </si>
  <si>
    <t>0013433-59.2019.8.17.0001</t>
  </si>
  <si>
    <t xml:space="preserve">LEGAL OPINION: 
1/ Background: n/a
2/ Legal risk: contempt charges and daily fines on the amount of R$10.000,00 up to R$100.000,00 in case of non or partial compliance. 
3/ Legal issue: n/a
4/ Additional information: NOI was confirmed via LERS.
Letter should be addressed to: Ilmo. Senhor Agente de Polícia da Delegacia de Policia Civil de Pernambuco - Sr. Carlos Antonio Medeiros Ferreira Pinto 
Silo: International Criminal
</t>
  </si>
  <si>
    <t>https://drive.google.com/file/d/1hfYww4zFHo8sz29c3R39rJMNWUUqAgGQ/view</t>
  </si>
  <si>
    <t>[7-5708000028569]</t>
  </si>
  <si>
    <t xml:space="preserve">Court Order 2019/12/05
Received: 2019/12/13
</t>
  </si>
  <si>
    <t>2ª Vara Criminal da Comarca de Quixeramobim/CE</t>
  </si>
  <si>
    <t>0004860-64.2019.8.06.0154</t>
  </si>
  <si>
    <t xml:space="preserve">LEGAL OPINION: 
1/ Background: n/a
2/ Legal risk: Contempt charges. 
3/ Legal issue: There is a request for future noncommunication content for 15 days. Yet, since only phone numbers were indicate, please answer with standard language. 
4/ Additional information: n/a
Letter should be addressed to: 
Exmos. Senhores Delegados de Polícia Civil do Estado do Ceará - Doutores Thiago Teixeira Salgado, José William Soares Lopes.
Ilmos. Escrivães de Polícia Civil do Estado do Ceará - Senhores Bruna Cristina Ferreira de Oliveira e Veibequenede Cavalcante Nogueira
Ilmos. Inspetores de Polícia Civil do Estado do Ceará - Senhores Darlan Lima Gurgel, Clarisse Parente Ferreira, José Bastos Guanabara, Francisco Talis Gomes da Silva, Jose Alexandre Ribeiro, Francisco Renato Cosmo Barbosa, Jannayara Nogueira da Silva
Silo: International Criminal
</t>
  </si>
  <si>
    <t>https://drive.google.com/file/d/1pfbgWyEYDTX7TgH7gjKH-l-rPzwV8tLZ/view</t>
  </si>
  <si>
    <t>[6-9430000028430]</t>
  </si>
  <si>
    <t xml:space="preserve">arixxx -- Gmail, 352xxx862, 356xxx251 </t>
  </si>
  <si>
    <t xml:space="preserve">Court Order 2019/12/13
Received: 2019/12/16
</t>
  </si>
  <si>
    <t xml:space="preserve">LEGAL OPINION: 
1/ Background: n/a  
2/ Legal risk: n/a
3/ Legal issue: n/a.
4/ Additional information: n/a
Letter should be addressed to: 
Ilmo. Senhor Agente de Polícia Federal do Departamento de Polícia Federal de Campo Grande/MS - Sr.Domingos Taciano Lepri Gomes
Silo: International Criminal
</t>
  </si>
  <si>
    <t>https://drive.google.com/file/d/1hvByo75ykkBkHCrHlh3WrMqun7YV-yKO/view</t>
  </si>
  <si>
    <t xml:space="preserve">[3-3430000028597] </t>
  </si>
  <si>
    <t>danxxx -- Gmail</t>
  </si>
  <si>
    <t xml:space="preserve">Court Order 2019/11/29
Received: 2019/12/13
</t>
  </si>
  <si>
    <t>Vara Única da Subseção Judiciária de Jequié/BA</t>
  </si>
  <si>
    <t xml:space="preserve">0005677-83.2018.4.01.3308
</t>
  </si>
  <si>
    <t xml:space="preserve">LEGAL OPINION: 
1/ Background: n/a
2/ Legal risk: n/a
3/ Legal issue: We were not able to confirm the NOI yet. For this reason legal analysis is pending. We will contact LE/Court and update the thread accordingly. 
4/ Additional information: 
•	This CO requests clarification on how long Google Maps keeps location history information.
•	The CO further requests clarification if it would be possible to manipulate the location history based on the current days with the insertion of retroactive dates. 
•	We will discuss with Taís the strategy in order to better respond this requests and update the thread accordingly.
Letter should be addressed to: 
Exma. Senhora Juíza Federal da Vara Única da Subseção Judiciária de Jequié/BA - Doutora Karine Costa Carlos Rhem da Silva
Silo: International Criminal
</t>
  </si>
  <si>
    <t>https://drive.google.com/file/d/1phfGZyaMt7Ex7DHLZrPL_otq8iigdmkC/view</t>
  </si>
  <si>
    <t>[2-8270000029157]</t>
  </si>
  <si>
    <t>alvxxx -- Non Google Account, alfxxx -- Gmail, alfxxx -- Non Google Account, otaxxx -- Yahoo, otaxxx -- Yahoo, limxxx -- Gmail, josxxx -- Non Google Account, jolxxx -- Hotmail, limxxx -- Gmail, luixxx -- Gmail, spoxxx -- Non Google Account, spmxxx -- Non Google Account, spoxxx -- Yahoo, rc8xxx -- Gmail, casxxx -- Non Google Account, blexxx -- Non Google Account, blexxx -- Non Google Account, hmvxxx -- Hotmail, elaxxx -- Uol, albxxx -- Non Google Account, albxxx -- Non Google Account, prinxxx -- Non Google Account, vamxxx -- Uol, vcaxxx -- Non Google Account, ferxxx -- Non Google Account, ferxxx -- Non Google Account, migxxx -- Non Google Account, gisxxx -- Non Google Account, pauxxx -- Yahoo, jpmxxx -- Non Google Account, calxxx -- Non Google Account, valxxx -- Gmail, valxxx -- Hotmail, calxxx -- Non Google Account , carxxx -- Non Google Account , chrxxx -- Non Google Account , panxxx -- Hotmail, refxxx -- Non Google Account , dirxxx -- Non Google Account, misxxx -- Gmail, serxxx -- Gmail</t>
  </si>
  <si>
    <t xml:space="preserve">Court Order 2019/12/12
 Received: 2019/12/16
</t>
  </si>
  <si>
    <t>7ª Vara Federal Criminal do Rio de Janeiro</t>
  </si>
  <si>
    <t>5097460-63.2019.4.02.5101</t>
  </si>
  <si>
    <t xml:space="preserve">LEGAL OPINION: 
1/ Background: n/a
2/ Legal risk: Daily fines on the amount of R$100.000,00 and contempt charges. 
3/ Legal issue: n/a
4/ Additional information: 
•	Different date ranges of production were determined for different accounts. 
•	There is a request for WA and Telegram. 
•	Since this is a Lava Jato case, we are addressing production to LE that forwarded the CO. 
Letter should be addressed to: 
Exma. Senhora Procuradora da República da Força Tarefa da Lava Jato no Rio de Janeiro - Doutora Gabriela de Góes Anderson Maciel Tavares Câmara
Silo: International Criminal
</t>
  </si>
  <si>
    <t>https://drive.google.com/file/d/1q7e9eF-_Mn_kvH8uafh0tGI3V7pZAELl/view</t>
  </si>
  <si>
    <t>[8-7355000028788]</t>
  </si>
  <si>
    <t xml:space="preserve">IMEIs, phone numbers   </t>
  </si>
  <si>
    <t xml:space="preserve">Court Order 2019/12/05 
Received: 2019/12/15
</t>
  </si>
  <si>
    <t xml:space="preserve">Vara Judicial de Conceição/PB </t>
  </si>
  <si>
    <t>0000620-89.2019.815.0151</t>
  </si>
  <si>
    <t xml:space="preserve">LEGAL OPINION: 
1/ Background: N/A
2/ Legal risk: contempt of charges
3/ Legal issue: N/A
4/ Additional information: N/A
Letter should be addressed to: Exmo. Senhor Juiz da Vara Judicial de Conceição/PB – Dr. Antonio Eugenio Leite Ferreira Neto
Silo: International Criminal
</t>
  </si>
  <si>
    <t>https://drive.google.com/file/d/1iZfUg8uS0mLXNGXGIT-4I5pYfxnKdeA8/view</t>
  </si>
  <si>
    <t xml:space="preserve">[3-5888000028927] </t>
  </si>
  <si>
    <t>deuxxx -- Gmail</t>
  </si>
  <si>
    <t xml:space="preserve">Court Order 2019/12/13
Received: 2019/12/13
</t>
  </si>
  <si>
    <t>5ª Vara Criminal de Curitiba/PR</t>
  </si>
  <si>
    <t>0030064-69.2019.8.16.0013</t>
  </si>
  <si>
    <t xml:space="preserve">LEGAL OPINION: 
1/ Background: n/a
2/ Legal risk: n/a
3/ Legal issue: Although NOI was indicated as threat, which is punished with “detenção”, on LERS, we will confirm this information with LE/Court and update the thread accordingly. 
4/ Additional information: 
•	Please notice that this CO requests IP of an specific Message ID. 
•	NOI was confirmed as nature of the case on LERS. 
•	Although sent via LERS, the CO expressly required date to be delivered to Court.
Letter should be addressed to: 
Exma. Senhora Juíza de Direito da 5ª Vara Criminal de Curitiba/PR - Doutora Luciana Fraiz Abrahão
Silo: International Criminal
</t>
  </si>
  <si>
    <t>https://drive.google.com/file/d/1qG72kKoK8-y_jehlStSZ3AN8W6SBFJj9/view</t>
  </si>
  <si>
    <t>[8-1271000029158]</t>
  </si>
  <si>
    <t xml:space="preserve">Court Order 2019/12/11 
Received: 2019/12/16
</t>
  </si>
  <si>
    <t xml:space="preserve">2ª Vara de Tóxicos de Belo Horizonte/BH </t>
  </si>
  <si>
    <t xml:space="preserve">LEGAL OPINION: 
1/ Background: N/A
2/ Legal risk: contempt of charges
3/ Legal issue: N/A
4/ Additional information: N/A
Letter should be addressed to: Ilmos. Investigador de Polícia da Polícia Civil de Minas Gerais – Senhores Leandro Cantoni, Rodolpho Machado e Luciene Dias.
Silo: International Criminal
</t>
  </si>
  <si>
    <t>https://drive.google.com/file/d/1imNvQ0PQI2hN9rFd5mtl7sui_6OyFTMn/view</t>
  </si>
  <si>
    <t xml:space="preserve">[6-3747000028632] </t>
  </si>
  <si>
    <t xml:space="preserve">araxxx -- Gmail, pedxxx -- Gmail  </t>
  </si>
  <si>
    <t xml:space="preserve">Court Order 2019/12/17 
Received: 2019/12/17
</t>
  </si>
  <si>
    <t xml:space="preserve">Vara Criminal da Comarca de Porto Seguro/BA
</t>
  </si>
  <si>
    <t>0302954-46.2019.8.05.0201</t>
  </si>
  <si>
    <t xml:space="preserve">LEGAL OPINION: 
1/ Background: n/a
2/ Legal risk: daily fines on the amount of 10 minimum wages.
3/ Legal issue: There is a request of future communication and noncommunication (Drive, Docs, Maps, Contacts) data for 15 days. We advise LIS to PB in the response letter.
4/ Additional information: on December 16th, LIS pointed out accounts linked to IMEIs in response to case [6-3747000028632], related to this criminal investigation. Apparently, LE asked for a new CO to move forward with the secrecy breach, but as we are not sure that assumption is correct, we are processing this CO as an extension. 
Letter should be addressed to: Ilmo. Senhor Agente de Polícia Federal em Porto Segura/BA – Sr. Cristiano Filgueira De Oliveira
Silo: International Criminal
</t>
  </si>
  <si>
    <t>https://drive.google.com/file/d/1XMr1za0Ocis-Pf5AxloTFNRBsn5MbV4d/view</t>
  </si>
  <si>
    <t xml:space="preserve">[6-3442000029132] </t>
  </si>
  <si>
    <t>ulsxxx -- Gmail</t>
  </si>
  <si>
    <t xml:space="preserve">Court Order 2019/12/16 
Received: 2019/12/16
</t>
  </si>
  <si>
    <t xml:space="preserve">Delegacia de Polícia de Investigações Gerais de Limeira/SP </t>
  </si>
  <si>
    <t>RDO 403/2019</t>
  </si>
  <si>
    <t xml:space="preserve">LEGAL OPINION: 
1/ Background: N/A
2/ Legal risk: N/A
3/ Legal issue: Considering LE also requests location of the device, we understand LIS should explain that location history is not leated to devices but only to Google accounts, nevertheless, also to inform that Google needs a valid court order authorizing the breach of secrecy to provide IP logs and location history. 
4/ Additional information: N/A
Letter should be addressed to: Exmo. Senhor Delegado de Polícia da Delegacia de Polícia de Investigações Gerais de Limeira/SP – Dr. William Ricardo de Almeida Marchi
Silo: International Criminal
</t>
  </si>
  <si>
    <t>https://drive.google.com/file/d/1jSw7nx_z5kcgAzaJGccnI2WybLTXOVrJ/view</t>
  </si>
  <si>
    <t xml:space="preserve">[0-3977000028734] </t>
  </si>
  <si>
    <t>356xxx697</t>
  </si>
  <si>
    <t xml:space="preserve">Court Order 2019/11/28 
Received: 2019/12/16
</t>
  </si>
  <si>
    <t>0023900-45.2019.814.0401</t>
  </si>
  <si>
    <t xml:space="preserve">LEGAL OPINION: 
1/ Background: N/A
2/ Legal risk: contempt of charges
3/ Legal issue: N/A
4/ Additional information: N/A
Letter should be addressed to: Exmo. Senhor Delegado de Polícia da Polícia Civil do Estado do Pará – Dr. Davi Cordeiro Mesquita Rocha
Silo: International Criminal
</t>
  </si>
  <si>
    <t>https://drive.google.com/file/d/1jZl8q-Nqip00kLg5hK33jsG4QIwqsZ7C/view</t>
  </si>
  <si>
    <t>[8-2129000028864]</t>
  </si>
  <si>
    <t>antxxx -- Gmail</t>
  </si>
  <si>
    <t xml:space="preserve">Court Order 2019/11/21 
Received: 2019/12/17
</t>
  </si>
  <si>
    <t xml:space="preserve">Vara Criminal e Tribunal do Júri de São Sebastião/DF </t>
  </si>
  <si>
    <t>2019.12.1.002711-4</t>
  </si>
  <si>
    <t xml:space="preserve">LEGAL OPINION: 
1/ Background: N/A
2/ Legal risk: N/A
3/ Legal issue: N/A
4/ Additional information: 
•	We will confirm the name of the authorized LE and update the thread accordingly. 
•	Different date ranges of production were determined for different products. 
•	Date of receipt was confirmed with Alex per Hangouts. 
•	Please notice that there is a request for “porta logica”. Please add language. 
Letter should be addressed to: pending
Silo: International Criminal
</t>
  </si>
  <si>
    <t>https://drive.google.com/file/d/1jLMfvclnEZ9iiBfR2-iI1H6WBju_NT4s/view</t>
  </si>
  <si>
    <t>[0-1476000028732]</t>
  </si>
  <si>
    <t xml:space="preserve">Court Order 2019/12/11
Received: 2019/12/17
</t>
  </si>
  <si>
    <t>Departamento de Inquéritos Policiais e Polícia Judiciária da Comarca de São Paulo - DIPO 4</t>
  </si>
  <si>
    <t>0095571-18.2018.8.26.0050</t>
  </si>
  <si>
    <t xml:space="preserve">LEGAL OPINION: 
1/ Background: n/a
2/ Legal risk: Contempt charges. 
3/ Legal issue: n/a
4/ Additional information: This CO states to be reiterating a former request. Yet, we were not able to find any register of it. We will contact the Court to clarify and update the thread accordingly. 
Letter should be addressed to: 
Exma. Senhora Juíza de Direito do Departamento de Inquéritos Policiais e Polícia Judiciária (DIPO 4) de São Paulo - SP   - Doutora Carla Kaari. 
Silo: International Criminal
</t>
  </si>
  <si>
    <t>https://drive.google.com/file/d/1qf0OHodL6rjgvkJbK3P3mfvvkDFh4_uO/view</t>
  </si>
  <si>
    <t>[6-3005000028684]</t>
  </si>
  <si>
    <t>gabxxx -- Gmail</t>
  </si>
  <si>
    <t xml:space="preserve">Court Order 2019/12/13
Received: 2019/12/16
</t>
  </si>
  <si>
    <t xml:space="preserve">LEGAL OPINION: 
1/ Background: n/a
2/ Legal risk: n/a
3/ Legal issue: n/a
4/ Additional information: The CO requests the delivery of data in an specific format, that is, in PDF. 
Letter should be addressed to: Exmo. Senhor Juiz de Direito da Vara do Júri e Execuções da Comarca de Santos/SP - Doutor Leonardo de Mello Gonçalves  
Silo: International Criminal
</t>
  </si>
  <si>
    <t>https://drive.google.com/file/d/1rIRelNmkiTig_NUwF5acjVezDP1qbSjS/view</t>
  </si>
  <si>
    <t>[9-0049000028557]</t>
  </si>
  <si>
    <t xml:space="preserve">Court Order 2019/09/25
Received: 2019/12/17
</t>
  </si>
  <si>
    <t>0000889-14.2019.8.03.0006</t>
  </si>
  <si>
    <t xml:space="preserve">LEGAL OPINION: 
1/ Background: n/a
2/ Legal risk: Contempt charges. 
3/ Legal issue: 
•	This CO requests future content of non-communication data (Drive, Photos, Location History and Calendar). We advise LIS to address this issue on the response letter.
•	In spite the request for future noncommunication content, LE affirmed, as per phone contact, to have understood the legal issue and confirmed that the next requests will be adapted. 
4/ Additional information: 
•	This CO requests Google to create a mirror account and provide future content. 
•	This CO also requests Google to activate the automatic sync. Please refer to this matter with standard language.  
•	The CO further requests the automatic activation of tools, services and apps. Please add language. 
Letter should be addressed to: Ilmo. Agente de Polícia do Núcleo de Inteligência do Ministério Público do Estado do Amapá – Senhor Alexandre Ferreira da Silva Neto 
Silo: International Criminal
</t>
  </si>
  <si>
    <t>https://drive.google.com/file/d/1raR9jRpc_Y-zzkFOn7JgGHX7vO63txAV/view</t>
  </si>
  <si>
    <t xml:space="preserve">[2-7333000028625] </t>
  </si>
  <si>
    <t>359xxx605, 359xxx603</t>
  </si>
  <si>
    <t xml:space="preserve">Court Order 2019/12/11
Received: 2019/12/16
</t>
  </si>
  <si>
    <t xml:space="preserve">2ª Vara Criminal da Comarca de Novo Hamburgo - RS </t>
  </si>
  <si>
    <t>0032510-86.2019.8.21.0019 (019/2.19.0018894-0)</t>
  </si>
  <si>
    <t xml:space="preserve">LEGAL OPINION: 
1/ Background: n/a
2/ Legal risk: 
3/ Legal issue: n/a
4/ Additional information: 
•	There is a request for WhatsApp and Telegram backup content. 
•	NOI was confirmed by calling LE. 
Letter should be addressed to: Ilmo. Senhor Agente de Polícia Federal do Departamento de Polícia Federal do Rio Grande do Sul - Sr. Sandro Talarico Klein
Silo: International Criminal
</t>
  </si>
  <si>
    <t>https://drive.google.com/file/d/1iHpwwd8L2GB2XREwpwhk7WXFtULwyZ_C/view</t>
  </si>
  <si>
    <t>[4-2381000029096]</t>
  </si>
  <si>
    <t>352xxx604</t>
  </si>
  <si>
    <t xml:space="preserve">Court Order 2019/11/22
Received: 2019/12/16
</t>
  </si>
  <si>
    <t>0023518-52.2019.8.14.0401</t>
  </si>
  <si>
    <t xml:space="preserve">LEGAL OPINION: 
1/ Background: n/a
2/ Legal risk: n/a
3/ Legal issue: n/a
4/ Additional information: 
•	There are different date ranges for different products. 
•	NOI was confirmed by calling LE. 
Letter should be addressed to: 
Exmo. Senhor Delegado de Polícia Civil da Delegacia de Divisão de Homicídios de Belém/PA - Dr. Davi Cordeiro Mesquita Rocha 
Silo: International Criminal
</t>
  </si>
  <si>
    <t>https://drive.google.com/file/d/1iNPHMfAj8evbM_mXcUv0UGXQDHPRfIhW/view</t>
  </si>
  <si>
    <t xml:space="preserve">[9-1159000028899] </t>
  </si>
  <si>
    <t xml:space="preserve">ribxxx -- Gmail </t>
  </si>
  <si>
    <t xml:space="preserve">Court Order 2019/12/10
Received: 2019/12/17
</t>
  </si>
  <si>
    <t>1ª Vara Criminal da Comarca de Lages - SC</t>
  </si>
  <si>
    <t>5008170-46.2019.8.24.0039/SC</t>
  </si>
  <si>
    <t xml:space="preserve">LEGAL OPINION: 
1/ Background: n/a
2/ Legal risk: contempt charges. 
3/ Legal issue: n/a
4/ Additional information: 
•	There is a request for WhatsApp backup content on Drive. 
•	There are different date ranges for different products. 
Letter should be addressed to: Exmo. Senhor Juiz da 1ª Vara Criminal da Comarca de Lages/SC - Dr. Alexandre Karzawa Takaschima 
Silo: International Criminal
</t>
  </si>
  <si>
    <t>https://drive.google.com/file/d/1iTlochlcrJcnVHuDHrqneFv-l-rJM9gu/view</t>
  </si>
  <si>
    <t xml:space="preserve">[4-6474000028826] </t>
  </si>
  <si>
    <t xml:space="preserve">upoxxx -- Gmail </t>
  </si>
  <si>
    <t xml:space="preserve">Court Order 2019/11/28
Received: 2019/12/10
</t>
  </si>
  <si>
    <t>0812478-84.2019.4.05.8400</t>
  </si>
  <si>
    <t xml:space="preserve">LEGAL OPINION: 
1/ Background: n/a
2/ Legal risk: n/a
3/ Legal issue: CQ is interpreting item “b” as a request for contacts. Since NOI are punished with “detenção”, we will discuss the best strategy with Taís for this case. 
4/ Additional information: n/a
Letter should be addressed to: Exmo. Senhor Delegado de Polícia Federal da Delegacia de Polícia Federal de Natal/RN - Dr. Vicente Denechevicz
Silo: International Criminal
</t>
  </si>
  <si>
    <t>https://drive.google.com/file/d/1ikhQOKpwnUtURSAYU1IRAqEYS-EKjciv/view</t>
  </si>
  <si>
    <t>[5-6581000028501]</t>
  </si>
  <si>
    <t>phone number, 351xxx965</t>
  </si>
  <si>
    <t xml:space="preserve">Court Order 2019/12/16
Received: 2019/12/17
</t>
  </si>
  <si>
    <t xml:space="preserve">2ª Vara da Comarca de Orlândia - SP </t>
  </si>
  <si>
    <t>0002524-58.2019.8.26.0404</t>
  </si>
  <si>
    <t xml:space="preserve">LEGAL OPINION: 
1/ Background: n/a
2/ Legal risk: n/a
3/ Legal issue: n/a
4/ Additional information: CQ is interpreting this CO as it only requests stored content. 
Letter should be addressed to: Exmo. Senhor Delegado de Polícia Civil da Delegacia de Policia Civil de Orlândia/SP - Dr. Paulo Sérgio Françolin Junior
Silo: International Criminal
</t>
  </si>
  <si>
    <t>https://drive.google.com/file/d/1jB_aoDFclqXbdSlubUHlFQPvLIVccX5j/view</t>
  </si>
  <si>
    <t>[1-5452000028736]</t>
  </si>
  <si>
    <t>nonxxx -- Gmail, pedxxx -- Gmail, obaxxx -- Gmail, dyoxxx -- Gmail, dyoxxx -- Gmail</t>
  </si>
  <si>
    <t xml:space="preserve">Court Order 2019/12/09 
Received: 2019/12/17
</t>
  </si>
  <si>
    <t xml:space="preserve">LEGAL OPINION: 
1/ Background: n/a
2/ Legal risk: n/a
3/ Legal issue: n/a
4/ Additional information: 
•	There is a request for historic (past 2 years) and future communication content for 15 days, to be delivered by the means of a mirror account. 
•	NOI was confirmed on LERS.
•	As per Taís’ guidance, we are addressing the response to the LE who sent the CO via LERS and works at the agency authorized by the CO.
Letter should be addressed to: Ilmo. Senhor Agente de Polícia Federal da Delegacia de Repressão a Entorpecentes do Departamento de Polícia Federal em Fortaleza/CE – Sr. Raimundo Elenildo Oliveira da Cruz
Silo: International Criminal
</t>
  </si>
  <si>
    <t>https://drive.google.com/file/d/1s3-_bBUX7-cUcIFvX0gCWiCq963jCOAg/view</t>
  </si>
  <si>
    <t>[4-4111000029131]</t>
  </si>
  <si>
    <t>354xxx211</t>
  </si>
  <si>
    <t xml:space="preserve">Court Order 2019/12/18
Received: 2019/12/18
</t>
  </si>
  <si>
    <t>Vara Criminal da Comarca de Porto Seguro/BA</t>
  </si>
  <si>
    <t xml:space="preserve">LEGAL OPINION: 
1/ Background: n/a
2/ Legal risk: n/a
3/ Legal issue: There is a request for stored location history for the past 30 days and for future location history data for the next 15 days. Thus, we advise LIS to PB in the response letter.
4/ Additional information: n/a
Letter should be addressed to: Ilmo. Senhor Agente de Polícia Federal em Porto Segura/BA – Sr. Cristiano Filgueira De Oliveira
Silo: International Criminal
</t>
  </si>
  <si>
    <t>https://drive.google.com/file/d/1s6qkKeHER_vUQ3CdTfKrOqztNZJehhJB/view</t>
  </si>
  <si>
    <t>duplicidade</t>
  </si>
  <si>
    <t xml:space="preserve">[0-5374000028616] </t>
  </si>
  <si>
    <t xml:space="preserve">Phone Number, 355xxx609, RG, CPF
</t>
  </si>
  <si>
    <t xml:space="preserve">Court Order 2019/11/21 
Received: 2019/12/16
</t>
  </si>
  <si>
    <t xml:space="preserve">Vara Criminal da Comarca de Pindamonhangaba/SP </t>
  </si>
  <si>
    <t>1503706-76.2019.8.26.0445</t>
  </si>
  <si>
    <t xml:space="preserve">LEGAL OPINION: 
1/ Background: n/a
2/ Legal risk: n/a
3/ Legal issue: n/a
4/ Additional information: 
•	Different date ranges of production were determined for different products. 
•	There is a request for WA. 
•	The CO requests the delivery of data in an specific format, that is, in PDF.
•	NOI was confirmed as “lesão corporal grave”, which is punished with “reclusão”, by calling the Court.  
•	The CO requested data from phone number, RG and CPF. Please add language. 
Letter should be addressed to: 
Exmo. Senhor Juiz de Direito da Vara Criminal da Comarca de Pindamonhangaba/SP - Doutor Alexandre Levy Perrucci 
Silo: International Criminal
</t>
  </si>
  <si>
    <t>https://drive.google.com/file/d/1s_LE89fKqIIr-ihkSktzQ6pgohoKoisT/view</t>
  </si>
  <si>
    <t xml:space="preserve">[0-2585000029174] </t>
  </si>
  <si>
    <t xml:space="preserve">Seção de Correição Permanente da Justiça Militar do Estado de São Paulo </t>
  </si>
  <si>
    <t>10537/2019 – CDCP/CP</t>
  </si>
  <si>
    <t xml:space="preserve">LEGAL OPINION: 
1/ Background: N/A
2/ Legal risk: contempt of charges
3/ Legal issue: N/A
4/ Additional information: The investigated crime was confirmed by calling LE.
Letter should be addressed to: Ilmo. Capitão da Polícia Militar de São Paulo – Sr. Ricardo Mandarini Pereira
Silo: International Criminal
</t>
  </si>
  <si>
    <t>https://drive.google.com/file/d/1kRR0EVD3YB9uibue5WRMHIckjAGFa6wY/view</t>
  </si>
  <si>
    <t>[8-795000002871] -</t>
  </si>
  <si>
    <t xml:space="preserve">sevxxx -- Gmail  </t>
  </si>
  <si>
    <t xml:space="preserve">Court Order 2019/11/19 (date of the document), 2019/11/22 (date of signature) 
Received: 2019/12/18
</t>
  </si>
  <si>
    <t xml:space="preserve">17ª Vara Criminal de Porto Alegre/RS </t>
  </si>
  <si>
    <t>001/2.19.0101464-7 (0146069-75.2019.8.21.0001)</t>
  </si>
  <si>
    <t xml:space="preserve">LEGAL OPINION: 
1/ Background: N/A
2/ Legal risk: contempt of charges
3/ Legal issue: N/A
4/ Additional information: The CO requests monitoring of content for 15 days, however, it also determines the DR from 2019/07/12 until the of the CO. 
Letter should be addressed to: Ilmo. Senhor Escrivão de Polícia da Polícia Civil do Estado do Rio Grande do Sul/RS – Sr. Pablo Fernando Bilheri
Silo: International Criminal
</t>
  </si>
  <si>
    <t>https://drive.google.com/file/d/1kjIxNhuoGoA-AG9WDlYpM9ReDV7kLgJR/view</t>
  </si>
  <si>
    <t>[8-1129000029267]</t>
  </si>
  <si>
    <t xml:space="preserve">Court Order 2019/08/09 
Received: 2019/12/18
</t>
  </si>
  <si>
    <t xml:space="preserve">1ª Vara Judicial de Teutônia/RS </t>
  </si>
  <si>
    <t>159/2.19.00000959-6 9 (CNJ 0002497-72.2019.8.21.0159)</t>
  </si>
  <si>
    <t xml:space="preserve">LEGAL OPINION: 
1/ Background: N/A
2/ Legal risk: N/A
3/ Legal issue: N/A
4/ Additional information: The investigated crime was confirmed by calling LE.
Letter should be addressed to: Exmo. Delegado de Polícia da Polícia Civil do Rio Grande do Sul – Dr. João Paulo de Abreu
Silo: International Criminal
</t>
  </si>
  <si>
    <t>https://drive.google.com/file/d/1kpDFVtOq-jvTjaZr3uQVE91GvwOnzB1A/view</t>
  </si>
  <si>
    <t>[7-7013000029019]</t>
  </si>
  <si>
    <t xml:space="preserve">Court Order 2019/12/15 
Received: 2019/12/17
</t>
  </si>
  <si>
    <t xml:space="preserve">1ª Vara Criminal da Comarca de Piracicaba/SP </t>
  </si>
  <si>
    <t>0006994-59.2017.8.26.0451</t>
  </si>
  <si>
    <t xml:space="preserve">LEGAL OPINION: 
1/ Background: N/A
2/ Legal risk: N/A
3/ Legal issue: N/A
4/ Additional information: N/A
Letter should be addressed to: Exmo. Senhor Dr. 11º Promotor de Justiça de Piracicaba/SP - Dr. José Eduardo de Souza Pimentel 
Silo: International Criminal
</t>
  </si>
  <si>
    <t>https://drive.google.com/file/d/1bT1MmQcZE-xGLkUOvoAgD9WTG3sq6l5_/view</t>
  </si>
  <si>
    <t>[4-0621000029089]</t>
  </si>
  <si>
    <t xml:space="preserve">Court Order 2019/12/13 
Received: 2019/12/17
</t>
  </si>
  <si>
    <t>2ª Vara Criminal da Comarca de Santo Ângelo/RS</t>
  </si>
  <si>
    <t>029/2.19.0005227-0 (CNJ: 0012049-63.2019.8.21.0029)</t>
  </si>
  <si>
    <t xml:space="preserve">LEGAL OPINION: 
1/ Background: N/A
2/ Legal risk: N/A
3/ Legal issue: N/A
4/ Additional information:
•	There is a request for “porta de conexão”. Please add language
•	The CO only appointed invalid identifiers (phone numbers).
•	We called the LE to confirm the NOI.
Letter should be addressed to: Exmo. Senhor Dr. Promotor de Justiça do GAECO de Porto Alegre/RS 
Silo: International Criminal
</t>
  </si>
  <si>
    <t>https://drive.google.com/file/d/1bdmFUUy-Cj-icvks65EgEsm_d8UXcxjc/view</t>
  </si>
  <si>
    <t>[5-7212000028865]</t>
  </si>
  <si>
    <t>phone numbers, 32IMEIs</t>
  </si>
  <si>
    <t xml:space="preserve">LEGAL OPINION: 
1/ Background: n/a
2/ Legal risk: contempt charges
3/ Legal issue: n/a
4/ Additional information: Please notice that only item “g” is addressed to Google. Targets are listed on item “a”. 
Letter should be addressed to: Ilmo. Senhor Investigador de Polícia do Centro de Inteligência de Segurança Pública do Maranhão - Sr. Jailson Leonardo Leite de Araújo
Silo: International Criminal
</t>
  </si>
  <si>
    <t>https://drive.google.com/file/d/1kaP5VZj9nT0LW4tEPh4PqM-xpNT72bvd/view</t>
  </si>
  <si>
    <t>[0-7213000029345]</t>
  </si>
  <si>
    <t xml:space="preserve">thoxxx -- Gmail, narxxx -- Gmail  </t>
  </si>
  <si>
    <t xml:space="preserve">Court Order 2019/12/13
Received: 2019/12/18
</t>
  </si>
  <si>
    <t xml:space="preserve">LEGAL OPINION: 
1/ Background: n/a
2/ Legal risk: n/a
3/ Legal issue: n/a
4/ Additional information: 
•	Please notice that this CO requests future Gmail content in real time
•	Please notice that there is a request for WhatsApp backup content on Drive. 
•	There are different date ranges for different products.
•	As the previous case, we are addressing the response to the same agent who sent both CO’s. 
Letter should be addressed to: Ilmo. Senhor Agente de Polícia do GAECO de Blumenau/SC - Sr. Nelson Testoni Neto
Silo: International Criminal
</t>
  </si>
  <si>
    <t>https://drive.google.com/file/d/1kophVP30X4Vt5uV4TUuiY2T5gUg14gbA/view</t>
  </si>
  <si>
    <t>[6-3546000028838]</t>
  </si>
  <si>
    <t xml:space="preserve">julxxx -- Gmail, phone number </t>
  </si>
  <si>
    <t xml:space="preserve">2ª Vara da Comarca de Orlândia - SP 
</t>
  </si>
  <si>
    <t>1500064-24.2019.8.26.0404</t>
  </si>
  <si>
    <t xml:space="preserve">LEGAL OPINION: 
1/ Background: n/a
2/ Legal risk: n/a 
3/ Legal issue: n/a
4/ Additional information: We confirmed the name of the authorized LE by calling Court. There is a request for “porta lógica”. Please add the corresponding language to the response letter.
Letter should be addressed to: Exmo. Senhor Delegado de Polícia Civil da Delegacia de Policia Civil de Orlândia/SP - Dr. Paulo Sérgio Françolin Junior
Silo: International Criminal
</t>
  </si>
  <si>
    <t>https://drive.google.com/file/d/1kymUuoNKxfTJ9tEPMhcF5oqJWWGXhwBP/view</t>
  </si>
  <si>
    <t xml:space="preserve">[1-1562000028919] </t>
  </si>
  <si>
    <t xml:space="preserve">Court Order 2019/12/17
Received: 2019/12/18
</t>
  </si>
  <si>
    <t xml:space="preserve">LEGAL OPINION: 
1/ Background: N/A
2/ Legal risk: N/A
3/ Legal issue: N/A
4/ Additional information: 
•	there is a request of invalid identifiers (phone numbers);
•	there is request for “porta lógica”.
Letter should be addressed to: Exmo. Senhor Dr. Delegado da Agência de Inteligência Policial Departamento Estadual de Combate ao Narcotráfico em Belo Horizonte/MG – Dr. Daniel Moraes Cancado de Araújo
Silo: International Criminal
</t>
  </si>
  <si>
    <t>https://drive.google.com/file/d/1l8UXdns88IKH3mcBcgWaLh9dToP6VzrT/view</t>
  </si>
  <si>
    <t>[5-9687000028741]</t>
  </si>
  <si>
    <t xml:space="preserve">Court Order 2019/12/18
Received: 2019/12/18
</t>
  </si>
  <si>
    <t xml:space="preserve">LEGAL OPINION: 
1/ Background: N/A
2/ Legal risk: N/A
3/ Legal issue: N/A
4/ Additional information: 
•	there is only request of invalid identifiers (phone numbers);
•	there is request for “porta lógica”.
Letter should be addressed to: Exmo. Senhor Dr. Delegado da Agência de Inteligência Policial Departamento Estadual de Combate ao Narcotráfico em Belo Horizonte/MG – Dr. Daniel Moraes Cancado de Araújo
Silo: International Criminal
</t>
  </si>
  <si>
    <t>https://drive.google.com/file/d/1lMe1hw06CiQYKgnXP_j84Svx5WcR56_M/view</t>
  </si>
  <si>
    <t>[7-9783000028774]</t>
  </si>
  <si>
    <t xml:space="preserve">thixxx -- Gmail, luxxx -- Gmail, xcoxxx -- Gmail, aurxxx -- Gmail, auricxxx -- Gmail, stxxx -- Gmail, andxxx – Gmail, gruxx -- Gmail </t>
  </si>
  <si>
    <t xml:space="preserve">Court Order 2019/12/19
Received: 2019/12/19
</t>
  </si>
  <si>
    <t xml:space="preserve">LEGAL OPINION: 
1/ Background: N/A
2/ Legal risk: N/A
3/ Legal issue: N/A
4/ Additional information: there are different date ranges on the CO. 
Letter should be addressed to: Ilmo. Senhor Agente de Polícia da Polícia Civil do Distrito Federal – Sr. Ulisses Nobrega Silva.
Silo: International Criminal
</t>
  </si>
  <si>
    <t>https://drive.google.com/file/d/1lTC28VxXv3mLw6Famd6KZYCVOm8gUXvZ/view</t>
  </si>
  <si>
    <t>[4-2387000028836]</t>
  </si>
  <si>
    <t xml:space="preserve">welxxx -- Gmail   </t>
  </si>
  <si>
    <t xml:space="preserve">Court Order 2019/12/13 
Received: 2019/12/18
</t>
  </si>
  <si>
    <t xml:space="preserve">Tribunal Regional da 2ª Região </t>
  </si>
  <si>
    <t>50117110-70.2019.4.02.00000</t>
  </si>
  <si>
    <t xml:space="preserve">LEGAL OPINION: 
1/ Background: N/A
2/ Legal risk: contempt of charges
3/ Legal issue: N/A
4/ Additional information: There is also request to preserve content within 48 and to confirm LE that Google has complied with the CO.
Letter should be addressed to: Exmo. Senhor Procurador da Procuradoria da República do MPF/RJ – Dr. Carlos Aguiar
Silo: International Criminal
</t>
  </si>
  <si>
    <t>https://drive.google.com/file/d/1lUgZlIvOTQKjUSfFbh-pUl9xeyg5l5bU/view</t>
  </si>
  <si>
    <t xml:space="preserve">[2-3828000029213] </t>
  </si>
  <si>
    <t xml:space="preserve">18 IMEIs   </t>
  </si>
  <si>
    <t xml:space="preserve">Court Order 2019/12/17 
Received: 2019/12/18
</t>
  </si>
  <si>
    <t xml:space="preserve">12ª Vara Criminal de Curitiba/PR </t>
  </si>
  <si>
    <t>0030036-04.2019.8.16.0013</t>
  </si>
  <si>
    <t xml:space="preserve">LEGAL OPINION: 
1/ Background: N/A
2/ Legal risk: contempt of charges
3/ Legal issue: N/A
4/ Additional information: N/A
Letter should be addressed to: Ilmo. Senhor 3º Sargento da Polícia Militar do Estado do Paraná – Sr. Antônio Carlos de Oliveira
Silo: International Criminal
</t>
  </si>
  <si>
    <t>https://drive.google.com/file/d/1lrRxfr3fI0ufjEFFyZQbPImOY90X8PjF/view</t>
  </si>
  <si>
    <t>[0-4342000029139]</t>
  </si>
  <si>
    <t xml:space="preserve">06 Phone numbers, 05 IMEIS, thixxx -- Gmail, samxxx -- Gmail, medxxx -- Gmail </t>
  </si>
  <si>
    <t xml:space="preserve">Court Order 2019/12/17
Received: 2019/12/19
</t>
  </si>
  <si>
    <t>5ª Vara Criminal Residual da Comarca de Campo Grande/MS</t>
  </si>
  <si>
    <t>0042346-89.2019.8.12.0001</t>
  </si>
  <si>
    <t xml:space="preserve">LEGAL OPINION: 
1/ Background: n/a
2/ Legal risk: n/a
3/ Legal issue: n/a
4/ Additional information: There is a request for WA. 
Letter should be addressed to: Ilmo. Senhor Assistente Militar do Ministério Público do Estado de Mato Grosso do Sul – Sr. Leonardo do Nascimento
Silo: International Criminal
</t>
  </si>
  <si>
    <t>https://drive.google.com/file/d/1ueFSUzhTFGrtsay9otceGx_pSwjKCqB7/view</t>
  </si>
  <si>
    <t xml:space="preserve">[0-1165000028925] </t>
  </si>
  <si>
    <t>iadxxx -- Gmail</t>
  </si>
  <si>
    <t xml:space="preserve">Court Order 2019/12/18
Received: 2019/12/19
</t>
  </si>
  <si>
    <t xml:space="preserve">LEGAL OPINION: 
1/ Background: n/a
2/ Legal risk: Daily fines on the amount of R$50.000,00, contempt charges, penalties of article 21 of Law 12.850/13 and penalties of articles 11 and 13 of Law 12.965/14 (“Marco Civil da Internet”).
3/ Legal issue: n/a
4/ Additional information: 
•	There are different date ranges for different products. 
•	The CO stipulated 2 deadlines, that is, 48 hours and 24 hours. We used the shortest. 
Letter should be addressed to: 
Exmo. Senhor Delegado de Polícia Federal do Departamento de Polícia Federal em Cascavel/PR – Dr. Martin Bottaro Purper
Silo: International Criminal
</t>
  </si>
  <si>
    <t>https://drive.google.com/file/d/1uzOo-czKHbaWzczpzNjruqHVI-afxeq5/view</t>
  </si>
  <si>
    <t xml:space="preserve">[9-2810000028670] </t>
  </si>
  <si>
    <t xml:space="preserve">Court Order 2019/12/13
Received: 2019/12/19
</t>
  </si>
  <si>
    <t>Vara Criminal de Quedas do Iguaçu/PR</t>
  </si>
  <si>
    <t>0003404-45.2019.8.16.0140</t>
  </si>
  <si>
    <t xml:space="preserve">LEGAL OPINION: 
1/ Background: n/a
2/ Legal risk: n/a
3/ Legal issue: There is a request for future noncommunication content for 15 days, such as Drive, Photos, Maps, location history, search history, contacts and reg data. Yet, since only phone numbers were indicated, please answer with the respective language. 
4/ Additional information: 
•	There is a request for future communication content for 15 days to be provided each and every 24 hours. 
•	The CO also indicated items ‘b’ and ‘c’ for compliance, although the requests were not organized by items. Yet, since only phone numbers were indicated, we understand that there is no need for LIS to ask for clarification for now. 
Letter should be addressed to: Ilmo. Senhor Soldado QPM 1-0 Aux P2 da Polícia Militar do Estado do Paraná – Sr. Jaime Daniel da Silva
Silo: International Criminal
</t>
  </si>
  <si>
    <t>https://drive.google.com/file/d/1vDEzbvvjWZp93zuPR7ddenw0lB_s8WVi/view</t>
  </si>
  <si>
    <t>[7-9812000028504]</t>
  </si>
  <si>
    <t xml:space="preserve">josxxx -- Gmail, emixxx -- Gmail, robxxx -- Gmail </t>
  </si>
  <si>
    <t xml:space="preserve">Court Order 2019/12/09
Received: 2019/12/19
</t>
  </si>
  <si>
    <t>5075998-22.2019.4.04.7000</t>
  </si>
  <si>
    <t xml:space="preserve">LEGAL OPINION: 
1/ Background: This a Lava-Jato related order.
2/ Legal risk: n/a
3/ Legal issue: n/a
4/ Additional information: Please notice that, although the OL mentioned the forwarding of two COs, since they were sent separately on threads  [7-9812000028504] and [4-6114000028611], we will send you separate advices for each.
Letter should be addressed to: Exmos. Senhores Promotores de Justiça do Ministério Público do Estado do Paraná –  Doutores Beatriz Vassou, Eduarda Lohmann, Fernanda Driussi, Roberson Henrique Pozzobon e Laura Goncalves Tessler 
Silo: International Criminal
</t>
  </si>
  <si>
    <t>https://drive.google.com/file/d/1vMaMq8W6NaT9lLNdaM2ll97GIZBHsELc/view</t>
  </si>
  <si>
    <t xml:space="preserve">[6-8938000029130] </t>
  </si>
  <si>
    <t>ferxxx -- Gmail, advxxx -- Gmail, CPF’s</t>
  </si>
  <si>
    <t xml:space="preserve">Court Order 2019/11/25
Received: 2019/12/19
</t>
  </si>
  <si>
    <t>Vara dos Feitos Relativos a Delitos Praticados por Organização Criminosa de Salvador/BA</t>
  </si>
  <si>
    <t>0330591-87.2019.8.05.0001</t>
  </si>
  <si>
    <t xml:space="preserve">LEGAL OPINION: 
1/ Background: n/a
2/ Legal risk: daily fines on the amount of R$50.000,00. 
3/ Legal issue: n/a
4/ Additional information: 
•	This CO requests data in specific formats.
•	This CO requests Google to preserve data for six months. 
•	Since the Agency who issued the CO is specific for criminal organization crimes, and we would only confirm NOI in January, we understand that we can process this CO with NOI as Criminal Organization. 
Letter should be addressed to: Exma. Senhora Promotora de Justiça da Coordenadoria de Segurança Institucional e Inteligência do Ministério Público de Salvador/BA - Dra. Ana Emanuela Cordeiro Rossi Meira 
Silo: International Criminal
</t>
  </si>
  <si>
    <t>https://drive.google.com/file/d/1mQKfy86rjI6OkB7QPRg71HF513G5Ltd8/view</t>
  </si>
  <si>
    <t xml:space="preserve">[0-5628000028599] </t>
  </si>
  <si>
    <t xml:space="preserve">elixxx -- Gmail, rahxxx -- Gmail, rhaxxx --Gmail, hroxxx -- Gmail, avrxxx -- Gmail, sofxxx -- Gmail, fpixxx -- Gmail, joaxxx -- Gmail, mayxxx -- Gmail    </t>
  </si>
  <si>
    <t xml:space="preserve">LEGAL OPINION: 
1/ Background: n/a
2/ Legal risk: n/a
3/ Legal issue:n/a
4/ Additional information: 
•	This CO requests data to be provided by the means of a mirror account. 
•	CQ is interpreting this CO as it requests (i) stored Gmail and (ii) future Gmail content only.
•	Although there might be a deadline for 5-days to Google comply with the order, we are suggesting the 15-days (also mentioned at the order) since there is a request for future Gmail content requests. 
•	Please notice that Google received two different “ofícios” with this case number [0-5628000028599] - we are sending both requests in two different advices because the demands and targets are not the same. 
Letter should be addressed to: Ilmo. Senhor Agente de Polícia Federal do Núcleo de Inteligência do Departamento de Polícia Federal de Cáceres/MT - Sr. José Alcides Ferreira Neto  
Silo: International Criminal
</t>
  </si>
  <si>
    <t>https://drive.google.com/file/d/1mfUHpL_aI26fIHyY3o02Dbr58jVXnDD3/view</t>
  </si>
  <si>
    <t xml:space="preserve">elisxxx -- Hotmail, elisxxx -- Gmail, raizxxx -- Gmail, rah.xxx -- Gmail, rhaxxx -- Gmail, hroxxx -- Gmail, avrxxx -- Gmail, sofxxx -- Gmail, fpixxx -- Gmail, joaxxx -- Gmail, mayxxx -- Gmail, </t>
  </si>
  <si>
    <t xml:space="preserve">LEGAL OPINION: 
1/ Background: n/a
2/ Legal risk: n/a
3/ Legal issue: There is a request for future non-communication data for 15 days (Drive, Photos, Search History, Location History, Google Maps and contacts). We advise LIS to PB this request with standard language. 
4/ Additional information: 
•	This CO requests data to be provided by means of a mirror account. 
•	Please notice that this CO requests IP to be provided in 5 days. 
•	Please notice that there is a request for Icloud. Please, address this issue with standard language. 
Letter should be addressed to: Ilmo. Senhor Agente de Polícia Federal do Núcleo de Inteligência do Departamento de Polícia Federal de Cáceres/MT - Sr. José Alcides Ferreira Neto  
Silo: International Criminal
</t>
  </si>
  <si>
    <t>https://drive.google.com/file/d/1mr-1xIqWcohkvWw2Y9A69_bsSOP09wtu/view</t>
  </si>
  <si>
    <t>[6-1183000028591]</t>
  </si>
  <si>
    <t xml:space="preserve">nayxxx -- Gmail, 355xxx814, 355xxx822, 354xxx237, 354xxx239, 357xxx839, 354xxx900, 354xxx304, 354xxx131, 359xxx166  </t>
  </si>
  <si>
    <t xml:space="preserve">Court Order 2019/12/16
Received: 2019/12/18
</t>
  </si>
  <si>
    <t xml:space="preserve">LEGAL OPINION: 
1/ Background: n/a
2/ Lega risk: daily fines on the amount of R$1.000,00 in case of non or partial compliance.  
3/ Legal issue: n/a
4/ Additional information: 
•	NOI was confirmed via LERS. 
Letter should be addressed to: Ilma. Senhora Agente de Polícia do Estado de Pernambuco - Sra.  Nathalia Vasconcelos Passos
Silo: International Criminal
</t>
  </si>
  <si>
    <t>https://drive.google.com/file/d/1mHZXilItKG3Mcg3PaR2NOexTZdByKJtP/view</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</si>
</sst>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quot;$&quot;#,##0.00"/>
    <numFmt numFmtId="165" formatCode="yyyy/mm/dd"/>
    <numFmt numFmtId="166" formatCode="yyyy/m/d"/>
    <numFmt numFmtId="167" formatCode="M/d/yyyy"/>
    <numFmt numFmtId="168" formatCode="mm/dd/yyyy"/>
    <numFmt numFmtId="169" formatCode="m/d/yyyy"/>
  </numFmts>
  <fonts count="109">
    <font>
      <sz val="10.0"/>
      <color rgb="FF000000"/>
      <name val="Arial"/>
    </font>
    <font>
      <b/>
      <sz val="11.0"/>
      <color rgb="FF222222"/>
      <name val="Arial"/>
    </font>
    <font>
      <b/>
      <sz val="11.0"/>
      <color rgb="FF000000"/>
      <name val="Arial"/>
    </font>
    <font>
      <b/>
    </font>
    <font/>
    <font>
      <sz val="11.0"/>
      <color rgb="FF000000"/>
      <name val="Calibri"/>
    </font>
    <font>
      <b/>
      <sz val="10.0"/>
      <color rgb="FF000000"/>
      <name val="Arial"/>
    </font>
    <font>
      <color rgb="FF000000"/>
      <name val="Arial"/>
    </font>
    <font>
      <b/>
      <sz val="10.0"/>
      <name val="Arial"/>
    </font>
    <font>
      <sz val="11.0"/>
      <color rgb="FF222222"/>
      <name val="Arial"/>
    </font>
    <font>
      <sz val="10.0"/>
      <name val="Arial"/>
    </font>
    <font>
      <b/>
      <sz val="11.0"/>
      <color rgb="FF000000"/>
      <name val="Calibri"/>
    </font>
    <font>
      <sz val="11.0"/>
      <color rgb="FF000000"/>
      <name val="Arial"/>
    </font>
    <font>
      <b/>
      <sz val="10.0"/>
      <color rgb="FF222222"/>
      <name val="Arial"/>
    </font>
    <font>
      <sz val="11.0"/>
      <name val="Arial"/>
    </font>
    <font>
      <u/>
      <color rgb="FF0000FF"/>
    </font>
    <font>
      <name val="Arial"/>
    </font>
    <font>
      <u/>
      <sz val="11.0"/>
      <color rgb="FF000000"/>
      <name val="Arial"/>
    </font>
    <font>
      <sz val="11.0"/>
    </font>
    <font>
      <sz val="10.0"/>
    </font>
    <font>
      <u/>
      <sz val="11.0"/>
      <color rgb="FF222222"/>
      <name val="Arial"/>
    </font>
    <font>
      <u/>
      <sz val="11.0"/>
      <color rgb="FF222222"/>
      <name val="Arial"/>
    </font>
    <font>
      <u/>
      <sz val="11.0"/>
      <color rgb="FF000000"/>
      <name val="Arial"/>
    </font>
    <font>
      <u/>
      <sz val="11.0"/>
      <color rgb="FF000000"/>
      <name val="Arial"/>
    </font>
    <font>
      <u/>
      <sz val="11.0"/>
      <color rgb="FF000000"/>
      <name val="Arial"/>
    </font>
    <font>
      <color rgb="FF000000"/>
      <name val="Calibri"/>
    </font>
    <font>
      <u/>
      <sz val="11.0"/>
      <color rgb="FF000000"/>
      <name val="Calibri"/>
    </font>
    <font>
      <sz val="11.0"/>
      <color rgb="FF333333"/>
      <name val="Arial"/>
    </font>
    <font>
      <sz val="11.0"/>
      <color rgb="FF262626"/>
      <name val="Arial"/>
    </font>
    <font>
      <u/>
      <sz val="11.0"/>
      <color rgb="FF222222"/>
      <name val="Arial"/>
    </font>
    <font>
      <u/>
      <sz val="11.0"/>
      <color rgb="FF000000"/>
      <name val="Calibri"/>
    </font>
    <font>
      <sz val="10.0"/>
      <color rgb="FF00FF00"/>
      <name val="Arial"/>
    </font>
    <font>
      <sz val="11.0"/>
      <color rgb="FF222222"/>
    </font>
    <font>
      <sz val="10.0"/>
      <color rgb="FF000000"/>
      <name val="Calibri"/>
    </font>
    <font>
      <u/>
      <sz val="11.0"/>
      <color rgb="FF000000"/>
      <name val="Calibri"/>
    </font>
    <font>
      <sz val="10.0"/>
      <color rgb="FF222222"/>
      <name val="Arial"/>
    </font>
    <font>
      <b/>
      <sz val="11.0"/>
      <color rgb="FFFF0000"/>
      <name val="Arial"/>
    </font>
    <font>
      <u/>
      <sz val="11.0"/>
      <color rgb="FF000000"/>
      <name val="Calibri"/>
    </font>
    <font>
      <u/>
      <sz val="11.0"/>
      <color rgb="FF000000"/>
      <name val="Calibri"/>
    </font>
    <font>
      <u/>
      <sz val="11.0"/>
      <color rgb="FF000000"/>
      <name val="Calibri"/>
    </font>
    <font>
      <u/>
      <color rgb="FF0000FF"/>
      <name val="Arial"/>
    </font>
    <font>
      <u/>
      <sz val="10.0"/>
      <color rgb="FF1155CC"/>
      <name val="Arial"/>
    </font>
    <font>
      <u/>
      <sz val="11.0"/>
      <color rgb="FF000000"/>
      <name val="Arial"/>
    </font>
    <font>
      <sz val="8.0"/>
      <name val="Arial"/>
    </font>
    <font>
      <u/>
      <sz val="11.0"/>
      <color rgb="FF000000"/>
      <name val="Calibri"/>
    </font>
    <font>
      <sz val="10.0"/>
      <color rgb="FF222222"/>
    </font>
    <font>
      <sz val="11.0"/>
      <color rgb="FF000000"/>
    </font>
    <font>
      <sz val="8.0"/>
    </font>
    <font>
      <sz val="10.0"/>
      <color rgb="FF000000"/>
    </font>
    <font>
      <u/>
      <sz val="11.0"/>
      <color rgb="FF000000"/>
    </font>
    <font>
      <u/>
      <sz val="11.0"/>
      <color rgb="FF000000"/>
      <name val="Arial"/>
    </font>
    <font>
      <u/>
      <sz val="11.0"/>
      <color rgb="FF000000"/>
      <name val="Calibri"/>
    </font>
    <font>
      <u/>
      <sz val="10.0"/>
      <color rgb="FF0000FF"/>
      <name val="Arial"/>
    </font>
    <font>
      <u/>
      <sz val="10.0"/>
      <color rgb="FF000000"/>
      <name val="Calibri"/>
    </font>
    <font>
      <b/>
      <sz val="10.0"/>
      <color rgb="FF000000"/>
    </font>
    <font>
      <i/>
      <sz val="11.0"/>
      <color rgb="FF000000"/>
      <name val="Calibri"/>
    </font>
    <font>
      <u/>
      <sz val="10.0"/>
      <color rgb="FF0000FF"/>
    </font>
    <font>
      <sz val="9.0"/>
    </font>
    <font>
      <u/>
      <sz val="10.0"/>
      <color rgb="FF0000FF"/>
    </font>
    <font>
      <sz val="13.0"/>
      <color rgb="FF222222"/>
    </font>
    <font>
      <sz val="10.0"/>
      <color rgb="FF1F497D"/>
    </font>
    <font>
      <b/>
      <sz val="10.0"/>
      <color rgb="FF000000"/>
      <name val="Calibri"/>
    </font>
    <font>
      <u/>
      <color rgb="FF0000FF"/>
    </font>
    <font>
      <sz val="11.0"/>
      <color rgb="FFFFFFFF"/>
      <name val="Calibri"/>
    </font>
    <font>
      <u/>
      <sz val="13.0"/>
      <color rgb="FF0000FF"/>
    </font>
    <font>
      <u/>
      <sz val="11.0"/>
      <color rgb="FF000000"/>
      <name val="Arial"/>
    </font>
    <font>
      <u/>
      <sz val="11.0"/>
      <color rgb="FF000000"/>
      <name val="Calibri"/>
    </font>
    <font>
      <color rgb="FF000000"/>
    </font>
    <font>
      <u/>
      <sz val="11.0"/>
      <color rgb="FF000000"/>
      <name val="Arial"/>
    </font>
    <font>
      <u/>
      <sz val="11.0"/>
      <color rgb="FF0000FF"/>
    </font>
    <font>
      <b/>
      <sz val="11.0"/>
      <color rgb="FF000000"/>
    </font>
    <font>
      <b/>
      <color rgb="FF000000"/>
      <name val="Arial"/>
    </font>
    <font>
      <b/>
      <u/>
      <sz val="11.0"/>
      <color rgb="FF000000"/>
      <name val="Calibri"/>
    </font>
    <font>
      <sz val="8.0"/>
      <color rgb="FF000000"/>
      <name val="Calibri"/>
    </font>
    <font>
      <sz val="9.0"/>
      <color rgb="FF000000"/>
      <name val="Calibri"/>
    </font>
    <font>
      <u/>
      <sz val="11.0"/>
      <color rgb="FF000000"/>
      <name val="Calibri"/>
    </font>
    <font>
      <u/>
      <sz val="11.0"/>
      <color rgb="FF000000"/>
      <name val="Calibri"/>
    </font>
    <font>
      <u/>
      <color rgb="FF000000"/>
      <name val="Arial"/>
    </font>
    <font>
      <sz val="7.0"/>
      <color rgb="FF000000"/>
      <name val="Calibri"/>
    </font>
    <font>
      <u/>
      <sz val="10.0"/>
      <color rgb="FF000000"/>
      <name val="Calibri"/>
    </font>
    <font>
      <u/>
      <sz val="11.0"/>
      <color rgb="FF000000"/>
    </font>
    <font>
      <u/>
      <sz val="11.0"/>
      <color rgb="FF000000"/>
      <name val="Calibri"/>
    </font>
    <font>
      <sz val="11.0"/>
      <color rgb="FF00FFFF"/>
      <name val="Calibri"/>
    </font>
    <font>
      <u/>
      <sz val="11.0"/>
      <color rgb="FF000000"/>
      <name val="Calibri"/>
    </font>
    <font>
      <sz val="11.0"/>
      <name val="Calibri"/>
    </font>
    <font>
      <u/>
      <sz val="11.0"/>
      <color rgb="FF0000FF"/>
      <name val="Arial"/>
    </font>
    <font>
      <u/>
      <sz val="11.0"/>
      <color rgb="FF000000"/>
      <name val="Calibri"/>
    </font>
    <font>
      <u/>
      <sz val="11.0"/>
      <color rgb="FF000000"/>
      <name val="Calibri"/>
    </font>
    <font>
      <u/>
      <sz val="11.0"/>
      <color rgb="FF000000"/>
      <name val="Calibri"/>
    </font>
    <font>
      <u/>
      <sz val="11.0"/>
      <color rgb="FF000000"/>
    </font>
    <font>
      <u/>
      <sz val="11.0"/>
      <color rgb="FF000000"/>
      <name val="Calibri"/>
    </font>
    <font>
      <u/>
      <sz val="11.0"/>
      <color rgb="FF000000"/>
      <name val="Calibri"/>
    </font>
    <font>
      <u/>
      <sz val="11.0"/>
      <color rgb="FF000000"/>
      <name val="Arial"/>
    </font>
    <font>
      <u/>
      <sz val="11.0"/>
      <color rgb="FF000000"/>
      <name val="Arial"/>
    </font>
    <font>
      <u/>
      <sz val="11.0"/>
      <color rgb="FF000000"/>
      <name val="Arial"/>
    </font>
    <font>
      <u/>
      <sz val="11.0"/>
      <color rgb="FF000000"/>
      <name val="Arial"/>
    </font>
    <font>
      <u/>
      <sz val="11.0"/>
      <color rgb="FF000000"/>
      <name val="Arial"/>
    </font>
    <font>
      <u/>
      <color rgb="FF0000FF"/>
      <name val="Arial"/>
    </font>
    <font>
      <u/>
      <color rgb="FF0000FF"/>
      <name val="Arial"/>
    </font>
    <font>
      <u/>
      <color rgb="FF0000FF"/>
      <name val="Arial"/>
    </font>
    <font>
      <u/>
      <color rgb="FF0000FF"/>
      <name val="Arial"/>
    </font>
    <font>
      <u/>
      <color rgb="FF0000FF"/>
    </font>
    <font>
      <u/>
      <color rgb="FF0000FF"/>
    </font>
    <font>
      <u/>
      <sz val="10.0"/>
      <color rgb="FF000000"/>
      <name val="Arial"/>
    </font>
    <font>
      <u/>
      <sz val="11.0"/>
      <color rgb="FF000000"/>
      <name val="Arial"/>
    </font>
    <font>
      <u/>
      <sz val="10.0"/>
      <color rgb="FF000000"/>
      <name val="Arial"/>
    </font>
    <font>
      <u/>
      <sz val="11.0"/>
      <color rgb="FF000000"/>
      <name val="Calibri"/>
    </font>
    <font>
      <u/>
      <sz val="11.0"/>
      <color rgb="FF000000"/>
      <name val="Calibri"/>
    </font>
    <font>
      <b/>
      <u/>
      <sz val="11.0"/>
      <color rgb="FF000000"/>
      <name val="Calibri"/>
    </font>
  </fonts>
  <fills count="12">
    <fill>
      <patternFill patternType="none"/>
    </fill>
    <fill>
      <patternFill patternType="lightGray"/>
    </fill>
    <fill>
      <patternFill patternType="solid">
        <fgColor rgb="FF999999"/>
        <bgColor rgb="FF999999"/>
      </patternFill>
    </fill>
    <fill>
      <patternFill patternType="solid">
        <fgColor rgb="FFCCCCCC"/>
        <bgColor rgb="FFCCCCCC"/>
      </patternFill>
    </fill>
    <fill>
      <patternFill patternType="solid">
        <fgColor rgb="FFFFFFFF"/>
        <bgColor rgb="FFFFFFFF"/>
      </patternFill>
    </fill>
    <fill>
      <patternFill patternType="solid">
        <fgColor rgb="FF00FFFF"/>
        <bgColor rgb="FF00FFFF"/>
      </patternFill>
    </fill>
    <fill>
      <patternFill patternType="solid">
        <fgColor rgb="FF00FF00"/>
        <bgColor rgb="FF00FF00"/>
      </patternFill>
    </fill>
    <fill>
      <patternFill patternType="solid">
        <fgColor rgb="FFFF0000"/>
        <bgColor rgb="FFFF0000"/>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F3F3F3"/>
        <bgColor rgb="FFF3F3F3"/>
      </patternFill>
    </fill>
  </fills>
  <borders count="8">
    <border/>
    <border>
      <left style="thin">
        <color rgb="FF000000"/>
      </left>
      <right style="thin">
        <color rgb="FF000000"/>
      </right>
      <top style="thin">
        <color rgb="FF000000"/>
      </top>
      <bottom style="thin">
        <color rgb="FF000000"/>
      </bottom>
    </border>
    <border>
      <right style="thin">
        <color rgb="FF000000"/>
      </right>
    </border>
    <border>
      <right style="thin">
        <color rgb="FF000000"/>
      </right>
      <bottom style="thin">
        <color rgb="FF000000"/>
      </bottom>
    </border>
    <border>
      <right style="thin">
        <color rgb="FF000000"/>
      </right>
      <top style="thin">
        <color rgb="FF000000"/>
      </top>
      <bottom style="thin">
        <color rgb="FF000000"/>
      </bottom>
    </border>
    <border>
      <left style="thin">
        <color rgb="FF000000"/>
      </left>
    </border>
    <border>
      <bottom style="thin">
        <color rgb="FF000000"/>
      </bottom>
    </border>
    <border>
      <left style="thin">
        <color rgb="FF000000"/>
      </left>
      <top style="thin">
        <color rgb="FF000000"/>
      </top>
      <bottom style="thin">
        <color rgb="FF000000"/>
      </bottom>
    </border>
  </borders>
  <cellStyleXfs count="1">
    <xf borderId="0" fillId="0" fontId="0" numFmtId="0" applyAlignment="1" applyFont="1"/>
  </cellStyleXfs>
  <cellXfs count="654">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0" fillId="2" fontId="2" numFmtId="0" xfId="0" applyAlignment="1" applyFont="1">
      <alignment horizontal="center" readingOrder="0" shrinkToFit="0" vertical="center" wrapText="1"/>
    </xf>
    <xf borderId="1" fillId="2" fontId="1" numFmtId="0" xfId="0" applyAlignment="1" applyBorder="1" applyFont="1">
      <alignment horizontal="center" readingOrder="0" shrinkToFit="0" vertical="center" wrapText="1"/>
    </xf>
    <xf borderId="0" fillId="3" fontId="3" numFmtId="164" xfId="0" applyAlignment="1" applyFill="1" applyFont="1" applyNumberFormat="1">
      <alignment readingOrder="0"/>
    </xf>
    <xf borderId="1" fillId="2" fontId="2" numFmtId="0" xfId="0" applyAlignment="1" applyBorder="1" applyFont="1">
      <alignment horizontal="center" readingOrder="0" shrinkToFit="0" vertical="center" wrapText="1"/>
    </xf>
    <xf borderId="1" fillId="0" fontId="4" numFmtId="0" xfId="0" applyAlignment="1" applyBorder="1" applyFont="1">
      <alignment horizontal="center" readingOrder="0" shrinkToFit="0" vertical="center" wrapText="1"/>
    </xf>
    <xf borderId="1" fillId="3" fontId="5" numFmtId="0" xfId="0" applyAlignment="1" applyBorder="1" applyFont="1">
      <alignment horizontal="center" readingOrder="0" shrinkToFit="0" vertical="center" wrapText="1"/>
    </xf>
    <xf borderId="1" fillId="0" fontId="4" numFmtId="165" xfId="0" applyAlignment="1" applyBorder="1" applyFont="1" applyNumberFormat="1">
      <alignment horizontal="center" readingOrder="0" shrinkToFit="0" vertical="center" wrapText="1"/>
    </xf>
    <xf borderId="1" fillId="2" fontId="6" numFmtId="0" xfId="0" applyAlignment="1" applyBorder="1" applyFont="1">
      <alignment horizontal="center" readingOrder="0" shrinkToFit="0" vertical="center" wrapText="1"/>
    </xf>
    <xf borderId="1" fillId="0" fontId="7" numFmtId="0" xfId="0" applyAlignment="1" applyBorder="1" applyFont="1">
      <alignment readingOrder="0" vertical="center"/>
    </xf>
    <xf borderId="1" fillId="2" fontId="8" numFmtId="0" xfId="0" applyAlignment="1" applyBorder="1" applyFont="1">
      <alignment horizontal="center" readingOrder="0" shrinkToFit="0" vertical="center" wrapText="1"/>
    </xf>
    <xf borderId="1" fillId="0" fontId="4" numFmtId="166" xfId="0" applyAlignment="1" applyBorder="1" applyFont="1" applyNumberFormat="1">
      <alignment horizontal="center" readingOrder="0" shrinkToFit="0" vertical="center" wrapText="1"/>
    </xf>
    <xf borderId="1" fillId="2" fontId="2" numFmtId="0" xfId="0" applyAlignment="1" applyBorder="1" applyFont="1">
      <alignment horizontal="center" readingOrder="0" shrinkToFit="0" vertical="center" wrapText="1"/>
    </xf>
    <xf borderId="1" fillId="4" fontId="0" numFmtId="0" xfId="0" applyAlignment="1" applyBorder="1" applyFill="1" applyFont="1">
      <alignment horizontal="center" readingOrder="0" shrinkToFit="0" vertical="center" wrapText="1"/>
    </xf>
    <xf borderId="1" fillId="2" fontId="3" numFmtId="0" xfId="0" applyAlignment="1" applyBorder="1" applyFont="1">
      <alignment horizontal="center" readingOrder="0" shrinkToFit="0" vertical="center" wrapText="1"/>
    </xf>
    <xf borderId="1" fillId="0" fontId="7" numFmtId="0" xfId="0" applyAlignment="1" applyBorder="1" applyFont="1">
      <alignment readingOrder="0"/>
    </xf>
    <xf borderId="1" fillId="5" fontId="9" numFmtId="0" xfId="0" applyAlignment="1" applyBorder="1" applyFill="1" applyFont="1">
      <alignment horizontal="center" readingOrder="0" shrinkToFit="0" vertical="center" wrapText="1"/>
    </xf>
    <xf borderId="1" fillId="4" fontId="10" numFmtId="0" xfId="0" applyAlignment="1" applyBorder="1" applyFont="1">
      <alignment horizontal="center" readingOrder="0" shrinkToFit="0" vertical="center" wrapText="1"/>
    </xf>
    <xf borderId="0" fillId="4" fontId="7" numFmtId="0" xfId="0" applyAlignment="1" applyFont="1">
      <alignment horizontal="center" readingOrder="0" shrinkToFit="0" vertical="center" wrapText="1"/>
    </xf>
    <xf borderId="1" fillId="3" fontId="11" numFmtId="0" xfId="0" applyAlignment="1" applyBorder="1" applyFont="1">
      <alignment horizontal="center" readingOrder="0" shrinkToFit="0" vertical="center" wrapText="1"/>
    </xf>
    <xf borderId="1" fillId="5" fontId="12" numFmtId="0" xfId="0" applyAlignment="1" applyBorder="1" applyFont="1">
      <alignment horizontal="center" readingOrder="0" shrinkToFit="0" vertical="center" wrapText="1"/>
    </xf>
    <xf borderId="1" fillId="3" fontId="5" numFmtId="0" xfId="0" applyAlignment="1" applyBorder="1" applyFont="1">
      <alignment horizontal="center" readingOrder="0" shrinkToFit="0" vertical="center" wrapText="1"/>
    </xf>
    <xf borderId="1" fillId="0" fontId="4" numFmtId="0" xfId="0" applyAlignment="1" applyBorder="1" applyFont="1">
      <alignment horizontal="center" shrinkToFit="0" vertical="center" wrapText="1"/>
    </xf>
    <xf borderId="1" fillId="3" fontId="1" numFmtId="0" xfId="0" applyAlignment="1" applyBorder="1" applyFont="1">
      <alignment horizontal="center" shrinkToFit="0" vertical="center" wrapText="1"/>
    </xf>
    <xf borderId="1" fillId="5" fontId="9" numFmtId="165" xfId="0" applyAlignment="1" applyBorder="1" applyFont="1" applyNumberFormat="1">
      <alignment horizontal="center" readingOrder="0" shrinkToFit="0" vertical="center" wrapText="1"/>
    </xf>
    <xf borderId="1" fillId="3" fontId="5" numFmtId="0" xfId="0" applyAlignment="1" applyBorder="1" applyFont="1">
      <alignment readingOrder="0" shrinkToFit="0" vertical="center" wrapText="1"/>
    </xf>
    <xf borderId="1" fillId="5" fontId="4" numFmtId="0" xfId="0" applyAlignment="1" applyBorder="1" applyFont="1">
      <alignment horizontal="center" readingOrder="0" shrinkToFit="0" vertical="center" wrapText="1"/>
    </xf>
    <xf borderId="1" fillId="3" fontId="13" numFmtId="167" xfId="0" applyAlignment="1" applyBorder="1" applyFont="1" applyNumberFormat="1">
      <alignment horizontal="center" shrinkToFit="0" vertical="center" wrapText="1"/>
    </xf>
    <xf borderId="1" fillId="5" fontId="12" numFmtId="0" xfId="0" applyAlignment="1" applyBorder="1" applyFont="1">
      <alignment horizontal="center" readingOrder="0" shrinkToFit="0" vertical="center" wrapText="1"/>
    </xf>
    <xf borderId="0" fillId="0" fontId="4" numFmtId="0" xfId="0" applyAlignment="1" applyFont="1">
      <alignment shrinkToFit="0" vertical="center" wrapText="1"/>
    </xf>
    <xf borderId="1" fillId="5" fontId="12" numFmtId="165" xfId="0" applyAlignment="1" applyBorder="1" applyFont="1" applyNumberFormat="1">
      <alignment horizontal="center" readingOrder="0" shrinkToFit="0" vertical="center" wrapText="1"/>
    </xf>
    <xf borderId="0" fillId="0" fontId="4" numFmtId="0" xfId="0" applyAlignment="1" applyFont="1">
      <alignment horizontal="center" shrinkToFit="0" vertical="center" wrapText="1"/>
    </xf>
    <xf borderId="1" fillId="5" fontId="14" numFmtId="165" xfId="0" applyAlignment="1" applyBorder="1" applyFont="1" applyNumberFormat="1">
      <alignment horizontal="center" readingOrder="0" shrinkToFit="0" vertical="center" wrapText="1"/>
    </xf>
    <xf borderId="1" fillId="3" fontId="1" numFmtId="0" xfId="0" applyAlignment="1" applyBorder="1" applyFont="1">
      <alignment horizontal="center" readingOrder="0" shrinkToFit="0" vertical="center" wrapText="1"/>
    </xf>
    <xf borderId="1" fillId="5" fontId="14" numFmtId="0" xfId="0" applyAlignment="1" applyBorder="1" applyFont="1">
      <alignment horizontal="center" readingOrder="0" shrinkToFit="0" vertical="center" wrapText="1"/>
    </xf>
    <xf borderId="0" fillId="3" fontId="1" numFmtId="0" xfId="0" applyAlignment="1" applyFont="1">
      <alignment horizontal="center" readingOrder="0" vertical="center"/>
    </xf>
    <xf borderId="2" fillId="5" fontId="7" numFmtId="0" xfId="0" applyAlignment="1" applyBorder="1" applyFont="1">
      <alignment horizontal="center" readingOrder="0" shrinkToFit="0" wrapText="1"/>
    </xf>
    <xf borderId="1" fillId="6" fontId="4" numFmtId="0" xfId="0" applyAlignment="1" applyBorder="1" applyFill="1" applyFont="1">
      <alignment horizontal="center" readingOrder="0" shrinkToFit="0" vertical="center" wrapText="1"/>
    </xf>
    <xf borderId="1" fillId="5" fontId="10" numFmtId="0" xfId="0" applyAlignment="1" applyBorder="1" applyFont="1">
      <alignment horizontal="left" readingOrder="0" shrinkToFit="0" vertical="top" wrapText="1"/>
    </xf>
    <xf borderId="1" fillId="6" fontId="4" numFmtId="165" xfId="0" applyAlignment="1" applyBorder="1" applyFont="1" applyNumberFormat="1">
      <alignment horizontal="center" readingOrder="0" shrinkToFit="0" vertical="center" wrapText="1"/>
    </xf>
    <xf borderId="1" fillId="5" fontId="1" numFmtId="0" xfId="0" applyAlignment="1" applyBorder="1" applyFont="1">
      <alignment horizontal="center" shrinkToFit="0" vertical="center" wrapText="1"/>
    </xf>
    <xf borderId="1" fillId="4" fontId="2" numFmtId="0" xfId="0" applyAlignment="1" applyBorder="1" applyFont="1">
      <alignment horizontal="center" shrinkToFit="0" vertical="center" wrapText="1"/>
    </xf>
    <xf borderId="1" fillId="5" fontId="4" numFmtId="165" xfId="0" applyAlignment="1" applyBorder="1" applyFont="1" applyNumberFormat="1">
      <alignment horizontal="center" readingOrder="0" shrinkToFit="0" vertical="center" wrapText="1"/>
    </xf>
    <xf borderId="1" fillId="4" fontId="1" numFmtId="0" xfId="0" applyAlignment="1" applyBorder="1" applyFont="1">
      <alignment horizontal="center" readingOrder="0" shrinkToFit="0" vertical="center" wrapText="1"/>
    </xf>
    <xf borderId="3" fillId="5" fontId="7" numFmtId="0" xfId="0" applyAlignment="1" applyBorder="1" applyFont="1">
      <alignment horizontal="center" readingOrder="0" shrinkToFit="0" wrapText="1"/>
    </xf>
    <xf borderId="1" fillId="5" fontId="1" numFmtId="0" xfId="0" applyAlignment="1" applyBorder="1" applyFont="1">
      <alignment horizontal="center" readingOrder="0" shrinkToFit="0" vertical="center" wrapText="1"/>
    </xf>
    <xf borderId="1" fillId="5" fontId="12" numFmtId="0" xfId="0" applyAlignment="1" applyBorder="1" applyFont="1">
      <alignment readingOrder="0" shrinkToFit="0" vertical="center" wrapText="1"/>
    </xf>
    <xf borderId="1" fillId="5" fontId="13" numFmtId="0" xfId="0" applyAlignment="1" applyBorder="1" applyFont="1">
      <alignment horizontal="center" readingOrder="0" shrinkToFit="0" vertical="center" wrapText="1"/>
    </xf>
    <xf borderId="1" fillId="5" fontId="13" numFmtId="167" xfId="0" applyAlignment="1" applyBorder="1" applyFont="1" applyNumberFormat="1">
      <alignment horizontal="center" shrinkToFit="0" vertical="center" wrapText="1"/>
    </xf>
    <xf borderId="0" fillId="5" fontId="1" numFmtId="0" xfId="0" applyAlignment="1" applyFont="1">
      <alignment horizontal="center" readingOrder="0" vertical="center"/>
    </xf>
    <xf borderId="1" fillId="6" fontId="15" numFmtId="0" xfId="0" applyAlignment="1" applyBorder="1" applyFont="1">
      <alignment horizontal="center" readingOrder="0" shrinkToFit="0" vertical="center" wrapText="1"/>
    </xf>
    <xf borderId="2" fillId="5" fontId="4" numFmtId="0" xfId="0" applyAlignment="1" applyBorder="1" applyFont="1">
      <alignment readingOrder="0"/>
    </xf>
    <xf borderId="0" fillId="5" fontId="16" numFmtId="0" xfId="0" applyAlignment="1" applyFont="1">
      <alignment horizontal="center" readingOrder="0" shrinkToFit="0" vertical="bottom" wrapText="1"/>
    </xf>
    <xf borderId="0" fillId="4" fontId="4" numFmtId="0" xfId="0" applyFont="1"/>
    <xf borderId="1" fillId="4" fontId="12" numFmtId="0" xfId="0" applyAlignment="1" applyBorder="1" applyFont="1">
      <alignment horizontal="center" readingOrder="0" shrinkToFit="0" vertical="center" wrapText="1"/>
    </xf>
    <xf borderId="1" fillId="5" fontId="12" numFmtId="14" xfId="0" applyAlignment="1" applyBorder="1" applyFont="1" applyNumberFormat="1">
      <alignment horizontal="center" readingOrder="0" shrinkToFit="0" vertical="center" wrapText="1"/>
    </xf>
    <xf borderId="1" fillId="5" fontId="5" numFmtId="0" xfId="0" applyAlignment="1" applyBorder="1" applyFont="1">
      <alignment readingOrder="0" shrinkToFit="0" vertical="center" wrapText="1"/>
    </xf>
    <xf borderId="1" fillId="4" fontId="4" numFmtId="0" xfId="0" applyAlignment="1" applyBorder="1" applyFont="1">
      <alignment horizontal="center" readingOrder="0" shrinkToFit="0" vertical="center" wrapText="1"/>
    </xf>
    <xf borderId="1" fillId="5" fontId="10" numFmtId="167" xfId="0" applyAlignment="1" applyBorder="1" applyFont="1" applyNumberFormat="1">
      <alignment horizontal="center" readingOrder="0" shrinkToFit="0" vertical="center" wrapText="1"/>
    </xf>
    <xf borderId="1" fillId="5" fontId="17" numFmtId="0" xfId="0" applyAlignment="1" applyBorder="1" applyFont="1">
      <alignment horizontal="center" readingOrder="0" shrinkToFit="0" vertical="center" wrapText="1"/>
    </xf>
    <xf borderId="1" fillId="5" fontId="9" numFmtId="0" xfId="0" applyAlignment="1" applyBorder="1" applyFont="1">
      <alignment horizontal="center" readingOrder="0" shrinkToFit="0" vertical="center" wrapText="1"/>
    </xf>
    <xf borderId="0" fillId="5" fontId="9" numFmtId="0" xfId="0" applyAlignment="1" applyFont="1">
      <alignment horizontal="center" readingOrder="0" vertical="center"/>
    </xf>
    <xf borderId="1" fillId="5" fontId="2" numFmtId="0" xfId="0" applyAlignment="1" applyBorder="1" applyFont="1">
      <alignment horizontal="center" readingOrder="0" shrinkToFit="0" vertical="center" wrapText="1"/>
    </xf>
    <xf borderId="1" fillId="5" fontId="5" numFmtId="164" xfId="0" applyAlignment="1" applyBorder="1" applyFont="1" applyNumberFormat="1">
      <alignment readingOrder="0" shrinkToFit="0" vertical="center" wrapText="1"/>
    </xf>
    <xf borderId="1" fillId="5" fontId="0" numFmtId="167" xfId="0" applyAlignment="1" applyBorder="1" applyFont="1" applyNumberFormat="1">
      <alignment horizontal="center" readingOrder="0" shrinkToFit="0" vertical="center" wrapText="1"/>
    </xf>
    <xf borderId="1" fillId="5" fontId="12" numFmtId="0" xfId="0" applyAlignment="1" applyBorder="1" applyFont="1">
      <alignment horizontal="left" readingOrder="0" shrinkToFit="0" vertical="top" wrapText="1"/>
    </xf>
    <xf borderId="1" fillId="5" fontId="12" numFmtId="0" xfId="0" applyAlignment="1" applyBorder="1" applyFont="1">
      <alignment horizontal="center" readingOrder="0" shrinkToFit="0" vertical="center" wrapText="1"/>
    </xf>
    <xf borderId="1" fillId="4" fontId="14" numFmtId="0" xfId="0" applyAlignment="1" applyBorder="1" applyFont="1">
      <alignment horizontal="center" readingOrder="0" shrinkToFit="0" vertical="center" wrapText="1"/>
    </xf>
    <xf borderId="1" fillId="5" fontId="12" numFmtId="0" xfId="0" applyAlignment="1" applyBorder="1" applyFont="1">
      <alignment horizontal="center" shrinkToFit="0" vertical="center" wrapText="1"/>
    </xf>
    <xf borderId="1" fillId="0" fontId="1" numFmtId="0" xfId="0" applyAlignment="1" applyBorder="1" applyFont="1">
      <alignment horizontal="center" vertical="center"/>
    </xf>
    <xf borderId="1" fillId="0" fontId="1" numFmtId="0" xfId="0" applyAlignment="1" applyBorder="1" applyFont="1">
      <alignment horizontal="center" readingOrder="0" shrinkToFit="0" vertical="center" wrapText="1"/>
    </xf>
    <xf borderId="1" fillId="6" fontId="9" numFmtId="0" xfId="0" applyAlignment="1" applyBorder="1" applyFont="1">
      <alignment horizontal="center" readingOrder="0" shrinkToFit="0" vertical="center" wrapText="1"/>
    </xf>
    <xf borderId="1" fillId="4" fontId="14" numFmtId="0" xfId="0" applyAlignment="1" applyBorder="1" applyFont="1">
      <alignment horizontal="center" readingOrder="0" shrinkToFit="0" vertical="center" wrapText="1"/>
    </xf>
    <xf borderId="4" fillId="6" fontId="18" numFmtId="14" xfId="0" applyAlignment="1" applyBorder="1" applyFont="1" applyNumberFormat="1">
      <alignment horizontal="center"/>
    </xf>
    <xf borderId="4" fillId="6" fontId="19" numFmtId="0" xfId="0" applyAlignment="1" applyBorder="1" applyFont="1">
      <alignment vertical="bottom"/>
    </xf>
    <xf borderId="1" fillId="6" fontId="20" numFmtId="0" xfId="0" applyAlignment="1" applyBorder="1" applyFont="1">
      <alignment horizontal="center" readingOrder="0" shrinkToFit="0" vertical="center" wrapText="1"/>
    </xf>
    <xf borderId="4" fillId="6" fontId="19" numFmtId="0" xfId="0" applyAlignment="1" applyBorder="1" applyFont="1">
      <alignment vertical="bottom"/>
    </xf>
    <xf borderId="1" fillId="5" fontId="21" numFmtId="0" xfId="0" applyAlignment="1" applyBorder="1" applyFont="1">
      <alignment horizontal="center" readingOrder="0" shrinkToFit="0" vertical="center" wrapText="1"/>
    </xf>
    <xf borderId="4" fillId="6" fontId="19" numFmtId="167" xfId="0" applyAlignment="1" applyBorder="1" applyFont="1" applyNumberFormat="1">
      <alignment horizontal="center"/>
    </xf>
    <xf borderId="4" fillId="6" fontId="19" numFmtId="0" xfId="0" applyAlignment="1" applyBorder="1" applyFont="1">
      <alignment horizontal="center"/>
    </xf>
    <xf borderId="4" fillId="6" fontId="19" numFmtId="14" xfId="0" applyAlignment="1" applyBorder="1" applyFont="1" applyNumberFormat="1">
      <alignment horizontal="center"/>
    </xf>
    <xf borderId="4" fillId="6" fontId="18" numFmtId="0" xfId="0" applyAlignment="1" applyBorder="1" applyFont="1">
      <alignment horizontal="center"/>
    </xf>
    <xf borderId="1" fillId="5" fontId="22" numFmtId="0" xfId="0" applyAlignment="1" applyBorder="1" applyFont="1">
      <alignment horizontal="center" shrinkToFit="0" vertical="center" wrapText="1"/>
    </xf>
    <xf borderId="1" fillId="4" fontId="12" numFmtId="0" xfId="0" applyAlignment="1" applyBorder="1" applyFont="1">
      <alignment horizontal="center" shrinkToFit="0" vertical="center" wrapText="1"/>
    </xf>
    <xf borderId="2" fillId="6" fontId="19" numFmtId="0" xfId="0" applyAlignment="1" applyBorder="1" applyFont="1">
      <alignment horizontal="center"/>
    </xf>
    <xf borderId="2" fillId="6" fontId="19" numFmtId="167" xfId="0" applyAlignment="1" applyBorder="1" applyFont="1" applyNumberFormat="1">
      <alignment horizontal="center"/>
    </xf>
    <xf borderId="1" fillId="5" fontId="23" numFmtId="0" xfId="0" applyAlignment="1" applyBorder="1" applyFont="1">
      <alignment horizontal="center" shrinkToFit="0" vertical="center" wrapText="1"/>
    </xf>
    <xf borderId="1" fillId="5" fontId="12" numFmtId="0" xfId="0" applyAlignment="1" applyBorder="1" applyFont="1">
      <alignment horizontal="left" shrinkToFit="0" vertical="top" wrapText="1"/>
    </xf>
    <xf borderId="1" fillId="6" fontId="5" numFmtId="0" xfId="0" applyAlignment="1" applyBorder="1" applyFont="1">
      <alignment horizontal="center" readingOrder="0" shrinkToFit="0" vertical="center" wrapText="1"/>
    </xf>
    <xf borderId="1" fillId="6" fontId="5" numFmtId="0" xfId="0" applyAlignment="1" applyBorder="1" applyFont="1">
      <alignment horizontal="center" shrinkToFit="0" vertical="center" wrapText="1"/>
    </xf>
    <xf borderId="1" fillId="6" fontId="16" numFmtId="0" xfId="0" applyAlignment="1" applyBorder="1" applyFont="1">
      <alignment vertical="bottom"/>
    </xf>
    <xf borderId="1" fillId="5" fontId="0" numFmtId="167" xfId="0" applyAlignment="1" applyBorder="1" applyFont="1" applyNumberFormat="1">
      <alignment horizontal="center" shrinkToFit="0" vertical="center" wrapText="1"/>
    </xf>
    <xf borderId="1" fillId="6" fontId="14" numFmtId="0" xfId="0" applyAlignment="1" applyBorder="1" applyFont="1">
      <alignment horizontal="center" readingOrder="0" shrinkToFit="0" wrapText="1"/>
    </xf>
    <xf borderId="1" fillId="6" fontId="5" numFmtId="0" xfId="0" applyAlignment="1" applyBorder="1" applyFont="1">
      <alignment horizontal="left" shrinkToFit="0" vertical="center" wrapText="1"/>
    </xf>
    <xf borderId="1" fillId="5" fontId="24" numFmtId="0" xfId="0" applyAlignment="1" applyBorder="1" applyFont="1">
      <alignment horizontal="center" readingOrder="0" shrinkToFit="0" vertical="center" wrapText="1"/>
    </xf>
    <xf borderId="1" fillId="6" fontId="25" numFmtId="0" xfId="0" applyAlignment="1" applyBorder="1" applyFont="1">
      <alignment horizontal="left" shrinkToFit="0" vertical="center" wrapText="1"/>
    </xf>
    <xf borderId="1" fillId="6" fontId="16" numFmtId="167" xfId="0" applyAlignment="1" applyBorder="1" applyFont="1" applyNumberFormat="1">
      <alignment horizontal="center" shrinkToFit="0" vertical="bottom" wrapText="1"/>
    </xf>
    <xf borderId="1" fillId="6" fontId="26" numFmtId="0" xfId="0" applyAlignment="1" applyBorder="1" applyFont="1">
      <alignment shrinkToFit="0" vertical="center" wrapText="1"/>
    </xf>
    <xf borderId="1" fillId="6" fontId="5" numFmtId="0" xfId="0" applyAlignment="1" applyBorder="1" applyFont="1">
      <alignment shrinkToFit="0" vertical="center" wrapText="1"/>
    </xf>
    <xf borderId="1" fillId="6" fontId="5" numFmtId="0" xfId="0" applyAlignment="1" applyBorder="1" applyFont="1">
      <alignment readingOrder="0" shrinkToFit="0" vertical="center" wrapText="1"/>
    </xf>
    <xf borderId="1" fillId="5" fontId="27" numFmtId="0" xfId="0" applyAlignment="1" applyBorder="1" applyFont="1">
      <alignment horizontal="center" readingOrder="0" shrinkToFit="0" vertical="center" wrapText="1"/>
    </xf>
    <xf borderId="1" fillId="5" fontId="9" numFmtId="0" xfId="0" applyAlignment="1" applyBorder="1" applyFont="1">
      <alignment horizontal="center" readingOrder="0" shrinkToFit="0" vertical="center" wrapText="1"/>
    </xf>
    <xf borderId="4" fillId="5" fontId="19" numFmtId="167" xfId="0" applyAlignment="1" applyBorder="1" applyFont="1" applyNumberFormat="1">
      <alignment horizontal="center"/>
    </xf>
    <xf borderId="1" fillId="4" fontId="9" numFmtId="0" xfId="0" applyAlignment="1" applyBorder="1" applyFont="1">
      <alignment horizontal="center" readingOrder="0" shrinkToFit="0" vertical="center" wrapText="1"/>
    </xf>
    <xf borderId="0" fillId="4" fontId="19" numFmtId="0" xfId="0" applyAlignment="1" applyFont="1">
      <alignment vertical="bottom"/>
    </xf>
    <xf borderId="1" fillId="7" fontId="9" numFmtId="0" xfId="0" applyAlignment="1" applyBorder="1" applyFill="1" applyFont="1">
      <alignment horizontal="center" readingOrder="0" shrinkToFit="0" vertical="center" wrapText="1"/>
    </xf>
    <xf borderId="1" fillId="4" fontId="12" numFmtId="14" xfId="0" applyAlignment="1" applyBorder="1" applyFont="1" applyNumberFormat="1">
      <alignment horizontal="center" readingOrder="0" shrinkToFit="0" vertical="center" wrapText="1"/>
    </xf>
    <xf borderId="1" fillId="5" fontId="28" numFmtId="0" xfId="0" applyAlignment="1" applyBorder="1" applyFont="1">
      <alignment horizontal="center" readingOrder="0" shrinkToFit="0" vertical="center" wrapText="1"/>
    </xf>
    <xf borderId="1" fillId="5" fontId="16" numFmtId="0" xfId="0" applyAlignment="1" applyBorder="1" applyFont="1">
      <alignment horizontal="center" readingOrder="0" shrinkToFit="0" vertical="center" wrapText="1"/>
    </xf>
    <xf borderId="1" fillId="5" fontId="29" numFmtId="0" xfId="0" applyAlignment="1" applyBorder="1" applyFont="1">
      <alignment horizontal="center" readingOrder="0" shrinkToFit="0" vertical="center" wrapText="1"/>
    </xf>
    <xf borderId="1" fillId="6" fontId="9" numFmtId="14" xfId="0" applyAlignment="1" applyBorder="1" applyFont="1" applyNumberFormat="1">
      <alignment horizontal="center" readingOrder="0" shrinkToFit="0" vertical="center" wrapText="1"/>
    </xf>
    <xf borderId="1" fillId="5" fontId="5" numFmtId="0" xfId="0" applyAlignment="1" applyBorder="1" applyFont="1">
      <alignment horizontal="center" shrinkToFit="0" vertical="center" wrapText="1"/>
    </xf>
    <xf borderId="4" fillId="5" fontId="16" numFmtId="0" xfId="0" applyAlignment="1" applyBorder="1" applyFont="1">
      <alignment vertical="bottom"/>
    </xf>
    <xf borderId="4" fillId="5" fontId="14" numFmtId="0" xfId="0" applyAlignment="1" applyBorder="1" applyFont="1">
      <alignment horizontal="center" shrinkToFit="0" vertical="center" wrapText="1"/>
    </xf>
    <xf borderId="4" fillId="5" fontId="5" numFmtId="0" xfId="0" applyAlignment="1" applyBorder="1" applyFont="1">
      <alignment horizontal="center" readingOrder="0" shrinkToFit="0" vertical="center" wrapText="1"/>
    </xf>
    <xf borderId="4" fillId="5" fontId="16" numFmtId="0" xfId="0" applyAlignment="1" applyBorder="1" applyFont="1">
      <alignment vertical="center"/>
    </xf>
    <xf borderId="4" fillId="5" fontId="5" numFmtId="0" xfId="0" applyAlignment="1" applyBorder="1" applyFont="1">
      <alignment horizontal="center" shrinkToFit="0" vertical="center" wrapText="1"/>
    </xf>
    <xf borderId="4" fillId="5" fontId="9" numFmtId="0" xfId="0" applyAlignment="1" applyBorder="1" applyFont="1">
      <alignment horizontal="center" shrinkToFit="0" vertical="center" wrapText="1"/>
    </xf>
    <xf borderId="4" fillId="5" fontId="25" numFmtId="0" xfId="0" applyAlignment="1" applyBorder="1" applyFont="1">
      <alignment horizontal="center" shrinkToFit="0" wrapText="1"/>
    </xf>
    <xf borderId="4" fillId="5" fontId="25" numFmtId="167" xfId="0" applyAlignment="1" applyBorder="1" applyFont="1" applyNumberFormat="1">
      <alignment horizontal="center" shrinkToFit="0" vertical="center" wrapText="1"/>
    </xf>
    <xf borderId="4" fillId="5" fontId="30" numFmtId="0" xfId="0" applyAlignment="1" applyBorder="1" applyFont="1">
      <alignment horizontal="center" shrinkToFit="0" vertical="center" wrapText="1"/>
    </xf>
    <xf borderId="1" fillId="5" fontId="31" numFmtId="167" xfId="0" applyAlignment="1" applyBorder="1" applyFont="1" applyNumberFormat="1">
      <alignment horizontal="center" readingOrder="0" shrinkToFit="0" vertical="center" wrapText="1"/>
    </xf>
    <xf borderId="4" fillId="5" fontId="5" numFmtId="0" xfId="0" applyAlignment="1" applyBorder="1" applyFont="1">
      <alignment horizontal="left" shrinkToFit="0" vertical="center" wrapText="1"/>
    </xf>
    <xf borderId="0" fillId="5" fontId="16" numFmtId="0" xfId="0" applyAlignment="1" applyFont="1">
      <alignment vertical="bottom"/>
    </xf>
    <xf borderId="0" fillId="4" fontId="16" numFmtId="0" xfId="0" applyAlignment="1" applyFont="1">
      <alignment vertical="bottom"/>
    </xf>
    <xf borderId="1" fillId="6" fontId="5" numFmtId="0" xfId="0" applyAlignment="1" applyBorder="1" applyFont="1">
      <alignment horizontal="center" readingOrder="0" shrinkToFit="0" vertical="center" wrapText="1"/>
    </xf>
    <xf borderId="1" fillId="6" fontId="5" numFmtId="0" xfId="0" applyAlignment="1" applyBorder="1" applyFont="1">
      <alignment horizontal="center" shrinkToFit="0" vertical="center" wrapText="1"/>
    </xf>
    <xf borderId="1" fillId="6" fontId="18" numFmtId="0" xfId="0" applyAlignment="1" applyBorder="1" applyFont="1">
      <alignment horizontal="center" readingOrder="0" shrinkToFit="0" vertical="center" wrapText="1"/>
    </xf>
    <xf borderId="1" fillId="6" fontId="32" numFmtId="0" xfId="0" applyAlignment="1" applyBorder="1" applyFont="1">
      <alignment readingOrder="0" shrinkToFit="0" vertical="center" wrapText="1"/>
    </xf>
    <xf borderId="1" fillId="6" fontId="33" numFmtId="0" xfId="0" applyAlignment="1" applyBorder="1" applyFont="1">
      <alignment horizontal="center" readingOrder="0" shrinkToFit="0" vertical="center" wrapText="1"/>
    </xf>
    <xf borderId="1" fillId="6" fontId="33" numFmtId="167" xfId="0" applyAlignment="1" applyBorder="1" applyFont="1" applyNumberFormat="1">
      <alignment horizontal="center" readingOrder="0" shrinkToFit="0" vertical="center" wrapText="1"/>
    </xf>
    <xf borderId="1" fillId="6" fontId="5" numFmtId="0" xfId="0" applyAlignment="1" applyBorder="1" applyFont="1">
      <alignment readingOrder="0" shrinkToFit="0" vertical="center" wrapText="1"/>
    </xf>
    <xf borderId="1" fillId="5" fontId="14" numFmtId="0" xfId="0" applyAlignment="1" applyBorder="1" applyFont="1">
      <alignment horizontal="center" readingOrder="0" shrinkToFit="0" vertical="center" wrapText="1"/>
    </xf>
    <xf borderId="1" fillId="6" fontId="34" numFmtId="0" xfId="0" applyAlignment="1" applyBorder="1" applyFont="1">
      <alignment readingOrder="0" shrinkToFit="0" vertical="center" wrapText="1"/>
    </xf>
    <xf borderId="1" fillId="5" fontId="35" numFmtId="167" xfId="0" applyAlignment="1" applyBorder="1" applyFont="1" applyNumberFormat="1">
      <alignment horizontal="center" readingOrder="0" shrinkToFit="0" vertical="center" wrapText="1"/>
    </xf>
    <xf borderId="1" fillId="6" fontId="5" numFmtId="0" xfId="0" applyAlignment="1" applyBorder="1" applyFont="1">
      <alignment horizontal="left" readingOrder="0" shrinkToFit="0" vertical="center" wrapText="1"/>
    </xf>
    <xf borderId="1" fillId="5" fontId="36" numFmtId="0" xfId="0" applyAlignment="1" applyBorder="1" applyFont="1">
      <alignment horizontal="center" readingOrder="0" shrinkToFit="0" vertical="center" wrapText="1"/>
    </xf>
    <xf borderId="1" fillId="6" fontId="12" numFmtId="0" xfId="0" applyAlignment="1" applyBorder="1" applyFont="1">
      <alignment horizontal="center" readingOrder="0" shrinkToFit="0" vertical="center" wrapText="1"/>
    </xf>
    <xf borderId="0" fillId="5" fontId="36" numFmtId="0" xfId="0" applyAlignment="1" applyFont="1">
      <alignment horizontal="center" readingOrder="0" vertical="center"/>
    </xf>
    <xf borderId="0" fillId="4" fontId="5" numFmtId="0" xfId="0" applyAlignment="1" applyFont="1">
      <alignment horizontal="center" readingOrder="0" shrinkToFit="0" vertical="center" wrapText="1"/>
    </xf>
    <xf borderId="0" fillId="4" fontId="5" numFmtId="0" xfId="0" applyAlignment="1" applyFont="1">
      <alignment horizontal="center" readingOrder="0" shrinkToFit="0" vertical="center" wrapText="1"/>
    </xf>
    <xf borderId="0" fillId="5" fontId="14" numFmtId="0" xfId="0" applyAlignment="1" applyFont="1">
      <alignment horizontal="center" readingOrder="0" vertical="center"/>
    </xf>
    <xf borderId="0" fillId="6" fontId="16" numFmtId="0" xfId="0" applyAlignment="1" applyFont="1">
      <alignment readingOrder="0" shrinkToFit="0" vertical="center" wrapText="1"/>
    </xf>
    <xf borderId="1" fillId="4" fontId="14" numFmtId="14" xfId="0" applyAlignment="1" applyBorder="1" applyFont="1" applyNumberFormat="1">
      <alignment horizontal="center" readingOrder="0" shrinkToFit="0" vertical="center" wrapText="1"/>
    </xf>
    <xf borderId="1" fillId="6" fontId="5" numFmtId="165" xfId="0" applyAlignment="1" applyBorder="1" applyFont="1" applyNumberFormat="1">
      <alignment readingOrder="0" shrinkToFit="0" vertical="center" wrapText="1"/>
    </xf>
    <xf borderId="1" fillId="6" fontId="37" numFmtId="0" xfId="0" applyAlignment="1" applyBorder="1" applyFont="1">
      <alignment horizontal="center" readingOrder="0" shrinkToFit="0" vertical="center" wrapText="1"/>
    </xf>
    <xf borderId="0" fillId="6" fontId="5" numFmtId="0" xfId="0" applyAlignment="1" applyFont="1">
      <alignment horizontal="center" readingOrder="0" shrinkToFit="0" vertical="center" wrapText="1"/>
    </xf>
    <xf borderId="1" fillId="5" fontId="5" numFmtId="0" xfId="0" applyAlignment="1" applyBorder="1" applyFont="1">
      <alignment horizontal="center" readingOrder="0" shrinkToFit="0" vertical="center" wrapText="1"/>
    </xf>
    <xf borderId="1" fillId="5" fontId="18" numFmtId="0" xfId="0" applyAlignment="1" applyBorder="1" applyFont="1">
      <alignment horizontal="center" readingOrder="0" shrinkToFit="0" vertical="center" wrapText="1"/>
    </xf>
    <xf borderId="1" fillId="5" fontId="5" numFmtId="0" xfId="0" applyAlignment="1" applyBorder="1" applyFont="1">
      <alignment horizontal="center" readingOrder="0" shrinkToFit="0" vertical="center" wrapText="1"/>
    </xf>
    <xf borderId="1" fillId="5" fontId="5" numFmtId="0" xfId="0" applyAlignment="1" applyBorder="1" applyFont="1">
      <alignment horizontal="center" shrinkToFit="0" vertical="center" wrapText="1"/>
    </xf>
    <xf borderId="0" fillId="5" fontId="16" numFmtId="0" xfId="0" applyAlignment="1" applyFont="1">
      <alignment readingOrder="0" vertical="center"/>
    </xf>
    <xf borderId="1" fillId="5" fontId="32" numFmtId="0" xfId="0" applyAlignment="1" applyBorder="1" applyFont="1">
      <alignment readingOrder="0" shrinkToFit="0" vertical="center" wrapText="1"/>
    </xf>
    <xf borderId="1" fillId="5" fontId="33" numFmtId="0" xfId="0" applyAlignment="1" applyBorder="1" applyFont="1">
      <alignment horizontal="center" readingOrder="0" shrinkToFit="0" vertical="center" wrapText="1"/>
    </xf>
    <xf borderId="1" fillId="5" fontId="5" numFmtId="165" xfId="0" applyAlignment="1" applyBorder="1" applyFont="1" applyNumberFormat="1">
      <alignment readingOrder="0" shrinkToFit="0" vertical="center" wrapText="1"/>
    </xf>
    <xf borderId="1" fillId="5" fontId="5" numFmtId="0" xfId="0" applyAlignment="1" applyBorder="1" applyFont="1">
      <alignment readingOrder="0" shrinkToFit="0" vertical="center" wrapText="1"/>
    </xf>
    <xf borderId="1" fillId="5" fontId="38" numFmtId="0" xfId="0" applyAlignment="1" applyBorder="1" applyFont="1">
      <alignment horizontal="center" readingOrder="0" shrinkToFit="0" vertical="center" wrapText="1"/>
    </xf>
    <xf borderId="1" fillId="5" fontId="5" numFmtId="0" xfId="0" applyAlignment="1" applyBorder="1" applyFont="1">
      <alignment horizontal="left" readingOrder="0" shrinkToFit="0" vertical="center" wrapText="1"/>
    </xf>
    <xf borderId="0" fillId="5" fontId="5" numFmtId="0" xfId="0" applyAlignment="1" applyFont="1">
      <alignment horizontal="center" readingOrder="0" shrinkToFit="0" vertical="center" wrapText="1"/>
    </xf>
    <xf borderId="1" fillId="5" fontId="39" numFmtId="0" xfId="0" applyAlignment="1" applyBorder="1" applyFont="1">
      <alignment readingOrder="0" shrinkToFit="0" vertical="center" wrapText="1"/>
    </xf>
    <xf borderId="0" fillId="5" fontId="5" numFmtId="0" xfId="0" applyAlignment="1" applyFont="1">
      <alignment horizontal="center" readingOrder="0" vertical="center"/>
    </xf>
    <xf borderId="1" fillId="4" fontId="5" numFmtId="0" xfId="0" applyAlignment="1" applyBorder="1" applyFont="1">
      <alignment horizontal="center" readingOrder="0" shrinkToFit="0" vertical="center" wrapText="1"/>
    </xf>
    <xf borderId="1" fillId="5" fontId="33" numFmtId="167" xfId="0" applyAlignment="1" applyBorder="1" applyFont="1" applyNumberFormat="1">
      <alignment horizontal="center" readingOrder="0" shrinkToFit="0" vertical="center" wrapText="1"/>
    </xf>
    <xf borderId="0" fillId="5" fontId="5" numFmtId="0" xfId="0" applyAlignment="1" applyFont="1">
      <alignment horizontal="center" readingOrder="0" shrinkToFit="0" vertical="center" wrapText="1"/>
    </xf>
    <xf borderId="0" fillId="6" fontId="5" numFmtId="0" xfId="0" applyAlignment="1" applyFont="1">
      <alignment readingOrder="0" shrinkToFit="0" vertical="center" wrapText="1"/>
    </xf>
    <xf borderId="0" fillId="6" fontId="5" numFmtId="0" xfId="0" applyAlignment="1" applyFont="1">
      <alignment horizontal="left" readingOrder="0" shrinkToFit="0" vertical="center" wrapText="1"/>
    </xf>
    <xf borderId="0" fillId="6" fontId="12" numFmtId="0" xfId="0" applyAlignment="1" applyFont="1">
      <alignment horizontal="center" readingOrder="0" shrinkToFit="0" vertical="center" wrapText="1"/>
    </xf>
    <xf borderId="0" fillId="6" fontId="5" numFmtId="0" xfId="0" applyAlignment="1" applyFont="1">
      <alignment horizontal="center" shrinkToFit="0" vertical="center" wrapText="1"/>
    </xf>
    <xf borderId="0" fillId="6" fontId="5" numFmtId="0" xfId="0" applyAlignment="1" applyFont="1">
      <alignment horizontal="center" readingOrder="0" shrinkToFit="0" vertical="center" wrapText="1"/>
    </xf>
    <xf borderId="0" fillId="5" fontId="5" numFmtId="0" xfId="0" applyAlignment="1" applyFont="1">
      <alignment readingOrder="0" shrinkToFit="0" vertical="center" wrapText="1"/>
    </xf>
    <xf borderId="0" fillId="5" fontId="5" numFmtId="0" xfId="0" applyAlignment="1" applyFont="1">
      <alignment horizontal="left" readingOrder="0" shrinkToFit="0" vertical="center" wrapText="1"/>
    </xf>
    <xf borderId="0" fillId="5" fontId="12" numFmtId="0" xfId="0" applyAlignment="1" applyFont="1">
      <alignment horizontal="center" readingOrder="0" vertical="center"/>
    </xf>
    <xf borderId="0" fillId="5" fontId="12" numFmtId="0" xfId="0" applyAlignment="1" applyFont="1">
      <alignment horizontal="center" readingOrder="0" shrinkToFit="0" vertical="center" wrapText="1"/>
    </xf>
    <xf borderId="0" fillId="5" fontId="5" numFmtId="0" xfId="0" applyAlignment="1" applyFont="1">
      <alignment horizontal="center" shrinkToFit="0" vertical="center" wrapText="1"/>
    </xf>
    <xf borderId="1" fillId="5" fontId="40" numFmtId="0" xfId="0" applyAlignment="1" applyBorder="1" applyFont="1">
      <alignment horizontal="center" readingOrder="0" shrinkToFit="0" vertical="center" wrapText="1"/>
    </xf>
    <xf borderId="0" fillId="5" fontId="28" numFmtId="0" xfId="0" applyAlignment="1" applyFont="1">
      <alignment horizontal="center" readingOrder="0" vertical="center"/>
    </xf>
    <xf borderId="1" fillId="5" fontId="12" numFmtId="0" xfId="0" applyAlignment="1" applyBorder="1" applyFont="1">
      <alignment horizontal="center" readingOrder="0" shrinkToFit="0" vertical="top" wrapText="1"/>
    </xf>
    <xf borderId="1" fillId="6" fontId="18" numFmtId="0" xfId="0" applyAlignment="1" applyBorder="1" applyFont="1">
      <alignment horizontal="center" readingOrder="0" shrinkToFit="0" vertical="center" wrapText="1"/>
    </xf>
    <xf borderId="1" fillId="4" fontId="12" numFmtId="14" xfId="0" applyAlignment="1" applyBorder="1" applyFont="1" applyNumberFormat="1">
      <alignment horizontal="center" readingOrder="0" shrinkToFit="0" vertical="top" wrapText="1"/>
    </xf>
    <xf borderId="1" fillId="5" fontId="0" numFmtId="167" xfId="0" applyAlignment="1" applyBorder="1" applyFont="1" applyNumberFormat="1">
      <alignment horizontal="center" readingOrder="0" shrinkToFit="0" vertical="top" wrapText="1"/>
    </xf>
    <xf borderId="1" fillId="5" fontId="16" numFmtId="0" xfId="0" applyAlignment="1" applyBorder="1" applyFont="1">
      <alignment horizontal="center" readingOrder="0" shrinkToFit="0" vertical="center" wrapText="1"/>
    </xf>
    <xf borderId="1" fillId="5" fontId="41" numFmtId="0" xfId="0" applyAlignment="1" applyBorder="1" applyFont="1">
      <alignment horizontal="center" readingOrder="0" shrinkToFit="0" vertical="top" wrapText="1"/>
    </xf>
    <xf borderId="1" fillId="5" fontId="42" numFmtId="0" xfId="0" applyAlignment="1" applyBorder="1" applyFont="1">
      <alignment horizontal="center" readingOrder="0" shrinkToFit="0" vertical="top" wrapText="1"/>
    </xf>
    <xf borderId="0" fillId="5" fontId="12" numFmtId="0" xfId="0" applyAlignment="1" applyFont="1">
      <alignment horizontal="center" readingOrder="0" vertical="top"/>
    </xf>
    <xf borderId="1" fillId="6" fontId="16" numFmtId="0" xfId="0" applyAlignment="1" applyBorder="1" applyFont="1">
      <alignment horizontal="center" readingOrder="0" shrinkToFit="0" vertical="center" wrapText="1"/>
    </xf>
    <xf borderId="1" fillId="5" fontId="43" numFmtId="0" xfId="0" applyAlignment="1" applyBorder="1" applyFont="1">
      <alignment horizontal="center" readingOrder="0" shrinkToFit="0" vertical="center" wrapText="1"/>
    </xf>
    <xf borderId="1" fillId="8" fontId="5" numFmtId="0" xfId="0" applyAlignment="1" applyBorder="1" applyFill="1" applyFont="1">
      <alignment horizontal="center" readingOrder="0" shrinkToFit="0" vertical="center" wrapText="1"/>
    </xf>
    <xf borderId="1" fillId="8" fontId="5" numFmtId="0" xfId="0" applyAlignment="1" applyBorder="1" applyFont="1">
      <alignment horizontal="center" shrinkToFit="0" vertical="center" wrapText="1"/>
    </xf>
    <xf borderId="1" fillId="8" fontId="18" numFmtId="0" xfId="0" applyAlignment="1" applyBorder="1" applyFont="1">
      <alignment horizontal="center" readingOrder="0" shrinkToFit="0" vertical="center" wrapText="1"/>
    </xf>
    <xf borderId="1" fillId="8" fontId="5" numFmtId="0" xfId="0" applyAlignment="1" applyBorder="1" applyFont="1">
      <alignment horizontal="center" readingOrder="0" shrinkToFit="0" vertical="center" wrapText="1"/>
    </xf>
    <xf borderId="1" fillId="8" fontId="5" numFmtId="0" xfId="0" applyAlignment="1" applyBorder="1" applyFont="1">
      <alignment readingOrder="0" shrinkToFit="0" vertical="center" wrapText="1"/>
    </xf>
    <xf borderId="1" fillId="8" fontId="33" numFmtId="0" xfId="0" applyAlignment="1" applyBorder="1" applyFont="1">
      <alignment horizontal="center" readingOrder="0" shrinkToFit="0" vertical="center" wrapText="1"/>
    </xf>
    <xf borderId="1" fillId="5" fontId="19" numFmtId="49" xfId="0" applyAlignment="1" applyBorder="1" applyFont="1" applyNumberFormat="1">
      <alignment horizontal="center" readingOrder="0" shrinkToFit="0" vertical="center" wrapText="1"/>
    </xf>
    <xf borderId="1" fillId="8" fontId="33" numFmtId="167" xfId="0" applyAlignment="1" applyBorder="1" applyFont="1" applyNumberFormat="1">
      <alignment horizontal="center" readingOrder="0" shrinkToFit="0" vertical="center" wrapText="1"/>
    </xf>
    <xf borderId="1" fillId="5" fontId="0" numFmtId="0" xfId="0" applyAlignment="1" applyBorder="1" applyFont="1">
      <alignment horizontal="center" readingOrder="0" shrinkToFit="0" vertical="center" wrapText="1"/>
    </xf>
    <xf borderId="1" fillId="8" fontId="44" numFmtId="0" xfId="0" applyAlignment="1" applyBorder="1" applyFont="1">
      <alignment readingOrder="0" shrinkToFit="0" vertical="center" wrapText="1"/>
    </xf>
    <xf borderId="0" fillId="8" fontId="5" numFmtId="0" xfId="0" applyAlignment="1" applyFont="1">
      <alignment readingOrder="0" shrinkToFit="0" vertical="center" wrapText="1"/>
    </xf>
    <xf borderId="0" fillId="8" fontId="5" numFmtId="0" xfId="0" applyAlignment="1" applyFont="1">
      <alignment horizontal="center" readingOrder="0" shrinkToFit="0" vertical="center" wrapText="1"/>
    </xf>
    <xf borderId="0" fillId="8" fontId="5" numFmtId="0" xfId="0" applyAlignment="1" applyFont="1">
      <alignment horizontal="left" readingOrder="0" shrinkToFit="0" vertical="center" wrapText="1"/>
    </xf>
    <xf borderId="0" fillId="8" fontId="12" numFmtId="0" xfId="0" applyAlignment="1" applyFont="1">
      <alignment horizontal="center" readingOrder="0" shrinkToFit="0" vertical="center" wrapText="1"/>
    </xf>
    <xf borderId="0" fillId="8" fontId="5" numFmtId="0" xfId="0" applyAlignment="1" applyFont="1">
      <alignment horizontal="center" shrinkToFit="0" vertical="center" wrapText="1"/>
    </xf>
    <xf borderId="0" fillId="8" fontId="5" numFmtId="0" xfId="0" applyAlignment="1" applyFont="1">
      <alignment horizontal="center" readingOrder="0" shrinkToFit="0" vertical="center" wrapText="1"/>
    </xf>
    <xf borderId="1" fillId="5" fontId="18" numFmtId="0" xfId="0" applyAlignment="1" applyBorder="1" applyFont="1">
      <alignment horizontal="center" readingOrder="0" shrinkToFit="0" vertical="center" wrapText="1"/>
    </xf>
    <xf borderId="1" fillId="5" fontId="19" numFmtId="0" xfId="0" applyAlignment="1" applyBorder="1" applyFont="1">
      <alignment horizontal="left" readingOrder="0" shrinkToFit="0" wrapText="1"/>
    </xf>
    <xf borderId="1" fillId="5" fontId="19" numFmtId="0" xfId="0" applyAlignment="1" applyBorder="1" applyFont="1">
      <alignment horizontal="center" readingOrder="0" shrinkToFit="0" vertical="center" wrapText="1"/>
    </xf>
    <xf borderId="0" fillId="5" fontId="19" numFmtId="0" xfId="0" applyAlignment="1" applyFont="1">
      <alignment horizontal="center" readingOrder="0" vertical="center"/>
    </xf>
    <xf borderId="0" fillId="5" fontId="4" numFmtId="0" xfId="0" applyFont="1"/>
    <xf borderId="1" fillId="5" fontId="4" numFmtId="0" xfId="0" applyAlignment="1" applyBorder="1" applyFont="1">
      <alignment horizontal="left" readingOrder="0" shrinkToFit="0" vertical="top" wrapText="1"/>
    </xf>
    <xf borderId="1" fillId="5" fontId="45" numFmtId="0" xfId="0" applyAlignment="1" applyBorder="1" applyFont="1">
      <alignment horizontal="center" readingOrder="0" shrinkToFit="0" vertical="center" wrapText="1"/>
    </xf>
    <xf borderId="0" fillId="5" fontId="5" numFmtId="0" xfId="0" applyAlignment="1" applyFont="1">
      <alignment horizontal="center" readingOrder="0" vertical="center"/>
    </xf>
    <xf borderId="1" fillId="5" fontId="0" numFmtId="0" xfId="0" applyAlignment="1" applyBorder="1" applyFont="1">
      <alignment horizontal="left" readingOrder="0" shrinkToFit="0" vertical="top" wrapText="1"/>
    </xf>
    <xf borderId="1" fillId="5" fontId="46" numFmtId="0" xfId="0" applyAlignment="1" applyBorder="1" applyFont="1">
      <alignment horizontal="center" readingOrder="0" shrinkToFit="0" vertical="center" wrapText="1"/>
    </xf>
    <xf borderId="1" fillId="4" fontId="5" numFmtId="14" xfId="0" applyAlignment="1" applyBorder="1" applyFont="1" applyNumberFormat="1">
      <alignment horizontal="center" readingOrder="0" shrinkToFit="0" vertical="center" wrapText="1"/>
    </xf>
    <xf borderId="1" fillId="5" fontId="47" numFmtId="14" xfId="0" applyAlignment="1" applyBorder="1" applyFont="1" applyNumberFormat="1">
      <alignment horizontal="center" readingOrder="0" shrinkToFit="0" vertical="center" wrapText="1"/>
    </xf>
    <xf borderId="1" fillId="5" fontId="48" numFmtId="0" xfId="0" applyAlignment="1" applyBorder="1" applyFont="1">
      <alignment horizontal="center" readingOrder="0" shrinkToFit="0" vertical="center" wrapText="1"/>
    </xf>
    <xf borderId="1" fillId="5" fontId="48" numFmtId="0" xfId="0" applyAlignment="1" applyBorder="1" applyFont="1">
      <alignment horizontal="center" shrinkToFit="0" vertical="center" wrapText="1"/>
    </xf>
    <xf borderId="1" fillId="5" fontId="5" numFmtId="0" xfId="0" applyAlignment="1" applyBorder="1" applyFont="1">
      <alignment horizontal="left" readingOrder="0" shrinkToFit="0" vertical="top" wrapText="1"/>
    </xf>
    <xf borderId="1" fillId="5" fontId="45" numFmtId="0" xfId="0" applyAlignment="1" applyBorder="1" applyFont="1">
      <alignment horizontal="center" shrinkToFit="0" vertical="center" wrapText="1"/>
    </xf>
    <xf borderId="1" fillId="5" fontId="49" numFmtId="0" xfId="0" applyAlignment="1" applyBorder="1" applyFont="1">
      <alignment horizontal="center" readingOrder="0" shrinkToFit="0" vertical="center" wrapText="1"/>
    </xf>
    <xf borderId="1" fillId="5" fontId="50" numFmtId="0" xfId="0" applyAlignment="1" applyBorder="1" applyFont="1">
      <alignment horizontal="center" readingOrder="0" shrinkToFit="0" vertical="center" wrapText="1"/>
    </xf>
    <xf borderId="1" fillId="5" fontId="5" numFmtId="0" xfId="0" applyAlignment="1" applyBorder="1" applyFont="1">
      <alignment horizontal="center" readingOrder="0" shrinkToFit="0" vertical="top" wrapText="1"/>
    </xf>
    <xf borderId="1" fillId="5" fontId="46" numFmtId="0" xfId="0" applyAlignment="1" applyBorder="1" applyFont="1">
      <alignment horizontal="center" readingOrder="0" shrinkToFit="0" vertical="top" wrapText="1"/>
    </xf>
    <xf borderId="1" fillId="4" fontId="5" numFmtId="0" xfId="0" applyAlignment="1" applyBorder="1" applyFont="1">
      <alignment horizontal="center" readingOrder="0" shrinkToFit="0" vertical="top" wrapText="1"/>
    </xf>
    <xf borderId="1" fillId="5" fontId="5" numFmtId="0" xfId="0" applyAlignment="1" applyBorder="1" applyFont="1">
      <alignment horizontal="center" shrinkToFit="0" vertical="top" wrapText="1"/>
    </xf>
    <xf borderId="1" fillId="5" fontId="5" numFmtId="14" xfId="0" applyAlignment="1" applyBorder="1" applyFont="1" applyNumberFormat="1">
      <alignment horizontal="center" readingOrder="0" shrinkToFit="0" vertical="top" wrapText="1"/>
    </xf>
    <xf borderId="1" fillId="5" fontId="33" numFmtId="0" xfId="0" applyAlignment="1" applyBorder="1" applyFont="1">
      <alignment horizontal="center" readingOrder="0" shrinkToFit="0" vertical="top" wrapText="1"/>
    </xf>
    <xf borderId="1" fillId="5" fontId="51" numFmtId="0" xfId="0" applyAlignment="1" applyBorder="1" applyFont="1">
      <alignment horizontal="center" readingOrder="0" shrinkToFit="0" vertical="top" wrapText="1"/>
    </xf>
    <xf borderId="1" fillId="5" fontId="19" numFmtId="0" xfId="0" applyAlignment="1" applyBorder="1" applyFont="1">
      <alignment horizontal="center" readingOrder="0" shrinkToFit="0" vertical="top" wrapText="1"/>
    </xf>
    <xf borderId="0" fillId="5" fontId="5" numFmtId="0" xfId="0" applyAlignment="1" applyFont="1">
      <alignment horizontal="center" readingOrder="0" vertical="top"/>
    </xf>
    <xf borderId="1" fillId="5" fontId="10" numFmtId="0" xfId="0" applyAlignment="1" applyBorder="1" applyFont="1">
      <alignment horizontal="center" readingOrder="0" shrinkToFit="0" vertical="center" wrapText="1"/>
    </xf>
    <xf borderId="1" fillId="5" fontId="10" numFmtId="14" xfId="0" applyAlignment="1" applyBorder="1" applyFont="1" applyNumberFormat="1">
      <alignment horizontal="center" readingOrder="0" shrinkToFit="0" vertical="center" wrapText="1"/>
    </xf>
    <xf borderId="1" fillId="5" fontId="52" numFmtId="0" xfId="0" applyAlignment="1" applyBorder="1" applyFont="1">
      <alignment horizontal="center" readingOrder="0" shrinkToFit="0" vertical="center" wrapText="1"/>
    </xf>
    <xf borderId="0" fillId="5" fontId="10" numFmtId="0" xfId="0" applyAlignment="1" applyFont="1">
      <alignment horizontal="center" readingOrder="0" vertical="center"/>
    </xf>
    <xf borderId="1" fillId="5" fontId="19" numFmtId="0" xfId="0" applyAlignment="1" applyBorder="1" applyFont="1">
      <alignment horizontal="center" readingOrder="0" shrinkToFit="0" wrapText="1"/>
    </xf>
    <xf borderId="1" fillId="4" fontId="33" numFmtId="0" xfId="0" applyAlignment="1" applyBorder="1" applyFont="1">
      <alignment horizontal="center" readingOrder="0" shrinkToFit="0" vertical="center" wrapText="1"/>
    </xf>
    <xf borderId="1" fillId="5" fontId="53" numFmtId="0" xfId="0" applyAlignment="1" applyBorder="1" applyFont="1">
      <alignment horizontal="center" readingOrder="0" shrinkToFit="0" vertical="center" wrapText="1"/>
    </xf>
    <xf borderId="0" fillId="5" fontId="33" numFmtId="0" xfId="0" applyAlignment="1" applyFont="1">
      <alignment horizontal="center" readingOrder="0" shrinkToFit="0" vertical="center" wrapText="1"/>
    </xf>
    <xf borderId="1" fillId="5" fontId="45" numFmtId="0" xfId="0" applyAlignment="1" applyBorder="1" applyFont="1">
      <alignment horizontal="left" readingOrder="0" shrinkToFit="0" wrapText="1"/>
    </xf>
    <xf borderId="1" fillId="5" fontId="45" numFmtId="0" xfId="0" applyAlignment="1" applyBorder="1" applyFont="1">
      <alignment readingOrder="0" shrinkToFit="0" wrapText="1"/>
    </xf>
    <xf borderId="1" fillId="5" fontId="18" numFmtId="0" xfId="0" applyAlignment="1" applyBorder="1" applyFont="1">
      <alignment horizontal="center" readingOrder="0" shrinkToFit="0" wrapText="1"/>
    </xf>
    <xf borderId="1" fillId="5" fontId="18" numFmtId="0" xfId="0" applyAlignment="1" applyBorder="1" applyFont="1">
      <alignment horizontal="center" shrinkToFit="0" wrapText="1"/>
    </xf>
    <xf borderId="0" fillId="5" fontId="18" numFmtId="0" xfId="0" applyAlignment="1" applyFont="1">
      <alignment horizontal="center"/>
    </xf>
    <xf borderId="1" fillId="5" fontId="33" numFmtId="14" xfId="0" applyAlignment="1" applyBorder="1" applyFont="1" applyNumberFormat="1">
      <alignment horizontal="center" readingOrder="0" shrinkToFit="0" vertical="center" wrapText="1"/>
    </xf>
    <xf borderId="1" fillId="5" fontId="19" numFmtId="0" xfId="0" applyAlignment="1" applyBorder="1" applyFont="1">
      <alignment readingOrder="0" shrinkToFit="0" wrapText="1"/>
    </xf>
    <xf borderId="0" fillId="5" fontId="5" numFmtId="0" xfId="0" applyAlignment="1" applyFont="1">
      <alignment horizontal="center" shrinkToFit="0" vertical="center" wrapText="1"/>
    </xf>
    <xf borderId="1" fillId="5" fontId="54" numFmtId="0" xfId="0" applyAlignment="1" applyBorder="1" applyFont="1">
      <alignment horizontal="center" readingOrder="0" shrinkToFit="0" wrapText="1"/>
    </xf>
    <xf borderId="1" fillId="5" fontId="48" numFmtId="0" xfId="0" applyAlignment="1" applyBorder="1" applyFont="1">
      <alignment horizontal="center" readingOrder="0" shrinkToFit="0" wrapText="1"/>
    </xf>
    <xf borderId="1" fillId="5" fontId="46" numFmtId="0" xfId="0" applyAlignment="1" applyBorder="1" applyFont="1">
      <alignment readingOrder="0" shrinkToFit="0" wrapText="1"/>
    </xf>
    <xf borderId="0" fillId="5" fontId="48" numFmtId="0" xfId="0" applyAlignment="1" applyFont="1">
      <alignment horizontal="center" readingOrder="0" vertical="center"/>
    </xf>
    <xf borderId="1" fillId="5" fontId="48" numFmtId="0" xfId="0" applyAlignment="1" applyBorder="1" applyFont="1">
      <alignment readingOrder="0" shrinkToFit="0" wrapText="1"/>
    </xf>
    <xf borderId="1" fillId="5" fontId="18" numFmtId="0" xfId="0" applyAlignment="1" applyBorder="1" applyFont="1">
      <alignment readingOrder="0" shrinkToFit="0" vertical="center" wrapText="1"/>
    </xf>
    <xf borderId="1" fillId="5" fontId="55" numFmtId="0" xfId="0" applyAlignment="1" applyBorder="1" applyFont="1">
      <alignment readingOrder="0" shrinkToFit="0" vertical="center" wrapText="1"/>
    </xf>
    <xf borderId="1" fillId="5" fontId="12" numFmtId="0" xfId="0" applyAlignment="1" applyBorder="1" applyFont="1">
      <alignment horizontal="center" readingOrder="0" shrinkToFit="0" vertical="center" wrapText="1"/>
    </xf>
    <xf borderId="1" fillId="5" fontId="12" numFmtId="0" xfId="0" applyAlignment="1" applyBorder="1" applyFont="1">
      <alignment horizontal="left" readingOrder="0" shrinkToFit="0" vertical="center" wrapText="1"/>
    </xf>
    <xf borderId="1" fillId="4" fontId="19" numFmtId="0" xfId="0" applyAlignment="1" applyBorder="1" applyFont="1">
      <alignment readingOrder="0" shrinkToFit="0" wrapText="1"/>
    </xf>
    <xf borderId="1" fillId="5" fontId="56" numFmtId="0" xfId="0" applyAlignment="1" applyBorder="1" applyFont="1">
      <alignment readingOrder="0" shrinkToFit="0" wrapText="1"/>
    </xf>
    <xf borderId="1" fillId="4" fontId="19" numFmtId="0" xfId="0" applyAlignment="1" applyBorder="1" applyFont="1">
      <alignment readingOrder="0" shrinkToFit="0" vertical="center" wrapText="1"/>
    </xf>
    <xf borderId="1" fillId="5" fontId="19" numFmtId="0" xfId="0" applyAlignment="1" applyBorder="1" applyFont="1">
      <alignment readingOrder="0" shrinkToFit="0" vertical="center" wrapText="1"/>
    </xf>
    <xf borderId="1" fillId="5" fontId="18" numFmtId="0" xfId="0" applyAlignment="1" applyBorder="1" applyFont="1">
      <alignment readingOrder="0" shrinkToFit="0" wrapText="1"/>
    </xf>
    <xf borderId="1" fillId="5" fontId="5" numFmtId="0" xfId="0" applyAlignment="1" applyBorder="1" applyFont="1">
      <alignment readingOrder="0" shrinkToFit="0" vertical="center" wrapText="1"/>
    </xf>
    <xf borderId="1" fillId="5" fontId="57" numFmtId="0" xfId="0" applyAlignment="1" applyBorder="1" applyFont="1">
      <alignment horizontal="center" readingOrder="0" shrinkToFit="0" vertical="center" wrapText="1"/>
    </xf>
    <xf borderId="1" fillId="5" fontId="4" numFmtId="0" xfId="0" applyAlignment="1" applyBorder="1" applyFont="1">
      <alignment shrinkToFit="0" wrapText="1"/>
    </xf>
    <xf borderId="1" fillId="5" fontId="5" numFmtId="0" xfId="0" applyAlignment="1" applyBorder="1" applyFont="1">
      <alignment horizontal="left" shrinkToFit="0" vertical="center" wrapText="1"/>
    </xf>
    <xf borderId="1" fillId="5" fontId="58" numFmtId="0" xfId="0" applyAlignment="1" applyBorder="1" applyFont="1">
      <alignment horizontal="center" readingOrder="0" shrinkToFit="0" vertical="center" wrapText="1"/>
    </xf>
    <xf borderId="1" fillId="5" fontId="59" numFmtId="0" xfId="0" applyAlignment="1" applyBorder="1" applyFont="1">
      <alignment horizontal="center" readingOrder="0" shrinkToFit="0" wrapText="1"/>
    </xf>
    <xf borderId="1" fillId="5" fontId="45" numFmtId="0" xfId="0" applyAlignment="1" applyBorder="1" applyFont="1">
      <alignment horizontal="center" readingOrder="0" shrinkToFit="0" wrapText="1"/>
    </xf>
    <xf borderId="1" fillId="5" fontId="5" numFmtId="14" xfId="0" applyAlignment="1" applyBorder="1" applyFont="1" applyNumberFormat="1">
      <alignment horizontal="left" readingOrder="0" shrinkToFit="0" vertical="center" wrapText="1"/>
    </xf>
    <xf borderId="1" fillId="5" fontId="19" numFmtId="167" xfId="0" applyAlignment="1" applyBorder="1" applyFont="1" applyNumberFormat="1">
      <alignment horizontal="center" readingOrder="0" shrinkToFit="0" vertical="center" wrapText="1"/>
    </xf>
    <xf borderId="1" fillId="5" fontId="60" numFmtId="0" xfId="0" applyAlignment="1" applyBorder="1" applyFont="1">
      <alignment horizontal="center" readingOrder="0" shrinkToFit="0" vertical="center" wrapText="1"/>
    </xf>
    <xf borderId="1" fillId="5" fontId="4" numFmtId="167" xfId="0" applyAlignment="1" applyBorder="1" applyFont="1" applyNumberFormat="1">
      <alignment horizontal="center" readingOrder="0" shrinkToFit="0" vertical="center" wrapText="1"/>
    </xf>
    <xf borderId="1" fillId="5" fontId="61" numFmtId="0" xfId="0" applyAlignment="1" applyBorder="1" applyFont="1">
      <alignment horizontal="center" readingOrder="0" shrinkToFit="0" vertical="center" wrapText="1"/>
    </xf>
    <xf borderId="1" fillId="5" fontId="48" numFmtId="0" xfId="0" applyAlignment="1" applyBorder="1" applyFont="1">
      <alignment readingOrder="0" shrinkToFit="0" vertical="center" wrapText="1"/>
    </xf>
    <xf borderId="1" fillId="5" fontId="11" numFmtId="0" xfId="0" applyAlignment="1" applyBorder="1" applyFont="1">
      <alignment readingOrder="0" shrinkToFit="0" vertical="center" wrapText="1"/>
    </xf>
    <xf borderId="1" fillId="5" fontId="5" numFmtId="0" xfId="0" applyAlignment="1" applyBorder="1" applyFont="1">
      <alignment horizontal="center" shrinkToFit="0" vertical="center" wrapText="1"/>
    </xf>
    <xf borderId="1" fillId="5" fontId="5" numFmtId="0" xfId="0" applyAlignment="1" applyBorder="1" applyFont="1">
      <alignment horizontal="left" readingOrder="0" shrinkToFit="0" vertical="center" wrapText="1"/>
    </xf>
    <xf borderId="1" fillId="5" fontId="32" numFmtId="0" xfId="0" applyAlignment="1" applyBorder="1" applyFont="1">
      <alignment readingOrder="0" vertical="center"/>
    </xf>
    <xf borderId="1" fillId="5" fontId="33" numFmtId="0" xfId="0" applyAlignment="1" applyBorder="1" applyFont="1">
      <alignment horizontal="center" readingOrder="0" shrinkToFit="0" vertical="center" wrapText="1"/>
    </xf>
    <xf borderId="1" fillId="5" fontId="33" numFmtId="167" xfId="0" applyAlignment="1" applyBorder="1" applyFont="1" applyNumberFormat="1">
      <alignment horizontal="center" readingOrder="0" shrinkToFit="0" vertical="center" wrapText="1"/>
    </xf>
    <xf borderId="1" fillId="5" fontId="12" numFmtId="0" xfId="0" applyAlignment="1" applyBorder="1" applyFont="1">
      <alignment horizontal="center" readingOrder="0" shrinkToFit="0" vertical="center" wrapText="1"/>
    </xf>
    <xf borderId="1" fillId="5" fontId="62" numFmtId="0" xfId="0" applyAlignment="1" applyBorder="1" applyFont="1">
      <alignment readingOrder="0" shrinkToFit="0" wrapText="1"/>
    </xf>
    <xf borderId="1" fillId="5" fontId="4" numFmtId="0" xfId="0" applyBorder="1" applyFont="1"/>
    <xf borderId="1" fillId="5" fontId="63" numFmtId="0" xfId="0" applyAlignment="1" applyBorder="1" applyFont="1">
      <alignment horizontal="center" readingOrder="0" shrinkToFit="0" vertical="center" wrapText="1"/>
    </xf>
    <xf borderId="1" fillId="6" fontId="46" numFmtId="0" xfId="0" applyAlignment="1" applyBorder="1" applyFont="1">
      <alignment horizontal="center" readingOrder="0" shrinkToFit="0" vertical="center" wrapText="1"/>
    </xf>
    <xf borderId="1" fillId="5" fontId="64" numFmtId="0" xfId="0" applyAlignment="1" applyBorder="1" applyFont="1">
      <alignment readingOrder="0" shrinkToFit="0" wrapText="1"/>
    </xf>
    <xf borderId="1" fillId="5" fontId="65" numFmtId="0" xfId="0" applyAlignment="1" applyBorder="1" applyFont="1">
      <alignment readingOrder="0" shrinkToFit="0" vertical="center" wrapText="1"/>
    </xf>
    <xf borderId="1" fillId="5" fontId="66" numFmtId="0" xfId="0" applyAlignment="1" applyBorder="1" applyFont="1">
      <alignment readingOrder="0" shrinkToFit="0" vertical="center" wrapText="1"/>
    </xf>
    <xf borderId="1" fillId="5" fontId="25" numFmtId="0" xfId="0" applyAlignment="1" applyBorder="1" applyFont="1">
      <alignment readingOrder="0" shrinkToFit="0" wrapText="1"/>
    </xf>
    <xf borderId="1" fillId="5" fontId="16" numFmtId="0" xfId="0" applyAlignment="1" applyBorder="1" applyFont="1">
      <alignment readingOrder="0" shrinkToFit="0" vertical="center" wrapText="1"/>
    </xf>
    <xf borderId="1" fillId="5" fontId="9" numFmtId="0" xfId="0" applyAlignment="1" applyBorder="1" applyFont="1">
      <alignment horizontal="center" readingOrder="0" shrinkToFit="0" vertical="center" wrapText="1"/>
    </xf>
    <xf borderId="1" fillId="5" fontId="16" numFmtId="167" xfId="0" applyAlignment="1" applyBorder="1" applyFont="1" applyNumberFormat="1">
      <alignment horizontal="center" readingOrder="0" shrinkToFit="0" vertical="center" wrapText="1"/>
    </xf>
    <xf borderId="1" fillId="5" fontId="16" numFmtId="167" xfId="0" applyAlignment="1" applyBorder="1" applyFont="1" applyNumberFormat="1">
      <alignment horizontal="center" readingOrder="0" vertical="center"/>
    </xf>
    <xf borderId="1" fillId="5" fontId="67" numFmtId="0" xfId="0" applyAlignment="1" applyBorder="1" applyFont="1">
      <alignment horizontal="center" readingOrder="0" vertical="center"/>
    </xf>
    <xf borderId="1" fillId="5" fontId="67" numFmtId="0" xfId="0" applyAlignment="1" applyBorder="1" applyFont="1">
      <alignment horizontal="center" readingOrder="0" shrinkToFit="0" vertical="center" wrapText="1"/>
    </xf>
    <xf borderId="1" fillId="5" fontId="46" numFmtId="0" xfId="0" applyAlignment="1" applyBorder="1" applyFont="1">
      <alignment horizontal="center" readingOrder="0" shrinkToFit="0" vertical="center" wrapText="1"/>
    </xf>
    <xf borderId="1" fillId="4" fontId="14" numFmtId="0" xfId="0" applyAlignment="1" applyBorder="1" applyFont="1">
      <alignment horizontal="center" readingOrder="0" shrinkToFit="0" vertical="center" wrapText="1"/>
    </xf>
    <xf borderId="1" fillId="5" fontId="14" numFmtId="0" xfId="0" applyAlignment="1" applyBorder="1" applyFont="1">
      <alignment horizontal="center" readingOrder="0" shrinkToFit="0" vertical="center" wrapText="1"/>
    </xf>
    <xf borderId="1" fillId="5" fontId="5" numFmtId="167" xfId="0" applyAlignment="1" applyBorder="1" applyFont="1" applyNumberFormat="1">
      <alignment horizontal="center" readingOrder="0" shrinkToFit="0" vertical="center" wrapText="1"/>
    </xf>
    <xf borderId="1" fillId="5" fontId="68" numFmtId="0" xfId="0" applyAlignment="1" applyBorder="1" applyFont="1">
      <alignment horizontal="left" readingOrder="0" shrinkToFit="0" vertical="center" wrapText="1"/>
    </xf>
    <xf borderId="1" fillId="5" fontId="16" numFmtId="0" xfId="0" applyAlignment="1" applyBorder="1" applyFont="1">
      <alignment horizontal="center" readingOrder="0" shrinkToFit="0" wrapText="1"/>
    </xf>
    <xf borderId="1" fillId="5" fontId="46" numFmtId="0" xfId="0" applyAlignment="1" applyBorder="1" applyFont="1">
      <alignment readingOrder="0" shrinkToFit="0" vertical="center" wrapText="1"/>
    </xf>
    <xf borderId="1" fillId="5" fontId="7" numFmtId="0" xfId="0" applyAlignment="1" applyBorder="1" applyFont="1">
      <alignment horizontal="center" readingOrder="0" shrinkToFit="0" vertical="center" wrapText="1"/>
    </xf>
    <xf borderId="1" fillId="5" fontId="69" numFmtId="0" xfId="0" applyAlignment="1" applyBorder="1" applyFont="1">
      <alignment horizontal="center" readingOrder="0" shrinkToFit="0" vertical="center" wrapText="1"/>
    </xf>
    <xf borderId="1" fillId="5" fontId="16" numFmtId="0" xfId="0" applyAlignment="1" applyBorder="1" applyFont="1">
      <alignment readingOrder="0" vertical="center"/>
    </xf>
    <xf borderId="1" fillId="5" fontId="16" numFmtId="165" xfId="0" applyAlignment="1" applyBorder="1" applyFont="1" applyNumberFormat="1">
      <alignment readingOrder="0" vertical="center"/>
    </xf>
    <xf borderId="1" fillId="5" fontId="16" numFmtId="0" xfId="0" applyAlignment="1" applyBorder="1" applyFont="1">
      <alignment readingOrder="0"/>
    </xf>
    <xf borderId="1" fillId="5" fontId="11" numFmtId="0" xfId="0" applyAlignment="1" applyBorder="1" applyFont="1">
      <alignment horizontal="center" readingOrder="0" shrinkToFit="0" vertical="center" wrapText="1"/>
    </xf>
    <xf borderId="1" fillId="5" fontId="70" numFmtId="0" xfId="0" applyAlignment="1" applyBorder="1" applyFont="1">
      <alignment horizontal="center" readingOrder="0" shrinkToFit="0" vertical="center" wrapText="1"/>
    </xf>
    <xf borderId="1" fillId="4" fontId="11" numFmtId="0" xfId="0" applyAlignment="1" applyBorder="1" applyFont="1">
      <alignment horizontal="center" readingOrder="0" shrinkToFit="0" vertical="center" wrapText="1"/>
    </xf>
    <xf borderId="1" fillId="5" fontId="11" numFmtId="0" xfId="0" applyAlignment="1" applyBorder="1" applyFont="1">
      <alignment horizontal="center" readingOrder="0" shrinkToFit="0" vertical="center" wrapText="1"/>
    </xf>
    <xf borderId="1" fillId="5" fontId="71" numFmtId="0" xfId="0" applyAlignment="1" applyBorder="1" applyFont="1">
      <alignment readingOrder="0" shrinkToFit="0" vertical="center" wrapText="1"/>
    </xf>
    <xf borderId="1" fillId="5" fontId="11" numFmtId="0" xfId="0" applyAlignment="1" applyBorder="1" applyFont="1">
      <alignment horizontal="center" shrinkToFit="0" vertical="center" wrapText="1"/>
    </xf>
    <xf borderId="1" fillId="5" fontId="11" numFmtId="0" xfId="0" applyAlignment="1" applyBorder="1" applyFont="1">
      <alignment readingOrder="0" shrinkToFit="0" vertical="center" wrapText="1"/>
    </xf>
    <xf borderId="1" fillId="5" fontId="70" numFmtId="0" xfId="0" applyAlignment="1" applyBorder="1" applyFont="1">
      <alignment readingOrder="0" shrinkToFit="0" vertical="center" wrapText="1"/>
    </xf>
    <xf borderId="1" fillId="5" fontId="11" numFmtId="165" xfId="0" applyAlignment="1" applyBorder="1" applyFont="1" applyNumberFormat="1">
      <alignment readingOrder="0" shrinkToFit="0" vertical="center" wrapText="1"/>
    </xf>
    <xf borderId="1" fillId="5" fontId="72" numFmtId="0" xfId="0" applyAlignment="1" applyBorder="1" applyFont="1">
      <alignment horizontal="center" readingOrder="0" shrinkToFit="0" vertical="center" wrapText="1"/>
    </xf>
    <xf borderId="1" fillId="5" fontId="11" numFmtId="0" xfId="0" applyAlignment="1" applyBorder="1" applyFont="1">
      <alignment horizontal="left" readingOrder="0" shrinkToFit="0" vertical="center" wrapText="1"/>
    </xf>
    <xf borderId="0" fillId="5" fontId="11" numFmtId="0" xfId="0" applyAlignment="1" applyFont="1">
      <alignment horizontal="center" readingOrder="0" shrinkToFit="0" vertical="center" wrapText="1"/>
    </xf>
    <xf borderId="1" fillId="5" fontId="4" numFmtId="0" xfId="0" applyAlignment="1" applyBorder="1" applyFont="1">
      <alignment horizontal="center" readingOrder="0" shrinkToFit="0" wrapText="1"/>
    </xf>
    <xf borderId="1" fillId="4" fontId="5" numFmtId="0" xfId="0" applyAlignment="1" applyBorder="1" applyFont="1">
      <alignment horizontal="center" shrinkToFit="0" vertical="center" wrapText="1"/>
    </xf>
    <xf borderId="1" fillId="5" fontId="4" numFmtId="167" xfId="0" applyBorder="1" applyFont="1" applyNumberFormat="1"/>
    <xf borderId="1" fillId="5" fontId="7" numFmtId="0" xfId="0" applyAlignment="1" applyBorder="1" applyFont="1">
      <alignment horizontal="center" readingOrder="0" vertical="center"/>
    </xf>
    <xf borderId="1" fillId="5" fontId="4" numFmtId="0" xfId="0" applyAlignment="1" applyBorder="1" applyFont="1">
      <alignment readingOrder="0" shrinkToFit="0" wrapText="1"/>
    </xf>
    <xf borderId="1" fillId="5" fontId="14" numFmtId="0" xfId="0" applyAlignment="1" applyBorder="1" applyFont="1">
      <alignment horizontal="left" readingOrder="0" shrinkToFit="0" wrapText="1"/>
    </xf>
    <xf borderId="1" fillId="5" fontId="14" numFmtId="0" xfId="0" applyAlignment="1" applyBorder="1" applyFont="1">
      <alignment readingOrder="0" shrinkToFit="0" wrapText="1"/>
    </xf>
    <xf borderId="1" fillId="5" fontId="5" numFmtId="0" xfId="0" applyAlignment="1" applyBorder="1" applyFont="1">
      <alignment horizontal="center" readingOrder="0" vertical="center"/>
    </xf>
    <xf borderId="1" fillId="5" fontId="12" numFmtId="0" xfId="0" applyAlignment="1" applyBorder="1" applyFont="1">
      <alignment horizontal="center" readingOrder="0" shrinkToFit="0" vertical="center" wrapText="1"/>
    </xf>
    <xf borderId="1" fillId="5" fontId="5" numFmtId="168" xfId="0" applyAlignment="1" applyBorder="1" applyFont="1" applyNumberFormat="1">
      <alignment readingOrder="0" shrinkToFit="0" vertical="center" wrapText="1"/>
    </xf>
    <xf borderId="1" fillId="5" fontId="33" numFmtId="168" xfId="0" applyAlignment="1" applyBorder="1" applyFont="1" applyNumberFormat="1">
      <alignment horizontal="center" readingOrder="0" shrinkToFit="0" vertical="center" wrapText="1"/>
    </xf>
    <xf borderId="1" fillId="6" fontId="46" numFmtId="0" xfId="0" applyAlignment="1" applyBorder="1" applyFont="1">
      <alignment horizontal="center" readingOrder="0" shrinkToFit="0" vertical="center" wrapText="1"/>
    </xf>
    <xf borderId="0" fillId="5" fontId="16" numFmtId="0" xfId="0" applyAlignment="1" applyFont="1">
      <alignment horizontal="center" readingOrder="0" vertical="center"/>
    </xf>
    <xf borderId="0" fillId="5" fontId="16" numFmtId="167" xfId="0" applyAlignment="1" applyFont="1" applyNumberFormat="1">
      <alignment horizontal="center" readingOrder="0" shrinkToFit="0" vertical="center" wrapText="1"/>
    </xf>
    <xf borderId="0" fillId="5" fontId="16" numFmtId="0" xfId="0" applyAlignment="1" applyFont="1">
      <alignment horizontal="center" readingOrder="0" shrinkToFit="0" vertical="center" wrapText="1"/>
    </xf>
    <xf borderId="0" fillId="5" fontId="33" numFmtId="167" xfId="0" applyAlignment="1" applyFont="1" applyNumberFormat="1">
      <alignment horizontal="center" readingOrder="0" shrinkToFit="0" vertical="center" wrapText="1"/>
    </xf>
    <xf borderId="0" fillId="5" fontId="12" numFmtId="0" xfId="0" applyAlignment="1" applyFont="1">
      <alignment horizontal="center" readingOrder="0" shrinkToFit="0" vertical="center" wrapText="1"/>
    </xf>
    <xf borderId="0" fillId="5" fontId="16" numFmtId="167" xfId="0" applyAlignment="1" applyFont="1" applyNumberFormat="1">
      <alignment readingOrder="0" vertical="center"/>
    </xf>
    <xf borderId="1" fillId="5" fontId="7" numFmtId="0" xfId="0" applyAlignment="1" applyBorder="1" applyFont="1">
      <alignment readingOrder="0" shrinkToFit="0" vertical="center" wrapText="1"/>
    </xf>
    <xf borderId="0" fillId="5" fontId="16" numFmtId="167" xfId="0" applyAlignment="1" applyFont="1" applyNumberFormat="1">
      <alignment horizontal="center" readingOrder="0" vertical="center"/>
    </xf>
    <xf borderId="1" fillId="5" fontId="73" numFmtId="0" xfId="0" applyAlignment="1" applyBorder="1" applyFont="1">
      <alignment readingOrder="0" shrinkToFit="0" vertical="center" wrapText="1"/>
    </xf>
    <xf borderId="1" fillId="5" fontId="74" numFmtId="0" xfId="0" applyAlignment="1" applyBorder="1" applyFont="1">
      <alignment horizontal="center" readingOrder="0" shrinkToFit="0" vertical="center" wrapText="1"/>
    </xf>
    <xf borderId="1" fillId="5" fontId="33" numFmtId="0" xfId="0" applyAlignment="1" applyBorder="1" applyFont="1">
      <alignment readingOrder="0" shrinkToFit="0" vertical="center" wrapText="1"/>
    </xf>
    <xf borderId="0" fillId="6" fontId="12" numFmtId="0" xfId="0" applyAlignment="1" applyFont="1">
      <alignment readingOrder="0" shrinkToFit="0" vertical="center" wrapText="1"/>
    </xf>
    <xf borderId="1" fillId="5" fontId="12" numFmtId="0" xfId="0" applyAlignment="1" applyBorder="1" applyFont="1">
      <alignment horizontal="center" readingOrder="0" shrinkToFit="0" vertical="center" wrapText="1"/>
    </xf>
    <xf borderId="1" fillId="5" fontId="7" numFmtId="0" xfId="0" applyAlignment="1" applyBorder="1" applyFont="1">
      <alignment horizontal="center" readingOrder="0" shrinkToFit="0" vertical="center" wrapText="1"/>
    </xf>
    <xf borderId="1" fillId="5" fontId="7" numFmtId="0" xfId="0" applyAlignment="1" applyBorder="1" applyFont="1">
      <alignment horizontal="center" readingOrder="0" vertical="center"/>
    </xf>
    <xf borderId="1" fillId="5" fontId="5" numFmtId="0" xfId="0" applyAlignment="1" applyBorder="1" applyFont="1">
      <alignment horizontal="left" readingOrder="0" shrinkToFit="0" wrapText="1"/>
    </xf>
    <xf borderId="1" fillId="5" fontId="7" numFmtId="0" xfId="0" applyAlignment="1" applyBorder="1" applyFont="1">
      <alignment readingOrder="0"/>
    </xf>
    <xf borderId="1" fillId="6" fontId="5" numFmtId="0" xfId="0" applyAlignment="1" applyBorder="1" applyFont="1">
      <alignment horizontal="center" readingOrder="0" shrinkToFit="0" wrapText="1"/>
    </xf>
    <xf borderId="0" fillId="4" fontId="5" numFmtId="0" xfId="0" applyAlignment="1" applyFont="1">
      <alignment horizontal="center" shrinkToFit="0" vertical="center" wrapText="1"/>
    </xf>
    <xf borderId="0" fillId="5" fontId="5" numFmtId="0" xfId="0" applyAlignment="1" applyFont="1">
      <alignment readingOrder="0" shrinkToFit="0" vertical="center" wrapText="1"/>
    </xf>
    <xf borderId="1" fillId="5" fontId="7" numFmtId="0" xfId="0" applyAlignment="1" applyBorder="1" applyFont="1">
      <alignment readingOrder="0" vertical="center"/>
    </xf>
    <xf borderId="1" fillId="5" fontId="46" numFmtId="0" xfId="0" applyAlignment="1" applyBorder="1" applyFont="1">
      <alignment horizontal="left" readingOrder="0" shrinkToFit="0" vertical="center" wrapText="1"/>
    </xf>
    <xf borderId="0" fillId="5" fontId="33" numFmtId="0" xfId="0" applyAlignment="1" applyFont="1">
      <alignment horizontal="center" readingOrder="0" shrinkToFit="0" vertical="center" wrapText="1"/>
    </xf>
    <xf borderId="1" fillId="6" fontId="5" numFmtId="0" xfId="0" applyAlignment="1" applyBorder="1" applyFont="1">
      <alignment horizontal="center" readingOrder="0" shrinkToFit="0" vertical="center" wrapText="1"/>
    </xf>
    <xf borderId="1" fillId="5" fontId="5" numFmtId="0" xfId="0" applyAlignment="1" applyBorder="1" applyFont="1">
      <alignment horizontal="center" readingOrder="0" shrinkToFit="0" vertical="center" wrapText="1"/>
    </xf>
    <xf borderId="1" fillId="5" fontId="5" numFmtId="0" xfId="0" applyAlignment="1" applyBorder="1" applyFont="1">
      <alignment horizontal="center" shrinkToFit="0" vertical="center" wrapText="1"/>
    </xf>
    <xf borderId="1" fillId="5" fontId="7" numFmtId="0" xfId="0" applyAlignment="1" applyBorder="1" applyFont="1">
      <alignment readingOrder="0" shrinkToFit="0" vertical="center" wrapText="0"/>
    </xf>
    <xf borderId="1" fillId="6" fontId="7" numFmtId="0" xfId="0" applyAlignment="1" applyBorder="1" applyFont="1">
      <alignment horizontal="center" readingOrder="0" vertical="center"/>
    </xf>
    <xf borderId="1" fillId="6" fontId="7" numFmtId="0" xfId="0" applyAlignment="1" applyBorder="1" applyFont="1">
      <alignment horizontal="center" readingOrder="0" shrinkToFit="0" vertical="center" wrapText="1"/>
    </xf>
    <xf borderId="1" fillId="4" fontId="46" numFmtId="0" xfId="0" applyAlignment="1" applyBorder="1" applyFont="1">
      <alignment horizontal="center" readingOrder="0" shrinkToFit="0" vertical="center" wrapText="1"/>
    </xf>
    <xf borderId="1" fillId="5" fontId="74" numFmtId="0" xfId="0" applyAlignment="1" applyBorder="1" applyFont="1">
      <alignment readingOrder="0" shrinkToFit="0" vertical="center" wrapText="1"/>
    </xf>
    <xf borderId="1" fillId="4" fontId="12" numFmtId="0" xfId="0" applyAlignment="1" applyBorder="1" applyFont="1">
      <alignment horizontal="center" readingOrder="0" shrinkToFit="0" vertical="center" wrapText="1"/>
    </xf>
    <xf borderId="1" fillId="6" fontId="12" numFmtId="0" xfId="0" applyAlignment="1" applyBorder="1" applyFont="1">
      <alignment horizontal="center" readingOrder="0" shrinkToFit="0" vertical="center" wrapText="1"/>
    </xf>
    <xf borderId="5" fillId="5" fontId="5" numFmtId="0" xfId="0" applyAlignment="1" applyBorder="1" applyFont="1">
      <alignment horizontal="center" readingOrder="0" shrinkToFit="0" vertical="center" wrapText="1"/>
    </xf>
    <xf borderId="5" fillId="5" fontId="5" numFmtId="0" xfId="0" applyAlignment="1" applyBorder="1" applyFont="1">
      <alignment horizontal="center" shrinkToFit="0" vertical="center" wrapText="1"/>
    </xf>
    <xf borderId="1" fillId="6" fontId="12" numFmtId="0" xfId="0" applyAlignment="1" applyBorder="1" applyFont="1">
      <alignment horizontal="center" readingOrder="0" shrinkToFit="0" vertical="center" wrapText="1"/>
    </xf>
    <xf borderId="6" fillId="6" fontId="5" numFmtId="0" xfId="0" applyAlignment="1" applyBorder="1" applyFont="1">
      <alignment horizontal="center" readingOrder="0" shrinkToFit="0" vertical="center" wrapText="1"/>
    </xf>
    <xf borderId="0" fillId="6" fontId="33" numFmtId="167" xfId="0" applyAlignment="1" applyFont="1" applyNumberFormat="1">
      <alignment horizontal="center" readingOrder="0" shrinkToFit="0" vertical="center" wrapText="1"/>
    </xf>
    <xf borderId="0" fillId="5" fontId="75" numFmtId="0" xfId="0" applyAlignment="1" applyFont="1">
      <alignment readingOrder="0" shrinkToFit="0" vertical="center" wrapText="1"/>
    </xf>
    <xf borderId="1" fillId="4" fontId="5" numFmtId="0" xfId="0" applyAlignment="1" applyBorder="1" applyFont="1">
      <alignment horizontal="center" readingOrder="0" shrinkToFit="0" vertical="center" wrapText="1"/>
    </xf>
    <xf borderId="1" fillId="4" fontId="5" numFmtId="0" xfId="0" applyAlignment="1" applyBorder="1" applyFont="1">
      <alignment readingOrder="0" shrinkToFit="0" vertical="center" wrapText="1"/>
    </xf>
    <xf borderId="1" fillId="4" fontId="33" numFmtId="167" xfId="0" applyAlignment="1" applyBorder="1" applyFont="1" applyNumberFormat="1">
      <alignment horizontal="center" readingOrder="0" shrinkToFit="0" vertical="center" wrapText="1"/>
    </xf>
    <xf borderId="1" fillId="4" fontId="5" numFmtId="0" xfId="0" applyAlignment="1" applyBorder="1" applyFont="1">
      <alignment readingOrder="0" shrinkToFit="0" vertical="center" wrapText="1"/>
    </xf>
    <xf borderId="0" fillId="4" fontId="5" numFmtId="0" xfId="0" applyAlignment="1" applyFont="1">
      <alignment readingOrder="0" shrinkToFit="0" vertical="center" wrapText="1"/>
    </xf>
    <xf borderId="0" fillId="4" fontId="5" numFmtId="0" xfId="0" applyAlignment="1" applyFont="1">
      <alignment horizontal="left" readingOrder="0" shrinkToFit="0" vertical="center" wrapText="1"/>
    </xf>
    <xf borderId="0" fillId="4" fontId="12" numFmtId="0" xfId="0" applyAlignment="1" applyFont="1">
      <alignment horizontal="center" readingOrder="0" shrinkToFit="0" vertical="center" wrapText="1"/>
    </xf>
    <xf borderId="1" fillId="4" fontId="76" numFmtId="0" xfId="0" applyAlignment="1" applyBorder="1" applyFont="1">
      <alignment readingOrder="0" shrinkToFit="0" vertical="center" wrapText="1"/>
    </xf>
    <xf borderId="1" fillId="4" fontId="7" numFmtId="0" xfId="0" applyAlignment="1" applyBorder="1" applyFont="1">
      <alignment readingOrder="0"/>
    </xf>
    <xf borderId="1" fillId="4" fontId="46" numFmtId="0" xfId="0" applyAlignment="1" applyBorder="1" applyFont="1">
      <alignment horizontal="center" readingOrder="0" shrinkToFit="0" vertical="center" wrapText="1"/>
    </xf>
    <xf borderId="1" fillId="5" fontId="73" numFmtId="0" xfId="0" applyAlignment="1" applyBorder="1" applyFont="1">
      <alignment horizontal="center" readingOrder="0" shrinkToFit="0" vertical="center" wrapText="1"/>
    </xf>
    <xf borderId="1" fillId="4" fontId="7" numFmtId="0" xfId="0" applyAlignment="1" applyBorder="1" applyFont="1">
      <alignment readingOrder="0" vertical="center"/>
    </xf>
    <xf borderId="1" fillId="4" fontId="7" numFmtId="0" xfId="0" applyAlignment="1" applyBorder="1" applyFont="1">
      <alignment horizontal="center" readingOrder="0" vertical="center"/>
    </xf>
    <xf borderId="1" fillId="4" fontId="7" numFmtId="0" xfId="0" applyAlignment="1" applyBorder="1" applyFont="1">
      <alignment horizontal="center" readingOrder="0" shrinkToFit="0" vertical="center" wrapText="1"/>
    </xf>
    <xf borderId="1" fillId="4" fontId="77" numFmtId="0" xfId="0" applyAlignment="1" applyBorder="1" applyFont="1">
      <alignment horizontal="center" readingOrder="0" vertical="center"/>
    </xf>
    <xf borderId="0" fillId="6" fontId="33" numFmtId="0" xfId="0" applyAlignment="1" applyFont="1">
      <alignment horizontal="center" readingOrder="0" shrinkToFit="0" vertical="center" wrapText="1"/>
    </xf>
    <xf borderId="1" fillId="5" fontId="78" numFmtId="0" xfId="0" applyAlignment="1" applyBorder="1" applyFont="1">
      <alignment readingOrder="0" shrinkToFit="0" vertical="center" wrapText="1"/>
    </xf>
    <xf borderId="0" fillId="5" fontId="74" numFmtId="0" xfId="0" applyAlignment="1" applyFont="1">
      <alignment horizontal="center" readingOrder="0" shrinkToFit="0" vertical="center" wrapText="1"/>
    </xf>
    <xf borderId="1" fillId="5" fontId="74" numFmtId="0" xfId="0" applyAlignment="1" applyBorder="1" applyFont="1">
      <alignment readingOrder="0" shrinkToFit="0" vertical="center" wrapText="1"/>
    </xf>
    <xf borderId="1" fillId="5" fontId="16" numFmtId="0" xfId="0" applyAlignment="1" applyBorder="1" applyFont="1">
      <alignment horizontal="center" readingOrder="0" vertical="center"/>
    </xf>
    <xf borderId="7" fillId="6" fontId="5" numFmtId="0" xfId="0" applyAlignment="1" applyBorder="1" applyFont="1">
      <alignment readingOrder="0" shrinkToFit="0" vertical="center" wrapText="1"/>
    </xf>
    <xf borderId="1" fillId="6" fontId="33" numFmtId="168" xfId="0" applyAlignment="1" applyBorder="1" applyFont="1" applyNumberFormat="1">
      <alignment horizontal="center" readingOrder="0" shrinkToFit="0" vertical="center" wrapText="1"/>
    </xf>
    <xf borderId="1" fillId="6" fontId="5" numFmtId="0" xfId="0" applyAlignment="1" applyBorder="1" applyFont="1">
      <alignment readingOrder="0" shrinkToFit="0" vertical="center" wrapText="1"/>
    </xf>
    <xf borderId="1" fillId="4" fontId="5" numFmtId="0" xfId="0" applyAlignment="1" applyBorder="1" applyFont="1">
      <alignment horizontal="center" shrinkToFit="0" wrapText="1"/>
    </xf>
    <xf borderId="1" fillId="4" fontId="14" numFmtId="0" xfId="0" applyAlignment="1" applyBorder="1" applyFont="1">
      <alignment vertical="bottom"/>
    </xf>
    <xf borderId="1" fillId="4" fontId="5" numFmtId="0" xfId="0" applyAlignment="1" applyBorder="1" applyFont="1">
      <alignment horizontal="center" shrinkToFit="0" wrapText="1"/>
    </xf>
    <xf borderId="1" fillId="4" fontId="14" numFmtId="0" xfId="0" applyAlignment="1" applyBorder="1" applyFont="1">
      <alignment vertical="bottom"/>
    </xf>
    <xf borderId="1" fillId="4" fontId="5" numFmtId="0" xfId="0" applyAlignment="1" applyBorder="1" applyFont="1">
      <alignment horizontal="center" shrinkToFit="0" vertical="center" wrapText="1"/>
    </xf>
    <xf borderId="1" fillId="6" fontId="14" numFmtId="0" xfId="0" applyAlignment="1" applyBorder="1" applyFont="1">
      <alignment vertical="bottom"/>
    </xf>
    <xf borderId="1" fillId="9" fontId="16" numFmtId="167" xfId="0" applyAlignment="1" applyBorder="1" applyFill="1" applyFont="1" applyNumberFormat="1">
      <alignment vertical="bottom"/>
    </xf>
    <xf borderId="1" fillId="4" fontId="25" numFmtId="167" xfId="0" applyAlignment="1" applyBorder="1" applyFont="1" applyNumberFormat="1">
      <alignment horizontal="center" shrinkToFit="0" vertical="center" wrapText="1"/>
    </xf>
    <xf borderId="1" fillId="5" fontId="79" numFmtId="167" xfId="0" applyAlignment="1" applyBorder="1" applyFont="1" applyNumberFormat="1">
      <alignment horizontal="center" readingOrder="0" shrinkToFit="0" vertical="center" wrapText="1"/>
    </xf>
    <xf borderId="1" fillId="9" fontId="33" numFmtId="0" xfId="0" applyAlignment="1" applyBorder="1" applyFont="1">
      <alignment horizontal="center" readingOrder="0" shrinkToFit="0" vertical="center" wrapText="1"/>
    </xf>
    <xf borderId="1" fillId="4" fontId="80" numFmtId="0" xfId="0" applyAlignment="1" applyBorder="1" applyFont="1">
      <alignment horizontal="center" readingOrder="0" shrinkToFit="0" vertical="center" wrapText="1"/>
    </xf>
    <xf borderId="7" fillId="5" fontId="81" numFmtId="0" xfId="0" applyAlignment="1" applyBorder="1" applyFont="1">
      <alignment readingOrder="0" shrinkToFit="0" vertical="center" wrapText="1"/>
    </xf>
    <xf borderId="7" fillId="5" fontId="5" numFmtId="0" xfId="0" applyAlignment="1" applyBorder="1" applyFont="1">
      <alignment readingOrder="0" shrinkToFit="0" vertical="center" wrapText="1"/>
    </xf>
    <xf borderId="1" fillId="9" fontId="33" numFmtId="167" xfId="0" applyAlignment="1" applyBorder="1" applyFont="1" applyNumberFormat="1">
      <alignment horizontal="center" readingOrder="0" shrinkToFit="0" vertical="center" wrapText="1"/>
    </xf>
    <xf borderId="0" fillId="6" fontId="5" numFmtId="0" xfId="0" applyAlignment="1" applyFont="1">
      <alignment readingOrder="0" shrinkToFit="0" vertical="center" wrapText="1"/>
    </xf>
    <xf borderId="0" fillId="4" fontId="5" numFmtId="0" xfId="0" applyAlignment="1" applyFont="1">
      <alignment readingOrder="0" shrinkToFit="0" vertical="center" wrapText="1"/>
    </xf>
    <xf borderId="0" fillId="9" fontId="33" numFmtId="167" xfId="0" applyAlignment="1" applyFont="1" applyNumberFormat="1">
      <alignment horizontal="center" readingOrder="0" shrinkToFit="0" vertical="center" wrapText="1"/>
    </xf>
    <xf borderId="0" fillId="4" fontId="33" numFmtId="167" xfId="0" applyAlignment="1" applyFont="1" applyNumberFormat="1">
      <alignment horizontal="center" readingOrder="0" shrinkToFit="0" vertical="center" wrapText="1"/>
    </xf>
    <xf borderId="0" fillId="5" fontId="82" numFmtId="0" xfId="0" applyAlignment="1" applyFont="1">
      <alignment horizontal="center" readingOrder="0" shrinkToFit="0" vertical="center" wrapText="1"/>
    </xf>
    <xf borderId="0" fillId="6" fontId="83" numFmtId="0" xfId="0" applyAlignment="1" applyFont="1">
      <alignment readingOrder="0" shrinkToFit="0" vertical="center" wrapText="1"/>
    </xf>
    <xf borderId="1" fillId="10" fontId="5" numFmtId="0" xfId="0" applyAlignment="1" applyBorder="1" applyFill="1" applyFont="1">
      <alignment readingOrder="0" shrinkToFit="0" vertical="center" wrapText="1"/>
    </xf>
    <xf borderId="1" fillId="6" fontId="4" numFmtId="0" xfId="0" applyAlignment="1" applyBorder="1" applyFont="1">
      <alignment readingOrder="0"/>
    </xf>
    <xf borderId="1" fillId="5" fontId="4" numFmtId="0" xfId="0" applyAlignment="1" applyBorder="1" applyFont="1">
      <alignment readingOrder="0"/>
    </xf>
    <xf borderId="0" fillId="5" fontId="12" numFmtId="0" xfId="0" applyAlignment="1" applyFont="1">
      <alignment readingOrder="0" shrinkToFit="0" vertical="center" wrapText="1"/>
    </xf>
    <xf borderId="0" fillId="6" fontId="84" numFmtId="0" xfId="0" applyAlignment="1" applyFont="1">
      <alignment readingOrder="0" shrinkToFit="0" vertical="center" wrapText="1"/>
    </xf>
    <xf borderId="0" fillId="6" fontId="14" numFmtId="0" xfId="0" applyAlignment="1" applyFont="1">
      <alignment horizontal="center" readingOrder="0" shrinkToFit="0" vertical="center" wrapText="1"/>
    </xf>
    <xf borderId="0" fillId="6" fontId="14" numFmtId="168" xfId="0" applyAlignment="1" applyFont="1" applyNumberFormat="1">
      <alignment horizontal="center" readingOrder="0" shrinkToFit="0" vertical="center" wrapText="1"/>
    </xf>
    <xf borderId="0" fillId="6" fontId="85" numFmtId="0" xfId="0" applyAlignment="1" applyFont="1">
      <alignment readingOrder="0" shrinkToFit="0" vertical="center" wrapText="1"/>
    </xf>
    <xf borderId="0" fillId="6" fontId="14" numFmtId="0" xfId="0" applyAlignment="1" applyFont="1">
      <alignment vertical="bottom"/>
    </xf>
    <xf borderId="0" fillId="6" fontId="16" numFmtId="0" xfId="0" applyAlignment="1" applyFont="1">
      <alignment vertical="bottom"/>
    </xf>
    <xf borderId="0" fillId="6" fontId="16" numFmtId="167" xfId="0" applyAlignment="1" applyFont="1" applyNumberFormat="1">
      <alignment vertical="bottom"/>
    </xf>
    <xf borderId="0" fillId="5" fontId="84" numFmtId="0" xfId="0" applyAlignment="1" applyFont="1">
      <alignment readingOrder="0" shrinkToFit="0" vertical="center" wrapText="1"/>
    </xf>
    <xf borderId="1" fillId="0" fontId="5" numFmtId="0" xfId="0" applyAlignment="1" applyBorder="1" applyFont="1">
      <alignment readingOrder="0" shrinkToFit="0" vertical="center" wrapText="1"/>
    </xf>
    <xf borderId="1" fillId="4" fontId="33" numFmtId="168" xfId="0" applyAlignment="1" applyBorder="1" applyFont="1" applyNumberFormat="1">
      <alignment horizontal="center" readingOrder="0" shrinkToFit="0" vertical="center" wrapText="1"/>
    </xf>
    <xf borderId="1" fillId="4" fontId="18" numFmtId="0" xfId="0" applyAlignment="1" applyBorder="1" applyFont="1">
      <alignment horizontal="center" readingOrder="0" shrinkToFit="0" vertical="center" wrapText="1"/>
    </xf>
    <xf borderId="0" fillId="6" fontId="18" numFmtId="0" xfId="0" applyAlignment="1" applyFont="1">
      <alignment horizontal="center" readingOrder="0" shrinkToFit="0" vertical="center" wrapText="1"/>
    </xf>
    <xf borderId="1" fillId="4" fontId="86" numFmtId="0" xfId="0" applyAlignment="1" applyBorder="1" applyFont="1">
      <alignment horizontal="center" readingOrder="0" shrinkToFit="0" vertical="center" wrapText="1"/>
    </xf>
    <xf borderId="0" fillId="5" fontId="18" numFmtId="0" xfId="0" applyAlignment="1" applyFont="1">
      <alignment horizontal="center" readingOrder="0" shrinkToFit="0" vertical="center" wrapText="1"/>
    </xf>
    <xf borderId="0" fillId="4" fontId="18" numFmtId="0" xfId="0" applyAlignment="1" applyFont="1">
      <alignment horizontal="center" readingOrder="0" shrinkToFit="0" vertical="center" wrapText="1"/>
    </xf>
    <xf borderId="1" fillId="4" fontId="33" numFmtId="165" xfId="0" applyAlignment="1" applyBorder="1" applyFont="1" applyNumberFormat="1">
      <alignment horizontal="center" readingOrder="0" shrinkToFit="0" vertical="center" wrapText="1"/>
    </xf>
    <xf borderId="0" fillId="6" fontId="4" numFmtId="0" xfId="0" applyAlignment="1" applyFont="1">
      <alignment readingOrder="0" shrinkToFit="0" vertical="center" wrapText="1"/>
    </xf>
    <xf quotePrefix="1" borderId="1" fillId="5" fontId="5" numFmtId="0" xfId="0" applyAlignment="1" applyBorder="1" applyFont="1">
      <alignment horizontal="center" readingOrder="0" shrinkToFit="0" vertical="center" wrapText="1"/>
    </xf>
    <xf borderId="1" fillId="11" fontId="5" numFmtId="0" xfId="0" applyAlignment="1" applyBorder="1" applyFill="1" applyFont="1">
      <alignment horizontal="center" readingOrder="0" shrinkToFit="0" vertical="center" wrapText="1"/>
    </xf>
    <xf borderId="1" fillId="11" fontId="5" numFmtId="0" xfId="0" applyAlignment="1" applyBorder="1" applyFont="1">
      <alignment horizontal="center" readingOrder="0" shrinkToFit="0" vertical="center" wrapText="1"/>
    </xf>
    <xf borderId="1" fillId="11" fontId="5" numFmtId="0" xfId="0" applyAlignment="1" applyBorder="1" applyFont="1">
      <alignment readingOrder="0" shrinkToFit="0" vertical="center" wrapText="1"/>
    </xf>
    <xf borderId="0" fillId="11" fontId="5" numFmtId="0" xfId="0" applyAlignment="1" applyFont="1">
      <alignment readingOrder="0" shrinkToFit="0" vertical="center" wrapText="1"/>
    </xf>
    <xf borderId="1" fillId="11" fontId="33" numFmtId="0" xfId="0" applyAlignment="1" applyBorder="1" applyFont="1">
      <alignment horizontal="center" readingOrder="0" shrinkToFit="0" vertical="center" wrapText="1"/>
    </xf>
    <xf borderId="1" fillId="11" fontId="33" numFmtId="168" xfId="0" applyAlignment="1" applyBorder="1" applyFont="1" applyNumberFormat="1">
      <alignment horizontal="center" readingOrder="0" shrinkToFit="0" vertical="center" wrapText="1"/>
    </xf>
    <xf borderId="1" fillId="11" fontId="87" numFmtId="0" xfId="0" applyAlignment="1" applyBorder="1" applyFont="1">
      <alignment horizontal="center" readingOrder="0" shrinkToFit="0" vertical="center" wrapText="1"/>
    </xf>
    <xf borderId="0" fillId="11" fontId="5" numFmtId="0" xfId="0" applyAlignment="1" applyFont="1">
      <alignment readingOrder="0" shrinkToFit="0" vertical="center" wrapText="1"/>
    </xf>
    <xf borderId="0" fillId="11" fontId="5" numFmtId="0" xfId="0" applyAlignment="1" applyFont="1">
      <alignment horizontal="center" readingOrder="0" shrinkToFit="0" vertical="center" wrapText="1"/>
    </xf>
    <xf borderId="0" fillId="11" fontId="5" numFmtId="0" xfId="0" applyAlignment="1" applyFont="1">
      <alignment horizontal="left" readingOrder="0" shrinkToFit="0" vertical="center" wrapText="1"/>
    </xf>
    <xf borderId="0" fillId="11" fontId="12" numFmtId="0" xfId="0" applyAlignment="1" applyFont="1">
      <alignment horizontal="center" readingOrder="0" shrinkToFit="0" vertical="center" wrapText="1"/>
    </xf>
    <xf borderId="0" fillId="11" fontId="5" numFmtId="0" xfId="0" applyAlignment="1" applyFont="1">
      <alignment horizontal="center" shrinkToFit="0" vertical="center" wrapText="1"/>
    </xf>
    <xf borderId="0" fillId="11" fontId="5" numFmtId="0" xfId="0" applyAlignment="1" applyFont="1">
      <alignment horizontal="center" readingOrder="0" shrinkToFit="0" vertical="center" wrapText="1"/>
    </xf>
    <xf borderId="0" fillId="6" fontId="12" numFmtId="0" xfId="0" applyAlignment="1" applyFont="1">
      <alignment readingOrder="0" shrinkToFit="0" vertical="center" wrapText="1"/>
    </xf>
    <xf quotePrefix="1" borderId="1" fillId="6" fontId="5" numFmtId="0" xfId="0" applyAlignment="1" applyBorder="1" applyFont="1">
      <alignment horizontal="center" readingOrder="0" shrinkToFit="0" vertical="center" wrapText="1"/>
    </xf>
    <xf borderId="0" fillId="0" fontId="7" numFmtId="0" xfId="0" applyAlignment="1" applyFont="1">
      <alignment readingOrder="0"/>
    </xf>
    <xf borderId="0" fillId="6" fontId="12" numFmtId="0" xfId="0" applyAlignment="1" applyFont="1">
      <alignment horizontal="center" readingOrder="0" shrinkToFit="0" vertical="center" wrapText="1"/>
    </xf>
    <xf borderId="0" fillId="6" fontId="12" numFmtId="0" xfId="0" applyAlignment="1" applyFont="1">
      <alignment horizontal="center" readingOrder="0" shrinkToFit="0" vertical="center" wrapText="1"/>
    </xf>
    <xf borderId="0" fillId="6" fontId="7" numFmtId="0" xfId="0" applyAlignment="1" applyFont="1">
      <alignment readingOrder="0" shrinkToFit="0" vertical="center" wrapText="1"/>
    </xf>
    <xf borderId="1" fillId="6" fontId="5" numFmtId="168" xfId="0" applyAlignment="1" applyBorder="1" applyFont="1" applyNumberFormat="1">
      <alignment horizontal="center" readingOrder="0" shrinkToFit="0" vertical="center" wrapText="1"/>
    </xf>
    <xf borderId="1" fillId="5" fontId="5" numFmtId="168" xfId="0" applyAlignment="1" applyBorder="1" applyFont="1" applyNumberFormat="1">
      <alignment horizontal="center" readingOrder="0" shrinkToFit="0" vertical="center" wrapText="1"/>
    </xf>
    <xf borderId="1" fillId="4" fontId="5" numFmtId="168" xfId="0" applyAlignment="1" applyBorder="1" applyFont="1" applyNumberFormat="1">
      <alignment horizontal="center" readingOrder="0" shrinkToFit="0" vertical="center" wrapText="1"/>
    </xf>
    <xf borderId="0" fillId="5" fontId="12" numFmtId="0" xfId="0" applyAlignment="1" applyFont="1">
      <alignment readingOrder="0" shrinkToFit="0" vertical="center" wrapText="1"/>
    </xf>
    <xf borderId="1" fillId="5" fontId="0" numFmtId="0" xfId="0" applyAlignment="1" applyBorder="1" applyFont="1">
      <alignment horizontal="center" readingOrder="0" shrinkToFit="0" vertical="center" wrapText="1"/>
    </xf>
    <xf borderId="1" fillId="6" fontId="67" numFmtId="0" xfId="0" applyAlignment="1" applyBorder="1" applyFont="1">
      <alignment horizontal="center" readingOrder="0" shrinkToFit="0" vertical="center" wrapText="1"/>
    </xf>
    <xf borderId="0" fillId="5" fontId="7" numFmtId="168" xfId="0" applyAlignment="1" applyFont="1" applyNumberFormat="1">
      <alignment readingOrder="0" shrinkToFit="0" vertical="center" wrapText="1"/>
    </xf>
    <xf borderId="1" fillId="5" fontId="5" numFmtId="169" xfId="0" applyAlignment="1" applyBorder="1" applyFont="1" applyNumberFormat="1">
      <alignment horizontal="center" readingOrder="0" shrinkToFit="0" vertical="center" wrapText="1"/>
    </xf>
    <xf borderId="0" fillId="6" fontId="7" numFmtId="0" xfId="0" applyAlignment="1" applyFont="1">
      <alignment readingOrder="0"/>
    </xf>
    <xf borderId="0" fillId="6" fontId="7" numFmtId="168" xfId="0" applyAlignment="1" applyFont="1" applyNumberFormat="1">
      <alignment readingOrder="0"/>
    </xf>
    <xf borderId="0" fillId="6" fontId="16" numFmtId="0" xfId="0" applyAlignment="1" applyFont="1">
      <alignment readingOrder="0"/>
    </xf>
    <xf borderId="0" fillId="6" fontId="88" numFmtId="0" xfId="0" applyAlignment="1" applyFont="1">
      <alignment readingOrder="0" shrinkToFit="0" vertical="center" wrapText="1"/>
    </xf>
    <xf borderId="1" fillId="5" fontId="0" numFmtId="165" xfId="0" applyAlignment="1" applyBorder="1" applyFont="1" applyNumberFormat="1">
      <alignment horizontal="center" readingOrder="0" shrinkToFit="0" vertical="center" wrapText="1"/>
    </xf>
    <xf borderId="0" fillId="5" fontId="16" numFmtId="168" xfId="0" applyAlignment="1" applyFont="1" applyNumberFormat="1">
      <alignment readingOrder="0"/>
    </xf>
    <xf borderId="1" fillId="4" fontId="5" numFmtId="165" xfId="0" applyAlignment="1" applyBorder="1" applyFont="1" applyNumberFormat="1">
      <alignment horizontal="center" readingOrder="0" shrinkToFit="0" vertical="center" wrapText="1"/>
    </xf>
    <xf borderId="1" fillId="5" fontId="5" numFmtId="165" xfId="0" applyAlignment="1" applyBorder="1" applyFont="1" applyNumberFormat="1">
      <alignment horizontal="center" readingOrder="0" shrinkToFit="0" vertical="center" wrapText="1"/>
    </xf>
    <xf borderId="1" fillId="6" fontId="5" numFmtId="165" xfId="0" applyAlignment="1" applyBorder="1" applyFont="1" applyNumberFormat="1">
      <alignment horizontal="center" readingOrder="0" shrinkToFit="0" vertical="center" wrapText="1"/>
    </xf>
    <xf borderId="1" fillId="4" fontId="5" numFmtId="164" xfId="0" applyAlignment="1" applyBorder="1" applyFont="1" applyNumberFormat="1">
      <alignment horizontal="center" readingOrder="0" shrinkToFit="0" vertical="center" wrapText="1"/>
    </xf>
    <xf borderId="1" fillId="4" fontId="5" numFmtId="165" xfId="0" applyAlignment="1" applyBorder="1" applyFont="1" applyNumberFormat="1">
      <alignment horizontal="center" readingOrder="0" shrinkToFit="0" vertical="center" wrapText="1"/>
    </xf>
    <xf borderId="1" fillId="4" fontId="5" numFmtId="0" xfId="0" applyAlignment="1" applyBorder="1" applyFont="1">
      <alignment horizontal="left" readingOrder="0" shrinkToFit="0" vertical="center" wrapText="1"/>
    </xf>
    <xf borderId="0" fillId="5" fontId="46" numFmtId="0" xfId="0" applyAlignment="1" applyFont="1">
      <alignment horizontal="center" readingOrder="0" shrinkToFit="0" vertical="center" wrapText="1"/>
    </xf>
    <xf borderId="1" fillId="0" fontId="4" numFmtId="0" xfId="0" applyBorder="1" applyFont="1"/>
    <xf borderId="1" fillId="4" fontId="4" numFmtId="0" xfId="0" applyBorder="1" applyFont="1"/>
    <xf borderId="0" fillId="6" fontId="4" numFmtId="0" xfId="0" applyFont="1"/>
    <xf borderId="1" fillId="6" fontId="89" numFmtId="0" xfId="0" applyAlignment="1" applyBorder="1" applyFont="1">
      <alignment horizontal="center" readingOrder="0" shrinkToFit="0" vertical="center" wrapText="1"/>
    </xf>
    <xf borderId="1" fillId="6" fontId="5" numFmtId="165" xfId="0" applyAlignment="1" applyBorder="1" applyFont="1" applyNumberFormat="1">
      <alignment readingOrder="0" shrinkToFit="0" vertical="center" wrapText="1"/>
    </xf>
    <xf borderId="1" fillId="6" fontId="90" numFmtId="0" xfId="0" applyAlignment="1" applyBorder="1" applyFont="1">
      <alignment readingOrder="0" shrinkToFit="0" vertical="center" wrapText="1"/>
    </xf>
    <xf borderId="1" fillId="6" fontId="0" numFmtId="0" xfId="0" applyAlignment="1" applyBorder="1" applyFont="1">
      <alignment horizontal="center" readingOrder="0" shrinkToFit="0" vertical="center" wrapText="1"/>
    </xf>
    <xf borderId="0" fillId="6" fontId="46" numFmtId="0" xfId="0" applyAlignment="1" applyFont="1">
      <alignment horizontal="center" readingOrder="0" shrinkToFit="0" vertical="center" wrapText="1"/>
    </xf>
    <xf borderId="0" fillId="5" fontId="0" numFmtId="0" xfId="0" applyAlignment="1" applyFont="1">
      <alignment horizontal="center" readingOrder="0" shrinkToFit="0" vertical="center" wrapText="1"/>
    </xf>
    <xf borderId="1" fillId="6" fontId="46" numFmtId="165" xfId="0" applyAlignment="1" applyBorder="1" applyFont="1" applyNumberFormat="1">
      <alignment horizontal="center" readingOrder="0" shrinkToFit="0" vertical="center" wrapText="1"/>
    </xf>
    <xf borderId="1" fillId="5" fontId="46" numFmtId="165" xfId="0" applyAlignment="1" applyBorder="1" applyFont="1" applyNumberFormat="1">
      <alignment horizontal="center" readingOrder="0" shrinkToFit="0" vertical="center" wrapText="1"/>
    </xf>
    <xf borderId="1" fillId="5" fontId="91" numFmtId="0" xfId="0" applyAlignment="1" applyBorder="1" applyFont="1">
      <alignment horizontal="center" readingOrder="0" shrinkToFit="0" vertical="center" wrapText="1"/>
    </xf>
    <xf borderId="1" fillId="6" fontId="12" numFmtId="0" xfId="0" applyAlignment="1" applyBorder="1" applyFont="1">
      <alignment readingOrder="0" shrinkToFit="0" vertical="center" wrapText="1"/>
    </xf>
    <xf borderId="0" fillId="6" fontId="0" numFmtId="0" xfId="0" applyAlignment="1" applyFont="1">
      <alignment horizontal="center" readingOrder="0" shrinkToFit="0" vertical="center" wrapText="1"/>
    </xf>
    <xf borderId="0" fillId="6" fontId="16" numFmtId="165" xfId="0" applyAlignment="1" applyFont="1" applyNumberFormat="1">
      <alignment readingOrder="0"/>
    </xf>
    <xf borderId="0" fillId="9" fontId="33" numFmtId="0" xfId="0" applyAlignment="1" applyFont="1">
      <alignment horizontal="center" readingOrder="0" shrinkToFit="0" vertical="center" wrapText="1"/>
    </xf>
    <xf borderId="1" fillId="4" fontId="46" numFmtId="165" xfId="0" applyAlignment="1" applyBorder="1" applyFont="1" applyNumberFormat="1">
      <alignment horizontal="center" readingOrder="0" shrinkToFit="0" vertical="center" wrapText="1"/>
    </xf>
    <xf borderId="0" fillId="5" fontId="16" numFmtId="0" xfId="0" applyAlignment="1" applyFont="1">
      <alignment readingOrder="0"/>
    </xf>
    <xf borderId="0" fillId="6" fontId="5" numFmtId="0" xfId="0" applyAlignment="1" applyFont="1">
      <alignment horizontal="center" readingOrder="0"/>
    </xf>
    <xf borderId="0" fillId="6" fontId="7" numFmtId="165" xfId="0" applyAlignment="1" applyFont="1" applyNumberFormat="1">
      <alignment readingOrder="0"/>
    </xf>
    <xf borderId="4" fillId="4" fontId="5" numFmtId="0" xfId="0" applyAlignment="1" applyBorder="1" applyFont="1">
      <alignment horizontal="center" shrinkToFit="0" wrapText="1"/>
    </xf>
    <xf borderId="4" fillId="4" fontId="16" numFmtId="0" xfId="0" applyBorder="1" applyFont="1"/>
    <xf borderId="4" fillId="6" fontId="5" numFmtId="0" xfId="0" applyBorder="1" applyFont="1"/>
    <xf borderId="0" fillId="9" fontId="25" numFmtId="0" xfId="0" applyAlignment="1" applyFont="1">
      <alignment horizontal="center" shrinkToFit="0" wrapText="1"/>
    </xf>
    <xf borderId="4" fillId="0" fontId="7" numFmtId="165" xfId="0" applyAlignment="1" applyBorder="1" applyFont="1" applyNumberFormat="1">
      <alignment horizontal="right" vertical="bottom"/>
    </xf>
    <xf borderId="4" fillId="4" fontId="92" numFmtId="0" xfId="0" applyAlignment="1" applyBorder="1" applyFont="1">
      <alignment horizontal="center" shrinkToFit="0" wrapText="1"/>
    </xf>
    <xf borderId="0" fillId="4" fontId="16" numFmtId="0" xfId="0" applyFont="1"/>
    <xf borderId="1" fillId="6" fontId="5" numFmtId="0" xfId="0" applyAlignment="1" applyBorder="1" applyFont="1">
      <alignment horizontal="center" readingOrder="0"/>
    </xf>
    <xf borderId="0" fillId="5" fontId="16" numFmtId="165" xfId="0" applyAlignment="1" applyFont="1" applyNumberFormat="1">
      <alignment readingOrder="0"/>
    </xf>
    <xf borderId="0" fillId="5" fontId="25" numFmtId="165" xfId="0" applyAlignment="1" applyFont="1" applyNumberFormat="1">
      <alignment horizontal="center" readingOrder="0"/>
    </xf>
    <xf borderId="0" fillId="5" fontId="12" numFmtId="165" xfId="0" applyAlignment="1" applyFont="1" applyNumberFormat="1">
      <alignment horizontal="center" readingOrder="0"/>
    </xf>
    <xf borderId="0" fillId="5" fontId="16" numFmtId="49" xfId="0" applyAlignment="1" applyFont="1" applyNumberFormat="1">
      <alignment readingOrder="0"/>
    </xf>
    <xf borderId="1" fillId="5" fontId="5" numFmtId="164" xfId="0" applyAlignment="1" applyBorder="1" applyFont="1" applyNumberFormat="1">
      <alignment horizontal="center" readingOrder="0" shrinkToFit="0" vertical="center" wrapText="1"/>
    </xf>
    <xf borderId="0" fillId="5" fontId="7" numFmtId="0" xfId="0" applyAlignment="1" applyFont="1">
      <alignment readingOrder="0"/>
    </xf>
    <xf borderId="0" fillId="5" fontId="16" numFmtId="0" xfId="0" applyAlignment="1" applyFont="1">
      <alignment readingOrder="0"/>
    </xf>
    <xf borderId="0" fillId="6" fontId="16" numFmtId="0" xfId="0" applyAlignment="1" applyFont="1">
      <alignment readingOrder="0"/>
    </xf>
    <xf borderId="0" fillId="5" fontId="16" numFmtId="0" xfId="0" applyAlignment="1" applyFont="1">
      <alignment horizontal="center" readingOrder="0" shrinkToFit="0" vertical="center" wrapText="1"/>
    </xf>
    <xf borderId="0" fillId="5" fontId="16" numFmtId="165" xfId="0" applyAlignment="1" applyFont="1" applyNumberFormat="1">
      <alignment horizontal="center" readingOrder="0" vertical="center"/>
    </xf>
    <xf borderId="0" fillId="6" fontId="7" numFmtId="0" xfId="0" applyAlignment="1" applyFont="1">
      <alignment horizontal="center" readingOrder="0" vertical="center"/>
    </xf>
    <xf borderId="0" fillId="0" fontId="16" numFmtId="0" xfId="0" applyAlignment="1" applyFont="1">
      <alignment horizontal="center" readingOrder="0" vertical="center"/>
    </xf>
    <xf borderId="1" fillId="4" fontId="12" numFmtId="0" xfId="0" applyAlignment="1" applyBorder="1" applyFont="1">
      <alignment horizontal="center" readingOrder="0" shrinkToFit="0" vertical="center" wrapText="1"/>
    </xf>
    <xf borderId="1" fillId="9" fontId="0" numFmtId="0" xfId="0" applyAlignment="1" applyBorder="1" applyFont="1">
      <alignment horizontal="center" readingOrder="0" shrinkToFit="0" vertical="center" wrapText="1"/>
    </xf>
    <xf borderId="1" fillId="5" fontId="12" numFmtId="49" xfId="0" applyAlignment="1" applyBorder="1" applyFont="1" applyNumberFormat="1">
      <alignment horizontal="center" readingOrder="0" shrinkToFit="0" vertical="center" wrapText="1"/>
    </xf>
    <xf borderId="0" fillId="5" fontId="16" numFmtId="0" xfId="0" applyAlignment="1" applyFont="1">
      <alignment horizontal="center" readingOrder="0" vertical="center"/>
    </xf>
    <xf borderId="0" fillId="5" fontId="4" numFmtId="0" xfId="0" applyAlignment="1" applyFont="1">
      <alignment horizontal="center" readingOrder="0" vertical="center"/>
    </xf>
    <xf borderId="1" fillId="6" fontId="93" numFmtId="0" xfId="0" applyAlignment="1" applyBorder="1" applyFont="1">
      <alignment readingOrder="0" shrinkToFit="0" vertical="center" wrapText="1"/>
    </xf>
    <xf borderId="1" fillId="5" fontId="0" numFmtId="167" xfId="0" applyAlignment="1" applyBorder="1" applyFont="1" applyNumberFormat="1">
      <alignment horizontal="center" readingOrder="0" shrinkToFit="0" vertical="center" wrapText="1"/>
    </xf>
    <xf borderId="1" fillId="4" fontId="0" numFmtId="0" xfId="0" applyAlignment="1" applyBorder="1" applyFont="1">
      <alignment horizontal="center" readingOrder="0" shrinkToFit="0" vertical="center" wrapText="1"/>
    </xf>
    <xf borderId="1" fillId="4" fontId="94" numFmtId="0" xfId="0" applyAlignment="1" applyBorder="1" applyFont="1">
      <alignment readingOrder="0" shrinkToFit="0" vertical="center" wrapText="1"/>
    </xf>
    <xf borderId="1" fillId="5" fontId="12" numFmtId="0" xfId="0" applyAlignment="1" applyBorder="1" applyFont="1">
      <alignment readingOrder="0" shrinkToFit="0" vertical="center" wrapText="1"/>
    </xf>
    <xf borderId="1" fillId="6" fontId="12" numFmtId="0" xfId="0" applyAlignment="1" applyBorder="1" applyFont="1">
      <alignment readingOrder="0" shrinkToFit="0" vertical="center" wrapText="1"/>
    </xf>
    <xf borderId="0" fillId="6" fontId="12" numFmtId="0" xfId="0" applyAlignment="1" applyFont="1">
      <alignment horizontal="left" readingOrder="0" shrinkToFit="0" wrapText="1"/>
    </xf>
    <xf quotePrefix="1" borderId="1" fillId="4" fontId="12" numFmtId="0" xfId="0" applyAlignment="1" applyBorder="1" applyFont="1">
      <alignment horizontal="center" readingOrder="0" shrinkToFit="0" vertical="center" wrapText="1"/>
    </xf>
    <xf borderId="0" fillId="5" fontId="12" numFmtId="49" xfId="0" applyAlignment="1" applyFont="1" applyNumberFormat="1">
      <alignment horizontal="center" readingOrder="0"/>
    </xf>
    <xf borderId="1" fillId="4" fontId="12" numFmtId="0" xfId="0" applyAlignment="1" applyBorder="1" applyFont="1">
      <alignment readingOrder="0" shrinkToFit="0" vertical="center" wrapText="1"/>
    </xf>
    <xf borderId="0" fillId="6" fontId="7" numFmtId="0" xfId="0" applyAlignment="1" applyFont="1">
      <alignment readingOrder="0"/>
    </xf>
    <xf borderId="1" fillId="5" fontId="12" numFmtId="49" xfId="0" applyAlignment="1" applyBorder="1" applyFont="1" applyNumberFormat="1">
      <alignment horizontal="center" readingOrder="0" shrinkToFit="0" vertical="center" wrapText="1"/>
    </xf>
    <xf borderId="0" fillId="5" fontId="7" numFmtId="49" xfId="0" applyAlignment="1" applyFont="1" applyNumberFormat="1">
      <alignment readingOrder="0"/>
    </xf>
    <xf borderId="1" fillId="5" fontId="12" numFmtId="0" xfId="0" applyAlignment="1" applyBorder="1" applyFont="1">
      <alignment horizontal="left" readingOrder="0" shrinkToFit="0" vertical="center" wrapText="1"/>
    </xf>
    <xf borderId="1" fillId="6" fontId="12" numFmtId="0" xfId="0" applyAlignment="1" applyBorder="1" applyFont="1">
      <alignment horizontal="left" readingOrder="0" shrinkToFit="0" vertical="center" wrapText="1"/>
    </xf>
    <xf borderId="1" fillId="6" fontId="95" numFmtId="0" xfId="0" applyAlignment="1" applyBorder="1" applyFont="1">
      <alignment horizontal="center" readingOrder="0" shrinkToFit="0" vertical="center" wrapText="1"/>
    </xf>
    <xf borderId="1" fillId="4" fontId="96" numFmtId="0" xfId="0" applyAlignment="1" applyBorder="1" applyFont="1">
      <alignment horizontal="center" readingOrder="0" shrinkToFit="0" vertical="center" wrapText="1"/>
    </xf>
    <xf borderId="1" fillId="6" fontId="5" numFmtId="0" xfId="0" applyAlignment="1" applyBorder="1" applyFont="1">
      <alignment horizontal="left" readingOrder="0" shrinkToFit="0" vertical="center" wrapText="1"/>
    </xf>
    <xf borderId="0" fillId="6" fontId="16" numFmtId="0" xfId="0" applyAlignment="1" applyFont="1">
      <alignment horizontal="center" readingOrder="0" shrinkToFit="0" vertical="center" wrapText="1"/>
    </xf>
    <xf borderId="0" fillId="5" fontId="4" numFmtId="0" xfId="0" applyAlignment="1" applyFont="1">
      <alignment readingOrder="0"/>
    </xf>
    <xf borderId="1" fillId="4" fontId="0" numFmtId="167" xfId="0" applyAlignment="1" applyBorder="1" applyFont="1" applyNumberFormat="1">
      <alignment horizontal="center" readingOrder="0" shrinkToFit="0" vertical="center" wrapText="1"/>
    </xf>
    <xf borderId="1" fillId="6" fontId="0" numFmtId="167" xfId="0" applyAlignment="1" applyBorder="1" applyFont="1" applyNumberFormat="1">
      <alignment horizontal="center" readingOrder="0" shrinkToFit="0" vertical="center" wrapText="1"/>
    </xf>
    <xf borderId="0" fillId="5" fontId="4" numFmtId="0" xfId="0" applyAlignment="1" applyFont="1">
      <alignment horizontal="center" readingOrder="0" shrinkToFit="0" vertical="center" wrapText="1"/>
    </xf>
    <xf borderId="1" fillId="6" fontId="12" numFmtId="165" xfId="0" applyAlignment="1" applyBorder="1" applyFont="1" applyNumberFormat="1">
      <alignment readingOrder="0" shrinkToFit="0" vertical="center" wrapText="1"/>
    </xf>
    <xf borderId="0" fillId="0" fontId="7" numFmtId="0" xfId="0" applyAlignment="1" applyFont="1">
      <alignment horizontal="center" readingOrder="0" shrinkToFit="0" vertical="center" wrapText="1"/>
    </xf>
    <xf borderId="0" fillId="4" fontId="7" numFmtId="0" xfId="0" applyAlignment="1" applyFont="1">
      <alignment horizontal="center" readingOrder="0" shrinkToFit="0" vertical="center" wrapText="1"/>
    </xf>
    <xf borderId="0" fillId="0" fontId="7" numFmtId="167" xfId="0" applyAlignment="1" applyFont="1" applyNumberFormat="1">
      <alignment horizontal="center" readingOrder="0" shrinkToFit="0" vertical="center" wrapText="1"/>
    </xf>
    <xf borderId="0" fillId="0" fontId="14" numFmtId="0" xfId="0" applyAlignment="1" applyFont="1">
      <alignment horizontal="center" readingOrder="0" shrinkToFit="0" vertical="center" wrapText="1"/>
    </xf>
    <xf borderId="0" fillId="4" fontId="12" numFmtId="0" xfId="0" applyAlignment="1" applyFont="1">
      <alignment horizontal="center" readingOrder="0" shrinkToFit="0" vertical="center" wrapText="1"/>
    </xf>
    <xf borderId="0" fillId="0" fontId="7" numFmtId="0" xfId="0" applyAlignment="1" applyFont="1">
      <alignment horizontal="center" readingOrder="0" vertical="center"/>
    </xf>
    <xf borderId="0" fillId="0" fontId="16" numFmtId="0" xfId="0" applyAlignment="1" applyFont="1">
      <alignment horizontal="center" shrinkToFit="0" vertical="bottom" wrapText="1"/>
    </xf>
    <xf borderId="0" fillId="5" fontId="16" numFmtId="0" xfId="0" applyAlignment="1" applyFont="1">
      <alignment horizontal="center" shrinkToFit="0" vertical="bottom" wrapText="1"/>
    </xf>
    <xf borderId="0" fillId="0" fontId="16" numFmtId="0" xfId="0" applyAlignment="1" applyFont="1">
      <alignment horizontal="center" shrinkToFit="0" vertical="center" wrapText="1"/>
    </xf>
    <xf borderId="0" fillId="6" fontId="16" numFmtId="0" xfId="0" applyAlignment="1" applyFont="1">
      <alignment horizontal="center" shrinkToFit="0" vertical="bottom" wrapText="1"/>
    </xf>
    <xf borderId="0" fillId="6" fontId="4" numFmtId="0" xfId="0" applyAlignment="1" applyFont="1">
      <alignment horizontal="center" readingOrder="0" shrinkToFit="0" vertical="center" wrapText="1"/>
    </xf>
    <xf borderId="1" fillId="4" fontId="12" numFmtId="0" xfId="0" applyAlignment="1" applyBorder="1" applyFont="1">
      <alignment horizontal="center" shrinkToFit="0" vertical="center" wrapText="1"/>
    </xf>
    <xf borderId="4" fillId="4" fontId="16" numFmtId="0" xfId="0" applyAlignment="1" applyBorder="1" applyFont="1">
      <alignment horizontal="center" readingOrder="0" shrinkToFit="0" vertical="center" wrapText="1"/>
    </xf>
    <xf borderId="4" fillId="4" fontId="16" numFmtId="0" xfId="0" applyAlignment="1" applyBorder="1" applyFont="1">
      <alignment horizontal="center" shrinkToFit="0" vertical="center" wrapText="1"/>
    </xf>
    <xf borderId="4" fillId="4" fontId="16" numFmtId="0" xfId="0" applyAlignment="1" applyBorder="1" applyFont="1">
      <alignment horizontal="center" shrinkToFit="0" vertical="center" wrapText="1"/>
    </xf>
    <xf borderId="4" fillId="6" fontId="16" numFmtId="0" xfId="0" applyAlignment="1" applyBorder="1" applyFont="1">
      <alignment horizontal="center" shrinkToFit="0" vertical="center" wrapText="1"/>
    </xf>
    <xf borderId="4" fillId="9" fontId="16" numFmtId="0" xfId="0" applyAlignment="1" applyBorder="1" applyFont="1">
      <alignment horizontal="center" readingOrder="0" shrinkToFit="0" vertical="center" wrapText="1"/>
    </xf>
    <xf borderId="4" fillId="4" fontId="16" numFmtId="167" xfId="0" applyAlignment="1" applyBorder="1" applyFont="1" applyNumberFormat="1">
      <alignment horizontal="center" readingOrder="0" shrinkToFit="0" vertical="center" wrapText="1"/>
    </xf>
    <xf borderId="4" fillId="4" fontId="97" numFmtId="0" xfId="0" applyAlignment="1" applyBorder="1" applyFont="1">
      <alignment horizontal="center" readingOrder="0" shrinkToFit="0" vertical="center" wrapText="1"/>
    </xf>
    <xf borderId="4" fillId="4" fontId="16" numFmtId="0" xfId="0" applyBorder="1" applyFont="1"/>
    <xf borderId="4" fillId="5" fontId="16" numFmtId="0" xfId="0" applyAlignment="1" applyBorder="1" applyFont="1">
      <alignment horizontal="center" readingOrder="0" shrinkToFit="0" vertical="center" wrapText="1"/>
    </xf>
    <xf borderId="4" fillId="5" fontId="16" numFmtId="0" xfId="0" applyAlignment="1" applyBorder="1" applyFont="1">
      <alignment horizontal="center" shrinkToFit="0" vertical="center" wrapText="1"/>
    </xf>
    <xf borderId="4" fillId="5" fontId="16" numFmtId="0" xfId="0" applyAlignment="1" applyBorder="1" applyFont="1">
      <alignment horizontal="center" shrinkToFit="0" vertical="center" wrapText="1"/>
    </xf>
    <xf borderId="4" fillId="5" fontId="16" numFmtId="167" xfId="0" applyAlignment="1" applyBorder="1" applyFont="1" applyNumberFormat="1">
      <alignment horizontal="center" readingOrder="0" shrinkToFit="0" vertical="center" wrapText="1"/>
    </xf>
    <xf borderId="4" fillId="5" fontId="98" numFmtId="0" xfId="0" applyAlignment="1" applyBorder="1" applyFont="1">
      <alignment horizontal="center" readingOrder="0" shrinkToFit="0" vertical="center" wrapText="1"/>
    </xf>
    <xf borderId="4" fillId="5" fontId="16" numFmtId="0" xfId="0" applyBorder="1" applyFont="1"/>
    <xf borderId="4" fillId="5" fontId="16" numFmtId="0" xfId="0" applyBorder="1" applyFont="1"/>
    <xf borderId="0" fillId="5" fontId="16" numFmtId="0" xfId="0" applyFont="1"/>
    <xf borderId="1" fillId="4" fontId="16" numFmtId="0" xfId="0" applyAlignment="1" applyBorder="1" applyFont="1">
      <alignment horizontal="center" readingOrder="0" shrinkToFit="0" vertical="center" wrapText="1"/>
    </xf>
    <xf borderId="1" fillId="4" fontId="16" numFmtId="0" xfId="0" applyAlignment="1" applyBorder="1" applyFont="1">
      <alignment horizontal="center" shrinkToFit="0" vertical="center" wrapText="1"/>
    </xf>
    <xf borderId="1" fillId="4" fontId="16" numFmtId="0" xfId="0" applyAlignment="1" applyBorder="1" applyFont="1">
      <alignment horizontal="center" shrinkToFit="0" vertical="center" wrapText="1"/>
    </xf>
    <xf borderId="1" fillId="6" fontId="16" numFmtId="0" xfId="0" applyAlignment="1" applyBorder="1" applyFont="1">
      <alignment horizontal="center" shrinkToFit="0" vertical="center" wrapText="1"/>
    </xf>
    <xf borderId="1" fillId="9" fontId="16" numFmtId="0" xfId="0" applyAlignment="1" applyBorder="1" applyFont="1">
      <alignment horizontal="center" readingOrder="0" shrinkToFit="0" vertical="center" wrapText="1"/>
    </xf>
    <xf borderId="1" fillId="4" fontId="16" numFmtId="167" xfId="0" applyAlignment="1" applyBorder="1" applyFont="1" applyNumberFormat="1">
      <alignment horizontal="center" readingOrder="0" shrinkToFit="0" vertical="center" wrapText="1"/>
    </xf>
    <xf borderId="1" fillId="4" fontId="99" numFmtId="0" xfId="0" applyAlignment="1" applyBorder="1" applyFont="1">
      <alignment horizontal="center" readingOrder="0" shrinkToFit="0" vertical="center" wrapText="1"/>
    </xf>
    <xf borderId="1" fillId="4" fontId="16" numFmtId="0" xfId="0" applyBorder="1" applyFont="1"/>
    <xf borderId="1" fillId="5" fontId="16" numFmtId="0" xfId="0" applyAlignment="1" applyBorder="1" applyFont="1">
      <alignment horizontal="center" shrinkToFit="0" vertical="center" wrapText="1"/>
    </xf>
    <xf borderId="1" fillId="5" fontId="16" numFmtId="0" xfId="0" applyAlignment="1" applyBorder="1" applyFont="1">
      <alignment horizontal="center" shrinkToFit="0" vertical="center" wrapText="1"/>
    </xf>
    <xf borderId="1" fillId="5" fontId="16" numFmtId="167" xfId="0" applyAlignment="1" applyBorder="1" applyFont="1" applyNumberFormat="1">
      <alignment horizontal="center" readingOrder="0" shrinkToFit="0" vertical="center" wrapText="1"/>
    </xf>
    <xf borderId="1" fillId="5" fontId="16" numFmtId="0" xfId="0" applyBorder="1" applyFont="1"/>
    <xf borderId="1" fillId="6" fontId="16" numFmtId="0" xfId="0" applyAlignment="1" applyBorder="1" applyFont="1">
      <alignment horizontal="center" readingOrder="0" shrinkToFit="0" vertical="center" wrapText="1"/>
    </xf>
    <xf borderId="1" fillId="6" fontId="16" numFmtId="0" xfId="0" applyAlignment="1" applyBorder="1" applyFont="1">
      <alignment horizontal="center" shrinkToFit="0" vertical="center" wrapText="1"/>
    </xf>
    <xf borderId="1" fillId="6" fontId="16" numFmtId="167" xfId="0" applyAlignment="1" applyBorder="1" applyFont="1" applyNumberFormat="1">
      <alignment horizontal="center" readingOrder="0" shrinkToFit="0" vertical="center" wrapText="1"/>
    </xf>
    <xf borderId="1" fillId="6" fontId="100" numFmtId="0" xfId="0" applyAlignment="1" applyBorder="1" applyFont="1">
      <alignment horizontal="center" readingOrder="0" shrinkToFit="0" vertical="center" wrapText="1"/>
    </xf>
    <xf borderId="1" fillId="6" fontId="16" numFmtId="0" xfId="0" applyBorder="1" applyFont="1"/>
    <xf borderId="4" fillId="6" fontId="16" numFmtId="0" xfId="0" applyBorder="1" applyFont="1"/>
    <xf borderId="4" fillId="6" fontId="16" numFmtId="0" xfId="0" applyBorder="1" applyFont="1"/>
    <xf borderId="4" fillId="6" fontId="16" numFmtId="0" xfId="0" applyAlignment="1" applyBorder="1" applyFont="1">
      <alignment readingOrder="0"/>
    </xf>
    <xf borderId="0" fillId="6" fontId="16" numFmtId="0" xfId="0" applyFont="1"/>
    <xf borderId="1" fillId="0" fontId="5" numFmtId="0" xfId="0" applyAlignment="1" applyBorder="1" applyFont="1">
      <alignment horizontal="center" readingOrder="0" shrinkToFit="0" vertical="center" wrapText="1"/>
    </xf>
    <xf borderId="0" fillId="6" fontId="12" numFmtId="165" xfId="0" applyAlignment="1" applyFont="1" applyNumberFormat="1">
      <alignment readingOrder="0" shrinkToFit="0" vertical="center" wrapText="1"/>
    </xf>
    <xf borderId="1" fillId="4" fontId="0" numFmtId="165" xfId="0" applyAlignment="1" applyBorder="1" applyFont="1" applyNumberFormat="1">
      <alignment horizontal="center" readingOrder="0" shrinkToFit="0" vertical="center" wrapText="1"/>
    </xf>
    <xf borderId="1" fillId="6" fontId="0" numFmtId="165" xfId="0" applyAlignment="1" applyBorder="1" applyFont="1" applyNumberFormat="1">
      <alignment horizontal="center" readingOrder="0" shrinkToFit="0" vertical="center" wrapText="1"/>
    </xf>
    <xf borderId="0" fillId="6" fontId="18" numFmtId="0" xfId="0" applyAlignment="1" applyFont="1">
      <alignment horizontal="center" shrinkToFit="0" vertical="center" wrapText="1"/>
    </xf>
    <xf borderId="0" fillId="6" fontId="4" numFmtId="165" xfId="0" applyAlignment="1" applyFont="1" applyNumberFormat="1">
      <alignment horizontal="center" readingOrder="0" shrinkToFit="0" vertical="center" wrapText="1"/>
    </xf>
    <xf borderId="0" fillId="6" fontId="101" numFmtId="0" xfId="0" applyAlignment="1" applyFont="1">
      <alignment horizontal="center" readingOrder="0" shrinkToFit="0" vertical="center" wrapText="1"/>
    </xf>
    <xf borderId="1" fillId="0" fontId="12" numFmtId="0" xfId="0" applyAlignment="1" applyBorder="1" applyFont="1">
      <alignment horizontal="center" readingOrder="0" shrinkToFit="0" vertical="center" wrapText="1"/>
    </xf>
    <xf borderId="1" fillId="6" fontId="4" numFmtId="0" xfId="0" applyAlignment="1" applyBorder="1" applyFont="1">
      <alignment horizontal="center" shrinkToFit="0" vertical="center" wrapText="1"/>
    </xf>
    <xf borderId="1" fillId="9" fontId="4" numFmtId="0" xfId="0" applyAlignment="1" applyBorder="1" applyFont="1">
      <alignment horizontal="center" readingOrder="0" shrinkToFit="0" vertical="center" wrapText="1"/>
    </xf>
    <xf borderId="1" fillId="0" fontId="102" numFmtId="0" xfId="0" applyAlignment="1" applyBorder="1" applyFont="1">
      <alignment horizontal="center" readingOrder="0" shrinkToFit="0" vertical="center" wrapText="1"/>
    </xf>
    <xf borderId="0" fillId="4" fontId="12" numFmtId="0" xfId="0" applyAlignment="1" applyFont="1">
      <alignment readingOrder="0" shrinkToFit="0" vertical="center" wrapText="1"/>
    </xf>
    <xf borderId="1" fillId="8" fontId="12" numFmtId="0" xfId="0" applyAlignment="1" applyBorder="1" applyFont="1">
      <alignment horizontal="center" readingOrder="0" shrinkToFit="0" vertical="center" wrapText="1"/>
    </xf>
    <xf borderId="0" fillId="5" fontId="7" numFmtId="0" xfId="0" applyAlignment="1" applyFont="1">
      <alignment horizontal="center" readingOrder="0" shrinkToFit="0" vertical="center" wrapText="1"/>
    </xf>
    <xf borderId="0" fillId="5" fontId="7" numFmtId="165" xfId="0" applyAlignment="1" applyFont="1" applyNumberFormat="1">
      <alignment horizontal="center" readingOrder="0" shrinkToFit="0" vertical="center" wrapText="1"/>
    </xf>
    <xf borderId="1" fillId="9" fontId="103" numFmtId="0" xfId="0" applyAlignment="1" applyBorder="1" applyFont="1">
      <alignment horizontal="center" readingOrder="0" shrinkToFit="0" vertical="center" wrapText="1"/>
    </xf>
    <xf borderId="0" fillId="6" fontId="18" numFmtId="0" xfId="0" applyAlignment="1" applyFont="1">
      <alignment horizontal="center" readingOrder="0" vertical="center"/>
    </xf>
    <xf borderId="0" fillId="6" fontId="4" numFmtId="165" xfId="0" applyAlignment="1" applyFont="1" applyNumberFormat="1">
      <alignment horizontal="center" readingOrder="0" vertical="center"/>
    </xf>
    <xf borderId="0" fillId="6" fontId="104" numFmtId="0" xfId="0" applyAlignment="1" applyFont="1">
      <alignment horizontal="center" readingOrder="0" vertical="center"/>
    </xf>
    <xf borderId="1" fillId="4" fontId="12" numFmtId="0" xfId="0" applyAlignment="1" applyBorder="1" applyFont="1">
      <alignment horizontal="center" readingOrder="0" shrinkToFit="0" vertical="center" wrapText="1"/>
    </xf>
    <xf borderId="0" fillId="0" fontId="4" numFmtId="165" xfId="0" applyAlignment="1" applyFont="1" applyNumberFormat="1">
      <alignment horizontal="center" readingOrder="0" shrinkToFit="0" vertical="center" wrapText="1"/>
    </xf>
    <xf borderId="1" fillId="4" fontId="105" numFmtId="0" xfId="0" applyAlignment="1" applyBorder="1" applyFont="1">
      <alignment horizontal="center" readingOrder="0" shrinkToFit="0" vertical="center" wrapText="1"/>
    </xf>
    <xf borderId="1" fillId="9" fontId="12" numFmtId="0" xfId="0" applyAlignment="1" applyBorder="1" applyFont="1">
      <alignment horizontal="center" readingOrder="0" shrinkToFit="0" vertical="center" wrapText="1"/>
    </xf>
    <xf borderId="0" fillId="0" fontId="4" numFmtId="0" xfId="0" applyAlignment="1" applyFont="1">
      <alignment horizontal="center" readingOrder="0" shrinkToFit="0" vertical="center" wrapText="1"/>
    </xf>
    <xf borderId="1" fillId="4" fontId="5" numFmtId="0" xfId="0" applyAlignment="1" applyBorder="1" applyFont="1">
      <alignment horizontal="center" shrinkToFit="0" vertical="center" wrapText="1"/>
    </xf>
    <xf borderId="4" fillId="4" fontId="12" numFmtId="0" xfId="0" applyAlignment="1" applyBorder="1" applyFont="1">
      <alignment horizontal="center" shrinkToFit="0" vertical="center" wrapText="1"/>
    </xf>
    <xf borderId="4" fillId="4" fontId="12" numFmtId="0" xfId="0" applyAlignment="1" applyBorder="1" applyFont="1">
      <alignment horizontal="center" shrinkToFit="0" vertical="center" wrapText="1"/>
    </xf>
    <xf borderId="4" fillId="4" fontId="16" numFmtId="0" xfId="0" applyAlignment="1" applyBorder="1" applyFont="1">
      <alignment vertical="center"/>
    </xf>
    <xf borderId="4" fillId="4" fontId="12" numFmtId="0" xfId="0" applyAlignment="1" applyBorder="1" applyFont="1">
      <alignment horizontal="center" readingOrder="0" shrinkToFit="0" vertical="center" wrapText="1"/>
    </xf>
    <xf borderId="4" fillId="4" fontId="5" numFmtId="0" xfId="0" applyAlignment="1" applyBorder="1" applyFont="1">
      <alignment horizontal="center" shrinkToFit="0" vertical="center" wrapText="1"/>
    </xf>
    <xf borderId="4" fillId="6" fontId="16" numFmtId="0" xfId="0" applyAlignment="1" applyBorder="1" applyFont="1">
      <alignment vertical="center"/>
    </xf>
    <xf borderId="4" fillId="9" fontId="7" numFmtId="0" xfId="0" applyAlignment="1" applyBorder="1" applyFont="1">
      <alignment horizontal="center" shrinkToFit="0" vertical="center" wrapText="1"/>
    </xf>
    <xf borderId="4" fillId="4" fontId="7" numFmtId="165" xfId="0" applyAlignment="1" applyBorder="1" applyFont="1" applyNumberFormat="1">
      <alignment horizontal="center" shrinkToFit="0" vertical="center" wrapText="1"/>
    </xf>
    <xf borderId="4" fillId="4" fontId="106" numFmtId="0" xfId="0" applyAlignment="1" applyBorder="1" applyFont="1">
      <alignment horizontal="center" shrinkToFit="0" vertical="center" wrapText="1"/>
    </xf>
    <xf borderId="1" fillId="9" fontId="0" numFmtId="165" xfId="0" applyAlignment="1" applyBorder="1" applyFont="1" applyNumberFormat="1">
      <alignment horizontal="center" readingOrder="0" shrinkToFit="0" vertical="center" wrapText="1"/>
    </xf>
    <xf borderId="1" fillId="0" fontId="0" numFmtId="165" xfId="0" applyAlignment="1" applyBorder="1" applyFont="1" applyNumberFormat="1">
      <alignment horizontal="center" readingOrder="0" shrinkToFit="0" vertical="center" wrapText="1"/>
    </xf>
    <xf borderId="1" fillId="8" fontId="12" numFmtId="0" xfId="0" applyAlignment="1" applyBorder="1" applyFont="1">
      <alignment horizontal="center" shrinkToFit="0" wrapText="1"/>
    </xf>
    <xf borderId="4" fillId="4" fontId="12" numFmtId="0" xfId="0" applyAlignment="1" applyBorder="1" applyFont="1">
      <alignment horizontal="center" shrinkToFit="0" wrapText="1"/>
    </xf>
    <xf borderId="4" fillId="4" fontId="12" numFmtId="0" xfId="0" applyAlignment="1" applyBorder="1" applyFont="1">
      <alignment horizontal="center" shrinkToFit="0" wrapText="1"/>
    </xf>
    <xf borderId="4" fillId="4" fontId="12" numFmtId="0" xfId="0" applyAlignment="1" applyBorder="1" applyFont="1">
      <alignment horizontal="center" shrinkToFit="0" wrapText="1"/>
    </xf>
    <xf borderId="4" fillId="9" fontId="7" numFmtId="165" xfId="0" applyAlignment="1" applyBorder="1" applyFont="1" applyNumberFormat="1">
      <alignment horizontal="center" shrinkToFit="0" wrapText="1"/>
    </xf>
    <xf borderId="4" fillId="0" fontId="7" numFmtId="165" xfId="0" applyAlignment="1" applyBorder="1" applyFont="1" applyNumberFormat="1">
      <alignment horizontal="center" shrinkToFit="0" wrapText="1"/>
    </xf>
    <xf borderId="4" fillId="4" fontId="107" numFmtId="0" xfId="0" applyAlignment="1" applyBorder="1" applyFont="1">
      <alignment horizontal="center" shrinkToFit="0" wrapText="1"/>
    </xf>
    <xf borderId="0" fillId="4" fontId="16" numFmtId="0" xfId="0" applyFont="1"/>
    <xf borderId="1" fillId="0" fontId="0" numFmtId="0" xfId="0" applyAlignment="1" applyBorder="1" applyFont="1">
      <alignment horizontal="center" readingOrder="0" shrinkToFit="0" vertical="center" wrapText="1"/>
    </xf>
    <xf borderId="0" fillId="0" fontId="4" numFmtId="0" xfId="0" applyAlignment="1" applyFont="1">
      <alignment horizontal="center" readingOrder="0" shrinkToFit="0" wrapText="1"/>
    </xf>
    <xf borderId="1" fillId="4" fontId="46" numFmtId="0" xfId="0" applyAlignment="1" applyBorder="1" applyFont="1">
      <alignment horizontal="center" shrinkToFit="0" vertical="center" wrapText="1"/>
    </xf>
    <xf borderId="1" fillId="4" fontId="5" numFmtId="0" xfId="0" applyAlignment="1" applyBorder="1" applyFont="1">
      <alignment horizontal="center" shrinkToFit="0" vertical="center" wrapText="1"/>
    </xf>
    <xf borderId="1" fillId="6" fontId="5" numFmtId="0" xfId="0" applyAlignment="1" applyBorder="1" applyFont="1">
      <alignment horizontal="center" shrinkToFit="0" vertical="center" wrapText="1"/>
    </xf>
    <xf borderId="1" fillId="9" fontId="0" numFmtId="0" xfId="0" applyAlignment="1" applyBorder="1" applyFont="1">
      <alignment horizontal="center" shrinkToFit="0" vertical="center" wrapText="1"/>
    </xf>
    <xf borderId="1" fillId="0" fontId="0" numFmtId="165" xfId="0" applyAlignment="1" applyBorder="1" applyFont="1" applyNumberFormat="1">
      <alignment horizontal="center" shrinkToFit="0" vertical="center" wrapText="1"/>
    </xf>
    <xf borderId="1" fillId="4" fontId="108" numFmtId="0" xfId="0" applyAlignment="1" applyBorder="1" applyFont="1">
      <alignment horizontal="center" readingOrder="0" shrinkToFit="0" vertical="center" wrapText="1"/>
    </xf>
    <xf borderId="0" fillId="6" fontId="12" numFmtId="166" xfId="0" applyAlignment="1" applyFont="1" applyNumberFormat="1">
      <alignment readingOrder="0" shrinkToFit="0" vertical="center" wrapText="1"/>
    </xf>
    <xf borderId="1" fillId="4" fontId="5" numFmtId="0" xfId="0" applyAlignment="1" applyBorder="1" applyFont="1">
      <alignment horizontal="center" readingOrder="0" shrinkToFit="0" vertical="center" wrapText="1"/>
    </xf>
    <xf borderId="1" fillId="0" fontId="0" numFmtId="166" xfId="0" applyAlignment="1" applyBorder="1" applyFont="1" applyNumberFormat="1">
      <alignment horizontal="center" readingOrder="0" shrinkToFit="0" vertical="center" wrapText="1"/>
    </xf>
    <xf borderId="1" fillId="0" fontId="84" numFmtId="0" xfId="0" applyAlignment="1" applyBorder="1" applyFont="1">
      <alignment horizontal="center" readingOrder="0" shrinkToFit="0" vertical="center" wrapText="1"/>
    </xf>
    <xf borderId="1" fillId="6" fontId="84" numFmtId="0" xfId="0" applyAlignment="1" applyBorder="1" applyFont="1">
      <alignment horizontal="center" readingOrder="0" shrinkToFit="0" vertical="center" wrapText="1"/>
    </xf>
    <xf borderId="0" fillId="4" fontId="12" numFmtId="0" xfId="0" applyAlignment="1" applyFont="1">
      <alignment horizontal="center" readingOrder="0" shrinkToFit="0" vertical="center" wrapText="1"/>
    </xf>
    <xf borderId="0" fillId="4" fontId="12" numFmtId="0" xfId="0" applyAlignment="1" applyFont="1">
      <alignment horizontal="center" readingOrder="0" vertical="center"/>
    </xf>
    <xf borderId="0" fillId="4" fontId="46" numFmtId="0" xfId="0" applyAlignment="1" applyFont="1">
      <alignment horizontal="center" readingOrder="0" shrinkToFit="0" vertical="center" wrapText="1"/>
    </xf>
    <xf borderId="0" fillId="9" fontId="0" numFmtId="0" xfId="0" applyAlignment="1" applyFont="1">
      <alignment horizontal="center" readingOrder="0" shrinkToFit="0" vertical="center" wrapText="1"/>
    </xf>
    <xf borderId="0" fillId="4" fontId="0" numFmtId="165" xfId="0" applyAlignment="1" applyFont="1" applyNumberFormat="1">
      <alignment horizontal="center" readingOrder="0" shrinkToFit="0" vertical="center" wrapText="1"/>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2180" Type="http://schemas.openxmlformats.org/officeDocument/2006/relationships/hyperlink" Target="https://drive.google.com/file/d/0B6WeGcevPw2vQWdBUHc2U09iWEU/view?usp=sharing" TargetMode="External"/><Relationship Id="rId2181" Type="http://schemas.openxmlformats.org/officeDocument/2006/relationships/hyperlink" Target="https://drive.google.com/file/d/0B6WeGcevPw2vMWwtUVBOeXhHeGM/view?usp=sharing" TargetMode="External"/><Relationship Id="rId2182" Type="http://schemas.openxmlformats.org/officeDocument/2006/relationships/hyperlink" Target="https://drive.google.com/file/d/0B6WeGcevPw2vNzZlOEtPOGpzQWM/view?usp=sharing" TargetMode="External"/><Relationship Id="rId2183" Type="http://schemas.openxmlformats.org/officeDocument/2006/relationships/hyperlink" Target="https://drive.google.com/file/d/0B6WeGcevPw2vZGV3RlR5RUZvUGM/view?usp=sharing" TargetMode="External"/><Relationship Id="rId2184" Type="http://schemas.openxmlformats.org/officeDocument/2006/relationships/hyperlink" Target="https://drive.google.com/file/d/0B6WeGcevPw2vS09xeUV6NWdfcWM/view?usp=sharing" TargetMode="External"/><Relationship Id="rId2185" Type="http://schemas.openxmlformats.org/officeDocument/2006/relationships/hyperlink" Target="https://drive.google.com/file/d/0B6WeGcevPw2vbWg4M0JERGwtLUk/view?usp=sharing" TargetMode="External"/><Relationship Id="rId2186" Type="http://schemas.openxmlformats.org/officeDocument/2006/relationships/hyperlink" Target="https://drive.google.com/file/d/0B6WeGcevPw2vRVRZWFpld3pXUzA/view?usp=sharing" TargetMode="External"/><Relationship Id="rId2187" Type="http://schemas.openxmlformats.org/officeDocument/2006/relationships/hyperlink" Target="https://drive.google.com/file/d/0B6WeGcevPw2vOURTeXFCVUlLNTg/view?usp=sharing" TargetMode="External"/><Relationship Id="rId2188" Type="http://schemas.openxmlformats.org/officeDocument/2006/relationships/hyperlink" Target="https://drive.google.com/file/d/0B6WeGcevPw2vcTIxVXdyVzIyZUE/view?usp=sharing" TargetMode="External"/><Relationship Id="rId2189" Type="http://schemas.openxmlformats.org/officeDocument/2006/relationships/hyperlink" Target="https://drive.google.com/file/d/0B6WeGcevPw2vMVpONnVjeEl0MFE/view?usp=sharing" TargetMode="External"/><Relationship Id="rId2170" Type="http://schemas.openxmlformats.org/officeDocument/2006/relationships/hyperlink" Target="https://drive.google.com/file/d/0B6WeGcevPw2vVjB3bDM2Nm1BYXM/view?usp=sharing" TargetMode="External"/><Relationship Id="rId2171" Type="http://schemas.openxmlformats.org/officeDocument/2006/relationships/hyperlink" Target="https://drive.google.com/file/d/0B3K1wORsB9TSQ00ybDZnWWxXVDA/view?usp=sharing" TargetMode="External"/><Relationship Id="rId2172" Type="http://schemas.openxmlformats.org/officeDocument/2006/relationships/hyperlink" Target="https://drive.google.com/file/d/0B3K1wORsB9TSaXNPbGJhajhEVk0/view?usp=sharing" TargetMode="External"/><Relationship Id="rId2173" Type="http://schemas.openxmlformats.org/officeDocument/2006/relationships/hyperlink" Target="https://drive.google.com/file/d/0B6WeGcevPw2vWnlPVkt1ZkZPS2s/view?usp=sharing" TargetMode="External"/><Relationship Id="rId2174" Type="http://schemas.openxmlformats.org/officeDocument/2006/relationships/hyperlink" Target="https://drive.google.com/file/d/0B3K1wORsB9TSOGdjSnNxakYwQkE/view?usp=sharing" TargetMode="External"/><Relationship Id="rId2175" Type="http://schemas.openxmlformats.org/officeDocument/2006/relationships/hyperlink" Target="https://drive.google.com/file/d/0B6WeGcevPw2vdkpBbjR5YlpnNTA/view?usp=sharing" TargetMode="External"/><Relationship Id="rId2176" Type="http://schemas.openxmlformats.org/officeDocument/2006/relationships/hyperlink" Target="https://drive.google.com/file/d/0B3K1wORsB9TSVmRoSFBFNkUwSVk/view?usp=sharing" TargetMode="External"/><Relationship Id="rId2177" Type="http://schemas.openxmlformats.org/officeDocument/2006/relationships/hyperlink" Target="https://drive.google.com/file/d/0B3K1wORsB9TSVFU5RE5WQlJEVE0/view?usp=sharing" TargetMode="External"/><Relationship Id="rId2178" Type="http://schemas.openxmlformats.org/officeDocument/2006/relationships/hyperlink" Target="https://drive.google.com/file/d/0B3K1wORsB9TSUjNfZmg5SXV0YnM/view?usp=sharing" TargetMode="External"/><Relationship Id="rId2179" Type="http://schemas.openxmlformats.org/officeDocument/2006/relationships/hyperlink" Target="https://drive.google.com/file/d/0B6WeGcevPw2vRW9abDlsWUNoVGc/view?usp=sharing" TargetMode="External"/><Relationship Id="rId2190" Type="http://schemas.openxmlformats.org/officeDocument/2006/relationships/hyperlink" Target="https://drive.google.com/file/d/0B6WeGcevPw2vT0c3TzRVZXRJTkU/view?usp=sharing" TargetMode="External"/><Relationship Id="rId2191" Type="http://schemas.openxmlformats.org/officeDocument/2006/relationships/hyperlink" Target="https://drive.google.com/file/d/0B6WeGcevPw2vcnBqT1J2VVM0LVk/view?usp=sharing" TargetMode="External"/><Relationship Id="rId2192" Type="http://schemas.openxmlformats.org/officeDocument/2006/relationships/hyperlink" Target="https://drive.google.com/file/d/0B6WeGcevPw2vUDMxWFdUWVNrbVU/view?usp=sharing" TargetMode="External"/><Relationship Id="rId2193" Type="http://schemas.openxmlformats.org/officeDocument/2006/relationships/hyperlink" Target="https://drive.google.com/file/d/0B6WeGcevPw2vTVgyTVlfcG5qdWs/view?usp=sharing" TargetMode="External"/><Relationship Id="rId2194" Type="http://schemas.openxmlformats.org/officeDocument/2006/relationships/hyperlink" Target="https://drive.google.com/file/d/0B6WeGcevPw2vOHlJek5yRU1wRzA/view?usp=sharing" TargetMode="External"/><Relationship Id="rId2195" Type="http://schemas.openxmlformats.org/officeDocument/2006/relationships/hyperlink" Target="https://drive.google.com/file/d/0B6WeGcevPw2vTkl3UWNYenJpbDQ/view?usp=sharing" TargetMode="External"/><Relationship Id="rId2196" Type="http://schemas.openxmlformats.org/officeDocument/2006/relationships/hyperlink" Target="https://drive.google.com/file/d/0B6WeGcevPw2vMFJZRTJJZ1kzcWc/view?usp=sharing" TargetMode="External"/><Relationship Id="rId2197" Type="http://schemas.openxmlformats.org/officeDocument/2006/relationships/hyperlink" Target="https://drive.google.com/file/d/0B6WeGcevPw2vYjRHSnEwUFlZdkk/view?usp=sharing" TargetMode="External"/><Relationship Id="rId2198" Type="http://schemas.openxmlformats.org/officeDocument/2006/relationships/hyperlink" Target="https://drive.google.com/file/d/0B6WeGcevPw2vUUMtd2JUVGhhSXc/view?usp=sharing" TargetMode="External"/><Relationship Id="rId2199" Type="http://schemas.openxmlformats.org/officeDocument/2006/relationships/hyperlink" Target="https://drive.google.com/file/d/0B6WeGcevPw2vdktueDRVMmg5WHM/view?usp=sharing" TargetMode="External"/><Relationship Id="rId7030" Type="http://schemas.openxmlformats.org/officeDocument/2006/relationships/hyperlink" Target="https://drive.google.com/file/d/1EerSJjGyTHmKwfh0FTaG5svugMW0YD4p/view" TargetMode="External"/><Relationship Id="rId7034" Type="http://schemas.openxmlformats.org/officeDocument/2006/relationships/hyperlink" Target="https://drive.google.com/open?id=1j9k9bMomtw35yvB5Y5tSdAau42StsswH" TargetMode="External"/><Relationship Id="rId7033" Type="http://schemas.openxmlformats.org/officeDocument/2006/relationships/hyperlink" Target="https://drive.google.com/open?id=1bjB9z3_FB0yzxAwFXB5JmKUYNxKgAN4X" TargetMode="External"/><Relationship Id="rId7032" Type="http://schemas.openxmlformats.org/officeDocument/2006/relationships/hyperlink" Target="https://drive.google.com/open?id=1iW8eAwyH6VsgxQUSqZtDhvQWwY9HqtLK" TargetMode="External"/><Relationship Id="rId7031" Type="http://schemas.openxmlformats.org/officeDocument/2006/relationships/hyperlink" Target="https://drive.google.com/open?id=1o8nCjsUQg8fos1GETFNg2MndK1qjTsTp" TargetMode="External"/><Relationship Id="rId7038" Type="http://schemas.openxmlformats.org/officeDocument/2006/relationships/hyperlink" Target="https://drive.google.com/open?id=1cN4JkoAjo8oPjGJbXOV7fowPMZ-znmIX" TargetMode="External"/><Relationship Id="rId7037" Type="http://schemas.openxmlformats.org/officeDocument/2006/relationships/hyperlink" Target="https://drive.google.com/open?id=1jVb_XMzrtonvAAfD2xC71J3bDq__-Jvt" TargetMode="External"/><Relationship Id="rId7036" Type="http://schemas.openxmlformats.org/officeDocument/2006/relationships/hyperlink" Target="https://drive.google.com/open?id=1jIZRnZgQsnQ_ds2hAi2Veq4_salIzAeK" TargetMode="External"/><Relationship Id="rId7035" Type="http://schemas.openxmlformats.org/officeDocument/2006/relationships/hyperlink" Target="https://drive.google.com/open?id=1c1Z1lMMBa6ON_vhY6VDzpVouUv7IO5AW" TargetMode="External"/><Relationship Id="rId7039" Type="http://schemas.openxmlformats.org/officeDocument/2006/relationships/hyperlink" Target="https://drive.google.com/open?id=1cReCEuiEPjGKTrxAV17_Q9gW9NZIMvg-" TargetMode="External"/><Relationship Id="rId7023" Type="http://schemas.openxmlformats.org/officeDocument/2006/relationships/hyperlink" Target="https://drive.google.com/open?id=1hhXjEzwuDCvH4LWl4Blgo3PViKMeQNf1" TargetMode="External"/><Relationship Id="rId7022" Type="http://schemas.openxmlformats.org/officeDocument/2006/relationships/hyperlink" Target="https://drive.google.com/open?id=1hFZGcfX1B6aaXvfzRyhgZnFXnWxeLB8U" TargetMode="External"/><Relationship Id="rId7021" Type="http://schemas.openxmlformats.org/officeDocument/2006/relationships/hyperlink" Target="https://drive.google.com/open?id=1h2URcP3pIhIjDB9YSdPdDsY599VhKX8e" TargetMode="External"/><Relationship Id="rId7020" Type="http://schemas.openxmlformats.org/officeDocument/2006/relationships/hyperlink" Target="https://drive.google.com/open?id=1gqf-S9WpNalgZ5raG4U5d8WwC5N6hzs3" TargetMode="External"/><Relationship Id="rId7027" Type="http://schemas.openxmlformats.org/officeDocument/2006/relationships/hyperlink" Target="https://drive.google.com/open?id=1afDjHlDICutxDQFoHquDyCdf73HCZC7c" TargetMode="External"/><Relationship Id="rId7026" Type="http://schemas.openxmlformats.org/officeDocument/2006/relationships/hyperlink" Target="https://drive.google.com/open?id=1aZFTW7yJSZ_tEC1b8irmXjHzyb75CmRn" TargetMode="External"/><Relationship Id="rId7025" Type="http://schemas.openxmlformats.org/officeDocument/2006/relationships/hyperlink" Target="https://drive.google.com/open?id=1a7a4JVx0zDeE1f-WN3LinpV2PERj_mko" TargetMode="External"/><Relationship Id="rId7024" Type="http://schemas.openxmlformats.org/officeDocument/2006/relationships/hyperlink" Target="https://drive.google.com/open?id=1i2J2ueeCAMLrBI3Dgmq5eMl_5MYdT68Y" TargetMode="External"/><Relationship Id="rId7029" Type="http://schemas.openxmlformats.org/officeDocument/2006/relationships/hyperlink" Target="https://drive.google.com/open?id=1dwMe86GGxTtQZWr_tYGyXc8sRkrQbMG4" TargetMode="External"/><Relationship Id="rId7028" Type="http://schemas.openxmlformats.org/officeDocument/2006/relationships/hyperlink" Target="https://drive.google.com/open?id=1b5DUHjrbfGV8Ro9tZU9Ywk_hQpVjdBr5" TargetMode="External"/><Relationship Id="rId7052" Type="http://schemas.openxmlformats.org/officeDocument/2006/relationships/hyperlink" Target="https://drive.google.com/file/d/1l606GDymgBSgGbP_ZKsqN16XVd8lqNKX/view" TargetMode="External"/><Relationship Id="rId7051" Type="http://schemas.openxmlformats.org/officeDocument/2006/relationships/hyperlink" Target="https://drive.google.com/file/d/1kf6KCQaw-BkyZWScvh1YQIpe92kURlYe/view" TargetMode="External"/><Relationship Id="rId7050" Type="http://schemas.openxmlformats.org/officeDocument/2006/relationships/hyperlink" Target="https://drive.google.com/open?id=1k_gVm4UYEP1lj--w8O1q8dJq9ubj1ARq" TargetMode="External"/><Relationship Id="rId7056" Type="http://schemas.openxmlformats.org/officeDocument/2006/relationships/hyperlink" Target="https://drive.google.com/file/d/1ePV3lgmz_-XnJaQSxfTtIpOMFS4u396V/view" TargetMode="External"/><Relationship Id="rId7055" Type="http://schemas.openxmlformats.org/officeDocument/2006/relationships/hyperlink" Target="https://drive.google.com/file/d/1eIUBSErtlZnDPxy34TTJqdWu96q3uF_a/view" TargetMode="External"/><Relationship Id="rId7054" Type="http://schemas.openxmlformats.org/officeDocument/2006/relationships/hyperlink" Target="https://drive.google.com/file/d/1lMaAGtsF_mOFEWGSkM8I0fC3u2kUOB33/view" TargetMode="External"/><Relationship Id="rId7053" Type="http://schemas.openxmlformats.org/officeDocument/2006/relationships/hyperlink" Target="https://drive.google.com/file/d/1lG8HKgErTEUeYrbxuchpfO_mLCn4puk0/view" TargetMode="External"/><Relationship Id="rId7059" Type="http://schemas.openxmlformats.org/officeDocument/2006/relationships/hyperlink" Target="https://drive.google.com/file/d/1eraqxh5h1_j4nBJQ9jPci6FeOolpK4D7/view" TargetMode="External"/><Relationship Id="rId7058" Type="http://schemas.openxmlformats.org/officeDocument/2006/relationships/hyperlink" Target="https://drive.google.com/file/d/1CO1U4Kih_SJtLxMIhNgEx6pju_ghU22_/view" TargetMode="External"/><Relationship Id="rId7057" Type="http://schemas.openxmlformats.org/officeDocument/2006/relationships/hyperlink" Target="https://drive.google.com/file/d/1lauEto9Q1gwRxcEL8e2lp0U3IDkA6KJm/view" TargetMode="External"/><Relationship Id="rId7041" Type="http://schemas.openxmlformats.org/officeDocument/2006/relationships/hyperlink" Target="https://drive.google.com/open?id=1chsyEjzF_qU6jTxk3QWY3xzlgMbUiuX8" TargetMode="External"/><Relationship Id="rId7040" Type="http://schemas.openxmlformats.org/officeDocument/2006/relationships/hyperlink" Target="https://drive.google.com/open?id=1jVb_XMzrtonvAAfD2xC71J3bDq__-Jvt" TargetMode="External"/><Relationship Id="rId7045" Type="http://schemas.openxmlformats.org/officeDocument/2006/relationships/hyperlink" Target="https://drive.google.com/file/d/1k0feNJYf16KwSUE5dxpr7W2C4rypGy97/view" TargetMode="External"/><Relationship Id="rId7044" Type="http://schemas.openxmlformats.org/officeDocument/2006/relationships/hyperlink" Target="https://drive.google.com/open?id=1d3verAY3a3qPrXJ4_m67QwqlntgvBggS" TargetMode="External"/><Relationship Id="rId7043" Type="http://schemas.openxmlformats.org/officeDocument/2006/relationships/hyperlink" Target="https://drive.google.com/open?id=1jirs2ZW3oDPSAyU8zBgSSlGiyjAs1Ykn" TargetMode="External"/><Relationship Id="rId7042" Type="http://schemas.openxmlformats.org/officeDocument/2006/relationships/hyperlink" Target="https://drive.google.com/open?id=1jdpnpUSUVZ3OOSVmGRmfvfICBxnVXyHn" TargetMode="External"/><Relationship Id="rId7049" Type="http://schemas.openxmlformats.org/officeDocument/2006/relationships/hyperlink" Target="https://drive.google.com/file/d/1F_Wgt5YEXK_dWW6O1My-O291DDBPqD0N/view" TargetMode="External"/><Relationship Id="rId7048" Type="http://schemas.openxmlformats.org/officeDocument/2006/relationships/hyperlink" Target="https://drive.google.com/open?id=1F_Wgt5YEXK_dWW6O1My-O291DDBPqD0N" TargetMode="External"/><Relationship Id="rId7047" Type="http://schemas.openxmlformats.org/officeDocument/2006/relationships/hyperlink" Target="https://drive.google.com/open?id=1d_i2SLyH6rF04dkpCVz4OgxyiJFsHCns" TargetMode="External"/><Relationship Id="rId7046" Type="http://schemas.openxmlformats.org/officeDocument/2006/relationships/hyperlink" Target="https://drive.google.com/open?id=1dRSxJ1SWd1ee3YKDvclfzXCi0Y8TFJAs" TargetMode="External"/><Relationship Id="rId7012" Type="http://schemas.openxmlformats.org/officeDocument/2006/relationships/hyperlink" Target="https://drive.google.com/open?id=1eXrpVjv672LC4lbBMzX_I80P5Ywi4Yjp" TargetMode="External"/><Relationship Id="rId7011" Type="http://schemas.openxmlformats.org/officeDocument/2006/relationships/hyperlink" Target="https://drive.google.com/open?id=1e7A1Mj8QWvsujZrY3PKKoFncBAaL4jjs" TargetMode="External"/><Relationship Id="rId7010" Type="http://schemas.openxmlformats.org/officeDocument/2006/relationships/hyperlink" Target="https://drive.google.com/open?id=1dnxg5j-U1fC72NEere8C8giWz_a6JASM" TargetMode="External"/><Relationship Id="rId7016" Type="http://schemas.openxmlformats.org/officeDocument/2006/relationships/hyperlink" Target="https://drive.google.com/open?id=1fusQL4AsEd0HVb1w0LBvi53zbhEMIxXr" TargetMode="External"/><Relationship Id="rId7015" Type="http://schemas.openxmlformats.org/officeDocument/2006/relationships/hyperlink" Target="https://drive.google.com/open?id=1fjrOc9Jphup6-WKAe1g3Hq0vsd1lQ4-u" TargetMode="External"/><Relationship Id="rId7014" Type="http://schemas.openxmlformats.org/officeDocument/2006/relationships/hyperlink" Target="https://drive.google.com/open?id=1fN3MVfwVmg4TXfBbjovuIgTv7jQMOjYy" TargetMode="External"/><Relationship Id="rId7013" Type="http://schemas.openxmlformats.org/officeDocument/2006/relationships/hyperlink" Target="https://drive.google.com/open?id=1eiTK9_KR5q_vKxkrWDDgmBfyx6CsfmQi" TargetMode="External"/><Relationship Id="rId7019" Type="http://schemas.openxmlformats.org/officeDocument/2006/relationships/hyperlink" Target="https://drive.google.com/open?id=1nRI-h9vgA_ombd1-FgIShKOvuNeGuOWk" TargetMode="External"/><Relationship Id="rId7018" Type="http://schemas.openxmlformats.org/officeDocument/2006/relationships/hyperlink" Target="https://drive.google.com/open?id=1n5etfrR0WukdYxP_YxGbecEMkVV_JVow" TargetMode="External"/><Relationship Id="rId7017" Type="http://schemas.openxmlformats.org/officeDocument/2006/relationships/hyperlink" Target="https://drive.google.com/open?id=1gOajtl-Iy3-NDjkvBNkgPmIPNoj4s6XA" TargetMode="External"/><Relationship Id="rId7001" Type="http://schemas.openxmlformats.org/officeDocument/2006/relationships/hyperlink" Target="https://drive.google.com/open?id=1_HhaFB7rdaOnaa49HFnM6to2jq-9iX-K" TargetMode="External"/><Relationship Id="rId7000" Type="http://schemas.openxmlformats.org/officeDocument/2006/relationships/hyperlink" Target="https://drive.google.com/open?id=1d3AtFQnlaoMFYlFmXChXlbxRCtjmppcL" TargetMode="External"/><Relationship Id="rId7005" Type="http://schemas.openxmlformats.org/officeDocument/2006/relationships/hyperlink" Target="https://drive.google.com/open?id=1kjbC54d07lrD8T_Hs57nhxUvc5zlitGJ" TargetMode="External"/><Relationship Id="rId7004" Type="http://schemas.openxmlformats.org/officeDocument/2006/relationships/hyperlink" Target="https://drive.google.com/open?id=1dOyHWGtdI6LBc4qwREJK4dP7DWRrwtVG" TargetMode="External"/><Relationship Id="rId7003" Type="http://schemas.openxmlformats.org/officeDocument/2006/relationships/hyperlink" Target="https://drive.google.com/open?id=1kJFaDv72aWi84XVr5xYgFdGyfjyacABM" TargetMode="External"/><Relationship Id="rId7002" Type="http://schemas.openxmlformats.org/officeDocument/2006/relationships/hyperlink" Target="https://drive.google.com/open?id=1dHetuhqDyBQfxO2uEi_jPRqeXOky9sm4" TargetMode="External"/><Relationship Id="rId7009" Type="http://schemas.openxmlformats.org/officeDocument/2006/relationships/hyperlink" Target="https://drive.google.com/open?id=1DKCEiMYTfif4mj5_EgoQ0aE3OYMOZvFW" TargetMode="External"/><Relationship Id="rId7008" Type="http://schemas.openxmlformats.org/officeDocument/2006/relationships/hyperlink" Target="https://drive.google.com/open?id=1D-1osE-jnOfVSan-G5pEzk2nA9gX045z" TargetMode="External"/><Relationship Id="rId7007" Type="http://schemas.openxmlformats.org/officeDocument/2006/relationships/hyperlink" Target="https://drive.google.com/open?id=1CvPXTJUXZnHsOh4479m4Auq0KSciYBu1" TargetMode="External"/><Relationship Id="rId7006" Type="http://schemas.openxmlformats.org/officeDocument/2006/relationships/hyperlink" Target="https://drive.google.com/open?id=1d_TO_tzf-fUOiPncSR709FBnPZnlIU1j" TargetMode="External"/><Relationship Id="rId3513" Type="http://schemas.openxmlformats.org/officeDocument/2006/relationships/hyperlink" Target="https://drive.google.com/file/d/1aeOavcO02nsu3uZpsk6xD--IcXFhIJLt/view?usp=sharing" TargetMode="External"/><Relationship Id="rId4844" Type="http://schemas.openxmlformats.org/officeDocument/2006/relationships/hyperlink" Target="https://drive.google.com/open?id=1jt8_CSI0_SYvYfttq5hjGCLxXMbBogBu" TargetMode="External"/><Relationship Id="rId3512" Type="http://schemas.openxmlformats.org/officeDocument/2006/relationships/hyperlink" Target="https://drive.google.com/file/d/1BeoCCO2Btg_5ebcf_bZzbK5gj7nyY5y2/view?usp=sharing" TargetMode="External"/><Relationship Id="rId4843" Type="http://schemas.openxmlformats.org/officeDocument/2006/relationships/hyperlink" Target="https://drive.google.com/open?id=1QJ8ZIXYEPFVgpGTYcz6d86mWQYAd69Ua" TargetMode="External"/><Relationship Id="rId3515" Type="http://schemas.openxmlformats.org/officeDocument/2006/relationships/hyperlink" Target="https://drive.google.com/file/d/1tYa94XHoYJy0b4mOwY9v69P8XAWp3GFL/view?usp=sharing" TargetMode="External"/><Relationship Id="rId4846" Type="http://schemas.openxmlformats.org/officeDocument/2006/relationships/hyperlink" Target="https://drive.google.com/open?id=1BV9TdfIlenxZInAP4KC-6pcy0DaoSApF" TargetMode="External"/><Relationship Id="rId3514" Type="http://schemas.openxmlformats.org/officeDocument/2006/relationships/hyperlink" Target="https://drive.google.com/file/d/17sEuCmPC_UUvl9cx0YuPz4EZLmc6NfQi/view?usp=sharing" TargetMode="External"/><Relationship Id="rId4845" Type="http://schemas.openxmlformats.org/officeDocument/2006/relationships/hyperlink" Target="https://drive.google.com/open?id=1XQVqhFN9FC6UbmntoRxeMHn2gad50kNn" TargetMode="External"/><Relationship Id="rId3517" Type="http://schemas.openxmlformats.org/officeDocument/2006/relationships/hyperlink" Target="https://drive.google.com/file/d/1vg2APryzEhOBjiv_zLeXMDvY-lHDGpcu/view?usp=sharing" TargetMode="External"/><Relationship Id="rId4848" Type="http://schemas.openxmlformats.org/officeDocument/2006/relationships/hyperlink" Target="https://drive.google.com/open?id=1OWoYN-LdlLTmCZp_sK8u6bGSexy2t0Zf" TargetMode="External"/><Relationship Id="rId3516" Type="http://schemas.openxmlformats.org/officeDocument/2006/relationships/hyperlink" Target="https://drive.google.com/file/d/10tj_qzn1xjLcCeFQPkFpChxtBxvIyeAD/view?usp=sharing" TargetMode="External"/><Relationship Id="rId4847" Type="http://schemas.openxmlformats.org/officeDocument/2006/relationships/hyperlink" Target="https://drive.google.com/open?id=15keFiFddxusbZzUx0_SnXAYHAw7LUv3P" TargetMode="External"/><Relationship Id="rId3519" Type="http://schemas.openxmlformats.org/officeDocument/2006/relationships/hyperlink" Target="https://drive.google.com/file/d/1cHQFNsLa8zA5b9Jbgj8cPVLHyfsukYcc/view?usp=sharing" TargetMode="External"/><Relationship Id="rId3518" Type="http://schemas.openxmlformats.org/officeDocument/2006/relationships/hyperlink" Target="https://drive.google.com/file/d/16B66pP3Vr7YZmybD79c91XpPQDh5GxmX/view?usp=sharing" TargetMode="External"/><Relationship Id="rId4849" Type="http://schemas.openxmlformats.org/officeDocument/2006/relationships/hyperlink" Target="https://drive.google.com/open?id=1aUYt0dNLha-kYqKIqU3l_kN7CRgzcooa" TargetMode="External"/><Relationship Id="rId4840" Type="http://schemas.openxmlformats.org/officeDocument/2006/relationships/hyperlink" Target="https://drive.google.com/open?id=1YBBZpohcAk4f8PJto30EZZC5KvCTTm9B" TargetMode="External"/><Relationship Id="rId3511" Type="http://schemas.openxmlformats.org/officeDocument/2006/relationships/hyperlink" Target="https://drive.google.com/file/d/1Y7xO4XyYfKXlmk1gGNs2_BlSebOajHG9/view?usp=sharing" TargetMode="External"/><Relationship Id="rId4842" Type="http://schemas.openxmlformats.org/officeDocument/2006/relationships/hyperlink" Target="https://drive.google.com/open?id=1eKlS2LHknWSucakbMHN_SH-dTALWx-ck" TargetMode="External"/><Relationship Id="rId3510" Type="http://schemas.openxmlformats.org/officeDocument/2006/relationships/hyperlink" Target="https://drive.google.com/file/d/1qyj0MnsJnV3RKNOvwXQ-x-RH51e2P9dZ/view?usp=sharing" TargetMode="External"/><Relationship Id="rId4841" Type="http://schemas.openxmlformats.org/officeDocument/2006/relationships/hyperlink" Target="https://drive.google.com/open?id=1oqCurYbFBvcr2bEW7gQdVyD1KJZFbc_Q" TargetMode="External"/><Relationship Id="rId3502" Type="http://schemas.openxmlformats.org/officeDocument/2006/relationships/hyperlink" Target="https://drive.google.com/file/d/1FzOlvx1Xx64pECdvJEh5iu6CkaBZqGLd/view?usp=sharing" TargetMode="External"/><Relationship Id="rId4833" Type="http://schemas.openxmlformats.org/officeDocument/2006/relationships/hyperlink" Target="https://drive.google.com/open?id=1KTx0dbDLBSjIdcuqVRnWvA0SnTeSC526" TargetMode="External"/><Relationship Id="rId3501" Type="http://schemas.openxmlformats.org/officeDocument/2006/relationships/hyperlink" Target="https://drive.google.com/file/d/1Yc3ni8H0ap167-sJuEjKuVOR7QdoQRou/view?usp=sharing" TargetMode="External"/><Relationship Id="rId4832" Type="http://schemas.openxmlformats.org/officeDocument/2006/relationships/hyperlink" Target="https://drive.google.com/open?id=1umepVJUb4JMsUsGwcOrIK5-_hOze938w" TargetMode="External"/><Relationship Id="rId3504" Type="http://schemas.openxmlformats.org/officeDocument/2006/relationships/hyperlink" Target="https://drive.google.com/file/d/1lfam84cqDyQiXkh-XRemUfUdp7Rr9kQu/view?usp=sharing" TargetMode="External"/><Relationship Id="rId4835" Type="http://schemas.openxmlformats.org/officeDocument/2006/relationships/hyperlink" Target="https://drive.google.com/open?id=16OUn-X-Z1AWNwJiMpcFjQikCag3GHY1a" TargetMode="External"/><Relationship Id="rId3503" Type="http://schemas.openxmlformats.org/officeDocument/2006/relationships/hyperlink" Target="https://drive.google.com/file/d/1Ip8rJlk1yma6sqmBX1tnr4VpRwENj6R5/view?usp=sharing" TargetMode="External"/><Relationship Id="rId4834" Type="http://schemas.openxmlformats.org/officeDocument/2006/relationships/hyperlink" Target="https://drive.google.com/open?id=1iDPT7euXy5lQZvt89-gBV08k0QF8_jPo" TargetMode="External"/><Relationship Id="rId3506" Type="http://schemas.openxmlformats.org/officeDocument/2006/relationships/hyperlink" Target="https://drive.google.com/file/d/1VLFE4lcL9G5G19ThsJHmRytiaI7-p5Ts/view?usp=sharing" TargetMode="External"/><Relationship Id="rId4837" Type="http://schemas.openxmlformats.org/officeDocument/2006/relationships/hyperlink" Target="https://drive.google.com/open?id=1OYqjhiu6Ji_uBhIxZmwjI9VplJuYaIMg" TargetMode="External"/><Relationship Id="rId3505" Type="http://schemas.openxmlformats.org/officeDocument/2006/relationships/hyperlink" Target="https://drive.google.com/file/d/1R9gKw78ax6ZrYZIbLisDi9QgiPAiZ0VW/view?usp=sharing" TargetMode="External"/><Relationship Id="rId4836" Type="http://schemas.openxmlformats.org/officeDocument/2006/relationships/hyperlink" Target="https://drive.google.com/open?id=1txVapITM2E8D8TYweITmP6JZJFuWd4eX" TargetMode="External"/><Relationship Id="rId3508" Type="http://schemas.openxmlformats.org/officeDocument/2006/relationships/hyperlink" Target="https://drive.google.com/file/d/1-hRxRTycyL2NEEneaU_W1_6AfpSwlF1H/view?usp=sharing" TargetMode="External"/><Relationship Id="rId4839" Type="http://schemas.openxmlformats.org/officeDocument/2006/relationships/hyperlink" Target="https://drive.google.com/open?id=1g3t5UNeLZiQTfC2Ely1V1VC5wqt0h-gO" TargetMode="External"/><Relationship Id="rId3507" Type="http://schemas.openxmlformats.org/officeDocument/2006/relationships/hyperlink" Target="https://drive.google.com/file/d/1bvNZGbhLzSdQ5-DvhNMVDuo2nwD5154j/view?usp=sharing" TargetMode="External"/><Relationship Id="rId4838" Type="http://schemas.openxmlformats.org/officeDocument/2006/relationships/hyperlink" Target="https://drive.google.com/open?id=1DrRDXOuV7icTEiCBWJDH2Awf9v4S2l-b" TargetMode="External"/><Relationship Id="rId3509" Type="http://schemas.openxmlformats.org/officeDocument/2006/relationships/hyperlink" Target="https://drive.google.com/file/d/1gH-G0OZf67q1fhKzrOOHERmo9-zB-yP1/view?usp=sharing" TargetMode="External"/><Relationship Id="rId3500" Type="http://schemas.openxmlformats.org/officeDocument/2006/relationships/hyperlink" Target="https://drive.google.com/file/d/1rMu4wwjqPpIrJNKNoRBKRhB1w_8inKyk/view?usp=sharing" TargetMode="External"/><Relationship Id="rId4831" Type="http://schemas.openxmlformats.org/officeDocument/2006/relationships/hyperlink" Target="https://drive.google.com/open?id=1uNEpxxaZtSqp7rgdRBZFgba7f1VibR1A" TargetMode="External"/><Relationship Id="rId4830" Type="http://schemas.openxmlformats.org/officeDocument/2006/relationships/hyperlink" Target="https://drive.google.com/open?id=1-tEx_VbLPsqkF8QtfXGfiRda2KenLScj&amp;authuser=ggiannella@sqadvogados.com.br" TargetMode="External"/><Relationship Id="rId2203" Type="http://schemas.openxmlformats.org/officeDocument/2006/relationships/hyperlink" Target="https://drive.google.com/file/d/0B6WeGcevPw2vT2xXby1pWk5qVVE/view?usp=sharing" TargetMode="External"/><Relationship Id="rId3535" Type="http://schemas.openxmlformats.org/officeDocument/2006/relationships/hyperlink" Target="https://drive.google.com/file/d/1i3ObbiOqMgNt-jgSFM6pYysoH027MbP5/view?usp=sharing" TargetMode="External"/><Relationship Id="rId4866" Type="http://schemas.openxmlformats.org/officeDocument/2006/relationships/hyperlink" Target="https://drive.google.com/open?id=1dBujxt3M8VGCg1e7oh6wFN1WnKPiE_eE" TargetMode="External"/><Relationship Id="rId2204" Type="http://schemas.openxmlformats.org/officeDocument/2006/relationships/hyperlink" Target="https://drive.google.com/file/d/0B6WeGcevPw2vaXBVTE9DSmJwMlk/view?usp=sharing" TargetMode="External"/><Relationship Id="rId3534" Type="http://schemas.openxmlformats.org/officeDocument/2006/relationships/hyperlink" Target="https://drive.google.com/file/d/11PJNOFn5VQuywhTsUAERYYf-3kqk7VBj/view?usp=sharing" TargetMode="External"/><Relationship Id="rId4865" Type="http://schemas.openxmlformats.org/officeDocument/2006/relationships/hyperlink" Target="https://drive.google.com/open?id=1l-Mu2fI5SpytAom2yOwQqC010yS1wnhJ" TargetMode="External"/><Relationship Id="rId2205" Type="http://schemas.openxmlformats.org/officeDocument/2006/relationships/hyperlink" Target="https://drive.google.com/file/d/0B6WeGcevPw2vcUFYUjIxLVVXN00/view?usp=sharing" TargetMode="External"/><Relationship Id="rId3537" Type="http://schemas.openxmlformats.org/officeDocument/2006/relationships/hyperlink" Target="https://drive.google.com/file/d/1St9iU801BVM6jRfBpSJ9AvktM_uwqGg_/view?usp=sharing" TargetMode="External"/><Relationship Id="rId4868" Type="http://schemas.openxmlformats.org/officeDocument/2006/relationships/hyperlink" Target="https://drive.google.com/open?id=1vSEKfFmtLx-9ZsfHQNNCn2CpPog7ypiy" TargetMode="External"/><Relationship Id="rId2206" Type="http://schemas.openxmlformats.org/officeDocument/2006/relationships/hyperlink" Target="https://drive.google.com/file/d/0B6WeGcevPw2vcXl3SFhEQm1laE0/view?usp=sharing" TargetMode="External"/><Relationship Id="rId3536" Type="http://schemas.openxmlformats.org/officeDocument/2006/relationships/hyperlink" Target="https://drive.google.com/file/d/1hRFisZUQUZkRyUh2DJuYMzaM_lfr1t0G/view?usp=sharing" TargetMode="External"/><Relationship Id="rId4867" Type="http://schemas.openxmlformats.org/officeDocument/2006/relationships/hyperlink" Target="https://drive.google.com/open?id=1UvnU_kawWylsZZRSIg4WGtoaRCafjS5n" TargetMode="External"/><Relationship Id="rId2207" Type="http://schemas.openxmlformats.org/officeDocument/2006/relationships/hyperlink" Target="https://drive.google.com/file/d/0B6WeGcevPw2vWTVaMWFWaW5PS1k/view?usp=sharing" TargetMode="External"/><Relationship Id="rId3539" Type="http://schemas.openxmlformats.org/officeDocument/2006/relationships/hyperlink" Target="https://drive.google.com/file/d/1ODWra2yhdMb4sLXzN1Jn4BXKpR3lau4l/view?usp=sharing" TargetMode="External"/><Relationship Id="rId2208" Type="http://schemas.openxmlformats.org/officeDocument/2006/relationships/hyperlink" Target="https://drive.google.com/file/d/0B6WeGcevPw2vM0t1SFFnTzN3MGc/view?usp=sharing" TargetMode="External"/><Relationship Id="rId3538" Type="http://schemas.openxmlformats.org/officeDocument/2006/relationships/hyperlink" Target="https://drive.google.com/file/d/1Hi7xvnNyJyG3aOFO8RlvdLXVG_Bb2LDo/view?usp=sharing" TargetMode="External"/><Relationship Id="rId4869" Type="http://schemas.openxmlformats.org/officeDocument/2006/relationships/hyperlink" Target="https://drive.google.com/open?id=1t8KjauUFeMuvp_r5LVaC--ds_GMn1SJh" TargetMode="External"/><Relationship Id="rId2209" Type="http://schemas.openxmlformats.org/officeDocument/2006/relationships/hyperlink" Target="https://drive.google.com/file/d/0B6WeGcevPw2vR1NlY2J4QWxIRGM/view?usp=sharing" TargetMode="External"/><Relationship Id="rId4860" Type="http://schemas.openxmlformats.org/officeDocument/2006/relationships/hyperlink" Target="https://drive.google.com/open?id=1l63CC_CMiSfwSeHMdqQ1JCodZqWfGywT" TargetMode="External"/><Relationship Id="rId3531" Type="http://schemas.openxmlformats.org/officeDocument/2006/relationships/hyperlink" Target="https://drive.google.com/file/d/1E3Zhn1ditdVmMd5yPLO_71wyFcaWlID_/view?usp=sharing" TargetMode="External"/><Relationship Id="rId4862" Type="http://schemas.openxmlformats.org/officeDocument/2006/relationships/hyperlink" Target="https://drive.google.com/open?id=1MdvI9Ld4pTL0mU8v8zQtag4Y2tfrlG-7" TargetMode="External"/><Relationship Id="rId2200" Type="http://schemas.openxmlformats.org/officeDocument/2006/relationships/hyperlink" Target="https://drive.google.com/file/d/0B6WeGcevPw2vQjN5TEMyZk5hazQ/view?usp=sharing" TargetMode="External"/><Relationship Id="rId3530" Type="http://schemas.openxmlformats.org/officeDocument/2006/relationships/hyperlink" Target="https://drive.google.com/file/d/1ch7tK55CU3Al9DeO0uZrG5wFuFazE0B5/view?usp=sharing" TargetMode="External"/><Relationship Id="rId4861" Type="http://schemas.openxmlformats.org/officeDocument/2006/relationships/hyperlink" Target="https://drive.google.com/open?id=18Ryrlije8MF6jW1rSjvKyPCR47e6pW8w" TargetMode="External"/><Relationship Id="rId2201" Type="http://schemas.openxmlformats.org/officeDocument/2006/relationships/hyperlink" Target="https://drive.google.com/file/d/0B6WeGcevPw2vSlFta3FzYUNPcUE/view?usp=sharing" TargetMode="External"/><Relationship Id="rId3533" Type="http://schemas.openxmlformats.org/officeDocument/2006/relationships/hyperlink" Target="https://drive.google.com/file/d/13kM4yUsvK1mpryhMs42BiiPlA0eQhcO4/view?usp=sharing" TargetMode="External"/><Relationship Id="rId4864" Type="http://schemas.openxmlformats.org/officeDocument/2006/relationships/hyperlink" Target="https://drive.google.com/open?id=1wEdl93FieA6Q4RXnVDnv7HgHkelmBWjM" TargetMode="External"/><Relationship Id="rId2202" Type="http://schemas.openxmlformats.org/officeDocument/2006/relationships/hyperlink" Target="https://drive.google.com/file/d/0B6WeGcevPw2vMFZ6VlBLQ0xmbEE/view?usp=sharing" TargetMode="External"/><Relationship Id="rId3532" Type="http://schemas.openxmlformats.org/officeDocument/2006/relationships/hyperlink" Target="https://drive.google.com/file/d/16cyRu7bRrPcuaZzrzzP11dZsXJKCAcC-/view?usp=sharing" TargetMode="External"/><Relationship Id="rId4863" Type="http://schemas.openxmlformats.org/officeDocument/2006/relationships/hyperlink" Target="https://drive.google.com/open?id=1A4ZoA_Rq0ii560ljTL47BTbWIfl_7f7u" TargetMode="External"/><Relationship Id="rId3524" Type="http://schemas.openxmlformats.org/officeDocument/2006/relationships/hyperlink" Target="https://drive.google.com/file/d/1q2o2ZJr3mZge9-VSgQIWudgSfS_q7fNF/view?usp=sharing" TargetMode="External"/><Relationship Id="rId4855" Type="http://schemas.openxmlformats.org/officeDocument/2006/relationships/hyperlink" Target="https://drive.google.com/open?id=1Mnz87M2DCN9M3F8-dZaSX2gm7PMi8iHy" TargetMode="External"/><Relationship Id="rId3523" Type="http://schemas.openxmlformats.org/officeDocument/2006/relationships/hyperlink" Target="https://drive.google.com/file/d/15Sx-pMWOw7dyLtsaiR0G6KVQkkES8uMV/view?usp=sharing" TargetMode="External"/><Relationship Id="rId4854" Type="http://schemas.openxmlformats.org/officeDocument/2006/relationships/hyperlink" Target="https://drive.google.com/open?id=1rLiKdKH8o-NhDPwtYAOXKylDY2T6os7L" TargetMode="External"/><Relationship Id="rId3526" Type="http://schemas.openxmlformats.org/officeDocument/2006/relationships/hyperlink" Target="https://drive.google.com/file/d/1rhnRxp-OV1KZmosrua60UokCdUP9JXyj/view?usp=sharing" TargetMode="External"/><Relationship Id="rId4857" Type="http://schemas.openxmlformats.org/officeDocument/2006/relationships/hyperlink" Target="https://drive.google.com/open?id=1e1swATjhUsWOYIKxYPSv3F437oAFzX1u" TargetMode="External"/><Relationship Id="rId3525" Type="http://schemas.openxmlformats.org/officeDocument/2006/relationships/hyperlink" Target="https://drive.google.com/file/d/1DaqjZi5iKkV8H42FuWt3u5thxe1Onx2L/view?usp=sharing" TargetMode="External"/><Relationship Id="rId4856" Type="http://schemas.openxmlformats.org/officeDocument/2006/relationships/hyperlink" Target="https://drive.google.com/open?id=1KObO40d9vAD_IAPMr9I-XKSGEIGOoH9c" TargetMode="External"/><Relationship Id="rId3528" Type="http://schemas.openxmlformats.org/officeDocument/2006/relationships/hyperlink" Target="https://drive.google.com/file/d/1qt_9PXmtrcqhZ0k0yLdVoNmlWo08p_jQ/view?usp=sharing" TargetMode="External"/><Relationship Id="rId4859" Type="http://schemas.openxmlformats.org/officeDocument/2006/relationships/hyperlink" Target="https://drive.google.com/open?id=1Kycu3wlkqX7055XGCqoYEqHS485lcxvp" TargetMode="External"/><Relationship Id="rId3527" Type="http://schemas.openxmlformats.org/officeDocument/2006/relationships/hyperlink" Target="https://drive.google.com/file/d/1g-fAC52Q1hImdfpORMvmYFWoRp0mx98m/view?usp=sharing" TargetMode="External"/><Relationship Id="rId4858" Type="http://schemas.openxmlformats.org/officeDocument/2006/relationships/hyperlink" Target="https://drive.google.com/open?id=1LiM1UZ9ngzncOCLWu4W84ysDRyHUeCFr" TargetMode="External"/><Relationship Id="rId3529" Type="http://schemas.openxmlformats.org/officeDocument/2006/relationships/hyperlink" Target="https://drive.google.com/file/d/1rCSnvfZMUozcQTJFlvlMLpkuLDhbNJol/view?usp=sharing" TargetMode="External"/><Relationship Id="rId3520" Type="http://schemas.openxmlformats.org/officeDocument/2006/relationships/hyperlink" Target="https://drive.google.com/file/d/1ZvN2x_wlWj9gbpIPXKfj795tzz6ZOO3s/view?usp=sharing" TargetMode="External"/><Relationship Id="rId4851" Type="http://schemas.openxmlformats.org/officeDocument/2006/relationships/hyperlink" Target="https://drive.google.com/open?id=1uWpvbLltQp0pcElD7BwE6KSf8es_CMq3" TargetMode="External"/><Relationship Id="rId4850" Type="http://schemas.openxmlformats.org/officeDocument/2006/relationships/hyperlink" Target="https://drive.google.com/open?id=1VmWXJMnhv-uZRmw4SxT14TUjuM5DBW-V" TargetMode="External"/><Relationship Id="rId3522" Type="http://schemas.openxmlformats.org/officeDocument/2006/relationships/hyperlink" Target="https://drive.google.com/file/d/1oB1wFe2D7f1Hg1Szpt0SW60NIeKdi_Mn/view?usp=sharing" TargetMode="External"/><Relationship Id="rId4853" Type="http://schemas.openxmlformats.org/officeDocument/2006/relationships/hyperlink" Target="https://drive.google.com/open?id=1aL4o5HOHZLWdgDeZ-ZpBgwYlnE9C_o5o" TargetMode="External"/><Relationship Id="rId3521" Type="http://schemas.openxmlformats.org/officeDocument/2006/relationships/hyperlink" Target="https://drive.google.com/file/d/1fIhSJB6p8kyLan26pEGtXDn5z1zlHa40/view?usp=sharing" TargetMode="External"/><Relationship Id="rId4852" Type="http://schemas.openxmlformats.org/officeDocument/2006/relationships/hyperlink" Target="https://drive.google.com/open?id=1xqcGeDF_NezBz0TQ237P95b2fT0KqqRy" TargetMode="External"/><Relationship Id="rId4800" Type="http://schemas.openxmlformats.org/officeDocument/2006/relationships/hyperlink" Target="https://drive.google.com/open?id=1uu5lTntjGsjjacSzzonexZYa44o-RwEJ&amp;authuser=ggiannella@sqadvogados.com.br" TargetMode="External"/><Relationship Id="rId4802" Type="http://schemas.openxmlformats.org/officeDocument/2006/relationships/hyperlink" Target="https://drive.google.com/open?id=1BLc4dEL7UebJTA9FG33GxCKJXxM21v5H&amp;authuser=ggiannella@sqadvogados.com.br" TargetMode="External"/><Relationship Id="rId4801" Type="http://schemas.openxmlformats.org/officeDocument/2006/relationships/hyperlink" Target="https://drive.google.com/open?id=1BE4tYqLYVxErJegbuml6Jtm2fRFuJ01l&amp;authuser=ggiannella@sqadvogados.com.br" TargetMode="External"/><Relationship Id="rId4804" Type="http://schemas.openxmlformats.org/officeDocument/2006/relationships/hyperlink" Target="https://drive.google.com/open?id=1BxXbhceZxt1HLxFbQ6Bhpfzu8kVVaJ1k&amp;authuser=ggiannella@sqadvogados.com.br" TargetMode="External"/><Relationship Id="rId4803" Type="http://schemas.openxmlformats.org/officeDocument/2006/relationships/hyperlink" Target="https://drive.google.com/open?id=1B_DsN2WgMN_7en5D8JrFQzOMBkpoalWJ&amp;authuser=ggiannella@sqadvogados.com.br" TargetMode="External"/><Relationship Id="rId4806" Type="http://schemas.openxmlformats.org/officeDocument/2006/relationships/hyperlink" Target="https://drive.google.com/open?id=1wYfJdnAONjKDB3dN73cC-EBlIbKtQTy_&amp;authuser=ggiannella@sqadvogados.com.br" TargetMode="External"/><Relationship Id="rId4805" Type="http://schemas.openxmlformats.org/officeDocument/2006/relationships/hyperlink" Target="https://drive.google.com/open?id=1vRL1NXUIG2mk58U1ffRZvcOzJortlKkm&amp;authuser=ggiannella@sqadvogados.com.br" TargetMode="External"/><Relationship Id="rId4808" Type="http://schemas.openxmlformats.org/officeDocument/2006/relationships/hyperlink" Target="https://drive.google.com/open?id=1C7cyguPemR63M-1XkU1nsekkWtSwRQd3&amp;authuser=ggiannella@sqadvogados.com.br" TargetMode="External"/><Relationship Id="rId4807" Type="http://schemas.openxmlformats.org/officeDocument/2006/relationships/hyperlink" Target="https://drive.google.com/open?id=1wiNcb7hdnl4wGtAWliDoGVG2jZM6zXFk&amp;authuser=ggiannella@sqadvogados.com.br" TargetMode="External"/><Relationship Id="rId4809" Type="http://schemas.openxmlformats.org/officeDocument/2006/relationships/hyperlink" Target="https://drive.google.com/open?id=1x7k4wD6gtixPTaRIlblp3YRaGFw3D9K4&amp;authuser=ggiannella@sqadvogados.com.br" TargetMode="External"/><Relationship Id="rId7081" Type="http://schemas.openxmlformats.org/officeDocument/2006/relationships/hyperlink" Target="https://drive.google.com/file/d/1iLZsoJS4JpUHHbOwMHk0YL4aEOZWXjG8/view" TargetMode="External"/><Relationship Id="rId7080" Type="http://schemas.openxmlformats.org/officeDocument/2006/relationships/hyperlink" Target="https://drive.google.com/file/d/1HNBUvtQO3v_AczW9TqkaYvXhzR_rTYWh/view" TargetMode="External"/><Relationship Id="rId7074" Type="http://schemas.openxmlformats.org/officeDocument/2006/relationships/hyperlink" Target="https://drive.google.com/file/d/1CDNNhu3ub7djnwlI7psDukHI82B7Vmdu/view" TargetMode="External"/><Relationship Id="rId7073" Type="http://schemas.openxmlformats.org/officeDocument/2006/relationships/hyperlink" Target="https://drive.google.com/file/d/1i-6KQE_0Ygch3V3JT9sAXQxnr7FPReoF/view" TargetMode="External"/><Relationship Id="rId7072" Type="http://schemas.openxmlformats.org/officeDocument/2006/relationships/hyperlink" Target="https://drive.google.com/file/d/1htarAP_WPHeRLwhS2RFzf7Q0oMsVQx0B/view" TargetMode="External"/><Relationship Id="rId7071" Type="http://schemas.openxmlformats.org/officeDocument/2006/relationships/hyperlink" Target="https://drive.google.com/file/d/1nmvUY8NrskhilZxRouwQ_vYE8Gyz3CGV/view" TargetMode="External"/><Relationship Id="rId7078" Type="http://schemas.openxmlformats.org/officeDocument/2006/relationships/hyperlink" Target="https://drive.google.com/file/d/1op2DAsYdpYu4Erl0pP6n67OsbzHaMfGH/view" TargetMode="External"/><Relationship Id="rId7077" Type="http://schemas.openxmlformats.org/officeDocument/2006/relationships/hyperlink" Target="https://drive.google.com/file/d/1zX1LinFyrAJ136rv679G-7z_2Xz3Kcy5/view" TargetMode="External"/><Relationship Id="rId7076" Type="http://schemas.openxmlformats.org/officeDocument/2006/relationships/hyperlink" Target="https://drive.google.com/file/d/1iDIIFdP9W0mRzkcMBrIhK1sk0LtG37fy/view" TargetMode="External"/><Relationship Id="rId7075" Type="http://schemas.openxmlformats.org/officeDocument/2006/relationships/hyperlink" Target="https://drive.google.com/file/d/1ywFflmqvLUAh7ZXrATVHq2lSK2laWEBd/view" TargetMode="External"/><Relationship Id="rId7079" Type="http://schemas.openxmlformats.org/officeDocument/2006/relationships/hyperlink" Target="https://drive.google.com/file/d/1p8fJVcsUqtsBmdVO7hZcIkj0pooNRYz9/view" TargetMode="External"/><Relationship Id="rId7070" Type="http://schemas.openxmlformats.org/officeDocument/2006/relationships/hyperlink" Target="https://drive.google.com/file/d/1nhonUWpoJ4skurvhGowIfSV1KqIaFEN5/view" TargetMode="External"/><Relationship Id="rId7063" Type="http://schemas.openxmlformats.org/officeDocument/2006/relationships/hyperlink" Target="https://drive.google.com/file/d/1g9wiPVUMBj6CkeHCzitziAJKQ5UyBuYc/view" TargetMode="External"/><Relationship Id="rId7062" Type="http://schemas.openxmlformats.org/officeDocument/2006/relationships/hyperlink" Target="https://drive.google.com/file/d/1fuE6qScQ61_o0462Dbusy1lF0rGMqcq4/view" TargetMode="External"/><Relationship Id="rId7061" Type="http://schemas.openxmlformats.org/officeDocument/2006/relationships/hyperlink" Target="https://drive.google.com/file/d/1qmgsEX1XtYVmXSxJ72fUuEX38n7RYHfv/view" TargetMode="External"/><Relationship Id="rId7060" Type="http://schemas.openxmlformats.org/officeDocument/2006/relationships/hyperlink" Target="https://drive.google.com/file/d/1m13rVL_zV6uf0QrKLrnHgpCFaVcq9owv/view" TargetMode="External"/><Relationship Id="rId7067" Type="http://schemas.openxmlformats.org/officeDocument/2006/relationships/hyperlink" Target="https://drive.google.com/file/d/1nGg0fnJxZ9Ap3i5YLTIxQFBrQ3U9RM3P/view" TargetMode="External"/><Relationship Id="rId7066" Type="http://schemas.openxmlformats.org/officeDocument/2006/relationships/hyperlink" Target="https://drive.google.com/file/d/1gsO7k6pesL37SxGPCwZpqbhIr62kOCG7/view" TargetMode="External"/><Relationship Id="rId7065" Type="http://schemas.openxmlformats.org/officeDocument/2006/relationships/hyperlink" Target="https://drive.google.com/file/d/1n24uExKTEDIbFcurkX797udy3ESeOjAQ/view" TargetMode="External"/><Relationship Id="rId7064" Type="http://schemas.openxmlformats.org/officeDocument/2006/relationships/hyperlink" Target="https://drive.google.com/file/d/1gS_RkZqgLVjTqbipYe4jlseEslIB8oFc/view" TargetMode="External"/><Relationship Id="rId7069" Type="http://schemas.openxmlformats.org/officeDocument/2006/relationships/hyperlink" Target="https://drive.google.com/file/d/1na1dc9MZuOQlTnwIy7ZgUlwtWdTExUbR/view" TargetMode="External"/><Relationship Id="rId7068" Type="http://schemas.openxmlformats.org/officeDocument/2006/relationships/hyperlink" Target="https://drive.google.com/file/d/1hGdZ9mXqe-_ZJvxma7olzi8yEMCKIaxm/view" TargetMode="External"/><Relationship Id="rId4822" Type="http://schemas.openxmlformats.org/officeDocument/2006/relationships/hyperlink" Target="https://drive.google.com/open?id=1E8GwBWYWO4YTgRYl86ZiU0GBL6C8PGVI&amp;authuser=ggiannella@sqadvogados.com.br" TargetMode="External"/><Relationship Id="rId4821" Type="http://schemas.openxmlformats.org/officeDocument/2006/relationships/hyperlink" Target="https://drive.google.com/open?id=1Dz5X0-cVj0yca63He5BRJwl3bkZuUldq&amp;authuser=ggiannella@sqadvogados.com.br" TargetMode="External"/><Relationship Id="rId4824" Type="http://schemas.openxmlformats.org/officeDocument/2006/relationships/hyperlink" Target="https://drive.google.com/open?id=1yqtVGBoqZ8AQdwOQQg6LCMiEnGXKCvB9&amp;authuser=ggiannella@sqadvogados.com.br" TargetMode="External"/><Relationship Id="rId4823" Type="http://schemas.openxmlformats.org/officeDocument/2006/relationships/hyperlink" Target="https://drive.google.com/open?id=1ycrMTtYBWleITY6wwfY-jxN8KMeDtzzG&amp;authuser=ggiannella@sqadvogados.com.br" TargetMode="External"/><Relationship Id="rId4826" Type="http://schemas.openxmlformats.org/officeDocument/2006/relationships/hyperlink" Target="https://drive.google.com/open?id=1-0zPd6dUAXAGPLf-ddDBTvGeF2-Y75mG&amp;authuser=ggiannella@sqadvogados.com.br" TargetMode="External"/><Relationship Id="rId4825" Type="http://schemas.openxmlformats.org/officeDocument/2006/relationships/hyperlink" Target="https://drive.google.com/open?id=1zda1GEcY811tEXYbdXtds6UNkoD_3JR6&amp;authuser=ggiannella@sqadvogados.com.br" TargetMode="External"/><Relationship Id="rId4828" Type="http://schemas.openxmlformats.org/officeDocument/2006/relationships/hyperlink" Target="https://drive.google.com/open?id=1EaXS2EeiAqP-o1F7lnyoadjabzrdFf2W&amp;authuser=ggiannella@sqadvogados.com.br" TargetMode="External"/><Relationship Id="rId4827" Type="http://schemas.openxmlformats.org/officeDocument/2006/relationships/hyperlink" Target="https://drive.google.com/open?id=1ETWCulGUBXLTqwoFiO2i3AQ-mnjX_4ZA&amp;authuser=ggiannella@sqadvogados.com.br" TargetMode="External"/><Relationship Id="rId4829" Type="http://schemas.openxmlformats.org/officeDocument/2006/relationships/hyperlink" Target="https://drive.google.com/open?id=1EfpvxemFqlVNW5ds8nbEgcIlY-DPEsCj&amp;authuser=ggiannella@sqadvogados.com.br" TargetMode="External"/><Relationship Id="rId7096" Type="http://schemas.openxmlformats.org/officeDocument/2006/relationships/hyperlink" Target="https://drive.google.com/file/d/1qzQo8BJ0B8EpHauIKe6RsaqJHuKCAFXW/view" TargetMode="External"/><Relationship Id="rId7095" Type="http://schemas.openxmlformats.org/officeDocument/2006/relationships/hyperlink" Target="https://drive.google.com/file/d/12UWJGkvZHEh9eHJ5Ov4-apk4p9i6OhPn/view" TargetMode="External"/><Relationship Id="rId7094" Type="http://schemas.openxmlformats.org/officeDocument/2006/relationships/hyperlink" Target="https://drive.google.com/file/d/1qhP7Eme2mABH9FyHxf-YAcA3YeZbLNN2/view" TargetMode="External"/><Relationship Id="rId7093" Type="http://schemas.openxmlformats.org/officeDocument/2006/relationships/hyperlink" Target="https://drive.google.com/file/d/12RxgaFyklbCsRlt88eidSEIRcRj9wmkJ/view" TargetMode="External"/><Relationship Id="rId7099" Type="http://schemas.openxmlformats.org/officeDocument/2006/relationships/hyperlink" Target="https://drive.google.com/file/d/1rGsxkOAJ0FkfzbY1Q9anQdWTWVjq8pca/view" TargetMode="External"/><Relationship Id="rId7098" Type="http://schemas.openxmlformats.org/officeDocument/2006/relationships/hyperlink" Target="https://drive.google.com/file/d/1IDJx8GbyIv9V-mfl7iTUAmKNTzM7Yexy/view" TargetMode="External"/><Relationship Id="rId7097" Type="http://schemas.openxmlformats.org/officeDocument/2006/relationships/hyperlink" Target="https://drive.google.com/file/d/12WW1ACS8v0LF-yuu36bbFLSbG8bwk4KT/view" TargetMode="External"/><Relationship Id="rId4820" Type="http://schemas.openxmlformats.org/officeDocument/2006/relationships/hyperlink" Target="https://drive.google.com/open?id=1Drg89viSSuRmYqF-DCe6SoPGNiZACiJO&amp;authuser=ggiannella@sqadvogados.com.br" TargetMode="External"/><Relationship Id="rId4811" Type="http://schemas.openxmlformats.org/officeDocument/2006/relationships/hyperlink" Target="https://drive.google.com/open?id=1CPR8krsgVJP1yrH2NxmBUpghFRNhsh6c&amp;authuser=ggiannella@sqadvogados.com.br" TargetMode="External"/><Relationship Id="rId4810" Type="http://schemas.openxmlformats.org/officeDocument/2006/relationships/hyperlink" Target="https://drive.google.com/open?id=1xQYWzkMyBQBTRTNTXbVanO5EBpyEBbIE&amp;authuser=ggiannella@sqadvogados.com.br" TargetMode="External"/><Relationship Id="rId4813" Type="http://schemas.openxmlformats.org/officeDocument/2006/relationships/hyperlink" Target="https://drive.google.com/open?id=1ChN39sSOo_v7WVKPTbgJQdPr81JUZKsb&amp;authuser=ggiannella@sqadvogados.com.br" TargetMode="External"/><Relationship Id="rId4812" Type="http://schemas.openxmlformats.org/officeDocument/2006/relationships/hyperlink" Target="https://drive.google.com/open?id=1xhQnudzGSHk6TA_SezDBZZjYVb-IoSC0&amp;authuser=ggiannella@sqadvogados.com.br" TargetMode="External"/><Relationship Id="rId4815" Type="http://schemas.openxmlformats.org/officeDocument/2006/relationships/hyperlink" Target="https://drive.google.com/open?id=1xlmB9hrP1lpAmX37q0_ZB8AesI495dkl&amp;authuser=ggiannella@sqadvogados.com.br" TargetMode="External"/><Relationship Id="rId4814" Type="http://schemas.openxmlformats.org/officeDocument/2006/relationships/hyperlink" Target="https://drive.google.com/open?id=1D2YI1DveKNN4sqqrSJSI2jPhNLj43rWR&amp;authuser=ggiannella@sqadvogados.com.br" TargetMode="External"/><Relationship Id="rId4817" Type="http://schemas.openxmlformats.org/officeDocument/2006/relationships/hyperlink" Target="https://drive.google.com/open?id=1DIs6NHnkD1QiKruZGXPJWe8vgq1Qf_xx&amp;authuser=ggiannella@sqadvogados.com.br" TargetMode="External"/><Relationship Id="rId4816" Type="http://schemas.openxmlformats.org/officeDocument/2006/relationships/hyperlink" Target="https://drive.google.com/open?id=1y4kOu6xI-zy0wR22iE20N-hCPX5KL2ww&amp;authuser=ggiannella@sqadvogados.com.br" TargetMode="External"/><Relationship Id="rId4819" Type="http://schemas.openxmlformats.org/officeDocument/2006/relationships/hyperlink" Target="https://drive.google.com/open?id=1DhZLQLQmUqtxmcOZbnyjMdTW0hAidoOd&amp;authuser=ggiannella@sqadvogados.com.br" TargetMode="External"/><Relationship Id="rId4818" Type="http://schemas.openxmlformats.org/officeDocument/2006/relationships/hyperlink" Target="https://drive.google.com/open?id=1DPd57xgjKO_FLVBvZHJQklWNNQCAzfw2&amp;authuser=ggiannella@sqadvogados.com.br" TargetMode="External"/><Relationship Id="rId7092" Type="http://schemas.openxmlformats.org/officeDocument/2006/relationships/hyperlink" Target="https://drive.google.com/file/d/1qaVKSspFvd9-oh1h15WMk7KL6id7rXnJ/view" TargetMode="External"/><Relationship Id="rId7091" Type="http://schemas.openxmlformats.org/officeDocument/2006/relationships/hyperlink" Target="https://drive.google.com/file/d/1qNE7wmdODmpzAuakpA5EI7lVWmnIkfQi/view" TargetMode="External"/><Relationship Id="rId7090" Type="http://schemas.openxmlformats.org/officeDocument/2006/relationships/hyperlink" Target="https://drive.google.com/file/d/1pmZFJJCsKSk0DkVm0UoS3GxbI07e9BIx/view" TargetMode="External"/><Relationship Id="rId7085" Type="http://schemas.openxmlformats.org/officeDocument/2006/relationships/hyperlink" Target="https://drive.google.com/file/d/1ibN_kvhmyUcdEP3uUuIjLFumSdfbxT0M/view" TargetMode="External"/><Relationship Id="rId7084" Type="http://schemas.openxmlformats.org/officeDocument/2006/relationships/hyperlink" Target="https://drive.google.com/file/d/1pMGKYh5azW1VCwyAFWZSDpfFgf9t8lQv/view" TargetMode="External"/><Relationship Id="rId7083" Type="http://schemas.openxmlformats.org/officeDocument/2006/relationships/hyperlink" Target="https://drive.google.com/file/d/1iSFWFpaznvYh_nLl7LFFfFxlxtw7h-lU/view" TargetMode="External"/><Relationship Id="rId7082" Type="http://schemas.openxmlformats.org/officeDocument/2006/relationships/hyperlink" Target="https://drive.google.com/file/d/1pGeku9AzDmdq33zijYkErrWFvVmqUk1N/view" TargetMode="External"/><Relationship Id="rId7089" Type="http://schemas.openxmlformats.org/officeDocument/2006/relationships/hyperlink" Target="https://drive.google.com/file/d/1I3mdJI4N0bxo_nOHH47-vjboZ0DLT4pP/view" TargetMode="External"/><Relationship Id="rId7088" Type="http://schemas.openxmlformats.org/officeDocument/2006/relationships/hyperlink" Target="https://drive.google.com/file/d/1HfKKCFd9o_5IaQQoyI9t_lzsH_oqgUtl/view" TargetMode="External"/><Relationship Id="rId7087" Type="http://schemas.openxmlformats.org/officeDocument/2006/relationships/hyperlink" Target="https://drive.google.com/file/d/1j00GpKeGaoQuv5wLx3niPCCObCqpDxFk/view" TargetMode="External"/><Relationship Id="rId7086" Type="http://schemas.openxmlformats.org/officeDocument/2006/relationships/hyperlink" Target="https://drive.google.com/file/d/1pTw9WD1BbVzrBp2YcoN6AEPl66y2S6IU/view" TargetMode="External"/><Relationship Id="rId2269" Type="http://schemas.openxmlformats.org/officeDocument/2006/relationships/hyperlink" Target="https://drive.google.com/file/d/0B6WeGcevPw2vMGsta040OWhCMU0/view?usp=sharing" TargetMode="External"/><Relationship Id="rId3591" Type="http://schemas.openxmlformats.org/officeDocument/2006/relationships/hyperlink" Target="https://drive.google.com/file/d/1DNdzgHio5OAPpR4Hjko7eVqQt27Xz1ir/view?usp=sharing" TargetMode="External"/><Relationship Id="rId2260" Type="http://schemas.openxmlformats.org/officeDocument/2006/relationships/hyperlink" Target="https://drive.google.com/file/d/0B6WeGcevPw2vZXdnQVE0Wl93R1k/view?usp=sharing" TargetMode="External"/><Relationship Id="rId3590" Type="http://schemas.openxmlformats.org/officeDocument/2006/relationships/hyperlink" Target="https://drive.google.com/file/d/1BLyjk7k03UJT4E2_NLSrjOts6WQdVP_3/view?usp=sharing" TargetMode="External"/><Relationship Id="rId2261" Type="http://schemas.openxmlformats.org/officeDocument/2006/relationships/hyperlink" Target="https://drive.google.com/file/d/0B6WeGcevPw2vbWpxM090ZXdHUmM/view?usp=sharing" TargetMode="External"/><Relationship Id="rId3593" Type="http://schemas.openxmlformats.org/officeDocument/2006/relationships/hyperlink" Target="https://drive.google.com/file/d/1ceu8ikZyZpWU6xWdXRK9Pr-2FZOJ6BL9/view?usp=sharing" TargetMode="External"/><Relationship Id="rId2262" Type="http://schemas.openxmlformats.org/officeDocument/2006/relationships/hyperlink" Target="https://drive.google.com/file/d/0B6WeGcevPw2vVEJmUFNYTmJsdTA/view?usp=sharing" TargetMode="External"/><Relationship Id="rId3592" Type="http://schemas.openxmlformats.org/officeDocument/2006/relationships/hyperlink" Target="https://drive.google.com/file/d/1eQJwAVn3_kF6qW5afXOWH9fJRYv762J3/view?usp=sharing" TargetMode="External"/><Relationship Id="rId2263" Type="http://schemas.openxmlformats.org/officeDocument/2006/relationships/hyperlink" Target="https://drive.google.com/file/d/0B6WeGcevPw2vZXJ1ZjVsRlBlMDA/view?usp=sharing" TargetMode="External"/><Relationship Id="rId3595" Type="http://schemas.openxmlformats.org/officeDocument/2006/relationships/hyperlink" Target="https://drive.google.com/file/d/1gBjVmV9soVHQyqxZtRUj8wNEKBsNRyEr/view?usp=sharing" TargetMode="External"/><Relationship Id="rId2264" Type="http://schemas.openxmlformats.org/officeDocument/2006/relationships/hyperlink" Target="https://drive.google.com/file/d/0B6WeGcevPw2vYkJqVGFSNkJQQjQ/view?usp=sharing" TargetMode="External"/><Relationship Id="rId3594" Type="http://schemas.openxmlformats.org/officeDocument/2006/relationships/hyperlink" Target="https://drive.google.com/file/d/1BHYF4kLbWxbgnBewFCfIsezfyd9fh8BU/view?usp=sharing" TargetMode="External"/><Relationship Id="rId2265" Type="http://schemas.openxmlformats.org/officeDocument/2006/relationships/hyperlink" Target="https://drive.google.com/file/d/0B6WeGcevPw2vbVpvN1A0TVdKVjg/view?usp=sharing" TargetMode="External"/><Relationship Id="rId3597" Type="http://schemas.openxmlformats.org/officeDocument/2006/relationships/hyperlink" Target="https://drive.google.com/file/d/1BHIUW6kWQWdLEF32Np0qEaO268BlwW6m/view?usp=sharing" TargetMode="External"/><Relationship Id="rId2266" Type="http://schemas.openxmlformats.org/officeDocument/2006/relationships/hyperlink" Target="https://drive.google.com/file/d/0B6WeGcevPw2vdURRbW50NFlqYkk/view?usp=sharing" TargetMode="External"/><Relationship Id="rId3596" Type="http://schemas.openxmlformats.org/officeDocument/2006/relationships/hyperlink" Target="https://drive.google.com/file/d/1bX9XjRI_VyIL0c6EtJaPwr0pQlMgKZ0E/view?usp=sharing" TargetMode="External"/><Relationship Id="rId2267" Type="http://schemas.openxmlformats.org/officeDocument/2006/relationships/hyperlink" Target="https://drive.google.com/file/d/0B6WeGcevPw2vSElhNnV4SzVqNUE/view?usp=sharing" TargetMode="External"/><Relationship Id="rId3599" Type="http://schemas.openxmlformats.org/officeDocument/2006/relationships/hyperlink" Target="https://drive.google.com/file/d/1bB9DUgiwBX_NJDUrEI0TKfvKuqxKauYj/view?usp=sharing" TargetMode="External"/><Relationship Id="rId2268" Type="http://schemas.openxmlformats.org/officeDocument/2006/relationships/hyperlink" Target="https://drive.google.com/file/d/0B6WeGcevPw2vdWh2MUQwR1MwSGM/view?usp=sharing" TargetMode="External"/><Relationship Id="rId3598" Type="http://schemas.openxmlformats.org/officeDocument/2006/relationships/hyperlink" Target="https://drive.google.com/file/d/1ZODVMMdcg0OmhTCj8iSx9B_AjmUcAPep/view?usp=sharing" TargetMode="External"/><Relationship Id="rId2258" Type="http://schemas.openxmlformats.org/officeDocument/2006/relationships/hyperlink" Target="https://drive.google.com/file/d/0B6WeGcevPw2vTXhldGwxdGg0UzQ/view?usp=sharing" TargetMode="External"/><Relationship Id="rId2259" Type="http://schemas.openxmlformats.org/officeDocument/2006/relationships/hyperlink" Target="https://drive.google.com/file/d/0B6WeGcevPw2vVy1QWC1Oelg1SFk/view?usp=sharing" TargetMode="External"/><Relationship Id="rId3589" Type="http://schemas.openxmlformats.org/officeDocument/2006/relationships/hyperlink" Target="https://drive.google.com/file/d/1edPW3mL-eBMA58xEq3IyyygGA8WAm1ax/view?usp=sharing" TargetMode="External"/><Relationship Id="rId3580" Type="http://schemas.openxmlformats.org/officeDocument/2006/relationships/hyperlink" Target="https://drive.google.com/file/d/1461fSQNFJN0ZsLtbogbtQzWcfP4nkpac/view?usp=sharing" TargetMode="External"/><Relationship Id="rId2250" Type="http://schemas.openxmlformats.org/officeDocument/2006/relationships/hyperlink" Target="https://drive.google.com/file/d/0B6WeGcevPw2veUpXNjNLd1JEcEU/view?usp=sharing" TargetMode="External"/><Relationship Id="rId3582" Type="http://schemas.openxmlformats.org/officeDocument/2006/relationships/hyperlink" Target="https://drive.google.com/file/d/1uWOfh1JngYZDDE82gYxX11c3L__aQYGc/view?usp=sharing" TargetMode="External"/><Relationship Id="rId2251" Type="http://schemas.openxmlformats.org/officeDocument/2006/relationships/hyperlink" Target="https://drive.google.com/file/d/0B6WeGcevPw2vSXJpX2Vub05nSlU/view?usp=sharing" TargetMode="External"/><Relationship Id="rId3581" Type="http://schemas.openxmlformats.org/officeDocument/2006/relationships/hyperlink" Target="https://drive.google.com/file/d/1UATqW1NKSpk1_nBLcbwJjZesTAac7jWs/view?usp=sharing" TargetMode="External"/><Relationship Id="rId2252" Type="http://schemas.openxmlformats.org/officeDocument/2006/relationships/hyperlink" Target="https://drive.google.com/file/d/0B6WeGcevPw2vZVowckJKQUxCQzA/view?usp=sharing" TargetMode="External"/><Relationship Id="rId3584" Type="http://schemas.openxmlformats.org/officeDocument/2006/relationships/hyperlink" Target="https://drive.google.com/file/d/1dO2Lj-8_mUcF3o0ZhaY6JSKz-zHEt-Ys/view?usp=sharing" TargetMode="External"/><Relationship Id="rId2253" Type="http://schemas.openxmlformats.org/officeDocument/2006/relationships/hyperlink" Target="https://drive.google.com/file/d/0B6WeGcevPw2vS3pnbEN6SmhJRUk/view?usp=sharing" TargetMode="External"/><Relationship Id="rId3583" Type="http://schemas.openxmlformats.org/officeDocument/2006/relationships/hyperlink" Target="https://drive.google.com/file/d/18BkrnQzlcqHaaWdcUIKisNCdZgNoceKd/view?usp=sharing" TargetMode="External"/><Relationship Id="rId2254" Type="http://schemas.openxmlformats.org/officeDocument/2006/relationships/hyperlink" Target="https://drive.google.com/file/d/0B6WeGcevPw2vVFZieTFRaGRHS2M/view?usp=sharing" TargetMode="External"/><Relationship Id="rId3586" Type="http://schemas.openxmlformats.org/officeDocument/2006/relationships/hyperlink" Target="https://drive.google.com/file/d/1Y0N5q8xkPNovEl7fS2aVP4P3AOcJBLox/view?usp=sharing" TargetMode="External"/><Relationship Id="rId2255" Type="http://schemas.openxmlformats.org/officeDocument/2006/relationships/hyperlink" Target="https://drive.google.com/file/d/0B6WeGcevPw2vdTU1bVpNV1JLc00/view?usp=sharing" TargetMode="External"/><Relationship Id="rId3585" Type="http://schemas.openxmlformats.org/officeDocument/2006/relationships/hyperlink" Target="https://drive.google.com/file/d/1TXXR8gRD8_qG-6jcgnZIcPRXyAwDa78z/view?usp=sharing" TargetMode="External"/><Relationship Id="rId2256" Type="http://schemas.openxmlformats.org/officeDocument/2006/relationships/hyperlink" Target="https://drive.google.com/file/d/0B6WeGcevPw2vNFdJS0ZuY3ZqQnc/view?usp=sharing" TargetMode="External"/><Relationship Id="rId3588" Type="http://schemas.openxmlformats.org/officeDocument/2006/relationships/hyperlink" Target="https://drive.google.com/file/d/1eJ9UzyOE_m4elXoISb3OLF3DJFkNnPXf/view?usp=sharing" TargetMode="External"/><Relationship Id="rId2257" Type="http://schemas.openxmlformats.org/officeDocument/2006/relationships/hyperlink" Target="https://drive.google.com/file/d/0B6WeGcevPw2vdWUySVZ6cFAxQUk/view?usp=sharing" TargetMode="External"/><Relationship Id="rId3587" Type="http://schemas.openxmlformats.org/officeDocument/2006/relationships/hyperlink" Target="https://drive.google.com/file/d/1M6EeEFaXyx44Eq1fOxHFH72hw8HWZuv0/view?usp=sharing" TargetMode="External"/><Relationship Id="rId2280" Type="http://schemas.openxmlformats.org/officeDocument/2006/relationships/hyperlink" Target="https://drive.google.com/file/d/0B6WeGcevPw2vLVNZXzhxQm55bzA/view?usp=sharing" TargetMode="External"/><Relationship Id="rId2281" Type="http://schemas.openxmlformats.org/officeDocument/2006/relationships/hyperlink" Target="https://drive.google.com/file/d/0B6WeGcevPw2vMEg4M0xtZ1FPUG8/view?usp=sharing" TargetMode="External"/><Relationship Id="rId2282" Type="http://schemas.openxmlformats.org/officeDocument/2006/relationships/hyperlink" Target="https://drive.google.com/file/d/0B6WeGcevPw2vNjR6V0lJNG5sVUk/view?usp=sharing" TargetMode="External"/><Relationship Id="rId2283" Type="http://schemas.openxmlformats.org/officeDocument/2006/relationships/hyperlink" Target="https://drive.google.com/file/d/0B6WeGcevPw2vR1Y3NldQR080d2s/view?usp=sharing" TargetMode="External"/><Relationship Id="rId2284" Type="http://schemas.openxmlformats.org/officeDocument/2006/relationships/hyperlink" Target="https://drive.google.com/file/d/0B6WeGcevPw2vdzJHOWZ5T3htZ2s/view?usp=sharing" TargetMode="External"/><Relationship Id="rId2285" Type="http://schemas.openxmlformats.org/officeDocument/2006/relationships/hyperlink" Target="https://drive.google.com/file/d/0B6WeGcevPw2vSndzTi03ekx0cDA/view?usp=sharing" TargetMode="External"/><Relationship Id="rId2286" Type="http://schemas.openxmlformats.org/officeDocument/2006/relationships/hyperlink" Target="https://drive.google.com/file/d/0B6WeGcevPw2vcm9seTFZUWV0enc/view?usp=sharing" TargetMode="External"/><Relationship Id="rId2287" Type="http://schemas.openxmlformats.org/officeDocument/2006/relationships/hyperlink" Target="https://drive.google.com/file/d/0B6WeGcevPw2vUDVKczB0N2Q0MVk/view?usp=sharing" TargetMode="External"/><Relationship Id="rId2288" Type="http://schemas.openxmlformats.org/officeDocument/2006/relationships/hyperlink" Target="https://drive.google.com/file/d/0B6WeGcevPw2vSzdoUExfYWZ5amc/view?usp=sharing" TargetMode="External"/><Relationship Id="rId2289" Type="http://schemas.openxmlformats.org/officeDocument/2006/relationships/hyperlink" Target="https://drive.google.com/file/d/0B6WeGcevPw2vbUI2V0YwR3BZQUk/view?usp=sharing" TargetMode="External"/><Relationship Id="rId2270" Type="http://schemas.openxmlformats.org/officeDocument/2006/relationships/hyperlink" Target="https://drive.google.com/file/d/0B6WeGcevPw2vQlJwbWpXVWUtM0k/view?usp=sharing" TargetMode="External"/><Relationship Id="rId2271" Type="http://schemas.openxmlformats.org/officeDocument/2006/relationships/hyperlink" Target="https://drive.google.com/file/d/0B6WeGcevPw2vVHVtMWNzSVJOanc/view?usp=sharing" TargetMode="External"/><Relationship Id="rId2272" Type="http://schemas.openxmlformats.org/officeDocument/2006/relationships/hyperlink" Target="https://drive.google.com/file/d/0B6WeGcevPw2vY0YzS2hVS1FUcmc/view?usp=sharing" TargetMode="External"/><Relationship Id="rId2273" Type="http://schemas.openxmlformats.org/officeDocument/2006/relationships/hyperlink" Target="https://drive.google.com/file/d/0B6WeGcevPw2vMnNKMFZESVVPcGM/view?usp=sharing" TargetMode="External"/><Relationship Id="rId2274" Type="http://schemas.openxmlformats.org/officeDocument/2006/relationships/hyperlink" Target="https://drive.google.com/file/d/0B6WeGcevPw2veDVQX2FCdmJiTm8/view?usp=sharing" TargetMode="External"/><Relationship Id="rId2275" Type="http://schemas.openxmlformats.org/officeDocument/2006/relationships/hyperlink" Target="https://drive.google.com/file/d/0B6WeGcevPw2vWTEzcERLTlVTMUk/view?usp=sharing" TargetMode="External"/><Relationship Id="rId2276" Type="http://schemas.openxmlformats.org/officeDocument/2006/relationships/hyperlink" Target="https://drive.google.com/file/d/0B6WeGcevPw2vOVd3dFZXUzVSdG8/view?usp=sharing" TargetMode="External"/><Relationship Id="rId2277" Type="http://schemas.openxmlformats.org/officeDocument/2006/relationships/hyperlink" Target="https://drive.google.com/file/d/0B6WeGcevPw2vRElzMUgxYkI4Vkk/view?usp=sharing" TargetMode="External"/><Relationship Id="rId2278" Type="http://schemas.openxmlformats.org/officeDocument/2006/relationships/hyperlink" Target="https://drive.google.com/file/d/0B6WeGcevPw2vcXJIU19Sb09TNFU/view?usp=sharing" TargetMode="External"/><Relationship Id="rId2279" Type="http://schemas.openxmlformats.org/officeDocument/2006/relationships/hyperlink" Target="https://drive.google.com/file/d/0B6WeGcevPw2vM0VfNmYtRmxyZjA/view?usp=sharing" TargetMode="External"/><Relationship Id="rId2225" Type="http://schemas.openxmlformats.org/officeDocument/2006/relationships/hyperlink" Target="https://drive.google.com/file/d/0B6WeGcevPw2vUU9KUG1TVFlYcjQ/view?usp=sharing" TargetMode="External"/><Relationship Id="rId3557" Type="http://schemas.openxmlformats.org/officeDocument/2006/relationships/hyperlink" Target="https://drive.google.com/file/d/116wYitS6DIQhGDzm4ykWlspp5FAQ4qyt/view?usp=sharing" TargetMode="External"/><Relationship Id="rId4888" Type="http://schemas.openxmlformats.org/officeDocument/2006/relationships/hyperlink" Target="https://drive.google.com/open?id=1K_ps23XsXRcp1GD4GVqAuBcMheFURU8K" TargetMode="External"/><Relationship Id="rId2226" Type="http://schemas.openxmlformats.org/officeDocument/2006/relationships/hyperlink" Target="https://drive.google.com/file/d/0B6WeGcevPw2vM0ZxSGlUdFNEQ1k/view?usp=sharing" TargetMode="External"/><Relationship Id="rId3556" Type="http://schemas.openxmlformats.org/officeDocument/2006/relationships/hyperlink" Target="https://drive.google.com/file/d/16lnAMFuGbr7jDEOL8Kaaje4J9rL8FL97/view?usp=sharing" TargetMode="External"/><Relationship Id="rId4887" Type="http://schemas.openxmlformats.org/officeDocument/2006/relationships/hyperlink" Target="https://drive.google.com/open?id=1EAQeNbW4l8PxaUJaGlc_OM_scZ_u8DWn" TargetMode="External"/><Relationship Id="rId2227" Type="http://schemas.openxmlformats.org/officeDocument/2006/relationships/hyperlink" Target="https://drive.google.com/file/d/0B6WeGcevPw2vaUNqbGNIbTZPOTQ/view?usp=sharing" TargetMode="External"/><Relationship Id="rId3559" Type="http://schemas.openxmlformats.org/officeDocument/2006/relationships/hyperlink" Target="https://drive.google.com/file/d/1sX8hTP4kiWGVH08VF8GQiat01rt5rr8t/view?usp=sharing" TargetMode="External"/><Relationship Id="rId2228" Type="http://schemas.openxmlformats.org/officeDocument/2006/relationships/hyperlink" Target="https://drive.google.com/file/d/0B6WeGcevPw2vSmJ0aDNpeDJmTUE/view?usp=sharing" TargetMode="External"/><Relationship Id="rId3558" Type="http://schemas.openxmlformats.org/officeDocument/2006/relationships/hyperlink" Target="https://drive.google.com/file/d/1O-2_tDksLJWi8frOg7mwflguxQ_dNfOr/view?usp=sharing" TargetMode="External"/><Relationship Id="rId4889" Type="http://schemas.openxmlformats.org/officeDocument/2006/relationships/hyperlink" Target="https://drive.google.com/open?id=1iCWkRbT9Ia0xHFwRZtvnR4Qs63hpp_jA" TargetMode="External"/><Relationship Id="rId2229" Type="http://schemas.openxmlformats.org/officeDocument/2006/relationships/hyperlink" Target="https://drive.google.com/file/d/0B6WeGcevPw2veTRWaGVHbGxabFE/view?usp=sharing" TargetMode="External"/><Relationship Id="rId4880" Type="http://schemas.openxmlformats.org/officeDocument/2006/relationships/hyperlink" Target="https://drive.google.com/open?id=17FTgMDEKrhrZoOdF65TKbk3lfBgyRvvA" TargetMode="External"/><Relationship Id="rId3551" Type="http://schemas.openxmlformats.org/officeDocument/2006/relationships/hyperlink" Target="https://drive.google.com/file/d/1iH8naFqp8wRfnV2OQ4UTHX_zjNRQTmO_/view?usp=sharing" TargetMode="External"/><Relationship Id="rId4882" Type="http://schemas.openxmlformats.org/officeDocument/2006/relationships/hyperlink" Target="https://drive.google.com/open?id=10U9BaKyMnWmYg8C41pYZer69unArxJ9u" TargetMode="External"/><Relationship Id="rId2220" Type="http://schemas.openxmlformats.org/officeDocument/2006/relationships/hyperlink" Target="https://drive.google.com/file/d/0B6WeGcevPw2vZ3ZvUkFrUU9pMVU/view?usp=sharing" TargetMode="External"/><Relationship Id="rId3550" Type="http://schemas.openxmlformats.org/officeDocument/2006/relationships/hyperlink" Target="https://drive.google.com/file/d/1SdAUj9zgqex77jS_smNLTtX2kZrhon_g/view?usp=sharing" TargetMode="External"/><Relationship Id="rId4881" Type="http://schemas.openxmlformats.org/officeDocument/2006/relationships/hyperlink" Target="https://drive.google.com/open?id=107T1Hsp-UIGGwolJnGFWW8DdeVUIoUg_" TargetMode="External"/><Relationship Id="rId2221" Type="http://schemas.openxmlformats.org/officeDocument/2006/relationships/hyperlink" Target="https://drive.google.com/file/d/0B6WeGcevPw2vOUdBd1VDS0N3Zm8/view?usp=sharing" TargetMode="External"/><Relationship Id="rId3553" Type="http://schemas.openxmlformats.org/officeDocument/2006/relationships/hyperlink" Target="https://drive.google.com/file/d/1PcRGmODSrnvoteDR7GXvY9vMsyBASGPR/view?usp=sharing" TargetMode="External"/><Relationship Id="rId4884" Type="http://schemas.openxmlformats.org/officeDocument/2006/relationships/hyperlink" Target="https://drive.google.com/open?id=1BYZSJtHRSjnsI7VYpUQwwZ5bwTDY2M5s" TargetMode="External"/><Relationship Id="rId2222" Type="http://schemas.openxmlformats.org/officeDocument/2006/relationships/hyperlink" Target="https://drive.google.com/file/d/0B6WeGcevPw2vM2FxMjNvQ0IxQkU/view?usp=sharing" TargetMode="External"/><Relationship Id="rId3552" Type="http://schemas.openxmlformats.org/officeDocument/2006/relationships/hyperlink" Target="https://drive.google.com/file/d/1iMnjd-peBJelCdVQuqcA87HMkC8g31n2/view?usp=sharing" TargetMode="External"/><Relationship Id="rId4883" Type="http://schemas.openxmlformats.org/officeDocument/2006/relationships/hyperlink" Target="https://drive.google.com/open?id=1OLjHo6yZ9O6QhjXR471K2hn3QtE1EOAN" TargetMode="External"/><Relationship Id="rId2223" Type="http://schemas.openxmlformats.org/officeDocument/2006/relationships/hyperlink" Target="https://drive.google.com/file/d/0B6WeGcevPw2vaVNsLXNpeVVPODA/view?usp=sharing" TargetMode="External"/><Relationship Id="rId3555" Type="http://schemas.openxmlformats.org/officeDocument/2006/relationships/hyperlink" Target="https://drive.google.com/file/d/1AxSyCAYrvFoWBJ_tGmAkX8CQ9ub5fkzE/view?usp=sharing" TargetMode="External"/><Relationship Id="rId4886" Type="http://schemas.openxmlformats.org/officeDocument/2006/relationships/hyperlink" Target="https://drive.google.com/open?id=13UEQSOMJlGdGiPo9amK4fTHhQeSUwZZA" TargetMode="External"/><Relationship Id="rId2224" Type="http://schemas.openxmlformats.org/officeDocument/2006/relationships/hyperlink" Target="https://drive.google.com/file/d/0B6WeGcevPw2va25IRjViTmh4c00/view?usp=sharing" TargetMode="External"/><Relationship Id="rId3554" Type="http://schemas.openxmlformats.org/officeDocument/2006/relationships/hyperlink" Target="https://drive.google.com/file/d/1psCSTZOeUh2WSMpimnWuM6Y9ByewJLZ9/view?usp=sharing" TargetMode="External"/><Relationship Id="rId4885" Type="http://schemas.openxmlformats.org/officeDocument/2006/relationships/hyperlink" Target="https://drive.google.com/open?id=1pjeMtq5q2P-Ax6ipUdZzSuomd_gzU9Dx" TargetMode="External"/><Relationship Id="rId2214" Type="http://schemas.openxmlformats.org/officeDocument/2006/relationships/hyperlink" Target="https://drive.google.com/file/d/0B6WeGcevPw2vTHFIb0dXUFpwbm8/view?usp=sharing" TargetMode="External"/><Relationship Id="rId3546" Type="http://schemas.openxmlformats.org/officeDocument/2006/relationships/hyperlink" Target="https://drive.google.com/file/d/1uaKqhecOUtdbWoInd3Bs2JoFaxrrPJmC/view?usp=sharing" TargetMode="External"/><Relationship Id="rId4877" Type="http://schemas.openxmlformats.org/officeDocument/2006/relationships/hyperlink" Target="https://drive.google.com/open?id=1URtRtAKTOvqNjk-wVD2RHoVSRyBsUAQa" TargetMode="External"/><Relationship Id="rId2215" Type="http://schemas.openxmlformats.org/officeDocument/2006/relationships/hyperlink" Target="https://drive.google.com/file/d/0B6WeGcevPw2vdzlxa0g3Wll2M2c/view?usp=sharing" TargetMode="External"/><Relationship Id="rId3545" Type="http://schemas.openxmlformats.org/officeDocument/2006/relationships/hyperlink" Target="https://drive.google.com/file/d/1ZOLMfyc00KPVV7v3LcLtCi_VCNZYZNVm/view?usp=sharing" TargetMode="External"/><Relationship Id="rId4876" Type="http://schemas.openxmlformats.org/officeDocument/2006/relationships/hyperlink" Target="https://drive.google.com/open?id=12loZkNLLbPDve1q3bkjFWY5RNAr06hhW" TargetMode="External"/><Relationship Id="rId2216" Type="http://schemas.openxmlformats.org/officeDocument/2006/relationships/hyperlink" Target="https://drive.google.com/file/d/0B6WeGcevPw2vU1RmX1FFN2dOeXc/view?usp=sharing" TargetMode="External"/><Relationship Id="rId3548" Type="http://schemas.openxmlformats.org/officeDocument/2006/relationships/hyperlink" Target="https://drive.google.com/file/d/1KC23XsdObU-2KvTsOjagIWAcP9tVgXu_/view?usp=sharing" TargetMode="External"/><Relationship Id="rId4879" Type="http://schemas.openxmlformats.org/officeDocument/2006/relationships/hyperlink" Target="https://drive.google.com/open?id=1kWfRZ9gT19h_5fl62K_uIE7mvjY7WsaV" TargetMode="External"/><Relationship Id="rId2217" Type="http://schemas.openxmlformats.org/officeDocument/2006/relationships/hyperlink" Target="https://drive.google.com/file/d/0B6WeGcevPw2vczNiWHRfUFF1RWs/view?usp=sharing" TargetMode="External"/><Relationship Id="rId3547" Type="http://schemas.openxmlformats.org/officeDocument/2006/relationships/hyperlink" Target="https://drive.google.com/file/d/1rZQxLoTB-3WpTKreJS9fXNXxZAL4YG12/view?usp=sharing" TargetMode="External"/><Relationship Id="rId4878" Type="http://schemas.openxmlformats.org/officeDocument/2006/relationships/hyperlink" Target="https://drive.google.com/open?id=1FHFBjPoAi0fL0CbNt_eMmLB0AvFYdxvu" TargetMode="External"/><Relationship Id="rId2218" Type="http://schemas.openxmlformats.org/officeDocument/2006/relationships/hyperlink" Target="https://drive.google.com/file/d/0B6WeGcevPw2vek1jR3lxQS02VlE/view?usp=sharing" TargetMode="External"/><Relationship Id="rId2219" Type="http://schemas.openxmlformats.org/officeDocument/2006/relationships/hyperlink" Target="https://drive.google.com/file/d/0B6WeGcevPw2vTWozS21fZ2lsejg/view?usp=sharing" TargetMode="External"/><Relationship Id="rId3549" Type="http://schemas.openxmlformats.org/officeDocument/2006/relationships/hyperlink" Target="https://drive.google.com/file/d/1YYijHSBilVgZbkVZszW5Lh9EMSQXG254/view?usp=sharing" TargetMode="External"/><Relationship Id="rId3540" Type="http://schemas.openxmlformats.org/officeDocument/2006/relationships/hyperlink" Target="https://drive.google.com/file/d/12v8LYx_lXrIBhP0g9BMijxagbLolFxC2/view?usp=sharing" TargetMode="External"/><Relationship Id="rId4871" Type="http://schemas.openxmlformats.org/officeDocument/2006/relationships/hyperlink" Target="https://drive.google.com/open?id=1OmVHyQi_lr68J8CXIODteoZHzU0Cnsyi" TargetMode="External"/><Relationship Id="rId4870" Type="http://schemas.openxmlformats.org/officeDocument/2006/relationships/hyperlink" Target="https://drive.google.com/open?id=1wtUxOMnYNw0RbcXNPNhK_ZiIa0H2RcNc" TargetMode="External"/><Relationship Id="rId2210" Type="http://schemas.openxmlformats.org/officeDocument/2006/relationships/hyperlink" Target="https://drive.google.com/file/d/0B6WeGcevPw2vMDdLX28ya29wejQ/view?usp=sharing" TargetMode="External"/><Relationship Id="rId3542" Type="http://schemas.openxmlformats.org/officeDocument/2006/relationships/hyperlink" Target="https://drive.google.com/file/d/1YDvLRsLF-cz7k9qBbE2wARWcwVoQ2iEV/view?usp=sharing" TargetMode="External"/><Relationship Id="rId4873" Type="http://schemas.openxmlformats.org/officeDocument/2006/relationships/hyperlink" Target="https://drive.google.com/open?id=1-3GWp670srUcw9RIEx8QGgxv1zMCUrxQ" TargetMode="External"/><Relationship Id="rId2211" Type="http://schemas.openxmlformats.org/officeDocument/2006/relationships/hyperlink" Target="https://drive.google.com/file/d/0B6WeGcevPw2vaWhqZFBpam5LRE0/view?usp=sharing" TargetMode="External"/><Relationship Id="rId3541" Type="http://schemas.openxmlformats.org/officeDocument/2006/relationships/hyperlink" Target="https://drive.google.com/file/d/1acwAnO9ekP2YhBbTtPZQaMgPyLokahNz/view?usp=sharing" TargetMode="External"/><Relationship Id="rId4872" Type="http://schemas.openxmlformats.org/officeDocument/2006/relationships/hyperlink" Target="https://drive.google.com/open?id=1c6zpCU8c17Mj-vPOBXbnjoj4faKUbcU2" TargetMode="External"/><Relationship Id="rId2212" Type="http://schemas.openxmlformats.org/officeDocument/2006/relationships/hyperlink" Target="https://drive.google.com/file/d/0B6WeGcevPw2vREE0VjR6LUR2QUU/view?usp=sharing" TargetMode="External"/><Relationship Id="rId3544" Type="http://schemas.openxmlformats.org/officeDocument/2006/relationships/hyperlink" Target="https://drive.google.com/file/d/15lykTSH63CtTOxA_0lvhgBvqlcLwiGjU/view?usp=sharing" TargetMode="External"/><Relationship Id="rId4875" Type="http://schemas.openxmlformats.org/officeDocument/2006/relationships/hyperlink" Target="https://drive.google.com/open?id=1PIiZDMuPfwC0WXcgRAnOl8DOxvnXvcJ4" TargetMode="External"/><Relationship Id="rId2213" Type="http://schemas.openxmlformats.org/officeDocument/2006/relationships/hyperlink" Target="https://drive.google.com/file/d/0B6WeGcevPw2vVDVRU0JjeXpPS0k/view?usp=sharing" TargetMode="External"/><Relationship Id="rId3543" Type="http://schemas.openxmlformats.org/officeDocument/2006/relationships/hyperlink" Target="https://drive.google.com/file/d/1gkBIloYJAq4wRweCv1oUWiQ8xBOsDyHt/view?usp=sharing" TargetMode="External"/><Relationship Id="rId4874" Type="http://schemas.openxmlformats.org/officeDocument/2006/relationships/hyperlink" Target="https://drive.google.com/open?id=1oREIKaECdKV0swTGoF76Uj0Rap_gnLBf" TargetMode="External"/><Relationship Id="rId2247" Type="http://schemas.openxmlformats.org/officeDocument/2006/relationships/hyperlink" Target="https://drive.google.com/file/d/0B6WeGcevPw2vSDRzSlFlOTRxbmc/view?usp=sharing" TargetMode="External"/><Relationship Id="rId3579" Type="http://schemas.openxmlformats.org/officeDocument/2006/relationships/hyperlink" Target="https://drive.google.com/file/d/11Ang-d72YZdQ57t1FhInUOQ3920PDo7T/view?usp=sharing" TargetMode="External"/><Relationship Id="rId2248" Type="http://schemas.openxmlformats.org/officeDocument/2006/relationships/hyperlink" Target="https://drive.google.com/file/d/0B6WeGcevPw2vd3hxYUZqQVVMeTA/view?usp=sharing" TargetMode="External"/><Relationship Id="rId3578" Type="http://schemas.openxmlformats.org/officeDocument/2006/relationships/hyperlink" Target="https://drive.google.com/file/d/1eLV27Ber9WzM4wDjY5BiZM5FJSdryAoq/view?usp=sharing" TargetMode="External"/><Relationship Id="rId2249" Type="http://schemas.openxmlformats.org/officeDocument/2006/relationships/hyperlink" Target="https://drive.google.com/file/d/0B6WeGcevPw2vczlDM1ppbXlhOEU/view?usp=sharing" TargetMode="External"/><Relationship Id="rId3571" Type="http://schemas.openxmlformats.org/officeDocument/2006/relationships/hyperlink" Target="https://drive.google.com/file/d/1bQc_BcOCovkoeoinE4kzXmGt2IeydHFr/view?usp=sharing" TargetMode="External"/><Relationship Id="rId2240" Type="http://schemas.openxmlformats.org/officeDocument/2006/relationships/hyperlink" Target="https://drive.google.com/file/d/0B6WeGcevPw2vbFo3VkRfNGxwaTA/view?usp=sharing" TargetMode="External"/><Relationship Id="rId3570" Type="http://schemas.openxmlformats.org/officeDocument/2006/relationships/hyperlink" Target="https://drive.google.com/file/d/1PapdYawMUZI8AJhcYa9SvjuwC4jvRcz3/view?usp=sharing" TargetMode="External"/><Relationship Id="rId2241" Type="http://schemas.openxmlformats.org/officeDocument/2006/relationships/hyperlink" Target="https://drive.google.com/file/d/0B6WeGcevPw2vazQwM3NlVGR5cXM/view?usp=sharing" TargetMode="External"/><Relationship Id="rId3573" Type="http://schemas.openxmlformats.org/officeDocument/2006/relationships/hyperlink" Target="https://drive.google.com/file/d/1iDRiUXlK4xwoqSF4Df9ibA0FqS-4ovs2/view?usp=sharing" TargetMode="External"/><Relationship Id="rId2242" Type="http://schemas.openxmlformats.org/officeDocument/2006/relationships/hyperlink" Target="https://drive.google.com/file/d/0B6WeGcevPw2vVHNSazlEYVJIQlE/view?usp=sharing" TargetMode="External"/><Relationship Id="rId3572" Type="http://schemas.openxmlformats.org/officeDocument/2006/relationships/hyperlink" Target="https://drive.google.com/file/d/1f8gRT-2LbUFxQCYuuHszPPNSEbBItWeu/view?usp=sharing" TargetMode="External"/><Relationship Id="rId2243" Type="http://schemas.openxmlformats.org/officeDocument/2006/relationships/hyperlink" Target="https://drive.google.com/file/d/0B6WeGcevPw2vTElRQS12a1pydzA/view?usp=sharing" TargetMode="External"/><Relationship Id="rId3575" Type="http://schemas.openxmlformats.org/officeDocument/2006/relationships/hyperlink" Target="https://drive.google.com/file/d/1MM4k11n3Fc2Y6mvQ37ZIcFGgOSoGUeRX/view?usp=sharing" TargetMode="External"/><Relationship Id="rId2244" Type="http://schemas.openxmlformats.org/officeDocument/2006/relationships/hyperlink" Target="https://drive.google.com/file/d/0B6WeGcevPw2vY1dFeHBIajJyc28/view?usp=sharing" TargetMode="External"/><Relationship Id="rId3574" Type="http://schemas.openxmlformats.org/officeDocument/2006/relationships/hyperlink" Target="https://drive.google.com/file/d/1J7rFs7LOxUNJ7EoqmdMS6ZqFh3V0063e/view?usp=sharing" TargetMode="External"/><Relationship Id="rId2245" Type="http://schemas.openxmlformats.org/officeDocument/2006/relationships/hyperlink" Target="https://drive.google.com/file/d/0B6WeGcevPw2vUk5SOS1UM3dkbTg/view?usp=sharing" TargetMode="External"/><Relationship Id="rId3577" Type="http://schemas.openxmlformats.org/officeDocument/2006/relationships/hyperlink" Target="https://drive.google.com/file/d/19ih05cZizfnd8VVoopESWBVGWmPKLfd-/view?usp=sharing" TargetMode="External"/><Relationship Id="rId2246" Type="http://schemas.openxmlformats.org/officeDocument/2006/relationships/hyperlink" Target="https://drive.google.com/file/d/0B6WeGcevPw2vRjBzYTc5d21uQ2s/view?usp=sharing" TargetMode="External"/><Relationship Id="rId3576" Type="http://schemas.openxmlformats.org/officeDocument/2006/relationships/hyperlink" Target="https://drive.google.com/file/d/1NgF5jAGK1S1Xmc2AYSpYZxBiduepr9Ra/view?usp=sharing" TargetMode="External"/><Relationship Id="rId2236" Type="http://schemas.openxmlformats.org/officeDocument/2006/relationships/hyperlink" Target="https://drive.google.com/file/d/0B6WeGcevPw2vaWFid1lXc2tySFE/view?usp=sharing" TargetMode="External"/><Relationship Id="rId3568" Type="http://schemas.openxmlformats.org/officeDocument/2006/relationships/hyperlink" Target="https://drive.google.com/file/d/1K2MquMSmKaSPOsGvolyZgmOccI1_7aAH/view?usp=sharing" TargetMode="External"/><Relationship Id="rId4899" Type="http://schemas.openxmlformats.org/officeDocument/2006/relationships/hyperlink" Target="https://drive.google.com/open?id=11tORIwCEMcP-xEI1mFZQn0PKEmlGEtF-" TargetMode="External"/><Relationship Id="rId2237" Type="http://schemas.openxmlformats.org/officeDocument/2006/relationships/hyperlink" Target="https://drive.google.com/file/d/0B6WeGcevPw2vMVctRTBBS3RaSlk/view?usp=sharing" TargetMode="External"/><Relationship Id="rId3567" Type="http://schemas.openxmlformats.org/officeDocument/2006/relationships/hyperlink" Target="https://drive.google.com/file/d/1t2Pbxtqh_mUT3pnkVF3Czl8aNNniC6QG/view?usp=sharing" TargetMode="External"/><Relationship Id="rId4898" Type="http://schemas.openxmlformats.org/officeDocument/2006/relationships/hyperlink" Target="https://drive.google.com/open?id=1RLncgtsfCISSCmSSN7gYkAyKpq-aFoAk" TargetMode="External"/><Relationship Id="rId2238" Type="http://schemas.openxmlformats.org/officeDocument/2006/relationships/hyperlink" Target="https://drive.google.com/file/d/0B6WeGcevPw2vNnliV19UTlZ2dTQ/view?usp=sharing" TargetMode="External"/><Relationship Id="rId2239" Type="http://schemas.openxmlformats.org/officeDocument/2006/relationships/hyperlink" Target="https://drive.google.com/file/d/0B6WeGcevPw2vc0xKMHZJdW5EdTA/view?usp=sharing" TargetMode="External"/><Relationship Id="rId3569" Type="http://schemas.openxmlformats.org/officeDocument/2006/relationships/hyperlink" Target="https://drive.google.com/file/d/1bQc_BcOCovkoeoinE4kzXmGt2IeydHFr/view?usp=sharing" TargetMode="External"/><Relationship Id="rId3560" Type="http://schemas.openxmlformats.org/officeDocument/2006/relationships/hyperlink" Target="https://drive.google.com/file/d/1u8YvOf8RBdG1agQKBWssNj2G09tEfiuo/view?usp=sharing" TargetMode="External"/><Relationship Id="rId4891" Type="http://schemas.openxmlformats.org/officeDocument/2006/relationships/hyperlink" Target="https://drive.google.com/open?id=1QgFJRa9hQoM6NtIDggiVrE6lOhDz9XJ1" TargetMode="External"/><Relationship Id="rId4890" Type="http://schemas.openxmlformats.org/officeDocument/2006/relationships/hyperlink" Target="https://drive.google.com/open?id=1B9Ju4wO68Odlj-mNNZU0usxwWuGbWDp4" TargetMode="External"/><Relationship Id="rId2230" Type="http://schemas.openxmlformats.org/officeDocument/2006/relationships/hyperlink" Target="https://drive.google.com/file/d/0B6WeGcevPw2vbXNmVk1ZUkdtTVU/view?usp=sharing" TargetMode="External"/><Relationship Id="rId3562" Type="http://schemas.openxmlformats.org/officeDocument/2006/relationships/hyperlink" Target="https://drive.google.com/file/d/13FAmKOfKXlnhym-1heNk7Gk5jYxFdtjt/view?usp=sharing" TargetMode="External"/><Relationship Id="rId4893" Type="http://schemas.openxmlformats.org/officeDocument/2006/relationships/hyperlink" Target="https://drive.google.com/open?id=1NWdrgOCbHPa_pIw2VQUjD0S7CL8Cpuad" TargetMode="External"/><Relationship Id="rId2231" Type="http://schemas.openxmlformats.org/officeDocument/2006/relationships/hyperlink" Target="https://drive.google.com/file/d/0B6WeGcevPw2vejhaZDFBSzhodlE/view?usp=sharing" TargetMode="External"/><Relationship Id="rId3561" Type="http://schemas.openxmlformats.org/officeDocument/2006/relationships/hyperlink" Target="https://drive.google.com/file/d/1l4YhiQL_PPkxUTdV_Rp4THlU2LYHBZSQ/view?usp=sharing" TargetMode="External"/><Relationship Id="rId4892" Type="http://schemas.openxmlformats.org/officeDocument/2006/relationships/hyperlink" Target="https://drive.google.com/open?id=1gA9_1s6SOTuF_7EG9rtTKdmT1AVwdRnJ" TargetMode="External"/><Relationship Id="rId2232" Type="http://schemas.openxmlformats.org/officeDocument/2006/relationships/hyperlink" Target="https://drive.google.com/file/d/0B6WeGcevPw2vMlAyNlFta3FwUk0/view?usp=sharing" TargetMode="External"/><Relationship Id="rId3564" Type="http://schemas.openxmlformats.org/officeDocument/2006/relationships/hyperlink" Target="https://drive.google.com/file/d/17ujLcv5C7SwHswB8q6c-JtVEoT95GIxW/view?usp=sharing" TargetMode="External"/><Relationship Id="rId4895" Type="http://schemas.openxmlformats.org/officeDocument/2006/relationships/hyperlink" Target="https://drive.google.com/open?id=1UCxtIhRZfaHjRVx8jZV1xYdOutEMwMWP" TargetMode="External"/><Relationship Id="rId2233" Type="http://schemas.openxmlformats.org/officeDocument/2006/relationships/hyperlink" Target="https://drive.google.com/file/d/0B6WeGcevPw2vVERCcDBXNFR5Nzg/view?usp=sharing" TargetMode="External"/><Relationship Id="rId3563" Type="http://schemas.openxmlformats.org/officeDocument/2006/relationships/hyperlink" Target="https://drive.google.com/file/d/19KKMa2lnimMTfS305qqwatFsATK5QWcV/view?usp=sharing" TargetMode="External"/><Relationship Id="rId4894" Type="http://schemas.openxmlformats.org/officeDocument/2006/relationships/hyperlink" Target="https://drive.google.com/open?id=1EaIQ8yEJxIUa2MY2g_tczDBIh1hPZVYF" TargetMode="External"/><Relationship Id="rId2234" Type="http://schemas.openxmlformats.org/officeDocument/2006/relationships/hyperlink" Target="https://drive.google.com/file/d/0B6WeGcevPw2vM0tnTVZFYV9VMVU/view?usp=sharing" TargetMode="External"/><Relationship Id="rId3566" Type="http://schemas.openxmlformats.org/officeDocument/2006/relationships/hyperlink" Target="https://drive.google.com/file/d/1C1vm0sbpARPOYqGPAq73R8BdoZgoMdX6/view?usp=sharing" TargetMode="External"/><Relationship Id="rId4897" Type="http://schemas.openxmlformats.org/officeDocument/2006/relationships/hyperlink" Target="https://drive.google.com/open?id=1U27e8NCiwXXcUxPz8mK-5K3D1s2UDa-v" TargetMode="External"/><Relationship Id="rId2235" Type="http://schemas.openxmlformats.org/officeDocument/2006/relationships/hyperlink" Target="https://drive.google.com/file/d/0B3K1wORsB9TSTmtjT09ZM2J4cWM/view?usp=sharing" TargetMode="External"/><Relationship Id="rId3565" Type="http://schemas.openxmlformats.org/officeDocument/2006/relationships/hyperlink" Target="https://drive.google.com/file/d/13rXANeTClKFuQ5n4M-Cgizve8GBXyR3L/view?usp=sharing" TargetMode="External"/><Relationship Id="rId4896" Type="http://schemas.openxmlformats.org/officeDocument/2006/relationships/hyperlink" Target="https://drive.google.com/open?id=1M37hs_pp9H03Vf2KzXV6_37Q9WRPj-Zh" TargetMode="External"/><Relationship Id="rId2290" Type="http://schemas.openxmlformats.org/officeDocument/2006/relationships/hyperlink" Target="https://drive.google.com/file/d/0B6WeGcevPw2vZzBVLUlpanZwTG8/view?usp=sharing" TargetMode="External"/><Relationship Id="rId2291" Type="http://schemas.openxmlformats.org/officeDocument/2006/relationships/hyperlink" Target="https://drive.google.com/file/d/0B6WeGcevPw2vOUhTYV82TmlOZU0/view?usp=sharing" TargetMode="External"/><Relationship Id="rId2292" Type="http://schemas.openxmlformats.org/officeDocument/2006/relationships/hyperlink" Target="https://drive.google.com/file/d/0B6WeGcevPw2vRG9hY0ZlbVppNDg/view?usp=sharing" TargetMode="External"/><Relationship Id="rId2293" Type="http://schemas.openxmlformats.org/officeDocument/2006/relationships/hyperlink" Target="https://drive.google.com/file/d/0B6WeGcevPw2vVHFMeFBEbkdWTzg/view?usp=sharing" TargetMode="External"/><Relationship Id="rId2294" Type="http://schemas.openxmlformats.org/officeDocument/2006/relationships/hyperlink" Target="https://drive.google.com/file/d/0B6WeGcevPw2vbUZQUVY1RzlucWc/view?usp=sharing" TargetMode="External"/><Relationship Id="rId2295" Type="http://schemas.openxmlformats.org/officeDocument/2006/relationships/hyperlink" Target="https://drive.google.com/file/d/0B6WeGcevPw2vZEhzMzBnaG9tSm8/view?usp=sharing" TargetMode="External"/><Relationship Id="rId2296" Type="http://schemas.openxmlformats.org/officeDocument/2006/relationships/hyperlink" Target="https://drive.google.com/file/d/0B6WeGcevPw2vNE5DbDZWRmxYOGs/view?usp=sharing" TargetMode="External"/><Relationship Id="rId2297" Type="http://schemas.openxmlformats.org/officeDocument/2006/relationships/hyperlink" Target="https://drive.google.com/file/d/0B6WeGcevPw2vcWR5ZmQwVTB4VFU/view?usp=sharing" TargetMode="External"/><Relationship Id="rId2298" Type="http://schemas.openxmlformats.org/officeDocument/2006/relationships/hyperlink" Target="https://drive.google.com/file/d/0B6WeGcevPw2vOU02NWZIYTFnMzQ/view?usp=sharing" TargetMode="External"/><Relationship Id="rId2299" Type="http://schemas.openxmlformats.org/officeDocument/2006/relationships/hyperlink" Target="https://drive.google.com/file/d/0B6WeGcevPw2vRHptRVFoTHE1eUU/view?usp=sharing" TargetMode="External"/><Relationship Id="rId7151" Type="http://schemas.openxmlformats.org/officeDocument/2006/relationships/hyperlink" Target="https://drive.google.com/open?id=1yKv8Hq3NzENS8ciZiuQWfdxuxaX2g5sx" TargetMode="External"/><Relationship Id="rId7150" Type="http://schemas.openxmlformats.org/officeDocument/2006/relationships/hyperlink" Target="https://drive.google.com/open?id=1yCNuUbNURd0ZIj2DL91s2MharYGfmGq4" TargetMode="External"/><Relationship Id="rId7155" Type="http://schemas.openxmlformats.org/officeDocument/2006/relationships/hyperlink" Target="https://drive.google.com/open?id=1zO-oOXnBncfXQbvS2cggtDJejOeGLlWB" TargetMode="External"/><Relationship Id="rId7154" Type="http://schemas.openxmlformats.org/officeDocument/2006/relationships/hyperlink" Target="https://drive.google.com/open?id=1u5eHtcLn0sMJvNIyYHiqCsdmMAhTCyPE" TargetMode="External"/><Relationship Id="rId7153" Type="http://schemas.openxmlformats.org/officeDocument/2006/relationships/hyperlink" Target="https://drive.google.com/open?id=1KIem5NgmTqSS5o2uPvCFcIUnFkyhm3FA" TargetMode="External"/><Relationship Id="rId7152" Type="http://schemas.openxmlformats.org/officeDocument/2006/relationships/hyperlink" Target="https://drive.google.com/open?id=1yePR-IUmONiRx-QqLsxWYmn9c1XU_69H" TargetMode="External"/><Relationship Id="rId7159" Type="http://schemas.openxmlformats.org/officeDocument/2006/relationships/hyperlink" Target="https://drive.google.com/open?id=1LDZe21sfbcQXeQtQnITECd6Mw-TgyNhM" TargetMode="External"/><Relationship Id="rId7158" Type="http://schemas.openxmlformats.org/officeDocument/2006/relationships/hyperlink" Target="https://drive.google.com/open?id=1zgC9ZDEikyHjVDQ5cOauCkqAkpqTPUc5" TargetMode="External"/><Relationship Id="rId7157" Type="http://schemas.openxmlformats.org/officeDocument/2006/relationships/hyperlink" Target="https://drive.google.com/open?id=1zWXXNQzOfHU6RBGedyCLDONznnXsRPxR" TargetMode="External"/><Relationship Id="rId7156" Type="http://schemas.openxmlformats.org/officeDocument/2006/relationships/hyperlink" Target="https://drive.google.com/open?id=1znWzEO5EXAkCKbus_8dRvdk6ONOfRNGX" TargetMode="External"/><Relationship Id="rId7140" Type="http://schemas.openxmlformats.org/officeDocument/2006/relationships/hyperlink" Target="https://drive.google.com/open?id=1r4AfxyEenl4tpFwR27h9yJnLrquzl_vS" TargetMode="External"/><Relationship Id="rId7144" Type="http://schemas.openxmlformats.org/officeDocument/2006/relationships/hyperlink" Target="https://drive.google.com/open?id=1wNF7B-iciEYYJ8Z1zYd-89tspoGY6JIG" TargetMode="External"/><Relationship Id="rId7143" Type="http://schemas.openxmlformats.org/officeDocument/2006/relationships/hyperlink" Target="https://drive.google.com/open?id=1JOzOH1QIeQp4ZQjMNMYnI8tKGyMa9ndH" TargetMode="External"/><Relationship Id="rId7142" Type="http://schemas.openxmlformats.org/officeDocument/2006/relationships/hyperlink" Target="https://drive.google.com/open?id=1rBln4_Q0L4XwjNKn12zcSwu5d0lftIus" TargetMode="External"/><Relationship Id="rId7141" Type="http://schemas.openxmlformats.org/officeDocument/2006/relationships/hyperlink" Target="https://drive.google.com/open?id=1rjbxGyOCgUzqzrm9MHv_ODKjdeNMIyUL" TargetMode="External"/><Relationship Id="rId7148" Type="http://schemas.openxmlformats.org/officeDocument/2006/relationships/hyperlink" Target="https://drive.google.com/open?id=1xgPUAUSLZBKUFJ9-aMaJglCzKMEdzIyY" TargetMode="External"/><Relationship Id="rId7147" Type="http://schemas.openxmlformats.org/officeDocument/2006/relationships/hyperlink" Target="https://drive.google.com/open?id=1sKEIXLJJCzi1kq6Ppx53L4UqzFJ9ZVUk" TargetMode="External"/><Relationship Id="rId7146" Type="http://schemas.openxmlformats.org/officeDocument/2006/relationships/hyperlink" Target="https://drive.google.com/open?id=1sFAV1IqgXM8Cncfkz3qw4_DrMncWEzs-" TargetMode="External"/><Relationship Id="rId7145" Type="http://schemas.openxmlformats.org/officeDocument/2006/relationships/hyperlink" Target="https://drive.google.com/open?id=1wqrPzUh3ut4fQQrPPy4PHWG2wSFyR3CB" TargetMode="External"/><Relationship Id="rId7149" Type="http://schemas.openxmlformats.org/officeDocument/2006/relationships/hyperlink" Target="https://drive.google.com/open?id=1y70an3WSg2vgw-XaRolnw1FQs6Mwmq_r" TargetMode="External"/><Relationship Id="rId4901" Type="http://schemas.openxmlformats.org/officeDocument/2006/relationships/hyperlink" Target="https://drive.google.com/open?id=1T8wb7kc0F3wtgYWx6W4-eKMVkX48V4em" TargetMode="External"/><Relationship Id="rId4900" Type="http://schemas.openxmlformats.org/officeDocument/2006/relationships/hyperlink" Target="https://drive.google.com/open?id=1crLbQv5vCn7H-EZmpdxWDBXcqfZAQGhh" TargetMode="External"/><Relationship Id="rId4903" Type="http://schemas.openxmlformats.org/officeDocument/2006/relationships/hyperlink" Target="https://drive.google.com/open?id=1mJLDpSZkF0KYlAjKenE_r7etbGev9hx7" TargetMode="External"/><Relationship Id="rId4902" Type="http://schemas.openxmlformats.org/officeDocument/2006/relationships/hyperlink" Target="https://drive.google.com/open?id=1zBqMtYCYpKtr693J3p2N84YMPJywo8rR" TargetMode="External"/><Relationship Id="rId4905" Type="http://schemas.openxmlformats.org/officeDocument/2006/relationships/hyperlink" Target="https://drive.google.com/open?id=1_Giy2v9zZAoSpj5wszE5Xqf4hhXzgTK1" TargetMode="External"/><Relationship Id="rId4904" Type="http://schemas.openxmlformats.org/officeDocument/2006/relationships/hyperlink" Target="https://drive.google.com/open?id=1G7FDOdQM_f7emrzRXQdr9pCv642hb5MS" TargetMode="External"/><Relationship Id="rId4907" Type="http://schemas.openxmlformats.org/officeDocument/2006/relationships/hyperlink" Target="https://drive.google.com/open?id=1fmvgCD1iJEvYmB7r38yqiPm4A3uw4mhd" TargetMode="External"/><Relationship Id="rId4906" Type="http://schemas.openxmlformats.org/officeDocument/2006/relationships/hyperlink" Target="https://drive.google.com/open?id=176TAbLAfPGVxmK_C4ZsD66bf1hjiyWwL" TargetMode="External"/><Relationship Id="rId4909" Type="http://schemas.openxmlformats.org/officeDocument/2006/relationships/hyperlink" Target="https://drive.google.com/open?id=1F5SgGITRj5fHEhS3t-Q20FqRZ4V5TQ1V" TargetMode="External"/><Relationship Id="rId4908" Type="http://schemas.openxmlformats.org/officeDocument/2006/relationships/hyperlink" Target="https://drive.google.com/open?id=138srThdrYN9ej9XTw-tbvo6BKvftcOly" TargetMode="External"/><Relationship Id="rId7180" Type="http://schemas.openxmlformats.org/officeDocument/2006/relationships/hyperlink" Target="https://drive.google.com/file/d/1z1rKY9865YuZAz1fhFY44v_1gGYFGsNQ/view" TargetMode="External"/><Relationship Id="rId7173" Type="http://schemas.openxmlformats.org/officeDocument/2006/relationships/hyperlink" Target="https://drive.google.com/open?id=11koe42dy2BwC4bOHV2bWP0lgw2iPrLuU" TargetMode="External"/><Relationship Id="rId7172" Type="http://schemas.openxmlformats.org/officeDocument/2006/relationships/hyperlink" Target="https://drive.google.com/open?id=1y5w_hUvPztdNFb1TMbmp3tmjn0mXPoh_" TargetMode="External"/><Relationship Id="rId7171" Type="http://schemas.openxmlformats.org/officeDocument/2006/relationships/hyperlink" Target="https://drive.google.com/open?id=1xLtSU-Y0qY7BTy67gWgmCfCBe443ORx7" TargetMode="External"/><Relationship Id="rId7170" Type="http://schemas.openxmlformats.org/officeDocument/2006/relationships/hyperlink" Target="https://drive.google.com/open?id=1xF1KVn7pl1sndI7E7U-exOzy_8x-svO1" TargetMode="External"/><Relationship Id="rId7177" Type="http://schemas.openxmlformats.org/officeDocument/2006/relationships/hyperlink" Target="https://drive.google.com/file/d/1yWHdVjwZ1q-FbLtv1Il5LAAMq_LH9jMZ/view" TargetMode="External"/><Relationship Id="rId7176" Type="http://schemas.openxmlformats.org/officeDocument/2006/relationships/hyperlink" Target="https://drive.google.com/file/d/13eEh3TFgXCCadGodZFYNOXHLiFFKnzFm/view" TargetMode="External"/><Relationship Id="rId7175" Type="http://schemas.openxmlformats.org/officeDocument/2006/relationships/hyperlink" Target="https://drive.google.com/file/d/13S7geKTxYAorAtno7PQkh8oWSI661_EL/view" TargetMode="External"/><Relationship Id="rId7174" Type="http://schemas.openxmlformats.org/officeDocument/2006/relationships/hyperlink" Target="https://drive.google.com/open?id=11wsTxLJScVlrD2V3UD-2163jGBnC7WcU" TargetMode="External"/><Relationship Id="rId7179" Type="http://schemas.openxmlformats.org/officeDocument/2006/relationships/hyperlink" Target="https://drive.google.com/file/d/1ynvo7kKBZqT6p5i2_9FKm1siIFXmXxp-/view" TargetMode="External"/><Relationship Id="rId7178" Type="http://schemas.openxmlformats.org/officeDocument/2006/relationships/hyperlink" Target="https://drive.google.com/file/d/13i1ahcuqnc4THEGfufGpDR_0o5EgZt5I/view" TargetMode="External"/><Relationship Id="rId7162" Type="http://schemas.openxmlformats.org/officeDocument/2006/relationships/hyperlink" Target="https://drive.google.com/open?id=1vExhnGBGVNErtb9eIOCw0Yt3AyBqY9TL" TargetMode="External"/><Relationship Id="rId7161" Type="http://schemas.openxmlformats.org/officeDocument/2006/relationships/hyperlink" Target="https://drive.google.com/open?id=12ZA5CVj00juJ5oGTV8RiwxiXEAMDDEyw" TargetMode="External"/><Relationship Id="rId7160" Type="http://schemas.openxmlformats.org/officeDocument/2006/relationships/hyperlink" Target="https://drive.google.com/open?id=12ZA5CVj00juJ5oGTV8RiwxiXEAMDDEyw" TargetMode="External"/><Relationship Id="rId7166" Type="http://schemas.openxmlformats.org/officeDocument/2006/relationships/hyperlink" Target="https://drive.google.com/open?id=12iOlcWGVlB1TvawI4BnxuMwj_2eUOJeV" TargetMode="External"/><Relationship Id="rId7165" Type="http://schemas.openxmlformats.org/officeDocument/2006/relationships/hyperlink" Target="https://drive.google.com/open?id=1wcKjJEYCaIvNh98389NfMdofG0N1gBJz" TargetMode="External"/><Relationship Id="rId7164" Type="http://schemas.openxmlformats.org/officeDocument/2006/relationships/hyperlink" Target="https://drive.google.com/open?id=1w1GLHcIcq1G8BxpIdkOQEp2fAp-kxs-V" TargetMode="External"/><Relationship Id="rId7163" Type="http://schemas.openxmlformats.org/officeDocument/2006/relationships/hyperlink" Target="https://drive.google.com/open?id=11oaYX5EALXK3llNq1-mMaRwDPQDe5dVq" TargetMode="External"/><Relationship Id="rId7169" Type="http://schemas.openxmlformats.org/officeDocument/2006/relationships/hyperlink" Target="https://drive.google.com/open?id=1wzTaD6of1CjWSV39rRZ-bMEFf9Cak6R1" TargetMode="External"/><Relationship Id="rId7168" Type="http://schemas.openxmlformats.org/officeDocument/2006/relationships/hyperlink" Target="https://drive.google.com/open?id=131cQjLQISR_Eet8NI8jeOD3mV_CNaZYi" TargetMode="External"/><Relationship Id="rId7167" Type="http://schemas.openxmlformats.org/officeDocument/2006/relationships/hyperlink" Target="https://drive.google.com/open?id=1wn72tt1y9mbu-YZeI7YJtLbYJ0v9RBA1" TargetMode="External"/><Relationship Id="rId7111" Type="http://schemas.openxmlformats.org/officeDocument/2006/relationships/hyperlink" Target="https://drive.google.com/file/d/1md0qevixPIcNpW8UG2Nv2SKtpxSX9b50/view" TargetMode="External"/><Relationship Id="rId7110" Type="http://schemas.openxmlformats.org/officeDocument/2006/relationships/hyperlink" Target="https://drive.google.com/file/d/1lywlz4JEQGPyWU-KpLIsD0RX7YdTxCBr/view" TargetMode="External"/><Relationship Id="rId7115" Type="http://schemas.openxmlformats.org/officeDocument/2006/relationships/hyperlink" Target="https://drive.google.com/file/d/1tEtg6BrIz18N4WZ3dtGV-BeKAZFJfG8Y/view" TargetMode="External"/><Relationship Id="rId7114" Type="http://schemas.openxmlformats.org/officeDocument/2006/relationships/hyperlink" Target="https://drive.google.com/file/d/1t0c8sBeLQolYFc-hwH6mWo6fiXpgRQmQ/view" TargetMode="External"/><Relationship Id="rId7113" Type="http://schemas.openxmlformats.org/officeDocument/2006/relationships/hyperlink" Target="https://drive.google.com/file/d/1s_ONOVBPLKcJATgP95VOqNzQQEjpVla5/view" TargetMode="External"/><Relationship Id="rId7112" Type="http://schemas.openxmlformats.org/officeDocument/2006/relationships/hyperlink" Target="https://drive.google.com/file/d/1miV7aZyWrAFyeYAgfd4KoNyryaypFWXy/view" TargetMode="External"/><Relationship Id="rId7119" Type="http://schemas.openxmlformats.org/officeDocument/2006/relationships/hyperlink" Target="https://drive.google.com/open?id=1uA2Uer-Tgz7M1s4C43f7xf4AeBiYME5t" TargetMode="External"/><Relationship Id="rId7118" Type="http://schemas.openxmlformats.org/officeDocument/2006/relationships/hyperlink" Target="https://drive.google.com/open?id=1niPtkuj3gRGK9AsGWwGLEiHbRAYQxKxU" TargetMode="External"/><Relationship Id="rId7117" Type="http://schemas.openxmlformats.org/officeDocument/2006/relationships/hyperlink" Target="https://drive.google.com/file/d/1mIzdbUKuTcB2XWj-_XEsQ6feybRNf-p-/view" TargetMode="External"/><Relationship Id="rId7116" Type="http://schemas.openxmlformats.org/officeDocument/2006/relationships/hyperlink" Target="https://drive.google.com/file/d/1tXKVfl__lvtp5MDbUXt9tcYZfeYMsqRs/view" TargetMode="External"/><Relationship Id="rId7109" Type="http://schemas.openxmlformats.org/officeDocument/2006/relationships/hyperlink" Target="https://drive.google.com/file/d/1lq8V3jqga2AELqrtluzjKAK4vLj0L0WJ/view" TargetMode="External"/><Relationship Id="rId7100" Type="http://schemas.openxmlformats.org/officeDocument/2006/relationships/hyperlink" Target="https://drive.google.com/file/d/1jnNUgpwOYwyk2qHlPSOZcXDi76W_Xr8O/view" TargetMode="External"/><Relationship Id="rId7104" Type="http://schemas.openxmlformats.org/officeDocument/2006/relationships/hyperlink" Target="https://drive.google.com/file/d/19Cbjjaip-GZkHb_uHXBj8f-MxZ5KqJdn/view" TargetMode="External"/><Relationship Id="rId7103" Type="http://schemas.openxmlformats.org/officeDocument/2006/relationships/hyperlink" Target="https://drive.google.com/file/d/1rbAn9EU_uzlp0SyHs91EJYvl_ZRiLiod/view" TargetMode="External"/><Relationship Id="rId7102" Type="http://schemas.openxmlformats.org/officeDocument/2006/relationships/hyperlink" Target="https://drive.google.com/file/d/1kEVyQBiXf_FH5NAjFkhMaqp3eYshTX_u/view" TargetMode="External"/><Relationship Id="rId7101" Type="http://schemas.openxmlformats.org/officeDocument/2006/relationships/hyperlink" Target="https://drive.google.com/file/d/1rYY_loT4Nn5w46nfcCMGfq6I5JnMk27y/view" TargetMode="External"/><Relationship Id="rId7108" Type="http://schemas.openxmlformats.org/officeDocument/2006/relationships/hyperlink" Target="https://drive.google.com/file/d/1rrx5GWV3puvmv3lIejAyg7L1TxqQ6S23/view" TargetMode="External"/><Relationship Id="rId7107" Type="http://schemas.openxmlformats.org/officeDocument/2006/relationships/hyperlink" Target="https://drive.google.com/file/d/1lJZ0EMA4zWMB4SoSGpLwIK31eFf2f-0A/view" TargetMode="External"/><Relationship Id="rId7106" Type="http://schemas.openxmlformats.org/officeDocument/2006/relationships/hyperlink" Target="https://drive.google.com/file/d/1l8-sPU3EiPm3TPsXngPz2l62M9bsWVyR/view" TargetMode="External"/><Relationship Id="rId7105" Type="http://schemas.openxmlformats.org/officeDocument/2006/relationships/hyperlink" Target="https://drive.google.com/file/d/1ri11RGrgKvjeRFN-GrwyoPPC1NyMVTpv/view" TargetMode="External"/><Relationship Id="rId7133" Type="http://schemas.openxmlformats.org/officeDocument/2006/relationships/hyperlink" Target="https://drive.google.com/open?id=1GCuDQPZm9DKEIJYoKO_7P_C2gBcUtaPU" TargetMode="External"/><Relationship Id="rId7132" Type="http://schemas.openxmlformats.org/officeDocument/2006/relationships/hyperlink" Target="https://drive.google.com/open?id=1G8n0V0JbCCqqKA2opcnGeyQU1o2xzLjY" TargetMode="External"/><Relationship Id="rId7131" Type="http://schemas.openxmlformats.org/officeDocument/2006/relationships/hyperlink" Target="https://drive.google.com/open?id=1vQsQ_0847FB999EQ2WZkuCG3mGMuHO9i" TargetMode="External"/><Relationship Id="rId7130" Type="http://schemas.openxmlformats.org/officeDocument/2006/relationships/hyperlink" Target="https://drive.google.com/open?id=1v6cQfEFhgoNj6wOwMbJ4rpGPa8xHtdPZ" TargetMode="External"/><Relationship Id="rId7137" Type="http://schemas.openxmlformats.org/officeDocument/2006/relationships/hyperlink" Target="https://drive.google.com/open?id=1wDMVk21dU_d4HX_u-c8P9d7zpoCZg-D3" TargetMode="External"/><Relationship Id="rId7136" Type="http://schemas.openxmlformats.org/officeDocument/2006/relationships/hyperlink" Target="https://drive.google.com/open?id=1wBIgH7jEIRdGAxOWD8LZLReY4DkCujvt" TargetMode="External"/><Relationship Id="rId7135" Type="http://schemas.openxmlformats.org/officeDocument/2006/relationships/hyperlink" Target="https://drive.google.com/open?id=1vkR9JBVu6WLkCmY6wNtyJugMlLHx0BgH" TargetMode="External"/><Relationship Id="rId7134" Type="http://schemas.openxmlformats.org/officeDocument/2006/relationships/hyperlink" Target="https://drive.google.com/open?id=1GRIt8BIGYblnx65ySCQLEmKW0hUp-oNy" TargetMode="External"/><Relationship Id="rId7139" Type="http://schemas.openxmlformats.org/officeDocument/2006/relationships/hyperlink" Target="https://drive.google.com/open?id=1qukfg4qeISfnn6SKdt8xTKW78QQXgxd2" TargetMode="External"/><Relationship Id="rId7138" Type="http://schemas.openxmlformats.org/officeDocument/2006/relationships/hyperlink" Target="https://drive.google.com/open?id=1qZAckiyBx_lzMsFAeNlfF_Y9C-0TEZtF" TargetMode="External"/><Relationship Id="rId7122" Type="http://schemas.openxmlformats.org/officeDocument/2006/relationships/hyperlink" Target="https://drive.google.com/open?id=1oKtmzK8CWOCtrrzzGgmoepvYYQNHLJzj" TargetMode="External"/><Relationship Id="rId7121" Type="http://schemas.openxmlformats.org/officeDocument/2006/relationships/hyperlink" Target="https://drive.google.com/open?id=1oC39SvFfvlamIRChxVye3mRWkFseww_g" TargetMode="External"/><Relationship Id="rId7120" Type="http://schemas.openxmlformats.org/officeDocument/2006/relationships/hyperlink" Target="https://drive.google.com/open?id=1nsgxBaIMoWbnXfZKxmjLHx_9Y-Q-EQYm" TargetMode="External"/><Relationship Id="rId7126" Type="http://schemas.openxmlformats.org/officeDocument/2006/relationships/hyperlink" Target="https://drive.google.com/open?id=1ue8uoPMbZvkIpfgmvTsb2l3zF7dDK1Jr" TargetMode="External"/><Relationship Id="rId7125" Type="http://schemas.openxmlformats.org/officeDocument/2006/relationships/hyperlink" Target="https://drive.google.com/open?id=1uPy47LJW9uigTnsCLuqKKxsOKXMQ3JDE" TargetMode="External"/><Relationship Id="rId7124" Type="http://schemas.openxmlformats.org/officeDocument/2006/relationships/hyperlink" Target="https://drive.google.com/open?id=1oUqMwEGF28spocDhWkgKoCZo2x-Ig4Oq" TargetMode="External"/><Relationship Id="rId7123" Type="http://schemas.openxmlformats.org/officeDocument/2006/relationships/hyperlink" Target="https://drive.google.com/open?id=1uFCzEBhNO2dnjJWjegaXkuMQmkLV--Qb" TargetMode="External"/><Relationship Id="rId7129" Type="http://schemas.openxmlformats.org/officeDocument/2006/relationships/hyperlink" Target="https://drive.google.com/open?id=1pft-u9B7TD0p848cV4UZXKQL1ncQePcr" TargetMode="External"/><Relationship Id="rId7128" Type="http://schemas.openxmlformats.org/officeDocument/2006/relationships/hyperlink" Target="https://drive.google.com/open?id=1pM6ooP9eggvIjmrWS4ZYZLHJFTm7kRLj" TargetMode="External"/><Relationship Id="rId7127" Type="http://schemas.openxmlformats.org/officeDocument/2006/relationships/hyperlink" Target="https://drive.google.com/open?id=1utjFdQigM0eAZTwKYRAZdhSiZO5PV1-H" TargetMode="External"/><Relationship Id="rId2302" Type="http://schemas.openxmlformats.org/officeDocument/2006/relationships/hyperlink" Target="https://drive.google.com/file/d/0B6WeGcevPw2vVTFnQnJ0emU0TmM/view?usp=sharing" TargetMode="External"/><Relationship Id="rId3634" Type="http://schemas.openxmlformats.org/officeDocument/2006/relationships/hyperlink" Target="https://drive.google.com/file/d/1FzTIllyxR2ze1EODTDaIAdLJKSsJheJM/view?usp=sharing" TargetMode="External"/><Relationship Id="rId4965" Type="http://schemas.openxmlformats.org/officeDocument/2006/relationships/hyperlink" Target="https://drive.google.com/open?id=1ICUDj8qoTJRulZoKGoHnY7bBu90abYXT" TargetMode="External"/><Relationship Id="rId2303" Type="http://schemas.openxmlformats.org/officeDocument/2006/relationships/hyperlink" Target="https://drive.google.com/file/d/0B6WeGcevPw2vTjlTSUtYVUJaWmc/view?usp=sharing" TargetMode="External"/><Relationship Id="rId3633" Type="http://schemas.openxmlformats.org/officeDocument/2006/relationships/hyperlink" Target="https://drive.google.com/file/d/17rAVcb8et-I2fGKGQC9GF8IlEVNymdL5/view?usp=sharing" TargetMode="External"/><Relationship Id="rId4964" Type="http://schemas.openxmlformats.org/officeDocument/2006/relationships/hyperlink" Target="https://drive.google.com/open?id=1UuPj01cStDlvKkMa-x_yASPZUd7RcYCm" TargetMode="External"/><Relationship Id="rId2304" Type="http://schemas.openxmlformats.org/officeDocument/2006/relationships/hyperlink" Target="https://drive.google.com/file/d/0B6WeGcevPw2vcURuYzNZaFA4Y3M/view?usp=sharing" TargetMode="External"/><Relationship Id="rId3636" Type="http://schemas.openxmlformats.org/officeDocument/2006/relationships/hyperlink" Target="https://drive.google.com/file/d/1GzAg9P_i-uqf5-wMFgckGttVAm7GEfi0/view?usp=sharing" TargetMode="External"/><Relationship Id="rId4967" Type="http://schemas.openxmlformats.org/officeDocument/2006/relationships/hyperlink" Target="https://drive.google.com/open?id=1BkJcnDzdWqd3TXmKoSfpyNsfE04QsyMg" TargetMode="External"/><Relationship Id="rId2305" Type="http://schemas.openxmlformats.org/officeDocument/2006/relationships/hyperlink" Target="https://drive.google.com/file/d/0B6WeGcevPw2veWRJT1plR2pjZDQ/view?usp=sharing" TargetMode="External"/><Relationship Id="rId3635" Type="http://schemas.openxmlformats.org/officeDocument/2006/relationships/hyperlink" Target="https://drive.google.com/file/d/1q3XbdbLW-IPEUIiyVAmX7GwbmFUolhZ8/view?usp=sharing" TargetMode="External"/><Relationship Id="rId4966" Type="http://schemas.openxmlformats.org/officeDocument/2006/relationships/hyperlink" Target="https://drive.google.com/open?id=1Zq669S69Bn8Qf5XT-HoITHRK9sm4FYYW" TargetMode="External"/><Relationship Id="rId2306" Type="http://schemas.openxmlformats.org/officeDocument/2006/relationships/hyperlink" Target="https://drive.google.com/file/d/0B6WeGcevPw2vdmk1d0hvTFhSN3c/view?usp=sharing" TargetMode="External"/><Relationship Id="rId3638" Type="http://schemas.openxmlformats.org/officeDocument/2006/relationships/hyperlink" Target="https://drive.google.com/file/d/1-qQdsllGjnI32Hg0pmFEcBIdKDr_M6xw/view?usp=sharing" TargetMode="External"/><Relationship Id="rId4969" Type="http://schemas.openxmlformats.org/officeDocument/2006/relationships/hyperlink" Target="https://drive.google.com/open?id=1alSJksR8VNPaLJUAzyyOAoBWzfUK3IEq" TargetMode="External"/><Relationship Id="rId2307" Type="http://schemas.openxmlformats.org/officeDocument/2006/relationships/hyperlink" Target="https://drive.google.com/file/d/0B6WeGcevPw2vZzZDcndGLWN4SFk/view?usp=sharing" TargetMode="External"/><Relationship Id="rId3637" Type="http://schemas.openxmlformats.org/officeDocument/2006/relationships/hyperlink" Target="https://drive.google.com/file/d/17MH2W_SRS8thzyc-6lQi1BOd9qTsixu-/view?usp=sharing" TargetMode="External"/><Relationship Id="rId4968" Type="http://schemas.openxmlformats.org/officeDocument/2006/relationships/hyperlink" Target="https://drive.google.com/open?id=1JJ_3JjOH4xr0rPXbVrm_hTlU4Gv-6tcc" TargetMode="External"/><Relationship Id="rId2308" Type="http://schemas.openxmlformats.org/officeDocument/2006/relationships/hyperlink" Target="https://drive.google.com/file/d/0B6WeGcevPw2vYVZzZkQ1OV8ycVE/view?usp=sharing" TargetMode="External"/><Relationship Id="rId2309" Type="http://schemas.openxmlformats.org/officeDocument/2006/relationships/hyperlink" Target="https://drive.google.com/file/d/0B6WeGcevPw2vX1JzeTJ2NEMwZVk/view?usp=sharing" TargetMode="External"/><Relationship Id="rId3639" Type="http://schemas.openxmlformats.org/officeDocument/2006/relationships/hyperlink" Target="https://drive.google.com/file/d/160ROjLTeepahpCaOmUb0Pw-Do-DbFje2/view?usp=sharing" TargetMode="External"/><Relationship Id="rId3630" Type="http://schemas.openxmlformats.org/officeDocument/2006/relationships/hyperlink" Target="https://drive.google.com/file/d/1MSsrcYUe1fI8_6fZXncZo7EFXOe_VRT_/view?usp=sharing" TargetMode="External"/><Relationship Id="rId4961" Type="http://schemas.openxmlformats.org/officeDocument/2006/relationships/hyperlink" Target="https://drive.google.com/open?id=16QkvvwP5FlZbgzYkhhgRaBAi-6KpMVO4" TargetMode="External"/><Relationship Id="rId4960" Type="http://schemas.openxmlformats.org/officeDocument/2006/relationships/hyperlink" Target="https://drive.google.com/open?id=11COOZeKWb8jXbhGAFsvjoxmcgMEa9QNB" TargetMode="External"/><Relationship Id="rId2300" Type="http://schemas.openxmlformats.org/officeDocument/2006/relationships/hyperlink" Target="https://drive.google.com/file/d/0B6WeGcevPw2vZTB3Q0JtZEQ3V0U/view?usp=sharing" TargetMode="External"/><Relationship Id="rId3632" Type="http://schemas.openxmlformats.org/officeDocument/2006/relationships/hyperlink" Target="https://drive.google.com/file/d/1a2cFC18NTeY10slah_ceftokZK8sL5Dk/view?usp=sharing" TargetMode="External"/><Relationship Id="rId4963" Type="http://schemas.openxmlformats.org/officeDocument/2006/relationships/hyperlink" Target="https://drive.google.com/open?id=1uJYQLYYxhDR7sOiu5noI7iM02w8nIexF" TargetMode="External"/><Relationship Id="rId2301" Type="http://schemas.openxmlformats.org/officeDocument/2006/relationships/hyperlink" Target="https://drive.google.com/file/d/0B6WeGcevPw2vdnh6aFBMQllxdE0/view?usp=sharing" TargetMode="External"/><Relationship Id="rId3631" Type="http://schemas.openxmlformats.org/officeDocument/2006/relationships/hyperlink" Target="https://drive.google.com/file/d/11sSxDyTnu0MQUH-L_p3fz14wXm_Cerzw/view?usp=sharing" TargetMode="External"/><Relationship Id="rId4962" Type="http://schemas.openxmlformats.org/officeDocument/2006/relationships/hyperlink" Target="https://drive.google.com/open?id=17LqR0jTZ6kg1-yGZpRM3AW7a6oI9JTyo" TargetMode="External"/><Relationship Id="rId3623" Type="http://schemas.openxmlformats.org/officeDocument/2006/relationships/hyperlink" Target="https://drive.google.com/file/d/1UP0L6awgu7zB2GGwx3mn4l5FvsYB1EXt/view?usp=sharing" TargetMode="External"/><Relationship Id="rId4954" Type="http://schemas.openxmlformats.org/officeDocument/2006/relationships/hyperlink" Target="https://drive.google.com/open?id=1lUrEjhlGMawfX8B448m6ap6dng-jbRVI" TargetMode="External"/><Relationship Id="rId3622" Type="http://schemas.openxmlformats.org/officeDocument/2006/relationships/hyperlink" Target="https://drive.google.com/file/d/1DafVqsZKiGIMtL9pZaHMSTWvJ1uetMa2/view?usp=sharing" TargetMode="External"/><Relationship Id="rId4953" Type="http://schemas.openxmlformats.org/officeDocument/2006/relationships/hyperlink" Target="https://drive.google.com/open?id=1ntM-f4urtwNT-l17p5Q2-89Un8iFrmK9" TargetMode="External"/><Relationship Id="rId3625" Type="http://schemas.openxmlformats.org/officeDocument/2006/relationships/hyperlink" Target="https://drive.google.com/file/d/1DXvbOGVm3BKTGJabsrYksEk2ol-Lrlpi/view?usp=sharing" TargetMode="External"/><Relationship Id="rId4956" Type="http://schemas.openxmlformats.org/officeDocument/2006/relationships/hyperlink" Target="https://drive.google.com/open?id=1OepwuOC-jm6704Z_tPOTQM9AHKmooLsV" TargetMode="External"/><Relationship Id="rId3624" Type="http://schemas.openxmlformats.org/officeDocument/2006/relationships/hyperlink" Target="https://drive.google.com/file/d/1hvV350BE46lKsG1lpGqV8w3av53JjhMG/view?usp=sharing" TargetMode="External"/><Relationship Id="rId4955" Type="http://schemas.openxmlformats.org/officeDocument/2006/relationships/hyperlink" Target="https://drive.google.com/open?id=1IVOsSTpZaDqdVpTZY3qglGcaAW5TePTQ" TargetMode="External"/><Relationship Id="rId3627" Type="http://schemas.openxmlformats.org/officeDocument/2006/relationships/hyperlink" Target="https://drive.google.com/file/d/1tn7BRbFwMnlvNadcbFtmuVCPV6xGBdMj/view?usp=sharing" TargetMode="External"/><Relationship Id="rId4958" Type="http://schemas.openxmlformats.org/officeDocument/2006/relationships/hyperlink" Target="https://drive.google.com/open?id=15-YSjSgJAwF6pvnGrUSgYcVefTNw5zv6" TargetMode="External"/><Relationship Id="rId3626" Type="http://schemas.openxmlformats.org/officeDocument/2006/relationships/hyperlink" Target="https://drive.google.com/file/d/1MuTpKsHJRoXkH0Iw532abNmyGAmRxDE_/view?usp=sharing" TargetMode="External"/><Relationship Id="rId4957" Type="http://schemas.openxmlformats.org/officeDocument/2006/relationships/hyperlink" Target="https://drive.google.com/open?id=1PKtqLYYtnwa7tnrna_ilyby7SnUBOiO0" TargetMode="External"/><Relationship Id="rId3629" Type="http://schemas.openxmlformats.org/officeDocument/2006/relationships/hyperlink" Target="https://drive.google.com/file/d/1DTJGJxPcQ3xm4hsElu4Yor0rv0OCNVQm/view?usp=sharing" TargetMode="External"/><Relationship Id="rId3628" Type="http://schemas.openxmlformats.org/officeDocument/2006/relationships/hyperlink" Target="https://drive.google.com/file/d/1WHLfGLK_yEVPv7AR8cdCqkMDO8x2UyaZ/view?usp=sharing" TargetMode="External"/><Relationship Id="rId4959" Type="http://schemas.openxmlformats.org/officeDocument/2006/relationships/hyperlink" Target="https://drive.google.com/open?id=1Jfg7xniJd5Cupo6sQcfkeVuwkW9MJXSg" TargetMode="External"/><Relationship Id="rId4950" Type="http://schemas.openxmlformats.org/officeDocument/2006/relationships/hyperlink" Target="https://drive.google.com/open?id=1PXYomrAYzyByFIvtcHfXEqU9xw8Uo600" TargetMode="External"/><Relationship Id="rId3621" Type="http://schemas.openxmlformats.org/officeDocument/2006/relationships/hyperlink" Target="https://drive.google.com/file/d/1V9Qjh9By66qMUGd77c5LXsQNx_eCqElC/view?usp=sharing" TargetMode="External"/><Relationship Id="rId4952" Type="http://schemas.openxmlformats.org/officeDocument/2006/relationships/hyperlink" Target="https://drive.google.com/open?id=12Dn5_t1AdW6OQtVaVIRMyaiX1TWfBFTt" TargetMode="External"/><Relationship Id="rId3620" Type="http://schemas.openxmlformats.org/officeDocument/2006/relationships/hyperlink" Target="https://drive.google.com/file/d/1eEQCbiwD1nSrleUdFm8s1cNgJEl7iTdK/view?usp=sharing" TargetMode="External"/><Relationship Id="rId4951" Type="http://schemas.openxmlformats.org/officeDocument/2006/relationships/hyperlink" Target="https://drive.google.com/open?id=13PPKrSQ1icmTHvF1KbSvCvD2le_izZa8" TargetMode="External"/><Relationship Id="rId2324" Type="http://schemas.openxmlformats.org/officeDocument/2006/relationships/hyperlink" Target="https://drive.google.com/file/d/0B6WeGcevPw2vTWlCTGtCM191UWM/view?usp=sharing" TargetMode="External"/><Relationship Id="rId3656" Type="http://schemas.openxmlformats.org/officeDocument/2006/relationships/hyperlink" Target="https://drive.google.com/file/d/1ktuhtLeXQ3EO_OERfyjePoFMCGQsqcEh/view?usp=sharing" TargetMode="External"/><Relationship Id="rId4987" Type="http://schemas.openxmlformats.org/officeDocument/2006/relationships/hyperlink" Target="https://drive.google.com/open?id=1jHsjxeHY8ZMhcxG9AcpjDHqALbnF_8HP" TargetMode="External"/><Relationship Id="rId2325" Type="http://schemas.openxmlformats.org/officeDocument/2006/relationships/hyperlink" Target="https://drive.google.com/file/d/0B6WeGcevPw2vRnVQMnYybER6RTA/view?usp=sharing" TargetMode="External"/><Relationship Id="rId3655" Type="http://schemas.openxmlformats.org/officeDocument/2006/relationships/hyperlink" Target="https://drive.google.com/file/d/1S4pIT54Bvb6jy643unj_LcKYR-qMarnv/view?usp=sharing" TargetMode="External"/><Relationship Id="rId4986" Type="http://schemas.openxmlformats.org/officeDocument/2006/relationships/hyperlink" Target="https://drive.google.com/open?id=1REPQPnxBONQxdQ4yH3MFrDle1-2soKwR" TargetMode="External"/><Relationship Id="rId2326" Type="http://schemas.openxmlformats.org/officeDocument/2006/relationships/hyperlink" Target="https://drive.google.com/file/d/0B6WeGcevPw2vWjBMazZHSUtyUk0/view?usp=sharing" TargetMode="External"/><Relationship Id="rId3658" Type="http://schemas.openxmlformats.org/officeDocument/2006/relationships/hyperlink" Target="https://drive.google.com/file/d/1qNrjIT6o2JnIbehJtCMmYFIdcmOIIfmU/view?usp=sharing" TargetMode="External"/><Relationship Id="rId4989" Type="http://schemas.openxmlformats.org/officeDocument/2006/relationships/hyperlink" Target="https://drive.google.com/open?id=1xkdhtb_-XaosOr_jHY20wsET3YlyOFSR" TargetMode="External"/><Relationship Id="rId2327" Type="http://schemas.openxmlformats.org/officeDocument/2006/relationships/hyperlink" Target="https://drive.google.com/file/d/0B6WeGcevPw2vVDdyYVNuQjV4TXc/view?usp=sharing" TargetMode="External"/><Relationship Id="rId3657" Type="http://schemas.openxmlformats.org/officeDocument/2006/relationships/hyperlink" Target="https://drive.google.com/file/d/1fNe40cEcNT14b-M_TgfgkfdBGoTmoQLk/view?usp=sharing" TargetMode="External"/><Relationship Id="rId4988" Type="http://schemas.openxmlformats.org/officeDocument/2006/relationships/hyperlink" Target="https://drive.google.com/open?id=1v0l_TWDMCvssqJBQUYsa1MNufpG6pRXH" TargetMode="External"/><Relationship Id="rId2328" Type="http://schemas.openxmlformats.org/officeDocument/2006/relationships/hyperlink" Target="https://drive.google.com/file/d/0B6WeGcevPw2vS0M0OVltYUg3dzg/view?usp=sharing" TargetMode="External"/><Relationship Id="rId2329" Type="http://schemas.openxmlformats.org/officeDocument/2006/relationships/hyperlink" Target="https://drive.google.com/file/d/0B6WeGcevPw2vM3ZrdHhRZnRuTGM/view?usp=sharing" TargetMode="External"/><Relationship Id="rId3659" Type="http://schemas.openxmlformats.org/officeDocument/2006/relationships/hyperlink" Target="https://drive.google.com/file/d/15_nR_Ae7EU54a0i4jlmrOiMHm0m4Tjho/view?usp=sharing" TargetMode="External"/><Relationship Id="rId3650" Type="http://schemas.openxmlformats.org/officeDocument/2006/relationships/hyperlink" Target="https://drive.google.com/file/d/1nqsQ4cQNs6Jy8yhE5bqyXZQoXIz1wOCi/view?usp=sharing" TargetMode="External"/><Relationship Id="rId4981" Type="http://schemas.openxmlformats.org/officeDocument/2006/relationships/hyperlink" Target="https://drive.google.com/open?id=1NobPmSw_3_291DSOW9U2wxAL_q9H7w3-" TargetMode="External"/><Relationship Id="rId4980" Type="http://schemas.openxmlformats.org/officeDocument/2006/relationships/hyperlink" Target="https://drive.google.com/open?id=1yDUhypWTxFyg2QXSRZ_aJ0UXyMnZrma3" TargetMode="External"/><Relationship Id="rId2320" Type="http://schemas.openxmlformats.org/officeDocument/2006/relationships/hyperlink" Target="https://drive.google.com/file/d/0B6WeGcevPw2vZHcxbENKT0F2ZGc/view?usp=sharing" TargetMode="External"/><Relationship Id="rId3652" Type="http://schemas.openxmlformats.org/officeDocument/2006/relationships/hyperlink" Target="https://drive.google.com/file/d/1SnwCotM4BzeGDLZYqQql1PgVxIYVtEBq/view?usp=sharing" TargetMode="External"/><Relationship Id="rId4983" Type="http://schemas.openxmlformats.org/officeDocument/2006/relationships/hyperlink" Target="https://drive.google.com/open?id=1hJzJLW18ZqSsjD7M_8AJ2-w8-fWh5F-1" TargetMode="External"/><Relationship Id="rId2321" Type="http://schemas.openxmlformats.org/officeDocument/2006/relationships/hyperlink" Target="https://drive.google.com/file/d/0B6WeGcevPw2vREZLdTJLeEJZX0U/view?usp=sharing" TargetMode="External"/><Relationship Id="rId3651" Type="http://schemas.openxmlformats.org/officeDocument/2006/relationships/hyperlink" Target="https://drive.google.com/file/d/17xsl-6ijn0aQrqEZ3HQkUap1PIeQkxoI/view?usp=sharing" TargetMode="External"/><Relationship Id="rId4982" Type="http://schemas.openxmlformats.org/officeDocument/2006/relationships/hyperlink" Target="https://drive.google.com/open?id=1MiX6GrV9x8-ot_4Fqwb9qen_VmyyTX0c" TargetMode="External"/><Relationship Id="rId2322" Type="http://schemas.openxmlformats.org/officeDocument/2006/relationships/hyperlink" Target="https://drive.google.com/file/d/0B6WeGcevPw2vcVBnUzZvUFdPTW8/view?usp=sharing" TargetMode="External"/><Relationship Id="rId3654" Type="http://schemas.openxmlformats.org/officeDocument/2006/relationships/hyperlink" Target="https://drive.google.com/a/sqadvogados.com.br/file/d/1zX0sJtjnwS1KEazqLJpZwo1wYHNMuTaE/view?usp=sharing" TargetMode="External"/><Relationship Id="rId4985" Type="http://schemas.openxmlformats.org/officeDocument/2006/relationships/hyperlink" Target="https://drive.google.com/open?id=1OKJMr8XUHEJR764HJ2ltGKOg5oVXQVof" TargetMode="External"/><Relationship Id="rId2323" Type="http://schemas.openxmlformats.org/officeDocument/2006/relationships/hyperlink" Target="https://drive.google.com/file/d/0B6WeGcevPw2vUmpiUDhYal9ZM0E/view?usp=sharing" TargetMode="External"/><Relationship Id="rId3653" Type="http://schemas.openxmlformats.org/officeDocument/2006/relationships/hyperlink" Target="https://drive.google.com/file/d/1-LeSWaXRDwk4PfSrXbEFiL01NxxUhgzm/view?usp=sharing" TargetMode="External"/><Relationship Id="rId4984" Type="http://schemas.openxmlformats.org/officeDocument/2006/relationships/hyperlink" Target="https://drive.google.com/open?id=14aOSyzwT9Fg3NTPQgmx1ifUqtypni6z6" TargetMode="External"/><Relationship Id="rId2313" Type="http://schemas.openxmlformats.org/officeDocument/2006/relationships/hyperlink" Target="https://drive.google.com/file/d/0B6WeGcevPw2vd2xYZVlfc1JZRm8/view?usp=sharing" TargetMode="External"/><Relationship Id="rId3645" Type="http://schemas.openxmlformats.org/officeDocument/2006/relationships/hyperlink" Target="https://drive.google.com/file/d/1fdyu3O9uFTTKmHNpTo5oDINDCIXkkA6j/view?usp=sharing" TargetMode="External"/><Relationship Id="rId4976" Type="http://schemas.openxmlformats.org/officeDocument/2006/relationships/hyperlink" Target="https://drive.google.com/open?id=1e4QLTOOAdgNv3s5WphnfvElctzn_ir1W" TargetMode="External"/><Relationship Id="rId2314" Type="http://schemas.openxmlformats.org/officeDocument/2006/relationships/hyperlink" Target="https://drive.google.com/file/d/0B6WeGcevPw2vTjhZanFTdDhQUjA/view?usp=sharing" TargetMode="External"/><Relationship Id="rId3644" Type="http://schemas.openxmlformats.org/officeDocument/2006/relationships/hyperlink" Target="https://drive.google.com/file/d/1mpBkdN2-7VHQ4_FbdmgCu78GJRRVdl8f/view?usp=sharing" TargetMode="External"/><Relationship Id="rId4975" Type="http://schemas.openxmlformats.org/officeDocument/2006/relationships/hyperlink" Target="https://drive.google.com/open?id=13di0UdvgzNrjjGudpn4IsLN1lHhdtRrP" TargetMode="External"/><Relationship Id="rId2315" Type="http://schemas.openxmlformats.org/officeDocument/2006/relationships/hyperlink" Target="https://drive.google.com/file/d/0B6WeGcevPw2vR0lSZ2JabEVIMUE/view?usp=sharing" TargetMode="External"/><Relationship Id="rId3647" Type="http://schemas.openxmlformats.org/officeDocument/2006/relationships/hyperlink" Target="https://drive.google.com/file/d/1aFckjmOfPt2xN97RijlM-O4nl4iI5rIa/view?usp=sharing" TargetMode="External"/><Relationship Id="rId4978" Type="http://schemas.openxmlformats.org/officeDocument/2006/relationships/hyperlink" Target="https://drive.google.com/open?id=1eHX3diq9npvn35l0aw1f-SGIGppSs5Yo" TargetMode="External"/><Relationship Id="rId2316" Type="http://schemas.openxmlformats.org/officeDocument/2006/relationships/hyperlink" Target="https://drive.google.com/file/d/0B6WeGcevPw2vREpZVXB0TmdIeFE/view?usp=sharing" TargetMode="External"/><Relationship Id="rId3646" Type="http://schemas.openxmlformats.org/officeDocument/2006/relationships/hyperlink" Target="https://drive.google.com/file/d/1lMJYBQwCdR0D0SSx-aZYJzYeGoMacUxt/view?usp=sharing" TargetMode="External"/><Relationship Id="rId4977" Type="http://schemas.openxmlformats.org/officeDocument/2006/relationships/hyperlink" Target="https://drive.google.com/open?id=1EsJu2lRsPNbvb67xQGqEwEhJ3StYRLtx" TargetMode="External"/><Relationship Id="rId2317" Type="http://schemas.openxmlformats.org/officeDocument/2006/relationships/hyperlink" Target="https://drive.google.com/file/d/0B6WeGcevPw2vMXgyVlJkWi1TelE/view?usp=sharing" TargetMode="External"/><Relationship Id="rId3649" Type="http://schemas.openxmlformats.org/officeDocument/2006/relationships/hyperlink" Target="https://drive.google.com/file/d/1bKV3G06wGicyOUcGcnNnpfmgOCSS9RmP/view?usp=sharing" TargetMode="External"/><Relationship Id="rId2318" Type="http://schemas.openxmlformats.org/officeDocument/2006/relationships/hyperlink" Target="https://drive.google.com/file/d/0B6WeGcevPw2vSnlLaUZmZW56aWc/view?usp=sharing" TargetMode="External"/><Relationship Id="rId3648" Type="http://schemas.openxmlformats.org/officeDocument/2006/relationships/hyperlink" Target="https://drive.google.com/file/d/1LzB5VOPNGBCfAKJ1cIijgfJDy6xUCqbx/view?usp=sharing" TargetMode="External"/><Relationship Id="rId4979" Type="http://schemas.openxmlformats.org/officeDocument/2006/relationships/hyperlink" Target="https://drive.google.com/open?id=1zfPaus27hHogVaTAcJuTXK-YEdYoFIcF" TargetMode="External"/><Relationship Id="rId2319" Type="http://schemas.openxmlformats.org/officeDocument/2006/relationships/hyperlink" Target="https://drive.google.com/file/d/0B6WeGcevPw2valBHMWNPbnRGVzQ/view?usp=sharing" TargetMode="External"/><Relationship Id="rId4970" Type="http://schemas.openxmlformats.org/officeDocument/2006/relationships/hyperlink" Target="https://drive.google.com/open?id=10gOLUWyDJJutiF_E_7YH0fuxh7ZjxmXg" TargetMode="External"/><Relationship Id="rId3641" Type="http://schemas.openxmlformats.org/officeDocument/2006/relationships/hyperlink" Target="https://drive.google.com/file/d/1-PD95zGHJQJ9MNiOWs5_C_2R4JH-z-VR/view?usp=sharing" TargetMode="External"/><Relationship Id="rId4972" Type="http://schemas.openxmlformats.org/officeDocument/2006/relationships/hyperlink" Target="https://drive.google.com/open?id=1Cv3frL33PYt_UyGCTYtHnI1A0EVikI1g" TargetMode="External"/><Relationship Id="rId2310" Type="http://schemas.openxmlformats.org/officeDocument/2006/relationships/hyperlink" Target="https://drive.google.com/file/d/0B6WeGcevPw2vbUx4NmRxQzlrNlk/view?usp=sharing" TargetMode="External"/><Relationship Id="rId3640" Type="http://schemas.openxmlformats.org/officeDocument/2006/relationships/hyperlink" Target="https://drive.google.com/file/d/1tBVSPcUwJ5-ZPGQ6Fv15i0G9lfaZqk2i/view?usp=sharing" TargetMode="External"/><Relationship Id="rId4971" Type="http://schemas.openxmlformats.org/officeDocument/2006/relationships/hyperlink" Target="https://drive.google.com/open?id=15UdSlu2I3-EJQe8_bNiVFQyX6AUkZcdG" TargetMode="External"/><Relationship Id="rId2311" Type="http://schemas.openxmlformats.org/officeDocument/2006/relationships/hyperlink" Target="https://drive.google.com/file/d/0B6WeGcevPw2vUXI5RGFhdE5tY3M/view?usp=sharing" TargetMode="External"/><Relationship Id="rId3643" Type="http://schemas.openxmlformats.org/officeDocument/2006/relationships/hyperlink" Target="https://drive.google.com/file/d/1SHwfwhqH2fIiFvqxWn8YVw3UrIH3YmuT/view?usp=sharing" TargetMode="External"/><Relationship Id="rId4974" Type="http://schemas.openxmlformats.org/officeDocument/2006/relationships/hyperlink" Target="https://drive.google.com/open?id=13di0UdvgzNrjjGudpn4IsLN1lHhdtRrP" TargetMode="External"/><Relationship Id="rId2312" Type="http://schemas.openxmlformats.org/officeDocument/2006/relationships/hyperlink" Target="https://drive.google.com/file/d/0B6WeGcevPw2vNHhQcUE0MFZ2QVE/view?usp=sharing" TargetMode="External"/><Relationship Id="rId3642" Type="http://schemas.openxmlformats.org/officeDocument/2006/relationships/hyperlink" Target="https://drive.google.com/file/d/17T8b0dejgNxz257LbuW9ctZftI0jDKIA/view?usp=sharing" TargetMode="External"/><Relationship Id="rId4973" Type="http://schemas.openxmlformats.org/officeDocument/2006/relationships/hyperlink" Target="https://drive.google.com/open?id=1T6cXD7yjPyLDrzvFD1oywWIJVLPV3lWq" TargetMode="External"/><Relationship Id="rId4921" Type="http://schemas.openxmlformats.org/officeDocument/2006/relationships/hyperlink" Target="https://drive.google.com/open?id=1ekCzovhDQqqJsSZyioy-vRAnaylZzLmu" TargetMode="External"/><Relationship Id="rId4920" Type="http://schemas.openxmlformats.org/officeDocument/2006/relationships/hyperlink" Target="https://drive.google.com/open?id=1CltC7AIWk5ujisFWvrZ7dDKYIkr0Xqus" TargetMode="External"/><Relationship Id="rId4923" Type="http://schemas.openxmlformats.org/officeDocument/2006/relationships/hyperlink" Target="https://drive.google.com/open?id=19ZmT1LEDEzKlVnDwEJ9uNWr6RIA9v7mS" TargetMode="External"/><Relationship Id="rId4922" Type="http://schemas.openxmlformats.org/officeDocument/2006/relationships/hyperlink" Target="https://drive.google.com/open?id=1gqug_SEJNDgN4A_H8qe3V9WBN-h4B2dW" TargetMode="External"/><Relationship Id="rId4925" Type="http://schemas.openxmlformats.org/officeDocument/2006/relationships/hyperlink" Target="https://drive.google.com/open?id=1CfeIwcQ3nygCKjKqEje0LmJnnygY8PMt" TargetMode="External"/><Relationship Id="rId4924" Type="http://schemas.openxmlformats.org/officeDocument/2006/relationships/hyperlink" Target="https://drive.google.com/open?id=11aiopYwvocFHwyqVeIKbsBrr9r7AYzZj" TargetMode="External"/><Relationship Id="rId4927" Type="http://schemas.openxmlformats.org/officeDocument/2006/relationships/hyperlink" Target="https://drive.google.com/open?id=1qnRqsPk6hfflLMpEGA-DlZGfYz3410-V" TargetMode="External"/><Relationship Id="rId4926" Type="http://schemas.openxmlformats.org/officeDocument/2006/relationships/hyperlink" Target="https://drive.google.com/open?id=1d4BG3aNY4-AvoHhswFdKMbRQE5o34bvN" TargetMode="External"/><Relationship Id="rId4929" Type="http://schemas.openxmlformats.org/officeDocument/2006/relationships/hyperlink" Target="https://drive.google.com/open?id=1dWeeUFuPWGhwU4j5hKUP1KAVosby6jTf" TargetMode="External"/><Relationship Id="rId4928" Type="http://schemas.openxmlformats.org/officeDocument/2006/relationships/hyperlink" Target="https://drive.google.com/open?id=1yJTcsXLQS22JtE6ah3BOcg_yN8OhiUCj" TargetMode="External"/><Relationship Id="rId7195" Type="http://schemas.openxmlformats.org/officeDocument/2006/relationships/hyperlink" Target="https://drive.google.com/file/d/1-7pVs8n0jMi3zzvc_ov75_NKiugVtYpX/view" TargetMode="External"/><Relationship Id="rId7194" Type="http://schemas.openxmlformats.org/officeDocument/2006/relationships/hyperlink" Target="https://drive.google.com/file/d/15219vfc73UNe4aEZ7HlHPRALzE2eFdEg/view" TargetMode="External"/><Relationship Id="rId7193" Type="http://schemas.openxmlformats.org/officeDocument/2006/relationships/hyperlink" Target="https://drive.google.com/file/d/1zzkEzCzP5e7wl-8-C2OtZv4SAqFa3nzY/view" TargetMode="External"/><Relationship Id="rId7192" Type="http://schemas.openxmlformats.org/officeDocument/2006/relationships/hyperlink" Target="https://drive.google.com/file/d/1zvcwoDMRcSGOiglTN38IwxZk6_rqTXD4/view" TargetMode="External"/><Relationship Id="rId7199" Type="http://schemas.openxmlformats.org/officeDocument/2006/relationships/hyperlink" Target="https://drive.google.com/file/d/18B1R81glA3BpvcCZr0oio92MvwELIykM/view" TargetMode="External"/><Relationship Id="rId7198" Type="http://schemas.openxmlformats.org/officeDocument/2006/relationships/hyperlink" Target="https://drive.google.com/file/d/15UD7RjI3z0a-NofVJNykf4WH2dhcFe68/view" TargetMode="External"/><Relationship Id="rId7197" Type="http://schemas.openxmlformats.org/officeDocument/2006/relationships/hyperlink" Target="https://drive.google.com/file/d/17sThADy2geEJLtG2PQ-Un4Vz57NA4N3L/view" TargetMode="External"/><Relationship Id="rId7196" Type="http://schemas.openxmlformats.org/officeDocument/2006/relationships/hyperlink" Target="https://drive.google.com/file/d/1-RBefRCyah9VjBv5JvDf4wUUJj1w_GIN/view" TargetMode="External"/><Relationship Id="rId4910" Type="http://schemas.openxmlformats.org/officeDocument/2006/relationships/hyperlink" Target="https://drive.google.com/open?id=19lwfKRykRc7F5X6Ww5Exs9-BeO--IVK6" TargetMode="External"/><Relationship Id="rId4912" Type="http://schemas.openxmlformats.org/officeDocument/2006/relationships/hyperlink" Target="https://drive.google.com/open?id=1EEoYPEESvDjRE4P7SIYxP6mVNr__ptdi" TargetMode="External"/><Relationship Id="rId4911" Type="http://schemas.openxmlformats.org/officeDocument/2006/relationships/hyperlink" Target="https://drive.google.com/open?id=103ISqkvXHqfHzF2VlzZta2qgaYe8JVBG" TargetMode="External"/><Relationship Id="rId4914" Type="http://schemas.openxmlformats.org/officeDocument/2006/relationships/hyperlink" Target="https://drive.google.com/open?id=1DnUNwVaeUkjKHedNqT_qrgYYOaZZ0iCM" TargetMode="External"/><Relationship Id="rId4913" Type="http://schemas.openxmlformats.org/officeDocument/2006/relationships/hyperlink" Target="https://drive.google.com/open?id=1FEEcWvIoqhNkjeKT4MEL86JXjXdVe7W9" TargetMode="External"/><Relationship Id="rId4916" Type="http://schemas.openxmlformats.org/officeDocument/2006/relationships/hyperlink" Target="https://drive.google.com/open?id=19QNP_v-IPn-teXv4abv_S763QRmj52D5" TargetMode="External"/><Relationship Id="rId4915" Type="http://schemas.openxmlformats.org/officeDocument/2006/relationships/hyperlink" Target="https://drive.google.com/open?id=1OKoCQLbhBdxq13zyJksOJPudURb-UERH" TargetMode="External"/><Relationship Id="rId4918" Type="http://schemas.openxmlformats.org/officeDocument/2006/relationships/hyperlink" Target="https://drive.google.com/open?id=1Vddwx7lEMxVm4rZvPzHTlZh_Zyk9aWcM" TargetMode="External"/><Relationship Id="rId4917" Type="http://schemas.openxmlformats.org/officeDocument/2006/relationships/hyperlink" Target="https://drive.google.com/open?id=1mPpBQIxCq1mLj80Jzgeu4mIIGpK4MT8L" TargetMode="External"/><Relationship Id="rId4919" Type="http://schemas.openxmlformats.org/officeDocument/2006/relationships/hyperlink" Target="https://drive.google.com/open?id=1VSlQRq0s7MUNsqZ1JP4Q4hqVQ164c2a4" TargetMode="External"/><Relationship Id="rId7191" Type="http://schemas.openxmlformats.org/officeDocument/2006/relationships/hyperlink" Target="https://drive.google.com/file/d/14qglNogDGGiVdOjGF6lweOR3oWuDh7eH/view" TargetMode="External"/><Relationship Id="rId7190" Type="http://schemas.openxmlformats.org/officeDocument/2006/relationships/hyperlink" Target="https://drive.google.com/file/d/1zrByD4K2LWyblNhOs4Snc0aMjTUaEykO/view" TargetMode="External"/><Relationship Id="rId7184" Type="http://schemas.openxmlformats.org/officeDocument/2006/relationships/hyperlink" Target="https://drive.google.com/file/d/14TC41zLP8Cfi-1VncdVrCPFUP-NiaWqh/view" TargetMode="External"/><Relationship Id="rId7183" Type="http://schemas.openxmlformats.org/officeDocument/2006/relationships/hyperlink" Target="https://drive.google.com/file/d/14EpVVJcE-QLbBqEVk5JIiepnaUBpetca/view" TargetMode="External"/><Relationship Id="rId7182" Type="http://schemas.openxmlformats.org/officeDocument/2006/relationships/hyperlink" Target="https://drive.google.com/file/d/147LHlEFbC__f-6CqEN-nPoqtRCh_NP7k/view" TargetMode="External"/><Relationship Id="rId7181" Type="http://schemas.openxmlformats.org/officeDocument/2006/relationships/hyperlink" Target="https://drive.google.com/file/d/143Pv2JOVjgV_MFJNax7ttY8F92brIrgu/view" TargetMode="External"/><Relationship Id="rId7188" Type="http://schemas.openxmlformats.org/officeDocument/2006/relationships/hyperlink" Target="https://drive.google.com/file/d/12qMAFjj1vVMUo8KtK8d-KxwX5ErwTu3r/view" TargetMode="External"/><Relationship Id="rId7187" Type="http://schemas.openxmlformats.org/officeDocument/2006/relationships/hyperlink" Target="https://drive.google.com/file/d/12af3RCjiY0Qyl-K8j7WNTYJK83ZYkKLX/view" TargetMode="External"/><Relationship Id="rId7186" Type="http://schemas.openxmlformats.org/officeDocument/2006/relationships/hyperlink" Target="https://drive.google.com/file/d/14imyZl9MdH6pPAwfHslsCaQUGzylfWJc/view" TargetMode="External"/><Relationship Id="rId7185" Type="http://schemas.openxmlformats.org/officeDocument/2006/relationships/hyperlink" Target="https://drive.google.com/file/d/14_PcV2DeeILmLJ72v4Vl3K729kP2fftX/view" TargetMode="External"/><Relationship Id="rId7189" Type="http://schemas.openxmlformats.org/officeDocument/2006/relationships/hyperlink" Target="https://drive.google.com/file/d/1zh0YaWEi_plEGEP5ughXg32Wi5yKTT2a/view" TargetMode="External"/><Relationship Id="rId3612" Type="http://schemas.openxmlformats.org/officeDocument/2006/relationships/hyperlink" Target="https://drive.google.com/file/d/1XLZPaWA32u53YyvrfBeOCTKVv994aTXK/view?usp=sharing" TargetMode="External"/><Relationship Id="rId4943" Type="http://schemas.openxmlformats.org/officeDocument/2006/relationships/hyperlink" Target="https://drive.google.com/open?id=162Z7r4_vOQ3F-cywtmRN72sWfXTOkvM5" TargetMode="External"/><Relationship Id="rId3611" Type="http://schemas.openxmlformats.org/officeDocument/2006/relationships/hyperlink" Target="https://drive.google.com/file/d/1yMGBCiOFM4bAoSFXlGxNgW4Js1O9U7_P/view?usp=sharing" TargetMode="External"/><Relationship Id="rId4942" Type="http://schemas.openxmlformats.org/officeDocument/2006/relationships/hyperlink" Target="https://drive.google.com/open?id=1NYV3MZyVGbn6GIsMC21xfsMksmWNsUJv" TargetMode="External"/><Relationship Id="rId3614" Type="http://schemas.openxmlformats.org/officeDocument/2006/relationships/hyperlink" Target="https://plus.google.com/103xxx" TargetMode="External"/><Relationship Id="rId4945" Type="http://schemas.openxmlformats.org/officeDocument/2006/relationships/hyperlink" Target="https://drive.google.com/open?id=190fP4YPz_WzTd7vkLV2E2kthUcgVSyof" TargetMode="External"/><Relationship Id="rId3613" Type="http://schemas.openxmlformats.org/officeDocument/2006/relationships/hyperlink" Target="https://drive.google.com/file/d/1LIW_DxMVLRPX5K4xCxGzXfvruewz6HlA/view?usp=sharing" TargetMode="External"/><Relationship Id="rId4944" Type="http://schemas.openxmlformats.org/officeDocument/2006/relationships/hyperlink" Target="https://drive.google.com/open?id=1W1-oQiGntKyN0QRKeiSmj3iQExda_ENh" TargetMode="External"/><Relationship Id="rId3616" Type="http://schemas.openxmlformats.org/officeDocument/2006/relationships/hyperlink" Target="https://drive.google.com/file/d/1d5thBJWUhdoXUegLaPGARr93DJu8xDuu/view?usp=sharing" TargetMode="External"/><Relationship Id="rId4947" Type="http://schemas.openxmlformats.org/officeDocument/2006/relationships/hyperlink" Target="https://drive.google.com/open?id=1rUa1nKgHAQLb2NUwuKNOjkH-AKv13lpt" TargetMode="External"/><Relationship Id="rId3615" Type="http://schemas.openxmlformats.org/officeDocument/2006/relationships/hyperlink" Target="https://drive.google.com/file/d/1oRLXDTBZKxz9wL8eY6_Sldar5sS7bk9f/view?usp=sharing" TargetMode="External"/><Relationship Id="rId4946" Type="http://schemas.openxmlformats.org/officeDocument/2006/relationships/hyperlink" Target="https://drive.google.com/open?id=1xiE23p70OnanZ3TDsNNhncewzYJwY6sX" TargetMode="External"/><Relationship Id="rId3618" Type="http://schemas.openxmlformats.org/officeDocument/2006/relationships/hyperlink" Target="https://drive.google.com/file/d/1NFASFQlGhgs_K1ccQZ0fXmHfAf--kFxc/view?usp=sharing" TargetMode="External"/><Relationship Id="rId4949" Type="http://schemas.openxmlformats.org/officeDocument/2006/relationships/hyperlink" Target="https://drive.google.com/open?id=1k1ZJZzobCBetPqPcOxdJE_UfXw8mRAtI" TargetMode="External"/><Relationship Id="rId3617" Type="http://schemas.openxmlformats.org/officeDocument/2006/relationships/hyperlink" Target="https://drive.google.com/file/d/1Iz3DcXJqpgQJ6K0R5OdqL8V66fx1pFn0/view?usp=sharing" TargetMode="External"/><Relationship Id="rId4948" Type="http://schemas.openxmlformats.org/officeDocument/2006/relationships/hyperlink" Target="https://drive.google.com/open?id=1r8lGCyZuw645uvqNv_CJ_xvlUyHI1AY6" TargetMode="External"/><Relationship Id="rId3619" Type="http://schemas.openxmlformats.org/officeDocument/2006/relationships/hyperlink" Target="https://drive.google.com/file/d/1RfwW-F-O0aAlp2aY1XYaY9JnBTKo7ps3/view?usp=sharing" TargetMode="External"/><Relationship Id="rId3610" Type="http://schemas.openxmlformats.org/officeDocument/2006/relationships/hyperlink" Target="https://drive.google.com/file/d/1MEbgcPYGTl0VM2om6J1EOgGR722yCQOw/view?usp=sharing" TargetMode="External"/><Relationship Id="rId4941" Type="http://schemas.openxmlformats.org/officeDocument/2006/relationships/hyperlink" Target="https://drive.google.com/open?id=14HbYSdYaP7VbFMT36VLgRsNz_sm5-c1N" TargetMode="External"/><Relationship Id="rId4940" Type="http://schemas.openxmlformats.org/officeDocument/2006/relationships/hyperlink" Target="https://drive.google.com/open?id=1ZIW00trclNxiowoutvWEBs9KtKxogr92" TargetMode="External"/><Relationship Id="rId3601" Type="http://schemas.openxmlformats.org/officeDocument/2006/relationships/hyperlink" Target="https://drive.google.com/file/d/1CPxGDzi0jxiJQAhYC_2aftz6QY_Z9ibK/view?usp=sharing" TargetMode="External"/><Relationship Id="rId4932" Type="http://schemas.openxmlformats.org/officeDocument/2006/relationships/hyperlink" Target="https://drive.google.com/open?id=1YBBZpohcAk4f8PJto30EZZC5KvCTTm9B" TargetMode="External"/><Relationship Id="rId3600" Type="http://schemas.openxmlformats.org/officeDocument/2006/relationships/hyperlink" Target="https://drive.google.com/file/d/1-G6hD-d7CxPLul_ibQlIaq1nl-T5TNwH/view?usp=sharing" TargetMode="External"/><Relationship Id="rId4931" Type="http://schemas.openxmlformats.org/officeDocument/2006/relationships/hyperlink" Target="https://drive.google.com/open?id=1PejAUbQkMsRYVgWcu8Rigt8VxFe247Qy" TargetMode="External"/><Relationship Id="rId3603" Type="http://schemas.openxmlformats.org/officeDocument/2006/relationships/hyperlink" Target="https://drive.google.com/file/d/1__vq-DNvMpeAsTNF7nAptAflSm9s8of3/view?usp=sharing" TargetMode="External"/><Relationship Id="rId4934" Type="http://schemas.openxmlformats.org/officeDocument/2006/relationships/hyperlink" Target="https://drive.google.com/open?id=1gEkyiaAcfuf1AdWSHndMrJZOOuz19slY" TargetMode="External"/><Relationship Id="rId3602" Type="http://schemas.openxmlformats.org/officeDocument/2006/relationships/hyperlink" Target="https://drive.google.com/file/d/1k018W9NYzdilmvNS1eIDSnafFTBc1VUY/view?usp=sharing" TargetMode="External"/><Relationship Id="rId4933" Type="http://schemas.openxmlformats.org/officeDocument/2006/relationships/hyperlink" Target="https://drive.google.com/open?id=1d2p74y56YFjJ3_a2BC3vX6Or4LP9qBct" TargetMode="External"/><Relationship Id="rId3605" Type="http://schemas.openxmlformats.org/officeDocument/2006/relationships/hyperlink" Target="https://drive.google.com/file/d/1Ox16pFW4ce9Lb9bqr691vNSlFjdvrkWI/view?usp=sharing" TargetMode="External"/><Relationship Id="rId4936" Type="http://schemas.openxmlformats.org/officeDocument/2006/relationships/hyperlink" Target="https://drive.google.com/open?id=1YXkhvjIXX1KxGr422hdzNhs400WwAUFV" TargetMode="External"/><Relationship Id="rId3604" Type="http://schemas.openxmlformats.org/officeDocument/2006/relationships/hyperlink" Target="https://drive.google.com/file/d/1rkE-f9KrVbZKyIE45w1HJOHnfyYbEYC5/view?usp=sharing" TargetMode="External"/><Relationship Id="rId4935" Type="http://schemas.openxmlformats.org/officeDocument/2006/relationships/hyperlink" Target="https://drive.google.com/open?id=1YSZ6-BSqz6kL9B-zDaL-ftrbfdOA9gOC" TargetMode="External"/><Relationship Id="rId3607" Type="http://schemas.openxmlformats.org/officeDocument/2006/relationships/hyperlink" Target="https://drive.google.com/file/d/1WLfUk4MZ7Fz0QwoHG3-NAFprS-R42_Dt/view?usp=sharing" TargetMode="External"/><Relationship Id="rId4938" Type="http://schemas.openxmlformats.org/officeDocument/2006/relationships/hyperlink" Target="https://drive.google.com/open?id=1U3CSU6zTLrQG6RzGDenQe9MDVEVwrR2H" TargetMode="External"/><Relationship Id="rId3606" Type="http://schemas.openxmlformats.org/officeDocument/2006/relationships/hyperlink" Target="https://drive.google.com/file/d/1VQOFfcF6iEpxqNH2xJ6YykMMPqw4xoAZ/view?usp=sharing" TargetMode="External"/><Relationship Id="rId4937" Type="http://schemas.openxmlformats.org/officeDocument/2006/relationships/hyperlink" Target="https://drive.google.com/open?id=1ZTB2FUZGaxRdCB1ORhhRY9QuuMIH5OUG" TargetMode="External"/><Relationship Id="rId3609" Type="http://schemas.openxmlformats.org/officeDocument/2006/relationships/hyperlink" Target="https://drive.google.com/file/d/1t4ylbQoE2tHRfBF2fxbD9ZpPEn5eVpXs/view?usp=sharing" TargetMode="External"/><Relationship Id="rId3608" Type="http://schemas.openxmlformats.org/officeDocument/2006/relationships/hyperlink" Target="https://drive.google.com/file/d/1RnFjFXaHrVGdoctkZ0WVFauYzIg0VtaT/view?usp=sharing" TargetMode="External"/><Relationship Id="rId4939" Type="http://schemas.openxmlformats.org/officeDocument/2006/relationships/hyperlink" Target="https://drive.google.com/open?id=1uj9XdYIMUc67Kj5jxuurOmZozItI0b6h" TargetMode="External"/><Relationship Id="rId4930" Type="http://schemas.openxmlformats.org/officeDocument/2006/relationships/hyperlink" Target="https://drive.google.com/open?id=12TtnCWN7Pwexi5bnqNjJZ4dCk7Mofv8v" TargetMode="External"/><Relationship Id="rId1059" Type="http://schemas.openxmlformats.org/officeDocument/2006/relationships/hyperlink" Target="https://drive.google.com/file/d/0B4cdpZ2N4zn6NXVDTzB2WnVpc3M/view?usp=sharing" TargetMode="External"/><Relationship Id="rId2380" Type="http://schemas.openxmlformats.org/officeDocument/2006/relationships/hyperlink" Target="https://drive.google.com/file/d/0B6WeGcevPw2vcjcxNUlDSDlmZVE/view?usp=sharing" TargetMode="External"/><Relationship Id="rId1050" Type="http://schemas.openxmlformats.org/officeDocument/2006/relationships/hyperlink" Target="https://drive.google.com/file/d/0B4cdpZ2N4zn6ZUVYNEFpYjNsNHM/view?usp=sharing" TargetMode="External"/><Relationship Id="rId2381" Type="http://schemas.openxmlformats.org/officeDocument/2006/relationships/hyperlink" Target="https://drive.google.com/file/d/0B6WeGcevPw2vbWQ2aW82emNpTXM/view?usp=sharing" TargetMode="External"/><Relationship Id="rId1051" Type="http://schemas.openxmlformats.org/officeDocument/2006/relationships/hyperlink" Target="https://drive.google.com/file/d/0B4cdpZ2N4zn6TGJWWWZldlRrb2M/view?usp=sharing" TargetMode="External"/><Relationship Id="rId2382" Type="http://schemas.openxmlformats.org/officeDocument/2006/relationships/hyperlink" Target="https://drive.google.com/file/d/0B6WeGcevPw2vUHl3ZXB6cWtjOHM/view?usp=sharing" TargetMode="External"/><Relationship Id="rId1052" Type="http://schemas.openxmlformats.org/officeDocument/2006/relationships/hyperlink" Target="https://drive.google.com/file/d/0B4cdpZ2N4zn6aTZadGRKb04zVnc/view?usp=sharing" TargetMode="External"/><Relationship Id="rId2383" Type="http://schemas.openxmlformats.org/officeDocument/2006/relationships/hyperlink" Target="https://drive.google.com/file/d/0B6WeGcevPw2vQndzT1lwWER6R28/view?usp=sharing" TargetMode="External"/><Relationship Id="rId1053" Type="http://schemas.openxmlformats.org/officeDocument/2006/relationships/hyperlink" Target="https://drive.google.com/file/d/0B4cdpZ2N4zn6RWdpSDM1b1VIM28/view?usp=sharing" TargetMode="External"/><Relationship Id="rId2384" Type="http://schemas.openxmlformats.org/officeDocument/2006/relationships/hyperlink" Target="https://drive.google.com/file/d/0B6WeGcevPw2veXF6X1NsaUlVa3c/view?usp=sharing" TargetMode="External"/><Relationship Id="rId1054" Type="http://schemas.openxmlformats.org/officeDocument/2006/relationships/hyperlink" Target="https://drive.google.com/file/d/0B4cdpZ2N4zn6VEJtdDN0WXpEbkk/view?usp=sharing" TargetMode="External"/><Relationship Id="rId2385" Type="http://schemas.openxmlformats.org/officeDocument/2006/relationships/hyperlink" Target="https://drive.google.com/file/d/0B6WeGcevPw2vcnUxbG5jZW5YMDg/view?usp=sharing" TargetMode="External"/><Relationship Id="rId1055" Type="http://schemas.openxmlformats.org/officeDocument/2006/relationships/hyperlink" Target="https://drive.google.com/file/d/0B4cdpZ2N4zn6SG5MM0VxTWNLa1E/view?usp=sharing" TargetMode="External"/><Relationship Id="rId2386" Type="http://schemas.openxmlformats.org/officeDocument/2006/relationships/hyperlink" Target="https://drive.google.com/file/d/0B6WeGcevPw2vNkVyNlY3eWFUeXc/view?usp=sharing" TargetMode="External"/><Relationship Id="rId1056" Type="http://schemas.openxmlformats.org/officeDocument/2006/relationships/hyperlink" Target="https://drive.google.com/file/d/0B4cdpZ2N4zn6QUFtckMzQ01TU28/view?usp=sharing" TargetMode="External"/><Relationship Id="rId2387" Type="http://schemas.openxmlformats.org/officeDocument/2006/relationships/hyperlink" Target="https://drive.google.com/file/d/0B6WeGcevPw2vRkduSFg1RmFrTkU/view?usp=sharing" TargetMode="External"/><Relationship Id="rId1057" Type="http://schemas.openxmlformats.org/officeDocument/2006/relationships/hyperlink" Target="https://drive.google.com/file/d/0B4cdpZ2N4zn6aUxQcHJmdHVwb1U/view?usp=sharing" TargetMode="External"/><Relationship Id="rId2388" Type="http://schemas.openxmlformats.org/officeDocument/2006/relationships/hyperlink" Target="https://drive.google.com/file/d/0B6WeGcevPw2vVW5RU2w4SWY4Nkk/view?usp=sharing" TargetMode="External"/><Relationship Id="rId1058" Type="http://schemas.openxmlformats.org/officeDocument/2006/relationships/hyperlink" Target="https://drive.google.com/file/d/0B4cdpZ2N4zn6UlNuMktqTF9OWW8/view?usp=sharing" TargetMode="External"/><Relationship Id="rId2389" Type="http://schemas.openxmlformats.org/officeDocument/2006/relationships/hyperlink" Target="https://drive.google.com/file/d/0B6WeGcevPw2vVEJSa25URl8wc3M/view?usp=sharing" TargetMode="External"/><Relationship Id="rId1048" Type="http://schemas.openxmlformats.org/officeDocument/2006/relationships/hyperlink" Target="https://drive.google.com/file/d/0B4cdpZ2N4zn6SkJ6ZEFQa1hwajA/view?usp=sharing" TargetMode="External"/><Relationship Id="rId2379" Type="http://schemas.openxmlformats.org/officeDocument/2006/relationships/hyperlink" Target="https://drive.google.com/file/d/0B6WeGcevPw2vOG4wbzBZOUVjdW8/view?usp=sharing" TargetMode="External"/><Relationship Id="rId1049" Type="http://schemas.openxmlformats.org/officeDocument/2006/relationships/hyperlink" Target="https://drive.google.com/file/d/0B4cdpZ2N4zn6dWJDNkVoQ0RVRUU/view?usp=sharing" TargetMode="External"/><Relationship Id="rId2370" Type="http://schemas.openxmlformats.org/officeDocument/2006/relationships/hyperlink" Target="https://drive.google.com/file/d/0B6WeGcevPw2vY3diSnNueXlTWHc/view?usp=sharing" TargetMode="External"/><Relationship Id="rId1040" Type="http://schemas.openxmlformats.org/officeDocument/2006/relationships/hyperlink" Target="https://drive.google.com/file/d/0B4cdpZ2N4zn6YkdLeXczT0JTX2M/view?usp=sharing" TargetMode="External"/><Relationship Id="rId2371" Type="http://schemas.openxmlformats.org/officeDocument/2006/relationships/hyperlink" Target="https://drive.google.com/file/d/0B6WeGcevPw2vT1cyTGNJNHRFTVk/view?usp=sharing" TargetMode="External"/><Relationship Id="rId1041" Type="http://schemas.openxmlformats.org/officeDocument/2006/relationships/hyperlink" Target="https://drive.google.com/file/d/0B4cdpZ2N4zn6UzJuUjFTUjVWNW8/view?usp=sharing" TargetMode="External"/><Relationship Id="rId2372" Type="http://schemas.openxmlformats.org/officeDocument/2006/relationships/hyperlink" Target="https://drive.google.com/file/d/0B6WeGcevPw2vMTM4VkJOdjE3YzA/view?usp=sharing" TargetMode="External"/><Relationship Id="rId1042" Type="http://schemas.openxmlformats.org/officeDocument/2006/relationships/hyperlink" Target="https://drive.google.com/file/d/0B4cdpZ2N4zn6bm9rd0Vtb0ctZ28/view?usp=sharing" TargetMode="External"/><Relationship Id="rId2373" Type="http://schemas.openxmlformats.org/officeDocument/2006/relationships/hyperlink" Target="https://drive.google.com/file/d/0B6WeGcevPw2vUXpkdTdyY3Z0d1E/view?usp=sharing" TargetMode="External"/><Relationship Id="rId1043" Type="http://schemas.openxmlformats.org/officeDocument/2006/relationships/hyperlink" Target="https://drive.google.com/file/d/0B4cdpZ2N4zn6ZG5GbmVFZjVGYnM/view?usp=sharing" TargetMode="External"/><Relationship Id="rId2374" Type="http://schemas.openxmlformats.org/officeDocument/2006/relationships/hyperlink" Target="https://drive.google.com/file/d/0B6WeGcevPw2vbW9vWTk5bFhsSTg/view?usp=sharing" TargetMode="External"/><Relationship Id="rId1044" Type="http://schemas.openxmlformats.org/officeDocument/2006/relationships/hyperlink" Target="https://drive.google.com/file/d/0B4cdpZ2N4zn6WUZkWjh3OGFVOUU/view?usp=sharing" TargetMode="External"/><Relationship Id="rId2375" Type="http://schemas.openxmlformats.org/officeDocument/2006/relationships/hyperlink" Target="https://drive.google.com/file/d/0B6WeGcevPw2vamJLejJYdS1STXM/view?usp=sharing" TargetMode="External"/><Relationship Id="rId1045" Type="http://schemas.openxmlformats.org/officeDocument/2006/relationships/hyperlink" Target="https://drive.google.com/file/d/0B4cdpZ2N4zn6aXllUzJtbGozTTA/view?usp=sharing" TargetMode="External"/><Relationship Id="rId2376" Type="http://schemas.openxmlformats.org/officeDocument/2006/relationships/hyperlink" Target="https://drive.google.com/file/d/0B6WeGcevPw2vQlc0T3hWUGtoRUU/view?usp=sharing" TargetMode="External"/><Relationship Id="rId1046" Type="http://schemas.openxmlformats.org/officeDocument/2006/relationships/hyperlink" Target="https://drive.google.com/file/d/0B4cdpZ2N4zn6Ym9pczNXbG9mcEE/view?usp=sharing" TargetMode="External"/><Relationship Id="rId2377" Type="http://schemas.openxmlformats.org/officeDocument/2006/relationships/hyperlink" Target="https://drive.google.com/file/d/0B6WeGcevPw2vRGt3M2JvOWVtVXc/view?usp=sharing" TargetMode="External"/><Relationship Id="rId1047" Type="http://schemas.openxmlformats.org/officeDocument/2006/relationships/hyperlink" Target="https://drive.google.com/file/d/0B4cdpZ2N4zn6OV84NGMteXdnX2s/view?usp=sharing" TargetMode="External"/><Relationship Id="rId2378" Type="http://schemas.openxmlformats.org/officeDocument/2006/relationships/hyperlink" Target="https://drive.google.com/file/d/0B6WeGcevPw2vamFZUDJWVU1wTlk/view?usp=sharing" TargetMode="External"/><Relationship Id="rId1070" Type="http://schemas.openxmlformats.org/officeDocument/2006/relationships/hyperlink" Target="https://drive.google.com/file/d/0B4cdpZ2N4zn6MXN2REJId3dEaTQ/view?usp=sharing" TargetMode="External"/><Relationship Id="rId1071" Type="http://schemas.openxmlformats.org/officeDocument/2006/relationships/hyperlink" Target="https://drive.google.com/file/d/0B4cdpZ2N4zn6MkRLdDBuVUZvWTg/view?usp=sharing" TargetMode="External"/><Relationship Id="rId1072" Type="http://schemas.openxmlformats.org/officeDocument/2006/relationships/hyperlink" Target="https://drive.google.com/file/d/0B4cdpZ2N4zn6dVppVlVOWS1xcUE/view?usp=sharing" TargetMode="External"/><Relationship Id="rId1073" Type="http://schemas.openxmlformats.org/officeDocument/2006/relationships/hyperlink" Target="https://drive.google.com/file/d/0B4cdpZ2N4zn6YnlpOE1LblBQdWc/view?usp=sharing" TargetMode="External"/><Relationship Id="rId1074" Type="http://schemas.openxmlformats.org/officeDocument/2006/relationships/hyperlink" Target="https://drive.google.com/file/d/0B4cdpZ2N4zn6dGVsR3JxRFhIYzQ/view?usp=sharing" TargetMode="External"/><Relationship Id="rId1075" Type="http://schemas.openxmlformats.org/officeDocument/2006/relationships/hyperlink" Target="https://drive.google.com/file/d/0B4cdpZ2N4zn6LTFmaUtEUmFnamc/view?usp=sharing" TargetMode="External"/><Relationship Id="rId1076" Type="http://schemas.openxmlformats.org/officeDocument/2006/relationships/hyperlink" Target="https://drive.google.com/file/d/0B4cdpZ2N4zn6bzJwZGVkMzBtSEE/view?usp=sharing" TargetMode="External"/><Relationship Id="rId1077" Type="http://schemas.openxmlformats.org/officeDocument/2006/relationships/hyperlink" Target="https://drive.google.com/file/d/0B4cdpZ2N4zn6Qmxsc014N2xBUHM/view?usp=sharing" TargetMode="External"/><Relationship Id="rId1078" Type="http://schemas.openxmlformats.org/officeDocument/2006/relationships/hyperlink" Target="https://drive.google.com/file/d/0B4cdpZ2N4zn6TlRhQ0tvRm12cGs/view?usp=sharing" TargetMode="External"/><Relationship Id="rId1079" Type="http://schemas.openxmlformats.org/officeDocument/2006/relationships/hyperlink" Target="https://drive.google.com/file/d/0B4cdpZ2N4zn6VTQ3TWpxTm56cHM/view?usp=sharing" TargetMode="External"/><Relationship Id="rId2390" Type="http://schemas.openxmlformats.org/officeDocument/2006/relationships/hyperlink" Target="https://drive.google.com/file/d/0B6WeGcevPw2vUUl0U0l2aVZOWlU/view?usp=sharing" TargetMode="External"/><Relationship Id="rId1060" Type="http://schemas.openxmlformats.org/officeDocument/2006/relationships/hyperlink" Target="https://drive.google.com/file/d/0B4cdpZ2N4zn6aFlJWGtVZDdkNjQ/view?usp=sharing" TargetMode="External"/><Relationship Id="rId2391" Type="http://schemas.openxmlformats.org/officeDocument/2006/relationships/hyperlink" Target="https://drive.google.com/file/d/0B6WeGcevPw2vSXhraUVldElSQTg/view?usp=sharing" TargetMode="External"/><Relationship Id="rId1061" Type="http://schemas.openxmlformats.org/officeDocument/2006/relationships/hyperlink" Target="https://drive.google.com/file/d/0B4cdpZ2N4zn6ZzNWelF0MDNESUk/view?usp=sharing" TargetMode="External"/><Relationship Id="rId2392" Type="http://schemas.openxmlformats.org/officeDocument/2006/relationships/hyperlink" Target="https://drive.google.com/file/d/0B6WeGcevPw2veUNFbW82aHlCbGc/view?usp=sharing" TargetMode="External"/><Relationship Id="rId1062" Type="http://schemas.openxmlformats.org/officeDocument/2006/relationships/hyperlink" Target="https://drive.google.com/file/d/0B4cdpZ2N4zn6QTRTZjE2SndqRmM/view?usp=sharing" TargetMode="External"/><Relationship Id="rId2393" Type="http://schemas.openxmlformats.org/officeDocument/2006/relationships/hyperlink" Target="https://drive.google.com/file/d/0B6WeGcevPw2vS1NLbFNWRU95SEk/view?usp=sharing" TargetMode="External"/><Relationship Id="rId1063" Type="http://schemas.openxmlformats.org/officeDocument/2006/relationships/hyperlink" Target="https://drive.google.com/file/d/0B4cdpZ2N4zn6YVBqeFlDZkNVWmc/view?usp=sharing" TargetMode="External"/><Relationship Id="rId2394" Type="http://schemas.openxmlformats.org/officeDocument/2006/relationships/hyperlink" Target="https://drive.google.com/file/d/0B6WeGcevPw2vSnE2UVdhNEpuOGM/view?usp=sharing" TargetMode="External"/><Relationship Id="rId1064" Type="http://schemas.openxmlformats.org/officeDocument/2006/relationships/hyperlink" Target="https://drive.google.com/file/d/0B4cdpZ2N4zn6M0dOV3BFb1BrUnM/view?usp=sharing" TargetMode="External"/><Relationship Id="rId2395" Type="http://schemas.openxmlformats.org/officeDocument/2006/relationships/hyperlink" Target="https://drive.google.com/file/d/0B6WeGcevPw2vTVZEN2k5bk5WV28/view?usp=sharing" TargetMode="External"/><Relationship Id="rId1065" Type="http://schemas.openxmlformats.org/officeDocument/2006/relationships/hyperlink" Target="https://drive.google.com/file/d/0B4cdpZ2N4zn6SnJYa0pES2JsQlU/view?usp=sharing" TargetMode="External"/><Relationship Id="rId2396" Type="http://schemas.openxmlformats.org/officeDocument/2006/relationships/hyperlink" Target="https://drive.google.com/file/d/0B6WeGcevPw2vNFJhSkVsc2tMd3c/view?usp=sharing" TargetMode="External"/><Relationship Id="rId1066" Type="http://schemas.openxmlformats.org/officeDocument/2006/relationships/hyperlink" Target="https://drive.google.com/file/d/0B4cdpZ2N4zn6MmJVSUhBQ0ttSEU/view?usp=sharing" TargetMode="External"/><Relationship Id="rId2397" Type="http://schemas.openxmlformats.org/officeDocument/2006/relationships/hyperlink" Target="https://drive.google.com/file/d/0B6WeGcevPw2vRExTV1JtLXpuRGs/view?usp=sharing" TargetMode="External"/><Relationship Id="rId1067" Type="http://schemas.openxmlformats.org/officeDocument/2006/relationships/hyperlink" Target="https://drive.google.com/file/d/0B4cdpZ2N4zn6SzViNERCOXJfX1k/view?usp=sharing" TargetMode="External"/><Relationship Id="rId2398" Type="http://schemas.openxmlformats.org/officeDocument/2006/relationships/hyperlink" Target="https://drive.google.com/file/d/0B6WeGcevPw2vNWFPcXgwSlAwMU0/view?usp=sharing" TargetMode="External"/><Relationship Id="rId1068" Type="http://schemas.openxmlformats.org/officeDocument/2006/relationships/hyperlink" Target="https://drive.google.com/file/d/0B4cdpZ2N4zn6ajJtZktEdzBNVEU/view?usp=sharing" TargetMode="External"/><Relationship Id="rId2399" Type="http://schemas.openxmlformats.org/officeDocument/2006/relationships/hyperlink" Target="https://drive.google.com/file/d/0B6WeGcevPw2veHZyVE9sZ3VOdTA/view?usp=sharing" TargetMode="External"/><Relationship Id="rId1069" Type="http://schemas.openxmlformats.org/officeDocument/2006/relationships/hyperlink" Target="https://drive.google.com/file/d/0B4cdpZ2N4zn6aEZ5ajZRRXN4RG8/view?usp=sharing" TargetMode="External"/><Relationship Id="rId1015" Type="http://schemas.openxmlformats.org/officeDocument/2006/relationships/hyperlink" Target="https://drive.google.com/file/d/0B4cdpZ2N4zn6ZG5GM1puQjZwNU0/view?usp=sharing" TargetMode="External"/><Relationship Id="rId2346" Type="http://schemas.openxmlformats.org/officeDocument/2006/relationships/hyperlink" Target="https://drive.google.com/file/d/0B6WeGcevPw2vUUw3S0x3THc4cDg/view?usp=sharing" TargetMode="External"/><Relationship Id="rId3678" Type="http://schemas.openxmlformats.org/officeDocument/2006/relationships/hyperlink" Target="https://drive.google.com/file/d/16UgCsCXLJnJ5UqriK5ivhNXUuu7kajK1/view?usp=sharing" TargetMode="External"/><Relationship Id="rId1016" Type="http://schemas.openxmlformats.org/officeDocument/2006/relationships/hyperlink" Target="https://drive.google.com/file/d/0B4cdpZ2N4zn6eHFBbEdvSEJyaUk/view?usp=sharing" TargetMode="External"/><Relationship Id="rId2347" Type="http://schemas.openxmlformats.org/officeDocument/2006/relationships/hyperlink" Target="https://drive.google.com/file/d/0B6WeGcevPw2vS01KcDl4ZnBLWDA/view?usp=sharing" TargetMode="External"/><Relationship Id="rId3677" Type="http://schemas.openxmlformats.org/officeDocument/2006/relationships/hyperlink" Target="https://drive.google.com/file/d/1ypior9r_lD8oex0Q6G2zk7wuo_ruia3d/view?usp=sharing" TargetMode="External"/><Relationship Id="rId1017" Type="http://schemas.openxmlformats.org/officeDocument/2006/relationships/hyperlink" Target="https://drive.google.com/file/d/0B4cdpZ2N4zn6a3dwY3FfRXBMcFk/view?usp=sharing" TargetMode="External"/><Relationship Id="rId2348" Type="http://schemas.openxmlformats.org/officeDocument/2006/relationships/hyperlink" Target="https://drive.google.com/file/d/0B6WeGcevPw2vNXZOR1FvV21YWDg/view?usp=sharing" TargetMode="External"/><Relationship Id="rId1018" Type="http://schemas.openxmlformats.org/officeDocument/2006/relationships/hyperlink" Target="https://drive.google.com/file/d/0B4cdpZ2N4zn6ajNVYVVpY0NEMlU/view?usp=sharing" TargetMode="External"/><Relationship Id="rId2349" Type="http://schemas.openxmlformats.org/officeDocument/2006/relationships/hyperlink" Target="https://drive.google.com/file/d/0B6WeGcevPw2vVXA4bXR3UG90NmM/view?usp=sharing" TargetMode="External"/><Relationship Id="rId3679" Type="http://schemas.openxmlformats.org/officeDocument/2006/relationships/hyperlink" Target="https://drive.google.com/file/d/1taxmFuLRSOFqBsmNxEscy-waY-296yrA/view?usp=sharing" TargetMode="External"/><Relationship Id="rId1019" Type="http://schemas.openxmlformats.org/officeDocument/2006/relationships/hyperlink" Target="https://drive.google.com/file/d/0B4cdpZ2N4zn6MkpZVFBteTdENEE/view?usp=sharing" TargetMode="External"/><Relationship Id="rId3670" Type="http://schemas.openxmlformats.org/officeDocument/2006/relationships/hyperlink" Target="https://drive.google.com/file/d/1Js_WsabJF5CFh_gi_sKNfgIYIt3opENZ/view?usp=sharing" TargetMode="External"/><Relationship Id="rId2340" Type="http://schemas.openxmlformats.org/officeDocument/2006/relationships/hyperlink" Target="https://drive.google.com/file/d/0B6WeGcevPw2vZFhtMzdiUTFDYkU/view?usp=sharing" TargetMode="External"/><Relationship Id="rId3672" Type="http://schemas.openxmlformats.org/officeDocument/2006/relationships/hyperlink" Target="https://drive.google.com/file/d/1eYqeQYerZw_VedDETuzWjAHyyPtRy482/view?usp=sharing" TargetMode="External"/><Relationship Id="rId1010" Type="http://schemas.openxmlformats.org/officeDocument/2006/relationships/hyperlink" Target="https://drive.google.com/file/d/0B4cdpZ2N4zn6UFF4c1RJSW1PTEU/view?usp=sharing" TargetMode="External"/><Relationship Id="rId2341" Type="http://schemas.openxmlformats.org/officeDocument/2006/relationships/hyperlink" Target="https://drive.google.com/file/d/0B6WeGcevPw2veWtxWm9JNlk4Z2M/view?usp=sharing" TargetMode="External"/><Relationship Id="rId3671" Type="http://schemas.openxmlformats.org/officeDocument/2006/relationships/hyperlink" Target="https://drive.google.com/file/d/1TB1a3gc3CpmgaaiwmA3H7c1fumm8CDdm/view?usp=sharing" TargetMode="External"/><Relationship Id="rId1011" Type="http://schemas.openxmlformats.org/officeDocument/2006/relationships/hyperlink" Target="https://drive.google.com/file/d/0B4cdpZ2N4zn6SDhLQjFTQVRVeWM/view?usp=sharing" TargetMode="External"/><Relationship Id="rId2342" Type="http://schemas.openxmlformats.org/officeDocument/2006/relationships/hyperlink" Target="https://drive.google.com/file/d/0B6WeGcevPw2vRkt0R282R3hUOGs/view?usp=sharing" TargetMode="External"/><Relationship Id="rId3674" Type="http://schemas.openxmlformats.org/officeDocument/2006/relationships/hyperlink" Target="https://drive.google.com/file/d/1VsT2dof2TQk8VHoKNc1wnqTRSBKrCkNX/view?usp=sharing" TargetMode="External"/><Relationship Id="rId1012" Type="http://schemas.openxmlformats.org/officeDocument/2006/relationships/hyperlink" Target="https://drive.google.com/file/d/0B4cdpZ2N4zn6TVhiQ3hneFBpRGs/view?usp=sharing" TargetMode="External"/><Relationship Id="rId2343" Type="http://schemas.openxmlformats.org/officeDocument/2006/relationships/hyperlink" Target="https://drive.google.com/file/d/0B6WeGcevPw2vV2VFR2cwU3dOalE/view?usp=sharing" TargetMode="External"/><Relationship Id="rId3673" Type="http://schemas.openxmlformats.org/officeDocument/2006/relationships/hyperlink" Target="https://drive.google.com/file/d/1b_IDkmSev_i-AhuGMgvmcYpMZToHVM8w/view?usp=sharing" TargetMode="External"/><Relationship Id="rId1013" Type="http://schemas.openxmlformats.org/officeDocument/2006/relationships/hyperlink" Target="https://drive.google.com/file/d/0B4cdpZ2N4zn6OENPQTRlYWZPSkk/view?usp=sharing" TargetMode="External"/><Relationship Id="rId2344" Type="http://schemas.openxmlformats.org/officeDocument/2006/relationships/hyperlink" Target="https://drive.google.com/file/d/0B6WeGcevPw2vbFNrOXNDOEFqZjQ/view?usp=sharing" TargetMode="External"/><Relationship Id="rId3676" Type="http://schemas.openxmlformats.org/officeDocument/2006/relationships/hyperlink" Target="https://drive.google.com/file/d/1j8c_lJTLjtQVfSUkhxV2EHvbnPG77Kh7/view?usp=sharing" TargetMode="External"/><Relationship Id="rId1014" Type="http://schemas.openxmlformats.org/officeDocument/2006/relationships/hyperlink" Target="https://drive.google.com/file/d/0B4cdpZ2N4zn6STVURmtiZUJaSTQ/view?usp=sharing" TargetMode="External"/><Relationship Id="rId2345" Type="http://schemas.openxmlformats.org/officeDocument/2006/relationships/hyperlink" Target="https://drive.google.com/file/d/0B6WeGcevPw2vLVBIWmhYam1tUVU/view?usp=sharing" TargetMode="External"/><Relationship Id="rId3675" Type="http://schemas.openxmlformats.org/officeDocument/2006/relationships/hyperlink" Target="https://drive.google.com/file/d/1QbBFI391NhwxBo_9BiptR3KlhSHG4bY6/view?usp=sharing" TargetMode="External"/><Relationship Id="rId1004" Type="http://schemas.openxmlformats.org/officeDocument/2006/relationships/hyperlink" Target="https://drive.google.com/file/d/0B4cdpZ2N4zn6VEFQSEgxVUpVNEk/view?usp=sharing" TargetMode="External"/><Relationship Id="rId2335" Type="http://schemas.openxmlformats.org/officeDocument/2006/relationships/hyperlink" Target="https://drive.google.com/file/d/0B6WeGcevPw2vNUZIYXdreFRoelE/view?usp=sharing" TargetMode="External"/><Relationship Id="rId3667" Type="http://schemas.openxmlformats.org/officeDocument/2006/relationships/hyperlink" Target="https://drive.google.com/file/d/1Zrt85yipvPTJSCFExOOLzPsrtwjQtNqf/view?usp=sharing" TargetMode="External"/><Relationship Id="rId4998" Type="http://schemas.openxmlformats.org/officeDocument/2006/relationships/hyperlink" Target="https://drive.google.com/open?id=18CdvT0Ue6MA_KOvFuGiZP-zKJWLb7uwH" TargetMode="External"/><Relationship Id="rId1005" Type="http://schemas.openxmlformats.org/officeDocument/2006/relationships/hyperlink" Target="https://drive.google.com/file/d/0B4cdpZ2N4zn6U09pWF9leFZHa1U/view?usp=sharing" TargetMode="External"/><Relationship Id="rId2336" Type="http://schemas.openxmlformats.org/officeDocument/2006/relationships/hyperlink" Target="https://drive.google.com/file/d/0B6WeGcevPw2vMkxFa2J6NEV2anM/view?usp=sharing" TargetMode="External"/><Relationship Id="rId3666" Type="http://schemas.openxmlformats.org/officeDocument/2006/relationships/hyperlink" Target="https://drive.google.com/file/d/1cWCQS_gaJCwYbuMhTwWZXeYGXXw3pq1I/view?usp=sharing" TargetMode="External"/><Relationship Id="rId4997" Type="http://schemas.openxmlformats.org/officeDocument/2006/relationships/hyperlink" Target="https://drive.google.com/open?id=1VVByaXOwuE0hEadoPSCytQRpPXUV4dYQ" TargetMode="External"/><Relationship Id="rId1006" Type="http://schemas.openxmlformats.org/officeDocument/2006/relationships/hyperlink" Target="https://drive.google.com/file/d/0B4cdpZ2N4zn6Nmt3cDZEbkREckk/view?usp=sharing" TargetMode="External"/><Relationship Id="rId2337" Type="http://schemas.openxmlformats.org/officeDocument/2006/relationships/hyperlink" Target="https://drive.google.com/file/d/0B6WeGcevPw2vWm93d21JcjNzYTA/view?usp=sharing" TargetMode="External"/><Relationship Id="rId3669" Type="http://schemas.openxmlformats.org/officeDocument/2006/relationships/hyperlink" Target="https://drive.google.com/file/d/1Hnnn1S3oGa6JAAXZbsnmGgZ8nFJJShOv/view?usp=sharing" TargetMode="External"/><Relationship Id="rId1007" Type="http://schemas.openxmlformats.org/officeDocument/2006/relationships/hyperlink" Target="https://drive.google.com/file/d/0B4cdpZ2N4zn6X3VBUVpSOHVGTm8/view?usp=sharing" TargetMode="External"/><Relationship Id="rId2338" Type="http://schemas.openxmlformats.org/officeDocument/2006/relationships/hyperlink" Target="https://drive.google.com/file/d/0B6WeGcevPw2vcnQyTW5Xa1VUQW8/view?usp=sharing" TargetMode="External"/><Relationship Id="rId3668" Type="http://schemas.openxmlformats.org/officeDocument/2006/relationships/hyperlink" Target="https://drive.google.com/file/d/13pLi1O6VmBXShhMNbHcb6fZPLUrsu6oB/view?usp=sharing" TargetMode="External"/><Relationship Id="rId4999" Type="http://schemas.openxmlformats.org/officeDocument/2006/relationships/hyperlink" Target="https://drive.google.com/open?id=1OS6ROhwmTDBnUZWh6xn8AjN8FTZ531i6" TargetMode="External"/><Relationship Id="rId1008" Type="http://schemas.openxmlformats.org/officeDocument/2006/relationships/hyperlink" Target="https://drive.google.com/file/d/0B4cdpZ2N4zn6SzdaTjNPc0w5UG8/view?usp=sharing" TargetMode="External"/><Relationship Id="rId2339" Type="http://schemas.openxmlformats.org/officeDocument/2006/relationships/hyperlink" Target="https://drive.google.com/file/d/0B6WeGcevPw2vUDJkblR0MWhfUDg/view?usp=sharing" TargetMode="External"/><Relationship Id="rId1009" Type="http://schemas.openxmlformats.org/officeDocument/2006/relationships/hyperlink" Target="https://drive.google.com/file/d/0B4cdpZ2N4zn6cVV6SHZkS1ZkNjQ/view?usp=sharing" TargetMode="External"/><Relationship Id="rId4990" Type="http://schemas.openxmlformats.org/officeDocument/2006/relationships/hyperlink" Target="https://drive.google.com/open?id=126OFxcfco4w2UaoBf2wCJsb5Ne4y9crq" TargetMode="External"/><Relationship Id="rId3661" Type="http://schemas.openxmlformats.org/officeDocument/2006/relationships/hyperlink" Target="https://drive.google.com/file/d/1y2qe-YLVBWPKjk1UPHYC1pqITTEjCx1o/view?usp=sharing" TargetMode="External"/><Relationship Id="rId4992" Type="http://schemas.openxmlformats.org/officeDocument/2006/relationships/hyperlink" Target="https://drive.google.com/open?id=1TEdvKCijGZgG3t5aoFiM4zWINrlq6oyC" TargetMode="External"/><Relationship Id="rId2330" Type="http://schemas.openxmlformats.org/officeDocument/2006/relationships/hyperlink" Target="https://drive.google.com/file/d/0B6WeGcevPw2vNEo3dmpoa3hnd2s/view?usp=sharing" TargetMode="External"/><Relationship Id="rId3660" Type="http://schemas.openxmlformats.org/officeDocument/2006/relationships/hyperlink" Target="https://drive.google.com/file/d/1nYq0hP2QJdFrzyjaEv4zdq6KXWv4abBR/view?usp=sharing" TargetMode="External"/><Relationship Id="rId4991" Type="http://schemas.openxmlformats.org/officeDocument/2006/relationships/hyperlink" Target="https://drive.google.com/open?id=1MrbGU11AoF7pOrgt_ISDhWUgajmNuYJj" TargetMode="External"/><Relationship Id="rId1000" Type="http://schemas.openxmlformats.org/officeDocument/2006/relationships/hyperlink" Target="http://354.xxx" TargetMode="External"/><Relationship Id="rId2331" Type="http://schemas.openxmlformats.org/officeDocument/2006/relationships/hyperlink" Target="https://drive.google.com/file/d/0B6WeGcevPw2vQ0h1cDJKcmVvNFE/view?usp=sharing" TargetMode="External"/><Relationship Id="rId3663" Type="http://schemas.openxmlformats.org/officeDocument/2006/relationships/hyperlink" Target="https://drive.google.com/file/d/1LVDvDkqW1F03d2vaLHVoZqLfpmIUIU7Y/view?usp=sharing" TargetMode="External"/><Relationship Id="rId4994" Type="http://schemas.openxmlformats.org/officeDocument/2006/relationships/hyperlink" Target="https://drive.google.com/open?id=1AlleQ28ydmUGAfJ1FSjQ7cF36HC7iai4" TargetMode="External"/><Relationship Id="rId1001" Type="http://schemas.openxmlformats.org/officeDocument/2006/relationships/hyperlink" Target="https://drive.google.com/file/d/0B4cdpZ2N4zn6RVF0VG5Gc0gtUDQ/view?usp=sharing" TargetMode="External"/><Relationship Id="rId2332" Type="http://schemas.openxmlformats.org/officeDocument/2006/relationships/hyperlink" Target="https://drive.google.com/file/d/0B6WeGcevPw2vbTVRZ2hQMzIzZVE/view?usp=sharing" TargetMode="External"/><Relationship Id="rId3662" Type="http://schemas.openxmlformats.org/officeDocument/2006/relationships/hyperlink" Target="https://drive.google.com/file/d/1aI06aqlUvnC5sivP7WHxqQVM6HasvdgR/view?usp=sharing" TargetMode="External"/><Relationship Id="rId4993" Type="http://schemas.openxmlformats.org/officeDocument/2006/relationships/hyperlink" Target="https://drive.google.com/open?id=1I2X2qHtDqIepl1x9-CUZQmv5DkTaPa1b" TargetMode="External"/><Relationship Id="rId1002" Type="http://schemas.openxmlformats.org/officeDocument/2006/relationships/hyperlink" Target="https://drive.google.com/file/d/0B4cdpZ2N4zn6VVhVU1pQcWVXaGs/view?usp=sharing" TargetMode="External"/><Relationship Id="rId2333" Type="http://schemas.openxmlformats.org/officeDocument/2006/relationships/hyperlink" Target="https://drive.google.com/file/d/0B6WeGcevPw2va08ycDllZXF0N0k/view?usp=sharing" TargetMode="External"/><Relationship Id="rId3665" Type="http://schemas.openxmlformats.org/officeDocument/2006/relationships/hyperlink" Target="https://drive.google.com/file/d/15wFJp-_HYbcI8GP3cML-AnZCpqVVNorp/view?usp=sharing" TargetMode="External"/><Relationship Id="rId4996" Type="http://schemas.openxmlformats.org/officeDocument/2006/relationships/hyperlink" Target="https://drive.google.com/open?id=13OeunmFreArSjPKlciSQJsrD0KSNuVNR" TargetMode="External"/><Relationship Id="rId1003" Type="http://schemas.openxmlformats.org/officeDocument/2006/relationships/hyperlink" Target="https://drive.google.com/file/d/0B4cdpZ2N4zn6YU1xUTZKYXlZZ2s/view?usp=sharing" TargetMode="External"/><Relationship Id="rId2334" Type="http://schemas.openxmlformats.org/officeDocument/2006/relationships/hyperlink" Target="https://drive.google.com/file/d/0B6WeGcevPw2vZTZPbmo0dGVqYzQ/view?usp=sharing" TargetMode="External"/><Relationship Id="rId3664" Type="http://schemas.openxmlformats.org/officeDocument/2006/relationships/hyperlink" Target="https://drive.google.com/file/d/1Px1dahjo7f1BXQmevB2woviXtpgGyhGy/view?usp=sharing" TargetMode="External"/><Relationship Id="rId4995" Type="http://schemas.openxmlformats.org/officeDocument/2006/relationships/hyperlink" Target="https://drive.google.com/open?id=1jWK8oWLKpdFBbr7S_n_HvjwZosyc8fYP" TargetMode="External"/><Relationship Id="rId1037" Type="http://schemas.openxmlformats.org/officeDocument/2006/relationships/hyperlink" Target="https://drive.google.com/file/d/0B4cdpZ2N4zn6ZTZwUHdNd0xnYzg/view?usp=sharing" TargetMode="External"/><Relationship Id="rId2368" Type="http://schemas.openxmlformats.org/officeDocument/2006/relationships/hyperlink" Target="https://drive.google.com/file/d/0B6WeGcevPw2vSUx4LUlWSTFKV2c/view?usp=sharing" TargetMode="External"/><Relationship Id="rId1038" Type="http://schemas.openxmlformats.org/officeDocument/2006/relationships/hyperlink" Target="https://drive.google.com/file/d/0B4cdpZ2N4zn6dlVnUEZYeUhtcDg/view?usp=sharing" TargetMode="External"/><Relationship Id="rId2369" Type="http://schemas.openxmlformats.org/officeDocument/2006/relationships/hyperlink" Target="https://drive.google.com/file/d/0B6WeGcevPw2vTkQ1Uy10cms5Y2c/view?usp=sharing" TargetMode="External"/><Relationship Id="rId3699" Type="http://schemas.openxmlformats.org/officeDocument/2006/relationships/hyperlink" Target="https://drive.google.com/file/d/1hBpmKPaeAxC2kvoo1rgXxhVjtCK4M-vO/view?usp=sharing" TargetMode="External"/><Relationship Id="rId1039" Type="http://schemas.openxmlformats.org/officeDocument/2006/relationships/hyperlink" Target="https://drive.google.com/file/d/0B4cdpZ2N4zn6WWZCY2FwM19NZEE/view?usp=sharing" TargetMode="External"/><Relationship Id="rId3690" Type="http://schemas.openxmlformats.org/officeDocument/2006/relationships/hyperlink" Target="https://drive.google.com/file/d/1AbXEenXKi2zGrvIlgqkqEAQrfZIkTuzr/view?usp=sharing" TargetMode="External"/><Relationship Id="rId2360" Type="http://schemas.openxmlformats.org/officeDocument/2006/relationships/hyperlink" Target="https://drive.google.com/file/d/0B6WeGcevPw2vRVBtWS1xekFTR2s/view?usp=sharing" TargetMode="External"/><Relationship Id="rId3692" Type="http://schemas.openxmlformats.org/officeDocument/2006/relationships/hyperlink" Target="https://drive.google.com/file/d/1ZZUcaI8gckaw3st3yTo8brIh61t9uFeY/view?usp=sharing" TargetMode="External"/><Relationship Id="rId1030" Type="http://schemas.openxmlformats.org/officeDocument/2006/relationships/hyperlink" Target="https://drive.google.com/file/d/0B4cdpZ2N4zn6RXVKVzdSUEtNcEE/view?usp=sharing" TargetMode="External"/><Relationship Id="rId2361" Type="http://schemas.openxmlformats.org/officeDocument/2006/relationships/hyperlink" Target="https://drive.google.com/file/d/0B6WeGcevPw2vNGo5YjZtbDJSOGs/view?usp=sharing" TargetMode="External"/><Relationship Id="rId3691" Type="http://schemas.openxmlformats.org/officeDocument/2006/relationships/hyperlink" Target="https://drive.google.com/file/d/1U4pFysvUNIE3h9rC_K_5HsGsnBDjb-ml/view?usp=sharing" TargetMode="External"/><Relationship Id="rId1031" Type="http://schemas.openxmlformats.org/officeDocument/2006/relationships/hyperlink" Target="https://drive.google.com/file/d/0B4cdpZ2N4zn6UG9GUHVtYjd6dUU/view?usp=sharing" TargetMode="External"/><Relationship Id="rId2362" Type="http://schemas.openxmlformats.org/officeDocument/2006/relationships/hyperlink" Target="https://drive.google.com/file/d/0B6WeGcevPw2vOFdlNmZhM0czeTA/view?usp=sharing" TargetMode="External"/><Relationship Id="rId3694" Type="http://schemas.openxmlformats.org/officeDocument/2006/relationships/hyperlink" Target="https://drive.google.com/file/d/188dFKfyLBM5635UosGoR6THK5_NJBOD_/view?usp=sharing" TargetMode="External"/><Relationship Id="rId1032" Type="http://schemas.openxmlformats.org/officeDocument/2006/relationships/hyperlink" Target="https://drive.google.com/file/d/0B4cdpZ2N4zn6dkt4WE1ZbGVIZEU/view?usp=sharing" TargetMode="External"/><Relationship Id="rId2363" Type="http://schemas.openxmlformats.org/officeDocument/2006/relationships/hyperlink" Target="https://drive.google.com/file/d/0B6WeGcevPw2vdklxU0FnUGFMWlk/view?usp=sharing" TargetMode="External"/><Relationship Id="rId3693" Type="http://schemas.openxmlformats.org/officeDocument/2006/relationships/hyperlink" Target="https://drive.google.com/file/d/1ZZUcaI8gckaw3st3yTo8brIh61t9uFeY/view?usp=sharing" TargetMode="External"/><Relationship Id="rId1033" Type="http://schemas.openxmlformats.org/officeDocument/2006/relationships/hyperlink" Target="https://drive.google.com/file/d/0B4cdpZ2N4zn6cVMtRFY0MGxDT2M/view?usp=sharing" TargetMode="External"/><Relationship Id="rId2364" Type="http://schemas.openxmlformats.org/officeDocument/2006/relationships/hyperlink" Target="https://drive.google.com/file/d/0B6WeGcevPw2vcjN6TklRY19veDQ/view?usp=sharing" TargetMode="External"/><Relationship Id="rId3696" Type="http://schemas.openxmlformats.org/officeDocument/2006/relationships/hyperlink" Target="https://drive.google.com/file/d/1qn4sOa6ocw9qto917ErF6OnjQfzI79IS/view?usp=sharing" TargetMode="External"/><Relationship Id="rId1034" Type="http://schemas.openxmlformats.org/officeDocument/2006/relationships/hyperlink" Target="https://drive.google.com/file/d/0B4cdpZ2N4zn6bUljOTNXeE9SSE0/view?usp=sharing" TargetMode="External"/><Relationship Id="rId2365" Type="http://schemas.openxmlformats.org/officeDocument/2006/relationships/hyperlink" Target="https://drive.google.com/file/d/0B6WeGcevPw2vZE9qZlJQaHBKUm8/view?usp=sharing" TargetMode="External"/><Relationship Id="rId3695" Type="http://schemas.openxmlformats.org/officeDocument/2006/relationships/hyperlink" Target="http://storage.googleapis.com/zeuxxx" TargetMode="External"/><Relationship Id="rId1035" Type="http://schemas.openxmlformats.org/officeDocument/2006/relationships/hyperlink" Target="https://drive.google.com/file/d/0B4cdpZ2N4zn6UFpacjF0MERXYnc/view?usp=sharing" TargetMode="External"/><Relationship Id="rId2366" Type="http://schemas.openxmlformats.org/officeDocument/2006/relationships/hyperlink" Target="https://drive.google.com/file/d/0B6WeGcevPw2vajc1TXkzdTVLY3c/view?usp=sharing" TargetMode="External"/><Relationship Id="rId3698" Type="http://schemas.openxmlformats.org/officeDocument/2006/relationships/hyperlink" Target="https://drive.google.com/file/d/1qEEJVnTJq6HvCmLiFszM6oCHWG6mHOtN/view?usp=sharing" TargetMode="External"/><Relationship Id="rId1036" Type="http://schemas.openxmlformats.org/officeDocument/2006/relationships/hyperlink" Target="https://drive.google.com/file/d/0B4cdpZ2N4zn6Mmd6dm5iU3AwcEU/view?usp=sharing" TargetMode="External"/><Relationship Id="rId2367" Type="http://schemas.openxmlformats.org/officeDocument/2006/relationships/hyperlink" Target="https://drive.google.com/file/d/0B6WeGcevPw2vN0oyNWNuenNnd0U/view?usp=sharing" TargetMode="External"/><Relationship Id="rId3697" Type="http://schemas.openxmlformats.org/officeDocument/2006/relationships/hyperlink" Target="https://drive.google.com/file/d/170CWHRHBPCOyEDEmqoaD5qMNAspuARir/view?usp=sharing" TargetMode="External"/><Relationship Id="rId1026" Type="http://schemas.openxmlformats.org/officeDocument/2006/relationships/hyperlink" Target="https://drive.google.com/file/d/0B4cdpZ2N4zn6dE1uWXV6cjQ0ZjA/view?usp=sharing" TargetMode="External"/><Relationship Id="rId2357" Type="http://schemas.openxmlformats.org/officeDocument/2006/relationships/hyperlink" Target="https://drive.google.com/file/d/0B6WeGcevPw2vSm5DcHBpRjhUejQ/view?usp=sharing" TargetMode="External"/><Relationship Id="rId3689" Type="http://schemas.openxmlformats.org/officeDocument/2006/relationships/hyperlink" Target="https://drive.google.com/file/d/1TxCUHcZ2tC7y7e-5XYdzFPuxOmpKAqGe/view?usp=sharing" TargetMode="External"/><Relationship Id="rId1027" Type="http://schemas.openxmlformats.org/officeDocument/2006/relationships/hyperlink" Target="https://drive.google.com/file/d/0B4cdpZ2N4zn6OU5QSUs3bVpkdEE/view?usp=sharing" TargetMode="External"/><Relationship Id="rId2358" Type="http://schemas.openxmlformats.org/officeDocument/2006/relationships/hyperlink" Target="https://drive.google.com/file/d/0B6WeGcevPw2vaGRYUFhBU2J3NzA/view?usp=sharing" TargetMode="External"/><Relationship Id="rId3688" Type="http://schemas.openxmlformats.org/officeDocument/2006/relationships/hyperlink" Target="https://drive.google.com/file/d/1f_djfKlaRLWYfbv7Xk2HV1yyifNIYX1v/view?usp=sharing" TargetMode="External"/><Relationship Id="rId1028" Type="http://schemas.openxmlformats.org/officeDocument/2006/relationships/hyperlink" Target="https://drive.google.com/file/d/0B4cdpZ2N4zn6N0tOT092Yy1Tb1U/view?usp=sharing" TargetMode="External"/><Relationship Id="rId2359" Type="http://schemas.openxmlformats.org/officeDocument/2006/relationships/hyperlink" Target="https://drive.google.com/file/d/0B6WeGcevPw2vSVJsZFNHbkwwaVU/view?usp=sharing" TargetMode="External"/><Relationship Id="rId1029" Type="http://schemas.openxmlformats.org/officeDocument/2006/relationships/hyperlink" Target="https://drive.google.com/file/d/0B4cdpZ2N4zn6ckJweVQ4cmJCRms/view?usp=sharing" TargetMode="External"/><Relationship Id="rId3681" Type="http://schemas.openxmlformats.org/officeDocument/2006/relationships/hyperlink" Target="https://drive.google.com/file/d/1vT__ZqJtXvjGyxeJT6CKFtilO6BwqdRe/view?usp=sharing" TargetMode="External"/><Relationship Id="rId2350" Type="http://schemas.openxmlformats.org/officeDocument/2006/relationships/hyperlink" Target="https://drive.google.com/file/d/0B6WeGcevPw2vSi1idEZadlNhOTA/view?usp=sharing" TargetMode="External"/><Relationship Id="rId3680" Type="http://schemas.openxmlformats.org/officeDocument/2006/relationships/hyperlink" Target="https://drive.google.com/file/d/1DfxRrXVZ-LVUKv1AwOmqwXR-t3ar0rj0/view?usp=sharing" TargetMode="External"/><Relationship Id="rId1020" Type="http://schemas.openxmlformats.org/officeDocument/2006/relationships/hyperlink" Target="https://drive.google.com/file/d/0B4cdpZ2N4zn6TUZ2YzZ1QnpvVzQ/view?usp=sharing" TargetMode="External"/><Relationship Id="rId2351" Type="http://schemas.openxmlformats.org/officeDocument/2006/relationships/hyperlink" Target="https://drive.google.com/file/d/0B6WeGcevPw2vcFlQazNuX2ZUaXc/view?usp=sharing" TargetMode="External"/><Relationship Id="rId3683" Type="http://schemas.openxmlformats.org/officeDocument/2006/relationships/hyperlink" Target="https://drive.google.com/file/d/19EtxJAEGAdw32i9fCbDfULzw46TMOS-A/view?usp=sharing" TargetMode="External"/><Relationship Id="rId1021" Type="http://schemas.openxmlformats.org/officeDocument/2006/relationships/hyperlink" Target="https://drive.google.com/file/d/0B4cdpZ2N4zn6Y2I3aUg4Q0txd0U/view?usp=sharing" TargetMode="External"/><Relationship Id="rId2352" Type="http://schemas.openxmlformats.org/officeDocument/2006/relationships/hyperlink" Target="https://drive.google.com/file/d/0B6WeGcevPw2vSUNZaE05YVM0ZDg/view?usp=sharing" TargetMode="External"/><Relationship Id="rId3682" Type="http://schemas.openxmlformats.org/officeDocument/2006/relationships/hyperlink" Target="https://drive.google.com/file/d/1oYJ487CPstHPlEYkHkaljGgNl6VEysd7/view?usp=sharing" TargetMode="External"/><Relationship Id="rId1022" Type="http://schemas.openxmlformats.org/officeDocument/2006/relationships/hyperlink" Target="https://drive.google.com/file/d/0B4cdpZ2N4zn6UUNQR2d0NWlraWc/view?usp=sharing" TargetMode="External"/><Relationship Id="rId2353" Type="http://schemas.openxmlformats.org/officeDocument/2006/relationships/hyperlink" Target="https://drive.google.com/file/d/0B6WeGcevPw2vN191bm5xc0RRSE0/view?usp=sharing" TargetMode="External"/><Relationship Id="rId3685" Type="http://schemas.openxmlformats.org/officeDocument/2006/relationships/hyperlink" Target="https://drive.google.com/file/d/1XymTwFQkPivUCjifB1PZugT7SMMzxGtb/view?usp=sharing" TargetMode="External"/><Relationship Id="rId1023" Type="http://schemas.openxmlformats.org/officeDocument/2006/relationships/hyperlink" Target="https://drive.google.com/file/d/0B4cdpZ2N4zn6WUlnbzIzN0NQRTQ/view?usp=sharing" TargetMode="External"/><Relationship Id="rId2354" Type="http://schemas.openxmlformats.org/officeDocument/2006/relationships/hyperlink" Target="https://drive.google.com/file/d/0B6WeGcevPw2vNGVFVTJ1Snk3MlE/view?usp=sharing" TargetMode="External"/><Relationship Id="rId3684" Type="http://schemas.openxmlformats.org/officeDocument/2006/relationships/hyperlink" Target="https://drive.google.com/file/d/1f9TnoS00fARLyWJUnGNjiHA0VWQzSZw5/view?usp=sharing" TargetMode="External"/><Relationship Id="rId1024" Type="http://schemas.openxmlformats.org/officeDocument/2006/relationships/hyperlink" Target="https://drive.google.com/file/d/0B4cdpZ2N4zn6Wi1fdWdJaHRPbFU/view?usp=sharing" TargetMode="External"/><Relationship Id="rId2355" Type="http://schemas.openxmlformats.org/officeDocument/2006/relationships/hyperlink" Target="https://drive.google.com/file/d/0B6WeGcevPw2veVJWcTFCMUFmQ2s/view?usp=sharing" TargetMode="External"/><Relationship Id="rId3687" Type="http://schemas.openxmlformats.org/officeDocument/2006/relationships/hyperlink" Target="https://drive.google.com/file/d/18IvC4-xImY2Cbj6_-yrHmRP_qN9Agria/view?usp=sharing" TargetMode="External"/><Relationship Id="rId1025" Type="http://schemas.openxmlformats.org/officeDocument/2006/relationships/hyperlink" Target="https://drive.google.com/file/d/0B4cdpZ2N4zn6ZHRRMzBoS1pqSXc/view?usp=sharing" TargetMode="External"/><Relationship Id="rId2356" Type="http://schemas.openxmlformats.org/officeDocument/2006/relationships/hyperlink" Target="https://drive.google.com/file/d/0B6WeGcevPw2vMzdNaUJPYUUwVVU/view?usp=sharing" TargetMode="External"/><Relationship Id="rId3686" Type="http://schemas.openxmlformats.org/officeDocument/2006/relationships/hyperlink" Target="https://drive.google.com/file/d/1ENr4BpEwjaREBiOzjjsduelvb924vgvw/view?usp=sharing" TargetMode="External"/><Relationship Id="rId7219" Type="http://schemas.openxmlformats.org/officeDocument/2006/relationships/hyperlink" Target="https://drive.google.com/file/d/12nJ5LGmizel-sdtiDNf-XXSFG0gAcvMl/view" TargetMode="External"/><Relationship Id="rId7210" Type="http://schemas.openxmlformats.org/officeDocument/2006/relationships/hyperlink" Target="https://drive.google.com/file/d/16tGIdLrDRh3IEEZZ56zzFJCI1M-m-DfN/view" TargetMode="External"/><Relationship Id="rId7214" Type="http://schemas.openxmlformats.org/officeDocument/2006/relationships/hyperlink" Target="https://drive.google.com/file/d/11nSJvjPjeHUQlDl9KYrkDgblUw7rBc0J/view" TargetMode="External"/><Relationship Id="rId7213" Type="http://schemas.openxmlformats.org/officeDocument/2006/relationships/hyperlink" Target="https://drive.google.com/file/d/11V7D4GCt5HcvR-Mh76hgVplnpCqdcRF6/view" TargetMode="External"/><Relationship Id="rId7212" Type="http://schemas.openxmlformats.org/officeDocument/2006/relationships/hyperlink" Target="https://drive.google.com/file/d/172otw1DvrmhRNn_ifocGDYXof8lbknw1/view" TargetMode="External"/><Relationship Id="rId7211" Type="http://schemas.openxmlformats.org/officeDocument/2006/relationships/hyperlink" Target="https://drive.google.com/file/d/1DoOpdDVTdt5p-UwC0M6oY4qNu_CuFgzv/view" TargetMode="External"/><Relationship Id="rId7218" Type="http://schemas.openxmlformats.org/officeDocument/2006/relationships/hyperlink" Target="https://drive.google.com/file/d/12HGtR5YA_dwzHAkaYcirC1qH-hS5dc0t/view" TargetMode="External"/><Relationship Id="rId7217" Type="http://schemas.openxmlformats.org/officeDocument/2006/relationships/hyperlink" Target="https://drive.google.com/file/d/12BLcEqDqFqQ9_cpcuABVce2BVWDkRCLX/view" TargetMode="External"/><Relationship Id="rId7216" Type="http://schemas.openxmlformats.org/officeDocument/2006/relationships/hyperlink" Target="https://drive.google.com/file/d/17ZpLdIJAs1hM8ZP66Gam63N4-Rv2nqXp/view" TargetMode="External"/><Relationship Id="rId7215" Type="http://schemas.openxmlformats.org/officeDocument/2006/relationships/hyperlink" Target="https://drive.google.com/file/d/11y1-pl77LmbboufzQU5W-6saJNjByxxP/view" TargetMode="External"/><Relationship Id="rId7209" Type="http://schemas.openxmlformats.org/officeDocument/2006/relationships/hyperlink" Target="https://drive.google.com/file/d/1DEop6azY4gAlTmUEZdYwwyi_JPdGkWex/view" TargetMode="External"/><Relationship Id="rId7208" Type="http://schemas.openxmlformats.org/officeDocument/2006/relationships/hyperlink" Target="https://drive.google.com/file/d/16dsJru9pUBTTAhlcenbKddLMlCl9-w-r/view" TargetMode="External"/><Relationship Id="rId7203" Type="http://schemas.openxmlformats.org/officeDocument/2006/relationships/hyperlink" Target="https://drive.google.com/file/d/108W0oWcUe-kgVIZk4e6MkIURtTcG-0p0/view" TargetMode="External"/><Relationship Id="rId7202" Type="http://schemas.openxmlformats.org/officeDocument/2006/relationships/hyperlink" Target="https://drive.google.com/file/d/10-QYg3MDOaKR2ZNgXB7BazVgffaYBKhw/view" TargetMode="External"/><Relationship Id="rId7201" Type="http://schemas.openxmlformats.org/officeDocument/2006/relationships/hyperlink" Target="https://drive.google.com/file/d/1-dUrvspW5YTx5fSj3vtWnQEtoND1pWr1/view" TargetMode="External"/><Relationship Id="rId7200" Type="http://schemas.openxmlformats.org/officeDocument/2006/relationships/hyperlink" Target="https://drive.google.com/file/d/18O-SCPsIxwqBNS4IQloXY3dTTT_bhmFx/view" TargetMode="External"/><Relationship Id="rId7207" Type="http://schemas.openxmlformats.org/officeDocument/2006/relationships/hyperlink" Target="https://drive.google.com/file/d/15xkVM7mp_v5vCN3zcKdVzmjzOoWhfocK/view" TargetMode="External"/><Relationship Id="rId7206" Type="http://schemas.openxmlformats.org/officeDocument/2006/relationships/hyperlink" Target="https://drive.google.com/file/d/10gOZlGv0k6HlUWLmo4xIp0x7NiyMj270/view" TargetMode="External"/><Relationship Id="rId7205" Type="http://schemas.openxmlformats.org/officeDocument/2006/relationships/hyperlink" Target="https://drive.google.com/file/d/15amy3v5bxBYf50pj5zNF92gqpvXbvrrf/view" TargetMode="External"/><Relationship Id="rId7204" Type="http://schemas.openxmlformats.org/officeDocument/2006/relationships/hyperlink" Target="https://drive.google.com/file/d/10LtlK0pykj-XrUMV6IyGSLfy2IG_2ZnK/view" TargetMode="External"/><Relationship Id="rId1090" Type="http://schemas.openxmlformats.org/officeDocument/2006/relationships/hyperlink" Target="https://drive.google.com/file/d/0B4cdpZ2N4zn6VnJRQm5YSXdRMEk/view?usp=sharing" TargetMode="External"/><Relationship Id="rId1091" Type="http://schemas.openxmlformats.org/officeDocument/2006/relationships/hyperlink" Target="https://drive.google.com/file/d/0B4cdpZ2N4zn6dWFnMTdpYmVtMnM/view?usp=sharing" TargetMode="External"/><Relationship Id="rId1092" Type="http://schemas.openxmlformats.org/officeDocument/2006/relationships/hyperlink" Target="https://drive.google.com/file/d/0B4cdpZ2N4zn6UzNXbzhCdERDWnc/view?usp=sharing" TargetMode="External"/><Relationship Id="rId1093" Type="http://schemas.openxmlformats.org/officeDocument/2006/relationships/hyperlink" Target="https://drive.google.com/file/d/0B4cdpZ2N4zn6T1BrRGd3bGhZVWs/view?usp=sharing" TargetMode="External"/><Relationship Id="rId1094" Type="http://schemas.openxmlformats.org/officeDocument/2006/relationships/hyperlink" Target="https://drive.google.com/file/d/0B4cdpZ2N4zn6ZEJqVjZsd1hjWW8/view?usp=sharing" TargetMode="External"/><Relationship Id="rId1095" Type="http://schemas.openxmlformats.org/officeDocument/2006/relationships/hyperlink" Target="https://drive.google.com/file/d/0B4cdpZ2N4zn6TDBKWHFhX3VncUk/view?usp=sharing" TargetMode="External"/><Relationship Id="rId1096" Type="http://schemas.openxmlformats.org/officeDocument/2006/relationships/hyperlink" Target="https://drive.google.com/file/d/0B4cdpZ2N4zn6aEwxUkpjNE04aEE/view?usp=sharing" TargetMode="External"/><Relationship Id="rId1097" Type="http://schemas.openxmlformats.org/officeDocument/2006/relationships/hyperlink" Target="https://drive.google.com/file/d/0B4cdpZ2N4zn6aDl3VVJCcnBURHc/view?usp=sharing" TargetMode="External"/><Relationship Id="rId1098" Type="http://schemas.openxmlformats.org/officeDocument/2006/relationships/hyperlink" Target="https://drive.google.com/file/d/0B4cdpZ2N4zn6eEhqSGI0LXpkUFU/view?usp=sharing" TargetMode="External"/><Relationship Id="rId1099" Type="http://schemas.openxmlformats.org/officeDocument/2006/relationships/hyperlink" Target="https://drive.google.com/file/d/0B4cdpZ2N4zn6Sk5PcmR3SkpMWjg/view?usp=sharing" TargetMode="External"/><Relationship Id="rId1080" Type="http://schemas.openxmlformats.org/officeDocument/2006/relationships/hyperlink" Target="mailto:fxxxxx@outlook.com" TargetMode="External"/><Relationship Id="rId1081" Type="http://schemas.openxmlformats.org/officeDocument/2006/relationships/hyperlink" Target="https://drive.google.com/file/d/0B4cdpZ2N4zn6MEVuNXlEV1NGMTA/view?usp=sharing" TargetMode="External"/><Relationship Id="rId1082" Type="http://schemas.openxmlformats.org/officeDocument/2006/relationships/hyperlink" Target="https://drive.google.com/file/d/0B4cdpZ2N4zn6OWc0NUUtRGpYenc/view?usp=sharing" TargetMode="External"/><Relationship Id="rId1083" Type="http://schemas.openxmlformats.org/officeDocument/2006/relationships/hyperlink" Target="https://drive.google.com/file/d/0B4cdpZ2N4zn6QTcybk5ub1lxVEU/view?usp=sharing" TargetMode="External"/><Relationship Id="rId1084" Type="http://schemas.openxmlformats.org/officeDocument/2006/relationships/hyperlink" Target="https://drive.google.com/file/d/0B4cdpZ2N4zn6dUtmNjQ1OC0xYUE/view?usp=sharing" TargetMode="External"/><Relationship Id="rId1085" Type="http://schemas.openxmlformats.org/officeDocument/2006/relationships/hyperlink" Target="http://fxxxxxxxxx.blogspot.com.br" TargetMode="External"/><Relationship Id="rId1086" Type="http://schemas.openxmlformats.org/officeDocument/2006/relationships/hyperlink" Target="https://drive.google.com/file/d/0B4cdpZ2N4zn6ZDJObFFJekJCVnM/view?usp=sharing" TargetMode="External"/><Relationship Id="rId1087" Type="http://schemas.openxmlformats.org/officeDocument/2006/relationships/hyperlink" Target="https://drive.google.com/file/d/0B4cdpZ2N4zn6bVZNenZzd2EweHc/view?usp=sharing" TargetMode="External"/><Relationship Id="rId1088" Type="http://schemas.openxmlformats.org/officeDocument/2006/relationships/hyperlink" Target="https://drive.google.com/file/d/0B4cdpZ2N4zn6WElYX3RUX2d3UU0/view?usp=sharing" TargetMode="External"/><Relationship Id="rId1089" Type="http://schemas.openxmlformats.org/officeDocument/2006/relationships/hyperlink" Target="https://drive.google.com/file/d/0B4cdpZ2N4zn6YXU2SDNBWHlRYnc/view?usp=sharing" TargetMode="External"/><Relationship Id="rId7272" Type="http://schemas.openxmlformats.org/officeDocument/2006/relationships/hyperlink" Target="https://drive.google.com/open?id=1PEHDmHwDJwmBLIa4jlI5BIXjf-0rGShP" TargetMode="External"/><Relationship Id="rId7271" Type="http://schemas.openxmlformats.org/officeDocument/2006/relationships/hyperlink" Target="https://drive.google.com/open?id=1Ox6FgMYN7wcbvdRwLVM5U2HfNQMDJdGe" TargetMode="External"/><Relationship Id="rId7270" Type="http://schemas.openxmlformats.org/officeDocument/2006/relationships/hyperlink" Target="https://drive.google.com/open?id=1LPTrC1_Rnqu9EzMvY9kyxri0MRWcRcmV" TargetMode="External"/><Relationship Id="rId7276" Type="http://schemas.openxmlformats.org/officeDocument/2006/relationships/hyperlink" Target="https://drive.google.com/open?id=1LY2U1EtheJo1n3tweG01Zra1k8ADuwuE" TargetMode="External"/><Relationship Id="rId7275" Type="http://schemas.openxmlformats.org/officeDocument/2006/relationships/hyperlink" Target="https://drive.google.com/open?id=18GPWGwdJ685LsiZls7NX2y9v3MDpPrZ6" TargetMode="External"/><Relationship Id="rId7274" Type="http://schemas.openxmlformats.org/officeDocument/2006/relationships/hyperlink" Target="https://drive.google.com/open?id=1PmMm9CIZNrlChgWCxdhqvBfvox4SkDJd" TargetMode="External"/><Relationship Id="rId7273" Type="http://schemas.openxmlformats.org/officeDocument/2006/relationships/hyperlink" Target="https://drive.google.com/open?id=1PKPD32ir0Y5REfWoGkv7c1l5MYtSzzxA" TargetMode="External"/><Relationship Id="rId7279" Type="http://schemas.openxmlformats.org/officeDocument/2006/relationships/hyperlink" Target="https://drive.google.com/open?id=1LqVck4ZdeWvalvVd5TAQBzpGSBpCpZJa" TargetMode="External"/><Relationship Id="rId7278" Type="http://schemas.openxmlformats.org/officeDocument/2006/relationships/hyperlink" Target="https://drive.google.com/open?id=1Le-VZqEDZNgrm7lK1U_tNjJpDw_sv1_E" TargetMode="External"/><Relationship Id="rId7277" Type="http://schemas.openxmlformats.org/officeDocument/2006/relationships/hyperlink" Target="https://drive.google.com/open?id=1DExEbmnqkSZYYrLKlcx0Joo1C9O3k-uu" TargetMode="External"/><Relationship Id="rId7261" Type="http://schemas.openxmlformats.org/officeDocument/2006/relationships/hyperlink" Target="https://drive.google.com/open?id=1Jo0YLYi6LqaLh14nr4x_nWhRy0h1X7Tm" TargetMode="External"/><Relationship Id="rId7260" Type="http://schemas.openxmlformats.org/officeDocument/2006/relationships/hyperlink" Target="https://drive.google.com/open?id=1C2HyBmAFAXFdTsyWF2SKSHL5Tt-6X18X" TargetMode="External"/><Relationship Id="rId7265" Type="http://schemas.openxmlformats.org/officeDocument/2006/relationships/hyperlink" Target="https://drive.google.com/open?id=1Kcp72nKNwBm48EWWIDDLnBSSpdnwPnFP" TargetMode="External"/><Relationship Id="rId7264" Type="http://schemas.openxmlformats.org/officeDocument/2006/relationships/hyperlink" Target="https://drive.google.com/open?id=1KSqQlvkcAtFKXwOn4e3EJM_DuS7trY7Q" TargetMode="External"/><Relationship Id="rId7263" Type="http://schemas.openxmlformats.org/officeDocument/2006/relationships/hyperlink" Target="https://drive.google.com/open?id=1K9HDx-rk780Di56Dr-yU7Ccpmn3zE9LT" TargetMode="External"/><Relationship Id="rId7262" Type="http://schemas.openxmlformats.org/officeDocument/2006/relationships/hyperlink" Target="https://drive.google.com/open?id=1CBxEVcQxj_rXrNtTlgaJ5O_YKgdXJ-0w" TargetMode="External"/><Relationship Id="rId7269" Type="http://schemas.openxmlformats.org/officeDocument/2006/relationships/hyperlink" Target="https://drive.google.com/open?id=1LAk7BI-76Y65kjYeSO0dv6-ze4JGdcG-" TargetMode="External"/><Relationship Id="rId7268" Type="http://schemas.openxmlformats.org/officeDocument/2006/relationships/hyperlink" Target="https://drive.google.com/open?id=1O0ub3MnQsu5646P0zTWlDJ_SIICmA2Fn" TargetMode="External"/><Relationship Id="rId7267" Type="http://schemas.openxmlformats.org/officeDocument/2006/relationships/hyperlink" Target="https://drive.google.com/open?id=1Cln3OMDrdYzj8IV6-SiyTNvLC9Ggrexo" TargetMode="External"/><Relationship Id="rId7266" Type="http://schemas.openxmlformats.org/officeDocument/2006/relationships/hyperlink" Target="https://drive.google.com/open?id=1CfJ5Mo8FylbrGnw9LjEgwKL7zfAhPi_0" TargetMode="External"/><Relationship Id="rId7294" Type="http://schemas.openxmlformats.org/officeDocument/2006/relationships/hyperlink" Target="https://drive.google.com/file/d/1F7n0K2HugdhJXaPXqL5jofU9Pg0w4g-P/view" TargetMode="External"/><Relationship Id="rId7293" Type="http://schemas.openxmlformats.org/officeDocument/2006/relationships/hyperlink" Target="https://drive.google.com/open?id=1MOO3mWNdzocYjD0SpVcMY_VdTsyHc7c1" TargetMode="External"/><Relationship Id="rId7292" Type="http://schemas.openxmlformats.org/officeDocument/2006/relationships/hyperlink" Target="https://drive.google.com/open?id=199rC_lZrRoL0n3LKvNtztF1fOwIhL036" TargetMode="External"/><Relationship Id="rId7291" Type="http://schemas.openxmlformats.org/officeDocument/2006/relationships/hyperlink" Target="https://drive.google.com/open?id=18oV1RtJ8ad_VbhbbpAf4VXXvDq6XjWGk" TargetMode="External"/><Relationship Id="rId7298" Type="http://schemas.openxmlformats.org/officeDocument/2006/relationships/hyperlink" Target="https://drive.google.com/file/d/1G4CQFF8wDX4q6kjE8EVU8IGWVL_e3uUv/view" TargetMode="External"/><Relationship Id="rId7297" Type="http://schemas.openxmlformats.org/officeDocument/2006/relationships/hyperlink" Target="https://drive.google.com/file/d/1Fb_P6xU4Ms-TO9sExADLvRyPdrgl1BSO/view" TargetMode="External"/><Relationship Id="rId7296" Type="http://schemas.openxmlformats.org/officeDocument/2006/relationships/hyperlink" Target="https://drive.google.com/file/d/1FH8JniTekd23iK6cyphpyXxYkJTBQwqv/view" TargetMode="External"/><Relationship Id="rId7295" Type="http://schemas.openxmlformats.org/officeDocument/2006/relationships/hyperlink" Target="https://drive.google.com/file/d/19WXRrLaxHzbnLgKUPtbmi4jfiQsTDpm-/view" TargetMode="External"/><Relationship Id="rId7299" Type="http://schemas.openxmlformats.org/officeDocument/2006/relationships/hyperlink" Target="https://drive.google.com/file/d/1AEdANLDjU_Z1IaNizRgTJNXOSk-vlKFL/view" TargetMode="External"/><Relationship Id="rId7290" Type="http://schemas.openxmlformats.org/officeDocument/2006/relationships/hyperlink" Target="https://drive.google.com/open?id=1QFzT9ikO98dnok2Zx2ui5_Ad4hhB_FLC" TargetMode="External"/><Relationship Id="rId7283" Type="http://schemas.openxmlformats.org/officeDocument/2006/relationships/hyperlink" Target="https://drive.google.com/open?id=1DaxrkkNsAcZZ0sGGDjjd6iPeOiQmhxzU" TargetMode="External"/><Relationship Id="rId7282" Type="http://schemas.openxmlformats.org/officeDocument/2006/relationships/hyperlink" Target="https://drive.google.com/open?id=17wQsIpMSXfqIwRUy2sHDCi19nnHrDsNP" TargetMode="External"/><Relationship Id="rId7281" Type="http://schemas.openxmlformats.org/officeDocument/2006/relationships/hyperlink" Target="https://drive.google.com/open?id=1DT4OG7MJuxk9e604L2DP9U5YuIg5T934" TargetMode="External"/><Relationship Id="rId7280" Type="http://schemas.openxmlformats.org/officeDocument/2006/relationships/hyperlink" Target="https://drive.google.com/open?id=1LvsnzxgHF-wy-vFdtk7vcCG-vRgk6OLO" TargetMode="External"/><Relationship Id="rId7287" Type="http://schemas.openxmlformats.org/officeDocument/2006/relationships/hyperlink" Target="https://drive.google.com/open?id=1PpNEmF43Jq3aPMT7cOo3PJD_a3rlDGBt" TargetMode="External"/><Relationship Id="rId7286" Type="http://schemas.openxmlformats.org/officeDocument/2006/relationships/hyperlink" Target="https://drive.google.com/open?id=1EmaJVLQCHppaZM9jayY2Wf48W3RjHROd" TargetMode="External"/><Relationship Id="rId7285" Type="http://schemas.openxmlformats.org/officeDocument/2006/relationships/hyperlink" Target="https://drive.google.com/open?id=18eLCH6YI8Q1rPjnOxoDAs9v1hxhRBBBZ" TargetMode="External"/><Relationship Id="rId7284" Type="http://schemas.openxmlformats.org/officeDocument/2006/relationships/hyperlink" Target="https://drive.google.com/open?id=1DxPI2dvvfKqoivmJQTuqk1ImOZhDEWOu" TargetMode="External"/><Relationship Id="rId7289" Type="http://schemas.openxmlformats.org/officeDocument/2006/relationships/hyperlink" Target="https://drive.google.com/open?id=1QBNlpi5CeJv6CX69WBk51aJrWNEKRCpe" TargetMode="External"/><Relationship Id="rId7288" Type="http://schemas.openxmlformats.org/officeDocument/2006/relationships/hyperlink" Target="https://drive.google.com/open?id=1QAQfrYHgnpWZBwjJeXWWrg8Z4av9iJ7D" TargetMode="External"/><Relationship Id="rId7232" Type="http://schemas.openxmlformats.org/officeDocument/2006/relationships/hyperlink" Target="https://drive.google.com/file/d/14-LIkGtMVHx7FYJw4_UNyCP06ww0ygdH/view" TargetMode="External"/><Relationship Id="rId7231" Type="http://schemas.openxmlformats.org/officeDocument/2006/relationships/hyperlink" Target="https://drive.google.com/file/d/13lfrnXqgs3Q4OTmaOPuO_VGFpZ4KYH1T/view" TargetMode="External"/><Relationship Id="rId7230" Type="http://schemas.openxmlformats.org/officeDocument/2006/relationships/hyperlink" Target="https://drive.google.com/file/d/13YtE3sYM5163jawSKyO4ir9MYlDmdgHa/view" TargetMode="External"/><Relationship Id="rId7236" Type="http://schemas.openxmlformats.org/officeDocument/2006/relationships/hyperlink" Target="https://drive.google.com/file/d/1JrMYPEW7pCQ_bz0fAYK43LFNZhkE3G5F/view" TargetMode="External"/><Relationship Id="rId7235" Type="http://schemas.openxmlformats.org/officeDocument/2006/relationships/hyperlink" Target="https://drive.google.com/file/d/19CtxEX2UBuSAsfsJ7U6LwGFjrIQtq2Mj/view" TargetMode="External"/><Relationship Id="rId7234" Type="http://schemas.openxmlformats.org/officeDocument/2006/relationships/hyperlink" Target="https://drive.google.com/file/d/18xCVV16yK_FM5sSQN7tUXOOQOvYEM8PC/view" TargetMode="External"/><Relationship Id="rId7233" Type="http://schemas.openxmlformats.org/officeDocument/2006/relationships/hyperlink" Target="https://drive.google.com/file/d/1498hnV3YHCNk5GDeH3XE-AE5kB356PoD/view" TargetMode="External"/><Relationship Id="rId7239" Type="http://schemas.openxmlformats.org/officeDocument/2006/relationships/hyperlink" Target="https://drive.google.com/file/d/14iPOm4nPVahPOtDAZHE25Kw7pbzOatcJ/view" TargetMode="External"/><Relationship Id="rId7238" Type="http://schemas.openxmlformats.org/officeDocument/2006/relationships/hyperlink" Target="https://drive.google.com/file/d/1KH-nAjTyBATbOsfS9KIrvWVHGsYDeiT7/view" TargetMode="External"/><Relationship Id="rId7237" Type="http://schemas.openxmlformats.org/officeDocument/2006/relationships/hyperlink" Target="https://drive.google.com/file/d/19dBQmPpDYjyPC1-8sJDKpfMJseSVPRP5/view" TargetMode="External"/><Relationship Id="rId7221" Type="http://schemas.openxmlformats.org/officeDocument/2006/relationships/hyperlink" Target="https://drive.google.com/file/d/184qWpVXyNHgVaIGm2FUABXP2IQQKB5ru/view" TargetMode="External"/><Relationship Id="rId7220" Type="http://schemas.openxmlformats.org/officeDocument/2006/relationships/hyperlink" Target="https://drive.google.com/file/d/17u91yQyp9Kx_aZgRjtwWrc7JFIJ9zHPv/view" TargetMode="External"/><Relationship Id="rId7225" Type="http://schemas.openxmlformats.org/officeDocument/2006/relationships/hyperlink" Target="https://drive.google.com/file/d/1HUqmwtEXn7kA1lAv0quUMiKfUTc5sWeb/view" TargetMode="External"/><Relationship Id="rId7224" Type="http://schemas.openxmlformats.org/officeDocument/2006/relationships/hyperlink" Target="https://drive.google.com/file/d/134XM9t3jglRadaDQcGkh566kFlEHaN4b/view" TargetMode="External"/><Relationship Id="rId7223" Type="http://schemas.openxmlformats.org/officeDocument/2006/relationships/hyperlink" Target="https://drive.google.com/file/d/18QY5050p2WjdxXN0I33B239V1HLrll1_/view" TargetMode="External"/><Relationship Id="rId7222" Type="http://schemas.openxmlformats.org/officeDocument/2006/relationships/hyperlink" Target="https://drive.google.com/file/d/12vPlyQgYUmq17pFip5X8p14BgvAyRhqM/view" TargetMode="External"/><Relationship Id="rId7229" Type="http://schemas.openxmlformats.org/officeDocument/2006/relationships/hyperlink" Target="https://drive.google.com/file/d/13NLOXvaqrZ_1WkTZ6VDDPJhgTMqhPLsH/view" TargetMode="External"/><Relationship Id="rId7228" Type="http://schemas.openxmlformats.org/officeDocument/2006/relationships/hyperlink" Target="https://drive.google.com/file/d/13Fv3J229pRvmarGLq7Axnk68R4IlkIAt/view" TargetMode="External"/><Relationship Id="rId7227" Type="http://schemas.openxmlformats.org/officeDocument/2006/relationships/hyperlink" Target="https://drive.google.com/file/d/136oWatOUoMSZA-ch8wEB9d68ZrPzNCrD/view" TargetMode="External"/><Relationship Id="rId7226" Type="http://schemas.openxmlformats.org/officeDocument/2006/relationships/hyperlink" Target="https://drive.google.com/file/d/17oR4eOeqi9bEDLLfJALzl7PcoP5BJ_JQ/view" TargetMode="External"/><Relationship Id="rId7250" Type="http://schemas.openxmlformats.org/officeDocument/2006/relationships/hyperlink" Target="https://drive.google.com/open?id=166mUBMmIq7sG1kV-Hui3jKSZpJba9pu_" TargetMode="External"/><Relationship Id="rId7254" Type="http://schemas.openxmlformats.org/officeDocument/2006/relationships/hyperlink" Target="https://drive.google.com/open?id=1BNMuMsEZmQd5uJxmijrE1I9b3pcaJfEW" TargetMode="External"/><Relationship Id="rId7253" Type="http://schemas.openxmlformats.org/officeDocument/2006/relationships/hyperlink" Target="https://drive.google.com/open?id=1B9un3sDWeuBuyQEpIxBIWyYYEYFkVUyV" TargetMode="External"/><Relationship Id="rId7252" Type="http://schemas.openxmlformats.org/officeDocument/2006/relationships/hyperlink" Target="https://drive.google.com/open?id=16IWYlNkHMP4fubfCsBjlJ2t3gvgjmYk1" TargetMode="External"/><Relationship Id="rId7251" Type="http://schemas.openxmlformats.org/officeDocument/2006/relationships/hyperlink" Target="https://drive.google.com/open?id=1B4U2ydUQZlrnUekJLkW0fY20FFrAp_x7" TargetMode="External"/><Relationship Id="rId7258" Type="http://schemas.openxmlformats.org/officeDocument/2006/relationships/hyperlink" Target="https://drive.google.com/file/d/1dkgFLZoWEkCP8Mn0Pu5oVkAUApEqLWRP/view" TargetMode="External"/><Relationship Id="rId7257" Type="http://schemas.openxmlformats.org/officeDocument/2006/relationships/hyperlink" Target="https://drive.google.com/open?id=17IEMtEexTMijZGqEGNtnlitpz2b5Bnit" TargetMode="External"/><Relationship Id="rId7256" Type="http://schemas.openxmlformats.org/officeDocument/2006/relationships/hyperlink" Target="https://drive.google.com/open?id=16nMiEC8LdKuU6b_9HLBTceGamDXRTV_D" TargetMode="External"/><Relationship Id="rId7255" Type="http://schemas.openxmlformats.org/officeDocument/2006/relationships/hyperlink" Target="https://drive.google.com/open?id=1NgydZ5sduUjOopa3hHNZskPzYY85g9Gm" TargetMode="External"/><Relationship Id="rId7259" Type="http://schemas.openxmlformats.org/officeDocument/2006/relationships/hyperlink" Target="https://drive.google.com/open?id=1IlNOT5uYI3i58s1RRD1pYzx10szgaYt1" TargetMode="External"/><Relationship Id="rId7243" Type="http://schemas.openxmlformats.org/officeDocument/2006/relationships/hyperlink" Target="https://drive.google.com/open?id=15HEnA14cY0Piy-6GZY1ZxloWMcbT3vRF" TargetMode="External"/><Relationship Id="rId7242" Type="http://schemas.openxmlformats.org/officeDocument/2006/relationships/hyperlink" Target="https://drive.google.com/open?id=153SABVZqqrih7NgbFiTkOOpQfBWKhfu8" TargetMode="External"/><Relationship Id="rId7241" Type="http://schemas.openxmlformats.org/officeDocument/2006/relationships/hyperlink" Target="https://drive.google.com/file/d/1ACPA2dZpYutu-cRmsJJAFmbTDj2BODDq/view" TargetMode="External"/><Relationship Id="rId7240" Type="http://schemas.openxmlformats.org/officeDocument/2006/relationships/hyperlink" Target="https://drive.google.com/file/d/19u5wTcqR83jVB7NXJe-yODe_u-26CzR5/view" TargetMode="External"/><Relationship Id="rId7247" Type="http://schemas.openxmlformats.org/officeDocument/2006/relationships/hyperlink" Target="https://drive.google.com/open?id=15_yWRk7-fkZiLeLPyHNUyQrnMP3McM0M" TargetMode="External"/><Relationship Id="rId7246" Type="http://schemas.openxmlformats.org/officeDocument/2006/relationships/hyperlink" Target="https://drive.google.com/open?id=15NsHDSIILLePMBoYpJfJbN6z67i-N9AQ" TargetMode="External"/><Relationship Id="rId7245" Type="http://schemas.openxmlformats.org/officeDocument/2006/relationships/hyperlink" Target="https://drive.google.com/open?id=1AfgWVciY48WxkgDUl3yGqRjKaRtNuqv8" TargetMode="External"/><Relationship Id="rId7244" Type="http://schemas.openxmlformats.org/officeDocument/2006/relationships/hyperlink" Target="https://drive.google.com/open?id=1AR4HSqKUcqCAk2vnFkId_60sfcscIUCS" TargetMode="External"/><Relationship Id="rId7249" Type="http://schemas.openxmlformats.org/officeDocument/2006/relationships/hyperlink" Target="https://drive.google.com/open?id=1Axp0Tuv7Q-ldJAeKLrSYVbcEdSgKGo11" TargetMode="External"/><Relationship Id="rId7248" Type="http://schemas.openxmlformats.org/officeDocument/2006/relationships/hyperlink" Target="https://drive.google.com/open?id=15bdam8Pebmv_UqXsSCHKWoD_urMnrN8v" TargetMode="External"/><Relationship Id="rId2423" Type="http://schemas.openxmlformats.org/officeDocument/2006/relationships/hyperlink" Target="https://drive.google.com/file/d/0B6WeGcevPw2vblA3LVdSX3dJZlU/view?usp=sharing" TargetMode="External"/><Relationship Id="rId3755" Type="http://schemas.openxmlformats.org/officeDocument/2006/relationships/hyperlink" Target="https://drive.google.com/a/sqadvogados.com.br/file/d/1K8k-Q_YlOanl4UQpHV4twfEc2yBVcjZX/view?usp=sharing" TargetMode="External"/><Relationship Id="rId2424" Type="http://schemas.openxmlformats.org/officeDocument/2006/relationships/hyperlink" Target="https://drive.google.com/file/d/0B6WeGcevPw2vOGFxZjlFdFZhZk0/view?usp=sharing" TargetMode="External"/><Relationship Id="rId3754" Type="http://schemas.openxmlformats.org/officeDocument/2006/relationships/hyperlink" Target="https://drive.google.com/a/sqadvogados.com.br/file/d/1JsdeGLznkFk6tYO7T1drjS1mozihsTvo/view?usp=sharing" TargetMode="External"/><Relationship Id="rId2425" Type="http://schemas.openxmlformats.org/officeDocument/2006/relationships/hyperlink" Target="https://drive.google.com/file/d/0B6WeGcevPw2vdmEwb19POWVDZEk/view?usp=sharing" TargetMode="External"/><Relationship Id="rId3757" Type="http://schemas.openxmlformats.org/officeDocument/2006/relationships/hyperlink" Target="https://drive.google.com/a/sqadvogados.com.br/file/d/1HSMDJ02gmXRIp1_L1U1XZdumFQqrzWih/view?usp=sharing" TargetMode="External"/><Relationship Id="rId2426" Type="http://schemas.openxmlformats.org/officeDocument/2006/relationships/hyperlink" Target="https://drive.google.com/file/d/0B6WeGcevPw2vd2xjcFJ0aWx3UTg/view?usp=sharing" TargetMode="External"/><Relationship Id="rId3756" Type="http://schemas.openxmlformats.org/officeDocument/2006/relationships/hyperlink" Target="https://drive.google.com/a/sqadvogados.com.br/file/d/1KMvY3CloOGG46avifso_WRpaQ4KvnLoJ/view?usp=sharing" TargetMode="External"/><Relationship Id="rId2427" Type="http://schemas.openxmlformats.org/officeDocument/2006/relationships/hyperlink" Target="https://drive.google.com/file/d/0B6WeGcevPw2vV0hzd2g0MDRXbDQ/view?usp=sharing" TargetMode="External"/><Relationship Id="rId3759" Type="http://schemas.openxmlformats.org/officeDocument/2006/relationships/hyperlink" Target="https://drive.google.com/a/sqadvogados.com.br/file/d/1HllYg5p2lb-tlR-sEJ5zoJM44Pq3yi9u/view?usp=sharing" TargetMode="External"/><Relationship Id="rId2428" Type="http://schemas.openxmlformats.org/officeDocument/2006/relationships/hyperlink" Target="https://drive.google.com/file/d/0B6WeGcevPw2vQkVmTzVpSS1TWUU/view?usp=sharing" TargetMode="External"/><Relationship Id="rId3758" Type="http://schemas.openxmlformats.org/officeDocument/2006/relationships/hyperlink" Target="https://drive.google.com/a/sqadvogados.com.br/file/d/1L21aCL-6hgTmvCkvPsQ4MOy0BoU0Mup7/view?usp=sharing" TargetMode="External"/><Relationship Id="rId2429" Type="http://schemas.openxmlformats.org/officeDocument/2006/relationships/hyperlink" Target="https://drive.google.com/file/d/0B6WeGcevPw2vMk5qUVh1c2lqQUE/view?usp=sharing" TargetMode="External"/><Relationship Id="rId3751" Type="http://schemas.openxmlformats.org/officeDocument/2006/relationships/hyperlink" Target="https://drive.google.com/a/sqadvogados.com.br/file/d/1Eml95omxUTz_jS9O8ycQHbbFNtn_YhEJ/view?usp=sharing" TargetMode="External"/><Relationship Id="rId2420" Type="http://schemas.openxmlformats.org/officeDocument/2006/relationships/hyperlink" Target="https://drive.google.com/file/d/0B6WeGcevPw2vYUZYcEdPbi1FTE0/view?usp=sharing" TargetMode="External"/><Relationship Id="rId3750" Type="http://schemas.openxmlformats.org/officeDocument/2006/relationships/hyperlink" Target="https://drive.google.com/a/sqadvogados.com.br/file/d/1Gc8cj9YfGk-5Ym57vVlH4OHEo5tiI-g4/view?usp=sharing" TargetMode="External"/><Relationship Id="rId2421" Type="http://schemas.openxmlformats.org/officeDocument/2006/relationships/hyperlink" Target="https://drive.google.com/file/d/0B6WeGcevPw2vdTBVWjJDMHBNN2c/view?usp=sharing" TargetMode="External"/><Relationship Id="rId3753" Type="http://schemas.openxmlformats.org/officeDocument/2006/relationships/hyperlink" Target="https://drive.google.com/a/sqadvogados.com.br/file/d/1H2AzKvemkIBqkibc_JQEgjmrAzXg_rXp/view?usp=sharing" TargetMode="External"/><Relationship Id="rId2422" Type="http://schemas.openxmlformats.org/officeDocument/2006/relationships/hyperlink" Target="https://drive.google.com/file/d/0B6WeGcevPw2vNzJpWE84Q1hSazA/view?usp=sharing" TargetMode="External"/><Relationship Id="rId3752" Type="http://schemas.openxmlformats.org/officeDocument/2006/relationships/hyperlink" Target="https://drive.google.com/a/sqadvogados.com.br/file/d/1Jc9cdRtKhW_LXjTGG05PliIae4WTEe51/view?usp=sharing" TargetMode="External"/><Relationship Id="rId2412" Type="http://schemas.openxmlformats.org/officeDocument/2006/relationships/hyperlink" Target="https://drive.google.com/file/d/0B6WeGcevPw2vak5VVHo1TVNScHM/view?usp=sharing" TargetMode="External"/><Relationship Id="rId3744" Type="http://schemas.openxmlformats.org/officeDocument/2006/relationships/hyperlink" Target="https://drive.google.com/a/sqadvogados.com.br/file/d/1DfsEZv7PnubO2Ov-v193VjqofsnOmRcA/view?usp=sharing" TargetMode="External"/><Relationship Id="rId2413" Type="http://schemas.openxmlformats.org/officeDocument/2006/relationships/hyperlink" Target="https://drive.google.com/file/d/0B6WeGcevPw2vQ0NObVpXZFlXR0U/view?usp=sharing" TargetMode="External"/><Relationship Id="rId3743" Type="http://schemas.openxmlformats.org/officeDocument/2006/relationships/hyperlink" Target="https://drive.google.com/a/sqadvogados.com.br/file/d/1DW9q9Q0J-6xAf0Xj-aL4Azd0nkIRASR2/view?usp=sharing" TargetMode="External"/><Relationship Id="rId2414" Type="http://schemas.openxmlformats.org/officeDocument/2006/relationships/hyperlink" Target="https://drive.google.com/file/d/0B6WeGcevPw2vaXpSbGxFWThwamc/view?usp=sharing" TargetMode="External"/><Relationship Id="rId3746" Type="http://schemas.openxmlformats.org/officeDocument/2006/relationships/hyperlink" Target="https://drive.google.com/a/sqadvogados.com.br/file/d/1FQDatDgvKtxbeEno8PukzEA1IxXimGbL/view?usp=sharing" TargetMode="External"/><Relationship Id="rId2415" Type="http://schemas.openxmlformats.org/officeDocument/2006/relationships/hyperlink" Target="https://drive.google.com/file/d/0B6WeGcevPw2vNkJpT3J0UVMzeDg/view?usp=sharing" TargetMode="External"/><Relationship Id="rId3745" Type="http://schemas.openxmlformats.org/officeDocument/2006/relationships/hyperlink" Target="https://drive.google.com/a/sqadvogados.com.br/file/d/1ExMMuCyZ9s0PVuaSYAcNOm0MjlGQsEqQ/view?usp=sharing" TargetMode="External"/><Relationship Id="rId2416" Type="http://schemas.openxmlformats.org/officeDocument/2006/relationships/hyperlink" Target="https://drive.google.com/file/d/0B6WeGcevPw2vLTVaNlJFN0s2a00/view?usp=sharing" TargetMode="External"/><Relationship Id="rId3748" Type="http://schemas.openxmlformats.org/officeDocument/2006/relationships/hyperlink" Target="https://drive.google.com/a/sqadvogados.com.br/file/d/1EAe5lzhD7OYm9cjFF8UVX9xnjPBzwptH/view?usp=sharing" TargetMode="External"/><Relationship Id="rId2417" Type="http://schemas.openxmlformats.org/officeDocument/2006/relationships/hyperlink" Target="https://drive.google.com/file/d/0B6WeGcevPw2vSE1MRUtHSDVjbk0/view?usp=sharing" TargetMode="External"/><Relationship Id="rId3747" Type="http://schemas.openxmlformats.org/officeDocument/2006/relationships/hyperlink" Target="https://drive.google.com/a/sqadvogados.com.br/file/d/1FjdmTqtofzZMr8jFgsTLTEltzvPXJg04/view?usp=sharing" TargetMode="External"/><Relationship Id="rId2418" Type="http://schemas.openxmlformats.org/officeDocument/2006/relationships/hyperlink" Target="https://drive.google.com/file/d/0B6WeGcevPw2vMWlNaVYwTXlYWEk/view?usp=sharing" TargetMode="External"/><Relationship Id="rId2419" Type="http://schemas.openxmlformats.org/officeDocument/2006/relationships/hyperlink" Target="https://drive.google.com/file/d/0B6WeGcevPw2vdDE3MTFRV0lycVE/view?usp=sharing" TargetMode="External"/><Relationship Id="rId3749" Type="http://schemas.openxmlformats.org/officeDocument/2006/relationships/hyperlink" Target="https://drive.google.com/a/sqadvogados.com.br/file/d/1Eml95omxUTz_jS9O8ycQHbbFNtn_YhEJ/view?usp=sharing" TargetMode="External"/><Relationship Id="rId3740" Type="http://schemas.openxmlformats.org/officeDocument/2006/relationships/hyperlink" Target="https://drive.google.com/file/d/1BpvRpe6ZnNcUCOtAwM_mJJWhXZudu38y/view" TargetMode="External"/><Relationship Id="rId2410" Type="http://schemas.openxmlformats.org/officeDocument/2006/relationships/hyperlink" Target="https://drive.google.com/file/d/0B6WeGcevPw2vU3ZzeHNoVUtBYTQ/view?usp=sharing" TargetMode="External"/><Relationship Id="rId3742" Type="http://schemas.openxmlformats.org/officeDocument/2006/relationships/hyperlink" Target="https://drive.google.com/a/sqadvogados.com.br/file/d/1D7dAijTobnmqBK07rDCEx4T7E6e0dAVF/view?usp=sharing" TargetMode="External"/><Relationship Id="rId2411" Type="http://schemas.openxmlformats.org/officeDocument/2006/relationships/hyperlink" Target="https://drive.google.com/file/d/0B6WeGcevPw2vMl85MmNhRlBQVHM/view?usp=sharing" TargetMode="External"/><Relationship Id="rId3741" Type="http://schemas.openxmlformats.org/officeDocument/2006/relationships/hyperlink" Target="https://drive.google.com/a/sqadvogados.com.br/file/d/1CQTfAYmGMFI6D4zwfTN2W_zp6m9HF4aW/view?usp=sharing" TargetMode="External"/><Relationship Id="rId1114" Type="http://schemas.openxmlformats.org/officeDocument/2006/relationships/hyperlink" Target="https://drive.google.com/file/d/0B4cdpZ2N4zn6QXhKN2h3cE41X2s/view?usp=sharing" TargetMode="External"/><Relationship Id="rId2445" Type="http://schemas.openxmlformats.org/officeDocument/2006/relationships/hyperlink" Target="https://drive.google.com/file/d/0B6WeGcevPw2vYU83M3FXN1c2Tzg/view?usp=sharing" TargetMode="External"/><Relationship Id="rId3777" Type="http://schemas.openxmlformats.org/officeDocument/2006/relationships/hyperlink" Target="https://drive.google.com/a/sqadvogados.com.br/file/d/1KC9rkDfqa-vp7vDlRydo6YBJcI6DrmeC/view?usp=sharing" TargetMode="External"/><Relationship Id="rId1115" Type="http://schemas.openxmlformats.org/officeDocument/2006/relationships/hyperlink" Target="https://drive.google.com/file/d/0B4cdpZ2N4zn6QlhnT2NBR3p0dEU/view?usp=sharing" TargetMode="External"/><Relationship Id="rId2446" Type="http://schemas.openxmlformats.org/officeDocument/2006/relationships/hyperlink" Target="https://drive.google.com/file/d/0B6WeGcevPw2vTlQwRnpjSXdsa0U/view?usp=sharing" TargetMode="External"/><Relationship Id="rId3776" Type="http://schemas.openxmlformats.org/officeDocument/2006/relationships/hyperlink" Target="https://drive.google.com/a/sqadvogados.com.br/file/d/1NdW2OK1zyNntKzuY6NDDnDaTUnMD-l6P/view?usp=sharing" TargetMode="External"/><Relationship Id="rId1116" Type="http://schemas.openxmlformats.org/officeDocument/2006/relationships/hyperlink" Target="https://drive.google.com/file/d/0B4cdpZ2N4zn6MnU5elc2TFNGOE0/view?usp=sharing" TargetMode="External"/><Relationship Id="rId2447" Type="http://schemas.openxmlformats.org/officeDocument/2006/relationships/hyperlink" Target="https://drive.google.com/file/d/0B6WeGcevPw2vQ2FJaWp3STFXNmM/view?usp=sharing" TargetMode="External"/><Relationship Id="rId3779" Type="http://schemas.openxmlformats.org/officeDocument/2006/relationships/hyperlink" Target="https://drive.google.com/a/sqadvogados.com.br/file/d/1KQkOEjjdJwwZw_YIVdSy6W5BrAt4zaNh/view?usp=sharing" TargetMode="External"/><Relationship Id="rId1117" Type="http://schemas.openxmlformats.org/officeDocument/2006/relationships/hyperlink" Target="https://drive.google.com/file/d/0B4cdpZ2N4zn6MnN1MG94UE5sZk0/view?usp=sharing" TargetMode="External"/><Relationship Id="rId2448" Type="http://schemas.openxmlformats.org/officeDocument/2006/relationships/hyperlink" Target="https://drive.google.com/file/d/0B6WeGcevPw2vYVduV3RTd182SWc/view?usp=sharing" TargetMode="External"/><Relationship Id="rId3778" Type="http://schemas.openxmlformats.org/officeDocument/2006/relationships/hyperlink" Target="https://drive.google.com/a/sqadvogados.com.br/file/d/1KJFHYibWypBOcril_YU990YrI5VUZcS8/view?usp=sharing" TargetMode="External"/><Relationship Id="rId1118" Type="http://schemas.openxmlformats.org/officeDocument/2006/relationships/hyperlink" Target="https://drive.google.com/file/d/0B4cdpZ2N4zn6enhDZF9Lb2tNTk0/view?usp=sharing" TargetMode="External"/><Relationship Id="rId2449" Type="http://schemas.openxmlformats.org/officeDocument/2006/relationships/hyperlink" Target="https://drive.google.com/file/d/0B6WeGcevPw2vZ3VacDd3SklCTU0/view?usp=sharing" TargetMode="External"/><Relationship Id="rId1119" Type="http://schemas.openxmlformats.org/officeDocument/2006/relationships/hyperlink" Target="https://drive.google.com/file/d/0B4cdpZ2N4zn6dHZWamxPak0ybGs/view?usp=sharing" TargetMode="External"/><Relationship Id="rId3771" Type="http://schemas.openxmlformats.org/officeDocument/2006/relationships/hyperlink" Target="https://drive.google.com/a/sqadvogados.com.br/file/d/1JUO9p_JASLpX4M9N4hJ2q97ZIYKjrVJs/view?usp=sharing" TargetMode="External"/><Relationship Id="rId2440" Type="http://schemas.openxmlformats.org/officeDocument/2006/relationships/hyperlink" Target="https://drive.google.com/file/d/0B6WeGcevPw2vSGR1c2ItczZHakk/view?usp=sharing" TargetMode="External"/><Relationship Id="rId3770" Type="http://schemas.openxmlformats.org/officeDocument/2006/relationships/hyperlink" Target="https://drive.google.com/a/sqadvogados.com.br/file/d/1MgaS6Oht96kKBnPqPj8lJuui4cKrZDMg/view?usp=sharing" TargetMode="External"/><Relationship Id="rId1110" Type="http://schemas.openxmlformats.org/officeDocument/2006/relationships/hyperlink" Target="https://drive.google.com/file/d/0B4cdpZ2N4zn6cGlOWTZKUHdJSDA/view?usp=sharing" TargetMode="External"/><Relationship Id="rId2441" Type="http://schemas.openxmlformats.org/officeDocument/2006/relationships/hyperlink" Target="https://drive.google.com/file/d/0B6WeGcevPw2vaW1PeGUyb1RPNmc/view?usp=sharing" TargetMode="External"/><Relationship Id="rId3773" Type="http://schemas.openxmlformats.org/officeDocument/2006/relationships/hyperlink" Target="https://drive.google.com/a/sqadvogados.com.br/file/d/1Jaw2I5MavwvmpN-VS60vVn0s0we5zxgc/view?usp=sharing" TargetMode="External"/><Relationship Id="rId1111" Type="http://schemas.openxmlformats.org/officeDocument/2006/relationships/hyperlink" Target="https://drive.google.com/file/d/0B4cdpZ2N4zn6bDJiZ0FzQkFFcTQ/view?usp=sharing" TargetMode="External"/><Relationship Id="rId2442" Type="http://schemas.openxmlformats.org/officeDocument/2006/relationships/hyperlink" Target="https://drive.google.com/file/d/0B6WeGcevPw2vaC0yZ19RaEV0S3M/view?usp=sharing" TargetMode="External"/><Relationship Id="rId3772" Type="http://schemas.openxmlformats.org/officeDocument/2006/relationships/hyperlink" Target="https://drive.google.com/a/sqadvogados.com.br/file/d/1N1FSX1g5btwhc7afGVS_2BWuQ58mQAb2/view?usp=sharing" TargetMode="External"/><Relationship Id="rId1112" Type="http://schemas.openxmlformats.org/officeDocument/2006/relationships/hyperlink" Target="https://drive.google.com/file/d/0B4cdpZ2N4zn6cHpHQ2JCRVNEYzA/view?usp=sharing" TargetMode="External"/><Relationship Id="rId2443" Type="http://schemas.openxmlformats.org/officeDocument/2006/relationships/hyperlink" Target="https://drive.google.com/file/d/0B6WeGcevPw2vb1AzdFlTN3JWY3c/view?usp=sharing" TargetMode="External"/><Relationship Id="rId3775" Type="http://schemas.openxmlformats.org/officeDocument/2006/relationships/hyperlink" Target="https://drive.google.com/a/sqadvogados.com.br/file/d/1NS6S8e4mkaKyZ79BqbOrXrGtN31cpArv/view?usp=sharing" TargetMode="External"/><Relationship Id="rId1113" Type="http://schemas.openxmlformats.org/officeDocument/2006/relationships/hyperlink" Target="https://drive.google.com/file/d/0B4cdpZ2N4zn6VVlLclNfWVFxMzg/view?usp=sharing" TargetMode="External"/><Relationship Id="rId2444" Type="http://schemas.openxmlformats.org/officeDocument/2006/relationships/hyperlink" Target="https://drive.google.com/file/d/0B6WeGcevPw2vcXZhZjhqNF9NLVU/view?usp=sharing" TargetMode="External"/><Relationship Id="rId3774" Type="http://schemas.openxmlformats.org/officeDocument/2006/relationships/hyperlink" Target="https://drive.google.com/a/sqadvogados.com.br/file/d/1NKW6DW2h5Ydt88qEn31_rU3QZ9Xb-lyS/view?usp=sharing" TargetMode="External"/><Relationship Id="rId1103" Type="http://schemas.openxmlformats.org/officeDocument/2006/relationships/hyperlink" Target="https://drive.google.com/file/d/0B4cdpZ2N4zn6RFpYR3psWGJ5azg/view?usp=sharing" TargetMode="External"/><Relationship Id="rId2434" Type="http://schemas.openxmlformats.org/officeDocument/2006/relationships/hyperlink" Target="https://drive.google.com/file/d/0B6WeGcevPw2vOVBqUk9iNS02TTA/view?usp=sharing" TargetMode="External"/><Relationship Id="rId3766" Type="http://schemas.openxmlformats.org/officeDocument/2006/relationships/hyperlink" Target="https://drive.google.com/a/sqadvogados.com.br/file/d/1ImbqQN3xNfZ8usF3LPW8QuZDT4XIvymR/view?usp=sharing" TargetMode="External"/><Relationship Id="rId1104" Type="http://schemas.openxmlformats.org/officeDocument/2006/relationships/hyperlink" Target="https://drive.google.com/file/d/0B4cdpZ2N4zn6aTZOejJlOWQxeGs/view?usp=sharing" TargetMode="External"/><Relationship Id="rId2435" Type="http://schemas.openxmlformats.org/officeDocument/2006/relationships/hyperlink" Target="https://drive.google.com/file/d/0B6WeGcevPw2vZFpBLWZ3cEE3cTQ/view?usp=sharing" TargetMode="External"/><Relationship Id="rId3765" Type="http://schemas.openxmlformats.org/officeDocument/2006/relationships/hyperlink" Target="https://drive.google.com/a/sqadvogados.com.br/file/d/1IZEXDjAfMB7VM3hPV648AfQiPFlpugro/view?usp=sharing" TargetMode="External"/><Relationship Id="rId1105" Type="http://schemas.openxmlformats.org/officeDocument/2006/relationships/hyperlink" Target="https://drive.google.com/file/d/0B4cdpZ2N4zn6LU5fQ3EtVldjVUE/view?usp=sharing" TargetMode="External"/><Relationship Id="rId2436" Type="http://schemas.openxmlformats.org/officeDocument/2006/relationships/hyperlink" Target="https://drive.google.com/file/d/0B6WeGcevPw2vamVPWURUUXdCTjg/view?usp=sharing" TargetMode="External"/><Relationship Id="rId3768" Type="http://schemas.openxmlformats.org/officeDocument/2006/relationships/hyperlink" Target="https://drive.google.com/a/sqadvogados.com.br/file/d/1J15JXtyv4Sks5u-rEWpm0l0JkwHqNS3E/view?usp=sharing" TargetMode="External"/><Relationship Id="rId1106" Type="http://schemas.openxmlformats.org/officeDocument/2006/relationships/hyperlink" Target="https://drive.google.com/file/d/0B4cdpZ2N4zn6RkFReWhLS1Nla1E/view?usp=sharing" TargetMode="External"/><Relationship Id="rId2437" Type="http://schemas.openxmlformats.org/officeDocument/2006/relationships/hyperlink" Target="https://drive.google.com/file/d/0B6WeGcevPw2vYi0tLS1wc1dtRkU/view?usp=sharing" TargetMode="External"/><Relationship Id="rId3767" Type="http://schemas.openxmlformats.org/officeDocument/2006/relationships/hyperlink" Target="https://drive.google.com/a/sqadvogados.com.br/file/d/1MYXgDlmL4tFyY93fvh7cxtDFKBqIjW8c/view?usp=sharing" TargetMode="External"/><Relationship Id="rId1107" Type="http://schemas.openxmlformats.org/officeDocument/2006/relationships/hyperlink" Target="https://drive.google.com/file/d/0B4cdpZ2N4zn6UlNIdHNIUjJXX1k/view?usp=sharing" TargetMode="External"/><Relationship Id="rId2438" Type="http://schemas.openxmlformats.org/officeDocument/2006/relationships/hyperlink" Target="https://drive.google.com/file/d/0B6WeGcevPw2veFVCRV9rLU9CNEE/view?usp=sharing" TargetMode="External"/><Relationship Id="rId1108" Type="http://schemas.openxmlformats.org/officeDocument/2006/relationships/hyperlink" Target="https://drive.google.com/file/d/0B4cdpZ2N4zn6amZlTVdkcnFuMzg/view?usp=sharing" TargetMode="External"/><Relationship Id="rId2439" Type="http://schemas.openxmlformats.org/officeDocument/2006/relationships/hyperlink" Target="https://drive.google.com/file/d/0B6WeGcevPw2vb1pJMm9fZTlQZzQ/view?usp=sharing" TargetMode="External"/><Relationship Id="rId3769" Type="http://schemas.openxmlformats.org/officeDocument/2006/relationships/hyperlink" Target="https://drive.google.com/a/sqadvogados.com.br/file/d/1JKVn92U1RcGVv_KQ8HR4yyIN09RUbE1U/view?usp=sharing" TargetMode="External"/><Relationship Id="rId1109" Type="http://schemas.openxmlformats.org/officeDocument/2006/relationships/hyperlink" Target="https://drive.google.com/file/d/0B4cdpZ2N4zn6R3M3N1RzRTduUVE/view?usp=sharing" TargetMode="External"/><Relationship Id="rId3760" Type="http://schemas.openxmlformats.org/officeDocument/2006/relationships/hyperlink" Target="https://drive.google.com/a/sqadvogados.com.br/file/d/1LEbHRSm-Pfk6jxklLRHKWknHm2mvE7RH/view?usp=sharing" TargetMode="External"/><Relationship Id="rId2430" Type="http://schemas.openxmlformats.org/officeDocument/2006/relationships/hyperlink" Target="https://drive.google.com/file/d/0B6WeGcevPw2vdHZqNG5mSlljR1k/view?usp=sharing" TargetMode="External"/><Relationship Id="rId3762" Type="http://schemas.openxmlformats.org/officeDocument/2006/relationships/hyperlink" Target="https://drive.google.com/a/sqadvogados.com.br/file/d/1Hz1r4JTI7xfZRhBaG1lDNHYWH-JRBUdq/view?usp=sharing" TargetMode="External"/><Relationship Id="rId1100" Type="http://schemas.openxmlformats.org/officeDocument/2006/relationships/hyperlink" Target="https://drive.google.com/file/d/0B4cdpZ2N4zn6U3RwVEpxcm1lN0E/view?usp=sharing" TargetMode="External"/><Relationship Id="rId2431" Type="http://schemas.openxmlformats.org/officeDocument/2006/relationships/hyperlink" Target="https://drive.google.com/file/d/0B6WeGcevPw2vNXNJeE91cFl4OUE/view?usp=sharing" TargetMode="External"/><Relationship Id="rId3761" Type="http://schemas.openxmlformats.org/officeDocument/2006/relationships/hyperlink" Target="https://drive.google.com/a/sqadvogados.com.br/file/d/1LcYBHLXZVQsI2slPVtcjI2gpeQkIJT-U/view?usp=sharing" TargetMode="External"/><Relationship Id="rId1101" Type="http://schemas.openxmlformats.org/officeDocument/2006/relationships/hyperlink" Target="https://drive.google.com/file/d/0B4cdpZ2N4zn6aFU4QjlDdm9fSU0/view?usp=sharing" TargetMode="External"/><Relationship Id="rId2432" Type="http://schemas.openxmlformats.org/officeDocument/2006/relationships/hyperlink" Target="https://drive.google.com/file/d/0B6WeGcevPw2vNUFCekVQQmRGb3M/view?usp=sharing" TargetMode="External"/><Relationship Id="rId3764" Type="http://schemas.openxmlformats.org/officeDocument/2006/relationships/hyperlink" Target="https://drive.google.com/a/sqadvogados.com.br/file/d/1INJ69LaAYiG2sxFt_Sj1VqK3-AICXLz4/view?usp=sharing" TargetMode="External"/><Relationship Id="rId1102" Type="http://schemas.openxmlformats.org/officeDocument/2006/relationships/hyperlink" Target="https://drive.google.com/file/d/0B4cdpZ2N4zn6amhvbXhxQlRUQ0U/view?usp=sharing" TargetMode="External"/><Relationship Id="rId2433" Type="http://schemas.openxmlformats.org/officeDocument/2006/relationships/hyperlink" Target="https://drive.google.com/file/d/0B6WeGcevPw2vdEdrYkM2blFXMEk/view?usp=sharing" TargetMode="External"/><Relationship Id="rId3763" Type="http://schemas.openxmlformats.org/officeDocument/2006/relationships/hyperlink" Target="https://drive.google.com/a/sqadvogados.com.br/file/d/1I56dKMDm5gOGOYOMyuDz55_uKBSU-YhE/view?usp=sharing" TargetMode="External"/><Relationship Id="rId3711" Type="http://schemas.openxmlformats.org/officeDocument/2006/relationships/hyperlink" Target="https://drive.google.com/a/sqadvogados.com.br/file/d/1-3YSjnz8txIH-eP1HgKJaAoF-myiRJrU/view?usp=sharing" TargetMode="External"/><Relationship Id="rId3710" Type="http://schemas.openxmlformats.org/officeDocument/2006/relationships/hyperlink" Target="https://drive.google.com/file/d/1SJhQHdAcQ7dXaEHvJY4nxQ0sN2Jzk4vT/view?usp=sharing" TargetMode="External"/><Relationship Id="rId3713" Type="http://schemas.openxmlformats.org/officeDocument/2006/relationships/hyperlink" Target="https://drive.google.com/a/sqadvogados.com.br/file/d/1AJpLfCHne8SN-UCjHZ6wzVfIZm3k6MZY/view?usp=sharing" TargetMode="External"/><Relationship Id="rId3712" Type="http://schemas.openxmlformats.org/officeDocument/2006/relationships/hyperlink" Target="https://drive.google.com/a/sqadvogados.com.br/file/d/19UlM8WFzKRaeXh2owsfScAkGHMhElmub/view?usp=sharing" TargetMode="External"/><Relationship Id="rId3715" Type="http://schemas.openxmlformats.org/officeDocument/2006/relationships/hyperlink" Target="https://drive.google.com/a/sqadvogados.com.br/file/d/1AWoF2CzXLm-TwcGrPAz9byKw6_fVOAn-/view?usp=sharing" TargetMode="External"/><Relationship Id="rId3714" Type="http://schemas.openxmlformats.org/officeDocument/2006/relationships/hyperlink" Target="https://drive.google.com/a/sqadvogados.com.br/file/d/1AQtqRzudMVPVqmMhjA-3Kb3N_9bsWP1K/view?usp=sharing" TargetMode="External"/><Relationship Id="rId3717" Type="http://schemas.openxmlformats.org/officeDocument/2006/relationships/hyperlink" Target="https://drive.google.com/a/sqadvogados.com.br/file/d/17QU06fR0tUM4wTebigUBXCd13wX2z7Xi/view?usp=sharing" TargetMode="External"/><Relationship Id="rId3716" Type="http://schemas.openxmlformats.org/officeDocument/2006/relationships/hyperlink" Target="https://drive.google.com/file/d/1YC4yuaWzh2zWrVT-gPVnu9sBhdLRYSb9/view?usp=sharing" TargetMode="External"/><Relationship Id="rId3719" Type="http://schemas.openxmlformats.org/officeDocument/2006/relationships/hyperlink" Target="https://drive.google.com/a/sqadvogados.com.br/file/d/1BLVBH9QgsGCrAf9Vrm08Or1eLW5vEken/view?usp=sharing" TargetMode="External"/><Relationship Id="rId3718" Type="http://schemas.openxmlformats.org/officeDocument/2006/relationships/hyperlink" Target="https://drive.google.com/a/sqadvogados.com.br/file/d/17g_N9rdRwSQH3U4wmChx-oX_oggQMwKG/view?usp=sharing" TargetMode="External"/><Relationship Id="rId3700" Type="http://schemas.openxmlformats.org/officeDocument/2006/relationships/hyperlink" Target="https://drive.google.com/file/d/1LEXY_h6V2JyDlwDdI-gDHs-XkKfKtV2r/view?usp=sharing" TargetMode="External"/><Relationship Id="rId3702" Type="http://schemas.openxmlformats.org/officeDocument/2006/relationships/hyperlink" Target="https://drive.google.com/a/sqadvogados.com.br/file/d/16qA_Rca3JqdOMGPZaCKYf330lREhdmcN/view?usp=sharing" TargetMode="External"/><Relationship Id="rId3701" Type="http://schemas.openxmlformats.org/officeDocument/2006/relationships/hyperlink" Target="https://drive.google.com/file/d/1PlLQGjDyGxZ6Dq34_kD78m38qFVJj43q/view?usp=sharing" TargetMode="External"/><Relationship Id="rId3704" Type="http://schemas.openxmlformats.org/officeDocument/2006/relationships/hyperlink" Target="https://drive.google.com/file/d/1djV21iWMj35TfGhX921encgV628oBLyv/view?usp=sharing" TargetMode="External"/><Relationship Id="rId3703" Type="http://schemas.openxmlformats.org/officeDocument/2006/relationships/hyperlink" Target="https://drive.google.com/a/sqadvogados.com.br/file/d/17Ra1mBK7xg_jxP1MGX1hRhSleYrKGOYF/view?usp=sharing" TargetMode="External"/><Relationship Id="rId3706" Type="http://schemas.openxmlformats.org/officeDocument/2006/relationships/hyperlink" Target="https://drive.google.com/file/d/1s0MuxdBYKVpVsDQO7z8oxL75lM8E-a8A/view?usp=sharing" TargetMode="External"/><Relationship Id="rId3705" Type="http://schemas.openxmlformats.org/officeDocument/2006/relationships/hyperlink" Target="https://drive.google.com/file/d/179cCwjU_LlGj_2li0wDOh_PunMp0TP4x/view?usp=sharing" TargetMode="External"/><Relationship Id="rId3708" Type="http://schemas.openxmlformats.org/officeDocument/2006/relationships/hyperlink" Target="https://drive.google.com/a/sqadvogados.com.br/file/d/190D2BRBsXA4nqvAywjfwshpso6FTjXWF/view?usp=sharing" TargetMode="External"/><Relationship Id="rId3707" Type="http://schemas.openxmlformats.org/officeDocument/2006/relationships/hyperlink" Target="https://drive.google.com/a/sqadvogados.com.br/file/d/16mNEX8GMFd6VQEjilFxtd8hdBLHJ5H7c/view?usp=sharing" TargetMode="External"/><Relationship Id="rId3709" Type="http://schemas.openxmlformats.org/officeDocument/2006/relationships/hyperlink" Target="https://drive.google.com/a/sqadvogados.com.br/file/d/1989PnuEyf7GlExi1Q7BFmbd4bG-KK5cu/view?usp=sharing" TargetMode="External"/><Relationship Id="rId2401" Type="http://schemas.openxmlformats.org/officeDocument/2006/relationships/hyperlink" Target="https://drive.google.com/file/d/0B6WeGcevPw2vTlNXTUNlYUp1MjQ/view?usp=sharing" TargetMode="External"/><Relationship Id="rId3733" Type="http://schemas.openxmlformats.org/officeDocument/2006/relationships/hyperlink" Target="https://drive.google.com/a/sqadvogados.com.br/file/d/1AoMcdT8CfgjcDThSDxJXQcTW7oFXfdi5/view?usp=sharing" TargetMode="External"/><Relationship Id="rId2402" Type="http://schemas.openxmlformats.org/officeDocument/2006/relationships/hyperlink" Target="https://drive.google.com/file/d/0B6WeGcevPw2vQWthSTgxMmd2SDQ/view?usp=sharing" TargetMode="External"/><Relationship Id="rId3732" Type="http://schemas.openxmlformats.org/officeDocument/2006/relationships/hyperlink" Target="https://drive.google.com/a/sqadvogados.com.br/file/d/1D08ZB_prBAD6s_Z5mbd3VMoHUvMVe5Zq/view?usp=sharing" TargetMode="External"/><Relationship Id="rId2403" Type="http://schemas.openxmlformats.org/officeDocument/2006/relationships/hyperlink" Target="https://drive.google.com/file/d/0B6WeGcevPw2vYXRwTDkxV1hKUnM/view?usp=sharing" TargetMode="External"/><Relationship Id="rId3735" Type="http://schemas.openxmlformats.org/officeDocument/2006/relationships/hyperlink" Target="https://drive.google.com/a/sqadvogados.com.br/file/d/1BWOsff8BHlw2eJWnW08BiF0p4fQ2eokK/view?usp=sharing" TargetMode="External"/><Relationship Id="rId2404" Type="http://schemas.openxmlformats.org/officeDocument/2006/relationships/hyperlink" Target="https://drive.google.com/file/d/0B6WeGcevPw2vNlNxVlBwZngzTkU/view?usp=sharing" TargetMode="External"/><Relationship Id="rId3734" Type="http://schemas.openxmlformats.org/officeDocument/2006/relationships/hyperlink" Target="https://drive.google.com/a/sqadvogados.com.br/file/d/1BPLH9mDWb9qpKlBCZdT1Lae7F9H7NM6v/view?usp=sharing" TargetMode="External"/><Relationship Id="rId2405" Type="http://schemas.openxmlformats.org/officeDocument/2006/relationships/hyperlink" Target="https://drive.google.com/file/d/0B6WeGcevPw2valQ5Um8ydVlQVEk/view?usp=sharing" TargetMode="External"/><Relationship Id="rId3737" Type="http://schemas.openxmlformats.org/officeDocument/2006/relationships/hyperlink" Target="https://drive.google.com/a/sqadvogados.com.br/file/d/1Dug6pepv_h8BXT5FJAzWt7uY8KU_KSlz/view?usp=sharing" TargetMode="External"/><Relationship Id="rId2406" Type="http://schemas.openxmlformats.org/officeDocument/2006/relationships/hyperlink" Target="https://drive.google.com/file/d/0B6WeGcevPw2vN0hIS3FTY2JkRWs/view?usp=sharing" TargetMode="External"/><Relationship Id="rId3736" Type="http://schemas.openxmlformats.org/officeDocument/2006/relationships/hyperlink" Target="https://drive.google.com/a/sqadvogados.com.br/file/d/1DanRJP-r4BpPvFnxpAdWDegsUbJaTe88/view?usp=sharing" TargetMode="External"/><Relationship Id="rId2407" Type="http://schemas.openxmlformats.org/officeDocument/2006/relationships/hyperlink" Target="https://drive.google.com/file/d/0B6WeGcevPw2vY3UyUVlOQU5nLXc/view?usp=sharing" TargetMode="External"/><Relationship Id="rId3739" Type="http://schemas.openxmlformats.org/officeDocument/2006/relationships/hyperlink" Target="https://drive.google.com/a/sqadvogados.com.br/file/d/1EDfgfz-GKOXukDo7XCmpS6KbH7D7c-jv/view?usp=sharing" TargetMode="External"/><Relationship Id="rId2408" Type="http://schemas.openxmlformats.org/officeDocument/2006/relationships/hyperlink" Target="https://drive.google.com/file/d/0B6WeGcevPw2vdkprWk92b0hiaUE/view?usp=sharing" TargetMode="External"/><Relationship Id="rId3738" Type="http://schemas.openxmlformats.org/officeDocument/2006/relationships/hyperlink" Target="https://drive.google.com/a/sqadvogados.com.br/file/d/1BXYiSrRaBmgpnBGvb7VdKCVGEZDFn0cN/view?usp=sharing" TargetMode="External"/><Relationship Id="rId2409" Type="http://schemas.openxmlformats.org/officeDocument/2006/relationships/hyperlink" Target="https://drive.google.com/file/d/0B6WeGcevPw2vcC1HZWVRRENvOTQ/view?usp=sharing" TargetMode="External"/><Relationship Id="rId3731" Type="http://schemas.openxmlformats.org/officeDocument/2006/relationships/hyperlink" Target="https://drive.google.com/a/sqadvogados.com.br/file/d/1CqaaP1bruc5v9WYqyOCmcJjtAmAaS5nK/view?usp=sharing" TargetMode="External"/><Relationship Id="rId2400" Type="http://schemas.openxmlformats.org/officeDocument/2006/relationships/hyperlink" Target="https://drive.google.com/file/d/0B6WeGcevPw2vZ2I5MkxkbC1GN28/view?usp=sharing" TargetMode="External"/><Relationship Id="rId3730" Type="http://schemas.openxmlformats.org/officeDocument/2006/relationships/hyperlink" Target="https://drive.google.com/a/sqadvogados.com.br/file/d/1A_sgIHgsY9rZ5PQOM9vhhcMeq5Rm5BhD/view?usp=sharing" TargetMode="External"/><Relationship Id="rId3722" Type="http://schemas.openxmlformats.org/officeDocument/2006/relationships/hyperlink" Target="https://drive.google.com/a/sqadvogados.com.br/file/d/18VyJL6st8K6H1R6t88i9Os2QEsnJ5bVQ/view?usp=sharing" TargetMode="External"/><Relationship Id="rId3721" Type="http://schemas.openxmlformats.org/officeDocument/2006/relationships/hyperlink" Target="https://drive.google.com/a/sqadvogados.com.br/file/d/181t5KcSVEJflXoBAfUDEJc_aJkRNZyc0/view?usp=sharing" TargetMode="External"/><Relationship Id="rId3724" Type="http://schemas.openxmlformats.org/officeDocument/2006/relationships/hyperlink" Target="https://drive.google.com/a/sqadvogados.com.br/file/d/19UdMLG2ae-R0xlVHxQpfPRLE4Oxn_Cmr/view?usp=sharing" TargetMode="External"/><Relationship Id="rId3723" Type="http://schemas.openxmlformats.org/officeDocument/2006/relationships/hyperlink" Target="https://drive.google.com/a/sqadvogados.com.br/file/d/1C7ygqj0TqRQiyF8dDP7Xe-k8d20utW4Y/view?usp=sharing" TargetMode="External"/><Relationship Id="rId3726" Type="http://schemas.openxmlformats.org/officeDocument/2006/relationships/hyperlink" Target="https://drive.google.com/a/sqadvogados.com.br/file/d/1AKm38w0uC60xA36v-D0zyfodUXm3zi_L/view?usp=sharing" TargetMode="External"/><Relationship Id="rId3725" Type="http://schemas.openxmlformats.org/officeDocument/2006/relationships/hyperlink" Target="https://drive.google.com/a/sqadvogados.com.br/file/d/19_dXHPzxJTcqNkUtMQ2e1aHJiy6XtSzr/view?usp=sharing" TargetMode="External"/><Relationship Id="rId3728" Type="http://schemas.openxmlformats.org/officeDocument/2006/relationships/hyperlink" Target="https://drive.google.com/a/sqadvogados.com.br/file/d/1AN4kqSbVwCD36InXosbyC2ldixMfhuT9/view?usp=sharing" TargetMode="External"/><Relationship Id="rId3727" Type="http://schemas.openxmlformats.org/officeDocument/2006/relationships/hyperlink" Target="https://drive.google.com/a/sqadvogados.com.br/file/d/1CX0X8Ey34ZzqkEcPRNuJ4k3nVb8DvYLZ/view?usp=sharing" TargetMode="External"/><Relationship Id="rId3729" Type="http://schemas.openxmlformats.org/officeDocument/2006/relationships/hyperlink" Target="https://drive.google.com/a/sqadvogados.com.br/file/d/1ClTbAV7qQ5RaUbKNA3PoOOM1HUTZ2yKW/view?usp=sharing" TargetMode="External"/><Relationship Id="rId3720" Type="http://schemas.openxmlformats.org/officeDocument/2006/relationships/hyperlink" Target="https://drive.google.com/a/sqadvogados.com.br/file/d/1BdvNCWLOBNFFQWSDD7JiR6QwY-UgzD5m/view?usp=sharing" TargetMode="External"/><Relationship Id="rId1170" Type="http://schemas.openxmlformats.org/officeDocument/2006/relationships/hyperlink" Target="https://drive.google.com/file/d/0B4cdpZ2N4zn6Njd4cmNhMk10TXc/view?usp=sharing" TargetMode="External"/><Relationship Id="rId1171" Type="http://schemas.openxmlformats.org/officeDocument/2006/relationships/hyperlink" Target="https://drive.google.com/file/d/0B4cdpZ2N4zn6RTRiMjdPeTN5cjg/view?usp=sharing" TargetMode="External"/><Relationship Id="rId1172" Type="http://schemas.openxmlformats.org/officeDocument/2006/relationships/hyperlink" Target="https://drive.google.com/file/d/0B4cdpZ2N4zn6MHJ1ZmlPd01sbFk/view?usp=sharing" TargetMode="External"/><Relationship Id="rId1173" Type="http://schemas.openxmlformats.org/officeDocument/2006/relationships/hyperlink" Target="https://drive.google.com/file/d/0B4cdpZ2N4zn6cTl4NDR6SERxRWc/view?usp=sharing" TargetMode="External"/><Relationship Id="rId1174" Type="http://schemas.openxmlformats.org/officeDocument/2006/relationships/hyperlink" Target="https://drive.google.com/file/d/0B4cdpZ2N4zn6YkFaYTJsVmROSnM/view?usp=sharing" TargetMode="External"/><Relationship Id="rId1175" Type="http://schemas.openxmlformats.org/officeDocument/2006/relationships/hyperlink" Target="https://drive.google.com/file/d/0B4cdpZ2N4zn6cUpZTnlWQ1pxTlk/view?usp=sharing" TargetMode="External"/><Relationship Id="rId1176" Type="http://schemas.openxmlformats.org/officeDocument/2006/relationships/hyperlink" Target="https://drive.google.com/file/d/0B4cdpZ2N4zn6cFljcVlWNzR4eDA/view?usp=sharing" TargetMode="External"/><Relationship Id="rId1177" Type="http://schemas.openxmlformats.org/officeDocument/2006/relationships/hyperlink" Target="https://drive.google.com/file/d/0B4cdpZ2N4zn6aUtucl9BMlBnbW8/view?usp=sharing" TargetMode="External"/><Relationship Id="rId1178" Type="http://schemas.openxmlformats.org/officeDocument/2006/relationships/hyperlink" Target="http://cxxxxxxxx.blogspot.com.br" TargetMode="External"/><Relationship Id="rId1179" Type="http://schemas.openxmlformats.org/officeDocument/2006/relationships/hyperlink" Target="https://drive.google.com/file/d/0B4cdpZ2N4zn6d0dhZWRXcmZ4MTA/view?usp=sharing" TargetMode="External"/><Relationship Id="rId1169" Type="http://schemas.openxmlformats.org/officeDocument/2006/relationships/hyperlink" Target="https://drive.google.com/file/d/0B4cdpZ2N4zn6M0NidW12VG5MUGc/view?usp=sharing" TargetMode="External"/><Relationship Id="rId2490" Type="http://schemas.openxmlformats.org/officeDocument/2006/relationships/hyperlink" Target="https://drive.google.com/file/d/0B6WeGcevPw2vQmc5cnZCSVNHVUk/view?usp=sharing" TargetMode="External"/><Relationship Id="rId1160" Type="http://schemas.openxmlformats.org/officeDocument/2006/relationships/hyperlink" Target="https://drive.google.com/file/d/0B4cdpZ2N4zn6SEJuQzlXUzFtemM/view?usp=sharing" TargetMode="External"/><Relationship Id="rId2491" Type="http://schemas.openxmlformats.org/officeDocument/2006/relationships/hyperlink" Target="https://drive.google.com/file/d/0B6WeGcevPw2vVVA3bHdfVHBXR0E/view?usp=sharing" TargetMode="External"/><Relationship Id="rId1161" Type="http://schemas.openxmlformats.org/officeDocument/2006/relationships/hyperlink" Target="https://drive.google.com/file/d/0B4cdpZ2N4zn6U2pPV0RnLXl3Z0E/view?usp=sharing" TargetMode="External"/><Relationship Id="rId2492" Type="http://schemas.openxmlformats.org/officeDocument/2006/relationships/hyperlink" Target="https://drive.google.com/file/d/0B6WeGcevPw2vZ1Bpcmh3dXNUZkE/view?usp=sharing" TargetMode="External"/><Relationship Id="rId1162" Type="http://schemas.openxmlformats.org/officeDocument/2006/relationships/hyperlink" Target="https://drive.google.com/file/d/0B4cdpZ2N4zn6a2JwUncwYVdLcEk/view?usp=sharing" TargetMode="External"/><Relationship Id="rId2493" Type="http://schemas.openxmlformats.org/officeDocument/2006/relationships/hyperlink" Target="https://drive.google.com/file/d/0B6WeGcevPw2va3doRjhVblplVEE/view?usp=sharing" TargetMode="External"/><Relationship Id="rId1163" Type="http://schemas.openxmlformats.org/officeDocument/2006/relationships/hyperlink" Target="https://drive.google.com/file/d/0B4cdpZ2N4zn6SlJlVGtnYzZJcTA/view?usp=sharing" TargetMode="External"/><Relationship Id="rId2494" Type="http://schemas.openxmlformats.org/officeDocument/2006/relationships/hyperlink" Target="https://drive.google.com/file/d/0B6WeGcevPw2vVzBIZHd6TElGSEE/view?usp=sharing" TargetMode="External"/><Relationship Id="rId1164" Type="http://schemas.openxmlformats.org/officeDocument/2006/relationships/hyperlink" Target="https://drive.google.com/file/d/0B4cdpZ2N4zn6ejduclhNdHhsdTQ/view?usp=sharing" TargetMode="External"/><Relationship Id="rId2495" Type="http://schemas.openxmlformats.org/officeDocument/2006/relationships/hyperlink" Target="https://drive.google.com/file/d/0B6WeGcevPw2vOEQzVWZHc1JUY2s/view?usp=sharing" TargetMode="External"/><Relationship Id="rId1165" Type="http://schemas.openxmlformats.org/officeDocument/2006/relationships/hyperlink" Target="https://drive.google.com/file/d/0B4cdpZ2N4zn6Rk1sTDFpQnpRMGs/view?usp=sharing" TargetMode="External"/><Relationship Id="rId2496" Type="http://schemas.openxmlformats.org/officeDocument/2006/relationships/hyperlink" Target="https://drive.google.com/file/d/0B6WeGcevPw2vOFVyeUdmUVpReWc/view?usp=sharing" TargetMode="External"/><Relationship Id="rId1166" Type="http://schemas.openxmlformats.org/officeDocument/2006/relationships/hyperlink" Target="https://drive.google.com/file/d/0B4cdpZ2N4zn6Y2ZjMF9JT2pHOFE/view?usp=sharing" TargetMode="External"/><Relationship Id="rId2497" Type="http://schemas.openxmlformats.org/officeDocument/2006/relationships/hyperlink" Target="https://drive.google.com/file/d/0B6WeGcevPw2vZ2VGZE95U04zM3M/view?usp=sharing" TargetMode="External"/><Relationship Id="rId1167" Type="http://schemas.openxmlformats.org/officeDocument/2006/relationships/hyperlink" Target="https://drive.google.com/file/d/0B4cdpZ2N4zn6azJ4MmJXYkNnRW8/view?usp=sharing" TargetMode="External"/><Relationship Id="rId2498" Type="http://schemas.openxmlformats.org/officeDocument/2006/relationships/hyperlink" Target="https://drive.google.com/file/d/0B6WeGcevPw2vUktjWl8xTWJEeTA/view?usp=sharing" TargetMode="External"/><Relationship Id="rId1168" Type="http://schemas.openxmlformats.org/officeDocument/2006/relationships/hyperlink" Target="https://drive.google.com/file/d/0B4cdpZ2N4zn6UWVCTkRpMHNwalE/view?usp=sharing" TargetMode="External"/><Relationship Id="rId2499" Type="http://schemas.openxmlformats.org/officeDocument/2006/relationships/hyperlink" Target="https://drive.google.com/file/d/0B6WeGcevPw2vXzBwNGJGemE1Q00/view?usp=sharing" TargetMode="External"/><Relationship Id="rId1190" Type="http://schemas.openxmlformats.org/officeDocument/2006/relationships/hyperlink" Target="https://drive.google.com/file/d/0B4cdpZ2N4zn6YW5JZ29kdWxLZkE/view?usp=sharing" TargetMode="External"/><Relationship Id="rId1191" Type="http://schemas.openxmlformats.org/officeDocument/2006/relationships/hyperlink" Target="https://drive.google.com/file/d/0B4cdpZ2N4zn6NUVKam9ZS1hWXzA/view?usp=sharing" TargetMode="External"/><Relationship Id="rId1192" Type="http://schemas.openxmlformats.org/officeDocument/2006/relationships/hyperlink" Target="https://drive.google.com/file/d/0B4cdpZ2N4zn6T2RHb0kyTGhmQWc/view?usp=sharing" TargetMode="External"/><Relationship Id="rId1193" Type="http://schemas.openxmlformats.org/officeDocument/2006/relationships/hyperlink" Target="https://drive.google.com/file/d/0B4cdpZ2N4zn6M2UyS1ppRFdUSjQ/view?usp=sharing" TargetMode="External"/><Relationship Id="rId1194" Type="http://schemas.openxmlformats.org/officeDocument/2006/relationships/hyperlink" Target="https://drive.google.com/file/d/0B4cdpZ2N4zn6dElDaFZENU83eFk/view?usp=sharing" TargetMode="External"/><Relationship Id="rId1195" Type="http://schemas.openxmlformats.org/officeDocument/2006/relationships/hyperlink" Target="https://drive.google.com/file/d/0B4cdpZ2N4zn6UU1Sbk1zNmZBTmc/view?usp=sharing" TargetMode="External"/><Relationship Id="rId1196" Type="http://schemas.openxmlformats.org/officeDocument/2006/relationships/hyperlink" Target="https://drive.google.com/file/d/0B4cdpZ2N4zn6OWV1a0JxRWJ5WUU/view?usp=sharing" TargetMode="External"/><Relationship Id="rId1197" Type="http://schemas.openxmlformats.org/officeDocument/2006/relationships/hyperlink" Target="https://drive.google.com/file/d/0B4cdpZ2N4zn6dGtES196eUYxa3M/view?usp=sharing" TargetMode="External"/><Relationship Id="rId1198" Type="http://schemas.openxmlformats.org/officeDocument/2006/relationships/hyperlink" Target="https://drive.google.com/file/d/0B4cdpZ2N4zn6QTgyNEFHeTNYVUE/view?usp=sharing" TargetMode="External"/><Relationship Id="rId1199" Type="http://schemas.openxmlformats.org/officeDocument/2006/relationships/hyperlink" Target="https://drive.google.com/file/d/0B4cdpZ2N4zn6ZzV0QTl4Q1ZoTjg/view?usp=sharing" TargetMode="External"/><Relationship Id="rId1180" Type="http://schemas.openxmlformats.org/officeDocument/2006/relationships/hyperlink" Target="https://drive.google.com/file/d/0B4cdpZ2N4zn6Q3d0U3ZiNlZ3dTQ/view?usp=sharing" TargetMode="External"/><Relationship Id="rId1181" Type="http://schemas.openxmlformats.org/officeDocument/2006/relationships/hyperlink" Target="https://drive.google.com/file/d/0B4cdpZ2N4zn6SV9RbV9UYVhfY28/view?usp=sharing" TargetMode="External"/><Relationship Id="rId1182" Type="http://schemas.openxmlformats.org/officeDocument/2006/relationships/hyperlink" Target="https://drive.google.com/file/d/0B4cdpZ2N4zn6am5MMWhPVVZPOGs/view?usp=sharing" TargetMode="External"/><Relationship Id="rId1183" Type="http://schemas.openxmlformats.org/officeDocument/2006/relationships/hyperlink" Target="https://drive.google.com/file/d/0B4cdpZ2N4zn6cXBEQ0dTSFhQRUU/view?usp=sharing" TargetMode="External"/><Relationship Id="rId1184" Type="http://schemas.openxmlformats.org/officeDocument/2006/relationships/hyperlink" Target="https://drive.google.com/file/d/0B4cdpZ2N4zn6UzUxZkxkeC1PUW8/view?usp=sharing" TargetMode="External"/><Relationship Id="rId1185" Type="http://schemas.openxmlformats.org/officeDocument/2006/relationships/hyperlink" Target="https://drive.google.com/file/d/0B4cdpZ2N4zn6Z1ktWXBqUDRYRG8/view?usp=sharing" TargetMode="External"/><Relationship Id="rId1186" Type="http://schemas.openxmlformats.org/officeDocument/2006/relationships/hyperlink" Target="https://drive.google.com/file/d/0B4cdpZ2N4zn6NHJobGhlVGJjTWc/view?usp=sharing" TargetMode="External"/><Relationship Id="rId1187" Type="http://schemas.openxmlformats.org/officeDocument/2006/relationships/hyperlink" Target="https://drive.google.com/file/d/0B4cdpZ2N4zn6THFJbXRnTUxjOEE/view?usp=sharing" TargetMode="External"/><Relationship Id="rId1188" Type="http://schemas.openxmlformats.org/officeDocument/2006/relationships/hyperlink" Target="https://drive.google.com/file/d/0B4cdpZ2N4zn6Y1hYNkh1Rm9oMWc/view?usp=sharing" TargetMode="External"/><Relationship Id="rId1189" Type="http://schemas.openxmlformats.org/officeDocument/2006/relationships/hyperlink" Target="https://www.youtube.com/watch?vxxxxxxxxxxxxxxxxxxxxxxxxx" TargetMode="External"/><Relationship Id="rId1136" Type="http://schemas.openxmlformats.org/officeDocument/2006/relationships/hyperlink" Target="https://drive.google.com/file/d/0B4cdpZ2N4zn6OG96Z2ZCbkJxRms/view?usp=sharing" TargetMode="External"/><Relationship Id="rId2467" Type="http://schemas.openxmlformats.org/officeDocument/2006/relationships/hyperlink" Target="https://drive.google.com/file/d/0B6WeGcevPw2vS1lVZFo5UTJrSk0/view?usp=sharing" TargetMode="External"/><Relationship Id="rId3799" Type="http://schemas.openxmlformats.org/officeDocument/2006/relationships/hyperlink" Target="https://drive.google.com/a/sqadvogados.com.br/file/d/1ODit-yS_j91mPXnuoGLktO8uoaCAA1Ei/view?usp=sharing" TargetMode="External"/><Relationship Id="rId1137" Type="http://schemas.openxmlformats.org/officeDocument/2006/relationships/hyperlink" Target="https://drive.google.com/file/d/0B4cdpZ2N4zn6TXdrNU9YaUtBLVE/view?usp=sharing" TargetMode="External"/><Relationship Id="rId2468" Type="http://schemas.openxmlformats.org/officeDocument/2006/relationships/hyperlink" Target="https://drive.google.com/file/d/0B6WeGcevPw2valpia1BaRzZQZTg/view?usp=sharing" TargetMode="External"/><Relationship Id="rId3798" Type="http://schemas.openxmlformats.org/officeDocument/2006/relationships/hyperlink" Target="https://drive.google.com/a/sqadvogados.com.br/file/d/1O58IhX6ujhY8Nv6CQ_TJUszoZpRoMcBO/view?usp=sharing" TargetMode="External"/><Relationship Id="rId1138" Type="http://schemas.openxmlformats.org/officeDocument/2006/relationships/hyperlink" Target="https://drive.google.com/file/d/0B4cdpZ2N4zn6cXBPSHdmSGprNjA/view?usp=sharing" TargetMode="External"/><Relationship Id="rId2469" Type="http://schemas.openxmlformats.org/officeDocument/2006/relationships/hyperlink" Target="https://drive.google.com/file/d/0B6WeGcevPw2vOUloQmJJb3NhQm8/view?usp=sharing" TargetMode="External"/><Relationship Id="rId1139" Type="http://schemas.openxmlformats.org/officeDocument/2006/relationships/hyperlink" Target="https://drive.google.com/file/d/0B4cdpZ2N4zn6UW9ORDBMRmtNQTA/view?usp=sharing" TargetMode="External"/><Relationship Id="rId3791" Type="http://schemas.openxmlformats.org/officeDocument/2006/relationships/hyperlink" Target="https://drive.google.com/a/sqadvogados.com.br/file/d/1N7PVz5S48411KzN3KyftdKVoCUGLGy-j/view?usp=sharing" TargetMode="External"/><Relationship Id="rId2460" Type="http://schemas.openxmlformats.org/officeDocument/2006/relationships/hyperlink" Target="https://drive.google.com/file/d/0B6WeGcevPw2vdWk4RTd3ZUFHb2s/view?usp=sharing" TargetMode="External"/><Relationship Id="rId3790" Type="http://schemas.openxmlformats.org/officeDocument/2006/relationships/hyperlink" Target="https://drive.google.com/a/sqadvogados.com.br/file/d/1NCmdc4iUaLTvJyNDK0fljUoC4V2RLmTf/view?usp=sharing" TargetMode="External"/><Relationship Id="rId1130" Type="http://schemas.openxmlformats.org/officeDocument/2006/relationships/hyperlink" Target="https://drive.google.com/file/d/0B4cdpZ2N4zn6TGNBYllhd2Y2eEk/view?usp=sharing" TargetMode="External"/><Relationship Id="rId2461" Type="http://schemas.openxmlformats.org/officeDocument/2006/relationships/hyperlink" Target="https://drive.google.com/file/d/0B6WeGcevPw2vZGhHRXhqUC1Wd1k/view?usp=sharing" TargetMode="External"/><Relationship Id="rId3793" Type="http://schemas.openxmlformats.org/officeDocument/2006/relationships/hyperlink" Target="https://drive.google.com/a/sqadvogados.com.br/file/d/1N_iEnL5dWgx-D_DOKwyvd-zDpn9CqbPs/view?usp=sharing" TargetMode="External"/><Relationship Id="rId1131" Type="http://schemas.openxmlformats.org/officeDocument/2006/relationships/hyperlink" Target="https://www.youtube.com/watch?v=XXXXXXXXXXXXX" TargetMode="External"/><Relationship Id="rId2462" Type="http://schemas.openxmlformats.org/officeDocument/2006/relationships/hyperlink" Target="https://drive.google.com/file/d/0B6WeGcevPw2vZTZMY2ZnM3VPdnc/view?usp=sharing" TargetMode="External"/><Relationship Id="rId3792" Type="http://schemas.openxmlformats.org/officeDocument/2006/relationships/hyperlink" Target="https://drive.google.com/a/sqadvogados.com.br/file/d/1SN-jjc2DbDRxeFafYEHWri6fvcryvFLa/view?usp=sharing" TargetMode="External"/><Relationship Id="rId1132" Type="http://schemas.openxmlformats.org/officeDocument/2006/relationships/hyperlink" Target="https://drive.google.com/file/d/0B4cdpZ2N4zn6MzNZRk4xTzY3NUE/view?usp=sharing" TargetMode="External"/><Relationship Id="rId2463" Type="http://schemas.openxmlformats.org/officeDocument/2006/relationships/hyperlink" Target="https://drive.google.com/file/d/0B6WeGcevPw2vNm9NQmNfbVlzM2s/view?usp=sharing" TargetMode="External"/><Relationship Id="rId3795" Type="http://schemas.openxmlformats.org/officeDocument/2006/relationships/hyperlink" Target="https://drive.google.com/a/sqadvogados.com.br/file/d/1SYYsrEwZ66kshomdIEKOhFcj880XlyBi/view?usp=sharing" TargetMode="External"/><Relationship Id="rId1133" Type="http://schemas.openxmlformats.org/officeDocument/2006/relationships/hyperlink" Target="http://foxxxxxxxx.blogspot.com.br" TargetMode="External"/><Relationship Id="rId2464" Type="http://schemas.openxmlformats.org/officeDocument/2006/relationships/hyperlink" Target="https://drive.google.com/file/d/0B6WeGcevPw2vNllybERyRERnc28/view?usp=sharing" TargetMode="External"/><Relationship Id="rId3794" Type="http://schemas.openxmlformats.org/officeDocument/2006/relationships/hyperlink" Target="https://drive.google.com/a/sqadvogados.com.br/file/d/1NnETh8UmHR73TKnoxsFAG16dcr1eJkC-/view?usp=sharing" TargetMode="External"/><Relationship Id="rId1134" Type="http://schemas.openxmlformats.org/officeDocument/2006/relationships/hyperlink" Target="https://drive.google.com/file/d/0B4cdpZ2N4zn6em5kZFE5UU4tRVE/view?usp=sharing" TargetMode="External"/><Relationship Id="rId2465" Type="http://schemas.openxmlformats.org/officeDocument/2006/relationships/hyperlink" Target="https://drive.google.com/file/d/0B6WeGcevPw2vOFpTNnpQTFR4MHM/view?usp=sharing" TargetMode="External"/><Relationship Id="rId3797" Type="http://schemas.openxmlformats.org/officeDocument/2006/relationships/hyperlink" Target="https://drive.google.com/a/sqadvogados.com.br/file/d/1U4cgv0NNDXocejoCiSH7SWfugxqOrTUU/view?usp=sharing" TargetMode="External"/><Relationship Id="rId1135" Type="http://schemas.openxmlformats.org/officeDocument/2006/relationships/hyperlink" Target="https://drive.google.com/file/d/0B4cdpZ2N4zn6MFJkNUhVcFdwZ1k/view?usp=sharing" TargetMode="External"/><Relationship Id="rId2466" Type="http://schemas.openxmlformats.org/officeDocument/2006/relationships/hyperlink" Target="https://drive.google.com/file/d/0B6WeGcevPw2vTHFweWZEb2laU0U/view?usp=sharing" TargetMode="External"/><Relationship Id="rId3796" Type="http://schemas.openxmlformats.org/officeDocument/2006/relationships/hyperlink" Target="https://drive.google.com/a/sqadvogados.com.br/file/d/1U-2hAAA-O3UUMJQpH8JMFW7M_fiaJ5TQ/view?usp=sharing" TargetMode="External"/><Relationship Id="rId1125" Type="http://schemas.openxmlformats.org/officeDocument/2006/relationships/hyperlink" Target="https://drive.google.com/file/d/0B4cdpZ2N4zn6VEFGLWpsUnZuQTg/view?usp=sharing" TargetMode="External"/><Relationship Id="rId2456" Type="http://schemas.openxmlformats.org/officeDocument/2006/relationships/hyperlink" Target="https://drive.google.com/file/d/0B6WeGcevPw2vQWF0aWpjbktiaEE/view?usp=sharing" TargetMode="External"/><Relationship Id="rId3788" Type="http://schemas.openxmlformats.org/officeDocument/2006/relationships/hyperlink" Target="https://drive.google.com/a/sqadvogados.com.br/file/d/1MSzPpCBy9J3V0mtdCc7qKYI0oEWZB-2b/view?usp=sharing" TargetMode="External"/><Relationship Id="rId1126" Type="http://schemas.openxmlformats.org/officeDocument/2006/relationships/hyperlink" Target="https://drive.google.com/file/d/0B4cdpZ2N4zn6bkxhWUNoakRyOEU/view?usp=sharing" TargetMode="External"/><Relationship Id="rId2457" Type="http://schemas.openxmlformats.org/officeDocument/2006/relationships/hyperlink" Target="https://drive.google.com/file/d/0B6WeGcevPw2vZHZsank2dVdkWlU/view?usp=sharing" TargetMode="External"/><Relationship Id="rId3787" Type="http://schemas.openxmlformats.org/officeDocument/2006/relationships/hyperlink" Target="https://drive.google.com/a/sqadvogados.com.br/file/d/1M36CdFpAABiUhVexjp7pIJK1BpqoRkv3/view?usp=sharing" TargetMode="External"/><Relationship Id="rId1127" Type="http://schemas.openxmlformats.org/officeDocument/2006/relationships/hyperlink" Target="https://drive.google.com/file/d/0B4cdpZ2N4zn6eU4xRDNRUE9RV28/view?usp=sharing" TargetMode="External"/><Relationship Id="rId2458" Type="http://schemas.openxmlformats.org/officeDocument/2006/relationships/hyperlink" Target="https://drive.google.com/file/d/0B6WeGcevPw2vTlBSSkhWU0MyR0E/view?usp=sharing" TargetMode="External"/><Relationship Id="rId1128" Type="http://schemas.openxmlformats.org/officeDocument/2006/relationships/hyperlink" Target="https://drive.google.com/file/d/0B4cdpZ2N4zn6cHF6MklBWnhnNWM/view?usp=sharing" TargetMode="External"/><Relationship Id="rId2459" Type="http://schemas.openxmlformats.org/officeDocument/2006/relationships/hyperlink" Target="https://drive.google.com/file/d/0B6WeGcevPw2vdWxVZzlyZ1dvV2s/view?usp=sharing" TargetMode="External"/><Relationship Id="rId3789" Type="http://schemas.openxmlformats.org/officeDocument/2006/relationships/hyperlink" Target="https://drive.google.com/a/sqadvogados.com.br/file/d/1RqfMfPdqYmvqFpx409X1lIz7TbtEyHDt/view?usp=sharing" TargetMode="External"/><Relationship Id="rId1129" Type="http://schemas.openxmlformats.org/officeDocument/2006/relationships/hyperlink" Target="https://drive.google.com/file/d/0B4cdpZ2N4zn6Ql95YnUxNUJCejg/view?usp=sharing" TargetMode="External"/><Relationship Id="rId3780" Type="http://schemas.openxmlformats.org/officeDocument/2006/relationships/hyperlink" Target="https://drive.google.com/a/sqadvogados.com.br/file/d/1PCd7abc1H6IwlTK4DPabr5RXWKsJP8wL/view?usp=sharing" TargetMode="External"/><Relationship Id="rId2450" Type="http://schemas.openxmlformats.org/officeDocument/2006/relationships/hyperlink" Target="https://drive.google.com/file/d/0B6WeGcevPw2vZ0FwMkY0cXhmcG8/view?usp=sharing" TargetMode="External"/><Relationship Id="rId3782" Type="http://schemas.openxmlformats.org/officeDocument/2006/relationships/hyperlink" Target="https://drive.google.com/a/sqadvogados.com.br/file/d/1Q7k2ZIBGxBYU0p3jzZtd5OWjoytKwJFL/view?usp=sharing" TargetMode="External"/><Relationship Id="rId1120" Type="http://schemas.openxmlformats.org/officeDocument/2006/relationships/hyperlink" Target="https://drive.google.com/file/d/0B4cdpZ2N4zn6ZkVpQmdfNWd2VTg/view?usp=sharing" TargetMode="External"/><Relationship Id="rId2451" Type="http://schemas.openxmlformats.org/officeDocument/2006/relationships/hyperlink" Target="https://drive.google.com/file/d/0B6WeGcevPw2vQTBLVDlVTlBaOGc/view?usp=sharing" TargetMode="External"/><Relationship Id="rId3781" Type="http://schemas.openxmlformats.org/officeDocument/2006/relationships/hyperlink" Target="https://drive.google.com/a/sqadvogados.com.br/file/d/1KX6gY4c9BY-1v0nusqHpU61MrkI6DrNf/view?usp=sharing" TargetMode="External"/><Relationship Id="rId1121" Type="http://schemas.openxmlformats.org/officeDocument/2006/relationships/hyperlink" Target="https://drive.google.com/file/d/0B4cdpZ2N4zn6d19uT09VYXZ3Qzg/view?usp=sharing" TargetMode="External"/><Relationship Id="rId2452" Type="http://schemas.openxmlformats.org/officeDocument/2006/relationships/hyperlink" Target="https://drive.google.com/file/d/0B6WeGcevPw2vZFJyWW5qRHFHa1k/view?usp=sharing" TargetMode="External"/><Relationship Id="rId3784" Type="http://schemas.openxmlformats.org/officeDocument/2006/relationships/hyperlink" Target="https://drive.google.com/a/sqadvogados.com.br/file/d/1QpTPBLA3Ctf0R5S-vEKZKkjz7Jq9KZur/view?usp=sharing" TargetMode="External"/><Relationship Id="rId1122" Type="http://schemas.openxmlformats.org/officeDocument/2006/relationships/hyperlink" Target="https://docs.google.com/spreadsheets/d/1hXh8MCByct7m_CvSf_XMa8gsLrr3lW7Pbej3neWsotQ/edit" TargetMode="External"/><Relationship Id="rId2453" Type="http://schemas.openxmlformats.org/officeDocument/2006/relationships/hyperlink" Target="https://drive.google.com/file/d/0B6WeGcevPw2va2lqa1NSNzdHWDg/view?usp=sharing" TargetMode="External"/><Relationship Id="rId3783" Type="http://schemas.openxmlformats.org/officeDocument/2006/relationships/hyperlink" Target="https://drive.google.com/a/sqadvogados.com.br/file/d/1QMjg3YE4MrJV2Ro5aC0mkXI8hzyArTCD/view?usp=sharing" TargetMode="External"/><Relationship Id="rId1123" Type="http://schemas.openxmlformats.org/officeDocument/2006/relationships/hyperlink" Target="https://drive.google.com/file/d/0B4cdpZ2N4zn6RUdLZXBaZGlfWk0/view?usp=sharing" TargetMode="External"/><Relationship Id="rId2454" Type="http://schemas.openxmlformats.org/officeDocument/2006/relationships/hyperlink" Target="https://drive.google.com/file/d/0B6WeGcevPw2vLVJLNkFneWRYdHM/view?usp=sharing" TargetMode="External"/><Relationship Id="rId3786" Type="http://schemas.openxmlformats.org/officeDocument/2006/relationships/hyperlink" Target="https://drive.google.com/a/sqadvogados.com.br/file/d/1LnjkZC1QDrRDsLym4qRp9BUsI0jZL_mC/view?usp=sharing" TargetMode="External"/><Relationship Id="rId1124" Type="http://schemas.openxmlformats.org/officeDocument/2006/relationships/hyperlink" Target="https://drive.google.com/file/d/0B4cdpZ2N4zn6UmFZd0Vvam5YN1k/view?usp=sharing" TargetMode="External"/><Relationship Id="rId2455" Type="http://schemas.openxmlformats.org/officeDocument/2006/relationships/hyperlink" Target="https://drive.google.com/file/d/0B6WeGcevPw2vOFdXN0IxZjBCaG8/view?usp=sharing" TargetMode="External"/><Relationship Id="rId3785" Type="http://schemas.openxmlformats.org/officeDocument/2006/relationships/hyperlink" Target="https://drive.google.com/a/sqadvogados.com.br/file/d/1LR8A0RJYjsLamUHlhLceB87oLxVQK6VE/view?usp=sharing" TargetMode="External"/><Relationship Id="rId1158" Type="http://schemas.openxmlformats.org/officeDocument/2006/relationships/hyperlink" Target="https://drive.google.com/file/d/0B4cdpZ2N4zn6bXl0M2Zocm1yTW8/view?usp=sharing" TargetMode="External"/><Relationship Id="rId2489" Type="http://schemas.openxmlformats.org/officeDocument/2006/relationships/hyperlink" Target="https://drive.google.com/file/d/0B6WeGcevPw2vak56dVZoWk5WSXM/view?usp=sharing" TargetMode="External"/><Relationship Id="rId1159" Type="http://schemas.openxmlformats.org/officeDocument/2006/relationships/hyperlink" Target="https://drive.google.com/file/d/0B4cdpZ2N4zn6ZG85ODNac0xLMnM/view?usp=sharing" TargetMode="External"/><Relationship Id="rId2480" Type="http://schemas.openxmlformats.org/officeDocument/2006/relationships/hyperlink" Target="https://drive.google.com/file/d/0B6WeGcevPw2vMTQ5bkxNekZaTEE/view?usp=sharing" TargetMode="External"/><Relationship Id="rId1150" Type="http://schemas.openxmlformats.org/officeDocument/2006/relationships/hyperlink" Target="https://drive.google.com/file/d/0B4cdpZ2N4zn6eVZtcGZkSGtldTg/view?usp=sharing" TargetMode="External"/><Relationship Id="rId2481" Type="http://schemas.openxmlformats.org/officeDocument/2006/relationships/hyperlink" Target="https://drive.google.com/file/d/0B6WeGcevPw2vcGRlNTZ4TVZhbGs/view?usp=sharing" TargetMode="External"/><Relationship Id="rId1151" Type="http://schemas.openxmlformats.org/officeDocument/2006/relationships/hyperlink" Target="https://drive.google.com/file/d/0B4cdpZ2N4zn6Z0E1a05kcF9zd1U/view?usp=sharing" TargetMode="External"/><Relationship Id="rId2482" Type="http://schemas.openxmlformats.org/officeDocument/2006/relationships/hyperlink" Target="https://drive.google.com/file/d/0B6WeGcevPw2vd3RKMTZCaF9DcVU/view?usp=sharing" TargetMode="External"/><Relationship Id="rId1152" Type="http://schemas.openxmlformats.org/officeDocument/2006/relationships/hyperlink" Target="https://drive.google.com/file/d/0B4cdpZ2N4zn6VFlfSDNiMHk5WTQ/view?usp=sharing" TargetMode="External"/><Relationship Id="rId2483" Type="http://schemas.openxmlformats.org/officeDocument/2006/relationships/hyperlink" Target="https://drive.google.com/file/d/0B6WeGcevPw2vVW1YdHNsXzlGUWs/view?usp=sharing" TargetMode="External"/><Relationship Id="rId1153" Type="http://schemas.openxmlformats.org/officeDocument/2006/relationships/hyperlink" Target="https://drive.google.com/file/d/0B4cdpZ2N4zn6UTFpRUZzM0ZXajg/view?usp=sharing" TargetMode="External"/><Relationship Id="rId2484" Type="http://schemas.openxmlformats.org/officeDocument/2006/relationships/hyperlink" Target="https://drive.google.com/file/d/0B6WeGcevPw2vTmRic3l0MExrZW8/view?usp=sharing" TargetMode="External"/><Relationship Id="rId1154" Type="http://schemas.openxmlformats.org/officeDocument/2006/relationships/hyperlink" Target="https://drive.google.com/file/d/0B4cdpZ2N4zn6WWxxMTJobGd5ZVE/view?usp=sharing" TargetMode="External"/><Relationship Id="rId2485" Type="http://schemas.openxmlformats.org/officeDocument/2006/relationships/hyperlink" Target="https://drive.google.com/file/d/0B6WeGcevPw2vSC0tNkF3LVVrQVU/view?usp=sharing" TargetMode="External"/><Relationship Id="rId1155" Type="http://schemas.openxmlformats.org/officeDocument/2006/relationships/hyperlink" Target="https://drive.google.com/file/d/0B4cdpZ2N4zn6YWNvTjZMNl9RbGc/view?usp=sharing" TargetMode="External"/><Relationship Id="rId2486" Type="http://schemas.openxmlformats.org/officeDocument/2006/relationships/hyperlink" Target="https://drive.google.com/file/d/0B6WeGcevPw2vZkVld1J6ZHpZSE0/view?usp=sharing" TargetMode="External"/><Relationship Id="rId1156" Type="http://schemas.openxmlformats.org/officeDocument/2006/relationships/hyperlink" Target="https://drive.google.com/file/d/0B4cdpZ2N4zn6ZDlTV1F0NHNZeUU/view?usp=sharing" TargetMode="External"/><Relationship Id="rId2487" Type="http://schemas.openxmlformats.org/officeDocument/2006/relationships/hyperlink" Target="https://drive.google.com/file/d/0B6WeGcevPw2vZ0lsRFZ0QmtXbXc/view?usp=sharing" TargetMode="External"/><Relationship Id="rId1157" Type="http://schemas.openxmlformats.org/officeDocument/2006/relationships/hyperlink" Target="https://drive.google.com/file/d/0B4cdpZ2N4zn6MG9PQ0VaREtYYVU/view?usp=sharing" TargetMode="External"/><Relationship Id="rId2488" Type="http://schemas.openxmlformats.org/officeDocument/2006/relationships/hyperlink" Target="https://drive.google.com/file/d/0B6WeGcevPw2vc3lUZHhoNzVWbDQ/view?usp=sharing" TargetMode="External"/><Relationship Id="rId1147" Type="http://schemas.openxmlformats.org/officeDocument/2006/relationships/hyperlink" Target="https://drive.google.com/file/d/0B4cdpZ2N4zn6d2Flak5FblFxUU0/view?usp=sharing" TargetMode="External"/><Relationship Id="rId2478" Type="http://schemas.openxmlformats.org/officeDocument/2006/relationships/hyperlink" Target="https://drive.google.com/file/d/0B6WeGcevPw2vb055WHBrY2o3Snc/view?usp=sharing" TargetMode="External"/><Relationship Id="rId1148" Type="http://schemas.openxmlformats.org/officeDocument/2006/relationships/hyperlink" Target="https://drive.google.com/file/d/0B4cdpZ2N4zn6eTBsNGdLRTVLSUk/view?usp=sharing" TargetMode="External"/><Relationship Id="rId2479" Type="http://schemas.openxmlformats.org/officeDocument/2006/relationships/hyperlink" Target="https://drive.google.com/file/d/0B6WeGcevPw2vallUTUdxcVd2X28/view?usp=sharing" TargetMode="External"/><Relationship Id="rId1149" Type="http://schemas.openxmlformats.org/officeDocument/2006/relationships/hyperlink" Target="https://drive.google.com/file/d/0B4cdpZ2N4zn6bmg1WkpidVJud0k/view?usp=sharing" TargetMode="External"/><Relationship Id="rId2470" Type="http://schemas.openxmlformats.org/officeDocument/2006/relationships/hyperlink" Target="https://drive.google.com/file/d/0B6WeGcevPw2vcjVXMXctZ1VRYTA/view?usp=sharing" TargetMode="External"/><Relationship Id="rId1140" Type="http://schemas.openxmlformats.org/officeDocument/2006/relationships/hyperlink" Target="https://drive.google.com/file/d/0B4cdpZ2N4zn6am5zX2RHaEd5dms/view?usp=sharing" TargetMode="External"/><Relationship Id="rId2471" Type="http://schemas.openxmlformats.org/officeDocument/2006/relationships/hyperlink" Target="https://drive.google.com/file/d/0B6WeGcevPw2vTlVZSGl5bU45cjg/view?usp=sharing" TargetMode="External"/><Relationship Id="rId1141" Type="http://schemas.openxmlformats.org/officeDocument/2006/relationships/hyperlink" Target="https://drive.google.com/file/d/0B4cdpZ2N4zn6VnhQRkpXVFJpaFk/view?usp=sharing" TargetMode="External"/><Relationship Id="rId2472" Type="http://schemas.openxmlformats.org/officeDocument/2006/relationships/hyperlink" Target="http://www.youtube.com/watch?v=Yxxx" TargetMode="External"/><Relationship Id="rId1142" Type="http://schemas.openxmlformats.org/officeDocument/2006/relationships/hyperlink" Target="https://drive.google.com/file/d/0B4cdpZ2N4zn6bWNfSzl3cV9xSFU/view?usp=sharing" TargetMode="External"/><Relationship Id="rId2473" Type="http://schemas.openxmlformats.org/officeDocument/2006/relationships/hyperlink" Target="https://drive.google.com/file/d/0B6WeGcevPw2vWUEyYW82eEpoNWM/view?usp=sharing" TargetMode="External"/><Relationship Id="rId1143" Type="http://schemas.openxmlformats.org/officeDocument/2006/relationships/hyperlink" Target="https://drive.google.com/file/d/0B4cdpZ2N4zn6bDhMbWwxcVF1Q2c/view?usp=sharing" TargetMode="External"/><Relationship Id="rId2474" Type="http://schemas.openxmlformats.org/officeDocument/2006/relationships/hyperlink" Target="https://drive.google.com/file/d/0B6WeGcevPw2vM0tzaEg0UFFiVVk/view?usp=sharing" TargetMode="External"/><Relationship Id="rId1144" Type="http://schemas.openxmlformats.org/officeDocument/2006/relationships/hyperlink" Target="https://drive.google.com/file/d/0B4cdpZ2N4zn6X2Nkb09DbUZYcUk/view?usp=sharing" TargetMode="External"/><Relationship Id="rId2475" Type="http://schemas.openxmlformats.org/officeDocument/2006/relationships/hyperlink" Target="https://drive.google.com/file/d/0B6WeGcevPw2vTEVMSlVLeHFpMGM/view?usp=sharing" TargetMode="External"/><Relationship Id="rId1145" Type="http://schemas.openxmlformats.org/officeDocument/2006/relationships/hyperlink" Target="https://drive.google.com/file/d/0B4cdpZ2N4zn6ZWpQeVFweFJQQms/view?usp=sharing" TargetMode="External"/><Relationship Id="rId2476" Type="http://schemas.openxmlformats.org/officeDocument/2006/relationships/hyperlink" Target="https://drive.google.com/file/d/0B6WeGcevPw2vRTBOTXVIRDJVVmc/view?usp=sharing" TargetMode="External"/><Relationship Id="rId1146" Type="http://schemas.openxmlformats.org/officeDocument/2006/relationships/hyperlink" Target="https://drive.google.com/file/d/0B4cdpZ2N4zn6YWtSbGNEaHlJR0U/view?usp=sharing" TargetMode="External"/><Relationship Id="rId2477" Type="http://schemas.openxmlformats.org/officeDocument/2006/relationships/hyperlink" Target="https://drive.google.com/file/d/0B6WeGcevPw2vYXl4cFNBNlhPZFk/view?usp=sharing" TargetMode="External"/><Relationship Id="rId7319" Type="http://schemas.openxmlformats.org/officeDocument/2006/relationships/hyperlink" Target="https://drive.google.com/file/d/1I9VEe-u8tRJj86d5ciW65p1cAS1HXOI6/view" TargetMode="External"/><Relationship Id="rId7318" Type="http://schemas.openxmlformats.org/officeDocument/2006/relationships/hyperlink" Target="https://drive.google.com/file/d/1W3yI6cE81PUXFDiZOQsBlxPwx7eept2I/view" TargetMode="External"/><Relationship Id="rId7313" Type="http://schemas.openxmlformats.org/officeDocument/2006/relationships/hyperlink" Target="https://drive.google.com/file/d/1Hjek6_VeszMECJzBXd6ayT7heuGxRWic/view" TargetMode="External"/><Relationship Id="rId7312" Type="http://schemas.openxmlformats.org/officeDocument/2006/relationships/hyperlink" Target="https://drive.google.com/file/d/1HVpUJF5Xxn0gOwmwbX7-ifOYNtnJ5oZK/view" TargetMode="External"/><Relationship Id="rId7311" Type="http://schemas.openxmlformats.org/officeDocument/2006/relationships/hyperlink" Target="https://drive.google.com/file/d/1FPtura1VPUpVNiO1iwa2VVoABHgV-yPj/view" TargetMode="External"/><Relationship Id="rId7310" Type="http://schemas.openxmlformats.org/officeDocument/2006/relationships/hyperlink" Target="https://drive.google.com/file/d/1FMKaKpumgdaFStyKH743mYMGvPdihYw3/view" TargetMode="External"/><Relationship Id="rId7317" Type="http://schemas.openxmlformats.org/officeDocument/2006/relationships/hyperlink" Target="https://drive.google.com/file/d/1Vz1qd2K4Ec0pEnlhEoz_n14P8ylkwV1J/view" TargetMode="External"/><Relationship Id="rId7316" Type="http://schemas.openxmlformats.org/officeDocument/2006/relationships/hyperlink" Target="https://drive.google.com/file/d/1HlzGKUsbzdk-Tb0RwPuQA3zDzoMFOW2X/view" TargetMode="External"/><Relationship Id="rId7315" Type="http://schemas.openxmlformats.org/officeDocument/2006/relationships/hyperlink" Target="https://drive.google.com/file/d/1Mz8keK2QvGdOL4lNHPdJ8-EQgrIFW132/view" TargetMode="External"/><Relationship Id="rId7314" Type="http://schemas.openxmlformats.org/officeDocument/2006/relationships/hyperlink" Target="https://drive.google.com/file/d/1Fl6K78zmVP-irm0rUhDR7dlOseGau2o1/view" TargetMode="External"/><Relationship Id="rId7309" Type="http://schemas.openxmlformats.org/officeDocument/2006/relationships/hyperlink" Target="https://drive.google.com/file/d/1F0Eznogvw8HZ6NTcpHyjqgLG3Ad-Wp8B/view" TargetMode="External"/><Relationship Id="rId7308" Type="http://schemas.openxmlformats.org/officeDocument/2006/relationships/hyperlink" Target="https://drive.google.com/file/d/1HLoASXFI29GCaltXHD7F2ej7rjlI7W6I/view" TargetMode="External"/><Relationship Id="rId7307" Type="http://schemas.openxmlformats.org/officeDocument/2006/relationships/hyperlink" Target="https://drive.google.com/file/d/1Gsk_olbDPnZHBiZX8Uoejfe397hQ4BSj/view" TargetMode="External"/><Relationship Id="rId7302" Type="http://schemas.openxmlformats.org/officeDocument/2006/relationships/hyperlink" Target="https://drive.google.com/file/d/1GbGeyPJrmcK1vsaMtvSKmUyUPWBNmqQ7/view" TargetMode="External"/><Relationship Id="rId7301" Type="http://schemas.openxmlformats.org/officeDocument/2006/relationships/hyperlink" Target="https://drive.google.com/file/d/1GHWcBcf3sW-g3fceFjh5IyocZUszYiYI/view" TargetMode="External"/><Relationship Id="rId7300" Type="http://schemas.openxmlformats.org/officeDocument/2006/relationships/hyperlink" Target="https://drive.google.com/file/d/1G9w0GLUvPWvts922Vfw_7EJLxdw4zc8U/view" TargetMode="External"/><Relationship Id="rId7306" Type="http://schemas.openxmlformats.org/officeDocument/2006/relationships/hyperlink" Target="https://drive.google.com/file/d/1AoMAHFqeHVXvbMN3G_hbZNRSx1KY_eQC/view" TargetMode="External"/><Relationship Id="rId7305" Type="http://schemas.openxmlformats.org/officeDocument/2006/relationships/hyperlink" Target="https://drive.google.com/file/d/1SIfViztfl2h1kou41dNrjb4x-lYbZwha/view" TargetMode="External"/><Relationship Id="rId7304" Type="http://schemas.openxmlformats.org/officeDocument/2006/relationships/hyperlink" Target="https://drive.google.com/file/d/1AS4uqLAPZvjQBPJ1RaxBFG2hiCWb8TaY/view" TargetMode="External"/><Relationship Id="rId7303" Type="http://schemas.openxmlformats.org/officeDocument/2006/relationships/hyperlink" Target="https://drive.google.com/file/d/1AQRYEwh1Jm-kKbT5R55y63hlXB6iQES8/view" TargetMode="External"/><Relationship Id="rId6009" Type="http://schemas.openxmlformats.org/officeDocument/2006/relationships/hyperlink" Target="https://drive.google.com/open?id=1x4L6WdVty8OIniM-Z5aEvmNS0QpPg3zh" TargetMode="External"/><Relationship Id="rId7331" Type="http://schemas.openxmlformats.org/officeDocument/2006/relationships/hyperlink" Target="https://drive.google.com/file/d/1N_B1LE66SZQcoBRUM4LDLMlFzvpQe3un/view" TargetMode="External"/><Relationship Id="rId6000" Type="http://schemas.openxmlformats.org/officeDocument/2006/relationships/hyperlink" Target="https://drive.google.com/open?id=1ffLYhmLyiAesvwKOYzPnWTjVvlAESf4x" TargetMode="External"/><Relationship Id="rId7330" Type="http://schemas.openxmlformats.org/officeDocument/2006/relationships/hyperlink" Target="https://drive.google.com/file/d/1Iv_-QYmfcGKsx-oD5-CA475fkFNjm__L/view" TargetMode="External"/><Relationship Id="rId6003" Type="http://schemas.openxmlformats.org/officeDocument/2006/relationships/hyperlink" Target="https://drive.google.com/open?id=1bo56wlOBn401UYnZTb99QnTW-UhB96ob" TargetMode="External"/><Relationship Id="rId7335" Type="http://schemas.openxmlformats.org/officeDocument/2006/relationships/hyperlink" Target="https://drive.google.com/file/d/1JlFDuZMWP70N99ZLYLEhIibXMP4otUtB/view" TargetMode="External"/><Relationship Id="rId6004" Type="http://schemas.openxmlformats.org/officeDocument/2006/relationships/hyperlink" Target="https://drive.google.com/open?id=1gEvPXrsNkqYbd4cAh2TWWs38tsQyZu9L" TargetMode="External"/><Relationship Id="rId7334" Type="http://schemas.openxmlformats.org/officeDocument/2006/relationships/hyperlink" Target="https://drive.google.com/file/d/1JN0PV2AVaThE9bBly90w1texBKkzyQd6/view" TargetMode="External"/><Relationship Id="rId6001" Type="http://schemas.openxmlformats.org/officeDocument/2006/relationships/hyperlink" Target="https://drive.google.com/open?id=1bz1rhpW5wUEZ6hBlcbOJE72gIXoipOG3" TargetMode="External"/><Relationship Id="rId7333" Type="http://schemas.openxmlformats.org/officeDocument/2006/relationships/hyperlink" Target="https://drive.google.com/file/d/1JbLWfmW8OZyZn7uBmVo-x1zlm7PEa5Vp/view" TargetMode="External"/><Relationship Id="rId6002" Type="http://schemas.openxmlformats.org/officeDocument/2006/relationships/hyperlink" Target="https://drive.google.com/open?id=1fqdjXf0-3aC_yvuUEhh4Gihnx-XxEbFn" TargetMode="External"/><Relationship Id="rId7332" Type="http://schemas.openxmlformats.org/officeDocument/2006/relationships/hyperlink" Target="https://drive.google.com/file/d/1O6tSUtrilHHsxACy4LjMcPBrY86ThTbp/view" TargetMode="External"/><Relationship Id="rId6007" Type="http://schemas.openxmlformats.org/officeDocument/2006/relationships/hyperlink" Target="https://drive.google.com/open?id=1woJQ3-fWCQJ7hkYJeeah8aAoLe7t5Uc_" TargetMode="External"/><Relationship Id="rId7339" Type="http://schemas.openxmlformats.org/officeDocument/2006/relationships/hyperlink" Target="https://drive.google.com/file/d/1OI4X9le_iFY1dIbXJW3LZdw58CPFBrT9/view" TargetMode="External"/><Relationship Id="rId6008" Type="http://schemas.openxmlformats.org/officeDocument/2006/relationships/hyperlink" Target="https://drive.google.com/open?id=1gdPbcS1pM-qZmTRir19nXWknJS7DArCH" TargetMode="External"/><Relationship Id="rId7338" Type="http://schemas.openxmlformats.org/officeDocument/2006/relationships/hyperlink" Target="https://drive.google.com/file/d/1KPIqNm6YC6CGUdhD67ppHnZ8WnX7zPM6/view" TargetMode="External"/><Relationship Id="rId6005" Type="http://schemas.openxmlformats.org/officeDocument/2006/relationships/hyperlink" Target="https://drive.google.com/open?id=1bvOKGxubZ7vuvKR8PiDQvy2g0SVnQnVH" TargetMode="External"/><Relationship Id="rId7337" Type="http://schemas.openxmlformats.org/officeDocument/2006/relationships/hyperlink" Target="https://drive.google.com/file/d/1JoypEuGA9a5KXfKrwUkmKiKLbJQEAKtX/view" TargetMode="External"/><Relationship Id="rId6006" Type="http://schemas.openxmlformats.org/officeDocument/2006/relationships/hyperlink" Target="https://drive.google.com/open?id=1ct3OpeoI_kkvWfENZ_w_yx2jDeIW-FEh" TargetMode="External"/><Relationship Id="rId7336" Type="http://schemas.openxmlformats.org/officeDocument/2006/relationships/hyperlink" Target="https://drive.google.com/file/d/1OEEbnyjQx-pMvLXEi3Or4QjMO1DrJoWy/view" TargetMode="External"/><Relationship Id="rId7329" Type="http://schemas.openxmlformats.org/officeDocument/2006/relationships/hyperlink" Target="https://drive.google.com/file/d/1JBo9alwF5a3xL4wuDdQIoUIzt0Y2tIl6/view" TargetMode="External"/><Relationship Id="rId7320" Type="http://schemas.openxmlformats.org/officeDocument/2006/relationships/hyperlink" Target="https://drive.google.com/file/d/1XhMRQonYdY33RVwQbW8W7IPjRM5EAPFO/view" TargetMode="External"/><Relationship Id="rId7324" Type="http://schemas.openxmlformats.org/officeDocument/2006/relationships/hyperlink" Target="https://drive.google.com/file/d/1Hhf8YN5-1V9cgBor6O3qVcUqAQfiUdFj/view" TargetMode="External"/><Relationship Id="rId7323" Type="http://schemas.openxmlformats.org/officeDocument/2006/relationships/hyperlink" Target="https://drive.google.com/file/d/1H_-dxi-ohoRwdN67R32PWnegtSfZ404V/view" TargetMode="External"/><Relationship Id="rId7322" Type="http://schemas.openxmlformats.org/officeDocument/2006/relationships/hyperlink" Target="https://drive.google.com/file/d/1HP4nctFE9p3ihL7enUoL-5mcGoqMN240/view" TargetMode="External"/><Relationship Id="rId7321" Type="http://schemas.openxmlformats.org/officeDocument/2006/relationships/hyperlink" Target="https://drive.google.com/file/d/1NSyajNzMGP432eCaQHL3nsxNnn-ydOyu/view" TargetMode="External"/><Relationship Id="rId7328" Type="http://schemas.openxmlformats.org/officeDocument/2006/relationships/hyperlink" Target="https://drive.google.com/file/d/1J78Pn4bNs77-DK6MZncrg0E9prAcxGVm/view" TargetMode="External"/><Relationship Id="rId7327" Type="http://schemas.openxmlformats.org/officeDocument/2006/relationships/hyperlink" Target="https://drive.google.com/file/d/1IhxSgtLhOCrkqlSLUgrCCl3DJEeqA7sZ/view" TargetMode="External"/><Relationship Id="rId7326" Type="http://schemas.openxmlformats.org/officeDocument/2006/relationships/hyperlink" Target="https://drive.google.com/file/d/1I1VSxcPLzLCmnfXenS1GDE5f-W6-m_x2/view" TargetMode="External"/><Relationship Id="rId7325" Type="http://schemas.openxmlformats.org/officeDocument/2006/relationships/hyperlink" Target="https://drive.google.com/file/d/1Hs7EusDEHszQMqfEhGpWKYcXPoKfRHum/view" TargetMode="External"/><Relationship Id="rId6061" Type="http://schemas.openxmlformats.org/officeDocument/2006/relationships/hyperlink" Target="https://drive.google.com/file/d/10l0ZXksqN9zSElQxIP1RCi3YGrUEHN_K/view" TargetMode="External"/><Relationship Id="rId7393" Type="http://schemas.openxmlformats.org/officeDocument/2006/relationships/hyperlink" Target="https://drive.google.com/open?id=1RVh9UeVd1r5yjtR4vOE3jA_jQ9KlB6mk" TargetMode="External"/><Relationship Id="rId6062" Type="http://schemas.openxmlformats.org/officeDocument/2006/relationships/hyperlink" Target="https://drive.google.com/file/d/116TvrLjDuzLIwiEvbtRPIZNShuE6Zi0k/view" TargetMode="External"/><Relationship Id="rId7392" Type="http://schemas.openxmlformats.org/officeDocument/2006/relationships/hyperlink" Target="https://drive.google.com/open?id=1RVS73NdFFLVbN3j0AXUghwftICBAygbU" TargetMode="External"/><Relationship Id="rId7391" Type="http://schemas.openxmlformats.org/officeDocument/2006/relationships/hyperlink" Target="https://drive.google.com/open?id=1RM7pyOV7Bl5HTWWFyBiM4-IL9zUDefgi" TargetMode="External"/><Relationship Id="rId6060" Type="http://schemas.openxmlformats.org/officeDocument/2006/relationships/hyperlink" Target="https://drive.google.com/file/d/10aa7xTwfo4KvswmKOejuvD599-bc5pJ6/view" TargetMode="External"/><Relationship Id="rId7390" Type="http://schemas.openxmlformats.org/officeDocument/2006/relationships/hyperlink" Target="https://drive.google.com/open?id=1ohwSCxsdk3WcEPuAvL33f765gBvcCBKW" TargetMode="External"/><Relationship Id="rId6065" Type="http://schemas.openxmlformats.org/officeDocument/2006/relationships/hyperlink" Target="https://drive.google.com/file/d/1WZYU1gC69qwk7E6hhOIg6BTc3f9RBPVM/view" TargetMode="External"/><Relationship Id="rId7397" Type="http://schemas.openxmlformats.org/officeDocument/2006/relationships/hyperlink" Target="https://drive.google.com/open?id=1TElg7FsByx-sH4HQKOjJA7Gg-weQGY4Q" TargetMode="External"/><Relationship Id="rId6066" Type="http://schemas.openxmlformats.org/officeDocument/2006/relationships/hyperlink" Target="https://drive.google.com/file/d/1Tx8m-3C5PZ8WSyROBuXMQ8GzeuyUaOo0/view" TargetMode="External"/><Relationship Id="rId7396" Type="http://schemas.openxmlformats.org/officeDocument/2006/relationships/hyperlink" Target="https://drive.google.com/open?id=1SpmGgnYQckeLeYctJzcYYs2NEwoxWPK8" TargetMode="External"/><Relationship Id="rId6063" Type="http://schemas.openxmlformats.org/officeDocument/2006/relationships/hyperlink" Target="https://drive.google.com/file/d/1TesQylE8aW17d2YM8JfjhUw_2csOHPG-/view" TargetMode="External"/><Relationship Id="rId7395" Type="http://schemas.openxmlformats.org/officeDocument/2006/relationships/hyperlink" Target="https://drive.google.com/open?id=1SdTMGU9iWiDUBBiMnVdRY4yQD6acC8Rm" TargetMode="External"/><Relationship Id="rId6064" Type="http://schemas.openxmlformats.org/officeDocument/2006/relationships/hyperlink" Target="https://drive.google.com/file/d/11G6YfiC3siXa1LHvYAyzETTVX4hpd8D4/view" TargetMode="External"/><Relationship Id="rId7394" Type="http://schemas.openxmlformats.org/officeDocument/2006/relationships/hyperlink" Target="https://drive.google.com/open?id=1SMVtFjE4wMAVUnbWlo87g3EsI_GQaSgo" TargetMode="External"/><Relationship Id="rId6069" Type="http://schemas.openxmlformats.org/officeDocument/2006/relationships/hyperlink" Target="https://drive.google.com/file/d/1X3NkP40kCU-EiXs9CU2jeXCq8mimdBWq/view" TargetMode="External"/><Relationship Id="rId6067" Type="http://schemas.openxmlformats.org/officeDocument/2006/relationships/hyperlink" Target="https://drive.google.com/file/d/1U0VOZpF0v1-bdMtBhE-w52AXcgsyB-nC/view" TargetMode="External"/><Relationship Id="rId7399" Type="http://schemas.openxmlformats.org/officeDocument/2006/relationships/hyperlink" Target="https://drive.google.com/open?id=1St2vS2VvcTDhX3X1G0ndQWj19hpjg-0w" TargetMode="External"/><Relationship Id="rId6068" Type="http://schemas.openxmlformats.org/officeDocument/2006/relationships/hyperlink" Target="https://drive.google.com/file/d/1U2ha-E4jr2hqrd-TJx2ncUexJjzGzceL/view" TargetMode="External"/><Relationship Id="rId7398" Type="http://schemas.openxmlformats.org/officeDocument/2006/relationships/hyperlink" Target="https://drive.google.com/open?id=1TZLtbfoUn5nqH9EWdvOJdD6MGOwXj1s4" TargetMode="External"/><Relationship Id="rId6050" Type="http://schemas.openxmlformats.org/officeDocument/2006/relationships/hyperlink" Target="https://drive.google.com/open?id=1VTCvCajmqvtGDD6HYrQ6NMK9A7ttV73K" TargetMode="External"/><Relationship Id="rId7382" Type="http://schemas.openxmlformats.org/officeDocument/2006/relationships/hyperlink" Target="https://drive.google.com/open?id=1RIr-RF-8mn8NvJ4AKn22x4NzY8WFe7UZ" TargetMode="External"/><Relationship Id="rId6051" Type="http://schemas.openxmlformats.org/officeDocument/2006/relationships/hyperlink" Target="https://drive.google.com/file/d/1--OhGwvvk9aWFLJ8ifu5Di-zw6UZb0cd/view" TargetMode="External"/><Relationship Id="rId7381" Type="http://schemas.openxmlformats.org/officeDocument/2006/relationships/hyperlink" Target="https://drive.google.com/open?id=1QDLKUOCPMXoJUk3MkZ3x2FsGqDRDAoAC" TargetMode="External"/><Relationship Id="rId7380" Type="http://schemas.openxmlformats.org/officeDocument/2006/relationships/hyperlink" Target="https://drive.google.com/open?id=1PsfqJFls2jtdP8dPMpxiTRiEMfrTAFOz" TargetMode="External"/><Relationship Id="rId6054" Type="http://schemas.openxmlformats.org/officeDocument/2006/relationships/hyperlink" Target="https://drive.google.com/open?id=1-eGygTDTvLEwCeWnSmG6HWUvStsUkVvC" TargetMode="External"/><Relationship Id="rId7386" Type="http://schemas.openxmlformats.org/officeDocument/2006/relationships/hyperlink" Target="https://drive.google.com/open?id=1R5s9oZKcTmKtrtNP4dxe9Hz5UfhnE8f0" TargetMode="External"/><Relationship Id="rId6055" Type="http://schemas.openxmlformats.org/officeDocument/2006/relationships/hyperlink" Target="https://drive.google.com/open?id=1TRmHA7_EP4bTWcNSAVS7dtgXeqfryd3C" TargetMode="External"/><Relationship Id="rId7385" Type="http://schemas.openxmlformats.org/officeDocument/2006/relationships/hyperlink" Target="https://drive.google.com/open?id=1RY4d79KIbNC5j25LrAUYTI1TlkG65Tb6" TargetMode="External"/><Relationship Id="rId6052" Type="http://schemas.openxmlformats.org/officeDocument/2006/relationships/hyperlink" Target="https://drive.google.com/file/d/1-KOsFN4zbJfuWUyFPuM3RAOlEzkC-_b6/view" TargetMode="External"/><Relationship Id="rId7384" Type="http://schemas.openxmlformats.org/officeDocument/2006/relationships/hyperlink" Target="https://drive.google.com/open?id=1QlvEox5u7qrC6bhtSkj5a4PjAOg12ptl" TargetMode="External"/><Relationship Id="rId6053" Type="http://schemas.openxmlformats.org/officeDocument/2006/relationships/hyperlink" Target="https://drive.google.com/open?id=1Vk8o3XKqNtArarTFjaI9gbIEMXPO3Iko" TargetMode="External"/><Relationship Id="rId7383" Type="http://schemas.openxmlformats.org/officeDocument/2006/relationships/hyperlink" Target="https://drive.google.com/open?id=1o6dQYoRcjDe1UzvETyft-NwS4f_bQPnS" TargetMode="External"/><Relationship Id="rId6058" Type="http://schemas.openxmlformats.org/officeDocument/2006/relationships/hyperlink" Target="https://drive.google.com/open?id=1TYY7p5fFiVPZPMWtC5CWKXSjQYH0g0iJ" TargetMode="External"/><Relationship Id="rId6059" Type="http://schemas.openxmlformats.org/officeDocument/2006/relationships/hyperlink" Target="https://drive.google.com/open?id=10H9OMxKzqLgAGFGa55hPmG9CkhyxWHCF" TargetMode="External"/><Relationship Id="rId7389" Type="http://schemas.openxmlformats.org/officeDocument/2006/relationships/hyperlink" Target="https://drive.google.com/open?id=1RSTZILr5Zt7YSBZZAv15x4K0GyTOjLRP" TargetMode="External"/><Relationship Id="rId6056" Type="http://schemas.openxmlformats.org/officeDocument/2006/relationships/hyperlink" Target="https://drive.google.com/open?id=1-upYtMq2OSFlu2DfCYuEcbYHKKGbVG_R" TargetMode="External"/><Relationship Id="rId7388" Type="http://schemas.openxmlformats.org/officeDocument/2006/relationships/hyperlink" Target="https://drive.google.com/open?id=1oTfGoZ2hNKuQXPw1pjrxvCoeQY30wxXE" TargetMode="External"/><Relationship Id="rId6057" Type="http://schemas.openxmlformats.org/officeDocument/2006/relationships/hyperlink" Target="https://drive.google.com/open?id=10CUgZyZyppzd-tWmxfg0L9oy6SiyXz91" TargetMode="External"/><Relationship Id="rId7387" Type="http://schemas.openxmlformats.org/officeDocument/2006/relationships/hyperlink" Target="https://drive.google.com/open?id=1SUx3qx2seP-HvVQqMMn-3Aj0UytNKghO" TargetMode="External"/><Relationship Id="rId3810" Type="http://schemas.openxmlformats.org/officeDocument/2006/relationships/hyperlink" Target="https://drive.google.com/a/sqadvogados.com.br/file/d/1QnT02PdNsoIT8M6_KSysAQR4nEspp8oD/view?usp=sharing" TargetMode="External"/><Relationship Id="rId3812" Type="http://schemas.openxmlformats.org/officeDocument/2006/relationships/hyperlink" Target="https://drive.google.com/a/sqadvogados.com.br/file/d/1RG4UhH4NlYdJw0jJk7JiBhE-Klcn3cKE/view?usp=sharing" TargetMode="External"/><Relationship Id="rId3811" Type="http://schemas.openxmlformats.org/officeDocument/2006/relationships/hyperlink" Target="https://drive.google.com/a/sqadvogados.com.br/file/d/1R5zJ88magzqMqhAWr-tbuVwmOzgwd92q/view?usp=sharing" TargetMode="External"/><Relationship Id="rId3814" Type="http://schemas.openxmlformats.org/officeDocument/2006/relationships/hyperlink" Target="https://drive.google.com/a/sqadvogados.com.br/file/d/1X75BtKOpFujtaiK2g4bD56VVkVAcF3k_/view?usp=sharing" TargetMode="External"/><Relationship Id="rId3813" Type="http://schemas.openxmlformats.org/officeDocument/2006/relationships/hyperlink" Target="https://drive.google.com/a/sqadvogados.com.br/file/d/1WtG-vtIaQLmERwXS3izoYsagI2-rIjcK/view?usp=sharing" TargetMode="External"/><Relationship Id="rId3816" Type="http://schemas.openxmlformats.org/officeDocument/2006/relationships/hyperlink" Target="https://drive.google.com/a/sqadvogados.com.br/file/d/1Xy7XAZAVOjvxbOOumjLwMTIrDsFZ-4y9/view?usp=sharing" TargetMode="External"/><Relationship Id="rId3815" Type="http://schemas.openxmlformats.org/officeDocument/2006/relationships/hyperlink" Target="https://drive.google.com/a/sqadvogados.com.br/file/d/1XnTE6zVOqszmuEOq0PaPWQitr2l-pPjb/view?usp=sharing" TargetMode="External"/><Relationship Id="rId3818" Type="http://schemas.openxmlformats.org/officeDocument/2006/relationships/hyperlink" Target="https://drive.google.com/a/sqadvogados.com.br/file/d/1Ybhp6VaMkM6OAVY5YfNS4YxoZu1I_KGj/view?usp=sharing" TargetMode="External"/><Relationship Id="rId3817" Type="http://schemas.openxmlformats.org/officeDocument/2006/relationships/hyperlink" Target="https://drive.google.com/a/sqadvogados.com.br/file/d/1YU7vl2QK5zXwVw3-sT_JNZ4gLgEICpc0/view?usp=sharing" TargetMode="External"/><Relationship Id="rId3819" Type="http://schemas.openxmlformats.org/officeDocument/2006/relationships/hyperlink" Target="https://drive.google.com/a/sqadvogados.com.br/file/d/1Rp4GAdlVuk8VWLiw43I8q_ZmbgtDgIj-/view?usp=sharing" TargetMode="External"/><Relationship Id="rId6090" Type="http://schemas.openxmlformats.org/officeDocument/2006/relationships/hyperlink" Target="https://drive.google.com/file/d/1_2Uxd3GpkM3p_GKTpKx2NkBu8aIZHd6r/view" TargetMode="External"/><Relationship Id="rId6091" Type="http://schemas.openxmlformats.org/officeDocument/2006/relationships/hyperlink" Target="https://drive.google.com/file/d/1_K67KAVRoeebeVSSuzeT6CC9_P8JQ6Il/view" TargetMode="External"/><Relationship Id="rId6083" Type="http://schemas.openxmlformats.org/officeDocument/2006/relationships/hyperlink" Target="https://drive.google.com/file/d/11q26iyiGxSYjbfphJdwU3rwcFsVjLMsP/view" TargetMode="External"/><Relationship Id="rId6084" Type="http://schemas.openxmlformats.org/officeDocument/2006/relationships/hyperlink" Target="https://drive.google.com/file/d/1VU2dBGzQo--fkyYYh-51xr4nUVOW8gPn/view" TargetMode="External"/><Relationship Id="rId6081" Type="http://schemas.openxmlformats.org/officeDocument/2006/relationships/hyperlink" Target="https://drive.google.com/file/d/1VN0-_A1ky_RjnRSWYIbIQ6EQR84DIBAQ/view" TargetMode="External"/><Relationship Id="rId6082" Type="http://schemas.openxmlformats.org/officeDocument/2006/relationships/hyperlink" Target="https://drive.google.com/file/d/1Z8QVldv_T4Y9t6lJ8AeIMC3xqH8mqK16/view" TargetMode="External"/><Relationship Id="rId6087" Type="http://schemas.openxmlformats.org/officeDocument/2006/relationships/hyperlink" Target="https://drive.google.com/file/d/1WB0nw7yVAENRJ3x041WFcwqJL058HHiF/view" TargetMode="External"/><Relationship Id="rId6088" Type="http://schemas.openxmlformats.org/officeDocument/2006/relationships/hyperlink" Target="https://drive.google.com/file/d/1Zgrv_jCe2Y7axnKvNrpTEY6q3cL9KLuL/view" TargetMode="External"/><Relationship Id="rId6085" Type="http://schemas.openxmlformats.org/officeDocument/2006/relationships/hyperlink" Target="https://drive.google.com/file/d/12aKCrDdeFG6ys8BYx65mLfjO7H-QWQMZ/view" TargetMode="External"/><Relationship Id="rId6086" Type="http://schemas.openxmlformats.org/officeDocument/2006/relationships/hyperlink" Target="https://drive.google.com/file/d/1ZGdkjqd2X3Ew0EtSuK7dmdB7_c40nB96/view" TargetMode="External"/><Relationship Id="rId6089" Type="http://schemas.openxmlformats.org/officeDocument/2006/relationships/hyperlink" Target="https://drive.google.com/file/d/1WUDCQe-FThQZ87MUT85fhEVR1JkV8U2U/view" TargetMode="External"/><Relationship Id="rId3801" Type="http://schemas.openxmlformats.org/officeDocument/2006/relationships/hyperlink" Target="https://drive.google.com/a/sqadvogados.com.br/file/d/1UunhgUp47FqfSqtk6_YZC7GymzdIVvqU/view?usp=sharing" TargetMode="External"/><Relationship Id="rId3800" Type="http://schemas.openxmlformats.org/officeDocument/2006/relationships/hyperlink" Target="https://drive.google.com/a/sqadvogados.com.br/file/d/1OJLjhTMKuF6XYRBR8sgr6EGEV6IzV7TK/view?usp=sharing" TargetMode="External"/><Relationship Id="rId3803" Type="http://schemas.openxmlformats.org/officeDocument/2006/relationships/hyperlink" Target="https://drive.google.com/a/sqadvogados.com.br/file/d/1OmOyEdYdsu7UFDJMnuaO6Nl7Ng81VhOg/view?usp=sharing" TargetMode="External"/><Relationship Id="rId3802" Type="http://schemas.openxmlformats.org/officeDocument/2006/relationships/hyperlink" Target="https://drive.google.com/a/sqadvogados.com.br/file/d/1UytjhxjCctE-XnZuPRqGT7KgSHmOr0fx/view?usp=sharing" TargetMode="External"/><Relationship Id="rId3805" Type="http://schemas.openxmlformats.org/officeDocument/2006/relationships/hyperlink" Target="https://drive.google.com/a/sqadvogados.com.br/file/d/1P1Eu0CN3LqwVx6FcFKuee3z5Tc6oqDKV/view?usp=sharing" TargetMode="External"/><Relationship Id="rId3804" Type="http://schemas.openxmlformats.org/officeDocument/2006/relationships/hyperlink" Target="https://drive.google.com/a/sqadvogados.com.br/file/d/1VBb2ChKoBErsnXQ0vBZdfhBLfKA5LjBo/view?usp=sharing" TargetMode="External"/><Relationship Id="rId3807" Type="http://schemas.openxmlformats.org/officeDocument/2006/relationships/hyperlink" Target="https://drive.google.com/a/sqadvogados.com.br/file/d/1P_O4g2fxfHErZvXfvtcsGvYasLr9btcK/view?usp=sharing" TargetMode="External"/><Relationship Id="rId3806" Type="http://schemas.openxmlformats.org/officeDocument/2006/relationships/hyperlink" Target="https://drive.google.com/a/sqadvogados.com.br/file/d/1VqAw4DC_V5PHg0PK-esJrAa7VSYil6e4/view?usp=sharing" TargetMode="External"/><Relationship Id="rId3809" Type="http://schemas.openxmlformats.org/officeDocument/2006/relationships/hyperlink" Target="https://drive.google.com/a/sqadvogados.com.br/file/d/1QbpGAPrVD_--rvOVyUVNbTJYX_yKMTRN/view?usp=sharing" TargetMode="External"/><Relationship Id="rId3808" Type="http://schemas.openxmlformats.org/officeDocument/2006/relationships/hyperlink" Target="https://drive.google.com/a/sqadvogados.com.br/file/d/1QMdqTjZtrDMDmo2ZLMwsoIOdOL-6SjHT/view?usp=sharing" TargetMode="External"/><Relationship Id="rId6080" Type="http://schemas.openxmlformats.org/officeDocument/2006/relationships/hyperlink" Target="https://drive.google.com/file/d/1VGjlBHuRhOCx7EI0hNn2qC9XX2OQjRhO/view" TargetMode="External"/><Relationship Id="rId6072" Type="http://schemas.openxmlformats.org/officeDocument/2006/relationships/hyperlink" Target="https://drive.google.com/file/d/1XlfmrYiS1OoK_vie8tu6l-9X307dMnU0/view" TargetMode="External"/><Relationship Id="rId6073" Type="http://schemas.openxmlformats.org/officeDocument/2006/relationships/hyperlink" Target="https://drive.google.com/file/d/1UiqD1fmgy6ZNdK9iiz2GnAT-Bj9lDg4u/view" TargetMode="External"/><Relationship Id="rId6070" Type="http://schemas.openxmlformats.org/officeDocument/2006/relationships/hyperlink" Target="https://drive.google.com/file/d/1UQl7p1AWtDgmB3FwLEi6rA2264bMP73V/view" TargetMode="External"/><Relationship Id="rId6071" Type="http://schemas.openxmlformats.org/officeDocument/2006/relationships/hyperlink" Target="https://drive.google.com/file/d/1Xf9Cr5fIiAuxpWWE1r5uB9BqSntENokT/view" TargetMode="External"/><Relationship Id="rId6076" Type="http://schemas.openxmlformats.org/officeDocument/2006/relationships/hyperlink" Target="https://drive.google.com/file/d/1YOJWVWXWKsiO_XgycBChlt_2EcbcmHdR/view" TargetMode="External"/><Relationship Id="rId6077" Type="http://schemas.openxmlformats.org/officeDocument/2006/relationships/hyperlink" Target="https://drive.google.com/file/d/1YtPHhF9msXoREAiJT0J-jARGdvLvJrh6/view" TargetMode="External"/><Relationship Id="rId6074" Type="http://schemas.openxmlformats.org/officeDocument/2006/relationships/hyperlink" Target="https://drive.google.com/file/d/1Xx8QsYIXjJV1Zh-r1-UGOxr0eemulWFR/view" TargetMode="External"/><Relationship Id="rId6075" Type="http://schemas.openxmlformats.org/officeDocument/2006/relationships/hyperlink" Target="https://drive.google.com/file/d/1V8ouoRJoFi9Dvq5F2dPu7Re65jelz_o_/view" TargetMode="External"/><Relationship Id="rId6078" Type="http://schemas.openxmlformats.org/officeDocument/2006/relationships/hyperlink" Target="https://drive.google.com/file/d/1VAt9LJaZJUh0spKyRLg7k5h2BitfJKte/view" TargetMode="External"/><Relationship Id="rId6079" Type="http://schemas.openxmlformats.org/officeDocument/2006/relationships/hyperlink" Target="https://drive.google.com/file/d/11aOD3Q9_dyAcEYzm2_srat62-q_rCMQI/view" TargetMode="External"/><Relationship Id="rId6021" Type="http://schemas.openxmlformats.org/officeDocument/2006/relationships/hyperlink" Target="https://drive.google.com/open?id=1TNsRppvGcBMp8jRr2jHdv6cmbNfvchv1" TargetMode="External"/><Relationship Id="rId7353" Type="http://schemas.openxmlformats.org/officeDocument/2006/relationships/hyperlink" Target="https://drive.google.com/open?id=1Mz8q-lI3qU8a_pcbb2wZXAPfqiMz5m7n" TargetMode="External"/><Relationship Id="rId6022" Type="http://schemas.openxmlformats.org/officeDocument/2006/relationships/hyperlink" Target="https://drive.google.com/open?id=1B0zfE3RM2j1nQEhxIobF67SUXL-K8dD3" TargetMode="External"/><Relationship Id="rId7352" Type="http://schemas.openxmlformats.org/officeDocument/2006/relationships/hyperlink" Target="https://drive.google.com/open?id=1MKjhxJWXTHL93DyEi-Z7WiOS9YMgoShm" TargetMode="External"/><Relationship Id="rId7351" Type="http://schemas.openxmlformats.org/officeDocument/2006/relationships/hyperlink" Target="https://drive.google.com/open?id=1LwbPoY3mGh1zQVJz2iLipNN3zh3FKsFz" TargetMode="External"/><Relationship Id="rId6020" Type="http://schemas.openxmlformats.org/officeDocument/2006/relationships/hyperlink" Target="https://drive.google.com/open?id=1TGPZguIyV6LnksckPTf8lb_JzRWp71d3" TargetMode="External"/><Relationship Id="rId7350" Type="http://schemas.openxmlformats.org/officeDocument/2006/relationships/hyperlink" Target="https://drive.google.com/open?id=1MHc0ry9hXyLd3EyaP0-atDLHLKypWHrx" TargetMode="External"/><Relationship Id="rId6025" Type="http://schemas.openxmlformats.org/officeDocument/2006/relationships/hyperlink" Target="https://drive.google.com/open?id=1RVrrRoV-yYB9BanKTnXQRcS2u4J_wTCD" TargetMode="External"/><Relationship Id="rId7357" Type="http://schemas.openxmlformats.org/officeDocument/2006/relationships/hyperlink" Target="https://www.google.com/maps/@-26.362464,-53.1085402,267m/data=!3m1!1e3" TargetMode="External"/><Relationship Id="rId6026" Type="http://schemas.openxmlformats.org/officeDocument/2006/relationships/hyperlink" Target="https://drive.google.com/open?id=1T_SAlF6qYR0t_GUhYeNp0e8ZiTmb9vg_" TargetMode="External"/><Relationship Id="rId7356" Type="http://schemas.openxmlformats.org/officeDocument/2006/relationships/hyperlink" Target="https://drive.google.com/open?id=1PhmJLRZWgfzDwEdiviGz9AqJ59Fvh_oy" TargetMode="External"/><Relationship Id="rId6023" Type="http://schemas.openxmlformats.org/officeDocument/2006/relationships/hyperlink" Target="https://drive.google.com/open?id=1TVzCyZsj9wfgSfeXCZUVwqoP9gdkgj1T" TargetMode="External"/><Relationship Id="rId7355" Type="http://schemas.openxmlformats.org/officeDocument/2006/relationships/hyperlink" Target="https://drive.google.com/open?id=1PTV35o-klmcZqxqlCqJJeO1XL_Cnqp0V" TargetMode="External"/><Relationship Id="rId6024" Type="http://schemas.openxmlformats.org/officeDocument/2006/relationships/hyperlink" Target="https://drive.google.com/open?id=1BJK9DtFXHdNeQen3DL1blxcPdMSUQmR5" TargetMode="External"/><Relationship Id="rId7354" Type="http://schemas.openxmlformats.org/officeDocument/2006/relationships/hyperlink" Target="https://drive.google.com/open?id=1OmHdYFgsWtaP-tcZaCuEG-hGdKIrrr-d" TargetMode="External"/><Relationship Id="rId6029" Type="http://schemas.openxmlformats.org/officeDocument/2006/relationships/hyperlink" Target="https://drive.google.com/open?id=1RadPhOJVCo6CqRVb1tm_ZwA7RwjZ56M6" TargetMode="External"/><Relationship Id="rId6027" Type="http://schemas.openxmlformats.org/officeDocument/2006/relationships/hyperlink" Target="https://drive.google.com/open?id=1TnS4-_78uCAvhhxTUiw4rWnDtcmIFkAe" TargetMode="External"/><Relationship Id="rId7359" Type="http://schemas.openxmlformats.org/officeDocument/2006/relationships/hyperlink" Target="https://drive.google.com/open?id=1koB4idQSyM02T3rtjkiI05PDR7sDX-cf" TargetMode="External"/><Relationship Id="rId6028" Type="http://schemas.openxmlformats.org/officeDocument/2006/relationships/hyperlink" Target="https://drive.google.com/open?id=1BbTlWdyby0Bb76U1xXu6EJd4XZJQSRIN" TargetMode="External"/><Relationship Id="rId7358" Type="http://schemas.openxmlformats.org/officeDocument/2006/relationships/hyperlink" Target="https://drive.google.com/open?id=1Q4NIaHTdfWrUgEJEgUtdT4Sg8UwAFkO4" TargetMode="External"/><Relationship Id="rId6010" Type="http://schemas.openxmlformats.org/officeDocument/2006/relationships/hyperlink" Target="https://drive.google.com/open?id=1dC57BELzKZAhdSZ1OEadyXP2DHRtbpAl" TargetMode="External"/><Relationship Id="rId7342" Type="http://schemas.openxmlformats.org/officeDocument/2006/relationships/hyperlink" Target="https://drive.google.com/file/d/1KhqzBZ2FvRh_DAjtzLsYFcjiir6CHjPN/view" TargetMode="External"/><Relationship Id="rId6011" Type="http://schemas.openxmlformats.org/officeDocument/2006/relationships/hyperlink" Target="https://drive.google.com/open?id=1girYKC-8flHq3oBV_370l6dcR_MAd5Qt" TargetMode="External"/><Relationship Id="rId7341" Type="http://schemas.openxmlformats.org/officeDocument/2006/relationships/hyperlink" Target="https://drive.google.com/file/d/1cZWpbwjPjenTfmP0W_n0kQZ78Q1hYzZm/view" TargetMode="External"/><Relationship Id="rId7340" Type="http://schemas.openxmlformats.org/officeDocument/2006/relationships/hyperlink" Target="https://drive.google.com/file/d/1cIXr3jeOHqqGrLoZjPnh2xk--u_gIOZo/view" TargetMode="External"/><Relationship Id="rId6014" Type="http://schemas.openxmlformats.org/officeDocument/2006/relationships/hyperlink" Target="https://drive.google.com/open?id=1y_CTycrHrik1WKkU_gFd3gpLh27q1Sn4" TargetMode="External"/><Relationship Id="rId7346" Type="http://schemas.openxmlformats.org/officeDocument/2006/relationships/hyperlink" Target="https://drive.google.com/file/d/1iKe5mvXD7C2I-WuohWhKkt6DTPdTmb_0/view" TargetMode="External"/><Relationship Id="rId6015" Type="http://schemas.openxmlformats.org/officeDocument/2006/relationships/hyperlink" Target="https://drive.google.com/open?id=1AlTsiAse1YUtCYxoyYZbwwlmkLhFQTGL" TargetMode="External"/><Relationship Id="rId7345" Type="http://schemas.openxmlformats.org/officeDocument/2006/relationships/hyperlink" Target="https://drive.google.com/file/d/1LGirp-o7fBZnF9cGMvuxxPYiThOzmch0/view" TargetMode="External"/><Relationship Id="rId6012" Type="http://schemas.openxmlformats.org/officeDocument/2006/relationships/hyperlink" Target="https://drive.google.com/open?id=1xXEpabsg7ZE-Mt64pd8cU5Z-P0P-a1JB" TargetMode="External"/><Relationship Id="rId7344" Type="http://schemas.openxmlformats.org/officeDocument/2006/relationships/hyperlink" Target="https://drive.google.com/file/d/1L6vehkUU3QIIBvtipzUUYB8GP2AqfVFC/view" TargetMode="External"/><Relationship Id="rId6013" Type="http://schemas.openxmlformats.org/officeDocument/2006/relationships/hyperlink" Target="https://drive.google.com/open?id=1eHYcn1wPVtasqCSv_b-vgNjWC1Zzzh0m" TargetMode="External"/><Relationship Id="rId7343" Type="http://schemas.openxmlformats.org/officeDocument/2006/relationships/hyperlink" Target="https://drive.google.com/file/d/1L-r1MQwmdv-r78qjWh_1cbJsjQdcC4my/view" TargetMode="External"/><Relationship Id="rId6018" Type="http://schemas.openxmlformats.org/officeDocument/2006/relationships/hyperlink" Target="https://drive.google.com/open?id=1T5uDnAWDVPvTtACiT9cvAgbz28mg5qJ_" TargetMode="External"/><Relationship Id="rId6019" Type="http://schemas.openxmlformats.org/officeDocument/2006/relationships/hyperlink" Target="https://drive.google.com/open?id=1R-A0ha0xTCKG0DpiCUV_02nIN8vAM0Uq" TargetMode="External"/><Relationship Id="rId7349" Type="http://schemas.openxmlformats.org/officeDocument/2006/relationships/hyperlink" Target="https://drive.google.com/open?id=1M0odH-JF4XZEQBou0qa4XWkc74wa_o1J" TargetMode="External"/><Relationship Id="rId6016" Type="http://schemas.openxmlformats.org/officeDocument/2006/relationships/hyperlink" Target="https://drive.google.com/open?id=1SxSmvIIzQTdj5MVwHr6zEkItDQC8Yl9d" TargetMode="External"/><Relationship Id="rId7348" Type="http://schemas.openxmlformats.org/officeDocument/2006/relationships/hyperlink" Target="https://drive.google.com/file/d/1LSb5XW4Y6RsaqriehcS4U89wkLJEcBDY/view" TargetMode="External"/><Relationship Id="rId6017" Type="http://schemas.openxmlformats.org/officeDocument/2006/relationships/hyperlink" Target="https://drive.google.com/open?id=1S0-CN2TdUqsoKd8LRJSPB8eiUzcSBHcV" TargetMode="External"/><Relationship Id="rId7347" Type="http://schemas.openxmlformats.org/officeDocument/2006/relationships/hyperlink" Target="https://drive.google.com/file/d/1L4FVzdiFJvB6pXrdUrVCCYrajeMTjk6-/view" TargetMode="External"/><Relationship Id="rId7371" Type="http://schemas.openxmlformats.org/officeDocument/2006/relationships/hyperlink" Target="https://drive.google.com/open?id=1RCjGzBvW1qXtT9DnSETBh7hQQZXeuhGT" TargetMode="External"/><Relationship Id="rId6040" Type="http://schemas.openxmlformats.org/officeDocument/2006/relationships/hyperlink" Target="https://drive.google.com/open?id=1S1A74rFW8n-qpqPbSx7Tsbjdqv5nuPSW" TargetMode="External"/><Relationship Id="rId7370" Type="http://schemas.openxmlformats.org/officeDocument/2006/relationships/hyperlink" Target="https://drive.google.com/open?id=1mVjcVedL-ry_sVLZy4uUB3DAnCkelNu0" TargetMode="External"/><Relationship Id="rId6043" Type="http://schemas.openxmlformats.org/officeDocument/2006/relationships/hyperlink" Target="https://drive.google.com/open?id=1V-V4XpZ2zd-_xkXzW-2r-RPzrbS-7es0" TargetMode="External"/><Relationship Id="rId7375" Type="http://schemas.openxmlformats.org/officeDocument/2006/relationships/hyperlink" Target="https://drive.google.com/open?id=1QHNegYKkddeubTE-uZvI1WZos7fKiYg1" TargetMode="External"/><Relationship Id="rId6044" Type="http://schemas.openxmlformats.org/officeDocument/2006/relationships/hyperlink" Target="https://drive.google.com/open?id=1V7hHAyIo6Ew-xyjRiAQkDxaamNhKJKkO" TargetMode="External"/><Relationship Id="rId7374" Type="http://schemas.openxmlformats.org/officeDocument/2006/relationships/hyperlink" Target="https://drive.google.com/open?id=1Q7m7IOumKOzRdFIoEfk6_orsz3t2vvs6" TargetMode="External"/><Relationship Id="rId6041" Type="http://schemas.openxmlformats.org/officeDocument/2006/relationships/hyperlink" Target="https://drive.google.com/open?id=1SJi4Q6dgSHihYPg00UAdlxatVz6GvaCO" TargetMode="External"/><Relationship Id="rId7373" Type="http://schemas.openxmlformats.org/officeDocument/2006/relationships/hyperlink" Target="https://drive.google.com/open?id=1PqkqMPYKcnqTlGf8Nifiebz8LFebTHhG" TargetMode="External"/><Relationship Id="rId6042" Type="http://schemas.openxmlformats.org/officeDocument/2006/relationships/hyperlink" Target="https://drive.google.com/open?id=1UkC_9PdTOaNhuvtMx1GUfC395TRR5Rst" TargetMode="External"/><Relationship Id="rId7372" Type="http://schemas.openxmlformats.org/officeDocument/2006/relationships/hyperlink" Target="https://drive.google.com/open?id=1P_XRIUOK02qI8ZCE-fvlCEb0FuiRKPHO" TargetMode="External"/><Relationship Id="rId6047" Type="http://schemas.openxmlformats.org/officeDocument/2006/relationships/hyperlink" Target="https://drive.google.com/open?id=1zbdz_r6hVfLh5sJR0kK5IVe-oPwOOePI" TargetMode="External"/><Relationship Id="rId7379" Type="http://schemas.openxmlformats.org/officeDocument/2006/relationships/hyperlink" Target="https://drive.google.com/open?id=1PkoScwhSTIaf4BR67VVB6cKEhQJrO8eq" TargetMode="External"/><Relationship Id="rId6048" Type="http://schemas.openxmlformats.org/officeDocument/2006/relationships/hyperlink" Target="https://drive.google.com/open?id=1VLNqxdXChqPyvkAZSD5m1vfvQNNIYWkb" TargetMode="External"/><Relationship Id="rId7378" Type="http://schemas.openxmlformats.org/officeDocument/2006/relationships/hyperlink" Target="https://drive.google.com/open?id=1nEncRyMNI3aMFCyteh3yrOyfS-y3crTW" TargetMode="External"/><Relationship Id="rId6045" Type="http://schemas.openxmlformats.org/officeDocument/2006/relationships/hyperlink" Target="https://drive.google.com/open?id=1SeAAFQgCTpaZNrC7Y10SDeDRU9hxbB4k" TargetMode="External"/><Relationship Id="rId7377" Type="http://schemas.openxmlformats.org/officeDocument/2006/relationships/hyperlink" Target="https://drive.google.com/open?id=1OycMXJffFWUVR55oKE6xiv-DDisu1PhU" TargetMode="External"/><Relationship Id="rId6046" Type="http://schemas.openxmlformats.org/officeDocument/2006/relationships/hyperlink" Target="https://drive.google.com/open?id=1VFr-08cpG6O0a_7jyn2IITrQfGgMIoG7" TargetMode="External"/><Relationship Id="rId7376" Type="http://schemas.openxmlformats.org/officeDocument/2006/relationships/hyperlink" Target="https://drive.google.com/open?id=1n1p-uXoBEKXXcDTin6cLQSRellQ3Uw0x" TargetMode="External"/><Relationship Id="rId6049" Type="http://schemas.openxmlformats.org/officeDocument/2006/relationships/hyperlink" Target="https://drive.google.com/open?id=1TQWwh5WPGQq5Fro6JPjhe6Wgpp3LQ5rQ" TargetMode="External"/><Relationship Id="rId7360" Type="http://schemas.openxmlformats.org/officeDocument/2006/relationships/hyperlink" Target="https://drive.google.com/open?id=1NJUGCuiu4jC57tIybg6pdJVluGZE0ADw" TargetMode="External"/><Relationship Id="rId6032" Type="http://schemas.openxmlformats.org/officeDocument/2006/relationships/hyperlink" Target="https://drive.google.com/open?id=1U5QNVvmDWUEhudSWNwFMjJFyupcHncNH" TargetMode="External"/><Relationship Id="rId7364" Type="http://schemas.openxmlformats.org/officeDocument/2006/relationships/hyperlink" Target="https://drive.google.com/open?id=1NbBBBWNpyrNZXQ6beuzaBPVHjpkpag9E" TargetMode="External"/><Relationship Id="rId6033" Type="http://schemas.openxmlformats.org/officeDocument/2006/relationships/hyperlink" Target="https://drive.google.com/open?id=1BwrsYvxyX2tAxA9lMiUNzJW1Yor5xsPo" TargetMode="External"/><Relationship Id="rId7363" Type="http://schemas.openxmlformats.org/officeDocument/2006/relationships/hyperlink" Target="https://drive.google.com/open?id=1MhCnfWXPO1NyTcBhfmvBpjn5UZsRikXv" TargetMode="External"/><Relationship Id="rId6030" Type="http://schemas.openxmlformats.org/officeDocument/2006/relationships/hyperlink" Target="https://drive.google.com/open?id=1Bepm1e12y7Sp6udOikxhTld2tkQgE2xm" TargetMode="External"/><Relationship Id="rId7362" Type="http://schemas.openxmlformats.org/officeDocument/2006/relationships/hyperlink" Target="https://drive.google.com/open?id=1MdjHqf746iYWeacdeaiay1KslpBzg2NS" TargetMode="External"/><Relationship Id="rId6031" Type="http://schemas.openxmlformats.org/officeDocument/2006/relationships/hyperlink" Target="https://drive.google.com/open?id=1RsBTxkSEyHrWZtDfKjG32KQbF_yq5Qzx" TargetMode="External"/><Relationship Id="rId7361" Type="http://schemas.openxmlformats.org/officeDocument/2006/relationships/hyperlink" Target="https://drive.google.com/open?id=1NMsK6MoSWQEEfMZHa5m2Wx2LnFqO3K3T" TargetMode="External"/><Relationship Id="rId6036" Type="http://schemas.openxmlformats.org/officeDocument/2006/relationships/hyperlink" Target="https://drive.google.com/open?id=1RwX41h2VPT_IA8R6ZtH-CTw86kEWUBpq" TargetMode="External"/><Relationship Id="rId7368" Type="http://schemas.openxmlformats.org/officeDocument/2006/relationships/hyperlink" Target="https://drive.google.com/open?id=1N-khgLsnnnrANcm3ugK7LSaM0bpgPnVh" TargetMode="External"/><Relationship Id="rId6037" Type="http://schemas.openxmlformats.org/officeDocument/2006/relationships/hyperlink" Target="https://drive.google.com/open?id=1yukYRbcUMO0X4d6_Im3Du9Z_EeIzhdSn" TargetMode="External"/><Relationship Id="rId7367" Type="http://schemas.openxmlformats.org/officeDocument/2006/relationships/hyperlink" Target="https://drive.google.com/open?id=1O4IdmnfQ07KrTAPcQlDEaMqcMDwVi_CU" TargetMode="External"/><Relationship Id="rId6034" Type="http://schemas.openxmlformats.org/officeDocument/2006/relationships/hyperlink" Target="https://drive.google.com/open?id=1UA1cd6bi_nLxp67m_BX0QENFs-l0pAl_" TargetMode="External"/><Relationship Id="rId7366" Type="http://schemas.openxmlformats.org/officeDocument/2006/relationships/hyperlink" Target="https://drive.google.com/open?id=1NmKZckh3oFIlwwOJ9ibbYLF7x2eF5tdh" TargetMode="External"/><Relationship Id="rId6035" Type="http://schemas.openxmlformats.org/officeDocument/2006/relationships/hyperlink" Target="https://drive.google.com/open?id=1ylhis2yNPgj8KEm9la58p_rSmmjokEU0" TargetMode="External"/><Relationship Id="rId7365" Type="http://schemas.openxmlformats.org/officeDocument/2006/relationships/hyperlink" Target="https://drive.google.com/open?id=1MuCMD9kjr-6m4vAujgllO8i05p-qKaRV" TargetMode="External"/><Relationship Id="rId6038" Type="http://schemas.openxmlformats.org/officeDocument/2006/relationships/hyperlink" Target="https://drive.google.com/open?id=1C6t8KTb1bOjUDh2TyJ6vMWD3PSdF-58s" TargetMode="External"/><Relationship Id="rId6039" Type="http://schemas.openxmlformats.org/officeDocument/2006/relationships/hyperlink" Target="https://drive.google.com/open?id=1z5bf30Uol5iX-pbo0NYiPdkWhpFMDjKs" TargetMode="External"/><Relationship Id="rId7369" Type="http://schemas.openxmlformats.org/officeDocument/2006/relationships/hyperlink" Target="https://drive.google.com/open?id=1N3fi01ciriPlPbCP2Za738YFS1yiox3e" TargetMode="External"/><Relationship Id="rId1213" Type="http://schemas.openxmlformats.org/officeDocument/2006/relationships/hyperlink" Target="https://drive.google.com/file/d/0B4cdpZ2N4zn6RG5xX2FvTzQ2YWs/view?usp=sharing" TargetMode="External"/><Relationship Id="rId2544" Type="http://schemas.openxmlformats.org/officeDocument/2006/relationships/hyperlink" Target="https://drive.google.com/file/d/0B6WeGcevPw2vNU1qd01yazM0Rnc/view?usp=sharing" TargetMode="External"/><Relationship Id="rId3876" Type="http://schemas.openxmlformats.org/officeDocument/2006/relationships/hyperlink" Target="https://drive.google.com/a/sqadvogados.com.br/file/d/1dDUl-ajGy5qHxt52vptWGo9jEb9q3G0I/view?usp=sharing" TargetMode="External"/><Relationship Id="rId1214" Type="http://schemas.openxmlformats.org/officeDocument/2006/relationships/hyperlink" Target="https://drive.google.com/file/d/0B4cdpZ2N4zn6Y0otRllmWGxSNkU/view?usp=sharing" TargetMode="External"/><Relationship Id="rId2545" Type="http://schemas.openxmlformats.org/officeDocument/2006/relationships/hyperlink" Target="https://drive.google.com/file/d/0B6WeGcevPw2vWnBVTUpzYmluWmM/view?usp=sharing" TargetMode="External"/><Relationship Id="rId3875" Type="http://schemas.openxmlformats.org/officeDocument/2006/relationships/hyperlink" Target="https://drive.google.com/a/sqadvogados.com.br/file/d/1cth63ro3e-7axgXf3Dldw7mQPYXsW_Xh/view?usp=sharing" TargetMode="External"/><Relationship Id="rId1215" Type="http://schemas.openxmlformats.org/officeDocument/2006/relationships/hyperlink" Target="https://drive.google.com/file/d/0B4cdpZ2N4zn6RHJFc2R5WVBwcDQ/view?usp=sharing" TargetMode="External"/><Relationship Id="rId2546" Type="http://schemas.openxmlformats.org/officeDocument/2006/relationships/hyperlink" Target="https://drive.google.com/file/d/0B6WeGcevPw2vQm9IWmZZb0d5ZDA/view?usp=sharing" TargetMode="External"/><Relationship Id="rId3878" Type="http://schemas.openxmlformats.org/officeDocument/2006/relationships/hyperlink" Target="https://drive.google.com/a/sqadvogados.com.br/file/d/1dOLfEJZpG1uan3c5PmPpPmQpAQohL-gN/view?usp=sharing" TargetMode="External"/><Relationship Id="rId1216" Type="http://schemas.openxmlformats.org/officeDocument/2006/relationships/hyperlink" Target="https://drive.google.com/file/d/0B4cdpZ2N4zn6Ri1rdEgxejRhMnc/view?usp=sharing" TargetMode="External"/><Relationship Id="rId2547" Type="http://schemas.openxmlformats.org/officeDocument/2006/relationships/hyperlink" Target="https://drive.google.com/file/d/0B6WeGcevPw2vYVJsQkJGT05OcTg/view?usp=sharing" TargetMode="External"/><Relationship Id="rId3877" Type="http://schemas.openxmlformats.org/officeDocument/2006/relationships/hyperlink" Target="https://drive.google.com/a/sqadvogados.com.br/file/d/1nEdZpJmu9SrQzQnIXEMnaCwaMO4qd69j/view?usp=sharing" TargetMode="External"/><Relationship Id="rId1217" Type="http://schemas.openxmlformats.org/officeDocument/2006/relationships/hyperlink" Target="https://drive.google.com/file/d/0B4cdpZ2N4zn6c2NjUmc1UENYX28/view?usp=sharing" TargetMode="External"/><Relationship Id="rId2548" Type="http://schemas.openxmlformats.org/officeDocument/2006/relationships/hyperlink" Target="https://drive.google.com/file/d/0B6WeGcevPw2vU2JpYW5JVWZuY1E/view?usp=sharing" TargetMode="External"/><Relationship Id="rId1218" Type="http://schemas.openxmlformats.org/officeDocument/2006/relationships/hyperlink" Target="https://drive.google.com/file/d/0B4cdpZ2N4zn6Z1dwT2I1ZF9Sa2M/view?usp=sharing" TargetMode="External"/><Relationship Id="rId2549" Type="http://schemas.openxmlformats.org/officeDocument/2006/relationships/hyperlink" Target="https://drive.google.com/file/d/0B6WeGcevPw2vYVFRdlVscVdSYWM/view?usp=sharing" TargetMode="External"/><Relationship Id="rId3879" Type="http://schemas.openxmlformats.org/officeDocument/2006/relationships/hyperlink" Target="https://drive.google.com/a/sqadvogados.com.br/file/d/1dZutwZbypJOU1JxXPMorl842g627dFER/view?usp=sharing" TargetMode="External"/><Relationship Id="rId1219" Type="http://schemas.openxmlformats.org/officeDocument/2006/relationships/hyperlink" Target="https://drive.google.com/file/d/0B4cdpZ2N4zn6SVhTT3lHYzRKZ28/view?usp=sharing" TargetMode="External"/><Relationship Id="rId3870" Type="http://schemas.openxmlformats.org/officeDocument/2006/relationships/hyperlink" Target="https://drive.google.com/a/sqadvogados.com.br/file/d/1l5JQRWZVasfLfgbtFNm0gEt1BEAvLdzP/view?usp=sharing" TargetMode="External"/><Relationship Id="rId2540" Type="http://schemas.openxmlformats.org/officeDocument/2006/relationships/hyperlink" Target="https://drive.google.com/file/d/0B6WeGcevPw2vM1BqUGsyZ0N5UDg/view?usp=sharing" TargetMode="External"/><Relationship Id="rId3872" Type="http://schemas.openxmlformats.org/officeDocument/2006/relationships/hyperlink" Target="https://drive.google.com/a/sqadvogados.com.br/file/d/1lo3pZVF0wl6Bkav8wgiA2BsC9h1UD-Pt/view?usp=sharing" TargetMode="External"/><Relationship Id="rId1210" Type="http://schemas.openxmlformats.org/officeDocument/2006/relationships/hyperlink" Target="https://drive.google.com/file/d/0B4cdpZ2N4zn6Yl9sMzNlNlNlRnM/view?usp=sharing" TargetMode="External"/><Relationship Id="rId2541" Type="http://schemas.openxmlformats.org/officeDocument/2006/relationships/hyperlink" Target="https://drive.google.com/file/d/0B6WeGcevPw2vd1czekxMaE9uREk/view?usp=sharing" TargetMode="External"/><Relationship Id="rId3871" Type="http://schemas.openxmlformats.org/officeDocument/2006/relationships/hyperlink" Target="https://drive.google.com/a/sqadvogados.com.br/file/d/1lFEzFeLd-pvgb0iHyu5lo0l5_FvdF1_J/view?usp=sharing" TargetMode="External"/><Relationship Id="rId1211" Type="http://schemas.openxmlformats.org/officeDocument/2006/relationships/hyperlink" Target="https://drive.google.com/file/d/0B4cdpZ2N4zn6UUV6bDRWYldRdFU/view?usp=sharing" TargetMode="External"/><Relationship Id="rId2542" Type="http://schemas.openxmlformats.org/officeDocument/2006/relationships/hyperlink" Target="https://drive.google.com/file/d/0B6WeGcevPw2vNlZTVFJCNEZ1VEU/view?usp=sharing" TargetMode="External"/><Relationship Id="rId3874" Type="http://schemas.openxmlformats.org/officeDocument/2006/relationships/hyperlink" Target="https://drive.google.com/a/sqadvogados.com.br/file/d/1n87xiuZToICdEecxTHu-DwM8nUeMSeR_/view?usp=sharing" TargetMode="External"/><Relationship Id="rId1212" Type="http://schemas.openxmlformats.org/officeDocument/2006/relationships/hyperlink" Target="https://drive.google.com/file/d/0B4cdpZ2N4zn6bFg4UENJUnVPaXc/view?usp=sharing" TargetMode="External"/><Relationship Id="rId2543" Type="http://schemas.openxmlformats.org/officeDocument/2006/relationships/hyperlink" Target="https://drive.google.com/file/d/0B6WeGcevPw2vZGM5M09DN3RWWm8/view?usp=sharing" TargetMode="External"/><Relationship Id="rId3873" Type="http://schemas.openxmlformats.org/officeDocument/2006/relationships/hyperlink" Target="https://drive.google.com/a/sqadvogados.com.br/file/d/1mORX0eIdVYtN-0XRu1IOicj1CkkQCkCa/view?usp=sharing" TargetMode="External"/><Relationship Id="rId1202" Type="http://schemas.openxmlformats.org/officeDocument/2006/relationships/hyperlink" Target="https://drive.google.com/file/d/0B4cdpZ2N4zn6djg5ZW5kaVlDTFE/view?usp=sharing" TargetMode="External"/><Relationship Id="rId2533" Type="http://schemas.openxmlformats.org/officeDocument/2006/relationships/hyperlink" Target="https://drive.google.com/file/d/0B6WeGcevPw2vdDY2X0VrMmk1WGs/view?usp=sharing" TargetMode="External"/><Relationship Id="rId3865" Type="http://schemas.openxmlformats.org/officeDocument/2006/relationships/hyperlink" Target="https://drive.google.com/a/sqadvogados.com.br/file/d/1kYUJTg5jWoFyQ7TmC891WDXvjAnZZBMG/view?usp=sharing" TargetMode="External"/><Relationship Id="rId1203" Type="http://schemas.openxmlformats.org/officeDocument/2006/relationships/hyperlink" Target="https://drive.google.com/file/d/0B4cdpZ2N4zn6NXZsdGdXY29EdFE/view?usp=sharing" TargetMode="External"/><Relationship Id="rId2534" Type="http://schemas.openxmlformats.org/officeDocument/2006/relationships/hyperlink" Target="https://drive.google.com/file/d/0B6WeGcevPw2vSzFhQWlKOV9Fb1U/view?usp=sharing" TargetMode="External"/><Relationship Id="rId3864" Type="http://schemas.openxmlformats.org/officeDocument/2006/relationships/hyperlink" Target="https://drive.google.com/a/sqadvogados.com.br/file/d/1_svL9gHXplZ0LGfnx4alVBPDcud3ViOK/view?usp=sharing" TargetMode="External"/><Relationship Id="rId1204" Type="http://schemas.openxmlformats.org/officeDocument/2006/relationships/hyperlink" Target="https://drive.google.com/file/d/0B4cdpZ2N4zn6Q3MtSGRoRVFtcVk/view?usp=sharing" TargetMode="External"/><Relationship Id="rId2535" Type="http://schemas.openxmlformats.org/officeDocument/2006/relationships/hyperlink" Target="https://drive.google.com/file/d/0B6WeGcevPw2vNjNQZFRKTEhOeEU/view?usp=sharing" TargetMode="External"/><Relationship Id="rId3867" Type="http://schemas.openxmlformats.org/officeDocument/2006/relationships/hyperlink" Target="https://drive.google.com/a/sqadvogados.com.br/file/d/1khOMlMQ04iGyoZziiOZfumqalszpXwkY/view?usp=sharing" TargetMode="External"/><Relationship Id="rId1205" Type="http://schemas.openxmlformats.org/officeDocument/2006/relationships/hyperlink" Target="https://drive.google.com/file/d/0B4cdpZ2N4zn6d0NIZC01X1lIVmM/view?usp=sharing" TargetMode="External"/><Relationship Id="rId2536" Type="http://schemas.openxmlformats.org/officeDocument/2006/relationships/hyperlink" Target="https://drive.google.com/file/d/0B6WeGcevPw2vSnZaalJScV9RZW8/view?usp=sharing" TargetMode="External"/><Relationship Id="rId3866" Type="http://schemas.openxmlformats.org/officeDocument/2006/relationships/hyperlink" Target="https://drive.google.com/a/sqadvogados.com.br/file/d/1aJLv4pmq3eCeof6Metd3CwZeVokgdu8z/view?usp=sharing" TargetMode="External"/><Relationship Id="rId1206" Type="http://schemas.openxmlformats.org/officeDocument/2006/relationships/hyperlink" Target="https://drive.google.com/file/d/0B4cdpZ2N4zn6eDRLaFhLMEl4elk/view?usp=sharing" TargetMode="External"/><Relationship Id="rId2537" Type="http://schemas.openxmlformats.org/officeDocument/2006/relationships/hyperlink" Target="https://drive.google.com/file/d/0B6WeGcevPw2vYUZia0JDS09US3c/view?usp=sharing" TargetMode="External"/><Relationship Id="rId3869" Type="http://schemas.openxmlformats.org/officeDocument/2006/relationships/hyperlink" Target="https://drive.google.com/a/sqadvogados.com.br/file/d/1bWsfxYK0GNyVUdxPrFhixyUHb4xtZUUA/view?usp=sharing" TargetMode="External"/><Relationship Id="rId1207" Type="http://schemas.openxmlformats.org/officeDocument/2006/relationships/hyperlink" Target="https://drive.google.com/file/d/0B4cdpZ2N4zn6RkVzUFRVblQ4ZWs/view?usp=sharing" TargetMode="External"/><Relationship Id="rId2538" Type="http://schemas.openxmlformats.org/officeDocument/2006/relationships/hyperlink" Target="https://drive.google.com/file/d/0B6WeGcevPw2vU1U1TkZUYXp5Wk0/view?usp=sharing" TargetMode="External"/><Relationship Id="rId3868" Type="http://schemas.openxmlformats.org/officeDocument/2006/relationships/hyperlink" Target="https://drive.google.com/a/sqadvogados.com.br/file/d/1kqcZhR8JH_TPFGqAjOd89oVQKK9oRneL/view?usp=sharing" TargetMode="External"/><Relationship Id="rId1208" Type="http://schemas.openxmlformats.org/officeDocument/2006/relationships/hyperlink" Target="https://drive.google.com/file/d/0B4cdpZ2N4zn6eGE5ekFJRjRUQ0U/view?usp=sharing" TargetMode="External"/><Relationship Id="rId2539" Type="http://schemas.openxmlformats.org/officeDocument/2006/relationships/hyperlink" Target="https://drive.google.com/file/d/0B6WeGcevPw2va3BCaTRQTldNMWM/view?usp=sharing" TargetMode="External"/><Relationship Id="rId1209" Type="http://schemas.openxmlformats.org/officeDocument/2006/relationships/hyperlink" Target="https://drive.google.com/file/d/0B4cdpZ2N4zn6Z1VJR0g4ZXdJX2s/view?usp=sharing" TargetMode="External"/><Relationship Id="rId3861" Type="http://schemas.openxmlformats.org/officeDocument/2006/relationships/hyperlink" Target="https://drive.google.com/a/sqadvogados.com.br/file/d/1_QwnBF4Xyjg3KFnu7ixUj-9ul44pVQPZ/view?usp=sharing" TargetMode="External"/><Relationship Id="rId2530" Type="http://schemas.openxmlformats.org/officeDocument/2006/relationships/hyperlink" Target="https://drive.google.com/file/d/0B6WeGcevPw2veEphSlQxZXBFY28/view?usp=sharing" TargetMode="External"/><Relationship Id="rId3860" Type="http://schemas.openxmlformats.org/officeDocument/2006/relationships/hyperlink" Target="https://drive.google.com/a/sqadvogados.com.br/file/d/1jies3kG4K0Co3o9EYARJGGAq3E5ARFq4/view?usp=sharing" TargetMode="External"/><Relationship Id="rId1200" Type="http://schemas.openxmlformats.org/officeDocument/2006/relationships/hyperlink" Target="https://drive.google.com/file/d/0B4cdpZ2N4zn6UDlLUVhGWmFLU1E/view?usp=sharing" TargetMode="External"/><Relationship Id="rId2531" Type="http://schemas.openxmlformats.org/officeDocument/2006/relationships/hyperlink" Target="https://drive.google.com/file/d/0B6WeGcevPw2vX0Z1QTRGckpNZkE/view?usp=sharing" TargetMode="External"/><Relationship Id="rId3863" Type="http://schemas.openxmlformats.org/officeDocument/2006/relationships/hyperlink" Target="https://drive.google.com/a/sqadvogados.com.br/file/d/1kKokJwvYRailrr66VujtDdReUUG9ihB8/view?usp=sharing" TargetMode="External"/><Relationship Id="rId1201" Type="http://schemas.openxmlformats.org/officeDocument/2006/relationships/hyperlink" Target="https://drive.google.com/file/d/0B4cdpZ2N4zn6UUlFbDVXOGNIR0k/view?usp=sharing" TargetMode="External"/><Relationship Id="rId2532" Type="http://schemas.openxmlformats.org/officeDocument/2006/relationships/hyperlink" Target="https://drive.google.com/file/d/0B6WeGcevPw2vNl9nWnd2ek5OZkk/view?usp=sharing" TargetMode="External"/><Relationship Id="rId3862" Type="http://schemas.openxmlformats.org/officeDocument/2006/relationships/hyperlink" Target="https://drive.google.com/a/sqadvogados.com.br/file/d/1jxCBWQaRoXGCkPH3ECg5KcntxBN_DXoV/view?usp=sharing" TargetMode="External"/><Relationship Id="rId1235" Type="http://schemas.openxmlformats.org/officeDocument/2006/relationships/hyperlink" Target="https://drive.google.com/file/d/0B4cdpZ2N4zn6T2Zfblpvb3NFMjg/view?usp=sharing" TargetMode="External"/><Relationship Id="rId2566" Type="http://schemas.openxmlformats.org/officeDocument/2006/relationships/hyperlink" Target="https://drive.google.com/file/d/0B6WeGcevPw2vdW1xM0NEYTBBNGs/view?usp=sharing" TargetMode="External"/><Relationship Id="rId3898" Type="http://schemas.openxmlformats.org/officeDocument/2006/relationships/hyperlink" Target="https://drive.google.com/a/sqadvogados.com.br/file/d/1qS43jgSYKLuI7laMkqR3Gd4YLD-BLYsQ/view?usp=sharing" TargetMode="External"/><Relationship Id="rId1236" Type="http://schemas.openxmlformats.org/officeDocument/2006/relationships/hyperlink" Target="https://drive.google.com/file/d/0B4cdpZ2N4zn6bzlQQnlmMDhPenM/view?usp=sharing" TargetMode="External"/><Relationship Id="rId2567" Type="http://schemas.openxmlformats.org/officeDocument/2006/relationships/hyperlink" Target="https://drive.google.com/file/d/0B6WeGcevPw2vSXZWMGNIWU9HdFE/view?usp=sharing" TargetMode="External"/><Relationship Id="rId3897" Type="http://schemas.openxmlformats.org/officeDocument/2006/relationships/hyperlink" Target="https://drive.google.com/a/sqadvogados.com.br/file/d/1qFPOuINSkN7VJrC7tOrGkveSvLN9_J7P/view?usp=sharing" TargetMode="External"/><Relationship Id="rId1237" Type="http://schemas.openxmlformats.org/officeDocument/2006/relationships/hyperlink" Target="https://drive.google.com/file/d/0B4cdpZ2N4zn6UFktT3h0ZDRlZUE/view?usp=sharing" TargetMode="External"/><Relationship Id="rId2568" Type="http://schemas.openxmlformats.org/officeDocument/2006/relationships/hyperlink" Target="https://drive.google.com/file/d/0B6WeGcevPw2vOEZaZTNrYXg0RUE/view?usp=sharing" TargetMode="External"/><Relationship Id="rId1238" Type="http://schemas.openxmlformats.org/officeDocument/2006/relationships/hyperlink" Target="https://drive.google.com/file/d/0B4cdpZ2N4zn6T2VURkZfT05mb28/view?usp=sharing" TargetMode="External"/><Relationship Id="rId2569" Type="http://schemas.openxmlformats.org/officeDocument/2006/relationships/hyperlink" Target="https://drive.google.com/file/d/0B6WeGcevPw2vNGdFeWRjUkMzYWs/view?usp=sharing" TargetMode="External"/><Relationship Id="rId3899" Type="http://schemas.openxmlformats.org/officeDocument/2006/relationships/hyperlink" Target="https://drive.google.com/a/sqadvogados.com.br/file/d/1qirv4o6tyeCXUiF3R4UCiV1sua7LXW19/view?usp=sharing" TargetMode="External"/><Relationship Id="rId1239" Type="http://schemas.openxmlformats.org/officeDocument/2006/relationships/hyperlink" Target="https://drive.google.com/file/d/0B4cdpZ2N4zn6WGg4RGcyVDdGYUU/view?usp=sharing" TargetMode="External"/><Relationship Id="rId3890" Type="http://schemas.openxmlformats.org/officeDocument/2006/relationships/hyperlink" Target="https://drive.google.com/a/sqadvogados.com.br/file/d/1pSGoGBvc7FrMLwE7_uKDXBI8WmFyeeQM/view?usp=sharing" TargetMode="External"/><Relationship Id="rId2560" Type="http://schemas.openxmlformats.org/officeDocument/2006/relationships/hyperlink" Target="https://drive.google.com/file/d/0B6WeGcevPw2vWk8zSE03ZEFiSVE/view?usp=sharing" TargetMode="External"/><Relationship Id="rId3892" Type="http://schemas.openxmlformats.org/officeDocument/2006/relationships/hyperlink" Target="https://drive.google.com/a/sqadvogados.com.br/file/d/1flgNsNEcmYsJdvor1lLGFyeK-HEV0Dkh/view?usp=sharing" TargetMode="External"/><Relationship Id="rId1230" Type="http://schemas.openxmlformats.org/officeDocument/2006/relationships/hyperlink" Target="https://drive.google.com/file/d/0B4cdpZ2N4zn6Si00bVY5T00yZkk/view?usp=sharing" TargetMode="External"/><Relationship Id="rId2561" Type="http://schemas.openxmlformats.org/officeDocument/2006/relationships/hyperlink" Target="https://drive.google.com/file/d/0B6WeGcevPw2vd2t5Q2c1cWZtWFE/view?usp=sharing" TargetMode="External"/><Relationship Id="rId3891" Type="http://schemas.openxmlformats.org/officeDocument/2006/relationships/hyperlink" Target="https://drive.google.com/a/sqadvogados.com.br/file/d/1fWja5rcFKFcTJTSiKqT-mJrnCHxDzpxP/view?usp=sharing" TargetMode="External"/><Relationship Id="rId1231" Type="http://schemas.openxmlformats.org/officeDocument/2006/relationships/hyperlink" Target="https://drive.google.com/file/d/0B4cdpZ2N4zn6YWc2TzNTbHViNHM/view?usp=sharing" TargetMode="External"/><Relationship Id="rId2562" Type="http://schemas.openxmlformats.org/officeDocument/2006/relationships/hyperlink" Target="https://drive.google.com/file/d/0B6WeGcevPw2veGdFekUtOTA4NFU/view?usp=sharing" TargetMode="External"/><Relationship Id="rId3894" Type="http://schemas.openxmlformats.org/officeDocument/2006/relationships/hyperlink" Target="https://drive.google.com/a/sqadvogados.com.br/file/d/1fsC73tlloU_AbJ5Hxp9OCJ1UrAvVDQVp/view?usp=sharing" TargetMode="External"/><Relationship Id="rId1232" Type="http://schemas.openxmlformats.org/officeDocument/2006/relationships/hyperlink" Target="https://drive.google.com/file/d/0B4cdpZ2N4zn6VXFGZGxsM19qTGc/view?usp=sharing" TargetMode="External"/><Relationship Id="rId2563" Type="http://schemas.openxmlformats.org/officeDocument/2006/relationships/hyperlink" Target="https://drive.google.com/file/d/0B6WeGcevPw2vZGZndHN1bjVDYTQ/view?usp=sharing" TargetMode="External"/><Relationship Id="rId3893" Type="http://schemas.openxmlformats.org/officeDocument/2006/relationships/hyperlink" Target="https://drive.google.com/a/sqadvogados.com.br/file/d/1fpTxq7MlDdvoR8nQpF5Lk8bGiq2sSTeY/view?usp=sharing" TargetMode="External"/><Relationship Id="rId1233" Type="http://schemas.openxmlformats.org/officeDocument/2006/relationships/hyperlink" Target="https://drive.google.com/file/d/0B4cdpZ2N4zn6SGMtLUpGNERJelk/view?usp=sharing" TargetMode="External"/><Relationship Id="rId2564" Type="http://schemas.openxmlformats.org/officeDocument/2006/relationships/hyperlink" Target="https://drive.google.com/file/d/0B6WeGcevPw2vTzM0eHJhQUEzcWM/view?usp=sharing" TargetMode="External"/><Relationship Id="rId3896" Type="http://schemas.openxmlformats.org/officeDocument/2006/relationships/hyperlink" Target="https://drive.google.com/a/sqadvogados.com.br/file/d/1q4uyYO_8RWQH9lttGZvkw5D5cDJnZLfI/view?usp=sharing" TargetMode="External"/><Relationship Id="rId1234" Type="http://schemas.openxmlformats.org/officeDocument/2006/relationships/hyperlink" Target="https://drive.google.com/file/d/0B4cdpZ2N4zn6eldqcl8wdERlT0U/view?usp=sharing" TargetMode="External"/><Relationship Id="rId2565" Type="http://schemas.openxmlformats.org/officeDocument/2006/relationships/hyperlink" Target="https://drive.google.com/file/d/0B6WeGcevPw2vZl9HSkxYN2xFdDg/view?usp=sharing" TargetMode="External"/><Relationship Id="rId3895" Type="http://schemas.openxmlformats.org/officeDocument/2006/relationships/hyperlink" Target="https://drive.google.com/a/sqadvogados.com.br/file/d/1q0h52Cj0F3MeUMRZKrMqG0p9otkVyVDu/view?usp=sharing" TargetMode="External"/><Relationship Id="rId1224" Type="http://schemas.openxmlformats.org/officeDocument/2006/relationships/hyperlink" Target="https://drive.google.com/file/d/0B4cdpZ2N4zn6SVF2d25Ra1phZ3c/view?usp=sharing" TargetMode="External"/><Relationship Id="rId2555" Type="http://schemas.openxmlformats.org/officeDocument/2006/relationships/hyperlink" Target="https://drive.google.com/file/d/0B6WeGcevPw2va3M2Mnp3enFJVGM/view?usp=sharing" TargetMode="External"/><Relationship Id="rId3887" Type="http://schemas.openxmlformats.org/officeDocument/2006/relationships/hyperlink" Target="https://drive.google.com/a/sqadvogados.com.br/file/d/1pJkKaKKHuGCBSJkRAoD8HuUNccPfkIBo/view?usp=sharing" TargetMode="External"/><Relationship Id="rId1225" Type="http://schemas.openxmlformats.org/officeDocument/2006/relationships/hyperlink" Target="https://drive.google.com/file/d/0B4cdpZ2N4zn6YmM1WlJabmVmWWM/view?usp=sharing" TargetMode="External"/><Relationship Id="rId2556" Type="http://schemas.openxmlformats.org/officeDocument/2006/relationships/hyperlink" Target="https://drive.google.com/file/d/0B6WeGcevPw2vV0thYUFlM0k1Nkk/view?usp=sharing" TargetMode="External"/><Relationship Id="rId3886" Type="http://schemas.openxmlformats.org/officeDocument/2006/relationships/hyperlink" Target="https://drive.google.com/a/sqadvogados.com.br/file/d/1eNoQeh_Ohh8BnMH-o_mx2Pmo-lZp8wmF/view?usp=sharing" TargetMode="External"/><Relationship Id="rId1226" Type="http://schemas.openxmlformats.org/officeDocument/2006/relationships/hyperlink" Target="https://drive.google.com/file/d/0B4cdpZ2N4zn6VUgwS3JXZVR6YXM/view?usp=sharing" TargetMode="External"/><Relationship Id="rId2557" Type="http://schemas.openxmlformats.org/officeDocument/2006/relationships/hyperlink" Target="https://drive.google.com/file/d/0B6WeGcevPw2vbGExOXhYQnNuclE/view?usp=sharing" TargetMode="External"/><Relationship Id="rId3889" Type="http://schemas.openxmlformats.org/officeDocument/2006/relationships/hyperlink" Target="https://drive.google.com/a/sqadvogados.com.br/file/d/1fKyzQr0rXq07HogowFYMtKh-UcwCGam8/view?usp=sharing" TargetMode="External"/><Relationship Id="rId1227" Type="http://schemas.openxmlformats.org/officeDocument/2006/relationships/hyperlink" Target="https://drive.google.com/file/d/0B4cdpZ2N4zn6RmowNnQ5QlpyWVk/view?usp=sharing" TargetMode="External"/><Relationship Id="rId2558" Type="http://schemas.openxmlformats.org/officeDocument/2006/relationships/hyperlink" Target="https://drive.google.com/file/d/0B6WeGcevPw2vREJkUzNwRmcxZ00/view?usp=sharing" TargetMode="External"/><Relationship Id="rId3888" Type="http://schemas.openxmlformats.org/officeDocument/2006/relationships/hyperlink" Target="https://drive.google.com/a/sqadvogados.com.br/file/d/1ebIDIzvakue8uiMArbtY6iAy9LYd8bAc/view?usp=sharing" TargetMode="External"/><Relationship Id="rId1228" Type="http://schemas.openxmlformats.org/officeDocument/2006/relationships/hyperlink" Target="https://drive.google.com/file/d/0B4cdpZ2N4zn6bW0xaUllN2MyOXc/view?usp=sharing" TargetMode="External"/><Relationship Id="rId2559" Type="http://schemas.openxmlformats.org/officeDocument/2006/relationships/hyperlink" Target="https://drive.google.com/file/d/0B6WeGcevPw2vSF8zaXYxaXNRaTQ/view?usp=sharing" TargetMode="External"/><Relationship Id="rId1229" Type="http://schemas.openxmlformats.org/officeDocument/2006/relationships/hyperlink" Target="https://drive.google.com/file/d/0B4cdpZ2N4zn6QUJfUTNnclJrN3c/view?usp=sharing" TargetMode="External"/><Relationship Id="rId3881" Type="http://schemas.openxmlformats.org/officeDocument/2006/relationships/hyperlink" Target="https://drive.google.com/a/sqadvogados.com.br/file/d/1oEHySZjZswkZ8rnTQA-8of11LCg6mljx/view?usp=sharing" TargetMode="External"/><Relationship Id="rId2550" Type="http://schemas.openxmlformats.org/officeDocument/2006/relationships/hyperlink" Target="https://drive.google.com/file/d/0B6WeGcevPw2vTHpnV2h3WWswbUE/view?usp=sharing" TargetMode="External"/><Relationship Id="rId3880" Type="http://schemas.openxmlformats.org/officeDocument/2006/relationships/hyperlink" Target="https://drive.google.com/a/sqadvogados.com.br/file/d/1n_QBG42_VGjsx6CIyJ1gzYvi44pWja71/view?usp=sharing" TargetMode="External"/><Relationship Id="rId1220" Type="http://schemas.openxmlformats.org/officeDocument/2006/relationships/hyperlink" Target="https://drive.google.com/file/d/0B4cdpZ2N4zn6TWN2ODNWMmZZSEU/view?usp=sharing" TargetMode="External"/><Relationship Id="rId2551" Type="http://schemas.openxmlformats.org/officeDocument/2006/relationships/hyperlink" Target="https://drive.google.com/file/d/0B6WeGcevPw2val9UWWdyblZzUlU/view?usp=sharing" TargetMode="External"/><Relationship Id="rId3883" Type="http://schemas.openxmlformats.org/officeDocument/2006/relationships/hyperlink" Target="https://drive.google.com/a/sqadvogados.com.br/file/d/1oYdRJKdpLta1cnlNPhs3C4wKUpJ82iT6/view?usp=sharing" TargetMode="External"/><Relationship Id="rId1221" Type="http://schemas.openxmlformats.org/officeDocument/2006/relationships/hyperlink" Target="https://drive.google.com/file/d/0B4cdpZ2N4zn6eklna3RNMWFvWFk/view?usp=sharing" TargetMode="External"/><Relationship Id="rId2552" Type="http://schemas.openxmlformats.org/officeDocument/2006/relationships/hyperlink" Target="https://drive.google.com/file/d/0B6WeGcevPw2vTVlCVERFOW45V1E/view?usp=sharing" TargetMode="External"/><Relationship Id="rId3882" Type="http://schemas.openxmlformats.org/officeDocument/2006/relationships/hyperlink" Target="https://drive.google.com/a/sqadvogados.com.br/file/d/1oS1-zLwb03BmuTdt_rAPOyDOg56_ZXH1/view?usp=sharing" TargetMode="External"/><Relationship Id="rId1222" Type="http://schemas.openxmlformats.org/officeDocument/2006/relationships/hyperlink" Target="https://drive.google.com/file/d/0B4cdpZ2N4zn6cHpWVGxxRHZ2RU0/view?usp=sharing" TargetMode="External"/><Relationship Id="rId2553" Type="http://schemas.openxmlformats.org/officeDocument/2006/relationships/hyperlink" Target="https://drive.google.com/file/d/0B6WeGcevPw2vZ0xOR3JObi1mc2s/view?usp=sharing" TargetMode="External"/><Relationship Id="rId3885" Type="http://schemas.openxmlformats.org/officeDocument/2006/relationships/hyperlink" Target="https://drive.google.com/a/sqadvogados.com.br/file/d/1otbhZ6AkuCam-cVGGXocRnLk_r8HePyV/view?usp=sharing" TargetMode="External"/><Relationship Id="rId1223" Type="http://schemas.openxmlformats.org/officeDocument/2006/relationships/hyperlink" Target="https://drive.google.com/file/d/0B4cdpZ2N4zn6cWhFS0dpekpaODA/view?usp=sharing" TargetMode="External"/><Relationship Id="rId2554" Type="http://schemas.openxmlformats.org/officeDocument/2006/relationships/hyperlink" Target="https://drive.google.com/file/d/0B6WeGcevPw2vcHlINGdJeWZIS2M/view?usp=sharing" TargetMode="External"/><Relationship Id="rId3884" Type="http://schemas.openxmlformats.org/officeDocument/2006/relationships/hyperlink" Target="https://drive.google.com/a/sqadvogados.com.br/file/d/1e17NmDZjm9Y-GrmJGmvUZ6uQYpww3R-9/view?usp=sharing" TargetMode="External"/><Relationship Id="rId2500" Type="http://schemas.openxmlformats.org/officeDocument/2006/relationships/hyperlink" Target="https://drive.google.com/file/d/0B6WeGcevPw2vZ001SnFubHNHem8/view?usp=sharing" TargetMode="External"/><Relationship Id="rId3832" Type="http://schemas.openxmlformats.org/officeDocument/2006/relationships/hyperlink" Target="https://drive.google.com/a/sqadvogados.com.br/file/d/1dNvtM3vADcRP6c0GQsPAgh4RIcKSrUQd/view?usp=sharing" TargetMode="External"/><Relationship Id="rId2501" Type="http://schemas.openxmlformats.org/officeDocument/2006/relationships/hyperlink" Target="https://drive.google.com/file/d/0B6WeGcevPw2vSzhrMGxNZU8tVlU/view?usp=sharing" TargetMode="External"/><Relationship Id="rId3831" Type="http://schemas.openxmlformats.org/officeDocument/2006/relationships/hyperlink" Target="https://drive.google.com/a/sqadvogados.com.br/file/d/1U4VFcmWxWy26gP2om2Zv4bIGTF5NyFan/view?usp=sharing" TargetMode="External"/><Relationship Id="rId2502" Type="http://schemas.openxmlformats.org/officeDocument/2006/relationships/hyperlink" Target="https://drive.google.com/file/d/0B6WeGcevPw2vMGZYQUVEcXpKVHM/view?usp=sharing" TargetMode="External"/><Relationship Id="rId3834" Type="http://schemas.openxmlformats.org/officeDocument/2006/relationships/hyperlink" Target="https://drive.google.com/a/sqadvogados.com.br/file/d/1UpzH9eZKCs669AcghmtT6W7fHRbFYuDP/view?usp=sharing" TargetMode="External"/><Relationship Id="rId2503" Type="http://schemas.openxmlformats.org/officeDocument/2006/relationships/hyperlink" Target="https://drive.google.com/file/d/0B6WeGcevPw2vamFxU25ta0VDek0/view?usp=sharing" TargetMode="External"/><Relationship Id="rId3833" Type="http://schemas.openxmlformats.org/officeDocument/2006/relationships/hyperlink" Target="https://drive.google.com/a/sqadvogados.com.br/file/d/1U_x5vonq00YBduxz2nKaj_zsFm_vofDf/view?usp=sharing" TargetMode="External"/><Relationship Id="rId2504" Type="http://schemas.openxmlformats.org/officeDocument/2006/relationships/hyperlink" Target="https://drive.google.com/file/d/0B6WeGcevPw2vcDlvQlNna1ZsU0U/view?usp=sharing" TargetMode="External"/><Relationship Id="rId3836" Type="http://schemas.openxmlformats.org/officeDocument/2006/relationships/hyperlink" Target="https://drive.google.com/a/sqadvogados.com.br/file/d/1VSN1YbCwmCzrl2UVeh-4G1Y5xX5ON1WS/view?usp=sharing" TargetMode="External"/><Relationship Id="rId2505" Type="http://schemas.openxmlformats.org/officeDocument/2006/relationships/hyperlink" Target="https://drive.google.com/file/d/0B6WeGcevPw2vT182T1g4TzA0YUE/view?usp=sharing" TargetMode="External"/><Relationship Id="rId3835" Type="http://schemas.openxmlformats.org/officeDocument/2006/relationships/hyperlink" Target="https://drive.google.com/a/sqadvogados.com.br/file/d/1V2gJLxpLp9JIMEAWN-re888D4iMLOA_x/view?usp=sharing" TargetMode="External"/><Relationship Id="rId2506" Type="http://schemas.openxmlformats.org/officeDocument/2006/relationships/hyperlink" Target="https://drive.google.com/file/d/0B6WeGcevPw2vZURzcWhScWNFYVE/view?usp=sharing" TargetMode="External"/><Relationship Id="rId3838" Type="http://schemas.openxmlformats.org/officeDocument/2006/relationships/hyperlink" Target="https://drive.google.com/a/sqadvogados.com.br/file/d/1VWPbapjwAkn7niCLvoKh-OzgEJYloHlC/view?usp=sharing" TargetMode="External"/><Relationship Id="rId2507" Type="http://schemas.openxmlformats.org/officeDocument/2006/relationships/hyperlink" Target="https://drive.google.com/file/d/0B6WeGcevPw2vNzBQbWZJNmtCSm8/view?usp=sharing" TargetMode="External"/><Relationship Id="rId3837" Type="http://schemas.openxmlformats.org/officeDocument/2006/relationships/hyperlink" Target="https://drive.google.com/a/sqadvogados.com.br/file/d/1dqRKjnMsoH5yisupTEEYdcluXFBib-uP/view?usp=sharing" TargetMode="External"/><Relationship Id="rId2508" Type="http://schemas.openxmlformats.org/officeDocument/2006/relationships/hyperlink" Target="https://drive.google.com/file/d/0B6WeGcevPw2vd21fcWZ6a2V5VkU/view?usp=sharing" TargetMode="External"/><Relationship Id="rId2509" Type="http://schemas.openxmlformats.org/officeDocument/2006/relationships/hyperlink" Target="https://drive.google.com/file/d/0B6WeGcevPw2vbnp1aFpOcE5oaFk/view?usp=sharing" TargetMode="External"/><Relationship Id="rId3839" Type="http://schemas.openxmlformats.org/officeDocument/2006/relationships/hyperlink" Target="https://drive.google.com/a/sqadvogados.com.br/file/d/1e7fhBRqEio5jIZ0v9CQGtCJcH9GDOvY9/view?usp=sharing" TargetMode="External"/><Relationship Id="rId3830" Type="http://schemas.openxmlformats.org/officeDocument/2006/relationships/hyperlink" Target="https://drive.google.com/a/sqadvogados.com.br/file/d/1TsSz7qNqbSZ5c41YR0EaasJd53Y_RApt/view?usp=sharing" TargetMode="External"/><Relationship Id="rId3821" Type="http://schemas.openxmlformats.org/officeDocument/2006/relationships/hyperlink" Target="https://drive.google.com/a/sqadvogados.com.br/file/d/1SCaaCFBo9ytetAIPzEJO4zl75-MsbgtF/view?usp=sharing" TargetMode="External"/><Relationship Id="rId3820" Type="http://schemas.openxmlformats.org/officeDocument/2006/relationships/hyperlink" Target="https://drive.google.com/a/sqadvogados.com.br/file/d/1ZQGGznlZAdxqECrVLnTWJY9JkNckcL8N/view?usp=sharing" TargetMode="External"/><Relationship Id="rId3823" Type="http://schemas.openxmlformats.org/officeDocument/2006/relationships/hyperlink" Target="https://drive.google.com/a/sqadvogados.com.br/file/d/1SleUh_9IgFw0PI7chThi1r4DjMIbcRNL/view?usp=sharing" TargetMode="External"/><Relationship Id="rId3822" Type="http://schemas.openxmlformats.org/officeDocument/2006/relationships/hyperlink" Target="https://drive.google.com/a/sqadvogados.com.br/file/d/1_0tDvQFvHzPbNEIGQVdBCSFSbUIycnT9/view?usp=sharing" TargetMode="External"/><Relationship Id="rId3825" Type="http://schemas.openxmlformats.org/officeDocument/2006/relationships/hyperlink" Target="https://drive.google.com/a/sqadvogados.com.br/file/d/1cR4uPoz6ChJfMuZe1Db20Ot0TGixpWU1/view?usp=sharing" TargetMode="External"/><Relationship Id="rId3824" Type="http://schemas.openxmlformats.org/officeDocument/2006/relationships/hyperlink" Target="https://drive.google.com/a/sqadvogados.com.br/file/d/1c10fo_cXjFbcSc_UhD3wMPh97yIeqx2k/view?usp=sharing" TargetMode="External"/><Relationship Id="rId3827" Type="http://schemas.openxmlformats.org/officeDocument/2006/relationships/hyperlink" Target="https://drive.google.com/a/sqadvogados.com.br/file/d/1cp9jHuEmpXWnVXzne8gRztZ49oSUKOd_/view?usp=sharing" TargetMode="External"/><Relationship Id="rId3826" Type="http://schemas.openxmlformats.org/officeDocument/2006/relationships/hyperlink" Target="https://drive.google.com/a/sqadvogados.com.br/file/d/1T1hvOLDBMCUjT7go2u_LFFPs7BNfWe2G/view?usp=sharing" TargetMode="External"/><Relationship Id="rId3829" Type="http://schemas.openxmlformats.org/officeDocument/2006/relationships/hyperlink" Target="https://drive.google.com/a/sqadvogados.com.br/file/d/1TcyXr7lwXC3L0z1Lr5itkaDe4IpkHZF9/view?usp=sharing" TargetMode="External"/><Relationship Id="rId3828" Type="http://schemas.openxmlformats.org/officeDocument/2006/relationships/hyperlink" Target="https://drive.google.com/a/sqadvogados.com.br/file/d/1TI0nTGke--ghQfCINddV_DE5dE0WXdRm/view?usp=sharing" TargetMode="External"/><Relationship Id="rId6094" Type="http://schemas.openxmlformats.org/officeDocument/2006/relationships/hyperlink" Target="https://drive.google.com/file/d/1NhO1V_W6jKf5cUPhJIprpD-arpMybuof/view" TargetMode="External"/><Relationship Id="rId6095" Type="http://schemas.openxmlformats.org/officeDocument/2006/relationships/hyperlink" Target="https://drive.google.com/open?id=1NsBJYe__1DA4OW3DoASIwoNGgygz-10O" TargetMode="External"/><Relationship Id="rId6092" Type="http://schemas.openxmlformats.org/officeDocument/2006/relationships/hyperlink" Target="https://drive.google.com/file/d/1_ZZSoPLSzGeXkFRRmHReNNSlmAkeJtqM/view" TargetMode="External"/><Relationship Id="rId6093" Type="http://schemas.openxmlformats.org/officeDocument/2006/relationships/hyperlink" Target="https://drive.google.com/file/d/1_enh3OX2cEEcDssVP9HjyF1Dmo9FLwV_/view" TargetMode="External"/><Relationship Id="rId6098" Type="http://schemas.openxmlformats.org/officeDocument/2006/relationships/hyperlink" Target="https://drive.google.com/file/d/1P4kGxr3m7d1miZXQvwav1xrUzLwMsGLk/view" TargetMode="External"/><Relationship Id="rId6099" Type="http://schemas.openxmlformats.org/officeDocument/2006/relationships/hyperlink" Target="https://drive.google.com/file/d/1P8qve5SQqhNadj8jQqVpjj9UsKLkAT4e/view" TargetMode="External"/><Relationship Id="rId6096" Type="http://schemas.openxmlformats.org/officeDocument/2006/relationships/hyperlink" Target="https://drive.google.com/file/d/1O2nRoHhUpOwWiUyC4PqiHLkVcICr-ZxD/view" TargetMode="External"/><Relationship Id="rId6097" Type="http://schemas.openxmlformats.org/officeDocument/2006/relationships/hyperlink" Target="https://drive.google.com/file/d/1On9U5YyeLFW2-bwVjoToBTgpz8vT3-EN/view" TargetMode="External"/><Relationship Id="rId2522" Type="http://schemas.openxmlformats.org/officeDocument/2006/relationships/hyperlink" Target="https://drive.google.com/file/d/0B6WeGcevPw2vakdFNXRMRFBScDg/view?usp=sharing" TargetMode="External"/><Relationship Id="rId3854" Type="http://schemas.openxmlformats.org/officeDocument/2006/relationships/hyperlink" Target="https://drive.google.com/a/sqadvogados.com.br/file/d/1i2MDoXVO2o2Ypjdea1LchpjqS39-eQfv/view?usp=sharing" TargetMode="External"/><Relationship Id="rId2523" Type="http://schemas.openxmlformats.org/officeDocument/2006/relationships/hyperlink" Target="https://drive.google.com/file/d/0B6WeGcevPw2va3BfLTBNVlZsMUU/view?usp=sharing" TargetMode="External"/><Relationship Id="rId3853" Type="http://schemas.openxmlformats.org/officeDocument/2006/relationships/hyperlink" Target="https://drive.google.com/a/sqadvogados.com.br/file/d/1YiZUEMpj0YB6PfFuADtj-frYb6BeFlZV/view?usp=sharing" TargetMode="External"/><Relationship Id="rId2524" Type="http://schemas.openxmlformats.org/officeDocument/2006/relationships/hyperlink" Target="https://drive.google.com/file/d/0B6WeGcevPw2vUTNBNHA4RG9CV1E/view?usp=sharing" TargetMode="External"/><Relationship Id="rId3856" Type="http://schemas.openxmlformats.org/officeDocument/2006/relationships/hyperlink" Target="https://drive.google.com/a/sqadvogados.com.br/file/d/1ZuGrQYnkRHzhHyDHB8E-V5ZIX2Tb3ipO/view?usp=sharing" TargetMode="External"/><Relationship Id="rId2525" Type="http://schemas.openxmlformats.org/officeDocument/2006/relationships/hyperlink" Target="https://drive.google.com/file/d/0B6WeGcevPw2vTFJYdTFhLTcwSDQ/view?usp=sharing" TargetMode="External"/><Relationship Id="rId3855" Type="http://schemas.openxmlformats.org/officeDocument/2006/relationships/hyperlink" Target="https://drive.google.com/a/sqadvogados.com.br/file/d/1ZNrACXXdVTUKew7s4I3yRx0HPvu6g92O/view?usp=sharing" TargetMode="External"/><Relationship Id="rId2526" Type="http://schemas.openxmlformats.org/officeDocument/2006/relationships/hyperlink" Target="https://drive.google.com/file/d/0B6WeGcevPw2vR203VjJ5WWsxVUk/view?usp=sharing" TargetMode="External"/><Relationship Id="rId3858" Type="http://schemas.openxmlformats.org/officeDocument/2006/relationships/hyperlink" Target="https://drive.google.com/a/sqadvogados.com.br/file/d/1_BCpi_cr5HYHDBxjLQ1P1Nx3vwn8w4fw/view?usp=sharing" TargetMode="External"/><Relationship Id="rId2527" Type="http://schemas.openxmlformats.org/officeDocument/2006/relationships/hyperlink" Target="https://drive.google.com/file/d/0B6WeGcevPw2vcmVhQ1FtS2lqVlE/view?usp=sharing" TargetMode="External"/><Relationship Id="rId3857" Type="http://schemas.openxmlformats.org/officeDocument/2006/relationships/hyperlink" Target="https://drive.google.com/a/sqadvogados.com.br/file/d/1_2dQNUMF7HZCFU8YgoZrQAcpNLvVo4ZM/view?usp=sharing" TargetMode="External"/><Relationship Id="rId2528" Type="http://schemas.openxmlformats.org/officeDocument/2006/relationships/hyperlink" Target="https://drive.google.com/file/d/0B6WeGcevPw2vdVpDdWRZLUU1V3M/view?usp=sharing" TargetMode="External"/><Relationship Id="rId2529" Type="http://schemas.openxmlformats.org/officeDocument/2006/relationships/hyperlink" Target="https://drive.google.com/file/d/0B6WeGcevPw2vTmhVdF9pMzJHMzQ/view?usp=sharing" TargetMode="External"/><Relationship Id="rId3859" Type="http://schemas.openxmlformats.org/officeDocument/2006/relationships/hyperlink" Target="https://drive.google.com/a/sqadvogados.com.br/file/d/1jD4kAhYC5n1g5XYu5cgwpOerAnUtDViy/view?usp=sharing" TargetMode="External"/><Relationship Id="rId3850" Type="http://schemas.openxmlformats.org/officeDocument/2006/relationships/hyperlink" Target="https://drive.google.com/a/sqadvogados.com.br/file/d/1YQpHgWxfBlXbqSPmSGe_vwDWc18tWM-U/view?usp=sharing" TargetMode="External"/><Relationship Id="rId2520" Type="http://schemas.openxmlformats.org/officeDocument/2006/relationships/hyperlink" Target="https://drive.google.com/file/d/0B6WeGcevPw2vbHIwd1paZUJxa0U/view?usp=sharing" TargetMode="External"/><Relationship Id="rId3852" Type="http://schemas.openxmlformats.org/officeDocument/2006/relationships/hyperlink" Target="https://drive.google.com/a/sqadvogados.com.br/file/d/1YYqyR1GUNE1Us0nP94WKJOkeo1QEgn6J/view?usp=sharing" TargetMode="External"/><Relationship Id="rId2521" Type="http://schemas.openxmlformats.org/officeDocument/2006/relationships/hyperlink" Target="https://drive.google.com/file/d/0B6WeGcevPw2vVl9OZlhvUHQ4WE0/view?usp=sharing" TargetMode="External"/><Relationship Id="rId3851" Type="http://schemas.openxmlformats.org/officeDocument/2006/relationships/hyperlink" Target="https://drive.google.com/a/sqadvogados.com.br/file/d/1hIWnSo00opU1TXqbD3bgTsB9Vo2izQ8B/view?usp=sharing" TargetMode="External"/><Relationship Id="rId2511" Type="http://schemas.openxmlformats.org/officeDocument/2006/relationships/hyperlink" Target="https://drive.google.com/file/d/0B6WeGcevPw2vNXZWRnZlQlJFaWs/view?usp=sharing" TargetMode="External"/><Relationship Id="rId3843" Type="http://schemas.openxmlformats.org/officeDocument/2006/relationships/hyperlink" Target="https://drive.google.com/a/sqadvogados.com.br/file/d/1fMXPBzlYzMY61rRwB5eXug1mmTgy2DEp/view?usp=sharing" TargetMode="External"/><Relationship Id="rId2512" Type="http://schemas.openxmlformats.org/officeDocument/2006/relationships/hyperlink" Target="https://drive.google.com/file/d/0B6WeGcevPw2vR2VDWHVZTElNX0k/view?usp=sharing" TargetMode="External"/><Relationship Id="rId3842" Type="http://schemas.openxmlformats.org/officeDocument/2006/relationships/hyperlink" Target="https://drive.google.com/a/sqadvogados.com.br/file/d/1fCSp1_KPMwKT4-l9kEzXXOvH3LIQwx9w/view?usp=sharing" TargetMode="External"/><Relationship Id="rId2513" Type="http://schemas.openxmlformats.org/officeDocument/2006/relationships/hyperlink" Target="https://drive.google.com/file/d/0B6WeGcevPw2vaGxOaFlmVk84QzA/view?usp=sharing" TargetMode="External"/><Relationship Id="rId3845" Type="http://schemas.openxmlformats.org/officeDocument/2006/relationships/hyperlink" Target="https://drive.google.com/a/sqadvogados.com.br/file/d/1g56yvoPri6cavw6Zvhdwzxh6rJaepb7-/view?usp=sharing" TargetMode="External"/><Relationship Id="rId2514" Type="http://schemas.openxmlformats.org/officeDocument/2006/relationships/hyperlink" Target="https://drive.google.com/file/d/0B6WeGcevPw2vX1NKc0JLWVNqaUk/view?usp=sharing" TargetMode="External"/><Relationship Id="rId3844" Type="http://schemas.openxmlformats.org/officeDocument/2006/relationships/hyperlink" Target="https://drive.google.com/a/sqadvogados.com.br/file/d/1fe9b1YmPrkWOg2h7Mds-MQLYWJVoZgYe/view?usp=sharing" TargetMode="External"/><Relationship Id="rId2515" Type="http://schemas.openxmlformats.org/officeDocument/2006/relationships/hyperlink" Target="https://drive.google.com/file/d/0B6WeGcevPw2vMjZmaWJDVHV5ZUk/view?usp=sharing" TargetMode="External"/><Relationship Id="rId3847" Type="http://schemas.openxmlformats.org/officeDocument/2006/relationships/hyperlink" Target="https://drive.google.com/a/sqadvogados.com.br/file/d/1gQvv9SSzddbZrNCpwfUXmjrl-62xme4E/view?usp=sharing" TargetMode="External"/><Relationship Id="rId2516" Type="http://schemas.openxmlformats.org/officeDocument/2006/relationships/hyperlink" Target="https://drive.google.com/file/d/0B6WeGcevPw2vQzdVQUUwN2lhQVU/view?usp=sharing" TargetMode="External"/><Relationship Id="rId3846" Type="http://schemas.openxmlformats.org/officeDocument/2006/relationships/hyperlink" Target="https://drive.google.com/a/sqadvogados.com.br/file/d/1Y7KTboTky8LwrknETS5Y7yhDpKnarL6J/view?usp=sharing" TargetMode="External"/><Relationship Id="rId2517" Type="http://schemas.openxmlformats.org/officeDocument/2006/relationships/hyperlink" Target="https://drive.google.com/file/d/0B6WeGcevPw2vYWplUGFyUkFPZWc/view?usp=sharing" TargetMode="External"/><Relationship Id="rId3849" Type="http://schemas.openxmlformats.org/officeDocument/2006/relationships/hyperlink" Target="https://drive.google.com/a/sqadvogados.com.br/file/d/1YBrdtReGVWzg4v2zt6T7h9AEQQIHkcUu/view?usp=sharing" TargetMode="External"/><Relationship Id="rId2518" Type="http://schemas.openxmlformats.org/officeDocument/2006/relationships/hyperlink" Target="https://drive.google.com/file/d/0B6WeGcevPw2veGFSRWxrZGhVaE0/view?usp=sharing" TargetMode="External"/><Relationship Id="rId3848" Type="http://schemas.openxmlformats.org/officeDocument/2006/relationships/hyperlink" Target="https://drive.google.com/a/sqadvogados.com.br/file/d/1glfF0PAWUwQYDB9uHB4PdtyN-VBHanPW/view?usp=sharing" TargetMode="External"/><Relationship Id="rId2519" Type="http://schemas.openxmlformats.org/officeDocument/2006/relationships/hyperlink" Target="https://drive.google.com/file/d/0B6WeGcevPw2vdlAzWVloZDV5M2c/view?usp=sharing" TargetMode="External"/><Relationship Id="rId3841" Type="http://schemas.openxmlformats.org/officeDocument/2006/relationships/hyperlink" Target="https://drive.google.com/a/sqadvogados.com.br/file/d/1X8w2OwKEkolX7wDkMYEY7xeJNEe555cV/view?usp=sharing" TargetMode="External"/><Relationship Id="rId2510" Type="http://schemas.openxmlformats.org/officeDocument/2006/relationships/hyperlink" Target="https://drive.google.com/file/d/0B6WeGcevPw2vVDhLcTBNaFJIMmM/view?usp=sharing" TargetMode="External"/><Relationship Id="rId3840" Type="http://schemas.openxmlformats.org/officeDocument/2006/relationships/hyperlink" Target="https://drive.google.com/a/sqadvogados.com.br/file/d/1Wha-yA6dd4yG55j4avCeZE62lpjt_uDy/view?usp=sharing" TargetMode="External"/><Relationship Id="rId1290" Type="http://schemas.openxmlformats.org/officeDocument/2006/relationships/hyperlink" Target="https://drive.google.com/file/d/0B4cdpZ2N4zn6ODBCbkZjdHFsaGs/view?usp=sharing" TargetMode="External"/><Relationship Id="rId1291" Type="http://schemas.openxmlformats.org/officeDocument/2006/relationships/hyperlink" Target="https://drive.google.com/file/d/0B4cdpZ2N4zn6M09lYW1oUjZDdTg/view?usp=sharing" TargetMode="External"/><Relationship Id="rId1292" Type="http://schemas.openxmlformats.org/officeDocument/2006/relationships/hyperlink" Target="https://drive.google.com/drive/folders/0B3K1wORsB9TSRGpIZWVIbUwxa3M" TargetMode="External"/><Relationship Id="rId1293" Type="http://schemas.openxmlformats.org/officeDocument/2006/relationships/hyperlink" Target="https://drive.google.com/file/d/0B4cdpZ2N4zn6TC1HT2g0SUFFbVU/view?usp=sharing" TargetMode="External"/><Relationship Id="rId1294" Type="http://schemas.openxmlformats.org/officeDocument/2006/relationships/hyperlink" Target="https://drive.google.com/file/d/0B4cdpZ2N4zn6TExNOGQxRXhXa00/view?usp=sharing" TargetMode="External"/><Relationship Id="rId1295" Type="http://schemas.openxmlformats.org/officeDocument/2006/relationships/hyperlink" Target="https://drive.google.com/file/d/0B4cdpZ2N4zn6X09UdWFmMUt5VFU/view?usp=sharing" TargetMode="External"/><Relationship Id="rId1296" Type="http://schemas.openxmlformats.org/officeDocument/2006/relationships/hyperlink" Target="https://drive.google.com/file/d/0B4cdpZ2N4zn6alB3b2ExRDNiVGM/view?usp=sharing" TargetMode="External"/><Relationship Id="rId1297" Type="http://schemas.openxmlformats.org/officeDocument/2006/relationships/hyperlink" Target="https://drive.google.com/file/d/0B4cdpZ2N4zn6YWxDREtHMWtGZ1k/view?usp=sharing" TargetMode="External"/><Relationship Id="rId1298" Type="http://schemas.openxmlformats.org/officeDocument/2006/relationships/hyperlink" Target="https://drive.google.com/file/d/0B4cdpZ2N4zn6SE5tWTdYd2NHNzA/view?usp=sharing" TargetMode="External"/><Relationship Id="rId1299" Type="http://schemas.openxmlformats.org/officeDocument/2006/relationships/hyperlink" Target="https://drive.google.com/file/d/0B4cdpZ2N4zn6OFJkVW5kNE9BbWc/view?usp=sharing" TargetMode="External"/><Relationship Id="rId1280" Type="http://schemas.openxmlformats.org/officeDocument/2006/relationships/hyperlink" Target="https://drive.google.com/file/d/0B4cdpZ2N4zn6aTdNTXB1RE1Qdm8/view?usp=sharing" TargetMode="External"/><Relationship Id="rId1281" Type="http://schemas.openxmlformats.org/officeDocument/2006/relationships/hyperlink" Target="https://drive.google.com/file/d/0B4cdpZ2N4zn6RW1ZYzdTYjhncjQ/view?usp=sharing" TargetMode="External"/><Relationship Id="rId1282" Type="http://schemas.openxmlformats.org/officeDocument/2006/relationships/hyperlink" Target="https://drive.google.com/file/d/0B4cdpZ2N4zn6MEhYWFRJYmFuV0E/view?usp=sharing" TargetMode="External"/><Relationship Id="rId1283" Type="http://schemas.openxmlformats.org/officeDocument/2006/relationships/hyperlink" Target="https://drive.google.com/file/d/0B4cdpZ2N4zn6enl2OUQ4eURwOEk/view?usp=sharing" TargetMode="External"/><Relationship Id="rId1284" Type="http://schemas.openxmlformats.org/officeDocument/2006/relationships/hyperlink" Target="https://drive.google.com/file/d/0B4cdpZ2N4zn6N3ctWlNjelVCWTA/view?usp=sharing" TargetMode="External"/><Relationship Id="rId1285" Type="http://schemas.openxmlformats.org/officeDocument/2006/relationships/hyperlink" Target="https://drive.google.com/file/d/0B4cdpZ2N4zn6MUtweTRGVmhjZkk/view?usp=sharing" TargetMode="External"/><Relationship Id="rId1286" Type="http://schemas.openxmlformats.org/officeDocument/2006/relationships/hyperlink" Target="https://drive.google.com/file/d/0B4cdpZ2N4zn6M181bnBBSHFBVU0/view?usp=sharing" TargetMode="External"/><Relationship Id="rId1287" Type="http://schemas.openxmlformats.org/officeDocument/2006/relationships/hyperlink" Target="https://drive.google.com/file/d/0B4cdpZ2N4zn6MEhGTlZteGdQZUE/view?usp=sharing" TargetMode="External"/><Relationship Id="rId1288" Type="http://schemas.openxmlformats.org/officeDocument/2006/relationships/hyperlink" Target="https://drive.google.com/file/d/0B4cdpZ2N4zn6SDhodGh3LU9lUGs/view?usp=sharing" TargetMode="External"/><Relationship Id="rId1289" Type="http://schemas.openxmlformats.org/officeDocument/2006/relationships/hyperlink" Target="https://drive.google.com/file/d/0B4cdpZ2N4zn6elR0dEotNzBwZk0/view?usp=sharing" TargetMode="External"/><Relationship Id="rId1257" Type="http://schemas.openxmlformats.org/officeDocument/2006/relationships/hyperlink" Target="https://drive.google.com/file/d/0B4cdpZ2N4zn6a01YaFpKNmVybWc/view?usp=sharing" TargetMode="External"/><Relationship Id="rId2588" Type="http://schemas.openxmlformats.org/officeDocument/2006/relationships/hyperlink" Target="https://drive.google.com/file/d/0B6WeGcevPw2vcmtEN0N6TDhqWHM/view?usp=sharing" TargetMode="External"/><Relationship Id="rId1258" Type="http://schemas.openxmlformats.org/officeDocument/2006/relationships/hyperlink" Target="https://drive.google.com/file/d/0B4cdpZ2N4zn6OE1xS081aU1EWVU/view?usp=sharing" TargetMode="External"/><Relationship Id="rId2589" Type="http://schemas.openxmlformats.org/officeDocument/2006/relationships/hyperlink" Target="https://drive.google.com/file/d/0B6WeGcevPw2vSnp1UGlGUzlzTG8/view?usp=sharing" TargetMode="External"/><Relationship Id="rId1259" Type="http://schemas.openxmlformats.org/officeDocument/2006/relationships/hyperlink" Target="https://drive.google.com/file/d/0B4cdpZ2N4zn6Q1lCWFJVbmt0NW8/view?usp=sharing" TargetMode="External"/><Relationship Id="rId2580" Type="http://schemas.openxmlformats.org/officeDocument/2006/relationships/hyperlink" Target="https://drive.google.com/file/d/0B6WeGcevPw2vTDhSMlJ3Qm9abG8/view?usp=sharing" TargetMode="External"/><Relationship Id="rId1250" Type="http://schemas.openxmlformats.org/officeDocument/2006/relationships/hyperlink" Target="https://drive.google.com/file/d/0B4cdpZ2N4zn6N25MMmtTb21hQVU/view?usp=sharing" TargetMode="External"/><Relationship Id="rId2581" Type="http://schemas.openxmlformats.org/officeDocument/2006/relationships/hyperlink" Target="https://drive.google.com/file/d/0B6WeGcevPw2vTnF2WHZFUlMxWUU/view?usp=sharing" TargetMode="External"/><Relationship Id="rId1251" Type="http://schemas.openxmlformats.org/officeDocument/2006/relationships/hyperlink" Target="https://drive.google.com/file/d/0B4cdpZ2N4zn6eXQ2LTZCV0xoZ0U/view?usp=sharing" TargetMode="External"/><Relationship Id="rId2582" Type="http://schemas.openxmlformats.org/officeDocument/2006/relationships/hyperlink" Target="https://drive.google.com/file/d/0B6WeGcevPw2vcHhxUjNOZUJ3bDA/view?usp=sharing" TargetMode="External"/><Relationship Id="rId1252" Type="http://schemas.openxmlformats.org/officeDocument/2006/relationships/hyperlink" Target="https://drive.google.com/file/d/0B4cdpZ2N4zn6MDNNOGQ2UG9EZzg/view?usp=sharing" TargetMode="External"/><Relationship Id="rId2583" Type="http://schemas.openxmlformats.org/officeDocument/2006/relationships/hyperlink" Target="https://drive.google.com/file/d/0B6WeGcevPw2vRzlOd0pQSnotU2M/view?usp=sharing" TargetMode="External"/><Relationship Id="rId1253" Type="http://schemas.openxmlformats.org/officeDocument/2006/relationships/hyperlink" Target="https://drive.google.com/file/d/0B4cdpZ2N4zn6RWlBWnNhQVY2R2c/view?usp=sharing" TargetMode="External"/><Relationship Id="rId2584" Type="http://schemas.openxmlformats.org/officeDocument/2006/relationships/hyperlink" Target="https://drive.google.com/file/d/0B6WeGcevPw2vZjNRTG5rTk1yZUk/view?usp=sharing" TargetMode="External"/><Relationship Id="rId1254" Type="http://schemas.openxmlformats.org/officeDocument/2006/relationships/hyperlink" Target="https://drive.google.com/file/d/0B4cdpZ2N4zn6eV9CS2dGNzU3SUk/view?usp=sharing" TargetMode="External"/><Relationship Id="rId2585" Type="http://schemas.openxmlformats.org/officeDocument/2006/relationships/hyperlink" Target="https://drive.google.com/file/d/0B6WeGcevPw2vQ0RiYnNYQTZVOG8/view?usp=sharing" TargetMode="External"/><Relationship Id="rId1255" Type="http://schemas.openxmlformats.org/officeDocument/2006/relationships/hyperlink" Target="https://drive.google.com/file/d/0B4cdpZ2N4zn6VFYtYTFQdGwyYVU/view?usp=sharing" TargetMode="External"/><Relationship Id="rId2586" Type="http://schemas.openxmlformats.org/officeDocument/2006/relationships/hyperlink" Target="https://drive.google.com/file/d/0B6WeGcevPw2vc2JBSmwzQm0tN1E/view?usp=sharing" TargetMode="External"/><Relationship Id="rId1256" Type="http://schemas.openxmlformats.org/officeDocument/2006/relationships/hyperlink" Target="https://drive.google.com/file/d/0B4cdpZ2N4zn6RHNrSFNUSDR3ZlE/view?usp=sharing" TargetMode="External"/><Relationship Id="rId2587" Type="http://schemas.openxmlformats.org/officeDocument/2006/relationships/hyperlink" Target="https://drive.google.com/file/d/0B6WeGcevPw2vdmpUZmxuODlacU0/view?usp=sharing" TargetMode="External"/><Relationship Id="rId1246" Type="http://schemas.openxmlformats.org/officeDocument/2006/relationships/hyperlink" Target="https://drive.google.com/file/d/0B4cdpZ2N4zn6eFhIcktUX1dCTDg/view?usp=sharing" TargetMode="External"/><Relationship Id="rId2577" Type="http://schemas.openxmlformats.org/officeDocument/2006/relationships/hyperlink" Target="https://drive.google.com/file/d/0B6WeGcevPw2vUHctSmFfQlM3VDA/view?usp=sharing" TargetMode="External"/><Relationship Id="rId1247" Type="http://schemas.openxmlformats.org/officeDocument/2006/relationships/hyperlink" Target="https://drive.google.com/file/d/0B4cdpZ2N4zn6YVdKSzY0eHF6RTA/view?usp=sharing" TargetMode="External"/><Relationship Id="rId2578" Type="http://schemas.openxmlformats.org/officeDocument/2006/relationships/hyperlink" Target="https://drive.google.com/file/d/0B6WeGcevPw2vR2ZZNUUwSXdvLTQ/view?usp=sharing" TargetMode="External"/><Relationship Id="rId1248" Type="http://schemas.openxmlformats.org/officeDocument/2006/relationships/hyperlink" Target="https://drive.google.com/file/d/0B4cdpZ2N4zn6N0tFcEl3V3Q4d0k/view?usp=sharing" TargetMode="External"/><Relationship Id="rId2579" Type="http://schemas.openxmlformats.org/officeDocument/2006/relationships/hyperlink" Target="https://drive.google.com/file/d/0B6WeGcevPw2vdG9Nd1piVTY0NUE/view?usp=sharing" TargetMode="External"/><Relationship Id="rId1249" Type="http://schemas.openxmlformats.org/officeDocument/2006/relationships/hyperlink" Target="https://drive.google.com/file/d/0B4cdpZ2N4zn6TXZDSkRFem9HQU0/view?usp=sharing" TargetMode="External"/><Relationship Id="rId2570" Type="http://schemas.openxmlformats.org/officeDocument/2006/relationships/hyperlink" Target="https://drive.google.com/file/d/0B6WeGcevPw2vdWliQmhUOElWckU/view?usp=sharing" TargetMode="External"/><Relationship Id="rId1240" Type="http://schemas.openxmlformats.org/officeDocument/2006/relationships/hyperlink" Target="https://drive.google.com/file/d/0B4cdpZ2N4zn6cWJwVzVCUVRQQlk/view?usp=sharing" TargetMode="External"/><Relationship Id="rId2571" Type="http://schemas.openxmlformats.org/officeDocument/2006/relationships/hyperlink" Target="https://drive.google.com/file/d/0B6WeGcevPw2vNjk1WFIycWZ2MWc/view?usp=sharing" TargetMode="External"/><Relationship Id="rId1241" Type="http://schemas.openxmlformats.org/officeDocument/2006/relationships/hyperlink" Target="https://drive.google.com/file/d/0B4cdpZ2N4zn6WUY5TENad0ZVbEk/view?usp=sharing" TargetMode="External"/><Relationship Id="rId2572" Type="http://schemas.openxmlformats.org/officeDocument/2006/relationships/hyperlink" Target="https://drive.google.com/file/d/0B6WeGcevPw2vWFcxM21KTHBpWWM/view?usp=sharing" TargetMode="External"/><Relationship Id="rId1242" Type="http://schemas.openxmlformats.org/officeDocument/2006/relationships/hyperlink" Target="https://drive.google.com/file/d/0B4cdpZ2N4zn6OWh5UzBTZThYbFU/view?usp=sharing" TargetMode="External"/><Relationship Id="rId2573" Type="http://schemas.openxmlformats.org/officeDocument/2006/relationships/hyperlink" Target="https://drive.google.com/file/d/0B6WeGcevPw2vSGI0dnZzU044Ymc/view?usp=sharing" TargetMode="External"/><Relationship Id="rId1243" Type="http://schemas.openxmlformats.org/officeDocument/2006/relationships/hyperlink" Target="https://drive.google.com/file/d/0B4cdpZ2N4zn6YjFzdDBqdkpMLUk/view?usp=sharing" TargetMode="External"/><Relationship Id="rId2574" Type="http://schemas.openxmlformats.org/officeDocument/2006/relationships/hyperlink" Target="https://drive.google.com/file/d/0B6WeGcevPw2vMVdFTWRUZndrTE0/view?usp=sharing" TargetMode="External"/><Relationship Id="rId1244" Type="http://schemas.openxmlformats.org/officeDocument/2006/relationships/hyperlink" Target="https://drive.google.com/file/d/0B4cdpZ2N4zn6R2ZNSkNIQ25Lb1k/view?usp=sharing" TargetMode="External"/><Relationship Id="rId2575" Type="http://schemas.openxmlformats.org/officeDocument/2006/relationships/hyperlink" Target="https://drive.google.com/file/d/0B6WeGcevPw2vMFk5NEpScUQwZUU/view?usp=sharing" TargetMode="External"/><Relationship Id="rId1245" Type="http://schemas.openxmlformats.org/officeDocument/2006/relationships/hyperlink" Target="https://drive.google.com/file/d/0B4cdpZ2N4zn6dGtpMEh3RVZUaVU/view?usp=sharing" TargetMode="External"/><Relationship Id="rId2576" Type="http://schemas.openxmlformats.org/officeDocument/2006/relationships/hyperlink" Target="https://drive.google.com/file/d/0B6WeGcevPw2vZjA5TFlpR1I4N28/view?usp=sharing" TargetMode="External"/><Relationship Id="rId1279" Type="http://schemas.openxmlformats.org/officeDocument/2006/relationships/hyperlink" Target="https://drive.google.com/file/d/0B4cdpZ2N4zn6T0NJNGdWTlh5azA/view?usp=sharing" TargetMode="External"/><Relationship Id="rId1270" Type="http://schemas.openxmlformats.org/officeDocument/2006/relationships/hyperlink" Target="https://drive.google.com/file/d/0B4cdpZ2N4zn6ZUwyRDNFZThiXzQ/view?usp=sharing" TargetMode="External"/><Relationship Id="rId1271" Type="http://schemas.openxmlformats.org/officeDocument/2006/relationships/hyperlink" Target="https://drive.google.com/file/d/0B4cdpZ2N4zn6bVJucnRPejNHME0/view?usp=sharing" TargetMode="External"/><Relationship Id="rId1272" Type="http://schemas.openxmlformats.org/officeDocument/2006/relationships/hyperlink" Target="https://drive.google.com/file/d/0B4cdpZ2N4zn6NVFtQ3lDT1lEVFk/view?usp=sharing" TargetMode="External"/><Relationship Id="rId1273" Type="http://schemas.openxmlformats.org/officeDocument/2006/relationships/hyperlink" Target="https://drive.google.com/file/d/0B4cdpZ2N4zn6YWQ1eERfMnlmcWc/view?usp=sharing" TargetMode="External"/><Relationship Id="rId1274" Type="http://schemas.openxmlformats.org/officeDocument/2006/relationships/hyperlink" Target="https://drive.google.com/file/d/0B4cdpZ2N4zn6YTNGS2RORmZEQUE/view?usp=sharing" TargetMode="External"/><Relationship Id="rId1275" Type="http://schemas.openxmlformats.org/officeDocument/2006/relationships/hyperlink" Target="https://drive.google.com/file/d/0B4cdpZ2N4zn6VHZVZy1mQ29fWXc/view?usp=sharing" TargetMode="External"/><Relationship Id="rId1276" Type="http://schemas.openxmlformats.org/officeDocument/2006/relationships/hyperlink" Target="https://drive.google.com/file/d/0B4cdpZ2N4zn6S05sTU56YkNNMkU/view?usp=sharing" TargetMode="External"/><Relationship Id="rId1277" Type="http://schemas.openxmlformats.org/officeDocument/2006/relationships/hyperlink" Target="https://drive.google.com/file/d/0B4cdpZ2N4zn6Zm85aGVSakNBRkk/view?usp=sharing" TargetMode="External"/><Relationship Id="rId1278" Type="http://schemas.openxmlformats.org/officeDocument/2006/relationships/hyperlink" Target="https://drive.google.com/file/d/0B4cdpZ2N4zn6Z3VSS19tZHJHM1U/view?usp=sharing" TargetMode="External"/><Relationship Id="rId1268" Type="http://schemas.openxmlformats.org/officeDocument/2006/relationships/hyperlink" Target="https://drive.google.com/file/d/0B4cdpZ2N4zn6UWVDNms1OVB4bG8/view?usp=sharing" TargetMode="External"/><Relationship Id="rId2599" Type="http://schemas.openxmlformats.org/officeDocument/2006/relationships/hyperlink" Target="https://drive.google.com/file/d/0B6WeGcevPw2vdW9DU1ZJSzhaWkE/view?usp=sharing" TargetMode="External"/><Relationship Id="rId1269" Type="http://schemas.openxmlformats.org/officeDocument/2006/relationships/hyperlink" Target="https://drive.google.com/file/d/0B4cdpZ2N4zn6Q0VsTjJJZ2ZXaG8/view?usp=sharing" TargetMode="External"/><Relationship Id="rId2590" Type="http://schemas.openxmlformats.org/officeDocument/2006/relationships/hyperlink" Target="https://drive.google.com/file/d/0B6WeGcevPw2vRU9iWVhEMHZYNnM/view?usp=sharing" TargetMode="External"/><Relationship Id="rId1260" Type="http://schemas.openxmlformats.org/officeDocument/2006/relationships/hyperlink" Target="https://drive.google.com/file/d/0B4cdpZ2N4zn6aG9Xc1VXa1d4NVU/view?usp=sharing" TargetMode="External"/><Relationship Id="rId2591" Type="http://schemas.openxmlformats.org/officeDocument/2006/relationships/hyperlink" Target="https://drive.google.com/file/d/0B6WeGcevPw2vY2I3RVppcEtFR2s/view?usp=sharing" TargetMode="External"/><Relationship Id="rId1261" Type="http://schemas.openxmlformats.org/officeDocument/2006/relationships/hyperlink" Target="https://drive.google.com/file/d/0B4cdpZ2N4zn6UDBDbHJER2x6Nms/view?usp=sharing" TargetMode="External"/><Relationship Id="rId2592" Type="http://schemas.openxmlformats.org/officeDocument/2006/relationships/hyperlink" Target="https://drive.google.com/file/d/0B6WeGcevPw2vQUpxZE9PN0JjY1k/view?usp=sharing" TargetMode="External"/><Relationship Id="rId1262" Type="http://schemas.openxmlformats.org/officeDocument/2006/relationships/hyperlink" Target="https://drive.google.com/file/d/0B4cdpZ2N4zn6NHZjbUtSTEVPYU0/view?usp=sharing" TargetMode="External"/><Relationship Id="rId2593" Type="http://schemas.openxmlformats.org/officeDocument/2006/relationships/hyperlink" Target="https://drive.google.com/file/d/0B6WeGcevPw2vTjB5Wmc3UlFSSVE/view?usp=sharing" TargetMode="External"/><Relationship Id="rId1263" Type="http://schemas.openxmlformats.org/officeDocument/2006/relationships/hyperlink" Target="https://drive.google.com/file/d/0B4cdpZ2N4zn6Q0YyVThxMFlzaXc/view?usp=sharing" TargetMode="External"/><Relationship Id="rId2594" Type="http://schemas.openxmlformats.org/officeDocument/2006/relationships/hyperlink" Target="https://drive.google.com/file/d/0B6WeGcevPw2vRF8taTZMYVJVNmc/view?usp=sharing" TargetMode="External"/><Relationship Id="rId1264" Type="http://schemas.openxmlformats.org/officeDocument/2006/relationships/hyperlink" Target="https://drive.google.com/file/d/0B4cdpZ2N4zn6RzR4NVF0QU04OFU/view?usp=sharing" TargetMode="External"/><Relationship Id="rId2595" Type="http://schemas.openxmlformats.org/officeDocument/2006/relationships/hyperlink" Target="https://drive.google.com/file/d/0B6WeGcevPw2vU3FkcHpSU1FFTlE/view?usp=sharing" TargetMode="External"/><Relationship Id="rId1265" Type="http://schemas.openxmlformats.org/officeDocument/2006/relationships/hyperlink" Target="https://drive.google.com/file/d/0B4cdpZ2N4zn6VFpPODN0YWE3c2c/view?usp=sharing" TargetMode="External"/><Relationship Id="rId2596" Type="http://schemas.openxmlformats.org/officeDocument/2006/relationships/hyperlink" Target="https://drive.google.com/file/d/0B6WeGcevPw2vQU1TOGJlSzJzUWc/view?usp=sharing" TargetMode="External"/><Relationship Id="rId1266" Type="http://schemas.openxmlformats.org/officeDocument/2006/relationships/hyperlink" Target="https://drive.google.com/file/d/0B4cdpZ2N4zn6ZjE3NTVRT1RENmM/view?usp=sharing" TargetMode="External"/><Relationship Id="rId2597" Type="http://schemas.openxmlformats.org/officeDocument/2006/relationships/hyperlink" Target="https://drive.google.com/file/d/0B6WeGcevPw2vcnd6YnQwSDBUTzQ/view?usp=sharing" TargetMode="External"/><Relationship Id="rId1267" Type="http://schemas.openxmlformats.org/officeDocument/2006/relationships/hyperlink" Target="https://drive.google.com/file/d/0B4cdpZ2N4zn6bXNLZzRxMlNaUGc/view?usp=sharing" TargetMode="External"/><Relationship Id="rId2598" Type="http://schemas.openxmlformats.org/officeDocument/2006/relationships/hyperlink" Target="https://drive.google.com/file/d/0B6WeGcevPw2vMHNlNVJhR1NycVk/view?usp=sharing" TargetMode="External"/><Relationship Id="rId3070" Type="http://schemas.openxmlformats.org/officeDocument/2006/relationships/hyperlink" Target="https://drive.google.com/file/d/1L-zU0IhPP4eyrPL7iFRSz3kJu84ZJjjU/view?usp=sharing" TargetMode="External"/><Relationship Id="rId3072" Type="http://schemas.openxmlformats.org/officeDocument/2006/relationships/hyperlink" Target="https://drive.google.com/file/d/1H_gaKMHDs1y7R4aASUaaeP626qYnwjKj/view?usp=sharing" TargetMode="External"/><Relationship Id="rId3071" Type="http://schemas.openxmlformats.org/officeDocument/2006/relationships/hyperlink" Target="https://drive.google.com/file/d/16TB-eb0GwoIcpDNzH2kd6qiLwleZC3Eo/view?usp=sharing" TargetMode="External"/><Relationship Id="rId3074" Type="http://schemas.openxmlformats.org/officeDocument/2006/relationships/hyperlink" Target="https://drive.google.com/file/d/1eXvNln03PtpGdk5JY7WoNsjfqdjh_6bm/view?usp=sharing" TargetMode="External"/><Relationship Id="rId3073" Type="http://schemas.openxmlformats.org/officeDocument/2006/relationships/hyperlink" Target="https://drive.google.com/file/d/1x5YJn0cL4yTBUKSLm_kREdw8xl46qIbF/view?usp=sharing" TargetMode="External"/><Relationship Id="rId3076" Type="http://schemas.openxmlformats.org/officeDocument/2006/relationships/hyperlink" Target="https://drive.google.com/file/d/1PY_RJXVs3GG6R-jiDQ7WoxEdFvhH7kGa/view?usp=sharing" TargetMode="External"/><Relationship Id="rId3075" Type="http://schemas.openxmlformats.org/officeDocument/2006/relationships/hyperlink" Target="https://drive.google.com/file/d/1ubALi-SObX4F3Y2TFaFmQl7UlYOU01gt/view?usp=sharing" TargetMode="External"/><Relationship Id="rId3078" Type="http://schemas.openxmlformats.org/officeDocument/2006/relationships/hyperlink" Target="https://drive.google.com/file/d/16TZf8D3MEzE8elW65kb6heNuYQ-SMsPz/view?usp=sharing" TargetMode="External"/><Relationship Id="rId3077" Type="http://schemas.openxmlformats.org/officeDocument/2006/relationships/hyperlink" Target="https://drive.google.com/file/d/1cWEYQg1XNUVlChGCUfVedvvpVLJqwJ43/view?usp=sharing" TargetMode="External"/><Relationship Id="rId3079" Type="http://schemas.openxmlformats.org/officeDocument/2006/relationships/hyperlink" Target="https://drive.google.com/file/d/1oamU80gqqF9gu53Szzy4TtSjuJYqI-Vy/view?usp=sharing" TargetMode="External"/><Relationship Id="rId4390" Type="http://schemas.openxmlformats.org/officeDocument/2006/relationships/hyperlink" Target="https://drive.google.com/a/sqadvogados.com.br/file/d/1FDfOYT4yGonPMQOhsl6YXouQ8rIDlSos/view?usp=sharing" TargetMode="External"/><Relationship Id="rId3061" Type="http://schemas.openxmlformats.org/officeDocument/2006/relationships/hyperlink" Target="https://drive.google.com/file/d/1UBQB17wo9dO57cJ6Fkd9DRNUg249naQ0/view?usp=sharing" TargetMode="External"/><Relationship Id="rId4392" Type="http://schemas.openxmlformats.org/officeDocument/2006/relationships/hyperlink" Target="https://drive.google.com/a/sqadvogados.com.br/file/d/1Fc8ScyrGtWwzuR8K0qIJIEARKejsyHPX/view?usp=sharing" TargetMode="External"/><Relationship Id="rId3060" Type="http://schemas.openxmlformats.org/officeDocument/2006/relationships/hyperlink" Target="https://drive.google.com/file/d/1CMNI7k-eCWNmH-tAvcm_crvTMzJ2IJDD/view?usp=sharing" TargetMode="External"/><Relationship Id="rId4391" Type="http://schemas.openxmlformats.org/officeDocument/2006/relationships/hyperlink" Target="https://drive.google.com/a/sqadvogados.com.br/file/d/1FURH1E74z0jBldRNIL8DIWkLDLdfKff-/view?usp=sharing" TargetMode="External"/><Relationship Id="rId3063" Type="http://schemas.openxmlformats.org/officeDocument/2006/relationships/hyperlink" Target="https://drive.google.com/file/d/1-hYMHH6hkDYeQHnA_gyjHXZb9PcrfRux/view?usp=sharing" TargetMode="External"/><Relationship Id="rId4394" Type="http://schemas.openxmlformats.org/officeDocument/2006/relationships/hyperlink" Target="https://drive.google.com/a/sqadvogados.com.br/file/d/1GLJMaEx3oz5JfV9PZYOyABVJHXAO6At4/view?usp=sharing" TargetMode="External"/><Relationship Id="rId3062" Type="http://schemas.openxmlformats.org/officeDocument/2006/relationships/hyperlink" Target="https://drive.google.com/file/d/135oga-onTSMbQyE0Y9fhFosQ_FGYqnZo/view?usp=sharing" TargetMode="External"/><Relationship Id="rId4393" Type="http://schemas.openxmlformats.org/officeDocument/2006/relationships/hyperlink" Target="https://drive.google.com/a/sqadvogados.com.br/file/d/1FwV2ifmhQQLTa9NNv-B43BqpNnPGmfYW/view?usp=sharing" TargetMode="External"/><Relationship Id="rId3065" Type="http://schemas.openxmlformats.org/officeDocument/2006/relationships/hyperlink" Target="https://drive.google.com/file/d/1gBDn1mqv0nQk9AyDm0IKSVSHNixDd5Pj/view?usp=sharing" TargetMode="External"/><Relationship Id="rId4396" Type="http://schemas.openxmlformats.org/officeDocument/2006/relationships/hyperlink" Target="https://drive.google.com/a/sqadvogados.com.br/file/d/1Dx2OkIa6zCRC7_P8D5i6ZQgYHzXgoYHe/view?usp=sharing" TargetMode="External"/><Relationship Id="rId3064" Type="http://schemas.openxmlformats.org/officeDocument/2006/relationships/hyperlink" Target="https://drive.google.com/file/d/1zsyaPzfZTa8mMtQurnBtXxP-aY0Z9AT9/view?usp=sharing" TargetMode="External"/><Relationship Id="rId4395" Type="http://schemas.openxmlformats.org/officeDocument/2006/relationships/hyperlink" Target="https://drive.google.com/a/sqadvogados.com.br/file/d/1DoizFyvLtE--CnWkJg3sDOsaLYDYrYLN/view?usp=sharing" TargetMode="External"/><Relationship Id="rId3067" Type="http://schemas.openxmlformats.org/officeDocument/2006/relationships/hyperlink" Target="https://drive.google.com/file/d/1fHuUyt97AVheMyZGJWGBRhq9xUEUEHpI/view?usp=sharing" TargetMode="External"/><Relationship Id="rId4398" Type="http://schemas.openxmlformats.org/officeDocument/2006/relationships/hyperlink" Target="https://drive.google.com/a/sqadvogados.com.br/file/d/1HYfPbMkD8PmzK1dJMIwxtxHEgexndell/view?usp=sharing" TargetMode="External"/><Relationship Id="rId3066" Type="http://schemas.openxmlformats.org/officeDocument/2006/relationships/hyperlink" Target="https://drive.google.com/file/d/124s22AMU-Vbn-q3BsSuPO_mmadHrcOG3/view?usp=sharing" TargetMode="External"/><Relationship Id="rId4397" Type="http://schemas.openxmlformats.org/officeDocument/2006/relationships/hyperlink" Target="https://drive.google.com/a/sqadvogados.com.br/file/d/1HEuvhpiLA4NxIrz60kczfOEL0hyQbhdq/view?usp=sharing" TargetMode="External"/><Relationship Id="rId3069" Type="http://schemas.openxmlformats.org/officeDocument/2006/relationships/hyperlink" Target="https://drive.google.com/file/d/1SkW6qLlYiaL-Po-KyXZaol942dtzgpDY/view?usp=sharing" TargetMode="External"/><Relationship Id="rId3068" Type="http://schemas.openxmlformats.org/officeDocument/2006/relationships/hyperlink" Target="https://drive.google.com/file/d/1adHygvtam9-JARomBDvlqF4cdwfyXUxH/view?usp=sharing" TargetMode="External"/><Relationship Id="rId4399" Type="http://schemas.openxmlformats.org/officeDocument/2006/relationships/hyperlink" Target="https://drive.google.com/a/sqadvogados.com.br/file/d/1HmatEEl-FNhYQr9MBz-JNwW082ffsSIn/view?usp=sharing" TargetMode="External"/><Relationship Id="rId3090" Type="http://schemas.openxmlformats.org/officeDocument/2006/relationships/hyperlink" Target="https://drive.google.com/file/d/1eDg-XvoSs3h3LhCwyEXz3VbUe1xr4x_E/view?usp=sharing" TargetMode="External"/><Relationship Id="rId3092" Type="http://schemas.openxmlformats.org/officeDocument/2006/relationships/hyperlink" Target="https://drive.google.com/file/d/1G6rUh0ktk3hqDUl6uk1FryDb-8E7GeEG/view?usp=sharing" TargetMode="External"/><Relationship Id="rId3091" Type="http://schemas.openxmlformats.org/officeDocument/2006/relationships/hyperlink" Target="https://drive.google.com/file/d/1zpkIZCeJva3OZyXMtbxYVJruGTK6EbmL/view?usp=sharing" TargetMode="External"/><Relationship Id="rId3094" Type="http://schemas.openxmlformats.org/officeDocument/2006/relationships/hyperlink" Target="https://drive.google.com/file/d/1w79QOskC91j4bd1c_wZObPQp-O_9U-aT/view?usp=sharing" TargetMode="External"/><Relationship Id="rId3093" Type="http://schemas.openxmlformats.org/officeDocument/2006/relationships/hyperlink" Target="https://drive.google.com/file/d/108LSQQDjb7T6O1_2WhVfqRDiiFgE94pJ/view?usp=sharing" TargetMode="External"/><Relationship Id="rId3096" Type="http://schemas.openxmlformats.org/officeDocument/2006/relationships/hyperlink" Target="https://drive.google.com/file/d/15p6dNn5TGbU0FNuH_JtdW8JMiFJC2qYP/view?usp=sharing" TargetMode="External"/><Relationship Id="rId3095" Type="http://schemas.openxmlformats.org/officeDocument/2006/relationships/hyperlink" Target="https://drive.google.com/file/d/1l-9BBMTFCgG0W8TZLDX785NVPQu7tUwf/view?usp=sharing" TargetMode="External"/><Relationship Id="rId3098" Type="http://schemas.openxmlformats.org/officeDocument/2006/relationships/hyperlink" Target="https://drive.google.com/file/d/1KoicVWAOUry__Ru28Z7AVQY5Z6cdAW1U/view?usp=sharing" TargetMode="External"/><Relationship Id="rId3097" Type="http://schemas.openxmlformats.org/officeDocument/2006/relationships/hyperlink" Target="https://drive.google.com/file/d/1pkMNM3Uw2UA-Sy_FOUJRI7CEDZjRIhql/view?usp=sharing" TargetMode="External"/><Relationship Id="rId3099" Type="http://schemas.openxmlformats.org/officeDocument/2006/relationships/hyperlink" Target="https://drive.google.com/file/d/1QB5w6tg5L_uBD10ynBXX2QB4RBqrpbFX/view?usp=sharing" TargetMode="External"/><Relationship Id="rId3081" Type="http://schemas.openxmlformats.org/officeDocument/2006/relationships/hyperlink" Target="https://drive.google.com/file/d/1I8FjoyIBkHENRRIVkWsl_tmTf2EPiKO3/view?usp=sharing" TargetMode="External"/><Relationship Id="rId3080" Type="http://schemas.openxmlformats.org/officeDocument/2006/relationships/hyperlink" Target="https://drive.google.com/file/d/121Ykm31-oa5wAxN7FIL1jjBfdAFIRvf3/view?usp=sharing" TargetMode="External"/><Relationship Id="rId3083" Type="http://schemas.openxmlformats.org/officeDocument/2006/relationships/hyperlink" Target="https://drive.google.com/file/d/1fVfRBCkp9-FkO714mdsqtaMkNtBBivcy/view?usp=sharing" TargetMode="External"/><Relationship Id="rId3082" Type="http://schemas.openxmlformats.org/officeDocument/2006/relationships/hyperlink" Target="https://drive.google.com/file/d/1jYx7Qs7mM0MnMRKwWTNDzYFygugOeiyG/view?usp=sharing" TargetMode="External"/><Relationship Id="rId3085" Type="http://schemas.openxmlformats.org/officeDocument/2006/relationships/hyperlink" Target="https://drive.google.com/file/d/1USHZ7VB368zWvvNRlAfxaTw2JgZpPuro/view?usp=sharing" TargetMode="External"/><Relationship Id="rId3084" Type="http://schemas.openxmlformats.org/officeDocument/2006/relationships/hyperlink" Target="https://drive.google.com/file/d/182QOtQjMtrKxCWYly0rS0CbbS3mnslP_/view?usp=sharing" TargetMode="External"/><Relationship Id="rId3087" Type="http://schemas.openxmlformats.org/officeDocument/2006/relationships/hyperlink" Target="https://drive.google.com/file/d/12ecX92F4PD3jAo8t3YiJDdVeSTAzybrK/view?usp=sharing" TargetMode="External"/><Relationship Id="rId3086" Type="http://schemas.openxmlformats.org/officeDocument/2006/relationships/hyperlink" Target="https://drive.google.com/file/d/1-_9K5TLxx0oOmZZBOacoDT0yiEioA2yH/view?usp=sharing" TargetMode="External"/><Relationship Id="rId3089" Type="http://schemas.openxmlformats.org/officeDocument/2006/relationships/hyperlink" Target="https://drive.google.com/file/d/16sacryhPL11nbwPy36Uv9vbSbec-Oew5/view?usp=sharing" TargetMode="External"/><Relationship Id="rId3088" Type="http://schemas.openxmlformats.org/officeDocument/2006/relationships/hyperlink" Target="https://drive.google.com/file/d/1IxCr-T_CZHZYH1mqjwUY5QQwIsfwxrjF/view?usp=sharing" TargetMode="External"/><Relationship Id="rId3039" Type="http://schemas.openxmlformats.org/officeDocument/2006/relationships/hyperlink" Target="https://drive.google.com/file/d/1DtH3_UpeBlEVgEz22i2s9b67unpyGUu6/view?usp=sharing" TargetMode="External"/><Relationship Id="rId5691" Type="http://schemas.openxmlformats.org/officeDocument/2006/relationships/hyperlink" Target="https://drive.google.com/open?id=1y8HrYWo-rAkZ-u6gHb03BdinN9NYYX9A" TargetMode="External"/><Relationship Id="rId5692" Type="http://schemas.openxmlformats.org/officeDocument/2006/relationships/hyperlink" Target="https://drive.google.com/open?id=1ZUWoU-mq2v3NWYY-pnR__y0OBhIOsFJk" TargetMode="External"/><Relationship Id="rId3030" Type="http://schemas.openxmlformats.org/officeDocument/2006/relationships/hyperlink" Target="https://drive.google.com/file/d/13mGZQEZMhGcCbUQ_d3pH-SwMgO5WJQHo/view?usp=sharing" TargetMode="External"/><Relationship Id="rId4361" Type="http://schemas.openxmlformats.org/officeDocument/2006/relationships/hyperlink" Target="https://drive.google.com/a/sqadvogados.com.br/file/d/18H0JTMyteuHDSWCTdhl-4mfy8pXkgtNz/view?usp=sharing" TargetMode="External"/><Relationship Id="rId4360" Type="http://schemas.openxmlformats.org/officeDocument/2006/relationships/hyperlink" Target="https://drive.google.com/a/sqadvogados.com.br/file/d/17x_i_X4Xv21bBt9Wg7i8Gnz_8Y1bvvs-/view?usp=sharing" TargetMode="External"/><Relationship Id="rId5690" Type="http://schemas.openxmlformats.org/officeDocument/2006/relationships/hyperlink" Target="https://drive.google.com/open?id=1ZQ3cZKhJNMnhaFVfT3nEB6msAFU4drJ3" TargetMode="External"/><Relationship Id="rId3032" Type="http://schemas.openxmlformats.org/officeDocument/2006/relationships/hyperlink" Target="https://drive.google.com/file/d/1ZCg0JUZlCi7udJIDle0cRdCiJo9Vzi3Y/view?usp=sharing" TargetMode="External"/><Relationship Id="rId4363" Type="http://schemas.openxmlformats.org/officeDocument/2006/relationships/hyperlink" Target="https://drive.google.com/a/sqadvogados.com.br/file/d/18XJVPGTnmxHSkEzxAljgGD8Z19-xotR2/view?usp=sharing" TargetMode="External"/><Relationship Id="rId5695" Type="http://schemas.openxmlformats.org/officeDocument/2006/relationships/hyperlink" Target="https://drive.google.com/a/carinaquito.com/file/d/1k6hKXcB8u7IsLHzKQCXGQRtMPZ4iESFM/view?usp=drive_fs" TargetMode="External"/><Relationship Id="rId3031" Type="http://schemas.openxmlformats.org/officeDocument/2006/relationships/hyperlink" Target="https://drive.google.com/file/d/1MJiTkVkoPbmv7o7nsultUQDrVamEvok-/view?usp=sharing" TargetMode="External"/><Relationship Id="rId4362" Type="http://schemas.openxmlformats.org/officeDocument/2006/relationships/hyperlink" Target="https://drive.google.com/a/sqadvogados.com.br/file/d/16sSrQzxEA0yWwWajTtdjv7D8NHrp15Xe/view?usp=sharing" TargetMode="External"/><Relationship Id="rId5696" Type="http://schemas.openxmlformats.org/officeDocument/2006/relationships/hyperlink" Target="https://drive.google.com/a/carinaquito.com/file/d/1kFKllZlGQbNqUWFPjt-Oma2FI_5F8C4n/view?usp=drive_fs" TargetMode="External"/><Relationship Id="rId3034" Type="http://schemas.openxmlformats.org/officeDocument/2006/relationships/hyperlink" Target="https://drive.google.com/file/d/1pwm0GoC0l6JM8fOjiWHH5ZceRPzUE_GL/view?usp=sharing" TargetMode="External"/><Relationship Id="rId4365" Type="http://schemas.openxmlformats.org/officeDocument/2006/relationships/hyperlink" Target="https://drive.google.com/a/sqadvogados.com.br/file/d/19EcinrEjtnAhsfdZ6EcSSiE8NKC7Unpu/view?usp=sharing" TargetMode="External"/><Relationship Id="rId5693" Type="http://schemas.openxmlformats.org/officeDocument/2006/relationships/hyperlink" Target="https://drive.google.com/open?id=1jf84ftM6kr8LhW7TYzqhWO-jUMQMXQRE" TargetMode="External"/><Relationship Id="rId3033" Type="http://schemas.openxmlformats.org/officeDocument/2006/relationships/hyperlink" Target="https://drive.google.com/file/d/1jIIakQOw4rS4VZkvNnOfDoUuDxKKx6LE/view?usp=sharing" TargetMode="External"/><Relationship Id="rId4364" Type="http://schemas.openxmlformats.org/officeDocument/2006/relationships/hyperlink" Target="https://drive.google.com/a/sqadvogados.com.br/file/d/17HDiTRb2T1GJMiojrP5KlO_DLAPHJa0B/view?usp=sharing" TargetMode="External"/><Relationship Id="rId5694" Type="http://schemas.openxmlformats.org/officeDocument/2006/relationships/hyperlink" Target="https://drive.google.com/open?id=1jpXlmFnQ7XjFIpdkpUfnvivpZUenvloO" TargetMode="External"/><Relationship Id="rId3036" Type="http://schemas.openxmlformats.org/officeDocument/2006/relationships/hyperlink" Target="https://drive.google.com/file/d/1VCHef8Zm9XzMrnyNRNshvenHopE2kpCQ/view?usp=sharing" TargetMode="External"/><Relationship Id="rId4367" Type="http://schemas.openxmlformats.org/officeDocument/2006/relationships/hyperlink" Target="https://drive.google.com/a/sqadvogados.com.br/file/d/19fxHsqy0gsdFh63gtXGewUFCntAVhl8w/view?usp=sharing" TargetMode="External"/><Relationship Id="rId5699" Type="http://schemas.openxmlformats.org/officeDocument/2006/relationships/hyperlink" Target="https://drive.google.com/open?id=1kWh4E5ZUAOm7mgn9zrZmTjJFbAFuD1P7&amp;authuser=petrya.alves@carinaquito.com&amp;usp=drive_fs" TargetMode="External"/><Relationship Id="rId3035" Type="http://schemas.openxmlformats.org/officeDocument/2006/relationships/hyperlink" Target="https://drive.google.com/file/d/1_TSQkRFxuz879QjjXpppCtjxU8nDEDFb/view?usp=sharing" TargetMode="External"/><Relationship Id="rId4366" Type="http://schemas.openxmlformats.org/officeDocument/2006/relationships/hyperlink" Target="https://drive.google.com/a/sqadvogados.com.br/file/d/19Qy_ZhHp-btq27jmhZ1fEXzZGYpvxLc9/view?usp=sharing" TargetMode="External"/><Relationship Id="rId3038" Type="http://schemas.openxmlformats.org/officeDocument/2006/relationships/hyperlink" Target="https://drive.google.com/file/d/1-3e9kKOcEQRwxPU7vQlI0nm5ttm8Pr1t/view?usp=sharing" TargetMode="External"/><Relationship Id="rId4369" Type="http://schemas.openxmlformats.org/officeDocument/2006/relationships/hyperlink" Target="https://drive.google.com/a/sqadvogados.com.br/file/d/1AUqPsMBKnsBpsjxPOD4qcQv2xwOWUQWM/view?usp=sharing" TargetMode="External"/><Relationship Id="rId5697" Type="http://schemas.openxmlformats.org/officeDocument/2006/relationships/hyperlink" Target="https://drive.google.com/a/carinaquito.com/file/d/1kLYR4hB8Nt-RDfcSyKD7xwOTLzwsRztk/view?usp=drive_fs" TargetMode="External"/><Relationship Id="rId3037" Type="http://schemas.openxmlformats.org/officeDocument/2006/relationships/hyperlink" Target="https://drive.google.com/file/d/1nSfZ5RyLbUC-cuo1_9gdMLLRxtaTFITF/view?usp=sharing" TargetMode="External"/><Relationship Id="rId4368" Type="http://schemas.openxmlformats.org/officeDocument/2006/relationships/hyperlink" Target="https://drive.google.com/a/sqadvogados.com.br/file/d/18J6Lx8IsQDTfoaI86FE49M0Zycv3Lk64/view?usp=sharing" TargetMode="External"/><Relationship Id="rId5698" Type="http://schemas.openxmlformats.org/officeDocument/2006/relationships/hyperlink" Target="https://drive.google.com/a/carinaquito.com/file/d/1ZcU6Ro1XvOVy_YmrIyYqLopFODJ8fryk/view?usp=drive_fs" TargetMode="External"/><Relationship Id="rId3029" Type="http://schemas.openxmlformats.org/officeDocument/2006/relationships/hyperlink" Target="https://drive.google.com/file/d/1iRbiEdZ6e1B-1PtN7D7qdpiL2g4nQly6/view?usp=sharing" TargetMode="External"/><Relationship Id="rId3028" Type="http://schemas.openxmlformats.org/officeDocument/2006/relationships/hyperlink" Target="https://drive.google.com/file/d/1JGSLG5Q3GCftXuuBDvLVU7dze3FZfrUT/view?usp=sharing" TargetMode="External"/><Relationship Id="rId4359" Type="http://schemas.openxmlformats.org/officeDocument/2006/relationships/hyperlink" Target="https://drive.google.com/a/sqadvogados.com.br/file/d/16mr56ekJpSq6M_ncDWrl1TIRflRhucb1/view?usp=sharing" TargetMode="External"/><Relationship Id="rId5680" Type="http://schemas.openxmlformats.org/officeDocument/2006/relationships/hyperlink" Target="https://drive.google.com/open?id=1XfxyeHuvdqdDvrXQq6VG1BG9gBCrHbjT" TargetMode="External"/><Relationship Id="rId5681" Type="http://schemas.openxmlformats.org/officeDocument/2006/relationships/hyperlink" Target="https://drive.google.com/open?id=1YDCd3F0UaAO7ULgO9pmCkKSr45aReowZ" TargetMode="External"/><Relationship Id="rId4350" Type="http://schemas.openxmlformats.org/officeDocument/2006/relationships/hyperlink" Target="https://drive.google.com/a/sqadvogados.com.br/file/d/13w3HXnFpzKkkle3IsB1QcA-Ne7g0BivN/view?usp=sharing" TargetMode="External"/><Relationship Id="rId3021" Type="http://schemas.openxmlformats.org/officeDocument/2006/relationships/hyperlink" Target="https://drive.google.com/file/d/1VoFheXoNTNJiFL9eA9HPKYRlKCxMUJxm/view?usp=sharing" TargetMode="External"/><Relationship Id="rId4352" Type="http://schemas.openxmlformats.org/officeDocument/2006/relationships/hyperlink" Target="https://drive.google.com/a/sqadvogados.com.br/file/d/14ksDNY0_4nOq9LUAhqBbZxzikXtj2D08/view?usp=sharing" TargetMode="External"/><Relationship Id="rId5684" Type="http://schemas.openxmlformats.org/officeDocument/2006/relationships/hyperlink" Target="https://drive.google.com/open?id=1YUqVxoAYra21pAi-O0IhtbybrAjff8Bx" TargetMode="External"/><Relationship Id="rId3020" Type="http://schemas.openxmlformats.org/officeDocument/2006/relationships/hyperlink" Target="https://drive.google.com/file/d/1y8s_LjUlQjOm_8oTQ2i5T-7-YHgJnXZ5/view?usp=sharing" TargetMode="External"/><Relationship Id="rId4351" Type="http://schemas.openxmlformats.org/officeDocument/2006/relationships/hyperlink" Target="https://drive.google.com/a/sqadvogados.com.br/file/d/14FkuQUFljLYJn78lz4UTh3p-xjN6aW_x/view?usp=sharing" TargetMode="External"/><Relationship Id="rId5685" Type="http://schemas.openxmlformats.org/officeDocument/2006/relationships/hyperlink" Target="https://drive.google.com/open?id=1FS98gsQLDaGYvcawDKlwZwzAG_yKcc-x" TargetMode="External"/><Relationship Id="rId3023" Type="http://schemas.openxmlformats.org/officeDocument/2006/relationships/hyperlink" Target="https://drive.google.com/file/d/18RsimdL3Ifd2cnUJ1uLvBVxcrdEa3WZt/view?usp=sharing" TargetMode="External"/><Relationship Id="rId4354" Type="http://schemas.openxmlformats.org/officeDocument/2006/relationships/hyperlink" Target="https://drive.google.com/a/sqadvogados.com.br/file/d/186qLUYwA-zJWQS9Ud6Xvn_BCSddYwKe-/view?usp=sharing" TargetMode="External"/><Relationship Id="rId5682" Type="http://schemas.openxmlformats.org/officeDocument/2006/relationships/hyperlink" Target="https://drive.google.com/open?id=1i3K-6mX4SOY0K_oDHvG1x1wagKZNKn9B" TargetMode="External"/><Relationship Id="rId3022" Type="http://schemas.openxmlformats.org/officeDocument/2006/relationships/hyperlink" Target="https://drive.google.com/file/d/12BfmpcyxwfDJm6uT-Ti1XrmperdbQuCz/view?usp=sharing" TargetMode="External"/><Relationship Id="rId4353" Type="http://schemas.openxmlformats.org/officeDocument/2006/relationships/hyperlink" Target="https://drive.google.com/a/sqadvogados.com.br/file/d/158FXc62_sHVkzuOy9vmf1pHaZI2uKZE0/view?usp=sharing" TargetMode="External"/><Relationship Id="rId5683" Type="http://schemas.openxmlformats.org/officeDocument/2006/relationships/hyperlink" Target="https://drive.google.com/open?id=1YRPjy06f-sQeIqcZW9AuyrBHo9Jk4q_G" TargetMode="External"/><Relationship Id="rId3025" Type="http://schemas.openxmlformats.org/officeDocument/2006/relationships/hyperlink" Target="https://drive.google.com/file/d/1lcv2HJExVayJ-0mBRDPUazcJKV_2Br8R/view?usp=sharing" TargetMode="External"/><Relationship Id="rId4356" Type="http://schemas.openxmlformats.org/officeDocument/2006/relationships/hyperlink" Target="https://drive.google.com/a/sqadvogados.com.br/file/d/16KD07LAXxH8BLNppREyr8W9jvu3u7dDK/view?usp=sharing" TargetMode="External"/><Relationship Id="rId5688" Type="http://schemas.openxmlformats.org/officeDocument/2006/relationships/hyperlink" Target="https://drive.google.com/open?id=1xen15SDEWtXGIEFK5E0i0srk-v6BazrS" TargetMode="External"/><Relationship Id="rId3024" Type="http://schemas.openxmlformats.org/officeDocument/2006/relationships/hyperlink" Target="https://drive.google.com/file/d/1JCT8t5ffcbmGhEP5dNH6FLio4fQ6LAXf/view?usp=sharing" TargetMode="External"/><Relationship Id="rId4355" Type="http://schemas.openxmlformats.org/officeDocument/2006/relationships/hyperlink" Target="https://drive.google.com/a/sqadvogados.com.br/file/d/15wDVcr1zacaORHRsqahl311Hl7Dgrqdz/view?usp=sharing" TargetMode="External"/><Relationship Id="rId5689" Type="http://schemas.openxmlformats.org/officeDocument/2006/relationships/hyperlink" Target="https://drive.google.com/open?id=1U9xXXAlqoysIdw_mJgvmcgl4YDzCXJB8" TargetMode="External"/><Relationship Id="rId3027" Type="http://schemas.openxmlformats.org/officeDocument/2006/relationships/hyperlink" Target="https://drive.google.com/file/d/1shNqYtB3std51BQhrRNdUXrfVZ_qlBbU/view?usp=sharing" TargetMode="External"/><Relationship Id="rId4358" Type="http://schemas.openxmlformats.org/officeDocument/2006/relationships/hyperlink" Target="https://drive.google.com/a/sqadvogados.com.br/file/d/17tjNBVSsHHE7RgyQzrqcJPy90igYXchb/view?usp=sharing" TargetMode="External"/><Relationship Id="rId5686" Type="http://schemas.openxmlformats.org/officeDocument/2006/relationships/hyperlink" Target="https://drive.google.com/open?id=1iraGgkYOtMFsPfSpGtfCjFa_AhnWqp3i" TargetMode="External"/><Relationship Id="rId3026" Type="http://schemas.openxmlformats.org/officeDocument/2006/relationships/hyperlink" Target="https://drive.google.com/file/d/1Hct0kauBO6iI7s25tNPN94FxHzfdqlQT/view?usp=sharing" TargetMode="External"/><Relationship Id="rId4357" Type="http://schemas.openxmlformats.org/officeDocument/2006/relationships/hyperlink" Target="https://drive.google.com/a/sqadvogados.com.br/file/d/17jM4FfPTy8GJdS1gMdwt-GQCBnxNzSxD/view?usp=sharing" TargetMode="External"/><Relationship Id="rId5687" Type="http://schemas.openxmlformats.org/officeDocument/2006/relationships/hyperlink" Target="https://drive.google.com/open?id=1xVMSTg3Br3azgf07LrP07ylsR-5WriKR" TargetMode="External"/><Relationship Id="rId3050" Type="http://schemas.openxmlformats.org/officeDocument/2006/relationships/hyperlink" Target="https://drive.google.com/file/d/11KSoyOv15gtqlVw7A8zA26D8-2qyvZ13/view?usp=sharing" TargetMode="External"/><Relationship Id="rId4381" Type="http://schemas.openxmlformats.org/officeDocument/2006/relationships/hyperlink" Target="https://drive.google.com/a/sqadvogados.com.br/file/d/1B6aY0Yq_kZDvO_A6boq1_0vufKK2D8yt/view?usp=sharing" TargetMode="External"/><Relationship Id="rId4380" Type="http://schemas.openxmlformats.org/officeDocument/2006/relationships/hyperlink" Target="https://drive.google.com/a/sqadvogados.com.br/file/d/1APWAyQ4QKX-vW2POXL5vU72rOwl0i-z8/view?usp=sharing" TargetMode="External"/><Relationship Id="rId3052" Type="http://schemas.openxmlformats.org/officeDocument/2006/relationships/hyperlink" Target="https://drive.google.com/file/d/1-nD5p2xX27GWHhRRS_MngOXhmgdaeTmR/view?usp=sharing" TargetMode="External"/><Relationship Id="rId4383" Type="http://schemas.openxmlformats.org/officeDocument/2006/relationships/hyperlink" Target="https://drive.google.com/a/sqadvogados.com.br/file/d/1BWpgYbXwD3ny4P43nFkV_X3optjHxL96/view?usp=sharing" TargetMode="External"/><Relationship Id="rId3051" Type="http://schemas.openxmlformats.org/officeDocument/2006/relationships/hyperlink" Target="https://drive.google.com/file/d/1myZT9huuMJk2PesTBcQIweKbzcnbfEoU/view?usp=sharing" TargetMode="External"/><Relationship Id="rId4382" Type="http://schemas.openxmlformats.org/officeDocument/2006/relationships/hyperlink" Target="https://drive.google.com/a/sqadvogados.com.br/file/d/1BKIwhyH3QHwQR8M-Yk_Agt6i1NHSlcCc/view?usp=sharing" TargetMode="External"/><Relationship Id="rId3054" Type="http://schemas.openxmlformats.org/officeDocument/2006/relationships/hyperlink" Target="https://drive.google.com/file/d/1d2WZFJioCW4Pi0pDSthyu9t0jppm1HnB/view?usp=sharing" TargetMode="External"/><Relationship Id="rId4385" Type="http://schemas.openxmlformats.org/officeDocument/2006/relationships/hyperlink" Target="https://drive.google.com/a/sqadvogados.com.br/file/d/1DZVaobkTla-hCSLWIvtVwUjXRXf4oM-4/view?usp=sharing" TargetMode="External"/><Relationship Id="rId3053" Type="http://schemas.openxmlformats.org/officeDocument/2006/relationships/hyperlink" Target="https://drive.google.com/file/d/1aOj5dT3M6tHACU76X8Nzo2VIr2tSSM3v/view?usp=sharing" TargetMode="External"/><Relationship Id="rId4384" Type="http://schemas.openxmlformats.org/officeDocument/2006/relationships/hyperlink" Target="https://drive.google.com/a/sqadvogados.com.br/file/d/1Blq9SyJ2eMTespQx5wy_pg_ZTExZagVW/view?usp=sharing" TargetMode="External"/><Relationship Id="rId3056" Type="http://schemas.openxmlformats.org/officeDocument/2006/relationships/hyperlink" Target="https://drive.google.com/file/d/1q6h0tLydd3W_A45RQaF-ZzfHOqTgNPhn/view?usp=sharing" TargetMode="External"/><Relationship Id="rId4387" Type="http://schemas.openxmlformats.org/officeDocument/2006/relationships/hyperlink" Target="https://drive.google.com/a/sqadvogados.com.br/file/d/1CJM7k9xCshqPFumTEhWAJhOpiRc1h9gC/view?usp=sharing" TargetMode="External"/><Relationship Id="rId3055" Type="http://schemas.openxmlformats.org/officeDocument/2006/relationships/hyperlink" Target="https://drive.google.com/file/d/1kaipbJQjl4e413Lq9DId64Xx3PLiM0KD/view?usp=sharing" TargetMode="External"/><Relationship Id="rId4386" Type="http://schemas.openxmlformats.org/officeDocument/2006/relationships/hyperlink" Target="https://drive.google.com/a/sqadvogados.com.br/file/d/1Dg8AZqcmRFABqassGb5dzp2359sG6bhU/view?usp=sharing" TargetMode="External"/><Relationship Id="rId3058" Type="http://schemas.openxmlformats.org/officeDocument/2006/relationships/hyperlink" Target="https://drive.google.com/file/d/1eAd1w2FVGnux0XH8COabz9f0vLzzdy_j/view?usp=sharing" TargetMode="External"/><Relationship Id="rId4389" Type="http://schemas.openxmlformats.org/officeDocument/2006/relationships/hyperlink" Target="https://drive.google.com/a/sqadvogados.com.br/file/d/1Cc8djZdVvlCk8EmFk4Mp740hAS-NwFAt/view?usp=sharing" TargetMode="External"/><Relationship Id="rId3057" Type="http://schemas.openxmlformats.org/officeDocument/2006/relationships/hyperlink" Target="https://drive.google.com/file/d/1hF3K9LrNK-xP2zWzxZmDDWUd1QCHN5eE/view?usp=sharing" TargetMode="External"/><Relationship Id="rId4388" Type="http://schemas.openxmlformats.org/officeDocument/2006/relationships/hyperlink" Target="https://drive.google.com/a/sqadvogados.com.br/file/d/1EvD5u_0gqwl9XTMYmndri40D262pZfG1/view?usp=sharing" TargetMode="External"/><Relationship Id="rId3059" Type="http://schemas.openxmlformats.org/officeDocument/2006/relationships/hyperlink" Target="https://drive.google.com/file/d/1z99wfTby2KHM-vAKXLjR9FEOX5qPjOqt/view?usp=sharing" TargetMode="External"/><Relationship Id="rId4370" Type="http://schemas.openxmlformats.org/officeDocument/2006/relationships/hyperlink" Target="https://drive.google.com/a/sqadvogados.com.br/file/d/19H7AraMtkXC1Q0cYKflBXATKxmvJ-ClS/view?usp=sharing" TargetMode="External"/><Relationship Id="rId3041" Type="http://schemas.openxmlformats.org/officeDocument/2006/relationships/hyperlink" Target="https://drive.google.com/file/d/1zzMUPfPSCZDuQdSg0aOeYqY_REz83AjC/view?usp=sharing" TargetMode="External"/><Relationship Id="rId4372" Type="http://schemas.openxmlformats.org/officeDocument/2006/relationships/hyperlink" Target="https://drive.google.com/a/sqadvogados.com.br/file/d/1AdM6ZjSYpjF4D2_7o8inGdHqSA-d5a0j/view?usp=sharing" TargetMode="External"/><Relationship Id="rId3040" Type="http://schemas.openxmlformats.org/officeDocument/2006/relationships/hyperlink" Target="https://drive.google.com/file/d/1YreCQgNo3ggNgALAxeRTzLIuokTFcQdV/view?usp=sharing" TargetMode="External"/><Relationship Id="rId4371" Type="http://schemas.openxmlformats.org/officeDocument/2006/relationships/hyperlink" Target="https://drive.google.com/a/sqadvogados.com.br/file/d/19SYLrNsmfPqxAgfMWBNLN9Hgkv4c5-1N/view?usp=sharing" TargetMode="External"/><Relationship Id="rId3043" Type="http://schemas.openxmlformats.org/officeDocument/2006/relationships/hyperlink" Target="https://drive.google.com/file/d/1EKZcyapriMgL3dje0HaHRQYh-y2enlmN/view?usp=sharing" TargetMode="External"/><Relationship Id="rId4374" Type="http://schemas.openxmlformats.org/officeDocument/2006/relationships/hyperlink" Target="https://drive.google.com/a/sqadvogados.com.br/file/d/1B1Gh6iRUVG-vCerf88cX4LhkxeyL4-Qx/view?usp=sharing" TargetMode="External"/><Relationship Id="rId3042" Type="http://schemas.openxmlformats.org/officeDocument/2006/relationships/hyperlink" Target="https://drive.google.com/file/d/1N4d-5fLDOHgHCPtZsytJm6JVRPcfZh4T/view?usp=sharing" TargetMode="External"/><Relationship Id="rId4373" Type="http://schemas.openxmlformats.org/officeDocument/2006/relationships/hyperlink" Target="https://drive.google.com/a/sqadvogados.com.br/file/d/1AovUB55EIA67PG83J2CfVqJE1ptUX7OH/view?usp=sharing" TargetMode="External"/><Relationship Id="rId3045" Type="http://schemas.openxmlformats.org/officeDocument/2006/relationships/hyperlink" Target="https://drive.google.com/file/d/1TarOP42G5oUbEsx5X3lQ3lH-Sf5WMRD-/view?usp=sharing" TargetMode="External"/><Relationship Id="rId4376" Type="http://schemas.openxmlformats.org/officeDocument/2006/relationships/hyperlink" Target="https://drive.google.com/a/sqadvogados.com.br/file/d/1BNI5AfX42JMl2A-qWbzY-0NEaCZs7Un1/view?usp=sharing" TargetMode="External"/><Relationship Id="rId3044" Type="http://schemas.openxmlformats.org/officeDocument/2006/relationships/hyperlink" Target="https://drive.google.com/file/d/1hEAtU_S1uEit1zToe8568an_8DOqLT67/view?usp=sharing" TargetMode="External"/><Relationship Id="rId4375" Type="http://schemas.openxmlformats.org/officeDocument/2006/relationships/hyperlink" Target="https://drive.google.com/a/sqadvogados.com.br/file/d/1BIncVlukFzmRt4YgfJB8g-9xTA5sMvGZ/view?usp=sharing" TargetMode="External"/><Relationship Id="rId3047" Type="http://schemas.openxmlformats.org/officeDocument/2006/relationships/hyperlink" Target="https://drive.google.com/file/d/18hQ7D8xPk6irbP9fluM_tj8wbrjADYuv/view?usp=sharing" TargetMode="External"/><Relationship Id="rId4378" Type="http://schemas.openxmlformats.org/officeDocument/2006/relationships/hyperlink" Target="https://drive.google.com/a/sqadvogados.com.br/file/d/1CuMVIFPAzdbwJ2_3SXRn0nEOlN9k9uW_/view?usp=sharing" TargetMode="External"/><Relationship Id="rId3046" Type="http://schemas.openxmlformats.org/officeDocument/2006/relationships/hyperlink" Target="https://drive.google.com/file/d/1z2Jst_VHHGIouNd0HIx2rWIDdbocKJy2/view?usp=sharing" TargetMode="External"/><Relationship Id="rId4377" Type="http://schemas.openxmlformats.org/officeDocument/2006/relationships/hyperlink" Target="https://drive.google.com/a/sqadvogados.com.br/file/d/1CjAc9b8JwZ1_Z6YHH1wplbDmqI6bquFY/view?usp=sharing" TargetMode="External"/><Relationship Id="rId3049" Type="http://schemas.openxmlformats.org/officeDocument/2006/relationships/hyperlink" Target="https://drive.google.com/file/d/14Q7jp82n7AsxH8DjXKvb4iAdm_Q3IW7q/view?usp=sharing" TargetMode="External"/><Relationship Id="rId3048" Type="http://schemas.openxmlformats.org/officeDocument/2006/relationships/hyperlink" Target="https://drive.google.com/file/d/1YUZswM1oPBPsQLJqzZfyDXnEub9FUAH5/view?usp=sharing" TargetMode="External"/><Relationship Id="rId4379" Type="http://schemas.openxmlformats.org/officeDocument/2006/relationships/hyperlink" Target="https://drive.google.com/a/sqadvogados.com.br/file/d/1D60JWTVTwwZ48nfrxm8hGB-Rm84kRI6r/view?usp=sharing" TargetMode="External"/><Relationship Id="rId5714" Type="http://schemas.openxmlformats.org/officeDocument/2006/relationships/hyperlink" Target="https://drive.google.com/open?id=1mETL4ePiiN0hLz4gDWnnsaVmXplVJcuj&amp;authuser=petrya.alves@carinaquito.com&amp;usp=drive_fs" TargetMode="External"/><Relationship Id="rId5715" Type="http://schemas.openxmlformats.org/officeDocument/2006/relationships/hyperlink" Target="https://drive.google.com/open?id=1mQncfe-NoyMy-fWEO07Rl_2_KpVa-BzT&amp;authuser=petrya.alves@carinaquito.com&amp;usp=drive_fs" TargetMode="External"/><Relationship Id="rId5712" Type="http://schemas.openxmlformats.org/officeDocument/2006/relationships/hyperlink" Target="https://drive.google.com/open?id=1-LAkOfqLGORnVJWix4MKeX7a1FNL8inH" TargetMode="External"/><Relationship Id="rId5713" Type="http://schemas.openxmlformats.org/officeDocument/2006/relationships/hyperlink" Target="https://drive.google.com/open?id=1CboJC3iirR2soKl5mXZCasf5_jFCuNXe" TargetMode="External"/><Relationship Id="rId5718" Type="http://schemas.openxmlformats.org/officeDocument/2006/relationships/hyperlink" Target="https://drive.google.com/a/carinaquito.com/file/d/1mzPNc-M-Fpr_YeFvU8MsnJpUzSkqSXr6/view?usp=drive_fs" TargetMode="External"/><Relationship Id="rId5719" Type="http://schemas.openxmlformats.org/officeDocument/2006/relationships/hyperlink" Target="https://drive.google.com/open?id=1ZWoQqZ-mlmbtfC22oLuFLyqO-4vbwivK" TargetMode="External"/><Relationship Id="rId5716" Type="http://schemas.openxmlformats.org/officeDocument/2006/relationships/hyperlink" Target="https://drive.google.com/open?id=1mWBF1ofLSQ7_lhgRomux3eNTcvG91KBX&amp;authuser=petrya.alves@carinaquito.com&amp;usp=drive_fs" TargetMode="External"/><Relationship Id="rId5717" Type="http://schemas.openxmlformats.org/officeDocument/2006/relationships/hyperlink" Target="https://drive.google.com/a/carinaquito.com/file/d/1miR-q2-QibCNkm51p9Vwyyi5w9W5M7V2/view?usp=drive_fs" TargetMode="External"/><Relationship Id="rId5710" Type="http://schemas.openxmlformats.org/officeDocument/2006/relationships/hyperlink" Target="https://drive.google.com/open?id=12hF380Y8uhmZhhYbccZdVK4Cl8zd9jSk" TargetMode="External"/><Relationship Id="rId5711" Type="http://schemas.openxmlformats.org/officeDocument/2006/relationships/hyperlink" Target="https://drive.google.com/open?id=1b2t7X-NcUXhKMmod8MtkNvWT1bR3k7c9" TargetMode="External"/><Relationship Id="rId5703" Type="http://schemas.openxmlformats.org/officeDocument/2006/relationships/hyperlink" Target="https://drive.google.com/open?id=146plxQLBuEpPc8wmNlmdw88ks1XdUqJZ&amp;authuser=petrya.alves@carinaquito.com&amp;usp=drive_fs" TargetMode="External"/><Relationship Id="rId5704" Type="http://schemas.openxmlformats.org/officeDocument/2006/relationships/hyperlink" Target="https://drive.google.com/open?id=16mRvRCNgGA4DtVUEieMfXfAeDubMY4dC" TargetMode="External"/><Relationship Id="rId5701" Type="http://schemas.openxmlformats.org/officeDocument/2006/relationships/hyperlink" Target="https://drive.google.com/file/d/1_OHk3AUZBxh9bVN-SNxKzskpzEUBH3ji/view" TargetMode="External"/><Relationship Id="rId5702" Type="http://schemas.openxmlformats.org/officeDocument/2006/relationships/hyperlink" Target="https://drive.google.com/a/carinaquito.com/file/d/1__aSUS2aDzqwSef2BBIG_UiOk1vxxCMR/view?usp=drive_fs" TargetMode="External"/><Relationship Id="rId5707" Type="http://schemas.openxmlformats.org/officeDocument/2006/relationships/hyperlink" Target="https://drive.google.com/open?id=1jpXlmFnQ7XjFIpdkpUfnvivpZUenvloO&amp;authuser=petrya.alves@carinaquito.com&amp;usp=drive_fs" TargetMode="External"/><Relationship Id="rId5708" Type="http://schemas.openxmlformats.org/officeDocument/2006/relationships/hyperlink" Target="https://drive.google.com/open?id=1aaybax174SWmTHK4Ooml4zYC0KyzqLGn" TargetMode="External"/><Relationship Id="rId5705" Type="http://schemas.openxmlformats.org/officeDocument/2006/relationships/hyperlink" Target="https://drive.google.com/a/carinaquito.com/file/d/1aEPWfWqRJvcUrfN3nMHPvpmBSZcjvVcC/view?usp=drive_fs" TargetMode="External"/><Relationship Id="rId5706" Type="http://schemas.openxmlformats.org/officeDocument/2006/relationships/hyperlink" Target="https://drive.google.com/open?id=1koIzV-YN7tVI2tz1Afzhd9nVTEUSj3aD&amp;authuser=petrya.alves@carinaquito.com&amp;usp=drive_fs" TargetMode="External"/><Relationship Id="rId5709" Type="http://schemas.openxmlformats.org/officeDocument/2006/relationships/hyperlink" Target="https://drive.google.com/open?id=1Fde3u-rGkckyBQGuazhHRsq7HYB8MDqZ" TargetMode="External"/><Relationship Id="rId5700" Type="http://schemas.openxmlformats.org/officeDocument/2006/relationships/hyperlink" Target="https://drive.google.com/file/d/1_EN3HCerESsXxZQNiwiZRkNVLbyjVXgW/view" TargetMode="External"/><Relationship Id="rId3117" Type="http://schemas.openxmlformats.org/officeDocument/2006/relationships/hyperlink" Target="https://drive.google.com/file/d/128u4MCBNOD3cpMkO2n3XMxsxVilXMNR9/view?usp=sharing" TargetMode="External"/><Relationship Id="rId4448" Type="http://schemas.openxmlformats.org/officeDocument/2006/relationships/hyperlink" Target="https://drive.google.com/a/sqadvogados.com.br/file/d/1RuG3A0lBpWZQVO3HFzXS0v6cjdaAePZ6/view?usp=sharing" TargetMode="External"/><Relationship Id="rId3116" Type="http://schemas.openxmlformats.org/officeDocument/2006/relationships/hyperlink" Target="https://drive.google.com/file/d/1dkIJ37CEFuaPGDqUTs7AdOpfn6tGWKH6/view?usp=sharing" TargetMode="External"/><Relationship Id="rId4447" Type="http://schemas.openxmlformats.org/officeDocument/2006/relationships/hyperlink" Target="https://drive.google.com/a/sqadvogados.com.br/file/d/0B6QOGQ8kUliPaEpsR2dxekNCUThSendiVnVZRVp1bWNncnJZ/view?usp=sharing" TargetMode="External"/><Relationship Id="rId3119" Type="http://schemas.openxmlformats.org/officeDocument/2006/relationships/hyperlink" Target="https://drive.google.com/file/d/155DGRwXhg5eoh-ALrTFr0HdC7HlFqopM/view?usp=sharing" TargetMode="External"/><Relationship Id="rId5778" Type="http://schemas.openxmlformats.org/officeDocument/2006/relationships/hyperlink" Target="https://drive.google.com/open?id=1uPCpSotXl1p9c_gBhfanFgEkaO_8f0c0" TargetMode="External"/><Relationship Id="rId3118" Type="http://schemas.openxmlformats.org/officeDocument/2006/relationships/hyperlink" Target="https://drive.google.com/file/d/1JDH9W2tvPiw0D4qR6CszkfR03kwsDLQt/view?usp=sharing" TargetMode="External"/><Relationship Id="rId4449" Type="http://schemas.openxmlformats.org/officeDocument/2006/relationships/hyperlink" Target="https://drive.google.com/open?id=1SG7hKHBTepIOx4eHWveCIZtPLlx1Ni-U&amp;authuser=ggiannella@sqadvogados.com.br" TargetMode="External"/><Relationship Id="rId5779" Type="http://schemas.openxmlformats.org/officeDocument/2006/relationships/hyperlink" Target="https://drive.google.com/open?id=1uUsUV2HaYbk2bLzlBo7dnLr7J3usELe3" TargetMode="External"/><Relationship Id="rId4440" Type="http://schemas.openxmlformats.org/officeDocument/2006/relationships/hyperlink" Target="https://drive.google.com/a/sqadvogados.com.br/file/d/1P6avNR5gXlDQaXmeBautuKYDY6r0njbj/view?usp=sharing" TargetMode="External"/><Relationship Id="rId5772" Type="http://schemas.openxmlformats.org/officeDocument/2006/relationships/hyperlink" Target="https://drive.google.com/open?id=1tRLZ29jhmYzQmPpWQAvA26-sC6SL1il0" TargetMode="External"/><Relationship Id="rId5773" Type="http://schemas.openxmlformats.org/officeDocument/2006/relationships/hyperlink" Target="https://drive.google.com/open?id=1thp7x2TqymPwcjx8aGqKqznHO4tVRbH0" TargetMode="External"/><Relationship Id="rId3111" Type="http://schemas.openxmlformats.org/officeDocument/2006/relationships/hyperlink" Target="https://drive.google.com/file/d/1HdNyXRa5xQNQ3PMZ99lT60oSWeBUVhx8/view?usp=sharing" TargetMode="External"/><Relationship Id="rId4442" Type="http://schemas.openxmlformats.org/officeDocument/2006/relationships/hyperlink" Target="https://drive.google.com/a/sqadvogados.com.br/file/d/1Pm2LAT9W432r7mvzkJ9gAXaCMXT3wQ2R/view?usp=sharing" TargetMode="External"/><Relationship Id="rId5770" Type="http://schemas.openxmlformats.org/officeDocument/2006/relationships/hyperlink" Target="https://drive.google.com/open?id=1DNmm_mDRJPLTqvuxgyzMnlD81LY_mTFt" TargetMode="External"/><Relationship Id="rId3110" Type="http://schemas.openxmlformats.org/officeDocument/2006/relationships/hyperlink" Target="https://drive.google.com/file/d/1vtvcFVIYhSGGYonBbGyQ5FSCO5CbGswD/view?usp=sharing" TargetMode="External"/><Relationship Id="rId4441" Type="http://schemas.openxmlformats.org/officeDocument/2006/relationships/hyperlink" Target="https://drive.google.com/a/sqadvogados.com.br/file/d/1PE8lemSx970Qm42o-5EjnSuy0lnjT-kL/view?usp=sharing" TargetMode="External"/><Relationship Id="rId5771" Type="http://schemas.openxmlformats.org/officeDocument/2006/relationships/hyperlink" Target="https://drive.google.com/open?id=1tJ0La4Dig5oYz8EaxeqyAL7UCxoTcc4M" TargetMode="External"/><Relationship Id="rId3113" Type="http://schemas.openxmlformats.org/officeDocument/2006/relationships/hyperlink" Target="https://drive.google.com/file/d/1b5Vogbe_gb8tGd0W3GK-tNGB_qV1S9yk/view?usp=sharing" TargetMode="External"/><Relationship Id="rId4444" Type="http://schemas.openxmlformats.org/officeDocument/2006/relationships/hyperlink" Target="https://drive.google.com/a/sqadvogados.com.br/file/d/1Q5K0KoJ-xuDwP4FuXDicjmAVk09iWFe1/view?usp=sharing" TargetMode="External"/><Relationship Id="rId5776" Type="http://schemas.openxmlformats.org/officeDocument/2006/relationships/hyperlink" Target="https://drive.google.com/open?id=1iPbjGZJBj285MWdnkcy34mLIbNVYbpet" TargetMode="External"/><Relationship Id="rId3112" Type="http://schemas.openxmlformats.org/officeDocument/2006/relationships/hyperlink" Target="https://drive.google.com/file/d/1ZUgMiAM2hz2kFnONexC7KilplwHvQ2ak/view?usp=sharing" TargetMode="External"/><Relationship Id="rId4443" Type="http://schemas.openxmlformats.org/officeDocument/2006/relationships/hyperlink" Target="https://drive.google.com/open?id=1YUj6H-wt49H-LJUUAAcQWY4DHzd9Czig&amp;authuser=ggiannella@sqadvogados.com.br" TargetMode="External"/><Relationship Id="rId5777" Type="http://schemas.openxmlformats.org/officeDocument/2006/relationships/hyperlink" Target="https://drive.google.com/file/d/17YAjbZX1tJAWVdOb-gTx8YFjLKyvTwsc/view" TargetMode="External"/><Relationship Id="rId3115" Type="http://schemas.openxmlformats.org/officeDocument/2006/relationships/hyperlink" Target="https://drive.google.com/file/d/18cKFNcPT6kxcnfK1BqIArC2QCgEgQkY4/view?usp=sharing" TargetMode="External"/><Relationship Id="rId4446" Type="http://schemas.openxmlformats.org/officeDocument/2006/relationships/hyperlink" Target="https://drive.google.com/a/sqadvogados.com.br/file/d/1RIILQru4PrCo4uOxvTfMg6UJLfPXWxP7/view?usp=sharing" TargetMode="External"/><Relationship Id="rId5774" Type="http://schemas.openxmlformats.org/officeDocument/2006/relationships/hyperlink" Target="https://drive.google.com/open?id=1u1N4w635FTCQ-S8KB7MOkmJiN_PXqUMg" TargetMode="External"/><Relationship Id="rId3114" Type="http://schemas.openxmlformats.org/officeDocument/2006/relationships/hyperlink" Target="https://drive.google.com/file/d/1yzGn5w5hdLcLkLkdS-fKr3ptiWQFFIxW/view?usp=sharing" TargetMode="External"/><Relationship Id="rId4445" Type="http://schemas.openxmlformats.org/officeDocument/2006/relationships/hyperlink" Target="https://drive.google.com/a/sqadvogados.com.br/file/d/1QK2C4OgoFwDX3wu-127nofPxiTiVY7s-/view?usp=sharing" TargetMode="External"/><Relationship Id="rId5775" Type="http://schemas.openxmlformats.org/officeDocument/2006/relationships/hyperlink" Target="https://drive.google.com/open?id=17EodvIZvwNn8H57-sb5zggLj82_qitRh" TargetMode="External"/><Relationship Id="rId3106" Type="http://schemas.openxmlformats.org/officeDocument/2006/relationships/hyperlink" Target="https://drive.google.com/file/d/1BF_Z6YMYR-FC9Z0hSQcXnnWOl5EnzX_G/view?usp=sharing" TargetMode="External"/><Relationship Id="rId4437" Type="http://schemas.openxmlformats.org/officeDocument/2006/relationships/hyperlink" Target="https://drive.google.com/a/sqadvogados.com.br/file/d/1NhKtp41eakaq9ioLAIQYnuOrqHkeF3hS/view?usp=sharing" TargetMode="External"/><Relationship Id="rId5769" Type="http://schemas.openxmlformats.org/officeDocument/2006/relationships/hyperlink" Target="http://lu.xxx" TargetMode="External"/><Relationship Id="rId3105" Type="http://schemas.openxmlformats.org/officeDocument/2006/relationships/hyperlink" Target="https://drive.google.com/file/d/1IzqUbNuhnw-4aHjOfz1AKJbO7NK9Li6L/view?usp=sharing" TargetMode="External"/><Relationship Id="rId4436" Type="http://schemas.openxmlformats.org/officeDocument/2006/relationships/hyperlink" Target="https://drive.google.com/a/sqadvogados.com.br/file/d/1N2FqJ5bgEFlhfUIA1FcfnqM7UK93l4w6/view?usp=sharing" TargetMode="External"/><Relationship Id="rId3108" Type="http://schemas.openxmlformats.org/officeDocument/2006/relationships/hyperlink" Target="https://drive.google.com/file/d/1hrWqi7olOgzcpr1LHbq-j8I1hE_GQdUd/view?usp=sharing" TargetMode="External"/><Relationship Id="rId4439" Type="http://schemas.openxmlformats.org/officeDocument/2006/relationships/hyperlink" Target="https://drive.google.com/a/sqadvogados.com.br/file/d/1OcOrQJayX0_l0qEOD5YplHscbxTCdDpx/view?usp=sharing" TargetMode="External"/><Relationship Id="rId5767" Type="http://schemas.openxmlformats.org/officeDocument/2006/relationships/hyperlink" Target="https://drive.google.com/open?id=1hU8QXOqVIuWrmlGy2KnIkbLFKJ7m91Uq" TargetMode="External"/><Relationship Id="rId3107" Type="http://schemas.openxmlformats.org/officeDocument/2006/relationships/hyperlink" Target="https://drive.google.com/file/d/1e0Yu4I4LL6llVxMUh3ezpla9RMCMXacW/view?usp=sharing" TargetMode="External"/><Relationship Id="rId4438" Type="http://schemas.openxmlformats.org/officeDocument/2006/relationships/hyperlink" Target="https://drive.google.com/a/sqadvogados.com.br/file/d/1O6SI95FrUBZV_mlmFXsXOQm1tYHFAP5Z/view?usp=sharing" TargetMode="External"/><Relationship Id="rId5768" Type="http://schemas.openxmlformats.org/officeDocument/2006/relationships/hyperlink" Target="https://drive.google.com/open?id=1DA6mb494qtZ-1XI1eRFRwushkWuZV5RW" TargetMode="External"/><Relationship Id="rId3109" Type="http://schemas.openxmlformats.org/officeDocument/2006/relationships/hyperlink" Target="https://drive.google.com/file/d/1ug7wWoR2mKGj3OtljnMWzB8wnaBsDIna/view?usp=sharing" TargetMode="External"/><Relationship Id="rId5761" Type="http://schemas.openxmlformats.org/officeDocument/2006/relationships/hyperlink" Target="https://drive.google.com/open?id=1gG-GNhus6Qv82XKVSnQSFYLs7GEbBt3P" TargetMode="External"/><Relationship Id="rId5762" Type="http://schemas.openxmlformats.org/officeDocument/2006/relationships/hyperlink" Target="https://drive.google.com/open?id=16peHfLIrxA_w8OvtkSfOyK1jwKp8J1S1" TargetMode="External"/><Relationship Id="rId3100" Type="http://schemas.openxmlformats.org/officeDocument/2006/relationships/hyperlink" Target="https://drive.google.com/file/d/1OJCIgCpl0Z2SFbqGav3bw8WLcroWtCQ_/view?usp=sharing" TargetMode="External"/><Relationship Id="rId4431" Type="http://schemas.openxmlformats.org/officeDocument/2006/relationships/hyperlink" Target="https://drive.google.com/a/sqadvogados.com.br/file/d/1KYiaDDEwsHeHbUAdGpsTG9pagnUKdQTn/view?usp=sharing" TargetMode="External"/><Relationship Id="rId4430" Type="http://schemas.openxmlformats.org/officeDocument/2006/relationships/hyperlink" Target="https://drive.google.com/a/sqadvogados.com.br/file/d/1K6eL6g7GA-AP65Lq--_UkNKBgUTkz4U_/view?usp=sharing" TargetMode="External"/><Relationship Id="rId5760" Type="http://schemas.openxmlformats.org/officeDocument/2006/relationships/hyperlink" Target="https://drive.google.com/open?id=1sdedLxM4gdY8My6kFeGiFXgtiq-D8vAc" TargetMode="External"/><Relationship Id="rId3102" Type="http://schemas.openxmlformats.org/officeDocument/2006/relationships/hyperlink" Target="https://drive.google.com/file/d/13LDedvKQPm5z6cD8UpS51LaAl5SyVWPy/view?usp=sharing" TargetMode="External"/><Relationship Id="rId4433" Type="http://schemas.openxmlformats.org/officeDocument/2006/relationships/hyperlink" Target="https://drive.google.com/a/sqadvogados.com.br/file/d/1LKV2psKyxkuQy7n27pIlsaXoXIBNNn39/view?usp=sharing" TargetMode="External"/><Relationship Id="rId5765" Type="http://schemas.openxmlformats.org/officeDocument/2006/relationships/hyperlink" Target="https://drive.google.com/open?id=1hC0GzPwclp3c3kJWXu44AFDIOEqCqBZw" TargetMode="External"/><Relationship Id="rId3101" Type="http://schemas.openxmlformats.org/officeDocument/2006/relationships/hyperlink" Target="https://drive.google.com/file/d/1pDwUkbGWXwcouyjMB-pV-KoBGhjMCcYZ/view?usp=sharing" TargetMode="External"/><Relationship Id="rId4432" Type="http://schemas.openxmlformats.org/officeDocument/2006/relationships/hyperlink" Target="https://drive.google.com/a/sqadvogados.com.br/file/d/1K6eL6g7GA-AP65Lq--_UkNKBgUTkz4U_/view?usp=sharing" TargetMode="External"/><Relationship Id="rId5766" Type="http://schemas.openxmlformats.org/officeDocument/2006/relationships/hyperlink" Target="https://drive.google.com/open?id=1CqCNFkMKDdZ_p-VP52TKmiXdnd4EL1m5" TargetMode="External"/><Relationship Id="rId3104" Type="http://schemas.openxmlformats.org/officeDocument/2006/relationships/hyperlink" Target="https://drive.google.com/file/d/1l4r_Dr3WJ507YVOONK_ReK8s5edyDH1H/view?usp=sharing" TargetMode="External"/><Relationship Id="rId4435" Type="http://schemas.openxmlformats.org/officeDocument/2006/relationships/hyperlink" Target="https://drive.google.com/open?id=1Mn3RAcRkvWi-HgK5CtC4rOBA5qT23K8R&amp;authuser=ggiannella@sqadvogados.com.br" TargetMode="External"/><Relationship Id="rId5763" Type="http://schemas.openxmlformats.org/officeDocument/2006/relationships/hyperlink" Target="https://drive.google.com/open?id=1gt25GH0fuV4ao3dVsdHRIurPD7uiZZyL" TargetMode="External"/><Relationship Id="rId3103" Type="http://schemas.openxmlformats.org/officeDocument/2006/relationships/hyperlink" Target="https://drive.google.com/file/d/10NOLFmQMMZxdc4Fijr3L0ZBeCtXbmIwb/view?usp=sharing" TargetMode="External"/><Relationship Id="rId4434" Type="http://schemas.openxmlformats.org/officeDocument/2006/relationships/hyperlink" Target="https://drive.google.com/a/sqadvogados.com.br/file/d/1LkHAQ0rQnvZghQPucUnGXZ2cfB0IOymv/view?usp=sharing" TargetMode="External"/><Relationship Id="rId5764" Type="http://schemas.openxmlformats.org/officeDocument/2006/relationships/hyperlink" Target="https://drive.google.com/open?id=1h0TkrFH6NnBVpN56aMN2Qjkb5VKD2LM4" TargetMode="External"/><Relationship Id="rId3139" Type="http://schemas.openxmlformats.org/officeDocument/2006/relationships/hyperlink" Target="https://drive.google.com/file/d/1iaFSqHc7g5t9qqF6ly_kc5Ng2Uxy9iXc/view?usp=sharing" TargetMode="External"/><Relationship Id="rId3138" Type="http://schemas.openxmlformats.org/officeDocument/2006/relationships/hyperlink" Target="https://drive.google.com/file/d/1G5ETuUmnTrRPa-vnD0rPy_4DGBpFZDOO/view?usp=sharing" TargetMode="External"/><Relationship Id="rId4469" Type="http://schemas.openxmlformats.org/officeDocument/2006/relationships/hyperlink" Target="https://drive.google.com/open?id=1_dPNwrvyMy0K8HpjcaEdToXXyr7stpsF&amp;authuser=ggiannella@sqadvogados.com.br" TargetMode="External"/><Relationship Id="rId5790" Type="http://schemas.openxmlformats.org/officeDocument/2006/relationships/hyperlink" Target="https://drive.google.com/open?id=1EXHJ5AqfZ0LbVM9bTseO1sBl-712xdPJ&amp;authuser=petrya.alves@carinaquito.com&amp;usp=drive_fs" TargetMode="External"/><Relationship Id="rId5791" Type="http://schemas.openxmlformats.org/officeDocument/2006/relationships/hyperlink" Target="https://drive.google.com/a/carinaquito.com/file/d/1Ekxb1ips-r8Jch5KDuC5cAOF4D8eBQUe/view?usp=drive_fs" TargetMode="External"/><Relationship Id="rId4460" Type="http://schemas.openxmlformats.org/officeDocument/2006/relationships/hyperlink" Target="https://drive.google.com/open?id=1VbvbVk8Kkq66mBA3kdS9jSic_wMx53ef&amp;authuser=ggiannella@sqadvogados.com.br" TargetMode="External"/><Relationship Id="rId3131" Type="http://schemas.openxmlformats.org/officeDocument/2006/relationships/hyperlink" Target="https://drive.google.com/file/d/1K8GL9FpCTQoiMNeJE2clVdKzpHuzGKWo/view?usp=sharing" TargetMode="External"/><Relationship Id="rId4462" Type="http://schemas.openxmlformats.org/officeDocument/2006/relationships/hyperlink" Target="https://drive.google.com/open?id=18ULU7xOOCJy6dkZd4MxdFV3VbNtPsj5n&amp;authuser=ggiannella@sqadvogados.com.br" TargetMode="External"/><Relationship Id="rId5794" Type="http://schemas.openxmlformats.org/officeDocument/2006/relationships/hyperlink" Target="https://drive.google.com/open?id=1v6lngC0SMBaJ43x_OXzcODHeVqPhyZo_&amp;authuser=petrya.alves@carinaquito.com&amp;usp=drive_fs" TargetMode="External"/><Relationship Id="rId3130" Type="http://schemas.openxmlformats.org/officeDocument/2006/relationships/hyperlink" Target="https://drive.google.com/file/d/1zTHGv_Bzx4FH60TGSn5-B6r0SSjdsUoA/view?usp=sharing" TargetMode="External"/><Relationship Id="rId4461" Type="http://schemas.openxmlformats.org/officeDocument/2006/relationships/hyperlink" Target="https://drive.google.com/open?id=1WU_qjBCCW50xFK4cpVJKw9Odw3uhoZnR&amp;authuser=ggiannella@sqadvogados.com.br" TargetMode="External"/><Relationship Id="rId5795" Type="http://schemas.openxmlformats.org/officeDocument/2006/relationships/hyperlink" Target="https://drive.google.com/a/carinaquito.com/file/d/1FCwmUbV7O4FGBFV-tqEZdPweVaQ4KEbC/view?usp=drive_fs" TargetMode="External"/><Relationship Id="rId3133" Type="http://schemas.openxmlformats.org/officeDocument/2006/relationships/hyperlink" Target="https://drive.google.com/file/d/1R67oR-f9yy6ofmf3MbZ1_IZCNHdiLISi/view?usp=sharing" TargetMode="External"/><Relationship Id="rId4464" Type="http://schemas.openxmlformats.org/officeDocument/2006/relationships/hyperlink" Target="https://drive.google.com/open?id=1XgQmcckG_3vxTKqgPc-Lzq7Sa62hKBXo&amp;authuser=ggiannella@sqadvogados.com.br" TargetMode="External"/><Relationship Id="rId5792" Type="http://schemas.openxmlformats.org/officeDocument/2006/relationships/hyperlink" Target="https://drive.google.com/open?id=1v-TiDKDC4upnyNOSHMxLx0fCJQzh2Azb&amp;authuser=petrya.alves@carinaquito.com&amp;usp=drive_fs" TargetMode="External"/><Relationship Id="rId3132" Type="http://schemas.openxmlformats.org/officeDocument/2006/relationships/hyperlink" Target="https://drive.google.com/file/d/14BOI8LNbuVPattSTFFYfGkCabtO50Rxs/view?usp=sharing" TargetMode="External"/><Relationship Id="rId4463" Type="http://schemas.openxmlformats.org/officeDocument/2006/relationships/hyperlink" Target="https://drive.google.com/open?id=1X2UJkwPRuTOXvltSsuOryoomVLlHndEC&amp;authuser=ggiannella@sqadvogados.com.br" TargetMode="External"/><Relationship Id="rId5793" Type="http://schemas.openxmlformats.org/officeDocument/2006/relationships/hyperlink" Target="https://drive.google.com/a/carinaquito.com/file/d/1EoVtJUehAUVqkFRzbNEuYRXqzbW06QsI/view?usp=drive_fs" TargetMode="External"/><Relationship Id="rId3135" Type="http://schemas.openxmlformats.org/officeDocument/2006/relationships/hyperlink" Target="https://drive.google.com/file/d/1WKcS5wSPP0_b3NfE3dZ2XRv2ZLC_OZWb/view?usp=sharing" TargetMode="External"/><Relationship Id="rId4466" Type="http://schemas.openxmlformats.org/officeDocument/2006/relationships/hyperlink" Target="https://drive.google.com/open?id=1YL4Rq6_A4sNyPA7RqYap6a-jjUQHvQAD&amp;authuser=ggiannella@sqadvogados.com.br" TargetMode="External"/><Relationship Id="rId5798" Type="http://schemas.openxmlformats.org/officeDocument/2006/relationships/hyperlink" Target="https://drive.google.com/open?id=1wAVenZo_Cb5JRrnsjmmjFedCjHLLIRF5&amp;authuser=petrya.alves@carinaquito.com&amp;usp=drive_fs" TargetMode="External"/><Relationship Id="rId3134" Type="http://schemas.openxmlformats.org/officeDocument/2006/relationships/hyperlink" Target="https://drive.google.com/file/d/1zk6tluqnWRTIVTizdDzS35vik5aLVaPs/view?usp=sharing" TargetMode="External"/><Relationship Id="rId4465" Type="http://schemas.openxmlformats.org/officeDocument/2006/relationships/hyperlink" Target="https://drive.google.com/open?id=1YEN9xp-ahtmRHnRMOqf7IXGXWqqx98Db&amp;authuser=ggiannella@sqadvogados.com.br" TargetMode="External"/><Relationship Id="rId5799" Type="http://schemas.openxmlformats.org/officeDocument/2006/relationships/hyperlink" Target="https://drive.google.com/open?id=1wJVovN9NHZWmvyI_AADWYwlz5tJHhSN5&amp;authuser=petrya.alves@carinaquito.com&amp;usp=drive_fs" TargetMode="External"/><Relationship Id="rId3137" Type="http://schemas.openxmlformats.org/officeDocument/2006/relationships/hyperlink" Target="https://drive.google.com/file/d/1KCzqFp00CPg2QPDDuQVqISpLPTm4voy5/view?usp=sharing" TargetMode="External"/><Relationship Id="rId4468" Type="http://schemas.openxmlformats.org/officeDocument/2006/relationships/hyperlink" Target="https://drive.google.com/open?id=1YsWVjtV5i9PreiZWGUn-bAA2e6VCzDfV&amp;authuser=ggiannella@sqadvogados.com.br" TargetMode="External"/><Relationship Id="rId5796" Type="http://schemas.openxmlformats.org/officeDocument/2006/relationships/hyperlink" Target="https://drive.google.com/open?id=1vY8z3JdqTi06Jx22p25RIXiUVR3AcaYD&amp;authuser=petrya.alves@carinaquito.com&amp;usp=drive_fs" TargetMode="External"/><Relationship Id="rId3136" Type="http://schemas.openxmlformats.org/officeDocument/2006/relationships/hyperlink" Target="https://drive.google.com/file/d/1rfcXlsRwhGj1Ue4Nv-8ygni0tlZ2HcH1/view?usp=sharing" TargetMode="External"/><Relationship Id="rId4467" Type="http://schemas.openxmlformats.org/officeDocument/2006/relationships/hyperlink" Target="https://drive.google.com/open?id=1Ym1_TGMfO2Q7K4CddlOWeYmeJQQ2IvNE&amp;authuser=ggiannella@sqadvogados.com.br" TargetMode="External"/><Relationship Id="rId5797" Type="http://schemas.openxmlformats.org/officeDocument/2006/relationships/hyperlink" Target="https://drive.google.com/open?id=18-byrwG_blacVIPYa6dqWFhd5irZFX4B&amp;authuser=petrya.alves@carinaquito.com&amp;usp=drive_fs" TargetMode="External"/><Relationship Id="rId3128" Type="http://schemas.openxmlformats.org/officeDocument/2006/relationships/hyperlink" Target="https://drive.google.com/file/d/1nVfiR6Fb7lkUJ4MB4Ed7irdQKZY033Vq/view?usp=sharing" TargetMode="External"/><Relationship Id="rId4459" Type="http://schemas.openxmlformats.org/officeDocument/2006/relationships/hyperlink" Target="https://drive.google.com/open?id=1VLMsDo5p_BaW_7Axn8qqQNR7f0_64XY2&amp;authuser=ggiannella@sqadvogados.com.br" TargetMode="External"/><Relationship Id="rId3127" Type="http://schemas.openxmlformats.org/officeDocument/2006/relationships/hyperlink" Target="https://drive.google.com/file/d/1JwVIW4f_friMfZTKfXbYDBl5ECmlZnjQ/view?usp=sharing" TargetMode="External"/><Relationship Id="rId4458" Type="http://schemas.openxmlformats.org/officeDocument/2006/relationships/hyperlink" Target="https://drive.google.com/open?id=1UeCBsSTxaH7IidSBrgeKQKX1Nc2JXnwV&amp;authuser=ggiannella@sqadvogados.com.br" TargetMode="External"/><Relationship Id="rId5789" Type="http://schemas.openxmlformats.org/officeDocument/2006/relationships/hyperlink" Target="https://drive.google.com/open?id=1EPbMQ5YPtWsi7jg7RNvQXv7YsyehzIZc&amp;authuser=petrya.alves@carinaquito.com&amp;usp=drive_fs" TargetMode="External"/><Relationship Id="rId3129" Type="http://schemas.openxmlformats.org/officeDocument/2006/relationships/hyperlink" Target="https://drive.google.com/file/d/1ploRs9Vwz1ze_3c5TUBbhJ0rtuLEEjks/view?usp=sharing" TargetMode="External"/><Relationship Id="rId5780" Type="http://schemas.openxmlformats.org/officeDocument/2006/relationships/hyperlink" Target="https://drive.google.com/open?id=1it66Wu_l29iHi7HyXuQq3M5AoPjb_6rX" TargetMode="External"/><Relationship Id="rId3120" Type="http://schemas.openxmlformats.org/officeDocument/2006/relationships/hyperlink" Target="https://drive.google.com/file/d/16AqZVMrWSKPnNHonDPVbh4RzIGXUhw5M/view?usp=sharing" TargetMode="External"/><Relationship Id="rId4451" Type="http://schemas.openxmlformats.org/officeDocument/2006/relationships/hyperlink" Target="https://drive.google.com/a/sqadvogados.com.br/file/d/17xnzx5noC8A5h6Gjb0CFJjueBNAFz0GC/view?usp=sharing" TargetMode="External"/><Relationship Id="rId5783" Type="http://schemas.openxmlformats.org/officeDocument/2006/relationships/hyperlink" Target="https://drive.google.com/open?id=17qiFSZKwUlV4lbmHX627G67wUyz2HC18" TargetMode="External"/><Relationship Id="rId4450" Type="http://schemas.openxmlformats.org/officeDocument/2006/relationships/hyperlink" Target="https://drive.google.com/open?id=1eYgr9oCgtwu83ZxjhktUlz-6nJ2g3iXM&amp;authuser=ggiannella@sqadvogados.com.br" TargetMode="External"/><Relationship Id="rId5784" Type="http://schemas.openxmlformats.org/officeDocument/2006/relationships/hyperlink" Target="https://drive.google.com/open?id=1upjaRh16NlpEUqiYWME0rwro2GZvqFsE" TargetMode="External"/><Relationship Id="rId3122" Type="http://schemas.openxmlformats.org/officeDocument/2006/relationships/hyperlink" Target="https://drive.google.com/file/d/1yNu36ssKekWS9lL8kQ2CT1RcE_q1gPUQ/view?usp=sharing" TargetMode="External"/><Relationship Id="rId4453" Type="http://schemas.openxmlformats.org/officeDocument/2006/relationships/hyperlink" Target="https://drive.google.com/a/sqadvogados.com.br/file/d/18CRWnKwLR_sjrNV3X4X72lHgfaBaogeL/view?usp=sharing" TargetMode="External"/><Relationship Id="rId5781" Type="http://schemas.openxmlformats.org/officeDocument/2006/relationships/hyperlink" Target="https://drive.google.com/open?id=1jGAbXH_RUQopG-YLE-9lWqrqAzJLrWjQ" TargetMode="External"/><Relationship Id="rId3121" Type="http://schemas.openxmlformats.org/officeDocument/2006/relationships/hyperlink" Target="https://drive.google.com/file/d/1z5aqQE5DClz1GPhx6Q6rG6GQDsPrPQlD/view?usp=sharing" TargetMode="External"/><Relationship Id="rId4452" Type="http://schemas.openxmlformats.org/officeDocument/2006/relationships/hyperlink" Target="https://drive.google.com/a/sqadvogados.com.br/file/d/1SfuUE76FfNhyQblXHtWHRmftv760grGF/view?usp=sharing" TargetMode="External"/><Relationship Id="rId5782" Type="http://schemas.openxmlformats.org/officeDocument/2006/relationships/hyperlink" Target="https://drive.google.com/open?id=1uViiEPd-B1QK60X91iAC_r0Ix7Yrx-vl" TargetMode="External"/><Relationship Id="rId3124" Type="http://schemas.openxmlformats.org/officeDocument/2006/relationships/hyperlink" Target="https://drive.google.com/file/d/1LAFKyqR7EOeRt9Rraw9qI6zImQzP4DjY/view?usp=sharing" TargetMode="External"/><Relationship Id="rId4455" Type="http://schemas.openxmlformats.org/officeDocument/2006/relationships/hyperlink" Target="https://drive.google.com/a/sqadvogados.com.br/file/d/1Th23G5DviX5mRPsJ1oLtBg_mRyTOOY61/view?usp=sharing" TargetMode="External"/><Relationship Id="rId5787" Type="http://schemas.openxmlformats.org/officeDocument/2006/relationships/hyperlink" Target="https://drive.google.com/open?id=1E4l2xwtkxWY7NyyTwcmcscP3jXKk--QV" TargetMode="External"/><Relationship Id="rId3123" Type="http://schemas.openxmlformats.org/officeDocument/2006/relationships/hyperlink" Target="https://drive.google.com/file/d/1ObJ7XGU-aYJ5mptYcnOYCznPc7KbueyD/view?usp=sharing" TargetMode="External"/><Relationship Id="rId4454" Type="http://schemas.openxmlformats.org/officeDocument/2006/relationships/hyperlink" Target="https://drive.google.com/a/sqadvogados.com.br/file/d/1TC2heJ08vXltbHThhP_MHiFr7OlLRvqK/view?usp=sharing" TargetMode="External"/><Relationship Id="rId5788" Type="http://schemas.openxmlformats.org/officeDocument/2006/relationships/hyperlink" Target="https://drive.google.com/a/carinaquito.com/file/d/1E9uj8FhEgah6FAlz03_9ek3bN3dfdQMf/view?usp=drive_fs" TargetMode="External"/><Relationship Id="rId3126" Type="http://schemas.openxmlformats.org/officeDocument/2006/relationships/hyperlink" Target="https://drive.google.com/file/d/1Iy_IkJE2_H9v-qn1xc0TpL6NwkSCmHAv/view?usp=sharing" TargetMode="External"/><Relationship Id="rId4457" Type="http://schemas.openxmlformats.org/officeDocument/2006/relationships/hyperlink" Target="https://drive.google.com/open?id=1U1QaeX6SgiML6L73N8OlvJr7VY6wYeUG&amp;authuser=ggiannella@sqadvogados.com.br" TargetMode="External"/><Relationship Id="rId5785" Type="http://schemas.openxmlformats.org/officeDocument/2006/relationships/hyperlink" Target="https://drive.google.com/open?id=1urfNt7hY74qp5kFsA612bIdJnUZa2Xy0" TargetMode="External"/><Relationship Id="rId3125" Type="http://schemas.openxmlformats.org/officeDocument/2006/relationships/hyperlink" Target="https://drive.google.com/file/d/1rR5_2IMdVOfz0T3WAJK3UHfgzJzPeJ4E/view?usp=sharing" TargetMode="External"/><Relationship Id="rId4456" Type="http://schemas.openxmlformats.org/officeDocument/2006/relationships/hyperlink" Target="https://drive.google.com/a/sqadvogados.com.br/file/d/1Tsxg7E2g8p9PdH5b0jlzSgCaxfOYZnX9/view?usp=sharing" TargetMode="External"/><Relationship Id="rId5786" Type="http://schemas.openxmlformats.org/officeDocument/2006/relationships/hyperlink" Target="https://drive.google.com/open?id=1kARQB-z2luqfBLRL2XkmuAZwyozzaa7i" TargetMode="External"/><Relationship Id="rId4404" Type="http://schemas.openxmlformats.org/officeDocument/2006/relationships/hyperlink" Target="https://drive.google.com/a/sqadvogados.com.br/file/d/1FcE8w_yqrD5rzhPUFZ1CIy6M1EvsvfxE/view?usp=sharing" TargetMode="External"/><Relationship Id="rId5736" Type="http://schemas.openxmlformats.org/officeDocument/2006/relationships/hyperlink" Target="https://drive.google.com/open?id=1plem4-C6PvopV907k8DvPazjbQ7waY80" TargetMode="External"/><Relationship Id="rId4403" Type="http://schemas.openxmlformats.org/officeDocument/2006/relationships/hyperlink" Target="https://drive.google.com/a/sqadvogados.com.br/file/d/1FSUD4nt57qT21L8ufNCT0ri1W4fSmaYw/view?usp=sharing" TargetMode="External"/><Relationship Id="rId5737" Type="http://schemas.openxmlformats.org/officeDocument/2006/relationships/hyperlink" Target="https://drive.google.com/open?id=1pq4jicbj4YHwE8jt_Q6knLTyGfdjXJlD" TargetMode="External"/><Relationship Id="rId4406" Type="http://schemas.openxmlformats.org/officeDocument/2006/relationships/hyperlink" Target="https://drive.google.com/a/sqadvogados.com.br/file/d/1JZDZPpcV6SpcYdFiUXKr6X-3TU9yiJMU/view?usp=sharing" TargetMode="External"/><Relationship Id="rId5734" Type="http://schemas.openxmlformats.org/officeDocument/2006/relationships/hyperlink" Target="https://drive.google.com/open?id=1pSbuoqu-S7HcTxMqoPVoH9ATHr31zqZr" TargetMode="External"/><Relationship Id="rId4405" Type="http://schemas.openxmlformats.org/officeDocument/2006/relationships/hyperlink" Target="https://drive.google.com/a/sqadvogados.com.br/file/d/1FpNE6WamAEJLbJfpPJloNLKCHmfJ8scC/view?usp=sharing" TargetMode="External"/><Relationship Id="rId5735" Type="http://schemas.openxmlformats.org/officeDocument/2006/relationships/hyperlink" Target="https://drive.google.com/open?id=1pa7Xe3bYVEO_DPEOjw1WLh2GG6UthN-6" TargetMode="External"/><Relationship Id="rId4408" Type="http://schemas.openxmlformats.org/officeDocument/2006/relationships/hyperlink" Target="https://drive.google.com/a/sqadvogados.com.br/file/d/1GNNsu3Z5D-c8Z7YpKKQUvfydIq1fMveP/view?usp=sharing" TargetMode="External"/><Relationship Id="rId4407" Type="http://schemas.openxmlformats.org/officeDocument/2006/relationships/hyperlink" Target="https://drive.google.com/a/sqadvogados.com.br/file/d/1JpPhqeyfexmNkmK3gZRQgW-Mgm3nW7DK/view?usp=sharing" TargetMode="External"/><Relationship Id="rId5738" Type="http://schemas.openxmlformats.org/officeDocument/2006/relationships/hyperlink" Target="https://drive.google.com/open?id=1q859Ao26DVLd5oCNDYVPtBLpCEU4VsRV" TargetMode="External"/><Relationship Id="rId4409" Type="http://schemas.openxmlformats.org/officeDocument/2006/relationships/hyperlink" Target="https://drive.google.com/a/sqadvogados.com.br/file/d/1K57yc5SmfcqnC3E3gd3tQUBU-nUG8G_K/view?usp=sharing" TargetMode="External"/><Relationship Id="rId5739" Type="http://schemas.openxmlformats.org/officeDocument/2006/relationships/hyperlink" Target="https://drive.google.com/open?id=1qCNF3YNps5Nx5jwxTGItlBjfDYtQ_em_" TargetMode="External"/><Relationship Id="rId4400" Type="http://schemas.openxmlformats.org/officeDocument/2006/relationships/hyperlink" Target="https://drive.google.com/a/sqadvogados.com.br/file/d/1EosZnGNxLWUNlCRrUkaU1I1aQGAxwMjK/view?usp=sharing" TargetMode="External"/><Relationship Id="rId5732" Type="http://schemas.openxmlformats.org/officeDocument/2006/relationships/hyperlink" Target="https://drive.google.com/file/d/15l_Tt-bZ_psgO6rHmeEWfcH09E_TNqAU/view" TargetMode="External"/><Relationship Id="rId5733" Type="http://schemas.openxmlformats.org/officeDocument/2006/relationships/hyperlink" Target="https://drive.google.com/open?id=1p7N6hA20ozSB2E5nvghO_NV-lj1OXRrV" TargetMode="External"/><Relationship Id="rId4402" Type="http://schemas.openxmlformats.org/officeDocument/2006/relationships/hyperlink" Target="https://drive.google.com/a/sqadvogados.com.br/file/d/1FJfHUubMk5ywFqVrh2ZjsX3xDeD7o37V/view?usp=sharing" TargetMode="External"/><Relationship Id="rId5730" Type="http://schemas.openxmlformats.org/officeDocument/2006/relationships/hyperlink" Target="https://drive.google.com/open?id=1AdsMzvmyvPGDwteus3pNMr3aeZQT4e7_" TargetMode="External"/><Relationship Id="rId4401" Type="http://schemas.openxmlformats.org/officeDocument/2006/relationships/hyperlink" Target="https://drive.google.com/a/sqadvogados.com.br/file/d/1F1OGnTejiRmqNYOVvLcDiooQM8K3Fcp2/view?usp=sharing" TargetMode="External"/><Relationship Id="rId5731" Type="http://schemas.openxmlformats.org/officeDocument/2006/relationships/hyperlink" Target="https://drive.google.com/open?id=1AsFS1-WkUMVVqiUC8mzMIInxslaGEWDm" TargetMode="External"/><Relationship Id="rId5725" Type="http://schemas.openxmlformats.org/officeDocument/2006/relationships/hyperlink" Target="https://drive.google.com/open?id=1AQxzlUm9lpKOiuWVX_Cn45N7EBqy9Qin" TargetMode="External"/><Relationship Id="rId5726" Type="http://schemas.openxmlformats.org/officeDocument/2006/relationships/hyperlink" Target="https://drive.google.com/open?id=1AWgD-Dbv1Brya1IbKzKAf2vbzZ5-rx6g" TargetMode="External"/><Relationship Id="rId5723" Type="http://schemas.openxmlformats.org/officeDocument/2006/relationships/hyperlink" Target="https://drive.google.com/open?id=1oXaGlSZFkpkIREFFDi4_yMc-BGLWjWwx" TargetMode="External"/><Relationship Id="rId5724" Type="http://schemas.openxmlformats.org/officeDocument/2006/relationships/hyperlink" Target="https://drive.google.com/open?id=1ohL0YotwD6A4MCEZ14ZXAuQhSwSISb_i" TargetMode="External"/><Relationship Id="rId5729" Type="http://schemas.openxmlformats.org/officeDocument/2006/relationships/hyperlink" Target="https://drive.google.com/open?id=1VbFknPDWkLm6DrXRxO2Y4Shd6Fp2N8gx" TargetMode="External"/><Relationship Id="rId5727" Type="http://schemas.openxmlformats.org/officeDocument/2006/relationships/hyperlink" Target="https://drive.google.com/open?id=1W9L-rmbAfXN8d7nKyhaKUWcX0tSAkX0d" TargetMode="External"/><Relationship Id="rId5728" Type="http://schemas.openxmlformats.org/officeDocument/2006/relationships/hyperlink" Target="https://drive.google.com/open?id=1omAS7T7uVwa-bo8mZrF3wP1cl8SIT8GB" TargetMode="External"/><Relationship Id="rId5721" Type="http://schemas.openxmlformats.org/officeDocument/2006/relationships/hyperlink" Target="https://drive.google.com/open?id=1_Lk7uY3YBz6UhXc8KfA0xeKrSU_xE-9q" TargetMode="External"/><Relationship Id="rId5722" Type="http://schemas.openxmlformats.org/officeDocument/2006/relationships/hyperlink" Target="https://drive.google.com/open?id=14k5oB6yWxqFp1InWGoAjYeurIuHAJrIM" TargetMode="External"/><Relationship Id="rId5720" Type="http://schemas.openxmlformats.org/officeDocument/2006/relationships/hyperlink" Target="https://drive.google.com/open?id=1ngriZypXvLKL8VVX-DlirHG73GNZzIG6" TargetMode="External"/><Relationship Id="rId4426" Type="http://schemas.openxmlformats.org/officeDocument/2006/relationships/hyperlink" Target="https://drive.google.com/a/sqadvogados.com.br/file/d/1IhS1oiu2Q2TfvPxj08RIdtwnoFdM1M4p/view?usp=sharing" TargetMode="External"/><Relationship Id="rId5758" Type="http://schemas.openxmlformats.org/officeDocument/2006/relationships/hyperlink" Target="http://device.we/" TargetMode="External"/><Relationship Id="rId4425" Type="http://schemas.openxmlformats.org/officeDocument/2006/relationships/hyperlink" Target="https://drive.google.com/a/sqadvogados.com.br/file/d/17PCSyJbxS7Zty_kALIEJ-50mIdITWO10/view?usp=sharing" TargetMode="External"/><Relationship Id="rId5759" Type="http://schemas.openxmlformats.org/officeDocument/2006/relationships/hyperlink" Target="https://drive.google.com/open?id=1frAz2Z3602R9mYMTPzzH4MPFHdg-P9d_" TargetMode="External"/><Relationship Id="rId4428" Type="http://schemas.openxmlformats.org/officeDocument/2006/relationships/hyperlink" Target="https://drive.google.com/a/sqadvogados.com.br/file/d/1JArJCKnLiz52xAJfUUCDxJTvzppufInT/view?usp=sharing" TargetMode="External"/><Relationship Id="rId5756" Type="http://schemas.openxmlformats.org/officeDocument/2006/relationships/hyperlink" Target="https://drive.google.com/open?id=1fcrsnlblmZQ_mobN3ILjfT2gze2lSdr5" TargetMode="External"/><Relationship Id="rId4427" Type="http://schemas.openxmlformats.org/officeDocument/2006/relationships/hyperlink" Target="https://drive.google.com/a/sqadvogados.com.br/file/d/1IwKAg4gGX-kEvtvdBfWB6H5T4oAKrfKs/view?usp=sharing" TargetMode="External"/><Relationship Id="rId5757" Type="http://schemas.openxmlformats.org/officeDocument/2006/relationships/hyperlink" Target="https://drive.google.com/open?id=1sYZwR_qDB60e10pOOUcNj7mYWfnt2qOL" TargetMode="External"/><Relationship Id="rId4429" Type="http://schemas.openxmlformats.org/officeDocument/2006/relationships/hyperlink" Target="https://drive.google.com/a/sqadvogados.com.br/file/d/1JzTZKhQX7M-CdPTaQwyVnvzkNmnC0VWi/view?usp=sharing" TargetMode="External"/><Relationship Id="rId5750" Type="http://schemas.openxmlformats.org/officeDocument/2006/relationships/hyperlink" Target="https://drive.google.com/open?id=1fErKW-SUYUaoMKBijGxd2p01lNYVuYoJ" TargetMode="External"/><Relationship Id="rId5751" Type="http://schemas.openxmlformats.org/officeDocument/2006/relationships/hyperlink" Target="https://drive.google.com/open?id=1s2GwH6M1CLt8OwLWpHSfky6vPHB_abs5" TargetMode="External"/><Relationship Id="rId4420" Type="http://schemas.openxmlformats.org/officeDocument/2006/relationships/hyperlink" Target="https://drive.google.com/a/sqadvogados.com.br/file/d/1HaJALKBnaB2m03W8j6aX7rp6L1EUPfP1/view?usp=sharing" TargetMode="External"/><Relationship Id="rId4422" Type="http://schemas.openxmlformats.org/officeDocument/2006/relationships/hyperlink" Target="https://drive.google.com/a/sqadvogados.com.br/file/d/1IAUmo3wtzaNaEwuefRvQb1Cf9f32Y-Gc/view?usp=sharing" TargetMode="External"/><Relationship Id="rId5754" Type="http://schemas.openxmlformats.org/officeDocument/2006/relationships/hyperlink" Target="https://drive.google.com/open?id=1fR70LJgLv5lSYf25eR3xz6qkfHd0mkQ-" TargetMode="External"/><Relationship Id="rId4421" Type="http://schemas.openxmlformats.org/officeDocument/2006/relationships/hyperlink" Target="https://drive.google.com/a/sqadvogados.com.br/file/d/1Ht1PWl1wJQtEtVG58zZpL5sFSKA4N20U/view?usp=sharing" TargetMode="External"/><Relationship Id="rId5755" Type="http://schemas.openxmlformats.org/officeDocument/2006/relationships/hyperlink" Target="https://drive.google.com/open?id=1sRKUqHY2rHyXyLgyvuRtq7o11q2SqTei" TargetMode="External"/><Relationship Id="rId4424" Type="http://schemas.openxmlformats.org/officeDocument/2006/relationships/hyperlink" Target="https://drive.google.com/a/sqadvogados.com.br/file/d/1INCF72CyH7nn2-ke6tS_KBmeTPf1WH_K/view?usp=sharing" TargetMode="External"/><Relationship Id="rId5752" Type="http://schemas.openxmlformats.org/officeDocument/2006/relationships/hyperlink" Target="https://drive.google.com/open?id=1sBj6Har-sXDiFY2eJ-GvA2hb9KVUDH6b" TargetMode="External"/><Relationship Id="rId4423" Type="http://schemas.openxmlformats.org/officeDocument/2006/relationships/hyperlink" Target="https://drive.google.com/a/sqadvogados.com.br/file/d/17EddJZhEUBTGl8Ri6Nu-P1g_u4tp4t4z/view?usp=sharing" TargetMode="External"/><Relationship Id="rId5753" Type="http://schemas.openxmlformats.org/officeDocument/2006/relationships/hyperlink" Target="https://drive.google.com/open?id=1sHyekaA804DhDYVJGHdWj61D2dY1K1pQ" TargetMode="External"/><Relationship Id="rId4415" Type="http://schemas.openxmlformats.org/officeDocument/2006/relationships/hyperlink" Target="https://drive.google.com/a/sqadvogados.com.br/file/d/1LOIUMWkvLOkhtpkjINXyrsuqfOqGJdkD/view?usp=sharing" TargetMode="External"/><Relationship Id="rId5747" Type="http://schemas.openxmlformats.org/officeDocument/2006/relationships/hyperlink" Target="https://drive.google.com/open?id=1C92-sa7IUpQztDhb3sJm2OU0wxoWVXwl" TargetMode="External"/><Relationship Id="rId4414" Type="http://schemas.openxmlformats.org/officeDocument/2006/relationships/hyperlink" Target="https://drive.google.com/a/sqadvogados.com.br/file/d/1Kwtwh8fGZOsP8TbzNAYdfIHPAF62RjlA/view?usp=sharing" TargetMode="External"/><Relationship Id="rId5748" Type="http://schemas.openxmlformats.org/officeDocument/2006/relationships/hyperlink" Target="https://drive.google.com/open?id=1rDDKUcL0sBXJ2H6abWmbVrdNVXRf4gxi" TargetMode="External"/><Relationship Id="rId4417" Type="http://schemas.openxmlformats.org/officeDocument/2006/relationships/hyperlink" Target="https://drive.google.com/a/sqadvogados.com.br/file/d/1M7MKI_YMjYn-_qNravFSBptphc_RxQ5r/view?usp=sharing" TargetMode="External"/><Relationship Id="rId5745" Type="http://schemas.openxmlformats.org/officeDocument/2006/relationships/hyperlink" Target="https://drive.google.com/open?id=161p9gZEhUo5epyiKVnlmrcnBBh-_h4Cr" TargetMode="External"/><Relationship Id="rId4416" Type="http://schemas.openxmlformats.org/officeDocument/2006/relationships/hyperlink" Target="https://drive.google.com/a/sqadvogados.com.br/file/d/1LqDfPzVtHj-zfedLWzxtZloyPI0XL_Ps/view?usp=sharing" TargetMode="External"/><Relationship Id="rId5746" Type="http://schemas.openxmlformats.org/officeDocument/2006/relationships/hyperlink" Target="https://drive.google.com/open?id=1BGs2RJX6r44ZFaWGQG-EPlQmv0s4Dvn5" TargetMode="External"/><Relationship Id="rId4419" Type="http://schemas.openxmlformats.org/officeDocument/2006/relationships/hyperlink" Target="https://drive.google.com/a/sqadvogados.com.br/file/d/1MZ5WzzJE1snSNy8WywWm-EepKpvolcpG/view?usp=sharing" TargetMode="External"/><Relationship Id="rId4418" Type="http://schemas.openxmlformats.org/officeDocument/2006/relationships/hyperlink" Target="https://drive.google.com/a/sqadvogados.com.br/file/d/1MMHgr7CjxtDubYq-vCBMoO4fyLJ5mNnQ/view?usp=sharing" TargetMode="External"/><Relationship Id="rId5749" Type="http://schemas.openxmlformats.org/officeDocument/2006/relationships/hyperlink" Target="https://drive.google.com/open?id=1ruMTCZBYY_Ll6wO1-Kd4gO0g0ZuI2sak" TargetMode="External"/><Relationship Id="rId5740" Type="http://schemas.openxmlformats.org/officeDocument/2006/relationships/hyperlink" Target="https://drive.google.com/open?id=1dre9xoZ9662A9BWqn0VO0k144121f7fm" TargetMode="External"/><Relationship Id="rId4411" Type="http://schemas.openxmlformats.org/officeDocument/2006/relationships/hyperlink" Target="https://drive.google.com/a/sqadvogados.com.br/file/d/1GhTUHxaUYOj6nsAYZxcoO3Qy35k-dVwx/view?usp=sharing" TargetMode="External"/><Relationship Id="rId5743" Type="http://schemas.openxmlformats.org/officeDocument/2006/relationships/hyperlink" Target="https://drive.google.com/open?id=1eudvdAa4EZIVLvF4jL7zcHIQJvN_kqC6" TargetMode="External"/><Relationship Id="rId4410" Type="http://schemas.openxmlformats.org/officeDocument/2006/relationships/hyperlink" Target="https://drive.google.com/a/sqadvogados.com.br/file/d/1GVfCceXyuXzEvzPtsCBzt1ApIPOyCehd/view?usp=sharing" TargetMode="External"/><Relationship Id="rId5744" Type="http://schemas.openxmlformats.org/officeDocument/2006/relationships/hyperlink" Target="https://drive.google.com/open?id=1f0ITlFbqYYoW_UvZKBSlHGaUSvLV1Fv2" TargetMode="External"/><Relationship Id="rId4413" Type="http://schemas.openxmlformats.org/officeDocument/2006/relationships/hyperlink" Target="https://drive.google.com/a/sqadvogados.com.br/file/d/1KT3IcCHsq4ADL2r4s2RGZn_4Uerv-8-W/view?usp=sharing" TargetMode="External"/><Relationship Id="rId5741" Type="http://schemas.openxmlformats.org/officeDocument/2006/relationships/hyperlink" Target="https://drive.google.com/open?id=1eA3Nko5x-GpdkMWsThaHT8gQ0Sif2mpU" TargetMode="External"/><Relationship Id="rId4412" Type="http://schemas.openxmlformats.org/officeDocument/2006/relationships/hyperlink" Target="https://drive.google.com/a/sqadvogados.com.br/file/d/1KHN9q9CX6Q3SPU_NX0XhDoWs8Ux3jFim/view?usp=sharing" TargetMode="External"/><Relationship Id="rId5742" Type="http://schemas.openxmlformats.org/officeDocument/2006/relationships/hyperlink" Target="https://drive.google.com/open?id=1effRRxYp7_hQHQVT8hw0Cv4QiCsJF7g_" TargetMode="External"/><Relationship Id="rId3191" Type="http://schemas.openxmlformats.org/officeDocument/2006/relationships/hyperlink" Target="https://drive.google.com/file/d/1LjvJ-DOudnAIKauKEkQfmhO7QBmEOUjr/view?usp=sharing" TargetMode="External"/><Relationship Id="rId3190" Type="http://schemas.openxmlformats.org/officeDocument/2006/relationships/hyperlink" Target="https://drive.google.com/file/d/1Rq18__c4-GmYVA8IDlCkmnfhqVVKiqZ2/view?usp=sharing" TargetMode="External"/><Relationship Id="rId3193" Type="http://schemas.openxmlformats.org/officeDocument/2006/relationships/hyperlink" Target="https://drive.google.com/file/d/1Df3ACwyxplBQSOMl1cBfA8J3xsLqQs6h/view?usp=sharing" TargetMode="External"/><Relationship Id="rId3192" Type="http://schemas.openxmlformats.org/officeDocument/2006/relationships/hyperlink" Target="https://drive.google.com/file/d/1NQPpy7AoLEO1sv8lzH1dEssmG__WTEY5/view?usp=sharing" TargetMode="External"/><Relationship Id="rId3195" Type="http://schemas.openxmlformats.org/officeDocument/2006/relationships/hyperlink" Target="https://drive.google.com/file/d/13bbXQ-ESgHxhRadoFf68RCpSHR7tv_lM/view?usp=sharing" TargetMode="External"/><Relationship Id="rId3194" Type="http://schemas.openxmlformats.org/officeDocument/2006/relationships/hyperlink" Target="https://drive.google.com/file/d/1R-VnnNnlVbBFlOkY0ARAhWN4AeyOoFeH/view?usp=sharing" TargetMode="External"/><Relationship Id="rId3197" Type="http://schemas.openxmlformats.org/officeDocument/2006/relationships/hyperlink" Target="https://drive.google.com/file/d/1ozz-QtqKZm177UCtvU-jhxgxfTdZpzRY/view?usp=sharing" TargetMode="External"/><Relationship Id="rId3196" Type="http://schemas.openxmlformats.org/officeDocument/2006/relationships/hyperlink" Target="https://drive.google.com/file/d/1XeCUIEI5GUqN2Kn13xsg2ysqv8qen3Ia/view?usp=sharing" TargetMode="External"/><Relationship Id="rId3199" Type="http://schemas.openxmlformats.org/officeDocument/2006/relationships/hyperlink" Target="https://drive.google.com/file/d/1uk6FnOmrX6cOEu7WItkd2KHFNh8aIgl6/view?usp=sharing" TargetMode="External"/><Relationship Id="rId3198" Type="http://schemas.openxmlformats.org/officeDocument/2006/relationships/hyperlink" Target="https://drive.google.com/file/d/1pl1Z6ZFrmv8ZNmyKkAKI3hHA1jSLVYFR/view?usp=sharing" TargetMode="External"/><Relationship Id="rId3180" Type="http://schemas.openxmlformats.org/officeDocument/2006/relationships/hyperlink" Target="https://drive.google.com/file/d/11HGCZX-WTdjcDCSTqB1tz2tPQeJMbFcf/view?usp=sharing" TargetMode="External"/><Relationship Id="rId3182" Type="http://schemas.openxmlformats.org/officeDocument/2006/relationships/hyperlink" Target="https://drive.google.com/file/d/1AQJdSicdNnl4E5_NkcNXUR1R_q8W_uGY/view?usp=sharing" TargetMode="External"/><Relationship Id="rId3181" Type="http://schemas.openxmlformats.org/officeDocument/2006/relationships/hyperlink" Target="https://drive.google.com/file/d/1Y20Xzc86yJR34PjP79DYf5xUBj17XxrM/view?usp=sharing" TargetMode="External"/><Relationship Id="rId3184" Type="http://schemas.openxmlformats.org/officeDocument/2006/relationships/hyperlink" Target="https://drive.google.com/file/d/1G9X8wHtD4LJRgQ3gFx3QgyF2bCZwgqFH/view?usp=sharing" TargetMode="External"/><Relationship Id="rId3183" Type="http://schemas.openxmlformats.org/officeDocument/2006/relationships/hyperlink" Target="https://drive.google.com/file/d/15xhSLpxtw6z4l2ZJVyL2vdInwBsFSAib/view?usp=sharing" TargetMode="External"/><Relationship Id="rId3186" Type="http://schemas.openxmlformats.org/officeDocument/2006/relationships/hyperlink" Target="https://drive.google.com/file/d/1BQJSBa5lx-4LGVd2ruf25YRX_bURJlqQ/view?usp=sharing" TargetMode="External"/><Relationship Id="rId3185" Type="http://schemas.openxmlformats.org/officeDocument/2006/relationships/hyperlink" Target="https://drive.google.com/file/d/1dhcWLnhKUjmsPqxDGVIJ-Qja0d7MaCiJ/view?usp=sharing" TargetMode="External"/><Relationship Id="rId3188" Type="http://schemas.openxmlformats.org/officeDocument/2006/relationships/hyperlink" Target="https://drive.google.com/file/d/19X7AIecPBVKwrwGTryN2-qxMHD2bwiRs/view?usp=sharing" TargetMode="External"/><Relationship Id="rId3187" Type="http://schemas.openxmlformats.org/officeDocument/2006/relationships/hyperlink" Target="https://drive.google.com/file/d/184MLA78_uRc04K4_l4A4dMn05qBzN-y3/view?usp=sharing" TargetMode="External"/><Relationship Id="rId3189" Type="http://schemas.openxmlformats.org/officeDocument/2006/relationships/hyperlink" Target="https://drive.google.com/file/d/1nPjKoWnqy8ckUqnTVtgeqAgE5ROwlxJS/view?usp=sharing" TargetMode="External"/><Relationship Id="rId4480" Type="http://schemas.openxmlformats.org/officeDocument/2006/relationships/hyperlink" Target="https://drive.google.com/open?id=1d5YTZQmPKg7gOC_cX7hGhlXijTwq_P-Q&amp;authuser=ggiannella@sqadvogados.com.br" TargetMode="External"/><Relationship Id="rId3151" Type="http://schemas.openxmlformats.org/officeDocument/2006/relationships/hyperlink" Target="https://drive.google.com/file/d/1qLiXbJJ-Gp-6u_jArQ1u3TWzeX52tkuN/view?usp=sharing" TargetMode="External"/><Relationship Id="rId4482" Type="http://schemas.openxmlformats.org/officeDocument/2006/relationships/hyperlink" Target="https://drive.google.com/open?id=1dN73h26M9e-LAUQK9xHEdXsx-UL1ci5W&amp;authuser=ggiannella@sqadvogados.com.br" TargetMode="External"/><Relationship Id="rId3150" Type="http://schemas.openxmlformats.org/officeDocument/2006/relationships/hyperlink" Target="https://drive.google.com/file/d/1-nIHDZLnvLQdJad7163Yat8IDdYkTcPS/view?usp=sharing" TargetMode="External"/><Relationship Id="rId4481" Type="http://schemas.openxmlformats.org/officeDocument/2006/relationships/hyperlink" Target="https://drive.google.com/open?id=1dGl47_M63WteBZ9KHgitA-_SsZ1GvCqz&amp;authuser=ggiannella@sqadvogados.com.br" TargetMode="External"/><Relationship Id="rId3153" Type="http://schemas.openxmlformats.org/officeDocument/2006/relationships/hyperlink" Target="https://drive.google.com/file/d/1cA7u5lI8rczAEUa5ywP7G_GyJwi1k76m/view?usp=sharing" TargetMode="External"/><Relationship Id="rId4484" Type="http://schemas.openxmlformats.org/officeDocument/2006/relationships/hyperlink" Target="https://drive.google.com/open?id=1e8JGB7XK0nmZzOqxXTC8g6zNrkiLLzgV&amp;authuser=ggiannella@sqadvogados.com.br" TargetMode="External"/><Relationship Id="rId3152" Type="http://schemas.openxmlformats.org/officeDocument/2006/relationships/hyperlink" Target="https://drive.google.com/drive/folders/0B3K1wORsB9TSRGpIZWVIbUwxa3M" TargetMode="External"/><Relationship Id="rId4483" Type="http://schemas.openxmlformats.org/officeDocument/2006/relationships/hyperlink" Target="https://drive.google.com/open?id=1dZ3PytyTTqFPOmxytkNhgqd2-uItG4R3&amp;authuser=ggiannella@sqadvogados.com.br" TargetMode="External"/><Relationship Id="rId3155" Type="http://schemas.openxmlformats.org/officeDocument/2006/relationships/hyperlink" Target="https://drive.google.com/file/d/1wZ7iXOkvTyQrNSgrFNZsFM_Fsrdg8y0z/view?usp=sharing" TargetMode="External"/><Relationship Id="rId4486" Type="http://schemas.openxmlformats.org/officeDocument/2006/relationships/hyperlink" Target="https://drive.google.com/open?id=1f56z7ilMMNieq1TMjKIiIGXT-pLKZ2p2&amp;authuser=ggiannella@sqadvogados.com.br" TargetMode="External"/><Relationship Id="rId3154" Type="http://schemas.openxmlformats.org/officeDocument/2006/relationships/hyperlink" Target="https://drive.google.com/file/d/16J5dmwELEEeRXfyhDC0rupeDnIjMkIhc/view?usp=sharing" TargetMode="External"/><Relationship Id="rId4485" Type="http://schemas.openxmlformats.org/officeDocument/2006/relationships/hyperlink" Target="https://drive.google.com/open?id=1eLmVLGfUsnXn7XBwaElxCZs-f88eYSjJ&amp;authuser=ggiannella@sqadvogados.com.br" TargetMode="External"/><Relationship Id="rId3157" Type="http://schemas.openxmlformats.org/officeDocument/2006/relationships/hyperlink" Target="https://drive.google.com/file/d/11bm1Usp58hL3x6yQzo_B4_ZOLXMVfIHA/view?usp=sharing" TargetMode="External"/><Relationship Id="rId4488" Type="http://schemas.openxmlformats.org/officeDocument/2006/relationships/hyperlink" Target="https://drive.google.com/open?id=1ODLBoeOus2HNrMtlgd6-JwyD41GqUo1J&amp;authuser=ggiannella@sqadvogados.com.br" TargetMode="External"/><Relationship Id="rId3156" Type="http://schemas.openxmlformats.org/officeDocument/2006/relationships/hyperlink" Target="https://drive.google.com/file/d/1--UA1S30jNDV12qTuD2uQTn3bjStv55o/view?usp=sharing" TargetMode="External"/><Relationship Id="rId4487" Type="http://schemas.openxmlformats.org/officeDocument/2006/relationships/hyperlink" Target="https://drive.google.com/open?id=1Nw3-E1jLHm8zKZvfJFBSG2JElMbCld6V&amp;authuser=ggiannella@sqadvogados.com.br" TargetMode="External"/><Relationship Id="rId3159" Type="http://schemas.openxmlformats.org/officeDocument/2006/relationships/hyperlink" Target="https://drive.google.com/file/d/1-rOaqbr8FHhHcDQJVnhb5FMy0FBuhcJN/view?usp=sharing" TargetMode="External"/><Relationship Id="rId3158" Type="http://schemas.openxmlformats.org/officeDocument/2006/relationships/hyperlink" Target="https://drive.google.com/file/d/1A_WEBnGRivzftcnZeJcGgJr3XKfeN0t6/view?usp=sharing" TargetMode="External"/><Relationship Id="rId4489" Type="http://schemas.openxmlformats.org/officeDocument/2006/relationships/hyperlink" Target="https://drive.google.com/open?id=1fxERxJZaJswuvZaXyLy2Dn1NR30RIHAZ&amp;authuser=ggiannella@sqadvogados.com.br" TargetMode="External"/><Relationship Id="rId3149" Type="http://schemas.openxmlformats.org/officeDocument/2006/relationships/hyperlink" Target="https://drive.google.com/file/d/1-VpEp7oL_YWHLoacMUekEHonqW5FvCHi/view?usp=sharing" TargetMode="External"/><Relationship Id="rId3140" Type="http://schemas.openxmlformats.org/officeDocument/2006/relationships/hyperlink" Target="https://drive.google.com/file/d/1Za_ORIBfkxN9N0z36MTyzqrqaXBmftgn/view?usp=sharing" TargetMode="External"/><Relationship Id="rId4471" Type="http://schemas.openxmlformats.org/officeDocument/2006/relationships/hyperlink" Target="https://drive.google.com/open?id=18uIPGnR0PQVcf4aTnlSjiI10ctBkxtrq&amp;authuser=ggiannella@sqadvogados.com.br" TargetMode="External"/><Relationship Id="rId4470" Type="http://schemas.openxmlformats.org/officeDocument/2006/relationships/hyperlink" Target="https://drive.google.com/open?id=1Zsil00SO2puUMrlL-0fYaWgR1TBCO1BU&amp;authuser=ggiannella@sqadvogados.com.br" TargetMode="External"/><Relationship Id="rId3142" Type="http://schemas.openxmlformats.org/officeDocument/2006/relationships/hyperlink" Target="https://drive.google.com/file/d/1c2NuzLNXAID9c8o3lVqx-9N88V0CgIeu/view?usp=sharing" TargetMode="External"/><Relationship Id="rId4473" Type="http://schemas.openxmlformats.org/officeDocument/2006/relationships/hyperlink" Target="https://drive.google.com/open?id=1a7Q3ogFttXmXIed6ykiX8xRUZ2jfOJ5L&amp;authuser=ggiannella@sqadvogados.com.br" TargetMode="External"/><Relationship Id="rId3141" Type="http://schemas.openxmlformats.org/officeDocument/2006/relationships/hyperlink" Target="https://drive.google.com/file/d/1Anu1D1RSekEEC4NwB5-whz1AUY0E2uG1/view?usp=sharing" TargetMode="External"/><Relationship Id="rId4472" Type="http://schemas.openxmlformats.org/officeDocument/2006/relationships/hyperlink" Target="https://drive.google.com/open?id=190J85TRKXJ7mAWugIkiWKFaj7NaWwsA_&amp;authuser=ggiannella@sqadvogados.com.br" TargetMode="External"/><Relationship Id="rId3144" Type="http://schemas.openxmlformats.org/officeDocument/2006/relationships/hyperlink" Target="https://drive.google.com/file/d/19Siwa_AMiTsY_SIPbpVRjHskzzkRx6PX/view?usp=sharing" TargetMode="External"/><Relationship Id="rId4475" Type="http://schemas.openxmlformats.org/officeDocument/2006/relationships/hyperlink" Target="https://drive.google.com/open?id=1bSmyfzyiCxvTXiUkQoUbFMNONCGgrRf0&amp;authuser=ggiannella@sqadvogados.com.br" TargetMode="External"/><Relationship Id="rId3143" Type="http://schemas.openxmlformats.org/officeDocument/2006/relationships/hyperlink" Target="https://drive.google.com/file/d/1dI-sDDIlngtuYsuIT3tu-6Tk6itnvk5D/view?usp=sharing" TargetMode="External"/><Relationship Id="rId4474" Type="http://schemas.openxmlformats.org/officeDocument/2006/relationships/hyperlink" Target="https://drive.google.com/open?id=1aHZ5KSGWLOKG5yJ86ONU4Se2_49UX8DT&amp;authuser=ggiannella@sqadvogados.com.br" TargetMode="External"/><Relationship Id="rId3146" Type="http://schemas.openxmlformats.org/officeDocument/2006/relationships/hyperlink" Target="https://drive.google.com/file/d/1kRPmLool4W7e6ZbZG0oLQ_RvK4YaON9i/view?usp=sharing" TargetMode="External"/><Relationship Id="rId4477" Type="http://schemas.openxmlformats.org/officeDocument/2006/relationships/hyperlink" Target="https://drive.google.com/open?id=1cDdQ4UFMWcRoot7fb70jWHhaeQOOb7O7&amp;authuser=ggiannella@sqadvogados.com.br" TargetMode="External"/><Relationship Id="rId3145" Type="http://schemas.openxmlformats.org/officeDocument/2006/relationships/hyperlink" Target="https://drive.google.com/file/d/1gnC4hK3x9iS77PZfB66-QzacvvOP9DQ9/view?usp=sharing" TargetMode="External"/><Relationship Id="rId4476" Type="http://schemas.openxmlformats.org/officeDocument/2006/relationships/hyperlink" Target="https://drive.google.com/open?id=1cLCRtQO0QH1fLbVDwnGTx6HgrABZdJRU&amp;authuser=ggiannella@sqadvogados.com.br" TargetMode="External"/><Relationship Id="rId3148" Type="http://schemas.openxmlformats.org/officeDocument/2006/relationships/hyperlink" Target="https://drive.google.com/file/d/1vBv-6xG3CYilsHb9GVGbpvbdNbM_N-LP/view?usp=sharing" TargetMode="External"/><Relationship Id="rId4479" Type="http://schemas.openxmlformats.org/officeDocument/2006/relationships/hyperlink" Target="https://drive.google.com/open?id=1coPYIk-hopABL7PcmcmJFKPupDBscZ6T&amp;authuser=ggiannella@sqadvogados.com.br" TargetMode="External"/><Relationship Id="rId3147" Type="http://schemas.openxmlformats.org/officeDocument/2006/relationships/hyperlink" Target="https://drive.google.com/file/d/1l4WzzLjCXKKwjR1suFjNE2c4jelxEPj5/view?usp=sharing" TargetMode="External"/><Relationship Id="rId4478" Type="http://schemas.openxmlformats.org/officeDocument/2006/relationships/hyperlink" Target="https://drive.google.com/open?id=1ch6wLIXTq0-m1usLRTSU1SnEB_jIOiR9&amp;authuser=ggiannella@sqadvogados.com.br" TargetMode="External"/><Relationship Id="rId3171" Type="http://schemas.openxmlformats.org/officeDocument/2006/relationships/hyperlink" Target="https://drive.google.com/file/d/0B6WeGcevPw2vd2wybnI1a0xNZ0E/view?usp=sharing" TargetMode="External"/><Relationship Id="rId3170" Type="http://schemas.openxmlformats.org/officeDocument/2006/relationships/hyperlink" Target="https://drive.google.com/file/d/1DY8vTrpaCHZGj_dyYwLEALI2Ps1SGczm/view?usp=sharing" TargetMode="External"/><Relationship Id="rId3173" Type="http://schemas.openxmlformats.org/officeDocument/2006/relationships/hyperlink" Target="https://drive.google.com/file/d/1sr6dOffQhaBldjhKU3ikNrugK7M-M909/view?usp=sharing" TargetMode="External"/><Relationship Id="rId3172" Type="http://schemas.openxmlformats.org/officeDocument/2006/relationships/hyperlink" Target="https://drive.google.com/file/d/1UkQHF0V-PsNuRCFme7pBsTvcK_QDy7Z7/view?usp=sharing" TargetMode="External"/><Relationship Id="rId3175" Type="http://schemas.openxmlformats.org/officeDocument/2006/relationships/hyperlink" Target="https://drive.google.com/file/d/1kyDfh0SMvmTAFaJv6RzCnJYPBX7anL6W/view?usp=sharing" TargetMode="External"/><Relationship Id="rId3174" Type="http://schemas.openxmlformats.org/officeDocument/2006/relationships/hyperlink" Target="https://drive.google.com/file/d/1BOce4KWGOrnDe82W_hKqIgTxH7y7SM_N/view?usp=sharing" TargetMode="External"/><Relationship Id="rId3177" Type="http://schemas.openxmlformats.org/officeDocument/2006/relationships/hyperlink" Target="https://drive.google.com/file/d/1V_Utk8RCMCek_gdbEUXhzLovflKiag0g/view?usp=sharing" TargetMode="External"/><Relationship Id="rId3176" Type="http://schemas.openxmlformats.org/officeDocument/2006/relationships/hyperlink" Target="https://drive.google.com/file/d/1mCi1pZGXRd5XmxNZJL6V4Eu8PVp3MATT/view?usp=sharing" TargetMode="External"/><Relationship Id="rId3179" Type="http://schemas.openxmlformats.org/officeDocument/2006/relationships/hyperlink" Target="https://drive.google.com/file/d/1ndPdA83014oz9Cl1t0zDB7cd1IGeXhru/view?usp=sharing" TargetMode="External"/><Relationship Id="rId3178" Type="http://schemas.openxmlformats.org/officeDocument/2006/relationships/hyperlink" Target="https://drive.google.com/file/d/1v3krmhsewAX0Y7L4p_O3dpivnx-_8GZT/view?usp=sharing" TargetMode="External"/><Relationship Id="rId3160" Type="http://schemas.openxmlformats.org/officeDocument/2006/relationships/hyperlink" Target="https://drive.google.com/file/d/1KvgJV3zFQ0MNNKgdWV3aC_ewQJBAUuxi/view?usp=sharing" TargetMode="External"/><Relationship Id="rId4491" Type="http://schemas.openxmlformats.org/officeDocument/2006/relationships/hyperlink" Target="https://drive.google.com/open?id=1g8YgUsyQazdMm5CsoIG08nRxLf5ytJqZ&amp;authuser=ggiannella@sqadvogados.com.br" TargetMode="External"/><Relationship Id="rId4490" Type="http://schemas.openxmlformats.org/officeDocument/2006/relationships/hyperlink" Target="https://drive.google.com/open?id=1O_t7BH61p8H4BLel7hqtCFdJavp4fdvF&amp;authuser=ggiannella@sqadvogados.com.br" TargetMode="External"/><Relationship Id="rId3162" Type="http://schemas.openxmlformats.org/officeDocument/2006/relationships/hyperlink" Target="https://drive.google.com/file/d/196CqJaoUaizZBni0n3_MNuX0plBqR9yD/view?usp=sharing" TargetMode="External"/><Relationship Id="rId4493" Type="http://schemas.openxmlformats.org/officeDocument/2006/relationships/hyperlink" Target="https://drive.google.com/open?id=1OlYiVNtAdaByDoZ6vXcOr3tmayhh2R7W&amp;authuser=ggiannella@sqadvogados.com.br" TargetMode="External"/><Relationship Id="rId3161" Type="http://schemas.openxmlformats.org/officeDocument/2006/relationships/hyperlink" Target="https://drive.google.com/file/d/1WiKtGHwuC7EvWVOMYsFjaEbl1po6B4jO/view?usp=sharing" TargetMode="External"/><Relationship Id="rId4492" Type="http://schemas.openxmlformats.org/officeDocument/2006/relationships/hyperlink" Target="https://drive.google.com/open?id=1gLGCc3XoWMFPAoWlb50EXqwLLYYLyoVh&amp;authuser=ggiannella@sqadvogados.com.br" TargetMode="External"/><Relationship Id="rId3164" Type="http://schemas.openxmlformats.org/officeDocument/2006/relationships/hyperlink" Target="https://drive.google.com/file/d/17Gn-zeJGYC3gBkVQ0HkmiyjLcRj5qK_z/view?usp=sharing" TargetMode="External"/><Relationship Id="rId4495" Type="http://schemas.openxmlformats.org/officeDocument/2006/relationships/hyperlink" Target="https://drive.google.com/open?id=1PYjfRmLBI12t8BDzroQRxQaj9_RATQQP&amp;authuser=ggiannella@sqadvogados.com.br" TargetMode="External"/><Relationship Id="rId3163" Type="http://schemas.openxmlformats.org/officeDocument/2006/relationships/hyperlink" Target="https://drive.google.com/file/d/1lR_KIQ4nFy1goHBI-0axnEfZGtjZ3m7M/view?usp=sharing" TargetMode="External"/><Relationship Id="rId4494" Type="http://schemas.openxmlformats.org/officeDocument/2006/relationships/hyperlink" Target="https://drive.google.com/open?id=1P7akmo2HBNS_YWpLIIDXYjhVzevN6f6L&amp;authuser=ggiannella@sqadvogados.com.br" TargetMode="External"/><Relationship Id="rId3166" Type="http://schemas.openxmlformats.org/officeDocument/2006/relationships/hyperlink" Target="https://drive.google.com/file/d/11v6KUixb2NmcZp2RFmBke-XoX4gCNqER/view?usp=sharing" TargetMode="External"/><Relationship Id="rId4497" Type="http://schemas.openxmlformats.org/officeDocument/2006/relationships/hyperlink" Target="https://drive.google.com/open?id=1h3VHPpHX4MA6jAVK-06wcpVeQh6PJRyc&amp;authuser=ggiannella@sqadvogados.com.br" TargetMode="External"/><Relationship Id="rId3165" Type="http://schemas.openxmlformats.org/officeDocument/2006/relationships/hyperlink" Target="https://drive.google.com/file/d/1FaZ4x8Y86veQ44C1oRMgz730b6SAg6BQ/view?usp=sharing" TargetMode="External"/><Relationship Id="rId4496" Type="http://schemas.openxmlformats.org/officeDocument/2006/relationships/hyperlink" Target="https://drive.google.com/open?id=1glvdLzSrMOs8o94lcadiuRWFO23_6Qcl&amp;authuser=ggiannella@sqadvogados.com.br" TargetMode="External"/><Relationship Id="rId3168" Type="http://schemas.openxmlformats.org/officeDocument/2006/relationships/hyperlink" Target="https://drive.google.com/file/d/16HExggMRAU_xgCdvExOu-8fxyicS1dnF/view?usp=sharing" TargetMode="External"/><Relationship Id="rId4499" Type="http://schemas.openxmlformats.org/officeDocument/2006/relationships/hyperlink" Target="https://drive.google.com/open?id=1hs3WHD4iYl2qSL15od7fXTMb1zxBMeqK&amp;authuser=ggiannella@sqadvogados.com.br" TargetMode="External"/><Relationship Id="rId3167" Type="http://schemas.openxmlformats.org/officeDocument/2006/relationships/hyperlink" Target="https://drive.google.com/file/d/1PeTDMrx2q99cnFU_Yhp55E0a7pQBmv2P/view?usp=sharing" TargetMode="External"/><Relationship Id="rId4498" Type="http://schemas.openxmlformats.org/officeDocument/2006/relationships/hyperlink" Target="https://drive.google.com/open?id=1hLzTMzyDs_DYhKB1FayllmO4Ht71-dGf&amp;authuser=ggiannella@sqadvogados.com.br" TargetMode="External"/><Relationship Id="rId3169" Type="http://schemas.openxmlformats.org/officeDocument/2006/relationships/hyperlink" Target="https://drive.google.com/file/d/1pnrs1KYU56H_g3YtukrwAR-plDpQcV8c/view?usp=sharing" TargetMode="External"/><Relationship Id="rId5813" Type="http://schemas.openxmlformats.org/officeDocument/2006/relationships/hyperlink" Target="https://drive.google.com/file/d/1Agjc6hYMgu7jwmq4Sy0sWotFT2qxlvgT/view" TargetMode="External"/><Relationship Id="rId5814" Type="http://schemas.openxmlformats.org/officeDocument/2006/relationships/hyperlink" Target="https://drive.google.com/file/d/1zQ4FNUyE7THM_eYftWC41yFH2ke4Ny4B/view" TargetMode="External"/><Relationship Id="rId5811" Type="http://schemas.openxmlformats.org/officeDocument/2006/relationships/hyperlink" Target="https://drive.google.com/a/carinaquito.com/file/d/1ytx2FbX-H-NHv499_oRKpFhuf0d4u2tr/view?usp=drive_fs" TargetMode="External"/><Relationship Id="rId5812" Type="http://schemas.openxmlformats.org/officeDocument/2006/relationships/hyperlink" Target="https://drive.google.com/open?id=1z4pU1aOBQRVti12PBLuFlPrW8fTc5dUk" TargetMode="External"/><Relationship Id="rId5817" Type="http://schemas.openxmlformats.org/officeDocument/2006/relationships/hyperlink" Target="https://drive.google.com/file/d/1zULuGSuv10bX3kcsA5RInCuYjirtKr0f/view" TargetMode="External"/><Relationship Id="rId5818" Type="http://schemas.openxmlformats.org/officeDocument/2006/relationships/hyperlink" Target="https://drive.google.com/a/carinaquito.com/file/d/1zhFABpWEjq-qO60D8Vmn38WV-URkseTO/view?usp=drive_fs" TargetMode="External"/><Relationship Id="rId5815" Type="http://schemas.openxmlformats.org/officeDocument/2006/relationships/hyperlink" Target="https://drive.google.com/a/carinaquito.com/file/d/1lsPO5N1N7hEzNGgIZVFMAH_bKArU1x_D/view?usp=drive_fs" TargetMode="External"/><Relationship Id="rId5816" Type="http://schemas.openxmlformats.org/officeDocument/2006/relationships/hyperlink" Target="https://drive.google.com/file/d/1OZQ7AWjyaJ4t5t0fZs6zznj6kcg4QM1_/view" TargetMode="External"/><Relationship Id="rId5819" Type="http://schemas.openxmlformats.org/officeDocument/2006/relationships/hyperlink" Target="https://drive.google.com/file/d/1mz2u5ZBLyqPSvNykEMUrcnjoY95qEzOq/view" TargetMode="External"/><Relationship Id="rId5810" Type="http://schemas.openxmlformats.org/officeDocument/2006/relationships/hyperlink" Target="https://drive.google.com/open?id=1yolsbOak6h98LeHss9-fmb8SGyW_1N-I" TargetMode="External"/><Relationship Id="rId5802" Type="http://schemas.openxmlformats.org/officeDocument/2006/relationships/hyperlink" Target="https://drive.google.com/file/d/1xK9TJImShfQ19e0-zndZANdmWzrIpjlb/view" TargetMode="External"/><Relationship Id="rId5803" Type="http://schemas.openxmlformats.org/officeDocument/2006/relationships/hyperlink" Target="https://drive.google.com/a/carinaquito.com/file/d/1JwZsIKxinjNYHMOLrSPys-fXw4Xu3ZG0/view?usp=drive_fs" TargetMode="External"/><Relationship Id="rId5800" Type="http://schemas.openxmlformats.org/officeDocument/2006/relationships/hyperlink" Target="https://drive.google.com/open?id=1wjX7uOhTQ6d67vMdKJrVMGxFILgBuRGr&amp;authuser=petrya.alves@carinaquito.com&amp;usp=drive_fs" TargetMode="External"/><Relationship Id="rId5801" Type="http://schemas.openxmlformats.org/officeDocument/2006/relationships/hyperlink" Target="https://drive.google.com/file/d/1x45NSnUhoGSj3WVjQPETWWzFU95zJyoH/view" TargetMode="External"/><Relationship Id="rId5806" Type="http://schemas.openxmlformats.org/officeDocument/2006/relationships/hyperlink" Target="https://drive.google.com/open?id=1LBYeREXqMohfxzB1Mgu64Ay5EiWAlEhT&amp;authuser=petrya.alves@carinaquito.com&amp;usp=drive_fs" TargetMode="External"/><Relationship Id="rId5807" Type="http://schemas.openxmlformats.org/officeDocument/2006/relationships/hyperlink" Target="https://drive.google.com/open?id=1kx6smg4V3FRDimgFA5wAdD6rtgXdwJ9e&amp;authuser=petrya.alves@carinaquito.com&amp;usp=drive_fs" TargetMode="External"/><Relationship Id="rId5804" Type="http://schemas.openxmlformats.org/officeDocument/2006/relationships/hyperlink" Target="https://drive.google.com/open?id=1KAMF7LQWicsXmIXCxASofNZm8pdEKlHG&amp;authuser=petrya.alves@carinaquito.com&amp;usp=drive_fs" TargetMode="External"/><Relationship Id="rId5805" Type="http://schemas.openxmlformats.org/officeDocument/2006/relationships/hyperlink" Target="https://drive.google.com/open?id=1KlLSwdQ37FqeykprYbBmS7FKG3R1JQl-&amp;authuser=petrya.alves@carinaquito.com&amp;usp=drive_fs" TargetMode="External"/><Relationship Id="rId5808" Type="http://schemas.openxmlformats.org/officeDocument/2006/relationships/hyperlink" Target="https://drive.google.com/file/d/1yTGWzOwhJmJLdqiQLBqLBJyN5h72dUG9/view" TargetMode="External"/><Relationship Id="rId5809" Type="http://schemas.openxmlformats.org/officeDocument/2006/relationships/hyperlink" Target="https://drive.google.com/open?id=1yfy1-WfVa-qu4nyU-YLEMnWGbGmG0kIG" TargetMode="External"/><Relationship Id="rId4503" Type="http://schemas.openxmlformats.org/officeDocument/2006/relationships/hyperlink" Target="https://drive.google.com/open?id=19YsK1mOSiA0R0XQrtQWOiQyVsx-njGwR&amp;authuser=ggiannella@sqadvogados.com.br" TargetMode="External"/><Relationship Id="rId5835" Type="http://schemas.openxmlformats.org/officeDocument/2006/relationships/hyperlink" Target="https://drive.google.com/file/d/184k7iR7nD6imqhZ_RwMjGZ1tiFWQnMEr/view" TargetMode="External"/><Relationship Id="rId4502" Type="http://schemas.openxmlformats.org/officeDocument/2006/relationships/hyperlink" Target="https://drive.google.com/open?id=1PkzN9o5OFpZG6BKyYjGUoeBnC3uMGo3T&amp;authuser=ggiannella@sqadvogados.com.br" TargetMode="External"/><Relationship Id="rId5836" Type="http://schemas.openxmlformats.org/officeDocument/2006/relationships/hyperlink" Target="https://drive.google.com/file/d/18oXPz7xZyfSq2ptpFu0tKtHTrOlWotV0/view" TargetMode="External"/><Relationship Id="rId4505" Type="http://schemas.openxmlformats.org/officeDocument/2006/relationships/hyperlink" Target="https://drive.google.com/open?id=1jzFNplu4mqc7jWE6kXyYT3DwDih1kLUv&amp;authuser=ggiannella@sqadvogados.com.br" TargetMode="External"/><Relationship Id="rId5833" Type="http://schemas.openxmlformats.org/officeDocument/2006/relationships/hyperlink" Target="https://drive.google.com/file/d/0B-sYctRzivYPNV96d1pueFVRTkpHRnpxLU5LTDlFYl9IQ3lJ/view" TargetMode="External"/><Relationship Id="rId4504" Type="http://schemas.openxmlformats.org/officeDocument/2006/relationships/hyperlink" Target="https://drive.google.com/open?id=1Pvtr_yMWy4dOp_66Gz0bPUZSL9IUfdDN&amp;authuser=ggiannella@sqadvogados.com.br" TargetMode="External"/><Relationship Id="rId5834" Type="http://schemas.openxmlformats.org/officeDocument/2006/relationships/hyperlink" Target="https://drive.google.com/file/d/1TH0v9hVN0QGBx3lL9wZb5EnsdsYrxPmW/view" TargetMode="External"/><Relationship Id="rId4507" Type="http://schemas.openxmlformats.org/officeDocument/2006/relationships/hyperlink" Target="https://drive.google.com/open?id=1lhMl-vlst_jueXDplsv3NsdHqCEQLVPf&amp;authuser=ggiannella@sqadvogados.com.br" TargetMode="External"/><Relationship Id="rId5839" Type="http://schemas.openxmlformats.org/officeDocument/2006/relationships/hyperlink" Target="https://drive.google.com/file/d/1VPZ45RQuoIgFtSbMJphNPl6M-dISL0_E/view" TargetMode="External"/><Relationship Id="rId4506" Type="http://schemas.openxmlformats.org/officeDocument/2006/relationships/hyperlink" Target="https://drive.google.com/open?id=1kKL848rm57fah2qXIOCpIWOaAwPG-5Fk&amp;authuser=ggiannella@sqadvogados.com.br" TargetMode="External"/><Relationship Id="rId4509" Type="http://schemas.openxmlformats.org/officeDocument/2006/relationships/hyperlink" Target="https://drive.google.com/open?id=1caMwrO1Dp1Mm0_JxAGzIfcDOFwwweHHF" TargetMode="External"/><Relationship Id="rId5837" Type="http://schemas.openxmlformats.org/officeDocument/2006/relationships/hyperlink" Target="https://drive.google.com/open?id=1BPISQzfctCVNf6fS-2Lf0WbIe95KE910" TargetMode="External"/><Relationship Id="rId4508" Type="http://schemas.openxmlformats.org/officeDocument/2006/relationships/hyperlink" Target="https://drive.google.com/open?id=1lrU_b871Au1XbFcUHVixuLN74d_XDOgs&amp;authuser=ggiannella@sqadvogados.com.br" TargetMode="External"/><Relationship Id="rId5838" Type="http://schemas.openxmlformats.org/officeDocument/2006/relationships/hyperlink" Target="https://drive.google.com/open?id=1V8kF8FhBbwbuZrdIRXxyPndqovPNiTxd" TargetMode="External"/><Relationship Id="rId5831" Type="http://schemas.openxmlformats.org/officeDocument/2006/relationships/hyperlink" Target="https://drive.google.com/file/d/1-7zPqzt-1eSE5BFYJWcRCVvjB8-HWUDE/view" TargetMode="External"/><Relationship Id="rId5832" Type="http://schemas.openxmlformats.org/officeDocument/2006/relationships/hyperlink" Target="https://drive.google.com/file/d/1-Ej3MHM-kyJ7l2ovlk3PHbnrnJJvBstu/view" TargetMode="External"/><Relationship Id="rId4501" Type="http://schemas.openxmlformats.org/officeDocument/2006/relationships/hyperlink" Target="https://drive.google.com/open?id=1iS4f8PTcdGttasuf6nCvQZi7cZ7dh2Zu&amp;authuser=ggiannella@sqadvogados.com.br" TargetMode="External"/><Relationship Id="rId4500" Type="http://schemas.openxmlformats.org/officeDocument/2006/relationships/hyperlink" Target="https://drive.google.com/open?id=1i-928X09EiW8_vLi-FECyYu3mkg6PL_U&amp;authuser=ggiannella@sqadvogados.com.br" TargetMode="External"/><Relationship Id="rId5830" Type="http://schemas.openxmlformats.org/officeDocument/2006/relationships/hyperlink" Target="https://drive.google.com/a/carinaquito.com/file/d/1Qv1KoA3L8XH9RLZ5bpuA5jbfmSrinZL2/view?usp=drive_fs" TargetMode="External"/><Relationship Id="rId5824" Type="http://schemas.openxmlformats.org/officeDocument/2006/relationships/hyperlink" Target="https://drive.google.com/file/d/1StKPI-4VrUAWx-453id1xHV49kNfkBFv/view" TargetMode="External"/><Relationship Id="rId5825" Type="http://schemas.openxmlformats.org/officeDocument/2006/relationships/hyperlink" Target="https://drive.google.com/a/carinaquito.com/file/d/1mIdry3totFIEpvSB8jecUCXPnMmF5aG6/view?usp=drive_fs" TargetMode="External"/><Relationship Id="rId5822" Type="http://schemas.openxmlformats.org/officeDocument/2006/relationships/hyperlink" Target="https://drive.google.com/file/d/1OpcgGdSH-9mHLfa3RhFo_GH4ULZB_OEi/view" TargetMode="External"/><Relationship Id="rId5823" Type="http://schemas.openxmlformats.org/officeDocument/2006/relationships/hyperlink" Target="https://drive.google.com/file/d/1m2HNCDyHlFcRjVNrMEjzTb7ved0uCaY4/view" TargetMode="External"/><Relationship Id="rId5828" Type="http://schemas.openxmlformats.org/officeDocument/2006/relationships/hyperlink" Target="https://drive.google.com/a/carinaquito.com/file/d/1Pg5j84fYk4O0a6mJI5mvhFepaVQ5ld4m/view?usp=drive_fs" TargetMode="External"/><Relationship Id="rId5829" Type="http://schemas.openxmlformats.org/officeDocument/2006/relationships/hyperlink" Target="https://drive.google.com/file/d/1AzXdx1NK3qrUvnDGgYeVbdypcNRkiMtn/view" TargetMode="External"/><Relationship Id="rId5826" Type="http://schemas.openxmlformats.org/officeDocument/2006/relationships/hyperlink" Target="https://drive.google.com/file/d/1PI_vzwIXjqupDh0AeXkHImuve7lxgbrR/view" TargetMode="External"/><Relationship Id="rId5827" Type="http://schemas.openxmlformats.org/officeDocument/2006/relationships/hyperlink" Target="https://drive.google.com/file/d/1AtDpvYbxroxAhyluPE7Tov0P1Vw5r9-o/view" TargetMode="External"/><Relationship Id="rId5820" Type="http://schemas.openxmlformats.org/officeDocument/2006/relationships/hyperlink" Target="https://drive.google.com/file/d/1lxEATHSuTIV9iRip8XurWteS4I9Ffp9w/view" TargetMode="External"/><Relationship Id="rId5821" Type="http://schemas.openxmlformats.org/officeDocument/2006/relationships/hyperlink" Target="https://drive.google.com/file/d/1zm0yKO8FiM0s9LbGXNVUfuQv9ObZvZEv/view" TargetMode="External"/><Relationship Id="rId3238" Type="http://schemas.openxmlformats.org/officeDocument/2006/relationships/hyperlink" Target="https://drive.google.com/file/d/11mkj6Yd9vKuYFSbSR78eksvG1BvbZ-YV/view?usp=sharing" TargetMode="External"/><Relationship Id="rId4569" Type="http://schemas.openxmlformats.org/officeDocument/2006/relationships/hyperlink" Target="https://drive.google.com/open?id=1ZGt3aT5oduuhvR_sdWI9lPF7qUoOeRyM&amp;authuser=ggiannella@sqadvogados.com.br" TargetMode="External"/><Relationship Id="rId3237" Type="http://schemas.openxmlformats.org/officeDocument/2006/relationships/hyperlink" Target="https://drive.google.com/file/d/1ZiiwShFtDo3_CvyUZnv0v96wFdxmbHbK/view?usp=sharing" TargetMode="External"/><Relationship Id="rId4568" Type="http://schemas.openxmlformats.org/officeDocument/2006/relationships/hyperlink" Target="https://drive.google.com/open?id=1YfPDADY3m5NCgKjg-Ek8J2mNSECQ_aIl&amp;authuser=ggiannella@sqadvogados.com.br" TargetMode="External"/><Relationship Id="rId5899" Type="http://schemas.openxmlformats.org/officeDocument/2006/relationships/hyperlink" Target="https://drive.google.com/open?id=1pVjYnYzVyD-P3S7uoNtZh7BvsLA6eGoF" TargetMode="External"/><Relationship Id="rId3239" Type="http://schemas.openxmlformats.org/officeDocument/2006/relationships/hyperlink" Target="https://drive.google.com/file/d/1xz1giy_DpyIlGSehQfLWeihH22Ei2VjZ/view?usp=sharing" TargetMode="External"/><Relationship Id="rId5890" Type="http://schemas.openxmlformats.org/officeDocument/2006/relationships/hyperlink" Target="https://drive.google.com/open?id=1HxTTNHc6iWt92s1rLHAU0HiziErEe7-S" TargetMode="External"/><Relationship Id="rId3230" Type="http://schemas.openxmlformats.org/officeDocument/2006/relationships/hyperlink" Target="https://drive.google.com/file/d/1xzrbqNVYeDf0poVAv2VJdlk3apG6jWiG/view?usp=sharing" TargetMode="External"/><Relationship Id="rId4561" Type="http://schemas.openxmlformats.org/officeDocument/2006/relationships/hyperlink" Target="https://drive.google.com/open?id=1XnMMyoZqZc3AP82PjQwDi04GUqTSJEWm&amp;authuser=ggiannella@sqadvogados.com.br" TargetMode="External"/><Relationship Id="rId5893" Type="http://schemas.openxmlformats.org/officeDocument/2006/relationships/hyperlink" Target="https://drive.google.com/open?id=1IL74QDuvwlG6kVvWmjKG5lCxYoft7IiQ" TargetMode="External"/><Relationship Id="rId4560" Type="http://schemas.openxmlformats.org/officeDocument/2006/relationships/hyperlink" Target="https://drive.google.com/open?id=1XmVMuYAqA_hfYRvZpcBrGj3nLSQvj0hb&amp;authuser=ggiannella@sqadvogados.com.br" TargetMode="External"/><Relationship Id="rId5894" Type="http://schemas.openxmlformats.org/officeDocument/2006/relationships/hyperlink" Target="https://drive.google.com/open?id=1d-ucNuyVHaR0nm38bi3gAvmZ5iT3kHjt" TargetMode="External"/><Relationship Id="rId3232" Type="http://schemas.openxmlformats.org/officeDocument/2006/relationships/hyperlink" Target="https://drive.google.com/file/d/1Jay_3mwRx-_YEl5rv9ogXg60G8eRlytT/view?usp=sharing" TargetMode="External"/><Relationship Id="rId4563" Type="http://schemas.openxmlformats.org/officeDocument/2006/relationships/hyperlink" Target="https://drive.google.com/open?id=1yIIQgGmtrf93QjpdWLY9bftR4fuMkByC&amp;authuser=ggiannella@sqadvogados.com.br" TargetMode="External"/><Relationship Id="rId5891" Type="http://schemas.openxmlformats.org/officeDocument/2006/relationships/hyperlink" Target="https://drive.google.com/open?id=1FNlz92QfCh-MQ1BvnQIniZsKbHwPbwxs" TargetMode="External"/><Relationship Id="rId3231" Type="http://schemas.openxmlformats.org/officeDocument/2006/relationships/hyperlink" Target="https://drive.google.com/file/d/193U2UYiG6L_PujkISHJfmyWbLYhiqlcf/view?usp=sharing" TargetMode="External"/><Relationship Id="rId4562" Type="http://schemas.openxmlformats.org/officeDocument/2006/relationships/hyperlink" Target="https://drive.google.com/open?id=1XydhVYhVpET59nDjKpfVQwpZsdyaXDmP&amp;authuser=ggiannella@sqadvogados.com.br" TargetMode="External"/><Relationship Id="rId5892" Type="http://schemas.openxmlformats.org/officeDocument/2006/relationships/hyperlink" Target="https://drive.google.com/open?id=1IE81o0njRGPCx-zIJsKRDQNt69OulASc" TargetMode="External"/><Relationship Id="rId3234" Type="http://schemas.openxmlformats.org/officeDocument/2006/relationships/hyperlink" Target="https://drive.google.com/file/d/1fYNBO7dSqMEtixCB5B65yafxQB360uqe/view?usp=sharing" TargetMode="External"/><Relationship Id="rId4565" Type="http://schemas.openxmlformats.org/officeDocument/2006/relationships/hyperlink" Target="https://drive.google.com/open?id=1zCFRKdn2iLwWSSqkcN4Ju6uB2s2SChhk&amp;authuser=ggiannella@sqadvogados.com.br" TargetMode="External"/><Relationship Id="rId5897" Type="http://schemas.openxmlformats.org/officeDocument/2006/relationships/hyperlink" Target="https://drive.google.com/open?id=1dPBBwUWU7c80U2O_wdugtNIjgPm1PZOB" TargetMode="External"/><Relationship Id="rId3233" Type="http://schemas.openxmlformats.org/officeDocument/2006/relationships/hyperlink" Target="https://drive.google.com/file/d/1hhlb97lFb44WjL3ATLerV7X2azkKPkNo/view?usp=sharing" TargetMode="External"/><Relationship Id="rId4564" Type="http://schemas.openxmlformats.org/officeDocument/2006/relationships/hyperlink" Target="https://drive.google.com/open?id=1ybWz0nz-C_ZCe_-JlLhcpVasUvlobYG0&amp;authuser=ggiannella@sqadvogados.com.br" TargetMode="External"/><Relationship Id="rId5898" Type="http://schemas.openxmlformats.org/officeDocument/2006/relationships/hyperlink" Target="https://drive.google.com/open?id=1dy_Mx6Ng8rVCLTtktJwH17B_aomYzl0g" TargetMode="External"/><Relationship Id="rId3236" Type="http://schemas.openxmlformats.org/officeDocument/2006/relationships/hyperlink" Target="https://drive.google.com/file/d/1J_QIVzEOMDVSv12ChVMQCFTI-tNTZgpW/view?usp=sharing" TargetMode="External"/><Relationship Id="rId4567" Type="http://schemas.openxmlformats.org/officeDocument/2006/relationships/hyperlink" Target="https://drive.google.com/open?id=1a6flAPnCc8axwJiWURKvrJ8pOougtwBg&amp;authuser=ggiannella@sqadvogados.com.br" TargetMode="External"/><Relationship Id="rId5895" Type="http://schemas.openxmlformats.org/officeDocument/2006/relationships/hyperlink" Target="https://drive.google.com/open?id=1KpjggnbHxHbK_00REdBEW5KuWSR_9QCu" TargetMode="External"/><Relationship Id="rId3235" Type="http://schemas.openxmlformats.org/officeDocument/2006/relationships/hyperlink" Target="https://drive.google.com/file/d/1fznOawutrUpzNRBYVnySB0QRbpL-pDzr/view?usp=sharing" TargetMode="External"/><Relationship Id="rId4566" Type="http://schemas.openxmlformats.org/officeDocument/2006/relationships/hyperlink" Target="https://drive.google.com/open?id=1LHxf65xiOY-Vd6l2n7T1amZ1nXyrgNQ6&amp;authuser=ggiannella@sqadvogados.com.br" TargetMode="External"/><Relationship Id="rId5896" Type="http://schemas.openxmlformats.org/officeDocument/2006/relationships/hyperlink" Target="https://drive.google.com/open?id=1IOIYyST4av50ieOvt8X7kwQh0fkUASMy" TargetMode="External"/><Relationship Id="rId3227" Type="http://schemas.openxmlformats.org/officeDocument/2006/relationships/hyperlink" Target="https://drive.google.com/file/d/1r7OL5ON8IMebjhZydBRWT6QXQObpnqw-/view?usp=sharing" TargetMode="External"/><Relationship Id="rId4558" Type="http://schemas.openxmlformats.org/officeDocument/2006/relationships/hyperlink" Target="https://drive.google.com/open?id=1xdyMa6EsA65KFjaIZ7c5HAv-3koorTvp&amp;authuser=ggiannella@sqadvogados.com.br" TargetMode="External"/><Relationship Id="rId3226" Type="http://schemas.openxmlformats.org/officeDocument/2006/relationships/hyperlink" Target="https://drive.google.com/file/d/1URMj2eQlSQxLvCJlQyZv3b3PC7JzTlyD/view?usp=sharing" TargetMode="External"/><Relationship Id="rId4557" Type="http://schemas.openxmlformats.org/officeDocument/2006/relationships/hyperlink" Target="https://drive.google.com/open?id=1X1uULPCbVTwUFS4lK2_jvvzcvA69cNXy&amp;authuser=ggiannella@sqadvogados.com.br" TargetMode="External"/><Relationship Id="rId3229" Type="http://schemas.openxmlformats.org/officeDocument/2006/relationships/hyperlink" Target="https://drive.google.com/file/d/1GUR4E5AaXvizPwVCAp1aVFu4g54m5Aag/view?usp=sharing" TargetMode="External"/><Relationship Id="rId5888" Type="http://schemas.openxmlformats.org/officeDocument/2006/relationships/hyperlink" Target="https://drive.google.com/open?id=1F52jQaTQXpmRJydwJ92AIGW9Xmy_MClu" TargetMode="External"/><Relationship Id="rId3228" Type="http://schemas.openxmlformats.org/officeDocument/2006/relationships/hyperlink" Target="https://drive.google.com/file/d/1ifLVtpxDNso0iIHE9yayWakNKYXch6tW/view?usp=sharing" TargetMode="External"/><Relationship Id="rId4559" Type="http://schemas.openxmlformats.org/officeDocument/2006/relationships/hyperlink" Target="https://drive.google.com/open?id=1Xbf5pEEKSCyQMTgxtzBM2jKRIv6KGq7A&amp;authuser=ggiannella@sqadvogados.com.br" TargetMode="External"/><Relationship Id="rId5889" Type="http://schemas.openxmlformats.org/officeDocument/2006/relationships/hyperlink" Target="https://drive.google.com/open?id=1HTSUdHgSdlzseVxfkABv2hoQMmOE2HV6" TargetMode="External"/><Relationship Id="rId4550" Type="http://schemas.openxmlformats.org/officeDocument/2006/relationships/hyperlink" Target="https://drive.google.com/open?id=1tz98ujqaqVZUSZIHw_QKp-obNuix3Ky-&amp;authuser=ggiannella@sqadvogados.com.br" TargetMode="External"/><Relationship Id="rId5882" Type="http://schemas.openxmlformats.org/officeDocument/2006/relationships/hyperlink" Target="https://drive.google.com/open?id=1GWz3Q41Fkr_RJbvUDEpApFfMu2uspzeY" TargetMode="External"/><Relationship Id="rId5883" Type="http://schemas.openxmlformats.org/officeDocument/2006/relationships/hyperlink" Target="https://drive.google.com/file/d/1cSWz-cXNA7MkxrC4dItJGtorPguo8woq/view" TargetMode="External"/><Relationship Id="rId3221" Type="http://schemas.openxmlformats.org/officeDocument/2006/relationships/hyperlink" Target="https://drive.google.com/file/d/1dukCYlGKBuj2FjJdRI2fFaskpCABxZr2/view?usp=sharing" TargetMode="External"/><Relationship Id="rId4552" Type="http://schemas.openxmlformats.org/officeDocument/2006/relationships/hyperlink" Target="https://drive.google.com/open?id=1WrHrz4lQWSyRCn85K4gFc76_8J-cezO9&amp;authuser=ggiannella@sqadvogados.com.br" TargetMode="External"/><Relationship Id="rId5880" Type="http://schemas.openxmlformats.org/officeDocument/2006/relationships/hyperlink" Target="https://drive.google.com/open?id=1cHtx6-vz6zaV5NE_8BpqBDgieBH5YYGx" TargetMode="External"/><Relationship Id="rId3220" Type="http://schemas.openxmlformats.org/officeDocument/2006/relationships/hyperlink" Target="https://drive.google.com/file/d/1LG038mbSBWzAZ-oRIkoKjQm0yMMM0y2N/view?usp=sharing" TargetMode="External"/><Relationship Id="rId4551" Type="http://schemas.openxmlformats.org/officeDocument/2006/relationships/hyperlink" Target="https://drive.google.com/open?id=1ubU24JYL1vv_jxPPp81k1KUAA6jiLOkD&amp;authuser=ggiannella@sqadvogados.com.br" TargetMode="External"/><Relationship Id="rId5881" Type="http://schemas.openxmlformats.org/officeDocument/2006/relationships/hyperlink" Target="https://drive.google.com/open?id=1nRXxxwY4Oei4zIqUjgzj-7UvTV9Bw7BF" TargetMode="External"/><Relationship Id="rId3223" Type="http://schemas.openxmlformats.org/officeDocument/2006/relationships/hyperlink" Target="https://drive.google.com/file/d/1dLJcmXFjqbj3bzM9Rb-MalsORiUznheH/view?usp=sharing" TargetMode="External"/><Relationship Id="rId4554" Type="http://schemas.openxmlformats.org/officeDocument/2006/relationships/hyperlink" Target="https://drive.google.com/open?id=1v1QxruS3FiowySXSDC2Fk8x9U_KhOlfH&amp;authuser=ggiannella@sqadvogados.com.brv" TargetMode="External"/><Relationship Id="rId5886" Type="http://schemas.openxmlformats.org/officeDocument/2006/relationships/hyperlink" Target="https://drive.google.com/open?id=1clgw31w2SGE9CKoia763ojmtnElCXjKq" TargetMode="External"/><Relationship Id="rId3222" Type="http://schemas.openxmlformats.org/officeDocument/2006/relationships/hyperlink" Target="https://drive.google.com/file/d/18UCbX2lqYsK-Hmk_xmQQtQmXC_vSOycQ/view?usp=sharing" TargetMode="External"/><Relationship Id="rId4553" Type="http://schemas.openxmlformats.org/officeDocument/2006/relationships/hyperlink" Target="https://drive.google.com/open?id=1uqzme-F14ALJtDwxK5mZmMmka2H3i-_z&amp;authuser=ggiannella@sqadvogados.com.br" TargetMode="External"/><Relationship Id="rId5887" Type="http://schemas.openxmlformats.org/officeDocument/2006/relationships/hyperlink" Target="https://drive.google.com/open?id=1EgHW86gYzwFiHzMNZTajCg3VO_0fnrKQ" TargetMode="External"/><Relationship Id="rId3225" Type="http://schemas.openxmlformats.org/officeDocument/2006/relationships/hyperlink" Target="https://drive.google.com/file/d/1vRIIxAVX5QJqQViZHNNY_nCCuSFX34om/view?usp=sharing" TargetMode="External"/><Relationship Id="rId4556" Type="http://schemas.openxmlformats.org/officeDocument/2006/relationships/hyperlink" Target="https://drive.google.com/open?id=1Wysjo4iNMobJPrKNcf4nKmFYuJiME-2j&amp;authuser=ggiannella@sqadvogados.com.br" TargetMode="External"/><Relationship Id="rId5884" Type="http://schemas.openxmlformats.org/officeDocument/2006/relationships/hyperlink" Target="https://drive.google.com/open?id=1GbzfdbGbToqkcxAiSEr8UBmy7fYLYuHQ" TargetMode="External"/><Relationship Id="rId3224" Type="http://schemas.openxmlformats.org/officeDocument/2006/relationships/hyperlink" Target="https://drive.google.com/file/d/1jYcwwcrg4vy8iFvzGkm5GPc0pLqEZ-7M/view?usp=sharing" TargetMode="External"/><Relationship Id="rId4555" Type="http://schemas.openxmlformats.org/officeDocument/2006/relationships/hyperlink" Target="https://drive.google.com/open?id=1vp1j5I65Lg0yAscKlCBxxhi9ZI34yvGq&amp;authuser=ggiannella@sqadvogados.com.br" TargetMode="External"/><Relationship Id="rId5885" Type="http://schemas.openxmlformats.org/officeDocument/2006/relationships/hyperlink" Target="https://drive.google.com/open?id=1HDfgD-Q4LbPCeCGLF69QHGgJfTc0nKD8" TargetMode="External"/><Relationship Id="rId3259" Type="http://schemas.openxmlformats.org/officeDocument/2006/relationships/hyperlink" Target="https://drive.google.com/file/d/1b5d5uRDdkc14emodME6pzPlre5nGCJCI/view?usp=sharing" TargetMode="External"/><Relationship Id="rId3250" Type="http://schemas.openxmlformats.org/officeDocument/2006/relationships/hyperlink" Target="https://drive.google.com/file/d/1_wEI1D_pZmrKUnEyQqFQIFqdtK5Eobg3/view?usp=sharing" TargetMode="External"/><Relationship Id="rId4581" Type="http://schemas.openxmlformats.org/officeDocument/2006/relationships/hyperlink" Target="https://drive.google.com/open?id=11olCHpxyOzgByA-DzwHXXjscxsDfrCDN&amp;authuser=ggiannella@sqadvogados.com.br" TargetMode="External"/><Relationship Id="rId4580" Type="http://schemas.openxmlformats.org/officeDocument/2006/relationships/hyperlink" Target="https://drive.google.com/open?id=11h9JjdTBrIsqvj64QEC6sDutuJ9NM8uG&amp;authuser=ggiannella@sqadvogados.com.br" TargetMode="External"/><Relationship Id="rId3252" Type="http://schemas.openxmlformats.org/officeDocument/2006/relationships/hyperlink" Target="https://drive.google.com/file/d/13HjmeG5eTmi-clbgCEktfovy-SHEjOMV/view?usp=sharing" TargetMode="External"/><Relationship Id="rId4583" Type="http://schemas.openxmlformats.org/officeDocument/2006/relationships/hyperlink" Target="https://drive.google.com/open?id=1bTLkoTdmCCEt4gQpaI4vXE5TGiRKCF0c&amp;authuser=ggiannella@sqadvogados.com.br" TargetMode="External"/><Relationship Id="rId3251" Type="http://schemas.openxmlformats.org/officeDocument/2006/relationships/hyperlink" Target="https://drive.google.com/file/d/1HlE_rbXsFuwtM2t_n_8n0FrgHXUeiCMV/view?usp=sharing" TargetMode="External"/><Relationship Id="rId4582" Type="http://schemas.openxmlformats.org/officeDocument/2006/relationships/hyperlink" Target="https://drive.google.com/open?id=1bLX0vBE_g08XFW0BvDuNyQ318eHveXuI&amp;authuser=ggiannella@sqadvogados.com.br" TargetMode="External"/><Relationship Id="rId3254" Type="http://schemas.openxmlformats.org/officeDocument/2006/relationships/hyperlink" Target="https://drive.google.com/file/d/1pr5BLDwd7rkj7i5rkEAwlG6zBzj-7cBj/view?usp=sharing" TargetMode="External"/><Relationship Id="rId4585" Type="http://schemas.openxmlformats.org/officeDocument/2006/relationships/hyperlink" Target="https://drive.google.com/open?id=12UqWMYjlsluux6zorgGKe-FmeMKek4bZ&amp;authuser=ggiannella@sqadvogados.com.br" TargetMode="External"/><Relationship Id="rId3253" Type="http://schemas.openxmlformats.org/officeDocument/2006/relationships/hyperlink" Target="https://drive.google.com/file/d/1RfvdUWLFq2n_36bPn250bctoXXdfDxIr/view?usp=sharing" TargetMode="External"/><Relationship Id="rId4584" Type="http://schemas.openxmlformats.org/officeDocument/2006/relationships/hyperlink" Target="https://drive.google.com/open?id=1238SqGyouQt-vBycUtB6PYh_0oPzOst4&amp;authuser=ggiannella@sqadvogados.com.br" TargetMode="External"/><Relationship Id="rId3256" Type="http://schemas.openxmlformats.org/officeDocument/2006/relationships/hyperlink" Target="https://drive.google.com/file/d/14y689NoNmLhah-2QuoCegwWcrYFuxnLi/view?usp=sharing" TargetMode="External"/><Relationship Id="rId4587" Type="http://schemas.openxmlformats.org/officeDocument/2006/relationships/hyperlink" Target="https://drive.google.com/open?id=13J239K35ql9vnZAvJEviqf2WLVFfL4Ic&amp;authuser=ggiannella@sqadvogados.com.br" TargetMode="External"/><Relationship Id="rId3255" Type="http://schemas.openxmlformats.org/officeDocument/2006/relationships/hyperlink" Target="https://drive.google.com/file/d/1igt9A5dH5PQ_fr87v0pOJXE3Nw_bS8ug/view?usp=sharing" TargetMode="External"/><Relationship Id="rId4586" Type="http://schemas.openxmlformats.org/officeDocument/2006/relationships/hyperlink" Target="https://drive.google.com/open?id=12w1au4ZEi-XIiMugILpo6n8DTvjnxBmj&amp;authuser=ggiannella@sqadvogados.com.br" TargetMode="External"/><Relationship Id="rId3258" Type="http://schemas.openxmlformats.org/officeDocument/2006/relationships/hyperlink" Target="https://drive.google.com/file/d/1wZvS7gxcb8-gS_yBBKGGWYXKhMo6OuZo/view?usp=sharing" TargetMode="External"/><Relationship Id="rId4589" Type="http://schemas.openxmlformats.org/officeDocument/2006/relationships/hyperlink" Target="https://drive.google.com/open?id=13lN3xmx-cnNJnFU9r5FK8IiYHmTzm7MB&amp;authuser=ggiannella@sqadvogados.com.br" TargetMode="External"/><Relationship Id="rId3257" Type="http://schemas.openxmlformats.org/officeDocument/2006/relationships/hyperlink" Target="https://drive.google.com/file/d/1EnkYc2dRpl4kc6neNdFAORw3NmHH6BYm/view?usp=sharing" TargetMode="External"/><Relationship Id="rId4588" Type="http://schemas.openxmlformats.org/officeDocument/2006/relationships/hyperlink" Target="https://drive.google.com/open?id=1by_IpdzAz2COeoRWxix8k69BMcaOU7wF&amp;authuser=ggiannella@sqadvogados.com.br" TargetMode="External"/><Relationship Id="rId3249" Type="http://schemas.openxmlformats.org/officeDocument/2006/relationships/hyperlink" Target="https://drive.google.com/file/d/1EWgc0YxeKIw_mRvPdRzu2XmIrMmRzcbx/view?usp=sharing" TargetMode="External"/><Relationship Id="rId3248" Type="http://schemas.openxmlformats.org/officeDocument/2006/relationships/hyperlink" Target="https://drive.google.com/file/d/1WzkCkvoFiN1Fs17sRQ1L_0z8MVFUnPwm/view?usp=sharing" TargetMode="External"/><Relationship Id="rId4579" Type="http://schemas.openxmlformats.org/officeDocument/2006/relationships/hyperlink" Target="https://drive.google.com/open?id=1aX_ZoKoLisGuWRXgSqtFRLmMxkHPHTSp&amp;authuser=ggiannella@sqadvogados.com.br" TargetMode="External"/><Relationship Id="rId4570" Type="http://schemas.openxmlformats.org/officeDocument/2006/relationships/hyperlink" Target="https://drive.google.com/open?id=1-DdmUOa8TWt8xFUUb7W_62hiNyV1Am-H&amp;authuser=ggiannella@sqadvogados.com.br" TargetMode="External"/><Relationship Id="rId3241" Type="http://schemas.openxmlformats.org/officeDocument/2006/relationships/hyperlink" Target="https://drive.google.com/file/d/1eWA5bsEpL5DnpacDGOiZkA5mjsCrzZ61/view?usp=sharing" TargetMode="External"/><Relationship Id="rId4572" Type="http://schemas.openxmlformats.org/officeDocument/2006/relationships/hyperlink" Target="https://drive.google.com/open?id=1ZrzowJL9RJXoXulFtjmiA-lArVG8zfbr&amp;authuser=ggiannella@sqadvogados.com.br" TargetMode="External"/><Relationship Id="rId3240" Type="http://schemas.openxmlformats.org/officeDocument/2006/relationships/hyperlink" Target="https://drive.google.com/file/d/1Xmc2911Bb3gWxQlUOUjI-N6cmdUT7haK/view?usp=sharing" TargetMode="External"/><Relationship Id="rId4571" Type="http://schemas.openxmlformats.org/officeDocument/2006/relationships/hyperlink" Target="https://drive.google.com/open?id=1-h4fp7Qm-7Yozv2frvOD35AmnrSCVonG&amp;authuser=ggiannella@sqadvogados.com.br" TargetMode="External"/><Relationship Id="rId3243" Type="http://schemas.openxmlformats.org/officeDocument/2006/relationships/hyperlink" Target="https://drive.google.com/file/d/1-_ji95awtm0k6w3rxQB0IA4dTnVtrqhm/view?usp=sharing" TargetMode="External"/><Relationship Id="rId4574" Type="http://schemas.openxmlformats.org/officeDocument/2006/relationships/hyperlink" Target="https://drive.google.com/open?id=10DiwdSkBW_py2_72HrFTtxALd2ecW8WO&amp;authuser=ggiannella@sqadvogados.com.br" TargetMode="External"/><Relationship Id="rId3242" Type="http://schemas.openxmlformats.org/officeDocument/2006/relationships/hyperlink" Target="https://drive.google.com/file/d/1qA414lH1EqcQFTSqT2FfVMj1T5-ToI-9/view?usp=sharing" TargetMode="External"/><Relationship Id="rId4573" Type="http://schemas.openxmlformats.org/officeDocument/2006/relationships/hyperlink" Target="https://drive.google.com/open?id=103nbwM_pFVJtbSK9MYozYKf1BmXJ0STU&amp;authuser=ggiannella@sqadvogados.com.br" TargetMode="External"/><Relationship Id="rId3245" Type="http://schemas.openxmlformats.org/officeDocument/2006/relationships/hyperlink" Target="https://drive.google.com/file/d/1snweqENimsvnfIG-XK4BTs53REhMnAvp/view?usp=sharing" TargetMode="External"/><Relationship Id="rId4576" Type="http://schemas.openxmlformats.org/officeDocument/2006/relationships/hyperlink" Target="https://drive.google.com/open?id=1_rU52t-Gn4OWM6MKpSqucXqc4z2LST0q&amp;authuser=ggiannella@sqadvogados.com.br" TargetMode="External"/><Relationship Id="rId3244" Type="http://schemas.openxmlformats.org/officeDocument/2006/relationships/hyperlink" Target="https://drive.google.com/file/d/1QCENNiJNUNpCMyHiTYWv_LPP4IOvodpK/view?usp=sharing" TargetMode="External"/><Relationship Id="rId4575" Type="http://schemas.openxmlformats.org/officeDocument/2006/relationships/hyperlink" Target="https://drive.google.com/open?id=10Oe3TgFEcQK2tfeCgfcwigDewnZxB6If&amp;authuser=ggiannella@sqadvogados.com.br" TargetMode="External"/><Relationship Id="rId3247" Type="http://schemas.openxmlformats.org/officeDocument/2006/relationships/hyperlink" Target="https://drive.google.com/file/d/1UAqV1_oPjAQSpR9kRCaJoiqkVnept77U/view?usp=sharing" TargetMode="External"/><Relationship Id="rId4578" Type="http://schemas.openxmlformats.org/officeDocument/2006/relationships/hyperlink" Target="https://drive.google.com/open?id=11FaaqsLQUJUs-ceQlkE7deSBEl7kJLm3&amp;authuser=ggiannella@sqadvogados.com.br" TargetMode="External"/><Relationship Id="rId3246" Type="http://schemas.openxmlformats.org/officeDocument/2006/relationships/hyperlink" Target="https://drive.google.com/file/d/1eDBPuLU-4goemblgIWrk4oKdwb2w2zif/view?usp=sharing" TargetMode="External"/><Relationship Id="rId4577" Type="http://schemas.openxmlformats.org/officeDocument/2006/relationships/hyperlink" Target="https://drive.google.com/open?id=113_q6yL3zZagBMsmnjjFw9Vp8UofcvX_&amp;authuser=ggiannella@sqadvogados.com.br" TargetMode="External"/><Relationship Id="rId4525" Type="http://schemas.openxmlformats.org/officeDocument/2006/relationships/hyperlink" Target="https://drive.google.com/open?id=1pwAQY78Fa3CokMAr_ZLP7Zt3w_NtGIEk&amp;authuser=ggiannella@sqadvogados.com.br" TargetMode="External"/><Relationship Id="rId5857" Type="http://schemas.openxmlformats.org/officeDocument/2006/relationships/hyperlink" Target="https://drive.google.com/open?id=1_RwICGlf9sdq837XuiilxkJoWUL4nhi6" TargetMode="External"/><Relationship Id="rId4524" Type="http://schemas.openxmlformats.org/officeDocument/2006/relationships/hyperlink" Target="https://drive.google.com/open?id=1pjN3c0DjadQNgwyjkPZfzrudAokyRXwL&amp;authuser=ggiannella@sqadvogados.com.br" TargetMode="External"/><Relationship Id="rId5858" Type="http://schemas.openxmlformats.org/officeDocument/2006/relationships/hyperlink" Target="https://drive.google.com/open?id=1WVHuW4sKSGQdb0X0ZjphIchPBPn_CPB2" TargetMode="External"/><Relationship Id="rId4527" Type="http://schemas.openxmlformats.org/officeDocument/2006/relationships/hyperlink" Target="https://drive.google.com/open?id=1TZndNygHsNWqjHeYtzZRtmalMoYr6dMC&amp;authuser=ggiannella@sqadvogados.com.br" TargetMode="External"/><Relationship Id="rId5855" Type="http://schemas.openxmlformats.org/officeDocument/2006/relationships/hyperlink" Target="https://drive.google.com/open?id=1AQ-JZAhcPtUQ-fkMBBcfwetLj5qZoDG3" TargetMode="External"/><Relationship Id="rId4526" Type="http://schemas.openxmlformats.org/officeDocument/2006/relationships/hyperlink" Target="https://drive.google.com/open?id=1q83kU0CVn_9i_mq0Fswjzm8U7BlU_HEo&amp;authuser=ggiannella@sqadvogados.com.br" TargetMode="External"/><Relationship Id="rId5856" Type="http://schemas.openxmlformats.org/officeDocument/2006/relationships/hyperlink" Target="https://drive.google.com/open?id=1Crd5l-3fpnWXirwowIH8GizJMjbsVGyr" TargetMode="External"/><Relationship Id="rId4529" Type="http://schemas.openxmlformats.org/officeDocument/2006/relationships/hyperlink" Target="https://drive.google.com/open?id=1qvMN6QCyutTg5on9shNl_AA8ZZxQHzpQ&amp;authuser=ggiannella@sqadvogados.com.br" TargetMode="External"/><Relationship Id="rId4528" Type="http://schemas.openxmlformats.org/officeDocument/2006/relationships/hyperlink" Target="https://drive.google.com/open?id=1qeSR3mfVAhFIsXLYf6xEzVSAwcDtWYjZ&amp;authuser=ggiannella@sqadvogados.com.br" TargetMode="External"/><Relationship Id="rId5859" Type="http://schemas.openxmlformats.org/officeDocument/2006/relationships/hyperlink" Target="https://drive.google.com/open?id=1A_n7bbRJvtSpxj9rsHSkvYMf6l7M_Fw9" TargetMode="External"/><Relationship Id="rId5850" Type="http://schemas.openxmlformats.org/officeDocument/2006/relationships/hyperlink" Target="https://drive.google.com/file/d/1WBhtl2ZSw8IiNjXVb460p7wuXnFSXqOb/view" TargetMode="External"/><Relationship Id="rId4521" Type="http://schemas.openxmlformats.org/officeDocument/2006/relationships/hyperlink" Target="https://drive.google.com/open?id=1o_Z8Lb_sLLYu5Hgo7SF9r7Z2gbDlEPYo&amp;authuser=ggiannella@sqadvogados.com.br" TargetMode="External"/><Relationship Id="rId5853" Type="http://schemas.openxmlformats.org/officeDocument/2006/relationships/hyperlink" Target="https://drive.google.com/open?id=1_0fep3UZ2Q2Ljv9QjG6Mmtp36AGjwMFl" TargetMode="External"/><Relationship Id="rId4520" Type="http://schemas.openxmlformats.org/officeDocument/2006/relationships/hyperlink" Target="https://drive.google.com/open?id=1SmuG-donrvnKYo_f5TBhjVeVbi97RubQ&amp;authuser=ggiannella@sqadvogados.com.br" TargetMode="External"/><Relationship Id="rId5854" Type="http://schemas.openxmlformats.org/officeDocument/2006/relationships/hyperlink" Target="https://drive.google.com/file/d/1WKX9bpy7uauRjEDdxdug5gwGw5f1tnSJ/view" TargetMode="External"/><Relationship Id="rId4523" Type="http://schemas.openxmlformats.org/officeDocument/2006/relationships/hyperlink" Target="https://drive.google.com/open?id=1pRhTt-hRFJ5SoSij-u0j79f6uw3qOcCE&amp;authuser=ggiannella@sqadvogados.com.br" TargetMode="External"/><Relationship Id="rId5851" Type="http://schemas.openxmlformats.org/officeDocument/2006/relationships/hyperlink" Target="https://drive.google.com/open?id=1C_XdktafI32E310ryyCq31q7x3z2ERhp" TargetMode="External"/><Relationship Id="rId4522" Type="http://schemas.openxmlformats.org/officeDocument/2006/relationships/hyperlink" Target="https://drive.google.com/open?id=1SphfxTUKHUFNKZYkT79gJLxiPUsc9HXp&amp;authuser=ggiannella@sqadvogados.com.br" TargetMode="External"/><Relationship Id="rId5852" Type="http://schemas.openxmlformats.org/officeDocument/2006/relationships/hyperlink" Target="https://drive.google.com/open?id=1AIcvLJvHa7Oo6z3afmUUbxEplws9peby" TargetMode="External"/><Relationship Id="rId4514" Type="http://schemas.openxmlformats.org/officeDocument/2006/relationships/hyperlink" Target="https://drive.google.com/open?id=1npS5sWOww0-YMZmIj4lZx3bDW7Qacr9t&amp;authuser=ggiannella@sqadvogados.com.br" TargetMode="External"/><Relationship Id="rId5846" Type="http://schemas.openxmlformats.org/officeDocument/2006/relationships/hyperlink" Target="https://drive.google.com/open?id=19_5a3QQt04AeHm2pVP24npFtiSP9AkNo" TargetMode="External"/><Relationship Id="rId4513" Type="http://schemas.openxmlformats.org/officeDocument/2006/relationships/hyperlink" Target="https://drive.google.com/open?id=1R8N9lESqYzFlV_EX6vWOOm4y_CCjKi29&amp;authuser=ggiannella@sqadvogados.com.br" TargetMode="External"/><Relationship Id="rId5847" Type="http://schemas.openxmlformats.org/officeDocument/2006/relationships/hyperlink" Target="https://drive.google.com/open?id=19fUZd_BC4InQVq1XVxp5U3-HJ1T_RL_r" TargetMode="External"/><Relationship Id="rId4516" Type="http://schemas.openxmlformats.org/officeDocument/2006/relationships/hyperlink" Target="https://drive.google.com/open?id=1RPC-4kgYaVlFsh7If94NGOpIz7E_xpLR&amp;authuser=ggiannella@sqadvogados.com.br" TargetMode="External"/><Relationship Id="rId5844" Type="http://schemas.openxmlformats.org/officeDocument/2006/relationships/hyperlink" Target="https://drive.google.com/open?id=19PFxbBKLbseUCVzOG9k6GFEhfe3fXMcy" TargetMode="External"/><Relationship Id="rId4515" Type="http://schemas.openxmlformats.org/officeDocument/2006/relationships/hyperlink" Target="https://drive.google.com/open?id=1RFn0r13bKvYE-zTso6t-Vpoa4ZEhye0Q&amp;authuser=ggiannella@sqadvogados.com.br" TargetMode="External"/><Relationship Id="rId5845" Type="http://schemas.openxmlformats.org/officeDocument/2006/relationships/hyperlink" Target="https://drive.google.com/open?id=19RT719LtO6E1eIiTdNXatutik1suJqZd" TargetMode="External"/><Relationship Id="rId4518" Type="http://schemas.openxmlformats.org/officeDocument/2006/relationships/hyperlink" Target="https://drive.google.com/open?id=1S1MIqIketrg8a_Ybk0u1Ny0MkdMFaQJ8&amp;authuser=ggiannella@sqadvogados.com.br" TargetMode="External"/><Relationship Id="rId4517" Type="http://schemas.openxmlformats.org/officeDocument/2006/relationships/hyperlink" Target="https://drive.google.com/open?id=1Rj-BzYrbT6DFC6xjnzT3jf9_LmKJDG1C&amp;authuser=ggiannella@sqadvogados.com.br" TargetMode="External"/><Relationship Id="rId5848" Type="http://schemas.openxmlformats.org/officeDocument/2006/relationships/hyperlink" Target="https://drive.google.com/open?id=1COTF1r0VfWMtZbo-P9waMTmeOlrK9_ke" TargetMode="External"/><Relationship Id="rId4519" Type="http://schemas.openxmlformats.org/officeDocument/2006/relationships/hyperlink" Target="https://drive.google.com/open?id=1S95Z6x1q4kneEKyZUO5ThtgAMhl5Xxef&amp;authuser=ggiannella@sqadvogados.com.br" TargetMode="External"/><Relationship Id="rId5849" Type="http://schemas.openxmlformats.org/officeDocument/2006/relationships/hyperlink" Target="https://drive.google.com/file/d/1W80EH3Y3129jLWLPHZzKTWlkfsgoR924/view" TargetMode="External"/><Relationship Id="rId4510" Type="http://schemas.openxmlformats.org/officeDocument/2006/relationships/hyperlink" Target="https://drive.google.com/open?id=1QfrAlf25o4rUHACr0ooxC4mYy7SEww04&amp;authuser=ggiannella@sqadvogados.com.br" TargetMode="External"/><Relationship Id="rId5842" Type="http://schemas.openxmlformats.org/officeDocument/2006/relationships/hyperlink" Target="https://drive.google.com/file/d/19I6cAefpXBeJzKVTgvN8fIPRACaBZt5i/view" TargetMode="External"/><Relationship Id="rId5843" Type="http://schemas.openxmlformats.org/officeDocument/2006/relationships/hyperlink" Target="https://drive.google.com/open?id=1CFxNh-V-1dpVT0WvfLExnwLsYq9R7ymA" TargetMode="External"/><Relationship Id="rId4512" Type="http://schemas.openxmlformats.org/officeDocument/2006/relationships/hyperlink" Target="https://drive.google.com/open?id=1nhbU-ZAv0DehmZ1Gao0zf-HxDDRtZx8A&amp;authuser=ggiannella@sqadvogados.com.br" TargetMode="External"/><Relationship Id="rId5840" Type="http://schemas.openxmlformats.org/officeDocument/2006/relationships/hyperlink" Target="https://drive.google.com/file/d/1mlhu6c9HE5UwKyz_VzT2VX_j51dNBOtI/view" TargetMode="External"/><Relationship Id="rId4511" Type="http://schemas.openxmlformats.org/officeDocument/2006/relationships/hyperlink" Target="https://drive.google.com/open?id=1Qivz_n3lmaW5w8jn2KI5V23E_wX2B3lT&amp;authuser=ggiannella@sqadvogados.com.br" TargetMode="External"/><Relationship Id="rId5841" Type="http://schemas.openxmlformats.org/officeDocument/2006/relationships/hyperlink" Target="https://drive.google.com/file/d/1Bvr3Vh5fLLhhRZtEAD_BDe6PI9p7jkRQ/view" TargetMode="External"/><Relationship Id="rId3216" Type="http://schemas.openxmlformats.org/officeDocument/2006/relationships/hyperlink" Target="https://drive.google.com/file/d/17v9RSm_DrFjXRVyueToudYmJMqZqcZD7/view?usp=sharing" TargetMode="External"/><Relationship Id="rId4547" Type="http://schemas.openxmlformats.org/officeDocument/2006/relationships/hyperlink" Target="https://drive.google.com/open?id=1taCaT5OMdu_JGlwDPonim2vBXa6pYk2t&amp;authuser=ggiannella@sqadvogados.com.br" TargetMode="External"/><Relationship Id="rId5879" Type="http://schemas.openxmlformats.org/officeDocument/2006/relationships/hyperlink" Target="https://drive.google.com/open?id=1bwJVGY7YmtvmwJImgYcrx2R5kZk28mfj" TargetMode="External"/><Relationship Id="rId3215" Type="http://schemas.openxmlformats.org/officeDocument/2006/relationships/hyperlink" Target="https://drive.google.com/file/d/1CyePCR4uhlmQlGNI1GAd8kD7P8XjTtX4/view?usp=sharing" TargetMode="External"/><Relationship Id="rId4546" Type="http://schemas.openxmlformats.org/officeDocument/2006/relationships/hyperlink" Target="https://drive.google.com/open?id=1WCYkL8fI8RD55yu6svKS1YfQ26CEOWFZ&amp;authuser=ggiannella@sqadvogados.com.br" TargetMode="External"/><Relationship Id="rId3218" Type="http://schemas.openxmlformats.org/officeDocument/2006/relationships/hyperlink" Target="https://drive.google.com/file/d/19z6Yq7mmUDjyYsAlg1qUOhWCDV7jdY-1/view?usp=sharing" TargetMode="External"/><Relationship Id="rId4549" Type="http://schemas.openxmlformats.org/officeDocument/2006/relationships/hyperlink" Target="https://drive.google.com/open?id=1tqLtJ4le0OIj5AA4mPRD4XpEFJhNkShf&amp;authuser=ggiannella@sqadvogados.com.br" TargetMode="External"/><Relationship Id="rId5877" Type="http://schemas.openxmlformats.org/officeDocument/2006/relationships/hyperlink" Target="https://drive.google.com/open?id=1beUmNGFdwOSi6q2W1C4LpdXR1sqymDh-" TargetMode="External"/><Relationship Id="rId3217" Type="http://schemas.openxmlformats.org/officeDocument/2006/relationships/hyperlink" Target="https://drive.google.com/file/d/1c5yiAZrOCqj_ceAR7BLYMW1OCl5fTRsq/view?usp=sharing" TargetMode="External"/><Relationship Id="rId4548" Type="http://schemas.openxmlformats.org/officeDocument/2006/relationships/hyperlink" Target="https://drive.google.com/open?id=1WVwFYbaiQXLqBQ_7uacKSV1EakvMcbjE&amp;authuser=ggiannella@sqadvogados.com.br" TargetMode="External"/><Relationship Id="rId5878" Type="http://schemas.openxmlformats.org/officeDocument/2006/relationships/hyperlink" Target="https://drive.google.com/open?id=1EnTAIrlQYfoZj8NG5neKF3FeF0AcmNFi" TargetMode="External"/><Relationship Id="rId3219" Type="http://schemas.openxmlformats.org/officeDocument/2006/relationships/hyperlink" Target="https://drive.google.com/file/d/16sO1On4YqiWYb-DMlUItTP0VYlIigHoA/view?usp=sharing" TargetMode="External"/><Relationship Id="rId5871" Type="http://schemas.openxmlformats.org/officeDocument/2006/relationships/hyperlink" Target="https://drive.google.com/open?id=1HqUJfq1ZoSJbHitmFCmza_3bdg1TIdaa" TargetMode="External"/><Relationship Id="rId5872" Type="http://schemas.openxmlformats.org/officeDocument/2006/relationships/hyperlink" Target="https://drive.google.com/open?id=1Dfmg9vk7W0giy9_8YryjUdirIgTvHckQ" TargetMode="External"/><Relationship Id="rId3210" Type="http://schemas.openxmlformats.org/officeDocument/2006/relationships/hyperlink" Target="https://drive.google.com/file/d/1dkttiQAA4r7sKGJ0WMwpb2V69Bc8tB_-/view?usp=sharing" TargetMode="External"/><Relationship Id="rId4541" Type="http://schemas.openxmlformats.org/officeDocument/2006/relationships/hyperlink" Target="https://drive.google.com/open?id=1VcKZQB-ztg-84ZcUF5JGbiNwcOvQixvx&amp;authuser=ggiannella@sqadvogados.com.br" TargetMode="External"/><Relationship Id="rId4540" Type="http://schemas.openxmlformats.org/officeDocument/2006/relationships/hyperlink" Target="https://drive.google.com/open?id=1VTC0mPk-TUyM3KEbZKXMXYByPP8HcWR8&amp;authuser=ggiannella@sqadvogados.com.br" TargetMode="External"/><Relationship Id="rId5870" Type="http://schemas.openxmlformats.org/officeDocument/2006/relationships/hyperlink" Target="https://drive.google.com/open?id=1DI_B0xhbJeYRyEKK6cK21SMqRhfvrIYF" TargetMode="External"/><Relationship Id="rId3212" Type="http://schemas.openxmlformats.org/officeDocument/2006/relationships/hyperlink" Target="https://drive.google.com/file/d/1TOrx9KmX6wGyUXn95PQlzIRGOtu-mCCQ/view?usp=sharing" TargetMode="External"/><Relationship Id="rId4543" Type="http://schemas.openxmlformats.org/officeDocument/2006/relationships/hyperlink" Target="https://drive.google.com/open?id=1W19bBQvEpisDXo5Mdr5oGR6zuQ54uXJ-&amp;authuser=ggiannella@sqadvogados.com.br" TargetMode="External"/><Relationship Id="rId5875" Type="http://schemas.openxmlformats.org/officeDocument/2006/relationships/hyperlink" Target="https://drive.google.com/open?id=1bZes2vrDYSqRTviihGfNCGWmP8BiAfpG" TargetMode="External"/><Relationship Id="rId3211" Type="http://schemas.openxmlformats.org/officeDocument/2006/relationships/hyperlink" Target="https://drive.google.com/file/d/1L5NO-aWJbBViqV1Ho9Qwc7G4ov--0Lyk/view?usp=sharing" TargetMode="External"/><Relationship Id="rId4542" Type="http://schemas.openxmlformats.org/officeDocument/2006/relationships/hyperlink" Target="https://drive.google.com/open?id=1t5cY_XYk3n_UPtlvoG7BYpZHxTXEHvxr&amp;authuser=ggiannella@sqadvogados.com.br" TargetMode="External"/><Relationship Id="rId5876" Type="http://schemas.openxmlformats.org/officeDocument/2006/relationships/hyperlink" Target="https://drive.google.com/open?id=1ElDTENt5lv1_PNaGTv9c0rTffq8Psn5r" TargetMode="External"/><Relationship Id="rId3214" Type="http://schemas.openxmlformats.org/officeDocument/2006/relationships/hyperlink" Target="https://drive.google.com/file/d/1d6uzUbnLCTKSQUkqNYTaclF-Jr-xiDN2/view?usp=sharing" TargetMode="External"/><Relationship Id="rId4545" Type="http://schemas.openxmlformats.org/officeDocument/2006/relationships/hyperlink" Target="https://drive.google.com/open?id=1tSXv4vdqqrCQAB4Jg0ucqtj6_PgvinHJ&amp;authuser=ggiannella@sqadvogados.com.br" TargetMode="External"/><Relationship Id="rId5873" Type="http://schemas.openxmlformats.org/officeDocument/2006/relationships/hyperlink" Target="https://drive.google.com/open?id=1Dy1qtuQ9byhY6sLfnC1QGylsLU6cNNqO" TargetMode="External"/><Relationship Id="rId3213" Type="http://schemas.openxmlformats.org/officeDocument/2006/relationships/hyperlink" Target="https://drive.google.com/file/d/15qtwWiDJ0wHK9_dwftsD0NWWbvE2cchU/view?usp=sharing" TargetMode="External"/><Relationship Id="rId4544" Type="http://schemas.openxmlformats.org/officeDocument/2006/relationships/hyperlink" Target="https://drive.google.com/open?id=1tT6oyNO7uGGVz-7ykm71yG072Ik_-EEv&amp;authuser=ggiannella@sqadvogados.com.br" TargetMode="External"/><Relationship Id="rId5874" Type="http://schemas.openxmlformats.org/officeDocument/2006/relationships/hyperlink" Target="https://drive.google.com/open?id=1bCn4AxY8DXmHC9rek6czq9aIDEu-LvvJ" TargetMode="External"/><Relationship Id="rId3205" Type="http://schemas.openxmlformats.org/officeDocument/2006/relationships/hyperlink" Target="https://drive.google.com/file/d/18xkQi6_KSgELHZcGiZx7HT6dS9Iqi0S3/view?usp=sharing" TargetMode="External"/><Relationship Id="rId4536" Type="http://schemas.openxmlformats.org/officeDocument/2006/relationships/hyperlink" Target="https://drive.google.com/open?id=1U_lFmUWUyhL5om2kPpn-6ZmK__QJfIVp&amp;authuser=ggiannella@sqadvogados.com.br" TargetMode="External"/><Relationship Id="rId5868" Type="http://schemas.openxmlformats.org/officeDocument/2006/relationships/hyperlink" Target="https://drive.google.com/open?id=1BAlM_RrlcRcyrLPS7aqpyemZpFzBLwhO" TargetMode="External"/><Relationship Id="rId3204" Type="http://schemas.openxmlformats.org/officeDocument/2006/relationships/hyperlink" Target="https://drive.google.com/file/d/16rUpEI_1Ygeaz3iJD7_aLBWJNopaucqF/view?usp=sharing" TargetMode="External"/><Relationship Id="rId4535" Type="http://schemas.openxmlformats.org/officeDocument/2006/relationships/hyperlink" Target="https://drive.google.com/open?id=1rby4jE3-4CPmD2ZtWJBInkrb8q58LVXC&amp;authuser=ggiannella@sqadvogados.com.br" TargetMode="External"/><Relationship Id="rId5869" Type="http://schemas.openxmlformats.org/officeDocument/2006/relationships/hyperlink" Target="https://drive.google.com/open?id=1DAkwFYO8dwEk5aGwI7Q-r5d-y1tcVxNZ" TargetMode="External"/><Relationship Id="rId3207" Type="http://schemas.openxmlformats.org/officeDocument/2006/relationships/hyperlink" Target="https://drive.google.com/file/d/1YS4hPUrezswyB5dVcc8VaOoMaqZQc9AR/view?usp=sharing" TargetMode="External"/><Relationship Id="rId4538" Type="http://schemas.openxmlformats.org/officeDocument/2006/relationships/hyperlink" Target="https://drive.google.com/open?id=1Udsdc_XJreuJtfEo8o97m2ZrhArwJH5m&amp;authuser=ggiannella@sqadvogados.com.br" TargetMode="External"/><Relationship Id="rId5866" Type="http://schemas.openxmlformats.org/officeDocument/2006/relationships/hyperlink" Target="https://drive.google.com/open?id=1XVNqoMaChlN4RSJliRKSS30PW7caySQh" TargetMode="External"/><Relationship Id="rId3206" Type="http://schemas.openxmlformats.org/officeDocument/2006/relationships/hyperlink" Target="https://drive.google.com/file/d/1okC0wNa61IboZYiNznVwA-OUHF0HnKGu/view?usp=sharing" TargetMode="External"/><Relationship Id="rId4537" Type="http://schemas.openxmlformats.org/officeDocument/2006/relationships/hyperlink" Target="https://drive.google.com/open?id=1rrOCm6dt3VHW8pqz4rcEoKJaUNnU3NXb&amp;authuser=ggiannella@sqadvogados.com.br" TargetMode="External"/><Relationship Id="rId5867" Type="http://schemas.openxmlformats.org/officeDocument/2006/relationships/hyperlink" Target="https://drive.google.com/open?id=1D4X-zjHThiWOgfaBFEc9RwZRynU_pHcn" TargetMode="External"/><Relationship Id="rId3209" Type="http://schemas.openxmlformats.org/officeDocument/2006/relationships/hyperlink" Target="https://drive.google.com/file/d/1caUDouyyO6-GBJAdBoP59a3XaX1gDb7A/view?usp=sharing" TargetMode="External"/><Relationship Id="rId3208" Type="http://schemas.openxmlformats.org/officeDocument/2006/relationships/hyperlink" Target="https://drive.google.com/file/d/1MsgceeenU9gGFFVUmHAwzdoLN3KoigmN/view?usp=sharing" TargetMode="External"/><Relationship Id="rId4539" Type="http://schemas.openxmlformats.org/officeDocument/2006/relationships/hyperlink" Target="https://drive.google.com/open?id=1sHUWrYXKoAqJvMK8kLNEDPh6faOwYWcv&amp;authuser=ggiannella@sqadvogados.com.br" TargetMode="External"/><Relationship Id="rId5860" Type="http://schemas.openxmlformats.org/officeDocument/2006/relationships/hyperlink" Target="https://drive.google.com/open?id=1_TqUX-0Igy8qzZ47WwxDVyEjfJENXDmY" TargetMode="External"/><Relationship Id="rId5861" Type="http://schemas.openxmlformats.org/officeDocument/2006/relationships/hyperlink" Target="https://drive.google.com/open?id=1Aq4Uj93vgcasHvOC8ckzGLzBzxo08YV5" TargetMode="External"/><Relationship Id="rId4530" Type="http://schemas.openxmlformats.org/officeDocument/2006/relationships/hyperlink" Target="https://drive.google.com/open?id=1TcYaKl0rLS58uCTsQ5q4N81e9M-qWpPx&amp;authuser=ggiannella@sqadvogados.com.br" TargetMode="External"/><Relationship Id="rId3201" Type="http://schemas.openxmlformats.org/officeDocument/2006/relationships/hyperlink" Target="https://drive.google.com/file/d/1h6v0uBVt7aQlEnrA0MvHxSWjzYr2W0Em/view?usp=sharing" TargetMode="External"/><Relationship Id="rId4532" Type="http://schemas.openxmlformats.org/officeDocument/2006/relationships/hyperlink" Target="https://drive.google.com/open?id=1Tse-YZjcKR2GnJeuYsxiEU94JnBVNb9Q&amp;authuser=ggiannella@sqadvogados.com.br" TargetMode="External"/><Relationship Id="rId5864" Type="http://schemas.openxmlformats.org/officeDocument/2006/relationships/hyperlink" Target="https://drive.google.com/open?id=1_kbf1yVAZjadhtn2rj0Yf2YjLf8I_F9d" TargetMode="External"/><Relationship Id="rId3200" Type="http://schemas.openxmlformats.org/officeDocument/2006/relationships/hyperlink" Target="https://drive.google.com/file/d/1wroJm0l_2LmDF5OeIln1UwMrecBP0Cnc/view?usp=sharing" TargetMode="External"/><Relationship Id="rId4531" Type="http://schemas.openxmlformats.org/officeDocument/2006/relationships/hyperlink" Target="https://drive.google.com/open?id=1qzyTsXridUe_32KhH-KqEs9euJe1HWmS&amp;authuser=ggiannella@sqadvogados.com.br" TargetMode="External"/><Relationship Id="rId5865" Type="http://schemas.openxmlformats.org/officeDocument/2006/relationships/hyperlink" Target="https://drive.google.com/open?id=1_xqtJLPuMghXkKMfKaRqsBKQeXskT9xR" TargetMode="External"/><Relationship Id="rId3203" Type="http://schemas.openxmlformats.org/officeDocument/2006/relationships/hyperlink" Target="https://drive.google.com/file/d/1eNP82kc2xLtRQ1Qch2wOASFUPWJE2fTS/view?usp=sharing" TargetMode="External"/><Relationship Id="rId4534" Type="http://schemas.openxmlformats.org/officeDocument/2006/relationships/hyperlink" Target="https://drive.google.com/open?id=1URCzCt4L7BeG5ycyWdEZU9eeBpp8Dq-m&amp;authuser=ggiannella@sqadvogados.com.br" TargetMode="External"/><Relationship Id="rId5862" Type="http://schemas.openxmlformats.org/officeDocument/2006/relationships/hyperlink" Target="https://drive.google.com/open?id=1Wk6nQUjEc43lTI7f2ZvHc5kwc06mKtx-" TargetMode="External"/><Relationship Id="rId3202" Type="http://schemas.openxmlformats.org/officeDocument/2006/relationships/hyperlink" Target="https://drive.google.com/file/d/1n8I3kOd0lCRsBEzC7NzFZzeOJmfNCrdE/view?usp=sharing" TargetMode="External"/><Relationship Id="rId4533" Type="http://schemas.openxmlformats.org/officeDocument/2006/relationships/hyperlink" Target="https://drive.google.com/open?id=1rOsDqOmtBXtVNF6oOfEiUML-2bn2DK8p&amp;authuser=ggiannella@sqadvogados.com.br" TargetMode="External"/><Relationship Id="rId5863" Type="http://schemas.openxmlformats.org/officeDocument/2006/relationships/hyperlink" Target="https://drive.google.com/open?id=1AuOal5xCJaA61iQ54M7jHcOVBVK01Zj6" TargetMode="External"/><Relationship Id="rId190" Type="http://schemas.openxmlformats.org/officeDocument/2006/relationships/hyperlink" Target="https://drive.google.com/file/d/0BzDiMWHig2HtcVJNYmh2LWQ4SEk/edit?usp=sharing" TargetMode="External"/><Relationship Id="rId194" Type="http://schemas.openxmlformats.org/officeDocument/2006/relationships/hyperlink" Target="https://drive.google.com/file/d/0BzDiMWHig2HtZW9lblFCNFozZ2c/edit?usp=sharing" TargetMode="External"/><Relationship Id="rId193" Type="http://schemas.openxmlformats.org/officeDocument/2006/relationships/hyperlink" Target="https://drive.google.com/folderview?id=0B3K1wORsB9TSajZiMngwX3M3eDA&amp;usp=sharing" TargetMode="External"/><Relationship Id="rId192" Type="http://schemas.openxmlformats.org/officeDocument/2006/relationships/hyperlink" Target="https://drive.google.com/file/d/0BzDiMWHig2HtcEpmLVRKaHB2MzQ/edit?usp=sharing" TargetMode="External"/><Relationship Id="rId191" Type="http://schemas.openxmlformats.org/officeDocument/2006/relationships/hyperlink" Target="https://drive.google.com/file/d/0BzDiMWHig2HtY04tNUZCUlFGc2M/edit?usp=sharing" TargetMode="External"/><Relationship Id="rId187" Type="http://schemas.openxmlformats.org/officeDocument/2006/relationships/hyperlink" Target="https://drive.google.com/file/d/0BzDiMWHig2HtS05vdkw4QWxWSVE/edit?usp=sharing" TargetMode="External"/><Relationship Id="rId186" Type="http://schemas.openxmlformats.org/officeDocument/2006/relationships/hyperlink" Target="https://drive.google.com/file/d/0BzDiMWHig2HtRXBlSTRHRkFrcWc/edit?usp=sharing" TargetMode="External"/><Relationship Id="rId185" Type="http://schemas.openxmlformats.org/officeDocument/2006/relationships/hyperlink" Target="https://drive.google.com/file/d/0B3tyFrAce_tkb1ppTzY0VDE3T0E/edit?usp=sharing" TargetMode="External"/><Relationship Id="rId184" Type="http://schemas.openxmlformats.org/officeDocument/2006/relationships/hyperlink" Target="https://drive.google.com/folderview?id=0BzDiMWHig2HtejA1ZndNVmFxSkk&amp;usp=sharing" TargetMode="External"/><Relationship Id="rId189" Type="http://schemas.openxmlformats.org/officeDocument/2006/relationships/hyperlink" Target="https://drive.google.com/file/d/0BzDiMWHig2HtV2xCNlhBWlFlbDg/edit?usp=sharing" TargetMode="External"/><Relationship Id="rId188" Type="http://schemas.openxmlformats.org/officeDocument/2006/relationships/hyperlink" Target="https://drive.google.com/file/d/0BzDiMWHig2HtajlfOHdlUDlyeEE/edit?usp=sharing" TargetMode="External"/><Relationship Id="rId183" Type="http://schemas.openxmlformats.org/officeDocument/2006/relationships/hyperlink" Target="https://drive.google.com/file/d/0BzDiMWHig2HtajZsdVd3MHJRTU0/edit?usp=sharing" TargetMode="External"/><Relationship Id="rId182" Type="http://schemas.openxmlformats.org/officeDocument/2006/relationships/hyperlink" Target="https://drive.google.com/folderview?id=0BwYl8B0nH_iWd25pZFc0MXRESE0&amp;usp=sharing" TargetMode="External"/><Relationship Id="rId181" Type="http://schemas.openxmlformats.org/officeDocument/2006/relationships/hyperlink" Target="https://drive.google.com/folderview?id=0BwYl8B0nH_iWNkNVODJneVF2Yk0&amp;usp=sharing" TargetMode="External"/><Relationship Id="rId180" Type="http://schemas.openxmlformats.org/officeDocument/2006/relationships/hyperlink" Target="https://drive.google.com/folderview?id=0B3K1wORsB9TSU3JPWWJmc2VickU&amp;usp=sharing" TargetMode="External"/><Relationship Id="rId176" Type="http://schemas.openxmlformats.org/officeDocument/2006/relationships/hyperlink" Target="https://drive.google.com/a/dlbca.com.br/?tab=mo" TargetMode="External"/><Relationship Id="rId175" Type="http://schemas.openxmlformats.org/officeDocument/2006/relationships/hyperlink" Target="https://drive.google.com/a/dlbca.com.br/?tab=mo" TargetMode="External"/><Relationship Id="rId174" Type="http://schemas.openxmlformats.org/officeDocument/2006/relationships/hyperlink" Target="https://docs.google.com/a/dlbca.com.br/file/d/0B3oqscFySGTodnczX3dEY2VBRjg/edit" TargetMode="External"/><Relationship Id="rId173" Type="http://schemas.openxmlformats.org/officeDocument/2006/relationships/hyperlink" Target="https://docs.google.com/a/dlbca.com.br/file/d/0B3oqscFySGToRmI0SGV6ejh2U0k/edit" TargetMode="External"/><Relationship Id="rId179" Type="http://schemas.openxmlformats.org/officeDocument/2006/relationships/hyperlink" Target="https://drive.google.com/file/d/0BwYl8B0nH_iWMUQ3Xy1vUDdXUTZXb0duZHMzNUtkX19ocmlr/edit?usp=sharing" TargetMode="External"/><Relationship Id="rId178" Type="http://schemas.openxmlformats.org/officeDocument/2006/relationships/hyperlink" Target="https://docs.google.com/a/dlbca.com.br/file/d/0B3oqscFySGToelNjMmhLWXVvLUU/edit" TargetMode="External"/><Relationship Id="rId177" Type="http://schemas.openxmlformats.org/officeDocument/2006/relationships/hyperlink" Target="https://docs.google.com/a/dlbca.com.br/file/d/0B3oqscFySGToZWk1clN3SXJGWGM/edit" TargetMode="External"/><Relationship Id="rId198" Type="http://schemas.openxmlformats.org/officeDocument/2006/relationships/hyperlink" Target="https://drive.google.com/file/d/0B3K1wORsB9TSSjZVVDNFejlwSkU/edit?usp=sharing" TargetMode="External"/><Relationship Id="rId197" Type="http://schemas.openxmlformats.org/officeDocument/2006/relationships/hyperlink" Target="https://drive.google.com/file/d/0B3K1wORsB9TSY3BiVl9uS1JiQ28/edit?usp=sharing" TargetMode="External"/><Relationship Id="rId196" Type="http://schemas.openxmlformats.org/officeDocument/2006/relationships/hyperlink" Target="https://drive.google.com/file/d/0BzDiMWHig2HtcnAxNDZ6Z29va2M/edit?usp=sharing" TargetMode="External"/><Relationship Id="rId195" Type="http://schemas.openxmlformats.org/officeDocument/2006/relationships/hyperlink" Target="https://drive.google.com/file/d/0BzDiMWHig2HtSkJ6TkE2em4zRVU/edit?usp=sharing" TargetMode="External"/><Relationship Id="rId199" Type="http://schemas.openxmlformats.org/officeDocument/2006/relationships/hyperlink" Target="https://drive.google.com/file/d/0BzDiMWHig2HtNW5IamE2NDZ3OGM/edit?usp=sharing" TargetMode="External"/><Relationship Id="rId150" Type="http://schemas.openxmlformats.org/officeDocument/2006/relationships/hyperlink" Target="https://drive.google.com/a/dlbca.com.br/file/d/0B3oqscFySGToQWZ5ZkNuTV9WazQ/edit?usp=sharing" TargetMode="External"/><Relationship Id="rId149" Type="http://schemas.openxmlformats.org/officeDocument/2006/relationships/hyperlink" Target="https://drive.google.com/a/dlbca.com.br/folderview?id=0B3oqscFySGToTmcyUW90MUJUNDA&amp;usp=sharing" TargetMode="External"/><Relationship Id="rId148" Type="http://schemas.openxmlformats.org/officeDocument/2006/relationships/hyperlink" Target="https://docs.google.com/a/dlbca.com.br/file/d/0B3oqscFySGTocWU2YnBnbVZwakk/edit" TargetMode="External"/><Relationship Id="rId3270" Type="http://schemas.openxmlformats.org/officeDocument/2006/relationships/hyperlink" Target="https://drive.google.com/file/d/13EtPJS-C0oZHel5piCDBn_M_Fc1hOp7E/view?usp=sharing" TargetMode="External"/><Relationship Id="rId3272" Type="http://schemas.openxmlformats.org/officeDocument/2006/relationships/hyperlink" Target="https://drive.google.com/file/d/1eIF76rkejVSTd40FZWlrEnm0ZbaWugbP/view?usp=sharing" TargetMode="External"/><Relationship Id="rId3271" Type="http://schemas.openxmlformats.org/officeDocument/2006/relationships/hyperlink" Target="https://drive.google.com/file/d/1hh7Te6EdwJ4kbUzn0brxp7ebxR3gvczo/view?usp=sharing" TargetMode="External"/><Relationship Id="rId143" Type="http://schemas.openxmlformats.org/officeDocument/2006/relationships/hyperlink" Target="https://docs.google.com/a/dlbca.com.br/file/d/0B3oqscFySGToQmQ2bjdxVFBwbjA/edit" TargetMode="External"/><Relationship Id="rId3274" Type="http://schemas.openxmlformats.org/officeDocument/2006/relationships/hyperlink" Target="https://drive.google.com/file/d/1QKrNVZlx1W6B6JKBVA_K2DDfEXs78M5i/view?usp=sharing" TargetMode="External"/><Relationship Id="rId142" Type="http://schemas.openxmlformats.org/officeDocument/2006/relationships/hyperlink" Target="https://drive.google.com/a/dlbca.com.br/?tab=mo" TargetMode="External"/><Relationship Id="rId3273" Type="http://schemas.openxmlformats.org/officeDocument/2006/relationships/hyperlink" Target="https://drive.google.com/file/d/1ykTSCFJn7AN7SGxgxBuIjyeaX3HM5Dxl/view?usp=sharing" TargetMode="External"/><Relationship Id="rId141" Type="http://schemas.openxmlformats.org/officeDocument/2006/relationships/hyperlink" Target="https://drive.google.com/a/dlbca.com.br/?tab=mo" TargetMode="External"/><Relationship Id="rId3276" Type="http://schemas.openxmlformats.org/officeDocument/2006/relationships/hyperlink" Target="https://drive.google.com/file/d/1Ad4eZRnNxkwbtqz63HAc1l3VeaosPYeS/view?usp=sharing" TargetMode="External"/><Relationship Id="rId140" Type="http://schemas.openxmlformats.org/officeDocument/2006/relationships/hyperlink" Target="http://cabofernandodareserva.blogspot.com.br" TargetMode="External"/><Relationship Id="rId3275" Type="http://schemas.openxmlformats.org/officeDocument/2006/relationships/hyperlink" Target="https://drive.google.com/file/d/1rQwMvtuikItWa2PTCxGvXeBN6a7nlJSM/view?usp=sharing" TargetMode="External"/><Relationship Id="rId147" Type="http://schemas.openxmlformats.org/officeDocument/2006/relationships/hyperlink" Target="https://drive.google.com/a/dlbca.com.br/?tab=mo" TargetMode="External"/><Relationship Id="rId3278" Type="http://schemas.openxmlformats.org/officeDocument/2006/relationships/hyperlink" Target="https://drive.google.com/file/d/1l2b7P9LjYU26juc8HMC30qfo5uxiITfJ/view?usp=sharing" TargetMode="External"/><Relationship Id="rId146" Type="http://schemas.openxmlformats.org/officeDocument/2006/relationships/hyperlink" Target="https://drive.google.com/a/dlbca.com.br/?tab=mo" TargetMode="External"/><Relationship Id="rId3277" Type="http://schemas.openxmlformats.org/officeDocument/2006/relationships/hyperlink" Target="https://drive.google.com/file/d/1agaFKL9tXHSUvPdvEpxzEzaehEdsHroU/view?usp=sharing" TargetMode="External"/><Relationship Id="rId145" Type="http://schemas.openxmlformats.org/officeDocument/2006/relationships/hyperlink" Target="https://docs.google.com/a/dlbca.com.br/file/d/0B3oqscFySGToY1RtdHZtVlhHN00/edit" TargetMode="External"/><Relationship Id="rId144" Type="http://schemas.openxmlformats.org/officeDocument/2006/relationships/hyperlink" Target="https://docs.google.com/a/dlbca.com.br/file/d/0B3oqscFySGToMW5mRlRURWh1bkk/edit" TargetMode="External"/><Relationship Id="rId3279" Type="http://schemas.openxmlformats.org/officeDocument/2006/relationships/hyperlink" Target="https://drive.google.com/file/d/1miXYQUwVCoAE3cu1_TgdU583Av3AC3R_/view?usp=sharing" TargetMode="External"/><Relationship Id="rId139" Type="http://schemas.openxmlformats.org/officeDocument/2006/relationships/hyperlink" Target="https://docs.google.com/a/dlbca.com.br/file/d/0B3oqscFySGToM3RwX0ZkS280VHc/edit" TargetMode="External"/><Relationship Id="rId138" Type="http://schemas.openxmlformats.org/officeDocument/2006/relationships/hyperlink" Target="https://drive.google.com/a/dlbca.com.br/?tab=mo" TargetMode="External"/><Relationship Id="rId137" Type="http://schemas.openxmlformats.org/officeDocument/2006/relationships/hyperlink" Target="https://drive.google.com/file/d/0B24XiDkZhwloZzdVM01JbHJQLUU/edit?usp=sharing" TargetMode="External"/><Relationship Id="rId4590" Type="http://schemas.openxmlformats.org/officeDocument/2006/relationships/hyperlink" Target="https://drive.google.com/open?id=142r2W1t9whM8CHNHh5k5nhNyaYiJkV42&amp;authuser=ggiannella@sqadvogados.com.br" TargetMode="External"/><Relationship Id="rId3261" Type="http://schemas.openxmlformats.org/officeDocument/2006/relationships/hyperlink" Target="https://drive.google.com/file/d/1B5jQRR2752sBLkIJgEYjt-5hjRV4BpFf/view?usp=sharing" TargetMode="External"/><Relationship Id="rId4592" Type="http://schemas.openxmlformats.org/officeDocument/2006/relationships/hyperlink" Target="https://drive.google.com/open?id=1cbxo9kauOeG0EUiHv1DX-E-ff4688Q9t&amp;authuser=ggiannella@sqadvogados.com.br" TargetMode="External"/><Relationship Id="rId3260" Type="http://schemas.openxmlformats.org/officeDocument/2006/relationships/hyperlink" Target="https://drive.google.com/file/d/1Q5oIzGOFf5KJ2XZ45PHH6C7anoYt4cLJ/view?usp=sharing" TargetMode="External"/><Relationship Id="rId4591" Type="http://schemas.openxmlformats.org/officeDocument/2006/relationships/hyperlink" Target="https://drive.google.com/open?id=1cWTY5OOXw4rMYkULaDSNVXqiR97vkKph&amp;authuser=ggiannella@sqadvogados.com.br" TargetMode="External"/><Relationship Id="rId132" Type="http://schemas.openxmlformats.org/officeDocument/2006/relationships/hyperlink" Target="https://docs.google.com/a/dlbca.com.br/document/d/1Szs372w-zltMRwP-sNjf1IBAxbLYr7QdvlVHvsl5yf4/edit?usp=sharing" TargetMode="External"/><Relationship Id="rId3263" Type="http://schemas.openxmlformats.org/officeDocument/2006/relationships/hyperlink" Target="https://drive.google.com/file/d/13Fu1dvDi1tkLlBYL17SIJcm85bQnRsPW/view?usp=sharing" TargetMode="External"/><Relationship Id="rId4594" Type="http://schemas.openxmlformats.org/officeDocument/2006/relationships/hyperlink" Target="https://drive.google.com/open?id=1d-HWwIui36Y9E-cQwHyfBrQfjajcrSc3&amp;authuser=ggiannella@sqadvogados.com.br" TargetMode="External"/><Relationship Id="rId131" Type="http://schemas.openxmlformats.org/officeDocument/2006/relationships/hyperlink" Target="https://drive.google.com/file/d/0B24XiDkZhwloRXc2SlNLNVBENUU/edit?usp=sharing" TargetMode="External"/><Relationship Id="rId3262" Type="http://schemas.openxmlformats.org/officeDocument/2006/relationships/hyperlink" Target="https://drive.google.com/file/d/1vTMGVXLp3C_5DW0oOAuACRb4WIkorLjb/view?usp=sharing" TargetMode="External"/><Relationship Id="rId4593" Type="http://schemas.openxmlformats.org/officeDocument/2006/relationships/hyperlink" Target="https://drive.google.com/open?id=1ciqfrOWbej1OpEdym271WlcDBLH9_vdC&amp;authuser=ggiannella@sqadvogados.com.br" TargetMode="External"/><Relationship Id="rId130" Type="http://schemas.openxmlformats.org/officeDocument/2006/relationships/hyperlink" Target="https://docs.google.com/a/google.com/document/d/1stXK_s-cbS9LM4nw_TxtxLNspm37nmUSAzVxb3DTCbQ/edit" TargetMode="External"/><Relationship Id="rId3265" Type="http://schemas.openxmlformats.org/officeDocument/2006/relationships/hyperlink" Target="https://drive.google.com/file/d/1n6--6vHQFCqyEUJO0rVKoKwxGQjSZa05/view?usp=sharing" TargetMode="External"/><Relationship Id="rId4596" Type="http://schemas.openxmlformats.org/officeDocument/2006/relationships/hyperlink" Target="https://drive.google.com/open?id=15-UgESi7z3FBYAypcfHpyaK-eleaadC-&amp;authuser=ggiannella@sqadvogados.com.br" TargetMode="External"/><Relationship Id="rId3264" Type="http://schemas.openxmlformats.org/officeDocument/2006/relationships/hyperlink" Target="https://drive.google.com/file/d/186kPbw96OO6SzRDMsZNSpPUbnV82M_CU/view?usp=sharing" TargetMode="External"/><Relationship Id="rId4595" Type="http://schemas.openxmlformats.org/officeDocument/2006/relationships/hyperlink" Target="https://drive.google.com/open?id=1dRo82_dnLJOhaQANSaHnQLUH6y5zDI08&amp;authuser=ggiannella@sqadvogados.com.br" TargetMode="External"/><Relationship Id="rId136" Type="http://schemas.openxmlformats.org/officeDocument/2006/relationships/hyperlink" Target="https://docs.google.com/a/dlbca.com.br/document/d/1aKIuHOQ5u5d7AUCueDVTKpmN20z8YsltgJ0PQeHFbSQ/edit?usp=sharing" TargetMode="External"/><Relationship Id="rId3267" Type="http://schemas.openxmlformats.org/officeDocument/2006/relationships/hyperlink" Target="https://drive.google.com/file/d/1rI6NkElUSPDp84QY6Q60ClSVTTxBTi97/view?usp=sharing" TargetMode="External"/><Relationship Id="rId4598" Type="http://schemas.openxmlformats.org/officeDocument/2006/relationships/hyperlink" Target="https://drive.google.com/open?id=15NJ4YtkK6TN23lgsL1Ik-NBmiz-fdJ1C&amp;authuser=ggiannella@sqadvogados.com.br" TargetMode="External"/><Relationship Id="rId135" Type="http://schemas.openxmlformats.org/officeDocument/2006/relationships/hyperlink" Target="https://docs.google.com/a/google.com/document/d/18c-8yY5EJhtemdk60lPjD5rJKDPTwvjYEoNxoEytSqQ/edit" TargetMode="External"/><Relationship Id="rId3266" Type="http://schemas.openxmlformats.org/officeDocument/2006/relationships/hyperlink" Target="https://drive.google.com/file/d/1kEMGbC205QmYWZNX17OlpOrcH1W7V4F5/view?usp=sharing" TargetMode="External"/><Relationship Id="rId4597" Type="http://schemas.openxmlformats.org/officeDocument/2006/relationships/hyperlink" Target="https://drive.google.com/open?id=15B46FEmvJwi_jkzHkNP5QSUf6xa6Q5B6&amp;authuser=ggiannella@sqadvogados.com.br" TargetMode="External"/><Relationship Id="rId134" Type="http://schemas.openxmlformats.org/officeDocument/2006/relationships/hyperlink" Target="https://drive.google.com/a/dlbca.com.br/?tab=mo" TargetMode="External"/><Relationship Id="rId3269" Type="http://schemas.openxmlformats.org/officeDocument/2006/relationships/hyperlink" Target="https://drive.google.com/file/d/129H2yTT2g9BgDodfhHg9yCzMi52zt3E1/view?usp=sharing" TargetMode="External"/><Relationship Id="rId133" Type="http://schemas.openxmlformats.org/officeDocument/2006/relationships/hyperlink" Target="https://docs.google.com/a/dlbca.com.br/document/d/18c-8yY5EJhtemdk60lPjD5rJKDPTwvjYEoNxoEytSqQ/edit" TargetMode="External"/><Relationship Id="rId3268" Type="http://schemas.openxmlformats.org/officeDocument/2006/relationships/hyperlink" Target="https://drive.google.com/file/d/17di60emWsvYesK2ToDl1lPbIw7ct7IE5/view?usp=sharing" TargetMode="External"/><Relationship Id="rId4599" Type="http://schemas.openxmlformats.org/officeDocument/2006/relationships/hyperlink" Target="https://drive.google.com/open?id=15lEodKFtwNQFJydO3DtdTyk4IRW2oIlO&amp;authuser=ggiannella@sqadvogados.com.br" TargetMode="External"/><Relationship Id="rId172" Type="http://schemas.openxmlformats.org/officeDocument/2006/relationships/hyperlink" Target="https://docs.google.com/a/dlbca.com.br/file/d/0B3oqscFySGTocFlIYWlzaUQ5ak0/edit" TargetMode="External"/><Relationship Id="rId171" Type="http://schemas.openxmlformats.org/officeDocument/2006/relationships/hyperlink" Target="https://docs.google.com/a/dlbca.com.br/file/d/0B3oqscFySGToQXdqeXgtMHdkazg/edit" TargetMode="External"/><Relationship Id="rId170" Type="http://schemas.openxmlformats.org/officeDocument/2006/relationships/hyperlink" Target="https://docs.google.com/a/dlbca.com.br/file/d/0B3oqscFySGToTzl6QmdjVnpscTA/edit" TargetMode="External"/><Relationship Id="rId3290" Type="http://schemas.openxmlformats.org/officeDocument/2006/relationships/hyperlink" Target="https://drive.google.com/file/d/10HUrlPe9BsQdPLtr0GlQkGLZiG3TFADa/view?usp=sharing" TargetMode="External"/><Relationship Id="rId3292" Type="http://schemas.openxmlformats.org/officeDocument/2006/relationships/hyperlink" Target="https://drive.google.com/file/d/1W_XGJhCyfD2MG5p7AlIeXa6qWGnGGvot/view?usp=sharing" TargetMode="External"/><Relationship Id="rId3291" Type="http://schemas.openxmlformats.org/officeDocument/2006/relationships/hyperlink" Target="https://drive.google.com/file/d/1fXiViXOtdx8POYL6VQqkTzCME9mmOBFg/view?usp=sharing" TargetMode="External"/><Relationship Id="rId3294" Type="http://schemas.openxmlformats.org/officeDocument/2006/relationships/hyperlink" Target="https://drive.google.com/file/d/1-11por7NVhPITuMH90Vsj0IKWsIcEquH/view?usp=sharing" TargetMode="External"/><Relationship Id="rId3293" Type="http://schemas.openxmlformats.org/officeDocument/2006/relationships/hyperlink" Target="https://drive.google.com/file/d/1k1cKbdaEgiqmLgge352DDMDcKa9lS7-J/view?usp=sharing" TargetMode="External"/><Relationship Id="rId165" Type="http://schemas.openxmlformats.org/officeDocument/2006/relationships/hyperlink" Target="https://docs.google.com/a/dlbca.com.br/file/d/0B3oqscFySGToLWo4WFZYOVdaUHc/edit" TargetMode="External"/><Relationship Id="rId3296" Type="http://schemas.openxmlformats.org/officeDocument/2006/relationships/hyperlink" Target="https://drive.google.com/file/d/1x-9kQpCPoIAslA_xcONu34LK3pOE3LTH/view?usp=sharing" TargetMode="External"/><Relationship Id="rId164" Type="http://schemas.openxmlformats.org/officeDocument/2006/relationships/hyperlink" Target="https://docs.google.com/a/dlbca.com.br/file/d/0B3oqscFySGToUjF2TmprTE84Tjg/edit" TargetMode="External"/><Relationship Id="rId3295" Type="http://schemas.openxmlformats.org/officeDocument/2006/relationships/hyperlink" Target="https://drive.google.com/file/d/1plNV01V2RvGR8RzuBrbuinZqkQAuGXZ8/view?usp=sharing" TargetMode="External"/><Relationship Id="rId163" Type="http://schemas.openxmlformats.org/officeDocument/2006/relationships/hyperlink" Target="https://docs.google.com/a/dlbca.com.br/file/d/0B3oqscFySGToWmJaUkhRNmp3amM/edit" TargetMode="External"/><Relationship Id="rId3298" Type="http://schemas.openxmlformats.org/officeDocument/2006/relationships/hyperlink" Target="https://drive.google.com/file/d/1eE5E5oO2mbFrBcKbNB-ZMqVWHoNUNx4q/view?usp=sharing" TargetMode="External"/><Relationship Id="rId162" Type="http://schemas.openxmlformats.org/officeDocument/2006/relationships/hyperlink" Target="https://docs.google.com/a/dlbca.com.br/file/d/0B3oqscFySGTodEcwcjZlNmFodkU/edit" TargetMode="External"/><Relationship Id="rId3297" Type="http://schemas.openxmlformats.org/officeDocument/2006/relationships/hyperlink" Target="https://drive.google.com/file/d/1vTIarTSpSNChrzimvssNu1vyJvRh8HwH/view?usp=sharing" TargetMode="External"/><Relationship Id="rId169" Type="http://schemas.openxmlformats.org/officeDocument/2006/relationships/hyperlink" Target="https://docs.google.com/a/dlbca.com.br/file/d/0B3oqscFySGToQjljMFR2Y0JrYmc/edit" TargetMode="External"/><Relationship Id="rId168" Type="http://schemas.openxmlformats.org/officeDocument/2006/relationships/hyperlink" Target="https://docs.google.com/a/dlbca.com.br/file/d/0B3oqscFySGToT3NEV2lSSEthVlU/edit" TargetMode="External"/><Relationship Id="rId3299" Type="http://schemas.openxmlformats.org/officeDocument/2006/relationships/hyperlink" Target="https://drive.google.com/file/d/1dvEg-SjbZTqZ8l2fXFeene0tw7S1hMss/view?usp=sharing" TargetMode="External"/><Relationship Id="rId167" Type="http://schemas.openxmlformats.org/officeDocument/2006/relationships/hyperlink" Target="https://docs.google.com/a/dlbca.com.br/file/d/0B3oqscFySGToVXJIZnJmQ0NuWVE/edit" TargetMode="External"/><Relationship Id="rId166" Type="http://schemas.openxmlformats.org/officeDocument/2006/relationships/hyperlink" Target="https://docs.google.com/a/dlbca.com.br/file/d/0B3oqscFySGToZkZlVVdlUU54R2M/edit" TargetMode="External"/><Relationship Id="rId161" Type="http://schemas.openxmlformats.org/officeDocument/2006/relationships/hyperlink" Target="https://docs.google.com/a/dlbca.com.br/file/d/0B3oqscFySGToSmdGQkZ5VFJJVVk/edit" TargetMode="External"/><Relationship Id="rId160" Type="http://schemas.openxmlformats.org/officeDocument/2006/relationships/hyperlink" Target="https://docs.google.com/a/dlbca.com.br/file/d/0B3oqscFySGToeHVoSWFJNGQ2Q3M/edit" TargetMode="External"/><Relationship Id="rId159" Type="http://schemas.openxmlformats.org/officeDocument/2006/relationships/hyperlink" Target="https://docs.google.com/a/dlbca.com.br/file/d/0B3oqscFySGToSDdyb1hXQ1NLZlE/edit" TargetMode="External"/><Relationship Id="rId3281" Type="http://schemas.openxmlformats.org/officeDocument/2006/relationships/hyperlink" Target="https://drive.google.com/file/d/1XrRX4x5681RwTaARCEsAZ6OB3Vdt3Kgb/view?usp=sharing" TargetMode="External"/><Relationship Id="rId3280" Type="http://schemas.openxmlformats.org/officeDocument/2006/relationships/hyperlink" Target="https://drive.google.com/file/d/1BZr-4dClyS6ywBMfptX19aK2Taru2Kc3/view?usp=sharing" TargetMode="External"/><Relationship Id="rId3283" Type="http://schemas.openxmlformats.org/officeDocument/2006/relationships/hyperlink" Target="https://drive.google.com/file/d/1qf3psm5nWkNTtHMUGQrPIes9OaIS-aHX/view?usp=sharing" TargetMode="External"/><Relationship Id="rId3282" Type="http://schemas.openxmlformats.org/officeDocument/2006/relationships/hyperlink" Target="https://drive.google.com/file/d/1Y-rbp5gr1jhDixfDtTFpo411cs47dThV/view?usp=sharing" TargetMode="External"/><Relationship Id="rId154" Type="http://schemas.openxmlformats.org/officeDocument/2006/relationships/hyperlink" Target="https://docs.google.com/a/dlbca.com.br/file/d/0B3oqscFySGToMGNKTTg2bGdpbDg/edit" TargetMode="External"/><Relationship Id="rId3285" Type="http://schemas.openxmlformats.org/officeDocument/2006/relationships/hyperlink" Target="https://drive.google.com/file/d/1biA1cpv0QDlguRLLmXKqAZ65Kx1Tz7Iz/view?usp=sharing" TargetMode="External"/><Relationship Id="rId153" Type="http://schemas.openxmlformats.org/officeDocument/2006/relationships/hyperlink" Target="https://drive.google.com/a/dlbca.com.br/?tab=mo" TargetMode="External"/><Relationship Id="rId3284" Type="http://schemas.openxmlformats.org/officeDocument/2006/relationships/hyperlink" Target="https://drive.google.com/file/d/1HZRMEErZWdousM-U8JZmQ7j3M2v1ogqr/view?usp=sharing" TargetMode="External"/><Relationship Id="rId152" Type="http://schemas.openxmlformats.org/officeDocument/2006/relationships/hyperlink" Target="https://drive.google.com/a/dlbca.com.br/?ddrp=1" TargetMode="External"/><Relationship Id="rId3287" Type="http://schemas.openxmlformats.org/officeDocument/2006/relationships/hyperlink" Target="https://drive.google.com/file/d/1Y-rbp5gr1jhDixfDtTFpo411cs47dThV/view?usp=sharing" TargetMode="External"/><Relationship Id="rId151" Type="http://schemas.openxmlformats.org/officeDocument/2006/relationships/hyperlink" Target="https://docs.google.com/a/dlbca.com.br/file/d/0B3oqscFySGToa3NhWWtfbmFpMFU/edit" TargetMode="External"/><Relationship Id="rId3286" Type="http://schemas.openxmlformats.org/officeDocument/2006/relationships/hyperlink" Target="https://drive.google.com/file/d/1740hpqwRNU-cml14klAsDpfXH-53MdoJ/view?usp=sharing" TargetMode="External"/><Relationship Id="rId158" Type="http://schemas.openxmlformats.org/officeDocument/2006/relationships/hyperlink" Target="https://docs.google.com/a/dlbca.com.br/file/d/0B3oqscFySGTob3hpOGZTMTh5Z0U/edit" TargetMode="External"/><Relationship Id="rId3289" Type="http://schemas.openxmlformats.org/officeDocument/2006/relationships/hyperlink" Target="https://drive.google.com/file/d/1SXhSbu7_Td27NVQfPTNhmAyDk1WIkH18/view?usp=sharing" TargetMode="External"/><Relationship Id="rId157" Type="http://schemas.openxmlformats.org/officeDocument/2006/relationships/hyperlink" Target="https://docs.google.com/a/dlbca.com.br/file/d/0B3oqscFySGToN0x2VkozVWJ5Ylk/edit" TargetMode="External"/><Relationship Id="rId3288" Type="http://schemas.openxmlformats.org/officeDocument/2006/relationships/hyperlink" Target="https://drive.google.com/file/d/1i0XOzqmgfh_cC4WANq6eTLoi1z0FCZ7Z/view?usp=sharing" TargetMode="External"/><Relationship Id="rId156" Type="http://schemas.openxmlformats.org/officeDocument/2006/relationships/hyperlink" Target="https://drive.google.com/a/dlbca.com.br/?tab=mo" TargetMode="External"/><Relationship Id="rId155" Type="http://schemas.openxmlformats.org/officeDocument/2006/relationships/hyperlink" Target="https://www.youtube.com/watch?v=8KVNxd0X34o" TargetMode="External"/><Relationship Id="rId4602" Type="http://schemas.openxmlformats.org/officeDocument/2006/relationships/hyperlink" Target="https://drive.google.com/open?id=170MNpJKMmE3iBiErp63c6UkdDg_tQOiD&amp;authuser=ggiannella@sqadvogados.com.br" TargetMode="External"/><Relationship Id="rId5934" Type="http://schemas.openxmlformats.org/officeDocument/2006/relationships/hyperlink" Target="https://drive.google.com/file/d/1kJPYF-LAjOBnz0gcOYeOTWp8PqqB8GGr/view" TargetMode="External"/><Relationship Id="rId4601" Type="http://schemas.openxmlformats.org/officeDocument/2006/relationships/hyperlink" Target="https://drive.google.com/open?id=16hqwyH-TZSJcwzL0yK2zwOBbmToEfqpF&amp;authuser=ggiannella@sqadvogados.com.br" TargetMode="External"/><Relationship Id="rId5935" Type="http://schemas.openxmlformats.org/officeDocument/2006/relationships/hyperlink" Target="https://drive.google.com/file/d/1ko3Mrq6azmI1b7TOyIbm2HdPyuWcZPww/view" TargetMode="External"/><Relationship Id="rId4604" Type="http://schemas.openxmlformats.org/officeDocument/2006/relationships/hyperlink" Target="https://drive.google.com/open?id=17UI8PfgnKfJdqX2h1LaYOzzsxc9K7vk2&amp;authuser=ggiannella@sqadvogados.com.br" TargetMode="External"/><Relationship Id="rId5932" Type="http://schemas.openxmlformats.org/officeDocument/2006/relationships/hyperlink" Target="https://drive.google.com/file/d/1rDtvHQc99eDWopX30Vw8cZZKl-jgE7mH/view" TargetMode="External"/><Relationship Id="rId4603" Type="http://schemas.openxmlformats.org/officeDocument/2006/relationships/hyperlink" Target="https://drive.google.com/open?id=1eQhmHK1c75I9DewCUyagfKakSKNi8J90&amp;authuser=ggiannella@sqadvogados.com.br" TargetMode="External"/><Relationship Id="rId5933" Type="http://schemas.openxmlformats.org/officeDocument/2006/relationships/hyperlink" Target="https://drive.google.com/file/d/1jkDyAmPcIecY1DYv2E1XUEvp3cBWG4FN/view" TargetMode="External"/><Relationship Id="rId4606" Type="http://schemas.openxmlformats.org/officeDocument/2006/relationships/hyperlink" Target="https://drive.google.com/open?id=1fSbdGqpJ_05w2ZXUKJxs2dQ8406GEtha&amp;authuser=ggiannella@sqadvogados.com.br" TargetMode="External"/><Relationship Id="rId5938" Type="http://schemas.openxmlformats.org/officeDocument/2006/relationships/hyperlink" Target="https://drive.google.com/file/d/1MLZutciaaqkKXqUQqDO5LpiTnP_8D_Gu/view" TargetMode="External"/><Relationship Id="rId4605" Type="http://schemas.openxmlformats.org/officeDocument/2006/relationships/hyperlink" Target="https://drive.google.com/open?id=17j9f7bhCiNDg-WR_oyguKiInjOC-hpPg&amp;authuser=ggiannella@sqadvogados.com.br" TargetMode="External"/><Relationship Id="rId5939" Type="http://schemas.openxmlformats.org/officeDocument/2006/relationships/hyperlink" Target="https://drive.google.com/file/d/1MPoCrCiwRooJtX0DijKdDLJg2ivTIMYh/view" TargetMode="External"/><Relationship Id="rId4608" Type="http://schemas.openxmlformats.org/officeDocument/2006/relationships/hyperlink" Target="https://drive.google.com/open?id=1g-2UjygG00FnbjNFSd8zbIEOv-yXLLQu&amp;authuser=ggiannella@sqadvogados.com.br" TargetMode="External"/><Relationship Id="rId5936" Type="http://schemas.openxmlformats.org/officeDocument/2006/relationships/hyperlink" Target="https://drive.google.com/file/d/1Kw1_aH7MFfKnuLRrtx7iSRAQMMl_LCg0/view" TargetMode="External"/><Relationship Id="rId4607" Type="http://schemas.openxmlformats.org/officeDocument/2006/relationships/hyperlink" Target="https://drive.google.com/open?id=1Csh7-zPabIy1mkSxqyoUmP5NQKKsTHDC&amp;authuser=ggiannella@sqadvogados.com.br" TargetMode="External"/><Relationship Id="rId5937" Type="http://schemas.openxmlformats.org/officeDocument/2006/relationships/hyperlink" Target="https://drive.google.com/file/d/1M2048uxi90um5gSwq2zIVMO1FYG6wNic/view" TargetMode="External"/><Relationship Id="rId4609" Type="http://schemas.openxmlformats.org/officeDocument/2006/relationships/hyperlink" Target="https://drive.google.com/open?id=18JyfSKDByb2mlchHglxtudIklBsSaXcH&amp;authuser=ggiannella@sqadvogados.com.br" TargetMode="External"/><Relationship Id="rId5930" Type="http://schemas.openxmlformats.org/officeDocument/2006/relationships/hyperlink" Target="https://drive.google.com/file/d/1Jaj9UxeXRvyPL8APytKQ0sHW5nJ14WHX/view" TargetMode="External"/><Relationship Id="rId5931" Type="http://schemas.openxmlformats.org/officeDocument/2006/relationships/hyperlink" Target="https://drive.google.com/file/d/1r5EN_ts9rDL-O8nnGOtsCo9PFxbBActq/view" TargetMode="External"/><Relationship Id="rId4600" Type="http://schemas.openxmlformats.org/officeDocument/2006/relationships/hyperlink" Target="https://drive.google.com/open?id=1eEqo0hA2TaduRpBDboSNO6Yap829AqqH&amp;authuser=ggiannella@sqadvogados.com.br" TargetMode="External"/><Relationship Id="rId5923" Type="http://schemas.openxmlformats.org/officeDocument/2006/relationships/hyperlink" Target="https://drive.google.com/open?id=1q_91e-FXIKvPf5SuVk4Vk4xD3WwGZFvL" TargetMode="External"/><Relationship Id="rId5924" Type="http://schemas.openxmlformats.org/officeDocument/2006/relationships/hyperlink" Target="https://drive.google.com/a/carinaquito.com/file/d/1IWsgTCnq9B0DR4sUdiTUttUbbdKHHWgW/view?usp=drive_fs" TargetMode="External"/><Relationship Id="rId5921" Type="http://schemas.openxmlformats.org/officeDocument/2006/relationships/hyperlink" Target="https://drive.google.com/open?id=1IHZ5p-Y_xoD8hs4oFjp1jQ3NdoXAvqzo" TargetMode="External"/><Relationship Id="rId5922" Type="http://schemas.openxmlformats.org/officeDocument/2006/relationships/hyperlink" Target="https://drive.google.com/file/d/1j5sVZhYA8QOxSArlwopdG2_OdepBeC69/view" TargetMode="External"/><Relationship Id="rId5927" Type="http://schemas.openxmlformats.org/officeDocument/2006/relationships/hyperlink" Target="https://drive.google.com/file/d/1IrG8Sm8eSqwYVW8o4pQkksR5FwhsQR2o/view" TargetMode="External"/><Relationship Id="rId5928" Type="http://schemas.openxmlformats.org/officeDocument/2006/relationships/hyperlink" Target="https://drive.google.com/file/d/1LOS-JZL85aylVxsGW0-PIqHeXv1H7cLK/view?pli=1" TargetMode="External"/><Relationship Id="rId5925" Type="http://schemas.openxmlformats.org/officeDocument/2006/relationships/hyperlink" Target="https://drive.google.com/a/carinaquito.com/file/d/1L1DKn7IjyLkKMO8ZsKFzftnZVr_DQ5gW/view?usp=drive_fs" TargetMode="External"/><Relationship Id="rId5926" Type="http://schemas.openxmlformats.org/officeDocument/2006/relationships/hyperlink" Target="https://drive.google.com/file/d/1LBSCrpclRSOYVABk35lVgjRwAsavedU3/view" TargetMode="External"/><Relationship Id="rId5929" Type="http://schemas.openxmlformats.org/officeDocument/2006/relationships/hyperlink" Target="https://drive.google.com/file/d/1J6_ARDYf_h_gLfucdsH3oWT2MZTKevrE/view" TargetMode="External"/><Relationship Id="rId5920" Type="http://schemas.openxmlformats.org/officeDocument/2006/relationships/hyperlink" Target="https://drive.google.com/open?id=1IB-vLMItog3-LrA3MjXzlpCNUbhbyYWD" TargetMode="External"/><Relationship Id="rId4624" Type="http://schemas.openxmlformats.org/officeDocument/2006/relationships/hyperlink" Target="https://drive.google.com/open?id=1DkW4MSJhNkCo8s_LVvvai_5GOViCldHZ&amp;authuser=ggiannella@sqadvogados.com.br" TargetMode="External"/><Relationship Id="rId5956" Type="http://schemas.openxmlformats.org/officeDocument/2006/relationships/hyperlink" Target="https://drive.google.com/file/d/1MY1aB7ZoNFZHEMkAWGX_qNGdoDbxKvDY/view" TargetMode="External"/><Relationship Id="rId4623" Type="http://schemas.openxmlformats.org/officeDocument/2006/relationships/hyperlink" Target="https://drive.google.com/open?id=1DXPSRDQEovjyTEn_ByQRGxDoiwgR4iQV&amp;authuser=ggiannella@sqadvogados.com.br" TargetMode="External"/><Relationship Id="rId5957" Type="http://schemas.openxmlformats.org/officeDocument/2006/relationships/hyperlink" Target="https://drive.google.com/file/d/1OQZoVq1k2BcRT2bSsXCJJyW_SMlaTmWk/view" TargetMode="External"/><Relationship Id="rId4626" Type="http://schemas.openxmlformats.org/officeDocument/2006/relationships/hyperlink" Target="https://drive.google.com/open?id=1E4fjWZG36_Stdd0Fp6VOedAz8XF_SlJe&amp;authuser=ggiannella@sqadvogados.com.br" TargetMode="External"/><Relationship Id="rId5954" Type="http://schemas.openxmlformats.org/officeDocument/2006/relationships/hyperlink" Target="https://drive.google.com/file/d/1sOz8CuD6IwDp_rZaV2QP71zxA4mcKSd3/view" TargetMode="External"/><Relationship Id="rId4625" Type="http://schemas.openxmlformats.org/officeDocument/2006/relationships/hyperlink" Target="https://drive.google.com/open?id=1E-CiQJbKyXGeKmKV2YxaauqzHsMho-r0&amp;authuser=ggiannella@sqadvogados.com.br" TargetMode="External"/><Relationship Id="rId5955" Type="http://schemas.openxmlformats.org/officeDocument/2006/relationships/hyperlink" Target="https://drive.google.com/file/d/1P_-LdBrWcuMisPU-eVi2Bq8YvEJl4Ufm/view" TargetMode="External"/><Relationship Id="rId4628" Type="http://schemas.openxmlformats.org/officeDocument/2006/relationships/hyperlink" Target="https://drive.google.com/open?id=1EhZyCIhozum53_CE4fu3Qk3k4a5y1Xw-&amp;authuser=ggiannella@sqadvogados.com.br" TargetMode="External"/><Relationship Id="rId4627" Type="http://schemas.openxmlformats.org/officeDocument/2006/relationships/hyperlink" Target="https://drive.google.com/open?id=1EPFeonGbbq1Y6OTwr5nMGnYUXINcIz5m&amp;authuser=ggiannella@sqadvogados.com.br" TargetMode="External"/><Relationship Id="rId5958" Type="http://schemas.openxmlformats.org/officeDocument/2006/relationships/hyperlink" Target="https://drive.google.com/file/d/1N-9tp8-PfCOtSl5VHN4cYoYthsWqL7KA/view" TargetMode="External"/><Relationship Id="rId4629" Type="http://schemas.openxmlformats.org/officeDocument/2006/relationships/hyperlink" Target="https://drive.google.com/open?id=1ExX4wmchBbAkKe7wfTkhb3mx0v8GBQxC&amp;authuser=ggiannella@sqadvogados.com.br" TargetMode="External"/><Relationship Id="rId5959" Type="http://schemas.openxmlformats.org/officeDocument/2006/relationships/hyperlink" Target="https://drive.google.com/open?id=1vXj7zDPcpC2PMjij9Dvfs1aIjJ1LkO0j" TargetMode="External"/><Relationship Id="rId4620" Type="http://schemas.openxmlformats.org/officeDocument/2006/relationships/hyperlink" Target="https://drive.google.com/open?id=1CApE-EluGVmNrmT8XnR2jg3o9Etwe4BI&amp;authuser=ggiannella@sqadvogados.com.br" TargetMode="External"/><Relationship Id="rId5952" Type="http://schemas.openxmlformats.org/officeDocument/2006/relationships/hyperlink" Target="https://drive.google.com/file/d/1ryTdbZZ_exUmKTrDodNPeZ6vnTmibFFL/view" TargetMode="External"/><Relationship Id="rId5953" Type="http://schemas.openxmlformats.org/officeDocument/2006/relationships/hyperlink" Target="https://drive.google.com/file/d/1LhPZS0pu5mEwp07FS4vmf8M_e7WhTI1K/view" TargetMode="External"/><Relationship Id="rId4622" Type="http://schemas.openxmlformats.org/officeDocument/2006/relationships/hyperlink" Target="https://drive.google.com/open?id=1DAvrZJxozbMVE_odrrSsczwcrlsOSzIO&amp;authuser=ggiannella@sqadvogados.com.br" TargetMode="External"/><Relationship Id="rId5950" Type="http://schemas.openxmlformats.org/officeDocument/2006/relationships/hyperlink" Target="https://drive.google.com/file/d/1LavD6GNCXkCr4q5L8Q7zKyHynpwgxeAz/view" TargetMode="External"/><Relationship Id="rId4621" Type="http://schemas.openxmlformats.org/officeDocument/2006/relationships/hyperlink" Target="https://drive.google.com/open?id=1CSzaruuQLd7NKwWS7RaBd6mkbnQXKkSP&amp;authuser=ggiannella@sqadvogados.com.br" TargetMode="External"/><Relationship Id="rId5951" Type="http://schemas.openxmlformats.org/officeDocument/2006/relationships/hyperlink" Target="https://drive.google.com/file/d/1rnA3BTLfzRtC5bnW2EogLTNkFJtPQ1YK/view" TargetMode="External"/><Relationship Id="rId4613" Type="http://schemas.openxmlformats.org/officeDocument/2006/relationships/hyperlink" Target="https://drive.google.com/open?id=1ACHOIieRKCCmpe7a_HGKgPR43cAHhoTG&amp;authuser=ggiannella@sqadvogados.com.br" TargetMode="External"/><Relationship Id="rId5945" Type="http://schemas.openxmlformats.org/officeDocument/2006/relationships/hyperlink" Target="https://drive.google.com/file/d/1o9sVuGRHvg68rA3bfRqF-dHjoe5NYJgZ/view" TargetMode="External"/><Relationship Id="rId4612" Type="http://schemas.openxmlformats.org/officeDocument/2006/relationships/hyperlink" Target="https://drive.google.com/open?id=19udGB565unMb13wu3do1WiTQL5XLlsrY&amp;authuser=ggiannella@sqadvogados.com.br" TargetMode="External"/><Relationship Id="rId5946" Type="http://schemas.openxmlformats.org/officeDocument/2006/relationships/hyperlink" Target="https://drive.google.com/file/d/1LL3uUuUEbgkPPEmaN4IaB9x0ivHohxWq/view" TargetMode="External"/><Relationship Id="rId4615" Type="http://schemas.openxmlformats.org/officeDocument/2006/relationships/hyperlink" Target="https://drive.google.com/open?id=1AeG3yAV-n4oFf86Dx3cyTD-qjt4O73N8&amp;authuser=ggiannella@sqadvogados.com.br" TargetMode="External"/><Relationship Id="rId5943" Type="http://schemas.openxmlformats.org/officeDocument/2006/relationships/hyperlink" Target="https://drive.google.com/file/d/1rN4ev6t_xiGcZKDSvuTlMlu36yFJoHiC/view" TargetMode="External"/><Relationship Id="rId4614" Type="http://schemas.openxmlformats.org/officeDocument/2006/relationships/hyperlink" Target="https://drive.google.com/open?id=1AWqyDXqGSfa4v-ueMpSQTGczItF04RbJ&amp;authuser=ggiannella@sqadvogados.com.br" TargetMode="External"/><Relationship Id="rId5944" Type="http://schemas.openxmlformats.org/officeDocument/2006/relationships/hyperlink" Target="https://drive.google.com/a/carinaquito.com/file/d/1o2HVFx_ki_FlKabOb59sugCw7ximpt8b/view?usp=drive_fs" TargetMode="External"/><Relationship Id="rId4617" Type="http://schemas.openxmlformats.org/officeDocument/2006/relationships/hyperlink" Target="https://drive.google.com/open?id=1B1YBfjurlfFSxPxIHye4H6phTm3gc2yy&amp;authuser=ggiannella@sqadvogados.com.br" TargetMode="External"/><Relationship Id="rId5949" Type="http://schemas.openxmlformats.org/officeDocument/2006/relationships/hyperlink" Target="https://drive.google.com/file/d/1oowaAk6g1ZYtyFfmSGuxYBw5v7wcvvwi/view" TargetMode="External"/><Relationship Id="rId4616" Type="http://schemas.openxmlformats.org/officeDocument/2006/relationships/hyperlink" Target="https://drive.google.com/open?id=1AzpiAcyBliPwvh9E-9960R1ymeJ-nud6&amp;authuser=ggiannella@sqadvogados.com.br" TargetMode="External"/><Relationship Id="rId4619" Type="http://schemas.openxmlformats.org/officeDocument/2006/relationships/hyperlink" Target="https://drive.google.com/open?id=1C-JVHlz6Hq3OlVb8663eglEOIOGWmdlt&amp;authuser=ggiannella@sqadvogados.com.br" TargetMode="External"/><Relationship Id="rId5947" Type="http://schemas.openxmlformats.org/officeDocument/2006/relationships/hyperlink" Target="https://drive.google.com/file/d/1ojXeBEXucOyyDhFAi2kDybJsmms_FpWt/view" TargetMode="External"/><Relationship Id="rId4618" Type="http://schemas.openxmlformats.org/officeDocument/2006/relationships/hyperlink" Target="https://drive.google.com/open?id=1BRi77VVTBpeV4V_3zTgUCzPKbZDVIxFI&amp;authuser=ggiannella@sqadvogados.com.br" TargetMode="External"/><Relationship Id="rId5948" Type="http://schemas.openxmlformats.org/officeDocument/2006/relationships/hyperlink" Target="https://drive.google.com/file/d/1rdmZddRgsliSqhcXKDT_jZApoHkHbgVn/view" TargetMode="External"/><Relationship Id="rId5941" Type="http://schemas.openxmlformats.org/officeDocument/2006/relationships/hyperlink" Target="https://drive.google.com/file/d/1NUw_Jz_uExcwAun-hBg5ZoB7xV2wd0K2/view" TargetMode="External"/><Relationship Id="rId5942" Type="http://schemas.openxmlformats.org/officeDocument/2006/relationships/hyperlink" Target="https://drive.google.com/file/d/1L9HWKcSJw7XGvVAmj2-Q7qZraa39ahVk/view" TargetMode="External"/><Relationship Id="rId4611" Type="http://schemas.openxmlformats.org/officeDocument/2006/relationships/hyperlink" Target="https://drive.google.com/open?id=19VoJPtw59xLbaTJ_Qnn16NUaeQxBbqdU&amp;authuser=ggiannella@sqadvogados.com.br" TargetMode="External"/><Relationship Id="rId4610" Type="http://schemas.openxmlformats.org/officeDocument/2006/relationships/hyperlink" Target="https://drive.google.com/open?id=18ca9mE-5txfVFUPSfI248d-AAQE43X_j&amp;authuser=ggiannella@sqadvogados.com.br" TargetMode="External"/><Relationship Id="rId5940" Type="http://schemas.openxmlformats.org/officeDocument/2006/relationships/hyperlink" Target="https://drive.google.com/file/d/1NBMka_2SVNi-9CKRKr40Q7IxN10y-_vs/view" TargetMode="External"/><Relationship Id="rId5912" Type="http://schemas.openxmlformats.org/officeDocument/2006/relationships/hyperlink" Target="https://drive.google.com/open?id=1K01AJyxV7HIu27CQTRafL9RefWUf1rqH" TargetMode="External"/><Relationship Id="rId5913" Type="http://schemas.openxmlformats.org/officeDocument/2006/relationships/hyperlink" Target="https://drive.google.com/open?id=1H7FLy7_Ah1JA9dYyop_1eyi0dXt2Xfgg" TargetMode="External"/><Relationship Id="rId5910" Type="http://schemas.openxmlformats.org/officeDocument/2006/relationships/hyperlink" Target="https://drive.google.com/file/d/1njqS8dYEe2DGud4INF4iD2Ok9bJJM0W5/view" TargetMode="External"/><Relationship Id="rId5911" Type="http://schemas.openxmlformats.org/officeDocument/2006/relationships/hyperlink" Target="https://drive.google.com/open?id=1JmJJufMpHVQDoDuVC2-oQhhEhkLaHHdi" TargetMode="External"/><Relationship Id="rId5916" Type="http://schemas.openxmlformats.org/officeDocument/2006/relationships/hyperlink" Target="https://drive.google.com/open?id=1obvqDFucO1XLEbcDd6ljlVER-luCoDYT" TargetMode="External"/><Relationship Id="rId5917" Type="http://schemas.openxmlformats.org/officeDocument/2006/relationships/hyperlink" Target="https://drive.google.com/open?id=1HFYzj_q8c4WhkE6mNASzd6wDoDyyR8If" TargetMode="External"/><Relationship Id="rId5914" Type="http://schemas.openxmlformats.org/officeDocument/2006/relationships/hyperlink" Target="https://drive.google.com/open?id=1o3g8aVSpF1_j0a-Qp1AACBVJkPcvuOdD" TargetMode="External"/><Relationship Id="rId5915" Type="http://schemas.openxmlformats.org/officeDocument/2006/relationships/hyperlink" Target="https://drive.google.com/open?id=1oD5pmcC_GIu14pppOezqhfiCwUcgr-vz" TargetMode="External"/><Relationship Id="rId5918" Type="http://schemas.openxmlformats.org/officeDocument/2006/relationships/hyperlink" Target="https://drive.google.com/open?id=1otnJlEq1OSoCnOTbiXOFabpFZt5a8fML" TargetMode="External"/><Relationship Id="rId5919" Type="http://schemas.openxmlformats.org/officeDocument/2006/relationships/hyperlink" Target="https://drive.google.com/open?id=1Hl_P6m-32AUDR7v7jvnYcXw6pmNkM703" TargetMode="External"/><Relationship Id="rId5901" Type="http://schemas.openxmlformats.org/officeDocument/2006/relationships/hyperlink" Target="https://drive.google.com/open?id=1fUSaGMp0Jz4cBJjbo4rHexLKM6noEX_P" TargetMode="External"/><Relationship Id="rId5902" Type="http://schemas.openxmlformats.org/officeDocument/2006/relationships/hyperlink" Target="https://drive.google.com/open?id=1J3sHRQ8jQwJdQgekTNuPhGs0sokqnewC" TargetMode="External"/><Relationship Id="rId5900" Type="http://schemas.openxmlformats.org/officeDocument/2006/relationships/hyperlink" Target="https://drive.google.com/open?id=1ezfSy1AFpyJoWTDmgE22d55RNHebGExr" TargetMode="External"/><Relationship Id="rId5905" Type="http://schemas.openxmlformats.org/officeDocument/2006/relationships/hyperlink" Target="https://drive.google.com/open?id=1JCVrSldMwGdwVRbM8dGbavfSnNOLCJdb" TargetMode="External"/><Relationship Id="rId5906" Type="http://schemas.openxmlformats.org/officeDocument/2006/relationships/hyperlink" Target="https://drive.google.com/open?id=1gXkJwWtdlNs3SjfHclpbo_RlaXh_mD8Z" TargetMode="External"/><Relationship Id="rId5903" Type="http://schemas.openxmlformats.org/officeDocument/2006/relationships/hyperlink" Target="https://drive.google.com/open?id=1fwn3kMm75f3UU2GEisn_l3IIw9J18a5S" TargetMode="External"/><Relationship Id="rId5904" Type="http://schemas.openxmlformats.org/officeDocument/2006/relationships/hyperlink" Target="https://drive.google.com/open?id=1gQRthq-pjNuk2Cbc8P5Dn4J4ilj6-K2S" TargetMode="External"/><Relationship Id="rId5909" Type="http://schemas.openxmlformats.org/officeDocument/2006/relationships/hyperlink" Target="https://drive.google.com/open?id=1JfFHPPh9gh2GKJPqETaq8462VcAeJitt" TargetMode="External"/><Relationship Id="rId5907" Type="http://schemas.openxmlformats.org/officeDocument/2006/relationships/hyperlink" Target="https://drive.google.com/open?id=1JOrWjAPCAjFLltK9b5HF_353ewZg7SYU" TargetMode="External"/><Relationship Id="rId5908" Type="http://schemas.openxmlformats.org/officeDocument/2006/relationships/hyperlink" Target="https://drive.google.com/open?id=1gjXWJMzMabrrAQpYFe4WgwLi9jCUoaS1" TargetMode="External"/><Relationship Id="rId2027" Type="http://schemas.openxmlformats.org/officeDocument/2006/relationships/hyperlink" Target="https://drive.google.com/file/d/0B3K1wORsB9TSeUtqSFRLMkFLWmc/view?usp=sharing" TargetMode="External"/><Relationship Id="rId3359" Type="http://schemas.openxmlformats.org/officeDocument/2006/relationships/hyperlink" Target="https://drive.google.com/file/d/18zCTwzGU6IBBB20DXN5GttPDralz7GYs/view?usp=sharing" TargetMode="External"/><Relationship Id="rId2028" Type="http://schemas.openxmlformats.org/officeDocument/2006/relationships/hyperlink" Target="https://drive.google.com/file/d/0B3K1wORsB9TScHBsN29zZ2hIdzg/view?usp=sharing" TargetMode="External"/><Relationship Id="rId3358" Type="http://schemas.openxmlformats.org/officeDocument/2006/relationships/hyperlink" Target="https://drive.google.com/file/d/1A_pKpM3QBxikgnyeZRKLrwy5GKfNdYev/view?usp=sharing" TargetMode="External"/><Relationship Id="rId4689" Type="http://schemas.openxmlformats.org/officeDocument/2006/relationships/hyperlink" Target="https://drive.google.com/open?id=1a-j3tjj-lKoO17En92pHeFWZitpkbnV5&amp;authuser=ggiannella@sqadvogados.com.br" TargetMode="External"/><Relationship Id="rId2029" Type="http://schemas.openxmlformats.org/officeDocument/2006/relationships/hyperlink" Target="https://drive.google.com/file/d/0B3K1wORsB9TScEdFMnp1TXFTR0k/view?usp=sharing" TargetMode="External"/><Relationship Id="rId107" Type="http://schemas.openxmlformats.org/officeDocument/2006/relationships/hyperlink" Target="https://drive.google.com/a/dlbca.com.br/file/d/0B9uDuyS1F58zenluYXFjeDNsRG8/edit?usp=sharing" TargetMode="External"/><Relationship Id="rId106" Type="http://schemas.openxmlformats.org/officeDocument/2006/relationships/hyperlink" Target="https://docs.google.com/a/dlbca.com.br/document/d/1fZQxmfyOItvI96NcnZMuuuBYYsnxjf1RSuPlPzDz-Zg/edit?usp=sharing" TargetMode="External"/><Relationship Id="rId105" Type="http://schemas.openxmlformats.org/officeDocument/2006/relationships/hyperlink" Target="https://drive.google.com/a/dlbca.com.br/file/d/0B9uDuyS1F58zdmx6TnZqQWFBY1FlcXNJMkZFR25SNnoyckdr/edit?usp=sharing" TargetMode="External"/><Relationship Id="rId104" Type="http://schemas.openxmlformats.org/officeDocument/2006/relationships/hyperlink" Target="https://docs.google.com/a/dlbca.com.br/document/d/1fZQxmfyOItvI96NcnZMuuuBYYsnxjf1RSuPlPzDz-Zg/edit" TargetMode="External"/><Relationship Id="rId109" Type="http://schemas.openxmlformats.org/officeDocument/2006/relationships/hyperlink" Target="https://drive.google.com/a/dlbca.com.br/file/d/0B9uDuyS1F58zbVUzOGJvb0xrajJMWktEQjY0dkRuNHFhSXgw/edit?usp=sharing" TargetMode="External"/><Relationship Id="rId4680" Type="http://schemas.openxmlformats.org/officeDocument/2006/relationships/hyperlink" Target="https://drive.google.com/open?id=1XVZbSMwcmyn9mhTM5R1ZpcqX5RzQ1I79&amp;authuser=ggiannella@sqadvogados.com.br" TargetMode="External"/><Relationship Id="rId108" Type="http://schemas.openxmlformats.org/officeDocument/2006/relationships/hyperlink" Target="https://docs.google.com/a/dlbca.com.br/document/d/1MCmin3qKCKG3lXcSFFUiQgZ98cLL-twLhaNF8rOwCvg/edit" TargetMode="External"/><Relationship Id="rId3351" Type="http://schemas.openxmlformats.org/officeDocument/2006/relationships/hyperlink" Target="https://drive.google.com/file/d/1n7yy6steoezzWojIovsodYbyWQ89B6Us/view?usp=sharing" TargetMode="External"/><Relationship Id="rId4682" Type="http://schemas.openxmlformats.org/officeDocument/2006/relationships/hyperlink" Target="https://drive.google.com/open?id=1Y5lcMboBy-TN5Phht4R9a72BGklrw9HY&amp;authuser=ggiannella@sqadvogados.com.br" TargetMode="External"/><Relationship Id="rId2020" Type="http://schemas.openxmlformats.org/officeDocument/2006/relationships/hyperlink" Target="https://drive.google.com/file/d/0B3K1wORsB9TSSnhqSFVibnNBTE0/view?usp=sharing" TargetMode="External"/><Relationship Id="rId3350" Type="http://schemas.openxmlformats.org/officeDocument/2006/relationships/hyperlink" Target="https://drive.google.com/file/d/1QkptqdY2PCYOVKKYUVKG3BLkNRXRnu9d/view?usp=sharing" TargetMode="External"/><Relationship Id="rId4681" Type="http://schemas.openxmlformats.org/officeDocument/2006/relationships/hyperlink" Target="https://drive.google.com/open?id=1u9EPgyTKTcjgkMtE1KoD6eWr8s2VeZXX&amp;authuser=ggiannella@sqadvogados.com.br" TargetMode="External"/><Relationship Id="rId2021" Type="http://schemas.openxmlformats.org/officeDocument/2006/relationships/hyperlink" Target="https://drive.google.com/file/d/0B3K1wORsB9TSMkNnTzdyMWZwNTQ/view?usp=sharing" TargetMode="External"/><Relationship Id="rId3353" Type="http://schemas.openxmlformats.org/officeDocument/2006/relationships/hyperlink" Target="https://drive.google.com/file/d/1H1oY89YKkw_a4byMt8tMqRTchIiNmSrz/view?usp=sharing" TargetMode="External"/><Relationship Id="rId4684" Type="http://schemas.openxmlformats.org/officeDocument/2006/relationships/hyperlink" Target="https://drive.google.com/open?id=1uN7c2ZU92yGijFWf6JiXNeE_a6KyuWPw&amp;authuser=ggiannella@sqadvogados.com.br" TargetMode="External"/><Relationship Id="rId2022" Type="http://schemas.openxmlformats.org/officeDocument/2006/relationships/hyperlink" Target="https://drive.google.com/file/d/0B3K1wORsB9TSd2NVbS0tZVN6SG8/view?usp=sharing" TargetMode="External"/><Relationship Id="rId3352" Type="http://schemas.openxmlformats.org/officeDocument/2006/relationships/hyperlink" Target="https://drive.google.com/file/d/1SzgIDoMzIQz2xS70adIqpHr2bl9K5fX3/view?usp=sharing" TargetMode="External"/><Relationship Id="rId4683" Type="http://schemas.openxmlformats.org/officeDocument/2006/relationships/hyperlink" Target="https://drive.google.com/open?id=1fqG3aTHJ1pckIduLxWH3uAqj5q0KxHuJ&amp;authuser=ggiannella@sqadvogados.com.br" TargetMode="External"/><Relationship Id="rId103" Type="http://schemas.openxmlformats.org/officeDocument/2006/relationships/hyperlink" Target="https://docs.google.com/a/dlbca.com.br/document/d/1PFNMXDBj2UGvHpDNMTtINjPGncWcmJXazDXeHYp_6pM/edit?usp=sharing" TargetMode="External"/><Relationship Id="rId2023" Type="http://schemas.openxmlformats.org/officeDocument/2006/relationships/hyperlink" Target="https://drive.google.com/file/d/0B3K1wORsB9TSdEptX09XME52eU0/view?usp=sharing" TargetMode="External"/><Relationship Id="rId3355" Type="http://schemas.openxmlformats.org/officeDocument/2006/relationships/hyperlink" Target="https://drive.google.com/file/d/1skDc5oVsFLusOSRfIg2MUlVBZqyo82V-/view?usp=sharing" TargetMode="External"/><Relationship Id="rId4686" Type="http://schemas.openxmlformats.org/officeDocument/2006/relationships/hyperlink" Target="https://drive.google.com/open?id=1uvOX57UeLh9WZI2tC-B7JovGo_p_WUIB&amp;authuser=ggiannella@sqadvogados.com.br" TargetMode="External"/><Relationship Id="rId102" Type="http://schemas.openxmlformats.org/officeDocument/2006/relationships/hyperlink" Target="https://drive.google.com/a/dlbca.com.br/file/d/0B9uDuyS1F58zelk2b3VsQ3lwenc/edit?usp=sharing" TargetMode="External"/><Relationship Id="rId2024" Type="http://schemas.openxmlformats.org/officeDocument/2006/relationships/hyperlink" Target="https://drive.google.com/file/d/0B3K1wORsB9TScnVEWDJTakowMVk/view?usp=sharing" TargetMode="External"/><Relationship Id="rId3354" Type="http://schemas.openxmlformats.org/officeDocument/2006/relationships/hyperlink" Target="https://drive.google.com/file/d/1HhQuynW90Qb4nU7nFyM7U6nG2_HQkxxX/view?usp=sharing" TargetMode="External"/><Relationship Id="rId4685" Type="http://schemas.openxmlformats.org/officeDocument/2006/relationships/hyperlink" Target="https://drive.google.com/open?id=1ugyfVyQ4jx_8oD8jMRgfSCKpLuBy3UVF&amp;authuser=ggiannella@sqadvogados.com.br" TargetMode="External"/><Relationship Id="rId101" Type="http://schemas.openxmlformats.org/officeDocument/2006/relationships/hyperlink" Target="https://docs.google.com/a/dlbca.com.br/document/d/1PFNMXDBj2UGvHpDNMTtINjPGncWcmJXazDXeHYp_6pM/edit?usp=sharing" TargetMode="External"/><Relationship Id="rId2025" Type="http://schemas.openxmlformats.org/officeDocument/2006/relationships/hyperlink" Target="https://drive.google.com/file/d/0B3K1wORsB9TSaHJZcjBPUnM1Qzg/view?usp=sharing" TargetMode="External"/><Relationship Id="rId3357" Type="http://schemas.openxmlformats.org/officeDocument/2006/relationships/hyperlink" Target="https://drive.google.com/file/d/1v_yReyggJUP_vbg0LU1tmEYqRHLa8APx/view?usp=sharing" TargetMode="External"/><Relationship Id="rId4688" Type="http://schemas.openxmlformats.org/officeDocument/2006/relationships/hyperlink" Target="https://drive.google.com/open?id=1vM4xHYkkrToIvJKMa_omJHjtfC1e8nLV&amp;authuser=ggiannella@sqadvogados.com.br" TargetMode="External"/><Relationship Id="rId100" Type="http://schemas.openxmlformats.org/officeDocument/2006/relationships/hyperlink" Target="http://estandarte1889.blogspot.com.br" TargetMode="External"/><Relationship Id="rId2026" Type="http://schemas.openxmlformats.org/officeDocument/2006/relationships/hyperlink" Target="https://drive.google.com/file/d/0B3K1wORsB9TSVGx1Y2RieWpvNWs/view?usp=sharing" TargetMode="External"/><Relationship Id="rId3356" Type="http://schemas.openxmlformats.org/officeDocument/2006/relationships/hyperlink" Target="https://drive.google.com/file/d/10fJntcaq8SJOYv7o7-nC__qOJZx--29V/view?usp=sharing" TargetMode="External"/><Relationship Id="rId4687" Type="http://schemas.openxmlformats.org/officeDocument/2006/relationships/hyperlink" Target="https://drive.google.com/open?id=1vJ1CtrX-DSzv6EQ85q8YunshCv_JJl9j&amp;authuser=ggiannella@sqadvogados.com.br" TargetMode="External"/><Relationship Id="rId2016" Type="http://schemas.openxmlformats.org/officeDocument/2006/relationships/hyperlink" Target="https://drive.google.com/file/d/0B3K1wORsB9TSdS1LWUVMNW5BR00/view?usp=sharing" TargetMode="External"/><Relationship Id="rId3348" Type="http://schemas.openxmlformats.org/officeDocument/2006/relationships/hyperlink" Target="https://drive.google.com/file/d/1gOmxSkmuvVNOyMMMeF9XobpGOycM7as2/view?usp=sharing" TargetMode="External"/><Relationship Id="rId4679" Type="http://schemas.openxmlformats.org/officeDocument/2006/relationships/hyperlink" Target="https://drive.google.com/open?id=1WTVdxxtyCFKp2wcYKkThmZyQtAJ4uMSS&amp;authuser=ggiannella@sqadvogados.com.br" TargetMode="External"/><Relationship Id="rId2017" Type="http://schemas.openxmlformats.org/officeDocument/2006/relationships/hyperlink" Target="https://drive.google.com/file/d/0B3K1wORsB9TSS1JuTjhvQzlERlE/view?usp=sharing" TargetMode="External"/><Relationship Id="rId3347" Type="http://schemas.openxmlformats.org/officeDocument/2006/relationships/hyperlink" Target="https://drive.google.com/file/d/1HCGv3VcCqt2wRwyihC2TzCxPyd7sw2VG/view?usp=sharing" TargetMode="External"/><Relationship Id="rId4678" Type="http://schemas.openxmlformats.org/officeDocument/2006/relationships/hyperlink" Target="https://drive.google.com/open?id=1u-Cyn-ZoxMmJVlpQt-O7ekBqyiOHKF1H&amp;authuser=ggiannella@sqadvogados.com.br" TargetMode="External"/><Relationship Id="rId2018" Type="http://schemas.openxmlformats.org/officeDocument/2006/relationships/hyperlink" Target="https://drive.google.com/file/d/0B3K1wORsB9TSSHJRd2N1QjJqLXc/view?usp=sharing" TargetMode="External"/><Relationship Id="rId2019" Type="http://schemas.openxmlformats.org/officeDocument/2006/relationships/hyperlink" Target="https://drive.google.com/file/d/0B3K1wORsB9TSNEdQOF9LVm1iRE0/view?usp=sharing" TargetMode="External"/><Relationship Id="rId3349" Type="http://schemas.openxmlformats.org/officeDocument/2006/relationships/hyperlink" Target="https://drive.google.com/file/d/1aDpdUzFpgGV4wt4UAVH3I_WZz6zTj8v3/view?usp=sharing" TargetMode="External"/><Relationship Id="rId3340" Type="http://schemas.openxmlformats.org/officeDocument/2006/relationships/hyperlink" Target="https://drive.google.com/file/d/1Wue3iHC0c5UHNiBHy6g82siXwDSmROXB/view?usp=sharing" TargetMode="External"/><Relationship Id="rId4671" Type="http://schemas.openxmlformats.org/officeDocument/2006/relationships/hyperlink" Target="https://drive.google.com/open?id=1t5ND0F9eRjRT-hCWx5pS5uT9os1UByhH&amp;authuser=ggiannella@sqadvogados.com.br" TargetMode="External"/><Relationship Id="rId4670" Type="http://schemas.openxmlformats.org/officeDocument/2006/relationships/hyperlink" Target="https://drive.google.com/open?id=1smXqpctoYlkXBgekE9dTBqEiOZOTU0fk&amp;authuser=ggiannella@sqadvogados.com.br" TargetMode="External"/><Relationship Id="rId2010" Type="http://schemas.openxmlformats.org/officeDocument/2006/relationships/hyperlink" Target="https://drive.google.com/file/d/0B3K1wORsB9TSeWQwNlI4U2N0OTA/view?usp=sharing" TargetMode="External"/><Relationship Id="rId3342" Type="http://schemas.openxmlformats.org/officeDocument/2006/relationships/hyperlink" Target="https://drive.google.com/file/d/1S9lJSV_Mx6R4lr9Igpd4T7zyBySXbenK/view?usp=sharing" TargetMode="External"/><Relationship Id="rId4673" Type="http://schemas.openxmlformats.org/officeDocument/2006/relationships/hyperlink" Target="https://drive.google.com/open?id=1UYw5nMXdJmyatBVxk-I2DNP6BtE3N_gI&amp;authuser=ggiannella@sqadvogados.com.br" TargetMode="External"/><Relationship Id="rId2011" Type="http://schemas.openxmlformats.org/officeDocument/2006/relationships/hyperlink" Target="https://drive.google.com/file/d/0B3K1wORsB9TSYVNjRW04a1NzdHM/view?usp=sharing" TargetMode="External"/><Relationship Id="rId3341" Type="http://schemas.openxmlformats.org/officeDocument/2006/relationships/hyperlink" Target="https://drive.google.com/file/d/1_5IIqiWqcDoTYvgLhNES2YfjTOCUd_Gr/view?usp=sharing" TargetMode="External"/><Relationship Id="rId4672" Type="http://schemas.openxmlformats.org/officeDocument/2006/relationships/hyperlink" Target="https://drive.google.com/open?id=1USRl0YGpyfAUgUbQMC7M8GLCXhJXMR6K&amp;authuser=ggiannella@sqadvogados.com.br" TargetMode="External"/><Relationship Id="rId2012" Type="http://schemas.openxmlformats.org/officeDocument/2006/relationships/hyperlink" Target="https://drive.google.com/file/d/0B3K1wORsB9TScVd6OUMtWTFJUTA/view?usp=sharing" TargetMode="External"/><Relationship Id="rId3344" Type="http://schemas.openxmlformats.org/officeDocument/2006/relationships/hyperlink" Target="https://drive.google.com/file/d/1HQOGw3mLCcRVcxdBgsmmY9LUtXG7vAzq/view?usp=sharing" TargetMode="External"/><Relationship Id="rId4675" Type="http://schemas.openxmlformats.org/officeDocument/2006/relationships/hyperlink" Target="https://drive.google.com/open?id=1tFlTZ-gosSSbgeAow-k07bIm2pPBh7gG&amp;authuser=ggiannella@sqadvogados.com.br" TargetMode="External"/><Relationship Id="rId2013" Type="http://schemas.openxmlformats.org/officeDocument/2006/relationships/hyperlink" Target="https://drive.google.com/file/d/0B3K1wORsB9TSdDFFWHRSZklLZ0k/view?usp=sharing" TargetMode="External"/><Relationship Id="rId3343" Type="http://schemas.openxmlformats.org/officeDocument/2006/relationships/hyperlink" Target="https://drive.google.com/file/d/1lVw1m1qh3fLEDLNEcwH_AP7QoQLYq_Ff/view?usp=sharing" TargetMode="External"/><Relationship Id="rId4674" Type="http://schemas.openxmlformats.org/officeDocument/2006/relationships/hyperlink" Target="https://drive.google.com/open?id=1UheOULz0Zlod0b5KZZKYOpaRl9m3ni11&amp;authuser=ggiannella@sqadvogados.com.br" TargetMode="External"/><Relationship Id="rId2014" Type="http://schemas.openxmlformats.org/officeDocument/2006/relationships/hyperlink" Target="https://drive.google.com/file/d/0B3K1wORsB9TScFFyZDBxeUtwUXM/view?usp=sharing" TargetMode="External"/><Relationship Id="rId3346" Type="http://schemas.openxmlformats.org/officeDocument/2006/relationships/hyperlink" Target="https://drive.google.com/file/d/1NcDDxWwgCn0D2fJNnxpMRIGork1WSjkS/view?usp=sharing" TargetMode="External"/><Relationship Id="rId4677" Type="http://schemas.openxmlformats.org/officeDocument/2006/relationships/hyperlink" Target="https://drive.google.com/open?id=1to1_WBsExUWXURO2nx_gqMhM-ZzsxAIo&amp;authuser=ggiannella@sqadvogados.com.br" TargetMode="External"/><Relationship Id="rId2015" Type="http://schemas.openxmlformats.org/officeDocument/2006/relationships/hyperlink" Target="https://drive.google.com/file/d/0B3K1wORsB9TSNVlOOGZjT0NNV28/view?usp=sharing" TargetMode="External"/><Relationship Id="rId3345" Type="http://schemas.openxmlformats.org/officeDocument/2006/relationships/hyperlink" Target="https://drive.google.com/file/d/1fpp0aVrgQE6S420adV8uS2qZx2ecnA4R/view?usp=sharing" TargetMode="External"/><Relationship Id="rId4676" Type="http://schemas.openxmlformats.org/officeDocument/2006/relationships/hyperlink" Target="https://drive.google.com/open?id=1tWFD1iRk6LY_up8JSrUexyw0oEpglVFP&amp;authuser=ggiannella@sqadvogados.com.br" TargetMode="External"/><Relationship Id="rId2049" Type="http://schemas.openxmlformats.org/officeDocument/2006/relationships/hyperlink" Target="https://drive.google.com/file/d/0B3K1wORsB9TSTElCMEh6b2Y2YUE/view?usp=sharing" TargetMode="External"/><Relationship Id="rId129" Type="http://schemas.openxmlformats.org/officeDocument/2006/relationships/hyperlink" Target="https://drive.google.com/a/dlbca.com.br/?tab=mo" TargetMode="External"/><Relationship Id="rId128" Type="http://schemas.openxmlformats.org/officeDocument/2006/relationships/hyperlink" Target="https://docs.google.com/a/dlbca.com.br/document/d/1stXK_s-cbS9LM4nw_TxtxLNspm37nmUSAzVxb3DTCbQ/edit" TargetMode="External"/><Relationship Id="rId127" Type="http://schemas.openxmlformats.org/officeDocument/2006/relationships/hyperlink" Target="https://docs.google.com/a/dlbca.com.br/file/d/0B3oqscFySGTodFoyaWNXQUY3TUE/edit" TargetMode="External"/><Relationship Id="rId126" Type="http://schemas.openxmlformats.org/officeDocument/2006/relationships/hyperlink" Target="https://docs.google.com/a/dlbca.com.br/document/d/1cd_Hn5Y7veyj1-S7FWZ9fDCt--Ug-PK34GWtxF_8P3Y/edit" TargetMode="External"/><Relationship Id="rId3371" Type="http://schemas.openxmlformats.org/officeDocument/2006/relationships/hyperlink" Target="https://drive.google.com/file/d/1xwjP4f-Vdycli5tDhu9nFnK1KGMZrSYG/view?usp=sharing" TargetMode="External"/><Relationship Id="rId2040" Type="http://schemas.openxmlformats.org/officeDocument/2006/relationships/hyperlink" Target="https://drive.google.com/file/d/0B3K1wORsB9TSOHpLcHFsYURtQnM/view?usp=sharing" TargetMode="External"/><Relationship Id="rId3370" Type="http://schemas.openxmlformats.org/officeDocument/2006/relationships/hyperlink" Target="https://drive.google.com/file/d/1MtBfHwOKzeE6bp-xwXA0zNin61Ojg1SO/view?usp=sharing" TargetMode="External"/><Relationship Id="rId121" Type="http://schemas.openxmlformats.org/officeDocument/2006/relationships/hyperlink" Target="https://docs.google.com/a/dlbca.com.br/document/d/1DYjTiKxS924w8GP5k3izju2Ov6hClhKfWo01maBhKTQ/edit" TargetMode="External"/><Relationship Id="rId2041" Type="http://schemas.openxmlformats.org/officeDocument/2006/relationships/hyperlink" Target="https://drive.google.com/file/d/0B3K1wORsB9TSalpyUDItR3Rnb0E/view?usp=sharing" TargetMode="External"/><Relationship Id="rId3373" Type="http://schemas.openxmlformats.org/officeDocument/2006/relationships/hyperlink" Target="https://drive.google.com/file/d/144xeVVUa1QpNogGIbD2Ie-FP9AdtcWsp/view?usp=sharing" TargetMode="External"/><Relationship Id="rId120" Type="http://schemas.openxmlformats.org/officeDocument/2006/relationships/hyperlink" Target="https://drive.google.com/a/dlbca.com.br/file/d/0B9uDuyS1F58zNmxaajllRTVOWl9feWgxWEMxdEQ5V21jaktJ/edit?usp=sharing" TargetMode="External"/><Relationship Id="rId2042" Type="http://schemas.openxmlformats.org/officeDocument/2006/relationships/hyperlink" Target="https://drive.google.com/file/d/0B3K1wORsB9TSejViR185bHdHek0/view?usp=sharing" TargetMode="External"/><Relationship Id="rId3372" Type="http://schemas.openxmlformats.org/officeDocument/2006/relationships/hyperlink" Target="https://drive.google.com/file/d/1ci__eZuaWUSpze7jhBqKpaF6kk_5DAmj/view?usp=sharing" TargetMode="External"/><Relationship Id="rId2043" Type="http://schemas.openxmlformats.org/officeDocument/2006/relationships/hyperlink" Target="https://drive.google.com/file/d/0B3K1wORsB9TSU0VWUWQza3YwUkk/view?usp=sharing" TargetMode="External"/><Relationship Id="rId3375" Type="http://schemas.openxmlformats.org/officeDocument/2006/relationships/hyperlink" Target="https://drive.google.com/file/d/1fYUnnM8YwMjxv5y_NVlLRUF4nCH013d0/view?usp=sharing" TargetMode="External"/><Relationship Id="rId2044" Type="http://schemas.openxmlformats.org/officeDocument/2006/relationships/hyperlink" Target="https://drive.google.com/file/d/0B3K1wORsB9TSbHpEekFaN1RKYm8/view?usp=sharing" TargetMode="External"/><Relationship Id="rId3374" Type="http://schemas.openxmlformats.org/officeDocument/2006/relationships/hyperlink" Target="https://drive.google.com/file/d/1Yo4HYeSsijh4jYC3iTc6cBdEAQE_lTFk/view?usp=sharing" TargetMode="External"/><Relationship Id="rId125" Type="http://schemas.openxmlformats.org/officeDocument/2006/relationships/hyperlink" Target="https://drive.google.com/a/dlbca.com.br/?tab=mo" TargetMode="External"/><Relationship Id="rId2045" Type="http://schemas.openxmlformats.org/officeDocument/2006/relationships/hyperlink" Target="https://drive.google.com/file/d/0B3K1wORsB9TSZW1sZkJNb1Mwc2s/view?usp=sharing" TargetMode="External"/><Relationship Id="rId3377" Type="http://schemas.openxmlformats.org/officeDocument/2006/relationships/hyperlink" Target="https://drive.google.com/file/d/1cqisDgYtFkiGojEVem1Tr5dUy-0skNWG/view?usp=sharing" TargetMode="External"/><Relationship Id="rId124" Type="http://schemas.openxmlformats.org/officeDocument/2006/relationships/hyperlink" Target="https://docs.google.com/a/dlbca.com.br/document/d/1cd_Hn5Y7veyj1-S7FWZ9fDCt--Ug-PK34GWtxF_8P3Y/edit" TargetMode="External"/><Relationship Id="rId2046" Type="http://schemas.openxmlformats.org/officeDocument/2006/relationships/hyperlink" Target="https://drive.google.com/file/d/0B3K1wORsB9TSZi1WYkFDUzRkU1E/view?usp=sharing" TargetMode="External"/><Relationship Id="rId3376" Type="http://schemas.openxmlformats.org/officeDocument/2006/relationships/hyperlink" Target="https://drive.google.com/file/d/1L-iocsCZBkIhj_IEWr5ukhQV5ONd_cy-/view?usp=sharing" TargetMode="External"/><Relationship Id="rId123" Type="http://schemas.openxmlformats.org/officeDocument/2006/relationships/hyperlink" Target="https://docs.google.com/a/google.com/document/d/1DYjTiKxS924w8GP5k3izju2Ov6hClhKfWo01maBhKTQ/edit" TargetMode="External"/><Relationship Id="rId2047" Type="http://schemas.openxmlformats.org/officeDocument/2006/relationships/hyperlink" Target="https://drive.google.com/file/d/0B3K1wORsB9TSMWZzWGtodVpiUDQ/view?usp=sharing" TargetMode="External"/><Relationship Id="rId3379" Type="http://schemas.openxmlformats.org/officeDocument/2006/relationships/hyperlink" Target="https://drive.google.com/file/d/1XA69dm4FWixLt6xO_limLsaw_7sjst9o/view?usp=sharing" TargetMode="External"/><Relationship Id="rId122" Type="http://schemas.openxmlformats.org/officeDocument/2006/relationships/hyperlink" Target="https://drive.google.com/a/dlbca.com.br/?tab=mo" TargetMode="External"/><Relationship Id="rId2048" Type="http://schemas.openxmlformats.org/officeDocument/2006/relationships/hyperlink" Target="https://drive.google.com/file/d/0B3K1wORsB9TSQ18xZkVVYkxFUTg/view?usp=sharing" TargetMode="External"/><Relationship Id="rId3378" Type="http://schemas.openxmlformats.org/officeDocument/2006/relationships/hyperlink" Target="https://drive.google.com/file/d/1VnxoCkLR78fjwShcYddY4LFxxCb79MFT/view?usp=sharing" TargetMode="External"/><Relationship Id="rId2038" Type="http://schemas.openxmlformats.org/officeDocument/2006/relationships/hyperlink" Target="https://drive.google.com/file/d/0B3K1wORsB9TSWGdFTHpjQ19HVHc/view?usp=sharing" TargetMode="External"/><Relationship Id="rId2039" Type="http://schemas.openxmlformats.org/officeDocument/2006/relationships/hyperlink" Target="https://drive.google.com/file/d/0B3K1wORsB9TSUGJDRUFva1FwQmM/view?usp=sharing" TargetMode="External"/><Relationship Id="rId3369" Type="http://schemas.openxmlformats.org/officeDocument/2006/relationships/hyperlink" Target="https://drive.google.com/file/d/1aR9HYbzbf7AFK4u8ru2ytlVO9Y1XmzhZ/view?usp=sharing" TargetMode="External"/><Relationship Id="rId118" Type="http://schemas.openxmlformats.org/officeDocument/2006/relationships/hyperlink" Target="https://docs.google.com/a/google.com/document/d/11EHqvjtOVwpR-Cmrs5nTvokPVBwNvFa4bS5WfFrekuE/edit" TargetMode="External"/><Relationship Id="rId117" Type="http://schemas.openxmlformats.org/officeDocument/2006/relationships/hyperlink" Target="https://drive.google.com/file/d/0B24XiDkZhwloSXJqbkh0QUUteDQ/edit?usp=sharing" TargetMode="External"/><Relationship Id="rId116" Type="http://schemas.openxmlformats.org/officeDocument/2006/relationships/hyperlink" Target="https://docs.google.com/a/dlbca.com.br/document/d/11EHqvjtOVwpR-Cmrs5nTvokPVBwNvFa4bS5WfFrekuE/edit?usp=sharing" TargetMode="External"/><Relationship Id="rId115" Type="http://schemas.openxmlformats.org/officeDocument/2006/relationships/hyperlink" Target="http://www.youtube.com/watch?v=6-Ocgpunjw4" TargetMode="External"/><Relationship Id="rId3360" Type="http://schemas.openxmlformats.org/officeDocument/2006/relationships/hyperlink" Target="https://drive.google.com/file/d/1QNPvrUJoUKgDMrg0ATuweAdhtBOsU-G3/view?usp=sharing" TargetMode="External"/><Relationship Id="rId4691" Type="http://schemas.openxmlformats.org/officeDocument/2006/relationships/hyperlink" Target="https://drive.google.com/open?id=1vZbThr5CvgtIDwg-zzkPV7c_xWno8O1T&amp;authuser=ggiannella@sqadvogados.com.br" TargetMode="External"/><Relationship Id="rId119" Type="http://schemas.openxmlformats.org/officeDocument/2006/relationships/hyperlink" Target="https://docs.google.com/a/dlbca.com.br/document/d/1UjHc19W9zEMbNK12d7aKYWVXl0q96sgDfBUos_6jPIk/edit" TargetMode="External"/><Relationship Id="rId4690" Type="http://schemas.openxmlformats.org/officeDocument/2006/relationships/hyperlink" Target="https://drive.google.com/open?id=1eTSsS5tVUPtk23AB8GGtzV61xwXRN2-s&amp;authuser=ggiannella@sqadvogados.com.br" TargetMode="External"/><Relationship Id="rId110" Type="http://schemas.openxmlformats.org/officeDocument/2006/relationships/hyperlink" Target="https://docs.google.com/a/dlbca.com.br/document/d/1MCmin3qKCKG3lXcSFFUiQgZ98cLL-twLhaNF8rOwCvg/edit" TargetMode="External"/><Relationship Id="rId2030" Type="http://schemas.openxmlformats.org/officeDocument/2006/relationships/hyperlink" Target="https://drive.google.com/file/d/0B3K1wORsB9TSNUI2M3l4Wk91aDQ/view?usp=sharing" TargetMode="External"/><Relationship Id="rId3362" Type="http://schemas.openxmlformats.org/officeDocument/2006/relationships/hyperlink" Target="https://drive.google.com/file/d/1n60dOyPbq7wjosDAdgdUt2g4RBJsBaPe/view?usp=sharing" TargetMode="External"/><Relationship Id="rId4693" Type="http://schemas.openxmlformats.org/officeDocument/2006/relationships/hyperlink" Target="https://drive.google.com/open?id=1wigwHRXyLS3bNwe6Apq7ImuhscqqTsZi&amp;authuser=ggiannella@sqadvogados.com.br" TargetMode="External"/><Relationship Id="rId2031" Type="http://schemas.openxmlformats.org/officeDocument/2006/relationships/hyperlink" Target="https://drive.google.com/file/d/0B3K1wORsB9TSNjFENlRQWUJjWlk/view?usp=sharing" TargetMode="External"/><Relationship Id="rId3361" Type="http://schemas.openxmlformats.org/officeDocument/2006/relationships/hyperlink" Target="https://drive.google.com/file/d/1ueFmynSVgfAFmiq93l0qIB99FW_j6iMU/view?usp=sharing" TargetMode="External"/><Relationship Id="rId4692" Type="http://schemas.openxmlformats.org/officeDocument/2006/relationships/hyperlink" Target="https://drive.google.com/open?id=1vj8sFmxafLJkiLj8038zpyRm3hPXTH-m&amp;authuser=ggiannella@sqadvogados.com.br" TargetMode="External"/><Relationship Id="rId2032" Type="http://schemas.openxmlformats.org/officeDocument/2006/relationships/hyperlink" Target="https://drive.google.com/file/d/0B3K1wORsB9TSNjFENlRQWUJjWlk/view?usp=sharing" TargetMode="External"/><Relationship Id="rId3364" Type="http://schemas.openxmlformats.org/officeDocument/2006/relationships/hyperlink" Target="https://drive.google.com/file/d/1ArhSMBoPwq9PBPETHAN_V9Yj-6Fv3ec6/view?usp=sharing" TargetMode="External"/><Relationship Id="rId4695" Type="http://schemas.openxmlformats.org/officeDocument/2006/relationships/hyperlink" Target="https://drive.google.com/open?id=1wejufPhf7_NIdRnCjaOMSVGxo_SaYE4T&amp;authuser=ggiannella@sqadvogados.com.br" TargetMode="External"/><Relationship Id="rId2033" Type="http://schemas.openxmlformats.org/officeDocument/2006/relationships/hyperlink" Target="https://drive.google.com/file/d/0B3K1wORsB9TSTEJ3Tk96NnptRm8/view?usp=sharing" TargetMode="External"/><Relationship Id="rId3363" Type="http://schemas.openxmlformats.org/officeDocument/2006/relationships/hyperlink" Target="https://drive.google.com/file/d/1umJinN8CB4xyxiF2GW9Yc087DvyelDa9/view?usp=sharing" TargetMode="External"/><Relationship Id="rId4694" Type="http://schemas.openxmlformats.org/officeDocument/2006/relationships/hyperlink" Target="https://drive.google.com/open?id=1b9wi6o7BTQwcezrXmvp6Yv2o53zCcskm&amp;authuser=ggiannella@sqadvogados.com.br" TargetMode="External"/><Relationship Id="rId114" Type="http://schemas.openxmlformats.org/officeDocument/2006/relationships/hyperlink" Target="https://drive.google.com/a/dlbca.com.br/file/d/0B9uDuyS1F58zdXc4bUYzUnB3TC1wRjdjWG1iQnBiSXhTY25J/edit?usp=sharing" TargetMode="External"/><Relationship Id="rId2034" Type="http://schemas.openxmlformats.org/officeDocument/2006/relationships/hyperlink" Target="https://drive.google.com/file/d/0B3K1wORsB9TSLXdraENXRklhSnM/view?usp=sharing" TargetMode="External"/><Relationship Id="rId3366" Type="http://schemas.openxmlformats.org/officeDocument/2006/relationships/hyperlink" Target="https://drive.google.com/file/d/1nGuy3buwuAY28VOONXNk1-_vPSrV5CES/view?usp=sharing" TargetMode="External"/><Relationship Id="rId4697" Type="http://schemas.openxmlformats.org/officeDocument/2006/relationships/hyperlink" Target="https://drive.google.com/open?id=1yeSfTkMpXLe1j9wkx28Vb5xWV8rnrziZ&amp;authuser=ggiannella@sqadvogados.com.br" TargetMode="External"/><Relationship Id="rId113" Type="http://schemas.openxmlformats.org/officeDocument/2006/relationships/hyperlink" Target="https://docs.google.com/a/dlbca.com.br/document/d/1-NgTRwh7yQ8OJ1SHJKtQZsR1jkMBvzKkT_CUBjY2aHw/edit" TargetMode="External"/><Relationship Id="rId2035" Type="http://schemas.openxmlformats.org/officeDocument/2006/relationships/hyperlink" Target="https://drive.google.com/file/d/0B3K1wORsB9TSRmM4SVJwNklRcUk/view?usp=sharing" TargetMode="External"/><Relationship Id="rId3365" Type="http://schemas.openxmlformats.org/officeDocument/2006/relationships/hyperlink" Target="https://drive.google.com/file/d/1SQtw0egZu7N5GElLq15XoYPEU5TYD3s4/view?usp=sharing" TargetMode="External"/><Relationship Id="rId4696" Type="http://schemas.openxmlformats.org/officeDocument/2006/relationships/hyperlink" Target="https://drive.google.com/open?id=1bFyC3YC-OfNYWsUZgg1UfvcjvHZH5Y55&amp;authuser=ggiannella@sqadvogados.com.br" TargetMode="External"/><Relationship Id="rId112" Type="http://schemas.openxmlformats.org/officeDocument/2006/relationships/hyperlink" Target="https://drive.google.com/file/d/0B24XiDkZhwloLWstLU1BTVc0QjA/edit?usp=sharing" TargetMode="External"/><Relationship Id="rId2036" Type="http://schemas.openxmlformats.org/officeDocument/2006/relationships/hyperlink" Target="https://drive.google.com/file/d/0B3K1wORsB9TSTndzQ1M5RjR5SVU/view?usp=sharing" TargetMode="External"/><Relationship Id="rId3368" Type="http://schemas.openxmlformats.org/officeDocument/2006/relationships/hyperlink" Target="https://drive.google.com/file/d/1eTrxhDb-qQ26xe4W8VtnUBmsPO1Yir34/view?usp=sharing" TargetMode="External"/><Relationship Id="rId4699" Type="http://schemas.openxmlformats.org/officeDocument/2006/relationships/hyperlink" Target="https://drive.google.com/open?id=1cN0b1Jr730Qlk0SadCL5dNkD8VKLMZfK&amp;authuser=ggiannella@sqadvogados.com.br" TargetMode="External"/><Relationship Id="rId111" Type="http://schemas.openxmlformats.org/officeDocument/2006/relationships/hyperlink" Target="https://docs.google.com/a/dlbca.com.br/document/d/1KixR6n2F67tO_GTlWFOujs5HC4B0j7aJZ1uJ8bUnL4I/edit" TargetMode="External"/><Relationship Id="rId2037" Type="http://schemas.openxmlformats.org/officeDocument/2006/relationships/hyperlink" Target="https://drive.google.com/file/d/0B3K1wORsB9TSdm9pZlIwUjI5R0E/view?usp=sharing" TargetMode="External"/><Relationship Id="rId3367" Type="http://schemas.openxmlformats.org/officeDocument/2006/relationships/hyperlink" Target="https://drive.google.com/file/d/16SyeSuIqNBWMwHGBQQ3BhdZJ_FitEKCL/view?usp=sharing" TargetMode="External"/><Relationship Id="rId4698" Type="http://schemas.openxmlformats.org/officeDocument/2006/relationships/hyperlink" Target="https://drive.google.com/open?id=1c1IfdZpLR9P_vyZPtpmxMSRaGmbadc0e&amp;authuser=ggiannella@sqadvogados.com.br" TargetMode="External"/><Relationship Id="rId3315" Type="http://schemas.openxmlformats.org/officeDocument/2006/relationships/hyperlink" Target="https://drive.google.com/file/d/1jTLLmUKsJthbWe-3jwjkViMy7td5f0hN/view?usp=sharing" TargetMode="External"/><Relationship Id="rId4646" Type="http://schemas.openxmlformats.org/officeDocument/2006/relationships/hyperlink" Target="https://drive.google.com/open?id=1o3YJ-8NRTREUkKDim6g4nnrBFKAjZ07A&amp;authuser=ggiannella@sqadvogados.com.br" TargetMode="External"/><Relationship Id="rId5978" Type="http://schemas.openxmlformats.org/officeDocument/2006/relationships/hyperlink" Target="https://drive.google.com/file/d/1QvpovEK5cRUfvEGuIkkiAPPW6C58XnRC/view" TargetMode="External"/><Relationship Id="rId3314" Type="http://schemas.openxmlformats.org/officeDocument/2006/relationships/hyperlink" Target="https://drive.google.com/file/d/1h-CNS_HJRQxYc9IWX6rDW14J-VreMy6w/view?usp=sharing" TargetMode="External"/><Relationship Id="rId4645" Type="http://schemas.openxmlformats.org/officeDocument/2006/relationships/hyperlink" Target="https://drive.google.com/open?id=1nucNnmikpAS74Ohb4tAaR29XoO3L6X6r&amp;authuser=ggiannella@sqadvogados.com.br" TargetMode="External"/><Relationship Id="rId5979" Type="http://schemas.openxmlformats.org/officeDocument/2006/relationships/hyperlink" Target="https://drive.google.com/file/d/1-yCPSvww-1bTI5j7UN-OArA-RyMwOYv9/view" TargetMode="External"/><Relationship Id="rId3317" Type="http://schemas.openxmlformats.org/officeDocument/2006/relationships/hyperlink" Target="https://drive.google.com/file/d/162q4tyytpoYFzvBsPUSoPXxT6p-cffWW/view?usp=sharing" TargetMode="External"/><Relationship Id="rId4648" Type="http://schemas.openxmlformats.org/officeDocument/2006/relationships/hyperlink" Target="https://drive.google.com/open?id=1oPaQV3lGM677n3qlKF7nOB-tv3zYLE0-&amp;authuser=ggiannella@sqadvogados.com.br" TargetMode="External"/><Relationship Id="rId5976" Type="http://schemas.openxmlformats.org/officeDocument/2006/relationships/hyperlink" Target="https://drive.google.com/file/d/1Yp62zY7ih0SExvGJk8W7tAoEVunJ_Da_/view" TargetMode="External"/><Relationship Id="rId3316" Type="http://schemas.openxmlformats.org/officeDocument/2006/relationships/hyperlink" Target="https://drive.google.com/file/d/1dJXrQGqZzpiCI7x3Zn1IlPlUeCBoLcKL/view?usp=sharing" TargetMode="External"/><Relationship Id="rId4647" Type="http://schemas.openxmlformats.org/officeDocument/2006/relationships/hyperlink" Target="https://drive.google.com/open?id=1NnxvebG4Bpuzvo2aTX3-NTDDlH5bk7oj&amp;authuser=ggiannella@sqadvogados.com.br" TargetMode="External"/><Relationship Id="rId5977" Type="http://schemas.openxmlformats.org/officeDocument/2006/relationships/hyperlink" Target="https://drive.google.com/file/d/1ZARmJ7iuMHJnH6n3bvrbnJ9ELtBIQvvk/view" TargetMode="External"/><Relationship Id="rId3319" Type="http://schemas.openxmlformats.org/officeDocument/2006/relationships/hyperlink" Target="https://drive.google.com/file/d/1is-Sv5SJrOHfqamF06t9XCv_HNDtjiZl/view?usp=sharing" TargetMode="External"/><Relationship Id="rId3318" Type="http://schemas.openxmlformats.org/officeDocument/2006/relationships/hyperlink" Target="https://drive.google.com/file/d/1ezZwPRFiv5vROwsDwDQXhSwgDsOZeDu6/view?usp=sharing" TargetMode="External"/><Relationship Id="rId4649" Type="http://schemas.openxmlformats.org/officeDocument/2006/relationships/hyperlink" Target="https://drive.google.com/open?id=1OOUbAsBpvWTZ07OTaBKHFHzlmvZvKE4X&amp;authuser=ggiannella@sqadvogados.com.br" TargetMode="External"/><Relationship Id="rId5970" Type="http://schemas.openxmlformats.org/officeDocument/2006/relationships/hyperlink" Target="https://drive.google.com/file/d/1PpG0k8Z_W8HmZFIl8rtBnMfQ0NyG5a51/view" TargetMode="External"/><Relationship Id="rId5971" Type="http://schemas.openxmlformats.org/officeDocument/2006/relationships/hyperlink" Target="https://drive.google.com/file/d/1QC5AqqwJOPLv4h8L55waA67WyaVOEvF4/view" TargetMode="External"/><Relationship Id="rId4640" Type="http://schemas.openxmlformats.org/officeDocument/2006/relationships/hyperlink" Target="https://drive.google.com/open?id=1lqc4oKuC-tYzKnSvRxK646VLecHogq5r&amp;authuser=ggiannella@sqadvogados.com.br" TargetMode="External"/><Relationship Id="rId3311" Type="http://schemas.openxmlformats.org/officeDocument/2006/relationships/hyperlink" Target="https://drive.google.com/file/d/1nFwP_YlmIiEUgQOPK0-0pYybQ9dJ_woQ/view?usp=sharing" TargetMode="External"/><Relationship Id="rId4642" Type="http://schemas.openxmlformats.org/officeDocument/2006/relationships/hyperlink" Target="https://drive.google.com/open?id=1n7N7HsmEMFlZqEOP88bbPJGPEwSi64iX&amp;authuser=ggiannella@sqadvogados.com.br" TargetMode="External"/><Relationship Id="rId5974" Type="http://schemas.openxmlformats.org/officeDocument/2006/relationships/hyperlink" Target="https://drive.google.com/file/d/1-t_0cHazVNme8Mlkp1OiJHxb6UfQri2M/view" TargetMode="External"/><Relationship Id="rId3310" Type="http://schemas.openxmlformats.org/officeDocument/2006/relationships/hyperlink" Target="https://drive.google.com/file/d/1hqpDwD1c3XF9tXDjtcIjrCCxMi-PgWnA/view?usp=sharing" TargetMode="External"/><Relationship Id="rId4641" Type="http://schemas.openxmlformats.org/officeDocument/2006/relationships/hyperlink" Target="https://drive.google.com/open?id=1LhEeGAjVlWFa6qk37bY_PnNc1wciJqBx&amp;authuser=ggiannella@sqadvogados.com.br" TargetMode="External"/><Relationship Id="rId5975" Type="http://schemas.openxmlformats.org/officeDocument/2006/relationships/hyperlink" Target="https://drive.google.com/file/d/1Qhxzexh5DlLgv_1Xf72hnP_kJShX4VXe/view" TargetMode="External"/><Relationship Id="rId3313" Type="http://schemas.openxmlformats.org/officeDocument/2006/relationships/hyperlink" Target="https://drive.google.com/file/d/1qW-GlUi0J2-w6DyFE0v-NoYGskldP2BR/view?usp=sharing" TargetMode="External"/><Relationship Id="rId4644" Type="http://schemas.openxmlformats.org/officeDocument/2006/relationships/hyperlink" Target="https://drive.google.com/open?id=1NVc3Ymrr-xRBE0zPFe17u-0Qq8ASiesP&amp;authuser=ggiannella@sqadvogados.com.br" TargetMode="External"/><Relationship Id="rId5972" Type="http://schemas.openxmlformats.org/officeDocument/2006/relationships/hyperlink" Target="https://drive.google.com/file/d/1-JfbyUg7yquG5JW6hn801UVRfxFC_LQq/view" TargetMode="External"/><Relationship Id="rId3312" Type="http://schemas.openxmlformats.org/officeDocument/2006/relationships/hyperlink" Target="https://drive.google.com/file/d/1NoIKYBOwKioHhcNsFxoXc0l76SUly4L7/view?usp=sharing" TargetMode="External"/><Relationship Id="rId4643" Type="http://schemas.openxmlformats.org/officeDocument/2006/relationships/hyperlink" Target="https://drive.google.com/open?id=1nKyCjd7A-Y7rYigt4XpocE3DdB3PZUC2&amp;authuser=ggiannella@sqadvogados.com.br" TargetMode="External"/><Relationship Id="rId5973" Type="http://schemas.openxmlformats.org/officeDocument/2006/relationships/hyperlink" Target="https://drive.google.com/file/d/1YVxrsliZlxvTsRDbv-_d-MODfN43qxSP/view" TargetMode="External"/><Relationship Id="rId3304" Type="http://schemas.openxmlformats.org/officeDocument/2006/relationships/hyperlink" Target="https://drive.google.com/file/d/1A6erZzdFsBQBrWfr1Pt60jio_cd7t9Fp/view?usp=sharing" TargetMode="External"/><Relationship Id="rId4635" Type="http://schemas.openxmlformats.org/officeDocument/2006/relationships/hyperlink" Target="https://drive.google.com/open?id=1I76aBH8toKWUR_yy4xRJMMRnwoSAw8G1&amp;authuser=ggiannella@sqadvogados.com.br" TargetMode="External"/><Relationship Id="rId5967" Type="http://schemas.openxmlformats.org/officeDocument/2006/relationships/hyperlink" Target="https://drive.google.com/file/d/1OcHMPICuVfNcCxwoZzEq7RyBwlJAXIYI/view" TargetMode="External"/><Relationship Id="rId3303" Type="http://schemas.openxmlformats.org/officeDocument/2006/relationships/hyperlink" Target="https://drive.google.com/file/d/12CU7jLo9DIm_UahP0el9nhia3pwgtB8f/view?usp=sharing" TargetMode="External"/><Relationship Id="rId4634" Type="http://schemas.openxmlformats.org/officeDocument/2006/relationships/hyperlink" Target="https://drive.google.com/open?id=1k6HZG0TdSmo-fOjF3fwaI-lGcm9nncJQ&amp;authuser=ggiannella@sqadvogados.com.br" TargetMode="External"/><Relationship Id="rId5968" Type="http://schemas.openxmlformats.org/officeDocument/2006/relationships/hyperlink" Target="https://drive.google.com/file/d/1x74iv9Ew5l1hjFwQiJTLzlsegDb90B6j/view" TargetMode="External"/><Relationship Id="rId3306" Type="http://schemas.openxmlformats.org/officeDocument/2006/relationships/hyperlink" Target="https://drive.google.com/file/d/1WBnv5KjjJQqEPMp0qaixq0G_HaKT0tqU/view?usp=sharing" TargetMode="External"/><Relationship Id="rId4637" Type="http://schemas.openxmlformats.org/officeDocument/2006/relationships/hyperlink" Target="https://drive.google.com/open?id=1JYzkdXs0_F_MZeVDKXX1ya9AShb2xQs_&amp;authuser=ggiannella@sqadvogados.com.br" TargetMode="External"/><Relationship Id="rId5965" Type="http://schemas.openxmlformats.org/officeDocument/2006/relationships/hyperlink" Target="https://drive.google.com/file/d/1wMDVfHY2O_bfRAqkkTBKp80EHFyzDiPp/view" TargetMode="External"/><Relationship Id="rId3305" Type="http://schemas.openxmlformats.org/officeDocument/2006/relationships/hyperlink" Target="https://drive.google.com/file/d/1op6sL8S3hXw8vJppltOrMXp81j3gQo3h/view?usp=sharing" TargetMode="External"/><Relationship Id="rId4636" Type="http://schemas.openxmlformats.org/officeDocument/2006/relationships/hyperlink" Target="https://drive.google.com/open?id=1IK4V0z8i355racBVMNOO4ksrlELjWGLh&amp;authuser=ggiannella@sqadvogados.com.br" TargetMode="External"/><Relationship Id="rId5966" Type="http://schemas.openxmlformats.org/officeDocument/2006/relationships/hyperlink" Target="https://drive.google.com/file/d/1x-qXbjnL8y3f-Nw_Mz8P8ReqrXe4HMEO/view" TargetMode="External"/><Relationship Id="rId3308" Type="http://schemas.openxmlformats.org/officeDocument/2006/relationships/hyperlink" Target="https://drive.google.com/file/d/1vBO4u0qSvveiiYQqR2H0FlayJHWlxI1q/view?usp=sharing" TargetMode="External"/><Relationship Id="rId4639" Type="http://schemas.openxmlformats.org/officeDocument/2006/relationships/hyperlink" Target="https://drive.google.com/open?id=1Jug02lOLjXKvCc6r0x96fcbs1USJ3EDT&amp;authuser=ggiannella@sqadvogados.com.br" TargetMode="External"/><Relationship Id="rId3307" Type="http://schemas.openxmlformats.org/officeDocument/2006/relationships/hyperlink" Target="https://drive.google.com/file/d/1pkGmm-oGcb4zYCn3WwyzchKlyvkE1pNY/view?usp=sharing" TargetMode="External"/><Relationship Id="rId4638" Type="http://schemas.openxmlformats.org/officeDocument/2006/relationships/hyperlink" Target="https://drive.google.com/open?id=1L1SuzCygigcOWhljT9BRKgBTqRGPJI5h&amp;authuser=ggiannella@sqadvogados.com.br" TargetMode="External"/><Relationship Id="rId5969" Type="http://schemas.openxmlformats.org/officeDocument/2006/relationships/hyperlink" Target="https://drive.google.com/file/d/1t89m1CNGcXxK6tBSQrzdRKTYEKcBJuHm/view" TargetMode="External"/><Relationship Id="rId3309" Type="http://schemas.openxmlformats.org/officeDocument/2006/relationships/hyperlink" Target="https://drive.google.com/file/d/1_APsawQFKIH3T4vIRlOknUkh_QGF66Rb/view?usp=sharing" TargetMode="External"/><Relationship Id="rId5960" Type="http://schemas.openxmlformats.org/officeDocument/2006/relationships/hyperlink" Target="https://drive.google.com/file/d/1NCIReD3V6nPOoVCGND6-eNj3tDdh45H0/view" TargetMode="External"/><Relationship Id="rId3300" Type="http://schemas.openxmlformats.org/officeDocument/2006/relationships/hyperlink" Target="https://drive.google.com/file/d/1Z6voHWBdhwHNp3UE5Jk8xp3RqoGmLKww/view?usp=sharing" TargetMode="External"/><Relationship Id="rId4631" Type="http://schemas.openxmlformats.org/officeDocument/2006/relationships/hyperlink" Target="https://drive.google.com/open?id=1GPifiL81DsXo4zR1Trgb4qWCuWM3z6SK&amp;authuser=ggiannella@sqadvogados.com.br" TargetMode="External"/><Relationship Id="rId5963" Type="http://schemas.openxmlformats.org/officeDocument/2006/relationships/hyperlink" Target="https://drive.google.com/file/d/1vnmPRgZfRQ0e2TEl3sddUOptCjigIpOy/view" TargetMode="External"/><Relationship Id="rId4630" Type="http://schemas.openxmlformats.org/officeDocument/2006/relationships/hyperlink" Target="https://drive.google.com/open?id=1FHcStAFk8joJWzMWRHWoZ2YWoSq8J4l6&amp;authuser=ggiannella@sqadvogados.com.br" TargetMode="External"/><Relationship Id="rId5964" Type="http://schemas.openxmlformats.org/officeDocument/2006/relationships/hyperlink" Target="https://drive.google.com/file/d/1O6dZ9XA-JWAVIkGlzVX10vCTZ0oeWi6J/view" TargetMode="External"/><Relationship Id="rId3302" Type="http://schemas.openxmlformats.org/officeDocument/2006/relationships/hyperlink" Target="https://drive.google.com/file/d/1O8U0pWRM8R95ThiSwhZuG2JHTEdPKWOW/view?usp=sharing" TargetMode="External"/><Relationship Id="rId4633" Type="http://schemas.openxmlformats.org/officeDocument/2006/relationships/hyperlink" Target="https://drive.google.com/open?id=1hWCJbrjRVlBADco2ILgzqV_IkRXreTr2&amp;authuser=ggiannella@sqadvogados.com.br" TargetMode="External"/><Relationship Id="rId5961" Type="http://schemas.openxmlformats.org/officeDocument/2006/relationships/hyperlink" Target="https://drive.google.com/file/d/1vh8LZLYd66En3su2h349vpCeOU0xO2Rg/view" TargetMode="External"/><Relationship Id="rId3301" Type="http://schemas.openxmlformats.org/officeDocument/2006/relationships/hyperlink" Target="https://drive.google.com/file/d/1f6WlrzLhzs2JPzPeO_4AoIFiLottH4ov/view?usp=sharing" TargetMode="External"/><Relationship Id="rId4632" Type="http://schemas.openxmlformats.org/officeDocument/2006/relationships/hyperlink" Target="https://drive.google.com/open?id=1h1tn5_JAy59UAZYoTfwsafLSaZJgm9xD&amp;authuser=ggiannella@sqadvogados.com.br" TargetMode="External"/><Relationship Id="rId5962" Type="http://schemas.openxmlformats.org/officeDocument/2006/relationships/hyperlink" Target="https://drive.google.com/file/d/1NbeIdUxMcht78GKxuc8ugp5cl8EieEuX/view" TargetMode="External"/><Relationship Id="rId2005" Type="http://schemas.openxmlformats.org/officeDocument/2006/relationships/hyperlink" Target="https://drive.google.com/file/d/0B3K1wORsB9TSU1NPcjhEd1Nydzg/view?usp=sharing" TargetMode="External"/><Relationship Id="rId3337" Type="http://schemas.openxmlformats.org/officeDocument/2006/relationships/hyperlink" Target="https://drive.google.com/file/d/1E9Sbx5d3op6IdgSIjaAo35XiwKvmUUWq/view?usp=sharing" TargetMode="External"/><Relationship Id="rId4668" Type="http://schemas.openxmlformats.org/officeDocument/2006/relationships/hyperlink" Target="https://drive.google.com/open?id=1UDcBSiswWofDgPDPnb1N4GldLvP24A_s&amp;authuser=ggiannella@sqadvogados.com.br" TargetMode="External"/><Relationship Id="rId2006" Type="http://schemas.openxmlformats.org/officeDocument/2006/relationships/hyperlink" Target="https://drive.google.com/file/d/0B3K1wORsB9TSRFNBbTI3Ynpud0E/view?usp=sharing" TargetMode="External"/><Relationship Id="rId3336" Type="http://schemas.openxmlformats.org/officeDocument/2006/relationships/hyperlink" Target="https://drive.google.com/file/d/1u52v28xbpBHmGU4FgpheA4K9QNnveQ4r/view?usp=sharing" TargetMode="External"/><Relationship Id="rId4667" Type="http://schemas.openxmlformats.org/officeDocument/2006/relationships/hyperlink" Target="https://drive.google.com/open?id=1Tq8-HoRfG2DHoWa95ePGeKd4xK5_mQvl&amp;authuser=ggiannella@sqadvogados.com.br" TargetMode="External"/><Relationship Id="rId2007" Type="http://schemas.openxmlformats.org/officeDocument/2006/relationships/hyperlink" Target="https://drive.google.com/file/d/0B3K1wORsB9TSNkhYQnc2dDBTTHc/view?usp=sharing" TargetMode="External"/><Relationship Id="rId3339" Type="http://schemas.openxmlformats.org/officeDocument/2006/relationships/hyperlink" Target="https://drive.google.com/file/d/1ktCQCbtMssMuRBFL1ZLGkkz1YhjhxOJQ/view?usp=sharing" TargetMode="External"/><Relationship Id="rId5998" Type="http://schemas.openxmlformats.org/officeDocument/2006/relationships/hyperlink" Target="https://drive.google.com/open?id=1wOCtfguBri79jHVOR1zhOL8vtkk1ta-f" TargetMode="External"/><Relationship Id="rId2008" Type="http://schemas.openxmlformats.org/officeDocument/2006/relationships/hyperlink" Target="https://drive.google.com/file/d/0B3K1wORsB9TSNnZIalhCd0VWYTA/view?usp=sharing" TargetMode="External"/><Relationship Id="rId3338" Type="http://schemas.openxmlformats.org/officeDocument/2006/relationships/hyperlink" Target="https://drive.google.com/file/d/1ug4ib7EJK-taWqyYpZTCCSXeLYtBH-D2/view?usp=sharing" TargetMode="External"/><Relationship Id="rId4669" Type="http://schemas.openxmlformats.org/officeDocument/2006/relationships/hyperlink" Target="https://drive.google.com/open?id=1sScUtLhVGLgNFesqT4u2i0h1lDC0km3m&amp;authuser=ggiannella@sqadvogados.com.br" TargetMode="External"/><Relationship Id="rId5999" Type="http://schemas.openxmlformats.org/officeDocument/2006/relationships/hyperlink" Target="https://drive.google.com/open?id=1c8JBR0KSP4NyzVU00BKQyHowKKF4amzh" TargetMode="External"/><Relationship Id="rId2009" Type="http://schemas.openxmlformats.org/officeDocument/2006/relationships/hyperlink" Target="https://drive.google.com/file/d/0B3K1wORsB9TSanl1aDhJNkVPSjA/view?usp=sharing" TargetMode="External"/><Relationship Id="rId4660" Type="http://schemas.openxmlformats.org/officeDocument/2006/relationships/hyperlink" Target="https://drive.google.com/open?id=1qGq23KLl1yaQ4xbSvU9pBQN2EI7esv9z&amp;authuser=ggiannella@sqadvogados.com.br" TargetMode="External"/><Relationship Id="rId5992" Type="http://schemas.openxmlformats.org/officeDocument/2006/relationships/hyperlink" Target="https://drive.google.com/open?id=1azIJIgV7cm_oLaI9ulu0YoUbz_EsFD51" TargetMode="External"/><Relationship Id="rId5993" Type="http://schemas.openxmlformats.org/officeDocument/2006/relationships/hyperlink" Target="https://drive.google.com/open?id=1vfFCrOtSPfm57hXM0BEeSMn9kvHXgjzQ" TargetMode="External"/><Relationship Id="rId3331" Type="http://schemas.openxmlformats.org/officeDocument/2006/relationships/hyperlink" Target="https://drive.google.com/file/d/1edL8xt0KXJiNBCWHzVNF3zzEMRzNcVwR/view?usp=sharing" TargetMode="External"/><Relationship Id="rId4662" Type="http://schemas.openxmlformats.org/officeDocument/2006/relationships/hyperlink" Target="https://drive.google.com/open?id=1qWwZfCAsL5gKSxnM31Z3LSpT6xkKe9rl&amp;authuser=ggiannella@sqadvogados.com.br" TargetMode="External"/><Relationship Id="rId5990" Type="http://schemas.openxmlformats.org/officeDocument/2006/relationships/hyperlink" Target="https://drive.google.com/file/d/1Rsf4G12PzuysHS1d5l-zBmBckAXbcmM9/view" TargetMode="External"/><Relationship Id="rId2000" Type="http://schemas.openxmlformats.org/officeDocument/2006/relationships/hyperlink" Target="https://drive.google.com/file/d/0B3K1wORsB9TSVnNSc1puX3dZT2c/view?usp=sharing" TargetMode="External"/><Relationship Id="rId3330" Type="http://schemas.openxmlformats.org/officeDocument/2006/relationships/hyperlink" Target="https://drive.google.com/file/d/1B8zOLZ9kuAwCM0GxubNBnRsei1XKAnAP/view?usp=sharing" TargetMode="External"/><Relationship Id="rId4661" Type="http://schemas.openxmlformats.org/officeDocument/2006/relationships/hyperlink" Target="https://drive.google.com/open?id=1qjbaFCglv7ctNhTYosRMl51hWwEh8ax7&amp;authuser=ggiannella@sqadvogados.com.br" TargetMode="External"/><Relationship Id="rId5991" Type="http://schemas.openxmlformats.org/officeDocument/2006/relationships/hyperlink" Target="https://drive.google.com/file/d/1SAoTXO19nZcsT3zuRc0hDKi105Y7ktl8/view" TargetMode="External"/><Relationship Id="rId2001" Type="http://schemas.openxmlformats.org/officeDocument/2006/relationships/hyperlink" Target="https://drive.google.com/file/d/0B3K1wORsB9TST1NMZW41bDB5UTg/view?usp=sharing" TargetMode="External"/><Relationship Id="rId3333" Type="http://schemas.openxmlformats.org/officeDocument/2006/relationships/hyperlink" Target="https://drive.google.com/file/d/1fm3rRugT-rGlIJMSp93gP_0huchwYS70/view?usp=sharing" TargetMode="External"/><Relationship Id="rId4664" Type="http://schemas.openxmlformats.org/officeDocument/2006/relationships/hyperlink" Target="https://drive.google.com/open?id=1SsKRDICVDDrq8Lpd6_Pz_17Yay-WM5oR&amp;authuser=ggiannella@sqadvogados.com.br" TargetMode="External"/><Relationship Id="rId5996" Type="http://schemas.openxmlformats.org/officeDocument/2006/relationships/hyperlink" Target="https://drive.google.com/open?id=1vv74cFntfwhMRJfQpzLjLHh5zzdfeTk8" TargetMode="External"/><Relationship Id="rId2002" Type="http://schemas.openxmlformats.org/officeDocument/2006/relationships/hyperlink" Target="https://drive.google.com/file/d/0B3K1wORsB9TSeUNiaFhubGVLczQ/view?usp=sharing" TargetMode="External"/><Relationship Id="rId3332" Type="http://schemas.openxmlformats.org/officeDocument/2006/relationships/hyperlink" Target="https://drive.google.com/file/d/1ULycxpfl_eCSAZmaBRNVviAW4mc3_xq5/view?usp=sharing" TargetMode="External"/><Relationship Id="rId4663" Type="http://schemas.openxmlformats.org/officeDocument/2006/relationships/hyperlink" Target="https://drive.google.com/open?id=1SMDMH-BQQh_03i3DcZ463r4mcXtkGmf2&amp;authuser=ggiannella@sqadvogados.com.br" TargetMode="External"/><Relationship Id="rId5997" Type="http://schemas.openxmlformats.org/officeDocument/2006/relationships/hyperlink" Target="https://drive.google.com/open?id=1cFtV4F3hxOFpBO1R1HVezgaAOyp4dPO9" TargetMode="External"/><Relationship Id="rId2003" Type="http://schemas.openxmlformats.org/officeDocument/2006/relationships/hyperlink" Target="https://drive.google.com/file/d/0B3K1wORsB9TSTy10TmtBSEJtSXM/view?usp=sharing" TargetMode="External"/><Relationship Id="rId3335" Type="http://schemas.openxmlformats.org/officeDocument/2006/relationships/hyperlink" Target="https://drive.google.com/file/d/1aXctvt1Mu6URmn-S6bEtsXFOZi4S0XUH/view?usp=sharing" TargetMode="External"/><Relationship Id="rId4666" Type="http://schemas.openxmlformats.org/officeDocument/2006/relationships/hyperlink" Target="https://drive.google.com/open?id=1x5v_qmzUFm7r4lQr3JkqZo3iaBxWqFxJ&amp;authuser=ggiannella@sqadvogados.com.br" TargetMode="External"/><Relationship Id="rId5994" Type="http://schemas.openxmlformats.org/officeDocument/2006/relationships/hyperlink" Target="https://drive.google.com/open?id=1vkZxDu9cA-2LMHk-rh00eKZNDeHHPXo8" TargetMode="External"/><Relationship Id="rId2004" Type="http://schemas.openxmlformats.org/officeDocument/2006/relationships/hyperlink" Target="https://drive.google.com/file/d/0B3K1wORsB9TSUXRTaldpVmpNTms/view?usp=sharing" TargetMode="External"/><Relationship Id="rId3334" Type="http://schemas.openxmlformats.org/officeDocument/2006/relationships/hyperlink" Target="https://drive.google.com/file/d/1eW7OFTpokdOg48XVerVmOevJ7PNg6eCf/view?usp=sharing" TargetMode="External"/><Relationship Id="rId4665" Type="http://schemas.openxmlformats.org/officeDocument/2006/relationships/hyperlink" Target="https://drive.google.com/open?id=1rZ2Ez__YjyRhEnGv8BVdVbwFDddSAE_F&amp;authuser=ggiannella@sqadvogados.com.br" TargetMode="External"/><Relationship Id="rId5995" Type="http://schemas.openxmlformats.org/officeDocument/2006/relationships/hyperlink" Target="https://drive.google.com/open?id=1b5zIwoBRaOODJbsAzRsUUhZ-Yon2CYxH" TargetMode="External"/><Relationship Id="rId3326" Type="http://schemas.openxmlformats.org/officeDocument/2006/relationships/hyperlink" Target="https://drive.google.com/file/d/1T_tjKwYzy9dG8ixw0Uqddrom6y7EsqwG/view?usp=sharing" TargetMode="External"/><Relationship Id="rId4657" Type="http://schemas.openxmlformats.org/officeDocument/2006/relationships/hyperlink" Target="https://drive.google.com/open?id=1phiavHQ_xEafEdMYbN2dTFN_4dwjq3YU&amp;authuser=ggiannella@sqadvogados.com.br" TargetMode="External"/><Relationship Id="rId5989" Type="http://schemas.openxmlformats.org/officeDocument/2006/relationships/hyperlink" Target="https://drive.google.com/file/d/1RjI6YfU0t9ASHh_g-7ZnUbWZ-cGIbMpy/view" TargetMode="External"/><Relationship Id="rId3325" Type="http://schemas.openxmlformats.org/officeDocument/2006/relationships/hyperlink" Target="https://drive.google.com/file/d/14f6BWbFEnIT-Qup6W3RDfc4toEHIHc-3/view?usp=sharing" TargetMode="External"/><Relationship Id="rId4656" Type="http://schemas.openxmlformats.org/officeDocument/2006/relationships/hyperlink" Target="https://drive.google.com/open?id=1pQgFBcTaDzip4JNjqVc5KKR85c4l_wEB&amp;authuser=ggiannella@sqadvogados.com.br" TargetMode="External"/><Relationship Id="rId3328" Type="http://schemas.openxmlformats.org/officeDocument/2006/relationships/hyperlink" Target="https://drive.google.com/file/d/1pVl7KasVmBgFHJnPf0Q2Q9V6dnpSDvEd/view?usp=sharing" TargetMode="External"/><Relationship Id="rId4659" Type="http://schemas.openxmlformats.org/officeDocument/2006/relationships/hyperlink" Target="https://drive.google.com/open?id=1UJlFpNkzEhuHlWY4wHSYwDEyZDn2F55V&amp;authuser=ggiannella@sqadvogados.com.br" TargetMode="External"/><Relationship Id="rId5987" Type="http://schemas.openxmlformats.org/officeDocument/2006/relationships/hyperlink" Target="https://drive.google.com/file/d/1ufN3jTWa9RbGg6dbkoQJRnDMKrfGhuwc/view" TargetMode="External"/><Relationship Id="rId3327" Type="http://schemas.openxmlformats.org/officeDocument/2006/relationships/hyperlink" Target="https://drive.google.com/file/d/1Pw6DH2U4t2vE2UOKEVjqLgnKUC_H7-eD/view?usp=sharing" TargetMode="External"/><Relationship Id="rId4658" Type="http://schemas.openxmlformats.org/officeDocument/2006/relationships/hyperlink" Target="https://drive.google.com/open?id=1q4_qaIxnboustASTwRf2e4gItyf2HbnR&amp;authuser=ggiannella@sqadvogados.com.br" TargetMode="External"/><Relationship Id="rId5988" Type="http://schemas.openxmlformats.org/officeDocument/2006/relationships/hyperlink" Target="https://drive.google.com/file/d/1Ra-Lek6RGbmY-W83XpF9rylefXrbgyWQ/view" TargetMode="External"/><Relationship Id="rId3329" Type="http://schemas.openxmlformats.org/officeDocument/2006/relationships/hyperlink" Target="https://drive.google.com/file/d/1OKXLLlpoHnirNL2_JZ_yUHBhiLTVbOHK/view?usp=sharing" TargetMode="External"/><Relationship Id="rId5981" Type="http://schemas.openxmlformats.org/officeDocument/2006/relationships/hyperlink" Target="https://drive.google.com/file/d/1ZRTqxUvecK2oESgTFOPHK7hPRN9QBxri/view" TargetMode="External"/><Relationship Id="rId5982" Type="http://schemas.openxmlformats.org/officeDocument/2006/relationships/hyperlink" Target="https://drive.google.com/file/d/1tTN9iNWYd88P9zY25emH2XVTFVXwwucJ/view" TargetMode="External"/><Relationship Id="rId3320" Type="http://schemas.openxmlformats.org/officeDocument/2006/relationships/hyperlink" Target="https://drive.google.com/file/d/1jG5YHsPt4e8Me4KDR4OrT7Yy1FEVNoPD/view?usp=sharing" TargetMode="External"/><Relationship Id="rId4651" Type="http://schemas.openxmlformats.org/officeDocument/2006/relationships/hyperlink" Target="https://drive.google.com/open?id=1PaHHCTI9Ka4kx6rOqvb4GOETfK2p6S3y&amp;authuser=ggiannella@sqadvogados.com.br" TargetMode="External"/><Relationship Id="rId4650" Type="http://schemas.openxmlformats.org/officeDocument/2006/relationships/hyperlink" Target="https://drive.google.com/open?id=1P-Uh5ymfpvNx_05QtFSpj381vTpbF93b&amp;authuser=ggiannella@sqadvogados.com.br" TargetMode="External"/><Relationship Id="rId5980" Type="http://schemas.openxmlformats.org/officeDocument/2006/relationships/hyperlink" Target="https://drive.google.com/file/d/10F4GIlzBV9pJ517_NoeoPKt2yCa_Dxh-/view" TargetMode="External"/><Relationship Id="rId3322" Type="http://schemas.openxmlformats.org/officeDocument/2006/relationships/hyperlink" Target="https://drive.google.com/file/d/1IfoI-jHw4zE3VKG_AGNgzizdsGoiNMZ-/view?usp=sharing" TargetMode="External"/><Relationship Id="rId4653" Type="http://schemas.openxmlformats.org/officeDocument/2006/relationships/hyperlink" Target="https://drive.google.com/open?id=1PugZYm3f1YyyavvT2E9vHvPZvAIHa7lU&amp;authuser=ggiannella@sqadvogados.com.br" TargetMode="External"/><Relationship Id="rId5985" Type="http://schemas.openxmlformats.org/officeDocument/2006/relationships/hyperlink" Target="https://drive.google.com/file/d/1144n4UrD7g04FNUnS12BMY97xBhwduwP/view" TargetMode="External"/><Relationship Id="rId3321" Type="http://schemas.openxmlformats.org/officeDocument/2006/relationships/hyperlink" Target="https://drive.google.com/file/d/170C38qK7vbryKABiprahs1quBkRzphaK/view?usp=sharing" TargetMode="External"/><Relationship Id="rId4652" Type="http://schemas.openxmlformats.org/officeDocument/2006/relationships/hyperlink" Target="https://drive.google.com/open?id=1p4Aj5p3Z15hel0Plie75Qj2N8AYYjhwI&amp;authuser=ggiannella@sqadvogados.com.br" TargetMode="External"/><Relationship Id="rId5986" Type="http://schemas.openxmlformats.org/officeDocument/2006/relationships/hyperlink" Target="https://drive.google.com/file/d/1RBFhDkE3z7x4TlU9BsYeaOvnQ8Vahj0g/view" TargetMode="External"/><Relationship Id="rId3324" Type="http://schemas.openxmlformats.org/officeDocument/2006/relationships/hyperlink" Target="https://drive.google.com/file/d/14Ixe_6biHSOGxjzxbEhMrqPLOWpQR4WO/view?usp=sharing" TargetMode="External"/><Relationship Id="rId4655" Type="http://schemas.openxmlformats.org/officeDocument/2006/relationships/hyperlink" Target="https://drive.google.com/open?id=1QGA8RN_DUVApWrPRl9xLqE4g3c26RAXe&amp;authuser=ggiannella@sqadvogados.com.br" TargetMode="External"/><Relationship Id="rId5983" Type="http://schemas.openxmlformats.org/officeDocument/2006/relationships/hyperlink" Target="https://drive.google.com/file/d/1Zv35w9fki4m-QjjHUsaCPhflCOcHm-ob/view" TargetMode="External"/><Relationship Id="rId3323" Type="http://schemas.openxmlformats.org/officeDocument/2006/relationships/hyperlink" Target="https://drive.google.com/file/d/1lcLqGx9v77mUAHqyyTU00u0NrTV1Q4BI/view?usp=sharing" TargetMode="External"/><Relationship Id="rId4654" Type="http://schemas.openxmlformats.org/officeDocument/2006/relationships/hyperlink" Target="https://drive.google.com/open?id=1pGOGn1NLCqrVmij46B8eUVmKzqCMiHjW&amp;authuser=ggiannella@sqadvogados.com.br" TargetMode="External"/><Relationship Id="rId5984" Type="http://schemas.openxmlformats.org/officeDocument/2006/relationships/hyperlink" Target="https://drive.google.com/file/d/1_Oucf6JXu1d_-QChNiWGxZlqYUzF8ZOm/view" TargetMode="External"/><Relationship Id="rId2090" Type="http://schemas.openxmlformats.org/officeDocument/2006/relationships/hyperlink" Target="https://drive.google.com/file/d/0B3K1wORsB9TSNFFjREYtZTNFWGM/view?usp=sharing" TargetMode="External"/><Relationship Id="rId2091" Type="http://schemas.openxmlformats.org/officeDocument/2006/relationships/hyperlink" Target="https://drive.google.com/file/d/0B3K1wORsB9TSOTBwaUN5N0gyQXc/view?usp=sharing" TargetMode="External"/><Relationship Id="rId2092" Type="http://schemas.openxmlformats.org/officeDocument/2006/relationships/hyperlink" Target="https://drive.google.com/file/d/0B3K1wORsB9TSRVR6dDU5MkNPS1U/view?usp=sharing" TargetMode="External"/><Relationship Id="rId2093" Type="http://schemas.openxmlformats.org/officeDocument/2006/relationships/hyperlink" Target="https://drive.google.com/file/d/0B3K1wORsB9TSNHZpNUNMX0VaOW8/view?usp=sharing" TargetMode="External"/><Relationship Id="rId2094" Type="http://schemas.openxmlformats.org/officeDocument/2006/relationships/hyperlink" Target="https://drive.google.com/file/d/0B3K1wORsB9TSUHBsWVJZTlo2QUk/view?usp=sharing" TargetMode="External"/><Relationship Id="rId2095" Type="http://schemas.openxmlformats.org/officeDocument/2006/relationships/hyperlink" Target="https://drive.google.com/file/d/0B3K1wORsB9TSM3k2UG0tME9vMm8/view?usp=sharing" TargetMode="External"/><Relationship Id="rId2096" Type="http://schemas.openxmlformats.org/officeDocument/2006/relationships/hyperlink" Target="https://drive.google.com/file/d/0B3K1wORsB9TSZWw4N1lDbXNEdkk/view?usp=sharing" TargetMode="External"/><Relationship Id="rId2097" Type="http://schemas.openxmlformats.org/officeDocument/2006/relationships/hyperlink" Target="https://drive.google.com/file/d/0B3K1wORsB9TSSzhOYWwta2tQdzQ/view?usp=sharing" TargetMode="External"/><Relationship Id="rId2098" Type="http://schemas.openxmlformats.org/officeDocument/2006/relationships/hyperlink" Target="https://drive.google.com/file/d/0B3K1wORsB9TSM2pYbDNaaTdLTkU/view?usp=sharing" TargetMode="External"/><Relationship Id="rId2099" Type="http://schemas.openxmlformats.org/officeDocument/2006/relationships/hyperlink" Target="https://drive.google.com/file/d/0B3K1wORsB9TSS0VRejFrVmt2SHM/view?usp=sharing" TargetMode="External"/><Relationship Id="rId3391" Type="http://schemas.openxmlformats.org/officeDocument/2006/relationships/hyperlink" Target="https://drive.google.com/file/d/1mo1Gf8Bxlf_kmilNHNw18ReeSgjm_RjN/view?usp=sharing" TargetMode="External"/><Relationship Id="rId2060" Type="http://schemas.openxmlformats.org/officeDocument/2006/relationships/hyperlink" Target="https://drive.google.com/file/d/0B3K1wORsB9TSV3FoMmFsV19WSkk/view?usp=sharing" TargetMode="External"/><Relationship Id="rId3390" Type="http://schemas.openxmlformats.org/officeDocument/2006/relationships/hyperlink" Target="https://drive.google.com/file/d/1zTEbWK72ASKBiR6sa0Py9TdA-aqvkFyE/view?usp=sharing" TargetMode="External"/><Relationship Id="rId2061" Type="http://schemas.openxmlformats.org/officeDocument/2006/relationships/hyperlink" Target="https://drive.google.com/file/d/0B3K1wORsB9TSbGh6bDZMcVpRdUk/view?usp=sharing" TargetMode="External"/><Relationship Id="rId3393" Type="http://schemas.openxmlformats.org/officeDocument/2006/relationships/hyperlink" Target="https://drive.google.com/file/d/1AJJUXBTWPrEZlwN5bIwg7PZrr-dmGno8/view?usp=sharing" TargetMode="External"/><Relationship Id="rId2062" Type="http://schemas.openxmlformats.org/officeDocument/2006/relationships/hyperlink" Target="https://drive.google.com/file/d/0B3K1wORsB9TScEJ1MFRfSGwxY1k/view?usp=sharing" TargetMode="External"/><Relationship Id="rId3392" Type="http://schemas.openxmlformats.org/officeDocument/2006/relationships/hyperlink" Target="https://drive.google.com/file/d/1kj_qMWSHrZ2J5Coy5jClk9SUjEcsNpZO/view?usp=sharing" TargetMode="External"/><Relationship Id="rId2063" Type="http://schemas.openxmlformats.org/officeDocument/2006/relationships/hyperlink" Target="https://drive.google.com/file/d/0B3K1wORsB9TScGY3VG5VT2FqbHM/view?usp=sharing" TargetMode="External"/><Relationship Id="rId3395" Type="http://schemas.openxmlformats.org/officeDocument/2006/relationships/hyperlink" Target="https://drive.google.com/file/d/1CIgfFGytBM43CP5yHgxlUjBADcXjP4cT/view?usp=sharing" TargetMode="External"/><Relationship Id="rId2064" Type="http://schemas.openxmlformats.org/officeDocument/2006/relationships/hyperlink" Target="https://drive.google.com/file/d/0B3K1wORsB9TScGRzY0xjVkJpYm8/view?usp=sharing" TargetMode="External"/><Relationship Id="rId3394" Type="http://schemas.openxmlformats.org/officeDocument/2006/relationships/hyperlink" Target="https://drive.google.com/file/d/1tm9_HasPhx42hECblTPcapciyi7MHWhx/view?usp=sharing" TargetMode="External"/><Relationship Id="rId2065" Type="http://schemas.openxmlformats.org/officeDocument/2006/relationships/hyperlink" Target="https://drive.google.com/file/d/0B3K1wORsB9TSa0ktUENzTE5sZzg/view?usp=sharing" TargetMode="External"/><Relationship Id="rId3397" Type="http://schemas.openxmlformats.org/officeDocument/2006/relationships/hyperlink" Target="https://drive.google.com/file/d/1dFesQKh41cTyh49mDf6IWCbbOSOSFFLh/view?usp=sharing" TargetMode="External"/><Relationship Id="rId2066" Type="http://schemas.openxmlformats.org/officeDocument/2006/relationships/hyperlink" Target="https://drive.google.com/file/d/0B3K1wORsB9TSSW5nY3BnMHFMWU0/view?usp=sharing" TargetMode="External"/><Relationship Id="rId3396" Type="http://schemas.openxmlformats.org/officeDocument/2006/relationships/hyperlink" Target="https://drive.google.com/file/d/1x7SlJor6fXmUizZoHnAM5etwxUHeuyJt/view?usp=sharing" TargetMode="External"/><Relationship Id="rId2067" Type="http://schemas.openxmlformats.org/officeDocument/2006/relationships/hyperlink" Target="https://drive.google.com/file/d/0B3K1wORsB9TSX0dmeGlQU21FS3M/view?usp=sharing" TargetMode="External"/><Relationship Id="rId3399" Type="http://schemas.openxmlformats.org/officeDocument/2006/relationships/hyperlink" Target="https://drive.google.com/file/d/1W3PwzN4Y-4bVXrtqutfSdtC9tunM8SHC/view?usp=sharing" TargetMode="External"/><Relationship Id="rId2068" Type="http://schemas.openxmlformats.org/officeDocument/2006/relationships/hyperlink" Target="https://drive.google.com/file/d/0B3K1wORsB9TSRk53QlVDVFhFX0E/view?usp=sharing" TargetMode="External"/><Relationship Id="rId3398" Type="http://schemas.openxmlformats.org/officeDocument/2006/relationships/hyperlink" Target="https://drive.google.com/file/d/1Ne5_M0PPSSIdyrV9TZk8YENvNAsRZm3c/view?usp=sharing" TargetMode="External"/><Relationship Id="rId2069" Type="http://schemas.openxmlformats.org/officeDocument/2006/relationships/hyperlink" Target="https://drive.google.com/file/d/0B3K1wORsB9TSampLd2hWTG5FWDg/view?usp=sharing" TargetMode="External"/><Relationship Id="rId3380" Type="http://schemas.openxmlformats.org/officeDocument/2006/relationships/hyperlink" Target="https://drive.google.com/file/d/1E9s3FX55Q4onKM9lDQ3ZLgl-BE8Anp1y/view?usp=sharing" TargetMode="External"/><Relationship Id="rId2050" Type="http://schemas.openxmlformats.org/officeDocument/2006/relationships/hyperlink" Target="https://drive.google.com/file/d/0B3K1wORsB9TSREpKbHZmbnRENmc/view?usp=sharing" TargetMode="External"/><Relationship Id="rId3382" Type="http://schemas.openxmlformats.org/officeDocument/2006/relationships/hyperlink" Target="https://drive.google.com/file/d/1GsZ2jsp5Tt4XTgsqWB42AhBbuP78Ibak/view?usp=sharing" TargetMode="External"/><Relationship Id="rId2051" Type="http://schemas.openxmlformats.org/officeDocument/2006/relationships/hyperlink" Target="https://drive.google.com/file/d/0B3K1wORsB9TSNWhZWnBoWkFybkE/view?usp=sharing" TargetMode="External"/><Relationship Id="rId3381" Type="http://schemas.openxmlformats.org/officeDocument/2006/relationships/hyperlink" Target="https://drive.google.com/file/d/1o6s9blkhYyp4KYO2nyNbWtAvmc931PX-/view?usp=sharing" TargetMode="External"/><Relationship Id="rId2052" Type="http://schemas.openxmlformats.org/officeDocument/2006/relationships/hyperlink" Target="https://drive.google.com/file/d/0B3K1wORsB9TSWVowM05ONUFRbVk/view?usp=sharing" TargetMode="External"/><Relationship Id="rId3384" Type="http://schemas.openxmlformats.org/officeDocument/2006/relationships/hyperlink" Target="https://drive.google.com/file/d/1Q-BsFkcVYpjdkgObbxgWnnVm7IWD1oVg/view?usp=sharing" TargetMode="External"/><Relationship Id="rId2053" Type="http://schemas.openxmlformats.org/officeDocument/2006/relationships/hyperlink" Target="https://drive.google.com/file/d/0B3K1wORsB9TSVFl1dWhTWm5ZYnM/view?usp=sharing" TargetMode="External"/><Relationship Id="rId3383" Type="http://schemas.openxmlformats.org/officeDocument/2006/relationships/hyperlink" Target="https://drive.google.com/file/d/1ei3UmLnymSBDI0KECECg3ugQFvTdMVut/view?usp=sharing" TargetMode="External"/><Relationship Id="rId2054" Type="http://schemas.openxmlformats.org/officeDocument/2006/relationships/hyperlink" Target="https://drive.google.com/file/d/0B3K1wORsB9TSczJ1UlpvTUNWREE/view?usp=sharing" TargetMode="External"/><Relationship Id="rId3386" Type="http://schemas.openxmlformats.org/officeDocument/2006/relationships/hyperlink" Target="https://drive.google.com/file/d/1AN40-pqao03HZWOcoAhDZYPRU9Yu-9JX/view?usp=sharing" TargetMode="External"/><Relationship Id="rId2055" Type="http://schemas.openxmlformats.org/officeDocument/2006/relationships/hyperlink" Target="https://drive.google.com/file/d/0B3K1wORsB9TSVlhQamdwN2taS00/view?usp=sharing" TargetMode="External"/><Relationship Id="rId3385" Type="http://schemas.openxmlformats.org/officeDocument/2006/relationships/hyperlink" Target="https://drive.google.com/file/d/1oV-5lm7TuaUHihvqxH57svqABoJPJqJn/view?usp=sharing" TargetMode="External"/><Relationship Id="rId2056" Type="http://schemas.openxmlformats.org/officeDocument/2006/relationships/hyperlink" Target="https://drive.google.com/file/d/0B3K1wORsB9TSaWs2M1J6UWdmN0U/view?usp=sharing" TargetMode="External"/><Relationship Id="rId3388" Type="http://schemas.openxmlformats.org/officeDocument/2006/relationships/hyperlink" Target="https://drive.google.com/file/d/1WLX-dTF2RlDQ8tq51RUlhKmIQ_R4f86O/view?usp=sharing" TargetMode="External"/><Relationship Id="rId2057" Type="http://schemas.openxmlformats.org/officeDocument/2006/relationships/hyperlink" Target="https://drive.google.com/file/d/0B3K1wORsB9TSQ01STkJrcE9tUE0/view?usp=sharing" TargetMode="External"/><Relationship Id="rId3387" Type="http://schemas.openxmlformats.org/officeDocument/2006/relationships/hyperlink" Target="https://drive.google.com/file/d/1u_38a6P07a1fRy4s_IDOhl2On0LC93re/view?usp=sharing" TargetMode="External"/><Relationship Id="rId2058" Type="http://schemas.openxmlformats.org/officeDocument/2006/relationships/hyperlink" Target="https://drive.google.com/file/d/0B3K1wORsB9TSWkxvTEUzRWcwMmM/view?usp=sharing" TargetMode="External"/><Relationship Id="rId2059" Type="http://schemas.openxmlformats.org/officeDocument/2006/relationships/hyperlink" Target="https://drive.google.com/file/d/0B3K1wORsB9TSMTZVSldrZkNBUE0/view?usp=sharing" TargetMode="External"/><Relationship Id="rId3389" Type="http://schemas.openxmlformats.org/officeDocument/2006/relationships/hyperlink" Target="https://drive.google.com/file/d/1SxNhn0bq0QaTyat7WKWjAmb1egI2eALn/view?usp=sharing" TargetMode="External"/><Relationship Id="rId2080" Type="http://schemas.openxmlformats.org/officeDocument/2006/relationships/hyperlink" Target="https://drive.google.com/file/d/0B3K1wORsB9TSR0Y5TFZaT1VrZWs/view?usp=sharing" TargetMode="External"/><Relationship Id="rId2081" Type="http://schemas.openxmlformats.org/officeDocument/2006/relationships/hyperlink" Target="https://drive.google.com/file/d/0B3K1wORsB9TScFM3ajVRc2wwclk/view?usp=sharing" TargetMode="External"/><Relationship Id="rId2082" Type="http://schemas.openxmlformats.org/officeDocument/2006/relationships/hyperlink" Target="https://drive.google.com/file/d/0B3K1wORsB9TSd2RfVWRadmhQLTA/view?usp=sharing" TargetMode="External"/><Relationship Id="rId2083" Type="http://schemas.openxmlformats.org/officeDocument/2006/relationships/hyperlink" Target="https://drive.google.com/file/d/0B3K1wORsB9TSS2tCYlAzcUNVeUU/view?usp=sharing" TargetMode="External"/><Relationship Id="rId2084" Type="http://schemas.openxmlformats.org/officeDocument/2006/relationships/hyperlink" Target="https://drive.google.com/file/d/0B3K1wORsB9TSekFZQlBYUm1vam8/view?usp=sharing" TargetMode="External"/><Relationship Id="rId2085" Type="http://schemas.openxmlformats.org/officeDocument/2006/relationships/hyperlink" Target="https://drive.google.com/file/d/0B3K1wORsB9TSbEtfam93QzBZLVk/view?usp=sharing" TargetMode="External"/><Relationship Id="rId2086" Type="http://schemas.openxmlformats.org/officeDocument/2006/relationships/hyperlink" Target="https://drive.google.com/file/d/0B3K1wORsB9TSaUczWDg4b19EclU/view?usp=sharing" TargetMode="External"/><Relationship Id="rId2087" Type="http://schemas.openxmlformats.org/officeDocument/2006/relationships/hyperlink" Target="https://drive.google.com/file/d/0B3K1wORsB9TSdjRnZ00wOFp1TEk/view?usp=sharing" TargetMode="External"/><Relationship Id="rId2088" Type="http://schemas.openxmlformats.org/officeDocument/2006/relationships/hyperlink" Target="https://drive.google.com/file/d/0B3K1wORsB9TSOS1Oc1dpSWMwNkU/view?usp=sharing" TargetMode="External"/><Relationship Id="rId2089" Type="http://schemas.openxmlformats.org/officeDocument/2006/relationships/hyperlink" Target="https://drive.google.com/file/d/0B3K1wORsB9TSbER0d3ctWFZhQmM/view?usp=sharing" TargetMode="External"/><Relationship Id="rId2070" Type="http://schemas.openxmlformats.org/officeDocument/2006/relationships/hyperlink" Target="https://drive.google.com/file/d/0B3K1wORsB9TSTWJZX09ZMnJYYTg/view?usp=sharing" TargetMode="External"/><Relationship Id="rId2071" Type="http://schemas.openxmlformats.org/officeDocument/2006/relationships/hyperlink" Target="https://drive.google.com/file/d/0B3K1wORsB9TSaTFOT1RIZDMxalE/view?usp=sharing" TargetMode="External"/><Relationship Id="rId2072" Type="http://schemas.openxmlformats.org/officeDocument/2006/relationships/hyperlink" Target="https://drive.google.com/file/d/0B3K1wORsB9TSaDZmMUxsQ0dFLVU/view?usp=sharing" TargetMode="External"/><Relationship Id="rId2073" Type="http://schemas.openxmlformats.org/officeDocument/2006/relationships/hyperlink" Target="https://drive.google.com/file/d/0B3K1wORsB9TSdzhXXzV6WUoyc2M/view?usp=sharing" TargetMode="External"/><Relationship Id="rId2074" Type="http://schemas.openxmlformats.org/officeDocument/2006/relationships/hyperlink" Target="https://drive.google.com/file/d/0B3K1wORsB9TSRjlLUkR4UnpoazA/view?usp=sharing" TargetMode="External"/><Relationship Id="rId2075" Type="http://schemas.openxmlformats.org/officeDocument/2006/relationships/hyperlink" Target="https://drive.google.com/file/d/0B3K1wORsB9TSWWtiSnBsVDhEeDQ/view?usp=sharing" TargetMode="External"/><Relationship Id="rId2076" Type="http://schemas.openxmlformats.org/officeDocument/2006/relationships/hyperlink" Target="https://drive.google.com/file/d/0B3K1wORsB9TSbHAySnc4bUp0cjg/view?usp=sharing" TargetMode="External"/><Relationship Id="rId2077" Type="http://schemas.openxmlformats.org/officeDocument/2006/relationships/hyperlink" Target="https://drive.google.com/file/d/0B3K1wORsB9TSZ2x5elBlelVvRE0/view?usp=sharing" TargetMode="External"/><Relationship Id="rId2078" Type="http://schemas.openxmlformats.org/officeDocument/2006/relationships/hyperlink" Target="https://drive.google.com/file/d/0B3K1wORsB9TSRHdOVjVfRngtSzQ/view?usp=sharing" TargetMode="External"/><Relationship Id="rId2079" Type="http://schemas.openxmlformats.org/officeDocument/2006/relationships/hyperlink" Target="https://drive.google.com/file/d/0B3K1wORsB9TSMmZ1bXZ4aUdXTFU/view?usp=sharing" TargetMode="External"/><Relationship Id="rId4723" Type="http://schemas.openxmlformats.org/officeDocument/2006/relationships/hyperlink" Target="https://drive.google.com/open?id=106Fxhw1-d6jDYaofFlNtFbQinnzU8C_-&amp;authuser=ggiannella@sqadvogados.com.br" TargetMode="External"/><Relationship Id="rId4722" Type="http://schemas.openxmlformats.org/officeDocument/2006/relationships/hyperlink" Target="https://drive.google.com/open?id=1i2C_dw7YycM2S5TQR_gWmndrt_6jbBi9&amp;authuser=ggiannella@sqadvogados.com.br" TargetMode="External"/><Relationship Id="rId4725" Type="http://schemas.openxmlformats.org/officeDocument/2006/relationships/hyperlink" Target="https://drive.google.com/open?id=1iQUgrhuZy4L4SjnEuk5rYbJRrLq0v74M&amp;authuser=ggiannella@sqadvogados.com.br" TargetMode="External"/><Relationship Id="rId4724" Type="http://schemas.openxmlformats.org/officeDocument/2006/relationships/hyperlink" Target="https://drive.google.com/open?id=10LIrn_GjXZDQ0haUwsBAgi0fTxrC2qbz&amp;authuser=ggiannella@sqadvogados.com.br" TargetMode="External"/><Relationship Id="rId4727" Type="http://schemas.openxmlformats.org/officeDocument/2006/relationships/hyperlink" Target="https://drive.google.com/open?id=1jFlQ7NWyvbHXRTKjbo6jdJbcRFYOHW0n&amp;authuser=ggiannella@sqadvogados.com.br" TargetMode="External"/><Relationship Id="rId4726" Type="http://schemas.openxmlformats.org/officeDocument/2006/relationships/hyperlink" Target="https://drive.google.com/open?id=1imWBYbvq0VOs5iBoiNNiBx0RkLxgKLEC&amp;authuser=ggiannella@sqadvogados.com.br" TargetMode="External"/><Relationship Id="rId4729" Type="http://schemas.openxmlformats.org/officeDocument/2006/relationships/hyperlink" Target="https://drive.google.com/open?id=10gAramRYcsbCt0KGbrzgGpG9lEjM5qmD&amp;authuser=ggiannella@sqadvogados.com.br" TargetMode="External"/><Relationship Id="rId4728" Type="http://schemas.openxmlformats.org/officeDocument/2006/relationships/hyperlink" Target="https://drive.google.com/open?id=10SoovKzls7dg8WZFV5_XdxTbEDD0TJ7O&amp;authuser=ggiannella@sqadvogados.com.br" TargetMode="External"/><Relationship Id="rId4721" Type="http://schemas.openxmlformats.org/officeDocument/2006/relationships/hyperlink" Target="https://drive.google.com/open?id=1hoMPoOzZINrBbwiNvIwuUE0HKbfybn5v&amp;authuser=ggiannella@sqadvogados.com.br" TargetMode="External"/><Relationship Id="rId4720" Type="http://schemas.openxmlformats.org/officeDocument/2006/relationships/hyperlink" Target="https://drive.google.com/open?id=1-SXmUQyUTFFJTkwnb07L2w7eSa28Rns-&amp;authuser=ggiannella@sqadvogados.com.br" TargetMode="External"/><Relationship Id="rId4712" Type="http://schemas.openxmlformats.org/officeDocument/2006/relationships/hyperlink" Target="https://drive.google.com/open?id=1z0upcxGSP_jVr6nRxv5coaG0u5iMyxUV&amp;authuser=ggiannella@sqadvogados.com.br" TargetMode="External"/><Relationship Id="rId4711" Type="http://schemas.openxmlformats.org/officeDocument/2006/relationships/hyperlink" Target="https://drive.google.com/open?id=1fbAktFkpkG3ZstFUQfE30zTSmrHoAacu&amp;authuser=ggiannella@sqadvogados.com.br" TargetMode="External"/><Relationship Id="rId4714" Type="http://schemas.openxmlformats.org/officeDocument/2006/relationships/hyperlink" Target="https://drive.google.com/open?id=1zBgw9xg0F6sFCdLN24zeptimGPrEyCe6&amp;authuser=ggiannella@sqadvogados.com.br" TargetMode="External"/><Relationship Id="rId4713" Type="http://schemas.openxmlformats.org/officeDocument/2006/relationships/hyperlink" Target="https://drive.google.com/open?id=1z5qEuY7_GNpyPP5jJYaMCCvsrcvbmu82&amp;authuser=ggiannella@sqadvogados.com.br" TargetMode="External"/><Relationship Id="rId4716" Type="http://schemas.openxmlformats.org/officeDocument/2006/relationships/hyperlink" Target="https://drive.google.com/open?id=1zN0k_t3thU93j7hBFLe4O7U_OcoHLZhO&amp;authuser=ggiannella@sqadvogados.com.br" TargetMode="External"/><Relationship Id="rId4715" Type="http://schemas.openxmlformats.org/officeDocument/2006/relationships/hyperlink" Target="https://drive.google.com/open?id=1ziMU3jB6-snkv00YEp5j887JJfHKvvTo&amp;authuser=ggiannella@sqadvogados.com.br" TargetMode="External"/><Relationship Id="rId4718" Type="http://schemas.openxmlformats.org/officeDocument/2006/relationships/hyperlink" Target="https://drive.google.com/open?id=1zvZE1cdG8ftzN09Dhf4CrD3Xfbsb75mG&amp;authuser=ggiannella@sqadvogados.com.br" TargetMode="External"/><Relationship Id="rId4717" Type="http://schemas.openxmlformats.org/officeDocument/2006/relationships/hyperlink" Target="https://drive.google.com/open?id=1gZ7-QfuSXWzuSwxpZC8T4Pl0SpV_a8Uf&amp;authuser=ggiannella@sqadvogados.com.br" TargetMode="External"/><Relationship Id="rId4719" Type="http://schemas.openxmlformats.org/officeDocument/2006/relationships/hyperlink" Target="https://drive.google.com/open?id=1h0SzZqfAiaxxieYW5DrFKCgElVtD6e7N&amp;authuser=ggiannella@sqadvogados.com.br" TargetMode="External"/><Relationship Id="rId4710" Type="http://schemas.openxmlformats.org/officeDocument/2006/relationships/hyperlink" Target="https://drive.google.com/open?id=1fRVyfxmQP_1dSPSD1rfE6FPGw1d3PyFd&amp;authuser=ggiannella@sqadvogados.com.br" TargetMode="External"/><Relationship Id="rId3414" Type="http://schemas.openxmlformats.org/officeDocument/2006/relationships/hyperlink" Target="https://drive.google.com/file/d/1zuYLfUv9-1QdKkP4xWSmKd0H6Twez6At/view?usp=sharing" TargetMode="External"/><Relationship Id="rId4745" Type="http://schemas.openxmlformats.org/officeDocument/2006/relationships/hyperlink" Target="https://drive.google.com/open?id=10Fmv209xGBICvMblz2N8a8vXra_5v3vy&amp;authuser=ggiannella@sqadvogados.com.br" TargetMode="External"/><Relationship Id="rId3413" Type="http://schemas.openxmlformats.org/officeDocument/2006/relationships/hyperlink" Target="https://drive.google.com/file/d/11JANRwpKMaEme0Q5rtVXvmhnlOOjJL4D/view?usp=sharing" TargetMode="External"/><Relationship Id="rId4744" Type="http://schemas.openxmlformats.org/officeDocument/2006/relationships/hyperlink" Target="https://drive.google.com/open?id=1krM_JmM4Qi5IXH-BOlLY3Upb7sP2RxEQ&amp;authuser=ggiannella@sqadvogados.com.br" TargetMode="External"/><Relationship Id="rId3416" Type="http://schemas.openxmlformats.org/officeDocument/2006/relationships/hyperlink" Target="https://drive.google.com/file/d/1HYg2xtO2YhC2zsVOuJ_ALicQqelju0xq/view?usp=sharing" TargetMode="External"/><Relationship Id="rId4747" Type="http://schemas.openxmlformats.org/officeDocument/2006/relationships/hyperlink" Target="https://drive.google.com/open?id=10Mrp0Ixk9spkyBAfHK7jXHLzcFgYERfX&amp;authuser=ggiannella@sqadvogados.com.br" TargetMode="External"/><Relationship Id="rId3415" Type="http://schemas.openxmlformats.org/officeDocument/2006/relationships/hyperlink" Target="https://drive.google.com/file/d/1CcJ5tRGX4YrF7EcVa4mukY2_QDRyp5cf/view?usp=sharing" TargetMode="External"/><Relationship Id="rId4746" Type="http://schemas.openxmlformats.org/officeDocument/2006/relationships/hyperlink" Target="https://drive.google.com/open?id=10aYp8sU57SH5PyVz0izous6S4JoNGb8C&amp;authuser=ggiannella@sqadvogados.com.br" TargetMode="External"/><Relationship Id="rId3418" Type="http://schemas.openxmlformats.org/officeDocument/2006/relationships/hyperlink" Target="https://drive.google.com/file/d/1LrPi51DKZFDEPHXnqX41FjrgoOeSlt5y/view?usp=sharing" TargetMode="External"/><Relationship Id="rId4749" Type="http://schemas.openxmlformats.org/officeDocument/2006/relationships/hyperlink" Target="https://drive.google.com/open?id=1lCz4s-cw2vsAQKaU4ArJFvclPwenDIMm&amp;authuser=ggiannella@sqadvogados.com.br" TargetMode="External"/><Relationship Id="rId3417" Type="http://schemas.openxmlformats.org/officeDocument/2006/relationships/hyperlink" Target="https://drive.google.com/file/d/1yqv39K6Vpz12se7iPp1mMW4fu4WLwP-f/view?usp=sharing" TargetMode="External"/><Relationship Id="rId4748" Type="http://schemas.openxmlformats.org/officeDocument/2006/relationships/hyperlink" Target="https://drive.google.com/open?id=1l1vBkAGO_X1ax4dHAuRjy-eSdIZcXAOb&amp;authuser=ggiannella@sqadvogados.com.br" TargetMode="External"/><Relationship Id="rId3419" Type="http://schemas.openxmlformats.org/officeDocument/2006/relationships/hyperlink" Target="https://drive.google.com/file/d/14p9EJn2O-nNiv9yeMmwPhcTGXDTllyeN/view?usp=sharing" TargetMode="External"/><Relationship Id="rId3410" Type="http://schemas.openxmlformats.org/officeDocument/2006/relationships/hyperlink" Target="https://drive.google.com/file/d/1UBz7ghOQYDyQd8KscLtrULc3NVTFJMgW/view?usp=sharing" TargetMode="External"/><Relationship Id="rId4741" Type="http://schemas.openxmlformats.org/officeDocument/2006/relationships/hyperlink" Target="https://drive.google.com/open?id=12n4DKcA8ZX8jrh2u5WFRr0osu0_0SzJA&amp;authuser=ggiannella@sqadvogados.com.br" TargetMode="External"/><Relationship Id="rId4740" Type="http://schemas.openxmlformats.org/officeDocument/2006/relationships/hyperlink" Target="https://drive.google.com/open?id=1kAbKL_t06KmYCb-bUfKO3P85Ihm3Djmn&amp;authuser=ggiannella@sqadvogados.com.br" TargetMode="External"/><Relationship Id="rId3412" Type="http://schemas.openxmlformats.org/officeDocument/2006/relationships/hyperlink" Target="https://drive.google.com/file/d/16NAqzmAVYuMFkAiYDV-iQi5V8cfY8P-j/view?usp=sharing" TargetMode="External"/><Relationship Id="rId4743" Type="http://schemas.openxmlformats.org/officeDocument/2006/relationships/hyperlink" Target="https://drive.google.com/open?id=13RVQ-d5nuSo5MUfjMLNihK9eT3c0NkRE&amp;authuser=ggiannella@sqadvogados.com.br" TargetMode="External"/><Relationship Id="rId3411" Type="http://schemas.openxmlformats.org/officeDocument/2006/relationships/hyperlink" Target="https://drive.google.com/file/d/1xPj40ZbrBv722oZ5QWN5Msltc_Qco1r-/view?usp=sharing" TargetMode="External"/><Relationship Id="rId4742" Type="http://schemas.openxmlformats.org/officeDocument/2006/relationships/hyperlink" Target="https://drive.google.com/open?id=12sGOOWxXPA4d2R2DROU4itL-5BzvWrHB&amp;authuser=ggiannella@sqadvogados.com.br" TargetMode="External"/><Relationship Id="rId3403" Type="http://schemas.openxmlformats.org/officeDocument/2006/relationships/hyperlink" Target="https://drive.google.com/file/d/1AMeplNCdvvGxqPIjxhyCSwf4mRWssFJq/view?usp=sharing" TargetMode="External"/><Relationship Id="rId4734" Type="http://schemas.openxmlformats.org/officeDocument/2006/relationships/hyperlink" Target="https://drive.google.com/open?id=11Ye0o_gD_MGzDNF4VsweLY8g9wCsbBqZ&amp;authuser=ggiannella@sqadvogados.com.br" TargetMode="External"/><Relationship Id="rId3402" Type="http://schemas.openxmlformats.org/officeDocument/2006/relationships/hyperlink" Target="https://drive.google.com/file/d/1rszVuoHUTBqMgC9Qn4xk9NtHyrQepY9G/view?usp=sharing" TargetMode="External"/><Relationship Id="rId4733" Type="http://schemas.openxmlformats.org/officeDocument/2006/relationships/hyperlink" Target="https://drive.google.com/open?id=11RjwJ9I4dptaGMNmv8zd_H_ME92Vydhz&amp;authuser=ggiannella@sqadvogados.com.br" TargetMode="External"/><Relationship Id="rId3405" Type="http://schemas.openxmlformats.org/officeDocument/2006/relationships/hyperlink" Target="https://drive.google.com/file/d/1c2dY5rcHYOG6tn6u5b-6l_xjg179Ekyu/view?usp=sharing" TargetMode="External"/><Relationship Id="rId4736" Type="http://schemas.openxmlformats.org/officeDocument/2006/relationships/hyperlink" Target="https://drive.google.com/open?id=12HoFtGRdYroSPM9zqFgQ6WtoZ_9YVDqy&amp;authuser=ggiannella@sqadvogados.com.br" TargetMode="External"/><Relationship Id="rId3404" Type="http://schemas.openxmlformats.org/officeDocument/2006/relationships/hyperlink" Target="https://drive.google.com/file/d/1d-A8O5GTmlUQpl6JVeP8tnSpzGElB5LI/view?usp=sharing" TargetMode="External"/><Relationship Id="rId4735" Type="http://schemas.openxmlformats.org/officeDocument/2006/relationships/hyperlink" Target="https://drive.google.com/open?id=120m_zsT-bTFl4W3sB3PxtszUqusx8YMb&amp;authuser=ggiannella@sqadvogados.com.br" TargetMode="External"/><Relationship Id="rId3407" Type="http://schemas.openxmlformats.org/officeDocument/2006/relationships/hyperlink" Target="https://drive.google.com/file/d/1STrMBJygXVEZGDAc1gF8o0lHGgYxn5Qs/view?usp=sharing" TargetMode="External"/><Relationship Id="rId4738" Type="http://schemas.openxmlformats.org/officeDocument/2006/relationships/hyperlink" Target="https://drive.google.com/open?id=1jtyLIF3pSucjvnfqM2hX7KP-hHJJRJL6&amp;authuser=ggiannella@sqadvogados.com.br" TargetMode="External"/><Relationship Id="rId3406" Type="http://schemas.openxmlformats.org/officeDocument/2006/relationships/hyperlink" Target="https://drive.google.com/file/d/1phOCKQFP5871In8x5OGkDmq4Q1RiGo44/view?usp=sharing" TargetMode="External"/><Relationship Id="rId4737" Type="http://schemas.openxmlformats.org/officeDocument/2006/relationships/hyperlink" Target="https://drive.google.com/open?id=1jfwFDqTuRTDxTlNU_of6L0Y8hs7eoNwx&amp;authuser=ggiannella@sqadvogados.com.br" TargetMode="External"/><Relationship Id="rId3409" Type="http://schemas.openxmlformats.org/officeDocument/2006/relationships/hyperlink" Target="https://drive.google.com/file/d/11tdhyOgPvm7R0Zb1fgayMSZTaZ-6g64U/view?usp=sharing" TargetMode="External"/><Relationship Id="rId3408" Type="http://schemas.openxmlformats.org/officeDocument/2006/relationships/hyperlink" Target="https://drive.google.com/file/d/1idaysESGhEtK_ttF1cMMvMnot5oaCRXj/view?usp=sharing" TargetMode="External"/><Relationship Id="rId4739" Type="http://schemas.openxmlformats.org/officeDocument/2006/relationships/hyperlink" Target="https://drive.google.com/open?id=12ZBLICu1LPOazVBLBoEBevCB8OPBSkfg&amp;authuser=ggiannella@sqadvogados.com.br" TargetMode="External"/><Relationship Id="rId4730" Type="http://schemas.openxmlformats.org/officeDocument/2006/relationships/hyperlink" Target="https://drive.google.com/open?id=110ro9GGfPauTo8GY0JEByP0wUFg9bIX9&amp;authuser=ggiannella@sqadvogados.com.br" TargetMode="External"/><Relationship Id="rId3401" Type="http://schemas.openxmlformats.org/officeDocument/2006/relationships/hyperlink" Target="https://drive.google.com/file/d/1eK074gnPNc6Dr0W1TNVFIKVQl-R4M4vp/view?usp=sharing" TargetMode="External"/><Relationship Id="rId4732" Type="http://schemas.openxmlformats.org/officeDocument/2006/relationships/hyperlink" Target="https://drive.google.com/open?id=11HKpdbrdpvL8KdJlHEAV4eGG7JFU5NcJ&amp;authuser=ggiannella@sqadvogados.com.br" TargetMode="External"/><Relationship Id="rId3400" Type="http://schemas.openxmlformats.org/officeDocument/2006/relationships/hyperlink" Target="https://drive.google.com/file/d/1C6pkq0b0Iv5pxknOTp2UjfsFBzH8B7cS/view?usp=sharing" TargetMode="External"/><Relationship Id="rId4731" Type="http://schemas.openxmlformats.org/officeDocument/2006/relationships/hyperlink" Target="https://drive.google.com/open?id=118d4LiXZkamgRivM2ai4RA8c_dEp_-h_&amp;authuser=ggiannella@sqadvogados.com.br" TargetMode="External"/><Relationship Id="rId4701" Type="http://schemas.openxmlformats.org/officeDocument/2006/relationships/hyperlink" Target="https://drive.google.com/open?id=1x5hKg3cQJ_MjYktLoDoLWT-yZ6dEcgyC&amp;authuser=ggiannella@sqadvogados.com.br" TargetMode="External"/><Relationship Id="rId4700" Type="http://schemas.openxmlformats.org/officeDocument/2006/relationships/hyperlink" Target="https://drive.google.com/open?id=1cfY9Jx8uODzfLzDUF8wkX55rnnzhaLjA&amp;authuser=ggiannella@sqadvogados.com.br" TargetMode="External"/><Relationship Id="rId4703" Type="http://schemas.openxmlformats.org/officeDocument/2006/relationships/hyperlink" Target="https://drive.google.com/open?id=1deSOC_HQ6JlLSUIyIvoqIo4W_eUa2Gqc&amp;authuser=ggiannella@sqadvogados.com.br" TargetMode="External"/><Relationship Id="rId4702" Type="http://schemas.openxmlformats.org/officeDocument/2006/relationships/hyperlink" Target="https://drive.google.com/open?id=1d3D7p8Q5bP339I3WK-HUMrDyEfm9qvTX&amp;authuser=ggiannella@sqadvogados.com.br" TargetMode="External"/><Relationship Id="rId4705" Type="http://schemas.openxmlformats.org/officeDocument/2006/relationships/hyperlink" Target="https://drive.google.com/open?id=1eL7NceBF5Rt3IQ5R4shz_qBr8YK3cQ_O&amp;authuser=ggiannella@sqadvogados.com.br" TargetMode="External"/><Relationship Id="rId4704" Type="http://schemas.openxmlformats.org/officeDocument/2006/relationships/hyperlink" Target="https://drive.google.com/open?id=1e6YNkvkK1D9uq1yBjGgrieESo5gY4H1c&amp;authuser=ggiannella@sqadvogados.com.br" TargetMode="External"/><Relationship Id="rId4707" Type="http://schemas.openxmlformats.org/officeDocument/2006/relationships/hyperlink" Target="https://drive.google.com/open?id=1ySgmXE6QRoTrDLZ2kPt7tAbMhWbQS7KG&amp;authuser=ggiannella@sqadvogados.com.br" TargetMode="External"/><Relationship Id="rId4706" Type="http://schemas.openxmlformats.org/officeDocument/2006/relationships/hyperlink" Target="https://drive.google.com/open?id=1xwcXP4LZQ6OdjBYkxLulG1qO64Va5vk8&amp;authuser=ggiannella@sqadvogados.com.br" TargetMode="External"/><Relationship Id="rId4709" Type="http://schemas.openxmlformats.org/officeDocument/2006/relationships/hyperlink" Target="https://drive.google.com/open?id=1ege5FHI6TJqv6kP8gVYS_FZvRdiq-NU1&amp;authuser=ggiannella@sqadvogados.com.br" TargetMode="External"/><Relationship Id="rId4708" Type="http://schemas.openxmlformats.org/officeDocument/2006/relationships/hyperlink" Target="https://drive.google.com/open?id=1eR6OZo0t8O4M6sUX1q6cb5SXTbA3wZgt&amp;authuser=ggiannella@sqadvogados.com.br" TargetMode="External"/><Relationship Id="rId2148" Type="http://schemas.openxmlformats.org/officeDocument/2006/relationships/hyperlink" Target="https://drive.google.com/file/d/0B3K1wORsB9TSdG9NbU9UOTdSV28/view?usp=sharing" TargetMode="External"/><Relationship Id="rId2149" Type="http://schemas.openxmlformats.org/officeDocument/2006/relationships/hyperlink" Target="https://drive.google.com/file/d/0B3K1wORsB9TSeHZOVVJrQUJqck0/view?usp=sharing" TargetMode="External"/><Relationship Id="rId3479" Type="http://schemas.openxmlformats.org/officeDocument/2006/relationships/hyperlink" Target="https://drive.google.com/file/d/1LaaoJ_38sx9V2oaOf7VccVXsK3_aaHnA/view?usp=sharing" TargetMode="External"/><Relationship Id="rId3470" Type="http://schemas.openxmlformats.org/officeDocument/2006/relationships/hyperlink" Target="https://drive.google.com/file/d/1rWJPCTA5VJeJSyhzPQySHfdUkdFFf9hj/view?usp=sharing" TargetMode="External"/><Relationship Id="rId2140" Type="http://schemas.openxmlformats.org/officeDocument/2006/relationships/hyperlink" Target="https://drive.google.com/file/d/0B3K1wORsB9TSQUotWFo1dm81bFE/view?usp=sharing" TargetMode="External"/><Relationship Id="rId3472" Type="http://schemas.openxmlformats.org/officeDocument/2006/relationships/hyperlink" Target="https://drive.google.com/file/d/13H2VxIHiwkVunHNdb-2ZTGNRM3bg8VPZ/view?usp=sharing" TargetMode="External"/><Relationship Id="rId2141" Type="http://schemas.openxmlformats.org/officeDocument/2006/relationships/hyperlink" Target="https://drive.google.com/file/d/0B3K1wORsB9TSM1J1eUJZSWF6UkU/view?usp=sharing" TargetMode="External"/><Relationship Id="rId3471" Type="http://schemas.openxmlformats.org/officeDocument/2006/relationships/hyperlink" Target="https://drive.google.com/file/d/17iqC8uAtI391rmuKCEyzYQ2YkdxKvtWG/view?usp=sharing" TargetMode="External"/><Relationship Id="rId2142" Type="http://schemas.openxmlformats.org/officeDocument/2006/relationships/hyperlink" Target="https://drive.google.com/file/d/0B3K1wORsB9TSTnFoZmtFQjMxWVk/view?usp=sharing" TargetMode="External"/><Relationship Id="rId3474" Type="http://schemas.openxmlformats.org/officeDocument/2006/relationships/hyperlink" Target="https://drive.google.com/file/d/1LVSjS0GNJw3MVZHZBurJwGM_w5roq8sV/view?usp=sharing" TargetMode="External"/><Relationship Id="rId2143" Type="http://schemas.openxmlformats.org/officeDocument/2006/relationships/hyperlink" Target="https://drive.google.com/file/d/0B3K1wORsB9TSRHFEM3dCaFc0aWM/view?usp=sharing" TargetMode="External"/><Relationship Id="rId3473" Type="http://schemas.openxmlformats.org/officeDocument/2006/relationships/hyperlink" Target="https://drive.google.com/file/d/1EV86r5VCXka3Yd2b7H1Kj3dHagvNPVfp/view?usp=sharing" TargetMode="External"/><Relationship Id="rId2144" Type="http://schemas.openxmlformats.org/officeDocument/2006/relationships/hyperlink" Target="https://drive.google.com/file/d/0B3K1wORsB9TSY0d4YWhHbFAyRFE/view?usp=sharing" TargetMode="External"/><Relationship Id="rId3476" Type="http://schemas.openxmlformats.org/officeDocument/2006/relationships/hyperlink" Target="https://drive.google.com/file/d/1vMwJPxZrd3lZLhNYSnSu1-dnmRcgy16H/view?usp=sharing" TargetMode="External"/><Relationship Id="rId2145" Type="http://schemas.openxmlformats.org/officeDocument/2006/relationships/hyperlink" Target="https://drive.google.com/file/d/0B3K1wORsB9TSSl9hWmVNZVFLeE0/view?usp=sharing" TargetMode="External"/><Relationship Id="rId3475" Type="http://schemas.openxmlformats.org/officeDocument/2006/relationships/hyperlink" Target="https://drive.google.com/file/d/1Nv7qYH_P-8xGpaak9Mqi5t8Mh2ki3gfM/view?usp=sharing" TargetMode="External"/><Relationship Id="rId2146" Type="http://schemas.openxmlformats.org/officeDocument/2006/relationships/hyperlink" Target="https://drive.google.com/file/d/0B3K1wORsB9TScUI2Z1RnbGFiczA/view?usp=sharing" TargetMode="External"/><Relationship Id="rId3478" Type="http://schemas.openxmlformats.org/officeDocument/2006/relationships/hyperlink" Target="https://drive.google.com/file/d/1pyiNJz-MvN_3jhfIKaHGgSUZf3_oMnNG/view?usp=sharing" TargetMode="External"/><Relationship Id="rId2147" Type="http://schemas.openxmlformats.org/officeDocument/2006/relationships/hyperlink" Target="https://drive.google.com/file/d/0B3K1wORsB9TSLUFkWUN0V2dFTlk/view?usp=sharing" TargetMode="External"/><Relationship Id="rId3477" Type="http://schemas.openxmlformats.org/officeDocument/2006/relationships/hyperlink" Target="https://drive.google.com/file/d/1869OLmeaAxAUv-syts54IscK9BRnbnHQ/view?usp=sharing" TargetMode="External"/><Relationship Id="rId2137" Type="http://schemas.openxmlformats.org/officeDocument/2006/relationships/hyperlink" Target="https://drive.google.com/file/d/0B3K1wORsB9TSTzF6X0QyczMzQm8/view?usp=sharing" TargetMode="External"/><Relationship Id="rId3469" Type="http://schemas.openxmlformats.org/officeDocument/2006/relationships/hyperlink" Target="https://drive.google.com/file/d/1O2De-QWug_d8buQhUG1AJqOxt0-s9bxS/view?usp=sharing" TargetMode="External"/><Relationship Id="rId2138" Type="http://schemas.openxmlformats.org/officeDocument/2006/relationships/hyperlink" Target="https://drive.google.com/file/d/0B3K1wORsB9TSbWs4Ymk0NGVBOFE/view?usp=sharing" TargetMode="External"/><Relationship Id="rId3468" Type="http://schemas.openxmlformats.org/officeDocument/2006/relationships/hyperlink" Target="https://drive.google.com/file/d/1JU7MBkOVauZrSUnroIDAiOUFRbxGVHdH/view?usp=sharing" TargetMode="External"/><Relationship Id="rId4799" Type="http://schemas.openxmlformats.org/officeDocument/2006/relationships/hyperlink" Target="https://drive.google.com/open?id=1ufjDnhSjjqXYhQBZppAFub9ZAJOMXSeF&amp;authuser=ggiannella@sqadvogados.com.br" TargetMode="External"/><Relationship Id="rId2139" Type="http://schemas.openxmlformats.org/officeDocument/2006/relationships/hyperlink" Target="https://drive.google.com/file/d/0B3K1wORsB9TSQnhodHpxRjRrV0E/view?usp=sharing" TargetMode="External"/><Relationship Id="rId4790" Type="http://schemas.openxmlformats.org/officeDocument/2006/relationships/hyperlink" Target="https://drive.google.com/open?id=1s7A-Q-MY4mJ0dpASMkQvhjwBX3wKCJQQ&amp;authuser=ggiannella@sqadvogados.com.br" TargetMode="External"/><Relationship Id="rId3461" Type="http://schemas.openxmlformats.org/officeDocument/2006/relationships/hyperlink" Target="https://drive.google.com/file/d/1LPKs8MtNf95IY8EoClidZEQfjO4jwME9/view?usp=sharing" TargetMode="External"/><Relationship Id="rId4792" Type="http://schemas.openxmlformats.org/officeDocument/2006/relationships/hyperlink" Target="https://drive.google.com/open?id=1AtgI6ERI3THrRoi8atyEkJh8ZqC5EH_I&amp;authuser=ggiannella@sqadvogados.com.br" TargetMode="External"/><Relationship Id="rId2130" Type="http://schemas.openxmlformats.org/officeDocument/2006/relationships/hyperlink" Target="https://drive.google.com/file/d/0B3K1wORsB9TSXzBVX0JpYzdFSk0/view?usp=sharing" TargetMode="External"/><Relationship Id="rId3460" Type="http://schemas.openxmlformats.org/officeDocument/2006/relationships/hyperlink" Target="https://drive.google.com/file/d/1CO1OSpsxVxyujLh6Nt8McKo3t9af5CK5/view?usp=sharing" TargetMode="External"/><Relationship Id="rId4791" Type="http://schemas.openxmlformats.org/officeDocument/2006/relationships/hyperlink" Target="https://drive.google.com/open?id=1sG2tQ91JcCrkwpxgDdoebSg4yVFyK9UJ&amp;authuser=ggiannella@sqadvogados.com.br" TargetMode="External"/><Relationship Id="rId2131" Type="http://schemas.openxmlformats.org/officeDocument/2006/relationships/hyperlink" Target="https://drive.google.com/file/d/0B3K1wORsB9TSV0N6Mm8wb19kU1E/view?usp=sharing" TargetMode="External"/><Relationship Id="rId3463" Type="http://schemas.openxmlformats.org/officeDocument/2006/relationships/hyperlink" Target="https://drive.google.com/file/d/1138tU6jv5RwOUTqhItVLddSvZ1uvINEh/view?usp=sharing" TargetMode="External"/><Relationship Id="rId4794" Type="http://schemas.openxmlformats.org/officeDocument/2006/relationships/hyperlink" Target="https://drive.google.com/open?id=1uE-ZGBwlDQo5tU809ZurToK59pDvx-jU&amp;authuser=ggiannella@sqadvogados.com.br" TargetMode="External"/><Relationship Id="rId2132" Type="http://schemas.openxmlformats.org/officeDocument/2006/relationships/hyperlink" Target="https://drive.google.com/file/d/0B3K1wORsB9TSVWNTLVRHaTV6NWs/view?usp=sharing" TargetMode="External"/><Relationship Id="rId3462" Type="http://schemas.openxmlformats.org/officeDocument/2006/relationships/hyperlink" Target="https://drive.google.com/file/d/1_U8kw5Gk-JkCQY95dOJY7Q_Am8eKlvBt/view?usp=sharing" TargetMode="External"/><Relationship Id="rId4793" Type="http://schemas.openxmlformats.org/officeDocument/2006/relationships/hyperlink" Target="https://drive.google.com/open?id=1s_gk88eGen-p7J2cdppkg4ES3FPrF2LP&amp;authuser=ggiannella@sqadvogados.com.br" TargetMode="External"/><Relationship Id="rId2133" Type="http://schemas.openxmlformats.org/officeDocument/2006/relationships/hyperlink" Target="https://drive.google.com/file/d/0B3K1wORsB9TSQUVBZkFsSTQ5TUk/view?usp=sharing" TargetMode="External"/><Relationship Id="rId3465" Type="http://schemas.openxmlformats.org/officeDocument/2006/relationships/hyperlink" Target="https://drive.google.com/file/d/1Sgk8CN6lbcR83w20tM43YZ9adZnpci4v/view?usp=sharing" TargetMode="External"/><Relationship Id="rId4796" Type="http://schemas.openxmlformats.org/officeDocument/2006/relationships/hyperlink" Target="https://drive.google.com/open?id=1tB5QfmKUQLUvTNYUoYeEUnah78g4D8Rr&amp;authuser=ggiannella@sqadvogados.com.br" TargetMode="External"/><Relationship Id="rId2134" Type="http://schemas.openxmlformats.org/officeDocument/2006/relationships/hyperlink" Target="https://drive.google.com/file/d/0B3K1wORsB9TSRWZTTzJhTXpZV0k/view?usp=sharing" TargetMode="External"/><Relationship Id="rId3464" Type="http://schemas.openxmlformats.org/officeDocument/2006/relationships/hyperlink" Target="https://drive.google.com/file/d/1lArfKfmsh0mZSPwh7eXNGnDHzlYQnMtY/view?usp=sharing" TargetMode="External"/><Relationship Id="rId4795" Type="http://schemas.openxmlformats.org/officeDocument/2006/relationships/hyperlink" Target="https://drive.google.com/open?id=1t3sQdSiXwpmKERP71C-tJUMot9CkfMZJ&amp;authuser=ggiannella@sqadvogados.com.br" TargetMode="External"/><Relationship Id="rId2135" Type="http://schemas.openxmlformats.org/officeDocument/2006/relationships/hyperlink" Target="https://drive.google.com/file/d/0B3K1wORsB9TSS3BDbms4cVVvQ0U/view?usp=sharing" TargetMode="External"/><Relationship Id="rId3467" Type="http://schemas.openxmlformats.org/officeDocument/2006/relationships/hyperlink" Target="https://drive.google.com/file/d/1XuL5eq-iCG8PcmOIO9NzzuJyJETHTFLU/view?usp=sharing" TargetMode="External"/><Relationship Id="rId4798" Type="http://schemas.openxmlformats.org/officeDocument/2006/relationships/hyperlink" Target="https://drive.google.com/open?id=1uMoAk4pjSAc9UPnYRQ_yxEve85EoOLjT&amp;authuser=ggiannella@sqadvogados.com.br" TargetMode="External"/><Relationship Id="rId2136" Type="http://schemas.openxmlformats.org/officeDocument/2006/relationships/hyperlink" Target="https://drive.google.com/file/d/0B3K1wORsB9TSTmtjT09ZM2J4cWM/view?usp=sharing" TargetMode="External"/><Relationship Id="rId3466" Type="http://schemas.openxmlformats.org/officeDocument/2006/relationships/hyperlink" Target="https://drive.google.com/file/d/1ot4xDTQ14v0g1VSGslCE-INDTfb-WpD_/view?usp=sharing" TargetMode="External"/><Relationship Id="rId4797" Type="http://schemas.openxmlformats.org/officeDocument/2006/relationships/hyperlink" Target="https://drive.google.com/open?id=1tJIjqUxYiYT7PJoRLqufDJLvyb_yU4w5&amp;authuser=ggiannella@sqadvogados.com.br" TargetMode="External"/><Relationship Id="rId3490" Type="http://schemas.openxmlformats.org/officeDocument/2006/relationships/hyperlink" Target="https://drive.google.com/file/d/1RAQK6TevW39oRp2ISb-JJXRwSub0N-Vv/view?usp=sharing" TargetMode="External"/><Relationship Id="rId2160" Type="http://schemas.openxmlformats.org/officeDocument/2006/relationships/hyperlink" Target="https://drive.google.com/file/d/0B3K1wORsB9TSQjBMeHFwMmxJVms/view?usp=sharing" TargetMode="External"/><Relationship Id="rId3492" Type="http://schemas.openxmlformats.org/officeDocument/2006/relationships/hyperlink" Target="https://drive.google.com/file/d/12e3GKyN_iuTmnjoHj-ltvxJxZRtmcuGd/view?usp=sharing" TargetMode="External"/><Relationship Id="rId2161" Type="http://schemas.openxmlformats.org/officeDocument/2006/relationships/hyperlink" Target="https://drive.google.com/file/d/0B3K1wORsB9TSZWZXRXhSWUl3aWs/view?usp=sharing" TargetMode="External"/><Relationship Id="rId3491" Type="http://schemas.openxmlformats.org/officeDocument/2006/relationships/hyperlink" Target="https://drive.google.com/file/d/1gxWnrqJrVTq5guUn8dMYAls-2BBz54y7/view?usp=sharing" TargetMode="External"/><Relationship Id="rId2162" Type="http://schemas.openxmlformats.org/officeDocument/2006/relationships/hyperlink" Target="https://drive.google.com/file/d/0B3K1wORsB9TSTG1wLUxJMVBQNUU/view?usp=sharing" TargetMode="External"/><Relationship Id="rId3494" Type="http://schemas.openxmlformats.org/officeDocument/2006/relationships/hyperlink" Target="https://drive.google.com/file/d/1vH25zoi3tDYgI20mmN3-u940UtY6BRlz/view?usp=sharing" TargetMode="External"/><Relationship Id="rId2163" Type="http://schemas.openxmlformats.org/officeDocument/2006/relationships/hyperlink" Target="https://drive.google.com/file/d/0B3K1wORsB9TSNDQyX2JGek9CcVk/view?usp=sharing" TargetMode="External"/><Relationship Id="rId3493" Type="http://schemas.openxmlformats.org/officeDocument/2006/relationships/hyperlink" Target="https://drive.google.com/file/d/1vH25zoi3tDYgI20mmN3-u940UtY6BRlz/view?usp=sharing" TargetMode="External"/><Relationship Id="rId2164" Type="http://schemas.openxmlformats.org/officeDocument/2006/relationships/hyperlink" Target="https://drive.google.com/file/d/0B3K1wORsB9TSV0laWGxtU21mQTQ/view?usp=sharing" TargetMode="External"/><Relationship Id="rId3496" Type="http://schemas.openxmlformats.org/officeDocument/2006/relationships/hyperlink" Target="https://drive.google.com/file/d/1-TYxAnE3vIJliR4fvHjOP8LOqFS1eB9M/view?usp=sharing" TargetMode="External"/><Relationship Id="rId2165" Type="http://schemas.openxmlformats.org/officeDocument/2006/relationships/hyperlink" Target="https://drive.google.com/file/d/0B3K1wORsB9TSM3ltMVc3eDdGZ1E/view?usp=sharing" TargetMode="External"/><Relationship Id="rId3495" Type="http://schemas.openxmlformats.org/officeDocument/2006/relationships/hyperlink" Target="https://drive.google.com/file/d/1dWZRK55hRSfwfqdf09RnBqE94kms23zv/view?usp=sharing" TargetMode="External"/><Relationship Id="rId2166" Type="http://schemas.openxmlformats.org/officeDocument/2006/relationships/hyperlink" Target="https://drive.google.com/file/d/0B3K1wORsB9TSMmttVFNYS0pBVm8/view?usp=sharing" TargetMode="External"/><Relationship Id="rId3498" Type="http://schemas.openxmlformats.org/officeDocument/2006/relationships/hyperlink" Target="https://drive.google.com/file/d/1oCACZGDQ1y3u9jGlqye0cO-YszLpO18d/view?usp=sharing" TargetMode="External"/><Relationship Id="rId2167" Type="http://schemas.openxmlformats.org/officeDocument/2006/relationships/hyperlink" Target="https://drive.google.com/file/d/0B3K1wORsB9TSM1pYWjJ1UTd0TUk/view?usp=sharing" TargetMode="External"/><Relationship Id="rId3497" Type="http://schemas.openxmlformats.org/officeDocument/2006/relationships/hyperlink" Target="https://drive.google.com/file/d/1woujdQQGr1T8gSjxlf9LDHy-1iVF6vMp/view?usp=sharing" TargetMode="External"/><Relationship Id="rId2168" Type="http://schemas.openxmlformats.org/officeDocument/2006/relationships/hyperlink" Target="https://drive.google.com/file/d/0B3K1wORsB9TSZ21jdUc4dXR6Snc/view?usp=sharing" TargetMode="External"/><Relationship Id="rId2169" Type="http://schemas.openxmlformats.org/officeDocument/2006/relationships/hyperlink" Target="https://drive.google.com/file/d/0B3K1wORsB9TSY3N1SkQ2cUl4dk0/view?usp=sharing" TargetMode="External"/><Relationship Id="rId3499" Type="http://schemas.openxmlformats.org/officeDocument/2006/relationships/hyperlink" Target="https://drive.google.com/file/d/1w8D4K5uD9d0s431d3tOdhWgoqZ92zm34/view?usp=sharing" TargetMode="External"/><Relationship Id="rId2159" Type="http://schemas.openxmlformats.org/officeDocument/2006/relationships/hyperlink" Target="https://drive.google.com/file/d/0B3K1wORsB9TSZjJRUllhMjJUUEE/view?usp=sharing" TargetMode="External"/><Relationship Id="rId3481" Type="http://schemas.openxmlformats.org/officeDocument/2006/relationships/hyperlink" Target="https://drive.google.com/file/d/1kFneOE9qAHOewNf7bu_iLD7wygwkDXSU/view?usp=sharing" TargetMode="External"/><Relationship Id="rId2150" Type="http://schemas.openxmlformats.org/officeDocument/2006/relationships/hyperlink" Target="https://drive.google.com/file/d/0B3K1wORsB9TSUEJZTDNDTmZJcTA/view?usp=sharing" TargetMode="External"/><Relationship Id="rId3480" Type="http://schemas.openxmlformats.org/officeDocument/2006/relationships/hyperlink" Target="https://drive.google.com/file/d/19PZglOEGKtdOHDhuHM9ptlsCTGUQapJ7/view?usp=sharing" TargetMode="External"/><Relationship Id="rId2151" Type="http://schemas.openxmlformats.org/officeDocument/2006/relationships/hyperlink" Target="https://drive.google.com/file/d/0B3K1wORsB9TSbDN5ZlgwYTAxR00/view?usp=sharing" TargetMode="External"/><Relationship Id="rId3483" Type="http://schemas.openxmlformats.org/officeDocument/2006/relationships/hyperlink" Target="https://drive.google.com/file/d/1QtF2ui38AZFi_qtwYJNoJKl8h33Nk-K1/view?usp=sharing" TargetMode="External"/><Relationship Id="rId2152" Type="http://schemas.openxmlformats.org/officeDocument/2006/relationships/hyperlink" Target="https://drive.google.com/file/d/0B3K1wORsB9TSQmtCUEFIMEZvUzA/view?usp=sharing" TargetMode="External"/><Relationship Id="rId3482" Type="http://schemas.openxmlformats.org/officeDocument/2006/relationships/hyperlink" Target="https://drive.google.com/file/d/1nLeIhvP-Y4o1SzevAhFwwVlV71hLCBKl/view?usp=sharing" TargetMode="External"/><Relationship Id="rId2153" Type="http://schemas.openxmlformats.org/officeDocument/2006/relationships/hyperlink" Target="https://drive.google.com/file/d/0B3K1wORsB9TSYTFKaXAxaXhTTDA/view?usp=sharing" TargetMode="External"/><Relationship Id="rId3485" Type="http://schemas.openxmlformats.org/officeDocument/2006/relationships/hyperlink" Target="https://drive.google.com/file/d/1_5GPxj8-ZW5vGAzr3EzxBsTYRXItr_Sz/view?usp=sharing" TargetMode="External"/><Relationship Id="rId2154" Type="http://schemas.openxmlformats.org/officeDocument/2006/relationships/hyperlink" Target="https://drive.google.com/file/d/0B3K1wORsB9TSbHdfV21qZEpzcWM/view?usp=sharing" TargetMode="External"/><Relationship Id="rId3484" Type="http://schemas.openxmlformats.org/officeDocument/2006/relationships/hyperlink" Target="https://drive.google.com/file/d/1DfBlA2Wf1ckQ4ePITopdbdqU_sqIVaMf/view?usp=sharing" TargetMode="External"/><Relationship Id="rId2155" Type="http://schemas.openxmlformats.org/officeDocument/2006/relationships/hyperlink" Target="https://drive.google.com/file/d/0B3K1wORsB9TSOE9XSmhrRW9Bdmc/view?usp=sharing" TargetMode="External"/><Relationship Id="rId3487" Type="http://schemas.openxmlformats.org/officeDocument/2006/relationships/hyperlink" Target="https://drive.google.com/file/d/1qXpBohTbWLt60dX0_WdsRlgko82yrWww/view?usp=sharing" TargetMode="External"/><Relationship Id="rId2156" Type="http://schemas.openxmlformats.org/officeDocument/2006/relationships/hyperlink" Target="https://drive.google.com/file/d/0B3K1wORsB9TSUmdkUnRGbkNDMmM/view?usp=sharing" TargetMode="External"/><Relationship Id="rId3486" Type="http://schemas.openxmlformats.org/officeDocument/2006/relationships/hyperlink" Target="https://drive.google.com/file/d/19qgQOrH-B9nK5CRysDwD6yQa5cmXDV4c/view?usp=sharing" TargetMode="External"/><Relationship Id="rId2157" Type="http://schemas.openxmlformats.org/officeDocument/2006/relationships/hyperlink" Target="https://drive.google.com/file/d/0B3K1wORsB9TSWGg0bzgyYklxZ0U/view?usp=sharing" TargetMode="External"/><Relationship Id="rId3489" Type="http://schemas.openxmlformats.org/officeDocument/2006/relationships/hyperlink" Target="https://drive.google.com/file/d/18KgiyWzqvKeZQLy5H3IkwiYI0hPusak4/view?usp=sharing" TargetMode="External"/><Relationship Id="rId2158" Type="http://schemas.openxmlformats.org/officeDocument/2006/relationships/hyperlink" Target="https://drive.google.com/file/d/0B3K1wORsB9TSV2xRZGtROUVGOGs/view?usp=sharing" TargetMode="External"/><Relationship Id="rId3488" Type="http://schemas.openxmlformats.org/officeDocument/2006/relationships/hyperlink" Target="https://drive.google.com/file/d/1h7yIUv-lSMgdVGLMcVRj85GEdpcF3uF0/view?usp=sharing" TargetMode="External"/><Relationship Id="rId2104" Type="http://schemas.openxmlformats.org/officeDocument/2006/relationships/hyperlink" Target="https://drive.google.com/file/d/0B3K1wORsB9TSS3dYY3JXdi1RUms/view" TargetMode="External"/><Relationship Id="rId3436" Type="http://schemas.openxmlformats.org/officeDocument/2006/relationships/hyperlink" Target="https://drive.google.com/file/d/11rdTYe8AbGK2zI7XG_vJuAT3LFNssMFS/view?usp=sharing" TargetMode="External"/><Relationship Id="rId4767" Type="http://schemas.openxmlformats.org/officeDocument/2006/relationships/hyperlink" Target="https://drive.google.com/open?id=1nk9e3BchGS6o3xAe-cbMlTU8qxQG9pMM&amp;authuser=ggiannella@sqadvogados.com.br" TargetMode="External"/><Relationship Id="rId2105" Type="http://schemas.openxmlformats.org/officeDocument/2006/relationships/hyperlink" Target="https://drive.google.com/file/d/0B3K1wORsB9TSMjZCTkJGV09Ubjg/view?usp=sharing" TargetMode="External"/><Relationship Id="rId3435" Type="http://schemas.openxmlformats.org/officeDocument/2006/relationships/hyperlink" Target="https://drive.google.com/file/d/1fwJLbb33pQjuuB3t5D-rt6z5LWwuCulL/view?usp=sharing" TargetMode="External"/><Relationship Id="rId4766" Type="http://schemas.openxmlformats.org/officeDocument/2006/relationships/hyperlink" Target="https://drive.google.com/open?id=1o_jJcBhMrdjzXUfJR2G5dNvELkpyvgle&amp;authuser=ggiannella@sqadvogados.com.br" TargetMode="External"/><Relationship Id="rId2106" Type="http://schemas.openxmlformats.org/officeDocument/2006/relationships/hyperlink" Target="https://drive.google.com/file/d/0B3K1wORsB9TSektzT2JoVFAwWHM/view?usp=sharing" TargetMode="External"/><Relationship Id="rId3438" Type="http://schemas.openxmlformats.org/officeDocument/2006/relationships/hyperlink" Target="https://drive.google.com/file/d/1OLNsY87iVDkci-j1xNTh3sxdOSXmT0Hr/view?usp=sharing" TargetMode="External"/><Relationship Id="rId4769" Type="http://schemas.openxmlformats.org/officeDocument/2006/relationships/hyperlink" Target="https://drive.google.com/open?id=1nvt4j4qgQfID_bAX9upUA_BgJJbgQVfY&amp;authuser=ggiannella@sqadvogados.com.br" TargetMode="External"/><Relationship Id="rId2107" Type="http://schemas.openxmlformats.org/officeDocument/2006/relationships/hyperlink" Target="https://drive.google.com/file/d/0B3K1wORsB9TSdGVENTUtM2ppaHc/view?usp=sharing" TargetMode="External"/><Relationship Id="rId3437" Type="http://schemas.openxmlformats.org/officeDocument/2006/relationships/hyperlink" Target="https://drive.google.com/file/d/1sPb1VBgjiw3DlZAnygxT-KMwFcKAhGCj/view?usp=sharing" TargetMode="External"/><Relationship Id="rId4768" Type="http://schemas.openxmlformats.org/officeDocument/2006/relationships/hyperlink" Target="https://drive.google.com/open?id=173JN3f2Za_9DpDMaPLZq7TF49fB1Zldg&amp;authuser=ggiannella@sqadvogados.com.br" TargetMode="External"/><Relationship Id="rId2108" Type="http://schemas.openxmlformats.org/officeDocument/2006/relationships/hyperlink" Target="https://drive.google.com/file/d/0B3K1wORsB9TSaktUcmFrWnp0SW8/view?usp=sharing" TargetMode="External"/><Relationship Id="rId2109" Type="http://schemas.openxmlformats.org/officeDocument/2006/relationships/hyperlink" Target="https://drive.google.com/file/d/0B3K1wORsB9TSVjg1R3JWQ3BSRU0/view?usp=sharing" TargetMode="External"/><Relationship Id="rId3439" Type="http://schemas.openxmlformats.org/officeDocument/2006/relationships/hyperlink" Target="https://drive.google.com/file/d/1usOK17nwzyl_F0g52DAmUe_qyx8XSR2N/view?usp=sharing" TargetMode="External"/><Relationship Id="rId3430" Type="http://schemas.openxmlformats.org/officeDocument/2006/relationships/hyperlink" Target="https://drive.google.com/file/d/1A0VNMaTxhudAwZRn-WtG56vA0xsKOXGi/view?usp=sharing" TargetMode="External"/><Relationship Id="rId4761" Type="http://schemas.openxmlformats.org/officeDocument/2006/relationships/hyperlink" Target="https://drive.google.com/open?id=15QCETVtNCu090M2bYLh9wcTVlwnVSQ_k&amp;authuser=ggiannella@sqadvogados.com.br" TargetMode="External"/><Relationship Id="rId4760" Type="http://schemas.openxmlformats.org/officeDocument/2006/relationships/hyperlink" Target="https://drive.google.com/open?id=14eeNZB75cMsmTPstT7_OPUOjwSP15IBe&amp;authuser=ggiannella@sqadvogados.com.br" TargetMode="External"/><Relationship Id="rId2100" Type="http://schemas.openxmlformats.org/officeDocument/2006/relationships/hyperlink" Target="https://drive.google.com/file/d/0B3K1wORsB9TST09rTEtFUDFpdWc/view?usp=sharing" TargetMode="External"/><Relationship Id="rId3432" Type="http://schemas.openxmlformats.org/officeDocument/2006/relationships/hyperlink" Target="https://drive.google.com/file/d/17B8euGZRc2lA_MJlBMtIdf7KrHs9EQuM/view?usp=sharing" TargetMode="External"/><Relationship Id="rId4763" Type="http://schemas.openxmlformats.org/officeDocument/2006/relationships/hyperlink" Target="https://drive.google.com/open?id=15ko_-8j-YjpEuLZxTMROj_sCQvWWCiBg&amp;authuser=ggiannella@sqadvogados.com.br" TargetMode="External"/><Relationship Id="rId2101" Type="http://schemas.openxmlformats.org/officeDocument/2006/relationships/hyperlink" Target="https://drive.google.com/file/d/0B3K1wORsB9TSTFBQN1RWYmtYWXc/view?usp=sharing" TargetMode="External"/><Relationship Id="rId3431" Type="http://schemas.openxmlformats.org/officeDocument/2006/relationships/hyperlink" Target="https://drive.google.com/file/d/1FeuCXm6rfB30yuBbpM7S1Lnxdbi3ssCA/view?usp=sharing" TargetMode="External"/><Relationship Id="rId4762" Type="http://schemas.openxmlformats.org/officeDocument/2006/relationships/hyperlink" Target="https://drive.google.com/open?id=1nOdn2KVecejaHO0Omh6aLOjzFD1y6_f8&amp;authuser=ggiannella@sqadvogados.com.br" TargetMode="External"/><Relationship Id="rId2102" Type="http://schemas.openxmlformats.org/officeDocument/2006/relationships/hyperlink" Target="https://drive.google.com/file/d/0B3K1wORsB9TScElhZnl1WWwwNnM/view" TargetMode="External"/><Relationship Id="rId3434" Type="http://schemas.openxmlformats.org/officeDocument/2006/relationships/hyperlink" Target="https://drive.google.com/file/d/1fHThX4deTMMgNxLrXtjgdpFfhBs1W-lS/view?usp=sharing" TargetMode="External"/><Relationship Id="rId4765" Type="http://schemas.openxmlformats.org/officeDocument/2006/relationships/hyperlink" Target="https://drive.google.com/open?id=16b2VKXY4T3sdGXhurTF8ZuCyyKrz-zou&amp;authuser=ggiannella@sqadvogados.com.br" TargetMode="External"/><Relationship Id="rId2103" Type="http://schemas.openxmlformats.org/officeDocument/2006/relationships/hyperlink" Target="https://drive.google.com/file/d/0B3K1wORsB9TSTEx2N0liSHkzWlE/view" TargetMode="External"/><Relationship Id="rId3433" Type="http://schemas.openxmlformats.org/officeDocument/2006/relationships/hyperlink" Target="https://drive.google.com/file/d/1z9hAkORLy_GcErGkuUi3bBtMCS9oX6wt/view?usp=sharing" TargetMode="External"/><Relationship Id="rId4764" Type="http://schemas.openxmlformats.org/officeDocument/2006/relationships/hyperlink" Target="https://drive.google.com/open?id=16JSZH1spFO1k96x_7tHMdTrY-oH_Vv-R&amp;authuser=ggiannella@sqadvogados.com.br" TargetMode="External"/><Relationship Id="rId3425" Type="http://schemas.openxmlformats.org/officeDocument/2006/relationships/hyperlink" Target="https://drive.google.com/file/d/1WKc-OBhTQiwYCJsEwHyjO2xhTyEDZF0k/view?usp=sharing" TargetMode="External"/><Relationship Id="rId4756" Type="http://schemas.openxmlformats.org/officeDocument/2006/relationships/hyperlink" Target="https://drive.google.com/open?id=13jnUcWQ23v_YSyLxBugEGpEi4thjySIS&amp;authuser=ggiannella@sqadvogados.com.br" TargetMode="External"/><Relationship Id="rId3424" Type="http://schemas.openxmlformats.org/officeDocument/2006/relationships/hyperlink" Target="https://drive.google.com/file/d/1Q6kCT-VOQuHPT7_gDXED_mCdtTxkm21m/view?usp=sharing" TargetMode="External"/><Relationship Id="rId4755" Type="http://schemas.openxmlformats.org/officeDocument/2006/relationships/hyperlink" Target="https://drive.google.com/open?id=13Y-EcjfAcR16YWfl2TJIniesYAsa09Vr&amp;authuser=ggiannella@sqadvogados.com.br" TargetMode="External"/><Relationship Id="rId3427" Type="http://schemas.openxmlformats.org/officeDocument/2006/relationships/hyperlink" Target="https://drive.google.com/file/d/1cBr4WLh8yKaQhTAxq7kizwfRRPCpQcQE/view?usp=sharing" TargetMode="External"/><Relationship Id="rId4758" Type="http://schemas.openxmlformats.org/officeDocument/2006/relationships/hyperlink" Target="https://drive.google.com/open?id=145btOPgpucRSSOuM7xOwpqUiddPu09ND&amp;authuser=ggiannella@sqadvogados.com.br" TargetMode="External"/><Relationship Id="rId3426" Type="http://schemas.openxmlformats.org/officeDocument/2006/relationships/hyperlink" Target="https://drive.google.com/file/d/192Jg4nvuJf5sija216Ya8lYHaEupwGvQ/view?usp=sharing" TargetMode="External"/><Relationship Id="rId4757" Type="http://schemas.openxmlformats.org/officeDocument/2006/relationships/hyperlink" Target="https://drive.google.com/open?id=145btOPgpucRSSOuM7xOwpqUiddPu09ND&amp;authuser=ggiannella@sqadvogados.com.br" TargetMode="External"/><Relationship Id="rId3429" Type="http://schemas.openxmlformats.org/officeDocument/2006/relationships/hyperlink" Target="https://drive.google.com/file/d/1degns5tMcNl3tXMG-mPugTCrn7dfunNa/view?usp=sharing" TargetMode="External"/><Relationship Id="rId3428" Type="http://schemas.openxmlformats.org/officeDocument/2006/relationships/hyperlink" Target="https://drive.google.com/file/d/1C24zXx1BvPSWuWcvLfpnrtdYyEsITP6_/view?usp=sharing" TargetMode="External"/><Relationship Id="rId4759" Type="http://schemas.openxmlformats.org/officeDocument/2006/relationships/hyperlink" Target="https://drive.google.com/open?id=14S4zQ_5pxFW5_OTFxiEVuuxAODfZav2q&amp;authuser=ggiannella@sqadvogados.com.br" TargetMode="External"/><Relationship Id="rId4750" Type="http://schemas.openxmlformats.org/officeDocument/2006/relationships/hyperlink" Target="https://drive.google.com/open?id=1-9pxnZm0W04MdHAsGtOPFt2Fskv75oV6&amp;authuser=ggiannella@sqadvogados.com.br" TargetMode="External"/><Relationship Id="rId3421" Type="http://schemas.openxmlformats.org/officeDocument/2006/relationships/hyperlink" Target="https://drive.google.com/file/d/1BAvagk86nMaWxeIuJuWgUzDgs8WvxhNg/view?usp=sharing" TargetMode="External"/><Relationship Id="rId4752" Type="http://schemas.openxmlformats.org/officeDocument/2006/relationships/hyperlink" Target="https://drive.google.com/open?id=1lx38A2CJ_6XD7ZjwRF6DuusRJajlfl65&amp;authuser=ggiannella@sqadvogados.com.br" TargetMode="External"/><Relationship Id="rId3420" Type="http://schemas.openxmlformats.org/officeDocument/2006/relationships/hyperlink" Target="https://drive.google.com/file/d/1iv2Gq9kqnv1-Wc1k0BFoaRXCFlXHtORz/view?usp=sharing" TargetMode="External"/><Relationship Id="rId4751" Type="http://schemas.openxmlformats.org/officeDocument/2006/relationships/hyperlink" Target="https://drive.google.com/open?id=1lq5j_AbIrl6rGBETOFUdPagVTWI17-AN&amp;authuser=ggiannella@sqadvogados.com.br" TargetMode="External"/><Relationship Id="rId3423" Type="http://schemas.openxmlformats.org/officeDocument/2006/relationships/hyperlink" Target="https://drive.google.com/file/d/1ArwZGfrJT4sXAj-jE4R9ui3TVKVleGIe/view?usp=sharing" TargetMode="External"/><Relationship Id="rId4754" Type="http://schemas.openxmlformats.org/officeDocument/2006/relationships/hyperlink" Target="https://drive.google.com/open?id=1mWkSgz2KxBTf9TWn-hTRajZ9lAskOrG1&amp;authuser=ggiannella@sqadvogados.com.br" TargetMode="External"/><Relationship Id="rId3422" Type="http://schemas.openxmlformats.org/officeDocument/2006/relationships/hyperlink" Target="https://drive.google.com/file/d/1w55RYrVksZzVzy7oEL9HyV5ZhEH4aP27/view?usp=sharing" TargetMode="External"/><Relationship Id="rId4753" Type="http://schemas.openxmlformats.org/officeDocument/2006/relationships/hyperlink" Target="https://drive.google.com/open?id=1m6ShvLEGZu64FBJMKRAQ-2wMQYGKYpS7&amp;authuser=ggiannella@sqadvogados.com.br" TargetMode="External"/><Relationship Id="rId2126" Type="http://schemas.openxmlformats.org/officeDocument/2006/relationships/hyperlink" Target="https://drive.google.com/file/d/0B3K1wORsB9TSWHFfSzhVRnQtOVE/view?usp=sharing" TargetMode="External"/><Relationship Id="rId3458" Type="http://schemas.openxmlformats.org/officeDocument/2006/relationships/hyperlink" Target="https://drive.google.com/file/d/1KpENKmXIRQjcHO6ojFdNdIXtXHHxA4mt/view?usp=sharing" TargetMode="External"/><Relationship Id="rId4789" Type="http://schemas.openxmlformats.org/officeDocument/2006/relationships/hyperlink" Target="https://drive.google.com/open?id=1ATqyK5kNTGzgGpTkToZLMy7NglzxmbXb&amp;authuser=ggiannella@sqadvogados.com.br" TargetMode="External"/><Relationship Id="rId2127" Type="http://schemas.openxmlformats.org/officeDocument/2006/relationships/hyperlink" Target="https://drive.google.com/file/d/0B3K1wORsB9TSNWVfc01qbE5IWnM/view?usp=sharing" TargetMode="External"/><Relationship Id="rId3457" Type="http://schemas.openxmlformats.org/officeDocument/2006/relationships/hyperlink" Target="https://drive.google.com/file/d/1dEGcDkXzhLoCZkBK_vAc1G2bykiK4T2S/view?usp=sharing" TargetMode="External"/><Relationship Id="rId4788" Type="http://schemas.openxmlformats.org/officeDocument/2006/relationships/hyperlink" Target="https://drive.google.com/open?id=1rstispfWDcLqwP-CibP6Z_8altUE2sb5&amp;authuser=ggiannella@sqadvogados.com.br" TargetMode="External"/><Relationship Id="rId2128" Type="http://schemas.openxmlformats.org/officeDocument/2006/relationships/hyperlink" Target="https://drive.google.com/file/d/0B3K1wORsB9TSLVA2dEFfNllKc3M/view?usp=sharing" TargetMode="External"/><Relationship Id="rId2129" Type="http://schemas.openxmlformats.org/officeDocument/2006/relationships/hyperlink" Target="https://drive.google.com/file/d/0B3K1wORsB9TSSzJoZGtMWXpZcnM/view?usp=sharing" TargetMode="External"/><Relationship Id="rId3459" Type="http://schemas.openxmlformats.org/officeDocument/2006/relationships/hyperlink" Target="https://drive.google.com/file/d/1qSmCbCEyM5JelhbBC4p8fdXPV2KWmzhd/view?usp=sharing" TargetMode="External"/><Relationship Id="rId3450" Type="http://schemas.openxmlformats.org/officeDocument/2006/relationships/hyperlink" Target="https://drive.google.com/file/d/19YuE9rXUb7GrrgbrbPKgI-cE83ME2c-Z/view?usp=sharing" TargetMode="External"/><Relationship Id="rId4781" Type="http://schemas.openxmlformats.org/officeDocument/2006/relationships/hyperlink" Target="https://drive.google.com/open?id=1qFrFe-mtrdRfIZm7kMm7ekK8-NPmoKoO&amp;authuser=ggiannella@sqadvogados.com.br" TargetMode="External"/><Relationship Id="rId4780" Type="http://schemas.openxmlformats.org/officeDocument/2006/relationships/hyperlink" Target="https://drive.google.com/open?id=1q-MydFInO_kylqPhwv5ohRgTgb4q9dvt&amp;authuser=ggiannella@sqadvogados.com.br" TargetMode="External"/><Relationship Id="rId2120" Type="http://schemas.openxmlformats.org/officeDocument/2006/relationships/hyperlink" Target="https://drive.google.com/file/d/0B3K1wORsB9TSbU9rcWZRQjRSazA/view?usp=sharing" TargetMode="External"/><Relationship Id="rId3452" Type="http://schemas.openxmlformats.org/officeDocument/2006/relationships/hyperlink" Target="https://drive.google.com/file/d/1xs5dOKq7r5BI3aJbg0_K_RY6TpynDAh7/view?usp=sharing" TargetMode="External"/><Relationship Id="rId4783" Type="http://schemas.openxmlformats.org/officeDocument/2006/relationships/hyperlink" Target="https://drive.google.com/open?id=18fQxZhAbh0c2YB9wu4gG-hGm8whpw_Kf&amp;authuser=ggiannella@sqadvogados.com.br" TargetMode="External"/><Relationship Id="rId2121" Type="http://schemas.openxmlformats.org/officeDocument/2006/relationships/hyperlink" Target="https://drive.google.com/file/d/0B3K1wORsB9TSTTJhdEg4UUJjOEU/view?usp=sharing" TargetMode="External"/><Relationship Id="rId3451" Type="http://schemas.openxmlformats.org/officeDocument/2006/relationships/hyperlink" Target="https://drive.google.com/file/d/1f_ZRCAbTYamsvQJMzc651av0-Dh61u83/view?usp=sharing" TargetMode="External"/><Relationship Id="rId4782" Type="http://schemas.openxmlformats.org/officeDocument/2006/relationships/hyperlink" Target="https://drive.google.com/open?id=18b4gJHjGz8WjvXO9OVZTR10vdfLodf9q&amp;authuser=ggiannella@sqadvogados.com.br" TargetMode="External"/><Relationship Id="rId2122" Type="http://schemas.openxmlformats.org/officeDocument/2006/relationships/hyperlink" Target="https://drive.google.com/file/d/0B3K1wORsB9TSalVEUDloaXg2Ylk/view?usp=sharing" TargetMode="External"/><Relationship Id="rId3454" Type="http://schemas.openxmlformats.org/officeDocument/2006/relationships/hyperlink" Target="https://drive.google.com/file/d/1qYLBGoValaScqyr1KwGrWNrDvhMdWzYt/view?usp=sharing" TargetMode="External"/><Relationship Id="rId4785" Type="http://schemas.openxmlformats.org/officeDocument/2006/relationships/hyperlink" Target="https://drive.google.com/open?id=18t7e3ykseIze4mEOqCBovj-eJpCg7FDu&amp;authuser=ggiannella@sqadvogados.com.br" TargetMode="External"/><Relationship Id="rId2123" Type="http://schemas.openxmlformats.org/officeDocument/2006/relationships/hyperlink" Target="https://drive.google.com/file/d/0B3K1wORsB9TSZmJKZFFFRW10cFU/view?usp=sharing" TargetMode="External"/><Relationship Id="rId3453" Type="http://schemas.openxmlformats.org/officeDocument/2006/relationships/hyperlink" Target="https://drive.google.com/file/d/1QVxT7mBOAZ45fkqk7rS6yDE265xxiCne/view?usp=sharing" TargetMode="External"/><Relationship Id="rId4784" Type="http://schemas.openxmlformats.org/officeDocument/2006/relationships/hyperlink" Target="https://drive.google.com/open?id=1qo2-JdYaQbbwikm9OFR0EzmQp3_FYsxG&amp;authuser=ggiannella@sqadvogados.com.br" TargetMode="External"/><Relationship Id="rId2124" Type="http://schemas.openxmlformats.org/officeDocument/2006/relationships/hyperlink" Target="https://drive.google.com/file/d/0B3K1wORsB9TSdk5NLUs3RU5NUHM/view?usp=sharing" TargetMode="External"/><Relationship Id="rId3456" Type="http://schemas.openxmlformats.org/officeDocument/2006/relationships/hyperlink" Target="https://drive.google.com/file/d/1QR9-Eg6wYXVeEpuVtU4XU0ix6R4sCbX4/view?usp=sharing" TargetMode="External"/><Relationship Id="rId4787" Type="http://schemas.openxmlformats.org/officeDocument/2006/relationships/hyperlink" Target="https://drive.google.com/open?id=19TjgTnxDvZtGch_tX_mtuBAn_9uWops1&amp;authuser=ggiannella@sqadvogados.com.br" TargetMode="External"/><Relationship Id="rId2125" Type="http://schemas.openxmlformats.org/officeDocument/2006/relationships/hyperlink" Target="https://drive.google.com/file/d/0B3K1wORsB9TSU1NWWWtZQjZESE0/view?usp=sharing" TargetMode="External"/><Relationship Id="rId3455" Type="http://schemas.openxmlformats.org/officeDocument/2006/relationships/hyperlink" Target="https://drive.google.com/file/d/1pH-Oabh9egLd7C9lJ7zpq-tAUw1zdDv_/view?usp=sharing" TargetMode="External"/><Relationship Id="rId4786" Type="http://schemas.openxmlformats.org/officeDocument/2006/relationships/hyperlink" Target="https://drive.google.com/open?id=1rAyiCLvBwG7L_LHSUNksPjx-wQAGduVD&amp;authuser=ggiannella@sqadvogados.com.br" TargetMode="External"/><Relationship Id="rId2115" Type="http://schemas.openxmlformats.org/officeDocument/2006/relationships/hyperlink" Target="https://drive.google.com/file/d/0B6WeGcevPw2vcDVNbU81aVNnRXc/view?usp=sharing" TargetMode="External"/><Relationship Id="rId3447" Type="http://schemas.openxmlformats.org/officeDocument/2006/relationships/hyperlink" Target="https://drive.google.com/file/d/1vz1__a6R0ce8VojY2NPOKhoEPXhxwpwx/view?usp=sharing" TargetMode="External"/><Relationship Id="rId4778" Type="http://schemas.openxmlformats.org/officeDocument/2006/relationships/hyperlink" Target="https://drive.google.com/open?id=1pqQPY0tJ8Ll83SIJBtIjLN7MnnfS_wPw&amp;authuser=ggiannella@sqadvogados.com.br" TargetMode="External"/><Relationship Id="rId2116" Type="http://schemas.openxmlformats.org/officeDocument/2006/relationships/hyperlink" Target="https://drive.google.com/file/d/0B3K1wORsB9TSLUt5N2V5QXNSVEU/view?usp=sharing" TargetMode="External"/><Relationship Id="rId3446" Type="http://schemas.openxmlformats.org/officeDocument/2006/relationships/hyperlink" Target="https://drive.google.com/file/d/1GPn9vi8najIuTXehozCozcswvAwGhNt0/view?usp=sharing" TargetMode="External"/><Relationship Id="rId4777" Type="http://schemas.openxmlformats.org/officeDocument/2006/relationships/hyperlink" Target="https://drive.google.com/open?id=1pcpd_4PXSNog-tZrd6RmjKaxl1cB0827&amp;authuser=ggiannella@sqadvogados.com.br" TargetMode="External"/><Relationship Id="rId2117" Type="http://schemas.openxmlformats.org/officeDocument/2006/relationships/hyperlink" Target="https://drive.google.com/file/d/0B3K1wORsB9TSNG5KNl9QaWoxTDQ/view?usp=sharing" TargetMode="External"/><Relationship Id="rId3449" Type="http://schemas.openxmlformats.org/officeDocument/2006/relationships/hyperlink" Target="https://drive.google.com/file/d/1iGclomrILpnSVGsBtWrCEAq5D-SQ3iA3/view?usp=sharing" TargetMode="External"/><Relationship Id="rId2118" Type="http://schemas.openxmlformats.org/officeDocument/2006/relationships/hyperlink" Target="https://drive.google.com/file/d/0B3K1wORsB9TSQ0VRenRuWlZ1ckU/view?usp=sharing" TargetMode="External"/><Relationship Id="rId3448" Type="http://schemas.openxmlformats.org/officeDocument/2006/relationships/hyperlink" Target="https://drive.google.com/file/d/14HYa40kn0TtUCMDNlG-O3uc4AeAMKxI3/view?usp=sharing" TargetMode="External"/><Relationship Id="rId4779" Type="http://schemas.openxmlformats.org/officeDocument/2006/relationships/hyperlink" Target="https://drive.google.com/open?id=18INHrs0qZDDwNg0y2qLfiy9M6X8efNrg&amp;authuser=ggiannella@sqadvogados.com.br" TargetMode="External"/><Relationship Id="rId2119" Type="http://schemas.openxmlformats.org/officeDocument/2006/relationships/hyperlink" Target="https://drive.google.com/file/d/0B3K1wORsB9TSdlV6TG83OUZENnM/view?usp=sharing" TargetMode="External"/><Relationship Id="rId4770" Type="http://schemas.openxmlformats.org/officeDocument/2006/relationships/hyperlink" Target="https://drive.google.com/open?id=1o2KWXKEXdGWxxDzpycHnCgTTv6XZFQgV&amp;authuser=ggiannella@sqadvogados.com.br" TargetMode="External"/><Relationship Id="rId3441" Type="http://schemas.openxmlformats.org/officeDocument/2006/relationships/hyperlink" Target="https://drive.google.com/file/d/1IY7xwPO3rWhSxm0-TbmVYwYoTlousdny/view?usp=sharing" TargetMode="External"/><Relationship Id="rId4772" Type="http://schemas.openxmlformats.org/officeDocument/2006/relationships/hyperlink" Target="https://drive.google.com/open?id=17680vIHt7R5hQwBMgVEWEIrNyX-aK8e8&amp;authuser=ggiannella@sqadvogados.com.br" TargetMode="External"/><Relationship Id="rId2110" Type="http://schemas.openxmlformats.org/officeDocument/2006/relationships/hyperlink" Target="https://drive.google.com/file/d/0B3K1wORsB9TSSmx0NjAtcy14SlE/view?usp=sharing" TargetMode="External"/><Relationship Id="rId3440" Type="http://schemas.openxmlformats.org/officeDocument/2006/relationships/hyperlink" Target="https://drive.google.com/file/d/1FkuRf0ySTrMYoayFnu7f9JOeF61LVLe2/view?usp=sharing" TargetMode="External"/><Relationship Id="rId4771" Type="http://schemas.openxmlformats.org/officeDocument/2006/relationships/hyperlink" Target="https://drive.google.com/open?id=1oDGd-v6hX1oZTr_AzHfqvhrNK6cD0UPS&amp;authuser=ggiannella@sqadvogados.com.br" TargetMode="External"/><Relationship Id="rId2111" Type="http://schemas.openxmlformats.org/officeDocument/2006/relationships/hyperlink" Target="https://drive.google.com/file/d/0B3K1wORsB9TSQ0pnQ2tSbVJQNFk/view?usp=sharing" TargetMode="External"/><Relationship Id="rId3443" Type="http://schemas.openxmlformats.org/officeDocument/2006/relationships/hyperlink" Target="https://drive.google.com/file/d/11dOy1jqV73RbYt2-KzhjaXjRMEi__Hek/view?usp=sharing" TargetMode="External"/><Relationship Id="rId4774" Type="http://schemas.openxmlformats.org/officeDocument/2006/relationships/hyperlink" Target="https://drive.google.com/open?id=189HZlisZmEFRSqYe5uWxsyXtH5-rQoYm&amp;authuser=ggiannella@sqadvogados.com.br" TargetMode="External"/><Relationship Id="rId2112" Type="http://schemas.openxmlformats.org/officeDocument/2006/relationships/hyperlink" Target="https://drive.google.com/file/d/0B3K1wORsB9TSYm9TT2ZYWnRFb28/view?usp=sharing" TargetMode="External"/><Relationship Id="rId3442" Type="http://schemas.openxmlformats.org/officeDocument/2006/relationships/hyperlink" Target="https://drive.google.com/file/d/1n_YglyrgKUvLOqAqFjTIyzGkU9WiTAjE/view?usp=sharing" TargetMode="External"/><Relationship Id="rId4773" Type="http://schemas.openxmlformats.org/officeDocument/2006/relationships/hyperlink" Target="https://drive.google.com/open?id=17fx38Ot_K57dQIlQJS1Jvy7fWtVG5jzv&amp;authuser=ggiannella@sqadvogados.com.br" TargetMode="External"/><Relationship Id="rId2113" Type="http://schemas.openxmlformats.org/officeDocument/2006/relationships/hyperlink" Target="https://drive.google.com/file/d/0B3K1wORsB9TSd1dJRkJzaS1LelU/view?usp=sharing" TargetMode="External"/><Relationship Id="rId3445" Type="http://schemas.openxmlformats.org/officeDocument/2006/relationships/hyperlink" Target="https://drive.google.com/file/d/1cuDdeUplspv8KVpJRouevzto2-DR9W3a/view?usp=sharing" TargetMode="External"/><Relationship Id="rId4776" Type="http://schemas.openxmlformats.org/officeDocument/2006/relationships/hyperlink" Target="https://drive.google.com/open?id=1pKCi-5FF_wm-_VFj_jJBzyq-0D4xV4bk&amp;authuser=ggiannella@sqadvogados.com.br" TargetMode="External"/><Relationship Id="rId2114" Type="http://schemas.openxmlformats.org/officeDocument/2006/relationships/hyperlink" Target="https://drive.google.com/file/d/0B3K1wORsB9TSLVVEb2VMSUlMeG8/view?usp=sharing" TargetMode="External"/><Relationship Id="rId3444" Type="http://schemas.openxmlformats.org/officeDocument/2006/relationships/hyperlink" Target="https://drive.google.com/file/d/16d4p5Uz7v0HboSkZpz4dGLvuw__-0m03/view?usp=sharing" TargetMode="External"/><Relationship Id="rId4775" Type="http://schemas.openxmlformats.org/officeDocument/2006/relationships/hyperlink" Target="https://drive.google.com/open?id=1p6kzGtAfwQxvPJ8LdMm3BhNvwY6IdXFa&amp;authuser=ggiannella@sqadvogados.com.br" TargetMode="External"/><Relationship Id="rId5251" Type="http://schemas.openxmlformats.org/officeDocument/2006/relationships/hyperlink" Target="https://drive.google.com/open?id=1wo1BfOuq3jO9o2COFbkDXO_Ey-3x555G" TargetMode="External"/><Relationship Id="rId6582" Type="http://schemas.openxmlformats.org/officeDocument/2006/relationships/hyperlink" Target="https://drive.google.com/open?id=1mSdULxRiePCbL1QMfIOVO3kreixDYIHj" TargetMode="External"/><Relationship Id="rId5252" Type="http://schemas.openxmlformats.org/officeDocument/2006/relationships/hyperlink" Target="https://drive.google.com/open?id=1eR9eq8-EvJwpdld2fgy8-KcN3MvAPWdl" TargetMode="External"/><Relationship Id="rId6583" Type="http://schemas.openxmlformats.org/officeDocument/2006/relationships/hyperlink" Target="https://drive.google.com/open?id=1mrZH_fBfl_3LV7F-U5F8BaKfpnwERHaN" TargetMode="External"/><Relationship Id="rId6580" Type="http://schemas.openxmlformats.org/officeDocument/2006/relationships/hyperlink" Target="https://drive.google.com/open?id=1m1zxs2IyAMtEFty4nU7ixL9Wmh-uBr46" TargetMode="External"/><Relationship Id="rId5250" Type="http://schemas.openxmlformats.org/officeDocument/2006/relationships/hyperlink" Target="https://drive.google.com/open?id=1Y0EJRJ7QEHfe0jEam7ov24Eg34aXjU0A" TargetMode="External"/><Relationship Id="rId6581" Type="http://schemas.openxmlformats.org/officeDocument/2006/relationships/hyperlink" Target="https://drive.google.com/open?id=1mMo68rV9Gr8Duq5HzyItJ8JInOQ9q4Zs" TargetMode="External"/><Relationship Id="rId5255" Type="http://schemas.openxmlformats.org/officeDocument/2006/relationships/hyperlink" Target="https://drive.google.com/open?id=1wnvFTD9lvlnlZkOa01aIMBLXfiqfq44t" TargetMode="External"/><Relationship Id="rId6586" Type="http://schemas.openxmlformats.org/officeDocument/2006/relationships/hyperlink" Target="https://drive.google.com/open?id=1o93spimvFlJgtPFfp0gBLhBeofiG0uLE" TargetMode="External"/><Relationship Id="rId5256" Type="http://schemas.openxmlformats.org/officeDocument/2006/relationships/hyperlink" Target="https://drive.google.com/open?id=1SXS-4trbDqt31RqluuXYqxcBqSDtTsQV" TargetMode="External"/><Relationship Id="rId6587" Type="http://schemas.openxmlformats.org/officeDocument/2006/relationships/hyperlink" Target="https://drive.google.com/open?id=1oFCaWoLnpdS3h6YOeDU02H9f19IkqWCf" TargetMode="External"/><Relationship Id="rId5253" Type="http://schemas.openxmlformats.org/officeDocument/2006/relationships/hyperlink" Target="https://drive.google.com/open?id=1lZ79hZPK5HZnly0p25c5tURkAng2cCUs" TargetMode="External"/><Relationship Id="rId6584" Type="http://schemas.openxmlformats.org/officeDocument/2006/relationships/hyperlink" Target="https://drive.google.com/open?id=1mxmrpYckRbM6VJiwGzY3H5m7MlwD40m2" TargetMode="External"/><Relationship Id="rId5254" Type="http://schemas.openxmlformats.org/officeDocument/2006/relationships/hyperlink" Target="https://drive.google.com/open?id=1pb0bLW_b2TmuVJyxMWXshiY_cJUSHiGN" TargetMode="External"/><Relationship Id="rId6585" Type="http://schemas.openxmlformats.org/officeDocument/2006/relationships/hyperlink" Target="https://drive.google.com/open?id=1nd60CYrbMORVP-1zok1eAaBGkKAsOq2f" TargetMode="External"/><Relationship Id="rId5259" Type="http://schemas.openxmlformats.org/officeDocument/2006/relationships/hyperlink" Target="https://drive.google.com/open?id=1UQVDXR20PT5GVb_S-a3g7wsDbvY5zw-B" TargetMode="External"/><Relationship Id="rId5257" Type="http://schemas.openxmlformats.org/officeDocument/2006/relationships/hyperlink" Target="https://drive.google.com/open?id=1SA_Ob2w8hvCwnhW0Wnw-UBIYr0yt0AEx" TargetMode="External"/><Relationship Id="rId6588" Type="http://schemas.openxmlformats.org/officeDocument/2006/relationships/hyperlink" Target="https://drive.google.com/open?id=1kkufwFoMUbF99MnVEriDLwYdDOu2cH7C" TargetMode="External"/><Relationship Id="rId5258" Type="http://schemas.openxmlformats.org/officeDocument/2006/relationships/hyperlink" Target="https://drive.google.com/open?id=1pznjij92MUEjgmxvQUC2Hvl2B18PAxWx" TargetMode="External"/><Relationship Id="rId6589" Type="http://schemas.openxmlformats.org/officeDocument/2006/relationships/hyperlink" Target="https://drive.google.com/open?id=1kt8RJ-1bLgAINYy57O8YczWRnN-JMi8V" TargetMode="External"/><Relationship Id="rId5240" Type="http://schemas.openxmlformats.org/officeDocument/2006/relationships/hyperlink" Target="https://drive.google.com/open?id=17Anc-barQqTSubhCEImRr1oknAG7esBw" TargetMode="External"/><Relationship Id="rId6571" Type="http://schemas.openxmlformats.org/officeDocument/2006/relationships/hyperlink" Target="https://drive.google.com/open?id=1kmyQqS18kflTv9_PV_F6rjN_VaOnTRCv" TargetMode="External"/><Relationship Id="rId5241" Type="http://schemas.openxmlformats.org/officeDocument/2006/relationships/hyperlink" Target="https://drive.google.com/open?id=1VDEIyZPBYsUa2xjn9ZhyUSZoDN3SH_vz" TargetMode="External"/><Relationship Id="rId6572" Type="http://schemas.openxmlformats.org/officeDocument/2006/relationships/hyperlink" Target="https://drive.google.com/open?id=1rrK7Rr5lIFGqKBQI6I1FT24hIw-L6xCw" TargetMode="External"/><Relationship Id="rId6570" Type="http://schemas.openxmlformats.org/officeDocument/2006/relationships/hyperlink" Target="https://drive.google.com/open?id=1jzbjxQ-eGPmtka01RwWc8qycrUW1XAfx" TargetMode="External"/><Relationship Id="rId5244" Type="http://schemas.openxmlformats.org/officeDocument/2006/relationships/hyperlink" Target="https://drive.google.com/open?id=1MIHUFqhffBke3QPZPB7DsshaRzt3aQ0X" TargetMode="External"/><Relationship Id="rId6575" Type="http://schemas.openxmlformats.org/officeDocument/2006/relationships/hyperlink" Target="https://drive.google.com/open?id=1sQjX2X6c-cVAOPnVLB4BYpdYFCTOUmL5" TargetMode="External"/><Relationship Id="rId5245" Type="http://schemas.openxmlformats.org/officeDocument/2006/relationships/hyperlink" Target="https://drive.google.com/open?id=1B_hOhD4N-sfYw0yC7wuiXLAs2Z0q65JN" TargetMode="External"/><Relationship Id="rId6576" Type="http://schemas.openxmlformats.org/officeDocument/2006/relationships/hyperlink" Target="https://drive.google.com/open?id=1k7rMhkcixg7uRkJFkg7bAi1eCPrs0TMf" TargetMode="External"/><Relationship Id="rId5242" Type="http://schemas.openxmlformats.org/officeDocument/2006/relationships/hyperlink" Target="https://drive.google.com/open?id=1p1q_by-Mho2TfpPY9YJhXu5mySM8Ifgg" TargetMode="External"/><Relationship Id="rId6573" Type="http://schemas.openxmlformats.org/officeDocument/2006/relationships/hyperlink" Target="https://drive.google.com/open?id=1s10A2qFTGNIqiKqbtCKzus-l2lPsNjNA" TargetMode="External"/><Relationship Id="rId5243" Type="http://schemas.openxmlformats.org/officeDocument/2006/relationships/hyperlink" Target="https://drive.google.com/open?id=1jtcPgtqRkNQIXbjB_vGylMaEGonoPhj_" TargetMode="External"/><Relationship Id="rId6574" Type="http://schemas.openxmlformats.org/officeDocument/2006/relationships/hyperlink" Target="https://drive.google.com/open?id=1l11_qJ42AmF-va82OfLBAHyfx7w5Bz9i" TargetMode="External"/><Relationship Id="rId5248" Type="http://schemas.openxmlformats.org/officeDocument/2006/relationships/hyperlink" Target="https://drive.google.com/open?id=1QIM_Nj5feC-pyCtbzgLqNZtUGH5mtMJN" TargetMode="External"/><Relationship Id="rId6579" Type="http://schemas.openxmlformats.org/officeDocument/2006/relationships/hyperlink" Target="https://drive.google.com/open?id=1ldgdNVYS7C0KK7dKLgubdOJdCLmyqNb8" TargetMode="External"/><Relationship Id="rId5249" Type="http://schemas.openxmlformats.org/officeDocument/2006/relationships/hyperlink" Target="https://drive.google.com/open?id=1jfWMr4RFJYwgOUj_7LSnVHamMFooadEx" TargetMode="External"/><Relationship Id="rId5246" Type="http://schemas.openxmlformats.org/officeDocument/2006/relationships/hyperlink" Target="https://drive.google.com/open?id=1taOWNE-wqYX--YC4KEiB2yIvk6t7562g" TargetMode="External"/><Relationship Id="rId6577" Type="http://schemas.openxmlformats.org/officeDocument/2006/relationships/hyperlink" Target="https://drive.google.com/open?id=1l3rOUNWTnJvvp75H4_AY8NOMaQD1O7wg" TargetMode="External"/><Relationship Id="rId5247" Type="http://schemas.openxmlformats.org/officeDocument/2006/relationships/hyperlink" Target="https://drive.google.com/open?id=1X84NWKGMeDOSOXfyqMSwfGZeuARSNOp_" TargetMode="External"/><Relationship Id="rId6578" Type="http://schemas.openxmlformats.org/officeDocument/2006/relationships/hyperlink" Target="https://drive.google.com/open?id=1lHzH5pTaZy_P-lIO0HEONrM_ywKSQ1h2" TargetMode="External"/><Relationship Id="rId5270" Type="http://schemas.openxmlformats.org/officeDocument/2006/relationships/hyperlink" Target="https://drive.google.com/open?id=1pnBTp3bMQZE0-k4N0KbSSJVEtEtNccRz" TargetMode="External"/><Relationship Id="rId5273" Type="http://schemas.openxmlformats.org/officeDocument/2006/relationships/hyperlink" Target="https://drive.google.com/open?id=1M-QPM6Ncy7U4vVtZMQ6X_651AXjPSyV-" TargetMode="External"/><Relationship Id="rId5274" Type="http://schemas.openxmlformats.org/officeDocument/2006/relationships/hyperlink" Target="https://drive.google.com/open?id=1ZExvNzBE9YKjsEgzTWwsvpdcCpI-3ay_" TargetMode="External"/><Relationship Id="rId5271" Type="http://schemas.openxmlformats.org/officeDocument/2006/relationships/hyperlink" Target="https://drive.google.com/a/carinaquito.com/file/d/1jnfCj1JHu_b5fo81tD4qTaWewE12bKmL/view?usp=drive_fs" TargetMode="External"/><Relationship Id="rId5272" Type="http://schemas.openxmlformats.org/officeDocument/2006/relationships/hyperlink" Target="https://drive.google.com/file/d/1b7HDvN8atNr8gDvaPE9yK46-a9UI51HR/view" TargetMode="External"/><Relationship Id="rId5277" Type="http://schemas.openxmlformats.org/officeDocument/2006/relationships/hyperlink" Target="https://drive.google.com/open?id=1XH69zVvhoCeuV-feL7eRxcBmND6kgDIs" TargetMode="External"/><Relationship Id="rId5278" Type="http://schemas.openxmlformats.org/officeDocument/2006/relationships/hyperlink" Target="https://drive.google.com/open?id=1-lbKd38vnymdJ29-rIZsctGikRNyyRhj" TargetMode="External"/><Relationship Id="rId5275" Type="http://schemas.openxmlformats.org/officeDocument/2006/relationships/hyperlink" Target="https://drive.google.com/open?id=1e0bSdZcxU4RLCpeZvUQd92o0Ye__XpGn" TargetMode="External"/><Relationship Id="rId5276" Type="http://schemas.openxmlformats.org/officeDocument/2006/relationships/hyperlink" Target="https://drive.google.com/open?id=1f0GIbL5QZN3Y_NMwBT3AUXW8Mc3OL-rp" TargetMode="External"/><Relationship Id="rId5279" Type="http://schemas.openxmlformats.org/officeDocument/2006/relationships/hyperlink" Target="https://drive.google.com/open?id=1jeBrYHExITbvNMHeNLNrnv-kbDi1-i43" TargetMode="External"/><Relationship Id="rId6590" Type="http://schemas.openxmlformats.org/officeDocument/2006/relationships/hyperlink" Target="https://drive.google.com/open?id=1otmy30_D5EuXpiiz2TWXXXKxsIvGnsMz" TargetMode="External"/><Relationship Id="rId5262" Type="http://schemas.openxmlformats.org/officeDocument/2006/relationships/hyperlink" Target="https://drive.google.com/open?id=1-t5jCAh3Fn2P1Im3_SKrVk3eNLKL_xvl" TargetMode="External"/><Relationship Id="rId6593" Type="http://schemas.openxmlformats.org/officeDocument/2006/relationships/hyperlink" Target="https://drive.google.com/file/d/1lieCSC8MfykV82NeD5a4YV6B4DGNjH3k/view" TargetMode="External"/><Relationship Id="rId5263" Type="http://schemas.openxmlformats.org/officeDocument/2006/relationships/hyperlink" Target="https://drive.google.com/open?id=1kbRvFpj3bL2fPQE37g6IF74PsivfrAk7" TargetMode="External"/><Relationship Id="rId6594" Type="http://schemas.openxmlformats.org/officeDocument/2006/relationships/hyperlink" Target="https://drive.google.com/open?id=1lxCGgVY_vNof6khTAqRGX50q5UPqag2h" TargetMode="External"/><Relationship Id="rId5260" Type="http://schemas.openxmlformats.org/officeDocument/2006/relationships/hyperlink" Target="https://drive.google.com/open?id=1y_dvXL7WQZYnoRGWVyJXAFNeCiG_hckN" TargetMode="External"/><Relationship Id="rId6591" Type="http://schemas.openxmlformats.org/officeDocument/2006/relationships/hyperlink" Target="https://drive.google.com/open?id=1ou3lsgBhoM5S9Oeqst932grqqQqQ8PYO" TargetMode="External"/><Relationship Id="rId5261" Type="http://schemas.openxmlformats.org/officeDocument/2006/relationships/hyperlink" Target="https://drive.google.com/open?id=1ADFGSGT_mtGIFXRuiWD-3gcn06J0DaGr" TargetMode="External"/><Relationship Id="rId6592" Type="http://schemas.openxmlformats.org/officeDocument/2006/relationships/hyperlink" Target="https://drive.google.com/open?id=1lcsmlBP8EhrGCttlVzLEb-RaiCVGiDvZ" TargetMode="External"/><Relationship Id="rId5266" Type="http://schemas.openxmlformats.org/officeDocument/2006/relationships/hyperlink" Target="https://drive.google.com/open?id=11ofszF84Cplko5uxQYHB5RocitLPiDDO" TargetMode="External"/><Relationship Id="rId6597" Type="http://schemas.openxmlformats.org/officeDocument/2006/relationships/hyperlink" Target="https://drive.google.com/open?id=1pQ3umEShVXEUXg61sNfEA2EU2-WvlsyL" TargetMode="External"/><Relationship Id="rId5267" Type="http://schemas.openxmlformats.org/officeDocument/2006/relationships/hyperlink" Target="https://drive.google.com/open?id=1SQKP4_dnotyvs2GsMRDXbPanZOH8ef8V" TargetMode="External"/><Relationship Id="rId6598" Type="http://schemas.openxmlformats.org/officeDocument/2006/relationships/hyperlink" Target="https://drive.google.com/open?id=1pS9c55RROYE-Z6--zc9mBWkDow01xqMU" TargetMode="External"/><Relationship Id="rId5264" Type="http://schemas.openxmlformats.org/officeDocument/2006/relationships/hyperlink" Target="https://drive.google.com/open?id=1w_GD5M-b_GUr0Q8AAQ2wvt16SqTUu0iA" TargetMode="External"/><Relationship Id="rId6595" Type="http://schemas.openxmlformats.org/officeDocument/2006/relationships/hyperlink" Target="https://drive.google.com/open?id=1pEN9sEXOeu-Xa5BDhdsuCR5stxRINHcV" TargetMode="External"/><Relationship Id="rId5265" Type="http://schemas.openxmlformats.org/officeDocument/2006/relationships/hyperlink" Target="https://drive.google.com/open?id=1z_6pDUgL_hlKE-oW1muXN14pxBO2vilw" TargetMode="External"/><Relationship Id="rId6596" Type="http://schemas.openxmlformats.org/officeDocument/2006/relationships/hyperlink" Target="https://drive.google.com/open?id=1pJBZicdQtzJ6Qr9DikXWQZ--jsd6kyoe" TargetMode="External"/><Relationship Id="rId5268" Type="http://schemas.openxmlformats.org/officeDocument/2006/relationships/hyperlink" Target="https://drive.google.com/open?id=1__1COSLr7xmfeZDrb8BZYftObBhvrBkP" TargetMode="External"/><Relationship Id="rId6599" Type="http://schemas.openxmlformats.org/officeDocument/2006/relationships/hyperlink" Target="https://drive.google.com/open?id=1pnNDv3l7exCPzpo46lN_3eKNfPpDE-Ai" TargetMode="External"/><Relationship Id="rId5269" Type="http://schemas.openxmlformats.org/officeDocument/2006/relationships/hyperlink" Target="https://drive.google.com/open?id=1v1e3gBqSy_WsuDBn7uVW-wqp9TFwrnN2" TargetMode="External"/><Relationship Id="rId5219" Type="http://schemas.openxmlformats.org/officeDocument/2006/relationships/hyperlink" Target="https://drive.google.com/open?id=1AaZ1nxq5dlhOwjdOPVLU_PqALu7eOdwq" TargetMode="External"/><Relationship Id="rId5217" Type="http://schemas.openxmlformats.org/officeDocument/2006/relationships/hyperlink" Target="https://drive.google.com/open?id=1bRyq_BHwniqJP8Wy90wuRDCCsj6XU2tK" TargetMode="External"/><Relationship Id="rId6548" Type="http://schemas.openxmlformats.org/officeDocument/2006/relationships/hyperlink" Target="https://drive.google.com/file/d/1eMtHxWBS8JQueS9t-FGG7GNtk3VBj_5o/view" TargetMode="External"/><Relationship Id="rId5218" Type="http://schemas.openxmlformats.org/officeDocument/2006/relationships/hyperlink" Target="https://drive.google.com/open?id=15bHE8DaaXSaqw8F66AB_Wsp4cQfh4gQP" TargetMode="External"/><Relationship Id="rId6549" Type="http://schemas.openxmlformats.org/officeDocument/2006/relationships/hyperlink" Target="https://drive.google.com/file/d/1eiJ6SnnSW28lfSbnDCx658w-UsrrB0Bs/view" TargetMode="External"/><Relationship Id="rId392" Type="http://schemas.openxmlformats.org/officeDocument/2006/relationships/hyperlink" Target="https://drive.google.com/file/d/0B3K1wORsB9TSaHdmWjM0OHJUUGc/view?usp=sharing" TargetMode="External"/><Relationship Id="rId391" Type="http://schemas.openxmlformats.org/officeDocument/2006/relationships/hyperlink" Target="https://drive.google.com/file/d/0B3K1wORsB9TSb1JVakFVb0ZuY0k/view?usp=sharing" TargetMode="External"/><Relationship Id="rId390" Type="http://schemas.openxmlformats.org/officeDocument/2006/relationships/hyperlink" Target="https://drive.google.com/file/d/0B3K1wORsB9TSZWptSzNITWFybVE/view?usp=sharing" TargetMode="External"/><Relationship Id="rId385" Type="http://schemas.openxmlformats.org/officeDocument/2006/relationships/hyperlink" Target="https://drive.google.com/file/d/0B3K1wORsB9TSREZhNHJsQzNzTmc/view?usp=sharing" TargetMode="External"/><Relationship Id="rId5211" Type="http://schemas.openxmlformats.org/officeDocument/2006/relationships/hyperlink" Target="https://drive.google.com/open?id=1mtY4u5Y-7NUZjLCdWsStiXrmXwvueRWf" TargetMode="External"/><Relationship Id="rId6542" Type="http://schemas.openxmlformats.org/officeDocument/2006/relationships/hyperlink" Target="https://drive.google.com/file/d/1dCoxRBtav7yzLUIvev8e0QYsY6llP325/view" TargetMode="External"/><Relationship Id="rId384" Type="http://schemas.openxmlformats.org/officeDocument/2006/relationships/hyperlink" Target="https://drive.google.com/file/d/0B3K1wORsB9TSTlNBZHZMcC1NRVU/view?usp=sharing" TargetMode="External"/><Relationship Id="rId5212" Type="http://schemas.openxmlformats.org/officeDocument/2006/relationships/hyperlink" Target="https://drive.google.com/file/d/1RYVzVREWvSz_YQPrvepbCctdrrDhcS2h/view" TargetMode="External"/><Relationship Id="rId6543" Type="http://schemas.openxmlformats.org/officeDocument/2006/relationships/hyperlink" Target="https://drive.google.com/file/d/1dEye5XD8ZtEG7a5_y5guXO6g7_FY8GJk/view" TargetMode="External"/><Relationship Id="rId383" Type="http://schemas.openxmlformats.org/officeDocument/2006/relationships/hyperlink" Target="https://drive.google.com/file/d/0B3K1wORsB9TSYTlzc29qU2tLX1k/view?usp=sharing" TargetMode="External"/><Relationship Id="rId6540" Type="http://schemas.openxmlformats.org/officeDocument/2006/relationships/hyperlink" Target="https://drive.google.com/file/d/1d1ZCKW0KoT2NtrdEIr6n7kXkPHzs4CMy/view" TargetMode="External"/><Relationship Id="rId382" Type="http://schemas.openxmlformats.org/officeDocument/2006/relationships/hyperlink" Target="https://drive.google.com/file/d/0B3K1wORsB9TSbHpFVnZzSEtlRFk/view?usp=sharing" TargetMode="External"/><Relationship Id="rId5210" Type="http://schemas.openxmlformats.org/officeDocument/2006/relationships/hyperlink" Target="https://drive.google.com/open?id=1mtY4u5Y-7NUZjLCdWsStiXrmXwvueRWf" TargetMode="External"/><Relationship Id="rId6541" Type="http://schemas.openxmlformats.org/officeDocument/2006/relationships/hyperlink" Target="https://drive.google.com/a/carinaquito.com/file/d/1hM4fOjU4JtjztM7ApNcWLhx7FS5sWN0t/view?usp=drive_fs" TargetMode="External"/><Relationship Id="rId389" Type="http://schemas.openxmlformats.org/officeDocument/2006/relationships/hyperlink" Target="https://drive.google.com/file/d/0B3K1wORsB9TSNkk4bFBLMk5oeWM/view?usp=sharing" TargetMode="External"/><Relationship Id="rId5215" Type="http://schemas.openxmlformats.org/officeDocument/2006/relationships/hyperlink" Target="https://drive.google.com/open?id=1_L3e8FWCNUEV7PqLz3IlSV4eyzpvzjhQ" TargetMode="External"/><Relationship Id="rId6546" Type="http://schemas.openxmlformats.org/officeDocument/2006/relationships/hyperlink" Target="https://drive.google.com/file/d/1hWvGum3fRDqEmfGWI88I01VBXCwTsUT8/view" TargetMode="External"/><Relationship Id="rId388" Type="http://schemas.openxmlformats.org/officeDocument/2006/relationships/hyperlink" Target="https://drive.google.com/file/d/0B3K1wORsB9TSZHppQ3ZyMTJwSEU/view?usp=sharing" TargetMode="External"/><Relationship Id="rId5216" Type="http://schemas.openxmlformats.org/officeDocument/2006/relationships/hyperlink" Target="https://drive.google.com/open?id=17_H3t2pE4oeUh0i-VUKS38JLCB2BNUaO" TargetMode="External"/><Relationship Id="rId6547" Type="http://schemas.openxmlformats.org/officeDocument/2006/relationships/hyperlink" Target="https://drive.google.com/file/d/1heqfKF2J4ujYJsq5k75LNhGYMjU-S_4l/view" TargetMode="External"/><Relationship Id="rId387" Type="http://schemas.openxmlformats.org/officeDocument/2006/relationships/hyperlink" Target="https://drive.google.com/file/d/0B3K1wORsB9TSaDRsMzU2U3g3NjQ/view?usp=sharing" TargetMode="External"/><Relationship Id="rId5213" Type="http://schemas.openxmlformats.org/officeDocument/2006/relationships/hyperlink" Target="https://drive.google.com/open?id=1cjuRL8TvS3o-GQivM4udQZs7GKyRpi_N" TargetMode="External"/><Relationship Id="rId6544" Type="http://schemas.openxmlformats.org/officeDocument/2006/relationships/hyperlink" Target="https://drive.google.com/file/d/1dh3yb17GaKO7ojU_Pg1P7L3JwYGCgvfW/view" TargetMode="External"/><Relationship Id="rId386" Type="http://schemas.openxmlformats.org/officeDocument/2006/relationships/hyperlink" Target="https://drive.google.com/file/d/0B3K1wORsB9TSZFVfenRkOW9VQVk/view?usp=sharing" TargetMode="External"/><Relationship Id="rId5214" Type="http://schemas.openxmlformats.org/officeDocument/2006/relationships/hyperlink" Target="https://drive.google.com/open?id=1_MSG5E6ymjbVWqel_QpdwN04dPNgSgZI" TargetMode="External"/><Relationship Id="rId6545" Type="http://schemas.openxmlformats.org/officeDocument/2006/relationships/hyperlink" Target="https://drive.google.com/file/d/1hQ30ewqJbFnkPpl29J-TuYVmFEiTIAuz/view" TargetMode="External"/><Relationship Id="rId5208" Type="http://schemas.openxmlformats.org/officeDocument/2006/relationships/hyperlink" Target="https://drive.google.com/open?id=1jRPk2IPIHxAGrbpr-gjt-_jlFFYkXWv5" TargetMode="External"/><Relationship Id="rId6539" Type="http://schemas.openxmlformats.org/officeDocument/2006/relationships/hyperlink" Target="https://drive.google.com/file/d/1guZxTx6DaKzHdlxdq79lybs4QZby29tK/view" TargetMode="External"/><Relationship Id="rId5209" Type="http://schemas.openxmlformats.org/officeDocument/2006/relationships/hyperlink" Target="https://drive.google.com/open?id=1n4eHb_X63otjohSnxhcSFsC_K0ab0MaB" TargetMode="External"/><Relationship Id="rId5206" Type="http://schemas.openxmlformats.org/officeDocument/2006/relationships/hyperlink" Target="https://drive.google.com/open?id=1dbgHYRioNrEviowhbonDGoyzxyUwEomS" TargetMode="External"/><Relationship Id="rId6537" Type="http://schemas.openxmlformats.org/officeDocument/2006/relationships/hyperlink" Target="https://drive.google.com/file/d/1ouJrYm3F0ZNyP4Jj0arX9hXDS5vbwiEa/view" TargetMode="External"/><Relationship Id="rId5207" Type="http://schemas.openxmlformats.org/officeDocument/2006/relationships/hyperlink" Target="https://drive.google.com/open?id=1nvu_jZAE-1uzMfT9BpdYBWPMv5eWMzEs" TargetMode="External"/><Relationship Id="rId6538" Type="http://schemas.openxmlformats.org/officeDocument/2006/relationships/hyperlink" Target="https://drive.google.com/open?id=1e4BuDrwxqLSWZqDa4wYRwqIuY2ZdCw_R" TargetMode="External"/><Relationship Id="rId381" Type="http://schemas.openxmlformats.org/officeDocument/2006/relationships/hyperlink" Target="https://drive.google.com/file/d/0B3K1wORsB9TSUmdHYkV3T3B2NWs/view?usp=sharing" TargetMode="External"/><Relationship Id="rId380" Type="http://schemas.openxmlformats.org/officeDocument/2006/relationships/hyperlink" Target="https://drive.google.com/file/d/0B3K1wORsB9TSc0g3M2hIVExvMVk/view?usp=sharing" TargetMode="External"/><Relationship Id="rId379" Type="http://schemas.openxmlformats.org/officeDocument/2006/relationships/hyperlink" Target="https://drive.google.com/file/d/0B3K1wORsB9TSZUhEVk41YUVtNVE/view?usp=sharing" TargetMode="External"/><Relationship Id="rId374" Type="http://schemas.openxmlformats.org/officeDocument/2006/relationships/hyperlink" Target="https://drive.google.com/file/d/0B3K1wORsB9TSSGlKMlpRQVllY28/view?usp=sharing" TargetMode="External"/><Relationship Id="rId5200" Type="http://schemas.openxmlformats.org/officeDocument/2006/relationships/hyperlink" Target="https://drive.google.com/open?id=1QyIxPDslWwR9i_FPPccsY-iWDZI9Bcps" TargetMode="External"/><Relationship Id="rId6531" Type="http://schemas.openxmlformats.org/officeDocument/2006/relationships/hyperlink" Target="https://drive.google.com/file/d/1gU3TD_oI83KyBkuHaeneNcy99Obg6O-p/view" TargetMode="External"/><Relationship Id="rId373" Type="http://schemas.openxmlformats.org/officeDocument/2006/relationships/hyperlink" Target="https://drive.google.com/file/d/0B3K1wORsB9TSMVVubG5ta0ttNzg/view?usp=sharing" TargetMode="External"/><Relationship Id="rId5201" Type="http://schemas.openxmlformats.org/officeDocument/2006/relationships/hyperlink" Target="https://drive.google.com/open?id=1m4PiKVi2rNephAx8Lz-Gcqh_EOwbSvnM" TargetMode="External"/><Relationship Id="rId6532" Type="http://schemas.openxmlformats.org/officeDocument/2006/relationships/hyperlink" Target="https://drive.google.com/file/d/1gcJlt0cBCclzNvLUX2f8jsF_QNSXMZEy/view" TargetMode="External"/><Relationship Id="rId372" Type="http://schemas.openxmlformats.org/officeDocument/2006/relationships/hyperlink" Target="https://drive.google.com/file/d/0B3K1wORsB9TSVmpHNURTN1VfakE/view?usp=sharing" TargetMode="External"/><Relationship Id="rId371" Type="http://schemas.openxmlformats.org/officeDocument/2006/relationships/hyperlink" Target="https://drive.google.com/file/d/0B3K1wORsB9TSRUZJV010UHF5eXM/view?usp=sharing" TargetMode="External"/><Relationship Id="rId6530" Type="http://schemas.openxmlformats.org/officeDocument/2006/relationships/hyperlink" Target="https://drive.google.com/file/d/1g2duR5gfwjAvERgcXqmK-GFh9jZJx3Gj/view" TargetMode="External"/><Relationship Id="rId378" Type="http://schemas.openxmlformats.org/officeDocument/2006/relationships/hyperlink" Target="https://drive.google.com/file/d/0B3K1wORsB9TSX1lETmFQQmxnTFk/view?usp=sharing" TargetMode="External"/><Relationship Id="rId5204" Type="http://schemas.openxmlformats.org/officeDocument/2006/relationships/hyperlink" Target="https://drive.google.com/open?id=1_nPIn3LrFsVe05Qq527IoG606SF5CDmY" TargetMode="External"/><Relationship Id="rId6535" Type="http://schemas.openxmlformats.org/officeDocument/2006/relationships/hyperlink" Target="https://drive.google.com/file/d/1b3gyCoxcXyFiXGcDLZrClzvBh_aTpGG4/view" TargetMode="External"/><Relationship Id="rId377" Type="http://schemas.openxmlformats.org/officeDocument/2006/relationships/hyperlink" Target="https://drive.google.com/file/d/0B3K1wORsB9TSUnR2UHRmWFFyY1U/view?usp=sharing" TargetMode="External"/><Relationship Id="rId5205" Type="http://schemas.openxmlformats.org/officeDocument/2006/relationships/hyperlink" Target="https://drive.google.com/open?id=18pbmw_zQUOmGJQVlmCSuNyJsExJX7Tlm" TargetMode="External"/><Relationship Id="rId6536" Type="http://schemas.openxmlformats.org/officeDocument/2006/relationships/hyperlink" Target="https://drive.google.com/file/d/1AJwRe9P8wTomIIlGWYxkhxqsa0VJ17gt/view" TargetMode="External"/><Relationship Id="rId376" Type="http://schemas.openxmlformats.org/officeDocument/2006/relationships/hyperlink" Target="https://drive.google.com/file/d/0B3K1wORsB9TSM0QxeXd6M2VOd2s/view?usp=sharing" TargetMode="External"/><Relationship Id="rId5202" Type="http://schemas.openxmlformats.org/officeDocument/2006/relationships/hyperlink" Target="https://drive.google.com/open?id=158-AWBmVzH6MfZsEPVaFo-j_cGMtyCq9" TargetMode="External"/><Relationship Id="rId6533" Type="http://schemas.openxmlformats.org/officeDocument/2006/relationships/hyperlink" Target="https://drive.google.com/file/d/1gdNwaYKf3znqMvv0fnJVUAosf3tCSa9f/view" TargetMode="External"/><Relationship Id="rId375" Type="http://schemas.openxmlformats.org/officeDocument/2006/relationships/hyperlink" Target="https://drive.google.com/file/d/0B3K1wORsB9TSSjJERnRseFlrVjg/view?usp=sharing" TargetMode="External"/><Relationship Id="rId5203" Type="http://schemas.openxmlformats.org/officeDocument/2006/relationships/hyperlink" Target="https://drive.google.com/open?id=181dzCOpBaHOgB6lU16HmjGMfxKTDnea-" TargetMode="External"/><Relationship Id="rId6534" Type="http://schemas.openxmlformats.org/officeDocument/2006/relationships/hyperlink" Target="https://drive.google.com/file/d/1arKEOALiREhDrsnU6oLJWdfV-qL71UR4/view" TargetMode="External"/><Relationship Id="rId5239" Type="http://schemas.openxmlformats.org/officeDocument/2006/relationships/hyperlink" Target="https://drive.google.com/open?id=1hBp12_ZDHHB3WFju4d24KfKFwMMCNHnc" TargetMode="External"/><Relationship Id="rId6560" Type="http://schemas.openxmlformats.org/officeDocument/2006/relationships/hyperlink" Target="https://drive.google.com/open?id=1fk6Mg7P8pMPHTaz04ULOB2q_aWuC5CmH" TargetMode="External"/><Relationship Id="rId5230" Type="http://schemas.openxmlformats.org/officeDocument/2006/relationships/hyperlink" Target="https://drive.google.com/open?id=1lbKUcsO1XbnCkBoLVE3qYPuy8dk6xm91" TargetMode="External"/><Relationship Id="rId6561" Type="http://schemas.openxmlformats.org/officeDocument/2006/relationships/hyperlink" Target="https://drive.google.com/open?id=1g0sR64gDFP-d9fTksTsMVovzCglJfuj7" TargetMode="External"/><Relationship Id="rId5233" Type="http://schemas.openxmlformats.org/officeDocument/2006/relationships/hyperlink" Target="https://drive.google.com/open?id=1mOm5aEt0xFOZDMu2sbkst--N1LNuPenH" TargetMode="External"/><Relationship Id="rId6564" Type="http://schemas.openxmlformats.org/officeDocument/2006/relationships/hyperlink" Target="https://drive.google.com/open?id=1k7oN8G-_KkP3MVRml_jXTQHkXMfz_0pk" TargetMode="External"/><Relationship Id="rId5234" Type="http://schemas.openxmlformats.org/officeDocument/2006/relationships/hyperlink" Target="https://drive.google.com/open?id=13BLVxARfc9F2T8xEOlxTYjojt585HWmA" TargetMode="External"/><Relationship Id="rId6565" Type="http://schemas.openxmlformats.org/officeDocument/2006/relationships/hyperlink" Target="https://drive.google.com/open?id=1ic9i9MnzgTGCQn-qa651Jr57BO_vd2WC" TargetMode="External"/><Relationship Id="rId5231" Type="http://schemas.openxmlformats.org/officeDocument/2006/relationships/hyperlink" Target="https://drive.google.com/open?id=1F8ZWjw--qYRd3zE7YIe3vjbuHXktgXWz" TargetMode="External"/><Relationship Id="rId6562" Type="http://schemas.openxmlformats.org/officeDocument/2006/relationships/hyperlink" Target="https://drive.google.com/open?id=1jBklZyBCDiHMF1rYbYhga9orNQWnC8Iy" TargetMode="External"/><Relationship Id="rId5232" Type="http://schemas.openxmlformats.org/officeDocument/2006/relationships/hyperlink" Target="https://drive.google.com/open?id=1haD8UMj7xv9AX3G6WXEpoL2Z9hd9Y9H9" TargetMode="External"/><Relationship Id="rId6563" Type="http://schemas.openxmlformats.org/officeDocument/2006/relationships/hyperlink" Target="https://drive.google.com/open?id=1jgBdXoDBYL0YPJ2sFBBkKHlk5BcqAZMJ" TargetMode="External"/><Relationship Id="rId5237" Type="http://schemas.openxmlformats.org/officeDocument/2006/relationships/hyperlink" Target="https://drive.google.com/open?id=1Exwm-I4rD4rTLt7APvHkqDr3lplFzi6p" TargetMode="External"/><Relationship Id="rId6568" Type="http://schemas.openxmlformats.org/officeDocument/2006/relationships/hyperlink" Target="https://drive.google.com/open?id=1jmP5KfLClFkd6u2phPIuqpMcP2furIui" TargetMode="External"/><Relationship Id="rId5238" Type="http://schemas.openxmlformats.org/officeDocument/2006/relationships/hyperlink" Target="https://drive.google.com/open?id=1KEFEW6MRiGcbqWbSJRzIazB3n6z5EdLd" TargetMode="External"/><Relationship Id="rId6569" Type="http://schemas.openxmlformats.org/officeDocument/2006/relationships/hyperlink" Target="https://drive.google.com/open?id=1rhYnmzMb8es7-W8fe_zVEMER-yQNMETd" TargetMode="External"/><Relationship Id="rId5235" Type="http://schemas.openxmlformats.org/officeDocument/2006/relationships/hyperlink" Target="https://drive.google.com/open?id=1tJv-6cR5s2lVg36OhSmdW2k9eU5EtkGi" TargetMode="External"/><Relationship Id="rId6566" Type="http://schemas.openxmlformats.org/officeDocument/2006/relationships/hyperlink" Target="https://drive.google.com/open?id=1k_ywzsECFcDQY9P0Kj_v_tEc8KlrMl9F" TargetMode="External"/><Relationship Id="rId5236" Type="http://schemas.openxmlformats.org/officeDocument/2006/relationships/hyperlink" Target="https://drive.google.com/open?id=1D_ynB7WiUieZpx2iSn1VX9yZYzw93020" TargetMode="External"/><Relationship Id="rId6567" Type="http://schemas.openxmlformats.org/officeDocument/2006/relationships/hyperlink" Target="https://drive.google.com/open?id=1j0dI602GQ-ZeCt3ii-Xqh7U_3v1sNFAf" TargetMode="External"/><Relationship Id="rId5228" Type="http://schemas.openxmlformats.org/officeDocument/2006/relationships/hyperlink" Target="https://drive.google.com/open?id=117kBDUqhXfxHxDKr08tDjznWln3p178q" TargetMode="External"/><Relationship Id="rId6559" Type="http://schemas.openxmlformats.org/officeDocument/2006/relationships/hyperlink" Target="https://drive.google.com/open?id=1fTXg-mg9nJdkb_8EDQsVaP1uzBqwKQXX" TargetMode="External"/><Relationship Id="rId5229" Type="http://schemas.openxmlformats.org/officeDocument/2006/relationships/hyperlink" Target="https://drive.google.com/open?id=1-svn-CbQ4l6lIWd2Tw3zVA1WIknHgvUP" TargetMode="External"/><Relationship Id="rId6550" Type="http://schemas.openxmlformats.org/officeDocument/2006/relationships/hyperlink" Target="https://drive.google.com/file/d/1pX2pq37rTxVyMx2I-AgQo4GlH5jLhBVr/view" TargetMode="External"/><Relationship Id="rId396" Type="http://schemas.openxmlformats.org/officeDocument/2006/relationships/hyperlink" Target="https://drive.google.com/file/d/0B3K1wORsB9TSdTRQT0VxNmRxZE0/view?usp=sharing" TargetMode="External"/><Relationship Id="rId5222" Type="http://schemas.openxmlformats.org/officeDocument/2006/relationships/hyperlink" Target="https://drive.google.com/open?id=1c5dINjCtaYnliAKeZ8InfndZ3i6lo1uu" TargetMode="External"/><Relationship Id="rId6553" Type="http://schemas.openxmlformats.org/officeDocument/2006/relationships/hyperlink" Target="https://drive.google.com/open?id=1qg9vJhbTHcmrvH0rgf-XnCZ4HqpMd07e" TargetMode="External"/><Relationship Id="rId395" Type="http://schemas.openxmlformats.org/officeDocument/2006/relationships/hyperlink" Target="https://drive.google.com/file/d/0B3K1wORsB9TSQ3Y5UW1xenh3LWc/view?usp=sharing" TargetMode="External"/><Relationship Id="rId5223" Type="http://schemas.openxmlformats.org/officeDocument/2006/relationships/hyperlink" Target="https://drive.google.com/open?id=1lFECN8p6g5kpbbH6LLpQ0DN4wNMhlIfh" TargetMode="External"/><Relationship Id="rId6554" Type="http://schemas.openxmlformats.org/officeDocument/2006/relationships/hyperlink" Target="https://drive.google.com/open?id=1ec7ADCQNOJpvsLShQYmZYGbyhSuqnhkn" TargetMode="External"/><Relationship Id="rId394" Type="http://schemas.openxmlformats.org/officeDocument/2006/relationships/hyperlink" Target="https://drive.google.com/file/d/0B3K1wORsB9TSVUpyTXJDM0lQUTQ/view?usp=sharing" TargetMode="External"/><Relationship Id="rId5220" Type="http://schemas.openxmlformats.org/officeDocument/2006/relationships/hyperlink" Target="https://drive.google.com/open?id=1qvemIf3TKBuNTcPJAScSXvCOUr1R9bIv" TargetMode="External"/><Relationship Id="rId6551" Type="http://schemas.openxmlformats.org/officeDocument/2006/relationships/hyperlink" Target="https://drive.google.com/file/d/1piO5fqlWPWfcMigbBrarl3LAwdO-782v/view" TargetMode="External"/><Relationship Id="rId393" Type="http://schemas.openxmlformats.org/officeDocument/2006/relationships/hyperlink" Target="https://drive.google.com/file/d/0B3K1wORsB9TSbzVSNGY2LUtsT28/view?usp=sharing" TargetMode="External"/><Relationship Id="rId5221" Type="http://schemas.openxmlformats.org/officeDocument/2006/relationships/hyperlink" Target="https://drive.google.com/open?id=1JHCwvn0VAQJxYDhybqk_OOdF_0GErmSv" TargetMode="External"/><Relationship Id="rId6552" Type="http://schemas.openxmlformats.org/officeDocument/2006/relationships/hyperlink" Target="https://drive.google.com/open?id=1qTSCmH85280TbrtpuupE0nSKFDGpMdIE" TargetMode="External"/><Relationship Id="rId5226" Type="http://schemas.openxmlformats.org/officeDocument/2006/relationships/hyperlink" Target="https://drive.google.com/open?id=1MOWXI5hnB2EsBihzcUtPlwORpnCpA-Tc" TargetMode="External"/><Relationship Id="rId6557" Type="http://schemas.openxmlformats.org/officeDocument/2006/relationships/hyperlink" Target="https://drive.google.com/open?id=1fFw6ozUd8sYGsjQ-7aZZ6IXyzQV53ap_" TargetMode="External"/><Relationship Id="rId399" Type="http://schemas.openxmlformats.org/officeDocument/2006/relationships/hyperlink" Target="https://drive.google.com/file/d/0B3K1wORsB9TSYUhoWjVyNTZDYW8/view?usp=sharing" TargetMode="External"/><Relationship Id="rId5227" Type="http://schemas.openxmlformats.org/officeDocument/2006/relationships/hyperlink" Target="https://drive.google.com/open?id=1Jl9-YbQeduHRu1IJH_RiZChSaq4dCzql" TargetMode="External"/><Relationship Id="rId6558" Type="http://schemas.openxmlformats.org/officeDocument/2006/relationships/hyperlink" Target="https://drive.google.com/open?id=1j3fTixIhoMaXthyjysWgDY-j3CvhZ4hM" TargetMode="External"/><Relationship Id="rId398" Type="http://schemas.openxmlformats.org/officeDocument/2006/relationships/hyperlink" Target="https://drive.google.com/file/d/0B3K1wORsB9TSSk55QVJKVmhMS3c/view?usp=sharing" TargetMode="External"/><Relationship Id="rId5224" Type="http://schemas.openxmlformats.org/officeDocument/2006/relationships/hyperlink" Target="https://drive.google.com/open?id=1zSfd3omcMJXLegnbdEjqU2_DPjX8B7PX" TargetMode="External"/><Relationship Id="rId6555" Type="http://schemas.openxmlformats.org/officeDocument/2006/relationships/hyperlink" Target="https://drive.google.com/open?id=1eyt4ADZeAscdyStWfy_mxuKW8A05-SJH" TargetMode="External"/><Relationship Id="rId397" Type="http://schemas.openxmlformats.org/officeDocument/2006/relationships/hyperlink" Target="https://drive.google.com/file/d/0B3K1wORsB9TScXIzNUtiZkhvWW8/view?usp=sharing" TargetMode="External"/><Relationship Id="rId5225" Type="http://schemas.openxmlformats.org/officeDocument/2006/relationships/hyperlink" Target="https://drive.google.com/open?id=1lbhTExPL-UUFeENvVdlG1qHjYPINH7cP" TargetMode="External"/><Relationship Id="rId6556" Type="http://schemas.openxmlformats.org/officeDocument/2006/relationships/hyperlink" Target="https://drive.google.com/open?id=1f8JsMvI9N8CPZJZKN5BalKTwUz_N4Z3T" TargetMode="External"/><Relationship Id="rId1730" Type="http://schemas.openxmlformats.org/officeDocument/2006/relationships/hyperlink" Target="https://drive.google.com/file/d/0B4cdpZ2N4zn6MWNoaTBLVmR3V1k/view?usp=sharing" TargetMode="External"/><Relationship Id="rId1731" Type="http://schemas.openxmlformats.org/officeDocument/2006/relationships/hyperlink" Target="https://drive.google.com/file/d/0B4cdpZ2N4zn6TUJXZUc2WlZaMFk/view?usp=sharing" TargetMode="External"/><Relationship Id="rId1732" Type="http://schemas.openxmlformats.org/officeDocument/2006/relationships/hyperlink" Target="https://drive.google.com/file/d/0B4cdpZ2N4zn6OExNaDV1ajFMdms/view?usp=sharing" TargetMode="External"/><Relationship Id="rId1733" Type="http://schemas.openxmlformats.org/officeDocument/2006/relationships/hyperlink" Target="https://drive.google.com/file/d/0B4cdpZ2N4zn6QkU1NHVrc0pIOHc/view?usp=sharing" TargetMode="External"/><Relationship Id="rId1734" Type="http://schemas.openxmlformats.org/officeDocument/2006/relationships/hyperlink" Target="https://drive.google.com/file/d/0B4cdpZ2N4zn6X3BCdzRGWVdtZ0U/view?usp=sharing" TargetMode="External"/><Relationship Id="rId1735" Type="http://schemas.openxmlformats.org/officeDocument/2006/relationships/hyperlink" Target="https://drive.google.com/file/d/0B4cdpZ2N4zn6LWktb1hqUFVxNnc/view?usp=sharing" TargetMode="External"/><Relationship Id="rId1736" Type="http://schemas.openxmlformats.org/officeDocument/2006/relationships/hyperlink" Target="https://drive.google.com/file/d/0B4cdpZ2N4zn6eVZRU0QyRWFxZDg/view?usp=sharing" TargetMode="External"/><Relationship Id="rId1737" Type="http://schemas.openxmlformats.org/officeDocument/2006/relationships/hyperlink" Target="https://drive.google.com/file/d/0B4cdpZ2N4zn6aTJCMnpBTHJrMVU/view?usp=sharing" TargetMode="External"/><Relationship Id="rId1738" Type="http://schemas.openxmlformats.org/officeDocument/2006/relationships/hyperlink" Target="https://drive.google.com/file/d/0B4cdpZ2N4zn6WjhuZ3FjQW9zRzA/view?usp=sharing" TargetMode="External"/><Relationship Id="rId1739" Type="http://schemas.openxmlformats.org/officeDocument/2006/relationships/hyperlink" Target="https://drive.google.com/file/d/0B4cdpZ2N4zn6OHdNcHg1Q0l1MlE/view?usp=sharing" TargetMode="External"/><Relationship Id="rId1720" Type="http://schemas.openxmlformats.org/officeDocument/2006/relationships/hyperlink" Target="https://drive.google.com/file/d/0B4cdpZ2N4zn6dUJYNlVJRUR2VmM/view?usp=sharing" TargetMode="External"/><Relationship Id="rId1721" Type="http://schemas.openxmlformats.org/officeDocument/2006/relationships/hyperlink" Target="https://drive.google.com/file/d/0B4cdpZ2N4zn6bGNFcjduQ2tGbzQ/view?usp=sharing" TargetMode="External"/><Relationship Id="rId1722" Type="http://schemas.openxmlformats.org/officeDocument/2006/relationships/hyperlink" Target="https://drive.google.com/file/d/0B4cdpZ2N4zn6cFIxcm1lOFdDems/view?usp=sharing" TargetMode="External"/><Relationship Id="rId1723" Type="http://schemas.openxmlformats.org/officeDocument/2006/relationships/hyperlink" Target="https://drive.google.com/file/d/0B4cdpZ2N4zn6V29QZ1dDM3RGcDQ/view?usp=sharing" TargetMode="External"/><Relationship Id="rId1724" Type="http://schemas.openxmlformats.org/officeDocument/2006/relationships/hyperlink" Target="https://drive.google.com/file/d/0B4cdpZ2N4zn6cWdZdHZwRjkxaTg/view?usp=sharing" TargetMode="External"/><Relationship Id="rId1725" Type="http://schemas.openxmlformats.org/officeDocument/2006/relationships/hyperlink" Target="https://drive.google.com/file/d/0B4cdpZ2N4zn6MU03X1U3eTA4VWM/view?usp=sharing" TargetMode="External"/><Relationship Id="rId1726" Type="http://schemas.openxmlformats.org/officeDocument/2006/relationships/hyperlink" Target="https://drive.google.com/file/d/0B4cdpZ2N4zn6WEFqbndxRGlhR28/view?usp=sharing" TargetMode="External"/><Relationship Id="rId1727" Type="http://schemas.openxmlformats.org/officeDocument/2006/relationships/hyperlink" Target="https://drive.google.com/file/d/0B4cdpZ2N4zn6azgzWnF4UmdnTFE/view?usp=sharing" TargetMode="External"/><Relationship Id="rId1728" Type="http://schemas.openxmlformats.org/officeDocument/2006/relationships/hyperlink" Target="https://drive.google.com/file/d/0B4cdpZ2N4zn6cmlMMnpSLVVadjA/view?usp=sharing" TargetMode="External"/><Relationship Id="rId1729" Type="http://schemas.openxmlformats.org/officeDocument/2006/relationships/hyperlink" Target="https://drive.google.com/file/d/0B4cdpZ2N4zn6TGlrbkZZSE9ZTEk/view?usp=sharing" TargetMode="External"/><Relationship Id="rId1752" Type="http://schemas.openxmlformats.org/officeDocument/2006/relationships/hyperlink" Target="https://drive.google.com/file/d/0B4cdpZ2N4zn6LVJSNzFnc3BMTDQ/view?usp=sharing" TargetMode="External"/><Relationship Id="rId1753" Type="http://schemas.openxmlformats.org/officeDocument/2006/relationships/hyperlink" Target="https://drive.google.com/file/d/0B4cdpZ2N4zn6Q040QzdudXE5NEU/view?usp=sharing" TargetMode="External"/><Relationship Id="rId1754" Type="http://schemas.openxmlformats.org/officeDocument/2006/relationships/hyperlink" Target="https://drive.google.com/file/d/0B4cdpZ2N4zn6MjdxcGhLSjlVNzA/view?usp=sharing" TargetMode="External"/><Relationship Id="rId1755" Type="http://schemas.openxmlformats.org/officeDocument/2006/relationships/hyperlink" Target="https://drive.google.com/file/d/0B4cdpZ2N4zn6ZDItM0kyd0U0dlU/view?usp=sharing" TargetMode="External"/><Relationship Id="rId1756" Type="http://schemas.openxmlformats.org/officeDocument/2006/relationships/hyperlink" Target="https://drive.google.com/file/d/0B4cdpZ2N4zn6dWJIQkd2Yk5mTXc/view?usp=sharing" TargetMode="External"/><Relationship Id="rId1757" Type="http://schemas.openxmlformats.org/officeDocument/2006/relationships/hyperlink" Target="https://drive.google.com/file/d/0B4cdpZ2N4zn6MnlhbGlHMHM5ZGc/view?usp=sharing" TargetMode="External"/><Relationship Id="rId1758" Type="http://schemas.openxmlformats.org/officeDocument/2006/relationships/hyperlink" Target="https://drive.google.com/file/d/0B4cdpZ2N4zn6RmE5R3E0bFU3RVE/view?usp=sharing" TargetMode="External"/><Relationship Id="rId1759" Type="http://schemas.openxmlformats.org/officeDocument/2006/relationships/hyperlink" Target="https://drive.google.com/file/d/0B4cdpZ2N4zn6REdrbWEwMWc0NnM/view?usp=sharing" TargetMode="External"/><Relationship Id="rId1750" Type="http://schemas.openxmlformats.org/officeDocument/2006/relationships/hyperlink" Target="https://drive.google.com/file/d/0B4cdpZ2N4zn6NHQxZXNaSEh4cEk/view?usp=sharing" TargetMode="External"/><Relationship Id="rId1751" Type="http://schemas.openxmlformats.org/officeDocument/2006/relationships/hyperlink" Target="https://drive.google.com/file/d/0B4cdpZ2N4zn6X2Z2ajhvQ2pXWTg/view?usp=sharing" TargetMode="External"/><Relationship Id="rId1741" Type="http://schemas.openxmlformats.org/officeDocument/2006/relationships/hyperlink" Target="https://drive.google.com/file/d/0B4cdpZ2N4zn6M2tyV2h0RjNTZTg/view?usp=sharing" TargetMode="External"/><Relationship Id="rId1742" Type="http://schemas.openxmlformats.org/officeDocument/2006/relationships/hyperlink" Target="https://drive.google.com/file/d/0B4cdpZ2N4zn6QTdFNUVNR3FLS1E/view?usp=sharing" TargetMode="External"/><Relationship Id="rId1743" Type="http://schemas.openxmlformats.org/officeDocument/2006/relationships/hyperlink" Target="https://drive.google.com/file/d/0B4cdpZ2N4zn6clJLSDVwNzlVdWc/view?usp=sharing" TargetMode="External"/><Relationship Id="rId1744" Type="http://schemas.openxmlformats.org/officeDocument/2006/relationships/hyperlink" Target="https://drive.google.com/file/d/0B4cdpZ2N4zn6b2k4VEhOcl9jWEE/view?usp=sharing" TargetMode="External"/><Relationship Id="rId1745" Type="http://schemas.openxmlformats.org/officeDocument/2006/relationships/hyperlink" Target="https://drive.google.com/file/d/0B4cdpZ2N4zn6TWlfT1VzN3UzWkE/view?usp=sharing" TargetMode="External"/><Relationship Id="rId1746" Type="http://schemas.openxmlformats.org/officeDocument/2006/relationships/hyperlink" Target="https://drive.google.com/file/d/0B4cdpZ2N4zn6NFRPT01YeGJCcDA/view?usp=sharing" TargetMode="External"/><Relationship Id="rId1747" Type="http://schemas.openxmlformats.org/officeDocument/2006/relationships/hyperlink" Target="https://drive.google.com/file/d/0B4cdpZ2N4zn6OVd2RHFvTm93M3M/view?usp=sharing" TargetMode="External"/><Relationship Id="rId1748" Type="http://schemas.openxmlformats.org/officeDocument/2006/relationships/hyperlink" Target="https://drive.google.com/file/d/0B4cdpZ2N4zn6eVNqcC1DZEEtUXM/view?usp=sharing" TargetMode="External"/><Relationship Id="rId1749" Type="http://schemas.openxmlformats.org/officeDocument/2006/relationships/hyperlink" Target="https://drive.google.com/file/d/0B4cdpZ2N4zn6Y3o1cGFaQW5jWHM/view?usp=sharing" TargetMode="External"/><Relationship Id="rId1740" Type="http://schemas.openxmlformats.org/officeDocument/2006/relationships/hyperlink" Target="https://drive.google.com/file/d/0B4cdpZ2N4zn6OEYzZGZ6czNJTXc/view?usp=sharing" TargetMode="External"/><Relationship Id="rId5291" Type="http://schemas.openxmlformats.org/officeDocument/2006/relationships/hyperlink" Target="https://drive.google.com/file/d/1h-J0SemEsPc6n4FMEPZNPrvaCw3uDbPh/view" TargetMode="External"/><Relationship Id="rId5292" Type="http://schemas.openxmlformats.org/officeDocument/2006/relationships/hyperlink" Target="https://drive.google.com/file/d/1hNZSQ9d2TnYuoVpvxzpp3ZpYfP1SQMQ1/view" TargetMode="External"/><Relationship Id="rId5290" Type="http://schemas.openxmlformats.org/officeDocument/2006/relationships/hyperlink" Target="https://drive.google.com/file/d/1grKiI_JAcrBB88W-iBmZouOfRkk8aHJF/view" TargetMode="External"/><Relationship Id="rId5295" Type="http://schemas.openxmlformats.org/officeDocument/2006/relationships/hyperlink" Target="https://drive.google.com/file/d/1hx66fGLXYe9S-6sAviKY2i9imIFSZYOW/view" TargetMode="External"/><Relationship Id="rId5296" Type="http://schemas.openxmlformats.org/officeDocument/2006/relationships/hyperlink" Target="https://drive.google.com/a/carinaquito.com/file/d/1LWSaTk9R29n5VQbFihZP2mFoVfAVNEpm/view?usp=drive_fs" TargetMode="External"/><Relationship Id="rId5293" Type="http://schemas.openxmlformats.org/officeDocument/2006/relationships/hyperlink" Target="https://drive.google.com/file/d/1ho7sh7KLqwiKguCasm6tIu8khLxj7EWQ/view" TargetMode="External"/><Relationship Id="rId5294" Type="http://schemas.openxmlformats.org/officeDocument/2006/relationships/hyperlink" Target="https://drive.google.com/file/d/1hr5LIUxNnQL_A5DUKzSVQCEjuiPOuxPT/view" TargetMode="External"/><Relationship Id="rId5299" Type="http://schemas.openxmlformats.org/officeDocument/2006/relationships/hyperlink" Target="https://drive.google.com/file/d/1bK8PJBH-DfYspV-CECiFtq1p80DXHZFj/view" TargetMode="External"/><Relationship Id="rId5297" Type="http://schemas.openxmlformats.org/officeDocument/2006/relationships/hyperlink" Target="https://drive.google.com/file/d/1iUaCz4MZa9hh2CbARY6PDEIqE-pJ64E3/view" TargetMode="External"/><Relationship Id="rId5298" Type="http://schemas.openxmlformats.org/officeDocument/2006/relationships/hyperlink" Target="https://drive.google.com/file/d/1bBj8xgFqmtHZDKQasGQIaVwMXZQus1JZ/view" TargetMode="External"/><Relationship Id="rId5280" Type="http://schemas.openxmlformats.org/officeDocument/2006/relationships/hyperlink" Target="https://drive.google.com/open?id=18bGkEOvQJIW0TOmKUtVMas5fPyP4A0GM" TargetMode="External"/><Relationship Id="rId5281" Type="http://schemas.openxmlformats.org/officeDocument/2006/relationships/hyperlink" Target="https://drive.google.com/open?id=1NoIIHzU_ZuNvH87J3b_1jL-fU6YvP9_E" TargetMode="External"/><Relationship Id="rId5284" Type="http://schemas.openxmlformats.org/officeDocument/2006/relationships/hyperlink" Target="https://drive.google.com/open?id=1eU9WZ8GKJRnaaak0gOaGjySVLLOXMhFh" TargetMode="External"/><Relationship Id="rId5285" Type="http://schemas.openxmlformats.org/officeDocument/2006/relationships/hyperlink" Target="https://drive.google.com/open?id=1Qs_PCKwH1pJoAQ8M9RaTEODMsikg-zXl" TargetMode="External"/><Relationship Id="rId5282" Type="http://schemas.openxmlformats.org/officeDocument/2006/relationships/hyperlink" Target="https://drive.google.com/open?id=1-KXX9_GgeeEF2LGMSheo-wsxWXfswnVr" TargetMode="External"/><Relationship Id="rId5283" Type="http://schemas.openxmlformats.org/officeDocument/2006/relationships/hyperlink" Target="https://drive.google.com/open?id=17yoWb8asa4Q0AHSQKYoNtBKdIVNZOStj" TargetMode="External"/><Relationship Id="rId5288" Type="http://schemas.openxmlformats.org/officeDocument/2006/relationships/hyperlink" Target="https://drive.google.com/drive/folders/189MLA4hDTMZp0jq8MlBkaIDOtCA568Jn" TargetMode="External"/><Relationship Id="rId5289" Type="http://schemas.openxmlformats.org/officeDocument/2006/relationships/hyperlink" Target="https://drive.google.com/file/d/1gi8tw0rA5fDwvT6xjs-gKAo-RQFLHcfL/view" TargetMode="External"/><Relationship Id="rId5286" Type="http://schemas.openxmlformats.org/officeDocument/2006/relationships/hyperlink" Target="https://drive.google.com/open?id=1ho8ZziiNukybtVa3EC7Uk5ZUn4C8IU4y" TargetMode="External"/><Relationship Id="rId5287" Type="http://schemas.openxmlformats.org/officeDocument/2006/relationships/hyperlink" Target="https://drive.google.com/file/d/1nvEbVPNvkpiKgX5T65YuXpV9rhZg9dv4/view" TargetMode="External"/><Relationship Id="rId1710" Type="http://schemas.openxmlformats.org/officeDocument/2006/relationships/hyperlink" Target="https://drive.google.com/file/d/0B4cdpZ2N4zn6VGNRR3dEN1NyUEE/view?usp=sharing" TargetMode="External"/><Relationship Id="rId1711" Type="http://schemas.openxmlformats.org/officeDocument/2006/relationships/hyperlink" Target="https://drive.google.com/file/d/0B4cdpZ2N4zn6WE1JMW9XMFRpbE0/view?usp=sharing" TargetMode="External"/><Relationship Id="rId1712" Type="http://schemas.openxmlformats.org/officeDocument/2006/relationships/hyperlink" Target="https://drive.google.com/file/d/0B4cdpZ2N4zn6aUxscm5tNGNUTkE/view?usp=sharing" TargetMode="External"/><Relationship Id="rId1713" Type="http://schemas.openxmlformats.org/officeDocument/2006/relationships/hyperlink" Target="https://drive.google.com/file/d/0B4cdpZ2N4zn6SmdHVEg1SE5WVjQ/view?usp=sharing" TargetMode="External"/><Relationship Id="rId1714" Type="http://schemas.openxmlformats.org/officeDocument/2006/relationships/hyperlink" Target="https://drive.google.com/file/d/0B4cdpZ2N4zn6aThVaXc1WXZDcWc/view?usp=sharing" TargetMode="External"/><Relationship Id="rId1715" Type="http://schemas.openxmlformats.org/officeDocument/2006/relationships/hyperlink" Target="https://drive.google.com/file/d/0B4cdpZ2N4zn6dVJnVjJtRjB4MFU/view?usp=sharing" TargetMode="External"/><Relationship Id="rId1716" Type="http://schemas.openxmlformats.org/officeDocument/2006/relationships/hyperlink" Target="https://drive.google.com/file/d/0B4cdpZ2N4zn6Z2JMZ3hkSDlMUG8/view?usp=sharing" TargetMode="External"/><Relationship Id="rId1717" Type="http://schemas.openxmlformats.org/officeDocument/2006/relationships/hyperlink" Target="mailto:jxxx@xxx.com" TargetMode="External"/><Relationship Id="rId1718" Type="http://schemas.openxmlformats.org/officeDocument/2006/relationships/hyperlink" Target="https://drive.google.com/file/d/0B4cdpZ2N4zn6RWJQZDYtNXJGQXc/view?usp=sharing" TargetMode="External"/><Relationship Id="rId1719" Type="http://schemas.openxmlformats.org/officeDocument/2006/relationships/hyperlink" Target="https://drive.google.com/file/d/0B4cdpZ2N4zn6c0E0TE1faXVvd2c/view?usp=sharing" TargetMode="External"/><Relationship Id="rId1700" Type="http://schemas.openxmlformats.org/officeDocument/2006/relationships/hyperlink" Target="https://drive.google.com/file/d/0B4cdpZ2N4zn6ajRPekhSSW9ER0k/view?usp=sharing" TargetMode="External"/><Relationship Id="rId1701" Type="http://schemas.openxmlformats.org/officeDocument/2006/relationships/hyperlink" Target="https://drive.google.com/file/d/0B4cdpZ2N4zn6VGtSZ1NuZWpnVkE/view?usp=sharing" TargetMode="External"/><Relationship Id="rId1702" Type="http://schemas.openxmlformats.org/officeDocument/2006/relationships/hyperlink" Target="mailto:axxx@ixxxxx.com.br" TargetMode="External"/><Relationship Id="rId1703" Type="http://schemas.openxmlformats.org/officeDocument/2006/relationships/hyperlink" Target="https://drive.google.com/file/d/0B4cdpZ2N4zn6MDRUOUlrTFNqNXM/view?usp=sharing" TargetMode="External"/><Relationship Id="rId1704" Type="http://schemas.openxmlformats.org/officeDocument/2006/relationships/hyperlink" Target="mailto:axxx@ixxxxx.com.br" TargetMode="External"/><Relationship Id="rId1705" Type="http://schemas.openxmlformats.org/officeDocument/2006/relationships/hyperlink" Target="https://drive.google.com/file/d/0B4cdpZ2N4zn6V2N2bEJjM2xDWEE/view?usp=sharing" TargetMode="External"/><Relationship Id="rId1706" Type="http://schemas.openxmlformats.org/officeDocument/2006/relationships/hyperlink" Target="https://drive.google.com/file/d/0B4cdpZ2N4zn6V1N4OGFub1pkZGs/view?usp=sharing" TargetMode="External"/><Relationship Id="rId1707" Type="http://schemas.openxmlformats.org/officeDocument/2006/relationships/hyperlink" Target="https://drive.google.com/file/d/0B4cdpZ2N4zn6aFdBOEVwYVl1TVE/view?usp=sharing" TargetMode="External"/><Relationship Id="rId1708" Type="http://schemas.openxmlformats.org/officeDocument/2006/relationships/hyperlink" Target="https://drive.google.com/file/d/0B4cdpZ2N4zn6ZHRHX05rYUIzaU0/view?usp=sharing" TargetMode="External"/><Relationship Id="rId1709" Type="http://schemas.openxmlformats.org/officeDocument/2006/relationships/hyperlink" Target="https://drive.google.com/file/d/0B4cdpZ2N4zn6Q1BPLS1QQ0I2WU0/view?usp=sharing" TargetMode="External"/><Relationship Id="rId40" Type="http://schemas.openxmlformats.org/officeDocument/2006/relationships/hyperlink" Target="https://docs.google.com/a/dlbca.com.br/document/d/1MNXN9M1DoXmmimcOW1lf0yfRXKTNRK2GbZru98Goi6k/edit" TargetMode="External"/><Relationship Id="rId42" Type="http://schemas.openxmlformats.org/officeDocument/2006/relationships/hyperlink" Target="https://docs.google.com/a/google.com/document/d/1MNXN9M1DoXmmimcOW1lf0yfRXKTNRK2GbZru98Goi6k/edit" TargetMode="External"/><Relationship Id="rId41" Type="http://schemas.openxmlformats.org/officeDocument/2006/relationships/hyperlink" Target="https://drive.google.com/a/dlbca.com.br/?tab=mo" TargetMode="External"/><Relationship Id="rId44" Type="http://schemas.openxmlformats.org/officeDocument/2006/relationships/hyperlink" Target="https://docs.google.com/a/google.com/document/d/1YE_Z7bX-IBoz0BM64O2-ImQLEN14KQiiU4-9aqD0qao/edit" TargetMode="External"/><Relationship Id="rId43" Type="http://schemas.openxmlformats.org/officeDocument/2006/relationships/hyperlink" Target="https://docs.google.com/a/dlbca.com.br/document/d/1zwJxWvj_ccmz5OJxpF72IRkBv7sRfT-ytUeEN3cG7jg/edit" TargetMode="External"/><Relationship Id="rId46" Type="http://schemas.openxmlformats.org/officeDocument/2006/relationships/hyperlink" Target="https://drive.google.com/file/d/0B3K1wORsB9TSSF90bXZLOVpQOXM/edit?usp=sharing" TargetMode="External"/><Relationship Id="rId45" Type="http://schemas.openxmlformats.org/officeDocument/2006/relationships/hyperlink" Target="https://docs.google.com/a/dlbca.com.br/document/d/1BhbvuBeWbaKS1yaGV_UDFvsl1xyfnRKdM3Gsl81Zfx4/edit" TargetMode="External"/><Relationship Id="rId48" Type="http://schemas.openxmlformats.org/officeDocument/2006/relationships/hyperlink" Target="https://drive.google.com/a/dlbca.com.br/?tab=mo" TargetMode="External"/><Relationship Id="rId47" Type="http://schemas.openxmlformats.org/officeDocument/2006/relationships/hyperlink" Target="https://docs.google.com/a/google.com/document/d/1Zl62QKSPd7BYWDzYTskj3kKXOvuJdAv4n9cNaseknd0/edit" TargetMode="External"/><Relationship Id="rId49" Type="http://schemas.openxmlformats.org/officeDocument/2006/relationships/hyperlink" Target="https://docs.google.com/a/google.com/document/d/1Zl62QKSPd7BYWDzYTskj3kKXOvuJdAv4n9cNaseknd0/edit" TargetMode="External"/><Relationship Id="rId31" Type="http://schemas.openxmlformats.org/officeDocument/2006/relationships/hyperlink" Target="https://drive.google.com/a/dlbca.com.br/?tab=mo" TargetMode="External"/><Relationship Id="rId30" Type="http://schemas.openxmlformats.org/officeDocument/2006/relationships/hyperlink" Target="https://docs.google.com/a/google.com/document/d/1C986mssVLuZsqCdU7wsA1NMMuBREjy9zeXLPq-prRYk/edit" TargetMode="External"/><Relationship Id="rId33" Type="http://schemas.openxmlformats.org/officeDocument/2006/relationships/hyperlink" Target="https://drive.google.com/file/d/0B24XiDkZhwloT2RCM1VpUnRIR1E/edit?usp=sharing" TargetMode="External"/><Relationship Id="rId32" Type="http://schemas.openxmlformats.org/officeDocument/2006/relationships/hyperlink" Target="https://docs.google.com/a/dlbca.com.br/document/d/1YZBbEEnD3Ecz45tBWKOYXtQ2qoIzIIgaJ7knFavAn-w/edit?usp=sharing" TargetMode="External"/><Relationship Id="rId35" Type="http://schemas.openxmlformats.org/officeDocument/2006/relationships/hyperlink" Target="https://drive.google.com/file/d/0B24XiDkZhwloOE1UWEl5RGV6VFU/edit?usp=sharing" TargetMode="External"/><Relationship Id="rId34" Type="http://schemas.openxmlformats.org/officeDocument/2006/relationships/hyperlink" Target="https://docs.google.com/a/dlbca.com.br/document/d/18GP2O7pqrFtFT8Y6Awy5ig1iOZQJt12eY-LBF3RvqiE/edit" TargetMode="External"/><Relationship Id="rId37" Type="http://schemas.openxmlformats.org/officeDocument/2006/relationships/hyperlink" Target="https://docs.google.com/a/dlbca.com.br/document/d/1HgIhI4V9yvjbkQnT4l1zUipR57APXRIKi1hvHC3qCgU/edit" TargetMode="External"/><Relationship Id="rId36" Type="http://schemas.openxmlformats.org/officeDocument/2006/relationships/hyperlink" Target="https://docs.google.com/a/dlbca.com.br/document/d/18GP2O7pqrFtFT8Y6Awy5ig1iOZQJt12eY-LBF3RvqiE/edit" TargetMode="External"/><Relationship Id="rId39" Type="http://schemas.openxmlformats.org/officeDocument/2006/relationships/hyperlink" Target="https://docs.google.com/a/google.com/document/d/1HgIhI4V9yvjbkQnT4l1zUipR57APXRIKi1hvHC3qCgU/edit" TargetMode="External"/><Relationship Id="rId38" Type="http://schemas.openxmlformats.org/officeDocument/2006/relationships/hyperlink" Target="https://docs.google.com/a/dlbca.com.br/document/d/1qMohPjbdznsv-onMBA9c9AWyLptxAPh7Wyul-kR4InM/edit" TargetMode="External"/><Relationship Id="rId20" Type="http://schemas.openxmlformats.org/officeDocument/2006/relationships/hyperlink" Target="https://drive.google.com/a/dlbca.com.br/?tab=mo" TargetMode="External"/><Relationship Id="rId22" Type="http://schemas.openxmlformats.org/officeDocument/2006/relationships/hyperlink" Target="https://docs.google.com/a/dlbca.com.br/document/d/1JsRIko73sgbjHTW_TMUfyhjkMv3NPoglVmbJ0Jj93Mo/edit" TargetMode="External"/><Relationship Id="rId21" Type="http://schemas.openxmlformats.org/officeDocument/2006/relationships/hyperlink" Target="https://docs.google.com/a/google.com/document/d/1_wLpfwzJckrXU80b5JfHs0YN8KkHHDtSJqDVh3sP2XU/edit" TargetMode="External"/><Relationship Id="rId24" Type="http://schemas.openxmlformats.org/officeDocument/2006/relationships/hyperlink" Target="https://drive.google.com/file/d/0B3K1wORsB9TSLTdSclJ6anJGSjA/view?usp=sharingtab=mo" TargetMode="External"/><Relationship Id="rId23" Type="http://schemas.openxmlformats.org/officeDocument/2006/relationships/hyperlink" Target="https://docs.google.com/a/dlbca.com.br/document/d/11tpR3denaN0LDJUbFfJab9tevbTJL4fZWcayq-TiVYg/edit" TargetMode="External"/><Relationship Id="rId26" Type="http://schemas.openxmlformats.org/officeDocument/2006/relationships/hyperlink" Target="https://docs.google.com/a/dlbca.com.br/document/d/1tzpQZF4MWFFXdPpzOhykr6vYWJv6RURYLFjmnemEvcU/edit" TargetMode="External"/><Relationship Id="rId25" Type="http://schemas.openxmlformats.org/officeDocument/2006/relationships/hyperlink" Target="https://docs.google.com/a/google.com/document/d/11tpR3denaN0LDJUbFfJab9tevbTJL4fZWcayq-TiVYg/edit?userstoinvite=caio.tenorio@dlbca.com.br" TargetMode="External"/><Relationship Id="rId28" Type="http://schemas.openxmlformats.org/officeDocument/2006/relationships/hyperlink" Target="https://docs.google.com/a/dlbca.com.br/document/d/1qnImjglJK66iboaWjVoGHDUELDeGJb7h_LRGjpnsdY4/edit" TargetMode="External"/><Relationship Id="rId27" Type="http://schemas.openxmlformats.org/officeDocument/2006/relationships/hyperlink" Target="https://docs.google.com/a/google.com/document/d/1tzpQZF4MWFFXdPpzOhykr6vYWJv6RURYLFjmnemEvcU/edit" TargetMode="External"/><Relationship Id="rId29" Type="http://schemas.openxmlformats.org/officeDocument/2006/relationships/hyperlink" Target="https://docs.google.com/a/dlbca.com.br/document/d/1C986mssVLuZsqCdU7wsA1NMMuBREjy9zeXLPq-prRYk/edit" TargetMode="External"/><Relationship Id="rId11" Type="http://schemas.openxmlformats.org/officeDocument/2006/relationships/hyperlink" Target="https://drive.google.com/a/dlbca.com.br/?tab=mo" TargetMode="External"/><Relationship Id="rId10" Type="http://schemas.openxmlformats.org/officeDocument/2006/relationships/hyperlink" Target="https://docs.google.com/a/dlbca.com.br/document/d/1sqYnshA9ShrJuZSACIEQsm0OSmlid4uYzc7acZghrzc/edit" TargetMode="External"/><Relationship Id="rId13" Type="http://schemas.openxmlformats.org/officeDocument/2006/relationships/hyperlink" Target="https://drive.google.com/a/dlbca.com.br/?tab=mo" TargetMode="External"/><Relationship Id="rId12" Type="http://schemas.openxmlformats.org/officeDocument/2006/relationships/hyperlink" Target="https://docs.google.com/a/dlbca.com.br/document/d/1RH2Cpcu_XSN4QUCPNEVRcnELGNVw559vsVYS_us3qC0/edit" TargetMode="External"/><Relationship Id="rId15" Type="http://schemas.openxmlformats.org/officeDocument/2006/relationships/hyperlink" Target="https://drive.google.com/a/dlbca.com.br/?tab=mo" TargetMode="External"/><Relationship Id="rId14" Type="http://schemas.openxmlformats.org/officeDocument/2006/relationships/hyperlink" Target="https://docs.google.com/a/dlbca.com.br/document/d/106ojEVNoizAqIzurKaxhDmBOpAvp4hiNlCsUV8jWnCc/edit" TargetMode="External"/><Relationship Id="rId17" Type="http://schemas.openxmlformats.org/officeDocument/2006/relationships/hyperlink" Target="https://drive.google.com/a/dlbca.com.br/?tab=mo" TargetMode="External"/><Relationship Id="rId16" Type="http://schemas.openxmlformats.org/officeDocument/2006/relationships/hyperlink" Target="https://docs.google.com/a/dlbca.com.br/document/d/1E7rKTGVXZptJra7da9ZtB7Sm8QkjgrAZZpNlnj2BORg/edit" TargetMode="External"/><Relationship Id="rId19" Type="http://schemas.openxmlformats.org/officeDocument/2006/relationships/hyperlink" Target="https://drive.google.com/a/dlbca.com.br/?tab=mo" TargetMode="External"/><Relationship Id="rId18" Type="http://schemas.openxmlformats.org/officeDocument/2006/relationships/hyperlink" Target="https://docs.google.com/a/dlbca.com.br/document/d/1E7rKTGVXZptJra7da9ZtB7Sm8QkjgrAZZpNlnj2BORg/edit" TargetMode="External"/><Relationship Id="rId84" Type="http://schemas.openxmlformats.org/officeDocument/2006/relationships/hyperlink" Target="https://drive.google.com/file/d/0B24XiDkZhwloVFZvVUpCMTlnbGM/edit?usp=sharing" TargetMode="External"/><Relationship Id="rId1774" Type="http://schemas.openxmlformats.org/officeDocument/2006/relationships/hyperlink" Target="https://drive.google.com/file/d/0B4cdpZ2N4zn6SF90VzBtUEI4dXc/view?usp=sharing" TargetMode="External"/><Relationship Id="rId83" Type="http://schemas.openxmlformats.org/officeDocument/2006/relationships/hyperlink" Target="https://docs.google.com/a/dlbca.com.br/document/d/1uVhSZFppJUTGfo2rQM3qHPJzwaGUGTqL7BCgVFfSGgc/edit?usp=sharing" TargetMode="External"/><Relationship Id="rId1775" Type="http://schemas.openxmlformats.org/officeDocument/2006/relationships/hyperlink" Target="https://drive.google.com/file/d/0B4cdpZ2N4zn6SUtlM0lCMFRBS1U/view?usp=sharing" TargetMode="External"/><Relationship Id="rId86" Type="http://schemas.openxmlformats.org/officeDocument/2006/relationships/hyperlink" Target="https://docs.google.com/a/dlbca.com.br/document/d/1AxYrftQQfFgNmmsexByGAih7n-DeQlBxrydkmGEBu8c/edit" TargetMode="External"/><Relationship Id="rId1776" Type="http://schemas.openxmlformats.org/officeDocument/2006/relationships/hyperlink" Target="mailto:rexxx@lxxx.com.br" TargetMode="External"/><Relationship Id="rId85" Type="http://schemas.openxmlformats.org/officeDocument/2006/relationships/hyperlink" Target="https://docs.google.com/a/dlbca.com.br/document/d/1uVhSZFppJUTGfo2rQM3qHPJzwaGUGTqL7BCgVFfSGgc/edit?usp=sharing" TargetMode="External"/><Relationship Id="rId1777" Type="http://schemas.openxmlformats.org/officeDocument/2006/relationships/hyperlink" Target="https://drive.google.com/file/d/0B4cdpZ2N4zn6ZFZBMDNxaG9GQTA/view?usp=sharing" TargetMode="External"/><Relationship Id="rId88" Type="http://schemas.openxmlformats.org/officeDocument/2006/relationships/hyperlink" Target="https://docs.google.com/a/google.com/document/d/1AxYrftQQfFgNmmsexByGAih7n-DeQlBxrydkmGEBu8c/edit" TargetMode="External"/><Relationship Id="rId1778" Type="http://schemas.openxmlformats.org/officeDocument/2006/relationships/hyperlink" Target="https://drive.google.com/file/d/0B4cdpZ2N4zn6d05kZFJvczMyWkU/view?usp=sharing" TargetMode="External"/><Relationship Id="rId87" Type="http://schemas.openxmlformats.org/officeDocument/2006/relationships/hyperlink" Target="https://drive.google.com/file/d/0B24XiDkZhwloNERZOVhzenZlXzA/edit?usp=sharing" TargetMode="External"/><Relationship Id="rId1779" Type="http://schemas.openxmlformats.org/officeDocument/2006/relationships/hyperlink" Target="https://drive.google.com/file/d/0B4cdpZ2N4zn6UjVhdlN3VVlBdVE/view?usp=sharing" TargetMode="External"/><Relationship Id="rId89" Type="http://schemas.openxmlformats.org/officeDocument/2006/relationships/hyperlink" Target="https://docs.google.com/a/dlbca.com.br/document/d/1gj-J3b3ORPX_1mFAVzxi7yAJua8jcjUBfi8DsKEUkjc/edit" TargetMode="External"/><Relationship Id="rId80" Type="http://schemas.openxmlformats.org/officeDocument/2006/relationships/hyperlink" Target="https://docs.google.com/a/dlbca.com.br/document/d/1KoVFok8vYNvD_f_suRvb5jRFuMcEvDKiGIVG-YZdI2c/edit?usp=sharing" TargetMode="External"/><Relationship Id="rId82" Type="http://schemas.openxmlformats.org/officeDocument/2006/relationships/hyperlink" Target="https://drive.google.com/file/d/0B24XiDkZhwlod2N1RlF3WXZwWWM/edit?usp=sharing" TargetMode="External"/><Relationship Id="rId81" Type="http://schemas.openxmlformats.org/officeDocument/2006/relationships/hyperlink" Target="https://drive.google.com/file/d/0B24XiDkZhwloUXFnWWdMSnhZZnM/edit?usp=sharing" TargetMode="External"/><Relationship Id="rId1770" Type="http://schemas.openxmlformats.org/officeDocument/2006/relationships/hyperlink" Target="https://drive.google.com/file/d/0B4cdpZ2N4zn6M2tyV2h0RjNTZTg/view?usp=sharing" TargetMode="External"/><Relationship Id="rId1771" Type="http://schemas.openxmlformats.org/officeDocument/2006/relationships/hyperlink" Target="https://drive.google.com/file/d/0B4cdpZ2N4zn6MEE0a1FwcW5Pc1E/view?usp=sharing" TargetMode="External"/><Relationship Id="rId1772" Type="http://schemas.openxmlformats.org/officeDocument/2006/relationships/hyperlink" Target="https://drive.google.com/file/d/0B4cdpZ2N4zn6M21nMGt5blpyOUE/view?usp=sharing" TargetMode="External"/><Relationship Id="rId1773" Type="http://schemas.openxmlformats.org/officeDocument/2006/relationships/hyperlink" Target="https://drive.google.com/file/d/0B4cdpZ2N4zn6Q2stZFNjbWxCc2c/view?usp=sharing" TargetMode="External"/><Relationship Id="rId73" Type="http://schemas.openxmlformats.org/officeDocument/2006/relationships/hyperlink" Target="https://docs.google.com/a/google.com/document/d/1V7uVNYOZwggY3Z5wUhxBkdOcKT93FMQQvTKHLkCTv6w/edit" TargetMode="External"/><Relationship Id="rId1763" Type="http://schemas.openxmlformats.org/officeDocument/2006/relationships/hyperlink" Target="https://drive.google.com/file/d/0B4cdpZ2N4zn6UVIwN3V2dEREdWM/view?usp=sharing" TargetMode="External"/><Relationship Id="rId72" Type="http://schemas.openxmlformats.org/officeDocument/2006/relationships/hyperlink" Target="https://drive.google.com/file/d/0B24XiDkZhwloc3pBd1VjTnlFdmM/edit?usp=sharing" TargetMode="External"/><Relationship Id="rId1764" Type="http://schemas.openxmlformats.org/officeDocument/2006/relationships/hyperlink" Target="https://drive.google.com/file/d/0B4cdpZ2N4zn6enBOY0EtX0xKT3M/view?usp=sharing" TargetMode="External"/><Relationship Id="rId75" Type="http://schemas.openxmlformats.org/officeDocument/2006/relationships/hyperlink" Target="https://drive.google.com/file/d/0B24XiDkZhwloSlA0RGhES1dpaWM/edit?usp=sharing" TargetMode="External"/><Relationship Id="rId1765" Type="http://schemas.openxmlformats.org/officeDocument/2006/relationships/hyperlink" Target="https://drive.google.com/file/d/0B4cdpZ2N4zn6SXIzMDZoQWR3Wm8/view?usp=sharing" TargetMode="External"/><Relationship Id="rId74" Type="http://schemas.openxmlformats.org/officeDocument/2006/relationships/hyperlink" Target="https://docs.google.com/a/dlbca.com.br/document/d/1UHftGYZZbCvHHl7xz7NsCkfKqj_JyEWplT9L1g-pHWI/edit" TargetMode="External"/><Relationship Id="rId1766" Type="http://schemas.openxmlformats.org/officeDocument/2006/relationships/hyperlink" Target="https://drive.google.com/file/d/0B4cdpZ2N4zn6cWw1TVBkSjY4cXc/view?usp=sharing" TargetMode="External"/><Relationship Id="rId77" Type="http://schemas.openxmlformats.org/officeDocument/2006/relationships/hyperlink" Target="https://docs.google.com/a/dlbca.com.br/document/d/1tb73nuGXNAuh_yli441wiCnaPDqHnixt7YtTAkjGAUA/edit?usp=sharing" TargetMode="External"/><Relationship Id="rId1767" Type="http://schemas.openxmlformats.org/officeDocument/2006/relationships/hyperlink" Target="mailto:cnxxx@xxxx.com.br" TargetMode="External"/><Relationship Id="rId76" Type="http://schemas.openxmlformats.org/officeDocument/2006/relationships/hyperlink" Target="https://docs.google.com/a/google.com/document/d/1UHftGYZZbCvHHl7xz7NsCkfKqj_JyEWplT9L1g-pHWI/edit" TargetMode="External"/><Relationship Id="rId1768" Type="http://schemas.openxmlformats.org/officeDocument/2006/relationships/hyperlink" Target="https://drive.google.com/file/d/0B4cdpZ2N4zn6aHBmazhwSnFZalU/view?usp=sharing" TargetMode="External"/><Relationship Id="rId79" Type="http://schemas.openxmlformats.org/officeDocument/2006/relationships/hyperlink" Target="https://docs.google.com/a/google.com/document/d/1tb73nuGXNAuh_yli441wiCnaPDqHnixt7YtTAkjGAUA/edit" TargetMode="External"/><Relationship Id="rId1769" Type="http://schemas.openxmlformats.org/officeDocument/2006/relationships/hyperlink" Target="https://drive.google.com/file/d/0B4cdpZ2N4zn6YkRuSDNlSUxiTHM/view?usp=sharing" TargetMode="External"/><Relationship Id="rId78" Type="http://schemas.openxmlformats.org/officeDocument/2006/relationships/hyperlink" Target="https://drive.google.com/file/d/0B24XiDkZhwloUGZLcTlya0tTRE0/edit?usp=sharing" TargetMode="External"/><Relationship Id="rId71" Type="http://schemas.openxmlformats.org/officeDocument/2006/relationships/hyperlink" Target="https://docs.google.com/a/dlbca.com.br/document/d/1V7uVNYOZwggY3Z5wUhxBkdOcKT93FMQQvTKHLkCTv6w/edit?usp=sharing" TargetMode="External"/><Relationship Id="rId70" Type="http://schemas.openxmlformats.org/officeDocument/2006/relationships/hyperlink" Target="https://docs.google.com/a/dlbca.com.br/document/d/1dbg07k9nzUcw33RzgiaKFPs9j6pnDvmNvX_K-CcOW84/edit" TargetMode="External"/><Relationship Id="rId1760" Type="http://schemas.openxmlformats.org/officeDocument/2006/relationships/hyperlink" Target="https://drive.google.com/file/d/0B4cdpZ2N4zn6NTM0TVkybmpMY0k/view?usp=sharing" TargetMode="External"/><Relationship Id="rId1761" Type="http://schemas.openxmlformats.org/officeDocument/2006/relationships/hyperlink" Target="https://drive.google.com/file/d/0B4cdpZ2N4zn6Z21FbDJVSlNhQTg/view?usp=sharing" TargetMode="External"/><Relationship Id="rId1762" Type="http://schemas.openxmlformats.org/officeDocument/2006/relationships/hyperlink" Target="https://drive.google.com/file/d/0B4cdpZ2N4zn6YnBVa0NUUDJEeVk/view?usp=sharing" TargetMode="External"/><Relationship Id="rId62" Type="http://schemas.openxmlformats.org/officeDocument/2006/relationships/hyperlink" Target="https://docs.google.com/a/dlbca.com.br/document/d/1q06dabmLes77JnfezQF8wVKwcrIt-7cH-xbtCe6CHHY/edit" TargetMode="External"/><Relationship Id="rId1796" Type="http://schemas.openxmlformats.org/officeDocument/2006/relationships/hyperlink" Target="https://drive.google.com/file/d/0B4cdpZ2N4zn6QWdtaFlfMzFFUGM/view?usp=sharing" TargetMode="External"/><Relationship Id="rId61" Type="http://schemas.openxmlformats.org/officeDocument/2006/relationships/hyperlink" Target="https://drive.google.com/a/dlbca.com.br/?tab=mo" TargetMode="External"/><Relationship Id="rId1797" Type="http://schemas.openxmlformats.org/officeDocument/2006/relationships/hyperlink" Target="https://drive.google.com/file/d/0B4cdpZ2N4zn6TEVzaUZEZ2N6MWM/view?usp=sharing" TargetMode="External"/><Relationship Id="rId64" Type="http://schemas.openxmlformats.org/officeDocument/2006/relationships/hyperlink" Target="https://docs.google.com/a/dlbca.com.br/document/d/1CNF2cZyaZwGnDjxOwkDJJVaL_7dBeomFuR8st69MvEE/edit" TargetMode="External"/><Relationship Id="rId1798" Type="http://schemas.openxmlformats.org/officeDocument/2006/relationships/hyperlink" Target="https://drive.google.com/file/d/0B4cdpZ2N4zn6eGxlRGVVc29ZQ3M/view?usp=sharing" TargetMode="External"/><Relationship Id="rId63" Type="http://schemas.openxmlformats.org/officeDocument/2006/relationships/hyperlink" Target="https://drive.google.com/a/dlbca.com.br/?tab=mo" TargetMode="External"/><Relationship Id="rId1799" Type="http://schemas.openxmlformats.org/officeDocument/2006/relationships/hyperlink" Target="https://drive.google.com/file/d/0B4cdpZ2N4zn6NDVxX3VzT0ZrdUk/view?usp=sharing" TargetMode="External"/><Relationship Id="rId66" Type="http://schemas.openxmlformats.org/officeDocument/2006/relationships/hyperlink" Target="https://docs.google.com/a/dlbca.com.br/document/d/105VAfQMqG2FVygwajG9_fa6tKxHvGivkYQVDAb-pvhg/edit" TargetMode="External"/><Relationship Id="rId65" Type="http://schemas.openxmlformats.org/officeDocument/2006/relationships/hyperlink" Target="https://drive.google.com/a/dlbca.com.br/folderview?id=0B7WXgczF7c-TTGRDLXliWElvWVE&amp;usp=sharing" TargetMode="External"/><Relationship Id="rId68" Type="http://schemas.openxmlformats.org/officeDocument/2006/relationships/hyperlink" Target="https://docs.google.com/a/dlbca.com.br/document/d/1dbg07k9nzUcw33RzgiaKFPs9j6pnDvmNvX_K-CcOW84/edit" TargetMode="External"/><Relationship Id="rId67" Type="http://schemas.openxmlformats.org/officeDocument/2006/relationships/hyperlink" Target="https://docs.google.com/a/dlbca.com.br/document/d/105VAfQMqG2FVygwajG9_fa6tKxHvGivkYQVDAb-pvhg/edit?usp=sharing" TargetMode="External"/><Relationship Id="rId60" Type="http://schemas.openxmlformats.org/officeDocument/2006/relationships/hyperlink" Target="https://docs.google.com/a/dlbca.com.br/document/d/17gDwbXT6NL3KlIbQbTsfOWj7MPlOdaubAHT-u0mKiso/edit" TargetMode="External"/><Relationship Id="rId69" Type="http://schemas.openxmlformats.org/officeDocument/2006/relationships/hyperlink" Target="https://drive.google.com/a/dlbca.com.br/file/d/0B24XiDkZhwloWWtaRFAxLXczNk0/edit?usp=sharing" TargetMode="External"/><Relationship Id="rId1790" Type="http://schemas.openxmlformats.org/officeDocument/2006/relationships/hyperlink" Target="https://drive.google.com/file/d/0B4cdpZ2N4zn6MjdxcGhLSjlVNzA/view?usp=sharing" TargetMode="External"/><Relationship Id="rId1791" Type="http://schemas.openxmlformats.org/officeDocument/2006/relationships/hyperlink" Target="https://drive.google.com/file/d/0B4cdpZ2N4zn6b2ExSHo0cjRUN1k/view?usp=sharing" TargetMode="External"/><Relationship Id="rId1792" Type="http://schemas.openxmlformats.org/officeDocument/2006/relationships/hyperlink" Target="https://drive.google.com/file/d/0B4cdpZ2N4zn6NVNhYlhNN0NSZjA/view?usp=sharing" TargetMode="External"/><Relationship Id="rId1793" Type="http://schemas.openxmlformats.org/officeDocument/2006/relationships/hyperlink" Target="https://drive.google.com/file/d/0B4cdpZ2N4zn6NFdMbWtWUnpMMkE/view?usp=sharing" TargetMode="External"/><Relationship Id="rId1794" Type="http://schemas.openxmlformats.org/officeDocument/2006/relationships/hyperlink" Target="https://drive.google.com/file/d/0B4cdpZ2N4zn6MHkyQzRuUm5NYjA/view?usp=sharing" TargetMode="External"/><Relationship Id="rId1795" Type="http://schemas.openxmlformats.org/officeDocument/2006/relationships/hyperlink" Target="https://drive.google.com/file/d/0B4cdpZ2N4zn6d3QyRFZTajl3cms/view?usp=sharing" TargetMode="External"/><Relationship Id="rId51" Type="http://schemas.openxmlformats.org/officeDocument/2006/relationships/hyperlink" Target="https://drive.google.com/file/d/0B24XiDkZhwlocXJwaHNHX3pjT2c/edit?usp=sharing" TargetMode="External"/><Relationship Id="rId1785" Type="http://schemas.openxmlformats.org/officeDocument/2006/relationships/hyperlink" Target="https://drive.google.com/file/d/0B4cdpZ2N4zn6VXIwX2ptY0NWZFE/view?usp=sharing" TargetMode="External"/><Relationship Id="rId50" Type="http://schemas.openxmlformats.org/officeDocument/2006/relationships/hyperlink" Target="https://docs.google.com/a/dlbca.com.br/document/d/1Q9T7TlHqVsNOV1nxsVy00CjyfUZ7CGhVrtDEiAQleuo/edit?usp=sharing" TargetMode="External"/><Relationship Id="rId1786" Type="http://schemas.openxmlformats.org/officeDocument/2006/relationships/hyperlink" Target="https://drive.google.com/file/d/0B4cdpZ2N4zn6ckZLTWxDejdiU0E/view?usp=sharing" TargetMode="External"/><Relationship Id="rId53" Type="http://schemas.openxmlformats.org/officeDocument/2006/relationships/hyperlink" Target="https://docs.google.com/a/dlbca.com.br/document/d/10p1sj7Oc9urs-r2lfMa0xSCuK1i0Qp8iasvQRVpiRWc/edit" TargetMode="External"/><Relationship Id="rId1787" Type="http://schemas.openxmlformats.org/officeDocument/2006/relationships/hyperlink" Target="https://drive.google.com/file/d/0B4cdpZ2N4zn6NjZwaDRxZl9rWW8/view?usp=sharing" TargetMode="External"/><Relationship Id="rId52" Type="http://schemas.openxmlformats.org/officeDocument/2006/relationships/hyperlink" Target="https://docs.google.com/a/google.com/document/d/1Q9T7TlHqVsNOV1nxsVy00CjyfUZ7CGhVrtDEiAQleuo/edit" TargetMode="External"/><Relationship Id="rId1788" Type="http://schemas.openxmlformats.org/officeDocument/2006/relationships/hyperlink" Target="https://drive.google.com/file/d/0B4cdpZ2N4zn6bkhGNk5LeFI1TE0/view?usp=sharing" TargetMode="External"/><Relationship Id="rId55" Type="http://schemas.openxmlformats.org/officeDocument/2006/relationships/hyperlink" Target="https://docs.google.com/a/dlbca.com.br/document/d/19fvB26ZoKn2L7FIz2Bhz1Ka8u4yOYvKKHa2eeYf6MHA/edit" TargetMode="External"/><Relationship Id="rId1789" Type="http://schemas.openxmlformats.org/officeDocument/2006/relationships/hyperlink" Target="https://drive.google.com/file/d/0B4cdpZ2N4zn6NUNjaXplTExmU0U/view?usp=sharing" TargetMode="External"/><Relationship Id="rId54" Type="http://schemas.openxmlformats.org/officeDocument/2006/relationships/hyperlink" Target="https://drive.google.com/file/d/0B3K1wORsB9TSVlppbjlHS012Z1k/edit?usp=sharing" TargetMode="External"/><Relationship Id="rId57" Type="http://schemas.openxmlformats.org/officeDocument/2006/relationships/hyperlink" Target="https://docs.google.com/a/dlbca.com.br/document/d/1dZc6A-4ODy1OWA-8UOR2YVXkKTtj44k7-ulM-FzHTu0/edit?usp=sharing" TargetMode="External"/><Relationship Id="rId56" Type="http://schemas.openxmlformats.org/officeDocument/2006/relationships/hyperlink" Target="https://drive.google.com/file/d/0B24XiDkZhwloZzZma0h4aDh4X1k/edit?usp=sharing" TargetMode="External"/><Relationship Id="rId59" Type="http://schemas.openxmlformats.org/officeDocument/2006/relationships/hyperlink" Target="https://docs.google.com/a/google.com/document/d/1dZc6A-4ODy1OWA-8UOR2YVXkKTtj44k7-ulM-FzHTu0/edit" TargetMode="External"/><Relationship Id="rId58" Type="http://schemas.openxmlformats.org/officeDocument/2006/relationships/hyperlink" Target="https://docs.google.com/a/dlbca.com.br/document/d/16vVI0ZtfRuHpWTy2WXpiwTx4HbaS7dHmTAIPUd7YOuc/edit" TargetMode="External"/><Relationship Id="rId1780" Type="http://schemas.openxmlformats.org/officeDocument/2006/relationships/hyperlink" Target="https://drive.google.com/file/d/0B4cdpZ2N4zn6QlZoSlFJbWpHYnM/view?usp=sharing" TargetMode="External"/><Relationship Id="rId1781" Type="http://schemas.openxmlformats.org/officeDocument/2006/relationships/hyperlink" Target="https://drive.google.com/file/d/0B4cdpZ2N4zn6cFhvWTdvMzVTMXM/view?usp=sharing" TargetMode="External"/><Relationship Id="rId1782" Type="http://schemas.openxmlformats.org/officeDocument/2006/relationships/hyperlink" Target="https://drive.google.com/file/d/0B4cdpZ2N4zn6N19tanEyelZQeUE/view?usp=sharing" TargetMode="External"/><Relationship Id="rId1783" Type="http://schemas.openxmlformats.org/officeDocument/2006/relationships/hyperlink" Target="https://drive.google.com/file/d/0B4cdpZ2N4zn6RkV1ZzBqQWlMY1U/view?usp=sharing" TargetMode="External"/><Relationship Id="rId1784" Type="http://schemas.openxmlformats.org/officeDocument/2006/relationships/hyperlink" Target="https://drive.google.com/file/d/0B4cdpZ2N4zn6WkE3bmxhWU9JNHM/view?usp=sharing" TargetMode="External"/><Relationship Id="rId6627" Type="http://schemas.openxmlformats.org/officeDocument/2006/relationships/hyperlink" Target="https://drive.google.com/file/d/1scj847hcsntAi-qYYYQ12sLtgG9X6A2b/view" TargetMode="External"/><Relationship Id="rId6628" Type="http://schemas.openxmlformats.org/officeDocument/2006/relationships/hyperlink" Target="https://drive.google.com/file/d/1swNml23BANIPIOXezDvMgjkzrJdcP6EV/view" TargetMode="External"/><Relationship Id="rId6625" Type="http://schemas.openxmlformats.org/officeDocument/2006/relationships/hyperlink" Target="https://drive.google.com/file/d/1r8DrJwDmO5Hz8pLowJwXSDvWgYTNrBRv/view" TargetMode="External"/><Relationship Id="rId6626" Type="http://schemas.openxmlformats.org/officeDocument/2006/relationships/hyperlink" Target="https://drive.google.com/file/d/1sTVDhI6aQYr1264oY0pi-gPV2daJvPb4/view" TargetMode="External"/><Relationship Id="rId6629" Type="http://schemas.openxmlformats.org/officeDocument/2006/relationships/hyperlink" Target="https://drive.google.com/file/d/1rPLk0qNVKjskbWDccMwYSzOhc-wgTZKt/view" TargetMode="External"/><Relationship Id="rId349" Type="http://schemas.openxmlformats.org/officeDocument/2006/relationships/hyperlink" Target="https://drive.google.com/file/d/0B3K1wORsB9TSS0c4Q2hBV0NWaGM/view?usp=sharing" TargetMode="External"/><Relationship Id="rId348" Type="http://schemas.openxmlformats.org/officeDocument/2006/relationships/hyperlink" Target="https://drive.google.com/file/d/0B3K1wORsB9TSY0hqWEF5YTI2Z28/view?usp=sharing" TargetMode="External"/><Relationship Id="rId347" Type="http://schemas.openxmlformats.org/officeDocument/2006/relationships/hyperlink" Target="https://drive.google.com/file/d/0B3K1wORsB9TSalhhT3N2NkZSU2c/view?usp=sharing" TargetMode="External"/><Relationship Id="rId346" Type="http://schemas.openxmlformats.org/officeDocument/2006/relationships/hyperlink" Target="https://drive.google.com/file/d/0B3K1wORsB9TSM2dCX2dZUHFUcHc/view?usp=sharing" TargetMode="External"/><Relationship Id="rId341" Type="http://schemas.openxmlformats.org/officeDocument/2006/relationships/hyperlink" Target="https://drive.google.com/file/d/0B3K1wORsB9TSYnlELTQ3WFZpcnc/view?usp=sharing" TargetMode="External"/><Relationship Id="rId340" Type="http://schemas.openxmlformats.org/officeDocument/2006/relationships/hyperlink" Target="https://drive.google.com/file/d/0B3K1wORsB9TSWU5jSHlIel9oSlk/view?usp=sharing" TargetMode="External"/><Relationship Id="rId6620" Type="http://schemas.openxmlformats.org/officeDocument/2006/relationships/hyperlink" Target="https://drive.google.com/file/d/1qBqZk06r2D-YCC9PR4Zx5b06zySKruy4/view" TargetMode="External"/><Relationship Id="rId345" Type="http://schemas.openxmlformats.org/officeDocument/2006/relationships/hyperlink" Target="https://drive.google.com/file/d/0B3K1wORsB9TSSXVuaVhFZ3RVUW8/view?usp=sharing" TargetMode="External"/><Relationship Id="rId6623" Type="http://schemas.openxmlformats.org/officeDocument/2006/relationships/hyperlink" Target="https://drive.google.com/file/d/1qfcrJ6EPOQmFwTdrVe4GUsTrGX4MvhOC/view" TargetMode="External"/><Relationship Id="rId344" Type="http://schemas.openxmlformats.org/officeDocument/2006/relationships/hyperlink" Target="http://www.youtube.com/watch?v=lOhtNiCWpRg&amp;lc" TargetMode="External"/><Relationship Id="rId6624" Type="http://schemas.openxmlformats.org/officeDocument/2006/relationships/hyperlink" Target="https://drive.google.com/file/d/1sBFB-VYuQf-LjoXa3p_BeckZSg91EyHK/view" TargetMode="External"/><Relationship Id="rId343" Type="http://schemas.openxmlformats.org/officeDocument/2006/relationships/hyperlink" Target="https://drive.google.com/file/d/0B3K1wORsB9TSd0tIY2VwV2V0UlE/view?usp=sharing" TargetMode="External"/><Relationship Id="rId6621" Type="http://schemas.openxmlformats.org/officeDocument/2006/relationships/hyperlink" Target="https://drive.google.com/file/d/1s6BZ--vp2wk2vzXXKHLYWTeuGqo3fmhM/view" TargetMode="External"/><Relationship Id="rId342" Type="http://schemas.openxmlformats.org/officeDocument/2006/relationships/hyperlink" Target="https://drive.google.com/file/d/0B3K1wORsB9TSNnVEdzFsbnF4MWc/view?usp=sharing" TargetMode="External"/><Relationship Id="rId6622" Type="http://schemas.openxmlformats.org/officeDocument/2006/relationships/hyperlink" Target="https://drive.google.com/file/d/1qMOeQ0k7FSicTOAu7pxc0RZ-sWpUfZOs/view" TargetMode="External"/><Relationship Id="rId6616" Type="http://schemas.openxmlformats.org/officeDocument/2006/relationships/hyperlink" Target="https://drive.google.com/file/d/1sjbL1-Usjp79CeNilDw8sS7CCAGhCpjN/view" TargetMode="External"/><Relationship Id="rId6617" Type="http://schemas.openxmlformats.org/officeDocument/2006/relationships/hyperlink" Target="https://drive.google.com/file/d/1t8VPWIUaFQlvt0cOPuE8nVOvVAaqDQ4_/view" TargetMode="External"/><Relationship Id="rId6614" Type="http://schemas.openxmlformats.org/officeDocument/2006/relationships/hyperlink" Target="https://drive.google.com/file/d/1raaOh-Lm33OzzcfULT98dEfBYS4rlEpg/view" TargetMode="External"/><Relationship Id="rId6615" Type="http://schemas.openxmlformats.org/officeDocument/2006/relationships/hyperlink" Target="https://drive.google.com/file/d/1ppeDMBmUwm1THcDvA1bbhS0gi8XuYVMN/view" TargetMode="External"/><Relationship Id="rId6618" Type="http://schemas.openxmlformats.org/officeDocument/2006/relationships/hyperlink" Target="https://drive.google.com/file/d/1pyd3kbakwFN-EofzqnL9fwU-Jr0kl6CM/view" TargetMode="External"/><Relationship Id="rId6619" Type="http://schemas.openxmlformats.org/officeDocument/2006/relationships/hyperlink" Target="https://drive.google.com/file/d/1rrZV76j-45_MkjAzCVzwrUqj96o8uYgp/view" TargetMode="External"/><Relationship Id="rId338" Type="http://schemas.openxmlformats.org/officeDocument/2006/relationships/hyperlink" Target="https://drive.google.com/file/d/0B3K1wORsB9TSZWZXUE1SRjFpOE0/view?usp=sharing" TargetMode="External"/><Relationship Id="rId337" Type="http://schemas.openxmlformats.org/officeDocument/2006/relationships/hyperlink" Target="https://drive.google.com/file/d/0B3K1wORsB9TSZjYwVDFEQlp6LWs/view?usp=sharing" TargetMode="External"/><Relationship Id="rId336" Type="http://schemas.openxmlformats.org/officeDocument/2006/relationships/hyperlink" Target="https://drive.google.com/file/d/0B3K1wORsB9TSeXJVM2RMb3psQlk/view?usp=sharing" TargetMode="External"/><Relationship Id="rId335" Type="http://schemas.openxmlformats.org/officeDocument/2006/relationships/hyperlink" Target="https://drive.google.com/file/d/0B3K1wORsB9TSYURxaVRDZTZuOGM/view?usp=sharing" TargetMode="External"/><Relationship Id="rId339" Type="http://schemas.openxmlformats.org/officeDocument/2006/relationships/hyperlink" Target="https://drive.google.com/file/d/0B3K1wORsB9TSQTBnemNtODZ4Z1U/view?usp=sharing" TargetMode="External"/><Relationship Id="rId330" Type="http://schemas.openxmlformats.org/officeDocument/2006/relationships/hyperlink" Target="https://drive.google.com/file/d/0B3K1wORsB9TSbzBoVm03OW9yWnc/view?usp=sharing" TargetMode="External"/><Relationship Id="rId334" Type="http://schemas.openxmlformats.org/officeDocument/2006/relationships/hyperlink" Target="https://drive.google.com/file/d/0B2wB36tCmvuDWEcya3BxWjdaR25MSVd3ZVpHbU5qVm5vR0Rj/view?usp=sharing" TargetMode="External"/><Relationship Id="rId6612" Type="http://schemas.openxmlformats.org/officeDocument/2006/relationships/hyperlink" Target="https://drive.google.com/open?id=1r8vwZqpWYjN0q4tVV-X5_UD6mZfWU_zB" TargetMode="External"/><Relationship Id="rId333" Type="http://schemas.openxmlformats.org/officeDocument/2006/relationships/hyperlink" Target="https://drive.google.com/file/d/0B3K1wORsB9TSX1U4ck5USnFrbE0/view?usp=sharing" TargetMode="External"/><Relationship Id="rId6613" Type="http://schemas.openxmlformats.org/officeDocument/2006/relationships/hyperlink" Target="https://drive.google.com/a/carinaquito.com/file/d/1rLMKlaxx0dqsAW0jz10xgxW0hbhs5LEm/view?usp=drive_fs" TargetMode="External"/><Relationship Id="rId332" Type="http://schemas.openxmlformats.org/officeDocument/2006/relationships/hyperlink" Target="https://drive.google.com/file/d/0B3K1wORsB9TSbDE5eFkxSl92Q2c/view?usp=sharing" TargetMode="External"/><Relationship Id="rId6610" Type="http://schemas.openxmlformats.org/officeDocument/2006/relationships/hyperlink" Target="https://drive.google.com/open?id=1r6tnvO6dlh1humuYRwSQ_GbUMZy-oad_" TargetMode="External"/><Relationship Id="rId331" Type="http://schemas.openxmlformats.org/officeDocument/2006/relationships/hyperlink" Target="https://drive.google.com/file/d/0B3K1wORsB9TSQXVFOW1wOGM2anc/view?usp=sharing" TargetMode="External"/><Relationship Id="rId6611" Type="http://schemas.openxmlformats.org/officeDocument/2006/relationships/hyperlink" Target="https://drive.google.com/open?id=1o9FewPo2OVwzxG3LEevbcjwUMBTTINyB" TargetMode="External"/><Relationship Id="rId5318" Type="http://schemas.openxmlformats.org/officeDocument/2006/relationships/hyperlink" Target="https://drive.google.com/file/d/1ffoWBnWVrEVRrutn-lBDrodQj5K99_9e/view" TargetMode="External"/><Relationship Id="rId6649" Type="http://schemas.openxmlformats.org/officeDocument/2006/relationships/hyperlink" Target="https://drive.google.com/file/d/1qGVe-r5-OrVCebGD3ObrFmq9r8oLd2Mb/view" TargetMode="External"/><Relationship Id="rId5319" Type="http://schemas.openxmlformats.org/officeDocument/2006/relationships/hyperlink" Target="https://drive.google.com/file/d/1M4-3un7Q1VQW84ljRivnynsbY3qumzOK/view" TargetMode="External"/><Relationship Id="rId5316" Type="http://schemas.openxmlformats.org/officeDocument/2006/relationships/hyperlink" Target="https://drive.google.com/file/d/1LtoW-Sn5F139k1LA2U789-wrFix41XID/view" TargetMode="External"/><Relationship Id="rId6647" Type="http://schemas.openxmlformats.org/officeDocument/2006/relationships/hyperlink" Target="https://drive.google.com/file/d/1tN-1CZm2ulB2hCyLIBqlU8M2-8FJjfPM/view" TargetMode="External"/><Relationship Id="rId5317" Type="http://schemas.openxmlformats.org/officeDocument/2006/relationships/hyperlink" Target="https://drive.google.com/file/d/1k0lEUyllP34jihtj5g4vnKXOGvyOX1vy/view" TargetMode="External"/><Relationship Id="rId6648" Type="http://schemas.openxmlformats.org/officeDocument/2006/relationships/hyperlink" Target="https://drive.google.com/file/d/1qE5TBMrKa-7WR0ku1NlxOG7srDXanozj/view" TargetMode="External"/><Relationship Id="rId370" Type="http://schemas.openxmlformats.org/officeDocument/2006/relationships/hyperlink" Target="https://drive.google.com/file/d/0B3K1wORsB9TScmp2ZzFpT0Vtbzg/view?usp=sharing" TargetMode="External"/><Relationship Id="rId369" Type="http://schemas.openxmlformats.org/officeDocument/2006/relationships/hyperlink" Target="https://drive.google.com/file/d/0B3K1wORsB9TSS0ZONG9kbUp4X1E/view?usp=sharing" TargetMode="External"/><Relationship Id="rId368" Type="http://schemas.openxmlformats.org/officeDocument/2006/relationships/hyperlink" Target="https://drive.google.com/file/d/0B3K1wORsB9TSazBDU2tsMnRYbTQ/view?usp=sharing" TargetMode="External"/><Relationship Id="rId363" Type="http://schemas.openxmlformats.org/officeDocument/2006/relationships/hyperlink" Target="https://drive.google.com/file/d/0B3K1wORsB9TSaU5xNENrQW12eE0/view?usp=sharing" TargetMode="External"/><Relationship Id="rId5310" Type="http://schemas.openxmlformats.org/officeDocument/2006/relationships/hyperlink" Target="https://drive.google.com/a/carinaquito.com/file/d/1-kdOd8NCBv0-M3S62DniK6q2ItRo1Reb/view?usp=drive_fs" TargetMode="External"/><Relationship Id="rId6641" Type="http://schemas.openxmlformats.org/officeDocument/2006/relationships/hyperlink" Target="https://drive.google.com/a/carinaquito.com/file/d/1vzVYtWof5S3URSrDkK8qqI1tkxIFMbkx/view?usp=drive_fs" TargetMode="External"/><Relationship Id="rId362" Type="http://schemas.openxmlformats.org/officeDocument/2006/relationships/hyperlink" Target="https://drive.google.com/file/d/0B3K1wORsB9TSV0IyUUt0WVRmalE/view?usp=sharing" TargetMode="External"/><Relationship Id="rId5311" Type="http://schemas.openxmlformats.org/officeDocument/2006/relationships/hyperlink" Target="https://drive.google.com/a/carinaquito.com/file/d/1-xgUF3n7yqkXcC-LHsIbjvX1QttvspGU/view?usp=drive_fs" TargetMode="External"/><Relationship Id="rId6642" Type="http://schemas.openxmlformats.org/officeDocument/2006/relationships/hyperlink" Target="https://drive.google.com/a/carinaquito.com/file/d/1w0zwfwWRpDNONyvrJOu6OgijqXGPxdU0/view?usp=drive_fs" TargetMode="External"/><Relationship Id="rId361" Type="http://schemas.openxmlformats.org/officeDocument/2006/relationships/hyperlink" Target="https://drive.google.com/file/d/0B3K1wORsB9TSVU9NdGpPVDFXR0E/view?usp=sharing" TargetMode="External"/><Relationship Id="rId360" Type="http://schemas.openxmlformats.org/officeDocument/2006/relationships/hyperlink" Target="https://drive.google.com/file/d/0B3K1wORsB9TSUVJOUUFGZVFaYlE/view?usp=sharing" TargetMode="External"/><Relationship Id="rId6640" Type="http://schemas.openxmlformats.org/officeDocument/2006/relationships/hyperlink" Target="https://drive.google.com/a/carinaquito.com/file/d/1vi40fT1PZIBfOCNM4SmL__XImNiRapye/view?usp=drive_fs" TargetMode="External"/><Relationship Id="rId367" Type="http://schemas.openxmlformats.org/officeDocument/2006/relationships/hyperlink" Target="https://drive.google.com/file/d/0B3K1wORsB9TSRE15WHdCbExlLXM/view?usp=sharing" TargetMode="External"/><Relationship Id="rId5314" Type="http://schemas.openxmlformats.org/officeDocument/2006/relationships/hyperlink" Target="https://drive.google.com/a/carinaquito.com/file/d/10Lo4MqLDEuRYC4Tvgqm9AhAOHncgM8Q1/view?usp=drive_fs" TargetMode="External"/><Relationship Id="rId6645" Type="http://schemas.openxmlformats.org/officeDocument/2006/relationships/hyperlink" Target="https://drive.google.com/file/d/1t77URvbSEoFMqR_ngvnbgr9zBMjIETO8/view" TargetMode="External"/><Relationship Id="rId366" Type="http://schemas.openxmlformats.org/officeDocument/2006/relationships/hyperlink" Target="https://drive.google.com/file/d/0B3K1wORsB9TSMU10U21rOUMtT3c/view?usp=sharing" TargetMode="External"/><Relationship Id="rId5315" Type="http://schemas.openxmlformats.org/officeDocument/2006/relationships/hyperlink" Target="https://drive.google.com/file/d/1f1FVt26NAeVkshjpGmASDotDGGMcwul6/view" TargetMode="External"/><Relationship Id="rId6646" Type="http://schemas.openxmlformats.org/officeDocument/2006/relationships/hyperlink" Target="https://drive.google.com/file/d/1tEwcY3Dz2FvAYQseNMkq6troZj7LxXSi/view" TargetMode="External"/><Relationship Id="rId365" Type="http://schemas.openxmlformats.org/officeDocument/2006/relationships/hyperlink" Target="https://drive.google.com/file/d/0B3K1wORsB9TSYnFwcno0OE4zVlU/view?usp=sharing" TargetMode="External"/><Relationship Id="rId5312" Type="http://schemas.openxmlformats.org/officeDocument/2006/relationships/hyperlink" Target="https://drive.google.com/file/d/1Lh9c7DAkBSFkydIW-fH1qVNf5UcOOl2D/view" TargetMode="External"/><Relationship Id="rId6643" Type="http://schemas.openxmlformats.org/officeDocument/2006/relationships/hyperlink" Target="https://drive.google.com/file/d/1sLjAJpteyc_AnpxPKYzckuxICRnTDVJY/view" TargetMode="External"/><Relationship Id="rId364" Type="http://schemas.openxmlformats.org/officeDocument/2006/relationships/hyperlink" Target="https://drive.google.com/file/d/0B3K1wORsB9TSSmFaUDdXek9RVG8/view?usp=sharing" TargetMode="External"/><Relationship Id="rId5313" Type="http://schemas.openxmlformats.org/officeDocument/2006/relationships/hyperlink" Target="https://drive.google.com/a/carinaquito.com/file/d/1jZihE5MQjjmvHeCKB7sADzmQ3GA0qJd0/view?usp=drive_fs" TargetMode="External"/><Relationship Id="rId6644" Type="http://schemas.openxmlformats.org/officeDocument/2006/relationships/hyperlink" Target="https://drive.google.com/file/d/1ssqnD1qdiDf30hOq072cTwATrZyr8NM9/view" TargetMode="External"/><Relationship Id="rId95" Type="http://schemas.openxmlformats.org/officeDocument/2006/relationships/hyperlink" Target="https://docs.google.com/a/dlbca.com.br/document/d/12xOjdpgaIGZIQQVO6sp1SjM9zAiKoScgOF5eKe7f4IA/edit" TargetMode="External"/><Relationship Id="rId5307" Type="http://schemas.openxmlformats.org/officeDocument/2006/relationships/hyperlink" Target="https://drive.google.com/file/d/1j0l_bhyBeLtiSrkHXF7BRNESrbtySceP/view" TargetMode="External"/><Relationship Id="rId6638" Type="http://schemas.openxmlformats.org/officeDocument/2006/relationships/hyperlink" Target="https://drive.google.com/a/carinaquito.com/file/d/1uebCi7gOHUuF07esPCV-Nr68_oJKO1ld/view?usp=drive_fs" TargetMode="External"/><Relationship Id="rId94" Type="http://schemas.openxmlformats.org/officeDocument/2006/relationships/hyperlink" Target="https://drive.google.com/file/d/0B24XiDkZhwloSlRqeFVBY2w2WVE/edit?usp=sharing" TargetMode="External"/><Relationship Id="rId5308" Type="http://schemas.openxmlformats.org/officeDocument/2006/relationships/hyperlink" Target="https://drive.google.com/a/carinaquito.com/file/d/1eHZBX5vM6TQP54EsK-w8tzipJsddxEod/view?usp=drive_fs" TargetMode="External"/><Relationship Id="rId6639" Type="http://schemas.openxmlformats.org/officeDocument/2006/relationships/hyperlink" Target="https://drive.google.com/a/carinaquito.com/file/d/1vISw-JGudZlerA0_gx9Jsa9E-rH_x46n/view?usp=drive_fs" TargetMode="External"/><Relationship Id="rId97" Type="http://schemas.openxmlformats.org/officeDocument/2006/relationships/hyperlink" Target="https://docs.google.com/a/dlbca.com.br/document/d/12xOjdpgaIGZIQQVO6sp1SjM9zAiKoScgOF5eKe7f4IA/edit" TargetMode="External"/><Relationship Id="rId5305" Type="http://schemas.openxmlformats.org/officeDocument/2006/relationships/hyperlink" Target="https://drive.google.com/file/d/1ivsg05GxPkpbrYO0pceXD68bhrumweQa/view" TargetMode="External"/><Relationship Id="rId6636" Type="http://schemas.openxmlformats.org/officeDocument/2006/relationships/hyperlink" Target="https://drive.google.com/file/d/1u50rDfYcK7hjNQU5SXjxWAO29V8W-O5E/view" TargetMode="External"/><Relationship Id="rId96" Type="http://schemas.openxmlformats.org/officeDocument/2006/relationships/hyperlink" Target="https://drive.google.com/file/d/0B24XiDkZhwloa2ZaX3dGQmxqVUU/edit?usp=sharing" TargetMode="External"/><Relationship Id="rId5306" Type="http://schemas.openxmlformats.org/officeDocument/2006/relationships/hyperlink" Target="https://drive.google.com/file/d/1eBZEcsx8NzFVnmmHZ0bfeKtR2bc0naGJ/view" TargetMode="External"/><Relationship Id="rId6637" Type="http://schemas.openxmlformats.org/officeDocument/2006/relationships/hyperlink" Target="https://drive.google.com/a/carinaquito.com/file/d/1uH51PGG10_kZ6K23Rwqx03AEx9fREf3O/view?usp=drive_fs" TargetMode="External"/><Relationship Id="rId99" Type="http://schemas.openxmlformats.org/officeDocument/2006/relationships/hyperlink" Target="https://drive.google.com/a/dlbca.com.br/file/d/0B9uDuyS1F58zLWhkc18xNmtVaUU/edit?usp=sharing" TargetMode="External"/><Relationship Id="rId98" Type="http://schemas.openxmlformats.org/officeDocument/2006/relationships/hyperlink" Target="http://forodelta.blogspot.com.br" TargetMode="External"/><Relationship Id="rId5309" Type="http://schemas.openxmlformats.org/officeDocument/2006/relationships/hyperlink" Target="https://drive.google.com/file/d/1el2uCuGRd0j0HXvwpIcCZ0VQqoeSENaZ/view" TargetMode="External"/><Relationship Id="rId91" Type="http://schemas.openxmlformats.org/officeDocument/2006/relationships/hyperlink" Target="https://docs.google.com/a/dlbca.com.br/document/d/1k25qvzooFWnZfbIAgMNvYH0ELcHSQr8nNLTqBKK2ZE4/edit?usp=sharing" TargetMode="External"/><Relationship Id="rId90" Type="http://schemas.openxmlformats.org/officeDocument/2006/relationships/hyperlink" Target="https://docs.google.com/a/dlbca.com.br/file/d/0B24XiDkZhwloeUl6bmV5em1uUjA/edit" TargetMode="External"/><Relationship Id="rId93" Type="http://schemas.openxmlformats.org/officeDocument/2006/relationships/hyperlink" Target="https://docs.google.com/a/dlbca.com.br/document/d/1k25qvzooFWnZfbIAgMNvYH0ELcHSQr8nNLTqBKK2ZE4/edit?usp=sharing" TargetMode="External"/><Relationship Id="rId92" Type="http://schemas.openxmlformats.org/officeDocument/2006/relationships/hyperlink" Target="https://drive.google.com/file/d/0B24XiDkZhwloMHREa29qbEZFdjA/edit?usp=sharing" TargetMode="External"/><Relationship Id="rId359" Type="http://schemas.openxmlformats.org/officeDocument/2006/relationships/hyperlink" Target="https://drive.google.com/file/d/0B3K1wORsB9TSZ3BsZ1FnUmgtTm8/view?usp=sharing" TargetMode="External"/><Relationship Id="rId358" Type="http://schemas.openxmlformats.org/officeDocument/2006/relationships/hyperlink" Target="https://drive.google.com/file/d/0B3K1wORsB9TSR3lIeGRjY0NwNUU/view?usp=sharing" TargetMode="External"/><Relationship Id="rId357" Type="http://schemas.openxmlformats.org/officeDocument/2006/relationships/hyperlink" Target="https://plus.google.com/115712946734897345467/posts" TargetMode="External"/><Relationship Id="rId352" Type="http://schemas.openxmlformats.org/officeDocument/2006/relationships/hyperlink" Target="https://drive.google.com/file/d/0B3K1wORsB9TSVXlKQmlJYm1BLUk/view?usp=sharing" TargetMode="External"/><Relationship Id="rId6630" Type="http://schemas.openxmlformats.org/officeDocument/2006/relationships/hyperlink" Target="https://drive.google.com/file/d/1t5ZD9xWiRNEgWEBsL4qFCiU9oEOuOn-Y/view" TargetMode="External"/><Relationship Id="rId351" Type="http://schemas.openxmlformats.org/officeDocument/2006/relationships/hyperlink" Target="https://drive.google.com/file/d/0B3K1wORsB9TSTVc3SHphWGFZUjQ/view?usp=sharing" TargetMode="External"/><Relationship Id="rId5300" Type="http://schemas.openxmlformats.org/officeDocument/2006/relationships/hyperlink" Target="https://drive.google.com/file/d/1bMaDS0dHaODuJsBZhLDnCY373C9knI-e/view" TargetMode="External"/><Relationship Id="rId6631" Type="http://schemas.openxmlformats.org/officeDocument/2006/relationships/hyperlink" Target="https://drive.google.com/file/d/1lGgpn2rmlSvO4EmJ2TMJs-78z-Cx_RPb/view" TargetMode="External"/><Relationship Id="rId350" Type="http://schemas.openxmlformats.org/officeDocument/2006/relationships/hyperlink" Target="https://drive.google.com/file/d/0B3K1wORsB9TST2lNVmJiRzVUdHc/view?usp=sharing" TargetMode="External"/><Relationship Id="rId356" Type="http://schemas.openxmlformats.org/officeDocument/2006/relationships/hyperlink" Target="https://drive.google.com/file/d/0B3K1wORsB9TSMnJDdk1Kc2g2MFE/view?usp=sharing" TargetMode="External"/><Relationship Id="rId5303" Type="http://schemas.openxmlformats.org/officeDocument/2006/relationships/hyperlink" Target="https://drive.google.com/file/d/1dDhP_F_v8oGNAbURum56Qh6Hynurc13X/view" TargetMode="External"/><Relationship Id="rId6634" Type="http://schemas.openxmlformats.org/officeDocument/2006/relationships/hyperlink" Target="https://drive.google.com/file/d/1tqBS8d-HSwMNJPg8T2291O0VZ2_2N6dM/view" TargetMode="External"/><Relationship Id="rId355" Type="http://schemas.openxmlformats.org/officeDocument/2006/relationships/hyperlink" Target="https://drive.google.com/file/d/0B3K1wORsB9TSYmVENmwtNXRuSU0/view?usp=sharing" TargetMode="External"/><Relationship Id="rId5304" Type="http://schemas.openxmlformats.org/officeDocument/2006/relationships/hyperlink" Target="https://drive.google.com/file/d/1dZpXNBZWHYiLOnebW2K8nmMktmIKrw7m/view" TargetMode="External"/><Relationship Id="rId6635" Type="http://schemas.openxmlformats.org/officeDocument/2006/relationships/hyperlink" Target="https://drive.google.com/file/d/1tWUFqL8zTgV_q1SLE4HJaiXGWB52jr5V/view" TargetMode="External"/><Relationship Id="rId354" Type="http://schemas.openxmlformats.org/officeDocument/2006/relationships/hyperlink" Target="https://drive.google.com/file/d/0B3K1wORsB9TSTFVHWENqUk80R0k/view?usp=sharing" TargetMode="External"/><Relationship Id="rId5301" Type="http://schemas.openxmlformats.org/officeDocument/2006/relationships/hyperlink" Target="https://drive.google.com/file/d/1cKXd2F5e81jNYaEKB4JK8aRnkdO9py7F/view" TargetMode="External"/><Relationship Id="rId6632" Type="http://schemas.openxmlformats.org/officeDocument/2006/relationships/hyperlink" Target="https://drive.google.com/file/d/1lMncKhkJ2FD4KIo4qdujZwYG4Z8oyi9u/view" TargetMode="External"/><Relationship Id="rId353" Type="http://schemas.openxmlformats.org/officeDocument/2006/relationships/hyperlink" Target="https://drive.google.com/file/d/0B3K1wORsB9TSYXpUUVRFOFhqMEk/view?usp=sharing" TargetMode="External"/><Relationship Id="rId5302" Type="http://schemas.openxmlformats.org/officeDocument/2006/relationships/hyperlink" Target="https://drive.google.com/a/carinaquito.com/file/d/1cv-wbqwgX5MXV-mgUkz0AFHxEVLwg_0p/view?usp=drive_fs" TargetMode="External"/><Relationship Id="rId6633" Type="http://schemas.openxmlformats.org/officeDocument/2006/relationships/hyperlink" Target="https://drive.google.com/file/d/1tUC14K5tkuKUv2y2PfzIexGOwsKdduiR/view" TargetMode="External"/><Relationship Id="rId305" Type="http://schemas.openxmlformats.org/officeDocument/2006/relationships/hyperlink" Target="https://drive.google.com/file/d/0B3K1wORsB9TScndyTlQwRHVsSVk/view?usp=sharing" TargetMode="External"/><Relationship Id="rId304" Type="http://schemas.openxmlformats.org/officeDocument/2006/relationships/hyperlink" Target="https://drive.google.com/file/d/0B3K1wORsB9TSZnFUQ29mczdyN28/view?usp=sharing" TargetMode="External"/><Relationship Id="rId303" Type="http://schemas.openxmlformats.org/officeDocument/2006/relationships/hyperlink" Target="https://drive.google.com/file/d/0B3K1wORsB9TST0tzUm42VmNaZlE/view?usp=sharing" TargetMode="External"/><Relationship Id="rId302" Type="http://schemas.openxmlformats.org/officeDocument/2006/relationships/hyperlink" Target="https://drive.google.com/file/d/0B3K1wORsB9TSbm9LNmpZS0FaUDQ/view?usp=sharing" TargetMode="External"/><Relationship Id="rId309" Type="http://schemas.openxmlformats.org/officeDocument/2006/relationships/hyperlink" Target="https://drive.google.com/file/d/0BzDiMWHig2HtUmtLWGRXYVdoR1U/view?usp=sharing" TargetMode="External"/><Relationship Id="rId308" Type="http://schemas.openxmlformats.org/officeDocument/2006/relationships/hyperlink" Target="https://drive.google.com/folderview?id=0BzDiMWHig2HtaTRjQWdxOExBakk&amp;usp=sharing" TargetMode="External"/><Relationship Id="rId307" Type="http://schemas.openxmlformats.org/officeDocument/2006/relationships/hyperlink" Target="https://drive.google.com/file/d/0B3K1wORsB9TSazV1QWlhRnZfMm8/view?usp=sharing" TargetMode="External"/><Relationship Id="rId306" Type="http://schemas.openxmlformats.org/officeDocument/2006/relationships/hyperlink" Target="https://drive.google.com/file/d/0B3K1wORsB9TSS2RNVV9VV2wwZk0/view?usp=sharing" TargetMode="External"/><Relationship Id="rId301" Type="http://schemas.openxmlformats.org/officeDocument/2006/relationships/hyperlink" Target="https://drive.google.com/file/d/0B3K1wORsB9TSMVZDVEFkMFpWTzQ/view?usp=sharing" TargetMode="External"/><Relationship Id="rId300" Type="http://schemas.openxmlformats.org/officeDocument/2006/relationships/hyperlink" Target="https://drive.google.com/file/d/0B3K1wORsB9TSNDdtQ0xXVW1SSzQ/view?usp=sharing" TargetMode="External"/><Relationship Id="rId6605" Type="http://schemas.openxmlformats.org/officeDocument/2006/relationships/hyperlink" Target="https://drive.google.com/open?id=1n9keS_l3UK6XYIr7MfHfVkMIZrcutPtO" TargetMode="External"/><Relationship Id="rId6606" Type="http://schemas.openxmlformats.org/officeDocument/2006/relationships/hyperlink" Target="https://drive.google.com/file/d/1r3r9dKDUxz397RJZE5PCXYq8rvhcRQ4S/view" TargetMode="External"/><Relationship Id="rId6603" Type="http://schemas.openxmlformats.org/officeDocument/2006/relationships/hyperlink" Target="https://drive.google.com/a/carinaquito.com/file/d/1qc50Zyto248H_nTatNWw-zWXJCU_I4uB/view?usp=drive_fs" TargetMode="External"/><Relationship Id="rId6604" Type="http://schemas.openxmlformats.org/officeDocument/2006/relationships/hyperlink" Target="https://drive.google.com/file/d/1qi2XvQ-mer9DSoZ1SGxmKANhsGBmrHwG/view" TargetMode="External"/><Relationship Id="rId6609" Type="http://schemas.openxmlformats.org/officeDocument/2006/relationships/hyperlink" Target="https://drive.google.com/open?id=1ngyG3F4fCHp1fNODhUCCJ7mrAgyZvOWd" TargetMode="External"/><Relationship Id="rId6607" Type="http://schemas.openxmlformats.org/officeDocument/2006/relationships/hyperlink" Target="https://drive.google.com/open?id=1nMosyGDeA6_kOEDZqALEwrQlW9J3D7nM" TargetMode="External"/><Relationship Id="rId6608" Type="http://schemas.openxmlformats.org/officeDocument/2006/relationships/hyperlink" Target="https://drive.google.com/file/d/1n8A4lbPsJkQuQfhhJg7Q_a7D9KWb4Hxa/view" TargetMode="External"/><Relationship Id="rId327" Type="http://schemas.openxmlformats.org/officeDocument/2006/relationships/hyperlink" Target="https://drive.google.com/file/d/0B3K1wORsB9TSLU5JSEpoOW9HY0E/view?usp=sharing" TargetMode="External"/><Relationship Id="rId326" Type="http://schemas.openxmlformats.org/officeDocument/2006/relationships/hyperlink" Target="https://drive.google.com/file/d/0B3K1wORsB9TSaF9yZTZYel9rN2M/view?usp=sharing" TargetMode="External"/><Relationship Id="rId325" Type="http://schemas.openxmlformats.org/officeDocument/2006/relationships/hyperlink" Target="https://drive.google.com/file/d/0B3K1wORsB9TSTDFRLXlnT1lXMTA/view?usp=sharing" TargetMode="External"/><Relationship Id="rId324" Type="http://schemas.openxmlformats.org/officeDocument/2006/relationships/hyperlink" Target="https://drive.google.com/file/d/0B3K1wORsB9TSSTJBZXE1MjBXejQ/view?usp=sharing" TargetMode="External"/><Relationship Id="rId329" Type="http://schemas.openxmlformats.org/officeDocument/2006/relationships/hyperlink" Target="https://drive.google.com/file/d/0B3K1wORsB9TSRVZqaXNQMTUzWXc/view?usp=sharing" TargetMode="External"/><Relationship Id="rId328" Type="http://schemas.openxmlformats.org/officeDocument/2006/relationships/hyperlink" Target="https://drive.google.com/file/d/0B3K1wORsB9TSb0pGREdaR3Y0REU/view?usp=sharing" TargetMode="External"/><Relationship Id="rId323" Type="http://schemas.openxmlformats.org/officeDocument/2006/relationships/hyperlink" Target="https://drive.google.com/a/google.com/folderview?id=0BwlXpEdM71kAbXVza1hHRkFocnc&amp;usp=sharing" TargetMode="External"/><Relationship Id="rId6601" Type="http://schemas.openxmlformats.org/officeDocument/2006/relationships/hyperlink" Target="https://drive.google.com/open?id=1mOei4Gqwf7xgEZFYocezOciQJ1dZ4wp1" TargetMode="External"/><Relationship Id="rId322" Type="http://schemas.openxmlformats.org/officeDocument/2006/relationships/hyperlink" Target="http://www.rolasdefortal.blogspot.com.br" TargetMode="External"/><Relationship Id="rId6602" Type="http://schemas.openxmlformats.org/officeDocument/2006/relationships/hyperlink" Target="https://drive.google.com/open?id=1q_nYuhNBgU2yC5idViipnLboqKnH-MvN" TargetMode="External"/><Relationship Id="rId321" Type="http://schemas.openxmlformats.org/officeDocument/2006/relationships/hyperlink" Target="https://drive.google.com/file/d/0B3K1wORsB9TSeUU3Z25KR3pJbTA/view?usp=sharing" TargetMode="External"/><Relationship Id="rId320" Type="http://schemas.openxmlformats.org/officeDocument/2006/relationships/hyperlink" Target="https://drive.google.com/file/d/0B3K1wORsB9TSLU5KTEJ6NGVKVmc/view?usp=sharing" TargetMode="External"/><Relationship Id="rId6600" Type="http://schemas.openxmlformats.org/officeDocument/2006/relationships/hyperlink" Target="https://drive.google.com/open?id=1q1iHaRcOCAclAs2a_KrgwUEui_SJpBSR" TargetMode="External"/><Relationship Id="rId316" Type="http://schemas.openxmlformats.org/officeDocument/2006/relationships/hyperlink" Target="https://drive.google.com/file/d/0B3K1wORsB9TSOXdIYlJZS1BMc2M/view?usp=sharing" TargetMode="External"/><Relationship Id="rId315" Type="http://schemas.openxmlformats.org/officeDocument/2006/relationships/hyperlink" Target="https://drive.google.com/file/d/0B3K1wORsB9TSWUFKUk9wT2hmdTg/view?usp=sharing" TargetMode="External"/><Relationship Id="rId314" Type="http://schemas.openxmlformats.org/officeDocument/2006/relationships/hyperlink" Target="https://drive.google.com/file/d/0B3K1wORsB9TSREFsNzg0UC1XUDg/view?usp=sharing" TargetMode="External"/><Relationship Id="rId313" Type="http://schemas.openxmlformats.org/officeDocument/2006/relationships/hyperlink" Target="https://drive.google.com/file/d/0B3K1wORsB9TSZWZwTVpHalZZMmc/view?usp=sharing" TargetMode="External"/><Relationship Id="rId319" Type="http://schemas.openxmlformats.org/officeDocument/2006/relationships/hyperlink" Target="https://drive.google.com/file/d/0B3K1wORsB9TSSWt1b2dudmRjXzQ/view?usp=sharing" TargetMode="External"/><Relationship Id="rId318" Type="http://schemas.openxmlformats.org/officeDocument/2006/relationships/hyperlink" Target="https://drive.google.com/file/d/0B3K1wORsB9TSSTMyRWdKQm9ZLVk/view?usp=sharing" TargetMode="External"/><Relationship Id="rId317" Type="http://schemas.openxmlformats.org/officeDocument/2006/relationships/hyperlink" Target="https://drive.google.com/file/d/0B0wf_58UCGIaUl9kTFRjNzZVdHc/view?usp=sharing" TargetMode="External"/><Relationship Id="rId312" Type="http://schemas.openxmlformats.org/officeDocument/2006/relationships/hyperlink" Target="https://drive.google.com/file/d/0BzDiMWHig2HtMkRrNDIycVltUnM/view?usp=sharing" TargetMode="External"/><Relationship Id="rId311" Type="http://schemas.openxmlformats.org/officeDocument/2006/relationships/hyperlink" Target="https://drive.google.com/file/d/0BzDiMWHig2HtaEVtaUZPS1BYNmc/view?usp=sharing" TargetMode="External"/><Relationship Id="rId310" Type="http://schemas.openxmlformats.org/officeDocument/2006/relationships/hyperlink" Target="https://drive.google.com/file/d/0BzDiMWHig2HtSmhxZFc3aXRjSU0/view?usp=sharing" TargetMode="External"/><Relationship Id="rId4040" Type="http://schemas.openxmlformats.org/officeDocument/2006/relationships/hyperlink" Target="https://drive.google.com/a/sqadvogados.com.br/file/d/1BOYbnlvjToktegwzzU6UdUUz4f76TJL4/view?usp=sharing" TargetMode="External"/><Relationship Id="rId5372" Type="http://schemas.openxmlformats.org/officeDocument/2006/relationships/hyperlink" Target="https://drive.google.com/a/carinaquito.com/file/d/1mEd77OQ4QWRXM1ybIM3Rkq1QEIFBlIQk/view?usp=drive_fs" TargetMode="External"/><Relationship Id="rId5373" Type="http://schemas.openxmlformats.org/officeDocument/2006/relationships/hyperlink" Target="https://drive.google.com/open?id=101i_dhbwAVfGXPFq5GI3Bbhk7HY8bTsZ&amp;authuser=petrya.alves@carinaquito.com&amp;usp=drive_fs" TargetMode="External"/><Relationship Id="rId4042" Type="http://schemas.openxmlformats.org/officeDocument/2006/relationships/hyperlink" Target="https://drive.google.com/a/sqadvogados.com.br/file/d/1Bm5kOLOMnhSmSBptjnlYdn0UBqxWlmsW/view?usp=sharing" TargetMode="External"/><Relationship Id="rId5370" Type="http://schemas.openxmlformats.org/officeDocument/2006/relationships/hyperlink" Target="https://drive.google.com/a/carinaquito.com/file/d/1lsuyqBDvt_VHQcTm5mUsx2KO9jzq6uqg/view?usp=drive_fs" TargetMode="External"/><Relationship Id="rId4041" Type="http://schemas.openxmlformats.org/officeDocument/2006/relationships/hyperlink" Target="https://drive.google.com/a/sqadvogados.com.br/file/d/1B_cHKUu0E3Z6wEGwOs-gErk-pfKg7Hvt/view?usp=sharing" TargetMode="External"/><Relationship Id="rId5371" Type="http://schemas.openxmlformats.org/officeDocument/2006/relationships/hyperlink" Target="https://drive.google.com/drive/folders/1XlDDhQ9Ptel2dc2-Zm3RKnw1aSS6kEXO" TargetMode="External"/><Relationship Id="rId4044" Type="http://schemas.openxmlformats.org/officeDocument/2006/relationships/hyperlink" Target="https://drive.google.com/a/sqadvogados.com.br/file/d/1-gWTkZ6_fFmpFFmJEkUi-vJOd4WmcRiG/view?usp=sharing" TargetMode="External"/><Relationship Id="rId5376" Type="http://schemas.openxmlformats.org/officeDocument/2006/relationships/hyperlink" Target="https://drive.google.com/open?id=1RvV2MZ_G8Z3o9WcBpERGyJZv58epANZ8" TargetMode="External"/><Relationship Id="rId4043" Type="http://schemas.openxmlformats.org/officeDocument/2006/relationships/hyperlink" Target="https://drive.google.com/a/sqadvogados.com.br/file/d/1-PuykOgzwBPT9XYfmBEEqTD7fYZq21IE/view?usp=sharing" TargetMode="External"/><Relationship Id="rId5377" Type="http://schemas.openxmlformats.org/officeDocument/2006/relationships/hyperlink" Target="https://drive.google.com/a/carinaquito.com/file/d/10LrnI4rDU0IsYiXsx4tjw6kWiA1N80HW/view?usp=drive_fs" TargetMode="External"/><Relationship Id="rId4046" Type="http://schemas.openxmlformats.org/officeDocument/2006/relationships/hyperlink" Target="https://drive.google.com/a/sqadvogados.com.br/file/d/1GgeYNm3YVozD8AYQBBiq1d2AlvnYsiVL/view?usp=sharing" TargetMode="External"/><Relationship Id="rId5374" Type="http://schemas.openxmlformats.org/officeDocument/2006/relationships/hyperlink" Target="https://drive.google.com/a/carinaquito.com/file/d/1mamYR-9IrcFzNI7uvr3eXdvloTcuwDV2/view?usp=drive_fs" TargetMode="External"/><Relationship Id="rId4045" Type="http://schemas.openxmlformats.org/officeDocument/2006/relationships/hyperlink" Target="https://drive.google.com/a/sqadvogados.com.br/file/d/1-ndlPCbych7zThGj34t0d4Fazb_DLX9U/view?usp=sharing" TargetMode="External"/><Relationship Id="rId5375" Type="http://schemas.openxmlformats.org/officeDocument/2006/relationships/hyperlink" Target="https://drive.google.com/open?id=1sOXLncr2ZJV2q3bLmY7ldwqZABVTCzIq&amp;authuser=petrya.alves@carinaquito.com&amp;usp=drive_fs" TargetMode="External"/><Relationship Id="rId4048" Type="http://schemas.openxmlformats.org/officeDocument/2006/relationships/hyperlink" Target="https://drive.google.com/a/sqadvogados.com.br/file/d/1Gw7vlFC1z8KwoAKWJ6S2mRQp3F3dOjz4/view?usp=sharing" TargetMode="External"/><Relationship Id="rId4047" Type="http://schemas.openxmlformats.org/officeDocument/2006/relationships/hyperlink" Target="https://drive.google.com/a/sqadvogados.com.br/file/d/1CPg8FIx05B9PQFhhDYT3MoY_rjnQUqeK/view?usp=sharing" TargetMode="External"/><Relationship Id="rId5378" Type="http://schemas.openxmlformats.org/officeDocument/2006/relationships/hyperlink" Target="https://drive.google.com/a/carinaquito.com/file/d/1u7JBgI3OqF29LnazhQox7mqEwacNjWva/view?usp=drive_fs" TargetMode="External"/><Relationship Id="rId4049" Type="http://schemas.openxmlformats.org/officeDocument/2006/relationships/hyperlink" Target="https://drive.google.com/a/sqadvogados.com.br/file/d/1H2YU5y85K6suZFH5yI7xW9AkOyELPOnK/view?usp=sharing" TargetMode="External"/><Relationship Id="rId5379" Type="http://schemas.openxmlformats.org/officeDocument/2006/relationships/hyperlink" Target="https://drive.google.com/a/carinaquito.com/file/d/1uPRdCm-z5SJc8jYvwsKqCYEIZ1zYXbL4/view?usp=drive_fs" TargetMode="External"/><Relationship Id="rId5361" Type="http://schemas.openxmlformats.org/officeDocument/2006/relationships/hyperlink" Target="https://drive.google.com/a/carinaquito.com/file/d/1Nl89Pk0gS_07406aFSf5a6VpxH2SuKbQ/view?usp=drive_fs" TargetMode="External"/><Relationship Id="rId6692" Type="http://schemas.openxmlformats.org/officeDocument/2006/relationships/hyperlink" Target="https://drive.google.com/a/carinaquito.com/file/d/12siGEQY-4DFbre8AEHst_yRXIAbxjQZv/view?usp=drive_fs" TargetMode="External"/><Relationship Id="rId5362" Type="http://schemas.openxmlformats.org/officeDocument/2006/relationships/hyperlink" Target="https://drive.google.com/open?id=1l8zdbbu0bqmez8c3dA7WHuY_9zZXWDHk&amp;authuser=petrya.alves@carinaquito.com&amp;usp=drive_fs" TargetMode="External"/><Relationship Id="rId6693" Type="http://schemas.openxmlformats.org/officeDocument/2006/relationships/hyperlink" Target="https://drive.google.com/a/carinaquito.com/file/d/12zTUc3G04lxCOritGI_DkXdo7ViyRU2-/view?usp=drive_fs" TargetMode="External"/><Relationship Id="rId4031" Type="http://schemas.openxmlformats.org/officeDocument/2006/relationships/hyperlink" Target="https://drive.google.com/a/sqadvogados.com.br/file/d/1EdMFBdhEYQZZgey0bjgYw3fVK8g3HR-f/view?usp=sharing" TargetMode="External"/><Relationship Id="rId6690" Type="http://schemas.openxmlformats.org/officeDocument/2006/relationships/hyperlink" Target="https://drive.google.com/file/d/1yAC-zGSk1-ryRyFQT9VMbdy21b_OS0O7/view" TargetMode="External"/><Relationship Id="rId4030" Type="http://schemas.openxmlformats.org/officeDocument/2006/relationships/hyperlink" Target="https://drive.google.com/a/sqadvogados.com.br/file/d/1EAh6ioP8IbsVfSSq3Y6m3kI9_booZ5C7/view?usp=sharing" TargetMode="External"/><Relationship Id="rId5360" Type="http://schemas.openxmlformats.org/officeDocument/2006/relationships/hyperlink" Target="https://drive.google.com/file/d/1kueNCHtZVy9ngXLPAmbRxmva7P7juFEo/view" TargetMode="External"/><Relationship Id="rId6691" Type="http://schemas.openxmlformats.org/officeDocument/2006/relationships/hyperlink" Target="https://drive.google.com/a/carinaquito.com/file/d/12m3cl33ri-obEMWvLuanenCjLvvOddOM/view?usp=drive_fs" TargetMode="External"/><Relationship Id="rId297" Type="http://schemas.openxmlformats.org/officeDocument/2006/relationships/hyperlink" Target="https://drive.google.com/file/d/0B3K1wORsB9TST2ZnV2JjMXhpQms/view?usp=sharing" TargetMode="External"/><Relationship Id="rId4033" Type="http://schemas.openxmlformats.org/officeDocument/2006/relationships/hyperlink" Target="https://drive.google.com/a/sqadvogados.com.br/file/d/1EwG2pA9e1354NGRHseB4eJzFUfQ6kE13/view?usp=sharing" TargetMode="External"/><Relationship Id="rId5365" Type="http://schemas.openxmlformats.org/officeDocument/2006/relationships/hyperlink" Target="https://drive.google.com/open?id=1rEN7gudX7l5bbKo047YaKw0NG6lZ92-Y&amp;authuser=petrya.alves@carinaquito.com&amp;usp=drive_fs" TargetMode="External"/><Relationship Id="rId6696" Type="http://schemas.openxmlformats.org/officeDocument/2006/relationships/hyperlink" Target="https://drive.google.com/open?id=1yoIUmJKDDT6GIPcm6hvg-qsu--v8YbCo" TargetMode="External"/><Relationship Id="rId296" Type="http://schemas.openxmlformats.org/officeDocument/2006/relationships/hyperlink" Target="https://drive.google.com/file/d/0B3K1wORsB9TSOE5wZVR2TndhRjQ/view?usp=sharing" TargetMode="External"/><Relationship Id="rId4032" Type="http://schemas.openxmlformats.org/officeDocument/2006/relationships/hyperlink" Target="https://drive.google.com/a/sqadvogados.com.br/file/d/19e0qPPZApyxfBCUWxDL02JhIw6vOIgk9/view?usp=sharing" TargetMode="External"/><Relationship Id="rId5366" Type="http://schemas.openxmlformats.org/officeDocument/2006/relationships/hyperlink" Target="https://drive.google.com/open?id=1lJkwkc4lNSAWztDnh3v3PUp9JM-erSnk&amp;authuser=petrya.alves@carinaquito.com&amp;usp=drive_fs" TargetMode="External"/><Relationship Id="rId6697" Type="http://schemas.openxmlformats.org/officeDocument/2006/relationships/hyperlink" Target="https://drive.google.com/open?id=1yqyjWQD_eBAxIo1zfqaGH67PGQJ8d_sJ" TargetMode="External"/><Relationship Id="rId295" Type="http://schemas.openxmlformats.org/officeDocument/2006/relationships/hyperlink" Target="https://drive.google.com/file/d/0B3K1wORsB9TSSmZfbkJGZG9NTVk/view?usp=sharing" TargetMode="External"/><Relationship Id="rId4035" Type="http://schemas.openxmlformats.org/officeDocument/2006/relationships/hyperlink" Target="https://drive.google.com/a/sqadvogados.com.br/file/d/1AQ8QS2lEmUFvu1XX9GD89Ap6zpUus1Q_/view?usp=sharing" TargetMode="External"/><Relationship Id="rId5363" Type="http://schemas.openxmlformats.org/officeDocument/2006/relationships/hyperlink" Target="https://drive.google.com/open?id=13U8tMZY6suPNV1DyTyi7Kl3Zc8b92Hsn" TargetMode="External"/><Relationship Id="rId6694" Type="http://schemas.openxmlformats.org/officeDocument/2006/relationships/hyperlink" Target="https://drive.google.com/file/d/131hIBQfzy8mpkSKrg6azXPS-Fte367hR/view" TargetMode="External"/><Relationship Id="rId294" Type="http://schemas.openxmlformats.org/officeDocument/2006/relationships/hyperlink" Target="https://drive.google.com/file/d/0B3K1wORsB9TSNlVQVkRfbU9ac2c/view?usp=sharing" TargetMode="External"/><Relationship Id="rId4034" Type="http://schemas.openxmlformats.org/officeDocument/2006/relationships/hyperlink" Target="https://drive.google.com/a/sqadvogados.com.br/file/d/19xOmmVKtgArJsF_SF22g6IcmP5Nj_UUu/view?usp=sharing" TargetMode="External"/><Relationship Id="rId5364" Type="http://schemas.openxmlformats.org/officeDocument/2006/relationships/hyperlink" Target="https://drive.google.com/a/carinaquito.com/file/d/1-frnJnJK3qb4WcD-scul2LzxiNYwV9Le/view?usp=drive_fs" TargetMode="External"/><Relationship Id="rId6695" Type="http://schemas.openxmlformats.org/officeDocument/2006/relationships/hyperlink" Target="https://drive.google.com/a/carinaquito.com/file/d/1A-lqSxTJd-4mabiL8bh40CjSERaVzYkb/view?usp=drive_fs" TargetMode="External"/><Relationship Id="rId4037" Type="http://schemas.openxmlformats.org/officeDocument/2006/relationships/hyperlink" Target="https://drive.google.com/a/sqadvogados.com.br/file/d/1An9RboDVy4ksdYGssfd064JwEzAxnVYy/view?usp=sharing" TargetMode="External"/><Relationship Id="rId5369" Type="http://schemas.openxmlformats.org/officeDocument/2006/relationships/hyperlink" Target="https://drive.google.com/file/d/108vcABxmq0Wy3L8uUHuT7i-lYRq9WQOL/view" TargetMode="External"/><Relationship Id="rId4036" Type="http://schemas.openxmlformats.org/officeDocument/2006/relationships/hyperlink" Target="https://drive.google.com/a/sqadvogados.com.br/file/d/1FW8n3UO-fScAGds4VytcaLGBS1GAQ5ns/view?usp=sharing" TargetMode="External"/><Relationship Id="rId299" Type="http://schemas.openxmlformats.org/officeDocument/2006/relationships/hyperlink" Target="https://drive.google.com/file/d/0B3K1wORsB9TSUnJDZlhlMkZWX3M/view?usp=sharing" TargetMode="External"/><Relationship Id="rId4039" Type="http://schemas.openxmlformats.org/officeDocument/2006/relationships/hyperlink" Target="https://drive.google.com/a/sqadvogados.com.br/file/d/1B2FVugwVcnZapTVmmo_gur5UI9vy5c6H/view?usp=sharing" TargetMode="External"/><Relationship Id="rId5367" Type="http://schemas.openxmlformats.org/officeDocument/2006/relationships/hyperlink" Target="https://drive.google.com/a/carinaquito.com/file/d/1l_G10-Y90WlgtQlMpBicvWN33axAVWq5/view?usp=drive_fs" TargetMode="External"/><Relationship Id="rId6698" Type="http://schemas.openxmlformats.org/officeDocument/2006/relationships/hyperlink" Target="https://drive.google.com/open?id=1zFkzWATdDlVmSTWvt7ZC6EMEW8X5Brgm" TargetMode="External"/><Relationship Id="rId298" Type="http://schemas.openxmlformats.org/officeDocument/2006/relationships/hyperlink" Target="https://drive.google.com/file/d/0B3K1wORsB9TSNGNhZXRmajl5Tnc/view?usp=sharing" TargetMode="External"/><Relationship Id="rId4038" Type="http://schemas.openxmlformats.org/officeDocument/2006/relationships/hyperlink" Target="https://drive.google.com/a/sqadvogados.com.br/file/d/1G2R28ZkUnD5CWCIOoRUPxtVEixHv6gW3/view?usp=sharing" TargetMode="External"/><Relationship Id="rId5368" Type="http://schemas.openxmlformats.org/officeDocument/2006/relationships/hyperlink" Target="https://drive.google.com/a/carinaquito.com/file/d/1rRr436aM8PPdt9H_PTl6RhGJF3QS0r6y/view?usp=drive_fs" TargetMode="External"/><Relationship Id="rId6699" Type="http://schemas.openxmlformats.org/officeDocument/2006/relationships/hyperlink" Target="https://drive.google.com/open?id=1zOd6FPxNSYpeWroCLa4_QFzxK8EW3Xsn" TargetMode="External"/><Relationship Id="rId5390" Type="http://schemas.openxmlformats.org/officeDocument/2006/relationships/hyperlink" Target="https://drive.google.com/open?id=11epdb6Wz1JQG49Gn-CzN7OWPCTwVtwy2&amp;authuser=petrya.alves@carinaquito.com&amp;usp=drive_fs" TargetMode="External"/><Relationship Id="rId5391" Type="http://schemas.openxmlformats.org/officeDocument/2006/relationships/hyperlink" Target="https://drive.google.com/open?id=11pza8qxiyi-gw1z_ZGfYwG_c6L9x55O9&amp;authuser=petrya.alves@carinaquito.com&amp;usp=drive_fs" TargetMode="External"/><Relationship Id="rId4060" Type="http://schemas.openxmlformats.org/officeDocument/2006/relationships/hyperlink" Target="https://drive.google.com/a/sqadvogados.com.br/file/d/1DD5-H1UaN4z_Q7RP0GC7FxC82ViRMp4x/view?usp=sharing" TargetMode="External"/><Relationship Id="rId4062" Type="http://schemas.openxmlformats.org/officeDocument/2006/relationships/hyperlink" Target="https://drive.google.com/a/sqadvogados.com.br/file/d/1DkSjLlly0MyJGiM9dvpDEwFUaDUM6ZuM/view?usp=sharing" TargetMode="External"/><Relationship Id="rId5394" Type="http://schemas.openxmlformats.org/officeDocument/2006/relationships/hyperlink" Target="https://drive.google.com/open?id=1xorwCzBhQ8-bPt0IWj-Y0jS6lwYYbUwS&amp;authuser=petrya.alves@carinaquito.com&amp;usp=drive_fs" TargetMode="External"/><Relationship Id="rId4061" Type="http://schemas.openxmlformats.org/officeDocument/2006/relationships/hyperlink" Target="https://drive.google.com/a/sqadvogados.com.br/file/d/1DSOJoShd6qNpvKyrT7DCQ-fQ2_mMDzGE/view?usp=sharing" TargetMode="External"/><Relationship Id="rId5395" Type="http://schemas.openxmlformats.org/officeDocument/2006/relationships/hyperlink" Target="https://drive.google.com/file/d/12hCuNCowrKKzSfrUxq5i2b0yzZ5kQJ6Z/view" TargetMode="External"/><Relationship Id="rId4064" Type="http://schemas.openxmlformats.org/officeDocument/2006/relationships/hyperlink" Target="https://drive.google.com/a/sqadvogados.com.br/file/d/1E4IZzAQBPGnMfw09zbCmCzeYvMm5YDrN/view?usp=sharing" TargetMode="External"/><Relationship Id="rId5392" Type="http://schemas.openxmlformats.org/officeDocument/2006/relationships/hyperlink" Target="https://drive.google.com/file/d/1xgbD_CH2F1292gbqfN6HyMLNVHNAjJuW/view" TargetMode="External"/><Relationship Id="rId4063" Type="http://schemas.openxmlformats.org/officeDocument/2006/relationships/hyperlink" Target="https://drive.google.com/a/sqadvogados.com.br/file/d/1DxfnrdWEmJ3suwa16JkpM4crx1OYlxNa/view?usp=sharing" TargetMode="External"/><Relationship Id="rId5393" Type="http://schemas.openxmlformats.org/officeDocument/2006/relationships/hyperlink" Target="https://drive.google.com/file/d/1yhRf27iVG_r6r7Z5uXpWnxp2o1oAkYpl/view" TargetMode="External"/><Relationship Id="rId4066" Type="http://schemas.openxmlformats.org/officeDocument/2006/relationships/hyperlink" Target="https://drive.google.com/a/sqadvogados.com.br/file/d/1EVaM72rccX-YqjvLuCNBVG0C9ltvQBn0/view?usp=sharing" TargetMode="External"/><Relationship Id="rId5398" Type="http://schemas.openxmlformats.org/officeDocument/2006/relationships/hyperlink" Target="https://drive.google.com/a/carinaquito.com/file/d/1zFt6SwM5_6dH7qo_E6iNrM6MX9Uf0IH7/view?usp=drive_fs" TargetMode="External"/><Relationship Id="rId4065" Type="http://schemas.openxmlformats.org/officeDocument/2006/relationships/hyperlink" Target="https://drive.google.com/a/sqadvogados.com.br/file/d/1E7gEHYK5Pv9309JAw6FR9WGstve6xPdJ/view?usp=sharing" TargetMode="External"/><Relationship Id="rId5399" Type="http://schemas.openxmlformats.org/officeDocument/2006/relationships/hyperlink" Target="https://drive.google.com/a/carinaquito.com/file/d/12uaK0D7p8Y8HVOVbi5huAFfOW2dEzNRu/view?usp=drive_fs" TargetMode="External"/><Relationship Id="rId4068" Type="http://schemas.openxmlformats.org/officeDocument/2006/relationships/hyperlink" Target="https://drive.google.com/a/sqadvogados.com.br/file/d/1L-z21cA2rY4h0yAozm-JK5Ebvzpo0TK6/view?usp=sharing" TargetMode="External"/><Relationship Id="rId5396" Type="http://schemas.openxmlformats.org/officeDocument/2006/relationships/hyperlink" Target="https://drive.google.com/open?id=1yhkzXBa8eLJtKDCwZjdn4vjOfgyRDxjR&amp;authuser=petrya.alves@carinaquito.com&amp;usp=drive_fs" TargetMode="External"/><Relationship Id="rId4067" Type="http://schemas.openxmlformats.org/officeDocument/2006/relationships/hyperlink" Target="https://drive.google.com/a/sqadvogados.com.br/file/d/1Edl3SeSEuhxb-dYUHvW5axx-N8juT2vo/view?usp=sharing" TargetMode="External"/><Relationship Id="rId5397" Type="http://schemas.openxmlformats.org/officeDocument/2006/relationships/hyperlink" Target="https://drive.google.com/a/carinaquito.com/file/d/1yx6lsGnP02iGz1VM8zQx9jB9qNQzkYik/view?usp=drive_fs" TargetMode="External"/><Relationship Id="rId4069" Type="http://schemas.openxmlformats.org/officeDocument/2006/relationships/hyperlink" Target="https://drive.google.com/a/sqadvogados.com.br/file/d/1ErDU-ihqHzuC8Tx8r_kXpAzciEh7ACkc/view?usp=sharing" TargetMode="External"/><Relationship Id="rId5380" Type="http://schemas.openxmlformats.org/officeDocument/2006/relationships/hyperlink" Target="https://drive.google.com/file/d/1ufzJa6MzNUrzQm9j7NYX63ht2OYH0828/view" TargetMode="External"/><Relationship Id="rId4051" Type="http://schemas.openxmlformats.org/officeDocument/2006/relationships/hyperlink" Target="https://drive.google.com/a/sqadvogados.com.br/file/d/1HhyW9r1bfLDawp3jECCR4dz5ZwZg_7ic/view?usp=sharing" TargetMode="External"/><Relationship Id="rId5383" Type="http://schemas.openxmlformats.org/officeDocument/2006/relationships/hyperlink" Target="https://drive.google.com/a/carinaquito.com/file/d/1y-PR0m3NyAk4xMpoYD2hcxmE4rHJk5tb/view?usp=drive_fs" TargetMode="External"/><Relationship Id="rId4050" Type="http://schemas.openxmlformats.org/officeDocument/2006/relationships/hyperlink" Target="https://drive.google.com/a/sqadvogados.com.br/file/d/1HHmvSukA1xVI-lLJCK4tnNRcnczsSW2p/view?usp=sharing" TargetMode="External"/><Relationship Id="rId5384" Type="http://schemas.openxmlformats.org/officeDocument/2006/relationships/hyperlink" Target="https://drive.google.com/file/d/10Vouneb4cpNGX8doKTSjlvScEl1eVdpV/view" TargetMode="External"/><Relationship Id="rId4053" Type="http://schemas.openxmlformats.org/officeDocument/2006/relationships/hyperlink" Target="https://drive.google.com/a/sqadvogados.com.br/file/d/1IXjeAUmw4EYGIpJVPe2mYp1IXHio42RW/view?usp=sharing" TargetMode="External"/><Relationship Id="rId5381" Type="http://schemas.openxmlformats.org/officeDocument/2006/relationships/hyperlink" Target="https://drive.google.com/a/carinaquito.com/file/d/1v1y3ODj6sYpLUe6Ffgs8hVb9IXS-T-yq/view?usp=drive_fs" TargetMode="External"/><Relationship Id="rId4052" Type="http://schemas.openxmlformats.org/officeDocument/2006/relationships/hyperlink" Target="https://drive.google.com/a/sqadvogados.com.br/file/d/1CVcoshBHGOMzCRc5Lu8oySa0yA5ozVZr/view?usp=sharing" TargetMode="External"/><Relationship Id="rId5382" Type="http://schemas.openxmlformats.org/officeDocument/2006/relationships/hyperlink" Target="https://drive.google.com/a/carinaquito.com/file/d/1v7uc6rHTvPlpQpHhbEuufo1RfIU2R3H4/view?usp=drive_fs" TargetMode="External"/><Relationship Id="rId4055" Type="http://schemas.openxmlformats.org/officeDocument/2006/relationships/hyperlink" Target="https://drive.google.com/a/sqadvogados.com.br/file/d/1CrQfSwfORRihZXR0nQspQZv04wKSFB_H/view?usp=sharing" TargetMode="External"/><Relationship Id="rId5387" Type="http://schemas.openxmlformats.org/officeDocument/2006/relationships/hyperlink" Target="https://drive.google.com/open?id=1hxsYznp_1iLM71VafU0jVmyRDtWHaFcg" TargetMode="External"/><Relationship Id="rId4054" Type="http://schemas.openxmlformats.org/officeDocument/2006/relationships/hyperlink" Target="https://drive.google.com/a/sqadvogados.com.br/file/d/1IoPIqJv_bkjsU4HByqCe3Ay2Xrc5esDp/view?usp=sharing" TargetMode="External"/><Relationship Id="rId5388" Type="http://schemas.openxmlformats.org/officeDocument/2006/relationships/hyperlink" Target="https://drive.google.com/file/d/11Qsybdq7-fqT-kP2t4Vq6DOETPolGSjg/view" TargetMode="External"/><Relationship Id="rId4057" Type="http://schemas.openxmlformats.org/officeDocument/2006/relationships/hyperlink" Target="https://drive.google.com/a/sqadvogados.com.br/file/d/1JqhGtwW2oSitt8B7hT82i8H2ZaZ931q4/view?usp=sharing" TargetMode="External"/><Relationship Id="rId5385" Type="http://schemas.openxmlformats.org/officeDocument/2006/relationships/hyperlink" Target="https://drive.google.com/a/carinaquito.com/file/d/10uNoisWanO7A7O-a5lt3kFTUSxmQ-2AT/view?usp=drive_fs" TargetMode="External"/><Relationship Id="rId4056" Type="http://schemas.openxmlformats.org/officeDocument/2006/relationships/hyperlink" Target="https://drive.google.com/a/sqadvogados.com.br/file/d/1CuxCZDWanJljagmU0xKLSd1h-Dy6JjmW/view?usp=sharing" TargetMode="External"/><Relationship Id="rId5386" Type="http://schemas.openxmlformats.org/officeDocument/2006/relationships/hyperlink" Target="https://drive.google.com/open?id=11FdxLAOx4uXPRp9ZAbBl5ecPstq9qf5r&amp;authuser=petrya.alves@carinaquito.com&amp;usp=drive_fs" TargetMode="External"/><Relationship Id="rId4059" Type="http://schemas.openxmlformats.org/officeDocument/2006/relationships/hyperlink" Target="https://drive.google.com/a/sqadvogados.com.br/file/d/1CrQfSwfORRihZXR0nQspQZv04wKSFB_H/view?usp=sharing" TargetMode="External"/><Relationship Id="rId4058" Type="http://schemas.openxmlformats.org/officeDocument/2006/relationships/hyperlink" Target="https://drive.google.com/a/sqadvogados.com.br/file/d/1KILnshr0LWB9-WbNI1UXjNwEMdT2U9rL/view?usp=sharing" TargetMode="External"/><Relationship Id="rId5389" Type="http://schemas.openxmlformats.org/officeDocument/2006/relationships/hyperlink" Target="https://drive.google.com/a/carinaquito.com/file/d/11TV3sO3TBs2RK5seI-lcdM4CUvz36nEy/view?usp=drive_fs" TargetMode="External"/><Relationship Id="rId4008" Type="http://schemas.openxmlformats.org/officeDocument/2006/relationships/hyperlink" Target="https://drive.google.com/a/sqadvogados.com.br/file/d/12oJ2mfeKvwbv2JCEDDEydAPSCxGavW5P/view?usp=sharing" TargetMode="External"/><Relationship Id="rId4007" Type="http://schemas.openxmlformats.org/officeDocument/2006/relationships/hyperlink" Target="https://drive.google.com/a/sqadvogados.com.br/file/d/12gsFc1lkcEgVjNXumdGlRf7cyxYpdhSP/view?usp=sharing" TargetMode="External"/><Relationship Id="rId5338" Type="http://schemas.openxmlformats.org/officeDocument/2006/relationships/hyperlink" Target="https://drive.google.com/a/carinaquito.com/file/d/1omOtEVSAiqUG8zy_RdehgXxN2j8HbAFB/view?usp=drive_fs" TargetMode="External"/><Relationship Id="rId6669" Type="http://schemas.openxmlformats.org/officeDocument/2006/relationships/hyperlink" Target="https://drive.google.com/a/carinaquito.com/file/d/1r3HLMPPEjvX6gFYxJfshf8xALJy2URB8/view?usp=drive_fs" TargetMode="External"/><Relationship Id="rId4009" Type="http://schemas.openxmlformats.org/officeDocument/2006/relationships/hyperlink" Target="https://drive.google.com/a/sqadvogados.com.br/file/d/131KyKSVr863TVAdjYy1no0xFo0qvnEqL/view?usp=sharing" TargetMode="External"/><Relationship Id="rId5339" Type="http://schemas.openxmlformats.org/officeDocument/2006/relationships/hyperlink" Target="https://drive.google.com/file/d/1ot0wbAl1XYtMGS7jA3erUQiqxApWcEWd/view" TargetMode="External"/><Relationship Id="rId271" Type="http://schemas.openxmlformats.org/officeDocument/2006/relationships/hyperlink" Target="https://drive.google.com/file/d/0B3K1wORsB9TSR3JkV0owRFpMVVE/view?usp=sharing" TargetMode="External"/><Relationship Id="rId270" Type="http://schemas.openxmlformats.org/officeDocument/2006/relationships/hyperlink" Target="https://drive.google.com/file/d/0B3K1wORsB9TSTVRHLVBhY1dyakk/view?usp=sharing" TargetMode="External"/><Relationship Id="rId269" Type="http://schemas.openxmlformats.org/officeDocument/2006/relationships/hyperlink" Target="https://drive.google.com/file/d/0B3K1wORsB9TSWUpfcW9ZOHZuajA/view?usp=sharing" TargetMode="External"/><Relationship Id="rId6660" Type="http://schemas.openxmlformats.org/officeDocument/2006/relationships/hyperlink" Target="https://drive.google.com/a/carinaquito.com/file/d/1u4-aT81YMV3hBYHadnnignp-7wsSDlXk/view?usp=drive_fs" TargetMode="External"/><Relationship Id="rId264" Type="http://schemas.openxmlformats.org/officeDocument/2006/relationships/hyperlink" Target="https://drive.google.com/file/d/0B3K1wORsB9TSVFQ5UmVtUVl4LWM/view?usp=sharing" TargetMode="External"/><Relationship Id="rId4000" Type="http://schemas.openxmlformats.org/officeDocument/2006/relationships/hyperlink" Target="https://drive.google.com/a/sqadvogados.com.br/file/d/16YLCDkBRVimjXn507Q-aWIjiFrNRk76z/view?usp=sharing" TargetMode="External"/><Relationship Id="rId5332" Type="http://schemas.openxmlformats.org/officeDocument/2006/relationships/hyperlink" Target="https://drive.google.com/a/carinaquito.com/file/d/1mfOYZr7WBXbjvAj0v5Vp-pLwDOjBFHM6/view?usp=drive_fs" TargetMode="External"/><Relationship Id="rId6663" Type="http://schemas.openxmlformats.org/officeDocument/2006/relationships/hyperlink" Target="https://drive.google.com/a/carinaquito.com/file/d/1uJobGf1zdAqRzfN4eSKv0WSd9VQ_8J7Y/view?usp=drive_fs" TargetMode="External"/><Relationship Id="rId263" Type="http://schemas.openxmlformats.org/officeDocument/2006/relationships/hyperlink" Target="https://drive.google.com/file/d/0B3K1wORsB9TSY0t2M0JKNWh0c0k/view?usp=sharing" TargetMode="External"/><Relationship Id="rId5333" Type="http://schemas.openxmlformats.org/officeDocument/2006/relationships/hyperlink" Target="https://drive.google.com/open?id=1ZiBsQVTJ3N7aRcKL9J2EoUXt6akdryhk" TargetMode="External"/><Relationship Id="rId6664" Type="http://schemas.openxmlformats.org/officeDocument/2006/relationships/hyperlink" Target="https://drive.google.com/file/d/1un4Q0odLMN3TiZtagJp5_A8MMB0SJYWM/view" TargetMode="External"/><Relationship Id="rId262" Type="http://schemas.openxmlformats.org/officeDocument/2006/relationships/hyperlink" Target="https://drive.google.com/file/d/0B3K1wORsB9TSdlNuYlVOOTdqa2c/view?usp=sharing" TargetMode="External"/><Relationship Id="rId4002" Type="http://schemas.openxmlformats.org/officeDocument/2006/relationships/hyperlink" Target="https://drive.google.com/a/sqadvogados.com.br/file/d/16xfy0-841kbLn03NEoWzxBwJzuq0dqN7/view?usp=sharing" TargetMode="External"/><Relationship Id="rId5330" Type="http://schemas.openxmlformats.org/officeDocument/2006/relationships/hyperlink" Target="https://drive.google.com/file/d/1iP4H7qreEQuSc1-GaSi6lnho-khIzsQN/view" TargetMode="External"/><Relationship Id="rId6661" Type="http://schemas.openxmlformats.org/officeDocument/2006/relationships/hyperlink" Target="https://drive.google.com/file/d/1zVqvCnPueJAW3In_8l-YhQLhv5NWsl4X/view" TargetMode="External"/><Relationship Id="rId261" Type="http://schemas.openxmlformats.org/officeDocument/2006/relationships/hyperlink" Target="https://drive.google.com/file/d/0B3K1wORsB9TSelM5clJIYWVzbXM/view?usp=sharing" TargetMode="External"/><Relationship Id="rId4001" Type="http://schemas.openxmlformats.org/officeDocument/2006/relationships/hyperlink" Target="https://drive.google.com/a/sqadvogados.com.br/file/d/1129m8EhaaAoSkh1ViGgk-2aeCmDjUFEo/view?usp=sharing" TargetMode="External"/><Relationship Id="rId5331" Type="http://schemas.openxmlformats.org/officeDocument/2006/relationships/hyperlink" Target="https://drive.google.com/file/d/1MXX468tbGX-ZXwKexf8dMe9nOk44eWpN/view" TargetMode="External"/><Relationship Id="rId6662" Type="http://schemas.openxmlformats.org/officeDocument/2006/relationships/hyperlink" Target="https://drive.google.com/a/carinaquito.com/file/d/1ucF59YcQoLa3cgtp9xODHa_FHWtVaB7n/view?usp=drive_fs" TargetMode="External"/><Relationship Id="rId268" Type="http://schemas.openxmlformats.org/officeDocument/2006/relationships/hyperlink" Target="https://drive.google.com/file/d/0B3K1wORsB9TSVkVlY0dCeFFtM2M/view?usp=sharing" TargetMode="External"/><Relationship Id="rId4004" Type="http://schemas.openxmlformats.org/officeDocument/2006/relationships/hyperlink" Target="https://drive.google.com/a/sqadvogados.com.br/file/d/179JM6r-PAIY3Ek_A-19N7w1lBRU9ug06/view?usp=sharing" TargetMode="External"/><Relationship Id="rId5336" Type="http://schemas.openxmlformats.org/officeDocument/2006/relationships/hyperlink" Target="https://drive.google.com/file/d/1nRCZ5Z00vYR3eMREvnvz2TXsWlCMmirl/view" TargetMode="External"/><Relationship Id="rId6667" Type="http://schemas.openxmlformats.org/officeDocument/2006/relationships/hyperlink" Target="https://drive.google.com/a/carinaquito.com/file/d/1wTdixUlr-FsZ5KUzDQlnUFuHtrq8rR4g/view?usp=drive_fs" TargetMode="External"/><Relationship Id="rId267" Type="http://schemas.openxmlformats.org/officeDocument/2006/relationships/hyperlink" Target="https://drive.google.com/file/d/0B3K1wORsB9TSTHBxOFktRXUwYlk/view?usp=sharing" TargetMode="External"/><Relationship Id="rId4003" Type="http://schemas.openxmlformats.org/officeDocument/2006/relationships/hyperlink" Target="https://drive.google.com/a/sqadvogados.com.br/file/d/11e2ec_Oi5Oqx4gSWb1WCtdQTwQ2g86Yt/view?usp=sharing" TargetMode="External"/><Relationship Id="rId5337" Type="http://schemas.openxmlformats.org/officeDocument/2006/relationships/hyperlink" Target="https://drive.google.com/a/carinaquito.com/file/d/1oIo2eUZ1S5xDnUUTXUVjOjtbAfjPcVme/view?usp=drive_fs" TargetMode="External"/><Relationship Id="rId6668" Type="http://schemas.openxmlformats.org/officeDocument/2006/relationships/hyperlink" Target="https://drive.google.com/a/carinaquito.com/file/d/1wqF0naEay90gniHf4QV7JNTaVncK461-/view?usp=drive_fs" TargetMode="External"/><Relationship Id="rId266" Type="http://schemas.openxmlformats.org/officeDocument/2006/relationships/hyperlink" Target="https://drive.google.com/file/d/0B3K1wORsB9TSdE5ULWM5ZkhkVEk/view?usp=sharing" TargetMode="External"/><Relationship Id="rId4006" Type="http://schemas.openxmlformats.org/officeDocument/2006/relationships/hyperlink" Target="https://drive.google.com/a/sqadvogados.com.br/file/d/17ZOIPzpl_AzvAI8fUTIc_8853ljXMm25/view?usp=sharing" TargetMode="External"/><Relationship Id="rId5334" Type="http://schemas.openxmlformats.org/officeDocument/2006/relationships/hyperlink" Target="https://drive.google.com/file/d/1n1cD9YFNYaA3Y8c7OgSQNOPyK8TkSScW/view" TargetMode="External"/><Relationship Id="rId6665" Type="http://schemas.openxmlformats.org/officeDocument/2006/relationships/hyperlink" Target="https://drive.google.com/a/carinaquito.com/file/d/1vH9j7V9SfQ1SEL5x9O2jQTwFgD1JswpE/view?usp=drive_fs" TargetMode="External"/><Relationship Id="rId265" Type="http://schemas.openxmlformats.org/officeDocument/2006/relationships/hyperlink" Target="https://drive.google.com/file/d/0B3K1wORsB9TSWEhUWldVYlc3N1U/view?usp=sharing" TargetMode="External"/><Relationship Id="rId4005" Type="http://schemas.openxmlformats.org/officeDocument/2006/relationships/hyperlink" Target="https://drive.google.com/a/sqadvogados.com.br/file/d/128rCfYfFncPccqCOWoXI7CBMhwhH6DNz/view?usp=sharing" TargetMode="External"/><Relationship Id="rId5335" Type="http://schemas.openxmlformats.org/officeDocument/2006/relationships/hyperlink" Target="https://drive.google.com/file/d/1n4YrdorId-CBUgdabqkEc3ZKwCp3gUIO/view" TargetMode="External"/><Relationship Id="rId6666" Type="http://schemas.openxmlformats.org/officeDocument/2006/relationships/hyperlink" Target="https://drive.google.com/a/carinaquito.com/file/d/1vlvvSuRvIABsBBMuWH7RciVtW-QZKYxf/view?usp=drive_fs" TargetMode="External"/><Relationship Id="rId5329" Type="http://schemas.openxmlformats.org/officeDocument/2006/relationships/hyperlink" Target="https://drive.google.com/file/d/1m-Uc2Av27F1rqVo5MvxwLMksj9yKPmwC/view" TargetMode="External"/><Relationship Id="rId5327" Type="http://schemas.openxmlformats.org/officeDocument/2006/relationships/hyperlink" Target="https://drive.google.com/file/d/1hn056a3gXG6gmsysEcY5f1Rikjl3txMj/view" TargetMode="External"/><Relationship Id="rId6658" Type="http://schemas.openxmlformats.org/officeDocument/2006/relationships/hyperlink" Target="https://drive.google.com/file/d/1u4-aT81YMV3hBYHadnnignp-7wsSDlXk/view" TargetMode="External"/><Relationship Id="rId5328" Type="http://schemas.openxmlformats.org/officeDocument/2006/relationships/hyperlink" Target="https://drive.google.com/file/d/1i3UcqD1A_uECHzbfW7Q_v_IPxD8nI5dU/view" TargetMode="External"/><Relationship Id="rId6659" Type="http://schemas.openxmlformats.org/officeDocument/2006/relationships/hyperlink" Target="https://drive.google.com/file/d/1yLnortcSA9WpCnL7kcHHhjtMfQwkRuSy/view" TargetMode="External"/><Relationship Id="rId260" Type="http://schemas.openxmlformats.org/officeDocument/2006/relationships/hyperlink" Target="https://drive.google.com/file/d/0B3K1wORsB9TSVUo1ZjlCVVhqS1U/view?usp=sharing" TargetMode="External"/><Relationship Id="rId259" Type="http://schemas.openxmlformats.org/officeDocument/2006/relationships/hyperlink" Target="https://drive.google.com/file/d/0B3K1wORsB9TSaU5UOW0zZUR1M1U/view?usp=sharing" TargetMode="External"/><Relationship Id="rId258" Type="http://schemas.openxmlformats.org/officeDocument/2006/relationships/hyperlink" Target="https://drive.google.com/file/d/0B3K1wORsB9TST3dXSS0tdGE5N2M/view?usp=sharing" TargetMode="External"/><Relationship Id="rId253" Type="http://schemas.openxmlformats.org/officeDocument/2006/relationships/hyperlink" Target="https://drive.google.com/file/d/0B3K1wORsB9TSRDlock10Zm42Y0U/view?usp=sharing" TargetMode="External"/><Relationship Id="rId5321" Type="http://schemas.openxmlformats.org/officeDocument/2006/relationships/hyperlink" Target="https://drive.google.com/a/carinaquito.com/file/d/1kQesENUiuaMelQ3eQ6f_qeBVCS7wWa_3/view?usp=drive_fs" TargetMode="External"/><Relationship Id="rId6652" Type="http://schemas.openxmlformats.org/officeDocument/2006/relationships/hyperlink" Target="https://drive.google.com/file/d/1wwLiBnPw_LeXDXFo-e2OuEb917QtKNgz/view" TargetMode="External"/><Relationship Id="rId252" Type="http://schemas.openxmlformats.org/officeDocument/2006/relationships/hyperlink" Target="http://sitebjcv.blogspot.com.br" TargetMode="External"/><Relationship Id="rId5322" Type="http://schemas.openxmlformats.org/officeDocument/2006/relationships/hyperlink" Target="https://drive.google.com/open?id=1n1m2zpkbhqGDkiNf4oeOthEsc3gqGSxU" TargetMode="External"/><Relationship Id="rId6653" Type="http://schemas.openxmlformats.org/officeDocument/2006/relationships/hyperlink" Target="https://drive.google.com/a/carinaquito.com/file/d/1xOWCpRDvgb6-KQTbG9WcI9lW_jrtQ02f/view?usp=drive_fs" TargetMode="External"/><Relationship Id="rId251" Type="http://schemas.openxmlformats.org/officeDocument/2006/relationships/hyperlink" Target="https://drive.google.com/file/d/0B3K1wORsB9TSbHRwaXF1SFdRRjQ/view?usp=sharing" TargetMode="External"/><Relationship Id="rId6650" Type="http://schemas.openxmlformats.org/officeDocument/2006/relationships/hyperlink" Target="https://drive.google.com/file/d/1qPX_oEb7I_GN5ew9gSf_wG1b5t2MoN4p/view" TargetMode="External"/><Relationship Id="rId250" Type="http://schemas.openxmlformats.org/officeDocument/2006/relationships/hyperlink" Target="https://drive.google.com/file/d/0B3K1wORsB9TSbGs3dUhLRUM5RFE/view?usp=sharing" TargetMode="External"/><Relationship Id="rId5320" Type="http://schemas.openxmlformats.org/officeDocument/2006/relationships/hyperlink" Target="https://drive.google.com/open?id=18LX5grbQ-cTl_HolVQGCSW0IaUN3kI2c" TargetMode="External"/><Relationship Id="rId6651" Type="http://schemas.openxmlformats.org/officeDocument/2006/relationships/hyperlink" Target="https://drive.google.com/a/carinaquito.com/file/d/1wfVk91BEtttfOnMLRx5TneojmgIXGHVT/view?usp=drive_fs" TargetMode="External"/><Relationship Id="rId257" Type="http://schemas.openxmlformats.org/officeDocument/2006/relationships/hyperlink" Target="https://drive.google.com/file/d/0B3K1wORsB9TSa21fUzBpd19oU00/view?usp=sharing" TargetMode="External"/><Relationship Id="rId5325" Type="http://schemas.openxmlformats.org/officeDocument/2006/relationships/hyperlink" Target="https://drive.google.com/a/carinaquito.com/file/d/1hc97tjTbrqQPYCdfZkz_KDTDuvOjza2U/view?usp=drive_fs" TargetMode="External"/><Relationship Id="rId6656" Type="http://schemas.openxmlformats.org/officeDocument/2006/relationships/hyperlink" Target="https://drive.google.com/file/d/1tyuwiqpVv1l4aM9tOHBRvaxx8a5tO2Fq/view" TargetMode="External"/><Relationship Id="rId256" Type="http://schemas.openxmlformats.org/officeDocument/2006/relationships/hyperlink" Target="https://drive.google.com/file/d/0B3K1wORsB9TSQ0M1Yzk4MEsxM3M/view?usp=sharing" TargetMode="External"/><Relationship Id="rId5326" Type="http://schemas.openxmlformats.org/officeDocument/2006/relationships/hyperlink" Target="https://drive.google.com/file/d/1lmGwyPy0iDfAw2BcXbKgsLLafnTKPOXz/view" TargetMode="External"/><Relationship Id="rId6657" Type="http://schemas.openxmlformats.org/officeDocument/2006/relationships/hyperlink" Target="https://drive.google.com/file/d/1xwGyjQrS6O-i4YiHQ30iRVvffDpEuQDA/view" TargetMode="External"/><Relationship Id="rId255" Type="http://schemas.openxmlformats.org/officeDocument/2006/relationships/hyperlink" Target="https://drive.google.com/file/d/0B3K1wORsB9TSOWZaaXhsZXE1WFk/view?usp=sharing" TargetMode="External"/><Relationship Id="rId5323" Type="http://schemas.openxmlformats.org/officeDocument/2006/relationships/hyperlink" Target="https://drive.google.com/file/d/1lN2eCMs3qDLocmfWe8WkE9BfgEeHdxPU/view" TargetMode="External"/><Relationship Id="rId6654" Type="http://schemas.openxmlformats.org/officeDocument/2006/relationships/hyperlink" Target="https://drive.google.com/a/carinaquito.com/file/d/1xVBdQhTgMqgwlvSe5bXfNerUZq1Fxsol/view?usp=drive_fs" TargetMode="External"/><Relationship Id="rId254" Type="http://schemas.openxmlformats.org/officeDocument/2006/relationships/hyperlink" Target="https://drive.google.com/file/d/0B3K1wORsB9TSRW9tOExRVzJva3c/view?usp=sharing" TargetMode="External"/><Relationship Id="rId5324" Type="http://schemas.openxmlformats.org/officeDocument/2006/relationships/hyperlink" Target="https://drive.google.com/file/d/1lZeESpDfOxy-kSfwfKYd8W8iBqICDPIr/view" TargetMode="External"/><Relationship Id="rId6655" Type="http://schemas.openxmlformats.org/officeDocument/2006/relationships/hyperlink" Target="https://drive.google.com/file/d/1xmuLOuhRcFADwLfJbBI9zrXRf6HWih_Q/view" TargetMode="External"/><Relationship Id="rId4029" Type="http://schemas.openxmlformats.org/officeDocument/2006/relationships/hyperlink" Target="https://drive.google.com/a/sqadvogados.com.br/file/d/1Ce1iNZPCznsTGxUU776P-iSnfZLxKC8d/view?usp=sharing" TargetMode="External"/><Relationship Id="rId293" Type="http://schemas.openxmlformats.org/officeDocument/2006/relationships/hyperlink" Target="https://drive.google.com/file/d/0B3K1wORsB9TSWUh4QTBnNmR2OEE/view?usp=sharing" TargetMode="External"/><Relationship Id="rId292" Type="http://schemas.openxmlformats.org/officeDocument/2006/relationships/hyperlink" Target="https://drive.google.com/file/d/0B3K1wORsB9TSTXZVbVM3SEpqWjA/view?usp=sharing" TargetMode="External"/><Relationship Id="rId291" Type="http://schemas.openxmlformats.org/officeDocument/2006/relationships/hyperlink" Target="https://drive.google.com/file/d/0B3K1wORsB9TSem81MXNDcV9wZ0k/view?usp=sharing" TargetMode="External"/><Relationship Id="rId290" Type="http://schemas.openxmlformats.org/officeDocument/2006/relationships/hyperlink" Target="https://drive.google.com/file/d/0B3K1wORsB9TSN2x2R2t6NWpWR3c/view?usp=sharing" TargetMode="External"/><Relationship Id="rId5350" Type="http://schemas.openxmlformats.org/officeDocument/2006/relationships/hyperlink" Target="https://drive.google.com/file/d/1juzEwfJajUNDShCwRK_LfKwr5rvcwA5i/view" TargetMode="External"/><Relationship Id="rId6681" Type="http://schemas.openxmlformats.org/officeDocument/2006/relationships/hyperlink" Target="https://drive.google.com/a/carinaquito.com/file/d/1wWfnA7u3HFd8ZYLkyz7VLLV9JU3B1vBC/view?usp=drive_fs" TargetMode="External"/><Relationship Id="rId5351" Type="http://schemas.openxmlformats.org/officeDocument/2006/relationships/hyperlink" Target="https://drive.google.com/a/carinaquito.com/file/d/14MsFsPyijef8p5TN5XJHP-9Eoy7haJGL/view?usp=drive_fs" TargetMode="External"/><Relationship Id="rId6682" Type="http://schemas.openxmlformats.org/officeDocument/2006/relationships/hyperlink" Target="https://drive.google.com/a/carinaquito.com/file/d/115A2BXcfVlldV_M0_PKChhZ92lWV_XBU/view?usp=drive_fs" TargetMode="External"/><Relationship Id="rId4020" Type="http://schemas.openxmlformats.org/officeDocument/2006/relationships/hyperlink" Target="https://drive.google.com/a/sqadvogados.com.br/file/d/1Atep_fPTEUCYyAt4fWqnDtmqxt-pZSKd/view?usp=sharing" TargetMode="External"/><Relationship Id="rId6680" Type="http://schemas.openxmlformats.org/officeDocument/2006/relationships/hyperlink" Target="https://drive.google.com/file/d/1zaM3Slac80z4nfYdb57Av7JTOh227TBb/view" TargetMode="External"/><Relationship Id="rId286" Type="http://schemas.openxmlformats.org/officeDocument/2006/relationships/hyperlink" Target="http://www.youtube.com/user/julianoceni2020/videos" TargetMode="External"/><Relationship Id="rId4022" Type="http://schemas.openxmlformats.org/officeDocument/2006/relationships/hyperlink" Target="https://drive.google.com/a/sqadvogados.com.br/file/d/1BMCvSwxM8HFNshjGDCC0LXk0GjWPYKWr/view?usp=sharing" TargetMode="External"/><Relationship Id="rId5354" Type="http://schemas.openxmlformats.org/officeDocument/2006/relationships/hyperlink" Target="https://drive.google.com/a/carinaquito.com/file/d/1-14ZqKnP9-scJczmU5Wp398vDvmeM0Af/view?usp=drive_fs" TargetMode="External"/><Relationship Id="rId6685" Type="http://schemas.openxmlformats.org/officeDocument/2006/relationships/hyperlink" Target="https://drive.google.com/a/carinaquito.com/file/d/1xUowl0Q5QqQwTqswCw1Ff0eF0S3aOFH6/view?usp=drive_fs" TargetMode="External"/><Relationship Id="rId285" Type="http://schemas.openxmlformats.org/officeDocument/2006/relationships/hyperlink" Target="https://drive.google.com/file/d/0B3K1wORsB9TSNVpVYjRSek00YU0/view?usp=sharing" TargetMode="External"/><Relationship Id="rId4021" Type="http://schemas.openxmlformats.org/officeDocument/2006/relationships/hyperlink" Target="https://drive.google.com/a/sqadvogados.com.br/file/d/1AtcIyQqMZe0583N9rAkKJBSJSeYt_19Y/view?usp=sharing" TargetMode="External"/><Relationship Id="rId5355" Type="http://schemas.openxmlformats.org/officeDocument/2006/relationships/hyperlink" Target="https://drive.google.com/file/d/1-JpuWBR4yjyVCHsB0kAjrMfJ4BrJ2J9m/view" TargetMode="External"/><Relationship Id="rId6686" Type="http://schemas.openxmlformats.org/officeDocument/2006/relationships/hyperlink" Target="https://drive.google.com/a/carinaquito.com/file/d/129XwHNsY31-GWkpzm9umqXJomo54NUji/view?usp=drive_fs" TargetMode="External"/><Relationship Id="rId284" Type="http://schemas.openxmlformats.org/officeDocument/2006/relationships/hyperlink" Target="https://drive.google.com/file/d/0B3K1wORsB9TSQmUzV0pUdmtqT2s/view?usp=sharing" TargetMode="External"/><Relationship Id="rId4024" Type="http://schemas.openxmlformats.org/officeDocument/2006/relationships/hyperlink" Target="https://drive.google.com/a/sqadvogados.com.br/file/d/1CN6ijT7gH_E_SFCu_vSAGgphjzfOZmjp/view?usp=sharing" TargetMode="External"/><Relationship Id="rId5352" Type="http://schemas.openxmlformats.org/officeDocument/2006/relationships/hyperlink" Target="https://drive.google.com/a/carinaquito.com/file/d/14ZXwwHo-wLp3Tzaul5-Wx57dhEOaLZax/view?usp=drive_fs" TargetMode="External"/><Relationship Id="rId6683" Type="http://schemas.openxmlformats.org/officeDocument/2006/relationships/hyperlink" Target="https://drive.google.com/a/carinaquito.com/file/d/11sg5yjYPEkEiC6xgc2eAaJrhUeMdngw6/view?usp=drive_fs" TargetMode="External"/><Relationship Id="rId283" Type="http://schemas.openxmlformats.org/officeDocument/2006/relationships/hyperlink" Target="https://drive.google.com/file/d/0B3K1wORsB9TScFBmOHdLZFVMa3M/view?usp=sharing" TargetMode="External"/><Relationship Id="rId4023" Type="http://schemas.openxmlformats.org/officeDocument/2006/relationships/hyperlink" Target="https://drive.google.com/a/sqadvogados.com.br/file/d/1CoCviyuKsIoYO_ll2dKRB3iGIAbILS5r/view?usp=sharing" TargetMode="External"/><Relationship Id="rId5353" Type="http://schemas.openxmlformats.org/officeDocument/2006/relationships/hyperlink" Target="https://drive.google.com/a/carinaquito.com/file/d/1kSc_3S9h4-UWB-x95EyOLctEg2BzA9-S/view?usp=drive_fs" TargetMode="External"/><Relationship Id="rId6684" Type="http://schemas.openxmlformats.org/officeDocument/2006/relationships/hyperlink" Target="https://drive.google.com/a/carinaquito.com/file/d/1wqOk6fsjV9M8D4vmTTU1aGm_01XdwhjF/view?usp=drive_fs" TargetMode="External"/><Relationship Id="rId4026" Type="http://schemas.openxmlformats.org/officeDocument/2006/relationships/hyperlink" Target="https://drive.google.com/a/sqadvogados.com.br/file/d/18a_lxUA777-U8D5L3cKbHUeVr-Y6596y/view?usp=sharing" TargetMode="External"/><Relationship Id="rId5358" Type="http://schemas.openxmlformats.org/officeDocument/2006/relationships/hyperlink" Target="https://drive.google.com/a/carinaquito.com/file/d/1NVvRmXhIOcWUSVlwtwSv5OSaDJva_E9k/view?usp=drive_fs" TargetMode="External"/><Relationship Id="rId6689" Type="http://schemas.openxmlformats.org/officeDocument/2006/relationships/hyperlink" Target="https://drive.google.com/a/carinaquito.com/file/d/12U08I1o7V8pdjhGm4JnCl_wdaU_NpkWT/view?usp=drive_fs" TargetMode="External"/><Relationship Id="rId289" Type="http://schemas.openxmlformats.org/officeDocument/2006/relationships/hyperlink" Target="https://drive.google.com/file/d/0B3K1wORsB9TSNDJLZk9xdXpqZ00/view?usp=sharing" TargetMode="External"/><Relationship Id="rId4025" Type="http://schemas.openxmlformats.org/officeDocument/2006/relationships/hyperlink" Target="https://drive.google.com/a/sqadvogados.com.br/file/d/18M8URgWUxmwFlJAPwC6k7RWs9oxYz2dx/view?usp=sharing" TargetMode="External"/><Relationship Id="rId5359" Type="http://schemas.openxmlformats.org/officeDocument/2006/relationships/hyperlink" Target="https://drive.google.com/open?id=1-TsoiEjSS7_X4glJfCefl-muCJTkyNsF&amp;authuser=petrya.alves@carinaquito.com&amp;usp=drive_fs" TargetMode="External"/><Relationship Id="rId288" Type="http://schemas.openxmlformats.org/officeDocument/2006/relationships/hyperlink" Target="https://drive.google.com/file/d/0B2wB36tCmvuDM3VSQ3JkTDZ2a2c/view?usp=sharing" TargetMode="External"/><Relationship Id="rId4028" Type="http://schemas.openxmlformats.org/officeDocument/2006/relationships/hyperlink" Target="https://drive.google.com/a/sqadvogados.com.br/file/d/19HJJQSHSaDslaI1nZiHC636JL4AJ1OBl/view?usp=sharing" TargetMode="External"/><Relationship Id="rId5356" Type="http://schemas.openxmlformats.org/officeDocument/2006/relationships/hyperlink" Target="https://drive.google.com/a/carinaquito.com/file/d/1NOn1qrREKQAanbH3NXFocNV8ZYHQ1WOb/view?usp=drive_fs" TargetMode="External"/><Relationship Id="rId6687" Type="http://schemas.openxmlformats.org/officeDocument/2006/relationships/hyperlink" Target="https://drive.google.com/file/d/1xkBEmLcsQdbHFQG-4eI8ZxYkcNy85ISG/view" TargetMode="External"/><Relationship Id="rId287" Type="http://schemas.openxmlformats.org/officeDocument/2006/relationships/hyperlink" Target="https://docs.google.com/a/dlbca.com.br/document/d/1VTUq60xwuAAj2WkMHkbJfPZUakyPNyMabAtNLKGeewI/edit" TargetMode="External"/><Relationship Id="rId4027" Type="http://schemas.openxmlformats.org/officeDocument/2006/relationships/hyperlink" Target="https://drive.google.com/a/sqadvogados.com.br/file/d/18zg4TXT37UXeqZzcH-Ux6eZRG6xeGRMB/view?usp=sharing" TargetMode="External"/><Relationship Id="rId5357" Type="http://schemas.openxmlformats.org/officeDocument/2006/relationships/hyperlink" Target="https://drive.google.com/open?id=1kggFnjQ7lVkB_Ce2j7BtH2BNMa5IGaev&amp;authuser=petrya.alves@carinaquito.com&amp;usp=drive_fs" TargetMode="External"/><Relationship Id="rId6688" Type="http://schemas.openxmlformats.org/officeDocument/2006/relationships/hyperlink" Target="https://drive.google.com/a/carinaquito.com/file/d/1y5X6emopYuW1li6FefarmXkz6u3VDsOr/view?usp=drive_fs" TargetMode="External"/><Relationship Id="rId4019" Type="http://schemas.openxmlformats.org/officeDocument/2006/relationships/hyperlink" Target="https://drive.google.com/a/sqadvogados.com.br/file/d/18AJ3a44yJYE4fjj-RK5TqrHTKxUMnMFS/view?usp=sharing" TargetMode="External"/><Relationship Id="rId4018" Type="http://schemas.openxmlformats.org/officeDocument/2006/relationships/hyperlink" Target="https://drive.google.com/a/sqadvogados.com.br/file/d/1A1jhZxQw6OikfjE1qXrUMIb3dhUD2r9z/view?usp=sharing" TargetMode="External"/><Relationship Id="rId5349" Type="http://schemas.openxmlformats.org/officeDocument/2006/relationships/hyperlink" Target="https://drive.google.com/a/carinaquito.com/file/d/14CcOrtcEfgMqsnX9qzCC_46kUC5cAv8w/view?usp=drive_fs" TargetMode="External"/><Relationship Id="rId282" Type="http://schemas.openxmlformats.org/officeDocument/2006/relationships/hyperlink" Target="https://drive.google.com/file/d/0B3K1wORsB9TSMXRjaFlCcGtOV3c/view?usp=sharing" TargetMode="External"/><Relationship Id="rId281" Type="http://schemas.openxmlformats.org/officeDocument/2006/relationships/hyperlink" Target="https://www.youtube.com/channel/UCgDtMtO9IZkmHT5iLKw4bLQ" TargetMode="External"/><Relationship Id="rId280" Type="http://schemas.openxmlformats.org/officeDocument/2006/relationships/hyperlink" Target="https://drive.google.com/file/d/0B3K1wORsB9TSeGVXLXZPRjBXQTQ/view?usp=sharing" TargetMode="External"/><Relationship Id="rId6670" Type="http://schemas.openxmlformats.org/officeDocument/2006/relationships/hyperlink" Target="https://drive.google.com/a/carinaquito.com/file/d/1-7qKGTfa2seiCNmUgVWl_nm7G1ej4NPJ/view?usp=drive_fs" TargetMode="External"/><Relationship Id="rId5340" Type="http://schemas.openxmlformats.org/officeDocument/2006/relationships/hyperlink" Target="https://drive.google.com/a/carinaquito.com/file/d/1ovNy650Litww09NN3unDLHegSwmaPIqa/view?usp=drive_fs" TargetMode="External"/><Relationship Id="rId6671" Type="http://schemas.openxmlformats.org/officeDocument/2006/relationships/hyperlink" Target="https://drive.google.com/a/carinaquito.com/file/d/1-HNPddF7tqnn1dz3YmdZxmvF-RGOG7pS/view?usp=drive_fs" TargetMode="External"/><Relationship Id="rId275" Type="http://schemas.openxmlformats.org/officeDocument/2006/relationships/hyperlink" Target="https://drive.google.com/file/d/0B3K1wORsB9TSSEJJbGd0UHJEc3c/view?usp=sharing" TargetMode="External"/><Relationship Id="rId4011" Type="http://schemas.openxmlformats.org/officeDocument/2006/relationships/hyperlink" Target="https://drive.google.com/a/sqadvogados.com.br/file/d/13_fimLdusXFyppU_PQfk7PXK4GLcgsfx/view?usp=sharing" TargetMode="External"/><Relationship Id="rId5343" Type="http://schemas.openxmlformats.org/officeDocument/2006/relationships/hyperlink" Target="https://drive.google.com/a/carinaquito.com/file/d/1q_q1WzOD1tlMMni3um9fXxsYTUixWTdG/view?usp=drive_fs" TargetMode="External"/><Relationship Id="rId6674" Type="http://schemas.openxmlformats.org/officeDocument/2006/relationships/hyperlink" Target="https://drive.google.com/file/d/1vaFuKMN0o3ozmkt5TIWIeD00m0cHVTqO/view" TargetMode="External"/><Relationship Id="rId274" Type="http://schemas.openxmlformats.org/officeDocument/2006/relationships/hyperlink" Target="https://drive.google.com/file/d/0B3K1wORsB9TSTFJnSXRtMkFmczA/view?usp=sharing" TargetMode="External"/><Relationship Id="rId4010" Type="http://schemas.openxmlformats.org/officeDocument/2006/relationships/hyperlink" Target="https://drive.google.com/a/sqadvogados.com.br/file/d/13IvjCVr2sAuS5Oht3yYiQWf9MvrPbU9A/view?usp=sharing" TargetMode="External"/><Relationship Id="rId5344" Type="http://schemas.openxmlformats.org/officeDocument/2006/relationships/hyperlink" Target="https://drive.google.com/file/d/12zBi7oRi3gI95_LIekKIPPTH_5KSJnN-/view" TargetMode="External"/><Relationship Id="rId6675" Type="http://schemas.openxmlformats.org/officeDocument/2006/relationships/hyperlink" Target="https://drive.google.com/a/carinaquito.com/file/d/1-syD4w4Gk-JFGycmvuEZXpCzVvZbWV7s/view?usp=drive_fs" TargetMode="External"/><Relationship Id="rId273" Type="http://schemas.openxmlformats.org/officeDocument/2006/relationships/hyperlink" Target="https://drive.google.com/file/d/0B3K1wORsB9TSb3JzZzBvQ1psbEk/view?usp=sharing" TargetMode="External"/><Relationship Id="rId4013" Type="http://schemas.openxmlformats.org/officeDocument/2006/relationships/hyperlink" Target="https://drive.google.com/a/sqadvogados.com.br/file/d/13yjSd7B_xEW2qjFoTQ30AXED8aOe3hgD/view?usp=sharing" TargetMode="External"/><Relationship Id="rId5341" Type="http://schemas.openxmlformats.org/officeDocument/2006/relationships/hyperlink" Target="https://drive.google.com/a/carinaquito.com/file/d/1q2ttZDX_A2baklMXRAU9nv7JZiCCwynN/view?usp=drive_fs" TargetMode="External"/><Relationship Id="rId6672" Type="http://schemas.openxmlformats.org/officeDocument/2006/relationships/hyperlink" Target="https://drive.google.com/a/carinaquito.com/file/d/1-V34Dbs7UgSyzIjEdPMTk3IughsconQ_/view?usp=drive_fs" TargetMode="External"/><Relationship Id="rId272" Type="http://schemas.openxmlformats.org/officeDocument/2006/relationships/hyperlink" Target="https://drive.google.com/file/d/0B3K1wORsB9TSZ3BWU2tSV3dFQ2c/view?usp=sharing" TargetMode="External"/><Relationship Id="rId4012" Type="http://schemas.openxmlformats.org/officeDocument/2006/relationships/hyperlink" Target="https://drive.google.com/a/sqadvogados.com.br/file/d/13nta2ov5saWPa5tLce9W4CvdA8yI6pqy/view?usp=sharing" TargetMode="External"/><Relationship Id="rId5342" Type="http://schemas.openxmlformats.org/officeDocument/2006/relationships/hyperlink" Target="https://drive.google.com/a/carinaquito.com/file/d/1q4VRLgqUkJmdpdqsXSho6_8VX5LNRj7I/view?usp=drive_fs" TargetMode="External"/><Relationship Id="rId6673" Type="http://schemas.openxmlformats.org/officeDocument/2006/relationships/hyperlink" Target="https://drive.google.com/a/carinaquito.com/file/d/1v7codKJFrbhBWJJ1NtoOd8jIz-WeKrym/view?usp=drive_fs" TargetMode="External"/><Relationship Id="rId279" Type="http://schemas.openxmlformats.org/officeDocument/2006/relationships/hyperlink" Target="https://drive.google.com/file/d/0B3K1wORsB9TSV1N1SVplYmdGTVU/view?usp=sharing" TargetMode="External"/><Relationship Id="rId4015" Type="http://schemas.openxmlformats.org/officeDocument/2006/relationships/hyperlink" Target="https://drive.google.com/a/sqadvogados.com.br/file/d/19vh_yOQrWqYN2eRsqvKOqRtCfhHS5jHf/view?usp=sharing" TargetMode="External"/><Relationship Id="rId5347" Type="http://schemas.openxmlformats.org/officeDocument/2006/relationships/hyperlink" Target="https://drive.google.com/a/carinaquito.com/file/d/13keVcxvAexA_BvfdEJcUSfRWlohp2Qse/view?usp=drive_fs" TargetMode="External"/><Relationship Id="rId6678" Type="http://schemas.openxmlformats.org/officeDocument/2006/relationships/hyperlink" Target="https://drive.google.com/a/carinaquito.com/file/d/10z0iNtyul8o0WhusXCtAH4sSCfgXSK6L/view?usp=drive_fs" TargetMode="External"/><Relationship Id="rId278" Type="http://schemas.openxmlformats.org/officeDocument/2006/relationships/hyperlink" Target="https://drive.google.com/file/d/0B3K1wORsB9TSOEd3UzVTZFFRLXM/view?usp=sharing" TargetMode="External"/><Relationship Id="rId4014" Type="http://schemas.openxmlformats.org/officeDocument/2006/relationships/hyperlink" Target="https://drive.google.com/a/sqadvogados.com.br/file/d/19YTHKVSghkXVtG-_63bmr2COBLGRA1LH/view?usp=sharing" TargetMode="External"/><Relationship Id="rId5348" Type="http://schemas.openxmlformats.org/officeDocument/2006/relationships/hyperlink" Target="https://drive.google.com/file/d/13z5wKMCc5ESnZlAqGaCDyVsJCKzl0jZf/view" TargetMode="External"/><Relationship Id="rId6679" Type="http://schemas.openxmlformats.org/officeDocument/2006/relationships/hyperlink" Target="https://drive.google.com/file/d/11BDSbyfrZ7grfVX-k0pkipO9cOyrw3d0/view" TargetMode="External"/><Relationship Id="rId277" Type="http://schemas.openxmlformats.org/officeDocument/2006/relationships/hyperlink" Target="https://drive.google.com/file/d/0B3K1wORsB9TSUC01Z1dvMlhpczg/view?usp=sharing" TargetMode="External"/><Relationship Id="rId4017" Type="http://schemas.openxmlformats.org/officeDocument/2006/relationships/hyperlink" Target="https://drive.google.com/a/sqadvogados.com.br/file/d/14EoJCfpnBAtDlChNmJ77L1kdvYaXPkxg/view?usp=sharing" TargetMode="External"/><Relationship Id="rId5345" Type="http://schemas.openxmlformats.org/officeDocument/2006/relationships/hyperlink" Target="https://drive.google.com/file/d/13Dq42vtaQZVjXiHREZhXoVlYM7Dv74qm/view" TargetMode="External"/><Relationship Id="rId6676" Type="http://schemas.openxmlformats.org/officeDocument/2006/relationships/hyperlink" Target="https://drive.google.com/a/carinaquito.com/file/d/1w1HEc8cRRzgiMUidoyULQBNI__pMe0XU/view?usp=drive_fs" TargetMode="External"/><Relationship Id="rId276" Type="http://schemas.openxmlformats.org/officeDocument/2006/relationships/hyperlink" Target="https://drive.google.com/file/d/0B3K1wORsB9TSdjQzUnhNZ19xTTA/view?usp=sharing" TargetMode="External"/><Relationship Id="rId4016" Type="http://schemas.openxmlformats.org/officeDocument/2006/relationships/hyperlink" Target="https://drive.google.com/a/sqadvogados.com.br/file/d/145SUOtHrJYqKJbDS8qjLqGzhRfoM0DHi/view?usp=sharing" TargetMode="External"/><Relationship Id="rId5346" Type="http://schemas.openxmlformats.org/officeDocument/2006/relationships/hyperlink" Target="https://drive.google.com/file/d/13Rx_8A608O5dyWVYb9UcvAlsmG3zyWv9/view" TargetMode="External"/><Relationship Id="rId6677" Type="http://schemas.openxmlformats.org/officeDocument/2006/relationships/hyperlink" Target="https://drive.google.com/a/carinaquito.com/file/d/1wO6R0RzA7cpLuGSDPOUidMHDH-fxlE1A/view?usp=drive_fs" TargetMode="External"/><Relationship Id="rId1851" Type="http://schemas.openxmlformats.org/officeDocument/2006/relationships/hyperlink" Target="https://drive.google.com/file/d/0B4cdpZ2N4zn6TDlkcVRCanctaVU/view?usp=sharing" TargetMode="External"/><Relationship Id="rId1852" Type="http://schemas.openxmlformats.org/officeDocument/2006/relationships/hyperlink" Target="https://drive.google.com/file/d/0B4cdpZ2N4zn6RWpzdmhZSngyaFE/view?usp=sharing" TargetMode="External"/><Relationship Id="rId1853" Type="http://schemas.openxmlformats.org/officeDocument/2006/relationships/hyperlink" Target="https://drive.google.com/file/d/0B4cdpZ2N4zn6eFNHbnRJUzFnanM/view?usp=sharing" TargetMode="External"/><Relationship Id="rId1854" Type="http://schemas.openxmlformats.org/officeDocument/2006/relationships/hyperlink" Target="https://drive.google.com/file/d/0B4cdpZ2N4zn6Z0RrdUFTVzgzZ00/view?usp=sharing" TargetMode="External"/><Relationship Id="rId1855" Type="http://schemas.openxmlformats.org/officeDocument/2006/relationships/hyperlink" Target="https://drive.google.com/file/d/0B4cdpZ2N4zn6azBMaEhFR3hRX1k/view?usp=sharing" TargetMode="External"/><Relationship Id="rId1856" Type="http://schemas.openxmlformats.org/officeDocument/2006/relationships/hyperlink" Target="https://drive.google.com/file/d/0B4cdpZ2N4zn6RDdNcl9KOHM2SXc/view?usp=sharing" TargetMode="External"/><Relationship Id="rId1857" Type="http://schemas.openxmlformats.org/officeDocument/2006/relationships/hyperlink" Target="https://drive.google.com/file/d/0B4cdpZ2N4zn6OWR4MnpZd1BSWkk/view?usp=sharing" TargetMode="External"/><Relationship Id="rId1858" Type="http://schemas.openxmlformats.org/officeDocument/2006/relationships/hyperlink" Target="https://drive.google.com/file/d/0B4cdpZ2N4zn6UUJsNG9LTUtiek0/view?usp=sharing" TargetMode="External"/><Relationship Id="rId1859" Type="http://schemas.openxmlformats.org/officeDocument/2006/relationships/hyperlink" Target="https://drive.google.com/file/d/0B4cdpZ2N4zn6ZzlZbjVsWDdFdE0/view?usp=sharing" TargetMode="External"/><Relationship Id="rId1850" Type="http://schemas.openxmlformats.org/officeDocument/2006/relationships/hyperlink" Target="https://drive.google.com/file/d/0B4cdpZ2N4zn6RXFNN3l4QmtCbDg/view?usp=sharing" TargetMode="External"/><Relationship Id="rId1840" Type="http://schemas.openxmlformats.org/officeDocument/2006/relationships/hyperlink" Target="https://drive.google.com/file/d/0B4cdpZ2N4zn6bmZjandpdi03anc/view?usp=sharing" TargetMode="External"/><Relationship Id="rId1841" Type="http://schemas.openxmlformats.org/officeDocument/2006/relationships/hyperlink" Target="https://drive.google.com/file/d/0B4cdpZ2N4zn6RzNGakZUN3lWX1U/view?usp=sharing" TargetMode="External"/><Relationship Id="rId1842" Type="http://schemas.openxmlformats.org/officeDocument/2006/relationships/hyperlink" Target="https://drive.google.com/file/d/0B4cdpZ2N4zn6T2dMMnRtV2tXNWs/view?usp=sharing" TargetMode="External"/><Relationship Id="rId1843" Type="http://schemas.openxmlformats.org/officeDocument/2006/relationships/hyperlink" Target="https://drive.google.com/file/d/0B4cdpZ2N4zn6dVJCYTFfcExqVEE/view?usp=sharing" TargetMode="External"/><Relationship Id="rId1844" Type="http://schemas.openxmlformats.org/officeDocument/2006/relationships/hyperlink" Target="https://drive.google.com/file/d/0B4cdpZ2N4zn6am0tcTVuRjVteXc/view?usp=sharing" TargetMode="External"/><Relationship Id="rId1845" Type="http://schemas.openxmlformats.org/officeDocument/2006/relationships/hyperlink" Target="https://drive.google.com/file/d/0B4cdpZ2N4zn6ZHpqU3hXcDRMaVE/view?usp=sharing" TargetMode="External"/><Relationship Id="rId1846" Type="http://schemas.openxmlformats.org/officeDocument/2006/relationships/hyperlink" Target="https://drive.google.com/file/d/0B4cdpZ2N4zn6RkJrNjJER0tuQ3c/view?usp=sharing" TargetMode="External"/><Relationship Id="rId1847" Type="http://schemas.openxmlformats.org/officeDocument/2006/relationships/hyperlink" Target="https://drive.google.com/file/d/0B4cdpZ2N4zn6Yi1PNFFjUmdZejQ/view?usp=sharing" TargetMode="External"/><Relationship Id="rId1848" Type="http://schemas.openxmlformats.org/officeDocument/2006/relationships/hyperlink" Target="https://drive.google.com/file/d/0B4cdpZ2N4zn6QjFMUXB3TERnckE/view?usp=sharing" TargetMode="External"/><Relationship Id="rId1849" Type="http://schemas.openxmlformats.org/officeDocument/2006/relationships/hyperlink" Target="https://drive.google.com/file/d/0B4cdpZ2N4zn6Q2V4YkN6dE12U3c/view?usp=sharing" TargetMode="External"/><Relationship Id="rId1873" Type="http://schemas.openxmlformats.org/officeDocument/2006/relationships/hyperlink" Target="https://drive.google.com/file/d/0B4cdpZ2N4zn6Q2VfbXlmZGc2U1E/view?usp=sharing" TargetMode="External"/><Relationship Id="rId1874" Type="http://schemas.openxmlformats.org/officeDocument/2006/relationships/hyperlink" Target="https://drive.google.com/file/d/0B4cdpZ2N4zn6a2Z2Zkd6TmczbUk/view?usp=sharing" TargetMode="External"/><Relationship Id="rId1875" Type="http://schemas.openxmlformats.org/officeDocument/2006/relationships/hyperlink" Target="https://drive.google.com/file/d/0B4cdpZ2N4zn6ZlIzRC1NRE0yYVk/view?usp=sharing" TargetMode="External"/><Relationship Id="rId1876" Type="http://schemas.openxmlformats.org/officeDocument/2006/relationships/hyperlink" Target="https://drive.google.com/file/d/0B4cdpZ2N4zn6V242S3lYWHp6Nm8/view?usp=sharing" TargetMode="External"/><Relationship Id="rId1877" Type="http://schemas.openxmlformats.org/officeDocument/2006/relationships/hyperlink" Target="https://drive.google.com/file/d/0B4cdpZ2N4zn6c3NaSWdiVlZjRWs/view?usp=sharing" TargetMode="External"/><Relationship Id="rId1878" Type="http://schemas.openxmlformats.org/officeDocument/2006/relationships/hyperlink" Target="mailto:pexxxx@globo.com" TargetMode="External"/><Relationship Id="rId1879" Type="http://schemas.openxmlformats.org/officeDocument/2006/relationships/hyperlink" Target="https://drive.google.com/file/d/0B4cdpZ2N4zn6ZXlxMlhnQ0J1bGs/view?usp=sharing" TargetMode="External"/><Relationship Id="rId1870" Type="http://schemas.openxmlformats.org/officeDocument/2006/relationships/hyperlink" Target="https://drive.google.com/file/d/0B4cdpZ2N4zn6SW1nMnVPZDBQbGc/view?usp=sharing" TargetMode="External"/><Relationship Id="rId1871" Type="http://schemas.openxmlformats.org/officeDocument/2006/relationships/hyperlink" Target="https://drive.google.com/file/d/0B4cdpZ2N4zn6YmdHa2VGRU1QeG8/view?usp=sharing" TargetMode="External"/><Relationship Id="rId1872" Type="http://schemas.openxmlformats.org/officeDocument/2006/relationships/hyperlink" Target="https://drive.google.com/file/d/0B4cdpZ2N4zn6QUhMX2lKRUdUdWM/view?usp=sharing" TargetMode="External"/><Relationship Id="rId1862" Type="http://schemas.openxmlformats.org/officeDocument/2006/relationships/hyperlink" Target="https://drive.google.com/file/d/0B4cdpZ2N4zn6UlFlZGF0SV9sdFE/view?usp=sharing" TargetMode="External"/><Relationship Id="rId1863" Type="http://schemas.openxmlformats.org/officeDocument/2006/relationships/hyperlink" Target="https://drive.google.com/file/d/0B4cdpZ2N4zn6ZDB6VjlDallsdVE/view?usp=sharing" TargetMode="External"/><Relationship Id="rId1864" Type="http://schemas.openxmlformats.org/officeDocument/2006/relationships/hyperlink" Target="https://drive.google.com/file/d/0B4cdpZ2N4zn6Q0tuMXJWLWxubTQ/view?usp=sharing" TargetMode="External"/><Relationship Id="rId1865" Type="http://schemas.openxmlformats.org/officeDocument/2006/relationships/hyperlink" Target="https://drive.google.com/file/d/0B4cdpZ2N4zn6NUdDZTRsWUdrVWs/view?usp=sharing" TargetMode="External"/><Relationship Id="rId1866" Type="http://schemas.openxmlformats.org/officeDocument/2006/relationships/hyperlink" Target="https://drive.google.com/file/d/0B4cdpZ2N4zn6c3NUcVl2YUk3bTA/view?usp=sharing" TargetMode="External"/><Relationship Id="rId1867" Type="http://schemas.openxmlformats.org/officeDocument/2006/relationships/hyperlink" Target="https://drive.google.com/file/d/0B4cdpZ2N4zn6UDlGSDB5dkc4R1U/view?usp=sharing" TargetMode="External"/><Relationship Id="rId1868" Type="http://schemas.openxmlformats.org/officeDocument/2006/relationships/hyperlink" Target="https://drive.google.com/file/d/0B4cdpZ2N4zn6LWk3RlBwMDVPU00/view?usp=sharing" TargetMode="External"/><Relationship Id="rId1869" Type="http://schemas.openxmlformats.org/officeDocument/2006/relationships/hyperlink" Target="https://drive.google.com/file/d/0B4cdpZ2N4zn6eEN3NFhqMFJ6UDQ/view?usp=sharing" TargetMode="External"/><Relationship Id="rId1860" Type="http://schemas.openxmlformats.org/officeDocument/2006/relationships/hyperlink" Target="https://drive.google.com/file/d/0B4cdpZ2N4zn6bTdXd3MzcV85UjA/view?usp=sharing" TargetMode="External"/><Relationship Id="rId1861" Type="http://schemas.openxmlformats.org/officeDocument/2006/relationships/hyperlink" Target="https://drive.google.com/file/d/0B4cdpZ2N4zn6RmFPc3UtdFFoY2s/view?usp=sharing" TargetMode="External"/><Relationship Id="rId1810" Type="http://schemas.openxmlformats.org/officeDocument/2006/relationships/hyperlink" Target="https://drive.google.com/file/d/0B4cdpZ2N4zn6dTFIM1RoV1RYb2s/view?usp=sharing" TargetMode="External"/><Relationship Id="rId1811" Type="http://schemas.openxmlformats.org/officeDocument/2006/relationships/hyperlink" Target="https://drive.google.com/file/d/0B4cdpZ2N4zn6MU5VTEkwM1pHdE0/view?usp=sharing" TargetMode="External"/><Relationship Id="rId1812" Type="http://schemas.openxmlformats.org/officeDocument/2006/relationships/hyperlink" Target="https://drive.google.com/file/d/0B4cdpZ2N4zn6b0FTVEU2bUtwcG8/view?usp=sharing" TargetMode="External"/><Relationship Id="rId1813" Type="http://schemas.openxmlformats.org/officeDocument/2006/relationships/hyperlink" Target="https://drive.google.com/file/d/0B4cdpZ2N4zn6V0sxem1nSG02X2c/view?usp=sharing" TargetMode="External"/><Relationship Id="rId1814" Type="http://schemas.openxmlformats.org/officeDocument/2006/relationships/hyperlink" Target="https://drive.google.com/file/d/0B4cdpZ2N4zn6TVRFbERld0FQdE0/view?usp=sharing" TargetMode="External"/><Relationship Id="rId1815" Type="http://schemas.openxmlformats.org/officeDocument/2006/relationships/hyperlink" Target="https://drive.google.com/file/d/0B4cdpZ2N4zn6c1h0OVdaYURoUkE/view?usp=sharing" TargetMode="External"/><Relationship Id="rId1816" Type="http://schemas.openxmlformats.org/officeDocument/2006/relationships/hyperlink" Target="https://drive.google.com/file/d/0B4cdpZ2N4zn6WHFzX1ZINEVTUlU/view?usp=sharing" TargetMode="External"/><Relationship Id="rId1817" Type="http://schemas.openxmlformats.org/officeDocument/2006/relationships/hyperlink" Target="https://drive.google.com/file/d/0B4cdpZ2N4zn6Ry1yTE9pcUZuZ0U/view?usp=sharing" TargetMode="External"/><Relationship Id="rId1818" Type="http://schemas.openxmlformats.org/officeDocument/2006/relationships/hyperlink" Target="https://drive.google.com/file/d/0B4cdpZ2N4zn6NFA3RDUzR3JXeVk/view?usp=sharing" TargetMode="External"/><Relationship Id="rId1819" Type="http://schemas.openxmlformats.org/officeDocument/2006/relationships/hyperlink" Target="https://drive.google.com/file/d/0B4cdpZ2N4zn6Vzl3SFpaQzZPUlE/view?usp=sharing" TargetMode="External"/><Relationship Id="rId4080" Type="http://schemas.openxmlformats.org/officeDocument/2006/relationships/hyperlink" Target="https://drive.google.com/a/sqadvogados.com.br/file/d/1NMyWj5by8qiw2oLzvSFDGdSFNJEsM5ke/view?usp=sharing" TargetMode="External"/><Relationship Id="rId4082" Type="http://schemas.openxmlformats.org/officeDocument/2006/relationships/hyperlink" Target="https://drive.google.com/a/sqadvogados.com.br/file/d/1GTXRQUjg3gTN9rDc4Uf2FWYcYPEOAhdZ/view?usp=sharing" TargetMode="External"/><Relationship Id="rId4081" Type="http://schemas.openxmlformats.org/officeDocument/2006/relationships/hyperlink" Target="https://drive.google.com/a/sqadvogados.com.br/file/d/1G3XH7CtvrGxubO9uFioJL7-e-QK8HzcU/view?usp=sharing" TargetMode="External"/><Relationship Id="rId4084" Type="http://schemas.openxmlformats.org/officeDocument/2006/relationships/hyperlink" Target="https://drive.google.com/a/sqadvogados.com.br/file/d/1OTD0kSKbuEbuVQDMY1bb2yiCV5jQe3ak/view?usp=sharing" TargetMode="External"/><Relationship Id="rId4083" Type="http://schemas.openxmlformats.org/officeDocument/2006/relationships/hyperlink" Target="https://drive.google.com/a/sqadvogados.com.br/file/d/1Gk8UzxmLkQQwtvJMToai8NrEkVJ4v-E_/view?usp=sharing" TargetMode="External"/><Relationship Id="rId4086" Type="http://schemas.openxmlformats.org/officeDocument/2006/relationships/hyperlink" Target="https://drive.google.com/a/sqadvogados.com.br/file/d/1PLOFjkFefHFkw0hvs-WWQQPaXjKkym-0/view?usp=sharing" TargetMode="External"/><Relationship Id="rId4085" Type="http://schemas.openxmlformats.org/officeDocument/2006/relationships/hyperlink" Target="https://drive.google.com/a/sqadvogados.com.br/file/d/1GrJo9WRuY5q225RqNFBKTFyHQsBoUjB1/view?usp=sharing" TargetMode="External"/><Relationship Id="rId4088" Type="http://schemas.openxmlformats.org/officeDocument/2006/relationships/hyperlink" Target="https://drive.google.com/a/sqadvogados.com.br/file/d/1QLUJTufk197bknoSOXuuENihD4OumWLM/view?usp=sharing" TargetMode="External"/><Relationship Id="rId4087" Type="http://schemas.openxmlformats.org/officeDocument/2006/relationships/hyperlink" Target="https://drive.google.com/a/sqadvogados.com.br/file/d/1PiynRm8ZpQJfYVsxxNydSi-Oyk8lZbM6/view?usp=sharing" TargetMode="External"/><Relationship Id="rId4089" Type="http://schemas.openxmlformats.org/officeDocument/2006/relationships/hyperlink" Target="https://drive.google.com/a/sqadvogados.com.br/file/d/1H1taNGbxB6WfmW6JdsC8voqxRLu8_Yvy/view?usp=sharing" TargetMode="External"/><Relationship Id="rId1800" Type="http://schemas.openxmlformats.org/officeDocument/2006/relationships/hyperlink" Target="https://drive.google.com/file/d/0B4cdpZ2N4zn6TTBTVWtvUF85UTA/view?usp=sharing" TargetMode="External"/><Relationship Id="rId1801" Type="http://schemas.openxmlformats.org/officeDocument/2006/relationships/hyperlink" Target="https://drive.google.com/file/d/0B4cdpZ2N4zn6bzkya29KR0ZuNnM/view?usp=sharing" TargetMode="External"/><Relationship Id="rId1802" Type="http://schemas.openxmlformats.org/officeDocument/2006/relationships/hyperlink" Target="https://drive.google.com/file/d/0B4cdpZ2N4zn6MHo0dkdKYy14RGc/view?usp=sharing" TargetMode="External"/><Relationship Id="rId1803" Type="http://schemas.openxmlformats.org/officeDocument/2006/relationships/hyperlink" Target="https://drive.google.com/file/d/0B4cdpZ2N4zn6aVFOVi16N0g1Qlk/view?usp=sharing" TargetMode="External"/><Relationship Id="rId1804" Type="http://schemas.openxmlformats.org/officeDocument/2006/relationships/hyperlink" Target="https://drive.google.com/file/d/0B4cdpZ2N4zn6TWUzTVJweGNacDQ/view?usp=sharing" TargetMode="External"/><Relationship Id="rId1805" Type="http://schemas.openxmlformats.org/officeDocument/2006/relationships/hyperlink" Target="https://drive.google.com/file/d/0B4cdpZ2N4zn6d1NraDZRSF9SWUk/view?usp=sharing" TargetMode="External"/><Relationship Id="rId1806" Type="http://schemas.openxmlformats.org/officeDocument/2006/relationships/hyperlink" Target="https://drive.google.com/file/d/0B4cdpZ2N4zn6cnp6a294YzFPS2s/view?usp=sharing" TargetMode="External"/><Relationship Id="rId1807" Type="http://schemas.openxmlformats.org/officeDocument/2006/relationships/hyperlink" Target="https://drive.google.com/file/d/0B4cdpZ2N4zn6UzFXckJiNmpTczQ/view?usp=sharing" TargetMode="External"/><Relationship Id="rId1808" Type="http://schemas.openxmlformats.org/officeDocument/2006/relationships/hyperlink" Target="https://drive.google.com/file/d/0B4cdpZ2N4zn6NUM4cS01dW10OGs/view?usp=sharing" TargetMode="External"/><Relationship Id="rId1809" Type="http://schemas.openxmlformats.org/officeDocument/2006/relationships/hyperlink" Target="https://drive.google.com/file/d/0B4cdpZ2N4zn6WENKd19FenhyM2c/view?usp=sharing" TargetMode="External"/><Relationship Id="rId4071" Type="http://schemas.openxmlformats.org/officeDocument/2006/relationships/hyperlink" Target="https://drive.google.com/a/sqadvogados.com.br/file/d/1Eu-AgKeL98Cu3ohfyAwtbOLbLNrnxJDp/view?usp=sharing" TargetMode="External"/><Relationship Id="rId4070" Type="http://schemas.openxmlformats.org/officeDocument/2006/relationships/hyperlink" Target="https://drive.google.com/a/sqadvogados.com.br/file/d/1LOBgEz5TaUqr8lHN_Rt2DpnU2VFR1BPc/view?usp=sharing" TargetMode="External"/><Relationship Id="rId4073" Type="http://schemas.openxmlformats.org/officeDocument/2006/relationships/hyperlink" Target="https://drive.google.com/a/sqadvogados.com.br/file/d/1L_25ixSG7fXdYlvNYjaW37Zodoz3KYS7/view?usp=sharing" TargetMode="External"/><Relationship Id="rId4072" Type="http://schemas.openxmlformats.org/officeDocument/2006/relationships/hyperlink" Target="https://drive.google.com/a/sqadvogados.com.br/file/d/1FD5OeHHH_souzlUDF7jXA41KqqwgRYeK/view?usp=sharing" TargetMode="External"/><Relationship Id="rId4075" Type="http://schemas.openxmlformats.org/officeDocument/2006/relationships/hyperlink" Target="https://drive.google.com/a/sqadvogados.com.br/file/d/1Ltgsap81X8yC_ZWhrKfrxQDW6EjOqeeV/view?usp=sharing" TargetMode="External"/><Relationship Id="rId4074" Type="http://schemas.openxmlformats.org/officeDocument/2006/relationships/hyperlink" Target="https://drive.google.com/a/sqadvogados.com.br/file/d/1FUdu7snIbhfhrIltMbxuEiLDH7CHaVm7/view?usp=sharing" TargetMode="External"/><Relationship Id="rId4077" Type="http://schemas.openxmlformats.org/officeDocument/2006/relationships/hyperlink" Target="https://drive.google.com/a/sqadvogados.com.br/file/d/1Fi-gv8kmheycZw2pBQ5epNC7MPc4UGfU/view?usp=sharing" TargetMode="External"/><Relationship Id="rId4076" Type="http://schemas.openxmlformats.org/officeDocument/2006/relationships/hyperlink" Target="https://drive.google.com/a/sqadvogados.com.br/file/d/1MG0eQ8qYOyj3_5hF4Rz6xwp2jahel_Aj/view?usp=sharing" TargetMode="External"/><Relationship Id="rId4079" Type="http://schemas.openxmlformats.org/officeDocument/2006/relationships/hyperlink" Target="https://drive.google.com/a/sqadvogados.com.br/file/d/1N3PSqqzhhwGu4eV1wUmmsS3rNeKW4z9p/view?usp=sharing" TargetMode="External"/><Relationship Id="rId4078" Type="http://schemas.openxmlformats.org/officeDocument/2006/relationships/hyperlink" Target="https://drive.google.com/a/sqadvogados.com.br/file/d/1MSosu9jqhj5bdaZdNt0rVt7BtFFUxVSl/view?usp=sharing" TargetMode="External"/><Relationship Id="rId1830" Type="http://schemas.openxmlformats.org/officeDocument/2006/relationships/hyperlink" Target="https://drive.google.com/file/d/0B4cdpZ2N4zn6dDN4YlN2YnlxbkE/view?usp=sharing" TargetMode="External"/><Relationship Id="rId1831" Type="http://schemas.openxmlformats.org/officeDocument/2006/relationships/hyperlink" Target="https://drive.google.com/file/d/0B4cdpZ2N4zn6LTRwWUhhWTJTaDA/view?usp=sharing" TargetMode="External"/><Relationship Id="rId1832" Type="http://schemas.openxmlformats.org/officeDocument/2006/relationships/hyperlink" Target="https://drive.google.com/file/d/0B4cdpZ2N4zn6WEk1NWNpOGpUS3M/view?usp=sharing" TargetMode="External"/><Relationship Id="rId1833" Type="http://schemas.openxmlformats.org/officeDocument/2006/relationships/hyperlink" Target="https://drive.google.com/file/d/0B4cdpZ2N4zn6a1RrWW9LVEE5TDg/view?usp=sharing" TargetMode="External"/><Relationship Id="rId1834" Type="http://schemas.openxmlformats.org/officeDocument/2006/relationships/hyperlink" Target="https://drive.google.com/file/d/0B4cdpZ2N4zn6ODljeHB4T2ZYMDA/view?usp=sharing" TargetMode="External"/><Relationship Id="rId1835" Type="http://schemas.openxmlformats.org/officeDocument/2006/relationships/hyperlink" Target="https://drive.google.com/file/d/0B4cdpZ2N4zn6MTU0dEtMVGRGVjg/view?usp=sharing" TargetMode="External"/><Relationship Id="rId1836" Type="http://schemas.openxmlformats.org/officeDocument/2006/relationships/hyperlink" Target="https://drive.google.com/file/d/0B4cdpZ2N4zn6V0hhY1E3bGVpUW8/view?usp=sharing" TargetMode="External"/><Relationship Id="rId1837" Type="http://schemas.openxmlformats.org/officeDocument/2006/relationships/hyperlink" Target="https://drive.google.com/file/d/0B4cdpZ2N4zn6eHFGd0pzUXdtZm8/view?usp=sharing" TargetMode="External"/><Relationship Id="rId1838" Type="http://schemas.openxmlformats.org/officeDocument/2006/relationships/hyperlink" Target="https://drive.google.com/file/d/0B4cdpZ2N4zn6Z1k2LWRvNm5yWVU/view?usp=sharing" TargetMode="External"/><Relationship Id="rId1839" Type="http://schemas.openxmlformats.org/officeDocument/2006/relationships/hyperlink" Target="https://drive.google.com/file/d/0B4cdpZ2N4zn6cTZIY045U1MyZVk/view?usp=sharing" TargetMode="External"/><Relationship Id="rId1820" Type="http://schemas.openxmlformats.org/officeDocument/2006/relationships/hyperlink" Target="https://drive.google.com/file/d/0B4cdpZ2N4zn6cXNTSkE5ZnZ2c00/view?usp=sharing" TargetMode="External"/><Relationship Id="rId1821" Type="http://schemas.openxmlformats.org/officeDocument/2006/relationships/hyperlink" Target="https://drive.google.com/file/d/0B4cdpZ2N4zn6LXRGOXFXVE5FcG8/view?usp=sharing" TargetMode="External"/><Relationship Id="rId1822" Type="http://schemas.openxmlformats.org/officeDocument/2006/relationships/hyperlink" Target="https://drive.google.com/file/d/0B4cdpZ2N4zn6TTNXWE9Na0NENjA/view?usp=sharing" TargetMode="External"/><Relationship Id="rId1823" Type="http://schemas.openxmlformats.org/officeDocument/2006/relationships/hyperlink" Target="https://drive.google.com/file/d/0B4cdpZ2N4zn6OFdxZXRuSGFkdFU/view?usp=sharing" TargetMode="External"/><Relationship Id="rId1824" Type="http://schemas.openxmlformats.org/officeDocument/2006/relationships/hyperlink" Target="https://drive.google.com/file/d/0B4cdpZ2N4zn6RURVYmZwR1llX0E/view?usp=sharing" TargetMode="External"/><Relationship Id="rId1825" Type="http://schemas.openxmlformats.org/officeDocument/2006/relationships/hyperlink" Target="https://drive.google.com/file/d/0B4cdpZ2N4zn6QjJwLWhRQUlyQzQ/view?usp=sharing" TargetMode="External"/><Relationship Id="rId1826" Type="http://schemas.openxmlformats.org/officeDocument/2006/relationships/hyperlink" Target="https://drive.google.com/file/d/0B4cdpZ2N4zn6QV9DXy1nQ3ZER2s/view?usp=sharing" TargetMode="External"/><Relationship Id="rId1827" Type="http://schemas.openxmlformats.org/officeDocument/2006/relationships/hyperlink" Target="https://drive.google.com/file/d/0B4cdpZ2N4zn6Y0EySjB1Smx4YW8/view?usp=sharing" TargetMode="External"/><Relationship Id="rId1828" Type="http://schemas.openxmlformats.org/officeDocument/2006/relationships/hyperlink" Target="https://drive.google.com/file/d/0B4cdpZ2N4zn6U2RFYTFqcjFIem8/view?usp=sharing" TargetMode="External"/><Relationship Id="rId1829" Type="http://schemas.openxmlformats.org/officeDocument/2006/relationships/hyperlink" Target="https://drive.google.com/file/d/0B4cdpZ2N4zn6cDRvLVVJUEhOcHM/view?usp=sharing" TargetMode="External"/><Relationship Id="rId4091" Type="http://schemas.openxmlformats.org/officeDocument/2006/relationships/hyperlink" Target="https://drive.google.com/a/sqadvogados.com.br/file/d/1HNZye8NiKZ5bKW3gfc7oITHl0w0HE9bh/view?usp=sharing" TargetMode="External"/><Relationship Id="rId4090" Type="http://schemas.openxmlformats.org/officeDocument/2006/relationships/hyperlink" Target="https://drive.google.com/a/sqadvogados.com.br/file/d/1QRgX209iDxWOpM1blIgNykk6vWgFBxWu/view?usp=sharing" TargetMode="External"/><Relationship Id="rId4093" Type="http://schemas.openxmlformats.org/officeDocument/2006/relationships/hyperlink" Target="https://drive.google.com/a/sqadvogados.com.br/file/d/1QoyKg8tLoBkrXTiZT2l_y7MAWm50shfK/view?usp=sharing" TargetMode="External"/><Relationship Id="rId4092" Type="http://schemas.openxmlformats.org/officeDocument/2006/relationships/hyperlink" Target="https://drive.google.com/a/sqadvogados.com.br/file/d/1QjWv-f3pT3W0lDkqD_090xX3DjJlaOby/view?usp=sharing" TargetMode="External"/><Relationship Id="rId4095" Type="http://schemas.openxmlformats.org/officeDocument/2006/relationships/hyperlink" Target="https://drive.google.com/a/sqadvogados.com.br/file/d/1HeWgjyLLED-fgoiS986fWRsCvf06Gd-o/view?usp=sharing" TargetMode="External"/><Relationship Id="rId4094" Type="http://schemas.openxmlformats.org/officeDocument/2006/relationships/hyperlink" Target="https://drive.google.com/a/sqadvogados.com.br/file/d/1HQqMKuM-Be6EE9hwb043xu8Aa0AqJXug/view?usp=sharing" TargetMode="External"/><Relationship Id="rId4097" Type="http://schemas.openxmlformats.org/officeDocument/2006/relationships/hyperlink" Target="https://drive.google.com/a/sqadvogados.com.br/file/d/1Hob4SFQF81VOpXaZ5yb1IWQAELKUslUg/view?usp=sharing" TargetMode="External"/><Relationship Id="rId4096" Type="http://schemas.openxmlformats.org/officeDocument/2006/relationships/hyperlink" Target="https://drive.google.com/a/sqadvogados.com.br/file/d/1QxADrnsgFXraxZyrOJa4uRaqT0NjW2ha/view?usp=sharing" TargetMode="External"/><Relationship Id="rId4099" Type="http://schemas.openxmlformats.org/officeDocument/2006/relationships/hyperlink" Target="https://drive.google.com/a/sqadvogados.com.br/file/d/1IN4BM4_MoKPeW5Y1wpRlpZaQid5dNkNY/view?usp=sharing" TargetMode="External"/><Relationship Id="rId4098" Type="http://schemas.openxmlformats.org/officeDocument/2006/relationships/hyperlink" Target="https://drive.google.com/a/sqadvogados.com.br/file/d/1I8Kfct6DlT9D2vMXM3PMmlGKTBoFtEsk/view?usp=sharing" TargetMode="External"/><Relationship Id="rId1895" Type="http://schemas.openxmlformats.org/officeDocument/2006/relationships/hyperlink" Target="https://drive.google.com/file/d/0B4cdpZ2N4zn6ZmJwVktPcmdDbE0/view?usp=sharing" TargetMode="External"/><Relationship Id="rId1896" Type="http://schemas.openxmlformats.org/officeDocument/2006/relationships/hyperlink" Target="https://drive.google.com/file/d/0B4cdpZ2N4zn6bGg2a25tdXBPZjQ/view?usp=sharing" TargetMode="External"/><Relationship Id="rId1897" Type="http://schemas.openxmlformats.org/officeDocument/2006/relationships/hyperlink" Target="https://drive.google.com/file/d/0B4cdpZ2N4zn6N1pXQ1A2MGtTREk/view?usp=sharing" TargetMode="External"/><Relationship Id="rId1898" Type="http://schemas.openxmlformats.org/officeDocument/2006/relationships/hyperlink" Target="https://drive.google.com/file/d/0B4cdpZ2N4zn6QldNQnQwT21OOXM/view?usp=sharing" TargetMode="External"/><Relationship Id="rId1899" Type="http://schemas.openxmlformats.org/officeDocument/2006/relationships/hyperlink" Target="https://drive.google.com/file/d/0B4cdpZ2N4zn6eEw5WWR2MmtxZjg/view?usp=sharing" TargetMode="External"/><Relationship Id="rId1890" Type="http://schemas.openxmlformats.org/officeDocument/2006/relationships/hyperlink" Target="https://drive.google.com/file/d/0B4cdpZ2N4zn6R3pac2h5cVczWTQ/view?usp=sharing" TargetMode="External"/><Relationship Id="rId1891" Type="http://schemas.openxmlformats.org/officeDocument/2006/relationships/hyperlink" Target="https://drive.google.com/file/d/0B4cdpZ2N4zn6b3VWZ29YMkUyM1E/view?usp=sharing" TargetMode="External"/><Relationship Id="rId1892" Type="http://schemas.openxmlformats.org/officeDocument/2006/relationships/hyperlink" Target="https://drive.google.com/file/d/0B4cdpZ2N4zn6VDFWTm5LYW91ZUk/view?usp=sharing" TargetMode="External"/><Relationship Id="rId1893" Type="http://schemas.openxmlformats.org/officeDocument/2006/relationships/hyperlink" Target="https://drive.google.com/file/d/0B4cdpZ2N4zn6ODJNNk5LSkFSams/view?usp=sharing" TargetMode="External"/><Relationship Id="rId1894" Type="http://schemas.openxmlformats.org/officeDocument/2006/relationships/hyperlink" Target="https://drive.google.com/file/d/0B4cdpZ2N4zn6YkFmQTMzdXM0LVE/view?usp=sharing" TargetMode="External"/><Relationship Id="rId1884" Type="http://schemas.openxmlformats.org/officeDocument/2006/relationships/hyperlink" Target="https://drive.google.com/file/d/0B4cdpZ2N4zn6TVYtdjE0WmNxTVE/view?usp=sharing" TargetMode="External"/><Relationship Id="rId1885" Type="http://schemas.openxmlformats.org/officeDocument/2006/relationships/hyperlink" Target="https://drive.google.com/file/d/0B4cdpZ2N4zn6eXVEQnlZTFQyY0U/view?usp=sharing" TargetMode="External"/><Relationship Id="rId1886" Type="http://schemas.openxmlformats.org/officeDocument/2006/relationships/hyperlink" Target="https://drive.google.com/file/d/0B4cdpZ2N4zn6YWppY0h5MkU4amM/view?usp=sharing" TargetMode="External"/><Relationship Id="rId1887" Type="http://schemas.openxmlformats.org/officeDocument/2006/relationships/hyperlink" Target="https://drive.google.com/file/d/0B4cdpZ2N4zn6NjJvM0pRU29iSkU/view?usp=sharing" TargetMode="External"/><Relationship Id="rId1888" Type="http://schemas.openxmlformats.org/officeDocument/2006/relationships/hyperlink" Target="https://drive.google.com/file/d/0B4cdpZ2N4zn6Q2dFU29GMUhjZ2c/view?usp=sharing" TargetMode="External"/><Relationship Id="rId1889" Type="http://schemas.openxmlformats.org/officeDocument/2006/relationships/hyperlink" Target="https://drive.google.com/file/d/0B4cdpZ2N4zn6Z3NiSkRxcVRaa3M/view?usp=sharing" TargetMode="External"/><Relationship Id="rId1880" Type="http://schemas.openxmlformats.org/officeDocument/2006/relationships/hyperlink" Target="https://drive.google.com/file/d/0B4cdpZ2N4zn6OGVtYThqZm1kNXc/view?usp=sharing" TargetMode="External"/><Relationship Id="rId1881" Type="http://schemas.openxmlformats.org/officeDocument/2006/relationships/hyperlink" Target="https://drive.google.com/file/d/0B4cdpZ2N4zn6dk5wWTQyX0ZrTHM/view?usp=sharing" TargetMode="External"/><Relationship Id="rId1882" Type="http://schemas.openxmlformats.org/officeDocument/2006/relationships/hyperlink" Target="https://drive.google.com/file/d/0B4cdpZ2N4zn6R1Mwd0NPWDhBQVU/view?usp=sharing" TargetMode="External"/><Relationship Id="rId1883" Type="http://schemas.openxmlformats.org/officeDocument/2006/relationships/hyperlink" Target="https://drive.google.com/file/d/0B4cdpZ2N4zn6elBLZS1rRUNILTA/view?usp=sharing" TargetMode="External"/><Relationship Id="rId5417" Type="http://schemas.openxmlformats.org/officeDocument/2006/relationships/hyperlink" Target="https://drive.google.com/a/carinaquito.com/file/d/1-yVutVNsuKrVtOogS48RWHBP1rXJIp19/view?usp=drive_fs" TargetMode="External"/><Relationship Id="rId6748" Type="http://schemas.openxmlformats.org/officeDocument/2006/relationships/hyperlink" Target="https://drive.google.com/open?id=18oFIRkCe365xUfs_KnIZePvDpBXA0g_C" TargetMode="External"/><Relationship Id="rId5418" Type="http://schemas.openxmlformats.org/officeDocument/2006/relationships/hyperlink" Target="https://drive.google.com/file/d/16uUyqrjtWUtwsy2_C-RwlzFeu28e-KXJ/view" TargetMode="External"/><Relationship Id="rId6749" Type="http://schemas.openxmlformats.org/officeDocument/2006/relationships/hyperlink" Target="https://drive.google.com/open?id=19AQzO040UMw1ctPIYYQFJ-Gz-HkdLkQq" TargetMode="External"/><Relationship Id="rId5415" Type="http://schemas.openxmlformats.org/officeDocument/2006/relationships/hyperlink" Target="https://drive.google.com/a/carinaquito.com/file/d/16hr2jMsRwK3I6bPcJ_WxsMi3-RMYsU9j/view?usp=drive_fs" TargetMode="External"/><Relationship Id="rId6746" Type="http://schemas.openxmlformats.org/officeDocument/2006/relationships/hyperlink" Target="https://drive.google.com/open?id=18Uw6NFi_NgrTsUAxyUSzz1UNqI8Y3qa_" TargetMode="External"/><Relationship Id="rId5416" Type="http://schemas.openxmlformats.org/officeDocument/2006/relationships/hyperlink" Target="https://drive.google.com/open?id=1-nNBsuvXL2hJ1BZSCW4-AXxf-a93MaaK&amp;authuser=petrya.alves@carinaquito.com&amp;usp=drive_fs" TargetMode="External"/><Relationship Id="rId6747" Type="http://schemas.openxmlformats.org/officeDocument/2006/relationships/hyperlink" Target="https://drive.google.com/open?id=1I5-xZSGw40cFB6kWHb-wwKU4mKc4k-Dv" TargetMode="External"/><Relationship Id="rId5419" Type="http://schemas.openxmlformats.org/officeDocument/2006/relationships/hyperlink" Target="https://drive.google.com/a/carinaquito.com/file/d/17-pNvM-WCPSIr9ppoxw-YB69_Nj_MTL7/view?usp=drive_fs" TargetMode="External"/><Relationship Id="rId228" Type="http://schemas.openxmlformats.org/officeDocument/2006/relationships/hyperlink" Target="https://drive.google.com/file/d/0B3K1wORsB9TSeE5uMEx3ZUw2M2s/view?usp=sharing" TargetMode="External"/><Relationship Id="rId227" Type="http://schemas.openxmlformats.org/officeDocument/2006/relationships/hyperlink" Target="https://drive.google.com/file/d/0B3K1wORsB9TSOVh5MlRTcTVnbzg/view?usp=sharing" TargetMode="External"/><Relationship Id="rId226" Type="http://schemas.openxmlformats.org/officeDocument/2006/relationships/hyperlink" Target="https://drive.google.com/file/d/0B3K1wORsB9TSbm4yZDhfaDJwdlU/view?usp=sharing" TargetMode="External"/><Relationship Id="rId225" Type="http://schemas.openxmlformats.org/officeDocument/2006/relationships/hyperlink" Target="https://drive.google.com/file/d/0B3K1wORsB9TSN2hiLTJMU3dvOEk/view?usp=sharing" TargetMode="External"/><Relationship Id="rId229" Type="http://schemas.openxmlformats.org/officeDocument/2006/relationships/hyperlink" Target="https://drive.google.com/file/d/0B3K1wORsB9TSWmJPTnFWVC02dzg/view?usp=sharing" TargetMode="External"/><Relationship Id="rId220" Type="http://schemas.openxmlformats.org/officeDocument/2006/relationships/hyperlink" Target="https://drive.google.com/file/d/0B3K1wORsB9TST3RMa0lsSmxTalE/edit?usp=sharing" TargetMode="External"/><Relationship Id="rId6740" Type="http://schemas.openxmlformats.org/officeDocument/2006/relationships/hyperlink" Target="https://drive.google.com/open?id=17Rss3glsEBaoML4S2X3K_4KZDOCA0lwD" TargetMode="External"/><Relationship Id="rId5410" Type="http://schemas.openxmlformats.org/officeDocument/2006/relationships/hyperlink" Target="https://drive.google.com/file/d/15jOLrT4PSWqmiXrQwZMsIzfbAoRPsNvO/view" TargetMode="External"/><Relationship Id="rId6741" Type="http://schemas.openxmlformats.org/officeDocument/2006/relationships/hyperlink" Target="https://drive.google.com/open?id=17sJNzTFyYKZjvoIwVgIRzFnMOK9W4CHX" TargetMode="External"/><Relationship Id="rId224" Type="http://schemas.openxmlformats.org/officeDocument/2006/relationships/hyperlink" Target="https://drive.google.com/file/d/0B3K1wORsB9TSMm5uZlpsT1gyYUk/view?usp=sharing" TargetMode="External"/><Relationship Id="rId5413" Type="http://schemas.openxmlformats.org/officeDocument/2006/relationships/hyperlink" Target="https://drive.google.com/a/carinaquito.com/file/d/1680vCM7qrRgzmbfZ_97XPhHfPfxdl49r/view?usp=drive_fs" TargetMode="External"/><Relationship Id="rId6744" Type="http://schemas.openxmlformats.org/officeDocument/2006/relationships/hyperlink" Target="https://drive.google.com/open?id=126q0qkzrwET_hxc7OpMVPwKObgPpAtBI" TargetMode="External"/><Relationship Id="rId223" Type="http://schemas.openxmlformats.org/officeDocument/2006/relationships/hyperlink" Target="https://drive.google.com/file/d/0B3K1wORsB9TSbmxOZFNtdW5yZk0/view?usp=sharing" TargetMode="External"/><Relationship Id="rId5414" Type="http://schemas.openxmlformats.org/officeDocument/2006/relationships/hyperlink" Target="https://drive.google.com/a/carinaquito.com/file/d/16XL79Rh_Og6pvzp86kg7XYX_8vI4b0X6/view?usp=drive_fs" TargetMode="External"/><Relationship Id="rId6745" Type="http://schemas.openxmlformats.org/officeDocument/2006/relationships/hyperlink" Target="https://drive.google.com/open?id=12L3-ksBRlTypWtUMmnOvbPuqnuY9p-I0" TargetMode="External"/><Relationship Id="rId222" Type="http://schemas.openxmlformats.org/officeDocument/2006/relationships/hyperlink" Target="https://drive.google.com/file/d/0B3K1wORsB9TSWTZOWWJUbUxFenc/view?usp=sharing" TargetMode="External"/><Relationship Id="rId5411" Type="http://schemas.openxmlformats.org/officeDocument/2006/relationships/hyperlink" Target="https://drive.google.com/file/d/15xxNSFQMTvArNhm1W9jLUfv6H8EZtE18/view" TargetMode="External"/><Relationship Id="rId6742" Type="http://schemas.openxmlformats.org/officeDocument/2006/relationships/hyperlink" Target="https://drive.google.com/open?id=121HhE2AVer6zZSJhK6DCwGJe6sxezo0P" TargetMode="External"/><Relationship Id="rId221" Type="http://schemas.openxmlformats.org/officeDocument/2006/relationships/hyperlink" Target="https://drive.google.com/file/d/0B3K1wORsB9TSZjY2dExXcGtZa1k/edit?usp=sharing" TargetMode="External"/><Relationship Id="rId5412" Type="http://schemas.openxmlformats.org/officeDocument/2006/relationships/hyperlink" Target="https://drive.google.com/file/d/1-XmfzU_dGxddVWf2mUi3ll3ACWGnsLNE/view" TargetMode="External"/><Relationship Id="rId6743" Type="http://schemas.openxmlformats.org/officeDocument/2006/relationships/hyperlink" Target="https://drive.google.com/open?id=184PYP0swAfOU5VPGbcYtrRJqn6GoP7mm" TargetMode="External"/><Relationship Id="rId5406" Type="http://schemas.openxmlformats.org/officeDocument/2006/relationships/hyperlink" Target="https://drive.google.com/open?id=1oiHpT-fkqVMS_q0nntZlajoGoYKiXuuW&amp;authuser=petrya.alves@carinaquito.com&amp;usp=drive_fs" TargetMode="External"/><Relationship Id="rId6737" Type="http://schemas.openxmlformats.org/officeDocument/2006/relationships/hyperlink" Target="https://drive.google.com/open?id=1HftybFXf9_J8KWucGlEOgEOVvEn5_cE6" TargetMode="External"/><Relationship Id="rId5407" Type="http://schemas.openxmlformats.org/officeDocument/2006/relationships/hyperlink" Target="https://drive.google.com/a/carinaquito.com/file/d/15CMbfX-pn-Euk01lDJYSuftixndA2mpw/view?usp=drive_fs" TargetMode="External"/><Relationship Id="rId6738" Type="http://schemas.openxmlformats.org/officeDocument/2006/relationships/hyperlink" Target="https://drive.google.com/open?id=1Hr4M1FGx_AmoYVx6jlqolXAJenyeQPG0" TargetMode="External"/><Relationship Id="rId5404" Type="http://schemas.openxmlformats.org/officeDocument/2006/relationships/hyperlink" Target="https://drive.google.com/open?id=1zg0fFZo4YjnRkWtoFXn_cdsHOU-ghAo2&amp;authuser=petrya.alves@carinaquito.com&amp;usp=drive_fs" TargetMode="External"/><Relationship Id="rId6735" Type="http://schemas.openxmlformats.org/officeDocument/2006/relationships/hyperlink" Target="https://drive.google.com/open?id=1zA7DxxDNOND22EW7GF3sY48bwhHLWY8A" TargetMode="External"/><Relationship Id="rId5405" Type="http://schemas.openxmlformats.org/officeDocument/2006/relationships/hyperlink" Target="https://drive.google.com/file/d/1--4Qisy79TovrB_1tNbxR56R0NBA2BQ4/view" TargetMode="External"/><Relationship Id="rId6736" Type="http://schemas.openxmlformats.org/officeDocument/2006/relationships/hyperlink" Target="https://drive.google.com/open?id=1zJhPoLWozszlrlDJhD9Vg7k_XpblTebD" TargetMode="External"/><Relationship Id="rId5408" Type="http://schemas.openxmlformats.org/officeDocument/2006/relationships/hyperlink" Target="https://drive.google.com/file/d/15aL9miInVcp9tpfajQz7Fn5tZe2L0tBb/view" TargetMode="External"/><Relationship Id="rId6739" Type="http://schemas.openxmlformats.org/officeDocument/2006/relationships/hyperlink" Target="https://drive.google.com/open?id=17BZa38V_RVc4dieWV9YU0tJDAFs2MqAi" TargetMode="External"/><Relationship Id="rId5409" Type="http://schemas.openxmlformats.org/officeDocument/2006/relationships/hyperlink" Target="https://drive.google.com/a/carinaquito.com/file/d/15eq8cxww8FokqTLJ1KfASHdxFG1G10sP/view?usp=drive_fs" TargetMode="External"/><Relationship Id="rId217" Type="http://schemas.openxmlformats.org/officeDocument/2006/relationships/hyperlink" Target="https://drive.google.com/file/d/0B3K1wORsB9TSWFBkWmFMWVRwaUE/edit?usp=sharing" TargetMode="External"/><Relationship Id="rId216" Type="http://schemas.openxmlformats.org/officeDocument/2006/relationships/hyperlink" Target="https://drive.google.com/file/d/0B3K1wORsB9TSdEdDQmpCb0t6MVk/edit?usp=sharing" TargetMode="External"/><Relationship Id="rId215" Type="http://schemas.openxmlformats.org/officeDocument/2006/relationships/hyperlink" Target="https://drive.google.com/file/d/0B3K1wORsB9TSRzh5cUJqa1hjb1k/edit?usp=sharing" TargetMode="External"/><Relationship Id="rId214" Type="http://schemas.openxmlformats.org/officeDocument/2006/relationships/hyperlink" Target="https://drive.google.com/file/d/0B3K1wORsB9TSbHVXUlFtQWgxVXM/edit?usp=sharing" TargetMode="External"/><Relationship Id="rId219" Type="http://schemas.openxmlformats.org/officeDocument/2006/relationships/hyperlink" Target="https://drive.google.com/file/d/0B3K1wORsB9TSZTN1bnk5VlZaQ3c/edit?usp=sharing" TargetMode="External"/><Relationship Id="rId218" Type="http://schemas.openxmlformats.org/officeDocument/2006/relationships/hyperlink" Target="https://drive.google.com/file/d/0B3K1wORsB9TSazE4VEdKMTlhdUk/edit?usp=sharing" TargetMode="External"/><Relationship Id="rId6730" Type="http://schemas.openxmlformats.org/officeDocument/2006/relationships/hyperlink" Target="https://drive.google.com/open?id=11y7GlV_yzJNrbf2ruQxIXr9RwHvOOoQT" TargetMode="External"/><Relationship Id="rId213" Type="http://schemas.openxmlformats.org/officeDocument/2006/relationships/hyperlink" Target="https://drive.google.com/file/d/0B3K1wORsB9TSN2puRlFqTm05OWs/edit?usp=sharing" TargetMode="External"/><Relationship Id="rId5402" Type="http://schemas.openxmlformats.org/officeDocument/2006/relationships/hyperlink" Target="https://drive.google.com/file/d/13f4ZOpUgsBjp6fEe7TvQkosp7tCwgWKx/view" TargetMode="External"/><Relationship Id="rId6733" Type="http://schemas.openxmlformats.org/officeDocument/2006/relationships/hyperlink" Target="https://drive.google.com/open?id=174Wj2qfS6sPH7EwAQbJBsJEYbmdgbSFb" TargetMode="External"/><Relationship Id="rId212" Type="http://schemas.openxmlformats.org/officeDocument/2006/relationships/hyperlink" Target="https://drive.google.com/file/d/0B3K1wORsB9TSWDVVTGpadE5WY3M/edit?usp=sharing" TargetMode="External"/><Relationship Id="rId5403" Type="http://schemas.openxmlformats.org/officeDocument/2006/relationships/hyperlink" Target="https://drive.google.com/open?id=13pCm5SjyeNV0gPw2awrkMnsk71Gk_jtZ&amp;authuser=petrya.alves@carinaquito.com&amp;usp=drive_fs" TargetMode="External"/><Relationship Id="rId6734" Type="http://schemas.openxmlformats.org/officeDocument/2006/relationships/hyperlink" Target="https://drive.google.com/open?id=1yv51NAQOAV_z81kiqpiv2wpGaNW-i6iX" TargetMode="External"/><Relationship Id="rId211" Type="http://schemas.openxmlformats.org/officeDocument/2006/relationships/hyperlink" Target="https://drive.google.com/file/d/0B3K1wORsB9TSWFVGNDdRYmg0U1k/edit?usp=sharing" TargetMode="External"/><Relationship Id="rId5400" Type="http://schemas.openxmlformats.org/officeDocument/2006/relationships/hyperlink" Target="https://drive.google.com/a/carinaquito.com/file/d/13EiA7nYOd2AZ59gdTaiB0e4l5fsX9cp9/view?usp=drive_fs" TargetMode="External"/><Relationship Id="rId6731" Type="http://schemas.openxmlformats.org/officeDocument/2006/relationships/hyperlink" Target="https://drive.google.com/open?id=1704bbryyUer5tZjDjW5-9PU7NgFSHJFT" TargetMode="External"/><Relationship Id="rId210" Type="http://schemas.openxmlformats.org/officeDocument/2006/relationships/hyperlink" Target="https://drive.google.com/file/d/0B3K1wORsB9TSWmdNZ01lNFpnZTg/edit?usp=sharing" TargetMode="External"/><Relationship Id="rId5401" Type="http://schemas.openxmlformats.org/officeDocument/2006/relationships/hyperlink" Target="https://drive.google.com/open?id=13Myedv8DJUwi1v8ZLafJTmYsEVQeDLzF&amp;authuser=petrya.alves@carinaquito.com&amp;usp=drive_fs" TargetMode="External"/><Relationship Id="rId6732" Type="http://schemas.openxmlformats.org/officeDocument/2006/relationships/hyperlink" Target="https://drive.google.com/open?id=1RTGjMDdbT_kwsSoxJ33swAfw2baFmaRy" TargetMode="External"/><Relationship Id="rId4107" Type="http://schemas.openxmlformats.org/officeDocument/2006/relationships/hyperlink" Target="https://drive.google.com/a/sqadvogados.com.br/file/d/1SwkwccPPo_45nUSfx1yIRGuiIRYdbf3u/view?usp=sharing" TargetMode="External"/><Relationship Id="rId5439" Type="http://schemas.openxmlformats.org/officeDocument/2006/relationships/hyperlink" Target="https://drive.google.com/a/carinaquito.com/file/d/1qXEmU6FJOu_1OxLepEvr08QQEVSYzWiE/view?usp=drive_fs" TargetMode="External"/><Relationship Id="rId4106" Type="http://schemas.openxmlformats.org/officeDocument/2006/relationships/hyperlink" Target="https://drive.google.com/a/sqadvogados.com.br/file/d/1KejjOfGH7DxsSIhxmw5sqe5tun_nLYSd/view?usp=sharing" TargetMode="External"/><Relationship Id="rId4109" Type="http://schemas.openxmlformats.org/officeDocument/2006/relationships/hyperlink" Target="https://drive.google.com/a/sqadvogados.com.br/file/d/1TCWnQm3I41JzyovQVJwXuwSR0nFsLShp/view?usp=sharing" TargetMode="External"/><Relationship Id="rId5437" Type="http://schemas.openxmlformats.org/officeDocument/2006/relationships/hyperlink" Target="https://drive.google.com/open?id=1qIVrYtbh3ND2IALPi37LnkUC490edd3F&amp;authuser=petrya.alves@carinaquito.com&amp;usp=drive_fs" TargetMode="External"/><Relationship Id="rId6768" Type="http://schemas.openxmlformats.org/officeDocument/2006/relationships/hyperlink" Target="https://drive.google.com/a/carinaquito.com/file/d/1TXdWqCFekLeN5VKuXdS_1nG4HVCl8P07/view?usp=drive_fs" TargetMode="External"/><Relationship Id="rId4108" Type="http://schemas.openxmlformats.org/officeDocument/2006/relationships/hyperlink" Target="https://drive.google.com/a/sqadvogados.com.br/file/d/1KyclmjouF_wtkvGBDMGiW2r9dNcYVkMF/view?usp=sharing" TargetMode="External"/><Relationship Id="rId5438" Type="http://schemas.openxmlformats.org/officeDocument/2006/relationships/hyperlink" Target="https://drive.google.com/open?id=1EdR0SAa8u-Rfxz7DIsU9TBy9b6Cybxe8&amp;authuser=petrya.alves@carinaquito.com&amp;usp=drive_fs" TargetMode="External"/><Relationship Id="rId6769" Type="http://schemas.openxmlformats.org/officeDocument/2006/relationships/hyperlink" Target="https://drive.google.com/file/d/1-KCyJMFgnnswMh7W7VBDBBly-8rtvppS/view" TargetMode="External"/><Relationship Id="rId249" Type="http://schemas.openxmlformats.org/officeDocument/2006/relationships/hyperlink" Target="https://drive.google.com/file/d/0B3K1wORsB9TSYlpITFBHeXEyMzg/view?usp=sharing" TargetMode="External"/><Relationship Id="rId248" Type="http://schemas.openxmlformats.org/officeDocument/2006/relationships/hyperlink" Target="https://drive.google.com/file/d/0B3K1wORsB9TSV3ZvUHJPT2VqQ0U/view?usp=sharing" TargetMode="External"/><Relationship Id="rId247" Type="http://schemas.openxmlformats.org/officeDocument/2006/relationships/hyperlink" Target="https://drive.google.com/file/d/0B3K1wORsB9TSTGw4Y3dHcTc5MXc/view?usp=sharing" TargetMode="External"/><Relationship Id="rId242" Type="http://schemas.openxmlformats.org/officeDocument/2006/relationships/hyperlink" Target="https://drive.google.com/file/d/0B3K1wORsB9TSUF9pY0tEY3phbHM/view?usp=sharing" TargetMode="External"/><Relationship Id="rId5431" Type="http://schemas.openxmlformats.org/officeDocument/2006/relationships/hyperlink" Target="https://drive.google.com/file/d/11JshlLiwY09dos3wbCJtoXZmQVIgbHg9/view" TargetMode="External"/><Relationship Id="rId6762" Type="http://schemas.openxmlformats.org/officeDocument/2006/relationships/hyperlink" Target="https://drive.google.com/a/carinaquito.com/file/d/14SeslMsXiOJ2ju1QSXabJy-D_HD5sr2U/view?usp=drive_fs" TargetMode="External"/><Relationship Id="rId241" Type="http://schemas.openxmlformats.org/officeDocument/2006/relationships/hyperlink" Target="https://drive.google.com/file/d/0B3K1wORsB9TSUk5hNnhEMUJsT1U/view?usp=sharing" TargetMode="External"/><Relationship Id="rId5432" Type="http://schemas.openxmlformats.org/officeDocument/2006/relationships/hyperlink" Target="https://drive.google.com/a/carinaquito.com/file/d/11Podrr_Hb7jM-i55I4-5lTt3jZDu3_3i/view?usp=drive_fs" TargetMode="External"/><Relationship Id="rId6763" Type="http://schemas.openxmlformats.org/officeDocument/2006/relationships/hyperlink" Target="https://drive.google.com/a/carinaquito.com/file/d/14V3IyjK1CADkggDaGSVpiQ2lvUMRKL5k/view?usp=drive_fs" TargetMode="External"/><Relationship Id="rId240" Type="http://schemas.openxmlformats.org/officeDocument/2006/relationships/hyperlink" Target="https://drive.google.com/file/d/0B3K1wORsB9TSaVBlNl9VTjdzV2M/view?usp=sharing" TargetMode="External"/><Relationship Id="rId4101" Type="http://schemas.openxmlformats.org/officeDocument/2006/relationships/hyperlink" Target="https://drive.google.com/a/sqadvogados.com.br/file/d/1RRglvyKd8-RglpJU-wpylI5eoZr3blu6/view?usp=sharing" TargetMode="External"/><Relationship Id="rId6760" Type="http://schemas.openxmlformats.org/officeDocument/2006/relationships/hyperlink" Target="https://drive.google.com/a/carinaquito.com/file/d/1A7roZMWmYTxO16ISMSrPR-UrgOgs-0IV/view?usp=drive_fs" TargetMode="External"/><Relationship Id="rId4100" Type="http://schemas.openxmlformats.org/officeDocument/2006/relationships/hyperlink" Target="https://drive.google.com/a/sqadvogados.com.br/file/d/1In2rD5CSsPgakoDtzeUQTuVd8Lwjr6WE/view?usp=sharing" TargetMode="External"/><Relationship Id="rId5430" Type="http://schemas.openxmlformats.org/officeDocument/2006/relationships/hyperlink" Target="https://drive.google.com/open?id=19DJHbqwDdPKNiV3InVv_10NB9nWN9w29&amp;authuser=petrya.alves@carinaquito.com&amp;usp=drive_fs" TargetMode="External"/><Relationship Id="rId6761" Type="http://schemas.openxmlformats.org/officeDocument/2006/relationships/hyperlink" Target="https://drive.google.com/a/carinaquito.com/file/d/14Lrz3hMWkzC6bznZznL8V0zY2d_Yu1iW/view?usp=drive_fs" TargetMode="External"/><Relationship Id="rId246" Type="http://schemas.openxmlformats.org/officeDocument/2006/relationships/hyperlink" Target="https://drive.google.com/file/d/0B3K1wORsB9TSRnYxRlVaZ29iWTQ/view?usp=sharing" TargetMode="External"/><Relationship Id="rId4103" Type="http://schemas.openxmlformats.org/officeDocument/2006/relationships/hyperlink" Target="https://drive.google.com/a/sqadvogados.com.br/file/d/1JekqynvSCjRHBHaqUsmUYgiSmbCPNWDA/view?usp=sharing" TargetMode="External"/><Relationship Id="rId5435" Type="http://schemas.openxmlformats.org/officeDocument/2006/relationships/hyperlink" Target="https://drive.google.com/file/d/1qAXnLLoaI7yp6S1Sbi9cFc82GE2aFaFv/view" TargetMode="External"/><Relationship Id="rId6766" Type="http://schemas.openxmlformats.org/officeDocument/2006/relationships/hyperlink" Target="https://drive.google.com/a/carinaquito.com/file/d/1Aqnas5WcgFbl3uWSDqzrXobOxWhsuboi/view?usp=drive_fs" TargetMode="External"/><Relationship Id="rId245" Type="http://schemas.openxmlformats.org/officeDocument/2006/relationships/hyperlink" Target="https://drive.google.com/file/d/0B3K1wORsB9TSYTEtVF9OazBiaGs/view?usp=sharing" TargetMode="External"/><Relationship Id="rId4102" Type="http://schemas.openxmlformats.org/officeDocument/2006/relationships/hyperlink" Target="https://drive.google.com/a/sqadvogados.com.br/file/d/1JEwWqZKCkM5KUUYE5QPKIb_ixmA8GrjS/view?usp=sharing" TargetMode="External"/><Relationship Id="rId5436" Type="http://schemas.openxmlformats.org/officeDocument/2006/relationships/hyperlink" Target="https://drive.google.com/open?id=1AP6CeKYQKb30aLQ2Ujasg_WWyuqQjm-b&amp;authuser=petrya.alves@carinaquito.com&amp;usp=drive_fs" TargetMode="External"/><Relationship Id="rId6767" Type="http://schemas.openxmlformats.org/officeDocument/2006/relationships/hyperlink" Target="https://drive.google.com/file/d/1TM7p8DevCSYFhUMfDmXHkSHryCanEmMj/view" TargetMode="External"/><Relationship Id="rId244" Type="http://schemas.openxmlformats.org/officeDocument/2006/relationships/hyperlink" Target="https://drive.google.com/file/d/0B3K1wORsB9TSdy1QYWhHdWxJT3c/view?usp=sharing" TargetMode="External"/><Relationship Id="rId4105" Type="http://schemas.openxmlformats.org/officeDocument/2006/relationships/hyperlink" Target="https://drive.google.com/a/sqadvogados.com.br/file/d/1SPNib2bMtnYVuoqK1aGI3VONx7SgZfD6/view?usp=sharing" TargetMode="External"/><Relationship Id="rId5433" Type="http://schemas.openxmlformats.org/officeDocument/2006/relationships/hyperlink" Target="https://drive.google.com/open?id=1EQcJD5UCGigC-h-d82cCb_STSifWxdmI" TargetMode="External"/><Relationship Id="rId6764" Type="http://schemas.openxmlformats.org/officeDocument/2006/relationships/hyperlink" Target="https://drive.google.com/a/carinaquito.com/file/d/1ARud1j-jFQZer10tyqW4HDkh86hXFvSI/view?usp=drive_fs" TargetMode="External"/><Relationship Id="rId243" Type="http://schemas.openxmlformats.org/officeDocument/2006/relationships/hyperlink" Target="https://drive.google.com/file/d/0B3K1wORsB9TST2lNVmJiRzVUdHc/view?usp=sharing" TargetMode="External"/><Relationship Id="rId4104" Type="http://schemas.openxmlformats.org/officeDocument/2006/relationships/hyperlink" Target="https://drive.google.com/a/sqadvogados.com.br/file/d/1S0L3Ec4CVR43oFW1juIAI7ohQU0oZ2O7/view?usp=sharing" TargetMode="External"/><Relationship Id="rId5434" Type="http://schemas.openxmlformats.org/officeDocument/2006/relationships/hyperlink" Target="https://drive.google.com/open?id=19oLoQXqyh4-ITzc1g-WDBJyOLlN69zWA&amp;authuser=petrya.alves@carinaquito.com&amp;usp=drive_fs" TargetMode="External"/><Relationship Id="rId6765" Type="http://schemas.openxmlformats.org/officeDocument/2006/relationships/hyperlink" Target="https://drive.google.com/a/carinaquito.com/file/d/1AbrUWVBAJwutwn0s763WK2MgQf01vFMQ/view?usp=drive_fs" TargetMode="External"/><Relationship Id="rId5428" Type="http://schemas.openxmlformats.org/officeDocument/2006/relationships/hyperlink" Target="https://drive.google.com/a/carinaquito.com/file/d/1pjaN3DDN2vxexKxVd-sDSJe0CXziJQU0/view?usp=drive_fs" TargetMode="External"/><Relationship Id="rId6759" Type="http://schemas.openxmlformats.org/officeDocument/2006/relationships/hyperlink" Target="https://drive.google.com/a/carinaquito.com/file/d/14BNZSXsGU9JEsjOCYKDNzAnsaKvJtQhg/view?usp=drive_fs" TargetMode="External"/><Relationship Id="rId5429" Type="http://schemas.openxmlformats.org/officeDocument/2006/relationships/hyperlink" Target="https://drive.google.com/a/carinaquito.com/file/d/1pr8yHbncat3QyLKXyj0nzL4d592CHGbf/view?usp=drive_fs" TargetMode="External"/><Relationship Id="rId5426" Type="http://schemas.openxmlformats.org/officeDocument/2006/relationships/hyperlink" Target="https://drive.google.com/open?id=1EB3mik1zzbPAJcm5sV0K0zytwjMpGxwC" TargetMode="External"/><Relationship Id="rId6757" Type="http://schemas.openxmlformats.org/officeDocument/2006/relationships/hyperlink" Target="https://drive.google.com/a/carinaquito.com/file/d/13zqbFysdD9pUvl4GC1rYQRTP_6_MQoCa/view?usp=drive_fs" TargetMode="External"/><Relationship Id="rId5427" Type="http://schemas.openxmlformats.org/officeDocument/2006/relationships/hyperlink" Target="https://drive.google.com/a/carinaquito.com/file/d/10pQF04rI-z9qh4Smt1cUnAowwqo_8CC1/view?usp=drive_fs" TargetMode="External"/><Relationship Id="rId6758" Type="http://schemas.openxmlformats.org/officeDocument/2006/relationships/hyperlink" Target="https://drive.google.com/a/carinaquito.com/file/d/13slQuGRYmNNhtMbmzWTY49okutdZrlBu/view?usp=drive_fs" TargetMode="External"/><Relationship Id="rId239" Type="http://schemas.openxmlformats.org/officeDocument/2006/relationships/hyperlink" Target="https://drive.google.com/file/d/0B3K1wORsB9TSYXhJV0x3N0trRlU/view?usp=sharing" TargetMode="External"/><Relationship Id="rId238" Type="http://schemas.openxmlformats.org/officeDocument/2006/relationships/hyperlink" Target="https://drive.google.com/file/d/0B3K1wORsB9TSMUs2ZUlSMm9PbVE/view?usp=sharing" TargetMode="External"/><Relationship Id="rId237" Type="http://schemas.openxmlformats.org/officeDocument/2006/relationships/hyperlink" Target="https://drive.google.com/file/d/0B3K1wORsB9TSNm5UOW1MRkc4dXc/view?usp=sharing" TargetMode="External"/><Relationship Id="rId236" Type="http://schemas.openxmlformats.org/officeDocument/2006/relationships/hyperlink" Target="https://drive.google.com/file/d/0B3K1wORsB9TSVUg4OXBYR3U2YXM/view?usp=sharing" TargetMode="External"/><Relationship Id="rId231" Type="http://schemas.openxmlformats.org/officeDocument/2006/relationships/hyperlink" Target="https://drive.google.com/file/d/0B3K1wORsB9TSLXltb1J0d0pNQ0E/view?usp=sharing" TargetMode="External"/><Relationship Id="rId5420" Type="http://schemas.openxmlformats.org/officeDocument/2006/relationships/hyperlink" Target="https://drive.google.com/a/carinaquito.com/file/d/107jEJeeUe_6wgCtWe9TelAUYCXP7EPRM/view?usp=drive_fs" TargetMode="External"/><Relationship Id="rId6751" Type="http://schemas.openxmlformats.org/officeDocument/2006/relationships/hyperlink" Target="https://drive.google.com/open?id=1-4ogcAHzYrJxt68wPoJIbBkons92WiOk" TargetMode="External"/><Relationship Id="rId230" Type="http://schemas.openxmlformats.org/officeDocument/2006/relationships/hyperlink" Target="https://drive.google.com/file/d/0B3K1wORsB9TSSy1Na3lmbV9MMVU/view?usp=sharing" TargetMode="External"/><Relationship Id="rId5421" Type="http://schemas.openxmlformats.org/officeDocument/2006/relationships/hyperlink" Target="https://drive.google.com/a/carinaquito.com/file/d/17KzL7INzSnP62L4rIUlMstNa4sErXldK/view?usp=drive_fs" TargetMode="External"/><Relationship Id="rId6752" Type="http://schemas.openxmlformats.org/officeDocument/2006/relationships/hyperlink" Target="https://drive.google.com/open?id=12kzDHQnFgZMkpmM70D6-FW6Q74exlAj6" TargetMode="External"/><Relationship Id="rId6750" Type="http://schemas.openxmlformats.org/officeDocument/2006/relationships/hyperlink" Target="https://drive.google.com/open?id=19FRAApF81wCoBENrNpKaM5JljCd2C_eu" TargetMode="External"/><Relationship Id="rId235" Type="http://schemas.openxmlformats.org/officeDocument/2006/relationships/hyperlink" Target="https://drive.google.com/file/d/0B3K1wORsB9TSdnVxTmR0MWl3WVk/view?usp=sharing" TargetMode="External"/><Relationship Id="rId5424" Type="http://schemas.openxmlformats.org/officeDocument/2006/relationships/hyperlink" Target="https://drive.google.com/open?id=18SnDYfhwB-PJHrzKEeRChK9kmJ1XSWP9&amp;authuser=petrya.alves@carinaquito.com&amp;usp=drive_fs" TargetMode="External"/><Relationship Id="rId6755" Type="http://schemas.openxmlformats.org/officeDocument/2006/relationships/hyperlink" Target="https://drive.google.com/open?id=1SRMZvNWYRQZ2jELK8ilcxriez33vd4O8" TargetMode="External"/><Relationship Id="rId234" Type="http://schemas.openxmlformats.org/officeDocument/2006/relationships/hyperlink" Target="https://drive.google.com/file/d/0B3K1wORsB9TSOG1DcHlaR1dHNWc/view?usp=sharing" TargetMode="External"/><Relationship Id="rId5425" Type="http://schemas.openxmlformats.org/officeDocument/2006/relationships/hyperlink" Target="https://drive.google.com/file/d/197s6y5X6MBx0aVsbPKPuNZXum5USNZEr/view" TargetMode="External"/><Relationship Id="rId6756" Type="http://schemas.openxmlformats.org/officeDocument/2006/relationships/hyperlink" Target="https://drive.google.com/a/carinaquito.com/file/d/13slQuGRYmNNhtMbmzWTY49okutdZrlBu/view?usp=drive_fs" TargetMode="External"/><Relationship Id="rId233" Type="http://schemas.openxmlformats.org/officeDocument/2006/relationships/hyperlink" Target="https://drive.google.com/file/d/0B3K1wORsB9TSNnhRSkFXbHhVSnc/view?usp=sharing" TargetMode="External"/><Relationship Id="rId5422" Type="http://schemas.openxmlformats.org/officeDocument/2006/relationships/hyperlink" Target="https://drive.google.com/file/d/17j3Gcr572OEekcKURK5IWryZYJ11uV0R/view" TargetMode="External"/><Relationship Id="rId6753" Type="http://schemas.openxmlformats.org/officeDocument/2006/relationships/hyperlink" Target="https://drive.google.com/open?id=133oOMotXYM3gRCwDXrPtUg3Z6WLBqDaK" TargetMode="External"/><Relationship Id="rId232" Type="http://schemas.openxmlformats.org/officeDocument/2006/relationships/hyperlink" Target="https://drive.google.com/file/d/0B3K1wORsB9TSYVdSei1UWGNUZGc/view?usp=sharing" TargetMode="External"/><Relationship Id="rId5423" Type="http://schemas.openxmlformats.org/officeDocument/2006/relationships/hyperlink" Target="https://drive.google.com/file/d/18MXzGrO8ma55afBAvHhZUn8iM81u0R4A/view" TargetMode="External"/><Relationship Id="rId6754" Type="http://schemas.openxmlformats.org/officeDocument/2006/relationships/hyperlink" Target="https://drive.google.com/open?id=1SKYmOOu8SypOcI9Rp7Cdl-wuK6vODIIH" TargetMode="External"/><Relationship Id="rId6704" Type="http://schemas.openxmlformats.org/officeDocument/2006/relationships/hyperlink" Target="https://drive.google.com/open?id=139Jn2MjGNqJwLnCGnC6416UjKRQHWRrQ" TargetMode="External"/><Relationship Id="rId6705" Type="http://schemas.openxmlformats.org/officeDocument/2006/relationships/hyperlink" Target="https://drive.google.com/open?id=13o6PLr-wXKPBNk-dLSgNeLCLeyvPbrlx" TargetMode="External"/><Relationship Id="rId6702" Type="http://schemas.openxmlformats.org/officeDocument/2006/relationships/hyperlink" Target="https://drive.google.com/open?id=1wFDyDE1SIHfHQfGR4Sdq705EPkNogkV-" TargetMode="External"/><Relationship Id="rId6703" Type="http://schemas.openxmlformats.org/officeDocument/2006/relationships/hyperlink" Target="https://drive.google.com/open?id=1wti3lyY6z9eOYl3j7YohvMHtV9YluU7C" TargetMode="External"/><Relationship Id="rId6708" Type="http://schemas.openxmlformats.org/officeDocument/2006/relationships/hyperlink" Target="https://drive.google.com/open?id=1xeeIpeeeUTX2J5gIW8wRJQ96ioJTApng" TargetMode="External"/><Relationship Id="rId6709" Type="http://schemas.openxmlformats.org/officeDocument/2006/relationships/hyperlink" Target="https://drive.google.com/open?id=1FTbxQM1may6jnhFt0AcaBD0JS5RhRINv" TargetMode="External"/><Relationship Id="rId6706" Type="http://schemas.openxmlformats.org/officeDocument/2006/relationships/hyperlink" Target="https://drive.google.com/open?id=14-r0xdL1kY0Sspvwgtbyf-ivwukGhqfA" TargetMode="External"/><Relationship Id="rId6707" Type="http://schemas.openxmlformats.org/officeDocument/2006/relationships/hyperlink" Target="https://drive.google.com/open?id=14_SSRg0HmgqpXJpJgOU37vi2jn0hFpdj" TargetMode="External"/><Relationship Id="rId6700" Type="http://schemas.openxmlformats.org/officeDocument/2006/relationships/hyperlink" Target="https://drive.google.com/open?id=1zUh-CmMuIudHyLyOEo4Xb6SeSQ3f0Pxr" TargetMode="External"/><Relationship Id="rId6701" Type="http://schemas.openxmlformats.org/officeDocument/2006/relationships/hyperlink" Target="https://drive.google.com/open?id=1vzGqKnxVzRSMTx2UHpBXTRBeJDhlIbMK" TargetMode="External"/><Relationship Id="rId6726" Type="http://schemas.openxmlformats.org/officeDocument/2006/relationships/hyperlink" Target="https://drive.google.com/open?id=113iL5rhfuctrDJYScESXGxJtQcCgsaqs" TargetMode="External"/><Relationship Id="rId6727" Type="http://schemas.openxmlformats.org/officeDocument/2006/relationships/hyperlink" Target="https://drive.google.com/open?id=11Vh5_H3xNxmU6_sWEPhDbj9WC5GCArF-" TargetMode="External"/><Relationship Id="rId6724" Type="http://schemas.openxmlformats.org/officeDocument/2006/relationships/hyperlink" Target="https://drive.google.com/open?id=1xxKvFyCHYmoAqZvDB663uJuRWIYVPNA1" TargetMode="External"/><Relationship Id="rId6725" Type="http://schemas.openxmlformats.org/officeDocument/2006/relationships/hyperlink" Target="https://drive.google.com/open?id=1y5CfX13wURCG3ZQxpJ_pdhhrx3EvrXfq" TargetMode="External"/><Relationship Id="rId6728" Type="http://schemas.openxmlformats.org/officeDocument/2006/relationships/hyperlink" Target="https://drive.google.com/open?id=16gnBznO4LY6mZc-OeE4YIZayxyDyvGTQ" TargetMode="External"/><Relationship Id="rId6729" Type="http://schemas.openxmlformats.org/officeDocument/2006/relationships/hyperlink" Target="https://drive.google.com/open?id=11_hBipJ1v9FBkOtxNpQ3RIIUeH3jynvV" TargetMode="External"/><Relationship Id="rId206" Type="http://schemas.openxmlformats.org/officeDocument/2006/relationships/hyperlink" Target="https://drive.google.com/file/d/0B3K1wORsB9TSQnRLRHZINC1jdWs/edit?usp=sharing" TargetMode="External"/><Relationship Id="rId205" Type="http://schemas.openxmlformats.org/officeDocument/2006/relationships/hyperlink" Target="https://drive.google.com/file/d/0B3K1wORsB9TSNEljcTR0WGlHUjg/edit?usp=sharing" TargetMode="External"/><Relationship Id="rId204" Type="http://schemas.openxmlformats.org/officeDocument/2006/relationships/hyperlink" Target="https://drive.google.com/file/d/0B3K1wORsB9TSWFMzYXZOaTl2Tlk/edit?usp=sharing" TargetMode="External"/><Relationship Id="rId203" Type="http://schemas.openxmlformats.org/officeDocument/2006/relationships/hyperlink" Target="https://drive.google.com/file/d/0B3K1wORsB9TSYTdPUmJ6LTVkS2s/edit?usp=sharing" TargetMode="External"/><Relationship Id="rId209" Type="http://schemas.openxmlformats.org/officeDocument/2006/relationships/hyperlink" Target="https://drive.google.com/file/d/0B3K1wORsB9TSamd5M0sxNElpTkU/edit?usp=sharing" TargetMode="External"/><Relationship Id="rId208" Type="http://schemas.openxmlformats.org/officeDocument/2006/relationships/hyperlink" Target="https://drive.google.com/file/d/0B3K1wORsB9TSTlVIRWFfYzE5ekE/edit?usp=sharing" TargetMode="External"/><Relationship Id="rId207" Type="http://schemas.openxmlformats.org/officeDocument/2006/relationships/hyperlink" Target="https://drive.google.com/file/d/0B3K1wORsB9TSSk5OdVppVERuTzg/edit?usp=sharing" TargetMode="External"/><Relationship Id="rId202" Type="http://schemas.openxmlformats.org/officeDocument/2006/relationships/hyperlink" Target="https://drive.google.com/file/d/0B3K1wORsB9TSWk5jOC01emh6TkU/edit?usp=sharing" TargetMode="External"/><Relationship Id="rId6722" Type="http://schemas.openxmlformats.org/officeDocument/2006/relationships/hyperlink" Target="https://drive.google.com/open?id=1Fe55Cp9HjtBVbrrqrtkA-FuFNMMsECmR" TargetMode="External"/><Relationship Id="rId201" Type="http://schemas.openxmlformats.org/officeDocument/2006/relationships/hyperlink" Target="https://drive.google.com/file/d/0B3K1wORsB9TSLWNCMG5YOGdwbTg/edit?usp=sharing" TargetMode="External"/><Relationship Id="rId6723" Type="http://schemas.openxmlformats.org/officeDocument/2006/relationships/hyperlink" Target="https://drive.google.com/open?id=1xlkMVcOIXBw_yF7vYXF9_gwaGGXT0SLR" TargetMode="External"/><Relationship Id="rId200" Type="http://schemas.openxmlformats.org/officeDocument/2006/relationships/hyperlink" Target="https://drive.google.com/file/d/0B3K1wORsB9TSTjFJY0dURkVyWWc/edit?usp=sharing" TargetMode="External"/><Relationship Id="rId6720" Type="http://schemas.openxmlformats.org/officeDocument/2006/relationships/hyperlink" Target="https://drive.google.com/open?id=10RJqBqqg0v_Y-vritVvVoskfIf2S7_U_" TargetMode="External"/><Relationship Id="rId6721" Type="http://schemas.openxmlformats.org/officeDocument/2006/relationships/hyperlink" Target="https://drive.google.com/open?id=10_lJXJQZVqJfeBH9mAyl1hPtijXTPGGW" TargetMode="External"/><Relationship Id="rId6715" Type="http://schemas.openxmlformats.org/officeDocument/2006/relationships/hyperlink" Target="https://drive.google.com/open?id=161pbabmebvvEYtDAbiTBFfWspc0uq7HM" TargetMode="External"/><Relationship Id="rId6716" Type="http://schemas.openxmlformats.org/officeDocument/2006/relationships/hyperlink" Target="https://drive.google.com/open?id=1-w4QwF96ylKOyXFXENyNDobCKooPEzE2" TargetMode="External"/><Relationship Id="rId6713" Type="http://schemas.openxmlformats.org/officeDocument/2006/relationships/hyperlink" Target="https://drive.google.com/open?id=15n2Ymtyt9UC704GUNvmqTebWWxuC7Ucv" TargetMode="External"/><Relationship Id="rId6714" Type="http://schemas.openxmlformats.org/officeDocument/2006/relationships/hyperlink" Target="https://drive.google.com/open?id=1-nL2WiiSO2NTX34yK2Mt0rTEeG3OkzoT" TargetMode="External"/><Relationship Id="rId6719" Type="http://schemas.openxmlformats.org/officeDocument/2006/relationships/hyperlink" Target="https://drive.google.com/open?id=16XGoJ_yTgs1ESL_9B3z0xROcVnl56QsK" TargetMode="External"/><Relationship Id="rId6717" Type="http://schemas.openxmlformats.org/officeDocument/2006/relationships/hyperlink" Target="https://drive.google.com/open?id=10Bkw677S1wQJhOl681nOf4YsK7HcKgid" TargetMode="External"/><Relationship Id="rId6718" Type="http://schemas.openxmlformats.org/officeDocument/2006/relationships/hyperlink" Target="https://drive.google.com/open?id=166U8Sd7RuBtyYw9UzWi73kz63xUPiRC-" TargetMode="External"/><Relationship Id="rId6711" Type="http://schemas.openxmlformats.org/officeDocument/2006/relationships/hyperlink" Target="https://drive.google.com/open?id=15QbO0ewOb9LDj0ZLoJlnZc6MdWw6bf-L" TargetMode="External"/><Relationship Id="rId6712" Type="http://schemas.openxmlformats.org/officeDocument/2006/relationships/hyperlink" Target="https://drive.google.com/open?id=1-c3XqIWqSM_3Ps9R5EJ8znZwrUnJsWj4" TargetMode="External"/><Relationship Id="rId6710" Type="http://schemas.openxmlformats.org/officeDocument/2006/relationships/hyperlink" Target="https://drive.google.com/open?id=15A_qN7Nz804OVT46xYcPtK_WOXP8oyvc" TargetMode="External"/><Relationship Id="rId5490" Type="http://schemas.openxmlformats.org/officeDocument/2006/relationships/hyperlink" Target="https://drive.google.com/a/carinaquito.com/file/d/1KVXUS91UjJAOAx1kTfWbC02Um9ahNirk/view?usp=drive_fs" TargetMode="External"/><Relationship Id="rId4161" Type="http://schemas.openxmlformats.org/officeDocument/2006/relationships/hyperlink" Target="https://drive.google.com/a/sqadvogados.com.br/file/d/1Vx3eiU-ueLhxAOwrWA2zuCuw_8iezhiN/view?usp=sharing" TargetMode="External"/><Relationship Id="rId5493" Type="http://schemas.openxmlformats.org/officeDocument/2006/relationships/hyperlink" Target="https://drive.google.com/file/d/1AuzWt0HFliI_6-ulqocVbkYu4InPXzyr/view" TargetMode="External"/><Relationship Id="rId4160" Type="http://schemas.openxmlformats.org/officeDocument/2006/relationships/hyperlink" Target="https://drive.google.com/a/sqadvogados.com.br/file/d/1UgA63pr6HKy4IbdS4_64mY_VL1dRijb-/view?usp=sharing" TargetMode="External"/><Relationship Id="rId5494" Type="http://schemas.openxmlformats.org/officeDocument/2006/relationships/hyperlink" Target="https://drive.google.com/a/carinaquito.com/file/d/1B7GjB8vtXq5QKPH3QErFcO2PwewY8V8_/view?usp=drive_fs" TargetMode="External"/><Relationship Id="rId4163" Type="http://schemas.openxmlformats.org/officeDocument/2006/relationships/hyperlink" Target="https://drive.google.com/a/sqadvogados.com.br/file/d/1eFrvkKzWDDjEKQQGqiphyhDv2LMT3u-w/view?usp=sharing" TargetMode="External"/><Relationship Id="rId5491" Type="http://schemas.openxmlformats.org/officeDocument/2006/relationships/hyperlink" Target="https://drive.google.com/a/carinaquito.com/file/d/1AZdFwUE0WalvIQD5QvKeGBhwquBNgPjX/view?usp=drive_fs" TargetMode="External"/><Relationship Id="rId4162" Type="http://schemas.openxmlformats.org/officeDocument/2006/relationships/hyperlink" Target="https://drive.google.com/a/sqadvogados.com.br/file/d/1b74GdKPAGysZ8xSiDA1S4wqYEB63CfNc/view?usp=sharing" TargetMode="External"/><Relationship Id="rId5492" Type="http://schemas.openxmlformats.org/officeDocument/2006/relationships/hyperlink" Target="https://drive.google.com/open?id=1K7iFPAWFRbMhj1p5-14eU0naTJGgzTdt&amp;authuser=petrya.alves@carinaquito.com&amp;usp=drive_fs" TargetMode="External"/><Relationship Id="rId4165" Type="http://schemas.openxmlformats.org/officeDocument/2006/relationships/hyperlink" Target="https://drive.google.com/a/sqadvogados.com.br/file/d/1eogUajCT8E98L5Xz36yOsfabny9QLf-9/view?usp=sharing" TargetMode="External"/><Relationship Id="rId5497" Type="http://schemas.openxmlformats.org/officeDocument/2006/relationships/hyperlink" Target="https://drive.google.com/a/carinaquito.com/file/d/1BCNLbmFAUk7ao_JYrhDPgwZ54L4pdg-Q/view?usp=drive_fs" TargetMode="External"/><Relationship Id="rId4164" Type="http://schemas.openxmlformats.org/officeDocument/2006/relationships/hyperlink" Target="https://drive.google.com/a/sqadvogados.com.br/file/d/1dvZNUjoHVSemeag0SJNBT2zVpi1mURT-/view?usp=sharing" TargetMode="External"/><Relationship Id="rId5498" Type="http://schemas.openxmlformats.org/officeDocument/2006/relationships/hyperlink" Target="https://drive.google.com/open?id=1sHyOFGjeeIVHjHTQxyI8Hxe17-pqVDvA&amp;authuser=petrya.alves@carinaquito.com&amp;usp=drive_fs" TargetMode="External"/><Relationship Id="rId4167" Type="http://schemas.openxmlformats.org/officeDocument/2006/relationships/hyperlink" Target="https://drive.google.com/a/sqadvogados.com.br/file/d/1X1jOW7mQcs4RyxaEg2jHOVeQ8ADjtIiQ/view?usp=sharing" TargetMode="External"/><Relationship Id="rId5495" Type="http://schemas.openxmlformats.org/officeDocument/2006/relationships/hyperlink" Target="https://drive.google.com/open?id=1KRj-j1jy28KC2QnERb2SKVU0kAiABu97&amp;authuser=petrya.alves@carinaquito.com&amp;usp=drive_fs" TargetMode="External"/><Relationship Id="rId4166" Type="http://schemas.openxmlformats.org/officeDocument/2006/relationships/hyperlink" Target="https://drive.google.com/a/sqadvogados.com.br/file/d/1WaN0QjY_ddHCMBiri0owhbL-GPO747_R/view?usp=sharing" TargetMode="External"/><Relationship Id="rId5496" Type="http://schemas.openxmlformats.org/officeDocument/2006/relationships/hyperlink" Target="https://drive.google.com/open?id=1s9zsTOHmHT4THImsVh91Pd5dpyp621_a&amp;authuser=petrya.alves@carinaquito.com&amp;usp=drive_fs" TargetMode="External"/><Relationship Id="rId4169" Type="http://schemas.openxmlformats.org/officeDocument/2006/relationships/hyperlink" Target="https://drive.google.com/a/sqadvogados.com.br/file/d/1XpEFpg_DEZ_Ots2-nbmX9hB47TX5FWyv/view?usp=sharing" TargetMode="External"/><Relationship Id="rId4168" Type="http://schemas.openxmlformats.org/officeDocument/2006/relationships/hyperlink" Target="https://drive.google.com/a/sqadvogados.com.br/file/d/1XdXhxBv52HLVQuIdZmkLXaGs-C6-WqtD/view?usp=sharing" TargetMode="External"/><Relationship Id="rId5499" Type="http://schemas.openxmlformats.org/officeDocument/2006/relationships/hyperlink" Target="https://drive.google.com/a/carinaquito.com/file/d/1BWkv_PTwNgyC0VvjdOSRKg2_HuohfVpH/view?usp=drive_fs" TargetMode="External"/><Relationship Id="rId4150" Type="http://schemas.openxmlformats.org/officeDocument/2006/relationships/hyperlink" Target="https://drive.google.com/a/sqadvogados.com.br/file/d/1aSW-v4Mw_FgXCuu9m2Q1dCk5jbXIqCVR/view?usp=sharing" TargetMode="External"/><Relationship Id="rId5482" Type="http://schemas.openxmlformats.org/officeDocument/2006/relationships/hyperlink" Target="https://drive.google.com/open?id=18d9bJqbbQS0GDljDxQYFg5DnKY-AAu1a&amp;authuser=petrya.alves@carinaquito.com&amp;usp=drive_fs" TargetMode="External"/><Relationship Id="rId5483" Type="http://schemas.openxmlformats.org/officeDocument/2006/relationships/hyperlink" Target="https://drive.google.com/open?id=18hpUp50m-roQkrnelFHDaEKH2u17MI6G&amp;authuser=petrya.alves@carinaquito.com&amp;usp=drive_fs" TargetMode="External"/><Relationship Id="rId4152" Type="http://schemas.openxmlformats.org/officeDocument/2006/relationships/hyperlink" Target="https://drive.google.com/a/sqadvogados.com.br/file/d/1UOR7RK7Dvu_XaOZIcrSIzsrXjAkCXX6S/view?usp=sharing" TargetMode="External"/><Relationship Id="rId5480" Type="http://schemas.openxmlformats.org/officeDocument/2006/relationships/hyperlink" Target="https://drive.google.com/open?id=17y-K02ByVfQnu8U9rBLyyvkKGFotin5O&amp;authuser=petrya.alves@carinaquito.com&amp;usp=drive_fs" TargetMode="External"/><Relationship Id="rId4151" Type="http://schemas.openxmlformats.org/officeDocument/2006/relationships/hyperlink" Target="https://drive.google.com/a/sqadvogados.com.br/file/d/1U-vRk4e6f84rIaFy4b6Z39VWW-LBw5VI/view?usp=sharing" TargetMode="External"/><Relationship Id="rId5481" Type="http://schemas.openxmlformats.org/officeDocument/2006/relationships/hyperlink" Target="https://drive.google.com/open?id=18I2BSUKTHJg8wYB96Fic7OT5fBaPgRu3&amp;authuser=petrya.alves@carinaquito.com&amp;usp=drive_fs" TargetMode="External"/><Relationship Id="rId4154" Type="http://schemas.openxmlformats.org/officeDocument/2006/relationships/hyperlink" Target="https://drive.google.com/a/sqadvogados.com.br/file/d/1asYd2m4GC7jDja4Jn4TY-Dv4J99UM_sW/view?usp=sharing" TargetMode="External"/><Relationship Id="rId5486" Type="http://schemas.openxmlformats.org/officeDocument/2006/relationships/hyperlink" Target="https://drive.google.com/open?id=1ICt9oSHo8OrgON2WnIGLCuxVPY-mOzE-&amp;authuser=petrya.alves@carinaquito.com&amp;usp=drive_fs" TargetMode="External"/><Relationship Id="rId4153" Type="http://schemas.openxmlformats.org/officeDocument/2006/relationships/hyperlink" Target="https://drive.google.com/a/sqadvogados.com.br/file/d/1addSkz_PrfzmioDA9SAPNl9Tlr9u-vIi/view?usp=sharing" TargetMode="External"/><Relationship Id="rId5487" Type="http://schemas.openxmlformats.org/officeDocument/2006/relationships/hyperlink" Target="https://drive.google.com/open?id=1ho7sh7KLqwiKguCasm6tIu8khLxj7EWQ&amp;authuser=petrya.alves@carinaquito.com&amp;usp=drive_fs" TargetMode="External"/><Relationship Id="rId4156" Type="http://schemas.openxmlformats.org/officeDocument/2006/relationships/hyperlink" Target="https://drive.google.com/a/sqadvogados.com.br/file/d/1bjv2GV7tO0sejMNZFZBlHNHn5TtsSYQ9/view?usp=sharing" TargetMode="External"/><Relationship Id="rId5484" Type="http://schemas.openxmlformats.org/officeDocument/2006/relationships/hyperlink" Target="https://drive.google.com/open?id=196ZzwNi99lbPokS1BeGiDV0fSK52oA6_&amp;authuser=petrya.alves@carinaquito.com&amp;usp=drive_fs" TargetMode="External"/><Relationship Id="rId4155" Type="http://schemas.openxmlformats.org/officeDocument/2006/relationships/hyperlink" Target="https://drive.google.com/a/sqadvogados.com.br/file/d/1bOqbxZIMXhqJncYe-o_PmT4k86OQNkE_/view?usp=sharing" TargetMode="External"/><Relationship Id="rId5485" Type="http://schemas.openxmlformats.org/officeDocument/2006/relationships/hyperlink" Target="https://drive.google.com/open?id=1I45e2NTwAUlbIcn3YcEX1AC48hw8XvRu&amp;authuser=petrya.alves@carinaquito.com&amp;usp=drive_fs" TargetMode="External"/><Relationship Id="rId4158" Type="http://schemas.openxmlformats.org/officeDocument/2006/relationships/hyperlink" Target="https://drive.google.com/a/sqadvogados.com.br/file/d/1cmzWy3o_aDc8U0GMVTw26VePYBncvlcY/view?usp=sharing" TargetMode="External"/><Relationship Id="rId4157" Type="http://schemas.openxmlformats.org/officeDocument/2006/relationships/hyperlink" Target="https://drive.google.com/a/sqadvogados.com.br/file/d/1cBhuzbGrxqeok0gzY1NzFUQReF7T5heE/view?usp=sharing" TargetMode="External"/><Relationship Id="rId5488" Type="http://schemas.openxmlformats.org/officeDocument/2006/relationships/hyperlink" Target="https://drive.google.com/a/carinaquito.com/file/d/1JaWhQJ1mjtCipsvi3pbgA0lnt4mTR5lf/view?usp=drive_fs" TargetMode="External"/><Relationship Id="rId4159" Type="http://schemas.openxmlformats.org/officeDocument/2006/relationships/hyperlink" Target="https://drive.google.com/a/sqadvogados.com.br/file/d/1dHRukXNe_Yjb_Yln4mtZcQivegL5PJ6l/view?usp=sharing" TargetMode="External"/><Relationship Id="rId5489" Type="http://schemas.openxmlformats.org/officeDocument/2006/relationships/hyperlink" Target="https://drive.google.com/a/carinaquito.com/file/d/1JHcdQCguhgjPNaHUz4_UHHOLRD6DBfAE/view?usp=drive_fs" TargetMode="External"/><Relationship Id="rId1910" Type="http://schemas.openxmlformats.org/officeDocument/2006/relationships/hyperlink" Target="https://drive.google.com/file/d/0B4cdpZ2N4zn6WWZ3NURDSk83N00/view?usp=sharing" TargetMode="External"/><Relationship Id="rId1911" Type="http://schemas.openxmlformats.org/officeDocument/2006/relationships/hyperlink" Target="https://drive.google.com/file/d/0B4cdpZ2N4zn6WHROY1NkNjJwRzg/view?usp=sharing" TargetMode="External"/><Relationship Id="rId1912" Type="http://schemas.openxmlformats.org/officeDocument/2006/relationships/hyperlink" Target="https://drive.google.com/file/d/0B4cdpZ2N4zn6NS04N0RsRUllSEE/view?usp=sharing" TargetMode="External"/><Relationship Id="rId1913" Type="http://schemas.openxmlformats.org/officeDocument/2006/relationships/hyperlink" Target="https://drive.google.com/file/d/0B4cdpZ2N4zn6REhMa3UwaTQydFU/view?usp=sharing" TargetMode="External"/><Relationship Id="rId1914" Type="http://schemas.openxmlformats.org/officeDocument/2006/relationships/hyperlink" Target="https://drive.google.com/file/d/0B4cdpZ2N4zn6Q2JFdlhRSkxrcms/view?usp=sharing" TargetMode="External"/><Relationship Id="rId1915" Type="http://schemas.openxmlformats.org/officeDocument/2006/relationships/hyperlink" Target="https://drive.google.com/file/d/0B4cdpZ2N4zn6OHFlWWJfb1B1dGM/view?usp=sharing" TargetMode="External"/><Relationship Id="rId1916" Type="http://schemas.openxmlformats.org/officeDocument/2006/relationships/hyperlink" Target="https://drive.google.com/file/d/0B4cdpZ2N4zn6NTFUMFRySVdNMm8/view?usp=sharing" TargetMode="External"/><Relationship Id="rId1917" Type="http://schemas.openxmlformats.org/officeDocument/2006/relationships/hyperlink" Target="https://drive.google.com/file/d/0B4cdpZ2N4zn6RjBoblJRUV80TEE/view?usp=sharing" TargetMode="External"/><Relationship Id="rId1918" Type="http://schemas.openxmlformats.org/officeDocument/2006/relationships/hyperlink" Target="https://drive.google.com/file/d/0B4cdpZ2N4zn6S05pR2ZkelhLeFE/view?usp=sharing" TargetMode="External"/><Relationship Id="rId1919" Type="http://schemas.openxmlformats.org/officeDocument/2006/relationships/hyperlink" Target="https://drive.google.com/file/d/0B4cdpZ2N4zn6Y3BnRk1hclNVU3c/view?usp=sharing" TargetMode="External"/><Relationship Id="rId4181" Type="http://schemas.openxmlformats.org/officeDocument/2006/relationships/hyperlink" Target="https://drive.google.com/a/sqadvogados.com.br/file/d/1_UkcBJgNtwi3QpsDUyAxRtvEBiR4sx5d/view?usp=sharing" TargetMode="External"/><Relationship Id="rId4180" Type="http://schemas.openxmlformats.org/officeDocument/2006/relationships/hyperlink" Target="https://drive.google.com/a/sqadvogados.com.br/file/d/1h5LicI--lrwG5lAaSmYx-kwP8I5zcTKR/view?usp=sharing" TargetMode="External"/><Relationship Id="rId4183" Type="http://schemas.openxmlformats.org/officeDocument/2006/relationships/hyperlink" Target="https://drive.google.com/a/sqadvogados.com.br/file/d/1hbh_hlAGdwkrR2urx-IkRWBI3HFfuigz/view?usp=sharing" TargetMode="External"/><Relationship Id="rId4182" Type="http://schemas.openxmlformats.org/officeDocument/2006/relationships/hyperlink" Target="https://drive.google.com/a/sqadvogados.com.br/file/d/1_oaG6WLU3I_EQfGA63XdWG2AksFBbFKS/view?usp=sharing" TargetMode="External"/><Relationship Id="rId4185" Type="http://schemas.openxmlformats.org/officeDocument/2006/relationships/hyperlink" Target="https://drive.google.com/a/sqadvogados.com.br/file/d/1ioVp09_4PrKgo7kCdCHgDXeMWb1y1Reb/view?usp=sharing" TargetMode="External"/><Relationship Id="rId4184" Type="http://schemas.openxmlformats.org/officeDocument/2006/relationships/hyperlink" Target="https://drive.google.com/a/sqadvogados.com.br/file/d/1iRBTjaamIBPPLxqlIdTxh42Mz2HEV45h/view?usp=sharing" TargetMode="External"/><Relationship Id="rId4187" Type="http://schemas.openxmlformats.org/officeDocument/2006/relationships/hyperlink" Target="https://drive.google.com/a/sqadvogados.com.br/file/d/1jKh24RGcbQrhAWTifE210TuCd8we8nCa/view?usp=sharing" TargetMode="External"/><Relationship Id="rId4186" Type="http://schemas.openxmlformats.org/officeDocument/2006/relationships/hyperlink" Target="https://drive.google.com/a/sqadvogados.com.br/file/d/1iz5uW53X64O88SQoIbpkjWwnIpoDgCC4/view?usp=sharing" TargetMode="External"/><Relationship Id="rId4189" Type="http://schemas.openxmlformats.org/officeDocument/2006/relationships/hyperlink" Target="https://drive.google.com/a/sqadvogados.com.br/file/d/1alYW858vAtVN8AZRHcLN2DCsHx9fn4Aq/view?usp=sharing" TargetMode="External"/><Relationship Id="rId4188" Type="http://schemas.openxmlformats.org/officeDocument/2006/relationships/hyperlink" Target="https://drive.google.com/a/sqadvogados.com.br/file/d/1jfN13CEJzJQRiV1C80d3tLL1rMMTN_zt/view?usp=sharing" TargetMode="External"/><Relationship Id="rId1900" Type="http://schemas.openxmlformats.org/officeDocument/2006/relationships/hyperlink" Target="https://drive.google.com/file/d/0B4cdpZ2N4zn6VlJMSnEtX1dJRXM/view?usp=sharing" TargetMode="External"/><Relationship Id="rId1901" Type="http://schemas.openxmlformats.org/officeDocument/2006/relationships/hyperlink" Target="https://drive.google.com/file/d/0B4cdpZ2N4zn6dmI0am1kM195Zms/view?usp=sharing" TargetMode="External"/><Relationship Id="rId1902" Type="http://schemas.openxmlformats.org/officeDocument/2006/relationships/hyperlink" Target="https://drive.google.com/file/d/0B4cdpZ2N4zn6MnFXMDZjNkliWG8/view?usp=sharing" TargetMode="External"/><Relationship Id="rId1903" Type="http://schemas.openxmlformats.org/officeDocument/2006/relationships/hyperlink" Target="https://drive.google.com/file/d/0B4cdpZ2N4zn6RUFUeEl2WUxLZFk/view?usp=sharing" TargetMode="External"/><Relationship Id="rId1904" Type="http://schemas.openxmlformats.org/officeDocument/2006/relationships/hyperlink" Target="https://drive.google.com/file/d/0B4cdpZ2N4zn6aWlOczB2TFducWM/view?usp=sharing" TargetMode="External"/><Relationship Id="rId1905" Type="http://schemas.openxmlformats.org/officeDocument/2006/relationships/hyperlink" Target="https://drive.google.com/file/d/0B4cdpZ2N4zn6Z2Q5bzc3NHZ0T2c/view?usp=sharing" TargetMode="External"/><Relationship Id="rId1906" Type="http://schemas.openxmlformats.org/officeDocument/2006/relationships/hyperlink" Target="https://drive.google.com/file/d/0B4cdpZ2N4zn6MzBBYjFUdzhoMkk/view?usp=sharing" TargetMode="External"/><Relationship Id="rId1907" Type="http://schemas.openxmlformats.org/officeDocument/2006/relationships/hyperlink" Target="https://drive.google.com/file/d/0B4cdpZ2N4zn6cmdzRGl4aFpSS3c/view?usp=sharing" TargetMode="External"/><Relationship Id="rId1908" Type="http://schemas.openxmlformats.org/officeDocument/2006/relationships/hyperlink" Target="https://drive.google.com/file/d/0B4cdpZ2N4zn6X1JvdEswNUpsU0E/view?usp=sharing" TargetMode="External"/><Relationship Id="rId1909" Type="http://schemas.openxmlformats.org/officeDocument/2006/relationships/hyperlink" Target="https://drive.google.com/file/d/0B4cdpZ2N4zn6N0V0ZHlza0k3bmc/view?usp=sharing" TargetMode="External"/><Relationship Id="rId4170" Type="http://schemas.openxmlformats.org/officeDocument/2006/relationships/hyperlink" Target="https://drive.google.com/a/sqadvogados.com.br/file/d/1fJzgPQpfFbcWE6WRdM4uhP-QoDzn4Pji/view?usp=sharing" TargetMode="External"/><Relationship Id="rId4172" Type="http://schemas.openxmlformats.org/officeDocument/2006/relationships/hyperlink" Target="https://drive.google.com/a/sqadvogados.com.br/file/d/1YLH5_Htl1Pj1a1kIi6wgXDusfhfBJyhk/view?usp=sharing" TargetMode="External"/><Relationship Id="rId4171" Type="http://schemas.openxmlformats.org/officeDocument/2006/relationships/hyperlink" Target="https://drive.google.com/a/sqadvogados.com.br/file/d/1Y0OSBh-sdY2H-mjv8Lntruo0-xibMdAc/view?usp=sharing" TargetMode="External"/><Relationship Id="rId4174" Type="http://schemas.openxmlformats.org/officeDocument/2006/relationships/hyperlink" Target="https://drive.google.com/a/sqadvogados.com.br/file/d/1ZGYV5mjckeUKsrC8TuxzjyHcdV-BpN8z/view?usp=sharing" TargetMode="External"/><Relationship Id="rId4173" Type="http://schemas.openxmlformats.org/officeDocument/2006/relationships/hyperlink" Target="https://drive.google.com/a/sqadvogados.com.br/file/d/1YqYKqTJJHXAE_UK5FRVGJWVkERTv_RHr/view?usp=sharing" TargetMode="External"/><Relationship Id="rId4176" Type="http://schemas.openxmlformats.org/officeDocument/2006/relationships/hyperlink" Target="https://drive.google.com/a/sqadvogados.com.br/file/d/1fUEoFC6cu9tE4r2XGMimnMtYBKo3BMjK/view?usp=sharing" TargetMode="External"/><Relationship Id="rId4175" Type="http://schemas.openxmlformats.org/officeDocument/2006/relationships/hyperlink" Target="https://drive.google.com/a/sqadvogados.com.br/file/d/1ZOr5cT148N2lZxasocbmsMYTbezjqkcf/view?usp=sharing" TargetMode="External"/><Relationship Id="rId4178" Type="http://schemas.openxmlformats.org/officeDocument/2006/relationships/hyperlink" Target="https://drive.google.com/a/sqadvogados.com.br/file/d/1gDX3rRt0E1dg5EtDBnp_fXDBNmz4cor0/view?usp=sharing" TargetMode="External"/><Relationship Id="rId4177" Type="http://schemas.openxmlformats.org/officeDocument/2006/relationships/hyperlink" Target="https://drive.google.com/a/sqadvogados.com.br/file/d/1gfMo0BZTrAdDSMLfR9rRDVl1BBBvxvTN/view?usp=sharing" TargetMode="External"/><Relationship Id="rId4179" Type="http://schemas.openxmlformats.org/officeDocument/2006/relationships/hyperlink" Target="https://drive.google.com/a/sqadvogados.com.br/file/d/1gQVyjBkXTyPhha3phALtIiYUiXRncRJO/view?usp=sharing" TargetMode="External"/><Relationship Id="rId4129" Type="http://schemas.openxmlformats.org/officeDocument/2006/relationships/hyperlink" Target="https://drive.google.com/a/sqadvogados.com.br/file/d/1OPkl898nSucSt13ZxgohqQ-mJtaWfNrC/view?usp=sharing" TargetMode="External"/><Relationship Id="rId4128" Type="http://schemas.openxmlformats.org/officeDocument/2006/relationships/hyperlink" Target="https://drive.google.com/a/sqadvogados.com.br/file/d/1O7AQVHeANpZkoB16645MlpCTyr_yeMo0/view?usp=sharing" TargetMode="External"/><Relationship Id="rId5459" Type="http://schemas.openxmlformats.org/officeDocument/2006/relationships/hyperlink" Target="https://drive.google.com/open?id=13ySqVrn7dV-WpwDNm5yRLQIRFeq2w0GG&amp;authuser=petrya.alves@carinaquito.com&amp;usp=drive_fs" TargetMode="External"/><Relationship Id="rId6780" Type="http://schemas.openxmlformats.org/officeDocument/2006/relationships/hyperlink" Target="https://drive.google.com/a/carinaquito.com/file/d/15b64AgdeaBEOEHkeDcnAqnxxh2hA66qf/view?usp=drive_fs" TargetMode="External"/><Relationship Id="rId5450" Type="http://schemas.openxmlformats.org/officeDocument/2006/relationships/hyperlink" Target="https://drive.google.com/a/carinaquito.com/file/d/1DVDthjKKPS34mKiBFrJytl48UuBOaYbK/view?usp=drive_fs" TargetMode="External"/><Relationship Id="rId6781" Type="http://schemas.openxmlformats.org/officeDocument/2006/relationships/hyperlink" Target="https://drive.google.com/a/carinaquito.com/file/d/15o4-UZgeUEQSuxhSEvzgfH_5XM36NR77/view?usp=drive_fs" TargetMode="External"/><Relationship Id="rId4121" Type="http://schemas.openxmlformats.org/officeDocument/2006/relationships/hyperlink" Target="https://drive.google.com/a/sqadvogados.com.br/file/d/1W57NNeVtUhokPiuqknv0PT78ZCci0G5A/view?usp=sharing" TargetMode="External"/><Relationship Id="rId5453" Type="http://schemas.openxmlformats.org/officeDocument/2006/relationships/hyperlink" Target="https://drive.google.com/a/carinaquito.com/file/d/1EMrEipSeI7lRQl6_JPaPKj-xe84GGJlT/view?usp=drive_fs" TargetMode="External"/><Relationship Id="rId6784" Type="http://schemas.openxmlformats.org/officeDocument/2006/relationships/hyperlink" Target="https://drive.google.com/a/carinaquito.com/file/d/16KyOfZNGQN73gfqgT8GbNMKEyiohUBnH/view?usp=drive_fs" TargetMode="External"/><Relationship Id="rId4120" Type="http://schemas.openxmlformats.org/officeDocument/2006/relationships/hyperlink" Target="https://drive.google.com/a/sqadvogados.com.br/file/d/1NOqcvcOTj4zSYTEoAf2v9EwGhxKC82Rm/view?usp=sharing" TargetMode="External"/><Relationship Id="rId5454" Type="http://schemas.openxmlformats.org/officeDocument/2006/relationships/hyperlink" Target="https://drive.google.com/a/carinaquito.com/file/d/1Ebs6u-kV-yceM5IDqKHx9RFuj79D3RPZ/view?usp=drive_fs" TargetMode="External"/><Relationship Id="rId6785" Type="http://schemas.openxmlformats.org/officeDocument/2006/relationships/hyperlink" Target="https://drive.google.com/a/carinaquito.com/file/d/16_tUvUAyaoNXcCHOICtrjg4hJ92tdXL7/view?usp=drive_fs" TargetMode="External"/><Relationship Id="rId4123" Type="http://schemas.openxmlformats.org/officeDocument/2006/relationships/hyperlink" Target="https://drive.google.com/a/sqadvogados.com.br/file/d/1WSkw-prjJvSPykhYc6qeSGRzOIRcjMIT/view?usp=sharing" TargetMode="External"/><Relationship Id="rId5451" Type="http://schemas.openxmlformats.org/officeDocument/2006/relationships/hyperlink" Target="https://drive.google.com/a/carinaquito.com/file/d/132b0SEa4cvfUOJAwar35bjwzrUigtOHE/view?usp=drive_fs" TargetMode="External"/><Relationship Id="rId6782" Type="http://schemas.openxmlformats.org/officeDocument/2006/relationships/hyperlink" Target="https://drive.google.com/a/carinaquito.com/file/d/15rcbb2sJjwQ11L1cHNmLDvUg4Zqbvg_X/view?usp=drive_fs" TargetMode="External"/><Relationship Id="rId4122" Type="http://schemas.openxmlformats.org/officeDocument/2006/relationships/hyperlink" Target="https://drive.google.com/a/sqadvogados.com.br/file/d/1NRTNO1vnglIbrtpdM4yxxKP_e6YiT7ED/view?usp=sharing" TargetMode="External"/><Relationship Id="rId5452" Type="http://schemas.openxmlformats.org/officeDocument/2006/relationships/hyperlink" Target="https://drive.google.com/a/carinaquito.com/file/d/1DhKP48CS-E7YSr2Txyy5czeM4cve-KZ9/view?usp=drive_fs" TargetMode="External"/><Relationship Id="rId6783" Type="http://schemas.openxmlformats.org/officeDocument/2006/relationships/hyperlink" Target="https://drive.google.com/file/d/15ygwmgrb6z3-9FYJ8_7Vj8FcZGNV0nU0/view" TargetMode="External"/><Relationship Id="rId4125" Type="http://schemas.openxmlformats.org/officeDocument/2006/relationships/hyperlink" Target="https://drive.google.com/a/sqadvogados.com.br/file/d/1WwHuIMc9cmBpbZp6IREltYiP9_wx7sKN/view?usp=sharing" TargetMode="External"/><Relationship Id="rId5457" Type="http://schemas.openxmlformats.org/officeDocument/2006/relationships/hyperlink" Target="https://drive.google.com/file/d/1FVkTSfILq0dlFTe7bqbo0PmoNW_k8VmN/view" TargetMode="External"/><Relationship Id="rId6788" Type="http://schemas.openxmlformats.org/officeDocument/2006/relationships/hyperlink" Target="https://drive.google.com/a/carinaquito.com/file/d/17gN5ZHnYP4RYPVyrtbDVzTpAownZLRfk/view?usp=drive_fs" TargetMode="External"/><Relationship Id="rId4124" Type="http://schemas.openxmlformats.org/officeDocument/2006/relationships/hyperlink" Target="https://drive.google.com/a/sqadvogados.com.br/file/d/1Woq2dIuxUEKJFIoLyvIgaVa9rLhSuS7B/view?usp=sharing" TargetMode="External"/><Relationship Id="rId5458" Type="http://schemas.openxmlformats.org/officeDocument/2006/relationships/hyperlink" Target="https://drive.google.com/a/carinaquito.com/file/d/1FmTuu7buUqTu0ntw_doAn75vey-tjLvy/view?usp=drive_fs" TargetMode="External"/><Relationship Id="rId6789" Type="http://schemas.openxmlformats.org/officeDocument/2006/relationships/hyperlink" Target="https://drive.google.com/a/carinaquito.com/file/d/182vOQFHks-gIGxBxoYxnKT_zz5gH-FkU/view?usp=drive_fs" TargetMode="External"/><Relationship Id="rId4127" Type="http://schemas.openxmlformats.org/officeDocument/2006/relationships/hyperlink" Target="https://drive.google.com/a/sqadvogados.com.br/file/d/1NvLxHK-_F5EwaHUrgMATM-LEslx-TUPc/view?usp=sharing" TargetMode="External"/><Relationship Id="rId5455" Type="http://schemas.openxmlformats.org/officeDocument/2006/relationships/hyperlink" Target="https://drive.google.com/file/d/1Et3JNjIqcOWaoV11TD31vJJkPj8RwKHc/view" TargetMode="External"/><Relationship Id="rId6786" Type="http://schemas.openxmlformats.org/officeDocument/2006/relationships/hyperlink" Target="https://drive.google.com/a/carinaquito.com/file/d/16jti3yyRixyuOjEl7kcs-8OOoBqlrsf0/view?usp=drive_fs" TargetMode="External"/><Relationship Id="rId4126" Type="http://schemas.openxmlformats.org/officeDocument/2006/relationships/hyperlink" Target="https://drive.google.com/a/sqadvogados.com.br/file/d/1XGRcYx5MjwnTAV141FnKwVmk332ECk_Q/view?usp=sharing" TargetMode="External"/><Relationship Id="rId5456" Type="http://schemas.openxmlformats.org/officeDocument/2006/relationships/hyperlink" Target="https://drive.google.com/file/d/13_BZCSXBDvLMRwhzNAxs5ZgvjPNUtQpW/view" TargetMode="External"/><Relationship Id="rId6787" Type="http://schemas.openxmlformats.org/officeDocument/2006/relationships/hyperlink" Target="https://drive.google.com/a/carinaquito.com/file/d/1aqjaJPw7nb_qWOg2_M1MDpSVIp2T4x8p/view?usp=drive_fs" TargetMode="External"/><Relationship Id="rId4118" Type="http://schemas.openxmlformats.org/officeDocument/2006/relationships/hyperlink" Target="https://drive.google.com/a/sqadvogados.com.br/file/d/1MX717IB0a4LXO7eXNVBitRV5fgSSq7Nj/view?usp=sharing" TargetMode="External"/><Relationship Id="rId4117" Type="http://schemas.openxmlformats.org/officeDocument/2006/relationships/hyperlink" Target="https://drive.google.com/a/sqadvogados.com.br/file/d/1VTg6zr7NEuzfJbaCzcFtAWRrqLo46mfO/view?usp=sharing" TargetMode="External"/><Relationship Id="rId5448" Type="http://schemas.openxmlformats.org/officeDocument/2006/relationships/hyperlink" Target="https://drive.google.com/open?id=1QJ2RFzuiu8N-r9lO5UCAT1q19Duz7UVC" TargetMode="External"/><Relationship Id="rId6779" Type="http://schemas.openxmlformats.org/officeDocument/2006/relationships/hyperlink" Target="https://drive.google.com/file/d/15LUL0mW-v4yX0nOWmmsVfB5j71hWUXWs/view" TargetMode="External"/><Relationship Id="rId4119" Type="http://schemas.openxmlformats.org/officeDocument/2006/relationships/hyperlink" Target="https://drive.google.com/a/sqadvogados.com.br/file/d/1NHEI-_60LWW7FVVrNcnR3j3H7HMtMKWC/view?usp=sharing" TargetMode="External"/><Relationship Id="rId5449" Type="http://schemas.openxmlformats.org/officeDocument/2006/relationships/hyperlink" Target="https://drive.google.com/a/carinaquito.com/file/d/12xWxi20K6K4HyJWvgaTky6YwjTODRaw3/view?usp=drive_fs" TargetMode="External"/><Relationship Id="rId6770" Type="http://schemas.openxmlformats.org/officeDocument/2006/relationships/hyperlink" Target="https://drive.google.com/a/carinaquito.com/file/d/1Bm2DVWLJTyCZzQiG22GUzWu89i74WvF1/view?usp=drive_fs" TargetMode="External"/><Relationship Id="rId4110" Type="http://schemas.openxmlformats.org/officeDocument/2006/relationships/hyperlink" Target="https://drive.google.com/a/sqadvogados.com.br/file/d/1TgC3TTnZFL40j_GPlvuMyTrlNDbLt7YN/view?usp=sharing" TargetMode="External"/><Relationship Id="rId5442" Type="http://schemas.openxmlformats.org/officeDocument/2006/relationships/hyperlink" Target="https://drive.google.com/file/d/1Cjyzh-EO2tkT0yV5JL9S_OeSyGEtFtoW/view" TargetMode="External"/><Relationship Id="rId6773" Type="http://schemas.openxmlformats.org/officeDocument/2006/relationships/hyperlink" Target="https://drive.google.com/file/d/1BrpnZddTmJUIMIkJ2fCgBpKQMt_TZjcy/view" TargetMode="External"/><Relationship Id="rId5443" Type="http://schemas.openxmlformats.org/officeDocument/2006/relationships/hyperlink" Target="https://drive.google.com/a/carinaquito.com/file/d/1BkJ0IV5Jfuc9K13fPl3qlr-_T0gEfYQy/view?usp=drive_fs" TargetMode="External"/><Relationship Id="rId6774" Type="http://schemas.openxmlformats.org/officeDocument/2006/relationships/hyperlink" Target="https://drive.google.com/file/d/1C-jyRo6TUqYBwIvIQj4_VqKBXzE8PO-p/view" TargetMode="External"/><Relationship Id="rId4112" Type="http://schemas.openxmlformats.org/officeDocument/2006/relationships/hyperlink" Target="https://drive.google.com/a/sqadvogados.com.br/file/d/1UVUYIZDbji5TL1lTMwCjppJg9p0vo7kl/view?usp=sharing" TargetMode="External"/><Relationship Id="rId5440" Type="http://schemas.openxmlformats.org/officeDocument/2006/relationships/hyperlink" Target="https://drive.google.com/a/carinaquito.com/file/d/1ql6kpnQNAwcQT6O1fjSf2lLw6cDz75je/view?usp=drive_fs" TargetMode="External"/><Relationship Id="rId6771" Type="http://schemas.openxmlformats.org/officeDocument/2006/relationships/hyperlink" Target="https://drive.google.com/file/d/1-qpsOcrnj1O4KObx8_VvnvAgERqGh_6r/view" TargetMode="External"/><Relationship Id="rId4111" Type="http://schemas.openxmlformats.org/officeDocument/2006/relationships/hyperlink" Target="https://drive.google.com/a/sqadvogados.com.br/file/d/1UDAt-ZQwksdoMpCemWa2GYAJ7sIj2Xoo/view?usp=sharing" TargetMode="External"/><Relationship Id="rId5441" Type="http://schemas.openxmlformats.org/officeDocument/2006/relationships/hyperlink" Target="https://drive.google.com/file/d/1AejggutFhXBvFTa1EuGg5t315UB4pO-G/view" TargetMode="External"/><Relationship Id="rId6772" Type="http://schemas.openxmlformats.org/officeDocument/2006/relationships/hyperlink" Target="https://drive.google.com/a/carinaquito.com/file/d/10Dwavc4ES5wYcODjBnyXowjdSVxzjK6E/view?usp=drive_fs" TargetMode="External"/><Relationship Id="rId4114" Type="http://schemas.openxmlformats.org/officeDocument/2006/relationships/hyperlink" Target="https://drive.google.com/a/sqadvogados.com.br/file/d/1LOqfCiAYcQfYze4zriuyQKgUAbHRDWon/view?usp=sharing" TargetMode="External"/><Relationship Id="rId5446" Type="http://schemas.openxmlformats.org/officeDocument/2006/relationships/hyperlink" Target="https://drive.google.com/file/d/1CJ_SvphTq-ehCYBtD9yQCtKCNgHO0WsB/view" TargetMode="External"/><Relationship Id="rId6777" Type="http://schemas.openxmlformats.org/officeDocument/2006/relationships/hyperlink" Target="https://drive.google.com/a/carinaquito.com/file/d/1D-2wDGhuvsCddQMw-I06L6PqW1X0Y4JB/view?usp=drive_fs" TargetMode="External"/><Relationship Id="rId4113" Type="http://schemas.openxmlformats.org/officeDocument/2006/relationships/hyperlink" Target="https://drive.google.com/a/sqadvogados.com.br/file/d/1Uqn1hKY2T_Rc-9ur4bcA05RkZxgjyvU9/view?usp=sharing" TargetMode="External"/><Relationship Id="rId5447" Type="http://schemas.openxmlformats.org/officeDocument/2006/relationships/hyperlink" Target="https://drive.google.com/file/d/1ChSW-0As0lG2uLdc8wrH9gdYJXHWeECV/view" TargetMode="External"/><Relationship Id="rId6778" Type="http://schemas.openxmlformats.org/officeDocument/2006/relationships/hyperlink" Target="https://drive.google.com/a/carinaquito.com/file/d/15F_wLb1acsX-O08-C-nN8dQi3k1qiSW6/view?usp=drive_fs" TargetMode="External"/><Relationship Id="rId4116" Type="http://schemas.openxmlformats.org/officeDocument/2006/relationships/hyperlink" Target="https://drive.google.com/a/sqadvogados.com.br/file/d/1MN66S_YD1ye2bHiWDUxyMmZTOa5FH3jt/view?usp=sharing" TargetMode="External"/><Relationship Id="rId5444" Type="http://schemas.openxmlformats.org/officeDocument/2006/relationships/hyperlink" Target="https://drive.google.com/a/carinaquito.com/file/d/1CHE4jCRa0eV67xVLEMJQP50yPqe4dp5E/view?usp=drive_fs" TargetMode="External"/><Relationship Id="rId6775" Type="http://schemas.openxmlformats.org/officeDocument/2006/relationships/hyperlink" Target="https://drive.google.com/a/carinaquito.com/file/d/1C5juE0Spm_OZM2eYOUfK-VGjhBw1DoIv/view?usp=drive_fs" TargetMode="External"/><Relationship Id="rId4115" Type="http://schemas.openxmlformats.org/officeDocument/2006/relationships/hyperlink" Target="https://drive.google.com/a/sqadvogados.com.br/file/d/1V2rfUk5Ppz8buBAwx3aYRfK8amMwc2MO/view?usp=sharing" TargetMode="External"/><Relationship Id="rId5445" Type="http://schemas.openxmlformats.org/officeDocument/2006/relationships/hyperlink" Target="https://drive.google.com/file/d/12PummwH9nRdzf_KtAiMS2OpgF-DAYgLJ/view" TargetMode="External"/><Relationship Id="rId6776" Type="http://schemas.openxmlformats.org/officeDocument/2006/relationships/hyperlink" Target="https://drive.google.com/a/carinaquito.com/file/d/1CMzcZ-EH3iT7LzezaGK53hGxBpX0VWTF/view?usp=drive_fs" TargetMode="External"/><Relationship Id="rId5471" Type="http://schemas.openxmlformats.org/officeDocument/2006/relationships/hyperlink" Target="https://drive.google.com/a/carinaquito.com/file/d/1GcXND9xSfFTQH391sTrTL3x82Arwwfqr/view?usp=drive_fs" TargetMode="External"/><Relationship Id="rId5472" Type="http://schemas.openxmlformats.org/officeDocument/2006/relationships/hyperlink" Target="https://drive.google.com/file/d/1Glq1B1fpPGu2dVFjfO_zXsS_pveVzl8-/view" TargetMode="External"/><Relationship Id="rId4141" Type="http://schemas.openxmlformats.org/officeDocument/2006/relationships/hyperlink" Target="https://drive.google.com/a/sqadvogados.com.br/file/d/1_064VRHRspH9EDxeeW8t6r-LHf3ScutJ/view?usp=sharing" TargetMode="External"/><Relationship Id="rId4140" Type="http://schemas.openxmlformats.org/officeDocument/2006/relationships/hyperlink" Target="https://drive.google.com/a/sqadvogados.com.br/file/d/1QOO2wZmt33gLouSMqA4Rir6uFy_lXLRT/view?usp=sharing" TargetMode="External"/><Relationship Id="rId5470" Type="http://schemas.openxmlformats.org/officeDocument/2006/relationships/hyperlink" Target="https://drive.google.com/a/carinaquito.com/file/d/1GYhJAoaSlcOSt0yfG7lBq47ZRwkbU7Xc/view?usp=drive_fs" TargetMode="External"/><Relationship Id="rId4143" Type="http://schemas.openxmlformats.org/officeDocument/2006/relationships/hyperlink" Target="https://drive.google.com/a/sqadvogados.com.br/file/d/1RCqyP9NkOjud5uQ2bWW1-1FLk_1BnFba/view?usp=sharing" TargetMode="External"/><Relationship Id="rId5475" Type="http://schemas.openxmlformats.org/officeDocument/2006/relationships/hyperlink" Target="https://drive.google.com/open?id=17IsLaD9d1fjcvxpA7ulIw5x6bEj3O8Ek&amp;authuser=petrya.alves@carinaquito.com&amp;usp=drive_fs" TargetMode="External"/><Relationship Id="rId4142" Type="http://schemas.openxmlformats.org/officeDocument/2006/relationships/hyperlink" Target="https://drive.google.com/a/sqadvogados.com.br/file/d/1R7xgNL0glov5KHqp3X1NhL0GcSK6Cb2a/view?usp=sharing" TargetMode="External"/><Relationship Id="rId5476" Type="http://schemas.openxmlformats.org/officeDocument/2006/relationships/hyperlink" Target="https://drive.google.com/open?id=1HTkPA77gdT2MO288lEQQl2I90QnXJUZr&amp;authuser=petrya.alves@carinaquito.com&amp;usp=drive_fs" TargetMode="External"/><Relationship Id="rId4145" Type="http://schemas.openxmlformats.org/officeDocument/2006/relationships/hyperlink" Target="https://drive.google.com/a/sqadvogados.com.br/file/d/1SpICfqxyRyn80WaklaO6h2Yr_nYNYUWC/view?usp=sharing" TargetMode="External"/><Relationship Id="rId5473" Type="http://schemas.openxmlformats.org/officeDocument/2006/relationships/hyperlink" Target="https://drive.google.com/a/carinaquito.com/file/d/1HEmVHSccvNvBjNz4e6kskdLC-7Cydq3T/view?usp=drive_fs" TargetMode="External"/><Relationship Id="rId4144" Type="http://schemas.openxmlformats.org/officeDocument/2006/relationships/hyperlink" Target="https://drive.google.com/a/sqadvogados.com.br/file/d/1RYalm6Vxb4QwZvJDNIFaZ8OH9cUcBQxs/view?usp=sharing" TargetMode="External"/><Relationship Id="rId5474" Type="http://schemas.openxmlformats.org/officeDocument/2006/relationships/hyperlink" Target="https://drive.google.com/file/d/1HOlk061Tt-SAjXtHgIFXQUQMGCJAtPco/view" TargetMode="External"/><Relationship Id="rId4147" Type="http://schemas.openxmlformats.org/officeDocument/2006/relationships/hyperlink" Target="https://drive.google.com/a/sqadvogados.com.br/file/d/1TNj0BpWDjPlkzwncEVnwlRuScw9xr0vn/view?usp=sharing" TargetMode="External"/><Relationship Id="rId5479" Type="http://schemas.openxmlformats.org/officeDocument/2006/relationships/hyperlink" Target="https://drive.google.com/open?id=17qKHsYDOCnDbaAp05YKI059LNye-YZkM&amp;authuser=petrya.alves@carinaquito.com&amp;usp=drive_fs" TargetMode="External"/><Relationship Id="rId4146" Type="http://schemas.openxmlformats.org/officeDocument/2006/relationships/hyperlink" Target="https://drive.google.com/a/sqadvogados.com.br/file/d/1_Qt1E2dMMYY0_sohxOSvQEU8pAJkbdJk/view?usp=sharing" TargetMode="External"/><Relationship Id="rId4149" Type="http://schemas.openxmlformats.org/officeDocument/2006/relationships/hyperlink" Target="https://drive.google.com/a/sqadvogados.com.br/file/d/1Tm-_EkBw4G-P6PGeF7O_TDKFCW-zaVSi/view?usp=sharing" TargetMode="External"/><Relationship Id="rId5477" Type="http://schemas.openxmlformats.org/officeDocument/2006/relationships/hyperlink" Target="https://drive.google.com/a/carinaquito.com/file/d/1HnlHk6JPLhk7yyef05C0vGOrfe2SlvGe/view?usp=drive_fs" TargetMode="External"/><Relationship Id="rId4148" Type="http://schemas.openxmlformats.org/officeDocument/2006/relationships/hyperlink" Target="https://drive.google.com/a/sqadvogados.com.br/file/d/1_vhiad_MtkcbW4R1C7NcUHGben6ZM0Jk/view?usp=sharing" TargetMode="External"/><Relationship Id="rId5478" Type="http://schemas.openxmlformats.org/officeDocument/2006/relationships/hyperlink" Target="https://drive.google.com/open?id=17PdvJCeUDK2O_PrOWOxRQh7qDTtpELsC&amp;authuser=petrya.alves@carinaquito.com&amp;usp=drive_fs" TargetMode="External"/><Relationship Id="rId4139" Type="http://schemas.openxmlformats.org/officeDocument/2006/relationships/hyperlink" Target="https://drive.google.com/a/sqadvogados.com.br/file/d/1ZTzUD_ZNOxCaR8vbDgjseUil7AS5ybAL/view?usp=sharing" TargetMode="External"/><Relationship Id="rId5460" Type="http://schemas.openxmlformats.org/officeDocument/2006/relationships/hyperlink" Target="https://drive.google.com/file/d/145-cVlogbzFW0G6DUsqboIDm4Wp6ab3C/view" TargetMode="External"/><Relationship Id="rId6791" Type="http://schemas.openxmlformats.org/officeDocument/2006/relationships/hyperlink" Target="https://drive.google.com/a/carinaquito.com/file/d/18j98Fx0MjGgeKYafbU8962KZ9n2WrBOq/view?usp=drive_fs" TargetMode="External"/><Relationship Id="rId5461" Type="http://schemas.openxmlformats.org/officeDocument/2006/relationships/hyperlink" Target="https://drive.google.com/a/carinaquito.com/file/d/14FHjw3E470Rz8_12GriiK6ocJpbGggkP/view?usp=drive_fs" TargetMode="External"/><Relationship Id="rId6792" Type="http://schemas.openxmlformats.org/officeDocument/2006/relationships/hyperlink" Target="https://drive.google.com/a/carinaquito.com/file/d/1DNfYiKChOsEyJNmk4C8xxM_SLz2UYlJX/view?usp=drive_fs" TargetMode="External"/><Relationship Id="rId4130" Type="http://schemas.openxmlformats.org/officeDocument/2006/relationships/hyperlink" Target="https://drive.google.com/a/sqadvogados.com.br/file/d/1OZO_5ggu0fFHOLFtsymr-kcXKmoWBC6z/view?usp=sharing" TargetMode="External"/><Relationship Id="rId6790" Type="http://schemas.openxmlformats.org/officeDocument/2006/relationships/hyperlink" Target="https://drive.google.com/a/carinaquito.com/file/d/18XvQJ4YRU7en4anPQswaP53E_7b8brmV/view?usp=drive_fs" TargetMode="External"/><Relationship Id="rId4132" Type="http://schemas.openxmlformats.org/officeDocument/2006/relationships/hyperlink" Target="https://drive.google.com/a/sqadvogados.com.br/file/d/1P-e55cV2-hqZ1GJjG395fIe6hdgLcm_3/view?usp=sharing" TargetMode="External"/><Relationship Id="rId5464" Type="http://schemas.openxmlformats.org/officeDocument/2006/relationships/hyperlink" Target="https://drive.google.com/a/carinaquito.com/file/d/1526LBxPiqnyffFtuNgFWdZX91NwC1kWW/view?usp=drive_fs" TargetMode="External"/><Relationship Id="rId6795" Type="http://schemas.openxmlformats.org/officeDocument/2006/relationships/hyperlink" Target="https://drive.google.com/a/carinaquito.com/file/d/12zwnJ7UrEdtE9CxCZ0roEibK_swmlfTL/view?usp=drive_fs" TargetMode="External"/><Relationship Id="rId4131" Type="http://schemas.openxmlformats.org/officeDocument/2006/relationships/hyperlink" Target="https://drive.google.com/a/sqadvogados.com.br/file/d/1OpOp_2i6PZJPlJN1-O97AXVYRK1_991z/view?usp=sharing" TargetMode="External"/><Relationship Id="rId5465" Type="http://schemas.openxmlformats.org/officeDocument/2006/relationships/hyperlink" Target="https://drive.google.com/a/carinaquito.com/file/d/15y6q7T_09RaYhpnlZJZDJZdxPf86FJri/view?usp=drive_fs" TargetMode="External"/><Relationship Id="rId6796" Type="http://schemas.openxmlformats.org/officeDocument/2006/relationships/hyperlink" Target="https://drive.google.com/a/carinaquito.com/file/d/192X3ZyPONQe3Efe8qIviFUtcRfDY4AyP/view?usp=drive_fs" TargetMode="External"/><Relationship Id="rId4134" Type="http://schemas.openxmlformats.org/officeDocument/2006/relationships/hyperlink" Target="https://drive.google.com/a/sqadvogados.com.br/file/d/1PFZimDtQXTBVXb-hmsTnRU0KvYPPuSX5/view?usp=sharing" TargetMode="External"/><Relationship Id="rId5462" Type="http://schemas.openxmlformats.org/officeDocument/2006/relationships/hyperlink" Target="https://drive.google.com/a/carinaquito.com/file/d/14SLu5SvoyQ_yLJl2zXhRhnTKCG2Pet4n/view?usp=drive_fs" TargetMode="External"/><Relationship Id="rId6793" Type="http://schemas.openxmlformats.org/officeDocument/2006/relationships/hyperlink" Target="https://drive.google.com/a/carinaquito.com/file/d/1DRDScYBzmdkh2BnhyhDHDFnQwaHYYSAj/view?usp=drive_fs" TargetMode="External"/><Relationship Id="rId4133" Type="http://schemas.openxmlformats.org/officeDocument/2006/relationships/hyperlink" Target="https://drive.google.com/a/sqadvogados.com.br/file/d/1XbTLV7xiVeFx1U62VBcELqzqTD73VW3_/view?usp=sharing" TargetMode="External"/><Relationship Id="rId5463" Type="http://schemas.openxmlformats.org/officeDocument/2006/relationships/hyperlink" Target="https://drive.google.com/open?id=14frJH_sa1p0nQabLivYw-KuILpfb1BK5&amp;authuser=petrya.alves@carinaquito.com&amp;usp=drive_fs" TargetMode="External"/><Relationship Id="rId6794" Type="http://schemas.openxmlformats.org/officeDocument/2006/relationships/hyperlink" Target="https://drive.google.com/a/carinaquito.com/file/d/1DavMp2jgfnwnAROR-0HtHWjVHrsDkpn-/view?usp=drive_fs" TargetMode="External"/><Relationship Id="rId4136" Type="http://schemas.openxmlformats.org/officeDocument/2006/relationships/hyperlink" Target="https://drive.google.com/a/sqadvogados.com.br/file/d/1Yiy2671sNSOPBg5wk-BRKWh8zIqgESyJ/view?usp=sharing" TargetMode="External"/><Relationship Id="rId5468" Type="http://schemas.openxmlformats.org/officeDocument/2006/relationships/hyperlink" Target="https://drive.google.com/a/carinaquito.com/file/d/1G16pQBeboNzbvCtdFGVz2eVu6nhokwrp/view?usp=drive_fs" TargetMode="External"/><Relationship Id="rId6799" Type="http://schemas.openxmlformats.org/officeDocument/2006/relationships/hyperlink" Target="https://drive.google.com/file/d/1F3Shg0wnFoZdZP8k9pjOf-Fo-YP_hW2Z/view" TargetMode="External"/><Relationship Id="rId4135" Type="http://schemas.openxmlformats.org/officeDocument/2006/relationships/hyperlink" Target="https://drive.google.com/a/sqadvogados.com.br/file/d/1Y6sHNFECNz1N1Wo2BPIPGN5QDvhQ2dPh/view?usp=sharing" TargetMode="External"/><Relationship Id="rId5469" Type="http://schemas.openxmlformats.org/officeDocument/2006/relationships/hyperlink" Target="https://drive.google.com/a/carinaquito.com/file/d/1GRZI439Y7-rTtgiN4ymnf3P395HXGLV-/view?usp=drive_fs" TargetMode="External"/><Relationship Id="rId4138" Type="http://schemas.openxmlformats.org/officeDocument/2006/relationships/hyperlink" Target="https://drive.google.com/a/sqadvogados.com.br/file/d/1Yv97xbP8k9_PGWbo3rsCYw8MHEAfTb_X/view?usp=sharing" TargetMode="External"/><Relationship Id="rId5466" Type="http://schemas.openxmlformats.org/officeDocument/2006/relationships/hyperlink" Target="https://drive.google.com/a/carinaquito.com/file/d/168-mM6pVrXf_CuRwNw4ZT5LQz648KPxZ/view?usp=drive_fs" TargetMode="External"/><Relationship Id="rId6797" Type="http://schemas.openxmlformats.org/officeDocument/2006/relationships/hyperlink" Target="https://drive.google.com/a/carinaquito.com/file/d/1Dy6_r6Lr9QNHRqkFk_QBqCJCRh8zEc5d/view?usp=drive_fs" TargetMode="External"/><Relationship Id="rId4137" Type="http://schemas.openxmlformats.org/officeDocument/2006/relationships/hyperlink" Target="https://drive.google.com/a/sqadvogados.com.br/file/d/1Q37CrzXO8u4wL6QEqNjbt8CAZoTkiWch/view?usp=sharing" TargetMode="External"/><Relationship Id="rId5467" Type="http://schemas.openxmlformats.org/officeDocument/2006/relationships/hyperlink" Target="https://drive.google.com/file/d/16PTxZ1PG5nWn1w8Snxc9www0tNS6mTIO/view" TargetMode="External"/><Relationship Id="rId6798" Type="http://schemas.openxmlformats.org/officeDocument/2006/relationships/hyperlink" Target="https://drive.google.com/a/carinaquito.com/file/d/1r6mXBC4CqhDLgctK2OEK7MUTJAUhlrA_/view?usp=drive_fs" TargetMode="External"/><Relationship Id="rId1972" Type="http://schemas.openxmlformats.org/officeDocument/2006/relationships/hyperlink" Target="https://drive.google.com/file/d/0B3K1wORsB9TSQkNoc2lycXMwVUU/view?usp=sharing" TargetMode="External"/><Relationship Id="rId1973" Type="http://schemas.openxmlformats.org/officeDocument/2006/relationships/hyperlink" Target="https://drive.google.com/file/d/0B3K1wORsB9TSYWRSeDEzZDZ0ZjQ/view?usp=sharing" TargetMode="External"/><Relationship Id="rId1974" Type="http://schemas.openxmlformats.org/officeDocument/2006/relationships/hyperlink" Target="https://drive.google.com/file/d/0B3K1wORsB9TSM3Y5bGZ5b2QybTA/view?usp=sharing" TargetMode="External"/><Relationship Id="rId1975" Type="http://schemas.openxmlformats.org/officeDocument/2006/relationships/hyperlink" Target="https://drive.google.com/file/d/0B3K1wORsB9TSQUo3QTVLOVJNS0E/view?usp=sharing" TargetMode="External"/><Relationship Id="rId1976" Type="http://schemas.openxmlformats.org/officeDocument/2006/relationships/hyperlink" Target="https://drive.google.com/file/d/0B3K1wORsB9TSSm1zNTFmRVhqNkE/view?usp=sharing" TargetMode="External"/><Relationship Id="rId1977" Type="http://schemas.openxmlformats.org/officeDocument/2006/relationships/hyperlink" Target="https://drive.google.com/file/d/0B3K1wORsB9TSQVBwRTVrY3VFSDQ/view?usp=sharing" TargetMode="External"/><Relationship Id="rId1978" Type="http://schemas.openxmlformats.org/officeDocument/2006/relationships/hyperlink" Target="https://drive.google.com/file/d/0B3K1wORsB9TSMGF6b1hiVW93dUU/view?usp=sharing" TargetMode="External"/><Relationship Id="rId1979" Type="http://schemas.openxmlformats.org/officeDocument/2006/relationships/hyperlink" Target="mailto:jxxx@gmail.com" TargetMode="External"/><Relationship Id="rId1970" Type="http://schemas.openxmlformats.org/officeDocument/2006/relationships/hyperlink" Target="https://drive.google.com/file/d/0B3K1wORsB9TSRFd1aHpwYVJiMEk/view?usp=sharing" TargetMode="External"/><Relationship Id="rId1971" Type="http://schemas.openxmlformats.org/officeDocument/2006/relationships/hyperlink" Target="https://facebook.comxxxx" TargetMode="External"/><Relationship Id="rId1961" Type="http://schemas.openxmlformats.org/officeDocument/2006/relationships/hyperlink" Target="https://drive.google.com/file/d/0B3K1wORsB9TSZmhjM1RoT2NEQTA/view?usp=sharing" TargetMode="External"/><Relationship Id="rId1962" Type="http://schemas.openxmlformats.org/officeDocument/2006/relationships/hyperlink" Target="https://drive.google.com/file/d/0B3K1wORsB9TSaWlTaF9hUVB5S2c/view?usp=sharing" TargetMode="External"/><Relationship Id="rId1963" Type="http://schemas.openxmlformats.org/officeDocument/2006/relationships/hyperlink" Target="https://drive.google.com/file/d/0B3K1wORsB9TSQVpyNjd2U2VyRnc/view?usp=sharing" TargetMode="External"/><Relationship Id="rId1964" Type="http://schemas.openxmlformats.org/officeDocument/2006/relationships/hyperlink" Target="https://drive.google.com/file/d/0B3K1wORsB9TSNnh5R2VBNWxIQmc/view?usp=sharing" TargetMode="External"/><Relationship Id="rId1965" Type="http://schemas.openxmlformats.org/officeDocument/2006/relationships/hyperlink" Target="https://drive.google.com/file/d/0B3K1wORsB9TSREdXbHpNRHlEYjg/view?usp=sharing" TargetMode="External"/><Relationship Id="rId1966" Type="http://schemas.openxmlformats.org/officeDocument/2006/relationships/hyperlink" Target="https://drive.google.com/file/d/0B3K1wORsB9TSSFBQeHZrYnpXTFU/view?usp=sharing" TargetMode="External"/><Relationship Id="rId1967" Type="http://schemas.openxmlformats.org/officeDocument/2006/relationships/hyperlink" Target="https://drive.google.com/file/d/0B3K1wORsB9TSZTZhQzhqY21lOVE/view?usp=sharing" TargetMode="External"/><Relationship Id="rId1968" Type="http://schemas.openxmlformats.org/officeDocument/2006/relationships/hyperlink" Target="https://drive.google.com/file/d/0B3K1wORsB9TScU53VW9GRy12aUk/view?usp=sharing" TargetMode="External"/><Relationship Id="rId1969" Type="http://schemas.openxmlformats.org/officeDocument/2006/relationships/hyperlink" Target="https://drive.google.com/file/d/0B3K1wORsB9TSMFJyYURNUHhMNkU/view?usp=sharing" TargetMode="External"/><Relationship Id="rId1960" Type="http://schemas.openxmlformats.org/officeDocument/2006/relationships/hyperlink" Target="https://drive.google.com/file/d/0B3K1wORsB9TScEJrVUlJLVoyRFE/view?usp=sharing" TargetMode="External"/><Relationship Id="rId1994" Type="http://schemas.openxmlformats.org/officeDocument/2006/relationships/hyperlink" Target="https://drive.google.com/file/d/0B3K1wORsB9TSTTJ0RGlqTWkwWUk/view?usp=sharing" TargetMode="External"/><Relationship Id="rId1995" Type="http://schemas.openxmlformats.org/officeDocument/2006/relationships/hyperlink" Target="https://drive.google.com/file/d/0B3K1wORsB9TST29GZjliNTVoVjQ/view?usp=sharing" TargetMode="External"/><Relationship Id="rId1996" Type="http://schemas.openxmlformats.org/officeDocument/2006/relationships/hyperlink" Target="https://www.youtube.com/watch?v=9zxxxx" TargetMode="External"/><Relationship Id="rId1997" Type="http://schemas.openxmlformats.org/officeDocument/2006/relationships/hyperlink" Target="https://drive.google.com/file/d/0B3K1wORsB9TSYlRMVndFNDFtc0k/view?usp=sharing" TargetMode="External"/><Relationship Id="rId1998" Type="http://schemas.openxmlformats.org/officeDocument/2006/relationships/hyperlink" Target="https://drive.google.com/file/d/0B3K1wORsB9TSaE5RM0wxVHFBejg/view?usp=sharing" TargetMode="External"/><Relationship Id="rId1999" Type="http://schemas.openxmlformats.org/officeDocument/2006/relationships/hyperlink" Target="https://drive.google.com/file/d/0B3K1wORsB9TSQlZVdEVZV3NKdGs/view?usp=sharing" TargetMode="External"/><Relationship Id="rId1990" Type="http://schemas.openxmlformats.org/officeDocument/2006/relationships/hyperlink" Target="https://drive.google.com/file/d/0B3K1wORsB9TSejJ0RFdRTnJrQVE/view?usp=sharing" TargetMode="External"/><Relationship Id="rId1991" Type="http://schemas.openxmlformats.org/officeDocument/2006/relationships/hyperlink" Target="https://drive.google.com/file/d/0B3K1wORsB9TSVUZITGwwVVp4d2c/view?usp=sharing" TargetMode="External"/><Relationship Id="rId1992" Type="http://schemas.openxmlformats.org/officeDocument/2006/relationships/hyperlink" Target="https://drive.google.com/file/d/0B3K1wORsB9TSdUl0emlzRllCbTQ/view?usp=sharing" TargetMode="External"/><Relationship Id="rId1993" Type="http://schemas.openxmlformats.org/officeDocument/2006/relationships/hyperlink" Target="https://drive.google.com/file/d/0B3K1wORsB9TSMjIzN0VuOW5veTA/view?usp=sharing" TargetMode="External"/><Relationship Id="rId1983" Type="http://schemas.openxmlformats.org/officeDocument/2006/relationships/hyperlink" Target="https://drive.google.com/file/d/0B3K1wORsB9TSRUNiUnVHOGdmMjA/view?usp=sharing" TargetMode="External"/><Relationship Id="rId1984" Type="http://schemas.openxmlformats.org/officeDocument/2006/relationships/hyperlink" Target="https://drive.google.com/file/d/0B3K1wORsB9TSWjB5cnB6aUtUaWc/view?usp=sharing" TargetMode="External"/><Relationship Id="rId1985" Type="http://schemas.openxmlformats.org/officeDocument/2006/relationships/hyperlink" Target="https://drive.google.com/file/d/0B3K1wORsB9TSXzR2V2h3WWlxV2c/view?usp=sharing" TargetMode="External"/><Relationship Id="rId1986" Type="http://schemas.openxmlformats.org/officeDocument/2006/relationships/hyperlink" Target="https://drive.google.com/file/d/0B3K1wORsB9TSX3l6N3NhdHZmbGM/view?usp=sharing" TargetMode="External"/><Relationship Id="rId1987" Type="http://schemas.openxmlformats.org/officeDocument/2006/relationships/hyperlink" Target="https://drive.google.com/file/d/0B3K1wORsB9TSVjVRck5iYkdpMFE/view?usp=sharing" TargetMode="External"/><Relationship Id="rId1988" Type="http://schemas.openxmlformats.org/officeDocument/2006/relationships/hyperlink" Target="https://drive.google.com/file/d/0B3K1wORsB9TSUjlvU09JX21pbWc/view?usp=sharing" TargetMode="External"/><Relationship Id="rId1989" Type="http://schemas.openxmlformats.org/officeDocument/2006/relationships/hyperlink" Target="https://drive.google.com/file/d/0B3K1wORsB9TSRkNfcHVhNGhnNW8/view?usp=sharing" TargetMode="External"/><Relationship Id="rId1980" Type="http://schemas.openxmlformats.org/officeDocument/2006/relationships/hyperlink" Target="https://drive.google.com/file/d/0B3K1wORsB9TSZTM4Rm1fWHVGU2c/view?usp=sharing" TargetMode="External"/><Relationship Id="rId1981" Type="http://schemas.openxmlformats.org/officeDocument/2006/relationships/hyperlink" Target="https://drive.google.com/file/d/0B3K1wORsB9TSelJCVzZ0bU1kNE0/view?usp=sharing" TargetMode="External"/><Relationship Id="rId1982" Type="http://schemas.openxmlformats.org/officeDocument/2006/relationships/hyperlink" Target="https://drive.google.com/file/d/0B3K1wORsB9TSTFZsb2xkWV8ySDQ/view?usp=sharing" TargetMode="External"/><Relationship Id="rId1930" Type="http://schemas.openxmlformats.org/officeDocument/2006/relationships/hyperlink" Target="https://drive.google.com/file/d/0B4cdpZ2N4zn6NE1YZUZMZ1dyLUU/view?usp=sharing" TargetMode="External"/><Relationship Id="rId1931" Type="http://schemas.openxmlformats.org/officeDocument/2006/relationships/hyperlink" Target="https://drive.google.com/file/d/0B4cdpZ2N4zn6VWFVQkk4YWJsRFE/view?usp=sharing" TargetMode="External"/><Relationship Id="rId1932" Type="http://schemas.openxmlformats.org/officeDocument/2006/relationships/hyperlink" Target="https://drive.google.com/file/d/0B6WeGcevPw2vc0RlT0RaYW5WbG8/view?usp=sharing" TargetMode="External"/><Relationship Id="rId1933" Type="http://schemas.openxmlformats.org/officeDocument/2006/relationships/hyperlink" Target="https://drive.google.com/file/d/0B6WeGcevPw2vdzhXcC1ZMmhrOFU/view?usp=sharing" TargetMode="External"/><Relationship Id="rId1934" Type="http://schemas.openxmlformats.org/officeDocument/2006/relationships/hyperlink" Target="https://drive.google.com/file/d/0B6WeGcevPw2vVGtHTHJ4UXlJM1E/view?usp=sharing" TargetMode="External"/><Relationship Id="rId1935" Type="http://schemas.openxmlformats.org/officeDocument/2006/relationships/hyperlink" Target="https://drive.google.com/file/d/0B6WeGcevPw2vbzRhZlkxM0NCaVk/view?usp=sharing" TargetMode="External"/><Relationship Id="rId1936" Type="http://schemas.openxmlformats.org/officeDocument/2006/relationships/hyperlink" Target="https://drive.google.com/file/d/0B6WeGcevPw2vYjQ3TjlVX1BPYm8/view?usp=sharing" TargetMode="External"/><Relationship Id="rId1937" Type="http://schemas.openxmlformats.org/officeDocument/2006/relationships/hyperlink" Target="https://drive.google.com/file/d/0B6WeGcevPw2vTU9OajR3RThGaE0/view?usp=sharing" TargetMode="External"/><Relationship Id="rId1938" Type="http://schemas.openxmlformats.org/officeDocument/2006/relationships/hyperlink" Target="https://drive.google.com/file/d/0B6WeGcevPw2veTdYRkE3eEpjWjg/view?usp=sharing" TargetMode="External"/><Relationship Id="rId1939" Type="http://schemas.openxmlformats.org/officeDocument/2006/relationships/hyperlink" Target="https://drive.google.com/file/d/0B6WeGcevPw2vM0xCbFZESE5vbEk/view?usp=sharing" TargetMode="External"/><Relationship Id="rId1920" Type="http://schemas.openxmlformats.org/officeDocument/2006/relationships/hyperlink" Target="https://drive.google.com/file/d/0B4cdpZ2N4zn6aXdYQ0ZmV3JSbnc/view?usp=sharing" TargetMode="External"/><Relationship Id="rId1921" Type="http://schemas.openxmlformats.org/officeDocument/2006/relationships/hyperlink" Target="https://drive.google.com/file/d/0B4cdpZ2N4zn6b3NheHlIMEl2c00/view?usp=sharing" TargetMode="External"/><Relationship Id="rId1922" Type="http://schemas.openxmlformats.org/officeDocument/2006/relationships/hyperlink" Target="https://drive.google.com/file/d/0B4cdpZ2N4zn6c0N6R19raDFqOEU/view?usp=sharing" TargetMode="External"/><Relationship Id="rId1923" Type="http://schemas.openxmlformats.org/officeDocument/2006/relationships/hyperlink" Target="https://drive.google.com/file/d/0B3K1wORsB9TSWmpWMDNxZ2ZhaFk/view?usp=sharing" TargetMode="External"/><Relationship Id="rId1924" Type="http://schemas.openxmlformats.org/officeDocument/2006/relationships/hyperlink" Target="https://drive.google.com/file/d/0B4cdpZ2N4zn6S0dsLUFQazB3X1E/view?usp=sharing" TargetMode="External"/><Relationship Id="rId1925" Type="http://schemas.openxmlformats.org/officeDocument/2006/relationships/hyperlink" Target="mailto:fraxx@mcxxx.com" TargetMode="External"/><Relationship Id="rId1926" Type="http://schemas.openxmlformats.org/officeDocument/2006/relationships/hyperlink" Target="https://drive.google.com/file/d/0B4cdpZ2N4zn6SUVDYkxzbnpnOXc/view?usp=sharing" TargetMode="External"/><Relationship Id="rId1927" Type="http://schemas.openxmlformats.org/officeDocument/2006/relationships/hyperlink" Target="https://drive.google.com/file/d/0B4cdpZ2N4zn6cjhfa2wtN2JjWUk/view?usp=sharing" TargetMode="External"/><Relationship Id="rId1928" Type="http://schemas.openxmlformats.org/officeDocument/2006/relationships/hyperlink" Target="mailto:joxxx@jxx.com.br" TargetMode="External"/><Relationship Id="rId1929" Type="http://schemas.openxmlformats.org/officeDocument/2006/relationships/hyperlink" Target="https://drive.google.com/file/d/0B4cdpZ2N4zn6eXhaM08tcWpjSDA/view?usp=sharing" TargetMode="External"/><Relationship Id="rId4190" Type="http://schemas.openxmlformats.org/officeDocument/2006/relationships/hyperlink" Target="https://drive.google.com/a/sqadvogados.com.br/file/d/1bZhnI9JRU9D7wTV7gNHX-3plOC6YXrLH/view?usp=sharing" TargetMode="External"/><Relationship Id="rId4192" Type="http://schemas.openxmlformats.org/officeDocument/2006/relationships/hyperlink" Target="https://drive.google.com/a/sqadvogados.com.br/file/d/1bxX8b8eGzCqLuIbR_Ry-8GD7tnrTNzhC/view?usp=sharing" TargetMode="External"/><Relationship Id="rId4191" Type="http://schemas.openxmlformats.org/officeDocument/2006/relationships/hyperlink" Target="https://drive.google.com/a/sqadvogados.com.br/file/d/1kwIX5ggWgDYOocqpyvSPecC-k3kpapQ1/view?usp=sharing" TargetMode="External"/><Relationship Id="rId4194" Type="http://schemas.openxmlformats.org/officeDocument/2006/relationships/hyperlink" Target="https://drive.google.com/a/sqadvogados.com.br/file/d/1cHS2CjLBBehKDJyN-JQMmJAA7czGykmA/view?usp=sharing" TargetMode="External"/><Relationship Id="rId4193" Type="http://schemas.openxmlformats.org/officeDocument/2006/relationships/hyperlink" Target="https://drive.google.com/a/sqadvogados.com.br/file/d/1lEFGv9kz3-oHaTJZ6i52sVqTAGa4V7di/view?usp=sharing" TargetMode="External"/><Relationship Id="rId4196" Type="http://schemas.openxmlformats.org/officeDocument/2006/relationships/hyperlink" Target="https://drive.google.com/a/sqadvogados.com.br/file/d/1lNsm73Marc--IeK_uoQd1gB8ez4orhlt/view?usp=sharing" TargetMode="External"/><Relationship Id="rId4195" Type="http://schemas.openxmlformats.org/officeDocument/2006/relationships/hyperlink" Target="https://drive.google.com/a/sqadvogados.com.br/file/d/1dHpPvraheQ73nd2OZKjErobXhoBrjI1f/view?usp=sharing" TargetMode="External"/><Relationship Id="rId4198" Type="http://schemas.openxmlformats.org/officeDocument/2006/relationships/hyperlink" Target="https://drive.google.com/a/sqadvogados.com.br/file/d/1lk62gjt9N8daHfkI_f8PXRlnSfKks3do/view?usp=sharing" TargetMode="External"/><Relationship Id="rId4197" Type="http://schemas.openxmlformats.org/officeDocument/2006/relationships/hyperlink" Target="https://drive.google.com/a/sqadvogados.com.br/file/d/1dX6xmxUeVaCln90h72dg7ZRkTloMehp8/view?usp=sharing" TargetMode="External"/><Relationship Id="rId4199" Type="http://schemas.openxmlformats.org/officeDocument/2006/relationships/hyperlink" Target="https://drive.google.com/a/sqadvogados.com.br/file/d/1dn_gsZ-71jvEO5xnXZjVIjbO98ghN-Ku/view?usp=sharing" TargetMode="External"/><Relationship Id="rId1950" Type="http://schemas.openxmlformats.org/officeDocument/2006/relationships/hyperlink" Target="https://drive.google.com/file/d/0B3K1wORsB9TSOE00TjVVcWVKZWs/view?usp=sharing" TargetMode="External"/><Relationship Id="rId1951" Type="http://schemas.openxmlformats.org/officeDocument/2006/relationships/hyperlink" Target="https://drive.google.com/file/d/0B3K1wORsB9TSdDMyOUpweGQ0QVE/view?usp=sharing" TargetMode="External"/><Relationship Id="rId1952" Type="http://schemas.openxmlformats.org/officeDocument/2006/relationships/hyperlink" Target="https://drive.google.com/file/d/0B3K1wORsB9TSdGJ0Z01WTl9aUUU/view?usp=sharing" TargetMode="External"/><Relationship Id="rId1953" Type="http://schemas.openxmlformats.org/officeDocument/2006/relationships/hyperlink" Target="https://drive.google.com/file/d/0B3K1wORsB9TSSklpTWdIQ3RpMHc/view?usp=sharing" TargetMode="External"/><Relationship Id="rId1954" Type="http://schemas.openxmlformats.org/officeDocument/2006/relationships/hyperlink" Target="https://drive.google.com/file/d/0B3K1wORsB9TSNU5xbWMtR21hZTg/view?usp=sharing" TargetMode="External"/><Relationship Id="rId1955" Type="http://schemas.openxmlformats.org/officeDocument/2006/relationships/hyperlink" Target="https://drive.google.com/file/d/0B3K1wORsB9TSMmJPOXFXM2xzMkk/view?usp=sharing" TargetMode="External"/><Relationship Id="rId1956" Type="http://schemas.openxmlformats.org/officeDocument/2006/relationships/hyperlink" Target="https://drive.google.com/file/d/0B3K1wORsB9TSTW9iOEU0N0VJSjg/view?usp=sharing" TargetMode="External"/><Relationship Id="rId1957" Type="http://schemas.openxmlformats.org/officeDocument/2006/relationships/hyperlink" Target="https://drive.google.com/file/d/0B3K1wORsB9TSZTF3bTBVaTJWVlU/view?usp=sharing" TargetMode="External"/><Relationship Id="rId1958" Type="http://schemas.openxmlformats.org/officeDocument/2006/relationships/hyperlink" Target="https://drive.google.com/file/d/0B3K1wORsB9TSTW9iOEU0N0VJSjg/view?usp=sharing" TargetMode="External"/><Relationship Id="rId1959" Type="http://schemas.openxmlformats.org/officeDocument/2006/relationships/hyperlink" Target="https://drive.google.com/file/d/0B3K1wORsB9TSdDJhb2loWW5lN1U/view?usp=sharing" TargetMode="External"/><Relationship Id="rId1940" Type="http://schemas.openxmlformats.org/officeDocument/2006/relationships/hyperlink" Target="https://drive.google.com/file/d/0B3K1wORsB9TSWXd5X3hZbkRlSW8/view?usp=sharing" TargetMode="External"/><Relationship Id="rId1941" Type="http://schemas.openxmlformats.org/officeDocument/2006/relationships/hyperlink" Target="https://drive.google.com/file/d/0B3K1wORsB9TSOVVsaHBUY1JQZFk/view?usp=sharing" TargetMode="External"/><Relationship Id="rId1942" Type="http://schemas.openxmlformats.org/officeDocument/2006/relationships/hyperlink" Target="https://drive.google.com/file/d/0B3K1wORsB9TSQklwMkdDd0NPSDg/view?usp=sharing" TargetMode="External"/><Relationship Id="rId1943" Type="http://schemas.openxmlformats.org/officeDocument/2006/relationships/hyperlink" Target="https://drive.google.com/file/d/0B3K1wORsB9TSejZhSzNxdlV0VmM/view?usp=sharing" TargetMode="External"/><Relationship Id="rId1944" Type="http://schemas.openxmlformats.org/officeDocument/2006/relationships/hyperlink" Target="https://drive.google.com/file/d/0B3K1wORsB9TSNmlEcHE4OHBKcGM/view?usp=sharing" TargetMode="External"/><Relationship Id="rId1945" Type="http://schemas.openxmlformats.org/officeDocument/2006/relationships/hyperlink" Target="https://drive.google.com/file/d/0B3K1wORsB9TSYUpUS0hUM0Rxam8/view?usp=sharing" TargetMode="External"/><Relationship Id="rId1946" Type="http://schemas.openxmlformats.org/officeDocument/2006/relationships/hyperlink" Target="http://leuxxx.blogspot.com.br" TargetMode="External"/><Relationship Id="rId1947" Type="http://schemas.openxmlformats.org/officeDocument/2006/relationships/hyperlink" Target="https://drive.google.com/file/d/0B3K1wORsB9TSOU1lc011VlNfYk0/view?usp=sharing" TargetMode="External"/><Relationship Id="rId1948" Type="http://schemas.openxmlformats.org/officeDocument/2006/relationships/hyperlink" Target="https://drive.google.com/file/d/0B3K1wORsB9TSY1VRY0sxdWRPUTg/view?usp=sharing" TargetMode="External"/><Relationship Id="rId1949" Type="http://schemas.openxmlformats.org/officeDocument/2006/relationships/hyperlink" Target="https://drive.google.com/file/d/0B3K1wORsB9TSY2lLSm8zWUdkSEU/view?usp=sharing" TargetMode="External"/><Relationship Id="rId509" Type="http://schemas.openxmlformats.org/officeDocument/2006/relationships/hyperlink" Target="https://drive.google.com/file/d/0B3K1wORsB9TSVG8xVmtEWGJLUm8/view?usp=sharing" TargetMode="External"/><Relationship Id="rId508" Type="http://schemas.openxmlformats.org/officeDocument/2006/relationships/hyperlink" Target="https://drive.google.com/file/d/0B3K1wORsB9TSanRRY01RTC1pVkE/view?usp=sharing" TargetMode="External"/><Relationship Id="rId503" Type="http://schemas.openxmlformats.org/officeDocument/2006/relationships/hyperlink" Target="https://drive.google.com/file/d/0B3K1wORsB9TSTUNrUVhpOUc3Zkk/view?usp=sharing" TargetMode="External"/><Relationship Id="rId502" Type="http://schemas.openxmlformats.org/officeDocument/2006/relationships/hyperlink" Target="https://drive.google.com/file/d/0B3K1wORsB9TSb0tmV05wcFQxa28/view?usp=sharing" TargetMode="External"/><Relationship Id="rId501" Type="http://schemas.openxmlformats.org/officeDocument/2006/relationships/hyperlink" Target="https://drive.google.com/file/d/0B3K1wORsB9TSWENMX0xMeTl3dnM/view?usp=sharing" TargetMode="External"/><Relationship Id="rId500" Type="http://schemas.openxmlformats.org/officeDocument/2006/relationships/hyperlink" Target="https://drive.google.com/file/d/0BwYl8B0nH_iWN1RCajcyQ0ppNTA/view?usp=sharing" TargetMode="External"/><Relationship Id="rId507" Type="http://schemas.openxmlformats.org/officeDocument/2006/relationships/hyperlink" Target="https://drive.google.com/file/d/0B3K1wORsB9TScWpYLXZkSEt5dUk/view?usp=sharing" TargetMode="External"/><Relationship Id="rId506" Type="http://schemas.openxmlformats.org/officeDocument/2006/relationships/hyperlink" Target="https://drive.google.com/file/d/0B3K1wORsB9TSZnhjbmF0WlB0N1E/view?usp=sharing" TargetMode="External"/><Relationship Id="rId505" Type="http://schemas.openxmlformats.org/officeDocument/2006/relationships/hyperlink" Target="https://drive.google.com/file/d/0B3K1wORsB9TSdkdua1hMM1o1eUE/view?usp=sharing" TargetMode="External"/><Relationship Id="rId504" Type="http://schemas.openxmlformats.org/officeDocument/2006/relationships/hyperlink" Target="https://drive.google.com/file/d/0B3K1wORsB9TSSVdyM0FCOU5tanM/view?usp=sharing" TargetMode="External"/><Relationship Id="rId6803" Type="http://schemas.openxmlformats.org/officeDocument/2006/relationships/hyperlink" Target="https://drive.google.com/a/carinaquito.com/file/d/1FLyTTUjq8T7Egz4Vdznx4Bl79edA-BzE/view?usp=drive_fs" TargetMode="External"/><Relationship Id="rId6804" Type="http://schemas.openxmlformats.org/officeDocument/2006/relationships/hyperlink" Target="https://drive.google.com/file/d/1A5ZTtdROLYibYgmh6mVt_8qT_oLA0Qd0/view" TargetMode="External"/><Relationship Id="rId6801" Type="http://schemas.openxmlformats.org/officeDocument/2006/relationships/hyperlink" Target="https://drive.google.com/file/d/19YgB141MGeqjk7ipkFXXPXpGFM4ST9u8/view" TargetMode="External"/><Relationship Id="rId6802" Type="http://schemas.openxmlformats.org/officeDocument/2006/relationships/hyperlink" Target="https://drive.google.com/a/carinaquito.com/file/d/19foI_wF05HXzI1KhCo2H1h9HfeoxRAP0/view?usp=drive_fs" TargetMode="External"/><Relationship Id="rId6807" Type="http://schemas.openxmlformats.org/officeDocument/2006/relationships/hyperlink" Target="https://drive.google.com/a/carinaquito.com/file/d/1yyR76gGZbC-FAbjPoGa-a8sD5HLpXs_f/view?usp=drive_fs" TargetMode="External"/><Relationship Id="rId6808" Type="http://schemas.openxmlformats.org/officeDocument/2006/relationships/hyperlink" Target="https://drive.google.com/file/d/1AKlgMPcvkkXS7zzLU-C5rsKI5oRredvl/view" TargetMode="External"/><Relationship Id="rId6805" Type="http://schemas.openxmlformats.org/officeDocument/2006/relationships/hyperlink" Target="https://drive.google.com/file/d/1FcbpnqBJjQg-nm3kSmnTmpd29JJPqI1T/view" TargetMode="External"/><Relationship Id="rId6806" Type="http://schemas.openxmlformats.org/officeDocument/2006/relationships/hyperlink" Target="https://drive.google.com/a/carinaquito.com/file/d/1FmxqFLUxqZl2whn6sYByLVE_xWln12bB/view?usp=drive_fs" TargetMode="External"/><Relationship Id="rId6809" Type="http://schemas.openxmlformats.org/officeDocument/2006/relationships/hyperlink" Target="https://drive.google.com/a/carinaquito.com/file/d/1AVV6OsBflzpsSwiXtghOE6n3Snq7k2Y4/view?usp=drive_fs" TargetMode="External"/><Relationship Id="rId525" Type="http://schemas.openxmlformats.org/officeDocument/2006/relationships/hyperlink" Target="https://drive.google.com/file/d/0B3K1wORsB9TSZ0t1bG92NXpucVE/view?usp=sharing" TargetMode="External"/><Relationship Id="rId524" Type="http://schemas.openxmlformats.org/officeDocument/2006/relationships/hyperlink" Target="https://drive.google.com/file/d/0B3K1wORsB9TSVjl4MFNHUF9SSjA/view?usp=sharing" TargetMode="External"/><Relationship Id="rId523" Type="http://schemas.openxmlformats.org/officeDocument/2006/relationships/hyperlink" Target="https://drive.google.com/file/d/0B3K1wORsB9TSVms4V3Ezcy16dW8/view?usp=sharing" TargetMode="External"/><Relationship Id="rId522" Type="http://schemas.openxmlformats.org/officeDocument/2006/relationships/hyperlink" Target="https://drive.google.com/file/d/0B3K1wORsB9TSRVVvRFJvNWxFSU0/view?usp=sharing" TargetMode="External"/><Relationship Id="rId529" Type="http://schemas.openxmlformats.org/officeDocument/2006/relationships/hyperlink" Target="https://drive.google.com/file/d/0B3K1wORsB9TSOUNaam9yaHBIaEk/view?usp=sharing" TargetMode="External"/><Relationship Id="rId528" Type="http://schemas.openxmlformats.org/officeDocument/2006/relationships/hyperlink" Target="https://drive.google.com/file/d/0B3K1wORsB9TSZGdxZGs2OXppUWc/view?usp=sharing" TargetMode="External"/><Relationship Id="rId527" Type="http://schemas.openxmlformats.org/officeDocument/2006/relationships/hyperlink" Target="https://drive.google.com/file/d/0B3K1wORsB9TSNHlWbm1ZOG9ZMVU/view?usp=sharing" TargetMode="External"/><Relationship Id="rId526" Type="http://schemas.openxmlformats.org/officeDocument/2006/relationships/hyperlink" Target="https://drive.google.com/file/d/0B3K1wORsB9TSZ25kUWpPOXJRNWc/view?usp=sharing" TargetMode="External"/><Relationship Id="rId521" Type="http://schemas.openxmlformats.org/officeDocument/2006/relationships/hyperlink" Target="https://drive.google.com/file/d/0B3K1wORsB9TSMzZJZVlMNzdKQmc/view?usp=sharing" TargetMode="External"/><Relationship Id="rId520" Type="http://schemas.openxmlformats.org/officeDocument/2006/relationships/hyperlink" Target="https://drive.google.com/file/d/0B3K1wORsB9TSUjNPMWxtY3I2cW8/view?usp=sharing" TargetMode="External"/><Relationship Id="rId6800" Type="http://schemas.openxmlformats.org/officeDocument/2006/relationships/hyperlink" Target="https://drive.google.com/file/d/1FBI7eJDkTG3TZcauRr4R6WSgTXfhHWwM/view" TargetMode="External"/><Relationship Id="rId519" Type="http://schemas.openxmlformats.org/officeDocument/2006/relationships/hyperlink" Target="https://drive.google.com/file/d/0B3K1wORsB9TSR2Rtbl9HS1N2UzA/view?usp=sharing" TargetMode="External"/><Relationship Id="rId514" Type="http://schemas.openxmlformats.org/officeDocument/2006/relationships/hyperlink" Target="https://drive.google.com/file/d/0B3K1wORsB9TSdmV0ZkRSU01EaW8/view?usp=sharing" TargetMode="External"/><Relationship Id="rId513" Type="http://schemas.openxmlformats.org/officeDocument/2006/relationships/hyperlink" Target="https://drive.google.com/file/d/0B3K1wORsB9TSWml2cGpfRzN0VjQ/view?usp=sharing" TargetMode="External"/><Relationship Id="rId512" Type="http://schemas.openxmlformats.org/officeDocument/2006/relationships/hyperlink" Target="https://drive.google.com/file/d/0B3K1wORsB9TSSllkTlZJNjctb1U/view?usp=sharing" TargetMode="External"/><Relationship Id="rId511" Type="http://schemas.openxmlformats.org/officeDocument/2006/relationships/hyperlink" Target="https://drive.google.com/file/d/0B3K1wORsB9TSaHJCMmZBOGZnTEk/view?usp=sharing" TargetMode="External"/><Relationship Id="rId518" Type="http://schemas.openxmlformats.org/officeDocument/2006/relationships/hyperlink" Target="https://drive.google.com/file/d/0B3K1wORsB9TSOGNJd2lwUk01Y3M/view?usp=sharing" TargetMode="External"/><Relationship Id="rId517" Type="http://schemas.openxmlformats.org/officeDocument/2006/relationships/hyperlink" Target="https://drive.google.com/file/d/0B3K1wORsB9TSaVc4VjhZdFJDb00/view?usp=sharing" TargetMode="External"/><Relationship Id="rId516" Type="http://schemas.openxmlformats.org/officeDocument/2006/relationships/hyperlink" Target="https://drive.google.com/file/d/0B3K1wORsB9TSUVgtUHFqUTdZbVU/view?usp=sharing" TargetMode="External"/><Relationship Id="rId515" Type="http://schemas.openxmlformats.org/officeDocument/2006/relationships/hyperlink" Target="https://drive.google.com/file/d/0B3K1wORsB9TSQ1RPVHRaY2lNbjg/view?usp=sharing" TargetMode="External"/><Relationship Id="rId510" Type="http://schemas.openxmlformats.org/officeDocument/2006/relationships/hyperlink" Target="https://drive.google.com/file/d/0B3K1wORsB9TSRDFZYllIV2Z4aDg/view?usp=sharing" TargetMode="External"/><Relationship Id="rId4206" Type="http://schemas.openxmlformats.org/officeDocument/2006/relationships/hyperlink" Target="https://drive.google.com/a/sqadvogados.com.br/file/d/1nYxmpxW9Bo4XXTE4xtRoON6gI62HX4ZA/view?usp=sharing" TargetMode="External"/><Relationship Id="rId5538" Type="http://schemas.openxmlformats.org/officeDocument/2006/relationships/hyperlink" Target="https://drive.google.com/file/d/1HoM5P4HoRXiqv5pQV_6H-X7a8bmf7oIt/view" TargetMode="External"/><Relationship Id="rId6869" Type="http://schemas.openxmlformats.org/officeDocument/2006/relationships/hyperlink" Target="https://drive.google.com/open?id=1LB32uv8BERBr2uP7ShvxnQ6WlQwaAO4F" TargetMode="External"/><Relationship Id="rId4205" Type="http://schemas.openxmlformats.org/officeDocument/2006/relationships/hyperlink" Target="https://drive.google.com/a/sqadvogados.com.br/file/d/1o02paf9fG8JESUyKl5gM6lD62zUW3cUG/view?usp=sharing" TargetMode="External"/><Relationship Id="rId5539" Type="http://schemas.openxmlformats.org/officeDocument/2006/relationships/hyperlink" Target="https://drive.google.com/file/d/134nMScFQx_McsE9S6POLBFkJ_fHamKN9/view" TargetMode="External"/><Relationship Id="rId4208" Type="http://schemas.openxmlformats.org/officeDocument/2006/relationships/hyperlink" Target="https://drive.google.com/a/sqadvogados.com.br/file/d/1oTryQxrNsHHASs8h4q_BJoYVMr9F330B/view?usp=sharing" TargetMode="External"/><Relationship Id="rId5536" Type="http://schemas.openxmlformats.org/officeDocument/2006/relationships/hyperlink" Target="https://drive.google.com/file/d/1HOI54bv6xzqP6UQrjFhnQjVEwUmXctPR/view" TargetMode="External"/><Relationship Id="rId6867" Type="http://schemas.openxmlformats.org/officeDocument/2006/relationships/hyperlink" Target="https://drive.google.com/open?id=1A9LtSvBj2W6uVmmxXB2AwT2Fk355qkHE" TargetMode="External"/><Relationship Id="rId4207" Type="http://schemas.openxmlformats.org/officeDocument/2006/relationships/hyperlink" Target="https://drive.google.com/a/sqadvogados.com.br/file/d/1o3v8N2nAN1wtJinPqODvgFmQV8TGQllN/view?usp=sharing" TargetMode="External"/><Relationship Id="rId5537" Type="http://schemas.openxmlformats.org/officeDocument/2006/relationships/hyperlink" Target="https://drive.google.com/a/carinaquito.com/file/d/12lmUkxLPsfMhScyA-h_d3RCkRLZfaOVp/view?usp=drive_fs" TargetMode="External"/><Relationship Id="rId6868" Type="http://schemas.openxmlformats.org/officeDocument/2006/relationships/hyperlink" Target="https://drive.google.com/open?id=17ECfhaOAk-6Syg9-gTd1_gJOcEiwCVb1" TargetMode="External"/><Relationship Id="rId590" Type="http://schemas.openxmlformats.org/officeDocument/2006/relationships/hyperlink" Target="https://drive.google.com/file/d/0B3K1wORsB9TSbVJXZWgyaEMwc0k/view?usp=sharing" TargetMode="External"/><Relationship Id="rId4209" Type="http://schemas.openxmlformats.org/officeDocument/2006/relationships/hyperlink" Target="https://drive.google.com/a/sqadvogados.com.br/file/d/1p43ijsmlvs0JgG5qXjumfB1cYOeO5J0h/view?usp=sharing" TargetMode="External"/><Relationship Id="rId589" Type="http://schemas.openxmlformats.org/officeDocument/2006/relationships/hyperlink" Target="https://drive.google.com/file/d/0B3K1wORsB9TSSTJ6M2g2QXJYc3M/view?usp=sharing" TargetMode="External"/><Relationship Id="rId588" Type="http://schemas.openxmlformats.org/officeDocument/2006/relationships/hyperlink" Target="https://drive.google.com/file/d/0B3K1wORsB9TScDRoY0k1MGhUM2s/view?usp=sharing" TargetMode="External"/><Relationship Id="rId583" Type="http://schemas.openxmlformats.org/officeDocument/2006/relationships/hyperlink" Target="https://drive.google.com/file/d/0B3K1wORsB9TSd1Rvd3cxeDVqMU0/view?usp=sharing" TargetMode="External"/><Relationship Id="rId5530" Type="http://schemas.openxmlformats.org/officeDocument/2006/relationships/hyperlink" Target="https://drive.google.com/a/carinaquito.com/file/d/1P4noWIamjM-oMnMWKzDwlUfXTT1CKmXY/view?usp=drive_fs" TargetMode="External"/><Relationship Id="rId6861" Type="http://schemas.openxmlformats.org/officeDocument/2006/relationships/hyperlink" Target="https://drive.google.com/open?id=1McG2UL50WsmQESVzhBPbUq_K_qRhX6fV" TargetMode="External"/><Relationship Id="rId582" Type="http://schemas.openxmlformats.org/officeDocument/2006/relationships/hyperlink" Target="https://drive.google.com/file/d/0B3K1wORsB9TSSllwRjFiRmFTQUU/view?usp=sharing" TargetMode="External"/><Relationship Id="rId5531" Type="http://schemas.openxmlformats.org/officeDocument/2006/relationships/hyperlink" Target="https://drive.google.com/open?id=1BIHOsy5sPoPd2NSNPL6M8Hh619WYwJOq" TargetMode="External"/><Relationship Id="rId6862" Type="http://schemas.openxmlformats.org/officeDocument/2006/relationships/hyperlink" Target="https://drive.google.com/open?id=1Mcr7VA5MeIK7l7NbYjYGTGrneTnLZ-Jj" TargetMode="External"/><Relationship Id="rId581" Type="http://schemas.openxmlformats.org/officeDocument/2006/relationships/hyperlink" Target="https://drive.google.com/file/d/0B3K1wORsB9TSQXBsV2NZNEJCXzA/view?usp=sharing" TargetMode="External"/><Relationship Id="rId4200" Type="http://schemas.openxmlformats.org/officeDocument/2006/relationships/hyperlink" Target="https://drive.google.com/a/sqadvogados.com.br/file/d/1dr3pZVf5PsEfnVO4U8jGfd5z8miMekJF/view?usp=sharing" TargetMode="External"/><Relationship Id="rId580" Type="http://schemas.openxmlformats.org/officeDocument/2006/relationships/hyperlink" Target="https://drive.google.com/file/d/0B3K1wORsB9TSYXg3c0owM0xEYzg/view?usp=sharing" TargetMode="External"/><Relationship Id="rId6860" Type="http://schemas.openxmlformats.org/officeDocument/2006/relationships/hyperlink" Target="https://drive.google.com/open?id=1MDEDoEOCkFzfxjlGPiPGQkBSPMRvQZBB" TargetMode="External"/><Relationship Id="rId587" Type="http://schemas.openxmlformats.org/officeDocument/2006/relationships/hyperlink" Target="https://drive.google.com/file/d/0B3K1wORsB9TSU0dkZUtKcFJvSWc/view?usp=sharing" TargetMode="External"/><Relationship Id="rId4202" Type="http://schemas.openxmlformats.org/officeDocument/2006/relationships/hyperlink" Target="https://drive.google.com/a/sqadvogados.com.br/file/d/1eMKNCrWNesypY9dPZ58JoGAUTxFbwenK/view?usp=sharing" TargetMode="External"/><Relationship Id="rId5534" Type="http://schemas.openxmlformats.org/officeDocument/2006/relationships/hyperlink" Target="https://drive.google.com/file/d/1GyOatYr4QdexBd3fve3CIWnbZMJDgMGk/view" TargetMode="External"/><Relationship Id="rId6865" Type="http://schemas.openxmlformats.org/officeDocument/2006/relationships/hyperlink" Target="https://drive.google.com/open?id=1L49tIdxPRvSMm_yxDInkhwxw3O9HMGEj" TargetMode="External"/><Relationship Id="rId586" Type="http://schemas.openxmlformats.org/officeDocument/2006/relationships/hyperlink" Target="https://drive.google.com/file/d/0B3K1wORsB9TSeG5EUGl3ZnF5ZTA/view?usp=sharing" TargetMode="External"/><Relationship Id="rId4201" Type="http://schemas.openxmlformats.org/officeDocument/2006/relationships/hyperlink" Target="https://drive.google.com/a/sqadvogados.com.br/file/d/1e9uTZcuIeWRufQL289U60ru6AOEr4fC1/view?usp=sharing" TargetMode="External"/><Relationship Id="rId5535" Type="http://schemas.openxmlformats.org/officeDocument/2006/relationships/hyperlink" Target="https://drive.google.com/a/carinaquito.com/file/d/1HLZav6w2257fhfAQ_dzr1GVCKxtkxRK4/view?usp=drive_fs" TargetMode="External"/><Relationship Id="rId6866" Type="http://schemas.openxmlformats.org/officeDocument/2006/relationships/hyperlink" Target="https://drive.google.com/open?id=1A7YZ7HfOOw3ppRlOBDM2ALHX-AyOMtXM" TargetMode="External"/><Relationship Id="rId585" Type="http://schemas.openxmlformats.org/officeDocument/2006/relationships/hyperlink" Target="https://drive.google.com/file/d/0B3K1wORsB9TSYWt5TEZxdFBEU0E/view?usp=sharing" TargetMode="External"/><Relationship Id="rId4204" Type="http://schemas.openxmlformats.org/officeDocument/2006/relationships/hyperlink" Target="https://drive.google.com/a/sqadvogados.com.br/file/d/1mqmuHzk124oNYFl6aiSD_EUViogkuqHB/view?usp=sharing" TargetMode="External"/><Relationship Id="rId5532" Type="http://schemas.openxmlformats.org/officeDocument/2006/relationships/hyperlink" Target="https://drive.google.com/open?id=1GbMo-8GI2A9XBSVQzCuBMB1esZkFASDd&amp;authuser=petrya.alves@carinaquito.com&amp;usp=drive_fs" TargetMode="External"/><Relationship Id="rId6863" Type="http://schemas.openxmlformats.org/officeDocument/2006/relationships/hyperlink" Target="https://drive.google.com/open?id=1KLfqjfMaMQ2qCuOY_NWHS17_iuqJEgqs" TargetMode="External"/><Relationship Id="rId584" Type="http://schemas.openxmlformats.org/officeDocument/2006/relationships/hyperlink" Target="https://drive.google.com/file/d/0B3K1wORsB9TSMVE4RTZhclVuSTA/view?usp=sharing" TargetMode="External"/><Relationship Id="rId4203" Type="http://schemas.openxmlformats.org/officeDocument/2006/relationships/hyperlink" Target="https://drive.google.com/a/sqadvogados.com.br/file/d/1eot8WOLXmdyxLDIHLVEr7VX27mAMgpKX/view?usp=sharing" TargetMode="External"/><Relationship Id="rId5533" Type="http://schemas.openxmlformats.org/officeDocument/2006/relationships/hyperlink" Target="https://drive.google.com/file/d/1GsoVJCuUMHz6WGIT0iWh408N-YihGxE3/view" TargetMode="External"/><Relationship Id="rId6864" Type="http://schemas.openxmlformats.org/officeDocument/2006/relationships/hyperlink" Target="https://drive.google.com/open?id=1KqRyAxDxjbElwkZKgHSmMdY9Rex_9PsC" TargetMode="External"/><Relationship Id="rId5527" Type="http://schemas.openxmlformats.org/officeDocument/2006/relationships/hyperlink" Target="https://drive.google.com/file/d/1GGuLLMdi9442j2QjozlVtv7vr-kb6J6u/view" TargetMode="External"/><Relationship Id="rId6858" Type="http://schemas.openxmlformats.org/officeDocument/2006/relationships/hyperlink" Target="https://drive.google.com/open?id=1K0dDlZvrtN49xlpChcsz_PIWMFAmVik8" TargetMode="External"/><Relationship Id="rId5528" Type="http://schemas.openxmlformats.org/officeDocument/2006/relationships/hyperlink" Target="https://drive.google.com/a/carinaquito.com/file/d/1OTCnW7-nhh3-MZlAcBMfOkKe9kWfwf8s/view?usp=drive_fs" TargetMode="External"/><Relationship Id="rId6859" Type="http://schemas.openxmlformats.org/officeDocument/2006/relationships/hyperlink" Target="https://drive.google.com/open?id=1Lxou2K_puoZeStL_Q8mqBDB2Ao5ykrM0" TargetMode="External"/><Relationship Id="rId5525" Type="http://schemas.openxmlformats.org/officeDocument/2006/relationships/hyperlink" Target="https://drive.google.com/a/carinaquito.com/file/d/1Faosm4yj_X-34uz70tIBjmse-iwrouz-/view?usp=drive_fs" TargetMode="External"/><Relationship Id="rId6856" Type="http://schemas.openxmlformats.org/officeDocument/2006/relationships/hyperlink" Target="https://drive.google.com/open?id=16QOZuytBueVUCTl32_RCSxu2oWo5ZupB" TargetMode="External"/><Relationship Id="rId5526" Type="http://schemas.openxmlformats.org/officeDocument/2006/relationships/hyperlink" Target="https://drive.google.com/open?id=1O5MuTMJRJGLdNdI_KngeRjocyBFxGlwm&amp;authuser=petrya.alves@carinaquito.com&amp;usp=drive_fs" TargetMode="External"/><Relationship Id="rId6857" Type="http://schemas.openxmlformats.org/officeDocument/2006/relationships/hyperlink" Target="https://drive.google.com/open?id=1LoawxhLgUka3GbKIqGeIRjx4jPvO9xOf" TargetMode="External"/><Relationship Id="rId5529" Type="http://schemas.openxmlformats.org/officeDocument/2006/relationships/hyperlink" Target="https://drive.google.com/file/d/1OXAOCSkDGGwDDNZqEIpWeUyHgAdago3W/view" TargetMode="External"/><Relationship Id="rId579" Type="http://schemas.openxmlformats.org/officeDocument/2006/relationships/hyperlink" Target="https://drive.google.com/file/d/0B3K1wORsB9TSVHF5RHB2bkxLUEU/view?usp=sharing" TargetMode="External"/><Relationship Id="rId578" Type="http://schemas.openxmlformats.org/officeDocument/2006/relationships/hyperlink" Target="https://drive.google.com/file/d/0B3K1wORsB9TSWFlNNTZlQi1xb3c/view?usp=sharing" TargetMode="External"/><Relationship Id="rId577" Type="http://schemas.openxmlformats.org/officeDocument/2006/relationships/hyperlink" Target="https://drive.google.com/file/d/0B3K1wORsB9TSWmExaEczd1pHNlE/view?usp=sharing" TargetMode="External"/><Relationship Id="rId572" Type="http://schemas.openxmlformats.org/officeDocument/2006/relationships/hyperlink" Target="https://drive.google.com/file/d/0B3K1wORsB9TSM0tkT2FpanprNG8/view?usp=sharing" TargetMode="External"/><Relationship Id="rId6850" Type="http://schemas.openxmlformats.org/officeDocument/2006/relationships/hyperlink" Target="https://drive.google.com/open?id=1A05DGIv1I5kMPkoFmpSGnjYQc3WmE3z1" TargetMode="External"/><Relationship Id="rId571" Type="http://schemas.openxmlformats.org/officeDocument/2006/relationships/hyperlink" Target="https://drive.google.com/file/d/0B3K1wORsB9TSM09VMDcyUFVObVU/view?usp=sharing" TargetMode="External"/><Relationship Id="rId5520" Type="http://schemas.openxmlformats.org/officeDocument/2006/relationships/hyperlink" Target="https://drive.google.com/open?id=1_GZpD9hWSNIllS8yew66Jb77CIvcKmKA" TargetMode="External"/><Relationship Id="rId6851" Type="http://schemas.openxmlformats.org/officeDocument/2006/relationships/hyperlink" Target="https://drive.google.com/open?id=1JN4KXhTI8lRgtBtixW9dwdCK0HaKVt0w" TargetMode="External"/><Relationship Id="rId570" Type="http://schemas.openxmlformats.org/officeDocument/2006/relationships/hyperlink" Target="https://drive.google.com/file/d/0B3K1wORsB9TSeXNiNk5qLXRiNFU/view?usp=sharing" TargetMode="External"/><Relationship Id="rId576" Type="http://schemas.openxmlformats.org/officeDocument/2006/relationships/hyperlink" Target="https://drive.google.com/file/d/0B3K1wORsB9TSNy1lZHhfSU0wZ2M/view?usp=sharing" TargetMode="External"/><Relationship Id="rId5523" Type="http://schemas.openxmlformats.org/officeDocument/2006/relationships/hyperlink" Target="https://drive.google.com/open?id=1NvlL93slXpBThRCiVwlOhE3kCxUznoiy&amp;authuser=petrya.alves@carinaquito.com&amp;usp=drive_fs" TargetMode="External"/><Relationship Id="rId6854" Type="http://schemas.openxmlformats.org/officeDocument/2006/relationships/hyperlink" Target="https://drive.google.com/open?id=1L_RGpYq1mpJ5vTq5dqezNJ8WX-fmhYY6" TargetMode="External"/><Relationship Id="rId575" Type="http://schemas.openxmlformats.org/officeDocument/2006/relationships/hyperlink" Target="https://drive.google.com/file/d/0B3K1wORsB9TSdTk2dmpIbjJyZEU/view?usp=sharing" TargetMode="External"/><Relationship Id="rId5524" Type="http://schemas.openxmlformats.org/officeDocument/2006/relationships/hyperlink" Target="https://drive.google.com/a/carinaquito.com/file/d/1FHo88CAo5Cbqu_FAu3ibm-_9NFnkHr9j/view?usp=drive_fs" TargetMode="External"/><Relationship Id="rId6855" Type="http://schemas.openxmlformats.org/officeDocument/2006/relationships/hyperlink" Target="https://drive.google.com/open?id=1Jl5rid9bgd3MTtNItvZrsU3L0Zw6ByXf" TargetMode="External"/><Relationship Id="rId574" Type="http://schemas.openxmlformats.org/officeDocument/2006/relationships/hyperlink" Target="https://drive.google.com/file/d/0B3K1wORsB9TSWm1TZ1pTY0w3NEE/view?usp=sharing" TargetMode="External"/><Relationship Id="rId5521" Type="http://schemas.openxmlformats.org/officeDocument/2006/relationships/hyperlink" Target="https://drive.google.com/a/carinaquito.com/file/d/1Nm4ooxXAdNhsKZiGTbs4EqVbjlBVgmjk/view?usp=drive_fs" TargetMode="External"/><Relationship Id="rId6852" Type="http://schemas.openxmlformats.org/officeDocument/2006/relationships/hyperlink" Target="https://drive.google.com/open?id=1JRkUNSB4IRfCsRXClBQj3tNICpEmwfwf" TargetMode="External"/><Relationship Id="rId573" Type="http://schemas.openxmlformats.org/officeDocument/2006/relationships/hyperlink" Target="https://drive.google.com/file/d/0B3K1wORsB9TSSF9NUjNlZm9STjQ/view?usp=sharing" TargetMode="External"/><Relationship Id="rId5522" Type="http://schemas.openxmlformats.org/officeDocument/2006/relationships/hyperlink" Target="https://drive.google.com/a/carinaquito.com/file/d/1EsQRB32z_jrgBRcOJjWp2i6udUfluXuL/view?usp=drive_fs" TargetMode="External"/><Relationship Id="rId6853" Type="http://schemas.openxmlformats.org/officeDocument/2006/relationships/hyperlink" Target="https://drive.google.com/open?id=1JagjEI-zqyqiiXqhakASut6hyeaiKkxS" TargetMode="External"/><Relationship Id="rId4228" Type="http://schemas.openxmlformats.org/officeDocument/2006/relationships/hyperlink" Target="https://drive.google.com/a/sqadvogados.com.br/file/d/1kdu-r9RTKfVOD_m6tNUASvhF4L4LSXAw/view?usp=sharing" TargetMode="External"/><Relationship Id="rId4227" Type="http://schemas.openxmlformats.org/officeDocument/2006/relationships/hyperlink" Target="https://drive.google.com/a/sqadvogados.com.br/file/d/1kSMpQIXSNe49RkvAvBZe8THzN_FhaJIR/view?usp=sharing" TargetMode="External"/><Relationship Id="rId5558" Type="http://schemas.openxmlformats.org/officeDocument/2006/relationships/hyperlink" Target="https://drive.google.com/open?id=1SRJ40nHfWubFBUQZLAqfVpoC3iU0gqZp&amp;authuser=petrya.alves@carinaquito.com&amp;usp=drive_fs" TargetMode="External"/><Relationship Id="rId6889" Type="http://schemas.openxmlformats.org/officeDocument/2006/relationships/hyperlink" Target="https://drive.google.com/open?id=1Ngh484kOblrhDzYN1kiueYvPrHraRkcM" TargetMode="External"/><Relationship Id="rId4229" Type="http://schemas.openxmlformats.org/officeDocument/2006/relationships/hyperlink" Target="https://drive.google.com/a/sqadvogados.com.br/file/d/1swhruZnNujvEjBIptdJMZl0rjGwjlz6X/view?usp=sharing" TargetMode="External"/><Relationship Id="rId5559" Type="http://schemas.openxmlformats.org/officeDocument/2006/relationships/hyperlink" Target="https://drive.google.com/open?id=148UzxWMkLrRo5F1LJ6kvEXF5sNLlmw8U" TargetMode="External"/><Relationship Id="rId6880" Type="http://schemas.openxmlformats.org/officeDocument/2006/relationships/hyperlink" Target="https://drive.google.com/open?id=1NrPdceq8Y_TRPvim0KZIxsr30QpI9rbg" TargetMode="External"/><Relationship Id="rId4220" Type="http://schemas.openxmlformats.org/officeDocument/2006/relationships/hyperlink" Target="https://drive.google.com/a/sqadvogados.com.br/file/d/1qPG7Hp7kcr6nQMFqRioGdMGEgQC25d-b/view?usp=sharing" TargetMode="External"/><Relationship Id="rId5552" Type="http://schemas.openxmlformats.org/officeDocument/2006/relationships/hyperlink" Target="https://drive.google.com/a/carinaquito.com/file/d/1JHktupV_Vk-99xZmAH4TScH_kQ4v8yYB/view?usp=drive_fs" TargetMode="External"/><Relationship Id="rId6883" Type="http://schemas.openxmlformats.org/officeDocument/2006/relationships/hyperlink" Target="https://drive.google.com/open?id=1N1pa9oNlYMRq-vDZsZVDOHgcGEVwsUyx" TargetMode="External"/><Relationship Id="rId5553" Type="http://schemas.openxmlformats.org/officeDocument/2006/relationships/hyperlink" Target="https://drive.google.com/open?id=1Ji0vKNljlaCxn96Qy5S2kv0e7IgrDSIf&amp;authuser=petrya.alves@carinaquito.com&amp;usp=drive_fs" TargetMode="External"/><Relationship Id="rId6884" Type="http://schemas.openxmlformats.org/officeDocument/2006/relationships/hyperlink" Target="https://drive.google.com/open?id=1Ag7tqN-jIMw9aiP9y4hWhwYeF0xpcGFW" TargetMode="External"/><Relationship Id="rId4222" Type="http://schemas.openxmlformats.org/officeDocument/2006/relationships/hyperlink" Target="https://drive.google.com/a/sqadvogados.com.br/file/d/1r-xRxML3EHdDW-OS2vVuRrM5rX6WB0Me/view?usp=sharing" TargetMode="External"/><Relationship Id="rId5550" Type="http://schemas.openxmlformats.org/officeDocument/2006/relationships/hyperlink" Target="https://drive.google.com/open?id=1zIAFg_dnGpwQ0znxkFXYHgUxqEbLnbN7" TargetMode="External"/><Relationship Id="rId6881" Type="http://schemas.openxmlformats.org/officeDocument/2006/relationships/hyperlink" Target="https://drive.google.com/open?id=1MuQN2WjK24l7bX9l1d6y6Wx-xw6ckmbZ" TargetMode="External"/><Relationship Id="rId4221" Type="http://schemas.openxmlformats.org/officeDocument/2006/relationships/hyperlink" Target="https://drive.google.com/a/sqadvogados.com.br/file/d/1iBJvmu2Djm2-eSLghwrtGubfADAMu2Sq/view?usp=sharing" TargetMode="External"/><Relationship Id="rId5551" Type="http://schemas.openxmlformats.org/officeDocument/2006/relationships/hyperlink" Target="https://drive.google.com/file/d/1J0Sdks_1Im9N9laGXRGSYYQL7B7n3tb0/view" TargetMode="External"/><Relationship Id="rId6882" Type="http://schemas.openxmlformats.org/officeDocument/2006/relationships/hyperlink" Target="https://drive.google.com/open?id=1O5ZQD2XLqT_Bfgqjd_KwH5fxTUHSK8lK" TargetMode="External"/><Relationship Id="rId4224" Type="http://schemas.openxmlformats.org/officeDocument/2006/relationships/hyperlink" Target="https://drive.google.com/a/sqadvogados.com.br/file/d/1jGnAxq0ATlq1APj7FwDI8R8yhpSXGWiV/view?usp=sharing" TargetMode="External"/><Relationship Id="rId5556" Type="http://schemas.openxmlformats.org/officeDocument/2006/relationships/hyperlink" Target="https://drive.google.com/open?id=14OaBII3DirGH8R8gLcVoF5oPh6hlco-g" TargetMode="External"/><Relationship Id="rId6887" Type="http://schemas.openxmlformats.org/officeDocument/2006/relationships/hyperlink" Target="https://drive.google.com/open?id=1NVIE7uSS89-xhRYF4AzY3VbQ4KhJ-w_W" TargetMode="External"/><Relationship Id="rId4223" Type="http://schemas.openxmlformats.org/officeDocument/2006/relationships/hyperlink" Target="https://drive.google.com/a/sqadvogados.com.br/file/d/1rQ2uRlhEcxLrTrD3m2sLw0PXq4sNv2VH/view?usp=sharing" TargetMode="External"/><Relationship Id="rId5557" Type="http://schemas.openxmlformats.org/officeDocument/2006/relationships/hyperlink" Target="https://drive.google.com/open?id=16KBD_fqBiZVIhRK4kpDkuk-KGf6c5lWc" TargetMode="External"/><Relationship Id="rId6888" Type="http://schemas.openxmlformats.org/officeDocument/2006/relationships/hyperlink" Target="https://drive.google.com/open?id=1P4GNfqbmknyn_rNicpgoefeoEJ1F8nn5" TargetMode="External"/><Relationship Id="rId4226" Type="http://schemas.openxmlformats.org/officeDocument/2006/relationships/hyperlink" Target="https://drive.google.com/a/sqadvogados.com.br/file/d/1reLjuP1XruWa_HTzxtPRR2Z6inVdPdds/view?usp=sharing" TargetMode="External"/><Relationship Id="rId5554" Type="http://schemas.openxmlformats.org/officeDocument/2006/relationships/hyperlink" Target="https://drive.google.com/open?id=15N5ihr8Ek6bl72CYd35Qigv8Xuot-xQk" TargetMode="External"/><Relationship Id="rId6885" Type="http://schemas.openxmlformats.org/officeDocument/2006/relationships/hyperlink" Target="https://drive.google.com/open?id=1NNiKXNug6OonHMM306F1EuMC4RKbqJme" TargetMode="External"/><Relationship Id="rId4225" Type="http://schemas.openxmlformats.org/officeDocument/2006/relationships/hyperlink" Target="https://drive.google.com/a/sqadvogados.com.br/file/d/1kAlPUfVY137cwlFJ8KkVlE3Q1kmwpNmY/view?usp=sharing" TargetMode="External"/><Relationship Id="rId5555" Type="http://schemas.openxmlformats.org/officeDocument/2006/relationships/hyperlink" Target="https://drive.google.com/open?id=1b-xHYH7kRvGGl5HNVPKE5c8JroQ73RSX" TargetMode="External"/><Relationship Id="rId6886" Type="http://schemas.openxmlformats.org/officeDocument/2006/relationships/hyperlink" Target="https://drive.google.com/open?id=1HMD9lyKGW8TiutNljj5SWVBEs-7oas0O" TargetMode="External"/><Relationship Id="rId4217" Type="http://schemas.openxmlformats.org/officeDocument/2006/relationships/hyperlink" Target="https://drive.google.com/a/sqadvogados.com.br/file/d/1hh4JSyqpEukIzRZtfwv_wWwQwoHujun3/view?usp=sharing" TargetMode="External"/><Relationship Id="rId5549" Type="http://schemas.openxmlformats.org/officeDocument/2006/relationships/hyperlink" Target="https://drive.google.com/open?id=1lqQU_tfiQk3PkcWPeE89Jlm2jrPVAuR8" TargetMode="External"/><Relationship Id="rId4216" Type="http://schemas.openxmlformats.org/officeDocument/2006/relationships/hyperlink" Target="https://drive.google.com/a/sqadvogados.com.br/file/d/1gswZRMol5ok2BNX-SjIwtO3Bs7oAcVQs/view?usp=sharing" TargetMode="External"/><Relationship Id="rId4219" Type="http://schemas.openxmlformats.org/officeDocument/2006/relationships/hyperlink" Target="https://drive.google.com/a/sqadvogados.com.br/file/d/1howL6cNC3uEw20AHKiH_tImsda3CRlJW/view?usp=sharing" TargetMode="External"/><Relationship Id="rId5547" Type="http://schemas.openxmlformats.org/officeDocument/2006/relationships/hyperlink" Target="https://drive.google.com/file/d/1QoPrv3nOv41l4PRQYeNu7dHSMj2i7G84/view" TargetMode="External"/><Relationship Id="rId6878" Type="http://schemas.openxmlformats.org/officeDocument/2006/relationships/hyperlink" Target="https://drive.google.com/open?id=1NSeB16-MlvvbARMT-dWBmVu2scCBEzu8" TargetMode="External"/><Relationship Id="rId4218" Type="http://schemas.openxmlformats.org/officeDocument/2006/relationships/hyperlink" Target="https://drive.google.com/a/sqadvogados.com.br/file/d/1q70UM_ExAgBRkj5LPpKGAVV54YTXntyK/view?usp=sharing" TargetMode="External"/><Relationship Id="rId5548" Type="http://schemas.openxmlformats.org/officeDocument/2006/relationships/hyperlink" Target="https://drive.google.com/a/carinaquito.com/file/d/1QoPrv3nOv41l4PRQYeNu7dHSMj2i7G84/view?usp=drive_fs" TargetMode="External"/><Relationship Id="rId6879" Type="http://schemas.openxmlformats.org/officeDocument/2006/relationships/hyperlink" Target="https://drive.google.com/open?id=1NesIfhkH_U1T2S0V3wJKUOG5kjQe2J0J" TargetMode="External"/><Relationship Id="rId599" Type="http://schemas.openxmlformats.org/officeDocument/2006/relationships/hyperlink" Target="https://drive.google.com/file/d/0B3K1wORsB9TSdWVxeVlRN2swVDg/view?usp=sharing" TargetMode="External"/><Relationship Id="rId594" Type="http://schemas.openxmlformats.org/officeDocument/2006/relationships/hyperlink" Target="https://drive.google.com/file/d/0B3K1wORsB9TSUkhKUjVoRm1WeTg/view?usp=sharing" TargetMode="External"/><Relationship Id="rId5541" Type="http://schemas.openxmlformats.org/officeDocument/2006/relationships/hyperlink" Target="https://drive.google.com/open?id=19pDwCoXLvrRiB-CRGH5YLOul-HxK1UWp" TargetMode="External"/><Relationship Id="rId6872" Type="http://schemas.openxmlformats.org/officeDocument/2006/relationships/hyperlink" Target="https://drive.google.com/open?id=1Lr-Vvl-Rzpbtv0K0c59k0pCOePPThKC-" TargetMode="External"/><Relationship Id="rId593" Type="http://schemas.openxmlformats.org/officeDocument/2006/relationships/hyperlink" Target="https://drive.google.com/file/d/0B3K1wORsB9TSTU9XTmZZUkk0SEk/view?usp=sharing" TargetMode="External"/><Relationship Id="rId5542" Type="http://schemas.openxmlformats.org/officeDocument/2006/relationships/hyperlink" Target="https://drive.google.com/file/d/1QWmQaX9UvPXuHeo-anTVdIID8FedZxMF/view" TargetMode="External"/><Relationship Id="rId6873" Type="http://schemas.openxmlformats.org/officeDocument/2006/relationships/hyperlink" Target="https://drive.google.com/open?id=1M8QR9XmVfiuJRtuC-zupKl4GeqP-__oC" TargetMode="External"/><Relationship Id="rId592" Type="http://schemas.openxmlformats.org/officeDocument/2006/relationships/hyperlink" Target="https://drive.google.com/file/d/0B3K1wORsB9TSMUI3ZkNaamVpRWc/view?usp=sharing" TargetMode="External"/><Relationship Id="rId4211" Type="http://schemas.openxmlformats.org/officeDocument/2006/relationships/hyperlink" Target="https://drive.google.com/a/sqadvogados.com.br/file/d/1fAQA1SzacpzYyDXz_KE_xFFrRC1XewTo/view?usp=sharing" TargetMode="External"/><Relationship Id="rId6870" Type="http://schemas.openxmlformats.org/officeDocument/2006/relationships/hyperlink" Target="https://drive.google.com/file/d/1LZ3OM77kEa7OElzXe2ptGh303BL6RMZC/view" TargetMode="External"/><Relationship Id="rId591" Type="http://schemas.openxmlformats.org/officeDocument/2006/relationships/hyperlink" Target="https://drive.google.com/file/d/0B3K1wORsB9TScmlrTC1jaGtnQVE/view?usp=sharing" TargetMode="External"/><Relationship Id="rId4210" Type="http://schemas.openxmlformats.org/officeDocument/2006/relationships/hyperlink" Target="https://drive.google.com/a/sqadvogados.com.br/file/d/1owov7EBdPh7MApJfgGxprO6V3i_IjnDx/view?usp=sharing" TargetMode="External"/><Relationship Id="rId5540" Type="http://schemas.openxmlformats.org/officeDocument/2006/relationships/hyperlink" Target="https://drive.google.com/open?id=13I9H6hMQlRrRARnRYDAUcXOOOjuwzT5x&amp;authuser=petrya.alves@carinaquito.com&amp;usp=drive_fs" TargetMode="External"/><Relationship Id="rId6871" Type="http://schemas.openxmlformats.org/officeDocument/2006/relationships/hyperlink" Target="https://drive.google.com/open?id=1Mvn2wp_tpg8ZOb5lgb9FsvW-SyOOwNeC" TargetMode="External"/><Relationship Id="rId598" Type="http://schemas.openxmlformats.org/officeDocument/2006/relationships/hyperlink" Target="https://drive.google.com/file/d/0B3K1wORsB9TSY3k5WHVhbHhmTW8/view?usp=sharing" TargetMode="External"/><Relationship Id="rId4213" Type="http://schemas.openxmlformats.org/officeDocument/2006/relationships/hyperlink" Target="https://drive.google.com/a/sqadvogados.com.br/file/d/1pFSuug3q8ZLkKiL3rfCdfWgpBc6KRKpv/view?usp=sharing" TargetMode="External"/><Relationship Id="rId5545" Type="http://schemas.openxmlformats.org/officeDocument/2006/relationships/hyperlink" Target="https://drive.google.com/open?id=1P1wm3GrMC-d4xVHmOspK2kVFxc6Gb4yz" TargetMode="External"/><Relationship Id="rId6876" Type="http://schemas.openxmlformats.org/officeDocument/2006/relationships/hyperlink" Target="https://drive.google.com/open?id=10N2UFQRhAla7afs2-J8tar1p9oakcJZQ" TargetMode="External"/><Relationship Id="rId597" Type="http://schemas.openxmlformats.org/officeDocument/2006/relationships/hyperlink" Target="https://drive.google.com/file/d/0B3K1wORsB9TSVHVtdGVSOXVzdmc/view?usp=sharing" TargetMode="External"/><Relationship Id="rId4212" Type="http://schemas.openxmlformats.org/officeDocument/2006/relationships/hyperlink" Target="https://drive.google.com/a/sqadvogados.com.br/file/d/1fU1oOoFxHod_0KbTKkwDki_u6EiqSsbb/view?usp=sharing" TargetMode="External"/><Relationship Id="rId5546" Type="http://schemas.openxmlformats.org/officeDocument/2006/relationships/hyperlink" Target="https://drive.google.com/open?id=13Vnngs_z6A1ib9Zv53XmxDoQpBpdUJyJ" TargetMode="External"/><Relationship Id="rId6877" Type="http://schemas.openxmlformats.org/officeDocument/2006/relationships/hyperlink" Target="https://drive.google.com/open?id=11JVuC2aMAgTtL6tc4z4ki5qkZMBIyIjC" TargetMode="External"/><Relationship Id="rId596" Type="http://schemas.openxmlformats.org/officeDocument/2006/relationships/hyperlink" Target="https://drive.google.com/file/d/0B3K1wORsB9TSNHB4OGYyQU5vNEk/view?usp=sharing" TargetMode="External"/><Relationship Id="rId4215" Type="http://schemas.openxmlformats.org/officeDocument/2006/relationships/hyperlink" Target="https://drive.google.com/a/sqadvogados.com.br/file/d/1pkUiN5jWefn4uaFHptE-7fcBCU8xALMC/view?usp=sharing" TargetMode="External"/><Relationship Id="rId5543" Type="http://schemas.openxmlformats.org/officeDocument/2006/relationships/hyperlink" Target="https://drive.google.com/a/carinaquito.com/file/d/1IVziExuUXF4Wc7tl-S6KU8bqSeoIIx7C/view?usp=drive_fs" TargetMode="External"/><Relationship Id="rId6874" Type="http://schemas.openxmlformats.org/officeDocument/2006/relationships/hyperlink" Target="https://drive.google.com/open?id=1N2z5r6GH3IUyEGaWqwFJtDI-F-PscZro" TargetMode="External"/><Relationship Id="rId595" Type="http://schemas.openxmlformats.org/officeDocument/2006/relationships/hyperlink" Target="https://drive.google.com/file/d/0B3K1wORsB9TSdlp3NTBXbW1NMXM/view?usp=sharing" TargetMode="External"/><Relationship Id="rId4214" Type="http://schemas.openxmlformats.org/officeDocument/2006/relationships/hyperlink" Target="https://drive.google.com/a/sqadvogados.com.br/file/d/1pacLrVPk9fcD31AcYlm8191cOg_cU78n/view?usp=sharing" TargetMode="External"/><Relationship Id="rId5544" Type="http://schemas.openxmlformats.org/officeDocument/2006/relationships/hyperlink" Target="https://drive.google.com/open?id=1J6JiN6JOlyInEuCyu1kCUB13Cf7U08kk" TargetMode="External"/><Relationship Id="rId6875" Type="http://schemas.openxmlformats.org/officeDocument/2006/relationships/hyperlink" Target="https://drive.google.com/open?id=1MOjH_Sn1TyUcEBmhnUKSIf5NxubyVq02" TargetMode="External"/><Relationship Id="rId6825" Type="http://schemas.openxmlformats.org/officeDocument/2006/relationships/hyperlink" Target="https://drive.google.com/open?id=1Hix2p_H_wfuJTz4vb3EFG0PO4u16F2td" TargetMode="External"/><Relationship Id="rId6826" Type="http://schemas.openxmlformats.org/officeDocument/2006/relationships/hyperlink" Target="https://drive.google.com/open?id=1I4YTH9YDpxf95XLkRWjy4sdsoXrQqW8W" TargetMode="External"/><Relationship Id="rId6823" Type="http://schemas.openxmlformats.org/officeDocument/2006/relationships/hyperlink" Target="https://drive.google.com/open?id=1HWwCmZLBEj47Z-2_z9NZvdy4klKTOUux" TargetMode="External"/><Relationship Id="rId6824" Type="http://schemas.openxmlformats.org/officeDocument/2006/relationships/hyperlink" Target="https://drive.google.com/open?id=1D6jMY5eYn7Std9jQ829oe5l4KEleo3dt" TargetMode="External"/><Relationship Id="rId6829" Type="http://schemas.openxmlformats.org/officeDocument/2006/relationships/hyperlink" Target="https://drive.google.com/open?id=18WFNqfV4PfXvhRC01irJX_gNyhMdTHV8" TargetMode="External"/><Relationship Id="rId6827" Type="http://schemas.openxmlformats.org/officeDocument/2006/relationships/hyperlink" Target="https://drive.google.com/open?id=1DH419-z3rytM_Wzfk0C1VNN_1lOsdIUw" TargetMode="External"/><Relationship Id="rId6828" Type="http://schemas.openxmlformats.org/officeDocument/2006/relationships/hyperlink" Target="https://drive.google.com/open?id=1ImGN1Q2IiQoQglQfbTqk9xt66Iey0r1V" TargetMode="External"/><Relationship Id="rId547" Type="http://schemas.openxmlformats.org/officeDocument/2006/relationships/hyperlink" Target="https://drive.google.com/file/d/0B3K1wORsB9TSVDVpV0FhemVnSzg/view?usp=sharing" TargetMode="External"/><Relationship Id="rId546" Type="http://schemas.openxmlformats.org/officeDocument/2006/relationships/hyperlink" Target="https://drive.google.com/file/d/0B3K1wORsB9TSWDlST25valpRVnc/view?usp=sharing" TargetMode="External"/><Relationship Id="rId545" Type="http://schemas.openxmlformats.org/officeDocument/2006/relationships/hyperlink" Target="https://drive.google.com/file/d/0B3K1wORsB9TSd21zOFhkcU9lZms/view?usp=sharing" TargetMode="External"/><Relationship Id="rId544" Type="http://schemas.openxmlformats.org/officeDocument/2006/relationships/hyperlink" Target="https://drive.google.com/file/d/0B3K1wORsB9TSZ0tSaFYzc3ltR0U/view?usp=sharing" TargetMode="External"/><Relationship Id="rId549" Type="http://schemas.openxmlformats.org/officeDocument/2006/relationships/hyperlink" Target="https://drive.google.com/file/d/0B3K1wORsB9TSNDk3YVRCNXZieFk/view?usp=sharing" TargetMode="External"/><Relationship Id="rId548" Type="http://schemas.openxmlformats.org/officeDocument/2006/relationships/hyperlink" Target="https://drive.google.com/file/d/0B3K1wORsB9TSbTJJSkt5cFYxeDA/view?usp=sharing" TargetMode="External"/><Relationship Id="rId543" Type="http://schemas.openxmlformats.org/officeDocument/2006/relationships/hyperlink" Target="https://drive.google.com/file/d/0B3K1wORsB9TSOXRVaEVLRDV1aWs/view?usp=sharing" TargetMode="External"/><Relationship Id="rId6821" Type="http://schemas.openxmlformats.org/officeDocument/2006/relationships/hyperlink" Target="https://drive.google.com/file/d/13VHUgQbqFKpVIGqmc3qh4wI7iHPBrMpM/view" TargetMode="External"/><Relationship Id="rId542" Type="http://schemas.openxmlformats.org/officeDocument/2006/relationships/hyperlink" Target="https://drive.google.com/file/d/0B3K1wORsB9TSOUVJMjNoTFJSZzA/view?usp=sharing" TargetMode="External"/><Relationship Id="rId6822" Type="http://schemas.openxmlformats.org/officeDocument/2006/relationships/hyperlink" Target="https://drive.google.com/open?id=1CqMU5gddUA13uw7ufq9RYCGFE8l3RUs6" TargetMode="External"/><Relationship Id="rId541" Type="http://schemas.openxmlformats.org/officeDocument/2006/relationships/hyperlink" Target="https://drive.google.com/file/d/0B3K1wORsB9TSZGo5N0Q4MnlQcmM/view?usp=sharing" TargetMode="External"/><Relationship Id="rId540" Type="http://schemas.openxmlformats.org/officeDocument/2006/relationships/hyperlink" Target="https://drive.google.com/file/d/0B3K1wORsB9TSbTBwWjRNblF5OE0/view?usp=sharing" TargetMode="External"/><Relationship Id="rId6820" Type="http://schemas.openxmlformats.org/officeDocument/2006/relationships/hyperlink" Target="https://drive.google.com/a/carinaquito.com/file/d/13OQQfJ7yH06lzMlGoGorqlBRYiwScMFU/view?usp=drive_fs" TargetMode="External"/><Relationship Id="rId6814" Type="http://schemas.openxmlformats.org/officeDocument/2006/relationships/hyperlink" Target="https://drive.google.com/a/carinaquito.com/file/d/11Ocs5f1qz10qCpZAyclPcy9CT9YNy-6E/view?usp=drive_fs" TargetMode="External"/><Relationship Id="rId6815" Type="http://schemas.openxmlformats.org/officeDocument/2006/relationships/hyperlink" Target="https://drive.google.com/file/d/11UJiDiPowQa5ua9xbTUflJvObkhOSW5d/view" TargetMode="External"/><Relationship Id="rId6812" Type="http://schemas.openxmlformats.org/officeDocument/2006/relationships/hyperlink" Target="https://drive.google.com/a/carinaquito.com/file/d/1Anbh0_AMRedoo3xUnbDJhLABStJa6Yvs/view?usp=drive_fs" TargetMode="External"/><Relationship Id="rId6813" Type="http://schemas.openxmlformats.org/officeDocument/2006/relationships/hyperlink" Target="https://drive.google.com/file/d/1GA2QCANRvTUijN_uhhBJx59x7jYcJj1i/view" TargetMode="External"/><Relationship Id="rId6818" Type="http://schemas.openxmlformats.org/officeDocument/2006/relationships/hyperlink" Target="https://drive.google.com/a/carinaquito.com/file/d/1GhO8tV00BB_lIU7_OEWic4Adr4xBZZQr/view?usp=drive_fs" TargetMode="External"/><Relationship Id="rId6819" Type="http://schemas.openxmlformats.org/officeDocument/2006/relationships/hyperlink" Target="https://drive.google.com/a/carinaquito.com/file/d/1HQIZiy0Z3rbu8Og_dgeCRY6ABPmeVkLu/view?usp=drive_fs" TargetMode="External"/><Relationship Id="rId6816" Type="http://schemas.openxmlformats.org/officeDocument/2006/relationships/hyperlink" Target="https://drive.google.com/a/carinaquito.com/file/d/1Bsb47DZLhhLiRUXuruHDiFewZwd4b-4d/view?usp=drive_fs" TargetMode="External"/><Relationship Id="rId6817" Type="http://schemas.openxmlformats.org/officeDocument/2006/relationships/hyperlink" Target="https://drive.google.com/a/carinaquito.com/file/d/1C54EFWTs0wchks0alkgi8Gr0Oc_w9tZj/view?usp=drive_fs" TargetMode="External"/><Relationship Id="rId536" Type="http://schemas.openxmlformats.org/officeDocument/2006/relationships/hyperlink" Target="https://drive.google.com/file/d/0B3K1wORsB9TSSTdhXzhfNDUtaWs/view?usp=sharing" TargetMode="External"/><Relationship Id="rId535" Type="http://schemas.openxmlformats.org/officeDocument/2006/relationships/hyperlink" Target="https://drive.google.com/file/d/0B3K1wORsB9TSemZJdE1uR0ZOakU/view?usp=sharing" TargetMode="External"/><Relationship Id="rId534" Type="http://schemas.openxmlformats.org/officeDocument/2006/relationships/hyperlink" Target="https://drive.google.com/file/d/0B3K1wORsB9TSREI2QWd5YjA3cWM/view?usp=sharing" TargetMode="External"/><Relationship Id="rId533" Type="http://schemas.openxmlformats.org/officeDocument/2006/relationships/hyperlink" Target="https://drive.google.com/file/d/0B3K1wORsB9TSUjVna3BEanU1YzA/view?usp=sharing" TargetMode="External"/><Relationship Id="rId539" Type="http://schemas.openxmlformats.org/officeDocument/2006/relationships/hyperlink" Target="https://drive.google.com/file/d/0B3K1wORsB9TSd2duSjlxMVhrMEE/view?usp=sharing" TargetMode="External"/><Relationship Id="rId538" Type="http://schemas.openxmlformats.org/officeDocument/2006/relationships/hyperlink" Target="https://drive.google.com/file/d/0B3K1wORsB9TSWkZIaEVNRVR0WTA/view?usp=sharing" TargetMode="External"/><Relationship Id="rId537" Type="http://schemas.openxmlformats.org/officeDocument/2006/relationships/hyperlink" Target="https://drive.google.com/file/d/0B3K1wORsB9TSVG5la21uNXMxQXM/view?usp=sharing" TargetMode="External"/><Relationship Id="rId532" Type="http://schemas.openxmlformats.org/officeDocument/2006/relationships/hyperlink" Target="https://drive.google.com/file/d/0B3K1wORsB9TSOUZ1RW9rSzFPUHM/view?usp=sharing" TargetMode="External"/><Relationship Id="rId6810" Type="http://schemas.openxmlformats.org/officeDocument/2006/relationships/hyperlink" Target="https://drive.google.com/a/carinaquito.com/file/d/1AY6OYPDd3VENMIKp6hZpEKD_miHIxHre/view?usp=drive_fs" TargetMode="External"/><Relationship Id="rId531" Type="http://schemas.openxmlformats.org/officeDocument/2006/relationships/hyperlink" Target="https://drive.google.com/file/d/0B3K1wORsB9TSbHJXSjgzaW5rTjQ/view?usp=sharing" TargetMode="External"/><Relationship Id="rId6811" Type="http://schemas.openxmlformats.org/officeDocument/2006/relationships/hyperlink" Target="https://drive.google.com/a/carinaquito.com/file/d/14dgqASBJxZC6ktKYTmZnWam0y83lHzyi/view?usp=drive_fs" TargetMode="External"/><Relationship Id="rId530" Type="http://schemas.openxmlformats.org/officeDocument/2006/relationships/hyperlink" Target="https://drive.google.com/file/d/0B3K1wORsB9TScXhnSDN6Y0k1UXc/view?usp=sharing" TargetMode="External"/><Relationship Id="rId5516" Type="http://schemas.openxmlformats.org/officeDocument/2006/relationships/hyperlink" Target="https://drive.google.com/file/d/1DPF-yOAKo6vgdNRjz2rtQ3luofKjiv2l/view" TargetMode="External"/><Relationship Id="rId6847" Type="http://schemas.openxmlformats.org/officeDocument/2006/relationships/hyperlink" Target="https://drive.google.com/open?id=1IPQaLrV6gJG5SONVhcmFB28A92okVmk7" TargetMode="External"/><Relationship Id="rId5517" Type="http://schemas.openxmlformats.org/officeDocument/2006/relationships/hyperlink" Target="https://drive.google.com/a/carinaquito.com/file/d/1MyLZEsPKdEWkK7mSOIj8n3TZu8YhlSQo/view?usp=drive_fs" TargetMode="External"/><Relationship Id="rId6848" Type="http://schemas.openxmlformats.org/officeDocument/2006/relationships/hyperlink" Target="https://drive.google.com/open?id=1In2evetWmTfKcHrD7APpTIBw1DfNftSG" TargetMode="External"/><Relationship Id="rId5514" Type="http://schemas.openxmlformats.org/officeDocument/2006/relationships/hyperlink" Target="https://drive.google.com/a/carinaquito.com/file/d/1MaOsWFAUZSXZQ3xzoN7SRvuYdCK4vFgf/view?usp=drive_fs" TargetMode="External"/><Relationship Id="rId6845" Type="http://schemas.openxmlformats.org/officeDocument/2006/relationships/hyperlink" Target="https://drive.google.com/open?id=1ONkwAeh3NuswtFRtWBJ6F8Vs0r-O08qQ" TargetMode="External"/><Relationship Id="rId5515" Type="http://schemas.openxmlformats.org/officeDocument/2006/relationships/hyperlink" Target="https://drive.google.com/a/carinaquito.com/file/d/1DLDYyEbc7ZCYlMfS31w__pOarINhSQnO/view?usp=drive_fs" TargetMode="External"/><Relationship Id="rId6846" Type="http://schemas.openxmlformats.org/officeDocument/2006/relationships/hyperlink" Target="https://drive.google.com/open?id=1IFo-msoD8cgy_DSNAwOtIWNsC4VQqNIH" TargetMode="External"/><Relationship Id="rId5518" Type="http://schemas.openxmlformats.org/officeDocument/2006/relationships/hyperlink" Target="https://drive.google.com/open?id=1CoVPCzIHiuDsVp7UmxiciJQrmqnUqLe9" TargetMode="External"/><Relationship Id="rId6849" Type="http://schemas.openxmlformats.org/officeDocument/2006/relationships/hyperlink" Target="https://drive.google.com/open?id=166iA_-kvsIzRnuiqdea7FvdbE2c8DgRB" TargetMode="External"/><Relationship Id="rId5519" Type="http://schemas.openxmlformats.org/officeDocument/2006/relationships/hyperlink" Target="https://drive.google.com/a/carinaquito.com/file/d/1N0U8m8b_tLfy2-oJ-ySu9Gxe1ol_k2ak/view?usp=drive_fs" TargetMode="External"/><Relationship Id="rId569" Type="http://schemas.openxmlformats.org/officeDocument/2006/relationships/hyperlink" Target="https://drive.google.com/file/d/0B3K1wORsB9TSNDJlRGlCem8tZUU/view?usp=sharing" TargetMode="External"/><Relationship Id="rId568" Type="http://schemas.openxmlformats.org/officeDocument/2006/relationships/hyperlink" Target="https://drive.google.com/file/d/0B3K1wORsB9TSUlhMaE5Kb2c4amc/view?usp=sharing" TargetMode="External"/><Relationship Id="rId567" Type="http://schemas.openxmlformats.org/officeDocument/2006/relationships/hyperlink" Target="https://drive.google.com/file/d/0B3K1wORsB9TSNFdCRDhMLWpNRlk/view?usp=sharing" TargetMode="External"/><Relationship Id="rId566" Type="http://schemas.openxmlformats.org/officeDocument/2006/relationships/hyperlink" Target="https://drive.google.com/file/d/0B3K1wORsB9TSZVZ1SkZXd1lObVk/view?usp=sharing" TargetMode="External"/><Relationship Id="rId561" Type="http://schemas.openxmlformats.org/officeDocument/2006/relationships/hyperlink" Target="https://drive.google.com/file/d/0B3K1wORsB9TSb2dIUG1zMk4wYm8/view?usp=sharing" TargetMode="External"/><Relationship Id="rId560" Type="http://schemas.openxmlformats.org/officeDocument/2006/relationships/hyperlink" Target="https://drive.google.com/file/d/0B3K1wORsB9TSOXJIWkNXMWhmWFk/view?usp=sharing" TargetMode="External"/><Relationship Id="rId6840" Type="http://schemas.openxmlformats.org/officeDocument/2006/relationships/hyperlink" Target="https://drive.google.com/open?id=18wcRXYGmYrccnGg5lluL3Qw_l9dV9pHa" TargetMode="External"/><Relationship Id="rId565" Type="http://schemas.openxmlformats.org/officeDocument/2006/relationships/hyperlink" Target="https://drive.google.com/file/d/0B3K1wORsB9TSRFBYY3VueDZJcEE/view?usp=sharing" TargetMode="External"/><Relationship Id="rId5512" Type="http://schemas.openxmlformats.org/officeDocument/2006/relationships/hyperlink" Target="https://drive.google.com/a/carinaquito.com/file/d/1t3_BCKVym7k1o-wWcGyGX76inFl2x0vF/view?usp=drive_fs" TargetMode="External"/><Relationship Id="rId6843" Type="http://schemas.openxmlformats.org/officeDocument/2006/relationships/hyperlink" Target="https://drive.google.com/open?id=19Z44eSsCCIVeIWUTHYKHBRoPYO-_Uy24" TargetMode="External"/><Relationship Id="rId564" Type="http://schemas.openxmlformats.org/officeDocument/2006/relationships/hyperlink" Target="https://drive.google.com/file/d/0B3K1wORsB9TSakpWOVJUamFlMnc/view?usp=sharing" TargetMode="External"/><Relationship Id="rId5513" Type="http://schemas.openxmlformats.org/officeDocument/2006/relationships/hyperlink" Target="https://drive.google.com/open?id=1CoS0ikcTv5HxT4PfgeQ6E2jteTq295Pb&amp;authuser=petrya.alves@carinaquito.com&amp;usp=drive_fs" TargetMode="External"/><Relationship Id="rId6844" Type="http://schemas.openxmlformats.org/officeDocument/2006/relationships/hyperlink" Target="https://drive.google.com/open?id=1HYhPrhvkwp7HFHXkfdbfVIxWAlZENJf6" TargetMode="External"/><Relationship Id="rId563" Type="http://schemas.openxmlformats.org/officeDocument/2006/relationships/hyperlink" Target="https://drive.google.com/file/d/0B3K1wORsB9TSNGg1cmJ3RU82LWM/view?usp=sharing" TargetMode="External"/><Relationship Id="rId5510" Type="http://schemas.openxmlformats.org/officeDocument/2006/relationships/hyperlink" Target="https://drive.google.com/file/d/1smCcv_d-0zYaSle0EdXHLkEGzcP-Gd8O/view" TargetMode="External"/><Relationship Id="rId6841" Type="http://schemas.openxmlformats.org/officeDocument/2006/relationships/hyperlink" Target="https://drive.google.com/open?id=1OAGCdN4oaJoxPn36pG5cUJvrC_GXPA49" TargetMode="External"/><Relationship Id="rId562" Type="http://schemas.openxmlformats.org/officeDocument/2006/relationships/hyperlink" Target="https://drive.google.com/file/d/0B3K1wORsB9TSbncxU2xZTDZMdDQ/view?usp=sharing" TargetMode="External"/><Relationship Id="rId5511" Type="http://schemas.openxmlformats.org/officeDocument/2006/relationships/hyperlink" Target="https://drive.google.com/file/d/1CetxV0suCAQnzDJvxKLdCCE_r9xPvD_z/view" TargetMode="External"/><Relationship Id="rId6842" Type="http://schemas.openxmlformats.org/officeDocument/2006/relationships/hyperlink" Target="https://drive.google.com/open?id=19KdKgOoVxP5RBgOfQQK1j38uFCWvUXHY" TargetMode="External"/><Relationship Id="rId5505" Type="http://schemas.openxmlformats.org/officeDocument/2006/relationships/hyperlink" Target="https://drive.google.com/file/d/1KzCuP7KoFf4BFeR2_bZ1IrVYw4YwFTDx/view" TargetMode="External"/><Relationship Id="rId6836" Type="http://schemas.openxmlformats.org/officeDocument/2006/relationships/hyperlink" Target="https://drive.google.com/open?id=1FNxpZnkv9tPoK5aODVvUZ96fmd-mCAvv" TargetMode="External"/><Relationship Id="rId5506" Type="http://schemas.openxmlformats.org/officeDocument/2006/relationships/hyperlink" Target="https://drive.google.com/a/carinaquito.com/file/d/1LFoCe3Hl3kPRwt9gi-k4MhqF9CUQgUev/view?usp=drive_fs" TargetMode="External"/><Relationship Id="rId6837" Type="http://schemas.openxmlformats.org/officeDocument/2006/relationships/hyperlink" Target="https://drive.google.com/open?id=1JhMLJranyHmGsDZEuCZWskO-7wJCm_9T" TargetMode="External"/><Relationship Id="rId5503" Type="http://schemas.openxmlformats.org/officeDocument/2006/relationships/hyperlink" Target="https://drive.google.com/open?id=1RamkICdLwRb9sEyzQAVBxGODUdB8ZjtF&amp;authuser=petrya.alves@carinaquito.com&amp;usp=drive_fs" TargetMode="External"/><Relationship Id="rId6834" Type="http://schemas.openxmlformats.org/officeDocument/2006/relationships/hyperlink" Target="https://drive.google.com/open?id=1JRB0uR41mrOEiu8EdojGascRvt7HxQAg" TargetMode="External"/><Relationship Id="rId5504" Type="http://schemas.openxmlformats.org/officeDocument/2006/relationships/hyperlink" Target="https://drive.google.com/a/carinaquito.com/file/d/1KmmsIj_dzZQ4GDBdcQD6OBfQQsR01YYp/view?usp=drive_fs" TargetMode="External"/><Relationship Id="rId6835" Type="http://schemas.openxmlformats.org/officeDocument/2006/relationships/hyperlink" Target="https://drive.google.com/open?id=1JUTKUifvBcj6FoGrtRLUlELOBpkMFr3x" TargetMode="External"/><Relationship Id="rId5509" Type="http://schemas.openxmlformats.org/officeDocument/2006/relationships/hyperlink" Target="https://drive.google.com/a/carinaquito.com/file/d/1Lyn1C_zM9IU6p0nk3f6eVp11MgQNCWrG/view?usp=drive_fs" TargetMode="External"/><Relationship Id="rId5507" Type="http://schemas.openxmlformats.org/officeDocument/2006/relationships/hyperlink" Target="https://drive.google.com/open?id=1LLSC2Bmd3oyvwbKeSv-zq36fYa7KgxZt&amp;authuser=petrya.alves@carinaquito.com&amp;usp=drive_fs" TargetMode="External"/><Relationship Id="rId6838" Type="http://schemas.openxmlformats.org/officeDocument/2006/relationships/hyperlink" Target="https://drive.google.com/open?id=1Jw1JJSvqeRJCEj9UuPicl_ykrbd2f3cO" TargetMode="External"/><Relationship Id="rId5508" Type="http://schemas.openxmlformats.org/officeDocument/2006/relationships/hyperlink" Target="https://drive.google.com/open?id=1Lj5YYv3zXS0w3DOu6iCWhPs2Lb5kr8ub&amp;authuser=petrya.alves@carinaquito.com&amp;usp=drive_fs" TargetMode="External"/><Relationship Id="rId6839" Type="http://schemas.openxmlformats.org/officeDocument/2006/relationships/hyperlink" Target="https://drive.google.com/file/d/1L-L6QkLnRAxwwEjywLEsl4AlVfGVuKR8/view" TargetMode="External"/><Relationship Id="rId558" Type="http://schemas.openxmlformats.org/officeDocument/2006/relationships/hyperlink" Target="https://drive.google.com/file/d/0B3K1wORsB9TSRnpnNDFJM1NNRGM/view?usp=sharing" TargetMode="External"/><Relationship Id="rId557" Type="http://schemas.openxmlformats.org/officeDocument/2006/relationships/hyperlink" Target="https://drive.google.com/file/d/0B3K1wORsB9TSTmUySjVoV0lBbTQ/view?usp=sharing" TargetMode="External"/><Relationship Id="rId556" Type="http://schemas.openxmlformats.org/officeDocument/2006/relationships/hyperlink" Target="https://drive.google.com/file/d/0B3K1wORsB9TSNzBReG1udXFXSjg/view?usp=sharing" TargetMode="External"/><Relationship Id="rId555" Type="http://schemas.openxmlformats.org/officeDocument/2006/relationships/hyperlink" Target="https://drive.google.com/file/d/0B3K1wORsB9TSNjlDeU9BQzVydVU/view?usp=sharing" TargetMode="External"/><Relationship Id="rId559" Type="http://schemas.openxmlformats.org/officeDocument/2006/relationships/hyperlink" Target="https://drive.google.com/file/d/0B3K1wORsB9TSZG16X1JGU2JodzQ/view?usp=sharing" TargetMode="External"/><Relationship Id="rId550" Type="http://schemas.openxmlformats.org/officeDocument/2006/relationships/hyperlink" Target="https://drive.google.com/file/d/0B3K1wORsB9TSOC1tNTN3SHRWbkk/view?usp=sharing" TargetMode="External"/><Relationship Id="rId554" Type="http://schemas.openxmlformats.org/officeDocument/2006/relationships/hyperlink" Target="https://drive.google.com/file/d/0B3K1wORsB9TSYlpmTjB2TDlCZGM/view?usp=sharing" TargetMode="External"/><Relationship Id="rId5501" Type="http://schemas.openxmlformats.org/officeDocument/2006/relationships/hyperlink" Target="https://drive.google.com/a/carinaquito.com/file/d/1RPmkeVWRo3iSjUQcEwDsys06_mnl_iKM/view?usp=drive_fs" TargetMode="External"/><Relationship Id="rId6832" Type="http://schemas.openxmlformats.org/officeDocument/2006/relationships/hyperlink" Target="https://drive.google.com/open?id=15gFihBjDBvB10aNsFEktaY5mUmw8sLJ4" TargetMode="External"/><Relationship Id="rId553" Type="http://schemas.openxmlformats.org/officeDocument/2006/relationships/hyperlink" Target="https://drive.google.com/file/d/0B3K1wORsB9TSa0VDOFpJYmxlZU0/view?usp=sharing" TargetMode="External"/><Relationship Id="rId5502" Type="http://schemas.openxmlformats.org/officeDocument/2006/relationships/hyperlink" Target="https://drive.google.com/a/carinaquito.com/file/d/1BlKKpvNiEmvLyg4cfAseubQT2cUVihnS/view?usp=drive_fs" TargetMode="External"/><Relationship Id="rId6833" Type="http://schemas.openxmlformats.org/officeDocument/2006/relationships/hyperlink" Target="https://drive.google.com/open?id=1JRB0uR41mrOEiu8EdojGascRvt7HxQAg" TargetMode="External"/><Relationship Id="rId552" Type="http://schemas.openxmlformats.org/officeDocument/2006/relationships/hyperlink" Target="https://drive.google.com/file/d/0B3K1wORsB9TSbm1aWU5hekhXR0U/view?usp=sharing" TargetMode="External"/><Relationship Id="rId6830" Type="http://schemas.openxmlformats.org/officeDocument/2006/relationships/hyperlink" Target="https://drive.google.com/open?id=14xWgIOa4JLI8ntom3vCNarAWPO1Q-pSu" TargetMode="External"/><Relationship Id="rId551" Type="http://schemas.openxmlformats.org/officeDocument/2006/relationships/hyperlink" Target="https://drive.google.com/file/d/0B3K1wORsB9TSNHdOTEpwYXdIV2c/view?usp=sharing" TargetMode="External"/><Relationship Id="rId5500" Type="http://schemas.openxmlformats.org/officeDocument/2006/relationships/hyperlink" Target="https://drive.google.com/a/carinaquito.com/file/d/1selqQIuFTNatxAKM9bAfPTrK9ASzAE6_/view?usp=drive_fs" TargetMode="External"/><Relationship Id="rId6831" Type="http://schemas.openxmlformats.org/officeDocument/2006/relationships/hyperlink" Target="https://drive.google.com/open?id=15PRiBIOPLBmoWluc1pZZ-8Rlb3JJKVfo" TargetMode="External"/><Relationship Id="rId4280" Type="http://schemas.openxmlformats.org/officeDocument/2006/relationships/hyperlink" Target="https://drive.google.com/a/sqadvogados.com.br/file/d/1tbst7RmRo1PjAJi4PS0OSfg9nVdIHeeW/view?usp=sharing" TargetMode="External"/><Relationship Id="rId4282" Type="http://schemas.openxmlformats.org/officeDocument/2006/relationships/hyperlink" Target="https://drive.google.com/a/sqadvogados.com.br/file/d/12EHw9lBAuHjTfUamChVx6aD0nUPA6J3q/view?usp=sharing" TargetMode="External"/><Relationship Id="rId4281" Type="http://schemas.openxmlformats.org/officeDocument/2006/relationships/hyperlink" Target="https://drive.google.com/a/sqadvogados.com.br/file/d/1tvP2110tUv3ftAaRsoQN_UvJWBCaiIDP/view?usp=sharing" TargetMode="External"/><Relationship Id="rId4284" Type="http://schemas.openxmlformats.org/officeDocument/2006/relationships/hyperlink" Target="https://drive.google.com/a/sqadvogados.com.br/file/d/13ZyKjcjNJ_8ELy-fLJoL_TDr9K09Ktgj/view?usp=sharing" TargetMode="External"/><Relationship Id="rId4283" Type="http://schemas.openxmlformats.org/officeDocument/2006/relationships/hyperlink" Target="https://drive.google.com/a/sqadvogados.com.br/file/d/1uBFmAaNk9zzo53Qe8xC8Lspkdi5mCpqh/view?usp=sharing" TargetMode="External"/><Relationship Id="rId4286" Type="http://schemas.openxmlformats.org/officeDocument/2006/relationships/hyperlink" Target="https://drive.google.com/a/sqadvogados.com.br/file/d/13le3yZMteWSjNLeisBOjYmLMyZV55qKT/view?usp=sharing" TargetMode="External"/><Relationship Id="rId4285" Type="http://schemas.openxmlformats.org/officeDocument/2006/relationships/hyperlink" Target="https://drive.google.com/a/sqadvogados.com.br/file/d/1uDyaJQBVV583MNSC35Ju_prnEXhzel1b/view?usp=sharing" TargetMode="External"/><Relationship Id="rId4288" Type="http://schemas.openxmlformats.org/officeDocument/2006/relationships/hyperlink" Target="https://drive.google.com/a/sqadvogados.com.br/file/d/14NjOW0i6GidlJaR7sbRkkgNipQbwAx6w/view?usp=sharing" TargetMode="External"/><Relationship Id="rId4287" Type="http://schemas.openxmlformats.org/officeDocument/2006/relationships/hyperlink" Target="https://drive.google.com/a/sqadvogados.com.br/file/d/1uMC9J2_xTD6X5ObpZl2ekJzMIN56_ASs/view?usp=sharing" TargetMode="External"/><Relationship Id="rId4289" Type="http://schemas.openxmlformats.org/officeDocument/2006/relationships/hyperlink" Target="https://drive.google.com/a/sqadvogados.com.br/file/d/14m1pya9eMa9FzfYRcfNUynr1ep2uhSyi/view?usp=sharing" TargetMode="External"/><Relationship Id="rId4271" Type="http://schemas.openxmlformats.org/officeDocument/2006/relationships/hyperlink" Target="https://drive.google.com/a/sqadvogados.com.br/file/d/1sXp6zbH1AXCtJ42yT_641yIpG_CE30MM/view?usp=sharing" TargetMode="External"/><Relationship Id="rId4270" Type="http://schemas.openxmlformats.org/officeDocument/2006/relationships/hyperlink" Target="https://drive.google.com/a/sqadvogados.com.br/file/d/1-XVK9HLz0AKQZ1SOQYzJPKBz8ma3cWlp/view?usp=sharing" TargetMode="External"/><Relationship Id="rId4273" Type="http://schemas.openxmlformats.org/officeDocument/2006/relationships/hyperlink" Target="https://drive.google.com/a/sqadvogados.com.br/file/d/1sgyk2tUjKyXYV6Svu0pDQG6Od1OJdeNK/view?usp=sharing" TargetMode="External"/><Relationship Id="rId4272" Type="http://schemas.openxmlformats.org/officeDocument/2006/relationships/hyperlink" Target="https://drive.google.com/a/sqadvogados.com.br/file/d/1-dsrb2y1vjO60IjDitMsWT0zooHANTty/view?usp=sharing" TargetMode="External"/><Relationship Id="rId4275" Type="http://schemas.openxmlformats.org/officeDocument/2006/relationships/hyperlink" Target="https://drive.google.com/a/sqadvogados.com.br/file/d/1sikrfIMrOf_tWNnMkE_Y7cW1av0-6iDk/view?usp=sharing" TargetMode="External"/><Relationship Id="rId4274" Type="http://schemas.openxmlformats.org/officeDocument/2006/relationships/hyperlink" Target="https://drive.google.com/a/sqadvogados.com.br/file/d/1-rA2AW5MFviVidBh7kYVMfW42EdWVtex/view?usp=sharing" TargetMode="External"/><Relationship Id="rId4277" Type="http://schemas.openxmlformats.org/officeDocument/2006/relationships/hyperlink" Target="https://drive.google.com/a/sqadvogados.com.br/file/d/11NNv7W07h1fwg4q1zQerf9D2a_c5BQLO/view?usp=sharing" TargetMode="External"/><Relationship Id="rId4276" Type="http://schemas.openxmlformats.org/officeDocument/2006/relationships/hyperlink" Target="https://drive.google.com/a/sqadvogados.com.br/file/d/10lW-_ndlgdHOH2O3YuNJYTs7I3iaow0C/view?usp=sharing" TargetMode="External"/><Relationship Id="rId4279" Type="http://schemas.openxmlformats.org/officeDocument/2006/relationships/hyperlink" Target="https://drive.google.com/a/sqadvogados.com.br/file/d/1t9JLt9_ThgF03EWCsNgrsnmdFDGnWmGr/view?usp=sharing" TargetMode="External"/><Relationship Id="rId4278" Type="http://schemas.openxmlformats.org/officeDocument/2006/relationships/hyperlink" Target="https://drive.google.com/a/sqadvogados.com.br/file/d/11ZgRVCAV5Fb-iyB_GBsBF0Mt9VjD4T4B/view?usp=sharing" TargetMode="External"/><Relationship Id="rId4291" Type="http://schemas.openxmlformats.org/officeDocument/2006/relationships/hyperlink" Target="https://drive.google.com/a/sqadvogados.com.br/file/d/155N2VXqZmQtysI6fIKxY4ZdMmyyb3KAS/view?usp=sharing" TargetMode="External"/><Relationship Id="rId4290" Type="http://schemas.openxmlformats.org/officeDocument/2006/relationships/hyperlink" Target="https://drive.google.com/a/sqadvogados.com.br/file/d/1unFD_BN3QMe5bUUs11T5lKjZ9wfDjLL6/view?usp=sharing" TargetMode="External"/><Relationship Id="rId4293" Type="http://schemas.openxmlformats.org/officeDocument/2006/relationships/hyperlink" Target="https://drive.google.com/a/sqadvogados.com.br/file/d/1vOqRW3uEa3VciPTRK9-sHetroLb0IWTo/view?usp=sharing" TargetMode="External"/><Relationship Id="rId4292" Type="http://schemas.openxmlformats.org/officeDocument/2006/relationships/hyperlink" Target="https://drive.google.com/a/sqadvogados.com.br/file/d/15AokL5_PnFecTnzBfbSz8-x8wFAB2l_n/view?usp=sharing" TargetMode="External"/><Relationship Id="rId4295" Type="http://schemas.openxmlformats.org/officeDocument/2006/relationships/hyperlink" Target="https://drive.google.com/a/sqadvogados.com.br/file/d/1v_6romK6WH8cuXGdF5LQfd74tMXLGn61/view?usp=sharing" TargetMode="External"/><Relationship Id="rId4294" Type="http://schemas.openxmlformats.org/officeDocument/2006/relationships/hyperlink" Target="https://drive.google.com/a/sqadvogados.com.br/file/d/15RgLtxnyYWzQtbHgz8olLmxxwztPf2jg/view?usp=sharing" TargetMode="External"/><Relationship Id="rId4297" Type="http://schemas.openxmlformats.org/officeDocument/2006/relationships/hyperlink" Target="https://drive.google.com/a/sqadvogados.com.br/file/d/1wPJ6A4tEw3ev6x-f8lccUfjTLcyJw9c9/view?usp=sharing" TargetMode="External"/><Relationship Id="rId4296" Type="http://schemas.openxmlformats.org/officeDocument/2006/relationships/hyperlink" Target="https://drive.google.com/a/sqadvogados.com.br/file/d/15mvZOMf6MCSVXLNi1Rt0Ee09P--4GdtE/view?usp=sharing" TargetMode="External"/><Relationship Id="rId4299" Type="http://schemas.openxmlformats.org/officeDocument/2006/relationships/hyperlink" Target="https://drive.google.com/a/sqadvogados.com.br/file/d/1xZ0s_A1x1-sgc27tjKmvEisVehg-Op7y/view?usp=sharing" TargetMode="External"/><Relationship Id="rId4298" Type="http://schemas.openxmlformats.org/officeDocument/2006/relationships/hyperlink" Target="https://drive.google.com/a/sqadvogados.com.br/file/d/1x9gWQFGkKMa7qvF9s_7ADEAdwdfaPTSS/view?usp=sharing" TargetMode="External"/><Relationship Id="rId4249" Type="http://schemas.openxmlformats.org/officeDocument/2006/relationships/hyperlink" Target="https://drive.google.com/a/sqadvogados.com.br/file/d/1wuGtTZ0DZxDx5oCwfJM4x1XaZolh6-TZ/view?usp=sharing" TargetMode="External"/><Relationship Id="rId5570" Type="http://schemas.openxmlformats.org/officeDocument/2006/relationships/hyperlink" Target="https://drive.google.com/open?id=1Tb2s0QojNY43qMB3nBrayq1JJyKpYKQg&amp;authuser=petrya.alves@carinaquito.com&amp;usp=drive_fs" TargetMode="External"/><Relationship Id="rId5571" Type="http://schemas.openxmlformats.org/officeDocument/2006/relationships/hyperlink" Target="https://drive.google.com/file/d/1U0bBvAt0butWS6qO6tLUoci2K145uX_d/view" TargetMode="External"/><Relationship Id="rId4240" Type="http://schemas.openxmlformats.org/officeDocument/2006/relationships/hyperlink" Target="https://drive.google.com/a/sqadvogados.com.br/file/d/1voM-2dRTRfyywFh3llTP6LeslvDNwy7B/view?usp=sharing" TargetMode="External"/><Relationship Id="rId4242" Type="http://schemas.openxmlformats.org/officeDocument/2006/relationships/hyperlink" Target="https://drive.google.com/a/sqadvogados.com.br/file/d/1neZBkVyzFd6UeQ8MAwdziyc6KhiWP915/view?usp=sharing" TargetMode="External"/><Relationship Id="rId5574" Type="http://schemas.openxmlformats.org/officeDocument/2006/relationships/hyperlink" Target="https://drive.google.com/a/carinaquito.com/file/d/1Nq73C1I0XUrfukP7pfwWJO7-DABOgJW7/view?usp=drive_fs" TargetMode="External"/><Relationship Id="rId4241" Type="http://schemas.openxmlformats.org/officeDocument/2006/relationships/hyperlink" Target="https://drive.google.com/a/sqadvogados.com.br/file/d/1nWHzvOQABSyekYhu_D5BfVhOPeVWwcDg/view?usp=sharing" TargetMode="External"/><Relationship Id="rId5575" Type="http://schemas.openxmlformats.org/officeDocument/2006/relationships/hyperlink" Target="https://drive.google.com/open?id=1Ny7KODwQQRpABTGx_W3T3ekJUWeZxTJg&amp;authuser=petrya.alves@carinaquito.com&amp;usp=drive_fs" TargetMode="External"/><Relationship Id="rId4244" Type="http://schemas.openxmlformats.org/officeDocument/2006/relationships/hyperlink" Target="https://drive.google.com/a/sqadvogados.com.br/file/d/1wMz_es6N6O8yJnLl0Pl9xCK2gsAiq7W2/view?usp=sharing" TargetMode="External"/><Relationship Id="rId5572" Type="http://schemas.openxmlformats.org/officeDocument/2006/relationships/hyperlink" Target="https://drive.google.com/open?id=1YjPIS9ThC_-RsXfqqJ3fy89d29mWyNit" TargetMode="External"/><Relationship Id="rId4243" Type="http://schemas.openxmlformats.org/officeDocument/2006/relationships/hyperlink" Target="https://drive.google.com/a/sqadvogados.com.br/file/d/1w9PMImn5nnhmfy0sSAcWUjuqwcmGvBfu/view?usp=sharing" TargetMode="External"/><Relationship Id="rId5573" Type="http://schemas.openxmlformats.org/officeDocument/2006/relationships/hyperlink" Target="https://drive.google.com/a/carinaquito.com/file/d/1NiCY2yKQQcF3Pck0L0QEcifmpkJmmJbW/view?usp=drive_fs" TargetMode="External"/><Relationship Id="rId4246" Type="http://schemas.openxmlformats.org/officeDocument/2006/relationships/hyperlink" Target="https://drive.google.com/a/sqadvogados.com.br/file/d/1wW3445E7UVxhbFxBr6EDuHk_2irWxmQ-/view?usp=sharing" TargetMode="External"/><Relationship Id="rId5578" Type="http://schemas.openxmlformats.org/officeDocument/2006/relationships/hyperlink" Target="https://drive.google.com/a/carinaquito.com/file/d/1UXQKDrDjHmdosYBgrwsfbjBlkFeSwnRL/view?usp=drive_fs" TargetMode="External"/><Relationship Id="rId4245" Type="http://schemas.openxmlformats.org/officeDocument/2006/relationships/hyperlink" Target="https://drive.google.com/a/sqadvogados.com.br/file/d/1nwG9wP6kz6oUhB4VX7cobXj8pYAlfMkK/view?usp=sharing" TargetMode="External"/><Relationship Id="rId5579" Type="http://schemas.openxmlformats.org/officeDocument/2006/relationships/hyperlink" Target="https://drive.google.com/a/carinaquito.com/file/d/1UzoL84XT5ld1DipZfk1-5Gn5RCQn_06m/view?usp=drive_fs" TargetMode="External"/><Relationship Id="rId4248" Type="http://schemas.openxmlformats.org/officeDocument/2006/relationships/hyperlink" Target="https://drive.google.com/a/sqadvogados.com.br/file/d/1wowoUEBU9fJIBIa9IkXzZYMCYttAVM5w/view?usp=sharing" TargetMode="External"/><Relationship Id="rId5576" Type="http://schemas.openxmlformats.org/officeDocument/2006/relationships/hyperlink" Target="https://drive.google.com/file/d/1UErQ7BwVtPbgnQ3ycToEJZKTZ2g1Xn5V/view" TargetMode="External"/><Relationship Id="rId4247" Type="http://schemas.openxmlformats.org/officeDocument/2006/relationships/hyperlink" Target="https://drive.google.com/a/sqadvogados.com.br/file/d/1oHKEgzLOmMTBHZzIvAu4TH58qsfhgpAJ/view?usp=sharing" TargetMode="External"/><Relationship Id="rId5577" Type="http://schemas.openxmlformats.org/officeDocument/2006/relationships/hyperlink" Target="https://drive.google.com/open?id=1UK2g_yUtntVLc5u7w0L1lcq-PKXvCVJ2&amp;authuser=petrya.alves@carinaquito.com&amp;usp=drive_fs" TargetMode="External"/><Relationship Id="rId4239" Type="http://schemas.openxmlformats.org/officeDocument/2006/relationships/hyperlink" Target="https://drive.google.com/a/sqadvogados.com.br/file/d/1vnZibGN1ihXcOya4Ny20PapfHMTnmwlh/view?usp=sharing" TargetMode="External"/><Relationship Id="rId4238" Type="http://schemas.openxmlformats.org/officeDocument/2006/relationships/hyperlink" Target="https://drive.google.com/a/sqadvogados.com.br/file/d/1mbLzQiE2v2d6dZ7LKWNGvNbp91OpbWpa/view?usp=sharing" TargetMode="External"/><Relationship Id="rId5569" Type="http://schemas.openxmlformats.org/officeDocument/2006/relationships/hyperlink" Target="https://drive.google.com/file/d/1TM3Ltmz-14G2siaS4gJr0MyEBMafBvZ9/view" TargetMode="External"/><Relationship Id="rId6890" Type="http://schemas.openxmlformats.org/officeDocument/2006/relationships/hyperlink" Target="https://drive.google.com/open?id=1HYIYo-OuwaORxhsX5UCF4KU0oPEGwkIX" TargetMode="External"/><Relationship Id="rId5560" Type="http://schemas.openxmlformats.org/officeDocument/2006/relationships/hyperlink" Target="https://drive.google.com/file/d/1Rk5XWkvGtU-S-bZfEmhVYEohAUOhcYDX/view" TargetMode="External"/><Relationship Id="rId6891" Type="http://schemas.openxmlformats.org/officeDocument/2006/relationships/hyperlink" Target="https://drive.google.com/open?id=1PP_g0_tOswImTtzn7xgyitR3lvL3YIjs" TargetMode="External"/><Relationship Id="rId495" Type="http://schemas.openxmlformats.org/officeDocument/2006/relationships/hyperlink" Target="https://drive.google.com/file/d/0B3K1wORsB9TSc1lSYU9ZY1FQLTQ/view?usp=sharing" TargetMode="External"/><Relationship Id="rId4231" Type="http://schemas.openxmlformats.org/officeDocument/2006/relationships/hyperlink" Target="https://drive.google.com/a/sqadvogados.com.br/file/d/1lUlS2SogE0CfSzSWV4bM_raBGVQ1u1Pi/view?usp=sharing" TargetMode="External"/><Relationship Id="rId5563" Type="http://schemas.openxmlformats.org/officeDocument/2006/relationships/hyperlink" Target="https://drive.google.com/a/carinaquito.com/file/d/1LUssCPN_WjnYjVsK2GyXtBXwIyQ6WbQM/view?usp=drive_fs" TargetMode="External"/><Relationship Id="rId6894" Type="http://schemas.openxmlformats.org/officeDocument/2006/relationships/hyperlink" Target="https://drive.google.com/open?id=1QSDMLVnhD2WWxencdWM6wpQb-V7WhlQh" TargetMode="External"/><Relationship Id="rId494" Type="http://schemas.openxmlformats.org/officeDocument/2006/relationships/hyperlink" Target="http://gracanopaisdasmaravilhas.blogspot.com.br/" TargetMode="External"/><Relationship Id="rId4230" Type="http://schemas.openxmlformats.org/officeDocument/2006/relationships/hyperlink" Target="https://drive.google.com/a/sqadvogados.com.br/file/d/1l4d6UzM-UsxBsNNkLCRZmuJHDw2GvO7S/view?usp=sharing" TargetMode="External"/><Relationship Id="rId5564" Type="http://schemas.openxmlformats.org/officeDocument/2006/relationships/hyperlink" Target="https://drive.google.com/open?id=1LmB1MLjpNK_Kk3n49cSe42A-uCTshtPZ" TargetMode="External"/><Relationship Id="rId6895" Type="http://schemas.openxmlformats.org/officeDocument/2006/relationships/hyperlink" Target="https://drive.google.com/open?id=1Qk5JD5MI6OPG1Wgluvkbhsy7WnfEMX5d" TargetMode="External"/><Relationship Id="rId493" Type="http://schemas.openxmlformats.org/officeDocument/2006/relationships/hyperlink" Target="https://drive.google.com/file/d/0B3K1wORsB9TSSmlVTEpsd0RWMDQ/view?usp=sharing" TargetMode="External"/><Relationship Id="rId4233" Type="http://schemas.openxmlformats.org/officeDocument/2006/relationships/hyperlink" Target="https://drive.google.com/a/sqadvogados.com.br/file/d/1twOGiAUKh008jphLIcmlalzpHv0ciS8Y/view?usp=sharing" TargetMode="External"/><Relationship Id="rId5561" Type="http://schemas.openxmlformats.org/officeDocument/2006/relationships/hyperlink" Target="https://drive.google.com/open?id=1XjKcia9rE-yekSx4QuvBMhrI19DtqV53&amp;authuser=petrya.alves@carinaquito.com&amp;usp=drive_fs" TargetMode="External"/><Relationship Id="rId6892" Type="http://schemas.openxmlformats.org/officeDocument/2006/relationships/hyperlink" Target="https://drive.google.com/open?id=1NqY2_uFLQitOazPivgl34H8Q8X-BIWLN" TargetMode="External"/><Relationship Id="rId492" Type="http://schemas.openxmlformats.org/officeDocument/2006/relationships/hyperlink" Target="https://drive.google.com/file/d/0B3K1wORsB9TSbklrcV9QV0dFd1k/view?usp=sharing" TargetMode="External"/><Relationship Id="rId4232" Type="http://schemas.openxmlformats.org/officeDocument/2006/relationships/hyperlink" Target="https://drive.google.com/a/sqadvogados.com.br/file/d/1tZuNP9XKnXGVkISvojEEo3pZCqCnamlJ/view?usp=sharing" TargetMode="External"/><Relationship Id="rId5562" Type="http://schemas.openxmlformats.org/officeDocument/2006/relationships/hyperlink" Target="https://drive.google.com/file/d/1YAbANNvnoYMg7gy1jNTyHegso94MKbo_/view" TargetMode="External"/><Relationship Id="rId6893" Type="http://schemas.openxmlformats.org/officeDocument/2006/relationships/hyperlink" Target="https://drive.google.com/open?id=1PXnKvlXApFjzmS2tDc_j12Sqbl11FEfI" TargetMode="External"/><Relationship Id="rId499" Type="http://schemas.openxmlformats.org/officeDocument/2006/relationships/hyperlink" Target="https://drive.google.com/file/d/0B3K1wORsB9TSY0RvVnQxMnhUUWM/view?usp=sharing" TargetMode="External"/><Relationship Id="rId4235" Type="http://schemas.openxmlformats.org/officeDocument/2006/relationships/hyperlink" Target="https://drive.google.com/a/sqadvogados.com.br/file/d/1uXhmUjIRWrVNVHEnjEe_ye9tPr-sg9xJ/view?usp=sharing" TargetMode="External"/><Relationship Id="rId5567" Type="http://schemas.openxmlformats.org/officeDocument/2006/relationships/hyperlink" Target="https://drive.google.com/a/carinaquito.com/file/d/1McSwKYBCDpvSI0jRcPCVAX1Q4WlrN4wm/view?usp=drive_fs" TargetMode="External"/><Relationship Id="rId6898" Type="http://schemas.openxmlformats.org/officeDocument/2006/relationships/hyperlink" Target="https://drive.google.com/file/d/1RFZZOV9sV8y7w-yxCiHmZ88pMSdA8sZX/view" TargetMode="External"/><Relationship Id="rId498" Type="http://schemas.openxmlformats.org/officeDocument/2006/relationships/hyperlink" Target="https://drive.google.com/file/d/0B3K1wORsB9TSOGtrNnBVX1QwUUk/view?usp=sharing" TargetMode="External"/><Relationship Id="rId4234" Type="http://schemas.openxmlformats.org/officeDocument/2006/relationships/hyperlink" Target="https://drive.google.com/a/sqadvogados.com.br/file/d/1uD71d1_M2uBy3EDzh9tISMO3CDDf7z_e/view?usp=sharing" TargetMode="External"/><Relationship Id="rId5568" Type="http://schemas.openxmlformats.org/officeDocument/2006/relationships/hyperlink" Target="https://drive.google.com/a/carinaquito.com/file/d/1SwPpU_vi2ATT73Tm2XkZ3BXMikYboGMa/view?usp=drive_fs" TargetMode="External"/><Relationship Id="rId6899" Type="http://schemas.openxmlformats.org/officeDocument/2006/relationships/hyperlink" Target="https://drive.google.com/file/d/1RfLA2xSlk7x-AOBaasYQ_g1F8Tm0J-yx/view" TargetMode="External"/><Relationship Id="rId497" Type="http://schemas.openxmlformats.org/officeDocument/2006/relationships/hyperlink" Target="https://drive.google.com/file/d/0B3K1wORsB9TSYksxeEFaVlV5Sm8/view?usp=sharing" TargetMode="External"/><Relationship Id="rId4237" Type="http://schemas.openxmlformats.org/officeDocument/2006/relationships/hyperlink" Target="https://drive.google.com/a/sqadvogados.com.br/file/d/1vCj4sfmfMJxfzHc6oBEQWST2uUF3rqk7/view?usp=sharing" TargetMode="External"/><Relationship Id="rId5565" Type="http://schemas.openxmlformats.org/officeDocument/2006/relationships/hyperlink" Target="https://drive.google.com/open?id=1S_6BthWSddmLVQNt5UR5tRKzRDXDPW1u&amp;authuser=petrya.alves@carinaquito.com&amp;usp=drive_fs" TargetMode="External"/><Relationship Id="rId6896" Type="http://schemas.openxmlformats.org/officeDocument/2006/relationships/hyperlink" Target="https://drive.google.com/open?id=1QtOjJkXP-H9cOoMkrE-3WLQvSM9TrQVB" TargetMode="External"/><Relationship Id="rId496" Type="http://schemas.openxmlformats.org/officeDocument/2006/relationships/hyperlink" Target="https://drive.google.com/file/d/0B3K1wORsB9TSMjV4TXN2NmRFWGs/view?usp=sharing" TargetMode="External"/><Relationship Id="rId4236" Type="http://schemas.openxmlformats.org/officeDocument/2006/relationships/hyperlink" Target="https://drive.google.com/a/sqadvogados.com.br/file/d/1mScQ2Y3yEajF0kbru0Dq95QCDLIgNgWo/view?usp=sharing" TargetMode="External"/><Relationship Id="rId5566" Type="http://schemas.openxmlformats.org/officeDocument/2006/relationships/hyperlink" Target="https://drive.google.com/a/carinaquito.com/file/d/1MOviEJMtdcTiQSiJWgq2RuS2hqGdA7Tx/view?usp=drive_fs" TargetMode="External"/><Relationship Id="rId6897" Type="http://schemas.openxmlformats.org/officeDocument/2006/relationships/hyperlink" Target="https://drive.google.com/open?id=1Hv5Ot6--GW1a725vSwq0vSq8tY0pHHNF" TargetMode="External"/><Relationship Id="rId4260" Type="http://schemas.openxmlformats.org/officeDocument/2006/relationships/hyperlink" Target="https://drive.google.com/a/sqadvogados.com.br/file/d/1yxRo6tb2jSIPLUt1IPqFvONdRNt5cnUj/view?usp=sharing" TargetMode="External"/><Relationship Id="rId5592" Type="http://schemas.openxmlformats.org/officeDocument/2006/relationships/hyperlink" Target="https://drive.google.com/open?id=1eFKmTvFYctzIdo3zfONR-zX-Qn9pL2iy" TargetMode="External"/><Relationship Id="rId5593" Type="http://schemas.openxmlformats.org/officeDocument/2006/relationships/hyperlink" Target="https://drive.google.com/open?id=17noH9lGiGkAwLESCq930tRyKGCVfpSGl" TargetMode="External"/><Relationship Id="rId4262" Type="http://schemas.openxmlformats.org/officeDocument/2006/relationships/hyperlink" Target="https://drive.google.com/a/sqadvogados.com.br/file/d/1qjbQOVCcw8SJfmQHjNOfxDTi61uMcKPW/view?usp=sharing" TargetMode="External"/><Relationship Id="rId5590" Type="http://schemas.openxmlformats.org/officeDocument/2006/relationships/hyperlink" Target="https://drive.google.com/open?id=1GBYclgwxeFD53EUnitW1g8pwrviHPy2O" TargetMode="External"/><Relationship Id="rId4261" Type="http://schemas.openxmlformats.org/officeDocument/2006/relationships/hyperlink" Target="https://drive.google.com/a/sqadvogados.com.br/file/d/1qfGfdiVrvtKDonnfU6a8A6juJQIBEe-S/view?usp=sharing" TargetMode="External"/><Relationship Id="rId5591" Type="http://schemas.openxmlformats.org/officeDocument/2006/relationships/hyperlink" Target="https://drive.google.com/open?id=1EurTqiqvyUfPmOhGj5jsRl2kO-xif79V" TargetMode="External"/><Relationship Id="rId4264" Type="http://schemas.openxmlformats.org/officeDocument/2006/relationships/hyperlink" Target="https://drive.google.com/a/sqadvogados.com.br/file/d/1r5rScUMzQ9ryovz1klIFzVza4f3fZBTH/view?usp=sharing" TargetMode="External"/><Relationship Id="rId5596" Type="http://schemas.openxmlformats.org/officeDocument/2006/relationships/hyperlink" Target="https://drive.google.com/open?id=111_xrEJqof9uGWwbGq_PuKZSBhV15RlM" TargetMode="External"/><Relationship Id="rId4263" Type="http://schemas.openxmlformats.org/officeDocument/2006/relationships/hyperlink" Target="https://drive.google.com/a/sqadvogados.com.br/file/d/1z5nSy1iNLOwVv3rkbN6CNk3FAGTdcGqp/view?usp=sharing" TargetMode="External"/><Relationship Id="rId5597" Type="http://schemas.openxmlformats.org/officeDocument/2006/relationships/hyperlink" Target="https://drive.google.com/open?id=1YZeSPtHT2khQIRMbd_4vWcU8p-IQ4qty&amp;authuser=petrya.alves@carinaquito.com&amp;usp=drive_fs" TargetMode="External"/><Relationship Id="rId4266" Type="http://schemas.openxmlformats.org/officeDocument/2006/relationships/hyperlink" Target="https://drive.google.com/a/sqadvogados.com.br/file/d/1rnUJFGSeyoqjI132TEyWyZ4hr5jjN3il/view?usp=sharing" TargetMode="External"/><Relationship Id="rId5594" Type="http://schemas.openxmlformats.org/officeDocument/2006/relationships/hyperlink" Target="https://drive.google.com/open?id=1aOjsZ7FeVKBkBOvebRFyYyakefKKWHl0" TargetMode="External"/><Relationship Id="rId4265" Type="http://schemas.openxmlformats.org/officeDocument/2006/relationships/hyperlink" Target="https://drive.google.com/a/sqadvogados.com.br/file/d/1rHwNgvTFP9xz_2TFlMUPhoCwd5ljsarB/view?usp=sharing" TargetMode="External"/><Relationship Id="rId5595" Type="http://schemas.openxmlformats.org/officeDocument/2006/relationships/hyperlink" Target="https://drive.google.com/open?id=1U8bN4Ovk_rKXzBMAhdLXl0M2omNNuba8" TargetMode="External"/><Relationship Id="rId4268" Type="http://schemas.openxmlformats.org/officeDocument/2006/relationships/hyperlink" Target="https://drive.google.com/a/sqadvogados.com.br/file/d/1-7ccN8ZumV0Upo5gc4dAQhzKFvW0uxPm/view?usp=sharing" TargetMode="External"/><Relationship Id="rId4267" Type="http://schemas.openxmlformats.org/officeDocument/2006/relationships/hyperlink" Target="https://drive.google.com/a/sqadvogados.com.br/file/d/1-11jCSr1UzFPzWWyM1W52sjPFuggKeRF/view?usp=sharing" TargetMode="External"/><Relationship Id="rId5598" Type="http://schemas.openxmlformats.org/officeDocument/2006/relationships/hyperlink" Target="https://drive.google.com/file/d/1YnugnRLEOfjRx4guLhMN7lw6niSfUxE9/view" TargetMode="External"/><Relationship Id="rId4269" Type="http://schemas.openxmlformats.org/officeDocument/2006/relationships/hyperlink" Target="https://drive.google.com/a/sqadvogados.com.br/file/d/1-L_4XywmvU6bCO6So41yrZknWvWaak4N/view?usp=sharing" TargetMode="External"/><Relationship Id="rId5599" Type="http://schemas.openxmlformats.org/officeDocument/2006/relationships/hyperlink" Target="https://drive.google.com/open?id=1PAAcuVL8gxxzI15_pAgJQVRjrA2nK6j8&amp;authuser=petrya.alves@carinaquito.com&amp;usp=drive_fs" TargetMode="External"/><Relationship Id="rId5581" Type="http://schemas.openxmlformats.org/officeDocument/2006/relationships/hyperlink" Target="https://drive.google.com/open?id=1O9jR61VGeBhxKwsP3h4GkjtGN9-bYI6r" TargetMode="External"/><Relationship Id="rId5582" Type="http://schemas.openxmlformats.org/officeDocument/2006/relationships/hyperlink" Target="https://drive.google.com/a/carinaquito.com/file/d/1OGdUCcjuWRtty7GwfAWZpk7to8ObGX37/view?usp=drive_fs" TargetMode="External"/><Relationship Id="rId4251" Type="http://schemas.openxmlformats.org/officeDocument/2006/relationships/hyperlink" Target="https://drive.google.com/a/sqadvogados.com.br/file/d/1p214wI6BXGlQ2Cji4lrANDV2oSECdr38/view?usp=sharing" TargetMode="External"/><Relationship Id="rId4250" Type="http://schemas.openxmlformats.org/officeDocument/2006/relationships/hyperlink" Target="https://drive.google.com/a/sqadvogados.com.br/file/d/1oc8HWZl76rkB2Y0k7dxzk4DhuHeU6_6M/view?usp=sharing" TargetMode="External"/><Relationship Id="rId5580" Type="http://schemas.openxmlformats.org/officeDocument/2006/relationships/hyperlink" Target="https://drive.google.com/file/d/1VCj04oYsfRUh4QiejQXg--ATMwtFjDgf/view" TargetMode="External"/><Relationship Id="rId4253" Type="http://schemas.openxmlformats.org/officeDocument/2006/relationships/hyperlink" Target="https://drive.google.com/a/sqadvogados.com.br/file/d/1xazvG3T_dFkj7oeQIcH7QKOBWnW396G5/view?usp=sharing" TargetMode="External"/><Relationship Id="rId5585" Type="http://schemas.openxmlformats.org/officeDocument/2006/relationships/hyperlink" Target="https://drive.google.com/a/carinaquito.com/file/d/14RTxEsn8vFNP9cg313ts_VU8GrreA-Ea/view?usp=drive_fs" TargetMode="External"/><Relationship Id="rId4252" Type="http://schemas.openxmlformats.org/officeDocument/2006/relationships/hyperlink" Target="https://drive.google.com/a/sqadvogados.com.br/file/d/1xO-AbVcV_C_q_qad28akKAgd587aQtQs/view?usp=sharing" TargetMode="External"/><Relationship Id="rId5586" Type="http://schemas.openxmlformats.org/officeDocument/2006/relationships/hyperlink" Target="https://drive.google.com/open?id=1aDHlzjT1j86jE8zUa3tbU_feKkYPYBQT" TargetMode="External"/><Relationship Id="rId4255" Type="http://schemas.openxmlformats.org/officeDocument/2006/relationships/hyperlink" Target="https://drive.google.com/a/sqadvogados.com.br/file/d/1p9AxmKDWmeYiGLrTxVuegKHdc6hcegNY/view?usp=sharing" TargetMode="External"/><Relationship Id="rId5583" Type="http://schemas.openxmlformats.org/officeDocument/2006/relationships/hyperlink" Target="https://drive.google.com/a/carinaquito.com/file/d/14BqnSn_fXpMFbjahWeB_EtSUFOcsqMVa/view?usp=drive_fs" TargetMode="External"/><Relationship Id="rId4254" Type="http://schemas.openxmlformats.org/officeDocument/2006/relationships/hyperlink" Target="https://drive.google.com/a/sqadvogados.com.br/file/d/1xyf2oQlfoPsZ7_nbtKrmOBkQ0GjTD6xI/view?usp=sharing" TargetMode="External"/><Relationship Id="rId5584" Type="http://schemas.openxmlformats.org/officeDocument/2006/relationships/hyperlink" Target="https://drive.google.com/file/d/1SKLL19yqEE9XUE8oQ-SeNpYWWMd5i8QK/view" TargetMode="External"/><Relationship Id="rId4257" Type="http://schemas.openxmlformats.org/officeDocument/2006/relationships/hyperlink" Target="https://drive.google.com/a/sqadvogados.com.br/file/d/1q1hqUlRoQQ3dnS8GSS8V9LAIjjX2iNXF/view?usp=sharing" TargetMode="External"/><Relationship Id="rId5589" Type="http://schemas.openxmlformats.org/officeDocument/2006/relationships/hyperlink" Target="https://drive.google.com/open?id=1diC-_Al1jLCf8tyHeZ6V96AcSTH6SeFA" TargetMode="External"/><Relationship Id="rId4256" Type="http://schemas.openxmlformats.org/officeDocument/2006/relationships/hyperlink" Target="https://drive.google.com/a/sqadvogados.com.br/file/d/1yHUovmJpylpcv1pYKCJVrAmI3K0B62tB/view?usp=sharing" TargetMode="External"/><Relationship Id="rId4259" Type="http://schemas.openxmlformats.org/officeDocument/2006/relationships/hyperlink" Target="https://drive.google.com/a/sqadvogados.com.br/file/d/1yfrSNYNOLAB5YzVwN-3t3SZG91ZIgnS1/view?usp=sharing" TargetMode="External"/><Relationship Id="rId5587" Type="http://schemas.openxmlformats.org/officeDocument/2006/relationships/hyperlink" Target="https://drive.google.com/open?id=1POvQD5qBwXNSLislYFLFlc6wHNqzYXqQ" TargetMode="External"/><Relationship Id="rId4258" Type="http://schemas.openxmlformats.org/officeDocument/2006/relationships/hyperlink" Target="https://drive.google.com/a/sqadvogados.com.br/file/d/1yZq2daZwbHK2TJ7IWeyuC-IAtu_7RROX/view?usp=sharing" TargetMode="External"/><Relationship Id="rId5588" Type="http://schemas.openxmlformats.org/officeDocument/2006/relationships/hyperlink" Target="https://drive.google.com/open?id=13vqJcVTNyEEbgI6BeHI1Tvt19Rsu10gy" TargetMode="External"/><Relationship Id="rId6902" Type="http://schemas.openxmlformats.org/officeDocument/2006/relationships/hyperlink" Target="https://drive.google.com/file/d/1Of5W10K71u3h8ZnfBaiRg7ReTiGd3u83/view" TargetMode="External"/><Relationship Id="rId6903" Type="http://schemas.openxmlformats.org/officeDocument/2006/relationships/hyperlink" Target="https://drive.google.com/file/d/1RsPx5Lngfw-mynmLoK1b5go1kLOzBXhO/view" TargetMode="External"/><Relationship Id="rId6900" Type="http://schemas.openxmlformats.org/officeDocument/2006/relationships/hyperlink" Target="https://drive.google.com/file/d/1O3KlV8kAmVlkZKwFzBo8_CHAZpnxUELR/view" TargetMode="External"/><Relationship Id="rId6901" Type="http://schemas.openxmlformats.org/officeDocument/2006/relationships/hyperlink" Target="https://drive.google.com/file/d/1RncspJEZH8Zh2BY55S-Kyl8_MooeHZaW/view" TargetMode="External"/><Relationship Id="rId6906" Type="http://schemas.openxmlformats.org/officeDocument/2006/relationships/hyperlink" Target="https://drive.google.com/file/d/1SiV4q3gbbnYUBGOB5s2sBoBTtC91QjWx/view" TargetMode="External"/><Relationship Id="rId6907" Type="http://schemas.openxmlformats.org/officeDocument/2006/relationships/hyperlink" Target="https://drive.google.com/file/d/1T9WLh5sD0xqWjiwEagLkQDUeuXOLE6T6/view" TargetMode="External"/><Relationship Id="rId6904" Type="http://schemas.openxmlformats.org/officeDocument/2006/relationships/hyperlink" Target="https://drive.google.com/file/d/1OsQyHX48kEbQ7BEC4GpMc_ije1Mo8KqL/view" TargetMode="External"/><Relationship Id="rId6905" Type="http://schemas.openxmlformats.org/officeDocument/2006/relationships/hyperlink" Target="https://drive.google.com/file/d/1Ox3Zkemr6bXYeb0P9dY3xCQ_DCt3JPMO/view" TargetMode="External"/><Relationship Id="rId6908" Type="http://schemas.openxmlformats.org/officeDocument/2006/relationships/hyperlink" Target="https://drive.google.com/file/d/1TI0wFBpGymYiEnkkms8wzBsFV6ZcfqJV/view" TargetMode="External"/><Relationship Id="rId6909" Type="http://schemas.openxmlformats.org/officeDocument/2006/relationships/hyperlink" Target="https://drive.google.com/file/d/1PAeYBd3fZz3FWS4yOfRK7xa64GF_BVRn/view" TargetMode="External"/><Relationship Id="rId6924" Type="http://schemas.openxmlformats.org/officeDocument/2006/relationships/hyperlink" Target="https://drive.google.com/file/d/1Ng57ddPI8NBV-SjR42y_r7psr8m2ZLB8/view" TargetMode="External"/><Relationship Id="rId6925" Type="http://schemas.openxmlformats.org/officeDocument/2006/relationships/hyperlink" Target="https://drive.google.com/file/d/1RchJ9TDCrNnoAW0M9HNmp2mefSo2uGXn/view" TargetMode="External"/><Relationship Id="rId6922" Type="http://schemas.openxmlformats.org/officeDocument/2006/relationships/hyperlink" Target="https://drive.google.com/file/d/1WIDe-_cag5vt-N77mT8cD6T9_k8HXbaV/view" TargetMode="External"/><Relationship Id="rId6923" Type="http://schemas.openxmlformats.org/officeDocument/2006/relationships/hyperlink" Target="https://drive.google.com/file/d/1RH_L8_183oiokzDzezAar4wgEFD9Ck4w/view" TargetMode="External"/><Relationship Id="rId6928" Type="http://schemas.openxmlformats.org/officeDocument/2006/relationships/hyperlink" Target="https://drive.google.com/file/d/1WmGyDooSn_aDyH7SHhoLHrymY-l2MzXD/view" TargetMode="External"/><Relationship Id="rId6929" Type="http://schemas.openxmlformats.org/officeDocument/2006/relationships/hyperlink" Target="https://drive.google.com/file/d/1X8VSwAga_duxq1BGCzqaGfp_Q00boefk/view" TargetMode="External"/><Relationship Id="rId6926" Type="http://schemas.openxmlformats.org/officeDocument/2006/relationships/hyperlink" Target="https://drive.google.com/file/d/1W_OZR_XkqIpAp4EgsCpOgIBYmHzeVYGo/view" TargetMode="External"/><Relationship Id="rId6927" Type="http://schemas.openxmlformats.org/officeDocument/2006/relationships/hyperlink" Target="https://drive.google.com/file/d/1WuBFXlZ8TCQG-IpkC08_GoPwv3YfB1gi/view" TargetMode="External"/><Relationship Id="rId409" Type="http://schemas.openxmlformats.org/officeDocument/2006/relationships/hyperlink" Target="https://drive.google.com/file/d/0B3K1wORsB9TSVzVOOTVrTkV0Tkk/view?usp=sharing" TargetMode="External"/><Relationship Id="rId404" Type="http://schemas.openxmlformats.org/officeDocument/2006/relationships/hyperlink" Target="https://drive.google.com/file/d/0B3K1wORsB9TSOTRHM0ZDVXU4cnc/view?usp=sharing" TargetMode="External"/><Relationship Id="rId403" Type="http://schemas.openxmlformats.org/officeDocument/2006/relationships/hyperlink" Target="https://drive.google.com/file/d/0B3K1wORsB9TSdzc4RGVEdUtsMHM/view?usp=sharing" TargetMode="External"/><Relationship Id="rId402" Type="http://schemas.openxmlformats.org/officeDocument/2006/relationships/hyperlink" Target="https://drive.google.com/file/d/0B3K1wORsB9TSeVR1UzlzM2VORmM/view?usp=sharing" TargetMode="External"/><Relationship Id="rId401" Type="http://schemas.openxmlformats.org/officeDocument/2006/relationships/hyperlink" Target="https://drive.google.com/file/d/0B3K1wORsB9TSQk4yVk1KSWhSZHc/view?usp=sharing" TargetMode="External"/><Relationship Id="rId408" Type="http://schemas.openxmlformats.org/officeDocument/2006/relationships/hyperlink" Target="https://drive.google.com/file/d/0B3K1wORsB9TSdWp4LUJrV1RzX1E/view?usp=sharing" TargetMode="External"/><Relationship Id="rId407" Type="http://schemas.openxmlformats.org/officeDocument/2006/relationships/hyperlink" Target="https://drive.google.com/file/d/0B3K1wORsB9TSSGFKQ3FtblVJeWs/view?usp=sharing" TargetMode="External"/><Relationship Id="rId406" Type="http://schemas.openxmlformats.org/officeDocument/2006/relationships/hyperlink" Target="https://drive.google.com/file/d/0B3K1wORsB9TSZTZjdnZMQmlQZTA/view?usp=sharing" TargetMode="External"/><Relationship Id="rId405" Type="http://schemas.openxmlformats.org/officeDocument/2006/relationships/hyperlink" Target="https://drive.google.com/file/d/0B3K1wORsB9TSc0VvTEdFYjMwTUE/view?usp=sharing" TargetMode="External"/><Relationship Id="rId400" Type="http://schemas.openxmlformats.org/officeDocument/2006/relationships/hyperlink" Target="https://drive.google.com/file/d/0B3K1wORsB9TSb2tyRm9BY3g5ems/view?usp=sharing" TargetMode="External"/><Relationship Id="rId6920" Type="http://schemas.openxmlformats.org/officeDocument/2006/relationships/hyperlink" Target="https://drive.google.com/file/d/1VA1Px2PdP4tvmGZEfVrDx5PJVesnKOiu/view" TargetMode="External"/><Relationship Id="rId6921" Type="http://schemas.openxmlformats.org/officeDocument/2006/relationships/hyperlink" Target="https://drive.google.com/file/d/1NWjZ6PHV51UzsSjGQwbFinASASnieNWk/view" TargetMode="External"/><Relationship Id="rId6913" Type="http://schemas.openxmlformats.org/officeDocument/2006/relationships/hyperlink" Target="https://drive.google.com/file/d/1Tx_nl7Xl2pkercZT5NMVAzSMQfeBudOL/view" TargetMode="External"/><Relationship Id="rId6914" Type="http://schemas.openxmlformats.org/officeDocument/2006/relationships/hyperlink" Target="https://drive.google.com/file/d/1PpifwH1V8GIb7-GuBEPo1wJVZ8W_R2-4/view" TargetMode="External"/><Relationship Id="rId6911" Type="http://schemas.openxmlformats.org/officeDocument/2006/relationships/hyperlink" Target="https://drive.google.com/file/d/1JPW0cM4KVBib-tPkwsEj2xllmaL3Qkmf/view" TargetMode="External"/><Relationship Id="rId6912" Type="http://schemas.openxmlformats.org/officeDocument/2006/relationships/hyperlink" Target="https://drive.google.com/file/d/1Ja5b57vuGHdI19EEo144PyzrwUkDJRK3/view" TargetMode="External"/><Relationship Id="rId6917" Type="http://schemas.openxmlformats.org/officeDocument/2006/relationships/hyperlink" Target="https://drive.google.com/file/d/1Uxj-P1tz0yW766qKlJE2kFZ3foceKgW6/view" TargetMode="External"/><Relationship Id="rId6918" Type="http://schemas.openxmlformats.org/officeDocument/2006/relationships/hyperlink" Target="https://drive.google.com/file/d/1QgxVzXUFrPb1QzJhxnuPIcnLuTqOv5J2/view" TargetMode="External"/><Relationship Id="rId6915" Type="http://schemas.openxmlformats.org/officeDocument/2006/relationships/hyperlink" Target="https://drive.google.com/file/d/1U8LWXpoPmHjdgndrXUmujxuWZqwOAMBH/view" TargetMode="External"/><Relationship Id="rId6916" Type="http://schemas.openxmlformats.org/officeDocument/2006/relationships/hyperlink" Target="https://drive.google.com/file/d/1UsotIpAvTsvdXGuboyDF2AYwLY-tdjuh/view" TargetMode="External"/><Relationship Id="rId6919" Type="http://schemas.openxmlformats.org/officeDocument/2006/relationships/hyperlink" Target="https://drive.google.com/file/d/1R0DU75WeKU6VfdM9KSEPAs_aZWtmn72Z/view" TargetMode="External"/><Relationship Id="rId6910" Type="http://schemas.openxmlformats.org/officeDocument/2006/relationships/hyperlink" Target="https://drive.google.com/file/d/18w9pV__6-EOL5Vl6quXX79j8MjidWhMb/view" TargetMode="External"/><Relationship Id="rId4327" Type="http://schemas.openxmlformats.org/officeDocument/2006/relationships/hyperlink" Target="https://drive.google.com/a/sqadvogados.com.br/file/d/10HzwN1ItH4tVZGxY4S9pVmnCRf9Ge8c1/view?usp=sharing" TargetMode="External"/><Relationship Id="rId5659" Type="http://schemas.openxmlformats.org/officeDocument/2006/relationships/hyperlink" Target="https://drive.google.com/open?id=1T3_HyZdtEl-3Mhy19bO_tZezHU3JeCXL&amp;authuser=petrya.alves@carinaquito.com&amp;usp=drive_fs" TargetMode="External"/><Relationship Id="rId4326" Type="http://schemas.openxmlformats.org/officeDocument/2006/relationships/hyperlink" Target="https://drive.google.com/a/sqadvogados.com.br/file/d/133n_k9DxRAC-5CRp4aKEuDntr2JaKquI/view?usp=sharing" TargetMode="External"/><Relationship Id="rId4329" Type="http://schemas.openxmlformats.org/officeDocument/2006/relationships/hyperlink" Target="https://drive.google.com/a/sqadvogados.com.br/file/d/10vyppSTxEMW3NI1dUHtAOc6F9FFgyGgd/view?usp=sharing" TargetMode="External"/><Relationship Id="rId5657" Type="http://schemas.openxmlformats.org/officeDocument/2006/relationships/hyperlink" Target="https://drive.google.com/a/carinaquito.com/file/d/1SmMAYXNE-yLDYzI_E3LkNKmthxNNzyzf/view?usp=drive_fs" TargetMode="External"/><Relationship Id="rId6988" Type="http://schemas.openxmlformats.org/officeDocument/2006/relationships/hyperlink" Target="https://drive.google.com/open?id=1YHPX8N0KZ_c5TGRM9qPO9nRlb1Skeure" TargetMode="External"/><Relationship Id="rId4328" Type="http://schemas.openxmlformats.org/officeDocument/2006/relationships/hyperlink" Target="https://drive.google.com/a/sqadvogados.com.br/file/d/10_qWEcnsh5dWO_BYIn3V0PzGQJfwWiH-/view?usp=sharing" TargetMode="External"/><Relationship Id="rId5658" Type="http://schemas.openxmlformats.org/officeDocument/2006/relationships/hyperlink" Target="https://drive.google.com/file/d/1dYBxnSzil-F1X_kEGFh0PU3XivqLQ5Ht/view" TargetMode="External"/><Relationship Id="rId6989" Type="http://schemas.openxmlformats.org/officeDocument/2006/relationships/hyperlink" Target="https://drive.google.com/open?id=1YaNU98D8AYN66eQNTF7CAcvGEm-poov8" TargetMode="External"/><Relationship Id="rId469" Type="http://schemas.openxmlformats.org/officeDocument/2006/relationships/hyperlink" Target="https://drive.google.com/file/d/0B3K1wORsB9TSNGNlUF9PSTZPbEE/view?usp=sharing" TargetMode="External"/><Relationship Id="rId468" Type="http://schemas.openxmlformats.org/officeDocument/2006/relationships/hyperlink" Target="https://drive.google.com/file/d/0B3K1wORsB9TSRnRnU2U4TU1GdHc/view?usp=sharing" TargetMode="External"/><Relationship Id="rId467" Type="http://schemas.openxmlformats.org/officeDocument/2006/relationships/hyperlink" Target="https://drive.google.com/file/d/0B3K1wORsB9TSZGZnMjNJTE5mcVU/view?usp=sharing" TargetMode="External"/><Relationship Id="rId462" Type="http://schemas.openxmlformats.org/officeDocument/2006/relationships/hyperlink" Target="https://drive.google.com/file/d/0B3K1wORsB9TSOFVTeW5LcFdGU0k/view?usp=sharing" TargetMode="External"/><Relationship Id="rId5651" Type="http://schemas.openxmlformats.org/officeDocument/2006/relationships/hyperlink" Target="https://drive.google.com/file/d/13UMZS4_sLZK_JuycZJ0WfDv_qmqFtsce/view" TargetMode="External"/><Relationship Id="rId6982" Type="http://schemas.openxmlformats.org/officeDocument/2006/relationships/hyperlink" Target="https://drive.google.com/open?id=1XdFuAfYwpUrUd0k2NLBbM5aMfAShMo9N" TargetMode="External"/><Relationship Id="rId461" Type="http://schemas.openxmlformats.org/officeDocument/2006/relationships/hyperlink" Target="https://drive.google.com/file/d/0B4cdpZ2N4zn6UklyRHc1NUhwVWM/view?usp=sharing" TargetMode="External"/><Relationship Id="rId5652" Type="http://schemas.openxmlformats.org/officeDocument/2006/relationships/hyperlink" Target="https://drive.google.com/a/carinaquito.com/file/d/1Va8XZ9Mq65Iq_frhh3rGYwQ_799P-qsk/view?usp=drive_fs" TargetMode="External"/><Relationship Id="rId6983" Type="http://schemas.openxmlformats.org/officeDocument/2006/relationships/hyperlink" Target="https://drive.google.com/open?id=1bblYWRr-_hVkCE_P2QPxce_z_sxgWWtV" TargetMode="External"/><Relationship Id="rId460" Type="http://schemas.openxmlformats.org/officeDocument/2006/relationships/hyperlink" Target="https://drive.google.com/file/d/0B3K1wORsB9TSd1ZaUG1aQ0NtaTQ/view?usp=sharing" TargetMode="External"/><Relationship Id="rId4321" Type="http://schemas.openxmlformats.org/officeDocument/2006/relationships/hyperlink" Target="https://drive.google.com/a/sqadvogados.com.br/file/d/11DgGJLCVsLGSC7OluoBtZ9eLvxPBOU3G/view?usp=sharing" TargetMode="External"/><Relationship Id="rId6980" Type="http://schemas.openxmlformats.org/officeDocument/2006/relationships/hyperlink" Target="https://drive.google.com/open?id=1XXNAU5t2HL5YgJbUkqYNgUZRPH5qyyd2" TargetMode="External"/><Relationship Id="rId4320" Type="http://schemas.openxmlformats.org/officeDocument/2006/relationships/hyperlink" Target="https://drive.google.com/a/sqadvogados.com.br/file/d/114NJD-dT209dCmxXPGBlFOlKBGBG1rzv/view?usp=sharing" TargetMode="External"/><Relationship Id="rId5650" Type="http://schemas.openxmlformats.org/officeDocument/2006/relationships/hyperlink" Target="https://drive.google.com/open?id=1itR0u3puGPVr2UzR2pGh5Y4XT79jiXM7" TargetMode="External"/><Relationship Id="rId6981" Type="http://schemas.openxmlformats.org/officeDocument/2006/relationships/hyperlink" Target="https://drive.google.com/open?id=1bUiJTPKlYxqarQHqTKMQjFZdwL8THPke" TargetMode="External"/><Relationship Id="rId466" Type="http://schemas.openxmlformats.org/officeDocument/2006/relationships/hyperlink" Target="https://drive.google.com/file/d/0B3K1wORsB9TScE84Q0kwZFUzXzQ/view?usp=sharing" TargetMode="External"/><Relationship Id="rId4323" Type="http://schemas.openxmlformats.org/officeDocument/2006/relationships/hyperlink" Target="https://drive.google.com/a/sqadvogados.com.br/file/d/1-5dC_XxmnOlQz4He6e8WRcLOz7RNblF6/view?usp=sharing" TargetMode="External"/><Relationship Id="rId5655" Type="http://schemas.openxmlformats.org/officeDocument/2006/relationships/hyperlink" Target="https://drive.google.com/a/carinaquito.com/file/d/1VorW7bOnO41QmocnZFiTEupP_IS_u7X0/view?usp=drive_fs" TargetMode="External"/><Relationship Id="rId6986" Type="http://schemas.openxmlformats.org/officeDocument/2006/relationships/hyperlink" Target="https://drive.google.com/open?id=1Xye6OsHamIEUlnm_BlH2EvxhalJqOp68" TargetMode="External"/><Relationship Id="rId465" Type="http://schemas.openxmlformats.org/officeDocument/2006/relationships/hyperlink" Target="https://drive.google.com/file/d/0B3K1wORsB9TScHRqLU43T2pUWlk/view?usp=sharing" TargetMode="External"/><Relationship Id="rId4322" Type="http://schemas.openxmlformats.org/officeDocument/2006/relationships/hyperlink" Target="https://drive.google.com/a/sqadvogados.com.br/file/d/11u8nvw3hdvRgdB-xfXqq6yUOn8XSsz2w/view?usp=sharing" TargetMode="External"/><Relationship Id="rId5656" Type="http://schemas.openxmlformats.org/officeDocument/2006/relationships/hyperlink" Target="https://drive.google.com/a/carinaquito.com/file/d/1dWIGpmfSG01axj2aMfWZT9jB93LS9-aR/view?usp=drive_fs" TargetMode="External"/><Relationship Id="rId6987" Type="http://schemas.openxmlformats.org/officeDocument/2006/relationships/hyperlink" Target="https://drive.google.com/open?id=1cCN6WNIoCWpQve-CUQQEawEKAvFFDnKk" TargetMode="External"/><Relationship Id="rId464" Type="http://schemas.openxmlformats.org/officeDocument/2006/relationships/hyperlink" Target="https://drive.google.com/file/d/0B3K1wORsB9TSU0dzcUdYbFowT00/view?usp=sharing" TargetMode="External"/><Relationship Id="rId4325" Type="http://schemas.openxmlformats.org/officeDocument/2006/relationships/hyperlink" Target="https://drive.google.com/a/sqadvogados.com.br/file/d/12m2-Z5C_d9hMRIExHXJiK6vrF3BvrjJz/view?usp=sharing" TargetMode="External"/><Relationship Id="rId5653" Type="http://schemas.openxmlformats.org/officeDocument/2006/relationships/hyperlink" Target="https://drive.google.com/a/carinaquito.com/file/d/1Vik5WU7e4EmOcCW19odhSMJrNGTr2Qvh/view?usp=drive_fs" TargetMode="External"/><Relationship Id="rId6984" Type="http://schemas.openxmlformats.org/officeDocument/2006/relationships/hyperlink" Target="https://drive.google.com/open?id=1Xrl3TQLUUwoGdRDYUbyHYKohhQ7r1qYg" TargetMode="External"/><Relationship Id="rId463" Type="http://schemas.openxmlformats.org/officeDocument/2006/relationships/hyperlink" Target="https://drive.google.com/file/d/0B3K1wORsB9TSM05HR2xuNFJSOG8/view?usp=sharing" TargetMode="External"/><Relationship Id="rId4324" Type="http://schemas.openxmlformats.org/officeDocument/2006/relationships/hyperlink" Target="https://drive.google.com/a/sqadvogados.com.br/file/d/1-l67oK3EGtM-eJnZEuQ3aVs6EbQQT8oj/view?usp=sharing" TargetMode="External"/><Relationship Id="rId5654" Type="http://schemas.openxmlformats.org/officeDocument/2006/relationships/hyperlink" Target="https://drive.google.com/a/carinaquito.com/file/d/1dFsjskYYqEq1o-T4iXiqDRjBOo0Au4lS/view?usp=drive_fs" TargetMode="External"/><Relationship Id="rId6985" Type="http://schemas.openxmlformats.org/officeDocument/2006/relationships/hyperlink" Target="https://drive.google.com/open?id=1bz57_W0ZYTcLi0Du41CehHAoXLCq6gTY" TargetMode="External"/><Relationship Id="rId4316" Type="http://schemas.openxmlformats.org/officeDocument/2006/relationships/hyperlink" Target="https://drive.google.com/a/sqadvogados.com.br/file/d/10Ny_K8Ttiz9PYQMv1RlUFD7rcV8lipw3/view?usp=sharing" TargetMode="External"/><Relationship Id="rId5648" Type="http://schemas.openxmlformats.org/officeDocument/2006/relationships/hyperlink" Target="https://drive.google.com/open?id=1dEqEjpS_NOAMb--B7IaKKz26RjeCcLQk" TargetMode="External"/><Relationship Id="rId6979" Type="http://schemas.openxmlformats.org/officeDocument/2006/relationships/hyperlink" Target="https://drive.google.com/file/d/1X00KSfooy4C97ed_AyibnBXlC23JsO8N/view" TargetMode="External"/><Relationship Id="rId4315" Type="http://schemas.openxmlformats.org/officeDocument/2006/relationships/hyperlink" Target="https://drive.google.com/a/sqadvogados.com.br/file/d/19eCnt9TkZAceFGNPmXQbovkijAvqbh6a/view?usp=sharing" TargetMode="External"/><Relationship Id="rId5649" Type="http://schemas.openxmlformats.org/officeDocument/2006/relationships/hyperlink" Target="https://drive.google.com/open?id=1V9_k-z8sRYGAXNly0thiDJJ7Q6dJxpLV" TargetMode="External"/><Relationship Id="rId4318" Type="http://schemas.openxmlformats.org/officeDocument/2006/relationships/hyperlink" Target="https://drive.google.com/a/sqadvogados.com.br/file/d/19lhhbbtkYusfnAvozsRckfdkeZtAFhwL/view?usp=sharing" TargetMode="External"/><Relationship Id="rId5646" Type="http://schemas.openxmlformats.org/officeDocument/2006/relationships/hyperlink" Target="https://drive.google.com/open?id=1UVJM2AEySNqzRoeZpsuJ5pp1Xm8KvY8b" TargetMode="External"/><Relationship Id="rId6977" Type="http://schemas.openxmlformats.org/officeDocument/2006/relationships/hyperlink" Target="https://drive.google.com/file/d/1aQnvgNi0T8RXJIPldwBJzmCaCNvXapr6/view" TargetMode="External"/><Relationship Id="rId4317" Type="http://schemas.openxmlformats.org/officeDocument/2006/relationships/hyperlink" Target="https://drive.google.com/a/sqadvogados.com.br/file/d/10qnh1FEQKa9NWpBaYzrcSaysqqRBsP1K/view?usp=sharing" TargetMode="External"/><Relationship Id="rId5647" Type="http://schemas.openxmlformats.org/officeDocument/2006/relationships/hyperlink" Target="https://drive.google.com/open?id=1Rz78090WXMsZS1M3xY1diPwUOm4ZnPPs" TargetMode="External"/><Relationship Id="rId6978" Type="http://schemas.openxmlformats.org/officeDocument/2006/relationships/hyperlink" Target="https://drive.google.com/file/d/1asZjinHD1Ta3uox9elt08u4YIe_B-zG0/view" TargetMode="External"/><Relationship Id="rId4319" Type="http://schemas.openxmlformats.org/officeDocument/2006/relationships/hyperlink" Target="https://drive.google.com/a/sqadvogados.com.br/file/d/1AKXYDvMRZezs3rLvgSke8d1QGcyCHiAC/view?usp=sharing" TargetMode="External"/><Relationship Id="rId459" Type="http://schemas.openxmlformats.org/officeDocument/2006/relationships/hyperlink" Target="https://drive.google.com/file/d/0B3K1wORsB9TSUjhBeFlWNDV2YkU/view?usp=sharing" TargetMode="External"/><Relationship Id="rId458" Type="http://schemas.openxmlformats.org/officeDocument/2006/relationships/hyperlink" Target="https://drive.google.com/file/d/0B3K1wORsB9TSbkhkWUxXamZRQUE/view?usp=sharing" TargetMode="External"/><Relationship Id="rId457" Type="http://schemas.openxmlformats.org/officeDocument/2006/relationships/hyperlink" Target="https://drive.google.com/file/d/0B3K1wORsB9TSdmtJWF85VmNFTVE/view?usp=sharing" TargetMode="External"/><Relationship Id="rId456" Type="http://schemas.openxmlformats.org/officeDocument/2006/relationships/hyperlink" Target="https://drive.google.com/file/d/0B3K1wORsB9TSR01FQXhLRG5mMXc/view?usp=sharing" TargetMode="External"/><Relationship Id="rId451" Type="http://schemas.openxmlformats.org/officeDocument/2006/relationships/hyperlink" Target="https://drive.google.com/file/d/0B3K1wORsB9TSc2FaWEc2VkVZWmc/view?usp=sharing" TargetMode="External"/><Relationship Id="rId5640" Type="http://schemas.openxmlformats.org/officeDocument/2006/relationships/hyperlink" Target="https://drive.google.com/open?id=1cVIIqp22Mm2U-lBHii_HRAHqCd49LsQR" TargetMode="External"/><Relationship Id="rId6971" Type="http://schemas.openxmlformats.org/officeDocument/2006/relationships/hyperlink" Target="https://drive.google.com/file/d/1V35N1VqwhHmu0km7hivN-FyDIVLIQBOV/view" TargetMode="External"/><Relationship Id="rId450" Type="http://schemas.openxmlformats.org/officeDocument/2006/relationships/hyperlink" Target="https://drive.google.com/file/d/0B3K1wORsB9TSRjNnb1Y0TWlfOTQ/view?usp=sharing" TargetMode="External"/><Relationship Id="rId5641" Type="http://schemas.openxmlformats.org/officeDocument/2006/relationships/hyperlink" Target="https://drive.google.com/open?id=12Zw9s4vY9ffwY0LtQ2afMDoU7Xw2Xp-B" TargetMode="External"/><Relationship Id="rId6972" Type="http://schemas.openxmlformats.org/officeDocument/2006/relationships/hyperlink" Target="https://drive.google.com/file/d/1aSr-bBMvKXLfSWCXNSWdXso7HPx-q6XL/view" TargetMode="External"/><Relationship Id="rId4310" Type="http://schemas.openxmlformats.org/officeDocument/2006/relationships/hyperlink" Target="https://drive.google.com/a/sqadvogados.com.br/file/d/1-Y-K4TTK-yAts3Nj25g-ej2IVZ288FQN/view?usp=sharing" TargetMode="External"/><Relationship Id="rId6970" Type="http://schemas.openxmlformats.org/officeDocument/2006/relationships/hyperlink" Target="https://drive.google.com/file/d/1aQhq7BqMDYE_KvZyk_Kxa1Qpp5cMGhP_/view" TargetMode="External"/><Relationship Id="rId455" Type="http://schemas.openxmlformats.org/officeDocument/2006/relationships/hyperlink" Target="https://drive.google.com/file/d/0B3K1wORsB9TSZ0ZER1MwT3V1ajg/view?usp=sharing" TargetMode="External"/><Relationship Id="rId4312" Type="http://schemas.openxmlformats.org/officeDocument/2006/relationships/hyperlink" Target="https://drive.google.com/a/sqadvogados.com.br/file/d/1-qpyo_8QSRGr-9R7qoxX1VwKxV_2BKIz/view?usp=sharing" TargetMode="External"/><Relationship Id="rId5644" Type="http://schemas.openxmlformats.org/officeDocument/2006/relationships/hyperlink" Target="https://drive.google.com/open?id=11nec38O2a3nyM7hHlBzj1hJm-VXfDZ2b" TargetMode="External"/><Relationship Id="rId6975" Type="http://schemas.openxmlformats.org/officeDocument/2006/relationships/hyperlink" Target="https://drive.google.com/file/d/1VYQcXopTfJWUf9tkTylSu8xUdIJA1zWg/view" TargetMode="External"/><Relationship Id="rId454" Type="http://schemas.openxmlformats.org/officeDocument/2006/relationships/hyperlink" Target="https://drive.google.com/file/d/0B3K1wORsB9TSVHFnYnJhSnRWejA/view?usp=sharing" TargetMode="External"/><Relationship Id="rId4311" Type="http://schemas.openxmlformats.org/officeDocument/2006/relationships/hyperlink" Target="https://drive.google.com/a/sqadvogados.com.br/file/d/18xd_p-3uJAL5hi92TBJHNTSWWezPLMbE/view?usp=sharing" TargetMode="External"/><Relationship Id="rId5645" Type="http://schemas.openxmlformats.org/officeDocument/2006/relationships/hyperlink" Target="https://drive.google.com/open?id=1UHd5KTYem-NSZ-qKouietGPW_Y5BZysM" TargetMode="External"/><Relationship Id="rId6976" Type="http://schemas.openxmlformats.org/officeDocument/2006/relationships/hyperlink" Target="https://drive.google.com/file/d/1ale1N-mIlh1BMlntSO540DCHL0l6yhPs/view" TargetMode="External"/><Relationship Id="rId453" Type="http://schemas.openxmlformats.org/officeDocument/2006/relationships/hyperlink" Target="https://drive.google.com/file/d/0B3K1wORsB9TSc0tyNmJ3MkZUaUk/view?usp=sharing" TargetMode="External"/><Relationship Id="rId4314" Type="http://schemas.openxmlformats.org/officeDocument/2006/relationships/hyperlink" Target="https://drive.google.com/a/sqadvogados.com.br/file/d/103kmdQCuGYmqNtSaBfeyLT9OqabEhwtW/view?usp=sharing" TargetMode="External"/><Relationship Id="rId5642" Type="http://schemas.openxmlformats.org/officeDocument/2006/relationships/hyperlink" Target="https://drive.google.com/open?id=1cdmcRDs8CV8v9HZ7mIB5OMLIiokBx6NB" TargetMode="External"/><Relationship Id="rId6973" Type="http://schemas.openxmlformats.org/officeDocument/2006/relationships/hyperlink" Target="https://drive.google.com/file/d/1VPV9GRHRmfjYU05zKIryXh5CTgA1VGvC/view" TargetMode="External"/><Relationship Id="rId452" Type="http://schemas.openxmlformats.org/officeDocument/2006/relationships/hyperlink" Target="https://drive.google.com/file/d/0B3K1wORsB9TScHpBRW1YZlJndjg/view?usp=sharing" TargetMode="External"/><Relationship Id="rId4313" Type="http://schemas.openxmlformats.org/officeDocument/2006/relationships/hyperlink" Target="https://drive.google.com/a/sqadvogados.com.br/file/d/1-xjnJ6W7_HqWNJWKWyEw95YBYwTtyFcU/view?usp=sharing" TargetMode="External"/><Relationship Id="rId5643" Type="http://schemas.openxmlformats.org/officeDocument/2006/relationships/hyperlink" Target="https://drive.google.com/open?id=1d2OloBeG0Wk4ybbPJHwNJOnmFbmZgG4a" TargetMode="External"/><Relationship Id="rId6974" Type="http://schemas.openxmlformats.org/officeDocument/2006/relationships/hyperlink" Target="https://drive.google.com/file/d/1aXjO86llVjkLS2ze-uX-tey4iKy5ZrB8/view" TargetMode="External"/><Relationship Id="rId3018" Type="http://schemas.openxmlformats.org/officeDocument/2006/relationships/hyperlink" Target="https://drive.google.com/file/d/1Cgrc71kyXI0WRTdVRqQn7hgzdz8yUaRh/view?usp=sharing" TargetMode="External"/><Relationship Id="rId4349" Type="http://schemas.openxmlformats.org/officeDocument/2006/relationships/hyperlink" Target="https://drive.google.com/a/sqadvogados.com.br/file/d/13VXeznfn0twpwMKI_xsjS150aFQIL1_H/view?usp=sharing" TargetMode="External"/><Relationship Id="rId3017" Type="http://schemas.openxmlformats.org/officeDocument/2006/relationships/hyperlink" Target="https://drive.google.com/file/d/1u7lOrdGqL0rRqrPTRwIueqPoF8Dbi30a/view?usp=sharing" TargetMode="External"/><Relationship Id="rId4348" Type="http://schemas.openxmlformats.org/officeDocument/2006/relationships/hyperlink" Target="https://drive.google.com/a/sqadvogados.com.br/file/d/13ZyJbKVYhEssdHOb7GmF2AHx5ubztJmv/view?usp=sharing" TargetMode="External"/><Relationship Id="rId5679" Type="http://schemas.openxmlformats.org/officeDocument/2006/relationships/hyperlink" Target="https://drive.google.com/a/carinaquito.com/file/d/1X3cGb9OJfQyjLmFkwz-s-y52HVj8vCQC/view?usp=drive_fs" TargetMode="External"/><Relationship Id="rId3019" Type="http://schemas.openxmlformats.org/officeDocument/2006/relationships/hyperlink" Target="https://drive.google.com/file/d/1Yf38WolmEaHEQAk9pLPlQFLmv3J3N_dz/view?usp=sharing" TargetMode="External"/><Relationship Id="rId491" Type="http://schemas.openxmlformats.org/officeDocument/2006/relationships/hyperlink" Target="https://drive.google.com/file/d/0B3K1wORsB9TSelFkVHM5UG51dWs/view?usp=sharing" TargetMode="External"/><Relationship Id="rId490" Type="http://schemas.openxmlformats.org/officeDocument/2006/relationships/hyperlink" Target="https://drive.google.com/file/d/0B3K1wORsB9TSaVMwQ1pWNTZacm8/view?usp=sharing" TargetMode="External"/><Relationship Id="rId489" Type="http://schemas.openxmlformats.org/officeDocument/2006/relationships/hyperlink" Target="https://drive.google.com/file/d/0B3K1wORsB9TScGthVGZKNTBZblU/view?usp=sharing" TargetMode="External"/><Relationship Id="rId5670" Type="http://schemas.openxmlformats.org/officeDocument/2006/relationships/hyperlink" Target="https://drive.google.com/open?id=1gXxtSQ9jAscrOeGa_Ya444pJEnsG657D" TargetMode="External"/><Relationship Id="rId484" Type="http://schemas.openxmlformats.org/officeDocument/2006/relationships/hyperlink" Target="https://drive.google.com/file/d/0B3K1wORsB9TSX3FvanY5SXcwODg/view?usp=sharing" TargetMode="External"/><Relationship Id="rId3010" Type="http://schemas.openxmlformats.org/officeDocument/2006/relationships/hyperlink" Target="https://drive.google.com/file/d/1ELoLSFhhM0Vz1Id1hZqZeO1VJ5Cxo9O9/view?usp=sharing" TargetMode="External"/><Relationship Id="rId4341" Type="http://schemas.openxmlformats.org/officeDocument/2006/relationships/hyperlink" Target="https://drive.google.com/a/sqadvogados.com.br/file/d/12O0Jt3mTugwDRpRyxCErgCmvOwlvm_AW/view?usp=sharing" TargetMode="External"/><Relationship Id="rId5673" Type="http://schemas.openxmlformats.org/officeDocument/2006/relationships/hyperlink" Target="https://drive.google.com/a/carinaquito.com/file/d/1WhHel0xMMNRFbtmR1UlUzpHBkR3IHQDk/view?usp=drive_fs" TargetMode="External"/><Relationship Id="rId483" Type="http://schemas.openxmlformats.org/officeDocument/2006/relationships/hyperlink" Target="https://drive.google.com/file/d/0B3K1wORsB9TSUnNjTHpINVlhNU0/view?usp=sharing" TargetMode="External"/><Relationship Id="rId4340" Type="http://schemas.openxmlformats.org/officeDocument/2006/relationships/hyperlink" Target="https://drive.google.com/a/sqadvogados.com.br/file/d/16HS1CEp5vf8eZIwzccam_SPLZ70HEDA7/view?usp=sharing" TargetMode="External"/><Relationship Id="rId5674" Type="http://schemas.openxmlformats.org/officeDocument/2006/relationships/hyperlink" Target="https://drive.google.com/open?id=1gPbmOWqy05pgkiBBdiC8zTALpBDn46PH" TargetMode="External"/><Relationship Id="rId482" Type="http://schemas.openxmlformats.org/officeDocument/2006/relationships/hyperlink" Target="https://drive.google.com/file/d/0B3K1wORsB9TSMThWSXh0ckEydE0/view?usp=sharing" TargetMode="External"/><Relationship Id="rId3012" Type="http://schemas.openxmlformats.org/officeDocument/2006/relationships/hyperlink" Target="https://drive.google.com/file/d/19au4jxW4S2WA6UgRhxvyTr4HaV7iQI_u/view?usp=sharing" TargetMode="External"/><Relationship Id="rId4343" Type="http://schemas.openxmlformats.org/officeDocument/2006/relationships/hyperlink" Target="https://drive.google.com/a/sqadvogados.com.br/file/d/17NSU3AgwaDY-HQfH9UVwBghcHKyywx_3/view?usp=sharing" TargetMode="External"/><Relationship Id="rId5671" Type="http://schemas.openxmlformats.org/officeDocument/2006/relationships/hyperlink" Target="https://drive.google.com/open?id=1Tnd0fTJmxusJDIPExnKh3dDpCUTPL2dL&amp;authuser=petrya.alves@carinaquito.com&amp;usp=drive_fs" TargetMode="External"/><Relationship Id="rId481" Type="http://schemas.openxmlformats.org/officeDocument/2006/relationships/hyperlink" Target="https://drive.google.com/file/d/0B3K1wORsB9TSQWx5b3oyZTJqYVk/view?usp=sharing" TargetMode="External"/><Relationship Id="rId3011" Type="http://schemas.openxmlformats.org/officeDocument/2006/relationships/hyperlink" Target="https://drive.google.com/file/d/14Bzd5Dp87W8e3eV4EFmWYETC0zaLLiyn/view?usp=sharing" TargetMode="External"/><Relationship Id="rId4342" Type="http://schemas.openxmlformats.org/officeDocument/2006/relationships/hyperlink" Target="https://drive.google.com/a/sqadvogados.com.br/file/d/16gcmiXpmv-4H59EDLocWbKDPnceKuv1t/view?usp=sharing" TargetMode="External"/><Relationship Id="rId5672" Type="http://schemas.openxmlformats.org/officeDocument/2006/relationships/hyperlink" Target="https://drive.google.com/open?id=1g-YUFIqGn25cnW81eJzb73ETB57OYnAd" TargetMode="External"/><Relationship Id="rId488" Type="http://schemas.openxmlformats.org/officeDocument/2006/relationships/hyperlink" Target="https://drive.google.com/file/d/0B3K1wORsB9TSZDJWU1pjSGl3ZTQ/view?usp=sharing" TargetMode="External"/><Relationship Id="rId3014" Type="http://schemas.openxmlformats.org/officeDocument/2006/relationships/hyperlink" Target="https://drive.google.com/file/d/13sPnc3aUgO56BUahurIIVfdjXw2BnvIT/view?usp=sharing" TargetMode="External"/><Relationship Id="rId4345" Type="http://schemas.openxmlformats.org/officeDocument/2006/relationships/hyperlink" Target="https://drive.google.com/a/sqadvogados.com.br/file/d/12VPLUjcgRI-uRXiWXC_qZioUnU9YPjUM/view?usp=sharing" TargetMode="External"/><Relationship Id="rId5677" Type="http://schemas.openxmlformats.org/officeDocument/2006/relationships/hyperlink" Target="https://drive.google.com/a/carinaquito.com/file/d/1U9bnfN173jmSTl7VSbA0_Jp3BzOXsRB2/view?usp=drive_fs" TargetMode="External"/><Relationship Id="rId487" Type="http://schemas.openxmlformats.org/officeDocument/2006/relationships/hyperlink" Target="https://drive.google.com/file/d/0B3K1wORsB9TSSUhFb0xLNEJRdFE/view?usp=sharing" TargetMode="External"/><Relationship Id="rId3013" Type="http://schemas.openxmlformats.org/officeDocument/2006/relationships/hyperlink" Target="https://drive.google.com/file/d/1b6rvrgjsRNTrvze4JJAbdnE8DVAjRs69/view?usp=sharing" TargetMode="External"/><Relationship Id="rId4344" Type="http://schemas.openxmlformats.org/officeDocument/2006/relationships/hyperlink" Target="https://drive.google.com/a/sqadvogados.com.br/file/d/178N0qaLJ7pXXBXijZKOEijwxf3V6RE7N/view?usp=sharing" TargetMode="External"/><Relationship Id="rId5678" Type="http://schemas.openxmlformats.org/officeDocument/2006/relationships/hyperlink" Target="https://drive.google.com/open?id=1gX3x8Zhm3-quwr6U_u6bhO48QE_W6FvN" TargetMode="External"/><Relationship Id="rId486" Type="http://schemas.openxmlformats.org/officeDocument/2006/relationships/hyperlink" Target="https://drive.google.com/file/d/0B3K1wORsB9TSRGlKSWtMWDQ1Wk0/view?usp=sharing" TargetMode="External"/><Relationship Id="rId3016" Type="http://schemas.openxmlformats.org/officeDocument/2006/relationships/hyperlink" Target="https://drive.google.com/file/d/1tUbCrpn7fOqPYbalf-An8jUUXeiaZ9EU/view?usp=sharing" TargetMode="External"/><Relationship Id="rId4347" Type="http://schemas.openxmlformats.org/officeDocument/2006/relationships/hyperlink" Target="https://drive.google.com/a/sqadvogados.com.br/file/d/130XqrydqgP4DGBQLIOoIVYTso0YWPRgP/view?usp=sharing" TargetMode="External"/><Relationship Id="rId5675" Type="http://schemas.openxmlformats.org/officeDocument/2006/relationships/hyperlink" Target="https://drive.google.com/a/carinaquito.com/file/d/1Wo--p-jyjbbPHJrStX67DccSR5LBWdIW/view?usp=drive_fs" TargetMode="External"/><Relationship Id="rId485" Type="http://schemas.openxmlformats.org/officeDocument/2006/relationships/hyperlink" Target="https://drive.google.com/file/d/0B3K1wORsB9TSaVFfTmJmUFBCSms/view?usp=sharing" TargetMode="External"/><Relationship Id="rId3015" Type="http://schemas.openxmlformats.org/officeDocument/2006/relationships/hyperlink" Target="https://drive.google.com/file/d/1_QO48jeQaTc4z0L64WUc8V_bjQZIqvWE/view?usp=sharing" TargetMode="External"/><Relationship Id="rId4346" Type="http://schemas.openxmlformats.org/officeDocument/2006/relationships/hyperlink" Target="https://drive.google.com/a/sqadvogados.com.br/file/d/12e2khAH8tJgyhdJItzJo_zk2ZmL1WwWd/view?usp=sharing" TargetMode="External"/><Relationship Id="rId5676" Type="http://schemas.openxmlformats.org/officeDocument/2006/relationships/hyperlink" Target="https://drive.google.com/a/carinaquito.com/file/d/1TuKLoqCnsWy2U7yV_jBV5epSxNq6tRF-/view?usp=drive_fs" TargetMode="External"/><Relationship Id="rId3007" Type="http://schemas.openxmlformats.org/officeDocument/2006/relationships/hyperlink" Target="https://drive.google.com/file/d/1gP7PKKtUcYuTOOGRAhhbhQMUCUj6WP6K/view?usp=sharing" TargetMode="External"/><Relationship Id="rId4338" Type="http://schemas.openxmlformats.org/officeDocument/2006/relationships/hyperlink" Target="https://drive.google.com/a/sqadvogados.com.br/file/d/11jHJUwO2cKxLdR7OUNGMKy4ZqiA4mxfF/view?usp=sharing" TargetMode="External"/><Relationship Id="rId3006" Type="http://schemas.openxmlformats.org/officeDocument/2006/relationships/hyperlink" Target="https://drive.google.com/file/d/1XDBsBoOrOubtTCnS5TzE-L7-_QTsLqG7/view?usp=sharing" TargetMode="External"/><Relationship Id="rId4337" Type="http://schemas.openxmlformats.org/officeDocument/2006/relationships/hyperlink" Target="https://drive.google.com/a/sqadvogados.com.br/file/d/14isRinZYPOYm4kutOW9V43_KgxBJQHtT/view?usp=sharing" TargetMode="External"/><Relationship Id="rId3009" Type="http://schemas.openxmlformats.org/officeDocument/2006/relationships/hyperlink" Target="https://drive.google.com/file/d/1eveZfNeHBcmKdDUBBFLjzE8BoS_Dx4-A/view?usp=sharing" TargetMode="External"/><Relationship Id="rId5668" Type="http://schemas.openxmlformats.org/officeDocument/2006/relationships/hyperlink" Target="https://drive.google.com/open?id=13gVfUw_aN7xBkmjJ6WuSTEliGIJFF-q3&amp;authuser=petrya.alves@carinaquito.com&amp;usp=drive_fs" TargetMode="External"/><Relationship Id="rId6999" Type="http://schemas.openxmlformats.org/officeDocument/2006/relationships/hyperlink" Target="https://drive.google.com/open?id=1cxIeYnNOG9AA0TVeo2m6LMqKNrN809gu" TargetMode="External"/><Relationship Id="rId3008" Type="http://schemas.openxmlformats.org/officeDocument/2006/relationships/hyperlink" Target="https://drive.google.com/file/d/1KjNln52qnXmKW9JbdIR7gAh_wpgPJ1qh/view?usp=sharing" TargetMode="External"/><Relationship Id="rId4339" Type="http://schemas.openxmlformats.org/officeDocument/2006/relationships/hyperlink" Target="https://drive.google.com/a/sqadvogados.com.br/file/d/16FJvTBVkQHIIvptHgCBfXYcKPDK1mfP8/view?usp=sharing" TargetMode="External"/><Relationship Id="rId5669" Type="http://schemas.openxmlformats.org/officeDocument/2006/relationships/hyperlink" Target="https://drive.google.com/open?id=1fKX3RVZjAQHViF4cZivJ2tR_kDjQ7Gem" TargetMode="External"/><Relationship Id="rId480" Type="http://schemas.openxmlformats.org/officeDocument/2006/relationships/hyperlink" Target="https://drive.google.com/file/d/0B3K1wORsB9TSZUJfbF9pR2IyeFE/view?usp=sharing" TargetMode="External"/><Relationship Id="rId479" Type="http://schemas.openxmlformats.org/officeDocument/2006/relationships/hyperlink" Target="https://drive.google.com/file/d/0B3K1wORsB9TSaUJkczhMMzViSW8/view?usp=sharing" TargetMode="External"/><Relationship Id="rId478" Type="http://schemas.openxmlformats.org/officeDocument/2006/relationships/hyperlink" Target="https://drive.google.com/file/d/0B3K1wORsB9TSUm16Qm5SajVnY28/view?usp=sharing" TargetMode="External"/><Relationship Id="rId6990" Type="http://schemas.openxmlformats.org/officeDocument/2006/relationships/hyperlink" Target="https://drive.google.com/open?id=1hSTw-PuHqMNalsNkyzJH564veLRcr4lQ" TargetMode="External"/><Relationship Id="rId473" Type="http://schemas.openxmlformats.org/officeDocument/2006/relationships/hyperlink" Target="https://drive.google.com/file/d/0B3K1wORsB9TSU2JXaHRwSTlSWmc/view?usp=sharing" TargetMode="External"/><Relationship Id="rId4330" Type="http://schemas.openxmlformats.org/officeDocument/2006/relationships/hyperlink" Target="https://drive.google.com/a/sqadvogados.com.br/file/d/13N4TLQBw7a7ynl9t-MvmKGTIlQekMx4O/view?usp=sharing" TargetMode="External"/><Relationship Id="rId5662" Type="http://schemas.openxmlformats.org/officeDocument/2006/relationships/hyperlink" Target="https://drive.google.com/a/carinaquito.com/file/d/1dpbp34KPFOLKW5Ctmrj-ahohUIFEU1l4/view?usp=drive_fs" TargetMode="External"/><Relationship Id="rId6993" Type="http://schemas.openxmlformats.org/officeDocument/2006/relationships/hyperlink" Target="https://drive.google.com/open?id=1CNM6O27fEHwOMPqIzr96GI7V1-8gF90I" TargetMode="External"/><Relationship Id="rId472" Type="http://schemas.openxmlformats.org/officeDocument/2006/relationships/hyperlink" Target="https://drive.google.com/file/d/0B3K1wORsB9TSWVR4bWxCRm8zQ0E/view?usp=sharing" TargetMode="External"/><Relationship Id="rId5663" Type="http://schemas.openxmlformats.org/officeDocument/2006/relationships/hyperlink" Target="https://drive.google.com/a/carinaquito.com/file/d/1e0-5d2ic8bj4EZJJIwwCZ98loDuT3OJ6/view?usp=drive_fs" TargetMode="External"/><Relationship Id="rId6994" Type="http://schemas.openxmlformats.org/officeDocument/2006/relationships/hyperlink" Target="https://drive.google.com/open?id=1cUjaUdltgVGpmCabe2n4CcI6pzMRyYKn" TargetMode="External"/><Relationship Id="rId471" Type="http://schemas.openxmlformats.org/officeDocument/2006/relationships/hyperlink" Target="https://drive.google.com/file/d/0B3K1wORsB9TSWEt1Y0x0QnYxODg/view?usp=sharing" TargetMode="External"/><Relationship Id="rId3001" Type="http://schemas.openxmlformats.org/officeDocument/2006/relationships/hyperlink" Target="https://drive.google.com/file/d/1L14cqz1Xyxn4tuxv-0pDdyqh6TdHNyCJ/view?usp=sharing" TargetMode="External"/><Relationship Id="rId4332" Type="http://schemas.openxmlformats.org/officeDocument/2006/relationships/hyperlink" Target="https://drive.google.com/a/sqadvogados.com.br/file/d/1141OyID3COupIPHkqPbStl-EoCx6gcBF/view?usp=sharing" TargetMode="External"/><Relationship Id="rId5660" Type="http://schemas.openxmlformats.org/officeDocument/2006/relationships/hyperlink" Target="https://drive.google.com/a/carinaquito.com/file/d/1TNpWxEyix2p6r6-uBrLlRnxTqIAI4Vjn/view?usp=drive_fs" TargetMode="External"/><Relationship Id="rId6991" Type="http://schemas.openxmlformats.org/officeDocument/2006/relationships/hyperlink" Target="https://drive.google.com/open?id=1hWwByaHNGvV69onPtwbOBX2O5UOel3Yw" TargetMode="External"/><Relationship Id="rId470" Type="http://schemas.openxmlformats.org/officeDocument/2006/relationships/hyperlink" Target="https://drive.google.com/file/d/0B3K1wORsB9TSemJKU0hHYzhPR00/view?usp=sharing" TargetMode="External"/><Relationship Id="rId3000" Type="http://schemas.openxmlformats.org/officeDocument/2006/relationships/hyperlink" Target="https://drive.google.com/file/d/1XIusrIeb2vL3S0DmtoktT_wy3jGmOSYz/view?usp=sharing" TargetMode="External"/><Relationship Id="rId4331" Type="http://schemas.openxmlformats.org/officeDocument/2006/relationships/hyperlink" Target="https://drive.google.com/a/sqadvogados.com.br/file/d/13lxbOkuH322bYKwoYKkfSHdH50WJ7LIc/view?usp=sharing" TargetMode="External"/><Relationship Id="rId5661" Type="http://schemas.openxmlformats.org/officeDocument/2006/relationships/hyperlink" Target="https://drive.google.com/open?id=1W895bbMDFrX4wKt8U8CYh_KXxNXxr26z&amp;authuser=petrya.alves@carinaquito.com&amp;usp=drive_fs" TargetMode="External"/><Relationship Id="rId6992" Type="http://schemas.openxmlformats.org/officeDocument/2006/relationships/hyperlink" Target="https://drive.google.com/open?id=1cJtokh2Cg80tHs85HTT4DErNgm0y6quq" TargetMode="External"/><Relationship Id="rId477" Type="http://schemas.openxmlformats.org/officeDocument/2006/relationships/hyperlink" Target="https://drive.google.com/file/d/0B3K1wORsB9TSU2xrZ3J1R1ZlSzA/view?usp=sharing" TargetMode="External"/><Relationship Id="rId3003" Type="http://schemas.openxmlformats.org/officeDocument/2006/relationships/hyperlink" Target="https://drive.google.com/file/d/1Qn2etYwD3_31FGu2_LtLphJBPVWJR2KA/view?usp=sharing" TargetMode="External"/><Relationship Id="rId4334" Type="http://schemas.openxmlformats.org/officeDocument/2006/relationships/hyperlink" Target="https://drive.google.com/a/sqadvogados.com.br/file/d/140ucTP2SQqDRh9wROkAmqW545ON2Zqh5/view?usp=sharing" TargetMode="External"/><Relationship Id="rId5666" Type="http://schemas.openxmlformats.org/officeDocument/2006/relationships/hyperlink" Target="https://drive.google.com/open?id=1f1YbDtv3NDkve7BX2trAFqHwWEB8lpNP&amp;authuser=petrya.alves@carinaquito.com&amp;usp=drive_fs" TargetMode="External"/><Relationship Id="rId6997" Type="http://schemas.openxmlformats.org/officeDocument/2006/relationships/hyperlink" Target="https://drive.google.com/open?id=1Ca1n042VeTMLz35h1CHmgybxAADO-ca4" TargetMode="External"/><Relationship Id="rId476" Type="http://schemas.openxmlformats.org/officeDocument/2006/relationships/hyperlink" Target="https://drive.google.com/file/d/0B3K1wORsB9TSalJNV1dWdU5VNkU/view?usp=sharing" TargetMode="External"/><Relationship Id="rId3002" Type="http://schemas.openxmlformats.org/officeDocument/2006/relationships/hyperlink" Target="https://drive.google.com/file/d/1TyHW3BrVz5nHUb16C2z9LjBjwmiQIu_V/view?usp=sharing" TargetMode="External"/><Relationship Id="rId4333" Type="http://schemas.openxmlformats.org/officeDocument/2006/relationships/hyperlink" Target="https://drive.google.com/a/sqadvogados.com.br/file/d/13uV0zDZTdRqE76cTJc4tDVAOXwRRI-Ea/view?usp=sharing" TargetMode="External"/><Relationship Id="rId5667" Type="http://schemas.openxmlformats.org/officeDocument/2006/relationships/hyperlink" Target="https://drive.google.com/a/carinaquito.com/file/d/1fCTjseR6EfQbD3LL-FoLqt9MxUtxlcWe/view?usp=drive_fs" TargetMode="External"/><Relationship Id="rId6998" Type="http://schemas.openxmlformats.org/officeDocument/2006/relationships/hyperlink" Target="https://drive.google.com/open?id=1Z7bBYWnLNBES2wE114ULHovhOnww2bvO" TargetMode="External"/><Relationship Id="rId475" Type="http://schemas.openxmlformats.org/officeDocument/2006/relationships/hyperlink" Target="https://drive.google.com/file/d/0B3K1wORsB9TSSC1hUllyWTVPb1k/view?usp=sharing" TargetMode="External"/><Relationship Id="rId3005" Type="http://schemas.openxmlformats.org/officeDocument/2006/relationships/hyperlink" Target="https://drive.google.com/file/d/1r69SbFZneKys3dJg2NCWk66xUJLIMrCO/view?usp=sharing" TargetMode="External"/><Relationship Id="rId4336" Type="http://schemas.openxmlformats.org/officeDocument/2006/relationships/hyperlink" Target="https://drive.google.com/a/sqadvogados.com.br/file/d/11L_KP56cAc6dJ6hte-CfyLJ-oJnFI_jG/view?usp=sharing" TargetMode="External"/><Relationship Id="rId5664" Type="http://schemas.openxmlformats.org/officeDocument/2006/relationships/hyperlink" Target="https://drive.google.com/file/d/1eKQNGt8bZ_fpFI36uz2UjdPraWfmdWm9/view" TargetMode="External"/><Relationship Id="rId6995" Type="http://schemas.openxmlformats.org/officeDocument/2006/relationships/hyperlink" Target="https://drive.google.com/open?id=1jp65rCJghZw8GDQkEX3cSWUpqCuMS0Fk" TargetMode="External"/><Relationship Id="rId474" Type="http://schemas.openxmlformats.org/officeDocument/2006/relationships/hyperlink" Target="https://drive.google.com/file/d/0B3K1wORsB9TSQWx6ZkM2N3NDVmc/view?usp=sharing" TargetMode="External"/><Relationship Id="rId3004" Type="http://schemas.openxmlformats.org/officeDocument/2006/relationships/hyperlink" Target="https://drive.google.com/file/d/1fAslE15PtZr54KyPbmYA8CCI1hG6nZmr/view?usp=sharing" TargetMode="External"/><Relationship Id="rId4335" Type="http://schemas.openxmlformats.org/officeDocument/2006/relationships/hyperlink" Target="https://drive.google.com/a/sqadvogados.com.br/file/d/147Tcz4hWYIOS68g9qduTDPl8HSxfGqYy/view?usp=sharing" TargetMode="External"/><Relationship Id="rId5665" Type="http://schemas.openxmlformats.org/officeDocument/2006/relationships/hyperlink" Target="https://drive.google.com/a/carinaquito.com/file/d/1eMqNbduB2ksVZkX_5Z4U2YOdC0bRLKcu/view?usp=drive_fs" TargetMode="External"/><Relationship Id="rId6996" Type="http://schemas.openxmlformats.org/officeDocument/2006/relationships/hyperlink" Target="https://drive.google.com/open?id=1jwq-0GY7-SbHnDDtCUCSxD1IV4jqUdjz" TargetMode="External"/><Relationship Id="rId5615" Type="http://schemas.openxmlformats.org/officeDocument/2006/relationships/hyperlink" Target="https://drive.google.com/file/d/1QnQGxr1A3AqS6M-k_k_yORXG6HF4rH06/view" TargetMode="External"/><Relationship Id="rId6946" Type="http://schemas.openxmlformats.org/officeDocument/2006/relationships/hyperlink" Target="https://drive.google.com/file/d/1Yi8i2RVcBuWUd3sVmf8DOFtM2d5TNyOn/view" TargetMode="External"/><Relationship Id="rId5616" Type="http://schemas.openxmlformats.org/officeDocument/2006/relationships/hyperlink" Target="https://drive.google.com/a/carinaquito.com/file/d/1QyDYOf76CiFx7uQgmx-2BQyLFspnRYR4/view?usp=drive_fs" TargetMode="External"/><Relationship Id="rId6947" Type="http://schemas.openxmlformats.org/officeDocument/2006/relationships/hyperlink" Target="https://drive.google.com/file/d/1AIjCIbpye2XpNXQbxwz9HvknvAqefdsO/view" TargetMode="External"/><Relationship Id="rId5613" Type="http://schemas.openxmlformats.org/officeDocument/2006/relationships/hyperlink" Target="https://drive.google.com/a/carinaquito.com/file/d/1Qcry7ZaSJyA7cP2yPaG0XObOuxYvzlft/view?usp=drive_fs" TargetMode="External"/><Relationship Id="rId6944" Type="http://schemas.openxmlformats.org/officeDocument/2006/relationships/hyperlink" Target="https://drive.google.com/file/d/1TDlurWS4GY3L4TZNvu49Nrqg1XQYf4xT/view" TargetMode="External"/><Relationship Id="rId5614" Type="http://schemas.openxmlformats.org/officeDocument/2006/relationships/hyperlink" Target="https://drive.google.com/open?id=1_eUQ1YBMLEsbgGDL9j2l-ZSVT0GFB9p6&amp;authuser=petrya.alves@carinaquito.com&amp;usp=drive_fs" TargetMode="External"/><Relationship Id="rId6945" Type="http://schemas.openxmlformats.org/officeDocument/2006/relationships/hyperlink" Target="https://drive.google.com/file/d/1TzUWuX4QJTui-0evOfTEzDRPGai1RfaL/view" TargetMode="External"/><Relationship Id="rId5619" Type="http://schemas.openxmlformats.org/officeDocument/2006/relationships/hyperlink" Target="https://drive.google.com/a/carinaquito.com/file/d/1aCe6PyMyv3BlEWtRxxAgfocwI-GL8YVT/view?usp=drive_fs" TargetMode="External"/><Relationship Id="rId5617" Type="http://schemas.openxmlformats.org/officeDocument/2006/relationships/hyperlink" Target="https://drive.google.com/file/d/1hLl6mlun0u5kDrctoffi2ta9jsn2amT9/view" TargetMode="External"/><Relationship Id="rId6948" Type="http://schemas.openxmlformats.org/officeDocument/2006/relationships/hyperlink" Target="https://drive.google.com/file/d/1UHmoYCx2w5nHGZtEReuh5A25G8mhEEsy/view" TargetMode="External"/><Relationship Id="rId5618" Type="http://schemas.openxmlformats.org/officeDocument/2006/relationships/hyperlink" Target="https://drive.google.com/file/d/1_zH3Q8j55nUD46v8jpEtSyxK-a9CqC9j/view" TargetMode="External"/><Relationship Id="rId6949" Type="http://schemas.openxmlformats.org/officeDocument/2006/relationships/hyperlink" Target="https://drive.google.com/file/d/1TKwlJKN_Pomd4vSj6kdqLVE9cmUOD_xO/view" TargetMode="External"/><Relationship Id="rId426" Type="http://schemas.openxmlformats.org/officeDocument/2006/relationships/hyperlink" Target="https://drive.google.com/file/d/0B3K1wORsB9TSRmplSnJEbGlFV0k/view?usp=sharing" TargetMode="External"/><Relationship Id="rId425" Type="http://schemas.openxmlformats.org/officeDocument/2006/relationships/hyperlink" Target="https://drive.google.com/file/d/0B3K1wORsB9TSRjh3MHhtNERzY3c/view?usp=sharing" TargetMode="External"/><Relationship Id="rId424" Type="http://schemas.openxmlformats.org/officeDocument/2006/relationships/hyperlink" Target="https://drive.google.com/file/d/0B3K1wORsB9TSamw4dmRrQXNJaWM/view?usp=sharing" TargetMode="External"/><Relationship Id="rId423" Type="http://schemas.openxmlformats.org/officeDocument/2006/relationships/hyperlink" Target="https://drive.google.com/file/d/0B3K1wORsB9TSRjVMdHd2TGV1V2s/view?usp=sharing" TargetMode="External"/><Relationship Id="rId429" Type="http://schemas.openxmlformats.org/officeDocument/2006/relationships/hyperlink" Target="https://drive.google.com/file/d/0B3K1wORsB9TSTDlNdVpSMWVaWmc/view?usp=sharing" TargetMode="External"/><Relationship Id="rId428" Type="http://schemas.openxmlformats.org/officeDocument/2006/relationships/hyperlink" Target="https://drive.google.com/file/d/0B3K1wORsB9TScnc1WFBEeU5jalE/view?usp=sharing" TargetMode="External"/><Relationship Id="rId427" Type="http://schemas.openxmlformats.org/officeDocument/2006/relationships/hyperlink" Target="https://drive.google.com/file/d/0B3K1wORsB9TST0FoNUswdWJiUTQ/view?usp=sharing" TargetMode="External"/><Relationship Id="rId422" Type="http://schemas.openxmlformats.org/officeDocument/2006/relationships/hyperlink" Target="https://drive.google.com/file/d/0B3K1wORsB9TSbElweDN6YjBUNEE/view?usp=sharing" TargetMode="External"/><Relationship Id="rId5611" Type="http://schemas.openxmlformats.org/officeDocument/2006/relationships/hyperlink" Target="https://drive.google.com/open?id=1Pf8bLuk3iJ-_2H4jC6bT74Tq1E2hAVfR&amp;authuser=petrya.alves@carinaquito.com&amp;usp=drive_fs" TargetMode="External"/><Relationship Id="rId6942" Type="http://schemas.openxmlformats.org/officeDocument/2006/relationships/hyperlink" Target="https://drive.google.com/file/d/1SrQC-0Lv0vVGNaZjiOCSCsQvSUCn4nMf/view" TargetMode="External"/><Relationship Id="rId421" Type="http://schemas.openxmlformats.org/officeDocument/2006/relationships/hyperlink" Target="https://drive.google.com/file/d/0B3K1wORsB9TSaXZMb3h2dFlhems/view?usp=sharing" TargetMode="External"/><Relationship Id="rId5612" Type="http://schemas.openxmlformats.org/officeDocument/2006/relationships/hyperlink" Target="https://drive.google.com/open?id=1Pt-Gb_LHkVc6LImmaUmMusVeBlehID6N&amp;authuser=petrya.alves@carinaquito.com&amp;usp=drive_fs" TargetMode="External"/><Relationship Id="rId6943" Type="http://schemas.openxmlformats.org/officeDocument/2006/relationships/hyperlink" Target="https://drive.google.com/file/d/1SvYyKqfqgU6wbpbcmYp-E7PsHiOs6XXD/view" TargetMode="External"/><Relationship Id="rId420" Type="http://schemas.openxmlformats.org/officeDocument/2006/relationships/hyperlink" Target="https://drive.google.com/file/d/0B3K1wORsB9TSSnZzYTdYbC1keEE/view?usp=sharing" TargetMode="External"/><Relationship Id="rId6940" Type="http://schemas.openxmlformats.org/officeDocument/2006/relationships/hyperlink" Target="https://drive.google.com/file/d/1TFfdpe3u_-Gwbwt67L53L0Yv0SzVd9C3/view" TargetMode="External"/><Relationship Id="rId5610" Type="http://schemas.openxmlformats.org/officeDocument/2006/relationships/hyperlink" Target="https://drive.google.com/open?id=11Luqj8DnvuQWRwNNZakl0YVTzfrIOsjR&amp;authuser=petrya.alves@carinaquito.com&amp;usp=drive_fs" TargetMode="External"/><Relationship Id="rId6941" Type="http://schemas.openxmlformats.org/officeDocument/2006/relationships/hyperlink" Target="https://drive.google.com/file/d/1SmBSnfDxd4pikclzYpizgtMHn2eWcbWY/view" TargetMode="External"/><Relationship Id="rId5604" Type="http://schemas.openxmlformats.org/officeDocument/2006/relationships/hyperlink" Target="https://drive.google.com/open?id=1SvEowWTiTZRnjpU8MV0Ec7yTA2mzDDHX&amp;authuser=petrya.alves@carinaquito.com&amp;usp=drive_fs" TargetMode="External"/><Relationship Id="rId6935" Type="http://schemas.openxmlformats.org/officeDocument/2006/relationships/hyperlink" Target="https://drive.google.com/file/d/1Y6uyXaW0OQ4dwePAPiQow8k4hH2Cfdu2/view" TargetMode="External"/><Relationship Id="rId5605" Type="http://schemas.openxmlformats.org/officeDocument/2006/relationships/hyperlink" Target="https://drive.google.com/open?id=1ZNaPprJ2DnEqSx65daxPeC-y97V7CUXW&amp;authuser=petrya.alves@carinaquito.com&amp;usp=drive_fs" TargetMode="External"/><Relationship Id="rId6936" Type="http://schemas.openxmlformats.org/officeDocument/2006/relationships/hyperlink" Target="https://drive.google.com/file/d/1SvkfTBdBaFCNR-s7GH-j-2mn6t9EgR-E/view" TargetMode="External"/><Relationship Id="rId5602" Type="http://schemas.openxmlformats.org/officeDocument/2006/relationships/hyperlink" Target="https://drive.google.com/open?id=15Af4CXHnm-jQJRYsNi-F4CCilYhBE4TE&amp;authuser=petrya.alves@carinaquito.com&amp;usp=drive_fs" TargetMode="External"/><Relationship Id="rId6933" Type="http://schemas.openxmlformats.org/officeDocument/2006/relationships/hyperlink" Target="https://drive.google.com/file/d/1RlbsjXKtXAVwJ1Ey2y6OpSlQHfYTeyC9/view" TargetMode="External"/><Relationship Id="rId5603" Type="http://schemas.openxmlformats.org/officeDocument/2006/relationships/hyperlink" Target="https://drive.google.com/open?id=15IsE9NkIiT0-ptqZdAnUeeqaxezkS74B&amp;authuser=petrya.alves@carinaquito.com&amp;usp=drive_fs" TargetMode="External"/><Relationship Id="rId6934" Type="http://schemas.openxmlformats.org/officeDocument/2006/relationships/hyperlink" Target="https://drive.google.com/file/d/1Rp6pXoJDxqk2ECzk8kyBwIe568OVZk7O/view" TargetMode="External"/><Relationship Id="rId5608" Type="http://schemas.openxmlformats.org/officeDocument/2006/relationships/hyperlink" Target="https://drive.google.com/file/d/1ZwplTGlw59oJj68m6f6aiLRNhOyPZ9f8/view" TargetMode="External"/><Relationship Id="rId6939" Type="http://schemas.openxmlformats.org/officeDocument/2006/relationships/hyperlink" Target="https://drive.google.com/file/d/1S_0zRdvcOZ8J4tcN2s0L73xEgbGsSUOG/view" TargetMode="External"/><Relationship Id="rId5609" Type="http://schemas.openxmlformats.org/officeDocument/2006/relationships/hyperlink" Target="https://drive.google.com/a/carinaquito.com/file/d/1_NNAloa_HBts9GVdyTul3mC4YmZ_QR25/view?usp=drive_fs" TargetMode="External"/><Relationship Id="rId5606" Type="http://schemas.openxmlformats.org/officeDocument/2006/relationships/hyperlink" Target="https://drive.google.com/open?id=1oDZtUsm4pCkbC3LAv9b6c7YkM3Qjikln" TargetMode="External"/><Relationship Id="rId6937" Type="http://schemas.openxmlformats.org/officeDocument/2006/relationships/hyperlink" Target="https://drive.google.com/file/d/1S4gj3QS-mQki4NnBnxca8XR_Vdrjdmzq/view" TargetMode="External"/><Relationship Id="rId5607" Type="http://schemas.openxmlformats.org/officeDocument/2006/relationships/hyperlink" Target="https://drive.google.com/open?id=1Zggvb3XHZKi6nmWSiakMyFQYJaV37W3I&amp;authuser=petrya.alves@carinaquito.com&amp;usp=drive_fs" TargetMode="External"/><Relationship Id="rId6938" Type="http://schemas.openxmlformats.org/officeDocument/2006/relationships/hyperlink" Target="https://drive.google.com/file/d/1SLQ2Yx6G9F020PqO7L0sGZopOx2oj_Sf/view" TargetMode="External"/><Relationship Id="rId415" Type="http://schemas.openxmlformats.org/officeDocument/2006/relationships/hyperlink" Target="https://drive.google.com/file/d/0B3K1wORsB9TST09aS1FiaDhqQlE/view?usp=sharing" TargetMode="External"/><Relationship Id="rId414" Type="http://schemas.openxmlformats.org/officeDocument/2006/relationships/hyperlink" Target="https://drive.google.com/file/d/0B3K1wORsB9TSSVdCUm5hVlBrTDg/view?usp=sharing" TargetMode="External"/><Relationship Id="rId413" Type="http://schemas.openxmlformats.org/officeDocument/2006/relationships/hyperlink" Target="https://drive.google.com/file/d/0B3K1wORsB9TSYldodHFFUDVfeEE/view?usp=sharing" TargetMode="External"/><Relationship Id="rId412" Type="http://schemas.openxmlformats.org/officeDocument/2006/relationships/hyperlink" Target="https://drive.google.com/file/d/0B3K1wORsB9TSZEtjRkpPLXVuTTA/view?usp=sharing" TargetMode="External"/><Relationship Id="rId419" Type="http://schemas.openxmlformats.org/officeDocument/2006/relationships/hyperlink" Target="https://drive.google.com/file/d/0B3K1wORsB9TScm5YVlR5UGhEcVk/view?usp=sharing" TargetMode="External"/><Relationship Id="rId418" Type="http://schemas.openxmlformats.org/officeDocument/2006/relationships/hyperlink" Target="https://drive.google.com/file/d/0B3K1wORsB9TSZG9xbHBSWlhoakU/view?usp=sharing" TargetMode="External"/><Relationship Id="rId417" Type="http://schemas.openxmlformats.org/officeDocument/2006/relationships/hyperlink" Target="https://drive.google.com/file/d/0B3K1wORsB9TScTR1QUZGZVNhTjA/view?usp=sharing" TargetMode="External"/><Relationship Id="rId416" Type="http://schemas.openxmlformats.org/officeDocument/2006/relationships/hyperlink" Target="https://drive.google.com/file/d/0B3K1wORsB9TSbWVjQXdnaEpqYWs/view?usp=sharing" TargetMode="External"/><Relationship Id="rId411" Type="http://schemas.openxmlformats.org/officeDocument/2006/relationships/hyperlink" Target="https://drive.google.com/file/d/0B3K1wORsB9TSamRrcEhESHhfajA/view?usp=sharing" TargetMode="External"/><Relationship Id="rId5600" Type="http://schemas.openxmlformats.org/officeDocument/2006/relationships/hyperlink" Target="https://drive.google.com/file/d/1ZEVPm95O8EJL-cdxnKgr_DztQ7zj9D5Y/view" TargetMode="External"/><Relationship Id="rId6931" Type="http://schemas.openxmlformats.org/officeDocument/2006/relationships/hyperlink" Target="https://drive.google.com/file/d/1XfDozl_cz-iR64Z1VKSrxATGzm1yheLS/view" TargetMode="External"/><Relationship Id="rId410" Type="http://schemas.openxmlformats.org/officeDocument/2006/relationships/hyperlink" Target="http://alexxx.gmail.com" TargetMode="External"/><Relationship Id="rId5601" Type="http://schemas.openxmlformats.org/officeDocument/2006/relationships/hyperlink" Target="https://drive.google.com/open?id=1PIVqO9RvPWk-qrh9yhmyRdpQgO2c1cL7&amp;authuser=petrya.alves@carinaquito.com&amp;usp=drive_fs" TargetMode="External"/><Relationship Id="rId6932" Type="http://schemas.openxmlformats.org/officeDocument/2006/relationships/hyperlink" Target="https://drive.google.com/file/d/1XjehuU1LmdH0Y6SgJTD_fgs2ukdDD7DW/view" TargetMode="External"/><Relationship Id="rId6930" Type="http://schemas.openxmlformats.org/officeDocument/2006/relationships/hyperlink" Target="https://drive.google.com/file/d/1XUx1AY6dHB5d8UR6OYlFACO1_ZsUGLT5/view" TargetMode="External"/><Relationship Id="rId4305" Type="http://schemas.openxmlformats.org/officeDocument/2006/relationships/hyperlink" Target="https://drive.google.com/a/sqadvogados.com.br/file/d/1yMM8KStwN3DqLpKazqP1-xdQAO-7MrMW/view?usp=sharing" TargetMode="External"/><Relationship Id="rId5637" Type="http://schemas.openxmlformats.org/officeDocument/2006/relationships/hyperlink" Target="https://drive.google.com/open?id=1blEHKjnJLx2aL4-tq4fEYlHYoyp1ByuN" TargetMode="External"/><Relationship Id="rId6968" Type="http://schemas.openxmlformats.org/officeDocument/2006/relationships/hyperlink" Target="https://drive.google.com/file/d/1aL36SWzE1xBNkrwQplT6tB9lJyjKENAv/view" TargetMode="External"/><Relationship Id="rId4304" Type="http://schemas.openxmlformats.org/officeDocument/2006/relationships/hyperlink" Target="https://drive.google.com/a/sqadvogados.com.br/file/d/17lTjMXLIbz5spMuFUraJ8LiQpl-l2RxI/view?usp=sharing" TargetMode="External"/><Relationship Id="rId5638" Type="http://schemas.openxmlformats.org/officeDocument/2006/relationships/hyperlink" Target="https://drive.google.com/open?id=1busio_5qm151TKVWyV9-nQsxlCRrFbfH" TargetMode="External"/><Relationship Id="rId6969" Type="http://schemas.openxmlformats.org/officeDocument/2006/relationships/hyperlink" Target="https://drive.google.com/file/d/1UxWh3MuNS9F_yJngsDXqrjDU4w4Of3xL/view" TargetMode="External"/><Relationship Id="rId4307" Type="http://schemas.openxmlformats.org/officeDocument/2006/relationships/hyperlink" Target="https://drive.google.com/a/sqadvogados.com.br/file/d/18FkvGcwBNk-9RjFsQsKRyCmwE7jNvVYZ/view?usp=sharing" TargetMode="External"/><Relationship Id="rId5635" Type="http://schemas.openxmlformats.org/officeDocument/2006/relationships/hyperlink" Target="https://drive.google.com/a/carinaquito.com/file/d/1Tqiv3cPf5_htOzW-ApDKMc-aWSZeDPLa/view?usp=drive_fs" TargetMode="External"/><Relationship Id="rId6966" Type="http://schemas.openxmlformats.org/officeDocument/2006/relationships/hyperlink" Target="https://drive.google.com/file/d/1_ptfD3AiA0kkfL1vmewl8D9sHx1eyem8/view" TargetMode="External"/><Relationship Id="rId4306" Type="http://schemas.openxmlformats.org/officeDocument/2006/relationships/hyperlink" Target="https://drive.google.com/a/sqadvogados.com.br/file/d/1ybI5f1x-8dY2RqWsTAAD8YUkTHRKqvv5/view?usp=sharing" TargetMode="External"/><Relationship Id="rId5636" Type="http://schemas.openxmlformats.org/officeDocument/2006/relationships/hyperlink" Target="https://drive.google.com/open?id=1Rck-iUrtQNfn6mYxxAZqNsADf433EQ7e" TargetMode="External"/><Relationship Id="rId6967" Type="http://schemas.openxmlformats.org/officeDocument/2006/relationships/hyperlink" Target="https://drive.google.com/file/d/1a36xY0RuEMxdnSYSiizZfSTDL5sU8Qz1/view" TargetMode="External"/><Relationship Id="rId4309" Type="http://schemas.openxmlformats.org/officeDocument/2006/relationships/hyperlink" Target="https://drive.google.com/a/sqadvogados.com.br/file/d/18hRCHHATqB1METGKoBFt6c0GMXibMxyq/view?usp=sharing" TargetMode="External"/><Relationship Id="rId4308" Type="http://schemas.openxmlformats.org/officeDocument/2006/relationships/hyperlink" Target="https://drive.google.com/a/sqadvogados.com.br/file/d/1ypYwcYYhGRyxFC5CHV8xmLq0B2iIqurq/view?usp=sharing" TargetMode="External"/><Relationship Id="rId5639" Type="http://schemas.openxmlformats.org/officeDocument/2006/relationships/hyperlink" Target="https://drive.google.com/open?id=1cDt8Q7ohaWg5UHpJRmOQGvBgKuDSOild" TargetMode="External"/><Relationship Id="rId448" Type="http://schemas.openxmlformats.org/officeDocument/2006/relationships/hyperlink" Target="https://drive.google.com/file/d/0B3K1wORsB9TSdjZLVVU2VU4zNmc/view?usp=sharing" TargetMode="External"/><Relationship Id="rId447" Type="http://schemas.openxmlformats.org/officeDocument/2006/relationships/hyperlink" Target="https://drive.google.com/file/d/0B3K1wORsB9TSUC1QZlZpeFhPR3M/view?usp=sharing" TargetMode="External"/><Relationship Id="rId446" Type="http://schemas.openxmlformats.org/officeDocument/2006/relationships/hyperlink" Target="https://drive.google.com/file/d/0B3K1wORsB9TSWWsyT09xOFlzdk0/view?usp=sharing" TargetMode="External"/><Relationship Id="rId445" Type="http://schemas.openxmlformats.org/officeDocument/2006/relationships/hyperlink" Target="https://drive.google.com/file/d/0B3K1wORsB9TSalMyd0JXemtyRmM/view?usp=sharing" TargetMode="External"/><Relationship Id="rId449" Type="http://schemas.openxmlformats.org/officeDocument/2006/relationships/hyperlink" Target="https://drive.google.com/file/d/0B3K1wORsB9TSM1lxd1padHo0Zm8/view?usp=sharing" TargetMode="External"/><Relationship Id="rId440" Type="http://schemas.openxmlformats.org/officeDocument/2006/relationships/hyperlink" Target="https://drive.google.com/file/d/0B3K1wORsB9TSSE5qUXF2ZmNXNkE/view?usp=sharing" TargetMode="External"/><Relationship Id="rId6960" Type="http://schemas.openxmlformats.org/officeDocument/2006/relationships/hyperlink" Target="https://drive.google.com/file/d/1Bw-ftf6rndpgGAE0zfPKV8rmaNKEvDmP/view" TargetMode="External"/><Relationship Id="rId5630" Type="http://schemas.openxmlformats.org/officeDocument/2006/relationships/hyperlink" Target="https://drive.google.com/open?id=1SoIUGaiIBUw-gJ9DPtE4-Ngg6jJzOgMq&amp;authuser=petrya.alves@carinaquito.com&amp;usp=drive_fs" TargetMode="External"/><Relationship Id="rId6961" Type="http://schemas.openxmlformats.org/officeDocument/2006/relationships/hyperlink" Target="https://drive.google.com/file/d/1ZzBWueT07jibdqIjbovbHWww6w3dC1ny/view" TargetMode="External"/><Relationship Id="rId444" Type="http://schemas.openxmlformats.org/officeDocument/2006/relationships/hyperlink" Target="https://drive.google.com/file/d/0B3K1wORsB9TSSGxwbHdkLWtCSjg/view?usp=sharing" TargetMode="External"/><Relationship Id="rId4301" Type="http://schemas.openxmlformats.org/officeDocument/2006/relationships/hyperlink" Target="https://drive.google.com/a/sqadvogados.com.br/file/d/1xjpjaUe3wPTl2a0yPVuip_INLqID8_zx/view?usp=sharing" TargetMode="External"/><Relationship Id="rId5633" Type="http://schemas.openxmlformats.org/officeDocument/2006/relationships/hyperlink" Target="https://drive.google.com/open?id=1lRyLkWFCN4KtZ58p2mMGqSX8CSfDHdPa" TargetMode="External"/><Relationship Id="rId6964" Type="http://schemas.openxmlformats.org/officeDocument/2006/relationships/hyperlink" Target="https://drive.google.com/file/d/1YP-JCU6kssuJqCAbEgS94fHSfKczj8TT/view" TargetMode="External"/><Relationship Id="rId443" Type="http://schemas.openxmlformats.org/officeDocument/2006/relationships/hyperlink" Target="https://drive.google.com/file/d/0B3K1wORsB9TSX2hmcDY4TGlaYTg/view?usp=sharing" TargetMode="External"/><Relationship Id="rId4300" Type="http://schemas.openxmlformats.org/officeDocument/2006/relationships/hyperlink" Target="https://drive.google.com/a/sqadvogados.com.br/file/d/16MNC-Cwv_fLY-mg8AnMqt2SvwMN8ID8k/view?usp=sharing" TargetMode="External"/><Relationship Id="rId5634" Type="http://schemas.openxmlformats.org/officeDocument/2006/relationships/hyperlink" Target="https://drive.google.com/a/carinaquito.com/file/d/1TbyaNUYlL7NsKOfT-_WNV87-4LHDjzht/view?usp=drive_fs" TargetMode="External"/><Relationship Id="rId6965" Type="http://schemas.openxmlformats.org/officeDocument/2006/relationships/hyperlink" Target="https://drive.google.com/file/d/1_Ztf32ifgWZ9G3WGkWHVfAHb9kJH1Vjh/view" TargetMode="External"/><Relationship Id="rId442" Type="http://schemas.openxmlformats.org/officeDocument/2006/relationships/hyperlink" Target="https://drive.google.com/file/d/0B3K1wORsB9TSWE9yYmJYcWk0dzA/view?usp=sharing" TargetMode="External"/><Relationship Id="rId4303" Type="http://schemas.openxmlformats.org/officeDocument/2006/relationships/hyperlink" Target="https://drive.google.com/a/sqadvogados.com.br/file/d/17I7rjobBoNf93gqbfttgAnCLlgzR5oDZ/view?usp=sharing" TargetMode="External"/><Relationship Id="rId5631" Type="http://schemas.openxmlformats.org/officeDocument/2006/relationships/hyperlink" Target="https://drive.google.com/open?id=1asXHgw4QEzeamzTUzZ7QIdhxPSfmUKdu&amp;authuser=petrya.alves@carinaquito.com&amp;usp=drive_fs" TargetMode="External"/><Relationship Id="rId6962" Type="http://schemas.openxmlformats.org/officeDocument/2006/relationships/hyperlink" Target="https://drive.google.com/file/d/1_BO060AQVkc-RduIvHKuoBTvmDc_3IQD/view" TargetMode="External"/><Relationship Id="rId441" Type="http://schemas.openxmlformats.org/officeDocument/2006/relationships/hyperlink" Target="https://drive.google.com/file/d/0B3K1wORsB9TSdkdhcnItSVBTdVk/view?usp=sharing" TargetMode="External"/><Relationship Id="rId4302" Type="http://schemas.openxmlformats.org/officeDocument/2006/relationships/hyperlink" Target="https://drive.google.com/a/sqadvogados.com.br/file/d/16qmHT7v8NdDVWzI8lRKhq1C5ZR3q8RKl/view?usp=sharing" TargetMode="External"/><Relationship Id="rId5632" Type="http://schemas.openxmlformats.org/officeDocument/2006/relationships/hyperlink" Target="https://drive.google.com/open?id=1TUgdTy2qTDGDyiBvXlNvDvISI9ZkA-Hv" TargetMode="External"/><Relationship Id="rId6963" Type="http://schemas.openxmlformats.org/officeDocument/2006/relationships/hyperlink" Target="https://drive.google.com/file/d/1_URcw4vPmEz5dvLtHxHvcOQhoXPUGbv5/view" TargetMode="External"/><Relationship Id="rId5626" Type="http://schemas.openxmlformats.org/officeDocument/2006/relationships/hyperlink" Target="https://drive.google.com/file/d/1Sb-iibp5wGlmbAW_Wk_VpEd6tATDTUnf/view" TargetMode="External"/><Relationship Id="rId6957" Type="http://schemas.openxmlformats.org/officeDocument/2006/relationships/hyperlink" Target="https://drive.google.com/file/d/1U1YFJbxpDmf3UxNoL-ua4S6tDLbZTY7D/view" TargetMode="External"/><Relationship Id="rId5627" Type="http://schemas.openxmlformats.org/officeDocument/2006/relationships/hyperlink" Target="https://drive.google.com/file/d/1RA7itsWHIq-G0iJ55m_B9k__L_xaYRhU/view" TargetMode="External"/><Relationship Id="rId6958" Type="http://schemas.openxmlformats.org/officeDocument/2006/relationships/hyperlink" Target="https://drive.google.com/file/d/1ZDN1LLQQ--wQkLYGLMByP7EwQPscvAx7/view" TargetMode="External"/><Relationship Id="rId5624" Type="http://schemas.openxmlformats.org/officeDocument/2006/relationships/hyperlink" Target="https://drive.google.com/a/carinaquito.com/file/d/1RekrPfZ1dK6zsSNdvyaoEl2oJnIVwK5f/view?usp=drive_fs" TargetMode="External"/><Relationship Id="rId6955" Type="http://schemas.openxmlformats.org/officeDocument/2006/relationships/hyperlink" Target="https://drive.google.com/file/d/1B60ILRNvsBANcc_hrkHiLMyMEs_Diuba/view" TargetMode="External"/><Relationship Id="rId5625" Type="http://schemas.openxmlformats.org/officeDocument/2006/relationships/hyperlink" Target="https://drive.google.com/open?id=1j-0REx25fRFbm_sARDGBYWBb8mrDFSLE" TargetMode="External"/><Relationship Id="rId6956" Type="http://schemas.openxmlformats.org/officeDocument/2006/relationships/hyperlink" Target="https://drive.google.com/file/d/1BD4Ukl6w9wPt_XSFrlYj-2VenFdOe6X4/view" TargetMode="External"/><Relationship Id="rId5628" Type="http://schemas.openxmlformats.org/officeDocument/2006/relationships/hyperlink" Target="https://drive.google.com/file/d/1jHsSpuRqMBweGbcA4kYS4Yl7-vFfJnZn/view" TargetMode="External"/><Relationship Id="rId6959" Type="http://schemas.openxmlformats.org/officeDocument/2006/relationships/hyperlink" Target="https://drive.google.com/file/d/1BfQvVWioXnclkCqzRlEhI8ZveprjlLgk/view" TargetMode="External"/><Relationship Id="rId5629" Type="http://schemas.openxmlformats.org/officeDocument/2006/relationships/hyperlink" Target="https://drive.google.com/file/d/1j71Ow8fOON1QNmNSWHBC5_Xw7xBVcTKE/view" TargetMode="External"/><Relationship Id="rId437" Type="http://schemas.openxmlformats.org/officeDocument/2006/relationships/hyperlink" Target="https://drive.google.com/file/d/0B3K1wORsB9TSczFlS1pmZmw5YUE/view?usp=sharing" TargetMode="External"/><Relationship Id="rId436" Type="http://schemas.openxmlformats.org/officeDocument/2006/relationships/hyperlink" Target="https://drive.google.com/file/d/0B3K1wORsB9TSbUU0WGVCRTZDRnc/view?usp=sharing" TargetMode="External"/><Relationship Id="rId435" Type="http://schemas.openxmlformats.org/officeDocument/2006/relationships/hyperlink" Target="https://drive.google.com/file/d/0B3K1wORsB9TSaDFONjF1ekFwTDA/view?usp=sharing" TargetMode="External"/><Relationship Id="rId434" Type="http://schemas.openxmlformats.org/officeDocument/2006/relationships/hyperlink" Target="https://drive.google.com/file/d/0B4cdpZ2N4zn6ZkdMQ2JBaEo5d3c/view?usp=sharing" TargetMode="External"/><Relationship Id="rId439" Type="http://schemas.openxmlformats.org/officeDocument/2006/relationships/hyperlink" Target="https://drive.google.com/file/d/0B3K1wORsB9TSbkZqNmZDN1A4emM/view?usp=sharing" TargetMode="External"/><Relationship Id="rId438" Type="http://schemas.openxmlformats.org/officeDocument/2006/relationships/hyperlink" Target="https://drive.google.com/file/d/0B3K1wORsB9TSdWExVGhxT0V5Y2M/view?usp=sharing" TargetMode="External"/><Relationship Id="rId6950" Type="http://schemas.openxmlformats.org/officeDocument/2006/relationships/hyperlink" Target="https://drive.google.com/file/d/1ANhBb45SuV4YI8lEidOOOCrLxtesTA8t/view" TargetMode="External"/><Relationship Id="rId433" Type="http://schemas.openxmlformats.org/officeDocument/2006/relationships/hyperlink" Target="https://drive.google.com/file/d/0BwYl8B0nH_iWUzRGZldtV01melk/view?usp=sharing" TargetMode="External"/><Relationship Id="rId5622" Type="http://schemas.openxmlformats.org/officeDocument/2006/relationships/hyperlink" Target="https://drive.google.com/file/d/1iFfCwpO1jvbr9Kap4hgwbLxOE_670OoS/view" TargetMode="External"/><Relationship Id="rId6953" Type="http://schemas.openxmlformats.org/officeDocument/2006/relationships/hyperlink" Target="https://drive.google.com/file/d/1AgsW9Vt6cSE6SC5lIte3zE95-F5aw9NU/view" TargetMode="External"/><Relationship Id="rId432" Type="http://schemas.openxmlformats.org/officeDocument/2006/relationships/hyperlink" Target="https://drive.google.com/file/d/0B3K1wORsB9TSY3lXSFF4eGdwZ0E/view?usp=sharing" TargetMode="External"/><Relationship Id="rId5623" Type="http://schemas.openxmlformats.org/officeDocument/2006/relationships/hyperlink" Target="https://drive.google.com/a/carinaquito.com/file/d/1RYmZqtdSb6fCiw6-svJ2N6tazBGbrCX6/view?usp=drive_fs" TargetMode="External"/><Relationship Id="rId6954" Type="http://schemas.openxmlformats.org/officeDocument/2006/relationships/hyperlink" Target="https://drive.google.com/file/d/1Z9mnoppJZNl6xlMYqzW4QYL403QSIRPd/view" TargetMode="External"/><Relationship Id="rId431" Type="http://schemas.openxmlformats.org/officeDocument/2006/relationships/hyperlink" Target="https://drive.google.com/file/d/0B3K1wORsB9TSOG1NaHg5TzA4cW8/view?usp=sharing" TargetMode="External"/><Relationship Id="rId5620" Type="http://schemas.openxmlformats.org/officeDocument/2006/relationships/hyperlink" Target="https://drive.google.com/file/d/1aNiCh1EmUNh78udhhBaGVzx2M4xtRVR4/view" TargetMode="External"/><Relationship Id="rId6951" Type="http://schemas.openxmlformats.org/officeDocument/2006/relationships/hyperlink" Target="https://drive.google.com/file/d/1V-ogUP7PB121QVTYkcXWZlMNQ292sXdL/view" TargetMode="External"/><Relationship Id="rId430" Type="http://schemas.openxmlformats.org/officeDocument/2006/relationships/hyperlink" Target="https://drive.google.com/file/d/0B3K1wORsB9TSSXU2ZXRNemxoRkk/view?usp=sharing" TargetMode="External"/><Relationship Id="rId5621" Type="http://schemas.openxmlformats.org/officeDocument/2006/relationships/hyperlink" Target="https://drive.google.com/a/carinaquito.com/file/d/1a_81e63i7XOQSsZomMOVzsrnIGFY83hl/view?usp=drive_fs" TargetMode="External"/><Relationship Id="rId6952" Type="http://schemas.openxmlformats.org/officeDocument/2006/relationships/hyperlink" Target="https://drive.google.com/file/d/1YvPEOF7FdQA1qlAI_d_2BhkN7xvU6DWQ/view" TargetMode="External"/><Relationship Id="rId6108" Type="http://schemas.openxmlformats.org/officeDocument/2006/relationships/hyperlink" Target="https://drive.google.com/file/d/1baNqXrp5aYqJ1AM0iwWftEfmrR0l83OS/view" TargetMode="External"/><Relationship Id="rId6109" Type="http://schemas.openxmlformats.org/officeDocument/2006/relationships/hyperlink" Target="https://drive.google.com/file/d/1Y1h3g8vHpHsz1A9JKyXvwiLJyN0Ra3Se/view" TargetMode="External"/><Relationship Id="rId7439" Type="http://schemas.openxmlformats.org/officeDocument/2006/relationships/hyperlink" Target="https://drive.google.com/file/d/1WmvQVB-p4Ggihcxtrh0nhkdjSUKw2Uqz/view" TargetMode="External"/><Relationship Id="rId7430" Type="http://schemas.openxmlformats.org/officeDocument/2006/relationships/hyperlink" Target="https://drive.google.com/file/d/1Wg4RYiga8LN0uK5ZXI-UFYJAIWe_YRk5/view" TargetMode="External"/><Relationship Id="rId6102" Type="http://schemas.openxmlformats.org/officeDocument/2006/relationships/hyperlink" Target="https://drive.google.com/file/d/1XFB8FBgztxtljk72PU7UrOD7m63rPl2U/view" TargetMode="External"/><Relationship Id="rId7434" Type="http://schemas.openxmlformats.org/officeDocument/2006/relationships/hyperlink" Target="https://drive.google.com/file/d/1W5JuzJOn9MJIU-QQ3oUOV-8cYs9z-K7I/view" TargetMode="External"/><Relationship Id="rId6103" Type="http://schemas.openxmlformats.org/officeDocument/2006/relationships/hyperlink" Target="https://drive.google.com/file/d/1aie1ACmWTkKXvAYzqKe6hZterD4puZ90/view" TargetMode="External"/><Relationship Id="rId7433" Type="http://schemas.openxmlformats.org/officeDocument/2006/relationships/hyperlink" Target="https://drive.google.com/file/d/1VzXJGvdc2d0F8H8yHArIT6divQbXzCsn/view" TargetMode="External"/><Relationship Id="rId6100" Type="http://schemas.openxmlformats.org/officeDocument/2006/relationships/hyperlink" Target="https://drive.google.com/file/d/1aFn32T4ZWkzweh2a1kmkqvEbwwEPjaxS/view" TargetMode="External"/><Relationship Id="rId7432" Type="http://schemas.openxmlformats.org/officeDocument/2006/relationships/hyperlink" Target="https://drive.google.com/file/d/1xUY6ePOzOpINlRQlOb7HEyo3Ao8eDwYJ/view" TargetMode="External"/><Relationship Id="rId6101" Type="http://schemas.openxmlformats.org/officeDocument/2006/relationships/hyperlink" Target="https://drive.google.com/file/d/1aNGoKVfSuzxsp1QrrFqfdtYKKG5ffouG/view" TargetMode="External"/><Relationship Id="rId7431" Type="http://schemas.openxmlformats.org/officeDocument/2006/relationships/hyperlink" Target="https://drive.google.com/file/d/1XZqLmpOJQXr8SW_cAdV_QWIUzH_TDfVC/view" TargetMode="External"/><Relationship Id="rId6106" Type="http://schemas.openxmlformats.org/officeDocument/2006/relationships/hyperlink" Target="https://drive.google.com/file/d/1RjPezQ9Lnp09srNGmX15UmKlcHxIfM0O/view" TargetMode="External"/><Relationship Id="rId7438" Type="http://schemas.openxmlformats.org/officeDocument/2006/relationships/hyperlink" Target="https://drive.google.com/file/d/1WplxoH61JJVkMIkk02pdPndYBTjqOHT-/view" TargetMode="External"/><Relationship Id="rId6107" Type="http://schemas.openxmlformats.org/officeDocument/2006/relationships/hyperlink" Target="https://drive.google.com/file/d/1b2XzJcFr3swnaf9bnJDiBnMKFQQpTqej/view" TargetMode="External"/><Relationship Id="rId7437" Type="http://schemas.openxmlformats.org/officeDocument/2006/relationships/hyperlink" Target="https://drive.google.com/file/d/1WP1xyUV_ZzAnJ6xRMiAM6EqWQ8jKU7qP/view" TargetMode="External"/><Relationship Id="rId6104" Type="http://schemas.openxmlformats.org/officeDocument/2006/relationships/hyperlink" Target="https://drive.google.com/file/d/1aqOMthhYt-oeEN71GEC42pcJfnRc71De/view" TargetMode="External"/><Relationship Id="rId7436" Type="http://schemas.openxmlformats.org/officeDocument/2006/relationships/hyperlink" Target="https://drive.google.com/file/d/1XnSd0xwmlzZ9ccIX4zqImFBQhyoFLRx-/view" TargetMode="External"/><Relationship Id="rId6105" Type="http://schemas.openxmlformats.org/officeDocument/2006/relationships/hyperlink" Target="https://drive.google.com/file/d/1Xbdk4czletRm9uus0_mDt1uMd7Mu5zmF/view" TargetMode="External"/><Relationship Id="rId7435" Type="http://schemas.openxmlformats.org/officeDocument/2006/relationships/hyperlink" Target="https://drive.google.com/file/d/1xbdc4u4-HiR6X_UtA0LbSFfg8b9MqBNf/view" TargetMode="External"/><Relationship Id="rId7429" Type="http://schemas.openxmlformats.org/officeDocument/2006/relationships/hyperlink" Target="https://drive.google.com/file/d/1w4F9IpasPMAmKj2uH-X3VDNAe-5aBcLf/view" TargetMode="External"/><Relationship Id="rId7428" Type="http://schemas.openxmlformats.org/officeDocument/2006/relationships/hyperlink" Target="https://drive.google.com/file/d/1WNEeurSkQ0uvCt2KVnNwSfkhVXxNghgr/view" TargetMode="External"/><Relationship Id="rId7423" Type="http://schemas.openxmlformats.org/officeDocument/2006/relationships/hyperlink" Target="https://drive.google.com/file/d/1WELx-cX7ai8IXpf9UYQRYymUEynX38TI/view" TargetMode="External"/><Relationship Id="rId7422" Type="http://schemas.openxmlformats.org/officeDocument/2006/relationships/hyperlink" Target="https://drive.google.com/file/d/1Vk4M6KkHx67xxx4YyerAJKMe3kl6Blkt/view" TargetMode="External"/><Relationship Id="rId7421" Type="http://schemas.openxmlformats.org/officeDocument/2006/relationships/hyperlink" Target="https://drive.google.com/file/d/1WwYJso76W8wowOhNd3bBdIZ8AGnXZXLB/view" TargetMode="External"/><Relationship Id="rId7420" Type="http://schemas.openxmlformats.org/officeDocument/2006/relationships/hyperlink" Target="https://drive.google.com/file/d/1VU9H8hws8euproZg8sf91CW18qeGskut/view" TargetMode="External"/><Relationship Id="rId7427" Type="http://schemas.openxmlformats.org/officeDocument/2006/relationships/hyperlink" Target="https://drive.google.com/file/d/1vtmCxdaC0e7rbLDKDm0p--ySEQ1Ltdnx/view" TargetMode="External"/><Relationship Id="rId7426" Type="http://schemas.openxmlformats.org/officeDocument/2006/relationships/hyperlink" Target="https://drive.google.com/file/d/1XVKfCQYENXLet1a1c5knRz2psTx4VXh8/view" TargetMode="External"/><Relationship Id="rId7425" Type="http://schemas.openxmlformats.org/officeDocument/2006/relationships/hyperlink" Target="https://drive.google.com/file/d/1WJRyO_qEOKCxnYrQn_oaahqinU7xeOaf/view" TargetMode="External"/><Relationship Id="rId7424" Type="http://schemas.openxmlformats.org/officeDocument/2006/relationships/hyperlink" Target="https://drive.google.com/file/d/1XMERmQFDma19XoQ0NZU11u2pY5ihVje7/view" TargetMode="External"/><Relationship Id="rId6120" Type="http://schemas.openxmlformats.org/officeDocument/2006/relationships/hyperlink" Target="https://drive.google.com/a/carinaquito.com/file/d/1dCRwytC7gDO6naTeU_Glkp3U09rJQ4v-/view?usp=drive_fs" TargetMode="External"/><Relationship Id="rId7452" Type="http://schemas.openxmlformats.org/officeDocument/2006/relationships/hyperlink" Target="https://drive.google.com/file/d/1aPyFfeBk8Vq_G5lvrAgtBXhesGwyq0Ik/view" TargetMode="External"/><Relationship Id="rId6121" Type="http://schemas.openxmlformats.org/officeDocument/2006/relationships/hyperlink" Target="https://drive.google.com/file/d/1dPykcvoh74l3fGKexdMfvjA21UrycZ2W/view" TargetMode="External"/><Relationship Id="rId7451" Type="http://schemas.openxmlformats.org/officeDocument/2006/relationships/hyperlink" Target="https://drive.google.com/file/d/1a3ktRRwibK2hZ-V5Pb1ijNOEcguSgVn5/view" TargetMode="External"/><Relationship Id="rId7450" Type="http://schemas.openxmlformats.org/officeDocument/2006/relationships/hyperlink" Target="https://drive.google.com/file/d/1YHo_C7t8W0C55qVzcxgngROWgOHswcQb/view" TargetMode="External"/><Relationship Id="rId6124" Type="http://schemas.openxmlformats.org/officeDocument/2006/relationships/hyperlink" Target="https://drive.google.com/file/d/1ZqKIOfRElixmhXUJTGxAl_G2Nvi0lyfm/view" TargetMode="External"/><Relationship Id="rId7456" Type="http://schemas.openxmlformats.org/officeDocument/2006/relationships/hyperlink" Target="https://drive.google.com/file/d/1atSEomyi_moRCG_BxCkN6r6f715qYZUb/view" TargetMode="External"/><Relationship Id="rId6125" Type="http://schemas.openxmlformats.org/officeDocument/2006/relationships/hyperlink" Target="https://drive.google.com/file/d/1Yji73AUhkaXQubVB45VPN5poAkke2vGL/view" TargetMode="External"/><Relationship Id="rId7455" Type="http://schemas.openxmlformats.org/officeDocument/2006/relationships/hyperlink" Target="https://drive.google.com/file/d/1YaYuUN9upFeTmq71JBhAIe9IC9Z_pDaQ/view" TargetMode="External"/><Relationship Id="rId6122" Type="http://schemas.openxmlformats.org/officeDocument/2006/relationships/hyperlink" Target="https://drive.google.com/file/d/1ZLkXXzKuh_0WHCMqPIJOQRYRXh8HmTpB/view" TargetMode="External"/><Relationship Id="rId7454" Type="http://schemas.openxmlformats.org/officeDocument/2006/relationships/hyperlink" Target="https://drive.google.com/file/d/1Y2Tumix85--qvUBnsrvXKCP2K_o61SzV/view" TargetMode="External"/><Relationship Id="rId6123" Type="http://schemas.openxmlformats.org/officeDocument/2006/relationships/hyperlink" Target="https://drive.google.com/file/d/1ZX9hTeVaPzJxg20PXOqS74Sh6-dovOZI/view" TargetMode="External"/><Relationship Id="rId7453" Type="http://schemas.openxmlformats.org/officeDocument/2006/relationships/hyperlink" Target="https://drive.google.com/file/d/1akDyWiRbF0B7u_RpW33LERrUeDHpwTG_/view" TargetMode="External"/><Relationship Id="rId6128" Type="http://schemas.openxmlformats.org/officeDocument/2006/relationships/hyperlink" Target="https://drive.google.com/open?id=1e3l7hKUT9sjrHzdBIelfH2VGlIYjbGP_" TargetMode="External"/><Relationship Id="rId6129" Type="http://schemas.openxmlformats.org/officeDocument/2006/relationships/hyperlink" Target="https://drive.google.com/open?id=1eDGobiobL8qikmp-rxO79Np7TG05MLpO" TargetMode="External"/><Relationship Id="rId7459" Type="http://schemas.openxmlformats.org/officeDocument/2006/relationships/hyperlink" Target="https://drive.google.com/file/d/1YlnnBFL5LdI33HIqxyPETBopdvjheJWe/view" TargetMode="External"/><Relationship Id="rId6126" Type="http://schemas.openxmlformats.org/officeDocument/2006/relationships/hyperlink" Target="https://drive.google.com/open?id=1dfAkfToVMRt2FtwvxdVC3MGWG8lh7RGN" TargetMode="External"/><Relationship Id="rId7458" Type="http://schemas.openxmlformats.org/officeDocument/2006/relationships/hyperlink" Target="https://drive.google.com/file/d/1YQjbAK01McAdGAAf-gK-KWYKrsbskhTA/view" TargetMode="External"/><Relationship Id="rId6127" Type="http://schemas.openxmlformats.org/officeDocument/2006/relationships/hyperlink" Target="https://drive.google.com/open?id=1dqkyRPPz6VnI-Ux-sasFk2iAMSUG-aAm" TargetMode="External"/><Relationship Id="rId7457" Type="http://schemas.openxmlformats.org/officeDocument/2006/relationships/hyperlink" Target="https://drive.google.com/file/d/1b7jrdIWkz8kBo1_Mihz4R6xz0wXtHjBJ/view" TargetMode="External"/><Relationship Id="rId6119" Type="http://schemas.openxmlformats.org/officeDocument/2006/relationships/hyperlink" Target="https://drive.google.com/file/d/1Z9JxKuKf848t_Dcb0mWGIFWOY-b6z8lL/view" TargetMode="External"/><Relationship Id="rId7441" Type="http://schemas.openxmlformats.org/officeDocument/2006/relationships/hyperlink" Target="https://drive.google.com/file/d/1_Vp59JaXievAmR8DxlhhGY7kpGZmmYX8/view" TargetMode="External"/><Relationship Id="rId6110" Type="http://schemas.openxmlformats.org/officeDocument/2006/relationships/hyperlink" Target="https://drive.google.com/file/d/1T0whj8I1tAI6j0NiDyxhrL66lDpNZWKH/view" TargetMode="External"/><Relationship Id="rId7440" Type="http://schemas.openxmlformats.org/officeDocument/2006/relationships/hyperlink" Target="https://drive.google.com/file/d/1XC4EdVjCSjJlaIsvC_kXKom7WsbhMmTv/view" TargetMode="External"/><Relationship Id="rId6113" Type="http://schemas.openxmlformats.org/officeDocument/2006/relationships/hyperlink" Target="https://drive.google.com/file/d/1WGGI1Dgc5dVgbwlPoTmSvc5hwL53mSgt/view" TargetMode="External"/><Relationship Id="rId7445" Type="http://schemas.openxmlformats.org/officeDocument/2006/relationships/hyperlink" Target="https://drive.google.com/file/d/1XkBxnpAxpIYPART7Rz0B0x0poyFUH9W9/view" TargetMode="External"/><Relationship Id="rId6114" Type="http://schemas.openxmlformats.org/officeDocument/2006/relationships/hyperlink" Target="https://drive.google.com/file/d/1Ym4TcicSxvnYE5bI9KaTm1OMXlAwYROi/view" TargetMode="External"/><Relationship Id="rId7444" Type="http://schemas.openxmlformats.org/officeDocument/2006/relationships/hyperlink" Target="https://drive.google.com/file/d/1-Pl3DbR-0g5ALkSqikmx4Gn4na7eKIGA/view" TargetMode="External"/><Relationship Id="rId6111" Type="http://schemas.openxmlformats.org/officeDocument/2006/relationships/hyperlink" Target="https://drive.google.com/file/d/1bgqVup47RTlkmPlsiqHBzd7Hg5CYFP84/view" TargetMode="External"/><Relationship Id="rId7443" Type="http://schemas.openxmlformats.org/officeDocument/2006/relationships/hyperlink" Target="https://drive.google.com/file/d/1-DGRfdMYOeFeGwgFHjpCh-gCr0jODDGa/view" TargetMode="External"/><Relationship Id="rId6112" Type="http://schemas.openxmlformats.org/officeDocument/2006/relationships/hyperlink" Target="https://drive.google.com/file/d/1c1qRMCM6NDbYg2eYqaanMGqXwXWkVYtV/view" TargetMode="External"/><Relationship Id="rId7442" Type="http://schemas.openxmlformats.org/officeDocument/2006/relationships/hyperlink" Target="https://drive.google.com/file/d/1-33SGEAsAZ69_wdtv5xpFxfc4KykSdEc/view" TargetMode="External"/><Relationship Id="rId6117" Type="http://schemas.openxmlformats.org/officeDocument/2006/relationships/hyperlink" Target="https://drive.google.com/file/d/1cg-6Xyt6wHcb-jSf0wFGatztfGy6WST2/view" TargetMode="External"/><Relationship Id="rId7449" Type="http://schemas.openxmlformats.org/officeDocument/2006/relationships/hyperlink" Target="https://drive.google.com/file/d/1_tSOGvJqOjjYPOUscvjfco7KbYjpmrmK/view" TargetMode="External"/><Relationship Id="rId6118" Type="http://schemas.openxmlformats.org/officeDocument/2006/relationships/hyperlink" Target="https://drive.google.com/open?id=1ZwfDr7xA-T1SN0R9OAR5XYgsancIWdmd" TargetMode="External"/><Relationship Id="rId7448" Type="http://schemas.openxmlformats.org/officeDocument/2006/relationships/hyperlink" Target="https://drive.google.com/file/d/1_clg5fppaleJNpPHdRkmXxCWx64REWPR/view" TargetMode="External"/><Relationship Id="rId6115" Type="http://schemas.openxmlformats.org/officeDocument/2006/relationships/hyperlink" Target="https://drive.google.com/file/d/14NBeOs6s6h9Sw7MyQpzQFGWhCbKuQeFV/view" TargetMode="External"/><Relationship Id="rId7447" Type="http://schemas.openxmlformats.org/officeDocument/2006/relationships/hyperlink" Target="https://drive.google.com/file/d/1_KS0f3m-xY7tBJ4d97hYq67WW6tcjNJG/view" TargetMode="External"/><Relationship Id="rId6116" Type="http://schemas.openxmlformats.org/officeDocument/2006/relationships/hyperlink" Target="https://drive.google.com/open?id=1cK7xN9t7EFSQ5kiae-LZt3TWxW2k5V6H&amp;authuser=petrya.alves@carinaquito.com&amp;usp=drive_fs" TargetMode="External"/><Relationship Id="rId7446" Type="http://schemas.openxmlformats.org/officeDocument/2006/relationships/hyperlink" Target="https://drive.google.com/file/d/1Y-11zlAS1F6BFLyaHJwJdEtlGisfHEen/view" TargetMode="External"/><Relationship Id="rId1" Type="http://schemas.openxmlformats.org/officeDocument/2006/relationships/comments" Target="../comments1.xml"/><Relationship Id="rId2" Type="http://schemas.openxmlformats.org/officeDocument/2006/relationships/hyperlink" Target="https://docs.google.com/a/dlbca.com.br/document/d/1DoI-CZQCJ2aetc8TX-XECvkzIUbs-oWfUqWZ2tGlMtA/edit" TargetMode="External"/><Relationship Id="rId3" Type="http://schemas.openxmlformats.org/officeDocument/2006/relationships/hyperlink" Target="https://drive.google.com/a/dlbca.com.br/?tab=mo" TargetMode="External"/><Relationship Id="rId4" Type="http://schemas.openxmlformats.org/officeDocument/2006/relationships/hyperlink" Target="https://docs.google.com/a/dlbca.com.br/document/d/1--OJUaurCaQ3f5yfl8d4kxkv7Yh1XjtHfjcYcifjphk/edit" TargetMode="External"/><Relationship Id="rId9" Type="http://schemas.openxmlformats.org/officeDocument/2006/relationships/hyperlink" Target="https://drive.google.com/a/dlbca.com.br/?tab=mo" TargetMode="External"/><Relationship Id="rId5" Type="http://schemas.openxmlformats.org/officeDocument/2006/relationships/hyperlink" Target="http://reichswehr88.blogspot.com.br" TargetMode="External"/><Relationship Id="rId6" Type="http://schemas.openxmlformats.org/officeDocument/2006/relationships/hyperlink" Target="https://drive.google.com/a/dlbca.com.br/?tab=mo" TargetMode="External"/><Relationship Id="rId7" Type="http://schemas.openxmlformats.org/officeDocument/2006/relationships/hyperlink" Target="https://docs.google.com/a/google.com/document/d/1M-58k18nTAJJrwBIIB0D4LocHZ5wCokSaLDFMTvrVjk/edit" TargetMode="External"/><Relationship Id="rId8" Type="http://schemas.openxmlformats.org/officeDocument/2006/relationships/hyperlink" Target="https://docs.google.com/a/dlbca.com.br/document/d/1nVbEZnAsu7f1gQcvawETkZiszZKF0j1TlRFFfa0rPHE/edit" TargetMode="External"/><Relationship Id="rId7419" Type="http://schemas.openxmlformats.org/officeDocument/2006/relationships/hyperlink" Target="https://drive.google.com/file/d/1UrPzFw-guR5Rz1PeuPeOTxTkRT0gPMvx/view" TargetMode="External"/><Relationship Id="rId7418" Type="http://schemas.openxmlformats.org/officeDocument/2006/relationships/hyperlink" Target="https://drive.google.com/file/d/1VYZT5oQcCQY3y0ZOjj0Z7qoAhdy4V7-l/view" TargetMode="External"/><Relationship Id="rId7417" Type="http://schemas.openxmlformats.org/officeDocument/2006/relationships/hyperlink" Target="https://drive.google.com/file/d/1VISl9AI_MpInC3KpVexqFpXL2eFaQTC8/view" TargetMode="External"/><Relationship Id="rId7412" Type="http://schemas.openxmlformats.org/officeDocument/2006/relationships/hyperlink" Target="https://drive.google.com/file/d/1VT0mCsaFKBszMuDzuxkc1I4yjGDSaFf7/view" TargetMode="External"/><Relationship Id="rId7411" Type="http://schemas.openxmlformats.org/officeDocument/2006/relationships/hyperlink" Target="https://drive.google.com/file/d/1VGh0XPgkmSfx2zlLHIhNMHCx9crVWzye/view" TargetMode="External"/><Relationship Id="rId7410" Type="http://schemas.openxmlformats.org/officeDocument/2006/relationships/hyperlink" Target="https://drive.google.com/file/d/1V3sBJfeKfwnVMzS-Dn65n5_C1VeHl86B/view" TargetMode="External"/><Relationship Id="rId7416" Type="http://schemas.openxmlformats.org/officeDocument/2006/relationships/hyperlink" Target="https://drive.google.com/file/d/1WaIPFFIFSYSujLoV2dCA4LLALNnCcbUX/view" TargetMode="External"/><Relationship Id="rId7415" Type="http://schemas.openxmlformats.org/officeDocument/2006/relationships/hyperlink" Target="https://drive.google.com/file/d/1UioTgcyIoJ1Lc1GnkZzIj7-e2-icz58s/view" TargetMode="External"/><Relationship Id="rId7414" Type="http://schemas.openxmlformats.org/officeDocument/2006/relationships/hyperlink" Target="https://drive.google.com/file/d/1WGDJMIS8pZgimh9HvHnGmonfalaTFmXJ/view" TargetMode="External"/><Relationship Id="rId7413" Type="http://schemas.openxmlformats.org/officeDocument/2006/relationships/hyperlink" Target="https://drive.google.com/file/d/1VvEKTItHvTD6mclzUwff77hb0f1C5PoZ/view" TargetMode="External"/><Relationship Id="rId7409" Type="http://schemas.openxmlformats.org/officeDocument/2006/relationships/hyperlink" Target="https://drive.google.com/file/d/1UA6jqS3sUk5rrHfw6yaJKMj6hp0DDs76/view" TargetMode="External"/><Relationship Id="rId7408" Type="http://schemas.openxmlformats.org/officeDocument/2006/relationships/hyperlink" Target="https://drive.google.com/file/d/1rMDXm6IXRYOjjzRa--g4YNi32u4VxLMi/view" TargetMode="External"/><Relationship Id="rId7407" Type="http://schemas.openxmlformats.org/officeDocument/2006/relationships/hyperlink" Target="https://drive.google.com/file/d/1rLu30sUNP0lwATQi9LDCFS2Ae1lZF-4o/view" TargetMode="External"/><Relationship Id="rId7406" Type="http://schemas.openxmlformats.org/officeDocument/2006/relationships/hyperlink" Target="https://drive.google.com/file/d/1qxLpSEEi5J29YEicVLbkKhBZ1r5Fd2_E/view" TargetMode="External"/><Relationship Id="rId7401" Type="http://schemas.openxmlformats.org/officeDocument/2006/relationships/hyperlink" Target="https://drive.google.com/open?id=1TFXleSW9QIe5PrHLW7yuUe20gxaQ46a2" TargetMode="External"/><Relationship Id="rId7400" Type="http://schemas.openxmlformats.org/officeDocument/2006/relationships/hyperlink" Target="https://drive.google.com/open?id=1Tf18r1L00Bt1Rlwoq5HVZ-Y5r-ig_8Db" TargetMode="External"/><Relationship Id="rId7405" Type="http://schemas.openxmlformats.org/officeDocument/2006/relationships/hyperlink" Target="https://drive.google.com/file/d/1UE6C3K7wrAXBHfH3lWW8LGI91YFrJtB-/view" TargetMode="External"/><Relationship Id="rId7404" Type="http://schemas.openxmlformats.org/officeDocument/2006/relationships/hyperlink" Target="https://drive.google.com/file/d/1U01S1NZfpN0q5Qc1hRtwii5zWwcNSM1F/view" TargetMode="External"/><Relationship Id="rId7403" Type="http://schemas.openxmlformats.org/officeDocument/2006/relationships/hyperlink" Target="https://drive.google.com/open?id=1TTFx6uRwynrD20AkP0-xz4IZkIUocdd_" TargetMode="External"/><Relationship Id="rId7402" Type="http://schemas.openxmlformats.org/officeDocument/2006/relationships/hyperlink" Target="https://drive.google.com/open?id=1TKwitMLRGRBwdeetI1JTkc7PK1z3FQY4" TargetMode="External"/><Relationship Id="rId3911" Type="http://schemas.openxmlformats.org/officeDocument/2006/relationships/hyperlink" Target="https://drive.google.com/a/sqadvogados.com.br/file/d/1jV46j4R5tcL1G59uwwgT1ueCq9tMYy34/view?usp=sharing" TargetMode="External"/><Relationship Id="rId3910" Type="http://schemas.openxmlformats.org/officeDocument/2006/relationships/hyperlink" Target="https://drive.google.com/a/sqadvogados.com.br/file/d/1jSmwpaQQa-2lpRhs5WofipONBjuiJoEQ/view?usp=sharing" TargetMode="External"/><Relationship Id="rId3913" Type="http://schemas.openxmlformats.org/officeDocument/2006/relationships/hyperlink" Target="https://drive.google.com/a/sqadvogados.com.br/file/d/1k971K3Ekjb9-Tu2z9XOCq0Y7Gr7_nsBE/view?usp=sharing" TargetMode="External"/><Relationship Id="rId3912" Type="http://schemas.openxmlformats.org/officeDocument/2006/relationships/hyperlink" Target="https://drive.google.com/a/sqadvogados.com.br/file/d/1jf5gZ1HYwqtJCcMZt2dcCGaFMz8CZq9c/view?usp=sharing" TargetMode="External"/><Relationship Id="rId3915" Type="http://schemas.openxmlformats.org/officeDocument/2006/relationships/hyperlink" Target="https://drive.google.com/a/sqadvogados.com.br/file/d/1tiXoHZ5ByuqkVUhsBqWDJfOdEYlIiBst/view?usp=sharing" TargetMode="External"/><Relationship Id="rId3914" Type="http://schemas.openxmlformats.org/officeDocument/2006/relationships/hyperlink" Target="https://drive.google.com/a/sqadvogados.com.br/file/d/1t8J4frHy3JWTQFnSMZ8WhXToPh9Dg57E/view?usp=sharing" TargetMode="External"/><Relationship Id="rId3917" Type="http://schemas.openxmlformats.org/officeDocument/2006/relationships/hyperlink" Target="https://drive.google.com/a/sqadvogados.com.br/file/d/1uAZrfDRXQ9vPvXHknwJFM2J0sCxf14M2/view?usp=sharing" TargetMode="External"/><Relationship Id="rId3916" Type="http://schemas.openxmlformats.org/officeDocument/2006/relationships/hyperlink" Target="https://drive.google.com/a/sqadvogados.com.br/file/d/1lTHa7PqnKg8ODVWHcO0L23WVdZp8OvOC/view?usp=sharing" TargetMode="External"/><Relationship Id="rId3919" Type="http://schemas.openxmlformats.org/officeDocument/2006/relationships/hyperlink" Target="https://drive.google.com/a/sqadvogados.com.br/file/d/1uTD5RvSPugaZ8B-Ta7tMncJnUN3QxEX6/view?usp=sharing" TargetMode="External"/><Relationship Id="rId3918" Type="http://schemas.openxmlformats.org/officeDocument/2006/relationships/hyperlink" Target="https://drive.google.com/a/sqadvogados.com.br/file/d/1lwt5ubuXR_1V0Z_UfnDyXem0lmPnbh8z/view?usp=sharing" TargetMode="External"/><Relationship Id="rId6190" Type="http://schemas.openxmlformats.org/officeDocument/2006/relationships/hyperlink" Target="https://drive.google.com/open?id=17QrRW6kwKamBV7XD8N9eYq8lMvrUpElL" TargetMode="External"/><Relationship Id="rId6182" Type="http://schemas.openxmlformats.org/officeDocument/2006/relationships/hyperlink" Target="https://drive.google.com/open?id=1-HVoR6ZDMdwACbMVNFHr03GDAkqdCM-w" TargetMode="External"/><Relationship Id="rId6183" Type="http://schemas.openxmlformats.org/officeDocument/2006/relationships/hyperlink" Target="https://drive.google.com/open?id=1-QInPwNtQy7WFQ1hBDzanKWkn7x8Qzjk" TargetMode="External"/><Relationship Id="rId6180" Type="http://schemas.openxmlformats.org/officeDocument/2006/relationships/hyperlink" Target="https://drive.google.com/open?id=1eeBOiYrlqS30NzZQlPKm4oTEWyxzEO2x" TargetMode="External"/><Relationship Id="rId6181" Type="http://schemas.openxmlformats.org/officeDocument/2006/relationships/hyperlink" Target="https://drive.google.com/open?id=1-5N1W919uGz-B4KsONKH0ljt3AMO4sjY" TargetMode="External"/><Relationship Id="rId6186" Type="http://schemas.openxmlformats.org/officeDocument/2006/relationships/hyperlink" Target="https://drive.google.com/open?id=1p2JmSXaZTawPk78WnHtsG3Zo7wynsdV3" TargetMode="External"/><Relationship Id="rId6187" Type="http://schemas.openxmlformats.org/officeDocument/2006/relationships/hyperlink" Target="https://drive.google.com/open?id=1-qNfH5djEWw1FnSpP7toP3Dmq1N_BkR-" TargetMode="External"/><Relationship Id="rId6184" Type="http://schemas.openxmlformats.org/officeDocument/2006/relationships/hyperlink" Target="https://drive.google.com/open?id=16tui8JBDiukWoluFRBAXAbhSjWHhAKxc" TargetMode="External"/><Relationship Id="rId6185" Type="http://schemas.openxmlformats.org/officeDocument/2006/relationships/hyperlink" Target="https://drive.google.com/open?id=16yZvzTa7J0M-C5p4_QNLmgJlNotXYr8k" TargetMode="External"/><Relationship Id="rId6188" Type="http://schemas.openxmlformats.org/officeDocument/2006/relationships/hyperlink" Target="https://drive.google.com/open?id=17JVu0W6PdQqbZiqUQ7tsYhlLUZcmOJdm" TargetMode="External"/><Relationship Id="rId6189" Type="http://schemas.openxmlformats.org/officeDocument/2006/relationships/hyperlink" Target="https://drive.google.com/open?id=10F1ry02miNPUw41I-Qt4_KHbxTQfq-Qa" TargetMode="External"/><Relationship Id="rId3900" Type="http://schemas.openxmlformats.org/officeDocument/2006/relationships/hyperlink" Target="https://drive.google.com/a/sqadvogados.com.br/file/d/1hVQ1OwxjhV_O4aBSvLer_nusRCfK7KRd/view?usp=sharing" TargetMode="External"/><Relationship Id="rId3902" Type="http://schemas.openxmlformats.org/officeDocument/2006/relationships/hyperlink" Target="https://drive.google.com/a/sqadvogados.com.br/file/d/1iOzYeGLcWiVJqCSx74xY4JrCB9Eu_TxX/view?usp=sharing" TargetMode="External"/><Relationship Id="rId3901" Type="http://schemas.openxmlformats.org/officeDocument/2006/relationships/hyperlink" Target="https://drive.google.com/a/sqadvogados.com.br/file/d/1hqhzRlDnrni056JmsQIovKtpkzG6wiR8/view?usp=sharing" TargetMode="External"/><Relationship Id="rId3904" Type="http://schemas.openxmlformats.org/officeDocument/2006/relationships/hyperlink" Target="https://drive.google.com/a/sqadvogados.com.br/file/d/1iTCELR6aYZlZ-PxsaOmVu4o9iIdtJXUp/view?usp=sharing" TargetMode="External"/><Relationship Id="rId3903" Type="http://schemas.openxmlformats.org/officeDocument/2006/relationships/hyperlink" Target="https://drive.google.com/a/sqadvogados.com.br/file/d/1r-HOLsB-R0bOxERIwSJMUuVeEyc_u3MR/view?usp=sharing" TargetMode="External"/><Relationship Id="rId3906" Type="http://schemas.openxmlformats.org/officeDocument/2006/relationships/hyperlink" Target="https://drive.google.com/a/sqadvogados.com.br/file/d/1s4qxf2IgckXosFWvfxaApRa6HSRo4W1j/view?usp=sharing" TargetMode="External"/><Relationship Id="rId3905" Type="http://schemas.openxmlformats.org/officeDocument/2006/relationships/hyperlink" Target="https://drive.google.com/a/sqadvogados.com.br/file/d/1rZoL0seJYpi7tbk4okujtUqXMif2D8X2/view?usp=sharing" TargetMode="External"/><Relationship Id="rId3908" Type="http://schemas.openxmlformats.org/officeDocument/2006/relationships/hyperlink" Target="https://drive.google.com/a/sqadvogados.com.br/file/d/1sOe0w_CjxYLU4NQdn_SzQ7DgWBwb_uWR/view?usp=sharing" TargetMode="External"/><Relationship Id="rId3907" Type="http://schemas.openxmlformats.org/officeDocument/2006/relationships/hyperlink" Target="https://drive.google.com/a/sqadvogados.com.br/file/d/1inVysm3rbqwFsel1uMZFzcc_muxSdI-v/view?usp=sharing" TargetMode="External"/><Relationship Id="rId3909" Type="http://schemas.openxmlformats.org/officeDocument/2006/relationships/hyperlink" Target="https://drive.google.com/a/sqadvogados.com.br/file/d/1jGlOBuZ4CRjYo8sJgS8cTeDxI3ySX3fN/view?usp=sharing" TargetMode="External"/><Relationship Id="rId6171" Type="http://schemas.openxmlformats.org/officeDocument/2006/relationships/hyperlink" Target="https://drive.google.com/open?id=1sL6Pq0d8v0PW3m4lIroiSUZT39-UcT3-" TargetMode="External"/><Relationship Id="rId6172" Type="http://schemas.openxmlformats.org/officeDocument/2006/relationships/hyperlink" Target="https://drive.google.com/open?id=1dbLKfrbMjM8X0xYtcP283L8e8O9800Tj" TargetMode="External"/><Relationship Id="rId6170" Type="http://schemas.openxmlformats.org/officeDocument/2006/relationships/hyperlink" Target="https://drive.google.com/open?id=1dU3u6TCCYWiwVQIDoOHlYNCHqw0SxkM2" TargetMode="External"/><Relationship Id="rId6175" Type="http://schemas.openxmlformats.org/officeDocument/2006/relationships/hyperlink" Target="https://drive.google.com/open?id=1slGjUvn_W6_SXcsRl-fLZrX0uziN8e7P" TargetMode="External"/><Relationship Id="rId6176" Type="http://schemas.openxmlformats.org/officeDocument/2006/relationships/hyperlink" Target="https://drive.google.com/open?id=1e2r9F7OzZFHyjV6PrLtTwawETzy6UG8x" TargetMode="External"/><Relationship Id="rId6173" Type="http://schemas.openxmlformats.org/officeDocument/2006/relationships/hyperlink" Target="https://drive.google.com/open?id=1san2jynPafU2-IZuXmWQ-VEys3Dqt3Yg" TargetMode="External"/><Relationship Id="rId6174" Type="http://schemas.openxmlformats.org/officeDocument/2006/relationships/hyperlink" Target="https://drive.google.com/open?id=1e16FOEk-tZGJbn1WgKx9bWJJgy7S37wE" TargetMode="External"/><Relationship Id="rId6179" Type="http://schemas.openxmlformats.org/officeDocument/2006/relationships/hyperlink" Target="https://drive.google.com/open?id=16cF8spxZsW58K27joVtRIcMRKCwz0URQ" TargetMode="External"/><Relationship Id="rId6177" Type="http://schemas.openxmlformats.org/officeDocument/2006/relationships/hyperlink" Target="https://drive.google.com/open?id=1eSUoajSQ7umTNJrP3iWQCsR57dCp6fGc" TargetMode="External"/><Relationship Id="rId6178" Type="http://schemas.openxmlformats.org/officeDocument/2006/relationships/hyperlink" Target="https://drive.google.com/open?id=16N8C8Jy-M8sRXbQftVtn5DEL5mxczo1i" TargetMode="External"/><Relationship Id="rId3931" Type="http://schemas.openxmlformats.org/officeDocument/2006/relationships/hyperlink" Target="https://drive.google.com/a/sqadvogados.com.br/file/d/1o4jAXmr42siGIkbDMq_TEOD9InqLL_tT/view?usp=sharing" TargetMode="External"/><Relationship Id="rId2600" Type="http://schemas.openxmlformats.org/officeDocument/2006/relationships/hyperlink" Target="https://drive.google.com/file/d/0B6WeGcevPw2vSVk4OUs3bTgtYmc/view?usp=sharing" TargetMode="External"/><Relationship Id="rId3930" Type="http://schemas.openxmlformats.org/officeDocument/2006/relationships/hyperlink" Target="https://drive.google.com/a/sqadvogados.com.br/file/d/1wW5mquTKmHIDvH43hjCY2X6LjyB73fUD/view?usp=sharing" TargetMode="External"/><Relationship Id="rId2601" Type="http://schemas.openxmlformats.org/officeDocument/2006/relationships/hyperlink" Target="https://drive.google.com/file/d/0B6WeGcevPw2vRVBCd1hob2gzYWc/view?usp=sharing" TargetMode="External"/><Relationship Id="rId3933" Type="http://schemas.openxmlformats.org/officeDocument/2006/relationships/hyperlink" Target="https://drive.google.com/a/sqadvogados.com.br/file/d/1oBXXCgy6KpvOOhrLILdBnAO1X97wOKGg/view?usp=sharing" TargetMode="External"/><Relationship Id="rId2602" Type="http://schemas.openxmlformats.org/officeDocument/2006/relationships/hyperlink" Target="https://drive.google.com/file/d/0B6WeGcevPw2vYTBIYjZDSUlBbFU/view?usp=sharing" TargetMode="External"/><Relationship Id="rId3932" Type="http://schemas.openxmlformats.org/officeDocument/2006/relationships/hyperlink" Target="https://drive.google.com/a/sqadvogados.com.br/file/d/1y2JL6CwMNVHrjTOoW319UaKt_bnh0KjD/view?usp=sharing" TargetMode="External"/><Relationship Id="rId2603" Type="http://schemas.openxmlformats.org/officeDocument/2006/relationships/hyperlink" Target="https://drive.google.com/file/d/0B6WeGcevPw2vbUhJcllNazZmd0E/view?usp=sharing" TargetMode="External"/><Relationship Id="rId3935" Type="http://schemas.openxmlformats.org/officeDocument/2006/relationships/hyperlink" Target="https://drive.google.com/a/sqadvogados.com.br/file/d/1pLUMg_udykGj1U8suGt2ObYuiHFpOMCJ/view?usp=sharing" TargetMode="External"/><Relationship Id="rId2604" Type="http://schemas.openxmlformats.org/officeDocument/2006/relationships/hyperlink" Target="https://drive.google.com/file/d/0B6WeGcevPw2vVnZIZ1diYUR6UWM/view?usp=sharing" TargetMode="External"/><Relationship Id="rId3934" Type="http://schemas.openxmlformats.org/officeDocument/2006/relationships/hyperlink" Target="https://drive.google.com/a/sqadvogados.com.br/file/d/1ok-4wD3vb84WFH5d-an9cPFELHCr9nsC/view?usp=sharing" TargetMode="External"/><Relationship Id="rId2605" Type="http://schemas.openxmlformats.org/officeDocument/2006/relationships/hyperlink" Target="https://drive.google.com/file/d/0B6WeGcevPw2vQUpHMjM4TXFYa3M/view?usp=sharing" TargetMode="External"/><Relationship Id="rId3937" Type="http://schemas.openxmlformats.org/officeDocument/2006/relationships/hyperlink" Target="https://drive.google.com/a/sqadvogados.com.br/file/d/1pad-bJrLWuiWypZQcqHGu7OjLvbcfzwd/view?usp=sharing" TargetMode="External"/><Relationship Id="rId2606" Type="http://schemas.openxmlformats.org/officeDocument/2006/relationships/hyperlink" Target="https://drive.google.com/file/d/0B6WeGcevPw2vSEMwUkplYkw1TzQ/view?usp=sharing" TargetMode="External"/><Relationship Id="rId3936" Type="http://schemas.openxmlformats.org/officeDocument/2006/relationships/hyperlink" Target="https://drive.google.com/a/sqadvogados.com.br/file/d/1yRS2Z_s7uQe6VYKsuBI2m6Pa9tjwO48n/view?usp=sharing" TargetMode="External"/><Relationship Id="rId808" Type="http://schemas.openxmlformats.org/officeDocument/2006/relationships/hyperlink" Target="https://drive.google.com/file/d/0B3K1wORsB9TSSFNBTHBFVS1jTk0/view?usp=sharing" TargetMode="External"/><Relationship Id="rId2607" Type="http://schemas.openxmlformats.org/officeDocument/2006/relationships/hyperlink" Target="https://drive.google.com/file/d/0B6WeGcevPw2vSEdEcDBNYXNKZU0/view?usp=sharing" TargetMode="External"/><Relationship Id="rId3939" Type="http://schemas.openxmlformats.org/officeDocument/2006/relationships/hyperlink" Target="https://drive.google.com/a/sqadvogados.com.br/file/d/1qzgNiQD5uVZoKdGjAUbTdg9z89NLw-D5/view?usp=sharing" TargetMode="External"/><Relationship Id="rId807" Type="http://schemas.openxmlformats.org/officeDocument/2006/relationships/hyperlink" Target="https://drive.google.com/file/d/0B3K1wORsB9TSQWQxUTJwaTIwR00/view?usp=sharing" TargetMode="External"/><Relationship Id="rId2608" Type="http://schemas.openxmlformats.org/officeDocument/2006/relationships/hyperlink" Target="https://drive.google.com/file/d/0B6WeGcevPw2vTEY5WWpSc053cUU/view?usp=sharing" TargetMode="External"/><Relationship Id="rId3938" Type="http://schemas.openxmlformats.org/officeDocument/2006/relationships/hyperlink" Target="https://drive.google.com/a/sqadvogados.com.br/file/d/1y7DKbLJYt8Af86ng6d2VU1iA4wzFHIys/view?usp=sharing" TargetMode="External"/><Relationship Id="rId806" Type="http://schemas.openxmlformats.org/officeDocument/2006/relationships/hyperlink" Target="https://drive.google.com/file/d/0B3K1wORsB9TSbmllV055N0ZQQms/view?usp=sharing" TargetMode="External"/><Relationship Id="rId2609" Type="http://schemas.openxmlformats.org/officeDocument/2006/relationships/hyperlink" Target="https://drive.google.com/file/d/0B6WeGcevPw2vcU52UDE4dWtPc1k/view?usp=sharing" TargetMode="External"/><Relationship Id="rId805" Type="http://schemas.openxmlformats.org/officeDocument/2006/relationships/hyperlink" Target="https://drive.google.com/file/d/0B3K1wORsB9TSTlNJdFpsWDBUUzA/view?usp=sharing" TargetMode="External"/><Relationship Id="rId809" Type="http://schemas.openxmlformats.org/officeDocument/2006/relationships/hyperlink" Target="https://drive.google.com/file/d/0B3K1wORsB9TSdzBuNGVIWXFma1k/view?usp=sharing" TargetMode="External"/><Relationship Id="rId800" Type="http://schemas.openxmlformats.org/officeDocument/2006/relationships/hyperlink" Target="https://drive.google.com/file/d/0B3K1wORsB9TSbm1TbzdtVnpLYTg/view?usp=sharing" TargetMode="External"/><Relationship Id="rId804" Type="http://schemas.openxmlformats.org/officeDocument/2006/relationships/hyperlink" Target="http://www.cxxxxx.blogspot.com.br" TargetMode="External"/><Relationship Id="rId803" Type="http://schemas.openxmlformats.org/officeDocument/2006/relationships/hyperlink" Target="https://drive.google.com/file/d/0B3K1wORsB9TScFJwSGU5QmlhZjA/view?usp=sharing" TargetMode="External"/><Relationship Id="rId802" Type="http://schemas.openxmlformats.org/officeDocument/2006/relationships/hyperlink" Target="https://drive.google.com/file/d/0B3K1wORsB9TSN2w2QjlCazJ5UTA/view?usp=sharing" TargetMode="External"/><Relationship Id="rId801" Type="http://schemas.openxmlformats.org/officeDocument/2006/relationships/hyperlink" Target="https://drive.google.com/file/d/0B3K1wORsB9TSSzZrSVlBVWdCVkE/view?usp=sharing" TargetMode="External"/><Relationship Id="rId3920" Type="http://schemas.openxmlformats.org/officeDocument/2006/relationships/hyperlink" Target="https://drive.google.com/a/sqadvogados.com.br/file/d/1nDvD8r9Di1R-RQJpdtGqdq_npJIj1F7N/view?usp=sharing" TargetMode="External"/><Relationship Id="rId3922" Type="http://schemas.openxmlformats.org/officeDocument/2006/relationships/hyperlink" Target="https://drive.google.com/a/sqadvogados.com.br/file/d/1vUc90TuWlTVzQbvGa3Vc-XXtt2HoK2_1/view?usp=sharing" TargetMode="External"/><Relationship Id="rId3921" Type="http://schemas.openxmlformats.org/officeDocument/2006/relationships/hyperlink" Target="https://drive.google.com/a/sqadvogados.com.br/file/d/1unnu2aguBHlZPxVEH3KcbChkwJPS_Rzz/view?usp=sharing" TargetMode="External"/><Relationship Id="rId3924" Type="http://schemas.openxmlformats.org/officeDocument/2006/relationships/hyperlink" Target="https://drive.google.com/a/sqadvogados.com.br/file/d/1vuk2ClG8MPXdj2ZiEJmtz91WFijnFUdh/view?usp=sharing" TargetMode="External"/><Relationship Id="rId3923" Type="http://schemas.openxmlformats.org/officeDocument/2006/relationships/hyperlink" Target="https://drive.google.com/a/sqadvogados.com.br/file/d/1mdJWKvYNZXjfk7eWSeDkARbVKK0pO3c3/view?usp=sharing" TargetMode="External"/><Relationship Id="rId3926" Type="http://schemas.openxmlformats.org/officeDocument/2006/relationships/hyperlink" Target="https://drive.google.com/a/sqadvogados.com.br/file/d/1wA3SY-eAC_W0oNSsCsatBtBc8zqK6fAW/view?usp=sharing" TargetMode="External"/><Relationship Id="rId3925" Type="http://schemas.openxmlformats.org/officeDocument/2006/relationships/hyperlink" Target="https://drive.google.com/a/sqadvogados.com.br/file/d/1mz0m1gXkFM6A4S6JhqUlqzm6lw6EZZG5/view?usp=sharing" TargetMode="External"/><Relationship Id="rId3928" Type="http://schemas.openxmlformats.org/officeDocument/2006/relationships/hyperlink" Target="https://drive.google.com/a/sqadvogados.com.br/file/d/1nYa2uuajmD6zxaKKzjxmNWwmLvuquddw/view?usp=sharing" TargetMode="External"/><Relationship Id="rId3927" Type="http://schemas.openxmlformats.org/officeDocument/2006/relationships/hyperlink" Target="https://drive.google.com/a/sqadvogados.com.br/file/d/1wKpDNtpBVCevcYPXsWQktUNW2xpk92cn/view?usp=sharing" TargetMode="External"/><Relationship Id="rId3929" Type="http://schemas.openxmlformats.org/officeDocument/2006/relationships/hyperlink" Target="https://drive.google.com/a/sqadvogados.com.br/file/d/1nugQsrHpf5aILY51uqC9ju43-SXUhiDL/view?usp=sharing" TargetMode="External"/><Relationship Id="rId6193" Type="http://schemas.openxmlformats.org/officeDocument/2006/relationships/hyperlink" Target="https://drive.google.com/open?id=10GMKRMWl48yTx2MtICiGZtiwEk-gwRPw" TargetMode="External"/><Relationship Id="rId6194" Type="http://schemas.openxmlformats.org/officeDocument/2006/relationships/hyperlink" Target="https://drive.google.com/open?id=17bgjplE3ftfsqxpF0M8Y6urvzLl-4Rpm" TargetMode="External"/><Relationship Id="rId6191" Type="http://schemas.openxmlformats.org/officeDocument/2006/relationships/hyperlink" Target="https://drive.google.com/open?id=17X6XWRIFh6JmddzI6fTCgmIg7qfusQKK" TargetMode="External"/><Relationship Id="rId6192" Type="http://schemas.openxmlformats.org/officeDocument/2006/relationships/hyperlink" Target="https://drive.google.com/open?id=1pFnDNZZfGOWtSJXdqf1UWUv9oo65RJw2" TargetMode="External"/><Relationship Id="rId6197" Type="http://schemas.openxmlformats.org/officeDocument/2006/relationships/hyperlink" Target="https://drive.google.com/open?id=115Hp11ohgQrQutmvVIMOPJt99f0rLT6Y" TargetMode="External"/><Relationship Id="rId6198" Type="http://schemas.openxmlformats.org/officeDocument/2006/relationships/hyperlink" Target="https://drive.google.com/open?id=17nabRPYbvTjZN4yioLJTLJsXSiNVB9af" TargetMode="External"/><Relationship Id="rId6195" Type="http://schemas.openxmlformats.org/officeDocument/2006/relationships/hyperlink" Target="https://drive.google.com/open?id=1pvFyVE-b3pTPhINVasLU2E-1wZ9LpwYe" TargetMode="External"/><Relationship Id="rId6196" Type="http://schemas.openxmlformats.org/officeDocument/2006/relationships/hyperlink" Target="https://drive.google.com/open?id=1w9XJqbzde4I2rYeaVOFPtOO-NkRRwQLn" TargetMode="External"/><Relationship Id="rId6199" Type="http://schemas.openxmlformats.org/officeDocument/2006/relationships/hyperlink" Target="https://drive.google.com/open?id=1wHOd19oIaRaZzvAKAHvEf2avs0o2HReg" TargetMode="External"/><Relationship Id="rId7470" Type="http://schemas.openxmlformats.org/officeDocument/2006/relationships/hyperlink" Target="https://drive.google.com/open?id=1ZP99YD6U_DJ5v0K8jq5bhFqsrJukTLrU" TargetMode="External"/><Relationship Id="rId6142" Type="http://schemas.openxmlformats.org/officeDocument/2006/relationships/hyperlink" Target="https://drive.google.com/open?id=1p_oLvFmnPAwvweyJuKpRnTCQGJl10n08" TargetMode="External"/><Relationship Id="rId7474" Type="http://schemas.openxmlformats.org/officeDocument/2006/relationships/hyperlink" Target="https://drive.google.com/open?id=15-mJPxnaE90XqQssu4dRywljkrGtsjm5" TargetMode="External"/><Relationship Id="rId6143" Type="http://schemas.openxmlformats.org/officeDocument/2006/relationships/hyperlink" Target="https://drive.google.com/open?id=1pj8mo46FKiVt62WRrpzfgBOeGUE-hqqU" TargetMode="External"/><Relationship Id="rId7473" Type="http://schemas.openxmlformats.org/officeDocument/2006/relationships/hyperlink" Target="https://drive.google.com/open?id=14rYzm000lMpW3rA5jWqrA9flCSYA-_Nt" TargetMode="External"/><Relationship Id="rId6140" Type="http://schemas.openxmlformats.org/officeDocument/2006/relationships/hyperlink" Target="https://drive.google.com/open?id=1alSf1Siy3w5-DtWzUsjk3z5Zv9FJJYz0" TargetMode="External"/><Relationship Id="rId7472" Type="http://schemas.openxmlformats.org/officeDocument/2006/relationships/hyperlink" Target="https://drive.google.com/open?id=1ZjUSBprf4RkfcikYr61FDE4kiNQnPWA-" TargetMode="External"/><Relationship Id="rId6141" Type="http://schemas.openxmlformats.org/officeDocument/2006/relationships/hyperlink" Target="https://drive.google.com/open?id=1pQq8O3dsmn-imerht9l1xAJHIkr95t7u" TargetMode="External"/><Relationship Id="rId7471" Type="http://schemas.openxmlformats.org/officeDocument/2006/relationships/hyperlink" Target="https://drive.google.com/open?id=1ZWfFiUMnhHfblnVS3TQCZr0x2l_9-vK_" TargetMode="External"/><Relationship Id="rId6146" Type="http://schemas.openxmlformats.org/officeDocument/2006/relationships/hyperlink" Target="https://drive.google.com/open?id=1pseyVJtegulVUPvUEAFJKsK0Wc7vIkSm" TargetMode="External"/><Relationship Id="rId7478" Type="http://schemas.openxmlformats.org/officeDocument/2006/relationships/hyperlink" Target="https://drive.google.com/open?id=1ZozAodPKjQpJpPkwI2PummCzuxrNXs0J" TargetMode="External"/><Relationship Id="rId6147" Type="http://schemas.openxmlformats.org/officeDocument/2006/relationships/hyperlink" Target="https://drive.google.com/open?id=1azk9WV-wQSTnPjqLa7HUUidG5S8LEd2j" TargetMode="External"/><Relationship Id="rId7477" Type="http://schemas.openxmlformats.org/officeDocument/2006/relationships/hyperlink" Target="https://drive.google.com/open?id=1gKx8raNY8wodP17m5NxpQAMb7OFeB8ph" TargetMode="External"/><Relationship Id="rId6144" Type="http://schemas.openxmlformats.org/officeDocument/2006/relationships/hyperlink" Target="https://drive.google.com/open?id=1ppvUMGmz11Wvxs0OYNltVY3zK0wNs5zS" TargetMode="External"/><Relationship Id="rId7476" Type="http://schemas.openxmlformats.org/officeDocument/2006/relationships/hyperlink" Target="https://drive.google.com/open?id=1fICAh0BFelerlhk4eu71r0RmXWVqHjGc" TargetMode="External"/><Relationship Id="rId6145" Type="http://schemas.openxmlformats.org/officeDocument/2006/relationships/hyperlink" Target="https://drive.google.com/open?id=1aqQLjaLd6yzZJpJF-XOuJH6IbR4op_FS" TargetMode="External"/><Relationship Id="rId7475" Type="http://schemas.openxmlformats.org/officeDocument/2006/relationships/hyperlink" Target="https://drive.google.com/open?id=1f7cRoqAqCJzwyu09k4vM3fI3s6LYV0fm" TargetMode="External"/><Relationship Id="rId6148" Type="http://schemas.openxmlformats.org/officeDocument/2006/relationships/hyperlink" Target="https://drive.google.com/open?id=1q3xYk1g9oMy1ge22Xg2WYs4Neil1KB0a" TargetMode="External"/><Relationship Id="rId6149" Type="http://schemas.openxmlformats.org/officeDocument/2006/relationships/hyperlink" Target="https://drive.google.com/open?id=1qI6nHIsKd2yOYXEbsrR_sIXTGVws2ZUD" TargetMode="External"/><Relationship Id="rId7479" Type="http://schemas.openxmlformats.org/officeDocument/2006/relationships/hyperlink" Target="https://drive.google.com/open?id=1gTHuOVekPag1oIYKBfVjpauCq6TQ_U0b" TargetMode="External"/><Relationship Id="rId6131" Type="http://schemas.openxmlformats.org/officeDocument/2006/relationships/hyperlink" Target="https://drive.google.com/open?id=1eRSb6fIzEXdYaNYB4GvCfXPyuADbxlgq" TargetMode="External"/><Relationship Id="rId7463" Type="http://schemas.openxmlformats.org/officeDocument/2006/relationships/hyperlink" Target="https://drive.google.com/file/d/11uEi3zyt7CYKnOBHqG3zrOqBbcuoN8UW/view" TargetMode="External"/><Relationship Id="rId6132" Type="http://schemas.openxmlformats.org/officeDocument/2006/relationships/hyperlink" Target="https://drive.google.com/open?id=1bX1AYlheiaqrRUpIsi35aoJPBVgcHZ2Q" TargetMode="External"/><Relationship Id="rId7462" Type="http://schemas.openxmlformats.org/officeDocument/2006/relationships/hyperlink" Target="https://drive.google.com/file/d/1YtNVW6kyj75BduON1GvmynKsM-voviKG/view" TargetMode="External"/><Relationship Id="rId7461" Type="http://schemas.openxmlformats.org/officeDocument/2006/relationships/hyperlink" Target="https://drive.google.com/file/d/1Yfb2jFnj0YlJFv69eSSOiZmiFTE1338V/view" TargetMode="External"/><Relationship Id="rId6130" Type="http://schemas.openxmlformats.org/officeDocument/2006/relationships/hyperlink" Target="https://drive.google.com/open?id=1bHR_1C-T7dTJy-igKU3ng3J2dxCNNutq" TargetMode="External"/><Relationship Id="rId7460" Type="http://schemas.openxmlformats.org/officeDocument/2006/relationships/hyperlink" Target="https://drive.google.com/file/d/1Ya0XdQuxmKqurpJMVUdqMCT55bEnB2eV/view" TargetMode="External"/><Relationship Id="rId6135" Type="http://schemas.openxmlformats.org/officeDocument/2006/relationships/hyperlink" Target="https://drive.google.com/open?id=1__CEesVHJoif0l68ElbVivXHx3s94Q1Q" TargetMode="External"/><Relationship Id="rId7467" Type="http://schemas.openxmlformats.org/officeDocument/2006/relationships/hyperlink" Target="https://drive.google.com/open?id=1eYkQJV-LjsWaOh9aD15ESVZ8Lvyk2k8K" TargetMode="External"/><Relationship Id="rId6136" Type="http://schemas.openxmlformats.org/officeDocument/2006/relationships/hyperlink" Target="https://drive.google.com/open?id=1_uTYslF_vnjVV3J5r5-aesu0olUlHfT1" TargetMode="External"/><Relationship Id="rId7466" Type="http://schemas.openxmlformats.org/officeDocument/2006/relationships/hyperlink" Target="https://drive.google.com/open?id=1eMyzSu9UuFvafGz-UP8cO73NugZ41kUR" TargetMode="External"/><Relationship Id="rId6133" Type="http://schemas.openxmlformats.org/officeDocument/2006/relationships/hyperlink" Target="https://drive.google.com/open?id=1ebU_1qeK--CmesOajPCk-614wJJLURRO" TargetMode="External"/><Relationship Id="rId7465" Type="http://schemas.openxmlformats.org/officeDocument/2006/relationships/hyperlink" Target="https://drive.google.com/open?id=1ZgkOFqPU73hHaqqwb3coykaEOWu1x19t" TargetMode="External"/><Relationship Id="rId6134" Type="http://schemas.openxmlformats.org/officeDocument/2006/relationships/hyperlink" Target="https://drive.google.com/file/d/14w5zoXcGKqpEkFjkxjdVed4MjHFjqQdh/view" TargetMode="External"/><Relationship Id="rId7464" Type="http://schemas.openxmlformats.org/officeDocument/2006/relationships/hyperlink" Target="https://drive.google.com/open?id=1ZV5z0D6Mu_wcO89oY1aEBEQewESlQGl7" TargetMode="External"/><Relationship Id="rId6139" Type="http://schemas.openxmlformats.org/officeDocument/2006/relationships/hyperlink" Target="https://drive.google.com/open?id=1etm8oVYlkW3HF5EQv-GPi8tAXoKI7HMT" TargetMode="External"/><Relationship Id="rId6137" Type="http://schemas.openxmlformats.org/officeDocument/2006/relationships/hyperlink" Target="https://drive.google.com/open?id=1_xzUm14urppkJ08pTJtl5N-nxN1BrdJz" TargetMode="External"/><Relationship Id="rId7469" Type="http://schemas.openxmlformats.org/officeDocument/2006/relationships/hyperlink" Target="https://drive.google.com/open?id=1cs_nTxBg0BbEkUgnkdUamxT4O7O6TTIQ" TargetMode="External"/><Relationship Id="rId6138" Type="http://schemas.openxmlformats.org/officeDocument/2006/relationships/hyperlink" Target="https://drive.google.com/open?id=1aD2_CqThEn6ZaF3H3Vv79_ffEFFRpqYs" TargetMode="External"/><Relationship Id="rId7468" Type="http://schemas.openxmlformats.org/officeDocument/2006/relationships/hyperlink" Target="https://drive.google.com/open?id=1eya9EOuMuoFBYJF5p12wpPTNK6rYFzjf" TargetMode="External"/><Relationship Id="rId6160" Type="http://schemas.openxmlformats.org/officeDocument/2006/relationships/hyperlink" Target="https://drive.google.com/open?id=1c-0SC1nOFQTm2DMQkL2HkT-laZIGjxLC" TargetMode="External"/><Relationship Id="rId7492" Type="http://schemas.openxmlformats.org/officeDocument/2006/relationships/hyperlink" Target="https://drive.google.com/open?id=1hhfk7ByHr2bBa31NaQaARdRi8C8mmRfo" TargetMode="External"/><Relationship Id="rId6161" Type="http://schemas.openxmlformats.org/officeDocument/2006/relationships/hyperlink" Target="https://drive.google.com/open?id=1cDWxVrt4nNbGAdMUJKiB4L2J-T2zknxA" TargetMode="External"/><Relationship Id="rId7491" Type="http://schemas.openxmlformats.org/officeDocument/2006/relationships/hyperlink" Target="https://drive.google.com/open?id=1hKFx-ZuAz1jtNUx34zoNbqU-m2ZVH31T" TargetMode="External"/><Relationship Id="rId7490" Type="http://schemas.openxmlformats.org/officeDocument/2006/relationships/hyperlink" Target="https://drive.google.com/open?id=1hAiWFtACe7V87KN6bKBtEnCbt2S6xwv6" TargetMode="External"/><Relationship Id="rId6164" Type="http://schemas.openxmlformats.org/officeDocument/2006/relationships/hyperlink" Target="https://drive.google.com/open?id=1rrSUfKd2aDW8Il8h_1cLnSz8BgU_aaSI" TargetMode="External"/><Relationship Id="rId7496" Type="http://schemas.openxmlformats.org/officeDocument/2006/relationships/hyperlink" Target="https://drive.google.com/open?id=1icb9Rcd_CjdTblcgDM3ATymnK8ziXYgW" TargetMode="External"/><Relationship Id="rId6165" Type="http://schemas.openxmlformats.org/officeDocument/2006/relationships/hyperlink" Target="https://drive.google.com/open?id=1cqoUnG3x10DcZ5UCCTS4P8brVDyQuA3f" TargetMode="External"/><Relationship Id="rId7495" Type="http://schemas.openxmlformats.org/officeDocument/2006/relationships/hyperlink" Target="https://drive.google.com/open?id=1b8e-dSP-fVK_kX81-nfRSDAZBY7_rrmn" TargetMode="External"/><Relationship Id="rId6162" Type="http://schemas.openxmlformats.org/officeDocument/2006/relationships/hyperlink" Target="https://drive.google.com/open?id=1cVaakXLdUypfe-rQFC08OzUZTYTWpLnN" TargetMode="External"/><Relationship Id="rId7494" Type="http://schemas.openxmlformats.org/officeDocument/2006/relationships/hyperlink" Target="https://drive.google.com/open?id=1iNGK5maUoi5beGwWS3X_AJ9tnpsv4nmF" TargetMode="External"/><Relationship Id="rId6163" Type="http://schemas.openxmlformats.org/officeDocument/2006/relationships/hyperlink" Target="https://drive.google.com/open?id=1rbGCxqKhF4SedGLIJRF1ThGAwsEOEf7k" TargetMode="External"/><Relationship Id="rId7493" Type="http://schemas.openxmlformats.org/officeDocument/2006/relationships/hyperlink" Target="https://drive.google.com/open?id=1iDoHwgxm-p1podal4bQ01ocLabgy4llz" TargetMode="External"/><Relationship Id="rId6168" Type="http://schemas.openxmlformats.org/officeDocument/2006/relationships/hyperlink" Target="https://drive.google.com/open?id=1dP7nEy9flG3XG4Gvjs-6FQAG1tXebEn2" TargetMode="External"/><Relationship Id="rId6169" Type="http://schemas.openxmlformats.org/officeDocument/2006/relationships/hyperlink" Target="https://drive.google.com/open?id=1sF6-46XmrCnRHB_voIctknD578_WIS1J" TargetMode="External"/><Relationship Id="rId7499" Type="http://schemas.openxmlformats.org/officeDocument/2006/relationships/hyperlink" Target="https://drive.google.com/open?id=1b_NXBBLGjmytO15eqzG8O3fvdP2va7dX" TargetMode="External"/><Relationship Id="rId6166" Type="http://schemas.openxmlformats.org/officeDocument/2006/relationships/hyperlink" Target="https://drive.google.com/open?id=1s8FJWAsJKxLJH4Bg1rMAiiJKByVQvXrj" TargetMode="External"/><Relationship Id="rId7498" Type="http://schemas.openxmlformats.org/officeDocument/2006/relationships/hyperlink" Target="https://drive.google.com/open?id=16tWETnzQyq5CLRvjEUJpRIbXviTsGUII" TargetMode="External"/><Relationship Id="rId6167" Type="http://schemas.openxmlformats.org/officeDocument/2006/relationships/hyperlink" Target="https://drive.google.com/open?id=1dCsUajXchsq5w4tzmkbdEPh2_-Eg-ii1" TargetMode="External"/><Relationship Id="rId7497" Type="http://schemas.openxmlformats.org/officeDocument/2006/relationships/hyperlink" Target="https://drive.google.com/open?id=16e0J-mQjomJFyUxmqTJ88XqNs2NJ99gZ" TargetMode="External"/><Relationship Id="rId7481" Type="http://schemas.openxmlformats.org/officeDocument/2006/relationships/hyperlink" Target="https://drive.google.com/open?id=1aD8gSH_OFW_nWpsPtzb8e2UxfVSLxwe3" TargetMode="External"/><Relationship Id="rId6150" Type="http://schemas.openxmlformats.org/officeDocument/2006/relationships/hyperlink" Target="https://drive.google.com/open?id=1b99t29YLMWte2VY3ggHzXQcVCMd58mCm" TargetMode="External"/><Relationship Id="rId7480" Type="http://schemas.openxmlformats.org/officeDocument/2006/relationships/hyperlink" Target="https://drive.google.com/open?id=1a1rhTZV49U1f_PaNgeZo9bqc5BrDlH9O" TargetMode="External"/><Relationship Id="rId6153" Type="http://schemas.openxmlformats.org/officeDocument/2006/relationships/hyperlink" Target="https://drive.google.com/open?id=15FQKMgub98EjPp_km7HpoEhbfleNmoZ6" TargetMode="External"/><Relationship Id="rId7485" Type="http://schemas.openxmlformats.org/officeDocument/2006/relationships/hyperlink" Target="https://drive.google.com/open?id=1aLCXx7Vjyex7l-TJOXkQR01epkRF3Viz" TargetMode="External"/><Relationship Id="rId6154" Type="http://schemas.openxmlformats.org/officeDocument/2006/relationships/hyperlink" Target="https://drive.google.com/open?id=15WXQyyWTFNCDvX2XlBL83IItgB2Psxrw" TargetMode="External"/><Relationship Id="rId7484" Type="http://schemas.openxmlformats.org/officeDocument/2006/relationships/hyperlink" Target="https://drive.google.com/open?id=1_pv4YrJvUngoqvoTABw78znmvB6vaeYs" TargetMode="External"/><Relationship Id="rId6151" Type="http://schemas.openxmlformats.org/officeDocument/2006/relationships/hyperlink" Target="https://drive.google.com/open?id=1qf3fRSo3uhjaBgAv850w5OeICzELbzUh" TargetMode="External"/><Relationship Id="rId7483" Type="http://schemas.openxmlformats.org/officeDocument/2006/relationships/hyperlink" Target="https://drive.google.com/open?id=1arPKc2hoX5oD0ueR6z5qoqlL5VANHr_N" TargetMode="External"/><Relationship Id="rId6152" Type="http://schemas.openxmlformats.org/officeDocument/2006/relationships/hyperlink" Target="https://drive.google.com/open?id=1bI16KavL7xItKHjm5fVZMRdxaD1Bg0bk" TargetMode="External"/><Relationship Id="rId7482" Type="http://schemas.openxmlformats.org/officeDocument/2006/relationships/hyperlink" Target="https://drive.google.com/open?id=1_URnQo22W5UZKPo3Wj1P6cFElwXN_csW" TargetMode="External"/><Relationship Id="rId6157" Type="http://schemas.openxmlformats.org/officeDocument/2006/relationships/hyperlink" Target="https://drive.google.com/open?id=15k8gMeV5tJNdOLuFaN24_Zy9B-d997-6" TargetMode="External"/><Relationship Id="rId7489" Type="http://schemas.openxmlformats.org/officeDocument/2006/relationships/hyperlink" Target="https://drive.google.com/open?id=1h9QXvrOhvD8qHsdcGl5YAFkWYqpbOLyy" TargetMode="External"/><Relationship Id="rId6158" Type="http://schemas.openxmlformats.org/officeDocument/2006/relationships/hyperlink" Target="https://drive.google.com/open?id=1657fzBM2xtrbzJQ-D03b6xyr2nPLscK9" TargetMode="External"/><Relationship Id="rId7488" Type="http://schemas.openxmlformats.org/officeDocument/2006/relationships/hyperlink" Target="https://drive.google.com/open?id=1gplbt2NpW38GRSCKDf6IwvL4a_cBRLtY" TargetMode="External"/><Relationship Id="rId6155" Type="http://schemas.openxmlformats.org/officeDocument/2006/relationships/hyperlink" Target="https://drive.google.com/open?id=1_BtdgfssJHH9UlIuB34jOBGaJVBRepU_" TargetMode="External"/><Relationship Id="rId7487" Type="http://schemas.openxmlformats.org/officeDocument/2006/relationships/hyperlink" Target="https://drive.google.com/open?id=165eMkRJzqr5FFE8iA3TsEOXroAHL_jp9" TargetMode="External"/><Relationship Id="rId6156" Type="http://schemas.openxmlformats.org/officeDocument/2006/relationships/hyperlink" Target="https://drive.google.com/open?id=1bULsDe48zGYmyjIDI_v-BWXj1ntmMk3b" TargetMode="External"/><Relationship Id="rId7486" Type="http://schemas.openxmlformats.org/officeDocument/2006/relationships/hyperlink" Target="https://drive.google.com/open?id=1ai_C3a90Eal6yyqooWSamNWdJWYc2Y-G" TargetMode="External"/><Relationship Id="rId6159" Type="http://schemas.openxmlformats.org/officeDocument/2006/relationships/hyperlink" Target="https://drive.google.com/open?id=1biJ_lVsFPpSHVoMudkdWxHUMS5T5qvjx" TargetMode="External"/><Relationship Id="rId1334" Type="http://schemas.openxmlformats.org/officeDocument/2006/relationships/hyperlink" Target="https://drive.google.com/file/d/0B4cdpZ2N4zn6VjgwdzRtOGk3Ulk/view?usp=sharing" TargetMode="External"/><Relationship Id="rId2665" Type="http://schemas.openxmlformats.org/officeDocument/2006/relationships/hyperlink" Target="https://drive.google.com/file/d/0B6WeGcevPw2vd2wybnI1a0xNZ0E/view?usp=sharing" TargetMode="External"/><Relationship Id="rId3997" Type="http://schemas.openxmlformats.org/officeDocument/2006/relationships/hyperlink" Target="https://drive.google.com/a/sqadvogados.com.br/file/d/10eQ4KDnHSkiObubsbhMal7oxK71Z73rj/view?usp=sharing" TargetMode="External"/><Relationship Id="rId1335" Type="http://schemas.openxmlformats.org/officeDocument/2006/relationships/hyperlink" Target="https://drive.google.com/file/d/0B4cdpZ2N4zn6N1pnbjJQTHdMQjg/view?usp=sharing" TargetMode="External"/><Relationship Id="rId2666" Type="http://schemas.openxmlformats.org/officeDocument/2006/relationships/hyperlink" Target="https://drive.google.com/file/d/0B6WeGcevPw2vaGdLY0dzNkJMV1k/view?usp=sharing" TargetMode="External"/><Relationship Id="rId3996" Type="http://schemas.openxmlformats.org/officeDocument/2006/relationships/hyperlink" Target="https://drive.google.com/a/sqadvogados.com.br/file/d/10Y6ypRvWxJMlal1RCAjHSr91z8bSNYTb/view?usp=sharing" TargetMode="External"/><Relationship Id="rId1336" Type="http://schemas.openxmlformats.org/officeDocument/2006/relationships/hyperlink" Target="https://drive.google.com/file/d/0B4cdpZ2N4zn6VzVTcW84c2tHclk/view?usp=sharing" TargetMode="External"/><Relationship Id="rId2667" Type="http://schemas.openxmlformats.org/officeDocument/2006/relationships/hyperlink" Target="https://drive.google.com/file/d/0B6WeGcevPw2vSWtrclVhUUtFUjA/view?usp=sharing" TargetMode="External"/><Relationship Id="rId3999" Type="http://schemas.openxmlformats.org/officeDocument/2006/relationships/hyperlink" Target="https://drive.google.com/a/sqadvogados.com.br/file/d/165idNneWkP2lET6GjskLgbiYOjL7KKCj/view?usp=sharing" TargetMode="External"/><Relationship Id="rId1337" Type="http://schemas.openxmlformats.org/officeDocument/2006/relationships/hyperlink" Target="http://xxxxxxxxxxxxxx.blogspot.com.br" TargetMode="External"/><Relationship Id="rId2668" Type="http://schemas.openxmlformats.org/officeDocument/2006/relationships/hyperlink" Target="https://drive.google.com/file/d/0B6WeGcevPw2vU0VMdXVDN2tXeFE/view?usp=sharing" TargetMode="External"/><Relationship Id="rId3998" Type="http://schemas.openxmlformats.org/officeDocument/2006/relationships/hyperlink" Target="https://drive.google.com/a/sqadvogados.com.br/file/d/10qNoxk8Jf5UoeOYqyMCBrgc_lbWxNENP/view?usp=sharing" TargetMode="External"/><Relationship Id="rId1338" Type="http://schemas.openxmlformats.org/officeDocument/2006/relationships/hyperlink" Target="https://drive.google.com/file/d/0B4cdpZ2N4zn6akF4azQwNTRfYms/view?usp=sharing" TargetMode="External"/><Relationship Id="rId2669" Type="http://schemas.openxmlformats.org/officeDocument/2006/relationships/hyperlink" Target="https://drive.google.com/file/d/0B6WeGcevPw2vV3JsY2NVbjJpcTQ/view?usp=sharing" TargetMode="External"/><Relationship Id="rId1339" Type="http://schemas.openxmlformats.org/officeDocument/2006/relationships/hyperlink" Target="https://drive.google.com/file/d/0B4cdpZ2N4zn6THN1bHY0UDJlbFU/view?usp=sharing" TargetMode="External"/><Relationship Id="rId745" Type="http://schemas.openxmlformats.org/officeDocument/2006/relationships/hyperlink" Target="https://drive.google.com/file/d/0B3K1wORsB9TSaDBHcDg2eTZ1ams/view?usp=sharing" TargetMode="External"/><Relationship Id="rId744" Type="http://schemas.openxmlformats.org/officeDocument/2006/relationships/hyperlink" Target="https://drive.google.com/file/d/0B3K1wORsB9TSdHNYZ3BWWFpyUFU/view?usp=sharing" TargetMode="External"/><Relationship Id="rId743" Type="http://schemas.openxmlformats.org/officeDocument/2006/relationships/hyperlink" Target="https://drive.google.com/file/d/0B3K1wORsB9TSei00YmtFWmNTN0E/view?usp=sharing" TargetMode="External"/><Relationship Id="rId742" Type="http://schemas.openxmlformats.org/officeDocument/2006/relationships/hyperlink" Target="https://drive.google.com/file/d/0B3K1wORsB9TScDFNVUZNekxSSlE/view?usp=sharing" TargetMode="External"/><Relationship Id="rId749" Type="http://schemas.openxmlformats.org/officeDocument/2006/relationships/hyperlink" Target="https://drive.google.com/file/d/0B3K1wORsB9TSdE5ReGxkWklYVTg/view?usp=sharing" TargetMode="External"/><Relationship Id="rId748" Type="http://schemas.openxmlformats.org/officeDocument/2006/relationships/hyperlink" Target="https://drive.google.com/file/d/0B3K1wORsB9TSNURrSjE5bGdIcTg/view?usp=sharing" TargetMode="External"/><Relationship Id="rId747" Type="http://schemas.openxmlformats.org/officeDocument/2006/relationships/hyperlink" Target="https://drive.google.com/file/d/0B3K1wORsB9TSODdwY1BiY19kZVk/view?usp=sharing" TargetMode="External"/><Relationship Id="rId746" Type="http://schemas.openxmlformats.org/officeDocument/2006/relationships/hyperlink" Target="https://drive.google.com/file/d/0B3K1wORsB9TSdWRmTmpLNHZPNWc/view?usp=sharing" TargetMode="External"/><Relationship Id="rId3991" Type="http://schemas.openxmlformats.org/officeDocument/2006/relationships/hyperlink" Target="https://drive.google.com/a/sqadvogados.com.br/file/d/15IhJFL-ywMfMGdOqY_JVqN15JBucDwUd/view?usp=sharing" TargetMode="External"/><Relationship Id="rId2660" Type="http://schemas.openxmlformats.org/officeDocument/2006/relationships/hyperlink" Target="https://drive.google.com/file/d/0B6WeGcevPw2vYXZJSnloZWZ3UzQ/view?usp=sharing" TargetMode="External"/><Relationship Id="rId3990" Type="http://schemas.openxmlformats.org/officeDocument/2006/relationships/hyperlink" Target="https://drive.google.com/a/sqadvogados.com.br/file/d/14ptAb4IUAMkkm8X34u0uSJ6jqIW8RZMl/view?usp=sharing" TargetMode="External"/><Relationship Id="rId741" Type="http://schemas.openxmlformats.org/officeDocument/2006/relationships/hyperlink" Target="https://drive.google.com/file/d/0B3K1wORsB9TSRkc5YzRXTlM3Z0k/view?usp=sharing" TargetMode="External"/><Relationship Id="rId1330" Type="http://schemas.openxmlformats.org/officeDocument/2006/relationships/hyperlink" Target="https://drive.google.com/file/d/0B4cdpZ2N4zn6elNDeUFILWhxb0k/view?usp=sharing" TargetMode="External"/><Relationship Id="rId2661" Type="http://schemas.openxmlformats.org/officeDocument/2006/relationships/hyperlink" Target="https://drive.google.com/file/d/0B6WeGcevPw2veGFuYl9aTWJYVTQ/view?usp=sharing" TargetMode="External"/><Relationship Id="rId3993" Type="http://schemas.openxmlformats.org/officeDocument/2006/relationships/hyperlink" Target="https://drive.google.com/a/sqadvogados.com.br/file/d/1-wtHvpcC7rmS0YkdsYfY6GTYD-_kCr7q/view?usp=sharing" TargetMode="External"/><Relationship Id="rId740" Type="http://schemas.openxmlformats.org/officeDocument/2006/relationships/hyperlink" Target="https://drive.google.com/file/d/0B3K1wORsB9TSd05acWJ1Sy1KaXM/view?usp=sharing" TargetMode="External"/><Relationship Id="rId1331" Type="http://schemas.openxmlformats.org/officeDocument/2006/relationships/hyperlink" Target="https://drive.google.com/file/d/0B4cdpZ2N4zn6Um43OFVLenV6WEk/view?usp=sharing" TargetMode="External"/><Relationship Id="rId2662" Type="http://schemas.openxmlformats.org/officeDocument/2006/relationships/hyperlink" Target="https://drive.google.com/file/d/0B6WeGcevPw2vTENsT3ljcmlZMXM/view?usp=sharing" TargetMode="External"/><Relationship Id="rId3992" Type="http://schemas.openxmlformats.org/officeDocument/2006/relationships/hyperlink" Target="https://drive.google.com/a/sqadvogados.com.br/file/d/1-dDn6KZofS1rk7sxB_pDUhSI2Qj1CeyC/view?usp=sharing" TargetMode="External"/><Relationship Id="rId1332" Type="http://schemas.openxmlformats.org/officeDocument/2006/relationships/hyperlink" Target="https://drive.google.com/file/d/0B4cdpZ2N4zn6Tzh5alI1N0lRYjA/view?usp=sharing" TargetMode="External"/><Relationship Id="rId2663" Type="http://schemas.openxmlformats.org/officeDocument/2006/relationships/hyperlink" Target="https://drive.google.com/file/d/0B6WeGcevPw2vaFB6NVpFbEtnU0U/view?usp=sharing" TargetMode="External"/><Relationship Id="rId3995" Type="http://schemas.openxmlformats.org/officeDocument/2006/relationships/hyperlink" Target="https://drive.google.com/a/sqadvogados.com.br/file/d/160Wr69fBlGJb18nMpp_Sy3isU7G7ObvC/view?usp=sharing" TargetMode="External"/><Relationship Id="rId1333" Type="http://schemas.openxmlformats.org/officeDocument/2006/relationships/hyperlink" Target="https://drive.google.com/file/d/0B4cdpZ2N4zn6ZHVUdnBvN2RUMEU/view?usp=sharing" TargetMode="External"/><Relationship Id="rId2664" Type="http://schemas.openxmlformats.org/officeDocument/2006/relationships/hyperlink" Target="https://drive.google.com/file/d/0B6WeGcevPw2vOXpwRFo2am55RjQ/view?usp=sharing" TargetMode="External"/><Relationship Id="rId3994" Type="http://schemas.openxmlformats.org/officeDocument/2006/relationships/hyperlink" Target="https://drive.google.com/a/sqadvogados.com.br/file/d/15v6Hgao_TOJsjb4NZkcAaOwEPcQ82IFe/view?usp=sharing" TargetMode="External"/><Relationship Id="rId1323" Type="http://schemas.openxmlformats.org/officeDocument/2006/relationships/hyperlink" Target="https://drive.google.com/file/d/0B4cdpZ2N4zn6dEVMUEYyWmJHcDQ/view?usp=sharing" TargetMode="External"/><Relationship Id="rId2654" Type="http://schemas.openxmlformats.org/officeDocument/2006/relationships/hyperlink" Target="https://drive.google.com/file/d/0B6WeGcevPw2vSWIyYmIwcnFLQzQ/view?usp=sharing" TargetMode="External"/><Relationship Id="rId3986" Type="http://schemas.openxmlformats.org/officeDocument/2006/relationships/hyperlink" Target="https://drive.google.com/a/sqadvogados.com.br/file/d/1G_pl_RoEFyt9UuaJ9lP2SbF5NTbQGy1z/view?usp=sharing" TargetMode="External"/><Relationship Id="rId1324" Type="http://schemas.openxmlformats.org/officeDocument/2006/relationships/hyperlink" Target="https://drive.google.com/file/d/0B4cdpZ2N4zn6cFQ4bG50RktKQVU/view?usp=sharing" TargetMode="External"/><Relationship Id="rId2655" Type="http://schemas.openxmlformats.org/officeDocument/2006/relationships/hyperlink" Target="https://drive.google.com/file/d/0B6WeGcevPw2vQjdxTFZ6QmExbHc/view?usp=sharing" TargetMode="External"/><Relationship Id="rId3985" Type="http://schemas.openxmlformats.org/officeDocument/2006/relationships/hyperlink" Target="https://drive.google.com/a/sqadvogados.com.br/file/d/1zg5rmAHQV8xcD0vIoWAkmesqLJNxQ-AZ/view?usp=sharing" TargetMode="External"/><Relationship Id="rId1325" Type="http://schemas.openxmlformats.org/officeDocument/2006/relationships/hyperlink" Target="https://drive.google.com/file/d/0B4cdpZ2N4zn6QmlsMGc1a3JSMjg/view?usp=sharing" TargetMode="External"/><Relationship Id="rId2656" Type="http://schemas.openxmlformats.org/officeDocument/2006/relationships/hyperlink" Target="https://drive.google.com/file/d/0B6WeGcevPw2vMmx0c3ctaXJ3LVU/view?usp=sharing" TargetMode="External"/><Relationship Id="rId3988" Type="http://schemas.openxmlformats.org/officeDocument/2006/relationships/hyperlink" Target="https://drive.google.com/a/sqadvogados.com.br/file/d/1-7umjFXDkq2XbwNHjXpJIRnLfT_nyfXs/view?usp=sharing" TargetMode="External"/><Relationship Id="rId1326" Type="http://schemas.openxmlformats.org/officeDocument/2006/relationships/hyperlink" Target="https://drive.google.com/file/d/0B4cdpZ2N4zn6N3Y3TS1nZVVRZlk/view?usp=sharing" TargetMode="External"/><Relationship Id="rId2657" Type="http://schemas.openxmlformats.org/officeDocument/2006/relationships/hyperlink" Target="https://drive.google.com/file/d/0B6WeGcevPw2vc3N2SDY5SUhmQTA/view?usp=sharing" TargetMode="External"/><Relationship Id="rId3987" Type="http://schemas.openxmlformats.org/officeDocument/2006/relationships/hyperlink" Target="https://drive.google.com/a/sqadvogados.com.br/file/d/13yraubTeAeU-KqFrzrnr5MgjKqoL_wZN/view?usp=sharing" TargetMode="External"/><Relationship Id="rId1327" Type="http://schemas.openxmlformats.org/officeDocument/2006/relationships/hyperlink" Target="https://drive.google.com/file/d/0B4cdpZ2N4zn6c2NVTEFaM1QzMjQ/view?usp=sharing" TargetMode="External"/><Relationship Id="rId2658" Type="http://schemas.openxmlformats.org/officeDocument/2006/relationships/hyperlink" Target="https://drive.google.com/file/d/0B6WeGcevPw2vcVdoU0hlYWw4VEk/view?usp=sharing" TargetMode="External"/><Relationship Id="rId1328" Type="http://schemas.openxmlformats.org/officeDocument/2006/relationships/hyperlink" Target="https://drive.google.com/file/d/0B4cdpZ2N4zn6UUJraHNUcmQzZFU/view?usp=sharing" TargetMode="External"/><Relationship Id="rId2659" Type="http://schemas.openxmlformats.org/officeDocument/2006/relationships/hyperlink" Target="https://drive.google.com/file/d/0B6WeGcevPw2vLVZDaUxHeUxzdVE/view?usp=sharing" TargetMode="External"/><Relationship Id="rId3989" Type="http://schemas.openxmlformats.org/officeDocument/2006/relationships/hyperlink" Target="https://drive.google.com/a/sqadvogados.com.br/file/d/1-SqPX54tcBxnk294bQ39Fnhzge36l7u8/view?usp=sharing" TargetMode="External"/><Relationship Id="rId1329" Type="http://schemas.openxmlformats.org/officeDocument/2006/relationships/hyperlink" Target="https://drive.google.com/file/d/0B4cdpZ2N4zn6cVBsYWNYcURnYzQ/view?usp=sharing" TargetMode="External"/><Relationship Id="rId739" Type="http://schemas.openxmlformats.org/officeDocument/2006/relationships/hyperlink" Target="https://drive.google.com/file/d/0B3K1wORsB9TSdS12WmlSSkszUFk/view?usp=sharing" TargetMode="External"/><Relationship Id="rId734" Type="http://schemas.openxmlformats.org/officeDocument/2006/relationships/hyperlink" Target="https://drive.google.com/file/d/0B3K1wORsB9TSUkJ4TWZNVEt4OVU/view?usp=sharing" TargetMode="External"/><Relationship Id="rId733" Type="http://schemas.openxmlformats.org/officeDocument/2006/relationships/hyperlink" Target="https://drive.google.com/file/d/0B3K1wORsB9TSTDI3N3BZNmlNQlE/view?usp=sharing" TargetMode="External"/><Relationship Id="rId732" Type="http://schemas.openxmlformats.org/officeDocument/2006/relationships/hyperlink" Target="https://drive.google.com/file/d/0B3K1wORsB9TSLUxzcUJ3WXB4Sjg/view?usp=sharing" TargetMode="External"/><Relationship Id="rId731" Type="http://schemas.openxmlformats.org/officeDocument/2006/relationships/hyperlink" Target="https://drive.google.com/file/d/0B3K1wORsB9TSbE52YXpvVzAtRWs/view?usp=sharing" TargetMode="External"/><Relationship Id="rId738" Type="http://schemas.openxmlformats.org/officeDocument/2006/relationships/hyperlink" Target="https://drive.google.com/file/d/0B3K1wORsB9TScUx3UF9oVlFtaGc/view?usp=sharing" TargetMode="External"/><Relationship Id="rId737" Type="http://schemas.openxmlformats.org/officeDocument/2006/relationships/hyperlink" Target="https://drive.google.com/file/d/0B3K1wORsB9TSU253dndha3pNT00/view?usp=sharing" TargetMode="External"/><Relationship Id="rId736" Type="http://schemas.openxmlformats.org/officeDocument/2006/relationships/hyperlink" Target="https://drive.google.com/file/d/0B3K1wORsB9TSQXpzMlhYeUVVeUE/view?usp=sharing" TargetMode="External"/><Relationship Id="rId735" Type="http://schemas.openxmlformats.org/officeDocument/2006/relationships/hyperlink" Target="https://drive.google.com/file/d/0B3K1wORsB9TSWTJfbWNkZVFPbHM/view?usp=sharing" TargetMode="External"/><Relationship Id="rId3980" Type="http://schemas.openxmlformats.org/officeDocument/2006/relationships/hyperlink" Target="https://drive.google.com/file/d/1S0GhEBcF5WmZvbgtPEtOyTm_WyPMxFak/view?usp=sharing" TargetMode="External"/><Relationship Id="rId730" Type="http://schemas.openxmlformats.org/officeDocument/2006/relationships/hyperlink" Target="https://drive.google.com/file/d/0B3K1wORsB9TSSjNGcS11cXZJVFE/view?usp=sharing" TargetMode="External"/><Relationship Id="rId2650" Type="http://schemas.openxmlformats.org/officeDocument/2006/relationships/hyperlink" Target="https://drive.google.com/file/d/0B6WeGcevPw2vME4wSE9IZUduX3M/view?usp=sharing" TargetMode="External"/><Relationship Id="rId3982" Type="http://schemas.openxmlformats.org/officeDocument/2006/relationships/hyperlink" Target="https://drive.google.com/a/sqadvogados.com.br/file/d/1zWatSwOZo9qRSWBOlgRrDt-ujJB2QGET/view?usp=sharing" TargetMode="External"/><Relationship Id="rId1320" Type="http://schemas.openxmlformats.org/officeDocument/2006/relationships/hyperlink" Target="https://drive.google.com/file/d/0B4cdpZ2N4zn6YUtkMk9fNHlTLVU/view?usp=sharing" TargetMode="External"/><Relationship Id="rId2651" Type="http://schemas.openxmlformats.org/officeDocument/2006/relationships/hyperlink" Target="https://drive.google.com/file/d/0B6WeGcevPw2vNVFNeGJ0LUNzQ00/view?usp=sharing" TargetMode="External"/><Relationship Id="rId3981" Type="http://schemas.openxmlformats.org/officeDocument/2006/relationships/hyperlink" Target="https://drive.google.com/a/sqadvogados.com.br/file/d/1zNHrVx9msD8_NiSwSVFaGY3B2ZcZ7g6s/view?usp=sharing" TargetMode="External"/><Relationship Id="rId1321" Type="http://schemas.openxmlformats.org/officeDocument/2006/relationships/hyperlink" Target="https://drive.google.com/file/d/0B4cdpZ2N4zn6YmNDTEU4MnhoNE0/view?usp=sharing" TargetMode="External"/><Relationship Id="rId2652" Type="http://schemas.openxmlformats.org/officeDocument/2006/relationships/hyperlink" Target="https://drive.google.com/file/d/0B6WeGcevPw2vV2FTbndhSVFoc0k/view?usp=sharing" TargetMode="External"/><Relationship Id="rId3984" Type="http://schemas.openxmlformats.org/officeDocument/2006/relationships/hyperlink" Target="https://drive.google.com/file/d/1TpF_M9FFBDnWEOl5ZGNPM0zs8W1UiRVA/view?usp=sharing" TargetMode="External"/><Relationship Id="rId1322" Type="http://schemas.openxmlformats.org/officeDocument/2006/relationships/hyperlink" Target="https://drive.google.com/file/d/0B4cdpZ2N4zn6a291UjZMMGdnT0E/view?usp=sharing" TargetMode="External"/><Relationship Id="rId2653" Type="http://schemas.openxmlformats.org/officeDocument/2006/relationships/hyperlink" Target="https://drive.google.com/file/d/0B6WeGcevPw2vRFA5d3l2ZEhXUEk/view?usp=sharing" TargetMode="External"/><Relationship Id="rId3983" Type="http://schemas.openxmlformats.org/officeDocument/2006/relationships/hyperlink" Target="https://drive.google.com/a/sqadvogados.com.br/file/d/13QgZIYL9l28JX8eu0dFPPuWtnis_iSZf/view?usp=sharing" TargetMode="External"/><Relationship Id="rId1356" Type="http://schemas.openxmlformats.org/officeDocument/2006/relationships/hyperlink" Target="https://drive.google.com/file/d/0B4cdpZ2N4zn6UXFWejQyUkNER2c/view?usp=sharing" TargetMode="External"/><Relationship Id="rId2687" Type="http://schemas.openxmlformats.org/officeDocument/2006/relationships/hyperlink" Target="https://drive.google.com/file/d/0B6WeGcevPw2vWDRMa2NoWE1MRGs/view?usp=sharing" TargetMode="External"/><Relationship Id="rId1357" Type="http://schemas.openxmlformats.org/officeDocument/2006/relationships/hyperlink" Target="https://drive.google.com/file/d/0B4cdpZ2N4zn6NHJzRERFRUh5clk/view?usp=sharing" TargetMode="External"/><Relationship Id="rId2688" Type="http://schemas.openxmlformats.org/officeDocument/2006/relationships/hyperlink" Target="https://drive.google.com/file/d/0B6WeGcevPw2vZlhGS1B1MEltbmM/view?usp=sharing" TargetMode="External"/><Relationship Id="rId1358" Type="http://schemas.openxmlformats.org/officeDocument/2006/relationships/hyperlink" Target="https://drive.google.com/file/d/0B4cdpZ2N4zn6aTAxdDhDTXh6TGs/view?usp=sharing" TargetMode="External"/><Relationship Id="rId2689" Type="http://schemas.openxmlformats.org/officeDocument/2006/relationships/hyperlink" Target="https://drive.google.com/file/d/0B6WeGcevPw2vbVcxM2gybC1oX1U/view?usp=sharing" TargetMode="External"/><Relationship Id="rId1359" Type="http://schemas.openxmlformats.org/officeDocument/2006/relationships/hyperlink" Target="https://drive.google.com/file/d/0B4cdpZ2N4zn6QVU3ZEhPUGlwVVU/view?usp=sharing" TargetMode="External"/><Relationship Id="rId767" Type="http://schemas.openxmlformats.org/officeDocument/2006/relationships/hyperlink" Target="https://drive.google.com/file/d/0B3K1wORsB9TScm1CaHRKaUhvdUE/view?usp=sharing" TargetMode="External"/><Relationship Id="rId766" Type="http://schemas.openxmlformats.org/officeDocument/2006/relationships/hyperlink" Target="https://drive.google.com/file/d/0B3K1wORsB9TSVks4S0xrOS1mS2c/view?usp=sharing" TargetMode="External"/><Relationship Id="rId765" Type="http://schemas.openxmlformats.org/officeDocument/2006/relationships/hyperlink" Target="https://drive.google.com/file/d/0B3K1wORsB9TSOVV1Q3RwQTZ3amc/view?usp=sharing" TargetMode="External"/><Relationship Id="rId764" Type="http://schemas.openxmlformats.org/officeDocument/2006/relationships/hyperlink" Target="https://drive.google.com/file/d/0B3K1wORsB9TSX2dwV0RWdGlQNmM/view?usp=sharing" TargetMode="External"/><Relationship Id="rId769" Type="http://schemas.openxmlformats.org/officeDocument/2006/relationships/hyperlink" Target="https://drive.google.com/file/d/0B3K1wORsB9TSNmxnVjVWd2QwSG8/view?usp=sharing" TargetMode="External"/><Relationship Id="rId768" Type="http://schemas.openxmlformats.org/officeDocument/2006/relationships/hyperlink" Target="https://drive.google.com/file/d/0B3K1wORsB9TSRjFLdkQxSXNlNXc/view?usp=sharing" TargetMode="External"/><Relationship Id="rId2680" Type="http://schemas.openxmlformats.org/officeDocument/2006/relationships/hyperlink" Target="https://drive.google.com/file/d/0B6WeGcevPw2vdW0wRDZOcl9RWEk/view?usp=sharing" TargetMode="External"/><Relationship Id="rId1350" Type="http://schemas.openxmlformats.org/officeDocument/2006/relationships/hyperlink" Target="https://drive.google.com/file/d/0B4cdpZ2N4zn6NENEMFJXUjJhdEU/view?usp=sharing" TargetMode="External"/><Relationship Id="rId2681" Type="http://schemas.openxmlformats.org/officeDocument/2006/relationships/hyperlink" Target="https://drive.google.com/file/d/0B6WeGcevPw2vSl9pajV5SHc5R00/view?usp=sharing" TargetMode="External"/><Relationship Id="rId1351" Type="http://schemas.openxmlformats.org/officeDocument/2006/relationships/hyperlink" Target="https://drive.google.com/file/d/0B4cdpZ2N4zn6cDhaS3oyS19uUzA/view?usp=sharing" TargetMode="External"/><Relationship Id="rId2682" Type="http://schemas.openxmlformats.org/officeDocument/2006/relationships/hyperlink" Target="https://drive.google.com/file/d/0B6WeGcevPw2vbmpwRDFlbTVjaEk/view?usp=sharing" TargetMode="External"/><Relationship Id="rId763" Type="http://schemas.openxmlformats.org/officeDocument/2006/relationships/hyperlink" Target="https://drive.google.com/file/d/0B3K1wORsB9TSMEdZRUNiWll2UFU/view?usp=sharing" TargetMode="External"/><Relationship Id="rId1352" Type="http://schemas.openxmlformats.org/officeDocument/2006/relationships/hyperlink" Target="https://drive.google.com/file/d/0B4cdpZ2N4zn6Y2pMZzdzN250b1k/view?usp=sharing" TargetMode="External"/><Relationship Id="rId2683" Type="http://schemas.openxmlformats.org/officeDocument/2006/relationships/hyperlink" Target="https://drive.google.com/file/d/0B6WeGcevPw2vakZBX210YVFsek0/view?usp=sharing" TargetMode="External"/><Relationship Id="rId762" Type="http://schemas.openxmlformats.org/officeDocument/2006/relationships/hyperlink" Target="https://drive.google.com/file/d/0B3K1wORsB9TSbFhzdkRFcjNIOEk/view?usp=sharing" TargetMode="External"/><Relationship Id="rId1353" Type="http://schemas.openxmlformats.org/officeDocument/2006/relationships/hyperlink" Target="https://drive.google.com/file/d/0B4cdpZ2N4zn6dGVBRld5TWVZNzQ/view?usp=sharing" TargetMode="External"/><Relationship Id="rId2684" Type="http://schemas.openxmlformats.org/officeDocument/2006/relationships/hyperlink" Target="https://drive.google.com/file/d/0B6WeGcevPw2velMwc3FfTDM5ZkU/view?usp=sharing" TargetMode="External"/><Relationship Id="rId761" Type="http://schemas.openxmlformats.org/officeDocument/2006/relationships/hyperlink" Target="https://drive.google.com/file/d/0B3K1wORsB9TSYnhQV2lrUWxNb00/view?usp=sharing" TargetMode="External"/><Relationship Id="rId1354" Type="http://schemas.openxmlformats.org/officeDocument/2006/relationships/hyperlink" Target="https://drive.google.com/file/d/0B4cdpZ2N4zn6eUN2bnI2ZzFST2M/view?usp=sharing" TargetMode="External"/><Relationship Id="rId2685" Type="http://schemas.openxmlformats.org/officeDocument/2006/relationships/hyperlink" Target="https://drive.google.com/file/d/0B6WeGcevPw2vUEx2eHJKVXVSdFE/view?usp=sharing" TargetMode="External"/><Relationship Id="rId760" Type="http://schemas.openxmlformats.org/officeDocument/2006/relationships/hyperlink" Target="http://www.orkut.com/profile.aspx?uid=301665672143772750" TargetMode="External"/><Relationship Id="rId1355" Type="http://schemas.openxmlformats.org/officeDocument/2006/relationships/hyperlink" Target="https://drive.google.com/file/d/0B4cdpZ2N4zn6NXpVWGVKcDJySGM/view?usp=sharing" TargetMode="External"/><Relationship Id="rId2686" Type="http://schemas.openxmlformats.org/officeDocument/2006/relationships/hyperlink" Target="https://drive.google.com/file/d/0B6WeGcevPw2vQnhwUDFldVJoMGs/view?usp=sharing" TargetMode="External"/><Relationship Id="rId1345" Type="http://schemas.openxmlformats.org/officeDocument/2006/relationships/hyperlink" Target="https://drive.google.com/file/d/0B4cdpZ2N4zn6Q0pQZ1hFcTdGN1k/view?usp=sharing" TargetMode="External"/><Relationship Id="rId2676" Type="http://schemas.openxmlformats.org/officeDocument/2006/relationships/hyperlink" Target="https://drive.google.com/file/d/0B6WeGcevPw2vWDFJNE5yMHB3UGs/view?usp=sharing" TargetMode="External"/><Relationship Id="rId1346" Type="http://schemas.openxmlformats.org/officeDocument/2006/relationships/hyperlink" Target="https://drive.google.com/file/d/0B4cdpZ2N4zn6aDBKekh5MmZFcEE/view?usp=sharing" TargetMode="External"/><Relationship Id="rId2677" Type="http://schemas.openxmlformats.org/officeDocument/2006/relationships/hyperlink" Target="https://drive.google.com/file/d/0B6WeGcevPw2vbC1zRzd6TDVWMGM/view?usp=sharing" TargetMode="External"/><Relationship Id="rId1347" Type="http://schemas.openxmlformats.org/officeDocument/2006/relationships/hyperlink" Target="https://drive.google.com/file/d/0B4cdpZ2N4zn6U0VqTTZPWlkwNEU/view?usp=sharing" TargetMode="External"/><Relationship Id="rId2678" Type="http://schemas.openxmlformats.org/officeDocument/2006/relationships/hyperlink" Target="https://drive.google.com/file/d/0B6WeGcevPw2vYldJLXlkRVpNQTQ/view?usp=sharing" TargetMode="External"/><Relationship Id="rId1348" Type="http://schemas.openxmlformats.org/officeDocument/2006/relationships/hyperlink" Target="https://drive.google.com/file/d/0B4cdpZ2N4zn6Ukw1Smw3QkhtMmc/view?usp=sharing" TargetMode="External"/><Relationship Id="rId2679" Type="http://schemas.openxmlformats.org/officeDocument/2006/relationships/hyperlink" Target="https://drive.google.com/file/d/0B6WeGcevPw2vRlRpNl9wd3ZPdFE/view?usp=sharing" TargetMode="External"/><Relationship Id="rId1349" Type="http://schemas.openxmlformats.org/officeDocument/2006/relationships/hyperlink" Target="https://drive.google.com/file/d/0B4cdpZ2N4zn6RE9kUWRpeXZ2UW8/view?usp=sharing" TargetMode="External"/><Relationship Id="rId756" Type="http://schemas.openxmlformats.org/officeDocument/2006/relationships/hyperlink" Target="https://drive.google.com/file/d/0B3K1wORsB9TSai15REtoSGhQNEk/view?usp=sharing" TargetMode="External"/><Relationship Id="rId755" Type="http://schemas.openxmlformats.org/officeDocument/2006/relationships/hyperlink" Target="https://drive.google.com/file/d/0B3K1wORsB9TSb2V6aTdGaVBlcEU/view?usp=sharing" TargetMode="External"/><Relationship Id="rId754" Type="http://schemas.openxmlformats.org/officeDocument/2006/relationships/hyperlink" Target="https://drive.google.com/file/d/0B3K1wORsB9TSQjd1UWZDZEoweEk/view?usp=sharing" TargetMode="External"/><Relationship Id="rId753" Type="http://schemas.openxmlformats.org/officeDocument/2006/relationships/hyperlink" Target="https://drive.google.com/file/d/0B3K1wORsB9TSMV9BV0NfWUJGRDg/view?usp=sharing" TargetMode="External"/><Relationship Id="rId759" Type="http://schemas.openxmlformats.org/officeDocument/2006/relationships/hyperlink" Target="https://drive.google.com/file/d/0B3K1wORsB9TSQWtUYUNLZ1N3VW8/view?usp=sharing" TargetMode="External"/><Relationship Id="rId758" Type="http://schemas.openxmlformats.org/officeDocument/2006/relationships/hyperlink" Target="https://drive.google.com/file/d/0B3K1wORsB9TSczdQUVNpYkNOeE0/view?usp=sharing" TargetMode="External"/><Relationship Id="rId757" Type="http://schemas.openxmlformats.org/officeDocument/2006/relationships/hyperlink" Target="https://drive.google.com/file/d/0B3K1wORsB9TSUXRZUHQwSGd6UjQ/view?usp=sharing" TargetMode="External"/><Relationship Id="rId2670" Type="http://schemas.openxmlformats.org/officeDocument/2006/relationships/hyperlink" Target="https://drive.google.com/file/d/0B6WeGcevPw2vX05fZlFBU3NzR2s/view?usp=sharing" TargetMode="External"/><Relationship Id="rId1340" Type="http://schemas.openxmlformats.org/officeDocument/2006/relationships/hyperlink" Target="https://plus.google.com/106XXXXXXXX" TargetMode="External"/><Relationship Id="rId2671" Type="http://schemas.openxmlformats.org/officeDocument/2006/relationships/hyperlink" Target="https://drive.google.com/file/d/0B6WeGcevPw2vUVV1cmcwcUpJS28/view?usp=sharing" TargetMode="External"/><Relationship Id="rId752" Type="http://schemas.openxmlformats.org/officeDocument/2006/relationships/hyperlink" Target="https://drive.google.com/file/d/0B3K1wORsB9TSTE12cjRTeFhDRjg/view?usp=sharing" TargetMode="External"/><Relationship Id="rId1341" Type="http://schemas.openxmlformats.org/officeDocument/2006/relationships/hyperlink" Target="https://drive.google.com/file/d/0B4cdpZ2N4zn6MEdIaWo3U19Hd28/view?usp=sharing" TargetMode="External"/><Relationship Id="rId2672" Type="http://schemas.openxmlformats.org/officeDocument/2006/relationships/hyperlink" Target="https://drive.google.com/file/d/0B6WeGcevPw2vRXBsNGp0U0ZvN3M/view?usp=sharing" TargetMode="External"/><Relationship Id="rId751" Type="http://schemas.openxmlformats.org/officeDocument/2006/relationships/hyperlink" Target="https://drive.google.com/file/d/0B3K1wORsB9TSZHdQcUtVMWxMWms/view?usp=sharing" TargetMode="External"/><Relationship Id="rId1342" Type="http://schemas.openxmlformats.org/officeDocument/2006/relationships/hyperlink" Target="https://drive.google.com/file/d/0B4cdpZ2N4zn6UWFfcGRLbnVtOGM/view?usp=sharing" TargetMode="External"/><Relationship Id="rId2673" Type="http://schemas.openxmlformats.org/officeDocument/2006/relationships/hyperlink" Target="https://drive.google.com/file/d/0B6WeGcevPw2veTBJWHN6VnBDc28/view?usp=sharing" TargetMode="External"/><Relationship Id="rId750" Type="http://schemas.openxmlformats.org/officeDocument/2006/relationships/hyperlink" Target="https://drive.google.com/file/d/0B3K1wORsB9TSckhMZW9MUmswUTQ/view?usp=sharing" TargetMode="External"/><Relationship Id="rId1343" Type="http://schemas.openxmlformats.org/officeDocument/2006/relationships/hyperlink" Target="https://drive.google.com/file/d/0B4cdpZ2N4zn6aHZJZTR0RXJmU0k/view?usp=sharing" TargetMode="External"/><Relationship Id="rId2674" Type="http://schemas.openxmlformats.org/officeDocument/2006/relationships/hyperlink" Target="https://drive.google.com/file/d/0B6WeGcevPw2vMFQ0Zll6LUxNN0U/view?usp=sharing" TargetMode="External"/><Relationship Id="rId1344" Type="http://schemas.openxmlformats.org/officeDocument/2006/relationships/hyperlink" Target="http://www.facebook.com/xxxxxxxx" TargetMode="External"/><Relationship Id="rId2675" Type="http://schemas.openxmlformats.org/officeDocument/2006/relationships/hyperlink" Target="https://drive.google.com/file/d/0B6WeGcevPw2vVXEtTnZWRVZfczQ/view?usp=sharing" TargetMode="External"/><Relationship Id="rId2621" Type="http://schemas.openxmlformats.org/officeDocument/2006/relationships/hyperlink" Target="https://drive.google.com/file/d/0B6WeGcevPw2va0xFVHlCSlNJTjQ/view?usp=sharing" TargetMode="External"/><Relationship Id="rId3953" Type="http://schemas.openxmlformats.org/officeDocument/2006/relationships/hyperlink" Target="https://drive.google.com/a/sqadvogados.com.br/file/d/1-LvZm8glxsd-Pnjd3Z9zBW5BGEhFjYjB/view?usp=sharing" TargetMode="External"/><Relationship Id="rId2622" Type="http://schemas.openxmlformats.org/officeDocument/2006/relationships/hyperlink" Target="https://drive.google.com/file/d/0B6WeGcevPw2vdmFNaW1ndDlMdWM/view?usp=sharing" TargetMode="External"/><Relationship Id="rId3952" Type="http://schemas.openxmlformats.org/officeDocument/2006/relationships/hyperlink" Target="https://drive.google.com/a/sqadvogados.com.br/file/d/1-6oc6GvaRl7BITEV84UU0sD6dY7qegxt/view?usp=sharing" TargetMode="External"/><Relationship Id="rId2623" Type="http://schemas.openxmlformats.org/officeDocument/2006/relationships/hyperlink" Target="https://drive.google.com/file/d/0B6WeGcevPw2veDMtdkpiaVZab2M/view?usp=sharing" TargetMode="External"/><Relationship Id="rId3955" Type="http://schemas.openxmlformats.org/officeDocument/2006/relationships/hyperlink" Target="https://drive.google.com/a/sqadvogados.com.br/file/d/1ui9JpZFwt7nrY1nQKZPa4YuYv-rLcOir/view?usp=sharing" TargetMode="External"/><Relationship Id="rId2624" Type="http://schemas.openxmlformats.org/officeDocument/2006/relationships/hyperlink" Target="https://drive.google.com/file/d/0B6WeGcevPw2vTl9hRHdvRlJlRjA/view?usp=sharing" TargetMode="External"/><Relationship Id="rId3954" Type="http://schemas.openxmlformats.org/officeDocument/2006/relationships/hyperlink" Target="https://drive.google.com/a/sqadvogados.com.br/file/d/1uLaFryTEdc8L13aPY-hBgZobMDEpK5V_/view?usp=sharing" TargetMode="External"/><Relationship Id="rId2625" Type="http://schemas.openxmlformats.org/officeDocument/2006/relationships/hyperlink" Target="https://drive.google.com/file/d/0B6WeGcevPw2vbnliejY5RkRKejQ/view?usp=sharing" TargetMode="External"/><Relationship Id="rId3957" Type="http://schemas.openxmlformats.org/officeDocument/2006/relationships/hyperlink" Target="https://drive.google.com/a/sqadvogados.com.br/file/d/1vBoairbaO8jRs7cRhC6I-txgzoid_SkK/view?usp=sharing" TargetMode="External"/><Relationship Id="rId2626" Type="http://schemas.openxmlformats.org/officeDocument/2006/relationships/hyperlink" Target="https://drive.google.com/file/d/0B6WeGcevPw2vc0IxeVNnWEVtNkU/view?usp=sharing" TargetMode="External"/><Relationship Id="rId3956" Type="http://schemas.openxmlformats.org/officeDocument/2006/relationships/hyperlink" Target="https://drive.google.com/a/sqadvogados.com.br/file/d/1uv_BLS2WncGGZ1FQKYfI8ewclQUxNK1W/view?usp=sharing" TargetMode="External"/><Relationship Id="rId2627" Type="http://schemas.openxmlformats.org/officeDocument/2006/relationships/hyperlink" Target="https://drive.google.com/file/d/0B6WeGcevPw2vT29LTGVvOWNIakE/view?usp=sharing" TargetMode="External"/><Relationship Id="rId3959" Type="http://schemas.openxmlformats.org/officeDocument/2006/relationships/hyperlink" Target="https://drive.google.com/a/sqadvogados.com.br/file/d/1vr3JjdNEhidUvwSETOxF0DgNbWziQqCT/view?usp=sharing" TargetMode="External"/><Relationship Id="rId2628" Type="http://schemas.openxmlformats.org/officeDocument/2006/relationships/hyperlink" Target="https://drive.google.com/file/d/0B6WeGcevPw2vVDVLUUxNbmZKcW8/view?usp=sharing" TargetMode="External"/><Relationship Id="rId3958" Type="http://schemas.openxmlformats.org/officeDocument/2006/relationships/hyperlink" Target="https://drive.google.com/a/sqadvogados.com.br/file/d/1-eUyXv3gou1mO0UJ615fQvHXtE--7GOt/view?usp=sharing" TargetMode="External"/><Relationship Id="rId709" Type="http://schemas.openxmlformats.org/officeDocument/2006/relationships/hyperlink" Target="https://drive.google.com/file/d/0B3K1wORsB9TScEg5N1plZXZ5QkE/view?usp=sharing" TargetMode="External"/><Relationship Id="rId2629" Type="http://schemas.openxmlformats.org/officeDocument/2006/relationships/hyperlink" Target="https://drive.google.com/file/d/0B6WeGcevPw2vTFpCZ3lZQ0Nac0E/view?usp=sharing" TargetMode="External"/><Relationship Id="rId708" Type="http://schemas.openxmlformats.org/officeDocument/2006/relationships/hyperlink" Target="https://drive.google.com/file/d/0B3K1wORsB9TSWmdlYjgtQ1hLU2s/view?usp=sharing" TargetMode="External"/><Relationship Id="rId707" Type="http://schemas.openxmlformats.org/officeDocument/2006/relationships/hyperlink" Target="https://drive.google.com/file/d/0B3K1wORsB9TSaElMSDlYOWRXMVU/view?usp=sharing" TargetMode="External"/><Relationship Id="rId706" Type="http://schemas.openxmlformats.org/officeDocument/2006/relationships/hyperlink" Target="https://drive.google.com/file/d/0B3K1wORsB9TSd0lVeFZqaTVKTnM/view?usp=sharing" TargetMode="External"/><Relationship Id="rId701" Type="http://schemas.openxmlformats.org/officeDocument/2006/relationships/hyperlink" Target="https://drive.google.com/file/d/0B3K1wORsB9TSa0Z5WEJwUXByUFE/view?usp=sharing" TargetMode="External"/><Relationship Id="rId700" Type="http://schemas.openxmlformats.org/officeDocument/2006/relationships/hyperlink" Target="https://drive.google.com/file/d/0B3K1wORsB9TSbEpZTDFBeHhHeWc/view?usp=sharing" TargetMode="External"/><Relationship Id="rId705" Type="http://schemas.openxmlformats.org/officeDocument/2006/relationships/hyperlink" Target="https://drive.google.com/file/d/0B3K1wORsB9TSVlhZcVE2NmlKSlk/view?usp=sharing" TargetMode="External"/><Relationship Id="rId704" Type="http://schemas.openxmlformats.org/officeDocument/2006/relationships/hyperlink" Target="https://drive.google.com/file/d/0B3K1wORsB9TScno4ZGZSUlJyb1k/view?usp=sharing" TargetMode="External"/><Relationship Id="rId703" Type="http://schemas.openxmlformats.org/officeDocument/2006/relationships/hyperlink" Target="https://drive.google.com/file/d/0B3K1wORsB9TSa2puU2Z1c2JYZ2s/view?usp=sharing" TargetMode="External"/><Relationship Id="rId702" Type="http://schemas.openxmlformats.org/officeDocument/2006/relationships/hyperlink" Target="https://drive.google.com/file/d/0B3K1wORsB9TSR192Mk9KR3I0c00/view?usp=sharing" TargetMode="External"/><Relationship Id="rId3951" Type="http://schemas.openxmlformats.org/officeDocument/2006/relationships/hyperlink" Target="https://drive.google.com/a/sqadvogados.com.br/file/d/1tFmutV0boVmG-YSmpGylPvyVzqI0ibwG/view?usp=sharing" TargetMode="External"/><Relationship Id="rId2620" Type="http://schemas.openxmlformats.org/officeDocument/2006/relationships/hyperlink" Target="https://drive.google.com/file/d/0B6WeGcevPw2vR2VuTzFrOGVzcDA/view?usp=sharing" TargetMode="External"/><Relationship Id="rId3950" Type="http://schemas.openxmlformats.org/officeDocument/2006/relationships/hyperlink" Target="https://drive.google.com/a/sqadvogados.com.br/file/d/1t7VXFD2wn1OmfRj8LxqVDMGtSc-KQz0s/view?usp=sharing" TargetMode="External"/><Relationship Id="rId2610" Type="http://schemas.openxmlformats.org/officeDocument/2006/relationships/hyperlink" Target="https://drive.google.com/file/d/0B6WeGcevPw2vNklXczduQy1RY1U/view?usp=sharing" TargetMode="External"/><Relationship Id="rId3942" Type="http://schemas.openxmlformats.org/officeDocument/2006/relationships/hyperlink" Target="https://drive.google.com/a/sqadvogados.com.br/file/d/1rgsmFr1KKTqnJSK04LM7gxKPQvCDFwtJ/view?usp=sharing" TargetMode="External"/><Relationship Id="rId2611" Type="http://schemas.openxmlformats.org/officeDocument/2006/relationships/hyperlink" Target="https://drive.google.com/file/d/0B6WeGcevPw2vMWRtelg0TTdxQTQ/view?usp=sharing" TargetMode="External"/><Relationship Id="rId3941" Type="http://schemas.openxmlformats.org/officeDocument/2006/relationships/hyperlink" Target="https://drive.google.com/a/sqadvogados.com.br/file/d/1rCuJQbHZlBKN2wBB110s2Y7ANcXzLIY2/view?usp=sharing" TargetMode="External"/><Relationship Id="rId2612" Type="http://schemas.openxmlformats.org/officeDocument/2006/relationships/hyperlink" Target="https://drive.google.com/file/d/0B6WeGcevPw2vemVOc2gxaFhaMTg/view?usp=sharing" TargetMode="External"/><Relationship Id="rId3944" Type="http://schemas.openxmlformats.org/officeDocument/2006/relationships/hyperlink" Target="https://drive.google.com/a/sqadvogados.com.br/file/d/1zYGnnGB-l-Sac0Yf9s5jk2ACfuquvUSD/view?usp=sharing" TargetMode="External"/><Relationship Id="rId2613" Type="http://schemas.openxmlformats.org/officeDocument/2006/relationships/hyperlink" Target="https://drive.google.com/file/d/0B6WeGcevPw2vc3ZmeXRhSGVxb1k/view?usp=sharing" TargetMode="External"/><Relationship Id="rId3943" Type="http://schemas.openxmlformats.org/officeDocument/2006/relationships/hyperlink" Target="https://drive.google.com/a/sqadvogados.com.br/file/d/1zEMARtuNC3fJnEFpKfQmd8AFZheBqnWn/view?usp=sharing" TargetMode="External"/><Relationship Id="rId2614" Type="http://schemas.openxmlformats.org/officeDocument/2006/relationships/hyperlink" Target="https://drive.google.com/file/d/0B6WeGcevPw2vTlpJMnNObklIVk0/view?usp=sharing" TargetMode="External"/><Relationship Id="rId3946" Type="http://schemas.openxmlformats.org/officeDocument/2006/relationships/hyperlink" Target="https://drive.google.com/a/sqadvogados.com.br/file/d/1rtTuANUWBMTuVgoI5UfFTeTrkiAAZPAz/view?usp=sharing" TargetMode="External"/><Relationship Id="rId2615" Type="http://schemas.openxmlformats.org/officeDocument/2006/relationships/hyperlink" Target="https://drive.google.com/file/d/0B6WeGcevPw2vMENzUVhIdG9fMjA/view?usp=sharing" TargetMode="External"/><Relationship Id="rId3945" Type="http://schemas.openxmlformats.org/officeDocument/2006/relationships/hyperlink" Target="https://drive.google.com/a/sqadvogados.com.br/file/d/1zkgVnfCGwO-ZQfcBn8nq-YCa73K3_VbA/view?usp=sharing" TargetMode="External"/><Relationship Id="rId2616" Type="http://schemas.openxmlformats.org/officeDocument/2006/relationships/hyperlink" Target="https://drive.google.com/file/d/0B6WeGcevPw2vTDIxSmRzMjZRSXM/view?usp=sharing" TargetMode="External"/><Relationship Id="rId3948" Type="http://schemas.openxmlformats.org/officeDocument/2006/relationships/hyperlink" Target="https://drive.google.com/a/sqadvogados.com.br/file/d/1sLUD3vPhnlwQbwpb57QyRsiwI6DMacXb/view?usp=sharing" TargetMode="External"/><Relationship Id="rId2617" Type="http://schemas.openxmlformats.org/officeDocument/2006/relationships/hyperlink" Target="https://drive.google.com/file/d/0B6WeGcevPw2vbEVPSjNsMzlhTEk/view?usp=sharing" TargetMode="External"/><Relationship Id="rId3947" Type="http://schemas.openxmlformats.org/officeDocument/2006/relationships/hyperlink" Target="https://drive.google.com/a/sqadvogados.com.br/file/d/1zqovO4SSWTNSuH58CFGbc6-Z_U0OK-s8/view?usp=sharing" TargetMode="External"/><Relationship Id="rId2618" Type="http://schemas.openxmlformats.org/officeDocument/2006/relationships/hyperlink" Target="https://drive.google.com/file/d/0B6WeGcevPw2vLVRJei1kd0dfMDg/view?usp=sharing" TargetMode="External"/><Relationship Id="rId2619" Type="http://schemas.openxmlformats.org/officeDocument/2006/relationships/hyperlink" Target="https://drive.google.com/file/d/0B6WeGcevPw2vejdjcDlhZWR2d3M/view?usp=sharing" TargetMode="External"/><Relationship Id="rId3949" Type="http://schemas.openxmlformats.org/officeDocument/2006/relationships/hyperlink" Target="https://drive.google.com/a/sqadvogados.com.br/file/d/1sXi63WdGEvedV1rR-0vj5-5VPOBSGGsY/view?usp=sharing" TargetMode="External"/><Relationship Id="rId3940" Type="http://schemas.openxmlformats.org/officeDocument/2006/relationships/hyperlink" Target="https://drive.google.com/a/sqadvogados.com.br/file/d/1r6GimnEDXsZsqiQiWEnXdLyDLND8_NG2/view?usp=sharing" TargetMode="External"/><Relationship Id="rId1312" Type="http://schemas.openxmlformats.org/officeDocument/2006/relationships/hyperlink" Target="https://drive.google.com/file/d/0B4cdpZ2N4zn6WFlHd19JMkFjd0U/view?usp=sharing" TargetMode="External"/><Relationship Id="rId2643" Type="http://schemas.openxmlformats.org/officeDocument/2006/relationships/hyperlink" Target="https://drive.google.com/file/d/0B6WeGcevPw2vcTJkTUZDcElvZmc/view?usp=sharing" TargetMode="External"/><Relationship Id="rId3975" Type="http://schemas.openxmlformats.org/officeDocument/2006/relationships/hyperlink" Target="https://drive.google.com/a/sqadvogados.com.br/file/d/12JjiU9SHJQjf2KnYX-JGMDGXjTb6h4ca/view?usp=sharing" TargetMode="External"/><Relationship Id="rId1313" Type="http://schemas.openxmlformats.org/officeDocument/2006/relationships/hyperlink" Target="https://drive.google.com/file/d/0B4cdpZ2N4zn6MndvWmdFNmdzRDQ/view?usp=sharing" TargetMode="External"/><Relationship Id="rId2644" Type="http://schemas.openxmlformats.org/officeDocument/2006/relationships/hyperlink" Target="https://drive.google.com/file/d/0B6WeGcevPw2vdzNXWEtwQUJuUlU/view?usp=sharing" TargetMode="External"/><Relationship Id="rId3974" Type="http://schemas.openxmlformats.org/officeDocument/2006/relationships/hyperlink" Target="https://drive.google.com/a/sqadvogados.com.br/file/d/12AN7vfzT_MqdBIgGUqBFliJpsGgt2-Nh/view?usp=sharing" TargetMode="External"/><Relationship Id="rId1314" Type="http://schemas.openxmlformats.org/officeDocument/2006/relationships/hyperlink" Target="https://drive.google.com/file/d/0B4cdpZ2N4zn6aVJZVEk1MGpqN1E/view?usp=sharing" TargetMode="External"/><Relationship Id="rId2645" Type="http://schemas.openxmlformats.org/officeDocument/2006/relationships/hyperlink" Target="https://drive.google.com/file/d/0B6WeGcevPw2vaWIxYkxhZXNweDg/view?usp=sharing" TargetMode="External"/><Relationship Id="rId3977" Type="http://schemas.openxmlformats.org/officeDocument/2006/relationships/hyperlink" Target="https://drive.google.com/a/sqadvogados.com.br/file/d/1yy8jebtgWsntFFwBuiOmnYhHH39evEIb/view?usp=sharing" TargetMode="External"/><Relationship Id="rId1315" Type="http://schemas.openxmlformats.org/officeDocument/2006/relationships/hyperlink" Target="https://drive.google.com/file/d/0B4cdpZ2N4zn6LUMxZEUtMUViNlk/view?usp=sharing" TargetMode="External"/><Relationship Id="rId2646" Type="http://schemas.openxmlformats.org/officeDocument/2006/relationships/hyperlink" Target="https://drive.google.com/file/d/0B6WeGcevPw2vdmxFRW9Ja2p2RDQ/view?usp=sharing" TargetMode="External"/><Relationship Id="rId3976" Type="http://schemas.openxmlformats.org/officeDocument/2006/relationships/hyperlink" Target="https://drive.google.com/a/sqadvogados.com.br/file/d/1yOz1zoIcxfyAzM2kYLkiwouHNc8rIz0w/view?usp=sharing" TargetMode="External"/><Relationship Id="rId1316" Type="http://schemas.openxmlformats.org/officeDocument/2006/relationships/hyperlink" Target="https://drive.google.com/file/d/0B4cdpZ2N4zn6S3RHRUZUeU0wbjg/view?usp=sharing" TargetMode="External"/><Relationship Id="rId2647" Type="http://schemas.openxmlformats.org/officeDocument/2006/relationships/hyperlink" Target="https://drive.google.com/file/d/0B6WeGcevPw2vdGR2LUVIOC1Vcmc/view?usp=sharing" TargetMode="External"/><Relationship Id="rId3979" Type="http://schemas.openxmlformats.org/officeDocument/2006/relationships/hyperlink" Target="https://drive.google.com/a/sqadvogados.com.br/file/d/1z5RfEDRm72KOwljrDhI8RD8cyc968gyx/view?usp=sharing" TargetMode="External"/><Relationship Id="rId1317" Type="http://schemas.openxmlformats.org/officeDocument/2006/relationships/hyperlink" Target="https://drive.google.com/file/d/0B4cdpZ2N4zn6ZTFWelpWY2hEdjg/view?usp=sharing" TargetMode="External"/><Relationship Id="rId2648" Type="http://schemas.openxmlformats.org/officeDocument/2006/relationships/hyperlink" Target="https://drive.google.com/file/d/0B6WeGcevPw2vUW9fVFVwcVRjM2s/view?usp=sharing" TargetMode="External"/><Relationship Id="rId3978" Type="http://schemas.openxmlformats.org/officeDocument/2006/relationships/hyperlink" Target="https://drive.google.com/file/d/1y5I3SVAJysQqLSuzamL14fPltHLbyiq1/view?usp=sharing" TargetMode="External"/><Relationship Id="rId1318" Type="http://schemas.openxmlformats.org/officeDocument/2006/relationships/hyperlink" Target="https://drive.google.com/file/d/0B4cdpZ2N4zn6NmtsaWJ6VnFfS0E/view?usp=sharing" TargetMode="External"/><Relationship Id="rId2649" Type="http://schemas.openxmlformats.org/officeDocument/2006/relationships/hyperlink" Target="https://drive.google.com/file/d/0B6WeGcevPw2vSGl0d3d4TVdaaGM/view?usp=sharing" TargetMode="External"/><Relationship Id="rId1319" Type="http://schemas.openxmlformats.org/officeDocument/2006/relationships/hyperlink" Target="https://drive.google.com/file/d/0B4cdpZ2N4zn6bTNQVmdSeVduR3c/view?usp=sharing" TargetMode="External"/><Relationship Id="rId729" Type="http://schemas.openxmlformats.org/officeDocument/2006/relationships/hyperlink" Target="https://drive.google.com/file/d/0B3K1wORsB9TScmJ3aWxzMGFpSTQ/view?usp=sharing" TargetMode="External"/><Relationship Id="rId728" Type="http://schemas.openxmlformats.org/officeDocument/2006/relationships/hyperlink" Target="https://drive.google.com/file/d/0B3K1wORsB9TSWFZMcUlIcWRLZnM/view?usp=sharing" TargetMode="External"/><Relationship Id="rId723" Type="http://schemas.openxmlformats.org/officeDocument/2006/relationships/hyperlink" Target="https://drive.google.com/file/d/0B3K1wORsB9TSeUpwY01lc0VqaFE/view?usp=sharing" TargetMode="External"/><Relationship Id="rId722" Type="http://schemas.openxmlformats.org/officeDocument/2006/relationships/hyperlink" Target="https://drive.google.com/file/d/0B3K1wORsB9TSSDlGLUVJam9YU2s/view?usp=sharing" TargetMode="External"/><Relationship Id="rId721" Type="http://schemas.openxmlformats.org/officeDocument/2006/relationships/hyperlink" Target="https://drive.google.com/file/d/0B3K1wORsB9TST1I0ajRfZDl0N1k/view?usp=sharing" TargetMode="External"/><Relationship Id="rId720" Type="http://schemas.openxmlformats.org/officeDocument/2006/relationships/hyperlink" Target="https://drive.google.com/file/d/0B3K1wORsB9TSbnpJVFE0MjcxYU0/view?usp=sharing" TargetMode="External"/><Relationship Id="rId727" Type="http://schemas.openxmlformats.org/officeDocument/2006/relationships/hyperlink" Target="https://drive.google.com/file/d/0B3K1wORsB9TST1JzVi1RdjRlLVE/view?usp=sharing" TargetMode="External"/><Relationship Id="rId726" Type="http://schemas.openxmlformats.org/officeDocument/2006/relationships/hyperlink" Target="https://drive.google.com/file/d/0B3K1wORsB9TSck51WFJvRk91eFk/view?usp=sharing" TargetMode="External"/><Relationship Id="rId725" Type="http://schemas.openxmlformats.org/officeDocument/2006/relationships/hyperlink" Target="https://drive.google.com/file/d/0B3K1wORsB9TScFVtNzgyTmt2RVE/view?usp=sharing" TargetMode="External"/><Relationship Id="rId724" Type="http://schemas.openxmlformats.org/officeDocument/2006/relationships/hyperlink" Target="https://drive.google.com/file/d/0B3K1wORsB9TSSGFxYlBQQ3A5R2M/view?usp=sharing" TargetMode="External"/><Relationship Id="rId3971" Type="http://schemas.openxmlformats.org/officeDocument/2006/relationships/hyperlink" Target="https://drive.google.com/a/sqadvogados.com.br/file/d/11xAqRZugc_HD2yGdY1kHYPzRmXWXMGcS/view?usp=sharing" TargetMode="External"/><Relationship Id="rId2640" Type="http://schemas.openxmlformats.org/officeDocument/2006/relationships/hyperlink" Target="https://drive.google.com/file/d/0B6WeGcevPw2vNkxlUU5iRW42U3c/view?usp=sharing" TargetMode="External"/><Relationship Id="rId3970" Type="http://schemas.openxmlformats.org/officeDocument/2006/relationships/hyperlink" Target="https://drive.google.com/a/sqadvogados.com.br/file/d/11lrtdC9z8BM3KfXYpVx4yQtKTcpi7dRS/view?usp=sharing" TargetMode="External"/><Relationship Id="rId1310" Type="http://schemas.openxmlformats.org/officeDocument/2006/relationships/hyperlink" Target="https://drive.google.com/file/d/0B4cdpZ2N4zn6YjVzR3lHUUNhMVU/view?usp=sharing" TargetMode="External"/><Relationship Id="rId2641" Type="http://schemas.openxmlformats.org/officeDocument/2006/relationships/hyperlink" Target="https://drive.google.com/file/d/0B6WeGcevPw2vN0xsYUVTTC1xbE0/view?usp=sharing" TargetMode="External"/><Relationship Id="rId3973" Type="http://schemas.openxmlformats.org/officeDocument/2006/relationships/hyperlink" Target="https://drive.google.com/a/sqadvogados.com.br/file/d/1282CyJdbda1UTjG1pEGe6gBcToD08PDs/view?usp=sharing" TargetMode="External"/><Relationship Id="rId1311" Type="http://schemas.openxmlformats.org/officeDocument/2006/relationships/hyperlink" Target="https://drive.google.com/file/d/0B4cdpZ2N4zn6SHQ5cWFjNWo5T0U/view?usp=sharing" TargetMode="External"/><Relationship Id="rId2642" Type="http://schemas.openxmlformats.org/officeDocument/2006/relationships/hyperlink" Target="https://drive.google.com/file/d/0B6WeGcevPw2vbWprOVhqVExlYmM/view?usp=sharing" TargetMode="External"/><Relationship Id="rId3972" Type="http://schemas.openxmlformats.org/officeDocument/2006/relationships/hyperlink" Target="https://drive.google.com/a/sqadvogados.com.br/file/d/1xcBeQvhAtOxjAjngKwYYpFOPMwDjtYtl/view?usp=sharing" TargetMode="External"/><Relationship Id="rId1301" Type="http://schemas.openxmlformats.org/officeDocument/2006/relationships/hyperlink" Target="https://drive.google.com/file/d/0B4cdpZ2N4zn6MVo0VVBLc2l5TlU/view?usp=sharing" TargetMode="External"/><Relationship Id="rId2632" Type="http://schemas.openxmlformats.org/officeDocument/2006/relationships/hyperlink" Target="https://drive.google.com/file/d/0B6WeGcevPw2vSlVLWFYwdlU0eVU/view?usp=sharing" TargetMode="External"/><Relationship Id="rId3964" Type="http://schemas.openxmlformats.org/officeDocument/2006/relationships/hyperlink" Target="https://drive.google.com/a/sqadvogados.com.br/file/d/1wZtMko3GT9RQ9xqOG9n1a5jhJy1faiMB/view?usp=sharing" TargetMode="External"/><Relationship Id="rId1302" Type="http://schemas.openxmlformats.org/officeDocument/2006/relationships/hyperlink" Target="https://drive.google.com/file/d/0B4cdpZ2N4zn6NVJzenZnX0FncU0/view?usp=sharing" TargetMode="External"/><Relationship Id="rId2633" Type="http://schemas.openxmlformats.org/officeDocument/2006/relationships/hyperlink" Target="https://drive.google.com/file/d/0B6WeGcevPw2vcGhxZDl4TzA2dTA/view?usp=sharing" TargetMode="External"/><Relationship Id="rId3963" Type="http://schemas.openxmlformats.org/officeDocument/2006/relationships/hyperlink" Target="https://drive.google.com/a/sqadvogados.com.br/file/d/10iLiL8qttd-xHZ8s-eiOabz64iod4193/view?usp=sharing" TargetMode="External"/><Relationship Id="rId1303" Type="http://schemas.openxmlformats.org/officeDocument/2006/relationships/hyperlink" Target="https://drive.google.com/file/d/0B4cdpZ2N4zn6VW9mNGtNcnVramc/view?usp=sharing" TargetMode="External"/><Relationship Id="rId2634" Type="http://schemas.openxmlformats.org/officeDocument/2006/relationships/hyperlink" Target="https://drive.google.com/file/d/0B6WeGcevPw2vTUdrejdQTXFWelE/view?usp=sharing" TargetMode="External"/><Relationship Id="rId3966" Type="http://schemas.openxmlformats.org/officeDocument/2006/relationships/hyperlink" Target="https://drive.google.com/a/sqadvogados.com.br/file/d/1x2eTHeh_cPg-xgioQNAOU53Wh0Nqbb5d/view?usp=sharing" TargetMode="External"/><Relationship Id="rId1304" Type="http://schemas.openxmlformats.org/officeDocument/2006/relationships/hyperlink" Target="https://drive.google.com/file/d/0B4cdpZ2N4zn6Y1pwSUtzMEtQdTA/view?usp=sharing" TargetMode="External"/><Relationship Id="rId2635" Type="http://schemas.openxmlformats.org/officeDocument/2006/relationships/hyperlink" Target="https://drive.google.com/file/d/0B6WeGcevPw2vMUZxU3h6Wm95Y1k/view?usp=sharing" TargetMode="External"/><Relationship Id="rId3965" Type="http://schemas.openxmlformats.org/officeDocument/2006/relationships/hyperlink" Target="https://drive.google.com/a/sqadvogados.com.br/file/d/114UIb6xMfS6QWyBWB9v67ZoMdglm0ald/view?usp=sharing" TargetMode="External"/><Relationship Id="rId1305" Type="http://schemas.openxmlformats.org/officeDocument/2006/relationships/hyperlink" Target="https://drive.google.com/file/d/0B4cdpZ2N4zn6alFNbVVhUlUzNkU/view?usp=sharing" TargetMode="External"/><Relationship Id="rId2636" Type="http://schemas.openxmlformats.org/officeDocument/2006/relationships/hyperlink" Target="https://drive.google.com/file/d/0B6WeGcevPw2vZ0tiVXVwWExPSU0/view?usp=sharing" TargetMode="External"/><Relationship Id="rId3968" Type="http://schemas.openxmlformats.org/officeDocument/2006/relationships/hyperlink" Target="https://drive.google.com/a/sqadvogados.com.br/file/d/11Sr-MTKkASCdz4Am2q4CqncF_nm76JVo/view?usp=sharing" TargetMode="External"/><Relationship Id="rId1306" Type="http://schemas.openxmlformats.org/officeDocument/2006/relationships/hyperlink" Target="https://drive.google.com/file/d/0B4cdpZ2N4zn6amNtanJMa2FON1k/view?usp=sharing" TargetMode="External"/><Relationship Id="rId2637" Type="http://schemas.openxmlformats.org/officeDocument/2006/relationships/hyperlink" Target="https://drive.google.com/file/d/0B6WeGcevPw2vNGZxMzZvLTdXaHM/view?usp=sharing" TargetMode="External"/><Relationship Id="rId3967" Type="http://schemas.openxmlformats.org/officeDocument/2006/relationships/hyperlink" Target="https://drive.google.com/a/sqadvogados.com.br/file/d/1xAJaHJ9A4BAGRTfMdlIMTWNv0cxYweLe/view?usp=sharing" TargetMode="External"/><Relationship Id="rId1307" Type="http://schemas.openxmlformats.org/officeDocument/2006/relationships/hyperlink" Target="https://drive.google.com/file/d/0B4cdpZ2N4zn6N0hLM0NOVkE0Q3c/view?usp=sharing" TargetMode="External"/><Relationship Id="rId2638" Type="http://schemas.openxmlformats.org/officeDocument/2006/relationships/hyperlink" Target="https://drive.google.com/file/d/0B6WeGcevPw2va2VZOU45dGdLMzA/view?usp=sharing" TargetMode="External"/><Relationship Id="rId1308" Type="http://schemas.openxmlformats.org/officeDocument/2006/relationships/hyperlink" Target="https://drive.google.com/file/d/0B4cdpZ2N4zn6Uk15NlV6NDM5aXM/view?usp=sharing" TargetMode="External"/><Relationship Id="rId2639" Type="http://schemas.openxmlformats.org/officeDocument/2006/relationships/hyperlink" Target="https://drive.google.com/file/d/0B6WeGcevPw2vNlY1djNZdi1pMXM/view?usp=sharing" TargetMode="External"/><Relationship Id="rId3969" Type="http://schemas.openxmlformats.org/officeDocument/2006/relationships/hyperlink" Target="https://drive.google.com/a/sqadvogados.com.br/file/d/1xMkjRwWV74yYy0XlMV2579_BOO7Onz7I/view?usp=sharing" TargetMode="External"/><Relationship Id="rId1309" Type="http://schemas.openxmlformats.org/officeDocument/2006/relationships/hyperlink" Target="https://drive.google.com/file/d/0B4cdpZ2N4zn6YTBLbG93S18zcW8/view?usp=sharing" TargetMode="External"/><Relationship Id="rId719" Type="http://schemas.openxmlformats.org/officeDocument/2006/relationships/hyperlink" Target="https://drive.google.com/file/d/0B3K1wORsB9TSUl9adWtxSFpreVk/view?usp=sharing" TargetMode="External"/><Relationship Id="rId718" Type="http://schemas.openxmlformats.org/officeDocument/2006/relationships/hyperlink" Target="https://drive.google.com/file/d/0B3K1wORsB9TSUHpCdENNQkhLUE0/view?usp=sharing" TargetMode="External"/><Relationship Id="rId717" Type="http://schemas.openxmlformats.org/officeDocument/2006/relationships/hyperlink" Target="https://drive.google.com/file/d/0B3K1wORsB9TSaGhxSm05TFRyX2s/view?usp=sharing" TargetMode="External"/><Relationship Id="rId712" Type="http://schemas.openxmlformats.org/officeDocument/2006/relationships/hyperlink" Target="https://drive.google.com/file/d/0B3K1wORsB9TSZmRUWnRJbXRNN28/view?usp=sharing" TargetMode="External"/><Relationship Id="rId711" Type="http://schemas.openxmlformats.org/officeDocument/2006/relationships/hyperlink" Target="https://drive.google.com/file/d/0B3K1wORsB9TSRzB2MTMwbzFzVlU/view?usp=sharing" TargetMode="External"/><Relationship Id="rId710" Type="http://schemas.openxmlformats.org/officeDocument/2006/relationships/hyperlink" Target="https://drive.google.com/file/d/0B3K1wORsB9TSMThUMzVvRWFSUmc/view?usp=sharing" TargetMode="External"/><Relationship Id="rId716" Type="http://schemas.openxmlformats.org/officeDocument/2006/relationships/hyperlink" Target="https://drive.google.com/file/d/0B3K1wORsB9TSUDNWOXlsVGpueVk/view?usp=sharing" TargetMode="External"/><Relationship Id="rId715" Type="http://schemas.openxmlformats.org/officeDocument/2006/relationships/hyperlink" Target="https://drive.google.com/file/d/0B3K1wORsB9TST1lHcEpmdEt0eDA/view?usp=sharing" TargetMode="External"/><Relationship Id="rId714" Type="http://schemas.openxmlformats.org/officeDocument/2006/relationships/hyperlink" Target="https://drive.google.com/file/d/0B3K1wORsB9TSOWFnXzVnTVFEbEE/view?usp=sharing" TargetMode="External"/><Relationship Id="rId713" Type="http://schemas.openxmlformats.org/officeDocument/2006/relationships/hyperlink" Target="https://drive.google.com/file/d/0B3K1wORsB9TSb1BXeml0eXdGTm8/view?usp=sharing" TargetMode="External"/><Relationship Id="rId3960" Type="http://schemas.openxmlformats.org/officeDocument/2006/relationships/hyperlink" Target="https://drive.google.com/a/sqadvogados.com.br/file/d/1w1u_OQy1TYvz6oPYhw_ITi_5L-5Bsq0g/view?usp=sharing" TargetMode="External"/><Relationship Id="rId2630" Type="http://schemas.openxmlformats.org/officeDocument/2006/relationships/hyperlink" Target="https://drive.google.com/file/d/0B6WeGcevPw2vMXRTWDhMMkFlckk/view?usp=sharing" TargetMode="External"/><Relationship Id="rId3962" Type="http://schemas.openxmlformats.org/officeDocument/2006/relationships/hyperlink" Target="https://drive.google.com/a/sqadvogados.com.br/file/d/1wFs7_zMivGUNQ8PcJTnIX0yISiHwce5T/view?usp=sharing" TargetMode="External"/><Relationship Id="rId1300" Type="http://schemas.openxmlformats.org/officeDocument/2006/relationships/hyperlink" Target="https://drive.google.com/file/d/0B4cdpZ2N4zn6V3F6SUhNeTNMSVE/view?usp=sharing" TargetMode="External"/><Relationship Id="rId2631" Type="http://schemas.openxmlformats.org/officeDocument/2006/relationships/hyperlink" Target="https://drive.google.com/file/d/0B6WeGcevPw2vSXdXWUtfeEVFQ2s/view?usp=sharing" TargetMode="External"/><Relationship Id="rId3961" Type="http://schemas.openxmlformats.org/officeDocument/2006/relationships/hyperlink" Target="https://drive.google.com/a/sqadvogados.com.br/file/d/10QXecGk7Mtvg1Gb8mcOXzJcBTm2ZlOL2/view?usp=sharing" TargetMode="External"/><Relationship Id="rId1378" Type="http://schemas.openxmlformats.org/officeDocument/2006/relationships/hyperlink" Target="https://drive.google.com/file/d/0B4cdpZ2N4zn6MVV3a0JxRmphZXc/view?usp=sharing" TargetMode="External"/><Relationship Id="rId1379" Type="http://schemas.openxmlformats.org/officeDocument/2006/relationships/hyperlink" Target="https://drive.google.com/file/d/0B4cdpZ2N4zn6QnpmNXBtcHJFc0U/view?usp=sharing" TargetMode="External"/><Relationship Id="rId789" Type="http://schemas.openxmlformats.org/officeDocument/2006/relationships/hyperlink" Target="https://drive.google.com/file/d/0B3K1wORsB9TSVTJpa0xSUjNPdk0/view?usp=sharing" TargetMode="External"/><Relationship Id="rId788" Type="http://schemas.openxmlformats.org/officeDocument/2006/relationships/hyperlink" Target="https://drive.google.com/file/d/0B3K1wORsB9TSYlNkSmlrQjZzWE0/view?usp=sharing" TargetMode="External"/><Relationship Id="rId787" Type="http://schemas.openxmlformats.org/officeDocument/2006/relationships/hyperlink" Target="https://drive.google.com/file/d/0B3K1wORsB9TSbmp5LTUwY2Y3TW8/view?usp=sharing" TargetMode="External"/><Relationship Id="rId786" Type="http://schemas.openxmlformats.org/officeDocument/2006/relationships/hyperlink" Target="https://drive.google.com/file/d/0B3K1wORsB9TSbGNKclJyek1DdFk/view?usp=sharing" TargetMode="External"/><Relationship Id="rId781" Type="http://schemas.openxmlformats.org/officeDocument/2006/relationships/hyperlink" Target="https://drive.google.com/file/d/0B3K1wORsB9TSTHFoX3dETUpCd0E/view?usp=sharing" TargetMode="External"/><Relationship Id="rId1370" Type="http://schemas.openxmlformats.org/officeDocument/2006/relationships/hyperlink" Target="https://drive.google.com/file/d/0B4cdpZ2N4zn6czhiYlJKSHEyak0/view?usp=sharing" TargetMode="External"/><Relationship Id="rId780" Type="http://schemas.openxmlformats.org/officeDocument/2006/relationships/hyperlink" Target="https://drive.google.com/file/d/0B3K1wORsB9TST2ZwYmd6VExWUWs/view?usp=sharing" TargetMode="External"/><Relationship Id="rId1371" Type="http://schemas.openxmlformats.org/officeDocument/2006/relationships/hyperlink" Target="https://drive.google.com/file/d/0B4cdpZ2N4zn6UjhqRW4tTVVGekU/view?usp=sharing" TargetMode="External"/><Relationship Id="rId1372" Type="http://schemas.openxmlformats.org/officeDocument/2006/relationships/hyperlink" Target="https://drive.google.com/file/d/0B4cdpZ2N4zn6cTBjOE1PcHk1aHM/view?usp=sharing" TargetMode="External"/><Relationship Id="rId1373" Type="http://schemas.openxmlformats.org/officeDocument/2006/relationships/hyperlink" Target="https://drive.google.com/file/d/0B4cdpZ2N4zn6V3Z0U29PaDZnR1k/view?usp=sharing" TargetMode="External"/><Relationship Id="rId785" Type="http://schemas.openxmlformats.org/officeDocument/2006/relationships/hyperlink" Target="https://drive.google.com/file/d/0B3K1wORsB9TSM3hHUXY3YmdUT0U/view?usp=sharing" TargetMode="External"/><Relationship Id="rId1374" Type="http://schemas.openxmlformats.org/officeDocument/2006/relationships/hyperlink" Target="https://drive.google.com/file/d/0B4cdpZ2N4zn6c2I4OXdoU0ltbEU/view?usp=sharing" TargetMode="External"/><Relationship Id="rId784" Type="http://schemas.openxmlformats.org/officeDocument/2006/relationships/hyperlink" Target="https://drive.google.com/file/d/0B3K1wORsB9TST2dMZllSeFZvc0k/view?usp=sharing" TargetMode="External"/><Relationship Id="rId1375" Type="http://schemas.openxmlformats.org/officeDocument/2006/relationships/hyperlink" Target="https://drive.google.com/file/d/0B4cdpZ2N4zn6bHVNcUVvTk9aZDg/view?usp=sharing" TargetMode="External"/><Relationship Id="rId783" Type="http://schemas.openxmlformats.org/officeDocument/2006/relationships/hyperlink" Target="https://drive.google.com/file/d/0B3K1wORsB9TSZmp1ejVfU0ViVHM/view?usp=sharing" TargetMode="External"/><Relationship Id="rId1376" Type="http://schemas.openxmlformats.org/officeDocument/2006/relationships/hyperlink" Target="https://drive.google.com/file/d/0B4cdpZ2N4zn6U3JGNXJjME9KUVE/view?usp=sharing" TargetMode="External"/><Relationship Id="rId782" Type="http://schemas.openxmlformats.org/officeDocument/2006/relationships/hyperlink" Target="https://drive.google.com/file/d/0B3K1wORsB9TSWUNHV2VoTHRmMVk/view?usp=sharing" TargetMode="External"/><Relationship Id="rId1377" Type="http://schemas.openxmlformats.org/officeDocument/2006/relationships/hyperlink" Target="https://drive.google.com/file/d/0B4cdpZ2N4zn6bm54SG1xd2lIYzQ/view?usp=sharing" TargetMode="External"/><Relationship Id="rId1367" Type="http://schemas.openxmlformats.org/officeDocument/2006/relationships/hyperlink" Target="https://drive.google.com/file/d/0B4cdpZ2N4zn6czE1bl9sYXY5cE0/view?usp=sharing" TargetMode="External"/><Relationship Id="rId2698" Type="http://schemas.openxmlformats.org/officeDocument/2006/relationships/hyperlink" Target="https://drive.google.com/file/d/0B6WeGcevPw2vckU3dGdnZzJRQUU/view?usp=sharing" TargetMode="External"/><Relationship Id="rId1368" Type="http://schemas.openxmlformats.org/officeDocument/2006/relationships/hyperlink" Target="https://drive.google.com/file/d/0B4cdpZ2N4zn6a3pXVkJiWlgyT1E/view?usp=sharing" TargetMode="External"/><Relationship Id="rId2699" Type="http://schemas.openxmlformats.org/officeDocument/2006/relationships/hyperlink" Target="https://drive.google.com/file/d/0B6WeGcevPw2vbEpFUm8tanJvZms/view?usp=sharing" TargetMode="External"/><Relationship Id="rId1369" Type="http://schemas.openxmlformats.org/officeDocument/2006/relationships/hyperlink" Target="https://drive.google.com/file/d/0B4cdpZ2N4zn6RW9NV24zSnA4VUE/view?usp=sharing" TargetMode="External"/><Relationship Id="rId778" Type="http://schemas.openxmlformats.org/officeDocument/2006/relationships/hyperlink" Target="https://drive.google.com/file/d/0B3K1wORsB9TSZ0t6V2cwclRBamc/view?usp=sharing" TargetMode="External"/><Relationship Id="rId777" Type="http://schemas.openxmlformats.org/officeDocument/2006/relationships/hyperlink" Target="https://drive.google.com/file/d/0B3K1wORsB9TSM0pzdWsySTRjV2s/view?usp=sharing" TargetMode="External"/><Relationship Id="rId776" Type="http://schemas.openxmlformats.org/officeDocument/2006/relationships/hyperlink" Target="https://drive.google.com/file/d/0B4cdpZ2N4zn6aHFDMjB4Q21hUGM/view?usp=sharing" TargetMode="External"/><Relationship Id="rId775" Type="http://schemas.openxmlformats.org/officeDocument/2006/relationships/hyperlink" Target="https://drive.google.com/file/d/0B3K1wORsB9TSR2xmNzdwUW5xODQ/view?usp=sharing" TargetMode="External"/><Relationship Id="rId779" Type="http://schemas.openxmlformats.org/officeDocument/2006/relationships/hyperlink" Target="https://drive.google.com/file/d/0B3K1wORsB9TSUjJxT2U2SnRNdDg/view?usp=sharing" TargetMode="External"/><Relationship Id="rId770" Type="http://schemas.openxmlformats.org/officeDocument/2006/relationships/hyperlink" Target="https://www.youtube.com/watch?v=Gc78x5AryQ4" TargetMode="External"/><Relationship Id="rId2690" Type="http://schemas.openxmlformats.org/officeDocument/2006/relationships/hyperlink" Target="https://drive.google.com/file/d/0B6WeGcevPw2vTjdrb1ZHcGp4M0k/view?usp=sharing" TargetMode="External"/><Relationship Id="rId1360" Type="http://schemas.openxmlformats.org/officeDocument/2006/relationships/hyperlink" Target="https://drive.google.com/file/d/0B4cdpZ2N4zn6cER0WUMxYm5WRTA/view?usp=sharing" TargetMode="External"/><Relationship Id="rId2691" Type="http://schemas.openxmlformats.org/officeDocument/2006/relationships/hyperlink" Target="https://drive.google.com/file/d/0B6WeGcevPw2vQ2R3bDAxWW4wVUk/view?usp=sharing" TargetMode="External"/><Relationship Id="rId1361" Type="http://schemas.openxmlformats.org/officeDocument/2006/relationships/hyperlink" Target="https://drive.google.com/file/d/0B4cdpZ2N4zn6LXZzeUhERllkamc/view?usp=sharing" TargetMode="External"/><Relationship Id="rId2692" Type="http://schemas.openxmlformats.org/officeDocument/2006/relationships/hyperlink" Target="https://drive.google.com/file/d/0B6WeGcevPw2vSnlLc1V5T1pBZ2c/view?usp=sharing" TargetMode="External"/><Relationship Id="rId1362" Type="http://schemas.openxmlformats.org/officeDocument/2006/relationships/hyperlink" Target="http://www.youtube.com/watch?v=HcXXXXXX" TargetMode="External"/><Relationship Id="rId2693" Type="http://schemas.openxmlformats.org/officeDocument/2006/relationships/hyperlink" Target="https://drive.google.com/file/d/0B6WeGcevPw2vVzFjNGE3UVRmX2M/view?usp=sharing" TargetMode="External"/><Relationship Id="rId774" Type="http://schemas.openxmlformats.org/officeDocument/2006/relationships/hyperlink" Target="https://drive.google.com/file/d/0B3K1wORsB9TSU3BMaURmLURWUUE/view?usp=sharing" TargetMode="External"/><Relationship Id="rId1363" Type="http://schemas.openxmlformats.org/officeDocument/2006/relationships/hyperlink" Target="https://drive.google.com/file/d/0B4cdpZ2N4zn6NjNsdmhkOUI0em8/view?usp=sharing" TargetMode="External"/><Relationship Id="rId2694" Type="http://schemas.openxmlformats.org/officeDocument/2006/relationships/hyperlink" Target="https://drive.google.com/file/d/0B6WeGcevPw2vQzgwaGNtQnUxcU0/view?usp=sharing" TargetMode="External"/><Relationship Id="rId773" Type="http://schemas.openxmlformats.org/officeDocument/2006/relationships/hyperlink" Target="https://drive.google.com/file/d/0B3K1wORsB9TSd3JPeWQ4NWl0NkE/view?usp=sharing" TargetMode="External"/><Relationship Id="rId1364" Type="http://schemas.openxmlformats.org/officeDocument/2006/relationships/hyperlink" Target="https://drive.google.com/file/d/0B4cdpZ2N4zn6WGFCQ1pfNGdwY0E/view?usp=sharing" TargetMode="External"/><Relationship Id="rId2695" Type="http://schemas.openxmlformats.org/officeDocument/2006/relationships/hyperlink" Target="https://drive.google.com/file/d/0B6WeGcevPw2vbUpYc1ZtVEpHYXc/view?usp=sharing" TargetMode="External"/><Relationship Id="rId772" Type="http://schemas.openxmlformats.org/officeDocument/2006/relationships/hyperlink" Target="https://drive.google.com/file/d/0B3K1wORsB9TSMGZZb3kxaUd6ams/view?usp=sharing" TargetMode="External"/><Relationship Id="rId1365" Type="http://schemas.openxmlformats.org/officeDocument/2006/relationships/hyperlink" Target="https://drive.google.com/file/d/0B4cdpZ2N4zn6NE1TOU1VZ1JQYjA/view?usp=sharing" TargetMode="External"/><Relationship Id="rId2696" Type="http://schemas.openxmlformats.org/officeDocument/2006/relationships/hyperlink" Target="https://drive.google.com/file/d/0B6WeGcevPw2vQmpadDBYYzlmdm8/view?usp=sharing" TargetMode="External"/><Relationship Id="rId771" Type="http://schemas.openxmlformats.org/officeDocument/2006/relationships/hyperlink" Target="https://drive.google.com/file/d/0B3K1wORsB9TSWHp2UDhfVnRjZFU/view?usp=sharing" TargetMode="External"/><Relationship Id="rId1366" Type="http://schemas.openxmlformats.org/officeDocument/2006/relationships/hyperlink" Target="https://drive.google.com/file/d/0B4cdpZ2N4zn6WGdBalJSLVQ3Y1U/view?usp=sharing" TargetMode="External"/><Relationship Id="rId2697" Type="http://schemas.openxmlformats.org/officeDocument/2006/relationships/hyperlink" Target="https://drive.google.com/file/d/0B6WeGcevPw2vQVhXVHltV2E4aDg/view?usp=sharing" TargetMode="External"/><Relationship Id="rId1390" Type="http://schemas.openxmlformats.org/officeDocument/2006/relationships/hyperlink" Target="https://drive.google.com/file/d/0B4cdpZ2N4zn6NXRqTkdabDk0RTQ/view?usp=sharing" TargetMode="External"/><Relationship Id="rId1391" Type="http://schemas.openxmlformats.org/officeDocument/2006/relationships/hyperlink" Target="https://drive.google.com/file/d/0B4cdpZ2N4zn6MGJ5dkR3c0xhNFk/view?usp=sharing" TargetMode="External"/><Relationship Id="rId1392" Type="http://schemas.openxmlformats.org/officeDocument/2006/relationships/hyperlink" Target="https://drive.google.com/file/d/0B4cdpZ2N4zn6eWY5aWtDWFRHOFU/view?usp=sharing" TargetMode="External"/><Relationship Id="rId1393" Type="http://schemas.openxmlformats.org/officeDocument/2006/relationships/hyperlink" Target="https://drive.google.com/file/d/0B4cdpZ2N4zn6amhCUGYzdW03UE0/view?usp=sharing" TargetMode="External"/><Relationship Id="rId1394" Type="http://schemas.openxmlformats.org/officeDocument/2006/relationships/hyperlink" Target="https://drive.google.com/file/d/0B4cdpZ2N4zn6Z3ppTjd5YnVjU2M/view?usp=sharing" TargetMode="External"/><Relationship Id="rId1395" Type="http://schemas.openxmlformats.org/officeDocument/2006/relationships/hyperlink" Target="https://drive.google.com/file/d/0B4cdpZ2N4zn6eWhKSWxkcl9yQWc/view?usp=sharing" TargetMode="External"/><Relationship Id="rId1396" Type="http://schemas.openxmlformats.org/officeDocument/2006/relationships/hyperlink" Target="https://drive.google.com/file/d/0B4cdpZ2N4zn6ei1EdklHcy1vaVU/view?usp=sharing" TargetMode="External"/><Relationship Id="rId1397" Type="http://schemas.openxmlformats.org/officeDocument/2006/relationships/hyperlink" Target="https://drive.google.com/file/d/0B4cdpZ2N4zn6UklhV2h0OHNheFk/view?usp=sharing" TargetMode="External"/><Relationship Id="rId1398" Type="http://schemas.openxmlformats.org/officeDocument/2006/relationships/hyperlink" Target="https://drive.google.com/file/d/0B4cdpZ2N4zn6Tm5sbEdDUmk2MzA/view?usp=sharing" TargetMode="External"/><Relationship Id="rId1399" Type="http://schemas.openxmlformats.org/officeDocument/2006/relationships/hyperlink" Target="https://drive.google.com/file/d/0B4cdpZ2N4zn6aG5vd1c2a2JhR0U/view?usp=sharing" TargetMode="External"/><Relationship Id="rId1389" Type="http://schemas.openxmlformats.org/officeDocument/2006/relationships/hyperlink" Target="https://drive.google.com/file/d/0B4cdpZ2N4zn6N2dVUmJ5dG1YejA/view?usp=sharing" TargetMode="External"/><Relationship Id="rId799" Type="http://schemas.openxmlformats.org/officeDocument/2006/relationships/hyperlink" Target="https://drive.google.com/file/d/0B3K1wORsB9TSSjk5QzViT3Fma0k/view?usp=sharing" TargetMode="External"/><Relationship Id="rId798" Type="http://schemas.openxmlformats.org/officeDocument/2006/relationships/hyperlink" Target="https://drive.google.com/file/d/0B3K1wORsB9TSSUZ6QUdjOFhNM3c/view?usp=sharing" TargetMode="External"/><Relationship Id="rId797" Type="http://schemas.openxmlformats.org/officeDocument/2006/relationships/hyperlink" Target="https://drive.google.com/file/d/0B3K1wORsB9TSVHRNcnZIRElCMEk/view?usp=sharing" TargetMode="External"/><Relationship Id="rId1380" Type="http://schemas.openxmlformats.org/officeDocument/2006/relationships/hyperlink" Target="https://drive.google.com/file/d/0B4cdpZ2N4zn6RnRpQlpZckdYMHM/view?usp=sharing" TargetMode="External"/><Relationship Id="rId792" Type="http://schemas.openxmlformats.org/officeDocument/2006/relationships/hyperlink" Target="https://drive.google.com/file/d/0B3K1wORsB9TSZ0tZTWMwRGdtLXM/view?usp=sharing" TargetMode="External"/><Relationship Id="rId1381" Type="http://schemas.openxmlformats.org/officeDocument/2006/relationships/hyperlink" Target="http://www.silvxxxxxxx.blogspot.com" TargetMode="External"/><Relationship Id="rId791" Type="http://schemas.openxmlformats.org/officeDocument/2006/relationships/hyperlink" Target="https://drive.google.com/file/d/0B3K1wORsB9TSY1Z2b3ZlWHd4azA/view?usp=sharing" TargetMode="External"/><Relationship Id="rId1382" Type="http://schemas.openxmlformats.org/officeDocument/2006/relationships/hyperlink" Target="https://drive.google.com/file/d/0B4cdpZ2N4zn6bWgxUEVIVEl1b1U/view?usp=sharing" TargetMode="External"/><Relationship Id="rId790" Type="http://schemas.openxmlformats.org/officeDocument/2006/relationships/hyperlink" Target="https://drive.google.com/file/d/0B3K1wORsB9TSa1dUbEN5VDhickU/view?usp=sharing" TargetMode="External"/><Relationship Id="rId1383" Type="http://schemas.openxmlformats.org/officeDocument/2006/relationships/hyperlink" Target="https://drive.google.com/file/d/0B4cdpZ2N4zn6OGs3LWRXWE05M00/view?usp=sharing" TargetMode="External"/><Relationship Id="rId1384" Type="http://schemas.openxmlformats.org/officeDocument/2006/relationships/hyperlink" Target="https://drive.google.com/file/d/0B4cdpZ2N4zn6b3V2MDhYWkRteGs/view?usp=sharing" TargetMode="External"/><Relationship Id="rId796" Type="http://schemas.openxmlformats.org/officeDocument/2006/relationships/hyperlink" Target="https://drive.google.com/file/d/0B3K1wORsB9TSLWN3WW5WSmVaQU0/view?usp=sharing" TargetMode="External"/><Relationship Id="rId1385" Type="http://schemas.openxmlformats.org/officeDocument/2006/relationships/hyperlink" Target="https://drive.google.com/file/d/0B4cdpZ2N4zn6RkVRVEk2bG1uM1U/view?usp=sharing" TargetMode="External"/><Relationship Id="rId795" Type="http://schemas.openxmlformats.org/officeDocument/2006/relationships/hyperlink" Target="https://drive.google.com/file/d/0B3K1wORsB9TSbF9nRVU4UFJUV3c/view?usp=sharing" TargetMode="External"/><Relationship Id="rId1386" Type="http://schemas.openxmlformats.org/officeDocument/2006/relationships/hyperlink" Target="https://drive.google.com/file/d/0B4cdpZ2N4zn6cUJpRGduUTE4cUE/view?usp=sharing" TargetMode="External"/><Relationship Id="rId794" Type="http://schemas.openxmlformats.org/officeDocument/2006/relationships/hyperlink" Target="https://drive.google.com/file/d/0B3K1wORsB9TSYl9YbzcxbUp5blU/view?usp=sharing" TargetMode="External"/><Relationship Id="rId1387" Type="http://schemas.openxmlformats.org/officeDocument/2006/relationships/hyperlink" Target="https://drive.google.com/file/d/0B4cdpZ2N4zn6Zm9OcjI3VDhiU2M/view?usp=sharing" TargetMode="External"/><Relationship Id="rId793" Type="http://schemas.openxmlformats.org/officeDocument/2006/relationships/hyperlink" Target="https://drive.google.com/file/d/0B3K1wORsB9TSNUJUc0ZPRVhvOGM/view?usp=sharing" TargetMode="External"/><Relationship Id="rId1388" Type="http://schemas.openxmlformats.org/officeDocument/2006/relationships/hyperlink" Target="https://drive.google.com/file/d/0B4cdpZ2N4zn6RjlkODlxcFRlcFk/view?usp=sharing" TargetMode="External"/><Relationship Id="rId6229" Type="http://schemas.openxmlformats.org/officeDocument/2006/relationships/hyperlink" Target="https://drive.google.com/a/carinaquito.com/file/d/1sDVevm5YGgIkpwEgfAH4Mfip3twnmZqN/view?usp=drive_fs" TargetMode="External"/><Relationship Id="rId7551" Type="http://schemas.openxmlformats.org/officeDocument/2006/relationships/hyperlink" Target="https://drive.google.com/file/d/1hfYww4zFHo8sz29c3R39rJMNWUUqAgGQ/view" TargetMode="External"/><Relationship Id="rId6220" Type="http://schemas.openxmlformats.org/officeDocument/2006/relationships/hyperlink" Target="https://drive.google.com/file/d/1-yY0Pku3i3QHBjEYp6PfXCCxjaPT85L9/view" TargetMode="External"/><Relationship Id="rId7550" Type="http://schemas.openxmlformats.org/officeDocument/2006/relationships/hyperlink" Target="https://drive.google.com/file/d/1h_-pBftwl3MTL3vKkBeJWR55HBCOUPpw/view" TargetMode="External"/><Relationship Id="rId6223" Type="http://schemas.openxmlformats.org/officeDocument/2006/relationships/hyperlink" Target="https://drive.google.com/open?id=13dM0XgYUQboyVopdpop2gnW4k2y_29Yf" TargetMode="External"/><Relationship Id="rId7555" Type="http://schemas.openxmlformats.org/officeDocument/2006/relationships/hyperlink" Target="https://drive.google.com/file/d/1q7e9eF-_Mn_kvH8uafh0tGI3V7pZAELl/view" TargetMode="External"/><Relationship Id="rId6224" Type="http://schemas.openxmlformats.org/officeDocument/2006/relationships/hyperlink" Target="https://drive.google.com/open?id=19D9LZgdu7Rmzd_r2kjaHJF_Ai_HMaR2g" TargetMode="External"/><Relationship Id="rId7554" Type="http://schemas.openxmlformats.org/officeDocument/2006/relationships/hyperlink" Target="https://drive.google.com/file/d/1phfGZyaMt7Ex7DHLZrPL_otq8iigdmkC/view" TargetMode="External"/><Relationship Id="rId6221" Type="http://schemas.openxmlformats.org/officeDocument/2006/relationships/hyperlink" Target="https://drive.google.com/open?id=132Si9fM4NzSmUNKBkkg76lQcUPLDS-8O" TargetMode="External"/><Relationship Id="rId7553" Type="http://schemas.openxmlformats.org/officeDocument/2006/relationships/hyperlink" Target="https://drive.google.com/file/d/1hvByo75ykkBkHCrHlh3WrMqun7YV-yKO/view" TargetMode="External"/><Relationship Id="rId6222" Type="http://schemas.openxmlformats.org/officeDocument/2006/relationships/hyperlink" Target="https://drive.google.com/file/d/13J2D99jlAEaKSRyn_vUzeRyNtSkr7GD7/view" TargetMode="External"/><Relationship Id="rId7552" Type="http://schemas.openxmlformats.org/officeDocument/2006/relationships/hyperlink" Target="https://drive.google.com/file/d/1pfbgWyEYDTX7TgH7gjKH-l-rPzwV8tLZ/view" TargetMode="External"/><Relationship Id="rId6227" Type="http://schemas.openxmlformats.org/officeDocument/2006/relationships/hyperlink" Target="https://drive.google.com/file/d/19aN3-nd79YPdiu2w7qEc6iIESIZICB4Z/view" TargetMode="External"/><Relationship Id="rId7559" Type="http://schemas.openxmlformats.org/officeDocument/2006/relationships/hyperlink" Target="https://drive.google.com/file/d/1XMr1za0Ocis-Pf5AxloTFNRBsn5MbV4d/view" TargetMode="External"/><Relationship Id="rId6228" Type="http://schemas.openxmlformats.org/officeDocument/2006/relationships/hyperlink" Target="https://drive.google.com/file/d/19hRUFvLp7BQhjgep3oG-06YbyNHHTths/view" TargetMode="External"/><Relationship Id="rId7558" Type="http://schemas.openxmlformats.org/officeDocument/2006/relationships/hyperlink" Target="https://drive.google.com/file/d/1imNvQ0PQI2hN9rFd5mtl7sui_6OyFTMn/view" TargetMode="External"/><Relationship Id="rId6225" Type="http://schemas.openxmlformats.org/officeDocument/2006/relationships/hyperlink" Target="https://drive.google.com/file/d/1y3xeyvwoW_qDFrl7RFzIl9O4J7NI2-k_/view" TargetMode="External"/><Relationship Id="rId7557" Type="http://schemas.openxmlformats.org/officeDocument/2006/relationships/hyperlink" Target="https://drive.google.com/file/d/1qG72kKoK8-y_jehlStSZ3AN8W6SBFJj9/view" TargetMode="External"/><Relationship Id="rId6226" Type="http://schemas.openxmlformats.org/officeDocument/2006/relationships/hyperlink" Target="https://drive.google.com/file/d/19lwX8TrTvsNjTRMBi6QKrs-umERimsU7/view" TargetMode="External"/><Relationship Id="rId7556" Type="http://schemas.openxmlformats.org/officeDocument/2006/relationships/hyperlink" Target="https://drive.google.com/file/d/1iZfUg8uS0mLXNGXGIT-4I5pYfxnKdeA8/view" TargetMode="External"/><Relationship Id="rId6218" Type="http://schemas.openxmlformats.org/officeDocument/2006/relationships/hyperlink" Target="https://drive.google.com/open?id=12sqxbE85ZGv0xE9thJCv-8Zd_xBxfnr5" TargetMode="External"/><Relationship Id="rId6219" Type="http://schemas.openxmlformats.org/officeDocument/2006/relationships/hyperlink" Target="https://drive.google.com/open?id=1xeeNA3rFVpXJTlxy3rcMW1TX-iMi5Fqq" TargetMode="External"/><Relationship Id="rId7549" Type="http://schemas.openxmlformats.org/officeDocument/2006/relationships/hyperlink" Target="https://drive.google.com/file/d/1hQxnB293maawwXwZlCV6P4tEfuNhB7jG/view" TargetMode="External"/><Relationship Id="rId7540" Type="http://schemas.openxmlformats.org/officeDocument/2006/relationships/hyperlink" Target="https://drive.google.com/file/d/1g-aR3zsNHRPn4TlcjWq3F5ByQJ895twG/view" TargetMode="External"/><Relationship Id="rId6212" Type="http://schemas.openxmlformats.org/officeDocument/2006/relationships/hyperlink" Target="https://drive.google.com/open?id=1AlTsiAse1YUtCYxoyYZbwwlmkLhFQTGL" TargetMode="External"/><Relationship Id="rId7544" Type="http://schemas.openxmlformats.org/officeDocument/2006/relationships/hyperlink" Target="https://drive.google.com/file/d/1iCTRg7P-8CcomSrRfA7K7Ugu2RB5t6me/view" TargetMode="External"/><Relationship Id="rId6213" Type="http://schemas.openxmlformats.org/officeDocument/2006/relationships/hyperlink" Target="https://drive.google.com/file/d/107AJmUf0O3yFwdI1rgL8DSsYwEd26Ewm/view" TargetMode="External"/><Relationship Id="rId7543" Type="http://schemas.openxmlformats.org/officeDocument/2006/relationships/hyperlink" Target="https://drive.google.com/file/d/1i1hZLs9yKgx6xpgaaa8ws9pAdHHS4xE0/view" TargetMode="External"/><Relationship Id="rId6210" Type="http://schemas.openxmlformats.org/officeDocument/2006/relationships/hyperlink" Target="https://drive.google.com/open?id=1eHYcn1wPVtasqCSv_b-vgNjWC1Zzzh0m" TargetMode="External"/><Relationship Id="rId7542" Type="http://schemas.openxmlformats.org/officeDocument/2006/relationships/hyperlink" Target="https://drive.google.com/file/d/1omjCemF04BUp-j3RsSnHQzEGjcSR_vXF/view" TargetMode="External"/><Relationship Id="rId6211" Type="http://schemas.openxmlformats.org/officeDocument/2006/relationships/hyperlink" Target="https://drive.google.com/open?id=1y_CTycrHrik1WKkU_gFd3gpLh27q1Sn4" TargetMode="External"/><Relationship Id="rId7541" Type="http://schemas.openxmlformats.org/officeDocument/2006/relationships/hyperlink" Target="https://drive.google.com/file/d/1gDDjxGJqnfjz3MN6x4AWiXN9a0kDHtuY/view" TargetMode="External"/><Relationship Id="rId6216" Type="http://schemas.openxmlformats.org/officeDocument/2006/relationships/hyperlink" Target="https://drive.google.com/open?id=1xT-Dl-xwYlvvBkQI-sFYcni1krIs9cZ2" TargetMode="External"/><Relationship Id="rId7548" Type="http://schemas.openxmlformats.org/officeDocument/2006/relationships/hyperlink" Target="https://drive.google.com/file/d/1hFM1nL-f6PWjtC9bQo3PLK4BtjSMGbPL/view" TargetMode="External"/><Relationship Id="rId6217" Type="http://schemas.openxmlformats.org/officeDocument/2006/relationships/hyperlink" Target="https://drive.google.com/open?id=12p0iWuwzutsL9e7ScBTqSDjY4cWtF0KV" TargetMode="External"/><Relationship Id="rId7547" Type="http://schemas.openxmlformats.org/officeDocument/2006/relationships/hyperlink" Target="https://drive.google.com/file/d/1omjCemF04BUp-j3RsSnHQzEGjcSR_vXF/view" TargetMode="External"/><Relationship Id="rId6214" Type="http://schemas.openxmlformats.org/officeDocument/2006/relationships/hyperlink" Target="https://drive.google.com/open?id=1xO8gWuuGIReD-DHY6xyzq8LoqtrDsqKy" TargetMode="External"/><Relationship Id="rId7546" Type="http://schemas.openxmlformats.org/officeDocument/2006/relationships/hyperlink" Target="https://drive.google.com/file/d/1hBMDzwL3e2jfE6PltuMPB6K2JaaRSBlz/view" TargetMode="External"/><Relationship Id="rId6215" Type="http://schemas.openxmlformats.org/officeDocument/2006/relationships/hyperlink" Target="https://drive.google.com/open?id=12XCIlZ5PwLPoDmOa4EhGlOHBqoJgqJqJ" TargetMode="External"/><Relationship Id="rId7545" Type="http://schemas.openxmlformats.org/officeDocument/2006/relationships/hyperlink" Target="https://drive.google.com/file/d/1iE-ue1GzNd99tEjfG6VcjHn5kPBt_RMr/view" TargetMode="External"/><Relationship Id="rId6241" Type="http://schemas.openxmlformats.org/officeDocument/2006/relationships/hyperlink" Target="https://drive.google.com/file/d/15YMVWty0V7ixCLFxZb0A6Lh6EqDdqbLi/view" TargetMode="External"/><Relationship Id="rId7573" Type="http://schemas.openxmlformats.org/officeDocument/2006/relationships/hyperlink" Target="https://drive.google.com/file/d/1s_LE89fKqIIr-ihkSktzQ6pgohoKoisT/view" TargetMode="External"/><Relationship Id="rId6242" Type="http://schemas.openxmlformats.org/officeDocument/2006/relationships/hyperlink" Target="https://drive.google.com/file/d/1A0-xduVdi3Byksif3Mifl4lpzHf6Y5yw/view" TargetMode="External"/><Relationship Id="rId7572" Type="http://schemas.openxmlformats.org/officeDocument/2006/relationships/hyperlink" Target="https://drive.google.com/file/d/1s6qkKeHER_vUQ3CdTfKrOqztNZJehhJB/view" TargetMode="External"/><Relationship Id="rId7571" Type="http://schemas.openxmlformats.org/officeDocument/2006/relationships/hyperlink" Target="https://drive.google.com/file/d/1s3-_bBUX7-cUcIFvX0gCWiCq963jCOAg/view" TargetMode="External"/><Relationship Id="rId6240" Type="http://schemas.openxmlformats.org/officeDocument/2006/relationships/hyperlink" Target="https://drive.google.com/file/d/1zCS4rrl04mCGradLvFUuI-CO7Aelz3v0/view" TargetMode="External"/><Relationship Id="rId7570" Type="http://schemas.openxmlformats.org/officeDocument/2006/relationships/hyperlink" Target="https://drive.google.com/file/d/1jB_aoDFclqXbdSlubUHlFQPvLIVccX5j/view" TargetMode="External"/><Relationship Id="rId6245" Type="http://schemas.openxmlformats.org/officeDocument/2006/relationships/hyperlink" Target="https://drive.google.com/file/d/16Ko6K6eUeO5Lu2qU_lgGglMSx0PwSFA7/view" TargetMode="External"/><Relationship Id="rId7577" Type="http://schemas.openxmlformats.org/officeDocument/2006/relationships/hyperlink" Target="https://drive.google.com/file/d/1bT1MmQcZE-xGLkUOvoAgD9WTG3sq6l5_/view" TargetMode="External"/><Relationship Id="rId6246" Type="http://schemas.openxmlformats.org/officeDocument/2006/relationships/hyperlink" Target="https://drive.google.com/file/d/1-thaRXx2UiQ9zftLbKDpjaRQ5d-9xm-l/view" TargetMode="External"/><Relationship Id="rId7576" Type="http://schemas.openxmlformats.org/officeDocument/2006/relationships/hyperlink" Target="https://drive.google.com/file/d/1kpDFVtOq-jvTjaZr3uQVE91GvwOnzB1A/view" TargetMode="External"/><Relationship Id="rId6243" Type="http://schemas.openxmlformats.org/officeDocument/2006/relationships/hyperlink" Target="https://drive.google.com/file/d/1xPI0CTOAl1Ci0az0VK7Xp5pEi1eIegEa/view" TargetMode="External"/><Relationship Id="rId7575" Type="http://schemas.openxmlformats.org/officeDocument/2006/relationships/hyperlink" Target="https://drive.google.com/file/d/1kjIxNhuoGoA-AG9WDlYpM9ReDV7kLgJR/view" TargetMode="External"/><Relationship Id="rId6244" Type="http://schemas.openxmlformats.org/officeDocument/2006/relationships/hyperlink" Target="https://drive.google.com/file/d/1ybBMYwCSNOkeTbNhk7R2hUsRmZ7eofIr/view" TargetMode="External"/><Relationship Id="rId7574" Type="http://schemas.openxmlformats.org/officeDocument/2006/relationships/hyperlink" Target="https://drive.google.com/file/d/1kRR0EVD3YB9uibue5WRMHIckjAGFa6wY/view" TargetMode="External"/><Relationship Id="rId6249" Type="http://schemas.openxmlformats.org/officeDocument/2006/relationships/hyperlink" Target="https://drive.google.com/file/d/16kR12NRFPhhC2O66QqUXxONn0lpYGxXl/view" TargetMode="External"/><Relationship Id="rId6247" Type="http://schemas.openxmlformats.org/officeDocument/2006/relationships/hyperlink" Target="https://drive.google.com/file/d/16PN2CfSBF2bJUr1Wkkw-v2bY5fsJ8aFm/view" TargetMode="External"/><Relationship Id="rId7579" Type="http://schemas.openxmlformats.org/officeDocument/2006/relationships/hyperlink" Target="https://drive.google.com/file/d/1kaP5VZj9nT0LW4tEPh4PqM-xpNT72bvd/view" TargetMode="External"/><Relationship Id="rId6248" Type="http://schemas.openxmlformats.org/officeDocument/2006/relationships/hyperlink" Target="https://drive.google.com/file/d/101xbFmjE6fhrHi07Jvc_1uY_bIAfPm4-/view" TargetMode="External"/><Relationship Id="rId7578" Type="http://schemas.openxmlformats.org/officeDocument/2006/relationships/hyperlink" Target="https://drive.google.com/file/d/1bdmFUUy-Cj-icvks65EgEsm_d8UXcxjc/view" TargetMode="External"/><Relationship Id="rId6230" Type="http://schemas.openxmlformats.org/officeDocument/2006/relationships/hyperlink" Target="https://drive.google.com/open?id=19s4Y93PqhIWFzlfkvN473jqhcOlxBsNE" TargetMode="External"/><Relationship Id="rId7562" Type="http://schemas.openxmlformats.org/officeDocument/2006/relationships/hyperlink" Target="https://drive.google.com/file/d/1jLMfvclnEZ9iiBfR2-iI1H6WBju_NT4s/view" TargetMode="External"/><Relationship Id="rId6231" Type="http://schemas.openxmlformats.org/officeDocument/2006/relationships/hyperlink" Target="https://drive.google.com/file/d/1sT5sXLrLfakfLw9s_PsSsNdsUIRC9aVh/view" TargetMode="External"/><Relationship Id="rId7561" Type="http://schemas.openxmlformats.org/officeDocument/2006/relationships/hyperlink" Target="https://drive.google.com/file/d/1jZl8q-Nqip00kLg5hK33jsG4QIwqsZ7C/view" TargetMode="External"/><Relationship Id="rId7560" Type="http://schemas.openxmlformats.org/officeDocument/2006/relationships/hyperlink" Target="https://drive.google.com/file/d/1jSw7nx_z5kcgAzaJGccnI2WybLTXOVrJ/view" TargetMode="External"/><Relationship Id="rId6234" Type="http://schemas.openxmlformats.org/officeDocument/2006/relationships/hyperlink" Target="https://drive.google.com/a/carinaquito.com/file/d/1tZmchFvzW4OG6LtnoAYlopympotp6lMk/view?usp=drive_fs" TargetMode="External"/><Relationship Id="rId7566" Type="http://schemas.openxmlformats.org/officeDocument/2006/relationships/hyperlink" Target="https://drive.google.com/file/d/1iHpwwd8L2GB2XREwpwhk7WXFtULwyZ_C/view" TargetMode="External"/><Relationship Id="rId6235" Type="http://schemas.openxmlformats.org/officeDocument/2006/relationships/hyperlink" Target="https://drive.google.com/file/d/13xlMPUSJUHFgRJtbetQVepMMNEtMpxQb/view" TargetMode="External"/><Relationship Id="rId7565" Type="http://schemas.openxmlformats.org/officeDocument/2006/relationships/hyperlink" Target="https://drive.google.com/file/d/1raR9jRpc_Y-zzkFOn7JgGHX7vO63txAV/view" TargetMode="External"/><Relationship Id="rId6232" Type="http://schemas.openxmlformats.org/officeDocument/2006/relationships/hyperlink" Target="https://drive.google.com/file/d/1t0K6VWzr2_PN2mUj9R4DVCfiC5vjDpj0/view" TargetMode="External"/><Relationship Id="rId7564" Type="http://schemas.openxmlformats.org/officeDocument/2006/relationships/hyperlink" Target="https://drive.google.com/file/d/1rIRelNmkiTig_NUwF5acjVezDP1qbSjS/view" TargetMode="External"/><Relationship Id="rId6233" Type="http://schemas.openxmlformats.org/officeDocument/2006/relationships/hyperlink" Target="https://drive.google.com/file/d/1t9nDQvOSMtvW6xvGWm9MnN9MBC53ONch/view" TargetMode="External"/><Relationship Id="rId7563" Type="http://schemas.openxmlformats.org/officeDocument/2006/relationships/hyperlink" Target="https://drive.google.com/file/d/1qf0OHodL6rjgvkJbK3P3mfvvkDFh4_uO/view" TargetMode="External"/><Relationship Id="rId6238" Type="http://schemas.openxmlformats.org/officeDocument/2006/relationships/hyperlink" Target="https://drive.google.com/file/d/15AqVpEF9d7qWBo_kjGeIp8AmWrhFiMQ2/view" TargetMode="External"/><Relationship Id="rId6239" Type="http://schemas.openxmlformats.org/officeDocument/2006/relationships/hyperlink" Target="https://drive.google.com/file/d/1yqAZdCAA1_y9M6Q_PolKdyxW5ptODcV3/view" TargetMode="External"/><Relationship Id="rId7569" Type="http://schemas.openxmlformats.org/officeDocument/2006/relationships/hyperlink" Target="https://drive.google.com/file/d/1ikhQOKpwnUtURSAYU1IRAqEYS-EKjciv/view" TargetMode="External"/><Relationship Id="rId6236" Type="http://schemas.openxmlformats.org/officeDocument/2006/relationships/hyperlink" Target="https://drive.google.com/file/d/1yFZeKG4CL9f5avfxPsUfurIBjTWzeWAu/view" TargetMode="External"/><Relationship Id="rId7568" Type="http://schemas.openxmlformats.org/officeDocument/2006/relationships/hyperlink" Target="https://drive.google.com/file/d/1iTlochlcrJcnVHuDHrqneFv-l-rJM9gu/view" TargetMode="External"/><Relationship Id="rId6237" Type="http://schemas.openxmlformats.org/officeDocument/2006/relationships/hyperlink" Target="https://drive.google.com/file/d/14IJ3fp--6d3qPDt4wWRCRRRzSvZteUt1/view" TargetMode="External"/><Relationship Id="rId7567" Type="http://schemas.openxmlformats.org/officeDocument/2006/relationships/hyperlink" Target="https://drive.google.com/file/d/1iNPHMfAj8evbM_mXcUv0UGXQDHPRfIhW/view" TargetMode="External"/><Relationship Id="rId7519" Type="http://schemas.openxmlformats.org/officeDocument/2006/relationships/hyperlink" Target="https://drive.google.com/open?id=1dkbOSEHdt0N6v750QQAdElVdXfH-HJXy" TargetMode="External"/><Relationship Id="rId7518" Type="http://schemas.openxmlformats.org/officeDocument/2006/relationships/hyperlink" Target="https://drive.google.com/open?id=1dUho4_qGa-rDHwPS9412R2jSk3KOvNer" TargetMode="External"/><Relationship Id="rId7517" Type="http://schemas.openxmlformats.org/officeDocument/2006/relationships/hyperlink" Target="https://drive.google.com/open?id=1BKeDGEaDBx5FP9LI_GsmyFuV44GpcBkV" TargetMode="External"/><Relationship Id="rId7516" Type="http://schemas.openxmlformats.org/officeDocument/2006/relationships/hyperlink" Target="https://drive.google.com/open?id=1BGcKoi64_f6265rdDnI33J3VilKxmm-m" TargetMode="External"/><Relationship Id="rId7511" Type="http://schemas.openxmlformats.org/officeDocument/2006/relationships/hyperlink" Target="https://drive.google.com/open?id=1d7M6k-_mvJhfoWncuhOBzGHhy97gNhC9" TargetMode="External"/><Relationship Id="rId7510" Type="http://schemas.openxmlformats.org/officeDocument/2006/relationships/hyperlink" Target="https://drive.google.com/open?id=1kH3jDKl9QJfS7hkmTfkhTNkXbBWhqOO3" TargetMode="External"/><Relationship Id="rId7515" Type="http://schemas.openxmlformats.org/officeDocument/2006/relationships/hyperlink" Target="https://drive.google.com/open?id=1djmH_9fCKyhroyzilITQBbWajRB3CXhn" TargetMode="External"/><Relationship Id="rId7514" Type="http://schemas.openxmlformats.org/officeDocument/2006/relationships/hyperlink" Target="https://drive.google.com/file/d/1dPBDmuOnJYre_OSlg3UNdJ86v_C0yMyV/view" TargetMode="External"/><Relationship Id="rId7513" Type="http://schemas.openxmlformats.org/officeDocument/2006/relationships/hyperlink" Target="https://drive.google.com/open?id=1kb2cMg5dJTd46ciPmoRjaxRdaSAxZ8VY" TargetMode="External"/><Relationship Id="rId7512" Type="http://schemas.openxmlformats.org/officeDocument/2006/relationships/hyperlink" Target="https://drive.google.com/open?id=1kXSTi87iEGHoism4weh36dNPs2TAcirx" TargetMode="External"/><Relationship Id="rId7508" Type="http://schemas.openxmlformats.org/officeDocument/2006/relationships/hyperlink" Target="https://drive.google.com/open?id=1cW_BHp-D0_zgX55r80IK3EGBg0Bqs9J1" TargetMode="External"/><Relationship Id="rId7507" Type="http://schemas.openxmlformats.org/officeDocument/2006/relationships/hyperlink" Target="https://drive.google.com/open?id=1jt2GcpnyIHII5yc2hW_X_njVRMvJPa2n" TargetMode="External"/><Relationship Id="rId7506" Type="http://schemas.openxmlformats.org/officeDocument/2006/relationships/hyperlink" Target="https://drive.google.com/open?id=1cRcFlGIlrjGlDMU-L-E3MnXR5E4hhTsi" TargetMode="External"/><Relationship Id="rId7505" Type="http://schemas.openxmlformats.org/officeDocument/2006/relationships/hyperlink" Target="https://drive.google.com/open?id=1cNUFGIS8XbvjtO6hGRx8YH2mWMqHlGDq" TargetMode="External"/><Relationship Id="rId7509" Type="http://schemas.openxmlformats.org/officeDocument/2006/relationships/hyperlink" Target="https://drive.google.com/file/d/1EOlWWjXQXufZBiK5YtFaZViM03fr6N1O/view" TargetMode="External"/><Relationship Id="rId7500" Type="http://schemas.openxmlformats.org/officeDocument/2006/relationships/hyperlink" Target="https://drive.google.com/open?id=17IN2LJbllH9LmLtUyFNs1l8Q_upqez97" TargetMode="External"/><Relationship Id="rId7504" Type="http://schemas.openxmlformats.org/officeDocument/2006/relationships/hyperlink" Target="https://drive.google.com/open?id=1d1GuHzp_vIHRdBomQxCbn8A1B0hxIx9C" TargetMode="External"/><Relationship Id="rId7503" Type="http://schemas.openxmlformats.org/officeDocument/2006/relationships/hyperlink" Target="https://drive.google.com/open?id=17VN78NQmPTB4qshFqmSA0_4QCBic7vYJ" TargetMode="External"/><Relationship Id="rId7502" Type="http://schemas.openxmlformats.org/officeDocument/2006/relationships/hyperlink" Target="https://drive.google.com/open?id=1bxlgBo3mtdOw93OitWLVCporvsB_O2ay" TargetMode="External"/><Relationship Id="rId7501" Type="http://schemas.openxmlformats.org/officeDocument/2006/relationships/hyperlink" Target="https://drive.google.com/open?id=1bpT-VG4XFYFbLUoAP6cELywH5o1VYyUa" TargetMode="External"/><Relationship Id="rId6209" Type="http://schemas.openxmlformats.org/officeDocument/2006/relationships/hyperlink" Target="https://drive.google.com/open?id=1xXEpabsg7ZE-Mt64pd8cU5Z-P0P-a1JB" TargetMode="External"/><Relationship Id="rId6207" Type="http://schemas.openxmlformats.org/officeDocument/2006/relationships/hyperlink" Target="https://drive.google.com/open?id=11dPsR6Uc5N6dU6_Tk3w06qMPKJRCNWhI" TargetMode="External"/><Relationship Id="rId7539" Type="http://schemas.openxmlformats.org/officeDocument/2006/relationships/hyperlink" Target="https://drive.google.com/file/d/1ffCO8xnJyGef65-45-pCjMoc5W1HKIeD/view" TargetMode="External"/><Relationship Id="rId6208" Type="http://schemas.openxmlformats.org/officeDocument/2006/relationships/hyperlink" Target="https://drive.google.com/open?id=18aqJDeRc5k3MMmLz3pjsW-ji8qXizsoy" TargetMode="External"/><Relationship Id="rId7538" Type="http://schemas.openxmlformats.org/officeDocument/2006/relationships/hyperlink" Target="https://drive.google.com/file/d/1oQVD2EjpjTKt7oCZS4AsOqfKZwm2suTO/view" TargetMode="External"/><Relationship Id="rId6201" Type="http://schemas.openxmlformats.org/officeDocument/2006/relationships/hyperlink" Target="https://drive.google.com/open?id=18D6r_VBxtgFZSJzLQEymyC2YjVlaxV0g" TargetMode="External"/><Relationship Id="rId7533" Type="http://schemas.openxmlformats.org/officeDocument/2006/relationships/hyperlink" Target="https://drive.google.com/file/d/1nXBXmU8DNThm8BdZWPy5j6XaqGUtPxQJ/view" TargetMode="External"/><Relationship Id="rId6202" Type="http://schemas.openxmlformats.org/officeDocument/2006/relationships/hyperlink" Target="https://drive.google.com/open?id=18Jqp_wK67m4ccp9GY6iTRqmcHl4el-Nn" TargetMode="External"/><Relationship Id="rId7532" Type="http://schemas.openxmlformats.org/officeDocument/2006/relationships/hyperlink" Target="https://drive.google.com/file/d/1Eme3nq8J4sDLL8yiserX3exhA2C9p9eO/view" TargetMode="External"/><Relationship Id="rId7531" Type="http://schemas.openxmlformats.org/officeDocument/2006/relationships/hyperlink" Target="https://drive.google.com/open?id=1eSNk0ZkYoibLq6Vr5c3FX-KqC7YwT81w" TargetMode="External"/><Relationship Id="rId6200" Type="http://schemas.openxmlformats.org/officeDocument/2006/relationships/hyperlink" Target="https://drive.google.com/open?id=11Lr1MFRqabWW2-_oaw62kur-JHwjYZ-U" TargetMode="External"/><Relationship Id="rId7530" Type="http://schemas.openxmlformats.org/officeDocument/2006/relationships/hyperlink" Target="https://drive.google.com/open?id=1gU91mEQO5Hs4U-UiGrMN0PN1eb-NN9Ui" TargetMode="External"/><Relationship Id="rId6205" Type="http://schemas.openxmlformats.org/officeDocument/2006/relationships/hyperlink" Target="https://drive.google.com/open?id=18Sy7D0QSQ5LtnE76Z6z62-SAfkPh1jrd" TargetMode="External"/><Relationship Id="rId7537" Type="http://schemas.openxmlformats.org/officeDocument/2006/relationships/hyperlink" Target="https://drive.google.com/file/d/1fLG3SruNgKCT10idc2fYTqH5-rWsc6SB/view" TargetMode="External"/><Relationship Id="rId6206" Type="http://schemas.openxmlformats.org/officeDocument/2006/relationships/hyperlink" Target="https://drive.google.com/open?id=1w_oSPDR-dj8dKZv4Bigq7gabuopM8cqC" TargetMode="External"/><Relationship Id="rId7536" Type="http://schemas.openxmlformats.org/officeDocument/2006/relationships/hyperlink" Target="https://drive.google.com/file/d/1f8Folf9a2Y3rRnRO6fjWwtfxoeNxV_lC/view" TargetMode="External"/><Relationship Id="rId6203" Type="http://schemas.openxmlformats.org/officeDocument/2006/relationships/hyperlink" Target="https://drive.google.com/open?id=11UsN9WAidbnlRvnaH3bghTNsV7c6Vo5-" TargetMode="External"/><Relationship Id="rId7535" Type="http://schemas.openxmlformats.org/officeDocument/2006/relationships/hyperlink" Target="https://drive.google.com/file/d/1nx4B2endDixRxbz7gXgvgCr8zx1bi090/view" TargetMode="External"/><Relationship Id="rId6204" Type="http://schemas.openxmlformats.org/officeDocument/2006/relationships/hyperlink" Target="https://drive.google.com/open?id=1wVHWU8t3ugWX0f2HEMQHcU2F3k1Zq6jQ" TargetMode="External"/><Relationship Id="rId7534" Type="http://schemas.openxmlformats.org/officeDocument/2006/relationships/hyperlink" Target="https://drive.google.com/file/d/1njOKdxxgAeuh609jckPQvz3wU8dGg44H/view" TargetMode="External"/><Relationship Id="rId7529" Type="http://schemas.openxmlformats.org/officeDocument/2006/relationships/hyperlink" Target="https://drive.google.com/open?id=1eRYFkGVn8MKJAFS5XkYb7Z8fxwQtw_3q" TargetMode="External"/><Relationship Id="rId7528" Type="http://schemas.openxmlformats.org/officeDocument/2006/relationships/hyperlink" Target="https://drive.google.com/open?id=1e65aiBZCGJBzRZG8kgpm861FKchy9fS5" TargetMode="External"/><Relationship Id="rId7527" Type="http://schemas.openxmlformats.org/officeDocument/2006/relationships/hyperlink" Target="https://drive.google.com/open?id=1dzODeANu2stdNS5WZDVZor0miux2xikA" TargetMode="External"/><Relationship Id="rId7522" Type="http://schemas.openxmlformats.org/officeDocument/2006/relationships/hyperlink" Target="https://drive.google.com/open?id=1eJvHzbI7ToBw3rjX3iddwcTWl23nooSt" TargetMode="External"/><Relationship Id="rId7521" Type="http://schemas.openxmlformats.org/officeDocument/2006/relationships/hyperlink" Target="https://drive.google.com/open?id=1kvrlGTJmAonMhd21GcRjGL3wBpFuxjuo" TargetMode="External"/><Relationship Id="rId7520" Type="http://schemas.openxmlformats.org/officeDocument/2006/relationships/hyperlink" Target="https://drive.google.com/open?id=1drNon6c2fOnQiYaew_yD8237hohP4uc_" TargetMode="External"/><Relationship Id="rId7526" Type="http://schemas.openxmlformats.org/officeDocument/2006/relationships/hyperlink" Target="https://drive.google.com/open?id=1g3epYfMCvloYOSI9hPss6gHeGXMKB21k" TargetMode="External"/><Relationship Id="rId7525" Type="http://schemas.openxmlformats.org/officeDocument/2006/relationships/hyperlink" Target="https://drive.google.com/open?id=1fIxLj0IeKQJ7TSfwx1Klb0nnMPL4UjTP" TargetMode="External"/><Relationship Id="rId7524" Type="http://schemas.openxmlformats.org/officeDocument/2006/relationships/hyperlink" Target="https://drive.google.com/open?id=1em9TGKchw8kqKws9aZcy9n9pevojbbJg" TargetMode="External"/><Relationship Id="rId7523" Type="http://schemas.openxmlformats.org/officeDocument/2006/relationships/hyperlink" Target="https://drive.google.com/open?id=1eOErTVRVk9r7lCyHFjVokZsEb31ii69o" TargetMode="External"/><Relationship Id="rId2700" Type="http://schemas.openxmlformats.org/officeDocument/2006/relationships/hyperlink" Target="https://drive.google.com/file/d/0B6WeGcevPw2vUFdkZmhPeXQ3b3M/view?usp=sharing" TargetMode="External"/><Relationship Id="rId2701" Type="http://schemas.openxmlformats.org/officeDocument/2006/relationships/hyperlink" Target="https://drive.google.com/file/d/0B6WeGcevPw2vV1ZkQ09kU3VVY0E/view?usp=sharing" TargetMode="External"/><Relationship Id="rId2702" Type="http://schemas.openxmlformats.org/officeDocument/2006/relationships/hyperlink" Target="https://drive.google.com/file/d/0B6WeGcevPw2vb1hBUnAyTzkweUk/view?usp=sharing" TargetMode="External"/><Relationship Id="rId2703" Type="http://schemas.openxmlformats.org/officeDocument/2006/relationships/hyperlink" Target="https://drive.google.com/file/d/0B6WeGcevPw2vUGpwWTh3b0lJOFk/view?usp=sharing" TargetMode="External"/><Relationship Id="rId2704" Type="http://schemas.openxmlformats.org/officeDocument/2006/relationships/hyperlink" Target="https://drive.google.com/file/d/0B6WeGcevPw2vTFFmMmZHWTY1UEU/view?usp=sharing" TargetMode="External"/><Relationship Id="rId2705" Type="http://schemas.openxmlformats.org/officeDocument/2006/relationships/hyperlink" Target="https://drive.google.com/file/d/1zM9LsWieJkAWR94t-nJIqyhkUN27kJAi/view?usp=sharing" TargetMode="External"/><Relationship Id="rId2706" Type="http://schemas.openxmlformats.org/officeDocument/2006/relationships/hyperlink" Target="https://drive.google.com/file/d/1jjNFHD4ONrFvDMe1wDfUsq4gcvfvrhVc/view?usp=sharing" TargetMode="External"/><Relationship Id="rId2707" Type="http://schemas.openxmlformats.org/officeDocument/2006/relationships/hyperlink" Target="https://drive.google.com/file/d/1JLwe2pTA30x8izxfHvvgVKas2p5A4UqS/view?usp=sharing" TargetMode="External"/><Relationship Id="rId2708" Type="http://schemas.openxmlformats.org/officeDocument/2006/relationships/hyperlink" Target="https://drive.google.com/file/d/1VP_dTDWdNJMR1si4HefjJazznSjrfOF3/view?usp=sharing" TargetMode="External"/><Relationship Id="rId2709" Type="http://schemas.openxmlformats.org/officeDocument/2006/relationships/hyperlink" Target="https://drive.google.com/file/d/1T5HBYWOiWC9H8hI_-yWsjfk3TRZ0bzao/view?usp=sharing" TargetMode="External"/><Relationship Id="rId6292" Type="http://schemas.openxmlformats.org/officeDocument/2006/relationships/hyperlink" Target="https://drive.google.com/open?id=17n_DoWO9Z5olryWFL2mwE4_gOES0GJ4z" TargetMode="External"/><Relationship Id="rId6293" Type="http://schemas.openxmlformats.org/officeDocument/2006/relationships/hyperlink" Target="https://drive.google.com/open?id=1ADJRTo9l0smuAAyUAAGOvGjCNQXztwWp" TargetMode="External"/><Relationship Id="rId6290" Type="http://schemas.openxmlformats.org/officeDocument/2006/relationships/hyperlink" Target="https://drive.google.com/file/d/17NOpPDgbxMGqFuBcTAr7YoItIzjFawBr/view" TargetMode="External"/><Relationship Id="rId6291" Type="http://schemas.openxmlformats.org/officeDocument/2006/relationships/hyperlink" Target="https://drive.google.com/file/d/1CXQxMiSMAFMzvfX0mTj7gSdIOq5qvwhI/view" TargetMode="External"/><Relationship Id="rId6296" Type="http://schemas.openxmlformats.org/officeDocument/2006/relationships/hyperlink" Target="https://drive.google.com/open?id=1AWDx3hjET_vnnPll4IBtMr5CvptnlB_h" TargetMode="External"/><Relationship Id="rId6297" Type="http://schemas.openxmlformats.org/officeDocument/2006/relationships/hyperlink" Target="https://drive.google.com/open?id=1CrTPr6qmzoJMsSaLEnn7AyDgLWd-frfM" TargetMode="External"/><Relationship Id="rId6294" Type="http://schemas.openxmlformats.org/officeDocument/2006/relationships/hyperlink" Target="https://drive.google.com/open?id=17rK9C8drsdg8Gm5swReDjsVjxvN3JJoS" TargetMode="External"/><Relationship Id="rId6295" Type="http://schemas.openxmlformats.org/officeDocument/2006/relationships/hyperlink" Target="https://drive.google.com/open?id=1AQXYYoe-PcqCVbSEvSnVyAHIu5Qb0c7j" TargetMode="External"/><Relationship Id="rId6298" Type="http://schemas.openxmlformats.org/officeDocument/2006/relationships/hyperlink" Target="https://drive.google.com/open?id=1CsxwfA1rQ9DYzj_GbIYPveZ49dtBASjK" TargetMode="External"/><Relationship Id="rId6299" Type="http://schemas.openxmlformats.org/officeDocument/2006/relationships/hyperlink" Target="https://drive.google.com/open?id=1Ab-un0gMUNiwce145Hb17beW4UOWB01f" TargetMode="External"/><Relationship Id="rId2720" Type="http://schemas.openxmlformats.org/officeDocument/2006/relationships/hyperlink" Target="https://drive.google.com/file/d/1PYZKubqkacsDRhko5kdx3cYyEmS_6ef6/view?usp=sharing" TargetMode="External"/><Relationship Id="rId2721" Type="http://schemas.openxmlformats.org/officeDocument/2006/relationships/hyperlink" Target="https://drive.google.com/file/d/1KN7v7ngGsaXTHOnbyFx-SMKu_iavcE6F/view?usp=sharing" TargetMode="External"/><Relationship Id="rId2722" Type="http://schemas.openxmlformats.org/officeDocument/2006/relationships/hyperlink" Target="https://drive.google.com/file/d/1fL-NILFiN5zwUMNghaBFOO_L55DZ_GkD/view?usp=sharing" TargetMode="External"/><Relationship Id="rId2723" Type="http://schemas.openxmlformats.org/officeDocument/2006/relationships/hyperlink" Target="https://drive.google.com/file/d/12XFHNuz6FZXaaQP2mhQPn_pQECTKsfvY/view?usp=sharing" TargetMode="External"/><Relationship Id="rId2724" Type="http://schemas.openxmlformats.org/officeDocument/2006/relationships/hyperlink" Target="https://drive.google.com/file/d/136inWFJluZoLdRj7pQYdmD99Sl7BLk6n/view?usp=sharing" TargetMode="External"/><Relationship Id="rId2725" Type="http://schemas.openxmlformats.org/officeDocument/2006/relationships/hyperlink" Target="https://drive.google.com/file/d/1athTcoZQcDcoFBnCOekEiT08p7dLn-cy/view?usp=sharing" TargetMode="External"/><Relationship Id="rId2726" Type="http://schemas.openxmlformats.org/officeDocument/2006/relationships/hyperlink" Target="https://drive.google.com/file/d/1SHT8nmESisx3HwCz0LzWfYJCe1l_Ntxx/view?usp=sharing" TargetMode="External"/><Relationship Id="rId2727" Type="http://schemas.openxmlformats.org/officeDocument/2006/relationships/hyperlink" Target="https://drive.google.com/file/d/19gLeYqPtLIaScjv9DA7d6o7K4x1Y6rYF/view?usp=sharing" TargetMode="External"/><Relationship Id="rId2728" Type="http://schemas.openxmlformats.org/officeDocument/2006/relationships/hyperlink" Target="https://drive.google.com/file/d/1JehdtptqgB3pLWHabaVXKQ_jCGKQwrW-/view?usp=sharing" TargetMode="External"/><Relationship Id="rId2729" Type="http://schemas.openxmlformats.org/officeDocument/2006/relationships/hyperlink" Target="https://drive.google.com/file/d/10nmQ2TJaoyAkiTzD7jFA8BkXuZPVb9tr/view?usp=sharing" TargetMode="External"/><Relationship Id="rId2710" Type="http://schemas.openxmlformats.org/officeDocument/2006/relationships/hyperlink" Target="https://drive.google.com/file/d/1rvS1IK0VcqCkk3auK2ZI1Unk86ENFy5U/view?usp=sharing" TargetMode="External"/><Relationship Id="rId2711" Type="http://schemas.openxmlformats.org/officeDocument/2006/relationships/hyperlink" Target="https://drive.google.com/file/d/1PzJ1Lqm4m6ctvMs86L4eJNuRgYsUhxVN/view?usp=sharing" TargetMode="External"/><Relationship Id="rId2712" Type="http://schemas.openxmlformats.org/officeDocument/2006/relationships/hyperlink" Target="https://drive.google.com/file/d/1Z3usH6ipDH1QOx9d5R2lygA75P-dF86R/view?usp=sharing" TargetMode="External"/><Relationship Id="rId2713" Type="http://schemas.openxmlformats.org/officeDocument/2006/relationships/hyperlink" Target="https://drive.google.com/file/d/1O0TVKQnUcfGgSY1PQgotsHCg0uDiNI6A/view?usp=sharing" TargetMode="External"/><Relationship Id="rId2714" Type="http://schemas.openxmlformats.org/officeDocument/2006/relationships/hyperlink" Target="https://drive.google.com/file/d/1PTXCscznf_8th-1wnMTnf6UTEMBVT3LQ/view?usp=sharing" TargetMode="External"/><Relationship Id="rId2715" Type="http://schemas.openxmlformats.org/officeDocument/2006/relationships/hyperlink" Target="https://drive.google.com/file/d/1BJ9vDQN5aFGUCKpoC7JD4D07IG2w0WBW/view?usp=sharing" TargetMode="External"/><Relationship Id="rId2716" Type="http://schemas.openxmlformats.org/officeDocument/2006/relationships/hyperlink" Target="https://drive.google.com/file/d/1lJkvXfLUQNQDUZFn_yAky52Muo892axU/view?usp=sharing" TargetMode="External"/><Relationship Id="rId2717" Type="http://schemas.openxmlformats.org/officeDocument/2006/relationships/hyperlink" Target="https://drive.google.com/file/d/127Tb5RU-Ilej7vInVLnGW3GwgWTGeGfe/view?usp=sharing" TargetMode="External"/><Relationship Id="rId2718" Type="http://schemas.openxmlformats.org/officeDocument/2006/relationships/hyperlink" Target="https://drive.google.com/file/d/1jN8onHHTNfZqq5Mpj_mQpqVi9-iWJvLK/view?usp=sharing" TargetMode="External"/><Relationship Id="rId2719" Type="http://schemas.openxmlformats.org/officeDocument/2006/relationships/hyperlink" Target="https://drive.google.com/file/d/1VQ2fTSxDffIL0xC1bLJ1cFVrz8cBWovr/view?usp=sharing" TargetMode="External"/><Relationship Id="rId7591" Type="http://schemas.openxmlformats.org/officeDocument/2006/relationships/hyperlink" Target="https://drive.google.com/file/d/1mQKfy86rjI6OkB7QPRg71HF513G5Ltd8/view" TargetMode="External"/><Relationship Id="rId6260" Type="http://schemas.openxmlformats.org/officeDocument/2006/relationships/hyperlink" Target="https://drive.google.com/file/d/17rC3pzVhAQSCLzurK4XK2wPMwYl6e82c/view" TargetMode="External"/><Relationship Id="rId7590" Type="http://schemas.openxmlformats.org/officeDocument/2006/relationships/hyperlink" Target="https://drive.google.com/file/d/1vMaMq8W6NaT9lLNdaM2ll97GIZBHsELc/view" TargetMode="External"/><Relationship Id="rId6263" Type="http://schemas.openxmlformats.org/officeDocument/2006/relationships/hyperlink" Target="https://drive.google.com/file/d/133W7OLaa74w3_QvnNyorT96BtKd-UDNk/view" TargetMode="External"/><Relationship Id="rId7595" Type="http://schemas.openxmlformats.org/officeDocument/2006/relationships/drawing" Target="../drawings/drawing1.xml"/><Relationship Id="rId6264" Type="http://schemas.openxmlformats.org/officeDocument/2006/relationships/hyperlink" Target="https://drive.google.com/file/d/13U3YGtLvDYzn1mSlkbNiOgU_ke0xMwwW/view" TargetMode="External"/><Relationship Id="rId7594" Type="http://schemas.openxmlformats.org/officeDocument/2006/relationships/hyperlink" Target="https://drive.google.com/file/d/1mHZXilItKG3Mcg3PaR2NOexTZdByKJtP/view" TargetMode="External"/><Relationship Id="rId6261" Type="http://schemas.openxmlformats.org/officeDocument/2006/relationships/hyperlink" Target="https://drive.google.com/file/d/14-oJbqpfLJfqgJx7jTsTtHPejyoF8bAB/view" TargetMode="External"/><Relationship Id="rId7593" Type="http://schemas.openxmlformats.org/officeDocument/2006/relationships/hyperlink" Target="https://drive.google.com/file/d/1mr-1xIqWcohkvWw2Y9A69_bsSOP09wtu/view" TargetMode="External"/><Relationship Id="rId6262" Type="http://schemas.openxmlformats.org/officeDocument/2006/relationships/hyperlink" Target="https://drive.google.com/file/d/14AUCMqb7V88a43uHsGSk58y2sGqg26hb/view" TargetMode="External"/><Relationship Id="rId7592" Type="http://schemas.openxmlformats.org/officeDocument/2006/relationships/hyperlink" Target="https://drive.google.com/file/d/1mfUHpL_aI26fIHyY3o02Dbr58jVXnDD3/view" TargetMode="External"/><Relationship Id="rId6267" Type="http://schemas.openxmlformats.org/officeDocument/2006/relationships/hyperlink" Target="https://drive.google.com/file/d/18SERo87HpnWO2oZAak0I9E9zDGg6k4AQ/view" TargetMode="External"/><Relationship Id="rId6268" Type="http://schemas.openxmlformats.org/officeDocument/2006/relationships/hyperlink" Target="https://drive.google.com/file/d/14huUwX827Mc0X4YxnZwiP3yB3lBhgXzI/view" TargetMode="External"/><Relationship Id="rId6265" Type="http://schemas.openxmlformats.org/officeDocument/2006/relationships/hyperlink" Target="https://drive.google.com/a/carinaquito.com/file/d/14BceA6JonI5-kxxuaoVPoSW6Xr8Ko-C-/view?usp=drive_fs" TargetMode="External"/><Relationship Id="rId6266" Type="http://schemas.openxmlformats.org/officeDocument/2006/relationships/hyperlink" Target="https://drive.google.com/file/d/14c_wsAExb__LSHrkqL5bTA9zkFUfqClT/view" TargetMode="External"/><Relationship Id="rId7596" Type="http://schemas.openxmlformats.org/officeDocument/2006/relationships/vmlDrawing" Target="../drawings/vmlDrawing1.vml"/><Relationship Id="rId6269" Type="http://schemas.openxmlformats.org/officeDocument/2006/relationships/hyperlink" Target="https://drive.google.com/file/d/14sHHHJGzPCxPUugMpguOH8y2_E5JoqUi/view" TargetMode="External"/><Relationship Id="rId7580" Type="http://schemas.openxmlformats.org/officeDocument/2006/relationships/hyperlink" Target="https://drive.google.com/file/d/1kophVP30X4Vt5uV4TUuiY2T5gUg14gbA/view" TargetMode="External"/><Relationship Id="rId6252" Type="http://schemas.openxmlformats.org/officeDocument/2006/relationships/hyperlink" Target="https://drive.google.com/file/d/111guB8PFwT-NJLwq0eTDZChWuN5klMHP/view" TargetMode="External"/><Relationship Id="rId7584" Type="http://schemas.openxmlformats.org/officeDocument/2006/relationships/hyperlink" Target="https://drive.google.com/file/d/1lTC28VxXv3mLw6Famd6KZYCVOm8gUXvZ/view" TargetMode="External"/><Relationship Id="rId6253" Type="http://schemas.openxmlformats.org/officeDocument/2006/relationships/hyperlink" Target="https://drive.google.com/a/carinaquito.com/file/d/11FafgGwMv_A4gpA-Ba2IFJrojOb8JiDp/view?usp=drive_fs" TargetMode="External"/><Relationship Id="rId7583" Type="http://schemas.openxmlformats.org/officeDocument/2006/relationships/hyperlink" Target="https://drive.google.com/file/d/1lMe1hw06CiQYKgnXP_j84Svx5WcR56_M/view" TargetMode="External"/><Relationship Id="rId6250" Type="http://schemas.openxmlformats.org/officeDocument/2006/relationships/hyperlink" Target="https://drive.google.com/file/d/10ouRiZyrVgnHCWt6fkslQVmU9YHfDHoC/view" TargetMode="External"/><Relationship Id="rId7582" Type="http://schemas.openxmlformats.org/officeDocument/2006/relationships/hyperlink" Target="https://drive.google.com/file/d/1l8UXdns88IKH3mcBcgWaLh9dToP6VzrT/view" TargetMode="External"/><Relationship Id="rId6251" Type="http://schemas.openxmlformats.org/officeDocument/2006/relationships/hyperlink" Target="https://drive.google.com/a/carinaquito.com/file/d/16tHbcTwxqT_XOBfWALDnJy_NXKvmGZj2/view?usp=drive_fs" TargetMode="External"/><Relationship Id="rId7581" Type="http://schemas.openxmlformats.org/officeDocument/2006/relationships/hyperlink" Target="https://drive.google.com/file/d/1kymUuoNKxfTJ9tEPMhcF5oqJWWGXhwBP/view" TargetMode="External"/><Relationship Id="rId6256" Type="http://schemas.openxmlformats.org/officeDocument/2006/relationships/hyperlink" Target="https://drive.google.com/file/d/13NrNGrTETpD_bke1WMBYb_NkaK1Rv4k3/view" TargetMode="External"/><Relationship Id="rId7588" Type="http://schemas.openxmlformats.org/officeDocument/2006/relationships/hyperlink" Target="https://drive.google.com/file/d/1uzOo-czKHbaWzczpzNjruqHVI-afxeq5/view" TargetMode="External"/><Relationship Id="rId6257" Type="http://schemas.openxmlformats.org/officeDocument/2006/relationships/hyperlink" Target="https://drive.google.com/file/d/13i1lJ4TBC8BIRN6UV9fMqA1leExGbKba/view" TargetMode="External"/><Relationship Id="rId7587" Type="http://schemas.openxmlformats.org/officeDocument/2006/relationships/hyperlink" Target="https://drive.google.com/file/d/1ueFSUzhTFGrtsay9otceGx_pSwjKCqB7/view" TargetMode="External"/><Relationship Id="rId6254" Type="http://schemas.openxmlformats.org/officeDocument/2006/relationships/hyperlink" Target="https://drive.google.com/file/d/1AJwRe9P8wTomIIlGWYxkhxqsa0VJ17gt/view" TargetMode="External"/><Relationship Id="rId7586" Type="http://schemas.openxmlformats.org/officeDocument/2006/relationships/hyperlink" Target="https://drive.google.com/file/d/1lrRxfr3fI0ufjEFFyZQbPImOY90X8PjF/view" TargetMode="External"/><Relationship Id="rId6255" Type="http://schemas.openxmlformats.org/officeDocument/2006/relationships/hyperlink" Target="https://drive.google.com/file/d/1780marZtCUMxTezj8syCVPCKCaE5qImh/view" TargetMode="External"/><Relationship Id="rId7585" Type="http://schemas.openxmlformats.org/officeDocument/2006/relationships/hyperlink" Target="https://drive.google.com/file/d/1lUgZlIvOTQKjUSfFbh-pUl9xeyg5l5bU/view" TargetMode="External"/><Relationship Id="rId6258" Type="http://schemas.openxmlformats.org/officeDocument/2006/relationships/hyperlink" Target="https://drive.google.com/file/d/17iHQoASca1oebGARnDT1rQ2GvFmjoZdv/view" TargetMode="External"/><Relationship Id="rId6259" Type="http://schemas.openxmlformats.org/officeDocument/2006/relationships/hyperlink" Target="https://drive.google.com/file/d/17jv4gbF3ssCyrgqnXGXzezgIeR0hR8Ok/view" TargetMode="External"/><Relationship Id="rId7589" Type="http://schemas.openxmlformats.org/officeDocument/2006/relationships/hyperlink" Target="https://drive.google.com/file/d/1vDEzbvvjWZp93zuPR7ddenw0lB_s8WVi/view" TargetMode="External"/><Relationship Id="rId6281" Type="http://schemas.openxmlformats.org/officeDocument/2006/relationships/hyperlink" Target="https://drive.google.com/file/d/19jau3IWSn0aCJpU3-yKWzoHzjCvCJnAZ/view" TargetMode="External"/><Relationship Id="rId6282" Type="http://schemas.openxmlformats.org/officeDocument/2006/relationships/hyperlink" Target="https://drive.google.com/file/d/19uZrPKRcSWVOBcPISyFAoPEuiovZ8uhI/view" TargetMode="External"/><Relationship Id="rId6280" Type="http://schemas.openxmlformats.org/officeDocument/2006/relationships/hyperlink" Target="https://drive.google.com/file/d/1Ap1B-llbqCag549iMeyfI9FWVNT_uuFT/view" TargetMode="External"/><Relationship Id="rId6285" Type="http://schemas.openxmlformats.org/officeDocument/2006/relationships/hyperlink" Target="https://drive.google.com/file/d/17D1ogJ1LJqvN396Xq31sETjuYov507m4/view" TargetMode="External"/><Relationship Id="rId6286" Type="http://schemas.openxmlformats.org/officeDocument/2006/relationships/hyperlink" Target="https://drive.google.com/file/d/1HM5L1RQfeR9OR3J23zth-imdu2QwhJqq/view" TargetMode="External"/><Relationship Id="rId6283" Type="http://schemas.openxmlformats.org/officeDocument/2006/relationships/hyperlink" Target="https://drive.google.com/file/d/1BURClmdQw2e2SWzUXiq6Z83ZfhL49MR-/view" TargetMode="External"/><Relationship Id="rId6284" Type="http://schemas.openxmlformats.org/officeDocument/2006/relationships/hyperlink" Target="https://drive.google.com/file/d/1BzoCClRPOkJmOfOf7x0JDfkWP8PbthRQ/view" TargetMode="External"/><Relationship Id="rId6289" Type="http://schemas.openxmlformats.org/officeDocument/2006/relationships/hyperlink" Target="https://drive.google.com/file/d/1C4rS6Dn9IjeRUo57qTHXTjZrXBA-jkTR/view" TargetMode="External"/><Relationship Id="rId6287" Type="http://schemas.openxmlformats.org/officeDocument/2006/relationships/hyperlink" Target="https://drive.google.com/file/d/10JhcFVGjDGf_CmFpSkaMomSyaNZV7Gxb/view" TargetMode="External"/><Relationship Id="rId6288" Type="http://schemas.openxmlformats.org/officeDocument/2006/relationships/hyperlink" Target="https://drive.google.com/file/d/17U_UQvIKRWTRjFXPN5PRVXV5TgpYHyQn/view" TargetMode="External"/><Relationship Id="rId6270" Type="http://schemas.openxmlformats.org/officeDocument/2006/relationships/hyperlink" Target="https://drive.google.com/file/d/154WCRNKZjmVHY31-jvoo2NBwbrncHZGi/view" TargetMode="External"/><Relationship Id="rId6271" Type="http://schemas.openxmlformats.org/officeDocument/2006/relationships/hyperlink" Target="https://drive.google.com/file/d/15PU6HQRPVM84GXMzzKhK8RPMur7IG9sE/view" TargetMode="External"/><Relationship Id="rId6274" Type="http://schemas.openxmlformats.org/officeDocument/2006/relationships/hyperlink" Target="https://drive.google.com/file/d/18iSdcmys7lfBSVhRH5Vo4tNfL7nRVqbC/view" TargetMode="External"/><Relationship Id="rId6275" Type="http://schemas.openxmlformats.org/officeDocument/2006/relationships/hyperlink" Target="https://drive.google.com/file/d/18qjEE7dmgr1gM0-2IV41IIqEECodFiWL/view" TargetMode="External"/><Relationship Id="rId6272" Type="http://schemas.openxmlformats.org/officeDocument/2006/relationships/hyperlink" Target="https://drive.google.com/file/d/1ASCrBMfjw_3ZPtFyCck4a8avWqXtExCk/view" TargetMode="External"/><Relationship Id="rId6273" Type="http://schemas.openxmlformats.org/officeDocument/2006/relationships/hyperlink" Target="https://drive.google.com/file/d/15IP7WBMgV6UO75szI-X6t6R4TWWEC5NU/view" TargetMode="External"/><Relationship Id="rId6278" Type="http://schemas.openxmlformats.org/officeDocument/2006/relationships/hyperlink" Target="https://drive.google.com/file/d/167zWzb2Yv4aHnKeKDAAnATSvDvIuEFSW/view" TargetMode="External"/><Relationship Id="rId6279" Type="http://schemas.openxmlformats.org/officeDocument/2006/relationships/hyperlink" Target="https://drive.google.com/file/d/16Nm1O9xY8qISOb7vDMW_GQZrqtVwZ_Lw/view" TargetMode="External"/><Relationship Id="rId6276" Type="http://schemas.openxmlformats.org/officeDocument/2006/relationships/hyperlink" Target="https://drive.google.com/file/d/1B-1rOb3zNen17qj4A7VsjaCTvSqwTaY2/view" TargetMode="External"/><Relationship Id="rId6277" Type="http://schemas.openxmlformats.org/officeDocument/2006/relationships/hyperlink" Target="https://drive.google.com/file/d/18yQwOTeA4BxSHT1iq-4Q_AFP2Sk-Ov3c/view" TargetMode="External"/><Relationship Id="rId1455" Type="http://schemas.openxmlformats.org/officeDocument/2006/relationships/hyperlink" Target="https://drive.google.com/file/d/0B4cdpZ2N4zn6cllldUJ2el9YUUU/view?usp=sharing" TargetMode="External"/><Relationship Id="rId2786" Type="http://schemas.openxmlformats.org/officeDocument/2006/relationships/hyperlink" Target="https://drive.google.com/file/d/1ChTx32pnZhtwiqLmPZBAGZKQ7Gxxskoq/view?usp=sharing" TargetMode="External"/><Relationship Id="rId1456" Type="http://schemas.openxmlformats.org/officeDocument/2006/relationships/hyperlink" Target="https://drive.google.com/file/d/0B4cdpZ2N4zn6SS1wRXgzUHV1WVk/view?usp=sharing" TargetMode="External"/><Relationship Id="rId2787" Type="http://schemas.openxmlformats.org/officeDocument/2006/relationships/hyperlink" Target="https://drive.google.com/file/d/1C4bwJ2zX-XLPVAqRCAnDqHIHbqV5SuM8/view?usp=sharing" TargetMode="External"/><Relationship Id="rId1457" Type="http://schemas.openxmlformats.org/officeDocument/2006/relationships/hyperlink" Target="https://drive.google.com/file/d/0B4cdpZ2N4zn6dUxqbFFramV2bGM/view?usp=sharing" TargetMode="External"/><Relationship Id="rId2788" Type="http://schemas.openxmlformats.org/officeDocument/2006/relationships/hyperlink" Target="https://drive.google.com/file/d/1HLDUgpyv3wggSO9w23E8cKzT6eq5A5m5/view?usp=sharing" TargetMode="External"/><Relationship Id="rId1458" Type="http://schemas.openxmlformats.org/officeDocument/2006/relationships/hyperlink" Target="https://drive.google.com/file/d/0B4cdpZ2N4zn6d3YyVnZUMTBYTzQ/view?usp=sharing" TargetMode="External"/><Relationship Id="rId2789" Type="http://schemas.openxmlformats.org/officeDocument/2006/relationships/hyperlink" Target="https://drive.google.com/file/d/1YOpvtnWGwHwDYnLq3XeDs533H8e6qMCn/view?usp=sharing" TargetMode="External"/><Relationship Id="rId1459" Type="http://schemas.openxmlformats.org/officeDocument/2006/relationships/hyperlink" Target="https://drive.google.com/file/d/0B4cdpZ2N4zn6UDlsUnUwQ1FoT3M/view?usp=sharing" TargetMode="External"/><Relationship Id="rId629" Type="http://schemas.openxmlformats.org/officeDocument/2006/relationships/hyperlink" Target="https://drive.google.com/file/d/0B3K1wORsB9TSVlhocUI2T2xiLUE/view?usp=sharing" TargetMode="External"/><Relationship Id="rId624" Type="http://schemas.openxmlformats.org/officeDocument/2006/relationships/hyperlink" Target="https://drive.google.com/file/d/0B3K1wORsB9TSczhYa000N2lWLTQ/view?usp=sharing" TargetMode="External"/><Relationship Id="rId623" Type="http://schemas.openxmlformats.org/officeDocument/2006/relationships/hyperlink" Target="https://drive.google.com/file/d/0B3K1wORsB9TSWHFhNVd1alZ4OEE/view?usp=sharing" TargetMode="External"/><Relationship Id="rId622" Type="http://schemas.openxmlformats.org/officeDocument/2006/relationships/hyperlink" Target="https://drive.google.com/file/d/0B3K1wORsB9TSaEYwMEVBRHRkQ2s/view?usp=sharing" TargetMode="External"/><Relationship Id="rId621" Type="http://schemas.openxmlformats.org/officeDocument/2006/relationships/hyperlink" Target="https://drive.google.com/file/d/0B3K1wORsB9TSTnktNk1RQjl3c3c/view?usp=sharing" TargetMode="External"/><Relationship Id="rId628" Type="http://schemas.openxmlformats.org/officeDocument/2006/relationships/hyperlink" Target="https://drive.google.com/file/d/0B3K1wORsB9TSSDFxSy03MXB4dXc/view?usp=sharing" TargetMode="External"/><Relationship Id="rId627" Type="http://schemas.openxmlformats.org/officeDocument/2006/relationships/hyperlink" Target="https://drive.google.com/file/d/0B3K1wORsB9TSRWRyM3lCbHdYWU0/view?usp=sharing" TargetMode="External"/><Relationship Id="rId626" Type="http://schemas.openxmlformats.org/officeDocument/2006/relationships/hyperlink" Target="https://drive.google.com/file/d/0B3K1wORsB9TSZ2k1VHZ3MUdQZ1E/view?usp=sharing" TargetMode="External"/><Relationship Id="rId625" Type="http://schemas.openxmlformats.org/officeDocument/2006/relationships/hyperlink" Target="https://drive.google.com/file/d/0B3K1wORsB9TSY0JSWE1tZjZwMzA/view?usp=sharing" TargetMode="External"/><Relationship Id="rId2780" Type="http://schemas.openxmlformats.org/officeDocument/2006/relationships/hyperlink" Target="https://drive.google.com/file/d/1jiPd9tGzN85y60FEyTllVVILhx9a1gRO/view?usp=sharing" TargetMode="External"/><Relationship Id="rId1450" Type="http://schemas.openxmlformats.org/officeDocument/2006/relationships/hyperlink" Target="https://drive.google.com/file/d/0B4cdpZ2N4zn6X2xWZWIwdDFfSjQ/view?usp=sharing" TargetMode="External"/><Relationship Id="rId2781" Type="http://schemas.openxmlformats.org/officeDocument/2006/relationships/hyperlink" Target="https://drive.google.com/file/d/1ceHAziXLOdowrxR866HGIN7ciwPNfefy/view?usp=sharing" TargetMode="External"/><Relationship Id="rId620" Type="http://schemas.openxmlformats.org/officeDocument/2006/relationships/hyperlink" Target="https://drive.google.com/file/d/0B3K1wORsB9TScGdtUTVyM081Uzg/view?usp=sharing" TargetMode="External"/><Relationship Id="rId1451" Type="http://schemas.openxmlformats.org/officeDocument/2006/relationships/hyperlink" Target="https://drive.google.com/file/d/0B4cdpZ2N4zn6ZWVUZllmemlkcTg/view?usp=sharing" TargetMode="External"/><Relationship Id="rId2782" Type="http://schemas.openxmlformats.org/officeDocument/2006/relationships/hyperlink" Target="https://drive.google.com/file/d/1GAUDRijuQSrvyXAxm729-iQfMcwiJc5x/view?usp=sharing" TargetMode="External"/><Relationship Id="rId1452" Type="http://schemas.openxmlformats.org/officeDocument/2006/relationships/hyperlink" Target="https://drive.google.com/file/d/0B4cdpZ2N4zn6MVk1NHRxQm9iMVU/view?usp=sharing" TargetMode="External"/><Relationship Id="rId2783" Type="http://schemas.openxmlformats.org/officeDocument/2006/relationships/hyperlink" Target="https://drive.google.com/file/d/1MvCkRKvPR2tBStNB2q_1T_-W4LvLcw2K/view?usp=sharing" TargetMode="External"/><Relationship Id="rId1453" Type="http://schemas.openxmlformats.org/officeDocument/2006/relationships/hyperlink" Target="https://drive.google.com/file/d/0B4cdpZ2N4zn6VEt1d1lza0haWnM/view?usp=sharing" TargetMode="External"/><Relationship Id="rId2784" Type="http://schemas.openxmlformats.org/officeDocument/2006/relationships/hyperlink" Target="https://drive.google.com/file/d/1KUUphBc-kPvXexmUUyNK32DCyx1rMOt5/view?usp=sharing" TargetMode="External"/><Relationship Id="rId1454" Type="http://schemas.openxmlformats.org/officeDocument/2006/relationships/hyperlink" Target="https://drive.google.com/file/d/0B4cdpZ2N4zn6MXhEZTJiRGl1b2c/view?usp=sharing" TargetMode="External"/><Relationship Id="rId2785" Type="http://schemas.openxmlformats.org/officeDocument/2006/relationships/hyperlink" Target="https://drive.google.com/file/d/1ifkM3R-xYlJMk9DFznuR6fm6oAloyIOf/view?usp=sharing" TargetMode="External"/><Relationship Id="rId1444" Type="http://schemas.openxmlformats.org/officeDocument/2006/relationships/hyperlink" Target="https://drive.google.com/file/d/0B4cdpZ2N4zn6TDNsbERCb09RNEk/view?usp=sharing" TargetMode="External"/><Relationship Id="rId2775" Type="http://schemas.openxmlformats.org/officeDocument/2006/relationships/hyperlink" Target="https://drive.google.com/file/d/1MNvpMPYzOvCeBP3bWPiLiW7OyZRm27UG/view?usp=sharing" TargetMode="External"/><Relationship Id="rId1445" Type="http://schemas.openxmlformats.org/officeDocument/2006/relationships/hyperlink" Target="https://drive.google.com/file/d/0B4cdpZ2N4zn6SUZnVGFtaXVnNFE/view?usp=sharing" TargetMode="External"/><Relationship Id="rId2776" Type="http://schemas.openxmlformats.org/officeDocument/2006/relationships/hyperlink" Target="https://drive.google.com/file/d/1McN3Y9OqMW6-EmPm9apaChgO2yz3JWWp/view?usp=sharing" TargetMode="External"/><Relationship Id="rId1446" Type="http://schemas.openxmlformats.org/officeDocument/2006/relationships/hyperlink" Target="https://drive.google.com/file/d/0B4cdpZ2N4zn6czRERjZYY25IaW8/view?usp=sharing" TargetMode="External"/><Relationship Id="rId2777" Type="http://schemas.openxmlformats.org/officeDocument/2006/relationships/hyperlink" Target="https://drive.google.com/file/d/1vebPjI0M1Mok6bpoF7uNzY2w6buyug_6/view?usp=sharing" TargetMode="External"/><Relationship Id="rId1447" Type="http://schemas.openxmlformats.org/officeDocument/2006/relationships/hyperlink" Target="https://drive.google.com/file/d/0B4cdpZ2N4zn6aVRqell3RWtGbHc/view?usp=sharing" TargetMode="External"/><Relationship Id="rId2778" Type="http://schemas.openxmlformats.org/officeDocument/2006/relationships/hyperlink" Target="https://drive.google.com/file/d/1LW0XoBRHTvzhTob_qImYovM862QfASqq/view?usp=sharing" TargetMode="External"/><Relationship Id="rId1448" Type="http://schemas.openxmlformats.org/officeDocument/2006/relationships/hyperlink" Target="https://drive.google.com/file/d/0B4cdpZ2N4zn6SkRhZnNBZW1qanc/view?usp=sharing" TargetMode="External"/><Relationship Id="rId2779" Type="http://schemas.openxmlformats.org/officeDocument/2006/relationships/hyperlink" Target="https://drive.google.com/file/d/1EfTUDwKbo0dcHmRwkDdPik9I0nEzaw6B/view?usp=sharing" TargetMode="External"/><Relationship Id="rId1449" Type="http://schemas.openxmlformats.org/officeDocument/2006/relationships/hyperlink" Target="https://drive.google.com/file/d/0B4cdpZ2N4zn6d2RpWjFncVVzZWs/view?usp=sharing" TargetMode="External"/><Relationship Id="rId619" Type="http://schemas.openxmlformats.org/officeDocument/2006/relationships/hyperlink" Target="https://drive.google.com/file/d/0B3K1wORsB9TSNmhMS01ZYmRLaEE/view?usp=sharing" TargetMode="External"/><Relationship Id="rId618" Type="http://schemas.openxmlformats.org/officeDocument/2006/relationships/hyperlink" Target="https://drive.google.com/file/d/0B3K1wORsB9TSWk5aSTMwOE1fM1E/view?usp=sharing" TargetMode="External"/><Relationship Id="rId613" Type="http://schemas.openxmlformats.org/officeDocument/2006/relationships/hyperlink" Target="https://drive.google.com/file/d/0B3K1wORsB9TSWF8yeTFtM0FRcVk/view?usp=sharing" TargetMode="External"/><Relationship Id="rId612" Type="http://schemas.openxmlformats.org/officeDocument/2006/relationships/hyperlink" Target="https://drive.google.com/file/d/0B3K1wORsB9TSZnVDcHV3UkFGSW8/view?usp=sharing" TargetMode="External"/><Relationship Id="rId611" Type="http://schemas.openxmlformats.org/officeDocument/2006/relationships/hyperlink" Target="https://drive.google.com/file/d/0B3K1wORsB9TSOHdGRzFFQXJ6R2c/view?usp=sharing" TargetMode="External"/><Relationship Id="rId610" Type="http://schemas.openxmlformats.org/officeDocument/2006/relationships/hyperlink" Target="https://drive.google.com/file/d/0B3K1wORsB9TSaVgxNHMzMDRPdms/view?usp=sharing" TargetMode="External"/><Relationship Id="rId617" Type="http://schemas.openxmlformats.org/officeDocument/2006/relationships/hyperlink" Target="https://drive.google.com/file/d/0B3K1wORsB9TSYzNueThUSEZsNnM/view?usp=sharing" TargetMode="External"/><Relationship Id="rId616" Type="http://schemas.openxmlformats.org/officeDocument/2006/relationships/hyperlink" Target="https://drive.google.com/file/d/0B3K1wORsB9TSRU9jVEYxaW5pLXc/view?usp=sharing" TargetMode="External"/><Relationship Id="rId615" Type="http://schemas.openxmlformats.org/officeDocument/2006/relationships/hyperlink" Target="https://drive.google.com/file/d/0B3K1wORsB9TSN0lCSGktQVdXOHM/view?usp=sharing" TargetMode="External"/><Relationship Id="rId614" Type="http://schemas.openxmlformats.org/officeDocument/2006/relationships/hyperlink" Target="https://drive.google.com/file/d/0B3K1wORsB9TSTVlrNExNTER6MU0/view?usp=sharing" TargetMode="External"/><Relationship Id="rId2770" Type="http://schemas.openxmlformats.org/officeDocument/2006/relationships/hyperlink" Target="https://drive.google.com/file/d/1btuM_ydmd1m_6pal_ox9zgRECD18JTz7/view?usp=sharing" TargetMode="External"/><Relationship Id="rId1440" Type="http://schemas.openxmlformats.org/officeDocument/2006/relationships/hyperlink" Target="https://drive.google.com/file/d/0B4cdpZ2N4zn6aWtUWk93d2ZZOU0/view?usp=sharing" TargetMode="External"/><Relationship Id="rId2771" Type="http://schemas.openxmlformats.org/officeDocument/2006/relationships/hyperlink" Target="https://drive.google.com/file/d/15jWCq6ywmycTQh8o9mIbriCYkB5XRRGt/view?usp=sharing" TargetMode="External"/><Relationship Id="rId1441" Type="http://schemas.openxmlformats.org/officeDocument/2006/relationships/hyperlink" Target="https://drive.google.com/file/d/0B4cdpZ2N4zn6QTdUVUVoNEluV2M/view?usp=sharing" TargetMode="External"/><Relationship Id="rId2772" Type="http://schemas.openxmlformats.org/officeDocument/2006/relationships/hyperlink" Target="https://drive.google.com/file/d/1q4A-Ed79UTrwoVx3QrJ86sFnokNfFn6I/view?usp=sharing" TargetMode="External"/><Relationship Id="rId1442" Type="http://schemas.openxmlformats.org/officeDocument/2006/relationships/hyperlink" Target="https://drive.google.com/file/d/0B4cdpZ2N4zn6RDRGODVKd2FZblE/view?usp=sharing" TargetMode="External"/><Relationship Id="rId2773" Type="http://schemas.openxmlformats.org/officeDocument/2006/relationships/hyperlink" Target="https://drive.google.com/file/d/1xiUPnhHfiDRWhPtcQiez168LIh6Vlx8O/view?usp=sharing" TargetMode="External"/><Relationship Id="rId1443" Type="http://schemas.openxmlformats.org/officeDocument/2006/relationships/hyperlink" Target="https://drive.google.com/file/d/0B4cdpZ2N4zn6emI0c2tSNDM1SW8/view?usp=sharing" TargetMode="External"/><Relationship Id="rId2774" Type="http://schemas.openxmlformats.org/officeDocument/2006/relationships/hyperlink" Target="https://drive.google.com/file/d/1pkZR6YJu2kvXPbe_hq9sGdBhLBTNqgv7/view?usp=sharing" TargetMode="External"/><Relationship Id="rId1477" Type="http://schemas.openxmlformats.org/officeDocument/2006/relationships/hyperlink" Target="https://drive.google.com/file/d/0B4cdpZ2N4zn6NmpsdDliell1alk/view?usp=sharing" TargetMode="External"/><Relationship Id="rId1478" Type="http://schemas.openxmlformats.org/officeDocument/2006/relationships/hyperlink" Target="https://drive.google.com/file/d/0B4cdpZ2N4zn6OTVTbk94elYwNUE/view?usp=sharing" TargetMode="External"/><Relationship Id="rId1479" Type="http://schemas.openxmlformats.org/officeDocument/2006/relationships/hyperlink" Target="https://drive.google.com/file/d/0B4cdpZ2N4zn6T1dmUkpITnR0bG8/view?usp=sharing" TargetMode="External"/><Relationship Id="rId646" Type="http://schemas.openxmlformats.org/officeDocument/2006/relationships/hyperlink" Target="https://drive.google.com/file/d/0B3K1wORsB9TSam9LVTlOX2pkZ3M/view?usp=sharing" TargetMode="External"/><Relationship Id="rId645" Type="http://schemas.openxmlformats.org/officeDocument/2006/relationships/hyperlink" Target="https://drive.google.com/file/d/0B3K1wORsB9TSM2RZWVdZdlBYMFk/view?usp=sharing" TargetMode="External"/><Relationship Id="rId644" Type="http://schemas.openxmlformats.org/officeDocument/2006/relationships/hyperlink" Target="https://drive.google.com/file/d/0B3K1wORsB9TScGt5Z1J5LVBBczA/view?usp=sharing" TargetMode="External"/><Relationship Id="rId643" Type="http://schemas.openxmlformats.org/officeDocument/2006/relationships/hyperlink" Target="https://drive.google.com/file/d/0B3K1wORsB9TSNGVBeDVlZXVmSjQ/view?usp=sharing" TargetMode="External"/><Relationship Id="rId649" Type="http://schemas.openxmlformats.org/officeDocument/2006/relationships/hyperlink" Target="https://drive.google.com/file/d/0B3K1wORsB9TSc19aYVVIak16Zkk/view?usp=sharing" TargetMode="External"/><Relationship Id="rId648" Type="http://schemas.openxmlformats.org/officeDocument/2006/relationships/hyperlink" Target="http://xxxxx.se" TargetMode="External"/><Relationship Id="rId647" Type="http://schemas.openxmlformats.org/officeDocument/2006/relationships/hyperlink" Target="https://drive.google.com/file/d/0B3K1wORsB9TSWnBhcHVUQ1kxVDQ/view?usp=sharing" TargetMode="External"/><Relationship Id="rId1470" Type="http://schemas.openxmlformats.org/officeDocument/2006/relationships/hyperlink" Target="https://drive.google.com/file/d/0B4cdpZ2N4zn6SmFZbnV0WTExQWc/view?usp=sharing" TargetMode="External"/><Relationship Id="rId1471" Type="http://schemas.openxmlformats.org/officeDocument/2006/relationships/hyperlink" Target="https://drive.google.com/file/d/0B4cdpZ2N4zn6M2trRnZFQTRfc2M/view?usp=sharing" TargetMode="External"/><Relationship Id="rId1472" Type="http://schemas.openxmlformats.org/officeDocument/2006/relationships/hyperlink" Target="https://drive.google.com/file/d/0B4cdpZ2N4zn6VTBOUlFHdFVEN1k/view?usp=sharing" TargetMode="External"/><Relationship Id="rId642" Type="http://schemas.openxmlformats.org/officeDocument/2006/relationships/hyperlink" Target="https://drive.google.com/file/d/0B3K1wORsB9TSRTIwY2pKZjhuSms/view?usp=sharing" TargetMode="External"/><Relationship Id="rId1473" Type="http://schemas.openxmlformats.org/officeDocument/2006/relationships/hyperlink" Target="https://drive.google.com/file/d/0B4cdpZ2N4zn6M19aRkllVERmTWs/view?usp=sharing" TargetMode="External"/><Relationship Id="rId641" Type="http://schemas.openxmlformats.org/officeDocument/2006/relationships/hyperlink" Target="https://drive.google.com/file/d/0B3K1wORsB9TSS0lHOXpfRDRKa2s/view?usp=sharing" TargetMode="External"/><Relationship Id="rId1474" Type="http://schemas.openxmlformats.org/officeDocument/2006/relationships/hyperlink" Target="https://drive.google.com/file/d/0B4cdpZ2N4zn6YmF2bHppTmk4Y2s/view?usp=sharing" TargetMode="External"/><Relationship Id="rId640" Type="http://schemas.openxmlformats.org/officeDocument/2006/relationships/hyperlink" Target="https://drive.google.com/file/d/0B3K1wORsB9TSN0kzdXFxYzJBZHM/view?usp=sharing" TargetMode="External"/><Relationship Id="rId1475" Type="http://schemas.openxmlformats.org/officeDocument/2006/relationships/hyperlink" Target="https://drive.google.com/file/d/0B4cdpZ2N4zn6SFFoOVI0OEJoMEE/view?usp=sharing" TargetMode="External"/><Relationship Id="rId1476" Type="http://schemas.openxmlformats.org/officeDocument/2006/relationships/hyperlink" Target="https://drive.google.com/file/d/0B4cdpZ2N4zn6R1VLTmhVVW8tU1E/view?usp=sharing" TargetMode="External"/><Relationship Id="rId1466" Type="http://schemas.openxmlformats.org/officeDocument/2006/relationships/hyperlink" Target="https://drive.google.com/file/d/0B4cdpZ2N4zn6VEJjQnkwRHBiRUk/view?usp=sharing" TargetMode="External"/><Relationship Id="rId2797" Type="http://schemas.openxmlformats.org/officeDocument/2006/relationships/hyperlink" Target="https://drive.google.com/file/d/1ZfAoFRnbvek7DmLSfnktSD0iQQSkIzYu/view?usp=sharing" TargetMode="External"/><Relationship Id="rId1467" Type="http://schemas.openxmlformats.org/officeDocument/2006/relationships/hyperlink" Target="https://drive.google.com/file/d/0B4cdpZ2N4zn6YWNaM0xhd1pGd28/view?usp=sharing" TargetMode="External"/><Relationship Id="rId2798" Type="http://schemas.openxmlformats.org/officeDocument/2006/relationships/hyperlink" Target="https://drive.google.com/file/d/12REvwqfedpa3MzYqeJYG7L9_I5FRJ_4m/view?usp=sharing" TargetMode="External"/><Relationship Id="rId1468" Type="http://schemas.openxmlformats.org/officeDocument/2006/relationships/hyperlink" Target="https://drive.google.com/file/d/0B4cdpZ2N4zn6VWhUd1cwS3ZPR0k/view?usp=sharing" TargetMode="External"/><Relationship Id="rId2799" Type="http://schemas.openxmlformats.org/officeDocument/2006/relationships/hyperlink" Target="https://drive.google.com/file/d/1YxXnv6FDgOtYalIh9OdYPRwzeu-cLlCx/view?usp=sharing" TargetMode="External"/><Relationship Id="rId1469" Type="http://schemas.openxmlformats.org/officeDocument/2006/relationships/hyperlink" Target="https://drive.google.com/file/d/0B4cdpZ2N4zn6ZUlDa0QyeFF3WTQ/view?usp=sharing" TargetMode="External"/><Relationship Id="rId635" Type="http://schemas.openxmlformats.org/officeDocument/2006/relationships/hyperlink" Target="https://drive.google.com/file/d/0B3K1wORsB9TSVzd0R0lOTFR2enc/view?usp=sharing" TargetMode="External"/><Relationship Id="rId634" Type="http://schemas.openxmlformats.org/officeDocument/2006/relationships/hyperlink" Target="https://drive.google.com/file/d/0B3K1wORsB9TSN0ZNaHY0TWFKRVk/view?usp=sharing" TargetMode="External"/><Relationship Id="rId633" Type="http://schemas.openxmlformats.org/officeDocument/2006/relationships/hyperlink" Target="https://drive.google.com/file/d/0B3K1wORsB9TScjhfazdrc3hPWU0/view?usp=sharing" TargetMode="External"/><Relationship Id="rId632" Type="http://schemas.openxmlformats.org/officeDocument/2006/relationships/hyperlink" Target="https://drive.google.com/file/d/0B3K1wORsB9TSQzdEMVFWcnllUzg/view?usp=sharing" TargetMode="External"/><Relationship Id="rId639" Type="http://schemas.openxmlformats.org/officeDocument/2006/relationships/hyperlink" Target="https://drive.google.com/file/d/0B3K1wORsB9TSNXpCMGJJQlBNUHc/view?usp=sharing" TargetMode="External"/><Relationship Id="rId638" Type="http://schemas.openxmlformats.org/officeDocument/2006/relationships/hyperlink" Target="https://drive.google.com/file/d/0B3K1wORsB9TSRDdQNlI5LTg1T2M/view?usp=sharing" TargetMode="External"/><Relationship Id="rId637" Type="http://schemas.openxmlformats.org/officeDocument/2006/relationships/hyperlink" Target="https://drive.google.com/file/d/0B3K1wORsB9TSU3lpWlVaVmlXZ2c/view?usp=sharing" TargetMode="External"/><Relationship Id="rId636" Type="http://schemas.openxmlformats.org/officeDocument/2006/relationships/hyperlink" Target="https://drive.google.com/file/d/0B3K1wORsB9TSUi1wM3Q3djZjSE0/view?usp=sharing" TargetMode="External"/><Relationship Id="rId2790" Type="http://schemas.openxmlformats.org/officeDocument/2006/relationships/hyperlink" Target="https://drive.google.com/file/d/1DvFcIUwwaN4Nn7B33nnlIG2MmC35eYJ4/view?usp=sharing" TargetMode="External"/><Relationship Id="rId1460" Type="http://schemas.openxmlformats.org/officeDocument/2006/relationships/hyperlink" Target="https://drive.google.com/file/d/0B4cdpZ2N4zn6STkwemNqS2p5OXM/view?usp=sharing" TargetMode="External"/><Relationship Id="rId2791" Type="http://schemas.openxmlformats.org/officeDocument/2006/relationships/hyperlink" Target="https://drive.google.com/file/d/1SCvsVGTi-unpoe71y1ugbFpdNbQc-kXN/view?usp=sharing" TargetMode="External"/><Relationship Id="rId1461" Type="http://schemas.openxmlformats.org/officeDocument/2006/relationships/hyperlink" Target="https://drive.google.com/file/d/0B4cdpZ2N4zn6ODRQVXhudmwwSUk/view?usp=sharing" TargetMode="External"/><Relationship Id="rId2792" Type="http://schemas.openxmlformats.org/officeDocument/2006/relationships/hyperlink" Target="https://drive.google.com/file/d/1ySM3mY-h70MirOz3OFScqWkCu3tL0P6J/view?usp=sharing" TargetMode="External"/><Relationship Id="rId631" Type="http://schemas.openxmlformats.org/officeDocument/2006/relationships/hyperlink" Target="https://drive.google.com/file/d/0B3K1wORsB9TSQndvUDl3dXVGZ0k/view?usp=sharing" TargetMode="External"/><Relationship Id="rId1462" Type="http://schemas.openxmlformats.org/officeDocument/2006/relationships/hyperlink" Target="https://drive.google.com/file/d/0B4cdpZ2N4zn6Qm5UbnB1elV5TkU/view?usp=sharing" TargetMode="External"/><Relationship Id="rId2793" Type="http://schemas.openxmlformats.org/officeDocument/2006/relationships/hyperlink" Target="https://drive.google.com/file/d/1UwI1EgcEuF0vmwrFSbzKSGh6ShC04-YA/view?usp=sharing" TargetMode="External"/><Relationship Id="rId630" Type="http://schemas.openxmlformats.org/officeDocument/2006/relationships/hyperlink" Target="https://drive.google.com/file/d/0B3K1wORsB9TSWERfMXEzTXlpU2c/view?usp=sharing" TargetMode="External"/><Relationship Id="rId1463" Type="http://schemas.openxmlformats.org/officeDocument/2006/relationships/hyperlink" Target="https://drive.google.com/file/d/0B4cdpZ2N4zn6emVFZ1FYWl9PSUE/view?usp=sharing" TargetMode="External"/><Relationship Id="rId2794" Type="http://schemas.openxmlformats.org/officeDocument/2006/relationships/hyperlink" Target="https://drive.google.com/file/d/1Z6rfVny3jnCTRKcVh6ox3qlq-D8NPBsD/view?usp=sharing" TargetMode="External"/><Relationship Id="rId1464" Type="http://schemas.openxmlformats.org/officeDocument/2006/relationships/hyperlink" Target="https://drive.google.com/file/d/0B4cdpZ2N4zn6OEI4UjlkOUtPRVk/view?usp=sharing" TargetMode="External"/><Relationship Id="rId2795" Type="http://schemas.openxmlformats.org/officeDocument/2006/relationships/hyperlink" Target="https://drive.google.com/file/d/1RfTbqtmf9r7xU58llyBEde1c6Ab8Azeh/view?usp=sharing" TargetMode="External"/><Relationship Id="rId1465" Type="http://schemas.openxmlformats.org/officeDocument/2006/relationships/hyperlink" Target="https://drive.google.com/file/d/0B4cdpZ2N4zn6WkZTTFMtREVJYlE/view?usp=sharing" TargetMode="External"/><Relationship Id="rId2796" Type="http://schemas.openxmlformats.org/officeDocument/2006/relationships/hyperlink" Target="https://drive.google.com/file/d/1c_IaUoT5ttEnzX8l9bwaijvb2UO91rA-/view?usp=sharing" TargetMode="External"/><Relationship Id="rId1411" Type="http://schemas.openxmlformats.org/officeDocument/2006/relationships/hyperlink" Target="https://drive.google.com/file/d/0B4cdpZ2N4zn6dGZKN2Z1djJYaEk/view?usp=sharing" TargetMode="External"/><Relationship Id="rId2742" Type="http://schemas.openxmlformats.org/officeDocument/2006/relationships/hyperlink" Target="https://drive.google.com/file/d/1rRArxtoTpTEC1BOn_mhSiTCiLGRr1Wk3/view?usp=sharing" TargetMode="External"/><Relationship Id="rId1412" Type="http://schemas.openxmlformats.org/officeDocument/2006/relationships/hyperlink" Target="https://drive.google.com/file/d/0B4cdpZ2N4zn6Z2Jxd2RfSVJMdUU/view?usp=sharing" TargetMode="External"/><Relationship Id="rId2743" Type="http://schemas.openxmlformats.org/officeDocument/2006/relationships/hyperlink" Target="https://drive.google.com/file/d/1S1PSPwzbHJtr9XHdqH8rpJMt5JpmfBIi/view?usp=sharing" TargetMode="External"/><Relationship Id="rId1413" Type="http://schemas.openxmlformats.org/officeDocument/2006/relationships/hyperlink" Target="https://drive.google.com/file/d/0B4cdpZ2N4zn6dFVCOVRLc2NWTjg/view?usp=sharing" TargetMode="External"/><Relationship Id="rId2744" Type="http://schemas.openxmlformats.org/officeDocument/2006/relationships/hyperlink" Target="https://drive.google.com/file/d/1y-8mJz1Eh9BewKYpNGHsZXHaxn1YBn6l/view?usp=sharing" TargetMode="External"/><Relationship Id="rId1414" Type="http://schemas.openxmlformats.org/officeDocument/2006/relationships/hyperlink" Target="https://drive.google.com/file/d/0B4cdpZ2N4zn6NmZYZ0hkSnJHSG8/view?usp=sharing" TargetMode="External"/><Relationship Id="rId2745" Type="http://schemas.openxmlformats.org/officeDocument/2006/relationships/hyperlink" Target="https://drive.google.com/file/d/1THR2xPCvtcvz-zXDtsRYJc64l6Q8vIBN/view?usp=sharing" TargetMode="External"/><Relationship Id="rId1415" Type="http://schemas.openxmlformats.org/officeDocument/2006/relationships/hyperlink" Target="https://drive.google.com/file/d/0B4cdpZ2N4zn6QklaeFVsaUZUdVk/view?usp=sharing" TargetMode="External"/><Relationship Id="rId2746" Type="http://schemas.openxmlformats.org/officeDocument/2006/relationships/hyperlink" Target="https://drive.google.com/file/d/1LedQ-qfUto7pbZo0Qzwq4AXzmEQDgb4y/view?usp=sharing" TargetMode="External"/><Relationship Id="rId1416" Type="http://schemas.openxmlformats.org/officeDocument/2006/relationships/hyperlink" Target="https://drive.google.com/file/d/0B4cdpZ2N4zn6enU5QnBIRk5TUDg/view?usp=sharing" TargetMode="External"/><Relationship Id="rId2747" Type="http://schemas.openxmlformats.org/officeDocument/2006/relationships/hyperlink" Target="https://drive.google.com/file/d/1jK_XL5zZKIR_Fn5ZXfUOATpecpEtldaZ/view?usp=sharing" TargetMode="External"/><Relationship Id="rId1417" Type="http://schemas.openxmlformats.org/officeDocument/2006/relationships/hyperlink" Target="https://drive.google.com/file/d/0B4cdpZ2N4zn6QU9xMmFaT18yY0k/view?usp=sharing" TargetMode="External"/><Relationship Id="rId2748" Type="http://schemas.openxmlformats.org/officeDocument/2006/relationships/hyperlink" Target="https://drive.google.com/file/d/1XiMKC5ZkftTPzd0sym8AtMQcrbqWrVPd/view?usp=sharing" TargetMode="External"/><Relationship Id="rId1418" Type="http://schemas.openxmlformats.org/officeDocument/2006/relationships/hyperlink" Target="https://drive.google.com/file/d/0B4cdpZ2N4zn6V1Z1RjhBQm1nV2s/view?usp=sharing" TargetMode="External"/><Relationship Id="rId2749" Type="http://schemas.openxmlformats.org/officeDocument/2006/relationships/hyperlink" Target="https://drive.google.com/file/d/17usjgTB7ZTnlILOS4MYnOmaVUkZyfLzd/view?usp=sharing" TargetMode="External"/><Relationship Id="rId1419" Type="http://schemas.openxmlformats.org/officeDocument/2006/relationships/hyperlink" Target="https://drive.google.com/file/d/0B4cdpZ2N4zn6WWQ2ZmEwSEJWOUk/view?usp=sharing" TargetMode="External"/><Relationship Id="rId2740" Type="http://schemas.openxmlformats.org/officeDocument/2006/relationships/hyperlink" Target="https://drive.google.com/file/d/1PVYgHrxUxJqwuckvV-Z-oJkDLN637Pa2/view?usp=sharing" TargetMode="External"/><Relationship Id="rId1410" Type="http://schemas.openxmlformats.org/officeDocument/2006/relationships/hyperlink" Target="https://drive.google.com/file/d/0B4cdpZ2N4zn6NTNRM2FTUURvMnc/view?usp=sharing" TargetMode="External"/><Relationship Id="rId2741" Type="http://schemas.openxmlformats.org/officeDocument/2006/relationships/hyperlink" Target="https://drive.google.com/file/d/1k_v_F7jNksPx4P8KOB0j_oo9EI1UM9-y/view?usp=sharing" TargetMode="External"/><Relationship Id="rId1400" Type="http://schemas.openxmlformats.org/officeDocument/2006/relationships/hyperlink" Target="https://drive.google.com/file/d/0B4cdpZ2N4zn6VXBsVkRFY2VPTGc/view?usp=sharing" TargetMode="External"/><Relationship Id="rId2731" Type="http://schemas.openxmlformats.org/officeDocument/2006/relationships/hyperlink" Target="https://drive.google.com/file/d/18K9_lU4_15mG2uxHxbYuFIRTPNsQiUzT/view?usp=sharing" TargetMode="External"/><Relationship Id="rId1401" Type="http://schemas.openxmlformats.org/officeDocument/2006/relationships/hyperlink" Target="https://drive.google.com/file/d/0B4cdpZ2N4zn6Y19PamdZZzVJeXM/view?usp=sharing" TargetMode="External"/><Relationship Id="rId2732" Type="http://schemas.openxmlformats.org/officeDocument/2006/relationships/hyperlink" Target="https://drive.google.com/file/d/1zU6F6z521cn3si1-ch9rAE5E73VVSRmE/view?usp=sharing" TargetMode="External"/><Relationship Id="rId1402" Type="http://schemas.openxmlformats.org/officeDocument/2006/relationships/hyperlink" Target="https://drive.google.com/file/d/0B4cdpZ2N4zn6bVFZYUhHYWExV2s/view?usp=sharing" TargetMode="External"/><Relationship Id="rId2733" Type="http://schemas.openxmlformats.org/officeDocument/2006/relationships/hyperlink" Target="https://drive.google.com/file/d/12VY5ddjmXsGB0W5UVkuUU368TpONdm0k/view?usp=sharing" TargetMode="External"/><Relationship Id="rId1403" Type="http://schemas.openxmlformats.org/officeDocument/2006/relationships/hyperlink" Target="https://drive.google.com/file/d/0B4cdpZ2N4zn6eXYwUDZFYjB6YTg/view?usp=sharing" TargetMode="External"/><Relationship Id="rId2734" Type="http://schemas.openxmlformats.org/officeDocument/2006/relationships/hyperlink" Target="https://drive.google.com/file/d/1SlL-BxMlcOPbAVPEft7mcBiGzJFMZhT8/view?usp=sharing" TargetMode="External"/><Relationship Id="rId1404" Type="http://schemas.openxmlformats.org/officeDocument/2006/relationships/hyperlink" Target="https://drive.google.com/file/d/0B4cdpZ2N4zn6UGFKMEFSLVgzUE0/view?usp=sharing" TargetMode="External"/><Relationship Id="rId2735" Type="http://schemas.openxmlformats.org/officeDocument/2006/relationships/hyperlink" Target="https://drive.google.com/file/d/1MR28sU_fQydjYZqaUh5kR0oel3VsC5Qp/view?usp=sharing" TargetMode="External"/><Relationship Id="rId1405" Type="http://schemas.openxmlformats.org/officeDocument/2006/relationships/hyperlink" Target="https://drive.google.com/file/d/0B4cdpZ2N4zn6NWhaaDM4ZUVZNkk/view?usp=sharing" TargetMode="External"/><Relationship Id="rId2736" Type="http://schemas.openxmlformats.org/officeDocument/2006/relationships/hyperlink" Target="https://drive.google.com/file/d/1okKjEAPM6Ls5Wodpb5vQ5RMolg2IoFLy/view?usp=sharing" TargetMode="External"/><Relationship Id="rId1406" Type="http://schemas.openxmlformats.org/officeDocument/2006/relationships/hyperlink" Target="https://drive.google.com/file/d/0B4cdpZ2N4zn6QzRTTVJ1S0hfNTA/view?usp=sharing" TargetMode="External"/><Relationship Id="rId2737" Type="http://schemas.openxmlformats.org/officeDocument/2006/relationships/hyperlink" Target="https://drive.google.com/file/d/1O_TQMlfULRIP8YRpR3C81Ni2op9ZlK2U/view?usp=sharing" TargetMode="External"/><Relationship Id="rId1407" Type="http://schemas.openxmlformats.org/officeDocument/2006/relationships/hyperlink" Target="https://drive.google.com/file/d/0B4cdpZ2N4zn6bTR0VEpidVJYRWM/view?usp=sharing" TargetMode="External"/><Relationship Id="rId2738" Type="http://schemas.openxmlformats.org/officeDocument/2006/relationships/hyperlink" Target="https://drive.google.com/file/d/1v3TyzRT4_atqqmOcsuxZW7VzTb9ktmfC/view?usp=sharing" TargetMode="External"/><Relationship Id="rId1408" Type="http://schemas.openxmlformats.org/officeDocument/2006/relationships/hyperlink" Target="https://drive.google.com/file/d/0B4cdpZ2N4zn6MlFTMUNEVFFpMk0/view?usp=sharing" TargetMode="External"/><Relationship Id="rId2739" Type="http://schemas.openxmlformats.org/officeDocument/2006/relationships/hyperlink" Target="https://drive.google.com/file/d/1krOBivobJid2UbOsJE9K5VqTounofTWC/view?usp=sharing" TargetMode="External"/><Relationship Id="rId1409" Type="http://schemas.openxmlformats.org/officeDocument/2006/relationships/hyperlink" Target="https://drive.google.com/file/d/0B4cdpZ2N4zn6dG1WTWNpbVRvWUE/view?usp=sharing" TargetMode="External"/><Relationship Id="rId2730" Type="http://schemas.openxmlformats.org/officeDocument/2006/relationships/hyperlink" Target="https://drive.google.com/file/d/1Pnmg2KgneknHRQyLxDbOnJkHjJIzuGk9/view?usp=sharing" TargetMode="External"/><Relationship Id="rId1433" Type="http://schemas.openxmlformats.org/officeDocument/2006/relationships/hyperlink" Target="https://drive.google.com/file/d/0B4cdpZ2N4zn6ZWVkWTk1UWsyOU0/view?usp=sharing" TargetMode="External"/><Relationship Id="rId2764" Type="http://schemas.openxmlformats.org/officeDocument/2006/relationships/hyperlink" Target="https://drive.google.com/file/d/1Nsuv0njYHBOfhMpjR2kb35XPrS_Di5PV/view?usp=sharing" TargetMode="External"/><Relationship Id="rId1434" Type="http://schemas.openxmlformats.org/officeDocument/2006/relationships/hyperlink" Target="https://drive.google.com/file/d/0B4cdpZ2N4zn6YTRlWlgzMkNZOFk/view?usp=sharing" TargetMode="External"/><Relationship Id="rId2765" Type="http://schemas.openxmlformats.org/officeDocument/2006/relationships/hyperlink" Target="https://drive.google.com/file/d/1hV6Q_n2PxJO1r2ikTbdC6fywa0MydEFj/view?usp=sharing" TargetMode="External"/><Relationship Id="rId1435" Type="http://schemas.openxmlformats.org/officeDocument/2006/relationships/hyperlink" Target="https://drive.google.com/file/d/0B4cdpZ2N4zn6VE1DeFBXZEVRVlU/view?usp=sharing" TargetMode="External"/><Relationship Id="rId2766" Type="http://schemas.openxmlformats.org/officeDocument/2006/relationships/hyperlink" Target="https://drive.google.com/file/d/1e-XJ6P3BkpQf0ogEuhaSZBJCvYALC1H2/view?usp=sharing" TargetMode="External"/><Relationship Id="rId1436" Type="http://schemas.openxmlformats.org/officeDocument/2006/relationships/hyperlink" Target="https://drive.google.com/file/d/0B4cdpZ2N4zn6V3d4N3M2a01vcWc/view?usp=sharing" TargetMode="External"/><Relationship Id="rId2767" Type="http://schemas.openxmlformats.org/officeDocument/2006/relationships/hyperlink" Target="https://drive.google.com/file/d/1N3vsvxgGOFl6oX5bCBHd52f18H26ENou/view?usp=sharing" TargetMode="External"/><Relationship Id="rId1437" Type="http://schemas.openxmlformats.org/officeDocument/2006/relationships/hyperlink" Target="https://drive.google.com/file/d/0B4cdpZ2N4zn6eXB6bWVMSThNZWc/view?usp=sharing" TargetMode="External"/><Relationship Id="rId2768" Type="http://schemas.openxmlformats.org/officeDocument/2006/relationships/hyperlink" Target="https://drive.google.com/file/d/1-GGcm9vREwJKCoQS9RfW43dXHWtZnb9R/view?usp=sharing" TargetMode="External"/><Relationship Id="rId1438" Type="http://schemas.openxmlformats.org/officeDocument/2006/relationships/hyperlink" Target="https://drive.google.com/file/d/0B4cdpZ2N4zn6cmJFZ2ZnUFJ6bWM/view?usp=sharing" TargetMode="External"/><Relationship Id="rId2769" Type="http://schemas.openxmlformats.org/officeDocument/2006/relationships/hyperlink" Target="https://drive.google.com/file/d/1FkeA2o0ZIbFfCWfw-yHYKK4ar5t_sxIO/view?usp=sharing" TargetMode="External"/><Relationship Id="rId1439" Type="http://schemas.openxmlformats.org/officeDocument/2006/relationships/hyperlink" Target="https://drive.google.com/file/d/0B4cdpZ2N4zn6ZWktbFEzQm5GNnM/view?usp=sharing" TargetMode="External"/><Relationship Id="rId609" Type="http://schemas.openxmlformats.org/officeDocument/2006/relationships/hyperlink" Target="https://drive.google.com/file/d/0B3K1wORsB9TST0NHMFJBckhDdms/view?usp=sharing" TargetMode="External"/><Relationship Id="rId608" Type="http://schemas.openxmlformats.org/officeDocument/2006/relationships/hyperlink" Target="https://drive.google.com/file/d/0B3K1wORsB9TSd3NWalVCeDh0NzA/view?usp=sharing" TargetMode="External"/><Relationship Id="rId607" Type="http://schemas.openxmlformats.org/officeDocument/2006/relationships/hyperlink" Target="https://drive.google.com/file/d/0B3K1wORsB9TSV1kwcFgwUW1nazg/view?usp=sharing" TargetMode="External"/><Relationship Id="rId602" Type="http://schemas.openxmlformats.org/officeDocument/2006/relationships/hyperlink" Target="https://drive.google.com/file/d/0B3K1wORsB9TSZlNkVGIwVEFoYWc/view?usp=sharing" TargetMode="External"/><Relationship Id="rId601" Type="http://schemas.openxmlformats.org/officeDocument/2006/relationships/hyperlink" Target="https://drive.google.com/file/d/0B3K1wORsB9TSalJiWFBPSGo1M1U/view?usp=sharing" TargetMode="External"/><Relationship Id="rId600" Type="http://schemas.openxmlformats.org/officeDocument/2006/relationships/hyperlink" Target="https://drive.google.com/file/d/0B3K1wORsB9TSRGpMeGgyVUNLdDg/view?usp=sharing" TargetMode="External"/><Relationship Id="rId606" Type="http://schemas.openxmlformats.org/officeDocument/2006/relationships/hyperlink" Target="https://drive.google.com/file/d/0B3K1wORsB9TSMTF0QzJ0MmdWYjQ/view?usp=sharing" TargetMode="External"/><Relationship Id="rId605" Type="http://schemas.openxmlformats.org/officeDocument/2006/relationships/hyperlink" Target="https://drive.google.com/file/d/0B3K1wORsB9TSazhsQUdLbFBlQTg/view?usp=sharing" TargetMode="External"/><Relationship Id="rId604" Type="http://schemas.openxmlformats.org/officeDocument/2006/relationships/hyperlink" Target="https://drive.google.com/file/d/0B3K1wORsB9TSS0pzc0MtSy1CN2M/view?usp=sharing" TargetMode="External"/><Relationship Id="rId603" Type="http://schemas.openxmlformats.org/officeDocument/2006/relationships/hyperlink" Target="https://drive.google.com/file/d/0B3K1wORsB9TSYWJWTWlYaXJwT2M/view?usp=sharing" TargetMode="External"/><Relationship Id="rId2760" Type="http://schemas.openxmlformats.org/officeDocument/2006/relationships/hyperlink" Target="https://drive.google.com/file/d/1HuXX91Y4IIX51q-OdWL5PzqXU_CddAox/view?usp=sharing" TargetMode="External"/><Relationship Id="rId1430" Type="http://schemas.openxmlformats.org/officeDocument/2006/relationships/hyperlink" Target="https://drive.google.com/file/d/0B4cdpZ2N4zn6bFl2elVyalJ6Ukk/view?usp=sharing" TargetMode="External"/><Relationship Id="rId2761" Type="http://schemas.openxmlformats.org/officeDocument/2006/relationships/hyperlink" Target="https://drive.google.com/file/d/1spji47aWAEA-U8WTeHFzYf0OdmOL8MIX/view?usp=sharing" TargetMode="External"/><Relationship Id="rId1431" Type="http://schemas.openxmlformats.org/officeDocument/2006/relationships/hyperlink" Target="mailto:marxxxxx@gmail.com" TargetMode="External"/><Relationship Id="rId2762" Type="http://schemas.openxmlformats.org/officeDocument/2006/relationships/hyperlink" Target="https://drive.google.com/file/d/12rlkLbglEN-m_w_n7Fcom6Z69nLCXDwg/view?usp=sharing" TargetMode="External"/><Relationship Id="rId1432" Type="http://schemas.openxmlformats.org/officeDocument/2006/relationships/hyperlink" Target="https://drive.google.com/file/d/0B4cdpZ2N4zn6OEhnaU43Z0RueVU/view?usp=sharing" TargetMode="External"/><Relationship Id="rId2763" Type="http://schemas.openxmlformats.org/officeDocument/2006/relationships/hyperlink" Target="https://drive.google.com/file/d/1-lwt_VPHkrJEDEhO-WrM3igXWUqtdYEc/view?usp=sharing" TargetMode="External"/><Relationship Id="rId1422" Type="http://schemas.openxmlformats.org/officeDocument/2006/relationships/hyperlink" Target="https://drive.google.com/file/d/0B4cdpZ2N4zn6VEJLeld1Qm5uZFk/view?usp=sharing" TargetMode="External"/><Relationship Id="rId2753" Type="http://schemas.openxmlformats.org/officeDocument/2006/relationships/hyperlink" Target="https://drive.google.com/file/d/15iR5MVz6OwtBVApGCuKrVgswv8UGzwn6/view?usp=sharing" TargetMode="External"/><Relationship Id="rId1423" Type="http://schemas.openxmlformats.org/officeDocument/2006/relationships/hyperlink" Target="https://drive.google.com/file/d/0B4cdpZ2N4zn6N2lqQ08tVUJoMGc/view?usp=sharing" TargetMode="External"/><Relationship Id="rId2754" Type="http://schemas.openxmlformats.org/officeDocument/2006/relationships/hyperlink" Target="https://drive.google.com/file/d/1J83DeKH3kmN-HCtCxSRnS7-ROjrjkM6p/view?usp=sharing" TargetMode="External"/><Relationship Id="rId1424" Type="http://schemas.openxmlformats.org/officeDocument/2006/relationships/hyperlink" Target="https://drive.google.com/file/d/0B4cdpZ2N4zn6Q215bmkyREl6WWc/view?usp=sharing" TargetMode="External"/><Relationship Id="rId2755" Type="http://schemas.openxmlformats.org/officeDocument/2006/relationships/hyperlink" Target="https://drive.google.com/file/d/1aACjn5RuMNhNOLRYlzuTz-5kZVhIEGx0/view?usp=sharing" TargetMode="External"/><Relationship Id="rId1425" Type="http://schemas.openxmlformats.org/officeDocument/2006/relationships/hyperlink" Target="https://drive.google.com/file/d/0B4cdpZ2N4zn6QW1rc2VqOS1UQmM/view?usp=sharing" TargetMode="External"/><Relationship Id="rId2756" Type="http://schemas.openxmlformats.org/officeDocument/2006/relationships/hyperlink" Target="https://drive.google.com/file/d/17FbNL3cUaLoF7x71MakEWUO6ta1HLZ9l/view?usp=sharing" TargetMode="External"/><Relationship Id="rId1426" Type="http://schemas.openxmlformats.org/officeDocument/2006/relationships/hyperlink" Target="https://drive.google.com/file/d/0B4cdpZ2N4zn6cXZSYjVndWoyU0k/view?usp=sharing" TargetMode="External"/><Relationship Id="rId2757" Type="http://schemas.openxmlformats.org/officeDocument/2006/relationships/hyperlink" Target="https://drive.google.com/file/d/1SDGT6W7LMvU6faA147SBbd33Mx7TwRVL/view?usp=sharing" TargetMode="External"/><Relationship Id="rId1427" Type="http://schemas.openxmlformats.org/officeDocument/2006/relationships/hyperlink" Target="https://drive.google.com/file/d/0B4cdpZ2N4zn6bXcwNnktakx3akE/view?usp=sharing" TargetMode="External"/><Relationship Id="rId2758" Type="http://schemas.openxmlformats.org/officeDocument/2006/relationships/hyperlink" Target="https://drive.google.com/file/d/1xxng7-8V_O65T3TYropic5zmUnREcJMu/view?usp=sharing" TargetMode="External"/><Relationship Id="rId1428" Type="http://schemas.openxmlformats.org/officeDocument/2006/relationships/hyperlink" Target="https://drive.google.com/file/d/0B4cdpZ2N4zn6NGdGSFRMXzhkcU0/view?usp=sharing" TargetMode="External"/><Relationship Id="rId2759" Type="http://schemas.openxmlformats.org/officeDocument/2006/relationships/hyperlink" Target="https://drive.google.com/file/d/1ZQVLGIydEtNNa35PI-UjoB4hurhOMkDx/view?usp=sharing" TargetMode="External"/><Relationship Id="rId1429" Type="http://schemas.openxmlformats.org/officeDocument/2006/relationships/hyperlink" Target="https://drive.google.com/file/d/0B4cdpZ2N4zn6OGhFTU1USXppOTQ/view?usp=sharing" TargetMode="External"/><Relationship Id="rId2750" Type="http://schemas.openxmlformats.org/officeDocument/2006/relationships/hyperlink" Target="https://drive.google.com/file/d/19cVdftiirSq9UY_0v_Rx1Apuu48VZoad/view?usp=sharing" TargetMode="External"/><Relationship Id="rId1420" Type="http://schemas.openxmlformats.org/officeDocument/2006/relationships/hyperlink" Target="https://drive.google.com/file/d/0B4cdpZ2N4zn6MzJIdGZ0RXNtM28/view?usp=sharing" TargetMode="External"/><Relationship Id="rId2751" Type="http://schemas.openxmlformats.org/officeDocument/2006/relationships/hyperlink" Target="https://drive.google.com/file/d/1v-jr5m2vDN05sV5RyV9hsBsqcNSItSjK/view?usp=sharing" TargetMode="External"/><Relationship Id="rId1421" Type="http://schemas.openxmlformats.org/officeDocument/2006/relationships/hyperlink" Target="https://drive.google.com/file/d/0B4cdpZ2N4zn6M0g2aTRSZ1p5cDA/view?usp=sharing" TargetMode="External"/><Relationship Id="rId2752" Type="http://schemas.openxmlformats.org/officeDocument/2006/relationships/hyperlink" Target="https://drive.google.com/file/d/1AChjOLQ13d3RyGvIwSBbJJLRAMUFoeVF/view?usp=sharing" TargetMode="External"/><Relationship Id="rId699" Type="http://schemas.openxmlformats.org/officeDocument/2006/relationships/hyperlink" Target="https://drive.google.com/file/d/0B3K1wORsB9TSZUYtelZ0RXJPNHc/view?usp=sharing" TargetMode="External"/><Relationship Id="rId698" Type="http://schemas.openxmlformats.org/officeDocument/2006/relationships/hyperlink" Target="https://drive.google.com/file/d/0B3K1wORsB9TSZkx1YmwwY3JRdzQ/view?usp=sharing" TargetMode="External"/><Relationship Id="rId693" Type="http://schemas.openxmlformats.org/officeDocument/2006/relationships/hyperlink" Target="https://drive.google.com/file/d/0B3K1wORsB9TSNUlTdm1xcDAxNTA/view?usp=sharing" TargetMode="External"/><Relationship Id="rId692" Type="http://schemas.openxmlformats.org/officeDocument/2006/relationships/hyperlink" Target="https://drive.google.com/file/d/0B3K1wORsB9TSMGVreGx2VEplSEk/view?usp=sharing" TargetMode="External"/><Relationship Id="rId691" Type="http://schemas.openxmlformats.org/officeDocument/2006/relationships/hyperlink" Target="https://drive.google.com/file/d/0B3K1wORsB9TSeTdmR04zVFQ4eVU/view?usp=sharing" TargetMode="External"/><Relationship Id="rId690" Type="http://schemas.openxmlformats.org/officeDocument/2006/relationships/hyperlink" Target="https://drive.google.com/file/d/0B3K1wORsB9TSbXI2cHdlb21uV00/view?usp=sharing" TargetMode="External"/><Relationship Id="rId697" Type="http://schemas.openxmlformats.org/officeDocument/2006/relationships/hyperlink" Target="https://drive.google.com/file/d/0B3K1wORsB9TSbW42bFNKaFRMQW8/view?usp=sharing" TargetMode="External"/><Relationship Id="rId696" Type="http://schemas.openxmlformats.org/officeDocument/2006/relationships/hyperlink" Target="https://drive.google.com/file/d/0B3K1wORsB9TSNmpMemt6V0lucW8/view?usp=sharing" TargetMode="External"/><Relationship Id="rId695" Type="http://schemas.openxmlformats.org/officeDocument/2006/relationships/hyperlink" Target="https://drive.google.com/file/d/0B3K1wORsB9TSeXd4R1g4TUh4U2M/view?usp=sharing" TargetMode="External"/><Relationship Id="rId694" Type="http://schemas.openxmlformats.org/officeDocument/2006/relationships/hyperlink" Target="https://drive.google.com/file/d/0B3K1wORsB9TSRGFueTBxM1FnV1U/view?usp=sharing" TargetMode="External"/><Relationship Id="rId1499" Type="http://schemas.openxmlformats.org/officeDocument/2006/relationships/hyperlink" Target="https://drive.google.com/file/d/0B4cdpZ2N4zn6elZXUjU5bnhZM2c/view?usp=sharing" TargetMode="External"/><Relationship Id="rId668" Type="http://schemas.openxmlformats.org/officeDocument/2006/relationships/hyperlink" Target="https://drive.google.com/file/d/0B3K1wORsB9TSYmNUNlAzY2VOUVk/view?usp=sharing" TargetMode="External"/><Relationship Id="rId667" Type="http://schemas.openxmlformats.org/officeDocument/2006/relationships/hyperlink" Target="https://drive.google.com/file/d/0B3K1wORsB9TSR28zcGgtOS1qb1k/view?usp=sharing" TargetMode="External"/><Relationship Id="rId666" Type="http://schemas.openxmlformats.org/officeDocument/2006/relationships/hyperlink" Target="https://drive.google.com/file/d/0B3K1wORsB9TSMHpENlNRbTJ0ZEk/view?usp=sharing" TargetMode="External"/><Relationship Id="rId665" Type="http://schemas.openxmlformats.org/officeDocument/2006/relationships/hyperlink" Target="https://drive.google.com/file/d/0B3K1wORsB9TSYnFXLU0teC1iU2c/view?usp=sharing" TargetMode="External"/><Relationship Id="rId669" Type="http://schemas.openxmlformats.org/officeDocument/2006/relationships/hyperlink" Target="https://drive.google.com/file/d/0B3K1wORsB9TSc2JEY0d1VFhlS1U/view?usp=sharing" TargetMode="External"/><Relationship Id="rId1490" Type="http://schemas.openxmlformats.org/officeDocument/2006/relationships/hyperlink" Target="https://drive.google.com/file/d/0B4cdpZ2N4zn6c3RiaHJncjRLM1U/view?usp=sharing" TargetMode="External"/><Relationship Id="rId660" Type="http://schemas.openxmlformats.org/officeDocument/2006/relationships/hyperlink" Target="https://drive.google.com/file/d/0B3K1wORsB9TSNG84NjVTbHNrM2M/view?usp=sharing" TargetMode="External"/><Relationship Id="rId1491" Type="http://schemas.openxmlformats.org/officeDocument/2006/relationships/hyperlink" Target="https://drive.google.com/file/d/0B4cdpZ2N4zn6ZjlKWi0zTTgtSms/view?usp=sharing" TargetMode="External"/><Relationship Id="rId1492" Type="http://schemas.openxmlformats.org/officeDocument/2006/relationships/hyperlink" Target="https://drive.google.com/file/d/0B4cdpZ2N4zn6eXpPYlN6WndyTkU/view?usp=sharing" TargetMode="External"/><Relationship Id="rId1493" Type="http://schemas.openxmlformats.org/officeDocument/2006/relationships/hyperlink" Target="https://drive.google.com/file/d/0B4cdpZ2N4zn6OThPTl9Va2RYSlk/view?usp=sharing" TargetMode="External"/><Relationship Id="rId1494" Type="http://schemas.openxmlformats.org/officeDocument/2006/relationships/hyperlink" Target="https://drive.google.com/file/d/0B4cdpZ2N4zn6bnM1UHZ3WUtMdjQ/view?usp=sharing" TargetMode="External"/><Relationship Id="rId664" Type="http://schemas.openxmlformats.org/officeDocument/2006/relationships/hyperlink" Target="https://drive.google.com/file/d/0B3K1wORsB9TSN2hweFpmbk0wdk0/view?usp=sharing" TargetMode="External"/><Relationship Id="rId1495" Type="http://schemas.openxmlformats.org/officeDocument/2006/relationships/hyperlink" Target="https://drive.google.com/file/d/0B4cdpZ2N4zn6aHhoLTJ3ZUozRTA/view?usp=sharing" TargetMode="External"/><Relationship Id="rId663" Type="http://schemas.openxmlformats.org/officeDocument/2006/relationships/hyperlink" Target="https://drive.google.com/file/d/0B3K1wORsB9TSdTJsWmdXdUw3MkU/view?usp=sharing" TargetMode="External"/><Relationship Id="rId1496" Type="http://schemas.openxmlformats.org/officeDocument/2006/relationships/hyperlink" Target="https://drive.google.com/file/d/0B4cdpZ2N4zn6dV9JdUNPdUNSLUE/view?usp=sharing" TargetMode="External"/><Relationship Id="rId662" Type="http://schemas.openxmlformats.org/officeDocument/2006/relationships/hyperlink" Target="https://drive.google.com/file/d/0B3K1wORsB9TSQ215RXg5ekY1ODg/view?usp=sharing" TargetMode="External"/><Relationship Id="rId1497" Type="http://schemas.openxmlformats.org/officeDocument/2006/relationships/hyperlink" Target="https://drive.google.com/file/d/0B4cdpZ2N4zn6LXpLbzVrLV91WkE/view?usp=sharing" TargetMode="External"/><Relationship Id="rId661" Type="http://schemas.openxmlformats.org/officeDocument/2006/relationships/hyperlink" Target="https://drive.google.com/file/d/0B3K1wORsB9TSd1dLbkNLczNCX3M/view?usp=sharing" TargetMode="External"/><Relationship Id="rId1498" Type="http://schemas.openxmlformats.org/officeDocument/2006/relationships/hyperlink" Target="https://drive.google.com/file/d/0B4cdpZ2N4zn6OWFOdEhrSV9RblU/view?usp=sharing" TargetMode="External"/><Relationship Id="rId1488" Type="http://schemas.openxmlformats.org/officeDocument/2006/relationships/hyperlink" Target="https://drive.google.com/file/d/0B4cdpZ2N4zn6eS1NWTFNTVdiSVE/view?usp=sharing" TargetMode="External"/><Relationship Id="rId1489" Type="http://schemas.openxmlformats.org/officeDocument/2006/relationships/hyperlink" Target="https://drive.google.com/file/d/0B4cdpZ2N4zn6emlhTTlMV0dudVU/view?usp=sharing" TargetMode="External"/><Relationship Id="rId657" Type="http://schemas.openxmlformats.org/officeDocument/2006/relationships/hyperlink" Target="https://drive.google.com/file/d/0B3K1wORsB9TSLVNmWDR1QU8zOFk/view?usp=sharing" TargetMode="External"/><Relationship Id="rId656" Type="http://schemas.openxmlformats.org/officeDocument/2006/relationships/hyperlink" Target="https://drive.google.com/file/d/0B3K1wORsB9TScDRlWFdlNTdWTTQ/view?usp=sharing" TargetMode="External"/><Relationship Id="rId655" Type="http://schemas.openxmlformats.org/officeDocument/2006/relationships/hyperlink" Target="https://drive.google.com/file/d/0B3K1wORsB9TSUkpwMkZ4dWRXY2c/view?usp=sharing" TargetMode="External"/><Relationship Id="rId654" Type="http://schemas.openxmlformats.org/officeDocument/2006/relationships/hyperlink" Target="https://drive.google.com/file/d/0B3K1wORsB9TSdkFrckxSc2haeHc/view?usp=sharing" TargetMode="External"/><Relationship Id="rId659" Type="http://schemas.openxmlformats.org/officeDocument/2006/relationships/hyperlink" Target="https://drive.google.com/file/d/0B3K1wORsB9TSd0pFbXdXTnVVeWc/view?usp=sharing" TargetMode="External"/><Relationship Id="rId658" Type="http://schemas.openxmlformats.org/officeDocument/2006/relationships/hyperlink" Target="https://drive.google.com/file/d/0B3K1wORsB9TSRHVxT216WjZzUm8/view?usp=sharing" TargetMode="External"/><Relationship Id="rId1480" Type="http://schemas.openxmlformats.org/officeDocument/2006/relationships/hyperlink" Target="https://drive.google.com/file/d/0B4cdpZ2N4zn6dWVPcEFiWTFEd0U/view?usp=sharing" TargetMode="External"/><Relationship Id="rId1481" Type="http://schemas.openxmlformats.org/officeDocument/2006/relationships/hyperlink" Target="https://drive.google.com/file/d/0B4cdpZ2N4zn6cEhxQjFodFFYVTA/view?usp=sharing" TargetMode="External"/><Relationship Id="rId1482" Type="http://schemas.openxmlformats.org/officeDocument/2006/relationships/hyperlink" Target="https://drive.google.com/file/d/0B4cdpZ2N4zn6dXJlRXVUdTBNOFU/view?usp=sharing" TargetMode="External"/><Relationship Id="rId1483" Type="http://schemas.openxmlformats.org/officeDocument/2006/relationships/hyperlink" Target="https://drive.google.com/file/d/0B4cdpZ2N4zn6d0x0NVFxLThwX28/view?usp=sharing" TargetMode="External"/><Relationship Id="rId653" Type="http://schemas.openxmlformats.org/officeDocument/2006/relationships/hyperlink" Target="https://drive.google.com/file/d/0B3K1wORsB9TSR1lzZGNZdlVGdGM/view?usp=sharing" TargetMode="External"/><Relationship Id="rId1484" Type="http://schemas.openxmlformats.org/officeDocument/2006/relationships/hyperlink" Target="https://drive.google.com/file/d/0B4cdpZ2N4zn6Y0loaXZWVGl4VWs/view?usp=sharing" TargetMode="External"/><Relationship Id="rId652" Type="http://schemas.openxmlformats.org/officeDocument/2006/relationships/hyperlink" Target="https://drive.google.com/file/d/0B3K1wORsB9TSajJfRnh6TzdxNE0/view?usp=sharing" TargetMode="External"/><Relationship Id="rId1485" Type="http://schemas.openxmlformats.org/officeDocument/2006/relationships/hyperlink" Target="https://drive.google.com/file/d/0B4cdpZ2N4zn6a1diaHkyQkdiWUk/view?usp=sharing" TargetMode="External"/><Relationship Id="rId651" Type="http://schemas.openxmlformats.org/officeDocument/2006/relationships/hyperlink" Target="https://drive.google.com/file/d/0B3K1wORsB9TSeFZfbU1BSXdLSGs/view?usp=sharing" TargetMode="External"/><Relationship Id="rId1486" Type="http://schemas.openxmlformats.org/officeDocument/2006/relationships/hyperlink" Target="https://drive.google.com/file/d/0B4cdpZ2N4zn6SHpaWWdLZG5vZjg/view?usp=sharing" TargetMode="External"/><Relationship Id="rId650" Type="http://schemas.openxmlformats.org/officeDocument/2006/relationships/hyperlink" Target="https://drive.google.com/file/d/0B3K1wORsB9TSUUhHZkhMYXJ2dDg/view?usp=sharing" TargetMode="External"/><Relationship Id="rId1487" Type="http://schemas.openxmlformats.org/officeDocument/2006/relationships/hyperlink" Target="https://drive.google.com/file/d/0B4cdpZ2N4zn6MnduUUQ1RVR6NTg/view?usp=sharing" TargetMode="External"/><Relationship Id="rId689" Type="http://schemas.openxmlformats.org/officeDocument/2006/relationships/hyperlink" Target="https://drive.google.com/file/d/0B3K1wORsB9TSUE4tenVzT1ctYWc/view?usp=sharing" TargetMode="External"/><Relationship Id="rId688" Type="http://schemas.openxmlformats.org/officeDocument/2006/relationships/hyperlink" Target="https://www.google.com/photos/about/" TargetMode="External"/><Relationship Id="rId687" Type="http://schemas.openxmlformats.org/officeDocument/2006/relationships/hyperlink" Target="https://drive.google.com/file/d/0B3K1wORsB9TSSmpZLUpkdVhBOTQ/view?usp=sharing" TargetMode="External"/><Relationship Id="rId682" Type="http://schemas.openxmlformats.org/officeDocument/2006/relationships/hyperlink" Target="https://drive.google.com/file/d/0B3K1wORsB9TSMzhnTHdhdVREcXM/view?usp=sharing" TargetMode="External"/><Relationship Id="rId681" Type="http://schemas.openxmlformats.org/officeDocument/2006/relationships/hyperlink" Target="https://drive.google.com/file/d/0B3K1wORsB9TSRTFRN3V2R0l4aGM/view?usp=sharing" TargetMode="External"/><Relationship Id="rId680" Type="http://schemas.openxmlformats.org/officeDocument/2006/relationships/hyperlink" Target="https://drive.google.com/file/d/0B3K1wORsB9TSXzRuSTBINm1pcDA/view?usp=sharing" TargetMode="External"/><Relationship Id="rId686" Type="http://schemas.openxmlformats.org/officeDocument/2006/relationships/hyperlink" Target="https://drive.google.com/file/d/0B3K1wORsB9TSblBTaE95VUlNb3M/view?usp=sharing" TargetMode="External"/><Relationship Id="rId685" Type="http://schemas.openxmlformats.org/officeDocument/2006/relationships/hyperlink" Target="https://drive.google.com/file/d/0B3K1wORsB9TSNTBJeWpGZ2s4ZTQ/view?usp=sharing" TargetMode="External"/><Relationship Id="rId684" Type="http://schemas.openxmlformats.org/officeDocument/2006/relationships/hyperlink" Target="https://drive.google.com/file/d/0B3K1wORsB9TSUF9FZ1dYT00xUWM/view?usp=sharing" TargetMode="External"/><Relationship Id="rId683" Type="http://schemas.openxmlformats.org/officeDocument/2006/relationships/hyperlink" Target="https://drive.google.com/file/d/0B3K1wORsB9TSekp2UGFhTnM3SEk/view?usp=sharing" TargetMode="External"/><Relationship Id="rId679" Type="http://schemas.openxmlformats.org/officeDocument/2006/relationships/hyperlink" Target="https://drive.google.com/file/d/0B3K1wORsB9TSczZRSE9TMjZJZ2s/view?usp=sharing" TargetMode="External"/><Relationship Id="rId678" Type="http://schemas.openxmlformats.org/officeDocument/2006/relationships/hyperlink" Target="https://drive.google.com/file/d/0B3K1wORsB9TSOXgwZjZfN29VLVU/view?usp=sharing" TargetMode="External"/><Relationship Id="rId677" Type="http://schemas.openxmlformats.org/officeDocument/2006/relationships/hyperlink" Target="https://drive.google.com/file/d/0B3K1wORsB9TSTnBsRE43UnI3N2M/view?usp=sharing" TargetMode="External"/><Relationship Id="rId676" Type="http://schemas.openxmlformats.org/officeDocument/2006/relationships/hyperlink" Target="http://mxxxxx.blogspot.com.br/" TargetMode="External"/><Relationship Id="rId671" Type="http://schemas.openxmlformats.org/officeDocument/2006/relationships/hyperlink" Target="https://drive.google.com/file/d/0B3K1wORsB9TSSENXOUhwb1R0Ymc/view?usp=sharing" TargetMode="External"/><Relationship Id="rId670" Type="http://schemas.openxmlformats.org/officeDocument/2006/relationships/hyperlink" Target="https://drive.google.com/file/d/0B3K1wORsB9TSS3hzelZQVm9Ob0E/view?usp=sharing" TargetMode="External"/><Relationship Id="rId675" Type="http://schemas.openxmlformats.org/officeDocument/2006/relationships/hyperlink" Target="https://drive.google.com/file/d/0B3K1wORsB9TSU2twNTVFTklHMmM/view?usp=sharing" TargetMode="External"/><Relationship Id="rId674" Type="http://schemas.openxmlformats.org/officeDocument/2006/relationships/hyperlink" Target="https://drive.google.com/file/d/0B3K1wORsB9TSb2JleGpZWkR1WjA/view?usp=sharing" TargetMode="External"/><Relationship Id="rId673" Type="http://schemas.openxmlformats.org/officeDocument/2006/relationships/hyperlink" Target="https://drive.google.com/file/d/0B3K1wORsB9TSUnRKc0IzRFpwdkk/view?usp=sharing" TargetMode="External"/><Relationship Id="rId672" Type="http://schemas.openxmlformats.org/officeDocument/2006/relationships/hyperlink" Target="https://drive.google.com/file/d/0B3K1wORsB9TSc1JqelJtTGwtWDQ/view?usp=sharing" TargetMode="External"/><Relationship Id="rId5019" Type="http://schemas.openxmlformats.org/officeDocument/2006/relationships/hyperlink" Target="http://www.perixxxbr/" TargetMode="External"/><Relationship Id="rId6340" Type="http://schemas.openxmlformats.org/officeDocument/2006/relationships/hyperlink" Target="https://drive.google.com/open?id=1F-AiEUHqnDQuimDJyZ2Ya8BtB6KKVgNP" TargetMode="External"/><Relationship Id="rId5010" Type="http://schemas.openxmlformats.org/officeDocument/2006/relationships/hyperlink" Target="https://drive.google.com/open?id=1X02c09Mizg1YHOJ0JuW4pel3Po_4HYYR" TargetMode="External"/><Relationship Id="rId6341" Type="http://schemas.openxmlformats.org/officeDocument/2006/relationships/hyperlink" Target="https://drive.google.com/open?id=1HIaCVmvbkdwR2leBIN7Vg7Cw5A0qeByc" TargetMode="External"/><Relationship Id="rId5013" Type="http://schemas.openxmlformats.org/officeDocument/2006/relationships/hyperlink" Target="https://drive.google.com/open?id=1V8cF3Ufs5LTDJC79YqH1XcB9jVoDQjjQ" TargetMode="External"/><Relationship Id="rId6344" Type="http://schemas.openxmlformats.org/officeDocument/2006/relationships/hyperlink" Target="https://drive.google.com/open?id=1Hg_nTulE_XzD4-0uEEx0qIYZ-pJg2BiN" TargetMode="External"/><Relationship Id="rId5014" Type="http://schemas.openxmlformats.org/officeDocument/2006/relationships/hyperlink" Target="https://drive.google.com/open?id=1Sh8JgyxRPrKAmKBSQNdmLj_Xr1yzwM2A" TargetMode="External"/><Relationship Id="rId6345" Type="http://schemas.openxmlformats.org/officeDocument/2006/relationships/hyperlink" Target="https://drive.google.com/open?id=1FVPr-azej26tmvnZMrmCB5haBjLkHrN6" TargetMode="External"/><Relationship Id="rId5011" Type="http://schemas.openxmlformats.org/officeDocument/2006/relationships/hyperlink" Target="https://drive.google.com/open?id=1_DrAg1aWculSIhSQFNFBbpAswFRZG16a" TargetMode="External"/><Relationship Id="rId6342" Type="http://schemas.openxmlformats.org/officeDocument/2006/relationships/hyperlink" Target="https://drive.google.com/open?id=1FLvZQ6JrKZxXENFmF_78K_F5xdqYVUkU" TargetMode="External"/><Relationship Id="rId5012" Type="http://schemas.openxmlformats.org/officeDocument/2006/relationships/hyperlink" Target="https://drive.google.com/open?id=1MW1HWTBonNw0Z8tRhg461zdyW4l3lMcI" TargetMode="External"/><Relationship Id="rId6343" Type="http://schemas.openxmlformats.org/officeDocument/2006/relationships/hyperlink" Target="https://drive.google.com/open?id=1DaiVsg10wkKyFkj7GP4UP6WmqbHbZZ3u" TargetMode="External"/><Relationship Id="rId5017" Type="http://schemas.openxmlformats.org/officeDocument/2006/relationships/hyperlink" Target="https://drive.google.com/open?id=13buDYMemcXOKoRiEcvFEibUrgizXepsP" TargetMode="External"/><Relationship Id="rId6348" Type="http://schemas.openxmlformats.org/officeDocument/2006/relationships/hyperlink" Target="https://drive.google.com/open?id=1HppUkwJGrrXhHJGnftNKCuBkRYdv5gFB" TargetMode="External"/><Relationship Id="rId5018" Type="http://schemas.openxmlformats.org/officeDocument/2006/relationships/hyperlink" Target="https://drive.google.com/open?id=1mvzmVXD7MWRMrKb7L1VGZyFgFc0LoEyd" TargetMode="External"/><Relationship Id="rId6349" Type="http://schemas.openxmlformats.org/officeDocument/2006/relationships/hyperlink" Target="https://drive.google.com/open?id=1GLS67v93oBUJOrfu0fN2Aqu0mIMjaWSn" TargetMode="External"/><Relationship Id="rId5015" Type="http://schemas.openxmlformats.org/officeDocument/2006/relationships/hyperlink" Target="https://drive.google.com/open?id=1K0YooI_3uP8Ki4aL9LXUibaZ-OAqX9By" TargetMode="External"/><Relationship Id="rId6346" Type="http://schemas.openxmlformats.org/officeDocument/2006/relationships/hyperlink" Target="https://drive.google.com/open?id=1EF2VEESwdGzpOQZ1Uoi6FT5m_XqHxKor" TargetMode="External"/><Relationship Id="rId5016" Type="http://schemas.openxmlformats.org/officeDocument/2006/relationships/hyperlink" Target="https://drive.google.com/open?id=1Ava3x4MNs4pTD-H575PD9yAz2dx0fg3C" TargetMode="External"/><Relationship Id="rId6347" Type="http://schemas.openxmlformats.org/officeDocument/2006/relationships/hyperlink" Target="https://drive.google.com/open?id=1Fwu09Ba0EFLFlloiWEMVHwGT27ycYefI" TargetMode="External"/><Relationship Id="rId5008" Type="http://schemas.openxmlformats.org/officeDocument/2006/relationships/hyperlink" Target="https://drive.google.com/open?id=1V8cF3Ufs5LTDJC79YqH1XcB9jVoDQjjQ" TargetMode="External"/><Relationship Id="rId6339" Type="http://schemas.openxmlformats.org/officeDocument/2006/relationships/hyperlink" Target="https://drive.google.com/open?id=1H4fPw2Mq7ldZlIOKzIv8yPXDVKVdAAKx" TargetMode="External"/><Relationship Id="rId5009" Type="http://schemas.openxmlformats.org/officeDocument/2006/relationships/hyperlink" Target="https://drive.google.com/open?id=11_P45LgHASsS_qYNVlSLLfWRh9iJLb1y" TargetMode="External"/><Relationship Id="rId6330" Type="http://schemas.openxmlformats.org/officeDocument/2006/relationships/hyperlink" Target="https://drive.google.com/open?id=1G6Ajv5AggUOfxlJoePT949scpIINFqFq" TargetMode="External"/><Relationship Id="rId5002" Type="http://schemas.openxmlformats.org/officeDocument/2006/relationships/hyperlink" Target="https://drive.google.com/open?id=1zOssOMo_1emoZXFSh_L_1Fxt9seEK7Qk" TargetMode="External"/><Relationship Id="rId6333" Type="http://schemas.openxmlformats.org/officeDocument/2006/relationships/hyperlink" Target="https://drive.google.com/open?id=1CV6HngWhH53jxGPuiU7P1Ep5CrOK1B-G" TargetMode="External"/><Relationship Id="rId5003" Type="http://schemas.openxmlformats.org/officeDocument/2006/relationships/hyperlink" Target="https://drive.google.com/open?id=1jeMA6h18lvyp-eRovSqDR6ViuoR3Y9J7" TargetMode="External"/><Relationship Id="rId6334" Type="http://schemas.openxmlformats.org/officeDocument/2006/relationships/hyperlink" Target="https://drive.google.com/open?id=1EeBlDfljUxwNc0U4Rd3ITIIzxveiiWSZ" TargetMode="External"/><Relationship Id="rId5000" Type="http://schemas.openxmlformats.org/officeDocument/2006/relationships/hyperlink" Target="https://drive.google.com/open?id=15BicnYBPP6sy21KdWdO2qymH9CqADUiQ" TargetMode="External"/><Relationship Id="rId6331" Type="http://schemas.openxmlformats.org/officeDocument/2006/relationships/hyperlink" Target="https://drive.google.com/open?id=1EOyFIxmTQ1EZm8J_MeCVxtING9zJT70H" TargetMode="External"/><Relationship Id="rId5001" Type="http://schemas.openxmlformats.org/officeDocument/2006/relationships/hyperlink" Target="https://drive.google.com/open?id=1KUzrlpRu3hMpxERs5mF84KoqpgXSOeGD" TargetMode="External"/><Relationship Id="rId6332" Type="http://schemas.openxmlformats.org/officeDocument/2006/relationships/hyperlink" Target="https://drive.google.com/open?id=1GGfYow2jRYhvf4MFE9Vdm5Jau3MIew1L" TargetMode="External"/><Relationship Id="rId5006" Type="http://schemas.openxmlformats.org/officeDocument/2006/relationships/hyperlink" Target="https://drive.google.com/open?id=1FoY7lDNuGow23sv3Dta3_Mlqlg3puN61" TargetMode="External"/><Relationship Id="rId6337" Type="http://schemas.openxmlformats.org/officeDocument/2006/relationships/hyperlink" Target="https://drive.google.com/open?id=1CqU1pC-iG80J2QKjvM691RHdE_mZINkP" TargetMode="External"/><Relationship Id="rId5007" Type="http://schemas.openxmlformats.org/officeDocument/2006/relationships/hyperlink" Target="https://drive.google.com/open?id=1VpPVufV076o-zlbj28OuNLOmmN7rsWfL" TargetMode="External"/><Relationship Id="rId6338" Type="http://schemas.openxmlformats.org/officeDocument/2006/relationships/hyperlink" Target="https://drive.google.com/open?id=1CvJ_3ciCEveZc3TpYUKMcUMGZBI3HO7B" TargetMode="External"/><Relationship Id="rId5004" Type="http://schemas.openxmlformats.org/officeDocument/2006/relationships/hyperlink" Target="https://drive.google.com/open?id=1iXn_yi-x-uJfmXFrpkcxRMOjDr3gVA2p" TargetMode="External"/><Relationship Id="rId6335" Type="http://schemas.openxmlformats.org/officeDocument/2006/relationships/hyperlink" Target="https://drive.google.com/open?id=1GcRD4lpEqML8P95aJ3NThYyWW1v6RYnL" TargetMode="External"/><Relationship Id="rId5005" Type="http://schemas.openxmlformats.org/officeDocument/2006/relationships/hyperlink" Target="https://drive.google.com/open?id=1vjy3Texg7JOz8n8gWjhMr9qB6pbtstgr" TargetMode="External"/><Relationship Id="rId6336" Type="http://schemas.openxmlformats.org/officeDocument/2006/relationships/hyperlink" Target="https://drive.google.com/open?id=1Gp5Spsp8qZl1k30SMhlu388NMOf8MfUc" TargetMode="External"/><Relationship Id="rId5031" Type="http://schemas.openxmlformats.org/officeDocument/2006/relationships/hyperlink" Target="https://drive.google.com/open?id=1_wq-9cTDXjaHJ6dziiQ-CAx5KlhTuvzC" TargetMode="External"/><Relationship Id="rId6362" Type="http://schemas.openxmlformats.org/officeDocument/2006/relationships/hyperlink" Target="https://drive.google.com/file/d/1IiLALdPkiNMyCqnr7OORdci1NkooZ9-4/view" TargetMode="External"/><Relationship Id="rId5032" Type="http://schemas.openxmlformats.org/officeDocument/2006/relationships/hyperlink" Target="https://drive.google.com/open?id=1TcEAfL9pYu7Ek12NPH2OGhfe8GOnx2Ye" TargetMode="External"/><Relationship Id="rId6363" Type="http://schemas.openxmlformats.org/officeDocument/2006/relationships/hyperlink" Target="https://drive.google.com/file/d/1Iwg5Tw811k0R6hS2HfaUEXNjEa89XNf6/view" TargetMode="External"/><Relationship Id="rId6360" Type="http://schemas.openxmlformats.org/officeDocument/2006/relationships/hyperlink" Target="https://drive.google.com/open?id=1FErf0GqKkFHgdsdZw_R1T-8sjMOzCw59" TargetMode="External"/><Relationship Id="rId5030" Type="http://schemas.openxmlformats.org/officeDocument/2006/relationships/hyperlink" Target="https://drive.google.com/open?id=1jZjsnoWdmP-JMSXcdaWHu6l3yfF-TFrY" TargetMode="External"/><Relationship Id="rId6361" Type="http://schemas.openxmlformats.org/officeDocument/2006/relationships/hyperlink" Target="https://drive.google.com/file/d/1Ib1Vfg3AciMjHFgNTbaihpaH_D-7-d61/view" TargetMode="External"/><Relationship Id="rId5035" Type="http://schemas.openxmlformats.org/officeDocument/2006/relationships/hyperlink" Target="https://drive.google.com/open?id=1pTXQvbVHyORmvmXtmF7wm5_C2I28m_Nt" TargetMode="External"/><Relationship Id="rId6366" Type="http://schemas.openxmlformats.org/officeDocument/2006/relationships/hyperlink" Target="https://drive.google.com/file/d/1HT1RoxhbBqZPVGJ-3BtwdTG0yt41L4ch/view" TargetMode="External"/><Relationship Id="rId5036" Type="http://schemas.openxmlformats.org/officeDocument/2006/relationships/hyperlink" Target="https://drive.google.com/open?id=1lXkBPBODMV_609ldMqW6Fykiy9Amv1Ei" TargetMode="External"/><Relationship Id="rId6367" Type="http://schemas.openxmlformats.org/officeDocument/2006/relationships/hyperlink" Target="https://drive.google.com/file/d/1K0QIWY4K7b1ecvXeXWy5FDfOVb9L6iKd/view" TargetMode="External"/><Relationship Id="rId5033" Type="http://schemas.openxmlformats.org/officeDocument/2006/relationships/hyperlink" Target="https://drive.google.com/open?id=1mpeq9NujxAFwJCcaxX1eJ5_Tg6UcqFT6" TargetMode="External"/><Relationship Id="rId6364" Type="http://schemas.openxmlformats.org/officeDocument/2006/relationships/hyperlink" Target="https://drive.google.com/file/d/1JNFq3UW-5F4JOz0_heU7WlenU2xQQh8w/view" TargetMode="External"/><Relationship Id="rId5034" Type="http://schemas.openxmlformats.org/officeDocument/2006/relationships/hyperlink" Target="https://drive.google.com/open?id=1oJ1OUZXG_LdLa4DDAQfGJqrQT-7wQlka" TargetMode="External"/><Relationship Id="rId6365" Type="http://schemas.openxmlformats.org/officeDocument/2006/relationships/hyperlink" Target="https://drive.google.com/file/d/1JucxKV8vNeL66lUwptkYunMaFvg9TU2v/view" TargetMode="External"/><Relationship Id="rId5039" Type="http://schemas.openxmlformats.org/officeDocument/2006/relationships/hyperlink" Target="https://drive.google.com/open?id=11TI1ikVt_Lo6JhoDtliYUiRo3M9lIalb" TargetMode="External"/><Relationship Id="rId5037" Type="http://schemas.openxmlformats.org/officeDocument/2006/relationships/hyperlink" Target="https://drive.google.com/open?id=1Di9Fo7_Br9F_LwktD-86ymfdNOY6DQTY" TargetMode="External"/><Relationship Id="rId6368" Type="http://schemas.openxmlformats.org/officeDocument/2006/relationships/hyperlink" Target="https://drive.google.com/file/d/1HWbBSIBv7-AweGoe6AaDhnBJd7wP4ssU/view" TargetMode="External"/><Relationship Id="rId5038" Type="http://schemas.openxmlformats.org/officeDocument/2006/relationships/hyperlink" Target="https://drive.google.com/open?id=14XrzSHkQALG7CCp75cQFh0JBUzws0xrl" TargetMode="External"/><Relationship Id="rId6369" Type="http://schemas.openxmlformats.org/officeDocument/2006/relationships/hyperlink" Target="https://drive.google.com/file/d/1HvriS8v1BMMC8_RzukmXss_NwM9mGwEE/view" TargetMode="External"/><Relationship Id="rId5020" Type="http://schemas.openxmlformats.org/officeDocument/2006/relationships/hyperlink" Target="https://drive.google.com/open?id=1RNdL4P1D6sQAj7a8JURJj0mqJ7slKV71" TargetMode="External"/><Relationship Id="rId6351" Type="http://schemas.openxmlformats.org/officeDocument/2006/relationships/hyperlink" Target="https://drive.google.com/open?id=1I1tszgcZCLdrzxl-obRCxkEKIpUPqUMO" TargetMode="External"/><Relationship Id="rId5021" Type="http://schemas.openxmlformats.org/officeDocument/2006/relationships/hyperlink" Target="https://drive.google.com/open?id=1ysTKSEfu0fIIkHAum87ucUkjGciy6rsA" TargetMode="External"/><Relationship Id="rId6352" Type="http://schemas.openxmlformats.org/officeDocument/2006/relationships/hyperlink" Target="https://drive.google.com/open?id=1I5M4GotJUpkambXry0E5fPqo_Kfy1Ye6" TargetMode="External"/><Relationship Id="rId6350" Type="http://schemas.openxmlformats.org/officeDocument/2006/relationships/hyperlink" Target="https://drive.google.com/open?id=1GfhDG4fcXl5feOUAWTtx8Ij48jS_SY-U" TargetMode="External"/><Relationship Id="rId5024" Type="http://schemas.openxmlformats.org/officeDocument/2006/relationships/hyperlink" Target="https://drive.google.com/open?id=11DWPX46suzxydSdzhfi-9gRM0GmR8KQz" TargetMode="External"/><Relationship Id="rId6355" Type="http://schemas.openxmlformats.org/officeDocument/2006/relationships/hyperlink" Target="https://drive.google.com/open?id=1EjJSackRtZwXKJfu_hGkd01cKeZbgq8t" TargetMode="External"/><Relationship Id="rId5025" Type="http://schemas.openxmlformats.org/officeDocument/2006/relationships/hyperlink" Target="https://drive.google.com/open?id=1Es6w-lCOb4c5xt8IhshdGszGuyg0aM6e" TargetMode="External"/><Relationship Id="rId6356" Type="http://schemas.openxmlformats.org/officeDocument/2006/relationships/hyperlink" Target="https://drive.google.com/open?id=1H0sxWcY90E1GrG6M0SyQLYEUpBWbXKIx" TargetMode="External"/><Relationship Id="rId5022" Type="http://schemas.openxmlformats.org/officeDocument/2006/relationships/hyperlink" Target="https://drive.google.com/open?id=10UTyW064E5Hi1RDXoj-89vluAPl4mxiP" TargetMode="External"/><Relationship Id="rId6353" Type="http://schemas.openxmlformats.org/officeDocument/2006/relationships/hyperlink" Target="https://drive.google.com/open?id=1Gre9VC98ht1LeX_ZinkdzxaboXXexVHC" TargetMode="External"/><Relationship Id="rId5023" Type="http://schemas.openxmlformats.org/officeDocument/2006/relationships/hyperlink" Target="https://drive.google.com/open?id=1OkoDll8t9jV9sAHwFjGakqg764X8-3Nr" TargetMode="External"/><Relationship Id="rId6354" Type="http://schemas.openxmlformats.org/officeDocument/2006/relationships/hyperlink" Target="https://drive.google.com/open?id=1IA1fZv8LQRjh3VvUQ52dk-S6A50CuRSe" TargetMode="External"/><Relationship Id="rId5028" Type="http://schemas.openxmlformats.org/officeDocument/2006/relationships/hyperlink" Target="https://drive.google.com/open?id=1VJrP9uGFyP88G_WWmTjRS-S-HwwecMpF" TargetMode="External"/><Relationship Id="rId6359" Type="http://schemas.openxmlformats.org/officeDocument/2006/relationships/hyperlink" Target="https://drive.google.com/open?id=1HDbjp-tuhdq4Dr4OSv3SQxQLYZRWUOik" TargetMode="External"/><Relationship Id="rId5029" Type="http://schemas.openxmlformats.org/officeDocument/2006/relationships/hyperlink" Target="https://drive.google.com/open?id=1-7j9OutCVGSvM60uugPnREMOYuKGvrH3" TargetMode="External"/><Relationship Id="rId5026" Type="http://schemas.openxmlformats.org/officeDocument/2006/relationships/hyperlink" Target="https://drive.google.com/open?id=14hD6AntJSvzlF6dLmBYb0kWhlIHA4fxy" TargetMode="External"/><Relationship Id="rId6357" Type="http://schemas.openxmlformats.org/officeDocument/2006/relationships/hyperlink" Target="https://drive.google.com/open?id=1EvPVUZdKqCjKnEQSmq0TeZLCj4XxkzZy" TargetMode="External"/><Relationship Id="rId5027" Type="http://schemas.openxmlformats.org/officeDocument/2006/relationships/hyperlink" Target="https://drive.google.com/open?id=1hDD9RAaCiOAwZSe2ObtHMrJYQaVi2I0V" TargetMode="External"/><Relationship Id="rId6358" Type="http://schemas.openxmlformats.org/officeDocument/2006/relationships/hyperlink" Target="https://drive.google.com/open?id=127_yDMumfR2FJ-H1mbjfUUQXJLYJO9pW" TargetMode="External"/><Relationship Id="rId6308" Type="http://schemas.openxmlformats.org/officeDocument/2006/relationships/hyperlink" Target="https://drive.google.com/open?id=1A2DYNqUpCYPtIeNPBzoyZYQnAkg5cDEw" TargetMode="External"/><Relationship Id="rId6309" Type="http://schemas.openxmlformats.org/officeDocument/2006/relationships/hyperlink" Target="https://drive.google.com/open?id=1N0nka-f5wH012oCLASCruxwqdmCb6Eql" TargetMode="External"/><Relationship Id="rId6306" Type="http://schemas.openxmlformats.org/officeDocument/2006/relationships/hyperlink" Target="https://drive.google.com/open?id=19CpU0ajSi_H8s59uhfj9vJQCokg_RGhL" TargetMode="External"/><Relationship Id="rId6307" Type="http://schemas.openxmlformats.org/officeDocument/2006/relationships/hyperlink" Target="https://drive.google.com/open?id=19TweqtawYAPnyfWVczX8QCtDnBBrdpkC" TargetMode="External"/><Relationship Id="rId6300" Type="http://schemas.openxmlformats.org/officeDocument/2006/relationships/hyperlink" Target="https://drive.google.com/open?id=18OoDGfVKMMRagR06iggWwJO7v2CiOGJA" TargetMode="External"/><Relationship Id="rId6301" Type="http://schemas.openxmlformats.org/officeDocument/2006/relationships/hyperlink" Target="https://drive.google.com/open?id=18UCQHZvlT7zjVWltianbqcdLHQH2RT0d" TargetMode="External"/><Relationship Id="rId6304" Type="http://schemas.openxmlformats.org/officeDocument/2006/relationships/hyperlink" Target="https://drive.google.com/open?id=18r6Tmz-qqiDQvFEe7QrC5jJ-_CJuzDNi" TargetMode="External"/><Relationship Id="rId6305" Type="http://schemas.openxmlformats.org/officeDocument/2006/relationships/hyperlink" Target="https://drive.google.com/open?id=18xHsK987x7jSRz57OYuODvDLwszGUdXH" TargetMode="External"/><Relationship Id="rId6302" Type="http://schemas.openxmlformats.org/officeDocument/2006/relationships/hyperlink" Target="https://drive.google.com/open?id=1B4v5DH-b2sEto7ZpyWjA3u_vyrsN-Fgc" TargetMode="External"/><Relationship Id="rId6303" Type="http://schemas.openxmlformats.org/officeDocument/2006/relationships/hyperlink" Target="https://drive.google.com/open?id=1BGp1b6YLY0CVp3LOzBFeb1sxFf0ByREA" TargetMode="External"/><Relationship Id="rId6328" Type="http://schemas.openxmlformats.org/officeDocument/2006/relationships/hyperlink" Target="https://drive.google.com/open?id=1OKlsGanu9VhIUDTWa5mJZVqa1ifSkQqT" TargetMode="External"/><Relationship Id="rId6329" Type="http://schemas.openxmlformats.org/officeDocument/2006/relationships/hyperlink" Target="https://drive.google.com/open?id=1FgjjQMZvxBYF2Nn5RybG4ZWmwzAiGvvG" TargetMode="External"/><Relationship Id="rId6322" Type="http://schemas.openxmlformats.org/officeDocument/2006/relationships/hyperlink" Target="https://drive.google.com/open?id=1EKgSBl_dcVXHfrtF7UQNpVxQEfrz8HvR" TargetMode="External"/><Relationship Id="rId6323" Type="http://schemas.openxmlformats.org/officeDocument/2006/relationships/hyperlink" Target="https://drive.google.com/open?id=1FNWuprLDKH5uMfvO94tyXiNCjiyCBE6r" TargetMode="External"/><Relationship Id="rId6320" Type="http://schemas.openxmlformats.org/officeDocument/2006/relationships/hyperlink" Target="https://drive.google.com/open?id=1Dq-A5A3M0ODdCO7EAwCIwU4CJUl4OUMt" TargetMode="External"/><Relationship Id="rId6321" Type="http://schemas.openxmlformats.org/officeDocument/2006/relationships/hyperlink" Target="https://drive.google.com/open?id=1EBNvhI7GuSfI8cs-8_TppD3yl-XP5wu8" TargetMode="External"/><Relationship Id="rId6326" Type="http://schemas.openxmlformats.org/officeDocument/2006/relationships/hyperlink" Target="https://drive.google.com/open?id=1FSctaGm6oPPPWNPxZsOWevc0hDSN2x3g" TargetMode="External"/><Relationship Id="rId6327" Type="http://schemas.openxmlformats.org/officeDocument/2006/relationships/hyperlink" Target="https://drive.google.com/open?id=1NozAthPGZ-WQqZCKCkx_UJ-F6ObvVP_I" TargetMode="External"/><Relationship Id="rId6324" Type="http://schemas.openxmlformats.org/officeDocument/2006/relationships/hyperlink" Target="https://drive.google.com/open?id=1BPlus0H4r9iDOoYWdlIbXcekWnl_brsF" TargetMode="External"/><Relationship Id="rId6325" Type="http://schemas.openxmlformats.org/officeDocument/2006/relationships/hyperlink" Target="https://drive.google.com/open?id=1DwK-c1iIyNYO65cdyimwjaHPIMxLhhjZ" TargetMode="External"/><Relationship Id="rId6319" Type="http://schemas.openxmlformats.org/officeDocument/2006/relationships/hyperlink" Target="https://drive.google.com/open?id=1DvxBebLkWL9hcSyQq3yj6Tc1kQknEpMo" TargetMode="External"/><Relationship Id="rId6317" Type="http://schemas.openxmlformats.org/officeDocument/2006/relationships/hyperlink" Target="https://drive.google.com/open?id=1AZRcnqVjblzbf3vaUBZUUuAJxiMcyIOV" TargetMode="External"/><Relationship Id="rId6318" Type="http://schemas.openxmlformats.org/officeDocument/2006/relationships/hyperlink" Target="https://drive.google.com/open?id=1AeZv6hXAXwq3_CkctNbrdYmgUB3TcRr7" TargetMode="External"/><Relationship Id="rId6311" Type="http://schemas.openxmlformats.org/officeDocument/2006/relationships/hyperlink" Target="https://drive.google.com/open?id=1NDUKlOUbdDxuHIjbIEVsazA8k3FnJna-" TargetMode="External"/><Relationship Id="rId6312" Type="http://schemas.openxmlformats.org/officeDocument/2006/relationships/hyperlink" Target="https://drive.google.com/open?id=1Bqw7xBmSUIvp2e3IiR77_1qpdW7rV_F8" TargetMode="External"/><Relationship Id="rId6310" Type="http://schemas.openxmlformats.org/officeDocument/2006/relationships/hyperlink" Target="https://drive.google.com/open?id=1BY0chIWkjO6IavTMtKjpo63NUbg3FbxX" TargetMode="External"/><Relationship Id="rId6315" Type="http://schemas.openxmlformats.org/officeDocument/2006/relationships/hyperlink" Target="https://drive.google.com/open?id=1AN_CYvCH7Tedt8wf6K6yfHtzNwhuD5Po" TargetMode="External"/><Relationship Id="rId6316" Type="http://schemas.openxmlformats.org/officeDocument/2006/relationships/hyperlink" Target="https://drive.google.com/open?id=1CJ0DJerKb5Jbd19WqCH6figH_vpoKFNX" TargetMode="External"/><Relationship Id="rId6313" Type="http://schemas.openxmlformats.org/officeDocument/2006/relationships/hyperlink" Target="https://drive.google.com/open?id=1CDNVCxWHYPkbgj0G83QZaZ_UbTziPmCC" TargetMode="External"/><Relationship Id="rId6314" Type="http://schemas.openxmlformats.org/officeDocument/2006/relationships/hyperlink" Target="https://drive.google.com/open?id=1AEqDGLEnkV6eGm31vTv1jUNgvxxKIMoL" TargetMode="External"/><Relationship Id="rId2820" Type="http://schemas.openxmlformats.org/officeDocument/2006/relationships/hyperlink" Target="https://drive.google.com/file/d/1Tmq8hjM5JCsm1QrvIFZMkqq9xOPivDDb/view?usp=sharing" TargetMode="External"/><Relationship Id="rId2821" Type="http://schemas.openxmlformats.org/officeDocument/2006/relationships/hyperlink" Target="https://drive.google.com/file/d/1nFYqkQIbhH_DsDJo1z35YmtfjXrI6Tew/view?usp=sharing" TargetMode="External"/><Relationship Id="rId2822" Type="http://schemas.openxmlformats.org/officeDocument/2006/relationships/hyperlink" Target="https://drive.google.com/file/d/10lMa4oUnci4FEAOcKXG0XRbMOXgmauKr/view?usp=sharing" TargetMode="External"/><Relationship Id="rId2823" Type="http://schemas.openxmlformats.org/officeDocument/2006/relationships/hyperlink" Target="https://drive.google.com/file/d/16_111z1_MFrDWa_IXTOXTjr4gaRXpZWs/view?usp=sharing" TargetMode="External"/><Relationship Id="rId2824" Type="http://schemas.openxmlformats.org/officeDocument/2006/relationships/hyperlink" Target="https://drive.google.com/file/d/1GCh_qt5BVPB7hkuJSII82W2w_ePazs-q/view?usp=sharing" TargetMode="External"/><Relationship Id="rId2825" Type="http://schemas.openxmlformats.org/officeDocument/2006/relationships/hyperlink" Target="https://drive.google.com/file/d/1QvKXZTKt275NQJGBD0DGtYly4QrmOo1z/view?usp=sharing" TargetMode="External"/><Relationship Id="rId2826" Type="http://schemas.openxmlformats.org/officeDocument/2006/relationships/hyperlink" Target="https://drive.google.com/file/d/1nWQQHf1FD-xDLBfQ3CQQkCoDrmNV32Yc/view?usp=sharing" TargetMode="External"/><Relationship Id="rId2827" Type="http://schemas.openxmlformats.org/officeDocument/2006/relationships/hyperlink" Target="https://drive.google.com/file/d/1tEzR6eiyixMETRRToLPw7s5QzGnHNLPF/view?usp=sharing" TargetMode="External"/><Relationship Id="rId2828" Type="http://schemas.openxmlformats.org/officeDocument/2006/relationships/hyperlink" Target="https://drive.google.com/file/d/1l9gA-wSR6vJkxMvSg0RkEyMw60dH5aZ5/view?usp=sharing" TargetMode="External"/><Relationship Id="rId2829" Type="http://schemas.openxmlformats.org/officeDocument/2006/relationships/hyperlink" Target="https://drive.google.com/file/d/1OHMkq1VRxFaKK-rENAykXUIHrvT5O8r5/view?usp=sharing" TargetMode="External"/><Relationship Id="rId5093" Type="http://schemas.openxmlformats.org/officeDocument/2006/relationships/hyperlink" Target="https://drive.google.com/open?id=1O3thwGaYH2XM2vsag65WCT2dqQh1G8pG" TargetMode="External"/><Relationship Id="rId5094" Type="http://schemas.openxmlformats.org/officeDocument/2006/relationships/hyperlink" Target="https://drive.google.com/open?id=1TY41cBW-Ym-RJGhEcnx3iSTYncT3V79G" TargetMode="External"/><Relationship Id="rId5091" Type="http://schemas.openxmlformats.org/officeDocument/2006/relationships/hyperlink" Target="https://drive.google.com/open?id=1y4k3PlGl2Af1fMIS6bVzb7VhaYST_MtV" TargetMode="External"/><Relationship Id="rId5092" Type="http://schemas.openxmlformats.org/officeDocument/2006/relationships/hyperlink" Target="https://drive.google.com/open?id=1TUn70ckx4oqv2nS6fLHbvcYWHjANSwqF" TargetMode="External"/><Relationship Id="rId5097" Type="http://schemas.openxmlformats.org/officeDocument/2006/relationships/hyperlink" Target="https://drive.google.com/open?id=1J7uZRYPTU4ZI15G374PsSsMiWPEeHWcA" TargetMode="External"/><Relationship Id="rId5098" Type="http://schemas.openxmlformats.org/officeDocument/2006/relationships/hyperlink" Target="https://drive.google.com/open?id=1aNbzpwYB8i0zJisDFMK-YtrggrV4u3F4" TargetMode="External"/><Relationship Id="rId5095" Type="http://schemas.openxmlformats.org/officeDocument/2006/relationships/hyperlink" Target="https://drive.google.com/open?id=1mLJ8tSTlBrvhtfPP_xaXGt0SoPymV8-W" TargetMode="External"/><Relationship Id="rId5096" Type="http://schemas.openxmlformats.org/officeDocument/2006/relationships/hyperlink" Target="https://drive.google.com/open?id=10JD5cwBpawUB2SQ0w-HsGkALTu_Ygpah" TargetMode="External"/><Relationship Id="rId5099" Type="http://schemas.openxmlformats.org/officeDocument/2006/relationships/hyperlink" Target="https://drive.google.com/open?id=14kG0r75ErOuw2kuo-Wxjnhn00dD2cJy2" TargetMode="External"/><Relationship Id="rId2810" Type="http://schemas.openxmlformats.org/officeDocument/2006/relationships/hyperlink" Target="https://drive.google.com/file/d/1KNv80tdp9yd9UFZinruebfqqys5XAdS6/view?usp=sharing" TargetMode="External"/><Relationship Id="rId2811" Type="http://schemas.openxmlformats.org/officeDocument/2006/relationships/hyperlink" Target="https://drive.google.com/file/d/1JUvCpuC6UgjIvjXVo14doAcO_-CbnQDP/view?usp=sharing" TargetMode="External"/><Relationship Id="rId2812" Type="http://schemas.openxmlformats.org/officeDocument/2006/relationships/hyperlink" Target="https://drive.google.com/file/d/1n4byy-XPNpusCFWdchQey0RI54anGq0c/view?usp=sharing" TargetMode="External"/><Relationship Id="rId2813" Type="http://schemas.openxmlformats.org/officeDocument/2006/relationships/hyperlink" Target="https://drive.google.com/file/d/1xbj7H6l6GOpCQ3ZHGIuT-EmKZjmmLDXA/view?usp=sharing" TargetMode="External"/><Relationship Id="rId2814" Type="http://schemas.openxmlformats.org/officeDocument/2006/relationships/hyperlink" Target="https://drive.google.com/file/d/1ZInHWgGPgvp7zpMBlQIS6YriPIS1Y0e5/view?usp=sharing" TargetMode="External"/><Relationship Id="rId2815" Type="http://schemas.openxmlformats.org/officeDocument/2006/relationships/hyperlink" Target="https://drive.google.com/file/d/1HtlrJzBt054FEQhGgeZol1PaGGvXtIkL/view?usp=sharing" TargetMode="External"/><Relationship Id="rId2816" Type="http://schemas.openxmlformats.org/officeDocument/2006/relationships/hyperlink" Target="https://drive.google.com/file/d/1s8_TTAdTOh9NiMixxKm3sr-FzS4l6-lQ/view?usp=sharing" TargetMode="External"/><Relationship Id="rId2817" Type="http://schemas.openxmlformats.org/officeDocument/2006/relationships/hyperlink" Target="https://drive.google.com/file/d/1WIT_VgHkaH6s5kGkn_W-kXP5Qnh9T1hF/view?usp=sharing" TargetMode="External"/><Relationship Id="rId2818" Type="http://schemas.openxmlformats.org/officeDocument/2006/relationships/hyperlink" Target="https://drive.google.com/file/d/1dpqdYIaPEBxIzZ-Wqynpv3CjH7BoE7Vm/view?usp=sharing" TargetMode="External"/><Relationship Id="rId2819" Type="http://schemas.openxmlformats.org/officeDocument/2006/relationships/hyperlink" Target="https://drive.google.com/file/d/1Oc_PDgF7VsCIMMCxwmIIKoRTzQnQ44xU/view?usp=sharing" TargetMode="External"/><Relationship Id="rId5090" Type="http://schemas.openxmlformats.org/officeDocument/2006/relationships/hyperlink" Target="https://drive.google.com/open?id=10IvzZULwLyPQJReCQcVM8X0jgnQbd68z" TargetMode="External"/><Relationship Id="rId5082" Type="http://schemas.openxmlformats.org/officeDocument/2006/relationships/hyperlink" Target="https://drive.google.com/open?id=1lW_EnnX_ZRlqQ0L5OyssLYNtLkUhk8l8" TargetMode="External"/><Relationship Id="rId5083" Type="http://schemas.openxmlformats.org/officeDocument/2006/relationships/hyperlink" Target="https://drive.google.com/open?id=189q_vE28plvek2FcoNjPA1DIINDanBG2" TargetMode="External"/><Relationship Id="rId5080" Type="http://schemas.openxmlformats.org/officeDocument/2006/relationships/hyperlink" Target="https://drive.google.com/open?id=1gN5KRE2Z719h4tSo590wEu7YvuuZrXIU" TargetMode="External"/><Relationship Id="rId5081" Type="http://schemas.openxmlformats.org/officeDocument/2006/relationships/hyperlink" Target="https://drive.google.com/open?id=1Z0Yn03n47jUFSFVBthKmHgthFO3Pt3RR" TargetMode="External"/><Relationship Id="rId5086" Type="http://schemas.openxmlformats.org/officeDocument/2006/relationships/hyperlink" Target="https://drive.google.com/open?id=1SR1x2iJfI4JtNbW62OEV12cLhdXEX5Bo" TargetMode="External"/><Relationship Id="rId5087" Type="http://schemas.openxmlformats.org/officeDocument/2006/relationships/hyperlink" Target="https://drive.google.com/open?id=1kwlWZbP0nbEYhWLkuaE9IFOz73Qd7snq" TargetMode="External"/><Relationship Id="rId5084" Type="http://schemas.openxmlformats.org/officeDocument/2006/relationships/hyperlink" Target="https://drive.google.com/open?id=1WSuDdWXWyr64K4sHBKMC-HkhgUjecH0U" TargetMode="External"/><Relationship Id="rId5085" Type="http://schemas.openxmlformats.org/officeDocument/2006/relationships/hyperlink" Target="https://drive.google.com/open?id=1lmf5T4TcUbwHBcDywZrohrZwG5DgkFwx" TargetMode="External"/><Relationship Id="rId5088" Type="http://schemas.openxmlformats.org/officeDocument/2006/relationships/hyperlink" Target="https://drive.google.com/open?id=1E-ycElXgN_LUiueakVsJCFdWE6yYMWIJ" TargetMode="External"/><Relationship Id="rId5089" Type="http://schemas.openxmlformats.org/officeDocument/2006/relationships/hyperlink" Target="https://drive.google.com/a/carinaquito.com/file/d/1yrzLQ2lDZy2pvQ2xKb02TV5oBsztSHRT/view?usp=drive_fs" TargetMode="External"/><Relationship Id="rId1510" Type="http://schemas.openxmlformats.org/officeDocument/2006/relationships/hyperlink" Target="https://www.youtube.com/wxxxxxxxxxxxxxxxxxx" TargetMode="External"/><Relationship Id="rId2841" Type="http://schemas.openxmlformats.org/officeDocument/2006/relationships/hyperlink" Target="https://drive.google.com/file/d/15LFs5j2fc5CJWuY14xVlnr2ixHlmXw7W/view?usp=sharing" TargetMode="External"/><Relationship Id="rId1511" Type="http://schemas.openxmlformats.org/officeDocument/2006/relationships/hyperlink" Target="https://drive.google.com/file/d/0B4cdpZ2N4zn6ejdBZUVjeXBHMlU/view?usp=sharing" TargetMode="External"/><Relationship Id="rId2842" Type="http://schemas.openxmlformats.org/officeDocument/2006/relationships/hyperlink" Target="https://drive.google.com/file/d/1dtb8xfrnKQgOJfGybrUHRNuxuIsD82Eg/view?usp=sharing" TargetMode="External"/><Relationship Id="rId1512" Type="http://schemas.openxmlformats.org/officeDocument/2006/relationships/hyperlink" Target="https://drive.google.com/file/d/0B4cdpZ2N4zn6cUJjaFhJQ1FPQnM/view?usp=sharing" TargetMode="External"/><Relationship Id="rId2843" Type="http://schemas.openxmlformats.org/officeDocument/2006/relationships/hyperlink" Target="https://drive.google.com/file/d/1r8iUfK-ufNkOCOrApSsJQ1sl5HvZVYFb/view?usp=sharing" TargetMode="External"/><Relationship Id="rId1513" Type="http://schemas.openxmlformats.org/officeDocument/2006/relationships/hyperlink" Target="https://drive.google.com/file/d/0B4cdpZ2N4zn6RXUzd1pNWUdZT2c/view?usp=sharing" TargetMode="External"/><Relationship Id="rId2844" Type="http://schemas.openxmlformats.org/officeDocument/2006/relationships/hyperlink" Target="https://drive.google.com/file/d/1r1RKHREL633tG_NIVCJmkK2td4d2740W/view?usp=sharing" TargetMode="External"/><Relationship Id="rId1514" Type="http://schemas.openxmlformats.org/officeDocument/2006/relationships/hyperlink" Target="https://drive.google.com/file/d/0B4cdpZ2N4zn6TVQyMTJLeEtSX1U/view?usp=sharing" TargetMode="External"/><Relationship Id="rId2845" Type="http://schemas.openxmlformats.org/officeDocument/2006/relationships/hyperlink" Target="https://drive.google.com/file/d/1c4sD7xmdRyTgpTscqQZvUKcGrQcpeTNR/view?usp=sharing" TargetMode="External"/><Relationship Id="rId1515" Type="http://schemas.openxmlformats.org/officeDocument/2006/relationships/hyperlink" Target="https://drive.google.com/file/d/0B4cdpZ2N4zn6T25HSTdERTlPOEE/view?usp=sharing" TargetMode="External"/><Relationship Id="rId2846" Type="http://schemas.openxmlformats.org/officeDocument/2006/relationships/hyperlink" Target="https://drive.google.com/file/d/1a465LXNAgqdPFabzpNn3NmMEc45PUMK4/view?usp=sharing" TargetMode="External"/><Relationship Id="rId1516" Type="http://schemas.openxmlformats.org/officeDocument/2006/relationships/hyperlink" Target="https://drive.google.com/file/d/0B4cdpZ2N4zn6YVNEbmltMXZ1NGc/view?usp=sharing" TargetMode="External"/><Relationship Id="rId2847" Type="http://schemas.openxmlformats.org/officeDocument/2006/relationships/hyperlink" Target="https://drive.google.com/file/d/1ap_hhJZLV7mgM5cz0lWhg-uizN9GTkZW/view?usp=sharing" TargetMode="External"/><Relationship Id="rId1517" Type="http://schemas.openxmlformats.org/officeDocument/2006/relationships/hyperlink" Target="https://drive.google.com/file/d/0B4cdpZ2N4zn6dWl4WkFkcWNZLWs/view?usp=sharing" TargetMode="External"/><Relationship Id="rId2848" Type="http://schemas.openxmlformats.org/officeDocument/2006/relationships/hyperlink" Target="https://drive.google.com/file/d/1evFXB0_jD3Q6Tiylas1335MO5knzzP27/view?usp=sharing" TargetMode="External"/><Relationship Id="rId1518" Type="http://schemas.openxmlformats.org/officeDocument/2006/relationships/hyperlink" Target="https://drive.google.com/file/d/0B4cdpZ2N4zn6TVpBZGFiMWloR3M/view?usp=sharing" TargetMode="External"/><Relationship Id="rId2849" Type="http://schemas.openxmlformats.org/officeDocument/2006/relationships/hyperlink" Target="https://drive.google.com/file/d/16Fls4BM1FVNP7ZZ2RWJmEyFwFVJS0VjG/view?usp=sharing" TargetMode="External"/><Relationship Id="rId1519" Type="http://schemas.openxmlformats.org/officeDocument/2006/relationships/hyperlink" Target="https://drive.google.com/file/d/0B4cdpZ2N4zn6cVFEUkNpUEMtR0k/view?usp=sharing" TargetMode="External"/><Relationship Id="rId2840" Type="http://schemas.openxmlformats.org/officeDocument/2006/relationships/hyperlink" Target="https://drive.google.com/file/d/1nw0NWN3ah1p7RZIEdV7bsrmKfkmBx4Fh/view?usp=sharing" TargetMode="External"/><Relationship Id="rId2830" Type="http://schemas.openxmlformats.org/officeDocument/2006/relationships/hyperlink" Target="https://drive.google.com/file/d/1foWoGaTP5ApSy-Vxaq7Mmo1HKYKBv5dI/view?usp=sharing" TargetMode="External"/><Relationship Id="rId1500" Type="http://schemas.openxmlformats.org/officeDocument/2006/relationships/hyperlink" Target="https://drive.google.com/file/d/0B4cdpZ2N4zn6S3BDblZQTzBwbW8/view?usp=sharing" TargetMode="External"/><Relationship Id="rId2831" Type="http://schemas.openxmlformats.org/officeDocument/2006/relationships/hyperlink" Target="https://drive.google.com/file/d/1Phym5q9HaSc_Nm2go57f-qO8SwepFZ2o/view?usp=sharing" TargetMode="External"/><Relationship Id="rId1501" Type="http://schemas.openxmlformats.org/officeDocument/2006/relationships/hyperlink" Target="https://drive.google.com/file/d/0B4cdpZ2N4zn6SmJlMGYwM2Q4T1E/view?usp=sharing" TargetMode="External"/><Relationship Id="rId2832" Type="http://schemas.openxmlformats.org/officeDocument/2006/relationships/hyperlink" Target="https://drive.google.com/file/d/1NSLvVjr4taJOFlYVRL8jt8SVK7zoLCc2/view?usp=sharing" TargetMode="External"/><Relationship Id="rId1502" Type="http://schemas.openxmlformats.org/officeDocument/2006/relationships/hyperlink" Target="https://drive.google.com/file/d/0B4cdpZ2N4zn6dmlVX3YwSjd6VTg/view?usp=sharing" TargetMode="External"/><Relationship Id="rId2833" Type="http://schemas.openxmlformats.org/officeDocument/2006/relationships/hyperlink" Target="https://drive.google.com/file/d/1ICS4vHkPC0YyrSSNjEV5uGqk0b7tVrBq/view?usp=sharing" TargetMode="External"/><Relationship Id="rId1503" Type="http://schemas.openxmlformats.org/officeDocument/2006/relationships/hyperlink" Target="https://drive.google.com/file/d/0B4cdpZ2N4zn6VGZ2OHJyTVNkYlU/view?usp=sharing" TargetMode="External"/><Relationship Id="rId2834" Type="http://schemas.openxmlformats.org/officeDocument/2006/relationships/hyperlink" Target="https://drive.google.com/file/d/1wmhZSFXNwltEbqp-1wmoVtgqXCJE5Wc1/view?usp=sharing" TargetMode="External"/><Relationship Id="rId1504" Type="http://schemas.openxmlformats.org/officeDocument/2006/relationships/hyperlink" Target="https://drive.google.com/file/d/0B4cdpZ2N4zn6SldWanoycDdBRUU/view?usp=sharing" TargetMode="External"/><Relationship Id="rId2835" Type="http://schemas.openxmlformats.org/officeDocument/2006/relationships/hyperlink" Target="https://drive.google.com/file/d/1zxcxD9WxK-a1KcfrYEdVYuiwHD4Y9N_k/view?usp=sharing" TargetMode="External"/><Relationship Id="rId1505" Type="http://schemas.openxmlformats.org/officeDocument/2006/relationships/hyperlink" Target="https://drive.google.com/file/d/0B4cdpZ2N4zn6MXRYRV9sT3M4cW8/view?usp=sharing" TargetMode="External"/><Relationship Id="rId2836" Type="http://schemas.openxmlformats.org/officeDocument/2006/relationships/hyperlink" Target="https://drive.google.com/file/d/16Qjui8MPkYoiftajEBFnnpkBSw2TTQje/view?usp=sharing" TargetMode="External"/><Relationship Id="rId1506" Type="http://schemas.openxmlformats.org/officeDocument/2006/relationships/hyperlink" Target="https://drive.google.com/file/d/0B4cdpZ2N4zn6NWt2c0xQZ3pMYXc/view?usp=sharing" TargetMode="External"/><Relationship Id="rId2837" Type="http://schemas.openxmlformats.org/officeDocument/2006/relationships/hyperlink" Target="https://drive.google.com/file/d/1TqsfODp9gfBskIC1nyP3n3gtC83QXcV8/view?usp=sharing" TargetMode="External"/><Relationship Id="rId1507" Type="http://schemas.openxmlformats.org/officeDocument/2006/relationships/hyperlink" Target="https://drive.google.com/file/d/0B4cdpZ2N4zn6a2lndnFVOGZGN1k/view?usp=sharing" TargetMode="External"/><Relationship Id="rId2838" Type="http://schemas.openxmlformats.org/officeDocument/2006/relationships/hyperlink" Target="https://drive.google.com/file/d/14WdbLkXaNwrDV8mV-5tamiba6xWEiElY/view?usp=sharing" TargetMode="External"/><Relationship Id="rId1508" Type="http://schemas.openxmlformats.org/officeDocument/2006/relationships/hyperlink" Target="https://drive.google.com/file/d/0B4cdpZ2N4zn6RU1xQVRQdFdTbjQ/view?usp=sharing" TargetMode="External"/><Relationship Id="rId2839" Type="http://schemas.openxmlformats.org/officeDocument/2006/relationships/hyperlink" Target="https://drive.google.com/file/d/1C7V9vvo9lWqSrJDHK6APZJvEgSLDglIl/view?usp=sharing" TargetMode="External"/><Relationship Id="rId1509" Type="http://schemas.openxmlformats.org/officeDocument/2006/relationships/hyperlink" Target="https://drive.google.com/file/d/0B4cdpZ2N4zn6NmtkelRra256WEk/view?usp=sharing" TargetMode="External"/><Relationship Id="rId6380" Type="http://schemas.openxmlformats.org/officeDocument/2006/relationships/hyperlink" Target="https://drive.google.com/file/d/1MvV0M_GfLS1YyX59Jkj-pufTIQVFwFoS/view" TargetMode="External"/><Relationship Id="rId5050" Type="http://schemas.openxmlformats.org/officeDocument/2006/relationships/hyperlink" Target="https://drive.google.com/open?id=1-3_RYVWXnFcEVvvC3VMyIr7atfuIFk8K" TargetMode="External"/><Relationship Id="rId6381" Type="http://schemas.openxmlformats.org/officeDocument/2006/relationships/hyperlink" Target="https://drive.google.com/file/d/1ND9344LHdisEif6xBavD4J3Fcb939Z4y/view" TargetMode="External"/><Relationship Id="rId5053" Type="http://schemas.openxmlformats.org/officeDocument/2006/relationships/hyperlink" Target="https://drive.google.com/open?id=1Qtxw-kYg7ZSONNSWxokeBvVK404Et_Wq" TargetMode="External"/><Relationship Id="rId6384" Type="http://schemas.openxmlformats.org/officeDocument/2006/relationships/hyperlink" Target="https://drive.google.com/file/d/1NaqpJuRNq4lNUimah2Ut_6kJv5-koys1/view" TargetMode="External"/><Relationship Id="rId5054" Type="http://schemas.openxmlformats.org/officeDocument/2006/relationships/hyperlink" Target="https://drive.google.com/open?id=1DIj2Xr1tuR5_X4_eOTDBravIS5wl-DLm" TargetMode="External"/><Relationship Id="rId6385" Type="http://schemas.openxmlformats.org/officeDocument/2006/relationships/hyperlink" Target="https://drive.google.com/file/d/1NWzgqEYfxL3kMFYSkgaAAbJjMDWKF-ku/view" TargetMode="External"/><Relationship Id="rId5051" Type="http://schemas.openxmlformats.org/officeDocument/2006/relationships/hyperlink" Target="https://drive.google.com/open?id=1rpx1Ib_9cHCDu9VifIfU7PK4HWBuL67S" TargetMode="External"/><Relationship Id="rId6382" Type="http://schemas.openxmlformats.org/officeDocument/2006/relationships/hyperlink" Target="https://drive.google.com/file/d/1NX1EqM9HpaFa_Bahi_Nis6STzY1cmNMS/view" TargetMode="External"/><Relationship Id="rId5052" Type="http://schemas.openxmlformats.org/officeDocument/2006/relationships/hyperlink" Target="https://drive.google.com/open?id=1EkztMaoQHobT-q-Ad1cjPWXInRhvJvo-" TargetMode="External"/><Relationship Id="rId6383" Type="http://schemas.openxmlformats.org/officeDocument/2006/relationships/hyperlink" Target="https://drive.google.com/file/d/1_myxrJeFaig1J8C6yvH2PNrqj_FIUanj/view" TargetMode="External"/><Relationship Id="rId5057" Type="http://schemas.openxmlformats.org/officeDocument/2006/relationships/hyperlink" Target="https://drive.google.com/open?id=15uHshUKzsoM3qmzcJHHf8k_CZ7RW_SJv" TargetMode="External"/><Relationship Id="rId6388" Type="http://schemas.openxmlformats.org/officeDocument/2006/relationships/hyperlink" Target="https://drive.google.com/a/carinaquito.com/file/d/1NwZNoTm_fh9D8J3Ce0HklDOdkxikBv32/view?usp=drive_fs" TargetMode="External"/><Relationship Id="rId5058" Type="http://schemas.openxmlformats.org/officeDocument/2006/relationships/hyperlink" Target="https://drive.google.com/open?id=1iQePwvRgLNGeIEuU_IoYCtoTT5T4bkdG" TargetMode="External"/><Relationship Id="rId6389" Type="http://schemas.openxmlformats.org/officeDocument/2006/relationships/hyperlink" Target="https://drive.google.com/file/d/1Nwogaq0XY8xzslTmb3p1VMH6Hfb6-8Mt/view" TargetMode="External"/><Relationship Id="rId5055" Type="http://schemas.openxmlformats.org/officeDocument/2006/relationships/hyperlink" Target="https://drive.google.com/open?id=1qJ7mv9WEzy0GumxzXj0xETIgaCb-I147" TargetMode="External"/><Relationship Id="rId6386" Type="http://schemas.openxmlformats.org/officeDocument/2006/relationships/hyperlink" Target="https://drive.google.com/file/d/1NhiO3d56L-C5p4HRqNrcM-WIqX0xDkuW/view" TargetMode="External"/><Relationship Id="rId5056" Type="http://schemas.openxmlformats.org/officeDocument/2006/relationships/hyperlink" Target="https://drive.google.com/open?id=1GnXWdQCqbN6tZme8xfy8hvcTyg8THHXW" TargetMode="External"/><Relationship Id="rId6387" Type="http://schemas.openxmlformats.org/officeDocument/2006/relationships/hyperlink" Target="https://drive.google.com/file/d/1a21fT3an3DA2nMlqv8Rp7KgeJiOWd-fc/view" TargetMode="External"/><Relationship Id="rId5059" Type="http://schemas.openxmlformats.org/officeDocument/2006/relationships/hyperlink" Target="https://drive.google.com/open?id=1tC1tA_inY4qv56mpF-RPejhLcxKQ7P5S&amp;authuser=petrya.alves@carinaquito.com&amp;usp=drive_fs" TargetMode="External"/><Relationship Id="rId6370" Type="http://schemas.openxmlformats.org/officeDocument/2006/relationships/hyperlink" Target="https://drive.google.com/file/d/1KOFHUhhteEadG5sQKqtFtEca9vBGN_zi/view" TargetMode="External"/><Relationship Id="rId5042" Type="http://schemas.openxmlformats.org/officeDocument/2006/relationships/hyperlink" Target="https://drive.google.com/open?id=13sp2xRrjjB0ytYcMk8cygnhT7sgCvvqc" TargetMode="External"/><Relationship Id="rId6373" Type="http://schemas.openxmlformats.org/officeDocument/2006/relationships/hyperlink" Target="https://drive.google.com/file/d/1L0ZIW2wWLo3f8Gmk0_ZVRFN1J4Ri9Nvg/view" TargetMode="External"/><Relationship Id="rId5043" Type="http://schemas.openxmlformats.org/officeDocument/2006/relationships/hyperlink" Target="https://drive.google.com/open?id=1AB1Ndx4tZyl7ZtgKmZ-Wa5LCGwp0Xnav" TargetMode="External"/><Relationship Id="rId6374" Type="http://schemas.openxmlformats.org/officeDocument/2006/relationships/hyperlink" Target="https://drive.google.com/file/d/1IVjm8zVdNm68u__E_F1uu9sCSsHZT8mD/view" TargetMode="External"/><Relationship Id="rId5040" Type="http://schemas.openxmlformats.org/officeDocument/2006/relationships/hyperlink" Target="https://drive.google.com/open?id=1dhpepd5lXM3pDCFfJHMQZV4LqoxHVbWO" TargetMode="External"/><Relationship Id="rId6371" Type="http://schemas.openxmlformats.org/officeDocument/2006/relationships/hyperlink" Target="https://drive.google.com/file/d/1diWJWkOyrqb5YIIj_9UzIb4ZACwNdSge/view" TargetMode="External"/><Relationship Id="rId5041" Type="http://schemas.openxmlformats.org/officeDocument/2006/relationships/hyperlink" Target="https://drive.google.com/open?id=1eaFiI6kJYiPlyLGuf0i82yR0bQ2QH6JP" TargetMode="External"/><Relationship Id="rId6372" Type="http://schemas.openxmlformats.org/officeDocument/2006/relationships/hyperlink" Target="https://drive.google.com/file/d/1KpCvWQdHiZqL64pKi5D9ytbN8Yh-763S/view" TargetMode="External"/><Relationship Id="rId5046" Type="http://schemas.openxmlformats.org/officeDocument/2006/relationships/hyperlink" Target="https://drive.google.com/open?id=1WC8pUymNFAdaES4rVugTDyRUKviFNWbm" TargetMode="External"/><Relationship Id="rId6377" Type="http://schemas.openxmlformats.org/officeDocument/2006/relationships/hyperlink" Target="https://drive.google.com/file/d/1MCZkz_sGgz9MWenI49ZjZDaK9ULfQQez/view" TargetMode="External"/><Relationship Id="rId5047" Type="http://schemas.openxmlformats.org/officeDocument/2006/relationships/hyperlink" Target="https://drive.google.com/open?id=1MYV6k4JXEi6eGBL8jZr7En_anm5gaxID" TargetMode="External"/><Relationship Id="rId6378" Type="http://schemas.openxmlformats.org/officeDocument/2006/relationships/hyperlink" Target="https://drive.google.com/file/d/1MGDgmHTpQPlO6JRi8c8iD6OvOJLATTeP/view" TargetMode="External"/><Relationship Id="rId5044" Type="http://schemas.openxmlformats.org/officeDocument/2006/relationships/hyperlink" Target="https://drive.google.com/open?id=1-ZlZIMlemFohF0zYY2ytZxrltAi83acJ" TargetMode="External"/><Relationship Id="rId6375" Type="http://schemas.openxmlformats.org/officeDocument/2006/relationships/hyperlink" Target="https://drive.google.com/file/d/1LDEfZivnM2U-nNmmxj1NNUj3mthpKGy_/view" TargetMode="External"/><Relationship Id="rId5045" Type="http://schemas.openxmlformats.org/officeDocument/2006/relationships/hyperlink" Target="https://drive.google.com/open?id=1wDKUA7Hf8f5I48esVxQJjbUOp6-TNLk5" TargetMode="External"/><Relationship Id="rId6376" Type="http://schemas.openxmlformats.org/officeDocument/2006/relationships/hyperlink" Target="https://drive.google.com/file/d/1MAkLVElhC-YXH8pyoDBDlGgc0UIXl5Wl/view" TargetMode="External"/><Relationship Id="rId5048" Type="http://schemas.openxmlformats.org/officeDocument/2006/relationships/hyperlink" Target="https://drive.google.com/open?id=1eqg810DCL7yc5QKI6Vw7zdkFz0FpUAuC" TargetMode="External"/><Relationship Id="rId6379" Type="http://schemas.openxmlformats.org/officeDocument/2006/relationships/hyperlink" Target="https://drive.google.com/file/d/1Mduriv9-hVORF5Gw2uBJtjRd2ka7Rs0K/view" TargetMode="External"/><Relationship Id="rId5049" Type="http://schemas.openxmlformats.org/officeDocument/2006/relationships/hyperlink" Target="https://drive.google.com/open?id=1tFY039Sc5HWybPBgI32b4jf1aPlvuxnl" TargetMode="External"/><Relationship Id="rId2800" Type="http://schemas.openxmlformats.org/officeDocument/2006/relationships/hyperlink" Target="https://drive.google.com/file/d/1L6Gd1N9pfxic476QKtM1TJcBdISowJaN/view?usp=sharing" TargetMode="External"/><Relationship Id="rId2801" Type="http://schemas.openxmlformats.org/officeDocument/2006/relationships/hyperlink" Target="https://drive.google.com/file/d/1FmYBeSLOaat_6elRpV0j2YlI4h6T9u9w/view?usp=sharing" TargetMode="External"/><Relationship Id="rId2802" Type="http://schemas.openxmlformats.org/officeDocument/2006/relationships/hyperlink" Target="https://drive.google.com/file/d/1ETbGgWiJixwowWOLst9kgRViEkggkhc3/view?usp=sharing" TargetMode="External"/><Relationship Id="rId2803" Type="http://schemas.openxmlformats.org/officeDocument/2006/relationships/hyperlink" Target="https://drive.google.com/file/d/10Nf8RcIcEsojGM1qw2rUslC3DcmQhxr6/view?usp=sharing" TargetMode="External"/><Relationship Id="rId2804" Type="http://schemas.openxmlformats.org/officeDocument/2006/relationships/hyperlink" Target="https://drive.google.com/file/d/1wLdPTuQsl8UBb-xbwfJJvMEe1HgMAMRy/view?usp=sharing" TargetMode="External"/><Relationship Id="rId2805" Type="http://schemas.openxmlformats.org/officeDocument/2006/relationships/hyperlink" Target="https://drive.google.com/file/d/1UPHYUgU2tjEidhyCJPaYZJcF3fw-ir5b/view?usp=sharing" TargetMode="External"/><Relationship Id="rId2806" Type="http://schemas.openxmlformats.org/officeDocument/2006/relationships/hyperlink" Target="https://drive.google.com/file/d/16oF0UU_ByQg15PxKnkgsn_-tMG3je6kz/view?usp=sharing" TargetMode="External"/><Relationship Id="rId2807" Type="http://schemas.openxmlformats.org/officeDocument/2006/relationships/hyperlink" Target="https://drive.google.com/file/d/1GRbNwecfmY4tm9jUORIXyQngVDofHRKa/view?usp=sharing" TargetMode="External"/><Relationship Id="rId2808" Type="http://schemas.openxmlformats.org/officeDocument/2006/relationships/hyperlink" Target="https://drive.google.com/file/d/1ssCtd541izO9gNWWUwK2NjHO9G5Ad8Wx/view?usp=sharing" TargetMode="External"/><Relationship Id="rId2809" Type="http://schemas.openxmlformats.org/officeDocument/2006/relationships/hyperlink" Target="https://drive.google.com/file/d/1l0WWCUuspM_IixOgGgUyuQX-Spegj_gX/view?usp=sharing" TargetMode="External"/><Relationship Id="rId5071" Type="http://schemas.openxmlformats.org/officeDocument/2006/relationships/hyperlink" Target="https://drive.google.com/open?id=1V3qh7BAua40a4fuTtZ-Me4Kwk45CHRhs" TargetMode="External"/><Relationship Id="rId5072" Type="http://schemas.openxmlformats.org/officeDocument/2006/relationships/hyperlink" Target="https://drive.google.com/open?id=1SnSeLci-vX5oGzjHdAUHEfLx0Nnb0z0g" TargetMode="External"/><Relationship Id="rId5070" Type="http://schemas.openxmlformats.org/officeDocument/2006/relationships/hyperlink" Target="https://drive.google.com/open?id=1qFbEvPSpk4coD3116Pkup7BUprTh_gUK" TargetMode="External"/><Relationship Id="rId5075" Type="http://schemas.openxmlformats.org/officeDocument/2006/relationships/hyperlink" Target="https://drive.google.com/open?id=15FVJQCU2Y54TtcpMawIsNOsPY2kG9kpa" TargetMode="External"/><Relationship Id="rId5076" Type="http://schemas.openxmlformats.org/officeDocument/2006/relationships/hyperlink" Target="https://drive.google.com/open?id=1dEnwRWzYPZtFCvhzHDExKFS4YQ7K1-7s" TargetMode="External"/><Relationship Id="rId5073" Type="http://schemas.openxmlformats.org/officeDocument/2006/relationships/hyperlink" Target="https://drive.google.com/open?id=1QBKxUnwSn1xaUXtjKBKQoo6AtX9-hima" TargetMode="External"/><Relationship Id="rId5074" Type="http://schemas.openxmlformats.org/officeDocument/2006/relationships/hyperlink" Target="https://drive.google.com/open?id=14Gxc-cHhzHvIn-kt_ye6kz6E0iiC7BFj" TargetMode="External"/><Relationship Id="rId5079" Type="http://schemas.openxmlformats.org/officeDocument/2006/relationships/hyperlink" Target="https://drive.google.com/open?id=1aNk2ZGkSbb4hg_gx2ti3O3Ue-KFbXW5f" TargetMode="External"/><Relationship Id="rId5077" Type="http://schemas.openxmlformats.org/officeDocument/2006/relationships/hyperlink" Target="https://drive.google.com/open?id=1B4hMWpV3HXRHA32B5RqSXeb4YRzZ2ATG" TargetMode="External"/><Relationship Id="rId5078" Type="http://schemas.openxmlformats.org/officeDocument/2006/relationships/hyperlink" Target="https://drive.google.com/open?id=1-mgu4nqvZj__6QxXVjQZlnIQkLQ2q2C5" TargetMode="External"/><Relationship Id="rId5060" Type="http://schemas.openxmlformats.org/officeDocument/2006/relationships/hyperlink" Target="https://drive.google.com/open?id=14Ck1rCLFttbhUekC923WOsbgSB2tnFu6" TargetMode="External"/><Relationship Id="rId6391" Type="http://schemas.openxmlformats.org/officeDocument/2006/relationships/hyperlink" Target="https://drive.google.com/file/d/1O7V6zZwkyG87hCeWw21VKiO6CohMG5-Y/view" TargetMode="External"/><Relationship Id="rId5061" Type="http://schemas.openxmlformats.org/officeDocument/2006/relationships/hyperlink" Target="https://drive.google.com/open?id=11-ixRvHxPv5QhVzviufQoJ_0VskLuBq9" TargetMode="External"/><Relationship Id="rId6392" Type="http://schemas.openxmlformats.org/officeDocument/2006/relationships/hyperlink" Target="https://drive.google.com/file/d/1ahNCmC_TD2A34okISAnMuUUqXhlI5nty/view" TargetMode="External"/><Relationship Id="rId6390" Type="http://schemas.openxmlformats.org/officeDocument/2006/relationships/hyperlink" Target="https://drive.google.com/file/d/1O9-piMB1qxbVvJZ9p4oS2-h5Y8OhYsBv/view" TargetMode="External"/><Relationship Id="rId5064" Type="http://schemas.openxmlformats.org/officeDocument/2006/relationships/hyperlink" Target="https://drive.google.com/open?id=100wKJPnbbSFfegtnCs2og4LwIqdUOZD4" TargetMode="External"/><Relationship Id="rId6395" Type="http://schemas.openxmlformats.org/officeDocument/2006/relationships/hyperlink" Target="https://drive.google.com/file/d/1ORUfCDKnBJ79STyc2wgevFZXsXEWlXJH/view" TargetMode="External"/><Relationship Id="rId5065" Type="http://schemas.openxmlformats.org/officeDocument/2006/relationships/hyperlink" Target="https://drive.google.com/open?id=1tSO5uLV8TC-OFaR9CQaNxKYur3FxDeA3" TargetMode="External"/><Relationship Id="rId6396" Type="http://schemas.openxmlformats.org/officeDocument/2006/relationships/hyperlink" Target="https://drive.google.com/file/d/1bDntAYeel3tRZCVxqPRiOl08LUi2Q8Y0/view" TargetMode="External"/><Relationship Id="rId5062" Type="http://schemas.openxmlformats.org/officeDocument/2006/relationships/hyperlink" Target="https://drive.google.com/open?id=1KOlA4CVM6QJFXJqK_7aL-lp-O9d3wbSv" TargetMode="External"/><Relationship Id="rId6393" Type="http://schemas.openxmlformats.org/officeDocument/2006/relationships/hyperlink" Target="https://drive.google.com/file/d/1OKRk2879Hiun1zmQqZGTNaIu4IOXG4r9/view" TargetMode="External"/><Relationship Id="rId5063" Type="http://schemas.openxmlformats.org/officeDocument/2006/relationships/hyperlink" Target="https://drive.google.com/open?id=1BUx1eG27rA0gtqbpNaarcm2rN6WYzNJV" TargetMode="External"/><Relationship Id="rId6394" Type="http://schemas.openxmlformats.org/officeDocument/2006/relationships/hyperlink" Target="https://drive.google.com/file/d/1OepZf7iVo_Q-oJd2-WvQTmKzM4Wdv4n6/view" TargetMode="External"/><Relationship Id="rId5068" Type="http://schemas.openxmlformats.org/officeDocument/2006/relationships/hyperlink" Target="https://drive.google.com/open?id=1YKEEtXcuklP0_To76HU9JjMMaQx_vhrd" TargetMode="External"/><Relationship Id="rId6399" Type="http://schemas.openxmlformats.org/officeDocument/2006/relationships/hyperlink" Target="https://drive.google.com/file/d/1P-FWkU-TjtQRERU7bw7A0chRB8B4s7yV/view" TargetMode="External"/><Relationship Id="rId5069" Type="http://schemas.openxmlformats.org/officeDocument/2006/relationships/hyperlink" Target="https://drive.google.com/open?id=1XebIWNvjPFQlUYRJkvd5vZGjPytZT7nC" TargetMode="External"/><Relationship Id="rId5066" Type="http://schemas.openxmlformats.org/officeDocument/2006/relationships/hyperlink" Target="https://drive.google.com/open?id=1pDYnQsT8zp1znbmK_W7fL2X0fs117EY-" TargetMode="External"/><Relationship Id="rId6397" Type="http://schemas.openxmlformats.org/officeDocument/2006/relationships/hyperlink" Target="https://drive.google.com/file/d/1OouGqh5fOCN6VfjMEIwZ2ATPp8cvOKWR/view" TargetMode="External"/><Relationship Id="rId5067" Type="http://schemas.openxmlformats.org/officeDocument/2006/relationships/hyperlink" Target="https://drive.google.com/open?id=1-tH-OxXkSoIr_rdmERhcBuDSIFQaWbXO" TargetMode="External"/><Relationship Id="rId6398" Type="http://schemas.openxmlformats.org/officeDocument/2006/relationships/hyperlink" Target="https://drive.google.com/file/d/1OotCv72Y5ZvxaKXuRt0YcgFXW5HRwL9r/view" TargetMode="External"/><Relationship Id="rId1576" Type="http://schemas.openxmlformats.org/officeDocument/2006/relationships/hyperlink" Target="https://drive.google.com/file/d/0B4cdpZ2N4zn6a09semtjeTFPTms/view?usp=sharing" TargetMode="External"/><Relationship Id="rId1577" Type="http://schemas.openxmlformats.org/officeDocument/2006/relationships/hyperlink" Target="https://drive.google.com/file/d/0B4cdpZ2N4zn6NC1EbXcxNnBCWVE/view?usp=sharing" TargetMode="External"/><Relationship Id="rId1578" Type="http://schemas.openxmlformats.org/officeDocument/2006/relationships/hyperlink" Target="https://drive.google.com/file/d/0B4cdpZ2N4zn6OFZvUjdZTjRPZ1k/view?usp=sharing" TargetMode="External"/><Relationship Id="rId1579" Type="http://schemas.openxmlformats.org/officeDocument/2006/relationships/hyperlink" Target="https://drive.google.com/file/d/0B4cdpZ2N4zn6aXlRTWZwTE9SYms/view?usp=sharing" TargetMode="External"/><Relationship Id="rId987" Type="http://schemas.openxmlformats.org/officeDocument/2006/relationships/hyperlink" Target="https://drive.google.com/file/d/0B4cdpZ2N4zn6R3hJV0pYM0x3dnc/view?usp=sharing" TargetMode="External"/><Relationship Id="rId986" Type="http://schemas.openxmlformats.org/officeDocument/2006/relationships/hyperlink" Target="https://drive.google.com/file/d/0B4cdpZ2N4zn6c1BuSTlrTV8zaWM/view?usp=sharing" TargetMode="External"/><Relationship Id="rId985" Type="http://schemas.openxmlformats.org/officeDocument/2006/relationships/hyperlink" Target="https://drive.google.com/file/d/0B4cdpZ2N4zn6VUw3cVlyYTZla2M/view?usp=sharing" TargetMode="External"/><Relationship Id="rId984" Type="http://schemas.openxmlformats.org/officeDocument/2006/relationships/hyperlink" Target="https://drive.google.com/file/d/0B4cdpZ2N4zn6bDVKc2RjWURjM0k/view?usp=sharing" TargetMode="External"/><Relationship Id="rId989" Type="http://schemas.openxmlformats.org/officeDocument/2006/relationships/hyperlink" Target="https://drive.google.com/file/d/0B4cdpZ2N4zn6SzVySWxWNzM1VEE/view?usp=sharing" TargetMode="External"/><Relationship Id="rId988" Type="http://schemas.openxmlformats.org/officeDocument/2006/relationships/hyperlink" Target="https://drive.google.com/file/d/0B4cdpZ2N4zn6dENqVTNFZmNKRzQ/view?usp=sharing" TargetMode="External"/><Relationship Id="rId1570" Type="http://schemas.openxmlformats.org/officeDocument/2006/relationships/hyperlink" Target="https://drive.google.com/file/d/0B4cdpZ2N4zn6X29rV2x2OTBwdGs/view?usp=sharing" TargetMode="External"/><Relationship Id="rId1571" Type="http://schemas.openxmlformats.org/officeDocument/2006/relationships/hyperlink" Target="https://drive.google.com/file/d/0B4cdpZ2N4zn6VkN0aG5tWHcyV2c/view?usp=sharing" TargetMode="External"/><Relationship Id="rId983" Type="http://schemas.openxmlformats.org/officeDocument/2006/relationships/hyperlink" Target="https://drive.google.com/file/d/0B4cdpZ2N4zn6UklHY3RKZmYybXc/view?usp=sharing" TargetMode="External"/><Relationship Id="rId1572" Type="http://schemas.openxmlformats.org/officeDocument/2006/relationships/hyperlink" Target="https://drive.google.com/file/d/0B4cdpZ2N4zn6MElSYTAzOTc5SXM/view?usp=sharing" TargetMode="External"/><Relationship Id="rId982" Type="http://schemas.openxmlformats.org/officeDocument/2006/relationships/hyperlink" Target="https://drive.google.com/file/d/0B4cdpZ2N4zn6RnVyd3YxeXh6Yjg/view?usp=sharing" TargetMode="External"/><Relationship Id="rId1573" Type="http://schemas.openxmlformats.org/officeDocument/2006/relationships/hyperlink" Target="https://drive.google.com/file/d/0B4cdpZ2N4zn6bnU4WksyVnVId3c/view?usp=sharing" TargetMode="External"/><Relationship Id="rId981" Type="http://schemas.openxmlformats.org/officeDocument/2006/relationships/hyperlink" Target="https://drive.google.com/file/d/0B4cdpZ2N4zn6Yk1TT0h6dk1ucnM/view?usp=sharing" TargetMode="External"/><Relationship Id="rId1574" Type="http://schemas.openxmlformats.org/officeDocument/2006/relationships/hyperlink" Target="https://drive.google.com/file/d/0B4cdpZ2N4zn6WEx6S3dQbzBGWFU/view?usp=sharing" TargetMode="External"/><Relationship Id="rId980" Type="http://schemas.openxmlformats.org/officeDocument/2006/relationships/hyperlink" Target="https://drive.google.com/file/d/0B4cdpZ2N4zn6bkx5NGV0aHZBbVE/view?usp=sharing" TargetMode="External"/><Relationship Id="rId1575" Type="http://schemas.openxmlformats.org/officeDocument/2006/relationships/hyperlink" Target="https://drive.google.com/file/d/0B4cdpZ2N4zn6dDFmc2ZPTTE0Zmc/view?usp=sharing" TargetMode="External"/><Relationship Id="rId1565" Type="http://schemas.openxmlformats.org/officeDocument/2006/relationships/hyperlink" Target="https://drive.google.com/file/d/0B4cdpZ2N4zn6ZjlVZW5PZmg0bW8/view?usp=sharing" TargetMode="External"/><Relationship Id="rId2896" Type="http://schemas.openxmlformats.org/officeDocument/2006/relationships/hyperlink" Target="https://drive.google.com/file/d/13aU5qgUTiOegvGtZ7veiWDOtS-WCqfKQ/view?usp=sharing" TargetMode="External"/><Relationship Id="rId1566" Type="http://schemas.openxmlformats.org/officeDocument/2006/relationships/hyperlink" Target="https://drive.google.com/file/d/0B4cdpZ2N4zn6bUc2YWJyRmJpVW8/view?usp=sharing" TargetMode="External"/><Relationship Id="rId2897" Type="http://schemas.openxmlformats.org/officeDocument/2006/relationships/hyperlink" Target="https://drive.google.com/file/d/1z6aNytmwB8AO_EA6kD-kbNNyLhxA0aUS/view?usp=sharing" TargetMode="External"/><Relationship Id="rId1567" Type="http://schemas.openxmlformats.org/officeDocument/2006/relationships/hyperlink" Target="https://drive.google.com/file/d/0B4cdpZ2N4zn6NTBzU1B3RDdKeUk/view?usp=sharing" TargetMode="External"/><Relationship Id="rId2898" Type="http://schemas.openxmlformats.org/officeDocument/2006/relationships/hyperlink" Target="https://drive.google.com/file/d/1MFiqmr0mmy2-SiqMvi-U_sm7B4CrCQyi/view?usp=sharing" TargetMode="External"/><Relationship Id="rId1568" Type="http://schemas.openxmlformats.org/officeDocument/2006/relationships/hyperlink" Target="https://drive.google.com/file/d/0B4cdpZ2N4zn6c0d3X3NZRjhDcTA/view?usp=sharing" TargetMode="External"/><Relationship Id="rId2899" Type="http://schemas.openxmlformats.org/officeDocument/2006/relationships/hyperlink" Target="https://drive.google.com/file/d/1UBXX8G6UUg7YRc0Rth-nD7TZi0DYNcs1/view?usp=sharing" TargetMode="External"/><Relationship Id="rId1569" Type="http://schemas.openxmlformats.org/officeDocument/2006/relationships/hyperlink" Target="https://drive.google.com/file/d/0B4cdpZ2N4zn6Rjhua08xZ2VxOU0/view?usp=sharing" TargetMode="External"/><Relationship Id="rId976" Type="http://schemas.openxmlformats.org/officeDocument/2006/relationships/hyperlink" Target="https://drive.google.com/file/d/0B4cdpZ2N4zn6VmVOYmdwU2dkM0k/view?usp=sharing" TargetMode="External"/><Relationship Id="rId975" Type="http://schemas.openxmlformats.org/officeDocument/2006/relationships/hyperlink" Target="https://drive.google.com/file/d/0B4cdpZ2N4zn6OVplUVhBWTR0TlE/view?usp=sharing" TargetMode="External"/><Relationship Id="rId974" Type="http://schemas.openxmlformats.org/officeDocument/2006/relationships/hyperlink" Target="https://drive.google.com/file/d/0B4cdpZ2N4zn6VFM1NXFZODBaZ1E/view?usp=sharing" TargetMode="External"/><Relationship Id="rId973" Type="http://schemas.openxmlformats.org/officeDocument/2006/relationships/hyperlink" Target="https://drive.google.com/file/d/0B4cdpZ2N4zn6N0J3cTd1Q2l2bmc/view?usp=sharing" TargetMode="External"/><Relationship Id="rId979" Type="http://schemas.openxmlformats.org/officeDocument/2006/relationships/hyperlink" Target="https://drive.google.com/file/d/0B4cdpZ2N4zn6akdNcnM2cU9uMk0/view?usp=sharing" TargetMode="External"/><Relationship Id="rId978" Type="http://schemas.openxmlformats.org/officeDocument/2006/relationships/hyperlink" Target="https://drive.google.com/file/d/0B4cdpZ2N4zn6Tjh1OVJKRS1OVE0/view?usp=sharing" TargetMode="External"/><Relationship Id="rId977" Type="http://schemas.openxmlformats.org/officeDocument/2006/relationships/hyperlink" Target="https://drive.google.com/file/d/0B4cdpZ2N4zn6dGhOTTNzSkNERFU/view?usp=sharing" TargetMode="External"/><Relationship Id="rId2890" Type="http://schemas.openxmlformats.org/officeDocument/2006/relationships/hyperlink" Target="https://drive.google.com/file/d/1FuxToGYDemZqO2-YlaI3Z8o2Jd245xnk/view?usp=sharing" TargetMode="External"/><Relationship Id="rId1560" Type="http://schemas.openxmlformats.org/officeDocument/2006/relationships/hyperlink" Target="https://drive.google.com/file/d/0B4cdpZ2N4zn6VGxuZ1lpZ1V6WVE/view?usp=sharing" TargetMode="External"/><Relationship Id="rId2891" Type="http://schemas.openxmlformats.org/officeDocument/2006/relationships/hyperlink" Target="https://drive.google.com/file/d/1pR_NiLi_ViNEENqegEozRDg0B-xzBWPB/view?usp=sharing" TargetMode="External"/><Relationship Id="rId972" Type="http://schemas.openxmlformats.org/officeDocument/2006/relationships/hyperlink" Target="https://drive.google.com/file/d/0B4cdpZ2N4zn6dkxRSDJmRl94Skk/view?usp=sharing" TargetMode="External"/><Relationship Id="rId1561" Type="http://schemas.openxmlformats.org/officeDocument/2006/relationships/hyperlink" Target="https://drive.google.com/file/d/0B4cdpZ2N4zn6VFBXQV9iRlZFMHM/view?usp=sharing" TargetMode="External"/><Relationship Id="rId2892" Type="http://schemas.openxmlformats.org/officeDocument/2006/relationships/hyperlink" Target="https://drive.google.com/file/d/1vmAfL-gehpXtaaHSewj_yKOEDI4YJtGf/view?usp=sharing" TargetMode="External"/><Relationship Id="rId971" Type="http://schemas.openxmlformats.org/officeDocument/2006/relationships/hyperlink" Target="https://drive.google.com/file/d/0B4cdpZ2N4zn6SXVUU2RyV0EzeWc/view?usp=sharing" TargetMode="External"/><Relationship Id="rId1562" Type="http://schemas.openxmlformats.org/officeDocument/2006/relationships/hyperlink" Target="https://drive.google.com/file/d/0B4cdpZ2N4zn6WDR5aEFMMlpnUDA/view?usp=sharing" TargetMode="External"/><Relationship Id="rId2893" Type="http://schemas.openxmlformats.org/officeDocument/2006/relationships/hyperlink" Target="https://drive.google.com/file/d/1lLdzGpP4Usw9flU4eTBbf8QSZzsr907W/view?usp=sharing" TargetMode="External"/><Relationship Id="rId970" Type="http://schemas.openxmlformats.org/officeDocument/2006/relationships/hyperlink" Target="https://drive.google.com/file/d/0B4cdpZ2N4zn6elYySTdGVGVfVU0/view?usp=sharing" TargetMode="External"/><Relationship Id="rId1563" Type="http://schemas.openxmlformats.org/officeDocument/2006/relationships/hyperlink" Target="https://drive.google.com/file/d/0B4cdpZ2N4zn6dTZBYlZKdGthMWs/view?usp=sharing" TargetMode="External"/><Relationship Id="rId2894" Type="http://schemas.openxmlformats.org/officeDocument/2006/relationships/hyperlink" Target="https://drive.google.com/file/d/1YDr8KmvHyTR1GKFx4hfT_kVODm2q-Jtx/view?usp=sharing" TargetMode="External"/><Relationship Id="rId1564" Type="http://schemas.openxmlformats.org/officeDocument/2006/relationships/hyperlink" Target="https://drive.google.com/file/d/0B4cdpZ2N4zn6VlpyZW1CVzZnVU0/view?usp=sharing" TargetMode="External"/><Relationship Id="rId2895" Type="http://schemas.openxmlformats.org/officeDocument/2006/relationships/hyperlink" Target="https://drive.google.com/file/d/16l_95vkpnwv94nmn3EcWnAnOvEB1OuMK/view?usp=sharing" TargetMode="External"/><Relationship Id="rId1598" Type="http://schemas.openxmlformats.org/officeDocument/2006/relationships/hyperlink" Target="https://drive.google.com/file/d/0B4cdpZ2N4zn6MEx3QnFRNjU1Qkk/view?usp=sharing" TargetMode="External"/><Relationship Id="rId1599" Type="http://schemas.openxmlformats.org/officeDocument/2006/relationships/hyperlink" Target="https://drive.google.com/file/d/0B4cdpZ2N4zn6cmtiRUZ1eUtWN3c/view?usp=sharing" TargetMode="External"/><Relationship Id="rId1590" Type="http://schemas.openxmlformats.org/officeDocument/2006/relationships/hyperlink" Target="https://drive.google.com/file/d/0B4cdpZ2N4zn6U3BDWlViYUwtZ3c/view?usp=sharing" TargetMode="External"/><Relationship Id="rId1591" Type="http://schemas.openxmlformats.org/officeDocument/2006/relationships/hyperlink" Target="https://drive.google.com/file/d/0B4cdpZ2N4zn6b3N2alFtNDQtZTg/view?usp=sharing" TargetMode="External"/><Relationship Id="rId1592" Type="http://schemas.openxmlformats.org/officeDocument/2006/relationships/hyperlink" Target="https://drive.google.com/file/d/0B4cdpZ2N4zn6QWpOSU5KSGhJdWs/view?usp=sharing" TargetMode="External"/><Relationship Id="rId1593" Type="http://schemas.openxmlformats.org/officeDocument/2006/relationships/hyperlink" Target="https://drive.google.com/file/d/0B4cdpZ2N4zn6VzRWQ3lfRGlyNUE/view?usp=sharing" TargetMode="External"/><Relationship Id="rId1594" Type="http://schemas.openxmlformats.org/officeDocument/2006/relationships/hyperlink" Target="https://drive.google.com/file/d/0B4cdpZ2N4zn6N2VTTmE1bGZtMnM/view?usp=sharing" TargetMode="External"/><Relationship Id="rId1595" Type="http://schemas.openxmlformats.org/officeDocument/2006/relationships/hyperlink" Target="https://drive.google.com/file/d/0B4cdpZ2N4zn6azRDdWlJZkJQYU0/view?usp=sharing" TargetMode="External"/><Relationship Id="rId1596" Type="http://schemas.openxmlformats.org/officeDocument/2006/relationships/hyperlink" Target="https://drive.google.com/file/d/0B4cdpZ2N4zn6QWY4LTNiNTVHQ3c/view?usp=sharing" TargetMode="External"/><Relationship Id="rId1597" Type="http://schemas.openxmlformats.org/officeDocument/2006/relationships/hyperlink" Target="https://drive.google.com/file/d/0B4cdpZ2N4zn6c2tkY1pKLUJCcWc/view?usp=sharing" TargetMode="External"/><Relationship Id="rId1587" Type="http://schemas.openxmlformats.org/officeDocument/2006/relationships/hyperlink" Target="https://drive.google.com/file/d/0B4cdpZ2N4zn6UEUtOVMzdEU0Yjg/view?usp=sharing" TargetMode="External"/><Relationship Id="rId1588" Type="http://schemas.openxmlformats.org/officeDocument/2006/relationships/hyperlink" Target="https://drive.google.com/file/d/0B4cdpZ2N4zn6dHc5WU1qdXMtcDQ/view?usp=sharing" TargetMode="External"/><Relationship Id="rId1589" Type="http://schemas.openxmlformats.org/officeDocument/2006/relationships/hyperlink" Target="https://drive.google.com/file/d/0B4cdpZ2N4zn6WVJ0RkNrUHYtWEk/view?usp=sharing" TargetMode="External"/><Relationship Id="rId998" Type="http://schemas.openxmlformats.org/officeDocument/2006/relationships/hyperlink" Target="https://drive.google.com/file/d/0B4cdpZ2N4zn6NFIxaUkwVjhibms/view?usp=sharing" TargetMode="External"/><Relationship Id="rId997" Type="http://schemas.openxmlformats.org/officeDocument/2006/relationships/hyperlink" Target="https://drive.google.com/file/d/0B4cdpZ2N4zn6WWhWaWI4aThpM1E/view?usp=sharing" TargetMode="External"/><Relationship Id="rId996" Type="http://schemas.openxmlformats.org/officeDocument/2006/relationships/hyperlink" Target="https://drive.google.com/file/d/0B4cdpZ2N4zn6aHRGeUhqeXhTVzA/view?usp=sharing" TargetMode="External"/><Relationship Id="rId995" Type="http://schemas.openxmlformats.org/officeDocument/2006/relationships/hyperlink" Target="https://drive.google.com/file/d/0B4cdpZ2N4zn6ODkzS2pCb3A2VE0/view?usp=sharing" TargetMode="External"/><Relationship Id="rId999" Type="http://schemas.openxmlformats.org/officeDocument/2006/relationships/hyperlink" Target="https://drive.google.com/file/d/0B4cdpZ2N4zn6Y1dwemxwSWZ2SEk/view?usp=sharing" TargetMode="External"/><Relationship Id="rId990" Type="http://schemas.openxmlformats.org/officeDocument/2006/relationships/hyperlink" Target="https://drive.google.com/file/d/0B4cdpZ2N4zn6THplenhZWnFvODg/view?usp=sharing" TargetMode="External"/><Relationship Id="rId1580" Type="http://schemas.openxmlformats.org/officeDocument/2006/relationships/hyperlink" Target="https://drive.google.com/file/d/0B4cdpZ2N4zn6YnJqaXgtNWxEYk0/view?usp=sharing" TargetMode="External"/><Relationship Id="rId1581" Type="http://schemas.openxmlformats.org/officeDocument/2006/relationships/hyperlink" Target="https://drive.google.com/file/d/0B4cdpZ2N4zn6a3g0VTUxOWpjQjg/view?usp=sharing" TargetMode="External"/><Relationship Id="rId1582" Type="http://schemas.openxmlformats.org/officeDocument/2006/relationships/hyperlink" Target="https://drive.google.com/file/d/0B4cdpZ2N4zn6U0xmaWU4clptSWs/view?usp=sharing" TargetMode="External"/><Relationship Id="rId994" Type="http://schemas.openxmlformats.org/officeDocument/2006/relationships/hyperlink" Target="https://drive.google.com/file/d/0B4cdpZ2N4zn6bmk3VnhnV2dvSW8/view?usp=sharing" TargetMode="External"/><Relationship Id="rId1583" Type="http://schemas.openxmlformats.org/officeDocument/2006/relationships/hyperlink" Target="https://drive.google.com/file/d/0B4cdpZ2N4zn6cEpjSXNLTjM2eUk/view?usp=sharing" TargetMode="External"/><Relationship Id="rId993" Type="http://schemas.openxmlformats.org/officeDocument/2006/relationships/hyperlink" Target="https://drive.google.com/file/d/0B4cdpZ2N4zn6YTJDU05wc1RXak0/view?usp=sharing" TargetMode="External"/><Relationship Id="rId1584" Type="http://schemas.openxmlformats.org/officeDocument/2006/relationships/hyperlink" Target="https://drive.google.com/file/d/0B4cdpZ2N4zn6R2x3UTFOd0NtRTA/view?usp=sharing" TargetMode="External"/><Relationship Id="rId992" Type="http://schemas.openxmlformats.org/officeDocument/2006/relationships/hyperlink" Target="https://drive.google.com/file/d/0B4cdpZ2N4zn6ckFJclRGNjczVlE/view?usp=sharing" TargetMode="External"/><Relationship Id="rId1585" Type="http://schemas.openxmlformats.org/officeDocument/2006/relationships/hyperlink" Target="https://drive.google.com/file/d/0B4cdpZ2N4zn6TEg1VTFYZjJrSmc/view?usp=sharing" TargetMode="External"/><Relationship Id="rId991" Type="http://schemas.openxmlformats.org/officeDocument/2006/relationships/hyperlink" Target="https://drive.google.com/file/d/0B4cdpZ2N4zn6RE5UUmgxUXlrems/view?usp=sharing" TargetMode="External"/><Relationship Id="rId1586" Type="http://schemas.openxmlformats.org/officeDocument/2006/relationships/hyperlink" Target="https://drive.google.com/file/d/0B4cdpZ2N4zn6aUYtR3BfdTBSeGs/view?usp=sharing" TargetMode="External"/><Relationship Id="rId1532" Type="http://schemas.openxmlformats.org/officeDocument/2006/relationships/hyperlink" Target="https://drive.google.com/file/d/0B4cdpZ2N4zn6OXBwVlBOM0dMM00/view?usp=sharing" TargetMode="External"/><Relationship Id="rId2863" Type="http://schemas.openxmlformats.org/officeDocument/2006/relationships/hyperlink" Target="https://drive.google.com/file/d/1hULEXb2UmYCFL1e7If5j4gXXKlyEzi-t/view?usp=sharing" TargetMode="External"/><Relationship Id="rId1533" Type="http://schemas.openxmlformats.org/officeDocument/2006/relationships/hyperlink" Target="https://drive.google.com/file/d/0B4cdpZ2N4zn6X3VMVHQyTjRiQm8/view?usp=sharing" TargetMode="External"/><Relationship Id="rId2864" Type="http://schemas.openxmlformats.org/officeDocument/2006/relationships/hyperlink" Target="https://drive.google.com/file/d/1w8scCq1tBE2nGDBXZoKPQBPDsOTSKHNW/view?usp=sharing" TargetMode="External"/><Relationship Id="rId1534" Type="http://schemas.openxmlformats.org/officeDocument/2006/relationships/hyperlink" Target="https://drive.google.com/file/d/0B4cdpZ2N4zn6NVFGcW1UY2pUclE/view?usp=sharing" TargetMode="External"/><Relationship Id="rId2865" Type="http://schemas.openxmlformats.org/officeDocument/2006/relationships/hyperlink" Target="https://drive.google.com/file/d/1kMsanTm3wmzqJvklid98Nzc1d9PpmVUb/view?usp=sharing" TargetMode="External"/><Relationship Id="rId1535" Type="http://schemas.openxmlformats.org/officeDocument/2006/relationships/hyperlink" Target="https://drive.google.com/file/d/0B4cdpZ2N4zn6UDlIaV9PMmZ0Rjg/view?usp=sharing" TargetMode="External"/><Relationship Id="rId2866" Type="http://schemas.openxmlformats.org/officeDocument/2006/relationships/hyperlink" Target="https://drive.google.com/file/d/12Ww_68m7R0xGy5qs3LGMb75G0nCse3bO/view?usp=sharing" TargetMode="External"/><Relationship Id="rId1536" Type="http://schemas.openxmlformats.org/officeDocument/2006/relationships/hyperlink" Target="https://drive.google.com/file/d/0B4cdpZ2N4zn6NDFsN0VoQmVJQ28/view?usp=sharing" TargetMode="External"/><Relationship Id="rId2867" Type="http://schemas.openxmlformats.org/officeDocument/2006/relationships/hyperlink" Target="https://drive.google.com/file/d/1fZjoDBVZyOqnWVJ2DEVFh77ig18V5N9S/view?usp=sharing" TargetMode="External"/><Relationship Id="rId1537" Type="http://schemas.openxmlformats.org/officeDocument/2006/relationships/hyperlink" Target="https://drive.google.com/file/d/0B4cdpZ2N4zn6ZXJXd2UtSkExQlE/view?usp=sharing" TargetMode="External"/><Relationship Id="rId2868" Type="http://schemas.openxmlformats.org/officeDocument/2006/relationships/hyperlink" Target="https://drive.google.com/file/d/1B1WZi44SKadEEQDNdac0x_40BjBWorX2/view?usp=sharing" TargetMode="External"/><Relationship Id="rId1538" Type="http://schemas.openxmlformats.org/officeDocument/2006/relationships/hyperlink" Target="https://drive.google.com/file/d/0B4cdpZ2N4zn6Z0ZYc2pjbWh3d2c/view?usp=sharing" TargetMode="External"/><Relationship Id="rId2869" Type="http://schemas.openxmlformats.org/officeDocument/2006/relationships/hyperlink" Target="https://drive.google.com/file/d/1a7gokLG6ZWZzP-AtjhuyZLRoafAxpRjb/view?usp=sharing" TargetMode="External"/><Relationship Id="rId1539" Type="http://schemas.openxmlformats.org/officeDocument/2006/relationships/hyperlink" Target="https://drive.google.com/file/d/0B4cdpZ2N4zn6ZGd0OXFyNTk5MDA/view?usp=sharing" TargetMode="External"/><Relationship Id="rId949" Type="http://schemas.openxmlformats.org/officeDocument/2006/relationships/hyperlink" Target="https://drive.google.com/file/d/0B4cdpZ2N4zn6Nkg2WjNpNElIREE/view?usp=sharing" TargetMode="External"/><Relationship Id="rId948" Type="http://schemas.openxmlformats.org/officeDocument/2006/relationships/hyperlink" Target="https://drive.google.com/file/d/0B4cdpZ2N4zn6Q2ZRR3RWU29tMG8/view?usp=sharing" TargetMode="External"/><Relationship Id="rId943" Type="http://schemas.openxmlformats.org/officeDocument/2006/relationships/hyperlink" Target="https://drive.google.com/file/d/0B4cdpZ2N4zn6cXd2dGZpU1daYlU/view?usp=sharing" TargetMode="External"/><Relationship Id="rId942" Type="http://schemas.openxmlformats.org/officeDocument/2006/relationships/hyperlink" Target="https://drive.google.com/file/d/0B4cdpZ2N4zn6XzBsSEluY2t0Mzg/view?usp=sharing" TargetMode="External"/><Relationship Id="rId941" Type="http://schemas.openxmlformats.org/officeDocument/2006/relationships/hyperlink" Target="https://drive.google.com/file/d/0B4cdpZ2N4zn6ZmlUZVIwdk9kTFE/view?usp=sharing" TargetMode="External"/><Relationship Id="rId940" Type="http://schemas.openxmlformats.org/officeDocument/2006/relationships/hyperlink" Target="https://drive.google.com/file/d/0B4cdpZ2N4zn6VmpHck5yOXdzYUk/view?usp=sharing" TargetMode="External"/><Relationship Id="rId947" Type="http://schemas.openxmlformats.org/officeDocument/2006/relationships/hyperlink" Target="https://drive.google.com/file/d/0B4cdpZ2N4zn6SHFEbjlycU1pZVk/view?usp=sharing" TargetMode="External"/><Relationship Id="rId946" Type="http://schemas.openxmlformats.org/officeDocument/2006/relationships/hyperlink" Target="https://drive.google.com/file/d/0B4cdpZ2N4zn6U0NFVmRtWnJDUTg/view?usp=sharing" TargetMode="External"/><Relationship Id="rId945" Type="http://schemas.openxmlformats.org/officeDocument/2006/relationships/hyperlink" Target="https://drive.google.com/file/d/0B4cdpZ2N4zn6NHllaVpTYTR4Qm8/view?usp=sharing" TargetMode="External"/><Relationship Id="rId944" Type="http://schemas.openxmlformats.org/officeDocument/2006/relationships/hyperlink" Target="https://drive.google.com/file/d/0B4cdpZ2N4zn6TFRBMXJPam8xTFU/view?usp=sharing" TargetMode="External"/><Relationship Id="rId2860" Type="http://schemas.openxmlformats.org/officeDocument/2006/relationships/hyperlink" Target="https://drive.google.com/file/d/1ifI-s7CIt3oAxR_9aldhA95KbZ962GZn/view?usp=sharing" TargetMode="External"/><Relationship Id="rId1530" Type="http://schemas.openxmlformats.org/officeDocument/2006/relationships/hyperlink" Target="https://drive.google.com/file/d/0B4cdpZ2N4zn6bkxvaERhaXNpSGc/view?usp=sharing" TargetMode="External"/><Relationship Id="rId2861" Type="http://schemas.openxmlformats.org/officeDocument/2006/relationships/hyperlink" Target="https://drive.google.com/file/d/1Jt7u4p9PmPyWq27J3qKHtJFVvQC2q68U/view?usp=sharing" TargetMode="External"/><Relationship Id="rId1531" Type="http://schemas.openxmlformats.org/officeDocument/2006/relationships/hyperlink" Target="https://drive.google.com/file/d/0B4cdpZ2N4zn6N051RVkwTElRR3c/view?usp=sharing" TargetMode="External"/><Relationship Id="rId2862" Type="http://schemas.openxmlformats.org/officeDocument/2006/relationships/hyperlink" Target="https://drive.google.com/file/d/1Jt7u4p9PmPyWq27J3qKHtJFVvQC2q68U/view?usp=sharing" TargetMode="External"/><Relationship Id="rId1521" Type="http://schemas.openxmlformats.org/officeDocument/2006/relationships/hyperlink" Target="https://drive.google.com/file/d/0B4cdpZ2N4zn6ZkJIaVRCdGJrYTA/view?usp=sharing" TargetMode="External"/><Relationship Id="rId2852" Type="http://schemas.openxmlformats.org/officeDocument/2006/relationships/hyperlink" Target="https://drive.google.com/file/d/1Q550EElf2eeIzQqpflaQCvaSOUQdISfX/view?usp=sharing" TargetMode="External"/><Relationship Id="rId1522" Type="http://schemas.openxmlformats.org/officeDocument/2006/relationships/hyperlink" Target="https://drive.google.com/file/d/0B4cdpZ2N4zn6dkV3cVcydTNuNTA/view?usp=sharing" TargetMode="External"/><Relationship Id="rId2853" Type="http://schemas.openxmlformats.org/officeDocument/2006/relationships/hyperlink" Target="https://drive.google.com/file/d/1AE9fF0NJWIV09I1iW-tOTiX_r7AbMB9f/view?usp=sharing" TargetMode="External"/><Relationship Id="rId1523" Type="http://schemas.openxmlformats.org/officeDocument/2006/relationships/hyperlink" Target="https://drive.google.com/file/d/0B4cdpZ2N4zn6d1FvRzdkSTJWcXM/view?usp=sharing" TargetMode="External"/><Relationship Id="rId2854" Type="http://schemas.openxmlformats.org/officeDocument/2006/relationships/hyperlink" Target="https://drive.google.com/file/d/1gOo1vEAERzFNo1ftPixPgV982w3N3DcS/view?usp=sharing" TargetMode="External"/><Relationship Id="rId1524" Type="http://schemas.openxmlformats.org/officeDocument/2006/relationships/hyperlink" Target="https://drive.google.com/file/d/0B4cdpZ2N4zn6ZVlsMERzbUxSblU/view?usp=sharing" TargetMode="External"/><Relationship Id="rId2855" Type="http://schemas.openxmlformats.org/officeDocument/2006/relationships/hyperlink" Target="https://drive.google.com/file/d/14OlEk2GrQnA8ODEDo47FGkd3WFx0Jj3Y/view?usp=sharing" TargetMode="External"/><Relationship Id="rId1525" Type="http://schemas.openxmlformats.org/officeDocument/2006/relationships/hyperlink" Target="https://drive.google.com/file/d/0B4cdpZ2N4zn6eWk3UERmVlBDMGs/view?usp=sharing" TargetMode="External"/><Relationship Id="rId2856" Type="http://schemas.openxmlformats.org/officeDocument/2006/relationships/hyperlink" Target="https://drive.google.com/file/d/1akHnX3DKaCK44iwmMzXRhUoYo0gi2_uf/view?usp=sharing" TargetMode="External"/><Relationship Id="rId1526" Type="http://schemas.openxmlformats.org/officeDocument/2006/relationships/hyperlink" Target="https://drive.google.com/file/d/0B4cdpZ2N4zn6MEdKamxPTDVNWnM/view?usp=sharing" TargetMode="External"/><Relationship Id="rId2857" Type="http://schemas.openxmlformats.org/officeDocument/2006/relationships/hyperlink" Target="https://drive.google.com/file/d/1Hu2UWXBPbavkmL6t9mOUjH9sbJFrRzaj/view?usp=sharing" TargetMode="External"/><Relationship Id="rId1527" Type="http://schemas.openxmlformats.org/officeDocument/2006/relationships/hyperlink" Target="https://drive.google.com/file/d/0B4cdpZ2N4zn6dTFaUVZOWFNWdXM/view?usp=sharing" TargetMode="External"/><Relationship Id="rId2858" Type="http://schemas.openxmlformats.org/officeDocument/2006/relationships/hyperlink" Target="https://drive.google.com/file/d/1PcdZ_sj4_m2Vr-pA24Krek1mSnd9c2bW/view?usp=sharing" TargetMode="External"/><Relationship Id="rId1528" Type="http://schemas.openxmlformats.org/officeDocument/2006/relationships/hyperlink" Target="https://drive.google.com/file/d/0B4cdpZ2N4zn6SXFHaWZWMHM0QVE/view?usp=sharing" TargetMode="External"/><Relationship Id="rId2859" Type="http://schemas.openxmlformats.org/officeDocument/2006/relationships/hyperlink" Target="https://drive.google.com/file/d/1paBUBY-T7IorhTRFLgLEk2UCcoQ38Ouo/view?usp=sharing" TargetMode="External"/><Relationship Id="rId1529" Type="http://schemas.openxmlformats.org/officeDocument/2006/relationships/hyperlink" Target="https://drive.google.com/file/d/0B4cdpZ2N4zn6M3k1eG9JOFNWMVk/view?usp=sharing" TargetMode="External"/><Relationship Id="rId939" Type="http://schemas.openxmlformats.org/officeDocument/2006/relationships/hyperlink" Target="https://drive.google.com/file/d/0B4cdpZ2N4zn6QXdRcy1GQ2hkSXM/view?usp=sharing" TargetMode="External"/><Relationship Id="rId938" Type="http://schemas.openxmlformats.org/officeDocument/2006/relationships/hyperlink" Target="https://drive.google.com/file/d/0B4cdpZ2N4zn6ZDhlR0RodVY4Zm8/view?usp=sharing" TargetMode="External"/><Relationship Id="rId937" Type="http://schemas.openxmlformats.org/officeDocument/2006/relationships/hyperlink" Target="https://drive.google.com/file/d/0B4cdpZ2N4zn6RHFrNEFwdFl2akE/view?usp=sharing" TargetMode="External"/><Relationship Id="rId932" Type="http://schemas.openxmlformats.org/officeDocument/2006/relationships/hyperlink" Target="https://drive.google.com/file/d/0B4cdpZ2N4zn6dWhudHpkQjhmSlk/view?usp=sharing" TargetMode="External"/><Relationship Id="rId931" Type="http://schemas.openxmlformats.org/officeDocument/2006/relationships/hyperlink" Target="https://drive.google.com/file/d/0B4cdpZ2N4zn6NXE0XzRUZ3l5b00/view?usp=sharing" TargetMode="External"/><Relationship Id="rId930" Type="http://schemas.openxmlformats.org/officeDocument/2006/relationships/hyperlink" Target="https://drive.google.com/file/d/0B4cdpZ2N4zn6eWY2LVdITmdaREU/view?usp=sharing" TargetMode="External"/><Relationship Id="rId936" Type="http://schemas.openxmlformats.org/officeDocument/2006/relationships/hyperlink" Target="https://drive.google.com/file/d/0B4cdpZ2N4zn6RV9TcEJKNFBaYjg/view?usp=sharing" TargetMode="External"/><Relationship Id="rId935" Type="http://schemas.openxmlformats.org/officeDocument/2006/relationships/hyperlink" Target="https://drive.google.com/file/d/0B4cdpZ2N4zn6NU1aeHpEOHdacTg/view?usp=sharing" TargetMode="External"/><Relationship Id="rId934" Type="http://schemas.openxmlformats.org/officeDocument/2006/relationships/hyperlink" Target="https://drive.google.com/file/d/0B4cdpZ2N4zn6VHlEdDhaUm5vbDg/view?usp=sharing" TargetMode="External"/><Relationship Id="rId933" Type="http://schemas.openxmlformats.org/officeDocument/2006/relationships/hyperlink" Target="https://drive.google.com/file/d/0B4cdpZ2N4zn6a0RiVm91QmtxUWM/view?usp=sharing" TargetMode="External"/><Relationship Id="rId2850" Type="http://schemas.openxmlformats.org/officeDocument/2006/relationships/hyperlink" Target="https://drive.google.com/file/d/19lqnv2z7X-ej1z_IQhnLCD7WvhWPVPAP/view?usp=sharing" TargetMode="External"/><Relationship Id="rId1520" Type="http://schemas.openxmlformats.org/officeDocument/2006/relationships/hyperlink" Target="https://drive.google.com/file/d/0B4cdpZ2N4zn6TTYwMjlZSUFCb1E/view?usp=sharing" TargetMode="External"/><Relationship Id="rId2851" Type="http://schemas.openxmlformats.org/officeDocument/2006/relationships/hyperlink" Target="https://drive.google.com/file/d/1mJh3U6g4ptHcCKD6ZBAr8uHqolhjHWPD/view?usp=sharing" TargetMode="External"/><Relationship Id="rId1554" Type="http://schemas.openxmlformats.org/officeDocument/2006/relationships/hyperlink" Target="https://drive.google.com/file/d/0B4cdpZ2N4zn6dGpEelc5eVBQX2s/view?usp=sharing" TargetMode="External"/><Relationship Id="rId2885" Type="http://schemas.openxmlformats.org/officeDocument/2006/relationships/hyperlink" Target="https://drive.google.com/file/d/1xxIplBRwDbRSMAjFR68Wtr2HjFSjZnGB/view?usp=sharing" TargetMode="External"/><Relationship Id="rId1555" Type="http://schemas.openxmlformats.org/officeDocument/2006/relationships/hyperlink" Target="https://drive.google.com/file/d/0B4cdpZ2N4zn6WkdRSW9obUlZbGs/view?usp=sharing" TargetMode="External"/><Relationship Id="rId2886" Type="http://schemas.openxmlformats.org/officeDocument/2006/relationships/hyperlink" Target="https://drive.google.com/file/d/1Ug4DV2dph9IkQzd1uEn-8Ni1UHr7j6Mh/view?usp=sharing" TargetMode="External"/><Relationship Id="rId1556" Type="http://schemas.openxmlformats.org/officeDocument/2006/relationships/hyperlink" Target="https://drive.google.com/file/d/0B4cdpZ2N4zn6WktmZFlodzlGdzA/view?usp=sharing" TargetMode="External"/><Relationship Id="rId2887" Type="http://schemas.openxmlformats.org/officeDocument/2006/relationships/hyperlink" Target="https://drive.google.com/file/d/10KhBdDACmhBaqbQTrn7fepl1t24FVry6/view?usp=sharing" TargetMode="External"/><Relationship Id="rId1557" Type="http://schemas.openxmlformats.org/officeDocument/2006/relationships/hyperlink" Target="https://drive.google.com/file/d/0B4cdpZ2N4zn6bS1LRlFib0hrMlE/view?usp=sharing" TargetMode="External"/><Relationship Id="rId2888" Type="http://schemas.openxmlformats.org/officeDocument/2006/relationships/hyperlink" Target="https://drive.google.com/file/d/1roNnvB9SHLvPbA2cMMf9Jp3u3UW88aIi/view?usp=sharing" TargetMode="External"/><Relationship Id="rId1558" Type="http://schemas.openxmlformats.org/officeDocument/2006/relationships/hyperlink" Target="https://drive.google.com/file/d/0B4cdpZ2N4zn6dEw0QzFvSUNRcTA/view?usp=sharing" TargetMode="External"/><Relationship Id="rId2889" Type="http://schemas.openxmlformats.org/officeDocument/2006/relationships/hyperlink" Target="https://drive.google.com/file/d/1DV5S1TPURTiw1ccP455c8ITPm4Lf5VL9/view?usp=sharing" TargetMode="External"/><Relationship Id="rId1559" Type="http://schemas.openxmlformats.org/officeDocument/2006/relationships/hyperlink" Target="https://drive.google.com/file/d/0B4cdpZ2N4zn6WnZJSUlBT19YbWM/view?usp=sharing" TargetMode="External"/><Relationship Id="rId965" Type="http://schemas.openxmlformats.org/officeDocument/2006/relationships/hyperlink" Target="https://drive.google.com/file/d/0B4cdpZ2N4zn6d24xeXhWdjFMWE0/view?usp=sharing" TargetMode="External"/><Relationship Id="rId964" Type="http://schemas.openxmlformats.org/officeDocument/2006/relationships/hyperlink" Target="https://drive.google.com/file/d/0B4cdpZ2N4zn6Y0NqNUstWTRiQXc/view?usp=sharing" TargetMode="External"/><Relationship Id="rId963" Type="http://schemas.openxmlformats.org/officeDocument/2006/relationships/hyperlink" Target="https://drive.google.com/file/d/0B4cdpZ2N4zn6N0phWWRILXRBbDA/view?usp=sharing" TargetMode="External"/><Relationship Id="rId962" Type="http://schemas.openxmlformats.org/officeDocument/2006/relationships/hyperlink" Target="https://drive.google.com/file/d/0B4cdpZ2N4zn6cjBXVUE5Q2plSUU/view?usp=sharing" TargetMode="External"/><Relationship Id="rId969" Type="http://schemas.openxmlformats.org/officeDocument/2006/relationships/hyperlink" Target="https://drive.google.com/file/d/0B4cdpZ2N4zn6R1Rjb0xkZGp0WEU/view?usp=sharing" TargetMode="External"/><Relationship Id="rId968" Type="http://schemas.openxmlformats.org/officeDocument/2006/relationships/hyperlink" Target="https://drive.google.com/file/d/0B4cdpZ2N4zn6NExTUUxSd2hOS00/view?usp=sharing" TargetMode="External"/><Relationship Id="rId967" Type="http://schemas.openxmlformats.org/officeDocument/2006/relationships/hyperlink" Target="https://drive.google.com/file/d/0B4cdpZ2N4zn6YVRhTW1rdkQ5V3M/view?usp=sharing" TargetMode="External"/><Relationship Id="rId966" Type="http://schemas.openxmlformats.org/officeDocument/2006/relationships/hyperlink" Target="https://drive.google.com/file/d/0B4cdpZ2N4zn6M3ktOWJQRTdkeDA/view?usp=sharing" TargetMode="External"/><Relationship Id="rId2880" Type="http://schemas.openxmlformats.org/officeDocument/2006/relationships/hyperlink" Target="https://drive.google.com/file/d/1cElkO7yjQVthL5I9pVZC3Cb_LqQEMXn3/view?usp=sharing" TargetMode="External"/><Relationship Id="rId961" Type="http://schemas.openxmlformats.org/officeDocument/2006/relationships/hyperlink" Target="https://drive.google.com/file/d/0B4cdpZ2N4zn6WlBBWldPb0Y3Z28/view?usp=sharing" TargetMode="External"/><Relationship Id="rId1550" Type="http://schemas.openxmlformats.org/officeDocument/2006/relationships/hyperlink" Target="https://drive.google.com/file/d/0B4cdpZ2N4zn6Zmc3d0U5ak5SZXM/view?usp=sharing" TargetMode="External"/><Relationship Id="rId2881" Type="http://schemas.openxmlformats.org/officeDocument/2006/relationships/hyperlink" Target="https://drive.google.com/file/d/1SkPFW5vWjqw8cXcdNHBw5h1-MyVO8nFY/view?usp=sharing" TargetMode="External"/><Relationship Id="rId960" Type="http://schemas.openxmlformats.org/officeDocument/2006/relationships/hyperlink" Target="https://drive.google.com/file/d/0B4cdpZ2N4zn6Q0xZV0p1WmdaQ00/view?usp=sharing" TargetMode="External"/><Relationship Id="rId1551" Type="http://schemas.openxmlformats.org/officeDocument/2006/relationships/hyperlink" Target="https://drive.google.com/file/d/0B4cdpZ2N4zn6MjRYYWhHNEpjbE0/view?usp=sharing" TargetMode="External"/><Relationship Id="rId2882" Type="http://schemas.openxmlformats.org/officeDocument/2006/relationships/hyperlink" Target="https://drive.google.com/file/d/1xIj_rQ1_Yta6pbPSTGiFv9G8tlsAbmGb/view?usp=sharing" TargetMode="External"/><Relationship Id="rId1552" Type="http://schemas.openxmlformats.org/officeDocument/2006/relationships/hyperlink" Target="https://drive.google.com/file/d/0B4cdpZ2N4zn6X1pVX2hSUHlyZGc/view?usp=sharing" TargetMode="External"/><Relationship Id="rId2883" Type="http://schemas.openxmlformats.org/officeDocument/2006/relationships/hyperlink" Target="https://drive.google.com/file/d/1ImLQi8QJgsFwo_lsqKt5_dbWJsK0LTC0/view?usp=sharing" TargetMode="External"/><Relationship Id="rId1553" Type="http://schemas.openxmlformats.org/officeDocument/2006/relationships/hyperlink" Target="https://drive.google.com/file/d/0B4cdpZ2N4zn6Uk8tNmlqOHd0VW8/view?usp=sharing" TargetMode="External"/><Relationship Id="rId2884" Type="http://schemas.openxmlformats.org/officeDocument/2006/relationships/hyperlink" Target="https://drive.google.com/file/d/1OPdDJRQeSzvuvW9nFUskMXgr3S0G90Nk/view?usp=sharing" TargetMode="External"/><Relationship Id="rId1543" Type="http://schemas.openxmlformats.org/officeDocument/2006/relationships/hyperlink" Target="https://drive.google.com/file/d/0B4cdpZ2N4zn6UFpQMEdMSngzYjQ/view?usp=sharing" TargetMode="External"/><Relationship Id="rId2874" Type="http://schemas.openxmlformats.org/officeDocument/2006/relationships/hyperlink" Target="https://drive.google.com/file/d/11IHC60-RhIc91cc06r6x9irSv3ei8oSm/view?usp=sharing" TargetMode="External"/><Relationship Id="rId1544" Type="http://schemas.openxmlformats.org/officeDocument/2006/relationships/hyperlink" Target="https://drive.google.com/file/d/0B4cdpZ2N4zn6N3dFNndCakFjZnc/view?usp=sharing" TargetMode="External"/><Relationship Id="rId2875" Type="http://schemas.openxmlformats.org/officeDocument/2006/relationships/hyperlink" Target="https://drive.google.com/file/d/15khU2ZMsyS-WGX0BxP0nyyO9DieNLtKN/view?usp=sharing" TargetMode="External"/><Relationship Id="rId1545" Type="http://schemas.openxmlformats.org/officeDocument/2006/relationships/hyperlink" Target="https://drive.google.com/file/d/0B4cdpZ2N4zn6dF8wX3pHLUdMaE0/view?usp=sharing" TargetMode="External"/><Relationship Id="rId2876" Type="http://schemas.openxmlformats.org/officeDocument/2006/relationships/hyperlink" Target="https://drive.google.com/file/d/1UJeK6K87Y1J0MzRgJ2c5wmzFJXdYEo42/view?usp=sharing" TargetMode="External"/><Relationship Id="rId1546" Type="http://schemas.openxmlformats.org/officeDocument/2006/relationships/hyperlink" Target="https://drive.google.com/file/d/0B4cdpZ2N4zn6QzZhUVFNZjhVeU0/view?usp=sharing" TargetMode="External"/><Relationship Id="rId2877" Type="http://schemas.openxmlformats.org/officeDocument/2006/relationships/hyperlink" Target="https://drive.google.com/file/d/1O_K6Z6xwoh20hX3scy6rk2s7CHaT3jJi/view?usp=sharing" TargetMode="External"/><Relationship Id="rId1547" Type="http://schemas.openxmlformats.org/officeDocument/2006/relationships/hyperlink" Target="https://drive.google.com/file/d/0B4cdpZ2N4zn6MHBPYWhyaVJtQ0k/view?usp=sharing" TargetMode="External"/><Relationship Id="rId2878" Type="http://schemas.openxmlformats.org/officeDocument/2006/relationships/hyperlink" Target="https://drive.google.com/file/d/1tv5EMmh_Ajz-GNegMJrjZnw98HwJIxOX/view?usp=sharing" TargetMode="External"/><Relationship Id="rId1548" Type="http://schemas.openxmlformats.org/officeDocument/2006/relationships/hyperlink" Target="https://drive.google.com/file/d/0B4cdpZ2N4zn6bE9DWnJFSVNXdDQ/view?usp=sharing" TargetMode="External"/><Relationship Id="rId2879" Type="http://schemas.openxmlformats.org/officeDocument/2006/relationships/hyperlink" Target="https://drive.google.com/file/d/14eygT8i36uK7b9lbGUYJktBXWZPns3lE/view?usp=sharing" TargetMode="External"/><Relationship Id="rId1549" Type="http://schemas.openxmlformats.org/officeDocument/2006/relationships/hyperlink" Target="https://drive.google.com/file/d/0B4cdpZ2N4zn6cW1rNjFMOEpBUG8/view?usp=sharing" TargetMode="External"/><Relationship Id="rId959" Type="http://schemas.openxmlformats.org/officeDocument/2006/relationships/hyperlink" Target="https://drive.google.com/file/d/0B4cdpZ2N4zn6TVN2RUtpQTVvQ0U/view?usp=sharing" TargetMode="External"/><Relationship Id="rId954" Type="http://schemas.openxmlformats.org/officeDocument/2006/relationships/hyperlink" Target="https://drive.google.com/file/d/0B4cdpZ2N4zn6d0FLbklkcjhZZUk/view?usp=sharing" TargetMode="External"/><Relationship Id="rId953" Type="http://schemas.openxmlformats.org/officeDocument/2006/relationships/hyperlink" Target="https://drive.google.com/file/d/0B4cdpZ2N4zn6NXJmb2Z1T2N0dEU/view?usp=sharing" TargetMode="External"/><Relationship Id="rId952" Type="http://schemas.openxmlformats.org/officeDocument/2006/relationships/hyperlink" Target="https://drive.google.com/file/d/0B4cdpZ2N4zn6eGoxdEpkWmdVWmM/view?usp=sharing" TargetMode="External"/><Relationship Id="rId951" Type="http://schemas.openxmlformats.org/officeDocument/2006/relationships/hyperlink" Target="https://drive.google.com/file/d/0B4cdpZ2N4zn6cnYzN0RwTU4tdWs/view?usp=sharing" TargetMode="External"/><Relationship Id="rId958" Type="http://schemas.openxmlformats.org/officeDocument/2006/relationships/hyperlink" Target="https://drive.google.com/file/d/0B4cdpZ2N4zn6SjUzUE1saV94cHc/view?usp=sharing" TargetMode="External"/><Relationship Id="rId957" Type="http://schemas.openxmlformats.org/officeDocument/2006/relationships/hyperlink" Target="https://drive.google.com/file/d/0B4cdpZ2N4zn6dWprTUVuUmRBdDg/view?usp=sharing" TargetMode="External"/><Relationship Id="rId956" Type="http://schemas.openxmlformats.org/officeDocument/2006/relationships/hyperlink" Target="https://drive.google.com/file/d/0B4cdpZ2N4zn6ZnhZTEIyNVlfSTg/view?usp=sharing" TargetMode="External"/><Relationship Id="rId955" Type="http://schemas.openxmlformats.org/officeDocument/2006/relationships/hyperlink" Target="https://drive.google.com/file/d/0B4cdpZ2N4zn6RnlOYzJZVmVjVnM/view?usp=sharing" TargetMode="External"/><Relationship Id="rId950" Type="http://schemas.openxmlformats.org/officeDocument/2006/relationships/hyperlink" Target="https://drive.google.com/file/d/0B4cdpZ2N4zn6Z2IwSU9jS1U0cEU/view?usp=sharing" TargetMode="External"/><Relationship Id="rId2870" Type="http://schemas.openxmlformats.org/officeDocument/2006/relationships/hyperlink" Target="https://drive.google.com/file/d/1Z7BnRr24CXVEdzt-aF4x48vn0HjfqIb_/view?usp=sharing" TargetMode="External"/><Relationship Id="rId1540" Type="http://schemas.openxmlformats.org/officeDocument/2006/relationships/hyperlink" Target="https://drive.google.com/file/d/0B4cdpZ2N4zn6dzl2YWEtbFdTSnM/view?usp=sharing" TargetMode="External"/><Relationship Id="rId2871" Type="http://schemas.openxmlformats.org/officeDocument/2006/relationships/hyperlink" Target="https://drive.google.com/file/d/1GUfeLNK1RqhJetzbc9WhLJS_UxQ13FAq/view?usp=sharing" TargetMode="External"/><Relationship Id="rId1541" Type="http://schemas.openxmlformats.org/officeDocument/2006/relationships/hyperlink" Target="https://drive.google.com/file/d/0B4cdpZ2N4zn6eE1ZRHdFZWp2cDg/view?usp=sharing" TargetMode="External"/><Relationship Id="rId2872" Type="http://schemas.openxmlformats.org/officeDocument/2006/relationships/hyperlink" Target="https://drive.google.com/file/d/1jbDf9-9HIpCqCxxWHgIW5fhvaI2uQqra/view?usp=sharing" TargetMode="External"/><Relationship Id="rId1542" Type="http://schemas.openxmlformats.org/officeDocument/2006/relationships/hyperlink" Target="https://drive.google.com/file/d/0B4cdpZ2N4zn6cUhfQWRxMUhjZVE/view?usp=sharing" TargetMode="External"/><Relationship Id="rId2873" Type="http://schemas.openxmlformats.org/officeDocument/2006/relationships/hyperlink" Target="https://drive.google.com/file/d/1RtQC9QGwNwvlirVcHgG8U9qMi47Ge82J/view?usp=sharing" TargetMode="External"/><Relationship Id="rId6407" Type="http://schemas.openxmlformats.org/officeDocument/2006/relationships/hyperlink" Target="https://drive.google.com/file/d/1PmD498vKuPzzOIgxI26Nprx3eYQ_xMSe/view" TargetMode="External"/><Relationship Id="rId6408" Type="http://schemas.openxmlformats.org/officeDocument/2006/relationships/hyperlink" Target="https://drive.google.com/file/d/1PA2Fh9NcW18CWMWs_bDMoMvmgJxZj5by/view" TargetMode="External"/><Relationship Id="rId6405" Type="http://schemas.openxmlformats.org/officeDocument/2006/relationships/hyperlink" Target="https://drive.google.com/file/d/1cx025cPjkMT3JdSlj7RTbAIl0FvFliMC/view" TargetMode="External"/><Relationship Id="rId6406" Type="http://schemas.openxmlformats.org/officeDocument/2006/relationships/hyperlink" Target="https://drive.google.com/file/d/1PKa7S4pIb0yvHDVxLcQoVeURVFgqiV95/view" TargetMode="External"/><Relationship Id="rId6409" Type="http://schemas.openxmlformats.org/officeDocument/2006/relationships/hyperlink" Target="https://drive.google.com/file/d/1PBzh9iAUhHFRg6X6hQS7p90CeKCqUS0G/view" TargetMode="External"/><Relationship Id="rId6400" Type="http://schemas.openxmlformats.org/officeDocument/2006/relationships/hyperlink" Target="https://drive.google.com/file/d/1OvbPDHZQe6ZWhdMj92nLMTnbfNEGG0GC/view" TargetMode="External"/><Relationship Id="rId6403" Type="http://schemas.openxmlformats.org/officeDocument/2006/relationships/hyperlink" Target="https://drive.google.com/file/d/1cfeJBz233b17diO8pJYLsiKCRGzDRze6/view" TargetMode="External"/><Relationship Id="rId6404" Type="http://schemas.openxmlformats.org/officeDocument/2006/relationships/hyperlink" Target="https://drive.google.com/file/d/1P3LRyTE9nNW71ppyPHiBYa3gZ1znmDAm/view" TargetMode="External"/><Relationship Id="rId6401" Type="http://schemas.openxmlformats.org/officeDocument/2006/relationships/hyperlink" Target="https://drive.google.com/file/d/1bTB2fvYDyxYm4NkkNO5yU17mVHNWq2nf/view" TargetMode="External"/><Relationship Id="rId6402" Type="http://schemas.openxmlformats.org/officeDocument/2006/relationships/hyperlink" Target="https://drive.google.com/file/d/1bdypHntyFxfNxVxM83Mx6RWZsw_BnWS3/view" TargetMode="External"/><Relationship Id="rId5130" Type="http://schemas.openxmlformats.org/officeDocument/2006/relationships/hyperlink" Target="https://drive.google.com/open?id=1uBRHamvdCk9t36uIk3Pas-Hl2x0LIqjJ" TargetMode="External"/><Relationship Id="rId6461" Type="http://schemas.openxmlformats.org/officeDocument/2006/relationships/hyperlink" Target="https://drive.google.com/open?id=1j7A3kfcEDvMEWaZU162fL26ATdHZmIoW" TargetMode="External"/><Relationship Id="rId5131" Type="http://schemas.openxmlformats.org/officeDocument/2006/relationships/hyperlink" Target="https://drive.google.com/open?id=17hSLZ9m1SEj8d7lTK5SDGIgL1gspE39F" TargetMode="External"/><Relationship Id="rId6462" Type="http://schemas.openxmlformats.org/officeDocument/2006/relationships/hyperlink" Target="https://drive.google.com/open?id=1Xgylx7qEEk_dDs85gIiCx_0tjye4oOUm" TargetMode="External"/><Relationship Id="rId6460" Type="http://schemas.openxmlformats.org/officeDocument/2006/relationships/hyperlink" Target="https://drive.google.com/open?id=1VMT6tM9QIHDSgzxIXFOhG8zGhhXnYCbO" TargetMode="External"/><Relationship Id="rId5134" Type="http://schemas.openxmlformats.org/officeDocument/2006/relationships/hyperlink" Target="https://drive.google.com/open?id=1FyaSl-Ax_XlKEM5MHJX5a9BRNzO9zhWL&amp;authuser=petrya.alves@carinaquito.com&amp;usp=drive_fs" TargetMode="External"/><Relationship Id="rId6465" Type="http://schemas.openxmlformats.org/officeDocument/2006/relationships/hyperlink" Target="https://drive.google.com/open?id=1jZPyhuJxZA_F5-tDTV2HkUNoM47V8Ho6" TargetMode="External"/><Relationship Id="rId5135" Type="http://schemas.openxmlformats.org/officeDocument/2006/relationships/hyperlink" Target="https://drive.google.com/file/d/1G7ludVlBUjQkb8amt_riDHtX__SsSmdG/view" TargetMode="External"/><Relationship Id="rId6466" Type="http://schemas.openxmlformats.org/officeDocument/2006/relationships/hyperlink" Target="https://drive.google.com/open?id=1YPDzwoyK_IX3PWWOSFrzpiwb0kfrFAfj" TargetMode="External"/><Relationship Id="rId5132" Type="http://schemas.openxmlformats.org/officeDocument/2006/relationships/hyperlink" Target="https://drive.google.com/open?id=1wuxy1J3CxqZ_KeswnYSDywE9bRHvGZNW" TargetMode="External"/><Relationship Id="rId6463" Type="http://schemas.openxmlformats.org/officeDocument/2006/relationships/hyperlink" Target="https://drive.google.com/open?id=1jK7p-EeuLVuXzWtvmBkV9ziIH3PIRO5u" TargetMode="External"/><Relationship Id="rId5133" Type="http://schemas.openxmlformats.org/officeDocument/2006/relationships/hyperlink" Target="https://drive.google.com/open?id=1NzJWlR1wkEJR5dicK2Gf3SpRVHHBnGsY" TargetMode="External"/><Relationship Id="rId6464" Type="http://schemas.openxmlformats.org/officeDocument/2006/relationships/hyperlink" Target="https://drive.google.com/open?id=1Y1QoAqg5sFLqFZQTk1fFXvmVteGc-l6g" TargetMode="External"/><Relationship Id="rId5138" Type="http://schemas.openxmlformats.org/officeDocument/2006/relationships/hyperlink" Target="https://drive.google.com/open?id=1HHETV1ouaL53b-ouSXVZ_hcPIyitY3ZW" TargetMode="External"/><Relationship Id="rId6469" Type="http://schemas.openxmlformats.org/officeDocument/2006/relationships/hyperlink" Target="https://drive.google.com/open?id=1WDdZjtzBaM0d9_CueQa0MdiFZeSTyc_4" TargetMode="External"/><Relationship Id="rId5139" Type="http://schemas.openxmlformats.org/officeDocument/2006/relationships/hyperlink" Target="https://drive.google.com/open?id=1VR55uO7wKdWUnv2TXLNU7eFMkED1xNZ3" TargetMode="External"/><Relationship Id="rId5136" Type="http://schemas.openxmlformats.org/officeDocument/2006/relationships/hyperlink" Target="https://drive.google.com/open?id=1BvqXMto8a-g5wp4ONX0eH91JlBUHPe-d" TargetMode="External"/><Relationship Id="rId6467" Type="http://schemas.openxmlformats.org/officeDocument/2006/relationships/hyperlink" Target="https://drive.google.com/open?id=1VUEdTb-uns5E3qw2Yp34wMiHBHeDO78Y" TargetMode="External"/><Relationship Id="rId5137" Type="http://schemas.openxmlformats.org/officeDocument/2006/relationships/hyperlink" Target="https://drive.google.com/open?id=1zUcHNDVDmtGNDPOO75rqZWAReUM65z6f" TargetMode="External"/><Relationship Id="rId6468" Type="http://schemas.openxmlformats.org/officeDocument/2006/relationships/hyperlink" Target="https://drive.google.com/open?id=1VeOc1L0BuaNpPEJJd_5aPvCXDX4TRllc" TargetMode="External"/><Relationship Id="rId5129" Type="http://schemas.openxmlformats.org/officeDocument/2006/relationships/hyperlink" Target="https://drive.google.com/open?id=1df4eEePrb-K1cRm23DDNoV94KjQXkOIY" TargetMode="External"/><Relationship Id="rId6450" Type="http://schemas.openxmlformats.org/officeDocument/2006/relationships/hyperlink" Target="https://drive.google.com/open?id=1WVAR3h0AdXQmJaCAfe1JPRnC98q_FuGd" TargetMode="External"/><Relationship Id="rId5120" Type="http://schemas.openxmlformats.org/officeDocument/2006/relationships/hyperlink" Target="https://drive.google.com/open?id=1EXtqw3LCfvjz3yQe36z4mp5BPP5aaPmI" TargetMode="External"/><Relationship Id="rId6451" Type="http://schemas.openxmlformats.org/officeDocument/2006/relationships/hyperlink" Target="https://drive.google.com/open?id=134q99Yx_kTK089vKZ6S9q65GcSP-ZypA" TargetMode="External"/><Relationship Id="rId5123" Type="http://schemas.openxmlformats.org/officeDocument/2006/relationships/hyperlink" Target="https://drive.google.com/open?id=1IIjX34QW4iE6_GdgjyBoqz_Z0Q8IUGQq" TargetMode="External"/><Relationship Id="rId6454" Type="http://schemas.openxmlformats.org/officeDocument/2006/relationships/hyperlink" Target="https://drive.google.com/open?id=1UzSc7brF7XNqUfNJQMN5rUyYvh4YLWLP" TargetMode="External"/><Relationship Id="rId5124" Type="http://schemas.openxmlformats.org/officeDocument/2006/relationships/hyperlink" Target="https://drive.google.com/open?id=1gRvcyUqjJllV8WUFvlhm146vGZm4WooM" TargetMode="External"/><Relationship Id="rId6455" Type="http://schemas.openxmlformats.org/officeDocument/2006/relationships/hyperlink" Target="https://drive.google.com/open?id=1XMIwXRxsjWclLE3ZiZrhDsscDbLnFVV_" TargetMode="External"/><Relationship Id="rId5121" Type="http://schemas.openxmlformats.org/officeDocument/2006/relationships/hyperlink" Target="https://drive.google.com/open?id=1vYpsZew6iCpeSmpg4W_ptfgbrlLP1ufB" TargetMode="External"/><Relationship Id="rId6452" Type="http://schemas.openxmlformats.org/officeDocument/2006/relationships/hyperlink" Target="https://drive.google.com/open?id=1X4jrZCUxbZOTw4u7h5Xv9wppF79QvB-9" TargetMode="External"/><Relationship Id="rId5122" Type="http://schemas.openxmlformats.org/officeDocument/2006/relationships/hyperlink" Target="https://drive.google.com/open?id=1RvNzVE-1FG95JdnTH-VbEgtKePgYrKUE" TargetMode="External"/><Relationship Id="rId6453" Type="http://schemas.openxmlformats.org/officeDocument/2006/relationships/hyperlink" Target="https://drive.google.com/open?id=1XFy4SN6el2fK1o5Rt9q55TmgjHgmSBgi" TargetMode="External"/><Relationship Id="rId5127" Type="http://schemas.openxmlformats.org/officeDocument/2006/relationships/hyperlink" Target="https://drive.google.com/open?id=1teChMDh86BKbV4PIOcgeSKsHHnfTJcEG" TargetMode="External"/><Relationship Id="rId6458" Type="http://schemas.openxmlformats.org/officeDocument/2006/relationships/hyperlink" Target="https://drive.google.com/open?id=1iylx5ipYqPamxG01ugPO_RyLhvNbLwfv" TargetMode="External"/><Relationship Id="rId5128" Type="http://schemas.openxmlformats.org/officeDocument/2006/relationships/hyperlink" Target="https://drive.google.com/open?id=1k7U8aV84uRosXIzQlw34YJ-pQYIhngTx" TargetMode="External"/><Relationship Id="rId6459" Type="http://schemas.openxmlformats.org/officeDocument/2006/relationships/hyperlink" Target="https://drive.google.com/open?id=1XVgcw1EwBAdzq-rp3v2ECtvAJtPV25On" TargetMode="External"/><Relationship Id="rId5125" Type="http://schemas.openxmlformats.org/officeDocument/2006/relationships/hyperlink" Target="https://drive.google.com/open?id=1VeLgnbsOk93mHSZMEgpzQ3Sen_2kft8L" TargetMode="External"/><Relationship Id="rId6456" Type="http://schemas.openxmlformats.org/officeDocument/2006/relationships/hyperlink" Target="https://drive.google.com/open?id=1V3ZW5IY9Z3Etp9dXvzpjmqG9AZb-us12" TargetMode="External"/><Relationship Id="rId5126" Type="http://schemas.openxmlformats.org/officeDocument/2006/relationships/hyperlink" Target="https://drive.google.com/open?id=1AmG6pEsM1RZHDa2TknyIqLYL8NZN53MM" TargetMode="External"/><Relationship Id="rId6457" Type="http://schemas.openxmlformats.org/officeDocument/2006/relationships/hyperlink" Target="https://drive.google.com/open?id=1VEralZvgDIPtywzy6xL-LJ_TTMNX1xE8" TargetMode="External"/><Relationship Id="rId6480" Type="http://schemas.openxmlformats.org/officeDocument/2006/relationships/hyperlink" Target="https://drive.google.com/file/d/1XGMJUTvZULai-hh9MVjbvM9EaZhNAmsz/view" TargetMode="External"/><Relationship Id="rId5152" Type="http://schemas.openxmlformats.org/officeDocument/2006/relationships/hyperlink" Target="https://drive.google.com/open?id=1tBYUJzYJXMFrqf2AsksF8l_26xf1xngq" TargetMode="External"/><Relationship Id="rId6483" Type="http://schemas.openxmlformats.org/officeDocument/2006/relationships/hyperlink" Target="https://drive.google.com/file/d/1ZcarJfKVw7Mbv2hcvd-XMafKSUAFsEwd/view" TargetMode="External"/><Relationship Id="rId5153" Type="http://schemas.openxmlformats.org/officeDocument/2006/relationships/hyperlink" Target="https://drive.google.com/open?id=1BUMpR-P_skRycug8vM_DiubHDjIlomEm" TargetMode="External"/><Relationship Id="rId6484" Type="http://schemas.openxmlformats.org/officeDocument/2006/relationships/hyperlink" Target="https://drive.google.com/file/d/1XjGjdnVtCK21y6FUCehtajr9kij9Oc_v/view" TargetMode="External"/><Relationship Id="rId5150" Type="http://schemas.openxmlformats.org/officeDocument/2006/relationships/hyperlink" Target="https://drive.google.com/open?id=1NsNLEsMi-YnKxy72Nyg0j3idQUDEeqlx" TargetMode="External"/><Relationship Id="rId6481" Type="http://schemas.openxmlformats.org/officeDocument/2006/relationships/hyperlink" Target="https://drive.google.com/file/d/1LhdJSVx3iN8tLcIdpp5OCT7FEwX-r-es/view" TargetMode="External"/><Relationship Id="rId5151" Type="http://schemas.openxmlformats.org/officeDocument/2006/relationships/hyperlink" Target="https://drive.google.com/open?id=1_pm2jbV4Eq5vrZr8yBQPPyI6KMdAwGqj" TargetMode="External"/><Relationship Id="rId6482" Type="http://schemas.openxmlformats.org/officeDocument/2006/relationships/hyperlink" Target="https://drive.google.com/file/d/1XcArEX8rXg3fswZIESYlVACJ-FgJl1wV/view" TargetMode="External"/><Relationship Id="rId5156" Type="http://schemas.openxmlformats.org/officeDocument/2006/relationships/hyperlink" Target="https://drive.google.com/open?id=19bB7M0vG7j_TezrJ5teK9rHjQAI6M7w9" TargetMode="External"/><Relationship Id="rId6487" Type="http://schemas.openxmlformats.org/officeDocument/2006/relationships/hyperlink" Target="https://drive.google.com/file/d/1_9KOmjDd4T7I6JF4AQ3wujhB63lxogAh/view" TargetMode="External"/><Relationship Id="rId5157" Type="http://schemas.openxmlformats.org/officeDocument/2006/relationships/hyperlink" Target="https://drive.google.com/open?id=1gEqW_OLO8iEKozzqi1XFN8KCoCHcIliv" TargetMode="External"/><Relationship Id="rId6488" Type="http://schemas.openxmlformats.org/officeDocument/2006/relationships/hyperlink" Target="https://drive.google.com/file/d/1_mfVI6hXDmDt4rHH4rgQ7RaKTBCXJeOX/view" TargetMode="External"/><Relationship Id="rId5154" Type="http://schemas.openxmlformats.org/officeDocument/2006/relationships/hyperlink" Target="https://drive.google.com/open?id=1z6jFJdxWtW4tq7E5GEOURX4BoNLKJ7_y" TargetMode="External"/><Relationship Id="rId6485" Type="http://schemas.openxmlformats.org/officeDocument/2006/relationships/hyperlink" Target="https://drive.google.com/file/d/1ZlZ9D_OmuB2V2-hbGGs5W0lohZ4ITc7o/view" TargetMode="External"/><Relationship Id="rId5155" Type="http://schemas.openxmlformats.org/officeDocument/2006/relationships/hyperlink" Target="https://drive.google.com/open?id=1glT3txrFF-OrW_GUWY1BGWIFKFsS3M9F" TargetMode="External"/><Relationship Id="rId6486" Type="http://schemas.openxmlformats.org/officeDocument/2006/relationships/hyperlink" Target="https://drive.google.com/file/d/1MJ12BFOjHI04p0C1mhGwhY_n173uOdv0/view" TargetMode="External"/><Relationship Id="rId5158" Type="http://schemas.openxmlformats.org/officeDocument/2006/relationships/hyperlink" Target="https://drive.google.com/open?id=1GMz6zE6nedpUyPsp_pnfunV-axeu0lFP" TargetMode="External"/><Relationship Id="rId6489" Type="http://schemas.openxmlformats.org/officeDocument/2006/relationships/hyperlink" Target="https://drive.google.com/file/d/1YOTCsuE5VVPWbHGrJ_xyzxwerq_4RYvy/view" TargetMode="External"/><Relationship Id="rId5159" Type="http://schemas.openxmlformats.org/officeDocument/2006/relationships/hyperlink" Target="https://drive.google.com/open?id=1EhN7PCQwbFrF3rucPRcowV045872Oi1-" TargetMode="External"/><Relationship Id="rId5141" Type="http://schemas.openxmlformats.org/officeDocument/2006/relationships/hyperlink" Target="https://drive.google.com/open?id=1Ts5ElCLPArr3BkTIPZR26rq4-R4USU-m" TargetMode="External"/><Relationship Id="rId6472" Type="http://schemas.openxmlformats.org/officeDocument/2006/relationships/hyperlink" Target="https://drive.google.com/open?id=1YqWocfwp1pRn3FUm1XxYoxf-kay2lEcl" TargetMode="External"/><Relationship Id="rId5142" Type="http://schemas.openxmlformats.org/officeDocument/2006/relationships/hyperlink" Target="https://drive.google.com/open?id=1eu0dXQnACckdRArdSduVZVtrDs78OOgJ" TargetMode="External"/><Relationship Id="rId6473" Type="http://schemas.openxmlformats.org/officeDocument/2006/relationships/hyperlink" Target="https://drive.google.com/open?id=1Z-pTvX_QG2lBoz5socjnRSaFXQKm84s1" TargetMode="External"/><Relationship Id="rId6470" Type="http://schemas.openxmlformats.org/officeDocument/2006/relationships/hyperlink" Target="https://drive.google.com/open?id=1YSc5rbejWqj2nXIqyRcF4uqdy6cyLuDE" TargetMode="External"/><Relationship Id="rId5140" Type="http://schemas.openxmlformats.org/officeDocument/2006/relationships/hyperlink" Target="https://drive.google.com/open?id=1tK_SgUg2gNlbPnS_P1wgUAOsNg1LfROC" TargetMode="External"/><Relationship Id="rId6471" Type="http://schemas.openxmlformats.org/officeDocument/2006/relationships/hyperlink" Target="https://drive.google.com/open?id=1Yni_-onNP4W4LK4piR897ANVq7BWuZHY" TargetMode="External"/><Relationship Id="rId5145" Type="http://schemas.openxmlformats.org/officeDocument/2006/relationships/hyperlink" Target="https://drive.google.com/open?id=1xeR-eEITMXKfw-E-3jCDke9U94iqfEq4" TargetMode="External"/><Relationship Id="rId6476" Type="http://schemas.openxmlformats.org/officeDocument/2006/relationships/hyperlink" Target="https://drive.google.com/open?id=1ZOiau7khRh7Nn5CGjmY_fbd7c8_xBX6R" TargetMode="External"/><Relationship Id="rId5146" Type="http://schemas.openxmlformats.org/officeDocument/2006/relationships/hyperlink" Target="https://drive.google.com/open?id=1tdPOodiwxO672jNbS3sVpHFrjTUjVI2j" TargetMode="External"/><Relationship Id="rId6477" Type="http://schemas.openxmlformats.org/officeDocument/2006/relationships/hyperlink" Target="https://drive.google.com/file/d/1XBN-sKS7KAwV3pdJbST-keCviVmJ20lK/view" TargetMode="External"/><Relationship Id="rId5143" Type="http://schemas.openxmlformats.org/officeDocument/2006/relationships/hyperlink" Target="https://drive.google.com/open?id=1lEI8_KxCU8qaXRS_mKd5fAjveUszmiHl" TargetMode="External"/><Relationship Id="rId6474" Type="http://schemas.openxmlformats.org/officeDocument/2006/relationships/hyperlink" Target="https://drive.google.com/open?id=1WJgfWPT5Qvg3vLHGG2za90EbH-IXL2TO" TargetMode="External"/><Relationship Id="rId5144" Type="http://schemas.openxmlformats.org/officeDocument/2006/relationships/hyperlink" Target="https://drive.google.com/open?id=19leZtqkNt5jVvB9M--mHDBVmaGn0Zr-r" TargetMode="External"/><Relationship Id="rId6475" Type="http://schemas.openxmlformats.org/officeDocument/2006/relationships/hyperlink" Target="https://drive.google.com/open?id=1ZLqi7aIfkFTwPFRv7Y6tTyd6iwZiyeXO" TargetMode="External"/><Relationship Id="rId5149" Type="http://schemas.openxmlformats.org/officeDocument/2006/relationships/hyperlink" Target="https://drive.google.com/open?id=1L0IF2Dp53E0t_sY6Rd1GaNDHRbpOVkxl" TargetMode="External"/><Relationship Id="rId5147" Type="http://schemas.openxmlformats.org/officeDocument/2006/relationships/hyperlink" Target="https://drive.google.com/open?id=19TeKawfyuMAN9uIPYwLECHaiA02go1B8" TargetMode="External"/><Relationship Id="rId6478" Type="http://schemas.openxmlformats.org/officeDocument/2006/relationships/hyperlink" Target="https://drive.google.com/file/d/1WhVUIlPiJUNSkzpv8B_3a5x842_ZWHcE/view" TargetMode="External"/><Relationship Id="rId5148" Type="http://schemas.openxmlformats.org/officeDocument/2006/relationships/hyperlink" Target="https://drive.google.com/open?id=1EB3O17rmXn5tVuImXg7zGbKL2mGYDiQq" TargetMode="External"/><Relationship Id="rId6479" Type="http://schemas.openxmlformats.org/officeDocument/2006/relationships/hyperlink" Target="https://drive.google.com/file/d/1X0j5eOsGv2-4VrRwMG_iPtQoEbUPIcUn/view" TargetMode="External"/><Relationship Id="rId6429" Type="http://schemas.openxmlformats.org/officeDocument/2006/relationships/hyperlink" Target="https://drive.google.com/open?id=1UplvGpBRZUf5DIy8EK-i27yZw19Xt9V6" TargetMode="External"/><Relationship Id="rId6427" Type="http://schemas.openxmlformats.org/officeDocument/2006/relationships/hyperlink" Target="https://drive.google.com/file/d/1UKLSua-jhm3ZTxl2-gr9hOvzNfeWjlEg/view" TargetMode="External"/><Relationship Id="rId6428" Type="http://schemas.openxmlformats.org/officeDocument/2006/relationships/hyperlink" Target="https://drive.google.com/open?id=1UZea1hnc-_RSauFALLAX28HOEC9cx-jV" TargetMode="External"/><Relationship Id="rId6421" Type="http://schemas.openxmlformats.org/officeDocument/2006/relationships/hyperlink" Target="https://drive.google.com/open?id=1SoVFVHeIcHV13qKKV9hK6Cbyuaw4-73e" TargetMode="External"/><Relationship Id="rId6422" Type="http://schemas.openxmlformats.org/officeDocument/2006/relationships/hyperlink" Target="https://drive.google.com/open?id=1TEFzKjMudEy-fkb74yDGoFmnhqNpTdq8" TargetMode="External"/><Relationship Id="rId6420" Type="http://schemas.openxmlformats.org/officeDocument/2006/relationships/hyperlink" Target="https://drive.google.com/open?id=1RRT1plMPZe_JjN-vcwFED0yVTBKRFGRx" TargetMode="External"/><Relationship Id="rId6425" Type="http://schemas.openxmlformats.org/officeDocument/2006/relationships/hyperlink" Target="https://drive.google.com/open?id=1TsO_p5V9E1dsHohfig2AsXLacQigVa6f" TargetMode="External"/><Relationship Id="rId6426" Type="http://schemas.openxmlformats.org/officeDocument/2006/relationships/hyperlink" Target="https://drive.google.com/open?id=1fiL0ymL8K0-ByfB8SZNYFIvh48qWSo3H" TargetMode="External"/><Relationship Id="rId6423" Type="http://schemas.openxmlformats.org/officeDocument/2006/relationships/hyperlink" Target="https://drive.google.com/open?id=1TLr6CbZpFE0sUeJDjE4aC0TcLaiC4IPg" TargetMode="External"/><Relationship Id="rId6424" Type="http://schemas.openxmlformats.org/officeDocument/2006/relationships/hyperlink" Target="https://drive.google.com/open?id=1TQjT3CUNXUnNo0TI3fIFz6wmxKrFdaBg" TargetMode="External"/><Relationship Id="rId6418" Type="http://schemas.openxmlformats.org/officeDocument/2006/relationships/hyperlink" Target="https://drive.google.com/file/d/1fa6Y_8OvY8ALq9shHgWciGHxJF9mP8nh/view" TargetMode="External"/><Relationship Id="rId6419" Type="http://schemas.openxmlformats.org/officeDocument/2006/relationships/hyperlink" Target="https://drive.google.com/open?id=1ShdSHsUjzFSl4j2RgKxfh6D1xiblQD0u" TargetMode="External"/><Relationship Id="rId6416" Type="http://schemas.openxmlformats.org/officeDocument/2006/relationships/hyperlink" Target="https://drive.google.com/file/d/1f3TGTiDNcvCmD9LoRE9eqrvsva5pWaZW/view" TargetMode="External"/><Relationship Id="rId6417" Type="http://schemas.openxmlformats.org/officeDocument/2006/relationships/hyperlink" Target="https://drive.google.com/file/d/1fIhYrqC-63aNEbh38oaT8HLuNpqF0nOA/view" TargetMode="External"/><Relationship Id="rId6410" Type="http://schemas.openxmlformats.org/officeDocument/2006/relationships/hyperlink" Target="https://drive.google.com/file/d/1yiKNi5hu9U5UeRQ_N2Alza9PgmnGxXPP/view" TargetMode="External"/><Relationship Id="rId6411" Type="http://schemas.openxmlformats.org/officeDocument/2006/relationships/hyperlink" Target="https://drive.google.com/file/d/1Pbiag6z82_SLOrxH-lbHlMkSiQ78m63v/view" TargetMode="External"/><Relationship Id="rId6414" Type="http://schemas.openxmlformats.org/officeDocument/2006/relationships/hyperlink" Target="https://drive.google.com/file/d/1PikaGdrpaknROtbwGoqMkAaYumysIifo/view" TargetMode="External"/><Relationship Id="rId6415" Type="http://schemas.openxmlformats.org/officeDocument/2006/relationships/hyperlink" Target="https://drive.google.com/file/d/1f0kiecfLgqPl97eeMvq_IDdU9ke3KxMs/view" TargetMode="External"/><Relationship Id="rId6412" Type="http://schemas.openxmlformats.org/officeDocument/2006/relationships/hyperlink" Target="https://drive.google.com/file/d/1yr_AmmYjVDqQztutsuSEzRt8PCGcwaHc/view" TargetMode="External"/><Relationship Id="rId6413" Type="http://schemas.openxmlformats.org/officeDocument/2006/relationships/hyperlink" Target="https://drive.google.com/file/d/1ek4im0qvPjuAMzSClojTb_pfeGSFVrFM/view" TargetMode="External"/><Relationship Id="rId5118" Type="http://schemas.openxmlformats.org/officeDocument/2006/relationships/hyperlink" Target="https://drive.google.com/open?id=1Yl9kl5qGva9Q8MrXZub1_NHCAKkLteZL" TargetMode="External"/><Relationship Id="rId6449" Type="http://schemas.openxmlformats.org/officeDocument/2006/relationships/hyperlink" Target="https://drive.google.com/open?id=1iCp-nWoR3m3ojGGWOrCuOHHYAmAdDj-D" TargetMode="External"/><Relationship Id="rId5119" Type="http://schemas.openxmlformats.org/officeDocument/2006/relationships/hyperlink" Target="https://drive.google.com/open?id=1PLcHItNa5yWOLL_-rSDHuhYwThK8GgOl" TargetMode="External"/><Relationship Id="rId6440" Type="http://schemas.openxmlformats.org/officeDocument/2006/relationships/hyperlink" Target="https://drive.google.com/open?id=1VmU213gHQXm78SWn8vy6MXDkKKeNB5Ty" TargetMode="External"/><Relationship Id="rId5112" Type="http://schemas.openxmlformats.org/officeDocument/2006/relationships/hyperlink" Target="https://drive.google.com/open?id=1xN-e63j7FJw9HEMaphS4xdx7piWL9UzX" TargetMode="External"/><Relationship Id="rId6443" Type="http://schemas.openxmlformats.org/officeDocument/2006/relationships/hyperlink" Target="https://drive.google.com/open?id=1TjnL5yrFq8baXm4F-3y-tBms4PD4ebBP" TargetMode="External"/><Relationship Id="rId5113" Type="http://schemas.openxmlformats.org/officeDocument/2006/relationships/hyperlink" Target="https://drive.google.com/open?id=1fU7ROQIZ8FR4YhK-zgKfstDUxIE7xWg4" TargetMode="External"/><Relationship Id="rId6444" Type="http://schemas.openxmlformats.org/officeDocument/2006/relationships/hyperlink" Target="https://drive.google.com/open?id=1hscbN-gQ4vIMv-rTW9r6vv9pHgm_giTb" TargetMode="External"/><Relationship Id="rId5110" Type="http://schemas.openxmlformats.org/officeDocument/2006/relationships/hyperlink" Target="https://drive.google.com/open?id=1bx7DCQT9cHSM6bnclIWgLVDjd4ZpDJUp" TargetMode="External"/><Relationship Id="rId6441" Type="http://schemas.openxmlformats.org/officeDocument/2006/relationships/hyperlink" Target="https://drive.google.com/open?id=1VxZNkPeQrd8yx4gpJ9hBbOw4gubPRSoe" TargetMode="External"/><Relationship Id="rId5111" Type="http://schemas.openxmlformats.org/officeDocument/2006/relationships/hyperlink" Target="https://drive.google.com/open?id=1mkw4XK-Q9pVnEyA03M4VPeRzmTIBzJM0" TargetMode="External"/><Relationship Id="rId6442" Type="http://schemas.openxmlformats.org/officeDocument/2006/relationships/hyperlink" Target="https://drive.google.com/open?id=1TZcLBBHaYrGHJB5C83mmChFHz1MmODT8" TargetMode="External"/><Relationship Id="rId5116" Type="http://schemas.openxmlformats.org/officeDocument/2006/relationships/hyperlink" Target="https://drive.google.com/open?id=1BMVLHGqxml_jfOFbO0n1e8MbjsjZOd1M" TargetMode="External"/><Relationship Id="rId6447" Type="http://schemas.openxmlformats.org/officeDocument/2006/relationships/hyperlink" Target="https://drive.google.com/open?id=1U4HC6MCTB8dFnmf3VACccxSLGd5DA3iJ" TargetMode="External"/><Relationship Id="rId5117" Type="http://schemas.openxmlformats.org/officeDocument/2006/relationships/hyperlink" Target="https://drive.google.com/open?id=1AAJ9ZbW6T06SqcPSqtEeMz2W8TJFMxrC" TargetMode="External"/><Relationship Id="rId6448" Type="http://schemas.openxmlformats.org/officeDocument/2006/relationships/hyperlink" Target="https://drive.google.com/open?id=1i4u682Knp-gmNtab9iUkaP4xhJnhjUpY" TargetMode="External"/><Relationship Id="rId5114" Type="http://schemas.openxmlformats.org/officeDocument/2006/relationships/hyperlink" Target="https://drive.google.com/open?id=1oxYMFpTVXm8POhU1zOFVIBVsAyGkucve" TargetMode="External"/><Relationship Id="rId6445" Type="http://schemas.openxmlformats.org/officeDocument/2006/relationships/hyperlink" Target="https://drive.google.com/open?id=1TqhqRv_ytRb9SjbD5SVA4YN-dorFODwY" TargetMode="External"/><Relationship Id="rId5115" Type="http://schemas.openxmlformats.org/officeDocument/2006/relationships/hyperlink" Target="https://drive.google.com/open?id=1io5jRBf4b2c3GNaeO9XJr4S_y6FFNQnN" TargetMode="External"/><Relationship Id="rId6446" Type="http://schemas.openxmlformats.org/officeDocument/2006/relationships/hyperlink" Target="https://drive.google.com/open?id=1WBqwUay43cqtVjhTrktLG0z2AeOM9bCd" TargetMode="External"/><Relationship Id="rId5109" Type="http://schemas.openxmlformats.org/officeDocument/2006/relationships/hyperlink" Target="https://drive.google.com/open?id=1vpQFnbamIkWU_ptzFfbvjEv-iCQUJlyl" TargetMode="External"/><Relationship Id="rId5107" Type="http://schemas.openxmlformats.org/officeDocument/2006/relationships/hyperlink" Target="https://drive.google.com/open?id=1kKVORPYwFzUKZlwwHDNImwajVrkxN3sx" TargetMode="External"/><Relationship Id="rId6438" Type="http://schemas.openxmlformats.org/officeDocument/2006/relationships/hyperlink" Target="https://drive.google.com/open?id=1VlI6LcXCaFppWk9ohQJSxGatzPj1OLhV" TargetMode="External"/><Relationship Id="rId5108" Type="http://schemas.openxmlformats.org/officeDocument/2006/relationships/hyperlink" Target="https://drive.google.com/open?id=12kmAjDrSOnTh8cZ1y_9XgsmsF3SWgxp-" TargetMode="External"/><Relationship Id="rId6439" Type="http://schemas.openxmlformats.org/officeDocument/2006/relationships/hyperlink" Target="https://drive.google.com/open?id=1TJ_iUJ1QNV-gKaeoQTRaPTcD7LVkPn1v" TargetMode="External"/><Relationship Id="rId5101" Type="http://schemas.openxmlformats.org/officeDocument/2006/relationships/hyperlink" Target="https://drive.google.com/open?id=1woK23BxLFCeAeNdRZft09V8z5rSN3t8J" TargetMode="External"/><Relationship Id="rId6432" Type="http://schemas.openxmlformats.org/officeDocument/2006/relationships/hyperlink" Target="https://drive.google.com/open?id=1g_t6JpipM5kV18B17Mm_Ai0_8j-EMFf3" TargetMode="External"/><Relationship Id="rId5102" Type="http://schemas.openxmlformats.org/officeDocument/2006/relationships/hyperlink" Target="https://drive.google.com/open?id=1rJZSs_9ambj0tPG5XSAlrtLGoZHMWOA-" TargetMode="External"/><Relationship Id="rId6433" Type="http://schemas.openxmlformats.org/officeDocument/2006/relationships/hyperlink" Target="https://drive.google.com/open?id=1VEcegMWFugdy-UE2vFXSDoUbcs9uUgPx" TargetMode="External"/><Relationship Id="rId6430" Type="http://schemas.openxmlformats.org/officeDocument/2006/relationships/hyperlink" Target="https://drive.google.com/open?id=1SSYPpiBD0YDHjmohi3erm2Xd7QudUssl" TargetMode="External"/><Relationship Id="rId5100" Type="http://schemas.openxmlformats.org/officeDocument/2006/relationships/hyperlink" Target="https://drive.google.com/open?id=1m6N9_pAqRZTZXisg_6MER-idpM28_vgp" TargetMode="External"/><Relationship Id="rId6431" Type="http://schemas.openxmlformats.org/officeDocument/2006/relationships/hyperlink" Target="https://drive.google.com/open?id=1V0uek8__DMjADVwEtBYxp3HrON7ac0pa" TargetMode="External"/><Relationship Id="rId5105" Type="http://schemas.openxmlformats.org/officeDocument/2006/relationships/hyperlink" Target="https://drive.google.com/open?id=14fWiBBERnKP3yIYARnyM7g_PdzoqIf2K" TargetMode="External"/><Relationship Id="rId6436" Type="http://schemas.openxmlformats.org/officeDocument/2006/relationships/hyperlink" Target="https://drive.google.com/open?id=1VMoVsOxH15yufhh3A74Sbu21kiE4G8Tz" TargetMode="External"/><Relationship Id="rId5106" Type="http://schemas.openxmlformats.org/officeDocument/2006/relationships/hyperlink" Target="https://drive.google.com/open?id=1QVtrvUw88tV-DfSpbQHQs0isxOkP9ETJ" TargetMode="External"/><Relationship Id="rId6437" Type="http://schemas.openxmlformats.org/officeDocument/2006/relationships/hyperlink" Target="https://drive.google.com/open?id=1SoNv7t44QhXkNYblNenzs4F1EX2EEy9Y" TargetMode="External"/><Relationship Id="rId5103" Type="http://schemas.openxmlformats.org/officeDocument/2006/relationships/hyperlink" Target="https://drive.google.com/open?id=1WhlaOsinFJOPkA6OhGftau6CV86BZDMz" TargetMode="External"/><Relationship Id="rId6434" Type="http://schemas.openxmlformats.org/officeDocument/2006/relationships/hyperlink" Target="https://drive.google.com/open?id=1hMPPWy1fnU083DhXAkdeFHYAOjK6_LCv" TargetMode="External"/><Relationship Id="rId5104" Type="http://schemas.openxmlformats.org/officeDocument/2006/relationships/hyperlink" Target="https://drive.google.com/open?id=1A6WoIHnQWb1gRx0D9USNdlRGzDQNBJe_" TargetMode="External"/><Relationship Id="rId6435" Type="http://schemas.openxmlformats.org/officeDocument/2006/relationships/hyperlink" Target="https://drive.google.com/open?id=1hShH6KMryMJakOuouKjxKgPr0qNwnS0c" TargetMode="External"/><Relationship Id="rId2940" Type="http://schemas.openxmlformats.org/officeDocument/2006/relationships/hyperlink" Target="https://drive.google.com/file/d/1te12ln-RXQVDyTDHd0YCw60PkYdvLaXW/view?usp=sharing" TargetMode="External"/><Relationship Id="rId1610" Type="http://schemas.openxmlformats.org/officeDocument/2006/relationships/hyperlink" Target="https://drive.google.com/file/d/0B4cdpZ2N4zn6ZzBlb2VzVlZGeEk/view?usp=sharing" TargetMode="External"/><Relationship Id="rId2941" Type="http://schemas.openxmlformats.org/officeDocument/2006/relationships/hyperlink" Target="https://drive.google.com/file/d/1-Tg46E9Ds7vgefFGJOC4ZM-ONbSArBI4/view?usp=sharing" TargetMode="External"/><Relationship Id="rId1611" Type="http://schemas.openxmlformats.org/officeDocument/2006/relationships/hyperlink" Target="https://drive.google.com/file/d/0B4cdpZ2N4zn6ZGwzVHdWa056NVE/view?usp=sharing" TargetMode="External"/><Relationship Id="rId2942" Type="http://schemas.openxmlformats.org/officeDocument/2006/relationships/hyperlink" Target="https://drive.google.com/file/d/1CGc37-nH2C-6qYOBN4R8V5IkKinVPCPo/view?usp=sharing" TargetMode="External"/><Relationship Id="rId1612" Type="http://schemas.openxmlformats.org/officeDocument/2006/relationships/hyperlink" Target="https://drive.google.com/file/d/0B4cdpZ2N4zn6ZDlIN0RjT2Z3eUk/view?usp=sharing" TargetMode="External"/><Relationship Id="rId2943" Type="http://schemas.openxmlformats.org/officeDocument/2006/relationships/hyperlink" Target="https://drive.google.com/file/d/1cy9PoBgo6LKWdxq6wnBaQD7-CL2i_Mai/view?usp=sharing" TargetMode="External"/><Relationship Id="rId1613" Type="http://schemas.openxmlformats.org/officeDocument/2006/relationships/hyperlink" Target="https://drive.google.com/file/d/0B4cdpZ2N4zn6cG9fbUVTY2F4dms/view?usp=sharing" TargetMode="External"/><Relationship Id="rId2944" Type="http://schemas.openxmlformats.org/officeDocument/2006/relationships/hyperlink" Target="https://drive.google.com/file/d/1P_UwJH_o34AtTuAwHEqObpPwAK3dQHpe/view?usp=sharing" TargetMode="External"/><Relationship Id="rId1614" Type="http://schemas.openxmlformats.org/officeDocument/2006/relationships/hyperlink" Target="https://drive.google.com/file/d/0B4cdpZ2N4zn6ZnN5d2I4YVg0M0E/view?usp=sharing" TargetMode="External"/><Relationship Id="rId2945" Type="http://schemas.openxmlformats.org/officeDocument/2006/relationships/hyperlink" Target="https://drive.google.com/file/d/1KOC1UoejDSlEgWU1rrJhKtFZ3QkZDL_Q/view?usp=sharing" TargetMode="External"/><Relationship Id="rId1615" Type="http://schemas.openxmlformats.org/officeDocument/2006/relationships/hyperlink" Target="https://drive.google.com/file/d/0B4cdpZ2N4zn6QnJ1TW5Mbmppems/view?usp=sharing" TargetMode="External"/><Relationship Id="rId2946" Type="http://schemas.openxmlformats.org/officeDocument/2006/relationships/hyperlink" Target="https://drive.google.com/file/d/1MJFjtWpZO1h3zWXa8S5CvCsI6VVKaxay/view?usp=sharing" TargetMode="External"/><Relationship Id="rId1616" Type="http://schemas.openxmlformats.org/officeDocument/2006/relationships/hyperlink" Target="https://drive.google.com/file/d/0B4cdpZ2N4zn6RDd6SW85WEp4dm8/view?usp=sharing" TargetMode="External"/><Relationship Id="rId2947" Type="http://schemas.openxmlformats.org/officeDocument/2006/relationships/hyperlink" Target="https://drive.google.com/file/d/1lY295GvJEpJ-SCgHCuhBAwwlUd1B1sXO/view?usp=sharing" TargetMode="External"/><Relationship Id="rId907" Type="http://schemas.openxmlformats.org/officeDocument/2006/relationships/hyperlink" Target="https://drive.google.com/file/d/0B3K1wORsB9TSbjJqZFVRYXFRNDg/view?usp=sharing" TargetMode="External"/><Relationship Id="rId1617" Type="http://schemas.openxmlformats.org/officeDocument/2006/relationships/hyperlink" Target="https://drive.google.com/file/d/0B4cdpZ2N4zn6bTNNN3E0Y29sUE0/view?usp=sharing" TargetMode="External"/><Relationship Id="rId2948" Type="http://schemas.openxmlformats.org/officeDocument/2006/relationships/hyperlink" Target="https://drive.google.com/file/d/1Ludlat_zjGLEucT3Hy9SQyK6j_xFclmL/view?usp=sharing" TargetMode="External"/><Relationship Id="rId906" Type="http://schemas.openxmlformats.org/officeDocument/2006/relationships/hyperlink" Target="https://drive.google.com/file/d/0B3K1wORsB9TSQk1qR3VyNU9QX00/view?usp=sharing" TargetMode="External"/><Relationship Id="rId1618" Type="http://schemas.openxmlformats.org/officeDocument/2006/relationships/hyperlink" Target="https://drive.google.com/file/d/0B4cdpZ2N4zn6MmszUzQzNmcyY2M/view?usp=sharing" TargetMode="External"/><Relationship Id="rId2949" Type="http://schemas.openxmlformats.org/officeDocument/2006/relationships/hyperlink" Target="https://drive.google.com/file/d/11JIDJoyoop-84-TuEuMwXP1N2oEQaiwm/view?usp=sharing" TargetMode="External"/><Relationship Id="rId905" Type="http://schemas.openxmlformats.org/officeDocument/2006/relationships/hyperlink" Target="https://drive.google.com/file/d/0B3K1wORsB9TSRjFIemFFRmR1U28/view?usp=sharing" TargetMode="External"/><Relationship Id="rId1619" Type="http://schemas.openxmlformats.org/officeDocument/2006/relationships/hyperlink" Target="https://drive.google.com/file/d/0B4cdpZ2N4zn6c3B3OXROWGxZR1E/view?usp=sharing" TargetMode="External"/><Relationship Id="rId904" Type="http://schemas.openxmlformats.org/officeDocument/2006/relationships/hyperlink" Target="https://drive.google.com/file/d/0B3K1wORsB9TSLWYyYktUaklRVjg/view?usp=sharing" TargetMode="External"/><Relationship Id="rId909" Type="http://schemas.openxmlformats.org/officeDocument/2006/relationships/hyperlink" Target="https://drive.google.com/file/d/0B3K1wORsB9TSazZXSEUtcXpZZUk/view?usp=sharing" TargetMode="External"/><Relationship Id="rId908" Type="http://schemas.openxmlformats.org/officeDocument/2006/relationships/hyperlink" Target="https://drive.google.com/file/d/0B3K1wORsB9TSVGVxVkNrcXIwWjQ/view?usp=sharing" TargetMode="External"/><Relationship Id="rId903" Type="http://schemas.openxmlformats.org/officeDocument/2006/relationships/hyperlink" Target="https://drive.google.com/file/d/0B4cdpZ2N4zn6Sk90UjBSN1NNajA/view?usp=sharing" TargetMode="External"/><Relationship Id="rId902" Type="http://schemas.openxmlformats.org/officeDocument/2006/relationships/hyperlink" Target="https://drive.google.com/file/d/0B3K1wORsB9TSRGVOaG9qTkdYS2M/view?usp=sharing" TargetMode="External"/><Relationship Id="rId901" Type="http://schemas.openxmlformats.org/officeDocument/2006/relationships/hyperlink" Target="https://drive.google.com/file/d/0B4cdpZ2N4zn6R1hSVXFvUG9MQ1E/view?usp=sharing" TargetMode="External"/><Relationship Id="rId900" Type="http://schemas.openxmlformats.org/officeDocument/2006/relationships/hyperlink" Target="https://drive.google.com/file/d/0B3K1wORsB9TSS2hrSm5QTnBPa0E/view?usp=sharing" TargetMode="External"/><Relationship Id="rId2930" Type="http://schemas.openxmlformats.org/officeDocument/2006/relationships/hyperlink" Target="https://drive.google.com/file/d/1iKKWEOElx-9CtGkDCNXoK6hBQ0Sz4pdU/view?usp=sharing" TargetMode="External"/><Relationship Id="rId1600" Type="http://schemas.openxmlformats.org/officeDocument/2006/relationships/hyperlink" Target="https://drive.google.com/file/d/0B4cdpZ2N4zn6clF2cjNqLVNzU1U/view?usp=sharing" TargetMode="External"/><Relationship Id="rId2931" Type="http://schemas.openxmlformats.org/officeDocument/2006/relationships/hyperlink" Target="https://drive.google.com/file/d/1Lhqp5RlSQsYO3oAo30DdHNNudvZh-RC5/view?usp=sharing" TargetMode="External"/><Relationship Id="rId1601" Type="http://schemas.openxmlformats.org/officeDocument/2006/relationships/hyperlink" Target="https://www.youtube.com/user/Lanxxxx" TargetMode="External"/><Relationship Id="rId2932" Type="http://schemas.openxmlformats.org/officeDocument/2006/relationships/hyperlink" Target="https://drive.google.com/file/d/1gakIoAedbygtk_yzRxZG0deCITLBQwTP/view?usp=sharing" TargetMode="External"/><Relationship Id="rId1602" Type="http://schemas.openxmlformats.org/officeDocument/2006/relationships/hyperlink" Target="https://drive.google.com/file/d/0B4cdpZ2N4zn6elpTX1ZMaWNIZ1U/view?usp=sharing" TargetMode="External"/><Relationship Id="rId2933" Type="http://schemas.openxmlformats.org/officeDocument/2006/relationships/hyperlink" Target="https://drive.google.com/file/d/1T7BX-gbRNreMVRZnjmMXuCzj_0LpmuOX/view?usp=sharing" TargetMode="External"/><Relationship Id="rId1603" Type="http://schemas.openxmlformats.org/officeDocument/2006/relationships/hyperlink" Target="https://drive.google.com/file/d/0B4cdpZ2N4zn6Sm1RdkdTRzkzTEk/view?usp=sharing" TargetMode="External"/><Relationship Id="rId2934" Type="http://schemas.openxmlformats.org/officeDocument/2006/relationships/hyperlink" Target="https://drive.google.com/file/d/1QaaPLk9CW94HIqx3R2lmPb0tZsQsShu7/view?usp=sharing" TargetMode="External"/><Relationship Id="rId1604" Type="http://schemas.openxmlformats.org/officeDocument/2006/relationships/hyperlink" Target="https://drive.google.com/file/d/0B4cdpZ2N4zn6LWczN0RtVXhLbTA/view?usp=sharing" TargetMode="External"/><Relationship Id="rId2935" Type="http://schemas.openxmlformats.org/officeDocument/2006/relationships/hyperlink" Target="https://drive.google.com/file/d/1882QmB3qLeiyOKg-HCUwFIWflqt11rMP/view?usp=sharing" TargetMode="External"/><Relationship Id="rId1605" Type="http://schemas.openxmlformats.org/officeDocument/2006/relationships/hyperlink" Target="https://drive.google.com/file/d/0B4cdpZ2N4zn6Y3BrZXlRRG0zOWc/view?usp=sharing" TargetMode="External"/><Relationship Id="rId2936" Type="http://schemas.openxmlformats.org/officeDocument/2006/relationships/hyperlink" Target="https://drive.google.com/file/d/1tdYJcemyqCL8MnLTJ6_yZCa557TgM2us/view?usp=sharing" TargetMode="External"/><Relationship Id="rId1606" Type="http://schemas.openxmlformats.org/officeDocument/2006/relationships/hyperlink" Target="https://drive.google.com/file/d/0B4cdpZ2N4zn6VmR3SW9saVZBVk0/view?usp=sharing" TargetMode="External"/><Relationship Id="rId2937" Type="http://schemas.openxmlformats.org/officeDocument/2006/relationships/hyperlink" Target="https://drive.google.com/file/d/1LH7N28h_97ats5n4NFzz0xgMVl8Nlb6a/view?usp=sharing" TargetMode="External"/><Relationship Id="rId1607" Type="http://schemas.openxmlformats.org/officeDocument/2006/relationships/hyperlink" Target="https://drive.google.com/file/d/0B4cdpZ2N4zn6OVZJX3FpU2xNN1E/view?usp=sharing" TargetMode="External"/><Relationship Id="rId2938" Type="http://schemas.openxmlformats.org/officeDocument/2006/relationships/hyperlink" Target="https://drive.google.com/file/d/1L60Z6mJ5llfX0Fb7GSJnFQ9lsgNkBBy_/view?usp=sharing" TargetMode="External"/><Relationship Id="rId1608" Type="http://schemas.openxmlformats.org/officeDocument/2006/relationships/hyperlink" Target="https://drive.google.com/file/d/0B4cdpZ2N4zn6RzVlWGJqVFZza28/view?usp=sharing" TargetMode="External"/><Relationship Id="rId2939" Type="http://schemas.openxmlformats.org/officeDocument/2006/relationships/hyperlink" Target="https://drive.google.com/file/d/1JyXbnDO6LA-vNNENHt0RoSN4z6NeGDJ6/view?usp=sharing" TargetMode="External"/><Relationship Id="rId1609" Type="http://schemas.openxmlformats.org/officeDocument/2006/relationships/hyperlink" Target="https://drive.google.com/file/d/0B4cdpZ2N4zn6M2dJUXBQaWJPOVk/view?usp=sharing" TargetMode="External"/><Relationship Id="rId1631" Type="http://schemas.openxmlformats.org/officeDocument/2006/relationships/hyperlink" Target="https://drive.google.com/file/d/0B4cdpZ2N4zn6UkdpMkhOTlJvSEU/view?usp=sharing" TargetMode="External"/><Relationship Id="rId2962" Type="http://schemas.openxmlformats.org/officeDocument/2006/relationships/hyperlink" Target="https://drive.google.com/file/d/1mjVqOE0-0l5vTA7FYRMjDzRLSphXPP2-/view?usp=sharing" TargetMode="External"/><Relationship Id="rId1632" Type="http://schemas.openxmlformats.org/officeDocument/2006/relationships/hyperlink" Target="https://drive.google.com/file/d/0B4cdpZ2N4zn6U0x6ejR5S2MxLTg/view?usp=sharing" TargetMode="External"/><Relationship Id="rId2963" Type="http://schemas.openxmlformats.org/officeDocument/2006/relationships/hyperlink" Target="https://drive.google.com/file/d/1Y0h3ra7UlGYrpr0yHBd_iDRbbGJSk6Tj/view?usp=sharing" TargetMode="External"/><Relationship Id="rId1633" Type="http://schemas.openxmlformats.org/officeDocument/2006/relationships/hyperlink" Target="https://drive.google.com/file/d/0B4cdpZ2N4zn6OElJajNjTDJ4bEk/view?usp=sharing" TargetMode="External"/><Relationship Id="rId2964" Type="http://schemas.openxmlformats.org/officeDocument/2006/relationships/hyperlink" Target="https://drive.google.com/file/d/1liByqmKrnCC9DFGumB45Sb_vlfVMGi0y/view?usp=sharing" TargetMode="External"/><Relationship Id="rId1634" Type="http://schemas.openxmlformats.org/officeDocument/2006/relationships/hyperlink" Target="https://drive.google.com/file/d/0B4cdpZ2N4zn6djFWYXpwVVJxLVU/view?usp=sharing" TargetMode="External"/><Relationship Id="rId2965" Type="http://schemas.openxmlformats.org/officeDocument/2006/relationships/hyperlink" Target="https://drive.google.com/file/d/189ZV8fnWHmSjN5cMxPvBG_4CNEMK4Nh_/view?usp=sharing" TargetMode="External"/><Relationship Id="rId1635" Type="http://schemas.openxmlformats.org/officeDocument/2006/relationships/hyperlink" Target="https://drive.google.com/file/d/0B4cdpZ2N4zn6dUIyNFlyMDBReE0/view?usp=sharing" TargetMode="External"/><Relationship Id="rId2966" Type="http://schemas.openxmlformats.org/officeDocument/2006/relationships/hyperlink" Target="https://drive.google.com/file/d/1wj0lWVKpFKpKnZ2CGPnHwZjTi-xSgx4F/view?usp=sharing" TargetMode="External"/><Relationship Id="rId1636" Type="http://schemas.openxmlformats.org/officeDocument/2006/relationships/hyperlink" Target="https://drive.google.com/file/d/0B4cdpZ2N4zn6aFFTSUlIZHloS28/view?usp=sharing" TargetMode="External"/><Relationship Id="rId2967" Type="http://schemas.openxmlformats.org/officeDocument/2006/relationships/hyperlink" Target="https://drive.google.com/file/d/1bHFlTv3_L7T9WnByYqGScfxqzybJC3N6/view?usp=sharing" TargetMode="External"/><Relationship Id="rId1637" Type="http://schemas.openxmlformats.org/officeDocument/2006/relationships/hyperlink" Target="https://drive.google.com/file/d/0B4cdpZ2N4zn6RWJ6OTRmcmNNS0E/view?usp=sharing" TargetMode="External"/><Relationship Id="rId2968" Type="http://schemas.openxmlformats.org/officeDocument/2006/relationships/hyperlink" Target="https://drive.google.com/file/d/1TmqVpHKy3dUcUIILBZmB8KSOdV77SlbR/view?usp=sharing" TargetMode="External"/><Relationship Id="rId1638" Type="http://schemas.openxmlformats.org/officeDocument/2006/relationships/hyperlink" Target="https://drive.google.com/file/d/0B4cdpZ2N4zn6dXh2UzMxLVdQcmM/view?usp=sharing" TargetMode="External"/><Relationship Id="rId2969" Type="http://schemas.openxmlformats.org/officeDocument/2006/relationships/hyperlink" Target="https://drive.google.com/file/d/1xHomONaI5eh9qwChho5DAhVvQqgD1cfB/view?usp=sharing" TargetMode="External"/><Relationship Id="rId929" Type="http://schemas.openxmlformats.org/officeDocument/2006/relationships/hyperlink" Target="https://drive.google.com/file/d/0B4cdpZ2N4zn6MEdTTDlwOEFkWlE/view?usp=sharing" TargetMode="External"/><Relationship Id="rId1639" Type="http://schemas.openxmlformats.org/officeDocument/2006/relationships/hyperlink" Target="https://drive.google.com/file/d/0B4cdpZ2N4zn6TF9xZ2lxSnV5V1E/view?usp=sharing" TargetMode="External"/><Relationship Id="rId928" Type="http://schemas.openxmlformats.org/officeDocument/2006/relationships/hyperlink" Target="https://drive.google.com/file/d/0B4cdpZ2N4zn6dXNsMUJmc1ZvOWM/view?usp=sharing" TargetMode="External"/><Relationship Id="rId927" Type="http://schemas.openxmlformats.org/officeDocument/2006/relationships/hyperlink" Target="https://drive.google.com/file/d/0B4cdpZ2N4zn6Z01GeC1fb1lhODQ/view?usp=sharing" TargetMode="External"/><Relationship Id="rId926" Type="http://schemas.openxmlformats.org/officeDocument/2006/relationships/hyperlink" Target="https://drive.google.com/file/d/0B4cdpZ2N4zn6RUt1S3M2QlVKa28/view?usp=sharing" TargetMode="External"/><Relationship Id="rId921" Type="http://schemas.openxmlformats.org/officeDocument/2006/relationships/hyperlink" Target="https://drive.google.com/file/d/0B4cdpZ2N4zn6aGEyRm9QekhRb1E/view?usp=sharing" TargetMode="External"/><Relationship Id="rId920" Type="http://schemas.openxmlformats.org/officeDocument/2006/relationships/hyperlink" Target="https://drive.google.com/file/d/0B4cdpZ2N4zn6c3FvaTBsZnhkYTg/view?usp=sharing" TargetMode="External"/><Relationship Id="rId925" Type="http://schemas.openxmlformats.org/officeDocument/2006/relationships/hyperlink" Target="https://drive.google.com/file/d/0B4cdpZ2N4zn6TXhWT29oNVRsUWM/view?usp=sharing" TargetMode="External"/><Relationship Id="rId924" Type="http://schemas.openxmlformats.org/officeDocument/2006/relationships/hyperlink" Target="https://drive.google.com/file/d/0B4cdpZ2N4zn6MXUxUkRCZEl0Q2c/view?usp=sharing" TargetMode="External"/><Relationship Id="rId923" Type="http://schemas.openxmlformats.org/officeDocument/2006/relationships/hyperlink" Target="https://drive.google.com/file/d/0B4cdpZ2N4zn6akZJU0p6bS1lZ0k/view?usp=sharing" TargetMode="External"/><Relationship Id="rId922" Type="http://schemas.openxmlformats.org/officeDocument/2006/relationships/hyperlink" Target="https://drive.google.com/file/d/0B4cdpZ2N4zn6MFRVb19MY0g5bUE/view?usp=sharing" TargetMode="External"/><Relationship Id="rId2960" Type="http://schemas.openxmlformats.org/officeDocument/2006/relationships/hyperlink" Target="https://drive.google.com/file/d/16jZDVfhi4vkRaVqBiya1iq_buGcTvFLr/view?usp=sharing" TargetMode="External"/><Relationship Id="rId1630" Type="http://schemas.openxmlformats.org/officeDocument/2006/relationships/hyperlink" Target="https://drive.google.com/file/d/0B4cdpZ2N4zn6djQzSTZ6cE8yeDQ/view?usp=sharing" TargetMode="External"/><Relationship Id="rId2961" Type="http://schemas.openxmlformats.org/officeDocument/2006/relationships/hyperlink" Target="https://drive.google.com/file/d/1-3YJuCyRhwx2pSPMZCVrvh43XuXMtXz5/view?usp=sharing" TargetMode="External"/><Relationship Id="rId1620" Type="http://schemas.openxmlformats.org/officeDocument/2006/relationships/hyperlink" Target="https://drive.google.com/file/d/0B4cdpZ2N4zn6TXd3VHNkeERtMkE/view?usp=sharing" TargetMode="External"/><Relationship Id="rId2951" Type="http://schemas.openxmlformats.org/officeDocument/2006/relationships/hyperlink" Target="https://drive.google.com/file/d/1y7W-n1swQSsIug8DiC_69SSJrVlhPLJK/view?usp=sharing" TargetMode="External"/><Relationship Id="rId1621" Type="http://schemas.openxmlformats.org/officeDocument/2006/relationships/hyperlink" Target="https://drive.google.com/file/d/0B4cdpZ2N4zn6cTBZSHF1cjdxbXc/view?usp=sharing" TargetMode="External"/><Relationship Id="rId2952" Type="http://schemas.openxmlformats.org/officeDocument/2006/relationships/hyperlink" Target="https://drive.google.com/file/d/1I-U0XMls45FZEl4_503WWiFpgD6RdEoY/view?usp=sharing" TargetMode="External"/><Relationship Id="rId1622" Type="http://schemas.openxmlformats.org/officeDocument/2006/relationships/hyperlink" Target="https://drive.google.com/file/d/0B4cdpZ2N4zn6cGFnNjVyRkRQZmc/view?usp=sharing" TargetMode="External"/><Relationship Id="rId2953" Type="http://schemas.openxmlformats.org/officeDocument/2006/relationships/hyperlink" Target="https://drive.google.com/file/d/1bcaLBcTDQlQ7xYcS4drMp2Jyn_nTL7of/view?usp=sharing" TargetMode="External"/><Relationship Id="rId1623" Type="http://schemas.openxmlformats.org/officeDocument/2006/relationships/hyperlink" Target="https://drive.google.com/file/d/0B4cdpZ2N4zn6WFBSd29PYnlaLVE/view?usp=sharing" TargetMode="External"/><Relationship Id="rId2954" Type="http://schemas.openxmlformats.org/officeDocument/2006/relationships/hyperlink" Target="https://drive.google.com/file/d/1hwDSIv0_Bl4-hvEocDChdiWsrcEbLFp3/view?usp=sharing" TargetMode="External"/><Relationship Id="rId1624" Type="http://schemas.openxmlformats.org/officeDocument/2006/relationships/hyperlink" Target="https://drive.google.com/file/d/0B4cdpZ2N4zn6dUZ0dUk3a0g2Tms/view?usp=sharing" TargetMode="External"/><Relationship Id="rId2955" Type="http://schemas.openxmlformats.org/officeDocument/2006/relationships/hyperlink" Target="https://drive.google.com/file/d/1EgYMRCbmT8Ts5x2o6vaSe0aOjnsJfCFS/view?usp=sharing" TargetMode="External"/><Relationship Id="rId1625" Type="http://schemas.openxmlformats.org/officeDocument/2006/relationships/hyperlink" Target="https://drive.google.com/file/d/0B4cdpZ2N4zn6YjRsSXZTWmlDQ3c/view?usp=sharing" TargetMode="External"/><Relationship Id="rId2956" Type="http://schemas.openxmlformats.org/officeDocument/2006/relationships/hyperlink" Target="https://drive.google.com/file/d/1vnMG2IszHfdyiKqKxrqIaGfmGBLaFNQw/view?usp=sharing" TargetMode="External"/><Relationship Id="rId1626" Type="http://schemas.openxmlformats.org/officeDocument/2006/relationships/hyperlink" Target="https://drive.google.com/file/d/0B4cdpZ2N4zn6X1NBcmVlcHUxaU0/view?usp=sharing" TargetMode="External"/><Relationship Id="rId2957" Type="http://schemas.openxmlformats.org/officeDocument/2006/relationships/hyperlink" Target="https://drive.google.com/file/d/1zREvsJMDKzdeO-f0hLcT6OwX6DVfAIFt/view?usp=sharing" TargetMode="External"/><Relationship Id="rId1627" Type="http://schemas.openxmlformats.org/officeDocument/2006/relationships/hyperlink" Target="https://drive.google.com/file/d/0B4cdpZ2N4zn6cFljdVdRLV92N2M/view?usp=sharing" TargetMode="External"/><Relationship Id="rId2958" Type="http://schemas.openxmlformats.org/officeDocument/2006/relationships/hyperlink" Target="https://drive.google.com/file/d/14s766WEIckNZrEmam5Ido9GFsif5O77l/view?usp=sharing" TargetMode="External"/><Relationship Id="rId918" Type="http://schemas.openxmlformats.org/officeDocument/2006/relationships/hyperlink" Target="https://drive.google.com/file/d/0B4cdpZ2N4zn6bGM2a3lmYzVEbWM/view?usp=sharing" TargetMode="External"/><Relationship Id="rId1628" Type="http://schemas.openxmlformats.org/officeDocument/2006/relationships/hyperlink" Target="https://drive.google.com/file/d/0B4cdpZ2N4zn6UkQ5SE14VWZxUm8/view?usp=sharing" TargetMode="External"/><Relationship Id="rId2959" Type="http://schemas.openxmlformats.org/officeDocument/2006/relationships/hyperlink" Target="https://drive.google.com/file/d/1Xo7Qpzr8gFj-Q_aGpNNLCGE6GIJYU9Py/view?usp=sharing" TargetMode="External"/><Relationship Id="rId917" Type="http://schemas.openxmlformats.org/officeDocument/2006/relationships/hyperlink" Target="https://drive.google.com/file/d/0B4cdpZ2N4zn6MXlRMnpCLTQ5LWM/view?usp=sharing" TargetMode="External"/><Relationship Id="rId1629" Type="http://schemas.openxmlformats.org/officeDocument/2006/relationships/hyperlink" Target="https://drive.google.com/file/d/0B4cdpZ2N4zn6cXNQMkNBOGU3R1E/view?usp=sharing" TargetMode="External"/><Relationship Id="rId916" Type="http://schemas.openxmlformats.org/officeDocument/2006/relationships/hyperlink" Target="https://drive.google.com/file/d/0B4cdpZ2N4zn6RVZfSU5VVHIxSWM/view?usp=sharing" TargetMode="External"/><Relationship Id="rId915" Type="http://schemas.openxmlformats.org/officeDocument/2006/relationships/hyperlink" Target="https://drive.google.com/file/d/0B4cdpZ2N4zn6M2o4dS0xRXRlVmM/view?usp=sharing" TargetMode="External"/><Relationship Id="rId919" Type="http://schemas.openxmlformats.org/officeDocument/2006/relationships/hyperlink" Target="https://drive.google.com/file/d/0B4cdpZ2N4zn6S25WVkItSVlkeU0/view?usp=sharing" TargetMode="External"/><Relationship Id="rId910" Type="http://schemas.openxmlformats.org/officeDocument/2006/relationships/hyperlink" Target="https://drive.google.com/file/d/0B3K1wORsB9TSaUlwalp5SVAzRW8/view?usp=sharing" TargetMode="External"/><Relationship Id="rId914" Type="http://schemas.openxmlformats.org/officeDocument/2006/relationships/hyperlink" Target="https://drive.google.com/file/d/0B3K1wORsB9TSQU9JOUJ0WVF5MzQ/view?usp=sharing" TargetMode="External"/><Relationship Id="rId913" Type="http://schemas.openxmlformats.org/officeDocument/2006/relationships/hyperlink" Target="https://drive.google.com/file/d/0B3K1wORsB9TSY2I1MWpvYVgtT0E/view?usp=sharing" TargetMode="External"/><Relationship Id="rId912" Type="http://schemas.openxmlformats.org/officeDocument/2006/relationships/hyperlink" Target="https://drive.google.com/file/d/0B3K1wORsB9TSUi00YmRqWHF4X2s/view?usp=sharing" TargetMode="External"/><Relationship Id="rId911" Type="http://schemas.openxmlformats.org/officeDocument/2006/relationships/hyperlink" Target="https://drive.google.com/file/d/0B3K1wORsB9TScDkzT1kxc2F3R0E/view?usp=sharing" TargetMode="External"/><Relationship Id="rId2950" Type="http://schemas.openxmlformats.org/officeDocument/2006/relationships/hyperlink" Target="https://drive.google.com/file/d/1vsVLIYtv_ItZ1PhX0E9rGFWwSwMwYNaK/view?usp=sharing" TargetMode="External"/><Relationship Id="rId2900" Type="http://schemas.openxmlformats.org/officeDocument/2006/relationships/hyperlink" Target="https://drive.google.com/file/d/1FPhHyuRCEFg0MvctmciExpIPfOgyw1Fh/view?usp=sharing" TargetMode="External"/><Relationship Id="rId2901" Type="http://schemas.openxmlformats.org/officeDocument/2006/relationships/hyperlink" Target="https://drive.google.com/file/d/1BYtuX30-Y2ZqBYt2jobZoasVP5mrew12/view?usp=sharing" TargetMode="External"/><Relationship Id="rId2902" Type="http://schemas.openxmlformats.org/officeDocument/2006/relationships/hyperlink" Target="https://drive.google.com/file/d/18oDgF0U9vW86GIR5wO52ejG_dG1eS8qJ/view?usp=sharing" TargetMode="External"/><Relationship Id="rId2903" Type="http://schemas.openxmlformats.org/officeDocument/2006/relationships/hyperlink" Target="https://drive.google.com/file/d/1KSiSgEQw1Kt49J-k2xMsbYT2aZ0R4Ijm/view?usp=sharing" TargetMode="External"/><Relationship Id="rId2904" Type="http://schemas.openxmlformats.org/officeDocument/2006/relationships/hyperlink" Target="https://drive.google.com/file/d/1EodcLcFfCEq2RwoHoyljQdHlCSOX7s_h/view?usp=sharing" TargetMode="External"/><Relationship Id="rId2905" Type="http://schemas.openxmlformats.org/officeDocument/2006/relationships/hyperlink" Target="https://drive.google.com/file/d/1LTNb-w_XSP9nwMT3yAWJ4vWn9oz95AcU/view?usp=sharing" TargetMode="External"/><Relationship Id="rId2906" Type="http://schemas.openxmlformats.org/officeDocument/2006/relationships/hyperlink" Target="https://drive.google.com/file/d/1qsKB0YuwrwXNDF4T8L3TFdM-P-QIYR_b/view?usp=sharing" TargetMode="External"/><Relationship Id="rId2907" Type="http://schemas.openxmlformats.org/officeDocument/2006/relationships/hyperlink" Target="https://drive.google.com/file/d/1I6AnfBj_-T3oI1szDRdnW07SXfdIyO3D/view?usp=sharing" TargetMode="External"/><Relationship Id="rId2908" Type="http://schemas.openxmlformats.org/officeDocument/2006/relationships/hyperlink" Target="https://drive.google.com/file/d/1YLcW6BEsHLLNk7twev9P1pvGBoFvHour/view?usp=sharing" TargetMode="External"/><Relationship Id="rId2909" Type="http://schemas.openxmlformats.org/officeDocument/2006/relationships/hyperlink" Target="https://drive.google.com/file/d/1PkwBdCD-6DLa0rRZBGHl9ACFj8MUbTdW/view?usp=sharing" TargetMode="External"/><Relationship Id="rId5170" Type="http://schemas.openxmlformats.org/officeDocument/2006/relationships/hyperlink" Target="https://drive.google.com/open?id=1_pB83KmVpO6DzleGcYEmW6pubz7MHGYT" TargetMode="External"/><Relationship Id="rId5171" Type="http://schemas.openxmlformats.org/officeDocument/2006/relationships/hyperlink" Target="https://drive.google.com/open?id=1HGOdawF1H1HsBK7sCXtAYR3905mmOhMa" TargetMode="External"/><Relationship Id="rId5174" Type="http://schemas.openxmlformats.org/officeDocument/2006/relationships/hyperlink" Target="https://drive.google.com/open?id=19de8rnHmEHRnVQxZv18qxyjVllfWqKru" TargetMode="External"/><Relationship Id="rId5175" Type="http://schemas.openxmlformats.org/officeDocument/2006/relationships/hyperlink" Target="https://drive.google.com/file/d/1VrKjK0UKEM7LRU90EorA_pARNoOEm_oQ/view" TargetMode="External"/><Relationship Id="rId5172" Type="http://schemas.openxmlformats.org/officeDocument/2006/relationships/hyperlink" Target="https://drive.google.com/open?id=11zFu2nlE1qNA6PB-HFvUd40nHnptMRT2" TargetMode="External"/><Relationship Id="rId5173" Type="http://schemas.openxmlformats.org/officeDocument/2006/relationships/hyperlink" Target="https://drive.google.com/open?id=1ZhUezUEIFzknlnRDMxV9_8TirSabT8GV" TargetMode="External"/><Relationship Id="rId5178" Type="http://schemas.openxmlformats.org/officeDocument/2006/relationships/hyperlink" Target="https://drive.google.com/open?id=1ChPLWhEFTLjJKDCPmNFvDIYp4M8ZvQmW" TargetMode="External"/><Relationship Id="rId5179" Type="http://schemas.openxmlformats.org/officeDocument/2006/relationships/hyperlink" Target="https://drive.google.com/open?id=17xOp4Sw8EgfKwcggsEDwai0p3LIDAkVD" TargetMode="External"/><Relationship Id="rId5176" Type="http://schemas.openxmlformats.org/officeDocument/2006/relationships/hyperlink" Target="https://drive.google.com/open?id=1Xnc-yxhmrAVFZbkPPXfH2Ri_es0vtIet" TargetMode="External"/><Relationship Id="rId5177" Type="http://schemas.openxmlformats.org/officeDocument/2006/relationships/hyperlink" Target="https://drive.google.com/open?id=1Yi8gTwEm5hX3wiFBNDgdSF9yS6Ip3NHZ" TargetMode="External"/><Relationship Id="rId6490" Type="http://schemas.openxmlformats.org/officeDocument/2006/relationships/hyperlink" Target="https://drive.google.com/file/d/1n4g0UD-kvPgKqOvto1JcE2zfxjF59cvh/view" TargetMode="External"/><Relationship Id="rId5160" Type="http://schemas.openxmlformats.org/officeDocument/2006/relationships/hyperlink" Target="https://drive.google.com/open?id=1Fgd094OTmMpCqG51-dJFnDXv3j9iYLl2" TargetMode="External"/><Relationship Id="rId6491" Type="http://schemas.openxmlformats.org/officeDocument/2006/relationships/hyperlink" Target="https://drive.google.com/file/d/1_yju9ATCoMFmjHf-480gjd5PWgyJA5lh/view" TargetMode="External"/><Relationship Id="rId5163" Type="http://schemas.openxmlformats.org/officeDocument/2006/relationships/hyperlink" Target="https://drive.google.com/open?id=1sR3eIvXCDBBqaBkUNqPO-LJX-OoF5TjO" TargetMode="External"/><Relationship Id="rId6494" Type="http://schemas.openxmlformats.org/officeDocument/2006/relationships/hyperlink" Target="https://drive.google.com/file/d/1YiOCOgH3bpwSlvF6pWeUS2YJj_3C8_3L/view" TargetMode="External"/><Relationship Id="rId5164" Type="http://schemas.openxmlformats.org/officeDocument/2006/relationships/hyperlink" Target="https://drive.google.com/open?id=1GAt4rZK2IJH8ZcAUWfmT3iDhhd4USDbc" TargetMode="External"/><Relationship Id="rId6495" Type="http://schemas.openxmlformats.org/officeDocument/2006/relationships/hyperlink" Target="https://drive.google.com/file/d/1al1YeouhUn5ALvkc_Kaz4usLCMkg_Zoc/view" TargetMode="External"/><Relationship Id="rId5161" Type="http://schemas.openxmlformats.org/officeDocument/2006/relationships/hyperlink" Target="https://drive.google.com/open?id=1epILrzRwFar5SXbfDcJOuPgc4Y8BQChK" TargetMode="External"/><Relationship Id="rId6492" Type="http://schemas.openxmlformats.org/officeDocument/2006/relationships/hyperlink" Target="https://drive.google.com/file/d/1YUzBXMZOnfnCxQspm1lGEKWBu7Snia-o/view" TargetMode="External"/><Relationship Id="rId5162" Type="http://schemas.openxmlformats.org/officeDocument/2006/relationships/hyperlink" Target="https://drive.google.com/open?id=1p9EqTgMwm_usMftK_C3RgeST13wGjxyC" TargetMode="External"/><Relationship Id="rId6493" Type="http://schemas.openxmlformats.org/officeDocument/2006/relationships/hyperlink" Target="https://drive.google.com/file/d/1aUnZRp7PKBnbKdZKKg90kYo4Ia2Nc2LL/view" TargetMode="External"/><Relationship Id="rId5167" Type="http://schemas.openxmlformats.org/officeDocument/2006/relationships/hyperlink" Target="https://drive.google.com/open?id=1wsdawKVJZsrL_u2Gg2kJocP9QAcTBEQP" TargetMode="External"/><Relationship Id="rId6498" Type="http://schemas.openxmlformats.org/officeDocument/2006/relationships/hyperlink" Target="https://drive.google.com/file/d/1Z1RAKLZNHfkV5sJNvNE9btAwtCwZy5kU/view" TargetMode="External"/><Relationship Id="rId5168" Type="http://schemas.openxmlformats.org/officeDocument/2006/relationships/hyperlink" Target="https://drive.google.com/open?id=10XCKU1kfnDygs0kR1yCfc-cNQndEoTPK" TargetMode="External"/><Relationship Id="rId6499" Type="http://schemas.openxmlformats.org/officeDocument/2006/relationships/hyperlink" Target="https://drive.google.com/file/d/1b23NzhcNCW6DYdo3vnKbYUbVDrwhRj-D/view" TargetMode="External"/><Relationship Id="rId5165" Type="http://schemas.openxmlformats.org/officeDocument/2006/relationships/hyperlink" Target="https://drive.google.com/open?id=1gvtrxM_JMbzJsLZ-Ty2Me2qYN3uYeg58" TargetMode="External"/><Relationship Id="rId6496" Type="http://schemas.openxmlformats.org/officeDocument/2006/relationships/hyperlink" Target="https://drive.google.com/file/d/1YrZM8Yile3AfUO2wK9LZspEqu9pqXNXs/view" TargetMode="External"/><Relationship Id="rId5166" Type="http://schemas.openxmlformats.org/officeDocument/2006/relationships/hyperlink" Target="https://drive.google.com/open?id=1wDWB2VLRulgd_ISK3_gVOnic6svVBW2w" TargetMode="External"/><Relationship Id="rId6497" Type="http://schemas.openxmlformats.org/officeDocument/2006/relationships/hyperlink" Target="https://drive.google.com/file/d/1apeow5B6sQM5CfjU9E4buXCyQYRT7nyd/view" TargetMode="External"/><Relationship Id="rId5169" Type="http://schemas.openxmlformats.org/officeDocument/2006/relationships/hyperlink" Target="https://drive.google.com/open?id=1Dsz-Oyc-zUuLc7jFVWGItq0LDq73jjPj" TargetMode="External"/><Relationship Id="rId2920" Type="http://schemas.openxmlformats.org/officeDocument/2006/relationships/hyperlink" Target="https://drive.google.com/file/d/1TJzwWUdlKmk5QCG7KBQDY69EheGjfMPD/view?usp=sharing" TargetMode="External"/><Relationship Id="rId2921" Type="http://schemas.openxmlformats.org/officeDocument/2006/relationships/hyperlink" Target="https://drive.google.com/file/d/1AvqxQb9pTfz0BCMKlxU4M049KoYIHaPX/view?usp=sharing" TargetMode="External"/><Relationship Id="rId2922" Type="http://schemas.openxmlformats.org/officeDocument/2006/relationships/hyperlink" Target="https://drive.google.com/file/d/1dQEchCPh_m5YuwLHZBXeWbBl5TcW_gi4/view?usp=sharing" TargetMode="External"/><Relationship Id="rId2923" Type="http://schemas.openxmlformats.org/officeDocument/2006/relationships/hyperlink" Target="https://drive.google.com/file/d/1gjxsUyggI0FneClYmbt_0rjiZIwT48H5/view?usp=sharing" TargetMode="External"/><Relationship Id="rId2924" Type="http://schemas.openxmlformats.org/officeDocument/2006/relationships/hyperlink" Target="https://drive.google.com/file/d/1LXFHdx2HGSdu0Qv9lj6h3V9NFENaHsZr/view?usp=sharing" TargetMode="External"/><Relationship Id="rId2925" Type="http://schemas.openxmlformats.org/officeDocument/2006/relationships/hyperlink" Target="https://drive.google.com/file/d/1C8g1I9ugBKTpQRLnYjnXjnMIzlfu0Dsb/view?usp=sharing" TargetMode="External"/><Relationship Id="rId2926" Type="http://schemas.openxmlformats.org/officeDocument/2006/relationships/hyperlink" Target="https://drive.google.com/file/d/1hsDTbC2NHVz3G-5LXW_byJJOjl4BsqJ9/view?usp=sharing" TargetMode="External"/><Relationship Id="rId2927" Type="http://schemas.openxmlformats.org/officeDocument/2006/relationships/hyperlink" Target="https://drive.google.com/file/d/1ODaZmfX4zm5Iu_ZlGNUXaFJFCEBpxNLX/view?usp=sharing" TargetMode="External"/><Relationship Id="rId2928" Type="http://schemas.openxmlformats.org/officeDocument/2006/relationships/hyperlink" Target="https://drive.google.com/file/d/1FdvNZN0DzZb5MIQu0JlUhn0XbNu8TSZs/view?usp=sharing" TargetMode="External"/><Relationship Id="rId2929" Type="http://schemas.openxmlformats.org/officeDocument/2006/relationships/hyperlink" Target="https://drive.google.com/file/d/1h7ljX9QMj_bW2aCbMsGJ7J7O0Dbb65aX/view?usp=sharing" TargetMode="External"/><Relationship Id="rId5192" Type="http://schemas.openxmlformats.org/officeDocument/2006/relationships/hyperlink" Target="https://drive.google.com/open?id=1tsBAIc_uziomkIuvQvJzJ0QfCnwUHwEk" TargetMode="External"/><Relationship Id="rId5193" Type="http://schemas.openxmlformats.org/officeDocument/2006/relationships/hyperlink" Target="https://drive.google.com/open?id=1lATyt59tbJXpD-wS-Sv_IrKy0zwi_Gwa" TargetMode="External"/><Relationship Id="rId5190" Type="http://schemas.openxmlformats.org/officeDocument/2006/relationships/hyperlink" Target="https://drive.google.com/open?id=1nX-DwgLuzxHpGxK0Os_RFvQ-l9fP0Ty_" TargetMode="External"/><Relationship Id="rId5191" Type="http://schemas.openxmlformats.org/officeDocument/2006/relationships/hyperlink" Target="https://drive.google.com/open?id=1JaNwvSE_5kseEcrdj0xFgr1XXAkLbEM5" TargetMode="External"/><Relationship Id="rId5196" Type="http://schemas.openxmlformats.org/officeDocument/2006/relationships/hyperlink" Target="https://drive.google.com/open?id=1oXKJ4K2bKp_1ilMtx50G5kabWhZu-N7x" TargetMode="External"/><Relationship Id="rId5197" Type="http://schemas.openxmlformats.org/officeDocument/2006/relationships/hyperlink" Target="https://drive.google.com/open?id=1RCU8aRq--AwZ3Ac4h02r3o8gFq6hm-Vj" TargetMode="External"/><Relationship Id="rId5194" Type="http://schemas.openxmlformats.org/officeDocument/2006/relationships/hyperlink" Target="https://drive.google.com/open?id=1F9Y8ImgbUXznGPQe4-7S-hnYzNlrwmoG" TargetMode="External"/><Relationship Id="rId5195" Type="http://schemas.openxmlformats.org/officeDocument/2006/relationships/hyperlink" Target="https://drive.google.com/open?id=1stiwGAozlMMti84n41qu6euS54vmzkUE" TargetMode="External"/><Relationship Id="rId5198" Type="http://schemas.openxmlformats.org/officeDocument/2006/relationships/hyperlink" Target="https://drive.google.com/open?id=1iKjycC4FzkByp9JKJEnQjetWoy_ekVWl" TargetMode="External"/><Relationship Id="rId5199" Type="http://schemas.openxmlformats.org/officeDocument/2006/relationships/hyperlink" Target="https://drive.google.com/open?id=1sblzkWRgwRTSBCqe1NK1mrx8FkfVdmSw" TargetMode="External"/><Relationship Id="rId2910" Type="http://schemas.openxmlformats.org/officeDocument/2006/relationships/hyperlink" Target="https://drive.google.com/file/d/1JL61r-GRZlqe7sP0CBtBlW8M3ET-pnhD/view?usp=sharing" TargetMode="External"/><Relationship Id="rId2911" Type="http://schemas.openxmlformats.org/officeDocument/2006/relationships/hyperlink" Target="https://drive.google.com/file/d/1rFf3ry0MnP_4YvUvjHEYgEUrCOVm_ps1/view?usp=sharing" TargetMode="External"/><Relationship Id="rId2912" Type="http://schemas.openxmlformats.org/officeDocument/2006/relationships/hyperlink" Target="https://drive.google.com/file/d/1YbeH2_XA13tFDw6e9oGXGp0LAuMyhAWI/view?usp=sharing" TargetMode="External"/><Relationship Id="rId2913" Type="http://schemas.openxmlformats.org/officeDocument/2006/relationships/hyperlink" Target="https://drive.google.com/file/d/1OSRxdKPG36vnwY2g_67HNhSOeyrqMl6w/view?usp=sharing" TargetMode="External"/><Relationship Id="rId2914" Type="http://schemas.openxmlformats.org/officeDocument/2006/relationships/hyperlink" Target="https://drive.google.com/file/d/1gogAWXwDpuOIyBuhDwUezX5Vu6xkrgCp/view?usp=sharing" TargetMode="External"/><Relationship Id="rId2915" Type="http://schemas.openxmlformats.org/officeDocument/2006/relationships/hyperlink" Target="https://drive.google.com/file/d/1JSo8GzVb5_tDkc4P_NsNu6JA3nzjXMbc/view?usp=sharing" TargetMode="External"/><Relationship Id="rId2916" Type="http://schemas.openxmlformats.org/officeDocument/2006/relationships/hyperlink" Target="https://drive.google.com/file/d/1jZG37aheei0HLJA-X6-9Kl-4lKucMbKz/view?usp=sharing" TargetMode="External"/><Relationship Id="rId2917" Type="http://schemas.openxmlformats.org/officeDocument/2006/relationships/hyperlink" Target="https://drive.google.com/file/d/1KEoDc5BkMSmNQIhK-R29BJOw03pRDEef/view?usp=sharing" TargetMode="External"/><Relationship Id="rId2918" Type="http://schemas.openxmlformats.org/officeDocument/2006/relationships/hyperlink" Target="https://drive.google.com/file/d/1UxOpP7WL_iu5LBvUxk-gKkKbr1zxe-p3/view?usp=sharing" TargetMode="External"/><Relationship Id="rId2919" Type="http://schemas.openxmlformats.org/officeDocument/2006/relationships/hyperlink" Target="https://drive.google.com/file/d/1AAn-Gl-KYtFKdLXd0IrrChyV_5afmZHN/view?usp=sharing" TargetMode="External"/><Relationship Id="rId5181" Type="http://schemas.openxmlformats.org/officeDocument/2006/relationships/hyperlink" Target="https://drive.google.com/open?id=1LGle25EM0fXhEQLm-ItBleCzRfDlt1Hj" TargetMode="External"/><Relationship Id="rId5182" Type="http://schemas.openxmlformats.org/officeDocument/2006/relationships/hyperlink" Target="https://drive.google.com/open?id=1SdiG7VzpfZDj62pRCanE-aamxqGVd5fq" TargetMode="External"/><Relationship Id="rId5180" Type="http://schemas.openxmlformats.org/officeDocument/2006/relationships/hyperlink" Target="https://drive.google.com/open?id=1Rcock_sg5PWzn0kGxt4sBthr0sQQKry7" TargetMode="External"/><Relationship Id="rId5185" Type="http://schemas.openxmlformats.org/officeDocument/2006/relationships/hyperlink" Target="https://drive.google.com/open?id=1lYSfqyv_pV2vSPSCy4opJ1R6fcvND7-a" TargetMode="External"/><Relationship Id="rId5186" Type="http://schemas.openxmlformats.org/officeDocument/2006/relationships/hyperlink" Target="https://drive.google.com/open?id=1WJlybAau29OAONjDi-eFroNzKa4JkO1t" TargetMode="External"/><Relationship Id="rId5183" Type="http://schemas.openxmlformats.org/officeDocument/2006/relationships/hyperlink" Target="https://drive.google.com/open?id=1inZvxW1F0488EPawhASzbAGKKkFF3Zd6" TargetMode="External"/><Relationship Id="rId5184" Type="http://schemas.openxmlformats.org/officeDocument/2006/relationships/hyperlink" Target="https://drive.google.com/open?id=1ib7WH2QUe6jm80lBvywq3IVBWJQZBUOd" TargetMode="External"/><Relationship Id="rId5189" Type="http://schemas.openxmlformats.org/officeDocument/2006/relationships/hyperlink" Target="https://drive.google.com/open?id=1ny-BF9uhRZCxJM_r3j-dm4QsputcAO8a" TargetMode="External"/><Relationship Id="rId5187" Type="http://schemas.openxmlformats.org/officeDocument/2006/relationships/hyperlink" Target="https://drive.google.com/open?id=1mGY0ZhIa5pxSEpEgjmTg0E7wqPUj77qb" TargetMode="External"/><Relationship Id="rId5188" Type="http://schemas.openxmlformats.org/officeDocument/2006/relationships/hyperlink" Target="https://drive.google.com/open?id=13xVsGcLT0uioR_LLHIkclWDiVH17HGkv" TargetMode="External"/><Relationship Id="rId1697" Type="http://schemas.openxmlformats.org/officeDocument/2006/relationships/hyperlink" Target="https://drive.google.com/file/d/0B4cdpZ2N4zn6c2ZVaktFMHJzd3c/view?usp=sharing" TargetMode="External"/><Relationship Id="rId1698" Type="http://schemas.openxmlformats.org/officeDocument/2006/relationships/hyperlink" Target="https://drive.google.com/file/d/0B4cdpZ2N4zn6U2NqZV95VTltSjA/view?usp=sharing" TargetMode="External"/><Relationship Id="rId1699" Type="http://schemas.openxmlformats.org/officeDocument/2006/relationships/hyperlink" Target="https://drive.google.com/file/d/0B4cdpZ2N4zn6SjhZakJBYk80YzQ/view?usp=sharing" TargetMode="External"/><Relationship Id="rId866" Type="http://schemas.openxmlformats.org/officeDocument/2006/relationships/hyperlink" Target="https://drive.google.com/file/d/0B3K1wORsB9TSTDdJVjFuUHlnSlE/view?usp=sharing" TargetMode="External"/><Relationship Id="rId865" Type="http://schemas.openxmlformats.org/officeDocument/2006/relationships/hyperlink" Target="https://drive.google.com/file/d/0B3K1wORsB9TSbzdkLUFLdi1ydms/view?usp=sharing" TargetMode="External"/><Relationship Id="rId864" Type="http://schemas.openxmlformats.org/officeDocument/2006/relationships/hyperlink" Target="https://drive.google.com/file/d/0B3K1wORsB9TSN0ViTWxzVmlZaTQ/view?usp=sharing" TargetMode="External"/><Relationship Id="rId863" Type="http://schemas.openxmlformats.org/officeDocument/2006/relationships/hyperlink" Target="https://drive.google.com/file/d/0B3K1wORsB9TSZHhHSHpRN0tlN2s/view?usp=sharing" TargetMode="External"/><Relationship Id="rId869" Type="http://schemas.openxmlformats.org/officeDocument/2006/relationships/hyperlink" Target="https://drive.google.com/file/d/0B3K1wORsB9TSSDFUMkc5bm9qX00/view?usp=sharing" TargetMode="External"/><Relationship Id="rId868" Type="http://schemas.openxmlformats.org/officeDocument/2006/relationships/hyperlink" Target="mailto:lxxxxx@gmail.com" TargetMode="External"/><Relationship Id="rId867" Type="http://schemas.openxmlformats.org/officeDocument/2006/relationships/hyperlink" Target="https://drive.google.com/file/d/0B3K1wORsB9TSN1NHbmxqa0ZPb3c/view?usp=sharing" TargetMode="External"/><Relationship Id="rId1690" Type="http://schemas.openxmlformats.org/officeDocument/2006/relationships/hyperlink" Target="https://drive.google.com/file/d/0B4cdpZ2N4zn6WmhIeXhXUl9fQ2s/view?usp=sharing" TargetMode="External"/><Relationship Id="rId1691" Type="http://schemas.openxmlformats.org/officeDocument/2006/relationships/hyperlink" Target="https://drive.google.com/file/d/0B4cdpZ2N4zn6UE11eTJ5Y3A1RjQ/view?usp=sharing" TargetMode="External"/><Relationship Id="rId1692" Type="http://schemas.openxmlformats.org/officeDocument/2006/relationships/hyperlink" Target="https://drive.google.com/file/d/0B4cdpZ2N4zn6NlB2WnZELTUxeWM/view?usp=sharing" TargetMode="External"/><Relationship Id="rId862" Type="http://schemas.openxmlformats.org/officeDocument/2006/relationships/hyperlink" Target="https://drive.google.com/file/d/0B3K1wORsB9TSVllZVHBRVFAzSm8/view?usp=sharing" TargetMode="External"/><Relationship Id="rId1693" Type="http://schemas.openxmlformats.org/officeDocument/2006/relationships/hyperlink" Target="https://drive.google.com/file/d/0B4cdpZ2N4zn6RmhGaUlINzdHSE0/view?usp=sharing" TargetMode="External"/><Relationship Id="rId861" Type="http://schemas.openxmlformats.org/officeDocument/2006/relationships/hyperlink" Target="mailto:cxxxxx@gmail.com" TargetMode="External"/><Relationship Id="rId1694" Type="http://schemas.openxmlformats.org/officeDocument/2006/relationships/hyperlink" Target="https://drive.google.com/file/d/0B4cdpZ2N4zn6N1MzOURxTElYWWM/view?usp=sharing" TargetMode="External"/><Relationship Id="rId860" Type="http://schemas.openxmlformats.org/officeDocument/2006/relationships/hyperlink" Target="https://drive.google.com/file/d/0B3K1wORsB9TSbEhPSDBNakZrbkk/view?usp=sharing" TargetMode="External"/><Relationship Id="rId1695" Type="http://schemas.openxmlformats.org/officeDocument/2006/relationships/hyperlink" Target="mailto:jrxxxx@pexxxx.com.br" TargetMode="External"/><Relationship Id="rId1696" Type="http://schemas.openxmlformats.org/officeDocument/2006/relationships/hyperlink" Target="https://drive.google.com/file/d/0B4cdpZ2N4zn6blVPdU4zcEJjZjA/view?usp=sharing" TargetMode="External"/><Relationship Id="rId1686" Type="http://schemas.openxmlformats.org/officeDocument/2006/relationships/hyperlink" Target="https://drive.google.com/file/d/0B4cdpZ2N4zn6Sll0S3JWY2tORkU/view?usp=sharing" TargetMode="External"/><Relationship Id="rId1687" Type="http://schemas.openxmlformats.org/officeDocument/2006/relationships/hyperlink" Target="https://drive.google.com/file/d/0B4cdpZ2N4zn6VlliYWxjdmZkMEk/view?usp=sharing" TargetMode="External"/><Relationship Id="rId1688" Type="http://schemas.openxmlformats.org/officeDocument/2006/relationships/hyperlink" Target="https://drive.google.com/file/d/0B4cdpZ2N4zn6ZUtJazB4RXRHYXM/view?usp=sharing" TargetMode="External"/><Relationship Id="rId1689" Type="http://schemas.openxmlformats.org/officeDocument/2006/relationships/hyperlink" Target="https://drive.google.com/file/d/0B4cdpZ2N4zn6YzhmOGF6TjJjdFk/view?usp=sharing" TargetMode="External"/><Relationship Id="rId855" Type="http://schemas.openxmlformats.org/officeDocument/2006/relationships/hyperlink" Target="https://drive.google.com/file/d/0B3K1wORsB9TSVllHcWsxZXNxWFk/view?usp=sharing" TargetMode="External"/><Relationship Id="rId854" Type="http://schemas.openxmlformats.org/officeDocument/2006/relationships/hyperlink" Target="https://drive.google.com/file/d/0B3K1wORsB9TSWFBPdEM0T01zLTg/view?usp=sharing" TargetMode="External"/><Relationship Id="rId853" Type="http://schemas.openxmlformats.org/officeDocument/2006/relationships/hyperlink" Target="https://drive.google.com/file/d/0B3K1wORsB9TSZ0ZES0tyMTBvLVE/view?usp=sharing" TargetMode="External"/><Relationship Id="rId852" Type="http://schemas.openxmlformats.org/officeDocument/2006/relationships/hyperlink" Target="https://drive.google.com/file/d/0B3K1wORsB9TSdDBnX3FwcGpVdTA/view?usp=sharing" TargetMode="External"/><Relationship Id="rId859" Type="http://schemas.openxmlformats.org/officeDocument/2006/relationships/hyperlink" Target="https://drive.google.com/file/d/0B3K1wORsB9TSQnhDQnhlM3lrVzg/view?usp=sharing" TargetMode="External"/><Relationship Id="rId858" Type="http://schemas.openxmlformats.org/officeDocument/2006/relationships/hyperlink" Target="https://drive.google.com/file/d/0B3K1wORsB9TSTlF5bUtHZDRnVVU/view?usp=sharing" TargetMode="External"/><Relationship Id="rId857" Type="http://schemas.openxmlformats.org/officeDocument/2006/relationships/hyperlink" Target="https://drive.google.com/file/d/0B3K1wORsB9TSVVFKM0VlU19feDQ/view?usp=sharing" TargetMode="External"/><Relationship Id="rId856" Type="http://schemas.openxmlformats.org/officeDocument/2006/relationships/hyperlink" Target="https://drive.google.com/file/d/0B3K1wORsB9TSdHZFRzhDNm5zQkE/view?usp=sharing" TargetMode="External"/><Relationship Id="rId1680" Type="http://schemas.openxmlformats.org/officeDocument/2006/relationships/hyperlink" Target="https://drive.google.com/file/d/0B4cdpZ2N4zn6MmNaSzVfc3YzZ28/view?usp=sharing" TargetMode="External"/><Relationship Id="rId1681" Type="http://schemas.openxmlformats.org/officeDocument/2006/relationships/hyperlink" Target="https://drive.google.com/file/d/0B4cdpZ2N4zn6dF9XbkRGRVdMZ2M/view?usp=sharing" TargetMode="External"/><Relationship Id="rId851" Type="http://schemas.openxmlformats.org/officeDocument/2006/relationships/hyperlink" Target="https://drive.google.com/file/d/0B3K1wORsB9TSTGlCN3k3RWZ2Qjg/view?usp=sharing" TargetMode="External"/><Relationship Id="rId1682" Type="http://schemas.openxmlformats.org/officeDocument/2006/relationships/hyperlink" Target="https://drive.google.com/file/d/0B4cdpZ2N4zn6bk5QUDEwUWtnLXM/view?usp=sharing" TargetMode="External"/><Relationship Id="rId850" Type="http://schemas.openxmlformats.org/officeDocument/2006/relationships/hyperlink" Target="https://drive.google.com/file/d/0B3K1wORsB9TSVl82ZUt5SjBiNWs/view?usp=sharing" TargetMode="External"/><Relationship Id="rId1683" Type="http://schemas.openxmlformats.org/officeDocument/2006/relationships/hyperlink" Target="https://drive.google.com/file/d/0B4cdpZ2N4zn6SnlzUkZ4V2FOQjA/view?usp=sharing" TargetMode="External"/><Relationship Id="rId1684" Type="http://schemas.openxmlformats.org/officeDocument/2006/relationships/hyperlink" Target="https://drive.google.com/file/d/0B4cdpZ2N4zn6Vl9jNXRnNk95MDg/view?usp=sharing" TargetMode="External"/><Relationship Id="rId1685" Type="http://schemas.openxmlformats.org/officeDocument/2006/relationships/hyperlink" Target="https://drive.google.com/file/d/0B4cdpZ2N4zn6TmUxVTYtYjh1Unc/view?usp=sharing" TargetMode="External"/><Relationship Id="rId888" Type="http://schemas.openxmlformats.org/officeDocument/2006/relationships/hyperlink" Target="https://drive.google.com/file/d/0B3K1wORsB9TSWWd0RDFGNFdqQ0E/view?usp=sharing" TargetMode="External"/><Relationship Id="rId887" Type="http://schemas.openxmlformats.org/officeDocument/2006/relationships/hyperlink" Target="https://drive.google.com/file/d/0B3K1wORsB9TSNi1EVjZMQWl5Njg/view?usp=sharing" TargetMode="External"/><Relationship Id="rId886" Type="http://schemas.openxmlformats.org/officeDocument/2006/relationships/hyperlink" Target="https://drive.google.com/file/d/0B3K1wORsB9TSQjVWdElfbnBSVjg/view?usp=sharing" TargetMode="External"/><Relationship Id="rId885" Type="http://schemas.openxmlformats.org/officeDocument/2006/relationships/hyperlink" Target="https://drive.google.com/file/d/0B3K1wORsB9TSaG9WSTk5Q2FYYVk/view?usp=sharing" TargetMode="External"/><Relationship Id="rId889" Type="http://schemas.openxmlformats.org/officeDocument/2006/relationships/hyperlink" Target="https://drive.google.com/file/d/0B3K1wORsB9TSaXBBdUNzNTNwc1k/view?usp=sharing" TargetMode="External"/><Relationship Id="rId880" Type="http://schemas.openxmlformats.org/officeDocument/2006/relationships/hyperlink" Target="https://drive.google.com/file/d/0B3K1wORsB9TSbExoNjBNdFczOWc/view?usp=sharing" TargetMode="External"/><Relationship Id="rId884" Type="http://schemas.openxmlformats.org/officeDocument/2006/relationships/hyperlink" Target="https://drive.google.com/file/d/0B3K1wORsB9TSNGNfX0pLOUwyRGs/view?usp=sharing" TargetMode="External"/><Relationship Id="rId883" Type="http://schemas.openxmlformats.org/officeDocument/2006/relationships/hyperlink" Target="https://drive.google.com/file/d/0B3K1wORsB9TSd09BM1hWQlJ3U0U/view?usp=sharing" TargetMode="External"/><Relationship Id="rId882" Type="http://schemas.openxmlformats.org/officeDocument/2006/relationships/hyperlink" Target="https://drive.google.com/file/d/0B4cdpZ2N4zn6c1RlXzBPYjBHUU0/view?usp=sharing" TargetMode="External"/><Relationship Id="rId881" Type="http://schemas.openxmlformats.org/officeDocument/2006/relationships/hyperlink" Target="https://drive.google.com/file/d/0B3K1wORsB9TSeHBtUGdSM20zRHM/view?usp=sharing" TargetMode="External"/><Relationship Id="rId877" Type="http://schemas.openxmlformats.org/officeDocument/2006/relationships/hyperlink" Target="https://drive.google.com/file/d/0B3K1wORsB9TSY1NEd3Izdi1RcTg/view?usp=sharing" TargetMode="External"/><Relationship Id="rId876" Type="http://schemas.openxmlformats.org/officeDocument/2006/relationships/hyperlink" Target="https://drive.google.com/file/d/0B3K1wORsB9TScDVYRE1HYWNQZ00/view?usp=sharing" TargetMode="External"/><Relationship Id="rId875" Type="http://schemas.openxmlformats.org/officeDocument/2006/relationships/hyperlink" Target="https://drive.google.com/file/d/0B3K1wORsB9TSWE9telFTUHU5bm8/view?usp=sharing" TargetMode="External"/><Relationship Id="rId874" Type="http://schemas.openxmlformats.org/officeDocument/2006/relationships/hyperlink" Target="https://drive.google.com/file/d/0B3K1wORsB9TSc3NkbURMM1FtNzg/view?usp=sharing" TargetMode="External"/><Relationship Id="rId879" Type="http://schemas.openxmlformats.org/officeDocument/2006/relationships/hyperlink" Target="https://drive.google.com/file/d/0B3K1wORsB9TSR1pkWl8xOE8wNGc/view?usp=sharing" TargetMode="External"/><Relationship Id="rId878" Type="http://schemas.openxmlformats.org/officeDocument/2006/relationships/hyperlink" Target="https://drive.google.com/file/d/0B3K1wORsB9TSb0FXOTdGSGFPa2M/view?usp=sharing" TargetMode="External"/><Relationship Id="rId873" Type="http://schemas.openxmlformats.org/officeDocument/2006/relationships/hyperlink" Target="https://drive.google.com/file/d/0B3K1wORsB9TSVFp0X1JUM3B0MDA/view?usp=sharing" TargetMode="External"/><Relationship Id="rId872" Type="http://schemas.openxmlformats.org/officeDocument/2006/relationships/hyperlink" Target="mailto:fxxxxx@xx.com.br" TargetMode="External"/><Relationship Id="rId871" Type="http://schemas.openxmlformats.org/officeDocument/2006/relationships/hyperlink" Target="https://drive.google.com/file/d/0B3K1wORsB9TSdzVJLXdzeUhSYTA/view?usp=sharing" TargetMode="External"/><Relationship Id="rId870" Type="http://schemas.openxmlformats.org/officeDocument/2006/relationships/hyperlink" Target="https://drive.google.com/file/d/0B3K1wORsB9TSZnRWYWtsSmtQdTA/view?usp=sharing" TargetMode="External"/><Relationship Id="rId1653" Type="http://schemas.openxmlformats.org/officeDocument/2006/relationships/hyperlink" Target="https://drive.google.com/file/d/0B4cdpZ2N4zn6VFdBaVNtdWo0Nnc/view?usp=sharing" TargetMode="External"/><Relationship Id="rId2984" Type="http://schemas.openxmlformats.org/officeDocument/2006/relationships/hyperlink" Target="https://drive.google.com/file/d/1RtJQq3RdMPrVSmLOXpspM7iIWLy4WnpC/view?usp=sharing" TargetMode="External"/><Relationship Id="rId1654" Type="http://schemas.openxmlformats.org/officeDocument/2006/relationships/hyperlink" Target="https://drive.google.com/file/d/0B4cdpZ2N4zn6YTQ0TmM2enJrYjQ/view?usp=sharing" TargetMode="External"/><Relationship Id="rId2985" Type="http://schemas.openxmlformats.org/officeDocument/2006/relationships/hyperlink" Target="https://drive.google.com/file/d/1toVteQLZvqOF-Xfhno-0wue36SMDkJhK/view?usp=sharing" TargetMode="External"/><Relationship Id="rId1655" Type="http://schemas.openxmlformats.org/officeDocument/2006/relationships/hyperlink" Target="https://drive.google.com/file/d/0B4cdpZ2N4zn6QzA0anlfUmxOeVE/view?usp=sharing" TargetMode="External"/><Relationship Id="rId2986" Type="http://schemas.openxmlformats.org/officeDocument/2006/relationships/hyperlink" Target="https://drive.google.com/file/d/1vSpQ4AzUNdhfBGV513__1WTx6lvB1CtW/view?usp=sharing" TargetMode="External"/><Relationship Id="rId1656" Type="http://schemas.openxmlformats.org/officeDocument/2006/relationships/hyperlink" Target="https://drive.google.com/file/d/0B4cdpZ2N4zn6ZHFYUTdVc0NqNzA/view?usp=sharing" TargetMode="External"/><Relationship Id="rId2987" Type="http://schemas.openxmlformats.org/officeDocument/2006/relationships/hyperlink" Target="https://drive.google.com/file/d/11TD_0Q34TYneSpjx5grOIE3ZH5C7SHWP/view?usp=sharing" TargetMode="External"/><Relationship Id="rId1657" Type="http://schemas.openxmlformats.org/officeDocument/2006/relationships/hyperlink" Target="https://drive.google.com/file/d/0B4cdpZ2N4zn6c0lqN09EYmZUcUE/view?usp=sharing" TargetMode="External"/><Relationship Id="rId2988" Type="http://schemas.openxmlformats.org/officeDocument/2006/relationships/hyperlink" Target="https://drive.google.com/file/d/1h8tQyn8_JMHi8KwDJtoE56wShD9vi-KD/view?usp=sharing" TargetMode="External"/><Relationship Id="rId1658" Type="http://schemas.openxmlformats.org/officeDocument/2006/relationships/hyperlink" Target="https://drive.google.com/file/d/0B4cdpZ2N4zn6MlpBeXhhM1daRlk/view?usp=sharing" TargetMode="External"/><Relationship Id="rId2989" Type="http://schemas.openxmlformats.org/officeDocument/2006/relationships/hyperlink" Target="https://drive.google.com/file/d/1pDBhYdXYbezOHygUrZAg077pCS-N9ZhZ/view?usp=sharing" TargetMode="External"/><Relationship Id="rId1659" Type="http://schemas.openxmlformats.org/officeDocument/2006/relationships/hyperlink" Target="https://drive.google.com/file/d/0B4cdpZ2N4zn6WDhXcVA0QVduRHc/view?usp=sharing" TargetMode="External"/><Relationship Id="rId829" Type="http://schemas.openxmlformats.org/officeDocument/2006/relationships/hyperlink" Target="https://drive.google.com/file/d/0B3K1wORsB9TSWXlnNWltbDBkWE0/view?usp=sharing" TargetMode="External"/><Relationship Id="rId828" Type="http://schemas.openxmlformats.org/officeDocument/2006/relationships/hyperlink" Target="https://drive.google.com/file/d/0B3K1wORsB9TSYWJpVjlQcDUxNGs/view?usp=sharing" TargetMode="External"/><Relationship Id="rId827" Type="http://schemas.openxmlformats.org/officeDocument/2006/relationships/hyperlink" Target="https://drive.google.com/file/d/0B3K1wORsB9TSTHdKOVNpQTJoX0k/view?usp=sharing" TargetMode="External"/><Relationship Id="rId822" Type="http://schemas.openxmlformats.org/officeDocument/2006/relationships/hyperlink" Target="https://drive.google.com/file/d/0B3K1wORsB9TSV0x4NG9aMDZkOHc/view?usp=sharing" TargetMode="External"/><Relationship Id="rId821" Type="http://schemas.openxmlformats.org/officeDocument/2006/relationships/hyperlink" Target="https://drive.google.com/file/d/0B3K1wORsB9TSSVBvbHQ0RjhGdFE/view?usp=sharing" TargetMode="External"/><Relationship Id="rId820" Type="http://schemas.openxmlformats.org/officeDocument/2006/relationships/hyperlink" Target="https://drive.google.com/file/d/0B3K1wORsB9TSOWg4TWh6aGN5ZlU/view?usp=sharing" TargetMode="External"/><Relationship Id="rId826" Type="http://schemas.openxmlformats.org/officeDocument/2006/relationships/hyperlink" Target="https://drive.google.com/file/d/0B3K1wORsB9TSODROd2x3M2NBOTQ/view?usp=sharing" TargetMode="External"/><Relationship Id="rId825" Type="http://schemas.openxmlformats.org/officeDocument/2006/relationships/hyperlink" Target="https://drive.google.com/file/d/0B3K1wORsB9TSRzc4dW52ekwxenM/view?usp=sharing" TargetMode="External"/><Relationship Id="rId824" Type="http://schemas.openxmlformats.org/officeDocument/2006/relationships/hyperlink" Target="https://drive.google.com/file/d/0B3K1wORsB9TSVEw2Y1QxcnE3LUU/view?usp=sharing" TargetMode="External"/><Relationship Id="rId823" Type="http://schemas.openxmlformats.org/officeDocument/2006/relationships/hyperlink" Target="https://drive.google.com/file/d/0B3K1wORsB9TSRXdRbnFxXzd2UHM/view?usp=sharing" TargetMode="External"/><Relationship Id="rId2980" Type="http://schemas.openxmlformats.org/officeDocument/2006/relationships/hyperlink" Target="https://drive.google.com/file/d/1JfC5uMxVYc80eamxyxF8YihOsnRpJGkr/view?usp=sharing" TargetMode="External"/><Relationship Id="rId1650" Type="http://schemas.openxmlformats.org/officeDocument/2006/relationships/hyperlink" Target="https://drive.google.com/file/d/0B4cdpZ2N4zn6ZHJzUURJNUpKVjg/view?usp=sharing" TargetMode="External"/><Relationship Id="rId2981" Type="http://schemas.openxmlformats.org/officeDocument/2006/relationships/hyperlink" Target="https://drive.google.com/file/d/17pWVUR1E949Q_tHNzFRL40kDMu9dSRip/view?usp=sharing" TargetMode="External"/><Relationship Id="rId1651" Type="http://schemas.openxmlformats.org/officeDocument/2006/relationships/hyperlink" Target="https://drive.google.com/file/d/0B4cdpZ2N4zn6eTNhY2VWSmFfbDA/view?usp=sharing" TargetMode="External"/><Relationship Id="rId2982" Type="http://schemas.openxmlformats.org/officeDocument/2006/relationships/hyperlink" Target="https://drive.google.com/file/d/1IXCzB-FLkw1lKALaSxRjQR2ZJn116dYY/view?usp=sharing" TargetMode="External"/><Relationship Id="rId1652" Type="http://schemas.openxmlformats.org/officeDocument/2006/relationships/hyperlink" Target="https://drive.google.com/file/d/0B4cdpZ2N4zn6Y3Bvc1FwbDZjT28/view?usp=sharing" TargetMode="External"/><Relationship Id="rId2983" Type="http://schemas.openxmlformats.org/officeDocument/2006/relationships/hyperlink" Target="https://drive.google.com/file/d/14oDTzSgIMlHxQl8p8Nw4VMpxudhEn_P2/view?usp=sharing" TargetMode="External"/><Relationship Id="rId1642" Type="http://schemas.openxmlformats.org/officeDocument/2006/relationships/hyperlink" Target="https://drive.google.com/file/d/0B4cdpZ2N4zn6T1RtME9GUHRfMU0/view?usp=sharing" TargetMode="External"/><Relationship Id="rId2973" Type="http://schemas.openxmlformats.org/officeDocument/2006/relationships/hyperlink" Target="https://drive.google.com/file/d/13kQTs_ohjvhJ-mUO778Qd__CRf_g8dC1/view?usp=sharing" TargetMode="External"/><Relationship Id="rId1643" Type="http://schemas.openxmlformats.org/officeDocument/2006/relationships/hyperlink" Target="https://drive.google.com/file/d/0B4cdpZ2N4zn6aXdjWHg5UGJIZE0/view?usp=sharing" TargetMode="External"/><Relationship Id="rId2974" Type="http://schemas.openxmlformats.org/officeDocument/2006/relationships/hyperlink" Target="https://drive.google.com/file/d/1x1x5Sjblb9RTzDniED8jkPdA9rC0D-AT/view?usp=sharing" TargetMode="External"/><Relationship Id="rId1644" Type="http://schemas.openxmlformats.org/officeDocument/2006/relationships/hyperlink" Target="https://drive.google.com/file/d/0B4cdpZ2N4zn6cDFXaHE5R2NCLUk/view?usp=sharing" TargetMode="External"/><Relationship Id="rId2975" Type="http://schemas.openxmlformats.org/officeDocument/2006/relationships/hyperlink" Target="https://drive.google.com/file/d/1OeQ7MxL-4S6RL4dUcJ5t5d8WW_63bbVb/view?usp=sharing" TargetMode="External"/><Relationship Id="rId1645" Type="http://schemas.openxmlformats.org/officeDocument/2006/relationships/hyperlink" Target="https://drive.google.com/file/d/0B4cdpZ2N4zn6YkxrcDVpVGpsSGM/view?usp=sharing" TargetMode="External"/><Relationship Id="rId2976" Type="http://schemas.openxmlformats.org/officeDocument/2006/relationships/hyperlink" Target="https://drive.google.com/file/d/1qAv7TsCbCvD9_aD5U7SgPCFDtFT6g9W1/view?usp=sharing" TargetMode="External"/><Relationship Id="rId1646" Type="http://schemas.openxmlformats.org/officeDocument/2006/relationships/hyperlink" Target="https://drive.google.com/file/d/0B4cdpZ2N4zn6QXdZU1hWaG1zcEk/view?usp=sharing" TargetMode="External"/><Relationship Id="rId2977" Type="http://schemas.openxmlformats.org/officeDocument/2006/relationships/hyperlink" Target="https://drive.google.com/file/d/1QXR3BWMkM-oHXypfvXteyeypfdU0wWGD/view?usp=sharing" TargetMode="External"/><Relationship Id="rId1647" Type="http://schemas.openxmlformats.org/officeDocument/2006/relationships/hyperlink" Target="https://drive.google.com/file/d/0B4cdpZ2N4zn6M19IckZFRkN4a1k/view?usp=sharing" TargetMode="External"/><Relationship Id="rId2978" Type="http://schemas.openxmlformats.org/officeDocument/2006/relationships/hyperlink" Target="https://drive.google.com/file/d/1PvK2cEnDsln7goyAO1xgt7VGv46MhphB/view?usp=sharing" TargetMode="External"/><Relationship Id="rId1648" Type="http://schemas.openxmlformats.org/officeDocument/2006/relationships/hyperlink" Target="https://drive.google.com/file/d/0B4cdpZ2N4zn6ZDRVcy1zQk12NkU/view?usp=sharing" TargetMode="External"/><Relationship Id="rId2979" Type="http://schemas.openxmlformats.org/officeDocument/2006/relationships/hyperlink" Target="https://drive.google.com/file/d/1e6Tzn-tcW3E-4mQyYU9q5xUkIDc9f9Ag/view?usp=sharing" TargetMode="External"/><Relationship Id="rId1649" Type="http://schemas.openxmlformats.org/officeDocument/2006/relationships/hyperlink" Target="https://drive.google.com/file/d/0B4cdpZ2N4zn6QlNGNl9TdkRMSk0/view?usp=sharing" TargetMode="External"/><Relationship Id="rId819" Type="http://schemas.openxmlformats.org/officeDocument/2006/relationships/hyperlink" Target="https://drive.google.com/file/d/0B3K1wORsB9TSdDZkellyUWN2YkE/view?usp=sharing" TargetMode="External"/><Relationship Id="rId818" Type="http://schemas.openxmlformats.org/officeDocument/2006/relationships/hyperlink" Target="https://drive.google.com/file/d/0B3K1wORsB9TSWGp3ZUk0TEMtaUE/view?usp=sharing" TargetMode="External"/><Relationship Id="rId817" Type="http://schemas.openxmlformats.org/officeDocument/2006/relationships/hyperlink" Target="https://drive.google.com/file/d/0B3K1wORsB9TSSTBEYUUzSXY4Y2c/view?usp=sharing" TargetMode="External"/><Relationship Id="rId816" Type="http://schemas.openxmlformats.org/officeDocument/2006/relationships/hyperlink" Target="http://www.8anosdefraudenotjrj.blogspot.com.br" TargetMode="External"/><Relationship Id="rId811" Type="http://schemas.openxmlformats.org/officeDocument/2006/relationships/hyperlink" Target="https://drive.google.com/file/d/0B3K1wORsB9TSQ3FqSTJnQzhzdmc/view?usp=sharing" TargetMode="External"/><Relationship Id="rId810" Type="http://schemas.openxmlformats.org/officeDocument/2006/relationships/hyperlink" Target="https://drive.google.com/file/d/0B4cdpZ2N4zn6RzJILWpnbllKRzg/view?usp=sharing" TargetMode="External"/><Relationship Id="rId815" Type="http://schemas.openxmlformats.org/officeDocument/2006/relationships/hyperlink" Target="https://drive.google.com/file/d/0B3K1wORsB9TScFRuRFlnaVo0aFU/view?usp=sharing" TargetMode="External"/><Relationship Id="rId814" Type="http://schemas.openxmlformats.org/officeDocument/2006/relationships/hyperlink" Target="https://drive.google.com/file/d/0B3K1wORsB9TSNGZaYW9mQWZDem8/view?usp=sharing" TargetMode="External"/><Relationship Id="rId813" Type="http://schemas.openxmlformats.org/officeDocument/2006/relationships/hyperlink" Target="http://caiunowhats.blogspot.com.br/2013/09/12-50-fotos-de-meninas-de-joinville.html" TargetMode="External"/><Relationship Id="rId812" Type="http://schemas.openxmlformats.org/officeDocument/2006/relationships/hyperlink" Target="https://drive.google.com/file/d/0B3K1wORsB9TSYndMbWRxWlRNckE/view?usp=sharing" TargetMode="External"/><Relationship Id="rId2970" Type="http://schemas.openxmlformats.org/officeDocument/2006/relationships/hyperlink" Target="https://drive.google.com/file/d/1ShcHNxqgvun4nvJ4S3eXBEqUtEes6WOg/view?usp=sharing" TargetMode="External"/><Relationship Id="rId1640" Type="http://schemas.openxmlformats.org/officeDocument/2006/relationships/hyperlink" Target="https://drive.google.com/file/d/0B4cdpZ2N4zn6WDVVMi1LZk1iVTQ/view?usp=sharing" TargetMode="External"/><Relationship Id="rId2971" Type="http://schemas.openxmlformats.org/officeDocument/2006/relationships/hyperlink" Target="https://drive.google.com/file/d/1WQ4i1pHkUjdFnddYbxm6SOtghv4U6AG2/view?usp=sharing" TargetMode="External"/><Relationship Id="rId1641" Type="http://schemas.openxmlformats.org/officeDocument/2006/relationships/hyperlink" Target="https://drive.google.com/file/d/0B4cdpZ2N4zn6YWJ0N2NNMU5GNmc/view?usp=sharing" TargetMode="External"/><Relationship Id="rId2972" Type="http://schemas.openxmlformats.org/officeDocument/2006/relationships/hyperlink" Target="https://drive.google.com/file/d/14Czm7P4O9sKr0bM5OU1W9DF_lXPz0hd3/view?usp=sharing" TargetMode="External"/><Relationship Id="rId1675" Type="http://schemas.openxmlformats.org/officeDocument/2006/relationships/hyperlink" Target="https://drive.google.com/file/d/0B4cdpZ2N4zn6Y2ZxZ25PYnpERjA/view?usp=sharing" TargetMode="External"/><Relationship Id="rId1676" Type="http://schemas.openxmlformats.org/officeDocument/2006/relationships/hyperlink" Target="https://drive.google.com/file/d/0B4cdpZ2N4zn6ZDhFMGc0b3d4TTg/view?usp=sharing" TargetMode="External"/><Relationship Id="rId1677" Type="http://schemas.openxmlformats.org/officeDocument/2006/relationships/hyperlink" Target="https://drive.google.com/file/d/0B4cdpZ2N4zn6LVBjRUZpenpMdDA/view?usp=sharing" TargetMode="External"/><Relationship Id="rId1678" Type="http://schemas.openxmlformats.org/officeDocument/2006/relationships/hyperlink" Target="https://drive.google.com/file/d/0B4cdpZ2N4zn6Qkp5a2RhaVFBNzg/view?usp=sharing" TargetMode="External"/><Relationship Id="rId1679" Type="http://schemas.openxmlformats.org/officeDocument/2006/relationships/hyperlink" Target="https://drive.google.com/file/d/0B4cdpZ2N4zn6cm5RQkc2SXNEVWM/view?usp=sharing" TargetMode="External"/><Relationship Id="rId849" Type="http://schemas.openxmlformats.org/officeDocument/2006/relationships/hyperlink" Target="https://drive.google.com/file/d/0B3K1wORsB9TSb0k1QndGdzV5TlE/view?usp=sharing" TargetMode="External"/><Relationship Id="rId844" Type="http://schemas.openxmlformats.org/officeDocument/2006/relationships/hyperlink" Target="https://drive.google.com/file/d/0B3K1wORsB9TSWUZiUFdnNGFGN28/view?usp=sharing" TargetMode="External"/><Relationship Id="rId843" Type="http://schemas.openxmlformats.org/officeDocument/2006/relationships/hyperlink" Target="https://drive.google.com/file/d/0B3K1wORsB9TSblJBR1BWSzVpd2M/view?usp=sharing" TargetMode="External"/><Relationship Id="rId842" Type="http://schemas.openxmlformats.org/officeDocument/2006/relationships/hyperlink" Target="https://drive.google.com/file/d/0B3K1wORsB9TSUDhvN3NGQ2NhRlk/view?usp=sharing" TargetMode="External"/><Relationship Id="rId841" Type="http://schemas.openxmlformats.org/officeDocument/2006/relationships/hyperlink" Target="https://drive.google.com/file/d/0B3K1wORsB9TSMXdqaEpTU0RrazA/view?usp=sharing" TargetMode="External"/><Relationship Id="rId848" Type="http://schemas.openxmlformats.org/officeDocument/2006/relationships/hyperlink" Target="https://drive.google.com/file/d/0B3K1wORsB9TSenY0dVRnRk9TQkk/view?usp=sharing" TargetMode="External"/><Relationship Id="rId847" Type="http://schemas.openxmlformats.org/officeDocument/2006/relationships/hyperlink" Target="https://drive.google.com/file/d/0B3K1wORsB9TSZXNrMGVzcVQ2dXc/view?usp=sharing" TargetMode="External"/><Relationship Id="rId846" Type="http://schemas.openxmlformats.org/officeDocument/2006/relationships/hyperlink" Target="https://drive.google.com/file/d/0B3K1wORsB9TSVEZsdzYwTWJiZUU/view?usp=sharing" TargetMode="External"/><Relationship Id="rId845" Type="http://schemas.openxmlformats.org/officeDocument/2006/relationships/hyperlink" Target="http://felixjarreth.blogspot.com.br" TargetMode="External"/><Relationship Id="rId1670" Type="http://schemas.openxmlformats.org/officeDocument/2006/relationships/hyperlink" Target="https://drive.google.com/file/d/0B4cdpZ2N4zn6elJUbC1MeElYclU/view?usp=sharing" TargetMode="External"/><Relationship Id="rId840" Type="http://schemas.openxmlformats.org/officeDocument/2006/relationships/hyperlink" Target="https://drive.google.com/file/d/0B3K1wORsB9TSQXdlejFyM1RVaG8/view?usp=sharing" TargetMode="External"/><Relationship Id="rId1671" Type="http://schemas.openxmlformats.org/officeDocument/2006/relationships/hyperlink" Target="https://drive.google.com/file/d/0B4cdpZ2N4zn6NXQzZkpwOFJpTEE/view?usp=sharing" TargetMode="External"/><Relationship Id="rId1672" Type="http://schemas.openxmlformats.org/officeDocument/2006/relationships/hyperlink" Target="https://drive.google.com/file/d/0B4cdpZ2N4zn6Q2NKX25mQ1hTaHM/view?usp=sharing" TargetMode="External"/><Relationship Id="rId1673" Type="http://schemas.openxmlformats.org/officeDocument/2006/relationships/hyperlink" Target="https://drive.google.com/file/d/0B4cdpZ2N4zn6QXFrRHNUZy12WDg/view?usp=sharing" TargetMode="External"/><Relationship Id="rId1674" Type="http://schemas.openxmlformats.org/officeDocument/2006/relationships/hyperlink" Target="https://drive.google.com/file/d/0B4cdpZ2N4zn6eFV6ZVBNVkFibFk/view?usp=sharing" TargetMode="External"/><Relationship Id="rId1664" Type="http://schemas.openxmlformats.org/officeDocument/2006/relationships/hyperlink" Target="https://drive.google.com/file/d/0B4cdpZ2N4zn6bGpqeHVXWFJieU0/view?usp=sharing" TargetMode="External"/><Relationship Id="rId2995" Type="http://schemas.openxmlformats.org/officeDocument/2006/relationships/hyperlink" Target="https://drive.google.com/file/d/1AdNgmoFZUocrwRCnI0Kd3WViBGRN6Cbf/view?usp=sharing" TargetMode="External"/><Relationship Id="rId1665" Type="http://schemas.openxmlformats.org/officeDocument/2006/relationships/hyperlink" Target="https://drive.google.com/file/d/0B4cdpZ2N4zn6NWszVElQb1BkVVk/view?usp=sharing" TargetMode="External"/><Relationship Id="rId2996" Type="http://schemas.openxmlformats.org/officeDocument/2006/relationships/hyperlink" Target="https://drive.google.com/file/d/1Rbzziq_sH_Q_xUvtOkkCP7AbRibf3q36/view?usp=sharing" TargetMode="External"/><Relationship Id="rId1666" Type="http://schemas.openxmlformats.org/officeDocument/2006/relationships/hyperlink" Target="https://drive.google.com/file/d/0B4cdpZ2N4zn6bmx1TG1UVFpSbzA/view?usp=sharing" TargetMode="External"/><Relationship Id="rId2997" Type="http://schemas.openxmlformats.org/officeDocument/2006/relationships/hyperlink" Target="https://drive.google.com/file/d/17fbJRsNIozFI_lQRIb_38aZ98py0Mjm_/view?usp=sharing" TargetMode="External"/><Relationship Id="rId1667" Type="http://schemas.openxmlformats.org/officeDocument/2006/relationships/hyperlink" Target="https://drive.google.com/file/d/0B4cdpZ2N4zn6NUdlQXBGcml0Sms/view?usp=sharing" TargetMode="External"/><Relationship Id="rId2998" Type="http://schemas.openxmlformats.org/officeDocument/2006/relationships/hyperlink" Target="https://drive.google.com/file/d/1PCMX7JwoCJY27FovH-GMee7hEphUX9j7/view?usp=sharing" TargetMode="External"/><Relationship Id="rId1668" Type="http://schemas.openxmlformats.org/officeDocument/2006/relationships/hyperlink" Target="https://drive.google.com/file/d/0B4cdpZ2N4zn6T2lyMTRoamo0cmM/view?usp=sharing" TargetMode="External"/><Relationship Id="rId2999" Type="http://schemas.openxmlformats.org/officeDocument/2006/relationships/hyperlink" Target="https://drive.google.com/file/d/1UkhT9q7tlnH997vnAo45c-7ea__qal99/view?usp=sharing" TargetMode="External"/><Relationship Id="rId1669" Type="http://schemas.openxmlformats.org/officeDocument/2006/relationships/hyperlink" Target="https://drive.google.com/file/d/0B4cdpZ2N4zn6M2JWUEpMMjN5U2M/view?usp=sharing" TargetMode="External"/><Relationship Id="rId839" Type="http://schemas.openxmlformats.org/officeDocument/2006/relationships/hyperlink" Target="https://drive.google.com/file/d/0B4cdpZ2N4zn6MVprajI0NkhpM1E/view?usp=sharing" TargetMode="External"/><Relationship Id="rId838" Type="http://schemas.openxmlformats.org/officeDocument/2006/relationships/hyperlink" Target="https://drive.google.com/file/d/0B3K1wORsB9TSMzlWOEx3Y3loUEk/view?usp=sharing" TargetMode="External"/><Relationship Id="rId833" Type="http://schemas.openxmlformats.org/officeDocument/2006/relationships/hyperlink" Target="https://drive.google.com/file/d/0B3K1wORsB9TSeTJFNTRjWjNQX3M/view?usp=sharing" TargetMode="External"/><Relationship Id="rId832" Type="http://schemas.openxmlformats.org/officeDocument/2006/relationships/hyperlink" Target="https://drive.google.com/file/d/0B3K1wORsB9TSRHNCeUphYXBpR0k/view?usp=sharing" TargetMode="External"/><Relationship Id="rId831" Type="http://schemas.openxmlformats.org/officeDocument/2006/relationships/hyperlink" Target="https://drive.google.com/file/d/0B3K1wORsB9TSZjFHNm5zU081QVU/view?usp=sharing" TargetMode="External"/><Relationship Id="rId830" Type="http://schemas.openxmlformats.org/officeDocument/2006/relationships/hyperlink" Target="https://drive.google.com/file/d/0B3K1wORsB9TSb3BjdlNyTG04Y2c/view?usp=sharing" TargetMode="External"/><Relationship Id="rId837" Type="http://schemas.openxmlformats.org/officeDocument/2006/relationships/hyperlink" Target="https://drive.google.com/file/d/0B3K1wORsB9TSNW0wZTZwZVFGeHc/view?usp=sharing" TargetMode="External"/><Relationship Id="rId836" Type="http://schemas.openxmlformats.org/officeDocument/2006/relationships/hyperlink" Target="https://drive.google.com/file/d/0B3K1wORsB9TSN2Vjb1lqYVRXRmc/view?usp=sharing" TargetMode="External"/><Relationship Id="rId835" Type="http://schemas.openxmlformats.org/officeDocument/2006/relationships/hyperlink" Target="https://drive.google.com/file/d/0B3K1wORsB9TSUV9MTkNaS3ctdFk/view?usp=sharing" TargetMode="External"/><Relationship Id="rId834" Type="http://schemas.openxmlformats.org/officeDocument/2006/relationships/hyperlink" Target="https://drive.google.com/file/d/0B3K1wORsB9TSYzlXRklBeXM1b1U/view?usp=sharing" TargetMode="External"/><Relationship Id="rId2990" Type="http://schemas.openxmlformats.org/officeDocument/2006/relationships/hyperlink" Target="https://drive.google.com/file/d/1O2ZRtGOUl4smZmsiovfMFrLphFapvjrZ/view?usp=sharing" TargetMode="External"/><Relationship Id="rId1660" Type="http://schemas.openxmlformats.org/officeDocument/2006/relationships/hyperlink" Target="mailto:cmxxxxx@gralc.com.br" TargetMode="External"/><Relationship Id="rId2991" Type="http://schemas.openxmlformats.org/officeDocument/2006/relationships/hyperlink" Target="https://drive.google.com/file/d/18xkml1VMXCXIHUKUMi4oWRHLPpolyHK4/view?usp=sharing" TargetMode="External"/><Relationship Id="rId1661" Type="http://schemas.openxmlformats.org/officeDocument/2006/relationships/hyperlink" Target="https://drive.google.com/file/d/0B4cdpZ2N4zn6UFdOV1NxTi1qSlE/view?usp=sharing" TargetMode="External"/><Relationship Id="rId2992" Type="http://schemas.openxmlformats.org/officeDocument/2006/relationships/hyperlink" Target="https://drive.google.com/file/d/1abOuc1hbm7kEn1iwGz-ZIdxi99ibZEFV/view?usp=sharing" TargetMode="External"/><Relationship Id="rId1662" Type="http://schemas.openxmlformats.org/officeDocument/2006/relationships/hyperlink" Target="https://drive.google.com/file/d/0B4cdpZ2N4zn6TmdlenFFOGJ2RnM/view?usp=sharing" TargetMode="External"/><Relationship Id="rId2993" Type="http://schemas.openxmlformats.org/officeDocument/2006/relationships/hyperlink" Target="https://drive.google.com/file/d/1dDGZFoWiCpzaLSpTBCidl7ZN_HIRtn_F/view?usp=sharing" TargetMode="External"/><Relationship Id="rId1663" Type="http://schemas.openxmlformats.org/officeDocument/2006/relationships/hyperlink" Target="https://drive.google.com/file/d/0B4cdpZ2N4zn6SUVLLV9jSDBVM00/view?usp=sharing" TargetMode="External"/><Relationship Id="rId2994" Type="http://schemas.openxmlformats.org/officeDocument/2006/relationships/hyperlink" Target="https://drive.google.com/file/d/1A2KfpjxAxQtNNCb1SsVRm8oOUr0sGgpC/view?usp=sharing" TargetMode="External"/><Relationship Id="rId6506" Type="http://schemas.openxmlformats.org/officeDocument/2006/relationships/hyperlink" Target="https://drive.google.com/file/d/1SJWL9R6G0A_34Z9LQtagKGC82gUWMvUb/view" TargetMode="External"/><Relationship Id="rId6507" Type="http://schemas.openxmlformats.org/officeDocument/2006/relationships/hyperlink" Target="https://drive.google.com/file/d/1bqWBzvAacZcrcMvwtktwnw0mEnBdNy92/view" TargetMode="External"/><Relationship Id="rId6504" Type="http://schemas.openxmlformats.org/officeDocument/2006/relationships/hyperlink" Target="https://drive.google.com/file/d/1RgvJR1GVPkEMYuLw5Pay0djLdwK8hcyi/view" TargetMode="External"/><Relationship Id="rId6505" Type="http://schemas.openxmlformats.org/officeDocument/2006/relationships/hyperlink" Target="https://drive.google.com/file/d/1bby437Ad-GoCWwT7XZTjWQgvwkQIbZnr/view" TargetMode="External"/><Relationship Id="rId6508" Type="http://schemas.openxmlformats.org/officeDocument/2006/relationships/hyperlink" Target="https://drive.google.com/file/d/1bvjf5maAvqmBJTZpKC2s7iKANND3mziX/view" TargetMode="External"/><Relationship Id="rId6509" Type="http://schemas.openxmlformats.org/officeDocument/2006/relationships/hyperlink" Target="https://drive.google.com/file/d/1Sa8oSSCEuYFlUNNd4f-r3wtBqxBJJyCr/view" TargetMode="External"/><Relationship Id="rId6502" Type="http://schemas.openxmlformats.org/officeDocument/2006/relationships/hyperlink" Target="https://drive.google.com/file/d/1ZHTiCmK-u-P0tTIBmukpVOi9zlOAByIe/view" TargetMode="External"/><Relationship Id="rId6503" Type="http://schemas.openxmlformats.org/officeDocument/2006/relationships/hyperlink" Target="https://drive.google.com/file/d/1ZTKthRM0l72P9kVaBSouIH-7Nkb29wBh/view" TargetMode="External"/><Relationship Id="rId6500" Type="http://schemas.openxmlformats.org/officeDocument/2006/relationships/hyperlink" Target="https://drive.google.com/file/d/1nt4Wy9dJ7aXK5fh_u57Zl9Nd7nAha057/view" TargetMode="External"/><Relationship Id="rId6501" Type="http://schemas.openxmlformats.org/officeDocument/2006/relationships/hyperlink" Target="https://drive.google.com/file/d/1bMiGpR0MI9qdSSgT3eMncy6_0GnYP4hi/view" TargetMode="External"/><Relationship Id="rId6528" Type="http://schemas.openxmlformats.org/officeDocument/2006/relationships/hyperlink" Target="https://drive.google.com/file/d/1fM71VCnqr3BQu8Gzll_zsMO9oR_P2s1a/view" TargetMode="External"/><Relationship Id="rId6529" Type="http://schemas.openxmlformats.org/officeDocument/2006/relationships/hyperlink" Target="https://drive.google.com/file/d/1fsL9snP1el44rsV5et9IETk-_VnYcnGA/view" TargetMode="External"/><Relationship Id="rId6526" Type="http://schemas.openxmlformats.org/officeDocument/2006/relationships/hyperlink" Target="https://drive.google.com/file/d/1eowjm0qEaCXY9rmRhYsimcS4bY7HoVDL/view" TargetMode="External"/><Relationship Id="rId6527" Type="http://schemas.openxmlformats.org/officeDocument/2006/relationships/hyperlink" Target="https://drive.google.com/file/d/1ewr7TaKt2ipIOknNqRw3fN51_Mdnwbay/view" TargetMode="External"/><Relationship Id="rId6520" Type="http://schemas.openxmlformats.org/officeDocument/2006/relationships/hyperlink" Target="https://drive.google.com/file/d/1_uLVr0gBWhBAQkITtHmMF6UedAnLaovC/view" TargetMode="External"/><Relationship Id="rId6521" Type="http://schemas.openxmlformats.org/officeDocument/2006/relationships/hyperlink" Target="https://drive.google.com/file/d/1dlujGyFS-Sf7uwXpPn0Rfn0hLe6hf3v2/view" TargetMode="External"/><Relationship Id="rId6524" Type="http://schemas.openxmlformats.org/officeDocument/2006/relationships/hyperlink" Target="https://drive.google.com/file/d/1XjRpRQwRJVSj-szZmN0UyeaNo2Fho7Jn/view" TargetMode="External"/><Relationship Id="rId6525" Type="http://schemas.openxmlformats.org/officeDocument/2006/relationships/hyperlink" Target="https://drive.google.com/file/d/1aGFl4185dkbdCZdg2Oo3ICAkzODbEoRG/view" TargetMode="External"/><Relationship Id="rId6522" Type="http://schemas.openxmlformats.org/officeDocument/2006/relationships/hyperlink" Target="https://drive.google.com/file/d/1e5f3HETR_IkBHVZuRsP4LJQW7MYC-MA5/view" TargetMode="External"/><Relationship Id="rId6523" Type="http://schemas.openxmlformats.org/officeDocument/2006/relationships/hyperlink" Target="https://drive.google.com/file/d/1XMRb8XlyixrNfDPPRCq7UuwdOR0BoU2m/view" TargetMode="External"/><Relationship Id="rId6517" Type="http://schemas.openxmlformats.org/officeDocument/2006/relationships/hyperlink" Target="https://drive.google.com/file/d/1d6XGYJWwaHClCfNNUbpMSbfRZVABP48g/view" TargetMode="External"/><Relationship Id="rId6518" Type="http://schemas.openxmlformats.org/officeDocument/2006/relationships/hyperlink" Target="https://drive.google.com/file/d/1_YoAhTFmapIXihGgY_d1XkKPSlBVAvZ2/view" TargetMode="External"/><Relationship Id="rId6515" Type="http://schemas.openxmlformats.org/officeDocument/2006/relationships/hyperlink" Target="https://drive.google.com/file/d/1cy8RXj8oyh00JSVMyNllA1PkoUbOW3_n/view" TargetMode="External"/><Relationship Id="rId6516" Type="http://schemas.openxmlformats.org/officeDocument/2006/relationships/hyperlink" Target="https://drive.google.com/file/d/1_SH7x3lYA8jdGzay0DCTDjVuiQAkguKN/view" TargetMode="External"/><Relationship Id="rId6519" Type="http://schemas.openxmlformats.org/officeDocument/2006/relationships/hyperlink" Target="https://drive.google.com/file/d/1_f2sf4a6JztUYF0XdtKd9dA3q7KkaldH/view" TargetMode="External"/><Relationship Id="rId6510" Type="http://schemas.openxmlformats.org/officeDocument/2006/relationships/hyperlink" Target="https://drive.google.com/file/d/1Zq8exQk2AEEtQl3PCAKN-z04GpBdOMMv/view" TargetMode="External"/><Relationship Id="rId6513" Type="http://schemas.openxmlformats.org/officeDocument/2006/relationships/hyperlink" Target="https://drive.google.com/file/d/1cLydeM_3layzf4sCeuwiUiYmKqPMT_nH/view" TargetMode="External"/><Relationship Id="rId6514" Type="http://schemas.openxmlformats.org/officeDocument/2006/relationships/hyperlink" Target="https://drive.google.com/file/d/1_CNmF046EnY_hEye0KRQ8qbhoj1O90-T/view" TargetMode="External"/><Relationship Id="rId6511" Type="http://schemas.openxmlformats.org/officeDocument/2006/relationships/hyperlink" Target="https://drive.google.com/file/d/1_0x4BRK73Y7GF73ZhTXgayJoDkYbrizH/view" TargetMode="External"/><Relationship Id="rId6512" Type="http://schemas.openxmlformats.org/officeDocument/2006/relationships/hyperlink" Target="https://drive.google.com/file/d/1_8t1RK2aJgu7yMpXltwIlBhHihfoo-Fl/view" TargetMode="External"/><Relationship Id="rId899" Type="http://schemas.openxmlformats.org/officeDocument/2006/relationships/hyperlink" Target="https://drive.google.com/file/d/0B3K1wORsB9TScHJNLUFiU3h2RGc/view?usp=sharing" TargetMode="External"/><Relationship Id="rId898" Type="http://schemas.openxmlformats.org/officeDocument/2006/relationships/hyperlink" Target="https://drive.google.com/file/d/0B3K1wORsB9TSZUxPbEFtbG55VlE/view?usp=sharing" TargetMode="External"/><Relationship Id="rId897" Type="http://schemas.openxmlformats.org/officeDocument/2006/relationships/hyperlink" Target="https://drive.google.com/file/d/0B3K1wORsB9TSRkdNSm1SNzV3TGs/view?usp=sharing" TargetMode="External"/><Relationship Id="rId896" Type="http://schemas.openxmlformats.org/officeDocument/2006/relationships/hyperlink" Target="https://drive.google.com/file/d/0B3K1wORsB9TSa2Y3YXlGOTFXTmc/view?usp=sharing" TargetMode="External"/><Relationship Id="rId891" Type="http://schemas.openxmlformats.org/officeDocument/2006/relationships/hyperlink" Target="https://drive.google.com/file/d/0B3K1wORsB9TScEZyYjdYSFAtVXM/view?usp=sharing" TargetMode="External"/><Relationship Id="rId890" Type="http://schemas.openxmlformats.org/officeDocument/2006/relationships/hyperlink" Target="https://drive.google.com/file/d/0B3K1wORsB9TSYUh4WVNFdFR4alE/view?usp=sharing" TargetMode="External"/><Relationship Id="rId895" Type="http://schemas.openxmlformats.org/officeDocument/2006/relationships/hyperlink" Target="https://drive.google.com/file/d/0B3K1wORsB9TSMUFQM0UzYmpDVzA/view?usp=sharing" TargetMode="External"/><Relationship Id="rId894" Type="http://schemas.openxmlformats.org/officeDocument/2006/relationships/hyperlink" Target="https://drive.google.com/file/d/0B3K1wORsB9TSSGstbl9kcVJGTUk/view?usp=sharing" TargetMode="External"/><Relationship Id="rId893" Type="http://schemas.openxmlformats.org/officeDocument/2006/relationships/hyperlink" Target="https://drive.google.com/file/d/0B3K1wORsB9TSbFg0RkctQjNfZVU/view?usp=sharing" TargetMode="External"/><Relationship Id="rId892" Type="http://schemas.openxmlformats.org/officeDocument/2006/relationships/hyperlink" Target="mailto:jxxxxx@gmail.com"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situacaocadastral.com.br" TargetMode="External"/><Relationship Id="rId3" Type="http://schemas.openxmlformats.org/officeDocument/2006/relationships/drawing" Target="../drawings/drawing2.xml"/><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40" Type="http://schemas.openxmlformats.org/officeDocument/2006/relationships/hyperlink" Target="https://drive.google.com/file/d/0B4cdpZ2N4zn6VGNRR3dEN1NyUEE/view?usp=sharing" TargetMode="External"/><Relationship Id="rId42" Type="http://schemas.openxmlformats.org/officeDocument/2006/relationships/hyperlink" Target="https://drive.google.com/file/d/0B4cdpZ2N4zn6clJLSDVwNzlVdWc/view?usp=sharing" TargetMode="External"/><Relationship Id="rId41" Type="http://schemas.openxmlformats.org/officeDocument/2006/relationships/hyperlink" Target="https://drive.google.com/file/d/0B4cdpZ2N4zn6dUJYNlVJRUR2VmM/view?usp=sharing" TargetMode="External"/><Relationship Id="rId44" Type="http://schemas.openxmlformats.org/officeDocument/2006/relationships/vmlDrawing" Target="../drawings/vmlDrawing4.vml"/><Relationship Id="rId43" Type="http://schemas.openxmlformats.org/officeDocument/2006/relationships/drawing" Target="../drawings/drawing4.xml"/><Relationship Id="rId31" Type="http://schemas.openxmlformats.org/officeDocument/2006/relationships/hyperlink" Target="https://drive.google.com/file/d/0B4cdpZ2N4zn6dEVMUEYyWmJHcDQ/view?usp=sharing" TargetMode="External"/><Relationship Id="rId30" Type="http://schemas.openxmlformats.org/officeDocument/2006/relationships/hyperlink" Target="https://drive.google.com/file/d/0B4cdpZ2N4zn6WFlHd19JMkFjd0U/view?usp=sharing" TargetMode="External"/><Relationship Id="rId33" Type="http://schemas.openxmlformats.org/officeDocument/2006/relationships/hyperlink" Target="https://drive.google.com/file/d/0B4cdpZ2N4zn6MEdIaWo3U19Hd28/view?usp=sharing" TargetMode="External"/><Relationship Id="rId32" Type="http://schemas.openxmlformats.org/officeDocument/2006/relationships/hyperlink" Target="https://plus.google.com/106XXXXXXXX" TargetMode="External"/><Relationship Id="rId35" Type="http://schemas.openxmlformats.org/officeDocument/2006/relationships/hyperlink" Target="https://drive.google.com/file/d/0B4cdpZ2N4zn6UGFKMEFSLVgzUE0/view?usp=sharing" TargetMode="External"/><Relationship Id="rId34" Type="http://schemas.openxmlformats.org/officeDocument/2006/relationships/hyperlink" Target="https://drive.google.com/file/d/0B4cdpZ2N4zn6WGFCQ1pfNGdwY0E/view?usp=sharing" TargetMode="External"/><Relationship Id="rId37" Type="http://schemas.openxmlformats.org/officeDocument/2006/relationships/hyperlink" Target="https://drive.google.com/file/d/0B4cdpZ2N4zn6N2VTTmE1bGZtMnM/view?usp=sharing" TargetMode="External"/><Relationship Id="rId36" Type="http://schemas.openxmlformats.org/officeDocument/2006/relationships/hyperlink" Target="https://drive.google.com/file/d/0B4cdpZ2N4zn6YWNaM0xhd1pGd28/view?usp=sharing" TargetMode="External"/><Relationship Id="rId39" Type="http://schemas.openxmlformats.org/officeDocument/2006/relationships/hyperlink" Target="https://drive.google.com/file/d/0B4cdpZ2N4zn6VFdBaVNtdWo0Nnc/view?usp=sharing" TargetMode="External"/><Relationship Id="rId38" Type="http://schemas.openxmlformats.org/officeDocument/2006/relationships/hyperlink" Target="https://drive.google.com/file/d/0B4cdpZ2N4zn6WFBSd29PYnlaLVE/view?usp=sharing" TargetMode="External"/><Relationship Id="rId20" Type="http://schemas.openxmlformats.org/officeDocument/2006/relationships/hyperlink" Target="https://drive.google.com/file/d/0B4cdpZ2N4zn6Mmd6dm5iU3AwcEU/view?usp=sharing" TargetMode="External"/><Relationship Id="rId22" Type="http://schemas.openxmlformats.org/officeDocument/2006/relationships/hyperlink" Target="https://drive.google.com/file/d/0B4cdpZ2N4zn6ZzNWelF0MDNESUk/view?usp=sharing" TargetMode="External"/><Relationship Id="rId21" Type="http://schemas.openxmlformats.org/officeDocument/2006/relationships/hyperlink" Target="https://drive.google.com/file/d/0B4cdpZ2N4zn6QUFtckMzQ01TU28/view?usp=sharing" TargetMode="External"/><Relationship Id="rId24" Type="http://schemas.openxmlformats.org/officeDocument/2006/relationships/hyperlink" Target="https://drive.google.com/file/d/0B4cdpZ2N4zn6UFktT3h0ZDRlZUE/view?usp=sharing" TargetMode="External"/><Relationship Id="rId23" Type="http://schemas.openxmlformats.org/officeDocument/2006/relationships/hyperlink" Target="https://drive.google.com/file/d/0B4cdpZ2N4zn6ejduclhNdHhsdTQ/view?usp=sharing" TargetMode="External"/><Relationship Id="rId26" Type="http://schemas.openxmlformats.org/officeDocument/2006/relationships/hyperlink" Target="https://drive.google.com/file/d/0B4cdpZ2N4zn6NHZjbUtSTEVPYU0/view?usp=sharing" TargetMode="External"/><Relationship Id="rId25" Type="http://schemas.openxmlformats.org/officeDocument/2006/relationships/hyperlink" Target="https://drive.google.com/file/d/0B4cdpZ2N4zn6eXQ2LTZCV0xoZ0U/view?usp=sharing" TargetMode="External"/><Relationship Id="rId28" Type="http://schemas.openxmlformats.org/officeDocument/2006/relationships/hyperlink" Target="https://drive.google.com/file/d/0B4cdpZ2N4zn6alB3b2ExRDNiVGM/view?usp=sharing" TargetMode="External"/><Relationship Id="rId27" Type="http://schemas.openxmlformats.org/officeDocument/2006/relationships/hyperlink" Target="https://drive.google.com/drive/folders/0B3K1wORsB9TSRGpIZWVIbUwxa3M" TargetMode="External"/><Relationship Id="rId29" Type="http://schemas.openxmlformats.org/officeDocument/2006/relationships/hyperlink" Target="https://drive.google.com/file/d/0B4cdpZ2N4zn6MVo0VVBLc2l5TlU/view?usp=sharing" TargetMode="External"/><Relationship Id="rId11" Type="http://schemas.openxmlformats.org/officeDocument/2006/relationships/hyperlink" Target="https://drive.google.com/file/d/0B3K1wORsB9TSQmUzV0pUdmtqT2s/view?usp=sharing" TargetMode="External"/><Relationship Id="rId10" Type="http://schemas.openxmlformats.org/officeDocument/2006/relationships/hyperlink" Target="https://drive.google.com/file/d/0B3K1wORsB9TSWFMzYXZOaTl2Tlk/edit?usp=sharing" TargetMode="External"/><Relationship Id="rId13" Type="http://schemas.openxmlformats.org/officeDocument/2006/relationships/hyperlink" Target="https://drive.google.com/file/d/0B3K1wORsB9TSZG9xbHBSWlhoakU/view?usp=sharing" TargetMode="External"/><Relationship Id="rId12" Type="http://schemas.openxmlformats.org/officeDocument/2006/relationships/hyperlink" Target="https://drive.google.com/file/d/0B3K1wORsB9TSdWp4LUJrV1RzX1E/view?usp=sharing" TargetMode="External"/><Relationship Id="rId15" Type="http://schemas.openxmlformats.org/officeDocument/2006/relationships/hyperlink" Target="https://drive.google.com/file/d/0B3K1wORsB9TSbkhkWUxXamZRQUE/view?usp=sharing" TargetMode="External"/><Relationship Id="rId14" Type="http://schemas.openxmlformats.org/officeDocument/2006/relationships/hyperlink" Target="https://drive.google.com/file/d/0B4cdpZ2N4zn6ZkdMQ2JBaEo5d3c/view?usp=sharing" TargetMode="External"/><Relationship Id="rId17" Type="http://schemas.openxmlformats.org/officeDocument/2006/relationships/hyperlink" Target="https://drive.google.com/file/d/0B4cdpZ2N4zn6aHFDMjB4Q21hUGM/view?usp=sharing" TargetMode="External"/><Relationship Id="rId16" Type="http://schemas.openxmlformats.org/officeDocument/2006/relationships/hyperlink" Target="https://drive.google.com/file/d/0B3K1wORsB9TSNmxnVjVWd2QwSG8/view?usp=sharing" TargetMode="External"/><Relationship Id="rId19" Type="http://schemas.openxmlformats.org/officeDocument/2006/relationships/hyperlink" Target="https://drive.google.com/file/d/0B4cdpZ2N4zn6Y1dwemxwSWZ2SEk/view?usp=sharing" TargetMode="External"/><Relationship Id="rId18" Type="http://schemas.openxmlformats.org/officeDocument/2006/relationships/hyperlink" Target="https://drive.google.com/file/d/0B4cdpZ2N4zn6R1hSVXFvUG9MQ1E/view?usp=sharing" TargetMode="External"/><Relationship Id="rId1" Type="http://schemas.openxmlformats.org/officeDocument/2006/relationships/comments" Target="../comments4.xml"/><Relationship Id="rId2" Type="http://schemas.openxmlformats.org/officeDocument/2006/relationships/hyperlink" Target="https://drive.google.com/file/d/0B24XiDkZhwlod2N1RlF3WXZwWWM/edit?usp=sharing" TargetMode="External"/><Relationship Id="rId3" Type="http://schemas.openxmlformats.org/officeDocument/2006/relationships/hyperlink" Target="https://drive.google.com/file/d/0B24XiDkZhwloSlRqeFVBY2w2WVE/edit?usp=sharing" TargetMode="External"/><Relationship Id="rId4" Type="http://schemas.openxmlformats.org/officeDocument/2006/relationships/hyperlink" Target="https://drive.google.com/a/dlbca.com.br/file/d/0B9uDuyS1F58zenluYXFjeDNsRG8/edit?usp=sharing" TargetMode="External"/><Relationship Id="rId9" Type="http://schemas.openxmlformats.org/officeDocument/2006/relationships/hyperlink" Target="https://drive.google.com/file/d/0B3K1wORsB9TSYTdPUmJ6LTVkS2s/edit?usp=sharing" TargetMode="External"/><Relationship Id="rId5" Type="http://schemas.openxmlformats.org/officeDocument/2006/relationships/hyperlink" Target="https://drive.google.com/a/dlbca.com.br/?tab=mo" TargetMode="External"/><Relationship Id="rId6" Type="http://schemas.openxmlformats.org/officeDocument/2006/relationships/hyperlink" Target="https://docs.google.com/a/dlbca.com.br/file/d/0B3oqscFySGToMGNKTTg2bGdpbDg/edit" TargetMode="External"/><Relationship Id="rId7" Type="http://schemas.openxmlformats.org/officeDocument/2006/relationships/hyperlink" Target="https://docs.google.com/a/dlbca.com.br/file/d/0B3oqscFySGToQXdqeXgtMHdkazg/edit" TargetMode="External"/><Relationship Id="rId8" Type="http://schemas.openxmlformats.org/officeDocument/2006/relationships/hyperlink" Target="https://drive.google.com/a/dlbca.com.br/?tab=mo"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57"/>
    <col customWidth="1" min="2" max="2" width="24.0"/>
    <col customWidth="1" min="3" max="3" width="64.57"/>
    <col customWidth="1" min="4" max="4" width="21.29"/>
    <col customWidth="1" min="5" max="5" width="25.0"/>
    <col customWidth="1" min="6" max="6" width="31.43"/>
    <col customWidth="1" min="7" max="7" width="8.71"/>
    <col customWidth="1" min="8" max="8" width="29.86"/>
    <col customWidth="1" min="9" max="9" width="10.14"/>
    <col customWidth="1" min="10" max="10" width="63.29"/>
    <col customWidth="1" min="11" max="11" width="48.86"/>
    <col customWidth="1" min="12" max="12" width="16.57"/>
    <col customWidth="1" min="13" max="13" width="49.0"/>
    <col customWidth="1" min="14" max="14" width="47.71"/>
    <col customWidth="1" min="15" max="15" width="61.71"/>
    <col customWidth="1" min="16" max="16" width="38.0"/>
    <col customWidth="1" min="17" max="17" width="50.29"/>
    <col customWidth="1" min="18" max="18" width="27.0"/>
    <col customWidth="1" min="19" max="19" width="14.57"/>
    <col customWidth="1" min="20" max="20" width="19.57"/>
    <col customWidth="1" min="21" max="21" width="63.57"/>
    <col customWidth="1" min="22" max="63" width="34.14"/>
  </cols>
  <sheetData>
    <row r="1" ht="24.0" customHeight="1">
      <c r="A1" s="4" t="s">
        <v>4</v>
      </c>
      <c r="B1" s="7" t="s">
        <v>3</v>
      </c>
      <c r="C1" s="14" t="s">
        <v>18</v>
      </c>
      <c r="D1" s="18" t="s">
        <v>39</v>
      </c>
      <c r="E1" s="20" t="s">
        <v>53</v>
      </c>
      <c r="F1" s="22"/>
      <c r="G1" s="24"/>
      <c r="H1" s="24"/>
      <c r="I1" s="24"/>
      <c r="J1" s="26"/>
      <c r="K1" s="28"/>
      <c r="L1" s="28"/>
      <c r="M1" s="24"/>
      <c r="N1" s="24"/>
      <c r="O1" s="24"/>
      <c r="P1" s="34"/>
      <c r="Q1" s="34"/>
      <c r="R1" s="34"/>
      <c r="S1" s="34"/>
      <c r="T1" s="34"/>
      <c r="U1" s="24"/>
      <c r="V1" s="34"/>
      <c r="W1" s="34"/>
      <c r="X1" s="36"/>
      <c r="Y1" s="36"/>
      <c r="Z1" s="36"/>
      <c r="AA1" s="36"/>
      <c r="AB1" s="36"/>
      <c r="AC1" s="36"/>
      <c r="AD1" s="36"/>
      <c r="AE1" s="36"/>
      <c r="AF1" s="36"/>
      <c r="AG1" s="36"/>
      <c r="AH1" s="36"/>
      <c r="AI1" s="36"/>
      <c r="AJ1" s="36"/>
      <c r="AK1" s="36"/>
      <c r="AL1" s="36"/>
      <c r="AM1" s="36"/>
      <c r="AN1" s="36"/>
      <c r="AO1" s="36"/>
      <c r="AP1" s="36"/>
      <c r="AQ1" s="36"/>
      <c r="AR1" s="36"/>
      <c r="AS1" s="36"/>
      <c r="AT1" s="36"/>
      <c r="AU1" s="36"/>
      <c r="AV1" s="36"/>
      <c r="AW1" s="36"/>
      <c r="AX1" s="36"/>
      <c r="AY1" s="36"/>
      <c r="AZ1" s="36"/>
      <c r="BA1" s="36"/>
      <c r="BB1" s="36"/>
      <c r="BC1" s="36"/>
      <c r="BD1" s="36"/>
      <c r="BE1" s="36"/>
      <c r="BF1" s="36"/>
      <c r="BG1" s="36"/>
      <c r="BH1" s="36"/>
      <c r="BI1" s="36"/>
      <c r="BJ1" s="36"/>
      <c r="BK1" s="36"/>
    </row>
    <row r="2" ht="1.5" customHeight="1">
      <c r="A2" s="39"/>
      <c r="B2" s="41" t="s">
        <v>119</v>
      </c>
      <c r="C2" s="42" t="s">
        <v>2</v>
      </c>
      <c r="D2" s="44" t="s">
        <v>5</v>
      </c>
      <c r="E2" s="41"/>
      <c r="F2" s="41" t="s">
        <v>7</v>
      </c>
      <c r="G2" s="46" t="s">
        <v>137</v>
      </c>
      <c r="H2" s="41" t="s">
        <v>8</v>
      </c>
      <c r="I2" s="41" t="s">
        <v>145</v>
      </c>
      <c r="J2" s="47" t="s">
        <v>148</v>
      </c>
      <c r="K2" s="48" t="s">
        <v>162</v>
      </c>
      <c r="L2" s="49" t="s">
        <v>175</v>
      </c>
      <c r="M2" s="41" t="s">
        <v>176</v>
      </c>
      <c r="N2" s="41" t="s">
        <v>177</v>
      </c>
      <c r="O2" s="41" t="s">
        <v>178</v>
      </c>
      <c r="P2" s="46" t="s">
        <v>179</v>
      </c>
      <c r="Q2" s="46" t="s">
        <v>180</v>
      </c>
      <c r="R2" s="46" t="s">
        <v>181</v>
      </c>
      <c r="S2" s="46" t="s">
        <v>182</v>
      </c>
      <c r="T2" s="46" t="s">
        <v>183</v>
      </c>
      <c r="U2" s="41" t="s">
        <v>14</v>
      </c>
      <c r="V2" s="46" t="s">
        <v>184</v>
      </c>
      <c r="W2" s="46" t="s">
        <v>185</v>
      </c>
      <c r="X2" s="50"/>
      <c r="Y2" s="50"/>
      <c r="Z2" s="50"/>
      <c r="AA2" s="50"/>
      <c r="AB2" s="50"/>
      <c r="AC2" s="50"/>
      <c r="AD2" s="50"/>
      <c r="AE2" s="50"/>
      <c r="AF2" s="50"/>
      <c r="AG2" s="50"/>
      <c r="AH2" s="50"/>
      <c r="AI2" s="50"/>
      <c r="AJ2" s="50"/>
      <c r="AK2" s="50"/>
      <c r="AL2" s="50"/>
      <c r="AM2" s="50"/>
      <c r="AN2" s="50"/>
      <c r="AO2" s="50"/>
      <c r="AP2" s="50"/>
      <c r="AQ2" s="50"/>
      <c r="AR2" s="50"/>
      <c r="AS2" s="50"/>
      <c r="AT2" s="50"/>
      <c r="AU2" s="50"/>
      <c r="AV2" s="50"/>
      <c r="AW2" s="50"/>
      <c r="AX2" s="50"/>
      <c r="AY2" s="50"/>
      <c r="AZ2" s="50"/>
      <c r="BA2" s="50"/>
      <c r="BB2" s="50"/>
      <c r="BC2" s="50"/>
      <c r="BD2" s="50"/>
      <c r="BE2" s="50"/>
      <c r="BF2" s="50"/>
      <c r="BG2" s="50"/>
      <c r="BH2" s="50"/>
      <c r="BI2" s="50"/>
      <c r="BJ2" s="50"/>
      <c r="BK2" s="50"/>
    </row>
    <row r="3" ht="33.0" customHeight="1">
      <c r="A3" s="29">
        <v>1.0</v>
      </c>
      <c r="B3" s="52" t="s">
        <v>4</v>
      </c>
      <c r="C3" s="53"/>
      <c r="D3" s="55"/>
      <c r="E3" s="35" t="s">
        <v>4</v>
      </c>
      <c r="F3" s="56">
        <v>43117.0</v>
      </c>
      <c r="G3" s="29" t="s">
        <v>129</v>
      </c>
      <c r="H3" s="35" t="s">
        <v>213</v>
      </c>
      <c r="I3" s="29" t="s">
        <v>214</v>
      </c>
      <c r="J3" s="57" t="s">
        <v>4</v>
      </c>
      <c r="K3" s="59"/>
      <c r="L3" s="59">
        <v>41698.0</v>
      </c>
      <c r="M3" s="60" t="s">
        <v>229</v>
      </c>
      <c r="N3" s="60" t="s">
        <v>240</v>
      </c>
      <c r="O3" s="29" t="s">
        <v>241</v>
      </c>
      <c r="P3" s="35" t="s">
        <v>242</v>
      </c>
      <c r="Q3" s="29" t="s">
        <v>243</v>
      </c>
      <c r="R3" s="61" t="s">
        <v>244</v>
      </c>
      <c r="S3" s="61" t="s">
        <v>245</v>
      </c>
      <c r="T3" s="35" t="s">
        <v>246</v>
      </c>
      <c r="U3" s="61" t="s">
        <v>247</v>
      </c>
      <c r="V3" s="61" t="s">
        <v>248</v>
      </c>
      <c r="W3" s="61" t="s">
        <v>248</v>
      </c>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row>
    <row r="4" ht="33.0" customHeight="1">
      <c r="A4" s="29">
        <v>2.0</v>
      </c>
      <c r="B4" s="63" t="s">
        <v>249</v>
      </c>
      <c r="C4" s="29" t="s">
        <v>250</v>
      </c>
      <c r="D4" s="55" t="s">
        <v>251</v>
      </c>
      <c r="E4" s="29" t="s">
        <v>252</v>
      </c>
      <c r="F4" s="29" t="s">
        <v>253</v>
      </c>
      <c r="G4" s="29" t="s">
        <v>129</v>
      </c>
      <c r="H4" s="29" t="s">
        <v>254</v>
      </c>
      <c r="I4" s="29" t="s">
        <v>214</v>
      </c>
      <c r="J4" s="64" t="s">
        <v>255</v>
      </c>
      <c r="K4" s="65"/>
      <c r="L4" s="65">
        <v>41606.0</v>
      </c>
      <c r="M4" s="60" t="s">
        <v>256</v>
      </c>
      <c r="N4" s="29" t="s">
        <v>257</v>
      </c>
      <c r="O4" s="29"/>
      <c r="P4" s="29" t="s">
        <v>258</v>
      </c>
      <c r="Q4" s="29" t="s">
        <v>259</v>
      </c>
      <c r="R4" s="29" t="s">
        <v>260</v>
      </c>
      <c r="S4" s="29" t="s">
        <v>261</v>
      </c>
      <c r="T4" s="35" t="s">
        <v>262</v>
      </c>
      <c r="U4" s="29" t="s">
        <v>263</v>
      </c>
      <c r="V4" s="61" t="s">
        <v>264</v>
      </c>
      <c r="W4" s="61" t="s">
        <v>265</v>
      </c>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row>
    <row r="5" ht="33.0" customHeight="1">
      <c r="A5" s="66">
        <v>3.0</v>
      </c>
      <c r="B5" s="29" t="s">
        <v>266</v>
      </c>
      <c r="C5" s="67" t="s">
        <v>267</v>
      </c>
      <c r="D5" s="68" t="s">
        <v>268</v>
      </c>
      <c r="E5" s="29"/>
      <c r="F5" s="69" t="s">
        <v>269</v>
      </c>
      <c r="G5" s="29" t="s">
        <v>129</v>
      </c>
      <c r="H5" s="69" t="s">
        <v>270</v>
      </c>
      <c r="I5" s="29" t="s">
        <v>214</v>
      </c>
      <c r="J5" s="47" t="s">
        <v>271</v>
      </c>
      <c r="K5" s="65"/>
      <c r="L5" s="65">
        <v>41569.0</v>
      </c>
      <c r="M5" s="29" t="s">
        <v>272</v>
      </c>
      <c r="N5" s="60" t="s">
        <v>273</v>
      </c>
      <c r="O5" s="60" t="s">
        <v>275</v>
      </c>
      <c r="P5" s="29" t="s">
        <v>276</v>
      </c>
      <c r="Q5" s="29" t="s">
        <v>277</v>
      </c>
      <c r="R5" s="29" t="s">
        <v>260</v>
      </c>
      <c r="S5" s="29" t="s">
        <v>278</v>
      </c>
      <c r="T5" s="35" t="s">
        <v>279</v>
      </c>
      <c r="U5" s="29" t="s">
        <v>280</v>
      </c>
      <c r="V5" s="61" t="s">
        <v>281</v>
      </c>
      <c r="W5" s="61" t="s">
        <v>265</v>
      </c>
      <c r="X5" s="62"/>
      <c r="Y5" s="62"/>
      <c r="Z5" s="62"/>
      <c r="AA5" s="62"/>
      <c r="AB5" s="62"/>
      <c r="AC5" s="62"/>
      <c r="AD5" s="62"/>
      <c r="AE5" s="62"/>
      <c r="AF5" s="62"/>
      <c r="AG5" s="62"/>
      <c r="AH5" s="62"/>
      <c r="AI5" s="62"/>
      <c r="AJ5" s="62"/>
      <c r="AK5" s="62"/>
      <c r="AL5" s="62"/>
      <c r="AM5" s="62"/>
      <c r="AN5" s="62"/>
      <c r="AO5" s="62"/>
      <c r="AP5" s="62"/>
      <c r="AQ5" s="62"/>
      <c r="AR5" s="62"/>
      <c r="AS5" s="62"/>
      <c r="AT5" s="62"/>
      <c r="AU5" s="62"/>
      <c r="AV5" s="62"/>
      <c r="AW5" s="62"/>
      <c r="AX5" s="62"/>
      <c r="AY5" s="62"/>
      <c r="AZ5" s="62"/>
      <c r="BA5" s="62"/>
      <c r="BB5" s="62"/>
      <c r="BC5" s="62"/>
      <c r="BD5" s="62"/>
      <c r="BE5" s="62"/>
      <c r="BF5" s="62"/>
      <c r="BG5" s="62"/>
      <c r="BH5" s="62"/>
      <c r="BI5" s="62"/>
      <c r="BJ5" s="62"/>
      <c r="BK5" s="62"/>
    </row>
    <row r="6" ht="33.0" customHeight="1">
      <c r="A6" s="66">
        <v>4.0</v>
      </c>
      <c r="B6" s="69" t="s">
        <v>282</v>
      </c>
      <c r="C6" s="29" t="s">
        <v>283</v>
      </c>
      <c r="D6" s="73" t="s">
        <v>284</v>
      </c>
      <c r="E6" s="29"/>
      <c r="F6" s="69" t="s">
        <v>287</v>
      </c>
      <c r="G6" s="29" t="s">
        <v>214</v>
      </c>
      <c r="H6" s="69">
        <v>2.01003908777E11</v>
      </c>
      <c r="I6" s="29" t="s">
        <v>214</v>
      </c>
      <c r="J6" s="57" t="s">
        <v>288</v>
      </c>
      <c r="K6" s="65"/>
      <c r="L6" s="65">
        <v>41600.0</v>
      </c>
      <c r="M6" s="60" t="s">
        <v>289</v>
      </c>
      <c r="N6" s="60" t="s">
        <v>297</v>
      </c>
      <c r="O6" s="29" t="s">
        <v>298</v>
      </c>
      <c r="P6" s="29" t="s">
        <v>276</v>
      </c>
      <c r="Q6" s="29" t="s">
        <v>299</v>
      </c>
      <c r="R6" s="29" t="s">
        <v>260</v>
      </c>
      <c r="S6" s="29" t="s">
        <v>300</v>
      </c>
      <c r="T6" s="35" t="s">
        <v>301</v>
      </c>
      <c r="U6" s="29" t="s">
        <v>302</v>
      </c>
      <c r="V6" s="61" t="s">
        <v>303</v>
      </c>
      <c r="W6" s="61" t="s">
        <v>265</v>
      </c>
      <c r="X6" s="62"/>
      <c r="Y6" s="62"/>
      <c r="Z6" s="62"/>
      <c r="AA6" s="62"/>
      <c r="AB6" s="62"/>
      <c r="AC6" s="62"/>
      <c r="AD6" s="62"/>
      <c r="AE6" s="62"/>
      <c r="AF6" s="62"/>
      <c r="AG6" s="62"/>
      <c r="AH6" s="62"/>
      <c r="AI6" s="62"/>
      <c r="AJ6" s="62"/>
      <c r="AK6" s="62"/>
      <c r="AL6" s="62"/>
      <c r="AM6" s="62"/>
      <c r="AN6" s="62"/>
      <c r="AO6" s="62"/>
      <c r="AP6" s="62"/>
      <c r="AQ6" s="62"/>
      <c r="AR6" s="62"/>
      <c r="AS6" s="62"/>
      <c r="AT6" s="62"/>
      <c r="AU6" s="62"/>
      <c r="AV6" s="62"/>
      <c r="AW6" s="62"/>
      <c r="AX6" s="62"/>
      <c r="AY6" s="62"/>
      <c r="AZ6" s="62"/>
      <c r="BA6" s="62"/>
      <c r="BB6" s="62"/>
      <c r="BC6" s="62"/>
      <c r="BD6" s="62"/>
      <c r="BE6" s="62"/>
      <c r="BF6" s="62"/>
      <c r="BG6" s="62"/>
      <c r="BH6" s="62"/>
      <c r="BI6" s="62"/>
      <c r="BJ6" s="62"/>
      <c r="BK6" s="62"/>
    </row>
    <row r="7" ht="33.0" customHeight="1">
      <c r="A7" s="66">
        <v>5.0</v>
      </c>
      <c r="B7" s="29" t="s">
        <v>308</v>
      </c>
      <c r="C7" s="29" t="s">
        <v>309</v>
      </c>
      <c r="D7" s="73" t="s">
        <v>310</v>
      </c>
      <c r="E7" s="29"/>
      <c r="F7" s="69" t="s">
        <v>311</v>
      </c>
      <c r="G7" s="29" t="s">
        <v>214</v>
      </c>
      <c r="H7" s="69" t="s">
        <v>312</v>
      </c>
      <c r="I7" s="29" t="s">
        <v>214</v>
      </c>
      <c r="J7" s="57"/>
      <c r="K7" s="65"/>
      <c r="L7" s="65">
        <v>41568.0</v>
      </c>
      <c r="M7" s="78" t="s">
        <v>313</v>
      </c>
      <c r="N7" s="60" t="s">
        <v>321</v>
      </c>
      <c r="O7" s="29" t="s">
        <v>298</v>
      </c>
      <c r="P7" s="29" t="s">
        <v>276</v>
      </c>
      <c r="Q7" s="29" t="s">
        <v>322</v>
      </c>
      <c r="R7" s="29" t="s">
        <v>323</v>
      </c>
      <c r="S7" s="61" t="s">
        <v>324</v>
      </c>
      <c r="T7" s="29" t="s">
        <v>326</v>
      </c>
      <c r="U7" s="61" t="s">
        <v>327</v>
      </c>
      <c r="V7" s="61" t="s">
        <v>329</v>
      </c>
      <c r="W7" s="61" t="s">
        <v>329</v>
      </c>
      <c r="X7" s="62"/>
      <c r="Y7" s="62"/>
      <c r="Z7" s="62"/>
      <c r="AA7" s="62"/>
      <c r="AB7" s="62"/>
      <c r="AC7" s="62"/>
      <c r="AD7" s="62"/>
      <c r="AE7" s="62"/>
      <c r="AF7" s="62"/>
      <c r="AG7" s="62"/>
      <c r="AH7" s="62"/>
      <c r="AI7" s="62"/>
      <c r="AJ7" s="62"/>
      <c r="AK7" s="62"/>
      <c r="AL7" s="62"/>
      <c r="AM7" s="62"/>
      <c r="AN7" s="62"/>
      <c r="AO7" s="62"/>
      <c r="AP7" s="62"/>
      <c r="AQ7" s="62"/>
      <c r="AR7" s="62"/>
      <c r="AS7" s="62"/>
      <c r="AT7" s="62"/>
      <c r="AU7" s="62"/>
      <c r="AV7" s="62"/>
      <c r="AW7" s="62"/>
      <c r="AX7" s="62"/>
      <c r="AY7" s="62"/>
      <c r="AZ7" s="62"/>
      <c r="BA7" s="62"/>
      <c r="BB7" s="62"/>
      <c r="BC7" s="62"/>
      <c r="BD7" s="62"/>
      <c r="BE7" s="62"/>
      <c r="BF7" s="62"/>
      <c r="BG7" s="62"/>
      <c r="BH7" s="62"/>
      <c r="BI7" s="62"/>
      <c r="BJ7" s="62"/>
      <c r="BK7" s="62"/>
    </row>
    <row r="8" ht="33.0" customHeight="1">
      <c r="A8" s="66">
        <v>6.0</v>
      </c>
      <c r="B8" s="29" t="s">
        <v>338</v>
      </c>
      <c r="C8" s="29" t="s">
        <v>339</v>
      </c>
      <c r="D8" s="73" t="s">
        <v>340</v>
      </c>
      <c r="E8" s="35"/>
      <c r="F8" s="69" t="s">
        <v>341</v>
      </c>
      <c r="G8" s="29" t="s">
        <v>214</v>
      </c>
      <c r="H8" s="69" t="s">
        <v>342</v>
      </c>
      <c r="I8" s="29" t="s">
        <v>214</v>
      </c>
      <c r="J8" s="57" t="s">
        <v>343</v>
      </c>
      <c r="K8" s="65"/>
      <c r="L8" s="65">
        <v>41646.0</v>
      </c>
      <c r="M8" s="60" t="s">
        <v>344</v>
      </c>
      <c r="N8" s="60" t="s">
        <v>346</v>
      </c>
      <c r="O8" s="29" t="s">
        <v>298</v>
      </c>
      <c r="P8" s="29" t="s">
        <v>276</v>
      </c>
      <c r="Q8" s="29" t="s">
        <v>360</v>
      </c>
      <c r="R8" s="29" t="s">
        <v>323</v>
      </c>
      <c r="S8" s="29" t="s">
        <v>361</v>
      </c>
      <c r="T8" s="35" t="s">
        <v>246</v>
      </c>
      <c r="U8" s="29" t="s">
        <v>362</v>
      </c>
      <c r="V8" s="61" t="s">
        <v>363</v>
      </c>
      <c r="W8" s="61" t="s">
        <v>265</v>
      </c>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row>
    <row r="9" ht="33.0" customHeight="1">
      <c r="A9" s="66">
        <v>7.0</v>
      </c>
      <c r="B9" s="29" t="s">
        <v>365</v>
      </c>
      <c r="C9" s="29" t="s">
        <v>366</v>
      </c>
      <c r="D9" s="73" t="s">
        <v>367</v>
      </c>
      <c r="E9" s="29"/>
      <c r="F9" s="69" t="s">
        <v>368</v>
      </c>
      <c r="G9" s="29" t="s">
        <v>214</v>
      </c>
      <c r="H9" s="69" t="s">
        <v>369</v>
      </c>
      <c r="I9" s="29" t="s">
        <v>214</v>
      </c>
      <c r="J9" s="57" t="s">
        <v>255</v>
      </c>
      <c r="K9" s="65"/>
      <c r="L9" s="65">
        <v>41604.0</v>
      </c>
      <c r="M9" s="78" t="s">
        <v>370</v>
      </c>
      <c r="N9" s="60" t="s">
        <v>378</v>
      </c>
      <c r="O9" s="29" t="s">
        <v>298</v>
      </c>
      <c r="P9" s="29" t="s">
        <v>276</v>
      </c>
      <c r="Q9" s="35" t="s">
        <v>380</v>
      </c>
      <c r="R9" s="61" t="s">
        <v>381</v>
      </c>
      <c r="S9" s="35" t="s">
        <v>245</v>
      </c>
      <c r="T9" s="29" t="s">
        <v>382</v>
      </c>
      <c r="U9" s="61" t="s">
        <v>383</v>
      </c>
      <c r="V9" s="61" t="s">
        <v>329</v>
      </c>
      <c r="W9" s="61" t="s">
        <v>329</v>
      </c>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row>
    <row r="10" ht="33.0" customHeight="1">
      <c r="A10" s="66">
        <v>8.0</v>
      </c>
      <c r="B10" s="69" t="s">
        <v>386</v>
      </c>
      <c r="C10" s="29" t="s">
        <v>388</v>
      </c>
      <c r="D10" s="73" t="s">
        <v>390</v>
      </c>
      <c r="E10" s="29"/>
      <c r="F10" s="69" t="s">
        <v>392</v>
      </c>
      <c r="G10" s="29" t="s">
        <v>214</v>
      </c>
      <c r="H10" s="69" t="s">
        <v>394</v>
      </c>
      <c r="I10" s="29" t="s">
        <v>214</v>
      </c>
      <c r="J10" s="57" t="s">
        <v>396</v>
      </c>
      <c r="K10" s="65"/>
      <c r="L10" s="65">
        <v>41605.0</v>
      </c>
      <c r="M10" s="60" t="s">
        <v>400</v>
      </c>
      <c r="N10" s="83" t="s">
        <v>402</v>
      </c>
      <c r="O10" s="60" t="s">
        <v>400</v>
      </c>
      <c r="P10" s="29" t="s">
        <v>418</v>
      </c>
      <c r="Q10" s="29" t="s">
        <v>419</v>
      </c>
      <c r="R10" s="29" t="s">
        <v>420</v>
      </c>
      <c r="S10" s="29" t="s">
        <v>421</v>
      </c>
      <c r="T10" s="29" t="s">
        <v>246</v>
      </c>
      <c r="U10" s="29" t="s">
        <v>422</v>
      </c>
      <c r="V10" s="61" t="s">
        <v>423</v>
      </c>
      <c r="W10" s="61" t="s">
        <v>265</v>
      </c>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row>
    <row r="11" ht="33.0" customHeight="1">
      <c r="A11" s="66">
        <v>9.0</v>
      </c>
      <c r="B11" s="69" t="s">
        <v>424</v>
      </c>
      <c r="C11" s="29"/>
      <c r="D11" s="73" t="s">
        <v>425</v>
      </c>
      <c r="E11" s="69"/>
      <c r="F11" s="69" t="s">
        <v>426</v>
      </c>
      <c r="G11" s="29" t="s">
        <v>214</v>
      </c>
      <c r="H11" s="69" t="s">
        <v>427</v>
      </c>
      <c r="I11" s="29" t="s">
        <v>214</v>
      </c>
      <c r="J11" s="57" t="s">
        <v>429</v>
      </c>
      <c r="K11" s="65"/>
      <c r="L11" s="65">
        <v>41703.0</v>
      </c>
      <c r="M11" s="61" t="s">
        <v>430</v>
      </c>
      <c r="N11" s="83" t="s">
        <v>431</v>
      </c>
      <c r="O11" s="29" t="s">
        <v>298</v>
      </c>
      <c r="P11" s="29" t="s">
        <v>276</v>
      </c>
      <c r="Q11" s="61" t="s">
        <v>439</v>
      </c>
      <c r="R11" s="61" t="s">
        <v>440</v>
      </c>
      <c r="S11" s="35" t="s">
        <v>245</v>
      </c>
      <c r="T11" s="29" t="s">
        <v>382</v>
      </c>
      <c r="U11" s="61" t="s">
        <v>444</v>
      </c>
      <c r="V11" s="61" t="s">
        <v>329</v>
      </c>
      <c r="W11" s="61" t="s">
        <v>329</v>
      </c>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row>
    <row r="12" ht="33.0" customHeight="1">
      <c r="A12" s="66">
        <v>10.0</v>
      </c>
      <c r="B12" s="69" t="s">
        <v>450</v>
      </c>
      <c r="C12" s="69" t="s">
        <v>451</v>
      </c>
      <c r="D12" s="84" t="s">
        <v>452</v>
      </c>
      <c r="E12" s="29"/>
      <c r="F12" s="29" t="s">
        <v>453</v>
      </c>
      <c r="G12" s="29" t="s">
        <v>214</v>
      </c>
      <c r="H12" s="69" t="s">
        <v>454</v>
      </c>
      <c r="I12" s="29" t="s">
        <v>214</v>
      </c>
      <c r="J12" s="57" t="s">
        <v>455</v>
      </c>
      <c r="K12" s="65"/>
      <c r="L12" s="65">
        <v>41683.0</v>
      </c>
      <c r="M12" s="29" t="s">
        <v>456</v>
      </c>
      <c r="N12" s="83" t="s">
        <v>457</v>
      </c>
      <c r="O12" s="60" t="s">
        <v>473</v>
      </c>
      <c r="P12" s="29" t="s">
        <v>482</v>
      </c>
      <c r="Q12" s="29" t="s">
        <v>483</v>
      </c>
      <c r="R12" s="29" t="s">
        <v>484</v>
      </c>
      <c r="S12" s="29" t="s">
        <v>485</v>
      </c>
      <c r="T12" s="29" t="s">
        <v>486</v>
      </c>
      <c r="U12" s="29" t="s">
        <v>487</v>
      </c>
      <c r="V12" s="61" t="s">
        <v>329</v>
      </c>
      <c r="W12" s="61" t="s">
        <v>329</v>
      </c>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row>
    <row r="13" ht="33.0" customHeight="1">
      <c r="A13" s="66">
        <v>11.0</v>
      </c>
      <c r="B13" s="69" t="s">
        <v>489</v>
      </c>
      <c r="C13" s="69" t="s">
        <v>490</v>
      </c>
      <c r="D13" s="84" t="s">
        <v>491</v>
      </c>
      <c r="E13" s="35"/>
      <c r="F13" s="69" t="s">
        <v>492</v>
      </c>
      <c r="G13" s="69" t="s">
        <v>214</v>
      </c>
      <c r="H13" s="69" t="s">
        <v>493</v>
      </c>
      <c r="I13" s="69" t="s">
        <v>214</v>
      </c>
      <c r="J13" s="57" t="s">
        <v>494</v>
      </c>
      <c r="K13" s="65"/>
      <c r="L13" s="65">
        <v>41638.0</v>
      </c>
      <c r="M13" s="29" t="s">
        <v>495</v>
      </c>
      <c r="N13" s="87" t="str">
        <f>HYPERLINK("https://drive.google.com/a/dlbca.com.br/?tab=mo#folders/0B_WRwbWENg3INkVMWC1Gelp3R1U","https://drive.google.com/a/dlbca.com.br/?tab=mo#folders/0B_WRwbWENg3INkVMWC1Gelp3R1U")</f>
        <v>https://drive.google.com/a/dlbca.com.br/?tab=mo#folders/0B_WRwbWENg3INkVMWC1Gelp3R1U</v>
      </c>
      <c r="O13" s="29" t="s">
        <v>504</v>
      </c>
      <c r="P13" s="69" t="s">
        <v>505</v>
      </c>
      <c r="Q13" s="29" t="s">
        <v>506</v>
      </c>
      <c r="R13" s="29" t="s">
        <v>507</v>
      </c>
      <c r="S13" s="35" t="s">
        <v>508</v>
      </c>
      <c r="T13" s="35" t="s">
        <v>509</v>
      </c>
      <c r="U13" s="29" t="s">
        <v>510</v>
      </c>
      <c r="V13" s="61" t="s">
        <v>511</v>
      </c>
      <c r="W13" s="61" t="s">
        <v>265</v>
      </c>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row>
    <row r="14" ht="33.0" customHeight="1">
      <c r="A14" s="88">
        <v>12.0</v>
      </c>
      <c r="B14" s="69" t="s">
        <v>513</v>
      </c>
      <c r="C14" s="69" t="s">
        <v>514</v>
      </c>
      <c r="D14" s="84" t="s">
        <v>515</v>
      </c>
      <c r="E14" s="29"/>
      <c r="F14" s="69" t="s">
        <v>516</v>
      </c>
      <c r="G14" s="69" t="s">
        <v>214</v>
      </c>
      <c r="H14" s="69" t="s">
        <v>517</v>
      </c>
      <c r="I14" s="69" t="s">
        <v>214</v>
      </c>
      <c r="J14" s="57" t="s">
        <v>518</v>
      </c>
      <c r="K14" s="65"/>
      <c r="L14" s="65">
        <v>41724.0</v>
      </c>
      <c r="M14" s="60" t="s">
        <v>519</v>
      </c>
      <c r="N14" s="87" t="str">
        <f>HYPERLINK("https://drive.google.com/a/dlbca.com.br/?tab=mo#folders/0B_WRwbWENg3IOThOVmRUbDQ5RGM","https://drive.google.com/a/dlbca.com.br/?tab=mo#folders/0B_WRwbWENg3IOThOVmRUbDQ5RGM")</f>
        <v>https://drive.google.com/a/dlbca.com.br/?tab=mo#folders/0B_WRwbWENg3IOThOVmRUbDQ5RGM</v>
      </c>
      <c r="O14" s="29" t="s">
        <v>298</v>
      </c>
      <c r="P14" s="69" t="s">
        <v>151</v>
      </c>
      <c r="Q14" s="29" t="s">
        <v>520</v>
      </c>
      <c r="R14" s="29" t="s">
        <v>260</v>
      </c>
      <c r="S14" s="35" t="s">
        <v>521</v>
      </c>
      <c r="T14" s="35" t="s">
        <v>522</v>
      </c>
      <c r="U14" s="29" t="s">
        <v>523</v>
      </c>
      <c r="V14" s="61" t="s">
        <v>524</v>
      </c>
      <c r="W14" s="61" t="s">
        <v>525</v>
      </c>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row>
    <row r="15" ht="33.0" customHeight="1">
      <c r="A15" s="88">
        <v>13.0</v>
      </c>
      <c r="B15" s="69" t="s">
        <v>526</v>
      </c>
      <c r="C15" s="69" t="s">
        <v>527</v>
      </c>
      <c r="D15" s="84" t="s">
        <v>528</v>
      </c>
      <c r="E15" s="69"/>
      <c r="F15" s="69" t="s">
        <v>529</v>
      </c>
      <c r="G15" s="69" t="s">
        <v>214</v>
      </c>
      <c r="H15" s="69" t="s">
        <v>530</v>
      </c>
      <c r="I15" s="69" t="s">
        <v>214</v>
      </c>
      <c r="J15" s="57" t="s">
        <v>531</v>
      </c>
      <c r="K15" s="92"/>
      <c r="L15" s="92" t="s">
        <v>533</v>
      </c>
      <c r="M15" s="60" t="s">
        <v>534</v>
      </c>
      <c r="N15" s="95" t="s">
        <v>538</v>
      </c>
      <c r="O15" s="60" t="s">
        <v>541</v>
      </c>
      <c r="P15" s="29" t="s">
        <v>543</v>
      </c>
      <c r="Q15" s="29" t="s">
        <v>544</v>
      </c>
      <c r="R15" s="29" t="s">
        <v>545</v>
      </c>
      <c r="S15" s="29" t="s">
        <v>421</v>
      </c>
      <c r="T15" s="29" t="s">
        <v>350</v>
      </c>
      <c r="U15" s="29" t="s">
        <v>546</v>
      </c>
      <c r="V15" s="61" t="s">
        <v>329</v>
      </c>
      <c r="W15" s="61" t="s">
        <v>329</v>
      </c>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row>
    <row r="16" ht="33.0" customHeight="1">
      <c r="A16" s="88">
        <v>14.0</v>
      </c>
      <c r="B16" s="29" t="s">
        <v>547</v>
      </c>
      <c r="C16" s="69" t="s">
        <v>548</v>
      </c>
      <c r="D16" s="55" t="s">
        <v>549</v>
      </c>
      <c r="E16" s="69"/>
      <c r="F16" s="69" t="s">
        <v>550</v>
      </c>
      <c r="G16" s="69" t="s">
        <v>129</v>
      </c>
      <c r="H16" s="69" t="s">
        <v>551</v>
      </c>
      <c r="I16" s="69" t="s">
        <v>214</v>
      </c>
      <c r="J16" s="57" t="s">
        <v>552</v>
      </c>
      <c r="K16" s="65"/>
      <c r="L16" s="65">
        <v>41774.0</v>
      </c>
      <c r="M16" s="60" t="s">
        <v>553</v>
      </c>
      <c r="N16" s="87" t="str">
        <f>HYPERLINK("https://drive.google.com/a/dlbca.com.br/?tab=mo#folders/0B_WRwbWENg3IYzZWY2g1YlpDNTQ","https://drive.google.com/a/dlbca.com.br/?tab=mo#folders/0B_WRwbWENg3IYzZWY2g1YlpDNTQ")</f>
        <v>https://drive.google.com/a/dlbca.com.br/?tab=mo#folders/0B_WRwbWENg3IYzZWY2g1YlpDNTQ</v>
      </c>
      <c r="O16" s="60" t="s">
        <v>555</v>
      </c>
      <c r="P16" s="29" t="s">
        <v>563</v>
      </c>
      <c r="Q16" s="29" t="s">
        <v>564</v>
      </c>
      <c r="R16" s="29" t="s">
        <v>565</v>
      </c>
      <c r="S16" s="29" t="s">
        <v>421</v>
      </c>
      <c r="T16" s="29" t="s">
        <v>566</v>
      </c>
      <c r="U16" s="29" t="s">
        <v>567</v>
      </c>
      <c r="V16" s="61" t="s">
        <v>568</v>
      </c>
      <c r="W16" s="61" t="s">
        <v>265</v>
      </c>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row>
    <row r="17" ht="33.0" customHeight="1">
      <c r="A17" s="88">
        <v>15.0</v>
      </c>
      <c r="B17" s="69" t="s">
        <v>570</v>
      </c>
      <c r="C17" s="69" t="s">
        <v>571</v>
      </c>
      <c r="D17" s="84" t="s">
        <v>572</v>
      </c>
      <c r="E17" s="101"/>
      <c r="F17" s="69" t="s">
        <v>573</v>
      </c>
      <c r="G17" s="69" t="s">
        <v>214</v>
      </c>
      <c r="H17" s="69" t="s">
        <v>574</v>
      </c>
      <c r="I17" s="69" t="s">
        <v>214</v>
      </c>
      <c r="J17" s="57" t="s">
        <v>575</v>
      </c>
      <c r="K17" s="92"/>
      <c r="L17" s="92" t="s">
        <v>533</v>
      </c>
      <c r="M17" s="60" t="s">
        <v>576</v>
      </c>
      <c r="N17" s="87" t="str">
        <f>HYPERLINK("https://drive.google.com/a/dlbca.com.br/?tab=mo#folders/0B_WRwbWENg3ISFpDLU5KNFpyZmc","https://drive.google.com/a/dlbca.com.br/?tab=mo#folders/0B_WRwbWENg3ISFpDLU5KNFpyZmc")</f>
        <v>https://drive.google.com/a/dlbca.com.br/?tab=mo#folders/0B_WRwbWENg3ISFpDLU5KNFpyZmc</v>
      </c>
      <c r="O17" s="29" t="s">
        <v>584</v>
      </c>
      <c r="P17" s="69" t="s">
        <v>587</v>
      </c>
      <c r="Q17" s="29" t="s">
        <v>590</v>
      </c>
      <c r="R17" s="29" t="s">
        <v>440</v>
      </c>
      <c r="S17" s="29" t="s">
        <v>245</v>
      </c>
      <c r="T17" s="101"/>
      <c r="U17" s="29" t="s">
        <v>591</v>
      </c>
      <c r="V17" s="61" t="s">
        <v>593</v>
      </c>
      <c r="W17" s="61" t="s">
        <v>265</v>
      </c>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row>
    <row r="18" ht="33.0" customHeight="1">
      <c r="A18" s="88">
        <v>16.0</v>
      </c>
      <c r="B18" s="29" t="s">
        <v>597</v>
      </c>
      <c r="C18" s="69" t="s">
        <v>598</v>
      </c>
      <c r="D18" s="84" t="s">
        <v>600</v>
      </c>
      <c r="E18" s="29"/>
      <c r="F18" s="69" t="s">
        <v>602</v>
      </c>
      <c r="G18" s="69" t="s">
        <v>214</v>
      </c>
      <c r="H18" s="69" t="s">
        <v>603</v>
      </c>
      <c r="I18" s="69" t="s">
        <v>214</v>
      </c>
      <c r="J18" s="57" t="s">
        <v>606</v>
      </c>
      <c r="K18" s="65"/>
      <c r="L18" s="65">
        <v>41712.0</v>
      </c>
      <c r="M18" s="60" t="s">
        <v>607</v>
      </c>
      <c r="N18" s="87" t="str">
        <f>HYPERLINK("https://drive.google.com/a/dlbca.com.br/?tab=mo#folders/0B_WRwbWENg3ITnZLRlBFSE5pdGc","https://drive.google.com/a/dlbca.com.br/?tab=mo#folders/0B_WRwbWENg3ITnZLRlBFSE5pdGc")</f>
        <v>https://drive.google.com/a/dlbca.com.br/?tab=mo#folders/0B_WRwbWENg3ITnZLRlBFSE5pdGc</v>
      </c>
      <c r="O18" s="60" t="s">
        <v>634</v>
      </c>
      <c r="P18" s="69"/>
      <c r="Q18" s="29" t="s">
        <v>640</v>
      </c>
      <c r="R18" s="29" t="s">
        <v>641</v>
      </c>
      <c r="S18" s="35" t="s">
        <v>245</v>
      </c>
      <c r="T18" s="29" t="s">
        <v>382</v>
      </c>
      <c r="U18" s="29" t="s">
        <v>642</v>
      </c>
      <c r="V18" s="61" t="s">
        <v>329</v>
      </c>
      <c r="W18" s="61" t="s">
        <v>329</v>
      </c>
      <c r="X18" s="62"/>
      <c r="Y18" s="62"/>
      <c r="Z18" s="62"/>
      <c r="AA18" s="62"/>
      <c r="AB18" s="62"/>
      <c r="AC18" s="62"/>
      <c r="AD18" s="62"/>
      <c r="AE18" s="62"/>
      <c r="AF18" s="62"/>
      <c r="AG18" s="62"/>
      <c r="AH18" s="62"/>
      <c r="AI18" s="62"/>
      <c r="AJ18" s="62"/>
      <c r="AK18" s="62"/>
      <c r="AL18" s="62"/>
      <c r="AM18" s="62"/>
      <c r="AN18" s="62"/>
      <c r="AO18" s="62"/>
      <c r="AP18" s="62"/>
      <c r="AQ18" s="62"/>
      <c r="AR18" s="62"/>
      <c r="AS18" s="62"/>
      <c r="AT18" s="62"/>
      <c r="AU18" s="62"/>
      <c r="AV18" s="62"/>
      <c r="AW18" s="62"/>
      <c r="AX18" s="62"/>
      <c r="AY18" s="62"/>
      <c r="AZ18" s="62"/>
      <c r="BA18" s="62"/>
      <c r="BB18" s="62"/>
      <c r="BC18" s="62"/>
      <c r="BD18" s="62"/>
      <c r="BE18" s="62"/>
      <c r="BF18" s="62"/>
      <c r="BG18" s="62"/>
      <c r="BH18" s="62"/>
      <c r="BI18" s="62"/>
      <c r="BJ18" s="62"/>
      <c r="BK18" s="62"/>
    </row>
    <row r="19" ht="33.0" customHeight="1">
      <c r="A19" s="88">
        <v>17.0</v>
      </c>
      <c r="B19" s="35" t="s">
        <v>643</v>
      </c>
      <c r="C19" s="29" t="s">
        <v>644</v>
      </c>
      <c r="D19" s="73" t="s">
        <v>645</v>
      </c>
      <c r="E19" s="35"/>
      <c r="F19" s="29" t="s">
        <v>646</v>
      </c>
      <c r="G19" s="29" t="s">
        <v>214</v>
      </c>
      <c r="H19" s="35" t="s">
        <v>647</v>
      </c>
      <c r="I19" s="29" t="s">
        <v>214</v>
      </c>
      <c r="J19" s="57" t="s">
        <v>648</v>
      </c>
      <c r="K19" s="65"/>
      <c r="L19" s="65"/>
      <c r="M19" s="29"/>
      <c r="N19" s="60" t="s">
        <v>649</v>
      </c>
      <c r="O19" s="29"/>
      <c r="P19" s="35" t="s">
        <v>242</v>
      </c>
      <c r="Q19" s="29" t="s">
        <v>665</v>
      </c>
      <c r="R19" s="35"/>
      <c r="S19" s="35" t="s">
        <v>666</v>
      </c>
      <c r="T19" s="35"/>
      <c r="U19" s="35" t="s">
        <v>667</v>
      </c>
      <c r="V19" s="61" t="s">
        <v>329</v>
      </c>
      <c r="W19" s="61" t="s">
        <v>329</v>
      </c>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row>
    <row r="20" ht="48.0" customHeight="1">
      <c r="A20" s="88">
        <v>18.0</v>
      </c>
      <c r="B20" s="29" t="s">
        <v>668</v>
      </c>
      <c r="C20" s="29" t="s">
        <v>669</v>
      </c>
      <c r="D20" s="107">
        <v>41759.0</v>
      </c>
      <c r="E20" s="29"/>
      <c r="F20" s="29" t="s">
        <v>677</v>
      </c>
      <c r="G20" s="29" t="s">
        <v>214</v>
      </c>
      <c r="H20" s="69" t="s">
        <v>678</v>
      </c>
      <c r="I20" s="29" t="s">
        <v>129</v>
      </c>
      <c r="J20" s="57" t="s">
        <v>679</v>
      </c>
      <c r="K20" s="65"/>
      <c r="L20" s="65">
        <v>41771.0</v>
      </c>
      <c r="M20" s="60" t="s">
        <v>681</v>
      </c>
      <c r="N20" s="60" t="s">
        <v>689</v>
      </c>
      <c r="O20" s="29" t="s">
        <v>698</v>
      </c>
      <c r="P20" s="29"/>
      <c r="Q20" s="29" t="s">
        <v>700</v>
      </c>
      <c r="R20" s="29" t="s">
        <v>702</v>
      </c>
      <c r="S20" s="108" t="s">
        <v>703</v>
      </c>
      <c r="T20" s="109" t="s">
        <v>709</v>
      </c>
      <c r="U20" s="108" t="s">
        <v>715</v>
      </c>
      <c r="V20" s="61" t="s">
        <v>329</v>
      </c>
      <c r="W20" s="61" t="s">
        <v>329</v>
      </c>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row>
    <row r="21" ht="33.0" customHeight="1">
      <c r="A21" s="88">
        <v>19.0</v>
      </c>
      <c r="B21" s="29" t="s">
        <v>724</v>
      </c>
      <c r="C21" s="29" t="s">
        <v>725</v>
      </c>
      <c r="D21" s="107">
        <v>41752.0</v>
      </c>
      <c r="E21" s="29"/>
      <c r="F21" s="29" t="s">
        <v>726</v>
      </c>
      <c r="G21" s="29"/>
      <c r="H21" s="69" t="s">
        <v>728</v>
      </c>
      <c r="I21" s="29" t="s">
        <v>214</v>
      </c>
      <c r="J21" s="57" t="s">
        <v>729</v>
      </c>
      <c r="K21" s="65"/>
      <c r="L21" s="65">
        <v>41773.0</v>
      </c>
      <c r="M21" s="60" t="s">
        <v>730</v>
      </c>
      <c r="N21" s="60" t="s">
        <v>744</v>
      </c>
      <c r="O21" s="60" t="s">
        <v>730</v>
      </c>
      <c r="P21" s="29"/>
      <c r="Q21" s="29" t="s">
        <v>756</v>
      </c>
      <c r="R21" s="108" t="s">
        <v>758</v>
      </c>
      <c r="S21" s="108" t="s">
        <v>245</v>
      </c>
      <c r="T21" s="29" t="s">
        <v>246</v>
      </c>
      <c r="U21" s="108" t="s">
        <v>761</v>
      </c>
      <c r="V21" s="61" t="s">
        <v>329</v>
      </c>
      <c r="W21" s="61" t="s">
        <v>329</v>
      </c>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row>
    <row r="22" ht="33.0" customHeight="1">
      <c r="A22" s="88">
        <v>20.0</v>
      </c>
      <c r="B22" s="29" t="s">
        <v>764</v>
      </c>
      <c r="C22" s="29" t="s">
        <v>765</v>
      </c>
      <c r="D22" s="107">
        <v>41649.0</v>
      </c>
      <c r="E22" s="29"/>
      <c r="F22" s="29" t="s">
        <v>766</v>
      </c>
      <c r="G22" s="29" t="s">
        <v>214</v>
      </c>
      <c r="H22" s="69" t="s">
        <v>767</v>
      </c>
      <c r="I22" s="29" t="s">
        <v>214</v>
      </c>
      <c r="J22" s="57" t="s">
        <v>768</v>
      </c>
      <c r="K22" s="65"/>
      <c r="L22" s="65" t="s">
        <v>533</v>
      </c>
      <c r="M22" s="60" t="s">
        <v>770</v>
      </c>
      <c r="N22" s="60" t="s">
        <v>778</v>
      </c>
      <c r="O22" s="60" t="s">
        <v>795</v>
      </c>
      <c r="P22" s="29"/>
      <c r="Q22" s="29" t="s">
        <v>796</v>
      </c>
      <c r="R22" s="108" t="s">
        <v>797</v>
      </c>
      <c r="S22" s="108"/>
      <c r="T22" s="29" t="s">
        <v>350</v>
      </c>
      <c r="U22" s="108" t="s">
        <v>798</v>
      </c>
      <c r="V22" s="61" t="s">
        <v>248</v>
      </c>
      <c r="W22" s="61" t="s">
        <v>248</v>
      </c>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row>
    <row r="23" ht="33.0" customHeight="1">
      <c r="A23" s="66" t="s">
        <v>800</v>
      </c>
      <c r="B23" s="69" t="s">
        <v>801</v>
      </c>
      <c r="C23" s="67" t="s">
        <v>802</v>
      </c>
      <c r="D23" s="68" t="s">
        <v>803</v>
      </c>
      <c r="E23" s="29"/>
      <c r="F23" s="29" t="s">
        <v>804</v>
      </c>
      <c r="G23" s="29" t="s">
        <v>214</v>
      </c>
      <c r="H23" s="69" t="s">
        <v>805</v>
      </c>
      <c r="I23" s="29" t="s">
        <v>129</v>
      </c>
      <c r="J23" s="57" t="s">
        <v>255</v>
      </c>
      <c r="K23" s="65"/>
      <c r="L23" s="65">
        <v>41558.0</v>
      </c>
      <c r="M23" s="60" t="s">
        <v>806</v>
      </c>
      <c r="N23" s="60" t="s">
        <v>808</v>
      </c>
      <c r="O23" s="60" t="s">
        <v>812</v>
      </c>
      <c r="P23" s="29" t="s">
        <v>276</v>
      </c>
      <c r="Q23" s="29" t="s">
        <v>814</v>
      </c>
      <c r="R23" s="29" t="s">
        <v>815</v>
      </c>
      <c r="S23" s="35" t="s">
        <v>816</v>
      </c>
      <c r="T23" s="35" t="s">
        <v>279</v>
      </c>
      <c r="U23" s="29" t="s">
        <v>817</v>
      </c>
      <c r="V23" s="61" t="s">
        <v>568</v>
      </c>
      <c r="W23" s="61" t="s">
        <v>818</v>
      </c>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row>
    <row r="24" ht="33.0" customHeight="1">
      <c r="A24" s="88">
        <v>22.0</v>
      </c>
      <c r="B24" s="29" t="s">
        <v>819</v>
      </c>
      <c r="C24" s="29" t="s">
        <v>820</v>
      </c>
      <c r="D24" s="73" t="s">
        <v>821</v>
      </c>
      <c r="E24" s="35"/>
      <c r="F24" s="29" t="s">
        <v>822</v>
      </c>
      <c r="G24" s="29"/>
      <c r="H24" s="35" t="s">
        <v>823</v>
      </c>
      <c r="I24" s="29" t="s">
        <v>214</v>
      </c>
      <c r="J24" s="57" t="s">
        <v>824</v>
      </c>
      <c r="K24" s="122"/>
      <c r="L24" s="65" t="s">
        <v>30</v>
      </c>
      <c r="M24" s="60" t="s">
        <v>825</v>
      </c>
      <c r="N24" s="29"/>
      <c r="O24" s="60" t="s">
        <v>826</v>
      </c>
      <c r="P24" s="35" t="s">
        <v>827</v>
      </c>
      <c r="Q24" s="29" t="s">
        <v>828</v>
      </c>
      <c r="R24" s="29" t="s">
        <v>829</v>
      </c>
      <c r="S24" s="35" t="s">
        <v>830</v>
      </c>
      <c r="T24" s="35" t="s">
        <v>831</v>
      </c>
      <c r="U24" s="29" t="s">
        <v>832</v>
      </c>
      <c r="V24" s="61" t="s">
        <v>833</v>
      </c>
      <c r="W24" s="61" t="s">
        <v>525</v>
      </c>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row>
    <row r="25" ht="33.0" customHeight="1">
      <c r="A25" s="66" t="s">
        <v>834</v>
      </c>
      <c r="B25" s="29">
        <v>6.91137095E8</v>
      </c>
      <c r="C25" s="67" t="s">
        <v>835</v>
      </c>
      <c r="D25" s="68" t="s">
        <v>836</v>
      </c>
      <c r="E25" s="29"/>
      <c r="F25" s="29" t="s">
        <v>837</v>
      </c>
      <c r="G25" s="29"/>
      <c r="H25" s="69" t="s">
        <v>838</v>
      </c>
      <c r="I25" s="29" t="s">
        <v>214</v>
      </c>
      <c r="J25" s="57"/>
      <c r="K25" s="65"/>
      <c r="L25" s="65" t="s">
        <v>30</v>
      </c>
      <c r="M25" s="60" t="s">
        <v>839</v>
      </c>
      <c r="N25" s="60" t="s">
        <v>841</v>
      </c>
      <c r="O25" s="29"/>
      <c r="P25" s="29" t="s">
        <v>242</v>
      </c>
      <c r="Q25" s="29" t="s">
        <v>846</v>
      </c>
      <c r="R25" s="29" t="s">
        <v>847</v>
      </c>
      <c r="S25" s="35" t="s">
        <v>485</v>
      </c>
      <c r="T25" s="29" t="s">
        <v>848</v>
      </c>
      <c r="U25" s="29" t="s">
        <v>849</v>
      </c>
      <c r="V25" s="61" t="s">
        <v>850</v>
      </c>
      <c r="W25" s="61" t="s">
        <v>525</v>
      </c>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c r="AZ25" s="62"/>
      <c r="BA25" s="62"/>
      <c r="BB25" s="62"/>
      <c r="BC25" s="62"/>
      <c r="BD25" s="62"/>
      <c r="BE25" s="62"/>
      <c r="BF25" s="62"/>
      <c r="BG25" s="62"/>
      <c r="BH25" s="62"/>
      <c r="BI25" s="62"/>
      <c r="BJ25" s="62"/>
      <c r="BK25" s="62"/>
    </row>
    <row r="26" ht="33.0" customHeight="1">
      <c r="A26" s="88">
        <v>24.0</v>
      </c>
      <c r="B26" s="69" t="s">
        <v>852</v>
      </c>
      <c r="C26" s="67" t="s">
        <v>853</v>
      </c>
      <c r="D26" s="68" t="s">
        <v>854</v>
      </c>
      <c r="E26" s="35"/>
      <c r="F26" s="29" t="s">
        <v>855</v>
      </c>
      <c r="G26" s="29" t="s">
        <v>214</v>
      </c>
      <c r="H26" s="69" t="s">
        <v>856</v>
      </c>
      <c r="I26" s="29" t="s">
        <v>214</v>
      </c>
      <c r="J26" s="57" t="s">
        <v>857</v>
      </c>
      <c r="K26" s="65"/>
      <c r="L26" s="65">
        <v>41486.0</v>
      </c>
      <c r="M26" s="60" t="s">
        <v>858</v>
      </c>
      <c r="N26" s="60" t="s">
        <v>859</v>
      </c>
      <c r="O26" s="60" t="s">
        <v>858</v>
      </c>
      <c r="P26" s="29" t="s">
        <v>276</v>
      </c>
      <c r="Q26" s="133" t="s">
        <v>861</v>
      </c>
      <c r="R26" s="29" t="s">
        <v>862</v>
      </c>
      <c r="S26" s="35" t="s">
        <v>863</v>
      </c>
      <c r="T26" s="35" t="s">
        <v>864</v>
      </c>
      <c r="U26" s="29" t="s">
        <v>865</v>
      </c>
      <c r="V26" s="61" t="s">
        <v>866</v>
      </c>
      <c r="W26" s="61" t="s">
        <v>525</v>
      </c>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62"/>
      <c r="BI26" s="62"/>
      <c r="BJ26" s="62"/>
      <c r="BK26" s="62"/>
    </row>
    <row r="27" ht="33.0" customHeight="1">
      <c r="A27" s="88">
        <v>25.0</v>
      </c>
      <c r="B27" s="29" t="s">
        <v>867</v>
      </c>
      <c r="C27" s="69" t="s">
        <v>868</v>
      </c>
      <c r="D27" s="84" t="s">
        <v>869</v>
      </c>
      <c r="E27" s="69"/>
      <c r="F27" s="69" t="s">
        <v>684</v>
      </c>
      <c r="G27" s="69" t="s">
        <v>214</v>
      </c>
      <c r="H27" s="69" t="s">
        <v>870</v>
      </c>
      <c r="I27" s="69" t="s">
        <v>214</v>
      </c>
      <c r="J27" s="57" t="s">
        <v>871</v>
      </c>
      <c r="K27" s="135"/>
      <c r="L27" s="135" t="s">
        <v>533</v>
      </c>
      <c r="M27" s="69"/>
      <c r="N27" s="69"/>
      <c r="O27" s="69" t="s">
        <v>872</v>
      </c>
      <c r="P27" s="69" t="s">
        <v>873</v>
      </c>
      <c r="Q27" s="29" t="s">
        <v>874</v>
      </c>
      <c r="R27" s="35" t="s">
        <v>875</v>
      </c>
      <c r="S27" s="35" t="s">
        <v>875</v>
      </c>
      <c r="T27" s="29" t="s">
        <v>876</v>
      </c>
      <c r="U27" s="137" t="s">
        <v>877</v>
      </c>
      <c r="V27" s="137" t="s">
        <v>878</v>
      </c>
      <c r="W27" s="137" t="s">
        <v>525</v>
      </c>
      <c r="X27" s="139"/>
      <c r="Y27" s="139"/>
      <c r="Z27" s="139"/>
      <c r="AA27" s="139"/>
      <c r="AB27" s="139"/>
      <c r="AC27" s="139"/>
      <c r="AD27" s="139"/>
      <c r="AE27" s="139"/>
      <c r="AF27" s="139"/>
      <c r="AG27" s="139"/>
      <c r="AH27" s="139"/>
      <c r="AI27" s="139"/>
      <c r="AJ27" s="139"/>
      <c r="AK27" s="139"/>
      <c r="AL27" s="139"/>
      <c r="AM27" s="139"/>
      <c r="AN27" s="139"/>
      <c r="AO27" s="139"/>
      <c r="AP27" s="139"/>
      <c r="AQ27" s="139"/>
      <c r="AR27" s="139"/>
      <c r="AS27" s="139"/>
      <c r="AT27" s="139"/>
      <c r="AU27" s="139"/>
      <c r="AV27" s="139"/>
      <c r="AW27" s="139"/>
      <c r="AX27" s="139"/>
      <c r="AY27" s="139"/>
      <c r="AZ27" s="139"/>
      <c r="BA27" s="139"/>
      <c r="BB27" s="139"/>
      <c r="BC27" s="139"/>
      <c r="BD27" s="139"/>
      <c r="BE27" s="139"/>
      <c r="BF27" s="139"/>
      <c r="BG27" s="139"/>
      <c r="BH27" s="139"/>
      <c r="BI27" s="139"/>
      <c r="BJ27" s="139"/>
      <c r="BK27" s="139"/>
    </row>
    <row r="28" ht="33.0" customHeight="1">
      <c r="A28" s="66" t="s">
        <v>880</v>
      </c>
      <c r="B28" s="29" t="s">
        <v>881</v>
      </c>
      <c r="C28" s="67" t="s">
        <v>882</v>
      </c>
      <c r="D28" s="68" t="s">
        <v>821</v>
      </c>
      <c r="E28" s="29"/>
      <c r="F28" s="29" t="s">
        <v>883</v>
      </c>
      <c r="G28" s="29"/>
      <c r="H28" s="69" t="s">
        <v>884</v>
      </c>
      <c r="I28" s="29" t="s">
        <v>214</v>
      </c>
      <c r="J28" s="57" t="s">
        <v>885</v>
      </c>
      <c r="K28" s="65"/>
      <c r="L28" s="65" t="s">
        <v>30</v>
      </c>
      <c r="M28" s="29"/>
      <c r="N28" s="29" t="s">
        <v>886</v>
      </c>
      <c r="O28" s="29"/>
      <c r="P28" s="29" t="s">
        <v>242</v>
      </c>
      <c r="Q28" s="29" t="s">
        <v>887</v>
      </c>
      <c r="R28" s="29" t="s">
        <v>888</v>
      </c>
      <c r="S28" s="35" t="s">
        <v>889</v>
      </c>
      <c r="T28" s="29" t="s">
        <v>890</v>
      </c>
      <c r="U28" s="29" t="s">
        <v>891</v>
      </c>
      <c r="V28" s="133" t="s">
        <v>892</v>
      </c>
      <c r="W28" s="133" t="s">
        <v>525</v>
      </c>
      <c r="X28" s="142"/>
      <c r="Y28" s="142"/>
      <c r="Z28" s="142"/>
      <c r="AA28" s="142"/>
      <c r="AB28" s="142"/>
      <c r="AC28" s="142"/>
      <c r="AD28" s="142"/>
      <c r="AE28" s="142"/>
      <c r="AF28" s="142"/>
      <c r="AG28" s="142"/>
      <c r="AH28" s="142"/>
      <c r="AI28" s="142"/>
      <c r="AJ28" s="142"/>
      <c r="AK28" s="142"/>
      <c r="AL28" s="142"/>
      <c r="AM28" s="142"/>
      <c r="AN28" s="142"/>
      <c r="AO28" s="142"/>
      <c r="AP28" s="142"/>
      <c r="AQ28" s="142"/>
      <c r="AR28" s="142"/>
      <c r="AS28" s="142"/>
      <c r="AT28" s="142"/>
      <c r="AU28" s="142"/>
      <c r="AV28" s="142"/>
      <c r="AW28" s="142"/>
      <c r="AX28" s="142"/>
      <c r="AY28" s="142"/>
      <c r="AZ28" s="142"/>
      <c r="BA28" s="142"/>
      <c r="BB28" s="142"/>
      <c r="BC28" s="142"/>
      <c r="BD28" s="142"/>
      <c r="BE28" s="142"/>
      <c r="BF28" s="142"/>
      <c r="BG28" s="142"/>
      <c r="BH28" s="142"/>
      <c r="BI28" s="142"/>
      <c r="BJ28" s="142"/>
      <c r="BK28" s="142"/>
    </row>
    <row r="29" ht="48.0" customHeight="1">
      <c r="A29" s="88">
        <v>27.0</v>
      </c>
      <c r="B29" s="29" t="s">
        <v>896</v>
      </c>
      <c r="C29" s="29" t="s">
        <v>897</v>
      </c>
      <c r="D29" s="144">
        <v>41736.0</v>
      </c>
      <c r="E29" s="35"/>
      <c r="F29" s="29" t="s">
        <v>900</v>
      </c>
      <c r="G29" s="29" t="s">
        <v>214</v>
      </c>
      <c r="H29" s="69" t="s">
        <v>901</v>
      </c>
      <c r="I29" s="29" t="s">
        <v>214</v>
      </c>
      <c r="J29" s="57" t="s">
        <v>902</v>
      </c>
      <c r="K29" s="65"/>
      <c r="L29" s="65" t="s">
        <v>903</v>
      </c>
      <c r="M29" s="60" t="s">
        <v>904</v>
      </c>
      <c r="N29" s="60" t="s">
        <v>906</v>
      </c>
      <c r="O29" s="60" t="s">
        <v>907</v>
      </c>
      <c r="P29" s="29" t="s">
        <v>909</v>
      </c>
      <c r="Q29" s="35" t="s">
        <v>910</v>
      </c>
      <c r="R29" s="108" t="s">
        <v>911</v>
      </c>
      <c r="S29" s="108" t="s">
        <v>421</v>
      </c>
      <c r="T29" s="35" t="s">
        <v>350</v>
      </c>
      <c r="U29" s="108" t="s">
        <v>912</v>
      </c>
      <c r="V29" s="61" t="s">
        <v>329</v>
      </c>
      <c r="W29" s="61" t="s">
        <v>329</v>
      </c>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2"/>
      <c r="BI29" s="62"/>
      <c r="BJ29" s="62"/>
      <c r="BK29" s="62"/>
    </row>
    <row r="30" ht="33.0" customHeight="1">
      <c r="A30" s="66" t="s">
        <v>915</v>
      </c>
      <c r="B30" s="29" t="s">
        <v>916</v>
      </c>
      <c r="C30" s="67" t="s">
        <v>917</v>
      </c>
      <c r="D30" s="68" t="s">
        <v>821</v>
      </c>
      <c r="E30" s="29"/>
      <c r="F30" s="29" t="s">
        <v>918</v>
      </c>
      <c r="G30" s="29"/>
      <c r="H30" s="69" t="s">
        <v>919</v>
      </c>
      <c r="I30" s="29" t="s">
        <v>214</v>
      </c>
      <c r="J30" s="57" t="s">
        <v>920</v>
      </c>
      <c r="K30" s="65"/>
      <c r="L30" s="65" t="s">
        <v>30</v>
      </c>
      <c r="M30" s="60" t="s">
        <v>921</v>
      </c>
      <c r="N30" s="60" t="s">
        <v>924</v>
      </c>
      <c r="O30" s="29"/>
      <c r="P30" s="29" t="s">
        <v>242</v>
      </c>
      <c r="Q30" s="29" t="s">
        <v>925</v>
      </c>
      <c r="R30" s="29" t="s">
        <v>926</v>
      </c>
      <c r="S30" s="35" t="s">
        <v>928</v>
      </c>
      <c r="T30" s="29" t="s">
        <v>929</v>
      </c>
      <c r="U30" s="29" t="s">
        <v>930</v>
      </c>
      <c r="V30" s="61" t="s">
        <v>931</v>
      </c>
      <c r="W30" s="61" t="s">
        <v>932</v>
      </c>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2"/>
      <c r="AY30" s="62"/>
      <c r="AZ30" s="62"/>
      <c r="BA30" s="62"/>
      <c r="BB30" s="62"/>
      <c r="BC30" s="62"/>
      <c r="BD30" s="62"/>
      <c r="BE30" s="62"/>
      <c r="BF30" s="62"/>
      <c r="BG30" s="62"/>
      <c r="BH30" s="62"/>
      <c r="BI30" s="62"/>
      <c r="BJ30" s="62"/>
      <c r="BK30" s="62"/>
    </row>
    <row r="31" ht="33.0" customHeight="1">
      <c r="A31" s="88">
        <v>29.0</v>
      </c>
      <c r="B31" s="29" t="s">
        <v>934</v>
      </c>
      <c r="C31" s="69" t="s">
        <v>935</v>
      </c>
      <c r="D31" s="107">
        <v>41751.0</v>
      </c>
      <c r="E31" s="29"/>
      <c r="F31" s="69" t="s">
        <v>936</v>
      </c>
      <c r="G31" s="69" t="s">
        <v>214</v>
      </c>
      <c r="H31" s="69" t="s">
        <v>937</v>
      </c>
      <c r="I31" s="69" t="s">
        <v>875</v>
      </c>
      <c r="J31" s="57" t="s">
        <v>938</v>
      </c>
      <c r="K31" s="65"/>
      <c r="L31" s="65">
        <v>41765.0</v>
      </c>
      <c r="M31" s="60" t="s">
        <v>939</v>
      </c>
      <c r="N31" s="69" t="s">
        <v>941</v>
      </c>
      <c r="O31" s="29"/>
      <c r="P31" s="29" t="s">
        <v>942</v>
      </c>
      <c r="Q31" s="29" t="s">
        <v>943</v>
      </c>
      <c r="R31" s="29" t="s">
        <v>944</v>
      </c>
      <c r="S31" s="29" t="s">
        <v>421</v>
      </c>
      <c r="T31" s="29" t="s">
        <v>382</v>
      </c>
      <c r="U31" s="29" t="s">
        <v>945</v>
      </c>
      <c r="V31" s="61" t="s">
        <v>329</v>
      </c>
      <c r="W31" s="61" t="s">
        <v>329</v>
      </c>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2"/>
      <c r="AY31" s="62"/>
      <c r="AZ31" s="62"/>
      <c r="BA31" s="62"/>
      <c r="BB31" s="62"/>
      <c r="BC31" s="62"/>
      <c r="BD31" s="62"/>
      <c r="BE31" s="62"/>
      <c r="BF31" s="62"/>
      <c r="BG31" s="62"/>
      <c r="BH31" s="62"/>
      <c r="BI31" s="62"/>
      <c r="BJ31" s="62"/>
      <c r="BK31" s="62"/>
    </row>
    <row r="32" ht="33.0" customHeight="1">
      <c r="A32" s="88">
        <v>30.0</v>
      </c>
      <c r="B32" s="29" t="s">
        <v>946</v>
      </c>
      <c r="C32" s="29" t="s">
        <v>947</v>
      </c>
      <c r="D32" s="107" t="s">
        <v>948</v>
      </c>
      <c r="E32" s="29"/>
      <c r="F32" s="29" t="s">
        <v>949</v>
      </c>
      <c r="G32" s="29" t="s">
        <v>214</v>
      </c>
      <c r="H32" s="69" t="s">
        <v>950</v>
      </c>
      <c r="I32" s="29" t="s">
        <v>129</v>
      </c>
      <c r="J32" s="57" t="s">
        <v>951</v>
      </c>
      <c r="K32" s="65"/>
      <c r="L32" s="65">
        <v>41773.0</v>
      </c>
      <c r="M32" s="29" t="s">
        <v>952</v>
      </c>
      <c r="N32" s="60" t="s">
        <v>953</v>
      </c>
      <c r="O32" s="29" t="s">
        <v>952</v>
      </c>
      <c r="P32" s="29" t="s">
        <v>962</v>
      </c>
      <c r="Q32" s="29" t="s">
        <v>963</v>
      </c>
      <c r="R32" s="29" t="s">
        <v>964</v>
      </c>
      <c r="S32" s="29" t="s">
        <v>964</v>
      </c>
      <c r="T32" s="29" t="s">
        <v>964</v>
      </c>
      <c r="U32" s="29" t="s">
        <v>965</v>
      </c>
      <c r="V32" s="61" t="s">
        <v>329</v>
      </c>
      <c r="W32" s="61" t="s">
        <v>329</v>
      </c>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2"/>
      <c r="AY32" s="62"/>
      <c r="AZ32" s="62"/>
      <c r="BA32" s="62"/>
      <c r="BB32" s="62"/>
      <c r="BC32" s="62"/>
      <c r="BD32" s="62"/>
      <c r="BE32" s="62"/>
      <c r="BF32" s="62"/>
      <c r="BG32" s="62"/>
      <c r="BH32" s="62"/>
      <c r="BI32" s="62"/>
      <c r="BJ32" s="62"/>
      <c r="BK32" s="62"/>
    </row>
    <row r="33" ht="33.0" customHeight="1">
      <c r="A33" s="88">
        <v>31.0</v>
      </c>
      <c r="B33" s="29" t="s">
        <v>966</v>
      </c>
      <c r="C33" s="29" t="s">
        <v>967</v>
      </c>
      <c r="D33" s="55">
        <v>424686.0</v>
      </c>
      <c r="E33" s="69"/>
      <c r="F33" s="29" t="s">
        <v>969</v>
      </c>
      <c r="G33" s="29" t="s">
        <v>214</v>
      </c>
      <c r="H33" s="29" t="s">
        <v>972</v>
      </c>
      <c r="I33" s="29" t="s">
        <v>214</v>
      </c>
      <c r="J33" s="57" t="s">
        <v>975</v>
      </c>
      <c r="K33" s="65"/>
      <c r="L33" s="65">
        <v>41746.0</v>
      </c>
      <c r="M33" s="60" t="s">
        <v>978</v>
      </c>
      <c r="N33" s="60" t="s">
        <v>979</v>
      </c>
      <c r="O33" s="60" t="s">
        <v>981</v>
      </c>
      <c r="P33" s="29" t="s">
        <v>989</v>
      </c>
      <c r="Q33" s="29"/>
      <c r="R33" s="29" t="s">
        <v>990</v>
      </c>
      <c r="S33" s="35" t="s">
        <v>991</v>
      </c>
      <c r="T33" s="29" t="s">
        <v>992</v>
      </c>
      <c r="U33" s="29" t="s">
        <v>993</v>
      </c>
      <c r="V33" s="61" t="s">
        <v>329</v>
      </c>
      <c r="W33" s="61" t="s">
        <v>329</v>
      </c>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2"/>
      <c r="AY33" s="62"/>
      <c r="AZ33" s="62"/>
      <c r="BA33" s="62"/>
      <c r="BB33" s="62"/>
      <c r="BC33" s="62"/>
      <c r="BD33" s="62"/>
      <c r="BE33" s="62"/>
      <c r="BF33" s="62"/>
      <c r="BG33" s="62"/>
      <c r="BH33" s="62"/>
      <c r="BI33" s="62"/>
      <c r="BJ33" s="62"/>
      <c r="BK33" s="62"/>
    </row>
    <row r="34" ht="33.0" customHeight="1">
      <c r="A34" s="88">
        <v>32.0</v>
      </c>
      <c r="B34" s="29" t="s">
        <v>994</v>
      </c>
      <c r="C34" s="29" t="s">
        <v>995</v>
      </c>
      <c r="D34" s="55" t="s">
        <v>996</v>
      </c>
      <c r="E34" s="29"/>
      <c r="F34" s="29" t="s">
        <v>997</v>
      </c>
      <c r="G34" s="29" t="s">
        <v>214</v>
      </c>
      <c r="H34" s="29" t="s">
        <v>998</v>
      </c>
      <c r="I34" s="29" t="s">
        <v>214</v>
      </c>
      <c r="J34" s="57" t="s">
        <v>999</v>
      </c>
      <c r="K34" s="65"/>
      <c r="L34" s="65">
        <v>41670.0</v>
      </c>
      <c r="M34" s="60" t="s">
        <v>1000</v>
      </c>
      <c r="N34" s="60" t="s">
        <v>1008</v>
      </c>
      <c r="O34" s="29" t="s">
        <v>298</v>
      </c>
      <c r="P34" s="29" t="s">
        <v>276</v>
      </c>
      <c r="Q34" s="29" t="s">
        <v>1009</v>
      </c>
      <c r="R34" s="29" t="s">
        <v>323</v>
      </c>
      <c r="S34" s="29" t="s">
        <v>1010</v>
      </c>
      <c r="T34" s="149" t="s">
        <v>246</v>
      </c>
      <c r="U34" s="29" t="s">
        <v>1011</v>
      </c>
      <c r="V34" s="61" t="s">
        <v>329</v>
      </c>
      <c r="W34" s="61" t="s">
        <v>329</v>
      </c>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2"/>
      <c r="AY34" s="62"/>
      <c r="AZ34" s="62"/>
      <c r="BA34" s="62"/>
      <c r="BB34" s="62"/>
      <c r="BC34" s="62"/>
      <c r="BD34" s="62"/>
      <c r="BE34" s="62"/>
      <c r="BF34" s="62"/>
      <c r="BG34" s="62"/>
      <c r="BH34" s="62"/>
      <c r="BI34" s="62"/>
      <c r="BJ34" s="62"/>
      <c r="BK34" s="62"/>
    </row>
    <row r="35" ht="33.0" customHeight="1">
      <c r="A35" s="88">
        <v>33.0</v>
      </c>
      <c r="B35" s="29" t="s">
        <v>1019</v>
      </c>
      <c r="C35" s="29" t="s">
        <v>1021</v>
      </c>
      <c r="D35" s="55" t="s">
        <v>1022</v>
      </c>
      <c r="E35" s="101"/>
      <c r="F35" s="29" t="s">
        <v>1023</v>
      </c>
      <c r="G35" s="29" t="s">
        <v>214</v>
      </c>
      <c r="H35" s="29" t="s">
        <v>1024</v>
      </c>
      <c r="I35" s="29" t="s">
        <v>214</v>
      </c>
      <c r="J35" s="57" t="s">
        <v>1025</v>
      </c>
      <c r="K35" s="65"/>
      <c r="L35" s="65">
        <v>41675.0</v>
      </c>
      <c r="M35" s="60" t="s">
        <v>1026</v>
      </c>
      <c r="N35" s="60" t="s">
        <v>1027</v>
      </c>
      <c r="O35" s="29" t="s">
        <v>298</v>
      </c>
      <c r="P35" s="61"/>
      <c r="Q35" s="29" t="s">
        <v>1028</v>
      </c>
      <c r="R35" s="29" t="s">
        <v>323</v>
      </c>
      <c r="S35" s="29" t="s">
        <v>1029</v>
      </c>
      <c r="T35" s="149" t="s">
        <v>326</v>
      </c>
      <c r="U35" s="29" t="s">
        <v>1030</v>
      </c>
      <c r="V35" s="61" t="s">
        <v>329</v>
      </c>
      <c r="W35" s="61" t="s">
        <v>329</v>
      </c>
      <c r="X35" s="62"/>
      <c r="Y35" s="62"/>
      <c r="Z35" s="62"/>
      <c r="AA35" s="62"/>
      <c r="AB35" s="62"/>
      <c r="AC35" s="62"/>
      <c r="AD35" s="62"/>
      <c r="AE35" s="62"/>
      <c r="AF35" s="62"/>
      <c r="AG35" s="62"/>
      <c r="AH35" s="62"/>
      <c r="AI35" s="62"/>
      <c r="AJ35" s="62"/>
      <c r="AK35" s="62"/>
      <c r="AL35" s="62"/>
      <c r="AM35" s="62"/>
      <c r="AN35" s="62"/>
      <c r="AO35" s="62"/>
      <c r="AP35" s="62"/>
      <c r="AQ35" s="62"/>
      <c r="AR35" s="62"/>
      <c r="AS35" s="62"/>
      <c r="AT35" s="62"/>
      <c r="AU35" s="62"/>
      <c r="AV35" s="62"/>
      <c r="AW35" s="62"/>
      <c r="AX35" s="62"/>
      <c r="AY35" s="62"/>
      <c r="AZ35" s="62"/>
      <c r="BA35" s="62"/>
      <c r="BB35" s="62"/>
      <c r="BC35" s="62"/>
      <c r="BD35" s="62"/>
      <c r="BE35" s="62"/>
      <c r="BF35" s="62"/>
      <c r="BG35" s="62"/>
      <c r="BH35" s="62"/>
      <c r="BI35" s="62"/>
      <c r="BJ35" s="62"/>
      <c r="BK35" s="62"/>
    </row>
    <row r="36" ht="33.0" customHeight="1">
      <c r="A36" s="88">
        <v>34.0</v>
      </c>
      <c r="B36" s="133" t="s">
        <v>1033</v>
      </c>
      <c r="C36" s="67" t="s">
        <v>1036</v>
      </c>
      <c r="D36" s="68" t="s">
        <v>1038</v>
      </c>
      <c r="E36" s="29"/>
      <c r="F36" s="29" t="s">
        <v>1040</v>
      </c>
      <c r="G36" s="29"/>
      <c r="H36" s="35" t="s">
        <v>1041</v>
      </c>
      <c r="I36" s="29" t="s">
        <v>129</v>
      </c>
      <c r="J36" s="57" t="s">
        <v>1043</v>
      </c>
      <c r="K36" s="135"/>
      <c r="L36" s="135">
        <v>40952.0</v>
      </c>
      <c r="M36" s="29" t="s">
        <v>1044</v>
      </c>
      <c r="N36" s="29"/>
      <c r="O36" s="29"/>
      <c r="P36" s="35" t="s">
        <v>1045</v>
      </c>
      <c r="Q36" s="29"/>
      <c r="R36" s="35" t="s">
        <v>1046</v>
      </c>
      <c r="S36" s="35" t="s">
        <v>1047</v>
      </c>
      <c r="T36" s="29" t="s">
        <v>1048</v>
      </c>
      <c r="U36" s="35" t="s">
        <v>1049</v>
      </c>
      <c r="V36" s="61" t="s">
        <v>329</v>
      </c>
      <c r="W36" s="61" t="s">
        <v>329</v>
      </c>
      <c r="X36" s="62"/>
      <c r="Y36" s="62"/>
      <c r="Z36" s="62"/>
      <c r="AA36" s="62"/>
      <c r="AB36" s="62"/>
      <c r="AC36" s="62"/>
      <c r="AD36" s="62"/>
      <c r="AE36" s="62"/>
      <c r="AF36" s="62"/>
      <c r="AG36" s="62"/>
      <c r="AH36" s="62"/>
      <c r="AI36" s="62"/>
      <c r="AJ36" s="62"/>
      <c r="AK36" s="62"/>
      <c r="AL36" s="62"/>
      <c r="AM36" s="62"/>
      <c r="AN36" s="62"/>
      <c r="AO36" s="62"/>
      <c r="AP36" s="62"/>
      <c r="AQ36" s="62"/>
      <c r="AR36" s="62"/>
      <c r="AS36" s="62"/>
      <c r="AT36" s="62"/>
      <c r="AU36" s="62"/>
      <c r="AV36" s="62"/>
      <c r="AW36" s="62"/>
      <c r="AX36" s="62"/>
      <c r="AY36" s="62"/>
      <c r="AZ36" s="62"/>
      <c r="BA36" s="62"/>
      <c r="BB36" s="62"/>
      <c r="BC36" s="62"/>
      <c r="BD36" s="62"/>
      <c r="BE36" s="62"/>
      <c r="BF36" s="62"/>
      <c r="BG36" s="62"/>
      <c r="BH36" s="62"/>
      <c r="BI36" s="62"/>
      <c r="BJ36" s="62"/>
      <c r="BK36" s="62"/>
    </row>
    <row r="37" ht="33.0" customHeight="1">
      <c r="A37" s="88">
        <v>35.0</v>
      </c>
      <c r="B37" s="29" t="s">
        <v>1050</v>
      </c>
      <c r="C37" s="29" t="s">
        <v>1051</v>
      </c>
      <c r="D37" s="73" t="s">
        <v>1052</v>
      </c>
      <c r="E37" s="69"/>
      <c r="F37" s="29" t="s">
        <v>1053</v>
      </c>
      <c r="G37" s="29" t="s">
        <v>214</v>
      </c>
      <c r="H37" s="29" t="s">
        <v>1054</v>
      </c>
      <c r="I37" s="29"/>
      <c r="J37" s="57" t="s">
        <v>1055</v>
      </c>
      <c r="K37" s="135"/>
      <c r="L37" s="135">
        <v>41730.0</v>
      </c>
      <c r="M37" s="60" t="s">
        <v>1056</v>
      </c>
      <c r="N37" s="60" t="s">
        <v>1062</v>
      </c>
      <c r="O37" s="29" t="s">
        <v>1063</v>
      </c>
      <c r="P37" s="29" t="s">
        <v>1064</v>
      </c>
      <c r="Q37" s="29"/>
      <c r="R37" s="29" t="s">
        <v>440</v>
      </c>
      <c r="S37" s="29" t="s">
        <v>245</v>
      </c>
      <c r="T37" s="29" t="s">
        <v>246</v>
      </c>
      <c r="U37" s="29" t="s">
        <v>1065</v>
      </c>
      <c r="V37" s="29" t="s">
        <v>329</v>
      </c>
      <c r="W37" s="29" t="s">
        <v>329</v>
      </c>
      <c r="X37" s="172"/>
      <c r="Y37" s="172"/>
      <c r="Z37" s="172"/>
      <c r="AA37" s="172"/>
      <c r="AB37" s="172"/>
      <c r="AC37" s="172"/>
      <c r="AD37" s="172"/>
      <c r="AE37" s="172"/>
      <c r="AF37" s="172"/>
      <c r="AG37" s="172"/>
      <c r="AH37" s="172"/>
      <c r="AI37" s="172"/>
      <c r="AJ37" s="172"/>
      <c r="AK37" s="172"/>
      <c r="AL37" s="172"/>
      <c r="AM37" s="172"/>
      <c r="AN37" s="172"/>
      <c r="AO37" s="172"/>
      <c r="AP37" s="172"/>
      <c r="AQ37" s="172"/>
      <c r="AR37" s="172"/>
      <c r="AS37" s="172"/>
      <c r="AT37" s="172"/>
      <c r="AU37" s="172"/>
      <c r="AV37" s="172"/>
      <c r="AW37" s="172"/>
      <c r="AX37" s="172"/>
      <c r="AY37" s="172"/>
      <c r="AZ37" s="172"/>
      <c r="BA37" s="172"/>
      <c r="BB37" s="172"/>
      <c r="BC37" s="172"/>
      <c r="BD37" s="172"/>
      <c r="BE37" s="172"/>
      <c r="BF37" s="172"/>
      <c r="BG37" s="172"/>
      <c r="BH37" s="172"/>
      <c r="BI37" s="172"/>
      <c r="BJ37" s="172"/>
      <c r="BK37" s="172"/>
    </row>
    <row r="38" ht="33.0" customHeight="1">
      <c r="A38" s="88">
        <v>37.0</v>
      </c>
      <c r="B38" s="29" t="s">
        <v>1066</v>
      </c>
      <c r="C38" s="29" t="s">
        <v>1067</v>
      </c>
      <c r="D38" s="107">
        <v>41729.0</v>
      </c>
      <c r="E38" s="69"/>
      <c r="F38" s="61" t="s">
        <v>1068</v>
      </c>
      <c r="G38" s="29" t="s">
        <v>214</v>
      </c>
      <c r="H38" s="61" t="s">
        <v>1069</v>
      </c>
      <c r="I38" s="29" t="s">
        <v>214</v>
      </c>
      <c r="J38" s="57" t="s">
        <v>1070</v>
      </c>
      <c r="K38" s="65"/>
      <c r="L38" s="65" t="s">
        <v>533</v>
      </c>
      <c r="M38" s="175" t="s">
        <v>1071</v>
      </c>
      <c r="N38" s="60" t="s">
        <v>1084</v>
      </c>
      <c r="O38" s="29"/>
      <c r="P38" s="61" t="s">
        <v>1092</v>
      </c>
      <c r="Q38" s="29"/>
      <c r="R38" s="108" t="s">
        <v>1093</v>
      </c>
      <c r="S38" s="108" t="s">
        <v>1094</v>
      </c>
      <c r="T38" s="29" t="s">
        <v>1095</v>
      </c>
      <c r="U38" s="108" t="s">
        <v>1096</v>
      </c>
      <c r="V38" s="108" t="s">
        <v>330</v>
      </c>
      <c r="W38" s="108" t="s">
        <v>330</v>
      </c>
      <c r="X38" s="176"/>
      <c r="Y38" s="176"/>
      <c r="Z38" s="176"/>
      <c r="AA38" s="176"/>
      <c r="AB38" s="176"/>
      <c r="AC38" s="176"/>
      <c r="AD38" s="176"/>
      <c r="AE38" s="176"/>
      <c r="AF38" s="176"/>
      <c r="AG38" s="176"/>
      <c r="AH38" s="176"/>
      <c r="AI38" s="176"/>
      <c r="AJ38" s="176"/>
      <c r="AK38" s="176"/>
      <c r="AL38" s="176"/>
      <c r="AM38" s="176"/>
      <c r="AN38" s="176"/>
      <c r="AO38" s="176"/>
      <c r="AP38" s="176"/>
      <c r="AQ38" s="176"/>
      <c r="AR38" s="176"/>
      <c r="AS38" s="176"/>
      <c r="AT38" s="176"/>
      <c r="AU38" s="176"/>
      <c r="AV38" s="176"/>
      <c r="AW38" s="176"/>
      <c r="AX38" s="176"/>
      <c r="AY38" s="176"/>
      <c r="AZ38" s="176"/>
      <c r="BA38" s="176"/>
      <c r="BB38" s="176"/>
      <c r="BC38" s="176"/>
      <c r="BD38" s="176"/>
      <c r="BE38" s="176"/>
      <c r="BF38" s="176"/>
      <c r="BG38" s="176"/>
      <c r="BH38" s="176"/>
      <c r="BI38" s="176"/>
      <c r="BJ38" s="176"/>
      <c r="BK38" s="176"/>
    </row>
    <row r="39" ht="33.0" customHeight="1">
      <c r="A39" s="66">
        <v>38.0</v>
      </c>
      <c r="B39" s="177" t="s">
        <v>1099</v>
      </c>
      <c r="C39" s="177" t="s">
        <v>1100</v>
      </c>
      <c r="D39" s="179" t="s">
        <v>1101</v>
      </c>
      <c r="E39" s="177"/>
      <c r="F39" s="177" t="s">
        <v>1108</v>
      </c>
      <c r="G39" s="177" t="s">
        <v>214</v>
      </c>
      <c r="H39" s="177" t="s">
        <v>1109</v>
      </c>
      <c r="I39" s="177" t="s">
        <v>214</v>
      </c>
      <c r="J39" s="57" t="s">
        <v>1110</v>
      </c>
      <c r="K39" s="180"/>
      <c r="L39" s="180" t="s">
        <v>295</v>
      </c>
      <c r="M39" s="182" t="s">
        <v>1112</v>
      </c>
      <c r="N39" s="183" t="s">
        <v>1119</v>
      </c>
      <c r="O39" s="182" t="s">
        <v>1112</v>
      </c>
      <c r="P39" s="177" t="s">
        <v>1142</v>
      </c>
      <c r="Q39" s="177"/>
      <c r="R39" s="177" t="s">
        <v>1143</v>
      </c>
      <c r="S39" s="177" t="s">
        <v>703</v>
      </c>
      <c r="T39" s="177" t="s">
        <v>350</v>
      </c>
      <c r="U39" s="177" t="s">
        <v>1144</v>
      </c>
      <c r="V39" s="177" t="s">
        <v>330</v>
      </c>
      <c r="W39" s="177" t="s">
        <v>330</v>
      </c>
      <c r="X39" s="184"/>
      <c r="Y39" s="184"/>
      <c r="Z39" s="184"/>
      <c r="AA39" s="184"/>
      <c r="AB39" s="184"/>
      <c r="AC39" s="184"/>
      <c r="AD39" s="184"/>
      <c r="AE39" s="184"/>
      <c r="AF39" s="184"/>
      <c r="AG39" s="184"/>
      <c r="AH39" s="184"/>
      <c r="AI39" s="184"/>
      <c r="AJ39" s="184"/>
      <c r="AK39" s="184"/>
      <c r="AL39" s="184"/>
      <c r="AM39" s="184"/>
      <c r="AN39" s="184"/>
      <c r="AO39" s="184"/>
      <c r="AP39" s="184"/>
      <c r="AQ39" s="184"/>
      <c r="AR39" s="184"/>
      <c r="AS39" s="184"/>
      <c r="AT39" s="184"/>
      <c r="AU39" s="184"/>
      <c r="AV39" s="184"/>
      <c r="AW39" s="184"/>
      <c r="AX39" s="184"/>
      <c r="AY39" s="184"/>
      <c r="AZ39" s="184"/>
      <c r="BA39" s="184"/>
      <c r="BB39" s="184"/>
      <c r="BC39" s="184"/>
      <c r="BD39" s="184"/>
      <c r="BE39" s="184"/>
      <c r="BF39" s="184"/>
      <c r="BG39" s="184"/>
      <c r="BH39" s="184"/>
      <c r="BI39" s="184"/>
      <c r="BJ39" s="184"/>
      <c r="BK39" s="184"/>
    </row>
    <row r="40" ht="33.0" customHeight="1">
      <c r="A40" s="88">
        <v>39.0</v>
      </c>
      <c r="B40" s="29" t="s">
        <v>1146</v>
      </c>
      <c r="C40" s="29" t="s">
        <v>1147</v>
      </c>
      <c r="D40" s="107">
        <v>41733.0</v>
      </c>
      <c r="E40" s="186"/>
      <c r="F40" s="29" t="s">
        <v>1154</v>
      </c>
      <c r="G40" s="29" t="s">
        <v>214</v>
      </c>
      <c r="H40" s="29" t="s">
        <v>1155</v>
      </c>
      <c r="I40" s="29" t="s">
        <v>29</v>
      </c>
      <c r="J40" s="57" t="s">
        <v>1156</v>
      </c>
      <c r="K40" s="65"/>
      <c r="L40" s="65">
        <v>41771.0</v>
      </c>
      <c r="M40" s="60" t="s">
        <v>1157</v>
      </c>
      <c r="N40" s="60" t="s">
        <v>1159</v>
      </c>
      <c r="O40" s="60" t="s">
        <v>1163</v>
      </c>
      <c r="P40" s="29" t="s">
        <v>1167</v>
      </c>
      <c r="Q40" s="29" t="s">
        <v>1168</v>
      </c>
      <c r="R40" s="29" t="s">
        <v>1169</v>
      </c>
      <c r="S40" s="29"/>
      <c r="T40" s="29" t="s">
        <v>326</v>
      </c>
      <c r="U40" s="29" t="s">
        <v>1170</v>
      </c>
      <c r="V40" s="29" t="s">
        <v>330</v>
      </c>
      <c r="W40" s="29" t="s">
        <v>330</v>
      </c>
      <c r="X40" s="172"/>
      <c r="Y40" s="172"/>
      <c r="Z40" s="172"/>
      <c r="AA40" s="172"/>
      <c r="AB40" s="172"/>
      <c r="AC40" s="172"/>
      <c r="AD40" s="172"/>
      <c r="AE40" s="172"/>
      <c r="AF40" s="172"/>
      <c r="AG40" s="172"/>
      <c r="AH40" s="172"/>
      <c r="AI40" s="172"/>
      <c r="AJ40" s="172"/>
      <c r="AK40" s="172"/>
      <c r="AL40" s="172"/>
      <c r="AM40" s="172"/>
      <c r="AN40" s="172"/>
      <c r="AO40" s="172"/>
      <c r="AP40" s="172"/>
      <c r="AQ40" s="172"/>
      <c r="AR40" s="172"/>
      <c r="AS40" s="172"/>
      <c r="AT40" s="172"/>
      <c r="AU40" s="172"/>
      <c r="AV40" s="172"/>
      <c r="AW40" s="172"/>
      <c r="AX40" s="172"/>
      <c r="AY40" s="172"/>
      <c r="AZ40" s="172"/>
      <c r="BA40" s="172"/>
      <c r="BB40" s="172"/>
      <c r="BC40" s="172"/>
      <c r="BD40" s="172"/>
      <c r="BE40" s="172"/>
      <c r="BF40" s="172"/>
      <c r="BG40" s="172"/>
      <c r="BH40" s="172"/>
      <c r="BI40" s="172"/>
      <c r="BJ40" s="172"/>
      <c r="BK40" s="172"/>
    </row>
    <row r="41" ht="33.0" customHeight="1">
      <c r="A41" s="88">
        <v>41.0</v>
      </c>
      <c r="B41" s="29" t="s">
        <v>1171</v>
      </c>
      <c r="C41" s="29" t="s">
        <v>1172</v>
      </c>
      <c r="D41" s="107">
        <v>41758.0</v>
      </c>
      <c r="E41" s="193"/>
      <c r="F41" s="29" t="s">
        <v>957</v>
      </c>
      <c r="G41" s="29" t="s">
        <v>214</v>
      </c>
      <c r="H41" s="29" t="s">
        <v>291</v>
      </c>
      <c r="I41" s="29" t="s">
        <v>356</v>
      </c>
      <c r="J41" s="57" t="s">
        <v>1173</v>
      </c>
      <c r="K41" s="195" t="s">
        <v>1174</v>
      </c>
      <c r="L41" s="65" t="s">
        <v>1176</v>
      </c>
      <c r="M41" s="60" t="s">
        <v>1177</v>
      </c>
      <c r="N41" s="60" t="s">
        <v>1178</v>
      </c>
      <c r="O41" s="60" t="s">
        <v>1179</v>
      </c>
      <c r="P41" s="29" t="s">
        <v>1187</v>
      </c>
      <c r="Q41" s="29" t="s">
        <v>1188</v>
      </c>
      <c r="R41" s="204" t="s">
        <v>1189</v>
      </c>
      <c r="S41" s="29" t="s">
        <v>703</v>
      </c>
      <c r="T41" s="29" t="s">
        <v>709</v>
      </c>
      <c r="U41" s="29" t="s">
        <v>307</v>
      </c>
      <c r="V41" s="205" t="s">
        <v>330</v>
      </c>
      <c r="W41" s="205" t="s">
        <v>330</v>
      </c>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206"/>
      <c r="BF41" s="206"/>
      <c r="BG41" s="206"/>
      <c r="BH41" s="206"/>
      <c r="BI41" s="206"/>
      <c r="BJ41" s="206"/>
      <c r="BK41" s="206"/>
    </row>
    <row r="42" ht="33.0" customHeight="1">
      <c r="A42" s="88">
        <v>42.0</v>
      </c>
      <c r="B42" s="29" t="s">
        <v>1201</v>
      </c>
      <c r="C42" s="29" t="s">
        <v>1203</v>
      </c>
      <c r="D42" s="107">
        <v>41765.0</v>
      </c>
      <c r="E42" s="29"/>
      <c r="F42" s="29" t="s">
        <v>1206</v>
      </c>
      <c r="G42" s="29" t="s">
        <v>214</v>
      </c>
      <c r="H42" s="29" t="s">
        <v>1208</v>
      </c>
      <c r="I42" s="29" t="s">
        <v>356</v>
      </c>
      <c r="J42" s="57" t="s">
        <v>1209</v>
      </c>
      <c r="K42" s="65"/>
      <c r="L42" s="65">
        <v>41773.0</v>
      </c>
      <c r="M42" s="60" t="s">
        <v>1210</v>
      </c>
      <c r="N42" s="60" t="s">
        <v>1211</v>
      </c>
      <c r="O42" s="60" t="s">
        <v>1212</v>
      </c>
      <c r="P42" s="29" t="s">
        <v>1213</v>
      </c>
      <c r="Q42" s="29"/>
      <c r="R42" s="29" t="s">
        <v>1214</v>
      </c>
      <c r="S42" s="29" t="s">
        <v>1215</v>
      </c>
      <c r="T42" s="109" t="s">
        <v>1216</v>
      </c>
      <c r="U42" s="29" t="s">
        <v>1217</v>
      </c>
      <c r="V42" s="29" t="s">
        <v>330</v>
      </c>
      <c r="W42" s="29" t="s">
        <v>330</v>
      </c>
      <c r="X42" s="172"/>
      <c r="Y42" s="172"/>
      <c r="Z42" s="172"/>
      <c r="AA42" s="172"/>
      <c r="AB42" s="172"/>
      <c r="AC42" s="172"/>
      <c r="AD42" s="172"/>
      <c r="AE42" s="172"/>
      <c r="AF42" s="172"/>
      <c r="AG42" s="172"/>
      <c r="AH42" s="172"/>
      <c r="AI42" s="172"/>
      <c r="AJ42" s="172"/>
      <c r="AK42" s="172"/>
      <c r="AL42" s="172"/>
      <c r="AM42" s="172"/>
      <c r="AN42" s="172"/>
      <c r="AO42" s="172"/>
      <c r="AP42" s="172"/>
      <c r="AQ42" s="172"/>
      <c r="AR42" s="172"/>
      <c r="AS42" s="172"/>
      <c r="AT42" s="172"/>
      <c r="AU42" s="172"/>
      <c r="AV42" s="172"/>
      <c r="AW42" s="172"/>
      <c r="AX42" s="172"/>
      <c r="AY42" s="172"/>
      <c r="AZ42" s="172"/>
      <c r="BA42" s="172"/>
      <c r="BB42" s="172"/>
      <c r="BC42" s="172"/>
      <c r="BD42" s="172"/>
      <c r="BE42" s="172"/>
      <c r="BF42" s="172"/>
      <c r="BG42" s="172"/>
      <c r="BH42" s="172"/>
      <c r="BI42" s="172"/>
      <c r="BJ42" s="172"/>
      <c r="BK42" s="172"/>
    </row>
    <row r="43" ht="33.0" customHeight="1">
      <c r="A43" s="88">
        <v>43.0</v>
      </c>
      <c r="B43" s="29" t="s">
        <v>1218</v>
      </c>
      <c r="C43" s="29" t="s">
        <v>1219</v>
      </c>
      <c r="D43" s="107">
        <v>41764.0</v>
      </c>
      <c r="E43" s="69"/>
      <c r="F43" s="29" t="s">
        <v>1220</v>
      </c>
      <c r="G43" s="29" t="s">
        <v>214</v>
      </c>
      <c r="H43" s="29" t="s">
        <v>1221</v>
      </c>
      <c r="I43" s="29" t="s">
        <v>356</v>
      </c>
      <c r="J43" s="57" t="s">
        <v>1222</v>
      </c>
      <c r="K43" s="65"/>
      <c r="L43" s="65">
        <v>41787.0</v>
      </c>
      <c r="M43" s="60" t="s">
        <v>1223</v>
      </c>
      <c r="N43" s="60" t="s">
        <v>1224</v>
      </c>
      <c r="O43" s="29"/>
      <c r="P43" s="29"/>
      <c r="Q43" s="29" t="s">
        <v>1225</v>
      </c>
      <c r="R43" s="29" t="s">
        <v>1226</v>
      </c>
      <c r="S43" s="29" t="s">
        <v>1227</v>
      </c>
      <c r="T43" s="29" t="s">
        <v>1228</v>
      </c>
      <c r="U43" s="29" t="s">
        <v>1229</v>
      </c>
      <c r="V43" s="29" t="s">
        <v>330</v>
      </c>
      <c r="W43" s="29" t="s">
        <v>330</v>
      </c>
      <c r="X43" s="172"/>
      <c r="Y43" s="172"/>
      <c r="Z43" s="172"/>
      <c r="AA43" s="172"/>
      <c r="AB43" s="172"/>
      <c r="AC43" s="172"/>
      <c r="AD43" s="172"/>
      <c r="AE43" s="172"/>
      <c r="AF43" s="172"/>
      <c r="AG43" s="172"/>
      <c r="AH43" s="172"/>
      <c r="AI43" s="172"/>
      <c r="AJ43" s="172"/>
      <c r="AK43" s="172"/>
      <c r="AL43" s="172"/>
      <c r="AM43" s="172"/>
      <c r="AN43" s="172"/>
      <c r="AO43" s="172"/>
      <c r="AP43" s="172"/>
      <c r="AQ43" s="172"/>
      <c r="AR43" s="172"/>
      <c r="AS43" s="172"/>
      <c r="AT43" s="172"/>
      <c r="AU43" s="172"/>
      <c r="AV43" s="172"/>
      <c r="AW43" s="172"/>
      <c r="AX43" s="172"/>
      <c r="AY43" s="172"/>
      <c r="AZ43" s="172"/>
      <c r="BA43" s="172"/>
      <c r="BB43" s="172"/>
      <c r="BC43" s="172"/>
      <c r="BD43" s="172"/>
      <c r="BE43" s="172"/>
      <c r="BF43" s="172"/>
      <c r="BG43" s="172"/>
      <c r="BH43" s="172"/>
      <c r="BI43" s="172"/>
      <c r="BJ43" s="172"/>
      <c r="BK43" s="172"/>
    </row>
    <row r="44" ht="33.0" customHeight="1">
      <c r="A44" s="88">
        <v>44.0</v>
      </c>
      <c r="B44" s="29" t="s">
        <v>285</v>
      </c>
      <c r="C44" s="29" t="s">
        <v>286</v>
      </c>
      <c r="D44" s="107">
        <v>41772.0</v>
      </c>
      <c r="E44" s="69"/>
      <c r="F44" s="29" t="s">
        <v>290</v>
      </c>
      <c r="G44" s="29" t="s">
        <v>214</v>
      </c>
      <c r="H44" s="29" t="s">
        <v>291</v>
      </c>
      <c r="I44" s="29" t="s">
        <v>292</v>
      </c>
      <c r="J44" s="57" t="s">
        <v>293</v>
      </c>
      <c r="K44" s="65" t="s">
        <v>294</v>
      </c>
      <c r="L44" s="65" t="s">
        <v>295</v>
      </c>
      <c r="M44" s="29"/>
      <c r="N44" s="60" t="s">
        <v>296</v>
      </c>
      <c r="O44" s="29"/>
      <c r="P44" s="29" t="s">
        <v>304</v>
      </c>
      <c r="Q44" s="29" t="s">
        <v>305</v>
      </c>
      <c r="R44" s="29" t="s">
        <v>306</v>
      </c>
      <c r="S44" s="29"/>
      <c r="T44" s="69"/>
      <c r="U44" s="29" t="s">
        <v>307</v>
      </c>
      <c r="V44" s="29" t="s">
        <v>330</v>
      </c>
      <c r="W44" s="29" t="s">
        <v>330</v>
      </c>
      <c r="X44" s="172"/>
      <c r="Y44" s="172"/>
      <c r="Z44" s="172"/>
      <c r="AA44" s="172"/>
      <c r="AB44" s="172"/>
      <c r="AC44" s="172"/>
      <c r="AD44" s="172"/>
      <c r="AE44" s="172"/>
      <c r="AF44" s="172"/>
      <c r="AG44" s="172"/>
      <c r="AH44" s="172"/>
      <c r="AI44" s="172"/>
      <c r="AJ44" s="172"/>
      <c r="AK44" s="172"/>
      <c r="AL44" s="172"/>
      <c r="AM44" s="172"/>
      <c r="AN44" s="172"/>
      <c r="AO44" s="172"/>
      <c r="AP44" s="172"/>
      <c r="AQ44" s="172"/>
      <c r="AR44" s="172"/>
      <c r="AS44" s="172"/>
      <c r="AT44" s="172"/>
      <c r="AU44" s="172"/>
      <c r="AV44" s="172"/>
      <c r="AW44" s="172"/>
      <c r="AX44" s="172"/>
      <c r="AY44" s="172"/>
      <c r="AZ44" s="172"/>
      <c r="BA44" s="172"/>
      <c r="BB44" s="172"/>
      <c r="BC44" s="172"/>
      <c r="BD44" s="172"/>
      <c r="BE44" s="172"/>
      <c r="BF44" s="172"/>
      <c r="BG44" s="172"/>
      <c r="BH44" s="172"/>
      <c r="BI44" s="172"/>
      <c r="BJ44" s="172"/>
      <c r="BK44" s="172"/>
    </row>
    <row r="45" ht="33.0" customHeight="1">
      <c r="A45" s="88">
        <v>45.0</v>
      </c>
      <c r="B45" s="29" t="s">
        <v>1230</v>
      </c>
      <c r="C45" s="29" t="s">
        <v>1231</v>
      </c>
      <c r="D45" s="107">
        <v>41766.0</v>
      </c>
      <c r="E45" s="69"/>
      <c r="F45" s="29" t="s">
        <v>1232</v>
      </c>
      <c r="G45" s="29" t="s">
        <v>214</v>
      </c>
      <c r="H45" s="29" t="s">
        <v>1233</v>
      </c>
      <c r="I45" s="29" t="s">
        <v>292</v>
      </c>
      <c r="J45" s="57" t="s">
        <v>1234</v>
      </c>
      <c r="K45" s="65"/>
      <c r="L45" s="65">
        <v>41774.0</v>
      </c>
      <c r="M45" s="60" t="s">
        <v>1235</v>
      </c>
      <c r="N45" s="60" t="s">
        <v>1236</v>
      </c>
      <c r="O45" s="60" t="s">
        <v>1235</v>
      </c>
      <c r="P45" s="29"/>
      <c r="Q45" s="29"/>
      <c r="R45" s="29" t="s">
        <v>1237</v>
      </c>
      <c r="S45" s="29" t="s">
        <v>1238</v>
      </c>
      <c r="T45" s="109" t="s">
        <v>382</v>
      </c>
      <c r="U45" s="29" t="s">
        <v>1239</v>
      </c>
      <c r="V45" s="29" t="s">
        <v>330</v>
      </c>
      <c r="W45" s="29" t="s">
        <v>330</v>
      </c>
      <c r="X45" s="172"/>
      <c r="Y45" s="172"/>
      <c r="Z45" s="172"/>
      <c r="AA45" s="172"/>
      <c r="AB45" s="172"/>
      <c r="AC45" s="172"/>
      <c r="AD45" s="172"/>
      <c r="AE45" s="172"/>
      <c r="AF45" s="172"/>
      <c r="AG45" s="172"/>
      <c r="AH45" s="172"/>
      <c r="AI45" s="172"/>
      <c r="AJ45" s="172"/>
      <c r="AK45" s="172"/>
      <c r="AL45" s="172"/>
      <c r="AM45" s="172"/>
      <c r="AN45" s="172"/>
      <c r="AO45" s="172"/>
      <c r="AP45" s="172"/>
      <c r="AQ45" s="172"/>
      <c r="AR45" s="172"/>
      <c r="AS45" s="172"/>
      <c r="AT45" s="172"/>
      <c r="AU45" s="172"/>
      <c r="AV45" s="172"/>
      <c r="AW45" s="172"/>
      <c r="AX45" s="172"/>
      <c r="AY45" s="172"/>
      <c r="AZ45" s="172"/>
      <c r="BA45" s="172"/>
      <c r="BB45" s="172"/>
      <c r="BC45" s="172"/>
      <c r="BD45" s="172"/>
      <c r="BE45" s="172"/>
      <c r="BF45" s="172"/>
      <c r="BG45" s="172"/>
      <c r="BH45" s="172"/>
      <c r="BI45" s="172"/>
      <c r="BJ45" s="172"/>
      <c r="BK45" s="172"/>
    </row>
    <row r="46" ht="33.0" customHeight="1">
      <c r="A46" s="88">
        <v>46.0</v>
      </c>
      <c r="B46" s="29" t="s">
        <v>1240</v>
      </c>
      <c r="C46" s="29" t="s">
        <v>1241</v>
      </c>
      <c r="D46" s="107">
        <v>41754.0</v>
      </c>
      <c r="E46" s="69"/>
      <c r="F46" s="29" t="s">
        <v>1242</v>
      </c>
      <c r="G46" s="29" t="s">
        <v>214</v>
      </c>
      <c r="H46" s="29" t="s">
        <v>1243</v>
      </c>
      <c r="I46" s="29" t="s">
        <v>292</v>
      </c>
      <c r="J46" s="57" t="s">
        <v>1244</v>
      </c>
      <c r="K46" s="65"/>
      <c r="L46" s="65">
        <v>41787.0</v>
      </c>
      <c r="M46" s="60" t="s">
        <v>1245</v>
      </c>
      <c r="N46" s="60" t="s">
        <v>1246</v>
      </c>
      <c r="O46" s="60" t="s">
        <v>1247</v>
      </c>
      <c r="P46" s="29"/>
      <c r="Q46" s="29"/>
      <c r="R46" s="29" t="s">
        <v>1248</v>
      </c>
      <c r="S46" s="29" t="s">
        <v>1249</v>
      </c>
      <c r="T46" s="109" t="s">
        <v>1250</v>
      </c>
      <c r="U46" s="29" t="s">
        <v>1251</v>
      </c>
      <c r="V46" s="29" t="s">
        <v>330</v>
      </c>
      <c r="W46" s="29" t="s">
        <v>330</v>
      </c>
      <c r="X46" s="172"/>
      <c r="Y46" s="172"/>
      <c r="Z46" s="172"/>
      <c r="AA46" s="172"/>
      <c r="AB46" s="172"/>
      <c r="AC46" s="172"/>
      <c r="AD46" s="172"/>
      <c r="AE46" s="172"/>
      <c r="AF46" s="172"/>
      <c r="AG46" s="172"/>
      <c r="AH46" s="172"/>
      <c r="AI46" s="172"/>
      <c r="AJ46" s="172"/>
      <c r="AK46" s="172"/>
      <c r="AL46" s="172"/>
      <c r="AM46" s="172"/>
      <c r="AN46" s="172"/>
      <c r="AO46" s="172"/>
      <c r="AP46" s="172"/>
      <c r="AQ46" s="172"/>
      <c r="AR46" s="172"/>
      <c r="AS46" s="172"/>
      <c r="AT46" s="172"/>
      <c r="AU46" s="172"/>
      <c r="AV46" s="172"/>
      <c r="AW46" s="172"/>
      <c r="AX46" s="172"/>
      <c r="AY46" s="172"/>
      <c r="AZ46" s="172"/>
      <c r="BA46" s="172"/>
      <c r="BB46" s="172"/>
      <c r="BC46" s="172"/>
      <c r="BD46" s="172"/>
      <c r="BE46" s="172"/>
      <c r="BF46" s="172"/>
      <c r="BG46" s="172"/>
      <c r="BH46" s="172"/>
      <c r="BI46" s="172"/>
      <c r="BJ46" s="172"/>
      <c r="BK46" s="172"/>
    </row>
    <row r="47" ht="33.0" customHeight="1">
      <c r="A47" s="66">
        <v>47.0</v>
      </c>
      <c r="B47" s="29" t="s">
        <v>1252</v>
      </c>
      <c r="C47" s="29" t="s">
        <v>1253</v>
      </c>
      <c r="D47" s="107">
        <v>41774.0</v>
      </c>
      <c r="E47" s="69"/>
      <c r="F47" s="29" t="s">
        <v>1254</v>
      </c>
      <c r="G47" s="29" t="s">
        <v>214</v>
      </c>
      <c r="H47" s="29" t="s">
        <v>1255</v>
      </c>
      <c r="I47" s="29" t="s">
        <v>292</v>
      </c>
      <c r="J47" s="57" t="s">
        <v>1256</v>
      </c>
      <c r="K47" s="195" t="s">
        <v>1257</v>
      </c>
      <c r="L47" s="65">
        <v>41785.0</v>
      </c>
      <c r="M47" s="60" t="s">
        <v>1258</v>
      </c>
      <c r="N47" s="60" t="s">
        <v>1259</v>
      </c>
      <c r="O47" s="29"/>
      <c r="P47" s="29" t="s">
        <v>1260</v>
      </c>
      <c r="Q47" s="29" t="s">
        <v>1261</v>
      </c>
      <c r="R47" s="29" t="s">
        <v>1261</v>
      </c>
      <c r="S47" s="29"/>
      <c r="T47" s="29" t="s">
        <v>1262</v>
      </c>
      <c r="U47" s="205" t="s">
        <v>1263</v>
      </c>
      <c r="V47" s="29" t="s">
        <v>330</v>
      </c>
      <c r="W47" s="29" t="s">
        <v>330</v>
      </c>
      <c r="X47" s="172"/>
      <c r="Y47" s="172"/>
      <c r="Z47" s="172"/>
      <c r="AA47" s="172"/>
      <c r="AB47" s="172"/>
      <c r="AC47" s="172"/>
      <c r="AD47" s="172"/>
      <c r="AE47" s="172"/>
      <c r="AF47" s="172"/>
      <c r="AG47" s="172"/>
      <c r="AH47" s="172"/>
      <c r="AI47" s="172"/>
      <c r="AJ47" s="172"/>
      <c r="AK47" s="172"/>
      <c r="AL47" s="172"/>
      <c r="AM47" s="172"/>
      <c r="AN47" s="172"/>
      <c r="AO47" s="172"/>
      <c r="AP47" s="172"/>
      <c r="AQ47" s="172"/>
      <c r="AR47" s="172"/>
      <c r="AS47" s="172"/>
      <c r="AT47" s="172"/>
      <c r="AU47" s="172"/>
      <c r="AV47" s="172"/>
      <c r="AW47" s="172"/>
      <c r="AX47" s="172"/>
      <c r="AY47" s="172"/>
      <c r="AZ47" s="172"/>
      <c r="BA47" s="172"/>
      <c r="BB47" s="172"/>
      <c r="BC47" s="172"/>
      <c r="BD47" s="172"/>
      <c r="BE47" s="172"/>
      <c r="BF47" s="172"/>
      <c r="BG47" s="172"/>
      <c r="BH47" s="172"/>
      <c r="BI47" s="172"/>
      <c r="BJ47" s="172"/>
      <c r="BK47" s="172"/>
    </row>
    <row r="48" ht="33.0" customHeight="1">
      <c r="A48" s="66">
        <v>48.0</v>
      </c>
      <c r="B48" s="29" t="s">
        <v>1264</v>
      </c>
      <c r="C48" s="29" t="s">
        <v>1265</v>
      </c>
      <c r="D48" s="107">
        <v>41778.0</v>
      </c>
      <c r="E48" s="69"/>
      <c r="F48" s="29" t="s">
        <v>1266</v>
      </c>
      <c r="G48" s="29" t="s">
        <v>214</v>
      </c>
      <c r="H48" s="29" t="s">
        <v>1267</v>
      </c>
      <c r="I48" s="29" t="s">
        <v>292</v>
      </c>
      <c r="J48" s="57" t="s">
        <v>1268</v>
      </c>
      <c r="K48" s="65"/>
      <c r="L48" s="65">
        <v>41780.0</v>
      </c>
      <c r="M48" s="60" t="s">
        <v>1269</v>
      </c>
      <c r="N48" s="60" t="s">
        <v>1270</v>
      </c>
      <c r="O48" s="60" t="s">
        <v>1269</v>
      </c>
      <c r="P48" s="29"/>
      <c r="Q48" s="29"/>
      <c r="R48" s="29" t="s">
        <v>1271</v>
      </c>
      <c r="S48" s="29" t="s">
        <v>1272</v>
      </c>
      <c r="T48" s="29" t="s">
        <v>246</v>
      </c>
      <c r="U48" s="29" t="s">
        <v>1251</v>
      </c>
      <c r="V48" s="108" t="s">
        <v>330</v>
      </c>
      <c r="W48" s="108" t="s">
        <v>330</v>
      </c>
      <c r="X48" s="176"/>
      <c r="Y48" s="176"/>
      <c r="Z48" s="176"/>
      <c r="AA48" s="176"/>
      <c r="AB48" s="176"/>
      <c r="AC48" s="176"/>
      <c r="AD48" s="176"/>
      <c r="AE48" s="176"/>
      <c r="AF48" s="176"/>
      <c r="AG48" s="176"/>
      <c r="AH48" s="176"/>
      <c r="AI48" s="176"/>
      <c r="AJ48" s="176"/>
      <c r="AK48" s="176"/>
      <c r="AL48" s="176"/>
      <c r="AM48" s="176"/>
      <c r="AN48" s="176"/>
      <c r="AO48" s="176"/>
      <c r="AP48" s="176"/>
      <c r="AQ48" s="176"/>
      <c r="AR48" s="176"/>
      <c r="AS48" s="176"/>
      <c r="AT48" s="176"/>
      <c r="AU48" s="176"/>
      <c r="AV48" s="176"/>
      <c r="AW48" s="176"/>
      <c r="AX48" s="176"/>
      <c r="AY48" s="176"/>
      <c r="AZ48" s="176"/>
      <c r="BA48" s="176"/>
      <c r="BB48" s="176"/>
      <c r="BC48" s="176"/>
      <c r="BD48" s="176"/>
      <c r="BE48" s="176"/>
      <c r="BF48" s="176"/>
      <c r="BG48" s="176"/>
      <c r="BH48" s="176"/>
      <c r="BI48" s="176"/>
      <c r="BJ48" s="176"/>
      <c r="BK48" s="176"/>
    </row>
    <row r="49" ht="33.0" customHeight="1">
      <c r="A49" s="66" t="s">
        <v>4</v>
      </c>
      <c r="B49" s="29" t="s">
        <v>314</v>
      </c>
      <c r="C49" s="29" t="s">
        <v>315</v>
      </c>
      <c r="D49" s="107">
        <v>41778.0</v>
      </c>
      <c r="E49" s="69"/>
      <c r="F49" s="29" t="s">
        <v>316</v>
      </c>
      <c r="G49" s="29" t="s">
        <v>317</v>
      </c>
      <c r="H49" s="29" t="s">
        <v>316</v>
      </c>
      <c r="I49" s="29" t="s">
        <v>292</v>
      </c>
      <c r="J49" s="57" t="s">
        <v>318</v>
      </c>
      <c r="K49" s="195" t="s">
        <v>319</v>
      </c>
      <c r="L49" s="65" t="s">
        <v>295</v>
      </c>
      <c r="M49" s="29"/>
      <c r="N49" s="60" t="s">
        <v>320</v>
      </c>
      <c r="O49" s="29"/>
      <c r="P49" s="29"/>
      <c r="Q49" s="29"/>
      <c r="R49" s="29" t="s">
        <v>325</v>
      </c>
      <c r="S49" s="29" t="s">
        <v>245</v>
      </c>
      <c r="T49" s="29"/>
      <c r="U49" s="29" t="s">
        <v>328</v>
      </c>
      <c r="V49" s="29" t="s">
        <v>330</v>
      </c>
      <c r="W49" s="29" t="s">
        <v>330</v>
      </c>
      <c r="X49" s="172"/>
      <c r="Y49" s="172"/>
      <c r="Z49" s="172"/>
      <c r="AA49" s="172"/>
      <c r="AB49" s="172"/>
      <c r="AC49" s="172"/>
      <c r="AD49" s="172"/>
      <c r="AE49" s="172"/>
      <c r="AF49" s="172"/>
      <c r="AG49" s="172"/>
      <c r="AH49" s="172"/>
      <c r="AI49" s="172"/>
      <c r="AJ49" s="172"/>
      <c r="AK49" s="172"/>
      <c r="AL49" s="172"/>
      <c r="AM49" s="172"/>
      <c r="AN49" s="172"/>
      <c r="AO49" s="172"/>
      <c r="AP49" s="172"/>
      <c r="AQ49" s="172"/>
      <c r="AR49" s="172"/>
      <c r="AS49" s="172"/>
      <c r="AT49" s="172"/>
      <c r="AU49" s="172"/>
      <c r="AV49" s="172"/>
      <c r="AW49" s="172"/>
      <c r="AX49" s="172"/>
      <c r="AY49" s="172"/>
      <c r="AZ49" s="172"/>
      <c r="BA49" s="172"/>
      <c r="BB49" s="172"/>
      <c r="BC49" s="172"/>
      <c r="BD49" s="172"/>
      <c r="BE49" s="172"/>
      <c r="BF49" s="172"/>
      <c r="BG49" s="172"/>
      <c r="BH49" s="172"/>
      <c r="BI49" s="172"/>
      <c r="BJ49" s="172"/>
      <c r="BK49" s="172"/>
    </row>
    <row r="50" ht="33.0" customHeight="1">
      <c r="A50" s="66">
        <v>51.0</v>
      </c>
      <c r="B50" s="29" t="s">
        <v>1273</v>
      </c>
      <c r="C50" s="29" t="s">
        <v>1274</v>
      </c>
      <c r="D50" s="107">
        <v>41778.0</v>
      </c>
      <c r="E50" s="69"/>
      <c r="F50" s="29" t="s">
        <v>1275</v>
      </c>
      <c r="G50" s="29" t="s">
        <v>214</v>
      </c>
      <c r="H50" s="29" t="s">
        <v>1276</v>
      </c>
      <c r="I50" s="29" t="s">
        <v>356</v>
      </c>
      <c r="J50" s="57" t="s">
        <v>1277</v>
      </c>
      <c r="K50" s="195"/>
      <c r="L50" s="65" t="s">
        <v>295</v>
      </c>
      <c r="M50" s="60" t="s">
        <v>1278</v>
      </c>
      <c r="N50" s="60" t="s">
        <v>1279</v>
      </c>
      <c r="O50" s="60" t="s">
        <v>1278</v>
      </c>
      <c r="P50" s="29"/>
      <c r="Q50" s="204" t="s">
        <v>1280</v>
      </c>
      <c r="R50" s="204" t="s">
        <v>1280</v>
      </c>
      <c r="S50" s="29" t="s">
        <v>1281</v>
      </c>
      <c r="T50" s="35" t="s">
        <v>1282</v>
      </c>
      <c r="U50" s="205" t="s">
        <v>1283</v>
      </c>
      <c r="V50" s="29" t="s">
        <v>330</v>
      </c>
      <c r="W50" s="29" t="s">
        <v>330</v>
      </c>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2"/>
      <c r="AT50" s="172"/>
      <c r="AU50" s="172"/>
      <c r="AV50" s="172"/>
      <c r="AW50" s="172"/>
      <c r="AX50" s="172"/>
      <c r="AY50" s="172"/>
      <c r="AZ50" s="172"/>
      <c r="BA50" s="172"/>
      <c r="BB50" s="172"/>
      <c r="BC50" s="172"/>
      <c r="BD50" s="172"/>
      <c r="BE50" s="172"/>
      <c r="BF50" s="172"/>
      <c r="BG50" s="172"/>
      <c r="BH50" s="172"/>
      <c r="BI50" s="172"/>
      <c r="BJ50" s="172"/>
      <c r="BK50" s="172"/>
    </row>
    <row r="51" ht="33.0" customHeight="1">
      <c r="A51" s="66" t="s">
        <v>1284</v>
      </c>
      <c r="B51" s="29" t="s">
        <v>1285</v>
      </c>
      <c r="C51" s="60" t="s">
        <v>1286</v>
      </c>
      <c r="D51" s="55" t="s">
        <v>1287</v>
      </c>
      <c r="E51" s="29"/>
      <c r="F51" s="29" t="s">
        <v>1288</v>
      </c>
      <c r="G51" s="29" t="s">
        <v>214</v>
      </c>
      <c r="H51" s="29" t="s">
        <v>1289</v>
      </c>
      <c r="I51" s="29" t="s">
        <v>1290</v>
      </c>
      <c r="J51" s="57" t="s">
        <v>1291</v>
      </c>
      <c r="K51" s="29" t="s">
        <v>1292</v>
      </c>
      <c r="L51" s="29"/>
      <c r="M51" s="29"/>
      <c r="N51" s="60" t="s">
        <v>1293</v>
      </c>
      <c r="O51" s="29"/>
      <c r="P51" s="29" t="s">
        <v>1294</v>
      </c>
      <c r="Q51" s="29" t="s">
        <v>1295</v>
      </c>
      <c r="R51" s="29" t="s">
        <v>1296</v>
      </c>
      <c r="S51" s="29" t="s">
        <v>245</v>
      </c>
      <c r="T51" s="29" t="s">
        <v>1297</v>
      </c>
      <c r="U51" s="29" t="s">
        <v>307</v>
      </c>
      <c r="V51" s="29" t="s">
        <v>330</v>
      </c>
      <c r="W51" s="29" t="s">
        <v>330</v>
      </c>
      <c r="X51" s="172"/>
      <c r="Y51" s="172"/>
      <c r="Z51" s="172"/>
      <c r="AA51" s="172"/>
      <c r="AB51" s="172"/>
      <c r="AC51" s="172"/>
      <c r="AD51" s="172"/>
      <c r="AE51" s="172"/>
      <c r="AF51" s="172"/>
      <c r="AG51" s="172"/>
      <c r="AH51" s="172"/>
      <c r="AI51" s="172"/>
      <c r="AJ51" s="172"/>
      <c r="AK51" s="172"/>
      <c r="AL51" s="172"/>
      <c r="AM51" s="172"/>
      <c r="AN51" s="172"/>
      <c r="AO51" s="172"/>
      <c r="AP51" s="172"/>
      <c r="AQ51" s="172"/>
      <c r="AR51" s="172"/>
      <c r="AS51" s="172"/>
      <c r="AT51" s="172"/>
      <c r="AU51" s="172"/>
      <c r="AV51" s="172"/>
      <c r="AW51" s="172"/>
      <c r="AX51" s="172"/>
      <c r="AY51" s="172"/>
      <c r="AZ51" s="172"/>
      <c r="BA51" s="172"/>
      <c r="BB51" s="172"/>
      <c r="BC51" s="172"/>
      <c r="BD51" s="172"/>
      <c r="BE51" s="172"/>
      <c r="BF51" s="172"/>
      <c r="BG51" s="172"/>
      <c r="BH51" s="172"/>
      <c r="BI51" s="172"/>
      <c r="BJ51" s="172"/>
      <c r="BK51" s="172"/>
    </row>
    <row r="52" ht="68.25" customHeight="1">
      <c r="A52" s="208">
        <v>53.0</v>
      </c>
      <c r="B52" s="35" t="s">
        <v>1298</v>
      </c>
      <c r="C52" s="60" t="s">
        <v>1299</v>
      </c>
      <c r="D52" s="162" t="s">
        <v>1300</v>
      </c>
      <c r="E52" s="151"/>
      <c r="F52" s="29" t="s">
        <v>1288</v>
      </c>
      <c r="G52" s="148" t="s">
        <v>214</v>
      </c>
      <c r="H52" s="148" t="s">
        <v>1301</v>
      </c>
      <c r="I52" s="148" t="s">
        <v>214</v>
      </c>
      <c r="J52" s="57" t="s">
        <v>1302</v>
      </c>
      <c r="K52" s="163"/>
      <c r="L52" s="163">
        <v>41526.0</v>
      </c>
      <c r="M52" s="157" t="s">
        <v>1303</v>
      </c>
      <c r="N52" s="157" t="s">
        <v>1304</v>
      </c>
      <c r="O52" s="157" t="s">
        <v>1303</v>
      </c>
      <c r="P52" s="209" t="s">
        <v>1305</v>
      </c>
      <c r="Q52" s="148"/>
      <c r="R52" s="148" t="s">
        <v>1306</v>
      </c>
      <c r="S52" s="29"/>
      <c r="T52" s="148" t="s">
        <v>709</v>
      </c>
      <c r="U52" s="148" t="s">
        <v>1307</v>
      </c>
      <c r="V52" s="148" t="s">
        <v>330</v>
      </c>
      <c r="W52" s="148" t="s">
        <v>330</v>
      </c>
      <c r="X52" s="210"/>
      <c r="Y52" s="210"/>
      <c r="Z52" s="210"/>
      <c r="AA52" s="210"/>
      <c r="AB52" s="210"/>
      <c r="AC52" s="210"/>
      <c r="AD52" s="210"/>
      <c r="AE52" s="210"/>
      <c r="AF52" s="210"/>
      <c r="AG52" s="210"/>
      <c r="AH52" s="210"/>
      <c r="AI52" s="210"/>
      <c r="AJ52" s="210"/>
      <c r="AK52" s="210"/>
      <c r="AL52" s="210"/>
      <c r="AM52" s="210"/>
      <c r="AN52" s="210"/>
      <c r="AO52" s="210"/>
      <c r="AP52" s="210"/>
      <c r="AQ52" s="210"/>
      <c r="AR52" s="210"/>
      <c r="AS52" s="210"/>
      <c r="AT52" s="210"/>
      <c r="AU52" s="210"/>
      <c r="AV52" s="210"/>
      <c r="AW52" s="210"/>
      <c r="AX52" s="210"/>
      <c r="AY52" s="210"/>
      <c r="AZ52" s="210"/>
      <c r="BA52" s="210"/>
      <c r="BB52" s="210"/>
      <c r="BC52" s="210"/>
      <c r="BD52" s="210"/>
      <c r="BE52" s="210"/>
      <c r="BF52" s="210"/>
      <c r="BG52" s="210"/>
      <c r="BH52" s="210"/>
      <c r="BI52" s="210"/>
      <c r="BJ52" s="210"/>
      <c r="BK52" s="210"/>
    </row>
    <row r="53" ht="68.25" customHeight="1">
      <c r="A53" s="211">
        <v>54.0</v>
      </c>
      <c r="B53" s="148" t="s">
        <v>1308</v>
      </c>
      <c r="C53" s="212" t="s">
        <v>1309</v>
      </c>
      <c r="D53" s="213">
        <v>41716.0</v>
      </c>
      <c r="E53" s="214"/>
      <c r="F53" s="215" t="s">
        <v>1310</v>
      </c>
      <c r="G53" s="148" t="s">
        <v>29</v>
      </c>
      <c r="H53" s="215" t="s">
        <v>1311</v>
      </c>
      <c r="I53" s="148" t="s">
        <v>214</v>
      </c>
      <c r="J53" s="57" t="s">
        <v>1312</v>
      </c>
      <c r="K53" s="163"/>
      <c r="L53" s="163">
        <v>41737.0</v>
      </c>
      <c r="M53" s="157" t="s">
        <v>1313</v>
      </c>
      <c r="N53" s="157" t="s">
        <v>1314</v>
      </c>
      <c r="O53" s="157" t="s">
        <v>1315</v>
      </c>
      <c r="P53" s="216"/>
      <c r="Q53" s="148" t="s">
        <v>1316</v>
      </c>
      <c r="R53" s="148" t="s">
        <v>1317</v>
      </c>
      <c r="S53" s="29"/>
      <c r="T53" s="148" t="s">
        <v>246</v>
      </c>
      <c r="U53" s="148" t="s">
        <v>1318</v>
      </c>
      <c r="V53" s="148" t="s">
        <v>330</v>
      </c>
      <c r="W53" s="148" t="s">
        <v>330</v>
      </c>
      <c r="X53" s="210"/>
      <c r="Y53" s="210"/>
      <c r="Z53" s="210"/>
      <c r="AA53" s="210"/>
      <c r="AB53" s="210"/>
      <c r="AC53" s="210"/>
      <c r="AD53" s="210"/>
      <c r="AE53" s="210"/>
      <c r="AF53" s="210"/>
      <c r="AG53" s="210"/>
      <c r="AH53" s="210"/>
      <c r="AI53" s="210"/>
      <c r="AJ53" s="210"/>
      <c r="AK53" s="210"/>
      <c r="AL53" s="210"/>
      <c r="AM53" s="210"/>
      <c r="AN53" s="210"/>
      <c r="AO53" s="210"/>
      <c r="AP53" s="210"/>
      <c r="AQ53" s="210"/>
      <c r="AR53" s="210"/>
      <c r="AS53" s="210"/>
      <c r="AT53" s="210"/>
      <c r="AU53" s="210"/>
      <c r="AV53" s="210"/>
      <c r="AW53" s="210"/>
      <c r="AX53" s="210"/>
      <c r="AY53" s="210"/>
      <c r="AZ53" s="210"/>
      <c r="BA53" s="210"/>
      <c r="BB53" s="210"/>
      <c r="BC53" s="210"/>
      <c r="BD53" s="210"/>
      <c r="BE53" s="210"/>
      <c r="BF53" s="210"/>
      <c r="BG53" s="210"/>
      <c r="BH53" s="210"/>
      <c r="BI53" s="210"/>
      <c r="BJ53" s="210"/>
      <c r="BK53" s="210"/>
    </row>
    <row r="54" ht="33.0" customHeight="1">
      <c r="A54" s="217">
        <v>55.0</v>
      </c>
      <c r="B54" s="148" t="s">
        <v>331</v>
      </c>
      <c r="C54" s="212" t="s">
        <v>332</v>
      </c>
      <c r="D54" s="162" t="s">
        <v>333</v>
      </c>
      <c r="E54" s="151"/>
      <c r="F54" s="215" t="s">
        <v>334</v>
      </c>
      <c r="G54" s="148" t="s">
        <v>214</v>
      </c>
      <c r="H54" s="205" t="s">
        <v>335</v>
      </c>
      <c r="I54" s="148" t="s">
        <v>214</v>
      </c>
      <c r="J54" s="57" t="s">
        <v>336</v>
      </c>
      <c r="K54" s="154" t="s">
        <v>337</v>
      </c>
      <c r="L54" s="163">
        <v>41745.0</v>
      </c>
      <c r="M54" s="148"/>
      <c r="N54" s="157" t="s">
        <v>345</v>
      </c>
      <c r="O54" s="148"/>
      <c r="P54" s="209" t="s">
        <v>347</v>
      </c>
      <c r="Q54" s="205" t="s">
        <v>348</v>
      </c>
      <c r="R54" s="148" t="s">
        <v>349</v>
      </c>
      <c r="S54" s="29"/>
      <c r="T54" s="148" t="s">
        <v>350</v>
      </c>
      <c r="U54" s="149" t="s">
        <v>351</v>
      </c>
      <c r="V54" s="148" t="s">
        <v>352</v>
      </c>
      <c r="W54" s="148" t="s">
        <v>330</v>
      </c>
      <c r="X54" s="210"/>
      <c r="Y54" s="210"/>
      <c r="Z54" s="210"/>
      <c r="AA54" s="210"/>
      <c r="AB54" s="210"/>
      <c r="AC54" s="210"/>
      <c r="AD54" s="210"/>
      <c r="AE54" s="210"/>
      <c r="AF54" s="210"/>
      <c r="AG54" s="210"/>
      <c r="AH54" s="210"/>
      <c r="AI54" s="210"/>
      <c r="AJ54" s="210"/>
      <c r="AK54" s="210"/>
      <c r="AL54" s="210"/>
      <c r="AM54" s="210"/>
      <c r="AN54" s="210"/>
      <c r="AO54" s="210"/>
      <c r="AP54" s="210"/>
      <c r="AQ54" s="210"/>
      <c r="AR54" s="210"/>
      <c r="AS54" s="210"/>
      <c r="AT54" s="210"/>
      <c r="AU54" s="210"/>
      <c r="AV54" s="210"/>
      <c r="AW54" s="210"/>
      <c r="AX54" s="210"/>
      <c r="AY54" s="210"/>
      <c r="AZ54" s="210"/>
      <c r="BA54" s="210"/>
      <c r="BB54" s="210"/>
      <c r="BC54" s="210"/>
      <c r="BD54" s="210"/>
      <c r="BE54" s="210"/>
      <c r="BF54" s="210"/>
      <c r="BG54" s="210"/>
      <c r="BH54" s="210"/>
      <c r="BI54" s="210"/>
      <c r="BJ54" s="210"/>
      <c r="BK54" s="210"/>
    </row>
    <row r="55" ht="33.0" customHeight="1">
      <c r="A55" s="208">
        <v>56.0</v>
      </c>
      <c r="B55" s="148" t="s">
        <v>1319</v>
      </c>
      <c r="C55" s="215" t="s">
        <v>1320</v>
      </c>
      <c r="D55" s="213">
        <v>41753.0</v>
      </c>
      <c r="E55" s="151"/>
      <c r="F55" s="215" t="s">
        <v>1321</v>
      </c>
      <c r="G55" s="148" t="s">
        <v>214</v>
      </c>
      <c r="H55" s="215" t="s">
        <v>1322</v>
      </c>
      <c r="I55" s="148" t="s">
        <v>214</v>
      </c>
      <c r="J55" s="57" t="s">
        <v>1323</v>
      </c>
      <c r="K55" s="163"/>
      <c r="L55" s="163">
        <v>41768.0</v>
      </c>
      <c r="M55" s="157" t="s">
        <v>1324</v>
      </c>
      <c r="N55" s="157" t="s">
        <v>1325</v>
      </c>
      <c r="O55" s="157" t="s">
        <v>1324</v>
      </c>
      <c r="P55" s="209"/>
      <c r="Q55" s="148"/>
      <c r="R55" s="148" t="s">
        <v>1326</v>
      </c>
      <c r="S55" s="29"/>
      <c r="T55" s="148" t="s">
        <v>246</v>
      </c>
      <c r="U55" s="148" t="s">
        <v>1327</v>
      </c>
      <c r="V55" s="148" t="s">
        <v>330</v>
      </c>
      <c r="W55" s="148" t="s">
        <v>330</v>
      </c>
      <c r="X55" s="210"/>
      <c r="Y55" s="210"/>
      <c r="Z55" s="210"/>
      <c r="AA55" s="210"/>
      <c r="AB55" s="210"/>
      <c r="AC55" s="210"/>
      <c r="AD55" s="210"/>
      <c r="AE55" s="210"/>
      <c r="AF55" s="210"/>
      <c r="AG55" s="210"/>
      <c r="AH55" s="210"/>
      <c r="AI55" s="210"/>
      <c r="AJ55" s="210"/>
      <c r="AK55" s="210"/>
      <c r="AL55" s="210"/>
      <c r="AM55" s="210"/>
      <c r="AN55" s="210"/>
      <c r="AO55" s="210"/>
      <c r="AP55" s="210"/>
      <c r="AQ55" s="210"/>
      <c r="AR55" s="210"/>
      <c r="AS55" s="210"/>
      <c r="AT55" s="210"/>
      <c r="AU55" s="210"/>
      <c r="AV55" s="210"/>
      <c r="AW55" s="210"/>
      <c r="AX55" s="210"/>
      <c r="AY55" s="210"/>
      <c r="AZ55" s="210"/>
      <c r="BA55" s="210"/>
      <c r="BB55" s="210"/>
      <c r="BC55" s="210"/>
      <c r="BD55" s="210"/>
      <c r="BE55" s="210"/>
      <c r="BF55" s="210"/>
      <c r="BG55" s="210"/>
      <c r="BH55" s="210"/>
      <c r="BI55" s="210"/>
      <c r="BJ55" s="210"/>
      <c r="BK55" s="210"/>
    </row>
    <row r="56" ht="45.75" customHeight="1">
      <c r="A56" s="39">
        <v>57.0</v>
      </c>
      <c r="B56" s="148" t="s">
        <v>1328</v>
      </c>
      <c r="C56" s="29" t="s">
        <v>1329</v>
      </c>
      <c r="D56" s="162" t="s">
        <v>1330</v>
      </c>
      <c r="E56" s="151"/>
      <c r="F56" s="148" t="s">
        <v>1331</v>
      </c>
      <c r="G56" s="148" t="s">
        <v>214</v>
      </c>
      <c r="H56" s="148" t="s">
        <v>1332</v>
      </c>
      <c r="I56" s="148" t="s">
        <v>356</v>
      </c>
      <c r="J56" s="57" t="s">
        <v>1333</v>
      </c>
      <c r="K56" s="163"/>
      <c r="L56" s="163">
        <v>41810.0</v>
      </c>
      <c r="M56" s="157" t="s">
        <v>1334</v>
      </c>
      <c r="N56" s="157" t="s">
        <v>1335</v>
      </c>
      <c r="O56" s="148"/>
      <c r="P56" s="218"/>
      <c r="Q56" s="148"/>
      <c r="R56" s="148" t="s">
        <v>1336</v>
      </c>
      <c r="S56" s="29"/>
      <c r="T56" s="151"/>
      <c r="U56" s="149" t="s">
        <v>1337</v>
      </c>
      <c r="V56" s="148" t="s">
        <v>330</v>
      </c>
      <c r="W56" s="148" t="s">
        <v>330</v>
      </c>
      <c r="X56" s="210"/>
      <c r="Y56" s="210"/>
      <c r="Z56" s="210"/>
      <c r="AA56" s="210"/>
      <c r="AB56" s="210"/>
      <c r="AC56" s="210"/>
      <c r="AD56" s="210"/>
      <c r="AE56" s="210"/>
      <c r="AF56" s="210"/>
      <c r="AG56" s="210"/>
      <c r="AH56" s="210"/>
      <c r="AI56" s="210"/>
      <c r="AJ56" s="210"/>
      <c r="AK56" s="210"/>
      <c r="AL56" s="210"/>
      <c r="AM56" s="210"/>
      <c r="AN56" s="210"/>
      <c r="AO56" s="210"/>
      <c r="AP56" s="210"/>
      <c r="AQ56" s="210"/>
      <c r="AR56" s="210"/>
      <c r="AS56" s="210"/>
      <c r="AT56" s="210"/>
      <c r="AU56" s="210"/>
      <c r="AV56" s="210"/>
      <c r="AW56" s="210"/>
      <c r="AX56" s="210"/>
      <c r="AY56" s="210"/>
      <c r="AZ56" s="210"/>
      <c r="BA56" s="210"/>
      <c r="BB56" s="210"/>
      <c r="BC56" s="210"/>
      <c r="BD56" s="210"/>
      <c r="BE56" s="210"/>
      <c r="BF56" s="210"/>
      <c r="BG56" s="210"/>
      <c r="BH56" s="210"/>
      <c r="BI56" s="210"/>
      <c r="BJ56" s="210"/>
      <c r="BK56" s="210"/>
    </row>
    <row r="57" ht="33.0" customHeight="1">
      <c r="A57" s="208">
        <v>59.0</v>
      </c>
      <c r="B57" s="148" t="s">
        <v>1338</v>
      </c>
      <c r="C57" s="212" t="s">
        <v>1339</v>
      </c>
      <c r="D57" s="213">
        <v>41736.0</v>
      </c>
      <c r="E57" s="151"/>
      <c r="F57" s="215" t="s">
        <v>1340</v>
      </c>
      <c r="G57" s="148" t="s">
        <v>214</v>
      </c>
      <c r="H57" s="215" t="s">
        <v>1341</v>
      </c>
      <c r="I57" s="148" t="s">
        <v>214</v>
      </c>
      <c r="J57" s="57" t="s">
        <v>1342</v>
      </c>
      <c r="K57" s="154"/>
      <c r="L57" s="154" t="s">
        <v>533</v>
      </c>
      <c r="M57" s="157" t="s">
        <v>1343</v>
      </c>
      <c r="N57" s="157" t="s">
        <v>1344</v>
      </c>
      <c r="O57" s="148"/>
      <c r="P57" s="218"/>
      <c r="Q57" s="148"/>
      <c r="R57" s="148" t="s">
        <v>1345</v>
      </c>
      <c r="S57" s="29"/>
      <c r="T57" s="151"/>
      <c r="U57" s="205" t="s">
        <v>1346</v>
      </c>
      <c r="V57" s="148" t="s">
        <v>330</v>
      </c>
      <c r="W57" s="148" t="s">
        <v>330</v>
      </c>
      <c r="X57" s="210"/>
      <c r="Y57" s="210"/>
      <c r="Z57" s="210"/>
      <c r="AA57" s="210"/>
      <c r="AB57" s="210"/>
      <c r="AC57" s="210"/>
      <c r="AD57" s="210"/>
      <c r="AE57" s="210"/>
      <c r="AF57" s="210"/>
      <c r="AG57" s="210"/>
      <c r="AH57" s="210"/>
      <c r="AI57" s="210"/>
      <c r="AJ57" s="210"/>
      <c r="AK57" s="210"/>
      <c r="AL57" s="210"/>
      <c r="AM57" s="210"/>
      <c r="AN57" s="210"/>
      <c r="AO57" s="210"/>
      <c r="AP57" s="210"/>
      <c r="AQ57" s="210"/>
      <c r="AR57" s="210"/>
      <c r="AS57" s="210"/>
      <c r="AT57" s="210"/>
      <c r="AU57" s="210"/>
      <c r="AV57" s="210"/>
      <c r="AW57" s="210"/>
      <c r="AX57" s="210"/>
      <c r="AY57" s="210"/>
      <c r="AZ57" s="210"/>
      <c r="BA57" s="210"/>
      <c r="BB57" s="210"/>
      <c r="BC57" s="210"/>
      <c r="BD57" s="210"/>
      <c r="BE57" s="210"/>
      <c r="BF57" s="210"/>
      <c r="BG57" s="210"/>
      <c r="BH57" s="210"/>
      <c r="BI57" s="210"/>
      <c r="BJ57" s="210"/>
      <c r="BK57" s="210"/>
    </row>
    <row r="58" ht="33.0" customHeight="1">
      <c r="A58" s="217">
        <v>60.0</v>
      </c>
      <c r="B58" s="148" t="s">
        <v>1347</v>
      </c>
      <c r="C58" s="219" t="s">
        <v>1348</v>
      </c>
      <c r="D58" s="162" t="s">
        <v>1349</v>
      </c>
      <c r="E58" s="151"/>
      <c r="F58" s="148" t="s">
        <v>1350</v>
      </c>
      <c r="G58" s="148" t="s">
        <v>214</v>
      </c>
      <c r="H58" s="148" t="s">
        <v>1351</v>
      </c>
      <c r="I58" s="148" t="s">
        <v>356</v>
      </c>
      <c r="J58" s="57" t="s">
        <v>1352</v>
      </c>
      <c r="K58" s="154" t="s">
        <v>1353</v>
      </c>
      <c r="L58" s="163" t="s">
        <v>295</v>
      </c>
      <c r="M58" s="157" t="s">
        <v>1354</v>
      </c>
      <c r="N58" s="157" t="s">
        <v>1355</v>
      </c>
      <c r="O58" s="157" t="s">
        <v>1356</v>
      </c>
      <c r="P58" s="209" t="s">
        <v>1357</v>
      </c>
      <c r="Q58" s="148"/>
      <c r="R58" s="205" t="s">
        <v>1358</v>
      </c>
      <c r="S58" s="29"/>
      <c r="T58" s="151"/>
      <c r="U58" s="205" t="s">
        <v>1359</v>
      </c>
      <c r="V58" s="148" t="s">
        <v>330</v>
      </c>
      <c r="W58" s="148" t="s">
        <v>330</v>
      </c>
      <c r="X58" s="210"/>
      <c r="Y58" s="210"/>
      <c r="Z58" s="210"/>
      <c r="AA58" s="210"/>
      <c r="AB58" s="210"/>
      <c r="AC58" s="210"/>
      <c r="AD58" s="210"/>
      <c r="AE58" s="210"/>
      <c r="AF58" s="210"/>
      <c r="AG58" s="210"/>
      <c r="AH58" s="210"/>
      <c r="AI58" s="210"/>
      <c r="AJ58" s="210"/>
      <c r="AK58" s="210"/>
      <c r="AL58" s="210"/>
      <c r="AM58" s="210"/>
      <c r="AN58" s="210"/>
      <c r="AO58" s="210"/>
      <c r="AP58" s="210"/>
      <c r="AQ58" s="210"/>
      <c r="AR58" s="210"/>
      <c r="AS58" s="210"/>
      <c r="AT58" s="210"/>
      <c r="AU58" s="210"/>
      <c r="AV58" s="210"/>
      <c r="AW58" s="210"/>
      <c r="AX58" s="210"/>
      <c r="AY58" s="210"/>
      <c r="AZ58" s="210"/>
      <c r="BA58" s="210"/>
      <c r="BB58" s="210"/>
      <c r="BC58" s="210"/>
      <c r="BD58" s="210"/>
      <c r="BE58" s="210"/>
      <c r="BF58" s="210"/>
      <c r="BG58" s="210"/>
      <c r="BH58" s="210"/>
      <c r="BI58" s="210"/>
      <c r="BJ58" s="210"/>
      <c r="BK58" s="210"/>
    </row>
    <row r="59" ht="33.0" customHeight="1">
      <c r="A59" s="217">
        <v>61.0</v>
      </c>
      <c r="B59" s="148" t="s">
        <v>1360</v>
      </c>
      <c r="C59" s="212" t="s">
        <v>1361</v>
      </c>
      <c r="D59" s="213">
        <v>41757.0</v>
      </c>
      <c r="E59" s="151"/>
      <c r="F59" s="215" t="s">
        <v>1362</v>
      </c>
      <c r="G59" s="148" t="s">
        <v>214</v>
      </c>
      <c r="H59" s="215" t="s">
        <v>1363</v>
      </c>
      <c r="I59" s="148" t="s">
        <v>356</v>
      </c>
      <c r="J59" s="57" t="s">
        <v>1364</v>
      </c>
      <c r="K59" s="154" t="s">
        <v>1365</v>
      </c>
      <c r="L59" s="154" t="s">
        <v>295</v>
      </c>
      <c r="M59" s="157" t="s">
        <v>1366</v>
      </c>
      <c r="N59" s="157" t="s">
        <v>1367</v>
      </c>
      <c r="O59" s="148"/>
      <c r="P59" s="148"/>
      <c r="Q59" s="148"/>
      <c r="R59" s="204" t="s">
        <v>1368</v>
      </c>
      <c r="S59" s="29"/>
      <c r="T59" s="151"/>
      <c r="U59" s="205" t="s">
        <v>1283</v>
      </c>
      <c r="V59" s="148" t="s">
        <v>330</v>
      </c>
      <c r="W59" s="148" t="s">
        <v>330</v>
      </c>
      <c r="X59" s="210"/>
      <c r="Y59" s="210"/>
      <c r="Z59" s="210"/>
      <c r="AA59" s="210"/>
      <c r="AB59" s="210"/>
      <c r="AC59" s="210"/>
      <c r="AD59" s="210"/>
      <c r="AE59" s="210"/>
      <c r="AF59" s="210"/>
      <c r="AG59" s="210"/>
      <c r="AH59" s="210"/>
      <c r="AI59" s="210"/>
      <c r="AJ59" s="210"/>
      <c r="AK59" s="210"/>
      <c r="AL59" s="210"/>
      <c r="AM59" s="210"/>
      <c r="AN59" s="210"/>
      <c r="AO59" s="210"/>
      <c r="AP59" s="210"/>
      <c r="AQ59" s="210"/>
      <c r="AR59" s="210"/>
      <c r="AS59" s="210"/>
      <c r="AT59" s="210"/>
      <c r="AU59" s="210"/>
      <c r="AV59" s="210"/>
      <c r="AW59" s="210"/>
      <c r="AX59" s="210"/>
      <c r="AY59" s="210"/>
      <c r="AZ59" s="210"/>
      <c r="BA59" s="210"/>
      <c r="BB59" s="210"/>
      <c r="BC59" s="210"/>
      <c r="BD59" s="210"/>
      <c r="BE59" s="210"/>
      <c r="BF59" s="210"/>
      <c r="BG59" s="210"/>
      <c r="BH59" s="210"/>
      <c r="BI59" s="210"/>
      <c r="BJ59" s="210"/>
      <c r="BK59" s="210"/>
    </row>
    <row r="60" ht="33.0" customHeight="1">
      <c r="A60" s="217">
        <v>62.0</v>
      </c>
      <c r="B60" s="148" t="s">
        <v>1369</v>
      </c>
      <c r="C60" s="212" t="s">
        <v>1370</v>
      </c>
      <c r="D60" s="162" t="s">
        <v>1371</v>
      </c>
      <c r="E60" s="151"/>
      <c r="F60" s="148" t="s">
        <v>1372</v>
      </c>
      <c r="G60" s="148" t="s">
        <v>1373</v>
      </c>
      <c r="H60" s="148" t="s">
        <v>1374</v>
      </c>
      <c r="I60" s="148" t="s">
        <v>1375</v>
      </c>
      <c r="J60" s="57" t="s">
        <v>1376</v>
      </c>
      <c r="K60" s="154" t="s">
        <v>1377</v>
      </c>
      <c r="L60" s="163">
        <v>41802.0</v>
      </c>
      <c r="M60" s="157" t="s">
        <v>1378</v>
      </c>
      <c r="N60" s="157" t="s">
        <v>1379</v>
      </c>
      <c r="O60" s="220" t="s">
        <v>1380</v>
      </c>
      <c r="P60" s="148"/>
      <c r="Q60" s="148" t="s">
        <v>1381</v>
      </c>
      <c r="R60" s="205" t="s">
        <v>1280</v>
      </c>
      <c r="S60" s="29"/>
      <c r="T60" s="148" t="s">
        <v>1282</v>
      </c>
      <c r="U60" s="205" t="s">
        <v>1382</v>
      </c>
      <c r="V60" s="148" t="s">
        <v>330</v>
      </c>
      <c r="W60" s="148" t="s">
        <v>330</v>
      </c>
      <c r="X60" s="210"/>
      <c r="Y60" s="210"/>
      <c r="Z60" s="210"/>
      <c r="AA60" s="210"/>
      <c r="AB60" s="210"/>
      <c r="AC60" s="210"/>
      <c r="AD60" s="210"/>
      <c r="AE60" s="210"/>
      <c r="AF60" s="210"/>
      <c r="AG60" s="210"/>
      <c r="AH60" s="210"/>
      <c r="AI60" s="210"/>
      <c r="AJ60" s="210"/>
      <c r="AK60" s="210"/>
      <c r="AL60" s="210"/>
      <c r="AM60" s="210"/>
      <c r="AN60" s="210"/>
      <c r="AO60" s="210"/>
      <c r="AP60" s="210"/>
      <c r="AQ60" s="210"/>
      <c r="AR60" s="210"/>
      <c r="AS60" s="210"/>
      <c r="AT60" s="210"/>
      <c r="AU60" s="210"/>
      <c r="AV60" s="210"/>
      <c r="AW60" s="210"/>
      <c r="AX60" s="210"/>
      <c r="AY60" s="210"/>
      <c r="AZ60" s="210"/>
      <c r="BA60" s="210"/>
      <c r="BB60" s="210"/>
      <c r="BC60" s="210"/>
      <c r="BD60" s="210"/>
      <c r="BE60" s="210"/>
      <c r="BF60" s="210"/>
      <c r="BG60" s="210"/>
      <c r="BH60" s="210"/>
      <c r="BI60" s="210"/>
      <c r="BJ60" s="210"/>
      <c r="BK60" s="210"/>
    </row>
    <row r="61" ht="33.0" customHeight="1">
      <c r="A61" s="217">
        <v>63.0</v>
      </c>
      <c r="B61" s="221">
        <v>1228388.0</v>
      </c>
      <c r="C61" s="222" t="s">
        <v>1383</v>
      </c>
      <c r="D61" s="223" t="s">
        <v>1384</v>
      </c>
      <c r="E61" s="224"/>
      <c r="F61" s="225" t="s">
        <v>1385</v>
      </c>
      <c r="G61" s="221" t="s">
        <v>214</v>
      </c>
      <c r="H61" s="221" t="s">
        <v>1386</v>
      </c>
      <c r="I61" s="221" t="s">
        <v>356</v>
      </c>
      <c r="J61" s="57" t="s">
        <v>1387</v>
      </c>
      <c r="K61" s="226" t="s">
        <v>1388</v>
      </c>
      <c r="L61" s="226" t="s">
        <v>533</v>
      </c>
      <c r="M61" s="227" t="s">
        <v>1389</v>
      </c>
      <c r="N61" s="227" t="s">
        <v>1390</v>
      </c>
      <c r="O61" s="227" t="s">
        <v>1389</v>
      </c>
      <c r="P61" s="221"/>
      <c r="Q61" s="221"/>
      <c r="R61" s="228" t="s">
        <v>1391</v>
      </c>
      <c r="S61" s="177"/>
      <c r="T61" s="224"/>
      <c r="U61" s="205" t="s">
        <v>1283</v>
      </c>
      <c r="V61" s="221" t="s">
        <v>330</v>
      </c>
      <c r="W61" s="221" t="s">
        <v>330</v>
      </c>
      <c r="X61" s="229"/>
      <c r="Y61" s="229"/>
      <c r="Z61" s="229"/>
      <c r="AA61" s="229"/>
      <c r="AB61" s="229"/>
      <c r="AC61" s="229"/>
      <c r="AD61" s="229"/>
      <c r="AE61" s="229"/>
      <c r="AF61" s="229"/>
      <c r="AG61" s="229"/>
      <c r="AH61" s="229"/>
      <c r="AI61" s="229"/>
      <c r="AJ61" s="229"/>
      <c r="AK61" s="229"/>
      <c r="AL61" s="229"/>
      <c r="AM61" s="229"/>
      <c r="AN61" s="229"/>
      <c r="AO61" s="229"/>
      <c r="AP61" s="229"/>
      <c r="AQ61" s="229"/>
      <c r="AR61" s="229"/>
      <c r="AS61" s="229"/>
      <c r="AT61" s="229"/>
      <c r="AU61" s="229"/>
      <c r="AV61" s="229"/>
      <c r="AW61" s="229"/>
      <c r="AX61" s="229"/>
      <c r="AY61" s="229"/>
      <c r="AZ61" s="229"/>
      <c r="BA61" s="229"/>
      <c r="BB61" s="229"/>
      <c r="BC61" s="229"/>
      <c r="BD61" s="229"/>
      <c r="BE61" s="229"/>
      <c r="BF61" s="229"/>
      <c r="BG61" s="229"/>
      <c r="BH61" s="229"/>
      <c r="BI61" s="229"/>
      <c r="BJ61" s="229"/>
      <c r="BK61" s="229"/>
    </row>
    <row r="62" ht="33.0" customHeight="1">
      <c r="A62" s="66">
        <v>64.0</v>
      </c>
      <c r="B62" s="29" t="s">
        <v>1392</v>
      </c>
      <c r="C62" s="69" t="s">
        <v>935</v>
      </c>
      <c r="D62" s="162" t="s">
        <v>1393</v>
      </c>
      <c r="E62" s="29"/>
      <c r="F62" s="69" t="s">
        <v>936</v>
      </c>
      <c r="G62" s="69" t="s">
        <v>214</v>
      </c>
      <c r="H62" s="69" t="s">
        <v>937</v>
      </c>
      <c r="I62" s="69" t="s">
        <v>875</v>
      </c>
      <c r="J62" s="57" t="s">
        <v>1394</v>
      </c>
      <c r="K62" s="195" t="s">
        <v>1395</v>
      </c>
      <c r="L62" s="65">
        <v>41807.0</v>
      </c>
      <c r="M62" s="29"/>
      <c r="N62" s="60" t="s">
        <v>1396</v>
      </c>
      <c r="O62" s="29"/>
      <c r="P62" s="29" t="s">
        <v>1397</v>
      </c>
      <c r="Q62" s="29" t="s">
        <v>943</v>
      </c>
      <c r="R62" s="205" t="s">
        <v>1398</v>
      </c>
      <c r="S62" s="29"/>
      <c r="T62" s="29"/>
      <c r="U62" s="205" t="s">
        <v>1399</v>
      </c>
      <c r="V62" s="61" t="s">
        <v>329</v>
      </c>
      <c r="W62" s="61" t="s">
        <v>329</v>
      </c>
      <c r="X62" s="62"/>
      <c r="Y62" s="62"/>
      <c r="Z62" s="62"/>
      <c r="AA62" s="62"/>
      <c r="AB62" s="62"/>
      <c r="AC62" s="62"/>
      <c r="AD62" s="62"/>
      <c r="AE62" s="62"/>
      <c r="AF62" s="62"/>
      <c r="AG62" s="62"/>
      <c r="AH62" s="62"/>
      <c r="AI62" s="62"/>
      <c r="AJ62" s="62"/>
      <c r="AK62" s="62"/>
      <c r="AL62" s="62"/>
      <c r="AM62" s="62"/>
      <c r="AN62" s="62"/>
      <c r="AO62" s="62"/>
      <c r="AP62" s="62"/>
      <c r="AQ62" s="62"/>
      <c r="AR62" s="62"/>
      <c r="AS62" s="62"/>
      <c r="AT62" s="62"/>
      <c r="AU62" s="62"/>
      <c r="AV62" s="62"/>
      <c r="AW62" s="62"/>
      <c r="AX62" s="62"/>
      <c r="AY62" s="62"/>
      <c r="AZ62" s="62"/>
      <c r="BA62" s="62"/>
      <c r="BB62" s="62"/>
      <c r="BC62" s="62"/>
      <c r="BD62" s="62"/>
      <c r="BE62" s="62"/>
      <c r="BF62" s="62"/>
      <c r="BG62" s="62"/>
      <c r="BH62" s="62"/>
      <c r="BI62" s="62"/>
      <c r="BJ62" s="62"/>
      <c r="BK62" s="62"/>
    </row>
    <row r="63" ht="33.0" customHeight="1">
      <c r="A63" s="217">
        <v>65.0</v>
      </c>
      <c r="B63" s="149" t="s">
        <v>1400</v>
      </c>
      <c r="C63" s="212" t="s">
        <v>1401</v>
      </c>
      <c r="D63" s="162" t="s">
        <v>1402</v>
      </c>
      <c r="E63" s="148"/>
      <c r="F63" s="148" t="s">
        <v>355</v>
      </c>
      <c r="G63" s="148" t="s">
        <v>214</v>
      </c>
      <c r="H63" s="148" t="s">
        <v>1403</v>
      </c>
      <c r="I63" s="148" t="s">
        <v>356</v>
      </c>
      <c r="J63" s="57" t="s">
        <v>1404</v>
      </c>
      <c r="K63" s="154" t="s">
        <v>1405</v>
      </c>
      <c r="L63" s="154" t="s">
        <v>533</v>
      </c>
      <c r="M63" s="157" t="s">
        <v>1406</v>
      </c>
      <c r="N63" s="157" t="s">
        <v>1407</v>
      </c>
      <c r="O63" s="157" t="s">
        <v>1408</v>
      </c>
      <c r="P63" s="148"/>
      <c r="Q63" s="148"/>
      <c r="R63" s="205" t="s">
        <v>1409</v>
      </c>
      <c r="S63" s="29"/>
      <c r="T63" s="151"/>
      <c r="U63" s="205" t="s">
        <v>1410</v>
      </c>
      <c r="V63" s="61" t="s">
        <v>329</v>
      </c>
      <c r="W63" s="61" t="s">
        <v>329</v>
      </c>
      <c r="X63" s="62"/>
      <c r="Y63" s="62"/>
      <c r="Z63" s="62"/>
      <c r="AA63" s="62"/>
      <c r="AB63" s="62"/>
      <c r="AC63" s="62"/>
      <c r="AD63" s="62"/>
      <c r="AE63" s="62"/>
      <c r="AF63" s="62"/>
      <c r="AG63" s="62"/>
      <c r="AH63" s="62"/>
      <c r="AI63" s="62"/>
      <c r="AJ63" s="62"/>
      <c r="AK63" s="62"/>
      <c r="AL63" s="62"/>
      <c r="AM63" s="62"/>
      <c r="AN63" s="62"/>
      <c r="AO63" s="62"/>
      <c r="AP63" s="62"/>
      <c r="AQ63" s="62"/>
      <c r="AR63" s="62"/>
      <c r="AS63" s="62"/>
      <c r="AT63" s="62"/>
      <c r="AU63" s="62"/>
      <c r="AV63" s="62"/>
      <c r="AW63" s="62"/>
      <c r="AX63" s="62"/>
      <c r="AY63" s="62"/>
      <c r="AZ63" s="62"/>
      <c r="BA63" s="62"/>
      <c r="BB63" s="62"/>
      <c r="BC63" s="62"/>
      <c r="BD63" s="62"/>
      <c r="BE63" s="62"/>
      <c r="BF63" s="62"/>
      <c r="BG63" s="62"/>
      <c r="BH63" s="62"/>
      <c r="BI63" s="62"/>
      <c r="BJ63" s="62"/>
      <c r="BK63" s="62"/>
    </row>
    <row r="64" ht="33.0" customHeight="1">
      <c r="A64" s="217">
        <v>66.0</v>
      </c>
      <c r="B64" s="148" t="s">
        <v>1411</v>
      </c>
      <c r="C64" s="212" t="s">
        <v>1412</v>
      </c>
      <c r="D64" s="162" t="s">
        <v>1413</v>
      </c>
      <c r="E64" s="148"/>
      <c r="F64" s="148" t="s">
        <v>1414</v>
      </c>
      <c r="G64" s="148" t="s">
        <v>214</v>
      </c>
      <c r="H64" s="148" t="s">
        <v>1415</v>
      </c>
      <c r="I64" s="148" t="s">
        <v>1416</v>
      </c>
      <c r="J64" s="57" t="s">
        <v>1417</v>
      </c>
      <c r="K64" s="163"/>
      <c r="L64" s="163">
        <v>41801.0</v>
      </c>
      <c r="M64" s="148" t="s">
        <v>1418</v>
      </c>
      <c r="N64" s="157" t="s">
        <v>1419</v>
      </c>
      <c r="O64" s="157" t="s">
        <v>1420</v>
      </c>
      <c r="P64" s="148"/>
      <c r="Q64" s="148"/>
      <c r="R64" s="148" t="s">
        <v>1421</v>
      </c>
      <c r="S64" s="29"/>
      <c r="T64" s="151"/>
      <c r="U64" s="148" t="s">
        <v>1422</v>
      </c>
      <c r="V64" s="148"/>
      <c r="W64" s="148"/>
      <c r="X64" s="210"/>
      <c r="Y64" s="210"/>
      <c r="Z64" s="210"/>
      <c r="AA64" s="210"/>
      <c r="AB64" s="210"/>
      <c r="AC64" s="210"/>
      <c r="AD64" s="210"/>
      <c r="AE64" s="210"/>
      <c r="AF64" s="210"/>
      <c r="AG64" s="210"/>
      <c r="AH64" s="210"/>
      <c r="AI64" s="210"/>
      <c r="AJ64" s="210"/>
      <c r="AK64" s="210"/>
      <c r="AL64" s="210"/>
      <c r="AM64" s="210"/>
      <c r="AN64" s="210"/>
      <c r="AO64" s="210"/>
      <c r="AP64" s="210"/>
      <c r="AQ64" s="210"/>
      <c r="AR64" s="210"/>
      <c r="AS64" s="210"/>
      <c r="AT64" s="210"/>
      <c r="AU64" s="210"/>
      <c r="AV64" s="210"/>
      <c r="AW64" s="210"/>
      <c r="AX64" s="210"/>
      <c r="AY64" s="210"/>
      <c r="AZ64" s="210"/>
      <c r="BA64" s="210"/>
      <c r="BB64" s="210"/>
      <c r="BC64" s="210"/>
      <c r="BD64" s="210"/>
      <c r="BE64" s="210"/>
      <c r="BF64" s="210"/>
      <c r="BG64" s="210"/>
      <c r="BH64" s="210"/>
      <c r="BI64" s="210"/>
      <c r="BJ64" s="210"/>
      <c r="BK64" s="210"/>
    </row>
    <row r="65" ht="33.0" customHeight="1">
      <c r="A65" s="39">
        <v>67.0</v>
      </c>
      <c r="B65" s="230">
        <v>1121489.0</v>
      </c>
      <c r="C65" s="195" t="s">
        <v>1423</v>
      </c>
      <c r="D65" s="18" t="s">
        <v>1424</v>
      </c>
      <c r="E65" s="230"/>
      <c r="F65" s="230" t="s">
        <v>1425</v>
      </c>
      <c r="G65" s="230" t="s">
        <v>214</v>
      </c>
      <c r="H65" s="230" t="s">
        <v>1426</v>
      </c>
      <c r="I65" s="230" t="s">
        <v>356</v>
      </c>
      <c r="J65" s="57" t="s">
        <v>1427</v>
      </c>
      <c r="K65" s="231"/>
      <c r="L65" s="231">
        <v>41793.0</v>
      </c>
      <c r="M65" s="232" t="s">
        <v>1428</v>
      </c>
      <c r="N65" s="232" t="s">
        <v>1429</v>
      </c>
      <c r="O65" s="232" t="s">
        <v>1430</v>
      </c>
      <c r="P65" s="230"/>
      <c r="Q65" s="230"/>
      <c r="R65" s="230" t="s">
        <v>1431</v>
      </c>
      <c r="S65" s="230"/>
      <c r="T65" s="230"/>
      <c r="U65" s="230" t="s">
        <v>1432</v>
      </c>
      <c r="V65" s="230" t="s">
        <v>329</v>
      </c>
      <c r="W65" s="230" t="s">
        <v>329</v>
      </c>
      <c r="X65" s="233"/>
      <c r="Y65" s="233"/>
      <c r="Z65" s="233"/>
      <c r="AA65" s="233"/>
      <c r="AB65" s="233"/>
      <c r="AC65" s="233"/>
      <c r="AD65" s="233"/>
      <c r="AE65" s="233"/>
      <c r="AF65" s="233"/>
      <c r="AG65" s="233"/>
      <c r="AH65" s="233"/>
      <c r="AI65" s="233"/>
      <c r="AJ65" s="233"/>
      <c r="AK65" s="233"/>
      <c r="AL65" s="233"/>
      <c r="AM65" s="233"/>
      <c r="AN65" s="233"/>
      <c r="AO65" s="233"/>
      <c r="AP65" s="233"/>
      <c r="AQ65" s="233"/>
      <c r="AR65" s="233"/>
      <c r="AS65" s="233"/>
      <c r="AT65" s="233"/>
      <c r="AU65" s="233"/>
      <c r="AV65" s="233"/>
      <c r="AW65" s="233"/>
      <c r="AX65" s="233"/>
      <c r="AY65" s="233"/>
      <c r="AZ65" s="233"/>
      <c r="BA65" s="233"/>
      <c r="BB65" s="233"/>
      <c r="BC65" s="233"/>
      <c r="BD65" s="233"/>
      <c r="BE65" s="233"/>
      <c r="BF65" s="233"/>
      <c r="BG65" s="233"/>
      <c r="BH65" s="233"/>
      <c r="BI65" s="233"/>
      <c r="BJ65" s="233"/>
      <c r="BK65" s="233"/>
    </row>
    <row r="66" ht="33.0" customHeight="1">
      <c r="A66" s="217">
        <v>68.0</v>
      </c>
      <c r="B66" s="149" t="s">
        <v>1433</v>
      </c>
      <c r="C66" s="212" t="s">
        <v>1434</v>
      </c>
      <c r="D66" s="162" t="s">
        <v>1435</v>
      </c>
      <c r="E66" s="151"/>
      <c r="F66" s="148" t="s">
        <v>1436</v>
      </c>
      <c r="G66" s="156" t="s">
        <v>214</v>
      </c>
      <c r="H66" s="158" t="s">
        <v>1437</v>
      </c>
      <c r="I66" s="156" t="s">
        <v>356</v>
      </c>
      <c r="J66" s="57" t="s">
        <v>1438</v>
      </c>
      <c r="K66" s="154" t="s">
        <v>1439</v>
      </c>
      <c r="L66" s="163">
        <v>41810.0</v>
      </c>
      <c r="M66" s="160" t="s">
        <v>1440</v>
      </c>
      <c r="N66" s="160" t="s">
        <v>1441</v>
      </c>
      <c r="O66" s="148"/>
      <c r="P66" s="148"/>
      <c r="Q66" s="158"/>
      <c r="R66" s="205" t="s">
        <v>1442</v>
      </c>
      <c r="S66" s="29"/>
      <c r="T66" s="151"/>
      <c r="U66" s="156" t="s">
        <v>1443</v>
      </c>
      <c r="V66" s="205" t="s">
        <v>1444</v>
      </c>
      <c r="W66" s="205" t="s">
        <v>1444</v>
      </c>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206"/>
      <c r="BF66" s="206"/>
      <c r="BG66" s="206"/>
      <c r="BH66" s="206"/>
      <c r="BI66" s="206"/>
      <c r="BJ66" s="206"/>
      <c r="BK66" s="206"/>
    </row>
    <row r="67" ht="33.0" customHeight="1">
      <c r="A67" s="217">
        <v>69.0</v>
      </c>
      <c r="B67" s="148" t="s">
        <v>1445</v>
      </c>
      <c r="C67" s="212" t="s">
        <v>1446</v>
      </c>
      <c r="D67" s="162" t="s">
        <v>1447</v>
      </c>
      <c r="E67" s="151"/>
      <c r="F67" s="148" t="s">
        <v>1448</v>
      </c>
      <c r="G67" s="156" t="s">
        <v>214</v>
      </c>
      <c r="H67" s="158" t="s">
        <v>1449</v>
      </c>
      <c r="I67" s="156" t="s">
        <v>356</v>
      </c>
      <c r="J67" s="57" t="s">
        <v>1450</v>
      </c>
      <c r="K67" s="154" t="s">
        <v>1451</v>
      </c>
      <c r="L67" s="154" t="s">
        <v>533</v>
      </c>
      <c r="M67" s="156"/>
      <c r="N67" s="160" t="s">
        <v>1452</v>
      </c>
      <c r="O67" s="148"/>
      <c r="P67" s="148"/>
      <c r="Q67" s="158"/>
      <c r="R67" s="234" t="s">
        <v>1453</v>
      </c>
      <c r="S67" s="29"/>
      <c r="T67" s="151"/>
      <c r="U67" s="205" t="s">
        <v>1454</v>
      </c>
      <c r="V67" s="205" t="s">
        <v>1444</v>
      </c>
      <c r="W67" s="205" t="s">
        <v>1444</v>
      </c>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206"/>
      <c r="BF67" s="206"/>
      <c r="BG67" s="206"/>
      <c r="BH67" s="206"/>
      <c r="BI67" s="206"/>
      <c r="BJ67" s="206"/>
      <c r="BK67" s="206"/>
    </row>
    <row r="68" ht="33.0" customHeight="1">
      <c r="A68" s="154">
        <v>70.0</v>
      </c>
      <c r="B68" s="154">
        <v>1291897.0</v>
      </c>
      <c r="C68" s="154" t="s">
        <v>1455</v>
      </c>
      <c r="D68" s="235" t="s">
        <v>1447</v>
      </c>
      <c r="E68" s="154"/>
      <c r="F68" s="154" t="s">
        <v>1456</v>
      </c>
      <c r="G68" s="154" t="s">
        <v>214</v>
      </c>
      <c r="H68" s="154" t="s">
        <v>1457</v>
      </c>
      <c r="I68" s="154" t="s">
        <v>356</v>
      </c>
      <c r="J68" s="57" t="s">
        <v>1458</v>
      </c>
      <c r="K68" s="154" t="s">
        <v>1459</v>
      </c>
      <c r="L68" s="154" t="s">
        <v>533</v>
      </c>
      <c r="M68" s="154"/>
      <c r="N68" s="236" t="s">
        <v>1460</v>
      </c>
      <c r="O68" s="154"/>
      <c r="P68" s="154"/>
      <c r="Q68" s="154"/>
      <c r="R68" s="154" t="s">
        <v>1461</v>
      </c>
      <c r="S68" s="154"/>
      <c r="T68" s="154"/>
      <c r="U68" s="154" t="s">
        <v>1462</v>
      </c>
      <c r="V68" s="154" t="s">
        <v>1444</v>
      </c>
      <c r="W68" s="154" t="s">
        <v>1444</v>
      </c>
      <c r="X68" s="237"/>
      <c r="Y68" s="237"/>
      <c r="Z68" s="237"/>
      <c r="AA68" s="237"/>
      <c r="AB68" s="237"/>
      <c r="AC68" s="237"/>
      <c r="AD68" s="237"/>
      <c r="AE68" s="237"/>
      <c r="AF68" s="237"/>
      <c r="AG68" s="237"/>
      <c r="AH68" s="237"/>
      <c r="AI68" s="237"/>
      <c r="AJ68" s="237"/>
      <c r="AK68" s="237"/>
      <c r="AL68" s="237"/>
      <c r="AM68" s="237"/>
      <c r="AN68" s="237"/>
      <c r="AO68" s="237"/>
      <c r="AP68" s="237"/>
      <c r="AQ68" s="237"/>
      <c r="AR68" s="237"/>
      <c r="AS68" s="237"/>
      <c r="AT68" s="237"/>
      <c r="AU68" s="237"/>
      <c r="AV68" s="237"/>
      <c r="AW68" s="237"/>
      <c r="AX68" s="237"/>
      <c r="AY68" s="237"/>
      <c r="AZ68" s="237"/>
      <c r="BA68" s="237"/>
      <c r="BB68" s="237"/>
      <c r="BC68" s="237"/>
      <c r="BD68" s="237"/>
      <c r="BE68" s="237"/>
      <c r="BF68" s="237"/>
      <c r="BG68" s="237"/>
      <c r="BH68" s="237"/>
      <c r="BI68" s="237"/>
      <c r="BJ68" s="237"/>
      <c r="BK68" s="237"/>
    </row>
    <row r="69" ht="33.0" customHeight="1">
      <c r="A69" s="154">
        <v>71.0</v>
      </c>
      <c r="B69" s="154">
        <v>1293227.0</v>
      </c>
      <c r="C69" s="236" t="s">
        <v>1463</v>
      </c>
      <c r="D69" s="235" t="s">
        <v>1464</v>
      </c>
      <c r="E69" s="154"/>
      <c r="F69" s="154" t="s">
        <v>1465</v>
      </c>
      <c r="G69" s="154" t="s">
        <v>214</v>
      </c>
      <c r="H69" s="154" t="s">
        <v>1466</v>
      </c>
      <c r="I69" s="154" t="s">
        <v>214</v>
      </c>
      <c r="J69" s="57" t="s">
        <v>1467</v>
      </c>
      <c r="K69" s="238" t="s">
        <v>1468</v>
      </c>
      <c r="L69" s="154" t="s">
        <v>1469</v>
      </c>
      <c r="M69" s="154"/>
      <c r="N69" s="236" t="s">
        <v>1470</v>
      </c>
      <c r="O69" s="154"/>
      <c r="P69" s="154" t="s">
        <v>1471</v>
      </c>
      <c r="Q69" s="154"/>
      <c r="R69" s="154" t="s">
        <v>1472</v>
      </c>
      <c r="S69" s="154"/>
      <c r="T69" s="154"/>
      <c r="U69" s="239" t="s">
        <v>1473</v>
      </c>
      <c r="V69" s="154" t="s">
        <v>1444</v>
      </c>
      <c r="W69" s="154" t="s">
        <v>1444</v>
      </c>
      <c r="X69" s="237"/>
      <c r="Y69" s="237"/>
      <c r="Z69" s="237"/>
      <c r="AA69" s="237"/>
      <c r="AB69" s="237"/>
      <c r="AC69" s="237"/>
      <c r="AD69" s="237"/>
      <c r="AE69" s="237"/>
      <c r="AF69" s="237"/>
      <c r="AG69" s="237"/>
      <c r="AH69" s="237"/>
      <c r="AI69" s="237"/>
      <c r="AJ69" s="237"/>
      <c r="AK69" s="237"/>
      <c r="AL69" s="237"/>
      <c r="AM69" s="237"/>
      <c r="AN69" s="237"/>
      <c r="AO69" s="237"/>
      <c r="AP69" s="237"/>
      <c r="AQ69" s="237"/>
      <c r="AR69" s="237"/>
      <c r="AS69" s="237"/>
      <c r="AT69" s="237"/>
      <c r="AU69" s="237"/>
      <c r="AV69" s="237"/>
      <c r="AW69" s="237"/>
      <c r="AX69" s="237"/>
      <c r="AY69" s="237"/>
      <c r="AZ69" s="237"/>
      <c r="BA69" s="237"/>
      <c r="BB69" s="237"/>
      <c r="BC69" s="237"/>
      <c r="BD69" s="237"/>
      <c r="BE69" s="237"/>
      <c r="BF69" s="237"/>
      <c r="BG69" s="237"/>
      <c r="BH69" s="237"/>
      <c r="BI69" s="237"/>
      <c r="BJ69" s="237"/>
      <c r="BK69" s="237"/>
    </row>
    <row r="70" ht="33.0" customHeight="1">
      <c r="A70" s="154">
        <v>72.0</v>
      </c>
      <c r="B70" s="154">
        <v>1294344.0</v>
      </c>
      <c r="C70" s="154" t="s">
        <v>1474</v>
      </c>
      <c r="D70" s="235" t="s">
        <v>1475</v>
      </c>
      <c r="E70" s="154"/>
      <c r="F70" s="154" t="s">
        <v>1476</v>
      </c>
      <c r="G70" s="154" t="s">
        <v>1477</v>
      </c>
      <c r="H70" s="154" t="s">
        <v>1478</v>
      </c>
      <c r="I70" s="154" t="s">
        <v>356</v>
      </c>
      <c r="J70" s="57" t="s">
        <v>1479</v>
      </c>
      <c r="K70" s="154" t="s">
        <v>1480</v>
      </c>
      <c r="L70" s="154" t="s">
        <v>1481</v>
      </c>
      <c r="M70" s="154"/>
      <c r="N70" s="236" t="s">
        <v>1482</v>
      </c>
      <c r="O70" s="154"/>
      <c r="P70" s="154" t="s">
        <v>1483</v>
      </c>
      <c r="Q70" s="154"/>
      <c r="R70" s="154"/>
      <c r="S70" s="154"/>
      <c r="T70" s="154"/>
      <c r="U70" s="154" t="s">
        <v>1484</v>
      </c>
      <c r="V70" s="154" t="s">
        <v>1444</v>
      </c>
      <c r="W70" s="154" t="s">
        <v>1444</v>
      </c>
      <c r="X70" s="237"/>
      <c r="Y70" s="237"/>
      <c r="Z70" s="237"/>
      <c r="AA70" s="237"/>
      <c r="AB70" s="237"/>
      <c r="AC70" s="237"/>
      <c r="AD70" s="237"/>
      <c r="AE70" s="237"/>
      <c r="AF70" s="237"/>
      <c r="AG70" s="237"/>
      <c r="AH70" s="237"/>
      <c r="AI70" s="237"/>
      <c r="AJ70" s="237"/>
      <c r="AK70" s="237"/>
      <c r="AL70" s="237"/>
      <c r="AM70" s="237"/>
      <c r="AN70" s="237"/>
      <c r="AO70" s="237"/>
      <c r="AP70" s="237"/>
      <c r="AQ70" s="237"/>
      <c r="AR70" s="237"/>
      <c r="AS70" s="237"/>
      <c r="AT70" s="237"/>
      <c r="AU70" s="237"/>
      <c r="AV70" s="237"/>
      <c r="AW70" s="237"/>
      <c r="AX70" s="237"/>
      <c r="AY70" s="237"/>
      <c r="AZ70" s="237"/>
      <c r="BA70" s="237"/>
      <c r="BB70" s="237"/>
      <c r="BC70" s="237"/>
      <c r="BD70" s="237"/>
      <c r="BE70" s="237"/>
      <c r="BF70" s="237"/>
      <c r="BG70" s="237"/>
      <c r="BH70" s="237"/>
      <c r="BI70" s="237"/>
      <c r="BJ70" s="237"/>
      <c r="BK70" s="237"/>
    </row>
    <row r="71" ht="33.0" customHeight="1">
      <c r="A71" s="148">
        <v>73.0</v>
      </c>
      <c r="B71" s="148">
        <v>1297743.0</v>
      </c>
      <c r="C71" s="148" t="s">
        <v>1485</v>
      </c>
      <c r="D71" s="162" t="s">
        <v>1486</v>
      </c>
      <c r="E71" s="148"/>
      <c r="F71" s="148" t="s">
        <v>1487</v>
      </c>
      <c r="G71" s="148" t="s">
        <v>214</v>
      </c>
      <c r="H71" s="148" t="s">
        <v>1488</v>
      </c>
      <c r="I71" s="148" t="s">
        <v>356</v>
      </c>
      <c r="J71" s="57" t="s">
        <v>1489</v>
      </c>
      <c r="K71" s="154" t="s">
        <v>1490</v>
      </c>
      <c r="L71" s="154" t="s">
        <v>1491</v>
      </c>
      <c r="M71" s="154"/>
      <c r="N71" s="236" t="s">
        <v>1492</v>
      </c>
      <c r="O71" s="154"/>
      <c r="P71" s="154"/>
      <c r="Q71" s="154"/>
      <c r="R71" s="154"/>
      <c r="S71" s="154"/>
      <c r="T71" s="154"/>
      <c r="U71" s="154" t="s">
        <v>1493</v>
      </c>
      <c r="V71" s="154" t="s">
        <v>1444</v>
      </c>
      <c r="W71" s="154" t="s">
        <v>1444</v>
      </c>
      <c r="X71" s="237"/>
      <c r="Y71" s="237"/>
      <c r="Z71" s="237"/>
      <c r="AA71" s="237"/>
      <c r="AB71" s="237"/>
      <c r="AC71" s="237"/>
      <c r="AD71" s="237"/>
      <c r="AE71" s="237"/>
      <c r="AF71" s="237"/>
      <c r="AG71" s="237"/>
      <c r="AH71" s="237"/>
      <c r="AI71" s="237"/>
      <c r="AJ71" s="237"/>
      <c r="AK71" s="237"/>
      <c r="AL71" s="237"/>
      <c r="AM71" s="237"/>
      <c r="AN71" s="237"/>
      <c r="AO71" s="237"/>
      <c r="AP71" s="237"/>
      <c r="AQ71" s="237"/>
      <c r="AR71" s="237"/>
      <c r="AS71" s="237"/>
      <c r="AT71" s="237"/>
      <c r="AU71" s="237"/>
      <c r="AV71" s="237"/>
      <c r="AW71" s="237"/>
      <c r="AX71" s="237"/>
      <c r="AY71" s="237"/>
      <c r="AZ71" s="237"/>
      <c r="BA71" s="237"/>
      <c r="BB71" s="237"/>
      <c r="BC71" s="237"/>
      <c r="BD71" s="237"/>
      <c r="BE71" s="237"/>
      <c r="BF71" s="237"/>
      <c r="BG71" s="237"/>
      <c r="BH71" s="237"/>
      <c r="BI71" s="237"/>
      <c r="BJ71" s="237"/>
      <c r="BK71" s="237"/>
    </row>
    <row r="72" ht="33.0" customHeight="1">
      <c r="A72" s="148">
        <v>74.0</v>
      </c>
      <c r="B72" s="148">
        <v>1297795.0</v>
      </c>
      <c r="C72" s="148" t="s">
        <v>1494</v>
      </c>
      <c r="D72" s="162" t="s">
        <v>1495</v>
      </c>
      <c r="E72" s="148"/>
      <c r="F72" s="148" t="s">
        <v>1496</v>
      </c>
      <c r="G72" s="148" t="s">
        <v>214</v>
      </c>
      <c r="H72" s="148" t="s">
        <v>1497</v>
      </c>
      <c r="I72" s="148" t="s">
        <v>356</v>
      </c>
      <c r="J72" s="57" t="s">
        <v>1498</v>
      </c>
      <c r="K72" s="154" t="s">
        <v>1499</v>
      </c>
      <c r="L72" s="148" t="s">
        <v>1500</v>
      </c>
      <c r="M72" s="156"/>
      <c r="N72" s="160" t="s">
        <v>1501</v>
      </c>
      <c r="O72" s="148"/>
      <c r="P72" s="148"/>
      <c r="Q72" s="158"/>
      <c r="R72" s="156"/>
      <c r="S72" s="29"/>
      <c r="T72" s="151"/>
      <c r="U72" s="154" t="s">
        <v>1382</v>
      </c>
      <c r="V72" s="154" t="s">
        <v>1444</v>
      </c>
      <c r="W72" s="154" t="s">
        <v>1444</v>
      </c>
      <c r="X72" s="237"/>
      <c r="Y72" s="237"/>
      <c r="Z72" s="237"/>
      <c r="AA72" s="237"/>
      <c r="AB72" s="237"/>
      <c r="AC72" s="237"/>
      <c r="AD72" s="237"/>
      <c r="AE72" s="237"/>
      <c r="AF72" s="237"/>
      <c r="AG72" s="237"/>
      <c r="AH72" s="237"/>
      <c r="AI72" s="237"/>
      <c r="AJ72" s="237"/>
      <c r="AK72" s="237"/>
      <c r="AL72" s="237"/>
      <c r="AM72" s="237"/>
      <c r="AN72" s="237"/>
      <c r="AO72" s="237"/>
      <c r="AP72" s="237"/>
      <c r="AQ72" s="237"/>
      <c r="AR72" s="237"/>
      <c r="AS72" s="237"/>
      <c r="AT72" s="237"/>
      <c r="AU72" s="237"/>
      <c r="AV72" s="237"/>
      <c r="AW72" s="237"/>
      <c r="AX72" s="237"/>
      <c r="AY72" s="237"/>
      <c r="AZ72" s="237"/>
      <c r="BA72" s="237"/>
      <c r="BB72" s="237"/>
      <c r="BC72" s="237"/>
      <c r="BD72" s="237"/>
      <c r="BE72" s="237"/>
      <c r="BF72" s="237"/>
      <c r="BG72" s="237"/>
      <c r="BH72" s="237"/>
      <c r="BI72" s="237"/>
      <c r="BJ72" s="237"/>
      <c r="BK72" s="237"/>
    </row>
    <row r="73" ht="33.0" customHeight="1">
      <c r="A73" s="148">
        <v>75.0</v>
      </c>
      <c r="B73" s="148">
        <v>1297807.0</v>
      </c>
      <c r="C73" s="148" t="s">
        <v>1502</v>
      </c>
      <c r="D73" s="162" t="s">
        <v>1503</v>
      </c>
      <c r="E73" s="148"/>
      <c r="F73" s="148" t="s">
        <v>1504</v>
      </c>
      <c r="G73" s="148" t="s">
        <v>214</v>
      </c>
      <c r="H73" s="148" t="s">
        <v>1505</v>
      </c>
      <c r="I73" s="148" t="s">
        <v>356</v>
      </c>
      <c r="J73" s="57" t="s">
        <v>1506</v>
      </c>
      <c r="K73" s="154" t="s">
        <v>1507</v>
      </c>
      <c r="L73" s="148" t="s">
        <v>1508</v>
      </c>
      <c r="M73" s="148"/>
      <c r="N73" s="157" t="s">
        <v>1509</v>
      </c>
      <c r="O73" s="148"/>
      <c r="P73" s="148"/>
      <c r="Q73" s="148"/>
      <c r="R73" s="148"/>
      <c r="S73" s="148"/>
      <c r="T73" s="148"/>
      <c r="U73" s="148" t="s">
        <v>1510</v>
      </c>
      <c r="V73" s="148" t="s">
        <v>1444</v>
      </c>
      <c r="W73" s="148" t="s">
        <v>1511</v>
      </c>
      <c r="X73" s="164"/>
      <c r="Y73" s="164"/>
      <c r="Z73" s="164"/>
      <c r="AA73" s="164"/>
      <c r="AB73" s="164"/>
      <c r="AC73" s="164"/>
      <c r="AD73" s="164"/>
      <c r="AE73" s="164"/>
      <c r="AF73" s="164"/>
      <c r="AG73" s="164"/>
      <c r="AH73" s="164"/>
      <c r="AI73" s="164"/>
      <c r="AJ73" s="164"/>
      <c r="AK73" s="164"/>
      <c r="AL73" s="164"/>
      <c r="AM73" s="164"/>
      <c r="AN73" s="164"/>
      <c r="AO73" s="164"/>
      <c r="AP73" s="164"/>
      <c r="AQ73" s="164"/>
      <c r="AR73" s="164"/>
      <c r="AS73" s="164"/>
      <c r="AT73" s="164"/>
      <c r="AU73" s="164"/>
      <c r="AV73" s="164"/>
      <c r="AW73" s="164"/>
      <c r="AX73" s="164"/>
      <c r="AY73" s="164"/>
      <c r="AZ73" s="164"/>
      <c r="BA73" s="164"/>
      <c r="BB73" s="164"/>
      <c r="BC73" s="164"/>
      <c r="BD73" s="164"/>
      <c r="BE73" s="164"/>
      <c r="BF73" s="164"/>
      <c r="BG73" s="164"/>
      <c r="BH73" s="164"/>
      <c r="BI73" s="164"/>
      <c r="BJ73" s="164"/>
      <c r="BK73" s="164"/>
    </row>
    <row r="74" ht="33.0" customHeight="1">
      <c r="A74" s="148">
        <v>76.0</v>
      </c>
      <c r="B74" s="148">
        <v>1247695.0</v>
      </c>
      <c r="C74" s="148" t="s">
        <v>353</v>
      </c>
      <c r="D74" s="162" t="s">
        <v>354</v>
      </c>
      <c r="E74" s="148"/>
      <c r="F74" s="148" t="s">
        <v>355</v>
      </c>
      <c r="G74" s="148" t="s">
        <v>214</v>
      </c>
      <c r="H74" s="148">
        <v>2013316.0</v>
      </c>
      <c r="I74" s="148" t="s">
        <v>356</v>
      </c>
      <c r="J74" s="57" t="s">
        <v>357</v>
      </c>
      <c r="K74" s="154" t="s">
        <v>358</v>
      </c>
      <c r="L74" s="154" t="s">
        <v>359</v>
      </c>
      <c r="M74" s="148"/>
      <c r="N74" s="157" t="s">
        <v>364</v>
      </c>
      <c r="O74" s="148"/>
      <c r="P74" s="148"/>
      <c r="Q74" s="148"/>
      <c r="R74" s="205"/>
      <c r="S74" s="29"/>
      <c r="T74" s="151"/>
      <c r="U74" s="148" t="s">
        <v>371</v>
      </c>
      <c r="V74" s="61" t="s">
        <v>329</v>
      </c>
      <c r="W74" s="61" t="s">
        <v>329</v>
      </c>
      <c r="X74" s="62"/>
      <c r="Y74" s="62"/>
      <c r="Z74" s="62"/>
      <c r="AA74" s="62"/>
      <c r="AB74" s="62"/>
      <c r="AC74" s="62"/>
      <c r="AD74" s="62"/>
      <c r="AE74" s="62"/>
      <c r="AF74" s="62"/>
      <c r="AG74" s="62"/>
      <c r="AH74" s="62"/>
      <c r="AI74" s="62"/>
      <c r="AJ74" s="62"/>
      <c r="AK74" s="62"/>
      <c r="AL74" s="62"/>
      <c r="AM74" s="62"/>
      <c r="AN74" s="62"/>
      <c r="AO74" s="62"/>
      <c r="AP74" s="62"/>
      <c r="AQ74" s="62"/>
      <c r="AR74" s="62"/>
      <c r="AS74" s="62"/>
      <c r="AT74" s="62"/>
      <c r="AU74" s="62"/>
      <c r="AV74" s="62"/>
      <c r="AW74" s="62"/>
      <c r="AX74" s="62"/>
      <c r="AY74" s="62"/>
      <c r="AZ74" s="62"/>
      <c r="BA74" s="62"/>
      <c r="BB74" s="62"/>
      <c r="BC74" s="62"/>
      <c r="BD74" s="62"/>
      <c r="BE74" s="62"/>
      <c r="BF74" s="62"/>
      <c r="BG74" s="62"/>
      <c r="BH74" s="62"/>
      <c r="BI74" s="62"/>
      <c r="BJ74" s="62"/>
      <c r="BK74" s="62"/>
    </row>
    <row r="75" ht="33.0" customHeight="1">
      <c r="A75" s="148">
        <v>77.0</v>
      </c>
      <c r="B75" s="148">
        <v>1299492.0</v>
      </c>
      <c r="C75" s="148" t="s">
        <v>1512</v>
      </c>
      <c r="D75" s="162" t="s">
        <v>1513</v>
      </c>
      <c r="E75" s="148"/>
      <c r="F75" s="148" t="s">
        <v>1514</v>
      </c>
      <c r="G75" s="148" t="s">
        <v>214</v>
      </c>
      <c r="H75" s="148" t="s">
        <v>1515</v>
      </c>
      <c r="I75" s="148" t="s">
        <v>356</v>
      </c>
      <c r="J75" s="57" t="s">
        <v>1516</v>
      </c>
      <c r="K75" s="154" t="s">
        <v>1517</v>
      </c>
      <c r="L75" s="148" t="s">
        <v>1518</v>
      </c>
      <c r="M75" s="148"/>
      <c r="N75" s="157" t="s">
        <v>1519</v>
      </c>
      <c r="O75" s="148"/>
      <c r="P75" s="148"/>
      <c r="Q75" s="148"/>
      <c r="R75" s="148"/>
      <c r="S75" s="148"/>
      <c r="T75" s="148"/>
      <c r="U75" s="148" t="s">
        <v>1520</v>
      </c>
      <c r="V75" s="148" t="s">
        <v>329</v>
      </c>
      <c r="W75" s="148" t="s">
        <v>329</v>
      </c>
      <c r="X75" s="164"/>
      <c r="Y75" s="164"/>
      <c r="Z75" s="164"/>
      <c r="AA75" s="164"/>
      <c r="AB75" s="164"/>
      <c r="AC75" s="164"/>
      <c r="AD75" s="164"/>
      <c r="AE75" s="164"/>
      <c r="AF75" s="164"/>
      <c r="AG75" s="164"/>
      <c r="AH75" s="164"/>
      <c r="AI75" s="164"/>
      <c r="AJ75" s="164"/>
      <c r="AK75" s="164"/>
      <c r="AL75" s="164"/>
      <c r="AM75" s="164"/>
      <c r="AN75" s="164"/>
      <c r="AO75" s="164"/>
      <c r="AP75" s="164"/>
      <c r="AQ75" s="164"/>
      <c r="AR75" s="164"/>
      <c r="AS75" s="164"/>
      <c r="AT75" s="164"/>
      <c r="AU75" s="164"/>
      <c r="AV75" s="164"/>
      <c r="AW75" s="164"/>
      <c r="AX75" s="164"/>
      <c r="AY75" s="164"/>
      <c r="AZ75" s="164"/>
      <c r="BA75" s="164"/>
      <c r="BB75" s="164"/>
      <c r="BC75" s="164"/>
      <c r="BD75" s="164"/>
      <c r="BE75" s="164"/>
      <c r="BF75" s="164"/>
      <c r="BG75" s="164"/>
      <c r="BH75" s="164"/>
      <c r="BI75" s="164"/>
      <c r="BJ75" s="164"/>
      <c r="BK75" s="164"/>
    </row>
    <row r="76" ht="33.0" customHeight="1">
      <c r="A76" s="148">
        <v>78.0</v>
      </c>
      <c r="B76" s="148">
        <v>1300283.0</v>
      </c>
      <c r="C76" s="212" t="s">
        <v>1521</v>
      </c>
      <c r="D76" s="162" t="s">
        <v>1522</v>
      </c>
      <c r="E76" s="151"/>
      <c r="F76" s="148" t="s">
        <v>1523</v>
      </c>
      <c r="G76" s="148"/>
      <c r="H76" s="148" t="s">
        <v>1524</v>
      </c>
      <c r="I76" s="148" t="s">
        <v>356</v>
      </c>
      <c r="J76" s="57" t="s">
        <v>1525</v>
      </c>
      <c r="K76" s="154" t="s">
        <v>1526</v>
      </c>
      <c r="L76" s="154" t="s">
        <v>1527</v>
      </c>
      <c r="M76" s="156"/>
      <c r="N76" s="160" t="s">
        <v>1528</v>
      </c>
      <c r="O76" s="148"/>
      <c r="P76" s="148"/>
      <c r="Q76" s="158"/>
      <c r="R76" s="156"/>
      <c r="S76" s="29"/>
      <c r="T76" s="151"/>
      <c r="U76" s="148" t="s">
        <v>1529</v>
      </c>
      <c r="V76" s="148" t="s">
        <v>329</v>
      </c>
      <c r="W76" s="148" t="s">
        <v>329</v>
      </c>
      <c r="X76" s="164"/>
      <c r="Y76" s="164"/>
      <c r="Z76" s="164"/>
      <c r="AA76" s="164"/>
      <c r="AB76" s="164"/>
      <c r="AC76" s="164"/>
      <c r="AD76" s="164"/>
      <c r="AE76" s="164"/>
      <c r="AF76" s="164"/>
      <c r="AG76" s="164"/>
      <c r="AH76" s="164"/>
      <c r="AI76" s="164"/>
      <c r="AJ76" s="164"/>
      <c r="AK76" s="164"/>
      <c r="AL76" s="164"/>
      <c r="AM76" s="164"/>
      <c r="AN76" s="164"/>
      <c r="AO76" s="164"/>
      <c r="AP76" s="164"/>
      <c r="AQ76" s="164"/>
      <c r="AR76" s="164"/>
      <c r="AS76" s="164"/>
      <c r="AT76" s="164"/>
      <c r="AU76" s="164"/>
      <c r="AV76" s="164"/>
      <c r="AW76" s="164"/>
      <c r="AX76" s="164"/>
      <c r="AY76" s="164"/>
      <c r="AZ76" s="164"/>
      <c r="BA76" s="164"/>
      <c r="BB76" s="164"/>
      <c r="BC76" s="164"/>
      <c r="BD76" s="164"/>
      <c r="BE76" s="164"/>
      <c r="BF76" s="164"/>
      <c r="BG76" s="164"/>
      <c r="BH76" s="164"/>
      <c r="BI76" s="164"/>
      <c r="BJ76" s="164"/>
      <c r="BK76" s="164"/>
    </row>
    <row r="77" ht="33.0" customHeight="1">
      <c r="A77" s="148">
        <v>79.0</v>
      </c>
      <c r="B77" s="148">
        <v>1300325.0</v>
      </c>
      <c r="C77" s="148" t="s">
        <v>1530</v>
      </c>
      <c r="D77" s="162" t="s">
        <v>1531</v>
      </c>
      <c r="E77" s="151"/>
      <c r="F77" s="148" t="s">
        <v>1532</v>
      </c>
      <c r="G77" s="156" t="s">
        <v>214</v>
      </c>
      <c r="H77" s="148" t="s">
        <v>1533</v>
      </c>
      <c r="I77" s="148" t="s">
        <v>356</v>
      </c>
      <c r="J77" s="57" t="s">
        <v>1534</v>
      </c>
      <c r="K77" s="154" t="s">
        <v>1535</v>
      </c>
      <c r="L77" s="154" t="s">
        <v>1536</v>
      </c>
      <c r="M77" s="156"/>
      <c r="N77" s="160" t="s">
        <v>1537</v>
      </c>
      <c r="O77" s="148"/>
      <c r="P77" s="148"/>
      <c r="Q77" s="158"/>
      <c r="R77" s="156"/>
      <c r="S77" s="29"/>
      <c r="T77" s="151"/>
      <c r="U77" s="240" t="s">
        <v>1538</v>
      </c>
      <c r="V77" s="241" t="s">
        <v>329</v>
      </c>
      <c r="W77" s="241" t="s">
        <v>329</v>
      </c>
      <c r="X77" s="242"/>
      <c r="Y77" s="242"/>
      <c r="Z77" s="242"/>
      <c r="AA77" s="242"/>
      <c r="AB77" s="242"/>
      <c r="AC77" s="242"/>
      <c r="AD77" s="242"/>
      <c r="AE77" s="242"/>
      <c r="AF77" s="242"/>
      <c r="AG77" s="242"/>
      <c r="AH77" s="242"/>
      <c r="AI77" s="242"/>
      <c r="AJ77" s="242"/>
      <c r="AK77" s="242"/>
      <c r="AL77" s="242"/>
      <c r="AM77" s="242"/>
      <c r="AN77" s="242"/>
      <c r="AO77" s="242"/>
      <c r="AP77" s="242"/>
      <c r="AQ77" s="242"/>
      <c r="AR77" s="242"/>
      <c r="AS77" s="242"/>
      <c r="AT77" s="242"/>
      <c r="AU77" s="242"/>
      <c r="AV77" s="242"/>
      <c r="AW77" s="242"/>
      <c r="AX77" s="242"/>
      <c r="AY77" s="242"/>
      <c r="AZ77" s="242"/>
      <c r="BA77" s="242"/>
      <c r="BB77" s="242"/>
      <c r="BC77" s="242"/>
      <c r="BD77" s="242"/>
      <c r="BE77" s="242"/>
      <c r="BF77" s="242"/>
      <c r="BG77" s="242"/>
      <c r="BH77" s="242"/>
      <c r="BI77" s="242"/>
      <c r="BJ77" s="242"/>
      <c r="BK77" s="242"/>
    </row>
    <row r="78" ht="33.0" customHeight="1">
      <c r="A78" s="148">
        <v>80.0</v>
      </c>
      <c r="B78" s="148">
        <v>1300350.0</v>
      </c>
      <c r="C78" s="148" t="s">
        <v>1539</v>
      </c>
      <c r="D78" s="162" t="s">
        <v>1500</v>
      </c>
      <c r="E78" s="148"/>
      <c r="F78" s="148" t="s">
        <v>1540</v>
      </c>
      <c r="G78" s="148" t="s">
        <v>214</v>
      </c>
      <c r="H78" s="148" t="s">
        <v>1541</v>
      </c>
      <c r="I78" s="148" t="s">
        <v>356</v>
      </c>
      <c r="J78" s="57" t="s">
        <v>1542</v>
      </c>
      <c r="K78" s="154" t="s">
        <v>1543</v>
      </c>
      <c r="L78" s="154" t="s">
        <v>1544</v>
      </c>
      <c r="M78" s="156"/>
      <c r="N78" s="160" t="s">
        <v>1545</v>
      </c>
      <c r="O78" s="148"/>
      <c r="P78" s="148"/>
      <c r="Q78" s="158"/>
      <c r="R78" s="156"/>
      <c r="S78" s="29"/>
      <c r="T78" s="151"/>
      <c r="U78" s="240" t="s">
        <v>1546</v>
      </c>
      <c r="V78" s="241" t="s">
        <v>329</v>
      </c>
      <c r="W78" s="241" t="s">
        <v>329</v>
      </c>
      <c r="X78" s="242"/>
      <c r="Y78" s="242"/>
      <c r="Z78" s="242"/>
      <c r="AA78" s="242"/>
      <c r="AB78" s="242"/>
      <c r="AC78" s="242"/>
      <c r="AD78" s="242"/>
      <c r="AE78" s="242"/>
      <c r="AF78" s="242"/>
      <c r="AG78" s="242"/>
      <c r="AH78" s="242"/>
      <c r="AI78" s="242"/>
      <c r="AJ78" s="242"/>
      <c r="AK78" s="242"/>
      <c r="AL78" s="242"/>
      <c r="AM78" s="242"/>
      <c r="AN78" s="242"/>
      <c r="AO78" s="242"/>
      <c r="AP78" s="242"/>
      <c r="AQ78" s="242"/>
      <c r="AR78" s="242"/>
      <c r="AS78" s="242"/>
      <c r="AT78" s="242"/>
      <c r="AU78" s="242"/>
      <c r="AV78" s="242"/>
      <c r="AW78" s="242"/>
      <c r="AX78" s="242"/>
      <c r="AY78" s="242"/>
      <c r="AZ78" s="242"/>
      <c r="BA78" s="242"/>
      <c r="BB78" s="242"/>
      <c r="BC78" s="242"/>
      <c r="BD78" s="242"/>
      <c r="BE78" s="242"/>
      <c r="BF78" s="242"/>
      <c r="BG78" s="242"/>
      <c r="BH78" s="242"/>
      <c r="BI78" s="242"/>
      <c r="BJ78" s="242"/>
      <c r="BK78" s="242"/>
    </row>
    <row r="79" ht="33.0" customHeight="1">
      <c r="A79" s="148">
        <v>81.0</v>
      </c>
      <c r="B79" s="148">
        <v>1300361.0</v>
      </c>
      <c r="C79" s="148" t="s">
        <v>1547</v>
      </c>
      <c r="D79" s="162" t="s">
        <v>1548</v>
      </c>
      <c r="E79" s="148"/>
      <c r="F79" s="148" t="s">
        <v>1549</v>
      </c>
      <c r="G79" s="148" t="s">
        <v>214</v>
      </c>
      <c r="H79" s="148" t="s">
        <v>1550</v>
      </c>
      <c r="I79" s="148" t="s">
        <v>356</v>
      </c>
      <c r="J79" s="57" t="s">
        <v>1551</v>
      </c>
      <c r="K79" s="154" t="s">
        <v>1552</v>
      </c>
      <c r="L79" s="154" t="s">
        <v>1553</v>
      </c>
      <c r="M79" s="156"/>
      <c r="N79" s="160" t="s">
        <v>1554</v>
      </c>
      <c r="O79" s="148"/>
      <c r="P79" s="148"/>
      <c r="Q79" s="158"/>
      <c r="R79" s="156"/>
      <c r="S79" s="29"/>
      <c r="T79" s="151"/>
      <c r="U79" s="240" t="s">
        <v>1484</v>
      </c>
      <c r="V79" s="241" t="s">
        <v>329</v>
      </c>
      <c r="W79" s="241" t="s">
        <v>329</v>
      </c>
      <c r="X79" s="242"/>
      <c r="Y79" s="242"/>
      <c r="Z79" s="242"/>
      <c r="AA79" s="242"/>
      <c r="AB79" s="242"/>
      <c r="AC79" s="242"/>
      <c r="AD79" s="242"/>
      <c r="AE79" s="242"/>
      <c r="AF79" s="242"/>
      <c r="AG79" s="242"/>
      <c r="AH79" s="242"/>
      <c r="AI79" s="242"/>
      <c r="AJ79" s="242"/>
      <c r="AK79" s="242"/>
      <c r="AL79" s="242"/>
      <c r="AM79" s="242"/>
      <c r="AN79" s="242"/>
      <c r="AO79" s="242"/>
      <c r="AP79" s="242"/>
      <c r="AQ79" s="242"/>
      <c r="AR79" s="242"/>
      <c r="AS79" s="242"/>
      <c r="AT79" s="242"/>
      <c r="AU79" s="242"/>
      <c r="AV79" s="242"/>
      <c r="AW79" s="242"/>
      <c r="AX79" s="242"/>
      <c r="AY79" s="242"/>
      <c r="AZ79" s="242"/>
      <c r="BA79" s="242"/>
      <c r="BB79" s="242"/>
      <c r="BC79" s="242"/>
      <c r="BD79" s="242"/>
      <c r="BE79" s="242"/>
      <c r="BF79" s="242"/>
      <c r="BG79" s="242"/>
      <c r="BH79" s="242"/>
      <c r="BI79" s="242"/>
      <c r="BJ79" s="242"/>
      <c r="BK79" s="242"/>
    </row>
    <row r="80" ht="33.0" customHeight="1">
      <c r="A80" s="148">
        <v>82.0</v>
      </c>
      <c r="B80" s="148">
        <v>1300385.0</v>
      </c>
      <c r="C80" s="148" t="s">
        <v>1555</v>
      </c>
      <c r="D80" s="162" t="s">
        <v>1556</v>
      </c>
      <c r="E80" s="148"/>
      <c r="F80" s="148" t="s">
        <v>1557</v>
      </c>
      <c r="G80" s="148" t="s">
        <v>214</v>
      </c>
      <c r="H80" s="148" t="s">
        <v>1558</v>
      </c>
      <c r="I80" s="148">
        <v>2014.0</v>
      </c>
      <c r="J80" s="57" t="s">
        <v>1559</v>
      </c>
      <c r="K80" s="154" t="s">
        <v>1560</v>
      </c>
      <c r="L80" s="154" t="s">
        <v>1544</v>
      </c>
      <c r="M80" s="156"/>
      <c r="N80" s="160" t="s">
        <v>1561</v>
      </c>
      <c r="O80" s="148"/>
      <c r="P80" s="148"/>
      <c r="Q80" s="158"/>
      <c r="R80" s="156"/>
      <c r="S80" s="29"/>
      <c r="T80" s="151"/>
      <c r="U80" s="240" t="s">
        <v>1562</v>
      </c>
      <c r="V80" s="241" t="s">
        <v>329</v>
      </c>
      <c r="W80" s="241" t="s">
        <v>329</v>
      </c>
      <c r="X80" s="242"/>
      <c r="Y80" s="242"/>
      <c r="Z80" s="242"/>
      <c r="AA80" s="242"/>
      <c r="AB80" s="242"/>
      <c r="AC80" s="242"/>
      <c r="AD80" s="242"/>
      <c r="AE80" s="242"/>
      <c r="AF80" s="242"/>
      <c r="AG80" s="242"/>
      <c r="AH80" s="242"/>
      <c r="AI80" s="242"/>
      <c r="AJ80" s="242"/>
      <c r="AK80" s="242"/>
      <c r="AL80" s="242"/>
      <c r="AM80" s="242"/>
      <c r="AN80" s="242"/>
      <c r="AO80" s="242"/>
      <c r="AP80" s="242"/>
      <c r="AQ80" s="242"/>
      <c r="AR80" s="242"/>
      <c r="AS80" s="242"/>
      <c r="AT80" s="242"/>
      <c r="AU80" s="242"/>
      <c r="AV80" s="242"/>
      <c r="AW80" s="242"/>
      <c r="AX80" s="242"/>
      <c r="AY80" s="242"/>
      <c r="AZ80" s="242"/>
      <c r="BA80" s="242"/>
      <c r="BB80" s="242"/>
      <c r="BC80" s="242"/>
      <c r="BD80" s="242"/>
      <c r="BE80" s="242"/>
      <c r="BF80" s="242"/>
      <c r="BG80" s="242"/>
      <c r="BH80" s="242"/>
      <c r="BI80" s="242"/>
      <c r="BJ80" s="242"/>
      <c r="BK80" s="242"/>
    </row>
    <row r="81" ht="33.0" customHeight="1">
      <c r="A81" s="148">
        <v>83.0</v>
      </c>
      <c r="B81" s="148" t="s">
        <v>1563</v>
      </c>
      <c r="C81" s="148" t="s">
        <v>1564</v>
      </c>
      <c r="D81" s="162" t="s">
        <v>1565</v>
      </c>
      <c r="E81" s="148"/>
      <c r="F81" s="148" t="s">
        <v>1566</v>
      </c>
      <c r="G81" s="148" t="s">
        <v>214</v>
      </c>
      <c r="H81" s="148" t="s">
        <v>1567</v>
      </c>
      <c r="I81" s="148" t="s">
        <v>356</v>
      </c>
      <c r="J81" s="57" t="s">
        <v>1568</v>
      </c>
      <c r="K81" s="154" t="s">
        <v>1569</v>
      </c>
      <c r="L81" s="154" t="s">
        <v>1570</v>
      </c>
      <c r="M81" s="156"/>
      <c r="N81" s="160" t="s">
        <v>1571</v>
      </c>
      <c r="O81" s="148"/>
      <c r="P81" s="148"/>
      <c r="Q81" s="158"/>
      <c r="R81" s="156"/>
      <c r="S81" s="29"/>
      <c r="T81" s="151"/>
      <c r="U81" s="240" t="s">
        <v>1572</v>
      </c>
      <c r="V81" s="241" t="s">
        <v>329</v>
      </c>
      <c r="W81" s="241" t="s">
        <v>329</v>
      </c>
      <c r="X81" s="242"/>
      <c r="Y81" s="242"/>
      <c r="Z81" s="242"/>
      <c r="AA81" s="242"/>
      <c r="AB81" s="242"/>
      <c r="AC81" s="242"/>
      <c r="AD81" s="242"/>
      <c r="AE81" s="242"/>
      <c r="AF81" s="242"/>
      <c r="AG81" s="242"/>
      <c r="AH81" s="242"/>
      <c r="AI81" s="242"/>
      <c r="AJ81" s="242"/>
      <c r="AK81" s="242"/>
      <c r="AL81" s="242"/>
      <c r="AM81" s="242"/>
      <c r="AN81" s="242"/>
      <c r="AO81" s="242"/>
      <c r="AP81" s="242"/>
      <c r="AQ81" s="242"/>
      <c r="AR81" s="242"/>
      <c r="AS81" s="242"/>
      <c r="AT81" s="242"/>
      <c r="AU81" s="242"/>
      <c r="AV81" s="242"/>
      <c r="AW81" s="242"/>
      <c r="AX81" s="242"/>
      <c r="AY81" s="242"/>
      <c r="AZ81" s="242"/>
      <c r="BA81" s="242"/>
      <c r="BB81" s="242"/>
      <c r="BC81" s="242"/>
      <c r="BD81" s="242"/>
      <c r="BE81" s="242"/>
      <c r="BF81" s="242"/>
      <c r="BG81" s="242"/>
      <c r="BH81" s="242"/>
      <c r="BI81" s="242"/>
      <c r="BJ81" s="242"/>
      <c r="BK81" s="242"/>
    </row>
    <row r="82" ht="33.0" customHeight="1">
      <c r="A82" s="148">
        <v>84.0</v>
      </c>
      <c r="B82" s="148">
        <v>1300371.0</v>
      </c>
      <c r="C82" s="148" t="s">
        <v>372</v>
      </c>
      <c r="D82" s="162" t="s">
        <v>373</v>
      </c>
      <c r="E82" s="148"/>
      <c r="F82" s="148" t="s">
        <v>374</v>
      </c>
      <c r="G82" s="148" t="s">
        <v>214</v>
      </c>
      <c r="H82" s="148" t="s">
        <v>375</v>
      </c>
      <c r="I82" s="148"/>
      <c r="J82" s="57" t="s">
        <v>376</v>
      </c>
      <c r="K82" s="154" t="s">
        <v>377</v>
      </c>
      <c r="L82" s="243">
        <v>41836.0</v>
      </c>
      <c r="M82" s="156"/>
      <c r="N82" s="160" t="s">
        <v>379</v>
      </c>
      <c r="O82" s="148"/>
      <c r="P82" s="148" t="s">
        <v>384</v>
      </c>
      <c r="Q82" s="158"/>
      <c r="R82" s="156"/>
      <c r="S82" s="29"/>
      <c r="T82" s="151"/>
      <c r="U82" s="240" t="s">
        <v>385</v>
      </c>
      <c r="V82" s="241" t="s">
        <v>329</v>
      </c>
      <c r="W82" s="241" t="s">
        <v>329</v>
      </c>
      <c r="X82" s="242"/>
      <c r="Y82" s="242"/>
      <c r="Z82" s="242"/>
      <c r="AA82" s="242"/>
      <c r="AB82" s="242"/>
      <c r="AC82" s="242"/>
      <c r="AD82" s="242"/>
      <c r="AE82" s="242"/>
      <c r="AF82" s="242"/>
      <c r="AG82" s="242"/>
      <c r="AH82" s="242"/>
      <c r="AI82" s="242"/>
      <c r="AJ82" s="242"/>
      <c r="AK82" s="242"/>
      <c r="AL82" s="242"/>
      <c r="AM82" s="242"/>
      <c r="AN82" s="242"/>
      <c r="AO82" s="242"/>
      <c r="AP82" s="242"/>
      <c r="AQ82" s="242"/>
      <c r="AR82" s="242"/>
      <c r="AS82" s="242"/>
      <c r="AT82" s="242"/>
      <c r="AU82" s="242"/>
      <c r="AV82" s="242"/>
      <c r="AW82" s="242"/>
      <c r="AX82" s="242"/>
      <c r="AY82" s="242"/>
      <c r="AZ82" s="242"/>
      <c r="BA82" s="242"/>
      <c r="BB82" s="242"/>
      <c r="BC82" s="242"/>
      <c r="BD82" s="242"/>
      <c r="BE82" s="242"/>
      <c r="BF82" s="242"/>
      <c r="BG82" s="242"/>
      <c r="BH82" s="242"/>
      <c r="BI82" s="242"/>
      <c r="BJ82" s="242"/>
      <c r="BK82" s="242"/>
    </row>
    <row r="83" ht="33.0" customHeight="1">
      <c r="A83" s="148">
        <v>85.0</v>
      </c>
      <c r="B83" s="148" t="s">
        <v>1573</v>
      </c>
      <c r="C83" s="157" t="s">
        <v>1574</v>
      </c>
      <c r="D83" s="162" t="s">
        <v>1575</v>
      </c>
      <c r="E83" s="148"/>
      <c r="F83" s="148" t="s">
        <v>1576</v>
      </c>
      <c r="G83" s="148" t="s">
        <v>214</v>
      </c>
      <c r="H83" s="148" t="s">
        <v>1577</v>
      </c>
      <c r="I83" s="148"/>
      <c r="J83" s="57" t="s">
        <v>1578</v>
      </c>
      <c r="K83" s="154" t="s">
        <v>1579</v>
      </c>
      <c r="L83" s="154" t="s">
        <v>1544</v>
      </c>
      <c r="M83" s="156"/>
      <c r="N83" s="160" t="s">
        <v>1580</v>
      </c>
      <c r="O83" s="148"/>
      <c r="P83" s="148"/>
      <c r="Q83" s="158"/>
      <c r="R83" s="156"/>
      <c r="S83" s="29"/>
      <c r="T83" s="151"/>
      <c r="U83" s="240" t="s">
        <v>1581</v>
      </c>
      <c r="V83" s="241" t="s">
        <v>329</v>
      </c>
      <c r="W83" s="241" t="s">
        <v>329</v>
      </c>
      <c r="X83" s="242"/>
      <c r="Y83" s="242"/>
      <c r="Z83" s="242"/>
      <c r="AA83" s="242"/>
      <c r="AB83" s="242"/>
      <c r="AC83" s="242"/>
      <c r="AD83" s="242"/>
      <c r="AE83" s="242"/>
      <c r="AF83" s="242"/>
      <c r="AG83" s="242"/>
      <c r="AH83" s="242"/>
      <c r="AI83" s="242"/>
      <c r="AJ83" s="242"/>
      <c r="AK83" s="242"/>
      <c r="AL83" s="242"/>
      <c r="AM83" s="242"/>
      <c r="AN83" s="242"/>
      <c r="AO83" s="242"/>
      <c r="AP83" s="242"/>
      <c r="AQ83" s="242"/>
      <c r="AR83" s="242"/>
      <c r="AS83" s="242"/>
      <c r="AT83" s="242"/>
      <c r="AU83" s="242"/>
      <c r="AV83" s="242"/>
      <c r="AW83" s="242"/>
      <c r="AX83" s="242"/>
      <c r="AY83" s="242"/>
      <c r="AZ83" s="242"/>
      <c r="BA83" s="242"/>
      <c r="BB83" s="242"/>
      <c r="BC83" s="242"/>
      <c r="BD83" s="242"/>
      <c r="BE83" s="242"/>
      <c r="BF83" s="242"/>
      <c r="BG83" s="242"/>
      <c r="BH83" s="242"/>
      <c r="BI83" s="242"/>
      <c r="BJ83" s="242"/>
      <c r="BK83" s="242"/>
    </row>
    <row r="84" ht="33.0" customHeight="1">
      <c r="A84" s="148">
        <v>86.0</v>
      </c>
      <c r="B84" s="148" t="s">
        <v>1273</v>
      </c>
      <c r="C84" s="148" t="s">
        <v>1274</v>
      </c>
      <c r="D84" s="162" t="s">
        <v>1582</v>
      </c>
      <c r="E84" s="148"/>
      <c r="F84" s="148" t="s">
        <v>1583</v>
      </c>
      <c r="G84" s="148" t="s">
        <v>214</v>
      </c>
      <c r="H84" s="148" t="s">
        <v>1276</v>
      </c>
      <c r="I84" s="148" t="s">
        <v>356</v>
      </c>
      <c r="J84" s="57" t="s">
        <v>1584</v>
      </c>
      <c r="K84" s="154" t="s">
        <v>1585</v>
      </c>
      <c r="L84" s="154" t="s">
        <v>1586</v>
      </c>
      <c r="M84" s="156"/>
      <c r="N84" s="160" t="s">
        <v>1587</v>
      </c>
      <c r="O84" s="148"/>
      <c r="P84" s="148"/>
      <c r="Q84" s="158"/>
      <c r="R84" s="156"/>
      <c r="S84" s="29"/>
      <c r="T84" s="151"/>
      <c r="U84" s="240" t="s">
        <v>1588</v>
      </c>
      <c r="V84" s="241" t="s">
        <v>329</v>
      </c>
      <c r="W84" s="241" t="s">
        <v>329</v>
      </c>
      <c r="X84" s="242"/>
      <c r="Y84" s="242"/>
      <c r="Z84" s="242"/>
      <c r="AA84" s="242"/>
      <c r="AB84" s="242"/>
      <c r="AC84" s="242"/>
      <c r="AD84" s="242"/>
      <c r="AE84" s="242"/>
      <c r="AF84" s="242"/>
      <c r="AG84" s="242"/>
      <c r="AH84" s="242"/>
      <c r="AI84" s="242"/>
      <c r="AJ84" s="242"/>
      <c r="AK84" s="242"/>
      <c r="AL84" s="242"/>
      <c r="AM84" s="242"/>
      <c r="AN84" s="242"/>
      <c r="AO84" s="242"/>
      <c r="AP84" s="242"/>
      <c r="AQ84" s="242"/>
      <c r="AR84" s="242"/>
      <c r="AS84" s="242"/>
      <c r="AT84" s="242"/>
      <c r="AU84" s="242"/>
      <c r="AV84" s="242"/>
      <c r="AW84" s="242"/>
      <c r="AX84" s="242"/>
      <c r="AY84" s="242"/>
      <c r="AZ84" s="242"/>
      <c r="BA84" s="242"/>
      <c r="BB84" s="242"/>
      <c r="BC84" s="242"/>
      <c r="BD84" s="242"/>
      <c r="BE84" s="242"/>
      <c r="BF84" s="242"/>
      <c r="BG84" s="242"/>
      <c r="BH84" s="242"/>
      <c r="BI84" s="242"/>
      <c r="BJ84" s="242"/>
      <c r="BK84" s="242"/>
    </row>
    <row r="85" ht="33.0" customHeight="1">
      <c r="A85" s="148">
        <v>87.0</v>
      </c>
      <c r="B85" s="148">
        <v>1303142.0</v>
      </c>
      <c r="C85" s="148" t="s">
        <v>1589</v>
      </c>
      <c r="D85" s="162" t="s">
        <v>1590</v>
      </c>
      <c r="E85" s="148"/>
      <c r="F85" s="148" t="s">
        <v>1591</v>
      </c>
      <c r="G85" s="156" t="s">
        <v>214</v>
      </c>
      <c r="H85" s="148">
        <v>2.01401733861E11</v>
      </c>
      <c r="I85" s="148"/>
      <c r="J85" s="57" t="s">
        <v>1592</v>
      </c>
      <c r="K85" s="154" t="s">
        <v>1593</v>
      </c>
      <c r="L85" s="154" t="s">
        <v>1594</v>
      </c>
      <c r="M85" s="156"/>
      <c r="N85" s="160" t="s">
        <v>1595</v>
      </c>
      <c r="O85" s="148"/>
      <c r="P85" s="148"/>
      <c r="Q85" s="158"/>
      <c r="R85" s="156"/>
      <c r="S85" s="29"/>
      <c r="T85" s="151"/>
      <c r="U85" s="240" t="s">
        <v>1596</v>
      </c>
      <c r="V85" s="241" t="s">
        <v>329</v>
      </c>
      <c r="W85" s="241" t="s">
        <v>329</v>
      </c>
      <c r="X85" s="242"/>
      <c r="Y85" s="242"/>
      <c r="Z85" s="242"/>
      <c r="AA85" s="242"/>
      <c r="AB85" s="242"/>
      <c r="AC85" s="242"/>
      <c r="AD85" s="242"/>
      <c r="AE85" s="242"/>
      <c r="AF85" s="242"/>
      <c r="AG85" s="242"/>
      <c r="AH85" s="242"/>
      <c r="AI85" s="242"/>
      <c r="AJ85" s="242"/>
      <c r="AK85" s="242"/>
      <c r="AL85" s="242"/>
      <c r="AM85" s="242"/>
      <c r="AN85" s="242"/>
      <c r="AO85" s="242"/>
      <c r="AP85" s="242"/>
      <c r="AQ85" s="242"/>
      <c r="AR85" s="242"/>
      <c r="AS85" s="242"/>
      <c r="AT85" s="242"/>
      <c r="AU85" s="242"/>
      <c r="AV85" s="242"/>
      <c r="AW85" s="242"/>
      <c r="AX85" s="242"/>
      <c r="AY85" s="242"/>
      <c r="AZ85" s="242"/>
      <c r="BA85" s="242"/>
      <c r="BB85" s="242"/>
      <c r="BC85" s="242"/>
      <c r="BD85" s="242"/>
      <c r="BE85" s="242"/>
      <c r="BF85" s="242"/>
      <c r="BG85" s="242"/>
      <c r="BH85" s="242"/>
      <c r="BI85" s="242"/>
      <c r="BJ85" s="242"/>
      <c r="BK85" s="242"/>
    </row>
    <row r="86" ht="33.0" customHeight="1">
      <c r="A86" s="148">
        <v>88.0</v>
      </c>
      <c r="B86" s="148"/>
      <c r="C86" s="148" t="s">
        <v>1597</v>
      </c>
      <c r="D86" s="162" t="s">
        <v>1582</v>
      </c>
      <c r="E86" s="148"/>
      <c r="F86" s="148" t="s">
        <v>1598</v>
      </c>
      <c r="G86" s="148" t="s">
        <v>214</v>
      </c>
      <c r="H86" s="148" t="s">
        <v>1599</v>
      </c>
      <c r="I86" s="148"/>
      <c r="J86" s="57" t="s">
        <v>1600</v>
      </c>
      <c r="K86" s="154" t="s">
        <v>1601</v>
      </c>
      <c r="L86" s="154" t="s">
        <v>1602</v>
      </c>
      <c r="M86" s="156"/>
      <c r="N86" s="160" t="s">
        <v>1603</v>
      </c>
      <c r="O86" s="148"/>
      <c r="P86" s="148"/>
      <c r="Q86" s="158"/>
      <c r="R86" s="156"/>
      <c r="S86" s="29"/>
      <c r="T86" s="151"/>
      <c r="U86" s="240" t="s">
        <v>1604</v>
      </c>
      <c r="V86" s="241" t="s">
        <v>329</v>
      </c>
      <c r="W86" s="241" t="s">
        <v>329</v>
      </c>
      <c r="X86" s="242"/>
      <c r="Y86" s="242"/>
      <c r="Z86" s="242"/>
      <c r="AA86" s="242"/>
      <c r="AB86" s="242"/>
      <c r="AC86" s="242"/>
      <c r="AD86" s="242"/>
      <c r="AE86" s="242"/>
      <c r="AF86" s="242"/>
      <c r="AG86" s="242"/>
      <c r="AH86" s="242"/>
      <c r="AI86" s="242"/>
      <c r="AJ86" s="242"/>
      <c r="AK86" s="242"/>
      <c r="AL86" s="242"/>
      <c r="AM86" s="242"/>
      <c r="AN86" s="242"/>
      <c r="AO86" s="242"/>
      <c r="AP86" s="242"/>
      <c r="AQ86" s="242"/>
      <c r="AR86" s="242"/>
      <c r="AS86" s="242"/>
      <c r="AT86" s="242"/>
      <c r="AU86" s="242"/>
      <c r="AV86" s="242"/>
      <c r="AW86" s="242"/>
      <c r="AX86" s="242"/>
      <c r="AY86" s="242"/>
      <c r="AZ86" s="242"/>
      <c r="BA86" s="242"/>
      <c r="BB86" s="242"/>
      <c r="BC86" s="242"/>
      <c r="BD86" s="242"/>
      <c r="BE86" s="242"/>
      <c r="BF86" s="242"/>
      <c r="BG86" s="242"/>
      <c r="BH86" s="242"/>
      <c r="BI86" s="242"/>
      <c r="BJ86" s="242"/>
      <c r="BK86" s="242"/>
    </row>
    <row r="87" ht="33.0" customHeight="1">
      <c r="A87" s="148">
        <v>89.0</v>
      </c>
      <c r="B87" s="148">
        <v>1303147.0</v>
      </c>
      <c r="C87" s="148" t="s">
        <v>1605</v>
      </c>
      <c r="D87" s="162" t="s">
        <v>1606</v>
      </c>
      <c r="E87" s="148"/>
      <c r="F87" s="148" t="s">
        <v>1607</v>
      </c>
      <c r="G87" s="148" t="s">
        <v>214</v>
      </c>
      <c r="H87" s="148" t="s">
        <v>1608</v>
      </c>
      <c r="I87" s="148"/>
      <c r="J87" s="57" t="s">
        <v>1609</v>
      </c>
      <c r="K87" s="154" t="s">
        <v>1610</v>
      </c>
      <c r="L87" s="154" t="s">
        <v>1586</v>
      </c>
      <c r="M87" s="156"/>
      <c r="N87" s="160" t="s">
        <v>1611</v>
      </c>
      <c r="O87" s="148"/>
      <c r="P87" s="148"/>
      <c r="Q87" s="158"/>
      <c r="R87" s="156"/>
      <c r="S87" s="29"/>
      <c r="T87" s="151"/>
      <c r="U87" s="240" t="s">
        <v>1612</v>
      </c>
      <c r="V87" s="241" t="s">
        <v>329</v>
      </c>
      <c r="W87" s="241" t="s">
        <v>329</v>
      </c>
      <c r="X87" s="242"/>
      <c r="Y87" s="242"/>
      <c r="Z87" s="242"/>
      <c r="AA87" s="242"/>
      <c r="AB87" s="242"/>
      <c r="AC87" s="242"/>
      <c r="AD87" s="242"/>
      <c r="AE87" s="242"/>
      <c r="AF87" s="242"/>
      <c r="AG87" s="242"/>
      <c r="AH87" s="242"/>
      <c r="AI87" s="242"/>
      <c r="AJ87" s="242"/>
      <c r="AK87" s="242"/>
      <c r="AL87" s="242"/>
      <c r="AM87" s="242"/>
      <c r="AN87" s="242"/>
      <c r="AO87" s="242"/>
      <c r="AP87" s="242"/>
      <c r="AQ87" s="242"/>
      <c r="AR87" s="242"/>
      <c r="AS87" s="242"/>
      <c r="AT87" s="242"/>
      <c r="AU87" s="242"/>
      <c r="AV87" s="242"/>
      <c r="AW87" s="242"/>
      <c r="AX87" s="242"/>
      <c r="AY87" s="242"/>
      <c r="AZ87" s="242"/>
      <c r="BA87" s="242"/>
      <c r="BB87" s="242"/>
      <c r="BC87" s="242"/>
      <c r="BD87" s="242"/>
      <c r="BE87" s="242"/>
      <c r="BF87" s="242"/>
      <c r="BG87" s="242"/>
      <c r="BH87" s="242"/>
      <c r="BI87" s="242"/>
      <c r="BJ87" s="242"/>
      <c r="BK87" s="242"/>
    </row>
    <row r="88" ht="33.0" customHeight="1">
      <c r="A88" s="148">
        <v>90.0</v>
      </c>
      <c r="B88" s="148">
        <v>1305413.0</v>
      </c>
      <c r="C88" s="148" t="s">
        <v>1613</v>
      </c>
      <c r="D88" s="162" t="s">
        <v>1614</v>
      </c>
      <c r="E88" s="148"/>
      <c r="F88" s="148" t="s">
        <v>1615</v>
      </c>
      <c r="G88" s="148" t="s">
        <v>214</v>
      </c>
      <c r="H88" s="148" t="s">
        <v>1616</v>
      </c>
      <c r="I88" s="148"/>
      <c r="J88" s="57" t="s">
        <v>1617</v>
      </c>
      <c r="K88" s="154" t="s">
        <v>1618</v>
      </c>
      <c r="L88" s="154" t="s">
        <v>1619</v>
      </c>
      <c r="M88" s="156"/>
      <c r="N88" s="160" t="s">
        <v>1620</v>
      </c>
      <c r="O88" s="148"/>
      <c r="P88" s="148"/>
      <c r="Q88" s="158"/>
      <c r="R88" s="156"/>
      <c r="S88" s="29"/>
      <c r="T88" s="151"/>
      <c r="U88" s="240" t="s">
        <v>1621</v>
      </c>
      <c r="V88" s="241" t="s">
        <v>329</v>
      </c>
      <c r="W88" s="241" t="s">
        <v>329</v>
      </c>
      <c r="X88" s="242"/>
      <c r="Y88" s="242"/>
      <c r="Z88" s="242"/>
      <c r="AA88" s="242"/>
      <c r="AB88" s="242"/>
      <c r="AC88" s="242"/>
      <c r="AD88" s="242"/>
      <c r="AE88" s="242"/>
      <c r="AF88" s="242"/>
      <c r="AG88" s="242"/>
      <c r="AH88" s="242"/>
      <c r="AI88" s="242"/>
      <c r="AJ88" s="242"/>
      <c r="AK88" s="242"/>
      <c r="AL88" s="242"/>
      <c r="AM88" s="242"/>
      <c r="AN88" s="242"/>
      <c r="AO88" s="242"/>
      <c r="AP88" s="242"/>
      <c r="AQ88" s="242"/>
      <c r="AR88" s="242"/>
      <c r="AS88" s="242"/>
      <c r="AT88" s="242"/>
      <c r="AU88" s="242"/>
      <c r="AV88" s="242"/>
      <c r="AW88" s="242"/>
      <c r="AX88" s="242"/>
      <c r="AY88" s="242"/>
      <c r="AZ88" s="242"/>
      <c r="BA88" s="242"/>
      <c r="BB88" s="242"/>
      <c r="BC88" s="242"/>
      <c r="BD88" s="242"/>
      <c r="BE88" s="242"/>
      <c r="BF88" s="242"/>
      <c r="BG88" s="242"/>
      <c r="BH88" s="242"/>
      <c r="BI88" s="242"/>
      <c r="BJ88" s="242"/>
      <c r="BK88" s="242"/>
    </row>
    <row r="89" ht="33.0" customHeight="1">
      <c r="A89" s="148">
        <v>91.0</v>
      </c>
      <c r="B89" s="148" t="s">
        <v>1392</v>
      </c>
      <c r="C89" s="148" t="s">
        <v>935</v>
      </c>
      <c r="D89" s="162" t="s">
        <v>1622</v>
      </c>
      <c r="E89" s="148"/>
      <c r="F89" s="148" t="s">
        <v>1623</v>
      </c>
      <c r="G89" s="148" t="s">
        <v>214</v>
      </c>
      <c r="H89" s="148" t="s">
        <v>937</v>
      </c>
      <c r="I89" s="148" t="s">
        <v>356</v>
      </c>
      <c r="J89" s="57" t="s">
        <v>1624</v>
      </c>
      <c r="K89" s="244" t="s">
        <v>1625</v>
      </c>
      <c r="L89" s="154" t="s">
        <v>1626</v>
      </c>
      <c r="M89" s="156"/>
      <c r="N89" s="160" t="s">
        <v>1627</v>
      </c>
      <c r="O89" s="148"/>
      <c r="P89" s="148"/>
      <c r="Q89" s="158"/>
      <c r="R89" s="156"/>
      <c r="S89" s="29"/>
      <c r="T89" s="151"/>
      <c r="U89" s="240" t="s">
        <v>1628</v>
      </c>
      <c r="V89" s="241" t="s">
        <v>329</v>
      </c>
      <c r="W89" s="241" t="s">
        <v>329</v>
      </c>
      <c r="X89" s="242"/>
      <c r="Y89" s="242"/>
      <c r="Z89" s="242"/>
      <c r="AA89" s="242"/>
      <c r="AB89" s="242"/>
      <c r="AC89" s="242"/>
      <c r="AD89" s="242"/>
      <c r="AE89" s="242"/>
      <c r="AF89" s="242"/>
      <c r="AG89" s="242"/>
      <c r="AH89" s="242"/>
      <c r="AI89" s="242"/>
      <c r="AJ89" s="242"/>
      <c r="AK89" s="242"/>
      <c r="AL89" s="242"/>
      <c r="AM89" s="242"/>
      <c r="AN89" s="242"/>
      <c r="AO89" s="242"/>
      <c r="AP89" s="242"/>
      <c r="AQ89" s="242"/>
      <c r="AR89" s="242"/>
      <c r="AS89" s="242"/>
      <c r="AT89" s="242"/>
      <c r="AU89" s="242"/>
      <c r="AV89" s="242"/>
      <c r="AW89" s="242"/>
      <c r="AX89" s="242"/>
      <c r="AY89" s="242"/>
      <c r="AZ89" s="242"/>
      <c r="BA89" s="242"/>
      <c r="BB89" s="242"/>
      <c r="BC89" s="242"/>
      <c r="BD89" s="242"/>
      <c r="BE89" s="242"/>
      <c r="BF89" s="242"/>
      <c r="BG89" s="242"/>
      <c r="BH89" s="242"/>
      <c r="BI89" s="242"/>
      <c r="BJ89" s="242"/>
      <c r="BK89" s="242"/>
    </row>
    <row r="90" ht="33.0" customHeight="1">
      <c r="A90" s="148">
        <v>92.0</v>
      </c>
      <c r="B90" s="148" t="s">
        <v>1563</v>
      </c>
      <c r="C90" s="148" t="s">
        <v>1564</v>
      </c>
      <c r="D90" s="162" t="s">
        <v>1629</v>
      </c>
      <c r="E90" s="148"/>
      <c r="F90" s="148" t="s">
        <v>1566</v>
      </c>
      <c r="G90" s="148" t="s">
        <v>214</v>
      </c>
      <c r="H90" s="148" t="s">
        <v>1567</v>
      </c>
      <c r="I90" s="148" t="s">
        <v>356</v>
      </c>
      <c r="J90" s="57" t="s">
        <v>1630</v>
      </c>
      <c r="K90" s="154" t="s">
        <v>1631</v>
      </c>
      <c r="L90" s="154" t="s">
        <v>1481</v>
      </c>
      <c r="M90" s="156"/>
      <c r="N90" s="160" t="s">
        <v>1632</v>
      </c>
      <c r="O90" s="148"/>
      <c r="P90" s="148"/>
      <c r="Q90" s="158"/>
      <c r="R90" s="156"/>
      <c r="S90" s="29"/>
      <c r="T90" s="151"/>
      <c r="U90" s="240" t="s">
        <v>1633</v>
      </c>
      <c r="V90" s="241" t="s">
        <v>329</v>
      </c>
      <c r="W90" s="241" t="s">
        <v>329</v>
      </c>
      <c r="X90" s="242"/>
      <c r="Y90" s="242"/>
      <c r="Z90" s="242"/>
      <c r="AA90" s="242"/>
      <c r="AB90" s="242"/>
      <c r="AC90" s="242"/>
      <c r="AD90" s="242"/>
      <c r="AE90" s="242"/>
      <c r="AF90" s="242"/>
      <c r="AG90" s="242"/>
      <c r="AH90" s="242"/>
      <c r="AI90" s="242"/>
      <c r="AJ90" s="242"/>
      <c r="AK90" s="242"/>
      <c r="AL90" s="242"/>
      <c r="AM90" s="242"/>
      <c r="AN90" s="242"/>
      <c r="AO90" s="242"/>
      <c r="AP90" s="242"/>
      <c r="AQ90" s="242"/>
      <c r="AR90" s="242"/>
      <c r="AS90" s="242"/>
      <c r="AT90" s="242"/>
      <c r="AU90" s="242"/>
      <c r="AV90" s="242"/>
      <c r="AW90" s="242"/>
      <c r="AX90" s="242"/>
      <c r="AY90" s="242"/>
      <c r="AZ90" s="242"/>
      <c r="BA90" s="242"/>
      <c r="BB90" s="242"/>
      <c r="BC90" s="242"/>
      <c r="BD90" s="242"/>
      <c r="BE90" s="242"/>
      <c r="BF90" s="242"/>
      <c r="BG90" s="242"/>
      <c r="BH90" s="242"/>
      <c r="BI90" s="242"/>
      <c r="BJ90" s="242"/>
      <c r="BK90" s="242"/>
    </row>
    <row r="91" ht="33.0" customHeight="1">
      <c r="A91" s="148">
        <v>93.0</v>
      </c>
      <c r="B91" s="148">
        <v>1300325.0</v>
      </c>
      <c r="C91" s="148" t="s">
        <v>1530</v>
      </c>
      <c r="D91" s="162" t="s">
        <v>1634</v>
      </c>
      <c r="E91" s="148"/>
      <c r="F91" s="148" t="s">
        <v>1532</v>
      </c>
      <c r="G91" s="148" t="s">
        <v>214</v>
      </c>
      <c r="H91" s="148" t="s">
        <v>1533</v>
      </c>
      <c r="I91" s="148" t="s">
        <v>356</v>
      </c>
      <c r="J91" s="57" t="s">
        <v>1635</v>
      </c>
      <c r="K91" s="244" t="s">
        <v>1636</v>
      </c>
      <c r="L91" s="148" t="s">
        <v>1637</v>
      </c>
      <c r="M91" s="148"/>
      <c r="N91" s="157" t="s">
        <v>1638</v>
      </c>
      <c r="O91" s="148"/>
      <c r="P91" s="148"/>
      <c r="Q91" s="148"/>
      <c r="R91" s="148"/>
      <c r="S91" s="148"/>
      <c r="T91" s="148"/>
      <c r="U91" s="148" t="s">
        <v>1639</v>
      </c>
      <c r="V91" s="148" t="s">
        <v>329</v>
      </c>
      <c r="W91" s="148" t="s">
        <v>329</v>
      </c>
      <c r="X91" s="164"/>
      <c r="Y91" s="164"/>
      <c r="Z91" s="164"/>
      <c r="AA91" s="164"/>
      <c r="AB91" s="164"/>
      <c r="AC91" s="164"/>
      <c r="AD91" s="164"/>
      <c r="AE91" s="164"/>
      <c r="AF91" s="164"/>
      <c r="AG91" s="164"/>
      <c r="AH91" s="164"/>
      <c r="AI91" s="164"/>
      <c r="AJ91" s="164"/>
      <c r="AK91" s="164"/>
      <c r="AL91" s="164"/>
      <c r="AM91" s="164"/>
      <c r="AN91" s="164"/>
      <c r="AO91" s="164"/>
      <c r="AP91" s="164"/>
      <c r="AQ91" s="164"/>
      <c r="AR91" s="164"/>
      <c r="AS91" s="164"/>
      <c r="AT91" s="164"/>
      <c r="AU91" s="164"/>
      <c r="AV91" s="164"/>
      <c r="AW91" s="164"/>
      <c r="AX91" s="164"/>
      <c r="AY91" s="164"/>
      <c r="AZ91" s="164"/>
      <c r="BA91" s="164"/>
      <c r="BB91" s="164"/>
      <c r="BC91" s="164"/>
      <c r="BD91" s="164"/>
      <c r="BE91" s="164"/>
      <c r="BF91" s="164"/>
      <c r="BG91" s="164"/>
      <c r="BH91" s="164"/>
      <c r="BI91" s="164"/>
      <c r="BJ91" s="164"/>
      <c r="BK91" s="164"/>
    </row>
    <row r="92" ht="33.0" customHeight="1">
      <c r="A92" s="230">
        <v>94.0</v>
      </c>
      <c r="B92" s="230">
        <v>1309913.0</v>
      </c>
      <c r="C92" s="195" t="s">
        <v>1640</v>
      </c>
      <c r="D92" s="18" t="s">
        <v>1641</v>
      </c>
      <c r="E92" s="230"/>
      <c r="F92" s="230" t="s">
        <v>1642</v>
      </c>
      <c r="G92" s="230" t="s">
        <v>214</v>
      </c>
      <c r="H92" s="230" t="s">
        <v>1643</v>
      </c>
      <c r="I92" s="230" t="s">
        <v>356</v>
      </c>
      <c r="J92" s="57" t="s">
        <v>1644</v>
      </c>
      <c r="K92" s="154" t="s">
        <v>1645</v>
      </c>
      <c r="L92" s="230" t="s">
        <v>1646</v>
      </c>
      <c r="M92" s="230"/>
      <c r="N92" s="232" t="s">
        <v>1647</v>
      </c>
      <c r="O92" s="230"/>
      <c r="P92" s="230"/>
      <c r="Q92" s="230"/>
      <c r="R92" s="230"/>
      <c r="S92" s="230"/>
      <c r="T92" s="230"/>
      <c r="U92" s="230" t="s">
        <v>1648</v>
      </c>
      <c r="V92" s="230" t="s">
        <v>329</v>
      </c>
      <c r="W92" s="230" t="s">
        <v>329</v>
      </c>
      <c r="X92" s="233"/>
      <c r="Y92" s="233"/>
      <c r="Z92" s="233"/>
      <c r="AA92" s="233"/>
      <c r="AB92" s="233"/>
      <c r="AC92" s="233"/>
      <c r="AD92" s="233"/>
      <c r="AE92" s="233"/>
      <c r="AF92" s="233"/>
      <c r="AG92" s="233"/>
      <c r="AH92" s="233"/>
      <c r="AI92" s="233"/>
      <c r="AJ92" s="233"/>
      <c r="AK92" s="233"/>
      <c r="AL92" s="233"/>
      <c r="AM92" s="233"/>
      <c r="AN92" s="233"/>
      <c r="AO92" s="233"/>
      <c r="AP92" s="233"/>
      <c r="AQ92" s="233"/>
      <c r="AR92" s="233"/>
      <c r="AS92" s="233"/>
      <c r="AT92" s="233"/>
      <c r="AU92" s="233"/>
      <c r="AV92" s="233"/>
      <c r="AW92" s="233"/>
      <c r="AX92" s="233"/>
      <c r="AY92" s="233"/>
      <c r="AZ92" s="233"/>
      <c r="BA92" s="233"/>
      <c r="BB92" s="233"/>
      <c r="BC92" s="233"/>
      <c r="BD92" s="233"/>
      <c r="BE92" s="233"/>
      <c r="BF92" s="233"/>
      <c r="BG92" s="233"/>
      <c r="BH92" s="233"/>
      <c r="BI92" s="233"/>
      <c r="BJ92" s="233"/>
      <c r="BK92" s="233"/>
    </row>
    <row r="93" ht="33.0" customHeight="1">
      <c r="A93" s="148">
        <v>95.0</v>
      </c>
      <c r="B93" s="148">
        <v>1300325.0</v>
      </c>
      <c r="C93" s="148" t="s">
        <v>1530</v>
      </c>
      <c r="D93" s="162" t="s">
        <v>1649</v>
      </c>
      <c r="E93" s="151"/>
      <c r="F93" s="148" t="s">
        <v>1532</v>
      </c>
      <c r="G93" s="148" t="s">
        <v>214</v>
      </c>
      <c r="H93" s="148" t="s">
        <v>1533</v>
      </c>
      <c r="I93" s="148" t="s">
        <v>356</v>
      </c>
      <c r="J93" s="57" t="s">
        <v>1650</v>
      </c>
      <c r="K93" s="154" t="s">
        <v>1651</v>
      </c>
      <c r="L93" s="148" t="s">
        <v>1652</v>
      </c>
      <c r="M93" s="156"/>
      <c r="N93" s="160" t="s">
        <v>1653</v>
      </c>
      <c r="O93" s="148"/>
      <c r="P93" s="148"/>
      <c r="Q93" s="158"/>
      <c r="R93" s="156"/>
      <c r="S93" s="29"/>
      <c r="T93" s="151"/>
      <c r="U93" s="148" t="s">
        <v>1654</v>
      </c>
      <c r="V93" s="148" t="s">
        <v>329</v>
      </c>
      <c r="W93" s="148" t="s">
        <v>329</v>
      </c>
      <c r="X93" s="164"/>
      <c r="Y93" s="164"/>
      <c r="Z93" s="164"/>
      <c r="AA93" s="164"/>
      <c r="AB93" s="164"/>
      <c r="AC93" s="164"/>
      <c r="AD93" s="164"/>
      <c r="AE93" s="164"/>
      <c r="AF93" s="164"/>
      <c r="AG93" s="164"/>
      <c r="AH93" s="164"/>
      <c r="AI93" s="164"/>
      <c r="AJ93" s="164"/>
      <c r="AK93" s="164"/>
      <c r="AL93" s="164"/>
      <c r="AM93" s="164"/>
      <c r="AN93" s="164"/>
      <c r="AO93" s="164"/>
      <c r="AP93" s="164"/>
      <c r="AQ93" s="164"/>
      <c r="AR93" s="164"/>
      <c r="AS93" s="164"/>
      <c r="AT93" s="164"/>
      <c r="AU93" s="164"/>
      <c r="AV93" s="164"/>
      <c r="AW93" s="164"/>
      <c r="AX93" s="164"/>
      <c r="AY93" s="164"/>
      <c r="AZ93" s="164"/>
      <c r="BA93" s="164"/>
      <c r="BB93" s="164"/>
      <c r="BC93" s="164"/>
      <c r="BD93" s="164"/>
      <c r="BE93" s="164"/>
      <c r="BF93" s="164"/>
      <c r="BG93" s="164"/>
      <c r="BH93" s="164"/>
      <c r="BI93" s="164"/>
      <c r="BJ93" s="164"/>
      <c r="BK93" s="164"/>
    </row>
    <row r="94" ht="33.0" customHeight="1">
      <c r="A94" s="148">
        <v>96.0</v>
      </c>
      <c r="B94" s="148">
        <v>1151040.0</v>
      </c>
      <c r="C94" s="148" t="s">
        <v>1655</v>
      </c>
      <c r="D94" s="162" t="s">
        <v>1656</v>
      </c>
      <c r="E94" s="148"/>
      <c r="F94" s="148" t="s">
        <v>1657</v>
      </c>
      <c r="G94" s="148" t="s">
        <v>214</v>
      </c>
      <c r="H94" s="148" t="s">
        <v>1658</v>
      </c>
      <c r="I94" s="148" t="s">
        <v>356</v>
      </c>
      <c r="J94" s="57" t="s">
        <v>1659</v>
      </c>
      <c r="K94" s="154" t="s">
        <v>1660</v>
      </c>
      <c r="L94" s="154" t="s">
        <v>1661</v>
      </c>
      <c r="M94" s="156"/>
      <c r="N94" s="160" t="s">
        <v>1662</v>
      </c>
      <c r="O94" s="148"/>
      <c r="P94" s="148"/>
      <c r="Q94" s="158"/>
      <c r="R94" s="156"/>
      <c r="S94" s="29"/>
      <c r="T94" s="151"/>
      <c r="U94" s="148" t="s">
        <v>1663</v>
      </c>
      <c r="V94" s="148" t="s">
        <v>329</v>
      </c>
      <c r="W94" s="148" t="s">
        <v>329</v>
      </c>
      <c r="X94" s="164"/>
      <c r="Y94" s="164"/>
      <c r="Z94" s="164"/>
      <c r="AA94" s="164"/>
      <c r="AB94" s="164"/>
      <c r="AC94" s="164"/>
      <c r="AD94" s="164"/>
      <c r="AE94" s="164"/>
      <c r="AF94" s="164"/>
      <c r="AG94" s="164"/>
      <c r="AH94" s="164"/>
      <c r="AI94" s="164"/>
      <c r="AJ94" s="164"/>
      <c r="AK94" s="164"/>
      <c r="AL94" s="164"/>
      <c r="AM94" s="164"/>
      <c r="AN94" s="164"/>
      <c r="AO94" s="164"/>
      <c r="AP94" s="164"/>
      <c r="AQ94" s="164"/>
      <c r="AR94" s="164"/>
      <c r="AS94" s="164"/>
      <c r="AT94" s="164"/>
      <c r="AU94" s="164"/>
      <c r="AV94" s="164"/>
      <c r="AW94" s="164"/>
      <c r="AX94" s="164"/>
      <c r="AY94" s="164"/>
      <c r="AZ94" s="164"/>
      <c r="BA94" s="164"/>
      <c r="BB94" s="164"/>
      <c r="BC94" s="164"/>
      <c r="BD94" s="164"/>
      <c r="BE94" s="164"/>
      <c r="BF94" s="164"/>
      <c r="BG94" s="164"/>
      <c r="BH94" s="164"/>
      <c r="BI94" s="164"/>
      <c r="BJ94" s="164"/>
      <c r="BK94" s="164"/>
    </row>
    <row r="95" ht="33.0" customHeight="1">
      <c r="A95" s="148">
        <v>97.0</v>
      </c>
      <c r="B95" s="148">
        <v>1322148.0</v>
      </c>
      <c r="C95" s="148" t="s">
        <v>1664</v>
      </c>
      <c r="D95" s="162"/>
      <c r="E95" s="148"/>
      <c r="F95" s="148" t="s">
        <v>1665</v>
      </c>
      <c r="G95" s="148" t="s">
        <v>129</v>
      </c>
      <c r="H95" s="148" t="s">
        <v>1666</v>
      </c>
      <c r="I95" s="148" t="s">
        <v>356</v>
      </c>
      <c r="J95" s="57" t="s">
        <v>1667</v>
      </c>
      <c r="K95" s="154" t="s">
        <v>1668</v>
      </c>
      <c r="L95" s="154" t="s">
        <v>398</v>
      </c>
      <c r="M95" s="156"/>
      <c r="N95" s="160" t="s">
        <v>1669</v>
      </c>
      <c r="O95" s="148"/>
      <c r="P95" s="148"/>
      <c r="Q95" s="158"/>
      <c r="R95" s="156"/>
      <c r="S95" s="29"/>
      <c r="T95" s="151"/>
      <c r="U95" s="148" t="s">
        <v>1670</v>
      </c>
      <c r="V95" s="148" t="s">
        <v>329</v>
      </c>
      <c r="W95" s="148" t="s">
        <v>329</v>
      </c>
      <c r="X95" s="164"/>
      <c r="Y95" s="164"/>
      <c r="Z95" s="164"/>
      <c r="AA95" s="164"/>
      <c r="AB95" s="164"/>
      <c r="AC95" s="164"/>
      <c r="AD95" s="164"/>
      <c r="AE95" s="164"/>
      <c r="AF95" s="164"/>
      <c r="AG95" s="164"/>
      <c r="AH95" s="164"/>
      <c r="AI95" s="164"/>
      <c r="AJ95" s="164"/>
      <c r="AK95" s="164"/>
      <c r="AL95" s="164"/>
      <c r="AM95" s="164"/>
      <c r="AN95" s="164"/>
      <c r="AO95" s="164"/>
      <c r="AP95" s="164"/>
      <c r="AQ95" s="164"/>
      <c r="AR95" s="164"/>
      <c r="AS95" s="164"/>
      <c r="AT95" s="164"/>
      <c r="AU95" s="164"/>
      <c r="AV95" s="164"/>
      <c r="AW95" s="164"/>
      <c r="AX95" s="164"/>
      <c r="AY95" s="164"/>
      <c r="AZ95" s="164"/>
      <c r="BA95" s="164"/>
      <c r="BB95" s="164"/>
      <c r="BC95" s="164"/>
      <c r="BD95" s="164"/>
      <c r="BE95" s="164"/>
      <c r="BF95" s="164"/>
      <c r="BG95" s="164"/>
      <c r="BH95" s="164"/>
      <c r="BI95" s="164"/>
      <c r="BJ95" s="164"/>
      <c r="BK95" s="164"/>
    </row>
    <row r="96" ht="33.0" customHeight="1">
      <c r="A96" s="148">
        <v>98.0</v>
      </c>
      <c r="B96" s="148">
        <v>1279397.0</v>
      </c>
      <c r="C96" s="148" t="s">
        <v>1671</v>
      </c>
      <c r="D96" s="162" t="s">
        <v>1672</v>
      </c>
      <c r="E96" s="148"/>
      <c r="F96" s="148" t="s">
        <v>1673</v>
      </c>
      <c r="G96" s="148" t="s">
        <v>214</v>
      </c>
      <c r="H96" s="148" t="s">
        <v>1674</v>
      </c>
      <c r="I96" s="148" t="s">
        <v>356</v>
      </c>
      <c r="J96" s="57" t="s">
        <v>1675</v>
      </c>
      <c r="K96" s="154" t="s">
        <v>1676</v>
      </c>
      <c r="L96" s="154" t="s">
        <v>398</v>
      </c>
      <c r="M96" s="156"/>
      <c r="N96" s="160" t="s">
        <v>1677</v>
      </c>
      <c r="O96" s="148"/>
      <c r="P96" s="148"/>
      <c r="Q96" s="158"/>
      <c r="R96" s="156"/>
      <c r="S96" s="29"/>
      <c r="T96" s="151"/>
      <c r="U96" s="148" t="s">
        <v>1670</v>
      </c>
      <c r="V96" s="148" t="s">
        <v>329</v>
      </c>
      <c r="W96" s="148" t="s">
        <v>329</v>
      </c>
      <c r="X96" s="164"/>
      <c r="Y96" s="164"/>
      <c r="Z96" s="164"/>
      <c r="AA96" s="164"/>
      <c r="AB96" s="164"/>
      <c r="AC96" s="164"/>
      <c r="AD96" s="164"/>
      <c r="AE96" s="164"/>
      <c r="AF96" s="164"/>
      <c r="AG96" s="164"/>
      <c r="AH96" s="164"/>
      <c r="AI96" s="164"/>
      <c r="AJ96" s="164"/>
      <c r="AK96" s="164"/>
      <c r="AL96" s="164"/>
      <c r="AM96" s="164"/>
      <c r="AN96" s="164"/>
      <c r="AO96" s="164"/>
      <c r="AP96" s="164"/>
      <c r="AQ96" s="164"/>
      <c r="AR96" s="164"/>
      <c r="AS96" s="164"/>
      <c r="AT96" s="164"/>
      <c r="AU96" s="164"/>
      <c r="AV96" s="164"/>
      <c r="AW96" s="164"/>
      <c r="AX96" s="164"/>
      <c r="AY96" s="164"/>
      <c r="AZ96" s="164"/>
      <c r="BA96" s="164"/>
      <c r="BB96" s="164"/>
      <c r="BC96" s="164"/>
      <c r="BD96" s="164"/>
      <c r="BE96" s="164"/>
      <c r="BF96" s="164"/>
      <c r="BG96" s="164"/>
      <c r="BH96" s="164"/>
      <c r="BI96" s="164"/>
      <c r="BJ96" s="164"/>
      <c r="BK96" s="164"/>
    </row>
    <row r="97" ht="33.0" customHeight="1">
      <c r="A97" s="148">
        <v>99.0</v>
      </c>
      <c r="B97" s="148">
        <v>1247695.0</v>
      </c>
      <c r="C97" s="148" t="s">
        <v>1678</v>
      </c>
      <c r="D97" s="162" t="s">
        <v>404</v>
      </c>
      <c r="E97" s="148"/>
      <c r="F97" s="148" t="s">
        <v>355</v>
      </c>
      <c r="G97" s="148" t="s">
        <v>214</v>
      </c>
      <c r="H97" s="148" t="s">
        <v>1403</v>
      </c>
      <c r="I97" s="148" t="s">
        <v>356</v>
      </c>
      <c r="J97" s="57" t="s">
        <v>405</v>
      </c>
      <c r="K97" s="154" t="s">
        <v>1679</v>
      </c>
      <c r="L97" s="148" t="s">
        <v>407</v>
      </c>
      <c r="M97" s="148"/>
      <c r="N97" s="157" t="s">
        <v>1680</v>
      </c>
      <c r="O97" s="148"/>
      <c r="P97" s="148"/>
      <c r="Q97" s="148"/>
      <c r="R97" s="148"/>
      <c r="S97" s="148"/>
      <c r="T97" s="148"/>
      <c r="U97" s="148" t="s">
        <v>1681</v>
      </c>
      <c r="V97" s="148" t="s">
        <v>329</v>
      </c>
      <c r="W97" s="148" t="s">
        <v>329</v>
      </c>
      <c r="X97" s="164"/>
      <c r="Y97" s="164"/>
      <c r="Z97" s="164"/>
      <c r="AA97" s="164"/>
      <c r="AB97" s="164"/>
      <c r="AC97" s="164"/>
      <c r="AD97" s="164"/>
      <c r="AE97" s="164"/>
      <c r="AF97" s="164"/>
      <c r="AG97" s="164"/>
      <c r="AH97" s="164"/>
      <c r="AI97" s="164"/>
      <c r="AJ97" s="164"/>
      <c r="AK97" s="164"/>
      <c r="AL97" s="164"/>
      <c r="AM97" s="164"/>
      <c r="AN97" s="164"/>
      <c r="AO97" s="164"/>
      <c r="AP97" s="164"/>
      <c r="AQ97" s="164"/>
      <c r="AR97" s="164"/>
      <c r="AS97" s="164"/>
      <c r="AT97" s="164"/>
      <c r="AU97" s="164"/>
      <c r="AV97" s="164"/>
      <c r="AW97" s="164"/>
      <c r="AX97" s="164"/>
      <c r="AY97" s="164"/>
      <c r="AZ97" s="164"/>
      <c r="BA97" s="164"/>
      <c r="BB97" s="164"/>
      <c r="BC97" s="164"/>
      <c r="BD97" s="164"/>
      <c r="BE97" s="164"/>
      <c r="BF97" s="164"/>
      <c r="BG97" s="164"/>
      <c r="BH97" s="164"/>
      <c r="BI97" s="164"/>
      <c r="BJ97" s="164"/>
      <c r="BK97" s="164"/>
    </row>
    <row r="98" ht="33.0" customHeight="1">
      <c r="A98" s="148">
        <v>100.0</v>
      </c>
      <c r="B98" s="148">
        <v>1322828.0</v>
      </c>
      <c r="C98" s="148" t="s">
        <v>387</v>
      </c>
      <c r="D98" s="162" t="s">
        <v>389</v>
      </c>
      <c r="E98" s="148"/>
      <c r="F98" s="148" t="s">
        <v>391</v>
      </c>
      <c r="G98" s="148" t="s">
        <v>214</v>
      </c>
      <c r="H98" s="148" t="s">
        <v>393</v>
      </c>
      <c r="I98" s="148" t="s">
        <v>356</v>
      </c>
      <c r="J98" s="57" t="s">
        <v>395</v>
      </c>
      <c r="K98" s="154" t="s">
        <v>397</v>
      </c>
      <c r="L98" s="154" t="s">
        <v>398</v>
      </c>
      <c r="M98" s="156"/>
      <c r="N98" s="160" t="s">
        <v>399</v>
      </c>
      <c r="O98" s="148"/>
      <c r="P98" s="148"/>
      <c r="Q98" s="158"/>
      <c r="R98" s="156"/>
      <c r="S98" s="29"/>
      <c r="T98" s="151"/>
      <c r="U98" s="148" t="s">
        <v>401</v>
      </c>
      <c r="V98" s="148" t="s">
        <v>329</v>
      </c>
      <c r="W98" s="148" t="s">
        <v>329</v>
      </c>
      <c r="X98" s="164"/>
      <c r="Y98" s="164"/>
      <c r="Z98" s="164"/>
      <c r="AA98" s="164"/>
      <c r="AB98" s="164"/>
      <c r="AC98" s="164"/>
      <c r="AD98" s="164"/>
      <c r="AE98" s="164"/>
      <c r="AF98" s="164"/>
      <c r="AG98" s="164"/>
      <c r="AH98" s="164"/>
      <c r="AI98" s="164"/>
      <c r="AJ98" s="164"/>
      <c r="AK98" s="164"/>
      <c r="AL98" s="164"/>
      <c r="AM98" s="164"/>
      <c r="AN98" s="164"/>
      <c r="AO98" s="164"/>
      <c r="AP98" s="164"/>
      <c r="AQ98" s="164"/>
      <c r="AR98" s="164"/>
      <c r="AS98" s="164"/>
      <c r="AT98" s="164"/>
      <c r="AU98" s="164"/>
      <c r="AV98" s="164"/>
      <c r="AW98" s="164"/>
      <c r="AX98" s="164"/>
      <c r="AY98" s="164"/>
      <c r="AZ98" s="164"/>
      <c r="BA98" s="164"/>
      <c r="BB98" s="164"/>
      <c r="BC98" s="164"/>
      <c r="BD98" s="164"/>
      <c r="BE98" s="164"/>
      <c r="BF98" s="164"/>
      <c r="BG98" s="164"/>
      <c r="BH98" s="164"/>
      <c r="BI98" s="164"/>
      <c r="BJ98" s="164"/>
      <c r="BK98" s="164"/>
    </row>
    <row r="99" ht="33.0" customHeight="1">
      <c r="A99" s="148">
        <v>101.0</v>
      </c>
      <c r="B99" s="148">
        <v>1158882.0</v>
      </c>
      <c r="C99" s="212" t="s">
        <v>1682</v>
      </c>
      <c r="D99" s="162" t="s">
        <v>1683</v>
      </c>
      <c r="E99" s="151"/>
      <c r="F99" s="148" t="s">
        <v>1684</v>
      </c>
      <c r="G99" s="148" t="s">
        <v>214</v>
      </c>
      <c r="H99" s="148" t="s">
        <v>1685</v>
      </c>
      <c r="I99" s="148" t="s">
        <v>356</v>
      </c>
      <c r="J99" s="57" t="s">
        <v>1686</v>
      </c>
      <c r="K99" s="154" t="s">
        <v>1687</v>
      </c>
      <c r="L99" s="154" t="s">
        <v>1688</v>
      </c>
      <c r="M99" s="156"/>
      <c r="N99" s="160" t="s">
        <v>1689</v>
      </c>
      <c r="O99" s="148"/>
      <c r="P99" s="148"/>
      <c r="Q99" s="158"/>
      <c r="R99" s="156"/>
      <c r="S99" s="29"/>
      <c r="T99" s="148"/>
      <c r="U99" s="148" t="s">
        <v>1690</v>
      </c>
      <c r="V99" s="148" t="s">
        <v>329</v>
      </c>
      <c r="W99" s="148" t="s">
        <v>329</v>
      </c>
      <c r="X99" s="164"/>
      <c r="Y99" s="164"/>
      <c r="Z99" s="164"/>
      <c r="AA99" s="164"/>
      <c r="AB99" s="164"/>
      <c r="AC99" s="164"/>
      <c r="AD99" s="164"/>
      <c r="AE99" s="164"/>
      <c r="AF99" s="164"/>
      <c r="AG99" s="164"/>
      <c r="AH99" s="164"/>
      <c r="AI99" s="164"/>
      <c r="AJ99" s="164"/>
      <c r="AK99" s="164"/>
      <c r="AL99" s="164"/>
      <c r="AM99" s="164"/>
      <c r="AN99" s="164"/>
      <c r="AO99" s="164"/>
      <c r="AP99" s="164"/>
      <c r="AQ99" s="164"/>
      <c r="AR99" s="164"/>
      <c r="AS99" s="164"/>
      <c r="AT99" s="164"/>
      <c r="AU99" s="164"/>
      <c r="AV99" s="164"/>
      <c r="AW99" s="164"/>
      <c r="AX99" s="164"/>
      <c r="AY99" s="164"/>
      <c r="AZ99" s="164"/>
      <c r="BA99" s="164"/>
      <c r="BB99" s="164"/>
      <c r="BC99" s="164"/>
      <c r="BD99" s="164"/>
      <c r="BE99" s="164"/>
      <c r="BF99" s="164"/>
      <c r="BG99" s="164"/>
      <c r="BH99" s="164"/>
      <c r="BI99" s="164"/>
      <c r="BJ99" s="164"/>
      <c r="BK99" s="164"/>
    </row>
    <row r="100" ht="33.0" customHeight="1">
      <c r="A100" s="148">
        <v>102.0</v>
      </c>
      <c r="B100" s="148">
        <v>1324187.0</v>
      </c>
      <c r="C100" s="148" t="s">
        <v>1691</v>
      </c>
      <c r="D100" s="162" t="s">
        <v>1692</v>
      </c>
      <c r="E100" s="148"/>
      <c r="F100" s="148" t="s">
        <v>1288</v>
      </c>
      <c r="G100" s="148" t="s">
        <v>129</v>
      </c>
      <c r="H100" s="148" t="s">
        <v>1693</v>
      </c>
      <c r="I100" s="148" t="s">
        <v>356</v>
      </c>
      <c r="J100" s="57" t="s">
        <v>1694</v>
      </c>
      <c r="K100" s="154" t="s">
        <v>1695</v>
      </c>
      <c r="L100" s="154" t="s">
        <v>1696</v>
      </c>
      <c r="M100" s="156"/>
      <c r="N100" s="160" t="s">
        <v>1697</v>
      </c>
      <c r="O100" s="148"/>
      <c r="P100" s="148"/>
      <c r="Q100" s="158"/>
      <c r="R100" s="156"/>
      <c r="S100" s="29"/>
      <c r="T100" s="151"/>
      <c r="U100" s="148" t="s">
        <v>1698</v>
      </c>
      <c r="V100" s="148" t="s">
        <v>329</v>
      </c>
      <c r="W100" s="148" t="s">
        <v>329</v>
      </c>
      <c r="X100" s="164"/>
      <c r="Y100" s="164"/>
      <c r="Z100" s="164"/>
      <c r="AA100" s="164"/>
      <c r="AB100" s="164"/>
      <c r="AC100" s="164"/>
      <c r="AD100" s="164"/>
      <c r="AE100" s="164"/>
      <c r="AF100" s="164"/>
      <c r="AG100" s="164"/>
      <c r="AH100" s="164"/>
      <c r="AI100" s="164"/>
      <c r="AJ100" s="164"/>
      <c r="AK100" s="164"/>
      <c r="AL100" s="164"/>
      <c r="AM100" s="164"/>
      <c r="AN100" s="164"/>
      <c r="AO100" s="164"/>
      <c r="AP100" s="164"/>
      <c r="AQ100" s="164"/>
      <c r="AR100" s="164"/>
      <c r="AS100" s="164"/>
      <c r="AT100" s="164"/>
      <c r="AU100" s="164"/>
      <c r="AV100" s="164"/>
      <c r="AW100" s="164"/>
      <c r="AX100" s="164"/>
      <c r="AY100" s="164"/>
      <c r="AZ100" s="164"/>
      <c r="BA100" s="164"/>
      <c r="BB100" s="164"/>
      <c r="BC100" s="164"/>
      <c r="BD100" s="164"/>
      <c r="BE100" s="164"/>
      <c r="BF100" s="164"/>
      <c r="BG100" s="164"/>
      <c r="BH100" s="164"/>
      <c r="BI100" s="164"/>
      <c r="BJ100" s="164"/>
      <c r="BK100" s="164"/>
    </row>
    <row r="101" ht="33.0" customHeight="1">
      <c r="A101" s="148">
        <v>103.0</v>
      </c>
      <c r="B101" s="148">
        <v>1300325.0</v>
      </c>
      <c r="C101" s="148" t="s">
        <v>1530</v>
      </c>
      <c r="D101" s="162" t="s">
        <v>1699</v>
      </c>
      <c r="E101" s="148"/>
      <c r="F101" s="148" t="s">
        <v>1532</v>
      </c>
      <c r="G101" s="148" t="s">
        <v>214</v>
      </c>
      <c r="H101" s="148" t="s">
        <v>1533</v>
      </c>
      <c r="I101" s="148" t="s">
        <v>356</v>
      </c>
      <c r="J101" s="57" t="s">
        <v>1700</v>
      </c>
      <c r="K101" s="154" t="s">
        <v>1701</v>
      </c>
      <c r="L101" s="148" t="s">
        <v>1702</v>
      </c>
      <c r="M101" s="156"/>
      <c r="N101" s="160" t="s">
        <v>1703</v>
      </c>
      <c r="O101" s="148"/>
      <c r="P101" s="148"/>
      <c r="Q101" s="158"/>
      <c r="R101" s="156"/>
      <c r="S101" s="29"/>
      <c r="T101" s="151"/>
      <c r="U101" s="148" t="s">
        <v>1654</v>
      </c>
      <c r="V101" s="148" t="s">
        <v>329</v>
      </c>
      <c r="W101" s="148" t="s">
        <v>329</v>
      </c>
      <c r="X101" s="164"/>
      <c r="Y101" s="164"/>
      <c r="Z101" s="164"/>
      <c r="AA101" s="164"/>
      <c r="AB101" s="164"/>
      <c r="AC101" s="164"/>
      <c r="AD101" s="164"/>
      <c r="AE101" s="164"/>
      <c r="AF101" s="164"/>
      <c r="AG101" s="164"/>
      <c r="AH101" s="164"/>
      <c r="AI101" s="164"/>
      <c r="AJ101" s="164"/>
      <c r="AK101" s="164"/>
      <c r="AL101" s="164"/>
      <c r="AM101" s="164"/>
      <c r="AN101" s="164"/>
      <c r="AO101" s="164"/>
      <c r="AP101" s="164"/>
      <c r="AQ101" s="164"/>
      <c r="AR101" s="164"/>
      <c r="AS101" s="164"/>
      <c r="AT101" s="164"/>
      <c r="AU101" s="164"/>
      <c r="AV101" s="164"/>
      <c r="AW101" s="164"/>
      <c r="AX101" s="164"/>
      <c r="AY101" s="164"/>
      <c r="AZ101" s="164"/>
      <c r="BA101" s="164"/>
      <c r="BB101" s="164"/>
      <c r="BC101" s="164"/>
      <c r="BD101" s="164"/>
      <c r="BE101" s="164"/>
      <c r="BF101" s="164"/>
      <c r="BG101" s="164"/>
      <c r="BH101" s="164"/>
      <c r="BI101" s="164"/>
      <c r="BJ101" s="164"/>
      <c r="BK101" s="164"/>
    </row>
    <row r="102" ht="33.0" customHeight="1">
      <c r="A102" s="148">
        <v>104.0</v>
      </c>
      <c r="B102" s="148">
        <v>1247695.0</v>
      </c>
      <c r="C102" s="212" t="s">
        <v>403</v>
      </c>
      <c r="D102" s="162" t="s">
        <v>404</v>
      </c>
      <c r="E102" s="151"/>
      <c r="F102" s="148" t="s">
        <v>355</v>
      </c>
      <c r="G102" s="148" t="s">
        <v>214</v>
      </c>
      <c r="H102" s="148">
        <v>2013316.0</v>
      </c>
      <c r="I102" s="148" t="s">
        <v>356</v>
      </c>
      <c r="J102" s="57" t="s">
        <v>405</v>
      </c>
      <c r="K102" s="154" t="s">
        <v>406</v>
      </c>
      <c r="L102" s="148" t="s">
        <v>407</v>
      </c>
      <c r="M102" s="148"/>
      <c r="N102" s="157" t="s">
        <v>408</v>
      </c>
      <c r="O102" s="148"/>
      <c r="P102" s="148"/>
      <c r="Q102" s="148"/>
      <c r="R102" s="148"/>
      <c r="S102" s="148"/>
      <c r="T102" s="148"/>
      <c r="U102" s="148" t="s">
        <v>409</v>
      </c>
      <c r="V102" s="148" t="s">
        <v>329</v>
      </c>
      <c r="W102" s="148" t="s">
        <v>329</v>
      </c>
      <c r="X102" s="164"/>
      <c r="Y102" s="164"/>
      <c r="Z102" s="164"/>
      <c r="AA102" s="164"/>
      <c r="AB102" s="164"/>
      <c r="AC102" s="164"/>
      <c r="AD102" s="164"/>
      <c r="AE102" s="164"/>
      <c r="AF102" s="164"/>
      <c r="AG102" s="164"/>
      <c r="AH102" s="164"/>
      <c r="AI102" s="164"/>
      <c r="AJ102" s="164"/>
      <c r="AK102" s="164"/>
      <c r="AL102" s="164"/>
      <c r="AM102" s="164"/>
      <c r="AN102" s="164"/>
      <c r="AO102" s="164"/>
      <c r="AP102" s="164"/>
      <c r="AQ102" s="164"/>
      <c r="AR102" s="164"/>
      <c r="AS102" s="164"/>
      <c r="AT102" s="164"/>
      <c r="AU102" s="164"/>
      <c r="AV102" s="164"/>
      <c r="AW102" s="164"/>
      <c r="AX102" s="164"/>
      <c r="AY102" s="164"/>
      <c r="AZ102" s="164"/>
      <c r="BA102" s="164"/>
      <c r="BB102" s="164"/>
      <c r="BC102" s="164"/>
      <c r="BD102" s="164"/>
      <c r="BE102" s="164"/>
      <c r="BF102" s="164"/>
      <c r="BG102" s="164"/>
      <c r="BH102" s="164"/>
      <c r="BI102" s="164"/>
      <c r="BJ102" s="164"/>
      <c r="BK102" s="164"/>
    </row>
    <row r="103" ht="33.0" customHeight="1">
      <c r="A103" s="148">
        <v>105.0</v>
      </c>
      <c r="B103" s="148">
        <v>1300350.0</v>
      </c>
      <c r="C103" s="148" t="s">
        <v>1539</v>
      </c>
      <c r="D103" s="162" t="s">
        <v>1704</v>
      </c>
      <c r="E103" s="148"/>
      <c r="F103" s="148" t="s">
        <v>1540</v>
      </c>
      <c r="G103" s="148" t="s">
        <v>214</v>
      </c>
      <c r="H103" s="148" t="s">
        <v>1541</v>
      </c>
      <c r="I103" s="148" t="s">
        <v>356</v>
      </c>
      <c r="J103" s="57" t="s">
        <v>1705</v>
      </c>
      <c r="K103" s="154" t="s">
        <v>1706</v>
      </c>
      <c r="L103" s="148" t="s">
        <v>1707</v>
      </c>
      <c r="M103" s="156"/>
      <c r="N103" s="160" t="s">
        <v>1708</v>
      </c>
      <c r="O103" s="148"/>
      <c r="P103" s="148"/>
      <c r="Q103" s="158"/>
      <c r="R103" s="156"/>
      <c r="S103" s="29"/>
      <c r="T103" s="151"/>
      <c r="U103" s="148" t="s">
        <v>1709</v>
      </c>
      <c r="V103" s="241" t="s">
        <v>329</v>
      </c>
      <c r="W103" s="241" t="s">
        <v>329</v>
      </c>
      <c r="X103" s="242"/>
      <c r="Y103" s="242"/>
      <c r="Z103" s="242"/>
      <c r="AA103" s="242"/>
      <c r="AB103" s="242"/>
      <c r="AC103" s="242"/>
      <c r="AD103" s="242"/>
      <c r="AE103" s="242"/>
      <c r="AF103" s="242"/>
      <c r="AG103" s="242"/>
      <c r="AH103" s="242"/>
      <c r="AI103" s="242"/>
      <c r="AJ103" s="242"/>
      <c r="AK103" s="242"/>
      <c r="AL103" s="242"/>
      <c r="AM103" s="242"/>
      <c r="AN103" s="242"/>
      <c r="AO103" s="242"/>
      <c r="AP103" s="242"/>
      <c r="AQ103" s="242"/>
      <c r="AR103" s="242"/>
      <c r="AS103" s="242"/>
      <c r="AT103" s="242"/>
      <c r="AU103" s="242"/>
      <c r="AV103" s="242"/>
      <c r="AW103" s="242"/>
      <c r="AX103" s="242"/>
      <c r="AY103" s="242"/>
      <c r="AZ103" s="242"/>
      <c r="BA103" s="242"/>
      <c r="BB103" s="242"/>
      <c r="BC103" s="242"/>
      <c r="BD103" s="242"/>
      <c r="BE103" s="242"/>
      <c r="BF103" s="242"/>
      <c r="BG103" s="242"/>
      <c r="BH103" s="242"/>
      <c r="BI103" s="242"/>
      <c r="BJ103" s="242"/>
      <c r="BK103" s="242"/>
    </row>
    <row r="104" ht="33.0" customHeight="1">
      <c r="A104" s="148">
        <v>106.0</v>
      </c>
      <c r="B104" s="148">
        <v>1325863.0</v>
      </c>
      <c r="C104" s="148" t="s">
        <v>1710</v>
      </c>
      <c r="D104" s="162" t="s">
        <v>1711</v>
      </c>
      <c r="E104" s="148"/>
      <c r="F104" s="148" t="s">
        <v>1712</v>
      </c>
      <c r="G104" s="148" t="s">
        <v>214</v>
      </c>
      <c r="H104" s="148" t="s">
        <v>1713</v>
      </c>
      <c r="I104" s="148" t="s">
        <v>356</v>
      </c>
      <c r="J104" s="57" t="s">
        <v>1714</v>
      </c>
      <c r="K104" s="154" t="s">
        <v>1715</v>
      </c>
      <c r="L104" s="154" t="s">
        <v>1716</v>
      </c>
      <c r="M104" s="156"/>
      <c r="N104" s="160" t="s">
        <v>1717</v>
      </c>
      <c r="O104" s="148"/>
      <c r="P104" s="148"/>
      <c r="Q104" s="158"/>
      <c r="R104" s="156"/>
      <c r="S104" s="29"/>
      <c r="T104" s="151"/>
      <c r="U104" s="148" t="s">
        <v>1718</v>
      </c>
      <c r="V104" s="151" t="s">
        <v>329</v>
      </c>
      <c r="W104" s="151" t="s">
        <v>329</v>
      </c>
      <c r="X104" s="245"/>
      <c r="Y104" s="245"/>
      <c r="Z104" s="245"/>
      <c r="AA104" s="245"/>
      <c r="AB104" s="245"/>
      <c r="AC104" s="245"/>
      <c r="AD104" s="245"/>
      <c r="AE104" s="245"/>
      <c r="AF104" s="245"/>
      <c r="AG104" s="245"/>
      <c r="AH104" s="245"/>
      <c r="AI104" s="245"/>
      <c r="AJ104" s="245"/>
      <c r="AK104" s="245"/>
      <c r="AL104" s="245"/>
      <c r="AM104" s="245"/>
      <c r="AN104" s="245"/>
      <c r="AO104" s="245"/>
      <c r="AP104" s="245"/>
      <c r="AQ104" s="245"/>
      <c r="AR104" s="245"/>
      <c r="AS104" s="245"/>
      <c r="AT104" s="245"/>
      <c r="AU104" s="245"/>
      <c r="AV104" s="245"/>
      <c r="AW104" s="245"/>
      <c r="AX104" s="245"/>
      <c r="AY104" s="245"/>
      <c r="AZ104" s="245"/>
      <c r="BA104" s="245"/>
      <c r="BB104" s="245"/>
      <c r="BC104" s="245"/>
      <c r="BD104" s="245"/>
      <c r="BE104" s="245"/>
      <c r="BF104" s="245"/>
      <c r="BG104" s="245"/>
      <c r="BH104" s="245"/>
      <c r="BI104" s="245"/>
      <c r="BJ104" s="245"/>
      <c r="BK104" s="245"/>
    </row>
    <row r="105" ht="33.0" customHeight="1">
      <c r="A105" s="148">
        <v>107.0</v>
      </c>
      <c r="B105" s="148">
        <v>1326196.0</v>
      </c>
      <c r="C105" s="148" t="s">
        <v>1719</v>
      </c>
      <c r="D105" s="162" t="s">
        <v>1720</v>
      </c>
      <c r="E105" s="148"/>
      <c r="F105" s="148" t="s">
        <v>1721</v>
      </c>
      <c r="G105" s="148" t="s">
        <v>214</v>
      </c>
      <c r="H105" s="148" t="s">
        <v>1722</v>
      </c>
      <c r="I105" s="148" t="s">
        <v>356</v>
      </c>
      <c r="J105" s="57" t="s">
        <v>1723</v>
      </c>
      <c r="K105" s="154" t="s">
        <v>1724</v>
      </c>
      <c r="L105" s="154" t="s">
        <v>1661</v>
      </c>
      <c r="M105" s="156"/>
      <c r="N105" s="160" t="s">
        <v>1725</v>
      </c>
      <c r="O105" s="148"/>
      <c r="P105" s="148"/>
      <c r="Q105" s="158"/>
      <c r="R105" s="156"/>
      <c r="S105" s="29"/>
      <c r="T105" s="151"/>
      <c r="U105" s="148" t="s">
        <v>1726</v>
      </c>
      <c r="V105" s="151" t="s">
        <v>329</v>
      </c>
      <c r="W105" s="151" t="s">
        <v>329</v>
      </c>
      <c r="X105" s="245"/>
      <c r="Y105" s="245"/>
      <c r="Z105" s="245"/>
      <c r="AA105" s="245"/>
      <c r="AB105" s="245"/>
      <c r="AC105" s="245"/>
      <c r="AD105" s="245"/>
      <c r="AE105" s="245"/>
      <c r="AF105" s="245"/>
      <c r="AG105" s="245"/>
      <c r="AH105" s="245"/>
      <c r="AI105" s="245"/>
      <c r="AJ105" s="245"/>
      <c r="AK105" s="245"/>
      <c r="AL105" s="245"/>
      <c r="AM105" s="245"/>
      <c r="AN105" s="245"/>
      <c r="AO105" s="245"/>
      <c r="AP105" s="245"/>
      <c r="AQ105" s="245"/>
      <c r="AR105" s="245"/>
      <c r="AS105" s="245"/>
      <c r="AT105" s="245"/>
      <c r="AU105" s="245"/>
      <c r="AV105" s="245"/>
      <c r="AW105" s="245"/>
      <c r="AX105" s="245"/>
      <c r="AY105" s="245"/>
      <c r="AZ105" s="245"/>
      <c r="BA105" s="245"/>
      <c r="BB105" s="245"/>
      <c r="BC105" s="245"/>
      <c r="BD105" s="245"/>
      <c r="BE105" s="245"/>
      <c r="BF105" s="245"/>
      <c r="BG105" s="245"/>
      <c r="BH105" s="245"/>
      <c r="BI105" s="245"/>
      <c r="BJ105" s="245"/>
      <c r="BK105" s="245"/>
    </row>
    <row r="106" ht="33.0" customHeight="1">
      <c r="A106" s="148">
        <v>108.0</v>
      </c>
      <c r="B106" s="148"/>
      <c r="C106" s="148" t="s">
        <v>1727</v>
      </c>
      <c r="D106" s="162" t="s">
        <v>1728</v>
      </c>
      <c r="E106" s="148"/>
      <c r="F106" s="148" t="s">
        <v>1729</v>
      </c>
      <c r="G106" s="148" t="s">
        <v>214</v>
      </c>
      <c r="H106" s="246" t="s">
        <v>1730</v>
      </c>
      <c r="I106" s="148" t="s">
        <v>356</v>
      </c>
      <c r="J106" s="57" t="s">
        <v>1731</v>
      </c>
      <c r="K106" s="154" t="s">
        <v>1732</v>
      </c>
      <c r="L106" s="154" t="s">
        <v>1733</v>
      </c>
      <c r="M106" s="156"/>
      <c r="N106" s="160" t="s">
        <v>1734</v>
      </c>
      <c r="O106" s="148"/>
      <c r="P106" s="148"/>
      <c r="Q106" s="158"/>
      <c r="R106" s="156"/>
      <c r="S106" s="29"/>
      <c r="T106" s="151"/>
      <c r="U106" s="148" t="s">
        <v>1698</v>
      </c>
      <c r="V106" s="151" t="s">
        <v>329</v>
      </c>
      <c r="W106" s="151" t="s">
        <v>329</v>
      </c>
      <c r="X106" s="245"/>
      <c r="Y106" s="245"/>
      <c r="Z106" s="245"/>
      <c r="AA106" s="245"/>
      <c r="AB106" s="245"/>
      <c r="AC106" s="245"/>
      <c r="AD106" s="245"/>
      <c r="AE106" s="245"/>
      <c r="AF106" s="245"/>
      <c r="AG106" s="245"/>
      <c r="AH106" s="245"/>
      <c r="AI106" s="245"/>
      <c r="AJ106" s="245"/>
      <c r="AK106" s="245"/>
      <c r="AL106" s="245"/>
      <c r="AM106" s="245"/>
      <c r="AN106" s="245"/>
      <c r="AO106" s="245"/>
      <c r="AP106" s="245"/>
      <c r="AQ106" s="245"/>
      <c r="AR106" s="245"/>
      <c r="AS106" s="245"/>
      <c r="AT106" s="245"/>
      <c r="AU106" s="245"/>
      <c r="AV106" s="245"/>
      <c r="AW106" s="245"/>
      <c r="AX106" s="245"/>
      <c r="AY106" s="245"/>
      <c r="AZ106" s="245"/>
      <c r="BA106" s="245"/>
      <c r="BB106" s="245"/>
      <c r="BC106" s="245"/>
      <c r="BD106" s="245"/>
      <c r="BE106" s="245"/>
      <c r="BF106" s="245"/>
      <c r="BG106" s="245"/>
      <c r="BH106" s="245"/>
      <c r="BI106" s="245"/>
      <c r="BJ106" s="245"/>
      <c r="BK106" s="245"/>
    </row>
    <row r="107" ht="33.0" customHeight="1">
      <c r="A107" s="148">
        <v>109.0</v>
      </c>
      <c r="B107" s="148" t="s">
        <v>1563</v>
      </c>
      <c r="C107" s="148" t="s">
        <v>1564</v>
      </c>
      <c r="D107" s="162" t="s">
        <v>1735</v>
      </c>
      <c r="E107" s="148"/>
      <c r="F107" s="148" t="s">
        <v>1566</v>
      </c>
      <c r="G107" s="148" t="s">
        <v>214</v>
      </c>
      <c r="H107" s="148" t="s">
        <v>1567</v>
      </c>
      <c r="I107" s="148" t="s">
        <v>356</v>
      </c>
      <c r="J107" s="57" t="s">
        <v>1630</v>
      </c>
      <c r="K107" s="154" t="s">
        <v>1736</v>
      </c>
      <c r="L107" s="154" t="s">
        <v>1688</v>
      </c>
      <c r="M107" s="156"/>
      <c r="N107" s="160" t="s">
        <v>1737</v>
      </c>
      <c r="O107" s="148"/>
      <c r="P107" s="148"/>
      <c r="Q107" s="158"/>
      <c r="R107" s="156"/>
      <c r="S107" s="29"/>
      <c r="T107" s="151"/>
      <c r="U107" s="240" t="s">
        <v>1633</v>
      </c>
      <c r="V107" s="241" t="s">
        <v>329</v>
      </c>
      <c r="W107" s="241" t="s">
        <v>329</v>
      </c>
      <c r="X107" s="242"/>
      <c r="Y107" s="242"/>
      <c r="Z107" s="242"/>
      <c r="AA107" s="242"/>
      <c r="AB107" s="242"/>
      <c r="AC107" s="242"/>
      <c r="AD107" s="242"/>
      <c r="AE107" s="242"/>
      <c r="AF107" s="242"/>
      <c r="AG107" s="242"/>
      <c r="AH107" s="242"/>
      <c r="AI107" s="242"/>
      <c r="AJ107" s="242"/>
      <c r="AK107" s="242"/>
      <c r="AL107" s="242"/>
      <c r="AM107" s="242"/>
      <c r="AN107" s="242"/>
      <c r="AO107" s="242"/>
      <c r="AP107" s="242"/>
      <c r="AQ107" s="242"/>
      <c r="AR107" s="242"/>
      <c r="AS107" s="242"/>
      <c r="AT107" s="242"/>
      <c r="AU107" s="242"/>
      <c r="AV107" s="242"/>
      <c r="AW107" s="242"/>
      <c r="AX107" s="242"/>
      <c r="AY107" s="242"/>
      <c r="AZ107" s="242"/>
      <c r="BA107" s="242"/>
      <c r="BB107" s="242"/>
      <c r="BC107" s="242"/>
      <c r="BD107" s="242"/>
      <c r="BE107" s="242"/>
      <c r="BF107" s="242"/>
      <c r="BG107" s="242"/>
      <c r="BH107" s="242"/>
      <c r="BI107" s="242"/>
      <c r="BJ107" s="242"/>
      <c r="BK107" s="242"/>
    </row>
    <row r="108" ht="33.0" customHeight="1">
      <c r="A108" s="221">
        <v>110.0</v>
      </c>
      <c r="B108" s="148" t="s">
        <v>1445</v>
      </c>
      <c r="C108" s="212" t="s">
        <v>1446</v>
      </c>
      <c r="D108" s="162" t="s">
        <v>1738</v>
      </c>
      <c r="E108" s="151"/>
      <c r="F108" s="148" t="s">
        <v>1739</v>
      </c>
      <c r="G108" s="148" t="s">
        <v>214</v>
      </c>
      <c r="H108" s="158" t="s">
        <v>1449</v>
      </c>
      <c r="I108" s="156" t="s">
        <v>356</v>
      </c>
      <c r="J108" s="57" t="s">
        <v>1740</v>
      </c>
      <c r="K108" s="154" t="s">
        <v>1741</v>
      </c>
      <c r="L108" s="243">
        <v>41871.0</v>
      </c>
      <c r="M108" s="156"/>
      <c r="N108" s="160" t="s">
        <v>1742</v>
      </c>
      <c r="O108" s="148"/>
      <c r="P108" s="148"/>
      <c r="Q108" s="158"/>
      <c r="R108" s="234"/>
      <c r="S108" s="29"/>
      <c r="T108" s="151"/>
      <c r="U108" s="148" t="s">
        <v>1743</v>
      </c>
      <c r="V108" s="205" t="s">
        <v>1444</v>
      </c>
      <c r="W108" s="205" t="s">
        <v>1444</v>
      </c>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206"/>
      <c r="BF108" s="206"/>
      <c r="BG108" s="206"/>
      <c r="BH108" s="206"/>
      <c r="BI108" s="206"/>
      <c r="BJ108" s="206"/>
      <c r="BK108" s="206"/>
    </row>
    <row r="109" ht="33.0" customHeight="1">
      <c r="A109" s="221">
        <v>111.0</v>
      </c>
      <c r="B109" s="148" t="s">
        <v>1744</v>
      </c>
      <c r="C109" s="247" t="s">
        <v>1745</v>
      </c>
      <c r="D109" s="162" t="s">
        <v>1746</v>
      </c>
      <c r="E109" s="151"/>
      <c r="F109" s="148" t="s">
        <v>1747</v>
      </c>
      <c r="G109" s="148" t="s">
        <v>214</v>
      </c>
      <c r="H109" s="158" t="s">
        <v>1748</v>
      </c>
      <c r="I109" s="156" t="s">
        <v>356</v>
      </c>
      <c r="J109" s="57" t="s">
        <v>1749</v>
      </c>
      <c r="K109" s="154" t="s">
        <v>1750</v>
      </c>
      <c r="L109" s="163">
        <v>41876.0</v>
      </c>
      <c r="M109" s="156"/>
      <c r="N109" s="160" t="s">
        <v>1751</v>
      </c>
      <c r="O109" s="148"/>
      <c r="P109" s="148"/>
      <c r="Q109" s="158"/>
      <c r="R109" s="156"/>
      <c r="S109" s="29"/>
      <c r="T109" s="151"/>
      <c r="U109" s="148" t="s">
        <v>1718</v>
      </c>
      <c r="V109" s="205" t="s">
        <v>1444</v>
      </c>
      <c r="W109" s="205" t="s">
        <v>1444</v>
      </c>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206"/>
      <c r="BF109" s="206"/>
      <c r="BG109" s="206"/>
      <c r="BH109" s="206"/>
      <c r="BI109" s="206"/>
      <c r="BJ109" s="206"/>
      <c r="BK109" s="206"/>
    </row>
    <row r="110" ht="33.0" customHeight="1">
      <c r="A110" s="221">
        <v>112.0</v>
      </c>
      <c r="B110" s="248"/>
      <c r="C110" s="247" t="s">
        <v>1752</v>
      </c>
      <c r="D110" s="162" t="s">
        <v>1753</v>
      </c>
      <c r="E110" s="151"/>
      <c r="F110" s="148"/>
      <c r="G110" s="148"/>
      <c r="H110" s="215" t="s">
        <v>1754</v>
      </c>
      <c r="I110" s="156" t="s">
        <v>356</v>
      </c>
      <c r="J110" s="57" t="s">
        <v>1755</v>
      </c>
      <c r="K110" s="154" t="s">
        <v>1756</v>
      </c>
      <c r="L110" s="243">
        <v>41876.0</v>
      </c>
      <c r="M110" s="156"/>
      <c r="N110" s="160" t="s">
        <v>1757</v>
      </c>
      <c r="O110" s="148"/>
      <c r="P110" s="148"/>
      <c r="Q110" s="158"/>
      <c r="R110" s="156"/>
      <c r="S110" s="29"/>
      <c r="T110" s="151"/>
      <c r="U110" s="148" t="s">
        <v>1758</v>
      </c>
      <c r="V110" s="215" t="s">
        <v>1444</v>
      </c>
      <c r="W110" s="215" t="s">
        <v>1444</v>
      </c>
      <c r="X110" s="249"/>
      <c r="Y110" s="249"/>
      <c r="Z110" s="249"/>
      <c r="AA110" s="249"/>
      <c r="AB110" s="249"/>
      <c r="AC110" s="249"/>
      <c r="AD110" s="249"/>
      <c r="AE110" s="249"/>
      <c r="AF110" s="249"/>
      <c r="AG110" s="249"/>
      <c r="AH110" s="249"/>
      <c r="AI110" s="249"/>
      <c r="AJ110" s="249"/>
      <c r="AK110" s="249"/>
      <c r="AL110" s="249"/>
      <c r="AM110" s="249"/>
      <c r="AN110" s="249"/>
      <c r="AO110" s="249"/>
      <c r="AP110" s="249"/>
      <c r="AQ110" s="249"/>
      <c r="AR110" s="249"/>
      <c r="AS110" s="249"/>
      <c r="AT110" s="249"/>
      <c r="AU110" s="249"/>
      <c r="AV110" s="249"/>
      <c r="AW110" s="249"/>
      <c r="AX110" s="249"/>
      <c r="AY110" s="249"/>
      <c r="AZ110" s="249"/>
      <c r="BA110" s="249"/>
      <c r="BB110" s="249"/>
      <c r="BC110" s="249"/>
      <c r="BD110" s="249"/>
      <c r="BE110" s="249"/>
      <c r="BF110" s="249"/>
      <c r="BG110" s="249"/>
      <c r="BH110" s="249"/>
      <c r="BI110" s="249"/>
      <c r="BJ110" s="249"/>
      <c r="BK110" s="249"/>
    </row>
    <row r="111" ht="33.0" customHeight="1">
      <c r="A111" s="221">
        <v>113.0</v>
      </c>
      <c r="B111" s="151"/>
      <c r="C111" s="212" t="s">
        <v>802</v>
      </c>
      <c r="D111" s="162" t="s">
        <v>1759</v>
      </c>
      <c r="E111" s="151"/>
      <c r="F111" s="148" t="s">
        <v>1760</v>
      </c>
      <c r="G111" s="156"/>
      <c r="H111" s="158" t="s">
        <v>805</v>
      </c>
      <c r="I111" s="148" t="s">
        <v>129</v>
      </c>
      <c r="J111" s="57" t="s">
        <v>1761</v>
      </c>
      <c r="K111" s="234" t="s">
        <v>1762</v>
      </c>
      <c r="L111" s="154" t="s">
        <v>1763</v>
      </c>
      <c r="M111" s="156"/>
      <c r="N111" s="160" t="s">
        <v>1764</v>
      </c>
      <c r="O111" s="148"/>
      <c r="P111" s="148"/>
      <c r="Q111" s="158"/>
      <c r="R111" s="156"/>
      <c r="S111" s="29"/>
      <c r="T111" s="151"/>
      <c r="U111" s="148" t="s">
        <v>1663</v>
      </c>
      <c r="V111" s="148"/>
      <c r="W111" s="148"/>
      <c r="X111" s="164"/>
      <c r="Y111" s="164"/>
      <c r="Z111" s="164"/>
      <c r="AA111" s="164"/>
      <c r="AB111" s="164"/>
      <c r="AC111" s="164"/>
      <c r="AD111" s="164"/>
      <c r="AE111" s="164"/>
      <c r="AF111" s="164"/>
      <c r="AG111" s="164"/>
      <c r="AH111" s="164"/>
      <c r="AI111" s="164"/>
      <c r="AJ111" s="164"/>
      <c r="AK111" s="164"/>
      <c r="AL111" s="164"/>
      <c r="AM111" s="164"/>
      <c r="AN111" s="164"/>
      <c r="AO111" s="164"/>
      <c r="AP111" s="164"/>
      <c r="AQ111" s="164"/>
      <c r="AR111" s="164"/>
      <c r="AS111" s="164"/>
      <c r="AT111" s="164"/>
      <c r="AU111" s="164"/>
      <c r="AV111" s="164"/>
      <c r="AW111" s="164"/>
      <c r="AX111" s="164"/>
      <c r="AY111" s="164"/>
      <c r="AZ111" s="164"/>
      <c r="BA111" s="164"/>
      <c r="BB111" s="164"/>
      <c r="BC111" s="164"/>
      <c r="BD111" s="164"/>
      <c r="BE111" s="164"/>
      <c r="BF111" s="164"/>
      <c r="BG111" s="164"/>
      <c r="BH111" s="164"/>
      <c r="BI111" s="164"/>
      <c r="BJ111" s="164"/>
      <c r="BK111" s="164"/>
    </row>
    <row r="112" ht="33.0" customHeight="1">
      <c r="A112" s="221">
        <v>114.0</v>
      </c>
      <c r="B112" s="151"/>
      <c r="C112" s="212" t="s">
        <v>1765</v>
      </c>
      <c r="D112" s="162" t="s">
        <v>1766</v>
      </c>
      <c r="E112" s="151"/>
      <c r="F112" s="148" t="s">
        <v>1767</v>
      </c>
      <c r="G112" s="156"/>
      <c r="H112" s="158" t="s">
        <v>1768</v>
      </c>
      <c r="I112" s="156" t="s">
        <v>356</v>
      </c>
      <c r="J112" s="57" t="s">
        <v>1769</v>
      </c>
      <c r="K112" s="154" t="s">
        <v>1770</v>
      </c>
      <c r="L112" s="154" t="s">
        <v>1771</v>
      </c>
      <c r="M112" s="156"/>
      <c r="N112" s="160" t="s">
        <v>1772</v>
      </c>
      <c r="O112" s="148"/>
      <c r="P112" s="148"/>
      <c r="Q112" s="158"/>
      <c r="R112" s="156"/>
      <c r="S112" s="29"/>
      <c r="T112" s="151"/>
      <c r="U112" s="205" t="s">
        <v>1773</v>
      </c>
      <c r="V112" s="148"/>
      <c r="W112" s="148"/>
      <c r="X112" s="164"/>
      <c r="Y112" s="164"/>
      <c r="Z112" s="164"/>
      <c r="AA112" s="164"/>
      <c r="AB112" s="164"/>
      <c r="AC112" s="164"/>
      <c r="AD112" s="164"/>
      <c r="AE112" s="164"/>
      <c r="AF112" s="164"/>
      <c r="AG112" s="164"/>
      <c r="AH112" s="164"/>
      <c r="AI112" s="164"/>
      <c r="AJ112" s="164"/>
      <c r="AK112" s="164"/>
      <c r="AL112" s="164"/>
      <c r="AM112" s="164"/>
      <c r="AN112" s="164"/>
      <c r="AO112" s="164"/>
      <c r="AP112" s="164"/>
      <c r="AQ112" s="164"/>
      <c r="AR112" s="164"/>
      <c r="AS112" s="164"/>
      <c r="AT112" s="164"/>
      <c r="AU112" s="164"/>
      <c r="AV112" s="164"/>
      <c r="AW112" s="164"/>
      <c r="AX112" s="164"/>
      <c r="AY112" s="164"/>
      <c r="AZ112" s="164"/>
      <c r="BA112" s="164"/>
      <c r="BB112" s="164"/>
      <c r="BC112" s="164"/>
      <c r="BD112" s="164"/>
      <c r="BE112" s="164"/>
      <c r="BF112" s="164"/>
      <c r="BG112" s="164"/>
      <c r="BH112" s="164"/>
      <c r="BI112" s="164"/>
      <c r="BJ112" s="164"/>
      <c r="BK112" s="164"/>
    </row>
    <row r="113" ht="33.0" customHeight="1">
      <c r="A113" s="221">
        <v>115.0</v>
      </c>
      <c r="B113" s="151"/>
      <c r="C113" s="212" t="s">
        <v>1774</v>
      </c>
      <c r="D113" s="162" t="s">
        <v>1775</v>
      </c>
      <c r="E113" s="151"/>
      <c r="F113" s="148" t="s">
        <v>1776</v>
      </c>
      <c r="G113" s="156"/>
      <c r="H113" s="158" t="s">
        <v>1777</v>
      </c>
      <c r="I113" s="156" t="s">
        <v>356</v>
      </c>
      <c r="J113" s="57" t="s">
        <v>1778</v>
      </c>
      <c r="K113" s="228" t="s">
        <v>1779</v>
      </c>
      <c r="L113" s="154" t="s">
        <v>1780</v>
      </c>
      <c r="M113" s="156"/>
      <c r="N113" s="160" t="s">
        <v>1781</v>
      </c>
      <c r="O113" s="148"/>
      <c r="P113" s="148"/>
      <c r="Q113" s="158"/>
      <c r="R113" s="156"/>
      <c r="S113" s="29"/>
      <c r="T113" s="151"/>
      <c r="U113" s="205" t="s">
        <v>1782</v>
      </c>
      <c r="V113" s="148"/>
      <c r="W113" s="148"/>
      <c r="X113" s="164"/>
      <c r="Y113" s="164"/>
      <c r="Z113" s="164"/>
      <c r="AA113" s="164"/>
      <c r="AB113" s="164"/>
      <c r="AC113" s="164"/>
      <c r="AD113" s="164"/>
      <c r="AE113" s="164"/>
      <c r="AF113" s="164"/>
      <c r="AG113" s="164"/>
      <c r="AH113" s="164"/>
      <c r="AI113" s="164"/>
      <c r="AJ113" s="164"/>
      <c r="AK113" s="164"/>
      <c r="AL113" s="164"/>
      <c r="AM113" s="164"/>
      <c r="AN113" s="164"/>
      <c r="AO113" s="164"/>
      <c r="AP113" s="164"/>
      <c r="AQ113" s="164"/>
      <c r="AR113" s="164"/>
      <c r="AS113" s="164"/>
      <c r="AT113" s="164"/>
      <c r="AU113" s="164"/>
      <c r="AV113" s="164"/>
      <c r="AW113" s="164"/>
      <c r="AX113" s="164"/>
      <c r="AY113" s="164"/>
      <c r="AZ113" s="164"/>
      <c r="BA113" s="164"/>
      <c r="BB113" s="164"/>
      <c r="BC113" s="164"/>
      <c r="BD113" s="164"/>
      <c r="BE113" s="164"/>
      <c r="BF113" s="164"/>
      <c r="BG113" s="164"/>
      <c r="BH113" s="164"/>
      <c r="BI113" s="164"/>
      <c r="BJ113" s="164"/>
      <c r="BK113" s="164"/>
    </row>
    <row r="114" ht="33.0" customHeight="1">
      <c r="A114" s="221">
        <v>116.0</v>
      </c>
      <c r="B114" s="151"/>
      <c r="C114" s="212" t="s">
        <v>1783</v>
      </c>
      <c r="D114" s="162" t="s">
        <v>1784</v>
      </c>
      <c r="E114" s="151"/>
      <c r="F114" s="148" t="s">
        <v>1785</v>
      </c>
      <c r="G114" s="156"/>
      <c r="H114" s="158" t="s">
        <v>1786</v>
      </c>
      <c r="I114" s="156" t="s">
        <v>356</v>
      </c>
      <c r="J114" s="57" t="s">
        <v>1787</v>
      </c>
      <c r="K114" s="154" t="s">
        <v>1788</v>
      </c>
      <c r="L114" s="154"/>
      <c r="M114" s="156"/>
      <c r="N114" s="160" t="s">
        <v>1789</v>
      </c>
      <c r="O114" s="148"/>
      <c r="P114" s="148"/>
      <c r="Q114" s="158"/>
      <c r="R114" s="156"/>
      <c r="S114" s="29"/>
      <c r="T114" s="151"/>
      <c r="U114" s="205" t="s">
        <v>1663</v>
      </c>
      <c r="V114" s="148"/>
      <c r="W114" s="148"/>
      <c r="X114" s="164"/>
      <c r="Y114" s="164"/>
      <c r="Z114" s="164"/>
      <c r="AA114" s="164"/>
      <c r="AB114" s="164"/>
      <c r="AC114" s="164"/>
      <c r="AD114" s="164"/>
      <c r="AE114" s="164"/>
      <c r="AF114" s="164"/>
      <c r="AG114" s="164"/>
      <c r="AH114" s="164"/>
      <c r="AI114" s="164"/>
      <c r="AJ114" s="164"/>
      <c r="AK114" s="164"/>
      <c r="AL114" s="164"/>
      <c r="AM114" s="164"/>
      <c r="AN114" s="164"/>
      <c r="AO114" s="164"/>
      <c r="AP114" s="164"/>
      <c r="AQ114" s="164"/>
      <c r="AR114" s="164"/>
      <c r="AS114" s="164"/>
      <c r="AT114" s="164"/>
      <c r="AU114" s="164"/>
      <c r="AV114" s="164"/>
      <c r="AW114" s="164"/>
      <c r="AX114" s="164"/>
      <c r="AY114" s="164"/>
      <c r="AZ114" s="164"/>
      <c r="BA114" s="164"/>
      <c r="BB114" s="164"/>
      <c r="BC114" s="164"/>
      <c r="BD114" s="164"/>
      <c r="BE114" s="164"/>
      <c r="BF114" s="164"/>
      <c r="BG114" s="164"/>
      <c r="BH114" s="164"/>
      <c r="BI114" s="164"/>
      <c r="BJ114" s="164"/>
      <c r="BK114" s="164"/>
    </row>
    <row r="115" ht="33.0" customHeight="1">
      <c r="A115" s="221">
        <v>117.0</v>
      </c>
      <c r="B115" s="151"/>
      <c r="C115" s="212" t="s">
        <v>1790</v>
      </c>
      <c r="D115" s="162" t="s">
        <v>1791</v>
      </c>
      <c r="E115" s="151"/>
      <c r="F115" s="148" t="s">
        <v>392</v>
      </c>
      <c r="G115" s="156"/>
      <c r="H115" s="158" t="s">
        <v>1792</v>
      </c>
      <c r="I115" s="156" t="s">
        <v>356</v>
      </c>
      <c r="J115" s="57" t="s">
        <v>1793</v>
      </c>
      <c r="K115" s="250" t="s">
        <v>1794</v>
      </c>
      <c r="L115" s="163"/>
      <c r="M115" s="156"/>
      <c r="N115" s="160" t="s">
        <v>1795</v>
      </c>
      <c r="O115" s="148"/>
      <c r="P115" s="148"/>
      <c r="Q115" s="158"/>
      <c r="R115" s="156"/>
      <c r="S115" s="29"/>
      <c r="T115" s="151"/>
      <c r="U115" s="148" t="s">
        <v>1663</v>
      </c>
      <c r="V115" s="148"/>
      <c r="W115" s="148"/>
      <c r="X115" s="164"/>
      <c r="Y115" s="164"/>
      <c r="Z115" s="164"/>
      <c r="AA115" s="164"/>
      <c r="AB115" s="164"/>
      <c r="AC115" s="164"/>
      <c r="AD115" s="164"/>
      <c r="AE115" s="164"/>
      <c r="AF115" s="164"/>
      <c r="AG115" s="164"/>
      <c r="AH115" s="164"/>
      <c r="AI115" s="164"/>
      <c r="AJ115" s="164"/>
      <c r="AK115" s="164"/>
      <c r="AL115" s="164"/>
      <c r="AM115" s="164"/>
      <c r="AN115" s="164"/>
      <c r="AO115" s="164"/>
      <c r="AP115" s="164"/>
      <c r="AQ115" s="164"/>
      <c r="AR115" s="164"/>
      <c r="AS115" s="164"/>
      <c r="AT115" s="164"/>
      <c r="AU115" s="164"/>
      <c r="AV115" s="164"/>
      <c r="AW115" s="164"/>
      <c r="AX115" s="164"/>
      <c r="AY115" s="164"/>
      <c r="AZ115" s="164"/>
      <c r="BA115" s="164"/>
      <c r="BB115" s="164"/>
      <c r="BC115" s="164"/>
      <c r="BD115" s="164"/>
      <c r="BE115" s="164"/>
      <c r="BF115" s="164"/>
      <c r="BG115" s="164"/>
      <c r="BH115" s="164"/>
      <c r="BI115" s="164"/>
      <c r="BJ115" s="164"/>
      <c r="BK115" s="164"/>
    </row>
    <row r="116" ht="33.0" customHeight="1">
      <c r="A116" s="221">
        <v>118.0</v>
      </c>
      <c r="B116" s="151"/>
      <c r="C116" s="212" t="s">
        <v>1796</v>
      </c>
      <c r="D116" s="162" t="s">
        <v>1797</v>
      </c>
      <c r="E116" s="151"/>
      <c r="F116" s="148" t="s">
        <v>1798</v>
      </c>
      <c r="G116" s="156"/>
      <c r="H116" s="158" t="s">
        <v>678</v>
      </c>
      <c r="I116" s="156" t="s">
        <v>129</v>
      </c>
      <c r="J116" s="57" t="s">
        <v>1799</v>
      </c>
      <c r="K116" s="154" t="s">
        <v>1800</v>
      </c>
      <c r="L116" s="154" t="s">
        <v>1801</v>
      </c>
      <c r="M116" s="156"/>
      <c r="N116" s="160" t="s">
        <v>1802</v>
      </c>
      <c r="O116" s="148"/>
      <c r="P116" s="148"/>
      <c r="Q116" s="158"/>
      <c r="R116" s="156"/>
      <c r="S116" s="29"/>
      <c r="T116" s="151"/>
      <c r="U116" s="205" t="s">
        <v>401</v>
      </c>
      <c r="V116" s="148"/>
      <c r="W116" s="148"/>
      <c r="X116" s="164"/>
      <c r="Y116" s="164"/>
      <c r="Z116" s="164"/>
      <c r="AA116" s="164"/>
      <c r="AB116" s="164"/>
      <c r="AC116" s="164"/>
      <c r="AD116" s="164"/>
      <c r="AE116" s="164"/>
      <c r="AF116" s="164"/>
      <c r="AG116" s="164"/>
      <c r="AH116" s="164"/>
      <c r="AI116" s="164"/>
      <c r="AJ116" s="164"/>
      <c r="AK116" s="164"/>
      <c r="AL116" s="164"/>
      <c r="AM116" s="164"/>
      <c r="AN116" s="164"/>
      <c r="AO116" s="164"/>
      <c r="AP116" s="164"/>
      <c r="AQ116" s="164"/>
      <c r="AR116" s="164"/>
      <c r="AS116" s="164"/>
      <c r="AT116" s="164"/>
      <c r="AU116" s="164"/>
      <c r="AV116" s="164"/>
      <c r="AW116" s="164"/>
      <c r="AX116" s="164"/>
      <c r="AY116" s="164"/>
      <c r="AZ116" s="164"/>
      <c r="BA116" s="164"/>
      <c r="BB116" s="164"/>
      <c r="BC116" s="164"/>
      <c r="BD116" s="164"/>
      <c r="BE116" s="164"/>
      <c r="BF116" s="164"/>
      <c r="BG116" s="164"/>
      <c r="BH116" s="164"/>
      <c r="BI116" s="164"/>
      <c r="BJ116" s="164"/>
      <c r="BK116" s="164"/>
    </row>
    <row r="117" ht="33.0" customHeight="1">
      <c r="A117" s="221">
        <v>119.0</v>
      </c>
      <c r="B117" s="151"/>
      <c r="C117" s="212" t="s">
        <v>1803</v>
      </c>
      <c r="D117" s="162" t="s">
        <v>1804</v>
      </c>
      <c r="E117" s="151"/>
      <c r="F117" s="149" t="s">
        <v>1805</v>
      </c>
      <c r="G117" s="156"/>
      <c r="H117" s="251" t="s">
        <v>1806</v>
      </c>
      <c r="I117" s="156" t="s">
        <v>356</v>
      </c>
      <c r="J117" s="57" t="s">
        <v>1807</v>
      </c>
      <c r="K117" s="154" t="s">
        <v>1808</v>
      </c>
      <c r="L117" s="154" t="s">
        <v>1771</v>
      </c>
      <c r="M117" s="156"/>
      <c r="N117" s="160" t="s">
        <v>1809</v>
      </c>
      <c r="O117" s="148"/>
      <c r="P117" s="148"/>
      <c r="Q117" s="158"/>
      <c r="R117" s="156"/>
      <c r="S117" s="29"/>
      <c r="T117" s="151"/>
      <c r="U117" s="205" t="s">
        <v>1810</v>
      </c>
      <c r="V117" s="148"/>
      <c r="W117" s="148"/>
      <c r="X117" s="164"/>
      <c r="Y117" s="164"/>
      <c r="Z117" s="164"/>
      <c r="AA117" s="164"/>
      <c r="AB117" s="164"/>
      <c r="AC117" s="164"/>
      <c r="AD117" s="164"/>
      <c r="AE117" s="164"/>
      <c r="AF117" s="164"/>
      <c r="AG117" s="164"/>
      <c r="AH117" s="164"/>
      <c r="AI117" s="164"/>
      <c r="AJ117" s="164"/>
      <c r="AK117" s="164"/>
      <c r="AL117" s="164"/>
      <c r="AM117" s="164"/>
      <c r="AN117" s="164"/>
      <c r="AO117" s="164"/>
      <c r="AP117" s="164"/>
      <c r="AQ117" s="164"/>
      <c r="AR117" s="164"/>
      <c r="AS117" s="164"/>
      <c r="AT117" s="164"/>
      <c r="AU117" s="164"/>
      <c r="AV117" s="164"/>
      <c r="AW117" s="164"/>
      <c r="AX117" s="164"/>
      <c r="AY117" s="164"/>
      <c r="AZ117" s="164"/>
      <c r="BA117" s="164"/>
      <c r="BB117" s="164"/>
      <c r="BC117" s="164"/>
      <c r="BD117" s="164"/>
      <c r="BE117" s="164"/>
      <c r="BF117" s="164"/>
      <c r="BG117" s="164"/>
      <c r="BH117" s="164"/>
      <c r="BI117" s="164"/>
      <c r="BJ117" s="164"/>
      <c r="BK117" s="164"/>
    </row>
    <row r="118" ht="33.0" customHeight="1">
      <c r="A118" s="221">
        <v>120.0</v>
      </c>
      <c r="B118" s="151"/>
      <c r="C118" s="212" t="s">
        <v>1811</v>
      </c>
      <c r="D118" s="162" t="s">
        <v>1812</v>
      </c>
      <c r="E118" s="151"/>
      <c r="F118" s="148" t="s">
        <v>1665</v>
      </c>
      <c r="G118" s="156"/>
      <c r="H118" s="158" t="s">
        <v>1666</v>
      </c>
      <c r="I118" s="156" t="s">
        <v>356</v>
      </c>
      <c r="J118" s="57" t="s">
        <v>1813</v>
      </c>
      <c r="K118" s="154" t="s">
        <v>1814</v>
      </c>
      <c r="L118" s="154" t="s">
        <v>1815</v>
      </c>
      <c r="M118" s="156"/>
      <c r="N118" s="160" t="s">
        <v>1816</v>
      </c>
      <c r="O118" s="148"/>
      <c r="P118" s="148"/>
      <c r="Q118" s="158"/>
      <c r="R118" s="156"/>
      <c r="S118" s="29"/>
      <c r="T118" s="151"/>
      <c r="U118" s="215" t="s">
        <v>1773</v>
      </c>
      <c r="V118" s="148"/>
      <c r="W118" s="148"/>
      <c r="X118" s="164"/>
      <c r="Y118" s="164"/>
      <c r="Z118" s="164"/>
      <c r="AA118" s="164"/>
      <c r="AB118" s="164"/>
      <c r="AC118" s="164"/>
      <c r="AD118" s="164"/>
      <c r="AE118" s="164"/>
      <c r="AF118" s="164"/>
      <c r="AG118" s="164"/>
      <c r="AH118" s="164"/>
      <c r="AI118" s="164"/>
      <c r="AJ118" s="164"/>
      <c r="AK118" s="164"/>
      <c r="AL118" s="164"/>
      <c r="AM118" s="164"/>
      <c r="AN118" s="164"/>
      <c r="AO118" s="164"/>
      <c r="AP118" s="164"/>
      <c r="AQ118" s="164"/>
      <c r="AR118" s="164"/>
      <c r="AS118" s="164"/>
      <c r="AT118" s="164"/>
      <c r="AU118" s="164"/>
      <c r="AV118" s="164"/>
      <c r="AW118" s="164"/>
      <c r="AX118" s="164"/>
      <c r="AY118" s="164"/>
      <c r="AZ118" s="164"/>
      <c r="BA118" s="164"/>
      <c r="BB118" s="164"/>
      <c r="BC118" s="164"/>
      <c r="BD118" s="164"/>
      <c r="BE118" s="164"/>
      <c r="BF118" s="164"/>
      <c r="BG118" s="164"/>
      <c r="BH118" s="164"/>
      <c r="BI118" s="164"/>
      <c r="BJ118" s="164"/>
      <c r="BK118" s="164"/>
    </row>
    <row r="119" ht="33.0" customHeight="1">
      <c r="A119" s="221">
        <v>121.0</v>
      </c>
      <c r="B119" s="151"/>
      <c r="C119" s="212" t="s">
        <v>1817</v>
      </c>
      <c r="D119" s="162" t="s">
        <v>1818</v>
      </c>
      <c r="E119" s="151"/>
      <c r="F119" s="205" t="s">
        <v>1532</v>
      </c>
      <c r="G119" s="156"/>
      <c r="H119" s="148" t="s">
        <v>1819</v>
      </c>
      <c r="I119" s="156" t="s">
        <v>356</v>
      </c>
      <c r="J119" s="57" t="s">
        <v>1820</v>
      </c>
      <c r="K119" s="154" t="s">
        <v>1821</v>
      </c>
      <c r="L119" s="154" t="s">
        <v>1815</v>
      </c>
      <c r="M119" s="156"/>
      <c r="N119" s="160" t="s">
        <v>1822</v>
      </c>
      <c r="O119" s="148"/>
      <c r="P119" s="148"/>
      <c r="Q119" s="158"/>
      <c r="R119" s="156"/>
      <c r="S119" s="29"/>
      <c r="T119" s="151"/>
      <c r="U119" s="148" t="s">
        <v>1726</v>
      </c>
      <c r="V119" s="148"/>
      <c r="W119" s="148"/>
      <c r="X119" s="164"/>
      <c r="Y119" s="164"/>
      <c r="Z119" s="164"/>
      <c r="AA119" s="164"/>
      <c r="AB119" s="164"/>
      <c r="AC119" s="164"/>
      <c r="AD119" s="164"/>
      <c r="AE119" s="164"/>
      <c r="AF119" s="164"/>
      <c r="AG119" s="164"/>
      <c r="AH119" s="164"/>
      <c r="AI119" s="164"/>
      <c r="AJ119" s="164"/>
      <c r="AK119" s="164"/>
      <c r="AL119" s="164"/>
      <c r="AM119" s="164"/>
      <c r="AN119" s="164"/>
      <c r="AO119" s="164"/>
      <c r="AP119" s="164"/>
      <c r="AQ119" s="164"/>
      <c r="AR119" s="164"/>
      <c r="AS119" s="164"/>
      <c r="AT119" s="164"/>
      <c r="AU119" s="164"/>
      <c r="AV119" s="164"/>
      <c r="AW119" s="164"/>
      <c r="AX119" s="164"/>
      <c r="AY119" s="164"/>
      <c r="AZ119" s="164"/>
      <c r="BA119" s="164"/>
      <c r="BB119" s="164"/>
      <c r="BC119" s="164"/>
      <c r="BD119" s="164"/>
      <c r="BE119" s="164"/>
      <c r="BF119" s="164"/>
      <c r="BG119" s="164"/>
      <c r="BH119" s="164"/>
      <c r="BI119" s="164"/>
      <c r="BJ119" s="164"/>
      <c r="BK119" s="164"/>
    </row>
    <row r="120" ht="33.0" customHeight="1">
      <c r="A120" s="221">
        <v>122.0</v>
      </c>
      <c r="B120" s="151"/>
      <c r="C120" s="212" t="s">
        <v>1823</v>
      </c>
      <c r="D120" s="162" t="s">
        <v>1824</v>
      </c>
      <c r="E120" s="151"/>
      <c r="F120" s="27" t="s">
        <v>1825</v>
      </c>
      <c r="G120" s="156"/>
      <c r="H120" s="158" t="s">
        <v>1826</v>
      </c>
      <c r="I120" s="156" t="s">
        <v>356</v>
      </c>
      <c r="J120" s="57"/>
      <c r="K120" s="154" t="s">
        <v>1827</v>
      </c>
      <c r="L120" s="163"/>
      <c r="M120" s="156"/>
      <c r="N120" s="160" t="s">
        <v>1828</v>
      </c>
      <c r="O120" s="148"/>
      <c r="P120" s="148"/>
      <c r="Q120" s="158"/>
      <c r="R120" s="156"/>
      <c r="S120" s="29"/>
      <c r="T120" s="151"/>
      <c r="U120" s="244" t="s">
        <v>1829</v>
      </c>
      <c r="V120" s="148"/>
      <c r="W120" s="148"/>
      <c r="X120" s="164"/>
      <c r="Y120" s="164"/>
      <c r="Z120" s="164"/>
      <c r="AA120" s="164"/>
      <c r="AB120" s="164"/>
      <c r="AC120" s="164"/>
      <c r="AD120" s="164"/>
      <c r="AE120" s="164"/>
      <c r="AF120" s="164"/>
      <c r="AG120" s="164"/>
      <c r="AH120" s="164"/>
      <c r="AI120" s="164"/>
      <c r="AJ120" s="164"/>
      <c r="AK120" s="164"/>
      <c r="AL120" s="164"/>
      <c r="AM120" s="164"/>
      <c r="AN120" s="164"/>
      <c r="AO120" s="164"/>
      <c r="AP120" s="164"/>
      <c r="AQ120" s="164"/>
      <c r="AR120" s="164"/>
      <c r="AS120" s="164"/>
      <c r="AT120" s="164"/>
      <c r="AU120" s="164"/>
      <c r="AV120" s="164"/>
      <c r="AW120" s="164"/>
      <c r="AX120" s="164"/>
      <c r="AY120" s="164"/>
      <c r="AZ120" s="164"/>
      <c r="BA120" s="164"/>
      <c r="BB120" s="164"/>
      <c r="BC120" s="164"/>
      <c r="BD120" s="164"/>
      <c r="BE120" s="164"/>
      <c r="BF120" s="164"/>
      <c r="BG120" s="164"/>
      <c r="BH120" s="164"/>
      <c r="BI120" s="164"/>
      <c r="BJ120" s="164"/>
      <c r="BK120" s="164"/>
    </row>
    <row r="121" ht="33.0" customHeight="1">
      <c r="A121" s="221">
        <v>123.0</v>
      </c>
      <c r="B121" s="151"/>
      <c r="C121" s="212" t="s">
        <v>1830</v>
      </c>
      <c r="D121" s="162" t="s">
        <v>1831</v>
      </c>
      <c r="E121" s="151"/>
      <c r="F121" s="148" t="s">
        <v>1832</v>
      </c>
      <c r="G121" s="156"/>
      <c r="H121" s="158" t="s">
        <v>1833</v>
      </c>
      <c r="I121" s="156" t="s">
        <v>356</v>
      </c>
      <c r="J121" s="57" t="s">
        <v>1834</v>
      </c>
      <c r="K121" s="244" t="s">
        <v>1835</v>
      </c>
      <c r="L121" s="154" t="s">
        <v>1836</v>
      </c>
      <c r="M121" s="156"/>
      <c r="N121" s="160" t="s">
        <v>1837</v>
      </c>
      <c r="O121" s="148"/>
      <c r="P121" s="148"/>
      <c r="Q121" s="158"/>
      <c r="R121" s="156"/>
      <c r="S121" s="29"/>
      <c r="T121" s="151"/>
      <c r="U121" s="156" t="s">
        <v>1838</v>
      </c>
      <c r="V121" s="148"/>
      <c r="W121" s="148"/>
      <c r="X121" s="164"/>
      <c r="Y121" s="164"/>
      <c r="Z121" s="164"/>
      <c r="AA121" s="164"/>
      <c r="AB121" s="164"/>
      <c r="AC121" s="164"/>
      <c r="AD121" s="164"/>
      <c r="AE121" s="164"/>
      <c r="AF121" s="164"/>
      <c r="AG121" s="164"/>
      <c r="AH121" s="164"/>
      <c r="AI121" s="164"/>
      <c r="AJ121" s="164"/>
      <c r="AK121" s="164"/>
      <c r="AL121" s="164"/>
      <c r="AM121" s="164"/>
      <c r="AN121" s="164"/>
      <c r="AO121" s="164"/>
      <c r="AP121" s="164"/>
      <c r="AQ121" s="164"/>
      <c r="AR121" s="164"/>
      <c r="AS121" s="164"/>
      <c r="AT121" s="164"/>
      <c r="AU121" s="164"/>
      <c r="AV121" s="164"/>
      <c r="AW121" s="164"/>
      <c r="AX121" s="164"/>
      <c r="AY121" s="164"/>
      <c r="AZ121" s="164"/>
      <c r="BA121" s="164"/>
      <c r="BB121" s="164"/>
      <c r="BC121" s="164"/>
      <c r="BD121" s="164"/>
      <c r="BE121" s="164"/>
      <c r="BF121" s="164"/>
      <c r="BG121" s="164"/>
      <c r="BH121" s="164"/>
      <c r="BI121" s="164"/>
      <c r="BJ121" s="164"/>
      <c r="BK121" s="164"/>
    </row>
    <row r="122" ht="33.0" customHeight="1">
      <c r="A122" s="221">
        <v>124.0</v>
      </c>
      <c r="B122" s="151"/>
      <c r="C122" s="212" t="s">
        <v>1839</v>
      </c>
      <c r="D122" s="162" t="s">
        <v>1840</v>
      </c>
      <c r="E122" s="151"/>
      <c r="F122" s="148" t="s">
        <v>1841</v>
      </c>
      <c r="G122" s="156"/>
      <c r="H122" s="158" t="s">
        <v>1842</v>
      </c>
      <c r="I122" s="156" t="s">
        <v>356</v>
      </c>
      <c r="J122" s="57" t="s">
        <v>1843</v>
      </c>
      <c r="K122" s="154" t="s">
        <v>1844</v>
      </c>
      <c r="L122" s="154" t="s">
        <v>1771</v>
      </c>
      <c r="M122" s="156"/>
      <c r="N122" s="160" t="s">
        <v>1845</v>
      </c>
      <c r="O122" s="148"/>
      <c r="P122" s="148"/>
      <c r="Q122" s="158"/>
      <c r="R122" s="156"/>
      <c r="S122" s="29"/>
      <c r="T122" s="151"/>
      <c r="U122" s="252" t="s">
        <v>1846</v>
      </c>
      <c r="V122" s="148"/>
      <c r="W122" s="148"/>
      <c r="X122" s="164"/>
      <c r="Y122" s="164"/>
      <c r="Z122" s="164"/>
      <c r="AA122" s="164"/>
      <c r="AB122" s="164"/>
      <c r="AC122" s="164"/>
      <c r="AD122" s="164"/>
      <c r="AE122" s="164"/>
      <c r="AF122" s="164"/>
      <c r="AG122" s="164"/>
      <c r="AH122" s="164"/>
      <c r="AI122" s="164"/>
      <c r="AJ122" s="164"/>
      <c r="AK122" s="164"/>
      <c r="AL122" s="164"/>
      <c r="AM122" s="164"/>
      <c r="AN122" s="164"/>
      <c r="AO122" s="164"/>
      <c r="AP122" s="164"/>
      <c r="AQ122" s="164"/>
      <c r="AR122" s="164"/>
      <c r="AS122" s="164"/>
      <c r="AT122" s="164"/>
      <c r="AU122" s="164"/>
      <c r="AV122" s="164"/>
      <c r="AW122" s="164"/>
      <c r="AX122" s="164"/>
      <c r="AY122" s="164"/>
      <c r="AZ122" s="164"/>
      <c r="BA122" s="164"/>
      <c r="BB122" s="164"/>
      <c r="BC122" s="164"/>
      <c r="BD122" s="164"/>
      <c r="BE122" s="164"/>
      <c r="BF122" s="164"/>
      <c r="BG122" s="164"/>
      <c r="BH122" s="164"/>
      <c r="BI122" s="164"/>
      <c r="BJ122" s="164"/>
      <c r="BK122" s="164"/>
    </row>
    <row r="123" ht="33.0" customHeight="1">
      <c r="A123" s="221">
        <v>125.0</v>
      </c>
      <c r="B123" s="151"/>
      <c r="C123" s="212" t="s">
        <v>1847</v>
      </c>
      <c r="D123" s="162" t="s">
        <v>1848</v>
      </c>
      <c r="E123" s="151"/>
      <c r="F123" s="148" t="s">
        <v>1849</v>
      </c>
      <c r="G123" s="156"/>
      <c r="H123" s="158" t="s">
        <v>1850</v>
      </c>
      <c r="I123" s="156" t="s">
        <v>356</v>
      </c>
      <c r="J123" s="57" t="s">
        <v>1851</v>
      </c>
      <c r="K123" s="154" t="s">
        <v>1852</v>
      </c>
      <c r="L123" s="154" t="s">
        <v>1853</v>
      </c>
      <c r="M123" s="156"/>
      <c r="N123" s="160" t="s">
        <v>1854</v>
      </c>
      <c r="O123" s="148"/>
      <c r="P123" s="148"/>
      <c r="Q123" s="158"/>
      <c r="R123" s="156"/>
      <c r="S123" s="29"/>
      <c r="T123" s="151"/>
      <c r="U123" s="148" t="s">
        <v>1855</v>
      </c>
      <c r="V123" s="148"/>
      <c r="W123" s="148"/>
      <c r="X123" s="164"/>
      <c r="Y123" s="164"/>
      <c r="Z123" s="164"/>
      <c r="AA123" s="164"/>
      <c r="AB123" s="164"/>
      <c r="AC123" s="164"/>
      <c r="AD123" s="164"/>
      <c r="AE123" s="164"/>
      <c r="AF123" s="164"/>
      <c r="AG123" s="164"/>
      <c r="AH123" s="164"/>
      <c r="AI123" s="164"/>
      <c r="AJ123" s="164"/>
      <c r="AK123" s="164"/>
      <c r="AL123" s="164"/>
      <c r="AM123" s="164"/>
      <c r="AN123" s="164"/>
      <c r="AO123" s="164"/>
      <c r="AP123" s="164"/>
      <c r="AQ123" s="164"/>
      <c r="AR123" s="164"/>
      <c r="AS123" s="164"/>
      <c r="AT123" s="164"/>
      <c r="AU123" s="164"/>
      <c r="AV123" s="164"/>
      <c r="AW123" s="164"/>
      <c r="AX123" s="164"/>
      <c r="AY123" s="164"/>
      <c r="AZ123" s="164"/>
      <c r="BA123" s="164"/>
      <c r="BB123" s="164"/>
      <c r="BC123" s="164"/>
      <c r="BD123" s="164"/>
      <c r="BE123" s="164"/>
      <c r="BF123" s="164"/>
      <c r="BG123" s="164"/>
      <c r="BH123" s="164"/>
      <c r="BI123" s="164"/>
      <c r="BJ123" s="164"/>
      <c r="BK123" s="164"/>
    </row>
    <row r="124" ht="33.0" customHeight="1">
      <c r="A124" s="221">
        <v>126.0</v>
      </c>
      <c r="B124" s="151"/>
      <c r="C124" s="212" t="s">
        <v>1856</v>
      </c>
      <c r="D124" s="162" t="s">
        <v>1857</v>
      </c>
      <c r="E124" s="151"/>
      <c r="F124" s="148" t="s">
        <v>1858</v>
      </c>
      <c r="G124" s="156"/>
      <c r="H124" s="158" t="s">
        <v>1859</v>
      </c>
      <c r="I124" s="156" t="s">
        <v>356</v>
      </c>
      <c r="J124" s="57" t="s">
        <v>1860</v>
      </c>
      <c r="K124" s="154" t="s">
        <v>1861</v>
      </c>
      <c r="L124" s="154" t="s">
        <v>1862</v>
      </c>
      <c r="M124" s="156"/>
      <c r="N124" s="160" t="s">
        <v>1863</v>
      </c>
      <c r="O124" s="148"/>
      <c r="P124" s="148"/>
      <c r="Q124" s="158"/>
      <c r="R124" s="156"/>
      <c r="S124" s="29"/>
      <c r="T124" s="151"/>
      <c r="U124" s="156" t="s">
        <v>1864</v>
      </c>
      <c r="V124" s="148"/>
      <c r="W124" s="148"/>
      <c r="X124" s="164"/>
      <c r="Y124" s="164"/>
      <c r="Z124" s="164"/>
      <c r="AA124" s="164"/>
      <c r="AB124" s="164"/>
      <c r="AC124" s="164"/>
      <c r="AD124" s="164"/>
      <c r="AE124" s="164"/>
      <c r="AF124" s="164"/>
      <c r="AG124" s="164"/>
      <c r="AH124" s="164"/>
      <c r="AI124" s="164"/>
      <c r="AJ124" s="164"/>
      <c r="AK124" s="164"/>
      <c r="AL124" s="164"/>
      <c r="AM124" s="164"/>
      <c r="AN124" s="164"/>
      <c r="AO124" s="164"/>
      <c r="AP124" s="164"/>
      <c r="AQ124" s="164"/>
      <c r="AR124" s="164"/>
      <c r="AS124" s="164"/>
      <c r="AT124" s="164"/>
      <c r="AU124" s="164"/>
      <c r="AV124" s="164"/>
      <c r="AW124" s="164"/>
      <c r="AX124" s="164"/>
      <c r="AY124" s="164"/>
      <c r="AZ124" s="164"/>
      <c r="BA124" s="164"/>
      <c r="BB124" s="164"/>
      <c r="BC124" s="164"/>
      <c r="BD124" s="164"/>
      <c r="BE124" s="164"/>
      <c r="BF124" s="164"/>
      <c r="BG124" s="164"/>
      <c r="BH124" s="164"/>
      <c r="BI124" s="164"/>
      <c r="BJ124" s="164"/>
      <c r="BK124" s="164"/>
    </row>
    <row r="125" ht="33.0" customHeight="1">
      <c r="A125" s="221">
        <v>127.0</v>
      </c>
      <c r="B125" s="151"/>
      <c r="C125" s="212" t="s">
        <v>1865</v>
      </c>
      <c r="D125" s="162" t="s">
        <v>1866</v>
      </c>
      <c r="E125" s="151"/>
      <c r="F125" s="148" t="s">
        <v>1867</v>
      </c>
      <c r="G125" s="156"/>
      <c r="H125" s="158" t="s">
        <v>1868</v>
      </c>
      <c r="I125" s="156" t="s">
        <v>129</v>
      </c>
      <c r="J125" s="57" t="s">
        <v>1869</v>
      </c>
      <c r="K125" s="154" t="s">
        <v>1870</v>
      </c>
      <c r="L125" s="154" t="s">
        <v>1871</v>
      </c>
      <c r="M125" s="156"/>
      <c r="N125" s="160" t="s">
        <v>1872</v>
      </c>
      <c r="O125" s="148"/>
      <c r="P125" s="148"/>
      <c r="Q125" s="158"/>
      <c r="R125" s="156"/>
      <c r="S125" s="29"/>
      <c r="T125" s="151"/>
      <c r="U125" s="156" t="s">
        <v>1726</v>
      </c>
      <c r="V125" s="148"/>
      <c r="W125" s="148"/>
      <c r="X125" s="164"/>
      <c r="Y125" s="164"/>
      <c r="Z125" s="164"/>
      <c r="AA125" s="164"/>
      <c r="AB125" s="164"/>
      <c r="AC125" s="164"/>
      <c r="AD125" s="164"/>
      <c r="AE125" s="164"/>
      <c r="AF125" s="164"/>
      <c r="AG125" s="164"/>
      <c r="AH125" s="164"/>
      <c r="AI125" s="164"/>
      <c r="AJ125" s="164"/>
      <c r="AK125" s="164"/>
      <c r="AL125" s="164"/>
      <c r="AM125" s="164"/>
      <c r="AN125" s="164"/>
      <c r="AO125" s="164"/>
      <c r="AP125" s="164"/>
      <c r="AQ125" s="164"/>
      <c r="AR125" s="164"/>
      <c r="AS125" s="164"/>
      <c r="AT125" s="164"/>
      <c r="AU125" s="164"/>
      <c r="AV125" s="164"/>
      <c r="AW125" s="164"/>
      <c r="AX125" s="164"/>
      <c r="AY125" s="164"/>
      <c r="AZ125" s="164"/>
      <c r="BA125" s="164"/>
      <c r="BB125" s="164"/>
      <c r="BC125" s="164"/>
      <c r="BD125" s="164"/>
      <c r="BE125" s="164"/>
      <c r="BF125" s="164"/>
      <c r="BG125" s="164"/>
      <c r="BH125" s="164"/>
      <c r="BI125" s="164"/>
      <c r="BJ125" s="164"/>
      <c r="BK125" s="164"/>
    </row>
    <row r="126" ht="33.0" customHeight="1">
      <c r="A126" s="221">
        <v>128.0</v>
      </c>
      <c r="B126" s="148" t="s">
        <v>1392</v>
      </c>
      <c r="C126" s="212" t="s">
        <v>935</v>
      </c>
      <c r="D126" s="162" t="s">
        <v>1873</v>
      </c>
      <c r="E126" s="151"/>
      <c r="F126" s="148" t="s">
        <v>1874</v>
      </c>
      <c r="G126" s="156"/>
      <c r="H126" s="158" t="s">
        <v>937</v>
      </c>
      <c r="I126" s="156" t="s">
        <v>356</v>
      </c>
      <c r="J126" s="57" t="s">
        <v>1875</v>
      </c>
      <c r="K126" s="154" t="s">
        <v>1876</v>
      </c>
      <c r="L126" s="154" t="s">
        <v>1877</v>
      </c>
      <c r="M126" s="156"/>
      <c r="N126" s="160" t="s">
        <v>1878</v>
      </c>
      <c r="O126" s="148"/>
      <c r="P126" s="148"/>
      <c r="Q126" s="158"/>
      <c r="R126" s="156"/>
      <c r="S126" s="29"/>
      <c r="T126" s="151"/>
      <c r="U126" s="156" t="s">
        <v>1879</v>
      </c>
      <c r="V126" s="148"/>
      <c r="W126" s="148"/>
      <c r="X126" s="164"/>
      <c r="Y126" s="164"/>
      <c r="Z126" s="164"/>
      <c r="AA126" s="164"/>
      <c r="AB126" s="164"/>
      <c r="AC126" s="164"/>
      <c r="AD126" s="164"/>
      <c r="AE126" s="164"/>
      <c r="AF126" s="164"/>
      <c r="AG126" s="164"/>
      <c r="AH126" s="164"/>
      <c r="AI126" s="164"/>
      <c r="AJ126" s="164"/>
      <c r="AK126" s="164"/>
      <c r="AL126" s="164"/>
      <c r="AM126" s="164"/>
      <c r="AN126" s="164"/>
      <c r="AO126" s="164"/>
      <c r="AP126" s="164"/>
      <c r="AQ126" s="164"/>
      <c r="AR126" s="164"/>
      <c r="AS126" s="164"/>
      <c r="AT126" s="164"/>
      <c r="AU126" s="164"/>
      <c r="AV126" s="164"/>
      <c r="AW126" s="164"/>
      <c r="AX126" s="164"/>
      <c r="AY126" s="164"/>
      <c r="AZ126" s="164"/>
      <c r="BA126" s="164"/>
      <c r="BB126" s="164"/>
      <c r="BC126" s="164"/>
      <c r="BD126" s="164"/>
      <c r="BE126" s="164"/>
      <c r="BF126" s="164"/>
      <c r="BG126" s="164"/>
      <c r="BH126" s="164"/>
      <c r="BI126" s="164"/>
      <c r="BJ126" s="164"/>
      <c r="BK126" s="164"/>
    </row>
    <row r="127" ht="33.0" customHeight="1">
      <c r="A127" s="221">
        <v>129.0</v>
      </c>
      <c r="B127" s="151"/>
      <c r="C127" s="212" t="s">
        <v>1880</v>
      </c>
      <c r="D127" s="162" t="s">
        <v>1881</v>
      </c>
      <c r="E127" s="151"/>
      <c r="F127" s="148" t="s">
        <v>1882</v>
      </c>
      <c r="G127" s="156"/>
      <c r="H127" s="158" t="s">
        <v>1883</v>
      </c>
      <c r="I127" s="156" t="s">
        <v>356</v>
      </c>
      <c r="J127" s="57" t="s">
        <v>1884</v>
      </c>
      <c r="K127" s="154" t="s">
        <v>1885</v>
      </c>
      <c r="L127" s="154" t="s">
        <v>1853</v>
      </c>
      <c r="M127" s="156"/>
      <c r="N127" s="160" t="s">
        <v>1886</v>
      </c>
      <c r="O127" s="148"/>
      <c r="P127" s="148"/>
      <c r="Q127" s="158"/>
      <c r="R127" s="156"/>
      <c r="S127" s="29"/>
      <c r="T127" s="151"/>
      <c r="U127" s="156" t="s">
        <v>1864</v>
      </c>
      <c r="V127" s="148"/>
      <c r="W127" s="148"/>
      <c r="X127" s="164"/>
      <c r="Y127" s="164"/>
      <c r="Z127" s="164"/>
      <c r="AA127" s="164"/>
      <c r="AB127" s="164"/>
      <c r="AC127" s="164"/>
      <c r="AD127" s="164"/>
      <c r="AE127" s="164"/>
      <c r="AF127" s="164"/>
      <c r="AG127" s="164"/>
      <c r="AH127" s="164"/>
      <c r="AI127" s="164"/>
      <c r="AJ127" s="164"/>
      <c r="AK127" s="164"/>
      <c r="AL127" s="164"/>
      <c r="AM127" s="164"/>
      <c r="AN127" s="164"/>
      <c r="AO127" s="164"/>
      <c r="AP127" s="164"/>
      <c r="AQ127" s="164"/>
      <c r="AR127" s="164"/>
      <c r="AS127" s="164"/>
      <c r="AT127" s="164"/>
      <c r="AU127" s="164"/>
      <c r="AV127" s="164"/>
      <c r="AW127" s="164"/>
      <c r="AX127" s="164"/>
      <c r="AY127" s="164"/>
      <c r="AZ127" s="164"/>
      <c r="BA127" s="164"/>
      <c r="BB127" s="164"/>
      <c r="BC127" s="164"/>
      <c r="BD127" s="164"/>
      <c r="BE127" s="164"/>
      <c r="BF127" s="164"/>
      <c r="BG127" s="164"/>
      <c r="BH127" s="164"/>
      <c r="BI127" s="164"/>
      <c r="BJ127" s="164"/>
      <c r="BK127" s="164"/>
    </row>
    <row r="128" ht="33.0" customHeight="1">
      <c r="A128" s="221">
        <v>130.0</v>
      </c>
      <c r="B128" s="151"/>
      <c r="C128" s="215" t="s">
        <v>1530</v>
      </c>
      <c r="D128" s="162" t="s">
        <v>1887</v>
      </c>
      <c r="E128" s="151"/>
      <c r="F128" s="148" t="s">
        <v>1888</v>
      </c>
      <c r="G128" s="156"/>
      <c r="H128" s="158" t="s">
        <v>1819</v>
      </c>
      <c r="I128" s="156" t="s">
        <v>356</v>
      </c>
      <c r="J128" s="57" t="s">
        <v>1889</v>
      </c>
      <c r="K128" s="154" t="s">
        <v>1890</v>
      </c>
      <c r="L128" s="154" t="s">
        <v>1891</v>
      </c>
      <c r="M128" s="156"/>
      <c r="N128" s="160" t="s">
        <v>1892</v>
      </c>
      <c r="O128" s="148"/>
      <c r="P128" s="148"/>
      <c r="Q128" s="158"/>
      <c r="R128" s="156"/>
      <c r="S128" s="29"/>
      <c r="T128" s="151"/>
      <c r="U128" s="148" t="s">
        <v>1893</v>
      </c>
      <c r="V128" s="148"/>
      <c r="W128" s="148"/>
      <c r="X128" s="164"/>
      <c r="Y128" s="164"/>
      <c r="Z128" s="164"/>
      <c r="AA128" s="164"/>
      <c r="AB128" s="164"/>
      <c r="AC128" s="164"/>
      <c r="AD128" s="164"/>
      <c r="AE128" s="164"/>
      <c r="AF128" s="164"/>
      <c r="AG128" s="164"/>
      <c r="AH128" s="164"/>
      <c r="AI128" s="164"/>
      <c r="AJ128" s="164"/>
      <c r="AK128" s="164"/>
      <c r="AL128" s="164"/>
      <c r="AM128" s="164"/>
      <c r="AN128" s="164"/>
      <c r="AO128" s="164"/>
      <c r="AP128" s="164"/>
      <c r="AQ128" s="164"/>
      <c r="AR128" s="164"/>
      <c r="AS128" s="164"/>
      <c r="AT128" s="164"/>
      <c r="AU128" s="164"/>
      <c r="AV128" s="164"/>
      <c r="AW128" s="164"/>
      <c r="AX128" s="164"/>
      <c r="AY128" s="164"/>
      <c r="AZ128" s="164"/>
      <c r="BA128" s="164"/>
      <c r="BB128" s="164"/>
      <c r="BC128" s="164"/>
      <c r="BD128" s="164"/>
      <c r="BE128" s="164"/>
      <c r="BF128" s="164"/>
      <c r="BG128" s="164"/>
      <c r="BH128" s="164"/>
      <c r="BI128" s="164"/>
      <c r="BJ128" s="164"/>
      <c r="BK128" s="164"/>
    </row>
    <row r="129" ht="33.0" customHeight="1">
      <c r="A129" s="221">
        <v>131.0</v>
      </c>
      <c r="B129" s="151"/>
      <c r="C129" s="215" t="s">
        <v>1894</v>
      </c>
      <c r="D129" s="162" t="s">
        <v>1895</v>
      </c>
      <c r="E129" s="151"/>
      <c r="F129" s="148" t="s">
        <v>1896</v>
      </c>
      <c r="G129" s="156"/>
      <c r="H129" s="158" t="s">
        <v>1897</v>
      </c>
      <c r="I129" s="156" t="s">
        <v>356</v>
      </c>
      <c r="J129" s="57" t="s">
        <v>1898</v>
      </c>
      <c r="K129" s="154" t="s">
        <v>1899</v>
      </c>
      <c r="L129" s="154" t="s">
        <v>1900</v>
      </c>
      <c r="M129" s="156"/>
      <c r="N129" s="160" t="s">
        <v>1901</v>
      </c>
      <c r="O129" s="148"/>
      <c r="P129" s="148"/>
      <c r="Q129" s="158"/>
      <c r="R129" s="156"/>
      <c r="S129" s="29"/>
      <c r="T129" s="151"/>
      <c r="U129" s="205" t="s">
        <v>1810</v>
      </c>
      <c r="V129" s="148"/>
      <c r="W129" s="148"/>
      <c r="X129" s="164"/>
      <c r="Y129" s="164"/>
      <c r="Z129" s="164"/>
      <c r="AA129" s="164"/>
      <c r="AB129" s="164"/>
      <c r="AC129" s="164"/>
      <c r="AD129" s="164"/>
      <c r="AE129" s="164"/>
      <c r="AF129" s="164"/>
      <c r="AG129" s="164"/>
      <c r="AH129" s="164"/>
      <c r="AI129" s="164"/>
      <c r="AJ129" s="164"/>
      <c r="AK129" s="164"/>
      <c r="AL129" s="164"/>
      <c r="AM129" s="164"/>
      <c r="AN129" s="164"/>
      <c r="AO129" s="164"/>
      <c r="AP129" s="164"/>
      <c r="AQ129" s="164"/>
      <c r="AR129" s="164"/>
      <c r="AS129" s="164"/>
      <c r="AT129" s="164"/>
      <c r="AU129" s="164"/>
      <c r="AV129" s="164"/>
      <c r="AW129" s="164"/>
      <c r="AX129" s="164"/>
      <c r="AY129" s="164"/>
      <c r="AZ129" s="164"/>
      <c r="BA129" s="164"/>
      <c r="BB129" s="164"/>
      <c r="BC129" s="164"/>
      <c r="BD129" s="164"/>
      <c r="BE129" s="164"/>
      <c r="BF129" s="164"/>
      <c r="BG129" s="164"/>
      <c r="BH129" s="164"/>
      <c r="BI129" s="164"/>
      <c r="BJ129" s="164"/>
      <c r="BK129" s="164"/>
    </row>
    <row r="130" ht="33.0" customHeight="1">
      <c r="A130" s="221">
        <v>132.0</v>
      </c>
      <c r="B130" s="151"/>
      <c r="C130" s="215" t="s">
        <v>410</v>
      </c>
      <c r="D130" s="162" t="s">
        <v>411</v>
      </c>
      <c r="E130" s="151"/>
      <c r="F130" s="148" t="s">
        <v>412</v>
      </c>
      <c r="G130" s="156"/>
      <c r="H130" s="158" t="s">
        <v>413</v>
      </c>
      <c r="I130" s="156" t="s">
        <v>356</v>
      </c>
      <c r="J130" s="57" t="s">
        <v>414</v>
      </c>
      <c r="K130" s="154" t="s">
        <v>415</v>
      </c>
      <c r="L130" s="154" t="s">
        <v>416</v>
      </c>
      <c r="M130" s="156"/>
      <c r="N130" s="160" t="s">
        <v>417</v>
      </c>
      <c r="O130" s="148"/>
      <c r="P130" s="148"/>
      <c r="Q130" s="158"/>
      <c r="R130" s="156"/>
      <c r="S130" s="29"/>
      <c r="T130" s="151"/>
      <c r="U130" s="205" t="s">
        <v>428</v>
      </c>
      <c r="V130" s="148"/>
      <c r="W130" s="148"/>
      <c r="X130" s="164"/>
      <c r="Y130" s="164"/>
      <c r="Z130" s="164"/>
      <c r="AA130" s="164"/>
      <c r="AB130" s="164"/>
      <c r="AC130" s="164"/>
      <c r="AD130" s="164"/>
      <c r="AE130" s="164"/>
      <c r="AF130" s="164"/>
      <c r="AG130" s="164"/>
      <c r="AH130" s="164"/>
      <c r="AI130" s="164"/>
      <c r="AJ130" s="164"/>
      <c r="AK130" s="164"/>
      <c r="AL130" s="164"/>
      <c r="AM130" s="164"/>
      <c r="AN130" s="164"/>
      <c r="AO130" s="164"/>
      <c r="AP130" s="164"/>
      <c r="AQ130" s="164"/>
      <c r="AR130" s="164"/>
      <c r="AS130" s="164"/>
      <c r="AT130" s="164"/>
      <c r="AU130" s="164"/>
      <c r="AV130" s="164"/>
      <c r="AW130" s="164"/>
      <c r="AX130" s="164"/>
      <c r="AY130" s="164"/>
      <c r="AZ130" s="164"/>
      <c r="BA130" s="164"/>
      <c r="BB130" s="164"/>
      <c r="BC130" s="164"/>
      <c r="BD130" s="164"/>
      <c r="BE130" s="164"/>
      <c r="BF130" s="164"/>
      <c r="BG130" s="164"/>
      <c r="BH130" s="164"/>
      <c r="BI130" s="164"/>
      <c r="BJ130" s="164"/>
      <c r="BK130" s="164"/>
    </row>
    <row r="131" ht="33.0" customHeight="1">
      <c r="A131" s="221">
        <v>133.0</v>
      </c>
      <c r="B131" s="151"/>
      <c r="C131" s="212" t="s">
        <v>432</v>
      </c>
      <c r="D131" s="162" t="s">
        <v>433</v>
      </c>
      <c r="E131" s="151"/>
      <c r="F131" s="148" t="s">
        <v>434</v>
      </c>
      <c r="G131" s="156"/>
      <c r="H131" s="158" t="s">
        <v>435</v>
      </c>
      <c r="I131" s="156" t="s">
        <v>356</v>
      </c>
      <c r="J131" s="57" t="s">
        <v>436</v>
      </c>
      <c r="K131" s="154" t="s">
        <v>437</v>
      </c>
      <c r="L131" s="154" t="s">
        <v>416</v>
      </c>
      <c r="M131" s="156"/>
      <c r="N131" s="160" t="s">
        <v>438</v>
      </c>
      <c r="O131" s="148"/>
      <c r="P131" s="148"/>
      <c r="Q131" s="158"/>
      <c r="R131" s="156"/>
      <c r="S131" s="29"/>
      <c r="T131" s="151"/>
      <c r="U131" s="148" t="s">
        <v>428</v>
      </c>
      <c r="V131" s="148"/>
      <c r="W131" s="148"/>
      <c r="X131" s="164"/>
      <c r="Y131" s="164"/>
      <c r="Z131" s="164"/>
      <c r="AA131" s="164"/>
      <c r="AB131" s="164"/>
      <c r="AC131" s="164"/>
      <c r="AD131" s="164"/>
      <c r="AE131" s="164"/>
      <c r="AF131" s="164"/>
      <c r="AG131" s="164"/>
      <c r="AH131" s="164"/>
      <c r="AI131" s="164"/>
      <c r="AJ131" s="164"/>
      <c r="AK131" s="164"/>
      <c r="AL131" s="164"/>
      <c r="AM131" s="164"/>
      <c r="AN131" s="164"/>
      <c r="AO131" s="164"/>
      <c r="AP131" s="164"/>
      <c r="AQ131" s="164"/>
      <c r="AR131" s="164"/>
      <c r="AS131" s="164"/>
      <c r="AT131" s="164"/>
      <c r="AU131" s="164"/>
      <c r="AV131" s="164"/>
      <c r="AW131" s="164"/>
      <c r="AX131" s="164"/>
      <c r="AY131" s="164"/>
      <c r="AZ131" s="164"/>
      <c r="BA131" s="164"/>
      <c r="BB131" s="164"/>
      <c r="BC131" s="164"/>
      <c r="BD131" s="164"/>
      <c r="BE131" s="164"/>
      <c r="BF131" s="164"/>
      <c r="BG131" s="164"/>
      <c r="BH131" s="164"/>
      <c r="BI131" s="164"/>
      <c r="BJ131" s="164"/>
      <c r="BK131" s="164"/>
    </row>
    <row r="132" ht="33.0" customHeight="1">
      <c r="A132" s="221">
        <v>134.0</v>
      </c>
      <c r="B132" s="151"/>
      <c r="C132" s="212" t="s">
        <v>1902</v>
      </c>
      <c r="D132" s="162" t="s">
        <v>1903</v>
      </c>
      <c r="E132" s="151"/>
      <c r="F132" s="148" t="s">
        <v>1904</v>
      </c>
      <c r="G132" s="156"/>
      <c r="H132" s="158"/>
      <c r="I132" s="156" t="s">
        <v>356</v>
      </c>
      <c r="J132" s="57" t="s">
        <v>1905</v>
      </c>
      <c r="K132" s="154" t="s">
        <v>1906</v>
      </c>
      <c r="L132" s="154" t="s">
        <v>1907</v>
      </c>
      <c r="M132" s="156"/>
      <c r="N132" s="160" t="s">
        <v>1908</v>
      </c>
      <c r="O132" s="148"/>
      <c r="P132" s="148"/>
      <c r="Q132" s="158"/>
      <c r="R132" s="156"/>
      <c r="S132" s="29"/>
      <c r="T132" s="151"/>
      <c r="U132" s="205" t="s">
        <v>1909</v>
      </c>
      <c r="V132" s="148"/>
      <c r="W132" s="148"/>
      <c r="X132" s="164"/>
      <c r="Y132" s="164"/>
      <c r="Z132" s="164"/>
      <c r="AA132" s="164"/>
      <c r="AB132" s="164"/>
      <c r="AC132" s="164"/>
      <c r="AD132" s="164"/>
      <c r="AE132" s="164"/>
      <c r="AF132" s="164"/>
      <c r="AG132" s="164"/>
      <c r="AH132" s="164"/>
      <c r="AI132" s="164"/>
      <c r="AJ132" s="164"/>
      <c r="AK132" s="164"/>
      <c r="AL132" s="164"/>
      <c r="AM132" s="164"/>
      <c r="AN132" s="164"/>
      <c r="AO132" s="164"/>
      <c r="AP132" s="164"/>
      <c r="AQ132" s="164"/>
      <c r="AR132" s="164"/>
      <c r="AS132" s="164"/>
      <c r="AT132" s="164"/>
      <c r="AU132" s="164"/>
      <c r="AV132" s="164"/>
      <c r="AW132" s="164"/>
      <c r="AX132" s="164"/>
      <c r="AY132" s="164"/>
      <c r="AZ132" s="164"/>
      <c r="BA132" s="164"/>
      <c r="BB132" s="164"/>
      <c r="BC132" s="164"/>
      <c r="BD132" s="164"/>
      <c r="BE132" s="164"/>
      <c r="BF132" s="164"/>
      <c r="BG132" s="164"/>
      <c r="BH132" s="164"/>
      <c r="BI132" s="164"/>
      <c r="BJ132" s="164"/>
      <c r="BK132" s="164"/>
    </row>
    <row r="133" ht="33.0" customHeight="1">
      <c r="A133" s="221">
        <v>135.0</v>
      </c>
      <c r="B133" s="151"/>
      <c r="C133" s="212" t="s">
        <v>1910</v>
      </c>
      <c r="D133" s="162" t="s">
        <v>1911</v>
      </c>
      <c r="E133" s="151"/>
      <c r="F133" s="148" t="s">
        <v>1912</v>
      </c>
      <c r="G133" s="156"/>
      <c r="H133" s="158" t="s">
        <v>1913</v>
      </c>
      <c r="I133" s="156" t="s">
        <v>356</v>
      </c>
      <c r="J133" s="57" t="s">
        <v>1914</v>
      </c>
      <c r="K133" s="154" t="s">
        <v>1915</v>
      </c>
      <c r="L133" s="154" t="s">
        <v>1916</v>
      </c>
      <c r="M133" s="156"/>
      <c r="N133" s="160" t="s">
        <v>1917</v>
      </c>
      <c r="O133" s="148"/>
      <c r="P133" s="148"/>
      <c r="Q133" s="158"/>
      <c r="R133" s="156"/>
      <c r="S133" s="29"/>
      <c r="T133" s="151"/>
      <c r="U133" s="205" t="s">
        <v>1743</v>
      </c>
      <c r="V133" s="148"/>
      <c r="W133" s="148"/>
      <c r="X133" s="164"/>
      <c r="Y133" s="164"/>
      <c r="Z133" s="164"/>
      <c r="AA133" s="164"/>
      <c r="AB133" s="164"/>
      <c r="AC133" s="164"/>
      <c r="AD133" s="164"/>
      <c r="AE133" s="164"/>
      <c r="AF133" s="164"/>
      <c r="AG133" s="164"/>
      <c r="AH133" s="164"/>
      <c r="AI133" s="164"/>
      <c r="AJ133" s="164"/>
      <c r="AK133" s="164"/>
      <c r="AL133" s="164"/>
      <c r="AM133" s="164"/>
      <c r="AN133" s="164"/>
      <c r="AO133" s="164"/>
      <c r="AP133" s="164"/>
      <c r="AQ133" s="164"/>
      <c r="AR133" s="164"/>
      <c r="AS133" s="164"/>
      <c r="AT133" s="164"/>
      <c r="AU133" s="164"/>
      <c r="AV133" s="164"/>
      <c r="AW133" s="164"/>
      <c r="AX133" s="164"/>
      <c r="AY133" s="164"/>
      <c r="AZ133" s="164"/>
      <c r="BA133" s="164"/>
      <c r="BB133" s="164"/>
      <c r="BC133" s="164"/>
      <c r="BD133" s="164"/>
      <c r="BE133" s="164"/>
      <c r="BF133" s="164"/>
      <c r="BG133" s="164"/>
      <c r="BH133" s="164"/>
      <c r="BI133" s="164"/>
      <c r="BJ133" s="164"/>
      <c r="BK133" s="164"/>
    </row>
    <row r="134" ht="33.0" customHeight="1">
      <c r="A134" s="221">
        <v>136.0</v>
      </c>
      <c r="B134" s="151"/>
      <c r="C134" s="212" t="s">
        <v>1253</v>
      </c>
      <c r="D134" s="162" t="s">
        <v>1918</v>
      </c>
      <c r="E134" s="151"/>
      <c r="F134" s="148" t="s">
        <v>1254</v>
      </c>
      <c r="G134" s="156"/>
      <c r="H134" s="158" t="s">
        <v>1919</v>
      </c>
      <c r="I134" s="156" t="s">
        <v>356</v>
      </c>
      <c r="J134" s="57" t="s">
        <v>1920</v>
      </c>
      <c r="K134" s="154" t="s">
        <v>1921</v>
      </c>
      <c r="L134" s="154" t="s">
        <v>1877</v>
      </c>
      <c r="M134" s="156"/>
      <c r="N134" s="160" t="s">
        <v>1922</v>
      </c>
      <c r="O134" s="148"/>
      <c r="P134" s="148"/>
      <c r="Q134" s="158"/>
      <c r="R134" s="156"/>
      <c r="S134" s="29"/>
      <c r="T134" s="151"/>
      <c r="U134" s="205" t="s">
        <v>428</v>
      </c>
      <c r="V134" s="148"/>
      <c r="W134" s="148"/>
      <c r="X134" s="164"/>
      <c r="Y134" s="164"/>
      <c r="Z134" s="164"/>
      <c r="AA134" s="164"/>
      <c r="AB134" s="164"/>
      <c r="AC134" s="164"/>
      <c r="AD134" s="164"/>
      <c r="AE134" s="164"/>
      <c r="AF134" s="164"/>
      <c r="AG134" s="164"/>
      <c r="AH134" s="164"/>
      <c r="AI134" s="164"/>
      <c r="AJ134" s="164"/>
      <c r="AK134" s="164"/>
      <c r="AL134" s="164"/>
      <c r="AM134" s="164"/>
      <c r="AN134" s="164"/>
      <c r="AO134" s="164"/>
      <c r="AP134" s="164"/>
      <c r="AQ134" s="164"/>
      <c r="AR134" s="164"/>
      <c r="AS134" s="164"/>
      <c r="AT134" s="164"/>
      <c r="AU134" s="164"/>
      <c r="AV134" s="164"/>
      <c r="AW134" s="164"/>
      <c r="AX134" s="164"/>
      <c r="AY134" s="164"/>
      <c r="AZ134" s="164"/>
      <c r="BA134" s="164"/>
      <c r="BB134" s="164"/>
      <c r="BC134" s="164"/>
      <c r="BD134" s="164"/>
      <c r="BE134" s="164"/>
      <c r="BF134" s="164"/>
      <c r="BG134" s="164"/>
      <c r="BH134" s="164"/>
      <c r="BI134" s="164"/>
      <c r="BJ134" s="164"/>
      <c r="BK134" s="164"/>
    </row>
    <row r="135" ht="33.0" customHeight="1">
      <c r="A135" s="221">
        <v>137.0</v>
      </c>
      <c r="B135" s="151"/>
      <c r="C135" s="212" t="s">
        <v>1923</v>
      </c>
      <c r="D135" s="162" t="s">
        <v>1924</v>
      </c>
      <c r="E135" s="151"/>
      <c r="F135" s="148" t="s">
        <v>1925</v>
      </c>
      <c r="G135" s="156"/>
      <c r="H135" s="158" t="s">
        <v>1666</v>
      </c>
      <c r="I135" s="156" t="s">
        <v>356</v>
      </c>
      <c r="J135" s="57" t="s">
        <v>1926</v>
      </c>
      <c r="K135" s="154" t="s">
        <v>1927</v>
      </c>
      <c r="L135" s="154" t="s">
        <v>1877</v>
      </c>
      <c r="M135" s="156"/>
      <c r="N135" s="160" t="s">
        <v>1928</v>
      </c>
      <c r="O135" s="148"/>
      <c r="P135" s="148"/>
      <c r="Q135" s="158"/>
      <c r="R135" s="156"/>
      <c r="S135" s="29"/>
      <c r="T135" s="151"/>
      <c r="U135" s="148" t="s">
        <v>1929</v>
      </c>
      <c r="V135" s="148"/>
      <c r="W135" s="148"/>
      <c r="X135" s="164"/>
      <c r="Y135" s="164"/>
      <c r="Z135" s="164"/>
      <c r="AA135" s="164"/>
      <c r="AB135" s="164"/>
      <c r="AC135" s="164"/>
      <c r="AD135" s="164"/>
      <c r="AE135" s="164"/>
      <c r="AF135" s="164"/>
      <c r="AG135" s="164"/>
      <c r="AH135" s="164"/>
      <c r="AI135" s="164"/>
      <c r="AJ135" s="164"/>
      <c r="AK135" s="164"/>
      <c r="AL135" s="164"/>
      <c r="AM135" s="164"/>
      <c r="AN135" s="164"/>
      <c r="AO135" s="164"/>
      <c r="AP135" s="164"/>
      <c r="AQ135" s="164"/>
      <c r="AR135" s="164"/>
      <c r="AS135" s="164"/>
      <c r="AT135" s="164"/>
      <c r="AU135" s="164"/>
      <c r="AV135" s="164"/>
      <c r="AW135" s="164"/>
      <c r="AX135" s="164"/>
      <c r="AY135" s="164"/>
      <c r="AZ135" s="164"/>
      <c r="BA135" s="164"/>
      <c r="BB135" s="164"/>
      <c r="BC135" s="164"/>
      <c r="BD135" s="164"/>
      <c r="BE135" s="164"/>
      <c r="BF135" s="164"/>
      <c r="BG135" s="164"/>
      <c r="BH135" s="164"/>
      <c r="BI135" s="164"/>
      <c r="BJ135" s="164"/>
      <c r="BK135" s="164"/>
    </row>
    <row r="136" ht="33.0" customHeight="1">
      <c r="A136" s="221">
        <v>138.0</v>
      </c>
      <c r="B136" s="151"/>
      <c r="C136" s="212" t="s">
        <v>1811</v>
      </c>
      <c r="D136" s="162" t="s">
        <v>1930</v>
      </c>
      <c r="E136" s="151"/>
      <c r="F136" s="205" t="s">
        <v>1931</v>
      </c>
      <c r="G136" s="156"/>
      <c r="H136" s="158" t="s">
        <v>1666</v>
      </c>
      <c r="I136" s="156" t="s">
        <v>356</v>
      </c>
      <c r="J136" s="57" t="s">
        <v>1932</v>
      </c>
      <c r="K136" s="154" t="s">
        <v>1933</v>
      </c>
      <c r="L136" s="154" t="s">
        <v>1934</v>
      </c>
      <c r="M136" s="156"/>
      <c r="N136" s="160" t="s">
        <v>1935</v>
      </c>
      <c r="O136" s="148"/>
      <c r="P136" s="148"/>
      <c r="Q136" s="158"/>
      <c r="R136" s="156"/>
      <c r="S136" s="29"/>
      <c r="T136" s="151"/>
      <c r="U136" s="148" t="s">
        <v>1936</v>
      </c>
      <c r="V136" s="148"/>
      <c r="W136" s="148"/>
      <c r="X136" s="164"/>
      <c r="Y136" s="164"/>
      <c r="Z136" s="164"/>
      <c r="AA136" s="164"/>
      <c r="AB136" s="164"/>
      <c r="AC136" s="164"/>
      <c r="AD136" s="164"/>
      <c r="AE136" s="164"/>
      <c r="AF136" s="164"/>
      <c r="AG136" s="164"/>
      <c r="AH136" s="164"/>
      <c r="AI136" s="164"/>
      <c r="AJ136" s="164"/>
      <c r="AK136" s="164"/>
      <c r="AL136" s="164"/>
      <c r="AM136" s="164"/>
      <c r="AN136" s="164"/>
      <c r="AO136" s="164"/>
      <c r="AP136" s="164"/>
      <c r="AQ136" s="164"/>
      <c r="AR136" s="164"/>
      <c r="AS136" s="164"/>
      <c r="AT136" s="164"/>
      <c r="AU136" s="164"/>
      <c r="AV136" s="164"/>
      <c r="AW136" s="164"/>
      <c r="AX136" s="164"/>
      <c r="AY136" s="164"/>
      <c r="AZ136" s="164"/>
      <c r="BA136" s="164"/>
      <c r="BB136" s="164"/>
      <c r="BC136" s="164"/>
      <c r="BD136" s="164"/>
      <c r="BE136" s="164"/>
      <c r="BF136" s="164"/>
      <c r="BG136" s="164"/>
      <c r="BH136" s="164"/>
      <c r="BI136" s="164"/>
      <c r="BJ136" s="164"/>
      <c r="BK136" s="164"/>
    </row>
    <row r="137" ht="33.0" customHeight="1">
      <c r="A137" s="221">
        <v>139.0</v>
      </c>
      <c r="B137" s="151"/>
      <c r="C137" s="212" t="s">
        <v>1937</v>
      </c>
      <c r="D137" s="162" t="s">
        <v>1938</v>
      </c>
      <c r="E137" s="151"/>
      <c r="F137" s="148" t="s">
        <v>1939</v>
      </c>
      <c r="G137" s="156"/>
      <c r="H137" s="158" t="s">
        <v>1940</v>
      </c>
      <c r="I137" s="156" t="s">
        <v>356</v>
      </c>
      <c r="J137" s="57" t="s">
        <v>1941</v>
      </c>
      <c r="K137" s="154" t="s">
        <v>1942</v>
      </c>
      <c r="L137" s="154" t="s">
        <v>1943</v>
      </c>
      <c r="M137" s="156"/>
      <c r="N137" s="160" t="s">
        <v>1944</v>
      </c>
      <c r="O137" s="148"/>
      <c r="P137" s="148"/>
      <c r="Q137" s="158"/>
      <c r="R137" s="156"/>
      <c r="S137" s="29"/>
      <c r="T137" s="151"/>
      <c r="U137" s="205" t="s">
        <v>1743</v>
      </c>
      <c r="V137" s="148"/>
      <c r="W137" s="148"/>
      <c r="X137" s="164"/>
      <c r="Y137" s="164"/>
      <c r="Z137" s="164"/>
      <c r="AA137" s="164"/>
      <c r="AB137" s="164"/>
      <c r="AC137" s="164"/>
      <c r="AD137" s="164"/>
      <c r="AE137" s="164"/>
      <c r="AF137" s="164"/>
      <c r="AG137" s="164"/>
      <c r="AH137" s="164"/>
      <c r="AI137" s="164"/>
      <c r="AJ137" s="164"/>
      <c r="AK137" s="164"/>
      <c r="AL137" s="164"/>
      <c r="AM137" s="164"/>
      <c r="AN137" s="164"/>
      <c r="AO137" s="164"/>
      <c r="AP137" s="164"/>
      <c r="AQ137" s="164"/>
      <c r="AR137" s="164"/>
      <c r="AS137" s="164"/>
      <c r="AT137" s="164"/>
      <c r="AU137" s="164"/>
      <c r="AV137" s="164"/>
      <c r="AW137" s="164"/>
      <c r="AX137" s="164"/>
      <c r="AY137" s="164"/>
      <c r="AZ137" s="164"/>
      <c r="BA137" s="164"/>
      <c r="BB137" s="164"/>
      <c r="BC137" s="164"/>
      <c r="BD137" s="164"/>
      <c r="BE137" s="164"/>
      <c r="BF137" s="164"/>
      <c r="BG137" s="164"/>
      <c r="BH137" s="164"/>
      <c r="BI137" s="164"/>
      <c r="BJ137" s="164"/>
      <c r="BK137" s="164"/>
    </row>
    <row r="138" ht="33.0" customHeight="1">
      <c r="A138" s="221">
        <v>140.0</v>
      </c>
      <c r="B138" s="151"/>
      <c r="C138" s="212" t="s">
        <v>1945</v>
      </c>
      <c r="D138" s="162" t="s">
        <v>1946</v>
      </c>
      <c r="E138" s="151"/>
      <c r="F138" s="148" t="s">
        <v>1947</v>
      </c>
      <c r="G138" s="156"/>
      <c r="H138" s="158" t="s">
        <v>1948</v>
      </c>
      <c r="I138" s="156" t="s">
        <v>356</v>
      </c>
      <c r="J138" s="57" t="s">
        <v>1949</v>
      </c>
      <c r="K138" s="154" t="s">
        <v>1950</v>
      </c>
      <c r="L138" s="154" t="s">
        <v>1951</v>
      </c>
      <c r="M138" s="156"/>
      <c r="N138" s="160" t="s">
        <v>1952</v>
      </c>
      <c r="O138" s="148"/>
      <c r="P138" s="148"/>
      <c r="Q138" s="158"/>
      <c r="R138" s="156"/>
      <c r="S138" s="29"/>
      <c r="T138" s="151"/>
      <c r="U138" s="148" t="s">
        <v>1953</v>
      </c>
      <c r="V138" s="148"/>
      <c r="W138" s="148"/>
      <c r="X138" s="164"/>
      <c r="Y138" s="164"/>
      <c r="Z138" s="164"/>
      <c r="AA138" s="164"/>
      <c r="AB138" s="164"/>
      <c r="AC138" s="164"/>
      <c r="AD138" s="164"/>
      <c r="AE138" s="164"/>
      <c r="AF138" s="164"/>
      <c r="AG138" s="164"/>
      <c r="AH138" s="164"/>
      <c r="AI138" s="164"/>
      <c r="AJ138" s="164"/>
      <c r="AK138" s="164"/>
      <c r="AL138" s="164"/>
      <c r="AM138" s="164"/>
      <c r="AN138" s="164"/>
      <c r="AO138" s="164"/>
      <c r="AP138" s="164"/>
      <c r="AQ138" s="164"/>
      <c r="AR138" s="164"/>
      <c r="AS138" s="164"/>
      <c r="AT138" s="164"/>
      <c r="AU138" s="164"/>
      <c r="AV138" s="164"/>
      <c r="AW138" s="164"/>
      <c r="AX138" s="164"/>
      <c r="AY138" s="164"/>
      <c r="AZ138" s="164"/>
      <c r="BA138" s="164"/>
      <c r="BB138" s="164"/>
      <c r="BC138" s="164"/>
      <c r="BD138" s="164"/>
      <c r="BE138" s="164"/>
      <c r="BF138" s="164"/>
      <c r="BG138" s="164"/>
      <c r="BH138" s="164"/>
      <c r="BI138" s="164"/>
      <c r="BJ138" s="164"/>
      <c r="BK138" s="164"/>
    </row>
    <row r="139" ht="33.0" customHeight="1">
      <c r="A139" s="221">
        <v>141.0</v>
      </c>
      <c r="B139" s="151"/>
      <c r="C139" s="212" t="s">
        <v>1954</v>
      </c>
      <c r="D139" s="162" t="s">
        <v>1955</v>
      </c>
      <c r="E139" s="151"/>
      <c r="F139" s="205" t="s">
        <v>1956</v>
      </c>
      <c r="G139" s="156"/>
      <c r="H139" s="158" t="s">
        <v>1850</v>
      </c>
      <c r="I139" s="156" t="s">
        <v>356</v>
      </c>
      <c r="J139" s="57" t="s">
        <v>1957</v>
      </c>
      <c r="K139" s="154" t="s">
        <v>1958</v>
      </c>
      <c r="L139" s="154" t="s">
        <v>1959</v>
      </c>
      <c r="M139" s="156"/>
      <c r="N139" s="160" t="s">
        <v>1960</v>
      </c>
      <c r="O139" s="148"/>
      <c r="P139" s="148"/>
      <c r="Q139" s="158"/>
      <c r="R139" s="156"/>
      <c r="S139" s="29"/>
      <c r="T139" s="151"/>
      <c r="U139" s="205" t="s">
        <v>1961</v>
      </c>
      <c r="V139" s="148"/>
      <c r="W139" s="148"/>
      <c r="X139" s="164"/>
      <c r="Y139" s="164"/>
      <c r="Z139" s="164"/>
      <c r="AA139" s="164"/>
      <c r="AB139" s="164"/>
      <c r="AC139" s="164"/>
      <c r="AD139" s="164"/>
      <c r="AE139" s="164"/>
      <c r="AF139" s="164"/>
      <c r="AG139" s="164"/>
      <c r="AH139" s="164"/>
      <c r="AI139" s="164"/>
      <c r="AJ139" s="164"/>
      <c r="AK139" s="164"/>
      <c r="AL139" s="164"/>
      <c r="AM139" s="164"/>
      <c r="AN139" s="164"/>
      <c r="AO139" s="164"/>
      <c r="AP139" s="164"/>
      <c r="AQ139" s="164"/>
      <c r="AR139" s="164"/>
      <c r="AS139" s="164"/>
      <c r="AT139" s="164"/>
      <c r="AU139" s="164"/>
      <c r="AV139" s="164"/>
      <c r="AW139" s="164"/>
      <c r="AX139" s="164"/>
      <c r="AY139" s="164"/>
      <c r="AZ139" s="164"/>
      <c r="BA139" s="164"/>
      <c r="BB139" s="164"/>
      <c r="BC139" s="164"/>
      <c r="BD139" s="164"/>
      <c r="BE139" s="164"/>
      <c r="BF139" s="164"/>
      <c r="BG139" s="164"/>
      <c r="BH139" s="164"/>
      <c r="BI139" s="164"/>
      <c r="BJ139" s="164"/>
      <c r="BK139" s="164"/>
    </row>
    <row r="140" ht="33.0" customHeight="1">
      <c r="A140" s="221">
        <v>142.0</v>
      </c>
      <c r="B140" s="151"/>
      <c r="C140" s="212" t="s">
        <v>1962</v>
      </c>
      <c r="D140" s="162" t="s">
        <v>1963</v>
      </c>
      <c r="E140" s="151"/>
      <c r="F140" s="148" t="s">
        <v>1964</v>
      </c>
      <c r="G140" s="156"/>
      <c r="H140" s="158" t="s">
        <v>1965</v>
      </c>
      <c r="I140" s="156" t="s">
        <v>356</v>
      </c>
      <c r="J140" s="57" t="s">
        <v>1966</v>
      </c>
      <c r="K140" s="154" t="s">
        <v>1967</v>
      </c>
      <c r="L140" s="154" t="s">
        <v>1968</v>
      </c>
      <c r="M140" s="156"/>
      <c r="N140" s="160" t="s">
        <v>1969</v>
      </c>
      <c r="O140" s="148"/>
      <c r="P140" s="148"/>
      <c r="Q140" s="158"/>
      <c r="R140" s="156"/>
      <c r="S140" s="29"/>
      <c r="T140" s="151"/>
      <c r="U140" s="205" t="s">
        <v>1909</v>
      </c>
      <c r="V140" s="148"/>
      <c r="W140" s="148"/>
      <c r="X140" s="164"/>
      <c r="Y140" s="164"/>
      <c r="Z140" s="164"/>
      <c r="AA140" s="164"/>
      <c r="AB140" s="164"/>
      <c r="AC140" s="164"/>
      <c r="AD140" s="164"/>
      <c r="AE140" s="164"/>
      <c r="AF140" s="164"/>
      <c r="AG140" s="164"/>
      <c r="AH140" s="164"/>
      <c r="AI140" s="164"/>
      <c r="AJ140" s="164"/>
      <c r="AK140" s="164"/>
      <c r="AL140" s="164"/>
      <c r="AM140" s="164"/>
      <c r="AN140" s="164"/>
      <c r="AO140" s="164"/>
      <c r="AP140" s="164"/>
      <c r="AQ140" s="164"/>
      <c r="AR140" s="164"/>
      <c r="AS140" s="164"/>
      <c r="AT140" s="164"/>
      <c r="AU140" s="164"/>
      <c r="AV140" s="164"/>
      <c r="AW140" s="164"/>
      <c r="AX140" s="164"/>
      <c r="AY140" s="164"/>
      <c r="AZ140" s="164"/>
      <c r="BA140" s="164"/>
      <c r="BB140" s="164"/>
      <c r="BC140" s="164"/>
      <c r="BD140" s="164"/>
      <c r="BE140" s="164"/>
      <c r="BF140" s="164"/>
      <c r="BG140" s="164"/>
      <c r="BH140" s="164"/>
      <c r="BI140" s="164"/>
      <c r="BJ140" s="164"/>
      <c r="BK140" s="164"/>
    </row>
    <row r="141" ht="33.0" customHeight="1">
      <c r="A141" s="221">
        <v>143.0</v>
      </c>
      <c r="B141" s="151"/>
      <c r="C141" s="212" t="s">
        <v>1970</v>
      </c>
      <c r="D141" s="162" t="s">
        <v>1971</v>
      </c>
      <c r="E141" s="151"/>
      <c r="F141" s="148" t="s">
        <v>1972</v>
      </c>
      <c r="G141" s="156"/>
      <c r="H141" s="158" t="s">
        <v>1973</v>
      </c>
      <c r="I141" s="156" t="s">
        <v>356</v>
      </c>
      <c r="J141" s="57" t="s">
        <v>1974</v>
      </c>
      <c r="K141" s="154" t="s">
        <v>1975</v>
      </c>
      <c r="L141" s="154" t="s">
        <v>1916</v>
      </c>
      <c r="M141" s="156"/>
      <c r="N141" s="160" t="s">
        <v>1976</v>
      </c>
      <c r="O141" s="148"/>
      <c r="P141" s="148"/>
      <c r="Q141" s="158"/>
      <c r="R141" s="156"/>
      <c r="S141" s="29"/>
      <c r="T141" s="151"/>
      <c r="U141" s="205" t="s">
        <v>1977</v>
      </c>
      <c r="V141" s="148"/>
      <c r="W141" s="148"/>
      <c r="X141" s="164"/>
      <c r="Y141" s="164"/>
      <c r="Z141" s="164"/>
      <c r="AA141" s="164"/>
      <c r="AB141" s="164"/>
      <c r="AC141" s="164"/>
      <c r="AD141" s="164"/>
      <c r="AE141" s="164"/>
      <c r="AF141" s="164"/>
      <c r="AG141" s="164"/>
      <c r="AH141" s="164"/>
      <c r="AI141" s="164"/>
      <c r="AJ141" s="164"/>
      <c r="AK141" s="164"/>
      <c r="AL141" s="164"/>
      <c r="AM141" s="164"/>
      <c r="AN141" s="164"/>
      <c r="AO141" s="164"/>
      <c r="AP141" s="164"/>
      <c r="AQ141" s="164"/>
      <c r="AR141" s="164"/>
      <c r="AS141" s="164"/>
      <c r="AT141" s="164"/>
      <c r="AU141" s="164"/>
      <c r="AV141" s="164"/>
      <c r="AW141" s="164"/>
      <c r="AX141" s="164"/>
      <c r="AY141" s="164"/>
      <c r="AZ141" s="164"/>
      <c r="BA141" s="164"/>
      <c r="BB141" s="164"/>
      <c r="BC141" s="164"/>
      <c r="BD141" s="164"/>
      <c r="BE141" s="164"/>
      <c r="BF141" s="164"/>
      <c r="BG141" s="164"/>
      <c r="BH141" s="164"/>
      <c r="BI141" s="164"/>
      <c r="BJ141" s="164"/>
      <c r="BK141" s="164"/>
    </row>
    <row r="142" ht="33.0" customHeight="1">
      <c r="A142" s="221">
        <v>144.0</v>
      </c>
      <c r="B142" s="151"/>
      <c r="C142" s="212" t="s">
        <v>1978</v>
      </c>
      <c r="D142" s="162" t="s">
        <v>1971</v>
      </c>
      <c r="E142" s="151"/>
      <c r="F142" s="148" t="s">
        <v>1979</v>
      </c>
      <c r="G142" s="156"/>
      <c r="H142" s="158" t="s">
        <v>1980</v>
      </c>
      <c r="I142" s="156" t="s">
        <v>356</v>
      </c>
      <c r="J142" s="57" t="s">
        <v>1981</v>
      </c>
      <c r="K142" s="154" t="s">
        <v>1982</v>
      </c>
      <c r="L142" s="154" t="s">
        <v>1983</v>
      </c>
      <c r="M142" s="156"/>
      <c r="N142" s="160" t="s">
        <v>1984</v>
      </c>
      <c r="O142" s="148"/>
      <c r="P142" s="148"/>
      <c r="Q142" s="158"/>
      <c r="R142" s="156"/>
      <c r="S142" s="29"/>
      <c r="T142" s="151"/>
      <c r="U142" s="205" t="s">
        <v>1985</v>
      </c>
      <c r="V142" s="148"/>
      <c r="W142" s="148"/>
      <c r="X142" s="164"/>
      <c r="Y142" s="164"/>
      <c r="Z142" s="164"/>
      <c r="AA142" s="164"/>
      <c r="AB142" s="164"/>
      <c r="AC142" s="164"/>
      <c r="AD142" s="164"/>
      <c r="AE142" s="164"/>
      <c r="AF142" s="164"/>
      <c r="AG142" s="164"/>
      <c r="AH142" s="164"/>
      <c r="AI142" s="164"/>
      <c r="AJ142" s="164"/>
      <c r="AK142" s="164"/>
      <c r="AL142" s="164"/>
      <c r="AM142" s="164"/>
      <c r="AN142" s="164"/>
      <c r="AO142" s="164"/>
      <c r="AP142" s="164"/>
      <c r="AQ142" s="164"/>
      <c r="AR142" s="164"/>
      <c r="AS142" s="164"/>
      <c r="AT142" s="164"/>
      <c r="AU142" s="164"/>
      <c r="AV142" s="164"/>
      <c r="AW142" s="164"/>
      <c r="AX142" s="164"/>
      <c r="AY142" s="164"/>
      <c r="AZ142" s="164"/>
      <c r="BA142" s="164"/>
      <c r="BB142" s="164"/>
      <c r="BC142" s="164"/>
      <c r="BD142" s="164"/>
      <c r="BE142" s="164"/>
      <c r="BF142" s="164"/>
      <c r="BG142" s="164"/>
      <c r="BH142" s="164"/>
      <c r="BI142" s="164"/>
      <c r="BJ142" s="164"/>
      <c r="BK142" s="164"/>
    </row>
    <row r="143" ht="33.0" customHeight="1">
      <c r="A143" s="221">
        <v>145.0</v>
      </c>
      <c r="B143" s="151"/>
      <c r="C143" s="212" t="s">
        <v>1986</v>
      </c>
      <c r="D143" s="162" t="s">
        <v>1987</v>
      </c>
      <c r="E143" s="151"/>
      <c r="F143" s="148" t="s">
        <v>492</v>
      </c>
      <c r="G143" s="156"/>
      <c r="H143" s="158" t="s">
        <v>1988</v>
      </c>
      <c r="I143" s="156" t="s">
        <v>356</v>
      </c>
      <c r="J143" s="57" t="s">
        <v>1989</v>
      </c>
      <c r="K143" s="154" t="s">
        <v>1990</v>
      </c>
      <c r="L143" s="154" t="s">
        <v>1991</v>
      </c>
      <c r="M143" s="156"/>
      <c r="N143" s="160" t="s">
        <v>1992</v>
      </c>
      <c r="O143" s="148"/>
      <c r="P143" s="148"/>
      <c r="Q143" s="158"/>
      <c r="R143" s="156"/>
      <c r="S143" s="29"/>
      <c r="T143" s="151"/>
      <c r="U143" s="205" t="s">
        <v>409</v>
      </c>
      <c r="V143" s="148"/>
      <c r="W143" s="148"/>
      <c r="X143" s="164"/>
      <c r="Y143" s="164"/>
      <c r="Z143" s="164"/>
      <c r="AA143" s="164"/>
      <c r="AB143" s="164"/>
      <c r="AC143" s="164"/>
      <c r="AD143" s="164"/>
      <c r="AE143" s="164"/>
      <c r="AF143" s="164"/>
      <c r="AG143" s="164"/>
      <c r="AH143" s="164"/>
      <c r="AI143" s="164"/>
      <c r="AJ143" s="164"/>
      <c r="AK143" s="164"/>
      <c r="AL143" s="164"/>
      <c r="AM143" s="164"/>
      <c r="AN143" s="164"/>
      <c r="AO143" s="164"/>
      <c r="AP143" s="164"/>
      <c r="AQ143" s="164"/>
      <c r="AR143" s="164"/>
      <c r="AS143" s="164"/>
      <c r="AT143" s="164"/>
      <c r="AU143" s="164"/>
      <c r="AV143" s="164"/>
      <c r="AW143" s="164"/>
      <c r="AX143" s="164"/>
      <c r="AY143" s="164"/>
      <c r="AZ143" s="164"/>
      <c r="BA143" s="164"/>
      <c r="BB143" s="164"/>
      <c r="BC143" s="164"/>
      <c r="BD143" s="164"/>
      <c r="BE143" s="164"/>
      <c r="BF143" s="164"/>
      <c r="BG143" s="164"/>
      <c r="BH143" s="164"/>
      <c r="BI143" s="164"/>
      <c r="BJ143" s="164"/>
      <c r="BK143" s="164"/>
    </row>
    <row r="144" ht="33.0" customHeight="1">
      <c r="A144" s="221">
        <v>146.0</v>
      </c>
      <c r="B144" s="151"/>
      <c r="C144" s="212" t="s">
        <v>1993</v>
      </c>
      <c r="D144" s="162" t="s">
        <v>1994</v>
      </c>
      <c r="E144" s="151"/>
      <c r="F144" s="205" t="s">
        <v>1532</v>
      </c>
      <c r="G144" s="156"/>
      <c r="H144" s="158" t="s">
        <v>1819</v>
      </c>
      <c r="I144" s="156" t="s">
        <v>356</v>
      </c>
      <c r="J144" s="57" t="s">
        <v>1995</v>
      </c>
      <c r="K144" s="154" t="s">
        <v>1996</v>
      </c>
      <c r="L144" s="154" t="s">
        <v>1997</v>
      </c>
      <c r="M144" s="156"/>
      <c r="N144" s="160" t="s">
        <v>1998</v>
      </c>
      <c r="O144" s="148"/>
      <c r="P144" s="148"/>
      <c r="Q144" s="158"/>
      <c r="R144" s="156"/>
      <c r="S144" s="29"/>
      <c r="T144" s="151"/>
      <c r="U144" s="205" t="s">
        <v>1999</v>
      </c>
      <c r="V144" s="148"/>
      <c r="W144" s="148"/>
      <c r="X144" s="164"/>
      <c r="Y144" s="164"/>
      <c r="Z144" s="164"/>
      <c r="AA144" s="164"/>
      <c r="AB144" s="164"/>
      <c r="AC144" s="164"/>
      <c r="AD144" s="164"/>
      <c r="AE144" s="164"/>
      <c r="AF144" s="164"/>
      <c r="AG144" s="164"/>
      <c r="AH144" s="164"/>
      <c r="AI144" s="164"/>
      <c r="AJ144" s="164"/>
      <c r="AK144" s="164"/>
      <c r="AL144" s="164"/>
      <c r="AM144" s="164"/>
      <c r="AN144" s="164"/>
      <c r="AO144" s="164"/>
      <c r="AP144" s="164"/>
      <c r="AQ144" s="164"/>
      <c r="AR144" s="164"/>
      <c r="AS144" s="164"/>
      <c r="AT144" s="164"/>
      <c r="AU144" s="164"/>
      <c r="AV144" s="164"/>
      <c r="AW144" s="164"/>
      <c r="AX144" s="164"/>
      <c r="AY144" s="164"/>
      <c r="AZ144" s="164"/>
      <c r="BA144" s="164"/>
      <c r="BB144" s="164"/>
      <c r="BC144" s="164"/>
      <c r="BD144" s="164"/>
      <c r="BE144" s="164"/>
      <c r="BF144" s="164"/>
      <c r="BG144" s="164"/>
      <c r="BH144" s="164"/>
      <c r="BI144" s="164"/>
      <c r="BJ144" s="164"/>
      <c r="BK144" s="164"/>
    </row>
    <row r="145" ht="33.0" customHeight="1">
      <c r="A145" s="221">
        <v>147.0</v>
      </c>
      <c r="B145" s="151"/>
      <c r="C145" s="212" t="s">
        <v>2000</v>
      </c>
      <c r="D145" s="162" t="s">
        <v>2001</v>
      </c>
      <c r="E145" s="151"/>
      <c r="F145" s="148" t="s">
        <v>2002</v>
      </c>
      <c r="G145" s="156"/>
      <c r="H145" s="158">
        <v>2.01421200617E11</v>
      </c>
      <c r="I145" s="156" t="s">
        <v>356</v>
      </c>
      <c r="J145" s="57" t="s">
        <v>2003</v>
      </c>
      <c r="K145" s="154" t="s">
        <v>1975</v>
      </c>
      <c r="L145" s="154" t="s">
        <v>1934</v>
      </c>
      <c r="M145" s="156"/>
      <c r="N145" s="160" t="s">
        <v>2004</v>
      </c>
      <c r="O145" s="148"/>
      <c r="P145" s="148"/>
      <c r="Q145" s="158"/>
      <c r="R145" s="156"/>
      <c r="S145" s="29"/>
      <c r="T145" s="151"/>
      <c r="U145" s="205" t="s">
        <v>1909</v>
      </c>
      <c r="V145" s="148"/>
      <c r="W145" s="148"/>
      <c r="X145" s="164"/>
      <c r="Y145" s="164"/>
      <c r="Z145" s="164"/>
      <c r="AA145" s="164"/>
      <c r="AB145" s="164"/>
      <c r="AC145" s="164"/>
      <c r="AD145" s="164"/>
      <c r="AE145" s="164"/>
      <c r="AF145" s="164"/>
      <c r="AG145" s="164"/>
      <c r="AH145" s="164"/>
      <c r="AI145" s="164"/>
      <c r="AJ145" s="164"/>
      <c r="AK145" s="164"/>
      <c r="AL145" s="164"/>
      <c r="AM145" s="164"/>
      <c r="AN145" s="164"/>
      <c r="AO145" s="164"/>
      <c r="AP145" s="164"/>
      <c r="AQ145" s="164"/>
      <c r="AR145" s="164"/>
      <c r="AS145" s="164"/>
      <c r="AT145" s="164"/>
      <c r="AU145" s="164"/>
      <c r="AV145" s="164"/>
      <c r="AW145" s="164"/>
      <c r="AX145" s="164"/>
      <c r="AY145" s="164"/>
      <c r="AZ145" s="164"/>
      <c r="BA145" s="164"/>
      <c r="BB145" s="164"/>
      <c r="BC145" s="164"/>
      <c r="BD145" s="164"/>
      <c r="BE145" s="164"/>
      <c r="BF145" s="164"/>
      <c r="BG145" s="164"/>
      <c r="BH145" s="164"/>
      <c r="BI145" s="164"/>
      <c r="BJ145" s="164"/>
      <c r="BK145" s="164"/>
    </row>
    <row r="146" ht="33.0" customHeight="1">
      <c r="A146" s="221">
        <v>148.0</v>
      </c>
      <c r="B146" s="151"/>
      <c r="C146" s="212" t="s">
        <v>2005</v>
      </c>
      <c r="D146" s="162" t="s">
        <v>2006</v>
      </c>
      <c r="E146" s="151"/>
      <c r="F146" s="148" t="s">
        <v>2007</v>
      </c>
      <c r="G146" s="156"/>
      <c r="H146" s="158" t="s">
        <v>2008</v>
      </c>
      <c r="I146" s="156" t="s">
        <v>356</v>
      </c>
      <c r="J146" s="57" t="s">
        <v>2009</v>
      </c>
      <c r="K146" s="154" t="s">
        <v>1975</v>
      </c>
      <c r="L146" s="154" t="s">
        <v>2010</v>
      </c>
      <c r="M146" s="156"/>
      <c r="N146" s="160" t="s">
        <v>2011</v>
      </c>
      <c r="O146" s="148"/>
      <c r="P146" s="148"/>
      <c r="Q146" s="158"/>
      <c r="R146" s="156"/>
      <c r="S146" s="29"/>
      <c r="T146" s="151"/>
      <c r="U146" s="205" t="s">
        <v>409</v>
      </c>
      <c r="V146" s="148"/>
      <c r="W146" s="148"/>
      <c r="X146" s="164"/>
      <c r="Y146" s="164"/>
      <c r="Z146" s="164"/>
      <c r="AA146" s="164"/>
      <c r="AB146" s="164"/>
      <c r="AC146" s="164"/>
      <c r="AD146" s="164"/>
      <c r="AE146" s="164"/>
      <c r="AF146" s="164"/>
      <c r="AG146" s="164"/>
      <c r="AH146" s="164"/>
      <c r="AI146" s="164"/>
      <c r="AJ146" s="164"/>
      <c r="AK146" s="164"/>
      <c r="AL146" s="164"/>
      <c r="AM146" s="164"/>
      <c r="AN146" s="164"/>
      <c r="AO146" s="164"/>
      <c r="AP146" s="164"/>
      <c r="AQ146" s="164"/>
      <c r="AR146" s="164"/>
      <c r="AS146" s="164"/>
      <c r="AT146" s="164"/>
      <c r="AU146" s="164"/>
      <c r="AV146" s="164"/>
      <c r="AW146" s="164"/>
      <c r="AX146" s="164"/>
      <c r="AY146" s="164"/>
      <c r="AZ146" s="164"/>
      <c r="BA146" s="164"/>
      <c r="BB146" s="164"/>
      <c r="BC146" s="164"/>
      <c r="BD146" s="164"/>
      <c r="BE146" s="164"/>
      <c r="BF146" s="164"/>
      <c r="BG146" s="164"/>
      <c r="BH146" s="164"/>
      <c r="BI146" s="164"/>
      <c r="BJ146" s="164"/>
      <c r="BK146" s="164"/>
    </row>
    <row r="147" ht="33.0" customHeight="1">
      <c r="A147" s="221">
        <v>149.0</v>
      </c>
      <c r="B147" s="151"/>
      <c r="C147" s="212" t="s">
        <v>2012</v>
      </c>
      <c r="D147" s="162" t="s">
        <v>2013</v>
      </c>
      <c r="E147" s="151"/>
      <c r="F147" s="148" t="s">
        <v>2014</v>
      </c>
      <c r="G147" s="156"/>
      <c r="H147" s="158" t="s">
        <v>2015</v>
      </c>
      <c r="I147" s="156" t="s">
        <v>356</v>
      </c>
      <c r="J147" s="57" t="s">
        <v>2016</v>
      </c>
      <c r="K147" s="154" t="s">
        <v>2017</v>
      </c>
      <c r="L147" s="154" t="s">
        <v>2018</v>
      </c>
      <c r="M147" s="156"/>
      <c r="N147" s="160" t="s">
        <v>2019</v>
      </c>
      <c r="O147" s="148"/>
      <c r="P147" s="148"/>
      <c r="Q147" s="158"/>
      <c r="R147" s="156"/>
      <c r="S147" s="29"/>
      <c r="T147" s="151"/>
      <c r="U147" s="205" t="s">
        <v>1985</v>
      </c>
      <c r="V147" s="148"/>
      <c r="W147" s="148"/>
      <c r="X147" s="164"/>
      <c r="Y147" s="164"/>
      <c r="Z147" s="164"/>
      <c r="AA147" s="164"/>
      <c r="AB147" s="164"/>
      <c r="AC147" s="164"/>
      <c r="AD147" s="164"/>
      <c r="AE147" s="164"/>
      <c r="AF147" s="164"/>
      <c r="AG147" s="164"/>
      <c r="AH147" s="164"/>
      <c r="AI147" s="164"/>
      <c r="AJ147" s="164"/>
      <c r="AK147" s="164"/>
      <c r="AL147" s="164"/>
      <c r="AM147" s="164"/>
      <c r="AN147" s="164"/>
      <c r="AO147" s="164"/>
      <c r="AP147" s="164"/>
      <c r="AQ147" s="164"/>
      <c r="AR147" s="164"/>
      <c r="AS147" s="164"/>
      <c r="AT147" s="164"/>
      <c r="AU147" s="164"/>
      <c r="AV147" s="164"/>
      <c r="AW147" s="164"/>
      <c r="AX147" s="164"/>
      <c r="AY147" s="164"/>
      <c r="AZ147" s="164"/>
      <c r="BA147" s="164"/>
      <c r="BB147" s="164"/>
      <c r="BC147" s="164"/>
      <c r="BD147" s="164"/>
      <c r="BE147" s="164"/>
      <c r="BF147" s="164"/>
      <c r="BG147" s="164"/>
      <c r="BH147" s="164"/>
      <c r="BI147" s="164"/>
      <c r="BJ147" s="164"/>
      <c r="BK147" s="164"/>
    </row>
    <row r="148" ht="33.0" customHeight="1">
      <c r="A148" s="221">
        <v>150.0</v>
      </c>
      <c r="B148" s="151"/>
      <c r="C148" s="212" t="s">
        <v>2020</v>
      </c>
      <c r="D148" s="162" t="s">
        <v>2021</v>
      </c>
      <c r="E148" s="151"/>
      <c r="F148" s="253" t="s">
        <v>2022</v>
      </c>
      <c r="G148" s="156"/>
      <c r="H148" s="254" t="s">
        <v>2023</v>
      </c>
      <c r="I148" s="156" t="s">
        <v>356</v>
      </c>
      <c r="J148" s="57" t="s">
        <v>2024</v>
      </c>
      <c r="K148" s="154" t="s">
        <v>1975</v>
      </c>
      <c r="L148" s="154" t="s">
        <v>2025</v>
      </c>
      <c r="M148" s="156"/>
      <c r="N148" s="160" t="s">
        <v>2026</v>
      </c>
      <c r="O148" s="148"/>
      <c r="P148" s="148"/>
      <c r="Q148" s="158"/>
      <c r="R148" s="156"/>
      <c r="S148" s="29"/>
      <c r="T148" s="151"/>
      <c r="U148" s="205" t="s">
        <v>2027</v>
      </c>
      <c r="V148" s="148"/>
      <c r="W148" s="148"/>
      <c r="X148" s="164"/>
      <c r="Y148" s="164"/>
      <c r="Z148" s="164"/>
      <c r="AA148" s="164"/>
      <c r="AB148" s="164"/>
      <c r="AC148" s="164"/>
      <c r="AD148" s="164"/>
      <c r="AE148" s="164"/>
      <c r="AF148" s="164"/>
      <c r="AG148" s="164"/>
      <c r="AH148" s="164"/>
      <c r="AI148" s="164"/>
      <c r="AJ148" s="164"/>
      <c r="AK148" s="164"/>
      <c r="AL148" s="164"/>
      <c r="AM148" s="164"/>
      <c r="AN148" s="164"/>
      <c r="AO148" s="164"/>
      <c r="AP148" s="164"/>
      <c r="AQ148" s="164"/>
      <c r="AR148" s="164"/>
      <c r="AS148" s="164"/>
      <c r="AT148" s="164"/>
      <c r="AU148" s="164"/>
      <c r="AV148" s="164"/>
      <c r="AW148" s="164"/>
      <c r="AX148" s="164"/>
      <c r="AY148" s="164"/>
      <c r="AZ148" s="164"/>
      <c r="BA148" s="164"/>
      <c r="BB148" s="164"/>
      <c r="BC148" s="164"/>
      <c r="BD148" s="164"/>
      <c r="BE148" s="164"/>
      <c r="BF148" s="164"/>
      <c r="BG148" s="164"/>
      <c r="BH148" s="164"/>
      <c r="BI148" s="164"/>
      <c r="BJ148" s="164"/>
      <c r="BK148" s="164"/>
    </row>
    <row r="149" ht="33.0" customHeight="1">
      <c r="A149" s="221">
        <v>151.0</v>
      </c>
      <c r="B149" s="151"/>
      <c r="C149" s="212" t="s">
        <v>2028</v>
      </c>
      <c r="D149" s="162" t="s">
        <v>2029</v>
      </c>
      <c r="E149" s="151"/>
      <c r="F149" s="148" t="s">
        <v>2030</v>
      </c>
      <c r="G149" s="156"/>
      <c r="H149" s="158" t="s">
        <v>2031</v>
      </c>
      <c r="I149" s="156" t="s">
        <v>356</v>
      </c>
      <c r="J149" s="57" t="s">
        <v>2032</v>
      </c>
      <c r="K149" s="154" t="s">
        <v>1975</v>
      </c>
      <c r="L149" s="154" t="s">
        <v>472</v>
      </c>
      <c r="M149" s="156"/>
      <c r="N149" s="160" t="s">
        <v>2033</v>
      </c>
      <c r="O149" s="148"/>
      <c r="P149" s="148"/>
      <c r="Q149" s="158"/>
      <c r="R149" s="156"/>
      <c r="S149" s="29"/>
      <c r="T149" s="151"/>
      <c r="U149" s="205" t="s">
        <v>2034</v>
      </c>
      <c r="V149" s="148"/>
      <c r="W149" s="148"/>
      <c r="X149" s="164"/>
      <c r="Y149" s="164"/>
      <c r="Z149" s="164"/>
      <c r="AA149" s="164"/>
      <c r="AB149" s="164"/>
      <c r="AC149" s="164"/>
      <c r="AD149" s="164"/>
      <c r="AE149" s="164"/>
      <c r="AF149" s="164"/>
      <c r="AG149" s="164"/>
      <c r="AH149" s="164"/>
      <c r="AI149" s="164"/>
      <c r="AJ149" s="164"/>
      <c r="AK149" s="164"/>
      <c r="AL149" s="164"/>
      <c r="AM149" s="164"/>
      <c r="AN149" s="164"/>
      <c r="AO149" s="164"/>
      <c r="AP149" s="164"/>
      <c r="AQ149" s="164"/>
      <c r="AR149" s="164"/>
      <c r="AS149" s="164"/>
      <c r="AT149" s="164"/>
      <c r="AU149" s="164"/>
      <c r="AV149" s="164"/>
      <c r="AW149" s="164"/>
      <c r="AX149" s="164"/>
      <c r="AY149" s="164"/>
      <c r="AZ149" s="164"/>
      <c r="BA149" s="164"/>
      <c r="BB149" s="164"/>
      <c r="BC149" s="164"/>
      <c r="BD149" s="164"/>
      <c r="BE149" s="164"/>
      <c r="BF149" s="164"/>
      <c r="BG149" s="164"/>
      <c r="BH149" s="164"/>
      <c r="BI149" s="164"/>
      <c r="BJ149" s="164"/>
      <c r="BK149" s="164"/>
    </row>
    <row r="150" ht="33.0" customHeight="1">
      <c r="A150" s="228">
        <v>152.0</v>
      </c>
      <c r="B150" s="151"/>
      <c r="C150" s="215" t="s">
        <v>2035</v>
      </c>
      <c r="D150" s="255" t="s">
        <v>2036</v>
      </c>
      <c r="E150" s="151"/>
      <c r="F150" s="234" t="s">
        <v>2037</v>
      </c>
      <c r="G150" s="156"/>
      <c r="H150" s="205" t="s">
        <v>2038</v>
      </c>
      <c r="I150" s="156" t="s">
        <v>356</v>
      </c>
      <c r="J150" s="57" t="s">
        <v>2039</v>
      </c>
      <c r="K150" s="154" t="s">
        <v>2040</v>
      </c>
      <c r="L150" s="154" t="s">
        <v>2041</v>
      </c>
      <c r="M150" s="156"/>
      <c r="N150" s="256" t="s">
        <v>2042</v>
      </c>
      <c r="O150" s="148"/>
      <c r="P150" s="148"/>
      <c r="Q150" s="158"/>
      <c r="R150" s="156"/>
      <c r="S150" s="29"/>
      <c r="T150" s="151"/>
      <c r="U150" s="205" t="s">
        <v>2043</v>
      </c>
      <c r="V150" s="148"/>
      <c r="W150" s="148"/>
      <c r="X150" s="164"/>
      <c r="Y150" s="164"/>
      <c r="Z150" s="164"/>
      <c r="AA150" s="164"/>
      <c r="AB150" s="164"/>
      <c r="AC150" s="164"/>
      <c r="AD150" s="164"/>
      <c r="AE150" s="164"/>
      <c r="AF150" s="164"/>
      <c r="AG150" s="164"/>
      <c r="AH150" s="164"/>
      <c r="AI150" s="164"/>
      <c r="AJ150" s="164"/>
      <c r="AK150" s="164"/>
      <c r="AL150" s="164"/>
      <c r="AM150" s="164"/>
      <c r="AN150" s="164"/>
      <c r="AO150" s="164"/>
      <c r="AP150" s="164"/>
      <c r="AQ150" s="164"/>
      <c r="AR150" s="164"/>
      <c r="AS150" s="164"/>
      <c r="AT150" s="164"/>
      <c r="AU150" s="164"/>
      <c r="AV150" s="164"/>
      <c r="AW150" s="164"/>
      <c r="AX150" s="164"/>
      <c r="AY150" s="164"/>
      <c r="AZ150" s="164"/>
      <c r="BA150" s="164"/>
      <c r="BB150" s="164"/>
      <c r="BC150" s="164"/>
      <c r="BD150" s="164"/>
      <c r="BE150" s="164"/>
      <c r="BF150" s="164"/>
      <c r="BG150" s="164"/>
      <c r="BH150" s="164"/>
      <c r="BI150" s="164"/>
      <c r="BJ150" s="164"/>
      <c r="BK150" s="164"/>
    </row>
    <row r="151" ht="33.0" customHeight="1">
      <c r="A151" s="221">
        <v>153.0</v>
      </c>
      <c r="B151" s="151"/>
      <c r="C151" s="247" t="s">
        <v>2044</v>
      </c>
      <c r="D151" s="257" t="s">
        <v>2045</v>
      </c>
      <c r="E151" s="151"/>
      <c r="F151" s="205" t="s">
        <v>2046</v>
      </c>
      <c r="G151" s="156"/>
      <c r="H151" s="258" t="s">
        <v>2047</v>
      </c>
      <c r="I151" s="156" t="s">
        <v>356</v>
      </c>
      <c r="J151" s="57" t="s">
        <v>2048</v>
      </c>
      <c r="K151" s="154" t="s">
        <v>2049</v>
      </c>
      <c r="L151" s="154" t="s">
        <v>2041</v>
      </c>
      <c r="M151" s="156"/>
      <c r="N151" s="256" t="s">
        <v>2050</v>
      </c>
      <c r="O151" s="148"/>
      <c r="P151" s="148"/>
      <c r="Q151" s="158"/>
      <c r="R151" s="156"/>
      <c r="S151" s="29"/>
      <c r="T151" s="151"/>
      <c r="U151" s="148" t="s">
        <v>2051</v>
      </c>
      <c r="V151" s="148"/>
      <c r="W151" s="148"/>
      <c r="X151" s="164"/>
      <c r="Y151" s="164"/>
      <c r="Z151" s="164"/>
      <c r="AA151" s="164"/>
      <c r="AB151" s="164"/>
      <c r="AC151" s="164"/>
      <c r="AD151" s="164"/>
      <c r="AE151" s="164"/>
      <c r="AF151" s="164"/>
      <c r="AG151" s="164"/>
      <c r="AH151" s="164"/>
      <c r="AI151" s="164"/>
      <c r="AJ151" s="164"/>
      <c r="AK151" s="164"/>
      <c r="AL151" s="164"/>
      <c r="AM151" s="164"/>
      <c r="AN151" s="164"/>
      <c r="AO151" s="164"/>
      <c r="AP151" s="164"/>
      <c r="AQ151" s="164"/>
      <c r="AR151" s="164"/>
      <c r="AS151" s="164"/>
      <c r="AT151" s="164"/>
      <c r="AU151" s="164"/>
      <c r="AV151" s="164"/>
      <c r="AW151" s="164"/>
      <c r="AX151" s="164"/>
      <c r="AY151" s="164"/>
      <c r="AZ151" s="164"/>
      <c r="BA151" s="164"/>
      <c r="BB151" s="164"/>
      <c r="BC151" s="164"/>
      <c r="BD151" s="164"/>
      <c r="BE151" s="164"/>
      <c r="BF151" s="164"/>
      <c r="BG151" s="164"/>
      <c r="BH151" s="164"/>
      <c r="BI151" s="164"/>
      <c r="BJ151" s="164"/>
      <c r="BK151" s="164"/>
    </row>
    <row r="152" ht="33.0" customHeight="1">
      <c r="A152" s="221">
        <v>154.0</v>
      </c>
      <c r="B152" s="151"/>
      <c r="C152" s="212" t="s">
        <v>2052</v>
      </c>
      <c r="D152" s="162" t="s">
        <v>2053</v>
      </c>
      <c r="E152" s="151"/>
      <c r="F152" s="148" t="s">
        <v>2054</v>
      </c>
      <c r="G152" s="156"/>
      <c r="H152" s="158" t="s">
        <v>2055</v>
      </c>
      <c r="I152" s="156" t="s">
        <v>2056</v>
      </c>
      <c r="J152" s="57" t="s">
        <v>2057</v>
      </c>
      <c r="K152" s="154" t="s">
        <v>2058</v>
      </c>
      <c r="L152" s="154" t="s">
        <v>2059</v>
      </c>
      <c r="M152" s="156"/>
      <c r="N152" s="160" t="s">
        <v>2060</v>
      </c>
      <c r="O152" s="148"/>
      <c r="P152" s="148"/>
      <c r="Q152" s="158"/>
      <c r="R152" s="156"/>
      <c r="S152" s="29"/>
      <c r="T152" s="151"/>
      <c r="U152" s="205" t="s">
        <v>2061</v>
      </c>
      <c r="V152" s="148"/>
      <c r="W152" s="148"/>
      <c r="X152" s="164"/>
      <c r="Y152" s="164"/>
      <c r="Z152" s="164"/>
      <c r="AA152" s="164"/>
      <c r="AB152" s="164"/>
      <c r="AC152" s="164"/>
      <c r="AD152" s="164"/>
      <c r="AE152" s="164"/>
      <c r="AF152" s="164"/>
      <c r="AG152" s="164"/>
      <c r="AH152" s="164"/>
      <c r="AI152" s="164"/>
      <c r="AJ152" s="164"/>
      <c r="AK152" s="164"/>
      <c r="AL152" s="164"/>
      <c r="AM152" s="164"/>
      <c r="AN152" s="164"/>
      <c r="AO152" s="164"/>
      <c r="AP152" s="164"/>
      <c r="AQ152" s="164"/>
      <c r="AR152" s="164"/>
      <c r="AS152" s="164"/>
      <c r="AT152" s="164"/>
      <c r="AU152" s="164"/>
      <c r="AV152" s="164"/>
      <c r="AW152" s="164"/>
      <c r="AX152" s="164"/>
      <c r="AY152" s="164"/>
      <c r="AZ152" s="164"/>
      <c r="BA152" s="164"/>
      <c r="BB152" s="164"/>
      <c r="BC152" s="164"/>
      <c r="BD152" s="164"/>
      <c r="BE152" s="164"/>
      <c r="BF152" s="164"/>
      <c r="BG152" s="164"/>
      <c r="BH152" s="164"/>
      <c r="BI152" s="164"/>
      <c r="BJ152" s="164"/>
      <c r="BK152" s="164"/>
    </row>
    <row r="153" ht="33.0" customHeight="1">
      <c r="A153" s="221">
        <v>155.0</v>
      </c>
      <c r="B153" s="151"/>
      <c r="C153" s="212" t="s">
        <v>2062</v>
      </c>
      <c r="D153" s="162" t="s">
        <v>2063</v>
      </c>
      <c r="E153" s="151"/>
      <c r="F153" s="148" t="s">
        <v>2064</v>
      </c>
      <c r="G153" s="156"/>
      <c r="H153" s="158" t="s">
        <v>2065</v>
      </c>
      <c r="I153" s="156" t="s">
        <v>356</v>
      </c>
      <c r="J153" s="57" t="s">
        <v>2066</v>
      </c>
      <c r="K153" s="154" t="s">
        <v>2067</v>
      </c>
      <c r="L153" s="154" t="s">
        <v>2068</v>
      </c>
      <c r="M153" s="156"/>
      <c r="N153" s="160" t="s">
        <v>2069</v>
      </c>
      <c r="O153" s="148"/>
      <c r="P153" s="148"/>
      <c r="Q153" s="158"/>
      <c r="R153" s="156"/>
      <c r="S153" s="29"/>
      <c r="T153" s="151"/>
      <c r="U153" s="205" t="s">
        <v>2070</v>
      </c>
      <c r="V153" s="148"/>
      <c r="W153" s="148"/>
      <c r="X153" s="164"/>
      <c r="Y153" s="164"/>
      <c r="Z153" s="164"/>
      <c r="AA153" s="164"/>
      <c r="AB153" s="164"/>
      <c r="AC153" s="164"/>
      <c r="AD153" s="164"/>
      <c r="AE153" s="164"/>
      <c r="AF153" s="164"/>
      <c r="AG153" s="164"/>
      <c r="AH153" s="164"/>
      <c r="AI153" s="164"/>
      <c r="AJ153" s="164"/>
      <c r="AK153" s="164"/>
      <c r="AL153" s="164"/>
      <c r="AM153" s="164"/>
      <c r="AN153" s="164"/>
      <c r="AO153" s="164"/>
      <c r="AP153" s="164"/>
      <c r="AQ153" s="164"/>
      <c r="AR153" s="164"/>
      <c r="AS153" s="164"/>
      <c r="AT153" s="164"/>
      <c r="AU153" s="164"/>
      <c r="AV153" s="164"/>
      <c r="AW153" s="164"/>
      <c r="AX153" s="164"/>
      <c r="AY153" s="164"/>
      <c r="AZ153" s="164"/>
      <c r="BA153" s="164"/>
      <c r="BB153" s="164"/>
      <c r="BC153" s="164"/>
      <c r="BD153" s="164"/>
      <c r="BE153" s="164"/>
      <c r="BF153" s="164"/>
      <c r="BG153" s="164"/>
      <c r="BH153" s="164"/>
      <c r="BI153" s="164"/>
      <c r="BJ153" s="164"/>
      <c r="BK153" s="164"/>
    </row>
    <row r="154" ht="33.0" customHeight="1">
      <c r="A154" s="221">
        <v>156.0</v>
      </c>
      <c r="B154" s="151"/>
      <c r="C154" s="212" t="s">
        <v>2071</v>
      </c>
      <c r="D154" s="162" t="s">
        <v>2072</v>
      </c>
      <c r="E154" s="151"/>
      <c r="F154" s="148" t="s">
        <v>2073</v>
      </c>
      <c r="G154" s="156"/>
      <c r="H154" s="158" t="s">
        <v>2074</v>
      </c>
      <c r="I154" s="156" t="s">
        <v>356</v>
      </c>
      <c r="J154" s="57" t="s">
        <v>2075</v>
      </c>
      <c r="K154" s="154" t="s">
        <v>1975</v>
      </c>
      <c r="L154" s="154" t="s">
        <v>2076</v>
      </c>
      <c r="M154" s="156"/>
      <c r="N154" s="160" t="s">
        <v>2077</v>
      </c>
      <c r="O154" s="148"/>
      <c r="P154" s="148"/>
      <c r="Q154" s="158"/>
      <c r="R154" s="156"/>
      <c r="S154" s="29"/>
      <c r="T154" s="151"/>
      <c r="U154" s="148" t="s">
        <v>2078</v>
      </c>
      <c r="V154" s="148"/>
      <c r="W154" s="148"/>
      <c r="X154" s="164"/>
      <c r="Y154" s="164"/>
      <c r="Z154" s="164"/>
      <c r="AA154" s="164"/>
      <c r="AB154" s="164"/>
      <c r="AC154" s="164"/>
      <c r="AD154" s="164"/>
      <c r="AE154" s="164"/>
      <c r="AF154" s="164"/>
      <c r="AG154" s="164"/>
      <c r="AH154" s="164"/>
      <c r="AI154" s="164"/>
      <c r="AJ154" s="164"/>
      <c r="AK154" s="164"/>
      <c r="AL154" s="164"/>
      <c r="AM154" s="164"/>
      <c r="AN154" s="164"/>
      <c r="AO154" s="164"/>
      <c r="AP154" s="164"/>
      <c r="AQ154" s="164"/>
      <c r="AR154" s="164"/>
      <c r="AS154" s="164"/>
      <c r="AT154" s="164"/>
      <c r="AU154" s="164"/>
      <c r="AV154" s="164"/>
      <c r="AW154" s="164"/>
      <c r="AX154" s="164"/>
      <c r="AY154" s="164"/>
      <c r="AZ154" s="164"/>
      <c r="BA154" s="164"/>
      <c r="BB154" s="164"/>
      <c r="BC154" s="164"/>
      <c r="BD154" s="164"/>
      <c r="BE154" s="164"/>
      <c r="BF154" s="164"/>
      <c r="BG154" s="164"/>
      <c r="BH154" s="164"/>
      <c r="BI154" s="164"/>
      <c r="BJ154" s="164"/>
      <c r="BK154" s="164"/>
    </row>
    <row r="155" ht="33.0" customHeight="1">
      <c r="A155" s="221">
        <v>157.0</v>
      </c>
      <c r="B155" s="151"/>
      <c r="C155" s="212" t="s">
        <v>2079</v>
      </c>
      <c r="D155" s="162" t="s">
        <v>2080</v>
      </c>
      <c r="E155" s="151"/>
      <c r="F155" s="148" t="s">
        <v>2081</v>
      </c>
      <c r="G155" s="156"/>
      <c r="H155" s="158" t="s">
        <v>2082</v>
      </c>
      <c r="I155" s="156" t="s">
        <v>356</v>
      </c>
      <c r="J155" s="57" t="s">
        <v>2083</v>
      </c>
      <c r="K155" s="154" t="s">
        <v>2084</v>
      </c>
      <c r="L155" s="154" t="s">
        <v>2068</v>
      </c>
      <c r="M155" s="156"/>
      <c r="N155" s="160" t="s">
        <v>2085</v>
      </c>
      <c r="O155" s="148"/>
      <c r="P155" s="148"/>
      <c r="Q155" s="158"/>
      <c r="R155" s="156"/>
      <c r="S155" s="29"/>
      <c r="T155" s="151"/>
      <c r="U155" s="205" t="s">
        <v>2086</v>
      </c>
      <c r="V155" s="148"/>
      <c r="W155" s="148"/>
      <c r="X155" s="164"/>
      <c r="Y155" s="164"/>
      <c r="Z155" s="164"/>
      <c r="AA155" s="164"/>
      <c r="AB155" s="164"/>
      <c r="AC155" s="164"/>
      <c r="AD155" s="164"/>
      <c r="AE155" s="164"/>
      <c r="AF155" s="164"/>
      <c r="AG155" s="164"/>
      <c r="AH155" s="164"/>
      <c r="AI155" s="164"/>
      <c r="AJ155" s="164"/>
      <c r="AK155" s="164"/>
      <c r="AL155" s="164"/>
      <c r="AM155" s="164"/>
      <c r="AN155" s="164"/>
      <c r="AO155" s="164"/>
      <c r="AP155" s="164"/>
      <c r="AQ155" s="164"/>
      <c r="AR155" s="164"/>
      <c r="AS155" s="164"/>
      <c r="AT155" s="164"/>
      <c r="AU155" s="164"/>
      <c r="AV155" s="164"/>
      <c r="AW155" s="164"/>
      <c r="AX155" s="164"/>
      <c r="AY155" s="164"/>
      <c r="AZ155" s="164"/>
      <c r="BA155" s="164"/>
      <c r="BB155" s="164"/>
      <c r="BC155" s="164"/>
      <c r="BD155" s="164"/>
      <c r="BE155" s="164"/>
      <c r="BF155" s="164"/>
      <c r="BG155" s="164"/>
      <c r="BH155" s="164"/>
      <c r="BI155" s="164"/>
      <c r="BJ155" s="164"/>
      <c r="BK155" s="164"/>
    </row>
    <row r="156" ht="33.0" customHeight="1">
      <c r="A156" s="221">
        <v>158.0</v>
      </c>
      <c r="B156" s="151"/>
      <c r="C156" s="212" t="s">
        <v>2087</v>
      </c>
      <c r="D156" s="162" t="s">
        <v>2088</v>
      </c>
      <c r="E156" s="151"/>
      <c r="F156" s="148" t="s">
        <v>2089</v>
      </c>
      <c r="G156" s="156"/>
      <c r="H156" s="158" t="s">
        <v>342</v>
      </c>
      <c r="I156" s="156" t="s">
        <v>356</v>
      </c>
      <c r="J156" s="47" t="s">
        <v>2090</v>
      </c>
      <c r="K156" s="259" t="s">
        <v>1927</v>
      </c>
      <c r="L156" s="154" t="s">
        <v>2059</v>
      </c>
      <c r="M156" s="156"/>
      <c r="N156" s="160" t="s">
        <v>2091</v>
      </c>
      <c r="O156" s="148"/>
      <c r="P156" s="148"/>
      <c r="Q156" s="158"/>
      <c r="R156" s="156"/>
      <c r="S156" s="29"/>
      <c r="T156" s="151"/>
      <c r="U156" s="205" t="s">
        <v>2092</v>
      </c>
      <c r="V156" s="148"/>
      <c r="W156" s="148"/>
      <c r="X156" s="164"/>
      <c r="Y156" s="164"/>
      <c r="Z156" s="164"/>
      <c r="AA156" s="164"/>
      <c r="AB156" s="164"/>
      <c r="AC156" s="164"/>
      <c r="AD156" s="164"/>
      <c r="AE156" s="164"/>
      <c r="AF156" s="164"/>
      <c r="AG156" s="164"/>
      <c r="AH156" s="164"/>
      <c r="AI156" s="164"/>
      <c r="AJ156" s="164"/>
      <c r="AK156" s="164"/>
      <c r="AL156" s="164"/>
      <c r="AM156" s="164"/>
      <c r="AN156" s="164"/>
      <c r="AO156" s="164"/>
      <c r="AP156" s="164"/>
      <c r="AQ156" s="164"/>
      <c r="AR156" s="164"/>
      <c r="AS156" s="164"/>
      <c r="AT156" s="164"/>
      <c r="AU156" s="164"/>
      <c r="AV156" s="164"/>
      <c r="AW156" s="164"/>
      <c r="AX156" s="164"/>
      <c r="AY156" s="164"/>
      <c r="AZ156" s="164"/>
      <c r="BA156" s="164"/>
      <c r="BB156" s="164"/>
      <c r="BC156" s="164"/>
      <c r="BD156" s="164"/>
      <c r="BE156" s="164"/>
      <c r="BF156" s="164"/>
      <c r="BG156" s="164"/>
      <c r="BH156" s="164"/>
      <c r="BI156" s="164"/>
      <c r="BJ156" s="164"/>
      <c r="BK156" s="164"/>
    </row>
    <row r="157" ht="33.0" customHeight="1">
      <c r="A157" s="221">
        <v>159.0</v>
      </c>
      <c r="B157" s="151"/>
      <c r="C157" s="212" t="s">
        <v>2093</v>
      </c>
      <c r="D157" s="162" t="s">
        <v>2094</v>
      </c>
      <c r="E157" s="151"/>
      <c r="F157" s="148" t="s">
        <v>2095</v>
      </c>
      <c r="G157" s="156"/>
      <c r="H157" s="158" t="s">
        <v>2096</v>
      </c>
      <c r="I157" s="156" t="s">
        <v>356</v>
      </c>
      <c r="J157" s="57" t="s">
        <v>2097</v>
      </c>
      <c r="K157" s="154" t="s">
        <v>2098</v>
      </c>
      <c r="L157" s="154" t="s">
        <v>2099</v>
      </c>
      <c r="M157" s="156"/>
      <c r="N157" s="160" t="s">
        <v>2100</v>
      </c>
      <c r="O157" s="148"/>
      <c r="P157" s="148"/>
      <c r="Q157" s="158"/>
      <c r="R157" s="156"/>
      <c r="S157" s="29"/>
      <c r="T157" s="151"/>
      <c r="U157" s="205" t="s">
        <v>2101</v>
      </c>
      <c r="V157" s="148"/>
      <c r="W157" s="148"/>
      <c r="X157" s="164"/>
      <c r="Y157" s="164"/>
      <c r="Z157" s="164"/>
      <c r="AA157" s="164"/>
      <c r="AB157" s="164"/>
      <c r="AC157" s="164"/>
      <c r="AD157" s="164"/>
      <c r="AE157" s="164"/>
      <c r="AF157" s="164"/>
      <c r="AG157" s="164"/>
      <c r="AH157" s="164"/>
      <c r="AI157" s="164"/>
      <c r="AJ157" s="164"/>
      <c r="AK157" s="164"/>
      <c r="AL157" s="164"/>
      <c r="AM157" s="164"/>
      <c r="AN157" s="164"/>
      <c r="AO157" s="164"/>
      <c r="AP157" s="164"/>
      <c r="AQ157" s="164"/>
      <c r="AR157" s="164"/>
      <c r="AS157" s="164"/>
      <c r="AT157" s="164"/>
      <c r="AU157" s="164"/>
      <c r="AV157" s="164"/>
      <c r="AW157" s="164"/>
      <c r="AX157" s="164"/>
      <c r="AY157" s="164"/>
      <c r="AZ157" s="164"/>
      <c r="BA157" s="164"/>
      <c r="BB157" s="164"/>
      <c r="BC157" s="164"/>
      <c r="BD157" s="164"/>
      <c r="BE157" s="164"/>
      <c r="BF157" s="164"/>
      <c r="BG157" s="164"/>
      <c r="BH157" s="164"/>
      <c r="BI157" s="164"/>
      <c r="BJ157" s="164"/>
      <c r="BK157" s="164"/>
    </row>
    <row r="158" ht="33.0" customHeight="1">
      <c r="A158" s="221">
        <v>160.0</v>
      </c>
      <c r="B158" s="151"/>
      <c r="C158" s="212" t="s">
        <v>1993</v>
      </c>
      <c r="D158" s="162" t="s">
        <v>2102</v>
      </c>
      <c r="E158" s="151"/>
      <c r="F158" s="205" t="s">
        <v>2103</v>
      </c>
      <c r="G158" s="156"/>
      <c r="H158" s="158" t="s">
        <v>1819</v>
      </c>
      <c r="I158" s="156" t="s">
        <v>356</v>
      </c>
      <c r="J158" s="57" t="s">
        <v>2104</v>
      </c>
      <c r="K158" s="154" t="s">
        <v>2105</v>
      </c>
      <c r="L158" s="154" t="s">
        <v>2106</v>
      </c>
      <c r="M158" s="156"/>
      <c r="N158" s="160" t="s">
        <v>2107</v>
      </c>
      <c r="O158" s="148"/>
      <c r="P158" s="148"/>
      <c r="Q158" s="158"/>
      <c r="R158" s="156"/>
      <c r="S158" s="29"/>
      <c r="T158" s="151"/>
      <c r="U158" s="205" t="s">
        <v>2051</v>
      </c>
      <c r="V158" s="148"/>
      <c r="W158" s="148"/>
      <c r="X158" s="164"/>
      <c r="Y158" s="164"/>
      <c r="Z158" s="164"/>
      <c r="AA158" s="164"/>
      <c r="AB158" s="164"/>
      <c r="AC158" s="164"/>
      <c r="AD158" s="164"/>
      <c r="AE158" s="164"/>
      <c r="AF158" s="164"/>
      <c r="AG158" s="164"/>
      <c r="AH158" s="164"/>
      <c r="AI158" s="164"/>
      <c r="AJ158" s="164"/>
      <c r="AK158" s="164"/>
      <c r="AL158" s="164"/>
      <c r="AM158" s="164"/>
      <c r="AN158" s="164"/>
      <c r="AO158" s="164"/>
      <c r="AP158" s="164"/>
      <c r="AQ158" s="164"/>
      <c r="AR158" s="164"/>
      <c r="AS158" s="164"/>
      <c r="AT158" s="164"/>
      <c r="AU158" s="164"/>
      <c r="AV158" s="164"/>
      <c r="AW158" s="164"/>
      <c r="AX158" s="164"/>
      <c r="AY158" s="164"/>
      <c r="AZ158" s="164"/>
      <c r="BA158" s="164"/>
      <c r="BB158" s="164"/>
      <c r="BC158" s="164"/>
      <c r="BD158" s="164"/>
      <c r="BE158" s="164"/>
      <c r="BF158" s="164"/>
      <c r="BG158" s="164"/>
      <c r="BH158" s="164"/>
      <c r="BI158" s="164"/>
      <c r="BJ158" s="164"/>
      <c r="BK158" s="164"/>
    </row>
    <row r="159" ht="33.0" customHeight="1">
      <c r="A159" s="221">
        <v>161.0</v>
      </c>
      <c r="B159" s="151"/>
      <c r="C159" s="212" t="s">
        <v>1790</v>
      </c>
      <c r="D159" s="162" t="s">
        <v>2108</v>
      </c>
      <c r="E159" s="151"/>
      <c r="F159" s="148" t="s">
        <v>2109</v>
      </c>
      <c r="G159" s="156"/>
      <c r="H159" s="158" t="s">
        <v>2110</v>
      </c>
      <c r="I159" s="156" t="s">
        <v>356</v>
      </c>
      <c r="J159" s="57" t="s">
        <v>2111</v>
      </c>
      <c r="K159" s="154" t="s">
        <v>2112</v>
      </c>
      <c r="L159" s="154" t="s">
        <v>2068</v>
      </c>
      <c r="M159" s="156"/>
      <c r="N159" s="160" t="s">
        <v>2113</v>
      </c>
      <c r="O159" s="148"/>
      <c r="P159" s="148"/>
      <c r="Q159" s="158"/>
      <c r="R159" s="156"/>
      <c r="S159" s="29"/>
      <c r="T159" s="151"/>
      <c r="U159" s="205" t="s">
        <v>2114</v>
      </c>
      <c r="V159" s="148"/>
      <c r="W159" s="148"/>
      <c r="X159" s="164"/>
      <c r="Y159" s="164"/>
      <c r="Z159" s="164"/>
      <c r="AA159" s="164"/>
      <c r="AB159" s="164"/>
      <c r="AC159" s="164"/>
      <c r="AD159" s="164"/>
      <c r="AE159" s="164"/>
      <c r="AF159" s="164"/>
      <c r="AG159" s="164"/>
      <c r="AH159" s="164"/>
      <c r="AI159" s="164"/>
      <c r="AJ159" s="164"/>
      <c r="AK159" s="164"/>
      <c r="AL159" s="164"/>
      <c r="AM159" s="164"/>
      <c r="AN159" s="164"/>
      <c r="AO159" s="164"/>
      <c r="AP159" s="164"/>
      <c r="AQ159" s="164"/>
      <c r="AR159" s="164"/>
      <c r="AS159" s="164"/>
      <c r="AT159" s="164"/>
      <c r="AU159" s="164"/>
      <c r="AV159" s="164"/>
      <c r="AW159" s="164"/>
      <c r="AX159" s="164"/>
      <c r="AY159" s="164"/>
      <c r="AZ159" s="164"/>
      <c r="BA159" s="164"/>
      <c r="BB159" s="164"/>
      <c r="BC159" s="164"/>
      <c r="BD159" s="164"/>
      <c r="BE159" s="164"/>
      <c r="BF159" s="164"/>
      <c r="BG159" s="164"/>
      <c r="BH159" s="164"/>
      <c r="BI159" s="164"/>
      <c r="BJ159" s="164"/>
      <c r="BK159" s="164"/>
    </row>
    <row r="160" ht="33.0" customHeight="1">
      <c r="A160" s="221">
        <v>162.0</v>
      </c>
      <c r="B160" s="151"/>
      <c r="C160" s="212" t="s">
        <v>2115</v>
      </c>
      <c r="D160" s="162" t="s">
        <v>2116</v>
      </c>
      <c r="E160" s="151"/>
      <c r="F160" s="148" t="s">
        <v>2117</v>
      </c>
      <c r="G160" s="156"/>
      <c r="H160" s="158">
        <v>8747515.0</v>
      </c>
      <c r="I160" s="156" t="s">
        <v>356</v>
      </c>
      <c r="J160" s="57" t="s">
        <v>2118</v>
      </c>
      <c r="K160" s="154" t="s">
        <v>2119</v>
      </c>
      <c r="L160" s="154" t="s">
        <v>2018</v>
      </c>
      <c r="M160" s="156"/>
      <c r="N160" s="160" t="s">
        <v>2120</v>
      </c>
      <c r="O160" s="148"/>
      <c r="P160" s="148"/>
      <c r="Q160" s="158"/>
      <c r="R160" s="156"/>
      <c r="S160" s="29"/>
      <c r="T160" s="151"/>
      <c r="U160" s="205" t="s">
        <v>2121</v>
      </c>
      <c r="V160" s="148"/>
      <c r="W160" s="148"/>
      <c r="X160" s="164"/>
      <c r="Y160" s="164"/>
      <c r="Z160" s="164"/>
      <c r="AA160" s="164"/>
      <c r="AB160" s="164"/>
      <c r="AC160" s="164"/>
      <c r="AD160" s="164"/>
      <c r="AE160" s="164"/>
      <c r="AF160" s="164"/>
      <c r="AG160" s="164"/>
      <c r="AH160" s="164"/>
      <c r="AI160" s="164"/>
      <c r="AJ160" s="164"/>
      <c r="AK160" s="164"/>
      <c r="AL160" s="164"/>
      <c r="AM160" s="164"/>
      <c r="AN160" s="164"/>
      <c r="AO160" s="164"/>
      <c r="AP160" s="164"/>
      <c r="AQ160" s="164"/>
      <c r="AR160" s="164"/>
      <c r="AS160" s="164"/>
      <c r="AT160" s="164"/>
      <c r="AU160" s="164"/>
      <c r="AV160" s="164"/>
      <c r="AW160" s="164"/>
      <c r="AX160" s="164"/>
      <c r="AY160" s="164"/>
      <c r="AZ160" s="164"/>
      <c r="BA160" s="164"/>
      <c r="BB160" s="164"/>
      <c r="BC160" s="164"/>
      <c r="BD160" s="164"/>
      <c r="BE160" s="164"/>
      <c r="BF160" s="164"/>
      <c r="BG160" s="164"/>
      <c r="BH160" s="164"/>
      <c r="BI160" s="164"/>
      <c r="BJ160" s="164"/>
      <c r="BK160" s="164"/>
    </row>
    <row r="161" ht="33.0" customHeight="1">
      <c r="A161" s="221">
        <v>163.0</v>
      </c>
      <c r="B161" s="151"/>
      <c r="C161" s="212" t="s">
        <v>2122</v>
      </c>
      <c r="D161" s="162" t="s">
        <v>2123</v>
      </c>
      <c r="E161" s="151"/>
      <c r="F161" s="148" t="s">
        <v>2124</v>
      </c>
      <c r="G161" s="156"/>
      <c r="H161" s="158" t="s">
        <v>2125</v>
      </c>
      <c r="I161" s="156" t="s">
        <v>356</v>
      </c>
      <c r="J161" s="57" t="s">
        <v>2126</v>
      </c>
      <c r="K161" s="154" t="s">
        <v>1927</v>
      </c>
      <c r="L161" s="154" t="s">
        <v>2127</v>
      </c>
      <c r="M161" s="156"/>
      <c r="N161" s="160" t="s">
        <v>2128</v>
      </c>
      <c r="O161" s="148"/>
      <c r="P161" s="148"/>
      <c r="Q161" s="158"/>
      <c r="R161" s="156"/>
      <c r="S161" s="29"/>
      <c r="T161" s="151"/>
      <c r="U161" s="148" t="s">
        <v>2121</v>
      </c>
      <c r="V161" s="148"/>
      <c r="W161" s="148"/>
      <c r="X161" s="164"/>
      <c r="Y161" s="164"/>
      <c r="Z161" s="164"/>
      <c r="AA161" s="164"/>
      <c r="AB161" s="164"/>
      <c r="AC161" s="164"/>
      <c r="AD161" s="164"/>
      <c r="AE161" s="164"/>
      <c r="AF161" s="164"/>
      <c r="AG161" s="164"/>
      <c r="AH161" s="164"/>
      <c r="AI161" s="164"/>
      <c r="AJ161" s="164"/>
      <c r="AK161" s="164"/>
      <c r="AL161" s="164"/>
      <c r="AM161" s="164"/>
      <c r="AN161" s="164"/>
      <c r="AO161" s="164"/>
      <c r="AP161" s="164"/>
      <c r="AQ161" s="164"/>
      <c r="AR161" s="164"/>
      <c r="AS161" s="164"/>
      <c r="AT161" s="164"/>
      <c r="AU161" s="164"/>
      <c r="AV161" s="164"/>
      <c r="AW161" s="164"/>
      <c r="AX161" s="164"/>
      <c r="AY161" s="164"/>
      <c r="AZ161" s="164"/>
      <c r="BA161" s="164"/>
      <c r="BB161" s="164"/>
      <c r="BC161" s="164"/>
      <c r="BD161" s="164"/>
      <c r="BE161" s="164"/>
      <c r="BF161" s="164"/>
      <c r="BG161" s="164"/>
      <c r="BH161" s="164"/>
      <c r="BI161" s="164"/>
      <c r="BJ161" s="164"/>
      <c r="BK161" s="164"/>
    </row>
    <row r="162" ht="33.0" customHeight="1">
      <c r="A162" s="221">
        <v>164.0</v>
      </c>
      <c r="B162" s="151"/>
      <c r="C162" s="212" t="s">
        <v>2129</v>
      </c>
      <c r="D162" s="162" t="s">
        <v>2130</v>
      </c>
      <c r="E162" s="151"/>
      <c r="F162" s="148" t="s">
        <v>2131</v>
      </c>
      <c r="G162" s="156"/>
      <c r="H162" s="158" t="s">
        <v>2132</v>
      </c>
      <c r="I162" s="156" t="s">
        <v>356</v>
      </c>
      <c r="J162" s="57" t="s">
        <v>2133</v>
      </c>
      <c r="K162" s="154" t="s">
        <v>1927</v>
      </c>
      <c r="L162" s="154" t="s">
        <v>2059</v>
      </c>
      <c r="M162" s="156"/>
      <c r="N162" s="160" t="s">
        <v>2134</v>
      </c>
      <c r="O162" s="148"/>
      <c r="P162" s="148"/>
      <c r="Q162" s="158"/>
      <c r="R162" s="156"/>
      <c r="S162" s="29"/>
      <c r="T162" s="151"/>
      <c r="U162" s="205" t="s">
        <v>2121</v>
      </c>
      <c r="V162" s="148"/>
      <c r="W162" s="148"/>
      <c r="X162" s="164"/>
      <c r="Y162" s="164"/>
      <c r="Z162" s="164"/>
      <c r="AA162" s="164"/>
      <c r="AB162" s="164"/>
      <c r="AC162" s="164"/>
      <c r="AD162" s="164"/>
      <c r="AE162" s="164"/>
      <c r="AF162" s="164"/>
      <c r="AG162" s="164"/>
      <c r="AH162" s="164"/>
      <c r="AI162" s="164"/>
      <c r="AJ162" s="164"/>
      <c r="AK162" s="164"/>
      <c r="AL162" s="164"/>
      <c r="AM162" s="164"/>
      <c r="AN162" s="164"/>
      <c r="AO162" s="164"/>
      <c r="AP162" s="164"/>
      <c r="AQ162" s="164"/>
      <c r="AR162" s="164"/>
      <c r="AS162" s="164"/>
      <c r="AT162" s="164"/>
      <c r="AU162" s="164"/>
      <c r="AV162" s="164"/>
      <c r="AW162" s="164"/>
      <c r="AX162" s="164"/>
      <c r="AY162" s="164"/>
      <c r="AZ162" s="164"/>
      <c r="BA162" s="164"/>
      <c r="BB162" s="164"/>
      <c r="BC162" s="164"/>
      <c r="BD162" s="164"/>
      <c r="BE162" s="164"/>
      <c r="BF162" s="164"/>
      <c r="BG162" s="164"/>
      <c r="BH162" s="164"/>
      <c r="BI162" s="164"/>
      <c r="BJ162" s="164"/>
      <c r="BK162" s="164"/>
    </row>
    <row r="163" ht="33.0" customHeight="1">
      <c r="A163" s="221">
        <v>165.0</v>
      </c>
      <c r="B163" s="151"/>
      <c r="C163" s="212" t="s">
        <v>2135</v>
      </c>
      <c r="D163" s="162" t="s">
        <v>2136</v>
      </c>
      <c r="E163" s="151"/>
      <c r="F163" s="148" t="s">
        <v>2137</v>
      </c>
      <c r="G163" s="156"/>
      <c r="H163" s="158" t="s">
        <v>1806</v>
      </c>
      <c r="I163" s="156" t="s">
        <v>356</v>
      </c>
      <c r="J163" s="57" t="s">
        <v>2138</v>
      </c>
      <c r="K163" s="154" t="s">
        <v>2139</v>
      </c>
      <c r="L163" s="154" t="s">
        <v>2076</v>
      </c>
      <c r="M163" s="156"/>
      <c r="N163" s="160" t="s">
        <v>2140</v>
      </c>
      <c r="O163" s="148"/>
      <c r="P163" s="148"/>
      <c r="Q163" s="158"/>
      <c r="R163" s="156"/>
      <c r="S163" s="29"/>
      <c r="T163" s="151"/>
      <c r="U163" s="205" t="s">
        <v>2141</v>
      </c>
      <c r="V163" s="148"/>
      <c r="W163" s="148"/>
      <c r="X163" s="164"/>
      <c r="Y163" s="164"/>
      <c r="Z163" s="164"/>
      <c r="AA163" s="164"/>
      <c r="AB163" s="164"/>
      <c r="AC163" s="164"/>
      <c r="AD163" s="164"/>
      <c r="AE163" s="164"/>
      <c r="AF163" s="164"/>
      <c r="AG163" s="164"/>
      <c r="AH163" s="164"/>
      <c r="AI163" s="164"/>
      <c r="AJ163" s="164"/>
      <c r="AK163" s="164"/>
      <c r="AL163" s="164"/>
      <c r="AM163" s="164"/>
      <c r="AN163" s="164"/>
      <c r="AO163" s="164"/>
      <c r="AP163" s="164"/>
      <c r="AQ163" s="164"/>
      <c r="AR163" s="164"/>
      <c r="AS163" s="164"/>
      <c r="AT163" s="164"/>
      <c r="AU163" s="164"/>
      <c r="AV163" s="164"/>
      <c r="AW163" s="164"/>
      <c r="AX163" s="164"/>
      <c r="AY163" s="164"/>
      <c r="AZ163" s="164"/>
      <c r="BA163" s="164"/>
      <c r="BB163" s="164"/>
      <c r="BC163" s="164"/>
      <c r="BD163" s="164"/>
      <c r="BE163" s="164"/>
      <c r="BF163" s="164"/>
      <c r="BG163" s="164"/>
      <c r="BH163" s="164"/>
      <c r="BI163" s="164"/>
      <c r="BJ163" s="164"/>
      <c r="BK163" s="164"/>
    </row>
    <row r="164" ht="33.0" customHeight="1">
      <c r="A164" s="221">
        <v>166.0</v>
      </c>
      <c r="B164" s="151"/>
      <c r="C164" s="212" t="s">
        <v>2142</v>
      </c>
      <c r="D164" s="162" t="s">
        <v>2143</v>
      </c>
      <c r="E164" s="151"/>
      <c r="F164" s="148" t="s">
        <v>2144</v>
      </c>
      <c r="G164" s="156"/>
      <c r="H164" s="158" t="s">
        <v>2145</v>
      </c>
      <c r="I164" s="156" t="s">
        <v>356</v>
      </c>
      <c r="J164" s="57" t="s">
        <v>2146</v>
      </c>
      <c r="K164" s="154" t="s">
        <v>2147</v>
      </c>
      <c r="L164" s="154" t="s">
        <v>2148</v>
      </c>
      <c r="M164" s="156"/>
      <c r="N164" s="160" t="s">
        <v>2149</v>
      </c>
      <c r="O164" s="148"/>
      <c r="P164" s="148"/>
      <c r="Q164" s="158"/>
      <c r="R164" s="156"/>
      <c r="S164" s="29"/>
      <c r="T164" s="151"/>
      <c r="U164" s="148" t="s">
        <v>409</v>
      </c>
      <c r="V164" s="148"/>
      <c r="W164" s="148"/>
      <c r="X164" s="164"/>
      <c r="Y164" s="164"/>
      <c r="Z164" s="164"/>
      <c r="AA164" s="164"/>
      <c r="AB164" s="164"/>
      <c r="AC164" s="164"/>
      <c r="AD164" s="164"/>
      <c r="AE164" s="164"/>
      <c r="AF164" s="164"/>
      <c r="AG164" s="164"/>
      <c r="AH164" s="164"/>
      <c r="AI164" s="164"/>
      <c r="AJ164" s="164"/>
      <c r="AK164" s="164"/>
      <c r="AL164" s="164"/>
      <c r="AM164" s="164"/>
      <c r="AN164" s="164"/>
      <c r="AO164" s="164"/>
      <c r="AP164" s="164"/>
      <c r="AQ164" s="164"/>
      <c r="AR164" s="164"/>
      <c r="AS164" s="164"/>
      <c r="AT164" s="164"/>
      <c r="AU164" s="164"/>
      <c r="AV164" s="164"/>
      <c r="AW164" s="164"/>
      <c r="AX164" s="164"/>
      <c r="AY164" s="164"/>
      <c r="AZ164" s="164"/>
      <c r="BA164" s="164"/>
      <c r="BB164" s="164"/>
      <c r="BC164" s="164"/>
      <c r="BD164" s="164"/>
      <c r="BE164" s="164"/>
      <c r="BF164" s="164"/>
      <c r="BG164" s="164"/>
      <c r="BH164" s="164"/>
      <c r="BI164" s="164"/>
      <c r="BJ164" s="164"/>
      <c r="BK164" s="164"/>
    </row>
    <row r="165" ht="33.0" customHeight="1">
      <c r="A165" s="221">
        <v>167.0</v>
      </c>
      <c r="B165" s="151"/>
      <c r="C165" s="212" t="s">
        <v>2150</v>
      </c>
      <c r="D165" s="162" t="s">
        <v>2151</v>
      </c>
      <c r="E165" s="151"/>
      <c r="F165" s="148" t="s">
        <v>2152</v>
      </c>
      <c r="G165" s="156"/>
      <c r="H165" s="158" t="s">
        <v>2153</v>
      </c>
      <c r="I165" s="156" t="s">
        <v>356</v>
      </c>
      <c r="J165" s="57" t="s">
        <v>2154</v>
      </c>
      <c r="K165" s="154" t="s">
        <v>1975</v>
      </c>
      <c r="L165" s="154" t="s">
        <v>2127</v>
      </c>
      <c r="M165" s="156"/>
      <c r="N165" s="160" t="s">
        <v>2155</v>
      </c>
      <c r="O165" s="148"/>
      <c r="P165" s="148"/>
      <c r="Q165" s="158"/>
      <c r="R165" s="156"/>
      <c r="S165" s="29"/>
      <c r="T165" s="151"/>
      <c r="U165" s="205" t="s">
        <v>2156</v>
      </c>
      <c r="V165" s="148"/>
      <c r="W165" s="148"/>
      <c r="X165" s="164"/>
      <c r="Y165" s="164"/>
      <c r="Z165" s="164"/>
      <c r="AA165" s="164"/>
      <c r="AB165" s="164"/>
      <c r="AC165" s="164"/>
      <c r="AD165" s="164"/>
      <c r="AE165" s="164"/>
      <c r="AF165" s="164"/>
      <c r="AG165" s="164"/>
      <c r="AH165" s="164"/>
      <c r="AI165" s="164"/>
      <c r="AJ165" s="164"/>
      <c r="AK165" s="164"/>
      <c r="AL165" s="164"/>
      <c r="AM165" s="164"/>
      <c r="AN165" s="164"/>
      <c r="AO165" s="164"/>
      <c r="AP165" s="164"/>
      <c r="AQ165" s="164"/>
      <c r="AR165" s="164"/>
      <c r="AS165" s="164"/>
      <c r="AT165" s="164"/>
      <c r="AU165" s="164"/>
      <c r="AV165" s="164"/>
      <c r="AW165" s="164"/>
      <c r="AX165" s="164"/>
      <c r="AY165" s="164"/>
      <c r="AZ165" s="164"/>
      <c r="BA165" s="164"/>
      <c r="BB165" s="164"/>
      <c r="BC165" s="164"/>
      <c r="BD165" s="164"/>
      <c r="BE165" s="164"/>
      <c r="BF165" s="164"/>
      <c r="BG165" s="164"/>
      <c r="BH165" s="164"/>
      <c r="BI165" s="164"/>
      <c r="BJ165" s="164"/>
      <c r="BK165" s="164"/>
    </row>
    <row r="166" ht="33.0" customHeight="1">
      <c r="A166" s="221">
        <v>168.0</v>
      </c>
      <c r="B166" s="151"/>
      <c r="C166" s="212" t="s">
        <v>2157</v>
      </c>
      <c r="D166" s="162" t="s">
        <v>2158</v>
      </c>
      <c r="E166" s="151"/>
      <c r="F166" s="148" t="s">
        <v>2159</v>
      </c>
      <c r="G166" s="156"/>
      <c r="H166" s="158" t="s">
        <v>2160</v>
      </c>
      <c r="I166" s="156" t="s">
        <v>356</v>
      </c>
      <c r="J166" s="57" t="s">
        <v>2161</v>
      </c>
      <c r="K166" s="154" t="s">
        <v>2162</v>
      </c>
      <c r="L166" s="154" t="s">
        <v>2163</v>
      </c>
      <c r="M166" s="156"/>
      <c r="N166" s="160" t="s">
        <v>2164</v>
      </c>
      <c r="O166" s="148">
        <v>6.0</v>
      </c>
      <c r="P166" s="148"/>
      <c r="Q166" s="158"/>
      <c r="R166" s="156"/>
      <c r="S166" s="29"/>
      <c r="T166" s="151"/>
      <c r="U166" s="205" t="s">
        <v>2165</v>
      </c>
      <c r="V166" s="148"/>
      <c r="W166" s="148"/>
      <c r="X166" s="164"/>
      <c r="Y166" s="164"/>
      <c r="Z166" s="164"/>
      <c r="AA166" s="164"/>
      <c r="AB166" s="164"/>
      <c r="AC166" s="164"/>
      <c r="AD166" s="164"/>
      <c r="AE166" s="164"/>
      <c r="AF166" s="164"/>
      <c r="AG166" s="164"/>
      <c r="AH166" s="164"/>
      <c r="AI166" s="164"/>
      <c r="AJ166" s="164"/>
      <c r="AK166" s="164"/>
      <c r="AL166" s="164"/>
      <c r="AM166" s="164"/>
      <c r="AN166" s="164"/>
      <c r="AO166" s="164"/>
      <c r="AP166" s="164"/>
      <c r="AQ166" s="164"/>
      <c r="AR166" s="164"/>
      <c r="AS166" s="164"/>
      <c r="AT166" s="164"/>
      <c r="AU166" s="164"/>
      <c r="AV166" s="164"/>
      <c r="AW166" s="164"/>
      <c r="AX166" s="164"/>
      <c r="AY166" s="164"/>
      <c r="AZ166" s="164"/>
      <c r="BA166" s="164"/>
      <c r="BB166" s="164"/>
      <c r="BC166" s="164"/>
      <c r="BD166" s="164"/>
      <c r="BE166" s="164"/>
      <c r="BF166" s="164"/>
      <c r="BG166" s="164"/>
      <c r="BH166" s="164"/>
      <c r="BI166" s="164"/>
      <c r="BJ166" s="164"/>
      <c r="BK166" s="164"/>
    </row>
    <row r="167" ht="33.0" customHeight="1">
      <c r="A167" s="221">
        <v>169.0</v>
      </c>
      <c r="B167" s="151"/>
      <c r="C167" s="212" t="s">
        <v>995</v>
      </c>
      <c r="D167" s="162" t="s">
        <v>2166</v>
      </c>
      <c r="E167" s="151"/>
      <c r="F167" s="148" t="s">
        <v>2167</v>
      </c>
      <c r="G167" s="156"/>
      <c r="H167" s="158" t="s">
        <v>2168</v>
      </c>
      <c r="I167" s="156" t="s">
        <v>356</v>
      </c>
      <c r="J167" s="57" t="s">
        <v>2169</v>
      </c>
      <c r="K167" s="154" t="s">
        <v>2170</v>
      </c>
      <c r="L167" s="154" t="s">
        <v>2171</v>
      </c>
      <c r="M167" s="156"/>
      <c r="N167" s="160" t="s">
        <v>2172</v>
      </c>
      <c r="O167" s="148"/>
      <c r="P167" s="148"/>
      <c r="Q167" s="158"/>
      <c r="R167" s="156"/>
      <c r="S167" s="29"/>
      <c r="T167" s="151"/>
      <c r="U167" s="205" t="s">
        <v>2173</v>
      </c>
      <c r="V167" s="148"/>
      <c r="W167" s="148"/>
      <c r="X167" s="164"/>
      <c r="Y167" s="164"/>
      <c r="Z167" s="164"/>
      <c r="AA167" s="164"/>
      <c r="AB167" s="164"/>
      <c r="AC167" s="164"/>
      <c r="AD167" s="164"/>
      <c r="AE167" s="164"/>
      <c r="AF167" s="164"/>
      <c r="AG167" s="164"/>
      <c r="AH167" s="164"/>
      <c r="AI167" s="164"/>
      <c r="AJ167" s="164"/>
      <c r="AK167" s="164"/>
      <c r="AL167" s="164"/>
      <c r="AM167" s="164"/>
      <c r="AN167" s="164"/>
      <c r="AO167" s="164"/>
      <c r="AP167" s="164"/>
      <c r="AQ167" s="164"/>
      <c r="AR167" s="164"/>
      <c r="AS167" s="164"/>
      <c r="AT167" s="164"/>
      <c r="AU167" s="164"/>
      <c r="AV167" s="164"/>
      <c r="AW167" s="164"/>
      <c r="AX167" s="164"/>
      <c r="AY167" s="164"/>
      <c r="AZ167" s="164"/>
      <c r="BA167" s="164"/>
      <c r="BB167" s="164"/>
      <c r="BC167" s="164"/>
      <c r="BD167" s="164"/>
      <c r="BE167" s="164"/>
      <c r="BF167" s="164"/>
      <c r="BG167" s="164"/>
      <c r="BH167" s="164"/>
      <c r="BI167" s="164"/>
      <c r="BJ167" s="164"/>
      <c r="BK167" s="164"/>
    </row>
    <row r="168" ht="33.0" customHeight="1">
      <c r="A168" s="221">
        <v>170.0</v>
      </c>
      <c r="B168" s="151"/>
      <c r="C168" s="212" t="s">
        <v>2174</v>
      </c>
      <c r="D168" s="162" t="s">
        <v>2175</v>
      </c>
      <c r="E168" s="151"/>
      <c r="F168" s="148" t="s">
        <v>2176</v>
      </c>
      <c r="G168" s="156"/>
      <c r="H168" s="158" t="s">
        <v>2177</v>
      </c>
      <c r="I168" s="156" t="s">
        <v>356</v>
      </c>
      <c r="J168" s="57" t="s">
        <v>2178</v>
      </c>
      <c r="K168" s="154" t="s">
        <v>2179</v>
      </c>
      <c r="L168" s="154" t="s">
        <v>2180</v>
      </c>
      <c r="M168" s="156"/>
      <c r="N168" s="160" t="s">
        <v>2181</v>
      </c>
      <c r="O168" s="148"/>
      <c r="P168" s="148"/>
      <c r="Q168" s="158"/>
      <c r="R168" s="156"/>
      <c r="S168" s="29"/>
      <c r="T168" s="151"/>
      <c r="U168" s="205" t="s">
        <v>2182</v>
      </c>
      <c r="V168" s="148"/>
      <c r="W168" s="148"/>
      <c r="X168" s="164"/>
      <c r="Y168" s="164"/>
      <c r="Z168" s="164"/>
      <c r="AA168" s="164"/>
      <c r="AB168" s="164"/>
      <c r="AC168" s="164"/>
      <c r="AD168" s="164"/>
      <c r="AE168" s="164"/>
      <c r="AF168" s="164"/>
      <c r="AG168" s="164"/>
      <c r="AH168" s="164"/>
      <c r="AI168" s="164"/>
      <c r="AJ168" s="164"/>
      <c r="AK168" s="164"/>
      <c r="AL168" s="164"/>
      <c r="AM168" s="164"/>
      <c r="AN168" s="164"/>
      <c r="AO168" s="164"/>
      <c r="AP168" s="164"/>
      <c r="AQ168" s="164"/>
      <c r="AR168" s="164"/>
      <c r="AS168" s="164"/>
      <c r="AT168" s="164"/>
      <c r="AU168" s="164"/>
      <c r="AV168" s="164"/>
      <c r="AW168" s="164"/>
      <c r="AX168" s="164"/>
      <c r="AY168" s="164"/>
      <c r="AZ168" s="164"/>
      <c r="BA168" s="164"/>
      <c r="BB168" s="164"/>
      <c r="BC168" s="164"/>
      <c r="BD168" s="164"/>
      <c r="BE168" s="164"/>
      <c r="BF168" s="164"/>
      <c r="BG168" s="164"/>
      <c r="BH168" s="164"/>
      <c r="BI168" s="164"/>
      <c r="BJ168" s="164"/>
      <c r="BK168" s="164"/>
    </row>
    <row r="169" ht="33.0" customHeight="1">
      <c r="A169" s="221">
        <v>171.0</v>
      </c>
      <c r="B169" s="151"/>
      <c r="C169" s="212" t="s">
        <v>2183</v>
      </c>
      <c r="D169" s="162" t="s">
        <v>2184</v>
      </c>
      <c r="E169" s="151"/>
      <c r="F169" s="148" t="s">
        <v>2185</v>
      </c>
      <c r="G169" s="156"/>
      <c r="H169" s="158" t="s">
        <v>2186</v>
      </c>
      <c r="I169" s="156" t="s">
        <v>356</v>
      </c>
      <c r="J169" s="57" t="s">
        <v>2187</v>
      </c>
      <c r="K169" s="154" t="s">
        <v>2188</v>
      </c>
      <c r="L169" s="154" t="s">
        <v>2189</v>
      </c>
      <c r="M169" s="156"/>
      <c r="N169" s="160" t="s">
        <v>2190</v>
      </c>
      <c r="O169" s="148"/>
      <c r="P169" s="148"/>
      <c r="Q169" s="158"/>
      <c r="R169" s="156"/>
      <c r="S169" s="29"/>
      <c r="T169" s="151"/>
      <c r="U169" s="205" t="s">
        <v>2191</v>
      </c>
      <c r="V169" s="148"/>
      <c r="W169" s="148"/>
      <c r="X169" s="164"/>
      <c r="Y169" s="164"/>
      <c r="Z169" s="164"/>
      <c r="AA169" s="164"/>
      <c r="AB169" s="164"/>
      <c r="AC169" s="164"/>
      <c r="AD169" s="164"/>
      <c r="AE169" s="164"/>
      <c r="AF169" s="164"/>
      <c r="AG169" s="164"/>
      <c r="AH169" s="164"/>
      <c r="AI169" s="164"/>
      <c r="AJ169" s="164"/>
      <c r="AK169" s="164"/>
      <c r="AL169" s="164"/>
      <c r="AM169" s="164"/>
      <c r="AN169" s="164"/>
      <c r="AO169" s="164"/>
      <c r="AP169" s="164"/>
      <c r="AQ169" s="164"/>
      <c r="AR169" s="164"/>
      <c r="AS169" s="164"/>
      <c r="AT169" s="164"/>
      <c r="AU169" s="164"/>
      <c r="AV169" s="164"/>
      <c r="AW169" s="164"/>
      <c r="AX169" s="164"/>
      <c r="AY169" s="164"/>
      <c r="AZ169" s="164"/>
      <c r="BA169" s="164"/>
      <c r="BB169" s="164"/>
      <c r="BC169" s="164"/>
      <c r="BD169" s="164"/>
      <c r="BE169" s="164"/>
      <c r="BF169" s="164"/>
      <c r="BG169" s="164"/>
      <c r="BH169" s="164"/>
      <c r="BI169" s="164"/>
      <c r="BJ169" s="164"/>
      <c r="BK169" s="164"/>
    </row>
    <row r="170" ht="33.0" customHeight="1">
      <c r="A170" s="221">
        <v>172.0</v>
      </c>
      <c r="B170" s="151"/>
      <c r="C170" s="212" t="s">
        <v>1710</v>
      </c>
      <c r="D170" s="162" t="s">
        <v>2192</v>
      </c>
      <c r="E170" s="151"/>
      <c r="F170" s="148" t="s">
        <v>2193</v>
      </c>
      <c r="G170" s="156"/>
      <c r="H170" s="158" t="s">
        <v>2194</v>
      </c>
      <c r="I170" s="156" t="s">
        <v>356</v>
      </c>
      <c r="J170" s="57" t="s">
        <v>2195</v>
      </c>
      <c r="K170" s="154" t="s">
        <v>2196</v>
      </c>
      <c r="L170" s="154" t="s">
        <v>2197</v>
      </c>
      <c r="M170" s="156"/>
      <c r="N170" s="160" t="s">
        <v>2198</v>
      </c>
      <c r="O170" s="148"/>
      <c r="P170" s="148"/>
      <c r="Q170" s="158"/>
      <c r="R170" s="156"/>
      <c r="S170" s="29"/>
      <c r="T170" s="151"/>
      <c r="U170" s="156"/>
      <c r="V170" s="148"/>
      <c r="W170" s="148" t="s">
        <v>2199</v>
      </c>
      <c r="X170" s="164"/>
      <c r="Y170" s="164"/>
      <c r="Z170" s="164"/>
      <c r="AA170" s="164"/>
      <c r="AB170" s="164"/>
      <c r="AC170" s="164"/>
      <c r="AD170" s="164"/>
      <c r="AE170" s="164"/>
      <c r="AF170" s="164"/>
      <c r="AG170" s="164"/>
      <c r="AH170" s="164"/>
      <c r="AI170" s="164"/>
      <c r="AJ170" s="164"/>
      <c r="AK170" s="164"/>
      <c r="AL170" s="164"/>
      <c r="AM170" s="164"/>
      <c r="AN170" s="164"/>
      <c r="AO170" s="164"/>
      <c r="AP170" s="164"/>
      <c r="AQ170" s="164"/>
      <c r="AR170" s="164"/>
      <c r="AS170" s="164"/>
      <c r="AT170" s="164"/>
      <c r="AU170" s="164"/>
      <c r="AV170" s="164"/>
      <c r="AW170" s="164"/>
      <c r="AX170" s="164"/>
      <c r="AY170" s="164"/>
      <c r="AZ170" s="164"/>
      <c r="BA170" s="164"/>
      <c r="BB170" s="164"/>
      <c r="BC170" s="164"/>
      <c r="BD170" s="164"/>
      <c r="BE170" s="164"/>
      <c r="BF170" s="164"/>
      <c r="BG170" s="164"/>
      <c r="BH170" s="164"/>
      <c r="BI170" s="164"/>
      <c r="BJ170" s="164"/>
      <c r="BK170" s="164"/>
    </row>
    <row r="171" ht="33.0" customHeight="1">
      <c r="A171" s="221">
        <v>173.0</v>
      </c>
      <c r="B171" s="151"/>
      <c r="C171" s="212" t="s">
        <v>2200</v>
      </c>
      <c r="D171" s="162" t="s">
        <v>2201</v>
      </c>
      <c r="E171" s="151"/>
      <c r="F171" s="148" t="s">
        <v>2202</v>
      </c>
      <c r="G171" s="156"/>
      <c r="H171" s="158" t="s">
        <v>1833</v>
      </c>
      <c r="I171" s="156" t="s">
        <v>356</v>
      </c>
      <c r="J171" s="57" t="s">
        <v>2203</v>
      </c>
      <c r="K171" s="154" t="s">
        <v>2204</v>
      </c>
      <c r="L171" s="154" t="s">
        <v>2205</v>
      </c>
      <c r="M171" s="156"/>
      <c r="N171" s="160" t="s">
        <v>2206</v>
      </c>
      <c r="O171" s="148"/>
      <c r="P171" s="148"/>
      <c r="Q171" s="158"/>
      <c r="R171" s="156"/>
      <c r="S171" s="29"/>
      <c r="T171" s="151"/>
      <c r="U171" s="205" t="s">
        <v>2156</v>
      </c>
      <c r="V171" s="148"/>
      <c r="W171" s="148"/>
      <c r="X171" s="164"/>
      <c r="Y171" s="164"/>
      <c r="Z171" s="164"/>
      <c r="AA171" s="164"/>
      <c r="AB171" s="164"/>
      <c r="AC171" s="164"/>
      <c r="AD171" s="164"/>
      <c r="AE171" s="164"/>
      <c r="AF171" s="164"/>
      <c r="AG171" s="164"/>
      <c r="AH171" s="164"/>
      <c r="AI171" s="164"/>
      <c r="AJ171" s="164"/>
      <c r="AK171" s="164"/>
      <c r="AL171" s="164"/>
      <c r="AM171" s="164"/>
      <c r="AN171" s="164"/>
      <c r="AO171" s="164"/>
      <c r="AP171" s="164"/>
      <c r="AQ171" s="164"/>
      <c r="AR171" s="164"/>
      <c r="AS171" s="164"/>
      <c r="AT171" s="164"/>
      <c r="AU171" s="164"/>
      <c r="AV171" s="164"/>
      <c r="AW171" s="164"/>
      <c r="AX171" s="164"/>
      <c r="AY171" s="164"/>
      <c r="AZ171" s="164"/>
      <c r="BA171" s="164"/>
      <c r="BB171" s="164"/>
      <c r="BC171" s="164"/>
      <c r="BD171" s="164"/>
      <c r="BE171" s="164"/>
      <c r="BF171" s="164"/>
      <c r="BG171" s="164"/>
      <c r="BH171" s="164"/>
      <c r="BI171" s="164"/>
      <c r="BJ171" s="164"/>
      <c r="BK171" s="164"/>
    </row>
    <row r="172" ht="33.0" customHeight="1">
      <c r="A172" s="221">
        <v>174.0</v>
      </c>
      <c r="B172" s="151"/>
      <c r="C172" s="212" t="s">
        <v>2207</v>
      </c>
      <c r="D172" s="162" t="s">
        <v>2208</v>
      </c>
      <c r="E172" s="151"/>
      <c r="F172" s="148" t="s">
        <v>2209</v>
      </c>
      <c r="G172" s="156"/>
      <c r="H172" s="158" t="s">
        <v>2210</v>
      </c>
      <c r="I172" s="156" t="s">
        <v>356</v>
      </c>
      <c r="J172" s="57" t="s">
        <v>2211</v>
      </c>
      <c r="K172" s="154" t="s">
        <v>2212</v>
      </c>
      <c r="L172" s="154" t="s">
        <v>2205</v>
      </c>
      <c r="M172" s="156"/>
      <c r="N172" s="160" t="s">
        <v>2213</v>
      </c>
      <c r="O172" s="148"/>
      <c r="P172" s="148"/>
      <c r="Q172" s="158"/>
      <c r="R172" s="156"/>
      <c r="S172" s="29"/>
      <c r="T172" s="151"/>
      <c r="U172" s="205" t="s">
        <v>2165</v>
      </c>
      <c r="V172" s="148"/>
      <c r="W172" s="148"/>
      <c r="X172" s="164"/>
      <c r="Y172" s="164"/>
      <c r="Z172" s="164"/>
      <c r="AA172" s="164"/>
      <c r="AB172" s="164"/>
      <c r="AC172" s="164"/>
      <c r="AD172" s="164"/>
      <c r="AE172" s="164"/>
      <c r="AF172" s="164"/>
      <c r="AG172" s="164"/>
      <c r="AH172" s="164"/>
      <c r="AI172" s="164"/>
      <c r="AJ172" s="164"/>
      <c r="AK172" s="164"/>
      <c r="AL172" s="164"/>
      <c r="AM172" s="164"/>
      <c r="AN172" s="164"/>
      <c r="AO172" s="164"/>
      <c r="AP172" s="164"/>
      <c r="AQ172" s="164"/>
      <c r="AR172" s="164"/>
      <c r="AS172" s="164"/>
      <c r="AT172" s="164"/>
      <c r="AU172" s="164"/>
      <c r="AV172" s="164"/>
      <c r="AW172" s="164"/>
      <c r="AX172" s="164"/>
      <c r="AY172" s="164"/>
      <c r="AZ172" s="164"/>
      <c r="BA172" s="164"/>
      <c r="BB172" s="164"/>
      <c r="BC172" s="164"/>
      <c r="BD172" s="164"/>
      <c r="BE172" s="164"/>
      <c r="BF172" s="164"/>
      <c r="BG172" s="164"/>
      <c r="BH172" s="164"/>
      <c r="BI172" s="164"/>
      <c r="BJ172" s="164"/>
      <c r="BK172" s="164"/>
    </row>
    <row r="173" ht="33.0" customHeight="1">
      <c r="A173" s="221">
        <v>175.0</v>
      </c>
      <c r="B173" s="151"/>
      <c r="C173" s="212" t="s">
        <v>2052</v>
      </c>
      <c r="D173" s="162" t="s">
        <v>2214</v>
      </c>
      <c r="E173" s="151"/>
      <c r="F173" s="148" t="s">
        <v>2054</v>
      </c>
      <c r="G173" s="156"/>
      <c r="H173" s="158" t="s">
        <v>2055</v>
      </c>
      <c r="I173" s="156" t="s">
        <v>356</v>
      </c>
      <c r="J173" s="57" t="s">
        <v>2215</v>
      </c>
      <c r="K173" s="154" t="s">
        <v>2216</v>
      </c>
      <c r="L173" s="154" t="s">
        <v>2205</v>
      </c>
      <c r="M173" s="156"/>
      <c r="N173" s="160" t="s">
        <v>2217</v>
      </c>
      <c r="O173" s="148"/>
      <c r="P173" s="148"/>
      <c r="Q173" s="158"/>
      <c r="R173" s="156"/>
      <c r="S173" s="29"/>
      <c r="T173" s="151"/>
      <c r="U173" s="148" t="s">
        <v>2043</v>
      </c>
      <c r="V173" s="148"/>
      <c r="W173" s="148"/>
      <c r="X173" s="164"/>
      <c r="Y173" s="164"/>
      <c r="Z173" s="164"/>
      <c r="AA173" s="164"/>
      <c r="AB173" s="164"/>
      <c r="AC173" s="164"/>
      <c r="AD173" s="164"/>
      <c r="AE173" s="164"/>
      <c r="AF173" s="164"/>
      <c r="AG173" s="164"/>
      <c r="AH173" s="164"/>
      <c r="AI173" s="164"/>
      <c r="AJ173" s="164"/>
      <c r="AK173" s="164"/>
      <c r="AL173" s="164"/>
      <c r="AM173" s="164"/>
      <c r="AN173" s="164"/>
      <c r="AO173" s="164"/>
      <c r="AP173" s="164"/>
      <c r="AQ173" s="164"/>
      <c r="AR173" s="164"/>
      <c r="AS173" s="164"/>
      <c r="AT173" s="164"/>
      <c r="AU173" s="164"/>
      <c r="AV173" s="164"/>
      <c r="AW173" s="164"/>
      <c r="AX173" s="164"/>
      <c r="AY173" s="164"/>
      <c r="AZ173" s="164"/>
      <c r="BA173" s="164"/>
      <c r="BB173" s="164"/>
      <c r="BC173" s="164"/>
      <c r="BD173" s="164"/>
      <c r="BE173" s="164"/>
      <c r="BF173" s="164"/>
      <c r="BG173" s="164"/>
      <c r="BH173" s="164"/>
      <c r="BI173" s="164"/>
      <c r="BJ173" s="164"/>
      <c r="BK173" s="164"/>
    </row>
    <row r="174" ht="33.0" customHeight="1">
      <c r="A174" s="221">
        <v>176.0</v>
      </c>
      <c r="B174" s="151"/>
      <c r="C174" s="212" t="s">
        <v>2218</v>
      </c>
      <c r="D174" s="162" t="s">
        <v>2219</v>
      </c>
      <c r="E174" s="151"/>
      <c r="F174" s="148" t="s">
        <v>2220</v>
      </c>
      <c r="G174" s="156"/>
      <c r="H174" s="158" t="s">
        <v>2221</v>
      </c>
      <c r="I174" s="156" t="s">
        <v>356</v>
      </c>
      <c r="J174" s="57" t="s">
        <v>2222</v>
      </c>
      <c r="K174" s="154" t="s">
        <v>2223</v>
      </c>
      <c r="L174" s="154" t="s">
        <v>2224</v>
      </c>
      <c r="M174" s="156"/>
      <c r="N174" s="160" t="s">
        <v>2225</v>
      </c>
      <c r="O174" s="148"/>
      <c r="P174" s="148"/>
      <c r="Q174" s="158"/>
      <c r="R174" s="156"/>
      <c r="S174" s="29"/>
      <c r="T174" s="151"/>
      <c r="U174" s="148" t="s">
        <v>2226</v>
      </c>
      <c r="V174" s="148"/>
      <c r="W174" s="148"/>
      <c r="X174" s="164"/>
      <c r="Y174" s="164"/>
      <c r="Z174" s="164"/>
      <c r="AA174" s="164"/>
      <c r="AB174" s="164"/>
      <c r="AC174" s="164"/>
      <c r="AD174" s="164"/>
      <c r="AE174" s="164"/>
      <c r="AF174" s="164"/>
      <c r="AG174" s="164"/>
      <c r="AH174" s="164"/>
      <c r="AI174" s="164"/>
      <c r="AJ174" s="164"/>
      <c r="AK174" s="164"/>
      <c r="AL174" s="164"/>
      <c r="AM174" s="164"/>
      <c r="AN174" s="164"/>
      <c r="AO174" s="164"/>
      <c r="AP174" s="164"/>
      <c r="AQ174" s="164"/>
      <c r="AR174" s="164"/>
      <c r="AS174" s="164"/>
      <c r="AT174" s="164"/>
      <c r="AU174" s="164"/>
      <c r="AV174" s="164"/>
      <c r="AW174" s="164"/>
      <c r="AX174" s="164"/>
      <c r="AY174" s="164"/>
      <c r="AZ174" s="164"/>
      <c r="BA174" s="164"/>
      <c r="BB174" s="164"/>
      <c r="BC174" s="164"/>
      <c r="BD174" s="164"/>
      <c r="BE174" s="164"/>
      <c r="BF174" s="164"/>
      <c r="BG174" s="164"/>
      <c r="BH174" s="164"/>
      <c r="BI174" s="164"/>
      <c r="BJ174" s="164"/>
      <c r="BK174" s="164"/>
    </row>
    <row r="175" ht="33.0" customHeight="1">
      <c r="A175" s="221">
        <v>177.0</v>
      </c>
      <c r="B175" s="151"/>
      <c r="C175" s="212" t="s">
        <v>1530</v>
      </c>
      <c r="D175" s="162" t="s">
        <v>2227</v>
      </c>
      <c r="E175" s="151"/>
      <c r="F175" s="148" t="s">
        <v>2228</v>
      </c>
      <c r="G175" s="156"/>
      <c r="H175" s="158" t="s">
        <v>1819</v>
      </c>
      <c r="I175" s="156" t="s">
        <v>356</v>
      </c>
      <c r="J175" s="57" t="s">
        <v>2229</v>
      </c>
      <c r="K175" s="154" t="s">
        <v>2230</v>
      </c>
      <c r="L175" s="154" t="s">
        <v>2231</v>
      </c>
      <c r="M175" s="156"/>
      <c r="N175" s="260" t="s">
        <v>2232</v>
      </c>
      <c r="O175" s="148"/>
      <c r="P175" s="148"/>
      <c r="Q175" s="158"/>
      <c r="R175" s="156"/>
      <c r="S175" s="29"/>
      <c r="T175" s="151"/>
      <c r="U175" s="205" t="s">
        <v>2233</v>
      </c>
      <c r="V175" s="148"/>
      <c r="W175" s="148"/>
      <c r="X175" s="164"/>
      <c r="Y175" s="164"/>
      <c r="Z175" s="164"/>
      <c r="AA175" s="164"/>
      <c r="AB175" s="164"/>
      <c r="AC175" s="164"/>
      <c r="AD175" s="164"/>
      <c r="AE175" s="164"/>
      <c r="AF175" s="164"/>
      <c r="AG175" s="164"/>
      <c r="AH175" s="164"/>
      <c r="AI175" s="164"/>
      <c r="AJ175" s="164"/>
      <c r="AK175" s="164"/>
      <c r="AL175" s="164"/>
      <c r="AM175" s="164"/>
      <c r="AN175" s="164"/>
      <c r="AO175" s="164"/>
      <c r="AP175" s="164"/>
      <c r="AQ175" s="164"/>
      <c r="AR175" s="164"/>
      <c r="AS175" s="164"/>
      <c r="AT175" s="164"/>
      <c r="AU175" s="164"/>
      <c r="AV175" s="164"/>
      <c r="AW175" s="164"/>
      <c r="AX175" s="164"/>
      <c r="AY175" s="164"/>
      <c r="AZ175" s="164"/>
      <c r="BA175" s="164"/>
      <c r="BB175" s="164"/>
      <c r="BC175" s="164"/>
      <c r="BD175" s="164"/>
      <c r="BE175" s="164"/>
      <c r="BF175" s="164"/>
      <c r="BG175" s="164"/>
      <c r="BH175" s="164"/>
      <c r="BI175" s="164"/>
      <c r="BJ175" s="164"/>
      <c r="BK175" s="164"/>
    </row>
    <row r="176" ht="33.0" customHeight="1">
      <c r="A176" s="221">
        <v>178.0</v>
      </c>
      <c r="B176" s="151"/>
      <c r="C176" s="212" t="s">
        <v>2234</v>
      </c>
      <c r="D176" s="162" t="s">
        <v>2235</v>
      </c>
      <c r="E176" s="151"/>
      <c r="F176" s="148" t="s">
        <v>2236</v>
      </c>
      <c r="G176" s="156"/>
      <c r="H176" s="158" t="s">
        <v>1833</v>
      </c>
      <c r="I176" s="156" t="s">
        <v>356</v>
      </c>
      <c r="J176" s="57" t="s">
        <v>2237</v>
      </c>
      <c r="K176" s="154" t="s">
        <v>2238</v>
      </c>
      <c r="L176" s="154" t="s">
        <v>2205</v>
      </c>
      <c r="M176" s="156"/>
      <c r="N176" s="160" t="s">
        <v>2239</v>
      </c>
      <c r="O176" s="148"/>
      <c r="P176" s="148"/>
      <c r="Q176" s="158"/>
      <c r="R176" s="156"/>
      <c r="S176" s="29"/>
      <c r="T176" s="151"/>
      <c r="U176" s="205" t="s">
        <v>2156</v>
      </c>
      <c r="V176" s="148"/>
      <c r="W176" s="148"/>
      <c r="X176" s="164"/>
      <c r="Y176" s="164"/>
      <c r="Z176" s="164"/>
      <c r="AA176" s="164"/>
      <c r="AB176" s="164"/>
      <c r="AC176" s="164"/>
      <c r="AD176" s="164"/>
      <c r="AE176" s="164"/>
      <c r="AF176" s="164"/>
      <c r="AG176" s="164"/>
      <c r="AH176" s="164"/>
      <c r="AI176" s="164"/>
      <c r="AJ176" s="164"/>
      <c r="AK176" s="164"/>
      <c r="AL176" s="164"/>
      <c r="AM176" s="164"/>
      <c r="AN176" s="164"/>
      <c r="AO176" s="164"/>
      <c r="AP176" s="164"/>
      <c r="AQ176" s="164"/>
      <c r="AR176" s="164"/>
      <c r="AS176" s="164"/>
      <c r="AT176" s="164"/>
      <c r="AU176" s="164"/>
      <c r="AV176" s="164"/>
      <c r="AW176" s="164"/>
      <c r="AX176" s="164"/>
      <c r="AY176" s="164"/>
      <c r="AZ176" s="164"/>
      <c r="BA176" s="164"/>
      <c r="BB176" s="164"/>
      <c r="BC176" s="164"/>
      <c r="BD176" s="164"/>
      <c r="BE176" s="164"/>
      <c r="BF176" s="164"/>
      <c r="BG176" s="164"/>
      <c r="BH176" s="164"/>
      <c r="BI176" s="164"/>
      <c r="BJ176" s="164"/>
      <c r="BK176" s="164"/>
    </row>
    <row r="177" ht="33.0" customHeight="1">
      <c r="A177" s="221">
        <v>179.0</v>
      </c>
      <c r="B177" s="151"/>
      <c r="C177" s="212" t="s">
        <v>2240</v>
      </c>
      <c r="D177" s="162" t="s">
        <v>2241</v>
      </c>
      <c r="E177" s="151"/>
      <c r="F177" s="148" t="s">
        <v>2242</v>
      </c>
      <c r="G177" s="156"/>
      <c r="H177" s="158" t="s">
        <v>2243</v>
      </c>
      <c r="I177" s="156" t="s">
        <v>356</v>
      </c>
      <c r="J177" s="57" t="s">
        <v>2244</v>
      </c>
      <c r="K177" s="154" t="s">
        <v>1975</v>
      </c>
      <c r="L177" s="154" t="s">
        <v>2189</v>
      </c>
      <c r="M177" s="156"/>
      <c r="N177" s="160" t="s">
        <v>2245</v>
      </c>
      <c r="O177" s="148"/>
      <c r="P177" s="148"/>
      <c r="Q177" s="158"/>
      <c r="R177" s="156"/>
      <c r="S177" s="29"/>
      <c r="T177" s="151"/>
      <c r="U177" s="205" t="s">
        <v>2246</v>
      </c>
      <c r="V177" s="148"/>
      <c r="W177" s="148"/>
      <c r="X177" s="164"/>
      <c r="Y177" s="164"/>
      <c r="Z177" s="164"/>
      <c r="AA177" s="164"/>
      <c r="AB177" s="164"/>
      <c r="AC177" s="164"/>
      <c r="AD177" s="164"/>
      <c r="AE177" s="164"/>
      <c r="AF177" s="164"/>
      <c r="AG177" s="164"/>
      <c r="AH177" s="164"/>
      <c r="AI177" s="164"/>
      <c r="AJ177" s="164"/>
      <c r="AK177" s="164"/>
      <c r="AL177" s="164"/>
      <c r="AM177" s="164"/>
      <c r="AN177" s="164"/>
      <c r="AO177" s="164"/>
      <c r="AP177" s="164"/>
      <c r="AQ177" s="164"/>
      <c r="AR177" s="164"/>
      <c r="AS177" s="164"/>
      <c r="AT177" s="164"/>
      <c r="AU177" s="164"/>
      <c r="AV177" s="164"/>
      <c r="AW177" s="164"/>
      <c r="AX177" s="164"/>
      <c r="AY177" s="164"/>
      <c r="AZ177" s="164"/>
      <c r="BA177" s="164"/>
      <c r="BB177" s="164"/>
      <c r="BC177" s="164"/>
      <c r="BD177" s="164"/>
      <c r="BE177" s="164"/>
      <c r="BF177" s="164"/>
      <c r="BG177" s="164"/>
      <c r="BH177" s="164"/>
      <c r="BI177" s="164"/>
      <c r="BJ177" s="164"/>
      <c r="BK177" s="164"/>
    </row>
    <row r="178" ht="33.0" customHeight="1">
      <c r="A178" s="221">
        <v>180.0</v>
      </c>
      <c r="B178" s="151"/>
      <c r="C178" s="212" t="s">
        <v>2247</v>
      </c>
      <c r="D178" s="162" t="s">
        <v>2248</v>
      </c>
      <c r="E178" s="151"/>
      <c r="F178" s="148" t="s">
        <v>2249</v>
      </c>
      <c r="G178" s="156"/>
      <c r="H178" s="158" t="s">
        <v>2250</v>
      </c>
      <c r="I178" s="156" t="s">
        <v>356</v>
      </c>
      <c r="J178" s="57" t="s">
        <v>2251</v>
      </c>
      <c r="K178" s="154" t="s">
        <v>2252</v>
      </c>
      <c r="L178" s="154" t="s">
        <v>2253</v>
      </c>
      <c r="M178" s="156"/>
      <c r="N178" s="160" t="s">
        <v>2254</v>
      </c>
      <c r="O178" s="148"/>
      <c r="P178" s="148"/>
      <c r="Q178" s="158"/>
      <c r="R178" s="156"/>
      <c r="S178" s="29"/>
      <c r="T178" s="151"/>
      <c r="U178" s="148" t="s">
        <v>2255</v>
      </c>
      <c r="V178" s="148"/>
      <c r="W178" s="148"/>
      <c r="X178" s="164"/>
      <c r="Y178" s="164"/>
      <c r="Z178" s="164"/>
      <c r="AA178" s="164"/>
      <c r="AB178" s="164"/>
      <c r="AC178" s="164"/>
      <c r="AD178" s="164"/>
      <c r="AE178" s="164"/>
      <c r="AF178" s="164"/>
      <c r="AG178" s="164"/>
      <c r="AH178" s="164"/>
      <c r="AI178" s="164"/>
      <c r="AJ178" s="164"/>
      <c r="AK178" s="164"/>
      <c r="AL178" s="164"/>
      <c r="AM178" s="164"/>
      <c r="AN178" s="164"/>
      <c r="AO178" s="164"/>
      <c r="AP178" s="164"/>
      <c r="AQ178" s="164"/>
      <c r="AR178" s="164"/>
      <c r="AS178" s="164"/>
      <c r="AT178" s="164"/>
      <c r="AU178" s="164"/>
      <c r="AV178" s="164"/>
      <c r="AW178" s="164"/>
      <c r="AX178" s="164"/>
      <c r="AY178" s="164"/>
      <c r="AZ178" s="164"/>
      <c r="BA178" s="164"/>
      <c r="BB178" s="164"/>
      <c r="BC178" s="164"/>
      <c r="BD178" s="164"/>
      <c r="BE178" s="164"/>
      <c r="BF178" s="164"/>
      <c r="BG178" s="164"/>
      <c r="BH178" s="164"/>
      <c r="BI178" s="164"/>
      <c r="BJ178" s="164"/>
      <c r="BK178" s="164"/>
    </row>
    <row r="179" ht="33.0" customHeight="1">
      <c r="A179" s="221">
        <v>181.0</v>
      </c>
      <c r="B179" s="151"/>
      <c r="C179" s="219" t="s">
        <v>2256</v>
      </c>
      <c r="D179" s="162" t="s">
        <v>2257</v>
      </c>
      <c r="E179" s="151"/>
      <c r="F179" s="148" t="s">
        <v>2258</v>
      </c>
      <c r="G179" s="156"/>
      <c r="H179" s="158" t="s">
        <v>2259</v>
      </c>
      <c r="I179" s="156" t="s">
        <v>356</v>
      </c>
      <c r="J179" s="57" t="s">
        <v>2260</v>
      </c>
      <c r="K179" s="154" t="s">
        <v>2261</v>
      </c>
      <c r="L179" s="154" t="s">
        <v>2231</v>
      </c>
      <c r="M179" s="156"/>
      <c r="N179" s="160" t="s">
        <v>2262</v>
      </c>
      <c r="O179" s="148"/>
      <c r="P179" s="148"/>
      <c r="Q179" s="158"/>
      <c r="R179" s="156"/>
      <c r="S179" s="29"/>
      <c r="T179" s="151"/>
      <c r="U179" s="205" t="s">
        <v>2263</v>
      </c>
      <c r="V179" s="148"/>
      <c r="W179" s="148"/>
      <c r="X179" s="164"/>
      <c r="Y179" s="164"/>
      <c r="Z179" s="164"/>
      <c r="AA179" s="164"/>
      <c r="AB179" s="164"/>
      <c r="AC179" s="164"/>
      <c r="AD179" s="164"/>
      <c r="AE179" s="164"/>
      <c r="AF179" s="164"/>
      <c r="AG179" s="164"/>
      <c r="AH179" s="164"/>
      <c r="AI179" s="164"/>
      <c r="AJ179" s="164"/>
      <c r="AK179" s="164"/>
      <c r="AL179" s="164"/>
      <c r="AM179" s="164"/>
      <c r="AN179" s="164"/>
      <c r="AO179" s="164"/>
      <c r="AP179" s="164"/>
      <c r="AQ179" s="164"/>
      <c r="AR179" s="164"/>
      <c r="AS179" s="164"/>
      <c r="AT179" s="164"/>
      <c r="AU179" s="164"/>
      <c r="AV179" s="164"/>
      <c r="AW179" s="164"/>
      <c r="AX179" s="164"/>
      <c r="AY179" s="164"/>
      <c r="AZ179" s="164"/>
      <c r="BA179" s="164"/>
      <c r="BB179" s="164"/>
      <c r="BC179" s="164"/>
      <c r="BD179" s="164"/>
      <c r="BE179" s="164"/>
      <c r="BF179" s="164"/>
      <c r="BG179" s="164"/>
      <c r="BH179" s="164"/>
      <c r="BI179" s="164"/>
      <c r="BJ179" s="164"/>
      <c r="BK179" s="164"/>
    </row>
    <row r="180" ht="33.0" customHeight="1">
      <c r="A180" s="221">
        <v>182.0</v>
      </c>
      <c r="B180" s="148"/>
      <c r="C180" s="212" t="s">
        <v>2264</v>
      </c>
      <c r="D180" s="162" t="s">
        <v>2265</v>
      </c>
      <c r="E180" s="151"/>
      <c r="F180" s="148" t="s">
        <v>2266</v>
      </c>
      <c r="G180" s="156"/>
      <c r="H180" s="158" t="s">
        <v>2267</v>
      </c>
      <c r="I180" s="156" t="s">
        <v>356</v>
      </c>
      <c r="J180" s="57" t="s">
        <v>2268</v>
      </c>
      <c r="K180" s="154" t="s">
        <v>2269</v>
      </c>
      <c r="L180" s="154" t="s">
        <v>2270</v>
      </c>
      <c r="M180" s="156"/>
      <c r="N180" s="160" t="s">
        <v>2271</v>
      </c>
      <c r="O180" s="148"/>
      <c r="P180" s="148"/>
      <c r="Q180" s="158"/>
      <c r="R180" s="156"/>
      <c r="S180" s="29"/>
      <c r="T180" s="151"/>
      <c r="U180" s="205" t="s">
        <v>2272</v>
      </c>
      <c r="V180" s="148"/>
      <c r="W180" s="148"/>
      <c r="X180" s="164"/>
      <c r="Y180" s="164"/>
      <c r="Z180" s="164"/>
      <c r="AA180" s="164"/>
      <c r="AB180" s="164"/>
      <c r="AC180" s="164"/>
      <c r="AD180" s="164"/>
      <c r="AE180" s="164"/>
      <c r="AF180" s="164"/>
      <c r="AG180" s="164"/>
      <c r="AH180" s="164"/>
      <c r="AI180" s="164"/>
      <c r="AJ180" s="164"/>
      <c r="AK180" s="164"/>
      <c r="AL180" s="164"/>
      <c r="AM180" s="164"/>
      <c r="AN180" s="164"/>
      <c r="AO180" s="164"/>
      <c r="AP180" s="164"/>
      <c r="AQ180" s="164"/>
      <c r="AR180" s="164"/>
      <c r="AS180" s="164"/>
      <c r="AT180" s="164"/>
      <c r="AU180" s="164"/>
      <c r="AV180" s="164"/>
      <c r="AW180" s="164"/>
      <c r="AX180" s="164"/>
      <c r="AY180" s="164"/>
      <c r="AZ180" s="164"/>
      <c r="BA180" s="164"/>
      <c r="BB180" s="164"/>
      <c r="BC180" s="164"/>
      <c r="BD180" s="164"/>
      <c r="BE180" s="164"/>
      <c r="BF180" s="164"/>
      <c r="BG180" s="164"/>
      <c r="BH180" s="164"/>
      <c r="BI180" s="164"/>
      <c r="BJ180" s="164"/>
      <c r="BK180" s="164"/>
    </row>
    <row r="181" ht="33.0" customHeight="1">
      <c r="A181" s="221">
        <v>183.0</v>
      </c>
      <c r="B181" s="151"/>
      <c r="C181" s="212" t="s">
        <v>2273</v>
      </c>
      <c r="D181" s="162" t="s">
        <v>2274</v>
      </c>
      <c r="E181" s="151"/>
      <c r="F181" s="148" t="s">
        <v>2275</v>
      </c>
      <c r="G181" s="156"/>
      <c r="H181" s="158" t="s">
        <v>2276</v>
      </c>
      <c r="I181" s="156" t="s">
        <v>356</v>
      </c>
      <c r="J181" s="57" t="s">
        <v>2277</v>
      </c>
      <c r="K181" s="154" t="s">
        <v>2278</v>
      </c>
      <c r="L181" s="154" t="s">
        <v>2270</v>
      </c>
      <c r="M181" s="156"/>
      <c r="N181" s="160" t="s">
        <v>2279</v>
      </c>
      <c r="O181" s="148"/>
      <c r="P181" s="148"/>
      <c r="Q181" s="158"/>
      <c r="R181" s="156"/>
      <c r="S181" s="29"/>
      <c r="T181" s="151"/>
      <c r="U181" s="205" t="s">
        <v>2280</v>
      </c>
      <c r="V181" s="148"/>
      <c r="W181" s="148"/>
      <c r="X181" s="164"/>
      <c r="Y181" s="164"/>
      <c r="Z181" s="164"/>
      <c r="AA181" s="164"/>
      <c r="AB181" s="164"/>
      <c r="AC181" s="164"/>
      <c r="AD181" s="164"/>
      <c r="AE181" s="164"/>
      <c r="AF181" s="164"/>
      <c r="AG181" s="164"/>
      <c r="AH181" s="164"/>
      <c r="AI181" s="164"/>
      <c r="AJ181" s="164"/>
      <c r="AK181" s="164"/>
      <c r="AL181" s="164"/>
      <c r="AM181" s="164"/>
      <c r="AN181" s="164"/>
      <c r="AO181" s="164"/>
      <c r="AP181" s="164"/>
      <c r="AQ181" s="164"/>
      <c r="AR181" s="164"/>
      <c r="AS181" s="164"/>
      <c r="AT181" s="164"/>
      <c r="AU181" s="164"/>
      <c r="AV181" s="164"/>
      <c r="AW181" s="164"/>
      <c r="AX181" s="164"/>
      <c r="AY181" s="164"/>
      <c r="AZ181" s="164"/>
      <c r="BA181" s="164"/>
      <c r="BB181" s="164"/>
      <c r="BC181" s="164"/>
      <c r="BD181" s="164"/>
      <c r="BE181" s="164"/>
      <c r="BF181" s="164"/>
      <c r="BG181" s="164"/>
      <c r="BH181" s="164"/>
      <c r="BI181" s="164"/>
      <c r="BJ181" s="164"/>
      <c r="BK181" s="164"/>
    </row>
    <row r="182" ht="33.0" customHeight="1">
      <c r="A182" s="221">
        <v>184.0</v>
      </c>
      <c r="B182" s="151"/>
      <c r="C182" s="212" t="s">
        <v>995</v>
      </c>
      <c r="D182" s="162" t="s">
        <v>2281</v>
      </c>
      <c r="E182" s="151"/>
      <c r="F182" s="148" t="s">
        <v>2282</v>
      </c>
      <c r="G182" s="156"/>
      <c r="H182" s="158" t="s">
        <v>2168</v>
      </c>
      <c r="I182" s="156" t="s">
        <v>356</v>
      </c>
      <c r="J182" s="57" t="s">
        <v>2283</v>
      </c>
      <c r="K182" s="154" t="s">
        <v>2284</v>
      </c>
      <c r="L182" s="154" t="s">
        <v>2285</v>
      </c>
      <c r="M182" s="156"/>
      <c r="N182" s="160" t="s">
        <v>2286</v>
      </c>
      <c r="O182" s="148"/>
      <c r="P182" s="148"/>
      <c r="Q182" s="158"/>
      <c r="R182" s="156"/>
      <c r="S182" s="29"/>
      <c r="T182" s="151"/>
      <c r="U182" s="205" t="s">
        <v>2165</v>
      </c>
      <c r="V182" s="148"/>
      <c r="W182" s="148"/>
      <c r="X182" s="164"/>
      <c r="Y182" s="164"/>
      <c r="Z182" s="164"/>
      <c r="AA182" s="164"/>
      <c r="AB182" s="164"/>
      <c r="AC182" s="164"/>
      <c r="AD182" s="164"/>
      <c r="AE182" s="164"/>
      <c r="AF182" s="164"/>
      <c r="AG182" s="164"/>
      <c r="AH182" s="164"/>
      <c r="AI182" s="164"/>
      <c r="AJ182" s="164"/>
      <c r="AK182" s="164"/>
      <c r="AL182" s="164"/>
      <c r="AM182" s="164"/>
      <c r="AN182" s="164"/>
      <c r="AO182" s="164"/>
      <c r="AP182" s="164"/>
      <c r="AQ182" s="164"/>
      <c r="AR182" s="164"/>
      <c r="AS182" s="164"/>
      <c r="AT182" s="164"/>
      <c r="AU182" s="164"/>
      <c r="AV182" s="164"/>
      <c r="AW182" s="164"/>
      <c r="AX182" s="164"/>
      <c r="AY182" s="164"/>
      <c r="AZ182" s="164"/>
      <c r="BA182" s="164"/>
      <c r="BB182" s="164"/>
      <c r="BC182" s="164"/>
      <c r="BD182" s="164"/>
      <c r="BE182" s="164"/>
      <c r="BF182" s="164"/>
      <c r="BG182" s="164"/>
      <c r="BH182" s="164"/>
      <c r="BI182" s="164"/>
      <c r="BJ182" s="164"/>
      <c r="BK182" s="164"/>
    </row>
    <row r="183" ht="33.0" customHeight="1">
      <c r="A183" s="221">
        <v>185.0</v>
      </c>
      <c r="B183" s="151"/>
      <c r="C183" s="212" t="s">
        <v>2157</v>
      </c>
      <c r="D183" s="162" t="s">
        <v>2265</v>
      </c>
      <c r="E183" s="151"/>
      <c r="F183" s="148" t="s">
        <v>2159</v>
      </c>
      <c r="G183" s="156"/>
      <c r="H183" s="158" t="s">
        <v>2287</v>
      </c>
      <c r="I183" s="156" t="s">
        <v>356</v>
      </c>
      <c r="J183" s="57" t="s">
        <v>2288</v>
      </c>
      <c r="K183" s="154" t="s">
        <v>2289</v>
      </c>
      <c r="L183" s="154" t="s">
        <v>2270</v>
      </c>
      <c r="M183" s="156"/>
      <c r="N183" s="160" t="s">
        <v>2290</v>
      </c>
      <c r="O183" s="148"/>
      <c r="P183" s="148"/>
      <c r="Q183" s="158"/>
      <c r="R183" s="156"/>
      <c r="S183" s="29"/>
      <c r="T183" s="151"/>
      <c r="U183" s="205" t="s">
        <v>2165</v>
      </c>
      <c r="V183" s="148"/>
      <c r="W183" s="148"/>
      <c r="X183" s="164"/>
      <c r="Y183" s="164"/>
      <c r="Z183" s="164"/>
      <c r="AA183" s="164"/>
      <c r="AB183" s="164"/>
      <c r="AC183" s="164"/>
      <c r="AD183" s="164"/>
      <c r="AE183" s="164"/>
      <c r="AF183" s="164"/>
      <c r="AG183" s="164"/>
      <c r="AH183" s="164"/>
      <c r="AI183" s="164"/>
      <c r="AJ183" s="164"/>
      <c r="AK183" s="164"/>
      <c r="AL183" s="164"/>
      <c r="AM183" s="164"/>
      <c r="AN183" s="164"/>
      <c r="AO183" s="164"/>
      <c r="AP183" s="164"/>
      <c r="AQ183" s="164"/>
      <c r="AR183" s="164"/>
      <c r="AS183" s="164"/>
      <c r="AT183" s="164"/>
      <c r="AU183" s="164"/>
      <c r="AV183" s="164"/>
      <c r="AW183" s="164"/>
      <c r="AX183" s="164"/>
      <c r="AY183" s="164"/>
      <c r="AZ183" s="164"/>
      <c r="BA183" s="164"/>
      <c r="BB183" s="164"/>
      <c r="BC183" s="164"/>
      <c r="BD183" s="164"/>
      <c r="BE183" s="164"/>
      <c r="BF183" s="164"/>
      <c r="BG183" s="164"/>
      <c r="BH183" s="164"/>
      <c r="BI183" s="164"/>
      <c r="BJ183" s="164"/>
      <c r="BK183" s="164"/>
    </row>
    <row r="184" ht="33.0" customHeight="1">
      <c r="A184" s="221">
        <v>186.0</v>
      </c>
      <c r="B184" s="151"/>
      <c r="C184" s="212" t="s">
        <v>2291</v>
      </c>
      <c r="D184" s="162" t="s">
        <v>2292</v>
      </c>
      <c r="E184" s="151"/>
      <c r="F184" s="148" t="s">
        <v>2293</v>
      </c>
      <c r="G184" s="156"/>
      <c r="H184" s="158" t="s">
        <v>2294</v>
      </c>
      <c r="I184" s="156" t="s">
        <v>356</v>
      </c>
      <c r="J184" s="57" t="s">
        <v>2295</v>
      </c>
      <c r="K184" s="154" t="s">
        <v>1975</v>
      </c>
      <c r="L184" s="154" t="s">
        <v>2296</v>
      </c>
      <c r="M184" s="156"/>
      <c r="N184" s="160" t="s">
        <v>2297</v>
      </c>
      <c r="O184" s="148"/>
      <c r="P184" s="148"/>
      <c r="Q184" s="158"/>
      <c r="R184" s="156"/>
      <c r="S184" s="29"/>
      <c r="T184" s="151"/>
      <c r="U184" s="205" t="s">
        <v>2298</v>
      </c>
      <c r="V184" s="148"/>
      <c r="W184" s="148"/>
      <c r="X184" s="164"/>
      <c r="Y184" s="164"/>
      <c r="Z184" s="164"/>
      <c r="AA184" s="164"/>
      <c r="AB184" s="164"/>
      <c r="AC184" s="164"/>
      <c r="AD184" s="164"/>
      <c r="AE184" s="164"/>
      <c r="AF184" s="164"/>
      <c r="AG184" s="164"/>
      <c r="AH184" s="164"/>
      <c r="AI184" s="164"/>
      <c r="AJ184" s="164"/>
      <c r="AK184" s="164"/>
      <c r="AL184" s="164"/>
      <c r="AM184" s="164"/>
      <c r="AN184" s="164"/>
      <c r="AO184" s="164"/>
      <c r="AP184" s="164"/>
      <c r="AQ184" s="164"/>
      <c r="AR184" s="164"/>
      <c r="AS184" s="164"/>
      <c r="AT184" s="164"/>
      <c r="AU184" s="164"/>
      <c r="AV184" s="164"/>
      <c r="AW184" s="164"/>
      <c r="AX184" s="164"/>
      <c r="AY184" s="164"/>
      <c r="AZ184" s="164"/>
      <c r="BA184" s="164"/>
      <c r="BB184" s="164"/>
      <c r="BC184" s="164"/>
      <c r="BD184" s="164"/>
      <c r="BE184" s="164"/>
      <c r="BF184" s="164"/>
      <c r="BG184" s="164"/>
      <c r="BH184" s="164"/>
      <c r="BI184" s="164"/>
      <c r="BJ184" s="164"/>
      <c r="BK184" s="164"/>
    </row>
    <row r="185" ht="33.0" customHeight="1">
      <c r="A185" s="221">
        <v>187.0</v>
      </c>
      <c r="B185" s="148" t="s">
        <v>2299</v>
      </c>
      <c r="C185" s="212" t="s">
        <v>2300</v>
      </c>
      <c r="D185" s="162" t="s">
        <v>2301</v>
      </c>
      <c r="E185" s="151"/>
      <c r="F185" s="148" t="s">
        <v>2302</v>
      </c>
      <c r="G185" s="156"/>
      <c r="H185" s="158" t="s">
        <v>2303</v>
      </c>
      <c r="I185" s="156" t="s">
        <v>356</v>
      </c>
      <c r="J185" s="57" t="s">
        <v>2304</v>
      </c>
      <c r="K185" s="154" t="s">
        <v>2305</v>
      </c>
      <c r="L185" s="154" t="s">
        <v>2231</v>
      </c>
      <c r="M185" s="156"/>
      <c r="N185" s="160" t="s">
        <v>2306</v>
      </c>
      <c r="O185" s="148"/>
      <c r="P185" s="148"/>
      <c r="Q185" s="158"/>
      <c r="R185" s="156"/>
      <c r="S185" s="29"/>
      <c r="T185" s="151"/>
      <c r="U185" s="156" t="s">
        <v>2307</v>
      </c>
      <c r="V185" s="148"/>
      <c r="W185" s="148"/>
      <c r="X185" s="164"/>
      <c r="Y185" s="164"/>
      <c r="Z185" s="164"/>
      <c r="AA185" s="164"/>
      <c r="AB185" s="164"/>
      <c r="AC185" s="164"/>
      <c r="AD185" s="164"/>
      <c r="AE185" s="164"/>
      <c r="AF185" s="164"/>
      <c r="AG185" s="164"/>
      <c r="AH185" s="164"/>
      <c r="AI185" s="164"/>
      <c r="AJ185" s="164"/>
      <c r="AK185" s="164"/>
      <c r="AL185" s="164"/>
      <c r="AM185" s="164"/>
      <c r="AN185" s="164"/>
      <c r="AO185" s="164"/>
      <c r="AP185" s="164"/>
      <c r="AQ185" s="164"/>
      <c r="AR185" s="164"/>
      <c r="AS185" s="164"/>
      <c r="AT185" s="164"/>
      <c r="AU185" s="164"/>
      <c r="AV185" s="164"/>
      <c r="AW185" s="164"/>
      <c r="AX185" s="164"/>
      <c r="AY185" s="164"/>
      <c r="AZ185" s="164"/>
      <c r="BA185" s="164"/>
      <c r="BB185" s="164"/>
      <c r="BC185" s="164"/>
      <c r="BD185" s="164"/>
      <c r="BE185" s="164"/>
      <c r="BF185" s="164"/>
      <c r="BG185" s="164"/>
      <c r="BH185" s="164"/>
      <c r="BI185" s="164"/>
      <c r="BJ185" s="164"/>
      <c r="BK185" s="164"/>
    </row>
    <row r="186" ht="33.0" customHeight="1">
      <c r="A186" s="221">
        <v>188.0</v>
      </c>
      <c r="B186" s="151"/>
      <c r="C186" s="212" t="s">
        <v>2135</v>
      </c>
      <c r="D186" s="162" t="s">
        <v>2308</v>
      </c>
      <c r="E186" s="151"/>
      <c r="F186" s="148" t="s">
        <v>2309</v>
      </c>
      <c r="G186" s="156"/>
      <c r="H186" s="158" t="s">
        <v>1806</v>
      </c>
      <c r="I186" s="156" t="s">
        <v>356</v>
      </c>
      <c r="J186" s="57" t="s">
        <v>2310</v>
      </c>
      <c r="K186" s="154" t="s">
        <v>2311</v>
      </c>
      <c r="L186" s="154" t="s">
        <v>2312</v>
      </c>
      <c r="M186" s="156"/>
      <c r="N186" s="160" t="s">
        <v>2313</v>
      </c>
      <c r="O186" s="148"/>
      <c r="P186" s="148"/>
      <c r="Q186" s="158"/>
      <c r="R186" s="156"/>
      <c r="S186" s="29"/>
      <c r="T186" s="151"/>
      <c r="U186" s="205" t="s">
        <v>2191</v>
      </c>
      <c r="V186" s="148"/>
      <c r="W186" s="148"/>
      <c r="X186" s="164"/>
      <c r="Y186" s="164"/>
      <c r="Z186" s="164"/>
      <c r="AA186" s="164"/>
      <c r="AB186" s="164"/>
      <c r="AC186" s="164"/>
      <c r="AD186" s="164"/>
      <c r="AE186" s="164"/>
      <c r="AF186" s="164"/>
      <c r="AG186" s="164"/>
      <c r="AH186" s="164"/>
      <c r="AI186" s="164"/>
      <c r="AJ186" s="164"/>
      <c r="AK186" s="164"/>
      <c r="AL186" s="164"/>
      <c r="AM186" s="164"/>
      <c r="AN186" s="164"/>
      <c r="AO186" s="164"/>
      <c r="AP186" s="164"/>
      <c r="AQ186" s="164"/>
      <c r="AR186" s="164"/>
      <c r="AS186" s="164"/>
      <c r="AT186" s="164"/>
      <c r="AU186" s="164"/>
      <c r="AV186" s="164"/>
      <c r="AW186" s="164"/>
      <c r="AX186" s="164"/>
      <c r="AY186" s="164"/>
      <c r="AZ186" s="164"/>
      <c r="BA186" s="164"/>
      <c r="BB186" s="164"/>
      <c r="BC186" s="164"/>
      <c r="BD186" s="164"/>
      <c r="BE186" s="164"/>
      <c r="BF186" s="164"/>
      <c r="BG186" s="164"/>
      <c r="BH186" s="164"/>
      <c r="BI186" s="164"/>
      <c r="BJ186" s="164"/>
      <c r="BK186" s="164"/>
    </row>
    <row r="187" ht="33.0" customHeight="1">
      <c r="A187" s="221">
        <v>189.0</v>
      </c>
      <c r="B187" s="151"/>
      <c r="C187" s="212" t="s">
        <v>1502</v>
      </c>
      <c r="D187" s="162" t="s">
        <v>2314</v>
      </c>
      <c r="E187" s="151"/>
      <c r="F187" s="148" t="s">
        <v>2315</v>
      </c>
      <c r="G187" s="156"/>
      <c r="H187" s="158" t="s">
        <v>2316</v>
      </c>
      <c r="I187" s="156" t="s">
        <v>356</v>
      </c>
      <c r="J187" s="57" t="s">
        <v>2317</v>
      </c>
      <c r="K187" s="154" t="s">
        <v>2318</v>
      </c>
      <c r="L187" s="154" t="s">
        <v>2312</v>
      </c>
      <c r="M187" s="156"/>
      <c r="N187" s="160" t="s">
        <v>2319</v>
      </c>
      <c r="O187" s="148"/>
      <c r="P187" s="148"/>
      <c r="Q187" s="158"/>
      <c r="R187" s="156"/>
      <c r="S187" s="29"/>
      <c r="T187" s="151"/>
      <c r="U187" s="205" t="s">
        <v>2320</v>
      </c>
      <c r="V187" s="148"/>
      <c r="W187" s="148"/>
      <c r="X187" s="164"/>
      <c r="Y187" s="164"/>
      <c r="Z187" s="164"/>
      <c r="AA187" s="164"/>
      <c r="AB187" s="164"/>
      <c r="AC187" s="164"/>
      <c r="AD187" s="164"/>
      <c r="AE187" s="164"/>
      <c r="AF187" s="164"/>
      <c r="AG187" s="164"/>
      <c r="AH187" s="164"/>
      <c r="AI187" s="164"/>
      <c r="AJ187" s="164"/>
      <c r="AK187" s="164"/>
      <c r="AL187" s="164"/>
      <c r="AM187" s="164"/>
      <c r="AN187" s="164"/>
      <c r="AO187" s="164"/>
      <c r="AP187" s="164"/>
      <c r="AQ187" s="164"/>
      <c r="AR187" s="164"/>
      <c r="AS187" s="164"/>
      <c r="AT187" s="164"/>
      <c r="AU187" s="164"/>
      <c r="AV187" s="164"/>
      <c r="AW187" s="164"/>
      <c r="AX187" s="164"/>
      <c r="AY187" s="164"/>
      <c r="AZ187" s="164"/>
      <c r="BA187" s="164"/>
      <c r="BB187" s="164"/>
      <c r="BC187" s="164"/>
      <c r="BD187" s="164"/>
      <c r="BE187" s="164"/>
      <c r="BF187" s="164"/>
      <c r="BG187" s="164"/>
      <c r="BH187" s="164"/>
      <c r="BI187" s="164"/>
      <c r="BJ187" s="164"/>
      <c r="BK187" s="164"/>
    </row>
    <row r="188" ht="33.0" customHeight="1">
      <c r="A188" s="221">
        <v>190.0</v>
      </c>
      <c r="B188" s="151"/>
      <c r="C188" s="212" t="s">
        <v>2321</v>
      </c>
      <c r="D188" s="162" t="s">
        <v>2322</v>
      </c>
      <c r="E188" s="151"/>
      <c r="F188" s="148" t="s">
        <v>2323</v>
      </c>
      <c r="G188" s="156"/>
      <c r="H188" s="158" t="s">
        <v>2324</v>
      </c>
      <c r="I188" s="156" t="s">
        <v>356</v>
      </c>
      <c r="J188" s="57" t="s">
        <v>2325</v>
      </c>
      <c r="K188" s="154" t="s">
        <v>2326</v>
      </c>
      <c r="L188" s="154" t="s">
        <v>2253</v>
      </c>
      <c r="M188" s="156"/>
      <c r="N188" s="160" t="s">
        <v>2327</v>
      </c>
      <c r="O188" s="148"/>
      <c r="P188" s="148"/>
      <c r="Q188" s="158"/>
      <c r="R188" s="156"/>
      <c r="S188" s="29"/>
      <c r="T188" s="151"/>
      <c r="U188" s="205" t="s">
        <v>2328</v>
      </c>
      <c r="V188" s="148"/>
      <c r="W188" s="148"/>
      <c r="X188" s="164"/>
      <c r="Y188" s="164"/>
      <c r="Z188" s="164"/>
      <c r="AA188" s="164"/>
      <c r="AB188" s="164"/>
      <c r="AC188" s="164"/>
      <c r="AD188" s="164"/>
      <c r="AE188" s="164"/>
      <c r="AF188" s="164"/>
      <c r="AG188" s="164"/>
      <c r="AH188" s="164"/>
      <c r="AI188" s="164"/>
      <c r="AJ188" s="164"/>
      <c r="AK188" s="164"/>
      <c r="AL188" s="164"/>
      <c r="AM188" s="164"/>
      <c r="AN188" s="164"/>
      <c r="AO188" s="164"/>
      <c r="AP188" s="164"/>
      <c r="AQ188" s="164"/>
      <c r="AR188" s="164"/>
      <c r="AS188" s="164"/>
      <c r="AT188" s="164"/>
      <c r="AU188" s="164"/>
      <c r="AV188" s="164"/>
      <c r="AW188" s="164"/>
      <c r="AX188" s="164"/>
      <c r="AY188" s="164"/>
      <c r="AZ188" s="164"/>
      <c r="BA188" s="164"/>
      <c r="BB188" s="164"/>
      <c r="BC188" s="164"/>
      <c r="BD188" s="164"/>
      <c r="BE188" s="164"/>
      <c r="BF188" s="164"/>
      <c r="BG188" s="164"/>
      <c r="BH188" s="164"/>
      <c r="BI188" s="164"/>
      <c r="BJ188" s="164"/>
      <c r="BK188" s="164"/>
    </row>
    <row r="189" ht="33.0" customHeight="1">
      <c r="A189" s="221">
        <v>191.0</v>
      </c>
      <c r="B189" s="151"/>
      <c r="C189" s="212" t="s">
        <v>2329</v>
      </c>
      <c r="D189" s="162" t="s">
        <v>2330</v>
      </c>
      <c r="E189" s="151"/>
      <c r="F189" s="148" t="s">
        <v>2331</v>
      </c>
      <c r="G189" s="156"/>
      <c r="H189" s="158" t="s">
        <v>1524</v>
      </c>
      <c r="I189" s="156" t="s">
        <v>356</v>
      </c>
      <c r="J189" s="57" t="s">
        <v>2332</v>
      </c>
      <c r="K189" s="154" t="s">
        <v>2333</v>
      </c>
      <c r="L189" s="154" t="s">
        <v>2334</v>
      </c>
      <c r="M189" s="156"/>
      <c r="N189" s="160" t="s">
        <v>2335</v>
      </c>
      <c r="O189" s="148"/>
      <c r="P189" s="148"/>
      <c r="Q189" s="158"/>
      <c r="R189" s="156"/>
      <c r="S189" s="29"/>
      <c r="T189" s="151"/>
      <c r="U189" s="148" t="s">
        <v>2298</v>
      </c>
      <c r="V189" s="148"/>
      <c r="W189" s="148"/>
      <c r="X189" s="164"/>
      <c r="Y189" s="164"/>
      <c r="Z189" s="164"/>
      <c r="AA189" s="164"/>
      <c r="AB189" s="164"/>
      <c r="AC189" s="164"/>
      <c r="AD189" s="164"/>
      <c r="AE189" s="164"/>
      <c r="AF189" s="164"/>
      <c r="AG189" s="164"/>
      <c r="AH189" s="164"/>
      <c r="AI189" s="164"/>
      <c r="AJ189" s="164"/>
      <c r="AK189" s="164"/>
      <c r="AL189" s="164"/>
      <c r="AM189" s="164"/>
      <c r="AN189" s="164"/>
      <c r="AO189" s="164"/>
      <c r="AP189" s="164"/>
      <c r="AQ189" s="164"/>
      <c r="AR189" s="164"/>
      <c r="AS189" s="164"/>
      <c r="AT189" s="164"/>
      <c r="AU189" s="164"/>
      <c r="AV189" s="164"/>
      <c r="AW189" s="164"/>
      <c r="AX189" s="164"/>
      <c r="AY189" s="164"/>
      <c r="AZ189" s="164"/>
      <c r="BA189" s="164"/>
      <c r="BB189" s="164"/>
      <c r="BC189" s="164"/>
      <c r="BD189" s="164"/>
      <c r="BE189" s="164"/>
      <c r="BF189" s="164"/>
      <c r="BG189" s="164"/>
      <c r="BH189" s="164"/>
      <c r="BI189" s="164"/>
      <c r="BJ189" s="164"/>
      <c r="BK189" s="164"/>
    </row>
    <row r="190" ht="33.0" customHeight="1">
      <c r="A190" s="221">
        <v>192.0</v>
      </c>
      <c r="B190" s="151"/>
      <c r="C190" s="212" t="s">
        <v>2336</v>
      </c>
      <c r="D190" s="162" t="s">
        <v>2337</v>
      </c>
      <c r="E190" s="151"/>
      <c r="F190" s="261" t="s">
        <v>2338</v>
      </c>
      <c r="G190" s="156"/>
      <c r="H190" s="158" t="s">
        <v>2339</v>
      </c>
      <c r="I190" s="156" t="s">
        <v>356</v>
      </c>
      <c r="J190" s="57" t="s">
        <v>2340</v>
      </c>
      <c r="K190" s="154" t="s">
        <v>1975</v>
      </c>
      <c r="L190" s="154" t="s">
        <v>2312</v>
      </c>
      <c r="M190" s="156"/>
      <c r="N190" s="160" t="s">
        <v>2341</v>
      </c>
      <c r="O190" s="148"/>
      <c r="P190" s="148"/>
      <c r="Q190" s="158"/>
      <c r="R190" s="156"/>
      <c r="S190" s="29"/>
      <c r="T190" s="151"/>
      <c r="U190" s="205" t="s">
        <v>2280</v>
      </c>
      <c r="V190" s="148"/>
      <c r="W190" s="148"/>
      <c r="X190" s="164"/>
      <c r="Y190" s="164"/>
      <c r="Z190" s="164"/>
      <c r="AA190" s="164"/>
      <c r="AB190" s="164"/>
      <c r="AC190" s="164"/>
      <c r="AD190" s="164"/>
      <c r="AE190" s="164"/>
      <c r="AF190" s="164"/>
      <c r="AG190" s="164"/>
      <c r="AH190" s="164"/>
      <c r="AI190" s="164"/>
      <c r="AJ190" s="164"/>
      <c r="AK190" s="164"/>
      <c r="AL190" s="164"/>
      <c r="AM190" s="164"/>
      <c r="AN190" s="164"/>
      <c r="AO190" s="164"/>
      <c r="AP190" s="164"/>
      <c r="AQ190" s="164"/>
      <c r="AR190" s="164"/>
      <c r="AS190" s="164"/>
      <c r="AT190" s="164"/>
      <c r="AU190" s="164"/>
      <c r="AV190" s="164"/>
      <c r="AW190" s="164"/>
      <c r="AX190" s="164"/>
      <c r="AY190" s="164"/>
      <c r="AZ190" s="164"/>
      <c r="BA190" s="164"/>
      <c r="BB190" s="164"/>
      <c r="BC190" s="164"/>
      <c r="BD190" s="164"/>
      <c r="BE190" s="164"/>
      <c r="BF190" s="164"/>
      <c r="BG190" s="164"/>
      <c r="BH190" s="164"/>
      <c r="BI190" s="164"/>
      <c r="BJ190" s="164"/>
      <c r="BK190" s="164"/>
    </row>
    <row r="191" ht="33.0" customHeight="1">
      <c r="A191" s="221">
        <v>193.0</v>
      </c>
      <c r="B191" s="151"/>
      <c r="C191" s="212" t="s">
        <v>2342</v>
      </c>
      <c r="D191" s="162" t="s">
        <v>2343</v>
      </c>
      <c r="E191" s="151"/>
      <c r="F191" s="148" t="s">
        <v>2344</v>
      </c>
      <c r="G191" s="156"/>
      <c r="H191" s="158" t="s">
        <v>2345</v>
      </c>
      <c r="I191" s="156" t="s">
        <v>356</v>
      </c>
      <c r="J191" s="57" t="s">
        <v>2346</v>
      </c>
      <c r="K191" s="154" t="s">
        <v>1975</v>
      </c>
      <c r="L191" s="154" t="s">
        <v>2347</v>
      </c>
      <c r="M191" s="156"/>
      <c r="N191" s="160" t="s">
        <v>2348</v>
      </c>
      <c r="O191" s="148"/>
      <c r="P191" s="148"/>
      <c r="Q191" s="158"/>
      <c r="R191" s="156"/>
      <c r="S191" s="29"/>
      <c r="T191" s="151"/>
      <c r="U191" s="205" t="s">
        <v>2349</v>
      </c>
      <c r="V191" s="148"/>
      <c r="W191" s="148"/>
      <c r="X191" s="164"/>
      <c r="Y191" s="164"/>
      <c r="Z191" s="164"/>
      <c r="AA191" s="164"/>
      <c r="AB191" s="164"/>
      <c r="AC191" s="164"/>
      <c r="AD191" s="164"/>
      <c r="AE191" s="164"/>
      <c r="AF191" s="164"/>
      <c r="AG191" s="164"/>
      <c r="AH191" s="164"/>
      <c r="AI191" s="164"/>
      <c r="AJ191" s="164"/>
      <c r="AK191" s="164"/>
      <c r="AL191" s="164"/>
      <c r="AM191" s="164"/>
      <c r="AN191" s="164"/>
      <c r="AO191" s="164"/>
      <c r="AP191" s="164"/>
      <c r="AQ191" s="164"/>
      <c r="AR191" s="164"/>
      <c r="AS191" s="164"/>
      <c r="AT191" s="164"/>
      <c r="AU191" s="164"/>
      <c r="AV191" s="164"/>
      <c r="AW191" s="164"/>
      <c r="AX191" s="164"/>
      <c r="AY191" s="164"/>
      <c r="AZ191" s="164"/>
      <c r="BA191" s="164"/>
      <c r="BB191" s="164"/>
      <c r="BC191" s="164"/>
      <c r="BD191" s="164"/>
      <c r="BE191" s="164"/>
      <c r="BF191" s="164"/>
      <c r="BG191" s="164"/>
      <c r="BH191" s="164"/>
      <c r="BI191" s="164"/>
      <c r="BJ191" s="164"/>
      <c r="BK191" s="164"/>
    </row>
    <row r="192" ht="33.0" customHeight="1">
      <c r="A192" s="221">
        <v>194.0</v>
      </c>
      <c r="B192" s="151"/>
      <c r="C192" s="212" t="s">
        <v>935</v>
      </c>
      <c r="D192" s="162" t="s">
        <v>2350</v>
      </c>
      <c r="E192" s="151"/>
      <c r="F192" s="148" t="s">
        <v>1874</v>
      </c>
      <c r="G192" s="156"/>
      <c r="H192" s="158" t="s">
        <v>937</v>
      </c>
      <c r="I192" s="156" t="s">
        <v>356</v>
      </c>
      <c r="J192" s="57" t="s">
        <v>2351</v>
      </c>
      <c r="K192" s="154" t="s">
        <v>2352</v>
      </c>
      <c r="L192" s="154" t="s">
        <v>2253</v>
      </c>
      <c r="M192" s="156"/>
      <c r="N192" s="160" t="s">
        <v>2353</v>
      </c>
      <c r="O192" s="148"/>
      <c r="P192" s="148"/>
      <c r="Q192" s="158"/>
      <c r="R192" s="156"/>
      <c r="S192" s="29"/>
      <c r="T192" s="151"/>
      <c r="U192" s="205" t="s">
        <v>2349</v>
      </c>
      <c r="V192" s="148"/>
      <c r="W192" s="148"/>
      <c r="X192" s="164"/>
      <c r="Y192" s="164"/>
      <c r="Z192" s="164"/>
      <c r="AA192" s="164"/>
      <c r="AB192" s="164"/>
      <c r="AC192" s="164"/>
      <c r="AD192" s="164"/>
      <c r="AE192" s="164"/>
      <c r="AF192" s="164"/>
      <c r="AG192" s="164"/>
      <c r="AH192" s="164"/>
      <c r="AI192" s="164"/>
      <c r="AJ192" s="164"/>
      <c r="AK192" s="164"/>
      <c r="AL192" s="164"/>
      <c r="AM192" s="164"/>
      <c r="AN192" s="164"/>
      <c r="AO192" s="164"/>
      <c r="AP192" s="164"/>
      <c r="AQ192" s="164"/>
      <c r="AR192" s="164"/>
      <c r="AS192" s="164"/>
      <c r="AT192" s="164"/>
      <c r="AU192" s="164"/>
      <c r="AV192" s="164"/>
      <c r="AW192" s="164"/>
      <c r="AX192" s="164"/>
      <c r="AY192" s="164"/>
      <c r="AZ192" s="164"/>
      <c r="BA192" s="164"/>
      <c r="BB192" s="164"/>
      <c r="BC192" s="164"/>
      <c r="BD192" s="164"/>
      <c r="BE192" s="164"/>
      <c r="BF192" s="164"/>
      <c r="BG192" s="164"/>
      <c r="BH192" s="164"/>
      <c r="BI192" s="164"/>
      <c r="BJ192" s="164"/>
      <c r="BK192" s="164"/>
    </row>
    <row r="193" ht="33.0" customHeight="1">
      <c r="A193" s="221">
        <v>195.0</v>
      </c>
      <c r="B193" s="151"/>
      <c r="C193" s="212" t="s">
        <v>2354</v>
      </c>
      <c r="D193" s="162" t="s">
        <v>2355</v>
      </c>
      <c r="E193" s="151"/>
      <c r="F193" s="148" t="s">
        <v>2356</v>
      </c>
      <c r="G193" s="156"/>
      <c r="H193" s="158" t="s">
        <v>2357</v>
      </c>
      <c r="I193" s="156" t="s">
        <v>356</v>
      </c>
      <c r="J193" s="57" t="s">
        <v>2358</v>
      </c>
      <c r="K193" s="154" t="s">
        <v>1927</v>
      </c>
      <c r="L193" s="154" t="s">
        <v>2253</v>
      </c>
      <c r="M193" s="156"/>
      <c r="N193" s="160" t="s">
        <v>2359</v>
      </c>
      <c r="O193" s="148"/>
      <c r="P193" s="148"/>
      <c r="Q193" s="158"/>
      <c r="R193" s="156"/>
      <c r="S193" s="29"/>
      <c r="T193" s="151"/>
      <c r="U193" s="205" t="s">
        <v>2233</v>
      </c>
      <c r="V193" s="148"/>
      <c r="W193" s="148"/>
      <c r="X193" s="164"/>
      <c r="Y193" s="164"/>
      <c r="Z193" s="164"/>
      <c r="AA193" s="164"/>
      <c r="AB193" s="164"/>
      <c r="AC193" s="164"/>
      <c r="AD193" s="164"/>
      <c r="AE193" s="164"/>
      <c r="AF193" s="164"/>
      <c r="AG193" s="164"/>
      <c r="AH193" s="164"/>
      <c r="AI193" s="164"/>
      <c r="AJ193" s="164"/>
      <c r="AK193" s="164"/>
      <c r="AL193" s="164"/>
      <c r="AM193" s="164"/>
      <c r="AN193" s="164"/>
      <c r="AO193" s="164"/>
      <c r="AP193" s="164"/>
      <c r="AQ193" s="164"/>
      <c r="AR193" s="164"/>
      <c r="AS193" s="164"/>
      <c r="AT193" s="164"/>
      <c r="AU193" s="164"/>
      <c r="AV193" s="164"/>
      <c r="AW193" s="164"/>
      <c r="AX193" s="164"/>
      <c r="AY193" s="164"/>
      <c r="AZ193" s="164"/>
      <c r="BA193" s="164"/>
      <c r="BB193" s="164"/>
      <c r="BC193" s="164"/>
      <c r="BD193" s="164"/>
      <c r="BE193" s="164"/>
      <c r="BF193" s="164"/>
      <c r="BG193" s="164"/>
      <c r="BH193" s="164"/>
      <c r="BI193" s="164"/>
      <c r="BJ193" s="164"/>
      <c r="BK193" s="164"/>
    </row>
    <row r="194" ht="33.0" customHeight="1">
      <c r="A194" s="221">
        <v>196.0</v>
      </c>
      <c r="B194" s="151"/>
      <c r="C194" s="212" t="s">
        <v>2360</v>
      </c>
      <c r="D194" s="162" t="s">
        <v>2361</v>
      </c>
      <c r="E194" s="151"/>
      <c r="F194" s="148" t="s">
        <v>2362</v>
      </c>
      <c r="G194" s="156"/>
      <c r="H194" s="158" t="s">
        <v>2363</v>
      </c>
      <c r="I194" s="156" t="s">
        <v>356</v>
      </c>
      <c r="J194" s="57" t="s">
        <v>2364</v>
      </c>
      <c r="K194" s="154" t="s">
        <v>2365</v>
      </c>
      <c r="L194" s="154" t="s">
        <v>2312</v>
      </c>
      <c r="M194" s="156"/>
      <c r="N194" s="160" t="s">
        <v>2366</v>
      </c>
      <c r="O194" s="148"/>
      <c r="P194" s="148"/>
      <c r="Q194" s="158"/>
      <c r="R194" s="156"/>
      <c r="S194" s="29"/>
      <c r="T194" s="151"/>
      <c r="U194" s="205" t="s">
        <v>2367</v>
      </c>
      <c r="V194" s="148"/>
      <c r="W194" s="148"/>
      <c r="X194" s="164"/>
      <c r="Y194" s="164"/>
      <c r="Z194" s="164"/>
      <c r="AA194" s="164"/>
      <c r="AB194" s="164"/>
      <c r="AC194" s="164"/>
      <c r="AD194" s="164"/>
      <c r="AE194" s="164"/>
      <c r="AF194" s="164"/>
      <c r="AG194" s="164"/>
      <c r="AH194" s="164"/>
      <c r="AI194" s="164"/>
      <c r="AJ194" s="164"/>
      <c r="AK194" s="164"/>
      <c r="AL194" s="164"/>
      <c r="AM194" s="164"/>
      <c r="AN194" s="164"/>
      <c r="AO194" s="164"/>
      <c r="AP194" s="164"/>
      <c r="AQ194" s="164"/>
      <c r="AR194" s="164"/>
      <c r="AS194" s="164"/>
      <c r="AT194" s="164"/>
      <c r="AU194" s="164"/>
      <c r="AV194" s="164"/>
      <c r="AW194" s="164"/>
      <c r="AX194" s="164"/>
      <c r="AY194" s="164"/>
      <c r="AZ194" s="164"/>
      <c r="BA194" s="164"/>
      <c r="BB194" s="164"/>
      <c r="BC194" s="164"/>
      <c r="BD194" s="164"/>
      <c r="BE194" s="164"/>
      <c r="BF194" s="164"/>
      <c r="BG194" s="164"/>
      <c r="BH194" s="164"/>
      <c r="BI194" s="164"/>
      <c r="BJ194" s="164"/>
      <c r="BK194" s="164"/>
    </row>
    <row r="195" ht="33.0" customHeight="1">
      <c r="A195" s="221">
        <v>197.0</v>
      </c>
      <c r="B195" s="151"/>
      <c r="C195" s="212" t="s">
        <v>2368</v>
      </c>
      <c r="D195" s="162" t="s">
        <v>2369</v>
      </c>
      <c r="E195" s="151"/>
      <c r="F195" s="148" t="s">
        <v>2370</v>
      </c>
      <c r="G195" s="156"/>
      <c r="H195" s="158" t="s">
        <v>2371</v>
      </c>
      <c r="I195" s="156" t="s">
        <v>356</v>
      </c>
      <c r="J195" s="57" t="s">
        <v>2372</v>
      </c>
      <c r="K195" s="154" t="s">
        <v>2373</v>
      </c>
      <c r="L195" s="154" t="s">
        <v>2374</v>
      </c>
      <c r="M195" s="156"/>
      <c r="N195" s="160" t="s">
        <v>2375</v>
      </c>
      <c r="O195" s="148"/>
      <c r="P195" s="148"/>
      <c r="Q195" s="158"/>
      <c r="R195" s="156"/>
      <c r="S195" s="29"/>
      <c r="T195" s="151"/>
      <c r="U195" s="205" t="s">
        <v>2376</v>
      </c>
      <c r="V195" s="148"/>
      <c r="W195" s="148"/>
      <c r="X195" s="164"/>
      <c r="Y195" s="164"/>
      <c r="Z195" s="164"/>
      <c r="AA195" s="164"/>
      <c r="AB195" s="164"/>
      <c r="AC195" s="164"/>
      <c r="AD195" s="164"/>
      <c r="AE195" s="164"/>
      <c r="AF195" s="164"/>
      <c r="AG195" s="164"/>
      <c r="AH195" s="164"/>
      <c r="AI195" s="164"/>
      <c r="AJ195" s="164"/>
      <c r="AK195" s="164"/>
      <c r="AL195" s="164"/>
      <c r="AM195" s="164"/>
      <c r="AN195" s="164"/>
      <c r="AO195" s="164"/>
      <c r="AP195" s="164"/>
      <c r="AQ195" s="164"/>
      <c r="AR195" s="164"/>
      <c r="AS195" s="164"/>
      <c r="AT195" s="164"/>
      <c r="AU195" s="164"/>
      <c r="AV195" s="164"/>
      <c r="AW195" s="164"/>
      <c r="AX195" s="164"/>
      <c r="AY195" s="164"/>
      <c r="AZ195" s="164"/>
      <c r="BA195" s="164"/>
      <c r="BB195" s="164"/>
      <c r="BC195" s="164"/>
      <c r="BD195" s="164"/>
      <c r="BE195" s="164"/>
      <c r="BF195" s="164"/>
      <c r="BG195" s="164"/>
      <c r="BH195" s="164"/>
      <c r="BI195" s="164"/>
      <c r="BJ195" s="164"/>
      <c r="BK195" s="164"/>
    </row>
    <row r="196" ht="33.0" customHeight="1">
      <c r="A196" s="221">
        <v>198.0</v>
      </c>
      <c r="B196" s="151"/>
      <c r="C196" s="212" t="s">
        <v>2115</v>
      </c>
      <c r="D196" s="162" t="s">
        <v>2377</v>
      </c>
      <c r="E196" s="151"/>
      <c r="F196" s="148" t="s">
        <v>2378</v>
      </c>
      <c r="G196" s="156"/>
      <c r="H196" s="158" t="s">
        <v>2379</v>
      </c>
      <c r="I196" s="156" t="s">
        <v>356</v>
      </c>
      <c r="J196" s="57" t="s">
        <v>2380</v>
      </c>
      <c r="K196" s="244" t="s">
        <v>2381</v>
      </c>
      <c r="L196" s="154" t="s">
        <v>2382</v>
      </c>
      <c r="M196" s="156"/>
      <c r="N196" s="160" t="s">
        <v>2383</v>
      </c>
      <c r="O196" s="148"/>
      <c r="P196" s="148"/>
      <c r="Q196" s="158"/>
      <c r="R196" s="156"/>
      <c r="S196" s="29"/>
      <c r="T196" s="151"/>
      <c r="U196" s="205" t="s">
        <v>2384</v>
      </c>
      <c r="V196" s="148"/>
      <c r="W196" s="148"/>
      <c r="X196" s="164"/>
      <c r="Y196" s="164"/>
      <c r="Z196" s="164"/>
      <c r="AA196" s="164"/>
      <c r="AB196" s="164"/>
      <c r="AC196" s="164"/>
      <c r="AD196" s="164"/>
      <c r="AE196" s="164"/>
      <c r="AF196" s="164"/>
      <c r="AG196" s="164"/>
      <c r="AH196" s="164"/>
      <c r="AI196" s="164"/>
      <c r="AJ196" s="164"/>
      <c r="AK196" s="164"/>
      <c r="AL196" s="164"/>
      <c r="AM196" s="164"/>
      <c r="AN196" s="164"/>
      <c r="AO196" s="164"/>
      <c r="AP196" s="164"/>
      <c r="AQ196" s="164"/>
      <c r="AR196" s="164"/>
      <c r="AS196" s="164"/>
      <c r="AT196" s="164"/>
      <c r="AU196" s="164"/>
      <c r="AV196" s="164"/>
      <c r="AW196" s="164"/>
      <c r="AX196" s="164"/>
      <c r="AY196" s="164"/>
      <c r="AZ196" s="164"/>
      <c r="BA196" s="164"/>
      <c r="BB196" s="164"/>
      <c r="BC196" s="164"/>
      <c r="BD196" s="164"/>
      <c r="BE196" s="164"/>
      <c r="BF196" s="164"/>
      <c r="BG196" s="164"/>
      <c r="BH196" s="164"/>
      <c r="BI196" s="164"/>
      <c r="BJ196" s="164"/>
      <c r="BK196" s="164"/>
    </row>
    <row r="197" ht="33.0" customHeight="1">
      <c r="A197" s="221">
        <v>199.0</v>
      </c>
      <c r="B197" s="151"/>
      <c r="C197" s="212" t="s">
        <v>2385</v>
      </c>
      <c r="D197" s="162" t="s">
        <v>2386</v>
      </c>
      <c r="E197" s="151"/>
      <c r="F197" s="234" t="s">
        <v>2378</v>
      </c>
      <c r="G197" s="156"/>
      <c r="H197" s="158" t="s">
        <v>2387</v>
      </c>
      <c r="I197" s="156" t="s">
        <v>356</v>
      </c>
      <c r="J197" s="57" t="s">
        <v>2388</v>
      </c>
      <c r="K197" s="154" t="s">
        <v>2389</v>
      </c>
      <c r="L197" s="154" t="s">
        <v>2390</v>
      </c>
      <c r="M197" s="156"/>
      <c r="N197" s="160" t="s">
        <v>2391</v>
      </c>
      <c r="O197" s="148"/>
      <c r="P197" s="148"/>
      <c r="Q197" s="158"/>
      <c r="R197" s="156"/>
      <c r="S197" s="29"/>
      <c r="T197" s="151"/>
      <c r="U197" s="205" t="s">
        <v>2392</v>
      </c>
      <c r="V197" s="148"/>
      <c r="W197" s="148"/>
      <c r="X197" s="164"/>
      <c r="Y197" s="164"/>
      <c r="Z197" s="164"/>
      <c r="AA197" s="164"/>
      <c r="AB197" s="164"/>
      <c r="AC197" s="164"/>
      <c r="AD197" s="164"/>
      <c r="AE197" s="164"/>
      <c r="AF197" s="164"/>
      <c r="AG197" s="164"/>
      <c r="AH197" s="164"/>
      <c r="AI197" s="164"/>
      <c r="AJ197" s="164"/>
      <c r="AK197" s="164"/>
      <c r="AL197" s="164"/>
      <c r="AM197" s="164"/>
      <c r="AN197" s="164"/>
      <c r="AO197" s="164"/>
      <c r="AP197" s="164"/>
      <c r="AQ197" s="164"/>
      <c r="AR197" s="164"/>
      <c r="AS197" s="164"/>
      <c r="AT197" s="164"/>
      <c r="AU197" s="164"/>
      <c r="AV197" s="164"/>
      <c r="AW197" s="164"/>
      <c r="AX197" s="164"/>
      <c r="AY197" s="164"/>
      <c r="AZ197" s="164"/>
      <c r="BA197" s="164"/>
      <c r="BB197" s="164"/>
      <c r="BC197" s="164"/>
      <c r="BD197" s="164"/>
      <c r="BE197" s="164"/>
      <c r="BF197" s="164"/>
      <c r="BG197" s="164"/>
      <c r="BH197" s="164"/>
      <c r="BI197" s="164"/>
      <c r="BJ197" s="164"/>
      <c r="BK197" s="164"/>
    </row>
    <row r="198" ht="33.0" customHeight="1">
      <c r="A198" s="221">
        <v>200.0</v>
      </c>
      <c r="B198" s="151"/>
      <c r="C198" s="212" t="s">
        <v>2393</v>
      </c>
      <c r="D198" s="162" t="s">
        <v>2394</v>
      </c>
      <c r="E198" s="151"/>
      <c r="F198" s="148" t="s">
        <v>2395</v>
      </c>
      <c r="G198" s="156"/>
      <c r="H198" s="158" t="s">
        <v>2160</v>
      </c>
      <c r="I198" s="156" t="s">
        <v>356</v>
      </c>
      <c r="J198" s="57" t="s">
        <v>2396</v>
      </c>
      <c r="K198" s="154" t="s">
        <v>2397</v>
      </c>
      <c r="L198" s="154" t="s">
        <v>2390</v>
      </c>
      <c r="M198" s="156"/>
      <c r="N198" s="160" t="s">
        <v>2398</v>
      </c>
      <c r="O198" s="148"/>
      <c r="P198" s="148"/>
      <c r="Q198" s="158"/>
      <c r="R198" s="156"/>
      <c r="S198" s="29"/>
      <c r="T198" s="151"/>
      <c r="U198" s="205" t="s">
        <v>2376</v>
      </c>
      <c r="V198" s="148"/>
      <c r="W198" s="148"/>
      <c r="X198" s="164"/>
      <c r="Y198" s="164"/>
      <c r="Z198" s="164"/>
      <c r="AA198" s="164"/>
      <c r="AB198" s="164"/>
      <c r="AC198" s="164"/>
      <c r="AD198" s="164"/>
      <c r="AE198" s="164"/>
      <c r="AF198" s="164"/>
      <c r="AG198" s="164"/>
      <c r="AH198" s="164"/>
      <c r="AI198" s="164"/>
      <c r="AJ198" s="164"/>
      <c r="AK198" s="164"/>
      <c r="AL198" s="164"/>
      <c r="AM198" s="164"/>
      <c r="AN198" s="164"/>
      <c r="AO198" s="164"/>
      <c r="AP198" s="164"/>
      <c r="AQ198" s="164"/>
      <c r="AR198" s="164"/>
      <c r="AS198" s="164"/>
      <c r="AT198" s="164"/>
      <c r="AU198" s="164"/>
      <c r="AV198" s="164"/>
      <c r="AW198" s="164"/>
      <c r="AX198" s="164"/>
      <c r="AY198" s="164"/>
      <c r="AZ198" s="164"/>
      <c r="BA198" s="164"/>
      <c r="BB198" s="164"/>
      <c r="BC198" s="164"/>
      <c r="BD198" s="164"/>
      <c r="BE198" s="164"/>
      <c r="BF198" s="164"/>
      <c r="BG198" s="164"/>
      <c r="BH198" s="164"/>
      <c r="BI198" s="164"/>
      <c r="BJ198" s="164"/>
      <c r="BK198" s="164"/>
    </row>
    <row r="199" ht="33.0" customHeight="1">
      <c r="A199" s="221">
        <v>201.0</v>
      </c>
      <c r="B199" s="151"/>
      <c r="C199" s="212" t="s">
        <v>2399</v>
      </c>
      <c r="D199" s="162" t="s">
        <v>2400</v>
      </c>
      <c r="E199" s="151"/>
      <c r="F199" s="148" t="s">
        <v>1003</v>
      </c>
      <c r="G199" s="156"/>
      <c r="H199" s="158" t="s">
        <v>2401</v>
      </c>
      <c r="I199" s="156"/>
      <c r="J199" s="57" t="s">
        <v>2402</v>
      </c>
      <c r="K199" s="154" t="s">
        <v>2403</v>
      </c>
      <c r="L199" s="154" t="s">
        <v>151</v>
      </c>
      <c r="M199" s="156"/>
      <c r="N199" s="262"/>
      <c r="O199" s="148"/>
      <c r="P199" s="148"/>
      <c r="Q199" s="158"/>
      <c r="R199" s="156"/>
      <c r="S199" s="29"/>
      <c r="T199" s="151"/>
      <c r="U199" s="148" t="s">
        <v>2404</v>
      </c>
      <c r="V199" s="148"/>
      <c r="W199" s="148"/>
      <c r="X199" s="164"/>
      <c r="Y199" s="164"/>
      <c r="Z199" s="164"/>
      <c r="AA199" s="164"/>
      <c r="AB199" s="164"/>
      <c r="AC199" s="164"/>
      <c r="AD199" s="164"/>
      <c r="AE199" s="164"/>
      <c r="AF199" s="164"/>
      <c r="AG199" s="164"/>
      <c r="AH199" s="164"/>
      <c r="AI199" s="164"/>
      <c r="AJ199" s="164"/>
      <c r="AK199" s="164"/>
      <c r="AL199" s="164"/>
      <c r="AM199" s="164"/>
      <c r="AN199" s="164"/>
      <c r="AO199" s="164"/>
      <c r="AP199" s="164"/>
      <c r="AQ199" s="164"/>
      <c r="AR199" s="164"/>
      <c r="AS199" s="164"/>
      <c r="AT199" s="164"/>
      <c r="AU199" s="164"/>
      <c r="AV199" s="164"/>
      <c r="AW199" s="164"/>
      <c r="AX199" s="164"/>
      <c r="AY199" s="164"/>
      <c r="AZ199" s="164"/>
      <c r="BA199" s="164"/>
      <c r="BB199" s="164"/>
      <c r="BC199" s="164"/>
      <c r="BD199" s="164"/>
      <c r="BE199" s="164"/>
      <c r="BF199" s="164"/>
      <c r="BG199" s="164"/>
      <c r="BH199" s="164"/>
      <c r="BI199" s="164"/>
      <c r="BJ199" s="164"/>
      <c r="BK199" s="164"/>
    </row>
    <row r="200" ht="33.0" customHeight="1">
      <c r="A200" s="221">
        <v>202.0</v>
      </c>
      <c r="B200" s="151"/>
      <c r="C200" s="212" t="s">
        <v>2405</v>
      </c>
      <c r="D200" s="162" t="s">
        <v>2406</v>
      </c>
      <c r="E200" s="151"/>
      <c r="F200" s="148"/>
      <c r="G200" s="156"/>
      <c r="H200" s="158" t="s">
        <v>2047</v>
      </c>
      <c r="I200" s="156"/>
      <c r="J200" s="57" t="s">
        <v>2407</v>
      </c>
      <c r="K200" s="154" t="s">
        <v>2408</v>
      </c>
      <c r="L200" s="154" t="s">
        <v>2409</v>
      </c>
      <c r="M200" s="156"/>
      <c r="N200" s="160" t="s">
        <v>2410</v>
      </c>
      <c r="O200" s="148"/>
      <c r="P200" s="148"/>
      <c r="Q200" s="158"/>
      <c r="R200" s="156"/>
      <c r="S200" s="29"/>
      <c r="T200" s="151"/>
      <c r="U200" s="205" t="s">
        <v>2411</v>
      </c>
      <c r="V200" s="148"/>
      <c r="W200" s="148"/>
      <c r="X200" s="164"/>
      <c r="Y200" s="164"/>
      <c r="Z200" s="164"/>
      <c r="AA200" s="164"/>
      <c r="AB200" s="164"/>
      <c r="AC200" s="164"/>
      <c r="AD200" s="164"/>
      <c r="AE200" s="164"/>
      <c r="AF200" s="164"/>
      <c r="AG200" s="164"/>
      <c r="AH200" s="164"/>
      <c r="AI200" s="164"/>
      <c r="AJ200" s="164"/>
      <c r="AK200" s="164"/>
      <c r="AL200" s="164"/>
      <c r="AM200" s="164"/>
      <c r="AN200" s="164"/>
      <c r="AO200" s="164"/>
      <c r="AP200" s="164"/>
      <c r="AQ200" s="164"/>
      <c r="AR200" s="164"/>
      <c r="AS200" s="164"/>
      <c r="AT200" s="164"/>
      <c r="AU200" s="164"/>
      <c r="AV200" s="164"/>
      <c r="AW200" s="164"/>
      <c r="AX200" s="164"/>
      <c r="AY200" s="164"/>
      <c r="AZ200" s="164"/>
      <c r="BA200" s="164"/>
      <c r="BB200" s="164"/>
      <c r="BC200" s="164"/>
      <c r="BD200" s="164"/>
      <c r="BE200" s="164"/>
      <c r="BF200" s="164"/>
      <c r="BG200" s="164"/>
      <c r="BH200" s="164"/>
      <c r="BI200" s="164"/>
      <c r="BJ200" s="164"/>
      <c r="BK200" s="164"/>
    </row>
    <row r="201" ht="33.0" customHeight="1">
      <c r="A201" s="221">
        <v>203.0</v>
      </c>
      <c r="B201" s="151"/>
      <c r="C201" s="212" t="s">
        <v>2412</v>
      </c>
      <c r="D201" s="162" t="s">
        <v>2413</v>
      </c>
      <c r="E201" s="151"/>
      <c r="F201" s="148" t="s">
        <v>2414</v>
      </c>
      <c r="G201" s="156"/>
      <c r="H201" s="158" t="s">
        <v>2415</v>
      </c>
      <c r="I201" s="156"/>
      <c r="J201" s="57" t="s">
        <v>2416</v>
      </c>
      <c r="K201" s="154" t="s">
        <v>2417</v>
      </c>
      <c r="L201" s="154" t="s">
        <v>2418</v>
      </c>
      <c r="M201" s="156"/>
      <c r="N201" s="160" t="s">
        <v>2419</v>
      </c>
      <c r="O201" s="148"/>
      <c r="P201" s="148"/>
      <c r="Q201" s="158"/>
      <c r="R201" s="156"/>
      <c r="S201" s="29"/>
      <c r="T201" s="151"/>
      <c r="U201" s="205" t="s">
        <v>2420</v>
      </c>
      <c r="V201" s="148"/>
      <c r="W201" s="148"/>
      <c r="X201" s="164"/>
      <c r="Y201" s="164"/>
      <c r="Z201" s="164"/>
      <c r="AA201" s="164"/>
      <c r="AB201" s="164"/>
      <c r="AC201" s="164"/>
      <c r="AD201" s="164"/>
      <c r="AE201" s="164"/>
      <c r="AF201" s="164"/>
      <c r="AG201" s="164"/>
      <c r="AH201" s="164"/>
      <c r="AI201" s="164"/>
      <c r="AJ201" s="164"/>
      <c r="AK201" s="164"/>
      <c r="AL201" s="164"/>
      <c r="AM201" s="164"/>
      <c r="AN201" s="164"/>
      <c r="AO201" s="164"/>
      <c r="AP201" s="164"/>
      <c r="AQ201" s="164"/>
      <c r="AR201" s="164"/>
      <c r="AS201" s="164"/>
      <c r="AT201" s="164"/>
      <c r="AU201" s="164"/>
      <c r="AV201" s="164"/>
      <c r="AW201" s="164"/>
      <c r="AX201" s="164"/>
      <c r="AY201" s="164"/>
      <c r="AZ201" s="164"/>
      <c r="BA201" s="164"/>
      <c r="BB201" s="164"/>
      <c r="BC201" s="164"/>
      <c r="BD201" s="164"/>
      <c r="BE201" s="164"/>
      <c r="BF201" s="164"/>
      <c r="BG201" s="164"/>
      <c r="BH201" s="164"/>
      <c r="BI201" s="164"/>
      <c r="BJ201" s="164"/>
      <c r="BK201" s="164"/>
    </row>
    <row r="202" ht="33.0" customHeight="1">
      <c r="A202" s="221">
        <v>204.0</v>
      </c>
      <c r="B202" s="151"/>
      <c r="C202" s="212" t="s">
        <v>2421</v>
      </c>
      <c r="D202" s="162" t="s">
        <v>2422</v>
      </c>
      <c r="E202" s="151"/>
      <c r="F202" s="148" t="s">
        <v>1532</v>
      </c>
      <c r="G202" s="156"/>
      <c r="H202" s="158" t="s">
        <v>1819</v>
      </c>
      <c r="I202" s="156"/>
      <c r="J202" s="57" t="s">
        <v>2423</v>
      </c>
      <c r="K202" s="154" t="s">
        <v>2424</v>
      </c>
      <c r="L202" s="154" t="s">
        <v>2425</v>
      </c>
      <c r="M202" s="156"/>
      <c r="N202" s="160" t="s">
        <v>2426</v>
      </c>
      <c r="O202" s="148"/>
      <c r="P202" s="148"/>
      <c r="Q202" s="158"/>
      <c r="R202" s="156"/>
      <c r="S202" s="29"/>
      <c r="T202" s="151"/>
      <c r="U202" s="205" t="s">
        <v>2427</v>
      </c>
      <c r="V202" s="148"/>
      <c r="W202" s="148"/>
      <c r="X202" s="164"/>
      <c r="Y202" s="164"/>
      <c r="Z202" s="164"/>
      <c r="AA202" s="164"/>
      <c r="AB202" s="164"/>
      <c r="AC202" s="164"/>
      <c r="AD202" s="164"/>
      <c r="AE202" s="164"/>
      <c r="AF202" s="164"/>
      <c r="AG202" s="164"/>
      <c r="AH202" s="164"/>
      <c r="AI202" s="164"/>
      <c r="AJ202" s="164"/>
      <c r="AK202" s="164"/>
      <c r="AL202" s="164"/>
      <c r="AM202" s="164"/>
      <c r="AN202" s="164"/>
      <c r="AO202" s="164"/>
      <c r="AP202" s="164"/>
      <c r="AQ202" s="164"/>
      <c r="AR202" s="164"/>
      <c r="AS202" s="164"/>
      <c r="AT202" s="164"/>
      <c r="AU202" s="164"/>
      <c r="AV202" s="164"/>
      <c r="AW202" s="164"/>
      <c r="AX202" s="164"/>
      <c r="AY202" s="164"/>
      <c r="AZ202" s="164"/>
      <c r="BA202" s="164"/>
      <c r="BB202" s="164"/>
      <c r="BC202" s="164"/>
      <c r="BD202" s="164"/>
      <c r="BE202" s="164"/>
      <c r="BF202" s="164"/>
      <c r="BG202" s="164"/>
      <c r="BH202" s="164"/>
      <c r="BI202" s="164"/>
      <c r="BJ202" s="164"/>
      <c r="BK202" s="164"/>
    </row>
    <row r="203" ht="33.0" customHeight="1">
      <c r="A203" s="221">
        <v>205.0</v>
      </c>
      <c r="B203" s="151"/>
      <c r="C203" s="212" t="s">
        <v>2428</v>
      </c>
      <c r="D203" s="162" t="s">
        <v>2429</v>
      </c>
      <c r="E203" s="151"/>
      <c r="F203" s="148" t="s">
        <v>2430</v>
      </c>
      <c r="G203" s="156"/>
      <c r="H203" s="158" t="s">
        <v>2431</v>
      </c>
      <c r="I203" s="156"/>
      <c r="J203" s="57" t="s">
        <v>2432</v>
      </c>
      <c r="K203" s="154" t="s">
        <v>2433</v>
      </c>
      <c r="L203" s="154" t="s">
        <v>2434</v>
      </c>
      <c r="M203" s="156"/>
      <c r="N203" s="160" t="s">
        <v>2435</v>
      </c>
      <c r="O203" s="148"/>
      <c r="P203" s="148"/>
      <c r="Q203" s="158"/>
      <c r="R203" s="156"/>
      <c r="S203" s="29"/>
      <c r="T203" s="151"/>
      <c r="U203" s="205" t="s">
        <v>2411</v>
      </c>
      <c r="V203" s="148"/>
      <c r="W203" s="148"/>
      <c r="X203" s="164"/>
      <c r="Y203" s="164"/>
      <c r="Z203" s="164"/>
      <c r="AA203" s="164"/>
      <c r="AB203" s="164"/>
      <c r="AC203" s="164"/>
      <c r="AD203" s="164"/>
      <c r="AE203" s="164"/>
      <c r="AF203" s="164"/>
      <c r="AG203" s="164"/>
      <c r="AH203" s="164"/>
      <c r="AI203" s="164"/>
      <c r="AJ203" s="164"/>
      <c r="AK203" s="164"/>
      <c r="AL203" s="164"/>
      <c r="AM203" s="164"/>
      <c r="AN203" s="164"/>
      <c r="AO203" s="164"/>
      <c r="AP203" s="164"/>
      <c r="AQ203" s="164"/>
      <c r="AR203" s="164"/>
      <c r="AS203" s="164"/>
      <c r="AT203" s="164"/>
      <c r="AU203" s="164"/>
      <c r="AV203" s="164"/>
      <c r="AW203" s="164"/>
      <c r="AX203" s="164"/>
      <c r="AY203" s="164"/>
      <c r="AZ203" s="164"/>
      <c r="BA203" s="164"/>
      <c r="BB203" s="164"/>
      <c r="BC203" s="164"/>
      <c r="BD203" s="164"/>
      <c r="BE203" s="164"/>
      <c r="BF203" s="164"/>
      <c r="BG203" s="164"/>
      <c r="BH203" s="164"/>
      <c r="BI203" s="164"/>
      <c r="BJ203" s="164"/>
      <c r="BK203" s="164"/>
    </row>
    <row r="204" ht="33.0" customHeight="1">
      <c r="A204" s="221">
        <v>206.0</v>
      </c>
      <c r="B204" s="151"/>
      <c r="C204" s="212" t="s">
        <v>2436</v>
      </c>
      <c r="D204" s="162" t="s">
        <v>2437</v>
      </c>
      <c r="E204" s="151"/>
      <c r="F204" s="148" t="s">
        <v>2438</v>
      </c>
      <c r="G204" s="156"/>
      <c r="H204" s="158" t="s">
        <v>2439</v>
      </c>
      <c r="I204" s="156"/>
      <c r="J204" s="57" t="s">
        <v>2440</v>
      </c>
      <c r="K204" s="154" t="s">
        <v>1975</v>
      </c>
      <c r="L204" s="154" t="s">
        <v>2441</v>
      </c>
      <c r="M204" s="156"/>
      <c r="N204" s="160" t="s">
        <v>2442</v>
      </c>
      <c r="O204" s="148"/>
      <c r="P204" s="148"/>
      <c r="Q204" s="158"/>
      <c r="R204" s="156"/>
      <c r="S204" s="29"/>
      <c r="T204" s="151"/>
      <c r="U204" s="205" t="s">
        <v>2443</v>
      </c>
      <c r="V204" s="148"/>
      <c r="W204" s="148"/>
      <c r="X204" s="164"/>
      <c r="Y204" s="164"/>
      <c r="Z204" s="164"/>
      <c r="AA204" s="164"/>
      <c r="AB204" s="164"/>
      <c r="AC204" s="164"/>
      <c r="AD204" s="164"/>
      <c r="AE204" s="164"/>
      <c r="AF204" s="164"/>
      <c r="AG204" s="164"/>
      <c r="AH204" s="164"/>
      <c r="AI204" s="164"/>
      <c r="AJ204" s="164"/>
      <c r="AK204" s="164"/>
      <c r="AL204" s="164"/>
      <c r="AM204" s="164"/>
      <c r="AN204" s="164"/>
      <c r="AO204" s="164"/>
      <c r="AP204" s="164"/>
      <c r="AQ204" s="164"/>
      <c r="AR204" s="164"/>
      <c r="AS204" s="164"/>
      <c r="AT204" s="164"/>
      <c r="AU204" s="164"/>
      <c r="AV204" s="164"/>
      <c r="AW204" s="164"/>
      <c r="AX204" s="164"/>
      <c r="AY204" s="164"/>
      <c r="AZ204" s="164"/>
      <c r="BA204" s="164"/>
      <c r="BB204" s="164"/>
      <c r="BC204" s="164"/>
      <c r="BD204" s="164"/>
      <c r="BE204" s="164"/>
      <c r="BF204" s="164"/>
      <c r="BG204" s="164"/>
      <c r="BH204" s="164"/>
      <c r="BI204" s="164"/>
      <c r="BJ204" s="164"/>
      <c r="BK204" s="164"/>
    </row>
    <row r="205" ht="33.0" customHeight="1">
      <c r="A205" s="221">
        <v>207.0</v>
      </c>
      <c r="B205" s="151"/>
      <c r="C205" s="212" t="s">
        <v>2444</v>
      </c>
      <c r="D205" s="162" t="s">
        <v>2445</v>
      </c>
      <c r="E205" s="151"/>
      <c r="F205" s="148" t="s">
        <v>2236</v>
      </c>
      <c r="G205" s="156"/>
      <c r="H205" s="158" t="s">
        <v>1833</v>
      </c>
      <c r="I205" s="156"/>
      <c r="J205" s="57" t="s">
        <v>2446</v>
      </c>
      <c r="K205" s="154" t="s">
        <v>2447</v>
      </c>
      <c r="L205" s="154" t="s">
        <v>2448</v>
      </c>
      <c r="M205" s="156"/>
      <c r="N205" s="160" t="s">
        <v>2449</v>
      </c>
      <c r="O205" s="148"/>
      <c r="P205" s="148"/>
      <c r="Q205" s="158"/>
      <c r="R205" s="156"/>
      <c r="S205" s="29"/>
      <c r="T205" s="151"/>
      <c r="U205" s="205" t="s">
        <v>2450</v>
      </c>
      <c r="V205" s="148"/>
      <c r="W205" s="148"/>
      <c r="X205" s="164"/>
      <c r="Y205" s="164"/>
      <c r="Z205" s="164"/>
      <c r="AA205" s="164"/>
      <c r="AB205" s="164"/>
      <c r="AC205" s="164"/>
      <c r="AD205" s="164"/>
      <c r="AE205" s="164"/>
      <c r="AF205" s="164"/>
      <c r="AG205" s="164"/>
      <c r="AH205" s="164"/>
      <c r="AI205" s="164"/>
      <c r="AJ205" s="164"/>
      <c r="AK205" s="164"/>
      <c r="AL205" s="164"/>
      <c r="AM205" s="164"/>
      <c r="AN205" s="164"/>
      <c r="AO205" s="164"/>
      <c r="AP205" s="164"/>
      <c r="AQ205" s="164"/>
      <c r="AR205" s="164"/>
      <c r="AS205" s="164"/>
      <c r="AT205" s="164"/>
      <c r="AU205" s="164"/>
      <c r="AV205" s="164"/>
      <c r="AW205" s="164"/>
      <c r="AX205" s="164"/>
      <c r="AY205" s="164"/>
      <c r="AZ205" s="164"/>
      <c r="BA205" s="164"/>
      <c r="BB205" s="164"/>
      <c r="BC205" s="164"/>
      <c r="BD205" s="164"/>
      <c r="BE205" s="164"/>
      <c r="BF205" s="164"/>
      <c r="BG205" s="164"/>
      <c r="BH205" s="164"/>
      <c r="BI205" s="164"/>
      <c r="BJ205" s="164"/>
      <c r="BK205" s="164"/>
    </row>
    <row r="206" ht="33.0" customHeight="1">
      <c r="A206" s="221">
        <v>208.0</v>
      </c>
      <c r="B206" s="151"/>
      <c r="C206" s="212" t="s">
        <v>2451</v>
      </c>
      <c r="D206" s="162" t="s">
        <v>2452</v>
      </c>
      <c r="E206" s="151"/>
      <c r="F206" s="205" t="s">
        <v>1760</v>
      </c>
      <c r="G206" s="156"/>
      <c r="H206" s="158" t="s">
        <v>805</v>
      </c>
      <c r="I206" s="156"/>
      <c r="J206" s="57" t="s">
        <v>2453</v>
      </c>
      <c r="K206" s="154" t="s">
        <v>2454</v>
      </c>
      <c r="L206" s="154" t="s">
        <v>2455</v>
      </c>
      <c r="M206" s="156"/>
      <c r="N206" s="160" t="s">
        <v>2456</v>
      </c>
      <c r="O206" s="148"/>
      <c r="P206" s="148"/>
      <c r="Q206" s="158"/>
      <c r="R206" s="156"/>
      <c r="S206" s="29"/>
      <c r="T206" s="151"/>
      <c r="U206" s="205" t="s">
        <v>2457</v>
      </c>
      <c r="V206" s="148"/>
      <c r="W206" s="148"/>
      <c r="X206" s="164"/>
      <c r="Y206" s="164"/>
      <c r="Z206" s="164"/>
      <c r="AA206" s="164"/>
      <c r="AB206" s="164"/>
      <c r="AC206" s="164"/>
      <c r="AD206" s="164"/>
      <c r="AE206" s="164"/>
      <c r="AF206" s="164"/>
      <c r="AG206" s="164"/>
      <c r="AH206" s="164"/>
      <c r="AI206" s="164"/>
      <c r="AJ206" s="164"/>
      <c r="AK206" s="164"/>
      <c r="AL206" s="164"/>
      <c r="AM206" s="164"/>
      <c r="AN206" s="164"/>
      <c r="AO206" s="164"/>
      <c r="AP206" s="164"/>
      <c r="AQ206" s="164"/>
      <c r="AR206" s="164"/>
      <c r="AS206" s="164"/>
      <c r="AT206" s="164"/>
      <c r="AU206" s="164"/>
      <c r="AV206" s="164"/>
      <c r="AW206" s="164"/>
      <c r="AX206" s="164"/>
      <c r="AY206" s="164"/>
      <c r="AZ206" s="164"/>
      <c r="BA206" s="164"/>
      <c r="BB206" s="164"/>
      <c r="BC206" s="164"/>
      <c r="BD206" s="164"/>
      <c r="BE206" s="164"/>
      <c r="BF206" s="164"/>
      <c r="BG206" s="164"/>
      <c r="BH206" s="164"/>
      <c r="BI206" s="164"/>
      <c r="BJ206" s="164"/>
      <c r="BK206" s="164"/>
    </row>
    <row r="207" ht="33.0" customHeight="1">
      <c r="A207" s="221">
        <v>209.0</v>
      </c>
      <c r="B207" s="151"/>
      <c r="C207" s="212" t="s">
        <v>2458</v>
      </c>
      <c r="D207" s="162" t="s">
        <v>2459</v>
      </c>
      <c r="E207" s="151"/>
      <c r="F207" s="148" t="s">
        <v>2460</v>
      </c>
      <c r="G207" s="156"/>
      <c r="H207" s="158" t="s">
        <v>2461</v>
      </c>
      <c r="I207" s="156"/>
      <c r="J207" s="57" t="s">
        <v>2462</v>
      </c>
      <c r="K207" s="154" t="s">
        <v>1975</v>
      </c>
      <c r="L207" s="154" t="s">
        <v>2434</v>
      </c>
      <c r="M207" s="156"/>
      <c r="N207" s="160" t="s">
        <v>2463</v>
      </c>
      <c r="O207" s="148"/>
      <c r="P207" s="148"/>
      <c r="Q207" s="158"/>
      <c r="R207" s="156"/>
      <c r="S207" s="29"/>
      <c r="T207" s="151"/>
      <c r="U207" s="205" t="s">
        <v>2464</v>
      </c>
      <c r="V207" s="148"/>
      <c r="W207" s="148"/>
      <c r="X207" s="164"/>
      <c r="Y207" s="164"/>
      <c r="Z207" s="164"/>
      <c r="AA207" s="164"/>
      <c r="AB207" s="164"/>
      <c r="AC207" s="164"/>
      <c r="AD207" s="164"/>
      <c r="AE207" s="164"/>
      <c r="AF207" s="164"/>
      <c r="AG207" s="164"/>
      <c r="AH207" s="164"/>
      <c r="AI207" s="164"/>
      <c r="AJ207" s="164"/>
      <c r="AK207" s="164"/>
      <c r="AL207" s="164"/>
      <c r="AM207" s="164"/>
      <c r="AN207" s="164"/>
      <c r="AO207" s="164"/>
      <c r="AP207" s="164"/>
      <c r="AQ207" s="164"/>
      <c r="AR207" s="164"/>
      <c r="AS207" s="164"/>
      <c r="AT207" s="164"/>
      <c r="AU207" s="164"/>
      <c r="AV207" s="164"/>
      <c r="AW207" s="164"/>
      <c r="AX207" s="164"/>
      <c r="AY207" s="164"/>
      <c r="AZ207" s="164"/>
      <c r="BA207" s="164"/>
      <c r="BB207" s="164"/>
      <c r="BC207" s="164"/>
      <c r="BD207" s="164"/>
      <c r="BE207" s="164"/>
      <c r="BF207" s="164"/>
      <c r="BG207" s="164"/>
      <c r="BH207" s="164"/>
      <c r="BI207" s="164"/>
      <c r="BJ207" s="164"/>
      <c r="BK207" s="164"/>
    </row>
    <row r="208" ht="33.0" customHeight="1">
      <c r="A208" s="221">
        <v>210.0</v>
      </c>
      <c r="B208" s="151"/>
      <c r="C208" s="219" t="s">
        <v>2465</v>
      </c>
      <c r="D208" s="162" t="s">
        <v>2466</v>
      </c>
      <c r="E208" s="151"/>
      <c r="F208" s="148" t="s">
        <v>2467</v>
      </c>
      <c r="G208" s="156"/>
      <c r="H208" s="158" t="s">
        <v>2468</v>
      </c>
      <c r="I208" s="156"/>
      <c r="J208" s="57"/>
      <c r="K208" s="163"/>
      <c r="L208" s="163"/>
      <c r="M208" s="156"/>
      <c r="N208" s="160" t="s">
        <v>2469</v>
      </c>
      <c r="O208" s="148"/>
      <c r="P208" s="148"/>
      <c r="Q208" s="158"/>
      <c r="R208" s="156"/>
      <c r="S208" s="29"/>
      <c r="T208" s="151"/>
      <c r="U208" s="205" t="s">
        <v>512</v>
      </c>
      <c r="V208" s="148"/>
      <c r="W208" s="148"/>
      <c r="X208" s="164"/>
      <c r="Y208" s="164"/>
      <c r="Z208" s="164"/>
      <c r="AA208" s="164"/>
      <c r="AB208" s="164"/>
      <c r="AC208" s="164"/>
      <c r="AD208" s="164"/>
      <c r="AE208" s="164"/>
      <c r="AF208" s="164"/>
      <c r="AG208" s="164"/>
      <c r="AH208" s="164"/>
      <c r="AI208" s="164"/>
      <c r="AJ208" s="164"/>
      <c r="AK208" s="164"/>
      <c r="AL208" s="164"/>
      <c r="AM208" s="164"/>
      <c r="AN208" s="164"/>
      <c r="AO208" s="164"/>
      <c r="AP208" s="164"/>
      <c r="AQ208" s="164"/>
      <c r="AR208" s="164"/>
      <c r="AS208" s="164"/>
      <c r="AT208" s="164"/>
      <c r="AU208" s="164"/>
      <c r="AV208" s="164"/>
      <c r="AW208" s="164"/>
      <c r="AX208" s="164"/>
      <c r="AY208" s="164"/>
      <c r="AZ208" s="164"/>
      <c r="BA208" s="164"/>
      <c r="BB208" s="164"/>
      <c r="BC208" s="164"/>
      <c r="BD208" s="164"/>
      <c r="BE208" s="164"/>
      <c r="BF208" s="164"/>
      <c r="BG208" s="164"/>
      <c r="BH208" s="164"/>
      <c r="BI208" s="164"/>
      <c r="BJ208" s="164"/>
      <c r="BK208" s="164"/>
    </row>
    <row r="209" ht="33.0" customHeight="1">
      <c r="A209" s="221">
        <v>211.0</v>
      </c>
      <c r="B209" s="151"/>
      <c r="C209" s="212" t="s">
        <v>2470</v>
      </c>
      <c r="D209" s="162" t="s">
        <v>2471</v>
      </c>
      <c r="E209" s="151"/>
      <c r="F209" s="148" t="s">
        <v>2472</v>
      </c>
      <c r="G209" s="156"/>
      <c r="H209" s="158" t="s">
        <v>2473</v>
      </c>
      <c r="I209" s="156"/>
      <c r="J209" s="57" t="s">
        <v>2474</v>
      </c>
      <c r="K209" s="154" t="s">
        <v>2475</v>
      </c>
      <c r="L209" s="154" t="s">
        <v>2476</v>
      </c>
      <c r="M209" s="156"/>
      <c r="N209" s="160" t="s">
        <v>2477</v>
      </c>
      <c r="O209" s="148"/>
      <c r="P209" s="148"/>
      <c r="Q209" s="158"/>
      <c r="R209" s="156"/>
      <c r="S209" s="29"/>
      <c r="T209" s="151"/>
      <c r="U209" s="205" t="s">
        <v>2478</v>
      </c>
      <c r="V209" s="148"/>
      <c r="W209" s="148"/>
      <c r="X209" s="164"/>
      <c r="Y209" s="164"/>
      <c r="Z209" s="164"/>
      <c r="AA209" s="164"/>
      <c r="AB209" s="164"/>
      <c r="AC209" s="164"/>
      <c r="AD209" s="164"/>
      <c r="AE209" s="164"/>
      <c r="AF209" s="164"/>
      <c r="AG209" s="164"/>
      <c r="AH209" s="164"/>
      <c r="AI209" s="164"/>
      <c r="AJ209" s="164"/>
      <c r="AK209" s="164"/>
      <c r="AL209" s="164"/>
      <c r="AM209" s="164"/>
      <c r="AN209" s="164"/>
      <c r="AO209" s="164"/>
      <c r="AP209" s="164"/>
      <c r="AQ209" s="164"/>
      <c r="AR209" s="164"/>
      <c r="AS209" s="164"/>
      <c r="AT209" s="164"/>
      <c r="AU209" s="164"/>
      <c r="AV209" s="164"/>
      <c r="AW209" s="164"/>
      <c r="AX209" s="164"/>
      <c r="AY209" s="164"/>
      <c r="AZ209" s="164"/>
      <c r="BA209" s="164"/>
      <c r="BB209" s="164"/>
      <c r="BC209" s="164"/>
      <c r="BD209" s="164"/>
      <c r="BE209" s="164"/>
      <c r="BF209" s="164"/>
      <c r="BG209" s="164"/>
      <c r="BH209" s="164"/>
      <c r="BI209" s="164"/>
      <c r="BJ209" s="164"/>
      <c r="BK209" s="164"/>
    </row>
    <row r="210" ht="33.0" customHeight="1">
      <c r="A210" s="221">
        <v>212.0</v>
      </c>
      <c r="B210" s="151"/>
      <c r="C210" s="212" t="s">
        <v>441</v>
      </c>
      <c r="D210" s="162" t="s">
        <v>442</v>
      </c>
      <c r="E210" s="151"/>
      <c r="F210" s="148" t="s">
        <v>443</v>
      </c>
      <c r="G210" s="156"/>
      <c r="H210" s="158" t="s">
        <v>445</v>
      </c>
      <c r="I210" s="156"/>
      <c r="J210" s="57" t="s">
        <v>446</v>
      </c>
      <c r="K210" s="154" t="s">
        <v>447</v>
      </c>
      <c r="L210" s="154" t="s">
        <v>448</v>
      </c>
      <c r="M210" s="156"/>
      <c r="N210" s="160" t="s">
        <v>449</v>
      </c>
      <c r="O210" s="148"/>
      <c r="P210" s="148"/>
      <c r="Q210" s="158"/>
      <c r="R210" s="156"/>
      <c r="S210" s="29"/>
      <c r="T210" s="151"/>
      <c r="U210" s="148" t="s">
        <v>458</v>
      </c>
      <c r="V210" s="148"/>
      <c r="W210" s="148"/>
      <c r="X210" s="164"/>
      <c r="Y210" s="164"/>
      <c r="Z210" s="164"/>
      <c r="AA210" s="164"/>
      <c r="AB210" s="164"/>
      <c r="AC210" s="164"/>
      <c r="AD210" s="164"/>
      <c r="AE210" s="164"/>
      <c r="AF210" s="164"/>
      <c r="AG210" s="164"/>
      <c r="AH210" s="164"/>
      <c r="AI210" s="164"/>
      <c r="AJ210" s="164"/>
      <c r="AK210" s="164"/>
      <c r="AL210" s="164"/>
      <c r="AM210" s="164"/>
      <c r="AN210" s="164"/>
      <c r="AO210" s="164"/>
      <c r="AP210" s="164"/>
      <c r="AQ210" s="164"/>
      <c r="AR210" s="164"/>
      <c r="AS210" s="164"/>
      <c r="AT210" s="164"/>
      <c r="AU210" s="164"/>
      <c r="AV210" s="164"/>
      <c r="AW210" s="164"/>
      <c r="AX210" s="164"/>
      <c r="AY210" s="164"/>
      <c r="AZ210" s="164"/>
      <c r="BA210" s="164"/>
      <c r="BB210" s="164"/>
      <c r="BC210" s="164"/>
      <c r="BD210" s="164"/>
      <c r="BE210" s="164"/>
      <c r="BF210" s="164"/>
      <c r="BG210" s="164"/>
      <c r="BH210" s="164"/>
      <c r="BI210" s="164"/>
      <c r="BJ210" s="164"/>
      <c r="BK210" s="164"/>
    </row>
    <row r="211" ht="33.0" customHeight="1">
      <c r="A211" s="221">
        <v>213.0</v>
      </c>
      <c r="B211" s="151"/>
      <c r="C211" s="212" t="s">
        <v>2479</v>
      </c>
      <c r="D211" s="162" t="s">
        <v>2480</v>
      </c>
      <c r="E211" s="151"/>
      <c r="F211" s="148" t="s">
        <v>660</v>
      </c>
      <c r="G211" s="156"/>
      <c r="H211" s="158" t="s">
        <v>270</v>
      </c>
      <c r="I211" s="156"/>
      <c r="J211" s="57"/>
      <c r="K211" s="163"/>
      <c r="L211" s="163"/>
      <c r="M211" s="156"/>
      <c r="N211" s="160" t="s">
        <v>2481</v>
      </c>
      <c r="O211" s="148"/>
      <c r="P211" s="148"/>
      <c r="Q211" s="158"/>
      <c r="R211" s="156"/>
      <c r="S211" s="29"/>
      <c r="T211" s="151"/>
      <c r="U211" s="148" t="s">
        <v>2411</v>
      </c>
      <c r="V211" s="148"/>
      <c r="W211" s="148"/>
      <c r="X211" s="164"/>
      <c r="Y211" s="164"/>
      <c r="Z211" s="164"/>
      <c r="AA211" s="164"/>
      <c r="AB211" s="164"/>
      <c r="AC211" s="164"/>
      <c r="AD211" s="164"/>
      <c r="AE211" s="164"/>
      <c r="AF211" s="164"/>
      <c r="AG211" s="164"/>
      <c r="AH211" s="164"/>
      <c r="AI211" s="164"/>
      <c r="AJ211" s="164"/>
      <c r="AK211" s="164"/>
      <c r="AL211" s="164"/>
      <c r="AM211" s="164"/>
      <c r="AN211" s="164"/>
      <c r="AO211" s="164"/>
      <c r="AP211" s="164"/>
      <c r="AQ211" s="164"/>
      <c r="AR211" s="164"/>
      <c r="AS211" s="164"/>
      <c r="AT211" s="164"/>
      <c r="AU211" s="164"/>
      <c r="AV211" s="164"/>
      <c r="AW211" s="164"/>
      <c r="AX211" s="164"/>
      <c r="AY211" s="164"/>
      <c r="AZ211" s="164"/>
      <c r="BA211" s="164"/>
      <c r="BB211" s="164"/>
      <c r="BC211" s="164"/>
      <c r="BD211" s="164"/>
      <c r="BE211" s="164"/>
      <c r="BF211" s="164"/>
      <c r="BG211" s="164"/>
      <c r="BH211" s="164"/>
      <c r="BI211" s="164"/>
      <c r="BJ211" s="164"/>
      <c r="BK211" s="164"/>
    </row>
    <row r="212" ht="33.0" customHeight="1">
      <c r="A212" s="221">
        <v>214.0</v>
      </c>
      <c r="B212" s="148" t="s">
        <v>2482</v>
      </c>
      <c r="C212" s="219" t="s">
        <v>2483</v>
      </c>
      <c r="D212" s="162" t="s">
        <v>2484</v>
      </c>
      <c r="E212" s="151"/>
      <c r="F212" s="148" t="s">
        <v>2485</v>
      </c>
      <c r="G212" s="156"/>
      <c r="H212" s="148" t="s">
        <v>2486</v>
      </c>
      <c r="I212" s="156" t="s">
        <v>214</v>
      </c>
      <c r="J212" s="57" t="s">
        <v>2487</v>
      </c>
      <c r="K212" s="163"/>
      <c r="L212" s="154" t="s">
        <v>2434</v>
      </c>
      <c r="M212" s="160" t="s">
        <v>2488</v>
      </c>
      <c r="N212" s="160" t="s">
        <v>2489</v>
      </c>
      <c r="O212" s="148"/>
      <c r="P212" s="148"/>
      <c r="Q212" s="158"/>
      <c r="R212" s="156"/>
      <c r="S212" s="29"/>
      <c r="T212" s="151"/>
      <c r="U212" s="148" t="s">
        <v>2490</v>
      </c>
      <c r="V212" s="148"/>
      <c r="W212" s="148"/>
      <c r="X212" s="164"/>
      <c r="Y212" s="164"/>
      <c r="Z212" s="164"/>
      <c r="AA212" s="164"/>
      <c r="AB212" s="164"/>
      <c r="AC212" s="164"/>
      <c r="AD212" s="164"/>
      <c r="AE212" s="164"/>
      <c r="AF212" s="164"/>
      <c r="AG212" s="164"/>
      <c r="AH212" s="164"/>
      <c r="AI212" s="164"/>
      <c r="AJ212" s="164"/>
      <c r="AK212" s="164"/>
      <c r="AL212" s="164"/>
      <c r="AM212" s="164"/>
      <c r="AN212" s="164"/>
      <c r="AO212" s="164"/>
      <c r="AP212" s="164"/>
      <c r="AQ212" s="164"/>
      <c r="AR212" s="164"/>
      <c r="AS212" s="164"/>
      <c r="AT212" s="164"/>
      <c r="AU212" s="164"/>
      <c r="AV212" s="164"/>
      <c r="AW212" s="164"/>
      <c r="AX212" s="164"/>
      <c r="AY212" s="164"/>
      <c r="AZ212" s="164"/>
      <c r="BA212" s="164"/>
      <c r="BB212" s="164"/>
      <c r="BC212" s="164"/>
      <c r="BD212" s="164"/>
      <c r="BE212" s="164"/>
      <c r="BF212" s="164"/>
      <c r="BG212" s="164"/>
      <c r="BH212" s="164"/>
      <c r="BI212" s="164"/>
      <c r="BJ212" s="164"/>
      <c r="BK212" s="164"/>
    </row>
    <row r="213" ht="33.0" customHeight="1">
      <c r="A213" s="221">
        <v>215.0</v>
      </c>
      <c r="B213" s="151"/>
      <c r="C213" s="212" t="s">
        <v>2491</v>
      </c>
      <c r="D213" s="162" t="s">
        <v>2492</v>
      </c>
      <c r="E213" s="151"/>
      <c r="F213" s="148" t="s">
        <v>2493</v>
      </c>
      <c r="G213" s="156"/>
      <c r="H213" s="158" t="s">
        <v>2494</v>
      </c>
      <c r="I213" s="156"/>
      <c r="J213" s="57" t="s">
        <v>2495</v>
      </c>
      <c r="K213" s="154" t="s">
        <v>2496</v>
      </c>
      <c r="L213" s="154" t="s">
        <v>2455</v>
      </c>
      <c r="M213" s="156"/>
      <c r="N213" s="160" t="s">
        <v>2497</v>
      </c>
      <c r="O213" s="148"/>
      <c r="P213" s="148"/>
      <c r="Q213" s="158"/>
      <c r="R213" s="156"/>
      <c r="S213" s="29"/>
      <c r="T213" s="151"/>
      <c r="U213" s="205" t="s">
        <v>2498</v>
      </c>
      <c r="V213" s="148"/>
      <c r="W213" s="148"/>
      <c r="X213" s="164"/>
      <c r="Y213" s="164"/>
      <c r="Z213" s="164"/>
      <c r="AA213" s="164"/>
      <c r="AB213" s="164"/>
      <c r="AC213" s="164"/>
      <c r="AD213" s="164"/>
      <c r="AE213" s="164"/>
      <c r="AF213" s="164"/>
      <c r="AG213" s="164"/>
      <c r="AH213" s="164"/>
      <c r="AI213" s="164"/>
      <c r="AJ213" s="164"/>
      <c r="AK213" s="164"/>
      <c r="AL213" s="164"/>
      <c r="AM213" s="164"/>
      <c r="AN213" s="164"/>
      <c r="AO213" s="164"/>
      <c r="AP213" s="164"/>
      <c r="AQ213" s="164"/>
      <c r="AR213" s="164"/>
      <c r="AS213" s="164"/>
      <c r="AT213" s="164"/>
      <c r="AU213" s="164"/>
      <c r="AV213" s="164"/>
      <c r="AW213" s="164"/>
      <c r="AX213" s="164"/>
      <c r="AY213" s="164"/>
      <c r="AZ213" s="164"/>
      <c r="BA213" s="164"/>
      <c r="BB213" s="164"/>
      <c r="BC213" s="164"/>
      <c r="BD213" s="164"/>
      <c r="BE213" s="164"/>
      <c r="BF213" s="164"/>
      <c r="BG213" s="164"/>
      <c r="BH213" s="164"/>
      <c r="BI213" s="164"/>
      <c r="BJ213" s="164"/>
      <c r="BK213" s="164"/>
    </row>
    <row r="214" ht="33.0" customHeight="1">
      <c r="A214" s="221">
        <v>216.0</v>
      </c>
      <c r="B214" s="151"/>
      <c r="C214" s="212" t="s">
        <v>2499</v>
      </c>
      <c r="D214" s="162" t="s">
        <v>2500</v>
      </c>
      <c r="E214" s="151"/>
      <c r="F214" s="148" t="s">
        <v>2501</v>
      </c>
      <c r="G214" s="156"/>
      <c r="H214" s="158" t="s">
        <v>2502</v>
      </c>
      <c r="I214" s="156"/>
      <c r="J214" s="57" t="s">
        <v>2503</v>
      </c>
      <c r="K214" s="154" t="s">
        <v>2504</v>
      </c>
      <c r="L214" s="154" t="s">
        <v>2455</v>
      </c>
      <c r="M214" s="156"/>
      <c r="N214" s="160" t="s">
        <v>2505</v>
      </c>
      <c r="O214" s="148"/>
      <c r="P214" s="148"/>
      <c r="Q214" s="158"/>
      <c r="R214" s="156"/>
      <c r="S214" s="29"/>
      <c r="T214" s="151"/>
      <c r="U214" s="205" t="s">
        <v>2457</v>
      </c>
      <c r="V214" s="148"/>
      <c r="W214" s="148"/>
      <c r="X214" s="164"/>
      <c r="Y214" s="164"/>
      <c r="Z214" s="164"/>
      <c r="AA214" s="164"/>
      <c r="AB214" s="164"/>
      <c r="AC214" s="164"/>
      <c r="AD214" s="164"/>
      <c r="AE214" s="164"/>
      <c r="AF214" s="164"/>
      <c r="AG214" s="164"/>
      <c r="AH214" s="164"/>
      <c r="AI214" s="164"/>
      <c r="AJ214" s="164"/>
      <c r="AK214" s="164"/>
      <c r="AL214" s="164"/>
      <c r="AM214" s="164"/>
      <c r="AN214" s="164"/>
      <c r="AO214" s="164"/>
      <c r="AP214" s="164"/>
      <c r="AQ214" s="164"/>
      <c r="AR214" s="164"/>
      <c r="AS214" s="164"/>
      <c r="AT214" s="164"/>
      <c r="AU214" s="164"/>
      <c r="AV214" s="164"/>
      <c r="AW214" s="164"/>
      <c r="AX214" s="164"/>
      <c r="AY214" s="164"/>
      <c r="AZ214" s="164"/>
      <c r="BA214" s="164"/>
      <c r="BB214" s="164"/>
      <c r="BC214" s="164"/>
      <c r="BD214" s="164"/>
      <c r="BE214" s="164"/>
      <c r="BF214" s="164"/>
      <c r="BG214" s="164"/>
      <c r="BH214" s="164"/>
      <c r="BI214" s="164"/>
      <c r="BJ214" s="164"/>
      <c r="BK214" s="164"/>
    </row>
    <row r="215" ht="33.0" customHeight="1">
      <c r="A215" s="221">
        <v>217.0</v>
      </c>
      <c r="B215" s="151"/>
      <c r="C215" s="212" t="s">
        <v>2506</v>
      </c>
      <c r="D215" s="162" t="s">
        <v>2507</v>
      </c>
      <c r="E215" s="151"/>
      <c r="F215" s="148" t="s">
        <v>2508</v>
      </c>
      <c r="G215" s="156"/>
      <c r="H215" s="158" t="s">
        <v>2509</v>
      </c>
      <c r="I215" s="156"/>
      <c r="J215" s="57" t="s">
        <v>2510</v>
      </c>
      <c r="K215" s="154" t="s">
        <v>2511</v>
      </c>
      <c r="L215" s="154" t="s">
        <v>2512</v>
      </c>
      <c r="M215" s="156"/>
      <c r="N215" s="160" t="s">
        <v>2513</v>
      </c>
      <c r="O215" s="148"/>
      <c r="P215" s="148"/>
      <c r="Q215" s="158"/>
      <c r="R215" s="156"/>
      <c r="S215" s="29"/>
      <c r="T215" s="151"/>
      <c r="U215" s="205" t="s">
        <v>2514</v>
      </c>
      <c r="V215" s="148"/>
      <c r="W215" s="148"/>
      <c r="X215" s="164"/>
      <c r="Y215" s="164"/>
      <c r="Z215" s="164"/>
      <c r="AA215" s="164"/>
      <c r="AB215" s="164"/>
      <c r="AC215" s="164"/>
      <c r="AD215" s="164"/>
      <c r="AE215" s="164"/>
      <c r="AF215" s="164"/>
      <c r="AG215" s="164"/>
      <c r="AH215" s="164"/>
      <c r="AI215" s="164"/>
      <c r="AJ215" s="164"/>
      <c r="AK215" s="164"/>
      <c r="AL215" s="164"/>
      <c r="AM215" s="164"/>
      <c r="AN215" s="164"/>
      <c r="AO215" s="164"/>
      <c r="AP215" s="164"/>
      <c r="AQ215" s="164"/>
      <c r="AR215" s="164"/>
      <c r="AS215" s="164"/>
      <c r="AT215" s="164"/>
      <c r="AU215" s="164"/>
      <c r="AV215" s="164"/>
      <c r="AW215" s="164"/>
      <c r="AX215" s="164"/>
      <c r="AY215" s="164"/>
      <c r="AZ215" s="164"/>
      <c r="BA215" s="164"/>
      <c r="BB215" s="164"/>
      <c r="BC215" s="164"/>
      <c r="BD215" s="164"/>
      <c r="BE215" s="164"/>
      <c r="BF215" s="164"/>
      <c r="BG215" s="164"/>
      <c r="BH215" s="164"/>
      <c r="BI215" s="164"/>
      <c r="BJ215" s="164"/>
      <c r="BK215" s="164"/>
    </row>
    <row r="216" ht="33.0" customHeight="1">
      <c r="A216" s="221">
        <v>218.0</v>
      </c>
      <c r="B216" s="151"/>
      <c r="C216" s="212" t="s">
        <v>2515</v>
      </c>
      <c r="D216" s="162" t="s">
        <v>2516</v>
      </c>
      <c r="E216" s="151"/>
      <c r="F216" s="148" t="s">
        <v>2517</v>
      </c>
      <c r="G216" s="156"/>
      <c r="H216" s="158" t="s">
        <v>2379</v>
      </c>
      <c r="I216" s="156"/>
      <c r="J216" s="57" t="s">
        <v>2518</v>
      </c>
      <c r="K216" s="154" t="s">
        <v>2519</v>
      </c>
      <c r="L216" s="154" t="s">
        <v>2520</v>
      </c>
      <c r="M216" s="156"/>
      <c r="N216" s="160" t="s">
        <v>2521</v>
      </c>
      <c r="O216" s="148"/>
      <c r="P216" s="148"/>
      <c r="Q216" s="158"/>
      <c r="R216" s="156"/>
      <c r="S216" s="29"/>
      <c r="T216" s="151"/>
      <c r="U216" s="148" t="s">
        <v>2263</v>
      </c>
      <c r="V216" s="148"/>
      <c r="W216" s="148"/>
      <c r="X216" s="164"/>
      <c r="Y216" s="164"/>
      <c r="Z216" s="164"/>
      <c r="AA216" s="164"/>
      <c r="AB216" s="164"/>
      <c r="AC216" s="164"/>
      <c r="AD216" s="164"/>
      <c r="AE216" s="164"/>
      <c r="AF216" s="164"/>
      <c r="AG216" s="164"/>
      <c r="AH216" s="164"/>
      <c r="AI216" s="164"/>
      <c r="AJ216" s="164"/>
      <c r="AK216" s="164"/>
      <c r="AL216" s="164"/>
      <c r="AM216" s="164"/>
      <c r="AN216" s="164"/>
      <c r="AO216" s="164"/>
      <c r="AP216" s="164"/>
      <c r="AQ216" s="164"/>
      <c r="AR216" s="164"/>
      <c r="AS216" s="164"/>
      <c r="AT216" s="164"/>
      <c r="AU216" s="164"/>
      <c r="AV216" s="164"/>
      <c r="AW216" s="164"/>
      <c r="AX216" s="164"/>
      <c r="AY216" s="164"/>
      <c r="AZ216" s="164"/>
      <c r="BA216" s="164"/>
      <c r="BB216" s="164"/>
      <c r="BC216" s="164"/>
      <c r="BD216" s="164"/>
      <c r="BE216" s="164"/>
      <c r="BF216" s="164"/>
      <c r="BG216" s="164"/>
      <c r="BH216" s="164"/>
      <c r="BI216" s="164"/>
      <c r="BJ216" s="164"/>
      <c r="BK216" s="164"/>
    </row>
    <row r="217" ht="33.0" customHeight="1">
      <c r="A217" s="221">
        <v>219.0</v>
      </c>
      <c r="B217" s="151"/>
      <c r="C217" s="212" t="s">
        <v>2522</v>
      </c>
      <c r="D217" s="162" t="s">
        <v>2523</v>
      </c>
      <c r="E217" s="151"/>
      <c r="F217" s="148" t="s">
        <v>2524</v>
      </c>
      <c r="G217" s="156"/>
      <c r="H217" s="158" t="s">
        <v>2525</v>
      </c>
      <c r="I217" s="156"/>
      <c r="J217" s="57" t="s">
        <v>2526</v>
      </c>
      <c r="K217" s="154" t="s">
        <v>2527</v>
      </c>
      <c r="L217" s="154" t="s">
        <v>2528</v>
      </c>
      <c r="M217" s="156"/>
      <c r="N217" s="160" t="s">
        <v>2529</v>
      </c>
      <c r="O217" s="148"/>
      <c r="P217" s="148"/>
      <c r="Q217" s="158"/>
      <c r="R217" s="156"/>
      <c r="S217" s="29"/>
      <c r="T217" s="151"/>
      <c r="U217" s="205" t="s">
        <v>2530</v>
      </c>
      <c r="V217" s="148"/>
      <c r="W217" s="148"/>
      <c r="X217" s="164"/>
      <c r="Y217" s="164"/>
      <c r="Z217" s="164"/>
      <c r="AA217" s="164"/>
      <c r="AB217" s="164"/>
      <c r="AC217" s="164"/>
      <c r="AD217" s="164"/>
      <c r="AE217" s="164"/>
      <c r="AF217" s="164"/>
      <c r="AG217" s="164"/>
      <c r="AH217" s="164"/>
      <c r="AI217" s="164"/>
      <c r="AJ217" s="164"/>
      <c r="AK217" s="164"/>
      <c r="AL217" s="164"/>
      <c r="AM217" s="164"/>
      <c r="AN217" s="164"/>
      <c r="AO217" s="164"/>
      <c r="AP217" s="164"/>
      <c r="AQ217" s="164"/>
      <c r="AR217" s="164"/>
      <c r="AS217" s="164"/>
      <c r="AT217" s="164"/>
      <c r="AU217" s="164"/>
      <c r="AV217" s="164"/>
      <c r="AW217" s="164"/>
      <c r="AX217" s="164"/>
      <c r="AY217" s="164"/>
      <c r="AZ217" s="164"/>
      <c r="BA217" s="164"/>
      <c r="BB217" s="164"/>
      <c r="BC217" s="164"/>
      <c r="BD217" s="164"/>
      <c r="BE217" s="164"/>
      <c r="BF217" s="164"/>
      <c r="BG217" s="164"/>
      <c r="BH217" s="164"/>
      <c r="BI217" s="164"/>
      <c r="BJ217" s="164"/>
      <c r="BK217" s="164"/>
    </row>
    <row r="218" ht="33.0" customHeight="1">
      <c r="A218" s="221">
        <v>220.0</v>
      </c>
      <c r="B218" s="151"/>
      <c r="C218" s="212" t="s">
        <v>2531</v>
      </c>
      <c r="D218" s="162" t="s">
        <v>2532</v>
      </c>
      <c r="E218" s="151"/>
      <c r="F218" s="148" t="s">
        <v>2533</v>
      </c>
      <c r="G218" s="156"/>
      <c r="H218" s="158" t="s">
        <v>2534</v>
      </c>
      <c r="I218" s="156"/>
      <c r="J218" s="57" t="s">
        <v>2535</v>
      </c>
      <c r="K218" s="154" t="s">
        <v>1927</v>
      </c>
      <c r="L218" s="154" t="s">
        <v>2536</v>
      </c>
      <c r="M218" s="156"/>
      <c r="N218" s="160" t="s">
        <v>2537</v>
      </c>
      <c r="O218" s="148"/>
      <c r="P218" s="148"/>
      <c r="Q218" s="158"/>
      <c r="R218" s="156"/>
      <c r="S218" s="29"/>
      <c r="T218" s="151"/>
      <c r="U218" s="205" t="s">
        <v>2538</v>
      </c>
      <c r="V218" s="148"/>
      <c r="W218" s="148"/>
      <c r="X218" s="164"/>
      <c r="Y218" s="164"/>
      <c r="Z218" s="164"/>
      <c r="AA218" s="164"/>
      <c r="AB218" s="164"/>
      <c r="AC218" s="164"/>
      <c r="AD218" s="164"/>
      <c r="AE218" s="164"/>
      <c r="AF218" s="164"/>
      <c r="AG218" s="164"/>
      <c r="AH218" s="164"/>
      <c r="AI218" s="164"/>
      <c r="AJ218" s="164"/>
      <c r="AK218" s="164"/>
      <c r="AL218" s="164"/>
      <c r="AM218" s="164"/>
      <c r="AN218" s="164"/>
      <c r="AO218" s="164"/>
      <c r="AP218" s="164"/>
      <c r="AQ218" s="164"/>
      <c r="AR218" s="164"/>
      <c r="AS218" s="164"/>
      <c r="AT218" s="164"/>
      <c r="AU218" s="164"/>
      <c r="AV218" s="164"/>
      <c r="AW218" s="164"/>
      <c r="AX218" s="164"/>
      <c r="AY218" s="164"/>
      <c r="AZ218" s="164"/>
      <c r="BA218" s="164"/>
      <c r="BB218" s="164"/>
      <c r="BC218" s="164"/>
      <c r="BD218" s="164"/>
      <c r="BE218" s="164"/>
      <c r="BF218" s="164"/>
      <c r="BG218" s="164"/>
      <c r="BH218" s="164"/>
      <c r="BI218" s="164"/>
      <c r="BJ218" s="164"/>
      <c r="BK218" s="164"/>
    </row>
    <row r="219" ht="33.0" customHeight="1">
      <c r="A219" s="221">
        <v>221.0</v>
      </c>
      <c r="B219" s="151"/>
      <c r="C219" s="212" t="s">
        <v>2539</v>
      </c>
      <c r="D219" s="162" t="s">
        <v>2540</v>
      </c>
      <c r="E219" s="151"/>
      <c r="F219" s="148" t="s">
        <v>2144</v>
      </c>
      <c r="G219" s="156"/>
      <c r="H219" s="158" t="s">
        <v>2541</v>
      </c>
      <c r="I219" s="156"/>
      <c r="J219" s="57" t="s">
        <v>2542</v>
      </c>
      <c r="K219" s="154" t="s">
        <v>2543</v>
      </c>
      <c r="L219" s="154" t="s">
        <v>2544</v>
      </c>
      <c r="M219" s="156"/>
      <c r="N219" s="160" t="s">
        <v>2545</v>
      </c>
      <c r="O219" s="148"/>
      <c r="P219" s="148"/>
      <c r="Q219" s="158"/>
      <c r="R219" s="156"/>
      <c r="S219" s="29"/>
      <c r="T219" s="151"/>
      <c r="U219" s="148" t="s">
        <v>2420</v>
      </c>
      <c r="V219" s="148"/>
      <c r="W219" s="148"/>
      <c r="X219" s="164"/>
      <c r="Y219" s="164"/>
      <c r="Z219" s="164"/>
      <c r="AA219" s="164"/>
      <c r="AB219" s="164"/>
      <c r="AC219" s="164"/>
      <c r="AD219" s="164"/>
      <c r="AE219" s="164"/>
      <c r="AF219" s="164"/>
      <c r="AG219" s="164"/>
      <c r="AH219" s="164"/>
      <c r="AI219" s="164"/>
      <c r="AJ219" s="164"/>
      <c r="AK219" s="164"/>
      <c r="AL219" s="164"/>
      <c r="AM219" s="164"/>
      <c r="AN219" s="164"/>
      <c r="AO219" s="164"/>
      <c r="AP219" s="164"/>
      <c r="AQ219" s="164"/>
      <c r="AR219" s="164"/>
      <c r="AS219" s="164"/>
      <c r="AT219" s="164"/>
      <c r="AU219" s="164"/>
      <c r="AV219" s="164"/>
      <c r="AW219" s="164"/>
      <c r="AX219" s="164"/>
      <c r="AY219" s="164"/>
      <c r="AZ219" s="164"/>
      <c r="BA219" s="164"/>
      <c r="BB219" s="164"/>
      <c r="BC219" s="164"/>
      <c r="BD219" s="164"/>
      <c r="BE219" s="164"/>
      <c r="BF219" s="164"/>
      <c r="BG219" s="164"/>
      <c r="BH219" s="164"/>
      <c r="BI219" s="164"/>
      <c r="BJ219" s="164"/>
      <c r="BK219" s="164"/>
    </row>
    <row r="220" ht="33.0" customHeight="1">
      <c r="A220" s="221">
        <v>222.0</v>
      </c>
      <c r="B220" s="151"/>
      <c r="C220" s="212" t="s">
        <v>2546</v>
      </c>
      <c r="D220" s="162" t="s">
        <v>2547</v>
      </c>
      <c r="E220" s="151"/>
      <c r="F220" s="148" t="s">
        <v>2548</v>
      </c>
      <c r="G220" s="156"/>
      <c r="H220" s="158" t="s">
        <v>2549</v>
      </c>
      <c r="I220" s="156"/>
      <c r="J220" s="57" t="s">
        <v>2550</v>
      </c>
      <c r="K220" s="154" t="s">
        <v>2551</v>
      </c>
      <c r="L220" s="154" t="s">
        <v>2552</v>
      </c>
      <c r="M220" s="156"/>
      <c r="N220" s="160" t="s">
        <v>2553</v>
      </c>
      <c r="O220" s="148"/>
      <c r="P220" s="148"/>
      <c r="Q220" s="158"/>
      <c r="R220" s="156"/>
      <c r="S220" s="29"/>
      <c r="T220" s="151"/>
      <c r="U220" s="205" t="s">
        <v>2554</v>
      </c>
      <c r="V220" s="148"/>
      <c r="W220" s="148"/>
      <c r="X220" s="164"/>
      <c r="Y220" s="164"/>
      <c r="Z220" s="164"/>
      <c r="AA220" s="164"/>
      <c r="AB220" s="164"/>
      <c r="AC220" s="164"/>
      <c r="AD220" s="164"/>
      <c r="AE220" s="164"/>
      <c r="AF220" s="164"/>
      <c r="AG220" s="164"/>
      <c r="AH220" s="164"/>
      <c r="AI220" s="164"/>
      <c r="AJ220" s="164"/>
      <c r="AK220" s="164"/>
      <c r="AL220" s="164"/>
      <c r="AM220" s="164"/>
      <c r="AN220" s="164"/>
      <c r="AO220" s="164"/>
      <c r="AP220" s="164"/>
      <c r="AQ220" s="164"/>
      <c r="AR220" s="164"/>
      <c r="AS220" s="164"/>
      <c r="AT220" s="164"/>
      <c r="AU220" s="164"/>
      <c r="AV220" s="164"/>
      <c r="AW220" s="164"/>
      <c r="AX220" s="164"/>
      <c r="AY220" s="164"/>
      <c r="AZ220" s="164"/>
      <c r="BA220" s="164"/>
      <c r="BB220" s="164"/>
      <c r="BC220" s="164"/>
      <c r="BD220" s="164"/>
      <c r="BE220" s="164"/>
      <c r="BF220" s="164"/>
      <c r="BG220" s="164"/>
      <c r="BH220" s="164"/>
      <c r="BI220" s="164"/>
      <c r="BJ220" s="164"/>
      <c r="BK220" s="164"/>
    </row>
    <row r="221" ht="33.0" customHeight="1">
      <c r="A221" s="221">
        <v>223.0</v>
      </c>
      <c r="B221" s="151"/>
      <c r="C221" s="212" t="s">
        <v>2555</v>
      </c>
      <c r="D221" s="162" t="s">
        <v>2556</v>
      </c>
      <c r="E221" s="151"/>
      <c r="F221" s="148" t="s">
        <v>2557</v>
      </c>
      <c r="G221" s="156"/>
      <c r="H221" s="158" t="s">
        <v>2558</v>
      </c>
      <c r="I221" s="156"/>
      <c r="J221" s="57" t="s">
        <v>2559</v>
      </c>
      <c r="K221" s="154" t="s">
        <v>2560</v>
      </c>
      <c r="L221" s="154" t="s">
        <v>2561</v>
      </c>
      <c r="M221" s="156"/>
      <c r="N221" s="160" t="s">
        <v>2562</v>
      </c>
      <c r="O221" s="148"/>
      <c r="P221" s="148"/>
      <c r="Q221" s="158"/>
      <c r="R221" s="156"/>
      <c r="S221" s="29"/>
      <c r="T221" s="151"/>
      <c r="U221" s="205" t="s">
        <v>2563</v>
      </c>
      <c r="V221" s="148"/>
      <c r="W221" s="148"/>
      <c r="X221" s="164"/>
      <c r="Y221" s="164"/>
      <c r="Z221" s="164"/>
      <c r="AA221" s="164"/>
      <c r="AB221" s="164"/>
      <c r="AC221" s="164"/>
      <c r="AD221" s="164"/>
      <c r="AE221" s="164"/>
      <c r="AF221" s="164"/>
      <c r="AG221" s="164"/>
      <c r="AH221" s="164"/>
      <c r="AI221" s="164"/>
      <c r="AJ221" s="164"/>
      <c r="AK221" s="164"/>
      <c r="AL221" s="164"/>
      <c r="AM221" s="164"/>
      <c r="AN221" s="164"/>
      <c r="AO221" s="164"/>
      <c r="AP221" s="164"/>
      <c r="AQ221" s="164"/>
      <c r="AR221" s="164"/>
      <c r="AS221" s="164"/>
      <c r="AT221" s="164"/>
      <c r="AU221" s="164"/>
      <c r="AV221" s="164"/>
      <c r="AW221" s="164"/>
      <c r="AX221" s="164"/>
      <c r="AY221" s="164"/>
      <c r="AZ221" s="164"/>
      <c r="BA221" s="164"/>
      <c r="BB221" s="164"/>
      <c r="BC221" s="164"/>
      <c r="BD221" s="164"/>
      <c r="BE221" s="164"/>
      <c r="BF221" s="164"/>
      <c r="BG221" s="164"/>
      <c r="BH221" s="164"/>
      <c r="BI221" s="164"/>
      <c r="BJ221" s="164"/>
      <c r="BK221" s="164"/>
    </row>
    <row r="222" ht="33.0" customHeight="1">
      <c r="A222" s="221">
        <v>224.0</v>
      </c>
      <c r="B222" s="151"/>
      <c r="C222" s="212" t="s">
        <v>2564</v>
      </c>
      <c r="D222" s="162" t="s">
        <v>2565</v>
      </c>
      <c r="E222" s="151"/>
      <c r="F222" s="148" t="s">
        <v>2566</v>
      </c>
      <c r="G222" s="156"/>
      <c r="H222" s="158" t="s">
        <v>2567</v>
      </c>
      <c r="I222" s="156"/>
      <c r="J222" s="57" t="s">
        <v>2568</v>
      </c>
      <c r="K222" s="154" t="s">
        <v>1927</v>
      </c>
      <c r="L222" s="154" t="s">
        <v>2569</v>
      </c>
      <c r="M222" s="156"/>
      <c r="N222" s="160" t="s">
        <v>2570</v>
      </c>
      <c r="O222" s="148"/>
      <c r="P222" s="148"/>
      <c r="Q222" s="158"/>
      <c r="R222" s="156"/>
      <c r="S222" s="29"/>
      <c r="T222" s="151"/>
      <c r="U222" s="205" t="s">
        <v>2571</v>
      </c>
      <c r="V222" s="148"/>
      <c r="W222" s="148"/>
      <c r="X222" s="164"/>
      <c r="Y222" s="164"/>
      <c r="Z222" s="164"/>
      <c r="AA222" s="164"/>
      <c r="AB222" s="164"/>
      <c r="AC222" s="164"/>
      <c r="AD222" s="164"/>
      <c r="AE222" s="164"/>
      <c r="AF222" s="164"/>
      <c r="AG222" s="164"/>
      <c r="AH222" s="164"/>
      <c r="AI222" s="164"/>
      <c r="AJ222" s="164"/>
      <c r="AK222" s="164"/>
      <c r="AL222" s="164"/>
      <c r="AM222" s="164"/>
      <c r="AN222" s="164"/>
      <c r="AO222" s="164"/>
      <c r="AP222" s="164"/>
      <c r="AQ222" s="164"/>
      <c r="AR222" s="164"/>
      <c r="AS222" s="164"/>
      <c r="AT222" s="164"/>
      <c r="AU222" s="164"/>
      <c r="AV222" s="164"/>
      <c r="AW222" s="164"/>
      <c r="AX222" s="164"/>
      <c r="AY222" s="164"/>
      <c r="AZ222" s="164"/>
      <c r="BA222" s="164"/>
      <c r="BB222" s="164"/>
      <c r="BC222" s="164"/>
      <c r="BD222" s="164"/>
      <c r="BE222" s="164"/>
      <c r="BF222" s="164"/>
      <c r="BG222" s="164"/>
      <c r="BH222" s="164"/>
      <c r="BI222" s="164"/>
      <c r="BJ222" s="164"/>
      <c r="BK222" s="164"/>
    </row>
    <row r="223" ht="33.0" customHeight="1">
      <c r="A223" s="221">
        <v>225.0</v>
      </c>
      <c r="B223" s="151"/>
      <c r="C223" s="212" t="s">
        <v>2572</v>
      </c>
      <c r="D223" s="162" t="s">
        <v>2573</v>
      </c>
      <c r="E223" s="151"/>
      <c r="F223" s="148" t="s">
        <v>2501</v>
      </c>
      <c r="G223" s="156"/>
      <c r="H223" s="158" t="s">
        <v>2502</v>
      </c>
      <c r="I223" s="156"/>
      <c r="J223" s="57" t="s">
        <v>2574</v>
      </c>
      <c r="K223" s="154" t="s">
        <v>2575</v>
      </c>
      <c r="L223" s="154" t="s">
        <v>2552</v>
      </c>
      <c r="M223" s="156"/>
      <c r="N223" s="160" t="s">
        <v>2576</v>
      </c>
      <c r="O223" s="148"/>
      <c r="P223" s="148"/>
      <c r="Q223" s="158"/>
      <c r="R223" s="156"/>
      <c r="S223" s="29"/>
      <c r="T223" s="151"/>
      <c r="U223" s="205" t="s">
        <v>2577</v>
      </c>
      <c r="V223" s="148"/>
      <c r="W223" s="148"/>
      <c r="X223" s="164"/>
      <c r="Y223" s="164"/>
      <c r="Z223" s="164"/>
      <c r="AA223" s="164"/>
      <c r="AB223" s="164"/>
      <c r="AC223" s="164"/>
      <c r="AD223" s="164"/>
      <c r="AE223" s="164"/>
      <c r="AF223" s="164"/>
      <c r="AG223" s="164"/>
      <c r="AH223" s="164"/>
      <c r="AI223" s="164"/>
      <c r="AJ223" s="164"/>
      <c r="AK223" s="164"/>
      <c r="AL223" s="164"/>
      <c r="AM223" s="164"/>
      <c r="AN223" s="164"/>
      <c r="AO223" s="164"/>
      <c r="AP223" s="164"/>
      <c r="AQ223" s="164"/>
      <c r="AR223" s="164"/>
      <c r="AS223" s="164"/>
      <c r="AT223" s="164"/>
      <c r="AU223" s="164"/>
      <c r="AV223" s="164"/>
      <c r="AW223" s="164"/>
      <c r="AX223" s="164"/>
      <c r="AY223" s="164"/>
      <c r="AZ223" s="164"/>
      <c r="BA223" s="164"/>
      <c r="BB223" s="164"/>
      <c r="BC223" s="164"/>
      <c r="BD223" s="164"/>
      <c r="BE223" s="164"/>
      <c r="BF223" s="164"/>
      <c r="BG223" s="164"/>
      <c r="BH223" s="164"/>
      <c r="BI223" s="164"/>
      <c r="BJ223" s="164"/>
      <c r="BK223" s="164"/>
    </row>
    <row r="224" ht="33.0" customHeight="1">
      <c r="A224" s="221">
        <v>226.0</v>
      </c>
      <c r="B224" s="151"/>
      <c r="C224" s="212" t="s">
        <v>2578</v>
      </c>
      <c r="D224" s="162" t="s">
        <v>2579</v>
      </c>
      <c r="E224" s="151"/>
      <c r="F224" s="148" t="s">
        <v>2580</v>
      </c>
      <c r="G224" s="156"/>
      <c r="H224" s="158" t="s">
        <v>2581</v>
      </c>
      <c r="I224" s="156"/>
      <c r="J224" s="57" t="s">
        <v>2582</v>
      </c>
      <c r="K224" s="154" t="s">
        <v>2583</v>
      </c>
      <c r="L224" s="154" t="s">
        <v>2584</v>
      </c>
      <c r="M224" s="156"/>
      <c r="N224" s="160" t="s">
        <v>2585</v>
      </c>
      <c r="O224" s="148"/>
      <c r="P224" s="148"/>
      <c r="Q224" s="158"/>
      <c r="R224" s="156"/>
      <c r="S224" s="29"/>
      <c r="T224" s="151"/>
      <c r="U224" s="205" t="s">
        <v>2586</v>
      </c>
      <c r="V224" s="148"/>
      <c r="W224" s="148"/>
      <c r="X224" s="164"/>
      <c r="Y224" s="164"/>
      <c r="Z224" s="164"/>
      <c r="AA224" s="164"/>
      <c r="AB224" s="164"/>
      <c r="AC224" s="164"/>
      <c r="AD224" s="164"/>
      <c r="AE224" s="164"/>
      <c r="AF224" s="164"/>
      <c r="AG224" s="164"/>
      <c r="AH224" s="164"/>
      <c r="AI224" s="164"/>
      <c r="AJ224" s="164"/>
      <c r="AK224" s="164"/>
      <c r="AL224" s="164"/>
      <c r="AM224" s="164"/>
      <c r="AN224" s="164"/>
      <c r="AO224" s="164"/>
      <c r="AP224" s="164"/>
      <c r="AQ224" s="164"/>
      <c r="AR224" s="164"/>
      <c r="AS224" s="164"/>
      <c r="AT224" s="164"/>
      <c r="AU224" s="164"/>
      <c r="AV224" s="164"/>
      <c r="AW224" s="164"/>
      <c r="AX224" s="164"/>
      <c r="AY224" s="164"/>
      <c r="AZ224" s="164"/>
      <c r="BA224" s="164"/>
      <c r="BB224" s="164"/>
      <c r="BC224" s="164"/>
      <c r="BD224" s="164"/>
      <c r="BE224" s="164"/>
      <c r="BF224" s="164"/>
      <c r="BG224" s="164"/>
      <c r="BH224" s="164"/>
      <c r="BI224" s="164"/>
      <c r="BJ224" s="164"/>
      <c r="BK224" s="164"/>
    </row>
    <row r="225" ht="33.0" customHeight="1">
      <c r="A225" s="221">
        <v>227.0</v>
      </c>
      <c r="B225" s="151"/>
      <c r="C225" s="212" t="s">
        <v>2587</v>
      </c>
      <c r="D225" s="162" t="s">
        <v>2588</v>
      </c>
      <c r="E225" s="151"/>
      <c r="F225" s="148" t="s">
        <v>2589</v>
      </c>
      <c r="G225" s="156"/>
      <c r="H225" s="158" t="s">
        <v>2590</v>
      </c>
      <c r="I225" s="156"/>
      <c r="J225" s="57" t="s">
        <v>2591</v>
      </c>
      <c r="K225" s="154" t="s">
        <v>2592</v>
      </c>
      <c r="L225" s="154" t="s">
        <v>2536</v>
      </c>
      <c r="M225" s="156"/>
      <c r="N225" s="160" t="s">
        <v>2593</v>
      </c>
      <c r="O225" s="148"/>
      <c r="P225" s="148"/>
      <c r="Q225" s="158"/>
      <c r="R225" s="156"/>
      <c r="S225" s="29"/>
      <c r="T225" s="151"/>
      <c r="U225" s="205" t="s">
        <v>2594</v>
      </c>
      <c r="V225" s="148"/>
      <c r="W225" s="148"/>
      <c r="X225" s="164"/>
      <c r="Y225" s="164"/>
      <c r="Z225" s="164"/>
      <c r="AA225" s="164"/>
      <c r="AB225" s="164"/>
      <c r="AC225" s="164"/>
      <c r="AD225" s="164"/>
      <c r="AE225" s="164"/>
      <c r="AF225" s="164"/>
      <c r="AG225" s="164"/>
      <c r="AH225" s="164"/>
      <c r="AI225" s="164"/>
      <c r="AJ225" s="164"/>
      <c r="AK225" s="164"/>
      <c r="AL225" s="164"/>
      <c r="AM225" s="164"/>
      <c r="AN225" s="164"/>
      <c r="AO225" s="164"/>
      <c r="AP225" s="164"/>
      <c r="AQ225" s="164"/>
      <c r="AR225" s="164"/>
      <c r="AS225" s="164"/>
      <c r="AT225" s="164"/>
      <c r="AU225" s="164"/>
      <c r="AV225" s="164"/>
      <c r="AW225" s="164"/>
      <c r="AX225" s="164"/>
      <c r="AY225" s="164"/>
      <c r="AZ225" s="164"/>
      <c r="BA225" s="164"/>
      <c r="BB225" s="164"/>
      <c r="BC225" s="164"/>
      <c r="BD225" s="164"/>
      <c r="BE225" s="164"/>
      <c r="BF225" s="164"/>
      <c r="BG225" s="164"/>
      <c r="BH225" s="164"/>
      <c r="BI225" s="164"/>
      <c r="BJ225" s="164"/>
      <c r="BK225" s="164"/>
    </row>
    <row r="226" ht="33.0" customHeight="1">
      <c r="A226" s="221">
        <v>228.0</v>
      </c>
      <c r="B226" s="151"/>
      <c r="C226" s="212" t="s">
        <v>2595</v>
      </c>
      <c r="D226" s="162" t="s">
        <v>2596</v>
      </c>
      <c r="E226" s="151"/>
      <c r="F226" s="148" t="s">
        <v>2597</v>
      </c>
      <c r="G226" s="156"/>
      <c r="H226" s="158" t="s">
        <v>2598</v>
      </c>
      <c r="I226" s="156"/>
      <c r="J226" s="57" t="s">
        <v>2599</v>
      </c>
      <c r="K226" s="244" t="s">
        <v>1927</v>
      </c>
      <c r="L226" s="154" t="s">
        <v>2552</v>
      </c>
      <c r="M226" s="156"/>
      <c r="N226" s="160" t="s">
        <v>2600</v>
      </c>
      <c r="O226" s="148"/>
      <c r="P226" s="148"/>
      <c r="Q226" s="158"/>
      <c r="R226" s="156"/>
      <c r="S226" s="29"/>
      <c r="T226" s="151"/>
      <c r="U226" s="205" t="s">
        <v>2328</v>
      </c>
      <c r="V226" s="148"/>
      <c r="W226" s="148"/>
      <c r="X226" s="164"/>
      <c r="Y226" s="164"/>
      <c r="Z226" s="164"/>
      <c r="AA226" s="164"/>
      <c r="AB226" s="164"/>
      <c r="AC226" s="164"/>
      <c r="AD226" s="164"/>
      <c r="AE226" s="164"/>
      <c r="AF226" s="164"/>
      <c r="AG226" s="164"/>
      <c r="AH226" s="164"/>
      <c r="AI226" s="164"/>
      <c r="AJ226" s="164"/>
      <c r="AK226" s="164"/>
      <c r="AL226" s="164"/>
      <c r="AM226" s="164"/>
      <c r="AN226" s="164"/>
      <c r="AO226" s="164"/>
      <c r="AP226" s="164"/>
      <c r="AQ226" s="164"/>
      <c r="AR226" s="164"/>
      <c r="AS226" s="164"/>
      <c r="AT226" s="164"/>
      <c r="AU226" s="164"/>
      <c r="AV226" s="164"/>
      <c r="AW226" s="164"/>
      <c r="AX226" s="164"/>
      <c r="AY226" s="164"/>
      <c r="AZ226" s="164"/>
      <c r="BA226" s="164"/>
      <c r="BB226" s="164"/>
      <c r="BC226" s="164"/>
      <c r="BD226" s="164"/>
      <c r="BE226" s="164"/>
      <c r="BF226" s="164"/>
      <c r="BG226" s="164"/>
      <c r="BH226" s="164"/>
      <c r="BI226" s="164"/>
      <c r="BJ226" s="164"/>
      <c r="BK226" s="164"/>
    </row>
    <row r="227" ht="33.0" customHeight="1">
      <c r="A227" s="221">
        <v>229.0</v>
      </c>
      <c r="B227" s="151"/>
      <c r="C227" s="212" t="s">
        <v>2601</v>
      </c>
      <c r="D227" s="162" t="s">
        <v>2602</v>
      </c>
      <c r="E227" s="151"/>
      <c r="F227" s="148" t="s">
        <v>2603</v>
      </c>
      <c r="G227" s="156"/>
      <c r="H227" s="158" t="s">
        <v>2604</v>
      </c>
      <c r="I227" s="156"/>
      <c r="J227" s="57" t="s">
        <v>2605</v>
      </c>
      <c r="K227" s="154" t="s">
        <v>2606</v>
      </c>
      <c r="L227" s="154" t="s">
        <v>2561</v>
      </c>
      <c r="M227" s="156"/>
      <c r="N227" s="160" t="s">
        <v>2607</v>
      </c>
      <c r="O227" s="148"/>
      <c r="P227" s="148"/>
      <c r="Q227" s="158"/>
      <c r="R227" s="156"/>
      <c r="S227" s="29"/>
      <c r="T227" s="151"/>
      <c r="U227" s="148" t="s">
        <v>2530</v>
      </c>
      <c r="V227" s="148"/>
      <c r="W227" s="148"/>
      <c r="X227" s="164"/>
      <c r="Y227" s="164"/>
      <c r="Z227" s="164"/>
      <c r="AA227" s="164"/>
      <c r="AB227" s="164"/>
      <c r="AC227" s="164"/>
      <c r="AD227" s="164"/>
      <c r="AE227" s="164"/>
      <c r="AF227" s="164"/>
      <c r="AG227" s="164"/>
      <c r="AH227" s="164"/>
      <c r="AI227" s="164"/>
      <c r="AJ227" s="164"/>
      <c r="AK227" s="164"/>
      <c r="AL227" s="164"/>
      <c r="AM227" s="164"/>
      <c r="AN227" s="164"/>
      <c r="AO227" s="164"/>
      <c r="AP227" s="164"/>
      <c r="AQ227" s="164"/>
      <c r="AR227" s="164"/>
      <c r="AS227" s="164"/>
      <c r="AT227" s="164"/>
      <c r="AU227" s="164"/>
      <c r="AV227" s="164"/>
      <c r="AW227" s="164"/>
      <c r="AX227" s="164"/>
      <c r="AY227" s="164"/>
      <c r="AZ227" s="164"/>
      <c r="BA227" s="164"/>
      <c r="BB227" s="164"/>
      <c r="BC227" s="164"/>
      <c r="BD227" s="164"/>
      <c r="BE227" s="164"/>
      <c r="BF227" s="164"/>
      <c r="BG227" s="164"/>
      <c r="BH227" s="164"/>
      <c r="BI227" s="164"/>
      <c r="BJ227" s="164"/>
      <c r="BK227" s="164"/>
    </row>
    <row r="228" ht="33.0" customHeight="1">
      <c r="A228" s="221">
        <v>230.0</v>
      </c>
      <c r="B228" s="151"/>
      <c r="C228" s="212" t="s">
        <v>339</v>
      </c>
      <c r="D228" s="162" t="s">
        <v>2608</v>
      </c>
      <c r="E228" s="151"/>
      <c r="F228" s="148" t="s">
        <v>2609</v>
      </c>
      <c r="G228" s="156"/>
      <c r="H228" s="158" t="s">
        <v>342</v>
      </c>
      <c r="I228" s="156"/>
      <c r="J228" s="57" t="s">
        <v>2610</v>
      </c>
      <c r="K228" s="154" t="s">
        <v>1927</v>
      </c>
      <c r="L228" s="154" t="s">
        <v>2544</v>
      </c>
      <c r="M228" s="156"/>
      <c r="N228" s="160" t="s">
        <v>2611</v>
      </c>
      <c r="O228" s="148"/>
      <c r="P228" s="148"/>
      <c r="Q228" s="158"/>
      <c r="R228" s="156"/>
      <c r="S228" s="29"/>
      <c r="T228" s="151"/>
      <c r="U228" s="205" t="s">
        <v>2612</v>
      </c>
      <c r="V228" s="148"/>
      <c r="W228" s="148"/>
      <c r="X228" s="164"/>
      <c r="Y228" s="164"/>
      <c r="Z228" s="164"/>
      <c r="AA228" s="164"/>
      <c r="AB228" s="164"/>
      <c r="AC228" s="164"/>
      <c r="AD228" s="164"/>
      <c r="AE228" s="164"/>
      <c r="AF228" s="164"/>
      <c r="AG228" s="164"/>
      <c r="AH228" s="164"/>
      <c r="AI228" s="164"/>
      <c r="AJ228" s="164"/>
      <c r="AK228" s="164"/>
      <c r="AL228" s="164"/>
      <c r="AM228" s="164"/>
      <c r="AN228" s="164"/>
      <c r="AO228" s="164"/>
      <c r="AP228" s="164"/>
      <c r="AQ228" s="164"/>
      <c r="AR228" s="164"/>
      <c r="AS228" s="164"/>
      <c r="AT228" s="164"/>
      <c r="AU228" s="164"/>
      <c r="AV228" s="164"/>
      <c r="AW228" s="164"/>
      <c r="AX228" s="164"/>
      <c r="AY228" s="164"/>
      <c r="AZ228" s="164"/>
      <c r="BA228" s="164"/>
      <c r="BB228" s="164"/>
      <c r="BC228" s="164"/>
      <c r="BD228" s="164"/>
      <c r="BE228" s="164"/>
      <c r="BF228" s="164"/>
      <c r="BG228" s="164"/>
      <c r="BH228" s="164"/>
      <c r="BI228" s="164"/>
      <c r="BJ228" s="164"/>
      <c r="BK228" s="164"/>
    </row>
    <row r="229" ht="33.0" customHeight="1">
      <c r="A229" s="221">
        <v>231.0</v>
      </c>
      <c r="B229" s="151"/>
      <c r="C229" s="212" t="s">
        <v>2247</v>
      </c>
      <c r="D229" s="162" t="s">
        <v>2613</v>
      </c>
      <c r="E229" s="151"/>
      <c r="F229" s="148" t="s">
        <v>2614</v>
      </c>
      <c r="G229" s="156"/>
      <c r="H229" s="158" t="s">
        <v>2615</v>
      </c>
      <c r="I229" s="156"/>
      <c r="J229" s="57"/>
      <c r="K229" s="163"/>
      <c r="L229" s="163"/>
      <c r="M229" s="156"/>
      <c r="N229" s="160" t="s">
        <v>2616</v>
      </c>
      <c r="O229" s="148"/>
      <c r="P229" s="148"/>
      <c r="Q229" s="158"/>
      <c r="R229" s="156"/>
      <c r="S229" s="29"/>
      <c r="T229" s="151"/>
      <c r="U229" s="148" t="s">
        <v>2457</v>
      </c>
      <c r="V229" s="148"/>
      <c r="W229" s="148"/>
      <c r="X229" s="164"/>
      <c r="Y229" s="164"/>
      <c r="Z229" s="164"/>
      <c r="AA229" s="164"/>
      <c r="AB229" s="164"/>
      <c r="AC229" s="164"/>
      <c r="AD229" s="164"/>
      <c r="AE229" s="164"/>
      <c r="AF229" s="164"/>
      <c r="AG229" s="164"/>
      <c r="AH229" s="164"/>
      <c r="AI229" s="164"/>
      <c r="AJ229" s="164"/>
      <c r="AK229" s="164"/>
      <c r="AL229" s="164"/>
      <c r="AM229" s="164"/>
      <c r="AN229" s="164"/>
      <c r="AO229" s="164"/>
      <c r="AP229" s="164"/>
      <c r="AQ229" s="164"/>
      <c r="AR229" s="164"/>
      <c r="AS229" s="164"/>
      <c r="AT229" s="164"/>
      <c r="AU229" s="164"/>
      <c r="AV229" s="164"/>
      <c r="AW229" s="164"/>
      <c r="AX229" s="164"/>
      <c r="AY229" s="164"/>
      <c r="AZ229" s="164"/>
      <c r="BA229" s="164"/>
      <c r="BB229" s="164"/>
      <c r="BC229" s="164"/>
      <c r="BD229" s="164"/>
      <c r="BE229" s="164"/>
      <c r="BF229" s="164"/>
      <c r="BG229" s="164"/>
      <c r="BH229" s="164"/>
      <c r="BI229" s="164"/>
      <c r="BJ229" s="164"/>
      <c r="BK229" s="164"/>
    </row>
    <row r="230" ht="33.0" customHeight="1">
      <c r="A230" s="221">
        <v>232.0</v>
      </c>
      <c r="B230" s="151"/>
      <c r="C230" s="212" t="s">
        <v>2617</v>
      </c>
      <c r="D230" s="162" t="s">
        <v>2618</v>
      </c>
      <c r="E230" s="151"/>
      <c r="F230" s="148" t="s">
        <v>2619</v>
      </c>
      <c r="G230" s="156"/>
      <c r="H230" s="158" t="s">
        <v>2620</v>
      </c>
      <c r="I230" s="156"/>
      <c r="J230" s="57" t="s">
        <v>2621</v>
      </c>
      <c r="K230" s="154" t="s">
        <v>2622</v>
      </c>
      <c r="L230" s="154" t="s">
        <v>151</v>
      </c>
      <c r="M230" s="156"/>
      <c r="N230" s="160" t="s">
        <v>2623</v>
      </c>
      <c r="O230" s="148"/>
      <c r="P230" s="148"/>
      <c r="Q230" s="158"/>
      <c r="R230" s="156"/>
      <c r="S230" s="29"/>
      <c r="T230" s="151"/>
      <c r="U230" s="156" t="s">
        <v>2624</v>
      </c>
      <c r="V230" s="148"/>
      <c r="W230" s="148"/>
      <c r="X230" s="164"/>
      <c r="Y230" s="164"/>
      <c r="Z230" s="164"/>
      <c r="AA230" s="164"/>
      <c r="AB230" s="164"/>
      <c r="AC230" s="164"/>
      <c r="AD230" s="164"/>
      <c r="AE230" s="164"/>
      <c r="AF230" s="164"/>
      <c r="AG230" s="164"/>
      <c r="AH230" s="164"/>
      <c r="AI230" s="164"/>
      <c r="AJ230" s="164"/>
      <c r="AK230" s="164"/>
      <c r="AL230" s="164"/>
      <c r="AM230" s="164"/>
      <c r="AN230" s="164"/>
      <c r="AO230" s="164"/>
      <c r="AP230" s="164"/>
      <c r="AQ230" s="164"/>
      <c r="AR230" s="164"/>
      <c r="AS230" s="164"/>
      <c r="AT230" s="164"/>
      <c r="AU230" s="164"/>
      <c r="AV230" s="164"/>
      <c r="AW230" s="164"/>
      <c r="AX230" s="164"/>
      <c r="AY230" s="164"/>
      <c r="AZ230" s="164"/>
      <c r="BA230" s="164"/>
      <c r="BB230" s="164"/>
      <c r="BC230" s="164"/>
      <c r="BD230" s="164"/>
      <c r="BE230" s="164"/>
      <c r="BF230" s="164"/>
      <c r="BG230" s="164"/>
      <c r="BH230" s="164"/>
      <c r="BI230" s="164"/>
      <c r="BJ230" s="164"/>
      <c r="BK230" s="164"/>
    </row>
    <row r="231" ht="33.0" customHeight="1">
      <c r="A231" s="221">
        <v>233.0</v>
      </c>
      <c r="B231" s="151"/>
      <c r="C231" s="212" t="s">
        <v>2625</v>
      </c>
      <c r="D231" s="162" t="s">
        <v>2626</v>
      </c>
      <c r="E231" s="151"/>
      <c r="F231" s="148" t="s">
        <v>2627</v>
      </c>
      <c r="G231" s="156"/>
      <c r="H231" s="158" t="s">
        <v>2628</v>
      </c>
      <c r="I231" s="156"/>
      <c r="J231" s="57" t="s">
        <v>2629</v>
      </c>
      <c r="K231" s="154" t="s">
        <v>2630</v>
      </c>
      <c r="L231" s="154" t="s">
        <v>2631</v>
      </c>
      <c r="M231" s="156"/>
      <c r="N231" s="160" t="s">
        <v>2632</v>
      </c>
      <c r="O231" s="148"/>
      <c r="P231" s="148"/>
      <c r="Q231" s="158"/>
      <c r="R231" s="156"/>
      <c r="S231" s="29"/>
      <c r="T231" s="151"/>
      <c r="U231" s="205" t="s">
        <v>2586</v>
      </c>
      <c r="V231" s="148"/>
      <c r="W231" s="148"/>
      <c r="X231" s="164"/>
      <c r="Y231" s="164"/>
      <c r="Z231" s="164"/>
      <c r="AA231" s="164"/>
      <c r="AB231" s="164"/>
      <c r="AC231" s="164"/>
      <c r="AD231" s="164"/>
      <c r="AE231" s="164"/>
      <c r="AF231" s="164"/>
      <c r="AG231" s="164"/>
      <c r="AH231" s="164"/>
      <c r="AI231" s="164"/>
      <c r="AJ231" s="164"/>
      <c r="AK231" s="164"/>
      <c r="AL231" s="164"/>
      <c r="AM231" s="164"/>
      <c r="AN231" s="164"/>
      <c r="AO231" s="164"/>
      <c r="AP231" s="164"/>
      <c r="AQ231" s="164"/>
      <c r="AR231" s="164"/>
      <c r="AS231" s="164"/>
      <c r="AT231" s="164"/>
      <c r="AU231" s="164"/>
      <c r="AV231" s="164"/>
      <c r="AW231" s="164"/>
      <c r="AX231" s="164"/>
      <c r="AY231" s="164"/>
      <c r="AZ231" s="164"/>
      <c r="BA231" s="164"/>
      <c r="BB231" s="164"/>
      <c r="BC231" s="164"/>
      <c r="BD231" s="164"/>
      <c r="BE231" s="164"/>
      <c r="BF231" s="164"/>
      <c r="BG231" s="164"/>
      <c r="BH231" s="164"/>
      <c r="BI231" s="164"/>
      <c r="BJ231" s="164"/>
      <c r="BK231" s="164"/>
    </row>
    <row r="232" ht="33.0" customHeight="1">
      <c r="A232" s="221">
        <v>234.0</v>
      </c>
      <c r="B232" s="151"/>
      <c r="C232" s="212" t="s">
        <v>2633</v>
      </c>
      <c r="D232" s="162" t="s">
        <v>2634</v>
      </c>
      <c r="E232" s="151"/>
      <c r="F232" s="148" t="s">
        <v>2635</v>
      </c>
      <c r="G232" s="156"/>
      <c r="H232" s="263"/>
      <c r="I232" s="156"/>
      <c r="J232" s="57" t="s">
        <v>2636</v>
      </c>
      <c r="K232" s="154" t="s">
        <v>2637</v>
      </c>
      <c r="L232" s="154" t="s">
        <v>2552</v>
      </c>
      <c r="M232" s="156"/>
      <c r="N232" s="160" t="s">
        <v>2638</v>
      </c>
      <c r="O232" s="148"/>
      <c r="P232" s="148"/>
      <c r="Q232" s="158"/>
      <c r="R232" s="156"/>
      <c r="S232" s="29"/>
      <c r="T232" s="151"/>
      <c r="U232" s="156"/>
      <c r="V232" s="148"/>
      <c r="W232" s="148"/>
      <c r="X232" s="164"/>
      <c r="Y232" s="164"/>
      <c r="Z232" s="164"/>
      <c r="AA232" s="164"/>
      <c r="AB232" s="164"/>
      <c r="AC232" s="164"/>
      <c r="AD232" s="164"/>
      <c r="AE232" s="164"/>
      <c r="AF232" s="164"/>
      <c r="AG232" s="164"/>
      <c r="AH232" s="164"/>
      <c r="AI232" s="164"/>
      <c r="AJ232" s="164"/>
      <c r="AK232" s="164"/>
      <c r="AL232" s="164"/>
      <c r="AM232" s="164"/>
      <c r="AN232" s="164"/>
      <c r="AO232" s="164"/>
      <c r="AP232" s="164"/>
      <c r="AQ232" s="164"/>
      <c r="AR232" s="164"/>
      <c r="AS232" s="164"/>
      <c r="AT232" s="164"/>
      <c r="AU232" s="164"/>
      <c r="AV232" s="164"/>
      <c r="AW232" s="164"/>
      <c r="AX232" s="164"/>
      <c r="AY232" s="164"/>
      <c r="AZ232" s="164"/>
      <c r="BA232" s="164"/>
      <c r="BB232" s="164"/>
      <c r="BC232" s="164"/>
      <c r="BD232" s="164"/>
      <c r="BE232" s="164"/>
      <c r="BF232" s="164"/>
      <c r="BG232" s="164"/>
      <c r="BH232" s="164"/>
      <c r="BI232" s="164"/>
      <c r="BJ232" s="164"/>
      <c r="BK232" s="164"/>
    </row>
    <row r="233" ht="33.0" customHeight="1">
      <c r="A233" s="221">
        <v>235.0</v>
      </c>
      <c r="B233" s="151"/>
      <c r="C233" s="212" t="s">
        <v>2639</v>
      </c>
      <c r="D233" s="162" t="s">
        <v>2640</v>
      </c>
      <c r="E233" s="151"/>
      <c r="F233" s="148" t="s">
        <v>2641</v>
      </c>
      <c r="G233" s="156"/>
      <c r="H233" s="158" t="s">
        <v>678</v>
      </c>
      <c r="I233" s="156"/>
      <c r="J233" s="57" t="s">
        <v>2642</v>
      </c>
      <c r="K233" s="154" t="s">
        <v>2643</v>
      </c>
      <c r="L233" s="154" t="s">
        <v>2561</v>
      </c>
      <c r="M233" s="156"/>
      <c r="N233" s="160" t="s">
        <v>2644</v>
      </c>
      <c r="O233" s="148"/>
      <c r="P233" s="148"/>
      <c r="Q233" s="158"/>
      <c r="R233" s="156"/>
      <c r="S233" s="29"/>
      <c r="T233" s="151"/>
      <c r="U233" s="148" t="s">
        <v>2645</v>
      </c>
      <c r="V233" s="148"/>
      <c r="W233" s="148"/>
      <c r="X233" s="164"/>
      <c r="Y233" s="164"/>
      <c r="Z233" s="164"/>
      <c r="AA233" s="164"/>
      <c r="AB233" s="164"/>
      <c r="AC233" s="164"/>
      <c r="AD233" s="164"/>
      <c r="AE233" s="164"/>
      <c r="AF233" s="164"/>
      <c r="AG233" s="164"/>
      <c r="AH233" s="164"/>
      <c r="AI233" s="164"/>
      <c r="AJ233" s="164"/>
      <c r="AK233" s="164"/>
      <c r="AL233" s="164"/>
      <c r="AM233" s="164"/>
      <c r="AN233" s="164"/>
      <c r="AO233" s="164"/>
      <c r="AP233" s="164"/>
      <c r="AQ233" s="164"/>
      <c r="AR233" s="164"/>
      <c r="AS233" s="164"/>
      <c r="AT233" s="164"/>
      <c r="AU233" s="164"/>
      <c r="AV233" s="164"/>
      <c r="AW233" s="164"/>
      <c r="AX233" s="164"/>
      <c r="AY233" s="164"/>
      <c r="AZ233" s="164"/>
      <c r="BA233" s="164"/>
      <c r="BB233" s="164"/>
      <c r="BC233" s="164"/>
      <c r="BD233" s="164"/>
      <c r="BE233" s="164"/>
      <c r="BF233" s="164"/>
      <c r="BG233" s="164"/>
      <c r="BH233" s="164"/>
      <c r="BI233" s="164"/>
      <c r="BJ233" s="164"/>
      <c r="BK233" s="164"/>
    </row>
    <row r="234" ht="33.0" customHeight="1">
      <c r="A234" s="221">
        <v>236.0</v>
      </c>
      <c r="B234" s="151"/>
      <c r="C234" s="212" t="s">
        <v>2646</v>
      </c>
      <c r="D234" s="162" t="s">
        <v>2647</v>
      </c>
      <c r="E234" s="151"/>
      <c r="F234" s="148" t="s">
        <v>2236</v>
      </c>
      <c r="G234" s="156"/>
      <c r="H234" s="158" t="s">
        <v>1833</v>
      </c>
      <c r="I234" s="156"/>
      <c r="J234" s="57" t="s">
        <v>2648</v>
      </c>
      <c r="K234" s="154" t="s">
        <v>2649</v>
      </c>
      <c r="L234" s="154" t="s">
        <v>2650</v>
      </c>
      <c r="M234" s="156"/>
      <c r="N234" s="160" t="s">
        <v>2651</v>
      </c>
      <c r="O234" s="148"/>
      <c r="P234" s="148"/>
      <c r="Q234" s="158"/>
      <c r="R234" s="156"/>
      <c r="S234" s="29"/>
      <c r="T234" s="151"/>
      <c r="U234" s="205" t="s">
        <v>2464</v>
      </c>
      <c r="V234" s="148"/>
      <c r="W234" s="148"/>
      <c r="X234" s="164"/>
      <c r="Y234" s="164"/>
      <c r="Z234" s="164"/>
      <c r="AA234" s="164"/>
      <c r="AB234" s="164"/>
      <c r="AC234" s="164"/>
      <c r="AD234" s="164"/>
      <c r="AE234" s="164"/>
      <c r="AF234" s="164"/>
      <c r="AG234" s="164"/>
      <c r="AH234" s="164"/>
      <c r="AI234" s="164"/>
      <c r="AJ234" s="164"/>
      <c r="AK234" s="164"/>
      <c r="AL234" s="164"/>
      <c r="AM234" s="164"/>
      <c r="AN234" s="164"/>
      <c r="AO234" s="164"/>
      <c r="AP234" s="164"/>
      <c r="AQ234" s="164"/>
      <c r="AR234" s="164"/>
      <c r="AS234" s="164"/>
      <c r="AT234" s="164"/>
      <c r="AU234" s="164"/>
      <c r="AV234" s="164"/>
      <c r="AW234" s="164"/>
      <c r="AX234" s="164"/>
      <c r="AY234" s="164"/>
      <c r="AZ234" s="164"/>
      <c r="BA234" s="164"/>
      <c r="BB234" s="164"/>
      <c r="BC234" s="164"/>
      <c r="BD234" s="164"/>
      <c r="BE234" s="164"/>
      <c r="BF234" s="164"/>
      <c r="BG234" s="164"/>
      <c r="BH234" s="164"/>
      <c r="BI234" s="164"/>
      <c r="BJ234" s="164"/>
      <c r="BK234" s="164"/>
    </row>
    <row r="235" ht="33.0" customHeight="1">
      <c r="A235" s="221">
        <v>237.0</v>
      </c>
      <c r="B235" s="151"/>
      <c r="C235" s="212" t="s">
        <v>2405</v>
      </c>
      <c r="D235" s="162" t="s">
        <v>2652</v>
      </c>
      <c r="E235" s="151"/>
      <c r="F235" s="148" t="s">
        <v>443</v>
      </c>
      <c r="G235" s="156"/>
      <c r="H235" s="158" t="s">
        <v>2047</v>
      </c>
      <c r="I235" s="156"/>
      <c r="J235" s="57" t="s">
        <v>2653</v>
      </c>
      <c r="K235" s="154" t="s">
        <v>2654</v>
      </c>
      <c r="L235" s="154" t="s">
        <v>2655</v>
      </c>
      <c r="M235" s="156"/>
      <c r="N235" s="160" t="s">
        <v>2656</v>
      </c>
      <c r="O235" s="148"/>
      <c r="P235" s="148"/>
      <c r="Q235" s="158"/>
      <c r="R235" s="156"/>
      <c r="S235" s="29"/>
      <c r="T235" s="151"/>
      <c r="U235" s="156"/>
      <c r="V235" s="148"/>
      <c r="W235" s="148"/>
      <c r="X235" s="164"/>
      <c r="Y235" s="164"/>
      <c r="Z235" s="164"/>
      <c r="AA235" s="164"/>
      <c r="AB235" s="164"/>
      <c r="AC235" s="164"/>
      <c r="AD235" s="164"/>
      <c r="AE235" s="164"/>
      <c r="AF235" s="164"/>
      <c r="AG235" s="164"/>
      <c r="AH235" s="164"/>
      <c r="AI235" s="164"/>
      <c r="AJ235" s="164"/>
      <c r="AK235" s="164"/>
      <c r="AL235" s="164"/>
      <c r="AM235" s="164"/>
      <c r="AN235" s="164"/>
      <c r="AO235" s="164"/>
      <c r="AP235" s="164"/>
      <c r="AQ235" s="164"/>
      <c r="AR235" s="164"/>
      <c r="AS235" s="164"/>
      <c r="AT235" s="164"/>
      <c r="AU235" s="164"/>
      <c r="AV235" s="164"/>
      <c r="AW235" s="164"/>
      <c r="AX235" s="164"/>
      <c r="AY235" s="164"/>
      <c r="AZ235" s="164"/>
      <c r="BA235" s="164"/>
      <c r="BB235" s="164"/>
      <c r="BC235" s="164"/>
      <c r="BD235" s="164"/>
      <c r="BE235" s="164"/>
      <c r="BF235" s="164"/>
      <c r="BG235" s="164"/>
      <c r="BH235" s="164"/>
      <c r="BI235" s="164"/>
      <c r="BJ235" s="164"/>
      <c r="BK235" s="164"/>
    </row>
    <row r="236" ht="33.0" customHeight="1">
      <c r="A236" s="221">
        <v>238.0</v>
      </c>
      <c r="B236" s="151"/>
      <c r="C236" s="212" t="s">
        <v>2657</v>
      </c>
      <c r="D236" s="162" t="s">
        <v>2658</v>
      </c>
      <c r="E236" s="151"/>
      <c r="F236" s="148" t="s">
        <v>2659</v>
      </c>
      <c r="G236" s="156"/>
      <c r="H236" s="158" t="s">
        <v>291</v>
      </c>
      <c r="I236" s="156"/>
      <c r="J236" s="57" t="s">
        <v>2660</v>
      </c>
      <c r="K236" s="154" t="s">
        <v>2661</v>
      </c>
      <c r="L236" s="154" t="s">
        <v>2662</v>
      </c>
      <c r="M236" s="156"/>
      <c r="N236" s="160" t="s">
        <v>2663</v>
      </c>
      <c r="O236" s="148"/>
      <c r="P236" s="148"/>
      <c r="Q236" s="158"/>
      <c r="R236" s="156"/>
      <c r="S236" s="29"/>
      <c r="T236" s="151"/>
      <c r="U236" s="205" t="s">
        <v>2577</v>
      </c>
      <c r="V236" s="148"/>
      <c r="W236" s="148"/>
      <c r="X236" s="164"/>
      <c r="Y236" s="164"/>
      <c r="Z236" s="164"/>
      <c r="AA236" s="164"/>
      <c r="AB236" s="164"/>
      <c r="AC236" s="164"/>
      <c r="AD236" s="164"/>
      <c r="AE236" s="164"/>
      <c r="AF236" s="164"/>
      <c r="AG236" s="164"/>
      <c r="AH236" s="164"/>
      <c r="AI236" s="164"/>
      <c r="AJ236" s="164"/>
      <c r="AK236" s="164"/>
      <c r="AL236" s="164"/>
      <c r="AM236" s="164"/>
      <c r="AN236" s="164"/>
      <c r="AO236" s="164"/>
      <c r="AP236" s="164"/>
      <c r="AQ236" s="164"/>
      <c r="AR236" s="164"/>
      <c r="AS236" s="164"/>
      <c r="AT236" s="164"/>
      <c r="AU236" s="164"/>
      <c r="AV236" s="164"/>
      <c r="AW236" s="164"/>
      <c r="AX236" s="164"/>
      <c r="AY236" s="164"/>
      <c r="AZ236" s="164"/>
      <c r="BA236" s="164"/>
      <c r="BB236" s="164"/>
      <c r="BC236" s="164"/>
      <c r="BD236" s="164"/>
      <c r="BE236" s="164"/>
      <c r="BF236" s="164"/>
      <c r="BG236" s="164"/>
      <c r="BH236" s="164"/>
      <c r="BI236" s="164"/>
      <c r="BJ236" s="164"/>
      <c r="BK236" s="164"/>
    </row>
    <row r="237" ht="33.0" customHeight="1">
      <c r="A237" s="221">
        <v>239.0</v>
      </c>
      <c r="B237" s="151"/>
      <c r="C237" s="212" t="s">
        <v>2664</v>
      </c>
      <c r="D237" s="162" t="s">
        <v>2665</v>
      </c>
      <c r="E237" s="151"/>
      <c r="F237" s="148" t="s">
        <v>883</v>
      </c>
      <c r="G237" s="156"/>
      <c r="H237" s="158" t="s">
        <v>2666</v>
      </c>
      <c r="I237" s="156"/>
      <c r="J237" s="57" t="s">
        <v>2667</v>
      </c>
      <c r="K237" s="154" t="s">
        <v>2668</v>
      </c>
      <c r="L237" s="154" t="s">
        <v>2669</v>
      </c>
      <c r="M237" s="156"/>
      <c r="N237" s="160" t="s">
        <v>2670</v>
      </c>
      <c r="O237" s="148"/>
      <c r="P237" s="148"/>
      <c r="Q237" s="158"/>
      <c r="R237" s="156"/>
      <c r="S237" s="29"/>
      <c r="T237" s="151"/>
      <c r="U237" s="205" t="s">
        <v>2671</v>
      </c>
      <c r="V237" s="148"/>
      <c r="W237" s="148"/>
      <c r="X237" s="164"/>
      <c r="Y237" s="164"/>
      <c r="Z237" s="164"/>
      <c r="AA237" s="164"/>
      <c r="AB237" s="164"/>
      <c r="AC237" s="164"/>
      <c r="AD237" s="164"/>
      <c r="AE237" s="164"/>
      <c r="AF237" s="164"/>
      <c r="AG237" s="164"/>
      <c r="AH237" s="164"/>
      <c r="AI237" s="164"/>
      <c r="AJ237" s="164"/>
      <c r="AK237" s="164"/>
      <c r="AL237" s="164"/>
      <c r="AM237" s="164"/>
      <c r="AN237" s="164"/>
      <c r="AO237" s="164"/>
      <c r="AP237" s="164"/>
      <c r="AQ237" s="164"/>
      <c r="AR237" s="164"/>
      <c r="AS237" s="164"/>
      <c r="AT237" s="164"/>
      <c r="AU237" s="164"/>
      <c r="AV237" s="164"/>
      <c r="AW237" s="164"/>
      <c r="AX237" s="164"/>
      <c r="AY237" s="164"/>
      <c r="AZ237" s="164"/>
      <c r="BA237" s="164"/>
      <c r="BB237" s="164"/>
      <c r="BC237" s="164"/>
      <c r="BD237" s="164"/>
      <c r="BE237" s="164"/>
      <c r="BF237" s="164"/>
      <c r="BG237" s="164"/>
      <c r="BH237" s="164"/>
      <c r="BI237" s="164"/>
      <c r="BJ237" s="164"/>
      <c r="BK237" s="164"/>
    </row>
    <row r="238" ht="33.0" customHeight="1">
      <c r="A238" s="221">
        <v>240.0</v>
      </c>
      <c r="B238" s="151"/>
      <c r="C238" s="212" t="s">
        <v>2578</v>
      </c>
      <c r="D238" s="162" t="s">
        <v>2672</v>
      </c>
      <c r="E238" s="151"/>
      <c r="F238" s="148" t="s">
        <v>2673</v>
      </c>
      <c r="G238" s="156"/>
      <c r="H238" s="158" t="s">
        <v>2581</v>
      </c>
      <c r="I238" s="156"/>
      <c r="J238" s="57" t="s">
        <v>2674</v>
      </c>
      <c r="K238" s="154" t="s">
        <v>2675</v>
      </c>
      <c r="L238" s="154" t="s">
        <v>2676</v>
      </c>
      <c r="M238" s="156"/>
      <c r="N238" s="160" t="s">
        <v>2677</v>
      </c>
      <c r="O238" s="148"/>
      <c r="P238" s="148"/>
      <c r="Q238" s="158"/>
      <c r="R238" s="156"/>
      <c r="S238" s="29"/>
      <c r="T238" s="151"/>
      <c r="U238" s="205" t="s">
        <v>2678</v>
      </c>
      <c r="V238" s="148"/>
      <c r="W238" s="148"/>
      <c r="X238" s="164"/>
      <c r="Y238" s="164"/>
      <c r="Z238" s="164"/>
      <c r="AA238" s="164"/>
      <c r="AB238" s="164"/>
      <c r="AC238" s="164"/>
      <c r="AD238" s="164"/>
      <c r="AE238" s="164"/>
      <c r="AF238" s="164"/>
      <c r="AG238" s="164"/>
      <c r="AH238" s="164"/>
      <c r="AI238" s="164"/>
      <c r="AJ238" s="164"/>
      <c r="AK238" s="164"/>
      <c r="AL238" s="164"/>
      <c r="AM238" s="164"/>
      <c r="AN238" s="164"/>
      <c r="AO238" s="164"/>
      <c r="AP238" s="164"/>
      <c r="AQ238" s="164"/>
      <c r="AR238" s="164"/>
      <c r="AS238" s="164"/>
      <c r="AT238" s="164"/>
      <c r="AU238" s="164"/>
      <c r="AV238" s="164"/>
      <c r="AW238" s="164"/>
      <c r="AX238" s="164"/>
      <c r="AY238" s="164"/>
      <c r="AZ238" s="164"/>
      <c r="BA238" s="164"/>
      <c r="BB238" s="164"/>
      <c r="BC238" s="164"/>
      <c r="BD238" s="164"/>
      <c r="BE238" s="164"/>
      <c r="BF238" s="164"/>
      <c r="BG238" s="164"/>
      <c r="BH238" s="164"/>
      <c r="BI238" s="164"/>
      <c r="BJ238" s="164"/>
      <c r="BK238" s="164"/>
    </row>
    <row r="239" ht="33.0" customHeight="1">
      <c r="A239" s="221">
        <v>241.0</v>
      </c>
      <c r="B239" s="151"/>
      <c r="C239" s="212" t="s">
        <v>459</v>
      </c>
      <c r="D239" s="162" t="s">
        <v>460</v>
      </c>
      <c r="E239" s="151"/>
      <c r="F239" s="148" t="s">
        <v>461</v>
      </c>
      <c r="G239" s="156"/>
      <c r="H239" s="158" t="s">
        <v>462</v>
      </c>
      <c r="I239" s="156"/>
      <c r="J239" s="57" t="s">
        <v>463</v>
      </c>
      <c r="K239" s="154" t="s">
        <v>464</v>
      </c>
      <c r="L239" s="154" t="s">
        <v>465</v>
      </c>
      <c r="M239" s="156"/>
      <c r="N239" s="160" t="s">
        <v>466</v>
      </c>
      <c r="O239" s="148"/>
      <c r="P239" s="148"/>
      <c r="Q239" s="158"/>
      <c r="R239" s="156"/>
      <c r="S239" s="29"/>
      <c r="T239" s="151"/>
      <c r="U239" s="205" t="s">
        <v>467</v>
      </c>
      <c r="V239" s="148"/>
      <c r="W239" s="148"/>
      <c r="X239" s="164"/>
      <c r="Y239" s="164"/>
      <c r="Z239" s="164"/>
      <c r="AA239" s="164"/>
      <c r="AB239" s="164"/>
      <c r="AC239" s="164"/>
      <c r="AD239" s="164"/>
      <c r="AE239" s="164"/>
      <c r="AF239" s="164"/>
      <c r="AG239" s="164"/>
      <c r="AH239" s="164"/>
      <c r="AI239" s="164"/>
      <c r="AJ239" s="164"/>
      <c r="AK239" s="164"/>
      <c r="AL239" s="164"/>
      <c r="AM239" s="164"/>
      <c r="AN239" s="164"/>
      <c r="AO239" s="164"/>
      <c r="AP239" s="164"/>
      <c r="AQ239" s="164"/>
      <c r="AR239" s="164"/>
      <c r="AS239" s="164"/>
      <c r="AT239" s="164"/>
      <c r="AU239" s="164"/>
      <c r="AV239" s="164"/>
      <c r="AW239" s="164"/>
      <c r="AX239" s="164"/>
      <c r="AY239" s="164"/>
      <c r="AZ239" s="164"/>
      <c r="BA239" s="164"/>
      <c r="BB239" s="164"/>
      <c r="BC239" s="164"/>
      <c r="BD239" s="164"/>
      <c r="BE239" s="164"/>
      <c r="BF239" s="164"/>
      <c r="BG239" s="164"/>
      <c r="BH239" s="164"/>
      <c r="BI239" s="164"/>
      <c r="BJ239" s="164"/>
      <c r="BK239" s="164"/>
    </row>
    <row r="240" ht="33.0" customHeight="1">
      <c r="A240" s="221">
        <v>242.0</v>
      </c>
      <c r="B240" s="151"/>
      <c r="C240" s="212" t="s">
        <v>2679</v>
      </c>
      <c r="D240" s="162" t="s">
        <v>2680</v>
      </c>
      <c r="E240" s="151"/>
      <c r="F240" s="148" t="s">
        <v>2681</v>
      </c>
      <c r="G240" s="156"/>
      <c r="H240" s="158" t="s">
        <v>2682</v>
      </c>
      <c r="I240" s="156"/>
      <c r="J240" s="57" t="s">
        <v>2683</v>
      </c>
      <c r="K240" s="154" t="s">
        <v>2684</v>
      </c>
      <c r="L240" s="154" t="s">
        <v>2685</v>
      </c>
      <c r="M240" s="156"/>
      <c r="N240" s="160" t="s">
        <v>2686</v>
      </c>
      <c r="O240" s="148"/>
      <c r="P240" s="148"/>
      <c r="Q240" s="158"/>
      <c r="R240" s="156"/>
      <c r="S240" s="29"/>
      <c r="T240" s="151"/>
      <c r="U240" s="205" t="s">
        <v>2687</v>
      </c>
      <c r="V240" s="148"/>
      <c r="W240" s="148"/>
      <c r="X240" s="164"/>
      <c r="Y240" s="164"/>
      <c r="Z240" s="164"/>
      <c r="AA240" s="164"/>
      <c r="AB240" s="164"/>
      <c r="AC240" s="164"/>
      <c r="AD240" s="164"/>
      <c r="AE240" s="164"/>
      <c r="AF240" s="164"/>
      <c r="AG240" s="164"/>
      <c r="AH240" s="164"/>
      <c r="AI240" s="164"/>
      <c r="AJ240" s="164"/>
      <c r="AK240" s="164"/>
      <c r="AL240" s="164"/>
      <c r="AM240" s="164"/>
      <c r="AN240" s="164"/>
      <c r="AO240" s="164"/>
      <c r="AP240" s="164"/>
      <c r="AQ240" s="164"/>
      <c r="AR240" s="164"/>
      <c r="AS240" s="164"/>
      <c r="AT240" s="164"/>
      <c r="AU240" s="164"/>
      <c r="AV240" s="164"/>
      <c r="AW240" s="164"/>
      <c r="AX240" s="164"/>
      <c r="AY240" s="164"/>
      <c r="AZ240" s="164"/>
      <c r="BA240" s="164"/>
      <c r="BB240" s="164"/>
      <c r="BC240" s="164"/>
      <c r="BD240" s="164"/>
      <c r="BE240" s="164"/>
      <c r="BF240" s="164"/>
      <c r="BG240" s="164"/>
      <c r="BH240" s="164"/>
      <c r="BI240" s="164"/>
      <c r="BJ240" s="164"/>
      <c r="BK240" s="164"/>
    </row>
    <row r="241" ht="33.0" customHeight="1">
      <c r="A241" s="148">
        <v>243.0</v>
      </c>
      <c r="B241" s="148">
        <v>1281099.0</v>
      </c>
      <c r="C241" s="212" t="s">
        <v>2688</v>
      </c>
      <c r="D241" s="162" t="s">
        <v>2689</v>
      </c>
      <c r="E241" s="151"/>
      <c r="F241" s="148" t="s">
        <v>2690</v>
      </c>
      <c r="G241" s="156" t="s">
        <v>214</v>
      </c>
      <c r="H241" s="158">
        <v>0.0</v>
      </c>
      <c r="I241" s="156" t="s">
        <v>2691</v>
      </c>
      <c r="J241" s="57" t="s">
        <v>2692</v>
      </c>
      <c r="K241" s="163"/>
      <c r="L241" s="154" t="s">
        <v>2544</v>
      </c>
      <c r="M241" s="156"/>
      <c r="N241" s="160" t="s">
        <v>2693</v>
      </c>
      <c r="O241" s="148"/>
      <c r="P241" s="148" t="s">
        <v>1142</v>
      </c>
      <c r="Q241" s="158"/>
      <c r="R241" s="156"/>
      <c r="S241" s="29"/>
      <c r="T241" s="151"/>
      <c r="U241" s="148" t="s">
        <v>2678</v>
      </c>
      <c r="V241" s="148"/>
      <c r="W241" s="148"/>
      <c r="X241" s="164"/>
      <c r="Y241" s="164"/>
      <c r="Z241" s="164"/>
      <c r="AA241" s="164"/>
      <c r="AB241" s="164"/>
      <c r="AC241" s="164"/>
      <c r="AD241" s="164"/>
      <c r="AE241" s="164"/>
      <c r="AF241" s="164"/>
      <c r="AG241" s="164"/>
      <c r="AH241" s="164"/>
      <c r="AI241" s="164"/>
      <c r="AJ241" s="164"/>
      <c r="AK241" s="164"/>
      <c r="AL241" s="164"/>
      <c r="AM241" s="164"/>
      <c r="AN241" s="164"/>
      <c r="AO241" s="164"/>
      <c r="AP241" s="164"/>
      <c r="AQ241" s="164"/>
      <c r="AR241" s="164"/>
      <c r="AS241" s="164"/>
      <c r="AT241" s="164"/>
      <c r="AU241" s="164"/>
      <c r="AV241" s="164"/>
      <c r="AW241" s="164"/>
      <c r="AX241" s="164"/>
      <c r="AY241" s="164"/>
      <c r="AZ241" s="164"/>
      <c r="BA241" s="164"/>
      <c r="BB241" s="164"/>
      <c r="BC241" s="164"/>
      <c r="BD241" s="164"/>
      <c r="BE241" s="164"/>
      <c r="BF241" s="164"/>
      <c r="BG241" s="164"/>
      <c r="BH241" s="164"/>
      <c r="BI241" s="164"/>
      <c r="BJ241" s="164"/>
      <c r="BK241" s="164"/>
    </row>
    <row r="242" ht="33.0" customHeight="1">
      <c r="A242" s="221">
        <v>244.0</v>
      </c>
      <c r="B242" s="151"/>
      <c r="C242" s="212" t="s">
        <v>2694</v>
      </c>
      <c r="D242" s="162" t="s">
        <v>2695</v>
      </c>
      <c r="E242" s="151"/>
      <c r="F242" s="148" t="s">
        <v>2696</v>
      </c>
      <c r="G242" s="156"/>
      <c r="H242" s="158" t="s">
        <v>2697</v>
      </c>
      <c r="I242" s="156"/>
      <c r="J242" s="57" t="s">
        <v>2698</v>
      </c>
      <c r="K242" s="154" t="s">
        <v>2699</v>
      </c>
      <c r="L242" s="154" t="s">
        <v>2700</v>
      </c>
      <c r="M242" s="156"/>
      <c r="N242" s="264" t="s">
        <v>2701</v>
      </c>
      <c r="O242" s="148"/>
      <c r="P242" s="148"/>
      <c r="Q242" s="158"/>
      <c r="R242" s="156"/>
      <c r="S242" s="29"/>
      <c r="T242" s="151"/>
      <c r="U242" s="205" t="s">
        <v>2702</v>
      </c>
      <c r="V242" s="148"/>
      <c r="W242" s="148"/>
      <c r="X242" s="164"/>
      <c r="Y242" s="164"/>
      <c r="Z242" s="164"/>
      <c r="AA242" s="164"/>
      <c r="AB242" s="164"/>
      <c r="AC242" s="164"/>
      <c r="AD242" s="164"/>
      <c r="AE242" s="164"/>
      <c r="AF242" s="164"/>
      <c r="AG242" s="164"/>
      <c r="AH242" s="164"/>
      <c r="AI242" s="164"/>
      <c r="AJ242" s="164"/>
      <c r="AK242" s="164"/>
      <c r="AL242" s="164"/>
      <c r="AM242" s="164"/>
      <c r="AN242" s="164"/>
      <c r="AO242" s="164"/>
      <c r="AP242" s="164"/>
      <c r="AQ242" s="164"/>
      <c r="AR242" s="164"/>
      <c r="AS242" s="164"/>
      <c r="AT242" s="164"/>
      <c r="AU242" s="164"/>
      <c r="AV242" s="164"/>
      <c r="AW242" s="164"/>
      <c r="AX242" s="164"/>
      <c r="AY242" s="164"/>
      <c r="AZ242" s="164"/>
      <c r="BA242" s="164"/>
      <c r="BB242" s="164"/>
      <c r="BC242" s="164"/>
      <c r="BD242" s="164"/>
      <c r="BE242" s="164"/>
      <c r="BF242" s="164"/>
      <c r="BG242" s="164"/>
      <c r="BH242" s="164"/>
      <c r="BI242" s="164"/>
      <c r="BJ242" s="164"/>
      <c r="BK242" s="164"/>
    </row>
    <row r="243" ht="33.0" customHeight="1">
      <c r="A243" s="221">
        <v>245.0</v>
      </c>
      <c r="B243" s="151"/>
      <c r="C243" s="212" t="s">
        <v>2703</v>
      </c>
      <c r="D243" s="162" t="s">
        <v>2704</v>
      </c>
      <c r="E243" s="151"/>
      <c r="F243" s="148" t="s">
        <v>499</v>
      </c>
      <c r="G243" s="156"/>
      <c r="H243" s="158" t="s">
        <v>500</v>
      </c>
      <c r="I243" s="156"/>
      <c r="J243" s="57" t="s">
        <v>2705</v>
      </c>
      <c r="K243" s="154" t="s">
        <v>2706</v>
      </c>
      <c r="L243" s="154" t="s">
        <v>2707</v>
      </c>
      <c r="M243" s="156"/>
      <c r="N243" s="160" t="s">
        <v>2708</v>
      </c>
      <c r="O243" s="148"/>
      <c r="P243" s="148"/>
      <c r="Q243" s="158"/>
      <c r="R243" s="156"/>
      <c r="S243" s="29"/>
      <c r="T243" s="151"/>
      <c r="U243" s="156"/>
      <c r="V243" s="148"/>
      <c r="W243" s="148"/>
      <c r="X243" s="164"/>
      <c r="Y243" s="164"/>
      <c r="Z243" s="164"/>
      <c r="AA243" s="164"/>
      <c r="AB243" s="164"/>
      <c r="AC243" s="164"/>
      <c r="AD243" s="164"/>
      <c r="AE243" s="164"/>
      <c r="AF243" s="164"/>
      <c r="AG243" s="164"/>
      <c r="AH243" s="164"/>
      <c r="AI243" s="164"/>
      <c r="AJ243" s="164"/>
      <c r="AK243" s="164"/>
      <c r="AL243" s="164"/>
      <c r="AM243" s="164"/>
      <c r="AN243" s="164"/>
      <c r="AO243" s="164"/>
      <c r="AP243" s="164"/>
      <c r="AQ243" s="164"/>
      <c r="AR243" s="164"/>
      <c r="AS243" s="164"/>
      <c r="AT243" s="164"/>
      <c r="AU243" s="164"/>
      <c r="AV243" s="164"/>
      <c r="AW243" s="164"/>
      <c r="AX243" s="164"/>
      <c r="AY243" s="164"/>
      <c r="AZ243" s="164"/>
      <c r="BA243" s="164"/>
      <c r="BB243" s="164"/>
      <c r="BC243" s="164"/>
      <c r="BD243" s="164"/>
      <c r="BE243" s="164"/>
      <c r="BF243" s="164"/>
      <c r="BG243" s="164"/>
      <c r="BH243" s="164"/>
      <c r="BI243" s="164"/>
      <c r="BJ243" s="164"/>
      <c r="BK243" s="164"/>
    </row>
    <row r="244" ht="33.0" customHeight="1">
      <c r="A244" s="221">
        <v>246.0</v>
      </c>
      <c r="B244" s="151"/>
      <c r="C244" s="212" t="s">
        <v>2709</v>
      </c>
      <c r="D244" s="162" t="s">
        <v>2710</v>
      </c>
      <c r="E244" s="151"/>
      <c r="F244" s="148" t="s">
        <v>957</v>
      </c>
      <c r="G244" s="156"/>
      <c r="H244" s="158"/>
      <c r="I244" s="156"/>
      <c r="J244" s="57" t="s">
        <v>2711</v>
      </c>
      <c r="K244" s="154" t="s">
        <v>2712</v>
      </c>
      <c r="L244" s="154" t="s">
        <v>465</v>
      </c>
      <c r="M244" s="156"/>
      <c r="N244" s="160" t="s">
        <v>2713</v>
      </c>
      <c r="O244" s="148"/>
      <c r="P244" s="148"/>
      <c r="Q244" s="158"/>
      <c r="R244" s="156"/>
      <c r="S244" s="29"/>
      <c r="T244" s="151"/>
      <c r="U244" s="205" t="s">
        <v>2671</v>
      </c>
      <c r="V244" s="148"/>
      <c r="W244" s="148"/>
      <c r="X244" s="164"/>
      <c r="Y244" s="164"/>
      <c r="Z244" s="164"/>
      <c r="AA244" s="164"/>
      <c r="AB244" s="164"/>
      <c r="AC244" s="164"/>
      <c r="AD244" s="164"/>
      <c r="AE244" s="164"/>
      <c r="AF244" s="164"/>
      <c r="AG244" s="164"/>
      <c r="AH244" s="164"/>
      <c r="AI244" s="164"/>
      <c r="AJ244" s="164"/>
      <c r="AK244" s="164"/>
      <c r="AL244" s="164"/>
      <c r="AM244" s="164"/>
      <c r="AN244" s="164"/>
      <c r="AO244" s="164"/>
      <c r="AP244" s="164"/>
      <c r="AQ244" s="164"/>
      <c r="AR244" s="164"/>
      <c r="AS244" s="164"/>
      <c r="AT244" s="164"/>
      <c r="AU244" s="164"/>
      <c r="AV244" s="164"/>
      <c r="AW244" s="164"/>
      <c r="AX244" s="164"/>
      <c r="AY244" s="164"/>
      <c r="AZ244" s="164"/>
      <c r="BA244" s="164"/>
      <c r="BB244" s="164"/>
      <c r="BC244" s="164"/>
      <c r="BD244" s="164"/>
      <c r="BE244" s="164"/>
      <c r="BF244" s="164"/>
      <c r="BG244" s="164"/>
      <c r="BH244" s="164"/>
      <c r="BI244" s="164"/>
      <c r="BJ244" s="164"/>
      <c r="BK244" s="164"/>
    </row>
    <row r="245" ht="33.0" customHeight="1">
      <c r="A245" s="221">
        <v>247.0</v>
      </c>
      <c r="B245" s="151"/>
      <c r="C245" s="212" t="s">
        <v>2714</v>
      </c>
      <c r="D245" s="162" t="s">
        <v>2715</v>
      </c>
      <c r="E245" s="151"/>
      <c r="F245" s="148" t="s">
        <v>2501</v>
      </c>
      <c r="G245" s="156"/>
      <c r="H245" s="263"/>
      <c r="I245" s="156"/>
      <c r="J245" s="57" t="s">
        <v>2716</v>
      </c>
      <c r="K245" s="154" t="s">
        <v>2717</v>
      </c>
      <c r="L245" s="163">
        <v>42040.0</v>
      </c>
      <c r="M245" s="156"/>
      <c r="N245" s="160" t="s">
        <v>2718</v>
      </c>
      <c r="O245" s="148"/>
      <c r="P245" s="148"/>
      <c r="Q245" s="158"/>
      <c r="R245" s="156"/>
      <c r="S245" s="29"/>
      <c r="T245" s="151"/>
      <c r="U245" s="205" t="s">
        <v>2719</v>
      </c>
      <c r="V245" s="148"/>
      <c r="W245" s="148"/>
      <c r="X245" s="164"/>
      <c r="Y245" s="164"/>
      <c r="Z245" s="164"/>
      <c r="AA245" s="164"/>
      <c r="AB245" s="164"/>
      <c r="AC245" s="164"/>
      <c r="AD245" s="164"/>
      <c r="AE245" s="164"/>
      <c r="AF245" s="164"/>
      <c r="AG245" s="164"/>
      <c r="AH245" s="164"/>
      <c r="AI245" s="164"/>
      <c r="AJ245" s="164"/>
      <c r="AK245" s="164"/>
      <c r="AL245" s="164"/>
      <c r="AM245" s="164"/>
      <c r="AN245" s="164"/>
      <c r="AO245" s="164"/>
      <c r="AP245" s="164"/>
      <c r="AQ245" s="164"/>
      <c r="AR245" s="164"/>
      <c r="AS245" s="164"/>
      <c r="AT245" s="164"/>
      <c r="AU245" s="164"/>
      <c r="AV245" s="164"/>
      <c r="AW245" s="164"/>
      <c r="AX245" s="164"/>
      <c r="AY245" s="164"/>
      <c r="AZ245" s="164"/>
      <c r="BA245" s="164"/>
      <c r="BB245" s="164"/>
      <c r="BC245" s="164"/>
      <c r="BD245" s="164"/>
      <c r="BE245" s="164"/>
      <c r="BF245" s="164"/>
      <c r="BG245" s="164"/>
      <c r="BH245" s="164"/>
      <c r="BI245" s="164"/>
      <c r="BJ245" s="164"/>
      <c r="BK245" s="164"/>
    </row>
    <row r="246" ht="33.0" customHeight="1">
      <c r="A246" s="221">
        <v>248.0</v>
      </c>
      <c r="B246" s="151"/>
      <c r="C246" s="212" t="s">
        <v>2207</v>
      </c>
      <c r="D246" s="162" t="s">
        <v>2720</v>
      </c>
      <c r="E246" s="151"/>
      <c r="F246" s="148" t="s">
        <v>2721</v>
      </c>
      <c r="G246" s="156"/>
      <c r="H246" s="263"/>
      <c r="I246" s="156"/>
      <c r="J246" s="57" t="s">
        <v>2722</v>
      </c>
      <c r="K246" s="154" t="s">
        <v>2723</v>
      </c>
      <c r="L246" s="163">
        <v>42040.0</v>
      </c>
      <c r="M246" s="156"/>
      <c r="N246" s="156"/>
      <c r="O246" s="148"/>
      <c r="P246" s="148"/>
      <c r="Q246" s="158"/>
      <c r="R246" s="156"/>
      <c r="S246" s="29"/>
      <c r="T246" s="151"/>
      <c r="U246" s="205" t="s">
        <v>2724</v>
      </c>
      <c r="V246" s="148"/>
      <c r="W246" s="148"/>
      <c r="X246" s="164"/>
      <c r="Y246" s="164"/>
      <c r="Z246" s="164"/>
      <c r="AA246" s="164"/>
      <c r="AB246" s="164"/>
      <c r="AC246" s="164"/>
      <c r="AD246" s="164"/>
      <c r="AE246" s="164"/>
      <c r="AF246" s="164"/>
      <c r="AG246" s="164"/>
      <c r="AH246" s="164"/>
      <c r="AI246" s="164"/>
      <c r="AJ246" s="164"/>
      <c r="AK246" s="164"/>
      <c r="AL246" s="164"/>
      <c r="AM246" s="164"/>
      <c r="AN246" s="164"/>
      <c r="AO246" s="164"/>
      <c r="AP246" s="164"/>
      <c r="AQ246" s="164"/>
      <c r="AR246" s="164"/>
      <c r="AS246" s="164"/>
      <c r="AT246" s="164"/>
      <c r="AU246" s="164"/>
      <c r="AV246" s="164"/>
      <c r="AW246" s="164"/>
      <c r="AX246" s="164"/>
      <c r="AY246" s="164"/>
      <c r="AZ246" s="164"/>
      <c r="BA246" s="164"/>
      <c r="BB246" s="164"/>
      <c r="BC246" s="164"/>
      <c r="BD246" s="164"/>
      <c r="BE246" s="164"/>
      <c r="BF246" s="164"/>
      <c r="BG246" s="164"/>
      <c r="BH246" s="164"/>
      <c r="BI246" s="164"/>
      <c r="BJ246" s="164"/>
      <c r="BK246" s="164"/>
    </row>
    <row r="247" ht="33.0" customHeight="1">
      <c r="A247" s="221">
        <v>249.0</v>
      </c>
      <c r="B247" s="151"/>
      <c r="C247" s="219" t="s">
        <v>2725</v>
      </c>
      <c r="D247" s="162" t="s">
        <v>2726</v>
      </c>
      <c r="E247" s="151"/>
      <c r="F247" s="148" t="s">
        <v>2727</v>
      </c>
      <c r="G247" s="156"/>
      <c r="H247" s="158" t="s">
        <v>2728</v>
      </c>
      <c r="I247" s="156" t="s">
        <v>129</v>
      </c>
      <c r="J247" s="57" t="s">
        <v>2729</v>
      </c>
      <c r="K247" s="163"/>
      <c r="L247" s="154" t="s">
        <v>2730</v>
      </c>
      <c r="M247" s="156"/>
      <c r="N247" s="160" t="s">
        <v>2731</v>
      </c>
      <c r="O247" s="148"/>
      <c r="P247" s="148"/>
      <c r="Q247" s="158"/>
      <c r="R247" s="156"/>
      <c r="S247" s="29"/>
      <c r="T247" s="151"/>
      <c r="U247" s="238" t="s">
        <v>2732</v>
      </c>
      <c r="V247" s="148"/>
      <c r="W247" s="148"/>
      <c r="X247" s="164"/>
      <c r="Y247" s="164"/>
      <c r="Z247" s="164"/>
      <c r="AA247" s="164"/>
      <c r="AB247" s="164"/>
      <c r="AC247" s="164"/>
      <c r="AD247" s="164"/>
      <c r="AE247" s="164"/>
      <c r="AF247" s="164"/>
      <c r="AG247" s="164"/>
      <c r="AH247" s="164"/>
      <c r="AI247" s="164"/>
      <c r="AJ247" s="164"/>
      <c r="AK247" s="164"/>
      <c r="AL247" s="164"/>
      <c r="AM247" s="164"/>
      <c r="AN247" s="164"/>
      <c r="AO247" s="164"/>
      <c r="AP247" s="164"/>
      <c r="AQ247" s="164"/>
      <c r="AR247" s="164"/>
      <c r="AS247" s="164"/>
      <c r="AT247" s="164"/>
      <c r="AU247" s="164"/>
      <c r="AV247" s="164"/>
      <c r="AW247" s="164"/>
      <c r="AX247" s="164"/>
      <c r="AY247" s="164"/>
      <c r="AZ247" s="164"/>
      <c r="BA247" s="164"/>
      <c r="BB247" s="164"/>
      <c r="BC247" s="164"/>
      <c r="BD247" s="164"/>
      <c r="BE247" s="164"/>
      <c r="BF247" s="164"/>
      <c r="BG247" s="164"/>
      <c r="BH247" s="164"/>
      <c r="BI247" s="164"/>
      <c r="BJ247" s="164"/>
      <c r="BK247" s="164"/>
    </row>
    <row r="248" ht="33.0" customHeight="1">
      <c r="A248" s="148">
        <v>250.0</v>
      </c>
      <c r="B248" s="265" t="s">
        <v>2733</v>
      </c>
      <c r="C248" s="212" t="s">
        <v>2734</v>
      </c>
      <c r="D248" s="162" t="s">
        <v>2735</v>
      </c>
      <c r="E248" s="151"/>
      <c r="F248" s="148" t="s">
        <v>2736</v>
      </c>
      <c r="G248" s="148"/>
      <c r="H248" s="148" t="s">
        <v>2737</v>
      </c>
      <c r="I248" s="148" t="s">
        <v>214</v>
      </c>
      <c r="J248" s="57" t="s">
        <v>2738</v>
      </c>
      <c r="K248" s="163"/>
      <c r="L248" s="163"/>
      <c r="M248" s="148"/>
      <c r="N248" s="148"/>
      <c r="O248" s="148"/>
      <c r="P248" s="148"/>
      <c r="Q248" s="148"/>
      <c r="R248" s="148"/>
      <c r="S248" s="29"/>
      <c r="T248" s="151"/>
      <c r="U248" s="266"/>
      <c r="V248" s="148"/>
      <c r="W248" s="148"/>
      <c r="X248" s="164"/>
      <c r="Y248" s="164"/>
      <c r="Z248" s="164"/>
      <c r="AA248" s="164"/>
      <c r="AB248" s="164"/>
      <c r="AC248" s="164"/>
      <c r="AD248" s="164"/>
      <c r="AE248" s="164"/>
      <c r="AF248" s="164"/>
      <c r="AG248" s="164"/>
      <c r="AH248" s="164"/>
      <c r="AI248" s="164"/>
      <c r="AJ248" s="164"/>
      <c r="AK248" s="164"/>
      <c r="AL248" s="164"/>
      <c r="AM248" s="164"/>
      <c r="AN248" s="164"/>
      <c r="AO248" s="164"/>
      <c r="AP248" s="164"/>
      <c r="AQ248" s="164"/>
      <c r="AR248" s="164"/>
      <c r="AS248" s="164"/>
      <c r="AT248" s="164"/>
      <c r="AU248" s="164"/>
      <c r="AV248" s="164"/>
      <c r="AW248" s="164"/>
      <c r="AX248" s="164"/>
      <c r="AY248" s="164"/>
      <c r="AZ248" s="164"/>
      <c r="BA248" s="164"/>
      <c r="BB248" s="164"/>
      <c r="BC248" s="164"/>
      <c r="BD248" s="164"/>
      <c r="BE248" s="164"/>
      <c r="BF248" s="164"/>
      <c r="BG248" s="164"/>
      <c r="BH248" s="164"/>
      <c r="BI248" s="164"/>
      <c r="BJ248" s="164"/>
      <c r="BK248" s="164"/>
    </row>
    <row r="249" ht="33.0" customHeight="1">
      <c r="A249" s="221">
        <v>251.0</v>
      </c>
      <c r="B249" s="151"/>
      <c r="C249" s="215" t="s">
        <v>2739</v>
      </c>
      <c r="D249" s="162" t="s">
        <v>2740</v>
      </c>
      <c r="E249" s="151"/>
      <c r="F249" s="148" t="s">
        <v>2741</v>
      </c>
      <c r="G249" s="156"/>
      <c r="H249" s="158" t="s">
        <v>2047</v>
      </c>
      <c r="I249" s="156"/>
      <c r="J249" s="57" t="s">
        <v>2742</v>
      </c>
      <c r="K249" s="154" t="s">
        <v>2743</v>
      </c>
      <c r="L249" s="154" t="s">
        <v>2744</v>
      </c>
      <c r="M249" s="156"/>
      <c r="N249" s="160" t="s">
        <v>2745</v>
      </c>
      <c r="O249" s="148"/>
      <c r="P249" s="148"/>
      <c r="Q249" s="158"/>
      <c r="R249" s="156"/>
      <c r="S249" s="29"/>
      <c r="T249" s="151"/>
      <c r="U249" s="148" t="s">
        <v>2490</v>
      </c>
      <c r="V249" s="148"/>
      <c r="W249" s="148"/>
      <c r="X249" s="164"/>
      <c r="Y249" s="164"/>
      <c r="Z249" s="164"/>
      <c r="AA249" s="164"/>
      <c r="AB249" s="164"/>
      <c r="AC249" s="164"/>
      <c r="AD249" s="164"/>
      <c r="AE249" s="164"/>
      <c r="AF249" s="164"/>
      <c r="AG249" s="164"/>
      <c r="AH249" s="164"/>
      <c r="AI249" s="164"/>
      <c r="AJ249" s="164"/>
      <c r="AK249" s="164"/>
      <c r="AL249" s="164"/>
      <c r="AM249" s="164"/>
      <c r="AN249" s="164"/>
      <c r="AO249" s="164"/>
      <c r="AP249" s="164"/>
      <c r="AQ249" s="164"/>
      <c r="AR249" s="164"/>
      <c r="AS249" s="164"/>
      <c r="AT249" s="164"/>
      <c r="AU249" s="164"/>
      <c r="AV249" s="164"/>
      <c r="AW249" s="164"/>
      <c r="AX249" s="164"/>
      <c r="AY249" s="164"/>
      <c r="AZ249" s="164"/>
      <c r="BA249" s="164"/>
      <c r="BB249" s="164"/>
      <c r="BC249" s="164"/>
      <c r="BD249" s="164"/>
      <c r="BE249" s="164"/>
      <c r="BF249" s="164"/>
      <c r="BG249" s="164"/>
      <c r="BH249" s="164"/>
      <c r="BI249" s="164"/>
      <c r="BJ249" s="164"/>
      <c r="BK249" s="164"/>
    </row>
    <row r="250" ht="33.0" customHeight="1">
      <c r="A250" s="221">
        <v>252.0</v>
      </c>
      <c r="B250" s="151"/>
      <c r="C250" s="212" t="s">
        <v>2746</v>
      </c>
      <c r="D250" s="162" t="s">
        <v>2715</v>
      </c>
      <c r="E250" s="151"/>
      <c r="F250" s="148" t="s">
        <v>2747</v>
      </c>
      <c r="G250" s="156"/>
      <c r="H250" s="158" t="s">
        <v>1988</v>
      </c>
      <c r="I250" s="156"/>
      <c r="J250" s="57" t="s">
        <v>2748</v>
      </c>
      <c r="K250" s="154" t="s">
        <v>2749</v>
      </c>
      <c r="L250" s="154" t="s">
        <v>2750</v>
      </c>
      <c r="M250" s="156"/>
      <c r="N250" s="160" t="s">
        <v>2751</v>
      </c>
      <c r="O250" s="148"/>
      <c r="P250" s="148"/>
      <c r="Q250" s="158"/>
      <c r="R250" s="156"/>
      <c r="S250" s="29"/>
      <c r="T250" s="151"/>
      <c r="U250" s="205" t="s">
        <v>2752</v>
      </c>
      <c r="V250" s="148"/>
      <c r="W250" s="148"/>
      <c r="X250" s="164"/>
      <c r="Y250" s="164"/>
      <c r="Z250" s="164"/>
      <c r="AA250" s="164"/>
      <c r="AB250" s="164"/>
      <c r="AC250" s="164"/>
      <c r="AD250" s="164"/>
      <c r="AE250" s="164"/>
      <c r="AF250" s="164"/>
      <c r="AG250" s="164"/>
      <c r="AH250" s="164"/>
      <c r="AI250" s="164"/>
      <c r="AJ250" s="164"/>
      <c r="AK250" s="164"/>
      <c r="AL250" s="164"/>
      <c r="AM250" s="164"/>
      <c r="AN250" s="164"/>
      <c r="AO250" s="164"/>
      <c r="AP250" s="164"/>
      <c r="AQ250" s="164"/>
      <c r="AR250" s="164"/>
      <c r="AS250" s="164"/>
      <c r="AT250" s="164"/>
      <c r="AU250" s="164"/>
      <c r="AV250" s="164"/>
      <c r="AW250" s="164"/>
      <c r="AX250" s="164"/>
      <c r="AY250" s="164"/>
      <c r="AZ250" s="164"/>
      <c r="BA250" s="164"/>
      <c r="BB250" s="164"/>
      <c r="BC250" s="164"/>
      <c r="BD250" s="164"/>
      <c r="BE250" s="164"/>
      <c r="BF250" s="164"/>
      <c r="BG250" s="164"/>
      <c r="BH250" s="164"/>
      <c r="BI250" s="164"/>
      <c r="BJ250" s="164"/>
      <c r="BK250" s="164"/>
    </row>
    <row r="251" ht="33.0" customHeight="1">
      <c r="A251" s="221">
        <v>253.0</v>
      </c>
      <c r="B251" s="151"/>
      <c r="C251" s="212" t="s">
        <v>2753</v>
      </c>
      <c r="D251" s="162" t="s">
        <v>2740</v>
      </c>
      <c r="E251" s="151"/>
      <c r="F251" s="148" t="s">
        <v>2378</v>
      </c>
      <c r="G251" s="156"/>
      <c r="H251" s="158" t="s">
        <v>2379</v>
      </c>
      <c r="I251" s="156"/>
      <c r="J251" s="57" t="s">
        <v>2754</v>
      </c>
      <c r="K251" s="154" t="s">
        <v>2755</v>
      </c>
      <c r="L251" s="154" t="s">
        <v>2744</v>
      </c>
      <c r="M251" s="156"/>
      <c r="N251" s="160" t="s">
        <v>2756</v>
      </c>
      <c r="O251" s="148"/>
      <c r="P251" s="148"/>
      <c r="Q251" s="158"/>
      <c r="R251" s="156"/>
      <c r="S251" s="29"/>
      <c r="T251" s="151"/>
      <c r="U251" s="205" t="s">
        <v>2757</v>
      </c>
      <c r="V251" s="148"/>
      <c r="W251" s="148"/>
      <c r="X251" s="164"/>
      <c r="Y251" s="164"/>
      <c r="Z251" s="164"/>
      <c r="AA251" s="164"/>
      <c r="AB251" s="164"/>
      <c r="AC251" s="164"/>
      <c r="AD251" s="164"/>
      <c r="AE251" s="164"/>
      <c r="AF251" s="164"/>
      <c r="AG251" s="164"/>
      <c r="AH251" s="164"/>
      <c r="AI251" s="164"/>
      <c r="AJ251" s="164"/>
      <c r="AK251" s="164"/>
      <c r="AL251" s="164"/>
      <c r="AM251" s="164"/>
      <c r="AN251" s="164"/>
      <c r="AO251" s="164"/>
      <c r="AP251" s="164"/>
      <c r="AQ251" s="164"/>
      <c r="AR251" s="164"/>
      <c r="AS251" s="164"/>
      <c r="AT251" s="164"/>
      <c r="AU251" s="164"/>
      <c r="AV251" s="164"/>
      <c r="AW251" s="164"/>
      <c r="AX251" s="164"/>
      <c r="AY251" s="164"/>
      <c r="AZ251" s="164"/>
      <c r="BA251" s="164"/>
      <c r="BB251" s="164"/>
      <c r="BC251" s="164"/>
      <c r="BD251" s="164"/>
      <c r="BE251" s="164"/>
      <c r="BF251" s="164"/>
      <c r="BG251" s="164"/>
      <c r="BH251" s="164"/>
      <c r="BI251" s="164"/>
      <c r="BJ251" s="164"/>
      <c r="BK251" s="164"/>
    </row>
    <row r="252" ht="33.0" customHeight="1">
      <c r="A252" s="221">
        <v>254.0</v>
      </c>
      <c r="B252" s="151"/>
      <c r="C252" s="212" t="s">
        <v>2758</v>
      </c>
      <c r="D252" s="162" t="s">
        <v>2759</v>
      </c>
      <c r="E252" s="151"/>
      <c r="F252" s="148" t="s">
        <v>2760</v>
      </c>
      <c r="G252" s="156"/>
      <c r="H252" s="158" t="s">
        <v>2761</v>
      </c>
      <c r="I252" s="156"/>
      <c r="J252" s="57" t="s">
        <v>2762</v>
      </c>
      <c r="K252" s="154" t="s">
        <v>2763</v>
      </c>
      <c r="L252" s="154" t="s">
        <v>2764</v>
      </c>
      <c r="M252" s="156"/>
      <c r="N252" s="160" t="s">
        <v>2765</v>
      </c>
      <c r="O252" s="148"/>
      <c r="P252" s="148"/>
      <c r="Q252" s="158"/>
      <c r="R252" s="156"/>
      <c r="S252" s="29"/>
      <c r="T252" s="151"/>
      <c r="U252" s="156"/>
      <c r="V252" s="148"/>
      <c r="W252" s="148"/>
      <c r="X252" s="164"/>
      <c r="Y252" s="164"/>
      <c r="Z252" s="164"/>
      <c r="AA252" s="164"/>
      <c r="AB252" s="164"/>
      <c r="AC252" s="164"/>
      <c r="AD252" s="164"/>
      <c r="AE252" s="164"/>
      <c r="AF252" s="164"/>
      <c r="AG252" s="164"/>
      <c r="AH252" s="164"/>
      <c r="AI252" s="164"/>
      <c r="AJ252" s="164"/>
      <c r="AK252" s="164"/>
      <c r="AL252" s="164"/>
      <c r="AM252" s="164"/>
      <c r="AN252" s="164"/>
      <c r="AO252" s="164"/>
      <c r="AP252" s="164"/>
      <c r="AQ252" s="164"/>
      <c r="AR252" s="164"/>
      <c r="AS252" s="164"/>
      <c r="AT252" s="164"/>
      <c r="AU252" s="164"/>
      <c r="AV252" s="164"/>
      <c r="AW252" s="164"/>
      <c r="AX252" s="164"/>
      <c r="AY252" s="164"/>
      <c r="AZ252" s="164"/>
      <c r="BA252" s="164"/>
      <c r="BB252" s="164"/>
      <c r="BC252" s="164"/>
      <c r="BD252" s="164"/>
      <c r="BE252" s="164"/>
      <c r="BF252" s="164"/>
      <c r="BG252" s="164"/>
      <c r="BH252" s="164"/>
      <c r="BI252" s="164"/>
      <c r="BJ252" s="164"/>
      <c r="BK252" s="164"/>
    </row>
    <row r="253" ht="33.0" customHeight="1">
      <c r="A253" s="221">
        <v>255.0</v>
      </c>
      <c r="B253" s="151"/>
      <c r="C253" s="212" t="s">
        <v>2766</v>
      </c>
      <c r="D253" s="162" t="s">
        <v>2767</v>
      </c>
      <c r="E253" s="151"/>
      <c r="F253" s="148" t="s">
        <v>2673</v>
      </c>
      <c r="G253" s="156"/>
      <c r="H253" s="158" t="s">
        <v>2581</v>
      </c>
      <c r="I253" s="156"/>
      <c r="J253" s="57" t="s">
        <v>2768</v>
      </c>
      <c r="K253" s="154" t="s">
        <v>2769</v>
      </c>
      <c r="L253" s="154" t="s">
        <v>2764</v>
      </c>
      <c r="M253" s="156"/>
      <c r="N253" s="160" t="s">
        <v>2770</v>
      </c>
      <c r="O253" s="148"/>
      <c r="P253" s="148"/>
      <c r="Q253" s="158"/>
      <c r="R253" s="156"/>
      <c r="S253" s="29"/>
      <c r="T253" s="151"/>
      <c r="U253" s="205" t="s">
        <v>467</v>
      </c>
      <c r="V253" s="148"/>
      <c r="W253" s="148"/>
      <c r="X253" s="164"/>
      <c r="Y253" s="164"/>
      <c r="Z253" s="164"/>
      <c r="AA253" s="164"/>
      <c r="AB253" s="164"/>
      <c r="AC253" s="164"/>
      <c r="AD253" s="164"/>
      <c r="AE253" s="164"/>
      <c r="AF253" s="164"/>
      <c r="AG253" s="164"/>
      <c r="AH253" s="164"/>
      <c r="AI253" s="164"/>
      <c r="AJ253" s="164"/>
      <c r="AK253" s="164"/>
      <c r="AL253" s="164"/>
      <c r="AM253" s="164"/>
      <c r="AN253" s="164"/>
      <c r="AO253" s="164"/>
      <c r="AP253" s="164"/>
      <c r="AQ253" s="164"/>
      <c r="AR253" s="164"/>
      <c r="AS253" s="164"/>
      <c r="AT253" s="164"/>
      <c r="AU253" s="164"/>
      <c r="AV253" s="164"/>
      <c r="AW253" s="164"/>
      <c r="AX253" s="164"/>
      <c r="AY253" s="164"/>
      <c r="AZ253" s="164"/>
      <c r="BA253" s="164"/>
      <c r="BB253" s="164"/>
      <c r="BC253" s="164"/>
      <c r="BD253" s="164"/>
      <c r="BE253" s="164"/>
      <c r="BF253" s="164"/>
      <c r="BG253" s="164"/>
      <c r="BH253" s="164"/>
      <c r="BI253" s="164"/>
      <c r="BJ253" s="164"/>
      <c r="BK253" s="164"/>
    </row>
    <row r="254" ht="33.0" customHeight="1">
      <c r="A254" s="221">
        <v>256.0</v>
      </c>
      <c r="B254" s="151"/>
      <c r="C254" s="212" t="s">
        <v>2771</v>
      </c>
      <c r="D254" s="162" t="s">
        <v>2772</v>
      </c>
      <c r="E254" s="151"/>
      <c r="F254" s="148" t="s">
        <v>2773</v>
      </c>
      <c r="G254" s="156"/>
      <c r="H254" s="158" t="s">
        <v>2774</v>
      </c>
      <c r="I254" s="156"/>
      <c r="J254" s="57" t="s">
        <v>2775</v>
      </c>
      <c r="K254" s="154" t="s">
        <v>2776</v>
      </c>
      <c r="L254" s="154" t="s">
        <v>2744</v>
      </c>
      <c r="M254" s="156"/>
      <c r="N254" s="160" t="s">
        <v>2777</v>
      </c>
      <c r="O254" s="148"/>
      <c r="P254" s="148"/>
      <c r="Q254" s="158"/>
      <c r="R254" s="156"/>
      <c r="S254" s="29"/>
      <c r="T254" s="151"/>
      <c r="U254" s="205" t="s">
        <v>2778</v>
      </c>
      <c r="V254" s="148"/>
      <c r="W254" s="148"/>
      <c r="X254" s="164"/>
      <c r="Y254" s="164"/>
      <c r="Z254" s="164"/>
      <c r="AA254" s="164"/>
      <c r="AB254" s="164"/>
      <c r="AC254" s="164"/>
      <c r="AD254" s="164"/>
      <c r="AE254" s="164"/>
      <c r="AF254" s="164"/>
      <c r="AG254" s="164"/>
      <c r="AH254" s="164"/>
      <c r="AI254" s="164"/>
      <c r="AJ254" s="164"/>
      <c r="AK254" s="164"/>
      <c r="AL254" s="164"/>
      <c r="AM254" s="164"/>
      <c r="AN254" s="164"/>
      <c r="AO254" s="164"/>
      <c r="AP254" s="164"/>
      <c r="AQ254" s="164"/>
      <c r="AR254" s="164"/>
      <c r="AS254" s="164"/>
      <c r="AT254" s="164"/>
      <c r="AU254" s="164"/>
      <c r="AV254" s="164"/>
      <c r="AW254" s="164"/>
      <c r="AX254" s="164"/>
      <c r="AY254" s="164"/>
      <c r="AZ254" s="164"/>
      <c r="BA254" s="164"/>
      <c r="BB254" s="164"/>
      <c r="BC254" s="164"/>
      <c r="BD254" s="164"/>
      <c r="BE254" s="164"/>
      <c r="BF254" s="164"/>
      <c r="BG254" s="164"/>
      <c r="BH254" s="164"/>
      <c r="BI254" s="164"/>
      <c r="BJ254" s="164"/>
      <c r="BK254" s="164"/>
    </row>
    <row r="255" ht="33.0" customHeight="1">
      <c r="A255" s="221">
        <v>257.0</v>
      </c>
      <c r="B255" s="151"/>
      <c r="C255" s="212" t="s">
        <v>2657</v>
      </c>
      <c r="D255" s="162" t="s">
        <v>2779</v>
      </c>
      <c r="E255" s="151"/>
      <c r="F255" s="148" t="s">
        <v>2501</v>
      </c>
      <c r="G255" s="156"/>
      <c r="H255" s="158" t="s">
        <v>2780</v>
      </c>
      <c r="I255" s="156"/>
      <c r="J255" s="57" t="s">
        <v>2781</v>
      </c>
      <c r="K255" s="154" t="s">
        <v>2782</v>
      </c>
      <c r="L255" s="154" t="s">
        <v>2764</v>
      </c>
      <c r="M255" s="156"/>
      <c r="N255" s="160" t="s">
        <v>2783</v>
      </c>
      <c r="O255" s="148"/>
      <c r="P255" s="148"/>
      <c r="Q255" s="158"/>
      <c r="R255" s="156"/>
      <c r="S255" s="29"/>
      <c r="T255" s="151"/>
      <c r="U255" s="205" t="s">
        <v>2719</v>
      </c>
      <c r="V255" s="148"/>
      <c r="W255" s="148"/>
      <c r="X255" s="164"/>
      <c r="Y255" s="164"/>
      <c r="Z255" s="164"/>
      <c r="AA255" s="164"/>
      <c r="AB255" s="164"/>
      <c r="AC255" s="164"/>
      <c r="AD255" s="164"/>
      <c r="AE255" s="164"/>
      <c r="AF255" s="164"/>
      <c r="AG255" s="164"/>
      <c r="AH255" s="164"/>
      <c r="AI255" s="164"/>
      <c r="AJ255" s="164"/>
      <c r="AK255" s="164"/>
      <c r="AL255" s="164"/>
      <c r="AM255" s="164"/>
      <c r="AN255" s="164"/>
      <c r="AO255" s="164"/>
      <c r="AP255" s="164"/>
      <c r="AQ255" s="164"/>
      <c r="AR255" s="164"/>
      <c r="AS255" s="164"/>
      <c r="AT255" s="164"/>
      <c r="AU255" s="164"/>
      <c r="AV255" s="164"/>
      <c r="AW255" s="164"/>
      <c r="AX255" s="164"/>
      <c r="AY255" s="164"/>
      <c r="AZ255" s="164"/>
      <c r="BA255" s="164"/>
      <c r="BB255" s="164"/>
      <c r="BC255" s="164"/>
      <c r="BD255" s="164"/>
      <c r="BE255" s="164"/>
      <c r="BF255" s="164"/>
      <c r="BG255" s="164"/>
      <c r="BH255" s="164"/>
      <c r="BI255" s="164"/>
      <c r="BJ255" s="164"/>
      <c r="BK255" s="164"/>
    </row>
    <row r="256" ht="33.0" customHeight="1">
      <c r="A256" s="221">
        <v>258.0</v>
      </c>
      <c r="B256" s="151"/>
      <c r="C256" s="212" t="s">
        <v>1671</v>
      </c>
      <c r="D256" s="162" t="s">
        <v>2784</v>
      </c>
      <c r="E256" s="151"/>
      <c r="F256" s="148" t="s">
        <v>957</v>
      </c>
      <c r="G256" s="156"/>
      <c r="H256" s="158" t="s">
        <v>291</v>
      </c>
      <c r="I256" s="156"/>
      <c r="J256" s="57" t="s">
        <v>2785</v>
      </c>
      <c r="K256" s="154" t="s">
        <v>2786</v>
      </c>
      <c r="L256" s="154" t="s">
        <v>2787</v>
      </c>
      <c r="M256" s="156"/>
      <c r="N256" s="160" t="s">
        <v>2788</v>
      </c>
      <c r="O256" s="148"/>
      <c r="P256" s="148"/>
      <c r="Q256" s="158"/>
      <c r="R256" s="156"/>
      <c r="S256" s="29"/>
      <c r="T256" s="151"/>
      <c r="U256" s="205" t="s">
        <v>2789</v>
      </c>
      <c r="V256" s="148"/>
      <c r="W256" s="148"/>
      <c r="X256" s="164"/>
      <c r="Y256" s="164"/>
      <c r="Z256" s="164"/>
      <c r="AA256" s="164"/>
      <c r="AB256" s="164"/>
      <c r="AC256" s="164"/>
      <c r="AD256" s="164"/>
      <c r="AE256" s="164"/>
      <c r="AF256" s="164"/>
      <c r="AG256" s="164"/>
      <c r="AH256" s="164"/>
      <c r="AI256" s="164"/>
      <c r="AJ256" s="164"/>
      <c r="AK256" s="164"/>
      <c r="AL256" s="164"/>
      <c r="AM256" s="164"/>
      <c r="AN256" s="164"/>
      <c r="AO256" s="164"/>
      <c r="AP256" s="164"/>
      <c r="AQ256" s="164"/>
      <c r="AR256" s="164"/>
      <c r="AS256" s="164"/>
      <c r="AT256" s="164"/>
      <c r="AU256" s="164"/>
      <c r="AV256" s="164"/>
      <c r="AW256" s="164"/>
      <c r="AX256" s="164"/>
      <c r="AY256" s="164"/>
      <c r="AZ256" s="164"/>
      <c r="BA256" s="164"/>
      <c r="BB256" s="164"/>
      <c r="BC256" s="164"/>
      <c r="BD256" s="164"/>
      <c r="BE256" s="164"/>
      <c r="BF256" s="164"/>
      <c r="BG256" s="164"/>
      <c r="BH256" s="164"/>
      <c r="BI256" s="164"/>
      <c r="BJ256" s="164"/>
      <c r="BK256" s="164"/>
    </row>
    <row r="257" ht="33.0" customHeight="1">
      <c r="A257" s="221">
        <v>259.0</v>
      </c>
      <c r="B257" s="151"/>
      <c r="C257" s="212" t="s">
        <v>2790</v>
      </c>
      <c r="D257" s="162" t="s">
        <v>2791</v>
      </c>
      <c r="E257" s="151"/>
      <c r="F257" s="148" t="s">
        <v>2792</v>
      </c>
      <c r="G257" s="156"/>
      <c r="H257" s="158" t="s">
        <v>2793</v>
      </c>
      <c r="I257" s="156"/>
      <c r="J257" s="57" t="s">
        <v>2794</v>
      </c>
      <c r="K257" s="154" t="s">
        <v>2795</v>
      </c>
      <c r="L257" s="154" t="s">
        <v>151</v>
      </c>
      <c r="M257" s="156"/>
      <c r="N257" s="160" t="s">
        <v>2796</v>
      </c>
      <c r="O257" s="148"/>
      <c r="P257" s="148"/>
      <c r="Q257" s="158"/>
      <c r="R257" s="156"/>
      <c r="S257" s="29"/>
      <c r="T257" s="151"/>
      <c r="U257" s="156"/>
      <c r="V257" s="148"/>
      <c r="W257" s="148"/>
      <c r="X257" s="164"/>
      <c r="Y257" s="164"/>
      <c r="Z257" s="164"/>
      <c r="AA257" s="164"/>
      <c r="AB257" s="164"/>
      <c r="AC257" s="164"/>
      <c r="AD257" s="164"/>
      <c r="AE257" s="164"/>
      <c r="AF257" s="164"/>
      <c r="AG257" s="164"/>
      <c r="AH257" s="164"/>
      <c r="AI257" s="164"/>
      <c r="AJ257" s="164"/>
      <c r="AK257" s="164"/>
      <c r="AL257" s="164"/>
      <c r="AM257" s="164"/>
      <c r="AN257" s="164"/>
      <c r="AO257" s="164"/>
      <c r="AP257" s="164"/>
      <c r="AQ257" s="164"/>
      <c r="AR257" s="164"/>
      <c r="AS257" s="164"/>
      <c r="AT257" s="164"/>
      <c r="AU257" s="164"/>
      <c r="AV257" s="164"/>
      <c r="AW257" s="164"/>
      <c r="AX257" s="164"/>
      <c r="AY257" s="164"/>
      <c r="AZ257" s="164"/>
      <c r="BA257" s="164"/>
      <c r="BB257" s="164"/>
      <c r="BC257" s="164"/>
      <c r="BD257" s="164"/>
      <c r="BE257" s="164"/>
      <c r="BF257" s="164"/>
      <c r="BG257" s="164"/>
      <c r="BH257" s="164"/>
      <c r="BI257" s="164"/>
      <c r="BJ257" s="164"/>
      <c r="BK257" s="164"/>
    </row>
    <row r="258" ht="33.75" customHeight="1">
      <c r="A258" s="221">
        <v>260.0</v>
      </c>
      <c r="B258" s="151"/>
      <c r="C258" s="212" t="s">
        <v>2797</v>
      </c>
      <c r="D258" s="162" t="s">
        <v>2798</v>
      </c>
      <c r="E258" s="151"/>
      <c r="F258" s="148" t="s">
        <v>2799</v>
      </c>
      <c r="G258" s="156"/>
      <c r="H258" s="158" t="s">
        <v>2800</v>
      </c>
      <c r="I258" s="156"/>
      <c r="J258" s="57" t="s">
        <v>2801</v>
      </c>
      <c r="K258" s="154" t="s">
        <v>2802</v>
      </c>
      <c r="L258" s="154" t="s">
        <v>2787</v>
      </c>
      <c r="M258" s="156"/>
      <c r="N258" s="160" t="s">
        <v>2803</v>
      </c>
      <c r="O258" s="148"/>
      <c r="P258" s="148"/>
      <c r="Q258" s="158"/>
      <c r="R258" s="156"/>
      <c r="S258" s="29"/>
      <c r="T258" s="151"/>
      <c r="U258" s="205" t="s">
        <v>2757</v>
      </c>
      <c r="V258" s="148"/>
      <c r="W258" s="148"/>
      <c r="X258" s="164"/>
      <c r="Y258" s="164"/>
      <c r="Z258" s="164"/>
      <c r="AA258" s="164"/>
      <c r="AB258" s="164"/>
      <c r="AC258" s="164"/>
      <c r="AD258" s="164"/>
      <c r="AE258" s="164"/>
      <c r="AF258" s="164"/>
      <c r="AG258" s="164"/>
      <c r="AH258" s="164"/>
      <c r="AI258" s="164"/>
      <c r="AJ258" s="164"/>
      <c r="AK258" s="164"/>
      <c r="AL258" s="164"/>
      <c r="AM258" s="164"/>
      <c r="AN258" s="164"/>
      <c r="AO258" s="164"/>
      <c r="AP258" s="164"/>
      <c r="AQ258" s="164"/>
      <c r="AR258" s="164"/>
      <c r="AS258" s="164"/>
      <c r="AT258" s="164"/>
      <c r="AU258" s="164"/>
      <c r="AV258" s="164"/>
      <c r="AW258" s="164"/>
      <c r="AX258" s="164"/>
      <c r="AY258" s="164"/>
      <c r="AZ258" s="164"/>
      <c r="BA258" s="164"/>
      <c r="BB258" s="164"/>
      <c r="BC258" s="164"/>
      <c r="BD258" s="164"/>
      <c r="BE258" s="164"/>
      <c r="BF258" s="164"/>
      <c r="BG258" s="164"/>
      <c r="BH258" s="164"/>
      <c r="BI258" s="164"/>
      <c r="BJ258" s="164"/>
      <c r="BK258" s="164"/>
    </row>
    <row r="259" ht="33.0" customHeight="1">
      <c r="A259" s="148">
        <v>261.0</v>
      </c>
      <c r="B259" s="148">
        <v>1413850.0</v>
      </c>
      <c r="C259" s="212" t="s">
        <v>2804</v>
      </c>
      <c r="D259" s="162" t="s">
        <v>2805</v>
      </c>
      <c r="E259" s="151"/>
      <c r="F259" s="148" t="s">
        <v>2806</v>
      </c>
      <c r="G259" s="148"/>
      <c r="H259" s="148" t="s">
        <v>2807</v>
      </c>
      <c r="I259" s="148" t="s">
        <v>2691</v>
      </c>
      <c r="J259" s="57"/>
      <c r="K259" s="154" t="s">
        <v>2808</v>
      </c>
      <c r="L259" s="154" t="s">
        <v>295</v>
      </c>
      <c r="M259" s="148"/>
      <c r="N259" s="157" t="s">
        <v>2809</v>
      </c>
      <c r="O259" s="148"/>
      <c r="P259" s="148"/>
      <c r="Q259" s="148"/>
      <c r="R259" s="148"/>
      <c r="S259" s="29"/>
      <c r="T259" s="151"/>
      <c r="U259" s="148" t="s">
        <v>2810</v>
      </c>
      <c r="V259" s="148"/>
      <c r="W259" s="148"/>
      <c r="X259" s="164"/>
      <c r="Y259" s="164"/>
      <c r="Z259" s="164"/>
      <c r="AA259" s="164"/>
      <c r="AB259" s="164"/>
      <c r="AC259" s="164"/>
      <c r="AD259" s="164"/>
      <c r="AE259" s="164"/>
      <c r="AF259" s="164"/>
      <c r="AG259" s="164"/>
      <c r="AH259" s="164"/>
      <c r="AI259" s="164"/>
      <c r="AJ259" s="164"/>
      <c r="AK259" s="164"/>
      <c r="AL259" s="164"/>
      <c r="AM259" s="164"/>
      <c r="AN259" s="164"/>
      <c r="AO259" s="164"/>
      <c r="AP259" s="164"/>
      <c r="AQ259" s="164"/>
      <c r="AR259" s="164"/>
      <c r="AS259" s="164"/>
      <c r="AT259" s="164"/>
      <c r="AU259" s="164"/>
      <c r="AV259" s="164"/>
      <c r="AW259" s="164"/>
      <c r="AX259" s="164"/>
      <c r="AY259" s="164"/>
      <c r="AZ259" s="164"/>
      <c r="BA259" s="164"/>
      <c r="BB259" s="164"/>
      <c r="BC259" s="164"/>
      <c r="BD259" s="164"/>
      <c r="BE259" s="164"/>
      <c r="BF259" s="164"/>
      <c r="BG259" s="164"/>
      <c r="BH259" s="164"/>
      <c r="BI259" s="164"/>
      <c r="BJ259" s="164"/>
      <c r="BK259" s="164"/>
    </row>
    <row r="260" ht="33.0" customHeight="1">
      <c r="A260" s="221">
        <v>262.0</v>
      </c>
      <c r="B260" s="151"/>
      <c r="C260" s="212" t="s">
        <v>2811</v>
      </c>
      <c r="D260" s="162" t="s">
        <v>2812</v>
      </c>
      <c r="E260" s="151"/>
      <c r="F260" s="148" t="s">
        <v>2813</v>
      </c>
      <c r="G260" s="156"/>
      <c r="H260" s="158" t="s">
        <v>2814</v>
      </c>
      <c r="I260" s="156"/>
      <c r="J260" s="57" t="s">
        <v>2815</v>
      </c>
      <c r="K260" s="154" t="s">
        <v>2816</v>
      </c>
      <c r="L260" s="154" t="s">
        <v>2817</v>
      </c>
      <c r="M260" s="156"/>
      <c r="N260" s="160" t="s">
        <v>2818</v>
      </c>
      <c r="O260" s="148"/>
      <c r="P260" s="148"/>
      <c r="Q260" s="158"/>
      <c r="R260" s="156"/>
      <c r="S260" s="29"/>
      <c r="T260" s="151"/>
      <c r="U260" s="205" t="s">
        <v>2819</v>
      </c>
      <c r="V260" s="148"/>
      <c r="W260" s="148"/>
      <c r="X260" s="164"/>
      <c r="Y260" s="164"/>
      <c r="Z260" s="164"/>
      <c r="AA260" s="164"/>
      <c r="AB260" s="164"/>
      <c r="AC260" s="164"/>
      <c r="AD260" s="164"/>
      <c r="AE260" s="164"/>
      <c r="AF260" s="164"/>
      <c r="AG260" s="164"/>
      <c r="AH260" s="164"/>
      <c r="AI260" s="164"/>
      <c r="AJ260" s="164"/>
      <c r="AK260" s="164"/>
      <c r="AL260" s="164"/>
      <c r="AM260" s="164"/>
      <c r="AN260" s="164"/>
      <c r="AO260" s="164"/>
      <c r="AP260" s="164"/>
      <c r="AQ260" s="164"/>
      <c r="AR260" s="164"/>
      <c r="AS260" s="164"/>
      <c r="AT260" s="164"/>
      <c r="AU260" s="164"/>
      <c r="AV260" s="164"/>
      <c r="AW260" s="164"/>
      <c r="AX260" s="164"/>
      <c r="AY260" s="164"/>
      <c r="AZ260" s="164"/>
      <c r="BA260" s="164"/>
      <c r="BB260" s="164"/>
      <c r="BC260" s="164"/>
      <c r="BD260" s="164"/>
      <c r="BE260" s="164"/>
      <c r="BF260" s="164"/>
      <c r="BG260" s="164"/>
      <c r="BH260" s="164"/>
      <c r="BI260" s="164"/>
      <c r="BJ260" s="164"/>
      <c r="BK260" s="164"/>
    </row>
    <row r="261" ht="33.0" customHeight="1">
      <c r="A261" s="221">
        <v>263.0</v>
      </c>
      <c r="B261" s="151"/>
      <c r="C261" s="212" t="s">
        <v>2820</v>
      </c>
      <c r="D261" s="162" t="s">
        <v>2821</v>
      </c>
      <c r="E261" s="151"/>
      <c r="F261" s="148" t="s">
        <v>1331</v>
      </c>
      <c r="G261" s="156"/>
      <c r="H261" s="158" t="s">
        <v>2822</v>
      </c>
      <c r="I261" s="156"/>
      <c r="J261" s="57" t="s">
        <v>2823</v>
      </c>
      <c r="K261" s="154" t="s">
        <v>2824</v>
      </c>
      <c r="L261" s="154" t="s">
        <v>2825</v>
      </c>
      <c r="M261" s="156"/>
      <c r="N261" s="160" t="s">
        <v>2826</v>
      </c>
      <c r="O261" s="148"/>
      <c r="P261" s="148"/>
      <c r="Q261" s="158"/>
      <c r="R261" s="156"/>
      <c r="S261" s="29"/>
      <c r="T261" s="151"/>
      <c r="U261" s="205" t="s">
        <v>467</v>
      </c>
      <c r="V261" s="148"/>
      <c r="W261" s="148"/>
      <c r="X261" s="164"/>
      <c r="Y261" s="164"/>
      <c r="Z261" s="164"/>
      <c r="AA261" s="164"/>
      <c r="AB261" s="164"/>
      <c r="AC261" s="164"/>
      <c r="AD261" s="164"/>
      <c r="AE261" s="164"/>
      <c r="AF261" s="164"/>
      <c r="AG261" s="164"/>
      <c r="AH261" s="164"/>
      <c r="AI261" s="164"/>
      <c r="AJ261" s="164"/>
      <c r="AK261" s="164"/>
      <c r="AL261" s="164"/>
      <c r="AM261" s="164"/>
      <c r="AN261" s="164"/>
      <c r="AO261" s="164"/>
      <c r="AP261" s="164"/>
      <c r="AQ261" s="164"/>
      <c r="AR261" s="164"/>
      <c r="AS261" s="164"/>
      <c r="AT261" s="164"/>
      <c r="AU261" s="164"/>
      <c r="AV261" s="164"/>
      <c r="AW261" s="164"/>
      <c r="AX261" s="164"/>
      <c r="AY261" s="164"/>
      <c r="AZ261" s="164"/>
      <c r="BA261" s="164"/>
      <c r="BB261" s="164"/>
      <c r="BC261" s="164"/>
      <c r="BD261" s="164"/>
      <c r="BE261" s="164"/>
      <c r="BF261" s="164"/>
      <c r="BG261" s="164"/>
      <c r="BH261" s="164"/>
      <c r="BI261" s="164"/>
      <c r="BJ261" s="164"/>
      <c r="BK261" s="164"/>
    </row>
    <row r="262" ht="33.0" customHeight="1">
      <c r="A262" s="221">
        <v>264.0</v>
      </c>
      <c r="B262" s="151"/>
      <c r="C262" s="212" t="s">
        <v>2827</v>
      </c>
      <c r="D262" s="162" t="s">
        <v>2828</v>
      </c>
      <c r="E262" s="151"/>
      <c r="F262" s="148" t="s">
        <v>2501</v>
      </c>
      <c r="G262" s="156"/>
      <c r="H262" s="158" t="s">
        <v>291</v>
      </c>
      <c r="I262" s="156"/>
      <c r="J262" s="57" t="s">
        <v>2829</v>
      </c>
      <c r="K262" s="154" t="s">
        <v>2830</v>
      </c>
      <c r="L262" s="154" t="s">
        <v>2825</v>
      </c>
      <c r="M262" s="156"/>
      <c r="N262" s="160" t="s">
        <v>2831</v>
      </c>
      <c r="O262" s="148"/>
      <c r="P262" s="148"/>
      <c r="Q262" s="158"/>
      <c r="R262" s="156"/>
      <c r="S262" s="29"/>
      <c r="T262" s="151"/>
      <c r="U262" s="205" t="s">
        <v>2832</v>
      </c>
      <c r="V262" s="148"/>
      <c r="W262" s="148"/>
      <c r="X262" s="164"/>
      <c r="Y262" s="164"/>
      <c r="Z262" s="164"/>
      <c r="AA262" s="164"/>
      <c r="AB262" s="164"/>
      <c r="AC262" s="164"/>
      <c r="AD262" s="164"/>
      <c r="AE262" s="164"/>
      <c r="AF262" s="164"/>
      <c r="AG262" s="164"/>
      <c r="AH262" s="164"/>
      <c r="AI262" s="164"/>
      <c r="AJ262" s="164"/>
      <c r="AK262" s="164"/>
      <c r="AL262" s="164"/>
      <c r="AM262" s="164"/>
      <c r="AN262" s="164"/>
      <c r="AO262" s="164"/>
      <c r="AP262" s="164"/>
      <c r="AQ262" s="164"/>
      <c r="AR262" s="164"/>
      <c r="AS262" s="164"/>
      <c r="AT262" s="164"/>
      <c r="AU262" s="164"/>
      <c r="AV262" s="164"/>
      <c r="AW262" s="164"/>
      <c r="AX262" s="164"/>
      <c r="AY262" s="164"/>
      <c r="AZ262" s="164"/>
      <c r="BA262" s="164"/>
      <c r="BB262" s="164"/>
      <c r="BC262" s="164"/>
      <c r="BD262" s="164"/>
      <c r="BE262" s="164"/>
      <c r="BF262" s="164"/>
      <c r="BG262" s="164"/>
      <c r="BH262" s="164"/>
      <c r="BI262" s="164"/>
      <c r="BJ262" s="164"/>
      <c r="BK262" s="164"/>
    </row>
    <row r="263" ht="33.0" customHeight="1">
      <c r="A263" s="221">
        <v>265.0</v>
      </c>
      <c r="B263" s="151"/>
      <c r="C263" s="212" t="s">
        <v>2833</v>
      </c>
      <c r="D263" s="162" t="s">
        <v>2834</v>
      </c>
      <c r="E263" s="151"/>
      <c r="F263" s="148" t="s">
        <v>2835</v>
      </c>
      <c r="G263" s="156"/>
      <c r="H263" s="267">
        <v>42005.0</v>
      </c>
      <c r="I263" s="156"/>
      <c r="J263" s="57" t="s">
        <v>2836</v>
      </c>
      <c r="K263" s="154" t="s">
        <v>2837</v>
      </c>
      <c r="L263" s="154" t="s">
        <v>2838</v>
      </c>
      <c r="M263" s="156"/>
      <c r="N263" s="160" t="s">
        <v>2839</v>
      </c>
      <c r="O263" s="148"/>
      <c r="P263" s="148"/>
      <c r="Q263" s="158"/>
      <c r="R263" s="156"/>
      <c r="S263" s="29"/>
      <c r="T263" s="151"/>
      <c r="U263" s="205" t="s">
        <v>2840</v>
      </c>
      <c r="V263" s="148"/>
      <c r="W263" s="148"/>
      <c r="X263" s="164"/>
      <c r="Y263" s="164"/>
      <c r="Z263" s="164"/>
      <c r="AA263" s="164"/>
      <c r="AB263" s="164"/>
      <c r="AC263" s="164"/>
      <c r="AD263" s="164"/>
      <c r="AE263" s="164"/>
      <c r="AF263" s="164"/>
      <c r="AG263" s="164"/>
      <c r="AH263" s="164"/>
      <c r="AI263" s="164"/>
      <c r="AJ263" s="164"/>
      <c r="AK263" s="164"/>
      <c r="AL263" s="164"/>
      <c r="AM263" s="164"/>
      <c r="AN263" s="164"/>
      <c r="AO263" s="164"/>
      <c r="AP263" s="164"/>
      <c r="AQ263" s="164"/>
      <c r="AR263" s="164"/>
      <c r="AS263" s="164"/>
      <c r="AT263" s="164"/>
      <c r="AU263" s="164"/>
      <c r="AV263" s="164"/>
      <c r="AW263" s="164"/>
      <c r="AX263" s="164"/>
      <c r="AY263" s="164"/>
      <c r="AZ263" s="164"/>
      <c r="BA263" s="164"/>
      <c r="BB263" s="164"/>
      <c r="BC263" s="164"/>
      <c r="BD263" s="164"/>
      <c r="BE263" s="164"/>
      <c r="BF263" s="164"/>
      <c r="BG263" s="164"/>
      <c r="BH263" s="164"/>
      <c r="BI263" s="164"/>
      <c r="BJ263" s="164"/>
      <c r="BK263" s="164"/>
    </row>
    <row r="264" ht="33.0" customHeight="1">
      <c r="A264" s="221">
        <v>266.0</v>
      </c>
      <c r="B264" s="151"/>
      <c r="C264" s="212" t="s">
        <v>2841</v>
      </c>
      <c r="D264" s="162" t="s">
        <v>2842</v>
      </c>
      <c r="E264" s="151"/>
      <c r="F264" s="148" t="s">
        <v>2843</v>
      </c>
      <c r="G264" s="156"/>
      <c r="H264" s="158" t="s">
        <v>1311</v>
      </c>
      <c r="I264" s="156"/>
      <c r="J264" s="57" t="s">
        <v>2844</v>
      </c>
      <c r="K264" s="154" t="s">
        <v>2845</v>
      </c>
      <c r="L264" s="154" t="s">
        <v>2825</v>
      </c>
      <c r="M264" s="156"/>
      <c r="N264" s="160" t="s">
        <v>2846</v>
      </c>
      <c r="O264" s="148"/>
      <c r="P264" s="148"/>
      <c r="Q264" s="158"/>
      <c r="R264" s="156"/>
      <c r="S264" s="29"/>
      <c r="T264" s="151"/>
      <c r="U264" s="205" t="s">
        <v>2847</v>
      </c>
      <c r="V264" s="148"/>
      <c r="W264" s="148"/>
      <c r="X264" s="164"/>
      <c r="Y264" s="164"/>
      <c r="Z264" s="164"/>
      <c r="AA264" s="164"/>
      <c r="AB264" s="164"/>
      <c r="AC264" s="164"/>
      <c r="AD264" s="164"/>
      <c r="AE264" s="164"/>
      <c r="AF264" s="164"/>
      <c r="AG264" s="164"/>
      <c r="AH264" s="164"/>
      <c r="AI264" s="164"/>
      <c r="AJ264" s="164"/>
      <c r="AK264" s="164"/>
      <c r="AL264" s="164"/>
      <c r="AM264" s="164"/>
      <c r="AN264" s="164"/>
      <c r="AO264" s="164"/>
      <c r="AP264" s="164"/>
      <c r="AQ264" s="164"/>
      <c r="AR264" s="164"/>
      <c r="AS264" s="164"/>
      <c r="AT264" s="164"/>
      <c r="AU264" s="164"/>
      <c r="AV264" s="164"/>
      <c r="AW264" s="164"/>
      <c r="AX264" s="164"/>
      <c r="AY264" s="164"/>
      <c r="AZ264" s="164"/>
      <c r="BA264" s="164"/>
      <c r="BB264" s="164"/>
      <c r="BC264" s="164"/>
      <c r="BD264" s="164"/>
      <c r="BE264" s="164"/>
      <c r="BF264" s="164"/>
      <c r="BG264" s="164"/>
      <c r="BH264" s="164"/>
      <c r="BI264" s="164"/>
      <c r="BJ264" s="164"/>
      <c r="BK264" s="164"/>
    </row>
    <row r="265" ht="33.0" customHeight="1">
      <c r="A265" s="221">
        <v>267.0</v>
      </c>
      <c r="B265" s="151"/>
      <c r="C265" s="212" t="s">
        <v>2848</v>
      </c>
      <c r="D265" s="162" t="s">
        <v>2849</v>
      </c>
      <c r="E265" s="151"/>
      <c r="F265" s="148" t="s">
        <v>2144</v>
      </c>
      <c r="G265" s="156"/>
      <c r="H265" s="158" t="s">
        <v>2850</v>
      </c>
      <c r="I265" s="156"/>
      <c r="J265" s="57" t="s">
        <v>2851</v>
      </c>
      <c r="K265" s="154" t="s">
        <v>2852</v>
      </c>
      <c r="L265" s="154" t="s">
        <v>2853</v>
      </c>
      <c r="M265" s="156"/>
      <c r="N265" s="160" t="s">
        <v>2854</v>
      </c>
      <c r="O265" s="148"/>
      <c r="P265" s="148"/>
      <c r="Q265" s="158"/>
      <c r="R265" s="156"/>
      <c r="S265" s="29"/>
      <c r="T265" s="151"/>
      <c r="U265" s="148" t="s">
        <v>2855</v>
      </c>
      <c r="V265" s="148"/>
      <c r="W265" s="148"/>
      <c r="X265" s="164"/>
      <c r="Y265" s="164"/>
      <c r="Z265" s="164"/>
      <c r="AA265" s="164"/>
      <c r="AB265" s="164"/>
      <c r="AC265" s="164"/>
      <c r="AD265" s="164"/>
      <c r="AE265" s="164"/>
      <c r="AF265" s="164"/>
      <c r="AG265" s="164"/>
      <c r="AH265" s="164"/>
      <c r="AI265" s="164"/>
      <c r="AJ265" s="164"/>
      <c r="AK265" s="164"/>
      <c r="AL265" s="164"/>
      <c r="AM265" s="164"/>
      <c r="AN265" s="164"/>
      <c r="AO265" s="164"/>
      <c r="AP265" s="164"/>
      <c r="AQ265" s="164"/>
      <c r="AR265" s="164"/>
      <c r="AS265" s="164"/>
      <c r="AT265" s="164"/>
      <c r="AU265" s="164"/>
      <c r="AV265" s="164"/>
      <c r="AW265" s="164"/>
      <c r="AX265" s="164"/>
      <c r="AY265" s="164"/>
      <c r="AZ265" s="164"/>
      <c r="BA265" s="164"/>
      <c r="BB265" s="164"/>
      <c r="BC265" s="164"/>
      <c r="BD265" s="164"/>
      <c r="BE265" s="164"/>
      <c r="BF265" s="164"/>
      <c r="BG265" s="164"/>
      <c r="BH265" s="164"/>
      <c r="BI265" s="164"/>
      <c r="BJ265" s="164"/>
      <c r="BK265" s="164"/>
    </row>
    <row r="266" ht="33.0" customHeight="1">
      <c r="A266" s="221">
        <v>268.0</v>
      </c>
      <c r="B266" s="151"/>
      <c r="C266" s="212" t="s">
        <v>2856</v>
      </c>
      <c r="D266" s="162" t="s">
        <v>2857</v>
      </c>
      <c r="E266" s="151"/>
      <c r="F266" s="148" t="s">
        <v>2236</v>
      </c>
      <c r="G266" s="156"/>
      <c r="H266" s="158" t="s">
        <v>2858</v>
      </c>
      <c r="I266" s="156"/>
      <c r="J266" s="57" t="s">
        <v>2859</v>
      </c>
      <c r="K266" s="154" t="s">
        <v>2860</v>
      </c>
      <c r="L266" s="154" t="s">
        <v>2861</v>
      </c>
      <c r="M266" s="156"/>
      <c r="N266" s="160" t="s">
        <v>2862</v>
      </c>
      <c r="O266" s="148"/>
      <c r="P266" s="148"/>
      <c r="Q266" s="158"/>
      <c r="R266" s="156"/>
      <c r="S266" s="29"/>
      <c r="T266" s="151"/>
      <c r="U266" s="148" t="s">
        <v>2863</v>
      </c>
      <c r="V266" s="148"/>
      <c r="W266" s="148"/>
      <c r="X266" s="164"/>
      <c r="Y266" s="164"/>
      <c r="Z266" s="164"/>
      <c r="AA266" s="164"/>
      <c r="AB266" s="164"/>
      <c r="AC266" s="164"/>
      <c r="AD266" s="164"/>
      <c r="AE266" s="164"/>
      <c r="AF266" s="164"/>
      <c r="AG266" s="164"/>
      <c r="AH266" s="164"/>
      <c r="AI266" s="164"/>
      <c r="AJ266" s="164"/>
      <c r="AK266" s="164"/>
      <c r="AL266" s="164"/>
      <c r="AM266" s="164"/>
      <c r="AN266" s="164"/>
      <c r="AO266" s="164"/>
      <c r="AP266" s="164"/>
      <c r="AQ266" s="164"/>
      <c r="AR266" s="164"/>
      <c r="AS266" s="164"/>
      <c r="AT266" s="164"/>
      <c r="AU266" s="164"/>
      <c r="AV266" s="164"/>
      <c r="AW266" s="164"/>
      <c r="AX266" s="164"/>
      <c r="AY266" s="164"/>
      <c r="AZ266" s="164"/>
      <c r="BA266" s="164"/>
      <c r="BB266" s="164"/>
      <c r="BC266" s="164"/>
      <c r="BD266" s="164"/>
      <c r="BE266" s="164"/>
      <c r="BF266" s="164"/>
      <c r="BG266" s="164"/>
      <c r="BH266" s="164"/>
      <c r="BI266" s="164"/>
      <c r="BJ266" s="164"/>
      <c r="BK266" s="164"/>
    </row>
    <row r="267" ht="33.0" customHeight="1">
      <c r="A267" s="221">
        <v>269.0</v>
      </c>
      <c r="B267" s="151"/>
      <c r="C267" s="212" t="s">
        <v>2864</v>
      </c>
      <c r="D267" s="162" t="s">
        <v>2865</v>
      </c>
      <c r="E267" s="151"/>
      <c r="F267" s="148" t="s">
        <v>2866</v>
      </c>
      <c r="G267" s="156"/>
      <c r="H267" s="158" t="s">
        <v>2867</v>
      </c>
      <c r="I267" s="156"/>
      <c r="J267" s="57" t="s">
        <v>2868</v>
      </c>
      <c r="K267" s="154" t="s">
        <v>2869</v>
      </c>
      <c r="L267" s="154" t="s">
        <v>2853</v>
      </c>
      <c r="M267" s="156"/>
      <c r="N267" s="160" t="s">
        <v>2870</v>
      </c>
      <c r="O267" s="148"/>
      <c r="P267" s="148"/>
      <c r="Q267" s="158"/>
      <c r="R267" s="156"/>
      <c r="S267" s="29"/>
      <c r="T267" s="151"/>
      <c r="U267" s="205" t="s">
        <v>2871</v>
      </c>
      <c r="V267" s="148"/>
      <c r="W267" s="148"/>
      <c r="X267" s="164"/>
      <c r="Y267" s="164"/>
      <c r="Z267" s="164"/>
      <c r="AA267" s="164"/>
      <c r="AB267" s="164"/>
      <c r="AC267" s="164"/>
      <c r="AD267" s="164"/>
      <c r="AE267" s="164"/>
      <c r="AF267" s="164"/>
      <c r="AG267" s="164"/>
      <c r="AH267" s="164"/>
      <c r="AI267" s="164"/>
      <c r="AJ267" s="164"/>
      <c r="AK267" s="164"/>
      <c r="AL267" s="164"/>
      <c r="AM267" s="164"/>
      <c r="AN267" s="164"/>
      <c r="AO267" s="164"/>
      <c r="AP267" s="164"/>
      <c r="AQ267" s="164"/>
      <c r="AR267" s="164"/>
      <c r="AS267" s="164"/>
      <c r="AT267" s="164"/>
      <c r="AU267" s="164"/>
      <c r="AV267" s="164"/>
      <c r="AW267" s="164"/>
      <c r="AX267" s="164"/>
      <c r="AY267" s="164"/>
      <c r="AZ267" s="164"/>
      <c r="BA267" s="164"/>
      <c r="BB267" s="164"/>
      <c r="BC267" s="164"/>
      <c r="BD267" s="164"/>
      <c r="BE267" s="164"/>
      <c r="BF267" s="164"/>
      <c r="BG267" s="164"/>
      <c r="BH267" s="164"/>
      <c r="BI267" s="164"/>
      <c r="BJ267" s="164"/>
      <c r="BK267" s="164"/>
    </row>
    <row r="268" ht="33.0" customHeight="1">
      <c r="A268" s="221">
        <v>270.0</v>
      </c>
      <c r="B268" s="151"/>
      <c r="C268" s="212" t="s">
        <v>2872</v>
      </c>
      <c r="D268" s="162" t="s">
        <v>2873</v>
      </c>
      <c r="E268" s="151"/>
      <c r="F268" s="148" t="s">
        <v>2874</v>
      </c>
      <c r="G268" s="156"/>
      <c r="H268" s="158" t="s">
        <v>2875</v>
      </c>
      <c r="I268" s="156"/>
      <c r="J268" s="57" t="s">
        <v>2876</v>
      </c>
      <c r="K268" s="154" t="s">
        <v>2877</v>
      </c>
      <c r="L268" s="154" t="s">
        <v>2878</v>
      </c>
      <c r="M268" s="156"/>
      <c r="N268" s="160" t="s">
        <v>2879</v>
      </c>
      <c r="O268" s="148"/>
      <c r="P268" s="148"/>
      <c r="Q268" s="158"/>
      <c r="R268" s="156"/>
      <c r="S268" s="29"/>
      <c r="T268" s="151"/>
      <c r="U268" s="205" t="s">
        <v>2880</v>
      </c>
      <c r="V268" s="148"/>
      <c r="W268" s="148"/>
      <c r="X268" s="164"/>
      <c r="Y268" s="164"/>
      <c r="Z268" s="164"/>
      <c r="AA268" s="164"/>
      <c r="AB268" s="164"/>
      <c r="AC268" s="164"/>
      <c r="AD268" s="164"/>
      <c r="AE268" s="164"/>
      <c r="AF268" s="164"/>
      <c r="AG268" s="164"/>
      <c r="AH268" s="164"/>
      <c r="AI268" s="164"/>
      <c r="AJ268" s="164"/>
      <c r="AK268" s="164"/>
      <c r="AL268" s="164"/>
      <c r="AM268" s="164"/>
      <c r="AN268" s="164"/>
      <c r="AO268" s="164"/>
      <c r="AP268" s="164"/>
      <c r="AQ268" s="164"/>
      <c r="AR268" s="164"/>
      <c r="AS268" s="164"/>
      <c r="AT268" s="164"/>
      <c r="AU268" s="164"/>
      <c r="AV268" s="164"/>
      <c r="AW268" s="164"/>
      <c r="AX268" s="164"/>
      <c r="AY268" s="164"/>
      <c r="AZ268" s="164"/>
      <c r="BA268" s="164"/>
      <c r="BB268" s="164"/>
      <c r="BC268" s="164"/>
      <c r="BD268" s="164"/>
      <c r="BE268" s="164"/>
      <c r="BF268" s="164"/>
      <c r="BG268" s="164"/>
      <c r="BH268" s="164"/>
      <c r="BI268" s="164"/>
      <c r="BJ268" s="164"/>
      <c r="BK268" s="164"/>
    </row>
    <row r="269" ht="33.0" customHeight="1">
      <c r="A269" s="221">
        <v>271.0</v>
      </c>
      <c r="B269" s="151"/>
      <c r="C269" s="219" t="s">
        <v>2881</v>
      </c>
      <c r="D269" s="162" t="s">
        <v>2882</v>
      </c>
      <c r="E269" s="151"/>
      <c r="F269" s="148" t="s">
        <v>2883</v>
      </c>
      <c r="G269" s="156"/>
      <c r="H269" s="158" t="s">
        <v>2884</v>
      </c>
      <c r="I269" s="156"/>
      <c r="J269" s="57" t="s">
        <v>2885</v>
      </c>
      <c r="K269" s="154" t="s">
        <v>2852</v>
      </c>
      <c r="L269" s="154" t="s">
        <v>2886</v>
      </c>
      <c r="M269" s="156"/>
      <c r="N269" s="160" t="s">
        <v>2887</v>
      </c>
      <c r="O269" s="148"/>
      <c r="P269" s="148"/>
      <c r="Q269" s="158"/>
      <c r="R269" s="156"/>
      <c r="S269" s="29"/>
      <c r="T269" s="151"/>
      <c r="U269" s="148" t="s">
        <v>2888</v>
      </c>
      <c r="V269" s="148"/>
      <c r="W269" s="148"/>
      <c r="X269" s="164"/>
      <c r="Y269" s="164"/>
      <c r="Z269" s="164"/>
      <c r="AA269" s="164"/>
      <c r="AB269" s="164"/>
      <c r="AC269" s="164"/>
      <c r="AD269" s="164"/>
      <c r="AE269" s="164"/>
      <c r="AF269" s="164"/>
      <c r="AG269" s="164"/>
      <c r="AH269" s="164"/>
      <c r="AI269" s="164"/>
      <c r="AJ269" s="164"/>
      <c r="AK269" s="164"/>
      <c r="AL269" s="164"/>
      <c r="AM269" s="164"/>
      <c r="AN269" s="164"/>
      <c r="AO269" s="164"/>
      <c r="AP269" s="164"/>
      <c r="AQ269" s="164"/>
      <c r="AR269" s="164"/>
      <c r="AS269" s="164"/>
      <c r="AT269" s="164"/>
      <c r="AU269" s="164"/>
      <c r="AV269" s="164"/>
      <c r="AW269" s="164"/>
      <c r="AX269" s="164"/>
      <c r="AY269" s="164"/>
      <c r="AZ269" s="164"/>
      <c r="BA269" s="164"/>
      <c r="BB269" s="164"/>
      <c r="BC269" s="164"/>
      <c r="BD269" s="164"/>
      <c r="BE269" s="164"/>
      <c r="BF269" s="164"/>
      <c r="BG269" s="164"/>
      <c r="BH269" s="164"/>
      <c r="BI269" s="164"/>
      <c r="BJ269" s="164"/>
      <c r="BK269" s="164"/>
    </row>
    <row r="270" ht="33.0" customHeight="1">
      <c r="A270" s="221">
        <v>272.0</v>
      </c>
      <c r="B270" s="151"/>
      <c r="C270" s="212" t="s">
        <v>2889</v>
      </c>
      <c r="D270" s="162" t="s">
        <v>2890</v>
      </c>
      <c r="E270" s="151"/>
      <c r="F270" s="148" t="s">
        <v>2891</v>
      </c>
      <c r="G270" s="156"/>
      <c r="H270" s="158" t="s">
        <v>2892</v>
      </c>
      <c r="I270" s="156"/>
      <c r="J270" s="57" t="s">
        <v>2893</v>
      </c>
      <c r="K270" s="154" t="s">
        <v>2894</v>
      </c>
      <c r="L270" s="154" t="s">
        <v>2853</v>
      </c>
      <c r="M270" s="156"/>
      <c r="N270" s="160" t="s">
        <v>2895</v>
      </c>
      <c r="O270" s="148"/>
      <c r="P270" s="148"/>
      <c r="Q270" s="158"/>
      <c r="R270" s="156"/>
      <c r="S270" s="29"/>
      <c r="T270" s="151"/>
      <c r="U270" s="148" t="s">
        <v>2896</v>
      </c>
      <c r="V270" s="148"/>
      <c r="W270" s="148"/>
      <c r="X270" s="164"/>
      <c r="Y270" s="164"/>
      <c r="Z270" s="164"/>
      <c r="AA270" s="164"/>
      <c r="AB270" s="164"/>
      <c r="AC270" s="164"/>
      <c r="AD270" s="164"/>
      <c r="AE270" s="164"/>
      <c r="AF270" s="164"/>
      <c r="AG270" s="164"/>
      <c r="AH270" s="164"/>
      <c r="AI270" s="164"/>
      <c r="AJ270" s="164"/>
      <c r="AK270" s="164"/>
      <c r="AL270" s="164"/>
      <c r="AM270" s="164"/>
      <c r="AN270" s="164"/>
      <c r="AO270" s="164"/>
      <c r="AP270" s="164"/>
      <c r="AQ270" s="164"/>
      <c r="AR270" s="164"/>
      <c r="AS270" s="164"/>
      <c r="AT270" s="164"/>
      <c r="AU270" s="164"/>
      <c r="AV270" s="164"/>
      <c r="AW270" s="164"/>
      <c r="AX270" s="164"/>
      <c r="AY270" s="164"/>
      <c r="AZ270" s="164"/>
      <c r="BA270" s="164"/>
      <c r="BB270" s="164"/>
      <c r="BC270" s="164"/>
      <c r="BD270" s="164"/>
      <c r="BE270" s="164"/>
      <c r="BF270" s="164"/>
      <c r="BG270" s="164"/>
      <c r="BH270" s="164"/>
      <c r="BI270" s="164"/>
      <c r="BJ270" s="164"/>
      <c r="BK270" s="164"/>
    </row>
    <row r="271" ht="33.0" customHeight="1">
      <c r="A271" s="221">
        <v>273.0</v>
      </c>
      <c r="B271" s="151"/>
      <c r="C271" s="212" t="s">
        <v>2897</v>
      </c>
      <c r="D271" s="162" t="s">
        <v>2898</v>
      </c>
      <c r="E271" s="151"/>
      <c r="F271" s="148" t="s">
        <v>957</v>
      </c>
      <c r="G271" s="156"/>
      <c r="H271" s="158" t="s">
        <v>291</v>
      </c>
      <c r="I271" s="156"/>
      <c r="J271" s="57" t="s">
        <v>2899</v>
      </c>
      <c r="K271" s="154" t="s">
        <v>2852</v>
      </c>
      <c r="L271" s="154" t="s">
        <v>2853</v>
      </c>
      <c r="M271" s="156"/>
      <c r="N271" s="160" t="s">
        <v>2900</v>
      </c>
      <c r="O271" s="148"/>
      <c r="P271" s="148"/>
      <c r="Q271" s="158"/>
      <c r="R271" s="156"/>
      <c r="S271" s="29"/>
      <c r="T271" s="151"/>
      <c r="U271" s="148" t="s">
        <v>2789</v>
      </c>
      <c r="V271" s="148"/>
      <c r="W271" s="148"/>
      <c r="X271" s="164"/>
      <c r="Y271" s="164"/>
      <c r="Z271" s="164"/>
      <c r="AA271" s="164"/>
      <c r="AB271" s="164"/>
      <c r="AC271" s="164"/>
      <c r="AD271" s="164"/>
      <c r="AE271" s="164"/>
      <c r="AF271" s="164"/>
      <c r="AG271" s="164"/>
      <c r="AH271" s="164"/>
      <c r="AI271" s="164"/>
      <c r="AJ271" s="164"/>
      <c r="AK271" s="164"/>
      <c r="AL271" s="164"/>
      <c r="AM271" s="164"/>
      <c r="AN271" s="164"/>
      <c r="AO271" s="164"/>
      <c r="AP271" s="164"/>
      <c r="AQ271" s="164"/>
      <c r="AR271" s="164"/>
      <c r="AS271" s="164"/>
      <c r="AT271" s="164"/>
      <c r="AU271" s="164"/>
      <c r="AV271" s="164"/>
      <c r="AW271" s="164"/>
      <c r="AX271" s="164"/>
      <c r="AY271" s="164"/>
      <c r="AZ271" s="164"/>
      <c r="BA271" s="164"/>
      <c r="BB271" s="164"/>
      <c r="BC271" s="164"/>
      <c r="BD271" s="164"/>
      <c r="BE271" s="164"/>
      <c r="BF271" s="164"/>
      <c r="BG271" s="164"/>
      <c r="BH271" s="164"/>
      <c r="BI271" s="164"/>
      <c r="BJ271" s="164"/>
      <c r="BK271" s="164"/>
    </row>
    <row r="272" ht="33.0" customHeight="1">
      <c r="A272" s="221">
        <v>274.0</v>
      </c>
      <c r="B272" s="151"/>
      <c r="C272" s="212" t="s">
        <v>2901</v>
      </c>
      <c r="D272" s="162" t="s">
        <v>2902</v>
      </c>
      <c r="E272" s="151"/>
      <c r="F272" s="148" t="s">
        <v>957</v>
      </c>
      <c r="G272" s="156"/>
      <c r="H272" s="158" t="s">
        <v>291</v>
      </c>
      <c r="I272" s="156"/>
      <c r="J272" s="57" t="s">
        <v>2903</v>
      </c>
      <c r="K272" s="154" t="s">
        <v>2904</v>
      </c>
      <c r="L272" s="154" t="s">
        <v>2905</v>
      </c>
      <c r="M272" s="156"/>
      <c r="N272" s="160" t="s">
        <v>2906</v>
      </c>
      <c r="O272" s="148"/>
      <c r="P272" s="148"/>
      <c r="Q272" s="158"/>
      <c r="R272" s="156"/>
      <c r="S272" s="29"/>
      <c r="T272" s="151"/>
      <c r="U272" s="205" t="s">
        <v>2907</v>
      </c>
      <c r="V272" s="148"/>
      <c r="W272" s="148"/>
      <c r="X272" s="164"/>
      <c r="Y272" s="164"/>
      <c r="Z272" s="164"/>
      <c r="AA272" s="164"/>
      <c r="AB272" s="164"/>
      <c r="AC272" s="164"/>
      <c r="AD272" s="164"/>
      <c r="AE272" s="164"/>
      <c r="AF272" s="164"/>
      <c r="AG272" s="164"/>
      <c r="AH272" s="164"/>
      <c r="AI272" s="164"/>
      <c r="AJ272" s="164"/>
      <c r="AK272" s="164"/>
      <c r="AL272" s="164"/>
      <c r="AM272" s="164"/>
      <c r="AN272" s="164"/>
      <c r="AO272" s="164"/>
      <c r="AP272" s="164"/>
      <c r="AQ272" s="164"/>
      <c r="AR272" s="164"/>
      <c r="AS272" s="164"/>
      <c r="AT272" s="164"/>
      <c r="AU272" s="164"/>
      <c r="AV272" s="164"/>
      <c r="AW272" s="164"/>
      <c r="AX272" s="164"/>
      <c r="AY272" s="164"/>
      <c r="AZ272" s="164"/>
      <c r="BA272" s="164"/>
      <c r="BB272" s="164"/>
      <c r="BC272" s="164"/>
      <c r="BD272" s="164"/>
      <c r="BE272" s="164"/>
      <c r="BF272" s="164"/>
      <c r="BG272" s="164"/>
      <c r="BH272" s="164"/>
      <c r="BI272" s="164"/>
      <c r="BJ272" s="164"/>
      <c r="BK272" s="164"/>
    </row>
    <row r="273" ht="33.0" customHeight="1">
      <c r="A273" s="221">
        <v>275.0</v>
      </c>
      <c r="B273" s="151"/>
      <c r="C273" s="212" t="s">
        <v>2908</v>
      </c>
      <c r="D273" s="162" t="s">
        <v>2902</v>
      </c>
      <c r="E273" s="151"/>
      <c r="F273" s="148" t="s">
        <v>2909</v>
      </c>
      <c r="G273" s="156"/>
      <c r="H273" s="158" t="s">
        <v>2910</v>
      </c>
      <c r="I273" s="156"/>
      <c r="J273" s="57" t="s">
        <v>2911</v>
      </c>
      <c r="K273" s="154" t="s">
        <v>2912</v>
      </c>
      <c r="L273" s="154" t="s">
        <v>2878</v>
      </c>
      <c r="M273" s="156"/>
      <c r="N273" s="160" t="s">
        <v>2913</v>
      </c>
      <c r="O273" s="148"/>
      <c r="P273" s="148"/>
      <c r="Q273" s="158"/>
      <c r="R273" s="156"/>
      <c r="S273" s="29"/>
      <c r="T273" s="151"/>
      <c r="U273" s="148" t="s">
        <v>2778</v>
      </c>
      <c r="V273" s="148"/>
      <c r="W273" s="148"/>
      <c r="X273" s="164"/>
      <c r="Y273" s="164"/>
      <c r="Z273" s="164"/>
      <c r="AA273" s="164"/>
      <c r="AB273" s="164"/>
      <c r="AC273" s="164"/>
      <c r="AD273" s="164"/>
      <c r="AE273" s="164"/>
      <c r="AF273" s="164"/>
      <c r="AG273" s="164"/>
      <c r="AH273" s="164"/>
      <c r="AI273" s="164"/>
      <c r="AJ273" s="164"/>
      <c r="AK273" s="164"/>
      <c r="AL273" s="164"/>
      <c r="AM273" s="164"/>
      <c r="AN273" s="164"/>
      <c r="AO273" s="164"/>
      <c r="AP273" s="164"/>
      <c r="AQ273" s="164"/>
      <c r="AR273" s="164"/>
      <c r="AS273" s="164"/>
      <c r="AT273" s="164"/>
      <c r="AU273" s="164"/>
      <c r="AV273" s="164"/>
      <c r="AW273" s="164"/>
      <c r="AX273" s="164"/>
      <c r="AY273" s="164"/>
      <c r="AZ273" s="164"/>
      <c r="BA273" s="164"/>
      <c r="BB273" s="164"/>
      <c r="BC273" s="164"/>
      <c r="BD273" s="164"/>
      <c r="BE273" s="164"/>
      <c r="BF273" s="164"/>
      <c r="BG273" s="164"/>
      <c r="BH273" s="164"/>
      <c r="BI273" s="164"/>
      <c r="BJ273" s="164"/>
      <c r="BK273" s="164"/>
    </row>
    <row r="274" ht="33.0" customHeight="1">
      <c r="A274" s="148">
        <v>276.0</v>
      </c>
      <c r="B274" s="148">
        <v>1325863.0</v>
      </c>
      <c r="C274" s="148" t="s">
        <v>1710</v>
      </c>
      <c r="D274" s="162" t="s">
        <v>2914</v>
      </c>
      <c r="E274" s="148"/>
      <c r="F274" s="148" t="s">
        <v>1712</v>
      </c>
      <c r="G274" s="148" t="s">
        <v>214</v>
      </c>
      <c r="H274" s="148" t="s">
        <v>1713</v>
      </c>
      <c r="I274" s="148" t="s">
        <v>356</v>
      </c>
      <c r="J274" s="57" t="s">
        <v>2915</v>
      </c>
      <c r="K274" s="154" t="s">
        <v>2916</v>
      </c>
      <c r="L274" s="154" t="s">
        <v>2917</v>
      </c>
      <c r="M274" s="148"/>
      <c r="N274" s="160" t="s">
        <v>2198</v>
      </c>
      <c r="O274" s="148"/>
      <c r="P274" s="148"/>
      <c r="Q274" s="148"/>
      <c r="R274" s="148"/>
      <c r="S274" s="29"/>
      <c r="T274" s="151"/>
      <c r="U274" s="148"/>
      <c r="V274" s="148" t="s">
        <v>129</v>
      </c>
      <c r="W274" s="148" t="s">
        <v>2199</v>
      </c>
      <c r="X274" s="164"/>
      <c r="Y274" s="164"/>
      <c r="Z274" s="164"/>
      <c r="AA274" s="164"/>
      <c r="AB274" s="164"/>
      <c r="AC274" s="164"/>
      <c r="AD274" s="164"/>
      <c r="AE274" s="164"/>
      <c r="AF274" s="164"/>
      <c r="AG274" s="164"/>
      <c r="AH274" s="164"/>
      <c r="AI274" s="164"/>
      <c r="AJ274" s="164"/>
      <c r="AK274" s="164"/>
      <c r="AL274" s="164"/>
      <c r="AM274" s="164"/>
      <c r="AN274" s="164"/>
      <c r="AO274" s="164"/>
      <c r="AP274" s="164"/>
      <c r="AQ274" s="164"/>
      <c r="AR274" s="164"/>
      <c r="AS274" s="164"/>
      <c r="AT274" s="164"/>
      <c r="AU274" s="164"/>
      <c r="AV274" s="164"/>
      <c r="AW274" s="164"/>
      <c r="AX274" s="164"/>
      <c r="AY274" s="164"/>
      <c r="AZ274" s="164"/>
      <c r="BA274" s="164"/>
      <c r="BB274" s="164"/>
      <c r="BC274" s="164"/>
      <c r="BD274" s="164"/>
      <c r="BE274" s="164"/>
      <c r="BF274" s="164"/>
      <c r="BG274" s="164"/>
      <c r="BH274" s="164"/>
      <c r="BI274" s="164"/>
      <c r="BJ274" s="164"/>
      <c r="BK274" s="164"/>
    </row>
    <row r="275" ht="33.0" customHeight="1">
      <c r="A275" s="221">
        <v>277.0</v>
      </c>
      <c r="B275" s="151"/>
      <c r="C275" s="212" t="s">
        <v>2918</v>
      </c>
      <c r="D275" s="162" t="s">
        <v>2919</v>
      </c>
      <c r="E275" s="151"/>
      <c r="F275" s="148" t="s">
        <v>2920</v>
      </c>
      <c r="G275" s="156"/>
      <c r="H275" s="158" t="s">
        <v>2921</v>
      </c>
      <c r="I275" s="156"/>
      <c r="J275" s="57" t="s">
        <v>2922</v>
      </c>
      <c r="K275" s="154" t="s">
        <v>2923</v>
      </c>
      <c r="L275" s="154" t="s">
        <v>2924</v>
      </c>
      <c r="M275" s="156"/>
      <c r="N275" s="160" t="s">
        <v>2925</v>
      </c>
      <c r="O275" s="148"/>
      <c r="P275" s="148"/>
      <c r="Q275" s="158"/>
      <c r="R275" s="156"/>
      <c r="S275" s="29"/>
      <c r="T275" s="151"/>
      <c r="U275" s="148" t="s">
        <v>2789</v>
      </c>
      <c r="V275" s="148"/>
      <c r="W275" s="148"/>
      <c r="X275" s="164"/>
      <c r="Y275" s="164"/>
      <c r="Z275" s="164"/>
      <c r="AA275" s="164"/>
      <c r="AB275" s="164"/>
      <c r="AC275" s="164"/>
      <c r="AD275" s="164"/>
      <c r="AE275" s="164"/>
      <c r="AF275" s="164"/>
      <c r="AG275" s="164"/>
      <c r="AH275" s="164"/>
      <c r="AI275" s="164"/>
      <c r="AJ275" s="164"/>
      <c r="AK275" s="164"/>
      <c r="AL275" s="164"/>
      <c r="AM275" s="164"/>
      <c r="AN275" s="164"/>
      <c r="AO275" s="164"/>
      <c r="AP275" s="164"/>
      <c r="AQ275" s="164"/>
      <c r="AR275" s="164"/>
      <c r="AS275" s="164"/>
      <c r="AT275" s="164"/>
      <c r="AU275" s="164"/>
      <c r="AV275" s="164"/>
      <c r="AW275" s="164"/>
      <c r="AX275" s="164"/>
      <c r="AY275" s="164"/>
      <c r="AZ275" s="164"/>
      <c r="BA275" s="164"/>
      <c r="BB275" s="164"/>
      <c r="BC275" s="164"/>
      <c r="BD275" s="164"/>
      <c r="BE275" s="164"/>
      <c r="BF275" s="164"/>
      <c r="BG275" s="164"/>
      <c r="BH275" s="164"/>
      <c r="BI275" s="164"/>
      <c r="BJ275" s="164"/>
      <c r="BK275" s="164"/>
    </row>
    <row r="276" ht="33.0" customHeight="1">
      <c r="A276" s="221">
        <v>278.0</v>
      </c>
      <c r="B276" s="151"/>
      <c r="C276" s="212" t="s">
        <v>2926</v>
      </c>
      <c r="D276" s="162" t="s">
        <v>2927</v>
      </c>
      <c r="E276" s="151"/>
      <c r="F276" s="148" t="s">
        <v>2928</v>
      </c>
      <c r="G276" s="156"/>
      <c r="H276" s="158" t="s">
        <v>2929</v>
      </c>
      <c r="I276" s="156"/>
      <c r="J276" s="57" t="s">
        <v>2930</v>
      </c>
      <c r="K276" s="154" t="s">
        <v>2931</v>
      </c>
      <c r="L276" s="154" t="s">
        <v>2932</v>
      </c>
      <c r="M276" s="156"/>
      <c r="N276" s="160" t="s">
        <v>2933</v>
      </c>
      <c r="O276" s="148"/>
      <c r="P276" s="148"/>
      <c r="Q276" s="158"/>
      <c r="R276" s="156"/>
      <c r="S276" s="29"/>
      <c r="T276" s="151"/>
      <c r="U276" s="205" t="s">
        <v>2934</v>
      </c>
      <c r="V276" s="148"/>
      <c r="W276" s="148"/>
      <c r="X276" s="164"/>
      <c r="Y276" s="164"/>
      <c r="Z276" s="164"/>
      <c r="AA276" s="164"/>
      <c r="AB276" s="164"/>
      <c r="AC276" s="164"/>
      <c r="AD276" s="164"/>
      <c r="AE276" s="164"/>
      <c r="AF276" s="164"/>
      <c r="AG276" s="164"/>
      <c r="AH276" s="164"/>
      <c r="AI276" s="164"/>
      <c r="AJ276" s="164"/>
      <c r="AK276" s="164"/>
      <c r="AL276" s="164"/>
      <c r="AM276" s="164"/>
      <c r="AN276" s="164"/>
      <c r="AO276" s="164"/>
      <c r="AP276" s="164"/>
      <c r="AQ276" s="164"/>
      <c r="AR276" s="164"/>
      <c r="AS276" s="164"/>
      <c r="AT276" s="164"/>
      <c r="AU276" s="164"/>
      <c r="AV276" s="164"/>
      <c r="AW276" s="164"/>
      <c r="AX276" s="164"/>
      <c r="AY276" s="164"/>
      <c r="AZ276" s="164"/>
      <c r="BA276" s="164"/>
      <c r="BB276" s="164"/>
      <c r="BC276" s="164"/>
      <c r="BD276" s="164"/>
      <c r="BE276" s="164"/>
      <c r="BF276" s="164"/>
      <c r="BG276" s="164"/>
      <c r="BH276" s="164"/>
      <c r="BI276" s="164"/>
      <c r="BJ276" s="164"/>
      <c r="BK276" s="164"/>
    </row>
    <row r="277" ht="33.0" customHeight="1">
      <c r="A277" s="221">
        <v>279.0</v>
      </c>
      <c r="B277" s="151"/>
      <c r="C277" s="212" t="s">
        <v>2935</v>
      </c>
      <c r="D277" s="162" t="s">
        <v>2936</v>
      </c>
      <c r="E277" s="151"/>
      <c r="F277" s="148" t="s">
        <v>2937</v>
      </c>
      <c r="G277" s="156"/>
      <c r="H277" s="158" t="s">
        <v>1524</v>
      </c>
      <c r="I277" s="156"/>
      <c r="J277" s="57" t="s">
        <v>2938</v>
      </c>
      <c r="K277" s="154" t="s">
        <v>2939</v>
      </c>
      <c r="L277" s="154" t="s">
        <v>2905</v>
      </c>
      <c r="M277" s="156"/>
      <c r="N277" s="160" t="s">
        <v>2940</v>
      </c>
      <c r="O277" s="148"/>
      <c r="P277" s="148"/>
      <c r="Q277" s="158"/>
      <c r="R277" s="156"/>
      <c r="S277" s="29"/>
      <c r="T277" s="151"/>
      <c r="U277" s="148" t="s">
        <v>2941</v>
      </c>
      <c r="V277" s="148"/>
      <c r="W277" s="148"/>
      <c r="X277" s="164"/>
      <c r="Y277" s="164"/>
      <c r="Z277" s="164"/>
      <c r="AA277" s="164"/>
      <c r="AB277" s="164"/>
      <c r="AC277" s="164"/>
      <c r="AD277" s="164"/>
      <c r="AE277" s="164"/>
      <c r="AF277" s="164"/>
      <c r="AG277" s="164"/>
      <c r="AH277" s="164"/>
      <c r="AI277" s="164"/>
      <c r="AJ277" s="164"/>
      <c r="AK277" s="164"/>
      <c r="AL277" s="164"/>
      <c r="AM277" s="164"/>
      <c r="AN277" s="164"/>
      <c r="AO277" s="164"/>
      <c r="AP277" s="164"/>
      <c r="AQ277" s="164"/>
      <c r="AR277" s="164"/>
      <c r="AS277" s="164"/>
      <c r="AT277" s="164"/>
      <c r="AU277" s="164"/>
      <c r="AV277" s="164"/>
      <c r="AW277" s="164"/>
      <c r="AX277" s="164"/>
      <c r="AY277" s="164"/>
      <c r="AZ277" s="164"/>
      <c r="BA277" s="164"/>
      <c r="BB277" s="164"/>
      <c r="BC277" s="164"/>
      <c r="BD277" s="164"/>
      <c r="BE277" s="164"/>
      <c r="BF277" s="164"/>
      <c r="BG277" s="164"/>
      <c r="BH277" s="164"/>
      <c r="BI277" s="164"/>
      <c r="BJ277" s="164"/>
      <c r="BK277" s="164"/>
    </row>
    <row r="278" ht="33.0" customHeight="1">
      <c r="A278" s="221">
        <v>280.0</v>
      </c>
      <c r="B278" s="151"/>
      <c r="C278" s="212" t="s">
        <v>2942</v>
      </c>
      <c r="D278" s="162" t="s">
        <v>2943</v>
      </c>
      <c r="E278" s="151"/>
      <c r="F278" s="148" t="s">
        <v>2944</v>
      </c>
      <c r="G278" s="156"/>
      <c r="H278" s="158" t="s">
        <v>2945</v>
      </c>
      <c r="I278" s="156"/>
      <c r="J278" s="57" t="s">
        <v>2946</v>
      </c>
      <c r="K278" s="154" t="s">
        <v>2947</v>
      </c>
      <c r="L278" s="154" t="s">
        <v>2948</v>
      </c>
      <c r="M278" s="156"/>
      <c r="N278" s="160" t="s">
        <v>2949</v>
      </c>
      <c r="O278" s="148"/>
      <c r="P278" s="148"/>
      <c r="Q278" s="158"/>
      <c r="R278" s="156"/>
      <c r="S278" s="29"/>
      <c r="T278" s="151"/>
      <c r="U278" s="205" t="s">
        <v>2871</v>
      </c>
      <c r="V278" s="148"/>
      <c r="W278" s="148"/>
      <c r="X278" s="164"/>
      <c r="Y278" s="164"/>
      <c r="Z278" s="164"/>
      <c r="AA278" s="164"/>
      <c r="AB278" s="164"/>
      <c r="AC278" s="164"/>
      <c r="AD278" s="164"/>
      <c r="AE278" s="164"/>
      <c r="AF278" s="164"/>
      <c r="AG278" s="164"/>
      <c r="AH278" s="164"/>
      <c r="AI278" s="164"/>
      <c r="AJ278" s="164"/>
      <c r="AK278" s="164"/>
      <c r="AL278" s="164"/>
      <c r="AM278" s="164"/>
      <c r="AN278" s="164"/>
      <c r="AO278" s="164"/>
      <c r="AP278" s="164"/>
      <c r="AQ278" s="164"/>
      <c r="AR278" s="164"/>
      <c r="AS278" s="164"/>
      <c r="AT278" s="164"/>
      <c r="AU278" s="164"/>
      <c r="AV278" s="164"/>
      <c r="AW278" s="164"/>
      <c r="AX278" s="164"/>
      <c r="AY278" s="164"/>
      <c r="AZ278" s="164"/>
      <c r="BA278" s="164"/>
      <c r="BB278" s="164"/>
      <c r="BC278" s="164"/>
      <c r="BD278" s="164"/>
      <c r="BE278" s="164"/>
      <c r="BF278" s="164"/>
      <c r="BG278" s="164"/>
      <c r="BH278" s="164"/>
      <c r="BI278" s="164"/>
      <c r="BJ278" s="164"/>
      <c r="BK278" s="164"/>
    </row>
    <row r="279" ht="33.0" customHeight="1">
      <c r="A279" s="221">
        <v>281.0</v>
      </c>
      <c r="B279" s="151"/>
      <c r="C279" s="212" t="s">
        <v>2950</v>
      </c>
      <c r="D279" s="162" t="s">
        <v>2951</v>
      </c>
      <c r="E279" s="151"/>
      <c r="F279" s="148" t="s">
        <v>1331</v>
      </c>
      <c r="G279" s="156"/>
      <c r="H279" s="158" t="s">
        <v>2952</v>
      </c>
      <c r="I279" s="156"/>
      <c r="J279" s="57" t="s">
        <v>2953</v>
      </c>
      <c r="K279" s="154" t="s">
        <v>2954</v>
      </c>
      <c r="L279" s="154" t="s">
        <v>2955</v>
      </c>
      <c r="M279" s="156"/>
      <c r="N279" s="160" t="s">
        <v>2956</v>
      </c>
      <c r="O279" s="148"/>
      <c r="P279" s="148"/>
      <c r="Q279" s="158"/>
      <c r="R279" s="156"/>
      <c r="S279" s="29"/>
      <c r="T279" s="151"/>
      <c r="U279" s="205" t="s">
        <v>2957</v>
      </c>
      <c r="V279" s="148"/>
      <c r="W279" s="148"/>
      <c r="X279" s="164"/>
      <c r="Y279" s="164"/>
      <c r="Z279" s="164"/>
      <c r="AA279" s="164"/>
      <c r="AB279" s="164"/>
      <c r="AC279" s="164"/>
      <c r="AD279" s="164"/>
      <c r="AE279" s="164"/>
      <c r="AF279" s="164"/>
      <c r="AG279" s="164"/>
      <c r="AH279" s="164"/>
      <c r="AI279" s="164"/>
      <c r="AJ279" s="164"/>
      <c r="AK279" s="164"/>
      <c r="AL279" s="164"/>
      <c r="AM279" s="164"/>
      <c r="AN279" s="164"/>
      <c r="AO279" s="164"/>
      <c r="AP279" s="164"/>
      <c r="AQ279" s="164"/>
      <c r="AR279" s="164"/>
      <c r="AS279" s="164"/>
      <c r="AT279" s="164"/>
      <c r="AU279" s="164"/>
      <c r="AV279" s="164"/>
      <c r="AW279" s="164"/>
      <c r="AX279" s="164"/>
      <c r="AY279" s="164"/>
      <c r="AZ279" s="164"/>
      <c r="BA279" s="164"/>
      <c r="BB279" s="164"/>
      <c r="BC279" s="164"/>
      <c r="BD279" s="164"/>
      <c r="BE279" s="164"/>
      <c r="BF279" s="164"/>
      <c r="BG279" s="164"/>
      <c r="BH279" s="164"/>
      <c r="BI279" s="164"/>
      <c r="BJ279" s="164"/>
      <c r="BK279" s="164"/>
    </row>
    <row r="280" ht="33.0" customHeight="1">
      <c r="A280" s="221">
        <v>282.0</v>
      </c>
      <c r="B280" s="151"/>
      <c r="C280" s="212" t="s">
        <v>2958</v>
      </c>
      <c r="D280" s="162" t="s">
        <v>2951</v>
      </c>
      <c r="E280" s="151"/>
      <c r="F280" s="148" t="s">
        <v>2131</v>
      </c>
      <c r="G280" s="156"/>
      <c r="H280" s="158" t="s">
        <v>2959</v>
      </c>
      <c r="I280" s="156"/>
      <c r="J280" s="57" t="s">
        <v>2960</v>
      </c>
      <c r="K280" s="154" t="s">
        <v>2961</v>
      </c>
      <c r="L280" s="154" t="s">
        <v>2932</v>
      </c>
      <c r="M280" s="156"/>
      <c r="N280" s="160" t="s">
        <v>2962</v>
      </c>
      <c r="O280" s="148"/>
      <c r="P280" s="148"/>
      <c r="Q280" s="158"/>
      <c r="R280" s="156"/>
      <c r="S280" s="29"/>
      <c r="T280" s="151"/>
      <c r="U280" s="205" t="s">
        <v>2490</v>
      </c>
      <c r="V280" s="148"/>
      <c r="W280" s="148"/>
      <c r="X280" s="164"/>
      <c r="Y280" s="164"/>
      <c r="Z280" s="164"/>
      <c r="AA280" s="164"/>
      <c r="AB280" s="164"/>
      <c r="AC280" s="164"/>
      <c r="AD280" s="164"/>
      <c r="AE280" s="164"/>
      <c r="AF280" s="164"/>
      <c r="AG280" s="164"/>
      <c r="AH280" s="164"/>
      <c r="AI280" s="164"/>
      <c r="AJ280" s="164"/>
      <c r="AK280" s="164"/>
      <c r="AL280" s="164"/>
      <c r="AM280" s="164"/>
      <c r="AN280" s="164"/>
      <c r="AO280" s="164"/>
      <c r="AP280" s="164"/>
      <c r="AQ280" s="164"/>
      <c r="AR280" s="164"/>
      <c r="AS280" s="164"/>
      <c r="AT280" s="164"/>
      <c r="AU280" s="164"/>
      <c r="AV280" s="164"/>
      <c r="AW280" s="164"/>
      <c r="AX280" s="164"/>
      <c r="AY280" s="164"/>
      <c r="AZ280" s="164"/>
      <c r="BA280" s="164"/>
      <c r="BB280" s="164"/>
      <c r="BC280" s="164"/>
      <c r="BD280" s="164"/>
      <c r="BE280" s="164"/>
      <c r="BF280" s="164"/>
      <c r="BG280" s="164"/>
      <c r="BH280" s="164"/>
      <c r="BI280" s="164"/>
      <c r="BJ280" s="164"/>
      <c r="BK280" s="164"/>
    </row>
    <row r="281" ht="33.0" customHeight="1">
      <c r="A281" s="221">
        <v>283.0</v>
      </c>
      <c r="B281" s="151"/>
      <c r="C281" s="219" t="s">
        <v>2963</v>
      </c>
      <c r="D281" s="162" t="s">
        <v>2964</v>
      </c>
      <c r="E281" s="151"/>
      <c r="F281" s="148" t="s">
        <v>2965</v>
      </c>
      <c r="G281" s="156"/>
      <c r="H281" s="158" t="s">
        <v>2966</v>
      </c>
      <c r="I281" s="156"/>
      <c r="J281" s="57" t="s">
        <v>2967</v>
      </c>
      <c r="K281" s="154" t="s">
        <v>2968</v>
      </c>
      <c r="L281" s="154" t="s">
        <v>2969</v>
      </c>
      <c r="M281" s="156"/>
      <c r="N281" s="160" t="s">
        <v>2970</v>
      </c>
      <c r="O281" s="148"/>
      <c r="P281" s="148"/>
      <c r="Q281" s="158"/>
      <c r="R281" s="156"/>
      <c r="S281" s="29"/>
      <c r="T281" s="151"/>
      <c r="U281" s="148" t="s">
        <v>2971</v>
      </c>
      <c r="V281" s="148"/>
      <c r="W281" s="148"/>
      <c r="X281" s="164"/>
      <c r="Y281" s="164"/>
      <c r="Z281" s="164"/>
      <c r="AA281" s="164"/>
      <c r="AB281" s="164"/>
      <c r="AC281" s="164"/>
      <c r="AD281" s="164"/>
      <c r="AE281" s="164"/>
      <c r="AF281" s="164"/>
      <c r="AG281" s="164"/>
      <c r="AH281" s="164"/>
      <c r="AI281" s="164"/>
      <c r="AJ281" s="164"/>
      <c r="AK281" s="164"/>
      <c r="AL281" s="164"/>
      <c r="AM281" s="164"/>
      <c r="AN281" s="164"/>
      <c r="AO281" s="164"/>
      <c r="AP281" s="164"/>
      <c r="AQ281" s="164"/>
      <c r="AR281" s="164"/>
      <c r="AS281" s="164"/>
      <c r="AT281" s="164"/>
      <c r="AU281" s="164"/>
      <c r="AV281" s="164"/>
      <c r="AW281" s="164"/>
      <c r="AX281" s="164"/>
      <c r="AY281" s="164"/>
      <c r="AZ281" s="164"/>
      <c r="BA281" s="164"/>
      <c r="BB281" s="164"/>
      <c r="BC281" s="164"/>
      <c r="BD281" s="164"/>
      <c r="BE281" s="164"/>
      <c r="BF281" s="164"/>
      <c r="BG281" s="164"/>
      <c r="BH281" s="164"/>
      <c r="BI281" s="164"/>
      <c r="BJ281" s="164"/>
      <c r="BK281" s="164"/>
    </row>
    <row r="282" ht="33.0" customHeight="1">
      <c r="A282" s="221">
        <v>284.0</v>
      </c>
      <c r="B282" s="151"/>
      <c r="C282" s="212" t="s">
        <v>2766</v>
      </c>
      <c r="D282" s="162" t="s">
        <v>2972</v>
      </c>
      <c r="E282" s="148"/>
      <c r="F282" s="205" t="s">
        <v>2973</v>
      </c>
      <c r="G282" s="156"/>
      <c r="H282" s="158" t="s">
        <v>2581</v>
      </c>
      <c r="I282" s="156"/>
      <c r="J282" s="57" t="s">
        <v>2974</v>
      </c>
      <c r="K282" s="154" t="s">
        <v>2975</v>
      </c>
      <c r="L282" s="154" t="s">
        <v>2976</v>
      </c>
      <c r="M282" s="156"/>
      <c r="N282" s="160" t="s">
        <v>2977</v>
      </c>
      <c r="O282" s="148"/>
      <c r="P282" s="148"/>
      <c r="Q282" s="158"/>
      <c r="R282" s="156"/>
      <c r="S282" s="29"/>
      <c r="T282" s="151"/>
      <c r="U282" s="205" t="s">
        <v>2978</v>
      </c>
      <c r="V282" s="148"/>
      <c r="W282" s="148"/>
      <c r="X282" s="164"/>
      <c r="Y282" s="164"/>
      <c r="Z282" s="164"/>
      <c r="AA282" s="164"/>
      <c r="AB282" s="164"/>
      <c r="AC282" s="164"/>
      <c r="AD282" s="164"/>
      <c r="AE282" s="164"/>
      <c r="AF282" s="164"/>
      <c r="AG282" s="164"/>
      <c r="AH282" s="164"/>
      <c r="AI282" s="164"/>
      <c r="AJ282" s="164"/>
      <c r="AK282" s="164"/>
      <c r="AL282" s="164"/>
      <c r="AM282" s="164"/>
      <c r="AN282" s="164"/>
      <c r="AO282" s="164"/>
      <c r="AP282" s="164"/>
      <c r="AQ282" s="164"/>
      <c r="AR282" s="164"/>
      <c r="AS282" s="164"/>
      <c r="AT282" s="164"/>
      <c r="AU282" s="164"/>
      <c r="AV282" s="164"/>
      <c r="AW282" s="164"/>
      <c r="AX282" s="164"/>
      <c r="AY282" s="164"/>
      <c r="AZ282" s="164"/>
      <c r="BA282" s="164"/>
      <c r="BB282" s="164"/>
      <c r="BC282" s="164"/>
      <c r="BD282" s="164"/>
      <c r="BE282" s="164"/>
      <c r="BF282" s="164"/>
      <c r="BG282" s="164"/>
      <c r="BH282" s="164"/>
      <c r="BI282" s="164"/>
      <c r="BJ282" s="164"/>
      <c r="BK282" s="164"/>
    </row>
    <row r="283" ht="33.0" customHeight="1">
      <c r="A283" s="221">
        <v>285.0</v>
      </c>
      <c r="B283" s="151"/>
      <c r="C283" s="212" t="s">
        <v>2979</v>
      </c>
      <c r="D283" s="162" t="s">
        <v>2980</v>
      </c>
      <c r="E283" s="151"/>
      <c r="F283" s="148" t="s">
        <v>2981</v>
      </c>
      <c r="G283" s="156"/>
      <c r="H283" s="158" t="s">
        <v>2982</v>
      </c>
      <c r="I283" s="156"/>
      <c r="J283" s="57" t="s">
        <v>2983</v>
      </c>
      <c r="K283" s="154" t="s">
        <v>2984</v>
      </c>
      <c r="L283" s="154" t="s">
        <v>2969</v>
      </c>
      <c r="M283" s="156"/>
      <c r="N283" s="160" t="s">
        <v>2985</v>
      </c>
      <c r="O283" s="148"/>
      <c r="P283" s="148"/>
      <c r="Q283" s="158"/>
      <c r="R283" s="156"/>
      <c r="S283" s="29"/>
      <c r="T283" s="151"/>
      <c r="U283" s="148" t="s">
        <v>2789</v>
      </c>
      <c r="V283" s="148"/>
      <c r="W283" s="148"/>
      <c r="X283" s="164"/>
      <c r="Y283" s="164"/>
      <c r="Z283" s="164"/>
      <c r="AA283" s="164"/>
      <c r="AB283" s="164"/>
      <c r="AC283" s="164"/>
      <c r="AD283" s="164"/>
      <c r="AE283" s="164"/>
      <c r="AF283" s="164"/>
      <c r="AG283" s="164"/>
      <c r="AH283" s="164"/>
      <c r="AI283" s="164"/>
      <c r="AJ283" s="164"/>
      <c r="AK283" s="164"/>
      <c r="AL283" s="164"/>
      <c r="AM283" s="164"/>
      <c r="AN283" s="164"/>
      <c r="AO283" s="164"/>
      <c r="AP283" s="164"/>
      <c r="AQ283" s="164"/>
      <c r="AR283" s="164"/>
      <c r="AS283" s="164"/>
      <c r="AT283" s="164"/>
      <c r="AU283" s="164"/>
      <c r="AV283" s="164"/>
      <c r="AW283" s="164"/>
      <c r="AX283" s="164"/>
      <c r="AY283" s="164"/>
      <c r="AZ283" s="164"/>
      <c r="BA283" s="164"/>
      <c r="BB283" s="164"/>
      <c r="BC283" s="164"/>
      <c r="BD283" s="164"/>
      <c r="BE283" s="164"/>
      <c r="BF283" s="164"/>
      <c r="BG283" s="164"/>
      <c r="BH283" s="164"/>
      <c r="BI283" s="164"/>
      <c r="BJ283" s="164"/>
      <c r="BK283" s="164"/>
    </row>
    <row r="284" ht="33.0" customHeight="1">
      <c r="A284" s="221">
        <v>286.0</v>
      </c>
      <c r="B284" s="151"/>
      <c r="C284" s="212" t="s">
        <v>2986</v>
      </c>
      <c r="D284" s="162" t="s">
        <v>2987</v>
      </c>
      <c r="E284" s="151"/>
      <c r="F284" s="148" t="s">
        <v>2988</v>
      </c>
      <c r="G284" s="156"/>
      <c r="H284" s="158" t="s">
        <v>2989</v>
      </c>
      <c r="I284" s="156"/>
      <c r="J284" s="57" t="s">
        <v>2990</v>
      </c>
      <c r="K284" s="154" t="s">
        <v>2991</v>
      </c>
      <c r="L284" s="154" t="s">
        <v>2948</v>
      </c>
      <c r="M284" s="156"/>
      <c r="N284" s="160" t="s">
        <v>2992</v>
      </c>
      <c r="O284" s="148"/>
      <c r="P284" s="148"/>
      <c r="Q284" s="158"/>
      <c r="R284" s="156"/>
      <c r="S284" s="29"/>
      <c r="T284" s="151"/>
      <c r="U284" s="205" t="s">
        <v>2871</v>
      </c>
      <c r="V284" s="148"/>
      <c r="W284" s="148"/>
      <c r="X284" s="164"/>
      <c r="Y284" s="164"/>
      <c r="Z284" s="164"/>
      <c r="AA284" s="164"/>
      <c r="AB284" s="164"/>
      <c r="AC284" s="164"/>
      <c r="AD284" s="164"/>
      <c r="AE284" s="164"/>
      <c r="AF284" s="164"/>
      <c r="AG284" s="164"/>
      <c r="AH284" s="164"/>
      <c r="AI284" s="164"/>
      <c r="AJ284" s="164"/>
      <c r="AK284" s="164"/>
      <c r="AL284" s="164"/>
      <c r="AM284" s="164"/>
      <c r="AN284" s="164"/>
      <c r="AO284" s="164"/>
      <c r="AP284" s="164"/>
      <c r="AQ284" s="164"/>
      <c r="AR284" s="164"/>
      <c r="AS284" s="164"/>
      <c r="AT284" s="164"/>
      <c r="AU284" s="164"/>
      <c r="AV284" s="164"/>
      <c r="AW284" s="164"/>
      <c r="AX284" s="164"/>
      <c r="AY284" s="164"/>
      <c r="AZ284" s="164"/>
      <c r="BA284" s="164"/>
      <c r="BB284" s="164"/>
      <c r="BC284" s="164"/>
      <c r="BD284" s="164"/>
      <c r="BE284" s="164"/>
      <c r="BF284" s="164"/>
      <c r="BG284" s="164"/>
      <c r="BH284" s="164"/>
      <c r="BI284" s="164"/>
      <c r="BJ284" s="164"/>
      <c r="BK284" s="164"/>
    </row>
    <row r="285" ht="33.0" customHeight="1">
      <c r="A285" s="221">
        <v>287.0</v>
      </c>
      <c r="B285" s="151"/>
      <c r="C285" s="212" t="s">
        <v>2993</v>
      </c>
      <c r="D285" s="162" t="s">
        <v>2994</v>
      </c>
      <c r="E285" s="151"/>
      <c r="F285" s="148" t="s">
        <v>2995</v>
      </c>
      <c r="G285" s="156"/>
      <c r="H285" s="158" t="s">
        <v>2996</v>
      </c>
      <c r="I285" s="156"/>
      <c r="J285" s="57" t="s">
        <v>2997</v>
      </c>
      <c r="K285" s="154" t="s">
        <v>2998</v>
      </c>
      <c r="L285" s="154" t="s">
        <v>2999</v>
      </c>
      <c r="M285" s="156"/>
      <c r="N285" s="160" t="s">
        <v>3000</v>
      </c>
      <c r="O285" s="148"/>
      <c r="P285" s="148"/>
      <c r="Q285" s="158"/>
      <c r="R285" s="156"/>
      <c r="S285" s="29"/>
      <c r="T285" s="151"/>
      <c r="U285" s="148" t="s">
        <v>2941</v>
      </c>
      <c r="V285" s="148"/>
      <c r="W285" s="148"/>
      <c r="X285" s="164"/>
      <c r="Y285" s="164"/>
      <c r="Z285" s="164"/>
      <c r="AA285" s="164"/>
      <c r="AB285" s="164"/>
      <c r="AC285" s="164"/>
      <c r="AD285" s="164"/>
      <c r="AE285" s="164"/>
      <c r="AF285" s="164"/>
      <c r="AG285" s="164"/>
      <c r="AH285" s="164"/>
      <c r="AI285" s="164"/>
      <c r="AJ285" s="164"/>
      <c r="AK285" s="164"/>
      <c r="AL285" s="164"/>
      <c r="AM285" s="164"/>
      <c r="AN285" s="164"/>
      <c r="AO285" s="164"/>
      <c r="AP285" s="164"/>
      <c r="AQ285" s="164"/>
      <c r="AR285" s="164"/>
      <c r="AS285" s="164"/>
      <c r="AT285" s="164"/>
      <c r="AU285" s="164"/>
      <c r="AV285" s="164"/>
      <c r="AW285" s="164"/>
      <c r="AX285" s="164"/>
      <c r="AY285" s="164"/>
      <c r="AZ285" s="164"/>
      <c r="BA285" s="164"/>
      <c r="BB285" s="164"/>
      <c r="BC285" s="164"/>
      <c r="BD285" s="164"/>
      <c r="BE285" s="164"/>
      <c r="BF285" s="164"/>
      <c r="BG285" s="164"/>
      <c r="BH285" s="164"/>
      <c r="BI285" s="164"/>
      <c r="BJ285" s="164"/>
      <c r="BK285" s="164"/>
    </row>
    <row r="286" ht="33.0" customHeight="1">
      <c r="A286" s="221">
        <v>288.0</v>
      </c>
      <c r="B286" s="151"/>
      <c r="C286" s="212" t="s">
        <v>3001</v>
      </c>
      <c r="D286" s="162" t="s">
        <v>3002</v>
      </c>
      <c r="E286" s="151"/>
      <c r="F286" s="148" t="s">
        <v>2995</v>
      </c>
      <c r="G286" s="156"/>
      <c r="H286" s="158" t="s">
        <v>3003</v>
      </c>
      <c r="I286" s="156"/>
      <c r="J286" s="57" t="s">
        <v>3004</v>
      </c>
      <c r="K286" s="154" t="s">
        <v>3005</v>
      </c>
      <c r="L286" s="154" t="s">
        <v>3006</v>
      </c>
      <c r="M286" s="156"/>
      <c r="N286" s="160" t="s">
        <v>3007</v>
      </c>
      <c r="O286" s="148"/>
      <c r="P286" s="148"/>
      <c r="Q286" s="158"/>
      <c r="R286" s="156"/>
      <c r="S286" s="29"/>
      <c r="T286" s="151"/>
      <c r="U286" s="148" t="s">
        <v>3008</v>
      </c>
      <c r="V286" s="148"/>
      <c r="W286" s="148"/>
      <c r="X286" s="164"/>
      <c r="Y286" s="164"/>
      <c r="Z286" s="164"/>
      <c r="AA286" s="164"/>
      <c r="AB286" s="164"/>
      <c r="AC286" s="164"/>
      <c r="AD286" s="164"/>
      <c r="AE286" s="164"/>
      <c r="AF286" s="164"/>
      <c r="AG286" s="164"/>
      <c r="AH286" s="164"/>
      <c r="AI286" s="164"/>
      <c r="AJ286" s="164"/>
      <c r="AK286" s="164"/>
      <c r="AL286" s="164"/>
      <c r="AM286" s="164"/>
      <c r="AN286" s="164"/>
      <c r="AO286" s="164"/>
      <c r="AP286" s="164"/>
      <c r="AQ286" s="164"/>
      <c r="AR286" s="164"/>
      <c r="AS286" s="164"/>
      <c r="AT286" s="164"/>
      <c r="AU286" s="164"/>
      <c r="AV286" s="164"/>
      <c r="AW286" s="164"/>
      <c r="AX286" s="164"/>
      <c r="AY286" s="164"/>
      <c r="AZ286" s="164"/>
      <c r="BA286" s="164"/>
      <c r="BB286" s="164"/>
      <c r="BC286" s="164"/>
      <c r="BD286" s="164"/>
      <c r="BE286" s="164"/>
      <c r="BF286" s="164"/>
      <c r="BG286" s="164"/>
      <c r="BH286" s="164"/>
      <c r="BI286" s="164"/>
      <c r="BJ286" s="164"/>
      <c r="BK286" s="164"/>
    </row>
    <row r="287" ht="33.0" customHeight="1">
      <c r="A287" s="221">
        <v>289.0</v>
      </c>
      <c r="B287" s="151"/>
      <c r="C287" s="212" t="s">
        <v>3009</v>
      </c>
      <c r="D287" s="162" t="s">
        <v>3010</v>
      </c>
      <c r="E287" s="151"/>
      <c r="F287" s="148" t="s">
        <v>3011</v>
      </c>
      <c r="G287" s="156"/>
      <c r="H287" s="158" t="s">
        <v>3012</v>
      </c>
      <c r="I287" s="156"/>
      <c r="J287" s="57" t="s">
        <v>3013</v>
      </c>
      <c r="K287" s="154" t="s">
        <v>3014</v>
      </c>
      <c r="L287" s="154" t="s">
        <v>2976</v>
      </c>
      <c r="M287" s="156"/>
      <c r="N287" s="160" t="s">
        <v>3015</v>
      </c>
      <c r="O287" s="148"/>
      <c r="P287" s="148"/>
      <c r="Q287" s="158"/>
      <c r="R287" s="156"/>
      <c r="S287" s="29"/>
      <c r="T287" s="151"/>
      <c r="U287" s="205" t="s">
        <v>2907</v>
      </c>
      <c r="V287" s="148"/>
      <c r="W287" s="148"/>
      <c r="X287" s="164"/>
      <c r="Y287" s="164"/>
      <c r="Z287" s="164"/>
      <c r="AA287" s="164"/>
      <c r="AB287" s="164"/>
      <c r="AC287" s="164"/>
      <c r="AD287" s="164"/>
      <c r="AE287" s="164"/>
      <c r="AF287" s="164"/>
      <c r="AG287" s="164"/>
      <c r="AH287" s="164"/>
      <c r="AI287" s="164"/>
      <c r="AJ287" s="164"/>
      <c r="AK287" s="164"/>
      <c r="AL287" s="164"/>
      <c r="AM287" s="164"/>
      <c r="AN287" s="164"/>
      <c r="AO287" s="164"/>
      <c r="AP287" s="164"/>
      <c r="AQ287" s="164"/>
      <c r="AR287" s="164"/>
      <c r="AS287" s="164"/>
      <c r="AT287" s="164"/>
      <c r="AU287" s="164"/>
      <c r="AV287" s="164"/>
      <c r="AW287" s="164"/>
      <c r="AX287" s="164"/>
      <c r="AY287" s="164"/>
      <c r="AZ287" s="164"/>
      <c r="BA287" s="164"/>
      <c r="BB287" s="164"/>
      <c r="BC287" s="164"/>
      <c r="BD287" s="164"/>
      <c r="BE287" s="164"/>
      <c r="BF287" s="164"/>
      <c r="BG287" s="164"/>
      <c r="BH287" s="164"/>
      <c r="BI287" s="164"/>
      <c r="BJ287" s="164"/>
      <c r="BK287" s="164"/>
    </row>
    <row r="288" ht="33.0" customHeight="1">
      <c r="A288" s="221">
        <v>290.0</v>
      </c>
      <c r="B288" s="151"/>
      <c r="C288" s="212" t="s">
        <v>3016</v>
      </c>
      <c r="D288" s="162" t="s">
        <v>3017</v>
      </c>
      <c r="E288" s="151"/>
      <c r="F288" s="148" t="s">
        <v>3018</v>
      </c>
      <c r="G288" s="156"/>
      <c r="H288" s="158" t="s">
        <v>2945</v>
      </c>
      <c r="I288" s="156"/>
      <c r="J288" s="57" t="s">
        <v>3019</v>
      </c>
      <c r="K288" s="154" t="s">
        <v>3020</v>
      </c>
      <c r="L288" s="154" t="s">
        <v>3021</v>
      </c>
      <c r="M288" s="156"/>
      <c r="N288" s="160" t="s">
        <v>3022</v>
      </c>
      <c r="O288" s="148"/>
      <c r="P288" s="148"/>
      <c r="Q288" s="158"/>
      <c r="R288" s="156"/>
      <c r="S288" s="29"/>
      <c r="T288" s="151"/>
      <c r="U288" s="148" t="s">
        <v>2789</v>
      </c>
      <c r="V288" s="148"/>
      <c r="W288" s="148"/>
      <c r="X288" s="164"/>
      <c r="Y288" s="164"/>
      <c r="Z288" s="164"/>
      <c r="AA288" s="164"/>
      <c r="AB288" s="164"/>
      <c r="AC288" s="164"/>
      <c r="AD288" s="164"/>
      <c r="AE288" s="164"/>
      <c r="AF288" s="164"/>
      <c r="AG288" s="164"/>
      <c r="AH288" s="164"/>
      <c r="AI288" s="164"/>
      <c r="AJ288" s="164"/>
      <c r="AK288" s="164"/>
      <c r="AL288" s="164"/>
      <c r="AM288" s="164"/>
      <c r="AN288" s="164"/>
      <c r="AO288" s="164"/>
      <c r="AP288" s="164"/>
      <c r="AQ288" s="164"/>
      <c r="AR288" s="164"/>
      <c r="AS288" s="164"/>
      <c r="AT288" s="164"/>
      <c r="AU288" s="164"/>
      <c r="AV288" s="164"/>
      <c r="AW288" s="164"/>
      <c r="AX288" s="164"/>
      <c r="AY288" s="164"/>
      <c r="AZ288" s="164"/>
      <c r="BA288" s="164"/>
      <c r="BB288" s="164"/>
      <c r="BC288" s="164"/>
      <c r="BD288" s="164"/>
      <c r="BE288" s="164"/>
      <c r="BF288" s="164"/>
      <c r="BG288" s="164"/>
      <c r="BH288" s="164"/>
      <c r="BI288" s="164"/>
      <c r="BJ288" s="164"/>
      <c r="BK288" s="164"/>
    </row>
    <row r="289" ht="33.0" customHeight="1">
      <c r="A289" s="221">
        <v>291.0</v>
      </c>
      <c r="B289" s="151"/>
      <c r="C289" s="212" t="s">
        <v>3023</v>
      </c>
      <c r="D289" s="162" t="s">
        <v>3024</v>
      </c>
      <c r="E289" s="151"/>
      <c r="F289" s="148" t="s">
        <v>3025</v>
      </c>
      <c r="G289" s="156"/>
      <c r="H289" s="158" t="s">
        <v>3026</v>
      </c>
      <c r="I289" s="156"/>
      <c r="J289" s="57"/>
      <c r="K289" s="163"/>
      <c r="L289" s="163"/>
      <c r="M289" s="156"/>
      <c r="N289" s="160" t="s">
        <v>3027</v>
      </c>
      <c r="O289" s="148"/>
      <c r="P289" s="148"/>
      <c r="Q289" s="158"/>
      <c r="R289" s="156"/>
      <c r="S289" s="29"/>
      <c r="T289" s="151"/>
      <c r="U289" s="205" t="s">
        <v>3028</v>
      </c>
      <c r="V289" s="148"/>
      <c r="W289" s="148"/>
      <c r="X289" s="164"/>
      <c r="Y289" s="164"/>
      <c r="Z289" s="164"/>
      <c r="AA289" s="164"/>
      <c r="AB289" s="164"/>
      <c r="AC289" s="164"/>
      <c r="AD289" s="164"/>
      <c r="AE289" s="164"/>
      <c r="AF289" s="164"/>
      <c r="AG289" s="164"/>
      <c r="AH289" s="164"/>
      <c r="AI289" s="164"/>
      <c r="AJ289" s="164"/>
      <c r="AK289" s="164"/>
      <c r="AL289" s="164"/>
      <c r="AM289" s="164"/>
      <c r="AN289" s="164"/>
      <c r="AO289" s="164"/>
      <c r="AP289" s="164"/>
      <c r="AQ289" s="164"/>
      <c r="AR289" s="164"/>
      <c r="AS289" s="164"/>
      <c r="AT289" s="164"/>
      <c r="AU289" s="164"/>
      <c r="AV289" s="164"/>
      <c r="AW289" s="164"/>
      <c r="AX289" s="164"/>
      <c r="AY289" s="164"/>
      <c r="AZ289" s="164"/>
      <c r="BA289" s="164"/>
      <c r="BB289" s="164"/>
      <c r="BC289" s="164"/>
      <c r="BD289" s="164"/>
      <c r="BE289" s="164"/>
      <c r="BF289" s="164"/>
      <c r="BG289" s="164"/>
      <c r="BH289" s="164"/>
      <c r="BI289" s="164"/>
      <c r="BJ289" s="164"/>
      <c r="BK289" s="164"/>
    </row>
    <row r="290" ht="33.0" customHeight="1">
      <c r="A290" s="221">
        <v>292.0</v>
      </c>
      <c r="B290" s="151"/>
      <c r="C290" s="212" t="s">
        <v>3029</v>
      </c>
      <c r="D290" s="162" t="s">
        <v>3030</v>
      </c>
      <c r="E290" s="151"/>
      <c r="F290" s="234" t="s">
        <v>2378</v>
      </c>
      <c r="G290" s="156"/>
      <c r="H290" s="205" t="s">
        <v>3031</v>
      </c>
      <c r="I290" s="156"/>
      <c r="J290" s="57" t="s">
        <v>3032</v>
      </c>
      <c r="K290" s="154" t="s">
        <v>3033</v>
      </c>
      <c r="L290" s="154" t="s">
        <v>3034</v>
      </c>
      <c r="M290" s="156"/>
      <c r="N290" s="160" t="s">
        <v>3035</v>
      </c>
      <c r="O290" s="148"/>
      <c r="P290" s="148"/>
      <c r="Q290" s="158"/>
      <c r="R290" s="156"/>
      <c r="S290" s="29"/>
      <c r="T290" s="151"/>
      <c r="U290" s="205" t="s">
        <v>2907</v>
      </c>
      <c r="V290" s="148"/>
      <c r="W290" s="148"/>
      <c r="X290" s="164"/>
      <c r="Y290" s="164"/>
      <c r="Z290" s="164"/>
      <c r="AA290" s="164"/>
      <c r="AB290" s="164"/>
      <c r="AC290" s="164"/>
      <c r="AD290" s="164"/>
      <c r="AE290" s="164"/>
      <c r="AF290" s="164"/>
      <c r="AG290" s="164"/>
      <c r="AH290" s="164"/>
      <c r="AI290" s="164"/>
      <c r="AJ290" s="164"/>
      <c r="AK290" s="164"/>
      <c r="AL290" s="164"/>
      <c r="AM290" s="164"/>
      <c r="AN290" s="164"/>
      <c r="AO290" s="164"/>
      <c r="AP290" s="164"/>
      <c r="AQ290" s="164"/>
      <c r="AR290" s="164"/>
      <c r="AS290" s="164"/>
      <c r="AT290" s="164"/>
      <c r="AU290" s="164"/>
      <c r="AV290" s="164"/>
      <c r="AW290" s="164"/>
      <c r="AX290" s="164"/>
      <c r="AY290" s="164"/>
      <c r="AZ290" s="164"/>
      <c r="BA290" s="164"/>
      <c r="BB290" s="164"/>
      <c r="BC290" s="164"/>
      <c r="BD290" s="164"/>
      <c r="BE290" s="164"/>
      <c r="BF290" s="164"/>
      <c r="BG290" s="164"/>
      <c r="BH290" s="164"/>
      <c r="BI290" s="164"/>
      <c r="BJ290" s="164"/>
      <c r="BK290" s="164"/>
    </row>
    <row r="291" ht="33.0" customHeight="1">
      <c r="A291" s="221">
        <v>293.0</v>
      </c>
      <c r="B291" s="151"/>
      <c r="C291" s="212" t="s">
        <v>1671</v>
      </c>
      <c r="D291" s="162" t="s">
        <v>3036</v>
      </c>
      <c r="E291" s="151"/>
      <c r="F291" s="205" t="s">
        <v>2501</v>
      </c>
      <c r="G291" s="156"/>
      <c r="H291" s="205" t="s">
        <v>3037</v>
      </c>
      <c r="I291" s="156"/>
      <c r="J291" s="57" t="s">
        <v>3038</v>
      </c>
      <c r="K291" s="154" t="s">
        <v>3039</v>
      </c>
      <c r="L291" s="154" t="s">
        <v>3040</v>
      </c>
      <c r="M291" s="156"/>
      <c r="N291" s="160" t="s">
        <v>3041</v>
      </c>
      <c r="O291" s="148"/>
      <c r="P291" s="148"/>
      <c r="Q291" s="158"/>
      <c r="R291" s="156"/>
      <c r="S291" s="29"/>
      <c r="T291" s="151"/>
      <c r="U291" s="148" t="s">
        <v>3042</v>
      </c>
      <c r="V291" s="148"/>
      <c r="W291" s="148"/>
      <c r="X291" s="164"/>
      <c r="Y291" s="164"/>
      <c r="Z291" s="164"/>
      <c r="AA291" s="164"/>
      <c r="AB291" s="164"/>
      <c r="AC291" s="164"/>
      <c r="AD291" s="164"/>
      <c r="AE291" s="164"/>
      <c r="AF291" s="164"/>
      <c r="AG291" s="164"/>
      <c r="AH291" s="164"/>
      <c r="AI291" s="164"/>
      <c r="AJ291" s="164"/>
      <c r="AK291" s="164"/>
      <c r="AL291" s="164"/>
      <c r="AM291" s="164"/>
      <c r="AN291" s="164"/>
      <c r="AO291" s="164"/>
      <c r="AP291" s="164"/>
      <c r="AQ291" s="164"/>
      <c r="AR291" s="164"/>
      <c r="AS291" s="164"/>
      <c r="AT291" s="164"/>
      <c r="AU291" s="164"/>
      <c r="AV291" s="164"/>
      <c r="AW291" s="164"/>
      <c r="AX291" s="164"/>
      <c r="AY291" s="164"/>
      <c r="AZ291" s="164"/>
      <c r="BA291" s="164"/>
      <c r="BB291" s="164"/>
      <c r="BC291" s="164"/>
      <c r="BD291" s="164"/>
      <c r="BE291" s="164"/>
      <c r="BF291" s="164"/>
      <c r="BG291" s="164"/>
      <c r="BH291" s="164"/>
      <c r="BI291" s="164"/>
      <c r="BJ291" s="164"/>
      <c r="BK291" s="164"/>
    </row>
    <row r="292" ht="33.0" customHeight="1">
      <c r="A292" s="221">
        <v>294.0</v>
      </c>
      <c r="B292" s="151"/>
      <c r="C292" s="212" t="s">
        <v>3043</v>
      </c>
      <c r="D292" s="162" t="s">
        <v>3044</v>
      </c>
      <c r="E292" s="151"/>
      <c r="F292" s="148" t="s">
        <v>3045</v>
      </c>
      <c r="G292" s="156"/>
      <c r="H292" s="158" t="s">
        <v>500</v>
      </c>
      <c r="I292" s="156"/>
      <c r="J292" s="57" t="s">
        <v>3046</v>
      </c>
      <c r="K292" s="154" t="s">
        <v>3047</v>
      </c>
      <c r="L292" s="163"/>
      <c r="M292" s="156"/>
      <c r="N292" s="160" t="s">
        <v>3048</v>
      </c>
      <c r="O292" s="148"/>
      <c r="P292" s="148"/>
      <c r="Q292" s="158"/>
      <c r="R292" s="156"/>
      <c r="S292" s="29"/>
      <c r="T292" s="151"/>
      <c r="U292" s="205" t="s">
        <v>2789</v>
      </c>
      <c r="V292" s="148"/>
      <c r="W292" s="148"/>
      <c r="X292" s="164"/>
      <c r="Y292" s="164"/>
      <c r="Z292" s="164"/>
      <c r="AA292" s="164"/>
      <c r="AB292" s="164"/>
      <c r="AC292" s="164"/>
      <c r="AD292" s="164"/>
      <c r="AE292" s="164"/>
      <c r="AF292" s="164"/>
      <c r="AG292" s="164"/>
      <c r="AH292" s="164"/>
      <c r="AI292" s="164"/>
      <c r="AJ292" s="164"/>
      <c r="AK292" s="164"/>
      <c r="AL292" s="164"/>
      <c r="AM292" s="164"/>
      <c r="AN292" s="164"/>
      <c r="AO292" s="164"/>
      <c r="AP292" s="164"/>
      <c r="AQ292" s="164"/>
      <c r="AR292" s="164"/>
      <c r="AS292" s="164"/>
      <c r="AT292" s="164"/>
      <c r="AU292" s="164"/>
      <c r="AV292" s="164"/>
      <c r="AW292" s="164"/>
      <c r="AX292" s="164"/>
      <c r="AY292" s="164"/>
      <c r="AZ292" s="164"/>
      <c r="BA292" s="164"/>
      <c r="BB292" s="164"/>
      <c r="BC292" s="164"/>
      <c r="BD292" s="164"/>
      <c r="BE292" s="164"/>
      <c r="BF292" s="164"/>
      <c r="BG292" s="164"/>
      <c r="BH292" s="164"/>
      <c r="BI292" s="164"/>
      <c r="BJ292" s="164"/>
      <c r="BK292" s="164"/>
    </row>
    <row r="293" ht="33.0" customHeight="1">
      <c r="A293" s="221">
        <v>295.0</v>
      </c>
      <c r="B293" s="151"/>
      <c r="C293" s="212" t="s">
        <v>3049</v>
      </c>
      <c r="D293" s="162" t="s">
        <v>3050</v>
      </c>
      <c r="E293" s="151"/>
      <c r="F293" s="148" t="s">
        <v>3051</v>
      </c>
      <c r="G293" s="156"/>
      <c r="H293" s="158" t="s">
        <v>3052</v>
      </c>
      <c r="I293" s="156"/>
      <c r="J293" s="57" t="s">
        <v>3053</v>
      </c>
      <c r="K293" s="154" t="s">
        <v>3054</v>
      </c>
      <c r="L293" s="163"/>
      <c r="M293" s="156"/>
      <c r="N293" s="160" t="s">
        <v>3055</v>
      </c>
      <c r="O293" s="148"/>
      <c r="P293" s="148"/>
      <c r="Q293" s="158"/>
      <c r="R293" s="156"/>
      <c r="S293" s="29"/>
      <c r="T293" s="151"/>
      <c r="U293" s="148" t="s">
        <v>3008</v>
      </c>
      <c r="V293" s="148"/>
      <c r="W293" s="148"/>
      <c r="X293" s="164"/>
      <c r="Y293" s="164"/>
      <c r="Z293" s="164"/>
      <c r="AA293" s="164"/>
      <c r="AB293" s="164"/>
      <c r="AC293" s="164"/>
      <c r="AD293" s="164"/>
      <c r="AE293" s="164"/>
      <c r="AF293" s="164"/>
      <c r="AG293" s="164"/>
      <c r="AH293" s="164"/>
      <c r="AI293" s="164"/>
      <c r="AJ293" s="164"/>
      <c r="AK293" s="164"/>
      <c r="AL293" s="164"/>
      <c r="AM293" s="164"/>
      <c r="AN293" s="164"/>
      <c r="AO293" s="164"/>
      <c r="AP293" s="164"/>
      <c r="AQ293" s="164"/>
      <c r="AR293" s="164"/>
      <c r="AS293" s="164"/>
      <c r="AT293" s="164"/>
      <c r="AU293" s="164"/>
      <c r="AV293" s="164"/>
      <c r="AW293" s="164"/>
      <c r="AX293" s="164"/>
      <c r="AY293" s="164"/>
      <c r="AZ293" s="164"/>
      <c r="BA293" s="164"/>
      <c r="BB293" s="164"/>
      <c r="BC293" s="164"/>
      <c r="BD293" s="164"/>
      <c r="BE293" s="164"/>
      <c r="BF293" s="164"/>
      <c r="BG293" s="164"/>
      <c r="BH293" s="164"/>
      <c r="BI293" s="164"/>
      <c r="BJ293" s="164"/>
      <c r="BK293" s="164"/>
    </row>
    <row r="294" ht="33.0" customHeight="1">
      <c r="A294" s="221">
        <v>296.0</v>
      </c>
      <c r="B294" s="151"/>
      <c r="C294" s="212" t="s">
        <v>3056</v>
      </c>
      <c r="D294" s="162" t="s">
        <v>3057</v>
      </c>
      <c r="E294" s="151"/>
      <c r="F294" s="148" t="s">
        <v>3058</v>
      </c>
      <c r="G294" s="156"/>
      <c r="H294" s="258" t="s">
        <v>3059</v>
      </c>
      <c r="I294" s="156"/>
      <c r="J294" s="57" t="s">
        <v>3060</v>
      </c>
      <c r="K294" s="154" t="s">
        <v>3061</v>
      </c>
      <c r="L294" s="163"/>
      <c r="M294" s="156"/>
      <c r="N294" s="160" t="s">
        <v>3062</v>
      </c>
      <c r="O294" s="148"/>
      <c r="P294" s="148"/>
      <c r="Q294" s="158"/>
      <c r="R294" s="156"/>
      <c r="S294" s="29"/>
      <c r="T294" s="151"/>
      <c r="U294" s="148" t="s">
        <v>2934</v>
      </c>
      <c r="V294" s="148"/>
      <c r="W294" s="148"/>
      <c r="X294" s="164"/>
      <c r="Y294" s="164"/>
      <c r="Z294" s="164"/>
      <c r="AA294" s="164"/>
      <c r="AB294" s="164"/>
      <c r="AC294" s="164"/>
      <c r="AD294" s="164"/>
      <c r="AE294" s="164"/>
      <c r="AF294" s="164"/>
      <c r="AG294" s="164"/>
      <c r="AH294" s="164"/>
      <c r="AI294" s="164"/>
      <c r="AJ294" s="164"/>
      <c r="AK294" s="164"/>
      <c r="AL294" s="164"/>
      <c r="AM294" s="164"/>
      <c r="AN294" s="164"/>
      <c r="AO294" s="164"/>
      <c r="AP294" s="164"/>
      <c r="AQ294" s="164"/>
      <c r="AR294" s="164"/>
      <c r="AS294" s="164"/>
      <c r="AT294" s="164"/>
      <c r="AU294" s="164"/>
      <c r="AV294" s="164"/>
      <c r="AW294" s="164"/>
      <c r="AX294" s="164"/>
      <c r="AY294" s="164"/>
      <c r="AZ294" s="164"/>
      <c r="BA294" s="164"/>
      <c r="BB294" s="164"/>
      <c r="BC294" s="164"/>
      <c r="BD294" s="164"/>
      <c r="BE294" s="164"/>
      <c r="BF294" s="164"/>
      <c r="BG294" s="164"/>
      <c r="BH294" s="164"/>
      <c r="BI294" s="164"/>
      <c r="BJ294" s="164"/>
      <c r="BK294" s="164"/>
    </row>
    <row r="295" ht="33.0" customHeight="1">
      <c r="A295" s="221">
        <v>297.0</v>
      </c>
      <c r="B295" s="151"/>
      <c r="C295" s="212" t="s">
        <v>3063</v>
      </c>
      <c r="D295" s="162" t="s">
        <v>3064</v>
      </c>
      <c r="E295" s="151"/>
      <c r="F295" s="148" t="s">
        <v>3065</v>
      </c>
      <c r="G295" s="156"/>
      <c r="H295" s="158" t="s">
        <v>3066</v>
      </c>
      <c r="I295" s="156"/>
      <c r="J295" s="57" t="s">
        <v>3067</v>
      </c>
      <c r="K295" s="154" t="s">
        <v>3068</v>
      </c>
      <c r="L295" s="163"/>
      <c r="M295" s="156"/>
      <c r="N295" s="160" t="s">
        <v>3069</v>
      </c>
      <c r="O295" s="148"/>
      <c r="P295" s="148"/>
      <c r="Q295" s="158"/>
      <c r="R295" s="156"/>
      <c r="S295" s="29"/>
      <c r="T295" s="151"/>
      <c r="U295" s="205" t="s">
        <v>3070</v>
      </c>
      <c r="V295" s="148"/>
      <c r="W295" s="148"/>
      <c r="X295" s="164"/>
      <c r="Y295" s="164"/>
      <c r="Z295" s="164"/>
      <c r="AA295" s="164"/>
      <c r="AB295" s="164"/>
      <c r="AC295" s="164"/>
      <c r="AD295" s="164"/>
      <c r="AE295" s="164"/>
      <c r="AF295" s="164"/>
      <c r="AG295" s="164"/>
      <c r="AH295" s="164"/>
      <c r="AI295" s="164"/>
      <c r="AJ295" s="164"/>
      <c r="AK295" s="164"/>
      <c r="AL295" s="164"/>
      <c r="AM295" s="164"/>
      <c r="AN295" s="164"/>
      <c r="AO295" s="164"/>
      <c r="AP295" s="164"/>
      <c r="AQ295" s="164"/>
      <c r="AR295" s="164"/>
      <c r="AS295" s="164"/>
      <c r="AT295" s="164"/>
      <c r="AU295" s="164"/>
      <c r="AV295" s="164"/>
      <c r="AW295" s="164"/>
      <c r="AX295" s="164"/>
      <c r="AY295" s="164"/>
      <c r="AZ295" s="164"/>
      <c r="BA295" s="164"/>
      <c r="BB295" s="164"/>
      <c r="BC295" s="164"/>
      <c r="BD295" s="164"/>
      <c r="BE295" s="164"/>
      <c r="BF295" s="164"/>
      <c r="BG295" s="164"/>
      <c r="BH295" s="164"/>
      <c r="BI295" s="164"/>
      <c r="BJ295" s="164"/>
      <c r="BK295" s="164"/>
    </row>
    <row r="296" ht="33.0" customHeight="1">
      <c r="A296" s="221">
        <v>298.0</v>
      </c>
      <c r="B296" s="151"/>
      <c r="C296" s="212" t="s">
        <v>3071</v>
      </c>
      <c r="D296" s="162" t="s">
        <v>3072</v>
      </c>
      <c r="E296" s="151"/>
      <c r="F296" s="148" t="s">
        <v>3073</v>
      </c>
      <c r="G296" s="156"/>
      <c r="H296" s="158" t="s">
        <v>3074</v>
      </c>
      <c r="I296" s="156"/>
      <c r="J296" s="57" t="s">
        <v>3075</v>
      </c>
      <c r="K296" s="240" t="s">
        <v>3076</v>
      </c>
      <c r="L296" s="163"/>
      <c r="M296" s="156"/>
      <c r="N296" s="160" t="s">
        <v>3077</v>
      </c>
      <c r="O296" s="148"/>
      <c r="P296" s="148"/>
      <c r="Q296" s="158"/>
      <c r="R296" s="156"/>
      <c r="S296" s="29"/>
      <c r="T296" s="151"/>
      <c r="U296" s="148" t="s">
        <v>2978</v>
      </c>
      <c r="V296" s="148"/>
      <c r="W296" s="148"/>
      <c r="X296" s="164"/>
      <c r="Y296" s="164"/>
      <c r="Z296" s="164"/>
      <c r="AA296" s="164"/>
      <c r="AB296" s="164"/>
      <c r="AC296" s="164"/>
      <c r="AD296" s="164"/>
      <c r="AE296" s="164"/>
      <c r="AF296" s="164"/>
      <c r="AG296" s="164"/>
      <c r="AH296" s="164"/>
      <c r="AI296" s="164"/>
      <c r="AJ296" s="164"/>
      <c r="AK296" s="164"/>
      <c r="AL296" s="164"/>
      <c r="AM296" s="164"/>
      <c r="AN296" s="164"/>
      <c r="AO296" s="164"/>
      <c r="AP296" s="164"/>
      <c r="AQ296" s="164"/>
      <c r="AR296" s="164"/>
      <c r="AS296" s="164"/>
      <c r="AT296" s="164"/>
      <c r="AU296" s="164"/>
      <c r="AV296" s="164"/>
      <c r="AW296" s="164"/>
      <c r="AX296" s="164"/>
      <c r="AY296" s="164"/>
      <c r="AZ296" s="164"/>
      <c r="BA296" s="164"/>
      <c r="BB296" s="164"/>
      <c r="BC296" s="164"/>
      <c r="BD296" s="164"/>
      <c r="BE296" s="164"/>
      <c r="BF296" s="164"/>
      <c r="BG296" s="164"/>
      <c r="BH296" s="164"/>
      <c r="BI296" s="164"/>
      <c r="BJ296" s="164"/>
      <c r="BK296" s="164"/>
    </row>
    <row r="297" ht="33.0" customHeight="1">
      <c r="A297" s="221">
        <v>299.0</v>
      </c>
      <c r="B297" s="151"/>
      <c r="C297" s="212" t="s">
        <v>3078</v>
      </c>
      <c r="D297" s="162" t="s">
        <v>3079</v>
      </c>
      <c r="E297" s="151"/>
      <c r="F297" s="148" t="s">
        <v>3080</v>
      </c>
      <c r="G297" s="156"/>
      <c r="H297" s="158" t="s">
        <v>3081</v>
      </c>
      <c r="I297" s="156"/>
      <c r="J297" s="57" t="s">
        <v>3082</v>
      </c>
      <c r="K297" s="154" t="s">
        <v>3083</v>
      </c>
      <c r="L297" s="163"/>
      <c r="M297" s="156"/>
      <c r="N297" s="160" t="s">
        <v>3084</v>
      </c>
      <c r="O297" s="148"/>
      <c r="P297" s="148"/>
      <c r="Q297" s="158"/>
      <c r="R297" s="156"/>
      <c r="S297" s="29"/>
      <c r="T297" s="151"/>
      <c r="U297" s="148" t="s">
        <v>2752</v>
      </c>
      <c r="V297" s="148"/>
      <c r="W297" s="148"/>
      <c r="X297" s="164"/>
      <c r="Y297" s="164"/>
      <c r="Z297" s="164"/>
      <c r="AA297" s="164"/>
      <c r="AB297" s="164"/>
      <c r="AC297" s="164"/>
      <c r="AD297" s="164"/>
      <c r="AE297" s="164"/>
      <c r="AF297" s="164"/>
      <c r="AG297" s="164"/>
      <c r="AH297" s="164"/>
      <c r="AI297" s="164"/>
      <c r="AJ297" s="164"/>
      <c r="AK297" s="164"/>
      <c r="AL297" s="164"/>
      <c r="AM297" s="164"/>
      <c r="AN297" s="164"/>
      <c r="AO297" s="164"/>
      <c r="AP297" s="164"/>
      <c r="AQ297" s="164"/>
      <c r="AR297" s="164"/>
      <c r="AS297" s="164"/>
      <c r="AT297" s="164"/>
      <c r="AU297" s="164"/>
      <c r="AV297" s="164"/>
      <c r="AW297" s="164"/>
      <c r="AX297" s="164"/>
      <c r="AY297" s="164"/>
      <c r="AZ297" s="164"/>
      <c r="BA297" s="164"/>
      <c r="BB297" s="164"/>
      <c r="BC297" s="164"/>
      <c r="BD297" s="164"/>
      <c r="BE297" s="164"/>
      <c r="BF297" s="164"/>
      <c r="BG297" s="164"/>
      <c r="BH297" s="164"/>
      <c r="BI297" s="164"/>
      <c r="BJ297" s="164"/>
      <c r="BK297" s="164"/>
    </row>
    <row r="298" ht="33.0" customHeight="1">
      <c r="A298" s="221">
        <v>300.0</v>
      </c>
      <c r="B298" s="151"/>
      <c r="C298" s="212" t="s">
        <v>3085</v>
      </c>
      <c r="D298" s="162" t="s">
        <v>3086</v>
      </c>
      <c r="E298" s="151"/>
      <c r="F298" s="148" t="s">
        <v>2202</v>
      </c>
      <c r="G298" s="156"/>
      <c r="H298" s="158" t="s">
        <v>1833</v>
      </c>
      <c r="I298" s="156"/>
      <c r="J298" s="57" t="s">
        <v>3087</v>
      </c>
      <c r="K298" s="259" t="s">
        <v>3088</v>
      </c>
      <c r="L298" s="149" t="s">
        <v>3089</v>
      </c>
      <c r="M298" s="156"/>
      <c r="N298" s="160" t="s">
        <v>3090</v>
      </c>
      <c r="O298" s="148"/>
      <c r="P298" s="148"/>
      <c r="Q298" s="158"/>
      <c r="R298" s="156"/>
      <c r="S298" s="29"/>
      <c r="T298" s="151"/>
      <c r="U298" s="156"/>
      <c r="V298" s="148"/>
      <c r="W298" s="148"/>
      <c r="X298" s="164"/>
      <c r="Y298" s="164"/>
      <c r="Z298" s="164"/>
      <c r="AA298" s="164"/>
      <c r="AB298" s="164"/>
      <c r="AC298" s="164"/>
      <c r="AD298" s="164"/>
      <c r="AE298" s="164"/>
      <c r="AF298" s="164"/>
      <c r="AG298" s="164"/>
      <c r="AH298" s="164"/>
      <c r="AI298" s="164"/>
      <c r="AJ298" s="164"/>
      <c r="AK298" s="164"/>
      <c r="AL298" s="164"/>
      <c r="AM298" s="164"/>
      <c r="AN298" s="164"/>
      <c r="AO298" s="164"/>
      <c r="AP298" s="164"/>
      <c r="AQ298" s="164"/>
      <c r="AR298" s="164"/>
      <c r="AS298" s="164"/>
      <c r="AT298" s="164"/>
      <c r="AU298" s="164"/>
      <c r="AV298" s="164"/>
      <c r="AW298" s="164"/>
      <c r="AX298" s="164"/>
      <c r="AY298" s="164"/>
      <c r="AZ298" s="164"/>
      <c r="BA298" s="164"/>
      <c r="BB298" s="164"/>
      <c r="BC298" s="164"/>
      <c r="BD298" s="164"/>
      <c r="BE298" s="164"/>
      <c r="BF298" s="164"/>
      <c r="BG298" s="164"/>
      <c r="BH298" s="164"/>
      <c r="BI298" s="164"/>
      <c r="BJ298" s="164"/>
      <c r="BK298" s="164"/>
    </row>
    <row r="299" ht="33.0" customHeight="1">
      <c r="A299" s="221">
        <v>301.0</v>
      </c>
      <c r="B299" s="151"/>
      <c r="C299" s="212" t="s">
        <v>3091</v>
      </c>
      <c r="D299" s="162" t="s">
        <v>3092</v>
      </c>
      <c r="E299" s="151"/>
      <c r="F299" s="148" t="s">
        <v>3093</v>
      </c>
      <c r="G299" s="156"/>
      <c r="H299" s="158" t="s">
        <v>589</v>
      </c>
      <c r="I299" s="156"/>
      <c r="J299" s="57" t="s">
        <v>3094</v>
      </c>
      <c r="K299" s="154" t="s">
        <v>3095</v>
      </c>
      <c r="L299" s="268">
        <v>41943.0</v>
      </c>
      <c r="M299" s="156"/>
      <c r="N299" s="160" t="s">
        <v>3096</v>
      </c>
      <c r="O299" s="148"/>
      <c r="P299" s="148"/>
      <c r="Q299" s="158"/>
      <c r="R299" s="156"/>
      <c r="S299" s="29"/>
      <c r="T299" s="151"/>
      <c r="U299" s="156" t="s">
        <v>596</v>
      </c>
      <c r="V299" s="148"/>
      <c r="W299" s="148"/>
      <c r="X299" s="164"/>
      <c r="Y299" s="164"/>
      <c r="Z299" s="164"/>
      <c r="AA299" s="164"/>
      <c r="AB299" s="164"/>
      <c r="AC299" s="164"/>
      <c r="AD299" s="164"/>
      <c r="AE299" s="164"/>
      <c r="AF299" s="164"/>
      <c r="AG299" s="164"/>
      <c r="AH299" s="164"/>
      <c r="AI299" s="164"/>
      <c r="AJ299" s="164"/>
      <c r="AK299" s="164"/>
      <c r="AL299" s="164"/>
      <c r="AM299" s="164"/>
      <c r="AN299" s="164"/>
      <c r="AO299" s="164"/>
      <c r="AP299" s="164"/>
      <c r="AQ299" s="164"/>
      <c r="AR299" s="164"/>
      <c r="AS299" s="164"/>
      <c r="AT299" s="164"/>
      <c r="AU299" s="164"/>
      <c r="AV299" s="164"/>
      <c r="AW299" s="164"/>
      <c r="AX299" s="164"/>
      <c r="AY299" s="164"/>
      <c r="AZ299" s="164"/>
      <c r="BA299" s="164"/>
      <c r="BB299" s="164"/>
      <c r="BC299" s="164"/>
      <c r="BD299" s="164"/>
      <c r="BE299" s="164"/>
      <c r="BF299" s="164"/>
      <c r="BG299" s="164"/>
      <c r="BH299" s="164"/>
      <c r="BI299" s="164"/>
      <c r="BJ299" s="164"/>
      <c r="BK299" s="164"/>
    </row>
    <row r="300" ht="33.0" customHeight="1">
      <c r="A300" s="221">
        <v>302.0</v>
      </c>
      <c r="B300" s="151"/>
      <c r="C300" s="212" t="s">
        <v>3097</v>
      </c>
      <c r="D300" s="162" t="s">
        <v>3092</v>
      </c>
      <c r="E300" s="151"/>
      <c r="F300" s="148" t="s">
        <v>3098</v>
      </c>
      <c r="G300" s="156"/>
      <c r="H300" s="158" t="s">
        <v>3099</v>
      </c>
      <c r="I300" s="156"/>
      <c r="J300" s="57" t="s">
        <v>3100</v>
      </c>
      <c r="K300" s="154" t="s">
        <v>3101</v>
      </c>
      <c r="L300" s="27" t="s">
        <v>3102</v>
      </c>
      <c r="M300" s="156"/>
      <c r="N300" s="160" t="s">
        <v>3103</v>
      </c>
      <c r="O300" s="148"/>
      <c r="P300" s="148"/>
      <c r="Q300" s="158"/>
      <c r="R300" s="156"/>
      <c r="S300" s="29"/>
      <c r="T300" s="151"/>
      <c r="U300" s="148" t="s">
        <v>3104</v>
      </c>
      <c r="V300" s="148"/>
      <c r="W300" s="148"/>
      <c r="X300" s="164"/>
      <c r="Y300" s="164"/>
      <c r="Z300" s="164"/>
      <c r="AA300" s="164"/>
      <c r="AB300" s="164"/>
      <c r="AC300" s="164"/>
      <c r="AD300" s="164"/>
      <c r="AE300" s="164"/>
      <c r="AF300" s="164"/>
      <c r="AG300" s="164"/>
      <c r="AH300" s="164"/>
      <c r="AI300" s="164"/>
      <c r="AJ300" s="164"/>
      <c r="AK300" s="164"/>
      <c r="AL300" s="164"/>
      <c r="AM300" s="164"/>
      <c r="AN300" s="164"/>
      <c r="AO300" s="164"/>
      <c r="AP300" s="164"/>
      <c r="AQ300" s="164"/>
      <c r="AR300" s="164"/>
      <c r="AS300" s="164"/>
      <c r="AT300" s="164"/>
      <c r="AU300" s="164"/>
      <c r="AV300" s="164"/>
      <c r="AW300" s="164"/>
      <c r="AX300" s="164"/>
      <c r="AY300" s="164"/>
      <c r="AZ300" s="164"/>
      <c r="BA300" s="164"/>
      <c r="BB300" s="164"/>
      <c r="BC300" s="164"/>
      <c r="BD300" s="164"/>
      <c r="BE300" s="164"/>
      <c r="BF300" s="164"/>
      <c r="BG300" s="164"/>
      <c r="BH300" s="164"/>
      <c r="BI300" s="164"/>
      <c r="BJ300" s="164"/>
      <c r="BK300" s="164"/>
    </row>
    <row r="301" ht="33.0" customHeight="1">
      <c r="A301" s="221">
        <v>303.0</v>
      </c>
      <c r="B301" s="151"/>
      <c r="C301" s="212" t="s">
        <v>3105</v>
      </c>
      <c r="D301" s="162" t="s">
        <v>3106</v>
      </c>
      <c r="E301" s="151"/>
      <c r="F301" s="148" t="s">
        <v>3107</v>
      </c>
      <c r="G301" s="156"/>
      <c r="H301" s="158" t="s">
        <v>3108</v>
      </c>
      <c r="I301" s="156"/>
      <c r="J301" s="57" t="s">
        <v>3109</v>
      </c>
      <c r="K301" s="154" t="s">
        <v>3101</v>
      </c>
      <c r="L301" s="27" t="s">
        <v>3110</v>
      </c>
      <c r="M301" s="156"/>
      <c r="N301" s="160" t="s">
        <v>3111</v>
      </c>
      <c r="O301" s="148"/>
      <c r="P301" s="148"/>
      <c r="Q301" s="158"/>
      <c r="R301" s="156"/>
      <c r="S301" s="29"/>
      <c r="T301" s="151"/>
      <c r="U301" s="205" t="s">
        <v>3112</v>
      </c>
      <c r="V301" s="148"/>
      <c r="W301" s="148"/>
      <c r="X301" s="164"/>
      <c r="Y301" s="164"/>
      <c r="Z301" s="164"/>
      <c r="AA301" s="164"/>
      <c r="AB301" s="164"/>
      <c r="AC301" s="164"/>
      <c r="AD301" s="164"/>
      <c r="AE301" s="164"/>
      <c r="AF301" s="164"/>
      <c r="AG301" s="164"/>
      <c r="AH301" s="164"/>
      <c r="AI301" s="164"/>
      <c r="AJ301" s="164"/>
      <c r="AK301" s="164"/>
      <c r="AL301" s="164"/>
      <c r="AM301" s="164"/>
      <c r="AN301" s="164"/>
      <c r="AO301" s="164"/>
      <c r="AP301" s="164"/>
      <c r="AQ301" s="164"/>
      <c r="AR301" s="164"/>
      <c r="AS301" s="164"/>
      <c r="AT301" s="164"/>
      <c r="AU301" s="164"/>
      <c r="AV301" s="164"/>
      <c r="AW301" s="164"/>
      <c r="AX301" s="164"/>
      <c r="AY301" s="164"/>
      <c r="AZ301" s="164"/>
      <c r="BA301" s="164"/>
      <c r="BB301" s="164"/>
      <c r="BC301" s="164"/>
      <c r="BD301" s="164"/>
      <c r="BE301" s="164"/>
      <c r="BF301" s="164"/>
      <c r="BG301" s="164"/>
      <c r="BH301" s="164"/>
      <c r="BI301" s="164"/>
      <c r="BJ301" s="164"/>
      <c r="BK301" s="164"/>
    </row>
    <row r="302" ht="33.0" customHeight="1">
      <c r="A302" s="221">
        <v>304.0</v>
      </c>
      <c r="B302" s="151"/>
      <c r="C302" s="212" t="s">
        <v>468</v>
      </c>
      <c r="D302" s="162" t="s">
        <v>3113</v>
      </c>
      <c r="E302" s="151"/>
      <c r="F302" s="148" t="s">
        <v>3114</v>
      </c>
      <c r="G302" s="156"/>
      <c r="H302" s="158" t="s">
        <v>2387</v>
      </c>
      <c r="I302" s="156"/>
      <c r="J302" s="57" t="s">
        <v>3115</v>
      </c>
      <c r="K302" s="154" t="s">
        <v>3116</v>
      </c>
      <c r="L302" s="27" t="s">
        <v>3117</v>
      </c>
      <c r="M302" s="156"/>
      <c r="N302" s="160" t="s">
        <v>3118</v>
      </c>
      <c r="O302" s="148"/>
      <c r="P302" s="148"/>
      <c r="Q302" s="158"/>
      <c r="R302" s="156"/>
      <c r="S302" s="29"/>
      <c r="T302" s="151"/>
      <c r="U302" s="205" t="s">
        <v>3119</v>
      </c>
      <c r="V302" s="148"/>
      <c r="W302" s="148"/>
      <c r="X302" s="164"/>
      <c r="Y302" s="164"/>
      <c r="Z302" s="164"/>
      <c r="AA302" s="164"/>
      <c r="AB302" s="164"/>
      <c r="AC302" s="164"/>
      <c r="AD302" s="164"/>
      <c r="AE302" s="164"/>
      <c r="AF302" s="164"/>
      <c r="AG302" s="164"/>
      <c r="AH302" s="164"/>
      <c r="AI302" s="164"/>
      <c r="AJ302" s="164"/>
      <c r="AK302" s="164"/>
      <c r="AL302" s="164"/>
      <c r="AM302" s="164"/>
      <c r="AN302" s="164"/>
      <c r="AO302" s="164"/>
      <c r="AP302" s="164"/>
      <c r="AQ302" s="164"/>
      <c r="AR302" s="164"/>
      <c r="AS302" s="164"/>
      <c r="AT302" s="164"/>
      <c r="AU302" s="164"/>
      <c r="AV302" s="164"/>
      <c r="AW302" s="164"/>
      <c r="AX302" s="164"/>
      <c r="AY302" s="164"/>
      <c r="AZ302" s="164"/>
      <c r="BA302" s="164"/>
      <c r="BB302" s="164"/>
      <c r="BC302" s="164"/>
      <c r="BD302" s="164"/>
      <c r="BE302" s="164"/>
      <c r="BF302" s="164"/>
      <c r="BG302" s="164"/>
      <c r="BH302" s="164"/>
      <c r="BI302" s="164"/>
      <c r="BJ302" s="164"/>
      <c r="BK302" s="164"/>
    </row>
    <row r="303" ht="33.0" customHeight="1">
      <c r="A303" s="221">
        <v>305.0</v>
      </c>
      <c r="B303" s="151"/>
      <c r="C303" s="212" t="s">
        <v>3120</v>
      </c>
      <c r="D303" s="162" t="s">
        <v>3121</v>
      </c>
      <c r="E303" s="151"/>
      <c r="F303" s="148" t="s">
        <v>3122</v>
      </c>
      <c r="G303" s="156"/>
      <c r="H303" s="158" t="s">
        <v>3123</v>
      </c>
      <c r="I303" s="156"/>
      <c r="J303" s="57" t="s">
        <v>3124</v>
      </c>
      <c r="K303" s="154" t="s">
        <v>3125</v>
      </c>
      <c r="L303" s="27" t="s">
        <v>3126</v>
      </c>
      <c r="M303" s="156"/>
      <c r="N303" s="160" t="s">
        <v>3127</v>
      </c>
      <c r="O303" s="148"/>
      <c r="P303" s="148"/>
      <c r="Q303" s="158"/>
      <c r="R303" s="156"/>
      <c r="S303" s="29"/>
      <c r="T303" s="151"/>
      <c r="U303" s="205" t="s">
        <v>2957</v>
      </c>
      <c r="V303" s="148"/>
      <c r="W303" s="148"/>
      <c r="X303" s="164"/>
      <c r="Y303" s="164"/>
      <c r="Z303" s="164"/>
      <c r="AA303" s="164"/>
      <c r="AB303" s="164"/>
      <c r="AC303" s="164"/>
      <c r="AD303" s="164"/>
      <c r="AE303" s="164"/>
      <c r="AF303" s="164"/>
      <c r="AG303" s="164"/>
      <c r="AH303" s="164"/>
      <c r="AI303" s="164"/>
      <c r="AJ303" s="164"/>
      <c r="AK303" s="164"/>
      <c r="AL303" s="164"/>
      <c r="AM303" s="164"/>
      <c r="AN303" s="164"/>
      <c r="AO303" s="164"/>
      <c r="AP303" s="164"/>
      <c r="AQ303" s="164"/>
      <c r="AR303" s="164"/>
      <c r="AS303" s="164"/>
      <c r="AT303" s="164"/>
      <c r="AU303" s="164"/>
      <c r="AV303" s="164"/>
      <c r="AW303" s="164"/>
      <c r="AX303" s="164"/>
      <c r="AY303" s="164"/>
      <c r="AZ303" s="164"/>
      <c r="BA303" s="164"/>
      <c r="BB303" s="164"/>
      <c r="BC303" s="164"/>
      <c r="BD303" s="164"/>
      <c r="BE303" s="164"/>
      <c r="BF303" s="164"/>
      <c r="BG303" s="164"/>
      <c r="BH303" s="164"/>
      <c r="BI303" s="164"/>
      <c r="BJ303" s="164"/>
      <c r="BK303" s="164"/>
    </row>
    <row r="304" ht="33.0" customHeight="1">
      <c r="A304" s="221">
        <v>306.0</v>
      </c>
      <c r="B304" s="151"/>
      <c r="C304" s="212" t="s">
        <v>3128</v>
      </c>
      <c r="D304" s="162" t="s">
        <v>3129</v>
      </c>
      <c r="E304" s="151"/>
      <c r="F304" s="148" t="s">
        <v>3130</v>
      </c>
      <c r="G304" s="156"/>
      <c r="H304" s="158" t="s">
        <v>3131</v>
      </c>
      <c r="I304" s="156"/>
      <c r="J304" s="57" t="s">
        <v>3132</v>
      </c>
      <c r="K304" s="154" t="s">
        <v>3133</v>
      </c>
      <c r="L304" s="149" t="s">
        <v>3126</v>
      </c>
      <c r="M304" s="156"/>
      <c r="N304" s="160" t="s">
        <v>3134</v>
      </c>
      <c r="O304" s="148"/>
      <c r="P304" s="148"/>
      <c r="Q304" s="158"/>
      <c r="R304" s="156"/>
      <c r="S304" s="29"/>
      <c r="T304" s="151"/>
      <c r="U304" s="156" t="s">
        <v>3135</v>
      </c>
      <c r="V304" s="148"/>
      <c r="W304" s="148"/>
      <c r="X304" s="164"/>
      <c r="Y304" s="164"/>
      <c r="Z304" s="164"/>
      <c r="AA304" s="164"/>
      <c r="AB304" s="164"/>
      <c r="AC304" s="164"/>
      <c r="AD304" s="164"/>
      <c r="AE304" s="164"/>
      <c r="AF304" s="164"/>
      <c r="AG304" s="164"/>
      <c r="AH304" s="164"/>
      <c r="AI304" s="164"/>
      <c r="AJ304" s="164"/>
      <c r="AK304" s="164"/>
      <c r="AL304" s="164"/>
      <c r="AM304" s="164"/>
      <c r="AN304" s="164"/>
      <c r="AO304" s="164"/>
      <c r="AP304" s="164"/>
      <c r="AQ304" s="164"/>
      <c r="AR304" s="164"/>
      <c r="AS304" s="164"/>
      <c r="AT304" s="164"/>
      <c r="AU304" s="164"/>
      <c r="AV304" s="164"/>
      <c r="AW304" s="164"/>
      <c r="AX304" s="164"/>
      <c r="AY304" s="164"/>
      <c r="AZ304" s="164"/>
      <c r="BA304" s="164"/>
      <c r="BB304" s="164"/>
      <c r="BC304" s="164"/>
      <c r="BD304" s="164"/>
      <c r="BE304" s="164"/>
      <c r="BF304" s="164"/>
      <c r="BG304" s="164"/>
      <c r="BH304" s="164"/>
      <c r="BI304" s="164"/>
      <c r="BJ304" s="164"/>
      <c r="BK304" s="164"/>
    </row>
    <row r="305" ht="33.0" customHeight="1">
      <c r="A305" s="221">
        <v>307.0</v>
      </c>
      <c r="B305" s="151"/>
      <c r="C305" s="212" t="s">
        <v>468</v>
      </c>
      <c r="D305" s="162" t="s">
        <v>3136</v>
      </c>
      <c r="E305" s="151"/>
      <c r="F305" s="148" t="s">
        <v>3137</v>
      </c>
      <c r="G305" s="156"/>
      <c r="H305" s="158" t="s">
        <v>3138</v>
      </c>
      <c r="I305" s="156"/>
      <c r="J305" s="57" t="s">
        <v>3139</v>
      </c>
      <c r="K305" s="154" t="s">
        <v>3140</v>
      </c>
      <c r="L305" s="27" t="s">
        <v>3141</v>
      </c>
      <c r="M305" s="156"/>
      <c r="N305" s="160" t="s">
        <v>3142</v>
      </c>
      <c r="O305" s="148"/>
      <c r="P305" s="148"/>
      <c r="Q305" s="158"/>
      <c r="R305" s="156"/>
      <c r="S305" s="29"/>
      <c r="T305" s="151"/>
      <c r="U305" s="148" t="s">
        <v>680</v>
      </c>
      <c r="V305" s="148"/>
      <c r="W305" s="148"/>
      <c r="X305" s="164"/>
      <c r="Y305" s="164"/>
      <c r="Z305" s="164"/>
      <c r="AA305" s="164"/>
      <c r="AB305" s="164"/>
      <c r="AC305" s="164"/>
      <c r="AD305" s="164"/>
      <c r="AE305" s="164"/>
      <c r="AF305" s="164"/>
      <c r="AG305" s="164"/>
      <c r="AH305" s="164"/>
      <c r="AI305" s="164"/>
      <c r="AJ305" s="164"/>
      <c r="AK305" s="164"/>
      <c r="AL305" s="164"/>
      <c r="AM305" s="164"/>
      <c r="AN305" s="164"/>
      <c r="AO305" s="164"/>
      <c r="AP305" s="164"/>
      <c r="AQ305" s="164"/>
      <c r="AR305" s="164"/>
      <c r="AS305" s="164"/>
      <c r="AT305" s="164"/>
      <c r="AU305" s="164"/>
      <c r="AV305" s="164"/>
      <c r="AW305" s="164"/>
      <c r="AX305" s="164"/>
      <c r="AY305" s="164"/>
      <c r="AZ305" s="164"/>
      <c r="BA305" s="164"/>
      <c r="BB305" s="164"/>
      <c r="BC305" s="164"/>
      <c r="BD305" s="164"/>
      <c r="BE305" s="164"/>
      <c r="BF305" s="164"/>
      <c r="BG305" s="164"/>
      <c r="BH305" s="164"/>
      <c r="BI305" s="164"/>
      <c r="BJ305" s="164"/>
      <c r="BK305" s="164"/>
    </row>
    <row r="306" ht="33.0" customHeight="1">
      <c r="A306" s="221">
        <v>308.0</v>
      </c>
      <c r="B306" s="151"/>
      <c r="C306" s="212" t="s">
        <v>468</v>
      </c>
      <c r="D306" s="162" t="s">
        <v>3143</v>
      </c>
      <c r="E306" s="151"/>
      <c r="F306" s="148" t="s">
        <v>2548</v>
      </c>
      <c r="G306" s="156"/>
      <c r="H306" s="158" t="s">
        <v>2549</v>
      </c>
      <c r="I306" s="156"/>
      <c r="J306" s="57" t="s">
        <v>3144</v>
      </c>
      <c r="K306" s="153" t="s">
        <v>3145</v>
      </c>
      <c r="L306" s="27" t="s">
        <v>3117</v>
      </c>
      <c r="M306" s="156"/>
      <c r="N306" s="160" t="s">
        <v>3146</v>
      </c>
      <c r="O306" s="148"/>
      <c r="P306" s="148"/>
      <c r="Q306" s="158"/>
      <c r="R306" s="156"/>
      <c r="S306" s="29"/>
      <c r="T306" s="151"/>
      <c r="U306" s="148" t="s">
        <v>2789</v>
      </c>
      <c r="V306" s="148"/>
      <c r="W306" s="148"/>
      <c r="X306" s="164"/>
      <c r="Y306" s="164"/>
      <c r="Z306" s="164"/>
      <c r="AA306" s="164"/>
      <c r="AB306" s="164"/>
      <c r="AC306" s="164"/>
      <c r="AD306" s="164"/>
      <c r="AE306" s="164"/>
      <c r="AF306" s="164"/>
      <c r="AG306" s="164"/>
      <c r="AH306" s="164"/>
      <c r="AI306" s="164"/>
      <c r="AJ306" s="164"/>
      <c r="AK306" s="164"/>
      <c r="AL306" s="164"/>
      <c r="AM306" s="164"/>
      <c r="AN306" s="164"/>
      <c r="AO306" s="164"/>
      <c r="AP306" s="164"/>
      <c r="AQ306" s="164"/>
      <c r="AR306" s="164"/>
      <c r="AS306" s="164"/>
      <c r="AT306" s="164"/>
      <c r="AU306" s="164"/>
      <c r="AV306" s="164"/>
      <c r="AW306" s="164"/>
      <c r="AX306" s="164"/>
      <c r="AY306" s="164"/>
      <c r="AZ306" s="164"/>
      <c r="BA306" s="164"/>
      <c r="BB306" s="164"/>
      <c r="BC306" s="164"/>
      <c r="BD306" s="164"/>
      <c r="BE306" s="164"/>
      <c r="BF306" s="164"/>
      <c r="BG306" s="164"/>
      <c r="BH306" s="164"/>
      <c r="BI306" s="164"/>
      <c r="BJ306" s="164"/>
      <c r="BK306" s="164"/>
    </row>
    <row r="307" ht="33.0" customHeight="1">
      <c r="A307" s="221">
        <v>309.0</v>
      </c>
      <c r="B307" s="151"/>
      <c r="C307" s="212" t="s">
        <v>468</v>
      </c>
      <c r="D307" s="162" t="s">
        <v>3113</v>
      </c>
      <c r="E307" s="151"/>
      <c r="F307" s="148" t="s">
        <v>2501</v>
      </c>
      <c r="G307" s="156"/>
      <c r="H307" s="158" t="s">
        <v>3147</v>
      </c>
      <c r="I307" s="156"/>
      <c r="J307" s="57"/>
      <c r="K307" s="163"/>
      <c r="L307" s="163"/>
      <c r="M307" s="156"/>
      <c r="N307" s="160" t="s">
        <v>3148</v>
      </c>
      <c r="O307" s="148"/>
      <c r="P307" s="148"/>
      <c r="Q307" s="158"/>
      <c r="R307" s="156"/>
      <c r="S307" s="29"/>
      <c r="T307" s="151"/>
      <c r="U307" s="148" t="s">
        <v>3149</v>
      </c>
      <c r="V307" s="148"/>
      <c r="W307" s="148"/>
      <c r="X307" s="164"/>
      <c r="Y307" s="164"/>
      <c r="Z307" s="164"/>
      <c r="AA307" s="164"/>
      <c r="AB307" s="164"/>
      <c r="AC307" s="164"/>
      <c r="AD307" s="164"/>
      <c r="AE307" s="164"/>
      <c r="AF307" s="164"/>
      <c r="AG307" s="164"/>
      <c r="AH307" s="164"/>
      <c r="AI307" s="164"/>
      <c r="AJ307" s="164"/>
      <c r="AK307" s="164"/>
      <c r="AL307" s="164"/>
      <c r="AM307" s="164"/>
      <c r="AN307" s="164"/>
      <c r="AO307" s="164"/>
      <c r="AP307" s="164"/>
      <c r="AQ307" s="164"/>
      <c r="AR307" s="164"/>
      <c r="AS307" s="164"/>
      <c r="AT307" s="164"/>
      <c r="AU307" s="164"/>
      <c r="AV307" s="164"/>
      <c r="AW307" s="164"/>
      <c r="AX307" s="164"/>
      <c r="AY307" s="164"/>
      <c r="AZ307" s="164"/>
      <c r="BA307" s="164"/>
      <c r="BB307" s="164"/>
      <c r="BC307" s="164"/>
      <c r="BD307" s="164"/>
      <c r="BE307" s="164"/>
      <c r="BF307" s="164"/>
      <c r="BG307" s="164"/>
      <c r="BH307" s="164"/>
      <c r="BI307" s="164"/>
      <c r="BJ307" s="164"/>
      <c r="BK307" s="164"/>
    </row>
    <row r="308" ht="33.0" customHeight="1">
      <c r="A308" s="221">
        <v>310.0</v>
      </c>
      <c r="B308" s="151"/>
      <c r="C308" s="212" t="s">
        <v>468</v>
      </c>
      <c r="D308" s="162" t="s">
        <v>3150</v>
      </c>
      <c r="E308" s="151"/>
      <c r="F308" s="205" t="s">
        <v>957</v>
      </c>
      <c r="G308" s="156"/>
      <c r="H308" s="158" t="s">
        <v>3151</v>
      </c>
      <c r="I308" s="156"/>
      <c r="J308" s="57" t="s">
        <v>3152</v>
      </c>
      <c r="K308" s="154" t="s">
        <v>3153</v>
      </c>
      <c r="L308" s="27" t="s">
        <v>3154</v>
      </c>
      <c r="M308" s="156"/>
      <c r="N308" s="160" t="s">
        <v>3155</v>
      </c>
      <c r="O308" s="148"/>
      <c r="P308" s="148"/>
      <c r="Q308" s="158"/>
      <c r="R308" s="156"/>
      <c r="S308" s="29"/>
      <c r="T308" s="151"/>
      <c r="U308" s="205" t="s">
        <v>596</v>
      </c>
      <c r="V308" s="148"/>
      <c r="W308" s="148"/>
      <c r="X308" s="164"/>
      <c r="Y308" s="164"/>
      <c r="Z308" s="164"/>
      <c r="AA308" s="164"/>
      <c r="AB308" s="164"/>
      <c r="AC308" s="164"/>
      <c r="AD308" s="164"/>
      <c r="AE308" s="164"/>
      <c r="AF308" s="164"/>
      <c r="AG308" s="164"/>
      <c r="AH308" s="164"/>
      <c r="AI308" s="164"/>
      <c r="AJ308" s="164"/>
      <c r="AK308" s="164"/>
      <c r="AL308" s="164"/>
      <c r="AM308" s="164"/>
      <c r="AN308" s="164"/>
      <c r="AO308" s="164"/>
      <c r="AP308" s="164"/>
      <c r="AQ308" s="164"/>
      <c r="AR308" s="164"/>
      <c r="AS308" s="164"/>
      <c r="AT308" s="164"/>
      <c r="AU308" s="164"/>
      <c r="AV308" s="164"/>
      <c r="AW308" s="164"/>
      <c r="AX308" s="164"/>
      <c r="AY308" s="164"/>
      <c r="AZ308" s="164"/>
      <c r="BA308" s="164"/>
      <c r="BB308" s="164"/>
      <c r="BC308" s="164"/>
      <c r="BD308" s="164"/>
      <c r="BE308" s="164"/>
      <c r="BF308" s="164"/>
      <c r="BG308" s="164"/>
      <c r="BH308" s="164"/>
      <c r="BI308" s="164"/>
      <c r="BJ308" s="164"/>
      <c r="BK308" s="164"/>
    </row>
    <row r="309" ht="33.0" customHeight="1">
      <c r="A309" s="221">
        <v>311.0</v>
      </c>
      <c r="B309" s="151"/>
      <c r="C309" s="212" t="s">
        <v>3156</v>
      </c>
      <c r="D309" s="162" t="s">
        <v>3157</v>
      </c>
      <c r="E309" s="151"/>
      <c r="F309" s="148" t="s">
        <v>3158</v>
      </c>
      <c r="G309" s="156"/>
      <c r="H309" s="158" t="s">
        <v>3159</v>
      </c>
      <c r="I309" s="156"/>
      <c r="J309" s="57" t="s">
        <v>3160</v>
      </c>
      <c r="K309" s="154" t="s">
        <v>3161</v>
      </c>
      <c r="L309" s="269" t="s">
        <v>3162</v>
      </c>
      <c r="M309" s="156"/>
      <c r="N309" s="160" t="s">
        <v>3163</v>
      </c>
      <c r="O309" s="148"/>
      <c r="P309" s="148"/>
      <c r="Q309" s="158"/>
      <c r="R309" s="156"/>
      <c r="S309" s="29"/>
      <c r="T309" s="151"/>
      <c r="U309" s="148" t="s">
        <v>3164</v>
      </c>
      <c r="V309" s="148"/>
      <c r="W309" s="148"/>
      <c r="X309" s="164"/>
      <c r="Y309" s="164"/>
      <c r="Z309" s="164"/>
      <c r="AA309" s="164"/>
      <c r="AB309" s="164"/>
      <c r="AC309" s="164"/>
      <c r="AD309" s="164"/>
      <c r="AE309" s="164"/>
      <c r="AF309" s="164"/>
      <c r="AG309" s="164"/>
      <c r="AH309" s="164"/>
      <c r="AI309" s="164"/>
      <c r="AJ309" s="164"/>
      <c r="AK309" s="164"/>
      <c r="AL309" s="164"/>
      <c r="AM309" s="164"/>
      <c r="AN309" s="164"/>
      <c r="AO309" s="164"/>
      <c r="AP309" s="164"/>
      <c r="AQ309" s="164"/>
      <c r="AR309" s="164"/>
      <c r="AS309" s="164"/>
      <c r="AT309" s="164"/>
      <c r="AU309" s="164"/>
      <c r="AV309" s="164"/>
      <c r="AW309" s="164"/>
      <c r="AX309" s="164"/>
      <c r="AY309" s="164"/>
      <c r="AZ309" s="164"/>
      <c r="BA309" s="164"/>
      <c r="BB309" s="164"/>
      <c r="BC309" s="164"/>
      <c r="BD309" s="164"/>
      <c r="BE309" s="164"/>
      <c r="BF309" s="164"/>
      <c r="BG309" s="164"/>
      <c r="BH309" s="164"/>
      <c r="BI309" s="164"/>
      <c r="BJ309" s="164"/>
      <c r="BK309" s="164"/>
    </row>
    <row r="310" ht="33.0" customHeight="1">
      <c r="A310" s="221">
        <v>312.0</v>
      </c>
      <c r="B310" s="151"/>
      <c r="C310" s="212" t="s">
        <v>468</v>
      </c>
      <c r="D310" s="162" t="s">
        <v>3165</v>
      </c>
      <c r="E310" s="151"/>
      <c r="F310" s="148" t="s">
        <v>3166</v>
      </c>
      <c r="G310" s="156"/>
      <c r="H310" s="158" t="s">
        <v>3167</v>
      </c>
      <c r="I310" s="156"/>
      <c r="J310" s="57" t="s">
        <v>3168</v>
      </c>
      <c r="K310" s="154" t="s">
        <v>3169</v>
      </c>
      <c r="L310" s="268">
        <v>42103.0</v>
      </c>
      <c r="M310" s="156"/>
      <c r="N310" s="160" t="s">
        <v>3170</v>
      </c>
      <c r="O310" s="148"/>
      <c r="P310" s="148"/>
      <c r="Q310" s="158"/>
      <c r="R310" s="156"/>
      <c r="S310" s="29"/>
      <c r="T310" s="151"/>
      <c r="U310" s="205" t="s">
        <v>2957</v>
      </c>
      <c r="V310" s="148"/>
      <c r="W310" s="148"/>
      <c r="X310" s="164"/>
      <c r="Y310" s="164"/>
      <c r="Z310" s="164"/>
      <c r="AA310" s="164"/>
      <c r="AB310" s="164"/>
      <c r="AC310" s="164"/>
      <c r="AD310" s="164"/>
      <c r="AE310" s="164"/>
      <c r="AF310" s="164"/>
      <c r="AG310" s="164"/>
      <c r="AH310" s="164"/>
      <c r="AI310" s="164"/>
      <c r="AJ310" s="164"/>
      <c r="AK310" s="164"/>
      <c r="AL310" s="164"/>
      <c r="AM310" s="164"/>
      <c r="AN310" s="164"/>
      <c r="AO310" s="164"/>
      <c r="AP310" s="164"/>
      <c r="AQ310" s="164"/>
      <c r="AR310" s="164"/>
      <c r="AS310" s="164"/>
      <c r="AT310" s="164"/>
      <c r="AU310" s="164"/>
      <c r="AV310" s="164"/>
      <c r="AW310" s="164"/>
      <c r="AX310" s="164"/>
      <c r="AY310" s="164"/>
      <c r="AZ310" s="164"/>
      <c r="BA310" s="164"/>
      <c r="BB310" s="164"/>
      <c r="BC310" s="164"/>
      <c r="BD310" s="164"/>
      <c r="BE310" s="164"/>
      <c r="BF310" s="164"/>
      <c r="BG310" s="164"/>
      <c r="BH310" s="164"/>
      <c r="BI310" s="164"/>
      <c r="BJ310" s="164"/>
      <c r="BK310" s="164"/>
    </row>
    <row r="311" ht="33.0" customHeight="1">
      <c r="A311" s="221">
        <v>313.0</v>
      </c>
      <c r="B311" s="151"/>
      <c r="C311" s="212" t="s">
        <v>468</v>
      </c>
      <c r="D311" s="162" t="s">
        <v>469</v>
      </c>
      <c r="E311" s="151"/>
      <c r="F311" s="148" t="s">
        <v>470</v>
      </c>
      <c r="G311" s="156"/>
      <c r="H311" s="158" t="s">
        <v>471</v>
      </c>
      <c r="I311" s="156"/>
      <c r="J311" s="57"/>
      <c r="K311" s="163"/>
      <c r="L311" s="27" t="s">
        <v>472</v>
      </c>
      <c r="M311" s="156"/>
      <c r="N311" s="160" t="s">
        <v>474</v>
      </c>
      <c r="O311" s="148"/>
      <c r="P311" s="148"/>
      <c r="Q311" s="158"/>
      <c r="R311" s="156"/>
      <c r="S311" s="29"/>
      <c r="T311" s="151"/>
      <c r="U311" s="148" t="s">
        <v>475</v>
      </c>
      <c r="V311" s="148"/>
      <c r="W311" s="148"/>
      <c r="X311" s="164"/>
      <c r="Y311" s="164"/>
      <c r="Z311" s="164"/>
      <c r="AA311" s="164"/>
      <c r="AB311" s="164"/>
      <c r="AC311" s="164"/>
      <c r="AD311" s="164"/>
      <c r="AE311" s="164"/>
      <c r="AF311" s="164"/>
      <c r="AG311" s="164"/>
      <c r="AH311" s="164"/>
      <c r="AI311" s="164"/>
      <c r="AJ311" s="164"/>
      <c r="AK311" s="164"/>
      <c r="AL311" s="164"/>
      <c r="AM311" s="164"/>
      <c r="AN311" s="164"/>
      <c r="AO311" s="164"/>
      <c r="AP311" s="164"/>
      <c r="AQ311" s="164"/>
      <c r="AR311" s="164"/>
      <c r="AS311" s="164"/>
      <c r="AT311" s="164"/>
      <c r="AU311" s="164"/>
      <c r="AV311" s="164"/>
      <c r="AW311" s="164"/>
      <c r="AX311" s="164"/>
      <c r="AY311" s="164"/>
      <c r="AZ311" s="164"/>
      <c r="BA311" s="164"/>
      <c r="BB311" s="164"/>
      <c r="BC311" s="164"/>
      <c r="BD311" s="164"/>
      <c r="BE311" s="164"/>
      <c r="BF311" s="164"/>
      <c r="BG311" s="164"/>
      <c r="BH311" s="164"/>
      <c r="BI311" s="164"/>
      <c r="BJ311" s="164"/>
      <c r="BK311" s="164"/>
    </row>
    <row r="312" ht="33.0" customHeight="1">
      <c r="A312" s="221">
        <v>314.0</v>
      </c>
      <c r="B312" s="151"/>
      <c r="C312" s="212" t="s">
        <v>468</v>
      </c>
      <c r="D312" s="162" t="s">
        <v>3171</v>
      </c>
      <c r="E312" s="151"/>
      <c r="F312" s="148" t="s">
        <v>3172</v>
      </c>
      <c r="G312" s="156"/>
      <c r="H312" s="158" t="s">
        <v>3173</v>
      </c>
      <c r="I312" s="156"/>
      <c r="J312" s="57" t="s">
        <v>3174</v>
      </c>
      <c r="K312" s="154" t="s">
        <v>502</v>
      </c>
      <c r="L312" s="205" t="s">
        <v>3175</v>
      </c>
      <c r="M312" s="156"/>
      <c r="N312" s="160" t="s">
        <v>3176</v>
      </c>
      <c r="O312" s="148"/>
      <c r="P312" s="148"/>
      <c r="Q312" s="158"/>
      <c r="R312" s="156"/>
      <c r="S312" s="29"/>
      <c r="T312" s="151"/>
      <c r="U312" s="148" t="s">
        <v>3177</v>
      </c>
      <c r="V312" s="148"/>
      <c r="W312" s="148"/>
      <c r="X312" s="164"/>
      <c r="Y312" s="164"/>
      <c r="Z312" s="164"/>
      <c r="AA312" s="164"/>
      <c r="AB312" s="164"/>
      <c r="AC312" s="164"/>
      <c r="AD312" s="164"/>
      <c r="AE312" s="164"/>
      <c r="AF312" s="164"/>
      <c r="AG312" s="164"/>
      <c r="AH312" s="164"/>
      <c r="AI312" s="164"/>
      <c r="AJ312" s="164"/>
      <c r="AK312" s="164"/>
      <c r="AL312" s="164"/>
      <c r="AM312" s="164"/>
      <c r="AN312" s="164"/>
      <c r="AO312" s="164"/>
      <c r="AP312" s="164"/>
      <c r="AQ312" s="164"/>
      <c r="AR312" s="164"/>
      <c r="AS312" s="164"/>
      <c r="AT312" s="164"/>
      <c r="AU312" s="164"/>
      <c r="AV312" s="164"/>
      <c r="AW312" s="164"/>
      <c r="AX312" s="164"/>
      <c r="AY312" s="164"/>
      <c r="AZ312" s="164"/>
      <c r="BA312" s="164"/>
      <c r="BB312" s="164"/>
      <c r="BC312" s="164"/>
      <c r="BD312" s="164"/>
      <c r="BE312" s="164"/>
      <c r="BF312" s="164"/>
      <c r="BG312" s="164"/>
      <c r="BH312" s="164"/>
      <c r="BI312" s="164"/>
      <c r="BJ312" s="164"/>
      <c r="BK312" s="164"/>
    </row>
    <row r="313" ht="33.0" customHeight="1">
      <c r="A313" s="221">
        <v>315.0</v>
      </c>
      <c r="B313" s="151"/>
      <c r="C313" s="212" t="s">
        <v>3178</v>
      </c>
      <c r="D313" s="162" t="s">
        <v>3179</v>
      </c>
      <c r="E313" s="151"/>
      <c r="F313" s="148" t="s">
        <v>3180</v>
      </c>
      <c r="G313" s="156"/>
      <c r="H313" s="158" t="s">
        <v>3181</v>
      </c>
      <c r="I313" s="156"/>
      <c r="J313" s="57" t="s">
        <v>3182</v>
      </c>
      <c r="K313" s="154" t="s">
        <v>3183</v>
      </c>
      <c r="L313" s="205" t="s">
        <v>3184</v>
      </c>
      <c r="M313" s="156"/>
      <c r="N313" s="160" t="s">
        <v>3185</v>
      </c>
      <c r="O313" s="148"/>
      <c r="P313" s="148"/>
      <c r="Q313" s="158"/>
      <c r="R313" s="156"/>
      <c r="S313" s="29"/>
      <c r="T313" s="151"/>
      <c r="U313" s="148" t="s">
        <v>496</v>
      </c>
      <c r="V313" s="148"/>
      <c r="W313" s="148"/>
      <c r="X313" s="164"/>
      <c r="Y313" s="164"/>
      <c r="Z313" s="164"/>
      <c r="AA313" s="164"/>
      <c r="AB313" s="164"/>
      <c r="AC313" s="164"/>
      <c r="AD313" s="164"/>
      <c r="AE313" s="164"/>
      <c r="AF313" s="164"/>
      <c r="AG313" s="164"/>
      <c r="AH313" s="164"/>
      <c r="AI313" s="164"/>
      <c r="AJ313" s="164"/>
      <c r="AK313" s="164"/>
      <c r="AL313" s="164"/>
      <c r="AM313" s="164"/>
      <c r="AN313" s="164"/>
      <c r="AO313" s="164"/>
      <c r="AP313" s="164"/>
      <c r="AQ313" s="164"/>
      <c r="AR313" s="164"/>
      <c r="AS313" s="164"/>
      <c r="AT313" s="164"/>
      <c r="AU313" s="164"/>
      <c r="AV313" s="164"/>
      <c r="AW313" s="164"/>
      <c r="AX313" s="164"/>
      <c r="AY313" s="164"/>
      <c r="AZ313" s="164"/>
      <c r="BA313" s="164"/>
      <c r="BB313" s="164"/>
      <c r="BC313" s="164"/>
      <c r="BD313" s="164"/>
      <c r="BE313" s="164"/>
      <c r="BF313" s="164"/>
      <c r="BG313" s="164"/>
      <c r="BH313" s="164"/>
      <c r="BI313" s="164"/>
      <c r="BJ313" s="164"/>
      <c r="BK313" s="164"/>
    </row>
    <row r="314" ht="33.0" customHeight="1">
      <c r="A314" s="221">
        <v>316.0</v>
      </c>
      <c r="B314" s="151"/>
      <c r="C314" s="212" t="s">
        <v>3186</v>
      </c>
      <c r="D314" s="162" t="s">
        <v>3187</v>
      </c>
      <c r="E314" s="151"/>
      <c r="F314" s="148" t="s">
        <v>2741</v>
      </c>
      <c r="G314" s="156"/>
      <c r="H314" s="158" t="s">
        <v>2910</v>
      </c>
      <c r="I314" s="156"/>
      <c r="J314" s="57" t="s">
        <v>3188</v>
      </c>
      <c r="K314" s="154" t="s">
        <v>3189</v>
      </c>
      <c r="L314" s="270">
        <v>42095.0</v>
      </c>
      <c r="M314" s="156"/>
      <c r="N314" s="160" t="s">
        <v>3190</v>
      </c>
      <c r="O314" s="148"/>
      <c r="P314" s="148"/>
      <c r="Q314" s="158"/>
      <c r="R314" s="156"/>
      <c r="S314" s="29"/>
      <c r="T314" s="151"/>
      <c r="U314" s="205" t="s">
        <v>596</v>
      </c>
      <c r="V314" s="148"/>
      <c r="W314" s="148"/>
      <c r="X314" s="164"/>
      <c r="Y314" s="164"/>
      <c r="Z314" s="164"/>
      <c r="AA314" s="164"/>
      <c r="AB314" s="164"/>
      <c r="AC314" s="164"/>
      <c r="AD314" s="164"/>
      <c r="AE314" s="164"/>
      <c r="AF314" s="164"/>
      <c r="AG314" s="164"/>
      <c r="AH314" s="164"/>
      <c r="AI314" s="164"/>
      <c r="AJ314" s="164"/>
      <c r="AK314" s="164"/>
      <c r="AL314" s="164"/>
      <c r="AM314" s="164"/>
      <c r="AN314" s="164"/>
      <c r="AO314" s="164"/>
      <c r="AP314" s="164"/>
      <c r="AQ314" s="164"/>
      <c r="AR314" s="164"/>
      <c r="AS314" s="164"/>
      <c r="AT314" s="164"/>
      <c r="AU314" s="164"/>
      <c r="AV314" s="164"/>
      <c r="AW314" s="164"/>
      <c r="AX314" s="164"/>
      <c r="AY314" s="164"/>
      <c r="AZ314" s="164"/>
      <c r="BA314" s="164"/>
      <c r="BB314" s="164"/>
      <c r="BC314" s="164"/>
      <c r="BD314" s="164"/>
      <c r="BE314" s="164"/>
      <c r="BF314" s="164"/>
      <c r="BG314" s="164"/>
      <c r="BH314" s="164"/>
      <c r="BI314" s="164"/>
      <c r="BJ314" s="164"/>
      <c r="BK314" s="164"/>
    </row>
    <row r="315" ht="33.0" customHeight="1">
      <c r="A315" s="221">
        <v>317.0</v>
      </c>
      <c r="B315" s="151"/>
      <c r="C315" s="212" t="s">
        <v>3191</v>
      </c>
      <c r="D315" s="162" t="s">
        <v>3113</v>
      </c>
      <c r="E315" s="151"/>
      <c r="F315" s="148" t="s">
        <v>2937</v>
      </c>
      <c r="G315" s="156"/>
      <c r="H315" s="158" t="s">
        <v>2996</v>
      </c>
      <c r="I315" s="156"/>
      <c r="J315" s="57" t="s">
        <v>3192</v>
      </c>
      <c r="K315" s="271" t="s">
        <v>3193</v>
      </c>
      <c r="L315" s="268">
        <v>42108.0</v>
      </c>
      <c r="M315" s="156"/>
      <c r="N315" s="160" t="s">
        <v>3194</v>
      </c>
      <c r="O315" s="148"/>
      <c r="P315" s="148"/>
      <c r="Q315" s="158"/>
      <c r="R315" s="156"/>
      <c r="S315" s="29"/>
      <c r="T315" s="151"/>
      <c r="U315" s="148" t="s">
        <v>3008</v>
      </c>
      <c r="V315" s="148"/>
      <c r="W315" s="148"/>
      <c r="X315" s="164"/>
      <c r="Y315" s="164"/>
      <c r="Z315" s="164"/>
      <c r="AA315" s="164"/>
      <c r="AB315" s="164"/>
      <c r="AC315" s="164"/>
      <c r="AD315" s="164"/>
      <c r="AE315" s="164"/>
      <c r="AF315" s="164"/>
      <c r="AG315" s="164"/>
      <c r="AH315" s="164"/>
      <c r="AI315" s="164"/>
      <c r="AJ315" s="164"/>
      <c r="AK315" s="164"/>
      <c r="AL315" s="164"/>
      <c r="AM315" s="164"/>
      <c r="AN315" s="164"/>
      <c r="AO315" s="164"/>
      <c r="AP315" s="164"/>
      <c r="AQ315" s="164"/>
      <c r="AR315" s="164"/>
      <c r="AS315" s="164"/>
      <c r="AT315" s="164"/>
      <c r="AU315" s="164"/>
      <c r="AV315" s="164"/>
      <c r="AW315" s="164"/>
      <c r="AX315" s="164"/>
      <c r="AY315" s="164"/>
      <c r="AZ315" s="164"/>
      <c r="BA315" s="164"/>
      <c r="BB315" s="164"/>
      <c r="BC315" s="164"/>
      <c r="BD315" s="164"/>
      <c r="BE315" s="164"/>
      <c r="BF315" s="164"/>
      <c r="BG315" s="164"/>
      <c r="BH315" s="164"/>
      <c r="BI315" s="164"/>
      <c r="BJ315" s="164"/>
      <c r="BK315" s="164"/>
    </row>
    <row r="316" ht="33.0" customHeight="1">
      <c r="A316" s="221">
        <v>318.0</v>
      </c>
      <c r="B316" s="151"/>
      <c r="C316" s="212" t="s">
        <v>3195</v>
      </c>
      <c r="D316" s="162" t="s">
        <v>3196</v>
      </c>
      <c r="E316" s="151"/>
      <c r="F316" s="148" t="s">
        <v>3197</v>
      </c>
      <c r="G316" s="156"/>
      <c r="H316" s="158" t="s">
        <v>3198</v>
      </c>
      <c r="I316" s="156"/>
      <c r="J316" s="57" t="s">
        <v>3199</v>
      </c>
      <c r="K316" s="154" t="s">
        <v>3200</v>
      </c>
      <c r="L316" s="268">
        <v>42096.0</v>
      </c>
      <c r="M316" s="156"/>
      <c r="N316" s="160" t="s">
        <v>3201</v>
      </c>
      <c r="O316" s="148"/>
      <c r="P316" s="148"/>
      <c r="Q316" s="158"/>
      <c r="R316" s="156"/>
      <c r="S316" s="29"/>
      <c r="T316" s="151"/>
      <c r="U316" s="148" t="s">
        <v>3202</v>
      </c>
      <c r="V316" s="148"/>
      <c r="W316" s="148"/>
      <c r="X316" s="164"/>
      <c r="Y316" s="164"/>
      <c r="Z316" s="164"/>
      <c r="AA316" s="164"/>
      <c r="AB316" s="164"/>
      <c r="AC316" s="164"/>
      <c r="AD316" s="164"/>
      <c r="AE316" s="164"/>
      <c r="AF316" s="164"/>
      <c r="AG316" s="164"/>
      <c r="AH316" s="164"/>
      <c r="AI316" s="164"/>
      <c r="AJ316" s="164"/>
      <c r="AK316" s="164"/>
      <c r="AL316" s="164"/>
      <c r="AM316" s="164"/>
      <c r="AN316" s="164"/>
      <c r="AO316" s="164"/>
      <c r="AP316" s="164"/>
      <c r="AQ316" s="164"/>
      <c r="AR316" s="164"/>
      <c r="AS316" s="164"/>
      <c r="AT316" s="164"/>
      <c r="AU316" s="164"/>
      <c r="AV316" s="164"/>
      <c r="AW316" s="164"/>
      <c r="AX316" s="164"/>
      <c r="AY316" s="164"/>
      <c r="AZ316" s="164"/>
      <c r="BA316" s="164"/>
      <c r="BB316" s="164"/>
      <c r="BC316" s="164"/>
      <c r="BD316" s="164"/>
      <c r="BE316" s="164"/>
      <c r="BF316" s="164"/>
      <c r="BG316" s="164"/>
      <c r="BH316" s="164"/>
      <c r="BI316" s="164"/>
      <c r="BJ316" s="164"/>
      <c r="BK316" s="164"/>
    </row>
    <row r="317" ht="33.0" customHeight="1">
      <c r="A317" s="221">
        <v>319.0</v>
      </c>
      <c r="B317" s="151"/>
      <c r="C317" s="212" t="s">
        <v>3203</v>
      </c>
      <c r="D317" s="162" t="s">
        <v>3204</v>
      </c>
      <c r="E317" s="151"/>
      <c r="F317" s="148" t="s">
        <v>2315</v>
      </c>
      <c r="G317" s="156"/>
      <c r="H317" s="158" t="s">
        <v>3205</v>
      </c>
      <c r="I317" s="156"/>
      <c r="J317" s="57" t="s">
        <v>3206</v>
      </c>
      <c r="K317" s="154" t="s">
        <v>502</v>
      </c>
      <c r="L317" s="270">
        <v>42096.0</v>
      </c>
      <c r="M317" s="156"/>
      <c r="N317" s="160" t="s">
        <v>3207</v>
      </c>
      <c r="O317" s="148"/>
      <c r="P317" s="148"/>
      <c r="Q317" s="158"/>
      <c r="R317" s="156"/>
      <c r="S317" s="29"/>
      <c r="T317" s="151"/>
      <c r="U317" s="205" t="s">
        <v>2888</v>
      </c>
      <c r="V317" s="148"/>
      <c r="W317" s="148"/>
      <c r="X317" s="164"/>
      <c r="Y317" s="164"/>
      <c r="Z317" s="164"/>
      <c r="AA317" s="164"/>
      <c r="AB317" s="164"/>
      <c r="AC317" s="164"/>
      <c r="AD317" s="164"/>
      <c r="AE317" s="164"/>
      <c r="AF317" s="164"/>
      <c r="AG317" s="164"/>
      <c r="AH317" s="164"/>
      <c r="AI317" s="164"/>
      <c r="AJ317" s="164"/>
      <c r="AK317" s="164"/>
      <c r="AL317" s="164"/>
      <c r="AM317" s="164"/>
      <c r="AN317" s="164"/>
      <c r="AO317" s="164"/>
      <c r="AP317" s="164"/>
      <c r="AQ317" s="164"/>
      <c r="AR317" s="164"/>
      <c r="AS317" s="164"/>
      <c r="AT317" s="164"/>
      <c r="AU317" s="164"/>
      <c r="AV317" s="164"/>
      <c r="AW317" s="164"/>
      <c r="AX317" s="164"/>
      <c r="AY317" s="164"/>
      <c r="AZ317" s="164"/>
      <c r="BA317" s="164"/>
      <c r="BB317" s="164"/>
      <c r="BC317" s="164"/>
      <c r="BD317" s="164"/>
      <c r="BE317" s="164"/>
      <c r="BF317" s="164"/>
      <c r="BG317" s="164"/>
      <c r="BH317" s="164"/>
      <c r="BI317" s="164"/>
      <c r="BJ317" s="164"/>
      <c r="BK317" s="164"/>
    </row>
    <row r="318" ht="33.0" customHeight="1">
      <c r="A318" s="221">
        <v>320.0</v>
      </c>
      <c r="B318" s="151"/>
      <c r="C318" s="212" t="s">
        <v>3208</v>
      </c>
      <c r="D318" s="162" t="s">
        <v>3209</v>
      </c>
      <c r="E318" s="151"/>
      <c r="F318" s="148" t="s">
        <v>3210</v>
      </c>
      <c r="G318" s="156"/>
      <c r="H318" s="158" t="s">
        <v>2581</v>
      </c>
      <c r="I318" s="156"/>
      <c r="J318" s="57" t="s">
        <v>3211</v>
      </c>
      <c r="K318" s="154" t="s">
        <v>3212</v>
      </c>
      <c r="L318" s="268">
        <v>42096.0</v>
      </c>
      <c r="M318" s="156"/>
      <c r="N318" s="160" t="s">
        <v>3213</v>
      </c>
      <c r="O318" s="148"/>
      <c r="P318" s="148"/>
      <c r="Q318" s="158"/>
      <c r="R318" s="156"/>
      <c r="S318" s="29"/>
      <c r="T318" s="151"/>
      <c r="U318" s="148" t="s">
        <v>3214</v>
      </c>
      <c r="V318" s="148"/>
      <c r="W318" s="148"/>
      <c r="X318" s="164"/>
      <c r="Y318" s="164"/>
      <c r="Z318" s="164"/>
      <c r="AA318" s="164"/>
      <c r="AB318" s="164"/>
      <c r="AC318" s="164"/>
      <c r="AD318" s="164"/>
      <c r="AE318" s="164"/>
      <c r="AF318" s="164"/>
      <c r="AG318" s="164"/>
      <c r="AH318" s="164"/>
      <c r="AI318" s="164"/>
      <c r="AJ318" s="164"/>
      <c r="AK318" s="164"/>
      <c r="AL318" s="164"/>
      <c r="AM318" s="164"/>
      <c r="AN318" s="164"/>
      <c r="AO318" s="164"/>
      <c r="AP318" s="164"/>
      <c r="AQ318" s="164"/>
      <c r="AR318" s="164"/>
      <c r="AS318" s="164"/>
      <c r="AT318" s="164"/>
      <c r="AU318" s="164"/>
      <c r="AV318" s="164"/>
      <c r="AW318" s="164"/>
      <c r="AX318" s="164"/>
      <c r="AY318" s="164"/>
      <c r="AZ318" s="164"/>
      <c r="BA318" s="164"/>
      <c r="BB318" s="164"/>
      <c r="BC318" s="164"/>
      <c r="BD318" s="164"/>
      <c r="BE318" s="164"/>
      <c r="BF318" s="164"/>
      <c r="BG318" s="164"/>
      <c r="BH318" s="164"/>
      <c r="BI318" s="164"/>
      <c r="BJ318" s="164"/>
      <c r="BK318" s="164"/>
    </row>
    <row r="319" ht="33.0" customHeight="1">
      <c r="A319" s="221"/>
      <c r="B319" s="151"/>
      <c r="C319" s="212" t="s">
        <v>3215</v>
      </c>
      <c r="D319" s="162" t="s">
        <v>3209</v>
      </c>
      <c r="E319" s="151"/>
      <c r="F319" s="148" t="s">
        <v>3216</v>
      </c>
      <c r="G319" s="156"/>
      <c r="H319" s="158" t="s">
        <v>3217</v>
      </c>
      <c r="I319" s="156"/>
      <c r="J319" s="57" t="s">
        <v>3218</v>
      </c>
      <c r="K319" s="154" t="s">
        <v>3219</v>
      </c>
      <c r="L319" s="268">
        <v>42100.0</v>
      </c>
      <c r="M319" s="156"/>
      <c r="N319" s="160" t="s">
        <v>3220</v>
      </c>
      <c r="O319" s="148"/>
      <c r="P319" s="148"/>
      <c r="Q319" s="158"/>
      <c r="R319" s="156"/>
      <c r="S319" s="29"/>
      <c r="T319" s="151"/>
      <c r="U319" s="205" t="s">
        <v>2888</v>
      </c>
      <c r="V319" s="148"/>
      <c r="W319" s="148"/>
      <c r="X319" s="164"/>
      <c r="Y319" s="164"/>
      <c r="Z319" s="164"/>
      <c r="AA319" s="164"/>
      <c r="AB319" s="164"/>
      <c r="AC319" s="164"/>
      <c r="AD319" s="164"/>
      <c r="AE319" s="164"/>
      <c r="AF319" s="164"/>
      <c r="AG319" s="164"/>
      <c r="AH319" s="164"/>
      <c r="AI319" s="164"/>
      <c r="AJ319" s="164"/>
      <c r="AK319" s="164"/>
      <c r="AL319" s="164"/>
      <c r="AM319" s="164"/>
      <c r="AN319" s="164"/>
      <c r="AO319" s="164"/>
      <c r="AP319" s="164"/>
      <c r="AQ319" s="164"/>
      <c r="AR319" s="164"/>
      <c r="AS319" s="164"/>
      <c r="AT319" s="164"/>
      <c r="AU319" s="164"/>
      <c r="AV319" s="164"/>
      <c r="AW319" s="164"/>
      <c r="AX319" s="164"/>
      <c r="AY319" s="164"/>
      <c r="AZ319" s="164"/>
      <c r="BA319" s="164"/>
      <c r="BB319" s="164"/>
      <c r="BC319" s="164"/>
      <c r="BD319" s="164"/>
      <c r="BE319" s="164"/>
      <c r="BF319" s="164"/>
      <c r="BG319" s="164"/>
      <c r="BH319" s="164"/>
      <c r="BI319" s="164"/>
      <c r="BJ319" s="164"/>
      <c r="BK319" s="164"/>
    </row>
    <row r="320" ht="33.0" customHeight="1">
      <c r="A320" s="221">
        <v>322.0</v>
      </c>
      <c r="B320" s="151"/>
      <c r="C320" s="212" t="s">
        <v>3221</v>
      </c>
      <c r="D320" s="162" t="s">
        <v>3222</v>
      </c>
      <c r="E320" s="151"/>
      <c r="F320" s="148" t="s">
        <v>3223</v>
      </c>
      <c r="G320" s="156"/>
      <c r="H320" s="158" t="s">
        <v>3224</v>
      </c>
      <c r="I320" s="156"/>
      <c r="J320" s="57" t="s">
        <v>3225</v>
      </c>
      <c r="K320" s="154" t="s">
        <v>3226</v>
      </c>
      <c r="L320" s="268">
        <v>42096.0</v>
      </c>
      <c r="M320" s="156"/>
      <c r="N320" s="160" t="s">
        <v>3227</v>
      </c>
      <c r="O320" s="148"/>
      <c r="P320" s="148"/>
      <c r="Q320" s="158"/>
      <c r="R320" s="156"/>
      <c r="S320" s="29"/>
      <c r="T320" s="151"/>
      <c r="U320" s="205" t="s">
        <v>3228</v>
      </c>
      <c r="V320" s="148"/>
      <c r="W320" s="148"/>
      <c r="X320" s="164"/>
      <c r="Y320" s="164"/>
      <c r="Z320" s="164"/>
      <c r="AA320" s="164"/>
      <c r="AB320" s="164"/>
      <c r="AC320" s="164"/>
      <c r="AD320" s="164"/>
      <c r="AE320" s="164"/>
      <c r="AF320" s="164"/>
      <c r="AG320" s="164"/>
      <c r="AH320" s="164"/>
      <c r="AI320" s="164"/>
      <c r="AJ320" s="164"/>
      <c r="AK320" s="164"/>
      <c r="AL320" s="164"/>
      <c r="AM320" s="164"/>
      <c r="AN320" s="164"/>
      <c r="AO320" s="164"/>
      <c r="AP320" s="164"/>
      <c r="AQ320" s="164"/>
      <c r="AR320" s="164"/>
      <c r="AS320" s="164"/>
      <c r="AT320" s="164"/>
      <c r="AU320" s="164"/>
      <c r="AV320" s="164"/>
      <c r="AW320" s="164"/>
      <c r="AX320" s="164"/>
      <c r="AY320" s="164"/>
      <c r="AZ320" s="164"/>
      <c r="BA320" s="164"/>
      <c r="BB320" s="164"/>
      <c r="BC320" s="164"/>
      <c r="BD320" s="164"/>
      <c r="BE320" s="164"/>
      <c r="BF320" s="164"/>
      <c r="BG320" s="164"/>
      <c r="BH320" s="164"/>
      <c r="BI320" s="164"/>
      <c r="BJ320" s="164"/>
      <c r="BK320" s="164"/>
    </row>
    <row r="321" ht="33.0" customHeight="1">
      <c r="A321" s="221">
        <v>323.0</v>
      </c>
      <c r="B321" s="151"/>
      <c r="C321" s="212" t="s">
        <v>3229</v>
      </c>
      <c r="D321" s="162" t="s">
        <v>3230</v>
      </c>
      <c r="E321" s="151"/>
      <c r="F321" s="148" t="s">
        <v>2501</v>
      </c>
      <c r="G321" s="156"/>
      <c r="H321" s="158" t="s">
        <v>3231</v>
      </c>
      <c r="I321" s="156"/>
      <c r="J321" s="57" t="s">
        <v>3232</v>
      </c>
      <c r="K321" s="154" t="s">
        <v>3233</v>
      </c>
      <c r="L321" s="268">
        <v>42097.0</v>
      </c>
      <c r="M321" s="156"/>
      <c r="N321" s="160" t="s">
        <v>3234</v>
      </c>
      <c r="O321" s="148"/>
      <c r="P321" s="148"/>
      <c r="Q321" s="158"/>
      <c r="R321" s="156"/>
      <c r="S321" s="29"/>
      <c r="T321" s="151"/>
      <c r="U321" s="205" t="s">
        <v>596</v>
      </c>
      <c r="V321" s="148"/>
      <c r="W321" s="148"/>
      <c r="X321" s="164"/>
      <c r="Y321" s="164"/>
      <c r="Z321" s="164"/>
      <c r="AA321" s="164"/>
      <c r="AB321" s="164"/>
      <c r="AC321" s="164"/>
      <c r="AD321" s="164"/>
      <c r="AE321" s="164"/>
      <c r="AF321" s="164"/>
      <c r="AG321" s="164"/>
      <c r="AH321" s="164"/>
      <c r="AI321" s="164"/>
      <c r="AJ321" s="164"/>
      <c r="AK321" s="164"/>
      <c r="AL321" s="164"/>
      <c r="AM321" s="164"/>
      <c r="AN321" s="164"/>
      <c r="AO321" s="164"/>
      <c r="AP321" s="164"/>
      <c r="AQ321" s="164"/>
      <c r="AR321" s="164"/>
      <c r="AS321" s="164"/>
      <c r="AT321" s="164"/>
      <c r="AU321" s="164"/>
      <c r="AV321" s="164"/>
      <c r="AW321" s="164"/>
      <c r="AX321" s="164"/>
      <c r="AY321" s="164"/>
      <c r="AZ321" s="164"/>
      <c r="BA321" s="164"/>
      <c r="BB321" s="164"/>
      <c r="BC321" s="164"/>
      <c r="BD321" s="164"/>
      <c r="BE321" s="164"/>
      <c r="BF321" s="164"/>
      <c r="BG321" s="164"/>
      <c r="BH321" s="164"/>
      <c r="BI321" s="164"/>
      <c r="BJ321" s="164"/>
      <c r="BK321" s="164"/>
    </row>
    <row r="322" ht="33.0" customHeight="1">
      <c r="A322" s="221">
        <v>324.0</v>
      </c>
      <c r="B322" s="151"/>
      <c r="C322" s="212" t="s">
        <v>3235</v>
      </c>
      <c r="D322" s="162" t="s">
        <v>3230</v>
      </c>
      <c r="E322" s="151"/>
      <c r="F322" s="148" t="s">
        <v>957</v>
      </c>
      <c r="G322" s="156"/>
      <c r="H322" s="158" t="s">
        <v>3236</v>
      </c>
      <c r="I322" s="156"/>
      <c r="J322" s="57" t="s">
        <v>3232</v>
      </c>
      <c r="K322" s="154" t="s">
        <v>3233</v>
      </c>
      <c r="L322" s="268">
        <v>42097.0</v>
      </c>
      <c r="M322" s="156"/>
      <c r="N322" s="160" t="s">
        <v>3237</v>
      </c>
      <c r="O322" s="148"/>
      <c r="P322" s="148"/>
      <c r="Q322" s="158"/>
      <c r="R322" s="156"/>
      <c r="S322" s="29"/>
      <c r="T322" s="151"/>
      <c r="U322" s="205" t="s">
        <v>596</v>
      </c>
      <c r="V322" s="148"/>
      <c r="W322" s="148"/>
      <c r="X322" s="164"/>
      <c r="Y322" s="164"/>
      <c r="Z322" s="164"/>
      <c r="AA322" s="164"/>
      <c r="AB322" s="164"/>
      <c r="AC322" s="164"/>
      <c r="AD322" s="164"/>
      <c r="AE322" s="164"/>
      <c r="AF322" s="164"/>
      <c r="AG322" s="164"/>
      <c r="AH322" s="164"/>
      <c r="AI322" s="164"/>
      <c r="AJ322" s="164"/>
      <c r="AK322" s="164"/>
      <c r="AL322" s="164"/>
      <c r="AM322" s="164"/>
      <c r="AN322" s="164"/>
      <c r="AO322" s="164"/>
      <c r="AP322" s="164"/>
      <c r="AQ322" s="164"/>
      <c r="AR322" s="164"/>
      <c r="AS322" s="164"/>
      <c r="AT322" s="164"/>
      <c r="AU322" s="164"/>
      <c r="AV322" s="164"/>
      <c r="AW322" s="164"/>
      <c r="AX322" s="164"/>
      <c r="AY322" s="164"/>
      <c r="AZ322" s="164"/>
      <c r="BA322" s="164"/>
      <c r="BB322" s="164"/>
      <c r="BC322" s="164"/>
      <c r="BD322" s="164"/>
      <c r="BE322" s="164"/>
      <c r="BF322" s="164"/>
      <c r="BG322" s="164"/>
      <c r="BH322" s="164"/>
      <c r="BI322" s="164"/>
      <c r="BJ322" s="164"/>
      <c r="BK322" s="164"/>
    </row>
    <row r="323" ht="33.0" customHeight="1">
      <c r="A323" s="221">
        <v>325.0</v>
      </c>
      <c r="B323" s="151"/>
      <c r="C323" s="212" t="s">
        <v>3238</v>
      </c>
      <c r="D323" s="162" t="s">
        <v>3239</v>
      </c>
      <c r="E323" s="151"/>
      <c r="F323" s="148" t="s">
        <v>3240</v>
      </c>
      <c r="G323" s="156"/>
      <c r="H323" s="158" t="s">
        <v>3241</v>
      </c>
      <c r="I323" s="156"/>
      <c r="J323" s="57" t="s">
        <v>3242</v>
      </c>
      <c r="K323" s="154" t="s">
        <v>3243</v>
      </c>
      <c r="L323" s="268">
        <v>42091.0</v>
      </c>
      <c r="M323" s="156"/>
      <c r="N323" s="160" t="s">
        <v>3244</v>
      </c>
      <c r="O323" s="148"/>
      <c r="P323" s="148"/>
      <c r="Q323" s="158"/>
      <c r="R323" s="156"/>
      <c r="S323" s="29"/>
      <c r="T323" s="151"/>
      <c r="U323" s="205" t="s">
        <v>3245</v>
      </c>
      <c r="V323" s="148"/>
      <c r="W323" s="148"/>
      <c r="X323" s="164"/>
      <c r="Y323" s="164"/>
      <c r="Z323" s="164"/>
      <c r="AA323" s="164"/>
      <c r="AB323" s="164"/>
      <c r="AC323" s="164"/>
      <c r="AD323" s="164"/>
      <c r="AE323" s="164"/>
      <c r="AF323" s="164"/>
      <c r="AG323" s="164"/>
      <c r="AH323" s="164"/>
      <c r="AI323" s="164"/>
      <c r="AJ323" s="164"/>
      <c r="AK323" s="164"/>
      <c r="AL323" s="164"/>
      <c r="AM323" s="164"/>
      <c r="AN323" s="164"/>
      <c r="AO323" s="164"/>
      <c r="AP323" s="164"/>
      <c r="AQ323" s="164"/>
      <c r="AR323" s="164"/>
      <c r="AS323" s="164"/>
      <c r="AT323" s="164"/>
      <c r="AU323" s="164"/>
      <c r="AV323" s="164"/>
      <c r="AW323" s="164"/>
      <c r="AX323" s="164"/>
      <c r="AY323" s="164"/>
      <c r="AZ323" s="164"/>
      <c r="BA323" s="164"/>
      <c r="BB323" s="164"/>
      <c r="BC323" s="164"/>
      <c r="BD323" s="164"/>
      <c r="BE323" s="164"/>
      <c r="BF323" s="164"/>
      <c r="BG323" s="164"/>
      <c r="BH323" s="164"/>
      <c r="BI323" s="164"/>
      <c r="BJ323" s="164"/>
      <c r="BK323" s="164"/>
    </row>
    <row r="324" ht="33.0" customHeight="1">
      <c r="A324" s="221">
        <v>326.0</v>
      </c>
      <c r="B324" s="151"/>
      <c r="C324" s="212" t="s">
        <v>3246</v>
      </c>
      <c r="D324" s="162" t="s">
        <v>3247</v>
      </c>
      <c r="E324" s="151"/>
      <c r="F324" s="148" t="s">
        <v>3248</v>
      </c>
      <c r="G324" s="156"/>
      <c r="H324" s="158" t="s">
        <v>3249</v>
      </c>
      <c r="I324" s="156"/>
      <c r="J324" s="57" t="s">
        <v>3250</v>
      </c>
      <c r="K324" s="154" t="s">
        <v>3251</v>
      </c>
      <c r="L324" s="268">
        <v>42111.0</v>
      </c>
      <c r="M324" s="156"/>
      <c r="N324" s="160" t="s">
        <v>3252</v>
      </c>
      <c r="O324" s="148"/>
      <c r="P324" s="148"/>
      <c r="Q324" s="158"/>
      <c r="R324" s="156"/>
      <c r="S324" s="29"/>
      <c r="T324" s="151"/>
      <c r="U324" s="205" t="s">
        <v>2888</v>
      </c>
      <c r="V324" s="148"/>
      <c r="W324" s="148"/>
      <c r="X324" s="164"/>
      <c r="Y324" s="164"/>
      <c r="Z324" s="164"/>
      <c r="AA324" s="164"/>
      <c r="AB324" s="164"/>
      <c r="AC324" s="164"/>
      <c r="AD324" s="164"/>
      <c r="AE324" s="164"/>
      <c r="AF324" s="164"/>
      <c r="AG324" s="164"/>
      <c r="AH324" s="164"/>
      <c r="AI324" s="164"/>
      <c r="AJ324" s="164"/>
      <c r="AK324" s="164"/>
      <c r="AL324" s="164"/>
      <c r="AM324" s="164"/>
      <c r="AN324" s="164"/>
      <c r="AO324" s="164"/>
      <c r="AP324" s="164"/>
      <c r="AQ324" s="164"/>
      <c r="AR324" s="164"/>
      <c r="AS324" s="164"/>
      <c r="AT324" s="164"/>
      <c r="AU324" s="164"/>
      <c r="AV324" s="164"/>
      <c r="AW324" s="164"/>
      <c r="AX324" s="164"/>
      <c r="AY324" s="164"/>
      <c r="AZ324" s="164"/>
      <c r="BA324" s="164"/>
      <c r="BB324" s="164"/>
      <c r="BC324" s="164"/>
      <c r="BD324" s="164"/>
      <c r="BE324" s="164"/>
      <c r="BF324" s="164"/>
      <c r="BG324" s="164"/>
      <c r="BH324" s="164"/>
      <c r="BI324" s="164"/>
      <c r="BJ324" s="164"/>
      <c r="BK324" s="164"/>
    </row>
    <row r="325" ht="33.0" customHeight="1">
      <c r="A325" s="221">
        <v>327.0</v>
      </c>
      <c r="B325" s="151"/>
      <c r="C325" s="212" t="s">
        <v>3253</v>
      </c>
      <c r="D325" s="162" t="s">
        <v>3254</v>
      </c>
      <c r="E325" s="151"/>
      <c r="F325" s="148" t="s">
        <v>3255</v>
      </c>
      <c r="G325" s="156"/>
      <c r="H325" s="158" t="s">
        <v>3256</v>
      </c>
      <c r="I325" s="156"/>
      <c r="J325" s="57" t="s">
        <v>3257</v>
      </c>
      <c r="K325" s="154" t="s">
        <v>502</v>
      </c>
      <c r="L325" s="268">
        <v>42116.0</v>
      </c>
      <c r="M325" s="156"/>
      <c r="N325" s="160" t="s">
        <v>3258</v>
      </c>
      <c r="O325" s="148"/>
      <c r="P325" s="148"/>
      <c r="Q325" s="158"/>
      <c r="R325" s="156"/>
      <c r="S325" s="29"/>
      <c r="T325" s="151"/>
      <c r="U325" s="148" t="s">
        <v>2934</v>
      </c>
      <c r="V325" s="148"/>
      <c r="W325" s="148"/>
      <c r="X325" s="164"/>
      <c r="Y325" s="164"/>
      <c r="Z325" s="164"/>
      <c r="AA325" s="164"/>
      <c r="AB325" s="164"/>
      <c r="AC325" s="164"/>
      <c r="AD325" s="164"/>
      <c r="AE325" s="164"/>
      <c r="AF325" s="164"/>
      <c r="AG325" s="164"/>
      <c r="AH325" s="164"/>
      <c r="AI325" s="164"/>
      <c r="AJ325" s="164"/>
      <c r="AK325" s="164"/>
      <c r="AL325" s="164"/>
      <c r="AM325" s="164"/>
      <c r="AN325" s="164"/>
      <c r="AO325" s="164"/>
      <c r="AP325" s="164"/>
      <c r="AQ325" s="164"/>
      <c r="AR325" s="164"/>
      <c r="AS325" s="164"/>
      <c r="AT325" s="164"/>
      <c r="AU325" s="164"/>
      <c r="AV325" s="164"/>
      <c r="AW325" s="164"/>
      <c r="AX325" s="164"/>
      <c r="AY325" s="164"/>
      <c r="AZ325" s="164"/>
      <c r="BA325" s="164"/>
      <c r="BB325" s="164"/>
      <c r="BC325" s="164"/>
      <c r="BD325" s="164"/>
      <c r="BE325" s="164"/>
      <c r="BF325" s="164"/>
      <c r="BG325" s="164"/>
      <c r="BH325" s="164"/>
      <c r="BI325" s="164"/>
      <c r="BJ325" s="164"/>
      <c r="BK325" s="164"/>
    </row>
    <row r="326" ht="33.0" customHeight="1">
      <c r="A326" s="221">
        <v>328.0</v>
      </c>
      <c r="B326" s="151"/>
      <c r="C326" s="212" t="s">
        <v>3229</v>
      </c>
      <c r="D326" s="162" t="s">
        <v>3254</v>
      </c>
      <c r="E326" s="151"/>
      <c r="F326" s="148" t="s">
        <v>3259</v>
      </c>
      <c r="G326" s="156"/>
      <c r="H326" s="158" t="s">
        <v>3260</v>
      </c>
      <c r="I326" s="156"/>
      <c r="J326" s="57" t="s">
        <v>3261</v>
      </c>
      <c r="K326" s="154" t="s">
        <v>502</v>
      </c>
      <c r="L326" s="268">
        <v>42101.0</v>
      </c>
      <c r="M326" s="156"/>
      <c r="N326" s="160" t="s">
        <v>3262</v>
      </c>
      <c r="O326" s="148"/>
      <c r="P326" s="148"/>
      <c r="Q326" s="158"/>
      <c r="R326" s="156"/>
      <c r="S326" s="29"/>
      <c r="T326" s="151"/>
      <c r="U326" s="148" t="s">
        <v>496</v>
      </c>
      <c r="V326" s="148"/>
      <c r="W326" s="148"/>
      <c r="X326" s="164"/>
      <c r="Y326" s="164"/>
      <c r="Z326" s="164"/>
      <c r="AA326" s="164"/>
      <c r="AB326" s="164"/>
      <c r="AC326" s="164"/>
      <c r="AD326" s="164"/>
      <c r="AE326" s="164"/>
      <c r="AF326" s="164"/>
      <c r="AG326" s="164"/>
      <c r="AH326" s="164"/>
      <c r="AI326" s="164"/>
      <c r="AJ326" s="164"/>
      <c r="AK326" s="164"/>
      <c r="AL326" s="164"/>
      <c r="AM326" s="164"/>
      <c r="AN326" s="164"/>
      <c r="AO326" s="164"/>
      <c r="AP326" s="164"/>
      <c r="AQ326" s="164"/>
      <c r="AR326" s="164"/>
      <c r="AS326" s="164"/>
      <c r="AT326" s="164"/>
      <c r="AU326" s="164"/>
      <c r="AV326" s="164"/>
      <c r="AW326" s="164"/>
      <c r="AX326" s="164"/>
      <c r="AY326" s="164"/>
      <c r="AZ326" s="164"/>
      <c r="BA326" s="164"/>
      <c r="BB326" s="164"/>
      <c r="BC326" s="164"/>
      <c r="BD326" s="164"/>
      <c r="BE326" s="164"/>
      <c r="BF326" s="164"/>
      <c r="BG326" s="164"/>
      <c r="BH326" s="164"/>
      <c r="BI326" s="164"/>
      <c r="BJ326" s="164"/>
      <c r="BK326" s="164"/>
    </row>
    <row r="327" ht="33.0" customHeight="1">
      <c r="A327" s="221">
        <v>329.0</v>
      </c>
      <c r="B327" s="151"/>
      <c r="C327" s="212" t="s">
        <v>3263</v>
      </c>
      <c r="D327" s="162" t="s">
        <v>3264</v>
      </c>
      <c r="E327" s="151"/>
      <c r="F327" s="234" t="s">
        <v>3265</v>
      </c>
      <c r="G327" s="156"/>
      <c r="H327" s="158" t="s">
        <v>3256</v>
      </c>
      <c r="I327" s="156"/>
      <c r="J327" s="57" t="s">
        <v>3266</v>
      </c>
      <c r="K327" s="154" t="s">
        <v>502</v>
      </c>
      <c r="L327" s="268">
        <v>42116.0</v>
      </c>
      <c r="M327" s="156"/>
      <c r="N327" s="160" t="s">
        <v>3267</v>
      </c>
      <c r="O327" s="148"/>
      <c r="P327" s="148"/>
      <c r="Q327" s="158"/>
      <c r="R327" s="156"/>
      <c r="S327" s="29"/>
      <c r="T327" s="151"/>
      <c r="U327" s="148" t="s">
        <v>3268</v>
      </c>
      <c r="V327" s="148"/>
      <c r="W327" s="148"/>
      <c r="X327" s="164"/>
      <c r="Y327" s="164"/>
      <c r="Z327" s="164"/>
      <c r="AA327" s="164"/>
      <c r="AB327" s="164"/>
      <c r="AC327" s="164"/>
      <c r="AD327" s="164"/>
      <c r="AE327" s="164"/>
      <c r="AF327" s="164"/>
      <c r="AG327" s="164"/>
      <c r="AH327" s="164"/>
      <c r="AI327" s="164"/>
      <c r="AJ327" s="164"/>
      <c r="AK327" s="164"/>
      <c r="AL327" s="164"/>
      <c r="AM327" s="164"/>
      <c r="AN327" s="164"/>
      <c r="AO327" s="164"/>
      <c r="AP327" s="164"/>
      <c r="AQ327" s="164"/>
      <c r="AR327" s="164"/>
      <c r="AS327" s="164"/>
      <c r="AT327" s="164"/>
      <c r="AU327" s="164"/>
      <c r="AV327" s="164"/>
      <c r="AW327" s="164"/>
      <c r="AX327" s="164"/>
      <c r="AY327" s="164"/>
      <c r="AZ327" s="164"/>
      <c r="BA327" s="164"/>
      <c r="BB327" s="164"/>
      <c r="BC327" s="164"/>
      <c r="BD327" s="164"/>
      <c r="BE327" s="164"/>
      <c r="BF327" s="164"/>
      <c r="BG327" s="164"/>
      <c r="BH327" s="164"/>
      <c r="BI327" s="164"/>
      <c r="BJ327" s="164"/>
      <c r="BK327" s="164"/>
    </row>
    <row r="328" ht="33.0" customHeight="1">
      <c r="A328" s="221">
        <v>330.0</v>
      </c>
      <c r="B328" s="151"/>
      <c r="C328" s="212" t="s">
        <v>3269</v>
      </c>
      <c r="D328" s="162" t="s">
        <v>3270</v>
      </c>
      <c r="E328" s="151"/>
      <c r="F328" s="148" t="s">
        <v>3271</v>
      </c>
      <c r="G328" s="156"/>
      <c r="H328" s="158" t="s">
        <v>3272</v>
      </c>
      <c r="I328" s="156"/>
      <c r="J328" s="57" t="s">
        <v>3273</v>
      </c>
      <c r="K328" s="154" t="s">
        <v>502</v>
      </c>
      <c r="L328" s="268">
        <v>42108.0</v>
      </c>
      <c r="M328" s="156"/>
      <c r="N328" s="160" t="s">
        <v>3274</v>
      </c>
      <c r="O328" s="148"/>
      <c r="P328" s="148"/>
      <c r="Q328" s="158"/>
      <c r="R328" s="156"/>
      <c r="S328" s="29"/>
      <c r="T328" s="151"/>
      <c r="U328" s="148" t="s">
        <v>3275</v>
      </c>
      <c r="V328" s="148"/>
      <c r="W328" s="148"/>
      <c r="X328" s="164"/>
      <c r="Y328" s="164"/>
      <c r="Z328" s="164"/>
      <c r="AA328" s="164"/>
      <c r="AB328" s="164"/>
      <c r="AC328" s="164"/>
      <c r="AD328" s="164"/>
      <c r="AE328" s="164"/>
      <c r="AF328" s="164"/>
      <c r="AG328" s="164"/>
      <c r="AH328" s="164"/>
      <c r="AI328" s="164"/>
      <c r="AJ328" s="164"/>
      <c r="AK328" s="164"/>
      <c r="AL328" s="164"/>
      <c r="AM328" s="164"/>
      <c r="AN328" s="164"/>
      <c r="AO328" s="164"/>
      <c r="AP328" s="164"/>
      <c r="AQ328" s="164"/>
      <c r="AR328" s="164"/>
      <c r="AS328" s="164"/>
      <c r="AT328" s="164"/>
      <c r="AU328" s="164"/>
      <c r="AV328" s="164"/>
      <c r="AW328" s="164"/>
      <c r="AX328" s="164"/>
      <c r="AY328" s="164"/>
      <c r="AZ328" s="164"/>
      <c r="BA328" s="164"/>
      <c r="BB328" s="164"/>
      <c r="BC328" s="164"/>
      <c r="BD328" s="164"/>
      <c r="BE328" s="164"/>
      <c r="BF328" s="164"/>
      <c r="BG328" s="164"/>
      <c r="BH328" s="164"/>
      <c r="BI328" s="164"/>
      <c r="BJ328" s="164"/>
      <c r="BK328" s="164"/>
    </row>
    <row r="329" ht="33.0" customHeight="1">
      <c r="A329" s="221">
        <v>331.0</v>
      </c>
      <c r="B329" s="151"/>
      <c r="C329" s="212" t="s">
        <v>3276</v>
      </c>
      <c r="D329" s="162" t="s">
        <v>3277</v>
      </c>
      <c r="E329" s="151"/>
      <c r="F329" s="148" t="s">
        <v>3051</v>
      </c>
      <c r="G329" s="156"/>
      <c r="H329" s="158" t="s">
        <v>3278</v>
      </c>
      <c r="I329" s="156"/>
      <c r="J329" s="57" t="s">
        <v>3279</v>
      </c>
      <c r="K329" s="154" t="s">
        <v>502</v>
      </c>
      <c r="L329" s="270">
        <v>42101.0</v>
      </c>
      <c r="M329" s="156"/>
      <c r="N329" s="160" t="s">
        <v>3280</v>
      </c>
      <c r="O329" s="148"/>
      <c r="P329" s="148"/>
      <c r="Q329" s="158"/>
      <c r="R329" s="156"/>
      <c r="S329" s="29"/>
      <c r="T329" s="151"/>
      <c r="U329" s="148" t="s">
        <v>3008</v>
      </c>
      <c r="V329" s="148"/>
      <c r="W329" s="148"/>
      <c r="X329" s="164"/>
      <c r="Y329" s="164"/>
      <c r="Z329" s="164"/>
      <c r="AA329" s="164"/>
      <c r="AB329" s="164"/>
      <c r="AC329" s="164"/>
      <c r="AD329" s="164"/>
      <c r="AE329" s="164"/>
      <c r="AF329" s="164"/>
      <c r="AG329" s="164"/>
      <c r="AH329" s="164"/>
      <c r="AI329" s="164"/>
      <c r="AJ329" s="164"/>
      <c r="AK329" s="164"/>
      <c r="AL329" s="164"/>
      <c r="AM329" s="164"/>
      <c r="AN329" s="164"/>
      <c r="AO329" s="164"/>
      <c r="AP329" s="164"/>
      <c r="AQ329" s="164"/>
      <c r="AR329" s="164"/>
      <c r="AS329" s="164"/>
      <c r="AT329" s="164"/>
      <c r="AU329" s="164"/>
      <c r="AV329" s="164"/>
      <c r="AW329" s="164"/>
      <c r="AX329" s="164"/>
      <c r="AY329" s="164"/>
      <c r="AZ329" s="164"/>
      <c r="BA329" s="164"/>
      <c r="BB329" s="164"/>
      <c r="BC329" s="164"/>
      <c r="BD329" s="164"/>
      <c r="BE329" s="164"/>
      <c r="BF329" s="164"/>
      <c r="BG329" s="164"/>
      <c r="BH329" s="164"/>
      <c r="BI329" s="164"/>
      <c r="BJ329" s="164"/>
      <c r="BK329" s="164"/>
    </row>
    <row r="330" ht="33.0" customHeight="1">
      <c r="A330" s="221">
        <v>332.0</v>
      </c>
      <c r="B330" s="151"/>
      <c r="C330" s="212" t="s">
        <v>3178</v>
      </c>
      <c r="D330" s="162" t="s">
        <v>3281</v>
      </c>
      <c r="E330" s="151"/>
      <c r="F330" s="148" t="s">
        <v>3282</v>
      </c>
      <c r="G330" s="156"/>
      <c r="H330" s="158" t="s">
        <v>3283</v>
      </c>
      <c r="I330" s="156"/>
      <c r="J330" s="57" t="s">
        <v>3284</v>
      </c>
      <c r="K330" s="154" t="s">
        <v>502</v>
      </c>
      <c r="L330" s="268">
        <v>42104.0</v>
      </c>
      <c r="M330" s="156"/>
      <c r="N330" s="160" t="s">
        <v>3285</v>
      </c>
      <c r="O330" s="148"/>
      <c r="P330" s="148"/>
      <c r="Q330" s="158"/>
      <c r="R330" s="156"/>
      <c r="S330" s="29"/>
      <c r="T330" s="151"/>
      <c r="U330" s="148" t="s">
        <v>3286</v>
      </c>
      <c r="V330" s="148"/>
      <c r="W330" s="148"/>
      <c r="X330" s="164"/>
      <c r="Y330" s="164"/>
      <c r="Z330" s="164"/>
      <c r="AA330" s="164"/>
      <c r="AB330" s="164"/>
      <c r="AC330" s="164"/>
      <c r="AD330" s="164"/>
      <c r="AE330" s="164"/>
      <c r="AF330" s="164"/>
      <c r="AG330" s="164"/>
      <c r="AH330" s="164"/>
      <c r="AI330" s="164"/>
      <c r="AJ330" s="164"/>
      <c r="AK330" s="164"/>
      <c r="AL330" s="164"/>
      <c r="AM330" s="164"/>
      <c r="AN330" s="164"/>
      <c r="AO330" s="164"/>
      <c r="AP330" s="164"/>
      <c r="AQ330" s="164"/>
      <c r="AR330" s="164"/>
      <c r="AS330" s="164"/>
      <c r="AT330" s="164"/>
      <c r="AU330" s="164"/>
      <c r="AV330" s="164"/>
      <c r="AW330" s="164"/>
      <c r="AX330" s="164"/>
      <c r="AY330" s="164"/>
      <c r="AZ330" s="164"/>
      <c r="BA330" s="164"/>
      <c r="BB330" s="164"/>
      <c r="BC330" s="164"/>
      <c r="BD330" s="164"/>
      <c r="BE330" s="164"/>
      <c r="BF330" s="164"/>
      <c r="BG330" s="164"/>
      <c r="BH330" s="164"/>
      <c r="BI330" s="164"/>
      <c r="BJ330" s="164"/>
      <c r="BK330" s="164"/>
    </row>
    <row r="331" ht="33.0" customHeight="1">
      <c r="A331" s="221">
        <v>333.0</v>
      </c>
      <c r="B331" s="151"/>
      <c r="C331" s="212" t="s">
        <v>476</v>
      </c>
      <c r="D331" s="162" t="s">
        <v>477</v>
      </c>
      <c r="E331" s="151"/>
      <c r="F331" s="148" t="s">
        <v>478</v>
      </c>
      <c r="G331" s="156"/>
      <c r="H331" s="158" t="s">
        <v>479</v>
      </c>
      <c r="I331" s="156"/>
      <c r="J331" s="57" t="s">
        <v>480</v>
      </c>
      <c r="K331" s="158" t="s">
        <v>481</v>
      </c>
      <c r="L331" s="268">
        <v>42100.0</v>
      </c>
      <c r="M331" s="156"/>
      <c r="N331" s="160" t="s">
        <v>488</v>
      </c>
      <c r="O331" s="148"/>
      <c r="P331" s="148"/>
      <c r="Q331" s="158"/>
      <c r="R331" s="156"/>
      <c r="S331" s="29"/>
      <c r="T331" s="151"/>
      <c r="U331" s="148" t="s">
        <v>496</v>
      </c>
      <c r="V331" s="148"/>
      <c r="W331" s="148"/>
      <c r="X331" s="164"/>
      <c r="Y331" s="164"/>
      <c r="Z331" s="164"/>
      <c r="AA331" s="164"/>
      <c r="AB331" s="164"/>
      <c r="AC331" s="164"/>
      <c r="AD331" s="164"/>
      <c r="AE331" s="164"/>
      <c r="AF331" s="164"/>
      <c r="AG331" s="164"/>
      <c r="AH331" s="164"/>
      <c r="AI331" s="164"/>
      <c r="AJ331" s="164"/>
      <c r="AK331" s="164"/>
      <c r="AL331" s="164"/>
      <c r="AM331" s="164"/>
      <c r="AN331" s="164"/>
      <c r="AO331" s="164"/>
      <c r="AP331" s="164"/>
      <c r="AQ331" s="164"/>
      <c r="AR331" s="164"/>
      <c r="AS331" s="164"/>
      <c r="AT331" s="164"/>
      <c r="AU331" s="164"/>
      <c r="AV331" s="164"/>
      <c r="AW331" s="164"/>
      <c r="AX331" s="164"/>
      <c r="AY331" s="164"/>
      <c r="AZ331" s="164"/>
      <c r="BA331" s="164"/>
      <c r="BB331" s="164"/>
      <c r="BC331" s="164"/>
      <c r="BD331" s="164"/>
      <c r="BE331" s="164"/>
      <c r="BF331" s="164"/>
      <c r="BG331" s="164"/>
      <c r="BH331" s="164"/>
      <c r="BI331" s="164"/>
      <c r="BJ331" s="164"/>
      <c r="BK331" s="164"/>
    </row>
    <row r="332" ht="33.0" customHeight="1">
      <c r="A332" s="221">
        <v>334.0</v>
      </c>
      <c r="B332" s="151"/>
      <c r="C332" s="212" t="s">
        <v>3287</v>
      </c>
      <c r="D332" s="162" t="s">
        <v>3288</v>
      </c>
      <c r="E332" s="151"/>
      <c r="F332" s="148" t="s">
        <v>3289</v>
      </c>
      <c r="G332" s="156"/>
      <c r="H332" s="158" t="s">
        <v>3290</v>
      </c>
      <c r="I332" s="156"/>
      <c r="J332" s="57" t="s">
        <v>3291</v>
      </c>
      <c r="K332" s="154" t="s">
        <v>502</v>
      </c>
      <c r="L332" s="268">
        <v>42108.0</v>
      </c>
      <c r="M332" s="156"/>
      <c r="N332" s="160" t="s">
        <v>3292</v>
      </c>
      <c r="O332" s="148"/>
      <c r="P332" s="148"/>
      <c r="Q332" s="158"/>
      <c r="R332" s="156"/>
      <c r="S332" s="29"/>
      <c r="T332" s="151"/>
      <c r="U332" s="148" t="s">
        <v>496</v>
      </c>
      <c r="V332" s="148"/>
      <c r="W332" s="148"/>
      <c r="X332" s="164"/>
      <c r="Y332" s="164"/>
      <c r="Z332" s="164"/>
      <c r="AA332" s="164"/>
      <c r="AB332" s="164"/>
      <c r="AC332" s="164"/>
      <c r="AD332" s="164"/>
      <c r="AE332" s="164"/>
      <c r="AF332" s="164"/>
      <c r="AG332" s="164"/>
      <c r="AH332" s="164"/>
      <c r="AI332" s="164"/>
      <c r="AJ332" s="164"/>
      <c r="AK332" s="164"/>
      <c r="AL332" s="164"/>
      <c r="AM332" s="164"/>
      <c r="AN332" s="164"/>
      <c r="AO332" s="164"/>
      <c r="AP332" s="164"/>
      <c r="AQ332" s="164"/>
      <c r="AR332" s="164"/>
      <c r="AS332" s="164"/>
      <c r="AT332" s="164"/>
      <c r="AU332" s="164"/>
      <c r="AV332" s="164"/>
      <c r="AW332" s="164"/>
      <c r="AX332" s="164"/>
      <c r="AY332" s="164"/>
      <c r="AZ332" s="164"/>
      <c r="BA332" s="164"/>
      <c r="BB332" s="164"/>
      <c r="BC332" s="164"/>
      <c r="BD332" s="164"/>
      <c r="BE332" s="164"/>
      <c r="BF332" s="164"/>
      <c r="BG332" s="164"/>
      <c r="BH332" s="164"/>
      <c r="BI332" s="164"/>
      <c r="BJ332" s="164"/>
      <c r="BK332" s="164"/>
    </row>
    <row r="333" ht="33.0" customHeight="1">
      <c r="A333" s="221">
        <v>335.0</v>
      </c>
      <c r="B333" s="151"/>
      <c r="C333" s="219" t="s">
        <v>3293</v>
      </c>
      <c r="D333" s="162" t="s">
        <v>3294</v>
      </c>
      <c r="E333" s="151"/>
      <c r="F333" s="148" t="s">
        <v>3295</v>
      </c>
      <c r="G333" s="156"/>
      <c r="H333" s="158" t="s">
        <v>605</v>
      </c>
      <c r="I333" s="156"/>
      <c r="J333" s="57" t="s">
        <v>3296</v>
      </c>
      <c r="K333" s="154" t="s">
        <v>3297</v>
      </c>
      <c r="L333" s="268">
        <v>42108.0</v>
      </c>
      <c r="M333" s="156"/>
      <c r="N333" s="160" t="s">
        <v>3298</v>
      </c>
      <c r="O333" s="148"/>
      <c r="P333" s="148"/>
      <c r="Q333" s="158"/>
      <c r="R333" s="156"/>
      <c r="S333" s="29"/>
      <c r="T333" s="151"/>
      <c r="U333" s="148" t="s">
        <v>496</v>
      </c>
      <c r="V333" s="148"/>
      <c r="W333" s="148"/>
      <c r="X333" s="164"/>
      <c r="Y333" s="164"/>
      <c r="Z333" s="164"/>
      <c r="AA333" s="164"/>
      <c r="AB333" s="164"/>
      <c r="AC333" s="164"/>
      <c r="AD333" s="164"/>
      <c r="AE333" s="164"/>
      <c r="AF333" s="164"/>
      <c r="AG333" s="164"/>
      <c r="AH333" s="164"/>
      <c r="AI333" s="164"/>
      <c r="AJ333" s="164"/>
      <c r="AK333" s="164"/>
      <c r="AL333" s="164"/>
      <c r="AM333" s="164"/>
      <c r="AN333" s="164"/>
      <c r="AO333" s="164"/>
      <c r="AP333" s="164"/>
      <c r="AQ333" s="164"/>
      <c r="AR333" s="164"/>
      <c r="AS333" s="164"/>
      <c r="AT333" s="164"/>
      <c r="AU333" s="164"/>
      <c r="AV333" s="164"/>
      <c r="AW333" s="164"/>
      <c r="AX333" s="164"/>
      <c r="AY333" s="164"/>
      <c r="AZ333" s="164"/>
      <c r="BA333" s="164"/>
      <c r="BB333" s="164"/>
      <c r="BC333" s="164"/>
      <c r="BD333" s="164"/>
      <c r="BE333" s="164"/>
      <c r="BF333" s="164"/>
      <c r="BG333" s="164"/>
      <c r="BH333" s="164"/>
      <c r="BI333" s="164"/>
      <c r="BJ333" s="164"/>
      <c r="BK333" s="164"/>
    </row>
    <row r="334" ht="33.0" customHeight="1">
      <c r="A334" s="221">
        <v>336.0</v>
      </c>
      <c r="B334" s="151"/>
      <c r="C334" s="212" t="s">
        <v>3299</v>
      </c>
      <c r="D334" s="162" t="s">
        <v>3300</v>
      </c>
      <c r="E334" s="151"/>
      <c r="F334" s="148" t="s">
        <v>3301</v>
      </c>
      <c r="G334" s="156"/>
      <c r="H334" s="158" t="s">
        <v>3217</v>
      </c>
      <c r="I334" s="156"/>
      <c r="J334" s="57" t="s">
        <v>3302</v>
      </c>
      <c r="K334" s="154" t="s">
        <v>3303</v>
      </c>
      <c r="L334" s="268">
        <v>42108.0</v>
      </c>
      <c r="M334" s="156"/>
      <c r="N334" s="160" t="s">
        <v>3304</v>
      </c>
      <c r="O334" s="148"/>
      <c r="P334" s="148"/>
      <c r="Q334" s="158"/>
      <c r="R334" s="156"/>
      <c r="S334" s="29"/>
      <c r="T334" s="151"/>
      <c r="U334" s="148" t="s">
        <v>3305</v>
      </c>
      <c r="V334" s="148"/>
      <c r="W334" s="148"/>
      <c r="X334" s="164"/>
      <c r="Y334" s="164"/>
      <c r="Z334" s="164"/>
      <c r="AA334" s="164"/>
      <c r="AB334" s="164"/>
      <c r="AC334" s="164"/>
      <c r="AD334" s="164"/>
      <c r="AE334" s="164"/>
      <c r="AF334" s="164"/>
      <c r="AG334" s="164"/>
      <c r="AH334" s="164"/>
      <c r="AI334" s="164"/>
      <c r="AJ334" s="164"/>
      <c r="AK334" s="164"/>
      <c r="AL334" s="164"/>
      <c r="AM334" s="164"/>
      <c r="AN334" s="164"/>
      <c r="AO334" s="164"/>
      <c r="AP334" s="164"/>
      <c r="AQ334" s="164"/>
      <c r="AR334" s="164"/>
      <c r="AS334" s="164"/>
      <c r="AT334" s="164"/>
      <c r="AU334" s="164"/>
      <c r="AV334" s="164"/>
      <c r="AW334" s="164"/>
      <c r="AX334" s="164"/>
      <c r="AY334" s="164"/>
      <c r="AZ334" s="164"/>
      <c r="BA334" s="164"/>
      <c r="BB334" s="164"/>
      <c r="BC334" s="164"/>
      <c r="BD334" s="164"/>
      <c r="BE334" s="164"/>
      <c r="BF334" s="164"/>
      <c r="BG334" s="164"/>
      <c r="BH334" s="164"/>
      <c r="BI334" s="164"/>
      <c r="BJ334" s="164"/>
      <c r="BK334" s="164"/>
    </row>
    <row r="335" ht="33.0" customHeight="1">
      <c r="A335" s="221">
        <v>337.0</v>
      </c>
      <c r="B335" s="151"/>
      <c r="C335" s="212" t="s">
        <v>3306</v>
      </c>
      <c r="D335" s="162" t="s">
        <v>3307</v>
      </c>
      <c r="E335" s="151"/>
      <c r="F335" s="148" t="s">
        <v>3308</v>
      </c>
      <c r="G335" s="156"/>
      <c r="H335" s="158" t="s">
        <v>3309</v>
      </c>
      <c r="I335" s="156"/>
      <c r="J335" s="57" t="s">
        <v>3310</v>
      </c>
      <c r="K335" s="154" t="s">
        <v>3311</v>
      </c>
      <c r="L335" s="268">
        <v>42100.0</v>
      </c>
      <c r="M335" s="156"/>
      <c r="N335" s="160" t="s">
        <v>3312</v>
      </c>
      <c r="O335" s="148"/>
      <c r="P335" s="148"/>
      <c r="Q335" s="158"/>
      <c r="R335" s="156"/>
      <c r="S335" s="29"/>
      <c r="T335" s="151"/>
      <c r="U335" s="148" t="s">
        <v>3008</v>
      </c>
      <c r="V335" s="148"/>
      <c r="W335" s="148"/>
      <c r="X335" s="164"/>
      <c r="Y335" s="164"/>
      <c r="Z335" s="164"/>
      <c r="AA335" s="164"/>
      <c r="AB335" s="164"/>
      <c r="AC335" s="164"/>
      <c r="AD335" s="164"/>
      <c r="AE335" s="164"/>
      <c r="AF335" s="164"/>
      <c r="AG335" s="164"/>
      <c r="AH335" s="164"/>
      <c r="AI335" s="164"/>
      <c r="AJ335" s="164"/>
      <c r="AK335" s="164"/>
      <c r="AL335" s="164"/>
      <c r="AM335" s="164"/>
      <c r="AN335" s="164"/>
      <c r="AO335" s="164"/>
      <c r="AP335" s="164"/>
      <c r="AQ335" s="164"/>
      <c r="AR335" s="164"/>
      <c r="AS335" s="164"/>
      <c r="AT335" s="164"/>
      <c r="AU335" s="164"/>
      <c r="AV335" s="164"/>
      <c r="AW335" s="164"/>
      <c r="AX335" s="164"/>
      <c r="AY335" s="164"/>
      <c r="AZ335" s="164"/>
      <c r="BA335" s="164"/>
      <c r="BB335" s="164"/>
      <c r="BC335" s="164"/>
      <c r="BD335" s="164"/>
      <c r="BE335" s="164"/>
      <c r="BF335" s="164"/>
      <c r="BG335" s="164"/>
      <c r="BH335" s="164"/>
      <c r="BI335" s="164"/>
      <c r="BJ335" s="164"/>
      <c r="BK335" s="164"/>
    </row>
    <row r="336" ht="33.0" customHeight="1">
      <c r="A336" s="221">
        <v>338.0</v>
      </c>
      <c r="B336" s="151"/>
      <c r="C336" s="212" t="s">
        <v>3313</v>
      </c>
      <c r="D336" s="162" t="s">
        <v>3314</v>
      </c>
      <c r="E336" s="151"/>
      <c r="F336" s="148" t="s">
        <v>3315</v>
      </c>
      <c r="G336" s="156"/>
      <c r="H336" s="158" t="s">
        <v>3316</v>
      </c>
      <c r="I336" s="156"/>
      <c r="J336" s="57" t="s">
        <v>3317</v>
      </c>
      <c r="K336" s="154" t="s">
        <v>3318</v>
      </c>
      <c r="L336" s="268">
        <v>42099.0</v>
      </c>
      <c r="M336" s="156"/>
      <c r="N336" s="160" t="s">
        <v>3319</v>
      </c>
      <c r="O336" s="148"/>
      <c r="P336" s="148"/>
      <c r="Q336" s="158"/>
      <c r="R336" s="156"/>
      <c r="S336" s="29"/>
      <c r="T336" s="151"/>
      <c r="U336" s="148" t="s">
        <v>3320</v>
      </c>
      <c r="V336" s="148"/>
      <c r="W336" s="148"/>
      <c r="X336" s="164"/>
      <c r="Y336" s="164"/>
      <c r="Z336" s="164"/>
      <c r="AA336" s="164"/>
      <c r="AB336" s="164"/>
      <c r="AC336" s="164"/>
      <c r="AD336" s="164"/>
      <c r="AE336" s="164"/>
      <c r="AF336" s="164"/>
      <c r="AG336" s="164"/>
      <c r="AH336" s="164"/>
      <c r="AI336" s="164"/>
      <c r="AJ336" s="164"/>
      <c r="AK336" s="164"/>
      <c r="AL336" s="164"/>
      <c r="AM336" s="164"/>
      <c r="AN336" s="164"/>
      <c r="AO336" s="164"/>
      <c r="AP336" s="164"/>
      <c r="AQ336" s="164"/>
      <c r="AR336" s="164"/>
      <c r="AS336" s="164"/>
      <c r="AT336" s="164"/>
      <c r="AU336" s="164"/>
      <c r="AV336" s="164"/>
      <c r="AW336" s="164"/>
      <c r="AX336" s="164"/>
      <c r="AY336" s="164"/>
      <c r="AZ336" s="164"/>
      <c r="BA336" s="164"/>
      <c r="BB336" s="164"/>
      <c r="BC336" s="164"/>
      <c r="BD336" s="164"/>
      <c r="BE336" s="164"/>
      <c r="BF336" s="164"/>
      <c r="BG336" s="164"/>
      <c r="BH336" s="164"/>
      <c r="BI336" s="164"/>
      <c r="BJ336" s="164"/>
      <c r="BK336" s="164"/>
    </row>
    <row r="337" ht="33.0" customHeight="1">
      <c r="A337" s="221">
        <v>339.0</v>
      </c>
      <c r="B337" s="151"/>
      <c r="C337" s="212" t="s">
        <v>3321</v>
      </c>
      <c r="D337" s="162" t="s">
        <v>3322</v>
      </c>
      <c r="E337" s="151"/>
      <c r="F337" s="148" t="s">
        <v>3323</v>
      </c>
      <c r="G337" s="156"/>
      <c r="H337" s="158" t="s">
        <v>2996</v>
      </c>
      <c r="I337" s="156"/>
      <c r="J337" s="57" t="s">
        <v>3324</v>
      </c>
      <c r="K337" s="154" t="s">
        <v>3325</v>
      </c>
      <c r="L337" s="268">
        <v>42108.0</v>
      </c>
      <c r="M337" s="156"/>
      <c r="N337" s="160" t="s">
        <v>3326</v>
      </c>
      <c r="O337" s="148"/>
      <c r="P337" s="148"/>
      <c r="Q337" s="158"/>
      <c r="R337" s="156"/>
      <c r="S337" s="29"/>
      <c r="T337" s="151"/>
      <c r="U337" s="148" t="s">
        <v>3214</v>
      </c>
      <c r="V337" s="148"/>
      <c r="W337" s="148"/>
      <c r="X337" s="164"/>
      <c r="Y337" s="164"/>
      <c r="Z337" s="164"/>
      <c r="AA337" s="164"/>
      <c r="AB337" s="164"/>
      <c r="AC337" s="164"/>
      <c r="AD337" s="164"/>
      <c r="AE337" s="164"/>
      <c r="AF337" s="164"/>
      <c r="AG337" s="164"/>
      <c r="AH337" s="164"/>
      <c r="AI337" s="164"/>
      <c r="AJ337" s="164"/>
      <c r="AK337" s="164"/>
      <c r="AL337" s="164"/>
      <c r="AM337" s="164"/>
      <c r="AN337" s="164"/>
      <c r="AO337" s="164"/>
      <c r="AP337" s="164"/>
      <c r="AQ337" s="164"/>
      <c r="AR337" s="164"/>
      <c r="AS337" s="164"/>
      <c r="AT337" s="164"/>
      <c r="AU337" s="164"/>
      <c r="AV337" s="164"/>
      <c r="AW337" s="164"/>
      <c r="AX337" s="164"/>
      <c r="AY337" s="164"/>
      <c r="AZ337" s="164"/>
      <c r="BA337" s="164"/>
      <c r="BB337" s="164"/>
      <c r="BC337" s="164"/>
      <c r="BD337" s="164"/>
      <c r="BE337" s="164"/>
      <c r="BF337" s="164"/>
      <c r="BG337" s="164"/>
      <c r="BH337" s="164"/>
      <c r="BI337" s="164"/>
      <c r="BJ337" s="164"/>
      <c r="BK337" s="164"/>
    </row>
    <row r="338" ht="33.0" customHeight="1">
      <c r="A338" s="221">
        <v>340.0</v>
      </c>
      <c r="B338" s="151"/>
      <c r="C338" s="212" t="s">
        <v>3327</v>
      </c>
      <c r="D338" s="162" t="s">
        <v>3328</v>
      </c>
      <c r="E338" s="151"/>
      <c r="F338" s="148" t="s">
        <v>3329</v>
      </c>
      <c r="G338" s="156"/>
      <c r="H338" s="158" t="s">
        <v>3330</v>
      </c>
      <c r="I338" s="156"/>
      <c r="J338" s="57" t="s">
        <v>3331</v>
      </c>
      <c r="K338" s="154" t="s">
        <v>3332</v>
      </c>
      <c r="L338" s="268">
        <v>42100.0</v>
      </c>
      <c r="M338" s="156"/>
      <c r="N338" s="160" t="s">
        <v>3333</v>
      </c>
      <c r="O338" s="148"/>
      <c r="P338" s="148"/>
      <c r="Q338" s="158"/>
      <c r="R338" s="156"/>
      <c r="S338" s="29"/>
      <c r="T338" s="151"/>
      <c r="U338" s="205" t="s">
        <v>496</v>
      </c>
      <c r="V338" s="148"/>
      <c r="W338" s="148"/>
      <c r="X338" s="164"/>
      <c r="Y338" s="164"/>
      <c r="Z338" s="164"/>
      <c r="AA338" s="164"/>
      <c r="AB338" s="164"/>
      <c r="AC338" s="164"/>
      <c r="AD338" s="164"/>
      <c r="AE338" s="164"/>
      <c r="AF338" s="164"/>
      <c r="AG338" s="164"/>
      <c r="AH338" s="164"/>
      <c r="AI338" s="164"/>
      <c r="AJ338" s="164"/>
      <c r="AK338" s="164"/>
      <c r="AL338" s="164"/>
      <c r="AM338" s="164"/>
      <c r="AN338" s="164"/>
      <c r="AO338" s="164"/>
      <c r="AP338" s="164"/>
      <c r="AQ338" s="164"/>
      <c r="AR338" s="164"/>
      <c r="AS338" s="164"/>
      <c r="AT338" s="164"/>
      <c r="AU338" s="164"/>
      <c r="AV338" s="164"/>
      <c r="AW338" s="164"/>
      <c r="AX338" s="164"/>
      <c r="AY338" s="164"/>
      <c r="AZ338" s="164"/>
      <c r="BA338" s="164"/>
      <c r="BB338" s="164"/>
      <c r="BC338" s="164"/>
      <c r="BD338" s="164"/>
      <c r="BE338" s="164"/>
      <c r="BF338" s="164"/>
      <c r="BG338" s="164"/>
      <c r="BH338" s="164"/>
      <c r="BI338" s="164"/>
      <c r="BJ338" s="164"/>
      <c r="BK338" s="164"/>
    </row>
    <row r="339" ht="33.0" customHeight="1">
      <c r="A339" s="221">
        <v>341.0</v>
      </c>
      <c r="B339" s="151"/>
      <c r="C339" s="212" t="s">
        <v>3334</v>
      </c>
      <c r="D339" s="162" t="s">
        <v>3335</v>
      </c>
      <c r="E339" s="151"/>
      <c r="F339" s="148" t="s">
        <v>2315</v>
      </c>
      <c r="G339" s="156"/>
      <c r="H339" s="158" t="s">
        <v>3336</v>
      </c>
      <c r="I339" s="156"/>
      <c r="J339" s="57" t="s">
        <v>3337</v>
      </c>
      <c r="K339" s="154" t="s">
        <v>3338</v>
      </c>
      <c r="L339" s="268">
        <v>42103.0</v>
      </c>
      <c r="M339" s="156"/>
      <c r="N339" s="160" t="s">
        <v>3339</v>
      </c>
      <c r="O339" s="148"/>
      <c r="P339" s="148"/>
      <c r="Q339" s="158"/>
      <c r="R339" s="156"/>
      <c r="S339" s="29"/>
      <c r="T339" s="151"/>
      <c r="U339" s="205" t="s">
        <v>2888</v>
      </c>
      <c r="V339" s="148"/>
      <c r="W339" s="148"/>
      <c r="X339" s="164"/>
      <c r="Y339" s="164"/>
      <c r="Z339" s="164"/>
      <c r="AA339" s="164"/>
      <c r="AB339" s="164"/>
      <c r="AC339" s="164"/>
      <c r="AD339" s="164"/>
      <c r="AE339" s="164"/>
      <c r="AF339" s="164"/>
      <c r="AG339" s="164"/>
      <c r="AH339" s="164"/>
      <c r="AI339" s="164"/>
      <c r="AJ339" s="164"/>
      <c r="AK339" s="164"/>
      <c r="AL339" s="164"/>
      <c r="AM339" s="164"/>
      <c r="AN339" s="164"/>
      <c r="AO339" s="164"/>
      <c r="AP339" s="164"/>
      <c r="AQ339" s="164"/>
      <c r="AR339" s="164"/>
      <c r="AS339" s="164"/>
      <c r="AT339" s="164"/>
      <c r="AU339" s="164"/>
      <c r="AV339" s="164"/>
      <c r="AW339" s="164"/>
      <c r="AX339" s="164"/>
      <c r="AY339" s="164"/>
      <c r="AZ339" s="164"/>
      <c r="BA339" s="164"/>
      <c r="BB339" s="164"/>
      <c r="BC339" s="164"/>
      <c r="BD339" s="164"/>
      <c r="BE339" s="164"/>
      <c r="BF339" s="164"/>
      <c r="BG339" s="164"/>
      <c r="BH339" s="164"/>
      <c r="BI339" s="164"/>
      <c r="BJ339" s="164"/>
      <c r="BK339" s="164"/>
    </row>
    <row r="340" ht="33.0" customHeight="1">
      <c r="A340" s="221">
        <v>342.0</v>
      </c>
      <c r="B340" s="151"/>
      <c r="C340" s="212" t="s">
        <v>497</v>
      </c>
      <c r="D340" s="162" t="s">
        <v>498</v>
      </c>
      <c r="E340" s="151"/>
      <c r="F340" s="148" t="s">
        <v>499</v>
      </c>
      <c r="G340" s="156"/>
      <c r="H340" s="158" t="s">
        <v>500</v>
      </c>
      <c r="I340" s="156"/>
      <c r="J340" s="57" t="s">
        <v>501</v>
      </c>
      <c r="K340" s="154" t="s">
        <v>502</v>
      </c>
      <c r="L340" s="268">
        <v>42103.0</v>
      </c>
      <c r="M340" s="156"/>
      <c r="N340" s="160" t="s">
        <v>503</v>
      </c>
      <c r="O340" s="148"/>
      <c r="P340" s="148"/>
      <c r="Q340" s="158"/>
      <c r="R340" s="156"/>
      <c r="S340" s="29"/>
      <c r="T340" s="151"/>
      <c r="U340" s="148" t="s">
        <v>512</v>
      </c>
      <c r="V340" s="148"/>
      <c r="W340" s="148"/>
      <c r="X340" s="164"/>
      <c r="Y340" s="164"/>
      <c r="Z340" s="164"/>
      <c r="AA340" s="164"/>
      <c r="AB340" s="164"/>
      <c r="AC340" s="164"/>
      <c r="AD340" s="164"/>
      <c r="AE340" s="164"/>
      <c r="AF340" s="164"/>
      <c r="AG340" s="164"/>
      <c r="AH340" s="164"/>
      <c r="AI340" s="164"/>
      <c r="AJ340" s="164"/>
      <c r="AK340" s="164"/>
      <c r="AL340" s="164"/>
      <c r="AM340" s="164"/>
      <c r="AN340" s="164"/>
      <c r="AO340" s="164"/>
      <c r="AP340" s="164"/>
      <c r="AQ340" s="164"/>
      <c r="AR340" s="164"/>
      <c r="AS340" s="164"/>
      <c r="AT340" s="164"/>
      <c r="AU340" s="164"/>
      <c r="AV340" s="164"/>
      <c r="AW340" s="164"/>
      <c r="AX340" s="164"/>
      <c r="AY340" s="164"/>
      <c r="AZ340" s="164"/>
      <c r="BA340" s="164"/>
      <c r="BB340" s="164"/>
      <c r="BC340" s="164"/>
      <c r="BD340" s="164"/>
      <c r="BE340" s="164"/>
      <c r="BF340" s="164"/>
      <c r="BG340" s="164"/>
      <c r="BH340" s="164"/>
      <c r="BI340" s="164"/>
      <c r="BJ340" s="164"/>
      <c r="BK340" s="164"/>
    </row>
    <row r="341" ht="33.0" customHeight="1">
      <c r="A341" s="221">
        <v>343.0</v>
      </c>
      <c r="B341" s="151"/>
      <c r="C341" s="212" t="s">
        <v>3340</v>
      </c>
      <c r="D341" s="162" t="s">
        <v>3341</v>
      </c>
      <c r="E341" s="151"/>
      <c r="F341" s="148" t="s">
        <v>3342</v>
      </c>
      <c r="G341" s="156"/>
      <c r="H341" s="158" t="s">
        <v>3343</v>
      </c>
      <c r="I341" s="156"/>
      <c r="J341" s="57" t="s">
        <v>3344</v>
      </c>
      <c r="K341" s="154" t="s">
        <v>3345</v>
      </c>
      <c r="L341" s="270">
        <v>42110.0</v>
      </c>
      <c r="M341" s="156"/>
      <c r="N341" s="160" t="s">
        <v>3346</v>
      </c>
      <c r="O341" s="148"/>
      <c r="P341" s="148"/>
      <c r="Q341" s="158"/>
      <c r="R341" s="156"/>
      <c r="S341" s="29"/>
      <c r="T341" s="151"/>
      <c r="U341" s="148" t="s">
        <v>475</v>
      </c>
      <c r="V341" s="148"/>
      <c r="W341" s="148"/>
      <c r="X341" s="164"/>
      <c r="Y341" s="164"/>
      <c r="Z341" s="164"/>
      <c r="AA341" s="164"/>
      <c r="AB341" s="164"/>
      <c r="AC341" s="164"/>
      <c r="AD341" s="164"/>
      <c r="AE341" s="164"/>
      <c r="AF341" s="164"/>
      <c r="AG341" s="164"/>
      <c r="AH341" s="164"/>
      <c r="AI341" s="164"/>
      <c r="AJ341" s="164"/>
      <c r="AK341" s="164"/>
      <c r="AL341" s="164"/>
      <c r="AM341" s="164"/>
      <c r="AN341" s="164"/>
      <c r="AO341" s="164"/>
      <c r="AP341" s="164"/>
      <c r="AQ341" s="164"/>
      <c r="AR341" s="164"/>
      <c r="AS341" s="164"/>
      <c r="AT341" s="164"/>
      <c r="AU341" s="164"/>
      <c r="AV341" s="164"/>
      <c r="AW341" s="164"/>
      <c r="AX341" s="164"/>
      <c r="AY341" s="164"/>
      <c r="AZ341" s="164"/>
      <c r="BA341" s="164"/>
      <c r="BB341" s="164"/>
      <c r="BC341" s="164"/>
      <c r="BD341" s="164"/>
      <c r="BE341" s="164"/>
      <c r="BF341" s="164"/>
      <c r="BG341" s="164"/>
      <c r="BH341" s="164"/>
      <c r="BI341" s="164"/>
      <c r="BJ341" s="164"/>
      <c r="BK341" s="164"/>
    </row>
    <row r="342" ht="33.0" customHeight="1">
      <c r="A342" s="221">
        <v>344.0</v>
      </c>
      <c r="B342" s="151"/>
      <c r="C342" s="212" t="s">
        <v>3347</v>
      </c>
      <c r="D342" s="162" t="s">
        <v>3348</v>
      </c>
      <c r="E342" s="151"/>
      <c r="F342" s="148" t="s">
        <v>3248</v>
      </c>
      <c r="G342" s="156"/>
      <c r="H342" s="158" t="s">
        <v>3349</v>
      </c>
      <c r="I342" s="156"/>
      <c r="J342" s="57" t="s">
        <v>3350</v>
      </c>
      <c r="K342" s="154" t="s">
        <v>502</v>
      </c>
      <c r="L342" s="268">
        <v>42114.0</v>
      </c>
      <c r="M342" s="156"/>
      <c r="N342" s="160" t="s">
        <v>3351</v>
      </c>
      <c r="O342" s="148"/>
      <c r="P342" s="148"/>
      <c r="Q342" s="158"/>
      <c r="R342" s="156"/>
      <c r="S342" s="29"/>
      <c r="T342" s="151"/>
      <c r="U342" s="205" t="s">
        <v>3352</v>
      </c>
      <c r="V342" s="148"/>
      <c r="W342" s="148"/>
      <c r="X342" s="164"/>
      <c r="Y342" s="164"/>
      <c r="Z342" s="164"/>
      <c r="AA342" s="164"/>
      <c r="AB342" s="164"/>
      <c r="AC342" s="164"/>
      <c r="AD342" s="164"/>
      <c r="AE342" s="164"/>
      <c r="AF342" s="164"/>
      <c r="AG342" s="164"/>
      <c r="AH342" s="164"/>
      <c r="AI342" s="164"/>
      <c r="AJ342" s="164"/>
      <c r="AK342" s="164"/>
      <c r="AL342" s="164"/>
      <c r="AM342" s="164"/>
      <c r="AN342" s="164"/>
      <c r="AO342" s="164"/>
      <c r="AP342" s="164"/>
      <c r="AQ342" s="164"/>
      <c r="AR342" s="164"/>
      <c r="AS342" s="164"/>
      <c r="AT342" s="164"/>
      <c r="AU342" s="164"/>
      <c r="AV342" s="164"/>
      <c r="AW342" s="164"/>
      <c r="AX342" s="164"/>
      <c r="AY342" s="164"/>
      <c r="AZ342" s="164"/>
      <c r="BA342" s="164"/>
      <c r="BB342" s="164"/>
      <c r="BC342" s="164"/>
      <c r="BD342" s="164"/>
      <c r="BE342" s="164"/>
      <c r="BF342" s="164"/>
      <c r="BG342" s="164"/>
      <c r="BH342" s="164"/>
      <c r="BI342" s="164"/>
      <c r="BJ342" s="164"/>
      <c r="BK342" s="164"/>
    </row>
    <row r="343" ht="33.0" customHeight="1">
      <c r="A343" s="221">
        <v>345.0</v>
      </c>
      <c r="B343" s="151"/>
      <c r="C343" s="212" t="s">
        <v>3229</v>
      </c>
      <c r="D343" s="162" t="s">
        <v>3353</v>
      </c>
      <c r="E343" s="151"/>
      <c r="F343" s="148" t="s">
        <v>558</v>
      </c>
      <c r="G343" s="156"/>
      <c r="H343" s="158" t="s">
        <v>3354</v>
      </c>
      <c r="I343" s="156"/>
      <c r="J343" s="57" t="s">
        <v>3355</v>
      </c>
      <c r="K343" s="154" t="s">
        <v>3356</v>
      </c>
      <c r="L343" s="268">
        <v>42104.0</v>
      </c>
      <c r="M343" s="156"/>
      <c r="N343" s="160" t="s">
        <v>3357</v>
      </c>
      <c r="O343" s="148"/>
      <c r="P343" s="148"/>
      <c r="Q343" s="158"/>
      <c r="R343" s="156"/>
      <c r="S343" s="29"/>
      <c r="T343" s="151"/>
      <c r="U343" s="205" t="s">
        <v>3228</v>
      </c>
      <c r="V343" s="148"/>
      <c r="W343" s="148"/>
      <c r="X343" s="164"/>
      <c r="Y343" s="164"/>
      <c r="Z343" s="164"/>
      <c r="AA343" s="164"/>
      <c r="AB343" s="164"/>
      <c r="AC343" s="164"/>
      <c r="AD343" s="164"/>
      <c r="AE343" s="164"/>
      <c r="AF343" s="164"/>
      <c r="AG343" s="164"/>
      <c r="AH343" s="164"/>
      <c r="AI343" s="164"/>
      <c r="AJ343" s="164"/>
      <c r="AK343" s="164"/>
      <c r="AL343" s="164"/>
      <c r="AM343" s="164"/>
      <c r="AN343" s="164"/>
      <c r="AO343" s="164"/>
      <c r="AP343" s="164"/>
      <c r="AQ343" s="164"/>
      <c r="AR343" s="164"/>
      <c r="AS343" s="164"/>
      <c r="AT343" s="164"/>
      <c r="AU343" s="164"/>
      <c r="AV343" s="164"/>
      <c r="AW343" s="164"/>
      <c r="AX343" s="164"/>
      <c r="AY343" s="164"/>
      <c r="AZ343" s="164"/>
      <c r="BA343" s="164"/>
      <c r="BB343" s="164"/>
      <c r="BC343" s="164"/>
      <c r="BD343" s="164"/>
      <c r="BE343" s="164"/>
      <c r="BF343" s="164"/>
      <c r="BG343" s="164"/>
      <c r="BH343" s="164"/>
      <c r="BI343" s="164"/>
      <c r="BJ343" s="164"/>
      <c r="BK343" s="164"/>
    </row>
    <row r="344" ht="33.0" customHeight="1">
      <c r="A344" s="221">
        <v>346.0</v>
      </c>
      <c r="B344" s="151"/>
      <c r="C344" s="212" t="s">
        <v>3358</v>
      </c>
      <c r="D344" s="162" t="s">
        <v>3359</v>
      </c>
      <c r="E344" s="151"/>
      <c r="F344" s="148" t="s">
        <v>3360</v>
      </c>
      <c r="G344" s="156"/>
      <c r="H344" s="158" t="s">
        <v>3361</v>
      </c>
      <c r="I344" s="156"/>
      <c r="J344" s="57" t="s">
        <v>3362</v>
      </c>
      <c r="K344" s="154" t="s">
        <v>3363</v>
      </c>
      <c r="L344" s="268">
        <v>42114.0</v>
      </c>
      <c r="M344" s="156"/>
      <c r="N344" s="160" t="s">
        <v>3364</v>
      </c>
      <c r="O344" s="148"/>
      <c r="P344" s="148"/>
      <c r="Q344" s="158"/>
      <c r="R344" s="156"/>
      <c r="S344" s="29"/>
      <c r="T344" s="151"/>
      <c r="U344" s="148" t="s">
        <v>512</v>
      </c>
      <c r="V344" s="148"/>
      <c r="W344" s="148"/>
      <c r="X344" s="164"/>
      <c r="Y344" s="164"/>
      <c r="Z344" s="164"/>
      <c r="AA344" s="164"/>
      <c r="AB344" s="164"/>
      <c r="AC344" s="164"/>
      <c r="AD344" s="164"/>
      <c r="AE344" s="164"/>
      <c r="AF344" s="164"/>
      <c r="AG344" s="164"/>
      <c r="AH344" s="164"/>
      <c r="AI344" s="164"/>
      <c r="AJ344" s="164"/>
      <c r="AK344" s="164"/>
      <c r="AL344" s="164"/>
      <c r="AM344" s="164"/>
      <c r="AN344" s="164"/>
      <c r="AO344" s="164"/>
      <c r="AP344" s="164"/>
      <c r="AQ344" s="164"/>
      <c r="AR344" s="164"/>
      <c r="AS344" s="164"/>
      <c r="AT344" s="164"/>
      <c r="AU344" s="164"/>
      <c r="AV344" s="164"/>
      <c r="AW344" s="164"/>
      <c r="AX344" s="164"/>
      <c r="AY344" s="164"/>
      <c r="AZ344" s="164"/>
      <c r="BA344" s="164"/>
      <c r="BB344" s="164"/>
      <c r="BC344" s="164"/>
      <c r="BD344" s="164"/>
      <c r="BE344" s="164"/>
      <c r="BF344" s="164"/>
      <c r="BG344" s="164"/>
      <c r="BH344" s="164"/>
      <c r="BI344" s="164"/>
      <c r="BJ344" s="164"/>
      <c r="BK344" s="164"/>
    </row>
    <row r="345" ht="33.0" customHeight="1">
      <c r="A345" s="221">
        <v>347.0</v>
      </c>
      <c r="B345" s="151"/>
      <c r="C345" s="212" t="s">
        <v>3365</v>
      </c>
      <c r="D345" s="162" t="s">
        <v>3366</v>
      </c>
      <c r="E345" s="151"/>
      <c r="F345" s="148" t="s">
        <v>2144</v>
      </c>
      <c r="G345" s="156"/>
      <c r="H345" s="158" t="s">
        <v>3367</v>
      </c>
      <c r="I345" s="156"/>
      <c r="J345" s="57" t="s">
        <v>3368</v>
      </c>
      <c r="K345" s="154" t="s">
        <v>502</v>
      </c>
      <c r="L345" s="268">
        <v>42109.0</v>
      </c>
      <c r="M345" s="156"/>
      <c r="N345" s="160" t="s">
        <v>3369</v>
      </c>
      <c r="O345" s="148"/>
      <c r="P345" s="148"/>
      <c r="Q345" s="158"/>
      <c r="R345" s="156"/>
      <c r="S345" s="29"/>
      <c r="T345" s="151"/>
      <c r="U345" s="148" t="s">
        <v>475</v>
      </c>
      <c r="V345" s="148"/>
      <c r="W345" s="148"/>
      <c r="X345" s="164"/>
      <c r="Y345" s="164"/>
      <c r="Z345" s="164"/>
      <c r="AA345" s="164"/>
      <c r="AB345" s="164"/>
      <c r="AC345" s="164"/>
      <c r="AD345" s="164"/>
      <c r="AE345" s="164"/>
      <c r="AF345" s="164"/>
      <c r="AG345" s="164"/>
      <c r="AH345" s="164"/>
      <c r="AI345" s="164"/>
      <c r="AJ345" s="164"/>
      <c r="AK345" s="164"/>
      <c r="AL345" s="164"/>
      <c r="AM345" s="164"/>
      <c r="AN345" s="164"/>
      <c r="AO345" s="164"/>
      <c r="AP345" s="164"/>
      <c r="AQ345" s="164"/>
      <c r="AR345" s="164"/>
      <c r="AS345" s="164"/>
      <c r="AT345" s="164"/>
      <c r="AU345" s="164"/>
      <c r="AV345" s="164"/>
      <c r="AW345" s="164"/>
      <c r="AX345" s="164"/>
      <c r="AY345" s="164"/>
      <c r="AZ345" s="164"/>
      <c r="BA345" s="164"/>
      <c r="BB345" s="164"/>
      <c r="BC345" s="164"/>
      <c r="BD345" s="164"/>
      <c r="BE345" s="164"/>
      <c r="BF345" s="164"/>
      <c r="BG345" s="164"/>
      <c r="BH345" s="164"/>
      <c r="BI345" s="164"/>
      <c r="BJ345" s="164"/>
      <c r="BK345" s="164"/>
    </row>
    <row r="346" ht="33.0" customHeight="1">
      <c r="A346" s="221">
        <v>348.0</v>
      </c>
      <c r="B346" s="151"/>
      <c r="C346" s="212" t="s">
        <v>3370</v>
      </c>
      <c r="D346" s="162" t="s">
        <v>3371</v>
      </c>
      <c r="E346" s="151"/>
      <c r="F346" s="148" t="s">
        <v>2202</v>
      </c>
      <c r="G346" s="156"/>
      <c r="H346" s="158" t="s">
        <v>1833</v>
      </c>
      <c r="I346" s="156"/>
      <c r="J346" s="57" t="s">
        <v>3372</v>
      </c>
      <c r="K346" s="154" t="s">
        <v>3373</v>
      </c>
      <c r="L346" s="270">
        <v>42117.0</v>
      </c>
      <c r="M346" s="156"/>
      <c r="N346" s="160" t="s">
        <v>3374</v>
      </c>
      <c r="O346" s="148"/>
      <c r="P346" s="148"/>
      <c r="Q346" s="158"/>
      <c r="R346" s="156"/>
      <c r="S346" s="29"/>
      <c r="T346" s="151"/>
      <c r="U346" s="156"/>
      <c r="V346" s="148"/>
      <c r="W346" s="148"/>
      <c r="X346" s="164"/>
      <c r="Y346" s="164"/>
      <c r="Z346" s="164"/>
      <c r="AA346" s="164"/>
      <c r="AB346" s="164"/>
      <c r="AC346" s="164"/>
      <c r="AD346" s="164"/>
      <c r="AE346" s="164"/>
      <c r="AF346" s="164"/>
      <c r="AG346" s="164"/>
      <c r="AH346" s="164"/>
      <c r="AI346" s="164"/>
      <c r="AJ346" s="164"/>
      <c r="AK346" s="164"/>
      <c r="AL346" s="164"/>
      <c r="AM346" s="164"/>
      <c r="AN346" s="164"/>
      <c r="AO346" s="164"/>
      <c r="AP346" s="164"/>
      <c r="AQ346" s="164"/>
      <c r="AR346" s="164"/>
      <c r="AS346" s="164"/>
      <c r="AT346" s="164"/>
      <c r="AU346" s="164"/>
      <c r="AV346" s="164"/>
      <c r="AW346" s="164"/>
      <c r="AX346" s="164"/>
      <c r="AY346" s="164"/>
      <c r="AZ346" s="164"/>
      <c r="BA346" s="164"/>
      <c r="BB346" s="164"/>
      <c r="BC346" s="164"/>
      <c r="BD346" s="164"/>
      <c r="BE346" s="164"/>
      <c r="BF346" s="164"/>
      <c r="BG346" s="164"/>
      <c r="BH346" s="164"/>
      <c r="BI346" s="164"/>
      <c r="BJ346" s="164"/>
      <c r="BK346" s="164"/>
    </row>
    <row r="347" ht="33.0" customHeight="1">
      <c r="A347" s="221">
        <v>349.0</v>
      </c>
      <c r="B347" s="151"/>
      <c r="C347" s="212" t="s">
        <v>3347</v>
      </c>
      <c r="D347" s="162" t="s">
        <v>3375</v>
      </c>
      <c r="E347" s="151"/>
      <c r="F347" s="148" t="s">
        <v>2467</v>
      </c>
      <c r="G347" s="156"/>
      <c r="H347" s="158" t="s">
        <v>3376</v>
      </c>
      <c r="I347" s="156"/>
      <c r="J347" s="57" t="s">
        <v>3377</v>
      </c>
      <c r="K347" s="158" t="s">
        <v>3378</v>
      </c>
      <c r="L347" s="268">
        <v>42107.0</v>
      </c>
      <c r="M347" s="156"/>
      <c r="N347" s="160" t="s">
        <v>3379</v>
      </c>
      <c r="O347" s="148"/>
      <c r="P347" s="148"/>
      <c r="Q347" s="158"/>
      <c r="R347" s="156"/>
      <c r="S347" s="29"/>
      <c r="T347" s="151"/>
      <c r="U347" s="205" t="s">
        <v>512</v>
      </c>
      <c r="V347" s="148"/>
      <c r="W347" s="148"/>
      <c r="X347" s="164"/>
      <c r="Y347" s="164"/>
      <c r="Z347" s="164"/>
      <c r="AA347" s="164"/>
      <c r="AB347" s="164"/>
      <c r="AC347" s="164"/>
      <c r="AD347" s="164"/>
      <c r="AE347" s="164"/>
      <c r="AF347" s="164"/>
      <c r="AG347" s="164"/>
      <c r="AH347" s="164"/>
      <c r="AI347" s="164"/>
      <c r="AJ347" s="164"/>
      <c r="AK347" s="164"/>
      <c r="AL347" s="164"/>
      <c r="AM347" s="164"/>
      <c r="AN347" s="164"/>
      <c r="AO347" s="164"/>
      <c r="AP347" s="164"/>
      <c r="AQ347" s="164"/>
      <c r="AR347" s="164"/>
      <c r="AS347" s="164"/>
      <c r="AT347" s="164"/>
      <c r="AU347" s="164"/>
      <c r="AV347" s="164"/>
      <c r="AW347" s="164"/>
      <c r="AX347" s="164"/>
      <c r="AY347" s="164"/>
      <c r="AZ347" s="164"/>
      <c r="BA347" s="164"/>
      <c r="BB347" s="164"/>
      <c r="BC347" s="164"/>
      <c r="BD347" s="164"/>
      <c r="BE347" s="164"/>
      <c r="BF347" s="164"/>
      <c r="BG347" s="164"/>
      <c r="BH347" s="164"/>
      <c r="BI347" s="164"/>
      <c r="BJ347" s="164"/>
      <c r="BK347" s="164"/>
    </row>
    <row r="348" ht="33.0" customHeight="1">
      <c r="A348" s="221">
        <v>350.0</v>
      </c>
      <c r="B348" s="151"/>
      <c r="C348" s="212" t="s">
        <v>3380</v>
      </c>
      <c r="D348" s="162" t="s">
        <v>3381</v>
      </c>
      <c r="E348" s="151"/>
      <c r="F348" s="148" t="s">
        <v>3382</v>
      </c>
      <c r="G348" s="156"/>
      <c r="H348" s="158" t="s">
        <v>3383</v>
      </c>
      <c r="I348" s="156"/>
      <c r="J348" s="57" t="s">
        <v>3384</v>
      </c>
      <c r="K348" s="158" t="s">
        <v>3385</v>
      </c>
      <c r="L348" s="268">
        <v>42110.0</v>
      </c>
      <c r="M348" s="156"/>
      <c r="N348" s="160" t="s">
        <v>3386</v>
      </c>
      <c r="O348" s="148"/>
      <c r="P348" s="148"/>
      <c r="Q348" s="158"/>
      <c r="R348" s="156"/>
      <c r="S348" s="29"/>
      <c r="T348" s="151"/>
      <c r="U348" s="205" t="s">
        <v>3305</v>
      </c>
      <c r="V348" s="148"/>
      <c r="W348" s="148"/>
      <c r="X348" s="164"/>
      <c r="Y348" s="164"/>
      <c r="Z348" s="164"/>
      <c r="AA348" s="164"/>
      <c r="AB348" s="164"/>
      <c r="AC348" s="164"/>
      <c r="AD348" s="164"/>
      <c r="AE348" s="164"/>
      <c r="AF348" s="164"/>
      <c r="AG348" s="164"/>
      <c r="AH348" s="164"/>
      <c r="AI348" s="164"/>
      <c r="AJ348" s="164"/>
      <c r="AK348" s="164"/>
      <c r="AL348" s="164"/>
      <c r="AM348" s="164"/>
      <c r="AN348" s="164"/>
      <c r="AO348" s="164"/>
      <c r="AP348" s="164"/>
      <c r="AQ348" s="164"/>
      <c r="AR348" s="164"/>
      <c r="AS348" s="164"/>
      <c r="AT348" s="164"/>
      <c r="AU348" s="164"/>
      <c r="AV348" s="164"/>
      <c r="AW348" s="164"/>
      <c r="AX348" s="164"/>
      <c r="AY348" s="164"/>
      <c r="AZ348" s="164"/>
      <c r="BA348" s="164"/>
      <c r="BB348" s="164"/>
      <c r="BC348" s="164"/>
      <c r="BD348" s="164"/>
      <c r="BE348" s="164"/>
      <c r="BF348" s="164"/>
      <c r="BG348" s="164"/>
      <c r="BH348" s="164"/>
      <c r="BI348" s="164"/>
      <c r="BJ348" s="164"/>
      <c r="BK348" s="164"/>
    </row>
    <row r="349" ht="33.0" customHeight="1">
      <c r="A349" s="221">
        <v>351.0</v>
      </c>
      <c r="B349" s="151"/>
      <c r="C349" s="212" t="s">
        <v>3387</v>
      </c>
      <c r="D349" s="162" t="s">
        <v>3388</v>
      </c>
      <c r="E349" s="151"/>
      <c r="F349" s="148" t="s">
        <v>3389</v>
      </c>
      <c r="G349" s="156"/>
      <c r="H349" s="158" t="s">
        <v>3390</v>
      </c>
      <c r="I349" s="156"/>
      <c r="J349" s="57" t="s">
        <v>3391</v>
      </c>
      <c r="K349" s="154" t="s">
        <v>3392</v>
      </c>
      <c r="L349" s="268">
        <v>42118.0</v>
      </c>
      <c r="M349" s="156"/>
      <c r="N349" s="160" t="s">
        <v>3393</v>
      </c>
      <c r="O349" s="148"/>
      <c r="P349" s="148"/>
      <c r="Q349" s="158"/>
      <c r="R349" s="156"/>
      <c r="S349" s="29"/>
      <c r="T349" s="151"/>
      <c r="U349" s="156" t="s">
        <v>596</v>
      </c>
      <c r="V349" s="148"/>
      <c r="W349" s="148"/>
      <c r="X349" s="164"/>
      <c r="Y349" s="164"/>
      <c r="Z349" s="164"/>
      <c r="AA349" s="164"/>
      <c r="AB349" s="164"/>
      <c r="AC349" s="164"/>
      <c r="AD349" s="164"/>
      <c r="AE349" s="164"/>
      <c r="AF349" s="164"/>
      <c r="AG349" s="164"/>
      <c r="AH349" s="164"/>
      <c r="AI349" s="164"/>
      <c r="AJ349" s="164"/>
      <c r="AK349" s="164"/>
      <c r="AL349" s="164"/>
      <c r="AM349" s="164"/>
      <c r="AN349" s="164"/>
      <c r="AO349" s="164"/>
      <c r="AP349" s="164"/>
      <c r="AQ349" s="164"/>
      <c r="AR349" s="164"/>
      <c r="AS349" s="164"/>
      <c r="AT349" s="164"/>
      <c r="AU349" s="164"/>
      <c r="AV349" s="164"/>
      <c r="AW349" s="164"/>
      <c r="AX349" s="164"/>
      <c r="AY349" s="164"/>
      <c r="AZ349" s="164"/>
      <c r="BA349" s="164"/>
      <c r="BB349" s="164"/>
      <c r="BC349" s="164"/>
      <c r="BD349" s="164"/>
      <c r="BE349" s="164"/>
      <c r="BF349" s="164"/>
      <c r="BG349" s="164"/>
      <c r="BH349" s="164"/>
      <c r="BI349" s="164"/>
      <c r="BJ349" s="164"/>
      <c r="BK349" s="164"/>
    </row>
    <row r="350" ht="33.0" customHeight="1">
      <c r="A350" s="221">
        <v>352.0</v>
      </c>
      <c r="B350" s="151"/>
      <c r="C350" s="212" t="s">
        <v>3394</v>
      </c>
      <c r="D350" s="162" t="s">
        <v>3395</v>
      </c>
      <c r="E350" s="151"/>
      <c r="F350" s="148" t="s">
        <v>3396</v>
      </c>
      <c r="G350" s="156"/>
      <c r="H350" s="158" t="s">
        <v>3397</v>
      </c>
      <c r="I350" s="156"/>
      <c r="J350" s="57" t="s">
        <v>3398</v>
      </c>
      <c r="K350" s="154" t="s">
        <v>3399</v>
      </c>
      <c r="L350" s="270">
        <v>42107.0</v>
      </c>
      <c r="M350" s="156"/>
      <c r="N350" s="160" t="s">
        <v>3400</v>
      </c>
      <c r="O350" s="148"/>
      <c r="P350" s="148"/>
      <c r="Q350" s="158"/>
      <c r="R350" s="156"/>
      <c r="S350" s="29"/>
      <c r="T350" s="151"/>
      <c r="U350" s="148" t="s">
        <v>3401</v>
      </c>
      <c r="V350" s="148"/>
      <c r="W350" s="148"/>
      <c r="X350" s="164"/>
      <c r="Y350" s="164"/>
      <c r="Z350" s="164"/>
      <c r="AA350" s="164"/>
      <c r="AB350" s="164"/>
      <c r="AC350" s="164"/>
      <c r="AD350" s="164"/>
      <c r="AE350" s="164"/>
      <c r="AF350" s="164"/>
      <c r="AG350" s="164"/>
      <c r="AH350" s="164"/>
      <c r="AI350" s="164"/>
      <c r="AJ350" s="164"/>
      <c r="AK350" s="164"/>
      <c r="AL350" s="164"/>
      <c r="AM350" s="164"/>
      <c r="AN350" s="164"/>
      <c r="AO350" s="164"/>
      <c r="AP350" s="164"/>
      <c r="AQ350" s="164"/>
      <c r="AR350" s="164"/>
      <c r="AS350" s="164"/>
      <c r="AT350" s="164"/>
      <c r="AU350" s="164"/>
      <c r="AV350" s="164"/>
      <c r="AW350" s="164"/>
      <c r="AX350" s="164"/>
      <c r="AY350" s="164"/>
      <c r="AZ350" s="164"/>
      <c r="BA350" s="164"/>
      <c r="BB350" s="164"/>
      <c r="BC350" s="164"/>
      <c r="BD350" s="164"/>
      <c r="BE350" s="164"/>
      <c r="BF350" s="164"/>
      <c r="BG350" s="164"/>
      <c r="BH350" s="164"/>
      <c r="BI350" s="164"/>
      <c r="BJ350" s="164"/>
      <c r="BK350" s="164"/>
    </row>
    <row r="351" ht="33.0" customHeight="1">
      <c r="A351" s="221">
        <v>353.0</v>
      </c>
      <c r="B351" s="151"/>
      <c r="C351" s="212" t="s">
        <v>3402</v>
      </c>
      <c r="D351" s="162" t="s">
        <v>3403</v>
      </c>
      <c r="E351" s="151"/>
      <c r="F351" s="148" t="s">
        <v>2696</v>
      </c>
      <c r="G351" s="156"/>
      <c r="H351" s="158" t="s">
        <v>3404</v>
      </c>
      <c r="I351" s="156"/>
      <c r="J351" s="57" t="s">
        <v>3405</v>
      </c>
      <c r="K351" s="154" t="s">
        <v>3406</v>
      </c>
      <c r="L351" s="268">
        <v>42117.0</v>
      </c>
      <c r="M351" s="156"/>
      <c r="N351" s="160" t="s">
        <v>3407</v>
      </c>
      <c r="O351" s="148"/>
      <c r="P351" s="148"/>
      <c r="Q351" s="158"/>
      <c r="R351" s="156"/>
      <c r="S351" s="29"/>
      <c r="T351" s="151"/>
      <c r="U351" s="156" t="s">
        <v>3135</v>
      </c>
      <c r="V351" s="148"/>
      <c r="W351" s="148"/>
      <c r="X351" s="164"/>
      <c r="Y351" s="164"/>
      <c r="Z351" s="164"/>
      <c r="AA351" s="164"/>
      <c r="AB351" s="164"/>
      <c r="AC351" s="164"/>
      <c r="AD351" s="164"/>
      <c r="AE351" s="164"/>
      <c r="AF351" s="164"/>
      <c r="AG351" s="164"/>
      <c r="AH351" s="164"/>
      <c r="AI351" s="164"/>
      <c r="AJ351" s="164"/>
      <c r="AK351" s="164"/>
      <c r="AL351" s="164"/>
      <c r="AM351" s="164"/>
      <c r="AN351" s="164"/>
      <c r="AO351" s="164"/>
      <c r="AP351" s="164"/>
      <c r="AQ351" s="164"/>
      <c r="AR351" s="164"/>
      <c r="AS351" s="164"/>
      <c r="AT351" s="164"/>
      <c r="AU351" s="164"/>
      <c r="AV351" s="164"/>
      <c r="AW351" s="164"/>
      <c r="AX351" s="164"/>
      <c r="AY351" s="164"/>
      <c r="AZ351" s="164"/>
      <c r="BA351" s="164"/>
      <c r="BB351" s="164"/>
      <c r="BC351" s="164"/>
      <c r="BD351" s="164"/>
      <c r="BE351" s="164"/>
      <c r="BF351" s="164"/>
      <c r="BG351" s="164"/>
      <c r="BH351" s="164"/>
      <c r="BI351" s="164"/>
      <c r="BJ351" s="164"/>
      <c r="BK351" s="164"/>
    </row>
    <row r="352" ht="33.0" customHeight="1">
      <c r="A352" s="221">
        <v>354.0</v>
      </c>
      <c r="B352" s="151"/>
      <c r="C352" s="212" t="s">
        <v>3408</v>
      </c>
      <c r="D352" s="162" t="s">
        <v>3409</v>
      </c>
      <c r="E352" s="151"/>
      <c r="F352" s="148" t="s">
        <v>3410</v>
      </c>
      <c r="G352" s="156"/>
      <c r="H352" s="158" t="s">
        <v>605</v>
      </c>
      <c r="I352" s="156"/>
      <c r="J352" s="57" t="s">
        <v>3411</v>
      </c>
      <c r="K352" s="154" t="s">
        <v>3412</v>
      </c>
      <c r="L352" s="268">
        <v>42121.0</v>
      </c>
      <c r="M352" s="156"/>
      <c r="N352" s="160" t="s">
        <v>3413</v>
      </c>
      <c r="O352" s="148"/>
      <c r="P352" s="148"/>
      <c r="Q352" s="158"/>
      <c r="R352" s="156"/>
      <c r="S352" s="29"/>
      <c r="T352" s="151"/>
      <c r="U352" s="156" t="s">
        <v>596</v>
      </c>
      <c r="V352" s="148"/>
      <c r="W352" s="148"/>
      <c r="X352" s="164"/>
      <c r="Y352" s="164"/>
      <c r="Z352" s="164"/>
      <c r="AA352" s="164"/>
      <c r="AB352" s="164"/>
      <c r="AC352" s="164"/>
      <c r="AD352" s="164"/>
      <c r="AE352" s="164"/>
      <c r="AF352" s="164"/>
      <c r="AG352" s="164"/>
      <c r="AH352" s="164"/>
      <c r="AI352" s="164"/>
      <c r="AJ352" s="164"/>
      <c r="AK352" s="164"/>
      <c r="AL352" s="164"/>
      <c r="AM352" s="164"/>
      <c r="AN352" s="164"/>
      <c r="AO352" s="164"/>
      <c r="AP352" s="164"/>
      <c r="AQ352" s="164"/>
      <c r="AR352" s="164"/>
      <c r="AS352" s="164"/>
      <c r="AT352" s="164"/>
      <c r="AU352" s="164"/>
      <c r="AV352" s="164"/>
      <c r="AW352" s="164"/>
      <c r="AX352" s="164"/>
      <c r="AY352" s="164"/>
      <c r="AZ352" s="164"/>
      <c r="BA352" s="164"/>
      <c r="BB352" s="164"/>
      <c r="BC352" s="164"/>
      <c r="BD352" s="164"/>
      <c r="BE352" s="164"/>
      <c r="BF352" s="164"/>
      <c r="BG352" s="164"/>
      <c r="BH352" s="164"/>
      <c r="BI352" s="164"/>
      <c r="BJ352" s="164"/>
      <c r="BK352" s="164"/>
    </row>
    <row r="353" ht="33.0" customHeight="1">
      <c r="A353" s="221">
        <v>355.0</v>
      </c>
      <c r="B353" s="151"/>
      <c r="C353" s="212" t="s">
        <v>3229</v>
      </c>
      <c r="D353" s="162" t="s">
        <v>3414</v>
      </c>
      <c r="E353" s="151"/>
      <c r="F353" s="148" t="s">
        <v>2331</v>
      </c>
      <c r="G353" s="156"/>
      <c r="H353" s="158" t="s">
        <v>2996</v>
      </c>
      <c r="I353" s="156"/>
      <c r="J353" s="57" t="s">
        <v>3415</v>
      </c>
      <c r="K353" s="154" t="s">
        <v>3416</v>
      </c>
      <c r="L353" s="268">
        <v>42122.0</v>
      </c>
      <c r="M353" s="156"/>
      <c r="N353" s="160" t="s">
        <v>3417</v>
      </c>
      <c r="O353" s="148"/>
      <c r="P353" s="148"/>
      <c r="Q353" s="158"/>
      <c r="R353" s="156"/>
      <c r="S353" s="29"/>
      <c r="T353" s="151"/>
      <c r="U353" s="148" t="s">
        <v>3008</v>
      </c>
      <c r="V353" s="148"/>
      <c r="W353" s="148"/>
      <c r="X353" s="164"/>
      <c r="Y353" s="164"/>
      <c r="Z353" s="164"/>
      <c r="AA353" s="164"/>
      <c r="AB353" s="164"/>
      <c r="AC353" s="164"/>
      <c r="AD353" s="164"/>
      <c r="AE353" s="164"/>
      <c r="AF353" s="164"/>
      <c r="AG353" s="164"/>
      <c r="AH353" s="164"/>
      <c r="AI353" s="164"/>
      <c r="AJ353" s="164"/>
      <c r="AK353" s="164"/>
      <c r="AL353" s="164"/>
      <c r="AM353" s="164"/>
      <c r="AN353" s="164"/>
      <c r="AO353" s="164"/>
      <c r="AP353" s="164"/>
      <c r="AQ353" s="164"/>
      <c r="AR353" s="164"/>
      <c r="AS353" s="164"/>
      <c r="AT353" s="164"/>
      <c r="AU353" s="164"/>
      <c r="AV353" s="164"/>
      <c r="AW353" s="164"/>
      <c r="AX353" s="164"/>
      <c r="AY353" s="164"/>
      <c r="AZ353" s="164"/>
      <c r="BA353" s="164"/>
      <c r="BB353" s="164"/>
      <c r="BC353" s="164"/>
      <c r="BD353" s="164"/>
      <c r="BE353" s="164"/>
      <c r="BF353" s="164"/>
      <c r="BG353" s="164"/>
      <c r="BH353" s="164"/>
      <c r="BI353" s="164"/>
      <c r="BJ353" s="164"/>
      <c r="BK353" s="164"/>
    </row>
    <row r="354" ht="33.0" customHeight="1">
      <c r="A354" s="221">
        <v>356.0</v>
      </c>
      <c r="B354" s="151"/>
      <c r="C354" s="212" t="s">
        <v>3418</v>
      </c>
      <c r="D354" s="162" t="s">
        <v>3419</v>
      </c>
      <c r="E354" s="151"/>
      <c r="F354" s="148" t="s">
        <v>3051</v>
      </c>
      <c r="G354" s="156"/>
      <c r="H354" s="158" t="s">
        <v>3052</v>
      </c>
      <c r="I354" s="156"/>
      <c r="J354" s="57" t="s">
        <v>3420</v>
      </c>
      <c r="K354" s="154" t="s">
        <v>3378</v>
      </c>
      <c r="L354" s="268">
        <v>42124.0</v>
      </c>
      <c r="M354" s="156"/>
      <c r="N354" s="160" t="s">
        <v>3421</v>
      </c>
      <c r="O354" s="148"/>
      <c r="P354" s="148"/>
      <c r="Q354" s="158"/>
      <c r="R354" s="156"/>
      <c r="S354" s="29"/>
      <c r="T354" s="151"/>
      <c r="U354" s="148" t="s">
        <v>596</v>
      </c>
      <c r="V354" s="148"/>
      <c r="W354" s="148"/>
      <c r="X354" s="164"/>
      <c r="Y354" s="164"/>
      <c r="Z354" s="164"/>
      <c r="AA354" s="164"/>
      <c r="AB354" s="164"/>
      <c r="AC354" s="164"/>
      <c r="AD354" s="164"/>
      <c r="AE354" s="164"/>
      <c r="AF354" s="164"/>
      <c r="AG354" s="164"/>
      <c r="AH354" s="164"/>
      <c r="AI354" s="164"/>
      <c r="AJ354" s="164"/>
      <c r="AK354" s="164"/>
      <c r="AL354" s="164"/>
      <c r="AM354" s="164"/>
      <c r="AN354" s="164"/>
      <c r="AO354" s="164"/>
      <c r="AP354" s="164"/>
      <c r="AQ354" s="164"/>
      <c r="AR354" s="164"/>
      <c r="AS354" s="164"/>
      <c r="AT354" s="164"/>
      <c r="AU354" s="164"/>
      <c r="AV354" s="164"/>
      <c r="AW354" s="164"/>
      <c r="AX354" s="164"/>
      <c r="AY354" s="164"/>
      <c r="AZ354" s="164"/>
      <c r="BA354" s="164"/>
      <c r="BB354" s="164"/>
      <c r="BC354" s="164"/>
      <c r="BD354" s="164"/>
      <c r="BE354" s="164"/>
      <c r="BF354" s="164"/>
      <c r="BG354" s="164"/>
      <c r="BH354" s="164"/>
      <c r="BI354" s="164"/>
      <c r="BJ354" s="164"/>
      <c r="BK354" s="164"/>
    </row>
    <row r="355" ht="33.0" customHeight="1">
      <c r="A355" s="221">
        <v>357.0</v>
      </c>
      <c r="B355" s="151"/>
      <c r="C355" s="212" t="s">
        <v>2758</v>
      </c>
      <c r="D355" s="162" t="s">
        <v>3422</v>
      </c>
      <c r="E355" s="151"/>
      <c r="F355" s="148" t="s">
        <v>2760</v>
      </c>
      <c r="G355" s="156"/>
      <c r="H355" s="272" t="s">
        <v>3423</v>
      </c>
      <c r="I355" s="156"/>
      <c r="J355" s="57" t="s">
        <v>3424</v>
      </c>
      <c r="K355" s="154" t="s">
        <v>2763</v>
      </c>
      <c r="L355" s="243">
        <v>42124.0</v>
      </c>
      <c r="M355" s="156"/>
      <c r="N355" s="160" t="s">
        <v>3425</v>
      </c>
      <c r="O355" s="148"/>
      <c r="P355" s="148"/>
      <c r="Q355" s="158"/>
      <c r="R355" s="156"/>
      <c r="S355" s="29"/>
      <c r="T355" s="151"/>
      <c r="U355" s="156" t="s">
        <v>3426</v>
      </c>
      <c r="V355" s="148"/>
      <c r="W355" s="148"/>
      <c r="X355" s="164"/>
      <c r="Y355" s="164"/>
      <c r="Z355" s="164"/>
      <c r="AA355" s="164"/>
      <c r="AB355" s="164"/>
      <c r="AC355" s="164"/>
      <c r="AD355" s="164"/>
      <c r="AE355" s="164"/>
      <c r="AF355" s="164"/>
      <c r="AG355" s="164"/>
      <c r="AH355" s="164"/>
      <c r="AI355" s="164"/>
      <c r="AJ355" s="164"/>
      <c r="AK355" s="164"/>
      <c r="AL355" s="164"/>
      <c r="AM355" s="164"/>
      <c r="AN355" s="164"/>
      <c r="AO355" s="164"/>
      <c r="AP355" s="164"/>
      <c r="AQ355" s="164"/>
      <c r="AR355" s="164"/>
      <c r="AS355" s="164"/>
      <c r="AT355" s="164"/>
      <c r="AU355" s="164"/>
      <c r="AV355" s="164"/>
      <c r="AW355" s="164"/>
      <c r="AX355" s="164"/>
      <c r="AY355" s="164"/>
      <c r="AZ355" s="164"/>
      <c r="BA355" s="164"/>
      <c r="BB355" s="164"/>
      <c r="BC355" s="164"/>
      <c r="BD355" s="164"/>
      <c r="BE355" s="164"/>
      <c r="BF355" s="164"/>
      <c r="BG355" s="164"/>
      <c r="BH355" s="164"/>
      <c r="BI355" s="164"/>
      <c r="BJ355" s="164"/>
      <c r="BK355" s="164"/>
    </row>
    <row r="356" ht="33.0" customHeight="1">
      <c r="A356" s="221">
        <v>358.0</v>
      </c>
      <c r="B356" s="151"/>
      <c r="C356" s="212" t="s">
        <v>3427</v>
      </c>
      <c r="D356" s="162" t="s">
        <v>535</v>
      </c>
      <c r="E356" s="151"/>
      <c r="F356" s="148" t="s">
        <v>536</v>
      </c>
      <c r="G356" s="156"/>
      <c r="H356" s="158" t="s">
        <v>537</v>
      </c>
      <c r="I356" s="156"/>
      <c r="J356" s="57" t="s">
        <v>539</v>
      </c>
      <c r="K356" s="154" t="s">
        <v>540</v>
      </c>
      <c r="L356" s="268">
        <v>42124.0</v>
      </c>
      <c r="M356" s="156"/>
      <c r="N356" s="160" t="s">
        <v>542</v>
      </c>
      <c r="O356" s="148"/>
      <c r="P356" s="148"/>
      <c r="Q356" s="158"/>
      <c r="R356" s="156"/>
      <c r="S356" s="29"/>
      <c r="T356" s="151"/>
      <c r="U356" s="156" t="s">
        <v>3428</v>
      </c>
      <c r="V356" s="148"/>
      <c r="W356" s="148"/>
      <c r="X356" s="164"/>
      <c r="Y356" s="164"/>
      <c r="Z356" s="164"/>
      <c r="AA356" s="164"/>
      <c r="AB356" s="164"/>
      <c r="AC356" s="164"/>
      <c r="AD356" s="164"/>
      <c r="AE356" s="164"/>
      <c r="AF356" s="164"/>
      <c r="AG356" s="164"/>
      <c r="AH356" s="164"/>
      <c r="AI356" s="164"/>
      <c r="AJ356" s="164"/>
      <c r="AK356" s="164"/>
      <c r="AL356" s="164"/>
      <c r="AM356" s="164"/>
      <c r="AN356" s="164"/>
      <c r="AO356" s="164"/>
      <c r="AP356" s="164"/>
      <c r="AQ356" s="164"/>
      <c r="AR356" s="164"/>
      <c r="AS356" s="164"/>
      <c r="AT356" s="164"/>
      <c r="AU356" s="164"/>
      <c r="AV356" s="164"/>
      <c r="AW356" s="164"/>
      <c r="AX356" s="164"/>
      <c r="AY356" s="164"/>
      <c r="AZ356" s="164"/>
      <c r="BA356" s="164"/>
      <c r="BB356" s="164"/>
      <c r="BC356" s="164"/>
      <c r="BD356" s="164"/>
      <c r="BE356" s="164"/>
      <c r="BF356" s="164"/>
      <c r="BG356" s="164"/>
      <c r="BH356" s="164"/>
      <c r="BI356" s="164"/>
      <c r="BJ356" s="164"/>
      <c r="BK356" s="164"/>
    </row>
    <row r="357" ht="33.0" customHeight="1">
      <c r="A357" s="221">
        <v>359.0</v>
      </c>
      <c r="B357" s="151"/>
      <c r="C357" s="212" t="s">
        <v>3429</v>
      </c>
      <c r="D357" s="162" t="s">
        <v>3430</v>
      </c>
      <c r="E357" s="151"/>
      <c r="F357" s="148" t="s">
        <v>3431</v>
      </c>
      <c r="G357" s="156"/>
      <c r="H357" s="158" t="s">
        <v>3432</v>
      </c>
      <c r="I357" s="156"/>
      <c r="J357" s="57"/>
      <c r="K357" s="163"/>
      <c r="L357" s="163"/>
      <c r="M357" s="156"/>
      <c r="N357" s="160" t="s">
        <v>3433</v>
      </c>
      <c r="O357" s="148"/>
      <c r="P357" s="148"/>
      <c r="Q357" s="158"/>
      <c r="R357" s="156"/>
      <c r="S357" s="29"/>
      <c r="T357" s="151"/>
      <c r="U357" s="148" t="s">
        <v>3434</v>
      </c>
      <c r="V357" s="148"/>
      <c r="W357" s="148"/>
      <c r="X357" s="164"/>
      <c r="Y357" s="164"/>
      <c r="Z357" s="164"/>
      <c r="AA357" s="164"/>
      <c r="AB357" s="164"/>
      <c r="AC357" s="164"/>
      <c r="AD357" s="164"/>
      <c r="AE357" s="164"/>
      <c r="AF357" s="164"/>
      <c r="AG357" s="164"/>
      <c r="AH357" s="164"/>
      <c r="AI357" s="164"/>
      <c r="AJ357" s="164"/>
      <c r="AK357" s="164"/>
      <c r="AL357" s="164"/>
      <c r="AM357" s="164"/>
      <c r="AN357" s="164"/>
      <c r="AO357" s="164"/>
      <c r="AP357" s="164"/>
      <c r="AQ357" s="164"/>
      <c r="AR357" s="164"/>
      <c r="AS357" s="164"/>
      <c r="AT357" s="164"/>
      <c r="AU357" s="164"/>
      <c r="AV357" s="164"/>
      <c r="AW357" s="164"/>
      <c r="AX357" s="164"/>
      <c r="AY357" s="164"/>
      <c r="AZ357" s="164"/>
      <c r="BA357" s="164"/>
      <c r="BB357" s="164"/>
      <c r="BC357" s="164"/>
      <c r="BD357" s="164"/>
      <c r="BE357" s="164"/>
      <c r="BF357" s="164"/>
      <c r="BG357" s="164"/>
      <c r="BH357" s="164"/>
      <c r="BI357" s="164"/>
      <c r="BJ357" s="164"/>
      <c r="BK357" s="164"/>
    </row>
    <row r="358" ht="33.0" customHeight="1">
      <c r="A358" s="221">
        <v>360.0</v>
      </c>
      <c r="B358" s="151"/>
      <c r="C358" s="212" t="s">
        <v>3435</v>
      </c>
      <c r="D358" s="162" t="s">
        <v>3436</v>
      </c>
      <c r="E358" s="151"/>
      <c r="F358" s="148" t="s">
        <v>3437</v>
      </c>
      <c r="G358" s="156"/>
      <c r="H358" s="158" t="s">
        <v>3438</v>
      </c>
      <c r="I358" s="156"/>
      <c r="J358" s="57" t="s">
        <v>3439</v>
      </c>
      <c r="K358" s="158" t="s">
        <v>3378</v>
      </c>
      <c r="L358" s="268">
        <v>42117.0</v>
      </c>
      <c r="M358" s="156"/>
      <c r="N358" s="160" t="s">
        <v>3440</v>
      </c>
      <c r="O358" s="148"/>
      <c r="P358" s="148"/>
      <c r="Q358" s="158"/>
      <c r="R358" s="156"/>
      <c r="S358" s="29"/>
      <c r="T358" s="151"/>
      <c r="U358" s="148" t="s">
        <v>3441</v>
      </c>
      <c r="V358" s="148"/>
      <c r="W358" s="148"/>
      <c r="X358" s="164"/>
      <c r="Y358" s="164"/>
      <c r="Z358" s="164"/>
      <c r="AA358" s="164"/>
      <c r="AB358" s="164"/>
      <c r="AC358" s="164"/>
      <c r="AD358" s="164"/>
      <c r="AE358" s="164"/>
      <c r="AF358" s="164"/>
      <c r="AG358" s="164"/>
      <c r="AH358" s="164"/>
      <c r="AI358" s="164"/>
      <c r="AJ358" s="164"/>
      <c r="AK358" s="164"/>
      <c r="AL358" s="164"/>
      <c r="AM358" s="164"/>
      <c r="AN358" s="164"/>
      <c r="AO358" s="164"/>
      <c r="AP358" s="164"/>
      <c r="AQ358" s="164"/>
      <c r="AR358" s="164"/>
      <c r="AS358" s="164"/>
      <c r="AT358" s="164"/>
      <c r="AU358" s="164"/>
      <c r="AV358" s="164"/>
      <c r="AW358" s="164"/>
      <c r="AX358" s="164"/>
      <c r="AY358" s="164"/>
      <c r="AZ358" s="164"/>
      <c r="BA358" s="164"/>
      <c r="BB358" s="164"/>
      <c r="BC358" s="164"/>
      <c r="BD358" s="164"/>
      <c r="BE358" s="164"/>
      <c r="BF358" s="164"/>
      <c r="BG358" s="164"/>
      <c r="BH358" s="164"/>
      <c r="BI358" s="164"/>
      <c r="BJ358" s="164"/>
      <c r="BK358" s="164"/>
    </row>
    <row r="359" ht="33.0" customHeight="1">
      <c r="A359" s="221">
        <v>361.0</v>
      </c>
      <c r="B359" s="151"/>
      <c r="C359" s="212" t="s">
        <v>3442</v>
      </c>
      <c r="D359" s="162" t="s">
        <v>3443</v>
      </c>
      <c r="E359" s="151"/>
      <c r="F359" s="148" t="s">
        <v>3444</v>
      </c>
      <c r="G359" s="156"/>
      <c r="H359" s="158" t="s">
        <v>3445</v>
      </c>
      <c r="I359" s="156"/>
      <c r="J359" s="57" t="s">
        <v>3446</v>
      </c>
      <c r="K359" s="158" t="s">
        <v>3447</v>
      </c>
      <c r="L359" s="268">
        <v>42121.0</v>
      </c>
      <c r="M359" s="156"/>
      <c r="N359" s="160" t="s">
        <v>3448</v>
      </c>
      <c r="O359" s="148"/>
      <c r="P359" s="148"/>
      <c r="Q359" s="158"/>
      <c r="R359" s="156"/>
      <c r="S359" s="29"/>
      <c r="T359" s="151"/>
      <c r="U359" s="148" t="s">
        <v>3449</v>
      </c>
      <c r="V359" s="148"/>
      <c r="W359" s="148"/>
      <c r="X359" s="164"/>
      <c r="Y359" s="164"/>
      <c r="Z359" s="164"/>
      <c r="AA359" s="164"/>
      <c r="AB359" s="164"/>
      <c r="AC359" s="164"/>
      <c r="AD359" s="164"/>
      <c r="AE359" s="164"/>
      <c r="AF359" s="164"/>
      <c r="AG359" s="164"/>
      <c r="AH359" s="164"/>
      <c r="AI359" s="164"/>
      <c r="AJ359" s="164"/>
      <c r="AK359" s="164"/>
      <c r="AL359" s="164"/>
      <c r="AM359" s="164"/>
      <c r="AN359" s="164"/>
      <c r="AO359" s="164"/>
      <c r="AP359" s="164"/>
      <c r="AQ359" s="164"/>
      <c r="AR359" s="164"/>
      <c r="AS359" s="164"/>
      <c r="AT359" s="164"/>
      <c r="AU359" s="164"/>
      <c r="AV359" s="164"/>
      <c r="AW359" s="164"/>
      <c r="AX359" s="164"/>
      <c r="AY359" s="164"/>
      <c r="AZ359" s="164"/>
      <c r="BA359" s="164"/>
      <c r="BB359" s="164"/>
      <c r="BC359" s="164"/>
      <c r="BD359" s="164"/>
      <c r="BE359" s="164"/>
      <c r="BF359" s="164"/>
      <c r="BG359" s="164"/>
      <c r="BH359" s="164"/>
      <c r="BI359" s="164"/>
      <c r="BJ359" s="164"/>
      <c r="BK359" s="164"/>
    </row>
    <row r="360" ht="33.0" customHeight="1">
      <c r="A360" s="221">
        <v>362.0</v>
      </c>
      <c r="B360" s="151"/>
      <c r="C360" s="212" t="s">
        <v>3450</v>
      </c>
      <c r="D360" s="162" t="s">
        <v>3451</v>
      </c>
      <c r="E360" s="151"/>
      <c r="F360" s="148" t="s">
        <v>3452</v>
      </c>
      <c r="G360" s="156"/>
      <c r="H360" s="158" t="s">
        <v>3453</v>
      </c>
      <c r="I360" s="156"/>
      <c r="J360" s="57" t="s">
        <v>3454</v>
      </c>
      <c r="K360" s="158" t="s">
        <v>3455</v>
      </c>
      <c r="L360" s="268">
        <v>42128.0</v>
      </c>
      <c r="M360" s="156"/>
      <c r="N360" s="160" t="s">
        <v>3456</v>
      </c>
      <c r="O360" s="148"/>
      <c r="P360" s="148"/>
      <c r="Q360" s="158"/>
      <c r="R360" s="156"/>
      <c r="S360" s="29"/>
      <c r="T360" s="151"/>
      <c r="U360" s="205" t="s">
        <v>3457</v>
      </c>
      <c r="V360" s="148"/>
      <c r="W360" s="148"/>
      <c r="X360" s="164"/>
      <c r="Y360" s="164"/>
      <c r="Z360" s="164"/>
      <c r="AA360" s="164"/>
      <c r="AB360" s="164"/>
      <c r="AC360" s="164"/>
      <c r="AD360" s="164"/>
      <c r="AE360" s="164"/>
      <c r="AF360" s="164"/>
      <c r="AG360" s="164"/>
      <c r="AH360" s="164"/>
      <c r="AI360" s="164"/>
      <c r="AJ360" s="164"/>
      <c r="AK360" s="164"/>
      <c r="AL360" s="164"/>
      <c r="AM360" s="164"/>
      <c r="AN360" s="164"/>
      <c r="AO360" s="164"/>
      <c r="AP360" s="164"/>
      <c r="AQ360" s="164"/>
      <c r="AR360" s="164"/>
      <c r="AS360" s="164"/>
      <c r="AT360" s="164"/>
      <c r="AU360" s="164"/>
      <c r="AV360" s="164"/>
      <c r="AW360" s="164"/>
      <c r="AX360" s="164"/>
      <c r="AY360" s="164"/>
      <c r="AZ360" s="164"/>
      <c r="BA360" s="164"/>
      <c r="BB360" s="164"/>
      <c r="BC360" s="164"/>
      <c r="BD360" s="164"/>
      <c r="BE360" s="164"/>
      <c r="BF360" s="164"/>
      <c r="BG360" s="164"/>
      <c r="BH360" s="164"/>
      <c r="BI360" s="164"/>
      <c r="BJ360" s="164"/>
      <c r="BK360" s="164"/>
    </row>
    <row r="361" ht="33.0" customHeight="1">
      <c r="A361" s="221">
        <v>363.0</v>
      </c>
      <c r="B361" s="151"/>
      <c r="C361" s="212" t="s">
        <v>3458</v>
      </c>
      <c r="D361" s="162" t="s">
        <v>3459</v>
      </c>
      <c r="E361" s="151"/>
      <c r="F361" s="148" t="s">
        <v>2973</v>
      </c>
      <c r="G361" s="156"/>
      <c r="H361" s="158" t="s">
        <v>2581</v>
      </c>
      <c r="I361" s="156"/>
      <c r="J361" s="57" t="s">
        <v>3460</v>
      </c>
      <c r="K361" s="154" t="s">
        <v>3461</v>
      </c>
      <c r="L361" s="163">
        <v>42128.0</v>
      </c>
      <c r="M361" s="156"/>
      <c r="N361" s="160" t="s">
        <v>3462</v>
      </c>
      <c r="O361" s="148"/>
      <c r="P361" s="148"/>
      <c r="Q361" s="158"/>
      <c r="R361" s="156"/>
      <c r="S361" s="29"/>
      <c r="T361" s="151"/>
      <c r="U361" s="205" t="s">
        <v>3463</v>
      </c>
      <c r="V361" s="148"/>
      <c r="W361" s="148"/>
      <c r="X361" s="164"/>
      <c r="Y361" s="164"/>
      <c r="Z361" s="164"/>
      <c r="AA361" s="164"/>
      <c r="AB361" s="164"/>
      <c r="AC361" s="164"/>
      <c r="AD361" s="164"/>
      <c r="AE361" s="164"/>
      <c r="AF361" s="164"/>
      <c r="AG361" s="164"/>
      <c r="AH361" s="164"/>
      <c r="AI361" s="164"/>
      <c r="AJ361" s="164"/>
      <c r="AK361" s="164"/>
      <c r="AL361" s="164"/>
      <c r="AM361" s="164"/>
      <c r="AN361" s="164"/>
      <c r="AO361" s="164"/>
      <c r="AP361" s="164"/>
      <c r="AQ361" s="164"/>
      <c r="AR361" s="164"/>
      <c r="AS361" s="164"/>
      <c r="AT361" s="164"/>
      <c r="AU361" s="164"/>
      <c r="AV361" s="164"/>
      <c r="AW361" s="164"/>
      <c r="AX361" s="164"/>
      <c r="AY361" s="164"/>
      <c r="AZ361" s="164"/>
      <c r="BA361" s="164"/>
      <c r="BB361" s="164"/>
      <c r="BC361" s="164"/>
      <c r="BD361" s="164"/>
      <c r="BE361" s="164"/>
      <c r="BF361" s="164"/>
      <c r="BG361" s="164"/>
      <c r="BH361" s="164"/>
      <c r="BI361" s="164"/>
      <c r="BJ361" s="164"/>
      <c r="BK361" s="164"/>
    </row>
    <row r="362" ht="33.0" customHeight="1">
      <c r="A362" s="221">
        <v>364.0</v>
      </c>
      <c r="B362" s="151"/>
      <c r="C362" s="212" t="s">
        <v>3235</v>
      </c>
      <c r="D362" s="162" t="s">
        <v>3464</v>
      </c>
      <c r="E362" s="151"/>
      <c r="F362" s="148" t="s">
        <v>2517</v>
      </c>
      <c r="G362" s="156"/>
      <c r="H362" s="158" t="s">
        <v>2379</v>
      </c>
      <c r="I362" s="156"/>
      <c r="J362" s="57" t="s">
        <v>3465</v>
      </c>
      <c r="K362" s="154" t="s">
        <v>3466</v>
      </c>
      <c r="L362" s="163">
        <v>42128.0</v>
      </c>
      <c r="M362" s="156"/>
      <c r="N362" s="160" t="s">
        <v>3467</v>
      </c>
      <c r="O362" s="148"/>
      <c r="P362" s="148"/>
      <c r="Q362" s="158"/>
      <c r="R362" s="156"/>
      <c r="S362" s="29"/>
      <c r="T362" s="151"/>
      <c r="U362" s="205" t="s">
        <v>3468</v>
      </c>
      <c r="V362" s="148"/>
      <c r="W362" s="148"/>
      <c r="X362" s="164"/>
      <c r="Y362" s="164"/>
      <c r="Z362" s="164"/>
      <c r="AA362" s="164"/>
      <c r="AB362" s="164"/>
      <c r="AC362" s="164"/>
      <c r="AD362" s="164"/>
      <c r="AE362" s="164"/>
      <c r="AF362" s="164"/>
      <c r="AG362" s="164"/>
      <c r="AH362" s="164"/>
      <c r="AI362" s="164"/>
      <c r="AJ362" s="164"/>
      <c r="AK362" s="164"/>
      <c r="AL362" s="164"/>
      <c r="AM362" s="164"/>
      <c r="AN362" s="164"/>
      <c r="AO362" s="164"/>
      <c r="AP362" s="164"/>
      <c r="AQ362" s="164"/>
      <c r="AR362" s="164"/>
      <c r="AS362" s="164"/>
      <c r="AT362" s="164"/>
      <c r="AU362" s="164"/>
      <c r="AV362" s="164"/>
      <c r="AW362" s="164"/>
      <c r="AX362" s="164"/>
      <c r="AY362" s="164"/>
      <c r="AZ362" s="164"/>
      <c r="BA362" s="164"/>
      <c r="BB362" s="164"/>
      <c r="BC362" s="164"/>
      <c r="BD362" s="164"/>
      <c r="BE362" s="164"/>
      <c r="BF362" s="164"/>
      <c r="BG362" s="164"/>
      <c r="BH362" s="164"/>
      <c r="BI362" s="164"/>
      <c r="BJ362" s="164"/>
      <c r="BK362" s="164"/>
    </row>
    <row r="363" ht="33.0" customHeight="1">
      <c r="A363" s="221">
        <v>365.0</v>
      </c>
      <c r="B363" s="151"/>
      <c r="C363" s="212" t="s">
        <v>3469</v>
      </c>
      <c r="D363" s="162" t="s">
        <v>3470</v>
      </c>
      <c r="E363" s="151"/>
      <c r="F363" s="148" t="s">
        <v>2741</v>
      </c>
      <c r="G363" s="156"/>
      <c r="H363" s="158" t="s">
        <v>2910</v>
      </c>
      <c r="I363" s="156"/>
      <c r="J363" s="57" t="s">
        <v>3471</v>
      </c>
      <c r="K363" s="154" t="s">
        <v>3189</v>
      </c>
      <c r="L363" s="163">
        <v>42128.0</v>
      </c>
      <c r="M363" s="156"/>
      <c r="N363" s="160" t="s">
        <v>3472</v>
      </c>
      <c r="O363" s="148"/>
      <c r="P363" s="148"/>
      <c r="Q363" s="158"/>
      <c r="R363" s="156"/>
      <c r="S363" s="29"/>
      <c r="T363" s="151"/>
      <c r="U363" s="156" t="s">
        <v>3473</v>
      </c>
      <c r="V363" s="148"/>
      <c r="W363" s="148"/>
      <c r="X363" s="164"/>
      <c r="Y363" s="164"/>
      <c r="Z363" s="164"/>
      <c r="AA363" s="164"/>
      <c r="AB363" s="164"/>
      <c r="AC363" s="164"/>
      <c r="AD363" s="164"/>
      <c r="AE363" s="164"/>
      <c r="AF363" s="164"/>
      <c r="AG363" s="164"/>
      <c r="AH363" s="164"/>
      <c r="AI363" s="164"/>
      <c r="AJ363" s="164"/>
      <c r="AK363" s="164"/>
      <c r="AL363" s="164"/>
      <c r="AM363" s="164"/>
      <c r="AN363" s="164"/>
      <c r="AO363" s="164"/>
      <c r="AP363" s="164"/>
      <c r="AQ363" s="164"/>
      <c r="AR363" s="164"/>
      <c r="AS363" s="164"/>
      <c r="AT363" s="164"/>
      <c r="AU363" s="164"/>
      <c r="AV363" s="164"/>
      <c r="AW363" s="164"/>
      <c r="AX363" s="164"/>
      <c r="AY363" s="164"/>
      <c r="AZ363" s="164"/>
      <c r="BA363" s="164"/>
      <c r="BB363" s="164"/>
      <c r="BC363" s="164"/>
      <c r="BD363" s="164"/>
      <c r="BE363" s="164"/>
      <c r="BF363" s="164"/>
      <c r="BG363" s="164"/>
      <c r="BH363" s="164"/>
      <c r="BI363" s="164"/>
      <c r="BJ363" s="164"/>
      <c r="BK363" s="164"/>
    </row>
    <row r="364" ht="33.0" customHeight="1">
      <c r="A364" s="221">
        <v>366.0</v>
      </c>
      <c r="B364" s="151"/>
      <c r="C364" s="212" t="s">
        <v>3474</v>
      </c>
      <c r="D364" s="162" t="s">
        <v>3475</v>
      </c>
      <c r="E364" s="151"/>
      <c r="F364" s="148" t="s">
        <v>558</v>
      </c>
      <c r="G364" s="156"/>
      <c r="H364" s="158" t="s">
        <v>3476</v>
      </c>
      <c r="I364" s="156"/>
      <c r="J364" s="57" t="s">
        <v>3477</v>
      </c>
      <c r="K364" s="158" t="s">
        <v>3478</v>
      </c>
      <c r="L364" s="268">
        <v>42128.0</v>
      </c>
      <c r="M364" s="156"/>
      <c r="N364" s="160" t="s">
        <v>3479</v>
      </c>
      <c r="O364" s="148"/>
      <c r="P364" s="148"/>
      <c r="Q364" s="158"/>
      <c r="R364" s="156"/>
      <c r="S364" s="29"/>
      <c r="T364" s="151"/>
      <c r="U364" s="205" t="s">
        <v>3352</v>
      </c>
      <c r="V364" s="148"/>
      <c r="W364" s="148"/>
      <c r="X364" s="164"/>
      <c r="Y364" s="164"/>
      <c r="Z364" s="164"/>
      <c r="AA364" s="164"/>
      <c r="AB364" s="164"/>
      <c r="AC364" s="164"/>
      <c r="AD364" s="164"/>
      <c r="AE364" s="164"/>
      <c r="AF364" s="164"/>
      <c r="AG364" s="164"/>
      <c r="AH364" s="164"/>
      <c r="AI364" s="164"/>
      <c r="AJ364" s="164"/>
      <c r="AK364" s="164"/>
      <c r="AL364" s="164"/>
      <c r="AM364" s="164"/>
      <c r="AN364" s="164"/>
      <c r="AO364" s="164"/>
      <c r="AP364" s="164"/>
      <c r="AQ364" s="164"/>
      <c r="AR364" s="164"/>
      <c r="AS364" s="164"/>
      <c r="AT364" s="164"/>
      <c r="AU364" s="164"/>
      <c r="AV364" s="164"/>
      <c r="AW364" s="164"/>
      <c r="AX364" s="164"/>
      <c r="AY364" s="164"/>
      <c r="AZ364" s="164"/>
      <c r="BA364" s="164"/>
      <c r="BB364" s="164"/>
      <c r="BC364" s="164"/>
      <c r="BD364" s="164"/>
      <c r="BE364" s="164"/>
      <c r="BF364" s="164"/>
      <c r="BG364" s="164"/>
      <c r="BH364" s="164"/>
      <c r="BI364" s="164"/>
      <c r="BJ364" s="164"/>
      <c r="BK364" s="164"/>
    </row>
    <row r="365" ht="33.0" customHeight="1">
      <c r="A365" s="221">
        <v>367.0</v>
      </c>
      <c r="B365" s="151"/>
      <c r="C365" s="212" t="s">
        <v>3480</v>
      </c>
      <c r="D365" s="162" t="s">
        <v>3481</v>
      </c>
      <c r="E365" s="151"/>
      <c r="F365" s="148" t="s">
        <v>2891</v>
      </c>
      <c r="G365" s="156"/>
      <c r="H365" s="158" t="s">
        <v>2892</v>
      </c>
      <c r="I365" s="156"/>
      <c r="J365" s="57" t="s">
        <v>3482</v>
      </c>
      <c r="K365" s="154" t="s">
        <v>3483</v>
      </c>
      <c r="L365" s="163">
        <v>42116.0</v>
      </c>
      <c r="M365" s="156"/>
      <c r="N365" s="160" t="s">
        <v>3484</v>
      </c>
      <c r="O365" s="148"/>
      <c r="P365" s="148"/>
      <c r="Q365" s="158"/>
      <c r="R365" s="156"/>
      <c r="S365" s="29"/>
      <c r="T365" s="151"/>
      <c r="U365" s="156"/>
      <c r="V365" s="148"/>
      <c r="W365" s="148"/>
      <c r="X365" s="164"/>
      <c r="Y365" s="164"/>
      <c r="Z365" s="164"/>
      <c r="AA365" s="164"/>
      <c r="AB365" s="164"/>
      <c r="AC365" s="164"/>
      <c r="AD365" s="164"/>
      <c r="AE365" s="164"/>
      <c r="AF365" s="164"/>
      <c r="AG365" s="164"/>
      <c r="AH365" s="164"/>
      <c r="AI365" s="164"/>
      <c r="AJ365" s="164"/>
      <c r="AK365" s="164"/>
      <c r="AL365" s="164"/>
      <c r="AM365" s="164"/>
      <c r="AN365" s="164"/>
      <c r="AO365" s="164"/>
      <c r="AP365" s="164"/>
      <c r="AQ365" s="164"/>
      <c r="AR365" s="164"/>
      <c r="AS365" s="164"/>
      <c r="AT365" s="164"/>
      <c r="AU365" s="164"/>
      <c r="AV365" s="164"/>
      <c r="AW365" s="164"/>
      <c r="AX365" s="164"/>
      <c r="AY365" s="164"/>
      <c r="AZ365" s="164"/>
      <c r="BA365" s="164"/>
      <c r="BB365" s="164"/>
      <c r="BC365" s="164"/>
      <c r="BD365" s="164"/>
      <c r="BE365" s="164"/>
      <c r="BF365" s="164"/>
      <c r="BG365" s="164"/>
      <c r="BH365" s="164"/>
      <c r="BI365" s="164"/>
      <c r="BJ365" s="164"/>
      <c r="BK365" s="164"/>
    </row>
    <row r="366" ht="33.0" customHeight="1">
      <c r="A366" s="221">
        <v>368.0</v>
      </c>
      <c r="B366" s="151"/>
      <c r="C366" s="212" t="s">
        <v>3485</v>
      </c>
      <c r="D366" s="162" t="s">
        <v>3470</v>
      </c>
      <c r="E366" s="151"/>
      <c r="F366" s="148" t="s">
        <v>1331</v>
      </c>
      <c r="G366" s="156"/>
      <c r="H366" s="158" t="s">
        <v>3349</v>
      </c>
      <c r="I366" s="156"/>
      <c r="J366" s="57" t="s">
        <v>3486</v>
      </c>
      <c r="K366" s="154" t="s">
        <v>3487</v>
      </c>
      <c r="L366" s="163">
        <v>42129.0</v>
      </c>
      <c r="M366" s="156"/>
      <c r="N366" s="160" t="s">
        <v>3488</v>
      </c>
      <c r="O366" s="148"/>
      <c r="P366" s="148"/>
      <c r="Q366" s="158"/>
      <c r="R366" s="156"/>
      <c r="S366" s="29"/>
      <c r="T366" s="151"/>
      <c r="U366" s="205" t="s">
        <v>3489</v>
      </c>
      <c r="V366" s="148"/>
      <c r="W366" s="148"/>
      <c r="X366" s="164"/>
      <c r="Y366" s="164"/>
      <c r="Z366" s="164"/>
      <c r="AA366" s="164"/>
      <c r="AB366" s="164"/>
      <c r="AC366" s="164"/>
      <c r="AD366" s="164"/>
      <c r="AE366" s="164"/>
      <c r="AF366" s="164"/>
      <c r="AG366" s="164"/>
      <c r="AH366" s="164"/>
      <c r="AI366" s="164"/>
      <c r="AJ366" s="164"/>
      <c r="AK366" s="164"/>
      <c r="AL366" s="164"/>
      <c r="AM366" s="164"/>
      <c r="AN366" s="164"/>
      <c r="AO366" s="164"/>
      <c r="AP366" s="164"/>
      <c r="AQ366" s="164"/>
      <c r="AR366" s="164"/>
      <c r="AS366" s="164"/>
      <c r="AT366" s="164"/>
      <c r="AU366" s="164"/>
      <c r="AV366" s="164"/>
      <c r="AW366" s="164"/>
      <c r="AX366" s="164"/>
      <c r="AY366" s="164"/>
      <c r="AZ366" s="164"/>
      <c r="BA366" s="164"/>
      <c r="BB366" s="164"/>
      <c r="BC366" s="164"/>
      <c r="BD366" s="164"/>
      <c r="BE366" s="164"/>
      <c r="BF366" s="164"/>
      <c r="BG366" s="164"/>
      <c r="BH366" s="164"/>
      <c r="BI366" s="164"/>
      <c r="BJ366" s="164"/>
      <c r="BK366" s="164"/>
    </row>
    <row r="367" ht="33.0" customHeight="1">
      <c r="A367" s="221">
        <v>369.0</v>
      </c>
      <c r="B367" s="151"/>
      <c r="C367" s="212" t="s">
        <v>3490</v>
      </c>
      <c r="D367" s="162" t="s">
        <v>3491</v>
      </c>
      <c r="E367" s="151"/>
      <c r="F367" s="148" t="s">
        <v>1053</v>
      </c>
      <c r="G367" s="156"/>
      <c r="H367" s="158" t="s">
        <v>3492</v>
      </c>
      <c r="I367" s="156"/>
      <c r="J367" s="57" t="s">
        <v>3493</v>
      </c>
      <c r="K367" s="154" t="s">
        <v>3494</v>
      </c>
      <c r="L367" s="163">
        <v>42118.0</v>
      </c>
      <c r="M367" s="156"/>
      <c r="N367" s="160" t="s">
        <v>3495</v>
      </c>
      <c r="O367" s="148"/>
      <c r="P367" s="148"/>
      <c r="Q367" s="158"/>
      <c r="R367" s="156"/>
      <c r="S367" s="29"/>
      <c r="T367" s="151"/>
      <c r="U367" s="156"/>
      <c r="V367" s="148"/>
      <c r="W367" s="148"/>
      <c r="X367" s="164"/>
      <c r="Y367" s="164"/>
      <c r="Z367" s="164"/>
      <c r="AA367" s="164"/>
      <c r="AB367" s="164"/>
      <c r="AC367" s="164"/>
      <c r="AD367" s="164"/>
      <c r="AE367" s="164"/>
      <c r="AF367" s="164"/>
      <c r="AG367" s="164"/>
      <c r="AH367" s="164"/>
      <c r="AI367" s="164"/>
      <c r="AJ367" s="164"/>
      <c r="AK367" s="164"/>
      <c r="AL367" s="164"/>
      <c r="AM367" s="164"/>
      <c r="AN367" s="164"/>
      <c r="AO367" s="164"/>
      <c r="AP367" s="164"/>
      <c r="AQ367" s="164"/>
      <c r="AR367" s="164"/>
      <c r="AS367" s="164"/>
      <c r="AT367" s="164"/>
      <c r="AU367" s="164"/>
      <c r="AV367" s="164"/>
      <c r="AW367" s="164"/>
      <c r="AX367" s="164"/>
      <c r="AY367" s="164"/>
      <c r="AZ367" s="164"/>
      <c r="BA367" s="164"/>
      <c r="BB367" s="164"/>
      <c r="BC367" s="164"/>
      <c r="BD367" s="164"/>
      <c r="BE367" s="164"/>
      <c r="BF367" s="164"/>
      <c r="BG367" s="164"/>
      <c r="BH367" s="164"/>
      <c r="BI367" s="164"/>
      <c r="BJ367" s="164"/>
      <c r="BK367" s="164"/>
    </row>
    <row r="368" ht="33.0" customHeight="1">
      <c r="A368" s="221">
        <v>370.0</v>
      </c>
      <c r="B368" s="151"/>
      <c r="C368" s="212" t="s">
        <v>3496</v>
      </c>
      <c r="D368" s="162"/>
      <c r="E368" s="151"/>
      <c r="F368" s="148" t="s">
        <v>2501</v>
      </c>
      <c r="G368" s="156"/>
      <c r="H368" s="158" t="s">
        <v>291</v>
      </c>
      <c r="I368" s="156"/>
      <c r="J368" s="57" t="s">
        <v>3497</v>
      </c>
      <c r="K368" s="154" t="s">
        <v>3498</v>
      </c>
      <c r="L368" s="163">
        <v>42138.0</v>
      </c>
      <c r="M368" s="156"/>
      <c r="N368" s="160" t="s">
        <v>3499</v>
      </c>
      <c r="O368" s="148"/>
      <c r="P368" s="148"/>
      <c r="Q368" s="158"/>
      <c r="R368" s="156"/>
      <c r="S368" s="29"/>
      <c r="T368" s="151"/>
      <c r="U368" s="205" t="s">
        <v>596</v>
      </c>
      <c r="V368" s="148"/>
      <c r="W368" s="148"/>
      <c r="X368" s="164"/>
      <c r="Y368" s="164"/>
      <c r="Z368" s="164"/>
      <c r="AA368" s="164"/>
      <c r="AB368" s="164"/>
      <c r="AC368" s="164"/>
      <c r="AD368" s="164"/>
      <c r="AE368" s="164"/>
      <c r="AF368" s="164"/>
      <c r="AG368" s="164"/>
      <c r="AH368" s="164"/>
      <c r="AI368" s="164"/>
      <c r="AJ368" s="164"/>
      <c r="AK368" s="164"/>
      <c r="AL368" s="164"/>
      <c r="AM368" s="164"/>
      <c r="AN368" s="164"/>
      <c r="AO368" s="164"/>
      <c r="AP368" s="164"/>
      <c r="AQ368" s="164"/>
      <c r="AR368" s="164"/>
      <c r="AS368" s="164"/>
      <c r="AT368" s="164"/>
      <c r="AU368" s="164"/>
      <c r="AV368" s="164"/>
      <c r="AW368" s="164"/>
      <c r="AX368" s="164"/>
      <c r="AY368" s="164"/>
      <c r="AZ368" s="164"/>
      <c r="BA368" s="164"/>
      <c r="BB368" s="164"/>
      <c r="BC368" s="164"/>
      <c r="BD368" s="164"/>
      <c r="BE368" s="164"/>
      <c r="BF368" s="164"/>
      <c r="BG368" s="164"/>
      <c r="BH368" s="164"/>
      <c r="BI368" s="164"/>
      <c r="BJ368" s="164"/>
      <c r="BK368" s="164"/>
    </row>
    <row r="369" ht="33.0" customHeight="1">
      <c r="A369" s="221">
        <v>371.0</v>
      </c>
      <c r="B369" s="151"/>
      <c r="C369" s="212" t="s">
        <v>3500</v>
      </c>
      <c r="D369" s="162" t="s">
        <v>3501</v>
      </c>
      <c r="E369" s="151"/>
      <c r="F369" s="148" t="s">
        <v>2501</v>
      </c>
      <c r="G369" s="156"/>
      <c r="H369" s="158" t="s">
        <v>291</v>
      </c>
      <c r="I369" s="156"/>
      <c r="J369" s="57" t="s">
        <v>3502</v>
      </c>
      <c r="K369" s="154" t="s">
        <v>3503</v>
      </c>
      <c r="L369" s="163">
        <v>42123.0</v>
      </c>
      <c r="M369" s="156"/>
      <c r="N369" s="160" t="s">
        <v>3504</v>
      </c>
      <c r="O369" s="148"/>
      <c r="P369" s="148"/>
      <c r="Q369" s="158"/>
      <c r="R369" s="156"/>
      <c r="S369" s="29"/>
      <c r="T369" s="151"/>
      <c r="U369" s="205" t="s">
        <v>596</v>
      </c>
      <c r="V369" s="148"/>
      <c r="W369" s="148"/>
      <c r="X369" s="164"/>
      <c r="Y369" s="164"/>
      <c r="Z369" s="164"/>
      <c r="AA369" s="164"/>
      <c r="AB369" s="164"/>
      <c r="AC369" s="164"/>
      <c r="AD369" s="164"/>
      <c r="AE369" s="164"/>
      <c r="AF369" s="164"/>
      <c r="AG369" s="164"/>
      <c r="AH369" s="164"/>
      <c r="AI369" s="164"/>
      <c r="AJ369" s="164"/>
      <c r="AK369" s="164"/>
      <c r="AL369" s="164"/>
      <c r="AM369" s="164"/>
      <c r="AN369" s="164"/>
      <c r="AO369" s="164"/>
      <c r="AP369" s="164"/>
      <c r="AQ369" s="164"/>
      <c r="AR369" s="164"/>
      <c r="AS369" s="164"/>
      <c r="AT369" s="164"/>
      <c r="AU369" s="164"/>
      <c r="AV369" s="164"/>
      <c r="AW369" s="164"/>
      <c r="AX369" s="164"/>
      <c r="AY369" s="164"/>
      <c r="AZ369" s="164"/>
      <c r="BA369" s="164"/>
      <c r="BB369" s="164"/>
      <c r="BC369" s="164"/>
      <c r="BD369" s="164"/>
      <c r="BE369" s="164"/>
      <c r="BF369" s="164"/>
      <c r="BG369" s="164"/>
      <c r="BH369" s="164"/>
      <c r="BI369" s="164"/>
      <c r="BJ369" s="164"/>
      <c r="BK369" s="164"/>
    </row>
    <row r="370" ht="33.0" customHeight="1">
      <c r="A370" s="221">
        <v>372.0</v>
      </c>
      <c r="B370" s="151"/>
      <c r="C370" s="212" t="s">
        <v>3505</v>
      </c>
      <c r="D370" s="162" t="s">
        <v>3506</v>
      </c>
      <c r="E370" s="151"/>
      <c r="F370" s="148" t="s">
        <v>3507</v>
      </c>
      <c r="G370" s="156"/>
      <c r="H370" s="158" t="s">
        <v>3508</v>
      </c>
      <c r="I370" s="156"/>
      <c r="J370" s="57" t="s">
        <v>3509</v>
      </c>
      <c r="K370" s="154" t="s">
        <v>3510</v>
      </c>
      <c r="L370" s="163">
        <v>42131.0</v>
      </c>
      <c r="M370" s="156"/>
      <c r="N370" s="160" t="s">
        <v>3511</v>
      </c>
      <c r="O370" s="148"/>
      <c r="P370" s="148"/>
      <c r="Q370" s="158"/>
      <c r="R370" s="156"/>
      <c r="S370" s="29"/>
      <c r="T370" s="151"/>
      <c r="U370" s="205" t="s">
        <v>596</v>
      </c>
      <c r="V370" s="148"/>
      <c r="W370" s="148"/>
      <c r="X370" s="164"/>
      <c r="Y370" s="164"/>
      <c r="Z370" s="164"/>
      <c r="AA370" s="164"/>
      <c r="AB370" s="164"/>
      <c r="AC370" s="164"/>
      <c r="AD370" s="164"/>
      <c r="AE370" s="164"/>
      <c r="AF370" s="164"/>
      <c r="AG370" s="164"/>
      <c r="AH370" s="164"/>
      <c r="AI370" s="164"/>
      <c r="AJ370" s="164"/>
      <c r="AK370" s="164"/>
      <c r="AL370" s="164"/>
      <c r="AM370" s="164"/>
      <c r="AN370" s="164"/>
      <c r="AO370" s="164"/>
      <c r="AP370" s="164"/>
      <c r="AQ370" s="164"/>
      <c r="AR370" s="164"/>
      <c r="AS370" s="164"/>
      <c r="AT370" s="164"/>
      <c r="AU370" s="164"/>
      <c r="AV370" s="164"/>
      <c r="AW370" s="164"/>
      <c r="AX370" s="164"/>
      <c r="AY370" s="164"/>
      <c r="AZ370" s="164"/>
      <c r="BA370" s="164"/>
      <c r="BB370" s="164"/>
      <c r="BC370" s="164"/>
      <c r="BD370" s="164"/>
      <c r="BE370" s="164"/>
      <c r="BF370" s="164"/>
      <c r="BG370" s="164"/>
      <c r="BH370" s="164"/>
      <c r="BI370" s="164"/>
      <c r="BJ370" s="164"/>
      <c r="BK370" s="164"/>
    </row>
    <row r="371" ht="33.0" customHeight="1">
      <c r="A371" s="221">
        <v>373.0</v>
      </c>
      <c r="B371" s="151"/>
      <c r="C371" s="212" t="s">
        <v>3512</v>
      </c>
      <c r="D371" s="162" t="s">
        <v>3513</v>
      </c>
      <c r="E371" s="151"/>
      <c r="F371" s="148" t="s">
        <v>3514</v>
      </c>
      <c r="G371" s="156"/>
      <c r="H371" s="158" t="s">
        <v>3515</v>
      </c>
      <c r="I371" s="156"/>
      <c r="J371" s="57" t="s">
        <v>3516</v>
      </c>
      <c r="K371" s="154" t="s">
        <v>3517</v>
      </c>
      <c r="L371" s="163">
        <v>42128.0</v>
      </c>
      <c r="M371" s="156"/>
      <c r="N371" s="160" t="s">
        <v>3518</v>
      </c>
      <c r="O371" s="148"/>
      <c r="P371" s="148"/>
      <c r="Q371" s="158"/>
      <c r="R371" s="156"/>
      <c r="S371" s="29"/>
      <c r="T371" s="151"/>
      <c r="U371" s="205" t="s">
        <v>3519</v>
      </c>
      <c r="V371" s="148"/>
      <c r="W371" s="148"/>
      <c r="X371" s="164"/>
      <c r="Y371" s="164"/>
      <c r="Z371" s="164"/>
      <c r="AA371" s="164"/>
      <c r="AB371" s="164"/>
      <c r="AC371" s="164"/>
      <c r="AD371" s="164"/>
      <c r="AE371" s="164"/>
      <c r="AF371" s="164"/>
      <c r="AG371" s="164"/>
      <c r="AH371" s="164"/>
      <c r="AI371" s="164"/>
      <c r="AJ371" s="164"/>
      <c r="AK371" s="164"/>
      <c r="AL371" s="164"/>
      <c r="AM371" s="164"/>
      <c r="AN371" s="164"/>
      <c r="AO371" s="164"/>
      <c r="AP371" s="164"/>
      <c r="AQ371" s="164"/>
      <c r="AR371" s="164"/>
      <c r="AS371" s="164"/>
      <c r="AT371" s="164"/>
      <c r="AU371" s="164"/>
      <c r="AV371" s="164"/>
      <c r="AW371" s="164"/>
      <c r="AX371" s="164"/>
      <c r="AY371" s="164"/>
      <c r="AZ371" s="164"/>
      <c r="BA371" s="164"/>
      <c r="BB371" s="164"/>
      <c r="BC371" s="164"/>
      <c r="BD371" s="164"/>
      <c r="BE371" s="164"/>
      <c r="BF371" s="164"/>
      <c r="BG371" s="164"/>
      <c r="BH371" s="164"/>
      <c r="BI371" s="164"/>
      <c r="BJ371" s="164"/>
      <c r="BK371" s="164"/>
    </row>
    <row r="372" ht="33.0" customHeight="1">
      <c r="A372" s="221">
        <v>374.0</v>
      </c>
      <c r="B372" s="151"/>
      <c r="C372" s="212" t="s">
        <v>747</v>
      </c>
      <c r="D372" s="162" t="s">
        <v>3520</v>
      </c>
      <c r="E372" s="151"/>
      <c r="F372" s="148" t="s">
        <v>3521</v>
      </c>
      <c r="G372" s="156"/>
      <c r="H372" s="158" t="s">
        <v>3522</v>
      </c>
      <c r="I372" s="156"/>
      <c r="J372" s="57" t="s">
        <v>3523</v>
      </c>
      <c r="K372" s="158" t="s">
        <v>3378</v>
      </c>
      <c r="L372" s="163">
        <v>42121.0</v>
      </c>
      <c r="M372" s="156"/>
      <c r="N372" s="160" t="s">
        <v>3524</v>
      </c>
      <c r="O372" s="148"/>
      <c r="P372" s="148"/>
      <c r="Q372" s="158"/>
      <c r="R372" s="156"/>
      <c r="S372" s="29"/>
      <c r="T372" s="151"/>
      <c r="U372" s="205" t="s">
        <v>569</v>
      </c>
      <c r="V372" s="148"/>
      <c r="W372" s="148"/>
      <c r="X372" s="164"/>
      <c r="Y372" s="164"/>
      <c r="Z372" s="164"/>
      <c r="AA372" s="164"/>
      <c r="AB372" s="164"/>
      <c r="AC372" s="164"/>
      <c r="AD372" s="164"/>
      <c r="AE372" s="164"/>
      <c r="AF372" s="164"/>
      <c r="AG372" s="164"/>
      <c r="AH372" s="164"/>
      <c r="AI372" s="164"/>
      <c r="AJ372" s="164"/>
      <c r="AK372" s="164"/>
      <c r="AL372" s="164"/>
      <c r="AM372" s="164"/>
      <c r="AN372" s="164"/>
      <c r="AO372" s="164"/>
      <c r="AP372" s="164"/>
      <c r="AQ372" s="164"/>
      <c r="AR372" s="164"/>
      <c r="AS372" s="164"/>
      <c r="AT372" s="164"/>
      <c r="AU372" s="164"/>
      <c r="AV372" s="164"/>
      <c r="AW372" s="164"/>
      <c r="AX372" s="164"/>
      <c r="AY372" s="164"/>
      <c r="AZ372" s="164"/>
      <c r="BA372" s="164"/>
      <c r="BB372" s="164"/>
      <c r="BC372" s="164"/>
      <c r="BD372" s="164"/>
      <c r="BE372" s="164"/>
      <c r="BF372" s="164"/>
      <c r="BG372" s="164"/>
      <c r="BH372" s="164"/>
      <c r="BI372" s="164"/>
      <c r="BJ372" s="164"/>
      <c r="BK372" s="164"/>
    </row>
    <row r="373" ht="33.0" customHeight="1">
      <c r="A373" s="221">
        <v>375.0</v>
      </c>
      <c r="B373" s="151"/>
      <c r="C373" s="212" t="s">
        <v>3525</v>
      </c>
      <c r="D373" s="162" t="s">
        <v>3526</v>
      </c>
      <c r="E373" s="151"/>
      <c r="F373" s="148" t="s">
        <v>3527</v>
      </c>
      <c r="G373" s="156"/>
      <c r="H373" s="158" t="s">
        <v>3528</v>
      </c>
      <c r="I373" s="156"/>
      <c r="J373" s="57" t="s">
        <v>3529</v>
      </c>
      <c r="K373" s="154" t="s">
        <v>3530</v>
      </c>
      <c r="L373" s="163">
        <v>42128.0</v>
      </c>
      <c r="M373" s="156"/>
      <c r="N373" s="160" t="s">
        <v>3531</v>
      </c>
      <c r="O373" s="148"/>
      <c r="P373" s="148"/>
      <c r="Q373" s="158"/>
      <c r="R373" s="156"/>
      <c r="S373" s="29"/>
      <c r="T373" s="151"/>
      <c r="U373" s="205" t="s">
        <v>3532</v>
      </c>
      <c r="V373" s="148"/>
      <c r="W373" s="148"/>
      <c r="X373" s="164"/>
      <c r="Y373" s="164"/>
      <c r="Z373" s="164"/>
      <c r="AA373" s="164"/>
      <c r="AB373" s="164"/>
      <c r="AC373" s="164"/>
      <c r="AD373" s="164"/>
      <c r="AE373" s="164"/>
      <c r="AF373" s="164"/>
      <c r="AG373" s="164"/>
      <c r="AH373" s="164"/>
      <c r="AI373" s="164"/>
      <c r="AJ373" s="164"/>
      <c r="AK373" s="164"/>
      <c r="AL373" s="164"/>
      <c r="AM373" s="164"/>
      <c r="AN373" s="164"/>
      <c r="AO373" s="164"/>
      <c r="AP373" s="164"/>
      <c r="AQ373" s="164"/>
      <c r="AR373" s="164"/>
      <c r="AS373" s="164"/>
      <c r="AT373" s="164"/>
      <c r="AU373" s="164"/>
      <c r="AV373" s="164"/>
      <c r="AW373" s="164"/>
      <c r="AX373" s="164"/>
      <c r="AY373" s="164"/>
      <c r="AZ373" s="164"/>
      <c r="BA373" s="164"/>
      <c r="BB373" s="164"/>
      <c r="BC373" s="164"/>
      <c r="BD373" s="164"/>
      <c r="BE373" s="164"/>
      <c r="BF373" s="164"/>
      <c r="BG373" s="164"/>
      <c r="BH373" s="164"/>
      <c r="BI373" s="164"/>
      <c r="BJ373" s="164"/>
      <c r="BK373" s="164"/>
    </row>
    <row r="374" ht="33.0" customHeight="1">
      <c r="A374" s="221">
        <v>376.0</v>
      </c>
      <c r="B374" s="151"/>
      <c r="C374" s="212" t="s">
        <v>3533</v>
      </c>
      <c r="D374" s="162" t="s">
        <v>3534</v>
      </c>
      <c r="E374" s="151"/>
      <c r="F374" s="148" t="s">
        <v>3535</v>
      </c>
      <c r="G374" s="156"/>
      <c r="H374" s="158" t="s">
        <v>3536</v>
      </c>
      <c r="I374" s="156"/>
      <c r="J374" s="57" t="s">
        <v>3537</v>
      </c>
      <c r="K374" s="154" t="s">
        <v>3538</v>
      </c>
      <c r="L374" s="163">
        <v>42135.0</v>
      </c>
      <c r="M374" s="156"/>
      <c r="N374" s="160" t="s">
        <v>3539</v>
      </c>
      <c r="O374" s="148"/>
      <c r="P374" s="148"/>
      <c r="Q374" s="158"/>
      <c r="R374" s="156"/>
      <c r="S374" s="29"/>
      <c r="T374" s="151"/>
      <c r="U374" s="205" t="s">
        <v>3540</v>
      </c>
      <c r="V374" s="148"/>
      <c r="W374" s="148"/>
      <c r="X374" s="164"/>
      <c r="Y374" s="164"/>
      <c r="Z374" s="164"/>
      <c r="AA374" s="164"/>
      <c r="AB374" s="164"/>
      <c r="AC374" s="164"/>
      <c r="AD374" s="164"/>
      <c r="AE374" s="164"/>
      <c r="AF374" s="164"/>
      <c r="AG374" s="164"/>
      <c r="AH374" s="164"/>
      <c r="AI374" s="164"/>
      <c r="AJ374" s="164"/>
      <c r="AK374" s="164"/>
      <c r="AL374" s="164"/>
      <c r="AM374" s="164"/>
      <c r="AN374" s="164"/>
      <c r="AO374" s="164"/>
      <c r="AP374" s="164"/>
      <c r="AQ374" s="164"/>
      <c r="AR374" s="164"/>
      <c r="AS374" s="164"/>
      <c r="AT374" s="164"/>
      <c r="AU374" s="164"/>
      <c r="AV374" s="164"/>
      <c r="AW374" s="164"/>
      <c r="AX374" s="164"/>
      <c r="AY374" s="164"/>
      <c r="AZ374" s="164"/>
      <c r="BA374" s="164"/>
      <c r="BB374" s="164"/>
      <c r="BC374" s="164"/>
      <c r="BD374" s="164"/>
      <c r="BE374" s="164"/>
      <c r="BF374" s="164"/>
      <c r="BG374" s="164"/>
      <c r="BH374" s="164"/>
      <c r="BI374" s="164"/>
      <c r="BJ374" s="164"/>
      <c r="BK374" s="164"/>
    </row>
    <row r="375" ht="33.0" customHeight="1">
      <c r="A375" s="221">
        <v>377.0</v>
      </c>
      <c r="B375" s="151"/>
      <c r="C375" s="212" t="s">
        <v>3541</v>
      </c>
      <c r="D375" s="162" t="s">
        <v>3542</v>
      </c>
      <c r="E375" s="151"/>
      <c r="F375" s="148" t="s">
        <v>3295</v>
      </c>
      <c r="G375" s="156"/>
      <c r="H375" s="158" t="s">
        <v>605</v>
      </c>
      <c r="I375" s="156"/>
      <c r="J375" s="57" t="s">
        <v>3543</v>
      </c>
      <c r="K375" s="154" t="s">
        <v>3544</v>
      </c>
      <c r="L375" s="163">
        <v>42135.0</v>
      </c>
      <c r="M375" s="156"/>
      <c r="N375" s="160" t="s">
        <v>3545</v>
      </c>
      <c r="O375" s="148"/>
      <c r="P375" s="148"/>
      <c r="Q375" s="158"/>
      <c r="R375" s="156"/>
      <c r="S375" s="29"/>
      <c r="T375" s="151"/>
      <c r="U375" s="156" t="s">
        <v>596</v>
      </c>
      <c r="V375" s="148"/>
      <c r="W375" s="148"/>
      <c r="X375" s="164"/>
      <c r="Y375" s="164"/>
      <c r="Z375" s="164"/>
      <c r="AA375" s="164"/>
      <c r="AB375" s="164"/>
      <c r="AC375" s="164"/>
      <c r="AD375" s="164"/>
      <c r="AE375" s="164"/>
      <c r="AF375" s="164"/>
      <c r="AG375" s="164"/>
      <c r="AH375" s="164"/>
      <c r="AI375" s="164"/>
      <c r="AJ375" s="164"/>
      <c r="AK375" s="164"/>
      <c r="AL375" s="164"/>
      <c r="AM375" s="164"/>
      <c r="AN375" s="164"/>
      <c r="AO375" s="164"/>
      <c r="AP375" s="164"/>
      <c r="AQ375" s="164"/>
      <c r="AR375" s="164"/>
      <c r="AS375" s="164"/>
      <c r="AT375" s="164"/>
      <c r="AU375" s="164"/>
      <c r="AV375" s="164"/>
      <c r="AW375" s="164"/>
      <c r="AX375" s="164"/>
      <c r="AY375" s="164"/>
      <c r="AZ375" s="164"/>
      <c r="BA375" s="164"/>
      <c r="BB375" s="164"/>
      <c r="BC375" s="164"/>
      <c r="BD375" s="164"/>
      <c r="BE375" s="164"/>
      <c r="BF375" s="164"/>
      <c r="BG375" s="164"/>
      <c r="BH375" s="164"/>
      <c r="BI375" s="164"/>
      <c r="BJ375" s="164"/>
      <c r="BK375" s="164"/>
    </row>
    <row r="376" ht="33.0" customHeight="1">
      <c r="A376" s="221">
        <v>378.0</v>
      </c>
      <c r="B376" s="151"/>
      <c r="C376" s="212" t="s">
        <v>3387</v>
      </c>
      <c r="D376" s="162" t="s">
        <v>3546</v>
      </c>
      <c r="E376" s="151"/>
      <c r="F376" s="148" t="s">
        <v>3547</v>
      </c>
      <c r="G376" s="156"/>
      <c r="H376" s="158" t="s">
        <v>3390</v>
      </c>
      <c r="I376" s="156"/>
      <c r="J376" s="57" t="s">
        <v>3548</v>
      </c>
      <c r="K376" s="154" t="s">
        <v>3549</v>
      </c>
      <c r="L376" s="163">
        <v>42135.0</v>
      </c>
      <c r="M376" s="156"/>
      <c r="N376" s="160" t="s">
        <v>3550</v>
      </c>
      <c r="O376" s="148"/>
      <c r="P376" s="148"/>
      <c r="Q376" s="158"/>
      <c r="R376" s="156"/>
      <c r="S376" s="29"/>
      <c r="T376" s="151"/>
      <c r="U376" s="156" t="s">
        <v>596</v>
      </c>
      <c r="V376" s="148"/>
      <c r="W376" s="148"/>
      <c r="X376" s="164"/>
      <c r="Y376" s="164"/>
      <c r="Z376" s="164"/>
      <c r="AA376" s="164"/>
      <c r="AB376" s="164"/>
      <c r="AC376" s="164"/>
      <c r="AD376" s="164"/>
      <c r="AE376" s="164"/>
      <c r="AF376" s="164"/>
      <c r="AG376" s="164"/>
      <c r="AH376" s="164"/>
      <c r="AI376" s="164"/>
      <c r="AJ376" s="164"/>
      <c r="AK376" s="164"/>
      <c r="AL376" s="164"/>
      <c r="AM376" s="164"/>
      <c r="AN376" s="164"/>
      <c r="AO376" s="164"/>
      <c r="AP376" s="164"/>
      <c r="AQ376" s="164"/>
      <c r="AR376" s="164"/>
      <c r="AS376" s="164"/>
      <c r="AT376" s="164"/>
      <c r="AU376" s="164"/>
      <c r="AV376" s="164"/>
      <c r="AW376" s="164"/>
      <c r="AX376" s="164"/>
      <c r="AY376" s="164"/>
      <c r="AZ376" s="164"/>
      <c r="BA376" s="164"/>
      <c r="BB376" s="164"/>
      <c r="BC376" s="164"/>
      <c r="BD376" s="164"/>
      <c r="BE376" s="164"/>
      <c r="BF376" s="164"/>
      <c r="BG376" s="164"/>
      <c r="BH376" s="164"/>
      <c r="BI376" s="164"/>
      <c r="BJ376" s="164"/>
      <c r="BK376" s="164"/>
    </row>
    <row r="377" ht="33.0" customHeight="1">
      <c r="A377" s="221">
        <v>379.0</v>
      </c>
      <c r="B377" s="151"/>
      <c r="C377" s="212" t="s">
        <v>3551</v>
      </c>
      <c r="D377" s="162" t="s">
        <v>3552</v>
      </c>
      <c r="E377" s="151"/>
      <c r="F377" s="148" t="s">
        <v>2331</v>
      </c>
      <c r="G377" s="156"/>
      <c r="H377" s="158" t="s">
        <v>2996</v>
      </c>
      <c r="I377" s="156"/>
      <c r="J377" s="57" t="s">
        <v>3553</v>
      </c>
      <c r="K377" s="154" t="s">
        <v>3325</v>
      </c>
      <c r="L377" s="163">
        <v>42136.0</v>
      </c>
      <c r="M377" s="156"/>
      <c r="N377" s="160" t="s">
        <v>3554</v>
      </c>
      <c r="O377" s="148"/>
      <c r="P377" s="148"/>
      <c r="Q377" s="158"/>
      <c r="R377" s="156"/>
      <c r="S377" s="29"/>
      <c r="T377" s="151"/>
      <c r="U377" s="156" t="s">
        <v>3555</v>
      </c>
      <c r="V377" s="148"/>
      <c r="W377" s="148"/>
      <c r="X377" s="164"/>
      <c r="Y377" s="164"/>
      <c r="Z377" s="164"/>
      <c r="AA377" s="164"/>
      <c r="AB377" s="164"/>
      <c r="AC377" s="164"/>
      <c r="AD377" s="164"/>
      <c r="AE377" s="164"/>
      <c r="AF377" s="164"/>
      <c r="AG377" s="164"/>
      <c r="AH377" s="164"/>
      <c r="AI377" s="164"/>
      <c r="AJ377" s="164"/>
      <c r="AK377" s="164"/>
      <c r="AL377" s="164"/>
      <c r="AM377" s="164"/>
      <c r="AN377" s="164"/>
      <c r="AO377" s="164"/>
      <c r="AP377" s="164"/>
      <c r="AQ377" s="164"/>
      <c r="AR377" s="164"/>
      <c r="AS377" s="164"/>
      <c r="AT377" s="164"/>
      <c r="AU377" s="164"/>
      <c r="AV377" s="164"/>
      <c r="AW377" s="164"/>
      <c r="AX377" s="164"/>
      <c r="AY377" s="164"/>
      <c r="AZ377" s="164"/>
      <c r="BA377" s="164"/>
      <c r="BB377" s="164"/>
      <c r="BC377" s="164"/>
      <c r="BD377" s="164"/>
      <c r="BE377" s="164"/>
      <c r="BF377" s="164"/>
      <c r="BG377" s="164"/>
      <c r="BH377" s="164"/>
      <c r="BI377" s="164"/>
      <c r="BJ377" s="164"/>
      <c r="BK377" s="164"/>
    </row>
    <row r="378" ht="33.0" customHeight="1">
      <c r="A378" s="221">
        <v>380.0</v>
      </c>
      <c r="B378" s="151"/>
      <c r="C378" s="212" t="s">
        <v>3327</v>
      </c>
      <c r="D378" s="162" t="s">
        <v>3552</v>
      </c>
      <c r="E378" s="151"/>
      <c r="F378" s="148" t="s">
        <v>2501</v>
      </c>
      <c r="G378" s="156"/>
      <c r="H378" s="158" t="s">
        <v>291</v>
      </c>
      <c r="I378" s="156"/>
      <c r="J378" s="57" t="s">
        <v>3497</v>
      </c>
      <c r="K378" s="154" t="s">
        <v>3498</v>
      </c>
      <c r="L378" s="163">
        <v>42138.0</v>
      </c>
      <c r="M378" s="156"/>
      <c r="N378" s="160" t="s">
        <v>3556</v>
      </c>
      <c r="O378" s="148"/>
      <c r="P378" s="148"/>
      <c r="Q378" s="158"/>
      <c r="R378" s="156"/>
      <c r="S378" s="29"/>
      <c r="T378" s="151"/>
      <c r="U378" s="156" t="s">
        <v>3555</v>
      </c>
      <c r="V378" s="148"/>
      <c r="W378" s="148"/>
      <c r="X378" s="164"/>
      <c r="Y378" s="164"/>
      <c r="Z378" s="164"/>
      <c r="AA378" s="164"/>
      <c r="AB378" s="164"/>
      <c r="AC378" s="164"/>
      <c r="AD378" s="164"/>
      <c r="AE378" s="164"/>
      <c r="AF378" s="164"/>
      <c r="AG378" s="164"/>
      <c r="AH378" s="164"/>
      <c r="AI378" s="164"/>
      <c r="AJ378" s="164"/>
      <c r="AK378" s="164"/>
      <c r="AL378" s="164"/>
      <c r="AM378" s="164"/>
      <c r="AN378" s="164"/>
      <c r="AO378" s="164"/>
      <c r="AP378" s="164"/>
      <c r="AQ378" s="164"/>
      <c r="AR378" s="164"/>
      <c r="AS378" s="164"/>
      <c r="AT378" s="164"/>
      <c r="AU378" s="164"/>
      <c r="AV378" s="164"/>
      <c r="AW378" s="164"/>
      <c r="AX378" s="164"/>
      <c r="AY378" s="164"/>
      <c r="AZ378" s="164"/>
      <c r="BA378" s="164"/>
      <c r="BB378" s="164"/>
      <c r="BC378" s="164"/>
      <c r="BD378" s="164"/>
      <c r="BE378" s="164"/>
      <c r="BF378" s="164"/>
      <c r="BG378" s="164"/>
      <c r="BH378" s="164"/>
      <c r="BI378" s="164"/>
      <c r="BJ378" s="164"/>
      <c r="BK378" s="164"/>
    </row>
    <row r="379" ht="33.0" customHeight="1">
      <c r="A379" s="221">
        <v>381.0</v>
      </c>
      <c r="B379" s="151"/>
      <c r="C379" s="212" t="s">
        <v>577</v>
      </c>
      <c r="D379" s="162" t="s">
        <v>3557</v>
      </c>
      <c r="E379" s="151"/>
      <c r="F379" s="148" t="s">
        <v>3558</v>
      </c>
      <c r="G379" s="156"/>
      <c r="H379" s="158" t="s">
        <v>3559</v>
      </c>
      <c r="I379" s="156"/>
      <c r="J379" s="57"/>
      <c r="K379" s="163"/>
      <c r="L379" s="163">
        <v>42132.0</v>
      </c>
      <c r="M379" s="156"/>
      <c r="N379" s="160" t="s">
        <v>3560</v>
      </c>
      <c r="O379" s="148"/>
      <c r="P379" s="148"/>
      <c r="Q379" s="158"/>
      <c r="R379" s="156"/>
      <c r="S379" s="29"/>
      <c r="T379" s="151"/>
      <c r="U379" s="156" t="s">
        <v>3135</v>
      </c>
      <c r="V379" s="148"/>
      <c r="W379" s="148"/>
      <c r="X379" s="164"/>
      <c r="Y379" s="164"/>
      <c r="Z379" s="164"/>
      <c r="AA379" s="164"/>
      <c r="AB379" s="164"/>
      <c r="AC379" s="164"/>
      <c r="AD379" s="164"/>
      <c r="AE379" s="164"/>
      <c r="AF379" s="164"/>
      <c r="AG379" s="164"/>
      <c r="AH379" s="164"/>
      <c r="AI379" s="164"/>
      <c r="AJ379" s="164"/>
      <c r="AK379" s="164"/>
      <c r="AL379" s="164"/>
      <c r="AM379" s="164"/>
      <c r="AN379" s="164"/>
      <c r="AO379" s="164"/>
      <c r="AP379" s="164"/>
      <c r="AQ379" s="164"/>
      <c r="AR379" s="164"/>
      <c r="AS379" s="164"/>
      <c r="AT379" s="164"/>
      <c r="AU379" s="164"/>
      <c r="AV379" s="164"/>
      <c r="AW379" s="164"/>
      <c r="AX379" s="164"/>
      <c r="AY379" s="164"/>
      <c r="AZ379" s="164"/>
      <c r="BA379" s="164"/>
      <c r="BB379" s="164"/>
      <c r="BC379" s="164"/>
      <c r="BD379" s="164"/>
      <c r="BE379" s="164"/>
      <c r="BF379" s="164"/>
      <c r="BG379" s="164"/>
      <c r="BH379" s="164"/>
      <c r="BI379" s="164"/>
      <c r="BJ379" s="164"/>
      <c r="BK379" s="164"/>
    </row>
    <row r="380" ht="33.0" customHeight="1">
      <c r="A380" s="221">
        <v>382.0</v>
      </c>
      <c r="B380" s="151"/>
      <c r="C380" s="212" t="s">
        <v>3561</v>
      </c>
      <c r="D380" s="162" t="s">
        <v>557</v>
      </c>
      <c r="E380" s="151"/>
      <c r="F380" s="148" t="s">
        <v>558</v>
      </c>
      <c r="G380" s="156"/>
      <c r="H380" s="158" t="s">
        <v>559</v>
      </c>
      <c r="I380" s="156"/>
      <c r="J380" s="57" t="s">
        <v>560</v>
      </c>
      <c r="K380" s="154" t="s">
        <v>561</v>
      </c>
      <c r="L380" s="163">
        <v>42135.0</v>
      </c>
      <c r="M380" s="156"/>
      <c r="N380" s="160" t="s">
        <v>562</v>
      </c>
      <c r="O380" s="148"/>
      <c r="P380" s="148"/>
      <c r="Q380" s="158"/>
      <c r="R380" s="156"/>
      <c r="S380" s="29"/>
      <c r="T380" s="151"/>
      <c r="U380" s="156" t="s">
        <v>569</v>
      </c>
      <c r="V380" s="148"/>
      <c r="W380" s="148"/>
      <c r="X380" s="164"/>
      <c r="Y380" s="164"/>
      <c r="Z380" s="164"/>
      <c r="AA380" s="164"/>
      <c r="AB380" s="164"/>
      <c r="AC380" s="164"/>
      <c r="AD380" s="164"/>
      <c r="AE380" s="164"/>
      <c r="AF380" s="164"/>
      <c r="AG380" s="164"/>
      <c r="AH380" s="164"/>
      <c r="AI380" s="164"/>
      <c r="AJ380" s="164"/>
      <c r="AK380" s="164"/>
      <c r="AL380" s="164"/>
      <c r="AM380" s="164"/>
      <c r="AN380" s="164"/>
      <c r="AO380" s="164"/>
      <c r="AP380" s="164"/>
      <c r="AQ380" s="164"/>
      <c r="AR380" s="164"/>
      <c r="AS380" s="164"/>
      <c r="AT380" s="164"/>
      <c r="AU380" s="164"/>
      <c r="AV380" s="164"/>
      <c r="AW380" s="164"/>
      <c r="AX380" s="164"/>
      <c r="AY380" s="164"/>
      <c r="AZ380" s="164"/>
      <c r="BA380" s="164"/>
      <c r="BB380" s="164"/>
      <c r="BC380" s="164"/>
      <c r="BD380" s="164"/>
      <c r="BE380" s="164"/>
      <c r="BF380" s="164"/>
      <c r="BG380" s="164"/>
      <c r="BH380" s="164"/>
      <c r="BI380" s="164"/>
      <c r="BJ380" s="164"/>
      <c r="BK380" s="164"/>
    </row>
    <row r="381" ht="33.0" customHeight="1">
      <c r="A381" s="221">
        <v>383.0</v>
      </c>
      <c r="B381" s="151"/>
      <c r="C381" s="212" t="s">
        <v>3562</v>
      </c>
      <c r="D381" s="162" t="s">
        <v>557</v>
      </c>
      <c r="E381" s="151"/>
      <c r="F381" s="148" t="s">
        <v>3563</v>
      </c>
      <c r="G381" s="156"/>
      <c r="H381" s="158" t="s">
        <v>3564</v>
      </c>
      <c r="I381" s="156"/>
      <c r="J381" s="57" t="s">
        <v>3565</v>
      </c>
      <c r="K381" s="154" t="s">
        <v>561</v>
      </c>
      <c r="L381" s="163">
        <v>42135.0</v>
      </c>
      <c r="M381" s="156"/>
      <c r="N381" s="160" t="s">
        <v>3566</v>
      </c>
      <c r="O381" s="148"/>
      <c r="P381" s="148"/>
      <c r="Q381" s="158"/>
      <c r="R381" s="156"/>
      <c r="S381" s="29"/>
      <c r="T381" s="151"/>
      <c r="U381" s="156" t="s">
        <v>3567</v>
      </c>
      <c r="V381" s="148"/>
      <c r="W381" s="148"/>
      <c r="X381" s="164"/>
      <c r="Y381" s="164"/>
      <c r="Z381" s="164"/>
      <c r="AA381" s="164"/>
      <c r="AB381" s="164"/>
      <c r="AC381" s="164"/>
      <c r="AD381" s="164"/>
      <c r="AE381" s="164"/>
      <c r="AF381" s="164"/>
      <c r="AG381" s="164"/>
      <c r="AH381" s="164"/>
      <c r="AI381" s="164"/>
      <c r="AJ381" s="164"/>
      <c r="AK381" s="164"/>
      <c r="AL381" s="164"/>
      <c r="AM381" s="164"/>
      <c r="AN381" s="164"/>
      <c r="AO381" s="164"/>
      <c r="AP381" s="164"/>
      <c r="AQ381" s="164"/>
      <c r="AR381" s="164"/>
      <c r="AS381" s="164"/>
      <c r="AT381" s="164"/>
      <c r="AU381" s="164"/>
      <c r="AV381" s="164"/>
      <c r="AW381" s="164"/>
      <c r="AX381" s="164"/>
      <c r="AY381" s="164"/>
      <c r="AZ381" s="164"/>
      <c r="BA381" s="164"/>
      <c r="BB381" s="164"/>
      <c r="BC381" s="164"/>
      <c r="BD381" s="164"/>
      <c r="BE381" s="164"/>
      <c r="BF381" s="164"/>
      <c r="BG381" s="164"/>
      <c r="BH381" s="164"/>
      <c r="BI381" s="164"/>
      <c r="BJ381" s="164"/>
      <c r="BK381" s="164"/>
    </row>
    <row r="382" ht="33.0" customHeight="1">
      <c r="A382" s="221">
        <v>384.0</v>
      </c>
      <c r="B382" s="151"/>
      <c r="C382" s="212" t="s">
        <v>3568</v>
      </c>
      <c r="D382" s="162" t="s">
        <v>3569</v>
      </c>
      <c r="E382" s="151"/>
      <c r="F382" s="148" t="s">
        <v>3570</v>
      </c>
      <c r="G382" s="156"/>
      <c r="H382" s="158" t="s">
        <v>3217</v>
      </c>
      <c r="I382" s="156"/>
      <c r="J382" s="57" t="s">
        <v>3571</v>
      </c>
      <c r="K382" s="154" t="s">
        <v>3572</v>
      </c>
      <c r="L382" s="163">
        <v>42142.0</v>
      </c>
      <c r="M382" s="156"/>
      <c r="N382" s="160" t="s">
        <v>3573</v>
      </c>
      <c r="O382" s="148"/>
      <c r="P382" s="148"/>
      <c r="Q382" s="158"/>
      <c r="R382" s="156"/>
      <c r="S382" s="29"/>
      <c r="T382" s="151"/>
      <c r="U382" s="156" t="s">
        <v>596</v>
      </c>
      <c r="V382" s="148"/>
      <c r="W382" s="148"/>
      <c r="X382" s="164"/>
      <c r="Y382" s="164"/>
      <c r="Z382" s="164"/>
      <c r="AA382" s="164"/>
      <c r="AB382" s="164"/>
      <c r="AC382" s="164"/>
      <c r="AD382" s="164"/>
      <c r="AE382" s="164"/>
      <c r="AF382" s="164"/>
      <c r="AG382" s="164"/>
      <c r="AH382" s="164"/>
      <c r="AI382" s="164"/>
      <c r="AJ382" s="164"/>
      <c r="AK382" s="164"/>
      <c r="AL382" s="164"/>
      <c r="AM382" s="164"/>
      <c r="AN382" s="164"/>
      <c r="AO382" s="164"/>
      <c r="AP382" s="164"/>
      <c r="AQ382" s="164"/>
      <c r="AR382" s="164"/>
      <c r="AS382" s="164"/>
      <c r="AT382" s="164"/>
      <c r="AU382" s="164"/>
      <c r="AV382" s="164"/>
      <c r="AW382" s="164"/>
      <c r="AX382" s="164"/>
      <c r="AY382" s="164"/>
      <c r="AZ382" s="164"/>
      <c r="BA382" s="164"/>
      <c r="BB382" s="164"/>
      <c r="BC382" s="164"/>
      <c r="BD382" s="164"/>
      <c r="BE382" s="164"/>
      <c r="BF382" s="164"/>
      <c r="BG382" s="164"/>
      <c r="BH382" s="164"/>
      <c r="BI382" s="164"/>
      <c r="BJ382" s="164"/>
      <c r="BK382" s="164"/>
    </row>
    <row r="383" ht="33.0" customHeight="1">
      <c r="A383" s="221">
        <v>385.0</v>
      </c>
      <c r="B383" s="151"/>
      <c r="C383" s="212" t="s">
        <v>3574</v>
      </c>
      <c r="D383" s="162" t="s">
        <v>3575</v>
      </c>
      <c r="E383" s="151"/>
      <c r="F383" s="148" t="s">
        <v>3576</v>
      </c>
      <c r="G383" s="156"/>
      <c r="H383" s="158" t="s">
        <v>3361</v>
      </c>
      <c r="I383" s="156"/>
      <c r="J383" s="57" t="s">
        <v>3577</v>
      </c>
      <c r="K383" s="154" t="s">
        <v>3578</v>
      </c>
      <c r="L383" s="163">
        <v>42142.0</v>
      </c>
      <c r="M383" s="156"/>
      <c r="N383" s="160" t="s">
        <v>3579</v>
      </c>
      <c r="O383" s="148"/>
      <c r="P383" s="148"/>
      <c r="Q383" s="158"/>
      <c r="R383" s="156"/>
      <c r="S383" s="29"/>
      <c r="T383" s="151"/>
      <c r="U383" s="156" t="s">
        <v>3580</v>
      </c>
      <c r="V383" s="148"/>
      <c r="W383" s="148"/>
      <c r="X383" s="164"/>
      <c r="Y383" s="164"/>
      <c r="Z383" s="164"/>
      <c r="AA383" s="164"/>
      <c r="AB383" s="164"/>
      <c r="AC383" s="164"/>
      <c r="AD383" s="164"/>
      <c r="AE383" s="164"/>
      <c r="AF383" s="164"/>
      <c r="AG383" s="164"/>
      <c r="AH383" s="164"/>
      <c r="AI383" s="164"/>
      <c r="AJ383" s="164"/>
      <c r="AK383" s="164"/>
      <c r="AL383" s="164"/>
      <c r="AM383" s="164"/>
      <c r="AN383" s="164"/>
      <c r="AO383" s="164"/>
      <c r="AP383" s="164"/>
      <c r="AQ383" s="164"/>
      <c r="AR383" s="164"/>
      <c r="AS383" s="164"/>
      <c r="AT383" s="164"/>
      <c r="AU383" s="164"/>
      <c r="AV383" s="164"/>
      <c r="AW383" s="164"/>
      <c r="AX383" s="164"/>
      <c r="AY383" s="164"/>
      <c r="AZ383" s="164"/>
      <c r="BA383" s="164"/>
      <c r="BB383" s="164"/>
      <c r="BC383" s="164"/>
      <c r="BD383" s="164"/>
      <c r="BE383" s="164"/>
      <c r="BF383" s="164"/>
      <c r="BG383" s="164"/>
      <c r="BH383" s="164"/>
      <c r="BI383" s="164"/>
      <c r="BJ383" s="164"/>
      <c r="BK383" s="164"/>
    </row>
    <row r="384" ht="33.0" customHeight="1">
      <c r="A384" s="221">
        <v>386.0</v>
      </c>
      <c r="B384" s="151"/>
      <c r="C384" s="212" t="s">
        <v>577</v>
      </c>
      <c r="D384" s="162" t="s">
        <v>578</v>
      </c>
      <c r="E384" s="151"/>
      <c r="F384" s="148" t="s">
        <v>434</v>
      </c>
      <c r="G384" s="156"/>
      <c r="H384" s="158" t="s">
        <v>579</v>
      </c>
      <c r="I384" s="156"/>
      <c r="J384" s="57" t="s">
        <v>580</v>
      </c>
      <c r="K384" s="154" t="s">
        <v>581</v>
      </c>
      <c r="L384" s="163">
        <v>42142.0</v>
      </c>
      <c r="M384" s="156"/>
      <c r="N384" s="160" t="s">
        <v>582</v>
      </c>
      <c r="O384" s="148"/>
      <c r="P384" s="148"/>
      <c r="Q384" s="158"/>
      <c r="R384" s="156"/>
      <c r="S384" s="29"/>
      <c r="T384" s="151"/>
      <c r="U384" s="156" t="s">
        <v>583</v>
      </c>
      <c r="V384" s="148"/>
      <c r="W384" s="148"/>
      <c r="X384" s="164"/>
      <c r="Y384" s="164"/>
      <c r="Z384" s="164"/>
      <c r="AA384" s="164"/>
      <c r="AB384" s="164"/>
      <c r="AC384" s="164"/>
      <c r="AD384" s="164"/>
      <c r="AE384" s="164"/>
      <c r="AF384" s="164"/>
      <c r="AG384" s="164"/>
      <c r="AH384" s="164"/>
      <c r="AI384" s="164"/>
      <c r="AJ384" s="164"/>
      <c r="AK384" s="164"/>
      <c r="AL384" s="164"/>
      <c r="AM384" s="164"/>
      <c r="AN384" s="164"/>
      <c r="AO384" s="164"/>
      <c r="AP384" s="164"/>
      <c r="AQ384" s="164"/>
      <c r="AR384" s="164"/>
      <c r="AS384" s="164"/>
      <c r="AT384" s="164"/>
      <c r="AU384" s="164"/>
      <c r="AV384" s="164"/>
      <c r="AW384" s="164"/>
      <c r="AX384" s="164"/>
      <c r="AY384" s="164"/>
      <c r="AZ384" s="164"/>
      <c r="BA384" s="164"/>
      <c r="BB384" s="164"/>
      <c r="BC384" s="164"/>
      <c r="BD384" s="164"/>
      <c r="BE384" s="164"/>
      <c r="BF384" s="164"/>
      <c r="BG384" s="164"/>
      <c r="BH384" s="164"/>
      <c r="BI384" s="164"/>
      <c r="BJ384" s="164"/>
      <c r="BK384" s="164"/>
    </row>
    <row r="385" ht="33.0" customHeight="1">
      <c r="A385" s="221">
        <v>387.0</v>
      </c>
      <c r="B385" s="151"/>
      <c r="C385" s="212" t="s">
        <v>3581</v>
      </c>
      <c r="D385" s="162" t="s">
        <v>3582</v>
      </c>
      <c r="E385" s="151"/>
      <c r="F385" s="148" t="s">
        <v>3583</v>
      </c>
      <c r="G385" s="156"/>
      <c r="H385" s="158" t="s">
        <v>3584</v>
      </c>
      <c r="I385" s="156"/>
      <c r="J385" s="57" t="s">
        <v>3585</v>
      </c>
      <c r="K385" s="154" t="s">
        <v>3586</v>
      </c>
      <c r="L385" s="163">
        <v>42142.0</v>
      </c>
      <c r="M385" s="156"/>
      <c r="N385" s="160" t="s">
        <v>3587</v>
      </c>
      <c r="O385" s="148"/>
      <c r="P385" s="148"/>
      <c r="Q385" s="158"/>
      <c r="R385" s="156"/>
      <c r="S385" s="29"/>
      <c r="T385" s="151"/>
      <c r="U385" s="205" t="s">
        <v>3463</v>
      </c>
      <c r="V385" s="148"/>
      <c r="W385" s="148"/>
      <c r="X385" s="164"/>
      <c r="Y385" s="164"/>
      <c r="Z385" s="164"/>
      <c r="AA385" s="164"/>
      <c r="AB385" s="164"/>
      <c r="AC385" s="164"/>
      <c r="AD385" s="164"/>
      <c r="AE385" s="164"/>
      <c r="AF385" s="164"/>
      <c r="AG385" s="164"/>
      <c r="AH385" s="164"/>
      <c r="AI385" s="164"/>
      <c r="AJ385" s="164"/>
      <c r="AK385" s="164"/>
      <c r="AL385" s="164"/>
      <c r="AM385" s="164"/>
      <c r="AN385" s="164"/>
      <c r="AO385" s="164"/>
      <c r="AP385" s="164"/>
      <c r="AQ385" s="164"/>
      <c r="AR385" s="164"/>
      <c r="AS385" s="164"/>
      <c r="AT385" s="164"/>
      <c r="AU385" s="164"/>
      <c r="AV385" s="164"/>
      <c r="AW385" s="164"/>
      <c r="AX385" s="164"/>
      <c r="AY385" s="164"/>
      <c r="AZ385" s="164"/>
      <c r="BA385" s="164"/>
      <c r="BB385" s="164"/>
      <c r="BC385" s="164"/>
      <c r="BD385" s="164"/>
      <c r="BE385" s="164"/>
      <c r="BF385" s="164"/>
      <c r="BG385" s="164"/>
      <c r="BH385" s="164"/>
      <c r="BI385" s="164"/>
      <c r="BJ385" s="164"/>
      <c r="BK385" s="164"/>
    </row>
    <row r="386" ht="33.0" customHeight="1">
      <c r="A386" s="221">
        <v>388.0</v>
      </c>
      <c r="B386" s="151"/>
      <c r="C386" s="212" t="s">
        <v>3588</v>
      </c>
      <c r="D386" s="162" t="s">
        <v>3589</v>
      </c>
      <c r="E386" s="151"/>
      <c r="F386" s="148" t="s">
        <v>3590</v>
      </c>
      <c r="G386" s="156"/>
      <c r="H386" s="158" t="s">
        <v>3591</v>
      </c>
      <c r="I386" s="156"/>
      <c r="J386" s="57" t="s">
        <v>3592</v>
      </c>
      <c r="K386" s="154" t="s">
        <v>502</v>
      </c>
      <c r="L386" s="163">
        <v>42135.0</v>
      </c>
      <c r="M386" s="156"/>
      <c r="N386" s="160" t="s">
        <v>3593</v>
      </c>
      <c r="O386" s="148"/>
      <c r="P386" s="148"/>
      <c r="Q386" s="158"/>
      <c r="R386" s="156"/>
      <c r="S386" s="29"/>
      <c r="T386" s="151"/>
      <c r="U386" s="156" t="s">
        <v>3540</v>
      </c>
      <c r="V386" s="148"/>
      <c r="W386" s="148"/>
      <c r="X386" s="164"/>
      <c r="Y386" s="164"/>
      <c r="Z386" s="164"/>
      <c r="AA386" s="164"/>
      <c r="AB386" s="164"/>
      <c r="AC386" s="164"/>
      <c r="AD386" s="164"/>
      <c r="AE386" s="164"/>
      <c r="AF386" s="164"/>
      <c r="AG386" s="164"/>
      <c r="AH386" s="164"/>
      <c r="AI386" s="164"/>
      <c r="AJ386" s="164"/>
      <c r="AK386" s="164"/>
      <c r="AL386" s="164"/>
      <c r="AM386" s="164"/>
      <c r="AN386" s="164"/>
      <c r="AO386" s="164"/>
      <c r="AP386" s="164"/>
      <c r="AQ386" s="164"/>
      <c r="AR386" s="164"/>
      <c r="AS386" s="164"/>
      <c r="AT386" s="164"/>
      <c r="AU386" s="164"/>
      <c r="AV386" s="164"/>
      <c r="AW386" s="164"/>
      <c r="AX386" s="164"/>
      <c r="AY386" s="164"/>
      <c r="AZ386" s="164"/>
      <c r="BA386" s="164"/>
      <c r="BB386" s="164"/>
      <c r="BC386" s="164"/>
      <c r="BD386" s="164"/>
      <c r="BE386" s="164"/>
      <c r="BF386" s="164"/>
      <c r="BG386" s="164"/>
      <c r="BH386" s="164"/>
      <c r="BI386" s="164"/>
      <c r="BJ386" s="164"/>
      <c r="BK386" s="164"/>
    </row>
    <row r="387" ht="33.0" customHeight="1">
      <c r="A387" s="221">
        <v>389.0</v>
      </c>
      <c r="B387" s="151"/>
      <c r="C387" s="212" t="s">
        <v>3594</v>
      </c>
      <c r="D387" s="162" t="s">
        <v>3595</v>
      </c>
      <c r="E387" s="151"/>
      <c r="F387" s="148" t="s">
        <v>3596</v>
      </c>
      <c r="G387" s="156"/>
      <c r="H387" s="158" t="s">
        <v>3597</v>
      </c>
      <c r="I387" s="156"/>
      <c r="J387" s="57" t="s">
        <v>3598</v>
      </c>
      <c r="K387" s="154" t="s">
        <v>3599</v>
      </c>
      <c r="L387" s="163">
        <v>42138.0</v>
      </c>
      <c r="M387" s="156"/>
      <c r="N387" s="160" t="s">
        <v>3600</v>
      </c>
      <c r="O387" s="148"/>
      <c r="P387" s="148"/>
      <c r="Q387" s="158"/>
      <c r="R387" s="156"/>
      <c r="S387" s="29"/>
      <c r="T387" s="151"/>
      <c r="U387" s="156" t="s">
        <v>3601</v>
      </c>
      <c r="V387" s="148"/>
      <c r="W387" s="148"/>
      <c r="X387" s="164"/>
      <c r="Y387" s="164"/>
      <c r="Z387" s="164"/>
      <c r="AA387" s="164"/>
      <c r="AB387" s="164"/>
      <c r="AC387" s="164"/>
      <c r="AD387" s="164"/>
      <c r="AE387" s="164"/>
      <c r="AF387" s="164"/>
      <c r="AG387" s="164"/>
      <c r="AH387" s="164"/>
      <c r="AI387" s="164"/>
      <c r="AJ387" s="164"/>
      <c r="AK387" s="164"/>
      <c r="AL387" s="164"/>
      <c r="AM387" s="164"/>
      <c r="AN387" s="164"/>
      <c r="AO387" s="164"/>
      <c r="AP387" s="164"/>
      <c r="AQ387" s="164"/>
      <c r="AR387" s="164"/>
      <c r="AS387" s="164"/>
      <c r="AT387" s="164"/>
      <c r="AU387" s="164"/>
      <c r="AV387" s="164"/>
      <c r="AW387" s="164"/>
      <c r="AX387" s="164"/>
      <c r="AY387" s="164"/>
      <c r="AZ387" s="164"/>
      <c r="BA387" s="164"/>
      <c r="BB387" s="164"/>
      <c r="BC387" s="164"/>
      <c r="BD387" s="164"/>
      <c r="BE387" s="164"/>
      <c r="BF387" s="164"/>
      <c r="BG387" s="164"/>
      <c r="BH387" s="164"/>
      <c r="BI387" s="164"/>
      <c r="BJ387" s="164"/>
      <c r="BK387" s="164"/>
    </row>
    <row r="388" ht="33.0" customHeight="1">
      <c r="A388" s="221">
        <v>390.0</v>
      </c>
      <c r="B388" s="151"/>
      <c r="C388" s="212" t="s">
        <v>3602</v>
      </c>
      <c r="D388" s="162" t="s">
        <v>3603</v>
      </c>
      <c r="E388" s="151"/>
      <c r="F388" s="148" t="s">
        <v>3604</v>
      </c>
      <c r="G388" s="156"/>
      <c r="H388" s="158" t="s">
        <v>3508</v>
      </c>
      <c r="I388" s="156"/>
      <c r="J388" s="57" t="s">
        <v>3605</v>
      </c>
      <c r="K388" s="154" t="s">
        <v>3606</v>
      </c>
      <c r="L388" s="163">
        <v>42145.0</v>
      </c>
      <c r="M388" s="156"/>
      <c r="N388" s="160" t="s">
        <v>3607</v>
      </c>
      <c r="O388" s="148"/>
      <c r="P388" s="148"/>
      <c r="Q388" s="158"/>
      <c r="R388" s="156"/>
      <c r="S388" s="29"/>
      <c r="T388" s="151"/>
      <c r="U388" s="156" t="s">
        <v>3608</v>
      </c>
      <c r="V388" s="148"/>
      <c r="W388" s="148"/>
      <c r="X388" s="164"/>
      <c r="Y388" s="164"/>
      <c r="Z388" s="164"/>
      <c r="AA388" s="164"/>
      <c r="AB388" s="164"/>
      <c r="AC388" s="164"/>
      <c r="AD388" s="164"/>
      <c r="AE388" s="164"/>
      <c r="AF388" s="164"/>
      <c r="AG388" s="164"/>
      <c r="AH388" s="164"/>
      <c r="AI388" s="164"/>
      <c r="AJ388" s="164"/>
      <c r="AK388" s="164"/>
      <c r="AL388" s="164"/>
      <c r="AM388" s="164"/>
      <c r="AN388" s="164"/>
      <c r="AO388" s="164"/>
      <c r="AP388" s="164"/>
      <c r="AQ388" s="164"/>
      <c r="AR388" s="164"/>
      <c r="AS388" s="164"/>
      <c r="AT388" s="164"/>
      <c r="AU388" s="164"/>
      <c r="AV388" s="164"/>
      <c r="AW388" s="164"/>
      <c r="AX388" s="164"/>
      <c r="AY388" s="164"/>
      <c r="AZ388" s="164"/>
      <c r="BA388" s="164"/>
      <c r="BB388" s="164"/>
      <c r="BC388" s="164"/>
      <c r="BD388" s="164"/>
      <c r="BE388" s="164"/>
      <c r="BF388" s="164"/>
      <c r="BG388" s="164"/>
      <c r="BH388" s="164"/>
      <c r="BI388" s="164"/>
      <c r="BJ388" s="164"/>
      <c r="BK388" s="164"/>
    </row>
    <row r="389" ht="33.0" customHeight="1">
      <c r="A389" s="221">
        <v>391.0</v>
      </c>
      <c r="B389" s="151"/>
      <c r="C389" s="212" t="s">
        <v>3609</v>
      </c>
      <c r="D389" s="162" t="s">
        <v>3610</v>
      </c>
      <c r="E389" s="151"/>
      <c r="F389" s="148" t="s">
        <v>3051</v>
      </c>
      <c r="G389" s="156"/>
      <c r="H389" s="158" t="s">
        <v>3052</v>
      </c>
      <c r="I389" s="156"/>
      <c r="J389" s="57" t="s">
        <v>3611</v>
      </c>
      <c r="K389" s="154" t="s">
        <v>502</v>
      </c>
      <c r="L389" s="163">
        <v>42146.0</v>
      </c>
      <c r="M389" s="156"/>
      <c r="N389" s="160" t="s">
        <v>3612</v>
      </c>
      <c r="O389" s="148"/>
      <c r="P389" s="148"/>
      <c r="Q389" s="158"/>
      <c r="R389" s="156"/>
      <c r="S389" s="29"/>
      <c r="T389" s="151"/>
      <c r="U389" s="156" t="s">
        <v>3608</v>
      </c>
      <c r="V389" s="148"/>
      <c r="W389" s="148"/>
      <c r="X389" s="164"/>
      <c r="Y389" s="164"/>
      <c r="Z389" s="164"/>
      <c r="AA389" s="164"/>
      <c r="AB389" s="164"/>
      <c r="AC389" s="164"/>
      <c r="AD389" s="164"/>
      <c r="AE389" s="164"/>
      <c r="AF389" s="164"/>
      <c r="AG389" s="164"/>
      <c r="AH389" s="164"/>
      <c r="AI389" s="164"/>
      <c r="AJ389" s="164"/>
      <c r="AK389" s="164"/>
      <c r="AL389" s="164"/>
      <c r="AM389" s="164"/>
      <c r="AN389" s="164"/>
      <c r="AO389" s="164"/>
      <c r="AP389" s="164"/>
      <c r="AQ389" s="164"/>
      <c r="AR389" s="164"/>
      <c r="AS389" s="164"/>
      <c r="AT389" s="164"/>
      <c r="AU389" s="164"/>
      <c r="AV389" s="164"/>
      <c r="AW389" s="164"/>
      <c r="AX389" s="164"/>
      <c r="AY389" s="164"/>
      <c r="AZ389" s="164"/>
      <c r="BA389" s="164"/>
      <c r="BB389" s="164"/>
      <c r="BC389" s="164"/>
      <c r="BD389" s="164"/>
      <c r="BE389" s="164"/>
      <c r="BF389" s="164"/>
      <c r="BG389" s="164"/>
      <c r="BH389" s="164"/>
      <c r="BI389" s="164"/>
      <c r="BJ389" s="164"/>
      <c r="BK389" s="164"/>
    </row>
    <row r="390" ht="33.0" customHeight="1">
      <c r="A390" s="221">
        <v>392.0</v>
      </c>
      <c r="B390" s="151"/>
      <c r="C390" s="212" t="s">
        <v>3613</v>
      </c>
      <c r="D390" s="162" t="s">
        <v>3614</v>
      </c>
      <c r="E390" s="151"/>
      <c r="F390" s="148" t="s">
        <v>3248</v>
      </c>
      <c r="G390" s="156"/>
      <c r="H390" s="158" t="s">
        <v>3349</v>
      </c>
      <c r="I390" s="156"/>
      <c r="J390" s="57" t="s">
        <v>3615</v>
      </c>
      <c r="K390" s="154" t="s">
        <v>3616</v>
      </c>
      <c r="L390" s="163">
        <v>42146.0</v>
      </c>
      <c r="M390" s="156"/>
      <c r="N390" s="160" t="s">
        <v>3617</v>
      </c>
      <c r="O390" s="148"/>
      <c r="P390" s="148"/>
      <c r="Q390" s="158"/>
      <c r="R390" s="156"/>
      <c r="S390" s="29"/>
      <c r="T390" s="151"/>
      <c r="U390" s="156" t="s">
        <v>3608</v>
      </c>
      <c r="V390" s="148"/>
      <c r="W390" s="148"/>
      <c r="X390" s="164"/>
      <c r="Y390" s="164"/>
      <c r="Z390" s="164"/>
      <c r="AA390" s="164"/>
      <c r="AB390" s="164"/>
      <c r="AC390" s="164"/>
      <c r="AD390" s="164"/>
      <c r="AE390" s="164"/>
      <c r="AF390" s="164"/>
      <c r="AG390" s="164"/>
      <c r="AH390" s="164"/>
      <c r="AI390" s="164"/>
      <c r="AJ390" s="164"/>
      <c r="AK390" s="164"/>
      <c r="AL390" s="164"/>
      <c r="AM390" s="164"/>
      <c r="AN390" s="164"/>
      <c r="AO390" s="164"/>
      <c r="AP390" s="164"/>
      <c r="AQ390" s="164"/>
      <c r="AR390" s="164"/>
      <c r="AS390" s="164"/>
      <c r="AT390" s="164"/>
      <c r="AU390" s="164"/>
      <c r="AV390" s="164"/>
      <c r="AW390" s="164"/>
      <c r="AX390" s="164"/>
      <c r="AY390" s="164"/>
      <c r="AZ390" s="164"/>
      <c r="BA390" s="164"/>
      <c r="BB390" s="164"/>
      <c r="BC390" s="164"/>
      <c r="BD390" s="164"/>
      <c r="BE390" s="164"/>
      <c r="BF390" s="164"/>
      <c r="BG390" s="164"/>
      <c r="BH390" s="164"/>
      <c r="BI390" s="164"/>
      <c r="BJ390" s="164"/>
      <c r="BK390" s="164"/>
    </row>
    <row r="391" ht="33.0" customHeight="1">
      <c r="A391" s="221">
        <v>393.0</v>
      </c>
      <c r="B391" s="151"/>
      <c r="C391" s="212" t="s">
        <v>3618</v>
      </c>
      <c r="D391" s="162" t="s">
        <v>3619</v>
      </c>
      <c r="E391" s="151"/>
      <c r="F391" s="148" t="s">
        <v>3620</v>
      </c>
      <c r="G391" s="156"/>
      <c r="H391" s="158" t="s">
        <v>3621</v>
      </c>
      <c r="I391" s="156"/>
      <c r="J391" s="57" t="s">
        <v>3622</v>
      </c>
      <c r="K391" s="154" t="s">
        <v>3623</v>
      </c>
      <c r="L391" s="163">
        <v>42149.0</v>
      </c>
      <c r="M391" s="156"/>
      <c r="N391" s="160" t="s">
        <v>3624</v>
      </c>
      <c r="O391" s="148"/>
      <c r="P391" s="148"/>
      <c r="Q391" s="158"/>
      <c r="R391" s="156"/>
      <c r="S391" s="29"/>
      <c r="T391" s="151"/>
      <c r="U391" s="156" t="s">
        <v>3625</v>
      </c>
      <c r="V391" s="148"/>
      <c r="W391" s="148"/>
      <c r="X391" s="164"/>
      <c r="Y391" s="164"/>
      <c r="Z391" s="164"/>
      <c r="AA391" s="164"/>
      <c r="AB391" s="164"/>
      <c r="AC391" s="164"/>
      <c r="AD391" s="164"/>
      <c r="AE391" s="164"/>
      <c r="AF391" s="164"/>
      <c r="AG391" s="164"/>
      <c r="AH391" s="164"/>
      <c r="AI391" s="164"/>
      <c r="AJ391" s="164"/>
      <c r="AK391" s="164"/>
      <c r="AL391" s="164"/>
      <c r="AM391" s="164"/>
      <c r="AN391" s="164"/>
      <c r="AO391" s="164"/>
      <c r="AP391" s="164"/>
      <c r="AQ391" s="164"/>
      <c r="AR391" s="164"/>
      <c r="AS391" s="164"/>
      <c r="AT391" s="164"/>
      <c r="AU391" s="164"/>
      <c r="AV391" s="164"/>
      <c r="AW391" s="164"/>
      <c r="AX391" s="164"/>
      <c r="AY391" s="164"/>
      <c r="AZ391" s="164"/>
      <c r="BA391" s="164"/>
      <c r="BB391" s="164"/>
      <c r="BC391" s="164"/>
      <c r="BD391" s="164"/>
      <c r="BE391" s="164"/>
      <c r="BF391" s="164"/>
      <c r="BG391" s="164"/>
      <c r="BH391" s="164"/>
      <c r="BI391" s="164"/>
      <c r="BJ391" s="164"/>
      <c r="BK391" s="164"/>
    </row>
    <row r="392" ht="33.0" customHeight="1">
      <c r="A392" s="221">
        <v>394.0</v>
      </c>
      <c r="B392" s="151"/>
      <c r="C392" s="212" t="s">
        <v>3626</v>
      </c>
      <c r="D392" s="162" t="s">
        <v>3627</v>
      </c>
      <c r="E392" s="151"/>
      <c r="F392" s="148" t="s">
        <v>2501</v>
      </c>
      <c r="G392" s="156"/>
      <c r="H392" s="158" t="s">
        <v>291</v>
      </c>
      <c r="I392" s="156"/>
      <c r="J392" s="57" t="s">
        <v>3628</v>
      </c>
      <c r="K392" s="154" t="s">
        <v>3629</v>
      </c>
      <c r="L392" s="163">
        <v>42149.0</v>
      </c>
      <c r="M392" s="156"/>
      <c r="N392" s="160" t="s">
        <v>3630</v>
      </c>
      <c r="O392" s="148"/>
      <c r="P392" s="148"/>
      <c r="Q392" s="158"/>
      <c r="R392" s="156"/>
      <c r="S392" s="29"/>
      <c r="T392" s="151"/>
      <c r="U392" s="156" t="s">
        <v>3555</v>
      </c>
      <c r="V392" s="148"/>
      <c r="W392" s="148"/>
      <c r="X392" s="164"/>
      <c r="Y392" s="164"/>
      <c r="Z392" s="164"/>
      <c r="AA392" s="164"/>
      <c r="AB392" s="164"/>
      <c r="AC392" s="164"/>
      <c r="AD392" s="164"/>
      <c r="AE392" s="164"/>
      <c r="AF392" s="164"/>
      <c r="AG392" s="164"/>
      <c r="AH392" s="164"/>
      <c r="AI392" s="164"/>
      <c r="AJ392" s="164"/>
      <c r="AK392" s="164"/>
      <c r="AL392" s="164"/>
      <c r="AM392" s="164"/>
      <c r="AN392" s="164"/>
      <c r="AO392" s="164"/>
      <c r="AP392" s="164"/>
      <c r="AQ392" s="164"/>
      <c r="AR392" s="164"/>
      <c r="AS392" s="164"/>
      <c r="AT392" s="164"/>
      <c r="AU392" s="164"/>
      <c r="AV392" s="164"/>
      <c r="AW392" s="164"/>
      <c r="AX392" s="164"/>
      <c r="AY392" s="164"/>
      <c r="AZ392" s="164"/>
      <c r="BA392" s="164"/>
      <c r="BB392" s="164"/>
      <c r="BC392" s="164"/>
      <c r="BD392" s="164"/>
      <c r="BE392" s="164"/>
      <c r="BF392" s="164"/>
      <c r="BG392" s="164"/>
      <c r="BH392" s="164"/>
      <c r="BI392" s="164"/>
      <c r="BJ392" s="164"/>
      <c r="BK392" s="164"/>
    </row>
    <row r="393" ht="33.0" customHeight="1">
      <c r="A393" s="221">
        <v>395.0</v>
      </c>
      <c r="B393" s="151"/>
      <c r="C393" s="212" t="s">
        <v>3313</v>
      </c>
      <c r="D393" s="162" t="s">
        <v>3631</v>
      </c>
      <c r="E393" s="151"/>
      <c r="F393" s="148" t="s">
        <v>2501</v>
      </c>
      <c r="G393" s="156"/>
      <c r="H393" s="158" t="s">
        <v>291</v>
      </c>
      <c r="I393" s="156"/>
      <c r="J393" s="57" t="s">
        <v>3632</v>
      </c>
      <c r="K393" s="154" t="s">
        <v>3629</v>
      </c>
      <c r="L393" s="163">
        <v>42150.0</v>
      </c>
      <c r="M393" s="156"/>
      <c r="N393" s="160" t="s">
        <v>3633</v>
      </c>
      <c r="O393" s="148"/>
      <c r="P393" s="148"/>
      <c r="Q393" s="158"/>
      <c r="R393" s="156"/>
      <c r="S393" s="29"/>
      <c r="T393" s="151"/>
      <c r="U393" s="156" t="s">
        <v>3555</v>
      </c>
      <c r="V393" s="148"/>
      <c r="W393" s="148"/>
      <c r="X393" s="164"/>
      <c r="Y393" s="164"/>
      <c r="Z393" s="164"/>
      <c r="AA393" s="164"/>
      <c r="AB393" s="164"/>
      <c r="AC393" s="164"/>
      <c r="AD393" s="164"/>
      <c r="AE393" s="164"/>
      <c r="AF393" s="164"/>
      <c r="AG393" s="164"/>
      <c r="AH393" s="164"/>
      <c r="AI393" s="164"/>
      <c r="AJ393" s="164"/>
      <c r="AK393" s="164"/>
      <c r="AL393" s="164"/>
      <c r="AM393" s="164"/>
      <c r="AN393" s="164"/>
      <c r="AO393" s="164"/>
      <c r="AP393" s="164"/>
      <c r="AQ393" s="164"/>
      <c r="AR393" s="164"/>
      <c r="AS393" s="164"/>
      <c r="AT393" s="164"/>
      <c r="AU393" s="164"/>
      <c r="AV393" s="164"/>
      <c r="AW393" s="164"/>
      <c r="AX393" s="164"/>
      <c r="AY393" s="164"/>
      <c r="AZ393" s="164"/>
      <c r="BA393" s="164"/>
      <c r="BB393" s="164"/>
      <c r="BC393" s="164"/>
      <c r="BD393" s="164"/>
      <c r="BE393" s="164"/>
      <c r="BF393" s="164"/>
      <c r="BG393" s="164"/>
      <c r="BH393" s="164"/>
      <c r="BI393" s="164"/>
      <c r="BJ393" s="164"/>
      <c r="BK393" s="164"/>
    </row>
    <row r="394" ht="33.0" customHeight="1">
      <c r="A394" s="221">
        <v>396.0</v>
      </c>
      <c r="B394" s="151"/>
      <c r="C394" s="212" t="s">
        <v>3229</v>
      </c>
      <c r="D394" s="162" t="s">
        <v>3634</v>
      </c>
      <c r="E394" s="151"/>
      <c r="F394" s="148" t="s">
        <v>3635</v>
      </c>
      <c r="G394" s="156"/>
      <c r="H394" s="158" t="s">
        <v>3260</v>
      </c>
      <c r="I394" s="156"/>
      <c r="J394" s="57" t="s">
        <v>3636</v>
      </c>
      <c r="K394" s="154" t="s">
        <v>3637</v>
      </c>
      <c r="L394" s="163">
        <v>42150.0</v>
      </c>
      <c r="M394" s="156"/>
      <c r="N394" s="160" t="s">
        <v>3638</v>
      </c>
      <c r="O394" s="148"/>
      <c r="P394" s="148"/>
      <c r="Q394" s="158"/>
      <c r="R394" s="156"/>
      <c r="S394" s="29"/>
      <c r="T394" s="151"/>
      <c r="U394" s="156" t="s">
        <v>3555</v>
      </c>
      <c r="V394" s="148"/>
      <c r="W394" s="148"/>
      <c r="X394" s="164"/>
      <c r="Y394" s="164"/>
      <c r="Z394" s="164"/>
      <c r="AA394" s="164"/>
      <c r="AB394" s="164"/>
      <c r="AC394" s="164"/>
      <c r="AD394" s="164"/>
      <c r="AE394" s="164"/>
      <c r="AF394" s="164"/>
      <c r="AG394" s="164"/>
      <c r="AH394" s="164"/>
      <c r="AI394" s="164"/>
      <c r="AJ394" s="164"/>
      <c r="AK394" s="164"/>
      <c r="AL394" s="164"/>
      <c r="AM394" s="164"/>
      <c r="AN394" s="164"/>
      <c r="AO394" s="164"/>
      <c r="AP394" s="164"/>
      <c r="AQ394" s="164"/>
      <c r="AR394" s="164"/>
      <c r="AS394" s="164"/>
      <c r="AT394" s="164"/>
      <c r="AU394" s="164"/>
      <c r="AV394" s="164"/>
      <c r="AW394" s="164"/>
      <c r="AX394" s="164"/>
      <c r="AY394" s="164"/>
      <c r="AZ394" s="164"/>
      <c r="BA394" s="164"/>
      <c r="BB394" s="164"/>
      <c r="BC394" s="164"/>
      <c r="BD394" s="164"/>
      <c r="BE394" s="164"/>
      <c r="BF394" s="164"/>
      <c r="BG394" s="164"/>
      <c r="BH394" s="164"/>
      <c r="BI394" s="164"/>
      <c r="BJ394" s="164"/>
      <c r="BK394" s="164"/>
    </row>
    <row r="395" ht="33.0" customHeight="1">
      <c r="A395" s="221">
        <v>397.0</v>
      </c>
      <c r="B395" s="151"/>
      <c r="C395" s="212" t="s">
        <v>3639</v>
      </c>
      <c r="D395" s="162" t="s">
        <v>3640</v>
      </c>
      <c r="E395" s="151"/>
      <c r="F395" s="148" t="s">
        <v>1232</v>
      </c>
      <c r="G395" s="156"/>
      <c r="H395" s="158" t="s">
        <v>3641</v>
      </c>
      <c r="I395" s="156"/>
      <c r="J395" s="57" t="s">
        <v>3642</v>
      </c>
      <c r="K395" s="154" t="s">
        <v>3643</v>
      </c>
      <c r="L395" s="163">
        <v>42144.0</v>
      </c>
      <c r="M395" s="156"/>
      <c r="N395" s="160" t="s">
        <v>3644</v>
      </c>
      <c r="O395" s="148"/>
      <c r="P395" s="148"/>
      <c r="Q395" s="158"/>
      <c r="R395" s="156"/>
      <c r="S395" s="29"/>
      <c r="T395" s="151"/>
      <c r="U395" s="156" t="s">
        <v>3645</v>
      </c>
      <c r="V395" s="148"/>
      <c r="W395" s="148"/>
      <c r="X395" s="164"/>
      <c r="Y395" s="164"/>
      <c r="Z395" s="164"/>
      <c r="AA395" s="164"/>
      <c r="AB395" s="164"/>
      <c r="AC395" s="164"/>
      <c r="AD395" s="164"/>
      <c r="AE395" s="164"/>
      <c r="AF395" s="164"/>
      <c r="AG395" s="164"/>
      <c r="AH395" s="164"/>
      <c r="AI395" s="164"/>
      <c r="AJ395" s="164"/>
      <c r="AK395" s="164"/>
      <c r="AL395" s="164"/>
      <c r="AM395" s="164"/>
      <c r="AN395" s="164"/>
      <c r="AO395" s="164"/>
      <c r="AP395" s="164"/>
      <c r="AQ395" s="164"/>
      <c r="AR395" s="164"/>
      <c r="AS395" s="164"/>
      <c r="AT395" s="164"/>
      <c r="AU395" s="164"/>
      <c r="AV395" s="164"/>
      <c r="AW395" s="164"/>
      <c r="AX395" s="164"/>
      <c r="AY395" s="164"/>
      <c r="AZ395" s="164"/>
      <c r="BA395" s="164"/>
      <c r="BB395" s="164"/>
      <c r="BC395" s="164"/>
      <c r="BD395" s="164"/>
      <c r="BE395" s="164"/>
      <c r="BF395" s="164"/>
      <c r="BG395" s="164"/>
      <c r="BH395" s="164"/>
      <c r="BI395" s="164"/>
      <c r="BJ395" s="164"/>
      <c r="BK395" s="164"/>
    </row>
    <row r="396" ht="33.0" customHeight="1">
      <c r="A396" s="221">
        <v>398.0</v>
      </c>
      <c r="B396" s="151"/>
      <c r="C396" s="212" t="s">
        <v>3380</v>
      </c>
      <c r="D396" s="162" t="s">
        <v>3646</v>
      </c>
      <c r="E396" s="151"/>
      <c r="F396" s="148" t="s">
        <v>3647</v>
      </c>
      <c r="G396" s="156"/>
      <c r="H396" s="158" t="s">
        <v>3648</v>
      </c>
      <c r="I396" s="156"/>
      <c r="J396" s="57" t="s">
        <v>3649</v>
      </c>
      <c r="K396" s="154" t="s">
        <v>3650</v>
      </c>
      <c r="L396" s="163">
        <v>42150.0</v>
      </c>
      <c r="M396" s="156"/>
      <c r="N396" s="160" t="s">
        <v>3651</v>
      </c>
      <c r="O396" s="148"/>
      <c r="P396" s="148"/>
      <c r="Q396" s="158"/>
      <c r="R396" s="156"/>
      <c r="S396" s="29"/>
      <c r="T396" s="151"/>
      <c r="U396" s="156" t="s">
        <v>3555</v>
      </c>
      <c r="V396" s="148"/>
      <c r="W396" s="148"/>
      <c r="X396" s="164"/>
      <c r="Y396" s="164"/>
      <c r="Z396" s="164"/>
      <c r="AA396" s="164"/>
      <c r="AB396" s="164"/>
      <c r="AC396" s="164"/>
      <c r="AD396" s="164"/>
      <c r="AE396" s="164"/>
      <c r="AF396" s="164"/>
      <c r="AG396" s="164"/>
      <c r="AH396" s="164"/>
      <c r="AI396" s="164"/>
      <c r="AJ396" s="164"/>
      <c r="AK396" s="164"/>
      <c r="AL396" s="164"/>
      <c r="AM396" s="164"/>
      <c r="AN396" s="164"/>
      <c r="AO396" s="164"/>
      <c r="AP396" s="164"/>
      <c r="AQ396" s="164"/>
      <c r="AR396" s="164"/>
      <c r="AS396" s="164"/>
      <c r="AT396" s="164"/>
      <c r="AU396" s="164"/>
      <c r="AV396" s="164"/>
      <c r="AW396" s="164"/>
      <c r="AX396" s="164"/>
      <c r="AY396" s="164"/>
      <c r="AZ396" s="164"/>
      <c r="BA396" s="164"/>
      <c r="BB396" s="164"/>
      <c r="BC396" s="164"/>
      <c r="BD396" s="164"/>
      <c r="BE396" s="164"/>
      <c r="BF396" s="164"/>
      <c r="BG396" s="164"/>
      <c r="BH396" s="164"/>
      <c r="BI396" s="164"/>
      <c r="BJ396" s="164"/>
      <c r="BK396" s="164"/>
    </row>
    <row r="397" ht="33.0" customHeight="1">
      <c r="A397" s="221">
        <v>399.0</v>
      </c>
      <c r="B397" s="151"/>
      <c r="C397" s="212" t="s">
        <v>3380</v>
      </c>
      <c r="D397" s="162" t="s">
        <v>3652</v>
      </c>
      <c r="E397" s="151"/>
      <c r="F397" s="148" t="s">
        <v>3653</v>
      </c>
      <c r="G397" s="156"/>
      <c r="H397" s="158" t="s">
        <v>3654</v>
      </c>
      <c r="I397" s="156"/>
      <c r="J397" s="57" t="s">
        <v>3655</v>
      </c>
      <c r="K397" s="154" t="s">
        <v>3656</v>
      </c>
      <c r="L397" s="163">
        <v>42144.0</v>
      </c>
      <c r="M397" s="156"/>
      <c r="N397" s="160" t="s">
        <v>3657</v>
      </c>
      <c r="O397" s="148"/>
      <c r="P397" s="148"/>
      <c r="Q397" s="158"/>
      <c r="R397" s="156"/>
      <c r="S397" s="29"/>
      <c r="T397" s="151"/>
      <c r="U397" s="156" t="s">
        <v>3463</v>
      </c>
      <c r="V397" s="148"/>
      <c r="W397" s="148"/>
      <c r="X397" s="164"/>
      <c r="Y397" s="164"/>
      <c r="Z397" s="164"/>
      <c r="AA397" s="164"/>
      <c r="AB397" s="164"/>
      <c r="AC397" s="164"/>
      <c r="AD397" s="164"/>
      <c r="AE397" s="164"/>
      <c r="AF397" s="164"/>
      <c r="AG397" s="164"/>
      <c r="AH397" s="164"/>
      <c r="AI397" s="164"/>
      <c r="AJ397" s="164"/>
      <c r="AK397" s="164"/>
      <c r="AL397" s="164"/>
      <c r="AM397" s="164"/>
      <c r="AN397" s="164"/>
      <c r="AO397" s="164"/>
      <c r="AP397" s="164"/>
      <c r="AQ397" s="164"/>
      <c r="AR397" s="164"/>
      <c r="AS397" s="164"/>
      <c r="AT397" s="164"/>
      <c r="AU397" s="164"/>
      <c r="AV397" s="164"/>
      <c r="AW397" s="164"/>
      <c r="AX397" s="164"/>
      <c r="AY397" s="164"/>
      <c r="AZ397" s="164"/>
      <c r="BA397" s="164"/>
      <c r="BB397" s="164"/>
      <c r="BC397" s="164"/>
      <c r="BD397" s="164"/>
      <c r="BE397" s="164"/>
      <c r="BF397" s="164"/>
      <c r="BG397" s="164"/>
      <c r="BH397" s="164"/>
      <c r="BI397" s="164"/>
      <c r="BJ397" s="164"/>
      <c r="BK397" s="164"/>
    </row>
    <row r="398" ht="33.0" customHeight="1">
      <c r="A398" s="221">
        <v>400.0</v>
      </c>
      <c r="B398" s="151"/>
      <c r="C398" s="212" t="s">
        <v>585</v>
      </c>
      <c r="D398" s="162" t="s">
        <v>586</v>
      </c>
      <c r="E398" s="151"/>
      <c r="F398" s="148" t="s">
        <v>588</v>
      </c>
      <c r="G398" s="156"/>
      <c r="H398" s="158" t="s">
        <v>589</v>
      </c>
      <c r="I398" s="156"/>
      <c r="J398" s="57" t="s">
        <v>592</v>
      </c>
      <c r="K398" s="154" t="s">
        <v>594</v>
      </c>
      <c r="L398" s="163">
        <v>42150.0</v>
      </c>
      <c r="M398" s="156"/>
      <c r="N398" s="160" t="s">
        <v>3658</v>
      </c>
      <c r="O398" s="148"/>
      <c r="P398" s="148"/>
      <c r="Q398" s="158"/>
      <c r="R398" s="156"/>
      <c r="S398" s="29"/>
      <c r="T398" s="151"/>
      <c r="U398" s="156" t="s">
        <v>596</v>
      </c>
      <c r="V398" s="148"/>
      <c r="W398" s="148"/>
      <c r="X398" s="164"/>
      <c r="Y398" s="164"/>
      <c r="Z398" s="164"/>
      <c r="AA398" s="164"/>
      <c r="AB398" s="164"/>
      <c r="AC398" s="164"/>
      <c r="AD398" s="164"/>
      <c r="AE398" s="164"/>
      <c r="AF398" s="164"/>
      <c r="AG398" s="164"/>
      <c r="AH398" s="164"/>
      <c r="AI398" s="164"/>
      <c r="AJ398" s="164"/>
      <c r="AK398" s="164"/>
      <c r="AL398" s="164"/>
      <c r="AM398" s="164"/>
      <c r="AN398" s="164"/>
      <c r="AO398" s="164"/>
      <c r="AP398" s="164"/>
      <c r="AQ398" s="164"/>
      <c r="AR398" s="164"/>
      <c r="AS398" s="164"/>
      <c r="AT398" s="164"/>
      <c r="AU398" s="164"/>
      <c r="AV398" s="164"/>
      <c r="AW398" s="164"/>
      <c r="AX398" s="164"/>
      <c r="AY398" s="164"/>
      <c r="AZ398" s="164"/>
      <c r="BA398" s="164"/>
      <c r="BB398" s="164"/>
      <c r="BC398" s="164"/>
      <c r="BD398" s="164"/>
      <c r="BE398" s="164"/>
      <c r="BF398" s="164"/>
      <c r="BG398" s="164"/>
      <c r="BH398" s="164"/>
      <c r="BI398" s="164"/>
      <c r="BJ398" s="164"/>
      <c r="BK398" s="164"/>
    </row>
    <row r="399" ht="33.0" customHeight="1">
      <c r="A399" s="221">
        <v>401.0</v>
      </c>
      <c r="B399" s="151"/>
      <c r="C399" s="212" t="s">
        <v>3659</v>
      </c>
      <c r="D399" s="162" t="s">
        <v>586</v>
      </c>
      <c r="E399" s="151"/>
      <c r="F399" s="148" t="s">
        <v>3660</v>
      </c>
      <c r="G399" s="156"/>
      <c r="H399" s="158" t="s">
        <v>3390</v>
      </c>
      <c r="I399" s="156"/>
      <c r="J399" s="57" t="s">
        <v>3661</v>
      </c>
      <c r="K399" s="154" t="s">
        <v>3662</v>
      </c>
      <c r="L399" s="163">
        <v>42150.0</v>
      </c>
      <c r="M399" s="156"/>
      <c r="N399" s="160" t="s">
        <v>3663</v>
      </c>
      <c r="O399" s="148"/>
      <c r="P399" s="148"/>
      <c r="Q399" s="158"/>
      <c r="R399" s="156"/>
      <c r="S399" s="29"/>
      <c r="T399" s="151"/>
      <c r="U399" s="156" t="s">
        <v>596</v>
      </c>
      <c r="V399" s="148"/>
      <c r="W399" s="148"/>
      <c r="X399" s="164"/>
      <c r="Y399" s="164"/>
      <c r="Z399" s="164"/>
      <c r="AA399" s="164"/>
      <c r="AB399" s="164"/>
      <c r="AC399" s="164"/>
      <c r="AD399" s="164"/>
      <c r="AE399" s="164"/>
      <c r="AF399" s="164"/>
      <c r="AG399" s="164"/>
      <c r="AH399" s="164"/>
      <c r="AI399" s="164"/>
      <c r="AJ399" s="164"/>
      <c r="AK399" s="164"/>
      <c r="AL399" s="164"/>
      <c r="AM399" s="164"/>
      <c r="AN399" s="164"/>
      <c r="AO399" s="164"/>
      <c r="AP399" s="164"/>
      <c r="AQ399" s="164"/>
      <c r="AR399" s="164"/>
      <c r="AS399" s="164"/>
      <c r="AT399" s="164"/>
      <c r="AU399" s="164"/>
      <c r="AV399" s="164"/>
      <c r="AW399" s="164"/>
      <c r="AX399" s="164"/>
      <c r="AY399" s="164"/>
      <c r="AZ399" s="164"/>
      <c r="BA399" s="164"/>
      <c r="BB399" s="164"/>
      <c r="BC399" s="164"/>
      <c r="BD399" s="164"/>
      <c r="BE399" s="164"/>
      <c r="BF399" s="164"/>
      <c r="BG399" s="164"/>
      <c r="BH399" s="164"/>
      <c r="BI399" s="164"/>
      <c r="BJ399" s="164"/>
      <c r="BK399" s="164"/>
    </row>
    <row r="400" ht="33.0" customHeight="1">
      <c r="A400" s="221">
        <v>402.0</v>
      </c>
      <c r="B400" s="151"/>
      <c r="C400" s="212" t="s">
        <v>3664</v>
      </c>
      <c r="D400" s="162" t="s">
        <v>3665</v>
      </c>
      <c r="E400" s="151"/>
      <c r="F400" s="148" t="s">
        <v>604</v>
      </c>
      <c r="G400" s="156"/>
      <c r="H400" s="158" t="s">
        <v>605</v>
      </c>
      <c r="I400" s="156"/>
      <c r="J400" s="57" t="s">
        <v>3666</v>
      </c>
      <c r="K400" s="154" t="s">
        <v>3667</v>
      </c>
      <c r="L400" s="163">
        <v>42152.0</v>
      </c>
      <c r="M400" s="156"/>
      <c r="N400" s="160" t="s">
        <v>3668</v>
      </c>
      <c r="O400" s="148"/>
      <c r="P400" s="148"/>
      <c r="Q400" s="158"/>
      <c r="R400" s="156"/>
      <c r="S400" s="29"/>
      <c r="T400" s="151"/>
      <c r="U400" s="156" t="s">
        <v>596</v>
      </c>
      <c r="V400" s="148"/>
      <c r="W400" s="148"/>
      <c r="X400" s="164"/>
      <c r="Y400" s="164"/>
      <c r="Z400" s="164"/>
      <c r="AA400" s="164"/>
      <c r="AB400" s="164"/>
      <c r="AC400" s="164"/>
      <c r="AD400" s="164"/>
      <c r="AE400" s="164"/>
      <c r="AF400" s="164"/>
      <c r="AG400" s="164"/>
      <c r="AH400" s="164"/>
      <c r="AI400" s="164"/>
      <c r="AJ400" s="164"/>
      <c r="AK400" s="164"/>
      <c r="AL400" s="164"/>
      <c r="AM400" s="164"/>
      <c r="AN400" s="164"/>
      <c r="AO400" s="164"/>
      <c r="AP400" s="164"/>
      <c r="AQ400" s="164"/>
      <c r="AR400" s="164"/>
      <c r="AS400" s="164"/>
      <c r="AT400" s="164"/>
      <c r="AU400" s="164"/>
      <c r="AV400" s="164"/>
      <c r="AW400" s="164"/>
      <c r="AX400" s="164"/>
      <c r="AY400" s="164"/>
      <c r="AZ400" s="164"/>
      <c r="BA400" s="164"/>
      <c r="BB400" s="164"/>
      <c r="BC400" s="164"/>
      <c r="BD400" s="164"/>
      <c r="BE400" s="164"/>
      <c r="BF400" s="164"/>
      <c r="BG400" s="164"/>
      <c r="BH400" s="164"/>
      <c r="BI400" s="164"/>
      <c r="BJ400" s="164"/>
      <c r="BK400" s="164"/>
    </row>
    <row r="401" ht="33.0" customHeight="1">
      <c r="A401" s="221">
        <v>403.0</v>
      </c>
      <c r="B401" s="151"/>
      <c r="C401" s="212" t="s">
        <v>3669</v>
      </c>
      <c r="D401" s="162" t="s">
        <v>3665</v>
      </c>
      <c r="E401" s="151"/>
      <c r="F401" s="148" t="s">
        <v>3670</v>
      </c>
      <c r="G401" s="156"/>
      <c r="H401" s="158" t="s">
        <v>3671</v>
      </c>
      <c r="I401" s="156"/>
      <c r="J401" s="57" t="s">
        <v>3672</v>
      </c>
      <c r="K401" s="154" t="s">
        <v>502</v>
      </c>
      <c r="L401" s="163">
        <v>42150.0</v>
      </c>
      <c r="M401" s="156"/>
      <c r="N401" s="160" t="s">
        <v>3673</v>
      </c>
      <c r="O401" s="148"/>
      <c r="P401" s="148"/>
      <c r="Q401" s="158"/>
      <c r="R401" s="156"/>
      <c r="S401" s="29"/>
      <c r="T401" s="151"/>
      <c r="U401" s="156" t="s">
        <v>3674</v>
      </c>
      <c r="V401" s="148"/>
      <c r="W401" s="148"/>
      <c r="X401" s="164"/>
      <c r="Y401" s="164"/>
      <c r="Z401" s="164"/>
      <c r="AA401" s="164"/>
      <c r="AB401" s="164"/>
      <c r="AC401" s="164"/>
      <c r="AD401" s="164"/>
      <c r="AE401" s="164"/>
      <c r="AF401" s="164"/>
      <c r="AG401" s="164"/>
      <c r="AH401" s="164"/>
      <c r="AI401" s="164"/>
      <c r="AJ401" s="164"/>
      <c r="AK401" s="164"/>
      <c r="AL401" s="164"/>
      <c r="AM401" s="164"/>
      <c r="AN401" s="164"/>
      <c r="AO401" s="164"/>
      <c r="AP401" s="164"/>
      <c r="AQ401" s="164"/>
      <c r="AR401" s="164"/>
      <c r="AS401" s="164"/>
      <c r="AT401" s="164"/>
      <c r="AU401" s="164"/>
      <c r="AV401" s="164"/>
      <c r="AW401" s="164"/>
      <c r="AX401" s="164"/>
      <c r="AY401" s="164"/>
      <c r="AZ401" s="164"/>
      <c r="BA401" s="164"/>
      <c r="BB401" s="164"/>
      <c r="BC401" s="164"/>
      <c r="BD401" s="164"/>
      <c r="BE401" s="164"/>
      <c r="BF401" s="164"/>
      <c r="BG401" s="164"/>
      <c r="BH401" s="164"/>
      <c r="BI401" s="164"/>
      <c r="BJ401" s="164"/>
      <c r="BK401" s="164"/>
    </row>
    <row r="402" ht="33.0" customHeight="1">
      <c r="A402" s="221">
        <v>404.0</v>
      </c>
      <c r="B402" s="151"/>
      <c r="C402" s="212" t="s">
        <v>3675</v>
      </c>
      <c r="D402" s="162" t="s">
        <v>3676</v>
      </c>
      <c r="E402" s="151"/>
      <c r="F402" s="148" t="s">
        <v>3677</v>
      </c>
      <c r="G402" s="156"/>
      <c r="H402" s="158" t="s">
        <v>2996</v>
      </c>
      <c r="I402" s="156"/>
      <c r="J402" s="57" t="s">
        <v>3678</v>
      </c>
      <c r="K402" s="154" t="s">
        <v>3325</v>
      </c>
      <c r="L402" s="163">
        <v>42153.0</v>
      </c>
      <c r="M402" s="156"/>
      <c r="N402" s="160" t="s">
        <v>3679</v>
      </c>
      <c r="O402" s="148"/>
      <c r="P402" s="148"/>
      <c r="Q402" s="158"/>
      <c r="R402" s="156"/>
      <c r="S402" s="29"/>
      <c r="T402" s="151"/>
      <c r="U402" s="156" t="s">
        <v>596</v>
      </c>
      <c r="V402" s="148"/>
      <c r="W402" s="148"/>
      <c r="X402" s="164"/>
      <c r="Y402" s="164"/>
      <c r="Z402" s="164"/>
      <c r="AA402" s="164"/>
      <c r="AB402" s="164"/>
      <c r="AC402" s="164"/>
      <c r="AD402" s="164"/>
      <c r="AE402" s="164"/>
      <c r="AF402" s="164"/>
      <c r="AG402" s="164"/>
      <c r="AH402" s="164"/>
      <c r="AI402" s="164"/>
      <c r="AJ402" s="164"/>
      <c r="AK402" s="164"/>
      <c r="AL402" s="164"/>
      <c r="AM402" s="164"/>
      <c r="AN402" s="164"/>
      <c r="AO402" s="164"/>
      <c r="AP402" s="164"/>
      <c r="AQ402" s="164"/>
      <c r="AR402" s="164"/>
      <c r="AS402" s="164"/>
      <c r="AT402" s="164"/>
      <c r="AU402" s="164"/>
      <c r="AV402" s="164"/>
      <c r="AW402" s="164"/>
      <c r="AX402" s="164"/>
      <c r="AY402" s="164"/>
      <c r="AZ402" s="164"/>
      <c r="BA402" s="164"/>
      <c r="BB402" s="164"/>
      <c r="BC402" s="164"/>
      <c r="BD402" s="164"/>
      <c r="BE402" s="164"/>
      <c r="BF402" s="164"/>
      <c r="BG402" s="164"/>
      <c r="BH402" s="164"/>
      <c r="BI402" s="164"/>
      <c r="BJ402" s="164"/>
      <c r="BK402" s="164"/>
    </row>
    <row r="403" ht="33.0" customHeight="1">
      <c r="A403" s="221">
        <v>405.0</v>
      </c>
      <c r="B403" s="151"/>
      <c r="C403" s="212" t="s">
        <v>3680</v>
      </c>
      <c r="D403" s="162" t="s">
        <v>3681</v>
      </c>
      <c r="E403" s="151"/>
      <c r="F403" s="148" t="s">
        <v>2378</v>
      </c>
      <c r="G403" s="156"/>
      <c r="H403" s="158" t="s">
        <v>2379</v>
      </c>
      <c r="I403" s="156"/>
      <c r="J403" s="57" t="s">
        <v>3682</v>
      </c>
      <c r="K403" s="154" t="s">
        <v>3683</v>
      </c>
      <c r="L403" s="163">
        <v>42153.0</v>
      </c>
      <c r="M403" s="156"/>
      <c r="N403" s="160" t="s">
        <v>3684</v>
      </c>
      <c r="O403" s="148"/>
      <c r="P403" s="148"/>
      <c r="Q403" s="158"/>
      <c r="R403" s="156"/>
      <c r="S403" s="29"/>
      <c r="T403" s="151"/>
      <c r="U403" s="156" t="s">
        <v>3685</v>
      </c>
      <c r="V403" s="148"/>
      <c r="W403" s="148"/>
      <c r="X403" s="164"/>
      <c r="Y403" s="164"/>
      <c r="Z403" s="164"/>
      <c r="AA403" s="164"/>
      <c r="AB403" s="164"/>
      <c r="AC403" s="164"/>
      <c r="AD403" s="164"/>
      <c r="AE403" s="164"/>
      <c r="AF403" s="164"/>
      <c r="AG403" s="164"/>
      <c r="AH403" s="164"/>
      <c r="AI403" s="164"/>
      <c r="AJ403" s="164"/>
      <c r="AK403" s="164"/>
      <c r="AL403" s="164"/>
      <c r="AM403" s="164"/>
      <c r="AN403" s="164"/>
      <c r="AO403" s="164"/>
      <c r="AP403" s="164"/>
      <c r="AQ403" s="164"/>
      <c r="AR403" s="164"/>
      <c r="AS403" s="164"/>
      <c r="AT403" s="164"/>
      <c r="AU403" s="164"/>
      <c r="AV403" s="164"/>
      <c r="AW403" s="164"/>
      <c r="AX403" s="164"/>
      <c r="AY403" s="164"/>
      <c r="AZ403" s="164"/>
      <c r="BA403" s="164"/>
      <c r="BB403" s="164"/>
      <c r="BC403" s="164"/>
      <c r="BD403" s="164"/>
      <c r="BE403" s="164"/>
      <c r="BF403" s="164"/>
      <c r="BG403" s="164"/>
      <c r="BH403" s="164"/>
      <c r="BI403" s="164"/>
      <c r="BJ403" s="164"/>
      <c r="BK403" s="164"/>
    </row>
    <row r="404" ht="33.0" customHeight="1">
      <c r="A404" s="221">
        <v>406.0</v>
      </c>
      <c r="B404" s="151"/>
      <c r="C404" s="212" t="s">
        <v>3458</v>
      </c>
      <c r="D404" s="162" t="s">
        <v>3686</v>
      </c>
      <c r="E404" s="151"/>
      <c r="F404" s="148" t="s">
        <v>3687</v>
      </c>
      <c r="G404" s="156"/>
      <c r="H404" s="158" t="s">
        <v>2581</v>
      </c>
      <c r="I404" s="156"/>
      <c r="J404" s="57" t="s">
        <v>3688</v>
      </c>
      <c r="K404" s="154" t="s">
        <v>3689</v>
      </c>
      <c r="L404" s="163">
        <v>42156.0</v>
      </c>
      <c r="M404" s="156"/>
      <c r="N404" s="160" t="s">
        <v>3690</v>
      </c>
      <c r="O404" s="148"/>
      <c r="P404" s="148"/>
      <c r="Q404" s="158"/>
      <c r="R404" s="156"/>
      <c r="S404" s="29"/>
      <c r="T404" s="151"/>
      <c r="U404" s="156" t="s">
        <v>3674</v>
      </c>
      <c r="V404" s="148"/>
      <c r="W404" s="148"/>
      <c r="X404" s="164"/>
      <c r="Y404" s="164"/>
      <c r="Z404" s="164"/>
      <c r="AA404" s="164"/>
      <c r="AB404" s="164"/>
      <c r="AC404" s="164"/>
      <c r="AD404" s="164"/>
      <c r="AE404" s="164"/>
      <c r="AF404" s="164"/>
      <c r="AG404" s="164"/>
      <c r="AH404" s="164"/>
      <c r="AI404" s="164"/>
      <c r="AJ404" s="164"/>
      <c r="AK404" s="164"/>
      <c r="AL404" s="164"/>
      <c r="AM404" s="164"/>
      <c r="AN404" s="164"/>
      <c r="AO404" s="164"/>
      <c r="AP404" s="164"/>
      <c r="AQ404" s="164"/>
      <c r="AR404" s="164"/>
      <c r="AS404" s="164"/>
      <c r="AT404" s="164"/>
      <c r="AU404" s="164"/>
      <c r="AV404" s="164"/>
      <c r="AW404" s="164"/>
      <c r="AX404" s="164"/>
      <c r="AY404" s="164"/>
      <c r="AZ404" s="164"/>
      <c r="BA404" s="164"/>
      <c r="BB404" s="164"/>
      <c r="BC404" s="164"/>
      <c r="BD404" s="164"/>
      <c r="BE404" s="164"/>
      <c r="BF404" s="164"/>
      <c r="BG404" s="164"/>
      <c r="BH404" s="164"/>
      <c r="BI404" s="164"/>
      <c r="BJ404" s="164"/>
      <c r="BK404" s="164"/>
    </row>
    <row r="405" ht="33.0" customHeight="1">
      <c r="A405" s="221">
        <v>407.0</v>
      </c>
      <c r="B405" s="151"/>
      <c r="C405" s="212" t="s">
        <v>3691</v>
      </c>
      <c r="D405" s="162" t="s">
        <v>3692</v>
      </c>
      <c r="E405" s="151"/>
      <c r="F405" s="148" t="s">
        <v>3693</v>
      </c>
      <c r="G405" s="156"/>
      <c r="H405" s="158" t="s">
        <v>3694</v>
      </c>
      <c r="I405" s="156"/>
      <c r="J405" s="57" t="s">
        <v>3695</v>
      </c>
      <c r="K405" s="154" t="s">
        <v>3696</v>
      </c>
      <c r="L405" s="243">
        <v>42157.0</v>
      </c>
      <c r="M405" s="156"/>
      <c r="N405" s="160" t="s">
        <v>3697</v>
      </c>
      <c r="O405" s="148"/>
      <c r="P405" s="148"/>
      <c r="Q405" s="158"/>
      <c r="R405" s="156"/>
      <c r="S405" s="29"/>
      <c r="T405" s="151"/>
      <c r="U405" s="156" t="s">
        <v>3698</v>
      </c>
      <c r="V405" s="148"/>
      <c r="W405" s="148"/>
      <c r="X405" s="164"/>
      <c r="Y405" s="164"/>
      <c r="Z405" s="164"/>
      <c r="AA405" s="164"/>
      <c r="AB405" s="164"/>
      <c r="AC405" s="164"/>
      <c r="AD405" s="164"/>
      <c r="AE405" s="164"/>
      <c r="AF405" s="164"/>
      <c r="AG405" s="164"/>
      <c r="AH405" s="164"/>
      <c r="AI405" s="164"/>
      <c r="AJ405" s="164"/>
      <c r="AK405" s="164"/>
      <c r="AL405" s="164"/>
      <c r="AM405" s="164"/>
      <c r="AN405" s="164"/>
      <c r="AO405" s="164"/>
      <c r="AP405" s="164"/>
      <c r="AQ405" s="164"/>
      <c r="AR405" s="164"/>
      <c r="AS405" s="164"/>
      <c r="AT405" s="164"/>
      <c r="AU405" s="164"/>
      <c r="AV405" s="164"/>
      <c r="AW405" s="164"/>
      <c r="AX405" s="164"/>
      <c r="AY405" s="164"/>
      <c r="AZ405" s="164"/>
      <c r="BA405" s="164"/>
      <c r="BB405" s="164"/>
      <c r="BC405" s="164"/>
      <c r="BD405" s="164"/>
      <c r="BE405" s="164"/>
      <c r="BF405" s="164"/>
      <c r="BG405" s="164"/>
      <c r="BH405" s="164"/>
      <c r="BI405" s="164"/>
      <c r="BJ405" s="164"/>
      <c r="BK405" s="164"/>
    </row>
    <row r="406" ht="33.0" customHeight="1">
      <c r="A406" s="221">
        <v>408.0</v>
      </c>
      <c r="B406" s="151"/>
      <c r="C406" s="212" t="s">
        <v>3699</v>
      </c>
      <c r="D406" s="162" t="s">
        <v>3700</v>
      </c>
      <c r="E406" s="151"/>
      <c r="F406" s="148" t="s">
        <v>3701</v>
      </c>
      <c r="G406" s="156"/>
      <c r="H406" s="158" t="s">
        <v>3702</v>
      </c>
      <c r="I406" s="156"/>
      <c r="J406" s="57" t="s">
        <v>3703</v>
      </c>
      <c r="K406" s="154" t="s">
        <v>3704</v>
      </c>
      <c r="L406" s="243">
        <v>42151.0</v>
      </c>
      <c r="M406" s="156"/>
      <c r="N406" s="160" t="s">
        <v>3705</v>
      </c>
      <c r="O406" s="148"/>
      <c r="P406" s="148"/>
      <c r="Q406" s="158"/>
      <c r="R406" s="156"/>
      <c r="S406" s="29"/>
      <c r="T406" s="151"/>
      <c r="U406" s="156" t="s">
        <v>3463</v>
      </c>
      <c r="V406" s="148"/>
      <c r="W406" s="148"/>
      <c r="X406" s="164"/>
      <c r="Y406" s="164"/>
      <c r="Z406" s="164"/>
      <c r="AA406" s="164"/>
      <c r="AB406" s="164"/>
      <c r="AC406" s="164"/>
      <c r="AD406" s="164"/>
      <c r="AE406" s="164"/>
      <c r="AF406" s="164"/>
      <c r="AG406" s="164"/>
      <c r="AH406" s="164"/>
      <c r="AI406" s="164"/>
      <c r="AJ406" s="164"/>
      <c r="AK406" s="164"/>
      <c r="AL406" s="164"/>
      <c r="AM406" s="164"/>
      <c r="AN406" s="164"/>
      <c r="AO406" s="164"/>
      <c r="AP406" s="164"/>
      <c r="AQ406" s="164"/>
      <c r="AR406" s="164"/>
      <c r="AS406" s="164"/>
      <c r="AT406" s="164"/>
      <c r="AU406" s="164"/>
      <c r="AV406" s="164"/>
      <c r="AW406" s="164"/>
      <c r="AX406" s="164"/>
      <c r="AY406" s="164"/>
      <c r="AZ406" s="164"/>
      <c r="BA406" s="164"/>
      <c r="BB406" s="164"/>
      <c r="BC406" s="164"/>
      <c r="BD406" s="164"/>
      <c r="BE406" s="164"/>
      <c r="BF406" s="164"/>
      <c r="BG406" s="164"/>
      <c r="BH406" s="164"/>
      <c r="BI406" s="164"/>
      <c r="BJ406" s="164"/>
      <c r="BK406" s="164"/>
    </row>
    <row r="407" ht="33.0" customHeight="1">
      <c r="A407" s="221">
        <v>409.0</v>
      </c>
      <c r="B407" s="151"/>
      <c r="C407" s="212" t="s">
        <v>747</v>
      </c>
      <c r="D407" s="162" t="s">
        <v>3706</v>
      </c>
      <c r="E407" s="151"/>
      <c r="F407" s="148" t="s">
        <v>713</v>
      </c>
      <c r="G407" s="156"/>
      <c r="H407" s="158" t="s">
        <v>3707</v>
      </c>
      <c r="I407" s="156"/>
      <c r="J407" s="57" t="s">
        <v>3708</v>
      </c>
      <c r="K407" s="154" t="s">
        <v>3709</v>
      </c>
      <c r="L407" s="163">
        <v>42157.0</v>
      </c>
      <c r="M407" s="156"/>
      <c r="N407" s="160" t="s">
        <v>3710</v>
      </c>
      <c r="O407" s="148"/>
      <c r="P407" s="148"/>
      <c r="Q407" s="158"/>
      <c r="R407" s="156"/>
      <c r="S407" s="29"/>
      <c r="T407" s="151"/>
      <c r="U407" s="156" t="s">
        <v>3711</v>
      </c>
      <c r="V407" s="148"/>
      <c r="W407" s="148"/>
      <c r="X407" s="164"/>
      <c r="Y407" s="164"/>
      <c r="Z407" s="164"/>
      <c r="AA407" s="164"/>
      <c r="AB407" s="164"/>
      <c r="AC407" s="164"/>
      <c r="AD407" s="164"/>
      <c r="AE407" s="164"/>
      <c r="AF407" s="164"/>
      <c r="AG407" s="164"/>
      <c r="AH407" s="164"/>
      <c r="AI407" s="164"/>
      <c r="AJ407" s="164"/>
      <c r="AK407" s="164"/>
      <c r="AL407" s="164"/>
      <c r="AM407" s="164"/>
      <c r="AN407" s="164"/>
      <c r="AO407" s="164"/>
      <c r="AP407" s="164"/>
      <c r="AQ407" s="164"/>
      <c r="AR407" s="164"/>
      <c r="AS407" s="164"/>
      <c r="AT407" s="164"/>
      <c r="AU407" s="164"/>
      <c r="AV407" s="164"/>
      <c r="AW407" s="164"/>
      <c r="AX407" s="164"/>
      <c r="AY407" s="164"/>
      <c r="AZ407" s="164"/>
      <c r="BA407" s="164"/>
      <c r="BB407" s="164"/>
      <c r="BC407" s="164"/>
      <c r="BD407" s="164"/>
      <c r="BE407" s="164"/>
      <c r="BF407" s="164"/>
      <c r="BG407" s="164"/>
      <c r="BH407" s="164"/>
      <c r="BI407" s="164"/>
      <c r="BJ407" s="164"/>
      <c r="BK407" s="164"/>
    </row>
    <row r="408" ht="33.0" customHeight="1">
      <c r="A408" s="221">
        <v>410.0</v>
      </c>
      <c r="B408" s="151"/>
      <c r="C408" s="212" t="s">
        <v>3712</v>
      </c>
      <c r="D408" s="162" t="s">
        <v>3713</v>
      </c>
      <c r="E408" s="151"/>
      <c r="F408" s="148" t="s">
        <v>2501</v>
      </c>
      <c r="G408" s="156"/>
      <c r="H408" s="158" t="s">
        <v>291</v>
      </c>
      <c r="I408" s="156"/>
      <c r="J408" s="57" t="s">
        <v>3714</v>
      </c>
      <c r="K408" s="154" t="s">
        <v>3629</v>
      </c>
      <c r="L408" s="243">
        <v>42157.0</v>
      </c>
      <c r="M408" s="156"/>
      <c r="N408" s="160" t="s">
        <v>3715</v>
      </c>
      <c r="O408" s="148"/>
      <c r="P408" s="148"/>
      <c r="Q408" s="158"/>
      <c r="R408" s="156"/>
      <c r="S408" s="29"/>
      <c r="T408" s="151"/>
      <c r="U408" s="156" t="s">
        <v>596</v>
      </c>
      <c r="V408" s="148"/>
      <c r="W408" s="148"/>
      <c r="X408" s="164"/>
      <c r="Y408" s="164"/>
      <c r="Z408" s="164"/>
      <c r="AA408" s="164"/>
      <c r="AB408" s="164"/>
      <c r="AC408" s="164"/>
      <c r="AD408" s="164"/>
      <c r="AE408" s="164"/>
      <c r="AF408" s="164"/>
      <c r="AG408" s="164"/>
      <c r="AH408" s="164"/>
      <c r="AI408" s="164"/>
      <c r="AJ408" s="164"/>
      <c r="AK408" s="164"/>
      <c r="AL408" s="164"/>
      <c r="AM408" s="164"/>
      <c r="AN408" s="164"/>
      <c r="AO408" s="164"/>
      <c r="AP408" s="164"/>
      <c r="AQ408" s="164"/>
      <c r="AR408" s="164"/>
      <c r="AS408" s="164"/>
      <c r="AT408" s="164"/>
      <c r="AU408" s="164"/>
      <c r="AV408" s="164"/>
      <c r="AW408" s="164"/>
      <c r="AX408" s="164"/>
      <c r="AY408" s="164"/>
      <c r="AZ408" s="164"/>
      <c r="BA408" s="164"/>
      <c r="BB408" s="164"/>
      <c r="BC408" s="164"/>
      <c r="BD408" s="164"/>
      <c r="BE408" s="164"/>
      <c r="BF408" s="164"/>
      <c r="BG408" s="164"/>
      <c r="BH408" s="164"/>
      <c r="BI408" s="164"/>
      <c r="BJ408" s="164"/>
      <c r="BK408" s="164"/>
    </row>
    <row r="409" ht="33.0" customHeight="1">
      <c r="A409" s="221">
        <v>411.0</v>
      </c>
      <c r="B409" s="151"/>
      <c r="C409" s="212" t="s">
        <v>635</v>
      </c>
      <c r="D409" s="162" t="s">
        <v>3713</v>
      </c>
      <c r="E409" s="151"/>
      <c r="F409" s="148" t="s">
        <v>2501</v>
      </c>
      <c r="G409" s="156"/>
      <c r="H409" s="158" t="s">
        <v>291</v>
      </c>
      <c r="I409" s="156"/>
      <c r="J409" s="57" t="s">
        <v>3716</v>
      </c>
      <c r="K409" s="154" t="s">
        <v>3629</v>
      </c>
      <c r="L409" s="243">
        <v>42157.0</v>
      </c>
      <c r="M409" s="156"/>
      <c r="N409" s="160" t="s">
        <v>3717</v>
      </c>
      <c r="O409" s="148"/>
      <c r="P409" s="148"/>
      <c r="Q409" s="158"/>
      <c r="R409" s="156"/>
      <c r="S409" s="29"/>
      <c r="T409" s="151"/>
      <c r="U409" s="156" t="s">
        <v>596</v>
      </c>
      <c r="V409" s="148"/>
      <c r="W409" s="148"/>
      <c r="X409" s="164"/>
      <c r="Y409" s="164"/>
      <c r="Z409" s="164"/>
      <c r="AA409" s="164"/>
      <c r="AB409" s="164"/>
      <c r="AC409" s="164"/>
      <c r="AD409" s="164"/>
      <c r="AE409" s="164"/>
      <c r="AF409" s="164"/>
      <c r="AG409" s="164"/>
      <c r="AH409" s="164"/>
      <c r="AI409" s="164"/>
      <c r="AJ409" s="164"/>
      <c r="AK409" s="164"/>
      <c r="AL409" s="164"/>
      <c r="AM409" s="164"/>
      <c r="AN409" s="164"/>
      <c r="AO409" s="164"/>
      <c r="AP409" s="164"/>
      <c r="AQ409" s="164"/>
      <c r="AR409" s="164"/>
      <c r="AS409" s="164"/>
      <c r="AT409" s="164"/>
      <c r="AU409" s="164"/>
      <c r="AV409" s="164"/>
      <c r="AW409" s="164"/>
      <c r="AX409" s="164"/>
      <c r="AY409" s="164"/>
      <c r="AZ409" s="164"/>
      <c r="BA409" s="164"/>
      <c r="BB409" s="164"/>
      <c r="BC409" s="164"/>
      <c r="BD409" s="164"/>
      <c r="BE409" s="164"/>
      <c r="BF409" s="164"/>
      <c r="BG409" s="164"/>
      <c r="BH409" s="164"/>
      <c r="BI409" s="164"/>
      <c r="BJ409" s="164"/>
      <c r="BK409" s="164"/>
    </row>
    <row r="410" ht="33.0" customHeight="1">
      <c r="A410" s="221">
        <v>412.0</v>
      </c>
      <c r="B410" s="151"/>
      <c r="C410" s="212" t="s">
        <v>3718</v>
      </c>
      <c r="D410" s="162" t="s">
        <v>3719</v>
      </c>
      <c r="E410" s="151"/>
      <c r="F410" s="148" t="s">
        <v>3720</v>
      </c>
      <c r="G410" s="156"/>
      <c r="H410" s="158" t="s">
        <v>3721</v>
      </c>
      <c r="I410" s="156"/>
      <c r="J410" s="57" t="s">
        <v>3722</v>
      </c>
      <c r="K410" s="154" t="s">
        <v>3723</v>
      </c>
      <c r="L410" s="163">
        <v>42160.0</v>
      </c>
      <c r="M410" s="156"/>
      <c r="N410" s="160" t="s">
        <v>3724</v>
      </c>
      <c r="O410" s="148"/>
      <c r="P410" s="148"/>
      <c r="Q410" s="158"/>
      <c r="R410" s="156"/>
      <c r="S410" s="29"/>
      <c r="T410" s="151"/>
      <c r="U410" s="156" t="s">
        <v>3725</v>
      </c>
      <c r="V410" s="148"/>
      <c r="W410" s="148"/>
      <c r="X410" s="164"/>
      <c r="Y410" s="164"/>
      <c r="Z410" s="164"/>
      <c r="AA410" s="164"/>
      <c r="AB410" s="164"/>
      <c r="AC410" s="164"/>
      <c r="AD410" s="164"/>
      <c r="AE410" s="164"/>
      <c r="AF410" s="164"/>
      <c r="AG410" s="164"/>
      <c r="AH410" s="164"/>
      <c r="AI410" s="164"/>
      <c r="AJ410" s="164"/>
      <c r="AK410" s="164"/>
      <c r="AL410" s="164"/>
      <c r="AM410" s="164"/>
      <c r="AN410" s="164"/>
      <c r="AO410" s="164"/>
      <c r="AP410" s="164"/>
      <c r="AQ410" s="164"/>
      <c r="AR410" s="164"/>
      <c r="AS410" s="164"/>
      <c r="AT410" s="164"/>
      <c r="AU410" s="164"/>
      <c r="AV410" s="164"/>
      <c r="AW410" s="164"/>
      <c r="AX410" s="164"/>
      <c r="AY410" s="164"/>
      <c r="AZ410" s="164"/>
      <c r="BA410" s="164"/>
      <c r="BB410" s="164"/>
      <c r="BC410" s="164"/>
      <c r="BD410" s="164"/>
      <c r="BE410" s="164"/>
      <c r="BF410" s="164"/>
      <c r="BG410" s="164"/>
      <c r="BH410" s="164"/>
      <c r="BI410" s="164"/>
      <c r="BJ410" s="164"/>
      <c r="BK410" s="164"/>
    </row>
    <row r="411" ht="33.0" customHeight="1">
      <c r="A411" s="221">
        <v>413.0</v>
      </c>
      <c r="B411" s="151"/>
      <c r="C411" s="212" t="s">
        <v>3533</v>
      </c>
      <c r="D411" s="162" t="s">
        <v>3726</v>
      </c>
      <c r="E411" s="151"/>
      <c r="F411" s="148" t="s">
        <v>3535</v>
      </c>
      <c r="G411" s="156"/>
      <c r="H411" s="158" t="s">
        <v>3536</v>
      </c>
      <c r="I411" s="156"/>
      <c r="J411" s="57" t="s">
        <v>3727</v>
      </c>
      <c r="K411" s="154" t="s">
        <v>3728</v>
      </c>
      <c r="L411" s="163">
        <v>42160.0</v>
      </c>
      <c r="M411" s="156"/>
      <c r="N411" s="160" t="s">
        <v>3729</v>
      </c>
      <c r="O411" s="148"/>
      <c r="P411" s="148"/>
      <c r="Q411" s="158"/>
      <c r="R411" s="156"/>
      <c r="S411" s="29"/>
      <c r="T411" s="151"/>
      <c r="U411" s="156" t="s">
        <v>3730</v>
      </c>
      <c r="V411" s="148"/>
      <c r="W411" s="148"/>
      <c r="X411" s="164"/>
      <c r="Y411" s="164"/>
      <c r="Z411" s="164"/>
      <c r="AA411" s="164"/>
      <c r="AB411" s="164"/>
      <c r="AC411" s="164"/>
      <c r="AD411" s="164"/>
      <c r="AE411" s="164"/>
      <c r="AF411" s="164"/>
      <c r="AG411" s="164"/>
      <c r="AH411" s="164"/>
      <c r="AI411" s="164"/>
      <c r="AJ411" s="164"/>
      <c r="AK411" s="164"/>
      <c r="AL411" s="164"/>
      <c r="AM411" s="164"/>
      <c r="AN411" s="164"/>
      <c r="AO411" s="164"/>
      <c r="AP411" s="164"/>
      <c r="AQ411" s="164"/>
      <c r="AR411" s="164"/>
      <c r="AS411" s="164"/>
      <c r="AT411" s="164"/>
      <c r="AU411" s="164"/>
      <c r="AV411" s="164"/>
      <c r="AW411" s="164"/>
      <c r="AX411" s="164"/>
      <c r="AY411" s="164"/>
      <c r="AZ411" s="164"/>
      <c r="BA411" s="164"/>
      <c r="BB411" s="164"/>
      <c r="BC411" s="164"/>
      <c r="BD411" s="164"/>
      <c r="BE411" s="164"/>
      <c r="BF411" s="164"/>
      <c r="BG411" s="164"/>
      <c r="BH411" s="164"/>
      <c r="BI411" s="164"/>
      <c r="BJ411" s="164"/>
      <c r="BK411" s="164"/>
    </row>
    <row r="412" ht="33.0" customHeight="1">
      <c r="A412" s="221">
        <v>414.0</v>
      </c>
      <c r="B412" s="151"/>
      <c r="C412" s="212" t="s">
        <v>3731</v>
      </c>
      <c r="D412" s="162" t="s">
        <v>3732</v>
      </c>
      <c r="E412" s="151"/>
      <c r="F412" s="148" t="s">
        <v>443</v>
      </c>
      <c r="G412" s="156"/>
      <c r="H412" s="158" t="s">
        <v>2910</v>
      </c>
      <c r="I412" s="156"/>
      <c r="J412" s="57" t="s">
        <v>3733</v>
      </c>
      <c r="K412" s="154" t="s">
        <v>3734</v>
      </c>
      <c r="L412" s="163">
        <v>42163.0</v>
      </c>
      <c r="M412" s="156"/>
      <c r="N412" s="160" t="s">
        <v>3735</v>
      </c>
      <c r="O412" s="148"/>
      <c r="P412" s="148"/>
      <c r="Q412" s="158"/>
      <c r="R412" s="156"/>
      <c r="S412" s="29"/>
      <c r="T412" s="151"/>
      <c r="U412" s="156" t="s">
        <v>596</v>
      </c>
      <c r="V412" s="148"/>
      <c r="W412" s="148"/>
      <c r="X412" s="164"/>
      <c r="Y412" s="164"/>
      <c r="Z412" s="164"/>
      <c r="AA412" s="164"/>
      <c r="AB412" s="164"/>
      <c r="AC412" s="164"/>
      <c r="AD412" s="164"/>
      <c r="AE412" s="164"/>
      <c r="AF412" s="164"/>
      <c r="AG412" s="164"/>
      <c r="AH412" s="164"/>
      <c r="AI412" s="164"/>
      <c r="AJ412" s="164"/>
      <c r="AK412" s="164"/>
      <c r="AL412" s="164"/>
      <c r="AM412" s="164"/>
      <c r="AN412" s="164"/>
      <c r="AO412" s="164"/>
      <c r="AP412" s="164"/>
      <c r="AQ412" s="164"/>
      <c r="AR412" s="164"/>
      <c r="AS412" s="164"/>
      <c r="AT412" s="164"/>
      <c r="AU412" s="164"/>
      <c r="AV412" s="164"/>
      <c r="AW412" s="164"/>
      <c r="AX412" s="164"/>
      <c r="AY412" s="164"/>
      <c r="AZ412" s="164"/>
      <c r="BA412" s="164"/>
      <c r="BB412" s="164"/>
      <c r="BC412" s="164"/>
      <c r="BD412" s="164"/>
      <c r="BE412" s="164"/>
      <c r="BF412" s="164"/>
      <c r="BG412" s="164"/>
      <c r="BH412" s="164"/>
      <c r="BI412" s="164"/>
      <c r="BJ412" s="164"/>
      <c r="BK412" s="164"/>
    </row>
    <row r="413" ht="33.0" customHeight="1">
      <c r="A413" s="221">
        <v>415.0</v>
      </c>
      <c r="B413" s="151"/>
      <c r="C413" s="212" t="s">
        <v>3736</v>
      </c>
      <c r="D413" s="162" t="s">
        <v>3737</v>
      </c>
      <c r="E413" s="151"/>
      <c r="F413" s="148" t="s">
        <v>3738</v>
      </c>
      <c r="G413" s="156"/>
      <c r="H413" s="158" t="s">
        <v>3739</v>
      </c>
      <c r="I413" s="156"/>
      <c r="J413" s="57" t="s">
        <v>3740</v>
      </c>
      <c r="K413" s="154" t="s">
        <v>3741</v>
      </c>
      <c r="L413" s="163">
        <v>42163.0</v>
      </c>
      <c r="M413" s="156"/>
      <c r="N413" s="160" t="s">
        <v>3742</v>
      </c>
      <c r="O413" s="148"/>
      <c r="P413" s="148"/>
      <c r="Q413" s="158"/>
      <c r="R413" s="156"/>
      <c r="S413" s="29"/>
      <c r="T413" s="151"/>
      <c r="U413" s="156" t="s">
        <v>3730</v>
      </c>
      <c r="V413" s="148"/>
      <c r="W413" s="148"/>
      <c r="X413" s="164"/>
      <c r="Y413" s="164"/>
      <c r="Z413" s="164"/>
      <c r="AA413" s="164"/>
      <c r="AB413" s="164"/>
      <c r="AC413" s="164"/>
      <c r="AD413" s="164"/>
      <c r="AE413" s="164"/>
      <c r="AF413" s="164"/>
      <c r="AG413" s="164"/>
      <c r="AH413" s="164"/>
      <c r="AI413" s="164"/>
      <c r="AJ413" s="164"/>
      <c r="AK413" s="164"/>
      <c r="AL413" s="164"/>
      <c r="AM413" s="164"/>
      <c r="AN413" s="164"/>
      <c r="AO413" s="164"/>
      <c r="AP413" s="164"/>
      <c r="AQ413" s="164"/>
      <c r="AR413" s="164"/>
      <c r="AS413" s="164"/>
      <c r="AT413" s="164"/>
      <c r="AU413" s="164"/>
      <c r="AV413" s="164"/>
      <c r="AW413" s="164"/>
      <c r="AX413" s="164"/>
      <c r="AY413" s="164"/>
      <c r="AZ413" s="164"/>
      <c r="BA413" s="164"/>
      <c r="BB413" s="164"/>
      <c r="BC413" s="164"/>
      <c r="BD413" s="164"/>
      <c r="BE413" s="164"/>
      <c r="BF413" s="164"/>
      <c r="BG413" s="164"/>
      <c r="BH413" s="164"/>
      <c r="BI413" s="164"/>
      <c r="BJ413" s="164"/>
      <c r="BK413" s="164"/>
    </row>
    <row r="414" ht="33.0" customHeight="1">
      <c r="A414" s="221">
        <v>416.0</v>
      </c>
      <c r="B414" s="151"/>
      <c r="C414" s="212" t="s">
        <v>635</v>
      </c>
      <c r="D414" s="162" t="s">
        <v>3743</v>
      </c>
      <c r="E414" s="151"/>
      <c r="F414" s="148" t="s">
        <v>3744</v>
      </c>
      <c r="G414" s="156"/>
      <c r="H414" s="158" t="s">
        <v>3745</v>
      </c>
      <c r="I414" s="156"/>
      <c r="J414" s="57" t="s">
        <v>3746</v>
      </c>
      <c r="K414" s="154" t="s">
        <v>3747</v>
      </c>
      <c r="L414" s="163">
        <v>42153.0</v>
      </c>
      <c r="M414" s="156"/>
      <c r="N414" s="160" t="s">
        <v>3748</v>
      </c>
      <c r="O414" s="148"/>
      <c r="P414" s="148"/>
      <c r="Q414" s="158"/>
      <c r="R414" s="156"/>
      <c r="S414" s="29"/>
      <c r="T414" s="151"/>
      <c r="U414" s="156" t="s">
        <v>3749</v>
      </c>
      <c r="V414" s="148"/>
      <c r="W414" s="148"/>
      <c r="X414" s="164"/>
      <c r="Y414" s="164"/>
      <c r="Z414" s="164"/>
      <c r="AA414" s="164"/>
      <c r="AB414" s="164"/>
      <c r="AC414" s="164"/>
      <c r="AD414" s="164"/>
      <c r="AE414" s="164"/>
      <c r="AF414" s="164"/>
      <c r="AG414" s="164"/>
      <c r="AH414" s="164"/>
      <c r="AI414" s="164"/>
      <c r="AJ414" s="164"/>
      <c r="AK414" s="164"/>
      <c r="AL414" s="164"/>
      <c r="AM414" s="164"/>
      <c r="AN414" s="164"/>
      <c r="AO414" s="164"/>
      <c r="AP414" s="164"/>
      <c r="AQ414" s="164"/>
      <c r="AR414" s="164"/>
      <c r="AS414" s="164"/>
      <c r="AT414" s="164"/>
      <c r="AU414" s="164"/>
      <c r="AV414" s="164"/>
      <c r="AW414" s="164"/>
      <c r="AX414" s="164"/>
      <c r="AY414" s="164"/>
      <c r="AZ414" s="164"/>
      <c r="BA414" s="164"/>
      <c r="BB414" s="164"/>
      <c r="BC414" s="164"/>
      <c r="BD414" s="164"/>
      <c r="BE414" s="164"/>
      <c r="BF414" s="164"/>
      <c r="BG414" s="164"/>
      <c r="BH414" s="164"/>
      <c r="BI414" s="164"/>
      <c r="BJ414" s="164"/>
      <c r="BK414" s="164"/>
    </row>
    <row r="415" ht="33.0" customHeight="1">
      <c r="A415" s="221">
        <v>417.0</v>
      </c>
      <c r="B415" s="151"/>
      <c r="C415" s="212" t="s">
        <v>627</v>
      </c>
      <c r="D415" s="162" t="s">
        <v>3750</v>
      </c>
      <c r="E415" s="151"/>
      <c r="F415" s="148" t="s">
        <v>3114</v>
      </c>
      <c r="G415" s="156"/>
      <c r="H415" s="158" t="s">
        <v>2387</v>
      </c>
      <c r="I415" s="156"/>
      <c r="J415" s="57" t="s">
        <v>3751</v>
      </c>
      <c r="K415" s="154" t="s">
        <v>3752</v>
      </c>
      <c r="L415" s="163">
        <v>42164.0</v>
      </c>
      <c r="M415" s="156"/>
      <c r="N415" s="160" t="s">
        <v>3753</v>
      </c>
      <c r="O415" s="148"/>
      <c r="P415" s="148"/>
      <c r="Q415" s="158"/>
      <c r="R415" s="156"/>
      <c r="S415" s="29"/>
      <c r="T415" s="151"/>
      <c r="U415" s="156" t="s">
        <v>3754</v>
      </c>
      <c r="V415" s="148"/>
      <c r="W415" s="148"/>
      <c r="X415" s="164"/>
      <c r="Y415" s="164"/>
      <c r="Z415" s="164"/>
      <c r="AA415" s="164"/>
      <c r="AB415" s="164"/>
      <c r="AC415" s="164"/>
      <c r="AD415" s="164"/>
      <c r="AE415" s="164"/>
      <c r="AF415" s="164"/>
      <c r="AG415" s="164"/>
      <c r="AH415" s="164"/>
      <c r="AI415" s="164"/>
      <c r="AJ415" s="164"/>
      <c r="AK415" s="164"/>
      <c r="AL415" s="164"/>
      <c r="AM415" s="164"/>
      <c r="AN415" s="164"/>
      <c r="AO415" s="164"/>
      <c r="AP415" s="164"/>
      <c r="AQ415" s="164"/>
      <c r="AR415" s="164"/>
      <c r="AS415" s="164"/>
      <c r="AT415" s="164"/>
      <c r="AU415" s="164"/>
      <c r="AV415" s="164"/>
      <c r="AW415" s="164"/>
      <c r="AX415" s="164"/>
      <c r="AY415" s="164"/>
      <c r="AZ415" s="164"/>
      <c r="BA415" s="164"/>
      <c r="BB415" s="164"/>
      <c r="BC415" s="164"/>
      <c r="BD415" s="164"/>
      <c r="BE415" s="164"/>
      <c r="BF415" s="164"/>
      <c r="BG415" s="164"/>
      <c r="BH415" s="164"/>
      <c r="BI415" s="164"/>
      <c r="BJ415" s="164"/>
      <c r="BK415" s="164"/>
    </row>
    <row r="416" ht="33.0" customHeight="1">
      <c r="A416" s="221">
        <v>418.0</v>
      </c>
      <c r="B416" s="151"/>
      <c r="C416" s="219" t="s">
        <v>3755</v>
      </c>
      <c r="D416" s="162" t="s">
        <v>3756</v>
      </c>
      <c r="E416" s="151"/>
      <c r="F416" s="148" t="s">
        <v>3757</v>
      </c>
      <c r="G416" s="156"/>
      <c r="H416" s="158" t="s">
        <v>3758</v>
      </c>
      <c r="I416" s="156"/>
      <c r="J416" s="57" t="s">
        <v>3759</v>
      </c>
      <c r="K416" s="154" t="s">
        <v>3378</v>
      </c>
      <c r="L416" s="243">
        <v>42156.0</v>
      </c>
      <c r="M416" s="156"/>
      <c r="N416" s="160" t="s">
        <v>3760</v>
      </c>
      <c r="O416" s="148"/>
      <c r="P416" s="148"/>
      <c r="Q416" s="158"/>
      <c r="R416" s="156"/>
      <c r="S416" s="29"/>
      <c r="T416" s="151"/>
      <c r="U416" s="156" t="s">
        <v>596</v>
      </c>
      <c r="V416" s="148"/>
      <c r="W416" s="148"/>
      <c r="X416" s="164"/>
      <c r="Y416" s="164"/>
      <c r="Z416" s="164"/>
      <c r="AA416" s="164"/>
      <c r="AB416" s="164"/>
      <c r="AC416" s="164"/>
      <c r="AD416" s="164"/>
      <c r="AE416" s="164"/>
      <c r="AF416" s="164"/>
      <c r="AG416" s="164"/>
      <c r="AH416" s="164"/>
      <c r="AI416" s="164"/>
      <c r="AJ416" s="164"/>
      <c r="AK416" s="164"/>
      <c r="AL416" s="164"/>
      <c r="AM416" s="164"/>
      <c r="AN416" s="164"/>
      <c r="AO416" s="164"/>
      <c r="AP416" s="164"/>
      <c r="AQ416" s="164"/>
      <c r="AR416" s="164"/>
      <c r="AS416" s="164"/>
      <c r="AT416" s="164"/>
      <c r="AU416" s="164"/>
      <c r="AV416" s="164"/>
      <c r="AW416" s="164"/>
      <c r="AX416" s="164"/>
      <c r="AY416" s="164"/>
      <c r="AZ416" s="164"/>
      <c r="BA416" s="164"/>
      <c r="BB416" s="164"/>
      <c r="BC416" s="164"/>
      <c r="BD416" s="164"/>
      <c r="BE416" s="164"/>
      <c r="BF416" s="164"/>
      <c r="BG416" s="164"/>
      <c r="BH416" s="164"/>
      <c r="BI416" s="164"/>
      <c r="BJ416" s="164"/>
      <c r="BK416" s="164"/>
    </row>
    <row r="417" ht="33.0" customHeight="1">
      <c r="A417" s="221">
        <v>419.0</v>
      </c>
      <c r="B417" s="151"/>
      <c r="C417" s="212" t="s">
        <v>3639</v>
      </c>
      <c r="D417" s="162" t="s">
        <v>3761</v>
      </c>
      <c r="E417" s="151"/>
      <c r="F417" s="148" t="s">
        <v>3738</v>
      </c>
      <c r="G417" s="156"/>
      <c r="H417" s="158" t="s">
        <v>3762</v>
      </c>
      <c r="I417" s="156"/>
      <c r="J417" s="57" t="s">
        <v>3763</v>
      </c>
      <c r="K417" s="154" t="s">
        <v>3764</v>
      </c>
      <c r="L417" s="163">
        <v>42158.0</v>
      </c>
      <c r="M417" s="156"/>
      <c r="N417" s="160" t="s">
        <v>3765</v>
      </c>
      <c r="O417" s="148"/>
      <c r="P417" s="148"/>
      <c r="Q417" s="158"/>
      <c r="R417" s="156"/>
      <c r="S417" s="29"/>
      <c r="T417" s="151"/>
      <c r="U417" s="156" t="s">
        <v>596</v>
      </c>
      <c r="V417" s="148"/>
      <c r="W417" s="148"/>
      <c r="X417" s="164"/>
      <c r="Y417" s="164"/>
      <c r="Z417" s="164"/>
      <c r="AA417" s="164"/>
      <c r="AB417" s="164"/>
      <c r="AC417" s="164"/>
      <c r="AD417" s="164"/>
      <c r="AE417" s="164"/>
      <c r="AF417" s="164"/>
      <c r="AG417" s="164"/>
      <c r="AH417" s="164"/>
      <c r="AI417" s="164"/>
      <c r="AJ417" s="164"/>
      <c r="AK417" s="164"/>
      <c r="AL417" s="164"/>
      <c r="AM417" s="164"/>
      <c r="AN417" s="164"/>
      <c r="AO417" s="164"/>
      <c r="AP417" s="164"/>
      <c r="AQ417" s="164"/>
      <c r="AR417" s="164"/>
      <c r="AS417" s="164"/>
      <c r="AT417" s="164"/>
      <c r="AU417" s="164"/>
      <c r="AV417" s="164"/>
      <c r="AW417" s="164"/>
      <c r="AX417" s="164"/>
      <c r="AY417" s="164"/>
      <c r="AZ417" s="164"/>
      <c r="BA417" s="164"/>
      <c r="BB417" s="164"/>
      <c r="BC417" s="164"/>
      <c r="BD417" s="164"/>
      <c r="BE417" s="164"/>
      <c r="BF417" s="164"/>
      <c r="BG417" s="164"/>
      <c r="BH417" s="164"/>
      <c r="BI417" s="164"/>
      <c r="BJ417" s="164"/>
      <c r="BK417" s="164"/>
    </row>
    <row r="418" ht="33.0" customHeight="1">
      <c r="A418" s="221">
        <v>420.0</v>
      </c>
      <c r="B418" s="151"/>
      <c r="C418" s="212" t="s">
        <v>3766</v>
      </c>
      <c r="D418" s="162" t="s">
        <v>3767</v>
      </c>
      <c r="E418" s="151"/>
      <c r="F418" s="148" t="s">
        <v>3768</v>
      </c>
      <c r="G418" s="156"/>
      <c r="H418" s="158" t="s">
        <v>3769</v>
      </c>
      <c r="I418" s="156"/>
      <c r="J418" s="57" t="s">
        <v>3770</v>
      </c>
      <c r="K418" s="244" t="s">
        <v>3771</v>
      </c>
      <c r="L418" s="243">
        <v>42164.0</v>
      </c>
      <c r="M418" s="156"/>
      <c r="N418" s="160" t="s">
        <v>3772</v>
      </c>
      <c r="O418" s="148"/>
      <c r="P418" s="148"/>
      <c r="Q418" s="158"/>
      <c r="R418" s="156"/>
      <c r="S418" s="29"/>
      <c r="T418" s="151"/>
      <c r="U418" s="156" t="s">
        <v>3773</v>
      </c>
      <c r="V418" s="148"/>
      <c r="W418" s="148"/>
      <c r="X418" s="164"/>
      <c r="Y418" s="164"/>
      <c r="Z418" s="164"/>
      <c r="AA418" s="164"/>
      <c r="AB418" s="164"/>
      <c r="AC418" s="164"/>
      <c r="AD418" s="164"/>
      <c r="AE418" s="164"/>
      <c r="AF418" s="164"/>
      <c r="AG418" s="164"/>
      <c r="AH418" s="164"/>
      <c r="AI418" s="164"/>
      <c r="AJ418" s="164"/>
      <c r="AK418" s="164"/>
      <c r="AL418" s="164"/>
      <c r="AM418" s="164"/>
      <c r="AN418" s="164"/>
      <c r="AO418" s="164"/>
      <c r="AP418" s="164"/>
      <c r="AQ418" s="164"/>
      <c r="AR418" s="164"/>
      <c r="AS418" s="164"/>
      <c r="AT418" s="164"/>
      <c r="AU418" s="164"/>
      <c r="AV418" s="164"/>
      <c r="AW418" s="164"/>
      <c r="AX418" s="164"/>
      <c r="AY418" s="164"/>
      <c r="AZ418" s="164"/>
      <c r="BA418" s="164"/>
      <c r="BB418" s="164"/>
      <c r="BC418" s="164"/>
      <c r="BD418" s="164"/>
      <c r="BE418" s="164"/>
      <c r="BF418" s="164"/>
      <c r="BG418" s="164"/>
      <c r="BH418" s="164"/>
      <c r="BI418" s="164"/>
      <c r="BJ418" s="164"/>
      <c r="BK418" s="164"/>
    </row>
    <row r="419" ht="33.0" customHeight="1">
      <c r="A419" s="221">
        <v>421.0</v>
      </c>
      <c r="B419" s="151"/>
      <c r="C419" s="212" t="s">
        <v>3718</v>
      </c>
      <c r="D419" s="162" t="s">
        <v>3767</v>
      </c>
      <c r="E419" s="151"/>
      <c r="F419" s="148" t="s">
        <v>355</v>
      </c>
      <c r="G419" s="156"/>
      <c r="H419" s="158" t="s">
        <v>3769</v>
      </c>
      <c r="I419" s="156"/>
      <c r="J419" s="57" t="s">
        <v>3774</v>
      </c>
      <c r="K419" s="154" t="s">
        <v>3771</v>
      </c>
      <c r="L419" s="163">
        <v>42164.0</v>
      </c>
      <c r="M419" s="156"/>
      <c r="N419" s="160" t="s">
        <v>3775</v>
      </c>
      <c r="O419" s="148"/>
      <c r="P419" s="148"/>
      <c r="Q419" s="158"/>
      <c r="R419" s="156"/>
      <c r="S419" s="29"/>
      <c r="T419" s="151"/>
      <c r="U419" s="156" t="s">
        <v>3773</v>
      </c>
      <c r="V419" s="148"/>
      <c r="W419" s="148"/>
      <c r="X419" s="164"/>
      <c r="Y419" s="164"/>
      <c r="Z419" s="164"/>
      <c r="AA419" s="164"/>
      <c r="AB419" s="164"/>
      <c r="AC419" s="164"/>
      <c r="AD419" s="164"/>
      <c r="AE419" s="164"/>
      <c r="AF419" s="164"/>
      <c r="AG419" s="164"/>
      <c r="AH419" s="164"/>
      <c r="AI419" s="164"/>
      <c r="AJ419" s="164"/>
      <c r="AK419" s="164"/>
      <c r="AL419" s="164"/>
      <c r="AM419" s="164"/>
      <c r="AN419" s="164"/>
      <c r="AO419" s="164"/>
      <c r="AP419" s="164"/>
      <c r="AQ419" s="164"/>
      <c r="AR419" s="164"/>
      <c r="AS419" s="164"/>
      <c r="AT419" s="164"/>
      <c r="AU419" s="164"/>
      <c r="AV419" s="164"/>
      <c r="AW419" s="164"/>
      <c r="AX419" s="164"/>
      <c r="AY419" s="164"/>
      <c r="AZ419" s="164"/>
      <c r="BA419" s="164"/>
      <c r="BB419" s="164"/>
      <c r="BC419" s="164"/>
      <c r="BD419" s="164"/>
      <c r="BE419" s="164"/>
      <c r="BF419" s="164"/>
      <c r="BG419" s="164"/>
      <c r="BH419" s="164"/>
      <c r="BI419" s="164"/>
      <c r="BJ419" s="164"/>
      <c r="BK419" s="164"/>
    </row>
    <row r="420" ht="33.0" customHeight="1">
      <c r="A420" s="221">
        <v>422.0</v>
      </c>
      <c r="B420" s="151"/>
      <c r="C420" s="212" t="s">
        <v>635</v>
      </c>
      <c r="D420" s="162" t="s">
        <v>3776</v>
      </c>
      <c r="E420" s="151"/>
      <c r="F420" s="148" t="s">
        <v>3777</v>
      </c>
      <c r="G420" s="156"/>
      <c r="H420" s="158" t="s">
        <v>3778</v>
      </c>
      <c r="I420" s="156"/>
      <c r="J420" s="57" t="s">
        <v>3779</v>
      </c>
      <c r="K420" s="154" t="s">
        <v>3780</v>
      </c>
      <c r="L420" s="163">
        <v>42164.0</v>
      </c>
      <c r="M420" s="156"/>
      <c r="N420" s="160" t="s">
        <v>3781</v>
      </c>
      <c r="O420" s="148"/>
      <c r="P420" s="148"/>
      <c r="Q420" s="158"/>
      <c r="R420" s="156"/>
      <c r="S420" s="29"/>
      <c r="T420" s="151"/>
      <c r="U420" s="156" t="s">
        <v>3782</v>
      </c>
      <c r="V420" s="148"/>
      <c r="W420" s="148"/>
      <c r="X420" s="164"/>
      <c r="Y420" s="164"/>
      <c r="Z420" s="164"/>
      <c r="AA420" s="164"/>
      <c r="AB420" s="164"/>
      <c r="AC420" s="164"/>
      <c r="AD420" s="164"/>
      <c r="AE420" s="164"/>
      <c r="AF420" s="164"/>
      <c r="AG420" s="164"/>
      <c r="AH420" s="164"/>
      <c r="AI420" s="164"/>
      <c r="AJ420" s="164"/>
      <c r="AK420" s="164"/>
      <c r="AL420" s="164"/>
      <c r="AM420" s="164"/>
      <c r="AN420" s="164"/>
      <c r="AO420" s="164"/>
      <c r="AP420" s="164"/>
      <c r="AQ420" s="164"/>
      <c r="AR420" s="164"/>
      <c r="AS420" s="164"/>
      <c r="AT420" s="164"/>
      <c r="AU420" s="164"/>
      <c r="AV420" s="164"/>
      <c r="AW420" s="164"/>
      <c r="AX420" s="164"/>
      <c r="AY420" s="164"/>
      <c r="AZ420" s="164"/>
      <c r="BA420" s="164"/>
      <c r="BB420" s="164"/>
      <c r="BC420" s="164"/>
      <c r="BD420" s="164"/>
      <c r="BE420" s="164"/>
      <c r="BF420" s="164"/>
      <c r="BG420" s="164"/>
      <c r="BH420" s="164"/>
      <c r="BI420" s="164"/>
      <c r="BJ420" s="164"/>
      <c r="BK420" s="164"/>
    </row>
    <row r="421" ht="33.0" customHeight="1">
      <c r="A421" s="148">
        <v>423.0</v>
      </c>
      <c r="B421" s="151"/>
      <c r="C421" s="212" t="s">
        <v>3783</v>
      </c>
      <c r="D421" s="162" t="s">
        <v>3784</v>
      </c>
      <c r="E421" s="151"/>
      <c r="F421" s="148" t="s">
        <v>3785</v>
      </c>
      <c r="G421" s="148"/>
      <c r="H421" s="148" t="s">
        <v>3786</v>
      </c>
      <c r="I421" s="148"/>
      <c r="J421" s="57"/>
      <c r="K421" s="163"/>
      <c r="L421" s="163"/>
      <c r="M421" s="148"/>
      <c r="N421" s="157" t="s">
        <v>3787</v>
      </c>
      <c r="O421" s="148"/>
      <c r="P421" s="148"/>
      <c r="Q421" s="158"/>
      <c r="R421" s="156"/>
      <c r="S421" s="29"/>
      <c r="T421" s="151"/>
      <c r="U421" s="273" t="s">
        <v>3788</v>
      </c>
      <c r="V421" s="148"/>
      <c r="W421" s="148"/>
      <c r="X421" s="164"/>
      <c r="Y421" s="164"/>
      <c r="Z421" s="164"/>
      <c r="AA421" s="164"/>
      <c r="AB421" s="164"/>
      <c r="AC421" s="164"/>
      <c r="AD421" s="164"/>
      <c r="AE421" s="164"/>
      <c r="AF421" s="164"/>
      <c r="AG421" s="164"/>
      <c r="AH421" s="164"/>
      <c r="AI421" s="164"/>
      <c r="AJ421" s="164"/>
      <c r="AK421" s="164"/>
      <c r="AL421" s="164"/>
      <c r="AM421" s="164"/>
      <c r="AN421" s="164"/>
      <c r="AO421" s="164"/>
      <c r="AP421" s="164"/>
      <c r="AQ421" s="164"/>
      <c r="AR421" s="164"/>
      <c r="AS421" s="164"/>
      <c r="AT421" s="164"/>
      <c r="AU421" s="164"/>
      <c r="AV421" s="164"/>
      <c r="AW421" s="164"/>
      <c r="AX421" s="164"/>
      <c r="AY421" s="164"/>
      <c r="AZ421" s="164"/>
      <c r="BA421" s="164"/>
      <c r="BB421" s="164"/>
      <c r="BC421" s="164"/>
      <c r="BD421" s="164"/>
      <c r="BE421" s="164"/>
      <c r="BF421" s="164"/>
      <c r="BG421" s="164"/>
      <c r="BH421" s="164"/>
      <c r="BI421" s="164"/>
      <c r="BJ421" s="164"/>
      <c r="BK421" s="164"/>
    </row>
    <row r="422" ht="33.0" customHeight="1">
      <c r="A422" s="148">
        <v>424.0</v>
      </c>
      <c r="B422" s="151"/>
      <c r="C422" s="212" t="s">
        <v>3156</v>
      </c>
      <c r="D422" s="162" t="s">
        <v>3789</v>
      </c>
      <c r="E422" s="151"/>
      <c r="F422" s="148" t="s">
        <v>3790</v>
      </c>
      <c r="G422" s="156"/>
      <c r="H422" s="158" t="s">
        <v>3791</v>
      </c>
      <c r="I422" s="156"/>
      <c r="J422" s="57" t="s">
        <v>3792</v>
      </c>
      <c r="K422" s="154" t="s">
        <v>3793</v>
      </c>
      <c r="L422" s="163">
        <v>42179.0</v>
      </c>
      <c r="M422" s="156"/>
      <c r="N422" s="160" t="s">
        <v>3794</v>
      </c>
      <c r="O422" s="148"/>
      <c r="P422" s="148"/>
      <c r="Q422" s="158"/>
      <c r="R422" s="156"/>
      <c r="S422" s="29"/>
      <c r="T422" s="151"/>
      <c r="U422" s="156" t="s">
        <v>3795</v>
      </c>
      <c r="V422" s="148"/>
      <c r="W422" s="148"/>
      <c r="X422" s="164"/>
      <c r="Y422" s="164"/>
      <c r="Z422" s="164"/>
      <c r="AA422" s="164"/>
      <c r="AB422" s="164"/>
      <c r="AC422" s="164"/>
      <c r="AD422" s="164"/>
      <c r="AE422" s="164"/>
      <c r="AF422" s="164"/>
      <c r="AG422" s="164"/>
      <c r="AH422" s="164"/>
      <c r="AI422" s="164"/>
      <c r="AJ422" s="164"/>
      <c r="AK422" s="164"/>
      <c r="AL422" s="164"/>
      <c r="AM422" s="164"/>
      <c r="AN422" s="164"/>
      <c r="AO422" s="164"/>
      <c r="AP422" s="164"/>
      <c r="AQ422" s="164"/>
      <c r="AR422" s="164"/>
      <c r="AS422" s="164"/>
      <c r="AT422" s="164"/>
      <c r="AU422" s="164"/>
      <c r="AV422" s="164"/>
      <c r="AW422" s="164"/>
      <c r="AX422" s="164"/>
      <c r="AY422" s="164"/>
      <c r="AZ422" s="164"/>
      <c r="BA422" s="164"/>
      <c r="BB422" s="164"/>
      <c r="BC422" s="164"/>
      <c r="BD422" s="164"/>
      <c r="BE422" s="164"/>
      <c r="BF422" s="164"/>
      <c r="BG422" s="164"/>
      <c r="BH422" s="164"/>
      <c r="BI422" s="164"/>
      <c r="BJ422" s="164"/>
      <c r="BK422" s="164"/>
    </row>
    <row r="423" ht="33.0" customHeight="1">
      <c r="A423" s="148">
        <v>425.0</v>
      </c>
      <c r="B423" s="151"/>
      <c r="C423" s="212" t="s">
        <v>3485</v>
      </c>
      <c r="D423" s="162" t="s">
        <v>3796</v>
      </c>
      <c r="E423" s="151"/>
      <c r="F423" s="148" t="s">
        <v>1331</v>
      </c>
      <c r="G423" s="156"/>
      <c r="H423" s="158" t="s">
        <v>3349</v>
      </c>
      <c r="I423" s="156"/>
      <c r="J423" s="57" t="s">
        <v>3797</v>
      </c>
      <c r="K423" s="244" t="s">
        <v>3798</v>
      </c>
      <c r="L423" s="163">
        <v>42167.0</v>
      </c>
      <c r="M423" s="156"/>
      <c r="N423" s="160" t="s">
        <v>3799</v>
      </c>
      <c r="O423" s="148"/>
      <c r="P423" s="148"/>
      <c r="Q423" s="158"/>
      <c r="R423" s="156"/>
      <c r="S423" s="29"/>
      <c r="T423" s="151"/>
      <c r="U423" s="156" t="s">
        <v>596</v>
      </c>
      <c r="V423" s="148"/>
      <c r="W423" s="148"/>
      <c r="X423" s="164"/>
      <c r="Y423" s="164"/>
      <c r="Z423" s="164"/>
      <c r="AA423" s="164"/>
      <c r="AB423" s="164"/>
      <c r="AC423" s="164"/>
      <c r="AD423" s="164"/>
      <c r="AE423" s="164"/>
      <c r="AF423" s="164"/>
      <c r="AG423" s="164"/>
      <c r="AH423" s="164"/>
      <c r="AI423" s="164"/>
      <c r="AJ423" s="164"/>
      <c r="AK423" s="164"/>
      <c r="AL423" s="164"/>
      <c r="AM423" s="164"/>
      <c r="AN423" s="164"/>
      <c r="AO423" s="164"/>
      <c r="AP423" s="164"/>
      <c r="AQ423" s="164"/>
      <c r="AR423" s="164"/>
      <c r="AS423" s="164"/>
      <c r="AT423" s="164"/>
      <c r="AU423" s="164"/>
      <c r="AV423" s="164"/>
      <c r="AW423" s="164"/>
      <c r="AX423" s="164"/>
      <c r="AY423" s="164"/>
      <c r="AZ423" s="164"/>
      <c r="BA423" s="164"/>
      <c r="BB423" s="164"/>
      <c r="BC423" s="164"/>
      <c r="BD423" s="164"/>
      <c r="BE423" s="164"/>
      <c r="BF423" s="164"/>
      <c r="BG423" s="164"/>
      <c r="BH423" s="164"/>
      <c r="BI423" s="164"/>
      <c r="BJ423" s="164"/>
      <c r="BK423" s="164"/>
    </row>
    <row r="424" ht="33.0" customHeight="1">
      <c r="A424" s="148">
        <v>426.0</v>
      </c>
      <c r="B424" s="151"/>
      <c r="C424" s="212" t="s">
        <v>599</v>
      </c>
      <c r="D424" s="162" t="s">
        <v>601</v>
      </c>
      <c r="E424" s="151"/>
      <c r="F424" s="148" t="s">
        <v>604</v>
      </c>
      <c r="G424" s="156"/>
      <c r="H424" s="158" t="s">
        <v>605</v>
      </c>
      <c r="I424" s="156"/>
      <c r="J424" s="57" t="s">
        <v>608</v>
      </c>
      <c r="K424" s="154" t="s">
        <v>609</v>
      </c>
      <c r="L424" s="163">
        <v>42170.0</v>
      </c>
      <c r="M424" s="156"/>
      <c r="N424" s="160" t="s">
        <v>610</v>
      </c>
      <c r="O424" s="148"/>
      <c r="P424" s="148"/>
      <c r="Q424" s="158"/>
      <c r="R424" s="156"/>
      <c r="S424" s="29"/>
      <c r="T424" s="151"/>
      <c r="U424" s="148" t="s">
        <v>596</v>
      </c>
      <c r="V424" s="151"/>
      <c r="W424" s="212"/>
      <c r="X424" s="150"/>
      <c r="Y424" s="274"/>
      <c r="Z424" s="150"/>
      <c r="AA424" s="57"/>
      <c r="AB424" s="275"/>
      <c r="AC424" s="57"/>
      <c r="AD424" s="276"/>
      <c r="AE424" s="277"/>
      <c r="AF424" s="278"/>
      <c r="AG424" s="57"/>
      <c r="AH424" s="57"/>
      <c r="AI424" s="150"/>
      <c r="AJ424" s="150"/>
      <c r="AK424" s="275"/>
      <c r="AL424" s="57"/>
      <c r="AM424" s="279"/>
      <c r="AN424" s="274"/>
      <c r="AO424" s="57"/>
      <c r="AP424" s="150"/>
      <c r="AQ424" s="164"/>
      <c r="AR424" s="164"/>
      <c r="AS424" s="164"/>
      <c r="AT424" s="164"/>
      <c r="AU424" s="164"/>
      <c r="AV424" s="164"/>
      <c r="AW424" s="164"/>
      <c r="AX424" s="164"/>
      <c r="AY424" s="164"/>
      <c r="AZ424" s="164"/>
      <c r="BA424" s="164"/>
      <c r="BB424" s="164"/>
      <c r="BC424" s="164"/>
      <c r="BD424" s="164"/>
      <c r="BE424" s="164"/>
      <c r="BF424" s="164"/>
      <c r="BG424" s="164"/>
      <c r="BH424" s="164"/>
      <c r="BI424" s="164"/>
      <c r="BJ424" s="164"/>
      <c r="BK424" s="164"/>
    </row>
    <row r="425" ht="33.0" customHeight="1">
      <c r="A425" s="148">
        <v>427.0</v>
      </c>
      <c r="B425" s="151"/>
      <c r="C425" s="212" t="s">
        <v>3800</v>
      </c>
      <c r="D425" s="162" t="s">
        <v>3801</v>
      </c>
      <c r="E425" s="151"/>
      <c r="F425" s="148" t="s">
        <v>3802</v>
      </c>
      <c r="G425" s="156"/>
      <c r="H425" s="158" t="s">
        <v>3803</v>
      </c>
      <c r="I425" s="156"/>
      <c r="J425" s="57" t="s">
        <v>3804</v>
      </c>
      <c r="K425" s="154" t="s">
        <v>3805</v>
      </c>
      <c r="L425" s="163">
        <v>42170.0</v>
      </c>
      <c r="M425" s="156"/>
      <c r="N425" s="160" t="s">
        <v>3806</v>
      </c>
      <c r="O425" s="148"/>
      <c r="P425" s="148"/>
      <c r="Q425" s="158"/>
      <c r="R425" s="156"/>
      <c r="S425" s="29"/>
      <c r="T425" s="151"/>
      <c r="U425" s="156" t="s">
        <v>596</v>
      </c>
      <c r="V425" s="148"/>
      <c r="W425" s="148"/>
      <c r="X425" s="164"/>
      <c r="Y425" s="164"/>
      <c r="Z425" s="164"/>
      <c r="AA425" s="164"/>
      <c r="AB425" s="164"/>
      <c r="AC425" s="164"/>
      <c r="AD425" s="164"/>
      <c r="AE425" s="164"/>
      <c r="AF425" s="164"/>
      <c r="AG425" s="164"/>
      <c r="AH425" s="164"/>
      <c r="AI425" s="164"/>
      <c r="AJ425" s="164"/>
      <c r="AK425" s="164"/>
      <c r="AL425" s="164"/>
      <c r="AM425" s="164"/>
      <c r="AN425" s="164"/>
      <c r="AO425" s="164"/>
      <c r="AP425" s="164"/>
      <c r="AQ425" s="164"/>
      <c r="AR425" s="164"/>
      <c r="AS425" s="164"/>
      <c r="AT425" s="164"/>
      <c r="AU425" s="164"/>
      <c r="AV425" s="164"/>
      <c r="AW425" s="164"/>
      <c r="AX425" s="164"/>
      <c r="AY425" s="164"/>
      <c r="AZ425" s="164"/>
      <c r="BA425" s="164"/>
      <c r="BB425" s="164"/>
      <c r="BC425" s="164"/>
      <c r="BD425" s="164"/>
      <c r="BE425" s="164"/>
      <c r="BF425" s="164"/>
      <c r="BG425" s="164"/>
      <c r="BH425" s="164"/>
      <c r="BI425" s="164"/>
      <c r="BJ425" s="164"/>
      <c r="BK425" s="164"/>
    </row>
    <row r="426" ht="33.0" customHeight="1">
      <c r="A426" s="148">
        <v>428.0</v>
      </c>
      <c r="B426" s="151"/>
      <c r="C426" s="212" t="s">
        <v>3807</v>
      </c>
      <c r="D426" s="162" t="s">
        <v>3808</v>
      </c>
      <c r="E426" s="151"/>
      <c r="F426" s="148" t="s">
        <v>3809</v>
      </c>
      <c r="G426" s="156"/>
      <c r="H426" s="158" t="s">
        <v>3810</v>
      </c>
      <c r="I426" s="156"/>
      <c r="J426" s="57" t="s">
        <v>3811</v>
      </c>
      <c r="K426" s="154" t="s">
        <v>3812</v>
      </c>
      <c r="L426" s="163">
        <v>42170.0</v>
      </c>
      <c r="M426" s="156"/>
      <c r="N426" s="160" t="s">
        <v>3813</v>
      </c>
      <c r="O426" s="148"/>
      <c r="P426" s="148"/>
      <c r="Q426" s="158"/>
      <c r="R426" s="156"/>
      <c r="S426" s="29"/>
      <c r="T426" s="151"/>
      <c r="U426" s="156" t="s">
        <v>3814</v>
      </c>
      <c r="V426" s="148"/>
      <c r="W426" s="148"/>
      <c r="X426" s="164"/>
      <c r="Y426" s="164"/>
      <c r="Z426" s="164"/>
      <c r="AA426" s="164"/>
      <c r="AB426" s="164"/>
      <c r="AC426" s="164"/>
      <c r="AD426" s="164"/>
      <c r="AE426" s="164"/>
      <c r="AF426" s="164"/>
      <c r="AG426" s="164"/>
      <c r="AH426" s="164"/>
      <c r="AI426" s="164"/>
      <c r="AJ426" s="164"/>
      <c r="AK426" s="164"/>
      <c r="AL426" s="164"/>
      <c r="AM426" s="164"/>
      <c r="AN426" s="164"/>
      <c r="AO426" s="164"/>
      <c r="AP426" s="164"/>
      <c r="AQ426" s="164"/>
      <c r="AR426" s="164"/>
      <c r="AS426" s="164"/>
      <c r="AT426" s="164"/>
      <c r="AU426" s="164"/>
      <c r="AV426" s="164"/>
      <c r="AW426" s="164"/>
      <c r="AX426" s="164"/>
      <c r="AY426" s="164"/>
      <c r="AZ426" s="164"/>
      <c r="BA426" s="164"/>
      <c r="BB426" s="164"/>
      <c r="BC426" s="164"/>
      <c r="BD426" s="164"/>
      <c r="BE426" s="164"/>
      <c r="BF426" s="164"/>
      <c r="BG426" s="164"/>
      <c r="BH426" s="164"/>
      <c r="BI426" s="164"/>
      <c r="BJ426" s="164"/>
      <c r="BK426" s="164"/>
    </row>
    <row r="427" ht="33.0" customHeight="1">
      <c r="A427" s="148">
        <v>429.0</v>
      </c>
      <c r="B427" s="151"/>
      <c r="C427" s="212" t="s">
        <v>3815</v>
      </c>
      <c r="D427" s="162" t="s">
        <v>3816</v>
      </c>
      <c r="E427" s="151"/>
      <c r="F427" s="148" t="s">
        <v>3817</v>
      </c>
      <c r="G427" s="156"/>
      <c r="H427" s="158" t="s">
        <v>3818</v>
      </c>
      <c r="I427" s="156"/>
      <c r="J427" s="57" t="s">
        <v>3819</v>
      </c>
      <c r="K427" s="154" t="s">
        <v>3752</v>
      </c>
      <c r="L427" s="163">
        <v>42166.0</v>
      </c>
      <c r="M427" s="156"/>
      <c r="N427" s="160" t="s">
        <v>3820</v>
      </c>
      <c r="O427" s="148"/>
      <c r="P427" s="148"/>
      <c r="Q427" s="158"/>
      <c r="R427" s="156"/>
      <c r="S427" s="29"/>
      <c r="T427" s="151"/>
      <c r="U427" s="156" t="s">
        <v>3685</v>
      </c>
      <c r="V427" s="148"/>
      <c r="W427" s="148"/>
      <c r="X427" s="164"/>
      <c r="Y427" s="164"/>
      <c r="Z427" s="164"/>
      <c r="AA427" s="164"/>
      <c r="AB427" s="164"/>
      <c r="AC427" s="164"/>
      <c r="AD427" s="164"/>
      <c r="AE427" s="164"/>
      <c r="AF427" s="164"/>
      <c r="AG427" s="164"/>
      <c r="AH427" s="164"/>
      <c r="AI427" s="164"/>
      <c r="AJ427" s="164"/>
      <c r="AK427" s="164"/>
      <c r="AL427" s="164"/>
      <c r="AM427" s="164"/>
      <c r="AN427" s="164"/>
      <c r="AO427" s="164"/>
      <c r="AP427" s="164"/>
      <c r="AQ427" s="164"/>
      <c r="AR427" s="164"/>
      <c r="AS427" s="164"/>
      <c r="AT427" s="164"/>
      <c r="AU427" s="164"/>
      <c r="AV427" s="164"/>
      <c r="AW427" s="164"/>
      <c r="AX427" s="164"/>
      <c r="AY427" s="164"/>
      <c r="AZ427" s="164"/>
      <c r="BA427" s="164"/>
      <c r="BB427" s="164"/>
      <c r="BC427" s="164"/>
      <c r="BD427" s="164"/>
      <c r="BE427" s="164"/>
      <c r="BF427" s="164"/>
      <c r="BG427" s="164"/>
      <c r="BH427" s="164"/>
      <c r="BI427" s="164"/>
      <c r="BJ427" s="164"/>
      <c r="BK427" s="164"/>
    </row>
    <row r="428" ht="33.0" customHeight="1">
      <c r="A428" s="148">
        <v>430.0</v>
      </c>
      <c r="B428" s="151"/>
      <c r="C428" s="212" t="s">
        <v>3821</v>
      </c>
      <c r="D428" s="162" t="s">
        <v>601</v>
      </c>
      <c r="E428" s="151"/>
      <c r="F428" s="148" t="s">
        <v>3822</v>
      </c>
      <c r="G428" s="156"/>
      <c r="H428" s="158" t="s">
        <v>3621</v>
      </c>
      <c r="I428" s="156"/>
      <c r="J428" s="57" t="s">
        <v>3823</v>
      </c>
      <c r="K428" s="154" t="s">
        <v>3824</v>
      </c>
      <c r="L428" s="163">
        <v>42170.0</v>
      </c>
      <c r="M428" s="156"/>
      <c r="N428" s="160" t="s">
        <v>3825</v>
      </c>
      <c r="O428" s="148"/>
      <c r="P428" s="148"/>
      <c r="Q428" s="158"/>
      <c r="R428" s="156"/>
      <c r="S428" s="29"/>
      <c r="T428" s="151"/>
      <c r="U428" s="156" t="s">
        <v>596</v>
      </c>
      <c r="V428" s="148"/>
      <c r="W428" s="148"/>
      <c r="X428" s="164"/>
      <c r="Y428" s="164"/>
      <c r="Z428" s="164"/>
      <c r="AA428" s="164"/>
      <c r="AB428" s="164"/>
      <c r="AC428" s="164"/>
      <c r="AD428" s="164"/>
      <c r="AE428" s="164"/>
      <c r="AF428" s="164"/>
      <c r="AG428" s="164"/>
      <c r="AH428" s="164"/>
      <c r="AI428" s="164"/>
      <c r="AJ428" s="164"/>
      <c r="AK428" s="164"/>
      <c r="AL428" s="164"/>
      <c r="AM428" s="164"/>
      <c r="AN428" s="164"/>
      <c r="AO428" s="164"/>
      <c r="AP428" s="164"/>
      <c r="AQ428" s="164"/>
      <c r="AR428" s="164"/>
      <c r="AS428" s="164"/>
      <c r="AT428" s="164"/>
      <c r="AU428" s="164"/>
      <c r="AV428" s="164"/>
      <c r="AW428" s="164"/>
      <c r="AX428" s="164"/>
      <c r="AY428" s="164"/>
      <c r="AZ428" s="164"/>
      <c r="BA428" s="164"/>
      <c r="BB428" s="164"/>
      <c r="BC428" s="164"/>
      <c r="BD428" s="164"/>
      <c r="BE428" s="164"/>
      <c r="BF428" s="164"/>
      <c r="BG428" s="164"/>
      <c r="BH428" s="164"/>
      <c r="BI428" s="164"/>
      <c r="BJ428" s="164"/>
      <c r="BK428" s="164"/>
    </row>
    <row r="429" ht="33.0" customHeight="1">
      <c r="A429" s="148">
        <v>431.0</v>
      </c>
      <c r="B429" s="151"/>
      <c r="C429" s="212" t="s">
        <v>635</v>
      </c>
      <c r="D429" s="162" t="s">
        <v>3826</v>
      </c>
      <c r="E429" s="151"/>
      <c r="F429" s="148" t="s">
        <v>287</v>
      </c>
      <c r="G429" s="156"/>
      <c r="H429" s="158">
        <v>2.01500603796E11</v>
      </c>
      <c r="I429" s="156"/>
      <c r="J429" s="57" t="s">
        <v>3827</v>
      </c>
      <c r="K429" s="154" t="s">
        <v>3828</v>
      </c>
      <c r="L429" s="163">
        <v>42171.0</v>
      </c>
      <c r="M429" s="156"/>
      <c r="N429" s="160" t="s">
        <v>3829</v>
      </c>
      <c r="O429" s="148"/>
      <c r="P429" s="148"/>
      <c r="Q429" s="158"/>
      <c r="R429" s="156"/>
      <c r="S429" s="29"/>
      <c r="T429" s="151"/>
      <c r="U429" s="156" t="s">
        <v>3830</v>
      </c>
      <c r="V429" s="148"/>
      <c r="W429" s="148"/>
      <c r="X429" s="164"/>
      <c r="Y429" s="164"/>
      <c r="Z429" s="164"/>
      <c r="AA429" s="164"/>
      <c r="AB429" s="164"/>
      <c r="AC429" s="164"/>
      <c r="AD429" s="164"/>
      <c r="AE429" s="164"/>
      <c r="AF429" s="164"/>
      <c r="AG429" s="164"/>
      <c r="AH429" s="164"/>
      <c r="AI429" s="164"/>
      <c r="AJ429" s="164"/>
      <c r="AK429" s="164"/>
      <c r="AL429" s="164"/>
      <c r="AM429" s="164"/>
      <c r="AN429" s="164"/>
      <c r="AO429" s="164"/>
      <c r="AP429" s="164"/>
      <c r="AQ429" s="164"/>
      <c r="AR429" s="164"/>
      <c r="AS429" s="164"/>
      <c r="AT429" s="164"/>
      <c r="AU429" s="164"/>
      <c r="AV429" s="164"/>
      <c r="AW429" s="164"/>
      <c r="AX429" s="164"/>
      <c r="AY429" s="164"/>
      <c r="AZ429" s="164"/>
      <c r="BA429" s="164"/>
      <c r="BB429" s="164"/>
      <c r="BC429" s="164"/>
      <c r="BD429" s="164"/>
      <c r="BE429" s="164"/>
      <c r="BF429" s="164"/>
      <c r="BG429" s="164"/>
      <c r="BH429" s="164"/>
      <c r="BI429" s="164"/>
      <c r="BJ429" s="164"/>
      <c r="BK429" s="164"/>
    </row>
    <row r="430" ht="33.0" customHeight="1">
      <c r="A430" s="148">
        <v>432.0</v>
      </c>
      <c r="B430" s="151"/>
      <c r="C430" s="212" t="s">
        <v>3831</v>
      </c>
      <c r="D430" s="162" t="s">
        <v>3832</v>
      </c>
      <c r="E430" s="151"/>
      <c r="F430" s="148" t="s">
        <v>3833</v>
      </c>
      <c r="G430" s="156"/>
      <c r="H430" s="158" t="s">
        <v>2996</v>
      </c>
      <c r="I430" s="156"/>
      <c r="J430" s="57" t="s">
        <v>3834</v>
      </c>
      <c r="K430" s="154" t="s">
        <v>3325</v>
      </c>
      <c r="L430" s="163">
        <v>42171.0</v>
      </c>
      <c r="M430" s="156"/>
      <c r="N430" s="160" t="s">
        <v>3835</v>
      </c>
      <c r="O430" s="148"/>
      <c r="P430" s="148"/>
      <c r="Q430" s="158"/>
      <c r="R430" s="156"/>
      <c r="S430" s="29"/>
      <c r="T430" s="151"/>
      <c r="U430" s="156" t="s">
        <v>596</v>
      </c>
      <c r="V430" s="148"/>
      <c r="W430" s="148"/>
      <c r="X430" s="164"/>
      <c r="Y430" s="164"/>
      <c r="Z430" s="164"/>
      <c r="AA430" s="164"/>
      <c r="AB430" s="164"/>
      <c r="AC430" s="164"/>
      <c r="AD430" s="164"/>
      <c r="AE430" s="164"/>
      <c r="AF430" s="164"/>
      <c r="AG430" s="164"/>
      <c r="AH430" s="164"/>
      <c r="AI430" s="164"/>
      <c r="AJ430" s="164"/>
      <c r="AK430" s="164"/>
      <c r="AL430" s="164"/>
      <c r="AM430" s="164"/>
      <c r="AN430" s="164"/>
      <c r="AO430" s="164"/>
      <c r="AP430" s="164"/>
      <c r="AQ430" s="164"/>
      <c r="AR430" s="164"/>
      <c r="AS430" s="164"/>
      <c r="AT430" s="164"/>
      <c r="AU430" s="164"/>
      <c r="AV430" s="164"/>
      <c r="AW430" s="164"/>
      <c r="AX430" s="164"/>
      <c r="AY430" s="164"/>
      <c r="AZ430" s="164"/>
      <c r="BA430" s="164"/>
      <c r="BB430" s="164"/>
      <c r="BC430" s="164"/>
      <c r="BD430" s="164"/>
      <c r="BE430" s="164"/>
      <c r="BF430" s="164"/>
      <c r="BG430" s="164"/>
      <c r="BH430" s="164"/>
      <c r="BI430" s="164"/>
      <c r="BJ430" s="164"/>
      <c r="BK430" s="164"/>
    </row>
    <row r="431" ht="33.0" customHeight="1">
      <c r="A431" s="148">
        <v>433.0</v>
      </c>
      <c r="B431" s="151"/>
      <c r="C431" s="212" t="s">
        <v>3836</v>
      </c>
      <c r="D431" s="162" t="s">
        <v>3837</v>
      </c>
      <c r="E431" s="151"/>
      <c r="F431" s="148" t="s">
        <v>684</v>
      </c>
      <c r="G431" s="156"/>
      <c r="H431" s="158" t="s">
        <v>3838</v>
      </c>
      <c r="I431" s="156"/>
      <c r="J431" s="57" t="s">
        <v>3839</v>
      </c>
      <c r="K431" s="154" t="s">
        <v>687</v>
      </c>
      <c r="L431" s="163">
        <v>42171.0</v>
      </c>
      <c r="M431" s="156"/>
      <c r="N431" s="160" t="s">
        <v>3840</v>
      </c>
      <c r="O431" s="148"/>
      <c r="P431" s="148"/>
      <c r="Q431" s="158"/>
      <c r="R431" s="156"/>
      <c r="S431" s="29"/>
      <c r="T431" s="151"/>
      <c r="U431" s="156" t="s">
        <v>3841</v>
      </c>
      <c r="V431" s="148"/>
      <c r="W431" s="148"/>
      <c r="X431" s="164"/>
      <c r="Y431" s="164"/>
      <c r="Z431" s="164"/>
      <c r="AA431" s="164"/>
      <c r="AB431" s="164"/>
      <c r="AC431" s="164"/>
      <c r="AD431" s="164"/>
      <c r="AE431" s="164"/>
      <c r="AF431" s="164"/>
      <c r="AG431" s="164"/>
      <c r="AH431" s="164"/>
      <c r="AI431" s="164"/>
      <c r="AJ431" s="164"/>
      <c r="AK431" s="164"/>
      <c r="AL431" s="164"/>
      <c r="AM431" s="164"/>
      <c r="AN431" s="164"/>
      <c r="AO431" s="164"/>
      <c r="AP431" s="164"/>
      <c r="AQ431" s="164"/>
      <c r="AR431" s="164"/>
      <c r="AS431" s="164"/>
      <c r="AT431" s="164"/>
      <c r="AU431" s="164"/>
      <c r="AV431" s="164"/>
      <c r="AW431" s="164"/>
      <c r="AX431" s="164"/>
      <c r="AY431" s="164"/>
      <c r="AZ431" s="164"/>
      <c r="BA431" s="164"/>
      <c r="BB431" s="164"/>
      <c r="BC431" s="164"/>
      <c r="BD431" s="164"/>
      <c r="BE431" s="164"/>
      <c r="BF431" s="164"/>
      <c r="BG431" s="164"/>
      <c r="BH431" s="164"/>
      <c r="BI431" s="164"/>
      <c r="BJ431" s="164"/>
      <c r="BK431" s="164"/>
    </row>
    <row r="432" ht="33.0" customHeight="1">
      <c r="A432" s="148">
        <v>434.0</v>
      </c>
      <c r="B432" s="151"/>
      <c r="C432" s="212" t="s">
        <v>1001</v>
      </c>
      <c r="D432" s="162" t="s">
        <v>3842</v>
      </c>
      <c r="E432" s="151"/>
      <c r="F432" s="148" t="s">
        <v>3843</v>
      </c>
      <c r="G432" s="156"/>
      <c r="H432" s="158" t="s">
        <v>3844</v>
      </c>
      <c r="I432" s="156"/>
      <c r="J432" s="57" t="s">
        <v>3845</v>
      </c>
      <c r="K432" s="154" t="s">
        <v>3846</v>
      </c>
      <c r="L432" s="163">
        <v>42166.0</v>
      </c>
      <c r="M432" s="156"/>
      <c r="N432" s="160" t="s">
        <v>3847</v>
      </c>
      <c r="O432" s="148"/>
      <c r="P432" s="148"/>
      <c r="Q432" s="158"/>
      <c r="R432" s="156"/>
      <c r="S432" s="29"/>
      <c r="T432" s="151"/>
      <c r="U432" s="156" t="s">
        <v>3773</v>
      </c>
      <c r="V432" s="148"/>
      <c r="W432" s="148"/>
      <c r="X432" s="164"/>
      <c r="Y432" s="164"/>
      <c r="Z432" s="164"/>
      <c r="AA432" s="164"/>
      <c r="AB432" s="164"/>
      <c r="AC432" s="164"/>
      <c r="AD432" s="164"/>
      <c r="AE432" s="164"/>
      <c r="AF432" s="164"/>
      <c r="AG432" s="164"/>
      <c r="AH432" s="164"/>
      <c r="AI432" s="164"/>
      <c r="AJ432" s="164"/>
      <c r="AK432" s="164"/>
      <c r="AL432" s="164"/>
      <c r="AM432" s="164"/>
      <c r="AN432" s="164"/>
      <c r="AO432" s="164"/>
      <c r="AP432" s="164"/>
      <c r="AQ432" s="164"/>
      <c r="AR432" s="164"/>
      <c r="AS432" s="164"/>
      <c r="AT432" s="164"/>
      <c r="AU432" s="164"/>
      <c r="AV432" s="164"/>
      <c r="AW432" s="164"/>
      <c r="AX432" s="164"/>
      <c r="AY432" s="164"/>
      <c r="AZ432" s="164"/>
      <c r="BA432" s="164"/>
      <c r="BB432" s="164"/>
      <c r="BC432" s="164"/>
      <c r="BD432" s="164"/>
      <c r="BE432" s="164"/>
      <c r="BF432" s="164"/>
      <c r="BG432" s="164"/>
      <c r="BH432" s="164"/>
      <c r="BI432" s="164"/>
      <c r="BJ432" s="164"/>
      <c r="BK432" s="164"/>
    </row>
    <row r="433" ht="33.0" customHeight="1">
      <c r="A433" s="148">
        <v>435.0</v>
      </c>
      <c r="B433" s="151"/>
      <c r="C433" s="212" t="s">
        <v>3848</v>
      </c>
      <c r="D433" s="162" t="s">
        <v>3849</v>
      </c>
      <c r="E433" s="151"/>
      <c r="F433" s="148" t="s">
        <v>3604</v>
      </c>
      <c r="G433" s="156"/>
      <c r="H433" s="158" t="s">
        <v>3508</v>
      </c>
      <c r="I433" s="156"/>
      <c r="J433" s="57" t="s">
        <v>3850</v>
      </c>
      <c r="K433" s="154" t="s">
        <v>3606</v>
      </c>
      <c r="L433" s="163">
        <v>42174.0</v>
      </c>
      <c r="M433" s="156"/>
      <c r="N433" s="160" t="s">
        <v>3851</v>
      </c>
      <c r="O433" s="148"/>
      <c r="P433" s="148"/>
      <c r="Q433" s="158"/>
      <c r="R433" s="156"/>
      <c r="S433" s="29"/>
      <c r="T433" s="151"/>
      <c r="U433" s="156" t="s">
        <v>596</v>
      </c>
      <c r="V433" s="148"/>
      <c r="W433" s="148"/>
      <c r="X433" s="164"/>
      <c r="Y433" s="164"/>
      <c r="Z433" s="164"/>
      <c r="AA433" s="164"/>
      <c r="AB433" s="164"/>
      <c r="AC433" s="164"/>
      <c r="AD433" s="164"/>
      <c r="AE433" s="164"/>
      <c r="AF433" s="164"/>
      <c r="AG433" s="164"/>
      <c r="AH433" s="164"/>
      <c r="AI433" s="164"/>
      <c r="AJ433" s="164"/>
      <c r="AK433" s="164"/>
      <c r="AL433" s="164"/>
      <c r="AM433" s="164"/>
      <c r="AN433" s="164"/>
      <c r="AO433" s="164"/>
      <c r="AP433" s="164"/>
      <c r="AQ433" s="164"/>
      <c r="AR433" s="164"/>
      <c r="AS433" s="164"/>
      <c r="AT433" s="164"/>
      <c r="AU433" s="164"/>
      <c r="AV433" s="164"/>
      <c r="AW433" s="164"/>
      <c r="AX433" s="164"/>
      <c r="AY433" s="164"/>
      <c r="AZ433" s="164"/>
      <c r="BA433" s="164"/>
      <c r="BB433" s="164"/>
      <c r="BC433" s="164"/>
      <c r="BD433" s="164"/>
      <c r="BE433" s="164"/>
      <c r="BF433" s="164"/>
      <c r="BG433" s="164"/>
      <c r="BH433" s="164"/>
      <c r="BI433" s="164"/>
      <c r="BJ433" s="164"/>
      <c r="BK433" s="164"/>
    </row>
    <row r="434" ht="33.0" customHeight="1">
      <c r="A434" s="148">
        <v>436.0</v>
      </c>
      <c r="B434" s="151"/>
      <c r="C434" s="212" t="s">
        <v>3852</v>
      </c>
      <c r="D434" s="162" t="s">
        <v>3853</v>
      </c>
      <c r="E434" s="151"/>
      <c r="F434" s="148" t="s">
        <v>3854</v>
      </c>
      <c r="G434" s="156"/>
      <c r="H434" s="158" t="s">
        <v>3217</v>
      </c>
      <c r="I434" s="156"/>
      <c r="J434" s="57" t="s">
        <v>3855</v>
      </c>
      <c r="K434" s="154" t="s">
        <v>3856</v>
      </c>
      <c r="L434" s="163">
        <v>42178.0</v>
      </c>
      <c r="M434" s="156"/>
      <c r="N434" s="160" t="s">
        <v>3857</v>
      </c>
      <c r="O434" s="148"/>
      <c r="P434" s="148"/>
      <c r="Q434" s="158"/>
      <c r="R434" s="156"/>
      <c r="S434" s="29"/>
      <c r="T434" s="151"/>
      <c r="U434" s="156" t="s">
        <v>596</v>
      </c>
      <c r="V434" s="148"/>
      <c r="W434" s="148"/>
      <c r="X434" s="164"/>
      <c r="Y434" s="164"/>
      <c r="Z434" s="164"/>
      <c r="AA434" s="164"/>
      <c r="AB434" s="164"/>
      <c r="AC434" s="164"/>
      <c r="AD434" s="164"/>
      <c r="AE434" s="164"/>
      <c r="AF434" s="164"/>
      <c r="AG434" s="164"/>
      <c r="AH434" s="164"/>
      <c r="AI434" s="164"/>
      <c r="AJ434" s="164"/>
      <c r="AK434" s="164"/>
      <c r="AL434" s="164"/>
      <c r="AM434" s="164"/>
      <c r="AN434" s="164"/>
      <c r="AO434" s="164"/>
      <c r="AP434" s="164"/>
      <c r="AQ434" s="164"/>
      <c r="AR434" s="164"/>
      <c r="AS434" s="164"/>
      <c r="AT434" s="164"/>
      <c r="AU434" s="164"/>
      <c r="AV434" s="164"/>
      <c r="AW434" s="164"/>
      <c r="AX434" s="164"/>
      <c r="AY434" s="164"/>
      <c r="AZ434" s="164"/>
      <c r="BA434" s="164"/>
      <c r="BB434" s="164"/>
      <c r="BC434" s="164"/>
      <c r="BD434" s="164"/>
      <c r="BE434" s="164"/>
      <c r="BF434" s="164"/>
      <c r="BG434" s="164"/>
      <c r="BH434" s="164"/>
      <c r="BI434" s="164"/>
      <c r="BJ434" s="164"/>
      <c r="BK434" s="164"/>
    </row>
    <row r="435" ht="33.0" customHeight="1">
      <c r="A435" s="148">
        <v>437.0</v>
      </c>
      <c r="B435" s="151"/>
      <c r="C435" s="212" t="s">
        <v>3858</v>
      </c>
      <c r="D435" s="162" t="s">
        <v>3853</v>
      </c>
      <c r="E435" s="151"/>
      <c r="F435" s="148" t="s">
        <v>3859</v>
      </c>
      <c r="G435" s="156"/>
      <c r="H435" s="158" t="s">
        <v>3860</v>
      </c>
      <c r="I435" s="156"/>
      <c r="J435" s="57" t="s">
        <v>3861</v>
      </c>
      <c r="K435" s="154" t="s">
        <v>687</v>
      </c>
      <c r="L435" s="163">
        <v>42178.0</v>
      </c>
      <c r="M435" s="156"/>
      <c r="N435" s="160" t="s">
        <v>3862</v>
      </c>
      <c r="O435" s="148"/>
      <c r="P435" s="148"/>
      <c r="Q435" s="158"/>
      <c r="R435" s="156"/>
      <c r="S435" s="29"/>
      <c r="T435" s="151"/>
      <c r="U435" s="156" t="s">
        <v>3730</v>
      </c>
      <c r="V435" s="148"/>
      <c r="W435" s="148"/>
      <c r="X435" s="164"/>
      <c r="Y435" s="164"/>
      <c r="Z435" s="164"/>
      <c r="AA435" s="164"/>
      <c r="AB435" s="164"/>
      <c r="AC435" s="164"/>
      <c r="AD435" s="164"/>
      <c r="AE435" s="164"/>
      <c r="AF435" s="164"/>
      <c r="AG435" s="164"/>
      <c r="AH435" s="164"/>
      <c r="AI435" s="164"/>
      <c r="AJ435" s="164"/>
      <c r="AK435" s="164"/>
      <c r="AL435" s="164"/>
      <c r="AM435" s="164"/>
      <c r="AN435" s="164"/>
      <c r="AO435" s="164"/>
      <c r="AP435" s="164"/>
      <c r="AQ435" s="164"/>
      <c r="AR435" s="164"/>
      <c r="AS435" s="164"/>
      <c r="AT435" s="164"/>
      <c r="AU435" s="164"/>
      <c r="AV435" s="164"/>
      <c r="AW435" s="164"/>
      <c r="AX435" s="164"/>
      <c r="AY435" s="164"/>
      <c r="AZ435" s="164"/>
      <c r="BA435" s="164"/>
      <c r="BB435" s="164"/>
      <c r="BC435" s="164"/>
      <c r="BD435" s="164"/>
      <c r="BE435" s="164"/>
      <c r="BF435" s="164"/>
      <c r="BG435" s="164"/>
      <c r="BH435" s="164"/>
      <c r="BI435" s="164"/>
      <c r="BJ435" s="164"/>
      <c r="BK435" s="164"/>
    </row>
    <row r="436" ht="33.0" customHeight="1">
      <c r="A436" s="148">
        <v>438.0</v>
      </c>
      <c r="B436" s="151"/>
      <c r="C436" s="212" t="s">
        <v>3863</v>
      </c>
      <c r="D436" s="162" t="s">
        <v>3864</v>
      </c>
      <c r="E436" s="151"/>
      <c r="F436" s="148" t="s">
        <v>3865</v>
      </c>
      <c r="G436" s="156"/>
      <c r="H436" s="158" t="s">
        <v>3762</v>
      </c>
      <c r="I436" s="156"/>
      <c r="J436" s="57" t="s">
        <v>3866</v>
      </c>
      <c r="K436" s="154" t="s">
        <v>3867</v>
      </c>
      <c r="L436" s="163">
        <v>42177.0</v>
      </c>
      <c r="M436" s="156"/>
      <c r="N436" s="160" t="s">
        <v>3868</v>
      </c>
      <c r="O436" s="148"/>
      <c r="P436" s="148"/>
      <c r="Q436" s="158"/>
      <c r="R436" s="156"/>
      <c r="S436" s="29"/>
      <c r="T436" s="151"/>
      <c r="U436" s="156" t="s">
        <v>596</v>
      </c>
      <c r="V436" s="148"/>
      <c r="W436" s="148"/>
      <c r="X436" s="164"/>
      <c r="Y436" s="164"/>
      <c r="Z436" s="164"/>
      <c r="AA436" s="164"/>
      <c r="AB436" s="164"/>
      <c r="AC436" s="164"/>
      <c r="AD436" s="164"/>
      <c r="AE436" s="164"/>
      <c r="AF436" s="164"/>
      <c r="AG436" s="164"/>
      <c r="AH436" s="164"/>
      <c r="AI436" s="164"/>
      <c r="AJ436" s="164"/>
      <c r="AK436" s="164"/>
      <c r="AL436" s="164"/>
      <c r="AM436" s="164"/>
      <c r="AN436" s="164"/>
      <c r="AO436" s="164"/>
      <c r="AP436" s="164"/>
      <c r="AQ436" s="164"/>
      <c r="AR436" s="164"/>
      <c r="AS436" s="164"/>
      <c r="AT436" s="164"/>
      <c r="AU436" s="164"/>
      <c r="AV436" s="164"/>
      <c r="AW436" s="164"/>
      <c r="AX436" s="164"/>
      <c r="AY436" s="164"/>
      <c r="AZ436" s="164"/>
      <c r="BA436" s="164"/>
      <c r="BB436" s="164"/>
      <c r="BC436" s="164"/>
      <c r="BD436" s="164"/>
      <c r="BE436" s="164"/>
      <c r="BF436" s="164"/>
      <c r="BG436" s="164"/>
      <c r="BH436" s="164"/>
      <c r="BI436" s="164"/>
      <c r="BJ436" s="164"/>
      <c r="BK436" s="164"/>
    </row>
    <row r="437" ht="33.0" customHeight="1">
      <c r="A437" s="148">
        <v>439.0</v>
      </c>
      <c r="B437" s="151"/>
      <c r="C437" s="212" t="s">
        <v>3712</v>
      </c>
      <c r="D437" s="162" t="s">
        <v>3869</v>
      </c>
      <c r="E437" s="151"/>
      <c r="F437" s="148" t="s">
        <v>957</v>
      </c>
      <c r="G437" s="156"/>
      <c r="H437" s="158" t="s">
        <v>291</v>
      </c>
      <c r="I437" s="156"/>
      <c r="J437" s="57" t="s">
        <v>3870</v>
      </c>
      <c r="K437" s="154" t="s">
        <v>3871</v>
      </c>
      <c r="L437" s="163">
        <v>42178.0</v>
      </c>
      <c r="M437" s="156"/>
      <c r="N437" s="160" t="s">
        <v>3872</v>
      </c>
      <c r="O437" s="148"/>
      <c r="P437" s="148"/>
      <c r="Q437" s="158"/>
      <c r="R437" s="156"/>
      <c r="S437" s="29"/>
      <c r="T437" s="151"/>
      <c r="U437" s="156" t="s">
        <v>596</v>
      </c>
      <c r="V437" s="148"/>
      <c r="W437" s="148"/>
      <c r="X437" s="164"/>
      <c r="Y437" s="164"/>
      <c r="Z437" s="164"/>
      <c r="AA437" s="164"/>
      <c r="AB437" s="164"/>
      <c r="AC437" s="164"/>
      <c r="AD437" s="164"/>
      <c r="AE437" s="164"/>
      <c r="AF437" s="164"/>
      <c r="AG437" s="164"/>
      <c r="AH437" s="164"/>
      <c r="AI437" s="164"/>
      <c r="AJ437" s="164"/>
      <c r="AK437" s="164"/>
      <c r="AL437" s="164"/>
      <c r="AM437" s="164"/>
      <c r="AN437" s="164"/>
      <c r="AO437" s="164"/>
      <c r="AP437" s="164"/>
      <c r="AQ437" s="164"/>
      <c r="AR437" s="164"/>
      <c r="AS437" s="164"/>
      <c r="AT437" s="164"/>
      <c r="AU437" s="164"/>
      <c r="AV437" s="164"/>
      <c r="AW437" s="164"/>
      <c r="AX437" s="164"/>
      <c r="AY437" s="164"/>
      <c r="AZ437" s="164"/>
      <c r="BA437" s="164"/>
      <c r="BB437" s="164"/>
      <c r="BC437" s="164"/>
      <c r="BD437" s="164"/>
      <c r="BE437" s="164"/>
      <c r="BF437" s="164"/>
      <c r="BG437" s="164"/>
      <c r="BH437" s="164"/>
      <c r="BI437" s="164"/>
      <c r="BJ437" s="164"/>
      <c r="BK437" s="164"/>
    </row>
    <row r="438" ht="33.0" customHeight="1">
      <c r="A438" s="148">
        <v>440.0</v>
      </c>
      <c r="B438" s="151"/>
      <c r="C438" s="212" t="s">
        <v>3873</v>
      </c>
      <c r="D438" s="162" t="s">
        <v>3874</v>
      </c>
      <c r="E438" s="151"/>
      <c r="F438" s="148" t="s">
        <v>3875</v>
      </c>
      <c r="G438" s="156"/>
      <c r="H438" s="158" t="s">
        <v>3536</v>
      </c>
      <c r="I438" s="156"/>
      <c r="J438" s="57" t="s">
        <v>3876</v>
      </c>
      <c r="K438" s="154" t="s">
        <v>3877</v>
      </c>
      <c r="L438" s="163">
        <v>42181.0</v>
      </c>
      <c r="M438" s="156"/>
      <c r="N438" s="160" t="s">
        <v>3878</v>
      </c>
      <c r="O438" s="148"/>
      <c r="P438" s="148"/>
      <c r="Q438" s="158"/>
      <c r="R438" s="156"/>
      <c r="S438" s="29"/>
      <c r="T438" s="151"/>
      <c r="U438" s="156" t="s">
        <v>3879</v>
      </c>
      <c r="V438" s="148"/>
      <c r="W438" s="148"/>
      <c r="X438" s="164"/>
      <c r="Y438" s="164"/>
      <c r="Z438" s="164"/>
      <c r="AA438" s="164"/>
      <c r="AB438" s="164"/>
      <c r="AC438" s="164"/>
      <c r="AD438" s="164"/>
      <c r="AE438" s="164"/>
      <c r="AF438" s="164"/>
      <c r="AG438" s="164"/>
      <c r="AH438" s="164"/>
      <c r="AI438" s="164"/>
      <c r="AJ438" s="164"/>
      <c r="AK438" s="164"/>
      <c r="AL438" s="164"/>
      <c r="AM438" s="164"/>
      <c r="AN438" s="164"/>
      <c r="AO438" s="164"/>
      <c r="AP438" s="164"/>
      <c r="AQ438" s="164"/>
      <c r="AR438" s="164"/>
      <c r="AS438" s="164"/>
      <c r="AT438" s="164"/>
      <c r="AU438" s="164"/>
      <c r="AV438" s="164"/>
      <c r="AW438" s="164"/>
      <c r="AX438" s="164"/>
      <c r="AY438" s="164"/>
      <c r="AZ438" s="164"/>
      <c r="BA438" s="164"/>
      <c r="BB438" s="164"/>
      <c r="BC438" s="164"/>
      <c r="BD438" s="164"/>
      <c r="BE438" s="164"/>
      <c r="BF438" s="164"/>
      <c r="BG438" s="164"/>
      <c r="BH438" s="164"/>
      <c r="BI438" s="164"/>
      <c r="BJ438" s="164"/>
      <c r="BK438" s="164"/>
    </row>
    <row r="439" ht="33.0" customHeight="1">
      <c r="A439" s="148">
        <v>441.0</v>
      </c>
      <c r="B439" s="151"/>
      <c r="C439" s="212" t="s">
        <v>3880</v>
      </c>
      <c r="D439" s="162" t="s">
        <v>3881</v>
      </c>
      <c r="E439" s="151"/>
      <c r="F439" s="148" t="s">
        <v>3882</v>
      </c>
      <c r="G439" s="156"/>
      <c r="H439" s="158" t="s">
        <v>3883</v>
      </c>
      <c r="I439" s="156"/>
      <c r="J439" s="57" t="s">
        <v>3884</v>
      </c>
      <c r="K439" s="154" t="s">
        <v>3885</v>
      </c>
      <c r="L439" s="163">
        <v>42178.0</v>
      </c>
      <c r="M439" s="156"/>
      <c r="N439" s="160" t="s">
        <v>3886</v>
      </c>
      <c r="O439" s="148"/>
      <c r="P439" s="148"/>
      <c r="Q439" s="158"/>
      <c r="R439" s="156"/>
      <c r="S439" s="29"/>
      <c r="T439" s="151"/>
      <c r="U439" s="156" t="s">
        <v>596</v>
      </c>
      <c r="V439" s="148"/>
      <c r="W439" s="148"/>
      <c r="X439" s="164"/>
      <c r="Y439" s="164"/>
      <c r="Z439" s="164"/>
      <c r="AA439" s="164"/>
      <c r="AB439" s="164"/>
      <c r="AC439" s="164"/>
      <c r="AD439" s="164"/>
      <c r="AE439" s="164"/>
      <c r="AF439" s="164"/>
      <c r="AG439" s="164"/>
      <c r="AH439" s="164"/>
      <c r="AI439" s="164"/>
      <c r="AJ439" s="164"/>
      <c r="AK439" s="164"/>
      <c r="AL439" s="164"/>
      <c r="AM439" s="164"/>
      <c r="AN439" s="164"/>
      <c r="AO439" s="164"/>
      <c r="AP439" s="164"/>
      <c r="AQ439" s="164"/>
      <c r="AR439" s="164"/>
      <c r="AS439" s="164"/>
      <c r="AT439" s="164"/>
      <c r="AU439" s="164"/>
      <c r="AV439" s="164"/>
      <c r="AW439" s="164"/>
      <c r="AX439" s="164"/>
      <c r="AY439" s="164"/>
      <c r="AZ439" s="164"/>
      <c r="BA439" s="164"/>
      <c r="BB439" s="164"/>
      <c r="BC439" s="164"/>
      <c r="BD439" s="164"/>
      <c r="BE439" s="164"/>
      <c r="BF439" s="164"/>
      <c r="BG439" s="164"/>
      <c r="BH439" s="164"/>
      <c r="BI439" s="164"/>
      <c r="BJ439" s="164"/>
      <c r="BK439" s="164"/>
    </row>
    <row r="440" ht="33.0" customHeight="1">
      <c r="A440" s="148">
        <v>442.0</v>
      </c>
      <c r="B440" s="151"/>
      <c r="C440" s="212" t="s">
        <v>3887</v>
      </c>
      <c r="D440" s="162" t="s">
        <v>3888</v>
      </c>
      <c r="E440" s="151"/>
      <c r="F440" s="148" t="s">
        <v>1331</v>
      </c>
      <c r="G440" s="156"/>
      <c r="H440" s="158" t="s">
        <v>3889</v>
      </c>
      <c r="I440" s="156"/>
      <c r="J440" s="57" t="s">
        <v>3890</v>
      </c>
      <c r="K440" s="154" t="s">
        <v>3891</v>
      </c>
      <c r="L440" s="163">
        <v>42181.0</v>
      </c>
      <c r="M440" s="156"/>
      <c r="N440" s="160" t="s">
        <v>3892</v>
      </c>
      <c r="O440" s="148"/>
      <c r="P440" s="148"/>
      <c r="Q440" s="158"/>
      <c r="R440" s="156"/>
      <c r="S440" s="29"/>
      <c r="T440" s="151"/>
      <c r="U440" s="156" t="s">
        <v>3841</v>
      </c>
      <c r="V440" s="148"/>
      <c r="W440" s="148"/>
      <c r="X440" s="164"/>
      <c r="Y440" s="164"/>
      <c r="Z440" s="164"/>
      <c r="AA440" s="164"/>
      <c r="AB440" s="164"/>
      <c r="AC440" s="164"/>
      <c r="AD440" s="164"/>
      <c r="AE440" s="164"/>
      <c r="AF440" s="164"/>
      <c r="AG440" s="164"/>
      <c r="AH440" s="164"/>
      <c r="AI440" s="164"/>
      <c r="AJ440" s="164"/>
      <c r="AK440" s="164"/>
      <c r="AL440" s="164"/>
      <c r="AM440" s="164"/>
      <c r="AN440" s="164"/>
      <c r="AO440" s="164"/>
      <c r="AP440" s="164"/>
      <c r="AQ440" s="164"/>
      <c r="AR440" s="164"/>
      <c r="AS440" s="164"/>
      <c r="AT440" s="164"/>
      <c r="AU440" s="164"/>
      <c r="AV440" s="164"/>
      <c r="AW440" s="164"/>
      <c r="AX440" s="164"/>
      <c r="AY440" s="164"/>
      <c r="AZ440" s="164"/>
      <c r="BA440" s="164"/>
      <c r="BB440" s="164"/>
      <c r="BC440" s="164"/>
      <c r="BD440" s="164"/>
      <c r="BE440" s="164"/>
      <c r="BF440" s="164"/>
      <c r="BG440" s="164"/>
      <c r="BH440" s="164"/>
      <c r="BI440" s="164"/>
      <c r="BJ440" s="164"/>
      <c r="BK440" s="164"/>
    </row>
    <row r="441" ht="33.0" customHeight="1">
      <c r="A441" s="148">
        <v>443.0</v>
      </c>
      <c r="B441" s="151"/>
      <c r="C441" s="212" t="s">
        <v>627</v>
      </c>
      <c r="D441" s="162" t="s">
        <v>3893</v>
      </c>
      <c r="E441" s="151"/>
      <c r="F441" s="148" t="s">
        <v>957</v>
      </c>
      <c r="G441" s="156"/>
      <c r="H441" s="158" t="s">
        <v>291</v>
      </c>
      <c r="I441" s="156"/>
      <c r="J441" s="57" t="s">
        <v>3894</v>
      </c>
      <c r="K441" s="154" t="s">
        <v>3871</v>
      </c>
      <c r="L441" s="163">
        <v>42178.0</v>
      </c>
      <c r="M441" s="156"/>
      <c r="N441" s="160" t="s">
        <v>3895</v>
      </c>
      <c r="O441" s="148"/>
      <c r="P441" s="148"/>
      <c r="Q441" s="158"/>
      <c r="R441" s="156"/>
      <c r="S441" s="29"/>
      <c r="T441" s="151"/>
      <c r="U441" s="156" t="s">
        <v>596</v>
      </c>
      <c r="V441" s="148"/>
      <c r="W441" s="148"/>
      <c r="X441" s="164"/>
      <c r="Y441" s="164"/>
      <c r="Z441" s="164"/>
      <c r="AA441" s="164"/>
      <c r="AB441" s="164"/>
      <c r="AC441" s="164"/>
      <c r="AD441" s="164"/>
      <c r="AE441" s="164"/>
      <c r="AF441" s="164"/>
      <c r="AG441" s="164"/>
      <c r="AH441" s="164"/>
      <c r="AI441" s="164"/>
      <c r="AJ441" s="164"/>
      <c r="AK441" s="164"/>
      <c r="AL441" s="164"/>
      <c r="AM441" s="164"/>
      <c r="AN441" s="164"/>
      <c r="AO441" s="164"/>
      <c r="AP441" s="164"/>
      <c r="AQ441" s="164"/>
      <c r="AR441" s="164"/>
      <c r="AS441" s="164"/>
      <c r="AT441" s="164"/>
      <c r="AU441" s="164"/>
      <c r="AV441" s="164"/>
      <c r="AW441" s="164"/>
      <c r="AX441" s="164"/>
      <c r="AY441" s="164"/>
      <c r="AZ441" s="164"/>
      <c r="BA441" s="164"/>
      <c r="BB441" s="164"/>
      <c r="BC441" s="164"/>
      <c r="BD441" s="164"/>
      <c r="BE441" s="164"/>
      <c r="BF441" s="164"/>
      <c r="BG441" s="164"/>
      <c r="BH441" s="164"/>
      <c r="BI441" s="164"/>
      <c r="BJ441" s="164"/>
      <c r="BK441" s="164"/>
    </row>
    <row r="442" ht="33.0" customHeight="1">
      <c r="A442" s="148">
        <v>444.0</v>
      </c>
      <c r="B442" s="151"/>
      <c r="C442" s="212" t="s">
        <v>3639</v>
      </c>
      <c r="D442" s="162" t="s">
        <v>3896</v>
      </c>
      <c r="E442" s="151"/>
      <c r="F442" s="148" t="s">
        <v>1232</v>
      </c>
      <c r="G442" s="156"/>
      <c r="H442" s="158" t="s">
        <v>3897</v>
      </c>
      <c r="I442" s="156"/>
      <c r="J442" s="57" t="s">
        <v>3898</v>
      </c>
      <c r="K442" s="154" t="s">
        <v>3899</v>
      </c>
      <c r="L442" s="163">
        <v>42184.0</v>
      </c>
      <c r="M442" s="156"/>
      <c r="N442" s="160" t="s">
        <v>3900</v>
      </c>
      <c r="O442" s="148"/>
      <c r="P442" s="148"/>
      <c r="Q442" s="158"/>
      <c r="R442" s="156"/>
      <c r="S442" s="29"/>
      <c r="T442" s="151"/>
      <c r="U442" s="156" t="s">
        <v>3901</v>
      </c>
      <c r="V442" s="148"/>
      <c r="W442" s="148"/>
      <c r="X442" s="164"/>
      <c r="Y442" s="164"/>
      <c r="Z442" s="164"/>
      <c r="AA442" s="164"/>
      <c r="AB442" s="164"/>
      <c r="AC442" s="164"/>
      <c r="AD442" s="164"/>
      <c r="AE442" s="164"/>
      <c r="AF442" s="164"/>
      <c r="AG442" s="164"/>
      <c r="AH442" s="164"/>
      <c r="AI442" s="164"/>
      <c r="AJ442" s="164"/>
      <c r="AK442" s="164"/>
      <c r="AL442" s="164"/>
      <c r="AM442" s="164"/>
      <c r="AN442" s="164"/>
      <c r="AO442" s="164"/>
      <c r="AP442" s="164"/>
      <c r="AQ442" s="164"/>
      <c r="AR442" s="164"/>
      <c r="AS442" s="164"/>
      <c r="AT442" s="164"/>
      <c r="AU442" s="164"/>
      <c r="AV442" s="164"/>
      <c r="AW442" s="164"/>
      <c r="AX442" s="164"/>
      <c r="AY442" s="164"/>
      <c r="AZ442" s="164"/>
      <c r="BA442" s="164"/>
      <c r="BB442" s="164"/>
      <c r="BC442" s="164"/>
      <c r="BD442" s="164"/>
      <c r="BE442" s="164"/>
      <c r="BF442" s="164"/>
      <c r="BG442" s="164"/>
      <c r="BH442" s="164"/>
      <c r="BI442" s="164"/>
      <c r="BJ442" s="164"/>
      <c r="BK442" s="164"/>
    </row>
    <row r="443" ht="33.0" customHeight="1">
      <c r="A443" s="148">
        <v>445.0</v>
      </c>
      <c r="B443" s="151"/>
      <c r="C443" s="212" t="s">
        <v>3902</v>
      </c>
      <c r="D443" s="162" t="s">
        <v>3903</v>
      </c>
      <c r="E443" s="151"/>
      <c r="F443" s="148" t="s">
        <v>3904</v>
      </c>
      <c r="G443" s="156"/>
      <c r="H443" s="158" t="s">
        <v>3702</v>
      </c>
      <c r="I443" s="156"/>
      <c r="J443" s="57" t="s">
        <v>3905</v>
      </c>
      <c r="K443" s="154" t="s">
        <v>3906</v>
      </c>
      <c r="L443" s="163">
        <v>42174.0</v>
      </c>
      <c r="M443" s="156"/>
      <c r="N443" s="160" t="s">
        <v>3907</v>
      </c>
      <c r="O443" s="148"/>
      <c r="P443" s="148"/>
      <c r="Q443" s="158"/>
      <c r="R443" s="156"/>
      <c r="S443" s="29"/>
      <c r="T443" s="151"/>
      <c r="U443" s="156" t="s">
        <v>3901</v>
      </c>
      <c r="V443" s="148"/>
      <c r="W443" s="148"/>
      <c r="X443" s="164"/>
      <c r="Y443" s="164"/>
      <c r="Z443" s="164"/>
      <c r="AA443" s="164"/>
      <c r="AB443" s="164"/>
      <c r="AC443" s="164"/>
      <c r="AD443" s="164"/>
      <c r="AE443" s="164"/>
      <c r="AF443" s="164"/>
      <c r="AG443" s="164"/>
      <c r="AH443" s="164"/>
      <c r="AI443" s="164"/>
      <c r="AJ443" s="164"/>
      <c r="AK443" s="164"/>
      <c r="AL443" s="164"/>
      <c r="AM443" s="164"/>
      <c r="AN443" s="164"/>
      <c r="AO443" s="164"/>
      <c r="AP443" s="164"/>
      <c r="AQ443" s="164"/>
      <c r="AR443" s="164"/>
      <c r="AS443" s="164"/>
      <c r="AT443" s="164"/>
      <c r="AU443" s="164"/>
      <c r="AV443" s="164"/>
      <c r="AW443" s="164"/>
      <c r="AX443" s="164"/>
      <c r="AY443" s="164"/>
      <c r="AZ443" s="164"/>
      <c r="BA443" s="164"/>
      <c r="BB443" s="164"/>
      <c r="BC443" s="164"/>
      <c r="BD443" s="164"/>
      <c r="BE443" s="164"/>
      <c r="BF443" s="164"/>
      <c r="BG443" s="164"/>
      <c r="BH443" s="164"/>
      <c r="BI443" s="164"/>
      <c r="BJ443" s="164"/>
      <c r="BK443" s="164"/>
    </row>
    <row r="444" ht="33.0" customHeight="1">
      <c r="A444" s="148">
        <v>446.0</v>
      </c>
      <c r="B444" s="151"/>
      <c r="C444" s="212" t="s">
        <v>3908</v>
      </c>
      <c r="D444" s="162" t="s">
        <v>3909</v>
      </c>
      <c r="E444" s="151"/>
      <c r="F444" s="148" t="s">
        <v>604</v>
      </c>
      <c r="G444" s="156"/>
      <c r="H444" s="158" t="s">
        <v>605</v>
      </c>
      <c r="I444" s="156"/>
      <c r="J444" s="57" t="s">
        <v>3910</v>
      </c>
      <c r="K444" s="154" t="s">
        <v>3911</v>
      </c>
      <c r="L444" s="163">
        <v>42185.0</v>
      </c>
      <c r="M444" s="156"/>
      <c r="N444" s="160" t="s">
        <v>3912</v>
      </c>
      <c r="O444" s="148"/>
      <c r="P444" s="148"/>
      <c r="Q444" s="158"/>
      <c r="R444" s="156"/>
      <c r="S444" s="29"/>
      <c r="T444" s="151"/>
      <c r="U444" s="156" t="s">
        <v>596</v>
      </c>
      <c r="V444" s="148"/>
      <c r="W444" s="148"/>
      <c r="X444" s="164"/>
      <c r="Y444" s="164"/>
      <c r="Z444" s="164"/>
      <c r="AA444" s="164"/>
      <c r="AB444" s="164"/>
      <c r="AC444" s="164"/>
      <c r="AD444" s="164"/>
      <c r="AE444" s="164"/>
      <c r="AF444" s="164"/>
      <c r="AG444" s="164"/>
      <c r="AH444" s="164"/>
      <c r="AI444" s="164"/>
      <c r="AJ444" s="164"/>
      <c r="AK444" s="164"/>
      <c r="AL444" s="164"/>
      <c r="AM444" s="164"/>
      <c r="AN444" s="164"/>
      <c r="AO444" s="164"/>
      <c r="AP444" s="164"/>
      <c r="AQ444" s="164"/>
      <c r="AR444" s="164"/>
      <c r="AS444" s="164"/>
      <c r="AT444" s="164"/>
      <c r="AU444" s="164"/>
      <c r="AV444" s="164"/>
      <c r="AW444" s="164"/>
      <c r="AX444" s="164"/>
      <c r="AY444" s="164"/>
      <c r="AZ444" s="164"/>
      <c r="BA444" s="164"/>
      <c r="BB444" s="164"/>
      <c r="BC444" s="164"/>
      <c r="BD444" s="164"/>
      <c r="BE444" s="164"/>
      <c r="BF444" s="164"/>
      <c r="BG444" s="164"/>
      <c r="BH444" s="164"/>
      <c r="BI444" s="164"/>
      <c r="BJ444" s="164"/>
      <c r="BK444" s="164"/>
    </row>
    <row r="445" ht="33.0" customHeight="1">
      <c r="A445" s="148">
        <v>447.0</v>
      </c>
      <c r="B445" s="151"/>
      <c r="C445" s="212" t="s">
        <v>3913</v>
      </c>
      <c r="D445" s="162" t="s">
        <v>3914</v>
      </c>
      <c r="E445" s="151"/>
      <c r="F445" s="148" t="s">
        <v>2580</v>
      </c>
      <c r="G445" s="156"/>
      <c r="H445" s="158" t="s">
        <v>2581</v>
      </c>
      <c r="I445" s="156"/>
      <c r="J445" s="57" t="s">
        <v>3915</v>
      </c>
      <c r="K445" s="154" t="s">
        <v>3916</v>
      </c>
      <c r="L445" s="163">
        <v>42187.0</v>
      </c>
      <c r="M445" s="156"/>
      <c r="N445" s="160" t="s">
        <v>3917</v>
      </c>
      <c r="O445" s="148"/>
      <c r="P445" s="148"/>
      <c r="Q445" s="158"/>
      <c r="R445" s="156"/>
      <c r="S445" s="29"/>
      <c r="T445" s="151"/>
      <c r="U445" s="156" t="s">
        <v>3901</v>
      </c>
      <c r="V445" s="148"/>
      <c r="W445" s="148"/>
      <c r="X445" s="164"/>
      <c r="Y445" s="164"/>
      <c r="Z445" s="164"/>
      <c r="AA445" s="164"/>
      <c r="AB445" s="164"/>
      <c r="AC445" s="164"/>
      <c r="AD445" s="164"/>
      <c r="AE445" s="164"/>
      <c r="AF445" s="164"/>
      <c r="AG445" s="164"/>
      <c r="AH445" s="164"/>
      <c r="AI445" s="164"/>
      <c r="AJ445" s="164"/>
      <c r="AK445" s="164"/>
      <c r="AL445" s="164"/>
      <c r="AM445" s="164"/>
      <c r="AN445" s="164"/>
      <c r="AO445" s="164"/>
      <c r="AP445" s="164"/>
      <c r="AQ445" s="164"/>
      <c r="AR445" s="164"/>
      <c r="AS445" s="164"/>
      <c r="AT445" s="164"/>
      <c r="AU445" s="164"/>
      <c r="AV445" s="164"/>
      <c r="AW445" s="164"/>
      <c r="AX445" s="164"/>
      <c r="AY445" s="164"/>
      <c r="AZ445" s="164"/>
      <c r="BA445" s="164"/>
      <c r="BB445" s="164"/>
      <c r="BC445" s="164"/>
      <c r="BD445" s="164"/>
      <c r="BE445" s="164"/>
      <c r="BF445" s="164"/>
      <c r="BG445" s="164"/>
      <c r="BH445" s="164"/>
      <c r="BI445" s="164"/>
      <c r="BJ445" s="164"/>
      <c r="BK445" s="164"/>
    </row>
    <row r="446" ht="33.0" customHeight="1">
      <c r="A446" s="148">
        <v>448.0</v>
      </c>
      <c r="B446" s="151"/>
      <c r="C446" s="212" t="s">
        <v>3918</v>
      </c>
      <c r="D446" s="162" t="s">
        <v>3919</v>
      </c>
      <c r="E446" s="151"/>
      <c r="F446" s="148" t="s">
        <v>3920</v>
      </c>
      <c r="G446" s="156"/>
      <c r="H446" s="158" t="s">
        <v>3921</v>
      </c>
      <c r="I446" s="156"/>
      <c r="J446" s="57" t="s">
        <v>3922</v>
      </c>
      <c r="K446" s="154" t="s">
        <v>687</v>
      </c>
      <c r="L446" s="163">
        <v>42188.0</v>
      </c>
      <c r="M446" s="156"/>
      <c r="N446" s="160" t="s">
        <v>3923</v>
      </c>
      <c r="O446" s="148"/>
      <c r="P446" s="148"/>
      <c r="Q446" s="158"/>
      <c r="R446" s="156"/>
      <c r="S446" s="29"/>
      <c r="T446" s="151"/>
      <c r="U446" s="156" t="s">
        <v>3924</v>
      </c>
      <c r="V446" s="148"/>
      <c r="W446" s="148"/>
      <c r="X446" s="164"/>
      <c r="Y446" s="164"/>
      <c r="Z446" s="164"/>
      <c r="AA446" s="164"/>
      <c r="AB446" s="164"/>
      <c r="AC446" s="164"/>
      <c r="AD446" s="164"/>
      <c r="AE446" s="164"/>
      <c r="AF446" s="164"/>
      <c r="AG446" s="164"/>
      <c r="AH446" s="164"/>
      <c r="AI446" s="164"/>
      <c r="AJ446" s="164"/>
      <c r="AK446" s="164"/>
      <c r="AL446" s="164"/>
      <c r="AM446" s="164"/>
      <c r="AN446" s="164"/>
      <c r="AO446" s="164"/>
      <c r="AP446" s="164"/>
      <c r="AQ446" s="164"/>
      <c r="AR446" s="164"/>
      <c r="AS446" s="164"/>
      <c r="AT446" s="164"/>
      <c r="AU446" s="164"/>
      <c r="AV446" s="164"/>
      <c r="AW446" s="164"/>
      <c r="AX446" s="164"/>
      <c r="AY446" s="164"/>
      <c r="AZ446" s="164"/>
      <c r="BA446" s="164"/>
      <c r="BB446" s="164"/>
      <c r="BC446" s="164"/>
      <c r="BD446" s="164"/>
      <c r="BE446" s="164"/>
      <c r="BF446" s="164"/>
      <c r="BG446" s="164"/>
      <c r="BH446" s="164"/>
      <c r="BI446" s="164"/>
      <c r="BJ446" s="164"/>
      <c r="BK446" s="164"/>
    </row>
    <row r="447" ht="33.0" customHeight="1">
      <c r="A447" s="148">
        <v>449.0</v>
      </c>
      <c r="B447" s="151"/>
      <c r="C447" s="212" t="s">
        <v>3925</v>
      </c>
      <c r="D447" s="162" t="s">
        <v>3926</v>
      </c>
      <c r="E447" s="151"/>
      <c r="F447" s="148" t="s">
        <v>443</v>
      </c>
      <c r="G447" s="156"/>
      <c r="H447" s="158" t="s">
        <v>2910</v>
      </c>
      <c r="I447" s="156"/>
      <c r="J447" s="57" t="s">
        <v>3927</v>
      </c>
      <c r="K447" s="154" t="s">
        <v>3734</v>
      </c>
      <c r="L447" s="163">
        <v>42188.0</v>
      </c>
      <c r="M447" s="156"/>
      <c r="N447" s="160" t="s">
        <v>3928</v>
      </c>
      <c r="O447" s="148"/>
      <c r="P447" s="148"/>
      <c r="Q447" s="158"/>
      <c r="R447" s="156"/>
      <c r="S447" s="29"/>
      <c r="T447" s="151"/>
      <c r="U447" s="156" t="s">
        <v>596</v>
      </c>
      <c r="V447" s="148"/>
      <c r="W447" s="148"/>
      <c r="X447" s="164"/>
      <c r="Y447" s="164"/>
      <c r="Z447" s="164"/>
      <c r="AA447" s="164"/>
      <c r="AB447" s="164"/>
      <c r="AC447" s="164"/>
      <c r="AD447" s="164"/>
      <c r="AE447" s="164"/>
      <c r="AF447" s="164"/>
      <c r="AG447" s="164"/>
      <c r="AH447" s="164"/>
      <c r="AI447" s="164"/>
      <c r="AJ447" s="164"/>
      <c r="AK447" s="164"/>
      <c r="AL447" s="164"/>
      <c r="AM447" s="164"/>
      <c r="AN447" s="164"/>
      <c r="AO447" s="164"/>
      <c r="AP447" s="164"/>
      <c r="AQ447" s="164"/>
      <c r="AR447" s="164"/>
      <c r="AS447" s="164"/>
      <c r="AT447" s="164"/>
      <c r="AU447" s="164"/>
      <c r="AV447" s="164"/>
      <c r="AW447" s="164"/>
      <c r="AX447" s="164"/>
      <c r="AY447" s="164"/>
      <c r="AZ447" s="164"/>
      <c r="BA447" s="164"/>
      <c r="BB447" s="164"/>
      <c r="BC447" s="164"/>
      <c r="BD447" s="164"/>
      <c r="BE447" s="164"/>
      <c r="BF447" s="164"/>
      <c r="BG447" s="164"/>
      <c r="BH447" s="164"/>
      <c r="BI447" s="164"/>
      <c r="BJ447" s="164"/>
      <c r="BK447" s="164"/>
    </row>
    <row r="448" ht="33.0" customHeight="1">
      <c r="A448" s="148">
        <v>450.0</v>
      </c>
      <c r="B448" s="151"/>
      <c r="C448" s="212" t="s">
        <v>3929</v>
      </c>
      <c r="D448" s="162" t="s">
        <v>3930</v>
      </c>
      <c r="E448" s="151"/>
      <c r="F448" s="148" t="s">
        <v>3931</v>
      </c>
      <c r="G448" s="156"/>
      <c r="H448" s="158" t="s">
        <v>3932</v>
      </c>
      <c r="I448" s="156"/>
      <c r="J448" s="57" t="s">
        <v>3933</v>
      </c>
      <c r="K448" s="154" t="s">
        <v>3934</v>
      </c>
      <c r="L448" s="163">
        <v>42181.0</v>
      </c>
      <c r="M448" s="156"/>
      <c r="N448" s="160" t="s">
        <v>3935</v>
      </c>
      <c r="O448" s="148"/>
      <c r="P448" s="148"/>
      <c r="Q448" s="158"/>
      <c r="R448" s="156"/>
      <c r="S448" s="29"/>
      <c r="T448" s="151"/>
      <c r="U448" s="158" t="s">
        <v>596</v>
      </c>
      <c r="V448" s="148"/>
      <c r="W448" s="148"/>
      <c r="X448" s="164"/>
      <c r="Y448" s="164"/>
      <c r="Z448" s="164"/>
      <c r="AA448" s="164"/>
      <c r="AB448" s="164"/>
      <c r="AC448" s="164"/>
      <c r="AD448" s="164"/>
      <c r="AE448" s="164"/>
      <c r="AF448" s="164"/>
      <c r="AG448" s="164"/>
      <c r="AH448" s="164"/>
      <c r="AI448" s="164"/>
      <c r="AJ448" s="164"/>
      <c r="AK448" s="164"/>
      <c r="AL448" s="164"/>
      <c r="AM448" s="164"/>
      <c r="AN448" s="164"/>
      <c r="AO448" s="164"/>
      <c r="AP448" s="164"/>
      <c r="AQ448" s="164"/>
      <c r="AR448" s="164"/>
      <c r="AS448" s="164"/>
      <c r="AT448" s="164"/>
      <c r="AU448" s="164"/>
      <c r="AV448" s="164"/>
      <c r="AW448" s="164"/>
      <c r="AX448" s="164"/>
      <c r="AY448" s="164"/>
      <c r="AZ448" s="164"/>
      <c r="BA448" s="164"/>
      <c r="BB448" s="164"/>
      <c r="BC448" s="164"/>
      <c r="BD448" s="164"/>
      <c r="BE448" s="164"/>
      <c r="BF448" s="164"/>
      <c r="BG448" s="164"/>
      <c r="BH448" s="164"/>
      <c r="BI448" s="164"/>
      <c r="BJ448" s="164"/>
      <c r="BK448" s="164"/>
    </row>
    <row r="449" ht="33.0" customHeight="1">
      <c r="A449" s="148">
        <v>451.0</v>
      </c>
      <c r="B449" s="151"/>
      <c r="C449" s="212" t="s">
        <v>3936</v>
      </c>
      <c r="D449" s="162" t="s">
        <v>3937</v>
      </c>
      <c r="E449" s="151"/>
      <c r="F449" s="148" t="s">
        <v>3604</v>
      </c>
      <c r="G449" s="156"/>
      <c r="H449" s="158" t="s">
        <v>3508</v>
      </c>
      <c r="I449" s="156"/>
      <c r="J449" s="57" t="s">
        <v>3938</v>
      </c>
      <c r="K449" s="154" t="s">
        <v>3606</v>
      </c>
      <c r="L449" s="163">
        <v>42192.0</v>
      </c>
      <c r="M449" s="156"/>
      <c r="N449" s="160" t="s">
        <v>3939</v>
      </c>
      <c r="O449" s="148"/>
      <c r="P449" s="148"/>
      <c r="Q449" s="158"/>
      <c r="R449" s="156"/>
      <c r="S449" s="29"/>
      <c r="T449" s="151"/>
      <c r="U449" s="158" t="s">
        <v>596</v>
      </c>
      <c r="V449" s="148"/>
      <c r="W449" s="148"/>
      <c r="X449" s="164"/>
      <c r="Y449" s="164"/>
      <c r="Z449" s="164"/>
      <c r="AA449" s="164"/>
      <c r="AB449" s="164"/>
      <c r="AC449" s="164"/>
      <c r="AD449" s="164"/>
      <c r="AE449" s="164"/>
      <c r="AF449" s="164"/>
      <c r="AG449" s="164"/>
      <c r="AH449" s="164"/>
      <c r="AI449" s="164"/>
      <c r="AJ449" s="164"/>
      <c r="AK449" s="164"/>
      <c r="AL449" s="164"/>
      <c r="AM449" s="164"/>
      <c r="AN449" s="164"/>
      <c r="AO449" s="164"/>
      <c r="AP449" s="164"/>
      <c r="AQ449" s="164"/>
      <c r="AR449" s="164"/>
      <c r="AS449" s="164"/>
      <c r="AT449" s="164"/>
      <c r="AU449" s="164"/>
      <c r="AV449" s="164"/>
      <c r="AW449" s="164"/>
      <c r="AX449" s="164"/>
      <c r="AY449" s="164"/>
      <c r="AZ449" s="164"/>
      <c r="BA449" s="164"/>
      <c r="BB449" s="164"/>
      <c r="BC449" s="164"/>
      <c r="BD449" s="164"/>
      <c r="BE449" s="164"/>
      <c r="BF449" s="164"/>
      <c r="BG449" s="164"/>
      <c r="BH449" s="164"/>
      <c r="BI449" s="164"/>
      <c r="BJ449" s="164"/>
      <c r="BK449" s="164"/>
    </row>
    <row r="450" ht="33.0" customHeight="1">
      <c r="A450" s="148">
        <v>452.0</v>
      </c>
      <c r="B450" s="151"/>
      <c r="C450" s="212" t="s">
        <v>3880</v>
      </c>
      <c r="D450" s="162" t="s">
        <v>3940</v>
      </c>
      <c r="E450" s="151"/>
      <c r="F450" s="148" t="s">
        <v>3941</v>
      </c>
      <c r="G450" s="156"/>
      <c r="H450" s="158">
        <v>2.01302457394E11</v>
      </c>
      <c r="I450" s="156"/>
      <c r="J450" s="57" t="s">
        <v>3942</v>
      </c>
      <c r="K450" s="154" t="s">
        <v>3943</v>
      </c>
      <c r="L450" s="163">
        <v>42192.0</v>
      </c>
      <c r="M450" s="156"/>
      <c r="N450" s="160" t="s">
        <v>3944</v>
      </c>
      <c r="O450" s="148"/>
      <c r="P450" s="148"/>
      <c r="Q450" s="158"/>
      <c r="R450" s="156"/>
      <c r="S450" s="29"/>
      <c r="T450" s="151"/>
      <c r="U450" s="156" t="s">
        <v>3945</v>
      </c>
      <c r="V450" s="148"/>
      <c r="W450" s="148"/>
      <c r="X450" s="164"/>
      <c r="Y450" s="164"/>
      <c r="Z450" s="164"/>
      <c r="AA450" s="164"/>
      <c r="AB450" s="164"/>
      <c r="AC450" s="164"/>
      <c r="AD450" s="164"/>
      <c r="AE450" s="164"/>
      <c r="AF450" s="164"/>
      <c r="AG450" s="164"/>
      <c r="AH450" s="164"/>
      <c r="AI450" s="164"/>
      <c r="AJ450" s="164"/>
      <c r="AK450" s="164"/>
      <c r="AL450" s="164"/>
      <c r="AM450" s="164"/>
      <c r="AN450" s="164"/>
      <c r="AO450" s="164"/>
      <c r="AP450" s="164"/>
      <c r="AQ450" s="164"/>
      <c r="AR450" s="164"/>
      <c r="AS450" s="164"/>
      <c r="AT450" s="164"/>
      <c r="AU450" s="164"/>
      <c r="AV450" s="164"/>
      <c r="AW450" s="164"/>
      <c r="AX450" s="164"/>
      <c r="AY450" s="164"/>
      <c r="AZ450" s="164"/>
      <c r="BA450" s="164"/>
      <c r="BB450" s="164"/>
      <c r="BC450" s="164"/>
      <c r="BD450" s="164"/>
      <c r="BE450" s="164"/>
      <c r="BF450" s="164"/>
      <c r="BG450" s="164"/>
      <c r="BH450" s="164"/>
      <c r="BI450" s="164"/>
      <c r="BJ450" s="164"/>
      <c r="BK450" s="164"/>
    </row>
    <row r="451" ht="33.0" customHeight="1">
      <c r="A451" s="148">
        <v>453.0</v>
      </c>
      <c r="B451" s="151"/>
      <c r="C451" s="212" t="s">
        <v>1001</v>
      </c>
      <c r="D451" s="162" t="s">
        <v>3946</v>
      </c>
      <c r="E451" s="151"/>
      <c r="F451" s="148" t="s">
        <v>3947</v>
      </c>
      <c r="G451" s="156"/>
      <c r="H451" s="158" t="s">
        <v>3948</v>
      </c>
      <c r="I451" s="156"/>
      <c r="J451" s="57" t="s">
        <v>3949</v>
      </c>
      <c r="K451" s="154" t="s">
        <v>687</v>
      </c>
      <c r="L451" s="163">
        <v>42214.0</v>
      </c>
      <c r="M451" s="156"/>
      <c r="N451" s="160" t="s">
        <v>3950</v>
      </c>
      <c r="O451" s="148"/>
      <c r="P451" s="148"/>
      <c r="Q451" s="158"/>
      <c r="R451" s="156"/>
      <c r="S451" s="29"/>
      <c r="T451" s="151"/>
      <c r="U451" s="156" t="s">
        <v>3730</v>
      </c>
      <c r="V451" s="148"/>
      <c r="W451" s="148"/>
      <c r="X451" s="164"/>
      <c r="Y451" s="164"/>
      <c r="Z451" s="164"/>
      <c r="AA451" s="164"/>
      <c r="AB451" s="164"/>
      <c r="AC451" s="164"/>
      <c r="AD451" s="164"/>
      <c r="AE451" s="164"/>
      <c r="AF451" s="164"/>
      <c r="AG451" s="164"/>
      <c r="AH451" s="164"/>
      <c r="AI451" s="164"/>
      <c r="AJ451" s="164"/>
      <c r="AK451" s="164"/>
      <c r="AL451" s="164"/>
      <c r="AM451" s="164"/>
      <c r="AN451" s="164"/>
      <c r="AO451" s="164"/>
      <c r="AP451" s="164"/>
      <c r="AQ451" s="164"/>
      <c r="AR451" s="164"/>
      <c r="AS451" s="164"/>
      <c r="AT451" s="164"/>
      <c r="AU451" s="164"/>
      <c r="AV451" s="164"/>
      <c r="AW451" s="164"/>
      <c r="AX451" s="164"/>
      <c r="AY451" s="164"/>
      <c r="AZ451" s="164"/>
      <c r="BA451" s="164"/>
      <c r="BB451" s="164"/>
      <c r="BC451" s="164"/>
      <c r="BD451" s="164"/>
      <c r="BE451" s="164"/>
      <c r="BF451" s="164"/>
      <c r="BG451" s="164"/>
      <c r="BH451" s="164"/>
      <c r="BI451" s="164"/>
      <c r="BJ451" s="164"/>
      <c r="BK451" s="164"/>
    </row>
    <row r="452" ht="33.0" customHeight="1">
      <c r="A452" s="148">
        <v>454.0</v>
      </c>
      <c r="B452" s="151"/>
      <c r="C452" s="212" t="s">
        <v>635</v>
      </c>
      <c r="D452" s="162" t="s">
        <v>3951</v>
      </c>
      <c r="E452" s="151"/>
      <c r="F452" s="148" t="s">
        <v>3952</v>
      </c>
      <c r="G452" s="156"/>
      <c r="H452" s="158" t="s">
        <v>3953</v>
      </c>
      <c r="I452" s="156"/>
      <c r="J452" s="57" t="s">
        <v>3954</v>
      </c>
      <c r="K452" s="154" t="s">
        <v>3955</v>
      </c>
      <c r="L452" s="163">
        <v>42184.0</v>
      </c>
      <c r="M452" s="156"/>
      <c r="N452" s="160" t="s">
        <v>3956</v>
      </c>
      <c r="O452" s="148"/>
      <c r="P452" s="148"/>
      <c r="Q452" s="158"/>
      <c r="R452" s="156"/>
      <c r="S452" s="29"/>
      <c r="T452" s="151"/>
      <c r="U452" s="156" t="s">
        <v>3957</v>
      </c>
      <c r="V452" s="148"/>
      <c r="W452" s="148"/>
      <c r="X452" s="164"/>
      <c r="Y452" s="164"/>
      <c r="Z452" s="164"/>
      <c r="AA452" s="164"/>
      <c r="AB452" s="164"/>
      <c r="AC452" s="164"/>
      <c r="AD452" s="164"/>
      <c r="AE452" s="164"/>
      <c r="AF452" s="164"/>
      <c r="AG452" s="164"/>
      <c r="AH452" s="164"/>
      <c r="AI452" s="164"/>
      <c r="AJ452" s="164"/>
      <c r="AK452" s="164"/>
      <c r="AL452" s="164"/>
      <c r="AM452" s="164"/>
      <c r="AN452" s="164"/>
      <c r="AO452" s="164"/>
      <c r="AP452" s="164"/>
      <c r="AQ452" s="164"/>
      <c r="AR452" s="164"/>
      <c r="AS452" s="164"/>
      <c r="AT452" s="164"/>
      <c r="AU452" s="164"/>
      <c r="AV452" s="164"/>
      <c r="AW452" s="164"/>
      <c r="AX452" s="164"/>
      <c r="AY452" s="164"/>
      <c r="AZ452" s="164"/>
      <c r="BA452" s="164"/>
      <c r="BB452" s="164"/>
      <c r="BC452" s="164"/>
      <c r="BD452" s="164"/>
      <c r="BE452" s="164"/>
      <c r="BF452" s="164"/>
      <c r="BG452" s="164"/>
      <c r="BH452" s="164"/>
      <c r="BI452" s="164"/>
      <c r="BJ452" s="164"/>
      <c r="BK452" s="164"/>
    </row>
    <row r="453" ht="33.0" customHeight="1">
      <c r="A453" s="148">
        <v>455.0</v>
      </c>
      <c r="B453" s="151"/>
      <c r="C453" s="212" t="s">
        <v>3958</v>
      </c>
      <c r="D453" s="162" t="s">
        <v>3959</v>
      </c>
      <c r="E453" s="151"/>
      <c r="F453" s="148" t="s">
        <v>3960</v>
      </c>
      <c r="G453" s="156"/>
      <c r="H453" s="158" t="s">
        <v>2324</v>
      </c>
      <c r="I453" s="156"/>
      <c r="J453" s="57" t="s">
        <v>3961</v>
      </c>
      <c r="K453" s="154" t="s">
        <v>3962</v>
      </c>
      <c r="L453" s="163">
        <v>42191.0</v>
      </c>
      <c r="M453" s="156"/>
      <c r="N453" s="160" t="s">
        <v>3963</v>
      </c>
      <c r="O453" s="148"/>
      <c r="P453" s="148"/>
      <c r="Q453" s="158"/>
      <c r="R453" s="156"/>
      <c r="S453" s="29"/>
      <c r="T453" s="151"/>
      <c r="U453" s="156" t="s">
        <v>3749</v>
      </c>
      <c r="V453" s="148"/>
      <c r="W453" s="148"/>
      <c r="X453" s="164"/>
      <c r="Y453" s="164"/>
      <c r="Z453" s="164"/>
      <c r="AA453" s="164"/>
      <c r="AB453" s="164"/>
      <c r="AC453" s="164"/>
      <c r="AD453" s="164"/>
      <c r="AE453" s="164"/>
      <c r="AF453" s="164"/>
      <c r="AG453" s="164"/>
      <c r="AH453" s="164"/>
      <c r="AI453" s="164"/>
      <c r="AJ453" s="164"/>
      <c r="AK453" s="164"/>
      <c r="AL453" s="164"/>
      <c r="AM453" s="164"/>
      <c r="AN453" s="164"/>
      <c r="AO453" s="164"/>
      <c r="AP453" s="164"/>
      <c r="AQ453" s="164"/>
      <c r="AR453" s="164"/>
      <c r="AS453" s="164"/>
      <c r="AT453" s="164"/>
      <c r="AU453" s="164"/>
      <c r="AV453" s="164"/>
      <c r="AW453" s="164"/>
      <c r="AX453" s="164"/>
      <c r="AY453" s="164"/>
      <c r="AZ453" s="164"/>
      <c r="BA453" s="164"/>
      <c r="BB453" s="164"/>
      <c r="BC453" s="164"/>
      <c r="BD453" s="164"/>
      <c r="BE453" s="164"/>
      <c r="BF453" s="164"/>
      <c r="BG453" s="164"/>
      <c r="BH453" s="164"/>
      <c r="BI453" s="164"/>
      <c r="BJ453" s="164"/>
      <c r="BK453" s="164"/>
    </row>
    <row r="454" ht="33.0" customHeight="1">
      <c r="A454" s="148">
        <v>456.0</v>
      </c>
      <c r="B454" s="151"/>
      <c r="C454" s="212" t="s">
        <v>3964</v>
      </c>
      <c r="D454" s="162" t="s">
        <v>3965</v>
      </c>
      <c r="E454" s="151"/>
      <c r="F454" s="148" t="s">
        <v>3966</v>
      </c>
      <c r="G454" s="156"/>
      <c r="H454" s="158" t="s">
        <v>3967</v>
      </c>
      <c r="I454" s="156"/>
      <c r="J454" s="57" t="s">
        <v>3968</v>
      </c>
      <c r="K454" s="154" t="s">
        <v>3969</v>
      </c>
      <c r="L454" s="163">
        <v>42192.0</v>
      </c>
      <c r="M454" s="156"/>
      <c r="N454" s="160" t="s">
        <v>3970</v>
      </c>
      <c r="O454" s="148"/>
      <c r="P454" s="148"/>
      <c r="Q454" s="158"/>
      <c r="R454" s="156"/>
      <c r="S454" s="29"/>
      <c r="T454" s="151"/>
      <c r="U454" s="156" t="s">
        <v>583</v>
      </c>
      <c r="V454" s="148"/>
      <c r="W454" s="148"/>
      <c r="X454" s="164"/>
      <c r="Y454" s="164"/>
      <c r="Z454" s="164"/>
      <c r="AA454" s="164"/>
      <c r="AB454" s="164"/>
      <c r="AC454" s="164"/>
      <c r="AD454" s="164"/>
      <c r="AE454" s="164"/>
      <c r="AF454" s="164"/>
      <c r="AG454" s="164"/>
      <c r="AH454" s="164"/>
      <c r="AI454" s="164"/>
      <c r="AJ454" s="164"/>
      <c r="AK454" s="164"/>
      <c r="AL454" s="164"/>
      <c r="AM454" s="164"/>
      <c r="AN454" s="164"/>
      <c r="AO454" s="164"/>
      <c r="AP454" s="164"/>
      <c r="AQ454" s="164"/>
      <c r="AR454" s="164"/>
      <c r="AS454" s="164"/>
      <c r="AT454" s="164"/>
      <c r="AU454" s="164"/>
      <c r="AV454" s="164"/>
      <c r="AW454" s="164"/>
      <c r="AX454" s="164"/>
      <c r="AY454" s="164"/>
      <c r="AZ454" s="164"/>
      <c r="BA454" s="164"/>
      <c r="BB454" s="164"/>
      <c r="BC454" s="164"/>
      <c r="BD454" s="164"/>
      <c r="BE454" s="164"/>
      <c r="BF454" s="164"/>
      <c r="BG454" s="164"/>
      <c r="BH454" s="164"/>
      <c r="BI454" s="164"/>
      <c r="BJ454" s="164"/>
      <c r="BK454" s="164"/>
    </row>
    <row r="455" ht="33.0" customHeight="1">
      <c r="A455" s="148">
        <v>457.0</v>
      </c>
      <c r="B455" s="151"/>
      <c r="C455" s="212" t="s">
        <v>3971</v>
      </c>
      <c r="D455" s="162" t="s">
        <v>3972</v>
      </c>
      <c r="E455" s="148"/>
      <c r="F455" s="148" t="s">
        <v>3973</v>
      </c>
      <c r="G455" s="156"/>
      <c r="H455" s="158" t="s">
        <v>3974</v>
      </c>
      <c r="I455" s="156"/>
      <c r="J455" s="57" t="s">
        <v>3975</v>
      </c>
      <c r="K455" s="154" t="s">
        <v>687</v>
      </c>
      <c r="L455" s="163">
        <v>42198.0</v>
      </c>
      <c r="M455" s="156"/>
      <c r="N455" s="160" t="s">
        <v>3976</v>
      </c>
      <c r="O455" s="148"/>
      <c r="P455" s="148"/>
      <c r="Q455" s="158"/>
      <c r="R455" s="156"/>
      <c r="S455" s="29"/>
      <c r="T455" s="151"/>
      <c r="U455" s="156" t="s">
        <v>3977</v>
      </c>
      <c r="V455" s="148"/>
      <c r="W455" s="148"/>
      <c r="X455" s="164"/>
      <c r="Y455" s="164"/>
      <c r="Z455" s="164"/>
      <c r="AA455" s="164"/>
      <c r="AB455" s="164"/>
      <c r="AC455" s="164"/>
      <c r="AD455" s="164"/>
      <c r="AE455" s="164"/>
      <c r="AF455" s="164"/>
      <c r="AG455" s="164"/>
      <c r="AH455" s="164"/>
      <c r="AI455" s="164"/>
      <c r="AJ455" s="164"/>
      <c r="AK455" s="164"/>
      <c r="AL455" s="164"/>
      <c r="AM455" s="164"/>
      <c r="AN455" s="164"/>
      <c r="AO455" s="164"/>
      <c r="AP455" s="164"/>
      <c r="AQ455" s="164"/>
      <c r="AR455" s="164"/>
      <c r="AS455" s="164"/>
      <c r="AT455" s="164"/>
      <c r="AU455" s="164"/>
      <c r="AV455" s="164"/>
      <c r="AW455" s="164"/>
      <c r="AX455" s="164"/>
      <c r="AY455" s="164"/>
      <c r="AZ455" s="164"/>
      <c r="BA455" s="164"/>
      <c r="BB455" s="164"/>
      <c r="BC455" s="164"/>
      <c r="BD455" s="164"/>
      <c r="BE455" s="164"/>
      <c r="BF455" s="164"/>
      <c r="BG455" s="164"/>
      <c r="BH455" s="164"/>
      <c r="BI455" s="164"/>
      <c r="BJ455" s="164"/>
      <c r="BK455" s="164"/>
    </row>
    <row r="456" ht="33.0" customHeight="1">
      <c r="A456" s="148">
        <v>458.0</v>
      </c>
      <c r="B456" s="151"/>
      <c r="C456" s="212" t="s">
        <v>1077</v>
      </c>
      <c r="D456" s="162" t="s">
        <v>3978</v>
      </c>
      <c r="E456" s="151"/>
      <c r="F456" s="148" t="s">
        <v>3979</v>
      </c>
      <c r="G456" s="156"/>
      <c r="H456" s="158" t="s">
        <v>3980</v>
      </c>
      <c r="I456" s="156"/>
      <c r="J456" s="57" t="s">
        <v>3981</v>
      </c>
      <c r="K456" s="154" t="s">
        <v>687</v>
      </c>
      <c r="L456" s="163">
        <v>42188.0</v>
      </c>
      <c r="M456" s="156"/>
      <c r="N456" s="160" t="s">
        <v>3982</v>
      </c>
      <c r="O456" s="148"/>
      <c r="P456" s="148"/>
      <c r="Q456" s="158"/>
      <c r="R456" s="156"/>
      <c r="S456" s="29"/>
      <c r="T456" s="151"/>
      <c r="U456" s="156" t="s">
        <v>583</v>
      </c>
      <c r="V456" s="148"/>
      <c r="W456" s="148"/>
      <c r="X456" s="164"/>
      <c r="Y456" s="164"/>
      <c r="Z456" s="164"/>
      <c r="AA456" s="164"/>
      <c r="AB456" s="164"/>
      <c r="AC456" s="164"/>
      <c r="AD456" s="164"/>
      <c r="AE456" s="164"/>
      <c r="AF456" s="164"/>
      <c r="AG456" s="164"/>
      <c r="AH456" s="164"/>
      <c r="AI456" s="164"/>
      <c r="AJ456" s="164"/>
      <c r="AK456" s="164"/>
      <c r="AL456" s="164"/>
      <c r="AM456" s="164"/>
      <c r="AN456" s="164"/>
      <c r="AO456" s="164"/>
      <c r="AP456" s="164"/>
      <c r="AQ456" s="164"/>
      <c r="AR456" s="164"/>
      <c r="AS456" s="164"/>
      <c r="AT456" s="164"/>
      <c r="AU456" s="164"/>
      <c r="AV456" s="164"/>
      <c r="AW456" s="164"/>
      <c r="AX456" s="164"/>
      <c r="AY456" s="164"/>
      <c r="AZ456" s="164"/>
      <c r="BA456" s="164"/>
      <c r="BB456" s="164"/>
      <c r="BC456" s="164"/>
      <c r="BD456" s="164"/>
      <c r="BE456" s="164"/>
      <c r="BF456" s="164"/>
      <c r="BG456" s="164"/>
      <c r="BH456" s="164"/>
      <c r="BI456" s="164"/>
      <c r="BJ456" s="164"/>
      <c r="BK456" s="164"/>
    </row>
    <row r="457" ht="33.0" customHeight="1">
      <c r="A457" s="148">
        <v>459.0</v>
      </c>
      <c r="B457" s="151"/>
      <c r="C457" s="212" t="s">
        <v>3983</v>
      </c>
      <c r="D457" s="162" t="s">
        <v>3984</v>
      </c>
      <c r="E457" s="151"/>
      <c r="F457" s="148" t="s">
        <v>3985</v>
      </c>
      <c r="G457" s="156"/>
      <c r="H457" s="158" t="s">
        <v>3986</v>
      </c>
      <c r="I457" s="156"/>
      <c r="J457" s="57" t="s">
        <v>3987</v>
      </c>
      <c r="K457" s="154" t="s">
        <v>3988</v>
      </c>
      <c r="L457" s="163">
        <v>42188.0</v>
      </c>
      <c r="M457" s="156"/>
      <c r="N457" s="160" t="s">
        <v>3989</v>
      </c>
      <c r="O457" s="148"/>
      <c r="P457" s="148"/>
      <c r="Q457" s="158"/>
      <c r="R457" s="156"/>
      <c r="S457" s="29"/>
      <c r="T457" s="151"/>
      <c r="U457" s="156" t="s">
        <v>680</v>
      </c>
      <c r="V457" s="148"/>
      <c r="W457" s="148"/>
      <c r="X457" s="164"/>
      <c r="Y457" s="164"/>
      <c r="Z457" s="164"/>
      <c r="AA457" s="164"/>
      <c r="AB457" s="164"/>
      <c r="AC457" s="164"/>
      <c r="AD457" s="164"/>
      <c r="AE457" s="164"/>
      <c r="AF457" s="164"/>
      <c r="AG457" s="164"/>
      <c r="AH457" s="164"/>
      <c r="AI457" s="164"/>
      <c r="AJ457" s="164"/>
      <c r="AK457" s="164"/>
      <c r="AL457" s="164"/>
      <c r="AM457" s="164"/>
      <c r="AN457" s="164"/>
      <c r="AO457" s="164"/>
      <c r="AP457" s="164"/>
      <c r="AQ457" s="164"/>
      <c r="AR457" s="164"/>
      <c r="AS457" s="164"/>
      <c r="AT457" s="164"/>
      <c r="AU457" s="164"/>
      <c r="AV457" s="164"/>
      <c r="AW457" s="164"/>
      <c r="AX457" s="164"/>
      <c r="AY457" s="164"/>
      <c r="AZ457" s="164"/>
      <c r="BA457" s="164"/>
      <c r="BB457" s="164"/>
      <c r="BC457" s="164"/>
      <c r="BD457" s="164"/>
      <c r="BE457" s="164"/>
      <c r="BF457" s="164"/>
      <c r="BG457" s="164"/>
      <c r="BH457" s="164"/>
      <c r="BI457" s="164"/>
      <c r="BJ457" s="164"/>
      <c r="BK457" s="164"/>
    </row>
    <row r="458" ht="33.0" customHeight="1">
      <c r="A458" s="148">
        <v>460.0</v>
      </c>
      <c r="B458" s="151"/>
      <c r="C458" s="212" t="s">
        <v>3990</v>
      </c>
      <c r="D458" s="162" t="s">
        <v>3991</v>
      </c>
      <c r="E458" s="151"/>
      <c r="F458" s="148" t="s">
        <v>3992</v>
      </c>
      <c r="G458" s="156"/>
      <c r="H458" s="158" t="s">
        <v>3278</v>
      </c>
      <c r="I458" s="156"/>
      <c r="J458" s="57" t="s">
        <v>3993</v>
      </c>
      <c r="K458" s="154" t="s">
        <v>687</v>
      </c>
      <c r="L458" s="163">
        <v>42198.0</v>
      </c>
      <c r="M458" s="156"/>
      <c r="N458" s="160" t="s">
        <v>3994</v>
      </c>
      <c r="O458" s="148"/>
      <c r="P458" s="148"/>
      <c r="Q458" s="158"/>
      <c r="R458" s="156"/>
      <c r="S458" s="29"/>
      <c r="T458" s="151"/>
      <c r="U458" s="156" t="s">
        <v>596</v>
      </c>
      <c r="V458" s="148"/>
      <c r="W458" s="148"/>
      <c r="X458" s="164"/>
      <c r="Y458" s="164"/>
      <c r="Z458" s="164"/>
      <c r="AA458" s="164"/>
      <c r="AB458" s="164"/>
      <c r="AC458" s="164"/>
      <c r="AD458" s="164"/>
      <c r="AE458" s="164"/>
      <c r="AF458" s="164"/>
      <c r="AG458" s="164"/>
      <c r="AH458" s="164"/>
      <c r="AI458" s="164"/>
      <c r="AJ458" s="164"/>
      <c r="AK458" s="164"/>
      <c r="AL458" s="164"/>
      <c r="AM458" s="164"/>
      <c r="AN458" s="164"/>
      <c r="AO458" s="164"/>
      <c r="AP458" s="164"/>
      <c r="AQ458" s="164"/>
      <c r="AR458" s="164"/>
      <c r="AS458" s="164"/>
      <c r="AT458" s="164"/>
      <c r="AU458" s="164"/>
      <c r="AV458" s="164"/>
      <c r="AW458" s="164"/>
      <c r="AX458" s="164"/>
      <c r="AY458" s="164"/>
      <c r="AZ458" s="164"/>
      <c r="BA458" s="164"/>
      <c r="BB458" s="164"/>
      <c r="BC458" s="164"/>
      <c r="BD458" s="164"/>
      <c r="BE458" s="164"/>
      <c r="BF458" s="164"/>
      <c r="BG458" s="164"/>
      <c r="BH458" s="164"/>
      <c r="BI458" s="164"/>
      <c r="BJ458" s="164"/>
      <c r="BK458" s="164"/>
    </row>
    <row r="459" ht="33.0" customHeight="1">
      <c r="A459" s="148">
        <v>461.0</v>
      </c>
      <c r="B459" s="151"/>
      <c r="C459" s="212" t="s">
        <v>3995</v>
      </c>
      <c r="D459" s="162" t="s">
        <v>3996</v>
      </c>
      <c r="E459" s="151"/>
      <c r="F459" s="148" t="s">
        <v>3997</v>
      </c>
      <c r="G459" s="156"/>
      <c r="H459" s="158" t="s">
        <v>3536</v>
      </c>
      <c r="I459" s="156"/>
      <c r="J459" s="57" t="s">
        <v>3998</v>
      </c>
      <c r="K459" s="154" t="s">
        <v>3877</v>
      </c>
      <c r="L459" s="163">
        <v>42198.0</v>
      </c>
      <c r="M459" s="156"/>
      <c r="N459" s="160" t="s">
        <v>3999</v>
      </c>
      <c r="O459" s="148"/>
      <c r="P459" s="148"/>
      <c r="Q459" s="158"/>
      <c r="R459" s="156"/>
      <c r="S459" s="29"/>
      <c r="T459" s="151"/>
      <c r="U459" s="156" t="s">
        <v>3977</v>
      </c>
      <c r="V459" s="148"/>
      <c r="W459" s="148"/>
      <c r="X459" s="164"/>
      <c r="Y459" s="164"/>
      <c r="Z459" s="164"/>
      <c r="AA459" s="164"/>
      <c r="AB459" s="164"/>
      <c r="AC459" s="164"/>
      <c r="AD459" s="164"/>
      <c r="AE459" s="164"/>
      <c r="AF459" s="164"/>
      <c r="AG459" s="164"/>
      <c r="AH459" s="164"/>
      <c r="AI459" s="164"/>
      <c r="AJ459" s="164"/>
      <c r="AK459" s="164"/>
      <c r="AL459" s="164"/>
      <c r="AM459" s="164"/>
      <c r="AN459" s="164"/>
      <c r="AO459" s="164"/>
      <c r="AP459" s="164"/>
      <c r="AQ459" s="164"/>
      <c r="AR459" s="164"/>
      <c r="AS459" s="164"/>
      <c r="AT459" s="164"/>
      <c r="AU459" s="164"/>
      <c r="AV459" s="164"/>
      <c r="AW459" s="164"/>
      <c r="AX459" s="164"/>
      <c r="AY459" s="164"/>
      <c r="AZ459" s="164"/>
      <c r="BA459" s="164"/>
      <c r="BB459" s="164"/>
      <c r="BC459" s="164"/>
      <c r="BD459" s="164"/>
      <c r="BE459" s="164"/>
      <c r="BF459" s="164"/>
      <c r="BG459" s="164"/>
      <c r="BH459" s="164"/>
      <c r="BI459" s="164"/>
      <c r="BJ459" s="164"/>
      <c r="BK459" s="164"/>
    </row>
    <row r="460" ht="33.0" customHeight="1">
      <c r="A460" s="148">
        <v>462.0</v>
      </c>
      <c r="B460" s="151"/>
      <c r="C460" s="212" t="s">
        <v>4000</v>
      </c>
      <c r="D460" s="162" t="s">
        <v>4001</v>
      </c>
      <c r="E460" s="151"/>
      <c r="F460" s="148" t="s">
        <v>957</v>
      </c>
      <c r="G460" s="156"/>
      <c r="H460" s="158" t="s">
        <v>291</v>
      </c>
      <c r="I460" s="156"/>
      <c r="J460" s="57" t="s">
        <v>4002</v>
      </c>
      <c r="K460" s="154" t="s">
        <v>3871</v>
      </c>
      <c r="L460" s="163">
        <v>42199.0</v>
      </c>
      <c r="M460" s="156"/>
      <c r="N460" s="160" t="s">
        <v>4003</v>
      </c>
      <c r="O460" s="148"/>
      <c r="P460" s="148"/>
      <c r="Q460" s="158"/>
      <c r="R460" s="156"/>
      <c r="S460" s="29"/>
      <c r="T460" s="151"/>
      <c r="U460" s="156" t="s">
        <v>596</v>
      </c>
      <c r="V460" s="148"/>
      <c r="W460" s="148"/>
      <c r="X460" s="164"/>
      <c r="Y460" s="164"/>
      <c r="Z460" s="164"/>
      <c r="AA460" s="164"/>
      <c r="AB460" s="164"/>
      <c r="AC460" s="164"/>
      <c r="AD460" s="164"/>
      <c r="AE460" s="164"/>
      <c r="AF460" s="164"/>
      <c r="AG460" s="164"/>
      <c r="AH460" s="164"/>
      <c r="AI460" s="164"/>
      <c r="AJ460" s="164"/>
      <c r="AK460" s="164"/>
      <c r="AL460" s="164"/>
      <c r="AM460" s="164"/>
      <c r="AN460" s="164"/>
      <c r="AO460" s="164"/>
      <c r="AP460" s="164"/>
      <c r="AQ460" s="164"/>
      <c r="AR460" s="164"/>
      <c r="AS460" s="164"/>
      <c r="AT460" s="164"/>
      <c r="AU460" s="164"/>
      <c r="AV460" s="164"/>
      <c r="AW460" s="164"/>
      <c r="AX460" s="164"/>
      <c r="AY460" s="164"/>
      <c r="AZ460" s="164"/>
      <c r="BA460" s="164"/>
      <c r="BB460" s="164"/>
      <c r="BC460" s="164"/>
      <c r="BD460" s="164"/>
      <c r="BE460" s="164"/>
      <c r="BF460" s="164"/>
      <c r="BG460" s="164"/>
      <c r="BH460" s="164"/>
      <c r="BI460" s="164"/>
      <c r="BJ460" s="164"/>
      <c r="BK460" s="164"/>
    </row>
    <row r="461" ht="33.0" customHeight="1">
      <c r="A461" s="148">
        <v>463.0</v>
      </c>
      <c r="B461" s="151"/>
      <c r="C461" s="212" t="s">
        <v>611</v>
      </c>
      <c r="D461" s="162" t="s">
        <v>612</v>
      </c>
      <c r="E461" s="151"/>
      <c r="F461" s="148" t="s">
        <v>613</v>
      </c>
      <c r="G461" s="156"/>
      <c r="H461" s="158" t="s">
        <v>614</v>
      </c>
      <c r="I461" s="156"/>
      <c r="J461" s="57" t="s">
        <v>615</v>
      </c>
      <c r="K461" s="154" t="s">
        <v>616</v>
      </c>
      <c r="L461" s="163">
        <v>42188.0</v>
      </c>
      <c r="M461" s="156"/>
      <c r="N461" s="160" t="s">
        <v>617</v>
      </c>
      <c r="O461" s="148"/>
      <c r="P461" s="148"/>
      <c r="Q461" s="158"/>
      <c r="R461" s="156"/>
      <c r="S461" s="29"/>
      <c r="T461" s="151"/>
      <c r="U461" s="156" t="s">
        <v>618</v>
      </c>
      <c r="V461" s="148"/>
      <c r="W461" s="148"/>
      <c r="X461" s="164"/>
      <c r="Y461" s="164"/>
      <c r="Z461" s="164"/>
      <c r="AA461" s="164"/>
      <c r="AB461" s="164"/>
      <c r="AC461" s="164"/>
      <c r="AD461" s="164"/>
      <c r="AE461" s="164"/>
      <c r="AF461" s="164"/>
      <c r="AG461" s="164"/>
      <c r="AH461" s="164"/>
      <c r="AI461" s="164"/>
      <c r="AJ461" s="164"/>
      <c r="AK461" s="164"/>
      <c r="AL461" s="164"/>
      <c r="AM461" s="164"/>
      <c r="AN461" s="164"/>
      <c r="AO461" s="164"/>
      <c r="AP461" s="164"/>
      <c r="AQ461" s="164"/>
      <c r="AR461" s="164"/>
      <c r="AS461" s="164"/>
      <c r="AT461" s="164"/>
      <c r="AU461" s="164"/>
      <c r="AV461" s="164"/>
      <c r="AW461" s="164"/>
      <c r="AX461" s="164"/>
      <c r="AY461" s="164"/>
      <c r="AZ461" s="164"/>
      <c r="BA461" s="164"/>
      <c r="BB461" s="164"/>
      <c r="BC461" s="164"/>
      <c r="BD461" s="164"/>
      <c r="BE461" s="164"/>
      <c r="BF461" s="164"/>
      <c r="BG461" s="164"/>
      <c r="BH461" s="164"/>
      <c r="BI461" s="164"/>
      <c r="BJ461" s="164"/>
      <c r="BK461" s="164"/>
    </row>
    <row r="462" ht="33.0" customHeight="1">
      <c r="A462" s="148">
        <v>464.0</v>
      </c>
      <c r="B462" s="151"/>
      <c r="C462" s="212" t="s">
        <v>627</v>
      </c>
      <c r="D462" s="162" t="s">
        <v>4001</v>
      </c>
      <c r="E462" s="151"/>
      <c r="F462" s="148" t="s">
        <v>4004</v>
      </c>
      <c r="G462" s="156"/>
      <c r="H462" s="158" t="s">
        <v>4005</v>
      </c>
      <c r="I462" s="156"/>
      <c r="J462" s="57" t="s">
        <v>4006</v>
      </c>
      <c r="K462" s="154" t="s">
        <v>687</v>
      </c>
      <c r="L462" s="163">
        <v>42199.0</v>
      </c>
      <c r="M462" s="156"/>
      <c r="N462" s="160" t="s">
        <v>4007</v>
      </c>
      <c r="O462" s="148"/>
      <c r="P462" s="148"/>
      <c r="Q462" s="158"/>
      <c r="R462" s="156"/>
      <c r="S462" s="29"/>
      <c r="T462" s="151"/>
      <c r="U462" s="156" t="s">
        <v>596</v>
      </c>
      <c r="V462" s="148"/>
      <c r="W462" s="148"/>
      <c r="X462" s="164"/>
      <c r="Y462" s="164"/>
      <c r="Z462" s="164"/>
      <c r="AA462" s="164"/>
      <c r="AB462" s="164"/>
      <c r="AC462" s="164"/>
      <c r="AD462" s="164"/>
      <c r="AE462" s="164"/>
      <c r="AF462" s="164"/>
      <c r="AG462" s="164"/>
      <c r="AH462" s="164"/>
      <c r="AI462" s="164"/>
      <c r="AJ462" s="164"/>
      <c r="AK462" s="164"/>
      <c r="AL462" s="164"/>
      <c r="AM462" s="164"/>
      <c r="AN462" s="164"/>
      <c r="AO462" s="164"/>
      <c r="AP462" s="164"/>
      <c r="AQ462" s="164"/>
      <c r="AR462" s="164"/>
      <c r="AS462" s="164"/>
      <c r="AT462" s="164"/>
      <c r="AU462" s="164"/>
      <c r="AV462" s="164"/>
      <c r="AW462" s="164"/>
      <c r="AX462" s="164"/>
      <c r="AY462" s="164"/>
      <c r="AZ462" s="164"/>
      <c r="BA462" s="164"/>
      <c r="BB462" s="164"/>
      <c r="BC462" s="164"/>
      <c r="BD462" s="164"/>
      <c r="BE462" s="164"/>
      <c r="BF462" s="164"/>
      <c r="BG462" s="164"/>
      <c r="BH462" s="164"/>
      <c r="BI462" s="164"/>
      <c r="BJ462" s="164"/>
      <c r="BK462" s="164"/>
    </row>
    <row r="463" ht="33.0" customHeight="1">
      <c r="A463" s="148">
        <v>465.0</v>
      </c>
      <c r="B463" s="151"/>
      <c r="C463" s="212" t="s">
        <v>3908</v>
      </c>
      <c r="D463" s="162" t="s">
        <v>4008</v>
      </c>
      <c r="E463" s="151"/>
      <c r="F463" s="148" t="s">
        <v>604</v>
      </c>
      <c r="G463" s="156"/>
      <c r="H463" s="158" t="s">
        <v>605</v>
      </c>
      <c r="I463" s="156"/>
      <c r="J463" s="57" t="s">
        <v>4009</v>
      </c>
      <c r="K463" s="154" t="s">
        <v>4010</v>
      </c>
      <c r="L463" s="243">
        <v>42199.0</v>
      </c>
      <c r="M463" s="156"/>
      <c r="N463" s="160" t="s">
        <v>4011</v>
      </c>
      <c r="O463" s="148"/>
      <c r="P463" s="148"/>
      <c r="Q463" s="158"/>
      <c r="R463" s="156"/>
      <c r="S463" s="29"/>
      <c r="T463" s="151"/>
      <c r="U463" s="156" t="s">
        <v>596</v>
      </c>
      <c r="V463" s="148"/>
      <c r="W463" s="148"/>
      <c r="X463" s="164"/>
      <c r="Y463" s="164"/>
      <c r="Z463" s="164"/>
      <c r="AA463" s="164"/>
      <c r="AB463" s="164"/>
      <c r="AC463" s="164"/>
      <c r="AD463" s="164"/>
      <c r="AE463" s="164"/>
      <c r="AF463" s="164"/>
      <c r="AG463" s="164"/>
      <c r="AH463" s="164"/>
      <c r="AI463" s="164"/>
      <c r="AJ463" s="164"/>
      <c r="AK463" s="164"/>
      <c r="AL463" s="164"/>
      <c r="AM463" s="164"/>
      <c r="AN463" s="164"/>
      <c r="AO463" s="164"/>
      <c r="AP463" s="164"/>
      <c r="AQ463" s="164"/>
      <c r="AR463" s="164"/>
      <c r="AS463" s="164"/>
      <c r="AT463" s="164"/>
      <c r="AU463" s="164"/>
      <c r="AV463" s="164"/>
      <c r="AW463" s="164"/>
      <c r="AX463" s="164"/>
      <c r="AY463" s="164"/>
      <c r="AZ463" s="164"/>
      <c r="BA463" s="164"/>
      <c r="BB463" s="164"/>
      <c r="BC463" s="164"/>
      <c r="BD463" s="164"/>
      <c r="BE463" s="164"/>
      <c r="BF463" s="164"/>
      <c r="BG463" s="164"/>
      <c r="BH463" s="164"/>
      <c r="BI463" s="164"/>
      <c r="BJ463" s="164"/>
      <c r="BK463" s="164"/>
    </row>
    <row r="464" ht="33.0" customHeight="1">
      <c r="A464" s="148">
        <v>466.0</v>
      </c>
      <c r="B464" s="151"/>
      <c r="C464" s="212" t="s">
        <v>619</v>
      </c>
      <c r="D464" s="162" t="s">
        <v>620</v>
      </c>
      <c r="E464" s="151"/>
      <c r="F464" s="148" t="s">
        <v>621</v>
      </c>
      <c r="G464" s="156"/>
      <c r="H464" s="158" t="s">
        <v>622</v>
      </c>
      <c r="I464" s="156"/>
      <c r="J464" s="57" t="s">
        <v>623</v>
      </c>
      <c r="K464" s="154" t="s">
        <v>624</v>
      </c>
      <c r="L464" s="163">
        <v>42199.0</v>
      </c>
      <c r="M464" s="156"/>
      <c r="N464" s="160" t="s">
        <v>625</v>
      </c>
      <c r="O464" s="148"/>
      <c r="P464" s="148"/>
      <c r="Q464" s="158"/>
      <c r="R464" s="156"/>
      <c r="S464" s="29"/>
      <c r="T464" s="151"/>
      <c r="U464" s="156" t="s">
        <v>626</v>
      </c>
      <c r="V464" s="148"/>
      <c r="W464" s="148"/>
      <c r="X464" s="164"/>
      <c r="Y464" s="164"/>
      <c r="Z464" s="164"/>
      <c r="AA464" s="164"/>
      <c r="AB464" s="164"/>
      <c r="AC464" s="164"/>
      <c r="AD464" s="164"/>
      <c r="AE464" s="164"/>
      <c r="AF464" s="164"/>
      <c r="AG464" s="164"/>
      <c r="AH464" s="164"/>
      <c r="AI464" s="164"/>
      <c r="AJ464" s="164"/>
      <c r="AK464" s="164"/>
      <c r="AL464" s="164"/>
      <c r="AM464" s="164"/>
      <c r="AN464" s="164"/>
      <c r="AO464" s="164"/>
      <c r="AP464" s="164"/>
      <c r="AQ464" s="164"/>
      <c r="AR464" s="164"/>
      <c r="AS464" s="164"/>
      <c r="AT464" s="164"/>
      <c r="AU464" s="164"/>
      <c r="AV464" s="164"/>
      <c r="AW464" s="164"/>
      <c r="AX464" s="164"/>
      <c r="AY464" s="164"/>
      <c r="AZ464" s="164"/>
      <c r="BA464" s="164"/>
      <c r="BB464" s="164"/>
      <c r="BC464" s="164"/>
      <c r="BD464" s="164"/>
      <c r="BE464" s="164"/>
      <c r="BF464" s="164"/>
      <c r="BG464" s="164"/>
      <c r="BH464" s="164"/>
      <c r="BI464" s="164"/>
      <c r="BJ464" s="164"/>
      <c r="BK464" s="164"/>
    </row>
    <row r="465" ht="33.0" customHeight="1">
      <c r="A465" s="148">
        <v>467.0</v>
      </c>
      <c r="B465" s="151"/>
      <c r="C465" s="212" t="s">
        <v>4012</v>
      </c>
      <c r="D465" s="162" t="s">
        <v>4013</v>
      </c>
      <c r="E465" s="151"/>
      <c r="F465" s="148" t="s">
        <v>957</v>
      </c>
      <c r="G465" s="156"/>
      <c r="H465" s="158" t="s">
        <v>291</v>
      </c>
      <c r="I465" s="156"/>
      <c r="J465" s="57" t="s">
        <v>4014</v>
      </c>
      <c r="K465" s="154" t="s">
        <v>687</v>
      </c>
      <c r="L465" s="163">
        <v>42200.0</v>
      </c>
      <c r="M465" s="156"/>
      <c r="N465" s="160" t="s">
        <v>4015</v>
      </c>
      <c r="O465" s="148"/>
      <c r="P465" s="148"/>
      <c r="Q465" s="158"/>
      <c r="R465" s="156"/>
      <c r="S465" s="29"/>
      <c r="T465" s="151"/>
      <c r="U465" s="156" t="s">
        <v>596</v>
      </c>
      <c r="V465" s="148"/>
      <c r="W465" s="148"/>
      <c r="X465" s="164"/>
      <c r="Y465" s="164"/>
      <c r="Z465" s="164"/>
      <c r="AA465" s="164"/>
      <c r="AB465" s="164"/>
      <c r="AC465" s="164"/>
      <c r="AD465" s="164"/>
      <c r="AE465" s="164"/>
      <c r="AF465" s="164"/>
      <c r="AG465" s="164"/>
      <c r="AH465" s="164"/>
      <c r="AI465" s="164"/>
      <c r="AJ465" s="164"/>
      <c r="AK465" s="164"/>
      <c r="AL465" s="164"/>
      <c r="AM465" s="164"/>
      <c r="AN465" s="164"/>
      <c r="AO465" s="164"/>
      <c r="AP465" s="164"/>
      <c r="AQ465" s="164"/>
      <c r="AR465" s="164"/>
      <c r="AS465" s="164"/>
      <c r="AT465" s="164"/>
      <c r="AU465" s="164"/>
      <c r="AV465" s="164"/>
      <c r="AW465" s="164"/>
      <c r="AX465" s="164"/>
      <c r="AY465" s="164"/>
      <c r="AZ465" s="164"/>
      <c r="BA465" s="164"/>
      <c r="BB465" s="164"/>
      <c r="BC465" s="164"/>
      <c r="BD465" s="164"/>
      <c r="BE465" s="164"/>
      <c r="BF465" s="164"/>
      <c r="BG465" s="164"/>
      <c r="BH465" s="164"/>
      <c r="BI465" s="164"/>
      <c r="BJ465" s="164"/>
      <c r="BK465" s="164"/>
    </row>
    <row r="466" ht="33.0" customHeight="1">
      <c r="A466" s="148">
        <v>468.0</v>
      </c>
      <c r="B466" s="151"/>
      <c r="C466" s="212" t="s">
        <v>627</v>
      </c>
      <c r="D466" s="162" t="s">
        <v>628</v>
      </c>
      <c r="E466" s="151"/>
      <c r="F466" s="148" t="s">
        <v>629</v>
      </c>
      <c r="G466" s="156"/>
      <c r="H466" s="158" t="s">
        <v>630</v>
      </c>
      <c r="I466" s="156"/>
      <c r="J466" s="57" t="s">
        <v>631</v>
      </c>
      <c r="K466" s="154" t="s">
        <v>632</v>
      </c>
      <c r="L466" s="163">
        <v>42202.0</v>
      </c>
      <c r="M466" s="156"/>
      <c r="N466" s="160" t="s">
        <v>633</v>
      </c>
      <c r="O466" s="148"/>
      <c r="P466" s="148"/>
      <c r="Q466" s="158"/>
      <c r="R466" s="156"/>
      <c r="S466" s="29"/>
      <c r="T466" s="151"/>
      <c r="U466" s="156" t="s">
        <v>596</v>
      </c>
      <c r="V466" s="148"/>
      <c r="W466" s="148"/>
      <c r="X466" s="164"/>
      <c r="Y466" s="164"/>
      <c r="Z466" s="164"/>
      <c r="AA466" s="164"/>
      <c r="AB466" s="164"/>
      <c r="AC466" s="164"/>
      <c r="AD466" s="164"/>
      <c r="AE466" s="164"/>
      <c r="AF466" s="164"/>
      <c r="AG466" s="164"/>
      <c r="AH466" s="164"/>
      <c r="AI466" s="164"/>
      <c r="AJ466" s="164"/>
      <c r="AK466" s="164"/>
      <c r="AL466" s="164"/>
      <c r="AM466" s="164"/>
      <c r="AN466" s="164"/>
      <c r="AO466" s="164"/>
      <c r="AP466" s="164"/>
      <c r="AQ466" s="164"/>
      <c r="AR466" s="164"/>
      <c r="AS466" s="164"/>
      <c r="AT466" s="164"/>
      <c r="AU466" s="164"/>
      <c r="AV466" s="164"/>
      <c r="AW466" s="164"/>
      <c r="AX466" s="164"/>
      <c r="AY466" s="164"/>
      <c r="AZ466" s="164"/>
      <c r="BA466" s="164"/>
      <c r="BB466" s="164"/>
      <c r="BC466" s="164"/>
      <c r="BD466" s="164"/>
      <c r="BE466" s="164"/>
      <c r="BF466" s="164"/>
      <c r="BG466" s="164"/>
      <c r="BH466" s="164"/>
      <c r="BI466" s="164"/>
      <c r="BJ466" s="164"/>
      <c r="BK466" s="164"/>
    </row>
    <row r="467" ht="33.0" customHeight="1">
      <c r="A467" s="148">
        <v>469.0</v>
      </c>
      <c r="B467" s="151"/>
      <c r="C467" s="212" t="s">
        <v>4016</v>
      </c>
      <c r="D467" s="162" t="s">
        <v>4017</v>
      </c>
      <c r="E467" s="151"/>
      <c r="F467" s="148" t="s">
        <v>4018</v>
      </c>
      <c r="G467" s="156"/>
      <c r="H467" s="158" t="s">
        <v>4019</v>
      </c>
      <c r="I467" s="156"/>
      <c r="J467" s="57" t="s">
        <v>4020</v>
      </c>
      <c r="K467" s="154" t="s">
        <v>687</v>
      </c>
      <c r="L467" s="163">
        <v>42205.0</v>
      </c>
      <c r="M467" s="156"/>
      <c r="N467" s="160" t="s">
        <v>4021</v>
      </c>
      <c r="O467" s="148"/>
      <c r="P467" s="148"/>
      <c r="Q467" s="158"/>
      <c r="R467" s="156"/>
      <c r="S467" s="29"/>
      <c r="T467" s="151"/>
      <c r="U467" s="156" t="s">
        <v>596</v>
      </c>
      <c r="V467" s="148"/>
      <c r="W467" s="148"/>
      <c r="X467" s="164"/>
      <c r="Y467" s="164"/>
      <c r="Z467" s="164"/>
      <c r="AA467" s="164"/>
      <c r="AB467" s="164"/>
      <c r="AC467" s="164"/>
      <c r="AD467" s="164"/>
      <c r="AE467" s="164"/>
      <c r="AF467" s="164"/>
      <c r="AG467" s="164"/>
      <c r="AH467" s="164"/>
      <c r="AI467" s="164"/>
      <c r="AJ467" s="164"/>
      <c r="AK467" s="164"/>
      <c r="AL467" s="164"/>
      <c r="AM467" s="164"/>
      <c r="AN467" s="164"/>
      <c r="AO467" s="164"/>
      <c r="AP467" s="164"/>
      <c r="AQ467" s="164"/>
      <c r="AR467" s="164"/>
      <c r="AS467" s="164"/>
      <c r="AT467" s="164"/>
      <c r="AU467" s="164"/>
      <c r="AV467" s="164"/>
      <c r="AW467" s="164"/>
      <c r="AX467" s="164"/>
      <c r="AY467" s="164"/>
      <c r="AZ467" s="164"/>
      <c r="BA467" s="164"/>
      <c r="BB467" s="164"/>
      <c r="BC467" s="164"/>
      <c r="BD467" s="164"/>
      <c r="BE467" s="164"/>
      <c r="BF467" s="164"/>
      <c r="BG467" s="164"/>
      <c r="BH467" s="164"/>
      <c r="BI467" s="164"/>
      <c r="BJ467" s="164"/>
      <c r="BK467" s="164"/>
    </row>
    <row r="468" ht="33.0" customHeight="1">
      <c r="A468" s="148">
        <v>470.0</v>
      </c>
      <c r="B468" s="151"/>
      <c r="C468" s="212" t="s">
        <v>3887</v>
      </c>
      <c r="D468" s="162" t="s">
        <v>4022</v>
      </c>
      <c r="E468" s="151"/>
      <c r="F468" s="148" t="s">
        <v>4023</v>
      </c>
      <c r="G468" s="156"/>
      <c r="H468" s="158" t="s">
        <v>4024</v>
      </c>
      <c r="I468" s="156"/>
      <c r="J468" s="57" t="s">
        <v>4025</v>
      </c>
      <c r="K468" s="154" t="s">
        <v>687</v>
      </c>
      <c r="L468" s="163">
        <v>42191.0</v>
      </c>
      <c r="M468" s="156"/>
      <c r="N468" s="160" t="s">
        <v>4026</v>
      </c>
      <c r="O468" s="148"/>
      <c r="P468" s="148"/>
      <c r="Q468" s="158"/>
      <c r="R468" s="156"/>
      <c r="S468" s="29"/>
      <c r="T468" s="151"/>
      <c r="U468" s="156" t="s">
        <v>4027</v>
      </c>
      <c r="V468" s="148"/>
      <c r="W468" s="148"/>
      <c r="X468" s="164"/>
      <c r="Y468" s="164"/>
      <c r="Z468" s="164"/>
      <c r="AA468" s="164"/>
      <c r="AB468" s="164"/>
      <c r="AC468" s="164"/>
      <c r="AD468" s="164"/>
      <c r="AE468" s="164"/>
      <c r="AF468" s="164"/>
      <c r="AG468" s="164"/>
      <c r="AH468" s="164"/>
      <c r="AI468" s="164"/>
      <c r="AJ468" s="164"/>
      <c r="AK468" s="164"/>
      <c r="AL468" s="164"/>
      <c r="AM468" s="164"/>
      <c r="AN468" s="164"/>
      <c r="AO468" s="164"/>
      <c r="AP468" s="164"/>
      <c r="AQ468" s="164"/>
      <c r="AR468" s="164"/>
      <c r="AS468" s="164"/>
      <c r="AT468" s="164"/>
      <c r="AU468" s="164"/>
      <c r="AV468" s="164"/>
      <c r="AW468" s="164"/>
      <c r="AX468" s="164"/>
      <c r="AY468" s="164"/>
      <c r="AZ468" s="164"/>
      <c r="BA468" s="164"/>
      <c r="BB468" s="164"/>
      <c r="BC468" s="164"/>
      <c r="BD468" s="164"/>
      <c r="BE468" s="164"/>
      <c r="BF468" s="164"/>
      <c r="BG468" s="164"/>
      <c r="BH468" s="164"/>
      <c r="BI468" s="164"/>
      <c r="BJ468" s="164"/>
      <c r="BK468" s="164"/>
    </row>
    <row r="469" ht="33.0" customHeight="1">
      <c r="A469" s="148">
        <v>471.0</v>
      </c>
      <c r="B469" s="151"/>
      <c r="C469" s="212" t="s">
        <v>4028</v>
      </c>
      <c r="D469" s="162" t="s">
        <v>4029</v>
      </c>
      <c r="E469" s="151"/>
      <c r="F469" s="148" t="s">
        <v>3859</v>
      </c>
      <c r="G469" s="156"/>
      <c r="H469" s="158" t="s">
        <v>3860</v>
      </c>
      <c r="I469" s="156"/>
      <c r="J469" s="57" t="s">
        <v>4030</v>
      </c>
      <c r="K469" s="154" t="s">
        <v>4031</v>
      </c>
      <c r="L469" s="163">
        <v>42206.0</v>
      </c>
      <c r="M469" s="156"/>
      <c r="N469" s="160" t="s">
        <v>4032</v>
      </c>
      <c r="O469" s="148"/>
      <c r="P469" s="148"/>
      <c r="Q469" s="158"/>
      <c r="R469" s="156"/>
      <c r="S469" s="29"/>
      <c r="T469" s="151"/>
      <c r="U469" s="156" t="s">
        <v>4033</v>
      </c>
      <c r="V469" s="148"/>
      <c r="W469" s="148"/>
      <c r="X469" s="164"/>
      <c r="Y469" s="164"/>
      <c r="Z469" s="164"/>
      <c r="AA469" s="164"/>
      <c r="AB469" s="164"/>
      <c r="AC469" s="164"/>
      <c r="AD469" s="164"/>
      <c r="AE469" s="164"/>
      <c r="AF469" s="164"/>
      <c r="AG469" s="164"/>
      <c r="AH469" s="164"/>
      <c r="AI469" s="164"/>
      <c r="AJ469" s="164"/>
      <c r="AK469" s="164"/>
      <c r="AL469" s="164"/>
      <c r="AM469" s="164"/>
      <c r="AN469" s="164"/>
      <c r="AO469" s="164"/>
      <c r="AP469" s="164"/>
      <c r="AQ469" s="164"/>
      <c r="AR469" s="164"/>
      <c r="AS469" s="164"/>
      <c r="AT469" s="164"/>
      <c r="AU469" s="164"/>
      <c r="AV469" s="164"/>
      <c r="AW469" s="164"/>
      <c r="AX469" s="164"/>
      <c r="AY469" s="164"/>
      <c r="AZ469" s="164"/>
      <c r="BA469" s="164"/>
      <c r="BB469" s="164"/>
      <c r="BC469" s="164"/>
      <c r="BD469" s="164"/>
      <c r="BE469" s="164"/>
      <c r="BF469" s="164"/>
      <c r="BG469" s="164"/>
      <c r="BH469" s="164"/>
      <c r="BI469" s="164"/>
      <c r="BJ469" s="164"/>
      <c r="BK469" s="164"/>
    </row>
    <row r="470" ht="33.0" customHeight="1">
      <c r="A470" s="148">
        <v>472.0</v>
      </c>
      <c r="B470" s="151"/>
      <c r="C470" s="212" t="s">
        <v>755</v>
      </c>
      <c r="D470" s="162" t="s">
        <v>4029</v>
      </c>
      <c r="E470" s="151"/>
      <c r="F470" s="148" t="s">
        <v>4034</v>
      </c>
      <c r="G470" s="156"/>
      <c r="H470" s="158" t="s">
        <v>4035</v>
      </c>
      <c r="I470" s="156"/>
      <c r="J470" s="57" t="s">
        <v>4036</v>
      </c>
      <c r="K470" s="154" t="s">
        <v>4037</v>
      </c>
      <c r="L470" s="163">
        <v>42206.0</v>
      </c>
      <c r="M470" s="156"/>
      <c r="N470" s="160" t="s">
        <v>4038</v>
      </c>
      <c r="O470" s="148"/>
      <c r="P470" s="148"/>
      <c r="Q470" s="158"/>
      <c r="R470" s="156"/>
      <c r="S470" s="29"/>
      <c r="T470" s="151"/>
      <c r="U470" s="156" t="s">
        <v>4039</v>
      </c>
      <c r="V470" s="148"/>
      <c r="W470" s="148"/>
      <c r="X470" s="164"/>
      <c r="Y470" s="164"/>
      <c r="Z470" s="164"/>
      <c r="AA470" s="164"/>
      <c r="AB470" s="164"/>
      <c r="AC470" s="164"/>
      <c r="AD470" s="164"/>
      <c r="AE470" s="164"/>
      <c r="AF470" s="164"/>
      <c r="AG470" s="164"/>
      <c r="AH470" s="164"/>
      <c r="AI470" s="164"/>
      <c r="AJ470" s="164"/>
      <c r="AK470" s="164"/>
      <c r="AL470" s="164"/>
      <c r="AM470" s="164"/>
      <c r="AN470" s="164"/>
      <c r="AO470" s="164"/>
      <c r="AP470" s="164"/>
      <c r="AQ470" s="164"/>
      <c r="AR470" s="164"/>
      <c r="AS470" s="164"/>
      <c r="AT470" s="164"/>
      <c r="AU470" s="164"/>
      <c r="AV470" s="164"/>
      <c r="AW470" s="164"/>
      <c r="AX470" s="164"/>
      <c r="AY470" s="164"/>
      <c r="AZ470" s="164"/>
      <c r="BA470" s="164"/>
      <c r="BB470" s="164"/>
      <c r="BC470" s="164"/>
      <c r="BD470" s="164"/>
      <c r="BE470" s="164"/>
      <c r="BF470" s="164"/>
      <c r="BG470" s="164"/>
      <c r="BH470" s="164"/>
      <c r="BI470" s="164"/>
      <c r="BJ470" s="164"/>
      <c r="BK470" s="164"/>
    </row>
    <row r="471" ht="33.0" customHeight="1">
      <c r="A471" s="148">
        <v>473.0</v>
      </c>
      <c r="B471" s="151"/>
      <c r="C471" s="212" t="s">
        <v>4040</v>
      </c>
      <c r="D471" s="162" t="s">
        <v>4041</v>
      </c>
      <c r="E471" s="151"/>
      <c r="F471" s="148" t="s">
        <v>588</v>
      </c>
      <c r="G471" s="156"/>
      <c r="H471" s="158" t="s">
        <v>589</v>
      </c>
      <c r="I471" s="156"/>
      <c r="J471" s="57" t="s">
        <v>4042</v>
      </c>
      <c r="K471" s="154" t="s">
        <v>4043</v>
      </c>
      <c r="L471" s="163">
        <v>42206.0</v>
      </c>
      <c r="M471" s="156"/>
      <c r="N471" s="160" t="s">
        <v>4044</v>
      </c>
      <c r="O471" s="148"/>
      <c r="P471" s="148"/>
      <c r="Q471" s="158"/>
      <c r="R471" s="156"/>
      <c r="S471" s="29"/>
      <c r="T471" s="151"/>
      <c r="U471" s="156" t="s">
        <v>596</v>
      </c>
      <c r="V471" s="148"/>
      <c r="W471" s="148"/>
      <c r="X471" s="164"/>
      <c r="Y471" s="164"/>
      <c r="Z471" s="164"/>
      <c r="AA471" s="164"/>
      <c r="AB471" s="164"/>
      <c r="AC471" s="164"/>
      <c r="AD471" s="164"/>
      <c r="AE471" s="164"/>
      <c r="AF471" s="164"/>
      <c r="AG471" s="164"/>
      <c r="AH471" s="164"/>
      <c r="AI471" s="164"/>
      <c r="AJ471" s="164"/>
      <c r="AK471" s="164"/>
      <c r="AL471" s="164"/>
      <c r="AM471" s="164"/>
      <c r="AN471" s="164"/>
      <c r="AO471" s="164"/>
      <c r="AP471" s="164"/>
      <c r="AQ471" s="164"/>
      <c r="AR471" s="164"/>
      <c r="AS471" s="164"/>
      <c r="AT471" s="164"/>
      <c r="AU471" s="164"/>
      <c r="AV471" s="164"/>
      <c r="AW471" s="164"/>
      <c r="AX471" s="164"/>
      <c r="AY471" s="164"/>
      <c r="AZ471" s="164"/>
      <c r="BA471" s="164"/>
      <c r="BB471" s="164"/>
      <c r="BC471" s="164"/>
      <c r="BD471" s="164"/>
      <c r="BE471" s="164"/>
      <c r="BF471" s="164"/>
      <c r="BG471" s="164"/>
      <c r="BH471" s="164"/>
      <c r="BI471" s="164"/>
      <c r="BJ471" s="164"/>
      <c r="BK471" s="164"/>
    </row>
    <row r="472" ht="33.0" customHeight="1">
      <c r="A472" s="148">
        <v>474.0</v>
      </c>
      <c r="B472" s="151"/>
      <c r="C472" s="212" t="s">
        <v>3887</v>
      </c>
      <c r="D472" s="162" t="s">
        <v>4045</v>
      </c>
      <c r="E472" s="151"/>
      <c r="F472" s="148" t="s">
        <v>4046</v>
      </c>
      <c r="G472" s="156"/>
      <c r="H472" s="158" t="s">
        <v>4047</v>
      </c>
      <c r="I472" s="156"/>
      <c r="J472" s="57" t="s">
        <v>4048</v>
      </c>
      <c r="K472" s="154" t="s">
        <v>4049</v>
      </c>
      <c r="L472" s="163">
        <v>42206.0</v>
      </c>
      <c r="M472" s="156"/>
      <c r="N472" s="160" t="s">
        <v>4050</v>
      </c>
      <c r="O472" s="148"/>
      <c r="P472" s="148"/>
      <c r="Q472" s="158"/>
      <c r="R472" s="156"/>
      <c r="S472" s="29"/>
      <c r="T472" s="151"/>
      <c r="U472" s="156" t="s">
        <v>4051</v>
      </c>
      <c r="V472" s="148"/>
      <c r="W472" s="148"/>
      <c r="X472" s="164"/>
      <c r="Y472" s="164"/>
      <c r="Z472" s="164"/>
      <c r="AA472" s="164"/>
      <c r="AB472" s="164"/>
      <c r="AC472" s="164"/>
      <c r="AD472" s="164"/>
      <c r="AE472" s="164"/>
      <c r="AF472" s="164"/>
      <c r="AG472" s="164"/>
      <c r="AH472" s="164"/>
      <c r="AI472" s="164"/>
      <c r="AJ472" s="164"/>
      <c r="AK472" s="164"/>
      <c r="AL472" s="164"/>
      <c r="AM472" s="164"/>
      <c r="AN472" s="164"/>
      <c r="AO472" s="164"/>
      <c r="AP472" s="164"/>
      <c r="AQ472" s="164"/>
      <c r="AR472" s="164"/>
      <c r="AS472" s="164"/>
      <c r="AT472" s="164"/>
      <c r="AU472" s="164"/>
      <c r="AV472" s="164"/>
      <c r="AW472" s="164"/>
      <c r="AX472" s="164"/>
      <c r="AY472" s="164"/>
      <c r="AZ472" s="164"/>
      <c r="BA472" s="164"/>
      <c r="BB472" s="164"/>
      <c r="BC472" s="164"/>
      <c r="BD472" s="164"/>
      <c r="BE472" s="164"/>
      <c r="BF472" s="164"/>
      <c r="BG472" s="164"/>
      <c r="BH472" s="164"/>
      <c r="BI472" s="164"/>
      <c r="BJ472" s="164"/>
      <c r="BK472" s="164"/>
    </row>
    <row r="473" ht="33.0" customHeight="1">
      <c r="A473" s="148">
        <v>475.0</v>
      </c>
      <c r="B473" s="151"/>
      <c r="C473" s="212" t="s">
        <v>4052</v>
      </c>
      <c r="D473" s="162" t="s">
        <v>4053</v>
      </c>
      <c r="E473" s="151"/>
      <c r="F473" s="148" t="s">
        <v>684</v>
      </c>
      <c r="G473" s="156"/>
      <c r="H473" s="158" t="s">
        <v>4054</v>
      </c>
      <c r="I473" s="156"/>
      <c r="J473" s="57" t="s">
        <v>4055</v>
      </c>
      <c r="K473" s="154" t="s">
        <v>4056</v>
      </c>
      <c r="L473" s="163">
        <v>42198.0</v>
      </c>
      <c r="M473" s="156"/>
      <c r="N473" s="160" t="s">
        <v>4057</v>
      </c>
      <c r="O473" s="148"/>
      <c r="P473" s="148"/>
      <c r="Q473" s="158"/>
      <c r="R473" s="156"/>
      <c r="S473" s="29"/>
      <c r="T473" s="151"/>
      <c r="U473" s="156" t="s">
        <v>626</v>
      </c>
      <c r="V473" s="148"/>
      <c r="W473" s="148"/>
      <c r="X473" s="164"/>
      <c r="Y473" s="164"/>
      <c r="Z473" s="164"/>
      <c r="AA473" s="164"/>
      <c r="AB473" s="164"/>
      <c r="AC473" s="164"/>
      <c r="AD473" s="164"/>
      <c r="AE473" s="164"/>
      <c r="AF473" s="164"/>
      <c r="AG473" s="164"/>
      <c r="AH473" s="164"/>
      <c r="AI473" s="164"/>
      <c r="AJ473" s="164"/>
      <c r="AK473" s="164"/>
      <c r="AL473" s="164"/>
      <c r="AM473" s="164"/>
      <c r="AN473" s="164"/>
      <c r="AO473" s="164"/>
      <c r="AP473" s="164"/>
      <c r="AQ473" s="164"/>
      <c r="AR473" s="164"/>
      <c r="AS473" s="164"/>
      <c r="AT473" s="164"/>
      <c r="AU473" s="164"/>
      <c r="AV473" s="164"/>
      <c r="AW473" s="164"/>
      <c r="AX473" s="164"/>
      <c r="AY473" s="164"/>
      <c r="AZ473" s="164"/>
      <c r="BA473" s="164"/>
      <c r="BB473" s="164"/>
      <c r="BC473" s="164"/>
      <c r="BD473" s="164"/>
      <c r="BE473" s="164"/>
      <c r="BF473" s="164"/>
      <c r="BG473" s="164"/>
      <c r="BH473" s="164"/>
      <c r="BI473" s="164"/>
      <c r="BJ473" s="164"/>
      <c r="BK473" s="164"/>
    </row>
    <row r="474" ht="33.0" customHeight="1">
      <c r="A474" s="148">
        <v>476.0</v>
      </c>
      <c r="B474" s="151"/>
      <c r="C474" s="212" t="s">
        <v>4058</v>
      </c>
      <c r="D474" s="162" t="s">
        <v>4053</v>
      </c>
      <c r="E474" s="151"/>
      <c r="F474" s="148" t="s">
        <v>957</v>
      </c>
      <c r="G474" s="156"/>
      <c r="H474" s="158" t="s">
        <v>291</v>
      </c>
      <c r="I474" s="156"/>
      <c r="J474" s="57" t="s">
        <v>4059</v>
      </c>
      <c r="K474" s="154" t="s">
        <v>3871</v>
      </c>
      <c r="L474" s="163">
        <v>42202.0</v>
      </c>
      <c r="M474" s="156"/>
      <c r="N474" s="160" t="s">
        <v>4060</v>
      </c>
      <c r="O474" s="148"/>
      <c r="P474" s="148"/>
      <c r="Q474" s="158"/>
      <c r="R474" s="156"/>
      <c r="S474" s="29"/>
      <c r="T474" s="151"/>
      <c r="U474" s="156" t="s">
        <v>596</v>
      </c>
      <c r="V474" s="148"/>
      <c r="W474" s="148"/>
      <c r="X474" s="164"/>
      <c r="Y474" s="164"/>
      <c r="Z474" s="164"/>
      <c r="AA474" s="164"/>
      <c r="AB474" s="164"/>
      <c r="AC474" s="164"/>
      <c r="AD474" s="164"/>
      <c r="AE474" s="164"/>
      <c r="AF474" s="164"/>
      <c r="AG474" s="164"/>
      <c r="AH474" s="164"/>
      <c r="AI474" s="164"/>
      <c r="AJ474" s="164"/>
      <c r="AK474" s="164"/>
      <c r="AL474" s="164"/>
      <c r="AM474" s="164"/>
      <c r="AN474" s="164"/>
      <c r="AO474" s="164"/>
      <c r="AP474" s="164"/>
      <c r="AQ474" s="164"/>
      <c r="AR474" s="164"/>
      <c r="AS474" s="164"/>
      <c r="AT474" s="164"/>
      <c r="AU474" s="164"/>
      <c r="AV474" s="164"/>
      <c r="AW474" s="164"/>
      <c r="AX474" s="164"/>
      <c r="AY474" s="164"/>
      <c r="AZ474" s="164"/>
      <c r="BA474" s="164"/>
      <c r="BB474" s="164"/>
      <c r="BC474" s="164"/>
      <c r="BD474" s="164"/>
      <c r="BE474" s="164"/>
      <c r="BF474" s="164"/>
      <c r="BG474" s="164"/>
      <c r="BH474" s="164"/>
      <c r="BI474" s="164"/>
      <c r="BJ474" s="164"/>
      <c r="BK474" s="164"/>
    </row>
    <row r="475" ht="33.0" customHeight="1">
      <c r="A475" s="148">
        <v>477.0</v>
      </c>
      <c r="B475" s="151"/>
      <c r="C475" s="212" t="s">
        <v>4061</v>
      </c>
      <c r="D475" s="162" t="s">
        <v>4053</v>
      </c>
      <c r="E475" s="151"/>
      <c r="F475" s="148" t="s">
        <v>957</v>
      </c>
      <c r="G475" s="156"/>
      <c r="H475" s="158" t="s">
        <v>291</v>
      </c>
      <c r="I475" s="156"/>
      <c r="J475" s="57" t="s">
        <v>4062</v>
      </c>
      <c r="K475" s="154" t="s">
        <v>687</v>
      </c>
      <c r="L475" s="163">
        <v>42202.0</v>
      </c>
      <c r="M475" s="156"/>
      <c r="N475" s="160" t="s">
        <v>4063</v>
      </c>
      <c r="O475" s="148"/>
      <c r="P475" s="148"/>
      <c r="Q475" s="158"/>
      <c r="R475" s="156"/>
      <c r="S475" s="29"/>
      <c r="T475" s="151"/>
      <c r="U475" s="156" t="s">
        <v>596</v>
      </c>
      <c r="V475" s="148"/>
      <c r="W475" s="148"/>
      <c r="X475" s="164"/>
      <c r="Y475" s="164"/>
      <c r="Z475" s="164"/>
      <c r="AA475" s="164"/>
      <c r="AB475" s="164"/>
      <c r="AC475" s="164"/>
      <c r="AD475" s="164"/>
      <c r="AE475" s="164"/>
      <c r="AF475" s="164"/>
      <c r="AG475" s="164"/>
      <c r="AH475" s="164"/>
      <c r="AI475" s="164"/>
      <c r="AJ475" s="164"/>
      <c r="AK475" s="164"/>
      <c r="AL475" s="164"/>
      <c r="AM475" s="164"/>
      <c r="AN475" s="164"/>
      <c r="AO475" s="164"/>
      <c r="AP475" s="164"/>
      <c r="AQ475" s="164"/>
      <c r="AR475" s="164"/>
      <c r="AS475" s="164"/>
      <c r="AT475" s="164"/>
      <c r="AU475" s="164"/>
      <c r="AV475" s="164"/>
      <c r="AW475" s="164"/>
      <c r="AX475" s="164"/>
      <c r="AY475" s="164"/>
      <c r="AZ475" s="164"/>
      <c r="BA475" s="164"/>
      <c r="BB475" s="164"/>
      <c r="BC475" s="164"/>
      <c r="BD475" s="164"/>
      <c r="BE475" s="164"/>
      <c r="BF475" s="164"/>
      <c r="BG475" s="164"/>
      <c r="BH475" s="164"/>
      <c r="BI475" s="164"/>
      <c r="BJ475" s="164"/>
      <c r="BK475" s="164"/>
    </row>
    <row r="476" ht="33.0" customHeight="1">
      <c r="A476" s="148">
        <v>478.0</v>
      </c>
      <c r="B476" s="151"/>
      <c r="C476" s="212" t="s">
        <v>3639</v>
      </c>
      <c r="D476" s="162" t="s">
        <v>4064</v>
      </c>
      <c r="E476" s="151"/>
      <c r="F476" s="148" t="s">
        <v>1232</v>
      </c>
      <c r="G476" s="156"/>
      <c r="H476" s="158" t="s">
        <v>3897</v>
      </c>
      <c r="I476" s="156"/>
      <c r="J476" s="57" t="s">
        <v>4065</v>
      </c>
      <c r="K476" s="154" t="s">
        <v>4066</v>
      </c>
      <c r="L476" s="163">
        <v>42212.0</v>
      </c>
      <c r="M476" s="156"/>
      <c r="N476" s="160" t="s">
        <v>4067</v>
      </c>
      <c r="O476" s="148"/>
      <c r="P476" s="148"/>
      <c r="Q476" s="158"/>
      <c r="R476" s="156"/>
      <c r="S476" s="29"/>
      <c r="T476" s="151"/>
      <c r="U476" s="156" t="s">
        <v>4068</v>
      </c>
      <c r="V476" s="148"/>
      <c r="W476" s="148"/>
      <c r="X476" s="164"/>
      <c r="Y476" s="164"/>
      <c r="Z476" s="164"/>
      <c r="AA476" s="164"/>
      <c r="AB476" s="164"/>
      <c r="AC476" s="164"/>
      <c r="AD476" s="164"/>
      <c r="AE476" s="164"/>
      <c r="AF476" s="164"/>
      <c r="AG476" s="164"/>
      <c r="AH476" s="164"/>
      <c r="AI476" s="164"/>
      <c r="AJ476" s="164"/>
      <c r="AK476" s="164"/>
      <c r="AL476" s="164"/>
      <c r="AM476" s="164"/>
      <c r="AN476" s="164"/>
      <c r="AO476" s="164"/>
      <c r="AP476" s="164"/>
      <c r="AQ476" s="164"/>
      <c r="AR476" s="164"/>
      <c r="AS476" s="164"/>
      <c r="AT476" s="164"/>
      <c r="AU476" s="164"/>
      <c r="AV476" s="164"/>
      <c r="AW476" s="164"/>
      <c r="AX476" s="164"/>
      <c r="AY476" s="164"/>
      <c r="AZ476" s="164"/>
      <c r="BA476" s="164"/>
      <c r="BB476" s="164"/>
      <c r="BC476" s="164"/>
      <c r="BD476" s="164"/>
      <c r="BE476" s="164"/>
      <c r="BF476" s="164"/>
      <c r="BG476" s="164"/>
      <c r="BH476" s="164"/>
      <c r="BI476" s="164"/>
      <c r="BJ476" s="164"/>
      <c r="BK476" s="164"/>
    </row>
    <row r="477" ht="33.0" customHeight="1">
      <c r="A477" s="148">
        <v>479.0</v>
      </c>
      <c r="B477" s="151"/>
      <c r="C477" s="212" t="s">
        <v>4069</v>
      </c>
      <c r="D477" s="162" t="s">
        <v>4045</v>
      </c>
      <c r="E477" s="151"/>
      <c r="F477" s="148" t="s">
        <v>3647</v>
      </c>
      <c r="G477" s="156"/>
      <c r="H477" s="158" t="s">
        <v>3648</v>
      </c>
      <c r="I477" s="156"/>
      <c r="J477" s="57" t="s">
        <v>4070</v>
      </c>
      <c r="K477" s="154" t="s">
        <v>4071</v>
      </c>
      <c r="L477" s="163">
        <v>42208.0</v>
      </c>
      <c r="M477" s="156"/>
      <c r="N477" s="160" t="s">
        <v>4072</v>
      </c>
      <c r="O477" s="148"/>
      <c r="P477" s="148"/>
      <c r="Q477" s="158"/>
      <c r="R477" s="156"/>
      <c r="S477" s="29"/>
      <c r="T477" s="151"/>
      <c r="U477" s="156" t="s">
        <v>596</v>
      </c>
      <c r="V477" s="148"/>
      <c r="W477" s="148"/>
      <c r="X477" s="164"/>
      <c r="Y477" s="164"/>
      <c r="Z477" s="164"/>
      <c r="AA477" s="164"/>
      <c r="AB477" s="164"/>
      <c r="AC477" s="164"/>
      <c r="AD477" s="164"/>
      <c r="AE477" s="164"/>
      <c r="AF477" s="164"/>
      <c r="AG477" s="164"/>
      <c r="AH477" s="164"/>
      <c r="AI477" s="164"/>
      <c r="AJ477" s="164"/>
      <c r="AK477" s="164"/>
      <c r="AL477" s="164"/>
      <c r="AM477" s="164"/>
      <c r="AN477" s="164"/>
      <c r="AO477" s="164"/>
      <c r="AP477" s="164"/>
      <c r="AQ477" s="164"/>
      <c r="AR477" s="164"/>
      <c r="AS477" s="164"/>
      <c r="AT477" s="164"/>
      <c r="AU477" s="164"/>
      <c r="AV477" s="164"/>
      <c r="AW477" s="164"/>
      <c r="AX477" s="164"/>
      <c r="AY477" s="164"/>
      <c r="AZ477" s="164"/>
      <c r="BA477" s="164"/>
      <c r="BB477" s="164"/>
      <c r="BC477" s="164"/>
      <c r="BD477" s="164"/>
      <c r="BE477" s="164"/>
      <c r="BF477" s="164"/>
      <c r="BG477" s="164"/>
      <c r="BH477" s="164"/>
      <c r="BI477" s="164"/>
      <c r="BJ477" s="164"/>
      <c r="BK477" s="164"/>
    </row>
    <row r="478" ht="33.0" customHeight="1">
      <c r="A478" s="148">
        <v>480.0</v>
      </c>
      <c r="B478" s="151"/>
      <c r="C478" s="212" t="s">
        <v>4073</v>
      </c>
      <c r="D478" s="162" t="s">
        <v>4074</v>
      </c>
      <c r="E478" s="151"/>
      <c r="F478" s="148" t="s">
        <v>4075</v>
      </c>
      <c r="G478" s="156"/>
      <c r="H478" s="158" t="s">
        <v>4076</v>
      </c>
      <c r="I478" s="156"/>
      <c r="J478" s="57" t="s">
        <v>4077</v>
      </c>
      <c r="K478" s="154" t="s">
        <v>4078</v>
      </c>
      <c r="L478" s="163">
        <v>42198.0</v>
      </c>
      <c r="M478" s="156"/>
      <c r="N478" s="160" t="s">
        <v>4079</v>
      </c>
      <c r="O478" s="148"/>
      <c r="P478" s="148"/>
      <c r="Q478" s="158"/>
      <c r="R478" s="156"/>
      <c r="S478" s="29"/>
      <c r="T478" s="151"/>
      <c r="U478" s="156" t="s">
        <v>4080</v>
      </c>
      <c r="V478" s="148"/>
      <c r="W478" s="148"/>
      <c r="X478" s="164"/>
      <c r="Y478" s="164"/>
      <c r="Z478" s="164"/>
      <c r="AA478" s="164"/>
      <c r="AB478" s="164"/>
      <c r="AC478" s="164"/>
      <c r="AD478" s="164"/>
      <c r="AE478" s="164"/>
      <c r="AF478" s="164"/>
      <c r="AG478" s="164"/>
      <c r="AH478" s="164"/>
      <c r="AI478" s="164"/>
      <c r="AJ478" s="164"/>
      <c r="AK478" s="164"/>
      <c r="AL478" s="164"/>
      <c r="AM478" s="164"/>
      <c r="AN478" s="164"/>
      <c r="AO478" s="164"/>
      <c r="AP478" s="164"/>
      <c r="AQ478" s="164"/>
      <c r="AR478" s="164"/>
      <c r="AS478" s="164"/>
      <c r="AT478" s="164"/>
      <c r="AU478" s="164"/>
      <c r="AV478" s="164"/>
      <c r="AW478" s="164"/>
      <c r="AX478" s="164"/>
      <c r="AY478" s="164"/>
      <c r="AZ478" s="164"/>
      <c r="BA478" s="164"/>
      <c r="BB478" s="164"/>
      <c r="BC478" s="164"/>
      <c r="BD478" s="164"/>
      <c r="BE478" s="164"/>
      <c r="BF478" s="164"/>
      <c r="BG478" s="164"/>
      <c r="BH478" s="164"/>
      <c r="BI478" s="164"/>
      <c r="BJ478" s="164"/>
      <c r="BK478" s="164"/>
    </row>
    <row r="479" ht="33.0" customHeight="1">
      <c r="A479" s="148">
        <v>481.0</v>
      </c>
      <c r="B479" s="151"/>
      <c r="C479" s="212" t="s">
        <v>4000</v>
      </c>
      <c r="D479" s="162" t="s">
        <v>4081</v>
      </c>
      <c r="E479" s="151"/>
      <c r="F479" s="148" t="s">
        <v>957</v>
      </c>
      <c r="G479" s="156"/>
      <c r="H479" s="158" t="s">
        <v>291</v>
      </c>
      <c r="I479" s="156"/>
      <c r="J479" s="57" t="s">
        <v>4082</v>
      </c>
      <c r="K479" s="154" t="s">
        <v>4083</v>
      </c>
      <c r="L479" s="163">
        <v>42206.0</v>
      </c>
      <c r="M479" s="156"/>
      <c r="N479" s="160" t="s">
        <v>4084</v>
      </c>
      <c r="O479" s="148"/>
      <c r="P479" s="148"/>
      <c r="Q479" s="158"/>
      <c r="R479" s="156"/>
      <c r="S479" s="29"/>
      <c r="T479" s="151"/>
      <c r="U479" s="156" t="s">
        <v>596</v>
      </c>
      <c r="V479" s="148"/>
      <c r="W479" s="148"/>
      <c r="X479" s="164"/>
      <c r="Y479" s="164"/>
      <c r="Z479" s="164"/>
      <c r="AA479" s="164"/>
      <c r="AB479" s="164"/>
      <c r="AC479" s="164"/>
      <c r="AD479" s="164"/>
      <c r="AE479" s="164"/>
      <c r="AF479" s="164"/>
      <c r="AG479" s="164"/>
      <c r="AH479" s="164"/>
      <c r="AI479" s="164"/>
      <c r="AJ479" s="164"/>
      <c r="AK479" s="164"/>
      <c r="AL479" s="164"/>
      <c r="AM479" s="164"/>
      <c r="AN479" s="164"/>
      <c r="AO479" s="164"/>
      <c r="AP479" s="164"/>
      <c r="AQ479" s="164"/>
      <c r="AR479" s="164"/>
      <c r="AS479" s="164"/>
      <c r="AT479" s="164"/>
      <c r="AU479" s="164"/>
      <c r="AV479" s="164"/>
      <c r="AW479" s="164"/>
      <c r="AX479" s="164"/>
      <c r="AY479" s="164"/>
      <c r="AZ479" s="164"/>
      <c r="BA479" s="164"/>
      <c r="BB479" s="164"/>
      <c r="BC479" s="164"/>
      <c r="BD479" s="164"/>
      <c r="BE479" s="164"/>
      <c r="BF479" s="164"/>
      <c r="BG479" s="164"/>
      <c r="BH479" s="164"/>
      <c r="BI479" s="164"/>
      <c r="BJ479" s="164"/>
      <c r="BK479" s="164"/>
    </row>
    <row r="480" ht="33.0" customHeight="1">
      <c r="A480" s="148">
        <v>482.0</v>
      </c>
      <c r="B480" s="151"/>
      <c r="C480" s="212" t="s">
        <v>3712</v>
      </c>
      <c r="D480" s="162" t="s">
        <v>4085</v>
      </c>
      <c r="E480" s="151"/>
      <c r="F480" s="148" t="s">
        <v>660</v>
      </c>
      <c r="G480" s="156"/>
      <c r="H480" s="158" t="s">
        <v>661</v>
      </c>
      <c r="I480" s="156"/>
      <c r="J480" s="57" t="s">
        <v>4086</v>
      </c>
      <c r="K480" s="154" t="s">
        <v>4087</v>
      </c>
      <c r="L480" s="163">
        <v>42209.0</v>
      </c>
      <c r="M480" s="156"/>
      <c r="N480" s="160" t="s">
        <v>4088</v>
      </c>
      <c r="O480" s="148"/>
      <c r="P480" s="148"/>
      <c r="Q480" s="158"/>
      <c r="R480" s="156"/>
      <c r="S480" s="29"/>
      <c r="T480" s="151"/>
      <c r="U480" s="156" t="s">
        <v>596</v>
      </c>
      <c r="V480" s="148"/>
      <c r="W480" s="148"/>
      <c r="X480" s="164"/>
      <c r="Y480" s="164"/>
      <c r="Z480" s="164"/>
      <c r="AA480" s="164"/>
      <c r="AB480" s="164"/>
      <c r="AC480" s="164"/>
      <c r="AD480" s="164"/>
      <c r="AE480" s="164"/>
      <c r="AF480" s="164"/>
      <c r="AG480" s="164"/>
      <c r="AH480" s="164"/>
      <c r="AI480" s="164"/>
      <c r="AJ480" s="164"/>
      <c r="AK480" s="164"/>
      <c r="AL480" s="164"/>
      <c r="AM480" s="164"/>
      <c r="AN480" s="164"/>
      <c r="AO480" s="164"/>
      <c r="AP480" s="164"/>
      <c r="AQ480" s="164"/>
      <c r="AR480" s="164"/>
      <c r="AS480" s="164"/>
      <c r="AT480" s="164"/>
      <c r="AU480" s="164"/>
      <c r="AV480" s="164"/>
      <c r="AW480" s="164"/>
      <c r="AX480" s="164"/>
      <c r="AY480" s="164"/>
      <c r="AZ480" s="164"/>
      <c r="BA480" s="164"/>
      <c r="BB480" s="164"/>
      <c r="BC480" s="164"/>
      <c r="BD480" s="164"/>
      <c r="BE480" s="164"/>
      <c r="BF480" s="164"/>
      <c r="BG480" s="164"/>
      <c r="BH480" s="164"/>
      <c r="BI480" s="164"/>
      <c r="BJ480" s="164"/>
      <c r="BK480" s="164"/>
    </row>
    <row r="481" ht="33.0" customHeight="1">
      <c r="A481" s="148">
        <v>483.0</v>
      </c>
      <c r="B481" s="151"/>
      <c r="C481" s="212" t="s">
        <v>1001</v>
      </c>
      <c r="D481" s="162" t="s">
        <v>4089</v>
      </c>
      <c r="E481" s="151"/>
      <c r="F481" s="148" t="s">
        <v>3882</v>
      </c>
      <c r="G481" s="156"/>
      <c r="H481" s="158" t="s">
        <v>3883</v>
      </c>
      <c r="I481" s="156"/>
      <c r="J481" s="57" t="s">
        <v>4090</v>
      </c>
      <c r="K481" s="154" t="s">
        <v>3885</v>
      </c>
      <c r="L481" s="163">
        <v>42212.0</v>
      </c>
      <c r="M481" s="156"/>
      <c r="N481" s="160" t="s">
        <v>4091</v>
      </c>
      <c r="O481" s="148"/>
      <c r="P481" s="148"/>
      <c r="Q481" s="158"/>
      <c r="R481" s="156"/>
      <c r="S481" s="29"/>
      <c r="T481" s="151"/>
      <c r="U481" s="156" t="s">
        <v>596</v>
      </c>
      <c r="V481" s="148"/>
      <c r="W481" s="148"/>
      <c r="X481" s="164"/>
      <c r="Y481" s="164"/>
      <c r="Z481" s="164"/>
      <c r="AA481" s="164"/>
      <c r="AB481" s="164"/>
      <c r="AC481" s="164"/>
      <c r="AD481" s="164"/>
      <c r="AE481" s="164"/>
      <c r="AF481" s="164"/>
      <c r="AG481" s="164"/>
      <c r="AH481" s="164"/>
      <c r="AI481" s="164"/>
      <c r="AJ481" s="164"/>
      <c r="AK481" s="164"/>
      <c r="AL481" s="164"/>
      <c r="AM481" s="164"/>
      <c r="AN481" s="164"/>
      <c r="AO481" s="164"/>
      <c r="AP481" s="164"/>
      <c r="AQ481" s="164"/>
      <c r="AR481" s="164"/>
      <c r="AS481" s="164"/>
      <c r="AT481" s="164"/>
      <c r="AU481" s="164"/>
      <c r="AV481" s="164"/>
      <c r="AW481" s="164"/>
      <c r="AX481" s="164"/>
      <c r="AY481" s="164"/>
      <c r="AZ481" s="164"/>
      <c r="BA481" s="164"/>
      <c r="BB481" s="164"/>
      <c r="BC481" s="164"/>
      <c r="BD481" s="164"/>
      <c r="BE481" s="164"/>
      <c r="BF481" s="164"/>
      <c r="BG481" s="164"/>
      <c r="BH481" s="164"/>
      <c r="BI481" s="164"/>
      <c r="BJ481" s="164"/>
      <c r="BK481" s="164"/>
    </row>
    <row r="482" ht="33.0" customHeight="1">
      <c r="A482" s="148">
        <v>484.0</v>
      </c>
      <c r="B482" s="151"/>
      <c r="C482" s="212" t="s">
        <v>4092</v>
      </c>
      <c r="D482" s="162" t="s">
        <v>4064</v>
      </c>
      <c r="E482" s="151"/>
      <c r="F482" s="148" t="s">
        <v>3854</v>
      </c>
      <c r="G482" s="156"/>
      <c r="H482" s="158" t="s">
        <v>3217</v>
      </c>
      <c r="I482" s="156"/>
      <c r="J482" s="57" t="s">
        <v>4093</v>
      </c>
      <c r="K482" s="154" t="s">
        <v>3856</v>
      </c>
      <c r="L482" s="163">
        <v>42212.0</v>
      </c>
      <c r="M482" s="156"/>
      <c r="N482" s="160" t="s">
        <v>4094</v>
      </c>
      <c r="O482" s="148"/>
      <c r="P482" s="148"/>
      <c r="Q482" s="158"/>
      <c r="R482" s="156"/>
      <c r="S482" s="29"/>
      <c r="T482" s="151"/>
      <c r="U482" s="156" t="s">
        <v>596</v>
      </c>
      <c r="V482" s="148"/>
      <c r="W482" s="148"/>
      <c r="X482" s="164"/>
      <c r="Y482" s="164"/>
      <c r="Z482" s="164"/>
      <c r="AA482" s="164"/>
      <c r="AB482" s="164"/>
      <c r="AC482" s="164"/>
      <c r="AD482" s="164"/>
      <c r="AE482" s="164"/>
      <c r="AF482" s="164"/>
      <c r="AG482" s="164"/>
      <c r="AH482" s="164"/>
      <c r="AI482" s="164"/>
      <c r="AJ482" s="164"/>
      <c r="AK482" s="164"/>
      <c r="AL482" s="164"/>
      <c r="AM482" s="164"/>
      <c r="AN482" s="164"/>
      <c r="AO482" s="164"/>
      <c r="AP482" s="164"/>
      <c r="AQ482" s="164"/>
      <c r="AR482" s="164"/>
      <c r="AS482" s="164"/>
      <c r="AT482" s="164"/>
      <c r="AU482" s="164"/>
      <c r="AV482" s="164"/>
      <c r="AW482" s="164"/>
      <c r="AX482" s="164"/>
      <c r="AY482" s="164"/>
      <c r="AZ482" s="164"/>
      <c r="BA482" s="164"/>
      <c r="BB482" s="164"/>
      <c r="BC482" s="164"/>
      <c r="BD482" s="164"/>
      <c r="BE482" s="164"/>
      <c r="BF482" s="164"/>
      <c r="BG482" s="164"/>
      <c r="BH482" s="164"/>
      <c r="BI482" s="164"/>
      <c r="BJ482" s="164"/>
      <c r="BK482" s="164"/>
    </row>
    <row r="483" ht="33.0" customHeight="1">
      <c r="A483" s="148">
        <v>485.0</v>
      </c>
      <c r="B483" s="151"/>
      <c r="C483" s="212" t="s">
        <v>1077</v>
      </c>
      <c r="D483" s="162" t="s">
        <v>4095</v>
      </c>
      <c r="E483" s="151"/>
      <c r="F483" s="148" t="s">
        <v>4096</v>
      </c>
      <c r="G483" s="156"/>
      <c r="H483" s="158" t="s">
        <v>4097</v>
      </c>
      <c r="I483" s="156"/>
      <c r="J483" s="57" t="s">
        <v>4098</v>
      </c>
      <c r="K483" s="154" t="s">
        <v>4099</v>
      </c>
      <c r="L483" s="163">
        <v>42207.0</v>
      </c>
      <c r="M483" s="156"/>
      <c r="N483" s="160" t="s">
        <v>4100</v>
      </c>
      <c r="O483" s="148"/>
      <c r="P483" s="148"/>
      <c r="Q483" s="158"/>
      <c r="R483" s="156"/>
      <c r="S483" s="29"/>
      <c r="T483" s="151"/>
      <c r="U483" s="156" t="s">
        <v>4101</v>
      </c>
      <c r="V483" s="148"/>
      <c r="W483" s="148"/>
      <c r="X483" s="164"/>
      <c r="Y483" s="164"/>
      <c r="Z483" s="164"/>
      <c r="AA483" s="164"/>
      <c r="AB483" s="164"/>
      <c r="AC483" s="164"/>
      <c r="AD483" s="164"/>
      <c r="AE483" s="164"/>
      <c r="AF483" s="164"/>
      <c r="AG483" s="164"/>
      <c r="AH483" s="164"/>
      <c r="AI483" s="164"/>
      <c r="AJ483" s="164"/>
      <c r="AK483" s="164"/>
      <c r="AL483" s="164"/>
      <c r="AM483" s="164"/>
      <c r="AN483" s="164"/>
      <c r="AO483" s="164"/>
      <c r="AP483" s="164"/>
      <c r="AQ483" s="164"/>
      <c r="AR483" s="164"/>
      <c r="AS483" s="164"/>
      <c r="AT483" s="164"/>
      <c r="AU483" s="164"/>
      <c r="AV483" s="164"/>
      <c r="AW483" s="164"/>
      <c r="AX483" s="164"/>
      <c r="AY483" s="164"/>
      <c r="AZ483" s="164"/>
      <c r="BA483" s="164"/>
      <c r="BB483" s="164"/>
      <c r="BC483" s="164"/>
      <c r="BD483" s="164"/>
      <c r="BE483" s="164"/>
      <c r="BF483" s="164"/>
      <c r="BG483" s="164"/>
      <c r="BH483" s="164"/>
      <c r="BI483" s="164"/>
      <c r="BJ483" s="164"/>
      <c r="BK483" s="164"/>
    </row>
    <row r="484" ht="33.0" customHeight="1">
      <c r="A484" s="148">
        <v>486.0</v>
      </c>
      <c r="B484" s="151"/>
      <c r="C484" s="212" t="s">
        <v>4102</v>
      </c>
      <c r="D484" s="162" t="s">
        <v>4103</v>
      </c>
      <c r="E484" s="151"/>
      <c r="F484" s="148" t="s">
        <v>4096</v>
      </c>
      <c r="G484" s="156"/>
      <c r="H484" s="158" t="s">
        <v>4104</v>
      </c>
      <c r="I484" s="156"/>
      <c r="J484" s="57" t="s">
        <v>4105</v>
      </c>
      <c r="K484" s="154" t="s">
        <v>4099</v>
      </c>
      <c r="L484" s="163">
        <v>42207.0</v>
      </c>
      <c r="M484" s="156"/>
      <c r="N484" s="160" t="s">
        <v>4106</v>
      </c>
      <c r="O484" s="148"/>
      <c r="P484" s="148"/>
      <c r="Q484" s="158"/>
      <c r="R484" s="156"/>
      <c r="S484" s="29"/>
      <c r="T484" s="151"/>
      <c r="U484" s="156" t="s">
        <v>4101</v>
      </c>
      <c r="V484" s="148"/>
      <c r="W484" s="148"/>
      <c r="X484" s="164"/>
      <c r="Y484" s="164"/>
      <c r="Z484" s="164"/>
      <c r="AA484" s="164"/>
      <c r="AB484" s="164"/>
      <c r="AC484" s="164"/>
      <c r="AD484" s="164"/>
      <c r="AE484" s="164"/>
      <c r="AF484" s="164"/>
      <c r="AG484" s="164"/>
      <c r="AH484" s="164"/>
      <c r="AI484" s="164"/>
      <c r="AJ484" s="164"/>
      <c r="AK484" s="164"/>
      <c r="AL484" s="164"/>
      <c r="AM484" s="164"/>
      <c r="AN484" s="164"/>
      <c r="AO484" s="164"/>
      <c r="AP484" s="164"/>
      <c r="AQ484" s="164"/>
      <c r="AR484" s="164"/>
      <c r="AS484" s="164"/>
      <c r="AT484" s="164"/>
      <c r="AU484" s="164"/>
      <c r="AV484" s="164"/>
      <c r="AW484" s="164"/>
      <c r="AX484" s="164"/>
      <c r="AY484" s="164"/>
      <c r="AZ484" s="164"/>
      <c r="BA484" s="164"/>
      <c r="BB484" s="164"/>
      <c r="BC484" s="164"/>
      <c r="BD484" s="164"/>
      <c r="BE484" s="164"/>
      <c r="BF484" s="164"/>
      <c r="BG484" s="164"/>
      <c r="BH484" s="164"/>
      <c r="BI484" s="164"/>
      <c r="BJ484" s="164"/>
      <c r="BK484" s="164"/>
    </row>
    <row r="485" ht="33.0" customHeight="1">
      <c r="A485" s="148">
        <v>487.0</v>
      </c>
      <c r="B485" s="151"/>
      <c r="C485" s="212" t="s">
        <v>3639</v>
      </c>
      <c r="D485" s="162" t="s">
        <v>4107</v>
      </c>
      <c r="E485" s="151"/>
      <c r="F485" s="148" t="s">
        <v>4108</v>
      </c>
      <c r="G485" s="156"/>
      <c r="H485" s="158" t="s">
        <v>4109</v>
      </c>
      <c r="I485" s="156"/>
      <c r="J485" s="57" t="s">
        <v>4110</v>
      </c>
      <c r="K485" s="154" t="s">
        <v>4111</v>
      </c>
      <c r="L485" s="163">
        <v>42202.0</v>
      </c>
      <c r="M485" s="156"/>
      <c r="N485" s="160" t="s">
        <v>4112</v>
      </c>
      <c r="O485" s="148"/>
      <c r="P485" s="148"/>
      <c r="Q485" s="158"/>
      <c r="R485" s="156"/>
      <c r="S485" s="29"/>
      <c r="T485" s="151"/>
      <c r="U485" s="156" t="s">
        <v>596</v>
      </c>
      <c r="V485" s="148"/>
      <c r="W485" s="148"/>
      <c r="X485" s="164"/>
      <c r="Y485" s="164"/>
      <c r="Z485" s="164"/>
      <c r="AA485" s="164"/>
      <c r="AB485" s="164"/>
      <c r="AC485" s="164"/>
      <c r="AD485" s="164"/>
      <c r="AE485" s="164"/>
      <c r="AF485" s="164"/>
      <c r="AG485" s="164"/>
      <c r="AH485" s="164"/>
      <c r="AI485" s="164"/>
      <c r="AJ485" s="164"/>
      <c r="AK485" s="164"/>
      <c r="AL485" s="164"/>
      <c r="AM485" s="164"/>
      <c r="AN485" s="164"/>
      <c r="AO485" s="164"/>
      <c r="AP485" s="164"/>
      <c r="AQ485" s="164"/>
      <c r="AR485" s="164"/>
      <c r="AS485" s="164"/>
      <c r="AT485" s="164"/>
      <c r="AU485" s="164"/>
      <c r="AV485" s="164"/>
      <c r="AW485" s="164"/>
      <c r="AX485" s="164"/>
      <c r="AY485" s="164"/>
      <c r="AZ485" s="164"/>
      <c r="BA485" s="164"/>
      <c r="BB485" s="164"/>
      <c r="BC485" s="164"/>
      <c r="BD485" s="164"/>
      <c r="BE485" s="164"/>
      <c r="BF485" s="164"/>
      <c r="BG485" s="164"/>
      <c r="BH485" s="164"/>
      <c r="BI485" s="164"/>
      <c r="BJ485" s="164"/>
      <c r="BK485" s="164"/>
    </row>
    <row r="486" ht="33.0" customHeight="1">
      <c r="A486" s="148">
        <v>488.0</v>
      </c>
      <c r="B486" s="151"/>
      <c r="C486" s="212" t="s">
        <v>627</v>
      </c>
      <c r="D486" s="162" t="s">
        <v>4113</v>
      </c>
      <c r="E486" s="151"/>
      <c r="F486" s="148" t="s">
        <v>4114</v>
      </c>
      <c r="G486" s="156"/>
      <c r="H486" s="158" t="s">
        <v>3123</v>
      </c>
      <c r="I486" s="156"/>
      <c r="J486" s="57" t="s">
        <v>4115</v>
      </c>
      <c r="K486" s="154" t="s">
        <v>4116</v>
      </c>
      <c r="L486" s="163">
        <v>42213.0</v>
      </c>
      <c r="M486" s="156"/>
      <c r="N486" s="160" t="s">
        <v>4117</v>
      </c>
      <c r="O486" s="148"/>
      <c r="P486" s="148"/>
      <c r="Q486" s="158"/>
      <c r="R486" s="156"/>
      <c r="S486" s="29"/>
      <c r="T486" s="151"/>
      <c r="U486" s="156" t="s">
        <v>596</v>
      </c>
      <c r="V486" s="148"/>
      <c r="W486" s="148"/>
      <c r="X486" s="164"/>
      <c r="Y486" s="164"/>
      <c r="Z486" s="164"/>
      <c r="AA486" s="164"/>
      <c r="AB486" s="164"/>
      <c r="AC486" s="164"/>
      <c r="AD486" s="164"/>
      <c r="AE486" s="164"/>
      <c r="AF486" s="164"/>
      <c r="AG486" s="164"/>
      <c r="AH486" s="164"/>
      <c r="AI486" s="164"/>
      <c r="AJ486" s="164"/>
      <c r="AK486" s="164"/>
      <c r="AL486" s="164"/>
      <c r="AM486" s="164"/>
      <c r="AN486" s="164"/>
      <c r="AO486" s="164"/>
      <c r="AP486" s="164"/>
      <c r="AQ486" s="164"/>
      <c r="AR486" s="164"/>
      <c r="AS486" s="164"/>
      <c r="AT486" s="164"/>
      <c r="AU486" s="164"/>
      <c r="AV486" s="164"/>
      <c r="AW486" s="164"/>
      <c r="AX486" s="164"/>
      <c r="AY486" s="164"/>
      <c r="AZ486" s="164"/>
      <c r="BA486" s="164"/>
      <c r="BB486" s="164"/>
      <c r="BC486" s="164"/>
      <c r="BD486" s="164"/>
      <c r="BE486" s="164"/>
      <c r="BF486" s="164"/>
      <c r="BG486" s="164"/>
      <c r="BH486" s="164"/>
      <c r="BI486" s="164"/>
      <c r="BJ486" s="164"/>
      <c r="BK486" s="164"/>
    </row>
    <row r="487" ht="33.0" customHeight="1">
      <c r="A487" s="148">
        <v>489.0</v>
      </c>
      <c r="B487" s="151"/>
      <c r="C487" s="212" t="s">
        <v>635</v>
      </c>
      <c r="D487" s="162" t="s">
        <v>636</v>
      </c>
      <c r="E487" s="151"/>
      <c r="F487" s="148" t="s">
        <v>604</v>
      </c>
      <c r="G487" s="156"/>
      <c r="H487" s="158" t="s">
        <v>605</v>
      </c>
      <c r="I487" s="156"/>
      <c r="J487" s="57" t="s">
        <v>637</v>
      </c>
      <c r="K487" s="154" t="s">
        <v>638</v>
      </c>
      <c r="L487" s="163">
        <v>42213.0</v>
      </c>
      <c r="M487" s="156"/>
      <c r="N487" s="160" t="s">
        <v>639</v>
      </c>
      <c r="O487" s="148"/>
      <c r="P487" s="148"/>
      <c r="Q487" s="158"/>
      <c r="R487" s="156"/>
      <c r="S487" s="29"/>
      <c r="T487" s="151"/>
      <c r="U487" s="156" t="s">
        <v>596</v>
      </c>
      <c r="V487" s="148"/>
      <c r="W487" s="148"/>
      <c r="X487" s="164"/>
      <c r="Y487" s="164"/>
      <c r="Z487" s="164"/>
      <c r="AA487" s="164"/>
      <c r="AB487" s="164"/>
      <c r="AC487" s="164"/>
      <c r="AD487" s="164"/>
      <c r="AE487" s="164"/>
      <c r="AF487" s="164"/>
      <c r="AG487" s="164"/>
      <c r="AH487" s="164"/>
      <c r="AI487" s="164"/>
      <c r="AJ487" s="164"/>
      <c r="AK487" s="164"/>
      <c r="AL487" s="164"/>
      <c r="AM487" s="164"/>
      <c r="AN487" s="164"/>
      <c r="AO487" s="164"/>
      <c r="AP487" s="164"/>
      <c r="AQ487" s="164"/>
      <c r="AR487" s="164"/>
      <c r="AS487" s="164"/>
      <c r="AT487" s="164"/>
      <c r="AU487" s="164"/>
      <c r="AV487" s="164"/>
      <c r="AW487" s="164"/>
      <c r="AX487" s="164"/>
      <c r="AY487" s="164"/>
      <c r="AZ487" s="164"/>
      <c r="BA487" s="164"/>
      <c r="BB487" s="164"/>
      <c r="BC487" s="164"/>
      <c r="BD487" s="164"/>
      <c r="BE487" s="164"/>
      <c r="BF487" s="164"/>
      <c r="BG487" s="164"/>
      <c r="BH487" s="164"/>
      <c r="BI487" s="164"/>
      <c r="BJ487" s="164"/>
      <c r="BK487" s="164"/>
    </row>
    <row r="488" ht="33.0" customHeight="1">
      <c r="A488" s="148">
        <v>490.0</v>
      </c>
      <c r="B488" s="151"/>
      <c r="C488" s="212" t="s">
        <v>619</v>
      </c>
      <c r="D488" s="162" t="s">
        <v>4118</v>
      </c>
      <c r="E488" s="151"/>
      <c r="F488" s="148" t="s">
        <v>4119</v>
      </c>
      <c r="G488" s="156"/>
      <c r="H488" s="158" t="s">
        <v>4120</v>
      </c>
      <c r="I488" s="156"/>
      <c r="J488" s="57" t="s">
        <v>4121</v>
      </c>
      <c r="K488" s="154" t="s">
        <v>4122</v>
      </c>
      <c r="L488" s="163">
        <v>42207.0</v>
      </c>
      <c r="M488" s="156"/>
      <c r="N488" s="160" t="s">
        <v>4123</v>
      </c>
      <c r="O488" s="148"/>
      <c r="P488" s="148"/>
      <c r="Q488" s="158"/>
      <c r="R488" s="156"/>
      <c r="S488" s="29"/>
      <c r="T488" s="151"/>
      <c r="U488" s="156" t="s">
        <v>596</v>
      </c>
      <c r="V488" s="148"/>
      <c r="W488" s="148"/>
      <c r="X488" s="164"/>
      <c r="Y488" s="164"/>
      <c r="Z488" s="164"/>
      <c r="AA488" s="164"/>
      <c r="AB488" s="164"/>
      <c r="AC488" s="164"/>
      <c r="AD488" s="164"/>
      <c r="AE488" s="164"/>
      <c r="AF488" s="164"/>
      <c r="AG488" s="164"/>
      <c r="AH488" s="164"/>
      <c r="AI488" s="164"/>
      <c r="AJ488" s="164"/>
      <c r="AK488" s="164"/>
      <c r="AL488" s="164"/>
      <c r="AM488" s="164"/>
      <c r="AN488" s="164"/>
      <c r="AO488" s="164"/>
      <c r="AP488" s="164"/>
      <c r="AQ488" s="164"/>
      <c r="AR488" s="164"/>
      <c r="AS488" s="164"/>
      <c r="AT488" s="164"/>
      <c r="AU488" s="164"/>
      <c r="AV488" s="164"/>
      <c r="AW488" s="164"/>
      <c r="AX488" s="164"/>
      <c r="AY488" s="164"/>
      <c r="AZ488" s="164"/>
      <c r="BA488" s="164"/>
      <c r="BB488" s="164"/>
      <c r="BC488" s="164"/>
      <c r="BD488" s="164"/>
      <c r="BE488" s="164"/>
      <c r="BF488" s="164"/>
      <c r="BG488" s="164"/>
      <c r="BH488" s="164"/>
      <c r="BI488" s="164"/>
      <c r="BJ488" s="164"/>
      <c r="BK488" s="164"/>
    </row>
    <row r="489" ht="33.0" customHeight="1">
      <c r="A489" s="148">
        <v>491.0</v>
      </c>
      <c r="B489" s="151"/>
      <c r="C489" s="212" t="s">
        <v>1001</v>
      </c>
      <c r="D489" s="162" t="s">
        <v>4124</v>
      </c>
      <c r="E489" s="151"/>
      <c r="F489" s="148" t="s">
        <v>2548</v>
      </c>
      <c r="G489" s="156"/>
      <c r="H489" s="158" t="s">
        <v>4125</v>
      </c>
      <c r="I489" s="156"/>
      <c r="J489" s="57" t="s">
        <v>4126</v>
      </c>
      <c r="K489" s="154" t="s">
        <v>687</v>
      </c>
      <c r="L489" s="163">
        <v>42208.0</v>
      </c>
      <c r="M489" s="156"/>
      <c r="N489" s="160" t="s">
        <v>4127</v>
      </c>
      <c r="O489" s="156"/>
      <c r="P489" s="148"/>
      <c r="Q489" s="158"/>
      <c r="R489" s="156"/>
      <c r="S489" s="29"/>
      <c r="T489" s="151"/>
      <c r="U489" s="156" t="s">
        <v>4068</v>
      </c>
      <c r="V489" s="148"/>
      <c r="W489" s="148"/>
      <c r="X489" s="164"/>
      <c r="Y489" s="164"/>
      <c r="Z489" s="164"/>
      <c r="AA489" s="164"/>
      <c r="AB489" s="164"/>
      <c r="AC489" s="164"/>
      <c r="AD489" s="164"/>
      <c r="AE489" s="164"/>
      <c r="AF489" s="164"/>
      <c r="AG489" s="164"/>
      <c r="AH489" s="164"/>
      <c r="AI489" s="164"/>
      <c r="AJ489" s="164"/>
      <c r="AK489" s="164"/>
      <c r="AL489" s="164"/>
      <c r="AM489" s="164"/>
      <c r="AN489" s="164"/>
      <c r="AO489" s="164"/>
      <c r="AP489" s="164"/>
      <c r="AQ489" s="164"/>
      <c r="AR489" s="164"/>
      <c r="AS489" s="164"/>
      <c r="AT489" s="164"/>
      <c r="AU489" s="164"/>
      <c r="AV489" s="164"/>
      <c r="AW489" s="164"/>
      <c r="AX489" s="164"/>
      <c r="AY489" s="164"/>
      <c r="AZ489" s="164"/>
      <c r="BA489" s="164"/>
      <c r="BB489" s="164"/>
      <c r="BC489" s="164"/>
      <c r="BD489" s="164"/>
      <c r="BE489" s="164"/>
      <c r="BF489" s="164"/>
      <c r="BG489" s="164"/>
      <c r="BH489" s="164"/>
      <c r="BI489" s="164"/>
      <c r="BJ489" s="164"/>
      <c r="BK489" s="164"/>
    </row>
    <row r="490" ht="33.0" customHeight="1">
      <c r="A490" s="148">
        <v>492.0</v>
      </c>
      <c r="B490" s="151"/>
      <c r="C490" s="212" t="s">
        <v>4128</v>
      </c>
      <c r="D490" s="162" t="s">
        <v>4129</v>
      </c>
      <c r="E490" s="151"/>
      <c r="F490" s="148" t="s">
        <v>3604</v>
      </c>
      <c r="G490" s="156"/>
      <c r="H490" s="158" t="s">
        <v>3508</v>
      </c>
      <c r="I490" s="156"/>
      <c r="J490" s="57" t="s">
        <v>4130</v>
      </c>
      <c r="K490" s="154" t="s">
        <v>3606</v>
      </c>
      <c r="L490" s="163">
        <v>42215.0</v>
      </c>
      <c r="M490" s="156"/>
      <c r="N490" s="160" t="s">
        <v>4131</v>
      </c>
      <c r="O490" s="148"/>
      <c r="P490" s="148"/>
      <c r="Q490" s="158"/>
      <c r="R490" s="156"/>
      <c r="S490" s="29"/>
      <c r="T490" s="151"/>
      <c r="U490" s="156" t="s">
        <v>596</v>
      </c>
      <c r="V490" s="148"/>
      <c r="W490" s="148"/>
      <c r="X490" s="164"/>
      <c r="Y490" s="164"/>
      <c r="Z490" s="164"/>
      <c r="AA490" s="164"/>
      <c r="AB490" s="164"/>
      <c r="AC490" s="164"/>
      <c r="AD490" s="164"/>
      <c r="AE490" s="164"/>
      <c r="AF490" s="164"/>
      <c r="AG490" s="164"/>
      <c r="AH490" s="164"/>
      <c r="AI490" s="164"/>
      <c r="AJ490" s="164"/>
      <c r="AK490" s="164"/>
      <c r="AL490" s="164"/>
      <c r="AM490" s="164"/>
      <c r="AN490" s="164"/>
      <c r="AO490" s="164"/>
      <c r="AP490" s="164"/>
      <c r="AQ490" s="164"/>
      <c r="AR490" s="164"/>
      <c r="AS490" s="164"/>
      <c r="AT490" s="164"/>
      <c r="AU490" s="164"/>
      <c r="AV490" s="164"/>
      <c r="AW490" s="164"/>
      <c r="AX490" s="164"/>
      <c r="AY490" s="164"/>
      <c r="AZ490" s="164"/>
      <c r="BA490" s="164"/>
      <c r="BB490" s="164"/>
      <c r="BC490" s="164"/>
      <c r="BD490" s="164"/>
      <c r="BE490" s="164"/>
      <c r="BF490" s="164"/>
      <c r="BG490" s="164"/>
      <c r="BH490" s="164"/>
      <c r="BI490" s="164"/>
      <c r="BJ490" s="164"/>
      <c r="BK490" s="164"/>
    </row>
    <row r="491" ht="33.0" customHeight="1">
      <c r="A491" s="148">
        <v>493.0</v>
      </c>
      <c r="B491" s="151"/>
      <c r="C491" s="212" t="s">
        <v>4132</v>
      </c>
      <c r="D491" s="162" t="s">
        <v>4133</v>
      </c>
      <c r="E491" s="151"/>
      <c r="F491" s="148" t="s">
        <v>1436</v>
      </c>
      <c r="G491" s="156"/>
      <c r="H491" s="158" t="s">
        <v>4134</v>
      </c>
      <c r="I491" s="156"/>
      <c r="J491" s="57" t="s">
        <v>4135</v>
      </c>
      <c r="K491" s="154" t="s">
        <v>4136</v>
      </c>
      <c r="L491" s="163">
        <v>42213.0</v>
      </c>
      <c r="M491" s="156"/>
      <c r="N491" s="160" t="s">
        <v>4137</v>
      </c>
      <c r="O491" s="148"/>
      <c r="P491" s="148"/>
      <c r="Q491" s="158"/>
      <c r="R491" s="156"/>
      <c r="S491" s="29"/>
      <c r="T491" s="151"/>
      <c r="U491" s="156" t="s">
        <v>4101</v>
      </c>
      <c r="V491" s="148"/>
      <c r="W491" s="148"/>
      <c r="X491" s="164"/>
      <c r="Y491" s="164"/>
      <c r="Z491" s="164"/>
      <c r="AA491" s="164"/>
      <c r="AB491" s="164"/>
      <c r="AC491" s="164"/>
      <c r="AD491" s="164"/>
      <c r="AE491" s="164"/>
      <c r="AF491" s="164"/>
      <c r="AG491" s="164"/>
      <c r="AH491" s="164"/>
      <c r="AI491" s="164"/>
      <c r="AJ491" s="164"/>
      <c r="AK491" s="164"/>
      <c r="AL491" s="164"/>
      <c r="AM491" s="164"/>
      <c r="AN491" s="164"/>
      <c r="AO491" s="164"/>
      <c r="AP491" s="164"/>
      <c r="AQ491" s="164"/>
      <c r="AR491" s="164"/>
      <c r="AS491" s="164"/>
      <c r="AT491" s="164"/>
      <c r="AU491" s="164"/>
      <c r="AV491" s="164"/>
      <c r="AW491" s="164"/>
      <c r="AX491" s="164"/>
      <c r="AY491" s="164"/>
      <c r="AZ491" s="164"/>
      <c r="BA491" s="164"/>
      <c r="BB491" s="164"/>
      <c r="BC491" s="164"/>
      <c r="BD491" s="164"/>
      <c r="BE491" s="164"/>
      <c r="BF491" s="164"/>
      <c r="BG491" s="164"/>
      <c r="BH491" s="164"/>
      <c r="BI491" s="164"/>
      <c r="BJ491" s="164"/>
      <c r="BK491" s="164"/>
    </row>
    <row r="492" ht="33.0" customHeight="1">
      <c r="A492" s="148">
        <v>494.0</v>
      </c>
      <c r="B492" s="151"/>
      <c r="C492" s="212" t="s">
        <v>755</v>
      </c>
      <c r="D492" s="162" t="s">
        <v>4138</v>
      </c>
      <c r="E492" s="151"/>
      <c r="F492" s="148" t="s">
        <v>4139</v>
      </c>
      <c r="G492" s="156"/>
      <c r="H492" s="158" t="s">
        <v>4140</v>
      </c>
      <c r="I492" s="156"/>
      <c r="J492" s="57" t="s">
        <v>4141</v>
      </c>
      <c r="K492" s="154" t="s">
        <v>4142</v>
      </c>
      <c r="L492" s="163">
        <v>42209.0</v>
      </c>
      <c r="M492" s="156"/>
      <c r="N492" s="160" t="s">
        <v>4143</v>
      </c>
      <c r="O492" s="148"/>
      <c r="P492" s="148"/>
      <c r="Q492" s="158"/>
      <c r="R492" s="156"/>
      <c r="S492" s="29"/>
      <c r="T492" s="151"/>
      <c r="U492" s="156" t="s">
        <v>4144</v>
      </c>
      <c r="V492" s="148"/>
      <c r="W492" s="148"/>
      <c r="X492" s="164"/>
      <c r="Y492" s="164"/>
      <c r="Z492" s="164"/>
      <c r="AA492" s="164"/>
      <c r="AB492" s="164"/>
      <c r="AC492" s="164"/>
      <c r="AD492" s="164"/>
      <c r="AE492" s="164"/>
      <c r="AF492" s="164"/>
      <c r="AG492" s="164"/>
      <c r="AH492" s="164"/>
      <c r="AI492" s="164"/>
      <c r="AJ492" s="164"/>
      <c r="AK492" s="164"/>
      <c r="AL492" s="164"/>
      <c r="AM492" s="164"/>
      <c r="AN492" s="164"/>
      <c r="AO492" s="164"/>
      <c r="AP492" s="164"/>
      <c r="AQ492" s="164"/>
      <c r="AR492" s="164"/>
      <c r="AS492" s="164"/>
      <c r="AT492" s="164"/>
      <c r="AU492" s="164"/>
      <c r="AV492" s="164"/>
      <c r="AW492" s="164"/>
      <c r="AX492" s="164"/>
      <c r="AY492" s="164"/>
      <c r="AZ492" s="164"/>
      <c r="BA492" s="164"/>
      <c r="BB492" s="164"/>
      <c r="BC492" s="164"/>
      <c r="BD492" s="164"/>
      <c r="BE492" s="164"/>
      <c r="BF492" s="164"/>
      <c r="BG492" s="164"/>
      <c r="BH492" s="164"/>
      <c r="BI492" s="164"/>
      <c r="BJ492" s="164"/>
      <c r="BK492" s="164"/>
    </row>
    <row r="493" ht="33.0" customHeight="1">
      <c r="A493" s="148">
        <v>495.0</v>
      </c>
      <c r="B493" s="151"/>
      <c r="C493" s="212" t="s">
        <v>4145</v>
      </c>
      <c r="D493" s="162" t="s">
        <v>4146</v>
      </c>
      <c r="E493" s="151"/>
      <c r="F493" s="148" t="s">
        <v>368</v>
      </c>
      <c r="G493" s="156"/>
      <c r="H493" s="158" t="s">
        <v>4147</v>
      </c>
      <c r="I493" s="156"/>
      <c r="J493" s="57" t="s">
        <v>4148</v>
      </c>
      <c r="K493" s="154" t="s">
        <v>4149</v>
      </c>
      <c r="L493" s="163">
        <v>42209.0</v>
      </c>
      <c r="M493" s="156"/>
      <c r="N493" s="160" t="s">
        <v>4150</v>
      </c>
      <c r="O493" s="148"/>
      <c r="P493" s="148"/>
      <c r="Q493" s="158"/>
      <c r="R493" s="156"/>
      <c r="S493" s="29"/>
      <c r="T493" s="151"/>
      <c r="U493" s="156" t="s">
        <v>4144</v>
      </c>
      <c r="V493" s="148"/>
      <c r="W493" s="148"/>
      <c r="X493" s="164"/>
      <c r="Y493" s="164"/>
      <c r="Z493" s="164"/>
      <c r="AA493" s="164"/>
      <c r="AB493" s="164"/>
      <c r="AC493" s="164"/>
      <c r="AD493" s="164"/>
      <c r="AE493" s="164"/>
      <c r="AF493" s="164"/>
      <c r="AG493" s="164"/>
      <c r="AH493" s="164"/>
      <c r="AI493" s="164"/>
      <c r="AJ493" s="164"/>
      <c r="AK493" s="164"/>
      <c r="AL493" s="164"/>
      <c r="AM493" s="164"/>
      <c r="AN493" s="164"/>
      <c r="AO493" s="164"/>
      <c r="AP493" s="164"/>
      <c r="AQ493" s="164"/>
      <c r="AR493" s="164"/>
      <c r="AS493" s="164"/>
      <c r="AT493" s="164"/>
      <c r="AU493" s="164"/>
      <c r="AV493" s="164"/>
      <c r="AW493" s="164"/>
      <c r="AX493" s="164"/>
      <c r="AY493" s="164"/>
      <c r="AZ493" s="164"/>
      <c r="BA493" s="164"/>
      <c r="BB493" s="164"/>
      <c r="BC493" s="164"/>
      <c r="BD493" s="164"/>
      <c r="BE493" s="164"/>
      <c r="BF493" s="164"/>
      <c r="BG493" s="164"/>
      <c r="BH493" s="164"/>
      <c r="BI493" s="164"/>
      <c r="BJ493" s="164"/>
      <c r="BK493" s="164"/>
    </row>
    <row r="494" ht="33.0" customHeight="1">
      <c r="A494" s="148">
        <v>496.0</v>
      </c>
      <c r="B494" s="151"/>
      <c r="C494" s="212" t="s">
        <v>4151</v>
      </c>
      <c r="D494" s="162" t="s">
        <v>4152</v>
      </c>
      <c r="E494" s="151"/>
      <c r="F494" s="148" t="s">
        <v>4153</v>
      </c>
      <c r="G494" s="156"/>
      <c r="H494" s="158" t="s">
        <v>4154</v>
      </c>
      <c r="I494" s="156"/>
      <c r="J494" s="57" t="s">
        <v>4155</v>
      </c>
      <c r="K494" s="154" t="s">
        <v>4156</v>
      </c>
      <c r="L494" s="163">
        <v>42212.0</v>
      </c>
      <c r="M494" s="156"/>
      <c r="N494" s="160" t="s">
        <v>4157</v>
      </c>
      <c r="O494" s="148"/>
      <c r="P494" s="148"/>
      <c r="Q494" s="158"/>
      <c r="R494" s="156"/>
      <c r="S494" s="29"/>
      <c r="T494" s="151"/>
      <c r="U494" s="156" t="s">
        <v>4158</v>
      </c>
      <c r="V494" s="148"/>
      <c r="W494" s="148"/>
      <c r="X494" s="164"/>
      <c r="Y494" s="164"/>
      <c r="Z494" s="164"/>
      <c r="AA494" s="164"/>
      <c r="AB494" s="164"/>
      <c r="AC494" s="164"/>
      <c r="AD494" s="164"/>
      <c r="AE494" s="164"/>
      <c r="AF494" s="164"/>
      <c r="AG494" s="164"/>
      <c r="AH494" s="164"/>
      <c r="AI494" s="164"/>
      <c r="AJ494" s="164"/>
      <c r="AK494" s="164"/>
      <c r="AL494" s="164"/>
      <c r="AM494" s="164"/>
      <c r="AN494" s="164"/>
      <c r="AO494" s="164"/>
      <c r="AP494" s="164"/>
      <c r="AQ494" s="164"/>
      <c r="AR494" s="164"/>
      <c r="AS494" s="164"/>
      <c r="AT494" s="164"/>
      <c r="AU494" s="164"/>
      <c r="AV494" s="164"/>
      <c r="AW494" s="164"/>
      <c r="AX494" s="164"/>
      <c r="AY494" s="164"/>
      <c r="AZ494" s="164"/>
      <c r="BA494" s="164"/>
      <c r="BB494" s="164"/>
      <c r="BC494" s="164"/>
      <c r="BD494" s="164"/>
      <c r="BE494" s="164"/>
      <c r="BF494" s="164"/>
      <c r="BG494" s="164"/>
      <c r="BH494" s="164"/>
      <c r="BI494" s="164"/>
      <c r="BJ494" s="164"/>
      <c r="BK494" s="164"/>
    </row>
    <row r="495" ht="33.0" customHeight="1">
      <c r="A495" s="148">
        <v>497.0</v>
      </c>
      <c r="B495" s="151"/>
      <c r="C495" s="212" t="s">
        <v>4159</v>
      </c>
      <c r="D495" s="162" t="s">
        <v>4160</v>
      </c>
      <c r="E495" s="151"/>
      <c r="F495" s="148" t="s">
        <v>3997</v>
      </c>
      <c r="G495" s="156"/>
      <c r="H495" s="158" t="s">
        <v>3536</v>
      </c>
      <c r="I495" s="156"/>
      <c r="J495" s="57" t="s">
        <v>4161</v>
      </c>
      <c r="K495" s="154" t="s">
        <v>3877</v>
      </c>
      <c r="L495" s="163">
        <v>42219.0</v>
      </c>
      <c r="M495" s="156"/>
      <c r="N495" s="160" t="s">
        <v>4162</v>
      </c>
      <c r="O495" s="148"/>
      <c r="P495" s="148"/>
      <c r="Q495" s="158"/>
      <c r="R495" s="156"/>
      <c r="S495" s="29"/>
      <c r="T495" s="151"/>
      <c r="U495" s="156" t="s">
        <v>4163</v>
      </c>
      <c r="V495" s="148"/>
      <c r="W495" s="156"/>
      <c r="X495" s="57"/>
      <c r="Y495" s="150"/>
      <c r="Z495" s="150"/>
      <c r="AA495" s="275"/>
      <c r="AB495" s="57"/>
      <c r="AC495" s="279"/>
      <c r="AD495" s="274"/>
      <c r="AE495" s="57"/>
      <c r="AF495" s="150"/>
      <c r="AG495" s="57"/>
      <c r="AH495" s="57"/>
      <c r="AI495" s="150"/>
      <c r="AJ495" s="150"/>
      <c r="AK495" s="275"/>
      <c r="AL495" s="57"/>
      <c r="AM495" s="279"/>
      <c r="AN495" s="274"/>
      <c r="AO495" s="57"/>
      <c r="AP495" s="150"/>
      <c r="AQ495" s="164"/>
      <c r="AR495" s="164"/>
      <c r="AS495" s="164"/>
      <c r="AT495" s="164"/>
      <c r="AU495" s="164"/>
      <c r="AV495" s="164"/>
      <c r="AW495" s="164"/>
      <c r="AX495" s="164"/>
      <c r="AY495" s="164"/>
      <c r="AZ495" s="164"/>
      <c r="BA495" s="164"/>
      <c r="BB495" s="164"/>
      <c r="BC495" s="164"/>
      <c r="BD495" s="164"/>
      <c r="BE495" s="164"/>
      <c r="BF495" s="164"/>
      <c r="BG495" s="164"/>
      <c r="BH495" s="164"/>
      <c r="BI495" s="164"/>
      <c r="BJ495" s="164"/>
      <c r="BK495" s="164"/>
    </row>
    <row r="496" ht="33.0" customHeight="1">
      <c r="A496" s="148">
        <v>498.0</v>
      </c>
      <c r="B496" s="151"/>
      <c r="C496" s="212" t="s">
        <v>4164</v>
      </c>
      <c r="D496" s="162" t="s">
        <v>4165</v>
      </c>
      <c r="E496" s="151"/>
      <c r="F496" s="148" t="s">
        <v>3738</v>
      </c>
      <c r="G496" s="156"/>
      <c r="H496" s="158" t="s">
        <v>3762</v>
      </c>
      <c r="I496" s="156"/>
      <c r="J496" s="57" t="s">
        <v>4166</v>
      </c>
      <c r="K496" s="154" t="s">
        <v>4167</v>
      </c>
      <c r="L496" s="163">
        <v>42214.0</v>
      </c>
      <c r="M496" s="156"/>
      <c r="N496" s="160" t="s">
        <v>4168</v>
      </c>
      <c r="O496" s="148"/>
      <c r="P496" s="148"/>
      <c r="Q496" s="158"/>
      <c r="R496" s="156"/>
      <c r="S496" s="29"/>
      <c r="T496" s="151"/>
      <c r="U496" s="156" t="s">
        <v>596</v>
      </c>
      <c r="V496" s="148"/>
      <c r="W496" s="156"/>
      <c r="X496" s="57"/>
      <c r="Y496" s="150"/>
      <c r="Z496" s="150"/>
      <c r="AA496" s="275"/>
      <c r="AB496" s="57"/>
      <c r="AC496" s="279"/>
      <c r="AD496" s="274"/>
      <c r="AE496" s="57"/>
      <c r="AF496" s="150"/>
      <c r="AG496" s="57"/>
      <c r="AH496" s="57"/>
      <c r="AI496" s="150"/>
      <c r="AJ496" s="150"/>
      <c r="AK496" s="275"/>
      <c r="AL496" s="57"/>
      <c r="AM496" s="279"/>
      <c r="AN496" s="274"/>
      <c r="AO496" s="57"/>
      <c r="AP496" s="150"/>
      <c r="AQ496" s="164"/>
      <c r="AR496" s="164"/>
      <c r="AS496" s="164"/>
      <c r="AT496" s="164"/>
      <c r="AU496" s="164"/>
      <c r="AV496" s="164"/>
      <c r="AW496" s="164"/>
      <c r="AX496" s="164"/>
      <c r="AY496" s="164"/>
      <c r="AZ496" s="164"/>
      <c r="BA496" s="164"/>
      <c r="BB496" s="164"/>
      <c r="BC496" s="164"/>
      <c r="BD496" s="164"/>
      <c r="BE496" s="164"/>
      <c r="BF496" s="164"/>
      <c r="BG496" s="164"/>
      <c r="BH496" s="164"/>
      <c r="BI496" s="164"/>
      <c r="BJ496" s="164"/>
      <c r="BK496" s="164"/>
    </row>
    <row r="497" ht="33.0" customHeight="1">
      <c r="A497" s="148">
        <v>499.0</v>
      </c>
      <c r="B497" s="151"/>
      <c r="C497" s="212" t="s">
        <v>4169</v>
      </c>
      <c r="D497" s="162" t="s">
        <v>4170</v>
      </c>
      <c r="E497" s="151"/>
      <c r="F497" s="148" t="s">
        <v>4171</v>
      </c>
      <c r="G497" s="156"/>
      <c r="H497" s="158" t="s">
        <v>4172</v>
      </c>
      <c r="I497" s="156"/>
      <c r="J497" s="57" t="s">
        <v>4173</v>
      </c>
      <c r="K497" s="154" t="s">
        <v>4174</v>
      </c>
      <c r="L497" s="163">
        <v>42214.0</v>
      </c>
      <c r="M497" s="156"/>
      <c r="N497" s="160" t="s">
        <v>4175</v>
      </c>
      <c r="O497" s="148"/>
      <c r="P497" s="148"/>
      <c r="Q497" s="158"/>
      <c r="R497" s="156"/>
      <c r="S497" s="29"/>
      <c r="T497" s="151"/>
      <c r="U497" s="156" t="s">
        <v>4176</v>
      </c>
      <c r="V497" s="148"/>
      <c r="W497" s="156"/>
      <c r="X497" s="57"/>
      <c r="Y497" s="150"/>
      <c r="Z497" s="150"/>
      <c r="AA497" s="275"/>
      <c r="AB497" s="57"/>
      <c r="AC497" s="279"/>
      <c r="AD497" s="274"/>
      <c r="AE497" s="57"/>
      <c r="AF497" s="150"/>
      <c r="AG497" s="57"/>
      <c r="AH497" s="57"/>
      <c r="AI497" s="150"/>
      <c r="AJ497" s="150"/>
      <c r="AK497" s="275"/>
      <c r="AL497" s="57"/>
      <c r="AM497" s="279"/>
      <c r="AN497" s="274"/>
      <c r="AO497" s="57"/>
      <c r="AP497" s="150"/>
      <c r="AQ497" s="164"/>
      <c r="AR497" s="164"/>
      <c r="AS497" s="164"/>
      <c r="AT497" s="164"/>
      <c r="AU497" s="164"/>
      <c r="AV497" s="164"/>
      <c r="AW497" s="164"/>
      <c r="AX497" s="164"/>
      <c r="AY497" s="164"/>
      <c r="AZ497" s="164"/>
      <c r="BA497" s="164"/>
      <c r="BB497" s="164"/>
      <c r="BC497" s="164"/>
      <c r="BD497" s="164"/>
      <c r="BE497" s="164"/>
      <c r="BF497" s="164"/>
      <c r="BG497" s="164"/>
      <c r="BH497" s="164"/>
      <c r="BI497" s="164"/>
      <c r="BJ497" s="164"/>
      <c r="BK497" s="164"/>
    </row>
    <row r="498" ht="33.0" customHeight="1">
      <c r="A498" s="148">
        <v>500.0</v>
      </c>
      <c r="B498" s="151"/>
      <c r="C498" s="212" t="s">
        <v>1077</v>
      </c>
      <c r="D498" s="162" t="s">
        <v>4177</v>
      </c>
      <c r="E498" s="151"/>
      <c r="F498" s="148" t="s">
        <v>4178</v>
      </c>
      <c r="G498" s="156"/>
      <c r="H498" s="158">
        <v>41.0</v>
      </c>
      <c r="I498" s="156"/>
      <c r="J498" s="57" t="s">
        <v>4179</v>
      </c>
      <c r="K498" s="154" t="s">
        <v>4180</v>
      </c>
      <c r="L498" s="163">
        <v>42207.0</v>
      </c>
      <c r="M498" s="156"/>
      <c r="N498" s="160" t="s">
        <v>4181</v>
      </c>
      <c r="O498" s="148"/>
      <c r="P498" s="148"/>
      <c r="Q498" s="158"/>
      <c r="R498" s="156"/>
      <c r="S498" s="29"/>
      <c r="T498" s="151"/>
      <c r="U498" s="156" t="s">
        <v>657</v>
      </c>
      <c r="V498" s="148"/>
      <c r="W498" s="156"/>
      <c r="X498" s="57"/>
      <c r="Y498" s="150"/>
      <c r="Z498" s="150"/>
      <c r="AA498" s="275"/>
      <c r="AB498" s="57"/>
      <c r="AC498" s="279"/>
      <c r="AD498" s="274"/>
      <c r="AE498" s="57"/>
      <c r="AF498" s="150"/>
      <c r="AG498" s="57"/>
      <c r="AH498" s="57"/>
      <c r="AI498" s="150"/>
      <c r="AJ498" s="150"/>
      <c r="AK498" s="275"/>
      <c r="AL498" s="57"/>
      <c r="AM498" s="279"/>
      <c r="AN498" s="274"/>
      <c r="AO498" s="57"/>
      <c r="AP498" s="150"/>
      <c r="AQ498" s="164"/>
      <c r="AR498" s="164"/>
      <c r="AS498" s="164"/>
      <c r="AT498" s="164"/>
      <c r="AU498" s="164"/>
      <c r="AV498" s="164"/>
      <c r="AW498" s="164"/>
      <c r="AX498" s="164"/>
      <c r="AY498" s="164"/>
      <c r="AZ498" s="164"/>
      <c r="BA498" s="164"/>
      <c r="BB498" s="164"/>
      <c r="BC498" s="164"/>
      <c r="BD498" s="164"/>
      <c r="BE498" s="164"/>
      <c r="BF498" s="164"/>
      <c r="BG498" s="164"/>
      <c r="BH498" s="164"/>
      <c r="BI498" s="164"/>
      <c r="BJ498" s="164"/>
      <c r="BK498" s="164"/>
    </row>
    <row r="499" ht="33.0" customHeight="1">
      <c r="A499" s="148">
        <v>501.0</v>
      </c>
      <c r="B499" s="151"/>
      <c r="C499" s="212" t="s">
        <v>704</v>
      </c>
      <c r="D499" s="162" t="s">
        <v>4182</v>
      </c>
      <c r="E499" s="151"/>
      <c r="F499" s="148" t="s">
        <v>4183</v>
      </c>
      <c r="G499" s="156"/>
      <c r="H499" s="158" t="s">
        <v>4184</v>
      </c>
      <c r="I499" s="156"/>
      <c r="J499" s="57" t="s">
        <v>4185</v>
      </c>
      <c r="K499" s="154" t="s">
        <v>4186</v>
      </c>
      <c r="L499" s="163">
        <v>42215.0</v>
      </c>
      <c r="M499" s="156"/>
      <c r="N499" s="160" t="s">
        <v>4187</v>
      </c>
      <c r="O499" s="148"/>
      <c r="P499" s="148"/>
      <c r="Q499" s="158"/>
      <c r="R499" s="156"/>
      <c r="S499" s="29"/>
      <c r="T499" s="151"/>
      <c r="U499" s="156" t="s">
        <v>583</v>
      </c>
      <c r="V499" s="148"/>
      <c r="W499" s="156"/>
      <c r="X499" s="57"/>
      <c r="Y499" s="150"/>
      <c r="Z499" s="150"/>
      <c r="AA499" s="275"/>
      <c r="AB499" s="57"/>
      <c r="AC499" s="279"/>
      <c r="AD499" s="274"/>
      <c r="AE499" s="57"/>
      <c r="AF499" s="150"/>
      <c r="AG499" s="57"/>
      <c r="AH499" s="57"/>
      <c r="AI499" s="150"/>
      <c r="AJ499" s="150"/>
      <c r="AK499" s="275"/>
      <c r="AL499" s="57"/>
      <c r="AM499" s="279"/>
      <c r="AN499" s="274"/>
      <c r="AO499" s="57"/>
      <c r="AP499" s="150"/>
      <c r="AQ499" s="164"/>
      <c r="AR499" s="164"/>
      <c r="AS499" s="164"/>
      <c r="AT499" s="164"/>
      <c r="AU499" s="164"/>
      <c r="AV499" s="164"/>
      <c r="AW499" s="164"/>
      <c r="AX499" s="164"/>
      <c r="AY499" s="164"/>
      <c r="AZ499" s="164"/>
      <c r="BA499" s="164"/>
      <c r="BB499" s="164"/>
      <c r="BC499" s="164"/>
      <c r="BD499" s="164"/>
      <c r="BE499" s="164"/>
      <c r="BF499" s="164"/>
      <c r="BG499" s="164"/>
      <c r="BH499" s="164"/>
      <c r="BI499" s="164"/>
      <c r="BJ499" s="164"/>
      <c r="BK499" s="164"/>
    </row>
    <row r="500" ht="33.0" customHeight="1">
      <c r="A500" s="148">
        <v>502.0</v>
      </c>
      <c r="B500" s="151"/>
      <c r="C500" s="212" t="s">
        <v>619</v>
      </c>
      <c r="D500" s="162" t="s">
        <v>4188</v>
      </c>
      <c r="E500" s="151"/>
      <c r="F500" s="148" t="s">
        <v>4189</v>
      </c>
      <c r="G500" s="156"/>
      <c r="H500" s="158" t="s">
        <v>4190</v>
      </c>
      <c r="I500" s="156"/>
      <c r="J500" s="57" t="s">
        <v>4191</v>
      </c>
      <c r="K500" s="154" t="s">
        <v>687</v>
      </c>
      <c r="L500" s="163">
        <v>42215.0</v>
      </c>
      <c r="M500" s="156"/>
      <c r="N500" s="160" t="s">
        <v>4192</v>
      </c>
      <c r="O500" s="148"/>
      <c r="P500" s="148"/>
      <c r="Q500" s="158"/>
      <c r="R500" s="156"/>
      <c r="S500" s="29"/>
      <c r="T500" s="151"/>
      <c r="U500" s="156" t="s">
        <v>4033</v>
      </c>
      <c r="V500" s="148"/>
      <c r="W500" s="156"/>
      <c r="X500" s="57"/>
      <c r="Y500" s="150"/>
      <c r="Z500" s="150"/>
      <c r="AA500" s="275"/>
      <c r="AB500" s="57"/>
      <c r="AC500" s="279"/>
      <c r="AD500" s="274"/>
      <c r="AE500" s="57"/>
      <c r="AF500" s="150"/>
      <c r="AG500" s="57"/>
      <c r="AH500" s="57"/>
      <c r="AI500" s="150"/>
      <c r="AJ500" s="150"/>
      <c r="AK500" s="275"/>
      <c r="AL500" s="57"/>
      <c r="AM500" s="279"/>
      <c r="AN500" s="274"/>
      <c r="AO500" s="57"/>
      <c r="AP500" s="150"/>
      <c r="AQ500" s="164"/>
      <c r="AR500" s="164"/>
      <c r="AS500" s="164"/>
      <c r="AT500" s="164"/>
      <c r="AU500" s="164"/>
      <c r="AV500" s="164"/>
      <c r="AW500" s="164"/>
      <c r="AX500" s="164"/>
      <c r="AY500" s="164"/>
      <c r="AZ500" s="164"/>
      <c r="BA500" s="164"/>
      <c r="BB500" s="164"/>
      <c r="BC500" s="164"/>
      <c r="BD500" s="164"/>
      <c r="BE500" s="164"/>
      <c r="BF500" s="164"/>
      <c r="BG500" s="164"/>
      <c r="BH500" s="164"/>
      <c r="BI500" s="164"/>
      <c r="BJ500" s="164"/>
      <c r="BK500" s="164"/>
    </row>
    <row r="501" ht="33.0" customHeight="1">
      <c r="A501" s="148">
        <v>503.0</v>
      </c>
      <c r="B501" s="151"/>
      <c r="C501" s="212" t="s">
        <v>755</v>
      </c>
      <c r="D501" s="162" t="s">
        <v>4193</v>
      </c>
      <c r="E501" s="151"/>
      <c r="F501" s="148" t="s">
        <v>4194</v>
      </c>
      <c r="G501" s="156"/>
      <c r="H501" s="158" t="s">
        <v>4195</v>
      </c>
      <c r="I501" s="156"/>
      <c r="J501" s="57" t="s">
        <v>4196</v>
      </c>
      <c r="K501" s="154" t="s">
        <v>4197</v>
      </c>
      <c r="L501" s="163">
        <v>42223.0</v>
      </c>
      <c r="M501" s="156"/>
      <c r="N501" s="160" t="s">
        <v>4198</v>
      </c>
      <c r="O501" s="148"/>
      <c r="P501" s="148"/>
      <c r="Q501" s="158"/>
      <c r="R501" s="156"/>
      <c r="S501" s="29"/>
      <c r="T501" s="151"/>
      <c r="U501" s="156" t="s">
        <v>1118</v>
      </c>
      <c r="V501" s="148"/>
      <c r="W501" s="156"/>
      <c r="X501" s="57"/>
      <c r="Y501" s="150"/>
      <c r="Z501" s="150"/>
      <c r="AA501" s="275"/>
      <c r="AB501" s="57"/>
      <c r="AC501" s="279"/>
      <c r="AD501" s="274"/>
      <c r="AE501" s="57"/>
      <c r="AF501" s="150"/>
      <c r="AG501" s="57"/>
      <c r="AH501" s="57"/>
      <c r="AI501" s="150"/>
      <c r="AJ501" s="150"/>
      <c r="AK501" s="275"/>
      <c r="AL501" s="57"/>
      <c r="AM501" s="279"/>
      <c r="AN501" s="274"/>
      <c r="AO501" s="57"/>
      <c r="AP501" s="150"/>
      <c r="AQ501" s="164"/>
      <c r="AR501" s="164"/>
      <c r="AS501" s="164"/>
      <c r="AT501" s="164"/>
      <c r="AU501" s="164"/>
      <c r="AV501" s="164"/>
      <c r="AW501" s="164"/>
      <c r="AX501" s="164"/>
      <c r="AY501" s="164"/>
      <c r="AZ501" s="164"/>
      <c r="BA501" s="164"/>
      <c r="BB501" s="164"/>
      <c r="BC501" s="164"/>
      <c r="BD501" s="164"/>
      <c r="BE501" s="164"/>
      <c r="BF501" s="164"/>
      <c r="BG501" s="164"/>
      <c r="BH501" s="164"/>
      <c r="BI501" s="164"/>
      <c r="BJ501" s="164"/>
      <c r="BK501" s="164"/>
    </row>
    <row r="502" ht="33.0" customHeight="1">
      <c r="A502" s="148">
        <v>504.0</v>
      </c>
      <c r="B502" s="151"/>
      <c r="C502" s="212" t="s">
        <v>4199</v>
      </c>
      <c r="D502" s="162" t="s">
        <v>4200</v>
      </c>
      <c r="E502" s="151"/>
      <c r="F502" s="148" t="s">
        <v>3859</v>
      </c>
      <c r="G502" s="156"/>
      <c r="H502" s="158" t="s">
        <v>3860</v>
      </c>
      <c r="I502" s="156"/>
      <c r="J502" s="57" t="s">
        <v>4201</v>
      </c>
      <c r="K502" s="154" t="s">
        <v>687</v>
      </c>
      <c r="L502" s="163">
        <v>42226.0</v>
      </c>
      <c r="M502" s="156"/>
      <c r="N502" s="160" t="s">
        <v>4202</v>
      </c>
      <c r="O502" s="148"/>
      <c r="P502" s="148"/>
      <c r="Q502" s="158"/>
      <c r="R502" s="156"/>
      <c r="S502" s="29"/>
      <c r="T502" s="151"/>
      <c r="U502" s="156" t="s">
        <v>4203</v>
      </c>
      <c r="V502" s="148"/>
      <c r="W502" s="156"/>
      <c r="X502" s="57"/>
      <c r="Y502" s="150"/>
      <c r="Z502" s="150"/>
      <c r="AA502" s="275"/>
      <c r="AB502" s="57"/>
      <c r="AC502" s="279"/>
      <c r="AD502" s="274"/>
      <c r="AE502" s="57"/>
      <c r="AF502" s="150"/>
      <c r="AG502" s="57"/>
      <c r="AH502" s="57"/>
      <c r="AI502" s="150"/>
      <c r="AJ502" s="150"/>
      <c r="AK502" s="275"/>
      <c r="AL502" s="57"/>
      <c r="AM502" s="279"/>
      <c r="AN502" s="274"/>
      <c r="AO502" s="57"/>
      <c r="AP502" s="150"/>
      <c r="AQ502" s="164"/>
      <c r="AR502" s="164"/>
      <c r="AS502" s="164"/>
      <c r="AT502" s="164"/>
      <c r="AU502" s="164"/>
      <c r="AV502" s="164"/>
      <c r="AW502" s="164"/>
      <c r="AX502" s="164"/>
      <c r="AY502" s="164"/>
      <c r="AZ502" s="164"/>
      <c r="BA502" s="164"/>
      <c r="BB502" s="164"/>
      <c r="BC502" s="164"/>
      <c r="BD502" s="164"/>
      <c r="BE502" s="164"/>
      <c r="BF502" s="164"/>
      <c r="BG502" s="164"/>
      <c r="BH502" s="164"/>
      <c r="BI502" s="164"/>
      <c r="BJ502" s="164"/>
      <c r="BK502" s="164"/>
    </row>
    <row r="503" ht="33.0" customHeight="1">
      <c r="A503" s="148">
        <v>505.0</v>
      </c>
      <c r="B503" s="151"/>
      <c r="C503" s="212" t="s">
        <v>3908</v>
      </c>
      <c r="D503" s="162" t="s">
        <v>4204</v>
      </c>
      <c r="E503" s="151"/>
      <c r="F503" s="148" t="s">
        <v>604</v>
      </c>
      <c r="G503" s="156"/>
      <c r="H503" s="158" t="s">
        <v>605</v>
      </c>
      <c r="I503" s="156"/>
      <c r="J503" s="57" t="s">
        <v>4205</v>
      </c>
      <c r="K503" s="154" t="s">
        <v>4206</v>
      </c>
      <c r="L503" s="163">
        <v>42229.0</v>
      </c>
      <c r="M503" s="156"/>
      <c r="N503" s="160" t="s">
        <v>4207</v>
      </c>
      <c r="O503" s="148"/>
      <c r="P503" s="148"/>
      <c r="Q503" s="158"/>
      <c r="R503" s="156"/>
      <c r="S503" s="29"/>
      <c r="T503" s="151"/>
      <c r="U503" s="156" t="s">
        <v>596</v>
      </c>
      <c r="V503" s="148"/>
      <c r="W503" s="156"/>
      <c r="X503" s="57"/>
      <c r="Y503" s="150"/>
      <c r="Z503" s="150"/>
      <c r="AA503" s="275"/>
      <c r="AB503" s="57"/>
      <c r="AC503" s="279"/>
      <c r="AD503" s="274"/>
      <c r="AE503" s="57"/>
      <c r="AF503" s="150"/>
      <c r="AG503" s="57"/>
      <c r="AH503" s="57"/>
      <c r="AI503" s="150"/>
      <c r="AJ503" s="150"/>
      <c r="AK503" s="275"/>
      <c r="AL503" s="57"/>
      <c r="AM503" s="279"/>
      <c r="AN503" s="274"/>
      <c r="AO503" s="57"/>
      <c r="AP503" s="150"/>
      <c r="AQ503" s="164"/>
      <c r="AR503" s="164"/>
      <c r="AS503" s="164"/>
      <c r="AT503" s="164"/>
      <c r="AU503" s="164"/>
      <c r="AV503" s="164"/>
      <c r="AW503" s="164"/>
      <c r="AX503" s="164"/>
      <c r="AY503" s="164"/>
      <c r="AZ503" s="164"/>
      <c r="BA503" s="164"/>
      <c r="BB503" s="164"/>
      <c r="BC503" s="164"/>
      <c r="BD503" s="164"/>
      <c r="BE503" s="164"/>
      <c r="BF503" s="164"/>
      <c r="BG503" s="164"/>
      <c r="BH503" s="164"/>
      <c r="BI503" s="164"/>
      <c r="BJ503" s="164"/>
      <c r="BK503" s="164"/>
    </row>
    <row r="504" ht="33.0" customHeight="1">
      <c r="A504" s="148">
        <v>506.0</v>
      </c>
      <c r="B504" s="151"/>
      <c r="C504" s="212" t="s">
        <v>4208</v>
      </c>
      <c r="D504" s="162" t="s">
        <v>4209</v>
      </c>
      <c r="E504" s="151"/>
      <c r="F504" s="148" t="s">
        <v>957</v>
      </c>
      <c r="G504" s="156"/>
      <c r="H504" s="158" t="s">
        <v>291</v>
      </c>
      <c r="I504" s="156"/>
      <c r="J504" s="57" t="s">
        <v>4210</v>
      </c>
      <c r="K504" s="154" t="s">
        <v>4211</v>
      </c>
      <c r="L504" s="163">
        <v>42222.0</v>
      </c>
      <c r="M504" s="156"/>
      <c r="N504" s="160" t="s">
        <v>4212</v>
      </c>
      <c r="O504" s="148"/>
      <c r="P504" s="148"/>
      <c r="Q504" s="158"/>
      <c r="R504" s="156"/>
      <c r="S504" s="29"/>
      <c r="T504" s="151"/>
      <c r="U504" s="156" t="s">
        <v>596</v>
      </c>
      <c r="V504" s="148"/>
      <c r="W504" s="156"/>
      <c r="X504" s="57"/>
      <c r="Y504" s="150"/>
      <c r="Z504" s="150"/>
      <c r="AA504" s="275"/>
      <c r="AB504" s="57"/>
      <c r="AC504" s="279"/>
      <c r="AD504" s="274"/>
      <c r="AE504" s="57"/>
      <c r="AF504" s="150"/>
      <c r="AG504" s="57"/>
      <c r="AH504" s="57"/>
      <c r="AI504" s="150"/>
      <c r="AJ504" s="150"/>
      <c r="AK504" s="275"/>
      <c r="AL504" s="57"/>
      <c r="AM504" s="279"/>
      <c r="AN504" s="274"/>
      <c r="AO504" s="57"/>
      <c r="AP504" s="150"/>
      <c r="AQ504" s="164"/>
      <c r="AR504" s="164"/>
      <c r="AS504" s="164"/>
      <c r="AT504" s="164"/>
      <c r="AU504" s="164"/>
      <c r="AV504" s="164"/>
      <c r="AW504" s="164"/>
      <c r="AX504" s="164"/>
      <c r="AY504" s="164"/>
      <c r="AZ504" s="164"/>
      <c r="BA504" s="164"/>
      <c r="BB504" s="164"/>
      <c r="BC504" s="164"/>
      <c r="BD504" s="164"/>
      <c r="BE504" s="164"/>
      <c r="BF504" s="164"/>
      <c r="BG504" s="164"/>
      <c r="BH504" s="164"/>
      <c r="BI504" s="164"/>
      <c r="BJ504" s="164"/>
      <c r="BK504" s="164"/>
    </row>
    <row r="505" ht="33.0" customHeight="1">
      <c r="A505" s="148">
        <v>507.0</v>
      </c>
      <c r="B505" s="151"/>
      <c r="C505" s="212" t="s">
        <v>3712</v>
      </c>
      <c r="D505" s="162" t="s">
        <v>4204</v>
      </c>
      <c r="E505" s="151"/>
      <c r="F505" s="148" t="s">
        <v>957</v>
      </c>
      <c r="G505" s="156"/>
      <c r="H505" s="158" t="s">
        <v>291</v>
      </c>
      <c r="I505" s="156"/>
      <c r="J505" s="57" t="s">
        <v>4213</v>
      </c>
      <c r="K505" s="154" t="s">
        <v>4214</v>
      </c>
      <c r="L505" s="163">
        <v>42222.0</v>
      </c>
      <c r="M505" s="156"/>
      <c r="N505" s="160" t="s">
        <v>4215</v>
      </c>
      <c r="O505" s="148"/>
      <c r="P505" s="148"/>
      <c r="Q505" s="158"/>
      <c r="R505" s="156"/>
      <c r="S505" s="29"/>
      <c r="T505" s="151"/>
      <c r="U505" s="156" t="s">
        <v>596</v>
      </c>
      <c r="V505" s="148"/>
      <c r="W505" s="156"/>
      <c r="X505" s="57"/>
      <c r="Y505" s="150"/>
      <c r="Z505" s="150"/>
      <c r="AA505" s="275"/>
      <c r="AB505" s="57"/>
      <c r="AC505" s="279"/>
      <c r="AD505" s="274"/>
      <c r="AE505" s="57"/>
      <c r="AF505" s="150"/>
      <c r="AG505" s="57"/>
      <c r="AH505" s="57"/>
      <c r="AI505" s="150"/>
      <c r="AJ505" s="150"/>
      <c r="AK505" s="275"/>
      <c r="AL505" s="57"/>
      <c r="AM505" s="279"/>
      <c r="AN505" s="274"/>
      <c r="AO505" s="57"/>
      <c r="AP505" s="150"/>
      <c r="AQ505" s="164"/>
      <c r="AR505" s="164"/>
      <c r="AS505" s="164"/>
      <c r="AT505" s="164"/>
      <c r="AU505" s="164"/>
      <c r="AV505" s="164"/>
      <c r="AW505" s="164"/>
      <c r="AX505" s="164"/>
      <c r="AY505" s="164"/>
      <c r="AZ505" s="164"/>
      <c r="BA505" s="164"/>
      <c r="BB505" s="164"/>
      <c r="BC505" s="164"/>
      <c r="BD505" s="164"/>
      <c r="BE505" s="164"/>
      <c r="BF505" s="164"/>
      <c r="BG505" s="164"/>
      <c r="BH505" s="164"/>
      <c r="BI505" s="164"/>
      <c r="BJ505" s="164"/>
      <c r="BK505" s="164"/>
    </row>
    <row r="506" ht="33.0" customHeight="1">
      <c r="A506" s="148">
        <v>508.0</v>
      </c>
      <c r="B506" s="151"/>
      <c r="C506" s="212" t="s">
        <v>4216</v>
      </c>
      <c r="D506" s="162" t="s">
        <v>4209</v>
      </c>
      <c r="E506" s="151"/>
      <c r="F506" s="148" t="s">
        <v>4217</v>
      </c>
      <c r="G506" s="156"/>
      <c r="H506" s="158" t="s">
        <v>4218</v>
      </c>
      <c r="I506" s="156"/>
      <c r="J506" s="57" t="s">
        <v>4219</v>
      </c>
      <c r="K506" s="154" t="s">
        <v>4220</v>
      </c>
      <c r="L506" s="163">
        <v>42229.0</v>
      </c>
      <c r="M506" s="156"/>
      <c r="N506" s="160" t="s">
        <v>4221</v>
      </c>
      <c r="O506" s="148"/>
      <c r="P506" s="148"/>
      <c r="Q506" s="158"/>
      <c r="R506" s="156"/>
      <c r="S506" s="29"/>
      <c r="T506" s="151"/>
      <c r="U506" s="156" t="s">
        <v>4222</v>
      </c>
      <c r="V506" s="148"/>
      <c r="W506" s="156"/>
      <c r="X506" s="57"/>
      <c r="Y506" s="150"/>
      <c r="Z506" s="150"/>
      <c r="AA506" s="275"/>
      <c r="AB506" s="57"/>
      <c r="AC506" s="279"/>
      <c r="AD506" s="274"/>
      <c r="AE506" s="57"/>
      <c r="AF506" s="150"/>
      <c r="AG506" s="57"/>
      <c r="AH506" s="57"/>
      <c r="AI506" s="150"/>
      <c r="AJ506" s="150"/>
      <c r="AK506" s="275"/>
      <c r="AL506" s="57"/>
      <c r="AM506" s="279"/>
      <c r="AN506" s="274"/>
      <c r="AO506" s="57"/>
      <c r="AP506" s="150"/>
      <c r="AQ506" s="164"/>
      <c r="AR506" s="164"/>
      <c r="AS506" s="164"/>
      <c r="AT506" s="164"/>
      <c r="AU506" s="164"/>
      <c r="AV506" s="164"/>
      <c r="AW506" s="164"/>
      <c r="AX506" s="164"/>
      <c r="AY506" s="164"/>
      <c r="AZ506" s="164"/>
      <c r="BA506" s="164"/>
      <c r="BB506" s="164"/>
      <c r="BC506" s="164"/>
      <c r="BD506" s="164"/>
      <c r="BE506" s="164"/>
      <c r="BF506" s="164"/>
      <c r="BG506" s="164"/>
      <c r="BH506" s="164"/>
      <c r="BI506" s="164"/>
      <c r="BJ506" s="164"/>
      <c r="BK506" s="164"/>
    </row>
    <row r="507" ht="33.0" customHeight="1">
      <c r="A507" s="148">
        <v>509.0</v>
      </c>
      <c r="B507" s="151"/>
      <c r="C507" s="212" t="s">
        <v>4223</v>
      </c>
      <c r="D507" s="162" t="s">
        <v>4209</v>
      </c>
      <c r="E507" s="151"/>
      <c r="F507" s="148" t="s">
        <v>3966</v>
      </c>
      <c r="G507" s="156"/>
      <c r="H507" s="158" t="s">
        <v>3967</v>
      </c>
      <c r="I507" s="156"/>
      <c r="J507" s="57" t="s">
        <v>4224</v>
      </c>
      <c r="K507" s="154" t="s">
        <v>4225</v>
      </c>
      <c r="L507" s="163">
        <v>42219.0</v>
      </c>
      <c r="M507" s="156"/>
      <c r="N507" s="160" t="s">
        <v>4226</v>
      </c>
      <c r="O507" s="148"/>
      <c r="P507" s="148"/>
      <c r="Q507" s="158"/>
      <c r="R507" s="156"/>
      <c r="S507" s="29"/>
      <c r="T507" s="151"/>
      <c r="U507" s="156" t="s">
        <v>583</v>
      </c>
      <c r="V507" s="148"/>
      <c r="W507" s="156"/>
      <c r="X507" s="57"/>
      <c r="Y507" s="150"/>
      <c r="Z507" s="150"/>
      <c r="AA507" s="275"/>
      <c r="AB507" s="57"/>
      <c r="AC507" s="279"/>
      <c r="AD507" s="274"/>
      <c r="AE507" s="57"/>
      <c r="AF507" s="150"/>
      <c r="AG507" s="57"/>
      <c r="AH507" s="57"/>
      <c r="AI507" s="150"/>
      <c r="AJ507" s="150"/>
      <c r="AK507" s="275"/>
      <c r="AL507" s="57"/>
      <c r="AM507" s="279"/>
      <c r="AN507" s="274"/>
      <c r="AO507" s="57"/>
      <c r="AP507" s="150"/>
      <c r="AQ507" s="164"/>
      <c r="AR507" s="164"/>
      <c r="AS507" s="164"/>
      <c r="AT507" s="164"/>
      <c r="AU507" s="164"/>
      <c r="AV507" s="164"/>
      <c r="AW507" s="164"/>
      <c r="AX507" s="164"/>
      <c r="AY507" s="164"/>
      <c r="AZ507" s="164"/>
      <c r="BA507" s="164"/>
      <c r="BB507" s="164"/>
      <c r="BC507" s="164"/>
      <c r="BD507" s="164"/>
      <c r="BE507" s="164"/>
      <c r="BF507" s="164"/>
      <c r="BG507" s="164"/>
      <c r="BH507" s="164"/>
      <c r="BI507" s="164"/>
      <c r="BJ507" s="164"/>
      <c r="BK507" s="164"/>
    </row>
    <row r="508" ht="33.0" customHeight="1">
      <c r="A508" s="148">
        <v>510.0</v>
      </c>
      <c r="B508" s="151"/>
      <c r="C508" s="212" t="s">
        <v>650</v>
      </c>
      <c r="D508" s="162" t="s">
        <v>651</v>
      </c>
      <c r="E508" s="151"/>
      <c r="F508" s="148" t="s">
        <v>652</v>
      </c>
      <c r="G508" s="156"/>
      <c r="H508" s="158" t="s">
        <v>653</v>
      </c>
      <c r="I508" s="156"/>
      <c r="J508" s="57" t="s">
        <v>654</v>
      </c>
      <c r="K508" s="154" t="s">
        <v>655</v>
      </c>
      <c r="L508" s="163">
        <v>42214.0</v>
      </c>
      <c r="M508" s="156"/>
      <c r="N508" s="160" t="s">
        <v>656</v>
      </c>
      <c r="O508" s="148"/>
      <c r="P508" s="148"/>
      <c r="Q508" s="158"/>
      <c r="R508" s="156"/>
      <c r="S508" s="29"/>
      <c r="T508" s="151"/>
      <c r="U508" s="156" t="s">
        <v>657</v>
      </c>
      <c r="V508" s="148"/>
      <c r="W508" s="156"/>
      <c r="X508" s="57"/>
      <c r="Y508" s="150"/>
      <c r="Z508" s="150"/>
      <c r="AA508" s="275"/>
      <c r="AB508" s="57"/>
      <c r="AC508" s="279"/>
      <c r="AD508" s="274"/>
      <c r="AE508" s="57"/>
      <c r="AF508" s="150"/>
      <c r="AG508" s="57"/>
      <c r="AH508" s="57"/>
      <c r="AI508" s="150"/>
      <c r="AJ508" s="150"/>
      <c r="AK508" s="275"/>
      <c r="AL508" s="57"/>
      <c r="AM508" s="279"/>
      <c r="AN508" s="274"/>
      <c r="AO508" s="57"/>
      <c r="AP508" s="150"/>
      <c r="AQ508" s="164"/>
      <c r="AR508" s="164"/>
      <c r="AS508" s="164"/>
      <c r="AT508" s="164"/>
      <c r="AU508" s="164"/>
      <c r="AV508" s="164"/>
      <c r="AW508" s="164"/>
      <c r="AX508" s="164"/>
      <c r="AY508" s="164"/>
      <c r="AZ508" s="164"/>
      <c r="BA508" s="164"/>
      <c r="BB508" s="164"/>
      <c r="BC508" s="164"/>
      <c r="BD508" s="164"/>
      <c r="BE508" s="164"/>
      <c r="BF508" s="164"/>
      <c r="BG508" s="164"/>
      <c r="BH508" s="164"/>
      <c r="BI508" s="164"/>
      <c r="BJ508" s="164"/>
      <c r="BK508" s="164"/>
    </row>
    <row r="509" ht="33.0" customHeight="1">
      <c r="A509" s="148">
        <v>511.0</v>
      </c>
      <c r="B509" s="151"/>
      <c r="C509" s="212" t="s">
        <v>627</v>
      </c>
      <c r="D509" s="162" t="s">
        <v>4227</v>
      </c>
      <c r="E509" s="151"/>
      <c r="F509" s="148" t="s">
        <v>4228</v>
      </c>
      <c r="G509" s="156"/>
      <c r="H509" s="158" t="s">
        <v>4229</v>
      </c>
      <c r="I509" s="156"/>
      <c r="J509" s="57" t="s">
        <v>4230</v>
      </c>
      <c r="K509" s="154" t="s">
        <v>4231</v>
      </c>
      <c r="L509" s="163">
        <v>42229.0</v>
      </c>
      <c r="M509" s="156"/>
      <c r="N509" s="160" t="s">
        <v>4232</v>
      </c>
      <c r="O509" s="148"/>
      <c r="P509" s="148"/>
      <c r="Q509" s="158"/>
      <c r="R509" s="156"/>
      <c r="S509" s="29"/>
      <c r="T509" s="151"/>
      <c r="U509" s="156" t="s">
        <v>596</v>
      </c>
      <c r="V509" s="148"/>
      <c r="W509" s="156"/>
      <c r="X509" s="57"/>
      <c r="Y509" s="150"/>
      <c r="Z509" s="150"/>
      <c r="AA509" s="275"/>
      <c r="AB509" s="57"/>
      <c r="AC509" s="279"/>
      <c r="AD509" s="274"/>
      <c r="AE509" s="57"/>
      <c r="AF509" s="150"/>
      <c r="AG509" s="57"/>
      <c r="AH509" s="57"/>
      <c r="AI509" s="150"/>
      <c r="AJ509" s="150"/>
      <c r="AK509" s="275"/>
      <c r="AL509" s="57"/>
      <c r="AM509" s="279"/>
      <c r="AN509" s="274"/>
      <c r="AO509" s="57"/>
      <c r="AP509" s="150"/>
      <c r="AQ509" s="164"/>
      <c r="AR509" s="164"/>
      <c r="AS509" s="164"/>
      <c r="AT509" s="164"/>
      <c r="AU509" s="164"/>
      <c r="AV509" s="164"/>
      <c r="AW509" s="164"/>
      <c r="AX509" s="164"/>
      <c r="AY509" s="164"/>
      <c r="AZ509" s="164"/>
      <c r="BA509" s="164"/>
      <c r="BB509" s="164"/>
      <c r="BC509" s="164"/>
      <c r="BD509" s="164"/>
      <c r="BE509" s="164"/>
      <c r="BF509" s="164"/>
      <c r="BG509" s="164"/>
      <c r="BH509" s="164"/>
      <c r="BI509" s="164"/>
      <c r="BJ509" s="164"/>
      <c r="BK509" s="164"/>
    </row>
    <row r="510" ht="33.0" customHeight="1">
      <c r="A510" s="148">
        <v>512.0</v>
      </c>
      <c r="B510" s="151"/>
      <c r="C510" s="212" t="s">
        <v>627</v>
      </c>
      <c r="D510" s="162" t="s">
        <v>4227</v>
      </c>
      <c r="E510" s="151"/>
      <c r="F510" s="148" t="s">
        <v>4228</v>
      </c>
      <c r="G510" s="156"/>
      <c r="H510" s="158" t="s">
        <v>4233</v>
      </c>
      <c r="I510" s="156"/>
      <c r="J510" s="57" t="s">
        <v>4230</v>
      </c>
      <c r="K510" s="154" t="s">
        <v>4234</v>
      </c>
      <c r="L510" s="163">
        <v>42229.0</v>
      </c>
      <c r="M510" s="156"/>
      <c r="N510" s="160" t="s">
        <v>4235</v>
      </c>
      <c r="O510" s="148"/>
      <c r="P510" s="148"/>
      <c r="Q510" s="158"/>
      <c r="R510" s="156"/>
      <c r="S510" s="29"/>
      <c r="T510" s="151"/>
      <c r="U510" s="156" t="s">
        <v>4236</v>
      </c>
      <c r="V510" s="148"/>
      <c r="W510" s="156"/>
      <c r="X510" s="57"/>
      <c r="Y510" s="150"/>
      <c r="Z510" s="150"/>
      <c r="AA510" s="275"/>
      <c r="AB510" s="57"/>
      <c r="AC510" s="279"/>
      <c r="AD510" s="274"/>
      <c r="AE510" s="57"/>
      <c r="AF510" s="150"/>
      <c r="AG510" s="57"/>
      <c r="AH510" s="57"/>
      <c r="AI510" s="150"/>
      <c r="AJ510" s="150"/>
      <c r="AK510" s="275"/>
      <c r="AL510" s="57"/>
      <c r="AM510" s="279"/>
      <c r="AN510" s="274"/>
      <c r="AO510" s="57"/>
      <c r="AP510" s="150"/>
      <c r="AQ510" s="164"/>
      <c r="AR510" s="164"/>
      <c r="AS510" s="164"/>
      <c r="AT510" s="164"/>
      <c r="AU510" s="164"/>
      <c r="AV510" s="164"/>
      <c r="AW510" s="164"/>
      <c r="AX510" s="164"/>
      <c r="AY510" s="164"/>
      <c r="AZ510" s="164"/>
      <c r="BA510" s="164"/>
      <c r="BB510" s="164"/>
      <c r="BC510" s="164"/>
      <c r="BD510" s="164"/>
      <c r="BE510" s="164"/>
      <c r="BF510" s="164"/>
      <c r="BG510" s="164"/>
      <c r="BH510" s="164"/>
      <c r="BI510" s="164"/>
      <c r="BJ510" s="164"/>
      <c r="BK510" s="164"/>
    </row>
    <row r="511" ht="33.0" customHeight="1">
      <c r="A511" s="148">
        <v>513.0</v>
      </c>
      <c r="B511" s="151"/>
      <c r="C511" s="212" t="s">
        <v>1001</v>
      </c>
      <c r="D511" s="162" t="s">
        <v>4237</v>
      </c>
      <c r="E511" s="151"/>
      <c r="F511" s="148" t="s">
        <v>4228</v>
      </c>
      <c r="G511" s="156"/>
      <c r="H511" s="158" t="s">
        <v>4238</v>
      </c>
      <c r="I511" s="156"/>
      <c r="J511" s="57" t="s">
        <v>4239</v>
      </c>
      <c r="K511" s="154" t="s">
        <v>4240</v>
      </c>
      <c r="L511" s="163">
        <v>42229.0</v>
      </c>
      <c r="M511" s="156"/>
      <c r="N511" s="160" t="s">
        <v>4241</v>
      </c>
      <c r="O511" s="148"/>
      <c r="P511" s="148"/>
      <c r="Q511" s="158"/>
      <c r="R511" s="156"/>
      <c r="S511" s="29"/>
      <c r="T511" s="151"/>
      <c r="U511" s="156" t="s">
        <v>4236</v>
      </c>
      <c r="V511" s="148"/>
      <c r="W511" s="156"/>
      <c r="X511" s="57"/>
      <c r="Y511" s="150"/>
      <c r="Z511" s="150"/>
      <c r="AA511" s="275"/>
      <c r="AB511" s="57"/>
      <c r="AC511" s="279"/>
      <c r="AD511" s="274"/>
      <c r="AE511" s="57"/>
      <c r="AF511" s="150"/>
      <c r="AG511" s="57"/>
      <c r="AH511" s="57"/>
      <c r="AI511" s="150"/>
      <c r="AJ511" s="150"/>
      <c r="AK511" s="275"/>
      <c r="AL511" s="57"/>
      <c r="AM511" s="279"/>
      <c r="AN511" s="274"/>
      <c r="AO511" s="57"/>
      <c r="AP511" s="150"/>
      <c r="AQ511" s="164"/>
      <c r="AR511" s="164"/>
      <c r="AS511" s="164"/>
      <c r="AT511" s="164"/>
      <c r="AU511" s="164"/>
      <c r="AV511" s="164"/>
      <c r="AW511" s="164"/>
      <c r="AX511" s="164"/>
      <c r="AY511" s="164"/>
      <c r="AZ511" s="164"/>
      <c r="BA511" s="164"/>
      <c r="BB511" s="164"/>
      <c r="BC511" s="164"/>
      <c r="BD511" s="164"/>
      <c r="BE511" s="164"/>
      <c r="BF511" s="164"/>
      <c r="BG511" s="164"/>
      <c r="BH511" s="164"/>
      <c r="BI511" s="164"/>
      <c r="BJ511" s="164"/>
      <c r="BK511" s="164"/>
    </row>
    <row r="512" ht="33.0" customHeight="1">
      <c r="A512" s="148">
        <v>514.0</v>
      </c>
      <c r="B512" s="151"/>
      <c r="C512" s="212" t="s">
        <v>1001</v>
      </c>
      <c r="D512" s="162" t="s">
        <v>4242</v>
      </c>
      <c r="E512" s="151"/>
      <c r="F512" s="148" t="s">
        <v>4243</v>
      </c>
      <c r="G512" s="156"/>
      <c r="H512" s="158" t="s">
        <v>4244</v>
      </c>
      <c r="I512" s="156"/>
      <c r="J512" s="57" t="s">
        <v>4245</v>
      </c>
      <c r="K512" s="154" t="s">
        <v>4246</v>
      </c>
      <c r="L512" s="163">
        <v>42246.0</v>
      </c>
      <c r="M512" s="156"/>
      <c r="N512" s="160" t="s">
        <v>4247</v>
      </c>
      <c r="O512" s="148"/>
      <c r="P512" s="148"/>
      <c r="Q512" s="158"/>
      <c r="R512" s="156"/>
      <c r="S512" s="29"/>
      <c r="T512" s="151"/>
      <c r="U512" s="156" t="s">
        <v>657</v>
      </c>
      <c r="V512" s="148"/>
      <c r="W512" s="156"/>
      <c r="X512" s="57"/>
      <c r="Y512" s="150"/>
      <c r="Z512" s="150"/>
      <c r="AA512" s="275"/>
      <c r="AB512" s="57"/>
      <c r="AC512" s="279"/>
      <c r="AD512" s="274"/>
      <c r="AE512" s="57"/>
      <c r="AF512" s="150"/>
      <c r="AG512" s="57"/>
      <c r="AH512" s="57"/>
      <c r="AI512" s="150"/>
      <c r="AJ512" s="150"/>
      <c r="AK512" s="275"/>
      <c r="AL512" s="57"/>
      <c r="AM512" s="279"/>
      <c r="AN512" s="274"/>
      <c r="AO512" s="57"/>
      <c r="AP512" s="150"/>
      <c r="AQ512" s="164"/>
      <c r="AR512" s="164"/>
      <c r="AS512" s="164"/>
      <c r="AT512" s="164"/>
      <c r="AU512" s="164"/>
      <c r="AV512" s="164"/>
      <c r="AW512" s="164"/>
      <c r="AX512" s="164"/>
      <c r="AY512" s="164"/>
      <c r="AZ512" s="164"/>
      <c r="BA512" s="164"/>
      <c r="BB512" s="164"/>
      <c r="BC512" s="164"/>
      <c r="BD512" s="164"/>
      <c r="BE512" s="164"/>
      <c r="BF512" s="164"/>
      <c r="BG512" s="164"/>
      <c r="BH512" s="164"/>
      <c r="BI512" s="164"/>
      <c r="BJ512" s="164"/>
      <c r="BK512" s="164"/>
    </row>
    <row r="513" ht="33.0" customHeight="1">
      <c r="A513" s="148">
        <v>515.0</v>
      </c>
      <c r="B513" s="151"/>
      <c r="C513" s="212" t="s">
        <v>4248</v>
      </c>
      <c r="D513" s="162" t="s">
        <v>4249</v>
      </c>
      <c r="E513" s="151"/>
      <c r="F513" s="148" t="s">
        <v>4250</v>
      </c>
      <c r="G513" s="156"/>
      <c r="H513" s="158" t="s">
        <v>4251</v>
      </c>
      <c r="I513" s="156"/>
      <c r="J513" s="57" t="s">
        <v>4252</v>
      </c>
      <c r="K513" s="154" t="s">
        <v>4253</v>
      </c>
      <c r="L513" s="163">
        <v>42215.0</v>
      </c>
      <c r="M513" s="156"/>
      <c r="N513" s="160" t="s">
        <v>4254</v>
      </c>
      <c r="O513" s="148"/>
      <c r="P513" s="148"/>
      <c r="Q513" s="158"/>
      <c r="R513" s="156"/>
      <c r="S513" s="29"/>
      <c r="T513" s="151"/>
      <c r="U513" s="156" t="s">
        <v>4255</v>
      </c>
      <c r="V513" s="148"/>
      <c r="W513" s="156"/>
      <c r="X513" s="57"/>
      <c r="Y513" s="150"/>
      <c r="Z513" s="150"/>
      <c r="AA513" s="275"/>
      <c r="AB513" s="57"/>
      <c r="AC513" s="279"/>
      <c r="AD513" s="274"/>
      <c r="AE513" s="57"/>
      <c r="AF513" s="150"/>
      <c r="AG513" s="57"/>
      <c r="AH513" s="57"/>
      <c r="AI513" s="150"/>
      <c r="AJ513" s="150"/>
      <c r="AK513" s="275"/>
      <c r="AL513" s="57"/>
      <c r="AM513" s="279"/>
      <c r="AN513" s="274"/>
      <c r="AO513" s="57"/>
      <c r="AP513" s="150"/>
      <c r="AQ513" s="164"/>
      <c r="AR513" s="164"/>
      <c r="AS513" s="164"/>
      <c r="AT513" s="164"/>
      <c r="AU513" s="164"/>
      <c r="AV513" s="164"/>
      <c r="AW513" s="164"/>
      <c r="AX513" s="164"/>
      <c r="AY513" s="164"/>
      <c r="AZ513" s="164"/>
      <c r="BA513" s="164"/>
      <c r="BB513" s="164"/>
      <c r="BC513" s="164"/>
      <c r="BD513" s="164"/>
      <c r="BE513" s="164"/>
      <c r="BF513" s="164"/>
      <c r="BG513" s="164"/>
      <c r="BH513" s="164"/>
      <c r="BI513" s="164"/>
      <c r="BJ513" s="164"/>
      <c r="BK513" s="164"/>
    </row>
    <row r="514" ht="33.0" customHeight="1">
      <c r="A514" s="148">
        <v>516.0</v>
      </c>
      <c r="B514" s="151"/>
      <c r="C514" s="212" t="s">
        <v>3929</v>
      </c>
      <c r="D514" s="162" t="s">
        <v>4256</v>
      </c>
      <c r="E514" s="151"/>
      <c r="F514" s="148" t="s">
        <v>957</v>
      </c>
      <c r="G514" s="156"/>
      <c r="H514" s="158" t="s">
        <v>291</v>
      </c>
      <c r="I514" s="156"/>
      <c r="J514" s="57" t="s">
        <v>4257</v>
      </c>
      <c r="K514" s="154" t="s">
        <v>4258</v>
      </c>
      <c r="L514" s="163">
        <v>42226.0</v>
      </c>
      <c r="M514" s="156"/>
      <c r="N514" s="160" t="s">
        <v>4259</v>
      </c>
      <c r="O514" s="148"/>
      <c r="P514" s="148"/>
      <c r="Q514" s="158"/>
      <c r="R514" s="156"/>
      <c r="S514" s="29"/>
      <c r="T514" s="151"/>
      <c r="U514" s="156" t="s">
        <v>596</v>
      </c>
      <c r="V514" s="148"/>
      <c r="W514" s="156"/>
      <c r="X514" s="57"/>
      <c r="Y514" s="150"/>
      <c r="Z514" s="150"/>
      <c r="AA514" s="275"/>
      <c r="AB514" s="57"/>
      <c r="AC514" s="279"/>
      <c r="AD514" s="274"/>
      <c r="AE514" s="57"/>
      <c r="AF514" s="150"/>
      <c r="AG514" s="57"/>
      <c r="AH514" s="57"/>
      <c r="AI514" s="150"/>
      <c r="AJ514" s="150"/>
      <c r="AK514" s="275"/>
      <c r="AL514" s="57"/>
      <c r="AM514" s="279"/>
      <c r="AN514" s="274"/>
      <c r="AO514" s="57"/>
      <c r="AP514" s="150"/>
      <c r="AQ514" s="164"/>
      <c r="AR514" s="164"/>
      <c r="AS514" s="164"/>
      <c r="AT514" s="164"/>
      <c r="AU514" s="164"/>
      <c r="AV514" s="164"/>
      <c r="AW514" s="164"/>
      <c r="AX514" s="164"/>
      <c r="AY514" s="164"/>
      <c r="AZ514" s="164"/>
      <c r="BA514" s="164"/>
      <c r="BB514" s="164"/>
      <c r="BC514" s="164"/>
      <c r="BD514" s="164"/>
      <c r="BE514" s="164"/>
      <c r="BF514" s="164"/>
      <c r="BG514" s="164"/>
      <c r="BH514" s="164"/>
      <c r="BI514" s="164"/>
      <c r="BJ514" s="164"/>
      <c r="BK514" s="164"/>
    </row>
    <row r="515" ht="33.0" customHeight="1">
      <c r="A515" s="148">
        <v>517.0</v>
      </c>
      <c r="B515" s="151"/>
      <c r="C515" s="212" t="s">
        <v>4260</v>
      </c>
      <c r="D515" s="162" t="s">
        <v>4261</v>
      </c>
      <c r="E515" s="151"/>
      <c r="F515" s="148" t="s">
        <v>4262</v>
      </c>
      <c r="G515" s="156"/>
      <c r="H515" s="158" t="s">
        <v>4263</v>
      </c>
      <c r="I515" s="156"/>
      <c r="J515" s="57" t="s">
        <v>4264</v>
      </c>
      <c r="K515" s="154" t="s">
        <v>4265</v>
      </c>
      <c r="L515" s="163">
        <v>42233.0</v>
      </c>
      <c r="M515" s="156"/>
      <c r="N515" s="160" t="s">
        <v>4266</v>
      </c>
      <c r="O515" s="148"/>
      <c r="P515" s="148"/>
      <c r="Q515" s="158"/>
      <c r="R515" s="156"/>
      <c r="S515" s="29"/>
      <c r="T515" s="151"/>
      <c r="U515" s="156" t="s">
        <v>4267</v>
      </c>
      <c r="V515" s="148"/>
      <c r="W515" s="156"/>
      <c r="X515" s="57"/>
      <c r="Y515" s="150"/>
      <c r="Z515" s="150"/>
      <c r="AA515" s="275"/>
      <c r="AB515" s="57"/>
      <c r="AC515" s="279"/>
      <c r="AD515" s="274"/>
      <c r="AE515" s="57"/>
      <c r="AF515" s="150"/>
      <c r="AG515" s="57"/>
      <c r="AH515" s="57"/>
      <c r="AI515" s="150"/>
      <c r="AJ515" s="150"/>
      <c r="AK515" s="275"/>
      <c r="AL515" s="57"/>
      <c r="AM515" s="279"/>
      <c r="AN515" s="274"/>
      <c r="AO515" s="57"/>
      <c r="AP515" s="150"/>
      <c r="AQ515" s="164"/>
      <c r="AR515" s="164"/>
      <c r="AS515" s="164"/>
      <c r="AT515" s="164"/>
      <c r="AU515" s="164"/>
      <c r="AV515" s="164"/>
      <c r="AW515" s="164"/>
      <c r="AX515" s="164"/>
      <c r="AY515" s="164"/>
      <c r="AZ515" s="164"/>
      <c r="BA515" s="164"/>
      <c r="BB515" s="164"/>
      <c r="BC515" s="164"/>
      <c r="BD515" s="164"/>
      <c r="BE515" s="164"/>
      <c r="BF515" s="164"/>
      <c r="BG515" s="164"/>
      <c r="BH515" s="164"/>
      <c r="BI515" s="164"/>
      <c r="BJ515" s="164"/>
      <c r="BK515" s="164"/>
    </row>
    <row r="516" ht="33.0" customHeight="1">
      <c r="A516" s="148">
        <v>518.0</v>
      </c>
      <c r="B516" s="151"/>
      <c r="C516" s="212" t="s">
        <v>4268</v>
      </c>
      <c r="D516" s="162" t="s">
        <v>4269</v>
      </c>
      <c r="E516" s="151"/>
      <c r="F516" s="148" t="s">
        <v>4270</v>
      </c>
      <c r="G516" s="156"/>
      <c r="H516" s="158" t="s">
        <v>4271</v>
      </c>
      <c r="I516" s="156"/>
      <c r="J516" s="57" t="s">
        <v>4272</v>
      </c>
      <c r="K516" s="154" t="s">
        <v>4273</v>
      </c>
      <c r="L516" s="163">
        <v>42234.0</v>
      </c>
      <c r="M516" s="156"/>
      <c r="N516" s="160" t="s">
        <v>4274</v>
      </c>
      <c r="O516" s="148"/>
      <c r="P516" s="148"/>
      <c r="Q516" s="158"/>
      <c r="R516" s="156"/>
      <c r="S516" s="29"/>
      <c r="T516" s="151"/>
      <c r="U516" s="156" t="s">
        <v>4275</v>
      </c>
      <c r="V516" s="148"/>
      <c r="W516" s="156"/>
      <c r="X516" s="57"/>
      <c r="Y516" s="150"/>
      <c r="Z516" s="150"/>
      <c r="AA516" s="275"/>
      <c r="AB516" s="57"/>
      <c r="AC516" s="279"/>
      <c r="AD516" s="274"/>
      <c r="AE516" s="57"/>
      <c r="AF516" s="150"/>
      <c r="AG516" s="57"/>
      <c r="AH516" s="57"/>
      <c r="AI516" s="150"/>
      <c r="AJ516" s="150"/>
      <c r="AK516" s="275"/>
      <c r="AL516" s="57"/>
      <c r="AM516" s="279"/>
      <c r="AN516" s="274"/>
      <c r="AO516" s="57"/>
      <c r="AP516" s="150"/>
      <c r="AQ516" s="164"/>
      <c r="AR516" s="164"/>
      <c r="AS516" s="164"/>
      <c r="AT516" s="164"/>
      <c r="AU516" s="164"/>
      <c r="AV516" s="164"/>
      <c r="AW516" s="164"/>
      <c r="AX516" s="164"/>
      <c r="AY516" s="164"/>
      <c r="AZ516" s="164"/>
      <c r="BA516" s="164"/>
      <c r="BB516" s="164"/>
      <c r="BC516" s="164"/>
      <c r="BD516" s="164"/>
      <c r="BE516" s="164"/>
      <c r="BF516" s="164"/>
      <c r="BG516" s="164"/>
      <c r="BH516" s="164"/>
      <c r="BI516" s="164"/>
      <c r="BJ516" s="164"/>
      <c r="BK516" s="164"/>
    </row>
    <row r="517" ht="33.0" customHeight="1">
      <c r="A517" s="148">
        <v>519.0</v>
      </c>
      <c r="B517" s="151"/>
      <c r="C517" s="212" t="s">
        <v>658</v>
      </c>
      <c r="D517" s="162" t="s">
        <v>659</v>
      </c>
      <c r="E517" s="151"/>
      <c r="F517" s="148" t="s">
        <v>660</v>
      </c>
      <c r="G517" s="156"/>
      <c r="H517" s="158" t="s">
        <v>661</v>
      </c>
      <c r="I517" s="156"/>
      <c r="J517" s="57" t="s">
        <v>662</v>
      </c>
      <c r="K517" s="154" t="s">
        <v>663</v>
      </c>
      <c r="L517" s="163">
        <v>42230.0</v>
      </c>
      <c r="M517" s="156"/>
      <c r="N517" s="160" t="s">
        <v>664</v>
      </c>
      <c r="O517" s="148"/>
      <c r="P517" s="148"/>
      <c r="Q517" s="158"/>
      <c r="R517" s="156"/>
      <c r="S517" s="29"/>
      <c r="T517" s="151"/>
      <c r="U517" s="156" t="s">
        <v>596</v>
      </c>
      <c r="V517" s="148"/>
      <c r="W517" s="156"/>
      <c r="X517" s="57"/>
      <c r="Y517" s="150"/>
      <c r="Z517" s="150"/>
      <c r="AA517" s="275"/>
      <c r="AB517" s="57"/>
      <c r="AC517" s="279"/>
      <c r="AD517" s="274"/>
      <c r="AE517" s="57"/>
      <c r="AF517" s="150"/>
      <c r="AG517" s="57"/>
      <c r="AH517" s="57"/>
      <c r="AI517" s="150"/>
      <c r="AJ517" s="150"/>
      <c r="AK517" s="275"/>
      <c r="AL517" s="57"/>
      <c r="AM517" s="279"/>
      <c r="AN517" s="274"/>
      <c r="AO517" s="57"/>
      <c r="AP517" s="150"/>
      <c r="AQ517" s="164"/>
      <c r="AR517" s="164"/>
      <c r="AS517" s="164"/>
      <c r="AT517" s="164"/>
      <c r="AU517" s="164"/>
      <c r="AV517" s="164"/>
      <c r="AW517" s="164"/>
      <c r="AX517" s="164"/>
      <c r="AY517" s="164"/>
      <c r="AZ517" s="164"/>
      <c r="BA517" s="164"/>
      <c r="BB517" s="164"/>
      <c r="BC517" s="164"/>
      <c r="BD517" s="164"/>
      <c r="BE517" s="164"/>
      <c r="BF517" s="164"/>
      <c r="BG517" s="164"/>
      <c r="BH517" s="164"/>
      <c r="BI517" s="164"/>
      <c r="BJ517" s="164"/>
      <c r="BK517" s="164"/>
    </row>
    <row r="518" ht="33.0" customHeight="1">
      <c r="A518" s="148">
        <v>520.0</v>
      </c>
      <c r="B518" s="151"/>
      <c r="C518" s="212" t="s">
        <v>4276</v>
      </c>
      <c r="D518" s="162" t="s">
        <v>4277</v>
      </c>
      <c r="E518" s="151"/>
      <c r="F518" s="148" t="s">
        <v>3904</v>
      </c>
      <c r="G518" s="156"/>
      <c r="H518" s="158" t="s">
        <v>3702</v>
      </c>
      <c r="I518" s="156"/>
      <c r="J518" s="57" t="s">
        <v>4278</v>
      </c>
      <c r="K518" s="154" t="s">
        <v>4279</v>
      </c>
      <c r="L518" s="163">
        <v>42226.0</v>
      </c>
      <c r="M518" s="156"/>
      <c r="N518" s="160" t="s">
        <v>4280</v>
      </c>
      <c r="O518" s="148"/>
      <c r="P518" s="148"/>
      <c r="Q518" s="158"/>
      <c r="R518" s="156"/>
      <c r="S518" s="29"/>
      <c r="T518" s="151"/>
      <c r="U518" s="156" t="s">
        <v>657</v>
      </c>
      <c r="V518" s="148"/>
      <c r="W518" s="156"/>
      <c r="X518" s="57"/>
      <c r="Y518" s="150"/>
      <c r="Z518" s="150"/>
      <c r="AA518" s="275"/>
      <c r="AB518" s="57"/>
      <c r="AC518" s="279"/>
      <c r="AD518" s="274"/>
      <c r="AE518" s="57"/>
      <c r="AF518" s="150"/>
      <c r="AG518" s="57"/>
      <c r="AH518" s="57"/>
      <c r="AI518" s="150"/>
      <c r="AJ518" s="150"/>
      <c r="AK518" s="275"/>
      <c r="AL518" s="57"/>
      <c r="AM518" s="279"/>
      <c r="AN518" s="274"/>
      <c r="AO518" s="57"/>
      <c r="AP518" s="150"/>
      <c r="AQ518" s="164"/>
      <c r="AR518" s="164"/>
      <c r="AS518" s="164"/>
      <c r="AT518" s="164"/>
      <c r="AU518" s="164"/>
      <c r="AV518" s="164"/>
      <c r="AW518" s="164"/>
      <c r="AX518" s="164"/>
      <c r="AY518" s="164"/>
      <c r="AZ518" s="164"/>
      <c r="BA518" s="164"/>
      <c r="BB518" s="164"/>
      <c r="BC518" s="164"/>
      <c r="BD518" s="164"/>
      <c r="BE518" s="164"/>
      <c r="BF518" s="164"/>
      <c r="BG518" s="164"/>
      <c r="BH518" s="164"/>
      <c r="BI518" s="164"/>
      <c r="BJ518" s="164"/>
      <c r="BK518" s="164"/>
    </row>
    <row r="519" ht="33.0" customHeight="1">
      <c r="A519" s="148">
        <v>521.0</v>
      </c>
      <c r="B519" s="151"/>
      <c r="C519" s="212" t="s">
        <v>650</v>
      </c>
      <c r="D519" s="162" t="s">
        <v>4281</v>
      </c>
      <c r="E519" s="151"/>
      <c r="F519" s="148" t="s">
        <v>629</v>
      </c>
      <c r="G519" s="156"/>
      <c r="H519" s="158" t="s">
        <v>630</v>
      </c>
      <c r="I519" s="156"/>
      <c r="J519" s="57" t="s">
        <v>4282</v>
      </c>
      <c r="K519" s="154" t="s">
        <v>4283</v>
      </c>
      <c r="L519" s="163">
        <v>42235.0</v>
      </c>
      <c r="M519" s="156"/>
      <c r="N519" s="160" t="s">
        <v>4284</v>
      </c>
      <c r="O519" s="148"/>
      <c r="P519" s="148"/>
      <c r="Q519" s="158"/>
      <c r="R519" s="156"/>
      <c r="S519" s="29"/>
      <c r="T519" s="151"/>
      <c r="U519" s="156" t="s">
        <v>596</v>
      </c>
      <c r="V519" s="148"/>
      <c r="W519" s="156"/>
      <c r="X519" s="57"/>
      <c r="Y519" s="150"/>
      <c r="Z519" s="150"/>
      <c r="AA519" s="275"/>
      <c r="AB519" s="57"/>
      <c r="AC519" s="279"/>
      <c r="AD519" s="274"/>
      <c r="AE519" s="57"/>
      <c r="AF519" s="150"/>
      <c r="AG519" s="57"/>
      <c r="AH519" s="57"/>
      <c r="AI519" s="150"/>
      <c r="AJ519" s="150"/>
      <c r="AK519" s="275"/>
      <c r="AL519" s="57"/>
      <c r="AM519" s="279"/>
      <c r="AN519" s="274"/>
      <c r="AO519" s="57"/>
      <c r="AP519" s="150"/>
      <c r="AQ519" s="164"/>
      <c r="AR519" s="164"/>
      <c r="AS519" s="164"/>
      <c r="AT519" s="164"/>
      <c r="AU519" s="164"/>
      <c r="AV519" s="164"/>
      <c r="AW519" s="164"/>
      <c r="AX519" s="164"/>
      <c r="AY519" s="164"/>
      <c r="AZ519" s="164"/>
      <c r="BA519" s="164"/>
      <c r="BB519" s="164"/>
      <c r="BC519" s="164"/>
      <c r="BD519" s="164"/>
      <c r="BE519" s="164"/>
      <c r="BF519" s="164"/>
      <c r="BG519" s="164"/>
      <c r="BH519" s="164"/>
      <c r="BI519" s="164"/>
      <c r="BJ519" s="164"/>
      <c r="BK519" s="164"/>
    </row>
    <row r="520" ht="33.0" customHeight="1">
      <c r="A520" s="148">
        <v>522.0</v>
      </c>
      <c r="B520" s="151"/>
      <c r="C520" s="212" t="s">
        <v>1077</v>
      </c>
      <c r="D520" s="162" t="s">
        <v>4285</v>
      </c>
      <c r="E520" s="151"/>
      <c r="F520" s="148" t="s">
        <v>4286</v>
      </c>
      <c r="G520" s="156"/>
      <c r="H520" s="158" t="s">
        <v>3026</v>
      </c>
      <c r="I520" s="156"/>
      <c r="J520" s="57" t="s">
        <v>4287</v>
      </c>
      <c r="K520" s="154" t="s">
        <v>4288</v>
      </c>
      <c r="L520" s="163">
        <v>42230.0</v>
      </c>
      <c r="M520" s="156"/>
      <c r="N520" s="160" t="s">
        <v>4289</v>
      </c>
      <c r="O520" s="148"/>
      <c r="P520" s="148"/>
      <c r="Q520" s="158"/>
      <c r="R520" s="156"/>
      <c r="S520" s="29"/>
      <c r="T520" s="151"/>
      <c r="U520" s="156" t="s">
        <v>657</v>
      </c>
      <c r="V520" s="148"/>
      <c r="W520" s="156"/>
      <c r="X520" s="57"/>
      <c r="Y520" s="150"/>
      <c r="Z520" s="150"/>
      <c r="AA520" s="275"/>
      <c r="AB520" s="57"/>
      <c r="AC520" s="279"/>
      <c r="AD520" s="274"/>
      <c r="AE520" s="57"/>
      <c r="AF520" s="150"/>
      <c r="AG520" s="57"/>
      <c r="AH520" s="57"/>
      <c r="AI520" s="150"/>
      <c r="AJ520" s="150"/>
      <c r="AK520" s="275"/>
      <c r="AL520" s="57"/>
      <c r="AM520" s="279"/>
      <c r="AN520" s="274"/>
      <c r="AO520" s="57"/>
      <c r="AP520" s="150"/>
      <c r="AQ520" s="164"/>
      <c r="AR520" s="164"/>
      <c r="AS520" s="164"/>
      <c r="AT520" s="164"/>
      <c r="AU520" s="164"/>
      <c r="AV520" s="164"/>
      <c r="AW520" s="164"/>
      <c r="AX520" s="164"/>
      <c r="AY520" s="164"/>
      <c r="AZ520" s="164"/>
      <c r="BA520" s="164"/>
      <c r="BB520" s="164"/>
      <c r="BC520" s="164"/>
      <c r="BD520" s="164"/>
      <c r="BE520" s="164"/>
      <c r="BF520" s="164"/>
      <c r="BG520" s="164"/>
      <c r="BH520" s="164"/>
      <c r="BI520" s="164"/>
      <c r="BJ520" s="164"/>
      <c r="BK520" s="164"/>
    </row>
    <row r="521" ht="33.0" customHeight="1">
      <c r="A521" s="148">
        <v>523.0</v>
      </c>
      <c r="B521" s="151"/>
      <c r="C521" s="212" t="s">
        <v>4290</v>
      </c>
      <c r="D521" s="162" t="s">
        <v>4291</v>
      </c>
      <c r="E521" s="151"/>
      <c r="F521" s="148" t="s">
        <v>4292</v>
      </c>
      <c r="G521" s="156"/>
      <c r="H521" s="158" t="s">
        <v>4293</v>
      </c>
      <c r="I521" s="156"/>
      <c r="J521" s="57" t="s">
        <v>4294</v>
      </c>
      <c r="K521" s="154" t="s">
        <v>4295</v>
      </c>
      <c r="L521" s="163">
        <v>42240.0</v>
      </c>
      <c r="M521" s="156"/>
      <c r="N521" s="160" t="s">
        <v>4296</v>
      </c>
      <c r="O521" s="148"/>
      <c r="P521" s="148"/>
      <c r="Q521" s="158"/>
      <c r="R521" s="156"/>
      <c r="S521" s="29"/>
      <c r="T521" s="151"/>
      <c r="U521" s="156" t="s">
        <v>657</v>
      </c>
      <c r="V521" s="148"/>
      <c r="W521" s="156"/>
      <c r="X521" s="57"/>
      <c r="Y521" s="150"/>
      <c r="Z521" s="150"/>
      <c r="AA521" s="275"/>
      <c r="AB521" s="57"/>
      <c r="AC521" s="279"/>
      <c r="AD521" s="274"/>
      <c r="AE521" s="57"/>
      <c r="AF521" s="150"/>
      <c r="AG521" s="57"/>
      <c r="AH521" s="57"/>
      <c r="AI521" s="150"/>
      <c r="AJ521" s="150"/>
      <c r="AK521" s="275"/>
      <c r="AL521" s="57"/>
      <c r="AM521" s="279"/>
      <c r="AN521" s="274"/>
      <c r="AO521" s="57"/>
      <c r="AP521" s="150"/>
      <c r="AQ521" s="164"/>
      <c r="AR521" s="164"/>
      <c r="AS521" s="164"/>
      <c r="AT521" s="164"/>
      <c r="AU521" s="164"/>
      <c r="AV521" s="164"/>
      <c r="AW521" s="164"/>
      <c r="AX521" s="164"/>
      <c r="AY521" s="164"/>
      <c r="AZ521" s="164"/>
      <c r="BA521" s="164"/>
      <c r="BB521" s="164"/>
      <c r="BC521" s="164"/>
      <c r="BD521" s="164"/>
      <c r="BE521" s="164"/>
      <c r="BF521" s="164"/>
      <c r="BG521" s="164"/>
      <c r="BH521" s="164"/>
      <c r="BI521" s="164"/>
      <c r="BJ521" s="164"/>
      <c r="BK521" s="164"/>
    </row>
    <row r="522" ht="33.0" customHeight="1">
      <c r="A522" s="148">
        <v>524.0</v>
      </c>
      <c r="B522" s="151"/>
      <c r="C522" s="212" t="s">
        <v>4297</v>
      </c>
      <c r="D522" s="162" t="s">
        <v>4298</v>
      </c>
      <c r="E522" s="151"/>
      <c r="F522" s="148" t="s">
        <v>4299</v>
      </c>
      <c r="G522" s="156"/>
      <c r="H522" s="158" t="s">
        <v>4300</v>
      </c>
      <c r="I522" s="156"/>
      <c r="J522" s="57" t="s">
        <v>4301</v>
      </c>
      <c r="K522" s="154" t="s">
        <v>4302</v>
      </c>
      <c r="L522" s="163">
        <v>42235.0</v>
      </c>
      <c r="M522" s="156"/>
      <c r="N522" s="160" t="s">
        <v>4303</v>
      </c>
      <c r="O522" s="148"/>
      <c r="P522" s="148"/>
      <c r="Q522" s="158"/>
      <c r="R522" s="156"/>
      <c r="S522" s="29"/>
      <c r="T522" s="151"/>
      <c r="U522" s="156" t="s">
        <v>1012</v>
      </c>
      <c r="V522" s="148"/>
      <c r="W522" s="156"/>
      <c r="X522" s="57"/>
      <c r="Y522" s="150"/>
      <c r="Z522" s="150"/>
      <c r="AA522" s="275"/>
      <c r="AB522" s="57"/>
      <c r="AC522" s="279"/>
      <c r="AD522" s="274"/>
      <c r="AE522" s="57"/>
      <c r="AF522" s="150"/>
      <c r="AG522" s="57"/>
      <c r="AH522" s="57"/>
      <c r="AI522" s="150"/>
      <c r="AJ522" s="150"/>
      <c r="AK522" s="275"/>
      <c r="AL522" s="57"/>
      <c r="AM522" s="279"/>
      <c r="AN522" s="274"/>
      <c r="AO522" s="57"/>
      <c r="AP522" s="150"/>
      <c r="AQ522" s="164"/>
      <c r="AR522" s="164"/>
      <c r="AS522" s="164"/>
      <c r="AT522" s="164"/>
      <c r="AU522" s="164"/>
      <c r="AV522" s="164"/>
      <c r="AW522" s="164"/>
      <c r="AX522" s="164"/>
      <c r="AY522" s="164"/>
      <c r="AZ522" s="164"/>
      <c r="BA522" s="164"/>
      <c r="BB522" s="164"/>
      <c r="BC522" s="164"/>
      <c r="BD522" s="164"/>
      <c r="BE522" s="164"/>
      <c r="BF522" s="164"/>
      <c r="BG522" s="164"/>
      <c r="BH522" s="164"/>
      <c r="BI522" s="164"/>
      <c r="BJ522" s="164"/>
      <c r="BK522" s="164"/>
    </row>
    <row r="523" ht="33.0" customHeight="1">
      <c r="A523" s="148">
        <v>525.0</v>
      </c>
      <c r="B523" s="151"/>
      <c r="C523" s="212" t="s">
        <v>4304</v>
      </c>
      <c r="D523" s="162" t="s">
        <v>4298</v>
      </c>
      <c r="E523" s="151"/>
      <c r="F523" s="148" t="s">
        <v>4299</v>
      </c>
      <c r="G523" s="156"/>
      <c r="H523" s="158" t="s">
        <v>4305</v>
      </c>
      <c r="I523" s="156"/>
      <c r="J523" s="57" t="s">
        <v>4306</v>
      </c>
      <c r="K523" s="154" t="s">
        <v>4307</v>
      </c>
      <c r="L523" s="163">
        <v>42235.0</v>
      </c>
      <c r="M523" s="156"/>
      <c r="N523" s="160" t="s">
        <v>4308</v>
      </c>
      <c r="O523" s="148"/>
      <c r="P523" s="148"/>
      <c r="Q523" s="158"/>
      <c r="R523" s="156"/>
      <c r="S523" s="29"/>
      <c r="T523" s="151"/>
      <c r="U523" s="156" t="s">
        <v>1012</v>
      </c>
      <c r="V523" s="148"/>
      <c r="W523" s="156"/>
      <c r="X523" s="57"/>
      <c r="Y523" s="150"/>
      <c r="Z523" s="150"/>
      <c r="AA523" s="275"/>
      <c r="AB523" s="57"/>
      <c r="AC523" s="279"/>
      <c r="AD523" s="274"/>
      <c r="AE523" s="57"/>
      <c r="AF523" s="150"/>
      <c r="AG523" s="57"/>
      <c r="AH523" s="57"/>
      <c r="AI523" s="150"/>
      <c r="AJ523" s="150"/>
      <c r="AK523" s="275"/>
      <c r="AL523" s="57"/>
      <c r="AM523" s="279"/>
      <c r="AN523" s="274"/>
      <c r="AO523" s="57"/>
      <c r="AP523" s="150"/>
      <c r="AQ523" s="164"/>
      <c r="AR523" s="164"/>
      <c r="AS523" s="164"/>
      <c r="AT523" s="164"/>
      <c r="AU523" s="164"/>
      <c r="AV523" s="164"/>
      <c r="AW523" s="164"/>
      <c r="AX523" s="164"/>
      <c r="AY523" s="164"/>
      <c r="AZ523" s="164"/>
      <c r="BA523" s="164"/>
      <c r="BB523" s="164"/>
      <c r="BC523" s="164"/>
      <c r="BD523" s="164"/>
      <c r="BE523" s="164"/>
      <c r="BF523" s="164"/>
      <c r="BG523" s="164"/>
      <c r="BH523" s="164"/>
      <c r="BI523" s="164"/>
      <c r="BJ523" s="164"/>
      <c r="BK523" s="164"/>
    </row>
    <row r="524" ht="33.0" customHeight="1">
      <c r="A524" s="148">
        <v>526.0</v>
      </c>
      <c r="B524" s="151"/>
      <c r="C524" s="212" t="s">
        <v>4309</v>
      </c>
      <c r="D524" s="162" t="s">
        <v>4310</v>
      </c>
      <c r="E524" s="151"/>
      <c r="F524" s="148" t="s">
        <v>4311</v>
      </c>
      <c r="G524" s="156"/>
      <c r="H524" s="158" t="s">
        <v>4312</v>
      </c>
      <c r="I524" s="156"/>
      <c r="J524" s="57" t="s">
        <v>4313</v>
      </c>
      <c r="K524" s="163"/>
      <c r="L524" s="163"/>
      <c r="M524" s="156"/>
      <c r="N524" s="156"/>
      <c r="O524" s="148"/>
      <c r="P524" s="148"/>
      <c r="Q524" s="158"/>
      <c r="R524" s="156"/>
      <c r="S524" s="29"/>
      <c r="T524" s="151"/>
      <c r="U524" s="156" t="s">
        <v>4314</v>
      </c>
      <c r="V524" s="148"/>
      <c r="W524" s="148"/>
      <c r="X524" s="164"/>
      <c r="Y524" s="164"/>
      <c r="Z524" s="164"/>
      <c r="AA524" s="164"/>
      <c r="AB524" s="164"/>
      <c r="AC524" s="164"/>
      <c r="AD524" s="164"/>
      <c r="AE524" s="164"/>
      <c r="AF524" s="164"/>
      <c r="AG524" s="164"/>
      <c r="AH524" s="164"/>
      <c r="AI524" s="164"/>
      <c r="AJ524" s="164"/>
      <c r="AK524" s="164"/>
      <c r="AL524" s="164"/>
      <c r="AM524" s="164"/>
      <c r="AN524" s="164"/>
      <c r="AO524" s="164"/>
      <c r="AP524" s="164"/>
      <c r="AQ524" s="164"/>
      <c r="AR524" s="164"/>
      <c r="AS524" s="164"/>
      <c r="AT524" s="164"/>
      <c r="AU524" s="164"/>
      <c r="AV524" s="164"/>
      <c r="AW524" s="164"/>
      <c r="AX524" s="164"/>
      <c r="AY524" s="164"/>
      <c r="AZ524" s="164"/>
      <c r="BA524" s="164"/>
      <c r="BB524" s="164"/>
      <c r="BC524" s="164"/>
      <c r="BD524" s="164"/>
      <c r="BE524" s="164"/>
      <c r="BF524" s="164"/>
      <c r="BG524" s="164"/>
      <c r="BH524" s="164"/>
      <c r="BI524" s="164"/>
      <c r="BJ524" s="164"/>
      <c r="BK524" s="164"/>
    </row>
    <row r="525" ht="33.0" customHeight="1">
      <c r="A525" s="148">
        <v>527.0</v>
      </c>
      <c r="B525" s="151"/>
      <c r="C525" s="212" t="s">
        <v>4315</v>
      </c>
      <c r="D525" s="162" t="s">
        <v>4316</v>
      </c>
      <c r="E525" s="151"/>
      <c r="F525" s="148" t="s">
        <v>4299</v>
      </c>
      <c r="G525" s="156"/>
      <c r="H525" s="158" t="s">
        <v>4317</v>
      </c>
      <c r="I525" s="156"/>
      <c r="J525" s="57" t="s">
        <v>4318</v>
      </c>
      <c r="K525" s="154" t="s">
        <v>4319</v>
      </c>
      <c r="L525" s="163">
        <v>42236.0</v>
      </c>
      <c r="M525" s="156"/>
      <c r="N525" s="160" t="s">
        <v>4320</v>
      </c>
      <c r="O525" s="148"/>
      <c r="P525" s="148"/>
      <c r="Q525" s="158"/>
      <c r="R525" s="156"/>
      <c r="S525" s="29"/>
      <c r="T525" s="151"/>
      <c r="U525" s="156" t="s">
        <v>596</v>
      </c>
      <c r="V525" s="148"/>
      <c r="W525" s="156"/>
      <c r="X525" s="57"/>
      <c r="Y525" s="150"/>
      <c r="Z525" s="150"/>
      <c r="AA525" s="275"/>
      <c r="AB525" s="57"/>
      <c r="AC525" s="279"/>
      <c r="AD525" s="274"/>
      <c r="AE525" s="57"/>
      <c r="AF525" s="150"/>
      <c r="AG525" s="57"/>
      <c r="AH525" s="57"/>
      <c r="AI525" s="150"/>
      <c r="AJ525" s="150"/>
      <c r="AK525" s="275"/>
      <c r="AL525" s="57"/>
      <c r="AM525" s="279"/>
      <c r="AN525" s="274"/>
      <c r="AO525" s="57"/>
      <c r="AP525" s="150"/>
      <c r="AQ525" s="164"/>
      <c r="AR525" s="164"/>
      <c r="AS525" s="164"/>
      <c r="AT525" s="164"/>
      <c r="AU525" s="164"/>
      <c r="AV525" s="164"/>
      <c r="AW525" s="164"/>
      <c r="AX525" s="164"/>
      <c r="AY525" s="164"/>
      <c r="AZ525" s="164"/>
      <c r="BA525" s="164"/>
      <c r="BB525" s="164"/>
      <c r="BC525" s="164"/>
      <c r="BD525" s="164"/>
      <c r="BE525" s="164"/>
      <c r="BF525" s="164"/>
      <c r="BG525" s="164"/>
      <c r="BH525" s="164"/>
      <c r="BI525" s="164"/>
      <c r="BJ525" s="164"/>
      <c r="BK525" s="164"/>
    </row>
    <row r="526" ht="33.0" customHeight="1">
      <c r="A526" s="148">
        <v>528.0</v>
      </c>
      <c r="B526" s="151"/>
      <c r="C526" s="212" t="s">
        <v>1001</v>
      </c>
      <c r="D526" s="162" t="s">
        <v>4321</v>
      </c>
      <c r="E526" s="262"/>
      <c r="F526" s="148" t="s">
        <v>4322</v>
      </c>
      <c r="G526" s="262"/>
      <c r="H526" s="158" t="s">
        <v>4323</v>
      </c>
      <c r="I526" s="262"/>
      <c r="J526" s="57" t="s">
        <v>4324</v>
      </c>
      <c r="K526" s="154" t="s">
        <v>687</v>
      </c>
      <c r="L526" s="163">
        <v>42240.0</v>
      </c>
      <c r="M526" s="156"/>
      <c r="N526" s="280" t="s">
        <v>4325</v>
      </c>
      <c r="O526" s="262"/>
      <c r="P526" s="262"/>
      <c r="Q526" s="262"/>
      <c r="R526" s="262"/>
      <c r="S526" s="262"/>
      <c r="T526" s="262"/>
      <c r="U526" s="156" t="s">
        <v>4326</v>
      </c>
      <c r="V526" s="262"/>
      <c r="W526" s="262"/>
      <c r="X526" s="281"/>
      <c r="Y526" s="281"/>
      <c r="Z526" s="281"/>
      <c r="AA526" s="281"/>
      <c r="AB526" s="281"/>
      <c r="AC526" s="281"/>
      <c r="AD526" s="281"/>
      <c r="AE526" s="281"/>
      <c r="AF526" s="281"/>
      <c r="AG526" s="281"/>
      <c r="AH526" s="281"/>
      <c r="AI526" s="281"/>
      <c r="AJ526" s="281"/>
      <c r="AK526" s="281"/>
      <c r="AL526" s="281"/>
      <c r="AM526" s="281"/>
      <c r="AN526" s="281"/>
      <c r="AO526" s="281"/>
      <c r="AP526" s="281"/>
      <c r="AQ526" s="281"/>
      <c r="AR526" s="207"/>
      <c r="AS526" s="207"/>
      <c r="AT526" s="207"/>
      <c r="AU526" s="207"/>
      <c r="AV526" s="207"/>
      <c r="AW526" s="207"/>
      <c r="AX526" s="207"/>
      <c r="AY526" s="207"/>
      <c r="AZ526" s="207"/>
      <c r="BA526" s="207"/>
      <c r="BB526" s="207"/>
      <c r="BC526" s="207"/>
      <c r="BD526" s="207"/>
      <c r="BE526" s="207"/>
      <c r="BF526" s="207"/>
      <c r="BG526" s="207"/>
      <c r="BH526" s="207"/>
      <c r="BI526" s="207"/>
      <c r="BJ526" s="207"/>
      <c r="BK526" s="207"/>
    </row>
    <row r="527" ht="33.0" customHeight="1">
      <c r="A527" s="148">
        <v>529.0</v>
      </c>
      <c r="B527" s="151"/>
      <c r="C527" s="212" t="s">
        <v>3712</v>
      </c>
      <c r="D527" s="162" t="s">
        <v>4327</v>
      </c>
      <c r="E527" s="151"/>
      <c r="F527" s="148" t="s">
        <v>4328</v>
      </c>
      <c r="G527" s="156"/>
      <c r="H527" s="158" t="s">
        <v>4329</v>
      </c>
      <c r="I527" s="156"/>
      <c r="J527" s="57" t="s">
        <v>4330</v>
      </c>
      <c r="K527" s="154" t="s">
        <v>4331</v>
      </c>
      <c r="L527" s="163">
        <v>42240.0</v>
      </c>
      <c r="M527" s="156"/>
      <c r="N527" s="160" t="s">
        <v>4332</v>
      </c>
      <c r="O527" s="148"/>
      <c r="P527" s="148"/>
      <c r="Q527" s="158"/>
      <c r="R527" s="156"/>
      <c r="S527" s="29"/>
      <c r="T527" s="151"/>
      <c r="U527" s="156" t="s">
        <v>4333</v>
      </c>
      <c r="V527" s="148"/>
      <c r="W527" s="156"/>
      <c r="X527" s="57"/>
      <c r="Y527" s="150"/>
      <c r="Z527" s="150"/>
      <c r="AA527" s="275"/>
      <c r="AB527" s="57"/>
      <c r="AC527" s="279"/>
      <c r="AD527" s="274"/>
      <c r="AE527" s="57"/>
      <c r="AF527" s="150"/>
      <c r="AG527" s="57"/>
      <c r="AH527" s="57"/>
      <c r="AI527" s="150"/>
      <c r="AJ527" s="150"/>
      <c r="AK527" s="275"/>
      <c r="AL527" s="57"/>
      <c r="AM527" s="279"/>
      <c r="AN527" s="274"/>
      <c r="AO527" s="57"/>
      <c r="AP527" s="150"/>
      <c r="AQ527" s="164"/>
      <c r="AR527" s="164"/>
      <c r="AS527" s="164"/>
      <c r="AT527" s="164"/>
      <c r="AU527" s="164"/>
      <c r="AV527" s="164"/>
      <c r="AW527" s="164"/>
      <c r="AX527" s="164"/>
      <c r="AY527" s="164"/>
      <c r="AZ527" s="164"/>
      <c r="BA527" s="164"/>
      <c r="BB527" s="164"/>
      <c r="BC527" s="164"/>
      <c r="BD527" s="164"/>
      <c r="BE527" s="164"/>
      <c r="BF527" s="164"/>
      <c r="BG527" s="164"/>
      <c r="BH527" s="164"/>
      <c r="BI527" s="164"/>
      <c r="BJ527" s="164"/>
      <c r="BK527" s="164"/>
    </row>
    <row r="528" ht="33.0" customHeight="1">
      <c r="A528" s="148">
        <v>530.0</v>
      </c>
      <c r="B528" s="151"/>
      <c r="C528" s="212" t="s">
        <v>4334</v>
      </c>
      <c r="D528" s="162" t="s">
        <v>4335</v>
      </c>
      <c r="E528" s="151"/>
      <c r="F528" s="148" t="s">
        <v>3604</v>
      </c>
      <c r="G528" s="156"/>
      <c r="H528" s="158" t="s">
        <v>3508</v>
      </c>
      <c r="I528" s="156"/>
      <c r="J528" s="57" t="s">
        <v>4336</v>
      </c>
      <c r="K528" s="154" t="s">
        <v>4337</v>
      </c>
      <c r="L528" s="163">
        <v>42241.0</v>
      </c>
      <c r="M528" s="156"/>
      <c r="N528" s="160" t="s">
        <v>4338</v>
      </c>
      <c r="O528" s="148"/>
      <c r="P528" s="148"/>
      <c r="Q528" s="158"/>
      <c r="R528" s="156"/>
      <c r="S528" s="29"/>
      <c r="T528" s="151"/>
      <c r="U528" s="156" t="s">
        <v>596</v>
      </c>
      <c r="V528" s="148"/>
      <c r="W528" s="156"/>
      <c r="X528" s="57"/>
      <c r="Y528" s="150"/>
      <c r="Z528" s="150"/>
      <c r="AA528" s="275"/>
      <c r="AB528" s="57"/>
      <c r="AC528" s="279"/>
      <c r="AD528" s="274"/>
      <c r="AE528" s="57"/>
      <c r="AF528" s="150"/>
      <c r="AG528" s="57"/>
      <c r="AH528" s="57"/>
      <c r="AI528" s="150"/>
      <c r="AJ528" s="150"/>
      <c r="AK528" s="275"/>
      <c r="AL528" s="57"/>
      <c r="AM528" s="279"/>
      <c r="AN528" s="274"/>
      <c r="AO528" s="57"/>
      <c r="AP528" s="150"/>
      <c r="AQ528" s="164"/>
      <c r="AR528" s="164"/>
      <c r="AS528" s="164"/>
      <c r="AT528" s="164"/>
      <c r="AU528" s="164"/>
      <c r="AV528" s="164"/>
      <c r="AW528" s="164"/>
      <c r="AX528" s="164"/>
      <c r="AY528" s="164"/>
      <c r="AZ528" s="164"/>
      <c r="BA528" s="164"/>
      <c r="BB528" s="164"/>
      <c r="BC528" s="164"/>
      <c r="BD528" s="164"/>
      <c r="BE528" s="164"/>
      <c r="BF528" s="164"/>
      <c r="BG528" s="164"/>
      <c r="BH528" s="164"/>
      <c r="BI528" s="164"/>
      <c r="BJ528" s="164"/>
      <c r="BK528" s="164"/>
    </row>
    <row r="529" ht="33.0" customHeight="1">
      <c r="A529" s="148">
        <v>531.0</v>
      </c>
      <c r="B529" s="151"/>
      <c r="C529" s="212" t="s">
        <v>3639</v>
      </c>
      <c r="D529" s="162" t="s">
        <v>4339</v>
      </c>
      <c r="E529" s="151"/>
      <c r="F529" s="148" t="s">
        <v>4299</v>
      </c>
      <c r="G529" s="156"/>
      <c r="H529" s="158" t="s">
        <v>4340</v>
      </c>
      <c r="I529" s="156"/>
      <c r="J529" s="57" t="s">
        <v>4341</v>
      </c>
      <c r="K529" s="154" t="s">
        <v>4342</v>
      </c>
      <c r="L529" s="163">
        <v>42236.0</v>
      </c>
      <c r="M529" s="156"/>
      <c r="N529" s="160" t="s">
        <v>4343</v>
      </c>
      <c r="O529" s="148"/>
      <c r="P529" s="148"/>
      <c r="Q529" s="158"/>
      <c r="R529" s="156"/>
      <c r="S529" s="29"/>
      <c r="T529" s="151"/>
      <c r="U529" s="156" t="s">
        <v>596</v>
      </c>
      <c r="V529" s="148"/>
      <c r="W529" s="156"/>
      <c r="X529" s="57"/>
      <c r="Y529" s="150"/>
      <c r="Z529" s="150"/>
      <c r="AA529" s="275"/>
      <c r="AB529" s="57"/>
      <c r="AC529" s="279"/>
      <c r="AD529" s="274"/>
      <c r="AE529" s="57"/>
      <c r="AF529" s="150"/>
      <c r="AG529" s="57"/>
      <c r="AH529" s="57"/>
      <c r="AI529" s="150"/>
      <c r="AJ529" s="150"/>
      <c r="AK529" s="275"/>
      <c r="AL529" s="57"/>
      <c r="AM529" s="279"/>
      <c r="AN529" s="274"/>
      <c r="AO529" s="57"/>
      <c r="AP529" s="150"/>
      <c r="AQ529" s="164"/>
      <c r="AR529" s="164"/>
      <c r="AS529" s="164"/>
      <c r="AT529" s="164"/>
      <c r="AU529" s="164"/>
      <c r="AV529" s="164"/>
      <c r="AW529" s="164"/>
      <c r="AX529" s="164"/>
      <c r="AY529" s="164"/>
      <c r="AZ529" s="164"/>
      <c r="BA529" s="164"/>
      <c r="BB529" s="164"/>
      <c r="BC529" s="164"/>
      <c r="BD529" s="164"/>
      <c r="BE529" s="164"/>
      <c r="BF529" s="164"/>
      <c r="BG529" s="164"/>
      <c r="BH529" s="164"/>
      <c r="BI529" s="164"/>
      <c r="BJ529" s="164"/>
      <c r="BK529" s="164"/>
    </row>
    <row r="530" ht="33.0" customHeight="1">
      <c r="A530" s="148">
        <v>532.0</v>
      </c>
      <c r="B530" s="151"/>
      <c r="C530" s="212" t="s">
        <v>755</v>
      </c>
      <c r="D530" s="162" t="s">
        <v>4339</v>
      </c>
      <c r="E530" s="151"/>
      <c r="F530" s="148" t="s">
        <v>4299</v>
      </c>
      <c r="G530" s="156"/>
      <c r="H530" s="158" t="s">
        <v>4344</v>
      </c>
      <c r="I530" s="156"/>
      <c r="J530" s="57" t="s">
        <v>4345</v>
      </c>
      <c r="K530" s="154" t="s">
        <v>4346</v>
      </c>
      <c r="L530" s="163">
        <v>42236.0</v>
      </c>
      <c r="M530" s="156"/>
      <c r="N530" s="160" t="s">
        <v>4347</v>
      </c>
      <c r="O530" s="148"/>
      <c r="P530" s="148"/>
      <c r="Q530" s="158"/>
      <c r="R530" s="156"/>
      <c r="S530" s="29"/>
      <c r="T530" s="151"/>
      <c r="U530" s="156" t="s">
        <v>596</v>
      </c>
      <c r="V530" s="148"/>
      <c r="W530" s="156"/>
      <c r="X530" s="57"/>
      <c r="Y530" s="150"/>
      <c r="Z530" s="150"/>
      <c r="AA530" s="275"/>
      <c r="AB530" s="57"/>
      <c r="AC530" s="279"/>
      <c r="AD530" s="274"/>
      <c r="AE530" s="57"/>
      <c r="AF530" s="150"/>
      <c r="AG530" s="57"/>
      <c r="AH530" s="57"/>
      <c r="AI530" s="150"/>
      <c r="AJ530" s="150"/>
      <c r="AK530" s="275"/>
      <c r="AL530" s="57"/>
      <c r="AM530" s="279"/>
      <c r="AN530" s="274"/>
      <c r="AO530" s="57"/>
      <c r="AP530" s="150"/>
      <c r="AQ530" s="164"/>
      <c r="AR530" s="164"/>
      <c r="AS530" s="164"/>
      <c r="AT530" s="164"/>
      <c r="AU530" s="164"/>
      <c r="AV530" s="164"/>
      <c r="AW530" s="164"/>
      <c r="AX530" s="164"/>
      <c r="AY530" s="164"/>
      <c r="AZ530" s="164"/>
      <c r="BA530" s="164"/>
      <c r="BB530" s="164"/>
      <c r="BC530" s="164"/>
      <c r="BD530" s="164"/>
      <c r="BE530" s="164"/>
      <c r="BF530" s="164"/>
      <c r="BG530" s="164"/>
      <c r="BH530" s="164"/>
      <c r="BI530" s="164"/>
      <c r="BJ530" s="164"/>
      <c r="BK530" s="164"/>
    </row>
    <row r="531" ht="33.0" customHeight="1">
      <c r="A531" s="148">
        <v>533.0</v>
      </c>
      <c r="B531" s="151"/>
      <c r="C531" s="212" t="s">
        <v>635</v>
      </c>
      <c r="D531" s="162" t="s">
        <v>4339</v>
      </c>
      <c r="E531" s="151"/>
      <c r="F531" s="148" t="s">
        <v>4299</v>
      </c>
      <c r="G531" s="156"/>
      <c r="H531" s="158" t="s">
        <v>4348</v>
      </c>
      <c r="I531" s="156"/>
      <c r="J531" s="57" t="s">
        <v>4349</v>
      </c>
      <c r="K531" s="154" t="s">
        <v>4350</v>
      </c>
      <c r="L531" s="163">
        <v>42236.0</v>
      </c>
      <c r="M531" s="156"/>
      <c r="N531" s="160" t="s">
        <v>4351</v>
      </c>
      <c r="O531" s="148"/>
      <c r="P531" s="148"/>
      <c r="Q531" s="158"/>
      <c r="R531" s="156"/>
      <c r="S531" s="29"/>
      <c r="T531" s="151"/>
      <c r="U531" s="156" t="s">
        <v>596</v>
      </c>
      <c r="V531" s="148"/>
      <c r="W531" s="156"/>
      <c r="X531" s="57"/>
      <c r="Y531" s="150"/>
      <c r="Z531" s="150"/>
      <c r="AA531" s="275"/>
      <c r="AB531" s="57"/>
      <c r="AC531" s="279"/>
      <c r="AD531" s="274"/>
      <c r="AE531" s="57"/>
      <c r="AF531" s="150"/>
      <c r="AG531" s="57"/>
      <c r="AH531" s="57"/>
      <c r="AI531" s="150"/>
      <c r="AJ531" s="150"/>
      <c r="AK531" s="275"/>
      <c r="AL531" s="57"/>
      <c r="AM531" s="279"/>
      <c r="AN531" s="274"/>
      <c r="AO531" s="57"/>
      <c r="AP531" s="150"/>
      <c r="AQ531" s="164"/>
      <c r="AR531" s="164"/>
      <c r="AS531" s="164"/>
      <c r="AT531" s="164"/>
      <c r="AU531" s="164"/>
      <c r="AV531" s="164"/>
      <c r="AW531" s="164"/>
      <c r="AX531" s="164"/>
      <c r="AY531" s="164"/>
      <c r="AZ531" s="164"/>
      <c r="BA531" s="164"/>
      <c r="BB531" s="164"/>
      <c r="BC531" s="164"/>
      <c r="BD531" s="164"/>
      <c r="BE531" s="164"/>
      <c r="BF531" s="164"/>
      <c r="BG531" s="164"/>
      <c r="BH531" s="164"/>
      <c r="BI531" s="164"/>
      <c r="BJ531" s="164"/>
      <c r="BK531" s="164"/>
    </row>
    <row r="532" ht="33.0" customHeight="1">
      <c r="A532" s="148">
        <v>534.0</v>
      </c>
      <c r="B532" s="151"/>
      <c r="C532" s="212" t="s">
        <v>627</v>
      </c>
      <c r="D532" s="162" t="s">
        <v>4339</v>
      </c>
      <c r="E532" s="151"/>
      <c r="F532" s="148" t="s">
        <v>4299</v>
      </c>
      <c r="G532" s="156"/>
      <c r="H532" s="158" t="s">
        <v>4352</v>
      </c>
      <c r="I532" s="156"/>
      <c r="J532" s="57" t="s">
        <v>4230</v>
      </c>
      <c r="K532" s="154" t="s">
        <v>4353</v>
      </c>
      <c r="L532" s="163">
        <v>42236.0</v>
      </c>
      <c r="M532" s="156"/>
      <c r="N532" s="160" t="s">
        <v>4354</v>
      </c>
      <c r="O532" s="148"/>
      <c r="P532" s="148"/>
      <c r="Q532" s="158"/>
      <c r="R532" s="156"/>
      <c r="S532" s="29"/>
      <c r="T532" s="151"/>
      <c r="U532" s="156" t="s">
        <v>596</v>
      </c>
      <c r="V532" s="148"/>
      <c r="W532" s="156"/>
      <c r="X532" s="57"/>
      <c r="Y532" s="150"/>
      <c r="Z532" s="150"/>
      <c r="AA532" s="275"/>
      <c r="AB532" s="57"/>
      <c r="AC532" s="279"/>
      <c r="AD532" s="274"/>
      <c r="AE532" s="57"/>
      <c r="AF532" s="150"/>
      <c r="AG532" s="57"/>
      <c r="AH532" s="57"/>
      <c r="AI532" s="150"/>
      <c r="AJ532" s="150"/>
      <c r="AK532" s="275"/>
      <c r="AL532" s="57"/>
      <c r="AM532" s="279"/>
      <c r="AN532" s="274"/>
      <c r="AO532" s="57"/>
      <c r="AP532" s="150"/>
      <c r="AQ532" s="164"/>
      <c r="AR532" s="164"/>
      <c r="AS532" s="164"/>
      <c r="AT532" s="164"/>
      <c r="AU532" s="164"/>
      <c r="AV532" s="164"/>
      <c r="AW532" s="164"/>
      <c r="AX532" s="164"/>
      <c r="AY532" s="164"/>
      <c r="AZ532" s="164"/>
      <c r="BA532" s="164"/>
      <c r="BB532" s="164"/>
      <c r="BC532" s="164"/>
      <c r="BD532" s="164"/>
      <c r="BE532" s="164"/>
      <c r="BF532" s="164"/>
      <c r="BG532" s="164"/>
      <c r="BH532" s="164"/>
      <c r="BI532" s="164"/>
      <c r="BJ532" s="164"/>
      <c r="BK532" s="164"/>
    </row>
    <row r="533" ht="33.0" customHeight="1">
      <c r="A533" s="148">
        <v>535.0</v>
      </c>
      <c r="B533" s="151"/>
      <c r="C533" s="212" t="s">
        <v>619</v>
      </c>
      <c r="D533" s="162" t="s">
        <v>4339</v>
      </c>
      <c r="E533" s="151"/>
      <c r="F533" s="148" t="s">
        <v>4299</v>
      </c>
      <c r="G533" s="156"/>
      <c r="H533" s="158" t="s">
        <v>4355</v>
      </c>
      <c r="I533" s="156"/>
      <c r="J533" s="57" t="s">
        <v>4356</v>
      </c>
      <c r="K533" s="154" t="s">
        <v>4357</v>
      </c>
      <c r="L533" s="163">
        <v>42236.0</v>
      </c>
      <c r="M533" s="156"/>
      <c r="N533" s="160" t="s">
        <v>4358</v>
      </c>
      <c r="O533" s="148"/>
      <c r="P533" s="148"/>
      <c r="Q533" s="158"/>
      <c r="R533" s="156"/>
      <c r="S533" s="29"/>
      <c r="T533" s="151"/>
      <c r="U533" s="156" t="s">
        <v>596</v>
      </c>
      <c r="V533" s="148"/>
      <c r="W533" s="156"/>
      <c r="X533" s="57"/>
      <c r="Y533" s="150"/>
      <c r="Z533" s="150"/>
      <c r="AA533" s="275"/>
      <c r="AB533" s="57"/>
      <c r="AC533" s="279"/>
      <c r="AD533" s="274"/>
      <c r="AE533" s="57"/>
      <c r="AF533" s="150"/>
      <c r="AG533" s="57"/>
      <c r="AH533" s="57"/>
      <c r="AI533" s="150"/>
      <c r="AJ533" s="150"/>
      <c r="AK533" s="275"/>
      <c r="AL533" s="57"/>
      <c r="AM533" s="279"/>
      <c r="AN533" s="274"/>
      <c r="AO533" s="57"/>
      <c r="AP533" s="150"/>
      <c r="AQ533" s="164"/>
      <c r="AR533" s="164"/>
      <c r="AS533" s="164"/>
      <c r="AT533" s="164"/>
      <c r="AU533" s="164"/>
      <c r="AV533" s="164"/>
      <c r="AW533" s="164"/>
      <c r="AX533" s="164"/>
      <c r="AY533" s="164"/>
      <c r="AZ533" s="164"/>
      <c r="BA533" s="164"/>
      <c r="BB533" s="164"/>
      <c r="BC533" s="164"/>
      <c r="BD533" s="164"/>
      <c r="BE533" s="164"/>
      <c r="BF533" s="164"/>
      <c r="BG533" s="164"/>
      <c r="BH533" s="164"/>
      <c r="BI533" s="164"/>
      <c r="BJ533" s="164"/>
      <c r="BK533" s="164"/>
    </row>
    <row r="534" ht="33.0" customHeight="1">
      <c r="A534" s="148">
        <v>536.0</v>
      </c>
      <c r="B534" s="151"/>
      <c r="C534" s="212" t="s">
        <v>755</v>
      </c>
      <c r="D534" s="162" t="s">
        <v>4339</v>
      </c>
      <c r="E534" s="151"/>
      <c r="F534" s="148" t="s">
        <v>4299</v>
      </c>
      <c r="G534" s="156"/>
      <c r="H534" s="158" t="s">
        <v>4359</v>
      </c>
      <c r="I534" s="156"/>
      <c r="J534" s="57" t="s">
        <v>4345</v>
      </c>
      <c r="K534" s="154" t="s">
        <v>4360</v>
      </c>
      <c r="L534" s="163">
        <v>42236.0</v>
      </c>
      <c r="M534" s="156"/>
      <c r="N534" s="160" t="s">
        <v>4361</v>
      </c>
      <c r="O534" s="148"/>
      <c r="P534" s="148"/>
      <c r="Q534" s="158"/>
      <c r="R534" s="156"/>
      <c r="S534" s="29"/>
      <c r="T534" s="151"/>
      <c r="U534" s="156" t="s">
        <v>596</v>
      </c>
      <c r="V534" s="148"/>
      <c r="W534" s="156"/>
      <c r="X534" s="57"/>
      <c r="Y534" s="150"/>
      <c r="Z534" s="150"/>
      <c r="AA534" s="275"/>
      <c r="AB534" s="57"/>
      <c r="AC534" s="279"/>
      <c r="AD534" s="274"/>
      <c r="AE534" s="57"/>
      <c r="AF534" s="150"/>
      <c r="AG534" s="57"/>
      <c r="AH534" s="57"/>
      <c r="AI534" s="150"/>
      <c r="AJ534" s="150"/>
      <c r="AK534" s="275"/>
      <c r="AL534" s="57"/>
      <c r="AM534" s="279"/>
      <c r="AN534" s="274"/>
      <c r="AO534" s="57"/>
      <c r="AP534" s="150"/>
      <c r="AQ534" s="164"/>
      <c r="AR534" s="164"/>
      <c r="AS534" s="164"/>
      <c r="AT534" s="164"/>
      <c r="AU534" s="164"/>
      <c r="AV534" s="164"/>
      <c r="AW534" s="164"/>
      <c r="AX534" s="164"/>
      <c r="AY534" s="164"/>
      <c r="AZ534" s="164"/>
      <c r="BA534" s="164"/>
      <c r="BB534" s="164"/>
      <c r="BC534" s="164"/>
      <c r="BD534" s="164"/>
      <c r="BE534" s="164"/>
      <c r="BF534" s="164"/>
      <c r="BG534" s="164"/>
      <c r="BH534" s="164"/>
      <c r="BI534" s="164"/>
      <c r="BJ534" s="164"/>
      <c r="BK534" s="164"/>
    </row>
    <row r="535" ht="33.0" customHeight="1">
      <c r="A535" s="148">
        <v>537.0</v>
      </c>
      <c r="B535" s="151"/>
      <c r="C535" s="212" t="s">
        <v>4362</v>
      </c>
      <c r="D535" s="162" t="s">
        <v>4363</v>
      </c>
      <c r="E535" s="151"/>
      <c r="F535" s="148" t="s">
        <v>4364</v>
      </c>
      <c r="G535" s="156"/>
      <c r="H535" s="158" t="s">
        <v>4365</v>
      </c>
      <c r="I535" s="156"/>
      <c r="J535" s="57" t="s">
        <v>4366</v>
      </c>
      <c r="K535" s="154" t="s">
        <v>4367</v>
      </c>
      <c r="L535" s="163">
        <v>42241.0</v>
      </c>
      <c r="M535" s="156"/>
      <c r="N535" s="157" t="s">
        <v>4368</v>
      </c>
      <c r="O535" s="148"/>
      <c r="P535" s="148"/>
      <c r="Q535" s="158"/>
      <c r="R535" s="156"/>
      <c r="S535" s="29"/>
      <c r="T535" s="151"/>
      <c r="U535" s="156" t="s">
        <v>4369</v>
      </c>
      <c r="V535" s="148"/>
      <c r="W535" s="156"/>
      <c r="X535" s="57"/>
      <c r="Y535" s="150"/>
      <c r="Z535" s="150"/>
      <c r="AA535" s="275"/>
      <c r="AB535" s="57"/>
      <c r="AC535" s="279"/>
      <c r="AD535" s="274"/>
      <c r="AE535" s="57"/>
      <c r="AF535" s="150"/>
      <c r="AG535" s="57"/>
      <c r="AH535" s="57"/>
      <c r="AI535" s="150"/>
      <c r="AJ535" s="150"/>
      <c r="AK535" s="275"/>
      <c r="AL535" s="57"/>
      <c r="AM535" s="279"/>
      <c r="AN535" s="274"/>
      <c r="AO535" s="57"/>
      <c r="AP535" s="150"/>
      <c r="AQ535" s="164"/>
      <c r="AR535" s="164"/>
      <c r="AS535" s="164"/>
      <c r="AT535" s="164"/>
      <c r="AU535" s="164"/>
      <c r="AV535" s="164"/>
      <c r="AW535" s="164"/>
      <c r="AX535" s="164"/>
      <c r="AY535" s="164"/>
      <c r="AZ535" s="164"/>
      <c r="BA535" s="164"/>
      <c r="BB535" s="164"/>
      <c r="BC535" s="164"/>
      <c r="BD535" s="164"/>
      <c r="BE535" s="164"/>
      <c r="BF535" s="164"/>
      <c r="BG535" s="164"/>
      <c r="BH535" s="164"/>
      <c r="BI535" s="164"/>
      <c r="BJ535" s="164"/>
      <c r="BK535" s="164"/>
    </row>
    <row r="536" ht="33.0" customHeight="1">
      <c r="A536" s="148">
        <v>538.0</v>
      </c>
      <c r="B536" s="151"/>
      <c r="C536" s="212" t="s">
        <v>731</v>
      </c>
      <c r="D536" s="162" t="s">
        <v>4370</v>
      </c>
      <c r="E536" s="151"/>
      <c r="F536" s="148" t="s">
        <v>4371</v>
      </c>
      <c r="G536" s="156"/>
      <c r="H536" s="158" t="s">
        <v>4372</v>
      </c>
      <c r="I536" s="156"/>
      <c r="J536" s="57" t="s">
        <v>4373</v>
      </c>
      <c r="K536" s="154" t="s">
        <v>4374</v>
      </c>
      <c r="L536" s="163">
        <v>42241.0</v>
      </c>
      <c r="M536" s="156"/>
      <c r="N536" s="160" t="s">
        <v>4375</v>
      </c>
      <c r="O536" s="148"/>
      <c r="P536" s="148"/>
      <c r="Q536" s="158"/>
      <c r="R536" s="156"/>
      <c r="S536" s="29"/>
      <c r="T536" s="151"/>
      <c r="U536" s="156" t="s">
        <v>657</v>
      </c>
      <c r="V536" s="148"/>
      <c r="W536" s="156"/>
      <c r="X536" s="57"/>
      <c r="Y536" s="150"/>
      <c r="Z536" s="150"/>
      <c r="AA536" s="275"/>
      <c r="AB536" s="57"/>
      <c r="AC536" s="279"/>
      <c r="AD536" s="274"/>
      <c r="AE536" s="57"/>
      <c r="AF536" s="150"/>
      <c r="AG536" s="57"/>
      <c r="AH536" s="57"/>
      <c r="AI536" s="150"/>
      <c r="AJ536" s="150"/>
      <c r="AK536" s="275"/>
      <c r="AL536" s="57"/>
      <c r="AM536" s="279"/>
      <c r="AN536" s="274"/>
      <c r="AO536" s="57"/>
      <c r="AP536" s="150"/>
      <c r="AQ536" s="164"/>
      <c r="AR536" s="164"/>
      <c r="AS536" s="164"/>
      <c r="AT536" s="164"/>
      <c r="AU536" s="164"/>
      <c r="AV536" s="164"/>
      <c r="AW536" s="164"/>
      <c r="AX536" s="164"/>
      <c r="AY536" s="164"/>
      <c r="AZ536" s="164"/>
      <c r="BA536" s="164"/>
      <c r="BB536" s="164"/>
      <c r="BC536" s="164"/>
      <c r="BD536" s="164"/>
      <c r="BE536" s="164"/>
      <c r="BF536" s="164"/>
      <c r="BG536" s="164"/>
      <c r="BH536" s="164"/>
      <c r="BI536" s="164"/>
      <c r="BJ536" s="164"/>
      <c r="BK536" s="164"/>
    </row>
    <row r="537" ht="33.0" customHeight="1">
      <c r="A537" s="148">
        <v>539.0</v>
      </c>
      <c r="B537" s="151"/>
      <c r="C537" s="212" t="s">
        <v>755</v>
      </c>
      <c r="D537" s="162" t="s">
        <v>4376</v>
      </c>
      <c r="E537" s="151"/>
      <c r="F537" s="148" t="s">
        <v>4299</v>
      </c>
      <c r="G537" s="156"/>
      <c r="H537" s="158" t="s">
        <v>4377</v>
      </c>
      <c r="I537" s="156"/>
      <c r="J537" s="57" t="s">
        <v>4345</v>
      </c>
      <c r="K537" s="154" t="s">
        <v>4378</v>
      </c>
      <c r="L537" s="163">
        <v>42236.0</v>
      </c>
      <c r="M537" s="156"/>
      <c r="N537" s="160" t="s">
        <v>4379</v>
      </c>
      <c r="O537" s="148"/>
      <c r="P537" s="148"/>
      <c r="Q537" s="158"/>
      <c r="R537" s="156"/>
      <c r="S537" s="29"/>
      <c r="T537" s="151"/>
      <c r="U537" s="156" t="s">
        <v>596</v>
      </c>
      <c r="V537" s="148"/>
      <c r="W537" s="156"/>
      <c r="X537" s="57"/>
      <c r="Y537" s="150"/>
      <c r="Z537" s="150"/>
      <c r="AA537" s="275"/>
      <c r="AB537" s="57"/>
      <c r="AC537" s="279"/>
      <c r="AD537" s="274"/>
      <c r="AE537" s="57"/>
      <c r="AF537" s="150"/>
      <c r="AG537" s="57"/>
      <c r="AH537" s="57"/>
      <c r="AI537" s="150"/>
      <c r="AJ537" s="150"/>
      <c r="AK537" s="275"/>
      <c r="AL537" s="57"/>
      <c r="AM537" s="279"/>
      <c r="AN537" s="274"/>
      <c r="AO537" s="57"/>
      <c r="AP537" s="150"/>
      <c r="AQ537" s="164"/>
      <c r="AR537" s="164"/>
      <c r="AS537" s="164"/>
      <c r="AT537" s="164"/>
      <c r="AU537" s="164"/>
      <c r="AV537" s="164"/>
      <c r="AW537" s="164"/>
      <c r="AX537" s="164"/>
      <c r="AY537" s="164"/>
      <c r="AZ537" s="164"/>
      <c r="BA537" s="164"/>
      <c r="BB537" s="164"/>
      <c r="BC537" s="164"/>
      <c r="BD537" s="164"/>
      <c r="BE537" s="164"/>
      <c r="BF537" s="164"/>
      <c r="BG537" s="164"/>
      <c r="BH537" s="164"/>
      <c r="BI537" s="164"/>
      <c r="BJ537" s="164"/>
      <c r="BK537" s="164"/>
    </row>
    <row r="538" ht="33.0" customHeight="1">
      <c r="A538" s="148">
        <v>540.0</v>
      </c>
      <c r="B538" s="151"/>
      <c r="C538" s="212" t="s">
        <v>1001</v>
      </c>
      <c r="D538" s="162" t="s">
        <v>4316</v>
      </c>
      <c r="E538" s="151"/>
      <c r="F538" s="148" t="s">
        <v>4299</v>
      </c>
      <c r="G538" s="156"/>
      <c r="H538" s="158" t="s">
        <v>4380</v>
      </c>
      <c r="I538" s="156"/>
      <c r="J538" s="57" t="s">
        <v>4239</v>
      </c>
      <c r="K538" s="154" t="s">
        <v>4381</v>
      </c>
      <c r="L538" s="163">
        <v>42236.0</v>
      </c>
      <c r="M538" s="156"/>
      <c r="N538" s="160" t="s">
        <v>4382</v>
      </c>
      <c r="O538" s="148"/>
      <c r="P538" s="148"/>
      <c r="Q538" s="158"/>
      <c r="R538" s="156"/>
      <c r="S538" s="29"/>
      <c r="T538" s="151"/>
      <c r="U538" s="156" t="s">
        <v>596</v>
      </c>
      <c r="V538" s="148"/>
      <c r="W538" s="156"/>
      <c r="X538" s="57"/>
      <c r="Y538" s="150"/>
      <c r="Z538" s="150"/>
      <c r="AA538" s="275"/>
      <c r="AB538" s="57"/>
      <c r="AC538" s="279"/>
      <c r="AD538" s="274"/>
      <c r="AE538" s="57"/>
      <c r="AF538" s="150"/>
      <c r="AG538" s="57"/>
      <c r="AH538" s="57"/>
      <c r="AI538" s="150"/>
      <c r="AJ538" s="150"/>
      <c r="AK538" s="275"/>
      <c r="AL538" s="57"/>
      <c r="AM538" s="279"/>
      <c r="AN538" s="274"/>
      <c r="AO538" s="57"/>
      <c r="AP538" s="150"/>
      <c r="AQ538" s="164"/>
      <c r="AR538" s="164"/>
      <c r="AS538" s="164"/>
      <c r="AT538" s="164"/>
      <c r="AU538" s="164"/>
      <c r="AV538" s="164"/>
      <c r="AW538" s="164"/>
      <c r="AX538" s="164"/>
      <c r="AY538" s="164"/>
      <c r="AZ538" s="164"/>
      <c r="BA538" s="164"/>
      <c r="BB538" s="164"/>
      <c r="BC538" s="164"/>
      <c r="BD538" s="164"/>
      <c r="BE538" s="164"/>
      <c r="BF538" s="164"/>
      <c r="BG538" s="164"/>
      <c r="BH538" s="164"/>
      <c r="BI538" s="164"/>
      <c r="BJ538" s="164"/>
      <c r="BK538" s="164"/>
    </row>
    <row r="539" ht="33.0" customHeight="1">
      <c r="A539" s="148">
        <v>541.0</v>
      </c>
      <c r="B539" s="151"/>
      <c r="C539" s="212" t="s">
        <v>619</v>
      </c>
      <c r="D539" s="162" t="s">
        <v>4376</v>
      </c>
      <c r="E539" s="151"/>
      <c r="F539" s="148" t="s">
        <v>4299</v>
      </c>
      <c r="G539" s="156"/>
      <c r="H539" s="158" t="s">
        <v>4383</v>
      </c>
      <c r="I539" s="156"/>
      <c r="J539" s="57" t="s">
        <v>4356</v>
      </c>
      <c r="K539" s="154" t="s">
        <v>4384</v>
      </c>
      <c r="L539" s="163">
        <v>42236.0</v>
      </c>
      <c r="M539" s="156"/>
      <c r="N539" s="160" t="s">
        <v>4385</v>
      </c>
      <c r="O539" s="148"/>
      <c r="P539" s="148"/>
      <c r="Q539" s="158"/>
      <c r="R539" s="156"/>
      <c r="S539" s="29"/>
      <c r="T539" s="151"/>
      <c r="U539" s="156" t="s">
        <v>596</v>
      </c>
      <c r="V539" s="148"/>
      <c r="W539" s="156"/>
      <c r="X539" s="57"/>
      <c r="Y539" s="150"/>
      <c r="Z539" s="150"/>
      <c r="AA539" s="275"/>
      <c r="AB539" s="57"/>
      <c r="AC539" s="279"/>
      <c r="AD539" s="274"/>
      <c r="AE539" s="57"/>
      <c r="AF539" s="150"/>
      <c r="AG539" s="57"/>
      <c r="AH539" s="57"/>
      <c r="AI539" s="150"/>
      <c r="AJ539" s="150"/>
      <c r="AK539" s="275"/>
      <c r="AL539" s="57"/>
      <c r="AM539" s="279"/>
      <c r="AN539" s="274"/>
      <c r="AO539" s="57"/>
      <c r="AP539" s="150"/>
      <c r="AQ539" s="164"/>
      <c r="AR539" s="164"/>
      <c r="AS539" s="164"/>
      <c r="AT539" s="164"/>
      <c r="AU539" s="164"/>
      <c r="AV539" s="164"/>
      <c r="AW539" s="164"/>
      <c r="AX539" s="164"/>
      <c r="AY539" s="164"/>
      <c r="AZ539" s="164"/>
      <c r="BA539" s="164"/>
      <c r="BB539" s="164"/>
      <c r="BC539" s="164"/>
      <c r="BD539" s="164"/>
      <c r="BE539" s="164"/>
      <c r="BF539" s="164"/>
      <c r="BG539" s="164"/>
      <c r="BH539" s="164"/>
      <c r="BI539" s="164"/>
      <c r="BJ539" s="164"/>
      <c r="BK539" s="164"/>
    </row>
    <row r="540" ht="33.0" customHeight="1">
      <c r="A540" s="148">
        <v>542.0</v>
      </c>
      <c r="B540" s="151"/>
      <c r="C540" s="212" t="s">
        <v>619</v>
      </c>
      <c r="D540" s="162" t="s">
        <v>4376</v>
      </c>
      <c r="E540" s="151"/>
      <c r="F540" s="148" t="s">
        <v>4299</v>
      </c>
      <c r="G540" s="156"/>
      <c r="H540" s="158" t="s">
        <v>4386</v>
      </c>
      <c r="I540" s="156"/>
      <c r="J540" s="57" t="s">
        <v>4356</v>
      </c>
      <c r="K540" s="154" t="s">
        <v>4387</v>
      </c>
      <c r="L540" s="163">
        <v>42236.0</v>
      </c>
      <c r="M540" s="156"/>
      <c r="N540" s="160" t="s">
        <v>4388</v>
      </c>
      <c r="O540" s="148"/>
      <c r="P540" s="148"/>
      <c r="Q540" s="158"/>
      <c r="R540" s="156"/>
      <c r="S540" s="29"/>
      <c r="T540" s="151"/>
      <c r="U540" s="156" t="s">
        <v>596</v>
      </c>
      <c r="V540" s="148"/>
      <c r="W540" s="156"/>
      <c r="X540" s="57"/>
      <c r="Y540" s="150"/>
      <c r="Z540" s="150"/>
      <c r="AA540" s="275"/>
      <c r="AB540" s="57"/>
      <c r="AC540" s="279"/>
      <c r="AD540" s="274"/>
      <c r="AE540" s="57"/>
      <c r="AF540" s="150"/>
      <c r="AG540" s="57"/>
      <c r="AH540" s="57"/>
      <c r="AI540" s="150"/>
      <c r="AJ540" s="150"/>
      <c r="AK540" s="275"/>
      <c r="AL540" s="57"/>
      <c r="AM540" s="279"/>
      <c r="AN540" s="274"/>
      <c r="AO540" s="57"/>
      <c r="AP540" s="150"/>
      <c r="AQ540" s="164"/>
      <c r="AR540" s="164"/>
      <c r="AS540" s="164"/>
      <c r="AT540" s="164"/>
      <c r="AU540" s="164"/>
      <c r="AV540" s="164"/>
      <c r="AW540" s="164"/>
      <c r="AX540" s="164"/>
      <c r="AY540" s="164"/>
      <c r="AZ540" s="164"/>
      <c r="BA540" s="164"/>
      <c r="BB540" s="164"/>
      <c r="BC540" s="164"/>
      <c r="BD540" s="164"/>
      <c r="BE540" s="164"/>
      <c r="BF540" s="164"/>
      <c r="BG540" s="164"/>
      <c r="BH540" s="164"/>
      <c r="BI540" s="164"/>
      <c r="BJ540" s="164"/>
      <c r="BK540" s="164"/>
    </row>
    <row r="541" ht="33.0" customHeight="1">
      <c r="A541" s="148">
        <v>543.0</v>
      </c>
      <c r="B541" s="151"/>
      <c r="C541" s="212" t="s">
        <v>4389</v>
      </c>
      <c r="D541" s="162" t="s">
        <v>4316</v>
      </c>
      <c r="E541" s="151"/>
      <c r="F541" s="148" t="s">
        <v>4299</v>
      </c>
      <c r="G541" s="156"/>
      <c r="H541" s="158" t="s">
        <v>4390</v>
      </c>
      <c r="I541" s="156"/>
      <c r="J541" s="57" t="s">
        <v>4391</v>
      </c>
      <c r="K541" s="154" t="s">
        <v>4392</v>
      </c>
      <c r="L541" s="163">
        <v>42236.0</v>
      </c>
      <c r="M541" s="156"/>
      <c r="N541" s="160" t="s">
        <v>4393</v>
      </c>
      <c r="O541" s="148"/>
      <c r="P541" s="148"/>
      <c r="Q541" s="158"/>
      <c r="R541" s="156"/>
      <c r="S541" s="29"/>
      <c r="T541" s="151"/>
      <c r="U541" s="156" t="s">
        <v>596</v>
      </c>
      <c r="V541" s="148"/>
      <c r="W541" s="156"/>
      <c r="X541" s="57"/>
      <c r="Y541" s="150"/>
      <c r="Z541" s="150"/>
      <c r="AA541" s="275"/>
      <c r="AB541" s="57"/>
      <c r="AC541" s="279"/>
      <c r="AD541" s="274"/>
      <c r="AE541" s="57"/>
      <c r="AF541" s="150"/>
      <c r="AG541" s="57"/>
      <c r="AH541" s="57"/>
      <c r="AI541" s="150"/>
      <c r="AJ541" s="150"/>
      <c r="AK541" s="275"/>
      <c r="AL541" s="57"/>
      <c r="AM541" s="279"/>
      <c r="AN541" s="274"/>
      <c r="AO541" s="57"/>
      <c r="AP541" s="150"/>
      <c r="AQ541" s="164"/>
      <c r="AR541" s="164"/>
      <c r="AS541" s="164"/>
      <c r="AT541" s="164"/>
      <c r="AU541" s="164"/>
      <c r="AV541" s="164"/>
      <c r="AW541" s="164"/>
      <c r="AX541" s="164"/>
      <c r="AY541" s="164"/>
      <c r="AZ541" s="164"/>
      <c r="BA541" s="164"/>
      <c r="BB541" s="164"/>
      <c r="BC541" s="164"/>
      <c r="BD541" s="164"/>
      <c r="BE541" s="164"/>
      <c r="BF541" s="164"/>
      <c r="BG541" s="164"/>
      <c r="BH541" s="164"/>
      <c r="BI541" s="164"/>
      <c r="BJ541" s="164"/>
      <c r="BK541" s="164"/>
    </row>
    <row r="542" ht="33.0" customHeight="1">
      <c r="A542" s="148">
        <v>544.0</v>
      </c>
      <c r="B542" s="151"/>
      <c r="C542" s="212" t="s">
        <v>3887</v>
      </c>
      <c r="D542" s="162" t="s">
        <v>4316</v>
      </c>
      <c r="E542" s="151"/>
      <c r="F542" s="148" t="s">
        <v>4299</v>
      </c>
      <c r="G542" s="156"/>
      <c r="H542" s="158" t="s">
        <v>4394</v>
      </c>
      <c r="I542" s="156"/>
      <c r="J542" s="57" t="s">
        <v>4395</v>
      </c>
      <c r="K542" s="154" t="s">
        <v>4396</v>
      </c>
      <c r="L542" s="163">
        <v>42236.0</v>
      </c>
      <c r="M542" s="156"/>
      <c r="N542" s="160" t="s">
        <v>4397</v>
      </c>
      <c r="O542" s="148"/>
      <c r="P542" s="148"/>
      <c r="Q542" s="158"/>
      <c r="R542" s="156"/>
      <c r="S542" s="29"/>
      <c r="T542" s="151"/>
      <c r="U542" s="156" t="s">
        <v>596</v>
      </c>
      <c r="V542" s="148"/>
      <c r="W542" s="156"/>
      <c r="X542" s="57"/>
      <c r="Y542" s="150"/>
      <c r="Z542" s="150"/>
      <c r="AA542" s="275"/>
      <c r="AB542" s="57"/>
      <c r="AC542" s="279"/>
      <c r="AD542" s="274"/>
      <c r="AE542" s="57"/>
      <c r="AF542" s="150"/>
      <c r="AG542" s="57"/>
      <c r="AH542" s="57"/>
      <c r="AI542" s="150"/>
      <c r="AJ542" s="150"/>
      <c r="AK542" s="275"/>
      <c r="AL542" s="57"/>
      <c r="AM542" s="279"/>
      <c r="AN542" s="274"/>
      <c r="AO542" s="57"/>
      <c r="AP542" s="150"/>
      <c r="AQ542" s="164"/>
      <c r="AR542" s="164"/>
      <c r="AS542" s="164"/>
      <c r="AT542" s="164"/>
      <c r="AU542" s="164"/>
      <c r="AV542" s="164"/>
      <c r="AW542" s="164"/>
      <c r="AX542" s="164"/>
      <c r="AY542" s="164"/>
      <c r="AZ542" s="164"/>
      <c r="BA542" s="164"/>
      <c r="BB542" s="164"/>
      <c r="BC542" s="164"/>
      <c r="BD542" s="164"/>
      <c r="BE542" s="164"/>
      <c r="BF542" s="164"/>
      <c r="BG542" s="164"/>
      <c r="BH542" s="164"/>
      <c r="BI542" s="164"/>
      <c r="BJ542" s="164"/>
      <c r="BK542" s="164"/>
    </row>
    <row r="543" ht="33.0" customHeight="1">
      <c r="A543" s="148">
        <v>545.0</v>
      </c>
      <c r="B543" s="151"/>
      <c r="C543" s="212" t="s">
        <v>755</v>
      </c>
      <c r="D543" s="162" t="s">
        <v>4398</v>
      </c>
      <c r="E543" s="151"/>
      <c r="F543" s="148" t="s">
        <v>4194</v>
      </c>
      <c r="G543" s="156"/>
      <c r="H543" s="158" t="s">
        <v>4195</v>
      </c>
      <c r="I543" s="156"/>
      <c r="J543" s="57" t="s">
        <v>4399</v>
      </c>
      <c r="K543" s="154" t="s">
        <v>4400</v>
      </c>
      <c r="L543" s="163">
        <v>42241.0</v>
      </c>
      <c r="M543" s="156"/>
      <c r="N543" s="160" t="s">
        <v>4401</v>
      </c>
      <c r="O543" s="148"/>
      <c r="P543" s="148"/>
      <c r="Q543" s="158"/>
      <c r="R543" s="156"/>
      <c r="S543" s="29"/>
      <c r="T543" s="151"/>
      <c r="U543" s="156" t="s">
        <v>4402</v>
      </c>
      <c r="V543" s="148"/>
      <c r="W543" s="156"/>
      <c r="X543" s="57"/>
      <c r="Y543" s="150"/>
      <c r="Z543" s="150"/>
      <c r="AA543" s="275"/>
      <c r="AB543" s="57"/>
      <c r="AC543" s="279"/>
      <c r="AD543" s="274"/>
      <c r="AE543" s="57"/>
      <c r="AF543" s="150"/>
      <c r="AG543" s="57"/>
      <c r="AH543" s="57"/>
      <c r="AI543" s="150"/>
      <c r="AJ543" s="150"/>
      <c r="AK543" s="275"/>
      <c r="AL543" s="57"/>
      <c r="AM543" s="279"/>
      <c r="AN543" s="274"/>
      <c r="AO543" s="57"/>
      <c r="AP543" s="150"/>
      <c r="AQ543" s="164"/>
      <c r="AR543" s="164"/>
      <c r="AS543" s="164"/>
      <c r="AT543" s="164"/>
      <c r="AU543" s="164"/>
      <c r="AV543" s="164"/>
      <c r="AW543" s="164"/>
      <c r="AX543" s="164"/>
      <c r="AY543" s="164"/>
      <c r="AZ543" s="164"/>
      <c r="BA543" s="164"/>
      <c r="BB543" s="164"/>
      <c r="BC543" s="164"/>
      <c r="BD543" s="164"/>
      <c r="BE543" s="164"/>
      <c r="BF543" s="164"/>
      <c r="BG543" s="164"/>
      <c r="BH543" s="164"/>
      <c r="BI543" s="164"/>
      <c r="BJ543" s="164"/>
      <c r="BK543" s="164"/>
    </row>
    <row r="544" ht="33.0" customHeight="1">
      <c r="A544" s="148">
        <v>546.0</v>
      </c>
      <c r="B544" s="151"/>
      <c r="C544" s="212" t="s">
        <v>4403</v>
      </c>
      <c r="D544" s="162" t="s">
        <v>4398</v>
      </c>
      <c r="E544" s="151"/>
      <c r="F544" s="148" t="s">
        <v>604</v>
      </c>
      <c r="G544" s="156"/>
      <c r="H544" s="158" t="s">
        <v>4404</v>
      </c>
      <c r="I544" s="156"/>
      <c r="J544" s="57" t="s">
        <v>4405</v>
      </c>
      <c r="K544" s="154" t="s">
        <v>4406</v>
      </c>
      <c r="L544" s="163">
        <v>42235.0</v>
      </c>
      <c r="M544" s="156"/>
      <c r="N544" s="160" t="s">
        <v>4407</v>
      </c>
      <c r="O544" s="148"/>
      <c r="P544" s="148"/>
      <c r="Q544" s="158"/>
      <c r="R544" s="156"/>
      <c r="S544" s="29"/>
      <c r="T544" s="151"/>
      <c r="U544" s="156" t="s">
        <v>596</v>
      </c>
      <c r="V544" s="148"/>
      <c r="W544" s="156"/>
      <c r="X544" s="57"/>
      <c r="Y544" s="150"/>
      <c r="Z544" s="150"/>
      <c r="AA544" s="275"/>
      <c r="AB544" s="57"/>
      <c r="AC544" s="279"/>
      <c r="AD544" s="274"/>
      <c r="AE544" s="57"/>
      <c r="AF544" s="150"/>
      <c r="AG544" s="57"/>
      <c r="AH544" s="57"/>
      <c r="AI544" s="150"/>
      <c r="AJ544" s="150"/>
      <c r="AK544" s="275"/>
      <c r="AL544" s="57"/>
      <c r="AM544" s="279"/>
      <c r="AN544" s="274"/>
      <c r="AO544" s="57"/>
      <c r="AP544" s="150"/>
      <c r="AQ544" s="164"/>
      <c r="AR544" s="164"/>
      <c r="AS544" s="164"/>
      <c r="AT544" s="164"/>
      <c r="AU544" s="164"/>
      <c r="AV544" s="164"/>
      <c r="AW544" s="164"/>
      <c r="AX544" s="164"/>
      <c r="AY544" s="164"/>
      <c r="AZ544" s="164"/>
      <c r="BA544" s="164"/>
      <c r="BB544" s="164"/>
      <c r="BC544" s="164"/>
      <c r="BD544" s="164"/>
      <c r="BE544" s="164"/>
      <c r="BF544" s="164"/>
      <c r="BG544" s="164"/>
      <c r="BH544" s="164"/>
      <c r="BI544" s="164"/>
      <c r="BJ544" s="164"/>
      <c r="BK544" s="164"/>
    </row>
    <row r="545" ht="33.0" customHeight="1">
      <c r="A545" s="148">
        <v>547.0</v>
      </c>
      <c r="B545" s="151"/>
      <c r="C545" s="212" t="s">
        <v>3639</v>
      </c>
      <c r="D545" s="162" t="s">
        <v>4408</v>
      </c>
      <c r="E545" s="151"/>
      <c r="F545" s="148" t="s">
        <v>1232</v>
      </c>
      <c r="G545" s="156"/>
      <c r="H545" s="158" t="s">
        <v>3897</v>
      </c>
      <c r="I545" s="156"/>
      <c r="J545" s="57" t="s">
        <v>4409</v>
      </c>
      <c r="K545" s="154" t="s">
        <v>4410</v>
      </c>
      <c r="L545" s="163">
        <v>42243.0</v>
      </c>
      <c r="M545" s="156"/>
      <c r="N545" s="160" t="s">
        <v>4411</v>
      </c>
      <c r="O545" s="148"/>
      <c r="P545" s="148"/>
      <c r="Q545" s="158"/>
      <c r="R545" s="156"/>
      <c r="S545" s="29"/>
      <c r="T545" s="151"/>
      <c r="U545" s="156" t="s">
        <v>4412</v>
      </c>
      <c r="V545" s="148"/>
      <c r="W545" s="156"/>
      <c r="X545" s="57"/>
      <c r="Y545" s="150"/>
      <c r="Z545" s="150"/>
      <c r="AA545" s="275"/>
      <c r="AB545" s="57"/>
      <c r="AC545" s="279"/>
      <c r="AD545" s="274"/>
      <c r="AE545" s="57"/>
      <c r="AF545" s="150"/>
      <c r="AG545" s="57"/>
      <c r="AH545" s="57"/>
      <c r="AI545" s="150"/>
      <c r="AJ545" s="150"/>
      <c r="AK545" s="275"/>
      <c r="AL545" s="57"/>
      <c r="AM545" s="279"/>
      <c r="AN545" s="274"/>
      <c r="AO545" s="57"/>
      <c r="AP545" s="150"/>
      <c r="AQ545" s="164"/>
      <c r="AR545" s="164"/>
      <c r="AS545" s="164"/>
      <c r="AT545" s="164"/>
      <c r="AU545" s="164"/>
      <c r="AV545" s="164"/>
      <c r="AW545" s="164"/>
      <c r="AX545" s="164"/>
      <c r="AY545" s="164"/>
      <c r="AZ545" s="164"/>
      <c r="BA545" s="164"/>
      <c r="BB545" s="164"/>
      <c r="BC545" s="164"/>
      <c r="BD545" s="164"/>
      <c r="BE545" s="164"/>
      <c r="BF545" s="164"/>
      <c r="BG545" s="164"/>
      <c r="BH545" s="164"/>
      <c r="BI545" s="164"/>
      <c r="BJ545" s="164"/>
      <c r="BK545" s="164"/>
    </row>
    <row r="546" ht="33.0" customHeight="1">
      <c r="A546" s="148">
        <v>548.0</v>
      </c>
      <c r="B546" s="151"/>
      <c r="C546" s="212" t="s">
        <v>4073</v>
      </c>
      <c r="D546" s="162" t="s">
        <v>4413</v>
      </c>
      <c r="E546" s="151"/>
      <c r="F546" s="148" t="s">
        <v>4299</v>
      </c>
      <c r="G546" s="156"/>
      <c r="H546" s="158" t="s">
        <v>4414</v>
      </c>
      <c r="I546" s="156"/>
      <c r="J546" s="57" t="s">
        <v>4415</v>
      </c>
      <c r="K546" s="154" t="s">
        <v>4416</v>
      </c>
      <c r="L546" s="163">
        <v>42240.0</v>
      </c>
      <c r="M546" s="156"/>
      <c r="N546" s="160" t="s">
        <v>4417</v>
      </c>
      <c r="O546" s="148"/>
      <c r="P546" s="148"/>
      <c r="Q546" s="158"/>
      <c r="R546" s="156"/>
      <c r="S546" s="29"/>
      <c r="T546" s="151"/>
      <c r="U546" s="156" t="s">
        <v>596</v>
      </c>
      <c r="V546" s="148"/>
      <c r="W546" s="156"/>
      <c r="X546" s="57"/>
      <c r="Y546" s="150"/>
      <c r="Z546" s="150"/>
      <c r="AA546" s="275"/>
      <c r="AB546" s="57"/>
      <c r="AC546" s="279"/>
      <c r="AD546" s="274"/>
      <c r="AE546" s="57"/>
      <c r="AF546" s="150"/>
      <c r="AG546" s="57"/>
      <c r="AH546" s="57"/>
      <c r="AI546" s="150"/>
      <c r="AJ546" s="150"/>
      <c r="AK546" s="275"/>
      <c r="AL546" s="57"/>
      <c r="AM546" s="279"/>
      <c r="AN546" s="274"/>
      <c r="AO546" s="57"/>
      <c r="AP546" s="150"/>
      <c r="AQ546" s="164"/>
      <c r="AR546" s="164"/>
      <c r="AS546" s="164"/>
      <c r="AT546" s="164"/>
      <c r="AU546" s="164"/>
      <c r="AV546" s="164"/>
      <c r="AW546" s="164"/>
      <c r="AX546" s="164"/>
      <c r="AY546" s="164"/>
      <c r="AZ546" s="164"/>
      <c r="BA546" s="164"/>
      <c r="BB546" s="164"/>
      <c r="BC546" s="164"/>
      <c r="BD546" s="164"/>
      <c r="BE546" s="164"/>
      <c r="BF546" s="164"/>
      <c r="BG546" s="164"/>
      <c r="BH546" s="164"/>
      <c r="BI546" s="164"/>
      <c r="BJ546" s="164"/>
      <c r="BK546" s="164"/>
    </row>
    <row r="547" ht="33.0" customHeight="1">
      <c r="A547" s="148">
        <v>549.0</v>
      </c>
      <c r="B547" s="151"/>
      <c r="C547" s="212" t="s">
        <v>635</v>
      </c>
      <c r="D547" s="162" t="s">
        <v>4413</v>
      </c>
      <c r="E547" s="151"/>
      <c r="F547" s="148" t="s">
        <v>4299</v>
      </c>
      <c r="G547" s="156"/>
      <c r="H547" s="158" t="s">
        <v>4418</v>
      </c>
      <c r="I547" s="156"/>
      <c r="J547" s="57" t="s">
        <v>4349</v>
      </c>
      <c r="K547" s="154" t="s">
        <v>4419</v>
      </c>
      <c r="L547" s="163">
        <v>42240.0</v>
      </c>
      <c r="M547" s="156"/>
      <c r="N547" s="160" t="s">
        <v>4420</v>
      </c>
      <c r="O547" s="148"/>
      <c r="P547" s="148"/>
      <c r="Q547" s="158"/>
      <c r="R547" s="156"/>
      <c r="S547" s="29"/>
      <c r="T547" s="151"/>
      <c r="U547" s="156" t="s">
        <v>596</v>
      </c>
      <c r="V547" s="148"/>
      <c r="W547" s="156"/>
      <c r="X547" s="57"/>
      <c r="Y547" s="150"/>
      <c r="Z547" s="150"/>
      <c r="AA547" s="275"/>
      <c r="AB547" s="57"/>
      <c r="AC547" s="279"/>
      <c r="AD547" s="274"/>
      <c r="AE547" s="57"/>
      <c r="AF547" s="150"/>
      <c r="AG547" s="57"/>
      <c r="AH547" s="57"/>
      <c r="AI547" s="150"/>
      <c r="AJ547" s="150"/>
      <c r="AK547" s="275"/>
      <c r="AL547" s="57"/>
      <c r="AM547" s="279"/>
      <c r="AN547" s="274"/>
      <c r="AO547" s="57"/>
      <c r="AP547" s="150"/>
      <c r="AQ547" s="164"/>
      <c r="AR547" s="164"/>
      <c r="AS547" s="164"/>
      <c r="AT547" s="164"/>
      <c r="AU547" s="164"/>
      <c r="AV547" s="164"/>
      <c r="AW547" s="164"/>
      <c r="AX547" s="164"/>
      <c r="AY547" s="164"/>
      <c r="AZ547" s="164"/>
      <c r="BA547" s="164"/>
      <c r="BB547" s="164"/>
      <c r="BC547" s="164"/>
      <c r="BD547" s="164"/>
      <c r="BE547" s="164"/>
      <c r="BF547" s="164"/>
      <c r="BG547" s="164"/>
      <c r="BH547" s="164"/>
      <c r="BI547" s="164"/>
      <c r="BJ547" s="164"/>
      <c r="BK547" s="164"/>
    </row>
    <row r="548" ht="33.0" customHeight="1">
      <c r="A548" s="148">
        <v>550.0</v>
      </c>
      <c r="B548" s="151"/>
      <c r="C548" s="212" t="s">
        <v>3639</v>
      </c>
      <c r="D548" s="162" t="s">
        <v>4413</v>
      </c>
      <c r="E548" s="151"/>
      <c r="F548" s="148" t="s">
        <v>4299</v>
      </c>
      <c r="G548" s="156"/>
      <c r="H548" s="158" t="s">
        <v>4421</v>
      </c>
      <c r="I548" s="156"/>
      <c r="J548" s="57" t="s">
        <v>4341</v>
      </c>
      <c r="K548" s="154" t="s">
        <v>4422</v>
      </c>
      <c r="L548" s="163">
        <v>42240.0</v>
      </c>
      <c r="M548" s="156"/>
      <c r="N548" s="160" t="s">
        <v>4423</v>
      </c>
      <c r="O548" s="148"/>
      <c r="P548" s="148"/>
      <c r="Q548" s="158"/>
      <c r="R548" s="156"/>
      <c r="S548" s="29"/>
      <c r="T548" s="151"/>
      <c r="U548" s="156" t="s">
        <v>596</v>
      </c>
      <c r="V548" s="148"/>
      <c r="W548" s="156"/>
      <c r="X548" s="57"/>
      <c r="Y548" s="150"/>
      <c r="Z548" s="150"/>
      <c r="AA548" s="275"/>
      <c r="AB548" s="57"/>
      <c r="AC548" s="279"/>
      <c r="AD548" s="274"/>
      <c r="AE548" s="57"/>
      <c r="AF548" s="150"/>
      <c r="AG548" s="57"/>
      <c r="AH548" s="57"/>
      <c r="AI548" s="150"/>
      <c r="AJ548" s="150"/>
      <c r="AK548" s="275"/>
      <c r="AL548" s="57"/>
      <c r="AM548" s="279"/>
      <c r="AN548" s="274"/>
      <c r="AO548" s="57"/>
      <c r="AP548" s="150"/>
      <c r="AQ548" s="164"/>
      <c r="AR548" s="164"/>
      <c r="AS548" s="164"/>
      <c r="AT548" s="164"/>
      <c r="AU548" s="164"/>
      <c r="AV548" s="164"/>
      <c r="AW548" s="164"/>
      <c r="AX548" s="164"/>
      <c r="AY548" s="164"/>
      <c r="AZ548" s="164"/>
      <c r="BA548" s="164"/>
      <c r="BB548" s="164"/>
      <c r="BC548" s="164"/>
      <c r="BD548" s="164"/>
      <c r="BE548" s="164"/>
      <c r="BF548" s="164"/>
      <c r="BG548" s="164"/>
      <c r="BH548" s="164"/>
      <c r="BI548" s="164"/>
      <c r="BJ548" s="164"/>
      <c r="BK548" s="164"/>
    </row>
    <row r="549" ht="33.0" customHeight="1">
      <c r="A549" s="148">
        <v>551.0</v>
      </c>
      <c r="B549" s="151"/>
      <c r="C549" s="212" t="s">
        <v>731</v>
      </c>
      <c r="D549" s="162" t="s">
        <v>4413</v>
      </c>
      <c r="E549" s="151"/>
      <c r="F549" s="148" t="s">
        <v>4299</v>
      </c>
      <c r="G549" s="156"/>
      <c r="H549" s="158" t="s">
        <v>4424</v>
      </c>
      <c r="I549" s="156"/>
      <c r="J549" s="57" t="s">
        <v>4425</v>
      </c>
      <c r="K549" s="154" t="s">
        <v>4426</v>
      </c>
      <c r="L549" s="163">
        <v>42240.0</v>
      </c>
      <c r="M549" s="156"/>
      <c r="N549" s="160" t="s">
        <v>4427</v>
      </c>
      <c r="O549" s="148"/>
      <c r="P549" s="148"/>
      <c r="Q549" s="158"/>
      <c r="R549" s="156"/>
      <c r="S549" s="29"/>
      <c r="T549" s="151"/>
      <c r="U549" s="156" t="s">
        <v>596</v>
      </c>
      <c r="V549" s="148"/>
      <c r="W549" s="156"/>
      <c r="X549" s="57"/>
      <c r="Y549" s="150"/>
      <c r="Z549" s="150"/>
      <c r="AA549" s="275"/>
      <c r="AB549" s="57"/>
      <c r="AC549" s="279"/>
      <c r="AD549" s="274"/>
      <c r="AE549" s="57"/>
      <c r="AF549" s="150"/>
      <c r="AG549" s="57"/>
      <c r="AH549" s="57"/>
      <c r="AI549" s="150"/>
      <c r="AJ549" s="150"/>
      <c r="AK549" s="275"/>
      <c r="AL549" s="57"/>
      <c r="AM549" s="279"/>
      <c r="AN549" s="274"/>
      <c r="AO549" s="57"/>
      <c r="AP549" s="150"/>
      <c r="AQ549" s="164"/>
      <c r="AR549" s="164"/>
      <c r="AS549" s="164"/>
      <c r="AT549" s="164"/>
      <c r="AU549" s="164"/>
      <c r="AV549" s="164"/>
      <c r="AW549" s="164"/>
      <c r="AX549" s="164"/>
      <c r="AY549" s="164"/>
      <c r="AZ549" s="164"/>
      <c r="BA549" s="164"/>
      <c r="BB549" s="164"/>
      <c r="BC549" s="164"/>
      <c r="BD549" s="164"/>
      <c r="BE549" s="164"/>
      <c r="BF549" s="164"/>
      <c r="BG549" s="164"/>
      <c r="BH549" s="164"/>
      <c r="BI549" s="164"/>
      <c r="BJ549" s="164"/>
      <c r="BK549" s="164"/>
    </row>
    <row r="550" ht="33.0" customHeight="1">
      <c r="A550" s="148">
        <v>552.0</v>
      </c>
      <c r="B550" s="151"/>
      <c r="C550" s="212" t="s">
        <v>3718</v>
      </c>
      <c r="D550" s="162" t="s">
        <v>4413</v>
      </c>
      <c r="E550" s="151"/>
      <c r="F550" s="148" t="s">
        <v>4299</v>
      </c>
      <c r="G550" s="156"/>
      <c r="H550" s="158" t="s">
        <v>4428</v>
      </c>
      <c r="I550" s="156"/>
      <c r="J550" s="57" t="s">
        <v>4429</v>
      </c>
      <c r="K550" s="154" t="s">
        <v>4430</v>
      </c>
      <c r="L550" s="163">
        <v>42240.0</v>
      </c>
      <c r="M550" s="156"/>
      <c r="N550" s="160" t="s">
        <v>4431</v>
      </c>
      <c r="O550" s="148"/>
      <c r="P550" s="148"/>
      <c r="Q550" s="158"/>
      <c r="R550" s="156"/>
      <c r="S550" s="29"/>
      <c r="T550" s="151"/>
      <c r="U550" s="156" t="s">
        <v>596</v>
      </c>
      <c r="V550" s="148"/>
      <c r="W550" s="156"/>
      <c r="X550" s="57"/>
      <c r="Y550" s="150"/>
      <c r="Z550" s="150"/>
      <c r="AA550" s="275"/>
      <c r="AB550" s="57"/>
      <c r="AC550" s="279"/>
      <c r="AD550" s="274"/>
      <c r="AE550" s="57"/>
      <c r="AF550" s="150"/>
      <c r="AG550" s="57"/>
      <c r="AH550" s="57"/>
      <c r="AI550" s="150"/>
      <c r="AJ550" s="150"/>
      <c r="AK550" s="275"/>
      <c r="AL550" s="57"/>
      <c r="AM550" s="279"/>
      <c r="AN550" s="274"/>
      <c r="AO550" s="57"/>
      <c r="AP550" s="150"/>
      <c r="AQ550" s="164"/>
      <c r="AR550" s="164"/>
      <c r="AS550" s="164"/>
      <c r="AT550" s="164"/>
      <c r="AU550" s="164"/>
      <c r="AV550" s="164"/>
      <c r="AW550" s="164"/>
      <c r="AX550" s="164"/>
      <c r="AY550" s="164"/>
      <c r="AZ550" s="164"/>
      <c r="BA550" s="164"/>
      <c r="BB550" s="164"/>
      <c r="BC550" s="164"/>
      <c r="BD550" s="164"/>
      <c r="BE550" s="164"/>
      <c r="BF550" s="164"/>
      <c r="BG550" s="164"/>
      <c r="BH550" s="164"/>
      <c r="BI550" s="164"/>
      <c r="BJ550" s="164"/>
      <c r="BK550" s="164"/>
    </row>
    <row r="551" ht="33.0" customHeight="1">
      <c r="A551" s="148">
        <v>553.0</v>
      </c>
      <c r="B551" s="151"/>
      <c r="C551" s="212" t="s">
        <v>4389</v>
      </c>
      <c r="D551" s="162" t="s">
        <v>4413</v>
      </c>
      <c r="E551" s="151"/>
      <c r="F551" s="148" t="s">
        <v>4299</v>
      </c>
      <c r="G551" s="156"/>
      <c r="H551" s="158" t="s">
        <v>4432</v>
      </c>
      <c r="I551" s="156"/>
      <c r="J551" s="57" t="s">
        <v>4391</v>
      </c>
      <c r="K551" s="154" t="s">
        <v>4433</v>
      </c>
      <c r="L551" s="163">
        <v>42240.0</v>
      </c>
      <c r="M551" s="156"/>
      <c r="N551" s="160" t="s">
        <v>4434</v>
      </c>
      <c r="O551" s="148"/>
      <c r="P551" s="148"/>
      <c r="Q551" s="158"/>
      <c r="R551" s="156"/>
      <c r="S551" s="29"/>
      <c r="T551" s="151"/>
      <c r="U551" s="156" t="s">
        <v>596</v>
      </c>
      <c r="V551" s="148"/>
      <c r="W551" s="156"/>
      <c r="X551" s="57"/>
      <c r="Y551" s="150"/>
      <c r="Z551" s="150"/>
      <c r="AA551" s="275"/>
      <c r="AB551" s="57"/>
      <c r="AC551" s="279"/>
      <c r="AD551" s="274"/>
      <c r="AE551" s="57"/>
      <c r="AF551" s="150"/>
      <c r="AG551" s="57"/>
      <c r="AH551" s="57"/>
      <c r="AI551" s="150"/>
      <c r="AJ551" s="150"/>
      <c r="AK551" s="275"/>
      <c r="AL551" s="57"/>
      <c r="AM551" s="279"/>
      <c r="AN551" s="274"/>
      <c r="AO551" s="57"/>
      <c r="AP551" s="150"/>
      <c r="AQ551" s="164"/>
      <c r="AR551" s="164"/>
      <c r="AS551" s="164"/>
      <c r="AT551" s="164"/>
      <c r="AU551" s="164"/>
      <c r="AV551" s="164"/>
      <c r="AW551" s="164"/>
      <c r="AX551" s="164"/>
      <c r="AY551" s="164"/>
      <c r="AZ551" s="164"/>
      <c r="BA551" s="164"/>
      <c r="BB551" s="164"/>
      <c r="BC551" s="164"/>
      <c r="BD551" s="164"/>
      <c r="BE551" s="164"/>
      <c r="BF551" s="164"/>
      <c r="BG551" s="164"/>
      <c r="BH551" s="164"/>
      <c r="BI551" s="164"/>
      <c r="BJ551" s="164"/>
      <c r="BK551" s="164"/>
    </row>
    <row r="552" ht="33.0" customHeight="1">
      <c r="A552" s="148">
        <v>554.0</v>
      </c>
      <c r="B552" s="151"/>
      <c r="C552" s="212" t="s">
        <v>4315</v>
      </c>
      <c r="D552" s="162" t="s">
        <v>4413</v>
      </c>
      <c r="E552" s="151"/>
      <c r="F552" s="148" t="s">
        <v>4299</v>
      </c>
      <c r="G552" s="156"/>
      <c r="H552" s="158" t="s">
        <v>4435</v>
      </c>
      <c r="I552" s="156"/>
      <c r="J552" s="57" t="s">
        <v>4318</v>
      </c>
      <c r="K552" s="154" t="s">
        <v>4436</v>
      </c>
      <c r="L552" s="163">
        <v>42240.0</v>
      </c>
      <c r="M552" s="156"/>
      <c r="N552" s="160" t="s">
        <v>4437</v>
      </c>
      <c r="O552" s="148"/>
      <c r="P552" s="148"/>
      <c r="Q552" s="158"/>
      <c r="R552" s="156"/>
      <c r="S552" s="29"/>
      <c r="T552" s="151"/>
      <c r="U552" s="156" t="s">
        <v>596</v>
      </c>
      <c r="V552" s="148"/>
      <c r="W552" s="156"/>
      <c r="X552" s="57"/>
      <c r="Y552" s="150"/>
      <c r="Z552" s="150"/>
      <c r="AA552" s="275"/>
      <c r="AB552" s="57"/>
      <c r="AC552" s="279"/>
      <c r="AD552" s="274"/>
      <c r="AE552" s="57"/>
      <c r="AF552" s="150"/>
      <c r="AG552" s="57"/>
      <c r="AH552" s="57"/>
      <c r="AI552" s="150"/>
      <c r="AJ552" s="150"/>
      <c r="AK552" s="275"/>
      <c r="AL552" s="57"/>
      <c r="AM552" s="279"/>
      <c r="AN552" s="274"/>
      <c r="AO552" s="57"/>
      <c r="AP552" s="150"/>
      <c r="AQ552" s="164"/>
      <c r="AR552" s="164"/>
      <c r="AS552" s="164"/>
      <c r="AT552" s="164"/>
      <c r="AU552" s="164"/>
      <c r="AV552" s="164"/>
      <c r="AW552" s="164"/>
      <c r="AX552" s="164"/>
      <c r="AY552" s="164"/>
      <c r="AZ552" s="164"/>
      <c r="BA552" s="164"/>
      <c r="BB552" s="164"/>
      <c r="BC552" s="164"/>
      <c r="BD552" s="164"/>
      <c r="BE552" s="164"/>
      <c r="BF552" s="164"/>
      <c r="BG552" s="164"/>
      <c r="BH552" s="164"/>
      <c r="BI552" s="164"/>
      <c r="BJ552" s="164"/>
      <c r="BK552" s="164"/>
    </row>
    <row r="553" ht="33.0" customHeight="1">
      <c r="A553" s="148">
        <v>555.0</v>
      </c>
      <c r="B553" s="151"/>
      <c r="C553" s="212" t="s">
        <v>3880</v>
      </c>
      <c r="D553" s="162" t="s">
        <v>4413</v>
      </c>
      <c r="E553" s="151"/>
      <c r="F553" s="148" t="s">
        <v>4299</v>
      </c>
      <c r="G553" s="156"/>
      <c r="H553" s="158" t="s">
        <v>4438</v>
      </c>
      <c r="I553" s="156"/>
      <c r="J553" s="57" t="s">
        <v>4439</v>
      </c>
      <c r="K553" s="154" t="s">
        <v>4440</v>
      </c>
      <c r="L553" s="163">
        <v>42240.0</v>
      </c>
      <c r="M553" s="156"/>
      <c r="N553" s="160" t="s">
        <v>4441</v>
      </c>
      <c r="O553" s="148"/>
      <c r="P553" s="148"/>
      <c r="Q553" s="158"/>
      <c r="R553" s="156"/>
      <c r="S553" s="29"/>
      <c r="T553" s="151"/>
      <c r="U553" s="156" t="s">
        <v>596</v>
      </c>
      <c r="V553" s="148"/>
      <c r="W553" s="156"/>
      <c r="X553" s="57"/>
      <c r="Y553" s="150"/>
      <c r="Z553" s="150"/>
      <c r="AA553" s="275"/>
      <c r="AB553" s="57"/>
      <c r="AC553" s="279"/>
      <c r="AD553" s="274"/>
      <c r="AE553" s="57"/>
      <c r="AF553" s="150"/>
      <c r="AG553" s="57"/>
      <c r="AH553" s="57"/>
      <c r="AI553" s="150"/>
      <c r="AJ553" s="150"/>
      <c r="AK553" s="275"/>
      <c r="AL553" s="57"/>
      <c r="AM553" s="279"/>
      <c r="AN553" s="274"/>
      <c r="AO553" s="57"/>
      <c r="AP553" s="150"/>
      <c r="AQ553" s="164"/>
      <c r="AR553" s="164"/>
      <c r="AS553" s="164"/>
      <c r="AT553" s="164"/>
      <c r="AU553" s="164"/>
      <c r="AV553" s="164"/>
      <c r="AW553" s="164"/>
      <c r="AX553" s="164"/>
      <c r="AY553" s="164"/>
      <c r="AZ553" s="164"/>
      <c r="BA553" s="164"/>
      <c r="BB553" s="164"/>
      <c r="BC553" s="164"/>
      <c r="BD553" s="164"/>
      <c r="BE553" s="164"/>
      <c r="BF553" s="164"/>
      <c r="BG553" s="164"/>
      <c r="BH553" s="164"/>
      <c r="BI553" s="164"/>
      <c r="BJ553" s="164"/>
      <c r="BK553" s="164"/>
    </row>
    <row r="554" ht="33.0" customHeight="1">
      <c r="A554" s="148">
        <v>556.0</v>
      </c>
      <c r="B554" s="151"/>
      <c r="C554" s="212" t="s">
        <v>4442</v>
      </c>
      <c r="D554" s="162" t="s">
        <v>4413</v>
      </c>
      <c r="E554" s="151"/>
      <c r="F554" s="148" t="s">
        <v>4299</v>
      </c>
      <c r="G554" s="156"/>
      <c r="H554" s="158" t="s">
        <v>4443</v>
      </c>
      <c r="I554" s="156"/>
      <c r="J554" s="57" t="s">
        <v>4395</v>
      </c>
      <c r="K554" s="154" t="s">
        <v>4444</v>
      </c>
      <c r="L554" s="163">
        <v>42240.0</v>
      </c>
      <c r="M554" s="156"/>
      <c r="N554" s="160" t="s">
        <v>4445</v>
      </c>
      <c r="O554" s="148"/>
      <c r="P554" s="148"/>
      <c r="Q554" s="158"/>
      <c r="R554" s="156"/>
      <c r="S554" s="29"/>
      <c r="T554" s="151"/>
      <c r="U554" s="156" t="s">
        <v>596</v>
      </c>
      <c r="V554" s="148"/>
      <c r="W554" s="156"/>
      <c r="X554" s="57"/>
      <c r="Y554" s="150"/>
      <c r="Z554" s="150"/>
      <c r="AA554" s="275"/>
      <c r="AB554" s="57"/>
      <c r="AC554" s="279"/>
      <c r="AD554" s="274"/>
      <c r="AE554" s="57"/>
      <c r="AF554" s="150"/>
      <c r="AG554" s="57"/>
      <c r="AH554" s="57"/>
      <c r="AI554" s="150"/>
      <c r="AJ554" s="150"/>
      <c r="AK554" s="275"/>
      <c r="AL554" s="57"/>
      <c r="AM554" s="279"/>
      <c r="AN554" s="274"/>
      <c r="AO554" s="57"/>
      <c r="AP554" s="150"/>
      <c r="AQ554" s="164"/>
      <c r="AR554" s="164"/>
      <c r="AS554" s="164"/>
      <c r="AT554" s="164"/>
      <c r="AU554" s="164"/>
      <c r="AV554" s="164"/>
      <c r="AW554" s="164"/>
      <c r="AX554" s="164"/>
      <c r="AY554" s="164"/>
      <c r="AZ554" s="164"/>
      <c r="BA554" s="164"/>
      <c r="BB554" s="164"/>
      <c r="BC554" s="164"/>
      <c r="BD554" s="164"/>
      <c r="BE554" s="164"/>
      <c r="BF554" s="164"/>
      <c r="BG554" s="164"/>
      <c r="BH554" s="164"/>
      <c r="BI554" s="164"/>
      <c r="BJ554" s="164"/>
      <c r="BK554" s="164"/>
    </row>
    <row r="555" ht="33.0" customHeight="1">
      <c r="A555" s="148">
        <v>557.0</v>
      </c>
      <c r="B555" s="151"/>
      <c r="C555" s="212" t="s">
        <v>3712</v>
      </c>
      <c r="D555" s="162" t="s">
        <v>4413</v>
      </c>
      <c r="E555" s="151"/>
      <c r="F555" s="148" t="s">
        <v>4299</v>
      </c>
      <c r="G555" s="156"/>
      <c r="H555" s="158" t="s">
        <v>4446</v>
      </c>
      <c r="I555" s="156"/>
      <c r="J555" s="57" t="s">
        <v>4447</v>
      </c>
      <c r="K555" s="154" t="s">
        <v>4448</v>
      </c>
      <c r="L555" s="163">
        <v>42240.0</v>
      </c>
      <c r="M555" s="156"/>
      <c r="N555" s="160" t="s">
        <v>4449</v>
      </c>
      <c r="O555" s="148"/>
      <c r="P555" s="148"/>
      <c r="Q555" s="158"/>
      <c r="R555" s="156"/>
      <c r="S555" s="29"/>
      <c r="T555" s="151"/>
      <c r="U555" s="156" t="s">
        <v>596</v>
      </c>
      <c r="V555" s="148"/>
      <c r="W555" s="156"/>
      <c r="X555" s="57"/>
      <c r="Y555" s="150"/>
      <c r="Z555" s="150"/>
      <c r="AA555" s="275"/>
      <c r="AB555" s="57"/>
      <c r="AC555" s="279"/>
      <c r="AD555" s="274"/>
      <c r="AE555" s="57"/>
      <c r="AF555" s="150"/>
      <c r="AG555" s="57"/>
      <c r="AH555" s="57"/>
      <c r="AI555" s="150"/>
      <c r="AJ555" s="150"/>
      <c r="AK555" s="275"/>
      <c r="AL555" s="57"/>
      <c r="AM555" s="279"/>
      <c r="AN555" s="274"/>
      <c r="AO555" s="57"/>
      <c r="AP555" s="150"/>
      <c r="AQ555" s="164"/>
      <c r="AR555" s="164"/>
      <c r="AS555" s="164"/>
      <c r="AT555" s="164"/>
      <c r="AU555" s="164"/>
      <c r="AV555" s="164"/>
      <c r="AW555" s="164"/>
      <c r="AX555" s="164"/>
      <c r="AY555" s="164"/>
      <c r="AZ555" s="164"/>
      <c r="BA555" s="164"/>
      <c r="BB555" s="164"/>
      <c r="BC555" s="164"/>
      <c r="BD555" s="164"/>
      <c r="BE555" s="164"/>
      <c r="BF555" s="164"/>
      <c r="BG555" s="164"/>
      <c r="BH555" s="164"/>
      <c r="BI555" s="164"/>
      <c r="BJ555" s="164"/>
      <c r="BK555" s="164"/>
    </row>
    <row r="556" ht="33.0" customHeight="1">
      <c r="A556" s="148">
        <v>558.0</v>
      </c>
      <c r="B556" s="151"/>
      <c r="C556" s="212" t="s">
        <v>4450</v>
      </c>
      <c r="D556" s="162" t="s">
        <v>4451</v>
      </c>
      <c r="E556" s="151"/>
      <c r="F556" s="148" t="s">
        <v>4299</v>
      </c>
      <c r="G556" s="156"/>
      <c r="H556" s="158" t="s">
        <v>4452</v>
      </c>
      <c r="I556" s="156"/>
      <c r="J556" s="57" t="s">
        <v>4453</v>
      </c>
      <c r="K556" s="154" t="s">
        <v>4454</v>
      </c>
      <c r="L556" s="163">
        <v>42240.0</v>
      </c>
      <c r="M556" s="156"/>
      <c r="N556" s="160" t="s">
        <v>4455</v>
      </c>
      <c r="O556" s="148"/>
      <c r="P556" s="148"/>
      <c r="Q556" s="158"/>
      <c r="R556" s="156"/>
      <c r="S556" s="29"/>
      <c r="T556" s="151"/>
      <c r="U556" s="156" t="s">
        <v>596</v>
      </c>
      <c r="V556" s="148"/>
      <c r="W556" s="156"/>
      <c r="X556" s="57"/>
      <c r="Y556" s="150"/>
      <c r="Z556" s="150"/>
      <c r="AA556" s="275"/>
      <c r="AB556" s="57"/>
      <c r="AC556" s="279"/>
      <c r="AD556" s="274"/>
      <c r="AE556" s="57"/>
      <c r="AF556" s="150"/>
      <c r="AG556" s="57"/>
      <c r="AH556" s="57"/>
      <c r="AI556" s="150"/>
      <c r="AJ556" s="150"/>
      <c r="AK556" s="275"/>
      <c r="AL556" s="57"/>
      <c r="AM556" s="279"/>
      <c r="AN556" s="274"/>
      <c r="AO556" s="57"/>
      <c r="AP556" s="150"/>
      <c r="AQ556" s="164"/>
      <c r="AR556" s="164"/>
      <c r="AS556" s="164"/>
      <c r="AT556" s="164"/>
      <c r="AU556" s="164"/>
      <c r="AV556" s="164"/>
      <c r="AW556" s="164"/>
      <c r="AX556" s="164"/>
      <c r="AY556" s="164"/>
      <c r="AZ556" s="164"/>
      <c r="BA556" s="164"/>
      <c r="BB556" s="164"/>
      <c r="BC556" s="164"/>
      <c r="BD556" s="164"/>
      <c r="BE556" s="164"/>
      <c r="BF556" s="164"/>
      <c r="BG556" s="164"/>
      <c r="BH556" s="164"/>
      <c r="BI556" s="164"/>
      <c r="BJ556" s="164"/>
      <c r="BK556" s="164"/>
    </row>
    <row r="557" ht="33.0" customHeight="1">
      <c r="A557" s="148">
        <v>559.0</v>
      </c>
      <c r="B557" s="151"/>
      <c r="C557" s="212" t="s">
        <v>3929</v>
      </c>
      <c r="D557" s="162" t="s">
        <v>4451</v>
      </c>
      <c r="E557" s="151"/>
      <c r="F557" s="148" t="s">
        <v>4299</v>
      </c>
      <c r="G557" s="156"/>
      <c r="H557" s="158" t="s">
        <v>4456</v>
      </c>
      <c r="I557" s="156"/>
      <c r="J557" s="57" t="s">
        <v>4457</v>
      </c>
      <c r="K557" s="154" t="s">
        <v>4458</v>
      </c>
      <c r="L557" s="163">
        <v>42240.0</v>
      </c>
      <c r="M557" s="156"/>
      <c r="N557" s="160" t="s">
        <v>4459</v>
      </c>
      <c r="O557" s="148"/>
      <c r="P557" s="148"/>
      <c r="Q557" s="158"/>
      <c r="R557" s="156"/>
      <c r="S557" s="29"/>
      <c r="T557" s="151"/>
      <c r="U557" s="156" t="s">
        <v>596</v>
      </c>
      <c r="V557" s="148"/>
      <c r="W557" s="156"/>
      <c r="X557" s="57"/>
      <c r="Y557" s="150"/>
      <c r="Z557" s="150"/>
      <c r="AA557" s="275"/>
      <c r="AB557" s="57"/>
      <c r="AC557" s="279"/>
      <c r="AD557" s="274"/>
      <c r="AE557" s="57"/>
      <c r="AF557" s="150"/>
      <c r="AG557" s="57"/>
      <c r="AH557" s="57"/>
      <c r="AI557" s="150"/>
      <c r="AJ557" s="150"/>
      <c r="AK557" s="275"/>
      <c r="AL557" s="57"/>
      <c r="AM557" s="279"/>
      <c r="AN557" s="274"/>
      <c r="AO557" s="57"/>
      <c r="AP557" s="150"/>
      <c r="AQ557" s="164"/>
      <c r="AR557" s="164"/>
      <c r="AS557" s="164"/>
      <c r="AT557" s="164"/>
      <c r="AU557" s="164"/>
      <c r="AV557" s="164"/>
      <c r="AW557" s="164"/>
      <c r="AX557" s="164"/>
      <c r="AY557" s="164"/>
      <c r="AZ557" s="164"/>
      <c r="BA557" s="164"/>
      <c r="BB557" s="164"/>
      <c r="BC557" s="164"/>
      <c r="BD557" s="164"/>
      <c r="BE557" s="164"/>
      <c r="BF557" s="164"/>
      <c r="BG557" s="164"/>
      <c r="BH557" s="164"/>
      <c r="BI557" s="164"/>
      <c r="BJ557" s="164"/>
      <c r="BK557" s="164"/>
    </row>
    <row r="558" ht="33.0" customHeight="1">
      <c r="A558" s="148">
        <v>560.0</v>
      </c>
      <c r="B558" s="151"/>
      <c r="C558" s="212" t="s">
        <v>3639</v>
      </c>
      <c r="D558" s="162" t="s">
        <v>4451</v>
      </c>
      <c r="E558" s="151"/>
      <c r="F558" s="148" t="s">
        <v>4299</v>
      </c>
      <c r="G558" s="156"/>
      <c r="H558" s="158" t="s">
        <v>4460</v>
      </c>
      <c r="I558" s="156"/>
      <c r="J558" s="57" t="s">
        <v>4341</v>
      </c>
      <c r="K558" s="154" t="s">
        <v>4461</v>
      </c>
      <c r="L558" s="163">
        <v>42240.0</v>
      </c>
      <c r="M558" s="156"/>
      <c r="N558" s="160" t="s">
        <v>4462</v>
      </c>
      <c r="O558" s="148"/>
      <c r="P558" s="148"/>
      <c r="Q558" s="158"/>
      <c r="R558" s="156"/>
      <c r="S558" s="29"/>
      <c r="T558" s="151"/>
      <c r="U558" s="156" t="s">
        <v>596</v>
      </c>
      <c r="V558" s="148"/>
      <c r="W558" s="148"/>
      <c r="X558" s="164"/>
      <c r="Y558" s="164"/>
      <c r="Z558" s="164"/>
      <c r="AA558" s="164"/>
      <c r="AB558" s="164"/>
      <c r="AC558" s="164"/>
      <c r="AD558" s="164"/>
      <c r="AE558" s="164"/>
      <c r="AF558" s="164"/>
      <c r="AG558" s="164"/>
      <c r="AH558" s="164"/>
      <c r="AI558" s="164"/>
      <c r="AJ558" s="164"/>
      <c r="AK558" s="164"/>
      <c r="AL558" s="164"/>
      <c r="AM558" s="164"/>
      <c r="AN558" s="164"/>
      <c r="AO558" s="164"/>
      <c r="AP558" s="164"/>
      <c r="AQ558" s="164"/>
      <c r="AR558" s="164"/>
      <c r="AS558" s="164"/>
      <c r="AT558" s="164"/>
      <c r="AU558" s="164"/>
      <c r="AV558" s="164"/>
      <c r="AW558" s="164"/>
      <c r="AX558" s="164"/>
      <c r="AY558" s="164"/>
      <c r="AZ558" s="164"/>
      <c r="BA558" s="164"/>
      <c r="BB558" s="164"/>
      <c r="BC558" s="164"/>
      <c r="BD558" s="164"/>
      <c r="BE558" s="164"/>
      <c r="BF558" s="164"/>
      <c r="BG558" s="164"/>
      <c r="BH558" s="164"/>
      <c r="BI558" s="164"/>
      <c r="BJ558" s="164"/>
      <c r="BK558" s="164"/>
    </row>
    <row r="559" ht="33.0" customHeight="1">
      <c r="A559" s="148">
        <v>561.0</v>
      </c>
      <c r="B559" s="151"/>
      <c r="C559" s="212" t="s">
        <v>4463</v>
      </c>
      <c r="D559" s="162" t="s">
        <v>4464</v>
      </c>
      <c r="E559" s="151"/>
      <c r="F559" s="148" t="s">
        <v>3882</v>
      </c>
      <c r="G559" s="156"/>
      <c r="H559" s="158" t="s">
        <v>3883</v>
      </c>
      <c r="I559" s="156"/>
      <c r="J559" s="57" t="s">
        <v>4465</v>
      </c>
      <c r="K559" s="154" t="s">
        <v>3885</v>
      </c>
      <c r="L559" s="163">
        <v>42243.0</v>
      </c>
      <c r="M559" s="156"/>
      <c r="N559" s="160" t="s">
        <v>4466</v>
      </c>
      <c r="O559" s="148"/>
      <c r="P559" s="148"/>
      <c r="Q559" s="158"/>
      <c r="R559" s="156"/>
      <c r="S559" s="29"/>
      <c r="T559" s="151"/>
      <c r="U559" s="156" t="s">
        <v>596</v>
      </c>
      <c r="V559" s="148"/>
      <c r="W559" s="148"/>
      <c r="X559" s="164"/>
      <c r="Y559" s="164"/>
      <c r="Z559" s="164"/>
      <c r="AA559" s="164"/>
      <c r="AB559" s="164"/>
      <c r="AC559" s="164"/>
      <c r="AD559" s="164"/>
      <c r="AE559" s="164"/>
      <c r="AF559" s="164"/>
      <c r="AG559" s="164"/>
      <c r="AH559" s="164"/>
      <c r="AI559" s="164"/>
      <c r="AJ559" s="164"/>
      <c r="AK559" s="164"/>
      <c r="AL559" s="164"/>
      <c r="AM559" s="164"/>
      <c r="AN559" s="164"/>
      <c r="AO559" s="164"/>
      <c r="AP559" s="164"/>
      <c r="AQ559" s="164"/>
      <c r="AR559" s="164"/>
      <c r="AS559" s="164"/>
      <c r="AT559" s="164"/>
      <c r="AU559" s="164"/>
      <c r="AV559" s="164"/>
      <c r="AW559" s="164"/>
      <c r="AX559" s="164"/>
      <c r="AY559" s="164"/>
      <c r="AZ559" s="164"/>
      <c r="BA559" s="164"/>
      <c r="BB559" s="164"/>
      <c r="BC559" s="164"/>
      <c r="BD559" s="164"/>
      <c r="BE559" s="164"/>
      <c r="BF559" s="164"/>
      <c r="BG559" s="164"/>
      <c r="BH559" s="164"/>
      <c r="BI559" s="164"/>
      <c r="BJ559" s="164"/>
      <c r="BK559" s="164"/>
    </row>
    <row r="560" ht="33.0" customHeight="1">
      <c r="A560" s="148">
        <v>562.0</v>
      </c>
      <c r="B560" s="151"/>
      <c r="C560" s="212" t="s">
        <v>635</v>
      </c>
      <c r="D560" s="162" t="s">
        <v>4451</v>
      </c>
      <c r="E560" s="151"/>
      <c r="F560" s="148" t="s">
        <v>4299</v>
      </c>
      <c r="G560" s="156"/>
      <c r="H560" s="158" t="s">
        <v>4467</v>
      </c>
      <c r="I560" s="156"/>
      <c r="J560" s="57" t="s">
        <v>4349</v>
      </c>
      <c r="K560" s="154" t="s">
        <v>4468</v>
      </c>
      <c r="L560" s="163">
        <v>42240.0</v>
      </c>
      <c r="M560" s="156"/>
      <c r="N560" s="160" t="s">
        <v>4469</v>
      </c>
      <c r="O560" s="148"/>
      <c r="P560" s="148"/>
      <c r="Q560" s="158"/>
      <c r="R560" s="156"/>
      <c r="S560" s="29"/>
      <c r="T560" s="151"/>
      <c r="U560" s="156" t="s">
        <v>596</v>
      </c>
      <c r="V560" s="148"/>
      <c r="W560" s="148"/>
      <c r="X560" s="164"/>
      <c r="Y560" s="164"/>
      <c r="Z560" s="164"/>
      <c r="AA560" s="164"/>
      <c r="AB560" s="164"/>
      <c r="AC560" s="164"/>
      <c r="AD560" s="164"/>
      <c r="AE560" s="164"/>
      <c r="AF560" s="164"/>
      <c r="AG560" s="164"/>
      <c r="AH560" s="164"/>
      <c r="AI560" s="164"/>
      <c r="AJ560" s="164"/>
      <c r="AK560" s="164"/>
      <c r="AL560" s="164"/>
      <c r="AM560" s="164"/>
      <c r="AN560" s="164"/>
      <c r="AO560" s="164"/>
      <c r="AP560" s="164"/>
      <c r="AQ560" s="164"/>
      <c r="AR560" s="164"/>
      <c r="AS560" s="164"/>
      <c r="AT560" s="164"/>
      <c r="AU560" s="164"/>
      <c r="AV560" s="164"/>
      <c r="AW560" s="164"/>
      <c r="AX560" s="164"/>
      <c r="AY560" s="164"/>
      <c r="AZ560" s="164"/>
      <c r="BA560" s="164"/>
      <c r="BB560" s="164"/>
      <c r="BC560" s="164"/>
      <c r="BD560" s="164"/>
      <c r="BE560" s="164"/>
      <c r="BF560" s="164"/>
      <c r="BG560" s="164"/>
      <c r="BH560" s="164"/>
      <c r="BI560" s="164"/>
      <c r="BJ560" s="164"/>
      <c r="BK560" s="164"/>
    </row>
    <row r="561" ht="33.0" customHeight="1">
      <c r="A561" s="148">
        <v>563.0</v>
      </c>
      <c r="B561" s="151"/>
      <c r="C561" s="212" t="s">
        <v>3887</v>
      </c>
      <c r="D561" s="162" t="s">
        <v>4451</v>
      </c>
      <c r="E561" s="151"/>
      <c r="F561" s="148" t="s">
        <v>4299</v>
      </c>
      <c r="G561" s="156"/>
      <c r="H561" s="158" t="s">
        <v>4470</v>
      </c>
      <c r="I561" s="156"/>
      <c r="J561" s="57" t="s">
        <v>4395</v>
      </c>
      <c r="K561" s="154" t="s">
        <v>4471</v>
      </c>
      <c r="L561" s="163">
        <v>42240.0</v>
      </c>
      <c r="M561" s="156"/>
      <c r="N561" s="160" t="s">
        <v>4472</v>
      </c>
      <c r="O561" s="148"/>
      <c r="P561" s="148"/>
      <c r="Q561" s="158"/>
      <c r="R561" s="156"/>
      <c r="S561" s="29"/>
      <c r="T561" s="151"/>
      <c r="U561" s="156" t="s">
        <v>596</v>
      </c>
      <c r="V561" s="148"/>
      <c r="W561" s="148"/>
      <c r="X561" s="164"/>
      <c r="Y561" s="164"/>
      <c r="Z561" s="164"/>
      <c r="AA561" s="164"/>
      <c r="AB561" s="164"/>
      <c r="AC561" s="164"/>
      <c r="AD561" s="164"/>
      <c r="AE561" s="164"/>
      <c r="AF561" s="164"/>
      <c r="AG561" s="164"/>
      <c r="AH561" s="164"/>
      <c r="AI561" s="164"/>
      <c r="AJ561" s="164"/>
      <c r="AK561" s="164"/>
      <c r="AL561" s="164"/>
      <c r="AM561" s="164"/>
      <c r="AN561" s="164"/>
      <c r="AO561" s="164"/>
      <c r="AP561" s="164"/>
      <c r="AQ561" s="164"/>
      <c r="AR561" s="164"/>
      <c r="AS561" s="164"/>
      <c r="AT561" s="164"/>
      <c r="AU561" s="164"/>
      <c r="AV561" s="164"/>
      <c r="AW561" s="164"/>
      <c r="AX561" s="164"/>
      <c r="AY561" s="164"/>
      <c r="AZ561" s="164"/>
      <c r="BA561" s="164"/>
      <c r="BB561" s="164"/>
      <c r="BC561" s="164"/>
      <c r="BD561" s="164"/>
      <c r="BE561" s="164"/>
      <c r="BF561" s="164"/>
      <c r="BG561" s="164"/>
      <c r="BH561" s="164"/>
      <c r="BI561" s="164"/>
      <c r="BJ561" s="164"/>
      <c r="BK561" s="164"/>
    </row>
    <row r="562" ht="33.0" customHeight="1">
      <c r="A562" s="148">
        <v>564.0</v>
      </c>
      <c r="B562" s="151"/>
      <c r="C562" s="212" t="s">
        <v>1001</v>
      </c>
      <c r="D562" s="162" t="s">
        <v>4451</v>
      </c>
      <c r="E562" s="151"/>
      <c r="F562" s="148" t="s">
        <v>4299</v>
      </c>
      <c r="G562" s="156"/>
      <c r="H562" s="158" t="s">
        <v>4473</v>
      </c>
      <c r="I562" s="156"/>
      <c r="J562" s="57" t="s">
        <v>4239</v>
      </c>
      <c r="K562" s="154" t="s">
        <v>4474</v>
      </c>
      <c r="L562" s="163">
        <v>42240.0</v>
      </c>
      <c r="M562" s="156"/>
      <c r="N562" s="160" t="s">
        <v>4475</v>
      </c>
      <c r="O562" s="148"/>
      <c r="P562" s="148"/>
      <c r="Q562" s="158"/>
      <c r="R562" s="156"/>
      <c r="S562" s="29"/>
      <c r="T562" s="151"/>
      <c r="U562" s="156" t="s">
        <v>596</v>
      </c>
      <c r="V562" s="148"/>
      <c r="W562" s="148"/>
      <c r="X562" s="164"/>
      <c r="Y562" s="164"/>
      <c r="Z562" s="164"/>
      <c r="AA562" s="164"/>
      <c r="AB562" s="164"/>
      <c r="AC562" s="164"/>
      <c r="AD562" s="164"/>
      <c r="AE562" s="164"/>
      <c r="AF562" s="164"/>
      <c r="AG562" s="164"/>
      <c r="AH562" s="164"/>
      <c r="AI562" s="164"/>
      <c r="AJ562" s="164"/>
      <c r="AK562" s="164"/>
      <c r="AL562" s="164"/>
      <c r="AM562" s="164"/>
      <c r="AN562" s="164"/>
      <c r="AO562" s="164"/>
      <c r="AP562" s="164"/>
      <c r="AQ562" s="164"/>
      <c r="AR562" s="164"/>
      <c r="AS562" s="164"/>
      <c r="AT562" s="164"/>
      <c r="AU562" s="164"/>
      <c r="AV562" s="164"/>
      <c r="AW562" s="164"/>
      <c r="AX562" s="164"/>
      <c r="AY562" s="164"/>
      <c r="AZ562" s="164"/>
      <c r="BA562" s="164"/>
      <c r="BB562" s="164"/>
      <c r="BC562" s="164"/>
      <c r="BD562" s="164"/>
      <c r="BE562" s="164"/>
      <c r="BF562" s="164"/>
      <c r="BG562" s="164"/>
      <c r="BH562" s="164"/>
      <c r="BI562" s="164"/>
      <c r="BJ562" s="164"/>
      <c r="BK562" s="164"/>
    </row>
    <row r="563" ht="33.0" customHeight="1">
      <c r="A563" s="148">
        <v>565.0</v>
      </c>
      <c r="B563" s="151"/>
      <c r="C563" s="212" t="s">
        <v>3887</v>
      </c>
      <c r="D563" s="162" t="s">
        <v>4451</v>
      </c>
      <c r="E563" s="151"/>
      <c r="F563" s="148" t="s">
        <v>4299</v>
      </c>
      <c r="G563" s="156"/>
      <c r="H563" s="158" t="s">
        <v>4476</v>
      </c>
      <c r="I563" s="156"/>
      <c r="J563" s="57" t="s">
        <v>4395</v>
      </c>
      <c r="K563" s="154" t="s">
        <v>4477</v>
      </c>
      <c r="L563" s="163">
        <v>42240.0</v>
      </c>
      <c r="M563" s="156"/>
      <c r="N563" s="160" t="s">
        <v>4478</v>
      </c>
      <c r="O563" s="148"/>
      <c r="P563" s="148"/>
      <c r="Q563" s="158"/>
      <c r="R563" s="156"/>
      <c r="S563" s="29"/>
      <c r="T563" s="151"/>
      <c r="U563" s="156" t="s">
        <v>596</v>
      </c>
      <c r="V563" s="148"/>
      <c r="W563" s="148"/>
      <c r="X563" s="164"/>
      <c r="Y563" s="164"/>
      <c r="Z563" s="164"/>
      <c r="AA563" s="164"/>
      <c r="AB563" s="164"/>
      <c r="AC563" s="164"/>
      <c r="AD563" s="164"/>
      <c r="AE563" s="164"/>
      <c r="AF563" s="164"/>
      <c r="AG563" s="164"/>
      <c r="AH563" s="164"/>
      <c r="AI563" s="164"/>
      <c r="AJ563" s="164"/>
      <c r="AK563" s="164"/>
      <c r="AL563" s="164"/>
      <c r="AM563" s="164"/>
      <c r="AN563" s="164"/>
      <c r="AO563" s="164"/>
      <c r="AP563" s="164"/>
      <c r="AQ563" s="164"/>
      <c r="AR563" s="164"/>
      <c r="AS563" s="164"/>
      <c r="AT563" s="164"/>
      <c r="AU563" s="164"/>
      <c r="AV563" s="164"/>
      <c r="AW563" s="164"/>
      <c r="AX563" s="164"/>
      <c r="AY563" s="164"/>
      <c r="AZ563" s="164"/>
      <c r="BA563" s="164"/>
      <c r="BB563" s="164"/>
      <c r="BC563" s="164"/>
      <c r="BD563" s="164"/>
      <c r="BE563" s="164"/>
      <c r="BF563" s="164"/>
      <c r="BG563" s="164"/>
      <c r="BH563" s="164"/>
      <c r="BI563" s="164"/>
      <c r="BJ563" s="164"/>
      <c r="BK563" s="164"/>
    </row>
    <row r="564" ht="33.0" customHeight="1">
      <c r="A564" s="148">
        <v>566.0</v>
      </c>
      <c r="B564" s="151"/>
      <c r="C564" s="212" t="s">
        <v>3887</v>
      </c>
      <c r="D564" s="162" t="s">
        <v>4479</v>
      </c>
      <c r="E564" s="151"/>
      <c r="F564" s="148" t="s">
        <v>4299</v>
      </c>
      <c r="G564" s="156"/>
      <c r="H564" s="158" t="s">
        <v>4480</v>
      </c>
      <c r="I564" s="156"/>
      <c r="J564" s="57" t="s">
        <v>4395</v>
      </c>
      <c r="K564" s="154" t="s">
        <v>4481</v>
      </c>
      <c r="L564" s="163">
        <v>42240.0</v>
      </c>
      <c r="M564" s="156"/>
      <c r="N564" s="160" t="s">
        <v>4482</v>
      </c>
      <c r="O564" s="148"/>
      <c r="P564" s="148"/>
      <c r="Q564" s="158"/>
      <c r="R564" s="156"/>
      <c r="S564" s="29"/>
      <c r="T564" s="151"/>
      <c r="U564" s="156" t="s">
        <v>596</v>
      </c>
      <c r="V564" s="148"/>
      <c r="W564" s="148"/>
      <c r="X564" s="164"/>
      <c r="Y564" s="164"/>
      <c r="Z564" s="164"/>
      <c r="AA564" s="164"/>
      <c r="AB564" s="164"/>
      <c r="AC564" s="164"/>
      <c r="AD564" s="164"/>
      <c r="AE564" s="164"/>
      <c r="AF564" s="164"/>
      <c r="AG564" s="164"/>
      <c r="AH564" s="164"/>
      <c r="AI564" s="164"/>
      <c r="AJ564" s="164"/>
      <c r="AK564" s="164"/>
      <c r="AL564" s="164"/>
      <c r="AM564" s="164"/>
      <c r="AN564" s="164"/>
      <c r="AO564" s="164"/>
      <c r="AP564" s="164"/>
      <c r="AQ564" s="164"/>
      <c r="AR564" s="164"/>
      <c r="AS564" s="164"/>
      <c r="AT564" s="164"/>
      <c r="AU564" s="164"/>
      <c r="AV564" s="164"/>
      <c r="AW564" s="164"/>
      <c r="AX564" s="164"/>
      <c r="AY564" s="164"/>
      <c r="AZ564" s="164"/>
      <c r="BA564" s="164"/>
      <c r="BB564" s="164"/>
      <c r="BC564" s="164"/>
      <c r="BD564" s="164"/>
      <c r="BE564" s="164"/>
      <c r="BF564" s="164"/>
      <c r="BG564" s="164"/>
      <c r="BH564" s="164"/>
      <c r="BI564" s="164"/>
      <c r="BJ564" s="164"/>
      <c r="BK564" s="164"/>
    </row>
    <row r="565" ht="33.0" customHeight="1">
      <c r="A565" s="148">
        <v>567.0</v>
      </c>
      <c r="B565" s="151"/>
      <c r="C565" s="212" t="s">
        <v>755</v>
      </c>
      <c r="D565" s="162" t="s">
        <v>4451</v>
      </c>
      <c r="E565" s="151"/>
      <c r="F565" s="148" t="s">
        <v>4299</v>
      </c>
      <c r="G565" s="156"/>
      <c r="H565" s="158" t="s">
        <v>4483</v>
      </c>
      <c r="I565" s="156"/>
      <c r="J565" s="57" t="s">
        <v>4345</v>
      </c>
      <c r="K565" s="154" t="s">
        <v>4484</v>
      </c>
      <c r="L565" s="163">
        <v>42240.0</v>
      </c>
      <c r="M565" s="156"/>
      <c r="N565" s="160" t="s">
        <v>4485</v>
      </c>
      <c r="O565" s="148"/>
      <c r="P565" s="148"/>
      <c r="Q565" s="158"/>
      <c r="R565" s="156"/>
      <c r="S565" s="29"/>
      <c r="T565" s="151"/>
      <c r="U565" s="156" t="s">
        <v>596</v>
      </c>
      <c r="V565" s="148"/>
      <c r="W565" s="148"/>
      <c r="X565" s="164"/>
      <c r="Y565" s="164"/>
      <c r="Z565" s="164"/>
      <c r="AA565" s="164"/>
      <c r="AB565" s="164"/>
      <c r="AC565" s="164"/>
      <c r="AD565" s="164"/>
      <c r="AE565" s="164"/>
      <c r="AF565" s="164"/>
      <c r="AG565" s="164"/>
      <c r="AH565" s="164"/>
      <c r="AI565" s="164"/>
      <c r="AJ565" s="164"/>
      <c r="AK565" s="164"/>
      <c r="AL565" s="164"/>
      <c r="AM565" s="164"/>
      <c r="AN565" s="164"/>
      <c r="AO565" s="164"/>
      <c r="AP565" s="164"/>
      <c r="AQ565" s="164"/>
      <c r="AR565" s="164"/>
      <c r="AS565" s="164"/>
      <c r="AT565" s="164"/>
      <c r="AU565" s="164"/>
      <c r="AV565" s="164"/>
      <c r="AW565" s="164"/>
      <c r="AX565" s="164"/>
      <c r="AY565" s="164"/>
      <c r="AZ565" s="164"/>
      <c r="BA565" s="164"/>
      <c r="BB565" s="164"/>
      <c r="BC565" s="164"/>
      <c r="BD565" s="164"/>
      <c r="BE565" s="164"/>
      <c r="BF565" s="164"/>
      <c r="BG565" s="164"/>
      <c r="BH565" s="164"/>
      <c r="BI565" s="164"/>
      <c r="BJ565" s="164"/>
      <c r="BK565" s="164"/>
    </row>
    <row r="566" ht="33.0" customHeight="1">
      <c r="A566" s="148">
        <v>568.0</v>
      </c>
      <c r="B566" s="151"/>
      <c r="C566" s="212" t="s">
        <v>4073</v>
      </c>
      <c r="D566" s="162" t="s">
        <v>4451</v>
      </c>
      <c r="E566" s="151"/>
      <c r="F566" s="148" t="s">
        <v>4299</v>
      </c>
      <c r="G566" s="156"/>
      <c r="H566" s="158" t="s">
        <v>4486</v>
      </c>
      <c r="I566" s="156"/>
      <c r="J566" s="57" t="s">
        <v>4415</v>
      </c>
      <c r="K566" s="154" t="s">
        <v>4487</v>
      </c>
      <c r="L566" s="163">
        <v>42240.0</v>
      </c>
      <c r="M566" s="156"/>
      <c r="N566" s="160" t="s">
        <v>4488</v>
      </c>
      <c r="O566" s="148"/>
      <c r="P566" s="148"/>
      <c r="Q566" s="158"/>
      <c r="R566" s="156"/>
      <c r="S566" s="29"/>
      <c r="T566" s="151"/>
      <c r="U566" s="156" t="s">
        <v>596</v>
      </c>
      <c r="V566" s="148"/>
      <c r="W566" s="148"/>
      <c r="X566" s="164"/>
      <c r="Y566" s="164"/>
      <c r="Z566" s="164"/>
      <c r="AA566" s="164"/>
      <c r="AB566" s="164"/>
      <c r="AC566" s="164"/>
      <c r="AD566" s="164"/>
      <c r="AE566" s="164"/>
      <c r="AF566" s="164"/>
      <c r="AG566" s="164"/>
      <c r="AH566" s="164"/>
      <c r="AI566" s="164"/>
      <c r="AJ566" s="164"/>
      <c r="AK566" s="164"/>
      <c r="AL566" s="164"/>
      <c r="AM566" s="164"/>
      <c r="AN566" s="164"/>
      <c r="AO566" s="164"/>
      <c r="AP566" s="164"/>
      <c r="AQ566" s="164"/>
      <c r="AR566" s="164"/>
      <c r="AS566" s="164"/>
      <c r="AT566" s="164"/>
      <c r="AU566" s="164"/>
      <c r="AV566" s="164"/>
      <c r="AW566" s="164"/>
      <c r="AX566" s="164"/>
      <c r="AY566" s="164"/>
      <c r="AZ566" s="164"/>
      <c r="BA566" s="164"/>
      <c r="BB566" s="164"/>
      <c r="BC566" s="164"/>
      <c r="BD566" s="164"/>
      <c r="BE566" s="164"/>
      <c r="BF566" s="164"/>
      <c r="BG566" s="164"/>
      <c r="BH566" s="164"/>
      <c r="BI566" s="164"/>
      <c r="BJ566" s="164"/>
      <c r="BK566" s="164"/>
    </row>
    <row r="567" ht="33.0" customHeight="1">
      <c r="A567" s="148">
        <v>569.0</v>
      </c>
      <c r="B567" s="151"/>
      <c r="C567" s="212" t="s">
        <v>1077</v>
      </c>
      <c r="D567" s="162" t="s">
        <v>4451</v>
      </c>
      <c r="E567" s="151"/>
      <c r="F567" s="148" t="s">
        <v>4299</v>
      </c>
      <c r="G567" s="156"/>
      <c r="H567" s="158" t="s">
        <v>4489</v>
      </c>
      <c r="I567" s="156"/>
      <c r="J567" s="57" t="s">
        <v>4490</v>
      </c>
      <c r="K567" s="154" t="s">
        <v>4491</v>
      </c>
      <c r="L567" s="163">
        <v>42240.0</v>
      </c>
      <c r="M567" s="156"/>
      <c r="N567" s="160" t="s">
        <v>4492</v>
      </c>
      <c r="O567" s="148"/>
      <c r="P567" s="148"/>
      <c r="Q567" s="158"/>
      <c r="R567" s="156"/>
      <c r="S567" s="29"/>
      <c r="T567" s="151"/>
      <c r="U567" s="156" t="s">
        <v>596</v>
      </c>
      <c r="V567" s="148"/>
      <c r="W567" s="148"/>
      <c r="X567" s="164"/>
      <c r="Y567" s="164"/>
      <c r="Z567" s="164"/>
      <c r="AA567" s="164"/>
      <c r="AB567" s="164"/>
      <c r="AC567" s="164"/>
      <c r="AD567" s="164"/>
      <c r="AE567" s="164"/>
      <c r="AF567" s="164"/>
      <c r="AG567" s="164"/>
      <c r="AH567" s="164"/>
      <c r="AI567" s="164"/>
      <c r="AJ567" s="164"/>
      <c r="AK567" s="164"/>
      <c r="AL567" s="164"/>
      <c r="AM567" s="164"/>
      <c r="AN567" s="164"/>
      <c r="AO567" s="164"/>
      <c r="AP567" s="164"/>
      <c r="AQ567" s="164"/>
      <c r="AR567" s="164"/>
      <c r="AS567" s="164"/>
      <c r="AT567" s="164"/>
      <c r="AU567" s="164"/>
      <c r="AV567" s="164"/>
      <c r="AW567" s="164"/>
      <c r="AX567" s="164"/>
      <c r="AY567" s="164"/>
      <c r="AZ567" s="164"/>
      <c r="BA567" s="164"/>
      <c r="BB567" s="164"/>
      <c r="BC567" s="164"/>
      <c r="BD567" s="164"/>
      <c r="BE567" s="164"/>
      <c r="BF567" s="164"/>
      <c r="BG567" s="164"/>
      <c r="BH567" s="164"/>
      <c r="BI567" s="164"/>
      <c r="BJ567" s="164"/>
      <c r="BK567" s="164"/>
    </row>
    <row r="568" ht="33.0" customHeight="1">
      <c r="A568" s="148">
        <v>570.0</v>
      </c>
      <c r="B568" s="151"/>
      <c r="C568" s="212" t="s">
        <v>1001</v>
      </c>
      <c r="D568" s="162" t="s">
        <v>4451</v>
      </c>
      <c r="E568" s="151"/>
      <c r="F568" s="148" t="s">
        <v>4299</v>
      </c>
      <c r="G568" s="156"/>
      <c r="H568" s="158" t="s">
        <v>4493</v>
      </c>
      <c r="I568" s="156"/>
      <c r="J568" s="57" t="s">
        <v>4239</v>
      </c>
      <c r="K568" s="154" t="s">
        <v>4494</v>
      </c>
      <c r="L568" s="163">
        <v>42240.0</v>
      </c>
      <c r="M568" s="156"/>
      <c r="N568" s="160" t="s">
        <v>4495</v>
      </c>
      <c r="O568" s="148"/>
      <c r="P568" s="148"/>
      <c r="Q568" s="158"/>
      <c r="R568" s="156"/>
      <c r="S568" s="29"/>
      <c r="T568" s="151"/>
      <c r="U568" s="156" t="s">
        <v>596</v>
      </c>
      <c r="V568" s="148"/>
      <c r="W568" s="148"/>
      <c r="X568" s="164"/>
      <c r="Y568" s="164"/>
      <c r="Z568" s="164"/>
      <c r="AA568" s="164"/>
      <c r="AB568" s="164"/>
      <c r="AC568" s="164"/>
      <c r="AD568" s="164"/>
      <c r="AE568" s="164"/>
      <c r="AF568" s="164"/>
      <c r="AG568" s="164"/>
      <c r="AH568" s="164"/>
      <c r="AI568" s="164"/>
      <c r="AJ568" s="164"/>
      <c r="AK568" s="164"/>
      <c r="AL568" s="164"/>
      <c r="AM568" s="164"/>
      <c r="AN568" s="164"/>
      <c r="AO568" s="164"/>
      <c r="AP568" s="164"/>
      <c r="AQ568" s="164"/>
      <c r="AR568" s="164"/>
      <c r="AS568" s="164"/>
      <c r="AT568" s="164"/>
      <c r="AU568" s="164"/>
      <c r="AV568" s="164"/>
      <c r="AW568" s="164"/>
      <c r="AX568" s="164"/>
      <c r="AY568" s="164"/>
      <c r="AZ568" s="164"/>
      <c r="BA568" s="164"/>
      <c r="BB568" s="164"/>
      <c r="BC568" s="164"/>
      <c r="BD568" s="164"/>
      <c r="BE568" s="164"/>
      <c r="BF568" s="164"/>
      <c r="BG568" s="164"/>
      <c r="BH568" s="164"/>
      <c r="BI568" s="164"/>
      <c r="BJ568" s="164"/>
      <c r="BK568" s="164"/>
    </row>
    <row r="569" ht="33.0" customHeight="1">
      <c r="A569" s="148">
        <v>571.0</v>
      </c>
      <c r="B569" s="151"/>
      <c r="C569" s="212" t="s">
        <v>4496</v>
      </c>
      <c r="D569" s="162" t="s">
        <v>4497</v>
      </c>
      <c r="E569" s="151"/>
      <c r="F569" s="148" t="s">
        <v>957</v>
      </c>
      <c r="G569" s="156"/>
      <c r="H569" s="158" t="s">
        <v>291</v>
      </c>
      <c r="I569" s="156"/>
      <c r="J569" s="57" t="s">
        <v>4498</v>
      </c>
      <c r="K569" s="154" t="s">
        <v>4499</v>
      </c>
      <c r="L569" s="163">
        <v>42236.0</v>
      </c>
      <c r="M569" s="156"/>
      <c r="N569" s="160" t="s">
        <v>4500</v>
      </c>
      <c r="O569" s="148"/>
      <c r="P569" s="148"/>
      <c r="Q569" s="158"/>
      <c r="R569" s="156"/>
      <c r="S569" s="29"/>
      <c r="T569" s="151"/>
      <c r="U569" s="156" t="s">
        <v>596</v>
      </c>
      <c r="V569" s="148"/>
      <c r="W569" s="148"/>
      <c r="X569" s="164"/>
      <c r="Y569" s="164"/>
      <c r="Z569" s="164"/>
      <c r="AA569" s="164"/>
      <c r="AB569" s="164"/>
      <c r="AC569" s="164"/>
      <c r="AD569" s="164"/>
      <c r="AE569" s="164"/>
      <c r="AF569" s="164"/>
      <c r="AG569" s="164"/>
      <c r="AH569" s="164"/>
      <c r="AI569" s="164"/>
      <c r="AJ569" s="164"/>
      <c r="AK569" s="164"/>
      <c r="AL569" s="164"/>
      <c r="AM569" s="164"/>
      <c r="AN569" s="164"/>
      <c r="AO569" s="164"/>
      <c r="AP569" s="164"/>
      <c r="AQ569" s="164"/>
      <c r="AR569" s="164"/>
      <c r="AS569" s="164"/>
      <c r="AT569" s="164"/>
      <c r="AU569" s="164"/>
      <c r="AV569" s="164"/>
      <c r="AW569" s="164"/>
      <c r="AX569" s="164"/>
      <c r="AY569" s="164"/>
      <c r="AZ569" s="164"/>
      <c r="BA569" s="164"/>
      <c r="BB569" s="164"/>
      <c r="BC569" s="164"/>
      <c r="BD569" s="164"/>
      <c r="BE569" s="164"/>
      <c r="BF569" s="164"/>
      <c r="BG569" s="164"/>
      <c r="BH569" s="164"/>
      <c r="BI569" s="164"/>
      <c r="BJ569" s="164"/>
      <c r="BK569" s="164"/>
    </row>
    <row r="570" ht="33.0" customHeight="1">
      <c r="A570" s="148">
        <v>572.0</v>
      </c>
      <c r="B570" s="151"/>
      <c r="C570" s="219" t="s">
        <v>670</v>
      </c>
      <c r="D570" s="162" t="s">
        <v>671</v>
      </c>
      <c r="E570" s="151"/>
      <c r="F570" s="148" t="s">
        <v>672</v>
      </c>
      <c r="G570" s="156"/>
      <c r="H570" s="158" t="s">
        <v>673</v>
      </c>
      <c r="I570" s="156"/>
      <c r="J570" s="57" t="s">
        <v>674</v>
      </c>
      <c r="K570" s="154" t="s">
        <v>675</v>
      </c>
      <c r="L570" s="163">
        <v>42241.0</v>
      </c>
      <c r="M570" s="156"/>
      <c r="N570" s="160" t="s">
        <v>676</v>
      </c>
      <c r="O570" s="148"/>
      <c r="P570" s="148"/>
      <c r="Q570" s="158"/>
      <c r="R570" s="156"/>
      <c r="S570" s="29"/>
      <c r="T570" s="151"/>
      <c r="U570" s="156" t="s">
        <v>680</v>
      </c>
      <c r="V570" s="148"/>
      <c r="W570" s="148"/>
      <c r="X570" s="164"/>
      <c r="Y570" s="164"/>
      <c r="Z570" s="164"/>
      <c r="AA570" s="164"/>
      <c r="AB570" s="164"/>
      <c r="AC570" s="164"/>
      <c r="AD570" s="164"/>
      <c r="AE570" s="164"/>
      <c r="AF570" s="164"/>
      <c r="AG570" s="164"/>
      <c r="AH570" s="164"/>
      <c r="AI570" s="164"/>
      <c r="AJ570" s="164"/>
      <c r="AK570" s="164"/>
      <c r="AL570" s="164"/>
      <c r="AM570" s="164"/>
      <c r="AN570" s="164"/>
      <c r="AO570" s="164"/>
      <c r="AP570" s="164"/>
      <c r="AQ570" s="164"/>
      <c r="AR570" s="164"/>
      <c r="AS570" s="164"/>
      <c r="AT570" s="164"/>
      <c r="AU570" s="164"/>
      <c r="AV570" s="164"/>
      <c r="AW570" s="164"/>
      <c r="AX570" s="164"/>
      <c r="AY570" s="164"/>
      <c r="AZ570" s="164"/>
      <c r="BA570" s="164"/>
      <c r="BB570" s="164"/>
      <c r="BC570" s="164"/>
      <c r="BD570" s="164"/>
      <c r="BE570" s="164"/>
      <c r="BF570" s="164"/>
      <c r="BG570" s="164"/>
      <c r="BH570" s="164"/>
      <c r="BI570" s="164"/>
      <c r="BJ570" s="164"/>
      <c r="BK570" s="164"/>
    </row>
    <row r="571" ht="33.0" customHeight="1">
      <c r="A571" s="148">
        <v>573.0</v>
      </c>
      <c r="B571" s="151"/>
      <c r="C571" s="212" t="s">
        <v>4315</v>
      </c>
      <c r="D571" s="162" t="s">
        <v>4479</v>
      </c>
      <c r="E571" s="151"/>
      <c r="F571" s="148" t="s">
        <v>4299</v>
      </c>
      <c r="G571" s="156"/>
      <c r="H571" s="158" t="s">
        <v>4501</v>
      </c>
      <c r="I571" s="156"/>
      <c r="J571" s="57" t="s">
        <v>4318</v>
      </c>
      <c r="K571" s="154" t="s">
        <v>4502</v>
      </c>
      <c r="L571" s="163">
        <v>42240.0</v>
      </c>
      <c r="M571" s="156"/>
      <c r="N571" s="160" t="s">
        <v>4503</v>
      </c>
      <c r="O571" s="148"/>
      <c r="P571" s="148"/>
      <c r="Q571" s="158"/>
      <c r="R571" s="156"/>
      <c r="S571" s="29"/>
      <c r="T571" s="151"/>
      <c r="U571" s="156" t="s">
        <v>596</v>
      </c>
      <c r="V571" s="148"/>
      <c r="W571" s="148"/>
      <c r="X571" s="164"/>
      <c r="Y571" s="164"/>
      <c r="Z571" s="164"/>
      <c r="AA571" s="164"/>
      <c r="AB571" s="164"/>
      <c r="AC571" s="164"/>
      <c r="AD571" s="164"/>
      <c r="AE571" s="164"/>
      <c r="AF571" s="164"/>
      <c r="AG571" s="164"/>
      <c r="AH571" s="164"/>
      <c r="AI571" s="164"/>
      <c r="AJ571" s="164"/>
      <c r="AK571" s="164"/>
      <c r="AL571" s="164"/>
      <c r="AM571" s="164"/>
      <c r="AN571" s="164"/>
      <c r="AO571" s="164"/>
      <c r="AP571" s="164"/>
      <c r="AQ571" s="164"/>
      <c r="AR571" s="164"/>
      <c r="AS571" s="164"/>
      <c r="AT571" s="164"/>
      <c r="AU571" s="164"/>
      <c r="AV571" s="164"/>
      <c r="AW571" s="164"/>
      <c r="AX571" s="164"/>
      <c r="AY571" s="164"/>
      <c r="AZ571" s="164"/>
      <c r="BA571" s="164"/>
      <c r="BB571" s="164"/>
      <c r="BC571" s="164"/>
      <c r="BD571" s="164"/>
      <c r="BE571" s="164"/>
      <c r="BF571" s="164"/>
      <c r="BG571" s="164"/>
      <c r="BH571" s="164"/>
      <c r="BI571" s="164"/>
      <c r="BJ571" s="164"/>
      <c r="BK571" s="164"/>
    </row>
    <row r="572" ht="33.0" customHeight="1">
      <c r="A572" s="148">
        <v>574.0</v>
      </c>
      <c r="B572" s="151"/>
      <c r="C572" s="212" t="s">
        <v>3908</v>
      </c>
      <c r="D572" s="162" t="s">
        <v>4504</v>
      </c>
      <c r="E572" s="151"/>
      <c r="F572" s="148" t="s">
        <v>604</v>
      </c>
      <c r="G572" s="156"/>
      <c r="H572" s="158" t="s">
        <v>605</v>
      </c>
      <c r="I572" s="156"/>
      <c r="J572" s="57" t="s">
        <v>4505</v>
      </c>
      <c r="K572" s="154" t="s">
        <v>4506</v>
      </c>
      <c r="L572" s="163">
        <v>42244.0</v>
      </c>
      <c r="M572" s="156"/>
      <c r="N572" s="160" t="s">
        <v>4507</v>
      </c>
      <c r="O572" s="148"/>
      <c r="P572" s="148"/>
      <c r="Q572" s="158"/>
      <c r="R572" s="156"/>
      <c r="S572" s="29"/>
      <c r="T572" s="151"/>
      <c r="U572" s="156" t="s">
        <v>596</v>
      </c>
      <c r="V572" s="148"/>
      <c r="W572" s="148"/>
      <c r="X572" s="164"/>
      <c r="Y572" s="164"/>
      <c r="Z572" s="164"/>
      <c r="AA572" s="164"/>
      <c r="AB572" s="164"/>
      <c r="AC572" s="164"/>
      <c r="AD572" s="164"/>
      <c r="AE572" s="164"/>
      <c r="AF572" s="164"/>
      <c r="AG572" s="164"/>
      <c r="AH572" s="164"/>
      <c r="AI572" s="164"/>
      <c r="AJ572" s="164"/>
      <c r="AK572" s="164"/>
      <c r="AL572" s="164"/>
      <c r="AM572" s="164"/>
      <c r="AN572" s="164"/>
      <c r="AO572" s="164"/>
      <c r="AP572" s="164"/>
      <c r="AQ572" s="164"/>
      <c r="AR572" s="164"/>
      <c r="AS572" s="164"/>
      <c r="AT572" s="164"/>
      <c r="AU572" s="164"/>
      <c r="AV572" s="164"/>
      <c r="AW572" s="164"/>
      <c r="AX572" s="164"/>
      <c r="AY572" s="164"/>
      <c r="AZ572" s="164"/>
      <c r="BA572" s="164"/>
      <c r="BB572" s="164"/>
      <c r="BC572" s="164"/>
      <c r="BD572" s="164"/>
      <c r="BE572" s="164"/>
      <c r="BF572" s="164"/>
      <c r="BG572" s="164"/>
      <c r="BH572" s="164"/>
      <c r="BI572" s="164"/>
      <c r="BJ572" s="164"/>
      <c r="BK572" s="164"/>
    </row>
    <row r="573" ht="33.0" customHeight="1">
      <c r="A573" s="148">
        <v>575.0</v>
      </c>
      <c r="B573" s="151"/>
      <c r="C573" s="212" t="s">
        <v>4508</v>
      </c>
      <c r="D573" s="162" t="s">
        <v>4509</v>
      </c>
      <c r="E573" s="151"/>
      <c r="F573" s="148" t="s">
        <v>4510</v>
      </c>
      <c r="G573" s="156"/>
      <c r="H573" s="158" t="s">
        <v>4511</v>
      </c>
      <c r="I573" s="156"/>
      <c r="J573" s="57" t="s">
        <v>4512</v>
      </c>
      <c r="K573" s="154" t="s">
        <v>4513</v>
      </c>
      <c r="L573" s="163">
        <v>42244.0</v>
      </c>
      <c r="M573" s="156"/>
      <c r="N573" s="160" t="s">
        <v>4514</v>
      </c>
      <c r="O573" s="148"/>
      <c r="P573" s="148"/>
      <c r="Q573" s="158"/>
      <c r="R573" s="156"/>
      <c r="S573" s="29"/>
      <c r="T573" s="151"/>
      <c r="U573" s="156" t="s">
        <v>4222</v>
      </c>
      <c r="V573" s="148"/>
      <c r="W573" s="148"/>
      <c r="X573" s="164"/>
      <c r="Y573" s="164"/>
      <c r="Z573" s="164"/>
      <c r="AA573" s="164"/>
      <c r="AB573" s="164"/>
      <c r="AC573" s="164"/>
      <c r="AD573" s="164"/>
      <c r="AE573" s="164"/>
      <c r="AF573" s="164"/>
      <c r="AG573" s="164"/>
      <c r="AH573" s="164"/>
      <c r="AI573" s="164"/>
      <c r="AJ573" s="164"/>
      <c r="AK573" s="164"/>
      <c r="AL573" s="164"/>
      <c r="AM573" s="164"/>
      <c r="AN573" s="164"/>
      <c r="AO573" s="164"/>
      <c r="AP573" s="164"/>
      <c r="AQ573" s="164"/>
      <c r="AR573" s="164"/>
      <c r="AS573" s="164"/>
      <c r="AT573" s="164"/>
      <c r="AU573" s="164"/>
      <c r="AV573" s="164"/>
      <c r="AW573" s="164"/>
      <c r="AX573" s="164"/>
      <c r="AY573" s="164"/>
      <c r="AZ573" s="164"/>
      <c r="BA573" s="164"/>
      <c r="BB573" s="164"/>
      <c r="BC573" s="164"/>
      <c r="BD573" s="164"/>
      <c r="BE573" s="164"/>
      <c r="BF573" s="164"/>
      <c r="BG573" s="164"/>
      <c r="BH573" s="164"/>
      <c r="BI573" s="164"/>
      <c r="BJ573" s="164"/>
      <c r="BK573" s="164"/>
    </row>
    <row r="574" ht="33.0" customHeight="1">
      <c r="A574" s="148">
        <v>576.0</v>
      </c>
      <c r="B574" s="151"/>
      <c r="C574" s="212" t="s">
        <v>619</v>
      </c>
      <c r="D574" s="162" t="s">
        <v>4515</v>
      </c>
      <c r="E574" s="151"/>
      <c r="F574" s="148" t="s">
        <v>3859</v>
      </c>
      <c r="G574" s="156"/>
      <c r="H574" s="158" t="s">
        <v>3860</v>
      </c>
      <c r="I574" s="156"/>
      <c r="J574" s="57" t="s">
        <v>4516</v>
      </c>
      <c r="K574" s="154" t="s">
        <v>687</v>
      </c>
      <c r="L574" s="163">
        <v>42248.0</v>
      </c>
      <c r="M574" s="156"/>
      <c r="N574" s="160" t="s">
        <v>4517</v>
      </c>
      <c r="O574" s="148"/>
      <c r="P574" s="148"/>
      <c r="Q574" s="158"/>
      <c r="R574" s="156"/>
      <c r="S574" s="29"/>
      <c r="T574" s="151"/>
      <c r="U574" s="156" t="s">
        <v>4518</v>
      </c>
      <c r="V574" s="148"/>
      <c r="W574" s="148"/>
      <c r="X574" s="164"/>
      <c r="Y574" s="164"/>
      <c r="Z574" s="164"/>
      <c r="AA574" s="164"/>
      <c r="AB574" s="164"/>
      <c r="AC574" s="164"/>
      <c r="AD574" s="164"/>
      <c r="AE574" s="164"/>
      <c r="AF574" s="164"/>
      <c r="AG574" s="164"/>
      <c r="AH574" s="164"/>
      <c r="AI574" s="164"/>
      <c r="AJ574" s="164"/>
      <c r="AK574" s="164"/>
      <c r="AL574" s="164"/>
      <c r="AM574" s="164"/>
      <c r="AN574" s="164"/>
      <c r="AO574" s="164"/>
      <c r="AP574" s="164"/>
      <c r="AQ574" s="164"/>
      <c r="AR574" s="164"/>
      <c r="AS574" s="164"/>
      <c r="AT574" s="164"/>
      <c r="AU574" s="164"/>
      <c r="AV574" s="164"/>
      <c r="AW574" s="164"/>
      <c r="AX574" s="164"/>
      <c r="AY574" s="164"/>
      <c r="AZ574" s="164"/>
      <c r="BA574" s="164"/>
      <c r="BB574" s="164"/>
      <c r="BC574" s="164"/>
      <c r="BD574" s="164"/>
      <c r="BE574" s="164"/>
      <c r="BF574" s="164"/>
      <c r="BG574" s="164"/>
      <c r="BH574" s="164"/>
      <c r="BI574" s="164"/>
      <c r="BJ574" s="164"/>
      <c r="BK574" s="164"/>
    </row>
    <row r="575" ht="33.0" customHeight="1">
      <c r="A575" s="148">
        <v>577.0</v>
      </c>
      <c r="B575" s="151"/>
      <c r="C575" s="212" t="s">
        <v>4519</v>
      </c>
      <c r="D575" s="162" t="s">
        <v>4520</v>
      </c>
      <c r="E575" s="151"/>
      <c r="F575" s="148" t="s">
        <v>3604</v>
      </c>
      <c r="G575" s="156"/>
      <c r="H575" s="158" t="s">
        <v>3508</v>
      </c>
      <c r="I575" s="156"/>
      <c r="J575" s="57" t="s">
        <v>4521</v>
      </c>
      <c r="K575" s="154" t="s">
        <v>4522</v>
      </c>
      <c r="L575" s="163">
        <v>42247.0</v>
      </c>
      <c r="M575" s="156"/>
      <c r="N575" s="160" t="s">
        <v>4523</v>
      </c>
      <c r="O575" s="148"/>
      <c r="P575" s="148"/>
      <c r="Q575" s="158"/>
      <c r="R575" s="156"/>
      <c r="S575" s="29"/>
      <c r="T575" s="151"/>
      <c r="U575" s="156" t="s">
        <v>596</v>
      </c>
      <c r="V575" s="148"/>
      <c r="W575" s="148"/>
      <c r="X575" s="164"/>
      <c r="Y575" s="164"/>
      <c r="Z575" s="164"/>
      <c r="AA575" s="164"/>
      <c r="AB575" s="164"/>
      <c r="AC575" s="164"/>
      <c r="AD575" s="164"/>
      <c r="AE575" s="164"/>
      <c r="AF575" s="164"/>
      <c r="AG575" s="164"/>
      <c r="AH575" s="164"/>
      <c r="AI575" s="164"/>
      <c r="AJ575" s="164"/>
      <c r="AK575" s="164"/>
      <c r="AL575" s="164"/>
      <c r="AM575" s="164"/>
      <c r="AN575" s="164"/>
      <c r="AO575" s="164"/>
      <c r="AP575" s="164"/>
      <c r="AQ575" s="164"/>
      <c r="AR575" s="164"/>
      <c r="AS575" s="164"/>
      <c r="AT575" s="164"/>
      <c r="AU575" s="164"/>
      <c r="AV575" s="164"/>
      <c r="AW575" s="164"/>
      <c r="AX575" s="164"/>
      <c r="AY575" s="164"/>
      <c r="AZ575" s="164"/>
      <c r="BA575" s="164"/>
      <c r="BB575" s="164"/>
      <c r="BC575" s="164"/>
      <c r="BD575" s="164"/>
      <c r="BE575" s="164"/>
      <c r="BF575" s="164"/>
      <c r="BG575" s="164"/>
      <c r="BH575" s="164"/>
      <c r="BI575" s="164"/>
      <c r="BJ575" s="164"/>
      <c r="BK575" s="164"/>
    </row>
    <row r="576" ht="33.0" customHeight="1">
      <c r="A576" s="148">
        <v>578.0</v>
      </c>
      <c r="B576" s="151"/>
      <c r="C576" s="212" t="s">
        <v>619</v>
      </c>
      <c r="D576" s="162" t="s">
        <v>4524</v>
      </c>
      <c r="E576" s="151"/>
      <c r="F576" s="148" t="s">
        <v>4189</v>
      </c>
      <c r="G576" s="156"/>
      <c r="H576" s="158" t="s">
        <v>4190</v>
      </c>
      <c r="I576" s="156"/>
      <c r="J576" s="57" t="s">
        <v>4525</v>
      </c>
      <c r="K576" s="154" t="s">
        <v>687</v>
      </c>
      <c r="L576" s="163">
        <v>42242.0</v>
      </c>
      <c r="M576" s="156"/>
      <c r="N576" s="160" t="s">
        <v>4526</v>
      </c>
      <c r="O576" s="148"/>
      <c r="P576" s="148"/>
      <c r="Q576" s="158"/>
      <c r="R576" s="156"/>
      <c r="S576" s="29"/>
      <c r="T576" s="151"/>
      <c r="U576" s="156" t="s">
        <v>4527</v>
      </c>
      <c r="V576" s="148"/>
      <c r="W576" s="148"/>
      <c r="X576" s="164"/>
      <c r="Y576" s="164"/>
      <c r="Z576" s="164"/>
      <c r="AA576" s="164"/>
      <c r="AB576" s="164"/>
      <c r="AC576" s="164"/>
      <c r="AD576" s="164"/>
      <c r="AE576" s="164"/>
      <c r="AF576" s="164"/>
      <c r="AG576" s="164"/>
      <c r="AH576" s="164"/>
      <c r="AI576" s="164"/>
      <c r="AJ576" s="164"/>
      <c r="AK576" s="164"/>
      <c r="AL576" s="164"/>
      <c r="AM576" s="164"/>
      <c r="AN576" s="164"/>
      <c r="AO576" s="164"/>
      <c r="AP576" s="164"/>
      <c r="AQ576" s="164"/>
      <c r="AR576" s="164"/>
      <c r="AS576" s="164"/>
      <c r="AT576" s="164"/>
      <c r="AU576" s="164"/>
      <c r="AV576" s="164"/>
      <c r="AW576" s="164"/>
      <c r="AX576" s="164"/>
      <c r="AY576" s="164"/>
      <c r="AZ576" s="164"/>
      <c r="BA576" s="164"/>
      <c r="BB576" s="164"/>
      <c r="BC576" s="164"/>
      <c r="BD576" s="164"/>
      <c r="BE576" s="164"/>
      <c r="BF576" s="164"/>
      <c r="BG576" s="164"/>
      <c r="BH576" s="164"/>
      <c r="BI576" s="164"/>
      <c r="BJ576" s="164"/>
      <c r="BK576" s="164"/>
    </row>
    <row r="577" ht="33.0" customHeight="1">
      <c r="A577" s="148">
        <v>579.0</v>
      </c>
      <c r="B577" s="151"/>
      <c r="C577" s="212" t="s">
        <v>4528</v>
      </c>
      <c r="D577" s="162" t="s">
        <v>4529</v>
      </c>
      <c r="E577" s="151"/>
      <c r="F577" s="148" t="s">
        <v>588</v>
      </c>
      <c r="G577" s="156"/>
      <c r="H577" s="158" t="s">
        <v>4530</v>
      </c>
      <c r="I577" s="156"/>
      <c r="J577" s="57" t="s">
        <v>4531</v>
      </c>
      <c r="K577" s="154" t="s">
        <v>4532</v>
      </c>
      <c r="L577" s="163">
        <v>42248.0</v>
      </c>
      <c r="M577" s="156"/>
      <c r="N577" s="160" t="s">
        <v>4533</v>
      </c>
      <c r="O577" s="148"/>
      <c r="P577" s="148"/>
      <c r="Q577" s="158"/>
      <c r="R577" s="156"/>
      <c r="S577" s="29"/>
      <c r="T577" s="151"/>
      <c r="U577" s="156" t="s">
        <v>596</v>
      </c>
      <c r="V577" s="148"/>
      <c r="W577" s="148"/>
      <c r="X577" s="164"/>
      <c r="Y577" s="164"/>
      <c r="Z577" s="164"/>
      <c r="AA577" s="164"/>
      <c r="AB577" s="164"/>
      <c r="AC577" s="164"/>
      <c r="AD577" s="164"/>
      <c r="AE577" s="164"/>
      <c r="AF577" s="164"/>
      <c r="AG577" s="164"/>
      <c r="AH577" s="164"/>
      <c r="AI577" s="164"/>
      <c r="AJ577" s="164"/>
      <c r="AK577" s="164"/>
      <c r="AL577" s="164"/>
      <c r="AM577" s="164"/>
      <c r="AN577" s="164"/>
      <c r="AO577" s="164"/>
      <c r="AP577" s="164"/>
      <c r="AQ577" s="164"/>
      <c r="AR577" s="164"/>
      <c r="AS577" s="164"/>
      <c r="AT577" s="164"/>
      <c r="AU577" s="164"/>
      <c r="AV577" s="164"/>
      <c r="AW577" s="164"/>
      <c r="AX577" s="164"/>
      <c r="AY577" s="164"/>
      <c r="AZ577" s="164"/>
      <c r="BA577" s="164"/>
      <c r="BB577" s="164"/>
      <c r="BC577" s="164"/>
      <c r="BD577" s="164"/>
      <c r="BE577" s="164"/>
      <c r="BF577" s="164"/>
      <c r="BG577" s="164"/>
      <c r="BH577" s="164"/>
      <c r="BI577" s="164"/>
      <c r="BJ577" s="164"/>
      <c r="BK577" s="164"/>
    </row>
    <row r="578" ht="33.0" customHeight="1">
      <c r="A578" s="148">
        <v>580.0</v>
      </c>
      <c r="B578" s="151"/>
      <c r="C578" s="212" t="s">
        <v>4159</v>
      </c>
      <c r="D578" s="162" t="s">
        <v>4534</v>
      </c>
      <c r="E578" s="151"/>
      <c r="F578" s="148" t="s">
        <v>3997</v>
      </c>
      <c r="G578" s="156"/>
      <c r="H578" s="158" t="s">
        <v>3536</v>
      </c>
      <c r="I578" s="156"/>
      <c r="J578" s="57" t="s">
        <v>4535</v>
      </c>
      <c r="K578" s="154" t="s">
        <v>3877</v>
      </c>
      <c r="L578" s="163">
        <v>42248.0</v>
      </c>
      <c r="M578" s="156"/>
      <c r="N578" s="160" t="s">
        <v>4536</v>
      </c>
      <c r="O578" s="148"/>
      <c r="P578" s="148"/>
      <c r="Q578" s="158"/>
      <c r="R578" s="156"/>
      <c r="S578" s="29"/>
      <c r="T578" s="151"/>
      <c r="U578" s="156" t="s">
        <v>4537</v>
      </c>
      <c r="V578" s="148"/>
      <c r="W578" s="148"/>
      <c r="X578" s="164"/>
      <c r="Y578" s="164"/>
      <c r="Z578" s="164"/>
      <c r="AA578" s="164"/>
      <c r="AB578" s="164"/>
      <c r="AC578" s="164"/>
      <c r="AD578" s="164"/>
      <c r="AE578" s="164"/>
      <c r="AF578" s="164"/>
      <c r="AG578" s="164"/>
      <c r="AH578" s="164"/>
      <c r="AI578" s="164"/>
      <c r="AJ578" s="164"/>
      <c r="AK578" s="164"/>
      <c r="AL578" s="164"/>
      <c r="AM578" s="164"/>
      <c r="AN578" s="164"/>
      <c r="AO578" s="164"/>
      <c r="AP578" s="164"/>
      <c r="AQ578" s="164"/>
      <c r="AR578" s="164"/>
      <c r="AS578" s="164"/>
      <c r="AT578" s="164"/>
      <c r="AU578" s="164"/>
      <c r="AV578" s="164"/>
      <c r="AW578" s="164"/>
      <c r="AX578" s="164"/>
      <c r="AY578" s="164"/>
      <c r="AZ578" s="164"/>
      <c r="BA578" s="164"/>
      <c r="BB578" s="164"/>
      <c r="BC578" s="164"/>
      <c r="BD578" s="164"/>
      <c r="BE578" s="164"/>
      <c r="BF578" s="164"/>
      <c r="BG578" s="164"/>
      <c r="BH578" s="164"/>
      <c r="BI578" s="164"/>
      <c r="BJ578" s="164"/>
      <c r="BK578" s="164"/>
    </row>
    <row r="579" ht="33.0" customHeight="1">
      <c r="A579" s="148">
        <v>581.0</v>
      </c>
      <c r="B579" s="151"/>
      <c r="C579" s="212" t="s">
        <v>3880</v>
      </c>
      <c r="D579" s="162" t="s">
        <v>4538</v>
      </c>
      <c r="E579" s="151"/>
      <c r="F579" s="148" t="s">
        <v>3882</v>
      </c>
      <c r="G579" s="156"/>
      <c r="H579" s="158" t="s">
        <v>3883</v>
      </c>
      <c r="I579" s="156"/>
      <c r="J579" s="57" t="s">
        <v>4539</v>
      </c>
      <c r="K579" s="154" t="s">
        <v>4540</v>
      </c>
      <c r="L579" s="163">
        <v>42250.0</v>
      </c>
      <c r="M579" s="156"/>
      <c r="N579" s="160" t="s">
        <v>4541</v>
      </c>
      <c r="O579" s="148"/>
      <c r="P579" s="148"/>
      <c r="Q579" s="158"/>
      <c r="R579" s="156"/>
      <c r="S579" s="29"/>
      <c r="T579" s="151"/>
      <c r="U579" s="156" t="s">
        <v>596</v>
      </c>
      <c r="V579" s="148"/>
      <c r="W579" s="148"/>
      <c r="X579" s="164"/>
      <c r="Y579" s="164"/>
      <c r="Z579" s="164"/>
      <c r="AA579" s="164"/>
      <c r="AB579" s="164"/>
      <c r="AC579" s="164"/>
      <c r="AD579" s="164"/>
      <c r="AE579" s="164"/>
      <c r="AF579" s="164"/>
      <c r="AG579" s="164"/>
      <c r="AH579" s="164"/>
      <c r="AI579" s="164"/>
      <c r="AJ579" s="164"/>
      <c r="AK579" s="164"/>
      <c r="AL579" s="164"/>
      <c r="AM579" s="164"/>
      <c r="AN579" s="164"/>
      <c r="AO579" s="164"/>
      <c r="AP579" s="164"/>
      <c r="AQ579" s="164"/>
      <c r="AR579" s="164"/>
      <c r="AS579" s="164"/>
      <c r="AT579" s="164"/>
      <c r="AU579" s="164"/>
      <c r="AV579" s="164"/>
      <c r="AW579" s="164"/>
      <c r="AX579" s="164"/>
      <c r="AY579" s="164"/>
      <c r="AZ579" s="164"/>
      <c r="BA579" s="164"/>
      <c r="BB579" s="164"/>
      <c r="BC579" s="164"/>
      <c r="BD579" s="164"/>
      <c r="BE579" s="164"/>
      <c r="BF579" s="164"/>
      <c r="BG579" s="164"/>
      <c r="BH579" s="164"/>
      <c r="BI579" s="164"/>
      <c r="BJ579" s="164"/>
      <c r="BK579" s="164"/>
    </row>
    <row r="580" ht="33.0" customHeight="1">
      <c r="A580" s="148">
        <v>582.0</v>
      </c>
      <c r="B580" s="151"/>
      <c r="C580" s="212" t="s">
        <v>4542</v>
      </c>
      <c r="D580" s="162" t="s">
        <v>4543</v>
      </c>
      <c r="E580" s="151"/>
      <c r="F580" s="148" t="s">
        <v>4544</v>
      </c>
      <c r="G580" s="156"/>
      <c r="H580" s="158" t="s">
        <v>4545</v>
      </c>
      <c r="I580" s="156"/>
      <c r="J580" s="57" t="s">
        <v>4546</v>
      </c>
      <c r="K580" s="154" t="s">
        <v>4547</v>
      </c>
      <c r="L580" s="163">
        <v>42240.0</v>
      </c>
      <c r="M580" s="156"/>
      <c r="N580" s="160" t="s">
        <v>4548</v>
      </c>
      <c r="O580" s="148"/>
      <c r="P580" s="148"/>
      <c r="Q580" s="158"/>
      <c r="R580" s="156"/>
      <c r="S580" s="29"/>
      <c r="T580" s="151"/>
      <c r="U580" s="156" t="s">
        <v>596</v>
      </c>
      <c r="V580" s="148"/>
      <c r="W580" s="148"/>
      <c r="X580" s="164"/>
      <c r="Y580" s="164"/>
      <c r="Z580" s="164"/>
      <c r="AA580" s="164"/>
      <c r="AB580" s="164"/>
      <c r="AC580" s="164"/>
      <c r="AD580" s="164"/>
      <c r="AE580" s="164"/>
      <c r="AF580" s="164"/>
      <c r="AG580" s="164"/>
      <c r="AH580" s="164"/>
      <c r="AI580" s="164"/>
      <c r="AJ580" s="164"/>
      <c r="AK580" s="164"/>
      <c r="AL580" s="164"/>
      <c r="AM580" s="164"/>
      <c r="AN580" s="164"/>
      <c r="AO580" s="164"/>
      <c r="AP580" s="164"/>
      <c r="AQ580" s="164"/>
      <c r="AR580" s="164"/>
      <c r="AS580" s="164"/>
      <c r="AT580" s="164"/>
      <c r="AU580" s="164"/>
      <c r="AV580" s="164"/>
      <c r="AW580" s="164"/>
      <c r="AX580" s="164"/>
      <c r="AY580" s="164"/>
      <c r="AZ580" s="164"/>
      <c r="BA580" s="164"/>
      <c r="BB580" s="164"/>
      <c r="BC580" s="164"/>
      <c r="BD580" s="164"/>
      <c r="BE580" s="164"/>
      <c r="BF580" s="164"/>
      <c r="BG580" s="164"/>
      <c r="BH580" s="164"/>
      <c r="BI580" s="164"/>
      <c r="BJ580" s="164"/>
      <c r="BK580" s="164"/>
    </row>
    <row r="581" ht="33.0" customHeight="1">
      <c r="A581" s="148">
        <v>583.0</v>
      </c>
      <c r="B581" s="151"/>
      <c r="C581" s="212" t="s">
        <v>4549</v>
      </c>
      <c r="D581" s="162" t="s">
        <v>4550</v>
      </c>
      <c r="E581" s="151"/>
      <c r="F581" s="148" t="s">
        <v>629</v>
      </c>
      <c r="G581" s="156"/>
      <c r="H581" s="158" t="s">
        <v>630</v>
      </c>
      <c r="I581" s="156"/>
      <c r="J581" s="57" t="s">
        <v>4551</v>
      </c>
      <c r="K581" s="154" t="s">
        <v>4552</v>
      </c>
      <c r="L581" s="163">
        <v>42250.0</v>
      </c>
      <c r="M581" s="156"/>
      <c r="N581" s="160" t="s">
        <v>4553</v>
      </c>
      <c r="O581" s="148"/>
      <c r="P581" s="148"/>
      <c r="Q581" s="158"/>
      <c r="R581" s="156"/>
      <c r="S581" s="29"/>
      <c r="T581" s="151"/>
      <c r="U581" s="156" t="s">
        <v>596</v>
      </c>
      <c r="V581" s="148"/>
      <c r="W581" s="148"/>
      <c r="X581" s="164"/>
      <c r="Y581" s="164"/>
      <c r="Z581" s="164"/>
      <c r="AA581" s="164"/>
      <c r="AB581" s="164"/>
      <c r="AC581" s="164"/>
      <c r="AD581" s="164"/>
      <c r="AE581" s="164"/>
      <c r="AF581" s="164"/>
      <c r="AG581" s="164"/>
      <c r="AH581" s="164"/>
      <c r="AI581" s="164"/>
      <c r="AJ581" s="164"/>
      <c r="AK581" s="164"/>
      <c r="AL581" s="164"/>
      <c r="AM581" s="164"/>
      <c r="AN581" s="164"/>
      <c r="AO581" s="164"/>
      <c r="AP581" s="164"/>
      <c r="AQ581" s="164"/>
      <c r="AR581" s="164"/>
      <c r="AS581" s="164"/>
      <c r="AT581" s="164"/>
      <c r="AU581" s="164"/>
      <c r="AV581" s="164"/>
      <c r="AW581" s="164"/>
      <c r="AX581" s="164"/>
      <c r="AY581" s="164"/>
      <c r="AZ581" s="164"/>
      <c r="BA581" s="164"/>
      <c r="BB581" s="164"/>
      <c r="BC581" s="164"/>
      <c r="BD581" s="164"/>
      <c r="BE581" s="164"/>
      <c r="BF581" s="164"/>
      <c r="BG581" s="164"/>
      <c r="BH581" s="164"/>
      <c r="BI581" s="164"/>
      <c r="BJ581" s="164"/>
      <c r="BK581" s="164"/>
    </row>
    <row r="582" ht="33.0" customHeight="1">
      <c r="A582" s="148">
        <v>584.0</v>
      </c>
      <c r="B582" s="151"/>
      <c r="C582" s="212" t="s">
        <v>682</v>
      </c>
      <c r="D582" s="162" t="s">
        <v>683</v>
      </c>
      <c r="E582" s="151"/>
      <c r="F582" s="148" t="s">
        <v>684</v>
      </c>
      <c r="G582" s="156"/>
      <c r="H582" s="158" t="s">
        <v>685</v>
      </c>
      <c r="I582" s="156"/>
      <c r="J582" s="57" t="s">
        <v>686</v>
      </c>
      <c r="K582" s="154" t="s">
        <v>687</v>
      </c>
      <c r="L582" s="163">
        <v>42255.0</v>
      </c>
      <c r="M582" s="156"/>
      <c r="N582" s="160" t="s">
        <v>688</v>
      </c>
      <c r="O582" s="148"/>
      <c r="P582" s="148"/>
      <c r="Q582" s="158"/>
      <c r="R582" s="156"/>
      <c r="S582" s="29"/>
      <c r="T582" s="151"/>
      <c r="U582" s="156" t="s">
        <v>596</v>
      </c>
      <c r="V582" s="148"/>
      <c r="W582" s="148"/>
      <c r="X582" s="164"/>
      <c r="Y582" s="164"/>
      <c r="Z582" s="164"/>
      <c r="AA582" s="164"/>
      <c r="AB582" s="164"/>
      <c r="AC582" s="164"/>
      <c r="AD582" s="164"/>
      <c r="AE582" s="164"/>
      <c r="AF582" s="164"/>
      <c r="AG582" s="164"/>
      <c r="AH582" s="164"/>
      <c r="AI582" s="164"/>
      <c r="AJ582" s="164"/>
      <c r="AK582" s="164"/>
      <c r="AL582" s="164"/>
      <c r="AM582" s="164"/>
      <c r="AN582" s="164"/>
      <c r="AO582" s="164"/>
      <c r="AP582" s="164"/>
      <c r="AQ582" s="164"/>
      <c r="AR582" s="164"/>
      <c r="AS582" s="164"/>
      <c r="AT582" s="164"/>
      <c r="AU582" s="164"/>
      <c r="AV582" s="164"/>
      <c r="AW582" s="164"/>
      <c r="AX582" s="164"/>
      <c r="AY582" s="164"/>
      <c r="AZ582" s="164"/>
      <c r="BA582" s="164"/>
      <c r="BB582" s="164"/>
      <c r="BC582" s="164"/>
      <c r="BD582" s="164"/>
      <c r="BE582" s="164"/>
      <c r="BF582" s="164"/>
      <c r="BG582" s="164"/>
      <c r="BH582" s="164"/>
      <c r="BI582" s="164"/>
      <c r="BJ582" s="164"/>
      <c r="BK582" s="164"/>
    </row>
    <row r="583" ht="33.0" customHeight="1">
      <c r="A583" s="148">
        <v>585.0</v>
      </c>
      <c r="B583" s="151"/>
      <c r="C583" s="212" t="s">
        <v>690</v>
      </c>
      <c r="D583" s="162" t="s">
        <v>683</v>
      </c>
      <c r="E583" s="151"/>
      <c r="F583" s="148" t="s">
        <v>684</v>
      </c>
      <c r="G583" s="156"/>
      <c r="H583" s="158" t="s">
        <v>685</v>
      </c>
      <c r="I583" s="156"/>
      <c r="J583" s="57" t="s">
        <v>691</v>
      </c>
      <c r="K583" s="154" t="s">
        <v>692</v>
      </c>
      <c r="L583" s="163">
        <v>42255.0</v>
      </c>
      <c r="M583" s="156"/>
      <c r="N583" s="160" t="s">
        <v>693</v>
      </c>
      <c r="O583" s="148"/>
      <c r="P583" s="148"/>
      <c r="Q583" s="158"/>
      <c r="R583" s="156"/>
      <c r="S583" s="29"/>
      <c r="T583" s="151"/>
      <c r="U583" s="156" t="s">
        <v>596</v>
      </c>
      <c r="V583" s="148"/>
      <c r="W583" s="148"/>
      <c r="X583" s="164"/>
      <c r="Y583" s="164"/>
      <c r="Z583" s="164"/>
      <c r="AA583" s="164"/>
      <c r="AB583" s="164"/>
      <c r="AC583" s="164"/>
      <c r="AD583" s="164"/>
      <c r="AE583" s="164"/>
      <c r="AF583" s="164"/>
      <c r="AG583" s="164"/>
      <c r="AH583" s="164"/>
      <c r="AI583" s="164"/>
      <c r="AJ583" s="164"/>
      <c r="AK583" s="164"/>
      <c r="AL583" s="164"/>
      <c r="AM583" s="164"/>
      <c r="AN583" s="164"/>
      <c r="AO583" s="164"/>
      <c r="AP583" s="164"/>
      <c r="AQ583" s="164"/>
      <c r="AR583" s="164"/>
      <c r="AS583" s="164"/>
      <c r="AT583" s="164"/>
      <c r="AU583" s="164"/>
      <c r="AV583" s="164"/>
      <c r="AW583" s="164"/>
      <c r="AX583" s="164"/>
      <c r="AY583" s="164"/>
      <c r="AZ583" s="164"/>
      <c r="BA583" s="164"/>
      <c r="BB583" s="164"/>
      <c r="BC583" s="164"/>
      <c r="BD583" s="164"/>
      <c r="BE583" s="164"/>
      <c r="BF583" s="164"/>
      <c r="BG583" s="164"/>
      <c r="BH583" s="164"/>
      <c r="BI583" s="164"/>
      <c r="BJ583" s="164"/>
      <c r="BK583" s="164"/>
    </row>
    <row r="584" ht="33.0" customHeight="1">
      <c r="A584" s="148">
        <v>586.0</v>
      </c>
      <c r="B584" s="151"/>
      <c r="C584" s="212" t="s">
        <v>1001</v>
      </c>
      <c r="D584" s="162" t="s">
        <v>683</v>
      </c>
      <c r="E584" s="151"/>
      <c r="F584" s="148" t="s">
        <v>4510</v>
      </c>
      <c r="G584" s="156"/>
      <c r="H584" s="158" t="s">
        <v>4511</v>
      </c>
      <c r="I584" s="156"/>
      <c r="J584" s="57" t="s">
        <v>4554</v>
      </c>
      <c r="K584" s="154" t="s">
        <v>4555</v>
      </c>
      <c r="L584" s="163">
        <v>42251.0</v>
      </c>
      <c r="M584" s="156"/>
      <c r="N584" s="160" t="s">
        <v>4556</v>
      </c>
      <c r="O584" s="148"/>
      <c r="P584" s="148"/>
      <c r="Q584" s="158"/>
      <c r="R584" s="156"/>
      <c r="S584" s="29"/>
      <c r="T584" s="151"/>
      <c r="U584" s="156" t="s">
        <v>4557</v>
      </c>
      <c r="V584" s="148"/>
      <c r="W584" s="148"/>
      <c r="X584" s="164"/>
      <c r="Y584" s="164"/>
      <c r="Z584" s="164"/>
      <c r="AA584" s="164"/>
      <c r="AB584" s="164"/>
      <c r="AC584" s="164"/>
      <c r="AD584" s="164"/>
      <c r="AE584" s="164"/>
      <c r="AF584" s="164"/>
      <c r="AG584" s="164"/>
      <c r="AH584" s="164"/>
      <c r="AI584" s="164"/>
      <c r="AJ584" s="164"/>
      <c r="AK584" s="164"/>
      <c r="AL584" s="164"/>
      <c r="AM584" s="164"/>
      <c r="AN584" s="164"/>
      <c r="AO584" s="164"/>
      <c r="AP584" s="164"/>
      <c r="AQ584" s="164"/>
      <c r="AR584" s="164"/>
      <c r="AS584" s="164"/>
      <c r="AT584" s="164"/>
      <c r="AU584" s="164"/>
      <c r="AV584" s="164"/>
      <c r="AW584" s="164"/>
      <c r="AX584" s="164"/>
      <c r="AY584" s="164"/>
      <c r="AZ584" s="164"/>
      <c r="BA584" s="164"/>
      <c r="BB584" s="164"/>
      <c r="BC584" s="164"/>
      <c r="BD584" s="164"/>
      <c r="BE584" s="164"/>
      <c r="BF584" s="164"/>
      <c r="BG584" s="164"/>
      <c r="BH584" s="164"/>
      <c r="BI584" s="164"/>
      <c r="BJ584" s="164"/>
      <c r="BK584" s="164"/>
    </row>
    <row r="585" ht="33.0" customHeight="1">
      <c r="A585" s="148">
        <v>587.0</v>
      </c>
      <c r="B585" s="151"/>
      <c r="C585" s="212" t="s">
        <v>1001</v>
      </c>
      <c r="D585" s="162" t="s">
        <v>4558</v>
      </c>
      <c r="E585" s="151"/>
      <c r="F585" s="148" t="s">
        <v>4559</v>
      </c>
      <c r="G585" s="156"/>
      <c r="H585" s="158" t="s">
        <v>4560</v>
      </c>
      <c r="I585" s="156"/>
      <c r="J585" s="57" t="s">
        <v>4561</v>
      </c>
      <c r="K585" s="154" t="s">
        <v>4562</v>
      </c>
      <c r="L585" s="163">
        <v>42255.0</v>
      </c>
      <c r="M585" s="156"/>
      <c r="N585" s="160" t="s">
        <v>4563</v>
      </c>
      <c r="O585" s="148"/>
      <c r="P585" s="148"/>
      <c r="Q585" s="158"/>
      <c r="R585" s="156"/>
      <c r="S585" s="29"/>
      <c r="T585" s="151"/>
      <c r="U585" s="156" t="s">
        <v>657</v>
      </c>
      <c r="V585" s="148"/>
      <c r="W585" s="148"/>
      <c r="X585" s="164"/>
      <c r="Y585" s="164"/>
      <c r="Z585" s="164"/>
      <c r="AA585" s="164"/>
      <c r="AB585" s="164"/>
      <c r="AC585" s="164"/>
      <c r="AD585" s="164"/>
      <c r="AE585" s="164"/>
      <c r="AF585" s="164"/>
      <c r="AG585" s="164"/>
      <c r="AH585" s="164"/>
      <c r="AI585" s="164"/>
      <c r="AJ585" s="164"/>
      <c r="AK585" s="164"/>
      <c r="AL585" s="164"/>
      <c r="AM585" s="164"/>
      <c r="AN585" s="164"/>
      <c r="AO585" s="164"/>
      <c r="AP585" s="164"/>
      <c r="AQ585" s="164"/>
      <c r="AR585" s="164"/>
      <c r="AS585" s="164"/>
      <c r="AT585" s="164"/>
      <c r="AU585" s="164"/>
      <c r="AV585" s="164"/>
      <c r="AW585" s="164"/>
      <c r="AX585" s="164"/>
      <c r="AY585" s="164"/>
      <c r="AZ585" s="164"/>
      <c r="BA585" s="164"/>
      <c r="BB585" s="164"/>
      <c r="BC585" s="164"/>
      <c r="BD585" s="164"/>
      <c r="BE585" s="164"/>
      <c r="BF585" s="164"/>
      <c r="BG585" s="164"/>
      <c r="BH585" s="164"/>
      <c r="BI585" s="164"/>
      <c r="BJ585" s="164"/>
      <c r="BK585" s="164"/>
    </row>
    <row r="586" ht="33.0" customHeight="1">
      <c r="A586" s="148">
        <v>588.0</v>
      </c>
      <c r="B586" s="151"/>
      <c r="C586" s="212" t="s">
        <v>4564</v>
      </c>
      <c r="D586" s="162" t="s">
        <v>4565</v>
      </c>
      <c r="E586" s="151"/>
      <c r="F586" s="148" t="s">
        <v>4566</v>
      </c>
      <c r="G586" s="156"/>
      <c r="H586" s="158" t="s">
        <v>3508</v>
      </c>
      <c r="I586" s="156"/>
      <c r="J586" s="57" t="s">
        <v>4567</v>
      </c>
      <c r="K586" s="154" t="s">
        <v>4568</v>
      </c>
      <c r="L586" s="163">
        <v>42247.0</v>
      </c>
      <c r="M586" s="156"/>
      <c r="N586" s="160" t="s">
        <v>4569</v>
      </c>
      <c r="O586" s="148"/>
      <c r="P586" s="148"/>
      <c r="Q586" s="158"/>
      <c r="R586" s="156"/>
      <c r="S586" s="29"/>
      <c r="T586" s="151"/>
      <c r="U586" s="156" t="s">
        <v>596</v>
      </c>
      <c r="V586" s="148"/>
      <c r="W586" s="148"/>
      <c r="X586" s="164"/>
      <c r="Y586" s="164"/>
      <c r="Z586" s="164"/>
      <c r="AA586" s="164"/>
      <c r="AB586" s="164"/>
      <c r="AC586" s="164"/>
      <c r="AD586" s="164"/>
      <c r="AE586" s="164"/>
      <c r="AF586" s="164"/>
      <c r="AG586" s="164"/>
      <c r="AH586" s="164"/>
      <c r="AI586" s="164"/>
      <c r="AJ586" s="164"/>
      <c r="AK586" s="164"/>
      <c r="AL586" s="164"/>
      <c r="AM586" s="164"/>
      <c r="AN586" s="164"/>
      <c r="AO586" s="164"/>
      <c r="AP586" s="164"/>
      <c r="AQ586" s="164"/>
      <c r="AR586" s="164"/>
      <c r="AS586" s="164"/>
      <c r="AT586" s="164"/>
      <c r="AU586" s="164"/>
      <c r="AV586" s="164"/>
      <c r="AW586" s="164"/>
      <c r="AX586" s="164"/>
      <c r="AY586" s="164"/>
      <c r="AZ586" s="164"/>
      <c r="BA586" s="164"/>
      <c r="BB586" s="164"/>
      <c r="BC586" s="164"/>
      <c r="BD586" s="164"/>
      <c r="BE586" s="164"/>
      <c r="BF586" s="164"/>
      <c r="BG586" s="164"/>
      <c r="BH586" s="164"/>
      <c r="BI586" s="164"/>
      <c r="BJ586" s="164"/>
      <c r="BK586" s="164"/>
    </row>
    <row r="587" ht="33.0" customHeight="1">
      <c r="A587" s="148">
        <v>589.0</v>
      </c>
      <c r="B587" s="151"/>
      <c r="C587" s="212" t="s">
        <v>755</v>
      </c>
      <c r="D587" s="162" t="s">
        <v>4570</v>
      </c>
      <c r="E587" s="151"/>
      <c r="F587" s="148" t="s">
        <v>4194</v>
      </c>
      <c r="G587" s="156"/>
      <c r="H587" s="158" t="s">
        <v>4195</v>
      </c>
      <c r="I587" s="156"/>
      <c r="J587" s="57" t="s">
        <v>4571</v>
      </c>
      <c r="K587" s="154" t="s">
        <v>4572</v>
      </c>
      <c r="L587" s="163">
        <v>42255.0</v>
      </c>
      <c r="M587" s="156"/>
      <c r="N587" s="160" t="s">
        <v>4573</v>
      </c>
      <c r="O587" s="148"/>
      <c r="P587" s="148"/>
      <c r="Q587" s="158"/>
      <c r="R587" s="156"/>
      <c r="S587" s="29"/>
      <c r="T587" s="151"/>
      <c r="U587" s="156" t="s">
        <v>1118</v>
      </c>
      <c r="V587" s="148"/>
      <c r="W587" s="148"/>
      <c r="X587" s="164"/>
      <c r="Y587" s="164"/>
      <c r="Z587" s="164"/>
      <c r="AA587" s="164"/>
      <c r="AB587" s="164"/>
      <c r="AC587" s="164"/>
      <c r="AD587" s="164"/>
      <c r="AE587" s="164"/>
      <c r="AF587" s="164"/>
      <c r="AG587" s="164"/>
      <c r="AH587" s="164"/>
      <c r="AI587" s="164"/>
      <c r="AJ587" s="164"/>
      <c r="AK587" s="164"/>
      <c r="AL587" s="164"/>
      <c r="AM587" s="164"/>
      <c r="AN587" s="164"/>
      <c r="AO587" s="164"/>
      <c r="AP587" s="164"/>
      <c r="AQ587" s="164"/>
      <c r="AR587" s="164"/>
      <c r="AS587" s="164"/>
      <c r="AT587" s="164"/>
      <c r="AU587" s="164"/>
      <c r="AV587" s="164"/>
      <c r="AW587" s="164"/>
      <c r="AX587" s="164"/>
      <c r="AY587" s="164"/>
      <c r="AZ587" s="164"/>
      <c r="BA587" s="164"/>
      <c r="BB587" s="164"/>
      <c r="BC587" s="164"/>
      <c r="BD587" s="164"/>
      <c r="BE587" s="164"/>
      <c r="BF587" s="164"/>
      <c r="BG587" s="164"/>
      <c r="BH587" s="164"/>
      <c r="BI587" s="164"/>
      <c r="BJ587" s="164"/>
      <c r="BK587" s="164"/>
    </row>
    <row r="588" ht="33.0" customHeight="1">
      <c r="A588" s="148">
        <v>590.0</v>
      </c>
      <c r="B588" s="151"/>
      <c r="C588" s="212" t="s">
        <v>4574</v>
      </c>
      <c r="D588" s="162" t="s">
        <v>4575</v>
      </c>
      <c r="E588" s="151"/>
      <c r="F588" s="148" t="s">
        <v>3396</v>
      </c>
      <c r="G588" s="156"/>
      <c r="H588" s="158" t="s">
        <v>4576</v>
      </c>
      <c r="I588" s="156"/>
      <c r="J588" s="57" t="s">
        <v>4577</v>
      </c>
      <c r="K588" s="154" t="s">
        <v>4578</v>
      </c>
      <c r="L588" s="163">
        <v>42247.0</v>
      </c>
      <c r="M588" s="156"/>
      <c r="N588" s="160" t="s">
        <v>4579</v>
      </c>
      <c r="O588" s="148"/>
      <c r="P588" s="148"/>
      <c r="Q588" s="158"/>
      <c r="R588" s="156"/>
      <c r="S588" s="29"/>
      <c r="T588" s="151"/>
      <c r="U588" s="156" t="s">
        <v>596</v>
      </c>
      <c r="V588" s="148"/>
      <c r="W588" s="148"/>
      <c r="X588" s="164"/>
      <c r="Y588" s="164"/>
      <c r="Z588" s="164"/>
      <c r="AA588" s="164"/>
      <c r="AB588" s="164"/>
      <c r="AC588" s="164"/>
      <c r="AD588" s="164"/>
      <c r="AE588" s="164"/>
      <c r="AF588" s="164"/>
      <c r="AG588" s="164"/>
      <c r="AH588" s="164"/>
      <c r="AI588" s="164"/>
      <c r="AJ588" s="164"/>
      <c r="AK588" s="164"/>
      <c r="AL588" s="164"/>
      <c r="AM588" s="164"/>
      <c r="AN588" s="164"/>
      <c r="AO588" s="164"/>
      <c r="AP588" s="164"/>
      <c r="AQ588" s="164"/>
      <c r="AR588" s="164"/>
      <c r="AS588" s="164"/>
      <c r="AT588" s="164"/>
      <c r="AU588" s="164"/>
      <c r="AV588" s="164"/>
      <c r="AW588" s="164"/>
      <c r="AX588" s="164"/>
      <c r="AY588" s="164"/>
      <c r="AZ588" s="164"/>
      <c r="BA588" s="164"/>
      <c r="BB588" s="164"/>
      <c r="BC588" s="164"/>
      <c r="BD588" s="164"/>
      <c r="BE588" s="164"/>
      <c r="BF588" s="164"/>
      <c r="BG588" s="164"/>
      <c r="BH588" s="164"/>
      <c r="BI588" s="164"/>
      <c r="BJ588" s="164"/>
      <c r="BK588" s="164"/>
    </row>
    <row r="589" ht="33.0" customHeight="1">
      <c r="A589" s="148">
        <v>591.0</v>
      </c>
      <c r="B589" s="151"/>
      <c r="C589" s="212" t="s">
        <v>4580</v>
      </c>
      <c r="D589" s="162" t="s">
        <v>4581</v>
      </c>
      <c r="E589" s="151"/>
      <c r="F589" s="148" t="s">
        <v>4582</v>
      </c>
      <c r="G589" s="156"/>
      <c r="H589" s="158" t="s">
        <v>4583</v>
      </c>
      <c r="I589" s="156"/>
      <c r="J589" s="57" t="s">
        <v>4584</v>
      </c>
      <c r="K589" s="154" t="s">
        <v>4585</v>
      </c>
      <c r="L589" s="163">
        <v>42250.0</v>
      </c>
      <c r="M589" s="156"/>
      <c r="N589" s="160" t="s">
        <v>4586</v>
      </c>
      <c r="O589" s="148"/>
      <c r="P589" s="148"/>
      <c r="Q589" s="158"/>
      <c r="R589" s="156"/>
      <c r="S589" s="29"/>
      <c r="T589" s="151"/>
      <c r="U589" s="156" t="s">
        <v>657</v>
      </c>
      <c r="V589" s="148"/>
      <c r="W589" s="148"/>
      <c r="X589" s="164"/>
      <c r="Y589" s="164"/>
      <c r="Z589" s="164"/>
      <c r="AA589" s="164"/>
      <c r="AB589" s="164"/>
      <c r="AC589" s="164"/>
      <c r="AD589" s="164"/>
      <c r="AE589" s="164"/>
      <c r="AF589" s="164"/>
      <c r="AG589" s="164"/>
      <c r="AH589" s="164"/>
      <c r="AI589" s="164"/>
      <c r="AJ589" s="164"/>
      <c r="AK589" s="164"/>
      <c r="AL589" s="164"/>
      <c r="AM589" s="164"/>
      <c r="AN589" s="164"/>
      <c r="AO589" s="164"/>
      <c r="AP589" s="164"/>
      <c r="AQ589" s="164"/>
      <c r="AR589" s="164"/>
      <c r="AS589" s="164"/>
      <c r="AT589" s="164"/>
      <c r="AU589" s="164"/>
      <c r="AV589" s="164"/>
      <c r="AW589" s="164"/>
      <c r="AX589" s="164"/>
      <c r="AY589" s="164"/>
      <c r="AZ589" s="164"/>
      <c r="BA589" s="164"/>
      <c r="BB589" s="164"/>
      <c r="BC589" s="164"/>
      <c r="BD589" s="164"/>
      <c r="BE589" s="164"/>
      <c r="BF589" s="164"/>
      <c r="BG589" s="164"/>
      <c r="BH589" s="164"/>
      <c r="BI589" s="164"/>
      <c r="BJ589" s="164"/>
      <c r="BK589" s="164"/>
    </row>
    <row r="590" ht="33.0" customHeight="1">
      <c r="A590" s="148">
        <v>592.0</v>
      </c>
      <c r="B590" s="151"/>
      <c r="C590" s="212" t="s">
        <v>4587</v>
      </c>
      <c r="D590" s="162" t="s">
        <v>4588</v>
      </c>
      <c r="E590" s="151"/>
      <c r="F590" s="148" t="s">
        <v>4589</v>
      </c>
      <c r="G590" s="156"/>
      <c r="H590" s="158" t="s">
        <v>4590</v>
      </c>
      <c r="I590" s="156"/>
      <c r="J590" s="57" t="s">
        <v>4591</v>
      </c>
      <c r="K590" s="154" t="s">
        <v>4592</v>
      </c>
      <c r="L590" s="163">
        <v>42258.0</v>
      </c>
      <c r="M590" s="156"/>
      <c r="N590" s="160" t="s">
        <v>4593</v>
      </c>
      <c r="O590" s="148"/>
      <c r="P590" s="148"/>
      <c r="Q590" s="158"/>
      <c r="R590" s="156"/>
      <c r="S590" s="29"/>
      <c r="T590" s="151"/>
      <c r="U590" s="156" t="s">
        <v>4594</v>
      </c>
      <c r="V590" s="148"/>
      <c r="W590" s="148"/>
      <c r="X590" s="164"/>
      <c r="Y590" s="164"/>
      <c r="Z590" s="164"/>
      <c r="AA590" s="164"/>
      <c r="AB590" s="164"/>
      <c r="AC590" s="164"/>
      <c r="AD590" s="164"/>
      <c r="AE590" s="164"/>
      <c r="AF590" s="164"/>
      <c r="AG590" s="164"/>
      <c r="AH590" s="164"/>
      <c r="AI590" s="164"/>
      <c r="AJ590" s="164"/>
      <c r="AK590" s="164"/>
      <c r="AL590" s="164"/>
      <c r="AM590" s="164"/>
      <c r="AN590" s="164"/>
      <c r="AO590" s="164"/>
      <c r="AP590" s="164"/>
      <c r="AQ590" s="164"/>
      <c r="AR590" s="164"/>
      <c r="AS590" s="164"/>
      <c r="AT590" s="164"/>
      <c r="AU590" s="164"/>
      <c r="AV590" s="164"/>
      <c r="AW590" s="164"/>
      <c r="AX590" s="164"/>
      <c r="AY590" s="164"/>
      <c r="AZ590" s="164"/>
      <c r="BA590" s="164"/>
      <c r="BB590" s="164"/>
      <c r="BC590" s="164"/>
      <c r="BD590" s="164"/>
      <c r="BE590" s="164"/>
      <c r="BF590" s="164"/>
      <c r="BG590" s="164"/>
      <c r="BH590" s="164"/>
      <c r="BI590" s="164"/>
      <c r="BJ590" s="164"/>
      <c r="BK590" s="164"/>
    </row>
    <row r="591" ht="33.0" customHeight="1">
      <c r="A591" s="148">
        <v>593.0</v>
      </c>
      <c r="B591" s="151"/>
      <c r="C591" s="212" t="s">
        <v>1001</v>
      </c>
      <c r="D591" s="162" t="s">
        <v>4595</v>
      </c>
      <c r="E591" s="151"/>
      <c r="F591" s="148" t="s">
        <v>652</v>
      </c>
      <c r="G591" s="156"/>
      <c r="H591" s="158" t="s">
        <v>4596</v>
      </c>
      <c r="I591" s="156"/>
      <c r="J591" s="57" t="s">
        <v>4597</v>
      </c>
      <c r="K591" s="154" t="s">
        <v>4598</v>
      </c>
      <c r="L591" s="163">
        <v>42255.0</v>
      </c>
      <c r="M591" s="156"/>
      <c r="N591" s="160" t="s">
        <v>4599</v>
      </c>
      <c r="O591" s="148"/>
      <c r="P591" s="148"/>
      <c r="Q591" s="158"/>
      <c r="R591" s="156"/>
      <c r="S591" s="29"/>
      <c r="T591" s="151"/>
      <c r="U591" s="156" t="s">
        <v>4236</v>
      </c>
      <c r="V591" s="148"/>
      <c r="W591" s="148"/>
      <c r="X591" s="164"/>
      <c r="Y591" s="164"/>
      <c r="Z591" s="164"/>
      <c r="AA591" s="164"/>
      <c r="AB591" s="164"/>
      <c r="AC591" s="164"/>
      <c r="AD591" s="164"/>
      <c r="AE591" s="164"/>
      <c r="AF591" s="164"/>
      <c r="AG591" s="164"/>
      <c r="AH591" s="164"/>
      <c r="AI591" s="164"/>
      <c r="AJ591" s="164"/>
      <c r="AK591" s="164"/>
      <c r="AL591" s="164"/>
      <c r="AM591" s="164"/>
      <c r="AN591" s="164"/>
      <c r="AO591" s="164"/>
      <c r="AP591" s="164"/>
      <c r="AQ591" s="164"/>
      <c r="AR591" s="164"/>
      <c r="AS591" s="164"/>
      <c r="AT591" s="164"/>
      <c r="AU591" s="164"/>
      <c r="AV591" s="164"/>
      <c r="AW591" s="164"/>
      <c r="AX591" s="164"/>
      <c r="AY591" s="164"/>
      <c r="AZ591" s="164"/>
      <c r="BA591" s="164"/>
      <c r="BB591" s="164"/>
      <c r="BC591" s="164"/>
      <c r="BD591" s="164"/>
      <c r="BE591" s="164"/>
      <c r="BF591" s="164"/>
      <c r="BG591" s="164"/>
      <c r="BH591" s="164"/>
      <c r="BI591" s="164"/>
      <c r="BJ591" s="164"/>
      <c r="BK591" s="164"/>
    </row>
    <row r="592" ht="33.0" customHeight="1">
      <c r="A592" s="148">
        <v>594.0</v>
      </c>
      <c r="B592" s="151"/>
      <c r="C592" s="212" t="s">
        <v>4600</v>
      </c>
      <c r="D592" s="162" t="s">
        <v>4601</v>
      </c>
      <c r="E592" s="151"/>
      <c r="F592" s="148" t="s">
        <v>957</v>
      </c>
      <c r="G592" s="156"/>
      <c r="H592" s="158" t="s">
        <v>291</v>
      </c>
      <c r="I592" s="156"/>
      <c r="J592" s="57" t="s">
        <v>4602</v>
      </c>
      <c r="K592" s="154" t="s">
        <v>4603</v>
      </c>
      <c r="L592" s="163">
        <v>42255.0</v>
      </c>
      <c r="M592" s="156"/>
      <c r="N592" s="160" t="s">
        <v>4604</v>
      </c>
      <c r="O592" s="148"/>
      <c r="P592" s="148"/>
      <c r="Q592" s="158"/>
      <c r="R592" s="156"/>
      <c r="S592" s="29"/>
      <c r="T592" s="151"/>
      <c r="U592" s="156" t="s">
        <v>4605</v>
      </c>
      <c r="V592" s="148"/>
      <c r="W592" s="148"/>
      <c r="X592" s="164"/>
      <c r="Y592" s="164"/>
      <c r="Z592" s="164"/>
      <c r="AA592" s="164"/>
      <c r="AB592" s="164"/>
      <c r="AC592" s="164"/>
      <c r="AD592" s="164"/>
      <c r="AE592" s="164"/>
      <c r="AF592" s="164"/>
      <c r="AG592" s="164"/>
      <c r="AH592" s="164"/>
      <c r="AI592" s="164"/>
      <c r="AJ592" s="164"/>
      <c r="AK592" s="164"/>
      <c r="AL592" s="164"/>
      <c r="AM592" s="164"/>
      <c r="AN592" s="164"/>
      <c r="AO592" s="164"/>
      <c r="AP592" s="164"/>
      <c r="AQ592" s="164"/>
      <c r="AR592" s="164"/>
      <c r="AS592" s="164"/>
      <c r="AT592" s="164"/>
      <c r="AU592" s="164"/>
      <c r="AV592" s="164"/>
      <c r="AW592" s="164"/>
      <c r="AX592" s="164"/>
      <c r="AY592" s="164"/>
      <c r="AZ592" s="164"/>
      <c r="BA592" s="164"/>
      <c r="BB592" s="164"/>
      <c r="BC592" s="164"/>
      <c r="BD592" s="164"/>
      <c r="BE592" s="164"/>
      <c r="BF592" s="164"/>
      <c r="BG592" s="164"/>
      <c r="BH592" s="164"/>
      <c r="BI592" s="164"/>
      <c r="BJ592" s="164"/>
      <c r="BK592" s="164"/>
    </row>
    <row r="593" ht="33.0" customHeight="1">
      <c r="A593" s="148">
        <v>595.0</v>
      </c>
      <c r="B593" s="151"/>
      <c r="C593" s="212" t="s">
        <v>3929</v>
      </c>
      <c r="D593" s="162" t="s">
        <v>4606</v>
      </c>
      <c r="E593" s="151"/>
      <c r="F593" s="148" t="s">
        <v>4607</v>
      </c>
      <c r="G593" s="156"/>
      <c r="H593" s="158" t="s">
        <v>4608</v>
      </c>
      <c r="I593" s="156"/>
      <c r="J593" s="57" t="s">
        <v>4609</v>
      </c>
      <c r="K593" s="154" t="s">
        <v>4598</v>
      </c>
      <c r="L593" s="163">
        <v>42255.0</v>
      </c>
      <c r="M593" s="156"/>
      <c r="N593" s="160" t="s">
        <v>4610</v>
      </c>
      <c r="O593" s="148"/>
      <c r="P593" s="148"/>
      <c r="Q593" s="158"/>
      <c r="R593" s="156"/>
      <c r="S593" s="29"/>
      <c r="T593" s="151"/>
      <c r="U593" s="156" t="s">
        <v>4611</v>
      </c>
      <c r="V593" s="148"/>
      <c r="W593" s="148"/>
      <c r="X593" s="164"/>
      <c r="Y593" s="164"/>
      <c r="Z593" s="164"/>
      <c r="AA593" s="164"/>
      <c r="AB593" s="164"/>
      <c r="AC593" s="164"/>
      <c r="AD593" s="164"/>
      <c r="AE593" s="164"/>
      <c r="AF593" s="164"/>
      <c r="AG593" s="164"/>
      <c r="AH593" s="164"/>
      <c r="AI593" s="164"/>
      <c r="AJ593" s="164"/>
      <c r="AK593" s="164"/>
      <c r="AL593" s="164"/>
      <c r="AM593" s="164"/>
      <c r="AN593" s="164"/>
      <c r="AO593" s="164"/>
      <c r="AP593" s="164"/>
      <c r="AQ593" s="164"/>
      <c r="AR593" s="164"/>
      <c r="AS593" s="164"/>
      <c r="AT593" s="164"/>
      <c r="AU593" s="164"/>
      <c r="AV593" s="164"/>
      <c r="AW593" s="164"/>
      <c r="AX593" s="164"/>
      <c r="AY593" s="164"/>
      <c r="AZ593" s="164"/>
      <c r="BA593" s="164"/>
      <c r="BB593" s="164"/>
      <c r="BC593" s="164"/>
      <c r="BD593" s="164"/>
      <c r="BE593" s="164"/>
      <c r="BF593" s="164"/>
      <c r="BG593" s="164"/>
      <c r="BH593" s="164"/>
      <c r="BI593" s="164"/>
      <c r="BJ593" s="164"/>
      <c r="BK593" s="164"/>
    </row>
    <row r="594" ht="33.0" customHeight="1">
      <c r="A594" s="148">
        <v>596.0</v>
      </c>
      <c r="B594" s="151"/>
      <c r="C594" s="212" t="s">
        <v>3887</v>
      </c>
      <c r="D594" s="162" t="s">
        <v>4588</v>
      </c>
      <c r="E594" s="151"/>
      <c r="F594" s="148" t="s">
        <v>957</v>
      </c>
      <c r="G594" s="156"/>
      <c r="H594" s="158" t="s">
        <v>291</v>
      </c>
      <c r="I594" s="156"/>
      <c r="J594" s="57" t="s">
        <v>4612</v>
      </c>
      <c r="K594" s="154" t="s">
        <v>4603</v>
      </c>
      <c r="L594" s="163">
        <v>42255.0</v>
      </c>
      <c r="M594" s="156"/>
      <c r="N594" s="160" t="s">
        <v>4613</v>
      </c>
      <c r="O594" s="148"/>
      <c r="P594" s="148"/>
      <c r="Q594" s="158"/>
      <c r="R594" s="156"/>
      <c r="S594" s="29"/>
      <c r="T594" s="151"/>
      <c r="U594" s="156" t="s">
        <v>4605</v>
      </c>
      <c r="V594" s="148"/>
      <c r="W594" s="148"/>
      <c r="X594" s="164"/>
      <c r="Y594" s="164"/>
      <c r="Z594" s="164"/>
      <c r="AA594" s="164"/>
      <c r="AB594" s="164"/>
      <c r="AC594" s="164"/>
      <c r="AD594" s="164"/>
      <c r="AE594" s="164"/>
      <c r="AF594" s="164"/>
      <c r="AG594" s="164"/>
      <c r="AH594" s="164"/>
      <c r="AI594" s="164"/>
      <c r="AJ594" s="164"/>
      <c r="AK594" s="164"/>
      <c r="AL594" s="164"/>
      <c r="AM594" s="164"/>
      <c r="AN594" s="164"/>
      <c r="AO594" s="164"/>
      <c r="AP594" s="164"/>
      <c r="AQ594" s="164"/>
      <c r="AR594" s="164"/>
      <c r="AS594" s="164"/>
      <c r="AT594" s="164"/>
      <c r="AU594" s="164"/>
      <c r="AV594" s="164"/>
      <c r="AW594" s="164"/>
      <c r="AX594" s="164"/>
      <c r="AY594" s="164"/>
      <c r="AZ594" s="164"/>
      <c r="BA594" s="164"/>
      <c r="BB594" s="164"/>
      <c r="BC594" s="164"/>
      <c r="BD594" s="164"/>
      <c r="BE594" s="164"/>
      <c r="BF594" s="164"/>
      <c r="BG594" s="164"/>
      <c r="BH594" s="164"/>
      <c r="BI594" s="164"/>
      <c r="BJ594" s="164"/>
      <c r="BK594" s="164"/>
    </row>
    <row r="595" ht="33.0" customHeight="1">
      <c r="A595" s="148">
        <v>597.0</v>
      </c>
      <c r="B595" s="151"/>
      <c r="C595" s="212" t="s">
        <v>4304</v>
      </c>
      <c r="D595" s="162" t="s">
        <v>4614</v>
      </c>
      <c r="E595" s="151"/>
      <c r="F595" s="148" t="s">
        <v>4615</v>
      </c>
      <c r="G595" s="156"/>
      <c r="H595" s="158" t="s">
        <v>4616</v>
      </c>
      <c r="I595" s="156"/>
      <c r="J595" s="57" t="s">
        <v>4617</v>
      </c>
      <c r="K595" s="154" t="s">
        <v>502</v>
      </c>
      <c r="L595" s="163">
        <v>42255.0</v>
      </c>
      <c r="M595" s="156"/>
      <c r="N595" s="160" t="s">
        <v>4618</v>
      </c>
      <c r="O595" s="148"/>
      <c r="P595" s="148"/>
      <c r="Q595" s="158"/>
      <c r="R595" s="156"/>
      <c r="S595" s="29"/>
      <c r="T595" s="151"/>
      <c r="U595" s="156" t="s">
        <v>4611</v>
      </c>
      <c r="V595" s="148"/>
      <c r="W595" s="148"/>
      <c r="X595" s="164"/>
      <c r="Y595" s="164"/>
      <c r="Z595" s="164"/>
      <c r="AA595" s="164"/>
      <c r="AB595" s="164"/>
      <c r="AC595" s="164"/>
      <c r="AD595" s="164"/>
      <c r="AE595" s="164"/>
      <c r="AF595" s="164"/>
      <c r="AG595" s="164"/>
      <c r="AH595" s="164"/>
      <c r="AI595" s="164"/>
      <c r="AJ595" s="164"/>
      <c r="AK595" s="164"/>
      <c r="AL595" s="164"/>
      <c r="AM595" s="164"/>
      <c r="AN595" s="164"/>
      <c r="AO595" s="164"/>
      <c r="AP595" s="164"/>
      <c r="AQ595" s="164"/>
      <c r="AR595" s="164"/>
      <c r="AS595" s="164"/>
      <c r="AT595" s="164"/>
      <c r="AU595" s="164"/>
      <c r="AV595" s="164"/>
      <c r="AW595" s="164"/>
      <c r="AX595" s="164"/>
      <c r="AY595" s="164"/>
      <c r="AZ595" s="164"/>
      <c r="BA595" s="164"/>
      <c r="BB595" s="164"/>
      <c r="BC595" s="164"/>
      <c r="BD595" s="164"/>
      <c r="BE595" s="164"/>
      <c r="BF595" s="164"/>
      <c r="BG595" s="164"/>
      <c r="BH595" s="164"/>
      <c r="BI595" s="164"/>
      <c r="BJ595" s="164"/>
      <c r="BK595" s="164"/>
    </row>
    <row r="596" ht="33.0" customHeight="1">
      <c r="A596" s="148">
        <v>598.0</v>
      </c>
      <c r="B596" s="151"/>
      <c r="C596" s="212" t="s">
        <v>747</v>
      </c>
      <c r="D596" s="162" t="s">
        <v>4619</v>
      </c>
      <c r="E596" s="151"/>
      <c r="F596" s="148" t="s">
        <v>3073</v>
      </c>
      <c r="G596" s="156"/>
      <c r="H596" s="158" t="s">
        <v>4620</v>
      </c>
      <c r="I596" s="156"/>
      <c r="J596" s="57" t="s">
        <v>4621</v>
      </c>
      <c r="K596" s="154" t="s">
        <v>4622</v>
      </c>
      <c r="L596" s="163">
        <v>42262.0</v>
      </c>
      <c r="M596" s="156"/>
      <c r="N596" s="160" t="s">
        <v>4623</v>
      </c>
      <c r="O596" s="148"/>
      <c r="P596" s="148"/>
      <c r="Q596" s="158"/>
      <c r="R596" s="156"/>
      <c r="S596" s="29"/>
      <c r="T596" s="151"/>
      <c r="U596" s="156" t="s">
        <v>4624</v>
      </c>
      <c r="V596" s="148"/>
      <c r="W596" s="148"/>
      <c r="X596" s="164"/>
      <c r="Y596" s="164"/>
      <c r="Z596" s="164"/>
      <c r="AA596" s="164"/>
      <c r="AB596" s="164"/>
      <c r="AC596" s="164"/>
      <c r="AD596" s="164"/>
      <c r="AE596" s="164"/>
      <c r="AF596" s="164"/>
      <c r="AG596" s="164"/>
      <c r="AH596" s="164"/>
      <c r="AI596" s="164"/>
      <c r="AJ596" s="164"/>
      <c r="AK596" s="164"/>
      <c r="AL596" s="164"/>
      <c r="AM596" s="164"/>
      <c r="AN596" s="164"/>
      <c r="AO596" s="164"/>
      <c r="AP596" s="164"/>
      <c r="AQ596" s="164"/>
      <c r="AR596" s="164"/>
      <c r="AS596" s="164"/>
      <c r="AT596" s="164"/>
      <c r="AU596" s="164"/>
      <c r="AV596" s="164"/>
      <c r="AW596" s="164"/>
      <c r="AX596" s="164"/>
      <c r="AY596" s="164"/>
      <c r="AZ596" s="164"/>
      <c r="BA596" s="164"/>
      <c r="BB596" s="164"/>
      <c r="BC596" s="164"/>
      <c r="BD596" s="164"/>
      <c r="BE596" s="164"/>
      <c r="BF596" s="164"/>
      <c r="BG596" s="164"/>
      <c r="BH596" s="164"/>
      <c r="BI596" s="164"/>
      <c r="BJ596" s="164"/>
      <c r="BK596" s="164"/>
    </row>
    <row r="597" ht="33.0" customHeight="1">
      <c r="A597" s="282">
        <v>599.0</v>
      </c>
      <c r="B597" s="151"/>
      <c r="C597" s="219" t="s">
        <v>4625</v>
      </c>
      <c r="D597" s="162" t="s">
        <v>4626</v>
      </c>
      <c r="E597" s="151"/>
      <c r="F597" s="148" t="s">
        <v>4627</v>
      </c>
      <c r="G597" s="156"/>
      <c r="H597" s="158" t="s">
        <v>4628</v>
      </c>
      <c r="I597" s="156"/>
      <c r="J597" s="57" t="s">
        <v>4629</v>
      </c>
      <c r="K597" s="153" t="s">
        <v>4629</v>
      </c>
      <c r="L597" s="163"/>
      <c r="M597" s="156"/>
      <c r="N597" s="160" t="s">
        <v>4630</v>
      </c>
      <c r="O597" s="148"/>
      <c r="P597" s="148"/>
      <c r="Q597" s="158"/>
      <c r="R597" s="156"/>
      <c r="S597" s="29"/>
      <c r="T597" s="151"/>
      <c r="U597" s="156" t="s">
        <v>4631</v>
      </c>
      <c r="V597" s="148"/>
      <c r="W597" s="148"/>
      <c r="X597" s="164"/>
      <c r="Y597" s="164"/>
      <c r="Z597" s="164"/>
      <c r="AA597" s="164"/>
      <c r="AB597" s="164"/>
      <c r="AC597" s="164"/>
      <c r="AD597" s="164"/>
      <c r="AE597" s="164"/>
      <c r="AF597" s="164"/>
      <c r="AG597" s="164"/>
      <c r="AH597" s="164"/>
      <c r="AI597" s="164"/>
      <c r="AJ597" s="164"/>
      <c r="AK597" s="164"/>
      <c r="AL597" s="164"/>
      <c r="AM597" s="164"/>
      <c r="AN597" s="164"/>
      <c r="AO597" s="164"/>
      <c r="AP597" s="164"/>
      <c r="AQ597" s="164"/>
      <c r="AR597" s="164"/>
      <c r="AS597" s="164"/>
      <c r="AT597" s="164"/>
      <c r="AU597" s="164"/>
      <c r="AV597" s="164"/>
      <c r="AW597" s="164"/>
      <c r="AX597" s="164"/>
      <c r="AY597" s="164"/>
      <c r="AZ597" s="164"/>
      <c r="BA597" s="164"/>
      <c r="BB597" s="164"/>
      <c r="BC597" s="164"/>
      <c r="BD597" s="164"/>
      <c r="BE597" s="164"/>
      <c r="BF597" s="164"/>
      <c r="BG597" s="164"/>
      <c r="BH597" s="164"/>
      <c r="BI597" s="164"/>
      <c r="BJ597" s="164"/>
      <c r="BK597" s="164"/>
    </row>
    <row r="598" ht="33.0" customHeight="1">
      <c r="A598" s="282">
        <v>600.0</v>
      </c>
      <c r="B598" s="151"/>
      <c r="C598" s="212" t="s">
        <v>4632</v>
      </c>
      <c r="D598" s="162" t="s">
        <v>4633</v>
      </c>
      <c r="E598" s="151"/>
      <c r="F598" s="148" t="s">
        <v>4634</v>
      </c>
      <c r="G598" s="156"/>
      <c r="H598" s="158" t="s">
        <v>4635</v>
      </c>
      <c r="I598" s="156"/>
      <c r="J598" s="57" t="s">
        <v>4629</v>
      </c>
      <c r="K598" s="153" t="s">
        <v>4629</v>
      </c>
      <c r="L598" s="163"/>
      <c r="M598" s="156"/>
      <c r="N598" s="160" t="s">
        <v>4636</v>
      </c>
      <c r="O598" s="148"/>
      <c r="P598" s="148"/>
      <c r="Q598" s="158"/>
      <c r="R598" s="156"/>
      <c r="S598" s="29"/>
      <c r="T598" s="151"/>
      <c r="U598" s="156" t="s">
        <v>4637</v>
      </c>
      <c r="V598" s="148"/>
      <c r="W598" s="148"/>
      <c r="X598" s="164"/>
      <c r="Y598" s="164"/>
      <c r="Z598" s="164"/>
      <c r="AA598" s="164"/>
      <c r="AB598" s="164"/>
      <c r="AC598" s="164"/>
      <c r="AD598" s="164"/>
      <c r="AE598" s="164"/>
      <c r="AF598" s="164"/>
      <c r="AG598" s="164"/>
      <c r="AH598" s="164"/>
      <c r="AI598" s="164"/>
      <c r="AJ598" s="164"/>
      <c r="AK598" s="164"/>
      <c r="AL598" s="164"/>
      <c r="AM598" s="164"/>
      <c r="AN598" s="164"/>
      <c r="AO598" s="164"/>
      <c r="AP598" s="164"/>
      <c r="AQ598" s="164"/>
      <c r="AR598" s="164"/>
      <c r="AS598" s="164"/>
      <c r="AT598" s="164"/>
      <c r="AU598" s="164"/>
      <c r="AV598" s="164"/>
      <c r="AW598" s="164"/>
      <c r="AX598" s="164"/>
      <c r="AY598" s="164"/>
      <c r="AZ598" s="164"/>
      <c r="BA598" s="164"/>
      <c r="BB598" s="164"/>
      <c r="BC598" s="164"/>
      <c r="BD598" s="164"/>
      <c r="BE598" s="164"/>
      <c r="BF598" s="164"/>
      <c r="BG598" s="164"/>
      <c r="BH598" s="164"/>
      <c r="BI598" s="164"/>
      <c r="BJ598" s="164"/>
      <c r="BK598" s="164"/>
    </row>
    <row r="599" ht="33.0" customHeight="1">
      <c r="A599" s="148">
        <v>601.0</v>
      </c>
      <c r="B599" s="151"/>
      <c r="C599" s="212" t="s">
        <v>4638</v>
      </c>
      <c r="D599" s="162" t="s">
        <v>4639</v>
      </c>
      <c r="E599" s="151"/>
      <c r="F599" s="148" t="s">
        <v>4640</v>
      </c>
      <c r="G599" s="156"/>
      <c r="H599" s="158" t="s">
        <v>3671</v>
      </c>
      <c r="I599" s="156"/>
      <c r="J599" s="57" t="s">
        <v>4641</v>
      </c>
      <c r="K599" s="154" t="s">
        <v>4642</v>
      </c>
      <c r="L599" s="163">
        <v>42256.0</v>
      </c>
      <c r="M599" s="156"/>
      <c r="N599" s="160" t="s">
        <v>4643</v>
      </c>
      <c r="O599" s="148"/>
      <c r="P599" s="148"/>
      <c r="Q599" s="158"/>
      <c r="R599" s="156"/>
      <c r="S599" s="29"/>
      <c r="T599" s="151"/>
      <c r="U599" s="156" t="s">
        <v>4644</v>
      </c>
      <c r="V599" s="148"/>
      <c r="W599" s="148"/>
      <c r="X599" s="164"/>
      <c r="Y599" s="164"/>
      <c r="Z599" s="164"/>
      <c r="AA599" s="164"/>
      <c r="AB599" s="164"/>
      <c r="AC599" s="164"/>
      <c r="AD599" s="164"/>
      <c r="AE599" s="164"/>
      <c r="AF599" s="164"/>
      <c r="AG599" s="164"/>
      <c r="AH599" s="164"/>
      <c r="AI599" s="164"/>
      <c r="AJ599" s="164"/>
      <c r="AK599" s="164"/>
      <c r="AL599" s="164"/>
      <c r="AM599" s="164"/>
      <c r="AN599" s="164"/>
      <c r="AO599" s="164"/>
      <c r="AP599" s="164"/>
      <c r="AQ599" s="164"/>
      <c r="AR599" s="164"/>
      <c r="AS599" s="164"/>
      <c r="AT599" s="164"/>
      <c r="AU599" s="164"/>
      <c r="AV599" s="164"/>
      <c r="AW599" s="164"/>
      <c r="AX599" s="164"/>
      <c r="AY599" s="164"/>
      <c r="AZ599" s="164"/>
      <c r="BA599" s="164"/>
      <c r="BB599" s="164"/>
      <c r="BC599" s="164"/>
      <c r="BD599" s="164"/>
      <c r="BE599" s="164"/>
      <c r="BF599" s="164"/>
      <c r="BG599" s="164"/>
      <c r="BH599" s="164"/>
      <c r="BI599" s="164"/>
      <c r="BJ599" s="164"/>
      <c r="BK599" s="164"/>
    </row>
    <row r="600" ht="33.0" customHeight="1">
      <c r="A600" s="148">
        <v>602.0</v>
      </c>
      <c r="B600" s="151"/>
      <c r="C600" s="212" t="s">
        <v>4645</v>
      </c>
      <c r="D600" s="162" t="s">
        <v>4646</v>
      </c>
      <c r="E600" s="151"/>
      <c r="F600" s="148" t="s">
        <v>4647</v>
      </c>
      <c r="G600" s="156"/>
      <c r="H600" s="158" t="s">
        <v>4648</v>
      </c>
      <c r="I600" s="156"/>
      <c r="J600" s="57" t="s">
        <v>4649</v>
      </c>
      <c r="K600" s="154" t="s">
        <v>4650</v>
      </c>
      <c r="L600" s="163">
        <v>42256.0</v>
      </c>
      <c r="M600" s="156"/>
      <c r="N600" s="160" t="s">
        <v>4651</v>
      </c>
      <c r="O600" s="148"/>
      <c r="P600" s="148"/>
      <c r="Q600" s="158"/>
      <c r="R600" s="156"/>
      <c r="S600" s="29"/>
      <c r="T600" s="151"/>
      <c r="U600" s="156" t="s">
        <v>657</v>
      </c>
      <c r="V600" s="148"/>
      <c r="W600" s="148"/>
      <c r="X600" s="164"/>
      <c r="Y600" s="164"/>
      <c r="Z600" s="164"/>
      <c r="AA600" s="164"/>
      <c r="AB600" s="164"/>
      <c r="AC600" s="164"/>
      <c r="AD600" s="164"/>
      <c r="AE600" s="164"/>
      <c r="AF600" s="164"/>
      <c r="AG600" s="164"/>
      <c r="AH600" s="164"/>
      <c r="AI600" s="164"/>
      <c r="AJ600" s="164"/>
      <c r="AK600" s="164"/>
      <c r="AL600" s="164"/>
      <c r="AM600" s="164"/>
      <c r="AN600" s="164"/>
      <c r="AO600" s="164"/>
      <c r="AP600" s="164"/>
      <c r="AQ600" s="164"/>
      <c r="AR600" s="164"/>
      <c r="AS600" s="164"/>
      <c r="AT600" s="164"/>
      <c r="AU600" s="164"/>
      <c r="AV600" s="164"/>
      <c r="AW600" s="164"/>
      <c r="AX600" s="164"/>
      <c r="AY600" s="164"/>
      <c r="AZ600" s="164"/>
      <c r="BA600" s="164"/>
      <c r="BB600" s="164"/>
      <c r="BC600" s="164"/>
      <c r="BD600" s="164"/>
      <c r="BE600" s="164"/>
      <c r="BF600" s="164"/>
      <c r="BG600" s="164"/>
      <c r="BH600" s="164"/>
      <c r="BI600" s="164"/>
      <c r="BJ600" s="164"/>
      <c r="BK600" s="164"/>
    </row>
    <row r="601" ht="33.0" customHeight="1">
      <c r="A601" s="148">
        <v>603.0</v>
      </c>
      <c r="B601" s="151"/>
      <c r="C601" s="212" t="s">
        <v>3712</v>
      </c>
      <c r="D601" s="162" t="s">
        <v>4652</v>
      </c>
      <c r="E601" s="151"/>
      <c r="F601" s="148" t="s">
        <v>660</v>
      </c>
      <c r="G601" s="156"/>
      <c r="H601" s="158" t="s">
        <v>661</v>
      </c>
      <c r="I601" s="156"/>
      <c r="J601" s="57" t="s">
        <v>4653</v>
      </c>
      <c r="K601" s="154" t="s">
        <v>4654</v>
      </c>
      <c r="L601" s="163">
        <v>42264.0</v>
      </c>
      <c r="M601" s="156"/>
      <c r="N601" s="160" t="s">
        <v>4655</v>
      </c>
      <c r="O601" s="148"/>
      <c r="P601" s="148"/>
      <c r="Q601" s="158"/>
      <c r="R601" s="156"/>
      <c r="S601" s="29"/>
      <c r="T601" s="151"/>
      <c r="U601" s="156" t="s">
        <v>596</v>
      </c>
      <c r="V601" s="148"/>
      <c r="W601" s="148"/>
      <c r="X601" s="164"/>
      <c r="Y601" s="164"/>
      <c r="Z601" s="164"/>
      <c r="AA601" s="164"/>
      <c r="AB601" s="164"/>
      <c r="AC601" s="164"/>
      <c r="AD601" s="164"/>
      <c r="AE601" s="164"/>
      <c r="AF601" s="164"/>
      <c r="AG601" s="164"/>
      <c r="AH601" s="164"/>
      <c r="AI601" s="164"/>
      <c r="AJ601" s="164"/>
      <c r="AK601" s="164"/>
      <c r="AL601" s="164"/>
      <c r="AM601" s="164"/>
      <c r="AN601" s="164"/>
      <c r="AO601" s="164"/>
      <c r="AP601" s="164"/>
      <c r="AQ601" s="164"/>
      <c r="AR601" s="164"/>
      <c r="AS601" s="164"/>
      <c r="AT601" s="164"/>
      <c r="AU601" s="164"/>
      <c r="AV601" s="164"/>
      <c r="AW601" s="164"/>
      <c r="AX601" s="164"/>
      <c r="AY601" s="164"/>
      <c r="AZ601" s="164"/>
      <c r="BA601" s="164"/>
      <c r="BB601" s="164"/>
      <c r="BC601" s="164"/>
      <c r="BD601" s="164"/>
      <c r="BE601" s="164"/>
      <c r="BF601" s="164"/>
      <c r="BG601" s="164"/>
      <c r="BH601" s="164"/>
      <c r="BI601" s="164"/>
      <c r="BJ601" s="164"/>
      <c r="BK601" s="164"/>
    </row>
    <row r="602" ht="33.0" customHeight="1">
      <c r="A602" s="148">
        <v>604.0</v>
      </c>
      <c r="B602" s="151"/>
      <c r="C602" s="212" t="s">
        <v>4073</v>
      </c>
      <c r="D602" s="162" t="s">
        <v>4656</v>
      </c>
      <c r="E602" s="151"/>
      <c r="F602" s="148" t="s">
        <v>4657</v>
      </c>
      <c r="G602" s="156"/>
      <c r="H602" s="158" t="s">
        <v>4658</v>
      </c>
      <c r="I602" s="156"/>
      <c r="J602" s="57" t="s">
        <v>4659</v>
      </c>
      <c r="K602" s="154" t="s">
        <v>4660</v>
      </c>
      <c r="L602" s="163">
        <v>42264.0</v>
      </c>
      <c r="M602" s="156"/>
      <c r="N602" s="160" t="s">
        <v>4661</v>
      </c>
      <c r="O602" s="148"/>
      <c r="P602" s="148"/>
      <c r="Q602" s="158"/>
      <c r="R602" s="156"/>
      <c r="S602" s="29"/>
      <c r="T602" s="151"/>
      <c r="U602" s="156" t="s">
        <v>4662</v>
      </c>
      <c r="V602" s="148"/>
      <c r="W602" s="148"/>
      <c r="X602" s="164"/>
      <c r="Y602" s="164"/>
      <c r="Z602" s="164"/>
      <c r="AA602" s="164"/>
      <c r="AB602" s="164"/>
      <c r="AC602" s="164"/>
      <c r="AD602" s="164"/>
      <c r="AE602" s="164"/>
      <c r="AF602" s="164"/>
      <c r="AG602" s="164"/>
      <c r="AH602" s="164"/>
      <c r="AI602" s="164"/>
      <c r="AJ602" s="164"/>
      <c r="AK602" s="164"/>
      <c r="AL602" s="164"/>
      <c r="AM602" s="164"/>
      <c r="AN602" s="164"/>
      <c r="AO602" s="164"/>
      <c r="AP602" s="164"/>
      <c r="AQ602" s="164"/>
      <c r="AR602" s="164"/>
      <c r="AS602" s="164"/>
      <c r="AT602" s="164"/>
      <c r="AU602" s="164"/>
      <c r="AV602" s="164"/>
      <c r="AW602" s="164"/>
      <c r="AX602" s="164"/>
      <c r="AY602" s="164"/>
      <c r="AZ602" s="164"/>
      <c r="BA602" s="164"/>
      <c r="BB602" s="164"/>
      <c r="BC602" s="164"/>
      <c r="BD602" s="164"/>
      <c r="BE602" s="164"/>
      <c r="BF602" s="164"/>
      <c r="BG602" s="164"/>
      <c r="BH602" s="164"/>
      <c r="BI602" s="164"/>
      <c r="BJ602" s="164"/>
      <c r="BK602" s="164"/>
    </row>
    <row r="603" ht="33.0" customHeight="1">
      <c r="A603" s="148">
        <v>605.0</v>
      </c>
      <c r="B603" s="151"/>
      <c r="C603" s="212" t="s">
        <v>4073</v>
      </c>
      <c r="D603" s="162" t="s">
        <v>4656</v>
      </c>
      <c r="E603" s="151"/>
      <c r="F603" s="148" t="s">
        <v>4657</v>
      </c>
      <c r="G603" s="156"/>
      <c r="H603" s="158" t="s">
        <v>4663</v>
      </c>
      <c r="I603" s="156"/>
      <c r="J603" s="57" t="s">
        <v>4659</v>
      </c>
      <c r="K603" s="154" t="s">
        <v>687</v>
      </c>
      <c r="L603" s="163">
        <v>42264.0</v>
      </c>
      <c r="M603" s="156"/>
      <c r="N603" s="160" t="s">
        <v>4664</v>
      </c>
      <c r="O603" s="148"/>
      <c r="P603" s="148"/>
      <c r="Q603" s="158"/>
      <c r="R603" s="156"/>
      <c r="S603" s="29"/>
      <c r="T603" s="151"/>
      <c r="U603" s="156" t="s">
        <v>4662</v>
      </c>
      <c r="V603" s="148"/>
      <c r="W603" s="148"/>
      <c r="X603" s="164"/>
      <c r="Y603" s="164"/>
      <c r="Z603" s="164"/>
      <c r="AA603" s="164"/>
      <c r="AB603" s="164"/>
      <c r="AC603" s="164"/>
      <c r="AD603" s="164"/>
      <c r="AE603" s="164"/>
      <c r="AF603" s="164"/>
      <c r="AG603" s="164"/>
      <c r="AH603" s="164"/>
      <c r="AI603" s="164"/>
      <c r="AJ603" s="164"/>
      <c r="AK603" s="164"/>
      <c r="AL603" s="164"/>
      <c r="AM603" s="164"/>
      <c r="AN603" s="164"/>
      <c r="AO603" s="164"/>
      <c r="AP603" s="164"/>
      <c r="AQ603" s="164"/>
      <c r="AR603" s="164"/>
      <c r="AS603" s="164"/>
      <c r="AT603" s="164"/>
      <c r="AU603" s="164"/>
      <c r="AV603" s="164"/>
      <c r="AW603" s="164"/>
      <c r="AX603" s="164"/>
      <c r="AY603" s="164"/>
      <c r="AZ603" s="164"/>
      <c r="BA603" s="164"/>
      <c r="BB603" s="164"/>
      <c r="BC603" s="164"/>
      <c r="BD603" s="164"/>
      <c r="BE603" s="164"/>
      <c r="BF603" s="164"/>
      <c r="BG603" s="164"/>
      <c r="BH603" s="164"/>
      <c r="BI603" s="164"/>
      <c r="BJ603" s="164"/>
      <c r="BK603" s="164"/>
    </row>
    <row r="604" ht="33.0" customHeight="1">
      <c r="A604" s="148">
        <v>606.0</v>
      </c>
      <c r="B604" s="151"/>
      <c r="C604" s="212" t="s">
        <v>3639</v>
      </c>
      <c r="D604" s="162" t="s">
        <v>4665</v>
      </c>
      <c r="E604" s="151"/>
      <c r="F604" s="148" t="s">
        <v>4666</v>
      </c>
      <c r="G604" s="156"/>
      <c r="H604" s="158" t="s">
        <v>4667</v>
      </c>
      <c r="I604" s="156"/>
      <c r="J604" s="57" t="s">
        <v>4668</v>
      </c>
      <c r="K604" s="154" t="s">
        <v>4669</v>
      </c>
      <c r="L604" s="163">
        <v>42262.0</v>
      </c>
      <c r="M604" s="156"/>
      <c r="N604" s="160" t="s">
        <v>4670</v>
      </c>
      <c r="O604" s="148"/>
      <c r="P604" s="148"/>
      <c r="Q604" s="158"/>
      <c r="R604" s="156"/>
      <c r="S604" s="29"/>
      <c r="T604" s="151"/>
      <c r="U604" s="156" t="s">
        <v>4671</v>
      </c>
      <c r="V604" s="148"/>
      <c r="W604" s="148"/>
      <c r="X604" s="164"/>
      <c r="Y604" s="164"/>
      <c r="Z604" s="164"/>
      <c r="AA604" s="164"/>
      <c r="AB604" s="164"/>
      <c r="AC604" s="164"/>
      <c r="AD604" s="164"/>
      <c r="AE604" s="164"/>
      <c r="AF604" s="164"/>
      <c r="AG604" s="164"/>
      <c r="AH604" s="164"/>
      <c r="AI604" s="164"/>
      <c r="AJ604" s="164"/>
      <c r="AK604" s="164"/>
      <c r="AL604" s="164"/>
      <c r="AM604" s="164"/>
      <c r="AN604" s="164"/>
      <c r="AO604" s="164"/>
      <c r="AP604" s="164"/>
      <c r="AQ604" s="164"/>
      <c r="AR604" s="164"/>
      <c r="AS604" s="164"/>
      <c r="AT604" s="164"/>
      <c r="AU604" s="164"/>
      <c r="AV604" s="164"/>
      <c r="AW604" s="164"/>
      <c r="AX604" s="164"/>
      <c r="AY604" s="164"/>
      <c r="AZ604" s="164"/>
      <c r="BA604" s="164"/>
      <c r="BB604" s="164"/>
      <c r="BC604" s="164"/>
      <c r="BD604" s="164"/>
      <c r="BE604" s="164"/>
      <c r="BF604" s="164"/>
      <c r="BG604" s="164"/>
      <c r="BH604" s="164"/>
      <c r="BI604" s="164"/>
      <c r="BJ604" s="164"/>
      <c r="BK604" s="164"/>
    </row>
    <row r="605" ht="33.0" customHeight="1">
      <c r="A605" s="148">
        <v>607.0</v>
      </c>
      <c r="B605" s="151"/>
      <c r="C605" s="212" t="s">
        <v>755</v>
      </c>
      <c r="D605" s="162" t="s">
        <v>4672</v>
      </c>
      <c r="E605" s="151"/>
      <c r="F605" s="148" t="s">
        <v>4673</v>
      </c>
      <c r="G605" s="156"/>
      <c r="H605" s="158" t="s">
        <v>4109</v>
      </c>
      <c r="I605" s="156"/>
      <c r="J605" s="57" t="s">
        <v>4674</v>
      </c>
      <c r="K605" s="154" t="s">
        <v>687</v>
      </c>
      <c r="L605" s="163">
        <v>42262.0</v>
      </c>
      <c r="M605" s="156"/>
      <c r="N605" s="160" t="s">
        <v>4675</v>
      </c>
      <c r="O605" s="148"/>
      <c r="P605" s="148"/>
      <c r="Q605" s="158"/>
      <c r="R605" s="156"/>
      <c r="S605" s="29"/>
      <c r="T605" s="151"/>
      <c r="U605" s="156" t="s">
        <v>4676</v>
      </c>
      <c r="V605" s="148"/>
      <c r="W605" s="148"/>
      <c r="X605" s="164"/>
      <c r="Y605" s="164"/>
      <c r="Z605" s="164"/>
      <c r="AA605" s="164"/>
      <c r="AB605" s="164"/>
      <c r="AC605" s="164"/>
      <c r="AD605" s="164"/>
      <c r="AE605" s="164"/>
      <c r="AF605" s="164"/>
      <c r="AG605" s="164"/>
      <c r="AH605" s="164"/>
      <c r="AI605" s="164"/>
      <c r="AJ605" s="164"/>
      <c r="AK605" s="164"/>
      <c r="AL605" s="164"/>
      <c r="AM605" s="164"/>
      <c r="AN605" s="164"/>
      <c r="AO605" s="164"/>
      <c r="AP605" s="164"/>
      <c r="AQ605" s="164"/>
      <c r="AR605" s="164"/>
      <c r="AS605" s="164"/>
      <c r="AT605" s="164"/>
      <c r="AU605" s="164"/>
      <c r="AV605" s="164"/>
      <c r="AW605" s="164"/>
      <c r="AX605" s="164"/>
      <c r="AY605" s="164"/>
      <c r="AZ605" s="164"/>
      <c r="BA605" s="164"/>
      <c r="BB605" s="164"/>
      <c r="BC605" s="164"/>
      <c r="BD605" s="164"/>
      <c r="BE605" s="164"/>
      <c r="BF605" s="164"/>
      <c r="BG605" s="164"/>
      <c r="BH605" s="164"/>
      <c r="BI605" s="164"/>
      <c r="BJ605" s="164"/>
      <c r="BK605" s="164"/>
    </row>
    <row r="606" ht="33.0" customHeight="1">
      <c r="A606" s="126">
        <v>608.0</v>
      </c>
      <c r="B606" s="127"/>
      <c r="C606" s="283" t="s">
        <v>1001</v>
      </c>
      <c r="D606" s="162" t="s">
        <v>694</v>
      </c>
      <c r="E606" s="127"/>
      <c r="F606" s="126" t="s">
        <v>1904</v>
      </c>
      <c r="G606" s="132"/>
      <c r="H606" s="136" t="s">
        <v>4677</v>
      </c>
      <c r="I606" s="132"/>
      <c r="J606" s="100" t="s">
        <v>4678</v>
      </c>
      <c r="K606" s="130" t="s">
        <v>4679</v>
      </c>
      <c r="L606" s="131">
        <v>42258.0</v>
      </c>
      <c r="M606" s="132"/>
      <c r="N606" s="134" t="s">
        <v>4680</v>
      </c>
      <c r="O606" s="126"/>
      <c r="P606" s="126"/>
      <c r="Q606" s="136"/>
      <c r="R606" s="132"/>
      <c r="S606" s="138"/>
      <c r="T606" s="127"/>
      <c r="U606" s="132" t="s">
        <v>4681</v>
      </c>
      <c r="V606" s="126"/>
      <c r="W606" s="126"/>
      <c r="X606" s="169"/>
      <c r="Y606" s="169"/>
      <c r="Z606" s="169"/>
      <c r="AA606" s="169"/>
      <c r="AB606" s="169"/>
      <c r="AC606" s="169"/>
      <c r="AD606" s="169"/>
      <c r="AE606" s="169"/>
      <c r="AF606" s="169"/>
      <c r="AG606" s="169"/>
      <c r="AH606" s="169"/>
      <c r="AI606" s="169"/>
      <c r="AJ606" s="169"/>
      <c r="AK606" s="169"/>
      <c r="AL606" s="169"/>
      <c r="AM606" s="169"/>
      <c r="AN606" s="169"/>
      <c r="AO606" s="169"/>
      <c r="AP606" s="169"/>
      <c r="AQ606" s="169"/>
      <c r="AR606" s="169"/>
      <c r="AS606" s="169"/>
      <c r="AT606" s="169"/>
      <c r="AU606" s="169"/>
      <c r="AV606" s="169"/>
      <c r="AW606" s="169"/>
      <c r="AX606" s="169"/>
      <c r="AY606" s="169"/>
      <c r="AZ606" s="169"/>
      <c r="BA606" s="169"/>
      <c r="BB606" s="169"/>
      <c r="BC606" s="169"/>
      <c r="BD606" s="169"/>
      <c r="BE606" s="169"/>
      <c r="BF606" s="169"/>
      <c r="BG606" s="169"/>
      <c r="BH606" s="169"/>
      <c r="BI606" s="169"/>
      <c r="BJ606" s="169"/>
      <c r="BK606" s="169"/>
    </row>
    <row r="607" ht="33.0" customHeight="1">
      <c r="A607" s="148">
        <v>609.0</v>
      </c>
      <c r="B607" s="151"/>
      <c r="C607" s="212" t="s">
        <v>650</v>
      </c>
      <c r="D607" s="162" t="s">
        <v>694</v>
      </c>
      <c r="E607" s="151"/>
      <c r="F607" s="148" t="s">
        <v>695</v>
      </c>
      <c r="G607" s="156"/>
      <c r="H607" s="158" t="s">
        <v>696</v>
      </c>
      <c r="I607" s="156"/>
      <c r="J607" s="57" t="s">
        <v>697</v>
      </c>
      <c r="K607" s="154" t="s">
        <v>699</v>
      </c>
      <c r="L607" s="163">
        <v>42265.0</v>
      </c>
      <c r="M607" s="156"/>
      <c r="N607" s="160" t="s">
        <v>4682</v>
      </c>
      <c r="O607" s="148"/>
      <c r="P607" s="148"/>
      <c r="Q607" s="158"/>
      <c r="R607" s="156"/>
      <c r="S607" s="29"/>
      <c r="T607" s="151"/>
      <c r="U607" s="156" t="s">
        <v>4683</v>
      </c>
      <c r="V607" s="148"/>
      <c r="W607" s="148"/>
      <c r="X607" s="164"/>
      <c r="Y607" s="164"/>
      <c r="Z607" s="164"/>
      <c r="AA607" s="164"/>
      <c r="AB607" s="164"/>
      <c r="AC607" s="164"/>
      <c r="AD607" s="164"/>
      <c r="AE607" s="164"/>
      <c r="AF607" s="164"/>
      <c r="AG607" s="164"/>
      <c r="AH607" s="164"/>
      <c r="AI607" s="164"/>
      <c r="AJ607" s="164"/>
      <c r="AK607" s="164"/>
      <c r="AL607" s="164"/>
      <c r="AM607" s="164"/>
      <c r="AN607" s="164"/>
      <c r="AO607" s="164"/>
      <c r="AP607" s="164"/>
      <c r="AQ607" s="164"/>
      <c r="AR607" s="164"/>
      <c r="AS607" s="164"/>
      <c r="AT607" s="164"/>
      <c r="AU607" s="164"/>
      <c r="AV607" s="164"/>
      <c r="AW607" s="164"/>
      <c r="AX607" s="164"/>
      <c r="AY607" s="164"/>
      <c r="AZ607" s="164"/>
      <c r="BA607" s="164"/>
      <c r="BB607" s="164"/>
      <c r="BC607" s="164"/>
      <c r="BD607" s="164"/>
      <c r="BE607" s="164"/>
      <c r="BF607" s="164"/>
      <c r="BG607" s="164"/>
      <c r="BH607" s="164"/>
      <c r="BI607" s="164"/>
      <c r="BJ607" s="164"/>
      <c r="BK607" s="164"/>
    </row>
    <row r="608" ht="33.0" customHeight="1">
      <c r="A608" s="148">
        <v>610.0</v>
      </c>
      <c r="B608" s="151"/>
      <c r="C608" s="219" t="s">
        <v>4684</v>
      </c>
      <c r="D608" s="162" t="s">
        <v>4685</v>
      </c>
      <c r="E608" s="151"/>
      <c r="F608" s="148" t="s">
        <v>4686</v>
      </c>
      <c r="G608" s="156"/>
      <c r="H608" s="158" t="s">
        <v>4687</v>
      </c>
      <c r="I608" s="156"/>
      <c r="J608" s="57" t="s">
        <v>4688</v>
      </c>
      <c r="K608" s="154" t="s">
        <v>4689</v>
      </c>
      <c r="L608" s="163">
        <v>42258.0</v>
      </c>
      <c r="M608" s="156"/>
      <c r="N608" s="160" t="s">
        <v>4690</v>
      </c>
      <c r="O608" s="148"/>
      <c r="P608" s="148"/>
      <c r="Q608" s="158"/>
      <c r="R608" s="156"/>
      <c r="S608" s="29"/>
      <c r="T608" s="151"/>
      <c r="U608" s="156" t="s">
        <v>4691</v>
      </c>
      <c r="V608" s="148"/>
      <c r="W608" s="148"/>
      <c r="X608" s="164"/>
      <c r="Y608" s="164"/>
      <c r="Z608" s="164"/>
      <c r="AA608" s="164"/>
      <c r="AB608" s="164"/>
      <c r="AC608" s="164"/>
      <c r="AD608" s="164"/>
      <c r="AE608" s="164"/>
      <c r="AF608" s="164"/>
      <c r="AG608" s="164"/>
      <c r="AH608" s="164"/>
      <c r="AI608" s="164"/>
      <c r="AJ608" s="164"/>
      <c r="AK608" s="164"/>
      <c r="AL608" s="164"/>
      <c r="AM608" s="164"/>
      <c r="AN608" s="164"/>
      <c r="AO608" s="164"/>
      <c r="AP608" s="164"/>
      <c r="AQ608" s="164"/>
      <c r="AR608" s="164"/>
      <c r="AS608" s="164"/>
      <c r="AT608" s="164"/>
      <c r="AU608" s="164"/>
      <c r="AV608" s="164"/>
      <c r="AW608" s="164"/>
      <c r="AX608" s="164"/>
      <c r="AY608" s="164"/>
      <c r="AZ608" s="164"/>
      <c r="BA608" s="164"/>
      <c r="BB608" s="164"/>
      <c r="BC608" s="164"/>
      <c r="BD608" s="164"/>
      <c r="BE608" s="164"/>
      <c r="BF608" s="164"/>
      <c r="BG608" s="164"/>
      <c r="BH608" s="164"/>
      <c r="BI608" s="164"/>
      <c r="BJ608" s="164"/>
      <c r="BK608" s="164"/>
    </row>
    <row r="609" ht="33.0" customHeight="1">
      <c r="A609" s="148">
        <v>611.0</v>
      </c>
      <c r="B609" s="151"/>
      <c r="C609" s="212" t="s">
        <v>4692</v>
      </c>
      <c r="D609" s="162" t="s">
        <v>4693</v>
      </c>
      <c r="E609" s="151"/>
      <c r="F609" s="148" t="s">
        <v>4694</v>
      </c>
      <c r="G609" s="156"/>
      <c r="H609" s="158" t="s">
        <v>4695</v>
      </c>
      <c r="I609" s="156"/>
      <c r="J609" s="57" t="s">
        <v>4696</v>
      </c>
      <c r="K609" s="154" t="s">
        <v>4697</v>
      </c>
      <c r="L609" s="163">
        <v>42265.0</v>
      </c>
      <c r="M609" s="156"/>
      <c r="N609" s="160" t="s">
        <v>4698</v>
      </c>
      <c r="O609" s="148"/>
      <c r="P609" s="148"/>
      <c r="Q609" s="158"/>
      <c r="R609" s="156"/>
      <c r="S609" s="29"/>
      <c r="T609" s="151"/>
      <c r="U609" s="156" t="s">
        <v>596</v>
      </c>
      <c r="V609" s="148"/>
      <c r="W609" s="148"/>
      <c r="X609" s="164"/>
      <c r="Y609" s="164"/>
      <c r="Z609" s="164"/>
      <c r="AA609" s="164"/>
      <c r="AB609" s="164"/>
      <c r="AC609" s="164"/>
      <c r="AD609" s="164"/>
      <c r="AE609" s="164"/>
      <c r="AF609" s="164"/>
      <c r="AG609" s="164"/>
      <c r="AH609" s="164"/>
      <c r="AI609" s="164"/>
      <c r="AJ609" s="164"/>
      <c r="AK609" s="164"/>
      <c r="AL609" s="164"/>
      <c r="AM609" s="164"/>
      <c r="AN609" s="164"/>
      <c r="AO609" s="164"/>
      <c r="AP609" s="164"/>
      <c r="AQ609" s="164"/>
      <c r="AR609" s="164"/>
      <c r="AS609" s="164"/>
      <c r="AT609" s="164"/>
      <c r="AU609" s="164"/>
      <c r="AV609" s="164"/>
      <c r="AW609" s="164"/>
      <c r="AX609" s="164"/>
      <c r="AY609" s="164"/>
      <c r="AZ609" s="164"/>
      <c r="BA609" s="164"/>
      <c r="BB609" s="164"/>
      <c r="BC609" s="164"/>
      <c r="BD609" s="164"/>
      <c r="BE609" s="164"/>
      <c r="BF609" s="164"/>
      <c r="BG609" s="164"/>
      <c r="BH609" s="164"/>
      <c r="BI609" s="164"/>
      <c r="BJ609" s="164"/>
      <c r="BK609" s="164"/>
    </row>
    <row r="610" ht="33.0" customHeight="1">
      <c r="A610" s="148">
        <v>612.0</v>
      </c>
      <c r="B610" s="151"/>
      <c r="C610" s="212" t="s">
        <v>4699</v>
      </c>
      <c r="D610" s="162" t="s">
        <v>4700</v>
      </c>
      <c r="E610" s="151"/>
      <c r="F610" s="148" t="s">
        <v>588</v>
      </c>
      <c r="G610" s="156"/>
      <c r="H610" s="158" t="s">
        <v>4701</v>
      </c>
      <c r="I610" s="153"/>
      <c r="J610" s="57" t="s">
        <v>4702</v>
      </c>
      <c r="K610" s="154" t="s">
        <v>4111</v>
      </c>
      <c r="L610" s="163">
        <v>42261.0</v>
      </c>
      <c r="M610" s="156"/>
      <c r="N610" s="160" t="s">
        <v>4703</v>
      </c>
      <c r="O610" s="148"/>
      <c r="P610" s="148"/>
      <c r="Q610" s="158"/>
      <c r="R610" s="156"/>
      <c r="S610" s="29"/>
      <c r="T610" s="151"/>
      <c r="U610" s="156" t="s">
        <v>596</v>
      </c>
      <c r="V610" s="148"/>
      <c r="W610" s="148"/>
      <c r="X610" s="164"/>
      <c r="Y610" s="164"/>
      <c r="Z610" s="164"/>
      <c r="AA610" s="164"/>
      <c r="AB610" s="164"/>
      <c r="AC610" s="164"/>
      <c r="AD610" s="164"/>
      <c r="AE610" s="164"/>
      <c r="AF610" s="164"/>
      <c r="AG610" s="164"/>
      <c r="AH610" s="164"/>
      <c r="AI610" s="164"/>
      <c r="AJ610" s="164"/>
      <c r="AK610" s="164"/>
      <c r="AL610" s="164"/>
      <c r="AM610" s="164"/>
      <c r="AN610" s="164"/>
      <c r="AO610" s="164"/>
      <c r="AP610" s="164"/>
      <c r="AQ610" s="164"/>
      <c r="AR610" s="164"/>
      <c r="AS610" s="164"/>
      <c r="AT610" s="164"/>
      <c r="AU610" s="164"/>
      <c r="AV610" s="164"/>
      <c r="AW610" s="164"/>
      <c r="AX610" s="164"/>
      <c r="AY610" s="164"/>
      <c r="AZ610" s="164"/>
      <c r="BA610" s="164"/>
      <c r="BB610" s="164"/>
      <c r="BC610" s="164"/>
      <c r="BD610" s="164"/>
      <c r="BE610" s="164"/>
      <c r="BF610" s="164"/>
      <c r="BG610" s="164"/>
      <c r="BH610" s="164"/>
      <c r="BI610" s="164"/>
      <c r="BJ610" s="164"/>
      <c r="BK610" s="164"/>
    </row>
    <row r="611" ht="33.0" customHeight="1">
      <c r="A611" s="148">
        <v>613.0</v>
      </c>
      <c r="B611" s="151"/>
      <c r="C611" s="212" t="s">
        <v>747</v>
      </c>
      <c r="D611" s="162" t="s">
        <v>4704</v>
      </c>
      <c r="E611" s="151"/>
      <c r="F611" s="148" t="s">
        <v>1904</v>
      </c>
      <c r="G611" s="156"/>
      <c r="H611" s="158" t="s">
        <v>4120</v>
      </c>
      <c r="I611" s="156"/>
      <c r="J611" s="57" t="s">
        <v>4705</v>
      </c>
      <c r="K611" s="154" t="s">
        <v>4706</v>
      </c>
      <c r="L611" s="163">
        <v>42255.0</v>
      </c>
      <c r="M611" s="156"/>
      <c r="N611" s="160" t="s">
        <v>4707</v>
      </c>
      <c r="O611" s="148"/>
      <c r="P611" s="148"/>
      <c r="Q611" s="158"/>
      <c r="R611" s="156"/>
      <c r="S611" s="29"/>
      <c r="T611" s="151"/>
      <c r="U611" s="156" t="s">
        <v>596</v>
      </c>
      <c r="V611" s="148"/>
      <c r="W611" s="148"/>
      <c r="X611" s="164"/>
      <c r="Y611" s="164"/>
      <c r="Z611" s="164"/>
      <c r="AA611" s="164"/>
      <c r="AB611" s="164"/>
      <c r="AC611" s="164"/>
      <c r="AD611" s="164"/>
      <c r="AE611" s="164"/>
      <c r="AF611" s="164"/>
      <c r="AG611" s="164"/>
      <c r="AH611" s="164"/>
      <c r="AI611" s="164"/>
      <c r="AJ611" s="164"/>
      <c r="AK611" s="164"/>
      <c r="AL611" s="164"/>
      <c r="AM611" s="164"/>
      <c r="AN611" s="164"/>
      <c r="AO611" s="164"/>
      <c r="AP611" s="164"/>
      <c r="AQ611" s="164"/>
      <c r="AR611" s="164"/>
      <c r="AS611" s="164"/>
      <c r="AT611" s="164"/>
      <c r="AU611" s="164"/>
      <c r="AV611" s="164"/>
      <c r="AW611" s="164"/>
      <c r="AX611" s="164"/>
      <c r="AY611" s="164"/>
      <c r="AZ611" s="164"/>
      <c r="BA611" s="164"/>
      <c r="BB611" s="164"/>
      <c r="BC611" s="164"/>
      <c r="BD611" s="164"/>
      <c r="BE611" s="164"/>
      <c r="BF611" s="164"/>
      <c r="BG611" s="164"/>
      <c r="BH611" s="164"/>
      <c r="BI611" s="164"/>
      <c r="BJ611" s="164"/>
      <c r="BK611" s="164"/>
    </row>
    <row r="612" ht="33.0" customHeight="1">
      <c r="A612" s="148">
        <v>614.0</v>
      </c>
      <c r="B612" s="151"/>
      <c r="C612" s="212" t="s">
        <v>1001</v>
      </c>
      <c r="D612" s="162" t="s">
        <v>4708</v>
      </c>
      <c r="E612" s="151"/>
      <c r="F612" s="148" t="s">
        <v>4709</v>
      </c>
      <c r="G612" s="156"/>
      <c r="H612" s="158" t="s">
        <v>4710</v>
      </c>
      <c r="I612" s="156"/>
      <c r="J612" s="57" t="s">
        <v>4711</v>
      </c>
      <c r="K612" s="154" t="s">
        <v>4712</v>
      </c>
      <c r="L612" s="163">
        <v>42264.0</v>
      </c>
      <c r="M612" s="156"/>
      <c r="N612" s="160" t="s">
        <v>4713</v>
      </c>
      <c r="O612" s="148"/>
      <c r="P612" s="148"/>
      <c r="Q612" s="158"/>
      <c r="R612" s="156"/>
      <c r="S612" s="29"/>
      <c r="T612" s="151"/>
      <c r="U612" s="156" t="s">
        <v>4714</v>
      </c>
      <c r="V612" s="148"/>
      <c r="W612" s="148"/>
      <c r="X612" s="164"/>
      <c r="Y612" s="164"/>
      <c r="Z612" s="164"/>
      <c r="AA612" s="164"/>
      <c r="AB612" s="164"/>
      <c r="AC612" s="164"/>
      <c r="AD612" s="164"/>
      <c r="AE612" s="164"/>
      <c r="AF612" s="164"/>
      <c r="AG612" s="164"/>
      <c r="AH612" s="164"/>
      <c r="AI612" s="164"/>
      <c r="AJ612" s="164"/>
      <c r="AK612" s="164"/>
      <c r="AL612" s="164"/>
      <c r="AM612" s="164"/>
      <c r="AN612" s="164"/>
      <c r="AO612" s="164"/>
      <c r="AP612" s="164"/>
      <c r="AQ612" s="164"/>
      <c r="AR612" s="164"/>
      <c r="AS612" s="164"/>
      <c r="AT612" s="164"/>
      <c r="AU612" s="164"/>
      <c r="AV612" s="164"/>
      <c r="AW612" s="164"/>
      <c r="AX612" s="164"/>
      <c r="AY612" s="164"/>
      <c r="AZ612" s="164"/>
      <c r="BA612" s="164"/>
      <c r="BB612" s="164"/>
      <c r="BC612" s="164"/>
      <c r="BD612" s="164"/>
      <c r="BE612" s="164"/>
      <c r="BF612" s="164"/>
      <c r="BG612" s="164"/>
      <c r="BH612" s="164"/>
      <c r="BI612" s="164"/>
      <c r="BJ612" s="164"/>
      <c r="BK612" s="164"/>
    </row>
    <row r="613" ht="33.0" customHeight="1">
      <c r="A613" s="148">
        <v>615.0</v>
      </c>
      <c r="B613" s="151"/>
      <c r="C613" s="212" t="s">
        <v>4715</v>
      </c>
      <c r="D613" s="162" t="s">
        <v>4716</v>
      </c>
      <c r="E613" s="151"/>
      <c r="F613" s="148" t="s">
        <v>4717</v>
      </c>
      <c r="G613" s="156"/>
      <c r="H613" s="158" t="s">
        <v>4718</v>
      </c>
      <c r="I613" s="156"/>
      <c r="J613" s="57" t="s">
        <v>4719</v>
      </c>
      <c r="K613" s="154" t="s">
        <v>4720</v>
      </c>
      <c r="L613" s="163">
        <v>42261.0</v>
      </c>
      <c r="M613" s="156"/>
      <c r="N613" s="160" t="s">
        <v>4721</v>
      </c>
      <c r="O613" s="148"/>
      <c r="P613" s="148"/>
      <c r="Q613" s="158"/>
      <c r="R613" s="156"/>
      <c r="S613" s="29"/>
      <c r="T613" s="151"/>
      <c r="U613" s="156" t="s">
        <v>4631</v>
      </c>
      <c r="V613" s="148"/>
      <c r="W613" s="148"/>
      <c r="X613" s="164"/>
      <c r="Y613" s="164"/>
      <c r="Z613" s="164"/>
      <c r="AA613" s="164"/>
      <c r="AB613" s="164"/>
      <c r="AC613" s="164"/>
      <c r="AD613" s="164"/>
      <c r="AE613" s="164"/>
      <c r="AF613" s="164"/>
      <c r="AG613" s="164"/>
      <c r="AH613" s="164"/>
      <c r="AI613" s="164"/>
      <c r="AJ613" s="164"/>
      <c r="AK613" s="164"/>
      <c r="AL613" s="164"/>
      <c r="AM613" s="164"/>
      <c r="AN613" s="164"/>
      <c r="AO613" s="164"/>
      <c r="AP613" s="164"/>
      <c r="AQ613" s="164"/>
      <c r="AR613" s="164"/>
      <c r="AS613" s="164"/>
      <c r="AT613" s="164"/>
      <c r="AU613" s="164"/>
      <c r="AV613" s="164"/>
      <c r="AW613" s="164"/>
      <c r="AX613" s="164"/>
      <c r="AY613" s="164"/>
      <c r="AZ613" s="164"/>
      <c r="BA613" s="164"/>
      <c r="BB613" s="164"/>
      <c r="BC613" s="164"/>
      <c r="BD613" s="164"/>
      <c r="BE613" s="164"/>
      <c r="BF613" s="164"/>
      <c r="BG613" s="164"/>
      <c r="BH613" s="164"/>
      <c r="BI613" s="164"/>
      <c r="BJ613" s="164"/>
      <c r="BK613" s="164"/>
    </row>
    <row r="614" ht="33.0" customHeight="1">
      <c r="A614" s="148">
        <v>616.0</v>
      </c>
      <c r="B614" s="151"/>
      <c r="C614" s="212" t="s">
        <v>3718</v>
      </c>
      <c r="D614" s="162" t="s">
        <v>4722</v>
      </c>
      <c r="E614" s="151"/>
      <c r="F614" s="148" t="s">
        <v>4723</v>
      </c>
      <c r="G614" s="156"/>
      <c r="H614" s="158" t="s">
        <v>4724</v>
      </c>
      <c r="I614" s="156"/>
      <c r="J614" s="57" t="s">
        <v>4725</v>
      </c>
      <c r="K614" s="154" t="s">
        <v>4726</v>
      </c>
      <c r="L614" s="163">
        <v>42268.0</v>
      </c>
      <c r="M614" s="156"/>
      <c r="N614" s="160" t="s">
        <v>4727</v>
      </c>
      <c r="O614" s="148"/>
      <c r="P614" s="148"/>
      <c r="Q614" s="158"/>
      <c r="R614" s="156"/>
      <c r="S614" s="29"/>
      <c r="T614" s="151"/>
      <c r="U614" s="156" t="s">
        <v>4728</v>
      </c>
      <c r="V614" s="148"/>
      <c r="W614" s="148"/>
      <c r="X614" s="164"/>
      <c r="Y614" s="164"/>
      <c r="Z614" s="164"/>
      <c r="AA614" s="164"/>
      <c r="AB614" s="164"/>
      <c r="AC614" s="164"/>
      <c r="AD614" s="164"/>
      <c r="AE614" s="164"/>
      <c r="AF614" s="164"/>
      <c r="AG614" s="164"/>
      <c r="AH614" s="164"/>
      <c r="AI614" s="164"/>
      <c r="AJ614" s="164"/>
      <c r="AK614" s="164"/>
      <c r="AL614" s="164"/>
      <c r="AM614" s="164"/>
      <c r="AN614" s="164"/>
      <c r="AO614" s="164"/>
      <c r="AP614" s="164"/>
      <c r="AQ614" s="164"/>
      <c r="AR614" s="164"/>
      <c r="AS614" s="164"/>
      <c r="AT614" s="164"/>
      <c r="AU614" s="164"/>
      <c r="AV614" s="164"/>
      <c r="AW614" s="164"/>
      <c r="AX614" s="164"/>
      <c r="AY614" s="164"/>
      <c r="AZ614" s="164"/>
      <c r="BA614" s="164"/>
      <c r="BB614" s="164"/>
      <c r="BC614" s="164"/>
      <c r="BD614" s="164"/>
      <c r="BE614" s="164"/>
      <c r="BF614" s="164"/>
      <c r="BG614" s="164"/>
      <c r="BH614" s="164"/>
      <c r="BI614" s="164"/>
      <c r="BJ614" s="164"/>
      <c r="BK614" s="164"/>
    </row>
    <row r="615" ht="33.0" customHeight="1">
      <c r="A615" s="148">
        <v>617.0</v>
      </c>
      <c r="B615" s="151"/>
      <c r="C615" s="212" t="s">
        <v>4729</v>
      </c>
      <c r="D615" s="162" t="s">
        <v>4730</v>
      </c>
      <c r="E615" s="151"/>
      <c r="F615" s="148" t="s">
        <v>4034</v>
      </c>
      <c r="G615" s="156"/>
      <c r="H615" s="158" t="s">
        <v>4731</v>
      </c>
      <c r="I615" s="156"/>
      <c r="J615" s="57" t="s">
        <v>4732</v>
      </c>
      <c r="K615" s="154" t="s">
        <v>4111</v>
      </c>
      <c r="L615" s="163">
        <v>42269.0</v>
      </c>
      <c r="M615" s="156"/>
      <c r="N615" s="284" t="s">
        <v>4733</v>
      </c>
      <c r="O615" s="148"/>
      <c r="P615" s="148"/>
      <c r="Q615" s="158"/>
      <c r="R615" s="156"/>
      <c r="S615" s="29"/>
      <c r="T615" s="151"/>
      <c r="U615" s="156" t="s">
        <v>4734</v>
      </c>
      <c r="V615" s="148"/>
      <c r="W615" s="148"/>
      <c r="X615" s="164"/>
      <c r="Y615" s="164"/>
      <c r="Z615" s="164"/>
      <c r="AA615" s="164"/>
      <c r="AB615" s="164"/>
      <c r="AC615" s="164"/>
      <c r="AD615" s="164"/>
      <c r="AE615" s="164"/>
      <c r="AF615" s="164"/>
      <c r="AG615" s="164"/>
      <c r="AH615" s="164"/>
      <c r="AI615" s="164"/>
      <c r="AJ615" s="164"/>
      <c r="AK615" s="164"/>
      <c r="AL615" s="164"/>
      <c r="AM615" s="164"/>
      <c r="AN615" s="164"/>
      <c r="AO615" s="164"/>
      <c r="AP615" s="164"/>
      <c r="AQ615" s="164"/>
      <c r="AR615" s="164"/>
      <c r="AS615" s="164"/>
      <c r="AT615" s="164"/>
      <c r="AU615" s="164"/>
      <c r="AV615" s="164"/>
      <c r="AW615" s="164"/>
      <c r="AX615" s="164"/>
      <c r="AY615" s="164"/>
      <c r="AZ615" s="164"/>
      <c r="BA615" s="164"/>
      <c r="BB615" s="164"/>
      <c r="BC615" s="164"/>
      <c r="BD615" s="164"/>
      <c r="BE615" s="164"/>
      <c r="BF615" s="164"/>
      <c r="BG615" s="164"/>
      <c r="BH615" s="164"/>
      <c r="BI615" s="164"/>
      <c r="BJ615" s="164"/>
      <c r="BK615" s="164"/>
    </row>
    <row r="616" ht="33.0" customHeight="1">
      <c r="A616" s="148">
        <v>618.0</v>
      </c>
      <c r="B616" s="151"/>
      <c r="C616" s="212" t="s">
        <v>4735</v>
      </c>
      <c r="D616" s="162" t="s">
        <v>4736</v>
      </c>
      <c r="E616" s="151"/>
      <c r="F616" s="148" t="s">
        <v>4737</v>
      </c>
      <c r="G616" s="156"/>
      <c r="H616" s="158" t="s">
        <v>4738</v>
      </c>
      <c r="I616" s="156"/>
      <c r="J616" s="57" t="s">
        <v>4739</v>
      </c>
      <c r="K616" s="154" t="s">
        <v>4740</v>
      </c>
      <c r="L616" s="163">
        <v>42269.0</v>
      </c>
      <c r="M616" s="156"/>
      <c r="N616" s="160" t="s">
        <v>4741</v>
      </c>
      <c r="O616" s="148"/>
      <c r="P616" s="148"/>
      <c r="Q616" s="158"/>
      <c r="R616" s="156"/>
      <c r="S616" s="29"/>
      <c r="T616" s="151"/>
      <c r="U616" s="156" t="s">
        <v>1118</v>
      </c>
      <c r="V616" s="148"/>
      <c r="W616" s="148"/>
      <c r="X616" s="164"/>
      <c r="Y616" s="164"/>
      <c r="Z616" s="164"/>
      <c r="AA616" s="164"/>
      <c r="AB616" s="164"/>
      <c r="AC616" s="164"/>
      <c r="AD616" s="164"/>
      <c r="AE616" s="164"/>
      <c r="AF616" s="164"/>
      <c r="AG616" s="164"/>
      <c r="AH616" s="164"/>
      <c r="AI616" s="164"/>
      <c r="AJ616" s="164"/>
      <c r="AK616" s="164"/>
      <c r="AL616" s="164"/>
      <c r="AM616" s="164"/>
      <c r="AN616" s="164"/>
      <c r="AO616" s="164"/>
      <c r="AP616" s="164"/>
      <c r="AQ616" s="164"/>
      <c r="AR616" s="164"/>
      <c r="AS616" s="164"/>
      <c r="AT616" s="164"/>
      <c r="AU616" s="164"/>
      <c r="AV616" s="164"/>
      <c r="AW616" s="164"/>
      <c r="AX616" s="164"/>
      <c r="AY616" s="164"/>
      <c r="AZ616" s="164"/>
      <c r="BA616" s="164"/>
      <c r="BB616" s="164"/>
      <c r="BC616" s="164"/>
      <c r="BD616" s="164"/>
      <c r="BE616" s="164"/>
      <c r="BF616" s="164"/>
      <c r="BG616" s="164"/>
      <c r="BH616" s="164"/>
      <c r="BI616" s="164"/>
      <c r="BJ616" s="164"/>
      <c r="BK616" s="164"/>
    </row>
    <row r="617" ht="33.0" customHeight="1">
      <c r="A617" s="148">
        <v>619.0</v>
      </c>
      <c r="B617" s="151"/>
      <c r="C617" s="212" t="s">
        <v>4742</v>
      </c>
      <c r="D617" s="162" t="s">
        <v>4743</v>
      </c>
      <c r="E617" s="151"/>
      <c r="F617" s="148" t="s">
        <v>4744</v>
      </c>
      <c r="G617" s="156"/>
      <c r="H617" s="158" t="s">
        <v>4745</v>
      </c>
      <c r="I617" s="156"/>
      <c r="J617" s="57" t="s">
        <v>4746</v>
      </c>
      <c r="K617" s="154" t="s">
        <v>4747</v>
      </c>
      <c r="L617" s="163">
        <v>42269.0</v>
      </c>
      <c r="M617" s="156"/>
      <c r="N617" s="160" t="s">
        <v>4748</v>
      </c>
      <c r="O617" s="148"/>
      <c r="P617" s="148"/>
      <c r="Q617" s="158"/>
      <c r="R617" s="156"/>
      <c r="S617" s="29"/>
      <c r="T617" s="151"/>
      <c r="U617" s="156" t="s">
        <v>4631</v>
      </c>
      <c r="V617" s="148"/>
      <c r="W617" s="148"/>
      <c r="X617" s="164"/>
      <c r="Y617" s="164"/>
      <c r="Z617" s="164"/>
      <c r="AA617" s="164"/>
      <c r="AB617" s="164"/>
      <c r="AC617" s="164"/>
      <c r="AD617" s="164"/>
      <c r="AE617" s="164"/>
      <c r="AF617" s="164"/>
      <c r="AG617" s="164"/>
      <c r="AH617" s="164"/>
      <c r="AI617" s="164"/>
      <c r="AJ617" s="164"/>
      <c r="AK617" s="164"/>
      <c r="AL617" s="164"/>
      <c r="AM617" s="164"/>
      <c r="AN617" s="164"/>
      <c r="AO617" s="164"/>
      <c r="AP617" s="164"/>
      <c r="AQ617" s="164"/>
      <c r="AR617" s="164"/>
      <c r="AS617" s="164"/>
      <c r="AT617" s="164"/>
      <c r="AU617" s="164"/>
      <c r="AV617" s="164"/>
      <c r="AW617" s="164"/>
      <c r="AX617" s="164"/>
      <c r="AY617" s="164"/>
      <c r="AZ617" s="164"/>
      <c r="BA617" s="164"/>
      <c r="BB617" s="164"/>
      <c r="BC617" s="164"/>
      <c r="BD617" s="164"/>
      <c r="BE617" s="164"/>
      <c r="BF617" s="164"/>
      <c r="BG617" s="164"/>
      <c r="BH617" s="164"/>
      <c r="BI617" s="164"/>
      <c r="BJ617" s="164"/>
      <c r="BK617" s="164"/>
    </row>
    <row r="618" ht="33.0" customHeight="1">
      <c r="A618" s="148">
        <v>620.0</v>
      </c>
      <c r="B618" s="151"/>
      <c r="C618" s="212" t="s">
        <v>619</v>
      </c>
      <c r="D618" s="162" t="s">
        <v>4749</v>
      </c>
      <c r="E618" s="151"/>
      <c r="F618" s="148" t="s">
        <v>652</v>
      </c>
      <c r="G618" s="156"/>
      <c r="H618" s="158" t="s">
        <v>4750</v>
      </c>
      <c r="I618" s="156"/>
      <c r="J618" s="57" t="s">
        <v>4751</v>
      </c>
      <c r="K618" s="154" t="s">
        <v>4752</v>
      </c>
      <c r="L618" s="163">
        <v>42261.0</v>
      </c>
      <c r="M618" s="156"/>
      <c r="N618" s="160" t="s">
        <v>4753</v>
      </c>
      <c r="O618" s="148"/>
      <c r="P618" s="148"/>
      <c r="Q618" s="158"/>
      <c r="R618" s="156"/>
      <c r="S618" s="29"/>
      <c r="T618" s="151"/>
      <c r="U618" s="156" t="s">
        <v>657</v>
      </c>
      <c r="V618" s="148"/>
      <c r="W618" s="148"/>
      <c r="X618" s="164"/>
      <c r="Y618" s="164"/>
      <c r="Z618" s="164"/>
      <c r="AA618" s="164"/>
      <c r="AB618" s="164"/>
      <c r="AC618" s="164"/>
      <c r="AD618" s="164"/>
      <c r="AE618" s="164"/>
      <c r="AF618" s="164"/>
      <c r="AG618" s="164"/>
      <c r="AH618" s="164"/>
      <c r="AI618" s="164"/>
      <c r="AJ618" s="164"/>
      <c r="AK618" s="164"/>
      <c r="AL618" s="164"/>
      <c r="AM618" s="164"/>
      <c r="AN618" s="164"/>
      <c r="AO618" s="164"/>
      <c r="AP618" s="164"/>
      <c r="AQ618" s="164"/>
      <c r="AR618" s="164"/>
      <c r="AS618" s="164"/>
      <c r="AT618" s="164"/>
      <c r="AU618" s="164"/>
      <c r="AV618" s="164"/>
      <c r="AW618" s="164"/>
      <c r="AX618" s="164"/>
      <c r="AY618" s="164"/>
      <c r="AZ618" s="164"/>
      <c r="BA618" s="164"/>
      <c r="BB618" s="164"/>
      <c r="BC618" s="164"/>
      <c r="BD618" s="164"/>
      <c r="BE618" s="164"/>
      <c r="BF618" s="164"/>
      <c r="BG618" s="164"/>
      <c r="BH618" s="164"/>
      <c r="BI618" s="164"/>
      <c r="BJ618" s="164"/>
      <c r="BK618" s="164"/>
    </row>
    <row r="619" ht="33.0" customHeight="1">
      <c r="A619" s="148">
        <v>621.0</v>
      </c>
      <c r="B619" s="151"/>
      <c r="C619" s="212" t="s">
        <v>1001</v>
      </c>
      <c r="D619" s="162" t="s">
        <v>4754</v>
      </c>
      <c r="E619" s="151"/>
      <c r="F619" s="148" t="s">
        <v>4755</v>
      </c>
      <c r="G619" s="156"/>
      <c r="H619" s="158" t="s">
        <v>4756</v>
      </c>
      <c r="I619" s="156"/>
      <c r="J619" s="57" t="s">
        <v>4757</v>
      </c>
      <c r="K619" s="154" t="s">
        <v>4758</v>
      </c>
      <c r="L619" s="163">
        <v>42269.0</v>
      </c>
      <c r="M619" s="156"/>
      <c r="N619" s="160" t="s">
        <v>4759</v>
      </c>
      <c r="O619" s="148"/>
      <c r="P619" s="148"/>
      <c r="Q619" s="158"/>
      <c r="R619" s="156"/>
      <c r="S619" s="29"/>
      <c r="T619" s="151"/>
      <c r="U619" s="156" t="s">
        <v>1118</v>
      </c>
      <c r="V619" s="148"/>
      <c r="W619" s="148"/>
      <c r="X619" s="164"/>
      <c r="Y619" s="164"/>
      <c r="Z619" s="164"/>
      <c r="AA619" s="164"/>
      <c r="AB619" s="164"/>
      <c r="AC619" s="164"/>
      <c r="AD619" s="164"/>
      <c r="AE619" s="164"/>
      <c r="AF619" s="164"/>
      <c r="AG619" s="164"/>
      <c r="AH619" s="164"/>
      <c r="AI619" s="164"/>
      <c r="AJ619" s="164"/>
      <c r="AK619" s="164"/>
      <c r="AL619" s="164"/>
      <c r="AM619" s="164"/>
      <c r="AN619" s="164"/>
      <c r="AO619" s="164"/>
      <c r="AP619" s="164"/>
      <c r="AQ619" s="164"/>
      <c r="AR619" s="164"/>
      <c r="AS619" s="164"/>
      <c r="AT619" s="164"/>
      <c r="AU619" s="164"/>
      <c r="AV619" s="164"/>
      <c r="AW619" s="164"/>
      <c r="AX619" s="164"/>
      <c r="AY619" s="164"/>
      <c r="AZ619" s="164"/>
      <c r="BA619" s="164"/>
      <c r="BB619" s="164"/>
      <c r="BC619" s="164"/>
      <c r="BD619" s="164"/>
      <c r="BE619" s="164"/>
      <c r="BF619" s="164"/>
      <c r="BG619" s="164"/>
      <c r="BH619" s="164"/>
      <c r="BI619" s="164"/>
      <c r="BJ619" s="164"/>
      <c r="BK619" s="164"/>
    </row>
    <row r="620" ht="33.0" customHeight="1">
      <c r="A620" s="148">
        <v>622.0</v>
      </c>
      <c r="B620" s="151"/>
      <c r="C620" s="212" t="s">
        <v>4760</v>
      </c>
      <c r="D620" s="162" t="s">
        <v>4761</v>
      </c>
      <c r="E620" s="151"/>
      <c r="F620" s="148" t="s">
        <v>957</v>
      </c>
      <c r="G620" s="156"/>
      <c r="H620" s="158" t="s">
        <v>291</v>
      </c>
      <c r="I620" s="156"/>
      <c r="J620" s="57" t="s">
        <v>4762</v>
      </c>
      <c r="K620" s="154" t="s">
        <v>4603</v>
      </c>
      <c r="L620" s="163">
        <v>42265.0</v>
      </c>
      <c r="M620" s="156"/>
      <c r="N620" s="160" t="s">
        <v>4763</v>
      </c>
      <c r="O620" s="148"/>
      <c r="P620" s="148"/>
      <c r="Q620" s="158"/>
      <c r="R620" s="156"/>
      <c r="S620" s="29"/>
      <c r="T620" s="151"/>
      <c r="U620" s="156" t="s">
        <v>596</v>
      </c>
      <c r="V620" s="148"/>
      <c r="W620" s="148"/>
      <c r="X620" s="164"/>
      <c r="Y620" s="164"/>
      <c r="Z620" s="164"/>
      <c r="AA620" s="164"/>
      <c r="AB620" s="164"/>
      <c r="AC620" s="164"/>
      <c r="AD620" s="164"/>
      <c r="AE620" s="164"/>
      <c r="AF620" s="164"/>
      <c r="AG620" s="164"/>
      <c r="AH620" s="164"/>
      <c r="AI620" s="164"/>
      <c r="AJ620" s="164"/>
      <c r="AK620" s="164"/>
      <c r="AL620" s="164"/>
      <c r="AM620" s="164"/>
      <c r="AN620" s="164"/>
      <c r="AO620" s="164"/>
      <c r="AP620" s="164"/>
      <c r="AQ620" s="164"/>
      <c r="AR620" s="164"/>
      <c r="AS620" s="164"/>
      <c r="AT620" s="164"/>
      <c r="AU620" s="164"/>
      <c r="AV620" s="164"/>
      <c r="AW620" s="164"/>
      <c r="AX620" s="164"/>
      <c r="AY620" s="164"/>
      <c r="AZ620" s="164"/>
      <c r="BA620" s="164"/>
      <c r="BB620" s="164"/>
      <c r="BC620" s="164"/>
      <c r="BD620" s="164"/>
      <c r="BE620" s="164"/>
      <c r="BF620" s="164"/>
      <c r="BG620" s="164"/>
      <c r="BH620" s="164"/>
      <c r="BI620" s="164"/>
      <c r="BJ620" s="164"/>
      <c r="BK620" s="164"/>
    </row>
    <row r="621" ht="33.0" customHeight="1">
      <c r="A621" s="148">
        <v>623.0</v>
      </c>
      <c r="B621" s="151"/>
      <c r="C621" s="212" t="s">
        <v>704</v>
      </c>
      <c r="D621" s="162" t="s">
        <v>705</v>
      </c>
      <c r="E621" s="151"/>
      <c r="F621" s="148" t="s">
        <v>706</v>
      </c>
      <c r="G621" s="156"/>
      <c r="H621" s="158">
        <v>2.01521900432E11</v>
      </c>
      <c r="I621" s="156"/>
      <c r="J621" s="57" t="s">
        <v>707</v>
      </c>
      <c r="K621" s="154" t="s">
        <v>708</v>
      </c>
      <c r="L621" s="163">
        <v>42261.0</v>
      </c>
      <c r="M621" s="156"/>
      <c r="N621" s="160" t="s">
        <v>710</v>
      </c>
      <c r="O621" s="148"/>
      <c r="P621" s="148"/>
      <c r="Q621" s="158"/>
      <c r="R621" s="156"/>
      <c r="S621" s="29"/>
      <c r="T621" s="151"/>
      <c r="U621" s="156" t="s">
        <v>711</v>
      </c>
      <c r="V621" s="148"/>
      <c r="W621" s="148"/>
      <c r="X621" s="164"/>
      <c r="Y621" s="164"/>
      <c r="Z621" s="164"/>
      <c r="AA621" s="164"/>
      <c r="AB621" s="164"/>
      <c r="AC621" s="164"/>
      <c r="AD621" s="164"/>
      <c r="AE621" s="164"/>
      <c r="AF621" s="164"/>
      <c r="AG621" s="164"/>
      <c r="AH621" s="164"/>
      <c r="AI621" s="164"/>
      <c r="AJ621" s="164"/>
      <c r="AK621" s="164"/>
      <c r="AL621" s="164"/>
      <c r="AM621" s="164"/>
      <c r="AN621" s="164"/>
      <c r="AO621" s="164"/>
      <c r="AP621" s="164"/>
      <c r="AQ621" s="164"/>
      <c r="AR621" s="164"/>
      <c r="AS621" s="164"/>
      <c r="AT621" s="164"/>
      <c r="AU621" s="164"/>
      <c r="AV621" s="164"/>
      <c r="AW621" s="164"/>
      <c r="AX621" s="164"/>
      <c r="AY621" s="164"/>
      <c r="AZ621" s="164"/>
      <c r="BA621" s="164"/>
      <c r="BB621" s="164"/>
      <c r="BC621" s="164"/>
      <c r="BD621" s="164"/>
      <c r="BE621" s="164"/>
      <c r="BF621" s="164"/>
      <c r="BG621" s="164"/>
      <c r="BH621" s="164"/>
      <c r="BI621" s="164"/>
      <c r="BJ621" s="164"/>
      <c r="BK621" s="164"/>
    </row>
    <row r="622" ht="33.0" customHeight="1">
      <c r="A622" s="148">
        <v>624.0</v>
      </c>
      <c r="B622" s="151"/>
      <c r="C622" s="212" t="s">
        <v>4159</v>
      </c>
      <c r="D622" s="162" t="s">
        <v>4764</v>
      </c>
      <c r="E622" s="151"/>
      <c r="F622" s="148" t="s">
        <v>3535</v>
      </c>
      <c r="G622" s="156"/>
      <c r="H622" s="158" t="s">
        <v>3536</v>
      </c>
      <c r="I622" s="156"/>
      <c r="J622" s="57" t="s">
        <v>4765</v>
      </c>
      <c r="K622" s="154" t="s">
        <v>3877</v>
      </c>
      <c r="L622" s="163">
        <v>42275.0</v>
      </c>
      <c r="M622" s="156"/>
      <c r="N622" s="160" t="s">
        <v>4766</v>
      </c>
      <c r="O622" s="148"/>
      <c r="P622" s="148"/>
      <c r="Q622" s="158"/>
      <c r="R622" s="156"/>
      <c r="S622" s="29"/>
      <c r="T622" s="151"/>
      <c r="U622" s="156" t="s">
        <v>4767</v>
      </c>
      <c r="V622" s="148"/>
      <c r="W622" s="148"/>
      <c r="X622" s="164"/>
      <c r="Y622" s="164"/>
      <c r="Z622" s="164"/>
      <c r="AA622" s="164"/>
      <c r="AB622" s="164"/>
      <c r="AC622" s="164"/>
      <c r="AD622" s="164"/>
      <c r="AE622" s="164"/>
      <c r="AF622" s="164"/>
      <c r="AG622" s="164"/>
      <c r="AH622" s="164"/>
      <c r="AI622" s="164"/>
      <c r="AJ622" s="164"/>
      <c r="AK622" s="164"/>
      <c r="AL622" s="164"/>
      <c r="AM622" s="164"/>
      <c r="AN622" s="164"/>
      <c r="AO622" s="164"/>
      <c r="AP622" s="164"/>
      <c r="AQ622" s="164"/>
      <c r="AR622" s="164"/>
      <c r="AS622" s="164"/>
      <c r="AT622" s="164"/>
      <c r="AU622" s="164"/>
      <c r="AV622" s="164"/>
      <c r="AW622" s="164"/>
      <c r="AX622" s="164"/>
      <c r="AY622" s="164"/>
      <c r="AZ622" s="164"/>
      <c r="BA622" s="164"/>
      <c r="BB622" s="164"/>
      <c r="BC622" s="164"/>
      <c r="BD622" s="164"/>
      <c r="BE622" s="164"/>
      <c r="BF622" s="164"/>
      <c r="BG622" s="164"/>
      <c r="BH622" s="164"/>
      <c r="BI622" s="164"/>
      <c r="BJ622" s="164"/>
      <c r="BK622" s="164"/>
    </row>
    <row r="623" ht="33.0" customHeight="1">
      <c r="A623" s="148">
        <v>625.0</v>
      </c>
      <c r="B623" s="151"/>
      <c r="C623" s="212" t="s">
        <v>755</v>
      </c>
      <c r="D623" s="162" t="s">
        <v>4768</v>
      </c>
      <c r="E623" s="151"/>
      <c r="F623" s="148" t="s">
        <v>4228</v>
      </c>
      <c r="G623" s="156"/>
      <c r="H623" s="158" t="s">
        <v>4769</v>
      </c>
      <c r="I623" s="156"/>
      <c r="J623" s="57" t="s">
        <v>4345</v>
      </c>
      <c r="K623" s="154" t="s">
        <v>4770</v>
      </c>
      <c r="L623" s="163">
        <v>42270.0</v>
      </c>
      <c r="M623" s="156"/>
      <c r="N623" s="160" t="s">
        <v>4771</v>
      </c>
      <c r="O623" s="148"/>
      <c r="P623" s="148"/>
      <c r="Q623" s="158"/>
      <c r="R623" s="156"/>
      <c r="S623" s="29"/>
      <c r="T623" s="151"/>
      <c r="U623" s="156" t="s">
        <v>596</v>
      </c>
      <c r="V623" s="148"/>
      <c r="W623" s="148"/>
      <c r="X623" s="164"/>
      <c r="Y623" s="164"/>
      <c r="Z623" s="164"/>
      <c r="AA623" s="164"/>
      <c r="AB623" s="164"/>
      <c r="AC623" s="164"/>
      <c r="AD623" s="164"/>
      <c r="AE623" s="164"/>
      <c r="AF623" s="164"/>
      <c r="AG623" s="164"/>
      <c r="AH623" s="164"/>
      <c r="AI623" s="164"/>
      <c r="AJ623" s="164"/>
      <c r="AK623" s="164"/>
      <c r="AL623" s="164"/>
      <c r="AM623" s="164"/>
      <c r="AN623" s="164"/>
      <c r="AO623" s="164"/>
      <c r="AP623" s="164"/>
      <c r="AQ623" s="164"/>
      <c r="AR623" s="164"/>
      <c r="AS623" s="164"/>
      <c r="AT623" s="164"/>
      <c r="AU623" s="164"/>
      <c r="AV623" s="164"/>
      <c r="AW623" s="164"/>
      <c r="AX623" s="164"/>
      <c r="AY623" s="164"/>
      <c r="AZ623" s="164"/>
      <c r="BA623" s="164"/>
      <c r="BB623" s="164"/>
      <c r="BC623" s="164"/>
      <c r="BD623" s="164"/>
      <c r="BE623" s="164"/>
      <c r="BF623" s="164"/>
      <c r="BG623" s="164"/>
      <c r="BH623" s="164"/>
      <c r="BI623" s="164"/>
      <c r="BJ623" s="164"/>
      <c r="BK623" s="164"/>
    </row>
    <row r="624" ht="33.0" customHeight="1">
      <c r="A624" s="148">
        <v>626.0</v>
      </c>
      <c r="B624" s="151"/>
      <c r="C624" s="212" t="s">
        <v>1001</v>
      </c>
      <c r="D624" s="162" t="s">
        <v>4772</v>
      </c>
      <c r="E624" s="151"/>
      <c r="F624" s="148" t="s">
        <v>4773</v>
      </c>
      <c r="G624" s="156"/>
      <c r="H624" s="158" t="s">
        <v>4774</v>
      </c>
      <c r="I624" s="156"/>
      <c r="J624" s="57" t="s">
        <v>4775</v>
      </c>
      <c r="K624" s="154" t="s">
        <v>502</v>
      </c>
      <c r="L624" s="163">
        <v>42272.0</v>
      </c>
      <c r="M624" s="156"/>
      <c r="N624" s="160" t="s">
        <v>4776</v>
      </c>
      <c r="O624" s="148"/>
      <c r="P624" s="148"/>
      <c r="Q624" s="158"/>
      <c r="R624" s="156"/>
      <c r="S624" s="29"/>
      <c r="T624" s="151"/>
      <c r="U624" s="156" t="s">
        <v>596</v>
      </c>
      <c r="V624" s="148"/>
      <c r="W624" s="148"/>
      <c r="X624" s="164"/>
      <c r="Y624" s="164"/>
      <c r="Z624" s="164"/>
      <c r="AA624" s="164"/>
      <c r="AB624" s="164"/>
      <c r="AC624" s="164"/>
      <c r="AD624" s="164"/>
      <c r="AE624" s="164"/>
      <c r="AF624" s="164"/>
      <c r="AG624" s="164"/>
      <c r="AH624" s="164"/>
      <c r="AI624" s="164"/>
      <c r="AJ624" s="164"/>
      <c r="AK624" s="164"/>
      <c r="AL624" s="164"/>
      <c r="AM624" s="164"/>
      <c r="AN624" s="164"/>
      <c r="AO624" s="164"/>
      <c r="AP624" s="164"/>
      <c r="AQ624" s="164"/>
      <c r="AR624" s="164"/>
      <c r="AS624" s="164"/>
      <c r="AT624" s="164"/>
      <c r="AU624" s="164"/>
      <c r="AV624" s="164"/>
      <c r="AW624" s="164"/>
      <c r="AX624" s="164"/>
      <c r="AY624" s="164"/>
      <c r="AZ624" s="164"/>
      <c r="BA624" s="164"/>
      <c r="BB624" s="164"/>
      <c r="BC624" s="164"/>
      <c r="BD624" s="164"/>
      <c r="BE624" s="164"/>
      <c r="BF624" s="164"/>
      <c r="BG624" s="164"/>
      <c r="BH624" s="164"/>
      <c r="BI624" s="164"/>
      <c r="BJ624" s="164"/>
      <c r="BK624" s="164"/>
    </row>
    <row r="625" ht="33.0" customHeight="1">
      <c r="A625" s="148">
        <v>627.0</v>
      </c>
      <c r="B625" s="151"/>
      <c r="C625" s="212" t="s">
        <v>755</v>
      </c>
      <c r="D625" s="162" t="s">
        <v>4777</v>
      </c>
      <c r="E625" s="151"/>
      <c r="F625" s="148" t="s">
        <v>4778</v>
      </c>
      <c r="G625" s="156"/>
      <c r="H625" s="158" t="s">
        <v>4779</v>
      </c>
      <c r="I625" s="156"/>
      <c r="J625" s="57" t="s">
        <v>4780</v>
      </c>
      <c r="K625" s="154" t="s">
        <v>502</v>
      </c>
      <c r="L625" s="163">
        <v>42268.0</v>
      </c>
      <c r="M625" s="156"/>
      <c r="N625" s="160" t="s">
        <v>4781</v>
      </c>
      <c r="O625" s="148"/>
      <c r="P625" s="148"/>
      <c r="Q625" s="158"/>
      <c r="R625" s="156"/>
      <c r="S625" s="29"/>
      <c r="T625" s="151"/>
      <c r="U625" s="156" t="s">
        <v>4782</v>
      </c>
      <c r="V625" s="148"/>
      <c r="W625" s="148"/>
      <c r="X625" s="164"/>
      <c r="Y625" s="164"/>
      <c r="Z625" s="164"/>
      <c r="AA625" s="164"/>
      <c r="AB625" s="164"/>
      <c r="AC625" s="164"/>
      <c r="AD625" s="164"/>
      <c r="AE625" s="164"/>
      <c r="AF625" s="164"/>
      <c r="AG625" s="164"/>
      <c r="AH625" s="164"/>
      <c r="AI625" s="164"/>
      <c r="AJ625" s="164"/>
      <c r="AK625" s="164"/>
      <c r="AL625" s="164"/>
      <c r="AM625" s="164"/>
      <c r="AN625" s="164"/>
      <c r="AO625" s="164"/>
      <c r="AP625" s="164"/>
      <c r="AQ625" s="164"/>
      <c r="AR625" s="164"/>
      <c r="AS625" s="164"/>
      <c r="AT625" s="164"/>
      <c r="AU625" s="164"/>
      <c r="AV625" s="164"/>
      <c r="AW625" s="164"/>
      <c r="AX625" s="164"/>
      <c r="AY625" s="164"/>
      <c r="AZ625" s="164"/>
      <c r="BA625" s="164"/>
      <c r="BB625" s="164"/>
      <c r="BC625" s="164"/>
      <c r="BD625" s="164"/>
      <c r="BE625" s="164"/>
      <c r="BF625" s="164"/>
      <c r="BG625" s="164"/>
      <c r="BH625" s="164"/>
      <c r="BI625" s="164"/>
      <c r="BJ625" s="164"/>
      <c r="BK625" s="164"/>
    </row>
    <row r="626" ht="33.0" customHeight="1">
      <c r="A626" s="148">
        <v>628.0</v>
      </c>
      <c r="B626" s="151"/>
      <c r="C626" s="212" t="s">
        <v>627</v>
      </c>
      <c r="D626" s="162" t="s">
        <v>712</v>
      </c>
      <c r="E626" s="151"/>
      <c r="F626" s="148" t="s">
        <v>713</v>
      </c>
      <c r="G626" s="156"/>
      <c r="H626" s="158" t="s">
        <v>714</v>
      </c>
      <c r="I626" s="156"/>
      <c r="J626" s="57" t="s">
        <v>716</v>
      </c>
      <c r="K626" s="154" t="s">
        <v>717</v>
      </c>
      <c r="L626" s="163">
        <v>42276.0</v>
      </c>
      <c r="M626" s="156"/>
      <c r="N626" s="160" t="s">
        <v>718</v>
      </c>
      <c r="O626" s="148"/>
      <c r="P626" s="148"/>
      <c r="Q626" s="158"/>
      <c r="R626" s="156"/>
      <c r="S626" s="29"/>
      <c r="T626" s="151"/>
      <c r="U626" s="156" t="s">
        <v>596</v>
      </c>
      <c r="V626" s="148"/>
      <c r="W626" s="148"/>
      <c r="X626" s="164"/>
      <c r="Y626" s="164"/>
      <c r="Z626" s="164"/>
      <c r="AA626" s="164"/>
      <c r="AB626" s="164"/>
      <c r="AC626" s="164"/>
      <c r="AD626" s="164"/>
      <c r="AE626" s="164"/>
      <c r="AF626" s="164"/>
      <c r="AG626" s="164"/>
      <c r="AH626" s="164"/>
      <c r="AI626" s="164"/>
      <c r="AJ626" s="164"/>
      <c r="AK626" s="164"/>
      <c r="AL626" s="164"/>
      <c r="AM626" s="164"/>
      <c r="AN626" s="164"/>
      <c r="AO626" s="164"/>
      <c r="AP626" s="164"/>
      <c r="AQ626" s="164"/>
      <c r="AR626" s="164"/>
      <c r="AS626" s="164"/>
      <c r="AT626" s="164"/>
      <c r="AU626" s="164"/>
      <c r="AV626" s="164"/>
      <c r="AW626" s="164"/>
      <c r="AX626" s="164"/>
      <c r="AY626" s="164"/>
      <c r="AZ626" s="164"/>
      <c r="BA626" s="164"/>
      <c r="BB626" s="164"/>
      <c r="BC626" s="164"/>
      <c r="BD626" s="164"/>
      <c r="BE626" s="164"/>
      <c r="BF626" s="164"/>
      <c r="BG626" s="164"/>
      <c r="BH626" s="164"/>
      <c r="BI626" s="164"/>
      <c r="BJ626" s="164"/>
      <c r="BK626" s="164"/>
    </row>
    <row r="627" ht="33.0" customHeight="1">
      <c r="A627" s="148">
        <v>629.0</v>
      </c>
      <c r="B627" s="151"/>
      <c r="C627" s="212" t="s">
        <v>4783</v>
      </c>
      <c r="D627" s="162" t="s">
        <v>4784</v>
      </c>
      <c r="E627" s="151"/>
      <c r="F627" s="148" t="s">
        <v>3604</v>
      </c>
      <c r="G627" s="156"/>
      <c r="H627" s="158" t="s">
        <v>3508</v>
      </c>
      <c r="I627" s="156"/>
      <c r="J627" s="57" t="s">
        <v>4785</v>
      </c>
      <c r="K627" s="154" t="s">
        <v>4786</v>
      </c>
      <c r="L627" s="163">
        <v>42276.0</v>
      </c>
      <c r="M627" s="156"/>
      <c r="N627" s="160" t="s">
        <v>4787</v>
      </c>
      <c r="O627" s="148"/>
      <c r="P627" s="148"/>
      <c r="Q627" s="158"/>
      <c r="R627" s="156"/>
      <c r="S627" s="29"/>
      <c r="T627" s="151"/>
      <c r="U627" s="156" t="s">
        <v>596</v>
      </c>
      <c r="V627" s="148"/>
      <c r="W627" s="148"/>
      <c r="X627" s="164"/>
      <c r="Y627" s="164"/>
      <c r="Z627" s="164"/>
      <c r="AA627" s="164"/>
      <c r="AB627" s="164"/>
      <c r="AC627" s="164"/>
      <c r="AD627" s="164"/>
      <c r="AE627" s="164"/>
      <c r="AF627" s="164"/>
      <c r="AG627" s="164"/>
      <c r="AH627" s="164"/>
      <c r="AI627" s="164"/>
      <c r="AJ627" s="164"/>
      <c r="AK627" s="164"/>
      <c r="AL627" s="164"/>
      <c r="AM627" s="164"/>
      <c r="AN627" s="164"/>
      <c r="AO627" s="164"/>
      <c r="AP627" s="164"/>
      <c r="AQ627" s="164"/>
      <c r="AR627" s="164"/>
      <c r="AS627" s="164"/>
      <c r="AT627" s="164"/>
      <c r="AU627" s="164"/>
      <c r="AV627" s="164"/>
      <c r="AW627" s="164"/>
      <c r="AX627" s="164"/>
      <c r="AY627" s="164"/>
      <c r="AZ627" s="164"/>
      <c r="BA627" s="164"/>
      <c r="BB627" s="164"/>
      <c r="BC627" s="164"/>
      <c r="BD627" s="164"/>
      <c r="BE627" s="164"/>
      <c r="BF627" s="164"/>
      <c r="BG627" s="164"/>
      <c r="BH627" s="164"/>
      <c r="BI627" s="164"/>
      <c r="BJ627" s="164"/>
      <c r="BK627" s="164"/>
    </row>
    <row r="628" ht="33.0" customHeight="1">
      <c r="A628" s="148">
        <v>630.0</v>
      </c>
      <c r="B628" s="151"/>
      <c r="C628" s="212" t="s">
        <v>4073</v>
      </c>
      <c r="D628" s="162" t="s">
        <v>4788</v>
      </c>
      <c r="E628" s="151"/>
      <c r="F628" s="148" t="s">
        <v>684</v>
      </c>
      <c r="G628" s="156"/>
      <c r="H628" s="158" t="s">
        <v>4789</v>
      </c>
      <c r="I628" s="156"/>
      <c r="J628" s="57" t="s">
        <v>4790</v>
      </c>
      <c r="K628" s="154" t="s">
        <v>4791</v>
      </c>
      <c r="L628" s="163">
        <v>42271.0</v>
      </c>
      <c r="M628" s="156"/>
      <c r="N628" s="160" t="s">
        <v>4792</v>
      </c>
      <c r="O628" s="148"/>
      <c r="P628" s="148"/>
      <c r="Q628" s="158"/>
      <c r="R628" s="156"/>
      <c r="S628" s="29"/>
      <c r="T628" s="151"/>
      <c r="U628" s="156" t="s">
        <v>4793</v>
      </c>
      <c r="V628" s="148"/>
      <c r="W628" s="148"/>
      <c r="X628" s="164"/>
      <c r="Y628" s="164"/>
      <c r="Z628" s="164"/>
      <c r="AA628" s="164"/>
      <c r="AB628" s="164"/>
      <c r="AC628" s="164"/>
      <c r="AD628" s="164"/>
      <c r="AE628" s="164"/>
      <c r="AF628" s="164"/>
      <c r="AG628" s="164"/>
      <c r="AH628" s="164"/>
      <c r="AI628" s="164"/>
      <c r="AJ628" s="164"/>
      <c r="AK628" s="164"/>
      <c r="AL628" s="164"/>
      <c r="AM628" s="164"/>
      <c r="AN628" s="164"/>
      <c r="AO628" s="164"/>
      <c r="AP628" s="164"/>
      <c r="AQ628" s="164"/>
      <c r="AR628" s="164"/>
      <c r="AS628" s="164"/>
      <c r="AT628" s="164"/>
      <c r="AU628" s="164"/>
      <c r="AV628" s="164"/>
      <c r="AW628" s="164"/>
      <c r="AX628" s="164"/>
      <c r="AY628" s="164"/>
      <c r="AZ628" s="164"/>
      <c r="BA628" s="164"/>
      <c r="BB628" s="164"/>
      <c r="BC628" s="164"/>
      <c r="BD628" s="164"/>
      <c r="BE628" s="164"/>
      <c r="BF628" s="164"/>
      <c r="BG628" s="164"/>
      <c r="BH628" s="164"/>
      <c r="BI628" s="164"/>
      <c r="BJ628" s="164"/>
      <c r="BK628" s="164"/>
    </row>
    <row r="629" ht="33.0" customHeight="1">
      <c r="A629" s="282">
        <v>631.0</v>
      </c>
      <c r="B629" s="151"/>
      <c r="C629" s="212" t="s">
        <v>4794</v>
      </c>
      <c r="D629" s="162" t="s">
        <v>4795</v>
      </c>
      <c r="E629" s="151"/>
      <c r="F629" s="148" t="s">
        <v>4796</v>
      </c>
      <c r="G629" s="156"/>
      <c r="H629" s="158" t="s">
        <v>4797</v>
      </c>
      <c r="I629" s="156"/>
      <c r="J629" s="57" t="s">
        <v>4629</v>
      </c>
      <c r="K629" s="153" t="s">
        <v>4629</v>
      </c>
      <c r="L629" s="163"/>
      <c r="M629" s="156"/>
      <c r="N629" s="160" t="s">
        <v>4798</v>
      </c>
      <c r="O629" s="148"/>
      <c r="P629" s="148"/>
      <c r="Q629" s="158"/>
      <c r="R629" s="156"/>
      <c r="S629" s="29"/>
      <c r="T629" s="151"/>
      <c r="U629" s="156" t="s">
        <v>4644</v>
      </c>
      <c r="V629" s="148"/>
      <c r="W629" s="148"/>
      <c r="X629" s="164"/>
      <c r="Y629" s="164"/>
      <c r="Z629" s="164"/>
      <c r="AA629" s="164"/>
      <c r="AB629" s="164"/>
      <c r="AC629" s="164"/>
      <c r="AD629" s="164"/>
      <c r="AE629" s="164"/>
      <c r="AF629" s="164"/>
      <c r="AG629" s="164"/>
      <c r="AH629" s="164"/>
      <c r="AI629" s="164"/>
      <c r="AJ629" s="164"/>
      <c r="AK629" s="164"/>
      <c r="AL629" s="164"/>
      <c r="AM629" s="164"/>
      <c r="AN629" s="164"/>
      <c r="AO629" s="164"/>
      <c r="AP629" s="164"/>
      <c r="AQ629" s="164"/>
      <c r="AR629" s="164"/>
      <c r="AS629" s="164"/>
      <c r="AT629" s="164"/>
      <c r="AU629" s="164"/>
      <c r="AV629" s="164"/>
      <c r="AW629" s="164"/>
      <c r="AX629" s="164"/>
      <c r="AY629" s="164"/>
      <c r="AZ629" s="164"/>
      <c r="BA629" s="164"/>
      <c r="BB629" s="164"/>
      <c r="BC629" s="164"/>
      <c r="BD629" s="164"/>
      <c r="BE629" s="164"/>
      <c r="BF629" s="164"/>
      <c r="BG629" s="164"/>
      <c r="BH629" s="164"/>
      <c r="BI629" s="164"/>
      <c r="BJ629" s="164"/>
      <c r="BK629" s="164"/>
    </row>
    <row r="630" ht="33.0" customHeight="1">
      <c r="A630" s="148">
        <v>632.0</v>
      </c>
      <c r="B630" s="151"/>
      <c r="C630" s="212" t="s">
        <v>731</v>
      </c>
      <c r="D630" s="162" t="s">
        <v>4799</v>
      </c>
      <c r="E630" s="151"/>
      <c r="F630" s="148" t="s">
        <v>684</v>
      </c>
      <c r="G630" s="156"/>
      <c r="H630" s="158" t="s">
        <v>4800</v>
      </c>
      <c r="I630" s="156"/>
      <c r="J630" s="57" t="s">
        <v>4801</v>
      </c>
      <c r="K630" s="154" t="s">
        <v>4802</v>
      </c>
      <c r="L630" s="163">
        <v>42268.0</v>
      </c>
      <c r="M630" s="156"/>
      <c r="N630" s="160" t="s">
        <v>4803</v>
      </c>
      <c r="O630" s="148"/>
      <c r="P630" s="148"/>
      <c r="Q630" s="158"/>
      <c r="R630" s="156"/>
      <c r="S630" s="29"/>
      <c r="T630" s="151"/>
      <c r="U630" s="156" t="s">
        <v>4793</v>
      </c>
      <c r="V630" s="148"/>
      <c r="W630" s="148"/>
      <c r="X630" s="164"/>
      <c r="Y630" s="164"/>
      <c r="Z630" s="164"/>
      <c r="AA630" s="164"/>
      <c r="AB630" s="164"/>
      <c r="AC630" s="164"/>
      <c r="AD630" s="164"/>
      <c r="AE630" s="164"/>
      <c r="AF630" s="164"/>
      <c r="AG630" s="164"/>
      <c r="AH630" s="164"/>
      <c r="AI630" s="164"/>
      <c r="AJ630" s="164"/>
      <c r="AK630" s="164"/>
      <c r="AL630" s="164"/>
      <c r="AM630" s="164"/>
      <c r="AN630" s="164"/>
      <c r="AO630" s="164"/>
      <c r="AP630" s="164"/>
      <c r="AQ630" s="164"/>
      <c r="AR630" s="164"/>
      <c r="AS630" s="164"/>
      <c r="AT630" s="164"/>
      <c r="AU630" s="164"/>
      <c r="AV630" s="164"/>
      <c r="AW630" s="164"/>
      <c r="AX630" s="164"/>
      <c r="AY630" s="164"/>
      <c r="AZ630" s="164"/>
      <c r="BA630" s="164"/>
      <c r="BB630" s="164"/>
      <c r="BC630" s="164"/>
      <c r="BD630" s="164"/>
      <c r="BE630" s="164"/>
      <c r="BF630" s="164"/>
      <c r="BG630" s="164"/>
      <c r="BH630" s="164"/>
      <c r="BI630" s="164"/>
      <c r="BJ630" s="164"/>
      <c r="BK630" s="164"/>
    </row>
    <row r="631" ht="33.0" customHeight="1">
      <c r="A631" s="148">
        <v>633.0</v>
      </c>
      <c r="B631" s="151"/>
      <c r="C631" s="212" t="s">
        <v>4804</v>
      </c>
      <c r="D631" s="162" t="s">
        <v>4805</v>
      </c>
      <c r="E631" s="151"/>
      <c r="F631" s="148" t="s">
        <v>4806</v>
      </c>
      <c r="G631" s="156"/>
      <c r="H631" s="158" t="s">
        <v>4807</v>
      </c>
      <c r="I631" s="156"/>
      <c r="J631" s="57" t="s">
        <v>4808</v>
      </c>
      <c r="K631" s="154" t="s">
        <v>4809</v>
      </c>
      <c r="L631" s="163">
        <v>42272.0</v>
      </c>
      <c r="M631" s="156"/>
      <c r="N631" s="160" t="s">
        <v>4810</v>
      </c>
      <c r="O631" s="148"/>
      <c r="P631" s="148"/>
      <c r="Q631" s="158"/>
      <c r="R631" s="156"/>
      <c r="S631" s="29"/>
      <c r="T631" s="151"/>
      <c r="U631" s="156" t="s">
        <v>657</v>
      </c>
      <c r="V631" s="148"/>
      <c r="W631" s="148"/>
      <c r="X631" s="164"/>
      <c r="Y631" s="164"/>
      <c r="Z631" s="164"/>
      <c r="AA631" s="164"/>
      <c r="AB631" s="164"/>
      <c r="AC631" s="164"/>
      <c r="AD631" s="164"/>
      <c r="AE631" s="164"/>
      <c r="AF631" s="164"/>
      <c r="AG631" s="164"/>
      <c r="AH631" s="164"/>
      <c r="AI631" s="164"/>
      <c r="AJ631" s="164"/>
      <c r="AK631" s="164"/>
      <c r="AL631" s="164"/>
      <c r="AM631" s="164"/>
      <c r="AN631" s="164"/>
      <c r="AO631" s="164"/>
      <c r="AP631" s="164"/>
      <c r="AQ631" s="164"/>
      <c r="AR631" s="164"/>
      <c r="AS631" s="164"/>
      <c r="AT631" s="164"/>
      <c r="AU631" s="164"/>
      <c r="AV631" s="164"/>
      <c r="AW631" s="164"/>
      <c r="AX631" s="164"/>
      <c r="AY631" s="164"/>
      <c r="AZ631" s="164"/>
      <c r="BA631" s="164"/>
      <c r="BB631" s="164"/>
      <c r="BC631" s="164"/>
      <c r="BD631" s="164"/>
      <c r="BE631" s="164"/>
      <c r="BF631" s="164"/>
      <c r="BG631" s="164"/>
      <c r="BH631" s="164"/>
      <c r="BI631" s="164"/>
      <c r="BJ631" s="164"/>
      <c r="BK631" s="164"/>
    </row>
    <row r="632" ht="33.0" customHeight="1">
      <c r="A632" s="148">
        <v>634.0</v>
      </c>
      <c r="B632" s="151"/>
      <c r="C632" s="212" t="s">
        <v>719</v>
      </c>
      <c r="D632" s="162" t="s">
        <v>720</v>
      </c>
      <c r="E632" s="151"/>
      <c r="F632" s="148" t="s">
        <v>721</v>
      </c>
      <c r="G632" s="156"/>
      <c r="H632" s="158" t="s">
        <v>722</v>
      </c>
      <c r="I632" s="156"/>
      <c r="J632" s="57" t="s">
        <v>723</v>
      </c>
      <c r="K632" s="154" t="s">
        <v>687</v>
      </c>
      <c r="L632" s="163">
        <v>42282.0</v>
      </c>
      <c r="M632" s="156"/>
      <c r="N632" s="160" t="s">
        <v>727</v>
      </c>
      <c r="O632" s="148"/>
      <c r="P632" s="148"/>
      <c r="Q632" s="158"/>
      <c r="R632" s="156"/>
      <c r="S632" s="29"/>
      <c r="T632" s="151"/>
      <c r="U632" s="156" t="s">
        <v>596</v>
      </c>
      <c r="V632" s="148"/>
      <c r="W632" s="148"/>
      <c r="X632" s="164"/>
      <c r="Y632" s="164"/>
      <c r="Z632" s="164"/>
      <c r="AA632" s="164"/>
      <c r="AB632" s="164"/>
      <c r="AC632" s="164"/>
      <c r="AD632" s="164"/>
      <c r="AE632" s="164"/>
      <c r="AF632" s="164"/>
      <c r="AG632" s="164"/>
      <c r="AH632" s="164"/>
      <c r="AI632" s="164"/>
      <c r="AJ632" s="164"/>
      <c r="AK632" s="164"/>
      <c r="AL632" s="164"/>
      <c r="AM632" s="164"/>
      <c r="AN632" s="164"/>
      <c r="AO632" s="164"/>
      <c r="AP632" s="164"/>
      <c r="AQ632" s="164"/>
      <c r="AR632" s="164"/>
      <c r="AS632" s="164"/>
      <c r="AT632" s="164"/>
      <c r="AU632" s="164"/>
      <c r="AV632" s="164"/>
      <c r="AW632" s="164"/>
      <c r="AX632" s="164"/>
      <c r="AY632" s="164"/>
      <c r="AZ632" s="164"/>
      <c r="BA632" s="164"/>
      <c r="BB632" s="164"/>
      <c r="BC632" s="164"/>
      <c r="BD632" s="164"/>
      <c r="BE632" s="164"/>
      <c r="BF632" s="164"/>
      <c r="BG632" s="164"/>
      <c r="BH632" s="164"/>
      <c r="BI632" s="164"/>
      <c r="BJ632" s="164"/>
      <c r="BK632" s="164"/>
    </row>
    <row r="633" ht="33.0" customHeight="1">
      <c r="A633" s="148">
        <v>635.0</v>
      </c>
      <c r="B633" s="151"/>
      <c r="C633" s="212" t="s">
        <v>755</v>
      </c>
      <c r="D633" s="162" t="s">
        <v>671</v>
      </c>
      <c r="E633" s="151"/>
      <c r="F633" s="148" t="s">
        <v>4228</v>
      </c>
      <c r="G633" s="156"/>
      <c r="H633" s="158" t="s">
        <v>4811</v>
      </c>
      <c r="I633" s="156"/>
      <c r="J633" s="57" t="s">
        <v>4345</v>
      </c>
      <c r="K633" s="154" t="s">
        <v>4812</v>
      </c>
      <c r="L633" s="163">
        <v>42270.0</v>
      </c>
      <c r="M633" s="156"/>
      <c r="N633" s="160" t="s">
        <v>4813</v>
      </c>
      <c r="O633" s="148"/>
      <c r="P633" s="148"/>
      <c r="Q633" s="158"/>
      <c r="R633" s="156"/>
      <c r="S633" s="29"/>
      <c r="T633" s="151"/>
      <c r="U633" s="156" t="s">
        <v>596</v>
      </c>
      <c r="V633" s="148"/>
      <c r="W633" s="148"/>
      <c r="X633" s="164"/>
      <c r="Y633" s="164"/>
      <c r="Z633" s="164"/>
      <c r="AA633" s="164"/>
      <c r="AB633" s="164"/>
      <c r="AC633" s="164"/>
      <c r="AD633" s="164"/>
      <c r="AE633" s="164"/>
      <c r="AF633" s="164"/>
      <c r="AG633" s="164"/>
      <c r="AH633" s="164"/>
      <c r="AI633" s="164"/>
      <c r="AJ633" s="164"/>
      <c r="AK633" s="164"/>
      <c r="AL633" s="164"/>
      <c r="AM633" s="164"/>
      <c r="AN633" s="164"/>
      <c r="AO633" s="164"/>
      <c r="AP633" s="164"/>
      <c r="AQ633" s="164"/>
      <c r="AR633" s="164"/>
      <c r="AS633" s="164"/>
      <c r="AT633" s="164"/>
      <c r="AU633" s="164"/>
      <c r="AV633" s="164"/>
      <c r="AW633" s="164"/>
      <c r="AX633" s="164"/>
      <c r="AY633" s="164"/>
      <c r="AZ633" s="164"/>
      <c r="BA633" s="164"/>
      <c r="BB633" s="164"/>
      <c r="BC633" s="164"/>
      <c r="BD633" s="164"/>
      <c r="BE633" s="164"/>
      <c r="BF633" s="164"/>
      <c r="BG633" s="164"/>
      <c r="BH633" s="164"/>
      <c r="BI633" s="164"/>
      <c r="BJ633" s="164"/>
      <c r="BK633" s="164"/>
    </row>
    <row r="634" ht="33.0" customHeight="1">
      <c r="A634" s="148">
        <v>636.0</v>
      </c>
      <c r="B634" s="151"/>
      <c r="C634" s="212" t="s">
        <v>619</v>
      </c>
      <c r="D634" s="162" t="s">
        <v>4814</v>
      </c>
      <c r="E634" s="151"/>
      <c r="F634" s="148" t="s">
        <v>660</v>
      </c>
      <c r="G634" s="156"/>
      <c r="H634" s="158" t="s">
        <v>661</v>
      </c>
      <c r="I634" s="156"/>
      <c r="J634" s="57" t="s">
        <v>4815</v>
      </c>
      <c r="K634" s="154" t="s">
        <v>4816</v>
      </c>
      <c r="L634" s="163">
        <v>42282.0</v>
      </c>
      <c r="M634" s="156"/>
      <c r="N634" s="160" t="s">
        <v>4817</v>
      </c>
      <c r="O634" s="148"/>
      <c r="P634" s="148"/>
      <c r="Q634" s="158"/>
      <c r="R634" s="156"/>
      <c r="S634" s="29"/>
      <c r="T634" s="151"/>
      <c r="U634" s="156" t="s">
        <v>596</v>
      </c>
      <c r="V634" s="148"/>
      <c r="W634" s="148"/>
      <c r="X634" s="164"/>
      <c r="Y634" s="164"/>
      <c r="Z634" s="164"/>
      <c r="AA634" s="164"/>
      <c r="AB634" s="164"/>
      <c r="AC634" s="164"/>
      <c r="AD634" s="164"/>
      <c r="AE634" s="164"/>
      <c r="AF634" s="164"/>
      <c r="AG634" s="164"/>
      <c r="AH634" s="164"/>
      <c r="AI634" s="164"/>
      <c r="AJ634" s="164"/>
      <c r="AK634" s="164"/>
      <c r="AL634" s="164"/>
      <c r="AM634" s="164"/>
      <c r="AN634" s="164"/>
      <c r="AO634" s="164"/>
      <c r="AP634" s="164"/>
      <c r="AQ634" s="164"/>
      <c r="AR634" s="164"/>
      <c r="AS634" s="164"/>
      <c r="AT634" s="164"/>
      <c r="AU634" s="164"/>
      <c r="AV634" s="164"/>
      <c r="AW634" s="164"/>
      <c r="AX634" s="164"/>
      <c r="AY634" s="164"/>
      <c r="AZ634" s="164"/>
      <c r="BA634" s="164"/>
      <c r="BB634" s="164"/>
      <c r="BC634" s="164"/>
      <c r="BD634" s="164"/>
      <c r="BE634" s="164"/>
      <c r="BF634" s="164"/>
      <c r="BG634" s="164"/>
      <c r="BH634" s="164"/>
      <c r="BI634" s="164"/>
      <c r="BJ634" s="164"/>
      <c r="BK634" s="164"/>
    </row>
    <row r="635" ht="33.0" customHeight="1">
      <c r="A635" s="148">
        <v>637.0</v>
      </c>
      <c r="B635" s="151"/>
      <c r="C635" s="212" t="s">
        <v>4818</v>
      </c>
      <c r="D635" s="162" t="s">
        <v>4819</v>
      </c>
      <c r="E635" s="151"/>
      <c r="F635" s="148" t="s">
        <v>957</v>
      </c>
      <c r="G635" s="156"/>
      <c r="H635" s="158" t="s">
        <v>291</v>
      </c>
      <c r="I635" s="156"/>
      <c r="J635" s="57" t="s">
        <v>4820</v>
      </c>
      <c r="K635" s="154" t="s">
        <v>4603</v>
      </c>
      <c r="L635" s="163">
        <v>42275.0</v>
      </c>
      <c r="M635" s="156"/>
      <c r="N635" s="160" t="s">
        <v>4821</v>
      </c>
      <c r="O635" s="148"/>
      <c r="P635" s="148"/>
      <c r="Q635" s="158"/>
      <c r="R635" s="156"/>
      <c r="S635" s="29"/>
      <c r="T635" s="151"/>
      <c r="U635" s="156" t="s">
        <v>596</v>
      </c>
      <c r="V635" s="148"/>
      <c r="W635" s="148"/>
      <c r="X635" s="164"/>
      <c r="Y635" s="164"/>
      <c r="Z635" s="164"/>
      <c r="AA635" s="164"/>
      <c r="AB635" s="164"/>
      <c r="AC635" s="164"/>
      <c r="AD635" s="164"/>
      <c r="AE635" s="164"/>
      <c r="AF635" s="164"/>
      <c r="AG635" s="164"/>
      <c r="AH635" s="164"/>
      <c r="AI635" s="164"/>
      <c r="AJ635" s="164"/>
      <c r="AK635" s="164"/>
      <c r="AL635" s="164"/>
      <c r="AM635" s="164"/>
      <c r="AN635" s="164"/>
      <c r="AO635" s="164"/>
      <c r="AP635" s="164"/>
      <c r="AQ635" s="164"/>
      <c r="AR635" s="164"/>
      <c r="AS635" s="164"/>
      <c r="AT635" s="164"/>
      <c r="AU635" s="164"/>
      <c r="AV635" s="164"/>
      <c r="AW635" s="164"/>
      <c r="AX635" s="164"/>
      <c r="AY635" s="164"/>
      <c r="AZ635" s="164"/>
      <c r="BA635" s="164"/>
      <c r="BB635" s="164"/>
      <c r="BC635" s="164"/>
      <c r="BD635" s="164"/>
      <c r="BE635" s="164"/>
      <c r="BF635" s="164"/>
      <c r="BG635" s="164"/>
      <c r="BH635" s="164"/>
      <c r="BI635" s="164"/>
      <c r="BJ635" s="164"/>
      <c r="BK635" s="164"/>
    </row>
    <row r="636" ht="33.0" customHeight="1">
      <c r="A636" s="148">
        <v>638.0</v>
      </c>
      <c r="B636" s="151"/>
      <c r="C636" s="212" t="s">
        <v>4822</v>
      </c>
      <c r="D636" s="162" t="s">
        <v>4823</v>
      </c>
      <c r="E636" s="151"/>
      <c r="F636" s="148" t="s">
        <v>4824</v>
      </c>
      <c r="G636" s="156"/>
      <c r="H636" s="158" t="s">
        <v>4825</v>
      </c>
      <c r="I636" s="156"/>
      <c r="J636" s="57" t="s">
        <v>4826</v>
      </c>
      <c r="K636" s="154" t="s">
        <v>687</v>
      </c>
      <c r="L636" s="163">
        <v>42275.0</v>
      </c>
      <c r="M636" s="156"/>
      <c r="N636" s="160" t="s">
        <v>4827</v>
      </c>
      <c r="O636" s="148"/>
      <c r="P636" s="148"/>
      <c r="Q636" s="158"/>
      <c r="R636" s="156"/>
      <c r="S636" s="29"/>
      <c r="T636" s="151"/>
      <c r="U636" s="156" t="s">
        <v>4828</v>
      </c>
      <c r="V636" s="148"/>
      <c r="W636" s="148"/>
      <c r="X636" s="164"/>
      <c r="Y636" s="164"/>
      <c r="Z636" s="164"/>
      <c r="AA636" s="164"/>
      <c r="AB636" s="164"/>
      <c r="AC636" s="164"/>
      <c r="AD636" s="164"/>
      <c r="AE636" s="164"/>
      <c r="AF636" s="164"/>
      <c r="AG636" s="164"/>
      <c r="AH636" s="164"/>
      <c r="AI636" s="164"/>
      <c r="AJ636" s="164"/>
      <c r="AK636" s="164"/>
      <c r="AL636" s="164"/>
      <c r="AM636" s="164"/>
      <c r="AN636" s="164"/>
      <c r="AO636" s="164"/>
      <c r="AP636" s="164"/>
      <c r="AQ636" s="164"/>
      <c r="AR636" s="164"/>
      <c r="AS636" s="164"/>
      <c r="AT636" s="164"/>
      <c r="AU636" s="164"/>
      <c r="AV636" s="164"/>
      <c r="AW636" s="164"/>
      <c r="AX636" s="164"/>
      <c r="AY636" s="164"/>
      <c r="AZ636" s="164"/>
      <c r="BA636" s="164"/>
      <c r="BB636" s="164"/>
      <c r="BC636" s="164"/>
      <c r="BD636" s="164"/>
      <c r="BE636" s="164"/>
      <c r="BF636" s="164"/>
      <c r="BG636" s="164"/>
      <c r="BH636" s="164"/>
      <c r="BI636" s="164"/>
      <c r="BJ636" s="164"/>
      <c r="BK636" s="164"/>
    </row>
    <row r="637" ht="33.0" customHeight="1">
      <c r="A637" s="148">
        <v>639.0</v>
      </c>
      <c r="B637" s="151"/>
      <c r="C637" s="212" t="s">
        <v>1001</v>
      </c>
      <c r="D637" s="162" t="s">
        <v>4829</v>
      </c>
      <c r="E637" s="151"/>
      <c r="F637" s="148" t="s">
        <v>4830</v>
      </c>
      <c r="G637" s="156"/>
      <c r="H637" s="158" t="s">
        <v>4831</v>
      </c>
      <c r="I637" s="156"/>
      <c r="J637" s="57" t="s">
        <v>4832</v>
      </c>
      <c r="K637" s="154" t="s">
        <v>4833</v>
      </c>
      <c r="L637" s="163">
        <v>42268.0</v>
      </c>
      <c r="M637" s="156"/>
      <c r="N637" s="160" t="s">
        <v>4834</v>
      </c>
      <c r="O637" s="148"/>
      <c r="P637" s="148"/>
      <c r="Q637" s="158"/>
      <c r="R637" s="156"/>
      <c r="S637" s="29"/>
      <c r="T637" s="151"/>
      <c r="U637" s="156" t="s">
        <v>4631</v>
      </c>
      <c r="V637" s="148"/>
      <c r="W637" s="148"/>
      <c r="X637" s="164"/>
      <c r="Y637" s="164"/>
      <c r="Z637" s="164"/>
      <c r="AA637" s="164"/>
      <c r="AB637" s="164"/>
      <c r="AC637" s="164"/>
      <c r="AD637" s="164"/>
      <c r="AE637" s="164"/>
      <c r="AF637" s="164"/>
      <c r="AG637" s="164"/>
      <c r="AH637" s="164"/>
      <c r="AI637" s="164"/>
      <c r="AJ637" s="164"/>
      <c r="AK637" s="164"/>
      <c r="AL637" s="164"/>
      <c r="AM637" s="164"/>
      <c r="AN637" s="164"/>
      <c r="AO637" s="164"/>
      <c r="AP637" s="164"/>
      <c r="AQ637" s="164"/>
      <c r="AR637" s="164"/>
      <c r="AS637" s="164"/>
      <c r="AT637" s="164"/>
      <c r="AU637" s="164"/>
      <c r="AV637" s="164"/>
      <c r="AW637" s="164"/>
      <c r="AX637" s="164"/>
      <c r="AY637" s="164"/>
      <c r="AZ637" s="164"/>
      <c r="BA637" s="164"/>
      <c r="BB637" s="164"/>
      <c r="BC637" s="164"/>
      <c r="BD637" s="164"/>
      <c r="BE637" s="164"/>
      <c r="BF637" s="164"/>
      <c r="BG637" s="164"/>
      <c r="BH637" s="164"/>
      <c r="BI637" s="164"/>
      <c r="BJ637" s="164"/>
      <c r="BK637" s="164"/>
    </row>
    <row r="638" ht="33.0" customHeight="1">
      <c r="A638" s="282">
        <v>640.0</v>
      </c>
      <c r="B638" s="151"/>
      <c r="C638" s="212" t="s">
        <v>4835</v>
      </c>
      <c r="D638" s="162" t="s">
        <v>4836</v>
      </c>
      <c r="E638" s="151"/>
      <c r="F638" s="148" t="s">
        <v>4837</v>
      </c>
      <c r="G638" s="156"/>
      <c r="H638" s="158" t="s">
        <v>4838</v>
      </c>
      <c r="I638" s="156"/>
      <c r="J638" s="57" t="s">
        <v>4629</v>
      </c>
      <c r="K638" s="153" t="s">
        <v>4629</v>
      </c>
      <c r="L638" s="163"/>
      <c r="M638" s="156"/>
      <c r="N638" s="160" t="s">
        <v>4839</v>
      </c>
      <c r="O638" s="148"/>
      <c r="P638" s="148"/>
      <c r="Q638" s="158"/>
      <c r="R638" s="156"/>
      <c r="S638" s="29"/>
      <c r="T638" s="151"/>
      <c r="U638" s="156" t="s">
        <v>4840</v>
      </c>
      <c r="V638" s="148"/>
      <c r="W638" s="148"/>
      <c r="X638" s="164"/>
      <c r="Y638" s="164"/>
      <c r="Z638" s="164"/>
      <c r="AA638" s="164"/>
      <c r="AB638" s="164"/>
      <c r="AC638" s="164"/>
      <c r="AD638" s="164"/>
      <c r="AE638" s="164"/>
      <c r="AF638" s="164"/>
      <c r="AG638" s="164"/>
      <c r="AH638" s="164"/>
      <c r="AI638" s="164"/>
      <c r="AJ638" s="164"/>
      <c r="AK638" s="164"/>
      <c r="AL638" s="164"/>
      <c r="AM638" s="164"/>
      <c r="AN638" s="164"/>
      <c r="AO638" s="164"/>
      <c r="AP638" s="164"/>
      <c r="AQ638" s="164"/>
      <c r="AR638" s="164"/>
      <c r="AS638" s="164"/>
      <c r="AT638" s="164"/>
      <c r="AU638" s="164"/>
      <c r="AV638" s="164"/>
      <c r="AW638" s="164"/>
      <c r="AX638" s="164"/>
      <c r="AY638" s="164"/>
      <c r="AZ638" s="164"/>
      <c r="BA638" s="164"/>
      <c r="BB638" s="164"/>
      <c r="BC638" s="164"/>
      <c r="BD638" s="164"/>
      <c r="BE638" s="164"/>
      <c r="BF638" s="164"/>
      <c r="BG638" s="164"/>
      <c r="BH638" s="164"/>
      <c r="BI638" s="164"/>
      <c r="BJ638" s="164"/>
      <c r="BK638" s="164"/>
    </row>
    <row r="639" ht="33.0" customHeight="1">
      <c r="A639" s="148">
        <v>641.0</v>
      </c>
      <c r="B639" s="151"/>
      <c r="C639" s="212" t="s">
        <v>3639</v>
      </c>
      <c r="D639" s="162" t="s">
        <v>4841</v>
      </c>
      <c r="E639" s="151"/>
      <c r="F639" s="148" t="s">
        <v>4842</v>
      </c>
      <c r="G639" s="156"/>
      <c r="H639" s="158" t="s">
        <v>4843</v>
      </c>
      <c r="I639" s="156"/>
      <c r="J639" s="57" t="s">
        <v>4844</v>
      </c>
      <c r="K639" s="154" t="s">
        <v>4845</v>
      </c>
      <c r="L639" s="163">
        <v>42275.0</v>
      </c>
      <c r="M639" s="156"/>
      <c r="N639" s="160" t="s">
        <v>4846</v>
      </c>
      <c r="O639" s="148"/>
      <c r="P639" s="148"/>
      <c r="Q639" s="158"/>
      <c r="R639" s="156"/>
      <c r="S639" s="29"/>
      <c r="T639" s="151"/>
      <c r="U639" s="156" t="s">
        <v>4828</v>
      </c>
      <c r="V639" s="148"/>
      <c r="W639" s="148"/>
      <c r="X639" s="164"/>
      <c r="Y639" s="164"/>
      <c r="Z639" s="164"/>
      <c r="AA639" s="164"/>
      <c r="AB639" s="164"/>
      <c r="AC639" s="164"/>
      <c r="AD639" s="164"/>
      <c r="AE639" s="164"/>
      <c r="AF639" s="164"/>
      <c r="AG639" s="164"/>
      <c r="AH639" s="164"/>
      <c r="AI639" s="164"/>
      <c r="AJ639" s="164"/>
      <c r="AK639" s="164"/>
      <c r="AL639" s="164"/>
      <c r="AM639" s="164"/>
      <c r="AN639" s="164"/>
      <c r="AO639" s="164"/>
      <c r="AP639" s="164"/>
      <c r="AQ639" s="164"/>
      <c r="AR639" s="164"/>
      <c r="AS639" s="164"/>
      <c r="AT639" s="164"/>
      <c r="AU639" s="164"/>
      <c r="AV639" s="164"/>
      <c r="AW639" s="164"/>
      <c r="AX639" s="164"/>
      <c r="AY639" s="164"/>
      <c r="AZ639" s="164"/>
      <c r="BA639" s="164"/>
      <c r="BB639" s="164"/>
      <c r="BC639" s="164"/>
      <c r="BD639" s="164"/>
      <c r="BE639" s="164"/>
      <c r="BF639" s="164"/>
      <c r="BG639" s="164"/>
      <c r="BH639" s="164"/>
      <c r="BI639" s="164"/>
      <c r="BJ639" s="164"/>
      <c r="BK639" s="164"/>
    </row>
    <row r="640" ht="33.0" customHeight="1">
      <c r="A640" s="148">
        <v>642.0</v>
      </c>
      <c r="B640" s="151"/>
      <c r="C640" s="212" t="s">
        <v>4847</v>
      </c>
      <c r="D640" s="162" t="s">
        <v>4848</v>
      </c>
      <c r="E640" s="151"/>
      <c r="F640" s="148" t="s">
        <v>4849</v>
      </c>
      <c r="G640" s="156"/>
      <c r="H640" s="158" t="s">
        <v>4850</v>
      </c>
      <c r="I640" s="156"/>
      <c r="J640" s="57" t="s">
        <v>4851</v>
      </c>
      <c r="K640" s="154" t="s">
        <v>4852</v>
      </c>
      <c r="L640" s="163">
        <v>42277.0</v>
      </c>
      <c r="M640" s="156"/>
      <c r="N640" s="160" t="s">
        <v>4853</v>
      </c>
      <c r="O640" s="148"/>
      <c r="P640" s="148"/>
      <c r="Q640" s="158"/>
      <c r="R640" s="156"/>
      <c r="S640" s="29"/>
      <c r="T640" s="151"/>
      <c r="U640" s="156" t="s">
        <v>596</v>
      </c>
      <c r="V640" s="148"/>
      <c r="W640" s="148"/>
      <c r="X640" s="164"/>
      <c r="Y640" s="164"/>
      <c r="Z640" s="164"/>
      <c r="AA640" s="164"/>
      <c r="AB640" s="164"/>
      <c r="AC640" s="164"/>
      <c r="AD640" s="164"/>
      <c r="AE640" s="164"/>
      <c r="AF640" s="164"/>
      <c r="AG640" s="164"/>
      <c r="AH640" s="164"/>
      <c r="AI640" s="164"/>
      <c r="AJ640" s="164"/>
      <c r="AK640" s="164"/>
      <c r="AL640" s="164"/>
      <c r="AM640" s="164"/>
      <c r="AN640" s="164"/>
      <c r="AO640" s="164"/>
      <c r="AP640" s="164"/>
      <c r="AQ640" s="164"/>
      <c r="AR640" s="164"/>
      <c r="AS640" s="164"/>
      <c r="AT640" s="164"/>
      <c r="AU640" s="164"/>
      <c r="AV640" s="164"/>
      <c r="AW640" s="164"/>
      <c r="AX640" s="164"/>
      <c r="AY640" s="164"/>
      <c r="AZ640" s="164"/>
      <c r="BA640" s="164"/>
      <c r="BB640" s="164"/>
      <c r="BC640" s="164"/>
      <c r="BD640" s="164"/>
      <c r="BE640" s="164"/>
      <c r="BF640" s="164"/>
      <c r="BG640" s="164"/>
      <c r="BH640" s="164"/>
      <c r="BI640" s="164"/>
      <c r="BJ640" s="164"/>
      <c r="BK640" s="164"/>
    </row>
    <row r="641" ht="33.0" customHeight="1">
      <c r="A641" s="148">
        <v>643.0</v>
      </c>
      <c r="B641" s="151"/>
      <c r="C641" s="212" t="s">
        <v>4847</v>
      </c>
      <c r="D641" s="162" t="s">
        <v>4848</v>
      </c>
      <c r="E641" s="151"/>
      <c r="F641" s="148" t="s">
        <v>4849</v>
      </c>
      <c r="G641" s="156"/>
      <c r="H641" s="158" t="s">
        <v>4850</v>
      </c>
      <c r="I641" s="156"/>
      <c r="J641" s="57" t="s">
        <v>4854</v>
      </c>
      <c r="K641" s="154" t="s">
        <v>4855</v>
      </c>
      <c r="L641" s="163">
        <v>42277.0</v>
      </c>
      <c r="M641" s="156"/>
      <c r="N641" s="160" t="s">
        <v>4856</v>
      </c>
      <c r="O641" s="148"/>
      <c r="P641" s="148"/>
      <c r="Q641" s="158"/>
      <c r="R641" s="156"/>
      <c r="S641" s="29"/>
      <c r="T641" s="151"/>
      <c r="U641" s="156" t="s">
        <v>596</v>
      </c>
      <c r="V641" s="148"/>
      <c r="W641" s="148"/>
      <c r="X641" s="164"/>
      <c r="Y641" s="164"/>
      <c r="Z641" s="164"/>
      <c r="AA641" s="164"/>
      <c r="AB641" s="164"/>
      <c r="AC641" s="164"/>
      <c r="AD641" s="164"/>
      <c r="AE641" s="164"/>
      <c r="AF641" s="164"/>
      <c r="AG641" s="164"/>
      <c r="AH641" s="164"/>
      <c r="AI641" s="164"/>
      <c r="AJ641" s="164"/>
      <c r="AK641" s="164"/>
      <c r="AL641" s="164"/>
      <c r="AM641" s="164"/>
      <c r="AN641" s="164"/>
      <c r="AO641" s="164"/>
      <c r="AP641" s="164"/>
      <c r="AQ641" s="164"/>
      <c r="AR641" s="164"/>
      <c r="AS641" s="164"/>
      <c r="AT641" s="164"/>
      <c r="AU641" s="164"/>
      <c r="AV641" s="164"/>
      <c r="AW641" s="164"/>
      <c r="AX641" s="164"/>
      <c r="AY641" s="164"/>
      <c r="AZ641" s="164"/>
      <c r="BA641" s="164"/>
      <c r="BB641" s="164"/>
      <c r="BC641" s="164"/>
      <c r="BD641" s="164"/>
      <c r="BE641" s="164"/>
      <c r="BF641" s="164"/>
      <c r="BG641" s="164"/>
      <c r="BH641" s="164"/>
      <c r="BI641" s="164"/>
      <c r="BJ641" s="164"/>
      <c r="BK641" s="164"/>
    </row>
    <row r="642" ht="33.0" customHeight="1">
      <c r="A642" s="148">
        <v>644.0</v>
      </c>
      <c r="B642" s="151"/>
      <c r="C642" s="212" t="s">
        <v>4012</v>
      </c>
      <c r="D642" s="162" t="s">
        <v>4857</v>
      </c>
      <c r="E642" s="151"/>
      <c r="F642" s="148" t="s">
        <v>4858</v>
      </c>
      <c r="G642" s="156"/>
      <c r="H642" s="158" t="s">
        <v>4859</v>
      </c>
      <c r="I642" s="156"/>
      <c r="J642" s="57" t="s">
        <v>4860</v>
      </c>
      <c r="K642" s="154" t="s">
        <v>4861</v>
      </c>
      <c r="L642" s="163">
        <v>42268.0</v>
      </c>
      <c r="M642" s="156"/>
      <c r="N642" s="160" t="s">
        <v>4862</v>
      </c>
      <c r="O642" s="148"/>
      <c r="P642" s="148"/>
      <c r="Q642" s="158"/>
      <c r="R642" s="156"/>
      <c r="S642" s="29"/>
      <c r="T642" s="151"/>
      <c r="U642" s="156" t="s">
        <v>1118</v>
      </c>
      <c r="V642" s="148"/>
      <c r="W642" s="148"/>
      <c r="X642" s="164"/>
      <c r="Y642" s="164"/>
      <c r="Z642" s="164"/>
      <c r="AA642" s="164"/>
      <c r="AB642" s="164"/>
      <c r="AC642" s="164"/>
      <c r="AD642" s="164"/>
      <c r="AE642" s="164"/>
      <c r="AF642" s="164"/>
      <c r="AG642" s="164"/>
      <c r="AH642" s="164"/>
      <c r="AI642" s="164"/>
      <c r="AJ642" s="164"/>
      <c r="AK642" s="164"/>
      <c r="AL642" s="164"/>
      <c r="AM642" s="164"/>
      <c r="AN642" s="164"/>
      <c r="AO642" s="164"/>
      <c r="AP642" s="164"/>
      <c r="AQ642" s="164"/>
      <c r="AR642" s="164"/>
      <c r="AS642" s="164"/>
      <c r="AT642" s="164"/>
      <c r="AU642" s="164"/>
      <c r="AV642" s="164"/>
      <c r="AW642" s="164"/>
      <c r="AX642" s="164"/>
      <c r="AY642" s="164"/>
      <c r="AZ642" s="164"/>
      <c r="BA642" s="164"/>
      <c r="BB642" s="164"/>
      <c r="BC642" s="164"/>
      <c r="BD642" s="164"/>
      <c r="BE642" s="164"/>
      <c r="BF642" s="164"/>
      <c r="BG642" s="164"/>
      <c r="BH642" s="164"/>
      <c r="BI642" s="164"/>
      <c r="BJ642" s="164"/>
      <c r="BK642" s="164"/>
    </row>
    <row r="643" ht="33.0" customHeight="1">
      <c r="A643" s="148">
        <v>645.0</v>
      </c>
      <c r="B643" s="151"/>
      <c r="C643" s="212" t="s">
        <v>1077</v>
      </c>
      <c r="D643" s="162" t="s">
        <v>4863</v>
      </c>
      <c r="E643" s="151"/>
      <c r="F643" s="148" t="s">
        <v>4864</v>
      </c>
      <c r="G643" s="156"/>
      <c r="H643" s="158" t="s">
        <v>4865</v>
      </c>
      <c r="I643" s="156"/>
      <c r="J643" s="57" t="s">
        <v>4866</v>
      </c>
      <c r="K643" s="154" t="s">
        <v>4867</v>
      </c>
      <c r="L643" s="163">
        <v>42275.0</v>
      </c>
      <c r="M643" s="156"/>
      <c r="N643" s="160" t="s">
        <v>4868</v>
      </c>
      <c r="O643" s="148"/>
      <c r="P643" s="148"/>
      <c r="Q643" s="158"/>
      <c r="R643" s="156"/>
      <c r="S643" s="29"/>
      <c r="T643" s="151"/>
      <c r="U643" s="156" t="s">
        <v>4869</v>
      </c>
      <c r="V643" s="148"/>
      <c r="W643" s="148"/>
      <c r="X643" s="164"/>
      <c r="Y643" s="164"/>
      <c r="Z643" s="164"/>
      <c r="AA643" s="164"/>
      <c r="AB643" s="164"/>
      <c r="AC643" s="164"/>
      <c r="AD643" s="164"/>
      <c r="AE643" s="164"/>
      <c r="AF643" s="164"/>
      <c r="AG643" s="164"/>
      <c r="AH643" s="164"/>
      <c r="AI643" s="164"/>
      <c r="AJ643" s="164"/>
      <c r="AK643" s="164"/>
      <c r="AL643" s="164"/>
      <c r="AM643" s="164"/>
      <c r="AN643" s="164"/>
      <c r="AO643" s="164"/>
      <c r="AP643" s="164"/>
      <c r="AQ643" s="164"/>
      <c r="AR643" s="164"/>
      <c r="AS643" s="164"/>
      <c r="AT643" s="164"/>
      <c r="AU643" s="164"/>
      <c r="AV643" s="164"/>
      <c r="AW643" s="164"/>
      <c r="AX643" s="164"/>
      <c r="AY643" s="164"/>
      <c r="AZ643" s="164"/>
      <c r="BA643" s="164"/>
      <c r="BB643" s="164"/>
      <c r="BC643" s="164"/>
      <c r="BD643" s="164"/>
      <c r="BE643" s="164"/>
      <c r="BF643" s="164"/>
      <c r="BG643" s="164"/>
      <c r="BH643" s="164"/>
      <c r="BI643" s="164"/>
      <c r="BJ643" s="164"/>
      <c r="BK643" s="164"/>
    </row>
    <row r="644" ht="33.0" customHeight="1">
      <c r="A644" s="148">
        <v>646.0</v>
      </c>
      <c r="B644" s="151"/>
      <c r="C644" s="212" t="s">
        <v>4729</v>
      </c>
      <c r="D644" s="162" t="s">
        <v>4870</v>
      </c>
      <c r="E644" s="151"/>
      <c r="F644" s="148" t="s">
        <v>4034</v>
      </c>
      <c r="G644" s="156"/>
      <c r="H644" s="158" t="s">
        <v>4731</v>
      </c>
      <c r="I644" s="156"/>
      <c r="J644" s="57" t="s">
        <v>4871</v>
      </c>
      <c r="K644" s="154" t="s">
        <v>687</v>
      </c>
      <c r="L644" s="163">
        <v>42283.0</v>
      </c>
      <c r="M644" s="156"/>
      <c r="N644" s="160" t="s">
        <v>4872</v>
      </c>
      <c r="O644" s="148"/>
      <c r="P644" s="148"/>
      <c r="Q644" s="158"/>
      <c r="R644" s="156"/>
      <c r="S644" s="29"/>
      <c r="T644" s="151"/>
      <c r="U644" s="156" t="s">
        <v>4873</v>
      </c>
      <c r="V644" s="148"/>
      <c r="W644" s="148"/>
      <c r="X644" s="164"/>
      <c r="Y644" s="164"/>
      <c r="Z644" s="164"/>
      <c r="AA644" s="164"/>
      <c r="AB644" s="164"/>
      <c r="AC644" s="164"/>
      <c r="AD644" s="164"/>
      <c r="AE644" s="164"/>
      <c r="AF644" s="164"/>
      <c r="AG644" s="164"/>
      <c r="AH644" s="164"/>
      <c r="AI644" s="164"/>
      <c r="AJ644" s="164"/>
      <c r="AK644" s="164"/>
      <c r="AL644" s="164"/>
      <c r="AM644" s="164"/>
      <c r="AN644" s="164"/>
      <c r="AO644" s="164"/>
      <c r="AP644" s="164"/>
      <c r="AQ644" s="164"/>
      <c r="AR644" s="164"/>
      <c r="AS644" s="164"/>
      <c r="AT644" s="164"/>
      <c r="AU644" s="164"/>
      <c r="AV644" s="164"/>
      <c r="AW644" s="164"/>
      <c r="AX644" s="164"/>
      <c r="AY644" s="164"/>
      <c r="AZ644" s="164"/>
      <c r="BA644" s="164"/>
      <c r="BB644" s="164"/>
      <c r="BC644" s="164"/>
      <c r="BD644" s="164"/>
      <c r="BE644" s="164"/>
      <c r="BF644" s="164"/>
      <c r="BG644" s="164"/>
      <c r="BH644" s="164"/>
      <c r="BI644" s="164"/>
      <c r="BJ644" s="164"/>
      <c r="BK644" s="164"/>
    </row>
    <row r="645" ht="33.0" customHeight="1">
      <c r="A645" s="148">
        <v>647.0</v>
      </c>
      <c r="B645" s="151"/>
      <c r="C645" s="212" t="s">
        <v>3880</v>
      </c>
      <c r="D645" s="162" t="s">
        <v>4874</v>
      </c>
      <c r="E645" s="151"/>
      <c r="F645" s="148" t="s">
        <v>3882</v>
      </c>
      <c r="G645" s="156"/>
      <c r="H645" s="158" t="s">
        <v>3883</v>
      </c>
      <c r="I645" s="156"/>
      <c r="J645" s="57" t="s">
        <v>4875</v>
      </c>
      <c r="K645" s="154" t="s">
        <v>4876</v>
      </c>
      <c r="L645" s="163">
        <v>42283.0</v>
      </c>
      <c r="M645" s="156"/>
      <c r="N645" s="160" t="s">
        <v>4877</v>
      </c>
      <c r="O645" s="148"/>
      <c r="P645" s="148"/>
      <c r="Q645" s="158"/>
      <c r="R645" s="156"/>
      <c r="S645" s="29"/>
      <c r="T645" s="151"/>
      <c r="U645" s="156" t="s">
        <v>596</v>
      </c>
      <c r="V645" s="148"/>
      <c r="W645" s="148"/>
      <c r="X645" s="164"/>
      <c r="Y645" s="164"/>
      <c r="Z645" s="164"/>
      <c r="AA645" s="164"/>
      <c r="AB645" s="164"/>
      <c r="AC645" s="164"/>
      <c r="AD645" s="164"/>
      <c r="AE645" s="164"/>
      <c r="AF645" s="164"/>
      <c r="AG645" s="164"/>
      <c r="AH645" s="164"/>
      <c r="AI645" s="164"/>
      <c r="AJ645" s="164"/>
      <c r="AK645" s="164"/>
      <c r="AL645" s="164"/>
      <c r="AM645" s="164"/>
      <c r="AN645" s="164"/>
      <c r="AO645" s="164"/>
      <c r="AP645" s="164"/>
      <c r="AQ645" s="164"/>
      <c r="AR645" s="164"/>
      <c r="AS645" s="164"/>
      <c r="AT645" s="164"/>
      <c r="AU645" s="164"/>
      <c r="AV645" s="164"/>
      <c r="AW645" s="164"/>
      <c r="AX645" s="164"/>
      <c r="AY645" s="164"/>
      <c r="AZ645" s="164"/>
      <c r="BA645" s="164"/>
      <c r="BB645" s="164"/>
      <c r="BC645" s="164"/>
      <c r="BD645" s="164"/>
      <c r="BE645" s="164"/>
      <c r="BF645" s="164"/>
      <c r="BG645" s="164"/>
      <c r="BH645" s="164"/>
      <c r="BI645" s="164"/>
      <c r="BJ645" s="164"/>
      <c r="BK645" s="164"/>
    </row>
    <row r="646" ht="33.0" customHeight="1">
      <c r="A646" s="148">
        <v>648.0</v>
      </c>
      <c r="B646" s="151"/>
      <c r="C646" s="212" t="s">
        <v>627</v>
      </c>
      <c r="D646" s="162" t="s">
        <v>4878</v>
      </c>
      <c r="E646" s="151"/>
      <c r="F646" s="148" t="s">
        <v>4879</v>
      </c>
      <c r="G646" s="156"/>
      <c r="H646" s="158" t="s">
        <v>4880</v>
      </c>
      <c r="I646" s="156"/>
      <c r="J646" s="57" t="s">
        <v>4881</v>
      </c>
      <c r="K646" s="154" t="s">
        <v>4882</v>
      </c>
      <c r="L646" s="163">
        <v>42283.0</v>
      </c>
      <c r="M646" s="156"/>
      <c r="N646" s="160" t="s">
        <v>4883</v>
      </c>
      <c r="O646" s="148"/>
      <c r="P646" s="148"/>
      <c r="Q646" s="158"/>
      <c r="R646" s="156"/>
      <c r="S646" s="29"/>
      <c r="T646" s="151"/>
      <c r="U646" s="156" t="s">
        <v>4884</v>
      </c>
      <c r="V646" s="148"/>
      <c r="W646" s="148"/>
      <c r="X646" s="164"/>
      <c r="Y646" s="164"/>
      <c r="Z646" s="164"/>
      <c r="AA646" s="164"/>
      <c r="AB646" s="164"/>
      <c r="AC646" s="164"/>
      <c r="AD646" s="164"/>
      <c r="AE646" s="164"/>
      <c r="AF646" s="164"/>
      <c r="AG646" s="164"/>
      <c r="AH646" s="164"/>
      <c r="AI646" s="164"/>
      <c r="AJ646" s="164"/>
      <c r="AK646" s="164"/>
      <c r="AL646" s="164"/>
      <c r="AM646" s="164"/>
      <c r="AN646" s="164"/>
      <c r="AO646" s="164"/>
      <c r="AP646" s="164"/>
      <c r="AQ646" s="164"/>
      <c r="AR646" s="164"/>
      <c r="AS646" s="164"/>
      <c r="AT646" s="164"/>
      <c r="AU646" s="164"/>
      <c r="AV646" s="164"/>
      <c r="AW646" s="164"/>
      <c r="AX646" s="164"/>
      <c r="AY646" s="164"/>
      <c r="AZ646" s="164"/>
      <c r="BA646" s="164"/>
      <c r="BB646" s="164"/>
      <c r="BC646" s="164"/>
      <c r="BD646" s="164"/>
      <c r="BE646" s="164"/>
      <c r="BF646" s="164"/>
      <c r="BG646" s="164"/>
      <c r="BH646" s="164"/>
      <c r="BI646" s="164"/>
      <c r="BJ646" s="164"/>
      <c r="BK646" s="164"/>
    </row>
    <row r="647" ht="33.0" customHeight="1">
      <c r="A647" s="148">
        <v>649.0</v>
      </c>
      <c r="B647" s="151"/>
      <c r="C647" s="212" t="s">
        <v>4885</v>
      </c>
      <c r="D647" s="162" t="s">
        <v>4886</v>
      </c>
      <c r="E647" s="151"/>
      <c r="F647" s="148" t="s">
        <v>4887</v>
      </c>
      <c r="G647" s="156"/>
      <c r="H647" s="158" t="s">
        <v>4888</v>
      </c>
      <c r="I647" s="156"/>
      <c r="J647" s="57" t="s">
        <v>4889</v>
      </c>
      <c r="K647" s="154" t="s">
        <v>4890</v>
      </c>
      <c r="L647" s="163">
        <v>42277.0</v>
      </c>
      <c r="M647" s="156"/>
      <c r="N647" s="160" t="s">
        <v>4891</v>
      </c>
      <c r="O647" s="148"/>
      <c r="P647" s="148"/>
      <c r="Q647" s="158"/>
      <c r="R647" s="156"/>
      <c r="S647" s="29"/>
      <c r="T647" s="151"/>
      <c r="U647" s="156" t="s">
        <v>4892</v>
      </c>
      <c r="V647" s="148"/>
      <c r="W647" s="148"/>
      <c r="X647" s="164"/>
      <c r="Y647" s="164"/>
      <c r="Z647" s="164"/>
      <c r="AA647" s="164"/>
      <c r="AB647" s="164"/>
      <c r="AC647" s="164"/>
      <c r="AD647" s="164"/>
      <c r="AE647" s="164"/>
      <c r="AF647" s="164"/>
      <c r="AG647" s="164"/>
      <c r="AH647" s="164"/>
      <c r="AI647" s="164"/>
      <c r="AJ647" s="164"/>
      <c r="AK647" s="164"/>
      <c r="AL647" s="164"/>
      <c r="AM647" s="164"/>
      <c r="AN647" s="164"/>
      <c r="AO647" s="164"/>
      <c r="AP647" s="164"/>
      <c r="AQ647" s="164"/>
      <c r="AR647" s="164"/>
      <c r="AS647" s="164"/>
      <c r="AT647" s="164"/>
      <c r="AU647" s="164"/>
      <c r="AV647" s="164"/>
      <c r="AW647" s="164"/>
      <c r="AX647" s="164"/>
      <c r="AY647" s="164"/>
      <c r="AZ647" s="164"/>
      <c r="BA647" s="164"/>
      <c r="BB647" s="164"/>
      <c r="BC647" s="164"/>
      <c r="BD647" s="164"/>
      <c r="BE647" s="164"/>
      <c r="BF647" s="164"/>
      <c r="BG647" s="164"/>
      <c r="BH647" s="164"/>
      <c r="BI647" s="164"/>
      <c r="BJ647" s="164"/>
      <c r="BK647" s="164"/>
    </row>
    <row r="648" ht="33.0" customHeight="1">
      <c r="A648" s="148">
        <v>650.0</v>
      </c>
      <c r="B648" s="151"/>
      <c r="C648" s="212" t="s">
        <v>4893</v>
      </c>
      <c r="D648" s="162" t="s">
        <v>4894</v>
      </c>
      <c r="E648" s="151"/>
      <c r="F648" s="148" t="s">
        <v>957</v>
      </c>
      <c r="G648" s="156"/>
      <c r="H648" s="158" t="s">
        <v>2502</v>
      </c>
      <c r="I648" s="156"/>
      <c r="J648" s="57" t="s">
        <v>4895</v>
      </c>
      <c r="K648" s="154" t="s">
        <v>4603</v>
      </c>
      <c r="L648" s="163">
        <v>42278.0</v>
      </c>
      <c r="M648" s="156"/>
      <c r="N648" s="160" t="s">
        <v>4896</v>
      </c>
      <c r="O648" s="148"/>
      <c r="P648" s="148"/>
      <c r="Q648" s="158"/>
      <c r="R648" s="156"/>
      <c r="S648" s="29"/>
      <c r="T648" s="151"/>
      <c r="U648" s="156" t="s">
        <v>596</v>
      </c>
      <c r="V648" s="148"/>
      <c r="W648" s="148"/>
      <c r="X648" s="164"/>
      <c r="Y648" s="164"/>
      <c r="Z648" s="164"/>
      <c r="AA648" s="164"/>
      <c r="AB648" s="164"/>
      <c r="AC648" s="164"/>
      <c r="AD648" s="164"/>
      <c r="AE648" s="164"/>
      <c r="AF648" s="164"/>
      <c r="AG648" s="164"/>
      <c r="AH648" s="164"/>
      <c r="AI648" s="164"/>
      <c r="AJ648" s="164"/>
      <c r="AK648" s="164"/>
      <c r="AL648" s="164"/>
      <c r="AM648" s="164"/>
      <c r="AN648" s="164"/>
      <c r="AO648" s="164"/>
      <c r="AP648" s="164"/>
      <c r="AQ648" s="164"/>
      <c r="AR648" s="164"/>
      <c r="AS648" s="164"/>
      <c r="AT648" s="164"/>
      <c r="AU648" s="164"/>
      <c r="AV648" s="164"/>
      <c r="AW648" s="164"/>
      <c r="AX648" s="164"/>
      <c r="AY648" s="164"/>
      <c r="AZ648" s="164"/>
      <c r="BA648" s="164"/>
      <c r="BB648" s="164"/>
      <c r="BC648" s="164"/>
      <c r="BD648" s="164"/>
      <c r="BE648" s="164"/>
      <c r="BF648" s="164"/>
      <c r="BG648" s="164"/>
      <c r="BH648" s="164"/>
      <c r="BI648" s="164"/>
      <c r="BJ648" s="164"/>
      <c r="BK648" s="164"/>
    </row>
    <row r="649" ht="33.0" customHeight="1">
      <c r="A649" s="148">
        <v>651.0</v>
      </c>
      <c r="B649" s="151"/>
      <c r="C649" s="212" t="s">
        <v>3887</v>
      </c>
      <c r="D649" s="162" t="s">
        <v>4897</v>
      </c>
      <c r="E649" s="151"/>
      <c r="F649" s="148" t="s">
        <v>957</v>
      </c>
      <c r="G649" s="156"/>
      <c r="H649" s="158" t="s">
        <v>2502</v>
      </c>
      <c r="I649" s="156"/>
      <c r="J649" s="57" t="s">
        <v>4898</v>
      </c>
      <c r="K649" s="154" t="s">
        <v>4499</v>
      </c>
      <c r="L649" s="163">
        <v>42278.0</v>
      </c>
      <c r="M649" s="156"/>
      <c r="N649" s="160" t="s">
        <v>4899</v>
      </c>
      <c r="O649" s="148"/>
      <c r="P649" s="148"/>
      <c r="Q649" s="158"/>
      <c r="R649" s="156"/>
      <c r="S649" s="29"/>
      <c r="T649" s="151"/>
      <c r="U649" s="156" t="s">
        <v>596</v>
      </c>
      <c r="V649" s="148"/>
      <c r="W649" s="148"/>
      <c r="X649" s="164"/>
      <c r="Y649" s="164"/>
      <c r="Z649" s="164"/>
      <c r="AA649" s="164"/>
      <c r="AB649" s="164"/>
      <c r="AC649" s="164"/>
      <c r="AD649" s="164"/>
      <c r="AE649" s="164"/>
      <c r="AF649" s="164"/>
      <c r="AG649" s="164"/>
      <c r="AH649" s="164"/>
      <c r="AI649" s="164"/>
      <c r="AJ649" s="164"/>
      <c r="AK649" s="164"/>
      <c r="AL649" s="164"/>
      <c r="AM649" s="164"/>
      <c r="AN649" s="164"/>
      <c r="AO649" s="164"/>
      <c r="AP649" s="164"/>
      <c r="AQ649" s="164"/>
      <c r="AR649" s="164"/>
      <c r="AS649" s="164"/>
      <c r="AT649" s="164"/>
      <c r="AU649" s="164"/>
      <c r="AV649" s="164"/>
      <c r="AW649" s="164"/>
      <c r="AX649" s="164"/>
      <c r="AY649" s="164"/>
      <c r="AZ649" s="164"/>
      <c r="BA649" s="164"/>
      <c r="BB649" s="164"/>
      <c r="BC649" s="164"/>
      <c r="BD649" s="164"/>
      <c r="BE649" s="164"/>
      <c r="BF649" s="164"/>
      <c r="BG649" s="164"/>
      <c r="BH649" s="164"/>
      <c r="BI649" s="164"/>
      <c r="BJ649" s="164"/>
      <c r="BK649" s="164"/>
    </row>
    <row r="650" ht="33.0" customHeight="1">
      <c r="A650" s="148">
        <v>652.0</v>
      </c>
      <c r="B650" s="151"/>
      <c r="C650" s="212" t="s">
        <v>4900</v>
      </c>
      <c r="D650" s="162" t="s">
        <v>4901</v>
      </c>
      <c r="E650" s="151"/>
      <c r="F650" s="148" t="s">
        <v>4902</v>
      </c>
      <c r="G650" s="156"/>
      <c r="H650" s="158" t="s">
        <v>3173</v>
      </c>
      <c r="I650" s="156"/>
      <c r="J650" s="57" t="s">
        <v>4903</v>
      </c>
      <c r="K650" s="154" t="s">
        <v>4904</v>
      </c>
      <c r="L650" s="163">
        <v>42285.0</v>
      </c>
      <c r="M650" s="156"/>
      <c r="N650" s="160" t="s">
        <v>4905</v>
      </c>
      <c r="O650" s="148"/>
      <c r="P650" s="148"/>
      <c r="Q650" s="158"/>
      <c r="R650" s="156"/>
      <c r="S650" s="29"/>
      <c r="T650" s="151"/>
      <c r="U650" s="156" t="s">
        <v>4728</v>
      </c>
      <c r="V650" s="148"/>
      <c r="W650" s="148"/>
      <c r="X650" s="164"/>
      <c r="Y650" s="164"/>
      <c r="Z650" s="164"/>
      <c r="AA650" s="164"/>
      <c r="AB650" s="164"/>
      <c r="AC650" s="164"/>
      <c r="AD650" s="164"/>
      <c r="AE650" s="164"/>
      <c r="AF650" s="164"/>
      <c r="AG650" s="164"/>
      <c r="AH650" s="164"/>
      <c r="AI650" s="164"/>
      <c r="AJ650" s="164"/>
      <c r="AK650" s="164"/>
      <c r="AL650" s="164"/>
      <c r="AM650" s="164"/>
      <c r="AN650" s="164"/>
      <c r="AO650" s="164"/>
      <c r="AP650" s="164"/>
      <c r="AQ650" s="164"/>
      <c r="AR650" s="164"/>
      <c r="AS650" s="164"/>
      <c r="AT650" s="164"/>
      <c r="AU650" s="164"/>
      <c r="AV650" s="164"/>
      <c r="AW650" s="164"/>
      <c r="AX650" s="164"/>
      <c r="AY650" s="164"/>
      <c r="AZ650" s="164"/>
      <c r="BA650" s="164"/>
      <c r="BB650" s="164"/>
      <c r="BC650" s="164"/>
      <c r="BD650" s="164"/>
      <c r="BE650" s="164"/>
      <c r="BF650" s="164"/>
      <c r="BG650" s="164"/>
      <c r="BH650" s="164"/>
      <c r="BI650" s="164"/>
      <c r="BJ650" s="164"/>
      <c r="BK650" s="164"/>
    </row>
    <row r="651" ht="33.0" customHeight="1">
      <c r="A651" s="148">
        <v>653.0</v>
      </c>
      <c r="B651" s="151"/>
      <c r="C651" s="212" t="s">
        <v>3887</v>
      </c>
      <c r="D651" s="162" t="s">
        <v>4906</v>
      </c>
      <c r="E651" s="151"/>
      <c r="F651" s="148" t="s">
        <v>957</v>
      </c>
      <c r="G651" s="156"/>
      <c r="H651" s="158" t="s">
        <v>2502</v>
      </c>
      <c r="I651" s="156"/>
      <c r="J651" s="57" t="s">
        <v>4907</v>
      </c>
      <c r="K651" s="154" t="s">
        <v>4603</v>
      </c>
      <c r="L651" s="163">
        <v>42278.0</v>
      </c>
      <c r="M651" s="156"/>
      <c r="N651" s="160" t="s">
        <v>4908</v>
      </c>
      <c r="O651" s="148"/>
      <c r="P651" s="148"/>
      <c r="Q651" s="158"/>
      <c r="R651" s="156"/>
      <c r="S651" s="29"/>
      <c r="T651" s="151"/>
      <c r="U651" s="156" t="s">
        <v>596</v>
      </c>
      <c r="V651" s="148"/>
      <c r="W651" s="148"/>
      <c r="X651" s="164"/>
      <c r="Y651" s="164"/>
      <c r="Z651" s="164"/>
      <c r="AA651" s="164"/>
      <c r="AB651" s="164"/>
      <c r="AC651" s="164"/>
      <c r="AD651" s="164"/>
      <c r="AE651" s="164"/>
      <c r="AF651" s="164"/>
      <c r="AG651" s="164"/>
      <c r="AH651" s="164"/>
      <c r="AI651" s="164"/>
      <c r="AJ651" s="164"/>
      <c r="AK651" s="164"/>
      <c r="AL651" s="164"/>
      <c r="AM651" s="164"/>
      <c r="AN651" s="164"/>
      <c r="AO651" s="164"/>
      <c r="AP651" s="164"/>
      <c r="AQ651" s="164"/>
      <c r="AR651" s="164"/>
      <c r="AS651" s="164"/>
      <c r="AT651" s="164"/>
      <c r="AU651" s="164"/>
      <c r="AV651" s="164"/>
      <c r="AW651" s="164"/>
      <c r="AX651" s="164"/>
      <c r="AY651" s="164"/>
      <c r="AZ651" s="164"/>
      <c r="BA651" s="164"/>
      <c r="BB651" s="164"/>
      <c r="BC651" s="164"/>
      <c r="BD651" s="164"/>
      <c r="BE651" s="164"/>
      <c r="BF651" s="164"/>
      <c r="BG651" s="164"/>
      <c r="BH651" s="164"/>
      <c r="BI651" s="164"/>
      <c r="BJ651" s="164"/>
      <c r="BK651" s="164"/>
    </row>
    <row r="652" ht="33.0" customHeight="1">
      <c r="A652" s="148">
        <v>654.0</v>
      </c>
      <c r="B652" s="151"/>
      <c r="C652" s="212" t="s">
        <v>4909</v>
      </c>
      <c r="D652" s="162" t="s">
        <v>4910</v>
      </c>
      <c r="E652" s="151"/>
      <c r="F652" s="148" t="s">
        <v>4911</v>
      </c>
      <c r="G652" s="156"/>
      <c r="H652" s="158" t="s">
        <v>3883</v>
      </c>
      <c r="I652" s="156"/>
      <c r="J652" s="57" t="s">
        <v>4912</v>
      </c>
      <c r="K652" s="154" t="s">
        <v>4876</v>
      </c>
      <c r="L652" s="163">
        <v>42290.0</v>
      </c>
      <c r="M652" s="156"/>
      <c r="N652" s="160" t="s">
        <v>4913</v>
      </c>
      <c r="O652" s="148"/>
      <c r="P652" s="148"/>
      <c r="Q652" s="158"/>
      <c r="R652" s="156"/>
      <c r="S652" s="29"/>
      <c r="T652" s="151"/>
      <c r="U652" s="156" t="s">
        <v>596</v>
      </c>
      <c r="V652" s="148"/>
      <c r="W652" s="148"/>
      <c r="X652" s="164"/>
      <c r="Y652" s="164"/>
      <c r="Z652" s="164"/>
      <c r="AA652" s="164"/>
      <c r="AB652" s="164"/>
      <c r="AC652" s="164"/>
      <c r="AD652" s="164"/>
      <c r="AE652" s="164"/>
      <c r="AF652" s="164"/>
      <c r="AG652" s="164"/>
      <c r="AH652" s="164"/>
      <c r="AI652" s="164"/>
      <c r="AJ652" s="164"/>
      <c r="AK652" s="164"/>
      <c r="AL652" s="164"/>
      <c r="AM652" s="164"/>
      <c r="AN652" s="164"/>
      <c r="AO652" s="164"/>
      <c r="AP652" s="164"/>
      <c r="AQ652" s="164"/>
      <c r="AR652" s="164"/>
      <c r="AS652" s="164"/>
      <c r="AT652" s="164"/>
      <c r="AU652" s="164"/>
      <c r="AV652" s="164"/>
      <c r="AW652" s="164"/>
      <c r="AX652" s="164"/>
      <c r="AY652" s="164"/>
      <c r="AZ652" s="164"/>
      <c r="BA652" s="164"/>
      <c r="BB652" s="164"/>
      <c r="BC652" s="164"/>
      <c r="BD652" s="164"/>
      <c r="BE652" s="164"/>
      <c r="BF652" s="164"/>
      <c r="BG652" s="164"/>
      <c r="BH652" s="164"/>
      <c r="BI652" s="164"/>
      <c r="BJ652" s="164"/>
      <c r="BK652" s="164"/>
    </row>
    <row r="653" ht="33.0" customHeight="1">
      <c r="A653" s="148">
        <v>655.0</v>
      </c>
      <c r="B653" s="151"/>
      <c r="C653" s="212" t="s">
        <v>731</v>
      </c>
      <c r="D653" s="162" t="s">
        <v>732</v>
      </c>
      <c r="E653" s="151"/>
      <c r="F653" s="148" t="s">
        <v>733</v>
      </c>
      <c r="G653" s="156"/>
      <c r="H653" s="158" t="s">
        <v>734</v>
      </c>
      <c r="I653" s="156"/>
      <c r="J653" s="57" t="s">
        <v>735</v>
      </c>
      <c r="K653" s="154" t="s">
        <v>736</v>
      </c>
      <c r="L653" s="163">
        <v>42284.0</v>
      </c>
      <c r="M653" s="156"/>
      <c r="N653" s="160" t="s">
        <v>737</v>
      </c>
      <c r="O653" s="148"/>
      <c r="P653" s="148"/>
      <c r="Q653" s="158"/>
      <c r="R653" s="156"/>
      <c r="S653" s="29"/>
      <c r="T653" s="151"/>
      <c r="U653" s="156" t="s">
        <v>4828</v>
      </c>
      <c r="V653" s="148"/>
      <c r="W653" s="148"/>
      <c r="X653" s="164"/>
      <c r="Y653" s="164"/>
      <c r="Z653" s="164"/>
      <c r="AA653" s="164"/>
      <c r="AB653" s="164"/>
      <c r="AC653" s="164"/>
      <c r="AD653" s="164"/>
      <c r="AE653" s="164"/>
      <c r="AF653" s="164"/>
      <c r="AG653" s="164"/>
      <c r="AH653" s="164"/>
      <c r="AI653" s="164"/>
      <c r="AJ653" s="164"/>
      <c r="AK653" s="164"/>
      <c r="AL653" s="164"/>
      <c r="AM653" s="164"/>
      <c r="AN653" s="164"/>
      <c r="AO653" s="164"/>
      <c r="AP653" s="164"/>
      <c r="AQ653" s="164"/>
      <c r="AR653" s="164"/>
      <c r="AS653" s="164"/>
      <c r="AT653" s="164"/>
      <c r="AU653" s="164"/>
      <c r="AV653" s="164"/>
      <c r="AW653" s="164"/>
      <c r="AX653" s="164"/>
      <c r="AY653" s="164"/>
      <c r="AZ653" s="164"/>
      <c r="BA653" s="164"/>
      <c r="BB653" s="164"/>
      <c r="BC653" s="164"/>
      <c r="BD653" s="164"/>
      <c r="BE653" s="164"/>
      <c r="BF653" s="164"/>
      <c r="BG653" s="164"/>
      <c r="BH653" s="164"/>
      <c r="BI653" s="164"/>
      <c r="BJ653" s="164"/>
      <c r="BK653" s="164"/>
    </row>
    <row r="654" ht="33.0" customHeight="1">
      <c r="A654" s="148">
        <v>656.0</v>
      </c>
      <c r="B654" s="151"/>
      <c r="C654" s="212" t="s">
        <v>635</v>
      </c>
      <c r="D654" s="162" t="s">
        <v>732</v>
      </c>
      <c r="E654" s="151"/>
      <c r="F654" s="148" t="s">
        <v>4914</v>
      </c>
      <c r="G654" s="156"/>
      <c r="H654" s="158" t="s">
        <v>4915</v>
      </c>
      <c r="I654" s="156"/>
      <c r="J654" s="57" t="s">
        <v>4916</v>
      </c>
      <c r="K654" s="154" t="s">
        <v>4917</v>
      </c>
      <c r="L654" s="163">
        <v>42303.0</v>
      </c>
      <c r="M654" s="156"/>
      <c r="N654" s="160" t="s">
        <v>4918</v>
      </c>
      <c r="O654" s="148"/>
      <c r="P654" s="148"/>
      <c r="Q654" s="158"/>
      <c r="R654" s="156"/>
      <c r="S654" s="29"/>
      <c r="T654" s="151"/>
      <c r="U654" s="156" t="s">
        <v>711</v>
      </c>
      <c r="V654" s="148"/>
      <c r="W654" s="148"/>
      <c r="X654" s="164"/>
      <c r="Y654" s="164"/>
      <c r="Z654" s="164"/>
      <c r="AA654" s="164"/>
      <c r="AB654" s="164"/>
      <c r="AC654" s="164"/>
      <c r="AD654" s="164"/>
      <c r="AE654" s="164"/>
      <c r="AF654" s="164"/>
      <c r="AG654" s="164"/>
      <c r="AH654" s="164"/>
      <c r="AI654" s="164"/>
      <c r="AJ654" s="164"/>
      <c r="AK654" s="164"/>
      <c r="AL654" s="164"/>
      <c r="AM654" s="164"/>
      <c r="AN654" s="164"/>
      <c r="AO654" s="164"/>
      <c r="AP654" s="164"/>
      <c r="AQ654" s="164"/>
      <c r="AR654" s="164"/>
      <c r="AS654" s="164"/>
      <c r="AT654" s="164"/>
      <c r="AU654" s="164"/>
      <c r="AV654" s="164"/>
      <c r="AW654" s="164"/>
      <c r="AX654" s="164"/>
      <c r="AY654" s="164"/>
      <c r="AZ654" s="164"/>
      <c r="BA654" s="164"/>
      <c r="BB654" s="164"/>
      <c r="BC654" s="164"/>
      <c r="BD654" s="164"/>
      <c r="BE654" s="164"/>
      <c r="BF654" s="164"/>
      <c r="BG654" s="164"/>
      <c r="BH654" s="164"/>
      <c r="BI654" s="164"/>
      <c r="BJ654" s="164"/>
      <c r="BK654" s="164"/>
    </row>
    <row r="655" ht="33.0" customHeight="1">
      <c r="A655" s="148">
        <v>657.0</v>
      </c>
      <c r="B655" s="151"/>
      <c r="C655" s="212" t="s">
        <v>3712</v>
      </c>
      <c r="D655" s="162" t="s">
        <v>4919</v>
      </c>
      <c r="E655" s="151"/>
      <c r="F655" s="148" t="s">
        <v>4920</v>
      </c>
      <c r="G655" s="156"/>
      <c r="H655" s="158" t="s">
        <v>4921</v>
      </c>
      <c r="I655" s="156"/>
      <c r="J655" s="57" t="s">
        <v>4922</v>
      </c>
      <c r="K655" s="154" t="s">
        <v>4923</v>
      </c>
      <c r="L655" s="163">
        <v>42284.0</v>
      </c>
      <c r="M655" s="156"/>
      <c r="N655" s="160" t="s">
        <v>4924</v>
      </c>
      <c r="O655" s="148"/>
      <c r="P655" s="148"/>
      <c r="Q655" s="158"/>
      <c r="R655" s="156"/>
      <c r="S655" s="29"/>
      <c r="T655" s="151"/>
      <c r="U655" s="156" t="s">
        <v>4925</v>
      </c>
      <c r="V655" s="148"/>
      <c r="W655" s="148"/>
      <c r="X655" s="164"/>
      <c r="Y655" s="164"/>
      <c r="Z655" s="164"/>
      <c r="AA655" s="164"/>
      <c r="AB655" s="164"/>
      <c r="AC655" s="164"/>
      <c r="AD655" s="164"/>
      <c r="AE655" s="164"/>
      <c r="AF655" s="164"/>
      <c r="AG655" s="164"/>
      <c r="AH655" s="164"/>
      <c r="AI655" s="164"/>
      <c r="AJ655" s="164"/>
      <c r="AK655" s="164"/>
      <c r="AL655" s="164"/>
      <c r="AM655" s="164"/>
      <c r="AN655" s="164"/>
      <c r="AO655" s="164"/>
      <c r="AP655" s="164"/>
      <c r="AQ655" s="164"/>
      <c r="AR655" s="164"/>
      <c r="AS655" s="164"/>
      <c r="AT655" s="164"/>
      <c r="AU655" s="164"/>
      <c r="AV655" s="164"/>
      <c r="AW655" s="164"/>
      <c r="AX655" s="164"/>
      <c r="AY655" s="164"/>
      <c r="AZ655" s="164"/>
      <c r="BA655" s="164"/>
      <c r="BB655" s="164"/>
      <c r="BC655" s="164"/>
      <c r="BD655" s="164"/>
      <c r="BE655" s="164"/>
      <c r="BF655" s="164"/>
      <c r="BG655" s="164"/>
      <c r="BH655" s="164"/>
      <c r="BI655" s="164"/>
      <c r="BJ655" s="164"/>
      <c r="BK655" s="164"/>
    </row>
    <row r="656" ht="33.0" customHeight="1">
      <c r="A656" s="148">
        <v>658.0</v>
      </c>
      <c r="B656" s="151"/>
      <c r="C656" s="212" t="s">
        <v>4926</v>
      </c>
      <c r="D656" s="162" t="s">
        <v>4927</v>
      </c>
      <c r="E656" s="151"/>
      <c r="F656" s="148" t="s">
        <v>4928</v>
      </c>
      <c r="G656" s="156"/>
      <c r="H656" s="158">
        <v>2.01403231308E11</v>
      </c>
      <c r="I656" s="156"/>
      <c r="J656" s="57" t="s">
        <v>4929</v>
      </c>
      <c r="K656" s="154" t="s">
        <v>4930</v>
      </c>
      <c r="L656" s="163">
        <v>42284.0</v>
      </c>
      <c r="M656" s="156"/>
      <c r="N656" s="160" t="s">
        <v>4931</v>
      </c>
      <c r="O656" s="148"/>
      <c r="P656" s="148"/>
      <c r="Q656" s="158"/>
      <c r="R656" s="156"/>
      <c r="S656" s="29"/>
      <c r="T656" s="151"/>
      <c r="U656" s="156" t="s">
        <v>657</v>
      </c>
      <c r="V656" s="148"/>
      <c r="W656" s="148"/>
      <c r="X656" s="164"/>
      <c r="Y656" s="164"/>
      <c r="Z656" s="164"/>
      <c r="AA656" s="164"/>
      <c r="AB656" s="164"/>
      <c r="AC656" s="164"/>
      <c r="AD656" s="164"/>
      <c r="AE656" s="164"/>
      <c r="AF656" s="164"/>
      <c r="AG656" s="164"/>
      <c r="AH656" s="164"/>
      <c r="AI656" s="164"/>
      <c r="AJ656" s="164"/>
      <c r="AK656" s="164"/>
      <c r="AL656" s="164"/>
      <c r="AM656" s="164"/>
      <c r="AN656" s="164"/>
      <c r="AO656" s="164"/>
      <c r="AP656" s="164"/>
      <c r="AQ656" s="164"/>
      <c r="AR656" s="164"/>
      <c r="AS656" s="164"/>
      <c r="AT656" s="164"/>
      <c r="AU656" s="164"/>
      <c r="AV656" s="164"/>
      <c r="AW656" s="164"/>
      <c r="AX656" s="164"/>
      <c r="AY656" s="164"/>
      <c r="AZ656" s="164"/>
      <c r="BA656" s="164"/>
      <c r="BB656" s="164"/>
      <c r="BC656" s="164"/>
      <c r="BD656" s="164"/>
      <c r="BE656" s="164"/>
      <c r="BF656" s="164"/>
      <c r="BG656" s="164"/>
      <c r="BH656" s="164"/>
      <c r="BI656" s="164"/>
      <c r="BJ656" s="164"/>
      <c r="BK656" s="164"/>
    </row>
    <row r="657" ht="33.0" customHeight="1">
      <c r="A657" s="148">
        <v>659.0</v>
      </c>
      <c r="B657" s="151"/>
      <c r="C657" s="212" t="s">
        <v>4932</v>
      </c>
      <c r="D657" s="162" t="s">
        <v>4933</v>
      </c>
      <c r="E657" s="151"/>
      <c r="F657" s="148" t="s">
        <v>4934</v>
      </c>
      <c r="G657" s="156"/>
      <c r="H657" s="158" t="s">
        <v>4935</v>
      </c>
      <c r="I657" s="156"/>
      <c r="J657" s="57" t="s">
        <v>4936</v>
      </c>
      <c r="K657" s="154" t="s">
        <v>736</v>
      </c>
      <c r="L657" s="163">
        <v>42275.0</v>
      </c>
      <c r="M657" s="156"/>
      <c r="N657" s="160" t="s">
        <v>4937</v>
      </c>
      <c r="O657" s="148"/>
      <c r="P657" s="148"/>
      <c r="Q657" s="158"/>
      <c r="R657" s="156"/>
      <c r="S657" s="29"/>
      <c r="T657" s="151"/>
      <c r="U657" s="156" t="s">
        <v>4728</v>
      </c>
      <c r="V657" s="148"/>
      <c r="W657" s="148"/>
      <c r="X657" s="164"/>
      <c r="Y657" s="164"/>
      <c r="Z657" s="164"/>
      <c r="AA657" s="164"/>
      <c r="AB657" s="164"/>
      <c r="AC657" s="164"/>
      <c r="AD657" s="164"/>
      <c r="AE657" s="164"/>
      <c r="AF657" s="164"/>
      <c r="AG657" s="164"/>
      <c r="AH657" s="164"/>
      <c r="AI657" s="164"/>
      <c r="AJ657" s="164"/>
      <c r="AK657" s="164"/>
      <c r="AL657" s="164"/>
      <c r="AM657" s="164"/>
      <c r="AN657" s="164"/>
      <c r="AO657" s="164"/>
      <c r="AP657" s="164"/>
      <c r="AQ657" s="164"/>
      <c r="AR657" s="164"/>
      <c r="AS657" s="164"/>
      <c r="AT657" s="164"/>
      <c r="AU657" s="164"/>
      <c r="AV657" s="164"/>
      <c r="AW657" s="164"/>
      <c r="AX657" s="164"/>
      <c r="AY657" s="164"/>
      <c r="AZ657" s="164"/>
      <c r="BA657" s="164"/>
      <c r="BB657" s="164"/>
      <c r="BC657" s="164"/>
      <c r="BD657" s="164"/>
      <c r="BE657" s="164"/>
      <c r="BF657" s="164"/>
      <c r="BG657" s="164"/>
      <c r="BH657" s="164"/>
      <c r="BI657" s="164"/>
      <c r="BJ657" s="164"/>
      <c r="BK657" s="164"/>
    </row>
    <row r="658" ht="33.0" customHeight="1">
      <c r="A658" s="253">
        <v>660.0</v>
      </c>
      <c r="B658" s="151"/>
      <c r="C658" s="212" t="s">
        <v>3887</v>
      </c>
      <c r="D658" s="162" t="s">
        <v>4938</v>
      </c>
      <c r="E658" s="151"/>
      <c r="F658" s="148" t="s">
        <v>4023</v>
      </c>
      <c r="G658" s="156"/>
      <c r="H658" s="158" t="s">
        <v>4939</v>
      </c>
      <c r="I658" s="156"/>
      <c r="J658" s="57" t="s">
        <v>4940</v>
      </c>
      <c r="K658" s="154" t="s">
        <v>4941</v>
      </c>
      <c r="L658" s="163">
        <v>42279.0</v>
      </c>
      <c r="M658" s="156"/>
      <c r="N658" s="160" t="s">
        <v>4942</v>
      </c>
      <c r="O658" s="148"/>
      <c r="P658" s="148"/>
      <c r="Q658" s="158"/>
      <c r="R658" s="156"/>
      <c r="S658" s="29"/>
      <c r="T658" s="151"/>
      <c r="U658" s="156" t="s">
        <v>657</v>
      </c>
      <c r="V658" s="148"/>
      <c r="W658" s="148"/>
      <c r="X658" s="164"/>
      <c r="Y658" s="164"/>
      <c r="Z658" s="164"/>
      <c r="AA658" s="164"/>
      <c r="AB658" s="164"/>
      <c r="AC658" s="164"/>
      <c r="AD658" s="164"/>
      <c r="AE658" s="164"/>
      <c r="AF658" s="164"/>
      <c r="AG658" s="164"/>
      <c r="AH658" s="164"/>
      <c r="AI658" s="164"/>
      <c r="AJ658" s="164"/>
      <c r="AK658" s="164"/>
      <c r="AL658" s="164"/>
      <c r="AM658" s="164"/>
      <c r="AN658" s="164"/>
      <c r="AO658" s="164"/>
      <c r="AP658" s="164"/>
      <c r="AQ658" s="164"/>
      <c r="AR658" s="164"/>
      <c r="AS658" s="164"/>
      <c r="AT658" s="164"/>
      <c r="AU658" s="164"/>
      <c r="AV658" s="164"/>
      <c r="AW658" s="164"/>
      <c r="AX658" s="164"/>
      <c r="AY658" s="164"/>
      <c r="AZ658" s="164"/>
      <c r="BA658" s="164"/>
      <c r="BB658" s="164"/>
      <c r="BC658" s="164"/>
      <c r="BD658" s="164"/>
      <c r="BE658" s="164"/>
      <c r="BF658" s="164"/>
      <c r="BG658" s="164"/>
      <c r="BH658" s="164"/>
      <c r="BI658" s="164"/>
      <c r="BJ658" s="164"/>
      <c r="BK658" s="164"/>
    </row>
    <row r="659" ht="33.0" customHeight="1">
      <c r="A659" s="148">
        <v>661.0</v>
      </c>
      <c r="B659" s="151"/>
      <c r="C659" s="212" t="s">
        <v>635</v>
      </c>
      <c r="D659" s="162" t="s">
        <v>4943</v>
      </c>
      <c r="E659" s="151"/>
      <c r="F659" s="148" t="s">
        <v>4709</v>
      </c>
      <c r="G659" s="156"/>
      <c r="H659" s="158" t="s">
        <v>4944</v>
      </c>
      <c r="I659" s="156"/>
      <c r="J659" s="57" t="s">
        <v>4945</v>
      </c>
      <c r="K659" s="154" t="s">
        <v>687</v>
      </c>
      <c r="L659" s="163">
        <v>42290.0</v>
      </c>
      <c r="M659" s="156"/>
      <c r="N659" s="160" t="s">
        <v>4946</v>
      </c>
      <c r="O659" s="148"/>
      <c r="P659" s="148"/>
      <c r="Q659" s="158"/>
      <c r="R659" s="156"/>
      <c r="S659" s="29"/>
      <c r="T659" s="151"/>
      <c r="U659" s="156" t="s">
        <v>596</v>
      </c>
      <c r="V659" s="148"/>
      <c r="W659" s="148"/>
      <c r="X659" s="164"/>
      <c r="Y659" s="164"/>
      <c r="Z659" s="164"/>
      <c r="AA659" s="164"/>
      <c r="AB659" s="164"/>
      <c r="AC659" s="164"/>
      <c r="AD659" s="164"/>
      <c r="AE659" s="164"/>
      <c r="AF659" s="164"/>
      <c r="AG659" s="164"/>
      <c r="AH659" s="164"/>
      <c r="AI659" s="164"/>
      <c r="AJ659" s="164"/>
      <c r="AK659" s="164"/>
      <c r="AL659" s="164"/>
      <c r="AM659" s="164"/>
      <c r="AN659" s="164"/>
      <c r="AO659" s="164"/>
      <c r="AP659" s="164"/>
      <c r="AQ659" s="164"/>
      <c r="AR659" s="164"/>
      <c r="AS659" s="164"/>
      <c r="AT659" s="164"/>
      <c r="AU659" s="164"/>
      <c r="AV659" s="164"/>
      <c r="AW659" s="164"/>
      <c r="AX659" s="164"/>
      <c r="AY659" s="164"/>
      <c r="AZ659" s="164"/>
      <c r="BA659" s="164"/>
      <c r="BB659" s="164"/>
      <c r="BC659" s="164"/>
      <c r="BD659" s="164"/>
      <c r="BE659" s="164"/>
      <c r="BF659" s="164"/>
      <c r="BG659" s="164"/>
      <c r="BH659" s="164"/>
      <c r="BI659" s="164"/>
      <c r="BJ659" s="164"/>
      <c r="BK659" s="164"/>
    </row>
    <row r="660" ht="33.0" customHeight="1">
      <c r="A660" s="148">
        <v>662.0</v>
      </c>
      <c r="B660" s="151"/>
      <c r="C660" s="212" t="s">
        <v>3639</v>
      </c>
      <c r="D660" s="162" t="s">
        <v>4947</v>
      </c>
      <c r="E660" s="151"/>
      <c r="F660" s="148" t="s">
        <v>1232</v>
      </c>
      <c r="G660" s="156"/>
      <c r="H660" s="158" t="s">
        <v>3897</v>
      </c>
      <c r="I660" s="156"/>
      <c r="J660" s="57" t="s">
        <v>4948</v>
      </c>
      <c r="K660" s="154" t="s">
        <v>4410</v>
      </c>
      <c r="L660" s="163">
        <v>42293.0</v>
      </c>
      <c r="M660" s="156"/>
      <c r="N660" s="160" t="s">
        <v>4949</v>
      </c>
      <c r="O660" s="148"/>
      <c r="P660" s="148"/>
      <c r="Q660" s="158"/>
      <c r="R660" s="156"/>
      <c r="S660" s="29"/>
      <c r="T660" s="151"/>
      <c r="U660" s="156" t="s">
        <v>4950</v>
      </c>
      <c r="V660" s="148"/>
      <c r="W660" s="148"/>
      <c r="X660" s="164"/>
      <c r="Y660" s="164"/>
      <c r="Z660" s="164"/>
      <c r="AA660" s="164"/>
      <c r="AB660" s="164"/>
      <c r="AC660" s="164"/>
      <c r="AD660" s="164"/>
      <c r="AE660" s="164"/>
      <c r="AF660" s="164"/>
      <c r="AG660" s="164"/>
      <c r="AH660" s="164"/>
      <c r="AI660" s="164"/>
      <c r="AJ660" s="164"/>
      <c r="AK660" s="164"/>
      <c r="AL660" s="164"/>
      <c r="AM660" s="164"/>
      <c r="AN660" s="164"/>
      <c r="AO660" s="164"/>
      <c r="AP660" s="164"/>
      <c r="AQ660" s="164"/>
      <c r="AR660" s="164"/>
      <c r="AS660" s="164"/>
      <c r="AT660" s="164"/>
      <c r="AU660" s="164"/>
      <c r="AV660" s="164"/>
      <c r="AW660" s="164"/>
      <c r="AX660" s="164"/>
      <c r="AY660" s="164"/>
      <c r="AZ660" s="164"/>
      <c r="BA660" s="164"/>
      <c r="BB660" s="164"/>
      <c r="BC660" s="164"/>
      <c r="BD660" s="164"/>
      <c r="BE660" s="164"/>
      <c r="BF660" s="164"/>
      <c r="BG660" s="164"/>
      <c r="BH660" s="164"/>
      <c r="BI660" s="164"/>
      <c r="BJ660" s="164"/>
      <c r="BK660" s="164"/>
    </row>
    <row r="661" ht="33.0" customHeight="1">
      <c r="A661" s="148">
        <v>663.0</v>
      </c>
      <c r="B661" s="151"/>
      <c r="C661" s="212" t="s">
        <v>3929</v>
      </c>
      <c r="D661" s="162" t="s">
        <v>4951</v>
      </c>
      <c r="E661" s="151"/>
      <c r="F661" s="148" t="s">
        <v>957</v>
      </c>
      <c r="G661" s="156"/>
      <c r="H661" s="158" t="s">
        <v>291</v>
      </c>
      <c r="I661" s="156"/>
      <c r="J661" s="57" t="s">
        <v>4952</v>
      </c>
      <c r="K661" s="154" t="s">
        <v>4499</v>
      </c>
      <c r="L661" s="163">
        <v>42286.0</v>
      </c>
      <c r="M661" s="156"/>
      <c r="N661" s="160" t="s">
        <v>4953</v>
      </c>
      <c r="O661" s="148"/>
      <c r="P661" s="148"/>
      <c r="Q661" s="158"/>
      <c r="R661" s="156"/>
      <c r="S661" s="29"/>
      <c r="T661" s="151"/>
      <c r="U661" s="156" t="s">
        <v>596</v>
      </c>
      <c r="V661" s="148"/>
      <c r="W661" s="148"/>
      <c r="X661" s="164"/>
      <c r="Y661" s="164"/>
      <c r="Z661" s="164"/>
      <c r="AA661" s="164"/>
      <c r="AB661" s="164"/>
      <c r="AC661" s="164"/>
      <c r="AD661" s="164"/>
      <c r="AE661" s="164"/>
      <c r="AF661" s="164"/>
      <c r="AG661" s="164"/>
      <c r="AH661" s="164"/>
      <c r="AI661" s="164"/>
      <c r="AJ661" s="164"/>
      <c r="AK661" s="164"/>
      <c r="AL661" s="164"/>
      <c r="AM661" s="164"/>
      <c r="AN661" s="164"/>
      <c r="AO661" s="164"/>
      <c r="AP661" s="164"/>
      <c r="AQ661" s="164"/>
      <c r="AR661" s="164"/>
      <c r="AS661" s="164"/>
      <c r="AT661" s="164"/>
      <c r="AU661" s="164"/>
      <c r="AV661" s="164"/>
      <c r="AW661" s="164"/>
      <c r="AX661" s="164"/>
      <c r="AY661" s="164"/>
      <c r="AZ661" s="164"/>
      <c r="BA661" s="164"/>
      <c r="BB661" s="164"/>
      <c r="BC661" s="164"/>
      <c r="BD661" s="164"/>
      <c r="BE661" s="164"/>
      <c r="BF661" s="164"/>
      <c r="BG661" s="164"/>
      <c r="BH661" s="164"/>
      <c r="BI661" s="164"/>
      <c r="BJ661" s="164"/>
      <c r="BK661" s="164"/>
    </row>
    <row r="662" ht="33.0" customHeight="1">
      <c r="A662" s="148">
        <v>664.0</v>
      </c>
      <c r="B662" s="151"/>
      <c r="C662" s="212" t="s">
        <v>3718</v>
      </c>
      <c r="D662" s="162" t="s">
        <v>4954</v>
      </c>
      <c r="E662" s="151"/>
      <c r="F662" s="148" t="s">
        <v>4955</v>
      </c>
      <c r="G662" s="156"/>
      <c r="H662" s="158" t="s">
        <v>4956</v>
      </c>
      <c r="I662" s="156"/>
      <c r="J662" s="57" t="s">
        <v>4957</v>
      </c>
      <c r="K662" s="154" t="s">
        <v>4958</v>
      </c>
      <c r="L662" s="163">
        <v>42296.0</v>
      </c>
      <c r="M662" s="156"/>
      <c r="N662" s="160" t="s">
        <v>4959</v>
      </c>
      <c r="O662" s="148"/>
      <c r="P662" s="148"/>
      <c r="Q662" s="158"/>
      <c r="R662" s="156"/>
      <c r="S662" s="29"/>
      <c r="T662" s="151"/>
      <c r="U662" s="156" t="s">
        <v>596</v>
      </c>
      <c r="V662" s="148"/>
      <c r="W662" s="148"/>
      <c r="X662" s="164"/>
      <c r="Y662" s="164"/>
      <c r="Z662" s="164"/>
      <c r="AA662" s="164"/>
      <c r="AB662" s="164"/>
      <c r="AC662" s="164"/>
      <c r="AD662" s="164"/>
      <c r="AE662" s="164"/>
      <c r="AF662" s="164"/>
      <c r="AG662" s="164"/>
      <c r="AH662" s="164"/>
      <c r="AI662" s="164"/>
      <c r="AJ662" s="164"/>
      <c r="AK662" s="164"/>
      <c r="AL662" s="164"/>
      <c r="AM662" s="164"/>
      <c r="AN662" s="164"/>
      <c r="AO662" s="164"/>
      <c r="AP662" s="164"/>
      <c r="AQ662" s="164"/>
      <c r="AR662" s="164"/>
      <c r="AS662" s="164"/>
      <c r="AT662" s="164"/>
      <c r="AU662" s="164"/>
      <c r="AV662" s="164"/>
      <c r="AW662" s="164"/>
      <c r="AX662" s="164"/>
      <c r="AY662" s="164"/>
      <c r="AZ662" s="164"/>
      <c r="BA662" s="164"/>
      <c r="BB662" s="164"/>
      <c r="BC662" s="164"/>
      <c r="BD662" s="164"/>
      <c r="BE662" s="164"/>
      <c r="BF662" s="164"/>
      <c r="BG662" s="164"/>
      <c r="BH662" s="164"/>
      <c r="BI662" s="164"/>
      <c r="BJ662" s="164"/>
      <c r="BK662" s="164"/>
    </row>
    <row r="663" ht="33.0" customHeight="1">
      <c r="A663" s="148">
        <v>665.0</v>
      </c>
      <c r="B663" s="151"/>
      <c r="C663" s="212" t="s">
        <v>3929</v>
      </c>
      <c r="D663" s="162" t="s">
        <v>4960</v>
      </c>
      <c r="E663" s="151"/>
      <c r="F663" s="148" t="s">
        <v>4961</v>
      </c>
      <c r="G663" s="156"/>
      <c r="H663" s="158" t="s">
        <v>4962</v>
      </c>
      <c r="I663" s="156"/>
      <c r="J663" s="57" t="s">
        <v>4963</v>
      </c>
      <c r="K663" s="154" t="s">
        <v>4964</v>
      </c>
      <c r="L663" s="163">
        <v>42292.0</v>
      </c>
      <c r="M663" s="156"/>
      <c r="N663" s="160" t="s">
        <v>4965</v>
      </c>
      <c r="O663" s="148"/>
      <c r="P663" s="148"/>
      <c r="Q663" s="158"/>
      <c r="R663" s="156"/>
      <c r="S663" s="29"/>
      <c r="T663" s="151"/>
      <c r="U663" s="156" t="s">
        <v>596</v>
      </c>
      <c r="V663" s="148"/>
      <c r="W663" s="148"/>
      <c r="X663" s="164"/>
      <c r="Y663" s="164"/>
      <c r="Z663" s="164"/>
      <c r="AA663" s="164"/>
      <c r="AB663" s="164"/>
      <c r="AC663" s="164"/>
      <c r="AD663" s="164"/>
      <c r="AE663" s="164"/>
      <c r="AF663" s="164"/>
      <c r="AG663" s="164"/>
      <c r="AH663" s="164"/>
      <c r="AI663" s="164"/>
      <c r="AJ663" s="164"/>
      <c r="AK663" s="164"/>
      <c r="AL663" s="164"/>
      <c r="AM663" s="164"/>
      <c r="AN663" s="164"/>
      <c r="AO663" s="164"/>
      <c r="AP663" s="164"/>
      <c r="AQ663" s="164"/>
      <c r="AR663" s="164"/>
      <c r="AS663" s="164"/>
      <c r="AT663" s="164"/>
      <c r="AU663" s="164"/>
      <c r="AV663" s="164"/>
      <c r="AW663" s="164"/>
      <c r="AX663" s="164"/>
      <c r="AY663" s="164"/>
      <c r="AZ663" s="164"/>
      <c r="BA663" s="164"/>
      <c r="BB663" s="164"/>
      <c r="BC663" s="164"/>
      <c r="BD663" s="164"/>
      <c r="BE663" s="164"/>
      <c r="BF663" s="164"/>
      <c r="BG663" s="164"/>
      <c r="BH663" s="164"/>
      <c r="BI663" s="164"/>
      <c r="BJ663" s="164"/>
      <c r="BK663" s="164"/>
    </row>
    <row r="664" ht="33.0" customHeight="1">
      <c r="A664" s="148">
        <v>666.0</v>
      </c>
      <c r="B664" s="151"/>
      <c r="C664" s="212" t="s">
        <v>4966</v>
      </c>
      <c r="D664" s="162" t="s">
        <v>4960</v>
      </c>
      <c r="E664" s="151"/>
      <c r="F664" s="148" t="s">
        <v>4961</v>
      </c>
      <c r="G664" s="156"/>
      <c r="H664" s="158" t="s">
        <v>4967</v>
      </c>
      <c r="I664" s="156"/>
      <c r="J664" s="57" t="s">
        <v>4968</v>
      </c>
      <c r="K664" s="154" t="s">
        <v>4969</v>
      </c>
      <c r="L664" s="163">
        <v>42292.0</v>
      </c>
      <c r="M664" s="156"/>
      <c r="N664" s="160" t="s">
        <v>4970</v>
      </c>
      <c r="O664" s="148"/>
      <c r="P664" s="148"/>
      <c r="Q664" s="158"/>
      <c r="R664" s="156"/>
      <c r="S664" s="29"/>
      <c r="T664" s="151"/>
      <c r="U664" s="156" t="s">
        <v>596</v>
      </c>
      <c r="V664" s="148"/>
      <c r="W664" s="148"/>
      <c r="X664" s="164"/>
      <c r="Y664" s="164"/>
      <c r="Z664" s="164"/>
      <c r="AA664" s="164"/>
      <c r="AB664" s="164"/>
      <c r="AC664" s="164"/>
      <c r="AD664" s="164"/>
      <c r="AE664" s="164"/>
      <c r="AF664" s="164"/>
      <c r="AG664" s="164"/>
      <c r="AH664" s="164"/>
      <c r="AI664" s="164"/>
      <c r="AJ664" s="164"/>
      <c r="AK664" s="164"/>
      <c r="AL664" s="164"/>
      <c r="AM664" s="164"/>
      <c r="AN664" s="164"/>
      <c r="AO664" s="164"/>
      <c r="AP664" s="164"/>
      <c r="AQ664" s="164"/>
      <c r="AR664" s="164"/>
      <c r="AS664" s="164"/>
      <c r="AT664" s="164"/>
      <c r="AU664" s="164"/>
      <c r="AV664" s="164"/>
      <c r="AW664" s="164"/>
      <c r="AX664" s="164"/>
      <c r="AY664" s="164"/>
      <c r="AZ664" s="164"/>
      <c r="BA664" s="164"/>
      <c r="BB664" s="164"/>
      <c r="BC664" s="164"/>
      <c r="BD664" s="164"/>
      <c r="BE664" s="164"/>
      <c r="BF664" s="164"/>
      <c r="BG664" s="164"/>
      <c r="BH664" s="164"/>
      <c r="BI664" s="164"/>
      <c r="BJ664" s="164"/>
      <c r="BK664" s="164"/>
    </row>
    <row r="665" ht="33.0" customHeight="1">
      <c r="A665" s="148">
        <v>667.0</v>
      </c>
      <c r="B665" s="151"/>
      <c r="C665" s="212" t="s">
        <v>4971</v>
      </c>
      <c r="D665" s="162" t="s">
        <v>4972</v>
      </c>
      <c r="E665" s="151"/>
      <c r="F665" s="148" t="s">
        <v>4973</v>
      </c>
      <c r="G665" s="156"/>
      <c r="H665" s="158" t="s">
        <v>4974</v>
      </c>
      <c r="I665" s="156"/>
      <c r="J665" s="57" t="s">
        <v>4975</v>
      </c>
      <c r="K665" s="154" t="s">
        <v>687</v>
      </c>
      <c r="L665" s="163">
        <v>42290.0</v>
      </c>
      <c r="M665" s="156"/>
      <c r="N665" s="160" t="s">
        <v>4976</v>
      </c>
      <c r="O665" s="148"/>
      <c r="P665" s="148"/>
      <c r="Q665" s="158"/>
      <c r="R665" s="156"/>
      <c r="S665" s="29"/>
      <c r="T665" s="151"/>
      <c r="U665" s="156" t="s">
        <v>4662</v>
      </c>
      <c r="V665" s="148"/>
      <c r="W665" s="148"/>
      <c r="X665" s="164"/>
      <c r="Y665" s="164"/>
      <c r="Z665" s="164"/>
      <c r="AA665" s="164"/>
      <c r="AB665" s="164"/>
      <c r="AC665" s="164"/>
      <c r="AD665" s="164"/>
      <c r="AE665" s="164"/>
      <c r="AF665" s="164"/>
      <c r="AG665" s="164"/>
      <c r="AH665" s="164"/>
      <c r="AI665" s="164"/>
      <c r="AJ665" s="164"/>
      <c r="AK665" s="164"/>
      <c r="AL665" s="164"/>
      <c r="AM665" s="164"/>
      <c r="AN665" s="164"/>
      <c r="AO665" s="164"/>
      <c r="AP665" s="164"/>
      <c r="AQ665" s="164"/>
      <c r="AR665" s="164"/>
      <c r="AS665" s="164"/>
      <c r="AT665" s="164"/>
      <c r="AU665" s="164"/>
      <c r="AV665" s="164"/>
      <c r="AW665" s="164"/>
      <c r="AX665" s="164"/>
      <c r="AY665" s="164"/>
      <c r="AZ665" s="164"/>
      <c r="BA665" s="164"/>
      <c r="BB665" s="164"/>
      <c r="BC665" s="164"/>
      <c r="BD665" s="164"/>
      <c r="BE665" s="164"/>
      <c r="BF665" s="164"/>
      <c r="BG665" s="164"/>
      <c r="BH665" s="164"/>
      <c r="BI665" s="164"/>
      <c r="BJ665" s="164"/>
      <c r="BK665" s="164"/>
    </row>
    <row r="666" ht="33.0" customHeight="1">
      <c r="A666" s="148">
        <v>668.0</v>
      </c>
      <c r="B666" s="151"/>
      <c r="C666" s="212" t="s">
        <v>4542</v>
      </c>
      <c r="D666" s="162" t="s">
        <v>4977</v>
      </c>
      <c r="E666" s="151"/>
      <c r="F666" s="148" t="s">
        <v>733</v>
      </c>
      <c r="G666" s="156"/>
      <c r="H666" s="158" t="s">
        <v>4978</v>
      </c>
      <c r="I666" s="156"/>
      <c r="J666" s="57" t="s">
        <v>4979</v>
      </c>
      <c r="K666" s="154" t="s">
        <v>4980</v>
      </c>
      <c r="L666" s="163">
        <v>42288.0</v>
      </c>
      <c r="M666" s="156"/>
      <c r="N666" s="160" t="s">
        <v>4981</v>
      </c>
      <c r="O666" s="148"/>
      <c r="P666" s="148"/>
      <c r="Q666" s="158"/>
      <c r="R666" s="156"/>
      <c r="S666" s="29"/>
      <c r="T666" s="151"/>
      <c r="U666" s="156" t="s">
        <v>596</v>
      </c>
      <c r="V666" s="148"/>
      <c r="W666" s="148"/>
      <c r="X666" s="164"/>
      <c r="Y666" s="164"/>
      <c r="Z666" s="164"/>
      <c r="AA666" s="164"/>
      <c r="AB666" s="164"/>
      <c r="AC666" s="164"/>
      <c r="AD666" s="164"/>
      <c r="AE666" s="164"/>
      <c r="AF666" s="164"/>
      <c r="AG666" s="164"/>
      <c r="AH666" s="164"/>
      <c r="AI666" s="164"/>
      <c r="AJ666" s="164"/>
      <c r="AK666" s="164"/>
      <c r="AL666" s="164"/>
      <c r="AM666" s="164"/>
      <c r="AN666" s="164"/>
      <c r="AO666" s="164"/>
      <c r="AP666" s="164"/>
      <c r="AQ666" s="164"/>
      <c r="AR666" s="164"/>
      <c r="AS666" s="164"/>
      <c r="AT666" s="164"/>
      <c r="AU666" s="164"/>
      <c r="AV666" s="164"/>
      <c r="AW666" s="164"/>
      <c r="AX666" s="164"/>
      <c r="AY666" s="164"/>
      <c r="AZ666" s="164"/>
      <c r="BA666" s="164"/>
      <c r="BB666" s="164"/>
      <c r="BC666" s="164"/>
      <c r="BD666" s="164"/>
      <c r="BE666" s="164"/>
      <c r="BF666" s="164"/>
      <c r="BG666" s="164"/>
      <c r="BH666" s="164"/>
      <c r="BI666" s="164"/>
      <c r="BJ666" s="164"/>
      <c r="BK666" s="164"/>
    </row>
    <row r="667" ht="33.0" customHeight="1">
      <c r="A667" s="148">
        <v>669.0</v>
      </c>
      <c r="B667" s="151"/>
      <c r="C667" s="212" t="s">
        <v>4982</v>
      </c>
      <c r="D667" s="162" t="s">
        <v>4983</v>
      </c>
      <c r="E667" s="151"/>
      <c r="F667" s="148" t="s">
        <v>4984</v>
      </c>
      <c r="G667" s="156"/>
      <c r="H667" s="158" t="s">
        <v>4985</v>
      </c>
      <c r="I667" s="156"/>
      <c r="J667" s="57" t="s">
        <v>4986</v>
      </c>
      <c r="K667" s="154" t="s">
        <v>4987</v>
      </c>
      <c r="L667" s="163">
        <v>42297.0</v>
      </c>
      <c r="M667" s="156"/>
      <c r="N667" s="160" t="s">
        <v>4988</v>
      </c>
      <c r="O667" s="148"/>
      <c r="P667" s="148"/>
      <c r="Q667" s="158"/>
      <c r="R667" s="156"/>
      <c r="S667" s="29"/>
      <c r="T667" s="151"/>
      <c r="U667" s="156" t="s">
        <v>4989</v>
      </c>
      <c r="V667" s="148"/>
      <c r="W667" s="148"/>
      <c r="X667" s="164"/>
      <c r="Y667" s="164"/>
      <c r="Z667" s="164"/>
      <c r="AA667" s="164"/>
      <c r="AB667" s="164"/>
      <c r="AC667" s="164"/>
      <c r="AD667" s="164"/>
      <c r="AE667" s="164"/>
      <c r="AF667" s="164"/>
      <c r="AG667" s="164"/>
      <c r="AH667" s="164"/>
      <c r="AI667" s="164"/>
      <c r="AJ667" s="164"/>
      <c r="AK667" s="164"/>
      <c r="AL667" s="164"/>
      <c r="AM667" s="164"/>
      <c r="AN667" s="164"/>
      <c r="AO667" s="164"/>
      <c r="AP667" s="164"/>
      <c r="AQ667" s="164"/>
      <c r="AR667" s="164"/>
      <c r="AS667" s="164"/>
      <c r="AT667" s="164"/>
      <c r="AU667" s="164"/>
      <c r="AV667" s="164"/>
      <c r="AW667" s="164"/>
      <c r="AX667" s="164"/>
      <c r="AY667" s="164"/>
      <c r="AZ667" s="164"/>
      <c r="BA667" s="164"/>
      <c r="BB667" s="164"/>
      <c r="BC667" s="164"/>
      <c r="BD667" s="164"/>
      <c r="BE667" s="164"/>
      <c r="BF667" s="164"/>
      <c r="BG667" s="164"/>
      <c r="BH667" s="164"/>
      <c r="BI667" s="164"/>
      <c r="BJ667" s="164"/>
      <c r="BK667" s="164"/>
    </row>
    <row r="668" ht="33.0" customHeight="1">
      <c r="A668" s="148">
        <v>670.0</v>
      </c>
      <c r="B668" s="151"/>
      <c r="C668" s="212" t="s">
        <v>4061</v>
      </c>
      <c r="D668" s="162" t="s">
        <v>4990</v>
      </c>
      <c r="E668" s="151"/>
      <c r="F668" s="148" t="s">
        <v>4806</v>
      </c>
      <c r="G668" s="156"/>
      <c r="H668" s="158" t="s">
        <v>4807</v>
      </c>
      <c r="I668" s="156"/>
      <c r="J668" s="57" t="s">
        <v>4991</v>
      </c>
      <c r="K668" s="154" t="s">
        <v>4992</v>
      </c>
      <c r="L668" s="163">
        <v>42293.0</v>
      </c>
      <c r="M668" s="156"/>
      <c r="N668" s="160" t="s">
        <v>4993</v>
      </c>
      <c r="O668" s="148"/>
      <c r="P668" s="148"/>
      <c r="Q668" s="158"/>
      <c r="R668" s="156"/>
      <c r="S668" s="29"/>
      <c r="T668" s="151"/>
      <c r="U668" s="156" t="s">
        <v>4994</v>
      </c>
      <c r="V668" s="148"/>
      <c r="W668" s="148"/>
      <c r="X668" s="164"/>
      <c r="Y668" s="164"/>
      <c r="Z668" s="164"/>
      <c r="AA668" s="164"/>
      <c r="AB668" s="164"/>
      <c r="AC668" s="164"/>
      <c r="AD668" s="164"/>
      <c r="AE668" s="164"/>
      <c r="AF668" s="164"/>
      <c r="AG668" s="164"/>
      <c r="AH668" s="164"/>
      <c r="AI668" s="164"/>
      <c r="AJ668" s="164"/>
      <c r="AK668" s="164"/>
      <c r="AL668" s="164"/>
      <c r="AM668" s="164"/>
      <c r="AN668" s="164"/>
      <c r="AO668" s="164"/>
      <c r="AP668" s="164"/>
      <c r="AQ668" s="164"/>
      <c r="AR668" s="164"/>
      <c r="AS668" s="164"/>
      <c r="AT668" s="164"/>
      <c r="AU668" s="164"/>
      <c r="AV668" s="164"/>
      <c r="AW668" s="164"/>
      <c r="AX668" s="164"/>
      <c r="AY668" s="164"/>
      <c r="AZ668" s="164"/>
      <c r="BA668" s="164"/>
      <c r="BB668" s="164"/>
      <c r="BC668" s="164"/>
      <c r="BD668" s="164"/>
      <c r="BE668" s="164"/>
      <c r="BF668" s="164"/>
      <c r="BG668" s="164"/>
      <c r="BH668" s="164"/>
      <c r="BI668" s="164"/>
      <c r="BJ668" s="164"/>
      <c r="BK668" s="164"/>
    </row>
    <row r="669" ht="33.0" customHeight="1">
      <c r="A669" s="148">
        <v>671.0</v>
      </c>
      <c r="B669" s="151"/>
      <c r="C669" s="212" t="s">
        <v>4995</v>
      </c>
      <c r="D669" s="162" t="s">
        <v>4996</v>
      </c>
      <c r="E669" s="151"/>
      <c r="F669" s="148" t="s">
        <v>4858</v>
      </c>
      <c r="G669" s="156"/>
      <c r="H669" s="158" t="s">
        <v>4997</v>
      </c>
      <c r="I669" s="156"/>
      <c r="J669" s="57" t="s">
        <v>4998</v>
      </c>
      <c r="K669" s="154" t="s">
        <v>4861</v>
      </c>
      <c r="L669" s="163">
        <v>42283.0</v>
      </c>
      <c r="M669" s="156"/>
      <c r="N669" s="160" t="s">
        <v>4999</v>
      </c>
      <c r="O669" s="148"/>
      <c r="P669" s="148"/>
      <c r="Q669" s="158"/>
      <c r="R669" s="156"/>
      <c r="S669" s="29"/>
      <c r="T669" s="151"/>
      <c r="U669" s="156" t="s">
        <v>1118</v>
      </c>
      <c r="V669" s="148"/>
      <c r="W669" s="148"/>
      <c r="X669" s="164"/>
      <c r="Y669" s="164"/>
      <c r="Z669" s="164"/>
      <c r="AA669" s="164"/>
      <c r="AB669" s="164"/>
      <c r="AC669" s="164"/>
      <c r="AD669" s="164"/>
      <c r="AE669" s="164"/>
      <c r="AF669" s="164"/>
      <c r="AG669" s="164"/>
      <c r="AH669" s="164"/>
      <c r="AI669" s="164"/>
      <c r="AJ669" s="164"/>
      <c r="AK669" s="164"/>
      <c r="AL669" s="164"/>
      <c r="AM669" s="164"/>
      <c r="AN669" s="164"/>
      <c r="AO669" s="164"/>
      <c r="AP669" s="164"/>
      <c r="AQ669" s="164"/>
      <c r="AR669" s="164"/>
      <c r="AS669" s="164"/>
      <c r="AT669" s="164"/>
      <c r="AU669" s="164"/>
      <c r="AV669" s="164"/>
      <c r="AW669" s="164"/>
      <c r="AX669" s="164"/>
      <c r="AY669" s="164"/>
      <c r="AZ669" s="164"/>
      <c r="BA669" s="164"/>
      <c r="BB669" s="164"/>
      <c r="BC669" s="164"/>
      <c r="BD669" s="164"/>
      <c r="BE669" s="164"/>
      <c r="BF669" s="164"/>
      <c r="BG669" s="164"/>
      <c r="BH669" s="164"/>
      <c r="BI669" s="164"/>
      <c r="BJ669" s="164"/>
      <c r="BK669" s="164"/>
    </row>
    <row r="670" ht="33.0" customHeight="1">
      <c r="A670" s="148">
        <v>672.0</v>
      </c>
      <c r="B670" s="151"/>
      <c r="C670" s="212" t="s">
        <v>5000</v>
      </c>
      <c r="D670" s="162" t="s">
        <v>5001</v>
      </c>
      <c r="E670" s="151"/>
      <c r="F670" s="148" t="s">
        <v>368</v>
      </c>
      <c r="G670" s="156"/>
      <c r="H670" s="158" t="s">
        <v>5002</v>
      </c>
      <c r="I670" s="156"/>
      <c r="J670" s="57" t="s">
        <v>5003</v>
      </c>
      <c r="K670" s="154" t="s">
        <v>5004</v>
      </c>
      <c r="L670" s="163">
        <v>42293.0</v>
      </c>
      <c r="M670" s="156"/>
      <c r="N670" s="160" t="s">
        <v>5005</v>
      </c>
      <c r="O670" s="148"/>
      <c r="P670" s="148"/>
      <c r="Q670" s="158"/>
      <c r="R670" s="156"/>
      <c r="S670" s="29"/>
      <c r="T670" s="151"/>
      <c r="U670" s="156" t="s">
        <v>596</v>
      </c>
      <c r="V670" s="148"/>
      <c r="W670" s="148"/>
      <c r="X670" s="164"/>
      <c r="Y670" s="164"/>
      <c r="Z670" s="164"/>
      <c r="AA670" s="164"/>
      <c r="AB670" s="164"/>
      <c r="AC670" s="164"/>
      <c r="AD670" s="164"/>
      <c r="AE670" s="164"/>
      <c r="AF670" s="164"/>
      <c r="AG670" s="164"/>
      <c r="AH670" s="164"/>
      <c r="AI670" s="164"/>
      <c r="AJ670" s="164"/>
      <c r="AK670" s="164"/>
      <c r="AL670" s="164"/>
      <c r="AM670" s="164"/>
      <c r="AN670" s="164"/>
      <c r="AO670" s="164"/>
      <c r="AP670" s="164"/>
      <c r="AQ670" s="164"/>
      <c r="AR670" s="164"/>
      <c r="AS670" s="164"/>
      <c r="AT670" s="164"/>
      <c r="AU670" s="164"/>
      <c r="AV670" s="164"/>
      <c r="AW670" s="164"/>
      <c r="AX670" s="164"/>
      <c r="AY670" s="164"/>
      <c r="AZ670" s="164"/>
      <c r="BA670" s="164"/>
      <c r="BB670" s="164"/>
      <c r="BC670" s="164"/>
      <c r="BD670" s="164"/>
      <c r="BE670" s="164"/>
      <c r="BF670" s="164"/>
      <c r="BG670" s="164"/>
      <c r="BH670" s="164"/>
      <c r="BI670" s="164"/>
      <c r="BJ670" s="164"/>
      <c r="BK670" s="164"/>
    </row>
    <row r="671" ht="33.0" customHeight="1">
      <c r="A671" s="148">
        <v>673.0</v>
      </c>
      <c r="B671" s="151"/>
      <c r="C671" s="212" t="s">
        <v>4692</v>
      </c>
      <c r="D671" s="162" t="s">
        <v>5006</v>
      </c>
      <c r="E671" s="151"/>
      <c r="F671" s="148" t="s">
        <v>5007</v>
      </c>
      <c r="G671" s="156"/>
      <c r="H671" s="158" t="s">
        <v>4695</v>
      </c>
      <c r="I671" s="156"/>
      <c r="J671" s="57" t="s">
        <v>5008</v>
      </c>
      <c r="K671" s="154" t="s">
        <v>5009</v>
      </c>
      <c r="L671" s="163">
        <v>42300.0</v>
      </c>
      <c r="M671" s="156"/>
      <c r="N671" s="160" t="s">
        <v>5010</v>
      </c>
      <c r="O671" s="148"/>
      <c r="P671" s="148"/>
      <c r="Q671" s="158"/>
      <c r="R671" s="156"/>
      <c r="S671" s="29"/>
      <c r="T671" s="151"/>
      <c r="U671" s="156" t="s">
        <v>596</v>
      </c>
      <c r="V671" s="148"/>
      <c r="W671" s="148"/>
      <c r="X671" s="164"/>
      <c r="Y671" s="164"/>
      <c r="Z671" s="164"/>
      <c r="AA671" s="164"/>
      <c r="AB671" s="164"/>
      <c r="AC671" s="164"/>
      <c r="AD671" s="164"/>
      <c r="AE671" s="164"/>
      <c r="AF671" s="164"/>
      <c r="AG671" s="164"/>
      <c r="AH671" s="164"/>
      <c r="AI671" s="164"/>
      <c r="AJ671" s="164"/>
      <c r="AK671" s="164"/>
      <c r="AL671" s="164"/>
      <c r="AM671" s="164"/>
      <c r="AN671" s="164"/>
      <c r="AO671" s="164"/>
      <c r="AP671" s="164"/>
      <c r="AQ671" s="164"/>
      <c r="AR671" s="164"/>
      <c r="AS671" s="164"/>
      <c r="AT671" s="164"/>
      <c r="AU671" s="164"/>
      <c r="AV671" s="164"/>
      <c r="AW671" s="164"/>
      <c r="AX671" s="164"/>
      <c r="AY671" s="164"/>
      <c r="AZ671" s="164"/>
      <c r="BA671" s="164"/>
      <c r="BB671" s="164"/>
      <c r="BC671" s="164"/>
      <c r="BD671" s="164"/>
      <c r="BE671" s="164"/>
      <c r="BF671" s="164"/>
      <c r="BG671" s="164"/>
      <c r="BH671" s="164"/>
      <c r="BI671" s="164"/>
      <c r="BJ671" s="164"/>
      <c r="BK671" s="164"/>
    </row>
    <row r="672" ht="33.0" customHeight="1">
      <c r="A672" s="148">
        <v>674.0</v>
      </c>
      <c r="B672" s="151"/>
      <c r="C672" s="212" t="s">
        <v>619</v>
      </c>
      <c r="D672" s="162" t="s">
        <v>5011</v>
      </c>
      <c r="E672" s="151"/>
      <c r="F672" s="148" t="s">
        <v>5012</v>
      </c>
      <c r="G672" s="156"/>
      <c r="H672" s="158" t="s">
        <v>5013</v>
      </c>
      <c r="I672" s="156"/>
      <c r="J672" s="57" t="s">
        <v>5014</v>
      </c>
      <c r="K672" s="154" t="s">
        <v>5015</v>
      </c>
      <c r="L672" s="163">
        <v>42303.0</v>
      </c>
      <c r="M672" s="156"/>
      <c r="N672" s="160" t="s">
        <v>5016</v>
      </c>
      <c r="O672" s="148"/>
      <c r="P672" s="148"/>
      <c r="Q672" s="158"/>
      <c r="R672" s="156"/>
      <c r="S672" s="29"/>
      <c r="T672" s="148"/>
      <c r="U672" s="156" t="s">
        <v>1118</v>
      </c>
      <c r="V672" s="148"/>
      <c r="W672" s="148"/>
      <c r="X672" s="164"/>
      <c r="Y672" s="164"/>
      <c r="Z672" s="164"/>
      <c r="AA672" s="164"/>
      <c r="AB672" s="164"/>
      <c r="AC672" s="164"/>
      <c r="AD672" s="164"/>
      <c r="AE672" s="164"/>
      <c r="AF672" s="164"/>
      <c r="AG672" s="164"/>
      <c r="AH672" s="164"/>
      <c r="AI672" s="164"/>
      <c r="AJ672" s="164"/>
      <c r="AK672" s="164"/>
      <c r="AL672" s="164"/>
      <c r="AM672" s="164"/>
      <c r="AN672" s="164"/>
      <c r="AO672" s="164"/>
      <c r="AP672" s="164"/>
      <c r="AQ672" s="164"/>
      <c r="AR672" s="164"/>
      <c r="AS672" s="164"/>
      <c r="AT672" s="164"/>
      <c r="AU672" s="164"/>
      <c r="AV672" s="164"/>
      <c r="AW672" s="164"/>
      <c r="AX672" s="164"/>
      <c r="AY672" s="164"/>
      <c r="AZ672" s="164"/>
      <c r="BA672" s="164"/>
      <c r="BB672" s="164"/>
      <c r="BC672" s="164"/>
      <c r="BD672" s="164"/>
      <c r="BE672" s="164"/>
      <c r="BF672" s="164"/>
      <c r="BG672" s="164"/>
      <c r="BH672" s="164"/>
      <c r="BI672" s="164"/>
      <c r="BJ672" s="164"/>
      <c r="BK672" s="164"/>
    </row>
    <row r="673" ht="33.0" customHeight="1">
      <c r="A673" s="148">
        <v>675.0</v>
      </c>
      <c r="B673" s="151"/>
      <c r="C673" s="212" t="s">
        <v>3929</v>
      </c>
      <c r="D673" s="162" t="s">
        <v>5017</v>
      </c>
      <c r="E673" s="151"/>
      <c r="F673" s="148" t="s">
        <v>5018</v>
      </c>
      <c r="G673" s="156"/>
      <c r="H673" s="158" t="s">
        <v>4608</v>
      </c>
      <c r="I673" s="156"/>
      <c r="J673" s="57" t="s">
        <v>5019</v>
      </c>
      <c r="K673" s="154" t="s">
        <v>5020</v>
      </c>
      <c r="L673" s="163">
        <v>42296.0</v>
      </c>
      <c r="M673" s="156"/>
      <c r="N673" s="160" t="s">
        <v>5021</v>
      </c>
      <c r="O673" s="148"/>
      <c r="P673" s="148"/>
      <c r="Q673" s="158"/>
      <c r="R673" s="156"/>
      <c r="S673" s="29"/>
      <c r="T673" s="151"/>
      <c r="U673" s="156" t="s">
        <v>4828</v>
      </c>
      <c r="V673" s="148"/>
      <c r="W673" s="148"/>
      <c r="X673" s="164"/>
      <c r="Y673" s="164"/>
      <c r="Z673" s="164"/>
      <c r="AA673" s="164"/>
      <c r="AB673" s="164"/>
      <c r="AC673" s="164"/>
      <c r="AD673" s="164"/>
      <c r="AE673" s="164"/>
      <c r="AF673" s="164"/>
      <c r="AG673" s="164"/>
      <c r="AH673" s="164"/>
      <c r="AI673" s="164"/>
      <c r="AJ673" s="164"/>
      <c r="AK673" s="164"/>
      <c r="AL673" s="164"/>
      <c r="AM673" s="164"/>
      <c r="AN673" s="164"/>
      <c r="AO673" s="164"/>
      <c r="AP673" s="164"/>
      <c r="AQ673" s="164"/>
      <c r="AR673" s="164"/>
      <c r="AS673" s="164"/>
      <c r="AT673" s="164"/>
      <c r="AU673" s="164"/>
      <c r="AV673" s="164"/>
      <c r="AW673" s="164"/>
      <c r="AX673" s="164"/>
      <c r="AY673" s="164"/>
      <c r="AZ673" s="164"/>
      <c r="BA673" s="164"/>
      <c r="BB673" s="164"/>
      <c r="BC673" s="164"/>
      <c r="BD673" s="164"/>
      <c r="BE673" s="164"/>
      <c r="BF673" s="164"/>
      <c r="BG673" s="164"/>
      <c r="BH673" s="164"/>
      <c r="BI673" s="164"/>
      <c r="BJ673" s="164"/>
      <c r="BK673" s="164"/>
    </row>
    <row r="674" ht="33.0" customHeight="1">
      <c r="A674" s="148">
        <v>676.0</v>
      </c>
      <c r="B674" s="151"/>
      <c r="C674" s="212" t="s">
        <v>4729</v>
      </c>
      <c r="D674" s="162" t="s">
        <v>5022</v>
      </c>
      <c r="E674" s="151"/>
      <c r="F674" s="148" t="s">
        <v>4034</v>
      </c>
      <c r="G674" s="156"/>
      <c r="H674" s="158" t="s">
        <v>4731</v>
      </c>
      <c r="I674" s="156"/>
      <c r="J674" s="57" t="s">
        <v>5023</v>
      </c>
      <c r="K674" s="154" t="s">
        <v>687</v>
      </c>
      <c r="L674" s="163">
        <v>42304.0</v>
      </c>
      <c r="M674" s="156"/>
      <c r="N674" s="160" t="s">
        <v>5024</v>
      </c>
      <c r="O674" s="148"/>
      <c r="P674" s="148"/>
      <c r="Q674" s="158"/>
      <c r="R674" s="156"/>
      <c r="S674" s="29"/>
      <c r="T674" s="151"/>
      <c r="U674" s="156" t="s">
        <v>4950</v>
      </c>
      <c r="V674" s="148"/>
      <c r="W674" s="148"/>
      <c r="X674" s="164"/>
      <c r="Y674" s="164"/>
      <c r="Z674" s="164"/>
      <c r="AA674" s="164"/>
      <c r="AB674" s="164"/>
      <c r="AC674" s="164"/>
      <c r="AD674" s="164"/>
      <c r="AE674" s="164"/>
      <c r="AF674" s="164"/>
      <c r="AG674" s="164"/>
      <c r="AH674" s="164"/>
      <c r="AI674" s="164"/>
      <c r="AJ674" s="164"/>
      <c r="AK674" s="164"/>
      <c r="AL674" s="164"/>
      <c r="AM674" s="164"/>
      <c r="AN674" s="164"/>
      <c r="AO674" s="164"/>
      <c r="AP674" s="164"/>
      <c r="AQ674" s="164"/>
      <c r="AR674" s="164"/>
      <c r="AS674" s="164"/>
      <c r="AT674" s="164"/>
      <c r="AU674" s="164"/>
      <c r="AV674" s="164"/>
      <c r="AW674" s="164"/>
      <c r="AX674" s="164"/>
      <c r="AY674" s="164"/>
      <c r="AZ674" s="164"/>
      <c r="BA674" s="164"/>
      <c r="BB674" s="164"/>
      <c r="BC674" s="164"/>
      <c r="BD674" s="164"/>
      <c r="BE674" s="164"/>
      <c r="BF674" s="164"/>
      <c r="BG674" s="164"/>
      <c r="BH674" s="164"/>
      <c r="BI674" s="164"/>
      <c r="BJ674" s="164"/>
      <c r="BK674" s="164"/>
    </row>
    <row r="675" ht="33.0" customHeight="1">
      <c r="A675" s="148">
        <v>677.0</v>
      </c>
      <c r="B675" s="151"/>
      <c r="C675" s="212" t="s">
        <v>3712</v>
      </c>
      <c r="D675" s="162" t="s">
        <v>5025</v>
      </c>
      <c r="E675" s="151"/>
      <c r="F675" s="148" t="s">
        <v>957</v>
      </c>
      <c r="G675" s="156"/>
      <c r="H675" s="158" t="s">
        <v>291</v>
      </c>
      <c r="I675" s="156"/>
      <c r="J675" s="57" t="s">
        <v>5026</v>
      </c>
      <c r="K675" s="154" t="s">
        <v>5027</v>
      </c>
      <c r="L675" s="163">
        <v>42296.0</v>
      </c>
      <c r="M675" s="156"/>
      <c r="N675" s="160" t="s">
        <v>5028</v>
      </c>
      <c r="O675" s="148"/>
      <c r="P675" s="148"/>
      <c r="Q675" s="158"/>
      <c r="R675" s="156"/>
      <c r="S675" s="29"/>
      <c r="T675" s="151"/>
      <c r="U675" s="156" t="s">
        <v>596</v>
      </c>
      <c r="V675" s="148"/>
      <c r="W675" s="148"/>
      <c r="X675" s="164"/>
      <c r="Y675" s="164"/>
      <c r="Z675" s="164"/>
      <c r="AA675" s="164"/>
      <c r="AB675" s="164"/>
      <c r="AC675" s="164"/>
      <c r="AD675" s="164"/>
      <c r="AE675" s="164"/>
      <c r="AF675" s="164"/>
      <c r="AG675" s="164"/>
      <c r="AH675" s="164"/>
      <c r="AI675" s="164"/>
      <c r="AJ675" s="164"/>
      <c r="AK675" s="164"/>
      <c r="AL675" s="164"/>
      <c r="AM675" s="164"/>
      <c r="AN675" s="164"/>
      <c r="AO675" s="164"/>
      <c r="AP675" s="164"/>
      <c r="AQ675" s="164"/>
      <c r="AR675" s="164"/>
      <c r="AS675" s="164"/>
      <c r="AT675" s="164"/>
      <c r="AU675" s="164"/>
      <c r="AV675" s="164"/>
      <c r="AW675" s="164"/>
      <c r="AX675" s="164"/>
      <c r="AY675" s="164"/>
      <c r="AZ675" s="164"/>
      <c r="BA675" s="164"/>
      <c r="BB675" s="164"/>
      <c r="BC675" s="164"/>
      <c r="BD675" s="164"/>
      <c r="BE675" s="164"/>
      <c r="BF675" s="164"/>
      <c r="BG675" s="164"/>
      <c r="BH675" s="164"/>
      <c r="BI675" s="164"/>
      <c r="BJ675" s="164"/>
      <c r="BK675" s="164"/>
    </row>
    <row r="676" ht="33.0" customHeight="1">
      <c r="A676" s="148">
        <v>678.0</v>
      </c>
      <c r="B676" s="151"/>
      <c r="C676" s="212" t="s">
        <v>5029</v>
      </c>
      <c r="D676" s="162" t="s">
        <v>5030</v>
      </c>
      <c r="E676" s="151"/>
      <c r="F676" s="148" t="s">
        <v>957</v>
      </c>
      <c r="G676" s="156"/>
      <c r="H676" s="158" t="s">
        <v>291</v>
      </c>
      <c r="I676" s="156"/>
      <c r="J676" s="57" t="s">
        <v>5031</v>
      </c>
      <c r="K676" s="154" t="s">
        <v>4499</v>
      </c>
      <c r="L676" s="163">
        <v>42296.0</v>
      </c>
      <c r="M676" s="156"/>
      <c r="N676" s="160" t="s">
        <v>5032</v>
      </c>
      <c r="O676" s="148"/>
      <c r="P676" s="148"/>
      <c r="Q676" s="158"/>
      <c r="R676" s="156"/>
      <c r="S676" s="29"/>
      <c r="T676" s="151"/>
      <c r="U676" s="156" t="s">
        <v>596</v>
      </c>
      <c r="V676" s="148"/>
      <c r="W676" s="148"/>
      <c r="X676" s="164"/>
      <c r="Y676" s="164"/>
      <c r="Z676" s="164"/>
      <c r="AA676" s="164"/>
      <c r="AB676" s="164"/>
      <c r="AC676" s="164"/>
      <c r="AD676" s="164"/>
      <c r="AE676" s="164"/>
      <c r="AF676" s="164"/>
      <c r="AG676" s="164"/>
      <c r="AH676" s="164"/>
      <c r="AI676" s="164"/>
      <c r="AJ676" s="164"/>
      <c r="AK676" s="164"/>
      <c r="AL676" s="164"/>
      <c r="AM676" s="164"/>
      <c r="AN676" s="164"/>
      <c r="AO676" s="164"/>
      <c r="AP676" s="164"/>
      <c r="AQ676" s="164"/>
      <c r="AR676" s="164"/>
      <c r="AS676" s="164"/>
      <c r="AT676" s="164"/>
      <c r="AU676" s="164"/>
      <c r="AV676" s="164"/>
      <c r="AW676" s="164"/>
      <c r="AX676" s="164"/>
      <c r="AY676" s="164"/>
      <c r="AZ676" s="164"/>
      <c r="BA676" s="164"/>
      <c r="BB676" s="164"/>
      <c r="BC676" s="164"/>
      <c r="BD676" s="164"/>
      <c r="BE676" s="164"/>
      <c r="BF676" s="164"/>
      <c r="BG676" s="164"/>
      <c r="BH676" s="164"/>
      <c r="BI676" s="164"/>
      <c r="BJ676" s="164"/>
      <c r="BK676" s="164"/>
    </row>
    <row r="677" ht="33.0" customHeight="1">
      <c r="A677" s="148">
        <v>679.0</v>
      </c>
      <c r="B677" s="151"/>
      <c r="C677" s="212" t="s">
        <v>5033</v>
      </c>
      <c r="D677" s="162" t="s">
        <v>5030</v>
      </c>
      <c r="E677" s="151"/>
      <c r="F677" s="148" t="s">
        <v>957</v>
      </c>
      <c r="G677" s="156"/>
      <c r="H677" s="158" t="s">
        <v>291</v>
      </c>
      <c r="I677" s="156"/>
      <c r="J677" s="57" t="s">
        <v>5034</v>
      </c>
      <c r="K677" s="154" t="s">
        <v>5027</v>
      </c>
      <c r="L677" s="163">
        <v>42296.0</v>
      </c>
      <c r="M677" s="156"/>
      <c r="N677" s="160" t="s">
        <v>5035</v>
      </c>
      <c r="O677" s="148"/>
      <c r="P677" s="148"/>
      <c r="Q677" s="158"/>
      <c r="R677" s="156"/>
      <c r="S677" s="29"/>
      <c r="T677" s="151"/>
      <c r="U677" s="156" t="s">
        <v>596</v>
      </c>
      <c r="V677" s="148"/>
      <c r="W677" s="148"/>
      <c r="X677" s="164"/>
      <c r="Y677" s="164"/>
      <c r="Z677" s="164"/>
      <c r="AA677" s="164"/>
      <c r="AB677" s="164"/>
      <c r="AC677" s="164"/>
      <c r="AD677" s="164"/>
      <c r="AE677" s="164"/>
      <c r="AF677" s="164"/>
      <c r="AG677" s="164"/>
      <c r="AH677" s="164"/>
      <c r="AI677" s="164"/>
      <c r="AJ677" s="164"/>
      <c r="AK677" s="164"/>
      <c r="AL677" s="164"/>
      <c r="AM677" s="164"/>
      <c r="AN677" s="164"/>
      <c r="AO677" s="164"/>
      <c r="AP677" s="164"/>
      <c r="AQ677" s="164"/>
      <c r="AR677" s="164"/>
      <c r="AS677" s="164"/>
      <c r="AT677" s="164"/>
      <c r="AU677" s="164"/>
      <c r="AV677" s="164"/>
      <c r="AW677" s="164"/>
      <c r="AX677" s="164"/>
      <c r="AY677" s="164"/>
      <c r="AZ677" s="164"/>
      <c r="BA677" s="164"/>
      <c r="BB677" s="164"/>
      <c r="BC677" s="164"/>
      <c r="BD677" s="164"/>
      <c r="BE677" s="164"/>
      <c r="BF677" s="164"/>
      <c r="BG677" s="164"/>
      <c r="BH677" s="164"/>
      <c r="BI677" s="164"/>
      <c r="BJ677" s="164"/>
      <c r="BK677" s="164"/>
    </row>
    <row r="678" ht="33.0" customHeight="1">
      <c r="A678" s="282">
        <v>680.0</v>
      </c>
      <c r="B678" s="151"/>
      <c r="C678" s="212" t="s">
        <v>3639</v>
      </c>
      <c r="D678" s="162" t="s">
        <v>5036</v>
      </c>
      <c r="E678" s="151"/>
      <c r="F678" s="148" t="s">
        <v>5037</v>
      </c>
      <c r="G678" s="156"/>
      <c r="H678" s="158" t="s">
        <v>5038</v>
      </c>
      <c r="I678" s="156"/>
      <c r="J678" s="57" t="s">
        <v>5039</v>
      </c>
      <c r="K678" s="156" t="s">
        <v>5039</v>
      </c>
      <c r="L678" s="163"/>
      <c r="M678" s="156"/>
      <c r="N678" s="160" t="s">
        <v>5040</v>
      </c>
      <c r="O678" s="148"/>
      <c r="P678" s="148"/>
      <c r="Q678" s="158"/>
      <c r="R678" s="156"/>
      <c r="S678" s="29"/>
      <c r="T678" s="151"/>
      <c r="U678" s="156" t="s">
        <v>5039</v>
      </c>
      <c r="V678" s="148"/>
      <c r="W678" s="148"/>
      <c r="X678" s="164"/>
      <c r="Y678" s="164"/>
      <c r="Z678" s="164"/>
      <c r="AA678" s="164"/>
      <c r="AB678" s="164"/>
      <c r="AC678" s="164"/>
      <c r="AD678" s="164"/>
      <c r="AE678" s="164"/>
      <c r="AF678" s="164"/>
      <c r="AG678" s="164"/>
      <c r="AH678" s="164"/>
      <c r="AI678" s="164"/>
      <c r="AJ678" s="164"/>
      <c r="AK678" s="164"/>
      <c r="AL678" s="164"/>
      <c r="AM678" s="164"/>
      <c r="AN678" s="164"/>
      <c r="AO678" s="164"/>
      <c r="AP678" s="164"/>
      <c r="AQ678" s="164"/>
      <c r="AR678" s="164"/>
      <c r="AS678" s="164"/>
      <c r="AT678" s="164"/>
      <c r="AU678" s="164"/>
      <c r="AV678" s="164"/>
      <c r="AW678" s="164"/>
      <c r="AX678" s="164"/>
      <c r="AY678" s="164"/>
      <c r="AZ678" s="164"/>
      <c r="BA678" s="164"/>
      <c r="BB678" s="164"/>
      <c r="BC678" s="164"/>
      <c r="BD678" s="164"/>
      <c r="BE678" s="164"/>
      <c r="BF678" s="164"/>
      <c r="BG678" s="164"/>
      <c r="BH678" s="164"/>
      <c r="BI678" s="164"/>
      <c r="BJ678" s="164"/>
      <c r="BK678" s="164"/>
    </row>
    <row r="679" ht="33.0" customHeight="1">
      <c r="A679" s="282">
        <v>681.0</v>
      </c>
      <c r="B679" s="151"/>
      <c r="C679" s="219" t="s">
        <v>5041</v>
      </c>
      <c r="D679" s="162" t="s">
        <v>5042</v>
      </c>
      <c r="E679" s="151"/>
      <c r="F679" s="148" t="s">
        <v>5043</v>
      </c>
      <c r="G679" s="156"/>
      <c r="H679" s="158" t="s">
        <v>5044</v>
      </c>
      <c r="I679" s="156"/>
      <c r="J679" s="57" t="s">
        <v>4629</v>
      </c>
      <c r="K679" s="153" t="s">
        <v>4629</v>
      </c>
      <c r="L679" s="163"/>
      <c r="M679" s="156"/>
      <c r="N679" s="160" t="s">
        <v>5045</v>
      </c>
      <c r="O679" s="148"/>
      <c r="P679" s="148"/>
      <c r="Q679" s="158"/>
      <c r="R679" s="156"/>
      <c r="S679" s="29"/>
      <c r="T679" s="151"/>
      <c r="U679" s="156" t="s">
        <v>5046</v>
      </c>
      <c r="V679" s="148"/>
      <c r="W679" s="148"/>
      <c r="X679" s="164"/>
      <c r="Y679" s="164"/>
      <c r="Z679" s="164"/>
      <c r="AA679" s="164"/>
      <c r="AB679" s="164"/>
      <c r="AC679" s="164"/>
      <c r="AD679" s="164"/>
      <c r="AE679" s="164"/>
      <c r="AF679" s="164"/>
      <c r="AG679" s="164"/>
      <c r="AH679" s="164"/>
      <c r="AI679" s="164"/>
      <c r="AJ679" s="164"/>
      <c r="AK679" s="164"/>
      <c r="AL679" s="164"/>
      <c r="AM679" s="164"/>
      <c r="AN679" s="164"/>
      <c r="AO679" s="164"/>
      <c r="AP679" s="164"/>
      <c r="AQ679" s="164"/>
      <c r="AR679" s="164"/>
      <c r="AS679" s="164"/>
      <c r="AT679" s="164"/>
      <c r="AU679" s="164"/>
      <c r="AV679" s="164"/>
      <c r="AW679" s="164"/>
      <c r="AX679" s="164"/>
      <c r="AY679" s="164"/>
      <c r="AZ679" s="164"/>
      <c r="BA679" s="164"/>
      <c r="BB679" s="164"/>
      <c r="BC679" s="164"/>
      <c r="BD679" s="164"/>
      <c r="BE679" s="164"/>
      <c r="BF679" s="164"/>
      <c r="BG679" s="164"/>
      <c r="BH679" s="164"/>
      <c r="BI679" s="164"/>
      <c r="BJ679" s="164"/>
      <c r="BK679" s="164"/>
    </row>
    <row r="680" ht="33.0" customHeight="1">
      <c r="A680" s="148">
        <v>682.0</v>
      </c>
      <c r="B680" s="151"/>
      <c r="C680" s="212" t="s">
        <v>5047</v>
      </c>
      <c r="D680" s="162" t="s">
        <v>5048</v>
      </c>
      <c r="E680" s="151"/>
      <c r="F680" s="148" t="s">
        <v>733</v>
      </c>
      <c r="G680" s="156"/>
      <c r="H680" s="158" t="s">
        <v>5049</v>
      </c>
      <c r="I680" s="156"/>
      <c r="J680" s="57" t="s">
        <v>5050</v>
      </c>
      <c r="K680" s="154" t="s">
        <v>5051</v>
      </c>
      <c r="L680" s="163">
        <v>42300.0</v>
      </c>
      <c r="M680" s="156"/>
      <c r="N680" s="160" t="s">
        <v>5052</v>
      </c>
      <c r="O680" s="148"/>
      <c r="P680" s="148"/>
      <c r="Q680" s="158"/>
      <c r="R680" s="156"/>
      <c r="S680" s="29"/>
      <c r="T680" s="151"/>
      <c r="U680" s="156" t="s">
        <v>1012</v>
      </c>
      <c r="V680" s="148"/>
      <c r="W680" s="148"/>
      <c r="X680" s="164"/>
      <c r="Y680" s="164"/>
      <c r="Z680" s="164"/>
      <c r="AA680" s="164"/>
      <c r="AB680" s="164"/>
      <c r="AC680" s="164"/>
      <c r="AD680" s="164"/>
      <c r="AE680" s="164"/>
      <c r="AF680" s="164"/>
      <c r="AG680" s="164"/>
      <c r="AH680" s="164"/>
      <c r="AI680" s="164"/>
      <c r="AJ680" s="164"/>
      <c r="AK680" s="164"/>
      <c r="AL680" s="164"/>
      <c r="AM680" s="164"/>
      <c r="AN680" s="164"/>
      <c r="AO680" s="164"/>
      <c r="AP680" s="164"/>
      <c r="AQ680" s="164"/>
      <c r="AR680" s="164"/>
      <c r="AS680" s="164"/>
      <c r="AT680" s="164"/>
      <c r="AU680" s="164"/>
      <c r="AV680" s="164"/>
      <c r="AW680" s="164"/>
      <c r="AX680" s="164"/>
      <c r="AY680" s="164"/>
      <c r="AZ680" s="164"/>
      <c r="BA680" s="164"/>
      <c r="BB680" s="164"/>
      <c r="BC680" s="164"/>
      <c r="BD680" s="164"/>
      <c r="BE680" s="164"/>
      <c r="BF680" s="164"/>
      <c r="BG680" s="164"/>
      <c r="BH680" s="164"/>
      <c r="BI680" s="164"/>
      <c r="BJ680" s="164"/>
      <c r="BK680" s="164"/>
    </row>
    <row r="681" ht="33.0" customHeight="1">
      <c r="A681" s="148">
        <v>683.0</v>
      </c>
      <c r="B681" s="151"/>
      <c r="C681" s="212" t="s">
        <v>5053</v>
      </c>
      <c r="D681" s="162" t="s">
        <v>5054</v>
      </c>
      <c r="E681" s="151"/>
      <c r="F681" s="148" t="s">
        <v>4920</v>
      </c>
      <c r="G681" s="156"/>
      <c r="H681" s="158" t="s">
        <v>5055</v>
      </c>
      <c r="I681" s="156"/>
      <c r="J681" s="57" t="s">
        <v>5056</v>
      </c>
      <c r="K681" s="154" t="s">
        <v>5057</v>
      </c>
      <c r="L681" s="163">
        <v>42303.0</v>
      </c>
      <c r="M681" s="156"/>
      <c r="N681" s="160" t="s">
        <v>5058</v>
      </c>
      <c r="O681" s="148"/>
      <c r="P681" s="148"/>
      <c r="Q681" s="158"/>
      <c r="R681" s="156"/>
      <c r="S681" s="29"/>
      <c r="T681" s="151"/>
      <c r="U681" s="156" t="s">
        <v>5059</v>
      </c>
      <c r="V681" s="148"/>
      <c r="W681" s="148"/>
      <c r="X681" s="164"/>
      <c r="Y681" s="164"/>
      <c r="Z681" s="164"/>
      <c r="AA681" s="164"/>
      <c r="AB681" s="164"/>
      <c r="AC681" s="164"/>
      <c r="AD681" s="164"/>
      <c r="AE681" s="164"/>
      <c r="AF681" s="164"/>
      <c r="AG681" s="164"/>
      <c r="AH681" s="164"/>
      <c r="AI681" s="164"/>
      <c r="AJ681" s="164"/>
      <c r="AK681" s="164"/>
      <c r="AL681" s="164"/>
      <c r="AM681" s="164"/>
      <c r="AN681" s="164"/>
      <c r="AO681" s="164"/>
      <c r="AP681" s="164"/>
      <c r="AQ681" s="164"/>
      <c r="AR681" s="164"/>
      <c r="AS681" s="164"/>
      <c r="AT681" s="164"/>
      <c r="AU681" s="164"/>
      <c r="AV681" s="164"/>
      <c r="AW681" s="164"/>
      <c r="AX681" s="164"/>
      <c r="AY681" s="164"/>
      <c r="AZ681" s="164"/>
      <c r="BA681" s="164"/>
      <c r="BB681" s="164"/>
      <c r="BC681" s="164"/>
      <c r="BD681" s="164"/>
      <c r="BE681" s="164"/>
      <c r="BF681" s="164"/>
      <c r="BG681" s="164"/>
      <c r="BH681" s="164"/>
      <c r="BI681" s="164"/>
      <c r="BJ681" s="164"/>
      <c r="BK681" s="164"/>
    </row>
    <row r="682" ht="33.0" customHeight="1">
      <c r="A682" s="148">
        <v>684.0</v>
      </c>
      <c r="B682" s="151"/>
      <c r="C682" s="212" t="s">
        <v>3863</v>
      </c>
      <c r="D682" s="162" t="s">
        <v>5060</v>
      </c>
      <c r="E682" s="151"/>
      <c r="F682" s="148" t="s">
        <v>5061</v>
      </c>
      <c r="G682" s="156"/>
      <c r="H682" s="158" t="s">
        <v>5062</v>
      </c>
      <c r="I682" s="156"/>
      <c r="J682" s="57" t="s">
        <v>5063</v>
      </c>
      <c r="K682" s="154" t="s">
        <v>5064</v>
      </c>
      <c r="L682" s="163">
        <v>42300.0</v>
      </c>
      <c r="M682" s="156"/>
      <c r="N682" s="160" t="s">
        <v>5065</v>
      </c>
      <c r="O682" s="148"/>
      <c r="P682" s="148"/>
      <c r="Q682" s="158"/>
      <c r="R682" s="156"/>
      <c r="S682" s="29"/>
      <c r="T682" s="151"/>
      <c r="U682" s="156" t="s">
        <v>657</v>
      </c>
      <c r="V682" s="148"/>
      <c r="W682" s="148"/>
      <c r="X682" s="164"/>
      <c r="Y682" s="164"/>
      <c r="Z682" s="164"/>
      <c r="AA682" s="164"/>
      <c r="AB682" s="164"/>
      <c r="AC682" s="164"/>
      <c r="AD682" s="164"/>
      <c r="AE682" s="164"/>
      <c r="AF682" s="164"/>
      <c r="AG682" s="164"/>
      <c r="AH682" s="164"/>
      <c r="AI682" s="164"/>
      <c r="AJ682" s="164"/>
      <c r="AK682" s="164"/>
      <c r="AL682" s="164"/>
      <c r="AM682" s="164"/>
      <c r="AN682" s="164"/>
      <c r="AO682" s="164"/>
      <c r="AP682" s="164"/>
      <c r="AQ682" s="164"/>
      <c r="AR682" s="164"/>
      <c r="AS682" s="164"/>
      <c r="AT682" s="164"/>
      <c r="AU682" s="164"/>
      <c r="AV682" s="164"/>
      <c r="AW682" s="164"/>
      <c r="AX682" s="164"/>
      <c r="AY682" s="164"/>
      <c r="AZ682" s="164"/>
      <c r="BA682" s="164"/>
      <c r="BB682" s="164"/>
      <c r="BC682" s="164"/>
      <c r="BD682" s="164"/>
      <c r="BE682" s="164"/>
      <c r="BF682" s="164"/>
      <c r="BG682" s="164"/>
      <c r="BH682" s="164"/>
      <c r="BI682" s="164"/>
      <c r="BJ682" s="164"/>
      <c r="BK682" s="164"/>
    </row>
    <row r="683" ht="33.0" customHeight="1">
      <c r="A683" s="148">
        <v>685.0</v>
      </c>
      <c r="B683" s="151"/>
      <c r="C683" s="212" t="s">
        <v>619</v>
      </c>
      <c r="D683" s="162" t="s">
        <v>739</v>
      </c>
      <c r="E683" s="151"/>
      <c r="F683" s="148" t="s">
        <v>740</v>
      </c>
      <c r="G683" s="156"/>
      <c r="H683" s="158" t="s">
        <v>741</v>
      </c>
      <c r="I683" s="156"/>
      <c r="J683" s="57" t="s">
        <v>742</v>
      </c>
      <c r="K683" s="154" t="s">
        <v>743</v>
      </c>
      <c r="L683" s="163">
        <v>42300.0</v>
      </c>
      <c r="M683" s="156"/>
      <c r="N683" s="160" t="s">
        <v>745</v>
      </c>
      <c r="O683" s="148"/>
      <c r="P683" s="148"/>
      <c r="Q683" s="158"/>
      <c r="R683" s="156"/>
      <c r="S683" s="29"/>
      <c r="T683" s="151"/>
      <c r="U683" s="156" t="s">
        <v>5066</v>
      </c>
      <c r="V683" s="148"/>
      <c r="W683" s="148"/>
      <c r="X683" s="164"/>
      <c r="Y683" s="164"/>
      <c r="Z683" s="164"/>
      <c r="AA683" s="164"/>
      <c r="AB683" s="164"/>
      <c r="AC683" s="164"/>
      <c r="AD683" s="164"/>
      <c r="AE683" s="164"/>
      <c r="AF683" s="164"/>
      <c r="AG683" s="164"/>
      <c r="AH683" s="164"/>
      <c r="AI683" s="164"/>
      <c r="AJ683" s="164"/>
      <c r="AK683" s="164"/>
      <c r="AL683" s="164"/>
      <c r="AM683" s="164"/>
      <c r="AN683" s="164"/>
      <c r="AO683" s="164"/>
      <c r="AP683" s="164"/>
      <c r="AQ683" s="164"/>
      <c r="AR683" s="164"/>
      <c r="AS683" s="164"/>
      <c r="AT683" s="164"/>
      <c r="AU683" s="164"/>
      <c r="AV683" s="164"/>
      <c r="AW683" s="164"/>
      <c r="AX683" s="164"/>
      <c r="AY683" s="164"/>
      <c r="AZ683" s="164"/>
      <c r="BA683" s="164"/>
      <c r="BB683" s="164"/>
      <c r="BC683" s="164"/>
      <c r="BD683" s="164"/>
      <c r="BE683" s="164"/>
      <c r="BF683" s="164"/>
      <c r="BG683" s="164"/>
      <c r="BH683" s="164"/>
      <c r="BI683" s="164"/>
      <c r="BJ683" s="164"/>
      <c r="BK683" s="164"/>
    </row>
    <row r="684" ht="33.0" customHeight="1">
      <c r="A684" s="148">
        <v>686.0</v>
      </c>
      <c r="B684" s="151"/>
      <c r="C684" s="212" t="s">
        <v>5067</v>
      </c>
      <c r="D684" s="162" t="s">
        <v>5068</v>
      </c>
      <c r="E684" s="151"/>
      <c r="F684" s="148" t="s">
        <v>5069</v>
      </c>
      <c r="G684" s="156"/>
      <c r="H684" s="158" t="s">
        <v>5070</v>
      </c>
      <c r="I684" s="156"/>
      <c r="J684" s="57" t="s">
        <v>5071</v>
      </c>
      <c r="K684" s="154" t="s">
        <v>5072</v>
      </c>
      <c r="L684" s="163">
        <v>42310.0</v>
      </c>
      <c r="M684" s="156"/>
      <c r="N684" s="160" t="s">
        <v>5073</v>
      </c>
      <c r="O684" s="148"/>
      <c r="P684" s="148"/>
      <c r="Q684" s="158"/>
      <c r="R684" s="156"/>
      <c r="S684" s="29"/>
      <c r="T684" s="151"/>
      <c r="U684" s="156" t="s">
        <v>5074</v>
      </c>
      <c r="V684" s="148"/>
      <c r="W684" s="148"/>
      <c r="X684" s="164"/>
      <c r="Y684" s="164"/>
      <c r="Z684" s="164"/>
      <c r="AA684" s="164"/>
      <c r="AB684" s="164"/>
      <c r="AC684" s="164"/>
      <c r="AD684" s="164"/>
      <c r="AE684" s="164"/>
      <c r="AF684" s="164"/>
      <c r="AG684" s="164"/>
      <c r="AH684" s="164"/>
      <c r="AI684" s="164"/>
      <c r="AJ684" s="164"/>
      <c r="AK684" s="164"/>
      <c r="AL684" s="164"/>
      <c r="AM684" s="164"/>
      <c r="AN684" s="164"/>
      <c r="AO684" s="164"/>
      <c r="AP684" s="164"/>
      <c r="AQ684" s="164"/>
      <c r="AR684" s="164"/>
      <c r="AS684" s="164"/>
      <c r="AT684" s="164"/>
      <c r="AU684" s="164"/>
      <c r="AV684" s="164"/>
      <c r="AW684" s="164"/>
      <c r="AX684" s="164"/>
      <c r="AY684" s="164"/>
      <c r="AZ684" s="164"/>
      <c r="BA684" s="164"/>
      <c r="BB684" s="164"/>
      <c r="BC684" s="164"/>
      <c r="BD684" s="164"/>
      <c r="BE684" s="164"/>
      <c r="BF684" s="164"/>
      <c r="BG684" s="164"/>
      <c r="BH684" s="164"/>
      <c r="BI684" s="164"/>
      <c r="BJ684" s="164"/>
      <c r="BK684" s="164"/>
    </row>
    <row r="685" ht="33.0" customHeight="1">
      <c r="A685" s="148">
        <v>687.0</v>
      </c>
      <c r="B685" s="151"/>
      <c r="C685" s="212" t="s">
        <v>3887</v>
      </c>
      <c r="D685" s="162" t="s">
        <v>5075</v>
      </c>
      <c r="E685" s="151"/>
      <c r="F685" s="148" t="s">
        <v>957</v>
      </c>
      <c r="G685" s="156"/>
      <c r="H685" s="158" t="s">
        <v>291</v>
      </c>
      <c r="I685" s="156"/>
      <c r="J685" s="57" t="s">
        <v>5076</v>
      </c>
      <c r="K685" s="154" t="s">
        <v>5077</v>
      </c>
      <c r="L685" s="163">
        <v>42303.0</v>
      </c>
      <c r="M685" s="156"/>
      <c r="N685" s="160" t="s">
        <v>5078</v>
      </c>
      <c r="O685" s="148"/>
      <c r="P685" s="148"/>
      <c r="Q685" s="158"/>
      <c r="R685" s="156"/>
      <c r="S685" s="29"/>
      <c r="T685" s="151"/>
      <c r="U685" s="156" t="s">
        <v>596</v>
      </c>
      <c r="V685" s="148"/>
      <c r="W685" s="148"/>
      <c r="X685" s="164"/>
      <c r="Y685" s="164"/>
      <c r="Z685" s="164"/>
      <c r="AA685" s="164"/>
      <c r="AB685" s="164"/>
      <c r="AC685" s="164"/>
      <c r="AD685" s="164"/>
      <c r="AE685" s="164"/>
      <c r="AF685" s="164"/>
      <c r="AG685" s="164"/>
      <c r="AH685" s="164"/>
      <c r="AI685" s="164"/>
      <c r="AJ685" s="164"/>
      <c r="AK685" s="164"/>
      <c r="AL685" s="164"/>
      <c r="AM685" s="164"/>
      <c r="AN685" s="164"/>
      <c r="AO685" s="164"/>
      <c r="AP685" s="164"/>
      <c r="AQ685" s="164"/>
      <c r="AR685" s="164"/>
      <c r="AS685" s="164"/>
      <c r="AT685" s="164"/>
      <c r="AU685" s="164"/>
      <c r="AV685" s="164"/>
      <c r="AW685" s="164"/>
      <c r="AX685" s="164"/>
      <c r="AY685" s="164"/>
      <c r="AZ685" s="164"/>
      <c r="BA685" s="164"/>
      <c r="BB685" s="164"/>
      <c r="BC685" s="164"/>
      <c r="BD685" s="164"/>
      <c r="BE685" s="164"/>
      <c r="BF685" s="164"/>
      <c r="BG685" s="164"/>
      <c r="BH685" s="164"/>
      <c r="BI685" s="164"/>
      <c r="BJ685" s="164"/>
      <c r="BK685" s="164"/>
    </row>
    <row r="686" ht="33.0" customHeight="1">
      <c r="A686" s="148">
        <v>688.0</v>
      </c>
      <c r="B686" s="151"/>
      <c r="C686" s="212" t="s">
        <v>619</v>
      </c>
      <c r="D686" s="162" t="s">
        <v>5079</v>
      </c>
      <c r="E686" s="151"/>
      <c r="F686" s="148" t="s">
        <v>5080</v>
      </c>
      <c r="G686" s="156"/>
      <c r="H686" s="158" t="s">
        <v>5081</v>
      </c>
      <c r="I686" s="156"/>
      <c r="J686" s="57" t="s">
        <v>5082</v>
      </c>
      <c r="K686" s="154" t="s">
        <v>5083</v>
      </c>
      <c r="L686" s="163">
        <v>42305.0</v>
      </c>
      <c r="M686" s="156"/>
      <c r="N686" s="160" t="s">
        <v>5084</v>
      </c>
      <c r="O686" s="148"/>
      <c r="P686" s="148"/>
      <c r="Q686" s="158"/>
      <c r="R686" s="156"/>
      <c r="S686" s="29"/>
      <c r="T686" s="151"/>
      <c r="U686" s="156" t="s">
        <v>596</v>
      </c>
      <c r="V686" s="148"/>
      <c r="W686" s="148"/>
      <c r="X686" s="164"/>
      <c r="Y686" s="164"/>
      <c r="Z686" s="164"/>
      <c r="AA686" s="164"/>
      <c r="AB686" s="164"/>
      <c r="AC686" s="164"/>
      <c r="AD686" s="164"/>
      <c r="AE686" s="164"/>
      <c r="AF686" s="164"/>
      <c r="AG686" s="164"/>
      <c r="AH686" s="164"/>
      <c r="AI686" s="164"/>
      <c r="AJ686" s="164"/>
      <c r="AK686" s="164"/>
      <c r="AL686" s="164"/>
      <c r="AM686" s="164"/>
      <c r="AN686" s="164"/>
      <c r="AO686" s="164"/>
      <c r="AP686" s="164"/>
      <c r="AQ686" s="164"/>
      <c r="AR686" s="164"/>
      <c r="AS686" s="164"/>
      <c r="AT686" s="164"/>
      <c r="AU686" s="164"/>
      <c r="AV686" s="164"/>
      <c r="AW686" s="164"/>
      <c r="AX686" s="164"/>
      <c r="AY686" s="164"/>
      <c r="AZ686" s="164"/>
      <c r="BA686" s="164"/>
      <c r="BB686" s="164"/>
      <c r="BC686" s="164"/>
      <c r="BD686" s="164"/>
      <c r="BE686" s="164"/>
      <c r="BF686" s="164"/>
      <c r="BG686" s="164"/>
      <c r="BH686" s="164"/>
      <c r="BI686" s="164"/>
      <c r="BJ686" s="164"/>
      <c r="BK686" s="164"/>
    </row>
    <row r="687" ht="33.0" customHeight="1">
      <c r="A687" s="148">
        <v>689.0</v>
      </c>
      <c r="B687" s="151"/>
      <c r="C687" s="212" t="s">
        <v>747</v>
      </c>
      <c r="D687" s="162" t="s">
        <v>748</v>
      </c>
      <c r="E687" s="151"/>
      <c r="F687" s="148" t="s">
        <v>749</v>
      </c>
      <c r="G687" s="156"/>
      <c r="H687" s="158" t="s">
        <v>750</v>
      </c>
      <c r="I687" s="156"/>
      <c r="J687" s="57" t="s">
        <v>751</v>
      </c>
      <c r="K687" s="154" t="s">
        <v>752</v>
      </c>
      <c r="L687" s="163">
        <v>42306.0</v>
      </c>
      <c r="M687" s="156"/>
      <c r="N687" s="160" t="s">
        <v>753</v>
      </c>
      <c r="O687" s="148"/>
      <c r="P687" s="148"/>
      <c r="Q687" s="158"/>
      <c r="R687" s="156"/>
      <c r="S687" s="29"/>
      <c r="T687" s="151"/>
      <c r="U687" s="156" t="s">
        <v>5085</v>
      </c>
      <c r="V687" s="148"/>
      <c r="W687" s="148"/>
      <c r="X687" s="164"/>
      <c r="Y687" s="164"/>
      <c r="Z687" s="164"/>
      <c r="AA687" s="164"/>
      <c r="AB687" s="164"/>
      <c r="AC687" s="164"/>
      <c r="AD687" s="164"/>
      <c r="AE687" s="164"/>
      <c r="AF687" s="164"/>
      <c r="AG687" s="164"/>
      <c r="AH687" s="164"/>
      <c r="AI687" s="164"/>
      <c r="AJ687" s="164"/>
      <c r="AK687" s="164"/>
      <c r="AL687" s="164"/>
      <c r="AM687" s="164"/>
      <c r="AN687" s="164"/>
      <c r="AO687" s="164"/>
      <c r="AP687" s="164"/>
      <c r="AQ687" s="164"/>
      <c r="AR687" s="164"/>
      <c r="AS687" s="164"/>
      <c r="AT687" s="164"/>
      <c r="AU687" s="164"/>
      <c r="AV687" s="164"/>
      <c r="AW687" s="164"/>
      <c r="AX687" s="164"/>
      <c r="AY687" s="164"/>
      <c r="AZ687" s="164"/>
      <c r="BA687" s="164"/>
      <c r="BB687" s="164"/>
      <c r="BC687" s="164"/>
      <c r="BD687" s="164"/>
      <c r="BE687" s="164"/>
      <c r="BF687" s="164"/>
      <c r="BG687" s="164"/>
      <c r="BH687" s="164"/>
      <c r="BI687" s="164"/>
      <c r="BJ687" s="164"/>
      <c r="BK687" s="164"/>
    </row>
    <row r="688" ht="33.0" customHeight="1">
      <c r="A688" s="282">
        <v>690.0</v>
      </c>
      <c r="B688" s="151"/>
      <c r="C688" s="219" t="s">
        <v>5086</v>
      </c>
      <c r="D688" s="162" t="s">
        <v>5048</v>
      </c>
      <c r="E688" s="151"/>
      <c r="F688" s="148" t="s">
        <v>5087</v>
      </c>
      <c r="G688" s="156"/>
      <c r="H688" s="158" t="s">
        <v>5088</v>
      </c>
      <c r="I688" s="156"/>
      <c r="J688" s="57" t="s">
        <v>4629</v>
      </c>
      <c r="K688" s="153" t="s">
        <v>4629</v>
      </c>
      <c r="L688" s="163"/>
      <c r="M688" s="156"/>
      <c r="N688" s="160" t="s">
        <v>5089</v>
      </c>
      <c r="O688" s="148"/>
      <c r="P688" s="148"/>
      <c r="Q688" s="158"/>
      <c r="R688" s="156"/>
      <c r="S688" s="29"/>
      <c r="T688" s="151"/>
      <c r="U688" s="156" t="s">
        <v>5090</v>
      </c>
      <c r="V688" s="148"/>
      <c r="W688" s="148"/>
      <c r="X688" s="164"/>
      <c r="Y688" s="164"/>
      <c r="Z688" s="164"/>
      <c r="AA688" s="164"/>
      <c r="AB688" s="164"/>
      <c r="AC688" s="164"/>
      <c r="AD688" s="164"/>
      <c r="AE688" s="164"/>
      <c r="AF688" s="164"/>
      <c r="AG688" s="164"/>
      <c r="AH688" s="164"/>
      <c r="AI688" s="164"/>
      <c r="AJ688" s="164"/>
      <c r="AK688" s="164"/>
      <c r="AL688" s="164"/>
      <c r="AM688" s="164"/>
      <c r="AN688" s="164"/>
      <c r="AO688" s="164"/>
      <c r="AP688" s="164"/>
      <c r="AQ688" s="164"/>
      <c r="AR688" s="164"/>
      <c r="AS688" s="164"/>
      <c r="AT688" s="164"/>
      <c r="AU688" s="164"/>
      <c r="AV688" s="164"/>
      <c r="AW688" s="164"/>
      <c r="AX688" s="164"/>
      <c r="AY688" s="164"/>
      <c r="AZ688" s="164"/>
      <c r="BA688" s="164"/>
      <c r="BB688" s="164"/>
      <c r="BC688" s="164"/>
      <c r="BD688" s="164"/>
      <c r="BE688" s="164"/>
      <c r="BF688" s="164"/>
      <c r="BG688" s="164"/>
      <c r="BH688" s="164"/>
      <c r="BI688" s="164"/>
      <c r="BJ688" s="164"/>
      <c r="BK688" s="164"/>
    </row>
    <row r="689" ht="33.0" customHeight="1">
      <c r="A689" s="148">
        <v>691.0</v>
      </c>
      <c r="B689" s="151"/>
      <c r="C689" s="212" t="s">
        <v>5091</v>
      </c>
      <c r="D689" s="162" t="s">
        <v>5092</v>
      </c>
      <c r="E689" s="151"/>
      <c r="F689" s="148" t="s">
        <v>5093</v>
      </c>
      <c r="G689" s="156"/>
      <c r="H689" s="158" t="s">
        <v>5094</v>
      </c>
      <c r="I689" s="156"/>
      <c r="J689" s="57" t="s">
        <v>5095</v>
      </c>
      <c r="K689" s="154" t="s">
        <v>5096</v>
      </c>
      <c r="L689" s="163">
        <v>42303.0</v>
      </c>
      <c r="M689" s="156"/>
      <c r="N689" s="285" t="s">
        <v>5097</v>
      </c>
      <c r="O689" s="148"/>
      <c r="P689" s="148"/>
      <c r="Q689" s="158"/>
      <c r="R689" s="156"/>
      <c r="S689" s="29"/>
      <c r="T689" s="151"/>
      <c r="U689" s="156" t="s">
        <v>1118</v>
      </c>
      <c r="V689" s="148"/>
      <c r="W689" s="148"/>
      <c r="X689" s="164"/>
      <c r="Y689" s="164"/>
      <c r="Z689" s="164"/>
      <c r="AA689" s="164"/>
      <c r="AB689" s="164"/>
      <c r="AC689" s="164"/>
      <c r="AD689" s="164"/>
      <c r="AE689" s="164"/>
      <c r="AF689" s="164"/>
      <c r="AG689" s="164"/>
      <c r="AH689" s="164"/>
      <c r="AI689" s="164"/>
      <c r="AJ689" s="164"/>
      <c r="AK689" s="164"/>
      <c r="AL689" s="164"/>
      <c r="AM689" s="164"/>
      <c r="AN689" s="164"/>
      <c r="AO689" s="164"/>
      <c r="AP689" s="164"/>
      <c r="AQ689" s="164"/>
      <c r="AR689" s="164"/>
      <c r="AS689" s="164"/>
      <c r="AT689" s="164"/>
      <c r="AU689" s="164"/>
      <c r="AV689" s="164"/>
      <c r="AW689" s="164"/>
      <c r="AX689" s="164"/>
      <c r="AY689" s="164"/>
      <c r="AZ689" s="164"/>
      <c r="BA689" s="164"/>
      <c r="BB689" s="164"/>
      <c r="BC689" s="164"/>
      <c r="BD689" s="164"/>
      <c r="BE689" s="164"/>
      <c r="BF689" s="164"/>
      <c r="BG689" s="164"/>
      <c r="BH689" s="164"/>
      <c r="BI689" s="164"/>
      <c r="BJ689" s="164"/>
      <c r="BK689" s="164"/>
    </row>
    <row r="690" ht="33.0" customHeight="1">
      <c r="A690" s="148">
        <v>692.0</v>
      </c>
      <c r="B690" s="151"/>
      <c r="C690" s="212" t="s">
        <v>3880</v>
      </c>
      <c r="D690" s="162" t="s">
        <v>5098</v>
      </c>
      <c r="E690" s="151"/>
      <c r="F690" s="148" t="s">
        <v>5099</v>
      </c>
      <c r="G690" s="156"/>
      <c r="H690" s="158" t="s">
        <v>5100</v>
      </c>
      <c r="I690" s="156"/>
      <c r="J690" s="57" t="s">
        <v>5101</v>
      </c>
      <c r="K690" s="154" t="s">
        <v>5102</v>
      </c>
      <c r="L690" s="163">
        <v>42313.0</v>
      </c>
      <c r="M690" s="156"/>
      <c r="N690" s="160" t="s">
        <v>5103</v>
      </c>
      <c r="O690" s="148"/>
      <c r="P690" s="148"/>
      <c r="Q690" s="158"/>
      <c r="R690" s="156"/>
      <c r="S690" s="29"/>
      <c r="T690" s="151"/>
      <c r="U690" s="156" t="s">
        <v>4236</v>
      </c>
      <c r="V690" s="148"/>
      <c r="W690" s="148"/>
      <c r="X690" s="164"/>
      <c r="Y690" s="164"/>
      <c r="Z690" s="164"/>
      <c r="AA690" s="164"/>
      <c r="AB690" s="164"/>
      <c r="AC690" s="164"/>
      <c r="AD690" s="164"/>
      <c r="AE690" s="164"/>
      <c r="AF690" s="164"/>
      <c r="AG690" s="164"/>
      <c r="AH690" s="164"/>
      <c r="AI690" s="164"/>
      <c r="AJ690" s="164"/>
      <c r="AK690" s="164"/>
      <c r="AL690" s="164"/>
      <c r="AM690" s="164"/>
      <c r="AN690" s="164"/>
      <c r="AO690" s="164"/>
      <c r="AP690" s="164"/>
      <c r="AQ690" s="164"/>
      <c r="AR690" s="164"/>
      <c r="AS690" s="164"/>
      <c r="AT690" s="164"/>
      <c r="AU690" s="164"/>
      <c r="AV690" s="164"/>
      <c r="AW690" s="164"/>
      <c r="AX690" s="164"/>
      <c r="AY690" s="164"/>
      <c r="AZ690" s="164"/>
      <c r="BA690" s="164"/>
      <c r="BB690" s="164"/>
      <c r="BC690" s="164"/>
      <c r="BD690" s="164"/>
      <c r="BE690" s="164"/>
      <c r="BF690" s="164"/>
      <c r="BG690" s="164"/>
      <c r="BH690" s="164"/>
      <c r="BI690" s="164"/>
      <c r="BJ690" s="164"/>
      <c r="BK690" s="164"/>
    </row>
    <row r="691" ht="33.0" customHeight="1">
      <c r="A691" s="148">
        <v>693.0</v>
      </c>
      <c r="B691" s="151"/>
      <c r="C691" s="212" t="s">
        <v>4073</v>
      </c>
      <c r="D691" s="162" t="s">
        <v>5104</v>
      </c>
      <c r="E691" s="151"/>
      <c r="F691" s="148" t="s">
        <v>4920</v>
      </c>
      <c r="G691" s="156"/>
      <c r="H691" s="158" t="s">
        <v>5105</v>
      </c>
      <c r="I691" s="156"/>
      <c r="J691" s="57" t="s">
        <v>5106</v>
      </c>
      <c r="K691" s="154" t="s">
        <v>5107</v>
      </c>
      <c r="L691" s="163">
        <v>42313.0</v>
      </c>
      <c r="M691" s="156"/>
      <c r="N691" s="160" t="s">
        <v>5108</v>
      </c>
      <c r="O691" s="148"/>
      <c r="P691" s="148"/>
      <c r="Q691" s="158"/>
      <c r="R691" s="156"/>
      <c r="S691" s="29"/>
      <c r="T691" s="151"/>
      <c r="U691" s="156" t="s">
        <v>5109</v>
      </c>
      <c r="V691" s="148"/>
      <c r="W691" s="148"/>
      <c r="X691" s="164"/>
      <c r="Y691" s="164"/>
      <c r="Z691" s="164"/>
      <c r="AA691" s="164"/>
      <c r="AB691" s="164"/>
      <c r="AC691" s="164"/>
      <c r="AD691" s="164"/>
      <c r="AE691" s="164"/>
      <c r="AF691" s="164"/>
      <c r="AG691" s="164"/>
      <c r="AH691" s="164"/>
      <c r="AI691" s="164"/>
      <c r="AJ691" s="164"/>
      <c r="AK691" s="164"/>
      <c r="AL691" s="164"/>
      <c r="AM691" s="164"/>
      <c r="AN691" s="164"/>
      <c r="AO691" s="164"/>
      <c r="AP691" s="164"/>
      <c r="AQ691" s="164"/>
      <c r="AR691" s="164"/>
      <c r="AS691" s="164"/>
      <c r="AT691" s="164"/>
      <c r="AU691" s="164"/>
      <c r="AV691" s="164"/>
      <c r="AW691" s="164"/>
      <c r="AX691" s="164"/>
      <c r="AY691" s="164"/>
      <c r="AZ691" s="164"/>
      <c r="BA691" s="164"/>
      <c r="BB691" s="164"/>
      <c r="BC691" s="164"/>
      <c r="BD691" s="164"/>
      <c r="BE691" s="164"/>
      <c r="BF691" s="164"/>
      <c r="BG691" s="164"/>
      <c r="BH691" s="164"/>
      <c r="BI691" s="164"/>
      <c r="BJ691" s="164"/>
      <c r="BK691" s="164"/>
    </row>
    <row r="692" ht="33.0" customHeight="1">
      <c r="A692" s="148">
        <v>694.0</v>
      </c>
      <c r="B692" s="151"/>
      <c r="C692" s="212" t="s">
        <v>5110</v>
      </c>
      <c r="D692" s="162" t="s">
        <v>5111</v>
      </c>
      <c r="E692" s="151"/>
      <c r="F692" s="148" t="s">
        <v>3973</v>
      </c>
      <c r="G692" s="156"/>
      <c r="H692" s="158" t="s">
        <v>5112</v>
      </c>
      <c r="I692" s="156"/>
      <c r="J692" s="57" t="s">
        <v>5113</v>
      </c>
      <c r="K692" s="154" t="s">
        <v>687</v>
      </c>
      <c r="L692" s="163">
        <v>42318.0</v>
      </c>
      <c r="M692" s="156"/>
      <c r="N692" s="160" t="s">
        <v>5114</v>
      </c>
      <c r="O692" s="148"/>
      <c r="P692" s="148"/>
      <c r="Q692" s="158"/>
      <c r="R692" s="156"/>
      <c r="S692" s="29"/>
      <c r="T692" s="151"/>
      <c r="U692" s="156" t="s">
        <v>5115</v>
      </c>
      <c r="V692" s="148"/>
      <c r="W692" s="148"/>
      <c r="X692" s="164"/>
      <c r="Y692" s="164"/>
      <c r="Z692" s="164"/>
      <c r="AA692" s="164"/>
      <c r="AB692" s="164"/>
      <c r="AC692" s="164"/>
      <c r="AD692" s="164"/>
      <c r="AE692" s="164"/>
      <c r="AF692" s="164"/>
      <c r="AG692" s="164"/>
      <c r="AH692" s="164"/>
      <c r="AI692" s="164"/>
      <c r="AJ692" s="164"/>
      <c r="AK692" s="164"/>
      <c r="AL692" s="164"/>
      <c r="AM692" s="164"/>
      <c r="AN692" s="164"/>
      <c r="AO692" s="164"/>
      <c r="AP692" s="164"/>
      <c r="AQ692" s="164"/>
      <c r="AR692" s="164"/>
      <c r="AS692" s="164"/>
      <c r="AT692" s="164"/>
      <c r="AU692" s="164"/>
      <c r="AV692" s="164"/>
      <c r="AW692" s="164"/>
      <c r="AX692" s="164"/>
      <c r="AY692" s="164"/>
      <c r="AZ692" s="164"/>
      <c r="BA692" s="164"/>
      <c r="BB692" s="164"/>
      <c r="BC692" s="164"/>
      <c r="BD692" s="164"/>
      <c r="BE692" s="164"/>
      <c r="BF692" s="164"/>
      <c r="BG692" s="164"/>
      <c r="BH692" s="164"/>
      <c r="BI692" s="164"/>
      <c r="BJ692" s="164"/>
      <c r="BK692" s="164"/>
    </row>
    <row r="693" ht="33.0" customHeight="1">
      <c r="A693" s="148">
        <v>695.0</v>
      </c>
      <c r="B693" s="151"/>
      <c r="C693" s="212" t="s">
        <v>755</v>
      </c>
      <c r="D693" s="162" t="s">
        <v>5116</v>
      </c>
      <c r="E693" s="151"/>
      <c r="F693" s="148" t="s">
        <v>759</v>
      </c>
      <c r="G693" s="156"/>
      <c r="H693" s="158" t="s">
        <v>760</v>
      </c>
      <c r="I693" s="156"/>
      <c r="J693" s="57" t="s">
        <v>5117</v>
      </c>
      <c r="K693" s="154" t="s">
        <v>763</v>
      </c>
      <c r="L693" s="163">
        <v>42311.0</v>
      </c>
      <c r="M693" s="156"/>
      <c r="N693" s="160" t="s">
        <v>769</v>
      </c>
      <c r="O693" s="148"/>
      <c r="P693" s="148"/>
      <c r="Q693" s="158"/>
      <c r="R693" s="156"/>
      <c r="S693" s="29"/>
      <c r="T693" s="151"/>
      <c r="U693" s="156" t="s">
        <v>657</v>
      </c>
      <c r="V693" s="148"/>
      <c r="W693" s="148"/>
      <c r="X693" s="164"/>
      <c r="Y693" s="164"/>
      <c r="Z693" s="164"/>
      <c r="AA693" s="164"/>
      <c r="AB693" s="164"/>
      <c r="AC693" s="164"/>
      <c r="AD693" s="164"/>
      <c r="AE693" s="164"/>
      <c r="AF693" s="164"/>
      <c r="AG693" s="164"/>
      <c r="AH693" s="164"/>
      <c r="AI693" s="164"/>
      <c r="AJ693" s="164"/>
      <c r="AK693" s="164"/>
      <c r="AL693" s="164"/>
      <c r="AM693" s="164"/>
      <c r="AN693" s="164"/>
      <c r="AO693" s="164"/>
      <c r="AP693" s="164"/>
      <c r="AQ693" s="164"/>
      <c r="AR693" s="164"/>
      <c r="AS693" s="164"/>
      <c r="AT693" s="164"/>
      <c r="AU693" s="164"/>
      <c r="AV693" s="164"/>
      <c r="AW693" s="164"/>
      <c r="AX693" s="164"/>
      <c r="AY693" s="164"/>
      <c r="AZ693" s="164"/>
      <c r="BA693" s="164"/>
      <c r="BB693" s="164"/>
      <c r="BC693" s="164"/>
      <c r="BD693" s="164"/>
      <c r="BE693" s="164"/>
      <c r="BF693" s="164"/>
      <c r="BG693" s="164"/>
      <c r="BH693" s="164"/>
      <c r="BI693" s="164"/>
      <c r="BJ693" s="164"/>
      <c r="BK693" s="164"/>
    </row>
    <row r="694" ht="33.0" customHeight="1">
      <c r="A694" s="148">
        <v>696.0</v>
      </c>
      <c r="B694" s="151"/>
      <c r="C694" s="212" t="s">
        <v>4909</v>
      </c>
      <c r="D694" s="162" t="s">
        <v>5118</v>
      </c>
      <c r="E694" s="151"/>
      <c r="F694" s="148" t="s">
        <v>3882</v>
      </c>
      <c r="G694" s="156"/>
      <c r="H694" s="158" t="s">
        <v>3883</v>
      </c>
      <c r="I694" s="156"/>
      <c r="J694" s="57" t="s">
        <v>5119</v>
      </c>
      <c r="K694" s="154" t="s">
        <v>5120</v>
      </c>
      <c r="L694" s="163">
        <v>42320.0</v>
      </c>
      <c r="M694" s="156"/>
      <c r="N694" s="160" t="s">
        <v>5121</v>
      </c>
      <c r="O694" s="148"/>
      <c r="P694" s="148"/>
      <c r="Q694" s="158"/>
      <c r="R694" s="156"/>
      <c r="S694" s="29"/>
      <c r="T694" s="151"/>
      <c r="U694" s="156" t="s">
        <v>596</v>
      </c>
      <c r="V694" s="148"/>
      <c r="W694" s="148"/>
      <c r="X694" s="164"/>
      <c r="Y694" s="164"/>
      <c r="Z694" s="164"/>
      <c r="AA694" s="164"/>
      <c r="AB694" s="164"/>
      <c r="AC694" s="164"/>
      <c r="AD694" s="164"/>
      <c r="AE694" s="164"/>
      <c r="AF694" s="164"/>
      <c r="AG694" s="164"/>
      <c r="AH694" s="164"/>
      <c r="AI694" s="164"/>
      <c r="AJ694" s="164"/>
      <c r="AK694" s="164"/>
      <c r="AL694" s="164"/>
      <c r="AM694" s="164"/>
      <c r="AN694" s="164"/>
      <c r="AO694" s="164"/>
      <c r="AP694" s="164"/>
      <c r="AQ694" s="164"/>
      <c r="AR694" s="164"/>
      <c r="AS694" s="164"/>
      <c r="AT694" s="164"/>
      <c r="AU694" s="164"/>
      <c r="AV694" s="164"/>
      <c r="AW694" s="164"/>
      <c r="AX694" s="164"/>
      <c r="AY694" s="164"/>
      <c r="AZ694" s="164"/>
      <c r="BA694" s="164"/>
      <c r="BB694" s="164"/>
      <c r="BC694" s="164"/>
      <c r="BD694" s="164"/>
      <c r="BE694" s="164"/>
      <c r="BF694" s="164"/>
      <c r="BG694" s="164"/>
      <c r="BH694" s="164"/>
      <c r="BI694" s="164"/>
      <c r="BJ694" s="164"/>
      <c r="BK694" s="164"/>
    </row>
    <row r="695" ht="33.0" customHeight="1">
      <c r="A695" s="148">
        <v>697.0</v>
      </c>
      <c r="B695" s="151"/>
      <c r="C695" s="212" t="s">
        <v>4847</v>
      </c>
      <c r="D695" s="162" t="s">
        <v>5122</v>
      </c>
      <c r="E695" s="151"/>
      <c r="F695" s="148" t="s">
        <v>5123</v>
      </c>
      <c r="G695" s="156"/>
      <c r="H695" s="158" t="s">
        <v>5124</v>
      </c>
      <c r="I695" s="156"/>
      <c r="J695" s="57" t="s">
        <v>5125</v>
      </c>
      <c r="K695" s="154" t="s">
        <v>5126</v>
      </c>
      <c r="L695" s="163">
        <v>42313.0</v>
      </c>
      <c r="M695" s="156"/>
      <c r="N695" s="160" t="s">
        <v>5127</v>
      </c>
      <c r="O695" s="148"/>
      <c r="P695" s="148"/>
      <c r="Q695" s="158"/>
      <c r="R695" s="156"/>
      <c r="S695" s="29"/>
      <c r="T695" s="151"/>
      <c r="U695" s="156" t="s">
        <v>596</v>
      </c>
      <c r="V695" s="148"/>
      <c r="W695" s="148"/>
      <c r="X695" s="164"/>
      <c r="Y695" s="164"/>
      <c r="Z695" s="164"/>
      <c r="AA695" s="164"/>
      <c r="AB695" s="164"/>
      <c r="AC695" s="164"/>
      <c r="AD695" s="164"/>
      <c r="AE695" s="164"/>
      <c r="AF695" s="164"/>
      <c r="AG695" s="164"/>
      <c r="AH695" s="164"/>
      <c r="AI695" s="164"/>
      <c r="AJ695" s="164"/>
      <c r="AK695" s="164"/>
      <c r="AL695" s="164"/>
      <c r="AM695" s="164"/>
      <c r="AN695" s="164"/>
      <c r="AO695" s="164"/>
      <c r="AP695" s="164"/>
      <c r="AQ695" s="164"/>
      <c r="AR695" s="164"/>
      <c r="AS695" s="164"/>
      <c r="AT695" s="164"/>
      <c r="AU695" s="164"/>
      <c r="AV695" s="164"/>
      <c r="AW695" s="164"/>
      <c r="AX695" s="164"/>
      <c r="AY695" s="164"/>
      <c r="AZ695" s="164"/>
      <c r="BA695" s="164"/>
      <c r="BB695" s="164"/>
      <c r="BC695" s="164"/>
      <c r="BD695" s="164"/>
      <c r="BE695" s="164"/>
      <c r="BF695" s="164"/>
      <c r="BG695" s="164"/>
      <c r="BH695" s="164"/>
      <c r="BI695" s="164"/>
      <c r="BJ695" s="164"/>
      <c r="BK695" s="164"/>
    </row>
    <row r="696" ht="33.0" customHeight="1">
      <c r="A696" s="148">
        <v>698.0</v>
      </c>
      <c r="B696" s="151"/>
      <c r="C696" s="212" t="s">
        <v>3929</v>
      </c>
      <c r="D696" s="162" t="s">
        <v>5128</v>
      </c>
      <c r="E696" s="151"/>
      <c r="F696" s="148" t="s">
        <v>5129</v>
      </c>
      <c r="G696" s="156"/>
      <c r="H696" s="158" t="s">
        <v>5130</v>
      </c>
      <c r="I696" s="156"/>
      <c r="J696" s="57" t="s">
        <v>5131</v>
      </c>
      <c r="K696" s="154" t="s">
        <v>5132</v>
      </c>
      <c r="L696" s="163">
        <v>42314.0</v>
      </c>
      <c r="M696" s="156"/>
      <c r="N696" s="160" t="s">
        <v>5133</v>
      </c>
      <c r="O696" s="148"/>
      <c r="P696" s="148"/>
      <c r="Q696" s="158"/>
      <c r="R696" s="156"/>
      <c r="S696" s="29"/>
      <c r="T696" s="151"/>
      <c r="U696" s="156" t="s">
        <v>5134</v>
      </c>
      <c r="V696" s="148"/>
      <c r="W696" s="148"/>
      <c r="X696" s="164"/>
      <c r="Y696" s="164"/>
      <c r="Z696" s="164"/>
      <c r="AA696" s="164"/>
      <c r="AB696" s="164"/>
      <c r="AC696" s="164"/>
      <c r="AD696" s="164"/>
      <c r="AE696" s="164"/>
      <c r="AF696" s="164"/>
      <c r="AG696" s="164"/>
      <c r="AH696" s="164"/>
      <c r="AI696" s="164"/>
      <c r="AJ696" s="164"/>
      <c r="AK696" s="164"/>
      <c r="AL696" s="164"/>
      <c r="AM696" s="164"/>
      <c r="AN696" s="164"/>
      <c r="AO696" s="164"/>
      <c r="AP696" s="164"/>
      <c r="AQ696" s="164"/>
      <c r="AR696" s="164"/>
      <c r="AS696" s="164"/>
      <c r="AT696" s="164"/>
      <c r="AU696" s="164"/>
      <c r="AV696" s="164"/>
      <c r="AW696" s="164"/>
      <c r="AX696" s="164"/>
      <c r="AY696" s="164"/>
      <c r="AZ696" s="164"/>
      <c r="BA696" s="164"/>
      <c r="BB696" s="164"/>
      <c r="BC696" s="164"/>
      <c r="BD696" s="164"/>
      <c r="BE696" s="164"/>
      <c r="BF696" s="164"/>
      <c r="BG696" s="164"/>
      <c r="BH696" s="164"/>
      <c r="BI696" s="164"/>
      <c r="BJ696" s="164"/>
      <c r="BK696" s="164"/>
    </row>
    <row r="697" ht="33.0" customHeight="1">
      <c r="A697" s="282">
        <v>699.0</v>
      </c>
      <c r="B697" s="151"/>
      <c r="C697" s="212" t="s">
        <v>1001</v>
      </c>
      <c r="D697" s="162" t="s">
        <v>5135</v>
      </c>
      <c r="E697" s="151"/>
      <c r="F697" s="148" t="s">
        <v>5136</v>
      </c>
      <c r="G697" s="156"/>
      <c r="H697" s="158" t="s">
        <v>5137</v>
      </c>
      <c r="I697" s="156"/>
      <c r="J697" s="57" t="s">
        <v>4629</v>
      </c>
      <c r="K697" s="153" t="s">
        <v>4629</v>
      </c>
      <c r="L697" s="163"/>
      <c r="M697" s="156"/>
      <c r="N697" s="160" t="s">
        <v>5138</v>
      </c>
      <c r="O697" s="148"/>
      <c r="P697" s="148"/>
      <c r="Q697" s="158"/>
      <c r="R697" s="156"/>
      <c r="S697" s="29"/>
      <c r="T697" s="151"/>
      <c r="U697" s="156" t="s">
        <v>5139</v>
      </c>
      <c r="V697" s="148"/>
      <c r="W697" s="148"/>
      <c r="X697" s="164"/>
      <c r="Y697" s="164"/>
      <c r="Z697" s="164"/>
      <c r="AA697" s="164"/>
      <c r="AB697" s="164"/>
      <c r="AC697" s="164"/>
      <c r="AD697" s="164"/>
      <c r="AE697" s="164"/>
      <c r="AF697" s="164"/>
      <c r="AG697" s="164"/>
      <c r="AH697" s="164"/>
      <c r="AI697" s="164"/>
      <c r="AJ697" s="164"/>
      <c r="AK697" s="164"/>
      <c r="AL697" s="164"/>
      <c r="AM697" s="164"/>
      <c r="AN697" s="164"/>
      <c r="AO697" s="164"/>
      <c r="AP697" s="164"/>
      <c r="AQ697" s="164"/>
      <c r="AR697" s="164"/>
      <c r="AS697" s="164"/>
      <c r="AT697" s="164"/>
      <c r="AU697" s="164"/>
      <c r="AV697" s="164"/>
      <c r="AW697" s="164"/>
      <c r="AX697" s="164"/>
      <c r="AY697" s="164"/>
      <c r="AZ697" s="164"/>
      <c r="BA697" s="164"/>
      <c r="BB697" s="164"/>
      <c r="BC697" s="164"/>
      <c r="BD697" s="164"/>
      <c r="BE697" s="164"/>
      <c r="BF697" s="164"/>
      <c r="BG697" s="164"/>
      <c r="BH697" s="164"/>
      <c r="BI697" s="164"/>
      <c r="BJ697" s="164"/>
      <c r="BK697" s="164"/>
    </row>
    <row r="698" ht="33.0" customHeight="1">
      <c r="A698" s="148">
        <v>700.0</v>
      </c>
      <c r="B698" s="151"/>
      <c r="C698" s="212" t="s">
        <v>3887</v>
      </c>
      <c r="D698" s="162" t="s">
        <v>5140</v>
      </c>
      <c r="E698" s="151"/>
      <c r="F698" s="148" t="s">
        <v>5061</v>
      </c>
      <c r="G698" s="156"/>
      <c r="H698" s="158" t="s">
        <v>5141</v>
      </c>
      <c r="I698" s="156"/>
      <c r="J698" s="57" t="s">
        <v>5063</v>
      </c>
      <c r="K698" s="154" t="s">
        <v>5064</v>
      </c>
      <c r="L698" s="163">
        <v>42317.0</v>
      </c>
      <c r="M698" s="156"/>
      <c r="N698" s="160" t="s">
        <v>5142</v>
      </c>
      <c r="O698" s="148"/>
      <c r="P698" s="148"/>
      <c r="Q698" s="158"/>
      <c r="R698" s="156"/>
      <c r="S698" s="29"/>
      <c r="T698" s="151"/>
      <c r="U698" s="156" t="s">
        <v>657</v>
      </c>
      <c r="V698" s="148"/>
      <c r="W698" s="148"/>
      <c r="X698" s="164"/>
      <c r="Y698" s="164"/>
      <c r="Z698" s="164"/>
      <c r="AA698" s="164"/>
      <c r="AB698" s="164"/>
      <c r="AC698" s="164"/>
      <c r="AD698" s="164"/>
      <c r="AE698" s="164"/>
      <c r="AF698" s="164"/>
      <c r="AG698" s="164"/>
      <c r="AH698" s="164"/>
      <c r="AI698" s="164"/>
      <c r="AJ698" s="164"/>
      <c r="AK698" s="164"/>
      <c r="AL698" s="164"/>
      <c r="AM698" s="164"/>
      <c r="AN698" s="164"/>
      <c r="AO698" s="164"/>
      <c r="AP698" s="164"/>
      <c r="AQ698" s="164"/>
      <c r="AR698" s="164"/>
      <c r="AS698" s="164"/>
      <c r="AT698" s="164"/>
      <c r="AU698" s="164"/>
      <c r="AV698" s="164"/>
      <c r="AW698" s="164"/>
      <c r="AX698" s="164"/>
      <c r="AY698" s="164"/>
      <c r="AZ698" s="164"/>
      <c r="BA698" s="164"/>
      <c r="BB698" s="164"/>
      <c r="BC698" s="164"/>
      <c r="BD698" s="164"/>
      <c r="BE698" s="164"/>
      <c r="BF698" s="164"/>
      <c r="BG698" s="164"/>
      <c r="BH698" s="164"/>
      <c r="BI698" s="164"/>
      <c r="BJ698" s="164"/>
      <c r="BK698" s="164"/>
    </row>
    <row r="699" ht="33.0" customHeight="1">
      <c r="A699" s="148">
        <v>701.0</v>
      </c>
      <c r="B699" s="151"/>
      <c r="C699" s="212" t="s">
        <v>5143</v>
      </c>
      <c r="D699" s="162" t="s">
        <v>5144</v>
      </c>
      <c r="E699" s="151"/>
      <c r="F699" s="148" t="s">
        <v>5145</v>
      </c>
      <c r="G699" s="156"/>
      <c r="H699" s="158" t="s">
        <v>5146</v>
      </c>
      <c r="I699" s="156"/>
      <c r="J699" s="57" t="s">
        <v>5147</v>
      </c>
      <c r="K699" s="154" t="s">
        <v>5148</v>
      </c>
      <c r="L699" s="163">
        <v>42321.0</v>
      </c>
      <c r="M699" s="156"/>
      <c r="N699" s="160" t="s">
        <v>5149</v>
      </c>
      <c r="O699" s="148"/>
      <c r="P699" s="148"/>
      <c r="Q699" s="158"/>
      <c r="R699" s="156"/>
      <c r="S699" s="29"/>
      <c r="T699" s="151"/>
      <c r="U699" s="156" t="s">
        <v>596</v>
      </c>
      <c r="V699" s="148"/>
      <c r="W699" s="148"/>
      <c r="X699" s="164"/>
      <c r="Y699" s="164"/>
      <c r="Z699" s="164"/>
      <c r="AA699" s="164"/>
      <c r="AB699" s="164"/>
      <c r="AC699" s="164"/>
      <c r="AD699" s="164"/>
      <c r="AE699" s="164"/>
      <c r="AF699" s="164"/>
      <c r="AG699" s="164"/>
      <c r="AH699" s="164"/>
      <c r="AI699" s="164"/>
      <c r="AJ699" s="164"/>
      <c r="AK699" s="164"/>
      <c r="AL699" s="164"/>
      <c r="AM699" s="164"/>
      <c r="AN699" s="164"/>
      <c r="AO699" s="164"/>
      <c r="AP699" s="164"/>
      <c r="AQ699" s="164"/>
      <c r="AR699" s="164"/>
      <c r="AS699" s="164"/>
      <c r="AT699" s="164"/>
      <c r="AU699" s="164"/>
      <c r="AV699" s="164"/>
      <c r="AW699" s="164"/>
      <c r="AX699" s="164"/>
      <c r="AY699" s="164"/>
      <c r="AZ699" s="164"/>
      <c r="BA699" s="164"/>
      <c r="BB699" s="164"/>
      <c r="BC699" s="164"/>
      <c r="BD699" s="164"/>
      <c r="BE699" s="164"/>
      <c r="BF699" s="164"/>
      <c r="BG699" s="164"/>
      <c r="BH699" s="164"/>
      <c r="BI699" s="164"/>
      <c r="BJ699" s="164"/>
      <c r="BK699" s="164"/>
    </row>
    <row r="700" ht="33.0" customHeight="1">
      <c r="A700" s="148">
        <v>702.0</v>
      </c>
      <c r="B700" s="151"/>
      <c r="C700" s="212" t="s">
        <v>755</v>
      </c>
      <c r="D700" s="162" t="s">
        <v>5150</v>
      </c>
      <c r="E700" s="151"/>
      <c r="F700" s="148" t="s">
        <v>5151</v>
      </c>
      <c r="G700" s="156"/>
      <c r="H700" s="158" t="s">
        <v>5152</v>
      </c>
      <c r="I700" s="156"/>
      <c r="J700" s="57" t="s">
        <v>5153</v>
      </c>
      <c r="K700" s="154" t="s">
        <v>5154</v>
      </c>
      <c r="L700" s="163">
        <v>42316.0</v>
      </c>
      <c r="M700" s="156"/>
      <c r="N700" s="160" t="s">
        <v>5155</v>
      </c>
      <c r="O700" s="148"/>
      <c r="P700" s="148"/>
      <c r="Q700" s="158"/>
      <c r="R700" s="156"/>
      <c r="S700" s="29"/>
      <c r="T700" s="151"/>
      <c r="U700" s="156" t="s">
        <v>5156</v>
      </c>
      <c r="V700" s="148"/>
      <c r="W700" s="148"/>
      <c r="X700" s="164"/>
      <c r="Y700" s="164"/>
      <c r="Z700" s="164"/>
      <c r="AA700" s="164"/>
      <c r="AB700" s="164"/>
      <c r="AC700" s="164"/>
      <c r="AD700" s="164"/>
      <c r="AE700" s="164"/>
      <c r="AF700" s="164"/>
      <c r="AG700" s="164"/>
      <c r="AH700" s="164"/>
      <c r="AI700" s="164"/>
      <c r="AJ700" s="164"/>
      <c r="AK700" s="164"/>
      <c r="AL700" s="164"/>
      <c r="AM700" s="164"/>
      <c r="AN700" s="164"/>
      <c r="AO700" s="164"/>
      <c r="AP700" s="164"/>
      <c r="AQ700" s="164"/>
      <c r="AR700" s="164"/>
      <c r="AS700" s="164"/>
      <c r="AT700" s="164"/>
      <c r="AU700" s="164"/>
      <c r="AV700" s="164"/>
      <c r="AW700" s="164"/>
      <c r="AX700" s="164"/>
      <c r="AY700" s="164"/>
      <c r="AZ700" s="164"/>
      <c r="BA700" s="164"/>
      <c r="BB700" s="164"/>
      <c r="BC700" s="164"/>
      <c r="BD700" s="164"/>
      <c r="BE700" s="164"/>
      <c r="BF700" s="164"/>
      <c r="BG700" s="164"/>
      <c r="BH700" s="164"/>
      <c r="BI700" s="164"/>
      <c r="BJ700" s="164"/>
      <c r="BK700" s="164"/>
    </row>
    <row r="701" ht="33.0" customHeight="1">
      <c r="A701" s="148">
        <v>703.0</v>
      </c>
      <c r="B701" s="151"/>
      <c r="C701" s="212" t="s">
        <v>771</v>
      </c>
      <c r="D701" s="162" t="s">
        <v>772</v>
      </c>
      <c r="E701" s="151"/>
      <c r="F701" s="148" t="s">
        <v>773</v>
      </c>
      <c r="G701" s="156"/>
      <c r="H701" s="158" t="s">
        <v>774</v>
      </c>
      <c r="I701" s="156"/>
      <c r="J701" s="57" t="s">
        <v>775</v>
      </c>
      <c r="K701" s="154" t="s">
        <v>776</v>
      </c>
      <c r="L701" s="163">
        <v>42338.0</v>
      </c>
      <c r="M701" s="156"/>
      <c r="N701" s="160" t="s">
        <v>777</v>
      </c>
      <c r="O701" s="148"/>
      <c r="P701" s="148"/>
      <c r="Q701" s="158"/>
      <c r="R701" s="156"/>
      <c r="S701" s="29"/>
      <c r="T701" s="151"/>
      <c r="U701" s="156" t="s">
        <v>596</v>
      </c>
      <c r="V701" s="148"/>
      <c r="W701" s="148"/>
      <c r="X701" s="164"/>
      <c r="Y701" s="164"/>
      <c r="Z701" s="164"/>
      <c r="AA701" s="164"/>
      <c r="AB701" s="164"/>
      <c r="AC701" s="164"/>
      <c r="AD701" s="164"/>
      <c r="AE701" s="164"/>
      <c r="AF701" s="164"/>
      <c r="AG701" s="164"/>
      <c r="AH701" s="164"/>
      <c r="AI701" s="164"/>
      <c r="AJ701" s="164"/>
      <c r="AK701" s="164"/>
      <c r="AL701" s="164"/>
      <c r="AM701" s="164"/>
      <c r="AN701" s="164"/>
      <c r="AO701" s="164"/>
      <c r="AP701" s="164"/>
      <c r="AQ701" s="164"/>
      <c r="AR701" s="164"/>
      <c r="AS701" s="164"/>
      <c r="AT701" s="164"/>
      <c r="AU701" s="164"/>
      <c r="AV701" s="164"/>
      <c r="AW701" s="164"/>
      <c r="AX701" s="164"/>
      <c r="AY701" s="164"/>
      <c r="AZ701" s="164"/>
      <c r="BA701" s="164"/>
      <c r="BB701" s="164"/>
      <c r="BC701" s="164"/>
      <c r="BD701" s="164"/>
      <c r="BE701" s="164"/>
      <c r="BF701" s="164"/>
      <c r="BG701" s="164"/>
      <c r="BH701" s="164"/>
      <c r="BI701" s="164"/>
      <c r="BJ701" s="164"/>
      <c r="BK701" s="164"/>
    </row>
    <row r="702" ht="33.0" customHeight="1">
      <c r="A702" s="148">
        <v>704.0</v>
      </c>
      <c r="B702" s="151"/>
      <c r="C702" s="212" t="s">
        <v>5157</v>
      </c>
      <c r="D702" s="162" t="s">
        <v>5158</v>
      </c>
      <c r="E702" s="151"/>
      <c r="F702" s="148" t="s">
        <v>5159</v>
      </c>
      <c r="G702" s="156"/>
      <c r="H702" s="158" t="s">
        <v>5160</v>
      </c>
      <c r="I702" s="156"/>
      <c r="J702" s="57" t="s">
        <v>5161</v>
      </c>
      <c r="K702" s="154" t="s">
        <v>5162</v>
      </c>
      <c r="L702" s="163">
        <v>42325.0</v>
      </c>
      <c r="M702" s="156"/>
      <c r="N702" s="160" t="s">
        <v>5163</v>
      </c>
      <c r="O702" s="148"/>
      <c r="P702" s="148"/>
      <c r="Q702" s="158"/>
      <c r="R702" s="156"/>
      <c r="S702" s="29"/>
      <c r="T702" s="151"/>
      <c r="U702" s="156" t="s">
        <v>596</v>
      </c>
      <c r="V702" s="148"/>
      <c r="W702" s="148"/>
      <c r="X702" s="164"/>
      <c r="Y702" s="164"/>
      <c r="Z702" s="164"/>
      <c r="AA702" s="164"/>
      <c r="AB702" s="164"/>
      <c r="AC702" s="164"/>
      <c r="AD702" s="164"/>
      <c r="AE702" s="164"/>
      <c r="AF702" s="164"/>
      <c r="AG702" s="164"/>
      <c r="AH702" s="164"/>
      <c r="AI702" s="164"/>
      <c r="AJ702" s="164"/>
      <c r="AK702" s="164"/>
      <c r="AL702" s="164"/>
      <c r="AM702" s="164"/>
      <c r="AN702" s="164"/>
      <c r="AO702" s="164"/>
      <c r="AP702" s="164"/>
      <c r="AQ702" s="164"/>
      <c r="AR702" s="164"/>
      <c r="AS702" s="164"/>
      <c r="AT702" s="164"/>
      <c r="AU702" s="164"/>
      <c r="AV702" s="164"/>
      <c r="AW702" s="164"/>
      <c r="AX702" s="164"/>
      <c r="AY702" s="164"/>
      <c r="AZ702" s="164"/>
      <c r="BA702" s="164"/>
      <c r="BB702" s="164"/>
      <c r="BC702" s="164"/>
      <c r="BD702" s="164"/>
      <c r="BE702" s="164"/>
      <c r="BF702" s="164"/>
      <c r="BG702" s="164"/>
      <c r="BH702" s="164"/>
      <c r="BI702" s="164"/>
      <c r="BJ702" s="164"/>
      <c r="BK702" s="164"/>
    </row>
    <row r="703" ht="33.0" customHeight="1">
      <c r="A703" s="148">
        <v>705.0</v>
      </c>
      <c r="B703" s="151"/>
      <c r="C703" s="212" t="s">
        <v>3929</v>
      </c>
      <c r="D703" s="162" t="s">
        <v>5164</v>
      </c>
      <c r="E703" s="151"/>
      <c r="F703" s="148" t="s">
        <v>957</v>
      </c>
      <c r="G703" s="156"/>
      <c r="H703" s="158" t="s">
        <v>291</v>
      </c>
      <c r="I703" s="156"/>
      <c r="J703" s="57" t="s">
        <v>5165</v>
      </c>
      <c r="K703" s="154" t="s">
        <v>5166</v>
      </c>
      <c r="L703" s="163">
        <v>42320.0</v>
      </c>
      <c r="M703" s="156"/>
      <c r="N703" s="160" t="s">
        <v>5167</v>
      </c>
      <c r="O703" s="148"/>
      <c r="P703" s="148"/>
      <c r="Q703" s="158"/>
      <c r="R703" s="156"/>
      <c r="S703" s="29"/>
      <c r="T703" s="151"/>
      <c r="U703" s="156" t="s">
        <v>596</v>
      </c>
      <c r="V703" s="148"/>
      <c r="W703" s="148"/>
      <c r="X703" s="164"/>
      <c r="Y703" s="164"/>
      <c r="Z703" s="164"/>
      <c r="AA703" s="164"/>
      <c r="AB703" s="164"/>
      <c r="AC703" s="164"/>
      <c r="AD703" s="164"/>
      <c r="AE703" s="164"/>
      <c r="AF703" s="164"/>
      <c r="AG703" s="164"/>
      <c r="AH703" s="164"/>
      <c r="AI703" s="164"/>
      <c r="AJ703" s="164"/>
      <c r="AK703" s="164"/>
      <c r="AL703" s="164"/>
      <c r="AM703" s="164"/>
      <c r="AN703" s="164"/>
      <c r="AO703" s="164"/>
      <c r="AP703" s="164"/>
      <c r="AQ703" s="164"/>
      <c r="AR703" s="164"/>
      <c r="AS703" s="164"/>
      <c r="AT703" s="164"/>
      <c r="AU703" s="164"/>
      <c r="AV703" s="164"/>
      <c r="AW703" s="164"/>
      <c r="AX703" s="164"/>
      <c r="AY703" s="164"/>
      <c r="AZ703" s="164"/>
      <c r="BA703" s="164"/>
      <c r="BB703" s="164"/>
      <c r="BC703" s="164"/>
      <c r="BD703" s="164"/>
      <c r="BE703" s="164"/>
      <c r="BF703" s="164"/>
      <c r="BG703" s="164"/>
      <c r="BH703" s="164"/>
      <c r="BI703" s="164"/>
      <c r="BJ703" s="164"/>
      <c r="BK703" s="164"/>
    </row>
    <row r="704" ht="33.0" customHeight="1">
      <c r="A704" s="148">
        <v>706.0</v>
      </c>
      <c r="B704" s="151"/>
      <c r="C704" s="212" t="s">
        <v>619</v>
      </c>
      <c r="D704" s="162" t="s">
        <v>5168</v>
      </c>
      <c r="E704" s="151"/>
      <c r="F704" s="148" t="s">
        <v>957</v>
      </c>
      <c r="G704" s="156"/>
      <c r="H704" s="158" t="s">
        <v>291</v>
      </c>
      <c r="I704" s="156"/>
      <c r="J704" s="57" t="s">
        <v>5169</v>
      </c>
      <c r="K704" s="154" t="s">
        <v>5027</v>
      </c>
      <c r="L704" s="163">
        <v>42320.0</v>
      </c>
      <c r="M704" s="156"/>
      <c r="N704" s="160" t="s">
        <v>5170</v>
      </c>
      <c r="O704" s="148"/>
      <c r="P704" s="148"/>
      <c r="Q704" s="158"/>
      <c r="R704" s="156"/>
      <c r="S704" s="29"/>
      <c r="T704" s="151"/>
      <c r="U704" s="156" t="s">
        <v>596</v>
      </c>
      <c r="V704" s="148"/>
      <c r="W704" s="148"/>
      <c r="X704" s="164"/>
      <c r="Y704" s="164"/>
      <c r="Z704" s="164"/>
      <c r="AA704" s="164"/>
      <c r="AB704" s="164"/>
      <c r="AC704" s="164"/>
      <c r="AD704" s="164"/>
      <c r="AE704" s="164"/>
      <c r="AF704" s="164"/>
      <c r="AG704" s="164"/>
      <c r="AH704" s="164"/>
      <c r="AI704" s="164"/>
      <c r="AJ704" s="164"/>
      <c r="AK704" s="164"/>
      <c r="AL704" s="164"/>
      <c r="AM704" s="164"/>
      <c r="AN704" s="164"/>
      <c r="AO704" s="164"/>
      <c r="AP704" s="164"/>
      <c r="AQ704" s="164"/>
      <c r="AR704" s="164"/>
      <c r="AS704" s="164"/>
      <c r="AT704" s="164"/>
      <c r="AU704" s="164"/>
      <c r="AV704" s="164"/>
      <c r="AW704" s="164"/>
      <c r="AX704" s="164"/>
      <c r="AY704" s="164"/>
      <c r="AZ704" s="164"/>
      <c r="BA704" s="164"/>
      <c r="BB704" s="164"/>
      <c r="BC704" s="164"/>
      <c r="BD704" s="164"/>
      <c r="BE704" s="164"/>
      <c r="BF704" s="164"/>
      <c r="BG704" s="164"/>
      <c r="BH704" s="164"/>
      <c r="BI704" s="164"/>
      <c r="BJ704" s="164"/>
      <c r="BK704" s="164"/>
    </row>
    <row r="705" ht="33.0" customHeight="1">
      <c r="A705" s="148">
        <v>707.0</v>
      </c>
      <c r="B705" s="151"/>
      <c r="C705" s="212" t="s">
        <v>5171</v>
      </c>
      <c r="D705" s="162" t="s">
        <v>5172</v>
      </c>
      <c r="E705" s="151"/>
      <c r="F705" s="148" t="s">
        <v>957</v>
      </c>
      <c r="G705" s="156"/>
      <c r="H705" s="158" t="s">
        <v>291</v>
      </c>
      <c r="I705" s="156"/>
      <c r="J705" s="57" t="s">
        <v>5173</v>
      </c>
      <c r="K705" s="154" t="s">
        <v>5166</v>
      </c>
      <c r="L705" s="163">
        <v>42320.0</v>
      </c>
      <c r="M705" s="156"/>
      <c r="N705" s="160" t="s">
        <v>5174</v>
      </c>
      <c r="O705" s="148"/>
      <c r="P705" s="148"/>
      <c r="Q705" s="158"/>
      <c r="R705" s="156"/>
      <c r="S705" s="29"/>
      <c r="T705" s="151"/>
      <c r="U705" s="156" t="s">
        <v>596</v>
      </c>
      <c r="V705" s="148"/>
      <c r="W705" s="148"/>
      <c r="X705" s="164"/>
      <c r="Y705" s="164"/>
      <c r="Z705" s="164"/>
      <c r="AA705" s="164"/>
      <c r="AB705" s="164"/>
      <c r="AC705" s="164"/>
      <c r="AD705" s="164"/>
      <c r="AE705" s="164"/>
      <c r="AF705" s="164"/>
      <c r="AG705" s="164"/>
      <c r="AH705" s="164"/>
      <c r="AI705" s="164"/>
      <c r="AJ705" s="164"/>
      <c r="AK705" s="164"/>
      <c r="AL705" s="164"/>
      <c r="AM705" s="164"/>
      <c r="AN705" s="164"/>
      <c r="AO705" s="164"/>
      <c r="AP705" s="164"/>
      <c r="AQ705" s="164"/>
      <c r="AR705" s="164"/>
      <c r="AS705" s="164"/>
      <c r="AT705" s="164"/>
      <c r="AU705" s="164"/>
      <c r="AV705" s="164"/>
      <c r="AW705" s="164"/>
      <c r="AX705" s="164"/>
      <c r="AY705" s="164"/>
      <c r="AZ705" s="164"/>
      <c r="BA705" s="164"/>
      <c r="BB705" s="164"/>
      <c r="BC705" s="164"/>
      <c r="BD705" s="164"/>
      <c r="BE705" s="164"/>
      <c r="BF705" s="164"/>
      <c r="BG705" s="164"/>
      <c r="BH705" s="164"/>
      <c r="BI705" s="164"/>
      <c r="BJ705" s="164"/>
      <c r="BK705" s="164"/>
    </row>
    <row r="706" ht="33.0" customHeight="1">
      <c r="A706" s="148">
        <v>708.0</v>
      </c>
      <c r="B706" s="151"/>
      <c r="C706" s="212" t="s">
        <v>3929</v>
      </c>
      <c r="D706" s="162" t="s">
        <v>5172</v>
      </c>
      <c r="E706" s="151"/>
      <c r="F706" s="148" t="s">
        <v>957</v>
      </c>
      <c r="G706" s="156"/>
      <c r="H706" s="158" t="s">
        <v>291</v>
      </c>
      <c r="I706" s="156"/>
      <c r="J706" s="57" t="s">
        <v>5175</v>
      </c>
      <c r="K706" s="154" t="s">
        <v>5027</v>
      </c>
      <c r="L706" s="163">
        <v>42320.0</v>
      </c>
      <c r="M706" s="156"/>
      <c r="N706" s="160" t="s">
        <v>5176</v>
      </c>
      <c r="O706" s="148"/>
      <c r="P706" s="148"/>
      <c r="Q706" s="158"/>
      <c r="R706" s="156"/>
      <c r="S706" s="29"/>
      <c r="T706" s="151"/>
      <c r="U706" s="156" t="s">
        <v>596</v>
      </c>
      <c r="V706" s="148"/>
      <c r="W706" s="148"/>
      <c r="X706" s="164"/>
      <c r="Y706" s="164"/>
      <c r="Z706" s="164"/>
      <c r="AA706" s="164"/>
      <c r="AB706" s="164"/>
      <c r="AC706" s="164"/>
      <c r="AD706" s="164"/>
      <c r="AE706" s="164"/>
      <c r="AF706" s="164"/>
      <c r="AG706" s="164"/>
      <c r="AH706" s="164"/>
      <c r="AI706" s="164"/>
      <c r="AJ706" s="164"/>
      <c r="AK706" s="164"/>
      <c r="AL706" s="164"/>
      <c r="AM706" s="164"/>
      <c r="AN706" s="164"/>
      <c r="AO706" s="164"/>
      <c r="AP706" s="164"/>
      <c r="AQ706" s="164"/>
      <c r="AR706" s="164"/>
      <c r="AS706" s="164"/>
      <c r="AT706" s="164"/>
      <c r="AU706" s="164"/>
      <c r="AV706" s="164"/>
      <c r="AW706" s="164"/>
      <c r="AX706" s="164"/>
      <c r="AY706" s="164"/>
      <c r="AZ706" s="164"/>
      <c r="BA706" s="164"/>
      <c r="BB706" s="164"/>
      <c r="BC706" s="164"/>
      <c r="BD706" s="164"/>
      <c r="BE706" s="164"/>
      <c r="BF706" s="164"/>
      <c r="BG706" s="164"/>
      <c r="BH706" s="164"/>
      <c r="BI706" s="164"/>
      <c r="BJ706" s="164"/>
      <c r="BK706" s="164"/>
    </row>
    <row r="707" ht="33.0" customHeight="1">
      <c r="A707" s="148">
        <v>709.0</v>
      </c>
      <c r="B707" s="151"/>
      <c r="C707" s="212" t="s">
        <v>5177</v>
      </c>
      <c r="D707" s="162" t="s">
        <v>5158</v>
      </c>
      <c r="E707" s="151"/>
      <c r="F707" s="148" t="s">
        <v>957</v>
      </c>
      <c r="G707" s="156"/>
      <c r="H707" s="158" t="s">
        <v>291</v>
      </c>
      <c r="I707" s="156"/>
      <c r="J707" s="57" t="s">
        <v>5178</v>
      </c>
      <c r="K707" s="154" t="s">
        <v>5166</v>
      </c>
      <c r="L707" s="163">
        <v>42320.0</v>
      </c>
      <c r="M707" s="156"/>
      <c r="N707" s="160" t="s">
        <v>5179</v>
      </c>
      <c r="O707" s="148"/>
      <c r="P707" s="148"/>
      <c r="Q707" s="158"/>
      <c r="R707" s="156"/>
      <c r="S707" s="29"/>
      <c r="T707" s="151"/>
      <c r="U707" s="156" t="s">
        <v>596</v>
      </c>
      <c r="V707" s="148"/>
      <c r="W707" s="148"/>
      <c r="X707" s="164"/>
      <c r="Y707" s="164"/>
      <c r="Z707" s="164"/>
      <c r="AA707" s="164"/>
      <c r="AB707" s="164"/>
      <c r="AC707" s="164"/>
      <c r="AD707" s="164"/>
      <c r="AE707" s="164"/>
      <c r="AF707" s="164"/>
      <c r="AG707" s="164"/>
      <c r="AH707" s="164"/>
      <c r="AI707" s="164"/>
      <c r="AJ707" s="164"/>
      <c r="AK707" s="164"/>
      <c r="AL707" s="164"/>
      <c r="AM707" s="164"/>
      <c r="AN707" s="164"/>
      <c r="AO707" s="164"/>
      <c r="AP707" s="164"/>
      <c r="AQ707" s="164"/>
      <c r="AR707" s="164"/>
      <c r="AS707" s="164"/>
      <c r="AT707" s="164"/>
      <c r="AU707" s="164"/>
      <c r="AV707" s="164"/>
      <c r="AW707" s="164"/>
      <c r="AX707" s="164"/>
      <c r="AY707" s="164"/>
      <c r="AZ707" s="164"/>
      <c r="BA707" s="164"/>
      <c r="BB707" s="164"/>
      <c r="BC707" s="164"/>
      <c r="BD707" s="164"/>
      <c r="BE707" s="164"/>
      <c r="BF707" s="164"/>
      <c r="BG707" s="164"/>
      <c r="BH707" s="164"/>
      <c r="BI707" s="164"/>
      <c r="BJ707" s="164"/>
      <c r="BK707" s="164"/>
    </row>
    <row r="708" ht="33.0" customHeight="1">
      <c r="A708" s="148">
        <v>710.0</v>
      </c>
      <c r="B708" s="151"/>
      <c r="C708" s="212" t="s">
        <v>5180</v>
      </c>
      <c r="D708" s="162" t="s">
        <v>5181</v>
      </c>
      <c r="E708" s="151"/>
      <c r="F708" s="148" t="s">
        <v>957</v>
      </c>
      <c r="G708" s="156"/>
      <c r="H708" s="158" t="s">
        <v>291</v>
      </c>
      <c r="I708" s="156"/>
      <c r="J708" s="57" t="s">
        <v>5182</v>
      </c>
      <c r="K708" s="154" t="s">
        <v>5027</v>
      </c>
      <c r="L708" s="163">
        <v>42320.0</v>
      </c>
      <c r="M708" s="156"/>
      <c r="N708" s="160" t="s">
        <v>5183</v>
      </c>
      <c r="O708" s="148"/>
      <c r="P708" s="148"/>
      <c r="Q708" s="158"/>
      <c r="R708" s="156"/>
      <c r="S708" s="29"/>
      <c r="T708" s="151"/>
      <c r="U708" s="156" t="s">
        <v>596</v>
      </c>
      <c r="V708" s="148"/>
      <c r="W708" s="148"/>
      <c r="X708" s="164"/>
      <c r="Y708" s="164"/>
      <c r="Z708" s="164"/>
      <c r="AA708" s="164"/>
      <c r="AB708" s="164"/>
      <c r="AC708" s="164"/>
      <c r="AD708" s="164"/>
      <c r="AE708" s="164"/>
      <c r="AF708" s="164"/>
      <c r="AG708" s="164"/>
      <c r="AH708" s="164"/>
      <c r="AI708" s="164"/>
      <c r="AJ708" s="164"/>
      <c r="AK708" s="164"/>
      <c r="AL708" s="164"/>
      <c r="AM708" s="164"/>
      <c r="AN708" s="164"/>
      <c r="AO708" s="164"/>
      <c r="AP708" s="164"/>
      <c r="AQ708" s="164"/>
      <c r="AR708" s="164"/>
      <c r="AS708" s="164"/>
      <c r="AT708" s="164"/>
      <c r="AU708" s="164"/>
      <c r="AV708" s="164"/>
      <c r="AW708" s="164"/>
      <c r="AX708" s="164"/>
      <c r="AY708" s="164"/>
      <c r="AZ708" s="164"/>
      <c r="BA708" s="164"/>
      <c r="BB708" s="164"/>
      <c r="BC708" s="164"/>
      <c r="BD708" s="164"/>
      <c r="BE708" s="164"/>
      <c r="BF708" s="164"/>
      <c r="BG708" s="164"/>
      <c r="BH708" s="164"/>
      <c r="BI708" s="164"/>
      <c r="BJ708" s="164"/>
      <c r="BK708" s="164"/>
    </row>
    <row r="709" ht="33.0" customHeight="1">
      <c r="A709" s="148">
        <v>711.0</v>
      </c>
      <c r="B709" s="151"/>
      <c r="C709" s="212" t="s">
        <v>5184</v>
      </c>
      <c r="D709" s="162" t="s">
        <v>5185</v>
      </c>
      <c r="E709" s="151"/>
      <c r="F709" s="148" t="s">
        <v>3073</v>
      </c>
      <c r="G709" s="156"/>
      <c r="H709" s="158" t="s">
        <v>5186</v>
      </c>
      <c r="I709" s="156"/>
      <c r="J709" s="57" t="s">
        <v>5187</v>
      </c>
      <c r="K709" s="154" t="s">
        <v>5188</v>
      </c>
      <c r="L709" s="163">
        <v>42321.0</v>
      </c>
      <c r="M709" s="156"/>
      <c r="N709" s="160" t="s">
        <v>5189</v>
      </c>
      <c r="O709" s="148"/>
      <c r="P709" s="148"/>
      <c r="Q709" s="158"/>
      <c r="R709" s="156"/>
      <c r="S709" s="29"/>
      <c r="T709" s="151"/>
      <c r="U709" s="156" t="s">
        <v>5190</v>
      </c>
      <c r="V709" s="148"/>
      <c r="W709" s="148"/>
      <c r="X709" s="164"/>
      <c r="Y709" s="164"/>
      <c r="Z709" s="164"/>
      <c r="AA709" s="164"/>
      <c r="AB709" s="164"/>
      <c r="AC709" s="164"/>
      <c r="AD709" s="164"/>
      <c r="AE709" s="164"/>
      <c r="AF709" s="164"/>
      <c r="AG709" s="164"/>
      <c r="AH709" s="164"/>
      <c r="AI709" s="164"/>
      <c r="AJ709" s="164"/>
      <c r="AK709" s="164"/>
      <c r="AL709" s="164"/>
      <c r="AM709" s="164"/>
      <c r="AN709" s="164"/>
      <c r="AO709" s="164"/>
      <c r="AP709" s="164"/>
      <c r="AQ709" s="164"/>
      <c r="AR709" s="164"/>
      <c r="AS709" s="164"/>
      <c r="AT709" s="164"/>
      <c r="AU709" s="164"/>
      <c r="AV709" s="164"/>
      <c r="AW709" s="164"/>
      <c r="AX709" s="164"/>
      <c r="AY709" s="164"/>
      <c r="AZ709" s="164"/>
      <c r="BA709" s="164"/>
      <c r="BB709" s="164"/>
      <c r="BC709" s="164"/>
      <c r="BD709" s="164"/>
      <c r="BE709" s="164"/>
      <c r="BF709" s="164"/>
      <c r="BG709" s="164"/>
      <c r="BH709" s="164"/>
      <c r="BI709" s="164"/>
      <c r="BJ709" s="164"/>
      <c r="BK709" s="164"/>
    </row>
    <row r="710" ht="33.0" customHeight="1">
      <c r="A710" s="148">
        <v>712.0</v>
      </c>
      <c r="B710" s="151"/>
      <c r="C710" s="212" t="s">
        <v>3887</v>
      </c>
      <c r="D710" s="162" t="s">
        <v>5191</v>
      </c>
      <c r="E710" s="151"/>
      <c r="F710" s="148" t="s">
        <v>5192</v>
      </c>
      <c r="G710" s="156"/>
      <c r="H710" s="158" t="s">
        <v>5193</v>
      </c>
      <c r="I710" s="156"/>
      <c r="J710" s="57" t="s">
        <v>5194</v>
      </c>
      <c r="K710" s="154" t="s">
        <v>687</v>
      </c>
      <c r="L710" s="163">
        <v>42320.0</v>
      </c>
      <c r="M710" s="156"/>
      <c r="N710" s="160" t="s">
        <v>5195</v>
      </c>
      <c r="O710" s="148"/>
      <c r="P710" s="148"/>
      <c r="Q710" s="158"/>
      <c r="R710" s="156"/>
      <c r="S710" s="29"/>
      <c r="T710" s="151"/>
      <c r="U710" s="156" t="s">
        <v>5196</v>
      </c>
      <c r="V710" s="148"/>
      <c r="W710" s="148"/>
      <c r="X710" s="164"/>
      <c r="Y710" s="164"/>
      <c r="Z710" s="164"/>
      <c r="AA710" s="164"/>
      <c r="AB710" s="164"/>
      <c r="AC710" s="164"/>
      <c r="AD710" s="164"/>
      <c r="AE710" s="164"/>
      <c r="AF710" s="164"/>
      <c r="AG710" s="164"/>
      <c r="AH710" s="164"/>
      <c r="AI710" s="164"/>
      <c r="AJ710" s="164"/>
      <c r="AK710" s="164"/>
      <c r="AL710" s="164"/>
      <c r="AM710" s="164"/>
      <c r="AN710" s="164"/>
      <c r="AO710" s="164"/>
      <c r="AP710" s="164"/>
      <c r="AQ710" s="164"/>
      <c r="AR710" s="164"/>
      <c r="AS710" s="164"/>
      <c r="AT710" s="164"/>
      <c r="AU710" s="164"/>
      <c r="AV710" s="164"/>
      <c r="AW710" s="164"/>
      <c r="AX710" s="164"/>
      <c r="AY710" s="164"/>
      <c r="AZ710" s="164"/>
      <c r="BA710" s="164"/>
      <c r="BB710" s="164"/>
      <c r="BC710" s="164"/>
      <c r="BD710" s="164"/>
      <c r="BE710" s="164"/>
      <c r="BF710" s="164"/>
      <c r="BG710" s="164"/>
      <c r="BH710" s="164"/>
      <c r="BI710" s="164"/>
      <c r="BJ710" s="164"/>
      <c r="BK710" s="164"/>
    </row>
    <row r="711" ht="33.0" customHeight="1">
      <c r="A711" s="148">
        <v>713.0</v>
      </c>
      <c r="B711" s="151"/>
      <c r="C711" s="212" t="s">
        <v>755</v>
      </c>
      <c r="D711" s="162" t="s">
        <v>5197</v>
      </c>
      <c r="E711" s="151"/>
      <c r="F711" s="148" t="s">
        <v>4034</v>
      </c>
      <c r="G711" s="156"/>
      <c r="H711" s="158" t="s">
        <v>4731</v>
      </c>
      <c r="I711" s="156"/>
      <c r="J711" s="57" t="s">
        <v>5198</v>
      </c>
      <c r="K711" s="154" t="s">
        <v>5199</v>
      </c>
      <c r="L711" s="163">
        <v>42332.0</v>
      </c>
      <c r="M711" s="156"/>
      <c r="N711" s="160" t="s">
        <v>5200</v>
      </c>
      <c r="O711" s="148"/>
      <c r="P711" s="148"/>
      <c r="Q711" s="158"/>
      <c r="R711" s="156"/>
      <c r="S711" s="29"/>
      <c r="T711" s="151"/>
      <c r="U711" s="156" t="s">
        <v>5201</v>
      </c>
      <c r="V711" s="148"/>
      <c r="W711" s="148"/>
      <c r="X711" s="164"/>
      <c r="Y711" s="164"/>
      <c r="Z711" s="164"/>
      <c r="AA711" s="164"/>
      <c r="AB711" s="164"/>
      <c r="AC711" s="164"/>
      <c r="AD711" s="164"/>
      <c r="AE711" s="164"/>
      <c r="AF711" s="164"/>
      <c r="AG711" s="164"/>
      <c r="AH711" s="164"/>
      <c r="AI711" s="164"/>
      <c r="AJ711" s="164"/>
      <c r="AK711" s="164"/>
      <c r="AL711" s="164"/>
      <c r="AM711" s="164"/>
      <c r="AN711" s="164"/>
      <c r="AO711" s="164"/>
      <c r="AP711" s="164"/>
      <c r="AQ711" s="164"/>
      <c r="AR711" s="164"/>
      <c r="AS711" s="164"/>
      <c r="AT711" s="164"/>
      <c r="AU711" s="164"/>
      <c r="AV711" s="164"/>
      <c r="AW711" s="164"/>
      <c r="AX711" s="164"/>
      <c r="AY711" s="164"/>
      <c r="AZ711" s="164"/>
      <c r="BA711" s="164"/>
      <c r="BB711" s="164"/>
      <c r="BC711" s="164"/>
      <c r="BD711" s="164"/>
      <c r="BE711" s="164"/>
      <c r="BF711" s="164"/>
      <c r="BG711" s="164"/>
      <c r="BH711" s="164"/>
      <c r="BI711" s="164"/>
      <c r="BJ711" s="164"/>
      <c r="BK711" s="164"/>
    </row>
    <row r="712" ht="33.0" customHeight="1">
      <c r="A712" s="148">
        <v>714.0</v>
      </c>
      <c r="B712" s="151"/>
      <c r="C712" s="212" t="s">
        <v>4073</v>
      </c>
      <c r="D712" s="162" t="s">
        <v>5202</v>
      </c>
      <c r="E712" s="151"/>
      <c r="F712" s="148" t="s">
        <v>3073</v>
      </c>
      <c r="G712" s="156"/>
      <c r="H712" s="158" t="s">
        <v>5203</v>
      </c>
      <c r="I712" s="156"/>
      <c r="J712" s="57" t="s">
        <v>5204</v>
      </c>
      <c r="K712" s="154" t="s">
        <v>5205</v>
      </c>
      <c r="L712" s="163">
        <v>42331.0</v>
      </c>
      <c r="M712" s="156"/>
      <c r="N712" s="160" t="s">
        <v>5206</v>
      </c>
      <c r="O712" s="148"/>
      <c r="P712" s="148"/>
      <c r="Q712" s="158"/>
      <c r="R712" s="156"/>
      <c r="S712" s="29"/>
      <c r="T712" s="151"/>
      <c r="U712" s="156" t="s">
        <v>5207</v>
      </c>
      <c r="V712" s="148"/>
      <c r="W712" s="148"/>
      <c r="X712" s="164"/>
      <c r="Y712" s="164"/>
      <c r="Z712" s="164"/>
      <c r="AA712" s="164"/>
      <c r="AB712" s="164"/>
      <c r="AC712" s="164"/>
      <c r="AD712" s="164"/>
      <c r="AE712" s="164"/>
      <c r="AF712" s="164"/>
      <c r="AG712" s="164"/>
      <c r="AH712" s="164"/>
      <c r="AI712" s="164"/>
      <c r="AJ712" s="164"/>
      <c r="AK712" s="164"/>
      <c r="AL712" s="164"/>
      <c r="AM712" s="164"/>
      <c r="AN712" s="164"/>
      <c r="AO712" s="164"/>
      <c r="AP712" s="164"/>
      <c r="AQ712" s="164"/>
      <c r="AR712" s="164"/>
      <c r="AS712" s="164"/>
      <c r="AT712" s="164"/>
      <c r="AU712" s="164"/>
      <c r="AV712" s="164"/>
      <c r="AW712" s="164"/>
      <c r="AX712" s="164"/>
      <c r="AY712" s="164"/>
      <c r="AZ712" s="164"/>
      <c r="BA712" s="164"/>
      <c r="BB712" s="164"/>
      <c r="BC712" s="164"/>
      <c r="BD712" s="164"/>
      <c r="BE712" s="164"/>
      <c r="BF712" s="164"/>
      <c r="BG712" s="164"/>
      <c r="BH712" s="164"/>
      <c r="BI712" s="164"/>
      <c r="BJ712" s="164"/>
      <c r="BK712" s="164"/>
    </row>
    <row r="713" ht="33.0" customHeight="1">
      <c r="A713" s="148">
        <v>715.0</v>
      </c>
      <c r="B713" s="151"/>
      <c r="C713" s="212" t="s">
        <v>4692</v>
      </c>
      <c r="D713" s="162" t="s">
        <v>5208</v>
      </c>
      <c r="E713" s="151"/>
      <c r="F713" s="148" t="s">
        <v>5007</v>
      </c>
      <c r="G713" s="156"/>
      <c r="H713" s="158" t="s">
        <v>5209</v>
      </c>
      <c r="I713" s="156"/>
      <c r="J713" s="57" t="s">
        <v>5210</v>
      </c>
      <c r="K713" s="154" t="s">
        <v>5211</v>
      </c>
      <c r="L713" s="163">
        <v>42334.0</v>
      </c>
      <c r="M713" s="156"/>
      <c r="N713" s="160" t="s">
        <v>5212</v>
      </c>
      <c r="O713" s="148"/>
      <c r="P713" s="148"/>
      <c r="Q713" s="158"/>
      <c r="R713" s="156"/>
      <c r="S713" s="29"/>
      <c r="T713" s="151"/>
      <c r="U713" s="156" t="s">
        <v>596</v>
      </c>
      <c r="V713" s="148"/>
      <c r="W713" s="148"/>
      <c r="X713" s="164"/>
      <c r="Y713" s="164"/>
      <c r="Z713" s="164"/>
      <c r="AA713" s="164"/>
      <c r="AB713" s="164"/>
      <c r="AC713" s="164"/>
      <c r="AD713" s="164"/>
      <c r="AE713" s="164"/>
      <c r="AF713" s="164"/>
      <c r="AG713" s="164"/>
      <c r="AH713" s="164"/>
      <c r="AI713" s="164"/>
      <c r="AJ713" s="164"/>
      <c r="AK713" s="164"/>
      <c r="AL713" s="164"/>
      <c r="AM713" s="164"/>
      <c r="AN713" s="164"/>
      <c r="AO713" s="164"/>
      <c r="AP713" s="164"/>
      <c r="AQ713" s="164"/>
      <c r="AR713" s="164"/>
      <c r="AS713" s="164"/>
      <c r="AT713" s="164"/>
      <c r="AU713" s="164"/>
      <c r="AV713" s="164"/>
      <c r="AW713" s="164"/>
      <c r="AX713" s="164"/>
      <c r="AY713" s="164"/>
      <c r="AZ713" s="164"/>
      <c r="BA713" s="164"/>
      <c r="BB713" s="164"/>
      <c r="BC713" s="164"/>
      <c r="BD713" s="164"/>
      <c r="BE713" s="164"/>
      <c r="BF713" s="164"/>
      <c r="BG713" s="164"/>
      <c r="BH713" s="164"/>
      <c r="BI713" s="164"/>
      <c r="BJ713" s="164"/>
      <c r="BK713" s="164"/>
    </row>
    <row r="714" ht="33.0" customHeight="1">
      <c r="A714" s="148">
        <v>716.0</v>
      </c>
      <c r="B714" s="151"/>
      <c r="C714" s="212" t="s">
        <v>627</v>
      </c>
      <c r="D714" s="162" t="s">
        <v>5213</v>
      </c>
      <c r="E714" s="151"/>
      <c r="F714" s="148" t="s">
        <v>5214</v>
      </c>
      <c r="G714" s="156"/>
      <c r="H714" s="158" t="s">
        <v>5215</v>
      </c>
      <c r="I714" s="156"/>
      <c r="J714" s="57" t="s">
        <v>5216</v>
      </c>
      <c r="K714" s="154" t="s">
        <v>5217</v>
      </c>
      <c r="L714" s="163">
        <v>42335.0</v>
      </c>
      <c r="M714" s="156"/>
      <c r="N714" s="160" t="s">
        <v>5218</v>
      </c>
      <c r="O714" s="148"/>
      <c r="P714" s="148"/>
      <c r="Q714" s="158"/>
      <c r="R714" s="156"/>
      <c r="S714" s="29"/>
      <c r="T714" s="151"/>
      <c r="U714" s="156" t="s">
        <v>5219</v>
      </c>
      <c r="V714" s="148"/>
      <c r="W714" s="148"/>
      <c r="X714" s="164"/>
      <c r="Y714" s="164"/>
      <c r="Z714" s="164"/>
      <c r="AA714" s="164"/>
      <c r="AB714" s="164"/>
      <c r="AC714" s="164"/>
      <c r="AD714" s="164"/>
      <c r="AE714" s="164"/>
      <c r="AF714" s="164"/>
      <c r="AG714" s="164"/>
      <c r="AH714" s="164"/>
      <c r="AI714" s="164"/>
      <c r="AJ714" s="164"/>
      <c r="AK714" s="164"/>
      <c r="AL714" s="164"/>
      <c r="AM714" s="164"/>
      <c r="AN714" s="164"/>
      <c r="AO714" s="164"/>
      <c r="AP714" s="164"/>
      <c r="AQ714" s="164"/>
      <c r="AR714" s="164"/>
      <c r="AS714" s="164"/>
      <c r="AT714" s="164"/>
      <c r="AU714" s="164"/>
      <c r="AV714" s="164"/>
      <c r="AW714" s="164"/>
      <c r="AX714" s="164"/>
      <c r="AY714" s="164"/>
      <c r="AZ714" s="164"/>
      <c r="BA714" s="164"/>
      <c r="BB714" s="164"/>
      <c r="BC714" s="164"/>
      <c r="BD714" s="164"/>
      <c r="BE714" s="164"/>
      <c r="BF714" s="164"/>
      <c r="BG714" s="164"/>
      <c r="BH714" s="164"/>
      <c r="BI714" s="164"/>
      <c r="BJ714" s="164"/>
      <c r="BK714" s="164"/>
    </row>
    <row r="715" ht="33.0" customHeight="1">
      <c r="A715" s="148">
        <v>717.0</v>
      </c>
      <c r="B715" s="151"/>
      <c r="C715" s="212" t="s">
        <v>3880</v>
      </c>
      <c r="D715" s="162" t="s">
        <v>5220</v>
      </c>
      <c r="E715" s="151"/>
      <c r="F715" s="148" t="s">
        <v>684</v>
      </c>
      <c r="G715" s="156"/>
      <c r="H715" s="158" t="s">
        <v>5221</v>
      </c>
      <c r="I715" s="156"/>
      <c r="J715" s="57" t="s">
        <v>5222</v>
      </c>
      <c r="K715" s="154" t="s">
        <v>5223</v>
      </c>
      <c r="L715" s="163">
        <v>42331.0</v>
      </c>
      <c r="M715" s="156"/>
      <c r="N715" s="160" t="s">
        <v>5224</v>
      </c>
      <c r="O715" s="148"/>
      <c r="P715" s="148"/>
      <c r="Q715" s="158"/>
      <c r="R715" s="156"/>
      <c r="S715" s="29"/>
      <c r="T715" s="151"/>
      <c r="U715" s="156" t="s">
        <v>5201</v>
      </c>
      <c r="V715" s="148"/>
      <c r="W715" s="148"/>
      <c r="X715" s="164"/>
      <c r="Y715" s="164"/>
      <c r="Z715" s="164"/>
      <c r="AA715" s="164"/>
      <c r="AB715" s="164"/>
      <c r="AC715" s="164"/>
      <c r="AD715" s="164"/>
      <c r="AE715" s="164"/>
      <c r="AF715" s="164"/>
      <c r="AG715" s="164"/>
      <c r="AH715" s="164"/>
      <c r="AI715" s="164"/>
      <c r="AJ715" s="164"/>
      <c r="AK715" s="164"/>
      <c r="AL715" s="164"/>
      <c r="AM715" s="164"/>
      <c r="AN715" s="164"/>
      <c r="AO715" s="164"/>
      <c r="AP715" s="164"/>
      <c r="AQ715" s="164"/>
      <c r="AR715" s="164"/>
      <c r="AS715" s="164"/>
      <c r="AT715" s="164"/>
      <c r="AU715" s="164"/>
      <c r="AV715" s="164"/>
      <c r="AW715" s="164"/>
      <c r="AX715" s="164"/>
      <c r="AY715" s="164"/>
      <c r="AZ715" s="164"/>
      <c r="BA715" s="164"/>
      <c r="BB715" s="164"/>
      <c r="BC715" s="164"/>
      <c r="BD715" s="164"/>
      <c r="BE715" s="164"/>
      <c r="BF715" s="164"/>
      <c r="BG715" s="164"/>
      <c r="BH715" s="164"/>
      <c r="BI715" s="164"/>
      <c r="BJ715" s="164"/>
      <c r="BK715" s="164"/>
    </row>
    <row r="716" ht="33.0" customHeight="1">
      <c r="A716" s="148">
        <v>718.0</v>
      </c>
      <c r="B716" s="151"/>
      <c r="C716" s="212" t="s">
        <v>627</v>
      </c>
      <c r="D716" s="162" t="s">
        <v>5225</v>
      </c>
      <c r="E716" s="151"/>
      <c r="F716" s="148" t="s">
        <v>684</v>
      </c>
      <c r="G716" s="156"/>
      <c r="H716" s="158" t="s">
        <v>5226</v>
      </c>
      <c r="I716" s="156"/>
      <c r="J716" s="57" t="s">
        <v>5227</v>
      </c>
      <c r="K716" s="154" t="s">
        <v>5228</v>
      </c>
      <c r="L716" s="163">
        <v>42331.0</v>
      </c>
      <c r="M716" s="156"/>
      <c r="N716" s="160" t="s">
        <v>5229</v>
      </c>
      <c r="O716" s="148"/>
      <c r="P716" s="148"/>
      <c r="Q716" s="158"/>
      <c r="R716" s="156"/>
      <c r="S716" s="29"/>
      <c r="T716" s="151"/>
      <c r="U716" s="156" t="s">
        <v>5201</v>
      </c>
      <c r="V716" s="148"/>
      <c r="W716" s="148"/>
      <c r="X716" s="164"/>
      <c r="Y716" s="164"/>
      <c r="Z716" s="164"/>
      <c r="AA716" s="164"/>
      <c r="AB716" s="164"/>
      <c r="AC716" s="164"/>
      <c r="AD716" s="164"/>
      <c r="AE716" s="164"/>
      <c r="AF716" s="164"/>
      <c r="AG716" s="164"/>
      <c r="AH716" s="164"/>
      <c r="AI716" s="164"/>
      <c r="AJ716" s="164"/>
      <c r="AK716" s="164"/>
      <c r="AL716" s="164"/>
      <c r="AM716" s="164"/>
      <c r="AN716" s="164"/>
      <c r="AO716" s="164"/>
      <c r="AP716" s="164"/>
      <c r="AQ716" s="164"/>
      <c r="AR716" s="164"/>
      <c r="AS716" s="164"/>
      <c r="AT716" s="164"/>
      <c r="AU716" s="164"/>
      <c r="AV716" s="164"/>
      <c r="AW716" s="164"/>
      <c r="AX716" s="164"/>
      <c r="AY716" s="164"/>
      <c r="AZ716" s="164"/>
      <c r="BA716" s="164"/>
      <c r="BB716" s="164"/>
      <c r="BC716" s="164"/>
      <c r="BD716" s="164"/>
      <c r="BE716" s="164"/>
      <c r="BF716" s="164"/>
      <c r="BG716" s="164"/>
      <c r="BH716" s="164"/>
      <c r="BI716" s="164"/>
      <c r="BJ716" s="164"/>
      <c r="BK716" s="164"/>
    </row>
    <row r="717" ht="33.0" customHeight="1">
      <c r="A717" s="148">
        <v>719.0</v>
      </c>
      <c r="B717" s="151"/>
      <c r="C717" s="212" t="s">
        <v>3887</v>
      </c>
      <c r="D717" s="162" t="s">
        <v>5230</v>
      </c>
      <c r="E717" s="151"/>
      <c r="F717" s="148" t="s">
        <v>957</v>
      </c>
      <c r="G717" s="156"/>
      <c r="H717" s="158" t="s">
        <v>291</v>
      </c>
      <c r="I717" s="156"/>
      <c r="J717" s="57" t="s">
        <v>5231</v>
      </c>
      <c r="K717" s="154" t="s">
        <v>5166</v>
      </c>
      <c r="L717" s="163">
        <v>42333.0</v>
      </c>
      <c r="M717" s="156"/>
      <c r="N717" s="160" t="s">
        <v>5232</v>
      </c>
      <c r="O717" s="148"/>
      <c r="P717" s="148"/>
      <c r="Q717" s="158"/>
      <c r="R717" s="156"/>
      <c r="S717" s="29"/>
      <c r="T717" s="151"/>
      <c r="U717" s="156" t="s">
        <v>596</v>
      </c>
      <c r="V717" s="148"/>
      <c r="W717" s="148"/>
      <c r="X717" s="164"/>
      <c r="Y717" s="164"/>
      <c r="Z717" s="164"/>
      <c r="AA717" s="164"/>
      <c r="AB717" s="164"/>
      <c r="AC717" s="164"/>
      <c r="AD717" s="164"/>
      <c r="AE717" s="164"/>
      <c r="AF717" s="164"/>
      <c r="AG717" s="164"/>
      <c r="AH717" s="164"/>
      <c r="AI717" s="164"/>
      <c r="AJ717" s="164"/>
      <c r="AK717" s="164"/>
      <c r="AL717" s="164"/>
      <c r="AM717" s="164"/>
      <c r="AN717" s="164"/>
      <c r="AO717" s="164"/>
      <c r="AP717" s="164"/>
      <c r="AQ717" s="164"/>
      <c r="AR717" s="164"/>
      <c r="AS717" s="164"/>
      <c r="AT717" s="164"/>
      <c r="AU717" s="164"/>
      <c r="AV717" s="164"/>
      <c r="AW717" s="164"/>
      <c r="AX717" s="164"/>
      <c r="AY717" s="164"/>
      <c r="AZ717" s="164"/>
      <c r="BA717" s="164"/>
      <c r="BB717" s="164"/>
      <c r="BC717" s="164"/>
      <c r="BD717" s="164"/>
      <c r="BE717" s="164"/>
      <c r="BF717" s="164"/>
      <c r="BG717" s="164"/>
      <c r="BH717" s="164"/>
      <c r="BI717" s="164"/>
      <c r="BJ717" s="164"/>
      <c r="BK717" s="164"/>
    </row>
    <row r="718" ht="33.0" customHeight="1">
      <c r="A718" s="148">
        <v>720.0</v>
      </c>
      <c r="B718" s="151"/>
      <c r="C718" s="212" t="s">
        <v>5233</v>
      </c>
      <c r="D718" s="162" t="s">
        <v>5234</v>
      </c>
      <c r="E718" s="151"/>
      <c r="F718" s="148" t="s">
        <v>5235</v>
      </c>
      <c r="G718" s="156"/>
      <c r="H718" s="158" t="s">
        <v>4850</v>
      </c>
      <c r="I718" s="156"/>
      <c r="J718" s="57" t="s">
        <v>5236</v>
      </c>
      <c r="K718" s="154" t="s">
        <v>5237</v>
      </c>
      <c r="L718" s="163">
        <v>42331.0</v>
      </c>
      <c r="M718" s="156"/>
      <c r="N718" s="160" t="s">
        <v>5238</v>
      </c>
      <c r="O718" s="148"/>
      <c r="P718" s="148"/>
      <c r="Q718" s="158"/>
      <c r="R718" s="156"/>
      <c r="S718" s="29"/>
      <c r="T718" s="151"/>
      <c r="U718" s="156" t="s">
        <v>596</v>
      </c>
      <c r="V718" s="148"/>
      <c r="W718" s="148"/>
      <c r="X718" s="164"/>
      <c r="Y718" s="164"/>
      <c r="Z718" s="164"/>
      <c r="AA718" s="164"/>
      <c r="AB718" s="164"/>
      <c r="AC718" s="164"/>
      <c r="AD718" s="164"/>
      <c r="AE718" s="164"/>
      <c r="AF718" s="164"/>
      <c r="AG718" s="164"/>
      <c r="AH718" s="164"/>
      <c r="AI718" s="164"/>
      <c r="AJ718" s="164"/>
      <c r="AK718" s="164"/>
      <c r="AL718" s="164"/>
      <c r="AM718" s="164"/>
      <c r="AN718" s="164"/>
      <c r="AO718" s="164"/>
      <c r="AP718" s="164"/>
      <c r="AQ718" s="164"/>
      <c r="AR718" s="164"/>
      <c r="AS718" s="164"/>
      <c r="AT718" s="164"/>
      <c r="AU718" s="164"/>
      <c r="AV718" s="164"/>
      <c r="AW718" s="164"/>
      <c r="AX718" s="164"/>
      <c r="AY718" s="164"/>
      <c r="AZ718" s="164"/>
      <c r="BA718" s="164"/>
      <c r="BB718" s="164"/>
      <c r="BC718" s="164"/>
      <c r="BD718" s="164"/>
      <c r="BE718" s="164"/>
      <c r="BF718" s="164"/>
      <c r="BG718" s="164"/>
      <c r="BH718" s="164"/>
      <c r="BI718" s="164"/>
      <c r="BJ718" s="164"/>
      <c r="BK718" s="164"/>
    </row>
    <row r="719" ht="33.0" customHeight="1">
      <c r="A719" s="148">
        <v>721.0</v>
      </c>
      <c r="B719" s="151"/>
      <c r="C719" s="212" t="s">
        <v>5239</v>
      </c>
      <c r="D719" s="162" t="s">
        <v>5220</v>
      </c>
      <c r="E719" s="151"/>
      <c r="F719" s="148" t="s">
        <v>5240</v>
      </c>
      <c r="G719" s="156"/>
      <c r="H719" s="158" t="s">
        <v>5241</v>
      </c>
      <c r="I719" s="156"/>
      <c r="J719" s="57" t="s">
        <v>5242</v>
      </c>
      <c r="K719" s="154" t="s">
        <v>5243</v>
      </c>
      <c r="L719" s="163">
        <v>42335.0</v>
      </c>
      <c r="M719" s="156"/>
      <c r="N719" s="160" t="s">
        <v>5244</v>
      </c>
      <c r="O719" s="148"/>
      <c r="P719" s="148"/>
      <c r="Q719" s="158"/>
      <c r="R719" s="156"/>
      <c r="S719" s="29"/>
      <c r="T719" s="151"/>
      <c r="U719" s="156" t="s">
        <v>5245</v>
      </c>
      <c r="V719" s="148"/>
      <c r="W719" s="148"/>
      <c r="X719" s="164"/>
      <c r="Y719" s="164"/>
      <c r="Z719" s="164"/>
      <c r="AA719" s="164"/>
      <c r="AB719" s="164"/>
      <c r="AC719" s="164"/>
      <c r="AD719" s="164"/>
      <c r="AE719" s="164"/>
      <c r="AF719" s="164"/>
      <c r="AG719" s="164"/>
      <c r="AH719" s="164"/>
      <c r="AI719" s="164"/>
      <c r="AJ719" s="164"/>
      <c r="AK719" s="164"/>
      <c r="AL719" s="164"/>
      <c r="AM719" s="164"/>
      <c r="AN719" s="164"/>
      <c r="AO719" s="164"/>
      <c r="AP719" s="164"/>
      <c r="AQ719" s="164"/>
      <c r="AR719" s="164"/>
      <c r="AS719" s="164"/>
      <c r="AT719" s="164"/>
      <c r="AU719" s="164"/>
      <c r="AV719" s="164"/>
      <c r="AW719" s="164"/>
      <c r="AX719" s="164"/>
      <c r="AY719" s="164"/>
      <c r="AZ719" s="164"/>
      <c r="BA719" s="164"/>
      <c r="BB719" s="164"/>
      <c r="BC719" s="164"/>
      <c r="BD719" s="164"/>
      <c r="BE719" s="164"/>
      <c r="BF719" s="164"/>
      <c r="BG719" s="164"/>
      <c r="BH719" s="164"/>
      <c r="BI719" s="164"/>
      <c r="BJ719" s="164"/>
      <c r="BK719" s="164"/>
    </row>
    <row r="720" ht="33.0" customHeight="1">
      <c r="A720" s="148">
        <v>722.0</v>
      </c>
      <c r="B720" s="151"/>
      <c r="C720" s="212" t="s">
        <v>4971</v>
      </c>
      <c r="D720" s="162" t="s">
        <v>5246</v>
      </c>
      <c r="E720" s="151"/>
      <c r="F720" s="148" t="s">
        <v>5247</v>
      </c>
      <c r="G720" s="156"/>
      <c r="H720" s="158" t="s">
        <v>5248</v>
      </c>
      <c r="I720" s="156"/>
      <c r="J720" s="57" t="s">
        <v>5249</v>
      </c>
      <c r="K720" s="154" t="s">
        <v>687</v>
      </c>
      <c r="L720" s="163">
        <v>42333.0</v>
      </c>
      <c r="M720" s="156"/>
      <c r="N720" s="160" t="s">
        <v>5250</v>
      </c>
      <c r="O720" s="148"/>
      <c r="P720" s="148"/>
      <c r="Q720" s="158"/>
      <c r="R720" s="156"/>
      <c r="S720" s="29"/>
      <c r="T720" s="151"/>
      <c r="U720" s="156" t="s">
        <v>5251</v>
      </c>
      <c r="V720" s="148"/>
      <c r="W720" s="148"/>
      <c r="X720" s="164"/>
      <c r="Y720" s="164"/>
      <c r="Z720" s="164"/>
      <c r="AA720" s="164"/>
      <c r="AB720" s="164"/>
      <c r="AC720" s="164"/>
      <c r="AD720" s="164"/>
      <c r="AE720" s="164"/>
      <c r="AF720" s="164"/>
      <c r="AG720" s="164"/>
      <c r="AH720" s="164"/>
      <c r="AI720" s="164"/>
      <c r="AJ720" s="164"/>
      <c r="AK720" s="164"/>
      <c r="AL720" s="164"/>
      <c r="AM720" s="164"/>
      <c r="AN720" s="164"/>
      <c r="AO720" s="164"/>
      <c r="AP720" s="164"/>
      <c r="AQ720" s="164"/>
      <c r="AR720" s="164"/>
      <c r="AS720" s="164"/>
      <c r="AT720" s="164"/>
      <c r="AU720" s="164"/>
      <c r="AV720" s="164"/>
      <c r="AW720" s="164"/>
      <c r="AX720" s="164"/>
      <c r="AY720" s="164"/>
      <c r="AZ720" s="164"/>
      <c r="BA720" s="164"/>
      <c r="BB720" s="164"/>
      <c r="BC720" s="164"/>
      <c r="BD720" s="164"/>
      <c r="BE720" s="164"/>
      <c r="BF720" s="164"/>
      <c r="BG720" s="164"/>
      <c r="BH720" s="164"/>
      <c r="BI720" s="164"/>
      <c r="BJ720" s="164"/>
      <c r="BK720" s="164"/>
    </row>
    <row r="721" ht="33.0" customHeight="1">
      <c r="A721" s="148">
        <v>723.0</v>
      </c>
      <c r="B721" s="151"/>
      <c r="C721" s="219" t="s">
        <v>5252</v>
      </c>
      <c r="D721" s="162" t="s">
        <v>5253</v>
      </c>
      <c r="E721" s="151"/>
      <c r="F721" s="148" t="s">
        <v>5254</v>
      </c>
      <c r="G721" s="156"/>
      <c r="H721" s="158" t="s">
        <v>5255</v>
      </c>
      <c r="I721" s="156"/>
      <c r="J721" s="57" t="s">
        <v>5256</v>
      </c>
      <c r="K721" s="154" t="s">
        <v>5257</v>
      </c>
      <c r="L721" s="163">
        <v>42338.0</v>
      </c>
      <c r="M721" s="156"/>
      <c r="N721" s="160" t="s">
        <v>5258</v>
      </c>
      <c r="O721" s="148"/>
      <c r="P721" s="148"/>
      <c r="Q721" s="158"/>
      <c r="R721" s="156"/>
      <c r="S721" s="29"/>
      <c r="T721" s="151"/>
      <c r="U721" s="156" t="s">
        <v>657</v>
      </c>
      <c r="V721" s="148"/>
      <c r="W721" s="148"/>
      <c r="X721" s="164"/>
      <c r="Y721" s="164"/>
      <c r="Z721" s="164"/>
      <c r="AA721" s="164"/>
      <c r="AB721" s="164"/>
      <c r="AC721" s="164"/>
      <c r="AD721" s="164"/>
      <c r="AE721" s="164"/>
      <c r="AF721" s="164"/>
      <c r="AG721" s="164"/>
      <c r="AH721" s="164"/>
      <c r="AI721" s="164"/>
      <c r="AJ721" s="164"/>
      <c r="AK721" s="164"/>
      <c r="AL721" s="164"/>
      <c r="AM721" s="164"/>
      <c r="AN721" s="164"/>
      <c r="AO721" s="164"/>
      <c r="AP721" s="164"/>
      <c r="AQ721" s="164"/>
      <c r="AR721" s="164"/>
      <c r="AS721" s="164"/>
      <c r="AT721" s="164"/>
      <c r="AU721" s="164"/>
      <c r="AV721" s="164"/>
      <c r="AW721" s="164"/>
      <c r="AX721" s="164"/>
      <c r="AY721" s="164"/>
      <c r="AZ721" s="164"/>
      <c r="BA721" s="164"/>
      <c r="BB721" s="164"/>
      <c r="BC721" s="164"/>
      <c r="BD721" s="164"/>
      <c r="BE721" s="164"/>
      <c r="BF721" s="164"/>
      <c r="BG721" s="164"/>
      <c r="BH721" s="164"/>
      <c r="BI721" s="164"/>
      <c r="BJ721" s="164"/>
      <c r="BK721" s="164"/>
    </row>
    <row r="722" ht="33.0" customHeight="1">
      <c r="A722" s="148">
        <v>724.0</v>
      </c>
      <c r="B722" s="151"/>
      <c r="C722" s="212" t="s">
        <v>3929</v>
      </c>
      <c r="D722" s="162" t="s">
        <v>5259</v>
      </c>
      <c r="E722" s="151"/>
      <c r="F722" s="148" t="s">
        <v>5260</v>
      </c>
      <c r="G722" s="156"/>
      <c r="H722" s="158" t="s">
        <v>5261</v>
      </c>
      <c r="I722" s="156"/>
      <c r="J722" s="57" t="s">
        <v>5262</v>
      </c>
      <c r="K722" s="154" t="s">
        <v>5263</v>
      </c>
      <c r="L722" s="163">
        <v>42326.0</v>
      </c>
      <c r="M722" s="156"/>
      <c r="N722" s="160" t="s">
        <v>5264</v>
      </c>
      <c r="O722" s="148"/>
      <c r="P722" s="148"/>
      <c r="Q722" s="158"/>
      <c r="R722" s="156"/>
      <c r="S722" s="29"/>
      <c r="T722" s="151"/>
      <c r="U722" s="156" t="s">
        <v>657</v>
      </c>
      <c r="V722" s="148"/>
      <c r="W722" s="148"/>
      <c r="X722" s="164"/>
      <c r="Y722" s="164"/>
      <c r="Z722" s="164"/>
      <c r="AA722" s="164"/>
      <c r="AB722" s="164"/>
      <c r="AC722" s="164"/>
      <c r="AD722" s="164"/>
      <c r="AE722" s="164"/>
      <c r="AF722" s="164"/>
      <c r="AG722" s="164"/>
      <c r="AH722" s="164"/>
      <c r="AI722" s="164"/>
      <c r="AJ722" s="164"/>
      <c r="AK722" s="164"/>
      <c r="AL722" s="164"/>
      <c r="AM722" s="164"/>
      <c r="AN722" s="164"/>
      <c r="AO722" s="164"/>
      <c r="AP722" s="164"/>
      <c r="AQ722" s="164"/>
      <c r="AR722" s="164"/>
      <c r="AS722" s="164"/>
      <c r="AT722" s="164"/>
      <c r="AU722" s="164"/>
      <c r="AV722" s="164"/>
      <c r="AW722" s="164"/>
      <c r="AX722" s="164"/>
      <c r="AY722" s="164"/>
      <c r="AZ722" s="164"/>
      <c r="BA722" s="164"/>
      <c r="BB722" s="164"/>
      <c r="BC722" s="164"/>
      <c r="BD722" s="164"/>
      <c r="BE722" s="164"/>
      <c r="BF722" s="164"/>
      <c r="BG722" s="164"/>
      <c r="BH722" s="164"/>
      <c r="BI722" s="164"/>
      <c r="BJ722" s="164"/>
      <c r="BK722" s="164"/>
    </row>
    <row r="723" ht="33.0" customHeight="1">
      <c r="A723" s="148">
        <v>725.0</v>
      </c>
      <c r="B723" s="151"/>
      <c r="C723" s="212" t="s">
        <v>5265</v>
      </c>
      <c r="D723" s="162" t="s">
        <v>5266</v>
      </c>
      <c r="E723" s="151"/>
      <c r="F723" s="148" t="s">
        <v>5267</v>
      </c>
      <c r="G723" s="156"/>
      <c r="H723" s="158">
        <v>2.01500449711E11</v>
      </c>
      <c r="I723" s="156"/>
      <c r="J723" s="57" t="s">
        <v>5268</v>
      </c>
      <c r="K723" s="154" t="s">
        <v>5269</v>
      </c>
      <c r="L723" s="163">
        <v>42339.0</v>
      </c>
      <c r="M723" s="156"/>
      <c r="N723" s="160" t="s">
        <v>5270</v>
      </c>
      <c r="O723" s="148"/>
      <c r="P723" s="148"/>
      <c r="Q723" s="158"/>
      <c r="R723" s="156"/>
      <c r="S723" s="29"/>
      <c r="T723" s="151"/>
      <c r="U723" s="156" t="s">
        <v>1118</v>
      </c>
      <c r="V723" s="148"/>
      <c r="W723" s="148"/>
      <c r="X723" s="164"/>
      <c r="Y723" s="164"/>
      <c r="Z723" s="164"/>
      <c r="AA723" s="164"/>
      <c r="AB723" s="164"/>
      <c r="AC723" s="164"/>
      <c r="AD723" s="164"/>
      <c r="AE723" s="164"/>
      <c r="AF723" s="164"/>
      <c r="AG723" s="164"/>
      <c r="AH723" s="164"/>
      <c r="AI723" s="164"/>
      <c r="AJ723" s="164"/>
      <c r="AK723" s="164"/>
      <c r="AL723" s="164"/>
      <c r="AM723" s="164"/>
      <c r="AN723" s="164"/>
      <c r="AO723" s="164"/>
      <c r="AP723" s="164"/>
      <c r="AQ723" s="164"/>
      <c r="AR723" s="164"/>
      <c r="AS723" s="164"/>
      <c r="AT723" s="164"/>
      <c r="AU723" s="164"/>
      <c r="AV723" s="164"/>
      <c r="AW723" s="164"/>
      <c r="AX723" s="164"/>
      <c r="AY723" s="164"/>
      <c r="AZ723" s="164"/>
      <c r="BA723" s="164"/>
      <c r="BB723" s="164"/>
      <c r="BC723" s="164"/>
      <c r="BD723" s="164"/>
      <c r="BE723" s="164"/>
      <c r="BF723" s="164"/>
      <c r="BG723" s="164"/>
      <c r="BH723" s="164"/>
      <c r="BI723" s="164"/>
      <c r="BJ723" s="164"/>
      <c r="BK723" s="164"/>
    </row>
    <row r="724" ht="33.0" customHeight="1">
      <c r="A724" s="148">
        <v>726.0</v>
      </c>
      <c r="B724" s="151"/>
      <c r="C724" s="212" t="s">
        <v>5271</v>
      </c>
      <c r="D724" s="162" t="s">
        <v>5272</v>
      </c>
      <c r="E724" s="151"/>
      <c r="F724" s="148" t="s">
        <v>311</v>
      </c>
      <c r="G724" s="156"/>
      <c r="H724" s="158" t="s">
        <v>5273</v>
      </c>
      <c r="I724" s="156"/>
      <c r="J724" s="57" t="s">
        <v>5274</v>
      </c>
      <c r="K724" s="154" t="s">
        <v>5275</v>
      </c>
      <c r="L724" s="163">
        <v>42341.0</v>
      </c>
      <c r="M724" s="156"/>
      <c r="N724" s="160" t="s">
        <v>5276</v>
      </c>
      <c r="O724" s="148"/>
      <c r="P724" s="148"/>
      <c r="Q724" s="158"/>
      <c r="R724" s="156"/>
      <c r="S724" s="29"/>
      <c r="T724" s="151"/>
      <c r="U724" s="156" t="s">
        <v>1118</v>
      </c>
      <c r="V724" s="148"/>
      <c r="W724" s="148"/>
      <c r="X724" s="164"/>
      <c r="Y724" s="164"/>
      <c r="Z724" s="164"/>
      <c r="AA724" s="164"/>
      <c r="AB724" s="164"/>
      <c r="AC724" s="164"/>
      <c r="AD724" s="164"/>
      <c r="AE724" s="164"/>
      <c r="AF724" s="164"/>
      <c r="AG724" s="164"/>
      <c r="AH724" s="164"/>
      <c r="AI724" s="164"/>
      <c r="AJ724" s="164"/>
      <c r="AK724" s="164"/>
      <c r="AL724" s="164"/>
      <c r="AM724" s="164"/>
      <c r="AN724" s="164"/>
      <c r="AO724" s="164"/>
      <c r="AP724" s="164"/>
      <c r="AQ724" s="164"/>
      <c r="AR724" s="164"/>
      <c r="AS724" s="164"/>
      <c r="AT724" s="164"/>
      <c r="AU724" s="164"/>
      <c r="AV724" s="164"/>
      <c r="AW724" s="164"/>
      <c r="AX724" s="164"/>
      <c r="AY724" s="164"/>
      <c r="AZ724" s="164"/>
      <c r="BA724" s="164"/>
      <c r="BB724" s="164"/>
      <c r="BC724" s="164"/>
      <c r="BD724" s="164"/>
      <c r="BE724" s="164"/>
      <c r="BF724" s="164"/>
      <c r="BG724" s="164"/>
      <c r="BH724" s="164"/>
      <c r="BI724" s="164"/>
      <c r="BJ724" s="164"/>
      <c r="BK724" s="164"/>
    </row>
    <row r="725" ht="33.0" customHeight="1">
      <c r="A725" s="148">
        <v>727.0</v>
      </c>
      <c r="B725" s="151"/>
      <c r="C725" s="212" t="s">
        <v>779</v>
      </c>
      <c r="D725" s="162" t="s">
        <v>780</v>
      </c>
      <c r="E725" s="151"/>
      <c r="F725" s="148" t="s">
        <v>781</v>
      </c>
      <c r="G725" s="156"/>
      <c r="H725" s="158" t="s">
        <v>782</v>
      </c>
      <c r="I725" s="156"/>
      <c r="J725" s="57" t="s">
        <v>783</v>
      </c>
      <c r="K725" s="154" t="s">
        <v>784</v>
      </c>
      <c r="L725" s="163">
        <v>42345.0</v>
      </c>
      <c r="M725" s="156"/>
      <c r="N725" s="160" t="s">
        <v>785</v>
      </c>
      <c r="O725" s="148"/>
      <c r="P725" s="148"/>
      <c r="Q725" s="158"/>
      <c r="R725" s="156"/>
      <c r="S725" s="29"/>
      <c r="T725" s="151"/>
      <c r="U725" s="156" t="s">
        <v>5277</v>
      </c>
      <c r="V725" s="148"/>
      <c r="W725" s="148"/>
      <c r="X725" s="164"/>
      <c r="Y725" s="164"/>
      <c r="Z725" s="164"/>
      <c r="AA725" s="164"/>
      <c r="AB725" s="164"/>
      <c r="AC725" s="164"/>
      <c r="AD725" s="164"/>
      <c r="AE725" s="164"/>
      <c r="AF725" s="164"/>
      <c r="AG725" s="164"/>
      <c r="AH725" s="164"/>
      <c r="AI725" s="164"/>
      <c r="AJ725" s="164"/>
      <c r="AK725" s="164"/>
      <c r="AL725" s="164"/>
      <c r="AM725" s="164"/>
      <c r="AN725" s="164"/>
      <c r="AO725" s="164"/>
      <c r="AP725" s="164"/>
      <c r="AQ725" s="164"/>
      <c r="AR725" s="164"/>
      <c r="AS725" s="164"/>
      <c r="AT725" s="164"/>
      <c r="AU725" s="164"/>
      <c r="AV725" s="164"/>
      <c r="AW725" s="164"/>
      <c r="AX725" s="164"/>
      <c r="AY725" s="164"/>
      <c r="AZ725" s="164"/>
      <c r="BA725" s="164"/>
      <c r="BB725" s="164"/>
      <c r="BC725" s="164"/>
      <c r="BD725" s="164"/>
      <c r="BE725" s="164"/>
      <c r="BF725" s="164"/>
      <c r="BG725" s="164"/>
      <c r="BH725" s="164"/>
      <c r="BI725" s="164"/>
      <c r="BJ725" s="164"/>
      <c r="BK725" s="164"/>
    </row>
    <row r="726" ht="33.0" customHeight="1">
      <c r="A726" s="148">
        <v>728.0</v>
      </c>
      <c r="B726" s="151"/>
      <c r="C726" s="212" t="s">
        <v>5278</v>
      </c>
      <c r="D726" s="162" t="s">
        <v>5279</v>
      </c>
      <c r="E726" s="151"/>
      <c r="F726" s="148" t="s">
        <v>5280</v>
      </c>
      <c r="G726" s="156"/>
      <c r="H726" s="158" t="s">
        <v>5281</v>
      </c>
      <c r="I726" s="156"/>
      <c r="J726" s="57" t="s">
        <v>5282</v>
      </c>
      <c r="K726" s="154" t="s">
        <v>5283</v>
      </c>
      <c r="L726" s="163">
        <v>42345.0</v>
      </c>
      <c r="M726" s="156"/>
      <c r="N726" s="160" t="s">
        <v>5284</v>
      </c>
      <c r="O726" s="148"/>
      <c r="P726" s="148"/>
      <c r="Q726" s="158"/>
      <c r="R726" s="156"/>
      <c r="S726" s="29"/>
      <c r="T726" s="151"/>
      <c r="U726" s="156" t="s">
        <v>5285</v>
      </c>
      <c r="V726" s="148"/>
      <c r="W726" s="148"/>
      <c r="X726" s="164"/>
      <c r="Y726" s="164"/>
      <c r="Z726" s="164"/>
      <c r="AA726" s="164"/>
      <c r="AB726" s="164"/>
      <c r="AC726" s="164"/>
      <c r="AD726" s="164"/>
      <c r="AE726" s="164"/>
      <c r="AF726" s="164"/>
      <c r="AG726" s="164"/>
      <c r="AH726" s="164"/>
      <c r="AI726" s="164"/>
      <c r="AJ726" s="164"/>
      <c r="AK726" s="164"/>
      <c r="AL726" s="164"/>
      <c r="AM726" s="164"/>
      <c r="AN726" s="164"/>
      <c r="AO726" s="164"/>
      <c r="AP726" s="164"/>
      <c r="AQ726" s="164"/>
      <c r="AR726" s="164"/>
      <c r="AS726" s="164"/>
      <c r="AT726" s="164"/>
      <c r="AU726" s="164"/>
      <c r="AV726" s="164"/>
      <c r="AW726" s="164"/>
      <c r="AX726" s="164"/>
      <c r="AY726" s="164"/>
      <c r="AZ726" s="164"/>
      <c r="BA726" s="164"/>
      <c r="BB726" s="164"/>
      <c r="BC726" s="164"/>
      <c r="BD726" s="164"/>
      <c r="BE726" s="164"/>
      <c r="BF726" s="164"/>
      <c r="BG726" s="164"/>
      <c r="BH726" s="164"/>
      <c r="BI726" s="164"/>
      <c r="BJ726" s="164"/>
      <c r="BK726" s="164"/>
    </row>
    <row r="727" ht="33.0" customHeight="1">
      <c r="A727" s="148">
        <v>729.0</v>
      </c>
      <c r="B727" s="151"/>
      <c r="C727" s="212" t="s">
        <v>1001</v>
      </c>
      <c r="D727" s="162" t="s">
        <v>5286</v>
      </c>
      <c r="E727" s="151"/>
      <c r="F727" s="148" t="s">
        <v>5287</v>
      </c>
      <c r="G727" s="156"/>
      <c r="H727" s="158" t="s">
        <v>5288</v>
      </c>
      <c r="I727" s="156"/>
      <c r="J727" s="57" t="s">
        <v>5289</v>
      </c>
      <c r="K727" s="154" t="s">
        <v>5290</v>
      </c>
      <c r="L727" s="163">
        <v>42345.0</v>
      </c>
      <c r="M727" s="156"/>
      <c r="N727" s="160" t="s">
        <v>5291</v>
      </c>
      <c r="O727" s="148"/>
      <c r="P727" s="148"/>
      <c r="Q727" s="158"/>
      <c r="R727" s="156"/>
      <c r="S727" s="29"/>
      <c r="T727" s="151"/>
      <c r="U727" s="156" t="s">
        <v>1118</v>
      </c>
      <c r="V727" s="148"/>
      <c r="W727" s="148"/>
      <c r="X727" s="164"/>
      <c r="Y727" s="164"/>
      <c r="Z727" s="164"/>
      <c r="AA727" s="164"/>
      <c r="AB727" s="164"/>
      <c r="AC727" s="164"/>
      <c r="AD727" s="164"/>
      <c r="AE727" s="164"/>
      <c r="AF727" s="164"/>
      <c r="AG727" s="164"/>
      <c r="AH727" s="164"/>
      <c r="AI727" s="164"/>
      <c r="AJ727" s="164"/>
      <c r="AK727" s="164"/>
      <c r="AL727" s="164"/>
      <c r="AM727" s="164"/>
      <c r="AN727" s="164"/>
      <c r="AO727" s="164"/>
      <c r="AP727" s="164"/>
      <c r="AQ727" s="164"/>
      <c r="AR727" s="164"/>
      <c r="AS727" s="164"/>
      <c r="AT727" s="164"/>
      <c r="AU727" s="164"/>
      <c r="AV727" s="164"/>
      <c r="AW727" s="164"/>
      <c r="AX727" s="164"/>
      <c r="AY727" s="164"/>
      <c r="AZ727" s="164"/>
      <c r="BA727" s="164"/>
      <c r="BB727" s="164"/>
      <c r="BC727" s="164"/>
      <c r="BD727" s="164"/>
      <c r="BE727" s="164"/>
      <c r="BF727" s="164"/>
      <c r="BG727" s="164"/>
      <c r="BH727" s="164"/>
      <c r="BI727" s="164"/>
      <c r="BJ727" s="164"/>
      <c r="BK727" s="164"/>
    </row>
    <row r="728" ht="33.0" customHeight="1">
      <c r="A728" s="148">
        <v>730.0</v>
      </c>
      <c r="B728" s="151"/>
      <c r="C728" s="212" t="s">
        <v>5292</v>
      </c>
      <c r="D728" s="162" t="s">
        <v>5279</v>
      </c>
      <c r="E728" s="151"/>
      <c r="F728" s="148" t="s">
        <v>957</v>
      </c>
      <c r="G728" s="156"/>
      <c r="H728" s="158" t="s">
        <v>2502</v>
      </c>
      <c r="I728" s="156"/>
      <c r="J728" s="57" t="s">
        <v>5293</v>
      </c>
      <c r="K728" s="154" t="s">
        <v>5166</v>
      </c>
      <c r="L728" s="163">
        <v>42338.0</v>
      </c>
      <c r="M728" s="156"/>
      <c r="N728" s="160" t="s">
        <v>5294</v>
      </c>
      <c r="O728" s="148"/>
      <c r="P728" s="148"/>
      <c r="Q728" s="158"/>
      <c r="R728" s="156"/>
      <c r="S728" s="29"/>
      <c r="T728" s="151"/>
      <c r="U728" s="156" t="s">
        <v>596</v>
      </c>
      <c r="V728" s="148"/>
      <c r="W728" s="148"/>
      <c r="X728" s="164"/>
      <c r="Y728" s="164"/>
      <c r="Z728" s="164"/>
      <c r="AA728" s="164"/>
      <c r="AB728" s="164"/>
      <c r="AC728" s="164"/>
      <c r="AD728" s="164"/>
      <c r="AE728" s="164"/>
      <c r="AF728" s="164"/>
      <c r="AG728" s="164"/>
      <c r="AH728" s="164"/>
      <c r="AI728" s="164"/>
      <c r="AJ728" s="164"/>
      <c r="AK728" s="164"/>
      <c r="AL728" s="164"/>
      <c r="AM728" s="164"/>
      <c r="AN728" s="164"/>
      <c r="AO728" s="164"/>
      <c r="AP728" s="164"/>
      <c r="AQ728" s="164"/>
      <c r="AR728" s="164"/>
      <c r="AS728" s="164"/>
      <c r="AT728" s="164"/>
      <c r="AU728" s="164"/>
      <c r="AV728" s="164"/>
      <c r="AW728" s="164"/>
      <c r="AX728" s="164"/>
      <c r="AY728" s="164"/>
      <c r="AZ728" s="164"/>
      <c r="BA728" s="164"/>
      <c r="BB728" s="164"/>
      <c r="BC728" s="164"/>
      <c r="BD728" s="164"/>
      <c r="BE728" s="164"/>
      <c r="BF728" s="164"/>
      <c r="BG728" s="164"/>
      <c r="BH728" s="164"/>
      <c r="BI728" s="164"/>
      <c r="BJ728" s="164"/>
      <c r="BK728" s="164"/>
    </row>
    <row r="729" ht="33.0" customHeight="1">
      <c r="A729" s="282">
        <v>731.0</v>
      </c>
      <c r="B729" s="151"/>
      <c r="C729" s="219" t="s">
        <v>5295</v>
      </c>
      <c r="D729" s="162" t="s">
        <v>5296</v>
      </c>
      <c r="E729" s="151"/>
      <c r="F729" s="148" t="s">
        <v>5297</v>
      </c>
      <c r="G729" s="156"/>
      <c r="H729" s="158" t="s">
        <v>5298</v>
      </c>
      <c r="I729" s="156"/>
      <c r="J729" s="57" t="s">
        <v>4629</v>
      </c>
      <c r="K729" s="153" t="s">
        <v>4629</v>
      </c>
      <c r="L729" s="163"/>
      <c r="M729" s="156"/>
      <c r="N729" s="160" t="s">
        <v>5299</v>
      </c>
      <c r="O729" s="148"/>
      <c r="P729" s="148"/>
      <c r="Q729" s="158"/>
      <c r="R729" s="156"/>
      <c r="S729" s="29"/>
      <c r="T729" s="151"/>
      <c r="U729" s="156" t="s">
        <v>5300</v>
      </c>
      <c r="V729" s="148"/>
      <c r="W729" s="148"/>
      <c r="X729" s="164"/>
      <c r="Y729" s="164"/>
      <c r="Z729" s="164"/>
      <c r="AA729" s="164"/>
      <c r="AB729" s="164"/>
      <c r="AC729" s="164"/>
      <c r="AD729" s="164"/>
      <c r="AE729" s="164"/>
      <c r="AF729" s="164"/>
      <c r="AG729" s="164"/>
      <c r="AH729" s="164"/>
      <c r="AI729" s="164"/>
      <c r="AJ729" s="164"/>
      <c r="AK729" s="164"/>
      <c r="AL729" s="164"/>
      <c r="AM729" s="164"/>
      <c r="AN729" s="164"/>
      <c r="AO729" s="164"/>
      <c r="AP729" s="164"/>
      <c r="AQ729" s="164"/>
      <c r="AR729" s="164"/>
      <c r="AS729" s="164"/>
      <c r="AT729" s="164"/>
      <c r="AU729" s="164"/>
      <c r="AV729" s="164"/>
      <c r="AW729" s="164"/>
      <c r="AX729" s="164"/>
      <c r="AY729" s="164"/>
      <c r="AZ729" s="164"/>
      <c r="BA729" s="164"/>
      <c r="BB729" s="164"/>
      <c r="BC729" s="164"/>
      <c r="BD729" s="164"/>
      <c r="BE729" s="164"/>
      <c r="BF729" s="164"/>
      <c r="BG729" s="164"/>
      <c r="BH729" s="164"/>
      <c r="BI729" s="164"/>
      <c r="BJ729" s="164"/>
      <c r="BK729" s="164"/>
    </row>
    <row r="730" ht="33.0" customHeight="1">
      <c r="A730" s="282">
        <v>732.0</v>
      </c>
      <c r="B730" s="151"/>
      <c r="C730" s="212" t="s">
        <v>635</v>
      </c>
      <c r="D730" s="162" t="s">
        <v>5301</v>
      </c>
      <c r="E730" s="151"/>
      <c r="F730" s="148" t="s">
        <v>5302</v>
      </c>
      <c r="G730" s="156"/>
      <c r="H730" s="158" t="s">
        <v>5303</v>
      </c>
      <c r="I730" s="156"/>
      <c r="J730" s="57" t="s">
        <v>4629</v>
      </c>
      <c r="K730" s="153" t="s">
        <v>4629</v>
      </c>
      <c r="L730" s="163"/>
      <c r="M730" s="156"/>
      <c r="N730" s="160" t="s">
        <v>5304</v>
      </c>
      <c r="O730" s="148"/>
      <c r="P730" s="148"/>
      <c r="Q730" s="158"/>
      <c r="R730" s="156"/>
      <c r="S730" s="29"/>
      <c r="T730" s="151"/>
      <c r="U730" s="156" t="s">
        <v>5201</v>
      </c>
      <c r="V730" s="148"/>
      <c r="W730" s="148"/>
      <c r="X730" s="164"/>
      <c r="Y730" s="164"/>
      <c r="Z730" s="164"/>
      <c r="AA730" s="164"/>
      <c r="AB730" s="164"/>
      <c r="AC730" s="164"/>
      <c r="AD730" s="164"/>
      <c r="AE730" s="164"/>
      <c r="AF730" s="164"/>
      <c r="AG730" s="164"/>
      <c r="AH730" s="164"/>
      <c r="AI730" s="164"/>
      <c r="AJ730" s="164"/>
      <c r="AK730" s="164"/>
      <c r="AL730" s="164"/>
      <c r="AM730" s="164"/>
      <c r="AN730" s="164"/>
      <c r="AO730" s="164"/>
      <c r="AP730" s="164"/>
      <c r="AQ730" s="164"/>
      <c r="AR730" s="164"/>
      <c r="AS730" s="164"/>
      <c r="AT730" s="164"/>
      <c r="AU730" s="164"/>
      <c r="AV730" s="164"/>
      <c r="AW730" s="164"/>
      <c r="AX730" s="164"/>
      <c r="AY730" s="164"/>
      <c r="AZ730" s="164"/>
      <c r="BA730" s="164"/>
      <c r="BB730" s="164"/>
      <c r="BC730" s="164"/>
      <c r="BD730" s="164"/>
      <c r="BE730" s="164"/>
      <c r="BF730" s="164"/>
      <c r="BG730" s="164"/>
      <c r="BH730" s="164"/>
      <c r="BI730" s="164"/>
      <c r="BJ730" s="164"/>
      <c r="BK730" s="164"/>
    </row>
    <row r="731" ht="33.0" customHeight="1">
      <c r="A731" s="282">
        <v>733.0</v>
      </c>
      <c r="B731" s="151"/>
      <c r="C731" s="219" t="s">
        <v>5305</v>
      </c>
      <c r="D731" s="162" t="s">
        <v>5306</v>
      </c>
      <c r="E731" s="151"/>
      <c r="F731" s="148" t="s">
        <v>461</v>
      </c>
      <c r="G731" s="156"/>
      <c r="H731" s="158" t="s">
        <v>5307</v>
      </c>
      <c r="I731" s="156"/>
      <c r="J731" s="57" t="s">
        <v>4629</v>
      </c>
      <c r="K731" s="153" t="s">
        <v>4629</v>
      </c>
      <c r="L731" s="163"/>
      <c r="M731" s="156"/>
      <c r="N731" s="160" t="s">
        <v>5308</v>
      </c>
      <c r="O731" s="148"/>
      <c r="P731" s="148"/>
      <c r="Q731" s="158"/>
      <c r="R731" s="156"/>
      <c r="S731" s="29"/>
      <c r="T731" s="151"/>
      <c r="U731" s="156" t="s">
        <v>5309</v>
      </c>
      <c r="V731" s="148"/>
      <c r="W731" s="148"/>
      <c r="X731" s="164"/>
      <c r="Y731" s="164"/>
      <c r="Z731" s="164"/>
      <c r="AA731" s="164"/>
      <c r="AB731" s="164"/>
      <c r="AC731" s="164"/>
      <c r="AD731" s="164"/>
      <c r="AE731" s="164"/>
      <c r="AF731" s="164"/>
      <c r="AG731" s="164"/>
      <c r="AH731" s="164"/>
      <c r="AI731" s="164"/>
      <c r="AJ731" s="164"/>
      <c r="AK731" s="164"/>
      <c r="AL731" s="164"/>
      <c r="AM731" s="164"/>
      <c r="AN731" s="164"/>
      <c r="AO731" s="164"/>
      <c r="AP731" s="164"/>
      <c r="AQ731" s="164"/>
      <c r="AR731" s="164"/>
      <c r="AS731" s="164"/>
      <c r="AT731" s="164"/>
      <c r="AU731" s="164"/>
      <c r="AV731" s="164"/>
      <c r="AW731" s="164"/>
      <c r="AX731" s="164"/>
      <c r="AY731" s="164"/>
      <c r="AZ731" s="164"/>
      <c r="BA731" s="164"/>
      <c r="BB731" s="164"/>
      <c r="BC731" s="164"/>
      <c r="BD731" s="164"/>
      <c r="BE731" s="164"/>
      <c r="BF731" s="164"/>
      <c r="BG731" s="164"/>
      <c r="BH731" s="164"/>
      <c r="BI731" s="164"/>
      <c r="BJ731" s="164"/>
      <c r="BK731" s="164"/>
    </row>
    <row r="732" ht="33.0" customHeight="1">
      <c r="A732" s="148">
        <v>734.0</v>
      </c>
      <c r="B732" s="151"/>
      <c r="C732" s="212" t="s">
        <v>619</v>
      </c>
      <c r="D732" s="162" t="s">
        <v>5310</v>
      </c>
      <c r="E732" s="151"/>
      <c r="F732" s="148" t="s">
        <v>5311</v>
      </c>
      <c r="G732" s="156"/>
      <c r="H732" s="158" t="s">
        <v>5312</v>
      </c>
      <c r="I732" s="156"/>
      <c r="J732" s="57" t="s">
        <v>5313</v>
      </c>
      <c r="K732" s="163" t="s">
        <v>5314</v>
      </c>
      <c r="L732" s="163">
        <v>42345.0</v>
      </c>
      <c r="M732" s="156"/>
      <c r="N732" s="160" t="s">
        <v>5315</v>
      </c>
      <c r="O732" s="148"/>
      <c r="P732" s="148"/>
      <c r="Q732" s="158"/>
      <c r="R732" s="156"/>
      <c r="S732" s="29"/>
      <c r="T732" s="151"/>
      <c r="U732" s="156" t="s">
        <v>1118</v>
      </c>
      <c r="V732" s="148"/>
      <c r="W732" s="148"/>
      <c r="X732" s="164"/>
      <c r="Y732" s="164"/>
      <c r="Z732" s="164"/>
      <c r="AA732" s="164"/>
      <c r="AB732" s="164"/>
      <c r="AC732" s="164"/>
      <c r="AD732" s="164"/>
      <c r="AE732" s="164"/>
      <c r="AF732" s="164"/>
      <c r="AG732" s="164"/>
      <c r="AH732" s="164"/>
      <c r="AI732" s="164"/>
      <c r="AJ732" s="164"/>
      <c r="AK732" s="164"/>
      <c r="AL732" s="164"/>
      <c r="AM732" s="164"/>
      <c r="AN732" s="164"/>
      <c r="AO732" s="164"/>
      <c r="AP732" s="164"/>
      <c r="AQ732" s="164"/>
      <c r="AR732" s="164"/>
      <c r="AS732" s="164"/>
      <c r="AT732" s="164"/>
      <c r="AU732" s="164"/>
      <c r="AV732" s="164"/>
      <c r="AW732" s="164"/>
      <c r="AX732" s="164"/>
      <c r="AY732" s="164"/>
      <c r="AZ732" s="164"/>
      <c r="BA732" s="164"/>
      <c r="BB732" s="164"/>
      <c r="BC732" s="164"/>
      <c r="BD732" s="164"/>
      <c r="BE732" s="164"/>
      <c r="BF732" s="164"/>
      <c r="BG732" s="164"/>
      <c r="BH732" s="164"/>
      <c r="BI732" s="164"/>
      <c r="BJ732" s="164"/>
      <c r="BK732" s="164"/>
    </row>
    <row r="733" ht="33.0" customHeight="1">
      <c r="A733" s="148">
        <v>735.0</v>
      </c>
      <c r="B733" s="151"/>
      <c r="C733" s="212" t="s">
        <v>5316</v>
      </c>
      <c r="D733" s="162" t="s">
        <v>5317</v>
      </c>
      <c r="E733" s="151"/>
      <c r="F733" s="148" t="s">
        <v>3757</v>
      </c>
      <c r="G733" s="156"/>
      <c r="H733" s="158" t="s">
        <v>5318</v>
      </c>
      <c r="I733" s="156"/>
      <c r="J733" s="57" t="s">
        <v>5319</v>
      </c>
      <c r="K733" s="163" t="s">
        <v>5320</v>
      </c>
      <c r="L733" s="163">
        <v>42346.0</v>
      </c>
      <c r="M733" s="156"/>
      <c r="N733" s="160" t="s">
        <v>5321</v>
      </c>
      <c r="O733" s="148"/>
      <c r="P733" s="148"/>
      <c r="Q733" s="158"/>
      <c r="R733" s="156"/>
      <c r="S733" s="29"/>
      <c r="T733" s="151"/>
      <c r="U733" s="156" t="s">
        <v>5322</v>
      </c>
      <c r="V733" s="148"/>
      <c r="W733" s="148"/>
      <c r="X733" s="164"/>
      <c r="Y733" s="164"/>
      <c r="Z733" s="164"/>
      <c r="AA733" s="164"/>
      <c r="AB733" s="164"/>
      <c r="AC733" s="164"/>
      <c r="AD733" s="164"/>
      <c r="AE733" s="164"/>
      <c r="AF733" s="164"/>
      <c r="AG733" s="164"/>
      <c r="AH733" s="164"/>
      <c r="AI733" s="164"/>
      <c r="AJ733" s="164"/>
      <c r="AK733" s="164"/>
      <c r="AL733" s="164"/>
      <c r="AM733" s="164"/>
      <c r="AN733" s="164"/>
      <c r="AO733" s="164"/>
      <c r="AP733" s="164"/>
      <c r="AQ733" s="164"/>
      <c r="AR733" s="164"/>
      <c r="AS733" s="164"/>
      <c r="AT733" s="164"/>
      <c r="AU733" s="164"/>
      <c r="AV733" s="164"/>
      <c r="AW733" s="164"/>
      <c r="AX733" s="164"/>
      <c r="AY733" s="164"/>
      <c r="AZ733" s="164"/>
      <c r="BA733" s="164"/>
      <c r="BB733" s="164"/>
      <c r="BC733" s="164"/>
      <c r="BD733" s="164"/>
      <c r="BE733" s="164"/>
      <c r="BF733" s="164"/>
      <c r="BG733" s="164"/>
      <c r="BH733" s="164"/>
      <c r="BI733" s="164"/>
      <c r="BJ733" s="164"/>
      <c r="BK733" s="164"/>
    </row>
    <row r="734" ht="33.0" customHeight="1">
      <c r="A734" s="148">
        <v>736.0</v>
      </c>
      <c r="B734" s="151"/>
      <c r="C734" s="212" t="s">
        <v>3880</v>
      </c>
      <c r="D734" s="162" t="s">
        <v>5323</v>
      </c>
      <c r="E734" s="151"/>
      <c r="F734" s="148" t="s">
        <v>4984</v>
      </c>
      <c r="G734" s="156"/>
      <c r="H734" s="158" t="s">
        <v>4985</v>
      </c>
      <c r="I734" s="156"/>
      <c r="J734" s="57" t="s">
        <v>5324</v>
      </c>
      <c r="K734" s="163" t="s">
        <v>5325</v>
      </c>
      <c r="L734" s="163">
        <v>42346.0</v>
      </c>
      <c r="M734" s="156"/>
      <c r="N734" s="160" t="s">
        <v>5326</v>
      </c>
      <c r="O734" s="148"/>
      <c r="P734" s="148"/>
      <c r="Q734" s="158"/>
      <c r="R734" s="156"/>
      <c r="S734" s="29"/>
      <c r="T734" s="151"/>
      <c r="U734" s="156" t="s">
        <v>5327</v>
      </c>
      <c r="V734" s="148"/>
      <c r="W734" s="148"/>
      <c r="X734" s="164"/>
      <c r="Y734" s="164"/>
      <c r="Z734" s="164"/>
      <c r="AA734" s="164"/>
      <c r="AB734" s="164"/>
      <c r="AC734" s="164"/>
      <c r="AD734" s="164"/>
      <c r="AE734" s="164"/>
      <c r="AF734" s="164"/>
      <c r="AG734" s="164"/>
      <c r="AH734" s="164"/>
      <c r="AI734" s="164"/>
      <c r="AJ734" s="164"/>
      <c r="AK734" s="164"/>
      <c r="AL734" s="164"/>
      <c r="AM734" s="164"/>
      <c r="AN734" s="164"/>
      <c r="AO734" s="164"/>
      <c r="AP734" s="164"/>
      <c r="AQ734" s="164"/>
      <c r="AR734" s="164"/>
      <c r="AS734" s="164"/>
      <c r="AT734" s="164"/>
      <c r="AU734" s="164"/>
      <c r="AV734" s="164"/>
      <c r="AW734" s="164"/>
      <c r="AX734" s="164"/>
      <c r="AY734" s="164"/>
      <c r="AZ734" s="164"/>
      <c r="BA734" s="164"/>
      <c r="BB734" s="164"/>
      <c r="BC734" s="164"/>
      <c r="BD734" s="164"/>
      <c r="BE734" s="164"/>
      <c r="BF734" s="164"/>
      <c r="BG734" s="164"/>
      <c r="BH734" s="164"/>
      <c r="BI734" s="164"/>
      <c r="BJ734" s="164"/>
      <c r="BK734" s="164"/>
    </row>
    <row r="735" ht="33.0" customHeight="1">
      <c r="A735" s="126">
        <v>737.0</v>
      </c>
      <c r="B735" s="127"/>
      <c r="C735" s="283" t="s">
        <v>3639</v>
      </c>
      <c r="D735" s="162" t="s">
        <v>5328</v>
      </c>
      <c r="E735" s="127"/>
      <c r="F735" s="126" t="s">
        <v>4934</v>
      </c>
      <c r="G735" s="132"/>
      <c r="H735" s="136" t="s">
        <v>4935</v>
      </c>
      <c r="I735" s="132"/>
      <c r="J735" s="100" t="s">
        <v>5329</v>
      </c>
      <c r="K735" s="131" t="s">
        <v>5330</v>
      </c>
      <c r="L735" s="131">
        <v>42342.0</v>
      </c>
      <c r="M735" s="132"/>
      <c r="N735" s="134" t="s">
        <v>5331</v>
      </c>
      <c r="O735" s="126"/>
      <c r="P735" s="126"/>
      <c r="Q735" s="136"/>
      <c r="R735" s="132"/>
      <c r="S735" s="138"/>
      <c r="T735" s="127"/>
      <c r="U735" s="132" t="s">
        <v>5332</v>
      </c>
      <c r="V735" s="126"/>
      <c r="W735" s="126"/>
      <c r="X735" s="169"/>
      <c r="Y735" s="169"/>
      <c r="Z735" s="169"/>
      <c r="AA735" s="169"/>
      <c r="AB735" s="169"/>
      <c r="AC735" s="169"/>
      <c r="AD735" s="169"/>
      <c r="AE735" s="169"/>
      <c r="AF735" s="169"/>
      <c r="AG735" s="169"/>
      <c r="AH735" s="169"/>
      <c r="AI735" s="169"/>
      <c r="AJ735" s="169"/>
      <c r="AK735" s="169"/>
      <c r="AL735" s="169"/>
      <c r="AM735" s="169"/>
      <c r="AN735" s="169"/>
      <c r="AO735" s="169"/>
      <c r="AP735" s="169"/>
      <c r="AQ735" s="169"/>
      <c r="AR735" s="169"/>
      <c r="AS735" s="169"/>
      <c r="AT735" s="169"/>
      <c r="AU735" s="169"/>
      <c r="AV735" s="169"/>
      <c r="AW735" s="169"/>
      <c r="AX735" s="169"/>
      <c r="AY735" s="169"/>
      <c r="AZ735" s="169"/>
      <c r="BA735" s="169"/>
      <c r="BB735" s="169"/>
      <c r="BC735" s="169"/>
      <c r="BD735" s="169"/>
      <c r="BE735" s="169"/>
      <c r="BF735" s="169"/>
      <c r="BG735" s="169"/>
      <c r="BH735" s="169"/>
      <c r="BI735" s="169"/>
      <c r="BJ735" s="169"/>
      <c r="BK735" s="169"/>
    </row>
    <row r="736" ht="33.0" customHeight="1">
      <c r="A736" s="148">
        <v>738.0</v>
      </c>
      <c r="B736" s="151"/>
      <c r="C736" s="212" t="s">
        <v>1001</v>
      </c>
      <c r="D736" s="162" t="s">
        <v>5333</v>
      </c>
      <c r="E736" s="151"/>
      <c r="F736" s="148" t="s">
        <v>5334</v>
      </c>
      <c r="G736" s="156"/>
      <c r="H736" s="158" t="s">
        <v>5335</v>
      </c>
      <c r="I736" s="156"/>
      <c r="J736" s="57" t="s">
        <v>5336</v>
      </c>
      <c r="K736" s="163" t="s">
        <v>5337</v>
      </c>
      <c r="L736" s="163">
        <v>42338.0</v>
      </c>
      <c r="M736" s="156"/>
      <c r="N736" s="160" t="s">
        <v>5338</v>
      </c>
      <c r="O736" s="148"/>
      <c r="P736" s="148"/>
      <c r="Q736" s="158"/>
      <c r="R736" s="156"/>
      <c r="S736" s="29"/>
      <c r="T736" s="151"/>
      <c r="U736" s="156" t="s">
        <v>5339</v>
      </c>
      <c r="V736" s="148"/>
      <c r="W736" s="148"/>
      <c r="X736" s="164"/>
      <c r="Y736" s="164"/>
      <c r="Z736" s="164"/>
      <c r="AA736" s="164"/>
      <c r="AB736" s="164"/>
      <c r="AC736" s="164"/>
      <c r="AD736" s="164"/>
      <c r="AE736" s="164"/>
      <c r="AF736" s="164"/>
      <c r="AG736" s="164"/>
      <c r="AH736" s="164"/>
      <c r="AI736" s="164"/>
      <c r="AJ736" s="164"/>
      <c r="AK736" s="164"/>
      <c r="AL736" s="164"/>
      <c r="AM736" s="164"/>
      <c r="AN736" s="164"/>
      <c r="AO736" s="164"/>
      <c r="AP736" s="164"/>
      <c r="AQ736" s="164"/>
      <c r="AR736" s="164"/>
      <c r="AS736" s="164"/>
      <c r="AT736" s="164"/>
      <c r="AU736" s="164"/>
      <c r="AV736" s="164"/>
      <c r="AW736" s="164"/>
      <c r="AX736" s="164"/>
      <c r="AY736" s="164"/>
      <c r="AZ736" s="164"/>
      <c r="BA736" s="164"/>
      <c r="BB736" s="164"/>
      <c r="BC736" s="164"/>
      <c r="BD736" s="164"/>
      <c r="BE736" s="164"/>
      <c r="BF736" s="164"/>
      <c r="BG736" s="164"/>
      <c r="BH736" s="164"/>
      <c r="BI736" s="164"/>
      <c r="BJ736" s="164"/>
      <c r="BK736" s="164"/>
    </row>
    <row r="737" ht="33.0" customHeight="1">
      <c r="A737" s="148">
        <v>739.0</v>
      </c>
      <c r="B737" s="151"/>
      <c r="C737" s="212" t="s">
        <v>755</v>
      </c>
      <c r="D737" s="162" t="s">
        <v>5340</v>
      </c>
      <c r="E737" s="151"/>
      <c r="F737" s="148" t="s">
        <v>4034</v>
      </c>
      <c r="G737" s="156"/>
      <c r="H737" s="158" t="s">
        <v>4731</v>
      </c>
      <c r="I737" s="156"/>
      <c r="J737" s="57" t="s">
        <v>5341</v>
      </c>
      <c r="K737" s="163" t="s">
        <v>5342</v>
      </c>
      <c r="L737" s="163">
        <v>42348.0</v>
      </c>
      <c r="M737" s="156"/>
      <c r="N737" s="160" t="s">
        <v>5343</v>
      </c>
      <c r="O737" s="148"/>
      <c r="P737" s="148"/>
      <c r="Q737" s="158"/>
      <c r="R737" s="156"/>
      <c r="S737" s="29"/>
      <c r="T737" s="151"/>
      <c r="U737" s="156" t="s">
        <v>5344</v>
      </c>
      <c r="V737" s="148"/>
      <c r="W737" s="148"/>
      <c r="X737" s="164"/>
      <c r="Y737" s="164"/>
      <c r="Z737" s="164"/>
      <c r="AA737" s="164"/>
      <c r="AB737" s="164"/>
      <c r="AC737" s="164"/>
      <c r="AD737" s="164"/>
      <c r="AE737" s="164"/>
      <c r="AF737" s="164"/>
      <c r="AG737" s="164"/>
      <c r="AH737" s="164"/>
      <c r="AI737" s="164"/>
      <c r="AJ737" s="164"/>
      <c r="AK737" s="164"/>
      <c r="AL737" s="164"/>
      <c r="AM737" s="164"/>
      <c r="AN737" s="164"/>
      <c r="AO737" s="164"/>
      <c r="AP737" s="164"/>
      <c r="AQ737" s="164"/>
      <c r="AR737" s="164"/>
      <c r="AS737" s="164"/>
      <c r="AT737" s="164"/>
      <c r="AU737" s="164"/>
      <c r="AV737" s="164"/>
      <c r="AW737" s="164"/>
      <c r="AX737" s="164"/>
      <c r="AY737" s="164"/>
      <c r="AZ737" s="164"/>
      <c r="BA737" s="164"/>
      <c r="BB737" s="164"/>
      <c r="BC737" s="164"/>
      <c r="BD737" s="164"/>
      <c r="BE737" s="164"/>
      <c r="BF737" s="164"/>
      <c r="BG737" s="164"/>
      <c r="BH737" s="164"/>
      <c r="BI737" s="164"/>
      <c r="BJ737" s="164"/>
      <c r="BK737" s="164"/>
    </row>
    <row r="738" ht="33.0" customHeight="1">
      <c r="A738" s="148">
        <v>740.0</v>
      </c>
      <c r="B738" s="151"/>
      <c r="C738" s="212" t="s">
        <v>4260</v>
      </c>
      <c r="D738" s="162" t="s">
        <v>5345</v>
      </c>
      <c r="E738" s="151"/>
      <c r="F738" s="148" t="s">
        <v>4262</v>
      </c>
      <c r="G738" s="156"/>
      <c r="H738" s="158">
        <v>7.0215057454E11</v>
      </c>
      <c r="I738" s="156"/>
      <c r="J738" s="57" t="s">
        <v>5346</v>
      </c>
      <c r="K738" s="163" t="s">
        <v>5347</v>
      </c>
      <c r="L738" s="163">
        <v>42348.0</v>
      </c>
      <c r="M738" s="156"/>
      <c r="N738" s="160" t="s">
        <v>5348</v>
      </c>
      <c r="O738" s="148"/>
      <c r="P738" s="148"/>
      <c r="Q738" s="158"/>
      <c r="R738" s="156"/>
      <c r="S738" s="29"/>
      <c r="T738" s="151"/>
      <c r="U738" s="156" t="s">
        <v>1118</v>
      </c>
      <c r="V738" s="148"/>
      <c r="W738" s="148"/>
      <c r="X738" s="164"/>
      <c r="Y738" s="164"/>
      <c r="Z738" s="164"/>
      <c r="AA738" s="164"/>
      <c r="AB738" s="164"/>
      <c r="AC738" s="164"/>
      <c r="AD738" s="164"/>
      <c r="AE738" s="164"/>
      <c r="AF738" s="164"/>
      <c r="AG738" s="164"/>
      <c r="AH738" s="164"/>
      <c r="AI738" s="164"/>
      <c r="AJ738" s="164"/>
      <c r="AK738" s="164"/>
      <c r="AL738" s="164"/>
      <c r="AM738" s="164"/>
      <c r="AN738" s="164"/>
      <c r="AO738" s="164"/>
      <c r="AP738" s="164"/>
      <c r="AQ738" s="164"/>
      <c r="AR738" s="164"/>
      <c r="AS738" s="164"/>
      <c r="AT738" s="164"/>
      <c r="AU738" s="164"/>
      <c r="AV738" s="164"/>
      <c r="AW738" s="164"/>
      <c r="AX738" s="164"/>
      <c r="AY738" s="164"/>
      <c r="AZ738" s="164"/>
      <c r="BA738" s="164"/>
      <c r="BB738" s="164"/>
      <c r="BC738" s="164"/>
      <c r="BD738" s="164"/>
      <c r="BE738" s="164"/>
      <c r="BF738" s="164"/>
      <c r="BG738" s="164"/>
      <c r="BH738" s="164"/>
      <c r="BI738" s="164"/>
      <c r="BJ738" s="164"/>
      <c r="BK738" s="164"/>
    </row>
    <row r="739" ht="33.0" customHeight="1">
      <c r="A739" s="148">
        <v>741.0</v>
      </c>
      <c r="B739" s="151"/>
      <c r="C739" s="212" t="s">
        <v>5349</v>
      </c>
      <c r="D739" s="162" t="s">
        <v>5350</v>
      </c>
      <c r="E739" s="151"/>
      <c r="F739" s="148" t="s">
        <v>4920</v>
      </c>
      <c r="G739" s="156"/>
      <c r="H739" s="158" t="s">
        <v>5351</v>
      </c>
      <c r="I739" s="156"/>
      <c r="J739" s="57" t="s">
        <v>5352</v>
      </c>
      <c r="K739" s="163" t="s">
        <v>5353</v>
      </c>
      <c r="L739" s="163">
        <v>42338.0</v>
      </c>
      <c r="M739" s="156"/>
      <c r="N739" s="160" t="s">
        <v>5354</v>
      </c>
      <c r="O739" s="148"/>
      <c r="P739" s="148"/>
      <c r="Q739" s="158"/>
      <c r="R739" s="156"/>
      <c r="S739" s="29"/>
      <c r="T739" s="151"/>
      <c r="U739" s="156" t="s">
        <v>596</v>
      </c>
      <c r="V739" s="148"/>
      <c r="W739" s="148"/>
      <c r="X739" s="164"/>
      <c r="Y739" s="164"/>
      <c r="Z739" s="164"/>
      <c r="AA739" s="164"/>
      <c r="AB739" s="164"/>
      <c r="AC739" s="164"/>
      <c r="AD739" s="164"/>
      <c r="AE739" s="164"/>
      <c r="AF739" s="164"/>
      <c r="AG739" s="164"/>
      <c r="AH739" s="164"/>
      <c r="AI739" s="164"/>
      <c r="AJ739" s="164"/>
      <c r="AK739" s="164"/>
      <c r="AL739" s="164"/>
      <c r="AM739" s="164"/>
      <c r="AN739" s="164"/>
      <c r="AO739" s="164"/>
      <c r="AP739" s="164"/>
      <c r="AQ739" s="164"/>
      <c r="AR739" s="164"/>
      <c r="AS739" s="164"/>
      <c r="AT739" s="164"/>
      <c r="AU739" s="164"/>
      <c r="AV739" s="164"/>
      <c r="AW739" s="164"/>
      <c r="AX739" s="164"/>
      <c r="AY739" s="164"/>
      <c r="AZ739" s="164"/>
      <c r="BA739" s="164"/>
      <c r="BB739" s="164"/>
      <c r="BC739" s="164"/>
      <c r="BD739" s="164"/>
      <c r="BE739" s="164"/>
      <c r="BF739" s="164"/>
      <c r="BG739" s="164"/>
      <c r="BH739" s="164"/>
      <c r="BI739" s="164"/>
      <c r="BJ739" s="164"/>
      <c r="BK739" s="164"/>
    </row>
    <row r="740" ht="33.0" customHeight="1">
      <c r="A740" s="148">
        <v>742.0</v>
      </c>
      <c r="B740" s="151"/>
      <c r="C740" s="212" t="s">
        <v>5355</v>
      </c>
      <c r="D740" s="162" t="s">
        <v>5356</v>
      </c>
      <c r="E740" s="151"/>
      <c r="F740" s="148" t="s">
        <v>957</v>
      </c>
      <c r="G740" s="156"/>
      <c r="H740" s="158" t="s">
        <v>291</v>
      </c>
      <c r="I740" s="156"/>
      <c r="J740" s="57" t="s">
        <v>5357</v>
      </c>
      <c r="K740" s="163" t="s">
        <v>5166</v>
      </c>
      <c r="L740" s="163">
        <v>42341.0</v>
      </c>
      <c r="M740" s="156"/>
      <c r="N740" s="160" t="s">
        <v>5358</v>
      </c>
      <c r="O740" s="148"/>
      <c r="P740" s="148"/>
      <c r="Q740" s="158"/>
      <c r="R740" s="156"/>
      <c r="S740" s="29"/>
      <c r="T740" s="151"/>
      <c r="U740" s="156" t="s">
        <v>596</v>
      </c>
      <c r="V740" s="148"/>
      <c r="W740" s="148"/>
      <c r="X740" s="164"/>
      <c r="Y740" s="164"/>
      <c r="Z740" s="164"/>
      <c r="AA740" s="164"/>
      <c r="AB740" s="164"/>
      <c r="AC740" s="164"/>
      <c r="AD740" s="164"/>
      <c r="AE740" s="164"/>
      <c r="AF740" s="164"/>
      <c r="AG740" s="164"/>
      <c r="AH740" s="164"/>
      <c r="AI740" s="164"/>
      <c r="AJ740" s="164"/>
      <c r="AK740" s="164"/>
      <c r="AL740" s="164"/>
      <c r="AM740" s="164"/>
      <c r="AN740" s="164"/>
      <c r="AO740" s="164"/>
      <c r="AP740" s="164"/>
      <c r="AQ740" s="164"/>
      <c r="AR740" s="164"/>
      <c r="AS740" s="164"/>
      <c r="AT740" s="164"/>
      <c r="AU740" s="164"/>
      <c r="AV740" s="164"/>
      <c r="AW740" s="164"/>
      <c r="AX740" s="164"/>
      <c r="AY740" s="164"/>
      <c r="AZ740" s="164"/>
      <c r="BA740" s="164"/>
      <c r="BB740" s="164"/>
      <c r="BC740" s="164"/>
      <c r="BD740" s="164"/>
      <c r="BE740" s="164"/>
      <c r="BF740" s="164"/>
      <c r="BG740" s="164"/>
      <c r="BH740" s="164"/>
      <c r="BI740" s="164"/>
      <c r="BJ740" s="164"/>
      <c r="BK740" s="164"/>
    </row>
    <row r="741" ht="33.0" customHeight="1">
      <c r="A741" s="148">
        <v>743.0</v>
      </c>
      <c r="B741" s="151"/>
      <c r="C741" s="212" t="s">
        <v>4315</v>
      </c>
      <c r="D741" s="162" t="s">
        <v>5359</v>
      </c>
      <c r="E741" s="151"/>
      <c r="F741" s="148" t="s">
        <v>5360</v>
      </c>
      <c r="G741" s="156"/>
      <c r="H741" s="158" t="s">
        <v>5361</v>
      </c>
      <c r="I741" s="156"/>
      <c r="J741" s="57" t="s">
        <v>5362</v>
      </c>
      <c r="K741" s="163" t="s">
        <v>5363</v>
      </c>
      <c r="L741" s="163">
        <v>42348.0</v>
      </c>
      <c r="M741" s="156"/>
      <c r="N741" s="160" t="s">
        <v>5364</v>
      </c>
      <c r="O741" s="148"/>
      <c r="P741" s="148"/>
      <c r="Q741" s="158"/>
      <c r="R741" s="156"/>
      <c r="S741" s="29"/>
      <c r="T741" s="151"/>
      <c r="U741" s="156" t="s">
        <v>5365</v>
      </c>
      <c r="V741" s="148"/>
      <c r="W741" s="148"/>
      <c r="X741" s="164"/>
      <c r="Y741" s="164"/>
      <c r="Z741" s="164"/>
      <c r="AA741" s="164"/>
      <c r="AB741" s="164"/>
      <c r="AC741" s="164"/>
      <c r="AD741" s="164"/>
      <c r="AE741" s="164"/>
      <c r="AF741" s="164"/>
      <c r="AG741" s="164"/>
      <c r="AH741" s="164"/>
      <c r="AI741" s="164"/>
      <c r="AJ741" s="164"/>
      <c r="AK741" s="164"/>
      <c r="AL741" s="164"/>
      <c r="AM741" s="164"/>
      <c r="AN741" s="164"/>
      <c r="AO741" s="164"/>
      <c r="AP741" s="164"/>
      <c r="AQ741" s="164"/>
      <c r="AR741" s="164"/>
      <c r="AS741" s="164"/>
      <c r="AT741" s="164"/>
      <c r="AU741" s="164"/>
      <c r="AV741" s="164"/>
      <c r="AW741" s="164"/>
      <c r="AX741" s="164"/>
      <c r="AY741" s="164"/>
      <c r="AZ741" s="164"/>
      <c r="BA741" s="164"/>
      <c r="BB741" s="164"/>
      <c r="BC741" s="164"/>
      <c r="BD741" s="164"/>
      <c r="BE741" s="164"/>
      <c r="BF741" s="164"/>
      <c r="BG741" s="164"/>
      <c r="BH741" s="164"/>
      <c r="BI741" s="164"/>
      <c r="BJ741" s="164"/>
      <c r="BK741" s="164"/>
    </row>
    <row r="742" ht="33.0" customHeight="1">
      <c r="A742" s="148">
        <v>744.0</v>
      </c>
      <c r="B742" s="151"/>
      <c r="C742" s="212" t="s">
        <v>635</v>
      </c>
      <c r="D742" s="162" t="s">
        <v>5366</v>
      </c>
      <c r="E742" s="151"/>
      <c r="F742" s="148" t="s">
        <v>957</v>
      </c>
      <c r="G742" s="156"/>
      <c r="H742" s="158" t="s">
        <v>291</v>
      </c>
      <c r="I742" s="156"/>
      <c r="J742" s="57" t="s">
        <v>5367</v>
      </c>
      <c r="K742" s="163" t="s">
        <v>5027</v>
      </c>
      <c r="L742" s="163">
        <v>42341.0</v>
      </c>
      <c r="M742" s="156"/>
      <c r="N742" s="160" t="s">
        <v>5368</v>
      </c>
      <c r="O742" s="148"/>
      <c r="P742" s="148"/>
      <c r="Q742" s="158"/>
      <c r="R742" s="156"/>
      <c r="S742" s="29"/>
      <c r="T742" s="151"/>
      <c r="U742" s="156" t="s">
        <v>596</v>
      </c>
      <c r="V742" s="148"/>
      <c r="W742" s="148"/>
      <c r="X742" s="164"/>
      <c r="Y742" s="164"/>
      <c r="Z742" s="164"/>
      <c r="AA742" s="164"/>
      <c r="AB742" s="164"/>
      <c r="AC742" s="164"/>
      <c r="AD742" s="164"/>
      <c r="AE742" s="164"/>
      <c r="AF742" s="164"/>
      <c r="AG742" s="164"/>
      <c r="AH742" s="164"/>
      <c r="AI742" s="164"/>
      <c r="AJ742" s="164"/>
      <c r="AK742" s="164"/>
      <c r="AL742" s="164"/>
      <c r="AM742" s="164"/>
      <c r="AN742" s="164"/>
      <c r="AO742" s="164"/>
      <c r="AP742" s="164"/>
      <c r="AQ742" s="164"/>
      <c r="AR742" s="164"/>
      <c r="AS742" s="164"/>
      <c r="AT742" s="164"/>
      <c r="AU742" s="164"/>
      <c r="AV742" s="164"/>
      <c r="AW742" s="164"/>
      <c r="AX742" s="164"/>
      <c r="AY742" s="164"/>
      <c r="AZ742" s="164"/>
      <c r="BA742" s="164"/>
      <c r="BB742" s="164"/>
      <c r="BC742" s="164"/>
      <c r="BD742" s="164"/>
      <c r="BE742" s="164"/>
      <c r="BF742" s="164"/>
      <c r="BG742" s="164"/>
      <c r="BH742" s="164"/>
      <c r="BI742" s="164"/>
      <c r="BJ742" s="164"/>
      <c r="BK742" s="164"/>
    </row>
    <row r="743" ht="33.0" customHeight="1">
      <c r="A743" s="148">
        <v>745.0</v>
      </c>
      <c r="B743" s="151"/>
      <c r="C743" s="212" t="s">
        <v>5369</v>
      </c>
      <c r="D743" s="162" t="s">
        <v>5370</v>
      </c>
      <c r="E743" s="151"/>
      <c r="F743" s="148" t="s">
        <v>5371</v>
      </c>
      <c r="G743" s="156"/>
      <c r="H743" s="158" t="s">
        <v>5372</v>
      </c>
      <c r="I743" s="156"/>
      <c r="J743" s="57" t="s">
        <v>5373</v>
      </c>
      <c r="K743" s="163" t="s">
        <v>5374</v>
      </c>
      <c r="L743" s="163">
        <v>42348.0</v>
      </c>
      <c r="M743" s="156"/>
      <c r="N743" s="160" t="s">
        <v>5375</v>
      </c>
      <c r="O743" s="148"/>
      <c r="P743" s="148"/>
      <c r="Q743" s="158"/>
      <c r="R743" s="156"/>
      <c r="S743" s="29"/>
      <c r="T743" s="151"/>
      <c r="U743" s="156" t="s">
        <v>5376</v>
      </c>
      <c r="V743" s="148"/>
      <c r="W743" s="148"/>
      <c r="X743" s="164"/>
      <c r="Y743" s="164"/>
      <c r="Z743" s="164"/>
      <c r="AA743" s="164"/>
      <c r="AB743" s="164"/>
      <c r="AC743" s="164"/>
      <c r="AD743" s="164"/>
      <c r="AE743" s="164"/>
      <c r="AF743" s="164"/>
      <c r="AG743" s="164"/>
      <c r="AH743" s="164"/>
      <c r="AI743" s="164"/>
      <c r="AJ743" s="164"/>
      <c r="AK743" s="164"/>
      <c r="AL743" s="164"/>
      <c r="AM743" s="164"/>
      <c r="AN743" s="164"/>
      <c r="AO743" s="164"/>
      <c r="AP743" s="164"/>
      <c r="AQ743" s="164"/>
      <c r="AR743" s="164"/>
      <c r="AS743" s="164"/>
      <c r="AT743" s="164"/>
      <c r="AU743" s="164"/>
      <c r="AV743" s="164"/>
      <c r="AW743" s="164"/>
      <c r="AX743" s="164"/>
      <c r="AY743" s="164"/>
      <c r="AZ743" s="164"/>
      <c r="BA743" s="164"/>
      <c r="BB743" s="164"/>
      <c r="BC743" s="164"/>
      <c r="BD743" s="164"/>
      <c r="BE743" s="164"/>
      <c r="BF743" s="164"/>
      <c r="BG743" s="164"/>
      <c r="BH743" s="164"/>
      <c r="BI743" s="164"/>
      <c r="BJ743" s="164"/>
      <c r="BK743" s="164"/>
    </row>
    <row r="744" ht="33.0" customHeight="1">
      <c r="A744" s="148">
        <v>746.0</v>
      </c>
      <c r="B744" s="151"/>
      <c r="C744" s="212" t="s">
        <v>635</v>
      </c>
      <c r="D744" s="162" t="s">
        <v>5370</v>
      </c>
      <c r="E744" s="151"/>
      <c r="F744" s="148" t="s">
        <v>957</v>
      </c>
      <c r="G744" s="156"/>
      <c r="H744" s="158" t="s">
        <v>291</v>
      </c>
      <c r="I744" s="156"/>
      <c r="J744" s="57" t="s">
        <v>5377</v>
      </c>
      <c r="K744" s="163" t="s">
        <v>5027</v>
      </c>
      <c r="L744" s="163">
        <v>42341.0</v>
      </c>
      <c r="M744" s="156"/>
      <c r="N744" s="160" t="s">
        <v>5378</v>
      </c>
      <c r="O744" s="148"/>
      <c r="P744" s="148"/>
      <c r="Q744" s="158"/>
      <c r="R744" s="156"/>
      <c r="S744" s="29"/>
      <c r="T744" s="151"/>
      <c r="U744" s="156" t="s">
        <v>596</v>
      </c>
      <c r="V744" s="148"/>
      <c r="W744" s="148"/>
      <c r="X744" s="164"/>
      <c r="Y744" s="164"/>
      <c r="Z744" s="164"/>
      <c r="AA744" s="164"/>
      <c r="AB744" s="164"/>
      <c r="AC744" s="164"/>
      <c r="AD744" s="164"/>
      <c r="AE744" s="164"/>
      <c r="AF744" s="164"/>
      <c r="AG744" s="164"/>
      <c r="AH744" s="164"/>
      <c r="AI744" s="164"/>
      <c r="AJ744" s="164"/>
      <c r="AK744" s="164"/>
      <c r="AL744" s="164"/>
      <c r="AM744" s="164"/>
      <c r="AN744" s="164"/>
      <c r="AO744" s="164"/>
      <c r="AP744" s="164"/>
      <c r="AQ744" s="164"/>
      <c r="AR744" s="164"/>
      <c r="AS744" s="164"/>
      <c r="AT744" s="164"/>
      <c r="AU744" s="164"/>
      <c r="AV744" s="164"/>
      <c r="AW744" s="164"/>
      <c r="AX744" s="164"/>
      <c r="AY744" s="164"/>
      <c r="AZ744" s="164"/>
      <c r="BA744" s="164"/>
      <c r="BB744" s="164"/>
      <c r="BC744" s="164"/>
      <c r="BD744" s="164"/>
      <c r="BE744" s="164"/>
      <c r="BF744" s="164"/>
      <c r="BG744" s="164"/>
      <c r="BH744" s="164"/>
      <c r="BI744" s="164"/>
      <c r="BJ744" s="164"/>
      <c r="BK744" s="164"/>
    </row>
    <row r="745" ht="33.0" customHeight="1">
      <c r="A745" s="148">
        <v>747.0</v>
      </c>
      <c r="B745" s="151"/>
      <c r="C745" s="212" t="s">
        <v>4012</v>
      </c>
      <c r="D745" s="162" t="s">
        <v>5370</v>
      </c>
      <c r="E745" s="151"/>
      <c r="F745" s="148" t="s">
        <v>5379</v>
      </c>
      <c r="G745" s="156"/>
      <c r="H745" s="158" t="s">
        <v>5380</v>
      </c>
      <c r="I745" s="156"/>
      <c r="J745" s="57" t="s">
        <v>5381</v>
      </c>
      <c r="K745" s="163" t="s">
        <v>5382</v>
      </c>
      <c r="L745" s="163">
        <v>42348.0</v>
      </c>
      <c r="M745" s="156"/>
      <c r="N745" s="160" t="s">
        <v>5383</v>
      </c>
      <c r="O745" s="148"/>
      <c r="P745" s="148"/>
      <c r="Q745" s="158"/>
      <c r="R745" s="156"/>
      <c r="S745" s="29"/>
      <c r="T745" s="151"/>
      <c r="U745" s="156" t="s">
        <v>5384</v>
      </c>
      <c r="V745" s="148"/>
      <c r="W745" s="148"/>
      <c r="X745" s="164"/>
      <c r="Y745" s="164"/>
      <c r="Z745" s="164"/>
      <c r="AA745" s="164"/>
      <c r="AB745" s="164"/>
      <c r="AC745" s="164"/>
      <c r="AD745" s="164"/>
      <c r="AE745" s="164"/>
      <c r="AF745" s="164"/>
      <c r="AG745" s="164"/>
      <c r="AH745" s="164"/>
      <c r="AI745" s="164"/>
      <c r="AJ745" s="164"/>
      <c r="AK745" s="164"/>
      <c r="AL745" s="164"/>
      <c r="AM745" s="164"/>
      <c r="AN745" s="164"/>
      <c r="AO745" s="164"/>
      <c r="AP745" s="164"/>
      <c r="AQ745" s="164"/>
      <c r="AR745" s="164"/>
      <c r="AS745" s="164"/>
      <c r="AT745" s="164"/>
      <c r="AU745" s="164"/>
      <c r="AV745" s="164"/>
      <c r="AW745" s="164"/>
      <c r="AX745" s="164"/>
      <c r="AY745" s="164"/>
      <c r="AZ745" s="164"/>
      <c r="BA745" s="164"/>
      <c r="BB745" s="164"/>
      <c r="BC745" s="164"/>
      <c r="BD745" s="164"/>
      <c r="BE745" s="164"/>
      <c r="BF745" s="164"/>
      <c r="BG745" s="164"/>
      <c r="BH745" s="164"/>
      <c r="BI745" s="164"/>
      <c r="BJ745" s="164"/>
      <c r="BK745" s="164"/>
    </row>
    <row r="746" ht="33.0" customHeight="1">
      <c r="A746" s="148">
        <v>748.0</v>
      </c>
      <c r="B746" s="151"/>
      <c r="C746" s="212" t="s">
        <v>5385</v>
      </c>
      <c r="D746" s="162" t="s">
        <v>5386</v>
      </c>
      <c r="E746" s="151"/>
      <c r="F746" s="148" t="s">
        <v>5387</v>
      </c>
      <c r="G746" s="156"/>
      <c r="H746" s="158" t="s">
        <v>5388</v>
      </c>
      <c r="I746" s="156"/>
      <c r="J746" s="57" t="s">
        <v>5389</v>
      </c>
      <c r="K746" s="163" t="s">
        <v>5390</v>
      </c>
      <c r="L746" s="163">
        <v>42348.0</v>
      </c>
      <c r="M746" s="156"/>
      <c r="N746" s="160" t="s">
        <v>5391</v>
      </c>
      <c r="O746" s="148"/>
      <c r="P746" s="148"/>
      <c r="Q746" s="158"/>
      <c r="R746" s="156"/>
      <c r="S746" s="29"/>
      <c r="T746" s="151"/>
      <c r="U746" s="156" t="s">
        <v>5392</v>
      </c>
      <c r="V746" s="148"/>
      <c r="W746" s="148"/>
      <c r="X746" s="164"/>
      <c r="Y746" s="164"/>
      <c r="Z746" s="164"/>
      <c r="AA746" s="164"/>
      <c r="AB746" s="164"/>
      <c r="AC746" s="164"/>
      <c r="AD746" s="164"/>
      <c r="AE746" s="164"/>
      <c r="AF746" s="164"/>
      <c r="AG746" s="164"/>
      <c r="AH746" s="164"/>
      <c r="AI746" s="164"/>
      <c r="AJ746" s="164"/>
      <c r="AK746" s="164"/>
      <c r="AL746" s="164"/>
      <c r="AM746" s="164"/>
      <c r="AN746" s="164"/>
      <c r="AO746" s="164"/>
      <c r="AP746" s="164"/>
      <c r="AQ746" s="164"/>
      <c r="AR746" s="164"/>
      <c r="AS746" s="164"/>
      <c r="AT746" s="164"/>
      <c r="AU746" s="164"/>
      <c r="AV746" s="164"/>
      <c r="AW746" s="164"/>
      <c r="AX746" s="164"/>
      <c r="AY746" s="164"/>
      <c r="AZ746" s="164"/>
      <c r="BA746" s="164"/>
      <c r="BB746" s="164"/>
      <c r="BC746" s="164"/>
      <c r="BD746" s="164"/>
      <c r="BE746" s="164"/>
      <c r="BF746" s="164"/>
      <c r="BG746" s="164"/>
      <c r="BH746" s="164"/>
      <c r="BI746" s="164"/>
      <c r="BJ746" s="164"/>
      <c r="BK746" s="164"/>
    </row>
    <row r="747" ht="33.0" customHeight="1">
      <c r="A747" s="148">
        <v>749.0</v>
      </c>
      <c r="B747" s="151"/>
      <c r="C747" s="212" t="s">
        <v>5393</v>
      </c>
      <c r="D747" s="162" t="s">
        <v>5394</v>
      </c>
      <c r="E747" s="151"/>
      <c r="F747" s="148" t="s">
        <v>5395</v>
      </c>
      <c r="G747" s="156"/>
      <c r="H747" s="158" t="s">
        <v>3921</v>
      </c>
      <c r="I747" s="156"/>
      <c r="J747" s="57" t="s">
        <v>5396</v>
      </c>
      <c r="K747" s="163" t="s">
        <v>687</v>
      </c>
      <c r="L747" s="163">
        <v>42352.0</v>
      </c>
      <c r="M747" s="156"/>
      <c r="N747" s="160" t="s">
        <v>5397</v>
      </c>
      <c r="O747" s="148"/>
      <c r="P747" s="148"/>
      <c r="Q747" s="158"/>
      <c r="R747" s="156"/>
      <c r="S747" s="29"/>
      <c r="T747" s="151"/>
      <c r="U747" s="156" t="s">
        <v>5398</v>
      </c>
      <c r="V747" s="148"/>
      <c r="W747" s="148"/>
      <c r="X747" s="164"/>
      <c r="Y747" s="164"/>
      <c r="Z747" s="164"/>
      <c r="AA747" s="164"/>
      <c r="AB747" s="164"/>
      <c r="AC747" s="164"/>
      <c r="AD747" s="164"/>
      <c r="AE747" s="164"/>
      <c r="AF747" s="164"/>
      <c r="AG747" s="164"/>
      <c r="AH747" s="164"/>
      <c r="AI747" s="164"/>
      <c r="AJ747" s="164"/>
      <c r="AK747" s="164"/>
      <c r="AL747" s="164"/>
      <c r="AM747" s="164"/>
      <c r="AN747" s="164"/>
      <c r="AO747" s="164"/>
      <c r="AP747" s="164"/>
      <c r="AQ747" s="164"/>
      <c r="AR747" s="164"/>
      <c r="AS747" s="164"/>
      <c r="AT747" s="164"/>
      <c r="AU747" s="164"/>
      <c r="AV747" s="164"/>
      <c r="AW747" s="164"/>
      <c r="AX747" s="164"/>
      <c r="AY747" s="164"/>
      <c r="AZ747" s="164"/>
      <c r="BA747" s="164"/>
      <c r="BB747" s="164"/>
      <c r="BC747" s="164"/>
      <c r="BD747" s="164"/>
      <c r="BE747" s="164"/>
      <c r="BF747" s="164"/>
      <c r="BG747" s="164"/>
      <c r="BH747" s="164"/>
      <c r="BI747" s="164"/>
      <c r="BJ747" s="164"/>
      <c r="BK747" s="164"/>
    </row>
    <row r="748" ht="33.0" customHeight="1">
      <c r="A748" s="148">
        <v>750.0</v>
      </c>
      <c r="B748" s="151"/>
      <c r="C748" s="212" t="s">
        <v>4822</v>
      </c>
      <c r="D748" s="162" t="s">
        <v>5399</v>
      </c>
      <c r="E748" s="151"/>
      <c r="F748" s="148" t="s">
        <v>5400</v>
      </c>
      <c r="G748" s="156"/>
      <c r="H748" s="158">
        <v>218.331</v>
      </c>
      <c r="I748" s="156"/>
      <c r="J748" s="57" t="s">
        <v>5401</v>
      </c>
      <c r="K748" s="163" t="s">
        <v>5402</v>
      </c>
      <c r="L748" s="163">
        <v>42345.0</v>
      </c>
      <c r="M748" s="156"/>
      <c r="N748" s="160" t="s">
        <v>5403</v>
      </c>
      <c r="O748" s="148"/>
      <c r="P748" s="148"/>
      <c r="Q748" s="158"/>
      <c r="R748" s="156"/>
      <c r="S748" s="29"/>
      <c r="T748" s="151"/>
      <c r="U748" s="156" t="s">
        <v>5327</v>
      </c>
      <c r="V748" s="148"/>
      <c r="W748" s="148"/>
      <c r="X748" s="164"/>
      <c r="Y748" s="164"/>
      <c r="Z748" s="164"/>
      <c r="AA748" s="164"/>
      <c r="AB748" s="164"/>
      <c r="AC748" s="164"/>
      <c r="AD748" s="164"/>
      <c r="AE748" s="164"/>
      <c r="AF748" s="164"/>
      <c r="AG748" s="164"/>
      <c r="AH748" s="164"/>
      <c r="AI748" s="164"/>
      <c r="AJ748" s="164"/>
      <c r="AK748" s="164"/>
      <c r="AL748" s="164"/>
      <c r="AM748" s="164"/>
      <c r="AN748" s="164"/>
      <c r="AO748" s="164"/>
      <c r="AP748" s="164"/>
      <c r="AQ748" s="164"/>
      <c r="AR748" s="164"/>
      <c r="AS748" s="164"/>
      <c r="AT748" s="164"/>
      <c r="AU748" s="164"/>
      <c r="AV748" s="164"/>
      <c r="AW748" s="164"/>
      <c r="AX748" s="164"/>
      <c r="AY748" s="164"/>
      <c r="AZ748" s="164"/>
      <c r="BA748" s="164"/>
      <c r="BB748" s="164"/>
      <c r="BC748" s="164"/>
      <c r="BD748" s="164"/>
      <c r="BE748" s="164"/>
      <c r="BF748" s="164"/>
      <c r="BG748" s="164"/>
      <c r="BH748" s="164"/>
      <c r="BI748" s="164"/>
      <c r="BJ748" s="164"/>
      <c r="BK748" s="164"/>
    </row>
    <row r="749" ht="33.0" customHeight="1">
      <c r="A749" s="148">
        <v>751.0</v>
      </c>
      <c r="B749" s="151"/>
      <c r="C749" s="212" t="s">
        <v>3887</v>
      </c>
      <c r="D749" s="162" t="s">
        <v>5404</v>
      </c>
      <c r="E749" s="151"/>
      <c r="F749" s="148" t="s">
        <v>5405</v>
      </c>
      <c r="G749" s="156"/>
      <c r="H749" s="158" t="s">
        <v>5406</v>
      </c>
      <c r="I749" s="156"/>
      <c r="J749" s="57" t="s">
        <v>5407</v>
      </c>
      <c r="K749" s="163" t="s">
        <v>5408</v>
      </c>
      <c r="L749" s="163">
        <v>42345.0</v>
      </c>
      <c r="M749" s="156"/>
      <c r="N749" s="160" t="s">
        <v>5409</v>
      </c>
      <c r="O749" s="148"/>
      <c r="P749" s="148"/>
      <c r="Q749" s="158"/>
      <c r="R749" s="156"/>
      <c r="S749" s="29"/>
      <c r="T749" s="151"/>
      <c r="U749" s="156" t="s">
        <v>5327</v>
      </c>
      <c r="V749" s="148"/>
      <c r="W749" s="148"/>
      <c r="X749" s="164"/>
      <c r="Y749" s="164"/>
      <c r="Z749" s="164"/>
      <c r="AA749" s="164"/>
      <c r="AB749" s="164"/>
      <c r="AC749" s="164"/>
      <c r="AD749" s="164"/>
      <c r="AE749" s="164"/>
      <c r="AF749" s="164"/>
      <c r="AG749" s="164"/>
      <c r="AH749" s="164"/>
      <c r="AI749" s="164"/>
      <c r="AJ749" s="164"/>
      <c r="AK749" s="164"/>
      <c r="AL749" s="164"/>
      <c r="AM749" s="164"/>
      <c r="AN749" s="164"/>
      <c r="AO749" s="164"/>
      <c r="AP749" s="164"/>
      <c r="AQ749" s="164"/>
      <c r="AR749" s="164"/>
      <c r="AS749" s="164"/>
      <c r="AT749" s="164"/>
      <c r="AU749" s="164"/>
      <c r="AV749" s="164"/>
      <c r="AW749" s="164"/>
      <c r="AX749" s="164"/>
      <c r="AY749" s="164"/>
      <c r="AZ749" s="164"/>
      <c r="BA749" s="164"/>
      <c r="BB749" s="164"/>
      <c r="BC749" s="164"/>
      <c r="BD749" s="164"/>
      <c r="BE749" s="164"/>
      <c r="BF749" s="164"/>
      <c r="BG749" s="164"/>
      <c r="BH749" s="164"/>
      <c r="BI749" s="164"/>
      <c r="BJ749" s="164"/>
      <c r="BK749" s="164"/>
    </row>
    <row r="750" ht="33.0" customHeight="1">
      <c r="A750" s="148">
        <v>752.0</v>
      </c>
      <c r="B750" s="151"/>
      <c r="C750" s="212" t="s">
        <v>4971</v>
      </c>
      <c r="D750" s="162" t="s">
        <v>5410</v>
      </c>
      <c r="E750" s="151"/>
      <c r="F750" s="148" t="s">
        <v>4973</v>
      </c>
      <c r="G750" s="156"/>
      <c r="H750" s="158" t="s">
        <v>4974</v>
      </c>
      <c r="I750" s="156"/>
      <c r="J750" s="57" t="s">
        <v>5411</v>
      </c>
      <c r="K750" s="163" t="s">
        <v>5412</v>
      </c>
      <c r="L750" s="163">
        <v>42348.0</v>
      </c>
      <c r="M750" s="156"/>
      <c r="N750" s="160" t="s">
        <v>5413</v>
      </c>
      <c r="O750" s="148"/>
      <c r="P750" s="148"/>
      <c r="Q750" s="158"/>
      <c r="R750" s="156"/>
      <c r="S750" s="29"/>
      <c r="T750" s="151"/>
      <c r="U750" s="156" t="s">
        <v>5327</v>
      </c>
      <c r="V750" s="148"/>
      <c r="W750" s="148"/>
      <c r="X750" s="164"/>
      <c r="Y750" s="164"/>
      <c r="Z750" s="164"/>
      <c r="AA750" s="164"/>
      <c r="AB750" s="164"/>
      <c r="AC750" s="164"/>
      <c r="AD750" s="164"/>
      <c r="AE750" s="164"/>
      <c r="AF750" s="164"/>
      <c r="AG750" s="164"/>
      <c r="AH750" s="164"/>
      <c r="AI750" s="164"/>
      <c r="AJ750" s="164"/>
      <c r="AK750" s="164"/>
      <c r="AL750" s="164"/>
      <c r="AM750" s="164"/>
      <c r="AN750" s="164"/>
      <c r="AO750" s="164"/>
      <c r="AP750" s="164"/>
      <c r="AQ750" s="164"/>
      <c r="AR750" s="164"/>
      <c r="AS750" s="164"/>
      <c r="AT750" s="164"/>
      <c r="AU750" s="164"/>
      <c r="AV750" s="164"/>
      <c r="AW750" s="164"/>
      <c r="AX750" s="164"/>
      <c r="AY750" s="164"/>
      <c r="AZ750" s="164"/>
      <c r="BA750" s="164"/>
      <c r="BB750" s="164"/>
      <c r="BC750" s="164"/>
      <c r="BD750" s="164"/>
      <c r="BE750" s="164"/>
      <c r="BF750" s="164"/>
      <c r="BG750" s="164"/>
      <c r="BH750" s="164"/>
      <c r="BI750" s="164"/>
      <c r="BJ750" s="164"/>
      <c r="BK750" s="164"/>
    </row>
    <row r="751" ht="33.0" customHeight="1">
      <c r="A751" s="148">
        <v>753.0</v>
      </c>
      <c r="B751" s="151"/>
      <c r="C751" s="212" t="s">
        <v>787</v>
      </c>
      <c r="D751" s="162" t="s">
        <v>788</v>
      </c>
      <c r="E751" s="151"/>
      <c r="F751" s="148" t="s">
        <v>789</v>
      </c>
      <c r="G751" s="156"/>
      <c r="H751" s="158" t="s">
        <v>790</v>
      </c>
      <c r="I751" s="156"/>
      <c r="J751" s="57" t="s">
        <v>791</v>
      </c>
      <c r="K751" s="163" t="s">
        <v>792</v>
      </c>
      <c r="L751" s="163">
        <v>42339.0</v>
      </c>
      <c r="M751" s="156"/>
      <c r="N751" s="160" t="s">
        <v>793</v>
      </c>
      <c r="O751" s="148"/>
      <c r="P751" s="148"/>
      <c r="Q751" s="158"/>
      <c r="R751" s="156"/>
      <c r="S751" s="29"/>
      <c r="T751" s="151"/>
      <c r="U751" s="156" t="s">
        <v>5414</v>
      </c>
      <c r="V751" s="148"/>
      <c r="W751" s="148"/>
      <c r="X751" s="164"/>
      <c r="Y751" s="164"/>
      <c r="Z751" s="164"/>
      <c r="AA751" s="164"/>
      <c r="AB751" s="164"/>
      <c r="AC751" s="164"/>
      <c r="AD751" s="164"/>
      <c r="AE751" s="164"/>
      <c r="AF751" s="164"/>
      <c r="AG751" s="164"/>
      <c r="AH751" s="164"/>
      <c r="AI751" s="164"/>
      <c r="AJ751" s="164"/>
      <c r="AK751" s="164"/>
      <c r="AL751" s="164"/>
      <c r="AM751" s="164"/>
      <c r="AN751" s="164"/>
      <c r="AO751" s="164"/>
      <c r="AP751" s="164"/>
      <c r="AQ751" s="164"/>
      <c r="AR751" s="164"/>
      <c r="AS751" s="164"/>
      <c r="AT751" s="164"/>
      <c r="AU751" s="164"/>
      <c r="AV751" s="164"/>
      <c r="AW751" s="164"/>
      <c r="AX751" s="164"/>
      <c r="AY751" s="164"/>
      <c r="AZ751" s="164"/>
      <c r="BA751" s="164"/>
      <c r="BB751" s="164"/>
      <c r="BC751" s="164"/>
      <c r="BD751" s="164"/>
      <c r="BE751" s="164"/>
      <c r="BF751" s="164"/>
      <c r="BG751" s="164"/>
      <c r="BH751" s="164"/>
      <c r="BI751" s="164"/>
      <c r="BJ751" s="164"/>
      <c r="BK751" s="164"/>
    </row>
    <row r="752" ht="33.0" customHeight="1">
      <c r="A752" s="126">
        <v>754.0</v>
      </c>
      <c r="B752" s="127"/>
      <c r="C752" s="283" t="s">
        <v>5415</v>
      </c>
      <c r="D752" s="162" t="s">
        <v>5416</v>
      </c>
      <c r="E752" s="127"/>
      <c r="F752" s="126" t="s">
        <v>5417</v>
      </c>
      <c r="G752" s="132"/>
      <c r="H752" s="136" t="s">
        <v>5418</v>
      </c>
      <c r="I752" s="132"/>
      <c r="J752" s="100" t="s">
        <v>5419</v>
      </c>
      <c r="K752" s="131" t="s">
        <v>5420</v>
      </c>
      <c r="L752" s="131">
        <v>42355.0</v>
      </c>
      <c r="M752" s="132"/>
      <c r="N752" s="134" t="s">
        <v>5421</v>
      </c>
      <c r="O752" s="126"/>
      <c r="P752" s="126"/>
      <c r="Q752" s="136"/>
      <c r="R752" s="132"/>
      <c r="S752" s="138"/>
      <c r="T752" s="127"/>
      <c r="U752" s="132" t="s">
        <v>5422</v>
      </c>
      <c r="V752" s="126"/>
      <c r="W752" s="126"/>
      <c r="X752" s="169"/>
      <c r="Y752" s="169"/>
      <c r="Z752" s="169"/>
      <c r="AA752" s="169"/>
      <c r="AB752" s="169"/>
      <c r="AC752" s="169"/>
      <c r="AD752" s="169"/>
      <c r="AE752" s="169"/>
      <c r="AF752" s="169"/>
      <c r="AG752" s="169"/>
      <c r="AH752" s="169"/>
      <c r="AI752" s="169"/>
      <c r="AJ752" s="169"/>
      <c r="AK752" s="169"/>
      <c r="AL752" s="169"/>
      <c r="AM752" s="169"/>
      <c r="AN752" s="169"/>
      <c r="AO752" s="169"/>
      <c r="AP752" s="169"/>
      <c r="AQ752" s="169"/>
      <c r="AR752" s="169"/>
      <c r="AS752" s="169"/>
      <c r="AT752" s="169"/>
      <c r="AU752" s="169"/>
      <c r="AV752" s="169"/>
      <c r="AW752" s="169"/>
      <c r="AX752" s="169"/>
      <c r="AY752" s="169"/>
      <c r="AZ752" s="169"/>
      <c r="BA752" s="169"/>
      <c r="BB752" s="169"/>
      <c r="BC752" s="169"/>
      <c r="BD752" s="169"/>
      <c r="BE752" s="169"/>
      <c r="BF752" s="169"/>
      <c r="BG752" s="169"/>
      <c r="BH752" s="169"/>
      <c r="BI752" s="169"/>
      <c r="BJ752" s="169"/>
      <c r="BK752" s="169"/>
    </row>
    <row r="753" ht="33.0" customHeight="1">
      <c r="A753" s="148">
        <v>755.0</v>
      </c>
      <c r="B753" s="151"/>
      <c r="C753" s="212" t="s">
        <v>3880</v>
      </c>
      <c r="D753" s="162" t="s">
        <v>5423</v>
      </c>
      <c r="E753" s="151"/>
      <c r="F753" s="148" t="s">
        <v>5424</v>
      </c>
      <c r="G753" s="156"/>
      <c r="H753" s="158" t="s">
        <v>5425</v>
      </c>
      <c r="I753" s="156"/>
      <c r="J753" s="57" t="s">
        <v>5426</v>
      </c>
      <c r="K753" s="163" t="s">
        <v>5427</v>
      </c>
      <c r="L753" s="163">
        <v>42348.0</v>
      </c>
      <c r="M753" s="156"/>
      <c r="N753" s="160" t="s">
        <v>5428</v>
      </c>
      <c r="O753" s="148"/>
      <c r="P753" s="148"/>
      <c r="Q753" s="158"/>
      <c r="R753" s="156"/>
      <c r="S753" s="29"/>
      <c r="T753" s="151"/>
      <c r="U753" s="156" t="s">
        <v>5429</v>
      </c>
      <c r="V753" s="148"/>
      <c r="W753" s="148"/>
      <c r="X753" s="164"/>
      <c r="Y753" s="164"/>
      <c r="Z753" s="164"/>
      <c r="AA753" s="164"/>
      <c r="AB753" s="164"/>
      <c r="AC753" s="164"/>
      <c r="AD753" s="164"/>
      <c r="AE753" s="164"/>
      <c r="AF753" s="164"/>
      <c r="AG753" s="164"/>
      <c r="AH753" s="164"/>
      <c r="AI753" s="164"/>
      <c r="AJ753" s="164"/>
      <c r="AK753" s="164"/>
      <c r="AL753" s="164"/>
      <c r="AM753" s="164"/>
      <c r="AN753" s="164"/>
      <c r="AO753" s="164"/>
      <c r="AP753" s="164"/>
      <c r="AQ753" s="164"/>
      <c r="AR753" s="164"/>
      <c r="AS753" s="164"/>
      <c r="AT753" s="164"/>
      <c r="AU753" s="164"/>
      <c r="AV753" s="164"/>
      <c r="AW753" s="164"/>
      <c r="AX753" s="164"/>
      <c r="AY753" s="164"/>
      <c r="AZ753" s="164"/>
      <c r="BA753" s="164"/>
      <c r="BB753" s="164"/>
      <c r="BC753" s="164"/>
      <c r="BD753" s="164"/>
      <c r="BE753" s="164"/>
      <c r="BF753" s="164"/>
      <c r="BG753" s="164"/>
      <c r="BH753" s="164"/>
      <c r="BI753" s="164"/>
      <c r="BJ753" s="164"/>
      <c r="BK753" s="164"/>
    </row>
    <row r="754" ht="33.0" customHeight="1">
      <c r="A754" s="148">
        <v>756.0</v>
      </c>
      <c r="B754" s="151"/>
      <c r="C754" s="212" t="s">
        <v>5430</v>
      </c>
      <c r="D754" s="162" t="s">
        <v>5431</v>
      </c>
      <c r="E754" s="151"/>
      <c r="F754" s="148" t="s">
        <v>1904</v>
      </c>
      <c r="G754" s="156"/>
      <c r="H754" s="158" t="s">
        <v>5432</v>
      </c>
      <c r="I754" s="156"/>
      <c r="J754" s="57" t="s">
        <v>5433</v>
      </c>
      <c r="K754" s="163" t="s">
        <v>5434</v>
      </c>
      <c r="L754" s="163">
        <v>42349.0</v>
      </c>
      <c r="M754" s="156"/>
      <c r="N754" s="160" t="s">
        <v>5435</v>
      </c>
      <c r="O754" s="148"/>
      <c r="P754" s="148"/>
      <c r="Q754" s="158"/>
      <c r="R754" s="156"/>
      <c r="S754" s="29"/>
      <c r="T754" s="151"/>
      <c r="U754" s="156" t="s">
        <v>596</v>
      </c>
      <c r="V754" s="148"/>
      <c r="W754" s="148"/>
      <c r="X754" s="164"/>
      <c r="Y754" s="164"/>
      <c r="Z754" s="164"/>
      <c r="AA754" s="164"/>
      <c r="AB754" s="164"/>
      <c r="AC754" s="164"/>
      <c r="AD754" s="164"/>
      <c r="AE754" s="164"/>
      <c r="AF754" s="164"/>
      <c r="AG754" s="164"/>
      <c r="AH754" s="164"/>
      <c r="AI754" s="164"/>
      <c r="AJ754" s="164"/>
      <c r="AK754" s="164"/>
      <c r="AL754" s="164"/>
      <c r="AM754" s="164"/>
      <c r="AN754" s="164"/>
      <c r="AO754" s="164"/>
      <c r="AP754" s="164"/>
      <c r="AQ754" s="164"/>
      <c r="AR754" s="164"/>
      <c r="AS754" s="164"/>
      <c r="AT754" s="164"/>
      <c r="AU754" s="164"/>
      <c r="AV754" s="164"/>
      <c r="AW754" s="164"/>
      <c r="AX754" s="164"/>
      <c r="AY754" s="164"/>
      <c r="AZ754" s="164"/>
      <c r="BA754" s="164"/>
      <c r="BB754" s="164"/>
      <c r="BC754" s="164"/>
      <c r="BD754" s="164"/>
      <c r="BE754" s="164"/>
      <c r="BF754" s="164"/>
      <c r="BG754" s="164"/>
      <c r="BH754" s="164"/>
      <c r="BI754" s="164"/>
      <c r="BJ754" s="164"/>
      <c r="BK754" s="164"/>
    </row>
    <row r="755" ht="33.0" customHeight="1">
      <c r="A755" s="148">
        <v>757.0</v>
      </c>
      <c r="B755" s="151"/>
      <c r="C755" s="212" t="s">
        <v>755</v>
      </c>
      <c r="D755" s="162" t="s">
        <v>5436</v>
      </c>
      <c r="E755" s="151"/>
      <c r="F755" s="148" t="s">
        <v>5437</v>
      </c>
      <c r="G755" s="156"/>
      <c r="H755" s="158" t="s">
        <v>5438</v>
      </c>
      <c r="I755" s="156"/>
      <c r="J755" s="57" t="s">
        <v>5439</v>
      </c>
      <c r="K755" s="163" t="s">
        <v>5440</v>
      </c>
      <c r="L755" s="163">
        <v>42354.0</v>
      </c>
      <c r="M755" s="156"/>
      <c r="N755" s="160" t="s">
        <v>5441</v>
      </c>
      <c r="O755" s="148"/>
      <c r="P755" s="148"/>
      <c r="Q755" s="158"/>
      <c r="R755" s="156"/>
      <c r="S755" s="29"/>
      <c r="T755" s="151"/>
      <c r="U755" s="156" t="s">
        <v>5442</v>
      </c>
      <c r="V755" s="148"/>
      <c r="W755" s="148"/>
      <c r="X755" s="164"/>
      <c r="Y755" s="164"/>
      <c r="Z755" s="164"/>
      <c r="AA755" s="164"/>
      <c r="AB755" s="164"/>
      <c r="AC755" s="164"/>
      <c r="AD755" s="164"/>
      <c r="AE755" s="164"/>
      <c r="AF755" s="164"/>
      <c r="AG755" s="164"/>
      <c r="AH755" s="164"/>
      <c r="AI755" s="164"/>
      <c r="AJ755" s="164"/>
      <c r="AK755" s="164"/>
      <c r="AL755" s="164"/>
      <c r="AM755" s="164"/>
      <c r="AN755" s="164"/>
      <c r="AO755" s="164"/>
      <c r="AP755" s="164"/>
      <c r="AQ755" s="164"/>
      <c r="AR755" s="164"/>
      <c r="AS755" s="164"/>
      <c r="AT755" s="164"/>
      <c r="AU755" s="164"/>
      <c r="AV755" s="164"/>
      <c r="AW755" s="164"/>
      <c r="AX755" s="164"/>
      <c r="AY755" s="164"/>
      <c r="AZ755" s="164"/>
      <c r="BA755" s="164"/>
      <c r="BB755" s="164"/>
      <c r="BC755" s="164"/>
      <c r="BD755" s="164"/>
      <c r="BE755" s="164"/>
      <c r="BF755" s="164"/>
      <c r="BG755" s="164"/>
      <c r="BH755" s="164"/>
      <c r="BI755" s="164"/>
      <c r="BJ755" s="164"/>
      <c r="BK755" s="164"/>
    </row>
    <row r="756" ht="33.0" customHeight="1">
      <c r="A756" s="148">
        <v>758.0</v>
      </c>
      <c r="B756" s="151"/>
      <c r="C756" s="212" t="s">
        <v>5443</v>
      </c>
      <c r="D756" s="162" t="s">
        <v>5444</v>
      </c>
      <c r="E756" s="151"/>
      <c r="F756" s="148" t="s">
        <v>5445</v>
      </c>
      <c r="G756" s="156"/>
      <c r="H756" s="158" t="s">
        <v>5446</v>
      </c>
      <c r="I756" s="156"/>
      <c r="J756" s="57" t="s">
        <v>5447</v>
      </c>
      <c r="K756" s="163" t="s">
        <v>5448</v>
      </c>
      <c r="L756" s="163">
        <v>42359.0</v>
      </c>
      <c r="M756" s="156"/>
      <c r="N756" s="160" t="s">
        <v>5449</v>
      </c>
      <c r="O756" s="148"/>
      <c r="P756" s="148"/>
      <c r="Q756" s="158"/>
      <c r="R756" s="156"/>
      <c r="S756" s="29"/>
      <c r="T756" s="151"/>
      <c r="U756" s="156" t="s">
        <v>5450</v>
      </c>
      <c r="V756" s="148"/>
      <c r="W756" s="148"/>
      <c r="X756" s="164"/>
      <c r="Y756" s="164"/>
      <c r="Z756" s="164"/>
      <c r="AA756" s="164"/>
      <c r="AB756" s="164"/>
      <c r="AC756" s="164"/>
      <c r="AD756" s="164"/>
      <c r="AE756" s="164"/>
      <c r="AF756" s="164"/>
      <c r="AG756" s="164"/>
      <c r="AH756" s="164"/>
      <c r="AI756" s="164"/>
      <c r="AJ756" s="164"/>
      <c r="AK756" s="164"/>
      <c r="AL756" s="164"/>
      <c r="AM756" s="164"/>
      <c r="AN756" s="164"/>
      <c r="AO756" s="164"/>
      <c r="AP756" s="164"/>
      <c r="AQ756" s="164"/>
      <c r="AR756" s="164"/>
      <c r="AS756" s="164"/>
      <c r="AT756" s="164"/>
      <c r="AU756" s="164"/>
      <c r="AV756" s="164"/>
      <c r="AW756" s="164"/>
      <c r="AX756" s="164"/>
      <c r="AY756" s="164"/>
      <c r="AZ756" s="164"/>
      <c r="BA756" s="164"/>
      <c r="BB756" s="164"/>
      <c r="BC756" s="164"/>
      <c r="BD756" s="164"/>
      <c r="BE756" s="164"/>
      <c r="BF756" s="164"/>
      <c r="BG756" s="164"/>
      <c r="BH756" s="164"/>
      <c r="BI756" s="164"/>
      <c r="BJ756" s="164"/>
      <c r="BK756" s="164"/>
    </row>
    <row r="757" ht="33.0" customHeight="1">
      <c r="A757" s="148">
        <v>759.0</v>
      </c>
      <c r="B757" s="151"/>
      <c r="C757" s="212" t="s">
        <v>5451</v>
      </c>
      <c r="D757" s="162" t="s">
        <v>5444</v>
      </c>
      <c r="E757" s="151"/>
      <c r="F757" s="148" t="s">
        <v>5445</v>
      </c>
      <c r="G757" s="156"/>
      <c r="H757" s="158" t="s">
        <v>5452</v>
      </c>
      <c r="I757" s="156"/>
      <c r="J757" s="57" t="s">
        <v>5453</v>
      </c>
      <c r="K757" s="163" t="s">
        <v>5454</v>
      </c>
      <c r="L757" s="163">
        <v>42345.0</v>
      </c>
      <c r="M757" s="156"/>
      <c r="N757" s="160" t="s">
        <v>5455</v>
      </c>
      <c r="O757" s="148"/>
      <c r="P757" s="148"/>
      <c r="Q757" s="158"/>
      <c r="R757" s="156"/>
      <c r="S757" s="29"/>
      <c r="T757" s="151"/>
      <c r="U757" s="156" t="s">
        <v>5376</v>
      </c>
      <c r="V757" s="148"/>
      <c r="W757" s="148"/>
      <c r="X757" s="164"/>
      <c r="Y757" s="164"/>
      <c r="Z757" s="164"/>
      <c r="AA757" s="164"/>
      <c r="AB757" s="164"/>
      <c r="AC757" s="164"/>
      <c r="AD757" s="164"/>
      <c r="AE757" s="164"/>
      <c r="AF757" s="164"/>
      <c r="AG757" s="164"/>
      <c r="AH757" s="164"/>
      <c r="AI757" s="164"/>
      <c r="AJ757" s="164"/>
      <c r="AK757" s="164"/>
      <c r="AL757" s="164"/>
      <c r="AM757" s="164"/>
      <c r="AN757" s="164"/>
      <c r="AO757" s="164"/>
      <c r="AP757" s="164"/>
      <c r="AQ757" s="164"/>
      <c r="AR757" s="164"/>
      <c r="AS757" s="164"/>
      <c r="AT757" s="164"/>
      <c r="AU757" s="164"/>
      <c r="AV757" s="164"/>
      <c r="AW757" s="164"/>
      <c r="AX757" s="164"/>
      <c r="AY757" s="164"/>
      <c r="AZ757" s="164"/>
      <c r="BA757" s="164"/>
      <c r="BB757" s="164"/>
      <c r="BC757" s="164"/>
      <c r="BD757" s="164"/>
      <c r="BE757" s="164"/>
      <c r="BF757" s="164"/>
      <c r="BG757" s="164"/>
      <c r="BH757" s="164"/>
      <c r="BI757" s="164"/>
      <c r="BJ757" s="164"/>
      <c r="BK757" s="164"/>
    </row>
    <row r="758" ht="33.0" customHeight="1">
      <c r="A758" s="148">
        <v>760.0</v>
      </c>
      <c r="B758" s="151"/>
      <c r="C758" s="212" t="s">
        <v>5456</v>
      </c>
      <c r="D758" s="162" t="s">
        <v>5457</v>
      </c>
      <c r="E758" s="151"/>
      <c r="F758" s="148" t="s">
        <v>5458</v>
      </c>
      <c r="G758" s="156"/>
      <c r="H758" s="158" t="s">
        <v>5459</v>
      </c>
      <c r="I758" s="156"/>
      <c r="J758" s="57" t="s">
        <v>5460</v>
      </c>
      <c r="K758" s="154" t="s">
        <v>5461</v>
      </c>
      <c r="L758" s="163">
        <v>42376.0</v>
      </c>
      <c r="M758" s="156"/>
      <c r="N758" s="160" t="s">
        <v>5462</v>
      </c>
      <c r="O758" s="148"/>
      <c r="P758" s="148"/>
      <c r="Q758" s="158"/>
      <c r="R758" s="156"/>
      <c r="S758" s="29"/>
      <c r="T758" s="151"/>
      <c r="U758" s="156" t="s">
        <v>596</v>
      </c>
      <c r="V758" s="148"/>
      <c r="W758" s="148"/>
      <c r="X758" s="164"/>
      <c r="Y758" s="164"/>
      <c r="Z758" s="164"/>
      <c r="AA758" s="164"/>
      <c r="AB758" s="164"/>
      <c r="AC758" s="164"/>
      <c r="AD758" s="164"/>
      <c r="AE758" s="164"/>
      <c r="AF758" s="164"/>
      <c r="AG758" s="164"/>
      <c r="AH758" s="164"/>
      <c r="AI758" s="164"/>
      <c r="AJ758" s="164"/>
      <c r="AK758" s="164"/>
      <c r="AL758" s="164"/>
      <c r="AM758" s="164"/>
      <c r="AN758" s="164"/>
      <c r="AO758" s="164"/>
      <c r="AP758" s="164"/>
      <c r="AQ758" s="164"/>
      <c r="AR758" s="164"/>
      <c r="AS758" s="164"/>
      <c r="AT758" s="164"/>
      <c r="AU758" s="164"/>
      <c r="AV758" s="164"/>
      <c r="AW758" s="164"/>
      <c r="AX758" s="164"/>
      <c r="AY758" s="164"/>
      <c r="AZ758" s="164"/>
      <c r="BA758" s="164"/>
      <c r="BB758" s="164"/>
      <c r="BC758" s="164"/>
      <c r="BD758" s="164"/>
      <c r="BE758" s="164"/>
      <c r="BF758" s="164"/>
      <c r="BG758" s="164"/>
      <c r="BH758" s="164"/>
      <c r="BI758" s="164"/>
      <c r="BJ758" s="164"/>
      <c r="BK758" s="164"/>
    </row>
    <row r="759" ht="33.0" customHeight="1">
      <c r="A759" s="282">
        <v>761.0</v>
      </c>
      <c r="B759" s="151"/>
      <c r="C759" s="219" t="s">
        <v>5463</v>
      </c>
      <c r="D759" s="162" t="s">
        <v>5464</v>
      </c>
      <c r="E759" s="151"/>
      <c r="F759" s="148" t="s">
        <v>5465</v>
      </c>
      <c r="G759" s="156"/>
      <c r="H759" s="158" t="s">
        <v>5466</v>
      </c>
      <c r="I759" s="156"/>
      <c r="J759" s="57" t="s">
        <v>4629</v>
      </c>
      <c r="K759" s="153" t="s">
        <v>4629</v>
      </c>
      <c r="L759" s="163"/>
      <c r="M759" s="156"/>
      <c r="N759" s="160" t="s">
        <v>5467</v>
      </c>
      <c r="O759" s="148"/>
      <c r="P759" s="148"/>
      <c r="Q759" s="158"/>
      <c r="R759" s="156"/>
      <c r="S759" s="29"/>
      <c r="T759" s="151"/>
      <c r="U759" s="156" t="s">
        <v>5468</v>
      </c>
      <c r="V759" s="148"/>
      <c r="W759" s="148"/>
      <c r="X759" s="164"/>
      <c r="Y759" s="164"/>
      <c r="Z759" s="164"/>
      <c r="AA759" s="164"/>
      <c r="AB759" s="164"/>
      <c r="AC759" s="164"/>
      <c r="AD759" s="164"/>
      <c r="AE759" s="164"/>
      <c r="AF759" s="164"/>
      <c r="AG759" s="164"/>
      <c r="AH759" s="164"/>
      <c r="AI759" s="164"/>
      <c r="AJ759" s="164"/>
      <c r="AK759" s="164"/>
      <c r="AL759" s="164"/>
      <c r="AM759" s="164"/>
      <c r="AN759" s="164"/>
      <c r="AO759" s="164"/>
      <c r="AP759" s="164"/>
      <c r="AQ759" s="164"/>
      <c r="AR759" s="164"/>
      <c r="AS759" s="164"/>
      <c r="AT759" s="164"/>
      <c r="AU759" s="164"/>
      <c r="AV759" s="164"/>
      <c r="AW759" s="164"/>
      <c r="AX759" s="164"/>
      <c r="AY759" s="164"/>
      <c r="AZ759" s="164"/>
      <c r="BA759" s="164"/>
      <c r="BB759" s="164"/>
      <c r="BC759" s="164"/>
      <c r="BD759" s="164"/>
      <c r="BE759" s="164"/>
      <c r="BF759" s="164"/>
      <c r="BG759" s="164"/>
      <c r="BH759" s="164"/>
      <c r="BI759" s="164"/>
      <c r="BJ759" s="164"/>
      <c r="BK759" s="164"/>
    </row>
    <row r="760" ht="33.0" customHeight="1">
      <c r="A760" s="148">
        <v>762.0</v>
      </c>
      <c r="B760" s="151"/>
      <c r="C760" s="212" t="s">
        <v>5469</v>
      </c>
      <c r="D760" s="162" t="s">
        <v>5470</v>
      </c>
      <c r="E760" s="151"/>
      <c r="F760" s="148" t="s">
        <v>5471</v>
      </c>
      <c r="G760" s="156"/>
      <c r="H760" s="158" t="s">
        <v>5472</v>
      </c>
      <c r="I760" s="156"/>
      <c r="J760" s="57" t="s">
        <v>5473</v>
      </c>
      <c r="K760" s="154" t="s">
        <v>5474</v>
      </c>
      <c r="L760" s="163">
        <v>42359.0</v>
      </c>
      <c r="M760" s="156"/>
      <c r="N760" s="160" t="s">
        <v>5475</v>
      </c>
      <c r="O760" s="148"/>
      <c r="P760" s="148"/>
      <c r="Q760" s="158"/>
      <c r="R760" s="156"/>
      <c r="S760" s="29"/>
      <c r="T760" s="151"/>
      <c r="U760" s="156" t="s">
        <v>5392</v>
      </c>
      <c r="V760" s="148"/>
      <c r="W760" s="148"/>
      <c r="X760" s="164"/>
      <c r="Y760" s="164"/>
      <c r="Z760" s="164"/>
      <c r="AA760" s="164"/>
      <c r="AB760" s="164"/>
      <c r="AC760" s="164"/>
      <c r="AD760" s="164"/>
      <c r="AE760" s="164"/>
      <c r="AF760" s="164"/>
      <c r="AG760" s="164"/>
      <c r="AH760" s="164"/>
      <c r="AI760" s="164"/>
      <c r="AJ760" s="164"/>
      <c r="AK760" s="164"/>
      <c r="AL760" s="164"/>
      <c r="AM760" s="164"/>
      <c r="AN760" s="164"/>
      <c r="AO760" s="164"/>
      <c r="AP760" s="164"/>
      <c r="AQ760" s="164"/>
      <c r="AR760" s="164"/>
      <c r="AS760" s="164"/>
      <c r="AT760" s="164"/>
      <c r="AU760" s="164"/>
      <c r="AV760" s="164"/>
      <c r="AW760" s="164"/>
      <c r="AX760" s="164"/>
      <c r="AY760" s="164"/>
      <c r="AZ760" s="164"/>
      <c r="BA760" s="164"/>
      <c r="BB760" s="164"/>
      <c r="BC760" s="164"/>
      <c r="BD760" s="164"/>
      <c r="BE760" s="164"/>
      <c r="BF760" s="164"/>
      <c r="BG760" s="164"/>
      <c r="BH760" s="164"/>
      <c r="BI760" s="164"/>
      <c r="BJ760" s="164"/>
      <c r="BK760" s="164"/>
    </row>
    <row r="761" ht="33.0" customHeight="1">
      <c r="A761" s="148">
        <v>763.0</v>
      </c>
      <c r="B761" s="151"/>
      <c r="C761" s="212" t="s">
        <v>5476</v>
      </c>
      <c r="D761" s="162" t="s">
        <v>5470</v>
      </c>
      <c r="E761" s="151"/>
      <c r="F761" s="148" t="s">
        <v>4717</v>
      </c>
      <c r="G761" s="156"/>
      <c r="H761" s="158" t="s">
        <v>5477</v>
      </c>
      <c r="I761" s="156"/>
      <c r="J761" s="57" t="s">
        <v>5478</v>
      </c>
      <c r="K761" s="163" t="s">
        <v>5479</v>
      </c>
      <c r="L761" s="163">
        <v>42360.0</v>
      </c>
      <c r="M761" s="156"/>
      <c r="N761" s="160" t="s">
        <v>5480</v>
      </c>
      <c r="O761" s="148"/>
      <c r="P761" s="148"/>
      <c r="Q761" s="158"/>
      <c r="R761" s="156"/>
      <c r="S761" s="29"/>
      <c r="T761" s="151"/>
      <c r="U761" s="156" t="s">
        <v>5481</v>
      </c>
      <c r="V761" s="148"/>
      <c r="W761" s="148"/>
      <c r="X761" s="164"/>
      <c r="Y761" s="164"/>
      <c r="Z761" s="164"/>
      <c r="AA761" s="164"/>
      <c r="AB761" s="164"/>
      <c r="AC761" s="164"/>
      <c r="AD761" s="164"/>
      <c r="AE761" s="164"/>
      <c r="AF761" s="164"/>
      <c r="AG761" s="164"/>
      <c r="AH761" s="164"/>
      <c r="AI761" s="164"/>
      <c r="AJ761" s="164"/>
      <c r="AK761" s="164"/>
      <c r="AL761" s="164"/>
      <c r="AM761" s="164"/>
      <c r="AN761" s="164"/>
      <c r="AO761" s="164"/>
      <c r="AP761" s="164"/>
      <c r="AQ761" s="164"/>
      <c r="AR761" s="164"/>
      <c r="AS761" s="164"/>
      <c r="AT761" s="164"/>
      <c r="AU761" s="164"/>
      <c r="AV761" s="164"/>
      <c r="AW761" s="164"/>
      <c r="AX761" s="164"/>
      <c r="AY761" s="164"/>
      <c r="AZ761" s="164"/>
      <c r="BA761" s="164"/>
      <c r="BB761" s="164"/>
      <c r="BC761" s="164"/>
      <c r="BD761" s="164"/>
      <c r="BE761" s="164"/>
      <c r="BF761" s="164"/>
      <c r="BG761" s="164"/>
      <c r="BH761" s="164"/>
      <c r="BI761" s="164"/>
      <c r="BJ761" s="164"/>
      <c r="BK761" s="164"/>
    </row>
    <row r="762" ht="33.0" customHeight="1">
      <c r="A762" s="148">
        <v>764.0</v>
      </c>
      <c r="B762" s="151"/>
      <c r="C762" s="212" t="s">
        <v>731</v>
      </c>
      <c r="D762" s="162" t="s">
        <v>5470</v>
      </c>
      <c r="E762" s="151"/>
      <c r="F762" s="148" t="s">
        <v>684</v>
      </c>
      <c r="G762" s="156"/>
      <c r="H762" s="158" t="s">
        <v>5482</v>
      </c>
      <c r="I762" s="156"/>
      <c r="J762" s="57" t="s">
        <v>5483</v>
      </c>
      <c r="K762" s="163" t="s">
        <v>5484</v>
      </c>
      <c r="L762" s="163">
        <v>42361.0</v>
      </c>
      <c r="M762" s="156"/>
      <c r="N762" s="160" t="s">
        <v>5485</v>
      </c>
      <c r="O762" s="148"/>
      <c r="P762" s="148"/>
      <c r="Q762" s="158"/>
      <c r="R762" s="156"/>
      <c r="S762" s="29"/>
      <c r="T762" s="151"/>
      <c r="U762" s="156" t="s">
        <v>5486</v>
      </c>
      <c r="V762" s="148"/>
      <c r="W762" s="148"/>
      <c r="X762" s="164"/>
      <c r="Y762" s="164"/>
      <c r="Z762" s="164"/>
      <c r="AA762" s="164"/>
      <c r="AB762" s="164"/>
      <c r="AC762" s="164"/>
      <c r="AD762" s="164"/>
      <c r="AE762" s="164"/>
      <c r="AF762" s="164"/>
      <c r="AG762" s="164"/>
      <c r="AH762" s="164"/>
      <c r="AI762" s="164"/>
      <c r="AJ762" s="164"/>
      <c r="AK762" s="164"/>
      <c r="AL762" s="164"/>
      <c r="AM762" s="164"/>
      <c r="AN762" s="164"/>
      <c r="AO762" s="164"/>
      <c r="AP762" s="164"/>
      <c r="AQ762" s="164"/>
      <c r="AR762" s="164"/>
      <c r="AS762" s="164"/>
      <c r="AT762" s="164"/>
      <c r="AU762" s="164"/>
      <c r="AV762" s="164"/>
      <c r="AW762" s="164"/>
      <c r="AX762" s="164"/>
      <c r="AY762" s="164"/>
      <c r="AZ762" s="164"/>
      <c r="BA762" s="164"/>
      <c r="BB762" s="164"/>
      <c r="BC762" s="164"/>
      <c r="BD762" s="164"/>
      <c r="BE762" s="164"/>
      <c r="BF762" s="164"/>
      <c r="BG762" s="164"/>
      <c r="BH762" s="164"/>
      <c r="BI762" s="164"/>
      <c r="BJ762" s="164"/>
      <c r="BK762" s="164"/>
    </row>
    <row r="763" ht="33.0" customHeight="1">
      <c r="A763" s="148">
        <v>765.0</v>
      </c>
      <c r="B763" s="151"/>
      <c r="C763" s="212" t="s">
        <v>3880</v>
      </c>
      <c r="D763" s="162" t="s">
        <v>5487</v>
      </c>
      <c r="E763" s="151"/>
      <c r="F763" s="148" t="s">
        <v>4984</v>
      </c>
      <c r="G763" s="158"/>
      <c r="H763" s="158" t="s">
        <v>4985</v>
      </c>
      <c r="I763" s="156"/>
      <c r="J763" s="57" t="s">
        <v>5488</v>
      </c>
      <c r="K763" s="163" t="s">
        <v>5325</v>
      </c>
      <c r="L763" s="163">
        <v>42362.0</v>
      </c>
      <c r="M763" s="156"/>
      <c r="N763" s="160" t="s">
        <v>5489</v>
      </c>
      <c r="O763" s="148"/>
      <c r="P763" s="148"/>
      <c r="Q763" s="158"/>
      <c r="R763" s="156"/>
      <c r="S763" s="29"/>
      <c r="T763" s="151"/>
      <c r="U763" s="156" t="s">
        <v>5490</v>
      </c>
      <c r="V763" s="148"/>
      <c r="W763" s="148"/>
      <c r="X763" s="164"/>
      <c r="Y763" s="164"/>
      <c r="Z763" s="164"/>
      <c r="AA763" s="164"/>
      <c r="AB763" s="164"/>
      <c r="AC763" s="164"/>
      <c r="AD763" s="164"/>
      <c r="AE763" s="164"/>
      <c r="AF763" s="164"/>
      <c r="AG763" s="164"/>
      <c r="AH763" s="164"/>
      <c r="AI763" s="164"/>
      <c r="AJ763" s="164"/>
      <c r="AK763" s="164"/>
      <c r="AL763" s="164"/>
      <c r="AM763" s="164"/>
      <c r="AN763" s="164"/>
      <c r="AO763" s="164"/>
      <c r="AP763" s="164"/>
      <c r="AQ763" s="164"/>
      <c r="AR763" s="164"/>
      <c r="AS763" s="164"/>
      <c r="AT763" s="164"/>
      <c r="AU763" s="164"/>
      <c r="AV763" s="164"/>
      <c r="AW763" s="164"/>
      <c r="AX763" s="164"/>
      <c r="AY763" s="164"/>
      <c r="AZ763" s="164"/>
      <c r="BA763" s="164"/>
      <c r="BB763" s="164"/>
      <c r="BC763" s="164"/>
      <c r="BD763" s="164"/>
      <c r="BE763" s="164"/>
      <c r="BF763" s="164"/>
      <c r="BG763" s="164"/>
      <c r="BH763" s="164"/>
      <c r="BI763" s="164"/>
      <c r="BJ763" s="164"/>
      <c r="BK763" s="164"/>
    </row>
    <row r="764" ht="33.0" customHeight="1">
      <c r="A764" s="148">
        <v>766.0</v>
      </c>
      <c r="B764" s="151"/>
      <c r="C764" s="212" t="s">
        <v>4016</v>
      </c>
      <c r="D764" s="162" t="s">
        <v>5491</v>
      </c>
      <c r="E764" s="151"/>
      <c r="F764" s="148" t="s">
        <v>4920</v>
      </c>
      <c r="G764" s="156"/>
      <c r="H764" s="158" t="s">
        <v>5226</v>
      </c>
      <c r="I764" s="156"/>
      <c r="J764" s="57" t="s">
        <v>5492</v>
      </c>
      <c r="K764" s="163" t="s">
        <v>5493</v>
      </c>
      <c r="L764" s="163">
        <v>42355.0</v>
      </c>
      <c r="M764" s="156"/>
      <c r="N764" s="160" t="s">
        <v>5494</v>
      </c>
      <c r="O764" s="148"/>
      <c r="P764" s="148"/>
      <c r="Q764" s="158"/>
      <c r="R764" s="156"/>
      <c r="S764" s="29"/>
      <c r="T764" s="151"/>
      <c r="U764" s="156" t="s">
        <v>5398</v>
      </c>
      <c r="V764" s="148"/>
      <c r="W764" s="148"/>
      <c r="X764" s="164"/>
      <c r="Y764" s="164"/>
      <c r="Z764" s="164"/>
      <c r="AA764" s="164"/>
      <c r="AB764" s="164"/>
      <c r="AC764" s="164"/>
      <c r="AD764" s="164"/>
      <c r="AE764" s="164"/>
      <c r="AF764" s="164"/>
      <c r="AG764" s="164"/>
      <c r="AH764" s="164"/>
      <c r="AI764" s="164"/>
      <c r="AJ764" s="164"/>
      <c r="AK764" s="164"/>
      <c r="AL764" s="164"/>
      <c r="AM764" s="164"/>
      <c r="AN764" s="164"/>
      <c r="AO764" s="164"/>
      <c r="AP764" s="164"/>
      <c r="AQ764" s="164"/>
      <c r="AR764" s="164"/>
      <c r="AS764" s="164"/>
      <c r="AT764" s="164"/>
      <c r="AU764" s="164"/>
      <c r="AV764" s="164"/>
      <c r="AW764" s="164"/>
      <c r="AX764" s="164"/>
      <c r="AY764" s="164"/>
      <c r="AZ764" s="164"/>
      <c r="BA764" s="164"/>
      <c r="BB764" s="164"/>
      <c r="BC764" s="164"/>
      <c r="BD764" s="164"/>
      <c r="BE764" s="164"/>
      <c r="BF764" s="164"/>
      <c r="BG764" s="164"/>
      <c r="BH764" s="164"/>
      <c r="BI764" s="164"/>
      <c r="BJ764" s="164"/>
      <c r="BK764" s="164"/>
    </row>
    <row r="765" ht="33.0" customHeight="1">
      <c r="A765" s="148">
        <v>767.0</v>
      </c>
      <c r="B765" s="151"/>
      <c r="C765" s="212" t="s">
        <v>5495</v>
      </c>
      <c r="D765" s="162" t="s">
        <v>5496</v>
      </c>
      <c r="E765" s="151"/>
      <c r="F765" s="148" t="s">
        <v>5235</v>
      </c>
      <c r="G765" s="156"/>
      <c r="H765" s="158" t="s">
        <v>5497</v>
      </c>
      <c r="I765" s="156"/>
      <c r="J765" s="57" t="s">
        <v>5498</v>
      </c>
      <c r="K765" s="163" t="s">
        <v>5499</v>
      </c>
      <c r="L765" s="163">
        <v>42355.0</v>
      </c>
      <c r="M765" s="156"/>
      <c r="N765" s="160" t="s">
        <v>5500</v>
      </c>
      <c r="O765" s="148"/>
      <c r="P765" s="148"/>
      <c r="Q765" s="158"/>
      <c r="R765" s="156"/>
      <c r="S765" s="29"/>
      <c r="T765" s="151"/>
      <c r="U765" s="156" t="s">
        <v>5501</v>
      </c>
      <c r="V765" s="148"/>
      <c r="W765" s="148"/>
      <c r="X765" s="164"/>
      <c r="Y765" s="164"/>
      <c r="Z765" s="164"/>
      <c r="AA765" s="164"/>
      <c r="AB765" s="164"/>
      <c r="AC765" s="164"/>
      <c r="AD765" s="164"/>
      <c r="AE765" s="164"/>
      <c r="AF765" s="164"/>
      <c r="AG765" s="164"/>
      <c r="AH765" s="164"/>
      <c r="AI765" s="164"/>
      <c r="AJ765" s="164"/>
      <c r="AK765" s="164"/>
      <c r="AL765" s="164"/>
      <c r="AM765" s="164"/>
      <c r="AN765" s="164"/>
      <c r="AO765" s="164"/>
      <c r="AP765" s="164"/>
      <c r="AQ765" s="164"/>
      <c r="AR765" s="164"/>
      <c r="AS765" s="164"/>
      <c r="AT765" s="164"/>
      <c r="AU765" s="164"/>
      <c r="AV765" s="164"/>
      <c r="AW765" s="164"/>
      <c r="AX765" s="164"/>
      <c r="AY765" s="164"/>
      <c r="AZ765" s="164"/>
      <c r="BA765" s="164"/>
      <c r="BB765" s="164"/>
      <c r="BC765" s="164"/>
      <c r="BD765" s="164"/>
      <c r="BE765" s="164"/>
      <c r="BF765" s="164"/>
      <c r="BG765" s="164"/>
      <c r="BH765" s="164"/>
      <c r="BI765" s="164"/>
      <c r="BJ765" s="164"/>
      <c r="BK765" s="164"/>
    </row>
    <row r="766" ht="33.0" customHeight="1">
      <c r="A766" s="126">
        <v>768.0</v>
      </c>
      <c r="B766" s="127"/>
      <c r="C766" s="283" t="s">
        <v>3712</v>
      </c>
      <c r="D766" s="162" t="s">
        <v>5502</v>
      </c>
      <c r="E766" s="127"/>
      <c r="F766" s="126" t="s">
        <v>5503</v>
      </c>
      <c r="G766" s="132"/>
      <c r="H766" s="136">
        <v>2.0150340476E11</v>
      </c>
      <c r="I766" s="132"/>
      <c r="J766" s="100" t="s">
        <v>5504</v>
      </c>
      <c r="K766" s="130" t="s">
        <v>5505</v>
      </c>
      <c r="L766" s="131">
        <v>42356.0</v>
      </c>
      <c r="M766" s="132"/>
      <c r="N766" s="134" t="s">
        <v>5506</v>
      </c>
      <c r="O766" s="126"/>
      <c r="P766" s="126"/>
      <c r="Q766" s="136"/>
      <c r="R766" s="132"/>
      <c r="S766" s="138"/>
      <c r="T766" s="127"/>
      <c r="U766" s="132" t="s">
        <v>5507</v>
      </c>
      <c r="V766" s="126"/>
      <c r="W766" s="126"/>
      <c r="X766" s="169"/>
      <c r="Y766" s="169"/>
      <c r="Z766" s="169"/>
      <c r="AA766" s="169"/>
      <c r="AB766" s="169"/>
      <c r="AC766" s="169"/>
      <c r="AD766" s="169"/>
      <c r="AE766" s="169"/>
      <c r="AF766" s="169"/>
      <c r="AG766" s="169"/>
      <c r="AH766" s="169"/>
      <c r="AI766" s="169"/>
      <c r="AJ766" s="169"/>
      <c r="AK766" s="169"/>
      <c r="AL766" s="169"/>
      <c r="AM766" s="169"/>
      <c r="AN766" s="169"/>
      <c r="AO766" s="169"/>
      <c r="AP766" s="169"/>
      <c r="AQ766" s="169"/>
      <c r="AR766" s="169"/>
      <c r="AS766" s="169"/>
      <c r="AT766" s="169"/>
      <c r="AU766" s="169"/>
      <c r="AV766" s="169"/>
      <c r="AW766" s="169"/>
      <c r="AX766" s="169"/>
      <c r="AY766" s="169"/>
      <c r="AZ766" s="169"/>
      <c r="BA766" s="169"/>
      <c r="BB766" s="169"/>
      <c r="BC766" s="169"/>
      <c r="BD766" s="169"/>
      <c r="BE766" s="169"/>
      <c r="BF766" s="169"/>
      <c r="BG766" s="169"/>
      <c r="BH766" s="169"/>
      <c r="BI766" s="169"/>
      <c r="BJ766" s="169"/>
      <c r="BK766" s="169"/>
    </row>
    <row r="767" ht="33.0" customHeight="1">
      <c r="A767" s="148">
        <v>769.0</v>
      </c>
      <c r="B767" s="151"/>
      <c r="C767" s="212" t="s">
        <v>5508</v>
      </c>
      <c r="D767" s="162" t="s">
        <v>5509</v>
      </c>
      <c r="E767" s="151"/>
      <c r="F767" s="148" t="s">
        <v>3904</v>
      </c>
      <c r="G767" s="156"/>
      <c r="H767" s="158" t="s">
        <v>3702</v>
      </c>
      <c r="I767" s="156"/>
      <c r="J767" s="57" t="s">
        <v>5510</v>
      </c>
      <c r="K767" s="154" t="s">
        <v>5511</v>
      </c>
      <c r="L767" s="163">
        <v>42352.0</v>
      </c>
      <c r="M767" s="156"/>
      <c r="N767" s="160" t="s">
        <v>5512</v>
      </c>
      <c r="O767" s="148"/>
      <c r="P767" s="148"/>
      <c r="Q767" s="158"/>
      <c r="R767" s="156"/>
      <c r="S767" s="29"/>
      <c r="T767" s="151"/>
      <c r="U767" s="156" t="s">
        <v>1118</v>
      </c>
      <c r="V767" s="148"/>
      <c r="W767" s="148"/>
      <c r="X767" s="164"/>
      <c r="Y767" s="164"/>
      <c r="Z767" s="164"/>
      <c r="AA767" s="164"/>
      <c r="AB767" s="164"/>
      <c r="AC767" s="164"/>
      <c r="AD767" s="164"/>
      <c r="AE767" s="164"/>
      <c r="AF767" s="164"/>
      <c r="AG767" s="164"/>
      <c r="AH767" s="164"/>
      <c r="AI767" s="164"/>
      <c r="AJ767" s="164"/>
      <c r="AK767" s="164"/>
      <c r="AL767" s="164"/>
      <c r="AM767" s="164"/>
      <c r="AN767" s="164"/>
      <c r="AO767" s="164"/>
      <c r="AP767" s="164"/>
      <c r="AQ767" s="164"/>
      <c r="AR767" s="164"/>
      <c r="AS767" s="164"/>
      <c r="AT767" s="164"/>
      <c r="AU767" s="164"/>
      <c r="AV767" s="164"/>
      <c r="AW767" s="164"/>
      <c r="AX767" s="164"/>
      <c r="AY767" s="164"/>
      <c r="AZ767" s="164"/>
      <c r="BA767" s="164"/>
      <c r="BB767" s="164"/>
      <c r="BC767" s="164"/>
      <c r="BD767" s="164"/>
      <c r="BE767" s="164"/>
      <c r="BF767" s="164"/>
      <c r="BG767" s="164"/>
      <c r="BH767" s="164"/>
      <c r="BI767" s="164"/>
      <c r="BJ767" s="164"/>
      <c r="BK767" s="164"/>
    </row>
    <row r="768" ht="33.0" customHeight="1">
      <c r="A768" s="148">
        <v>770.0</v>
      </c>
      <c r="B768" s="151"/>
      <c r="C768" s="212" t="s">
        <v>5513</v>
      </c>
      <c r="D768" s="162" t="s">
        <v>5514</v>
      </c>
      <c r="E768" s="151"/>
      <c r="F768" s="148" t="s">
        <v>5515</v>
      </c>
      <c r="G768" s="156"/>
      <c r="H768" s="158" t="s">
        <v>5124</v>
      </c>
      <c r="I768" s="156"/>
      <c r="J768" s="57" t="s">
        <v>5516</v>
      </c>
      <c r="K768" s="154" t="s">
        <v>5517</v>
      </c>
      <c r="L768" s="163">
        <v>42356.0</v>
      </c>
      <c r="M768" s="156"/>
      <c r="N768" s="160" t="s">
        <v>5518</v>
      </c>
      <c r="O768" s="148"/>
      <c r="P768" s="148"/>
      <c r="Q768" s="158"/>
      <c r="R768" s="156"/>
      <c r="S768" s="29"/>
      <c r="T768" s="151"/>
      <c r="U768" s="156" t="s">
        <v>596</v>
      </c>
      <c r="V768" s="148"/>
      <c r="W768" s="148"/>
      <c r="X768" s="164"/>
      <c r="Y768" s="164"/>
      <c r="Z768" s="164"/>
      <c r="AA768" s="164"/>
      <c r="AB768" s="164"/>
      <c r="AC768" s="164"/>
      <c r="AD768" s="164"/>
      <c r="AE768" s="164"/>
      <c r="AF768" s="164"/>
      <c r="AG768" s="164"/>
      <c r="AH768" s="164"/>
      <c r="AI768" s="164"/>
      <c r="AJ768" s="164"/>
      <c r="AK768" s="164"/>
      <c r="AL768" s="164"/>
      <c r="AM768" s="164"/>
      <c r="AN768" s="164"/>
      <c r="AO768" s="164"/>
      <c r="AP768" s="164"/>
      <c r="AQ768" s="164"/>
      <c r="AR768" s="164"/>
      <c r="AS768" s="164"/>
      <c r="AT768" s="164"/>
      <c r="AU768" s="164"/>
      <c r="AV768" s="164"/>
      <c r="AW768" s="164"/>
      <c r="AX768" s="164"/>
      <c r="AY768" s="164"/>
      <c r="AZ768" s="164"/>
      <c r="BA768" s="164"/>
      <c r="BB768" s="164"/>
      <c r="BC768" s="164"/>
      <c r="BD768" s="164"/>
      <c r="BE768" s="164"/>
      <c r="BF768" s="164"/>
      <c r="BG768" s="164"/>
      <c r="BH768" s="164"/>
      <c r="BI768" s="164"/>
      <c r="BJ768" s="164"/>
      <c r="BK768" s="164"/>
    </row>
    <row r="769" ht="33.0" customHeight="1">
      <c r="A769" s="148">
        <v>771.0</v>
      </c>
      <c r="B769" s="151"/>
      <c r="C769" s="212" t="s">
        <v>1001</v>
      </c>
      <c r="D769" s="162" t="s">
        <v>5519</v>
      </c>
      <c r="E769" s="151"/>
      <c r="F769" s="148" t="s">
        <v>5520</v>
      </c>
      <c r="G769" s="156"/>
      <c r="H769" s="158" t="s">
        <v>5521</v>
      </c>
      <c r="I769" s="156"/>
      <c r="J769" s="57" t="s">
        <v>5522</v>
      </c>
      <c r="K769" s="154" t="s">
        <v>5523</v>
      </c>
      <c r="L769" s="163">
        <v>42359.0</v>
      </c>
      <c r="M769" s="156"/>
      <c r="N769" s="160" t="s">
        <v>5524</v>
      </c>
      <c r="O769" s="148"/>
      <c r="P769" s="148"/>
      <c r="Q769" s="158"/>
      <c r="R769" s="156"/>
      <c r="S769" s="29"/>
      <c r="T769" s="151"/>
      <c r="U769" s="156" t="s">
        <v>596</v>
      </c>
      <c r="V769" s="148"/>
      <c r="W769" s="148"/>
      <c r="X769" s="164"/>
      <c r="Y769" s="164"/>
      <c r="Z769" s="164"/>
      <c r="AA769" s="164"/>
      <c r="AB769" s="164"/>
      <c r="AC769" s="164"/>
      <c r="AD769" s="164"/>
      <c r="AE769" s="164"/>
      <c r="AF769" s="164"/>
      <c r="AG769" s="164"/>
      <c r="AH769" s="164"/>
      <c r="AI769" s="164"/>
      <c r="AJ769" s="164"/>
      <c r="AK769" s="164"/>
      <c r="AL769" s="164"/>
      <c r="AM769" s="164"/>
      <c r="AN769" s="164"/>
      <c r="AO769" s="164"/>
      <c r="AP769" s="164"/>
      <c r="AQ769" s="164"/>
      <c r="AR769" s="164"/>
      <c r="AS769" s="164"/>
      <c r="AT769" s="164"/>
      <c r="AU769" s="164"/>
      <c r="AV769" s="164"/>
      <c r="AW769" s="164"/>
      <c r="AX769" s="164"/>
      <c r="AY769" s="164"/>
      <c r="AZ769" s="164"/>
      <c r="BA769" s="164"/>
      <c r="BB769" s="164"/>
      <c r="BC769" s="164"/>
      <c r="BD769" s="164"/>
      <c r="BE769" s="164"/>
      <c r="BF769" s="164"/>
      <c r="BG769" s="164"/>
      <c r="BH769" s="164"/>
      <c r="BI769" s="164"/>
      <c r="BJ769" s="164"/>
      <c r="BK769" s="164"/>
    </row>
    <row r="770" ht="33.0" customHeight="1">
      <c r="A770" s="148">
        <v>772.0</v>
      </c>
      <c r="B770" s="151"/>
      <c r="C770" s="212" t="s">
        <v>5525</v>
      </c>
      <c r="D770" s="162" t="s">
        <v>5526</v>
      </c>
      <c r="E770" s="151"/>
      <c r="F770" s="148" t="s">
        <v>5527</v>
      </c>
      <c r="G770" s="156"/>
      <c r="H770" s="158" t="s">
        <v>5528</v>
      </c>
      <c r="I770" s="156"/>
      <c r="J770" s="57" t="s">
        <v>5529</v>
      </c>
      <c r="K770" s="154" t="s">
        <v>5530</v>
      </c>
      <c r="L770" s="163">
        <v>42367.0</v>
      </c>
      <c r="M770" s="156"/>
      <c r="N770" s="160" t="s">
        <v>5531</v>
      </c>
      <c r="O770" s="148"/>
      <c r="P770" s="148"/>
      <c r="Q770" s="158"/>
      <c r="R770" s="156"/>
      <c r="S770" s="29"/>
      <c r="T770" s="151"/>
      <c r="U770" s="156" t="s">
        <v>657</v>
      </c>
      <c r="V770" s="148"/>
      <c r="W770" s="148"/>
      <c r="X770" s="164"/>
      <c r="Y770" s="164"/>
      <c r="Z770" s="164"/>
      <c r="AA770" s="164"/>
      <c r="AB770" s="164"/>
      <c r="AC770" s="164"/>
      <c r="AD770" s="164"/>
      <c r="AE770" s="164"/>
      <c r="AF770" s="164"/>
      <c r="AG770" s="164"/>
      <c r="AH770" s="164"/>
      <c r="AI770" s="164"/>
      <c r="AJ770" s="164"/>
      <c r="AK770" s="164"/>
      <c r="AL770" s="164"/>
      <c r="AM770" s="164"/>
      <c r="AN770" s="164"/>
      <c r="AO770" s="164"/>
      <c r="AP770" s="164"/>
      <c r="AQ770" s="164"/>
      <c r="AR770" s="164"/>
      <c r="AS770" s="164"/>
      <c r="AT770" s="164"/>
      <c r="AU770" s="164"/>
      <c r="AV770" s="164"/>
      <c r="AW770" s="164"/>
      <c r="AX770" s="164"/>
      <c r="AY770" s="164"/>
      <c r="AZ770" s="164"/>
      <c r="BA770" s="164"/>
      <c r="BB770" s="164"/>
      <c r="BC770" s="164"/>
      <c r="BD770" s="164"/>
      <c r="BE770" s="164"/>
      <c r="BF770" s="164"/>
      <c r="BG770" s="164"/>
      <c r="BH770" s="164"/>
      <c r="BI770" s="164"/>
      <c r="BJ770" s="164"/>
      <c r="BK770" s="164"/>
    </row>
    <row r="771" ht="33.0" customHeight="1">
      <c r="A771" s="148">
        <v>773.0</v>
      </c>
      <c r="B771" s="151"/>
      <c r="C771" s="212" t="s">
        <v>747</v>
      </c>
      <c r="D771" s="162" t="s">
        <v>5532</v>
      </c>
      <c r="E771" s="151"/>
      <c r="F771" s="148" t="s">
        <v>5520</v>
      </c>
      <c r="G771" s="156"/>
      <c r="H771" s="158" t="s">
        <v>5533</v>
      </c>
      <c r="I771" s="156"/>
      <c r="J771" s="57" t="s">
        <v>5534</v>
      </c>
      <c r="K771" s="154" t="s">
        <v>5535</v>
      </c>
      <c r="L771" s="163">
        <v>42359.0</v>
      </c>
      <c r="M771" s="156"/>
      <c r="N771" s="160" t="s">
        <v>5536</v>
      </c>
      <c r="O771" s="148"/>
      <c r="P771" s="148"/>
      <c r="Q771" s="158"/>
      <c r="R771" s="156"/>
      <c r="S771" s="29"/>
      <c r="T771" s="151"/>
      <c r="U771" s="156" t="s">
        <v>5537</v>
      </c>
      <c r="V771" s="148"/>
      <c r="W771" s="148"/>
      <c r="X771" s="164"/>
      <c r="Y771" s="164"/>
      <c r="Z771" s="164"/>
      <c r="AA771" s="164"/>
      <c r="AB771" s="164"/>
      <c r="AC771" s="164"/>
      <c r="AD771" s="164"/>
      <c r="AE771" s="164"/>
      <c r="AF771" s="164"/>
      <c r="AG771" s="164"/>
      <c r="AH771" s="164"/>
      <c r="AI771" s="164"/>
      <c r="AJ771" s="164"/>
      <c r="AK771" s="164"/>
      <c r="AL771" s="164"/>
      <c r="AM771" s="164"/>
      <c r="AN771" s="164"/>
      <c r="AO771" s="164"/>
      <c r="AP771" s="164"/>
      <c r="AQ771" s="164"/>
      <c r="AR771" s="164"/>
      <c r="AS771" s="164"/>
      <c r="AT771" s="164"/>
      <c r="AU771" s="164"/>
      <c r="AV771" s="164"/>
      <c r="AW771" s="164"/>
      <c r="AX771" s="164"/>
      <c r="AY771" s="164"/>
      <c r="AZ771" s="164"/>
      <c r="BA771" s="164"/>
      <c r="BB771" s="164"/>
      <c r="BC771" s="164"/>
      <c r="BD771" s="164"/>
      <c r="BE771" s="164"/>
      <c r="BF771" s="164"/>
      <c r="BG771" s="164"/>
      <c r="BH771" s="164"/>
      <c r="BI771" s="164"/>
      <c r="BJ771" s="164"/>
      <c r="BK771" s="164"/>
    </row>
    <row r="772" ht="33.0" customHeight="1">
      <c r="A772" s="148">
        <v>774.0</v>
      </c>
      <c r="B772" s="151"/>
      <c r="C772" s="212" t="s">
        <v>619</v>
      </c>
      <c r="D772" s="162" t="s">
        <v>5538</v>
      </c>
      <c r="E772" s="151"/>
      <c r="F772" s="148" t="s">
        <v>2378</v>
      </c>
      <c r="G772" s="156"/>
      <c r="H772" s="158" t="s">
        <v>5539</v>
      </c>
      <c r="I772" s="156"/>
      <c r="J772" s="57" t="s">
        <v>5540</v>
      </c>
      <c r="K772" s="154" t="s">
        <v>5541</v>
      </c>
      <c r="L772" s="163">
        <v>42361.0</v>
      </c>
      <c r="M772" s="156"/>
      <c r="N772" s="160" t="s">
        <v>5542</v>
      </c>
      <c r="O772" s="148"/>
      <c r="P772" s="148"/>
      <c r="Q772" s="158"/>
      <c r="R772" s="156"/>
      <c r="S772" s="29"/>
      <c r="T772" s="151"/>
      <c r="U772" s="156" t="s">
        <v>596</v>
      </c>
      <c r="V772" s="148"/>
      <c r="W772" s="148"/>
      <c r="X772" s="164"/>
      <c r="Y772" s="164"/>
      <c r="Z772" s="164"/>
      <c r="AA772" s="164"/>
      <c r="AB772" s="164"/>
      <c r="AC772" s="164"/>
      <c r="AD772" s="164"/>
      <c r="AE772" s="164"/>
      <c r="AF772" s="164"/>
      <c r="AG772" s="164"/>
      <c r="AH772" s="164"/>
      <c r="AI772" s="164"/>
      <c r="AJ772" s="164"/>
      <c r="AK772" s="164"/>
      <c r="AL772" s="164"/>
      <c r="AM772" s="164"/>
      <c r="AN772" s="164"/>
      <c r="AO772" s="164"/>
      <c r="AP772" s="164"/>
      <c r="AQ772" s="164"/>
      <c r="AR772" s="164"/>
      <c r="AS772" s="164"/>
      <c r="AT772" s="164"/>
      <c r="AU772" s="164"/>
      <c r="AV772" s="164"/>
      <c r="AW772" s="164"/>
      <c r="AX772" s="164"/>
      <c r="AY772" s="164"/>
      <c r="AZ772" s="164"/>
      <c r="BA772" s="164"/>
      <c r="BB772" s="164"/>
      <c r="BC772" s="164"/>
      <c r="BD772" s="164"/>
      <c r="BE772" s="164"/>
      <c r="BF772" s="164"/>
      <c r="BG772" s="164"/>
      <c r="BH772" s="164"/>
      <c r="BI772" s="164"/>
      <c r="BJ772" s="164"/>
      <c r="BK772" s="164"/>
    </row>
    <row r="773" ht="33.0" customHeight="1">
      <c r="A773" s="148">
        <v>775.0</v>
      </c>
      <c r="B773" s="151"/>
      <c r="C773" s="212" t="s">
        <v>5543</v>
      </c>
      <c r="D773" s="162" t="s">
        <v>5544</v>
      </c>
      <c r="E773" s="151"/>
      <c r="F773" s="148" t="s">
        <v>5287</v>
      </c>
      <c r="G773" s="156"/>
      <c r="H773" s="158" t="s">
        <v>5545</v>
      </c>
      <c r="I773" s="156"/>
      <c r="J773" s="57" t="s">
        <v>5546</v>
      </c>
      <c r="K773" s="154" t="s">
        <v>5547</v>
      </c>
      <c r="L773" s="163">
        <v>42370.0</v>
      </c>
      <c r="M773" s="156"/>
      <c r="N773" s="160" t="s">
        <v>5548</v>
      </c>
      <c r="O773" s="148"/>
      <c r="P773" s="148"/>
      <c r="Q773" s="158"/>
      <c r="R773" s="156"/>
      <c r="S773" s="29"/>
      <c r="T773" s="151"/>
      <c r="U773" s="156" t="s">
        <v>5549</v>
      </c>
      <c r="V773" s="148"/>
      <c r="W773" s="148"/>
      <c r="X773" s="164"/>
      <c r="Y773" s="164"/>
      <c r="Z773" s="164"/>
      <c r="AA773" s="164"/>
      <c r="AB773" s="164"/>
      <c r="AC773" s="164"/>
      <c r="AD773" s="164"/>
      <c r="AE773" s="164"/>
      <c r="AF773" s="164"/>
      <c r="AG773" s="164"/>
      <c r="AH773" s="164"/>
      <c r="AI773" s="164"/>
      <c r="AJ773" s="164"/>
      <c r="AK773" s="164"/>
      <c r="AL773" s="164"/>
      <c r="AM773" s="164"/>
      <c r="AN773" s="164"/>
      <c r="AO773" s="164"/>
      <c r="AP773" s="164"/>
      <c r="AQ773" s="164"/>
      <c r="AR773" s="164"/>
      <c r="AS773" s="164"/>
      <c r="AT773" s="164"/>
      <c r="AU773" s="164"/>
      <c r="AV773" s="164"/>
      <c r="AW773" s="164"/>
      <c r="AX773" s="164"/>
      <c r="AY773" s="164"/>
      <c r="AZ773" s="164"/>
      <c r="BA773" s="164"/>
      <c r="BB773" s="164"/>
      <c r="BC773" s="164"/>
      <c r="BD773" s="164"/>
      <c r="BE773" s="164"/>
      <c r="BF773" s="164"/>
      <c r="BG773" s="164"/>
      <c r="BH773" s="164"/>
      <c r="BI773" s="164"/>
      <c r="BJ773" s="164"/>
      <c r="BK773" s="164"/>
    </row>
    <row r="774" ht="33.0" customHeight="1">
      <c r="A774" s="148">
        <v>776.0</v>
      </c>
      <c r="B774" s="151"/>
      <c r="C774" s="212" t="s">
        <v>635</v>
      </c>
      <c r="D774" s="162" t="s">
        <v>5550</v>
      </c>
      <c r="E774" s="151"/>
      <c r="F774" s="148" t="s">
        <v>4737</v>
      </c>
      <c r="G774" s="156"/>
      <c r="H774" s="158" t="s">
        <v>4738</v>
      </c>
      <c r="I774" s="156"/>
      <c r="J774" s="286" t="s">
        <v>5551</v>
      </c>
      <c r="K774" s="154" t="s">
        <v>687</v>
      </c>
      <c r="L774" s="163">
        <v>42370.0</v>
      </c>
      <c r="M774" s="156"/>
      <c r="N774" s="160" t="s">
        <v>5552</v>
      </c>
      <c r="O774" s="148"/>
      <c r="P774" s="148"/>
      <c r="Q774" s="158"/>
      <c r="R774" s="156"/>
      <c r="S774" s="29"/>
      <c r="T774" s="151"/>
      <c r="U774" s="156" t="s">
        <v>1118</v>
      </c>
      <c r="V774" s="148"/>
      <c r="W774" s="148"/>
      <c r="X774" s="164"/>
      <c r="Y774" s="164"/>
      <c r="Z774" s="164"/>
      <c r="AA774" s="164"/>
      <c r="AB774" s="164"/>
      <c r="AC774" s="164"/>
      <c r="AD774" s="164"/>
      <c r="AE774" s="164"/>
      <c r="AF774" s="164"/>
      <c r="AG774" s="164"/>
      <c r="AH774" s="164"/>
      <c r="AI774" s="164"/>
      <c r="AJ774" s="164"/>
      <c r="AK774" s="164"/>
      <c r="AL774" s="164"/>
      <c r="AM774" s="164"/>
      <c r="AN774" s="164"/>
      <c r="AO774" s="164"/>
      <c r="AP774" s="164"/>
      <c r="AQ774" s="164"/>
      <c r="AR774" s="164"/>
      <c r="AS774" s="164"/>
      <c r="AT774" s="164"/>
      <c r="AU774" s="164"/>
      <c r="AV774" s="164"/>
      <c r="AW774" s="164"/>
      <c r="AX774" s="164"/>
      <c r="AY774" s="164"/>
      <c r="AZ774" s="164"/>
      <c r="BA774" s="164"/>
      <c r="BB774" s="164"/>
      <c r="BC774" s="164"/>
      <c r="BD774" s="164"/>
      <c r="BE774" s="164"/>
      <c r="BF774" s="164"/>
      <c r="BG774" s="164"/>
      <c r="BH774" s="164"/>
      <c r="BI774" s="164"/>
      <c r="BJ774" s="164"/>
      <c r="BK774" s="164"/>
    </row>
    <row r="775" ht="33.0" customHeight="1">
      <c r="A775" s="148">
        <v>777.0</v>
      </c>
      <c r="B775" s="151"/>
      <c r="C775" s="212" t="s">
        <v>4692</v>
      </c>
      <c r="D775" s="162" t="s">
        <v>5553</v>
      </c>
      <c r="E775" s="151"/>
      <c r="F775" s="148" t="s">
        <v>5554</v>
      </c>
      <c r="G775" s="156"/>
      <c r="H775" s="158" t="s">
        <v>5209</v>
      </c>
      <c r="I775" s="156"/>
      <c r="J775" s="57" t="s">
        <v>5555</v>
      </c>
      <c r="K775" s="154" t="s">
        <v>5556</v>
      </c>
      <c r="L775" s="163">
        <v>42367.0</v>
      </c>
      <c r="M775" s="156"/>
      <c r="N775" s="160" t="s">
        <v>5557</v>
      </c>
      <c r="O775" s="148"/>
      <c r="P775" s="148"/>
      <c r="Q775" s="158"/>
      <c r="R775" s="156"/>
      <c r="S775" s="29"/>
      <c r="T775" s="151"/>
      <c r="U775" s="156" t="s">
        <v>596</v>
      </c>
      <c r="V775" s="148"/>
      <c r="W775" s="148"/>
      <c r="X775" s="164"/>
      <c r="Y775" s="164"/>
      <c r="Z775" s="164"/>
      <c r="AA775" s="164"/>
      <c r="AB775" s="164"/>
      <c r="AC775" s="164"/>
      <c r="AD775" s="164"/>
      <c r="AE775" s="164"/>
      <c r="AF775" s="164"/>
      <c r="AG775" s="164"/>
      <c r="AH775" s="164"/>
      <c r="AI775" s="164"/>
      <c r="AJ775" s="164"/>
      <c r="AK775" s="164"/>
      <c r="AL775" s="164"/>
      <c r="AM775" s="164"/>
      <c r="AN775" s="164"/>
      <c r="AO775" s="164"/>
      <c r="AP775" s="164"/>
      <c r="AQ775" s="164"/>
      <c r="AR775" s="164"/>
      <c r="AS775" s="164"/>
      <c r="AT775" s="164"/>
      <c r="AU775" s="164"/>
      <c r="AV775" s="164"/>
      <c r="AW775" s="164"/>
      <c r="AX775" s="164"/>
      <c r="AY775" s="164"/>
      <c r="AZ775" s="164"/>
      <c r="BA775" s="164"/>
      <c r="BB775" s="164"/>
      <c r="BC775" s="164"/>
      <c r="BD775" s="164"/>
      <c r="BE775" s="164"/>
      <c r="BF775" s="164"/>
      <c r="BG775" s="164"/>
      <c r="BH775" s="164"/>
      <c r="BI775" s="164"/>
      <c r="BJ775" s="164"/>
      <c r="BK775" s="164"/>
    </row>
    <row r="776" ht="33.0" customHeight="1">
      <c r="A776" s="148">
        <v>778.0</v>
      </c>
      <c r="B776" s="151"/>
      <c r="C776" s="212" t="s">
        <v>5558</v>
      </c>
      <c r="D776" s="162" t="s">
        <v>5559</v>
      </c>
      <c r="E776" s="151"/>
      <c r="F776" s="148" t="s">
        <v>5560</v>
      </c>
      <c r="G776" s="156"/>
      <c r="H776" s="158" t="s">
        <v>5561</v>
      </c>
      <c r="I776" s="156"/>
      <c r="J776" s="57" t="s">
        <v>5562</v>
      </c>
      <c r="K776" s="154" t="s">
        <v>5563</v>
      </c>
      <c r="L776" s="163">
        <v>42369.0</v>
      </c>
      <c r="M776" s="156"/>
      <c r="N776" s="160" t="s">
        <v>5564</v>
      </c>
      <c r="O776" s="148"/>
      <c r="P776" s="148"/>
      <c r="Q776" s="158"/>
      <c r="R776" s="156"/>
      <c r="S776" s="29"/>
      <c r="T776" s="151"/>
      <c r="U776" s="156" t="s">
        <v>5490</v>
      </c>
      <c r="V776" s="148"/>
      <c r="W776" s="148"/>
      <c r="X776" s="164"/>
      <c r="Y776" s="164"/>
      <c r="Z776" s="164"/>
      <c r="AA776" s="164"/>
      <c r="AB776" s="164"/>
      <c r="AC776" s="164"/>
      <c r="AD776" s="164"/>
      <c r="AE776" s="164"/>
      <c r="AF776" s="164"/>
      <c r="AG776" s="164"/>
      <c r="AH776" s="164"/>
      <c r="AI776" s="164"/>
      <c r="AJ776" s="164"/>
      <c r="AK776" s="164"/>
      <c r="AL776" s="164"/>
      <c r="AM776" s="164"/>
      <c r="AN776" s="164"/>
      <c r="AO776" s="164"/>
      <c r="AP776" s="164"/>
      <c r="AQ776" s="164"/>
      <c r="AR776" s="164"/>
      <c r="AS776" s="164"/>
      <c r="AT776" s="164"/>
      <c r="AU776" s="164"/>
      <c r="AV776" s="164"/>
      <c r="AW776" s="164"/>
      <c r="AX776" s="164"/>
      <c r="AY776" s="164"/>
      <c r="AZ776" s="164"/>
      <c r="BA776" s="164"/>
      <c r="BB776" s="164"/>
      <c r="BC776" s="164"/>
      <c r="BD776" s="164"/>
      <c r="BE776" s="164"/>
      <c r="BF776" s="164"/>
      <c r="BG776" s="164"/>
      <c r="BH776" s="164"/>
      <c r="BI776" s="164"/>
      <c r="BJ776" s="164"/>
      <c r="BK776" s="164"/>
    </row>
    <row r="777" ht="33.0" customHeight="1">
      <c r="A777" s="148">
        <v>779.0</v>
      </c>
      <c r="B777" s="151"/>
      <c r="C777" s="212" t="s">
        <v>4645</v>
      </c>
      <c r="D777" s="162" t="s">
        <v>5565</v>
      </c>
      <c r="E777" s="151"/>
      <c r="F777" s="148" t="s">
        <v>957</v>
      </c>
      <c r="G777" s="156"/>
      <c r="H777" s="158" t="s">
        <v>291</v>
      </c>
      <c r="I777" s="156"/>
      <c r="J777" s="57" t="s">
        <v>5566</v>
      </c>
      <c r="K777" s="154" t="s">
        <v>5567</v>
      </c>
      <c r="L777" s="163">
        <v>42362.0</v>
      </c>
      <c r="M777" s="156"/>
      <c r="N777" s="160" t="s">
        <v>5568</v>
      </c>
      <c r="O777" s="148"/>
      <c r="P777" s="148"/>
      <c r="Q777" s="158"/>
      <c r="R777" s="156"/>
      <c r="S777" s="29"/>
      <c r="T777" s="151"/>
      <c r="U777" s="156" t="s">
        <v>583</v>
      </c>
      <c r="V777" s="148"/>
      <c r="W777" s="148"/>
      <c r="X777" s="164"/>
      <c r="Y777" s="164"/>
      <c r="Z777" s="164"/>
      <c r="AA777" s="164"/>
      <c r="AB777" s="164"/>
      <c r="AC777" s="164"/>
      <c r="AD777" s="164"/>
      <c r="AE777" s="164"/>
      <c r="AF777" s="164"/>
      <c r="AG777" s="164"/>
      <c r="AH777" s="164"/>
      <c r="AI777" s="164"/>
      <c r="AJ777" s="164"/>
      <c r="AK777" s="164"/>
      <c r="AL777" s="164"/>
      <c r="AM777" s="164"/>
      <c r="AN777" s="164"/>
      <c r="AO777" s="164"/>
      <c r="AP777" s="164"/>
      <c r="AQ777" s="164"/>
      <c r="AR777" s="164"/>
      <c r="AS777" s="164"/>
      <c r="AT777" s="164"/>
      <c r="AU777" s="164"/>
      <c r="AV777" s="164"/>
      <c r="AW777" s="164"/>
      <c r="AX777" s="164"/>
      <c r="AY777" s="164"/>
      <c r="AZ777" s="164"/>
      <c r="BA777" s="164"/>
      <c r="BB777" s="164"/>
      <c r="BC777" s="164"/>
      <c r="BD777" s="164"/>
      <c r="BE777" s="164"/>
      <c r="BF777" s="164"/>
      <c r="BG777" s="164"/>
      <c r="BH777" s="164"/>
      <c r="BI777" s="164"/>
      <c r="BJ777" s="164"/>
      <c r="BK777" s="164"/>
    </row>
    <row r="778" ht="33.0" customHeight="1">
      <c r="A778" s="148">
        <v>780.0</v>
      </c>
      <c r="B778" s="151"/>
      <c r="C778" s="212" t="s">
        <v>650</v>
      </c>
      <c r="D778" s="162" t="s">
        <v>5569</v>
      </c>
      <c r="E778" s="151"/>
      <c r="F778" s="148" t="s">
        <v>957</v>
      </c>
      <c r="G778" s="156"/>
      <c r="H778" s="158" t="s">
        <v>291</v>
      </c>
      <c r="I778" s="156"/>
      <c r="J778" s="57" t="s">
        <v>5570</v>
      </c>
      <c r="K778" s="154" t="s">
        <v>5571</v>
      </c>
      <c r="L778" s="163">
        <v>42362.0</v>
      </c>
      <c r="M778" s="156"/>
      <c r="N778" s="160" t="s">
        <v>5572</v>
      </c>
      <c r="O778" s="148"/>
      <c r="P778" s="148"/>
      <c r="Q778" s="158"/>
      <c r="R778" s="156"/>
      <c r="S778" s="29"/>
      <c r="T778" s="151"/>
      <c r="U778" s="156" t="s">
        <v>596</v>
      </c>
      <c r="V778" s="148"/>
      <c r="W778" s="148"/>
      <c r="X778" s="164"/>
      <c r="Y778" s="164"/>
      <c r="Z778" s="164"/>
      <c r="AA778" s="164"/>
      <c r="AB778" s="164"/>
      <c r="AC778" s="164"/>
      <c r="AD778" s="164"/>
      <c r="AE778" s="164"/>
      <c r="AF778" s="164"/>
      <c r="AG778" s="164"/>
      <c r="AH778" s="164"/>
      <c r="AI778" s="164"/>
      <c r="AJ778" s="164"/>
      <c r="AK778" s="164"/>
      <c r="AL778" s="164"/>
      <c r="AM778" s="164"/>
      <c r="AN778" s="164"/>
      <c r="AO778" s="164"/>
      <c r="AP778" s="164"/>
      <c r="AQ778" s="164"/>
      <c r="AR778" s="164"/>
      <c r="AS778" s="164"/>
      <c r="AT778" s="164"/>
      <c r="AU778" s="164"/>
      <c r="AV778" s="164"/>
      <c r="AW778" s="164"/>
      <c r="AX778" s="164"/>
      <c r="AY778" s="164"/>
      <c r="AZ778" s="164"/>
      <c r="BA778" s="164"/>
      <c r="BB778" s="164"/>
      <c r="BC778" s="164"/>
      <c r="BD778" s="164"/>
      <c r="BE778" s="164"/>
      <c r="BF778" s="164"/>
      <c r="BG778" s="164"/>
      <c r="BH778" s="164"/>
      <c r="BI778" s="164"/>
      <c r="BJ778" s="164"/>
      <c r="BK778" s="164"/>
    </row>
    <row r="779" ht="33.0" customHeight="1">
      <c r="A779" s="148">
        <v>781.0</v>
      </c>
      <c r="B779" s="151"/>
      <c r="C779" s="212" t="s">
        <v>5573</v>
      </c>
      <c r="D779" s="162" t="s">
        <v>5565</v>
      </c>
      <c r="E779" s="151"/>
      <c r="F779" s="148" t="s">
        <v>957</v>
      </c>
      <c r="G779" s="156"/>
      <c r="H779" s="158" t="s">
        <v>291</v>
      </c>
      <c r="I779" s="156"/>
      <c r="J779" s="57" t="s">
        <v>5574</v>
      </c>
      <c r="K779" s="154" t="s">
        <v>5571</v>
      </c>
      <c r="L779" s="163">
        <v>42362.0</v>
      </c>
      <c r="M779" s="156"/>
      <c r="N779" s="160" t="s">
        <v>5575</v>
      </c>
      <c r="O779" s="148"/>
      <c r="P779" s="148"/>
      <c r="Q779" s="158"/>
      <c r="R779" s="156"/>
      <c r="S779" s="29"/>
      <c r="T779" s="151"/>
      <c r="U779" s="156" t="s">
        <v>596</v>
      </c>
      <c r="V779" s="148"/>
      <c r="W779" s="148"/>
      <c r="X779" s="164"/>
      <c r="Y779" s="164"/>
      <c r="Z779" s="164"/>
      <c r="AA779" s="164"/>
      <c r="AB779" s="164"/>
      <c r="AC779" s="164"/>
      <c r="AD779" s="164"/>
      <c r="AE779" s="164"/>
      <c r="AF779" s="164"/>
      <c r="AG779" s="164"/>
      <c r="AH779" s="164"/>
      <c r="AI779" s="164"/>
      <c r="AJ779" s="164"/>
      <c r="AK779" s="164"/>
      <c r="AL779" s="164"/>
      <c r="AM779" s="164"/>
      <c r="AN779" s="164"/>
      <c r="AO779" s="164"/>
      <c r="AP779" s="164"/>
      <c r="AQ779" s="164"/>
      <c r="AR779" s="164"/>
      <c r="AS779" s="164"/>
      <c r="AT779" s="164"/>
      <c r="AU779" s="164"/>
      <c r="AV779" s="164"/>
      <c r="AW779" s="164"/>
      <c r="AX779" s="164"/>
      <c r="AY779" s="164"/>
      <c r="AZ779" s="164"/>
      <c r="BA779" s="164"/>
      <c r="BB779" s="164"/>
      <c r="BC779" s="164"/>
      <c r="BD779" s="164"/>
      <c r="BE779" s="164"/>
      <c r="BF779" s="164"/>
      <c r="BG779" s="164"/>
      <c r="BH779" s="164"/>
      <c r="BI779" s="164"/>
      <c r="BJ779" s="164"/>
      <c r="BK779" s="164"/>
    </row>
    <row r="780" ht="33.0" customHeight="1">
      <c r="A780" s="148">
        <v>782.0</v>
      </c>
      <c r="B780" s="151"/>
      <c r="C780" s="212" t="s">
        <v>3887</v>
      </c>
      <c r="D780" s="162" t="s">
        <v>5576</v>
      </c>
      <c r="E780" s="151"/>
      <c r="F780" s="148" t="s">
        <v>713</v>
      </c>
      <c r="G780" s="156"/>
      <c r="H780" s="158" t="s">
        <v>714</v>
      </c>
      <c r="I780" s="156"/>
      <c r="J780" s="286" t="s">
        <v>5577</v>
      </c>
      <c r="K780" s="154" t="s">
        <v>5578</v>
      </c>
      <c r="L780" s="163">
        <v>42370.0</v>
      </c>
      <c r="M780" s="156"/>
      <c r="N780" s="160" t="s">
        <v>5579</v>
      </c>
      <c r="O780" s="148"/>
      <c r="P780" s="148"/>
      <c r="Q780" s="158"/>
      <c r="R780" s="156"/>
      <c r="S780" s="29"/>
      <c r="T780" s="151"/>
      <c r="U780" s="156" t="s">
        <v>596</v>
      </c>
      <c r="V780" s="148"/>
      <c r="W780" s="148"/>
      <c r="X780" s="164"/>
      <c r="Y780" s="164"/>
      <c r="Z780" s="164"/>
      <c r="AA780" s="164"/>
      <c r="AB780" s="164"/>
      <c r="AC780" s="164"/>
      <c r="AD780" s="164"/>
      <c r="AE780" s="164"/>
      <c r="AF780" s="164"/>
      <c r="AG780" s="164"/>
      <c r="AH780" s="164"/>
      <c r="AI780" s="164"/>
      <c r="AJ780" s="164"/>
      <c r="AK780" s="164"/>
      <c r="AL780" s="164"/>
      <c r="AM780" s="164"/>
      <c r="AN780" s="164"/>
      <c r="AO780" s="164"/>
      <c r="AP780" s="164"/>
      <c r="AQ780" s="164"/>
      <c r="AR780" s="164"/>
      <c r="AS780" s="164"/>
      <c r="AT780" s="164"/>
      <c r="AU780" s="164"/>
      <c r="AV780" s="164"/>
      <c r="AW780" s="164"/>
      <c r="AX780" s="164"/>
      <c r="AY780" s="164"/>
      <c r="AZ780" s="164"/>
      <c r="BA780" s="164"/>
      <c r="BB780" s="164"/>
      <c r="BC780" s="164"/>
      <c r="BD780" s="164"/>
      <c r="BE780" s="164"/>
      <c r="BF780" s="164"/>
      <c r="BG780" s="164"/>
      <c r="BH780" s="164"/>
      <c r="BI780" s="164"/>
      <c r="BJ780" s="164"/>
      <c r="BK780" s="164"/>
    </row>
    <row r="781" ht="33.0" customHeight="1">
      <c r="A781" s="148">
        <v>783.0</v>
      </c>
      <c r="B781" s="151"/>
      <c r="C781" s="212" t="s">
        <v>5580</v>
      </c>
      <c r="D781" s="162" t="s">
        <v>5581</v>
      </c>
      <c r="E781" s="151"/>
      <c r="F781" s="148" t="s">
        <v>5371</v>
      </c>
      <c r="G781" s="156"/>
      <c r="H781" s="158" t="s">
        <v>5372</v>
      </c>
      <c r="I781" s="156"/>
      <c r="J781" s="57" t="s">
        <v>5582</v>
      </c>
      <c r="K781" s="154" t="s">
        <v>5583</v>
      </c>
      <c r="L781" s="163">
        <v>42371.0</v>
      </c>
      <c r="M781" s="156"/>
      <c r="N781" s="160" t="s">
        <v>5584</v>
      </c>
      <c r="O781" s="148"/>
      <c r="P781" s="148"/>
      <c r="Q781" s="158"/>
      <c r="R781" s="156"/>
      <c r="S781" s="29"/>
      <c r="T781" s="151"/>
      <c r="U781" s="156" t="s">
        <v>5585</v>
      </c>
      <c r="V781" s="148"/>
      <c r="W781" s="148"/>
      <c r="X781" s="164"/>
      <c r="Y781" s="164"/>
      <c r="Z781" s="164"/>
      <c r="AA781" s="164"/>
      <c r="AB781" s="164"/>
      <c r="AC781" s="164"/>
      <c r="AD781" s="164"/>
      <c r="AE781" s="164"/>
      <c r="AF781" s="164"/>
      <c r="AG781" s="164"/>
      <c r="AH781" s="164"/>
      <c r="AI781" s="164"/>
      <c r="AJ781" s="164"/>
      <c r="AK781" s="164"/>
      <c r="AL781" s="164"/>
      <c r="AM781" s="164"/>
      <c r="AN781" s="164"/>
      <c r="AO781" s="164"/>
      <c r="AP781" s="164"/>
      <c r="AQ781" s="164"/>
      <c r="AR781" s="164"/>
      <c r="AS781" s="164"/>
      <c r="AT781" s="164"/>
      <c r="AU781" s="164"/>
      <c r="AV781" s="164"/>
      <c r="AW781" s="164"/>
      <c r="AX781" s="164"/>
      <c r="AY781" s="164"/>
      <c r="AZ781" s="164"/>
      <c r="BA781" s="164"/>
      <c r="BB781" s="164"/>
      <c r="BC781" s="164"/>
      <c r="BD781" s="164"/>
      <c r="BE781" s="164"/>
      <c r="BF781" s="164"/>
      <c r="BG781" s="164"/>
      <c r="BH781" s="164"/>
      <c r="BI781" s="164"/>
      <c r="BJ781" s="164"/>
      <c r="BK781" s="164"/>
    </row>
    <row r="782" ht="33.0" customHeight="1">
      <c r="A782" s="148">
        <v>784.0</v>
      </c>
      <c r="B782" s="151"/>
      <c r="C782" s="212" t="s">
        <v>5586</v>
      </c>
      <c r="D782" s="162" t="s">
        <v>5587</v>
      </c>
      <c r="E782" s="151"/>
      <c r="F782" s="148" t="s">
        <v>5588</v>
      </c>
      <c r="G782" s="156"/>
      <c r="H782" s="158" t="s">
        <v>5589</v>
      </c>
      <c r="I782" s="156"/>
      <c r="J782" s="57" t="s">
        <v>5590</v>
      </c>
      <c r="K782" s="154" t="s">
        <v>5591</v>
      </c>
      <c r="L782" s="163">
        <v>42366.0</v>
      </c>
      <c r="M782" s="156"/>
      <c r="N782" s="160" t="s">
        <v>5592</v>
      </c>
      <c r="O782" s="148"/>
      <c r="P782" s="148"/>
      <c r="Q782" s="158"/>
      <c r="R782" s="156"/>
      <c r="S782" s="29"/>
      <c r="T782" s="151"/>
      <c r="U782" s="156" t="s">
        <v>657</v>
      </c>
      <c r="V782" s="148"/>
      <c r="W782" s="148"/>
      <c r="X782" s="164"/>
      <c r="Y782" s="164"/>
      <c r="Z782" s="164"/>
      <c r="AA782" s="164"/>
      <c r="AB782" s="164"/>
      <c r="AC782" s="164"/>
      <c r="AD782" s="164"/>
      <c r="AE782" s="164"/>
      <c r="AF782" s="164"/>
      <c r="AG782" s="164"/>
      <c r="AH782" s="164"/>
      <c r="AI782" s="164"/>
      <c r="AJ782" s="164"/>
      <c r="AK782" s="164"/>
      <c r="AL782" s="164"/>
      <c r="AM782" s="164"/>
      <c r="AN782" s="164"/>
      <c r="AO782" s="164"/>
      <c r="AP782" s="164"/>
      <c r="AQ782" s="164"/>
      <c r="AR782" s="164"/>
      <c r="AS782" s="164"/>
      <c r="AT782" s="164"/>
      <c r="AU782" s="164"/>
      <c r="AV782" s="164"/>
      <c r="AW782" s="164"/>
      <c r="AX782" s="164"/>
      <c r="AY782" s="164"/>
      <c r="AZ782" s="164"/>
      <c r="BA782" s="164"/>
      <c r="BB782" s="164"/>
      <c r="BC782" s="164"/>
      <c r="BD782" s="164"/>
      <c r="BE782" s="164"/>
      <c r="BF782" s="164"/>
      <c r="BG782" s="164"/>
      <c r="BH782" s="164"/>
      <c r="BI782" s="164"/>
      <c r="BJ782" s="164"/>
      <c r="BK782" s="164"/>
    </row>
    <row r="783" ht="33.0" customHeight="1">
      <c r="A783" s="148">
        <v>785.0</v>
      </c>
      <c r="B783" s="151"/>
      <c r="C783" s="212" t="s">
        <v>5593</v>
      </c>
      <c r="D783" s="162" t="s">
        <v>5594</v>
      </c>
      <c r="E783" s="151"/>
      <c r="F783" s="148" t="s">
        <v>5595</v>
      </c>
      <c r="G783" s="156"/>
      <c r="H783" s="158" t="s">
        <v>5596</v>
      </c>
      <c r="I783" s="156"/>
      <c r="J783" s="286" t="s">
        <v>5597</v>
      </c>
      <c r="K783" s="154" t="s">
        <v>5598</v>
      </c>
      <c r="L783" s="163">
        <v>42366.0</v>
      </c>
      <c r="M783" s="156"/>
      <c r="N783" s="160" t="s">
        <v>5599</v>
      </c>
      <c r="O783" s="148"/>
      <c r="P783" s="148"/>
      <c r="Q783" s="158"/>
      <c r="R783" s="156"/>
      <c r="S783" s="29"/>
      <c r="T783" s="151"/>
      <c r="U783" s="156" t="s">
        <v>596</v>
      </c>
      <c r="V783" s="148"/>
      <c r="W783" s="148"/>
      <c r="X783" s="164"/>
      <c r="Y783" s="164"/>
      <c r="Z783" s="164"/>
      <c r="AA783" s="164"/>
      <c r="AB783" s="164"/>
      <c r="AC783" s="164"/>
      <c r="AD783" s="164"/>
      <c r="AE783" s="164"/>
      <c r="AF783" s="164"/>
      <c r="AG783" s="164"/>
      <c r="AH783" s="164"/>
      <c r="AI783" s="164"/>
      <c r="AJ783" s="164"/>
      <c r="AK783" s="164"/>
      <c r="AL783" s="164"/>
      <c r="AM783" s="164"/>
      <c r="AN783" s="164"/>
      <c r="AO783" s="164"/>
      <c r="AP783" s="164"/>
      <c r="AQ783" s="164"/>
      <c r="AR783" s="164"/>
      <c r="AS783" s="164"/>
      <c r="AT783" s="164"/>
      <c r="AU783" s="164"/>
      <c r="AV783" s="164"/>
      <c r="AW783" s="164"/>
      <c r="AX783" s="164"/>
      <c r="AY783" s="164"/>
      <c r="AZ783" s="164"/>
      <c r="BA783" s="164"/>
      <c r="BB783" s="164"/>
      <c r="BC783" s="164"/>
      <c r="BD783" s="164"/>
      <c r="BE783" s="164"/>
      <c r="BF783" s="164"/>
      <c r="BG783" s="164"/>
      <c r="BH783" s="164"/>
      <c r="BI783" s="164"/>
      <c r="BJ783" s="164"/>
      <c r="BK783" s="164"/>
    </row>
    <row r="784" ht="33.0" customHeight="1">
      <c r="A784" s="148">
        <v>786.0</v>
      </c>
      <c r="B784" s="151"/>
      <c r="C784" s="212" t="s">
        <v>4822</v>
      </c>
      <c r="D784" s="162" t="s">
        <v>5600</v>
      </c>
      <c r="E784" s="151"/>
      <c r="F784" s="148" t="s">
        <v>5601</v>
      </c>
      <c r="G784" s="156"/>
      <c r="H784" s="158" t="s">
        <v>5602</v>
      </c>
      <c r="I784" s="156"/>
      <c r="J784" s="57" t="s">
        <v>5603</v>
      </c>
      <c r="K784" s="154" t="s">
        <v>5604</v>
      </c>
      <c r="L784" s="163">
        <v>42366.0</v>
      </c>
      <c r="M784" s="156"/>
      <c r="N784" s="160" t="s">
        <v>5605</v>
      </c>
      <c r="O784" s="148"/>
      <c r="P784" s="148"/>
      <c r="Q784" s="158"/>
      <c r="R784" s="156"/>
      <c r="S784" s="29"/>
      <c r="T784" s="151"/>
      <c r="U784" s="156" t="s">
        <v>657</v>
      </c>
      <c r="V784" s="148"/>
      <c r="W784" s="148"/>
      <c r="X784" s="164"/>
      <c r="Y784" s="164"/>
      <c r="Z784" s="164"/>
      <c r="AA784" s="164"/>
      <c r="AB784" s="164"/>
      <c r="AC784" s="164"/>
      <c r="AD784" s="164"/>
      <c r="AE784" s="164"/>
      <c r="AF784" s="164"/>
      <c r="AG784" s="164"/>
      <c r="AH784" s="164"/>
      <c r="AI784" s="164"/>
      <c r="AJ784" s="164"/>
      <c r="AK784" s="164"/>
      <c r="AL784" s="164"/>
      <c r="AM784" s="164"/>
      <c r="AN784" s="164"/>
      <c r="AO784" s="164"/>
      <c r="AP784" s="164"/>
      <c r="AQ784" s="164"/>
      <c r="AR784" s="164"/>
      <c r="AS784" s="164"/>
      <c r="AT784" s="164"/>
      <c r="AU784" s="164"/>
      <c r="AV784" s="164"/>
      <c r="AW784" s="164"/>
      <c r="AX784" s="164"/>
      <c r="AY784" s="164"/>
      <c r="AZ784" s="164"/>
      <c r="BA784" s="164"/>
      <c r="BB784" s="164"/>
      <c r="BC784" s="164"/>
      <c r="BD784" s="164"/>
      <c r="BE784" s="164"/>
      <c r="BF784" s="164"/>
      <c r="BG784" s="164"/>
      <c r="BH784" s="164"/>
      <c r="BI784" s="164"/>
      <c r="BJ784" s="164"/>
      <c r="BK784" s="164"/>
    </row>
    <row r="785" ht="33.0" customHeight="1">
      <c r="A785" s="148">
        <v>787.0</v>
      </c>
      <c r="B785" s="151"/>
      <c r="C785" s="212" t="s">
        <v>627</v>
      </c>
      <c r="D785" s="162" t="s">
        <v>5600</v>
      </c>
      <c r="E785" s="151"/>
      <c r="F785" s="148" t="s">
        <v>2378</v>
      </c>
      <c r="G785" s="156"/>
      <c r="H785" s="158" t="s">
        <v>2387</v>
      </c>
      <c r="I785" s="156"/>
      <c r="J785" s="57" t="s">
        <v>5606</v>
      </c>
      <c r="K785" s="154" t="s">
        <v>5607</v>
      </c>
      <c r="L785" s="163">
        <v>42371.0</v>
      </c>
      <c r="M785" s="156"/>
      <c r="N785" s="160" t="s">
        <v>5608</v>
      </c>
      <c r="O785" s="148"/>
      <c r="P785" s="148"/>
      <c r="Q785" s="158"/>
      <c r="R785" s="156"/>
      <c r="S785" s="29"/>
      <c r="T785" s="151"/>
      <c r="U785" s="156" t="s">
        <v>596</v>
      </c>
      <c r="V785" s="148"/>
      <c r="W785" s="148"/>
      <c r="X785" s="164"/>
      <c r="Y785" s="164"/>
      <c r="Z785" s="164"/>
      <c r="AA785" s="164"/>
      <c r="AB785" s="164"/>
      <c r="AC785" s="164"/>
      <c r="AD785" s="164"/>
      <c r="AE785" s="164"/>
      <c r="AF785" s="164"/>
      <c r="AG785" s="164"/>
      <c r="AH785" s="164"/>
      <c r="AI785" s="164"/>
      <c r="AJ785" s="164"/>
      <c r="AK785" s="164"/>
      <c r="AL785" s="164"/>
      <c r="AM785" s="164"/>
      <c r="AN785" s="164"/>
      <c r="AO785" s="164"/>
      <c r="AP785" s="164"/>
      <c r="AQ785" s="164"/>
      <c r="AR785" s="164"/>
      <c r="AS785" s="164"/>
      <c r="AT785" s="164"/>
      <c r="AU785" s="164"/>
      <c r="AV785" s="164"/>
      <c r="AW785" s="164"/>
      <c r="AX785" s="164"/>
      <c r="AY785" s="164"/>
      <c r="AZ785" s="164"/>
      <c r="BA785" s="164"/>
      <c r="BB785" s="164"/>
      <c r="BC785" s="164"/>
      <c r="BD785" s="164"/>
      <c r="BE785" s="164"/>
      <c r="BF785" s="164"/>
      <c r="BG785" s="164"/>
      <c r="BH785" s="164"/>
      <c r="BI785" s="164"/>
      <c r="BJ785" s="164"/>
      <c r="BK785" s="164"/>
    </row>
    <row r="786" ht="33.0" customHeight="1">
      <c r="A786" s="148">
        <v>788.0</v>
      </c>
      <c r="B786" s="151"/>
      <c r="C786" s="212" t="s">
        <v>3958</v>
      </c>
      <c r="D786" s="162" t="s">
        <v>5600</v>
      </c>
      <c r="E786" s="151"/>
      <c r="F786" s="148" t="s">
        <v>2378</v>
      </c>
      <c r="G786" s="156"/>
      <c r="H786" s="158" t="s">
        <v>2387</v>
      </c>
      <c r="I786" s="156"/>
      <c r="J786" s="57" t="s">
        <v>5609</v>
      </c>
      <c r="K786" s="154" t="s">
        <v>5607</v>
      </c>
      <c r="L786" s="163">
        <v>42371.0</v>
      </c>
      <c r="M786" s="156"/>
      <c r="N786" s="160" t="s">
        <v>5610</v>
      </c>
      <c r="O786" s="148"/>
      <c r="P786" s="148"/>
      <c r="Q786" s="158"/>
      <c r="R786" s="156"/>
      <c r="S786" s="29"/>
      <c r="T786" s="151"/>
      <c r="U786" s="156" t="s">
        <v>596</v>
      </c>
      <c r="V786" s="148"/>
      <c r="W786" s="148"/>
      <c r="X786" s="164"/>
      <c r="Y786" s="164"/>
      <c r="Z786" s="164"/>
      <c r="AA786" s="164"/>
      <c r="AB786" s="164"/>
      <c r="AC786" s="164"/>
      <c r="AD786" s="164"/>
      <c r="AE786" s="164"/>
      <c r="AF786" s="164"/>
      <c r="AG786" s="164"/>
      <c r="AH786" s="164"/>
      <c r="AI786" s="164"/>
      <c r="AJ786" s="164"/>
      <c r="AK786" s="164"/>
      <c r="AL786" s="164"/>
      <c r="AM786" s="164"/>
      <c r="AN786" s="164"/>
      <c r="AO786" s="164"/>
      <c r="AP786" s="164"/>
      <c r="AQ786" s="164"/>
      <c r="AR786" s="164"/>
      <c r="AS786" s="164"/>
      <c r="AT786" s="164"/>
      <c r="AU786" s="164"/>
      <c r="AV786" s="164"/>
      <c r="AW786" s="164"/>
      <c r="AX786" s="164"/>
      <c r="AY786" s="164"/>
      <c r="AZ786" s="164"/>
      <c r="BA786" s="164"/>
      <c r="BB786" s="164"/>
      <c r="BC786" s="164"/>
      <c r="BD786" s="164"/>
      <c r="BE786" s="164"/>
      <c r="BF786" s="164"/>
      <c r="BG786" s="164"/>
      <c r="BH786" s="164"/>
      <c r="BI786" s="164"/>
      <c r="BJ786" s="164"/>
      <c r="BK786" s="164"/>
    </row>
    <row r="787" ht="33.0" customHeight="1">
      <c r="A787" s="148">
        <v>789.0</v>
      </c>
      <c r="B787" s="151"/>
      <c r="C787" s="212" t="s">
        <v>627</v>
      </c>
      <c r="D787" s="162" t="s">
        <v>5611</v>
      </c>
      <c r="E787" s="151"/>
      <c r="F787" s="148" t="s">
        <v>3114</v>
      </c>
      <c r="G787" s="156"/>
      <c r="H787" s="158" t="s">
        <v>2387</v>
      </c>
      <c r="I787" s="156"/>
      <c r="J787" s="57" t="s">
        <v>5612</v>
      </c>
      <c r="K787" s="154" t="s">
        <v>687</v>
      </c>
      <c r="L787" s="163">
        <v>42371.0</v>
      </c>
      <c r="M787" s="156"/>
      <c r="N787" s="160" t="s">
        <v>5613</v>
      </c>
      <c r="O787" s="148"/>
      <c r="P787" s="148"/>
      <c r="Q787" s="158"/>
      <c r="R787" s="156"/>
      <c r="S787" s="29"/>
      <c r="T787" s="151"/>
      <c r="U787" s="156" t="s">
        <v>596</v>
      </c>
      <c r="V787" s="148"/>
      <c r="W787" s="148"/>
      <c r="X787" s="164"/>
      <c r="Y787" s="164"/>
      <c r="Z787" s="164"/>
      <c r="AA787" s="164"/>
      <c r="AB787" s="164"/>
      <c r="AC787" s="164"/>
      <c r="AD787" s="164"/>
      <c r="AE787" s="164"/>
      <c r="AF787" s="164"/>
      <c r="AG787" s="164"/>
      <c r="AH787" s="164"/>
      <c r="AI787" s="164"/>
      <c r="AJ787" s="164"/>
      <c r="AK787" s="164"/>
      <c r="AL787" s="164"/>
      <c r="AM787" s="164"/>
      <c r="AN787" s="164"/>
      <c r="AO787" s="164"/>
      <c r="AP787" s="164"/>
      <c r="AQ787" s="164"/>
      <c r="AR787" s="164"/>
      <c r="AS787" s="164"/>
      <c r="AT787" s="164"/>
      <c r="AU787" s="164"/>
      <c r="AV787" s="164"/>
      <c r="AW787" s="164"/>
      <c r="AX787" s="164"/>
      <c r="AY787" s="164"/>
      <c r="AZ787" s="164"/>
      <c r="BA787" s="164"/>
      <c r="BB787" s="164"/>
      <c r="BC787" s="164"/>
      <c r="BD787" s="164"/>
      <c r="BE787" s="164"/>
      <c r="BF787" s="164"/>
      <c r="BG787" s="164"/>
      <c r="BH787" s="164"/>
      <c r="BI787" s="164"/>
      <c r="BJ787" s="164"/>
      <c r="BK787" s="164"/>
    </row>
    <row r="788" ht="33.0" customHeight="1">
      <c r="A788" s="148">
        <v>790.0</v>
      </c>
      <c r="B788" s="151"/>
      <c r="C788" s="212" t="s">
        <v>5614</v>
      </c>
      <c r="D788" s="162" t="s">
        <v>5615</v>
      </c>
      <c r="E788" s="151"/>
      <c r="F788" s="148" t="s">
        <v>5400</v>
      </c>
      <c r="G788" s="156"/>
      <c r="H788" s="158">
        <v>218.331</v>
      </c>
      <c r="I788" s="156"/>
      <c r="J788" s="57" t="s">
        <v>5401</v>
      </c>
      <c r="K788" s="287" t="s">
        <v>5616</v>
      </c>
      <c r="L788" s="163">
        <v>42368.0</v>
      </c>
      <c r="M788" s="156"/>
      <c r="N788" s="160" t="s">
        <v>5617</v>
      </c>
      <c r="O788" s="148"/>
      <c r="P788" s="148"/>
      <c r="Q788" s="158"/>
      <c r="R788" s="156"/>
      <c r="S788" s="29"/>
      <c r="T788" s="151"/>
      <c r="U788" s="156" t="s">
        <v>5585</v>
      </c>
      <c r="V788" s="148"/>
      <c r="W788" s="148"/>
      <c r="X788" s="164"/>
      <c r="Y788" s="164"/>
      <c r="Z788" s="164"/>
      <c r="AA788" s="164"/>
      <c r="AB788" s="164"/>
      <c r="AC788" s="164"/>
      <c r="AD788" s="164"/>
      <c r="AE788" s="164"/>
      <c r="AF788" s="164"/>
      <c r="AG788" s="164"/>
      <c r="AH788" s="164"/>
      <c r="AI788" s="164"/>
      <c r="AJ788" s="164"/>
      <c r="AK788" s="164"/>
      <c r="AL788" s="164"/>
      <c r="AM788" s="164"/>
      <c r="AN788" s="164"/>
      <c r="AO788" s="164"/>
      <c r="AP788" s="164"/>
      <c r="AQ788" s="164"/>
      <c r="AR788" s="164"/>
      <c r="AS788" s="164"/>
      <c r="AT788" s="164"/>
      <c r="AU788" s="164"/>
      <c r="AV788" s="164"/>
      <c r="AW788" s="164"/>
      <c r="AX788" s="164"/>
      <c r="AY788" s="164"/>
      <c r="AZ788" s="164"/>
      <c r="BA788" s="164"/>
      <c r="BB788" s="164"/>
      <c r="BC788" s="164"/>
      <c r="BD788" s="164"/>
      <c r="BE788" s="164"/>
      <c r="BF788" s="164"/>
      <c r="BG788" s="164"/>
      <c r="BH788" s="164"/>
      <c r="BI788" s="164"/>
      <c r="BJ788" s="164"/>
      <c r="BK788" s="164"/>
    </row>
    <row r="789" ht="33.0" customHeight="1">
      <c r="A789" s="148">
        <v>791.0</v>
      </c>
      <c r="B789" s="151"/>
      <c r="C789" s="212" t="s">
        <v>5618</v>
      </c>
      <c r="D789" s="162" t="s">
        <v>5619</v>
      </c>
      <c r="E789" s="151"/>
      <c r="F789" s="148" t="s">
        <v>5620</v>
      </c>
      <c r="G789" s="156"/>
      <c r="H789" s="158" t="s">
        <v>5477</v>
      </c>
      <c r="I789" s="156"/>
      <c r="J789" s="57" t="s">
        <v>5621</v>
      </c>
      <c r="K789" s="163" t="s">
        <v>5479</v>
      </c>
      <c r="L789" s="163">
        <v>42374.0</v>
      </c>
      <c r="M789" s="156"/>
      <c r="N789" s="160" t="s">
        <v>5622</v>
      </c>
      <c r="O789" s="148"/>
      <c r="P789" s="148"/>
      <c r="Q789" s="158"/>
      <c r="R789" s="156"/>
      <c r="S789" s="29"/>
      <c r="T789" s="151"/>
      <c r="U789" s="156" t="s">
        <v>5623</v>
      </c>
      <c r="V789" s="148"/>
      <c r="W789" s="148"/>
      <c r="X789" s="164"/>
      <c r="Y789" s="164"/>
      <c r="Z789" s="164"/>
      <c r="AA789" s="164"/>
      <c r="AB789" s="164"/>
      <c r="AC789" s="164"/>
      <c r="AD789" s="164"/>
      <c r="AE789" s="164"/>
      <c r="AF789" s="164"/>
      <c r="AG789" s="164"/>
      <c r="AH789" s="164"/>
      <c r="AI789" s="164"/>
      <c r="AJ789" s="164"/>
      <c r="AK789" s="164"/>
      <c r="AL789" s="164"/>
      <c r="AM789" s="164"/>
      <c r="AN789" s="164"/>
      <c r="AO789" s="164"/>
      <c r="AP789" s="164"/>
      <c r="AQ789" s="164"/>
      <c r="AR789" s="164"/>
      <c r="AS789" s="164"/>
      <c r="AT789" s="164"/>
      <c r="AU789" s="164"/>
      <c r="AV789" s="164"/>
      <c r="AW789" s="164"/>
      <c r="AX789" s="164"/>
      <c r="AY789" s="164"/>
      <c r="AZ789" s="164"/>
      <c r="BA789" s="164"/>
      <c r="BB789" s="164"/>
      <c r="BC789" s="164"/>
      <c r="BD789" s="164"/>
      <c r="BE789" s="164"/>
      <c r="BF789" s="164"/>
      <c r="BG789" s="164"/>
      <c r="BH789" s="164"/>
      <c r="BI789" s="164"/>
      <c r="BJ789" s="164"/>
      <c r="BK789" s="164"/>
    </row>
    <row r="790" ht="33.0" customHeight="1">
      <c r="A790" s="148">
        <v>792.0</v>
      </c>
      <c r="B790" s="151"/>
      <c r="C790" s="212" t="s">
        <v>5624</v>
      </c>
      <c r="D790" s="162" t="s">
        <v>5625</v>
      </c>
      <c r="E790" s="151"/>
      <c r="F790" s="148" t="s">
        <v>5626</v>
      </c>
      <c r="G790" s="156"/>
      <c r="H790" s="158" t="s">
        <v>5627</v>
      </c>
      <c r="I790" s="156"/>
      <c r="J790" s="57" t="s">
        <v>5628</v>
      </c>
      <c r="K790" s="154" t="s">
        <v>5629</v>
      </c>
      <c r="L790" s="163">
        <v>42368.0</v>
      </c>
      <c r="M790" s="156"/>
      <c r="N790" s="160" t="s">
        <v>5630</v>
      </c>
      <c r="O790" s="148"/>
      <c r="P790" s="148"/>
      <c r="Q790" s="158"/>
      <c r="R790" s="156"/>
      <c r="S790" s="29"/>
      <c r="T790" s="151"/>
      <c r="U790" s="156" t="s">
        <v>5631</v>
      </c>
      <c r="V790" s="148"/>
      <c r="W790" s="148"/>
      <c r="X790" s="164"/>
      <c r="Y790" s="164"/>
      <c r="Z790" s="164"/>
      <c r="AA790" s="164"/>
      <c r="AB790" s="164"/>
      <c r="AC790" s="164"/>
      <c r="AD790" s="164"/>
      <c r="AE790" s="164"/>
      <c r="AF790" s="164"/>
      <c r="AG790" s="164"/>
      <c r="AH790" s="164"/>
      <c r="AI790" s="164"/>
      <c r="AJ790" s="164"/>
      <c r="AK790" s="164"/>
      <c r="AL790" s="164"/>
      <c r="AM790" s="164"/>
      <c r="AN790" s="164"/>
      <c r="AO790" s="164"/>
      <c r="AP790" s="164"/>
      <c r="AQ790" s="164"/>
      <c r="AR790" s="164"/>
      <c r="AS790" s="164"/>
      <c r="AT790" s="164"/>
      <c r="AU790" s="164"/>
      <c r="AV790" s="164"/>
      <c r="AW790" s="164"/>
      <c r="AX790" s="164"/>
      <c r="AY790" s="164"/>
      <c r="AZ790" s="164"/>
      <c r="BA790" s="164"/>
      <c r="BB790" s="164"/>
      <c r="BC790" s="164"/>
      <c r="BD790" s="164"/>
      <c r="BE790" s="164"/>
      <c r="BF790" s="164"/>
      <c r="BG790" s="164"/>
      <c r="BH790" s="164"/>
      <c r="BI790" s="164"/>
      <c r="BJ790" s="164"/>
      <c r="BK790" s="164"/>
    </row>
    <row r="791" ht="33.0" customHeight="1">
      <c r="A791" s="148">
        <v>793.0</v>
      </c>
      <c r="B791" s="151"/>
      <c r="C791" s="212" t="s">
        <v>5632</v>
      </c>
      <c r="D791" s="162" t="s">
        <v>5625</v>
      </c>
      <c r="E791" s="151"/>
      <c r="F791" s="148" t="s">
        <v>5626</v>
      </c>
      <c r="G791" s="156"/>
      <c r="H791" s="158" t="s">
        <v>5633</v>
      </c>
      <c r="I791" s="156"/>
      <c r="J791" s="57" t="s">
        <v>5634</v>
      </c>
      <c r="K791" s="154" t="s">
        <v>5635</v>
      </c>
      <c r="L791" s="163">
        <v>42374.0</v>
      </c>
      <c r="M791" s="156"/>
      <c r="N791" s="160" t="s">
        <v>5636</v>
      </c>
      <c r="O791" s="148"/>
      <c r="P791" s="148"/>
      <c r="Q791" s="158"/>
      <c r="R791" s="156"/>
      <c r="S791" s="29"/>
      <c r="T791" s="151"/>
      <c r="U791" s="156" t="s">
        <v>5585</v>
      </c>
      <c r="V791" s="148"/>
      <c r="W791" s="148"/>
      <c r="X791" s="164"/>
      <c r="Y791" s="164"/>
      <c r="Z791" s="164"/>
      <c r="AA791" s="164"/>
      <c r="AB791" s="164"/>
      <c r="AC791" s="164"/>
      <c r="AD791" s="164"/>
      <c r="AE791" s="164"/>
      <c r="AF791" s="164"/>
      <c r="AG791" s="164"/>
      <c r="AH791" s="164"/>
      <c r="AI791" s="164"/>
      <c r="AJ791" s="164"/>
      <c r="AK791" s="164"/>
      <c r="AL791" s="164"/>
      <c r="AM791" s="164"/>
      <c r="AN791" s="164"/>
      <c r="AO791" s="164"/>
      <c r="AP791" s="164"/>
      <c r="AQ791" s="164"/>
      <c r="AR791" s="164"/>
      <c r="AS791" s="164"/>
      <c r="AT791" s="164"/>
      <c r="AU791" s="164"/>
      <c r="AV791" s="164"/>
      <c r="AW791" s="164"/>
      <c r="AX791" s="164"/>
      <c r="AY791" s="164"/>
      <c r="AZ791" s="164"/>
      <c r="BA791" s="164"/>
      <c r="BB791" s="164"/>
      <c r="BC791" s="164"/>
      <c r="BD791" s="164"/>
      <c r="BE791" s="164"/>
      <c r="BF791" s="164"/>
      <c r="BG791" s="164"/>
      <c r="BH791" s="164"/>
      <c r="BI791" s="164"/>
      <c r="BJ791" s="164"/>
      <c r="BK791" s="164"/>
    </row>
    <row r="792" ht="33.0" customHeight="1">
      <c r="A792" s="148">
        <v>794.0</v>
      </c>
      <c r="B792" s="151"/>
      <c r="C792" s="212" t="s">
        <v>5637</v>
      </c>
      <c r="D792" s="162" t="s">
        <v>5638</v>
      </c>
      <c r="E792" s="151"/>
      <c r="F792" s="148" t="s">
        <v>5639</v>
      </c>
      <c r="G792" s="156"/>
      <c r="H792" s="158" t="s">
        <v>5640</v>
      </c>
      <c r="I792" s="156"/>
      <c r="J792" s="57" t="s">
        <v>5641</v>
      </c>
      <c r="K792" s="154" t="s">
        <v>5642</v>
      </c>
      <c r="L792" s="163">
        <v>42376.0</v>
      </c>
      <c r="M792" s="156"/>
      <c r="N792" s="160" t="s">
        <v>5643</v>
      </c>
      <c r="O792" s="148"/>
      <c r="P792" s="148"/>
      <c r="Q792" s="158"/>
      <c r="R792" s="156"/>
      <c r="S792" s="29"/>
      <c r="T792" s="151"/>
      <c r="U792" s="156" t="s">
        <v>5644</v>
      </c>
      <c r="V792" s="148"/>
      <c r="W792" s="148"/>
      <c r="X792" s="164"/>
      <c r="Y792" s="164"/>
      <c r="Z792" s="164"/>
      <c r="AA792" s="164"/>
      <c r="AB792" s="164"/>
      <c r="AC792" s="164"/>
      <c r="AD792" s="164"/>
      <c r="AE792" s="164"/>
      <c r="AF792" s="164"/>
      <c r="AG792" s="164"/>
      <c r="AH792" s="164"/>
      <c r="AI792" s="164"/>
      <c r="AJ792" s="164"/>
      <c r="AK792" s="164"/>
      <c r="AL792" s="164"/>
      <c r="AM792" s="164"/>
      <c r="AN792" s="164"/>
      <c r="AO792" s="164"/>
      <c r="AP792" s="164"/>
      <c r="AQ792" s="164"/>
      <c r="AR792" s="164"/>
      <c r="AS792" s="164"/>
      <c r="AT792" s="164"/>
      <c r="AU792" s="164"/>
      <c r="AV792" s="164"/>
      <c r="AW792" s="164"/>
      <c r="AX792" s="164"/>
      <c r="AY792" s="164"/>
      <c r="AZ792" s="164"/>
      <c r="BA792" s="164"/>
      <c r="BB792" s="164"/>
      <c r="BC792" s="164"/>
      <c r="BD792" s="164"/>
      <c r="BE792" s="164"/>
      <c r="BF792" s="164"/>
      <c r="BG792" s="164"/>
      <c r="BH792" s="164"/>
      <c r="BI792" s="164"/>
      <c r="BJ792" s="164"/>
      <c r="BK792" s="164"/>
    </row>
    <row r="793" ht="33.0" customHeight="1">
      <c r="A793" s="148">
        <v>795.0</v>
      </c>
      <c r="B793" s="151"/>
      <c r="C793" s="212" t="s">
        <v>3380</v>
      </c>
      <c r="D793" s="162" t="s">
        <v>5645</v>
      </c>
      <c r="E793" s="151"/>
      <c r="F793" s="148" t="s">
        <v>5646</v>
      </c>
      <c r="G793" s="156"/>
      <c r="H793" s="158" t="s">
        <v>5647</v>
      </c>
      <c r="I793" s="156"/>
      <c r="J793" s="57" t="s">
        <v>5648</v>
      </c>
      <c r="K793" s="154" t="s">
        <v>3378</v>
      </c>
      <c r="L793" s="163">
        <v>42377.0</v>
      </c>
      <c r="M793" s="156"/>
      <c r="N793" s="160" t="s">
        <v>5649</v>
      </c>
      <c r="O793" s="148"/>
      <c r="P793" s="148"/>
      <c r="Q793" s="158"/>
      <c r="R793" s="156"/>
      <c r="S793" s="29"/>
      <c r="T793" s="151"/>
      <c r="U793" s="156" t="s">
        <v>5650</v>
      </c>
      <c r="V793" s="148"/>
      <c r="W793" s="148"/>
      <c r="X793" s="164"/>
      <c r="Y793" s="164"/>
      <c r="Z793" s="164"/>
      <c r="AA793" s="164"/>
      <c r="AB793" s="164"/>
      <c r="AC793" s="164"/>
      <c r="AD793" s="164"/>
      <c r="AE793" s="164"/>
      <c r="AF793" s="164"/>
      <c r="AG793" s="164"/>
      <c r="AH793" s="164"/>
      <c r="AI793" s="164"/>
      <c r="AJ793" s="164"/>
      <c r="AK793" s="164"/>
      <c r="AL793" s="164"/>
      <c r="AM793" s="164"/>
      <c r="AN793" s="164"/>
      <c r="AO793" s="164"/>
      <c r="AP793" s="164"/>
      <c r="AQ793" s="164"/>
      <c r="AR793" s="164"/>
      <c r="AS793" s="164"/>
      <c r="AT793" s="164"/>
      <c r="AU793" s="164"/>
      <c r="AV793" s="164"/>
      <c r="AW793" s="164"/>
      <c r="AX793" s="164"/>
      <c r="AY793" s="164"/>
      <c r="AZ793" s="164"/>
      <c r="BA793" s="164"/>
      <c r="BB793" s="164"/>
      <c r="BC793" s="164"/>
      <c r="BD793" s="164"/>
      <c r="BE793" s="164"/>
      <c r="BF793" s="164"/>
      <c r="BG793" s="164"/>
      <c r="BH793" s="164"/>
      <c r="BI793" s="164"/>
      <c r="BJ793" s="164"/>
      <c r="BK793" s="164"/>
    </row>
    <row r="794" ht="33.0" customHeight="1">
      <c r="A794" s="148">
        <v>796.0</v>
      </c>
      <c r="B794" s="151"/>
      <c r="C794" s="212" t="s">
        <v>5651</v>
      </c>
      <c r="D794" s="162" t="s">
        <v>5652</v>
      </c>
      <c r="E794" s="151"/>
      <c r="F794" s="148" t="s">
        <v>5653</v>
      </c>
      <c r="G794" s="156"/>
      <c r="H794" s="288" t="s">
        <v>3702</v>
      </c>
      <c r="I794" s="156"/>
      <c r="J794" s="57" t="s">
        <v>5654</v>
      </c>
      <c r="K794" s="289" t="s">
        <v>5655</v>
      </c>
      <c r="L794" s="163">
        <v>42373.0</v>
      </c>
      <c r="M794" s="156"/>
      <c r="N794" s="160" t="s">
        <v>5656</v>
      </c>
      <c r="O794" s="148"/>
      <c r="P794" s="148"/>
      <c r="Q794" s="158"/>
      <c r="R794" s="156"/>
      <c r="S794" s="29"/>
      <c r="T794" s="151"/>
      <c r="U794" s="156" t="s">
        <v>657</v>
      </c>
      <c r="V794" s="148"/>
      <c r="W794" s="148"/>
      <c r="X794" s="164"/>
      <c r="Y794" s="164"/>
      <c r="Z794" s="164"/>
      <c r="AA794" s="164"/>
      <c r="AB794" s="164"/>
      <c r="AC794" s="164"/>
      <c r="AD794" s="164"/>
      <c r="AE794" s="164"/>
      <c r="AF794" s="164"/>
      <c r="AG794" s="164"/>
      <c r="AH794" s="164"/>
      <c r="AI794" s="164"/>
      <c r="AJ794" s="164"/>
      <c r="AK794" s="164"/>
      <c r="AL794" s="164"/>
      <c r="AM794" s="164"/>
      <c r="AN794" s="164"/>
      <c r="AO794" s="164"/>
      <c r="AP794" s="164"/>
      <c r="AQ794" s="164"/>
      <c r="AR794" s="164"/>
      <c r="AS794" s="164"/>
      <c r="AT794" s="164"/>
      <c r="AU794" s="164"/>
      <c r="AV794" s="164"/>
      <c r="AW794" s="164"/>
      <c r="AX794" s="164"/>
      <c r="AY794" s="164"/>
      <c r="AZ794" s="164"/>
      <c r="BA794" s="164"/>
      <c r="BB794" s="164"/>
      <c r="BC794" s="164"/>
      <c r="BD794" s="164"/>
      <c r="BE794" s="164"/>
      <c r="BF794" s="164"/>
      <c r="BG794" s="164"/>
      <c r="BH794" s="164"/>
      <c r="BI794" s="164"/>
      <c r="BJ794" s="164"/>
      <c r="BK794" s="164"/>
    </row>
    <row r="795" ht="33.0" customHeight="1">
      <c r="A795" s="148">
        <v>797.0</v>
      </c>
      <c r="B795" s="151"/>
      <c r="C795" s="212" t="s">
        <v>5657</v>
      </c>
      <c r="D795" s="162" t="s">
        <v>5658</v>
      </c>
      <c r="E795" s="151"/>
      <c r="F795" s="148" t="s">
        <v>5659</v>
      </c>
      <c r="G795" s="156"/>
      <c r="H795" s="158" t="s">
        <v>5372</v>
      </c>
      <c r="I795" s="156"/>
      <c r="J795" s="57" t="s">
        <v>5660</v>
      </c>
      <c r="K795" s="154" t="s">
        <v>5661</v>
      </c>
      <c r="L795" s="163">
        <v>42377.0</v>
      </c>
      <c r="M795" s="156"/>
      <c r="N795" s="160" t="s">
        <v>5662</v>
      </c>
      <c r="O795" s="148"/>
      <c r="P795" s="148"/>
      <c r="Q795" s="158"/>
      <c r="R795" s="156"/>
      <c r="S795" s="29"/>
      <c r="T795" s="151"/>
      <c r="U795" s="156" t="s">
        <v>5663</v>
      </c>
      <c r="V795" s="148"/>
      <c r="W795" s="148"/>
      <c r="X795" s="164"/>
      <c r="Y795" s="164"/>
      <c r="Z795" s="164"/>
      <c r="AA795" s="164"/>
      <c r="AB795" s="164"/>
      <c r="AC795" s="164"/>
      <c r="AD795" s="164"/>
      <c r="AE795" s="164"/>
      <c r="AF795" s="164"/>
      <c r="AG795" s="164"/>
      <c r="AH795" s="164"/>
      <c r="AI795" s="164"/>
      <c r="AJ795" s="164"/>
      <c r="AK795" s="164"/>
      <c r="AL795" s="164"/>
      <c r="AM795" s="164"/>
      <c r="AN795" s="164"/>
      <c r="AO795" s="164"/>
      <c r="AP795" s="164"/>
      <c r="AQ795" s="164"/>
      <c r="AR795" s="164"/>
      <c r="AS795" s="164"/>
      <c r="AT795" s="164"/>
      <c r="AU795" s="164"/>
      <c r="AV795" s="164"/>
      <c r="AW795" s="164"/>
      <c r="AX795" s="164"/>
      <c r="AY795" s="164"/>
      <c r="AZ795" s="164"/>
      <c r="BA795" s="164"/>
      <c r="BB795" s="164"/>
      <c r="BC795" s="164"/>
      <c r="BD795" s="164"/>
      <c r="BE795" s="164"/>
      <c r="BF795" s="164"/>
      <c r="BG795" s="164"/>
      <c r="BH795" s="164"/>
      <c r="BI795" s="164"/>
      <c r="BJ795" s="164"/>
      <c r="BK795" s="164"/>
    </row>
    <row r="796" ht="33.0" customHeight="1">
      <c r="A796" s="148">
        <v>798.0</v>
      </c>
      <c r="B796" s="151"/>
      <c r="C796" s="212" t="s">
        <v>5664</v>
      </c>
      <c r="D796" s="162" t="s">
        <v>5665</v>
      </c>
      <c r="E796" s="151"/>
      <c r="F796" s="148" t="s">
        <v>5666</v>
      </c>
      <c r="G796" s="148"/>
      <c r="H796" s="148" t="s">
        <v>5667</v>
      </c>
      <c r="I796" s="148"/>
      <c r="J796" s="57" t="s">
        <v>5668</v>
      </c>
      <c r="K796" s="154" t="s">
        <v>5669</v>
      </c>
      <c r="L796" s="163">
        <v>42377.0</v>
      </c>
      <c r="M796" s="148"/>
      <c r="N796" s="160" t="s">
        <v>5670</v>
      </c>
      <c r="O796" s="148"/>
      <c r="P796" s="148"/>
      <c r="Q796" s="158"/>
      <c r="R796" s="156"/>
      <c r="S796" s="29"/>
      <c r="T796" s="151"/>
      <c r="U796" s="156" t="s">
        <v>596</v>
      </c>
      <c r="V796" s="148"/>
      <c r="W796" s="148"/>
      <c r="X796" s="164"/>
      <c r="Y796" s="164"/>
      <c r="Z796" s="164"/>
      <c r="AA796" s="164"/>
      <c r="AB796" s="164"/>
      <c r="AC796" s="164"/>
      <c r="AD796" s="164"/>
      <c r="AE796" s="164"/>
      <c r="AF796" s="164"/>
      <c r="AG796" s="164"/>
      <c r="AH796" s="164"/>
      <c r="AI796" s="164"/>
      <c r="AJ796" s="164"/>
      <c r="AK796" s="164"/>
      <c r="AL796" s="164"/>
      <c r="AM796" s="164"/>
      <c r="AN796" s="164"/>
      <c r="AO796" s="164"/>
      <c r="AP796" s="164"/>
      <c r="AQ796" s="164"/>
      <c r="AR796" s="164"/>
      <c r="AS796" s="164"/>
      <c r="AT796" s="164"/>
      <c r="AU796" s="164"/>
      <c r="AV796" s="164"/>
      <c r="AW796" s="164"/>
      <c r="AX796" s="164"/>
      <c r="AY796" s="164"/>
      <c r="AZ796" s="164"/>
      <c r="BA796" s="164"/>
      <c r="BB796" s="164"/>
      <c r="BC796" s="164"/>
      <c r="BD796" s="164"/>
      <c r="BE796" s="164"/>
      <c r="BF796" s="164"/>
      <c r="BG796" s="164"/>
      <c r="BH796" s="164"/>
      <c r="BI796" s="164"/>
      <c r="BJ796" s="164"/>
      <c r="BK796" s="164"/>
    </row>
    <row r="797" ht="33.0" customHeight="1">
      <c r="A797" s="253">
        <v>799.0</v>
      </c>
      <c r="B797" s="151"/>
      <c r="C797" s="212" t="s">
        <v>3929</v>
      </c>
      <c r="D797" s="162" t="s">
        <v>5671</v>
      </c>
      <c r="E797" s="151"/>
      <c r="F797" s="148" t="s">
        <v>5672</v>
      </c>
      <c r="G797" s="156"/>
      <c r="H797" s="253" t="s">
        <v>5673</v>
      </c>
      <c r="I797" s="156"/>
      <c r="J797" s="57" t="s">
        <v>5674</v>
      </c>
      <c r="K797" s="154" t="s">
        <v>5675</v>
      </c>
      <c r="L797" s="163">
        <v>42376.0</v>
      </c>
      <c r="M797" s="156"/>
      <c r="N797" s="160" t="s">
        <v>5676</v>
      </c>
      <c r="O797" s="148"/>
      <c r="P797" s="148"/>
      <c r="Q797" s="158"/>
      <c r="R797" s="156"/>
      <c r="S797" s="29"/>
      <c r="T797" s="151"/>
      <c r="U797" s="156" t="s">
        <v>5490</v>
      </c>
      <c r="V797" s="148"/>
      <c r="W797" s="148"/>
      <c r="X797" s="164"/>
      <c r="Y797" s="164"/>
      <c r="Z797" s="164"/>
      <c r="AA797" s="164"/>
      <c r="AB797" s="164"/>
      <c r="AC797" s="164"/>
      <c r="AD797" s="164"/>
      <c r="AE797" s="164"/>
      <c r="AF797" s="164"/>
      <c r="AG797" s="164"/>
      <c r="AH797" s="164"/>
      <c r="AI797" s="164"/>
      <c r="AJ797" s="164"/>
      <c r="AK797" s="164"/>
      <c r="AL797" s="164"/>
      <c r="AM797" s="164"/>
      <c r="AN797" s="164"/>
      <c r="AO797" s="164"/>
      <c r="AP797" s="164"/>
      <c r="AQ797" s="164"/>
      <c r="AR797" s="164"/>
      <c r="AS797" s="164"/>
      <c r="AT797" s="164"/>
      <c r="AU797" s="164"/>
      <c r="AV797" s="164"/>
      <c r="AW797" s="164"/>
      <c r="AX797" s="164"/>
      <c r="AY797" s="164"/>
      <c r="AZ797" s="164"/>
      <c r="BA797" s="164"/>
      <c r="BB797" s="164"/>
      <c r="BC797" s="164"/>
      <c r="BD797" s="164"/>
      <c r="BE797" s="164"/>
      <c r="BF797" s="164"/>
      <c r="BG797" s="164"/>
      <c r="BH797" s="164"/>
      <c r="BI797" s="164"/>
      <c r="BJ797" s="164"/>
      <c r="BK797" s="164"/>
    </row>
    <row r="798" ht="33.0" customHeight="1">
      <c r="A798" s="148">
        <v>800.0</v>
      </c>
      <c r="B798" s="151"/>
      <c r="C798" s="212" t="s">
        <v>5677</v>
      </c>
      <c r="D798" s="162" t="s">
        <v>5678</v>
      </c>
      <c r="E798" s="151"/>
      <c r="F798" s="148" t="s">
        <v>957</v>
      </c>
      <c r="G798" s="156"/>
      <c r="H798" s="158" t="s">
        <v>291</v>
      </c>
      <c r="I798" s="156"/>
      <c r="J798" s="57" t="s">
        <v>5679</v>
      </c>
      <c r="K798" s="154" t="s">
        <v>5571</v>
      </c>
      <c r="L798" s="163">
        <v>42376.0</v>
      </c>
      <c r="M798" s="156"/>
      <c r="N798" s="160" t="s">
        <v>5680</v>
      </c>
      <c r="O798" s="148"/>
      <c r="P798" s="148"/>
      <c r="Q798" s="158"/>
      <c r="R798" s="156"/>
      <c r="S798" s="29"/>
      <c r="T798" s="151"/>
      <c r="U798" s="156" t="s">
        <v>596</v>
      </c>
      <c r="V798" s="148"/>
      <c r="W798" s="148"/>
      <c r="X798" s="164"/>
      <c r="Y798" s="164"/>
      <c r="Z798" s="164"/>
      <c r="AA798" s="164"/>
      <c r="AB798" s="164"/>
      <c r="AC798" s="164"/>
      <c r="AD798" s="164"/>
      <c r="AE798" s="164"/>
      <c r="AF798" s="164"/>
      <c r="AG798" s="164"/>
      <c r="AH798" s="164"/>
      <c r="AI798" s="164"/>
      <c r="AJ798" s="164"/>
      <c r="AK798" s="164"/>
      <c r="AL798" s="164"/>
      <c r="AM798" s="164"/>
      <c r="AN798" s="164"/>
      <c r="AO798" s="164"/>
      <c r="AP798" s="164"/>
      <c r="AQ798" s="164"/>
      <c r="AR798" s="164"/>
      <c r="AS798" s="164"/>
      <c r="AT798" s="164"/>
      <c r="AU798" s="164"/>
      <c r="AV798" s="164"/>
      <c r="AW798" s="164"/>
      <c r="AX798" s="164"/>
      <c r="AY798" s="164"/>
      <c r="AZ798" s="164"/>
      <c r="BA798" s="164"/>
      <c r="BB798" s="164"/>
      <c r="BC798" s="164"/>
      <c r="BD798" s="164"/>
      <c r="BE798" s="164"/>
      <c r="BF798" s="164"/>
      <c r="BG798" s="164"/>
      <c r="BH798" s="164"/>
      <c r="BI798" s="164"/>
      <c r="BJ798" s="164"/>
      <c r="BK798" s="164"/>
    </row>
    <row r="799" ht="33.0" customHeight="1">
      <c r="A799" s="148">
        <v>801.0</v>
      </c>
      <c r="B799" s="151"/>
      <c r="C799" s="212" t="s">
        <v>5681</v>
      </c>
      <c r="D799" s="162" t="s">
        <v>5682</v>
      </c>
      <c r="E799" s="151"/>
      <c r="F799" s="148" t="s">
        <v>5061</v>
      </c>
      <c r="G799" s="156"/>
      <c r="H799" s="158" t="s">
        <v>5683</v>
      </c>
      <c r="I799" s="156"/>
      <c r="J799" s="57" t="s">
        <v>5684</v>
      </c>
      <c r="K799" s="154" t="s">
        <v>5064</v>
      </c>
      <c r="L799" s="163">
        <v>42376.0</v>
      </c>
      <c r="M799" s="156"/>
      <c r="N799" s="160" t="s">
        <v>5685</v>
      </c>
      <c r="O799" s="148"/>
      <c r="P799" s="148"/>
      <c r="Q799" s="158"/>
      <c r="R799" s="156"/>
      <c r="S799" s="29"/>
      <c r="T799" s="151"/>
      <c r="U799" s="156" t="s">
        <v>5365</v>
      </c>
      <c r="V799" s="148"/>
      <c r="W799" s="148"/>
      <c r="X799" s="164"/>
      <c r="Y799" s="164"/>
      <c r="Z799" s="164"/>
      <c r="AA799" s="164"/>
      <c r="AB799" s="164"/>
      <c r="AC799" s="164"/>
      <c r="AD799" s="164"/>
      <c r="AE799" s="164"/>
      <c r="AF799" s="164"/>
      <c r="AG799" s="164"/>
      <c r="AH799" s="164"/>
      <c r="AI799" s="164"/>
      <c r="AJ799" s="164"/>
      <c r="AK799" s="164"/>
      <c r="AL799" s="164"/>
      <c r="AM799" s="164"/>
      <c r="AN799" s="164"/>
      <c r="AO799" s="164"/>
      <c r="AP799" s="164"/>
      <c r="AQ799" s="164"/>
      <c r="AR799" s="164"/>
      <c r="AS799" s="164"/>
      <c r="AT799" s="164"/>
      <c r="AU799" s="164"/>
      <c r="AV799" s="164"/>
      <c r="AW799" s="164"/>
      <c r="AX799" s="164"/>
      <c r="AY799" s="164"/>
      <c r="AZ799" s="164"/>
      <c r="BA799" s="164"/>
      <c r="BB799" s="164"/>
      <c r="BC799" s="164"/>
      <c r="BD799" s="164"/>
      <c r="BE799" s="164"/>
      <c r="BF799" s="164"/>
      <c r="BG799" s="164"/>
      <c r="BH799" s="164"/>
      <c r="BI799" s="164"/>
      <c r="BJ799" s="164"/>
      <c r="BK799" s="164"/>
    </row>
    <row r="800" ht="33.0" customHeight="1">
      <c r="A800" s="148">
        <v>802.0</v>
      </c>
      <c r="B800" s="151"/>
      <c r="C800" s="212" t="s">
        <v>5686</v>
      </c>
      <c r="D800" s="162" t="s">
        <v>5687</v>
      </c>
      <c r="E800" s="151"/>
      <c r="F800" s="148" t="s">
        <v>957</v>
      </c>
      <c r="G800" s="156"/>
      <c r="H800" s="158" t="s">
        <v>291</v>
      </c>
      <c r="I800" s="156"/>
      <c r="J800" s="57" t="s">
        <v>5688</v>
      </c>
      <c r="K800" s="154" t="s">
        <v>5567</v>
      </c>
      <c r="L800" s="163">
        <v>42376.0</v>
      </c>
      <c r="M800" s="156"/>
      <c r="N800" s="160" t="s">
        <v>5689</v>
      </c>
      <c r="O800" s="148"/>
      <c r="P800" s="148"/>
      <c r="Q800" s="158"/>
      <c r="R800" s="156"/>
      <c r="S800" s="29"/>
      <c r="T800" s="151"/>
      <c r="U800" s="156" t="s">
        <v>4236</v>
      </c>
      <c r="V800" s="148"/>
      <c r="W800" s="148"/>
      <c r="X800" s="164"/>
      <c r="Y800" s="164"/>
      <c r="Z800" s="164"/>
      <c r="AA800" s="164"/>
      <c r="AB800" s="164"/>
      <c r="AC800" s="164"/>
      <c r="AD800" s="164"/>
      <c r="AE800" s="164"/>
      <c r="AF800" s="164"/>
      <c r="AG800" s="164"/>
      <c r="AH800" s="164"/>
      <c r="AI800" s="164"/>
      <c r="AJ800" s="164"/>
      <c r="AK800" s="164"/>
      <c r="AL800" s="164"/>
      <c r="AM800" s="164"/>
      <c r="AN800" s="164"/>
      <c r="AO800" s="164"/>
      <c r="AP800" s="164"/>
      <c r="AQ800" s="164"/>
      <c r="AR800" s="164"/>
      <c r="AS800" s="164"/>
      <c r="AT800" s="164"/>
      <c r="AU800" s="164"/>
      <c r="AV800" s="164"/>
      <c r="AW800" s="164"/>
      <c r="AX800" s="164"/>
      <c r="AY800" s="164"/>
      <c r="AZ800" s="164"/>
      <c r="BA800" s="164"/>
      <c r="BB800" s="164"/>
      <c r="BC800" s="164"/>
      <c r="BD800" s="164"/>
      <c r="BE800" s="164"/>
      <c r="BF800" s="164"/>
      <c r="BG800" s="164"/>
      <c r="BH800" s="164"/>
      <c r="BI800" s="164"/>
      <c r="BJ800" s="164"/>
      <c r="BK800" s="164"/>
    </row>
    <row r="801" ht="33.0" customHeight="1">
      <c r="A801" s="148">
        <v>803.0</v>
      </c>
      <c r="B801" s="151"/>
      <c r="C801" s="212" t="s">
        <v>5316</v>
      </c>
      <c r="D801" s="162" t="s">
        <v>5687</v>
      </c>
      <c r="E801" s="151"/>
      <c r="F801" s="148" t="s">
        <v>3757</v>
      </c>
      <c r="G801" s="156"/>
      <c r="H801" s="158" t="s">
        <v>5318</v>
      </c>
      <c r="I801" s="156"/>
      <c r="J801" s="57" t="s">
        <v>5690</v>
      </c>
      <c r="K801" s="154" t="s">
        <v>5320</v>
      </c>
      <c r="L801" s="163">
        <v>42373.0</v>
      </c>
      <c r="M801" s="156"/>
      <c r="N801" s="160" t="s">
        <v>5691</v>
      </c>
      <c r="O801" s="148"/>
      <c r="P801" s="148"/>
      <c r="Q801" s="158"/>
      <c r="R801" s="156"/>
      <c r="S801" s="29"/>
      <c r="T801" s="151"/>
      <c r="U801" s="156" t="s">
        <v>5537</v>
      </c>
      <c r="V801" s="148"/>
      <c r="W801" s="148"/>
      <c r="X801" s="164"/>
      <c r="Y801" s="164"/>
      <c r="Z801" s="164"/>
      <c r="AA801" s="164"/>
      <c r="AB801" s="164"/>
      <c r="AC801" s="164"/>
      <c r="AD801" s="164"/>
      <c r="AE801" s="164"/>
      <c r="AF801" s="164"/>
      <c r="AG801" s="164"/>
      <c r="AH801" s="164"/>
      <c r="AI801" s="164"/>
      <c r="AJ801" s="164"/>
      <c r="AK801" s="164"/>
      <c r="AL801" s="164"/>
      <c r="AM801" s="164"/>
      <c r="AN801" s="164"/>
      <c r="AO801" s="164"/>
      <c r="AP801" s="164"/>
      <c r="AQ801" s="164"/>
      <c r="AR801" s="164"/>
      <c r="AS801" s="164"/>
      <c r="AT801" s="164"/>
      <c r="AU801" s="164"/>
      <c r="AV801" s="164"/>
      <c r="AW801" s="164"/>
      <c r="AX801" s="164"/>
      <c r="AY801" s="164"/>
      <c r="AZ801" s="164"/>
      <c r="BA801" s="164"/>
      <c r="BB801" s="164"/>
      <c r="BC801" s="164"/>
      <c r="BD801" s="164"/>
      <c r="BE801" s="164"/>
      <c r="BF801" s="164"/>
      <c r="BG801" s="164"/>
      <c r="BH801" s="164"/>
      <c r="BI801" s="164"/>
      <c r="BJ801" s="164"/>
      <c r="BK801" s="164"/>
    </row>
    <row r="802" ht="33.0" customHeight="1">
      <c r="A802" s="148">
        <v>804.0</v>
      </c>
      <c r="B802" s="151"/>
      <c r="C802" s="212" t="s">
        <v>3929</v>
      </c>
      <c r="D802" s="162" t="s">
        <v>5678</v>
      </c>
      <c r="E802" s="151"/>
      <c r="F802" s="148" t="s">
        <v>5692</v>
      </c>
      <c r="G802" s="156"/>
      <c r="H802" s="158" t="s">
        <v>5693</v>
      </c>
      <c r="I802" s="156"/>
      <c r="J802" s="286" t="s">
        <v>5694</v>
      </c>
      <c r="K802" s="154" t="s">
        <v>5695</v>
      </c>
      <c r="L802" s="163">
        <v>42376.0</v>
      </c>
      <c r="M802" s="156"/>
      <c r="N802" s="160" t="s">
        <v>5696</v>
      </c>
      <c r="O802" s="148"/>
      <c r="P802" s="148"/>
      <c r="Q802" s="158"/>
      <c r="R802" s="156"/>
      <c r="S802" s="29"/>
      <c r="T802" s="151"/>
      <c r="U802" s="156" t="s">
        <v>5697</v>
      </c>
      <c r="V802" s="148"/>
      <c r="W802" s="148"/>
      <c r="X802" s="164"/>
      <c r="Y802" s="164"/>
      <c r="Z802" s="164"/>
      <c r="AA802" s="164"/>
      <c r="AB802" s="164"/>
      <c r="AC802" s="164"/>
      <c r="AD802" s="164"/>
      <c r="AE802" s="164"/>
      <c r="AF802" s="164"/>
      <c r="AG802" s="164"/>
      <c r="AH802" s="164"/>
      <c r="AI802" s="164"/>
      <c r="AJ802" s="164"/>
      <c r="AK802" s="164"/>
      <c r="AL802" s="164"/>
      <c r="AM802" s="164"/>
      <c r="AN802" s="164"/>
      <c r="AO802" s="164"/>
      <c r="AP802" s="164"/>
      <c r="AQ802" s="164"/>
      <c r="AR802" s="164"/>
      <c r="AS802" s="164"/>
      <c r="AT802" s="164"/>
      <c r="AU802" s="164"/>
      <c r="AV802" s="164"/>
      <c r="AW802" s="164"/>
      <c r="AX802" s="164"/>
      <c r="AY802" s="164"/>
      <c r="AZ802" s="164"/>
      <c r="BA802" s="164"/>
      <c r="BB802" s="164"/>
      <c r="BC802" s="164"/>
      <c r="BD802" s="164"/>
      <c r="BE802" s="164"/>
      <c r="BF802" s="164"/>
      <c r="BG802" s="164"/>
      <c r="BH802" s="164"/>
      <c r="BI802" s="164"/>
      <c r="BJ802" s="164"/>
      <c r="BK802" s="164"/>
    </row>
    <row r="803" ht="33.0" customHeight="1">
      <c r="A803" s="148">
        <v>805.0</v>
      </c>
      <c r="B803" s="151"/>
      <c r="C803" s="212" t="s">
        <v>5586</v>
      </c>
      <c r="D803" s="162" t="s">
        <v>5687</v>
      </c>
      <c r="E803" s="151"/>
      <c r="F803" s="148" t="s">
        <v>5698</v>
      </c>
      <c r="G803" s="156"/>
      <c r="H803" s="158" t="s">
        <v>5699</v>
      </c>
      <c r="I803" s="156"/>
      <c r="J803" s="57" t="s">
        <v>5700</v>
      </c>
      <c r="K803" s="154" t="s">
        <v>5701</v>
      </c>
      <c r="L803" s="163">
        <v>42396.0</v>
      </c>
      <c r="M803" s="156"/>
      <c r="N803" s="160" t="s">
        <v>5702</v>
      </c>
      <c r="O803" s="148"/>
      <c r="P803" s="148"/>
      <c r="Q803" s="158"/>
      <c r="R803" s="156"/>
      <c r="S803" s="29"/>
      <c r="T803" s="151"/>
      <c r="U803" s="156" t="s">
        <v>5703</v>
      </c>
      <c r="V803" s="148"/>
      <c r="W803" s="148"/>
      <c r="X803" s="164"/>
      <c r="Y803" s="164"/>
      <c r="Z803" s="164"/>
      <c r="AA803" s="164"/>
      <c r="AB803" s="164"/>
      <c r="AC803" s="164"/>
      <c r="AD803" s="164"/>
      <c r="AE803" s="164"/>
      <c r="AF803" s="164"/>
      <c r="AG803" s="164"/>
      <c r="AH803" s="164"/>
      <c r="AI803" s="164"/>
      <c r="AJ803" s="164"/>
      <c r="AK803" s="164"/>
      <c r="AL803" s="164"/>
      <c r="AM803" s="164"/>
      <c r="AN803" s="164"/>
      <c r="AO803" s="164"/>
      <c r="AP803" s="164"/>
      <c r="AQ803" s="164"/>
      <c r="AR803" s="164"/>
      <c r="AS803" s="164"/>
      <c r="AT803" s="164"/>
      <c r="AU803" s="164"/>
      <c r="AV803" s="164"/>
      <c r="AW803" s="164"/>
      <c r="AX803" s="164"/>
      <c r="AY803" s="164"/>
      <c r="AZ803" s="164"/>
      <c r="BA803" s="164"/>
      <c r="BB803" s="164"/>
      <c r="BC803" s="164"/>
      <c r="BD803" s="164"/>
      <c r="BE803" s="164"/>
      <c r="BF803" s="164"/>
      <c r="BG803" s="164"/>
      <c r="BH803" s="164"/>
      <c r="BI803" s="164"/>
      <c r="BJ803" s="164"/>
      <c r="BK803" s="164"/>
    </row>
    <row r="804" ht="33.0" customHeight="1">
      <c r="A804" s="148">
        <v>806.0</v>
      </c>
      <c r="B804" s="151"/>
      <c r="C804" s="212" t="s">
        <v>5704</v>
      </c>
      <c r="D804" s="162" t="s">
        <v>5705</v>
      </c>
      <c r="E804" s="151"/>
      <c r="F804" s="148" t="s">
        <v>1904</v>
      </c>
      <c r="G804" s="156"/>
      <c r="H804" s="158" t="s">
        <v>5706</v>
      </c>
      <c r="I804" s="156"/>
      <c r="J804" s="57" t="s">
        <v>5707</v>
      </c>
      <c r="K804" s="154" t="s">
        <v>5708</v>
      </c>
      <c r="L804" s="163">
        <v>42380.0</v>
      </c>
      <c r="M804" s="156"/>
      <c r="N804" s="160" t="s">
        <v>5709</v>
      </c>
      <c r="O804" s="148"/>
      <c r="P804" s="148"/>
      <c r="Q804" s="158"/>
      <c r="R804" s="156"/>
      <c r="S804" s="29"/>
      <c r="T804" s="151"/>
      <c r="U804" s="156" t="s">
        <v>596</v>
      </c>
      <c r="V804" s="148"/>
      <c r="W804" s="148"/>
      <c r="X804" s="164"/>
      <c r="Y804" s="164"/>
      <c r="Z804" s="164"/>
      <c r="AA804" s="164"/>
      <c r="AB804" s="164"/>
      <c r="AC804" s="164"/>
      <c r="AD804" s="164"/>
      <c r="AE804" s="164"/>
      <c r="AF804" s="164"/>
      <c r="AG804" s="164"/>
      <c r="AH804" s="164"/>
      <c r="AI804" s="164"/>
      <c r="AJ804" s="164"/>
      <c r="AK804" s="164"/>
      <c r="AL804" s="164"/>
      <c r="AM804" s="164"/>
      <c r="AN804" s="164"/>
      <c r="AO804" s="164"/>
      <c r="AP804" s="164"/>
      <c r="AQ804" s="164"/>
      <c r="AR804" s="164"/>
      <c r="AS804" s="164"/>
      <c r="AT804" s="164"/>
      <c r="AU804" s="164"/>
      <c r="AV804" s="164"/>
      <c r="AW804" s="164"/>
      <c r="AX804" s="164"/>
      <c r="AY804" s="164"/>
      <c r="AZ804" s="164"/>
      <c r="BA804" s="164"/>
      <c r="BB804" s="164"/>
      <c r="BC804" s="164"/>
      <c r="BD804" s="164"/>
      <c r="BE804" s="164"/>
      <c r="BF804" s="164"/>
      <c r="BG804" s="164"/>
      <c r="BH804" s="164"/>
      <c r="BI804" s="164"/>
      <c r="BJ804" s="164"/>
      <c r="BK804" s="164"/>
    </row>
    <row r="805" ht="33.0" customHeight="1">
      <c r="A805" s="148">
        <v>807.0</v>
      </c>
      <c r="B805" s="151"/>
      <c r="C805" s="212" t="s">
        <v>5710</v>
      </c>
      <c r="D805" s="162" t="s">
        <v>5711</v>
      </c>
      <c r="E805" s="151"/>
      <c r="F805" s="148" t="s">
        <v>5712</v>
      </c>
      <c r="G805" s="156"/>
      <c r="H805" s="158" t="s">
        <v>5713</v>
      </c>
      <c r="I805" s="156"/>
      <c r="J805" s="57" t="s">
        <v>5714</v>
      </c>
      <c r="K805" s="154" t="s">
        <v>5715</v>
      </c>
      <c r="L805" s="163">
        <v>42380.0</v>
      </c>
      <c r="M805" s="156"/>
      <c r="N805" s="160" t="s">
        <v>5716</v>
      </c>
      <c r="O805" s="148"/>
      <c r="P805" s="148"/>
      <c r="Q805" s="158"/>
      <c r="R805" s="156"/>
      <c r="S805" s="29"/>
      <c r="T805" s="151"/>
      <c r="U805" s="156" t="s">
        <v>596</v>
      </c>
      <c r="V805" s="148"/>
      <c r="W805" s="148"/>
      <c r="X805" s="164"/>
      <c r="Y805" s="164"/>
      <c r="Z805" s="164"/>
      <c r="AA805" s="164"/>
      <c r="AB805" s="164"/>
      <c r="AC805" s="164"/>
      <c r="AD805" s="164"/>
      <c r="AE805" s="164"/>
      <c r="AF805" s="164"/>
      <c r="AG805" s="164"/>
      <c r="AH805" s="164"/>
      <c r="AI805" s="164"/>
      <c r="AJ805" s="164"/>
      <c r="AK805" s="164"/>
      <c r="AL805" s="164"/>
      <c r="AM805" s="164"/>
      <c r="AN805" s="164"/>
      <c r="AO805" s="164"/>
      <c r="AP805" s="164"/>
      <c r="AQ805" s="164"/>
      <c r="AR805" s="164"/>
      <c r="AS805" s="164"/>
      <c r="AT805" s="164"/>
      <c r="AU805" s="164"/>
      <c r="AV805" s="164"/>
      <c r="AW805" s="164"/>
      <c r="AX805" s="164"/>
      <c r="AY805" s="164"/>
      <c r="AZ805" s="164"/>
      <c r="BA805" s="164"/>
      <c r="BB805" s="164"/>
      <c r="BC805" s="164"/>
      <c r="BD805" s="164"/>
      <c r="BE805" s="164"/>
      <c r="BF805" s="164"/>
      <c r="BG805" s="164"/>
      <c r="BH805" s="164"/>
      <c r="BI805" s="164"/>
      <c r="BJ805" s="164"/>
      <c r="BK805" s="164"/>
    </row>
    <row r="806" ht="33.0" customHeight="1">
      <c r="A806" s="148">
        <v>808.0</v>
      </c>
      <c r="B806" s="151"/>
      <c r="C806" s="212" t="s">
        <v>5717</v>
      </c>
      <c r="D806" s="162" t="s">
        <v>5718</v>
      </c>
      <c r="E806" s="151"/>
      <c r="F806" s="148" t="s">
        <v>957</v>
      </c>
      <c r="G806" s="156"/>
      <c r="H806" s="158" t="s">
        <v>291</v>
      </c>
      <c r="I806" s="156"/>
      <c r="J806" s="57" t="s">
        <v>5719</v>
      </c>
      <c r="K806" s="154" t="s">
        <v>5720</v>
      </c>
      <c r="L806" s="243">
        <v>42383.0</v>
      </c>
      <c r="M806" s="156"/>
      <c r="N806" s="160" t="s">
        <v>5721</v>
      </c>
      <c r="O806" s="148"/>
      <c r="P806" s="148"/>
      <c r="Q806" s="158"/>
      <c r="R806" s="156"/>
      <c r="S806" s="29"/>
      <c r="T806" s="151"/>
      <c r="U806" s="156" t="s">
        <v>5722</v>
      </c>
      <c r="V806" s="148"/>
      <c r="W806" s="148"/>
      <c r="X806" s="164"/>
      <c r="Y806" s="164"/>
      <c r="Z806" s="164"/>
      <c r="AA806" s="164"/>
      <c r="AB806" s="164"/>
      <c r="AC806" s="164"/>
      <c r="AD806" s="164"/>
      <c r="AE806" s="164"/>
      <c r="AF806" s="164"/>
      <c r="AG806" s="164"/>
      <c r="AH806" s="164"/>
      <c r="AI806" s="164"/>
      <c r="AJ806" s="164"/>
      <c r="AK806" s="164"/>
      <c r="AL806" s="164"/>
      <c r="AM806" s="164"/>
      <c r="AN806" s="164"/>
      <c r="AO806" s="164"/>
      <c r="AP806" s="164"/>
      <c r="AQ806" s="164"/>
      <c r="AR806" s="164"/>
      <c r="AS806" s="164"/>
      <c r="AT806" s="164"/>
      <c r="AU806" s="164"/>
      <c r="AV806" s="164"/>
      <c r="AW806" s="164"/>
      <c r="AX806" s="164"/>
      <c r="AY806" s="164"/>
      <c r="AZ806" s="164"/>
      <c r="BA806" s="164"/>
      <c r="BB806" s="164"/>
      <c r="BC806" s="164"/>
      <c r="BD806" s="164"/>
      <c r="BE806" s="164"/>
      <c r="BF806" s="164"/>
      <c r="BG806" s="164"/>
      <c r="BH806" s="164"/>
      <c r="BI806" s="164"/>
      <c r="BJ806" s="164"/>
      <c r="BK806" s="164"/>
    </row>
    <row r="807" ht="33.0" customHeight="1">
      <c r="A807" s="148">
        <v>809.0</v>
      </c>
      <c r="B807" s="151"/>
      <c r="C807" s="212" t="s">
        <v>4061</v>
      </c>
      <c r="D807" s="162" t="s">
        <v>5718</v>
      </c>
      <c r="E807" s="151"/>
      <c r="F807" s="148" t="s">
        <v>957</v>
      </c>
      <c r="G807" s="156"/>
      <c r="H807" s="158" t="s">
        <v>291</v>
      </c>
      <c r="I807" s="156"/>
      <c r="J807" s="57" t="s">
        <v>5723</v>
      </c>
      <c r="K807" s="154" t="s">
        <v>5567</v>
      </c>
      <c r="L807" s="243">
        <v>42383.0</v>
      </c>
      <c r="M807" s="156"/>
      <c r="N807" s="160" t="s">
        <v>5724</v>
      </c>
      <c r="O807" s="148"/>
      <c r="P807" s="148"/>
      <c r="Q807" s="158"/>
      <c r="R807" s="156"/>
      <c r="S807" s="29"/>
      <c r="T807" s="151"/>
      <c r="U807" s="156" t="s">
        <v>4236</v>
      </c>
      <c r="V807" s="148"/>
      <c r="W807" s="148"/>
      <c r="X807" s="164"/>
      <c r="Y807" s="164"/>
      <c r="Z807" s="164"/>
      <c r="AA807" s="164"/>
      <c r="AB807" s="164"/>
      <c r="AC807" s="164"/>
      <c r="AD807" s="164"/>
      <c r="AE807" s="164"/>
      <c r="AF807" s="164"/>
      <c r="AG807" s="164"/>
      <c r="AH807" s="164"/>
      <c r="AI807" s="164"/>
      <c r="AJ807" s="164"/>
      <c r="AK807" s="164"/>
      <c r="AL807" s="164"/>
      <c r="AM807" s="164"/>
      <c r="AN807" s="164"/>
      <c r="AO807" s="164"/>
      <c r="AP807" s="164"/>
      <c r="AQ807" s="164"/>
      <c r="AR807" s="164"/>
      <c r="AS807" s="164"/>
      <c r="AT807" s="164"/>
      <c r="AU807" s="164"/>
      <c r="AV807" s="164"/>
      <c r="AW807" s="164"/>
      <c r="AX807" s="164"/>
      <c r="AY807" s="164"/>
      <c r="AZ807" s="164"/>
      <c r="BA807" s="164"/>
      <c r="BB807" s="164"/>
      <c r="BC807" s="164"/>
      <c r="BD807" s="164"/>
      <c r="BE807" s="164"/>
      <c r="BF807" s="164"/>
      <c r="BG807" s="164"/>
      <c r="BH807" s="164"/>
      <c r="BI807" s="164"/>
      <c r="BJ807" s="164"/>
      <c r="BK807" s="164"/>
    </row>
    <row r="808" ht="33.0" customHeight="1">
      <c r="A808" s="148">
        <v>810.0</v>
      </c>
      <c r="B808" s="151"/>
      <c r="C808" s="212" t="s">
        <v>5725</v>
      </c>
      <c r="D808" s="162" t="s">
        <v>5726</v>
      </c>
      <c r="E808" s="151"/>
      <c r="F808" s="148" t="s">
        <v>4984</v>
      </c>
      <c r="G808" s="156"/>
      <c r="H808" s="158" t="s">
        <v>4985</v>
      </c>
      <c r="I808" s="156"/>
      <c r="J808" s="57" t="s">
        <v>5727</v>
      </c>
      <c r="K808" s="154" t="s">
        <v>5325</v>
      </c>
      <c r="L808" s="243">
        <v>42397.0</v>
      </c>
      <c r="M808" s="156"/>
      <c r="N808" s="160" t="s">
        <v>5728</v>
      </c>
      <c r="O808" s="148"/>
      <c r="P808" s="148"/>
      <c r="Q808" s="158"/>
      <c r="R808" s="156"/>
      <c r="S808" s="29"/>
      <c r="T808" s="151"/>
      <c r="U808" s="156" t="s">
        <v>5729</v>
      </c>
      <c r="V808" s="148"/>
      <c r="W808" s="148"/>
      <c r="X808" s="164"/>
      <c r="Y808" s="164"/>
      <c r="Z808" s="164"/>
      <c r="AA808" s="164"/>
      <c r="AB808" s="164"/>
      <c r="AC808" s="164"/>
      <c r="AD808" s="164"/>
      <c r="AE808" s="164"/>
      <c r="AF808" s="164"/>
      <c r="AG808" s="164"/>
      <c r="AH808" s="164"/>
      <c r="AI808" s="164"/>
      <c r="AJ808" s="164"/>
      <c r="AK808" s="164"/>
      <c r="AL808" s="164"/>
      <c r="AM808" s="164"/>
      <c r="AN808" s="164"/>
      <c r="AO808" s="164"/>
      <c r="AP808" s="164"/>
      <c r="AQ808" s="164"/>
      <c r="AR808" s="164"/>
      <c r="AS808" s="164"/>
      <c r="AT808" s="164"/>
      <c r="AU808" s="164"/>
      <c r="AV808" s="164"/>
      <c r="AW808" s="164"/>
      <c r="AX808" s="164"/>
      <c r="AY808" s="164"/>
      <c r="AZ808" s="164"/>
      <c r="BA808" s="164"/>
      <c r="BB808" s="164"/>
      <c r="BC808" s="164"/>
      <c r="BD808" s="164"/>
      <c r="BE808" s="164"/>
      <c r="BF808" s="164"/>
      <c r="BG808" s="164"/>
      <c r="BH808" s="164"/>
      <c r="BI808" s="164"/>
      <c r="BJ808" s="164"/>
      <c r="BK808" s="164"/>
    </row>
    <row r="809" ht="33.0" customHeight="1">
      <c r="A809" s="148">
        <v>811.0</v>
      </c>
      <c r="B809" s="151"/>
      <c r="C809" s="212" t="s">
        <v>755</v>
      </c>
      <c r="D809" s="162" t="s">
        <v>5730</v>
      </c>
      <c r="E809" s="151"/>
      <c r="F809" s="148" t="s">
        <v>5731</v>
      </c>
      <c r="G809" s="156"/>
      <c r="H809" s="158" t="s">
        <v>4731</v>
      </c>
      <c r="I809" s="156"/>
      <c r="J809" s="57" t="s">
        <v>5732</v>
      </c>
      <c r="K809" s="154" t="s">
        <v>5733</v>
      </c>
      <c r="L809" s="243">
        <v>42397.0</v>
      </c>
      <c r="M809" s="156"/>
      <c r="N809" s="160" t="s">
        <v>5734</v>
      </c>
      <c r="O809" s="148"/>
      <c r="P809" s="148"/>
      <c r="Q809" s="158"/>
      <c r="R809" s="156"/>
      <c r="S809" s="29"/>
      <c r="T809" s="151"/>
      <c r="U809" s="156" t="s">
        <v>5735</v>
      </c>
      <c r="V809" s="148"/>
      <c r="W809" s="148"/>
      <c r="X809" s="164"/>
      <c r="Y809" s="164"/>
      <c r="Z809" s="164"/>
      <c r="AA809" s="164"/>
      <c r="AB809" s="164"/>
      <c r="AC809" s="164"/>
      <c r="AD809" s="164"/>
      <c r="AE809" s="164"/>
      <c r="AF809" s="164"/>
      <c r="AG809" s="164"/>
      <c r="AH809" s="164"/>
      <c r="AI809" s="164"/>
      <c r="AJ809" s="164"/>
      <c r="AK809" s="164"/>
      <c r="AL809" s="164"/>
      <c r="AM809" s="164"/>
      <c r="AN809" s="164"/>
      <c r="AO809" s="164"/>
      <c r="AP809" s="164"/>
      <c r="AQ809" s="164"/>
      <c r="AR809" s="164"/>
      <c r="AS809" s="164"/>
      <c r="AT809" s="164"/>
      <c r="AU809" s="164"/>
      <c r="AV809" s="164"/>
      <c r="AW809" s="164"/>
      <c r="AX809" s="164"/>
      <c r="AY809" s="164"/>
      <c r="AZ809" s="164"/>
      <c r="BA809" s="164"/>
      <c r="BB809" s="164"/>
      <c r="BC809" s="164"/>
      <c r="BD809" s="164"/>
      <c r="BE809" s="164"/>
      <c r="BF809" s="164"/>
      <c r="BG809" s="164"/>
      <c r="BH809" s="164"/>
      <c r="BI809" s="164"/>
      <c r="BJ809" s="164"/>
      <c r="BK809" s="164"/>
    </row>
    <row r="810" ht="33.0" customHeight="1">
      <c r="A810" s="148">
        <v>812.0</v>
      </c>
      <c r="B810" s="151"/>
      <c r="C810" s="212" t="s">
        <v>635</v>
      </c>
      <c r="D810" s="162" t="s">
        <v>5736</v>
      </c>
      <c r="E810" s="151"/>
      <c r="F810" s="148" t="s">
        <v>807</v>
      </c>
      <c r="G810" s="156"/>
      <c r="H810" s="158" t="s">
        <v>809</v>
      </c>
      <c r="I810" s="156"/>
      <c r="J810" s="57" t="s">
        <v>810</v>
      </c>
      <c r="K810" s="154" t="s">
        <v>811</v>
      </c>
      <c r="L810" s="163">
        <v>42398.0</v>
      </c>
      <c r="M810" s="156"/>
      <c r="N810" s="160" t="s">
        <v>813</v>
      </c>
      <c r="O810" s="148"/>
      <c r="P810" s="148"/>
      <c r="Q810" s="158"/>
      <c r="R810" s="156"/>
      <c r="S810" s="29"/>
      <c r="T810" s="151"/>
      <c r="U810" s="156" t="s">
        <v>657</v>
      </c>
      <c r="V810" s="148"/>
      <c r="W810" s="148"/>
      <c r="X810" s="164"/>
      <c r="Y810" s="164"/>
      <c r="Z810" s="164"/>
      <c r="AA810" s="164"/>
      <c r="AB810" s="164"/>
      <c r="AC810" s="164"/>
      <c r="AD810" s="164"/>
      <c r="AE810" s="164"/>
      <c r="AF810" s="164"/>
      <c r="AG810" s="164"/>
      <c r="AH810" s="164"/>
      <c r="AI810" s="164"/>
      <c r="AJ810" s="164"/>
      <c r="AK810" s="164"/>
      <c r="AL810" s="164"/>
      <c r="AM810" s="164"/>
      <c r="AN810" s="164"/>
      <c r="AO810" s="164"/>
      <c r="AP810" s="164"/>
      <c r="AQ810" s="164"/>
      <c r="AR810" s="164"/>
      <c r="AS810" s="164"/>
      <c r="AT810" s="164"/>
      <c r="AU810" s="164"/>
      <c r="AV810" s="164"/>
      <c r="AW810" s="164"/>
      <c r="AX810" s="164"/>
      <c r="AY810" s="164"/>
      <c r="AZ810" s="164"/>
      <c r="BA810" s="164"/>
      <c r="BB810" s="164"/>
      <c r="BC810" s="164"/>
      <c r="BD810" s="164"/>
      <c r="BE810" s="164"/>
      <c r="BF810" s="164"/>
      <c r="BG810" s="164"/>
      <c r="BH810" s="164"/>
      <c r="BI810" s="164"/>
      <c r="BJ810" s="164"/>
      <c r="BK810" s="164"/>
    </row>
    <row r="811" ht="33.0" customHeight="1">
      <c r="A811" s="148">
        <v>813.0</v>
      </c>
      <c r="B811" s="151"/>
      <c r="C811" s="212" t="s">
        <v>5737</v>
      </c>
      <c r="D811" s="162" t="s">
        <v>5738</v>
      </c>
      <c r="E811" s="151"/>
      <c r="F811" s="148" t="s">
        <v>957</v>
      </c>
      <c r="G811" s="156"/>
      <c r="H811" s="158" t="s">
        <v>291</v>
      </c>
      <c r="I811" s="156"/>
      <c r="J811" s="57" t="s">
        <v>5739</v>
      </c>
      <c r="K811" s="154" t="s">
        <v>5720</v>
      </c>
      <c r="L811" s="163">
        <v>42391.0</v>
      </c>
      <c r="M811" s="156"/>
      <c r="N811" s="160" t="s">
        <v>5740</v>
      </c>
      <c r="O811" s="148"/>
      <c r="P811" s="148"/>
      <c r="Q811" s="158"/>
      <c r="R811" s="156"/>
      <c r="S811" s="29"/>
      <c r="T811" s="151"/>
      <c r="U811" s="156" t="s">
        <v>5722</v>
      </c>
      <c r="V811" s="148"/>
      <c r="W811" s="148"/>
      <c r="X811" s="164"/>
      <c r="Y811" s="164"/>
      <c r="Z811" s="164"/>
      <c r="AA811" s="164"/>
      <c r="AB811" s="164"/>
      <c r="AC811" s="164"/>
      <c r="AD811" s="164"/>
      <c r="AE811" s="164"/>
      <c r="AF811" s="164"/>
      <c r="AG811" s="164"/>
      <c r="AH811" s="164"/>
      <c r="AI811" s="164"/>
      <c r="AJ811" s="164"/>
      <c r="AK811" s="164"/>
      <c r="AL811" s="164"/>
      <c r="AM811" s="164"/>
      <c r="AN811" s="164"/>
      <c r="AO811" s="164"/>
      <c r="AP811" s="164"/>
      <c r="AQ811" s="164"/>
      <c r="AR811" s="164"/>
      <c r="AS811" s="164"/>
      <c r="AT811" s="164"/>
      <c r="AU811" s="164"/>
      <c r="AV811" s="164"/>
      <c r="AW811" s="164"/>
      <c r="AX811" s="164"/>
      <c r="AY811" s="164"/>
      <c r="AZ811" s="164"/>
      <c r="BA811" s="164"/>
      <c r="BB811" s="164"/>
      <c r="BC811" s="164"/>
      <c r="BD811" s="164"/>
      <c r="BE811" s="164"/>
      <c r="BF811" s="164"/>
      <c r="BG811" s="164"/>
      <c r="BH811" s="164"/>
      <c r="BI811" s="164"/>
      <c r="BJ811" s="164"/>
      <c r="BK811" s="164"/>
    </row>
    <row r="812" ht="33.0" customHeight="1">
      <c r="A812" s="148">
        <v>814.0</v>
      </c>
      <c r="B812" s="151"/>
      <c r="C812" s="212" t="s">
        <v>5741</v>
      </c>
      <c r="D812" s="162" t="s">
        <v>5742</v>
      </c>
      <c r="E812" s="151"/>
      <c r="F812" s="148" t="s">
        <v>5743</v>
      </c>
      <c r="G812" s="156"/>
      <c r="H812" s="158" t="s">
        <v>5744</v>
      </c>
      <c r="I812" s="156"/>
      <c r="J812" s="57" t="s">
        <v>5745</v>
      </c>
      <c r="K812" s="154" t="s">
        <v>5746</v>
      </c>
      <c r="L812" s="163">
        <v>42356.0</v>
      </c>
      <c r="M812" s="156"/>
      <c r="N812" s="160" t="s">
        <v>5747</v>
      </c>
      <c r="O812" s="148"/>
      <c r="P812" s="148"/>
      <c r="Q812" s="158"/>
      <c r="R812" s="156"/>
      <c r="S812" s="29"/>
      <c r="T812" s="151"/>
      <c r="U812" s="156" t="s">
        <v>5748</v>
      </c>
      <c r="V812" s="148"/>
      <c r="W812" s="148"/>
      <c r="X812" s="164"/>
      <c r="Y812" s="164"/>
      <c r="Z812" s="164"/>
      <c r="AA812" s="164"/>
      <c r="AB812" s="164"/>
      <c r="AC812" s="164"/>
      <c r="AD812" s="164"/>
      <c r="AE812" s="164"/>
      <c r="AF812" s="164"/>
      <c r="AG812" s="164"/>
      <c r="AH812" s="164"/>
      <c r="AI812" s="164"/>
      <c r="AJ812" s="164"/>
      <c r="AK812" s="164"/>
      <c r="AL812" s="164"/>
      <c r="AM812" s="164"/>
      <c r="AN812" s="164"/>
      <c r="AO812" s="164"/>
      <c r="AP812" s="164"/>
      <c r="AQ812" s="164"/>
      <c r="AR812" s="164"/>
      <c r="AS812" s="164"/>
      <c r="AT812" s="164"/>
      <c r="AU812" s="164"/>
      <c r="AV812" s="164"/>
      <c r="AW812" s="164"/>
      <c r="AX812" s="164"/>
      <c r="AY812" s="164"/>
      <c r="AZ812" s="164"/>
      <c r="BA812" s="164"/>
      <c r="BB812" s="164"/>
      <c r="BC812" s="164"/>
      <c r="BD812" s="164"/>
      <c r="BE812" s="164"/>
      <c r="BF812" s="164"/>
      <c r="BG812" s="164"/>
      <c r="BH812" s="164"/>
      <c r="BI812" s="164"/>
      <c r="BJ812" s="164"/>
      <c r="BK812" s="164"/>
    </row>
    <row r="813" ht="33.0" customHeight="1">
      <c r="A813" s="148">
        <v>815.0</v>
      </c>
      <c r="B813" s="151"/>
      <c r="C813" s="212" t="s">
        <v>3929</v>
      </c>
      <c r="D813" s="162" t="s">
        <v>5749</v>
      </c>
      <c r="E813" s="151"/>
      <c r="F813" s="148" t="s">
        <v>5750</v>
      </c>
      <c r="G813" s="156"/>
      <c r="H813" s="158" t="s">
        <v>5751</v>
      </c>
      <c r="I813" s="156"/>
      <c r="J813" s="57" t="s">
        <v>5752</v>
      </c>
      <c r="K813" s="154" t="s">
        <v>5753</v>
      </c>
      <c r="L813" s="154" t="s">
        <v>5754</v>
      </c>
      <c r="M813" s="156"/>
      <c r="N813" s="160" t="s">
        <v>5755</v>
      </c>
      <c r="O813" s="148"/>
      <c r="P813" s="148"/>
      <c r="Q813" s="158"/>
      <c r="R813" s="156"/>
      <c r="S813" s="29"/>
      <c r="T813" s="151"/>
      <c r="U813" s="156" t="s">
        <v>5756</v>
      </c>
      <c r="V813" s="148"/>
      <c r="W813" s="148"/>
      <c r="X813" s="164"/>
      <c r="Y813" s="164"/>
      <c r="Z813" s="164"/>
      <c r="AA813" s="164"/>
      <c r="AB813" s="164"/>
      <c r="AC813" s="164"/>
      <c r="AD813" s="164"/>
      <c r="AE813" s="164"/>
      <c r="AF813" s="164"/>
      <c r="AG813" s="164"/>
      <c r="AH813" s="164"/>
      <c r="AI813" s="164"/>
      <c r="AJ813" s="164"/>
      <c r="AK813" s="164"/>
      <c r="AL813" s="164"/>
      <c r="AM813" s="164"/>
      <c r="AN813" s="164"/>
      <c r="AO813" s="164"/>
      <c r="AP813" s="164"/>
      <c r="AQ813" s="164"/>
      <c r="AR813" s="164"/>
      <c r="AS813" s="164"/>
      <c r="AT813" s="164"/>
      <c r="AU813" s="164"/>
      <c r="AV813" s="164"/>
      <c r="AW813" s="164"/>
      <c r="AX813" s="164"/>
      <c r="AY813" s="164"/>
      <c r="AZ813" s="164"/>
      <c r="BA813" s="164"/>
      <c r="BB813" s="164"/>
      <c r="BC813" s="164"/>
      <c r="BD813" s="164"/>
      <c r="BE813" s="164"/>
      <c r="BF813" s="164"/>
      <c r="BG813" s="164"/>
      <c r="BH813" s="164"/>
      <c r="BI813" s="164"/>
      <c r="BJ813" s="164"/>
      <c r="BK813" s="164"/>
    </row>
    <row r="814" ht="33.0" customHeight="1">
      <c r="A814" s="148">
        <v>816.0</v>
      </c>
      <c r="B814" s="151"/>
      <c r="C814" s="212" t="s">
        <v>5618</v>
      </c>
      <c r="D814" s="162" t="s">
        <v>5757</v>
      </c>
      <c r="E814" s="151"/>
      <c r="F814" s="148" t="s">
        <v>5620</v>
      </c>
      <c r="G814" s="156"/>
      <c r="H814" s="158" t="s">
        <v>5477</v>
      </c>
      <c r="I814" s="156"/>
      <c r="J814" s="57" t="s">
        <v>5758</v>
      </c>
      <c r="K814" s="154" t="s">
        <v>5759</v>
      </c>
      <c r="L814" s="163">
        <v>42402.0</v>
      </c>
      <c r="M814" s="156"/>
      <c r="N814" s="160" t="s">
        <v>5760</v>
      </c>
      <c r="O814" s="148"/>
      <c r="P814" s="148"/>
      <c r="Q814" s="158"/>
      <c r="R814" s="156"/>
      <c r="S814" s="29"/>
      <c r="T814" s="151"/>
      <c r="U814" s="156" t="s">
        <v>5761</v>
      </c>
      <c r="V814" s="148"/>
      <c r="W814" s="148"/>
      <c r="X814" s="164"/>
      <c r="Y814" s="164"/>
      <c r="Z814" s="164"/>
      <c r="AA814" s="164"/>
      <c r="AB814" s="164"/>
      <c r="AC814" s="164"/>
      <c r="AD814" s="164"/>
      <c r="AE814" s="164"/>
      <c r="AF814" s="164"/>
      <c r="AG814" s="164"/>
      <c r="AH814" s="164"/>
      <c r="AI814" s="164"/>
      <c r="AJ814" s="164"/>
      <c r="AK814" s="164"/>
      <c r="AL814" s="164"/>
      <c r="AM814" s="164"/>
      <c r="AN814" s="164"/>
      <c r="AO814" s="164"/>
      <c r="AP814" s="164"/>
      <c r="AQ814" s="164"/>
      <c r="AR814" s="164"/>
      <c r="AS814" s="164"/>
      <c r="AT814" s="164"/>
      <c r="AU814" s="164"/>
      <c r="AV814" s="164"/>
      <c r="AW814" s="164"/>
      <c r="AX814" s="164"/>
      <c r="AY814" s="164"/>
      <c r="AZ814" s="164"/>
      <c r="BA814" s="164"/>
      <c r="BB814" s="164"/>
      <c r="BC814" s="164"/>
      <c r="BD814" s="164"/>
      <c r="BE814" s="164"/>
      <c r="BF814" s="164"/>
      <c r="BG814" s="164"/>
      <c r="BH814" s="164"/>
      <c r="BI814" s="164"/>
      <c r="BJ814" s="164"/>
      <c r="BK814" s="164"/>
    </row>
    <row r="815" ht="33.0" customHeight="1">
      <c r="A815" s="148">
        <v>817.0</v>
      </c>
      <c r="B815" s="151"/>
      <c r="C815" s="212" t="s">
        <v>5762</v>
      </c>
      <c r="D815" s="162" t="s">
        <v>5763</v>
      </c>
      <c r="E815" s="151"/>
      <c r="F815" s="148" t="s">
        <v>660</v>
      </c>
      <c r="G815" s="156"/>
      <c r="H815" s="158" t="s">
        <v>5764</v>
      </c>
      <c r="I815" s="156"/>
      <c r="J815" s="57" t="s">
        <v>5765</v>
      </c>
      <c r="K815" s="154" t="s">
        <v>5766</v>
      </c>
      <c r="L815" s="163">
        <v>42394.0</v>
      </c>
      <c r="M815" s="156"/>
      <c r="N815" s="160" t="s">
        <v>5767</v>
      </c>
      <c r="O815" s="148"/>
      <c r="P815" s="148"/>
      <c r="Q815" s="158"/>
      <c r="R815" s="156"/>
      <c r="S815" s="29"/>
      <c r="T815" s="151"/>
      <c r="U815" s="156" t="s">
        <v>5735</v>
      </c>
      <c r="V815" s="148"/>
      <c r="W815" s="148"/>
      <c r="X815" s="164"/>
      <c r="Y815" s="164"/>
      <c r="Z815" s="164"/>
      <c r="AA815" s="164"/>
      <c r="AB815" s="164"/>
      <c r="AC815" s="164"/>
      <c r="AD815" s="164"/>
      <c r="AE815" s="164"/>
      <c r="AF815" s="164"/>
      <c r="AG815" s="164"/>
      <c r="AH815" s="164"/>
      <c r="AI815" s="164"/>
      <c r="AJ815" s="164"/>
      <c r="AK815" s="164"/>
      <c r="AL815" s="164"/>
      <c r="AM815" s="164"/>
      <c r="AN815" s="164"/>
      <c r="AO815" s="164"/>
      <c r="AP815" s="164"/>
      <c r="AQ815" s="164"/>
      <c r="AR815" s="164"/>
      <c r="AS815" s="164"/>
      <c r="AT815" s="164"/>
      <c r="AU815" s="164"/>
      <c r="AV815" s="164"/>
      <c r="AW815" s="164"/>
      <c r="AX815" s="164"/>
      <c r="AY815" s="164"/>
      <c r="AZ815" s="164"/>
      <c r="BA815" s="164"/>
      <c r="BB815" s="164"/>
      <c r="BC815" s="164"/>
      <c r="BD815" s="164"/>
      <c r="BE815" s="164"/>
      <c r="BF815" s="164"/>
      <c r="BG815" s="164"/>
      <c r="BH815" s="164"/>
      <c r="BI815" s="164"/>
      <c r="BJ815" s="164"/>
      <c r="BK815" s="164"/>
    </row>
    <row r="816" ht="33.0" customHeight="1">
      <c r="A816" s="148">
        <v>818.0</v>
      </c>
      <c r="B816" s="151"/>
      <c r="C816" s="212" t="s">
        <v>1001</v>
      </c>
      <c r="D816" s="162" t="s">
        <v>5768</v>
      </c>
      <c r="E816" s="151"/>
      <c r="F816" s="148" t="s">
        <v>5769</v>
      </c>
      <c r="G816" s="156"/>
      <c r="H816" s="158" t="s">
        <v>5770</v>
      </c>
      <c r="I816" s="156"/>
      <c r="J816" s="57" t="s">
        <v>5771</v>
      </c>
      <c r="K816" s="154" t="s">
        <v>5772</v>
      </c>
      <c r="L816" s="163">
        <v>42401.0</v>
      </c>
      <c r="M816" s="156"/>
      <c r="N816" s="160" t="s">
        <v>5773</v>
      </c>
      <c r="O816" s="148"/>
      <c r="P816" s="148"/>
      <c r="Q816" s="158"/>
      <c r="R816" s="156"/>
      <c r="S816" s="29"/>
      <c r="T816" s="151"/>
      <c r="U816" s="156" t="s">
        <v>5774</v>
      </c>
      <c r="V816" s="148"/>
      <c r="W816" s="148"/>
      <c r="X816" s="164"/>
      <c r="Y816" s="164"/>
      <c r="Z816" s="164"/>
      <c r="AA816" s="164"/>
      <c r="AB816" s="164"/>
      <c r="AC816" s="164"/>
      <c r="AD816" s="164"/>
      <c r="AE816" s="164"/>
      <c r="AF816" s="164"/>
      <c r="AG816" s="164"/>
      <c r="AH816" s="164"/>
      <c r="AI816" s="164"/>
      <c r="AJ816" s="164"/>
      <c r="AK816" s="164"/>
      <c r="AL816" s="164"/>
      <c r="AM816" s="164"/>
      <c r="AN816" s="164"/>
      <c r="AO816" s="164"/>
      <c r="AP816" s="164"/>
      <c r="AQ816" s="164"/>
      <c r="AR816" s="164"/>
      <c r="AS816" s="164"/>
      <c r="AT816" s="164"/>
      <c r="AU816" s="164"/>
      <c r="AV816" s="164"/>
      <c r="AW816" s="164"/>
      <c r="AX816" s="164"/>
      <c r="AY816" s="164"/>
      <c r="AZ816" s="164"/>
      <c r="BA816" s="164"/>
      <c r="BB816" s="164"/>
      <c r="BC816" s="164"/>
      <c r="BD816" s="164"/>
      <c r="BE816" s="164"/>
      <c r="BF816" s="164"/>
      <c r="BG816" s="164"/>
      <c r="BH816" s="164"/>
      <c r="BI816" s="164"/>
      <c r="BJ816" s="164"/>
      <c r="BK816" s="164"/>
    </row>
    <row r="817" ht="33.0" customHeight="1">
      <c r="A817" s="148">
        <v>819.0</v>
      </c>
      <c r="B817" s="151"/>
      <c r="C817" s="212" t="s">
        <v>5775</v>
      </c>
      <c r="D817" s="162" t="s">
        <v>5776</v>
      </c>
      <c r="E817" s="151"/>
      <c r="F817" s="148" t="s">
        <v>5777</v>
      </c>
      <c r="G817" s="156"/>
      <c r="H817" s="158" t="s">
        <v>5778</v>
      </c>
      <c r="I817" s="156"/>
      <c r="J817" s="57" t="s">
        <v>5779</v>
      </c>
      <c r="K817" s="154" t="s">
        <v>5780</v>
      </c>
      <c r="L817" s="163">
        <v>42397.0</v>
      </c>
      <c r="M817" s="156"/>
      <c r="N817" s="160" t="s">
        <v>5781</v>
      </c>
      <c r="O817" s="148"/>
      <c r="P817" s="148"/>
      <c r="Q817" s="158"/>
      <c r="R817" s="156"/>
      <c r="S817" s="29"/>
      <c r="T817" s="151"/>
      <c r="U817" s="156" t="s">
        <v>5782</v>
      </c>
      <c r="V817" s="148"/>
      <c r="W817" s="148"/>
      <c r="X817" s="164"/>
      <c r="Y817" s="164"/>
      <c r="Z817" s="164"/>
      <c r="AA817" s="164"/>
      <c r="AB817" s="164"/>
      <c r="AC817" s="164"/>
      <c r="AD817" s="164"/>
      <c r="AE817" s="164"/>
      <c r="AF817" s="164"/>
      <c r="AG817" s="164"/>
      <c r="AH817" s="164"/>
      <c r="AI817" s="164"/>
      <c r="AJ817" s="164"/>
      <c r="AK817" s="164"/>
      <c r="AL817" s="164"/>
      <c r="AM817" s="164"/>
      <c r="AN817" s="164"/>
      <c r="AO817" s="164"/>
      <c r="AP817" s="164"/>
      <c r="AQ817" s="164"/>
      <c r="AR817" s="164"/>
      <c r="AS817" s="164"/>
      <c r="AT817" s="164"/>
      <c r="AU817" s="164"/>
      <c r="AV817" s="164"/>
      <c r="AW817" s="164"/>
      <c r="AX817" s="164"/>
      <c r="AY817" s="164"/>
      <c r="AZ817" s="164"/>
      <c r="BA817" s="164"/>
      <c r="BB817" s="164"/>
      <c r="BC817" s="164"/>
      <c r="BD817" s="164"/>
      <c r="BE817" s="164"/>
      <c r="BF817" s="164"/>
      <c r="BG817" s="164"/>
      <c r="BH817" s="164"/>
      <c r="BI817" s="164"/>
      <c r="BJ817" s="164"/>
      <c r="BK817" s="164"/>
    </row>
    <row r="818" ht="33.0" customHeight="1">
      <c r="A818" s="148">
        <v>820.0</v>
      </c>
      <c r="B818" s="151"/>
      <c r="C818" s="212" t="s">
        <v>5783</v>
      </c>
      <c r="D818" s="162" t="s">
        <v>5784</v>
      </c>
      <c r="E818" s="151"/>
      <c r="F818" s="148" t="s">
        <v>5785</v>
      </c>
      <c r="G818" s="156"/>
      <c r="H818" s="158" t="s">
        <v>5786</v>
      </c>
      <c r="I818" s="156"/>
      <c r="J818" s="57" t="s">
        <v>5787</v>
      </c>
      <c r="K818" s="154" t="s">
        <v>5788</v>
      </c>
      <c r="L818" s="163">
        <v>42397.0</v>
      </c>
      <c r="M818" s="156"/>
      <c r="N818" s="160" t="s">
        <v>5789</v>
      </c>
      <c r="O818" s="148"/>
      <c r="P818" s="148"/>
      <c r="Q818" s="158"/>
      <c r="R818" s="156"/>
      <c r="S818" s="29"/>
      <c r="T818" s="151"/>
      <c r="U818" s="156" t="s">
        <v>5790</v>
      </c>
      <c r="V818" s="148"/>
      <c r="W818" s="148"/>
      <c r="X818" s="164"/>
      <c r="Y818" s="164"/>
      <c r="Z818" s="164"/>
      <c r="AA818" s="164"/>
      <c r="AB818" s="164"/>
      <c r="AC818" s="164"/>
      <c r="AD818" s="164"/>
      <c r="AE818" s="164"/>
      <c r="AF818" s="164"/>
      <c r="AG818" s="164"/>
      <c r="AH818" s="164"/>
      <c r="AI818" s="164"/>
      <c r="AJ818" s="164"/>
      <c r="AK818" s="164"/>
      <c r="AL818" s="164"/>
      <c r="AM818" s="164"/>
      <c r="AN818" s="164"/>
      <c r="AO818" s="164"/>
      <c r="AP818" s="164"/>
      <c r="AQ818" s="164"/>
      <c r="AR818" s="164"/>
      <c r="AS818" s="164"/>
      <c r="AT818" s="164"/>
      <c r="AU818" s="164"/>
      <c r="AV818" s="164"/>
      <c r="AW818" s="164"/>
      <c r="AX818" s="164"/>
      <c r="AY818" s="164"/>
      <c r="AZ818" s="164"/>
      <c r="BA818" s="164"/>
      <c r="BB818" s="164"/>
      <c r="BC818" s="164"/>
      <c r="BD818" s="164"/>
      <c r="BE818" s="164"/>
      <c r="BF818" s="164"/>
      <c r="BG818" s="164"/>
      <c r="BH818" s="164"/>
      <c r="BI818" s="164"/>
      <c r="BJ818" s="164"/>
      <c r="BK818" s="164"/>
    </row>
    <row r="819" ht="33.0" customHeight="1">
      <c r="A819" s="148">
        <v>821.0</v>
      </c>
      <c r="B819" s="151"/>
      <c r="C819" s="212" t="s">
        <v>5791</v>
      </c>
      <c r="D819" s="162" t="s">
        <v>5792</v>
      </c>
      <c r="E819" s="151"/>
      <c r="F819" s="148" t="s">
        <v>957</v>
      </c>
      <c r="G819" s="156"/>
      <c r="H819" s="158" t="s">
        <v>291</v>
      </c>
      <c r="I819" s="156"/>
      <c r="J819" s="57" t="s">
        <v>5793</v>
      </c>
      <c r="K819" s="154" t="s">
        <v>5027</v>
      </c>
      <c r="L819" s="163">
        <v>42397.0</v>
      </c>
      <c r="M819" s="156"/>
      <c r="N819" s="160" t="s">
        <v>5794</v>
      </c>
      <c r="O819" s="148"/>
      <c r="P819" s="148"/>
      <c r="Q819" s="158"/>
      <c r="R819" s="156"/>
      <c r="S819" s="29"/>
      <c r="T819" s="151"/>
      <c r="U819" s="156" t="s">
        <v>596</v>
      </c>
      <c r="V819" s="148"/>
      <c r="W819" s="148"/>
      <c r="X819" s="164"/>
      <c r="Y819" s="164"/>
      <c r="Z819" s="164"/>
      <c r="AA819" s="164"/>
      <c r="AB819" s="164"/>
      <c r="AC819" s="164"/>
      <c r="AD819" s="164"/>
      <c r="AE819" s="164"/>
      <c r="AF819" s="164"/>
      <c r="AG819" s="164"/>
      <c r="AH819" s="164"/>
      <c r="AI819" s="164"/>
      <c r="AJ819" s="164"/>
      <c r="AK819" s="164"/>
      <c r="AL819" s="164"/>
      <c r="AM819" s="164"/>
      <c r="AN819" s="164"/>
      <c r="AO819" s="164"/>
      <c r="AP819" s="164"/>
      <c r="AQ819" s="164"/>
      <c r="AR819" s="164"/>
      <c r="AS819" s="164"/>
      <c r="AT819" s="164"/>
      <c r="AU819" s="164"/>
      <c r="AV819" s="164"/>
      <c r="AW819" s="164"/>
      <c r="AX819" s="164"/>
      <c r="AY819" s="164"/>
      <c r="AZ819" s="164"/>
      <c r="BA819" s="164"/>
      <c r="BB819" s="164"/>
      <c r="BC819" s="164"/>
      <c r="BD819" s="164"/>
      <c r="BE819" s="164"/>
      <c r="BF819" s="164"/>
      <c r="BG819" s="164"/>
      <c r="BH819" s="164"/>
      <c r="BI819" s="164"/>
      <c r="BJ819" s="164"/>
      <c r="BK819" s="164"/>
    </row>
    <row r="820" ht="33.0" customHeight="1">
      <c r="A820" s="148">
        <v>822.0</v>
      </c>
      <c r="B820" s="151"/>
      <c r="C820" s="212" t="s">
        <v>5795</v>
      </c>
      <c r="D820" s="162" t="s">
        <v>5796</v>
      </c>
      <c r="E820" s="151"/>
      <c r="F820" s="148" t="s">
        <v>957</v>
      </c>
      <c r="G820" s="156"/>
      <c r="H820" s="158" t="s">
        <v>291</v>
      </c>
      <c r="I820" s="156"/>
      <c r="J820" s="57" t="s">
        <v>5797</v>
      </c>
      <c r="K820" s="154" t="s">
        <v>5027</v>
      </c>
      <c r="L820" s="163">
        <v>42397.0</v>
      </c>
      <c r="M820" s="156"/>
      <c r="N820" s="160" t="s">
        <v>5798</v>
      </c>
      <c r="O820" s="148"/>
      <c r="P820" s="148"/>
      <c r="Q820" s="158"/>
      <c r="R820" s="156"/>
      <c r="S820" s="29"/>
      <c r="T820" s="151"/>
      <c r="U820" s="156" t="s">
        <v>596</v>
      </c>
      <c r="V820" s="148"/>
      <c r="W820" s="148"/>
      <c r="X820" s="164"/>
      <c r="Y820" s="164"/>
      <c r="Z820" s="164"/>
      <c r="AA820" s="164"/>
      <c r="AB820" s="164"/>
      <c r="AC820" s="164"/>
      <c r="AD820" s="164"/>
      <c r="AE820" s="164"/>
      <c r="AF820" s="164"/>
      <c r="AG820" s="164"/>
      <c r="AH820" s="164"/>
      <c r="AI820" s="164"/>
      <c r="AJ820" s="164"/>
      <c r="AK820" s="164"/>
      <c r="AL820" s="164"/>
      <c r="AM820" s="164"/>
      <c r="AN820" s="164"/>
      <c r="AO820" s="164"/>
      <c r="AP820" s="164"/>
      <c r="AQ820" s="164"/>
      <c r="AR820" s="164"/>
      <c r="AS820" s="164"/>
      <c r="AT820" s="164"/>
      <c r="AU820" s="164"/>
      <c r="AV820" s="164"/>
      <c r="AW820" s="164"/>
      <c r="AX820" s="164"/>
      <c r="AY820" s="164"/>
      <c r="AZ820" s="164"/>
      <c r="BA820" s="164"/>
      <c r="BB820" s="164"/>
      <c r="BC820" s="164"/>
      <c r="BD820" s="164"/>
      <c r="BE820" s="164"/>
      <c r="BF820" s="164"/>
      <c r="BG820" s="164"/>
      <c r="BH820" s="164"/>
      <c r="BI820" s="164"/>
      <c r="BJ820" s="164"/>
      <c r="BK820" s="164"/>
    </row>
    <row r="821" ht="33.0" customHeight="1">
      <c r="A821" s="148">
        <v>823.0</v>
      </c>
      <c r="B821" s="151"/>
      <c r="C821" s="212" t="s">
        <v>1001</v>
      </c>
      <c r="D821" s="162" t="s">
        <v>5799</v>
      </c>
      <c r="E821" s="151"/>
      <c r="F821" s="148" t="s">
        <v>957</v>
      </c>
      <c r="G821" s="156"/>
      <c r="H821" s="158" t="s">
        <v>291</v>
      </c>
      <c r="I821" s="156"/>
      <c r="J821" s="57" t="s">
        <v>5800</v>
      </c>
      <c r="K821" s="154" t="s">
        <v>5027</v>
      </c>
      <c r="L821" s="163">
        <v>42397.0</v>
      </c>
      <c r="M821" s="156"/>
      <c r="N821" s="160" t="s">
        <v>5801</v>
      </c>
      <c r="O821" s="148"/>
      <c r="P821" s="148"/>
      <c r="Q821" s="158"/>
      <c r="R821" s="156"/>
      <c r="S821" s="29"/>
      <c r="T821" s="151"/>
      <c r="U821" s="156" t="s">
        <v>596</v>
      </c>
      <c r="V821" s="148"/>
      <c r="W821" s="148"/>
      <c r="X821" s="164"/>
      <c r="Y821" s="164"/>
      <c r="Z821" s="164"/>
      <c r="AA821" s="164"/>
      <c r="AB821" s="164"/>
      <c r="AC821" s="164"/>
      <c r="AD821" s="164"/>
      <c r="AE821" s="164"/>
      <c r="AF821" s="164"/>
      <c r="AG821" s="164"/>
      <c r="AH821" s="164"/>
      <c r="AI821" s="164"/>
      <c r="AJ821" s="164"/>
      <c r="AK821" s="164"/>
      <c r="AL821" s="164"/>
      <c r="AM821" s="164"/>
      <c r="AN821" s="164"/>
      <c r="AO821" s="164"/>
      <c r="AP821" s="164"/>
      <c r="AQ821" s="164"/>
      <c r="AR821" s="164"/>
      <c r="AS821" s="164"/>
      <c r="AT821" s="164"/>
      <c r="AU821" s="164"/>
      <c r="AV821" s="164"/>
      <c r="AW821" s="164"/>
      <c r="AX821" s="164"/>
      <c r="AY821" s="164"/>
      <c r="AZ821" s="164"/>
      <c r="BA821" s="164"/>
      <c r="BB821" s="164"/>
      <c r="BC821" s="164"/>
      <c r="BD821" s="164"/>
      <c r="BE821" s="164"/>
      <c r="BF821" s="164"/>
      <c r="BG821" s="164"/>
      <c r="BH821" s="164"/>
      <c r="BI821" s="164"/>
      <c r="BJ821" s="164"/>
      <c r="BK821" s="164"/>
    </row>
    <row r="822" ht="33.0" customHeight="1">
      <c r="A822" s="148">
        <v>824.0</v>
      </c>
      <c r="B822" s="151"/>
      <c r="C822" s="212" t="s">
        <v>5543</v>
      </c>
      <c r="D822" s="162" t="s">
        <v>5802</v>
      </c>
      <c r="E822" s="151"/>
      <c r="F822" s="148" t="s">
        <v>5803</v>
      </c>
      <c r="G822" s="156"/>
      <c r="H822" s="158" t="s">
        <v>5545</v>
      </c>
      <c r="I822" s="156"/>
      <c r="J822" s="57" t="s">
        <v>5804</v>
      </c>
      <c r="K822" s="154" t="s">
        <v>5805</v>
      </c>
      <c r="L822" s="163">
        <v>42405.0</v>
      </c>
      <c r="M822" s="156"/>
      <c r="N822" s="160" t="s">
        <v>5806</v>
      </c>
      <c r="O822" s="148"/>
      <c r="P822" s="148"/>
      <c r="Q822" s="158"/>
      <c r="R822" s="156"/>
      <c r="S822" s="29"/>
      <c r="T822" s="151"/>
      <c r="U822" s="156" t="s">
        <v>5807</v>
      </c>
      <c r="V822" s="148"/>
      <c r="W822" s="148"/>
      <c r="X822" s="164"/>
      <c r="Y822" s="164"/>
      <c r="Z822" s="164"/>
      <c r="AA822" s="164"/>
      <c r="AB822" s="164"/>
      <c r="AC822" s="164"/>
      <c r="AD822" s="164"/>
      <c r="AE822" s="164"/>
      <c r="AF822" s="164"/>
      <c r="AG822" s="164"/>
      <c r="AH822" s="164"/>
      <c r="AI822" s="164"/>
      <c r="AJ822" s="164"/>
      <c r="AK822" s="164"/>
      <c r="AL822" s="164"/>
      <c r="AM822" s="164"/>
      <c r="AN822" s="164"/>
      <c r="AO822" s="164"/>
      <c r="AP822" s="164"/>
      <c r="AQ822" s="164"/>
      <c r="AR822" s="164"/>
      <c r="AS822" s="164"/>
      <c r="AT822" s="164"/>
      <c r="AU822" s="164"/>
      <c r="AV822" s="164"/>
      <c r="AW822" s="164"/>
      <c r="AX822" s="164"/>
      <c r="AY822" s="164"/>
      <c r="AZ822" s="164"/>
      <c r="BA822" s="164"/>
      <c r="BB822" s="164"/>
      <c r="BC822" s="164"/>
      <c r="BD822" s="164"/>
      <c r="BE822" s="164"/>
      <c r="BF822" s="164"/>
      <c r="BG822" s="164"/>
      <c r="BH822" s="164"/>
      <c r="BI822" s="164"/>
      <c r="BJ822" s="164"/>
      <c r="BK822" s="164"/>
    </row>
    <row r="823" ht="33.0" customHeight="1">
      <c r="A823" s="148">
        <v>825.0</v>
      </c>
      <c r="B823" s="151"/>
      <c r="C823" s="212" t="s">
        <v>5808</v>
      </c>
      <c r="D823" s="162" t="s">
        <v>5802</v>
      </c>
      <c r="E823" s="151"/>
      <c r="F823" s="148" t="s">
        <v>5809</v>
      </c>
      <c r="G823" s="156"/>
      <c r="H823" s="158" t="s">
        <v>5810</v>
      </c>
      <c r="I823" s="156"/>
      <c r="J823" s="57" t="s">
        <v>5811</v>
      </c>
      <c r="K823" s="154" t="s">
        <v>5812</v>
      </c>
      <c r="L823" s="163">
        <v>42405.0</v>
      </c>
      <c r="M823" s="156"/>
      <c r="N823" s="160" t="s">
        <v>5813</v>
      </c>
      <c r="O823" s="148"/>
      <c r="P823" s="148"/>
      <c r="Q823" s="158"/>
      <c r="R823" s="156"/>
      <c r="S823" s="29"/>
      <c r="T823" s="151"/>
      <c r="U823" s="156" t="s">
        <v>5814</v>
      </c>
      <c r="V823" s="148"/>
      <c r="W823" s="148"/>
      <c r="X823" s="164"/>
      <c r="Y823" s="164"/>
      <c r="Z823" s="164"/>
      <c r="AA823" s="164"/>
      <c r="AB823" s="164"/>
      <c r="AC823" s="164"/>
      <c r="AD823" s="164"/>
      <c r="AE823" s="164"/>
      <c r="AF823" s="164"/>
      <c r="AG823" s="164"/>
      <c r="AH823" s="164"/>
      <c r="AI823" s="164"/>
      <c r="AJ823" s="164"/>
      <c r="AK823" s="164"/>
      <c r="AL823" s="164"/>
      <c r="AM823" s="164"/>
      <c r="AN823" s="164"/>
      <c r="AO823" s="164"/>
      <c r="AP823" s="164"/>
      <c r="AQ823" s="164"/>
      <c r="AR823" s="164"/>
      <c r="AS823" s="164"/>
      <c r="AT823" s="164"/>
      <c r="AU823" s="164"/>
      <c r="AV823" s="164"/>
      <c r="AW823" s="164"/>
      <c r="AX823" s="164"/>
      <c r="AY823" s="164"/>
      <c r="AZ823" s="164"/>
      <c r="BA823" s="164"/>
      <c r="BB823" s="164"/>
      <c r="BC823" s="164"/>
      <c r="BD823" s="164"/>
      <c r="BE823" s="164"/>
      <c r="BF823" s="164"/>
      <c r="BG823" s="164"/>
      <c r="BH823" s="164"/>
      <c r="BI823" s="164"/>
      <c r="BJ823" s="164"/>
      <c r="BK823" s="164"/>
    </row>
    <row r="824" ht="33.0" customHeight="1">
      <c r="A824" s="148">
        <v>826.0</v>
      </c>
      <c r="B824" s="151"/>
      <c r="C824" s="212" t="s">
        <v>5815</v>
      </c>
      <c r="D824" s="162" t="s">
        <v>5816</v>
      </c>
      <c r="E824" s="151"/>
      <c r="F824" s="148" t="s">
        <v>5817</v>
      </c>
      <c r="G824" s="156"/>
      <c r="H824" s="158" t="s">
        <v>5627</v>
      </c>
      <c r="I824" s="156"/>
      <c r="J824" s="57" t="s">
        <v>5818</v>
      </c>
      <c r="K824" s="154" t="s">
        <v>5819</v>
      </c>
      <c r="L824" s="163">
        <v>42409.0</v>
      </c>
      <c r="M824" s="156"/>
      <c r="N824" s="160" t="s">
        <v>5820</v>
      </c>
      <c r="O824" s="148"/>
      <c r="P824" s="148"/>
      <c r="Q824" s="158"/>
      <c r="R824" s="156"/>
      <c r="S824" s="29"/>
      <c r="T824" s="151"/>
      <c r="U824" s="156" t="s">
        <v>596</v>
      </c>
      <c r="V824" s="148"/>
      <c r="W824" s="148"/>
      <c r="X824" s="164"/>
      <c r="Y824" s="164"/>
      <c r="Z824" s="164"/>
      <c r="AA824" s="164"/>
      <c r="AB824" s="164"/>
      <c r="AC824" s="164"/>
      <c r="AD824" s="164"/>
      <c r="AE824" s="164"/>
      <c r="AF824" s="164"/>
      <c r="AG824" s="164"/>
      <c r="AH824" s="164"/>
      <c r="AI824" s="164"/>
      <c r="AJ824" s="164"/>
      <c r="AK824" s="164"/>
      <c r="AL824" s="164"/>
      <c r="AM824" s="164"/>
      <c r="AN824" s="164"/>
      <c r="AO824" s="164"/>
      <c r="AP824" s="164"/>
      <c r="AQ824" s="164"/>
      <c r="AR824" s="164"/>
      <c r="AS824" s="164"/>
      <c r="AT824" s="164"/>
      <c r="AU824" s="164"/>
      <c r="AV824" s="164"/>
      <c r="AW824" s="164"/>
      <c r="AX824" s="164"/>
      <c r="AY824" s="164"/>
      <c r="AZ824" s="164"/>
      <c r="BA824" s="164"/>
      <c r="BB824" s="164"/>
      <c r="BC824" s="164"/>
      <c r="BD824" s="164"/>
      <c r="BE824" s="164"/>
      <c r="BF824" s="164"/>
      <c r="BG824" s="164"/>
      <c r="BH824" s="164"/>
      <c r="BI824" s="164"/>
      <c r="BJ824" s="164"/>
      <c r="BK824" s="164"/>
    </row>
    <row r="825" ht="33.0" customHeight="1">
      <c r="A825" s="148">
        <v>827.0</v>
      </c>
      <c r="B825" s="151"/>
      <c r="C825" s="212" t="s">
        <v>5821</v>
      </c>
      <c r="D825" s="162" t="s">
        <v>5822</v>
      </c>
      <c r="E825" s="151"/>
      <c r="F825" s="148" t="s">
        <v>5823</v>
      </c>
      <c r="G825" s="156"/>
      <c r="H825" s="158" t="s">
        <v>5824</v>
      </c>
      <c r="I825" s="156"/>
      <c r="J825" s="57" t="s">
        <v>5825</v>
      </c>
      <c r="K825" s="154" t="s">
        <v>5826</v>
      </c>
      <c r="L825" s="163">
        <v>42404.0</v>
      </c>
      <c r="M825" s="156"/>
      <c r="N825" s="160" t="s">
        <v>5827</v>
      </c>
      <c r="O825" s="148"/>
      <c r="P825" s="148"/>
      <c r="Q825" s="158"/>
      <c r="R825" s="156"/>
      <c r="S825" s="29"/>
      <c r="T825" s="151"/>
      <c r="U825" s="156" t="s">
        <v>5828</v>
      </c>
      <c r="V825" s="148"/>
      <c r="W825" s="148"/>
      <c r="X825" s="164"/>
      <c r="Y825" s="164"/>
      <c r="Z825" s="164"/>
      <c r="AA825" s="164"/>
      <c r="AB825" s="164"/>
      <c r="AC825" s="164"/>
      <c r="AD825" s="164"/>
      <c r="AE825" s="164"/>
      <c r="AF825" s="164"/>
      <c r="AG825" s="164"/>
      <c r="AH825" s="164"/>
      <c r="AI825" s="164"/>
      <c r="AJ825" s="164"/>
      <c r="AK825" s="164"/>
      <c r="AL825" s="164"/>
      <c r="AM825" s="164"/>
      <c r="AN825" s="164"/>
      <c r="AO825" s="164"/>
      <c r="AP825" s="164"/>
      <c r="AQ825" s="164"/>
      <c r="AR825" s="164"/>
      <c r="AS825" s="164"/>
      <c r="AT825" s="164"/>
      <c r="AU825" s="164"/>
      <c r="AV825" s="164"/>
      <c r="AW825" s="164"/>
      <c r="AX825" s="164"/>
      <c r="AY825" s="164"/>
      <c r="AZ825" s="164"/>
      <c r="BA825" s="164"/>
      <c r="BB825" s="164"/>
      <c r="BC825" s="164"/>
      <c r="BD825" s="164"/>
      <c r="BE825" s="164"/>
      <c r="BF825" s="164"/>
      <c r="BG825" s="164"/>
      <c r="BH825" s="164"/>
      <c r="BI825" s="164"/>
      <c r="BJ825" s="164"/>
      <c r="BK825" s="164"/>
    </row>
    <row r="826" ht="33.0" customHeight="1">
      <c r="A826" s="148">
        <v>828.0</v>
      </c>
      <c r="B826" s="151"/>
      <c r="C826" s="212" t="s">
        <v>5829</v>
      </c>
      <c r="D826" s="162" t="s">
        <v>5830</v>
      </c>
      <c r="E826" s="151"/>
      <c r="F826" s="148" t="s">
        <v>5831</v>
      </c>
      <c r="G826" s="156"/>
      <c r="H826" s="158" t="s">
        <v>5832</v>
      </c>
      <c r="I826" s="156"/>
      <c r="J826" s="57" t="s">
        <v>5833</v>
      </c>
      <c r="K826" s="154" t="s">
        <v>5499</v>
      </c>
      <c r="L826" s="163">
        <v>42404.0</v>
      </c>
      <c r="M826" s="156"/>
      <c r="N826" s="160" t="s">
        <v>5834</v>
      </c>
      <c r="O826" s="148"/>
      <c r="P826" s="148"/>
      <c r="Q826" s="158"/>
      <c r="R826" s="156"/>
      <c r="S826" s="29"/>
      <c r="T826" s="151"/>
      <c r="U826" s="156" t="s">
        <v>657</v>
      </c>
      <c r="V826" s="148"/>
      <c r="W826" s="148"/>
      <c r="X826" s="164"/>
      <c r="Y826" s="164"/>
      <c r="Z826" s="164"/>
      <c r="AA826" s="164"/>
      <c r="AB826" s="164"/>
      <c r="AC826" s="164"/>
      <c r="AD826" s="164"/>
      <c r="AE826" s="164"/>
      <c r="AF826" s="164"/>
      <c r="AG826" s="164"/>
      <c r="AH826" s="164"/>
      <c r="AI826" s="164"/>
      <c r="AJ826" s="164"/>
      <c r="AK826" s="164"/>
      <c r="AL826" s="164"/>
      <c r="AM826" s="164"/>
      <c r="AN826" s="164"/>
      <c r="AO826" s="164"/>
      <c r="AP826" s="164"/>
      <c r="AQ826" s="164"/>
      <c r="AR826" s="164"/>
      <c r="AS826" s="164"/>
      <c r="AT826" s="164"/>
      <c r="AU826" s="164"/>
      <c r="AV826" s="164"/>
      <c r="AW826" s="164"/>
      <c r="AX826" s="164"/>
      <c r="AY826" s="164"/>
      <c r="AZ826" s="164"/>
      <c r="BA826" s="164"/>
      <c r="BB826" s="164"/>
      <c r="BC826" s="164"/>
      <c r="BD826" s="164"/>
      <c r="BE826" s="164"/>
      <c r="BF826" s="164"/>
      <c r="BG826" s="164"/>
      <c r="BH826" s="164"/>
      <c r="BI826" s="164"/>
      <c r="BJ826" s="164"/>
      <c r="BK826" s="164"/>
    </row>
    <row r="827" ht="33.0" customHeight="1">
      <c r="A827" s="148">
        <v>829.0</v>
      </c>
      <c r="B827" s="151"/>
      <c r="C827" s="212" t="s">
        <v>5835</v>
      </c>
      <c r="D827" s="162" t="s">
        <v>5836</v>
      </c>
      <c r="E827" s="151"/>
      <c r="F827" s="148" t="s">
        <v>5520</v>
      </c>
      <c r="G827" s="156"/>
      <c r="H827" s="158" t="s">
        <v>5837</v>
      </c>
      <c r="I827" s="156"/>
      <c r="J827" s="57" t="s">
        <v>5838</v>
      </c>
      <c r="K827" s="154" t="s">
        <v>5839</v>
      </c>
      <c r="L827" s="163">
        <v>42403.0</v>
      </c>
      <c r="M827" s="156"/>
      <c r="N827" s="160" t="s">
        <v>5840</v>
      </c>
      <c r="O827" s="148"/>
      <c r="P827" s="148"/>
      <c r="Q827" s="158"/>
      <c r="R827" s="156"/>
      <c r="S827" s="29"/>
      <c r="T827" s="151"/>
      <c r="U827" s="156" t="s">
        <v>5841</v>
      </c>
      <c r="V827" s="148"/>
      <c r="W827" s="148"/>
      <c r="X827" s="164"/>
      <c r="Y827" s="164"/>
      <c r="Z827" s="164"/>
      <c r="AA827" s="164"/>
      <c r="AB827" s="164"/>
      <c r="AC827" s="164"/>
      <c r="AD827" s="164"/>
      <c r="AE827" s="164"/>
      <c r="AF827" s="164"/>
      <c r="AG827" s="164"/>
      <c r="AH827" s="164"/>
      <c r="AI827" s="164"/>
      <c r="AJ827" s="164"/>
      <c r="AK827" s="164"/>
      <c r="AL827" s="164"/>
      <c r="AM827" s="164"/>
      <c r="AN827" s="164"/>
      <c r="AO827" s="164"/>
      <c r="AP827" s="164"/>
      <c r="AQ827" s="164"/>
      <c r="AR827" s="164"/>
      <c r="AS827" s="164"/>
      <c r="AT827" s="164"/>
      <c r="AU827" s="164"/>
      <c r="AV827" s="164"/>
      <c r="AW827" s="164"/>
      <c r="AX827" s="164"/>
      <c r="AY827" s="164"/>
      <c r="AZ827" s="164"/>
      <c r="BA827" s="164"/>
      <c r="BB827" s="164"/>
      <c r="BC827" s="164"/>
      <c r="BD827" s="164"/>
      <c r="BE827" s="164"/>
      <c r="BF827" s="164"/>
      <c r="BG827" s="164"/>
      <c r="BH827" s="164"/>
      <c r="BI827" s="164"/>
      <c r="BJ827" s="164"/>
      <c r="BK827" s="164"/>
    </row>
    <row r="828" ht="33.0" customHeight="1">
      <c r="A828" s="148">
        <v>830.0</v>
      </c>
      <c r="B828" s="151"/>
      <c r="C828" s="212" t="s">
        <v>4073</v>
      </c>
      <c r="D828" s="162" t="s">
        <v>5842</v>
      </c>
      <c r="E828" s="151"/>
      <c r="F828" s="148" t="s">
        <v>5843</v>
      </c>
      <c r="G828" s="156"/>
      <c r="H828" s="158" t="s">
        <v>5844</v>
      </c>
      <c r="I828" s="156"/>
      <c r="J828" s="57" t="s">
        <v>5845</v>
      </c>
      <c r="K828" s="154" t="s">
        <v>5846</v>
      </c>
      <c r="L828" s="163">
        <v>42405.0</v>
      </c>
      <c r="M828" s="156"/>
      <c r="N828" s="160" t="s">
        <v>5847</v>
      </c>
      <c r="O828" s="148"/>
      <c r="P828" s="148"/>
      <c r="Q828" s="158"/>
      <c r="R828" s="156"/>
      <c r="S828" s="29"/>
      <c r="T828" s="151"/>
      <c r="U828" s="156" t="s">
        <v>5848</v>
      </c>
      <c r="V828" s="148"/>
      <c r="W828" s="148"/>
      <c r="X828" s="164"/>
      <c r="Y828" s="164"/>
      <c r="Z828" s="164"/>
      <c r="AA828" s="164"/>
      <c r="AB828" s="164"/>
      <c r="AC828" s="164"/>
      <c r="AD828" s="164"/>
      <c r="AE828" s="164"/>
      <c r="AF828" s="164"/>
      <c r="AG828" s="164"/>
      <c r="AH828" s="164"/>
      <c r="AI828" s="164"/>
      <c r="AJ828" s="164"/>
      <c r="AK828" s="164"/>
      <c r="AL828" s="164"/>
      <c r="AM828" s="164"/>
      <c r="AN828" s="164"/>
      <c r="AO828" s="164"/>
      <c r="AP828" s="164"/>
      <c r="AQ828" s="164"/>
      <c r="AR828" s="164"/>
      <c r="AS828" s="164"/>
      <c r="AT828" s="164"/>
      <c r="AU828" s="164"/>
      <c r="AV828" s="164"/>
      <c r="AW828" s="164"/>
      <c r="AX828" s="164"/>
      <c r="AY828" s="164"/>
      <c r="AZ828" s="164"/>
      <c r="BA828" s="164"/>
      <c r="BB828" s="164"/>
      <c r="BC828" s="164"/>
      <c r="BD828" s="164"/>
      <c r="BE828" s="164"/>
      <c r="BF828" s="164"/>
      <c r="BG828" s="164"/>
      <c r="BH828" s="164"/>
      <c r="BI828" s="164"/>
      <c r="BJ828" s="164"/>
      <c r="BK828" s="164"/>
    </row>
    <row r="829" ht="33.0" customHeight="1">
      <c r="A829" s="148">
        <v>831.0</v>
      </c>
      <c r="B829" s="151"/>
      <c r="C829" s="212" t="s">
        <v>1001</v>
      </c>
      <c r="D829" s="162" t="s">
        <v>5842</v>
      </c>
      <c r="E829" s="151"/>
      <c r="F829" s="148" t="s">
        <v>5843</v>
      </c>
      <c r="G829" s="156"/>
      <c r="H829" s="158" t="s">
        <v>5055</v>
      </c>
      <c r="I829" s="156"/>
      <c r="J829" s="57" t="s">
        <v>5849</v>
      </c>
      <c r="K829" s="154" t="s">
        <v>5850</v>
      </c>
      <c r="L829" s="163">
        <v>42405.0</v>
      </c>
      <c r="M829" s="156"/>
      <c r="N829" s="160" t="s">
        <v>5851</v>
      </c>
      <c r="O829" s="148"/>
      <c r="P829" s="148"/>
      <c r="Q829" s="158"/>
      <c r="R829" s="156"/>
      <c r="S829" s="29"/>
      <c r="T829" s="151"/>
      <c r="U829" s="156" t="s">
        <v>5848</v>
      </c>
      <c r="V829" s="148"/>
      <c r="W829" s="148"/>
      <c r="X829" s="164"/>
      <c r="Y829" s="164"/>
      <c r="Z829" s="164"/>
      <c r="AA829" s="164"/>
      <c r="AB829" s="164"/>
      <c r="AC829" s="164"/>
      <c r="AD829" s="164"/>
      <c r="AE829" s="164"/>
      <c r="AF829" s="164"/>
      <c r="AG829" s="164"/>
      <c r="AH829" s="164"/>
      <c r="AI829" s="164"/>
      <c r="AJ829" s="164"/>
      <c r="AK829" s="164"/>
      <c r="AL829" s="164"/>
      <c r="AM829" s="164"/>
      <c r="AN829" s="164"/>
      <c r="AO829" s="164"/>
      <c r="AP829" s="164"/>
      <c r="AQ829" s="164"/>
      <c r="AR829" s="164"/>
      <c r="AS829" s="164"/>
      <c r="AT829" s="164"/>
      <c r="AU829" s="164"/>
      <c r="AV829" s="164"/>
      <c r="AW829" s="164"/>
      <c r="AX829" s="164"/>
      <c r="AY829" s="164"/>
      <c r="AZ829" s="164"/>
      <c r="BA829" s="164"/>
      <c r="BB829" s="164"/>
      <c r="BC829" s="164"/>
      <c r="BD829" s="164"/>
      <c r="BE829" s="164"/>
      <c r="BF829" s="164"/>
      <c r="BG829" s="164"/>
      <c r="BH829" s="164"/>
      <c r="BI829" s="164"/>
      <c r="BJ829" s="164"/>
      <c r="BK829" s="164"/>
    </row>
    <row r="830" ht="33.0" customHeight="1">
      <c r="A830" s="148">
        <v>832.0</v>
      </c>
      <c r="B830" s="151"/>
      <c r="C830" s="212" t="s">
        <v>5852</v>
      </c>
      <c r="D830" s="162" t="s">
        <v>5853</v>
      </c>
      <c r="E830" s="151"/>
      <c r="F830" s="148" t="s">
        <v>5854</v>
      </c>
      <c r="G830" s="156"/>
      <c r="H830" s="158" t="s">
        <v>5855</v>
      </c>
      <c r="I830" s="156"/>
      <c r="J830" s="57" t="s">
        <v>5856</v>
      </c>
      <c r="K830" s="154" t="s">
        <v>5857</v>
      </c>
      <c r="L830" s="163">
        <v>42411.0</v>
      </c>
      <c r="M830" s="156"/>
      <c r="N830" s="160" t="s">
        <v>5858</v>
      </c>
      <c r="O830" s="148"/>
      <c r="P830" s="148"/>
      <c r="Q830" s="158"/>
      <c r="R830" s="156"/>
      <c r="S830" s="29"/>
      <c r="T830" s="151"/>
      <c r="U830" s="156" t="s">
        <v>5859</v>
      </c>
      <c r="V830" s="148"/>
      <c r="W830" s="148"/>
      <c r="X830" s="164"/>
      <c r="Y830" s="164"/>
      <c r="Z830" s="164"/>
      <c r="AA830" s="164"/>
      <c r="AB830" s="164"/>
      <c r="AC830" s="164"/>
      <c r="AD830" s="164"/>
      <c r="AE830" s="164"/>
      <c r="AF830" s="164"/>
      <c r="AG830" s="164"/>
      <c r="AH830" s="164"/>
      <c r="AI830" s="164"/>
      <c r="AJ830" s="164"/>
      <c r="AK830" s="164"/>
      <c r="AL830" s="164"/>
      <c r="AM830" s="164"/>
      <c r="AN830" s="164"/>
      <c r="AO830" s="164"/>
      <c r="AP830" s="164"/>
      <c r="AQ830" s="164"/>
      <c r="AR830" s="164"/>
      <c r="AS830" s="164"/>
      <c r="AT830" s="164"/>
      <c r="AU830" s="164"/>
      <c r="AV830" s="164"/>
      <c r="AW830" s="164"/>
      <c r="AX830" s="164"/>
      <c r="AY830" s="164"/>
      <c r="AZ830" s="164"/>
      <c r="BA830" s="164"/>
      <c r="BB830" s="164"/>
      <c r="BC830" s="164"/>
      <c r="BD830" s="164"/>
      <c r="BE830" s="164"/>
      <c r="BF830" s="164"/>
      <c r="BG830" s="164"/>
      <c r="BH830" s="164"/>
      <c r="BI830" s="164"/>
      <c r="BJ830" s="164"/>
      <c r="BK830" s="164"/>
    </row>
    <row r="831" ht="33.0" customHeight="1">
      <c r="A831" s="148">
        <v>833.0</v>
      </c>
      <c r="B831" s="151"/>
      <c r="C831" s="212" t="s">
        <v>3712</v>
      </c>
      <c r="D831" s="162" t="s">
        <v>5860</v>
      </c>
      <c r="E831" s="151"/>
      <c r="F831" s="148" t="s">
        <v>5843</v>
      </c>
      <c r="G831" s="156"/>
      <c r="H831" s="158" t="s">
        <v>5861</v>
      </c>
      <c r="I831" s="156"/>
      <c r="J831" s="57" t="s">
        <v>5862</v>
      </c>
      <c r="K831" s="154" t="s">
        <v>5846</v>
      </c>
      <c r="L831" s="163">
        <v>42409.0</v>
      </c>
      <c r="M831" s="156"/>
      <c r="N831" s="160" t="s">
        <v>5863</v>
      </c>
      <c r="O831" s="148"/>
      <c r="P831" s="148"/>
      <c r="Q831" s="158"/>
      <c r="R831" s="156"/>
      <c r="S831" s="29"/>
      <c r="T831" s="151"/>
      <c r="U831" s="158" t="s">
        <v>5848</v>
      </c>
      <c r="V831" s="148"/>
      <c r="W831" s="148"/>
      <c r="X831" s="164"/>
      <c r="Y831" s="164"/>
      <c r="Z831" s="164"/>
      <c r="AA831" s="164"/>
      <c r="AB831" s="164"/>
      <c r="AC831" s="164"/>
      <c r="AD831" s="164"/>
      <c r="AE831" s="164"/>
      <c r="AF831" s="164"/>
      <c r="AG831" s="164"/>
      <c r="AH831" s="164"/>
      <c r="AI831" s="164"/>
      <c r="AJ831" s="164"/>
      <c r="AK831" s="164"/>
      <c r="AL831" s="164"/>
      <c r="AM831" s="164"/>
      <c r="AN831" s="164"/>
      <c r="AO831" s="164"/>
      <c r="AP831" s="164"/>
      <c r="AQ831" s="164"/>
      <c r="AR831" s="164"/>
      <c r="AS831" s="164"/>
      <c r="AT831" s="164"/>
      <c r="AU831" s="164"/>
      <c r="AV831" s="164"/>
      <c r="AW831" s="164"/>
      <c r="AX831" s="164"/>
      <c r="AY831" s="164"/>
      <c r="AZ831" s="164"/>
      <c r="BA831" s="164"/>
      <c r="BB831" s="164"/>
      <c r="BC831" s="164"/>
      <c r="BD831" s="164"/>
      <c r="BE831" s="164"/>
      <c r="BF831" s="164"/>
      <c r="BG831" s="164"/>
      <c r="BH831" s="164"/>
      <c r="BI831" s="164"/>
      <c r="BJ831" s="164"/>
      <c r="BK831" s="164"/>
    </row>
    <row r="832" ht="33.0" customHeight="1">
      <c r="A832" s="148">
        <v>834.0</v>
      </c>
      <c r="B832" s="151"/>
      <c r="C832" s="212" t="s">
        <v>619</v>
      </c>
      <c r="D832" s="162" t="s">
        <v>5864</v>
      </c>
      <c r="E832" s="151"/>
      <c r="F832" s="148" t="s">
        <v>5865</v>
      </c>
      <c r="G832" s="156"/>
      <c r="H832" s="158" t="s">
        <v>5866</v>
      </c>
      <c r="I832" s="156"/>
      <c r="J832" s="57" t="s">
        <v>5867</v>
      </c>
      <c r="K832" s="154" t="s">
        <v>5868</v>
      </c>
      <c r="L832" s="163">
        <v>42405.0</v>
      </c>
      <c r="M832" s="156"/>
      <c r="N832" s="160" t="s">
        <v>5869</v>
      </c>
      <c r="O832" s="148"/>
      <c r="P832" s="148"/>
      <c r="Q832" s="158"/>
      <c r="R832" s="156"/>
      <c r="S832" s="29"/>
      <c r="T832" s="151"/>
      <c r="U832" s="156" t="s">
        <v>657</v>
      </c>
      <c r="V832" s="148"/>
      <c r="W832" s="148"/>
      <c r="X832" s="164"/>
      <c r="Y832" s="164"/>
      <c r="Z832" s="164"/>
      <c r="AA832" s="164"/>
      <c r="AB832" s="164"/>
      <c r="AC832" s="164"/>
      <c r="AD832" s="164"/>
      <c r="AE832" s="164"/>
      <c r="AF832" s="164"/>
      <c r="AG832" s="164"/>
      <c r="AH832" s="164"/>
      <c r="AI832" s="164"/>
      <c r="AJ832" s="164"/>
      <c r="AK832" s="164"/>
      <c r="AL832" s="164"/>
      <c r="AM832" s="164"/>
      <c r="AN832" s="164"/>
      <c r="AO832" s="164"/>
      <c r="AP832" s="164"/>
      <c r="AQ832" s="164"/>
      <c r="AR832" s="164"/>
      <c r="AS832" s="164"/>
      <c r="AT832" s="164"/>
      <c r="AU832" s="164"/>
      <c r="AV832" s="164"/>
      <c r="AW832" s="164"/>
      <c r="AX832" s="164"/>
      <c r="AY832" s="164"/>
      <c r="AZ832" s="164"/>
      <c r="BA832" s="164"/>
      <c r="BB832" s="164"/>
      <c r="BC832" s="164"/>
      <c r="BD832" s="164"/>
      <c r="BE832" s="164"/>
      <c r="BF832" s="164"/>
      <c r="BG832" s="164"/>
      <c r="BH832" s="164"/>
      <c r="BI832" s="164"/>
      <c r="BJ832" s="164"/>
      <c r="BK832" s="164"/>
    </row>
    <row r="833" ht="33.0" customHeight="1">
      <c r="A833" s="148">
        <v>835.0</v>
      </c>
      <c r="B833" s="151"/>
      <c r="C833" s="212" t="s">
        <v>3929</v>
      </c>
      <c r="D833" s="162" t="s">
        <v>5870</v>
      </c>
      <c r="E833" s="151"/>
      <c r="F833" s="148" t="s">
        <v>5843</v>
      </c>
      <c r="G833" s="156"/>
      <c r="H833" s="158" t="s">
        <v>5871</v>
      </c>
      <c r="I833" s="156"/>
      <c r="J833" s="57" t="s">
        <v>5872</v>
      </c>
      <c r="K833" s="154" t="s">
        <v>5873</v>
      </c>
      <c r="L833" s="163">
        <v>42408.0</v>
      </c>
      <c r="M833" s="156"/>
      <c r="N833" s="160" t="s">
        <v>5874</v>
      </c>
      <c r="O833" s="148"/>
      <c r="P833" s="148"/>
      <c r="Q833" s="158"/>
      <c r="R833" s="156"/>
      <c r="S833" s="29"/>
      <c r="T833" s="151"/>
      <c r="U833" s="156" t="s">
        <v>5507</v>
      </c>
      <c r="V833" s="148"/>
      <c r="W833" s="148"/>
      <c r="X833" s="164"/>
      <c r="Y833" s="164"/>
      <c r="Z833" s="164"/>
      <c r="AA833" s="164"/>
      <c r="AB833" s="164"/>
      <c r="AC833" s="164"/>
      <c r="AD833" s="164"/>
      <c r="AE833" s="164"/>
      <c r="AF833" s="164"/>
      <c r="AG833" s="164"/>
      <c r="AH833" s="164"/>
      <c r="AI833" s="164"/>
      <c r="AJ833" s="164"/>
      <c r="AK833" s="164"/>
      <c r="AL833" s="164"/>
      <c r="AM833" s="164"/>
      <c r="AN833" s="164"/>
      <c r="AO833" s="164"/>
      <c r="AP833" s="164"/>
      <c r="AQ833" s="164"/>
      <c r="AR833" s="164"/>
      <c r="AS833" s="164"/>
      <c r="AT833" s="164"/>
      <c r="AU833" s="164"/>
      <c r="AV833" s="164"/>
      <c r="AW833" s="164"/>
      <c r="AX833" s="164"/>
      <c r="AY833" s="164"/>
      <c r="AZ833" s="164"/>
      <c r="BA833" s="164"/>
      <c r="BB833" s="164"/>
      <c r="BC833" s="164"/>
      <c r="BD833" s="164"/>
      <c r="BE833" s="164"/>
      <c r="BF833" s="164"/>
      <c r="BG833" s="164"/>
      <c r="BH833" s="164"/>
      <c r="BI833" s="164"/>
      <c r="BJ833" s="164"/>
      <c r="BK833" s="164"/>
    </row>
    <row r="834" ht="33.0" customHeight="1">
      <c r="A834" s="148">
        <v>836.0</v>
      </c>
      <c r="B834" s="151"/>
      <c r="C834" s="212" t="s">
        <v>5875</v>
      </c>
      <c r="D834" s="162" t="s">
        <v>5876</v>
      </c>
      <c r="E834" s="151"/>
      <c r="F834" s="148" t="s">
        <v>957</v>
      </c>
      <c r="G834" s="156"/>
      <c r="H834" s="158" t="s">
        <v>291</v>
      </c>
      <c r="I834" s="156"/>
      <c r="J834" s="57" t="s">
        <v>5877</v>
      </c>
      <c r="K834" s="154" t="s">
        <v>5027</v>
      </c>
      <c r="L834" s="163">
        <v>42405.0</v>
      </c>
      <c r="M834" s="156"/>
      <c r="N834" s="160" t="s">
        <v>5878</v>
      </c>
      <c r="O834" s="148"/>
      <c r="P834" s="148"/>
      <c r="Q834" s="158"/>
      <c r="R834" s="156"/>
      <c r="S834" s="29"/>
      <c r="T834" s="151"/>
      <c r="U834" s="156" t="s">
        <v>596</v>
      </c>
      <c r="V834" s="148"/>
      <c r="W834" s="148"/>
      <c r="X834" s="164"/>
      <c r="Y834" s="164"/>
      <c r="Z834" s="164"/>
      <c r="AA834" s="164"/>
      <c r="AB834" s="164"/>
      <c r="AC834" s="164"/>
      <c r="AD834" s="164"/>
      <c r="AE834" s="164"/>
      <c r="AF834" s="164"/>
      <c r="AG834" s="164"/>
      <c r="AH834" s="164"/>
      <c r="AI834" s="164"/>
      <c r="AJ834" s="164"/>
      <c r="AK834" s="164"/>
      <c r="AL834" s="164"/>
      <c r="AM834" s="164"/>
      <c r="AN834" s="164"/>
      <c r="AO834" s="164"/>
      <c r="AP834" s="164"/>
      <c r="AQ834" s="164"/>
      <c r="AR834" s="164"/>
      <c r="AS834" s="164"/>
      <c r="AT834" s="164"/>
      <c r="AU834" s="164"/>
      <c r="AV834" s="164"/>
      <c r="AW834" s="164"/>
      <c r="AX834" s="164"/>
      <c r="AY834" s="164"/>
      <c r="AZ834" s="164"/>
      <c r="BA834" s="164"/>
      <c r="BB834" s="164"/>
      <c r="BC834" s="164"/>
      <c r="BD834" s="164"/>
      <c r="BE834" s="164"/>
      <c r="BF834" s="164"/>
      <c r="BG834" s="164"/>
      <c r="BH834" s="164"/>
      <c r="BI834" s="164"/>
      <c r="BJ834" s="164"/>
      <c r="BK834" s="164"/>
    </row>
    <row r="835" ht="33.0" customHeight="1">
      <c r="A835" s="148">
        <v>837.0</v>
      </c>
      <c r="B835" s="151"/>
      <c r="C835" s="212" t="s">
        <v>5879</v>
      </c>
      <c r="D835" s="162" t="s">
        <v>5880</v>
      </c>
      <c r="E835" s="151"/>
      <c r="F835" s="148" t="s">
        <v>957</v>
      </c>
      <c r="G835" s="156"/>
      <c r="H835" s="158" t="s">
        <v>291</v>
      </c>
      <c r="I835" s="156"/>
      <c r="J835" s="57" t="s">
        <v>5881</v>
      </c>
      <c r="K835" s="154" t="s">
        <v>5027</v>
      </c>
      <c r="L835" s="163">
        <v>42405.0</v>
      </c>
      <c r="M835" s="156"/>
      <c r="N835" s="160" t="s">
        <v>5882</v>
      </c>
      <c r="O835" s="148"/>
      <c r="P835" s="148"/>
      <c r="Q835" s="158"/>
      <c r="R835" s="156"/>
      <c r="S835" s="29"/>
      <c r="T835" s="151"/>
      <c r="U835" s="156" t="s">
        <v>596</v>
      </c>
      <c r="V835" s="148"/>
      <c r="W835" s="148"/>
      <c r="X835" s="164"/>
      <c r="Y835" s="164"/>
      <c r="Z835" s="164"/>
      <c r="AA835" s="164"/>
      <c r="AB835" s="164"/>
      <c r="AC835" s="164"/>
      <c r="AD835" s="164"/>
      <c r="AE835" s="164"/>
      <c r="AF835" s="164"/>
      <c r="AG835" s="164"/>
      <c r="AH835" s="164"/>
      <c r="AI835" s="164"/>
      <c r="AJ835" s="164"/>
      <c r="AK835" s="164"/>
      <c r="AL835" s="164"/>
      <c r="AM835" s="164"/>
      <c r="AN835" s="164"/>
      <c r="AO835" s="164"/>
      <c r="AP835" s="164"/>
      <c r="AQ835" s="164"/>
      <c r="AR835" s="164"/>
      <c r="AS835" s="164"/>
      <c r="AT835" s="164"/>
      <c r="AU835" s="164"/>
      <c r="AV835" s="164"/>
      <c r="AW835" s="164"/>
      <c r="AX835" s="164"/>
      <c r="AY835" s="164"/>
      <c r="AZ835" s="164"/>
      <c r="BA835" s="164"/>
      <c r="BB835" s="164"/>
      <c r="BC835" s="164"/>
      <c r="BD835" s="164"/>
      <c r="BE835" s="164"/>
      <c r="BF835" s="164"/>
      <c r="BG835" s="164"/>
      <c r="BH835" s="164"/>
      <c r="BI835" s="164"/>
      <c r="BJ835" s="164"/>
      <c r="BK835" s="164"/>
    </row>
    <row r="836" ht="33.0" customHeight="1">
      <c r="A836" s="148">
        <v>838.0</v>
      </c>
      <c r="B836" s="151"/>
      <c r="C836" s="212" t="s">
        <v>5883</v>
      </c>
      <c r="D836" s="162" t="s">
        <v>5876</v>
      </c>
      <c r="E836" s="151"/>
      <c r="F836" s="148" t="s">
        <v>957</v>
      </c>
      <c r="G836" s="156"/>
      <c r="H836" s="158" t="s">
        <v>291</v>
      </c>
      <c r="I836" s="156"/>
      <c r="J836" s="57" t="s">
        <v>5884</v>
      </c>
      <c r="K836" s="154" t="s">
        <v>5567</v>
      </c>
      <c r="L836" s="163">
        <v>42405.0</v>
      </c>
      <c r="M836" s="156"/>
      <c r="N836" s="160" t="s">
        <v>5885</v>
      </c>
      <c r="O836" s="148"/>
      <c r="P836" s="148"/>
      <c r="Q836" s="158"/>
      <c r="R836" s="156"/>
      <c r="S836" s="29"/>
      <c r="T836" s="151"/>
      <c r="U836" s="156" t="s">
        <v>596</v>
      </c>
      <c r="V836" s="148"/>
      <c r="W836" s="148"/>
      <c r="X836" s="164"/>
      <c r="Y836" s="164"/>
      <c r="Z836" s="164"/>
      <c r="AA836" s="164"/>
      <c r="AB836" s="164"/>
      <c r="AC836" s="164"/>
      <c r="AD836" s="164"/>
      <c r="AE836" s="164"/>
      <c r="AF836" s="164"/>
      <c r="AG836" s="164"/>
      <c r="AH836" s="164"/>
      <c r="AI836" s="164"/>
      <c r="AJ836" s="164"/>
      <c r="AK836" s="164"/>
      <c r="AL836" s="164"/>
      <c r="AM836" s="164"/>
      <c r="AN836" s="164"/>
      <c r="AO836" s="164"/>
      <c r="AP836" s="164"/>
      <c r="AQ836" s="164"/>
      <c r="AR836" s="164"/>
      <c r="AS836" s="164"/>
      <c r="AT836" s="164"/>
      <c r="AU836" s="164"/>
      <c r="AV836" s="164"/>
      <c r="AW836" s="164"/>
      <c r="AX836" s="164"/>
      <c r="AY836" s="164"/>
      <c r="AZ836" s="164"/>
      <c r="BA836" s="164"/>
      <c r="BB836" s="164"/>
      <c r="BC836" s="164"/>
      <c r="BD836" s="164"/>
      <c r="BE836" s="164"/>
      <c r="BF836" s="164"/>
      <c r="BG836" s="164"/>
      <c r="BH836" s="164"/>
      <c r="BI836" s="164"/>
      <c r="BJ836" s="164"/>
      <c r="BK836" s="164"/>
    </row>
    <row r="837" ht="33.0" customHeight="1">
      <c r="A837" s="148">
        <v>839.0</v>
      </c>
      <c r="B837" s="151"/>
      <c r="C837" s="212" t="s">
        <v>4315</v>
      </c>
      <c r="D837" s="162" t="s">
        <v>5886</v>
      </c>
      <c r="E837" s="151"/>
      <c r="F837" s="148" t="s">
        <v>5887</v>
      </c>
      <c r="G837" s="156"/>
      <c r="H837" s="158" t="s">
        <v>5888</v>
      </c>
      <c r="I837" s="156"/>
      <c r="J837" s="57" t="s">
        <v>5889</v>
      </c>
      <c r="K837" s="154" t="s">
        <v>5890</v>
      </c>
      <c r="L837" s="163">
        <v>42405.0</v>
      </c>
      <c r="M837" s="156"/>
      <c r="N837" s="160" t="s">
        <v>5891</v>
      </c>
      <c r="O837" s="148"/>
      <c r="P837" s="148"/>
      <c r="Q837" s="158"/>
      <c r="R837" s="156"/>
      <c r="S837" s="29"/>
      <c r="T837" s="151"/>
      <c r="U837" s="156" t="s">
        <v>5892</v>
      </c>
      <c r="V837" s="148"/>
      <c r="W837" s="148"/>
      <c r="X837" s="164"/>
      <c r="Y837" s="164"/>
      <c r="Z837" s="164"/>
      <c r="AA837" s="164"/>
      <c r="AB837" s="164"/>
      <c r="AC837" s="164"/>
      <c r="AD837" s="164"/>
      <c r="AE837" s="164"/>
      <c r="AF837" s="164"/>
      <c r="AG837" s="164"/>
      <c r="AH837" s="164"/>
      <c r="AI837" s="164"/>
      <c r="AJ837" s="164"/>
      <c r="AK837" s="164"/>
      <c r="AL837" s="164"/>
      <c r="AM837" s="164"/>
      <c r="AN837" s="164"/>
      <c r="AO837" s="164"/>
      <c r="AP837" s="164"/>
      <c r="AQ837" s="164"/>
      <c r="AR837" s="164"/>
      <c r="AS837" s="164"/>
      <c r="AT837" s="164"/>
      <c r="AU837" s="164"/>
      <c r="AV837" s="164"/>
      <c r="AW837" s="164"/>
      <c r="AX837" s="164"/>
      <c r="AY837" s="164"/>
      <c r="AZ837" s="164"/>
      <c r="BA837" s="164"/>
      <c r="BB837" s="164"/>
      <c r="BC837" s="164"/>
      <c r="BD837" s="164"/>
      <c r="BE837" s="164"/>
      <c r="BF837" s="164"/>
      <c r="BG837" s="164"/>
      <c r="BH837" s="164"/>
      <c r="BI837" s="164"/>
      <c r="BJ837" s="164"/>
      <c r="BK837" s="164"/>
    </row>
    <row r="838" ht="33.0" customHeight="1">
      <c r="A838" s="148">
        <v>840.0</v>
      </c>
      <c r="B838" s="151"/>
      <c r="C838" s="212" t="s">
        <v>3887</v>
      </c>
      <c r="D838" s="162" t="s">
        <v>5893</v>
      </c>
      <c r="E838" s="151"/>
      <c r="F838" s="148" t="s">
        <v>5887</v>
      </c>
      <c r="G838" s="156"/>
      <c r="H838" s="158" t="s">
        <v>5894</v>
      </c>
      <c r="I838" s="156"/>
      <c r="J838" s="57" t="s">
        <v>5895</v>
      </c>
      <c r="K838" s="154" t="s">
        <v>5890</v>
      </c>
      <c r="L838" s="163">
        <v>42405.0</v>
      </c>
      <c r="M838" s="156"/>
      <c r="N838" s="160" t="s">
        <v>5896</v>
      </c>
      <c r="O838" s="148"/>
      <c r="P838" s="148"/>
      <c r="Q838" s="158"/>
      <c r="R838" s="156"/>
      <c r="S838" s="29"/>
      <c r="T838" s="151"/>
      <c r="U838" s="156" t="s">
        <v>5897</v>
      </c>
      <c r="V838" s="148"/>
      <c r="W838" s="148"/>
      <c r="X838" s="164"/>
      <c r="Y838" s="164"/>
      <c r="Z838" s="164"/>
      <c r="AA838" s="164"/>
      <c r="AB838" s="164"/>
      <c r="AC838" s="164"/>
      <c r="AD838" s="164"/>
      <c r="AE838" s="164"/>
      <c r="AF838" s="164"/>
      <c r="AG838" s="164"/>
      <c r="AH838" s="164"/>
      <c r="AI838" s="164"/>
      <c r="AJ838" s="164"/>
      <c r="AK838" s="164"/>
      <c r="AL838" s="164"/>
      <c r="AM838" s="164"/>
      <c r="AN838" s="164"/>
      <c r="AO838" s="164"/>
      <c r="AP838" s="164"/>
      <c r="AQ838" s="164"/>
      <c r="AR838" s="164"/>
      <c r="AS838" s="164"/>
      <c r="AT838" s="164"/>
      <c r="AU838" s="164"/>
      <c r="AV838" s="164"/>
      <c r="AW838" s="164"/>
      <c r="AX838" s="164"/>
      <c r="AY838" s="164"/>
      <c r="AZ838" s="164"/>
      <c r="BA838" s="164"/>
      <c r="BB838" s="164"/>
      <c r="BC838" s="164"/>
      <c r="BD838" s="164"/>
      <c r="BE838" s="164"/>
      <c r="BF838" s="164"/>
      <c r="BG838" s="164"/>
      <c r="BH838" s="164"/>
      <c r="BI838" s="164"/>
      <c r="BJ838" s="164"/>
      <c r="BK838" s="164"/>
    </row>
    <row r="839" ht="33.0" customHeight="1">
      <c r="A839" s="148">
        <v>841.0</v>
      </c>
      <c r="B839" s="151"/>
      <c r="C839" s="212" t="s">
        <v>4297</v>
      </c>
      <c r="D839" s="162" t="s">
        <v>5898</v>
      </c>
      <c r="E839" s="151"/>
      <c r="F839" s="148" t="s">
        <v>5712</v>
      </c>
      <c r="G839" s="156"/>
      <c r="H839" s="158" t="s">
        <v>5713</v>
      </c>
      <c r="I839" s="156"/>
      <c r="J839" s="57" t="s">
        <v>5899</v>
      </c>
      <c r="K839" s="154" t="s">
        <v>5900</v>
      </c>
      <c r="L839" s="163">
        <v>42401.0</v>
      </c>
      <c r="M839" s="156"/>
      <c r="N839" s="160" t="s">
        <v>5901</v>
      </c>
      <c r="O839" s="148"/>
      <c r="P839" s="148"/>
      <c r="Q839" s="158"/>
      <c r="R839" s="156"/>
      <c r="S839" s="29"/>
      <c r="T839" s="151"/>
      <c r="U839" s="156" t="s">
        <v>5902</v>
      </c>
      <c r="V839" s="148"/>
      <c r="W839" s="148"/>
      <c r="X839" s="164"/>
      <c r="Y839" s="164"/>
      <c r="Z839" s="164"/>
      <c r="AA839" s="164"/>
      <c r="AB839" s="164"/>
      <c r="AC839" s="164"/>
      <c r="AD839" s="164"/>
      <c r="AE839" s="164"/>
      <c r="AF839" s="164"/>
      <c r="AG839" s="164"/>
      <c r="AH839" s="164"/>
      <c r="AI839" s="164"/>
      <c r="AJ839" s="164"/>
      <c r="AK839" s="164"/>
      <c r="AL839" s="164"/>
      <c r="AM839" s="164"/>
      <c r="AN839" s="164"/>
      <c r="AO839" s="164"/>
      <c r="AP839" s="164"/>
      <c r="AQ839" s="164"/>
      <c r="AR839" s="164"/>
      <c r="AS839" s="164"/>
      <c r="AT839" s="164"/>
      <c r="AU839" s="164"/>
      <c r="AV839" s="164"/>
      <c r="AW839" s="164"/>
      <c r="AX839" s="164"/>
      <c r="AY839" s="164"/>
      <c r="AZ839" s="164"/>
      <c r="BA839" s="164"/>
      <c r="BB839" s="164"/>
      <c r="BC839" s="164"/>
      <c r="BD839" s="164"/>
      <c r="BE839" s="164"/>
      <c r="BF839" s="164"/>
      <c r="BG839" s="164"/>
      <c r="BH839" s="164"/>
      <c r="BI839" s="164"/>
      <c r="BJ839" s="164"/>
      <c r="BK839" s="164"/>
    </row>
    <row r="840" ht="33.0" customHeight="1">
      <c r="A840" s="148">
        <v>842.0</v>
      </c>
      <c r="B840" s="151"/>
      <c r="C840" s="212" t="s">
        <v>4692</v>
      </c>
      <c r="D840" s="162" t="s">
        <v>5903</v>
      </c>
      <c r="E840" s="151"/>
      <c r="F840" s="148" t="s">
        <v>5904</v>
      </c>
      <c r="G840" s="156"/>
      <c r="H840" s="158" t="s">
        <v>5209</v>
      </c>
      <c r="I840" s="156"/>
      <c r="J840" s="57" t="s">
        <v>5905</v>
      </c>
      <c r="K840" s="154" t="s">
        <v>5906</v>
      </c>
      <c r="L840" s="163">
        <v>42412.0</v>
      </c>
      <c r="M840" s="156"/>
      <c r="N840" s="160" t="s">
        <v>5907</v>
      </c>
      <c r="O840" s="148"/>
      <c r="P840" s="148"/>
      <c r="Q840" s="158"/>
      <c r="R840" s="156"/>
      <c r="S840" s="29"/>
      <c r="T840" s="151"/>
      <c r="U840" s="156" t="s">
        <v>5908</v>
      </c>
      <c r="V840" s="148"/>
      <c r="W840" s="148"/>
      <c r="X840" s="164"/>
      <c r="Y840" s="164"/>
      <c r="Z840" s="164"/>
      <c r="AA840" s="164"/>
      <c r="AB840" s="164"/>
      <c r="AC840" s="164"/>
      <c r="AD840" s="164"/>
      <c r="AE840" s="164"/>
      <c r="AF840" s="164"/>
      <c r="AG840" s="164"/>
      <c r="AH840" s="164"/>
      <c r="AI840" s="164"/>
      <c r="AJ840" s="164"/>
      <c r="AK840" s="164"/>
      <c r="AL840" s="164"/>
      <c r="AM840" s="164"/>
      <c r="AN840" s="164"/>
      <c r="AO840" s="164"/>
      <c r="AP840" s="164"/>
      <c r="AQ840" s="164"/>
      <c r="AR840" s="164"/>
      <c r="AS840" s="164"/>
      <c r="AT840" s="164"/>
      <c r="AU840" s="164"/>
      <c r="AV840" s="164"/>
      <c r="AW840" s="164"/>
      <c r="AX840" s="164"/>
      <c r="AY840" s="164"/>
      <c r="AZ840" s="164"/>
      <c r="BA840" s="164"/>
      <c r="BB840" s="164"/>
      <c r="BC840" s="164"/>
      <c r="BD840" s="164"/>
      <c r="BE840" s="164"/>
      <c r="BF840" s="164"/>
      <c r="BG840" s="164"/>
      <c r="BH840" s="164"/>
      <c r="BI840" s="164"/>
      <c r="BJ840" s="164"/>
      <c r="BK840" s="164"/>
    </row>
    <row r="841" ht="33.0" customHeight="1">
      <c r="A841" s="148">
        <v>843.0</v>
      </c>
      <c r="B841" s="151"/>
      <c r="C841" s="212" t="s">
        <v>627</v>
      </c>
      <c r="D841" s="162" t="s">
        <v>5909</v>
      </c>
      <c r="E841" s="151"/>
      <c r="F841" s="148" t="s">
        <v>5910</v>
      </c>
      <c r="G841" s="156"/>
      <c r="H841" s="158" t="s">
        <v>5911</v>
      </c>
      <c r="I841" s="156"/>
      <c r="J841" s="57" t="s">
        <v>5912</v>
      </c>
      <c r="K841" s="154" t="s">
        <v>5913</v>
      </c>
      <c r="L841" s="163">
        <v>42415.0</v>
      </c>
      <c r="M841" s="156"/>
      <c r="N841" s="160" t="s">
        <v>5914</v>
      </c>
      <c r="O841" s="148"/>
      <c r="P841" s="148"/>
      <c r="Q841" s="158"/>
      <c r="R841" s="156"/>
      <c r="S841" s="29"/>
      <c r="T841" s="151"/>
      <c r="U841" s="156" t="s">
        <v>5902</v>
      </c>
      <c r="V841" s="148"/>
      <c r="W841" s="148"/>
      <c r="X841" s="164"/>
      <c r="Y841" s="164"/>
      <c r="Z841" s="164"/>
      <c r="AA841" s="164"/>
      <c r="AB841" s="164"/>
      <c r="AC841" s="164"/>
      <c r="AD841" s="164"/>
      <c r="AE841" s="164"/>
      <c r="AF841" s="164"/>
      <c r="AG841" s="164"/>
      <c r="AH841" s="164"/>
      <c r="AI841" s="164"/>
      <c r="AJ841" s="164"/>
      <c r="AK841" s="164"/>
      <c r="AL841" s="164"/>
      <c r="AM841" s="164"/>
      <c r="AN841" s="164"/>
      <c r="AO841" s="164"/>
      <c r="AP841" s="164"/>
      <c r="AQ841" s="164"/>
      <c r="AR841" s="164"/>
      <c r="AS841" s="164"/>
      <c r="AT841" s="164"/>
      <c r="AU841" s="164"/>
      <c r="AV841" s="164"/>
      <c r="AW841" s="164"/>
      <c r="AX841" s="164"/>
      <c r="AY841" s="164"/>
      <c r="AZ841" s="164"/>
      <c r="BA841" s="164"/>
      <c r="BB841" s="164"/>
      <c r="BC841" s="164"/>
      <c r="BD841" s="164"/>
      <c r="BE841" s="164"/>
      <c r="BF841" s="164"/>
      <c r="BG841" s="164"/>
      <c r="BH841" s="164"/>
      <c r="BI841" s="164"/>
      <c r="BJ841" s="164"/>
      <c r="BK841" s="164"/>
    </row>
    <row r="842" ht="33.0" customHeight="1">
      <c r="A842" s="148">
        <v>844.0</v>
      </c>
      <c r="B842" s="151"/>
      <c r="C842" s="212" t="s">
        <v>1001</v>
      </c>
      <c r="D842" s="162" t="s">
        <v>5915</v>
      </c>
      <c r="E842" s="151"/>
      <c r="F842" s="148" t="s">
        <v>5916</v>
      </c>
      <c r="G842" s="156"/>
      <c r="H842" s="158" t="s">
        <v>5917</v>
      </c>
      <c r="I842" s="156"/>
      <c r="J842" s="57" t="s">
        <v>5918</v>
      </c>
      <c r="K842" s="154" t="s">
        <v>5919</v>
      </c>
      <c r="L842" s="163">
        <v>42416.0</v>
      </c>
      <c r="M842" s="156"/>
      <c r="N842" s="160" t="s">
        <v>5920</v>
      </c>
      <c r="O842" s="148"/>
      <c r="P842" s="148"/>
      <c r="Q842" s="158"/>
      <c r="R842" s="156"/>
      <c r="S842" s="29"/>
      <c r="T842" s="151"/>
      <c r="U842" s="156" t="s">
        <v>5859</v>
      </c>
      <c r="V842" s="148"/>
      <c r="W842" s="148"/>
      <c r="X842" s="164"/>
      <c r="Y842" s="164"/>
      <c r="Z842" s="164"/>
      <c r="AA842" s="164"/>
      <c r="AB842" s="164"/>
      <c r="AC842" s="164"/>
      <c r="AD842" s="164"/>
      <c r="AE842" s="164"/>
      <c r="AF842" s="164"/>
      <c r="AG842" s="164"/>
      <c r="AH842" s="164"/>
      <c r="AI842" s="164"/>
      <c r="AJ842" s="164"/>
      <c r="AK842" s="164"/>
      <c r="AL842" s="164"/>
      <c r="AM842" s="164"/>
      <c r="AN842" s="164"/>
      <c r="AO842" s="164"/>
      <c r="AP842" s="164"/>
      <c r="AQ842" s="164"/>
      <c r="AR842" s="164"/>
      <c r="AS842" s="164"/>
      <c r="AT842" s="164"/>
      <c r="AU842" s="164"/>
      <c r="AV842" s="164"/>
      <c r="AW842" s="164"/>
      <c r="AX842" s="164"/>
      <c r="AY842" s="164"/>
      <c r="AZ842" s="164"/>
      <c r="BA842" s="164"/>
      <c r="BB842" s="164"/>
      <c r="BC842" s="164"/>
      <c r="BD842" s="164"/>
      <c r="BE842" s="164"/>
      <c r="BF842" s="164"/>
      <c r="BG842" s="164"/>
      <c r="BH842" s="164"/>
      <c r="BI842" s="164"/>
      <c r="BJ842" s="164"/>
      <c r="BK842" s="164"/>
    </row>
    <row r="843" ht="33.0" customHeight="1">
      <c r="A843" s="148">
        <v>845.0</v>
      </c>
      <c r="B843" s="151"/>
      <c r="C843" s="212" t="s">
        <v>5618</v>
      </c>
      <c r="D843" s="162" t="s">
        <v>5921</v>
      </c>
      <c r="E843" s="151"/>
      <c r="F843" s="148" t="s">
        <v>5922</v>
      </c>
      <c r="G843" s="156"/>
      <c r="H843" s="158" t="s">
        <v>5477</v>
      </c>
      <c r="I843" s="156"/>
      <c r="J843" s="57" t="s">
        <v>5923</v>
      </c>
      <c r="K843" s="154" t="s">
        <v>5924</v>
      </c>
      <c r="L843" s="163">
        <v>42416.0</v>
      </c>
      <c r="M843" s="156"/>
      <c r="N843" s="160" t="s">
        <v>5925</v>
      </c>
      <c r="O843" s="148"/>
      <c r="P843" s="148"/>
      <c r="Q843" s="158"/>
      <c r="R843" s="156"/>
      <c r="S843" s="29"/>
      <c r="T843" s="151"/>
      <c r="U843" s="156" t="s">
        <v>5926</v>
      </c>
      <c r="V843" s="148"/>
      <c r="W843" s="148"/>
      <c r="X843" s="164"/>
      <c r="Y843" s="164"/>
      <c r="Z843" s="164"/>
      <c r="AA843" s="164"/>
      <c r="AB843" s="164"/>
      <c r="AC843" s="164"/>
      <c r="AD843" s="164"/>
      <c r="AE843" s="164"/>
      <c r="AF843" s="164"/>
      <c r="AG843" s="164"/>
      <c r="AH843" s="164"/>
      <c r="AI843" s="164"/>
      <c r="AJ843" s="164"/>
      <c r="AK843" s="164"/>
      <c r="AL843" s="164"/>
      <c r="AM843" s="164"/>
      <c r="AN843" s="164"/>
      <c r="AO843" s="164"/>
      <c r="AP843" s="164"/>
      <c r="AQ843" s="164"/>
      <c r="AR843" s="164"/>
      <c r="AS843" s="164"/>
      <c r="AT843" s="164"/>
      <c r="AU843" s="164"/>
      <c r="AV843" s="164"/>
      <c r="AW843" s="164"/>
      <c r="AX843" s="164"/>
      <c r="AY843" s="164"/>
      <c r="AZ843" s="164"/>
      <c r="BA843" s="164"/>
      <c r="BB843" s="164"/>
      <c r="BC843" s="164"/>
      <c r="BD843" s="164"/>
      <c r="BE843" s="164"/>
      <c r="BF843" s="164"/>
      <c r="BG843" s="164"/>
      <c r="BH843" s="164"/>
      <c r="BI843" s="164"/>
      <c r="BJ843" s="164"/>
      <c r="BK843" s="164"/>
    </row>
    <row r="844" ht="33.0" customHeight="1">
      <c r="A844" s="148">
        <v>846.0</v>
      </c>
      <c r="B844" s="151"/>
      <c r="C844" s="212" t="s">
        <v>5927</v>
      </c>
      <c r="D844" s="162" t="s">
        <v>5928</v>
      </c>
      <c r="E844" s="151"/>
      <c r="F844" s="148" t="s">
        <v>5929</v>
      </c>
      <c r="G844" s="156"/>
      <c r="H844" s="158" t="s">
        <v>5930</v>
      </c>
      <c r="I844" s="156"/>
      <c r="J844" s="57" t="s">
        <v>5931</v>
      </c>
      <c r="K844" s="154" t="s">
        <v>5932</v>
      </c>
      <c r="L844" s="163">
        <v>42408.0</v>
      </c>
      <c r="M844" s="156"/>
      <c r="N844" s="160" t="s">
        <v>5933</v>
      </c>
      <c r="O844" s="148"/>
      <c r="P844" s="148"/>
      <c r="Q844" s="158"/>
      <c r="R844" s="156"/>
      <c r="S844" s="29"/>
      <c r="T844" s="151"/>
      <c r="U844" s="156" t="s">
        <v>5934</v>
      </c>
      <c r="V844" s="148"/>
      <c r="W844" s="148"/>
      <c r="X844" s="164"/>
      <c r="Y844" s="164"/>
      <c r="Z844" s="164"/>
      <c r="AA844" s="164"/>
      <c r="AB844" s="164"/>
      <c r="AC844" s="164"/>
      <c r="AD844" s="164"/>
      <c r="AE844" s="164"/>
      <c r="AF844" s="164"/>
      <c r="AG844" s="164"/>
      <c r="AH844" s="164"/>
      <c r="AI844" s="164"/>
      <c r="AJ844" s="164"/>
      <c r="AK844" s="164"/>
      <c r="AL844" s="164"/>
      <c r="AM844" s="164"/>
      <c r="AN844" s="164"/>
      <c r="AO844" s="164"/>
      <c r="AP844" s="164"/>
      <c r="AQ844" s="164"/>
      <c r="AR844" s="164"/>
      <c r="AS844" s="164"/>
      <c r="AT844" s="164"/>
      <c r="AU844" s="164"/>
      <c r="AV844" s="164"/>
      <c r="AW844" s="164"/>
      <c r="AX844" s="164"/>
      <c r="AY844" s="164"/>
      <c r="AZ844" s="164"/>
      <c r="BA844" s="164"/>
      <c r="BB844" s="164"/>
      <c r="BC844" s="164"/>
      <c r="BD844" s="164"/>
      <c r="BE844" s="164"/>
      <c r="BF844" s="164"/>
      <c r="BG844" s="164"/>
      <c r="BH844" s="164"/>
      <c r="BI844" s="164"/>
      <c r="BJ844" s="164"/>
      <c r="BK844" s="164"/>
    </row>
    <row r="845" ht="33.0" customHeight="1">
      <c r="A845" s="148">
        <v>847.0</v>
      </c>
      <c r="B845" s="151"/>
      <c r="C845" s="212" t="s">
        <v>1001</v>
      </c>
      <c r="D845" s="162" t="s">
        <v>5935</v>
      </c>
      <c r="E845" s="151"/>
      <c r="F845" s="148" t="s">
        <v>5936</v>
      </c>
      <c r="G845" s="156"/>
      <c r="H845" s="158" t="s">
        <v>5937</v>
      </c>
      <c r="I845" s="156"/>
      <c r="J845" s="57" t="s">
        <v>5938</v>
      </c>
      <c r="K845" s="154" t="s">
        <v>5939</v>
      </c>
      <c r="L845" s="163">
        <v>42418.0</v>
      </c>
      <c r="M845" s="156"/>
      <c r="N845" s="160" t="s">
        <v>5940</v>
      </c>
      <c r="O845" s="148"/>
      <c r="P845" s="148"/>
      <c r="Q845" s="158"/>
      <c r="R845" s="156"/>
      <c r="S845" s="29"/>
      <c r="T845" s="151"/>
      <c r="U845" s="156" t="s">
        <v>5859</v>
      </c>
      <c r="V845" s="148"/>
      <c r="W845" s="148"/>
      <c r="X845" s="164"/>
      <c r="Y845" s="164"/>
      <c r="Z845" s="164"/>
      <c r="AA845" s="164"/>
      <c r="AB845" s="164"/>
      <c r="AC845" s="164"/>
      <c r="AD845" s="164"/>
      <c r="AE845" s="164"/>
      <c r="AF845" s="164"/>
      <c r="AG845" s="164"/>
      <c r="AH845" s="164"/>
      <c r="AI845" s="164"/>
      <c r="AJ845" s="164"/>
      <c r="AK845" s="164"/>
      <c r="AL845" s="164"/>
      <c r="AM845" s="164"/>
      <c r="AN845" s="164"/>
      <c r="AO845" s="164"/>
      <c r="AP845" s="164"/>
      <c r="AQ845" s="164"/>
      <c r="AR845" s="164"/>
      <c r="AS845" s="164"/>
      <c r="AT845" s="164"/>
      <c r="AU845" s="164"/>
      <c r="AV845" s="164"/>
      <c r="AW845" s="164"/>
      <c r="AX845" s="164"/>
      <c r="AY845" s="164"/>
      <c r="AZ845" s="164"/>
      <c r="BA845" s="164"/>
      <c r="BB845" s="164"/>
      <c r="BC845" s="164"/>
      <c r="BD845" s="164"/>
      <c r="BE845" s="164"/>
      <c r="BF845" s="164"/>
      <c r="BG845" s="164"/>
      <c r="BH845" s="164"/>
      <c r="BI845" s="164"/>
      <c r="BJ845" s="164"/>
      <c r="BK845" s="164"/>
    </row>
    <row r="846" ht="33.0" customHeight="1">
      <c r="A846" s="148">
        <v>848.0</v>
      </c>
      <c r="B846" s="151"/>
      <c r="C846" s="212" t="s">
        <v>5941</v>
      </c>
      <c r="D846" s="162" t="s">
        <v>5935</v>
      </c>
      <c r="E846" s="151"/>
      <c r="F846" s="148" t="s">
        <v>5942</v>
      </c>
      <c r="G846" s="156"/>
      <c r="H846" s="148" t="s">
        <v>5943</v>
      </c>
      <c r="I846" s="156"/>
      <c r="J846" s="57" t="s">
        <v>5944</v>
      </c>
      <c r="K846" s="154" t="s">
        <v>5945</v>
      </c>
      <c r="L846" s="163">
        <v>42411.0</v>
      </c>
      <c r="M846" s="156"/>
      <c r="N846" s="160" t="s">
        <v>5946</v>
      </c>
      <c r="O846" s="148"/>
      <c r="P846" s="148"/>
      <c r="Q846" s="158"/>
      <c r="R846" s="156"/>
      <c r="S846" s="29"/>
      <c r="T846" s="151"/>
      <c r="U846" s="156" t="s">
        <v>5947</v>
      </c>
      <c r="V846" s="148"/>
      <c r="W846" s="148"/>
      <c r="X846" s="164"/>
      <c r="Y846" s="164"/>
      <c r="Z846" s="164"/>
      <c r="AA846" s="164"/>
      <c r="AB846" s="164"/>
      <c r="AC846" s="164"/>
      <c r="AD846" s="164"/>
      <c r="AE846" s="164"/>
      <c r="AF846" s="164"/>
      <c r="AG846" s="164"/>
      <c r="AH846" s="164"/>
      <c r="AI846" s="164"/>
      <c r="AJ846" s="164"/>
      <c r="AK846" s="164"/>
      <c r="AL846" s="164"/>
      <c r="AM846" s="164"/>
      <c r="AN846" s="164"/>
      <c r="AO846" s="164"/>
      <c r="AP846" s="164"/>
      <c r="AQ846" s="164"/>
      <c r="AR846" s="164"/>
      <c r="AS846" s="164"/>
      <c r="AT846" s="164"/>
      <c r="AU846" s="164"/>
      <c r="AV846" s="164"/>
      <c r="AW846" s="164"/>
      <c r="AX846" s="164"/>
      <c r="AY846" s="164"/>
      <c r="AZ846" s="164"/>
      <c r="BA846" s="164"/>
      <c r="BB846" s="164"/>
      <c r="BC846" s="164"/>
      <c r="BD846" s="164"/>
      <c r="BE846" s="164"/>
      <c r="BF846" s="164"/>
      <c r="BG846" s="164"/>
      <c r="BH846" s="164"/>
      <c r="BI846" s="164"/>
      <c r="BJ846" s="164"/>
      <c r="BK846" s="164"/>
    </row>
    <row r="847" ht="33.0" customHeight="1">
      <c r="A847" s="148">
        <v>849.0</v>
      </c>
      <c r="B847" s="151"/>
      <c r="C847" s="212" t="s">
        <v>5948</v>
      </c>
      <c r="D847" s="162" t="s">
        <v>5949</v>
      </c>
      <c r="E847" s="151"/>
      <c r="F847" s="148" t="s">
        <v>5950</v>
      </c>
      <c r="G847" s="156"/>
      <c r="H847" s="158" t="s">
        <v>5951</v>
      </c>
      <c r="I847" s="156"/>
      <c r="J847" s="57" t="s">
        <v>5952</v>
      </c>
      <c r="K847" s="154" t="s">
        <v>5953</v>
      </c>
      <c r="L847" s="163">
        <v>42418.0</v>
      </c>
      <c r="M847" s="156"/>
      <c r="N847" s="160" t="s">
        <v>5954</v>
      </c>
      <c r="O847" s="148"/>
      <c r="P847" s="148"/>
      <c r="Q847" s="158"/>
      <c r="R847" s="156"/>
      <c r="S847" s="29"/>
      <c r="T847" s="151"/>
      <c r="U847" s="156" t="s">
        <v>5955</v>
      </c>
      <c r="V847" s="148"/>
      <c r="W847" s="148"/>
      <c r="X847" s="164"/>
      <c r="Y847" s="164"/>
      <c r="Z847" s="164"/>
      <c r="AA847" s="164"/>
      <c r="AB847" s="164"/>
      <c r="AC847" s="164"/>
      <c r="AD847" s="164"/>
      <c r="AE847" s="164"/>
      <c r="AF847" s="164"/>
      <c r="AG847" s="164"/>
      <c r="AH847" s="164"/>
      <c r="AI847" s="164"/>
      <c r="AJ847" s="164"/>
      <c r="AK847" s="164"/>
      <c r="AL847" s="164"/>
      <c r="AM847" s="164"/>
      <c r="AN847" s="164"/>
      <c r="AO847" s="164"/>
      <c r="AP847" s="164"/>
      <c r="AQ847" s="164"/>
      <c r="AR847" s="164"/>
      <c r="AS847" s="164"/>
      <c r="AT847" s="164"/>
      <c r="AU847" s="164"/>
      <c r="AV847" s="164"/>
      <c r="AW847" s="164"/>
      <c r="AX847" s="164"/>
      <c r="AY847" s="164"/>
      <c r="AZ847" s="164"/>
      <c r="BA847" s="164"/>
      <c r="BB847" s="164"/>
      <c r="BC847" s="164"/>
      <c r="BD847" s="164"/>
      <c r="BE847" s="164"/>
      <c r="BF847" s="164"/>
      <c r="BG847" s="164"/>
      <c r="BH847" s="164"/>
      <c r="BI847" s="164"/>
      <c r="BJ847" s="164"/>
      <c r="BK847" s="164"/>
    </row>
    <row r="848" ht="33.0" customHeight="1">
      <c r="A848" s="148">
        <v>850.0</v>
      </c>
      <c r="B848" s="151"/>
      <c r="C848" s="212" t="s">
        <v>5956</v>
      </c>
      <c r="D848" s="162" t="s">
        <v>5957</v>
      </c>
      <c r="E848" s="151"/>
      <c r="F848" s="148" t="s">
        <v>5958</v>
      </c>
      <c r="G848" s="156"/>
      <c r="H848" s="148" t="s">
        <v>630</v>
      </c>
      <c r="I848" s="156"/>
      <c r="J848" s="57" t="s">
        <v>5959</v>
      </c>
      <c r="K848" s="154" t="s">
        <v>5960</v>
      </c>
      <c r="L848" s="163">
        <v>42419.0</v>
      </c>
      <c r="M848" s="156"/>
      <c r="N848" s="160" t="s">
        <v>5961</v>
      </c>
      <c r="O848" s="148"/>
      <c r="P848" s="148"/>
      <c r="Q848" s="158"/>
      <c r="R848" s="156"/>
      <c r="S848" s="29"/>
      <c r="T848" s="151"/>
      <c r="U848" s="156" t="s">
        <v>596</v>
      </c>
      <c r="V848" s="148"/>
      <c r="W848" s="148"/>
      <c r="X848" s="164"/>
      <c r="Y848" s="164"/>
      <c r="Z848" s="164"/>
      <c r="AA848" s="164"/>
      <c r="AB848" s="164"/>
      <c r="AC848" s="164"/>
      <c r="AD848" s="164"/>
      <c r="AE848" s="164"/>
      <c r="AF848" s="164"/>
      <c r="AG848" s="164"/>
      <c r="AH848" s="164"/>
      <c r="AI848" s="164"/>
      <c r="AJ848" s="164"/>
      <c r="AK848" s="164"/>
      <c r="AL848" s="164"/>
      <c r="AM848" s="164"/>
      <c r="AN848" s="164"/>
      <c r="AO848" s="164"/>
      <c r="AP848" s="164"/>
      <c r="AQ848" s="164"/>
      <c r="AR848" s="164"/>
      <c r="AS848" s="164"/>
      <c r="AT848" s="164"/>
      <c r="AU848" s="164"/>
      <c r="AV848" s="164"/>
      <c r="AW848" s="164"/>
      <c r="AX848" s="164"/>
      <c r="AY848" s="164"/>
      <c r="AZ848" s="164"/>
      <c r="BA848" s="164"/>
      <c r="BB848" s="164"/>
      <c r="BC848" s="164"/>
      <c r="BD848" s="164"/>
      <c r="BE848" s="164"/>
      <c r="BF848" s="164"/>
      <c r="BG848" s="164"/>
      <c r="BH848" s="164"/>
      <c r="BI848" s="164"/>
      <c r="BJ848" s="164"/>
      <c r="BK848" s="164"/>
    </row>
    <row r="849" ht="33.0" customHeight="1">
      <c r="A849" s="148">
        <v>851.0</v>
      </c>
      <c r="B849" s="151"/>
      <c r="C849" s="212" t="s">
        <v>5962</v>
      </c>
      <c r="D849" s="162" t="s">
        <v>5963</v>
      </c>
      <c r="E849" s="151"/>
      <c r="F849" s="148" t="s">
        <v>5964</v>
      </c>
      <c r="G849" s="156"/>
      <c r="H849" s="158" t="s">
        <v>5965</v>
      </c>
      <c r="I849" s="156"/>
      <c r="J849" s="57" t="s">
        <v>5966</v>
      </c>
      <c r="K849" s="154" t="s">
        <v>5967</v>
      </c>
      <c r="L849" s="163">
        <v>42412.0</v>
      </c>
      <c r="M849" s="156"/>
      <c r="N849" s="160" t="s">
        <v>5968</v>
      </c>
      <c r="O849" s="148"/>
      <c r="P849" s="148"/>
      <c r="Q849" s="158"/>
      <c r="R849" s="156"/>
      <c r="S849" s="29"/>
      <c r="T849" s="151"/>
      <c r="U849" s="156" t="s">
        <v>5969</v>
      </c>
      <c r="V849" s="148"/>
      <c r="W849" s="148"/>
      <c r="X849" s="164"/>
      <c r="Y849" s="164"/>
      <c r="Z849" s="164"/>
      <c r="AA849" s="164"/>
      <c r="AB849" s="164"/>
      <c r="AC849" s="164"/>
      <c r="AD849" s="164"/>
      <c r="AE849" s="164"/>
      <c r="AF849" s="164"/>
      <c r="AG849" s="164"/>
      <c r="AH849" s="164"/>
      <c r="AI849" s="164"/>
      <c r="AJ849" s="164"/>
      <c r="AK849" s="164"/>
      <c r="AL849" s="164"/>
      <c r="AM849" s="164"/>
      <c r="AN849" s="164"/>
      <c r="AO849" s="164"/>
      <c r="AP849" s="164"/>
      <c r="AQ849" s="164"/>
      <c r="AR849" s="164"/>
      <c r="AS849" s="164"/>
      <c r="AT849" s="164"/>
      <c r="AU849" s="164"/>
      <c r="AV849" s="164"/>
      <c r="AW849" s="164"/>
      <c r="AX849" s="164"/>
      <c r="AY849" s="164"/>
      <c r="AZ849" s="164"/>
      <c r="BA849" s="164"/>
      <c r="BB849" s="164"/>
      <c r="BC849" s="164"/>
      <c r="BD849" s="164"/>
      <c r="BE849" s="164"/>
      <c r="BF849" s="164"/>
      <c r="BG849" s="164"/>
      <c r="BH849" s="164"/>
      <c r="BI849" s="164"/>
      <c r="BJ849" s="164"/>
      <c r="BK849" s="164"/>
    </row>
    <row r="850" ht="33.0" customHeight="1">
      <c r="A850" s="148">
        <v>852.0</v>
      </c>
      <c r="B850" s="151"/>
      <c r="C850" s="212" t="s">
        <v>5970</v>
      </c>
      <c r="D850" s="162" t="s">
        <v>5971</v>
      </c>
      <c r="E850" s="151"/>
      <c r="F850" s="148" t="s">
        <v>957</v>
      </c>
      <c r="G850" s="156"/>
      <c r="H850" s="148" t="s">
        <v>958</v>
      </c>
      <c r="I850" s="156"/>
      <c r="J850" s="57" t="s">
        <v>5972</v>
      </c>
      <c r="K850" s="154" t="s">
        <v>5973</v>
      </c>
      <c r="L850" s="163">
        <v>42415.0</v>
      </c>
      <c r="M850" s="156"/>
      <c r="N850" s="160" t="s">
        <v>5974</v>
      </c>
      <c r="O850" s="148"/>
      <c r="P850" s="148"/>
      <c r="Q850" s="158"/>
      <c r="R850" s="156"/>
      <c r="S850" s="29"/>
      <c r="T850" s="151"/>
      <c r="U850" s="156" t="s">
        <v>5975</v>
      </c>
      <c r="V850" s="148"/>
      <c r="W850" s="148"/>
      <c r="X850" s="164"/>
      <c r="Y850" s="164"/>
      <c r="Z850" s="164"/>
      <c r="AA850" s="164"/>
      <c r="AB850" s="164"/>
      <c r="AC850" s="164"/>
      <c r="AD850" s="164"/>
      <c r="AE850" s="164"/>
      <c r="AF850" s="164"/>
      <c r="AG850" s="164"/>
      <c r="AH850" s="164"/>
      <c r="AI850" s="164"/>
      <c r="AJ850" s="164"/>
      <c r="AK850" s="164"/>
      <c r="AL850" s="164"/>
      <c r="AM850" s="164"/>
      <c r="AN850" s="164"/>
      <c r="AO850" s="164"/>
      <c r="AP850" s="164"/>
      <c r="AQ850" s="164"/>
      <c r="AR850" s="164"/>
      <c r="AS850" s="164"/>
      <c r="AT850" s="164"/>
      <c r="AU850" s="164"/>
      <c r="AV850" s="164"/>
      <c r="AW850" s="164"/>
      <c r="AX850" s="164"/>
      <c r="AY850" s="164"/>
      <c r="AZ850" s="164"/>
      <c r="BA850" s="164"/>
      <c r="BB850" s="164"/>
      <c r="BC850" s="164"/>
      <c r="BD850" s="164"/>
      <c r="BE850" s="164"/>
      <c r="BF850" s="164"/>
      <c r="BG850" s="164"/>
      <c r="BH850" s="164"/>
      <c r="BI850" s="164"/>
      <c r="BJ850" s="164"/>
      <c r="BK850" s="164"/>
    </row>
    <row r="851" ht="33.0" customHeight="1">
      <c r="A851" s="148">
        <v>853.0</v>
      </c>
      <c r="B851" s="151"/>
      <c r="C851" s="212" t="s">
        <v>5976</v>
      </c>
      <c r="D851" s="162" t="s">
        <v>5977</v>
      </c>
      <c r="E851" s="151"/>
      <c r="F851" s="148" t="s">
        <v>957</v>
      </c>
      <c r="G851" s="156"/>
      <c r="H851" s="148" t="s">
        <v>958</v>
      </c>
      <c r="I851" s="156"/>
      <c r="J851" s="57" t="s">
        <v>5978</v>
      </c>
      <c r="K851" s="154" t="s">
        <v>5973</v>
      </c>
      <c r="L851" s="163">
        <v>42415.0</v>
      </c>
      <c r="M851" s="156"/>
      <c r="N851" s="160" t="s">
        <v>5979</v>
      </c>
      <c r="O851" s="148"/>
      <c r="P851" s="148"/>
      <c r="Q851" s="158"/>
      <c r="R851" s="156"/>
      <c r="S851" s="29"/>
      <c r="T851" s="151"/>
      <c r="U851" s="156" t="s">
        <v>5975</v>
      </c>
      <c r="V851" s="148"/>
      <c r="W851" s="148"/>
      <c r="X851" s="164"/>
      <c r="Y851" s="164"/>
      <c r="Z851" s="164"/>
      <c r="AA851" s="164"/>
      <c r="AB851" s="164"/>
      <c r="AC851" s="164"/>
      <c r="AD851" s="164"/>
      <c r="AE851" s="164"/>
      <c r="AF851" s="164"/>
      <c r="AG851" s="164"/>
      <c r="AH851" s="164"/>
      <c r="AI851" s="164"/>
      <c r="AJ851" s="164"/>
      <c r="AK851" s="164"/>
      <c r="AL851" s="164"/>
      <c r="AM851" s="164"/>
      <c r="AN851" s="164"/>
      <c r="AO851" s="164"/>
      <c r="AP851" s="164"/>
      <c r="AQ851" s="164"/>
      <c r="AR851" s="164"/>
      <c r="AS851" s="164"/>
      <c r="AT851" s="164"/>
      <c r="AU851" s="164"/>
      <c r="AV851" s="164"/>
      <c r="AW851" s="164"/>
      <c r="AX851" s="164"/>
      <c r="AY851" s="164"/>
      <c r="AZ851" s="164"/>
      <c r="BA851" s="164"/>
      <c r="BB851" s="164"/>
      <c r="BC851" s="164"/>
      <c r="BD851" s="164"/>
      <c r="BE851" s="164"/>
      <c r="BF851" s="164"/>
      <c r="BG851" s="164"/>
      <c r="BH851" s="164"/>
      <c r="BI851" s="164"/>
      <c r="BJ851" s="164"/>
      <c r="BK851" s="164"/>
    </row>
    <row r="852" ht="33.0" customHeight="1">
      <c r="A852" s="148">
        <v>854.0</v>
      </c>
      <c r="B852" s="151"/>
      <c r="C852" s="212" t="s">
        <v>5980</v>
      </c>
      <c r="D852" s="162" t="s">
        <v>5981</v>
      </c>
      <c r="E852" s="151"/>
      <c r="F852" s="148" t="s">
        <v>5982</v>
      </c>
      <c r="G852" s="156"/>
      <c r="H852" s="158" t="s">
        <v>5094</v>
      </c>
      <c r="I852" s="156"/>
      <c r="J852" s="57" t="s">
        <v>5983</v>
      </c>
      <c r="K852" s="154" t="s">
        <v>5984</v>
      </c>
      <c r="L852" s="163">
        <v>42408.0</v>
      </c>
      <c r="M852" s="156"/>
      <c r="N852" s="160" t="s">
        <v>5985</v>
      </c>
      <c r="O852" s="148"/>
      <c r="P852" s="148"/>
      <c r="Q852" s="158"/>
      <c r="R852" s="156"/>
      <c r="S852" s="29"/>
      <c r="T852" s="151"/>
      <c r="U852" s="156" t="s">
        <v>5986</v>
      </c>
      <c r="V852" s="148"/>
      <c r="W852" s="148"/>
      <c r="X852" s="164"/>
      <c r="Y852" s="164"/>
      <c r="Z852" s="164"/>
      <c r="AA852" s="164"/>
      <c r="AB852" s="164"/>
      <c r="AC852" s="164"/>
      <c r="AD852" s="164"/>
      <c r="AE852" s="164"/>
      <c r="AF852" s="164"/>
      <c r="AG852" s="164"/>
      <c r="AH852" s="164"/>
      <c r="AI852" s="164"/>
      <c r="AJ852" s="164"/>
      <c r="AK852" s="164"/>
      <c r="AL852" s="164"/>
      <c r="AM852" s="164"/>
      <c r="AN852" s="164"/>
      <c r="AO852" s="164"/>
      <c r="AP852" s="164"/>
      <c r="AQ852" s="164"/>
      <c r="AR852" s="164"/>
      <c r="AS852" s="164"/>
      <c r="AT852" s="164"/>
      <c r="AU852" s="164"/>
      <c r="AV852" s="164"/>
      <c r="AW852" s="164"/>
      <c r="AX852" s="164"/>
      <c r="AY852" s="164"/>
      <c r="AZ852" s="164"/>
      <c r="BA852" s="164"/>
      <c r="BB852" s="164"/>
      <c r="BC852" s="164"/>
      <c r="BD852" s="164"/>
      <c r="BE852" s="164"/>
      <c r="BF852" s="164"/>
      <c r="BG852" s="164"/>
      <c r="BH852" s="164"/>
      <c r="BI852" s="164"/>
      <c r="BJ852" s="164"/>
      <c r="BK852" s="164"/>
    </row>
    <row r="853" ht="33.0" customHeight="1">
      <c r="A853" s="148">
        <v>855.0</v>
      </c>
      <c r="B853" s="151"/>
      <c r="C853" s="212" t="s">
        <v>635</v>
      </c>
      <c r="D853" s="162" t="s">
        <v>5987</v>
      </c>
      <c r="E853" s="151"/>
      <c r="F853" s="148" t="s">
        <v>5988</v>
      </c>
      <c r="G853" s="156"/>
      <c r="H853" s="158" t="s">
        <v>5989</v>
      </c>
      <c r="I853" s="156"/>
      <c r="J853" s="57" t="s">
        <v>5990</v>
      </c>
      <c r="K853" s="154" t="s">
        <v>5991</v>
      </c>
      <c r="L853" s="163">
        <v>42422.0</v>
      </c>
      <c r="M853" s="156"/>
      <c r="N853" s="160" t="s">
        <v>5992</v>
      </c>
      <c r="O853" s="148"/>
      <c r="P853" s="148"/>
      <c r="Q853" s="158"/>
      <c r="R853" s="156"/>
      <c r="S853" s="29"/>
      <c r="T853" s="151"/>
      <c r="U853" s="156" t="s">
        <v>5993</v>
      </c>
      <c r="V853" s="148"/>
      <c r="W853" s="148"/>
      <c r="X853" s="164"/>
      <c r="Y853" s="164"/>
      <c r="Z853" s="164"/>
      <c r="AA853" s="164"/>
      <c r="AB853" s="164"/>
      <c r="AC853" s="164"/>
      <c r="AD853" s="164"/>
      <c r="AE853" s="164"/>
      <c r="AF853" s="164"/>
      <c r="AG853" s="164"/>
      <c r="AH853" s="164"/>
      <c r="AI853" s="164"/>
      <c r="AJ853" s="164"/>
      <c r="AK853" s="164"/>
      <c r="AL853" s="164"/>
      <c r="AM853" s="164"/>
      <c r="AN853" s="164"/>
      <c r="AO853" s="164"/>
      <c r="AP853" s="164"/>
      <c r="AQ853" s="164"/>
      <c r="AR853" s="164"/>
      <c r="AS853" s="164"/>
      <c r="AT853" s="164"/>
      <c r="AU853" s="164"/>
      <c r="AV853" s="164"/>
      <c r="AW853" s="164"/>
      <c r="AX853" s="164"/>
      <c r="AY853" s="164"/>
      <c r="AZ853" s="164"/>
      <c r="BA853" s="164"/>
      <c r="BB853" s="164"/>
      <c r="BC853" s="164"/>
      <c r="BD853" s="164"/>
      <c r="BE853" s="164"/>
      <c r="BF853" s="164"/>
      <c r="BG853" s="164"/>
      <c r="BH853" s="164"/>
      <c r="BI853" s="164"/>
      <c r="BJ853" s="164"/>
      <c r="BK853" s="164"/>
    </row>
    <row r="854" ht="33.0" customHeight="1">
      <c r="A854" s="148">
        <v>856.0</v>
      </c>
      <c r="B854" s="151"/>
      <c r="C854" s="212" t="s">
        <v>1001</v>
      </c>
      <c r="D854" s="162" t="s">
        <v>5994</v>
      </c>
      <c r="E854" s="151"/>
      <c r="F854" s="148" t="s">
        <v>5995</v>
      </c>
      <c r="G854" s="156"/>
      <c r="H854" s="158" t="s">
        <v>4244</v>
      </c>
      <c r="I854" s="156"/>
      <c r="J854" s="57" t="s">
        <v>5996</v>
      </c>
      <c r="K854" s="154" t="s">
        <v>5997</v>
      </c>
      <c r="L854" s="163">
        <v>42415.0</v>
      </c>
      <c r="M854" s="156"/>
      <c r="N854" s="160" t="s">
        <v>5998</v>
      </c>
      <c r="O854" s="148"/>
      <c r="P854" s="148"/>
      <c r="Q854" s="158"/>
      <c r="R854" s="156"/>
      <c r="S854" s="29"/>
      <c r="T854" s="151"/>
      <c r="U854" s="156" t="s">
        <v>5999</v>
      </c>
      <c r="V854" s="148"/>
      <c r="W854" s="148"/>
      <c r="X854" s="164"/>
      <c r="Y854" s="164"/>
      <c r="Z854" s="164"/>
      <c r="AA854" s="164"/>
      <c r="AB854" s="164"/>
      <c r="AC854" s="164"/>
      <c r="AD854" s="164"/>
      <c r="AE854" s="164"/>
      <c r="AF854" s="164"/>
      <c r="AG854" s="164"/>
      <c r="AH854" s="164"/>
      <c r="AI854" s="164"/>
      <c r="AJ854" s="164"/>
      <c r="AK854" s="164"/>
      <c r="AL854" s="164"/>
      <c r="AM854" s="164"/>
      <c r="AN854" s="164"/>
      <c r="AO854" s="164"/>
      <c r="AP854" s="164"/>
      <c r="AQ854" s="164"/>
      <c r="AR854" s="164"/>
      <c r="AS854" s="164"/>
      <c r="AT854" s="164"/>
      <c r="AU854" s="164"/>
      <c r="AV854" s="164"/>
      <c r="AW854" s="164"/>
      <c r="AX854" s="164"/>
      <c r="AY854" s="164"/>
      <c r="AZ854" s="164"/>
      <c r="BA854" s="164"/>
      <c r="BB854" s="164"/>
      <c r="BC854" s="164"/>
      <c r="BD854" s="164"/>
      <c r="BE854" s="164"/>
      <c r="BF854" s="164"/>
      <c r="BG854" s="164"/>
      <c r="BH854" s="164"/>
      <c r="BI854" s="164"/>
      <c r="BJ854" s="164"/>
      <c r="BK854" s="164"/>
    </row>
    <row r="855" ht="33.0" customHeight="1">
      <c r="A855" s="148">
        <v>857.0</v>
      </c>
      <c r="B855" s="151"/>
      <c r="C855" s="212" t="s">
        <v>6000</v>
      </c>
      <c r="D855" s="162" t="s">
        <v>6001</v>
      </c>
      <c r="E855" s="151"/>
      <c r="F855" s="148" t="s">
        <v>3904</v>
      </c>
      <c r="G855" s="156"/>
      <c r="H855" s="158" t="s">
        <v>3702</v>
      </c>
      <c r="I855" s="156"/>
      <c r="J855" s="57" t="s">
        <v>6002</v>
      </c>
      <c r="K855" s="154" t="s">
        <v>5984</v>
      </c>
      <c r="L855" s="163">
        <v>42408.0</v>
      </c>
      <c r="M855" s="156"/>
      <c r="N855" s="160" t="s">
        <v>6003</v>
      </c>
      <c r="O855" s="148"/>
      <c r="P855" s="148"/>
      <c r="Q855" s="158"/>
      <c r="R855" s="156"/>
      <c r="S855" s="29"/>
      <c r="T855" s="151"/>
      <c r="U855" s="156" t="s">
        <v>6004</v>
      </c>
      <c r="V855" s="148"/>
      <c r="W855" s="148"/>
      <c r="X855" s="164"/>
      <c r="Y855" s="164"/>
      <c r="Z855" s="164"/>
      <c r="AA855" s="164"/>
      <c r="AB855" s="164"/>
      <c r="AC855" s="164"/>
      <c r="AD855" s="164"/>
      <c r="AE855" s="164"/>
      <c r="AF855" s="164"/>
      <c r="AG855" s="164"/>
      <c r="AH855" s="164"/>
      <c r="AI855" s="164"/>
      <c r="AJ855" s="164"/>
      <c r="AK855" s="164"/>
      <c r="AL855" s="164"/>
      <c r="AM855" s="164"/>
      <c r="AN855" s="164"/>
      <c r="AO855" s="164"/>
      <c r="AP855" s="164"/>
      <c r="AQ855" s="164"/>
      <c r="AR855" s="164"/>
      <c r="AS855" s="164"/>
      <c r="AT855" s="164"/>
      <c r="AU855" s="164"/>
      <c r="AV855" s="164"/>
      <c r="AW855" s="164"/>
      <c r="AX855" s="164"/>
      <c r="AY855" s="164"/>
      <c r="AZ855" s="164"/>
      <c r="BA855" s="164"/>
      <c r="BB855" s="164"/>
      <c r="BC855" s="164"/>
      <c r="BD855" s="164"/>
      <c r="BE855" s="164"/>
      <c r="BF855" s="164"/>
      <c r="BG855" s="164"/>
      <c r="BH855" s="164"/>
      <c r="BI855" s="164"/>
      <c r="BJ855" s="164"/>
      <c r="BK855" s="164"/>
    </row>
    <row r="856" ht="33.0" customHeight="1">
      <c r="A856" s="148">
        <v>858.0</v>
      </c>
      <c r="B856" s="151"/>
      <c r="C856" s="212" t="s">
        <v>6005</v>
      </c>
      <c r="D856" s="162" t="s">
        <v>6006</v>
      </c>
      <c r="E856" s="151"/>
      <c r="F856" s="148" t="s">
        <v>6007</v>
      </c>
      <c r="G856" s="156"/>
      <c r="H856" s="148" t="s">
        <v>6008</v>
      </c>
      <c r="I856" s="156"/>
      <c r="J856" s="57" t="s">
        <v>6009</v>
      </c>
      <c r="K856" s="154" t="s">
        <v>6010</v>
      </c>
      <c r="L856" s="163">
        <v>42429.0</v>
      </c>
      <c r="M856" s="156"/>
      <c r="N856" s="160" t="s">
        <v>6011</v>
      </c>
      <c r="O856" s="148"/>
      <c r="P856" s="148"/>
      <c r="Q856" s="158"/>
      <c r="R856" s="156"/>
      <c r="S856" s="29"/>
      <c r="T856" s="151"/>
      <c r="U856" s="156" t="s">
        <v>596</v>
      </c>
      <c r="V856" s="148"/>
      <c r="W856" s="148"/>
      <c r="X856" s="164"/>
      <c r="Y856" s="164"/>
      <c r="Z856" s="164"/>
      <c r="AA856" s="164"/>
      <c r="AB856" s="164"/>
      <c r="AC856" s="164"/>
      <c r="AD856" s="164"/>
      <c r="AE856" s="164"/>
      <c r="AF856" s="164"/>
      <c r="AG856" s="164"/>
      <c r="AH856" s="164"/>
      <c r="AI856" s="164"/>
      <c r="AJ856" s="164"/>
      <c r="AK856" s="164"/>
      <c r="AL856" s="164"/>
      <c r="AM856" s="164"/>
      <c r="AN856" s="164"/>
      <c r="AO856" s="164"/>
      <c r="AP856" s="164"/>
      <c r="AQ856" s="164"/>
      <c r="AR856" s="164"/>
      <c r="AS856" s="164"/>
      <c r="AT856" s="164"/>
      <c r="AU856" s="164"/>
      <c r="AV856" s="164"/>
      <c r="AW856" s="164"/>
      <c r="AX856" s="164"/>
      <c r="AY856" s="164"/>
      <c r="AZ856" s="164"/>
      <c r="BA856" s="164"/>
      <c r="BB856" s="164"/>
      <c r="BC856" s="164"/>
      <c r="BD856" s="164"/>
      <c r="BE856" s="164"/>
      <c r="BF856" s="164"/>
      <c r="BG856" s="164"/>
      <c r="BH856" s="164"/>
      <c r="BI856" s="164"/>
      <c r="BJ856" s="164"/>
      <c r="BK856" s="164"/>
    </row>
    <row r="857" ht="33.0" customHeight="1">
      <c r="A857" s="148">
        <v>859.0</v>
      </c>
      <c r="B857" s="151"/>
      <c r="C857" s="212" t="s">
        <v>6012</v>
      </c>
      <c r="D857" s="162" t="s">
        <v>6013</v>
      </c>
      <c r="E857" s="151"/>
      <c r="F857" s="148" t="s">
        <v>5371</v>
      </c>
      <c r="G857" s="156"/>
      <c r="H857" s="158" t="s">
        <v>6014</v>
      </c>
      <c r="I857" s="156"/>
      <c r="J857" s="57" t="s">
        <v>6015</v>
      </c>
      <c r="K857" s="154" t="s">
        <v>6016</v>
      </c>
      <c r="L857" s="163">
        <v>42423.0</v>
      </c>
      <c r="M857" s="156"/>
      <c r="N857" s="160" t="s">
        <v>6017</v>
      </c>
      <c r="O857" s="148"/>
      <c r="P857" s="148"/>
      <c r="Q857" s="158"/>
      <c r="R857" s="156"/>
      <c r="S857" s="29"/>
      <c r="T857" s="151"/>
      <c r="U857" s="156" t="s">
        <v>6018</v>
      </c>
      <c r="V857" s="148"/>
      <c r="W857" s="148"/>
      <c r="X857" s="164"/>
      <c r="Y857" s="164"/>
      <c r="Z857" s="164"/>
      <c r="AA857" s="164"/>
      <c r="AB857" s="164"/>
      <c r="AC857" s="164"/>
      <c r="AD857" s="164"/>
      <c r="AE857" s="164"/>
      <c r="AF857" s="164"/>
      <c r="AG857" s="164"/>
      <c r="AH857" s="164"/>
      <c r="AI857" s="164"/>
      <c r="AJ857" s="164"/>
      <c r="AK857" s="164"/>
      <c r="AL857" s="164"/>
      <c r="AM857" s="164"/>
      <c r="AN857" s="164"/>
      <c r="AO857" s="164"/>
      <c r="AP857" s="164"/>
      <c r="AQ857" s="164"/>
      <c r="AR857" s="164"/>
      <c r="AS857" s="164"/>
      <c r="AT857" s="164"/>
      <c r="AU857" s="164"/>
      <c r="AV857" s="164"/>
      <c r="AW857" s="164"/>
      <c r="AX857" s="164"/>
      <c r="AY857" s="164"/>
      <c r="AZ857" s="164"/>
      <c r="BA857" s="164"/>
      <c r="BB857" s="164"/>
      <c r="BC857" s="164"/>
      <c r="BD857" s="164"/>
      <c r="BE857" s="164"/>
      <c r="BF857" s="164"/>
      <c r="BG857" s="164"/>
      <c r="BH857" s="164"/>
      <c r="BI857" s="164"/>
      <c r="BJ857" s="164"/>
      <c r="BK857" s="164"/>
    </row>
    <row r="858" ht="33.0" customHeight="1">
      <c r="A858" s="148">
        <v>860.0</v>
      </c>
      <c r="B858" s="151"/>
      <c r="C858" s="212" t="s">
        <v>6019</v>
      </c>
      <c r="D858" s="162" t="s">
        <v>6020</v>
      </c>
      <c r="E858" s="151"/>
      <c r="F858" s="148" t="s">
        <v>957</v>
      </c>
      <c r="G858" s="156"/>
      <c r="H858" s="148" t="s">
        <v>958</v>
      </c>
      <c r="I858" s="156"/>
      <c r="J858" s="57" t="s">
        <v>6021</v>
      </c>
      <c r="K858" s="154" t="s">
        <v>5973</v>
      </c>
      <c r="L858" s="163">
        <v>42422.0</v>
      </c>
      <c r="M858" s="156"/>
      <c r="N858" s="160" t="s">
        <v>6022</v>
      </c>
      <c r="O858" s="148"/>
      <c r="P858" s="148"/>
      <c r="Q858" s="158"/>
      <c r="R858" s="156"/>
      <c r="S858" s="29"/>
      <c r="T858" s="151"/>
      <c r="U858" s="156" t="s">
        <v>6023</v>
      </c>
      <c r="V858" s="148"/>
      <c r="W858" s="148"/>
      <c r="X858" s="164"/>
      <c r="Y858" s="164"/>
      <c r="Z858" s="164"/>
      <c r="AA858" s="164"/>
      <c r="AB858" s="164"/>
      <c r="AC858" s="164"/>
      <c r="AD858" s="164"/>
      <c r="AE858" s="164"/>
      <c r="AF858" s="164"/>
      <c r="AG858" s="164"/>
      <c r="AH858" s="164"/>
      <c r="AI858" s="164"/>
      <c r="AJ858" s="164"/>
      <c r="AK858" s="164"/>
      <c r="AL858" s="164"/>
      <c r="AM858" s="164"/>
      <c r="AN858" s="164"/>
      <c r="AO858" s="164"/>
      <c r="AP858" s="164"/>
      <c r="AQ858" s="164"/>
      <c r="AR858" s="164"/>
      <c r="AS858" s="164"/>
      <c r="AT858" s="164"/>
      <c r="AU858" s="164"/>
      <c r="AV858" s="164"/>
      <c r="AW858" s="164"/>
      <c r="AX858" s="164"/>
      <c r="AY858" s="164"/>
      <c r="AZ858" s="164"/>
      <c r="BA858" s="164"/>
      <c r="BB858" s="164"/>
      <c r="BC858" s="164"/>
      <c r="BD858" s="164"/>
      <c r="BE858" s="164"/>
      <c r="BF858" s="164"/>
      <c r="BG858" s="164"/>
      <c r="BH858" s="164"/>
      <c r="BI858" s="164"/>
      <c r="BJ858" s="164"/>
      <c r="BK858" s="164"/>
    </row>
    <row r="859" ht="33.0" customHeight="1">
      <c r="A859" s="148">
        <v>861.0</v>
      </c>
      <c r="B859" s="151"/>
      <c r="C859" s="212" t="s">
        <v>6024</v>
      </c>
      <c r="D859" s="162" t="s">
        <v>6025</v>
      </c>
      <c r="E859" s="151"/>
      <c r="F859" s="148" t="s">
        <v>957</v>
      </c>
      <c r="G859" s="156"/>
      <c r="H859" s="148" t="s">
        <v>958</v>
      </c>
      <c r="I859" s="156"/>
      <c r="J859" s="57" t="s">
        <v>6026</v>
      </c>
      <c r="K859" s="154" t="s">
        <v>5027</v>
      </c>
      <c r="L859" s="163">
        <v>42422.0</v>
      </c>
      <c r="M859" s="156"/>
      <c r="N859" s="160" t="s">
        <v>6027</v>
      </c>
      <c r="O859" s="148"/>
      <c r="P859" s="148"/>
      <c r="Q859" s="158"/>
      <c r="R859" s="156"/>
      <c r="S859" s="29"/>
      <c r="T859" s="151"/>
      <c r="U859" s="156" t="s">
        <v>6028</v>
      </c>
      <c r="V859" s="148"/>
      <c r="W859" s="148"/>
      <c r="X859" s="164"/>
      <c r="Y859" s="164"/>
      <c r="Z859" s="164"/>
      <c r="AA859" s="164"/>
      <c r="AB859" s="164"/>
      <c r="AC859" s="164"/>
      <c r="AD859" s="164"/>
      <c r="AE859" s="164"/>
      <c r="AF859" s="164"/>
      <c r="AG859" s="164"/>
      <c r="AH859" s="164"/>
      <c r="AI859" s="164"/>
      <c r="AJ859" s="164"/>
      <c r="AK859" s="164"/>
      <c r="AL859" s="164"/>
      <c r="AM859" s="164"/>
      <c r="AN859" s="164"/>
      <c r="AO859" s="164"/>
      <c r="AP859" s="164"/>
      <c r="AQ859" s="164"/>
      <c r="AR859" s="164"/>
      <c r="AS859" s="164"/>
      <c r="AT859" s="164"/>
      <c r="AU859" s="164"/>
      <c r="AV859" s="164"/>
      <c r="AW859" s="164"/>
      <c r="AX859" s="164"/>
      <c r="AY859" s="164"/>
      <c r="AZ859" s="164"/>
      <c r="BA859" s="164"/>
      <c r="BB859" s="164"/>
      <c r="BC859" s="164"/>
      <c r="BD859" s="164"/>
      <c r="BE859" s="164"/>
      <c r="BF859" s="164"/>
      <c r="BG859" s="164"/>
      <c r="BH859" s="164"/>
      <c r="BI859" s="164"/>
      <c r="BJ859" s="164"/>
      <c r="BK859" s="164"/>
    </row>
    <row r="860" ht="33.0" customHeight="1">
      <c r="A860" s="148">
        <v>862.0</v>
      </c>
      <c r="B860" s="151"/>
      <c r="C860" s="212" t="s">
        <v>3712</v>
      </c>
      <c r="D860" s="162" t="s">
        <v>6029</v>
      </c>
      <c r="E860" s="151"/>
      <c r="F860" s="148" t="s">
        <v>3757</v>
      </c>
      <c r="G860" s="156"/>
      <c r="H860" s="158" t="s">
        <v>6030</v>
      </c>
      <c r="I860" s="156"/>
      <c r="J860" s="57" t="s">
        <v>6031</v>
      </c>
      <c r="K860" s="154" t="s">
        <v>6032</v>
      </c>
      <c r="L860" s="163">
        <v>42422.0</v>
      </c>
      <c r="M860" s="156"/>
      <c r="N860" s="160" t="s">
        <v>6033</v>
      </c>
      <c r="O860" s="148"/>
      <c r="P860" s="148"/>
      <c r="Q860" s="158"/>
      <c r="R860" s="156"/>
      <c r="S860" s="29"/>
      <c r="T860" s="151"/>
      <c r="U860" s="156" t="s">
        <v>6034</v>
      </c>
      <c r="V860" s="148"/>
      <c r="W860" s="148"/>
      <c r="X860" s="164"/>
      <c r="Y860" s="164"/>
      <c r="Z860" s="164"/>
      <c r="AA860" s="164"/>
      <c r="AB860" s="164"/>
      <c r="AC860" s="164"/>
      <c r="AD860" s="164"/>
      <c r="AE860" s="164"/>
      <c r="AF860" s="164"/>
      <c r="AG860" s="164"/>
      <c r="AH860" s="164"/>
      <c r="AI860" s="164"/>
      <c r="AJ860" s="164"/>
      <c r="AK860" s="164"/>
      <c r="AL860" s="164"/>
      <c r="AM860" s="164"/>
      <c r="AN860" s="164"/>
      <c r="AO860" s="164"/>
      <c r="AP860" s="164"/>
      <c r="AQ860" s="164"/>
      <c r="AR860" s="164"/>
      <c r="AS860" s="164"/>
      <c r="AT860" s="164"/>
      <c r="AU860" s="164"/>
      <c r="AV860" s="164"/>
      <c r="AW860" s="164"/>
      <c r="AX860" s="164"/>
      <c r="AY860" s="164"/>
      <c r="AZ860" s="164"/>
      <c r="BA860" s="164"/>
      <c r="BB860" s="164"/>
      <c r="BC860" s="164"/>
      <c r="BD860" s="164"/>
      <c r="BE860" s="164"/>
      <c r="BF860" s="164"/>
      <c r="BG860" s="164"/>
      <c r="BH860" s="164"/>
      <c r="BI860" s="164"/>
      <c r="BJ860" s="164"/>
      <c r="BK860" s="164"/>
    </row>
    <row r="861" ht="33.0" customHeight="1">
      <c r="A861" s="148">
        <v>863.0</v>
      </c>
      <c r="B861" s="151"/>
      <c r="C861" s="212" t="s">
        <v>6035</v>
      </c>
      <c r="D861" s="162" t="s">
        <v>6036</v>
      </c>
      <c r="E861" s="151"/>
      <c r="F861" s="148" t="s">
        <v>5922</v>
      </c>
      <c r="G861" s="156"/>
      <c r="H861" s="158" t="s">
        <v>5477</v>
      </c>
      <c r="I861" s="156"/>
      <c r="J861" s="57" t="s">
        <v>6037</v>
      </c>
      <c r="K861" s="154" t="s">
        <v>5759</v>
      </c>
      <c r="L861" s="163">
        <v>42430.0</v>
      </c>
      <c r="M861" s="156"/>
      <c r="N861" s="160" t="s">
        <v>6038</v>
      </c>
      <c r="O861" s="148"/>
      <c r="P861" s="148"/>
      <c r="Q861" s="158"/>
      <c r="R861" s="156"/>
      <c r="S861" s="29"/>
      <c r="T861" s="151"/>
      <c r="U861" s="156" t="s">
        <v>6039</v>
      </c>
      <c r="V861" s="148"/>
      <c r="W861" s="148"/>
      <c r="X861" s="164"/>
      <c r="Y861" s="164"/>
      <c r="Z861" s="164"/>
      <c r="AA861" s="164"/>
      <c r="AB861" s="164"/>
      <c r="AC861" s="164"/>
      <c r="AD861" s="164"/>
      <c r="AE861" s="164"/>
      <c r="AF861" s="164"/>
      <c r="AG861" s="164"/>
      <c r="AH861" s="164"/>
      <c r="AI861" s="164"/>
      <c r="AJ861" s="164"/>
      <c r="AK861" s="164"/>
      <c r="AL861" s="164"/>
      <c r="AM861" s="164"/>
      <c r="AN861" s="164"/>
      <c r="AO861" s="164"/>
      <c r="AP861" s="164"/>
      <c r="AQ861" s="164"/>
      <c r="AR861" s="164"/>
      <c r="AS861" s="164"/>
      <c r="AT861" s="164"/>
      <c r="AU861" s="164"/>
      <c r="AV861" s="164"/>
      <c r="AW861" s="164"/>
      <c r="AX861" s="164"/>
      <c r="AY861" s="164"/>
      <c r="AZ861" s="164"/>
      <c r="BA861" s="164"/>
      <c r="BB861" s="164"/>
      <c r="BC861" s="164"/>
      <c r="BD861" s="164"/>
      <c r="BE861" s="164"/>
      <c r="BF861" s="164"/>
      <c r="BG861" s="164"/>
      <c r="BH861" s="164"/>
      <c r="BI861" s="164"/>
      <c r="BJ861" s="164"/>
      <c r="BK861" s="164"/>
    </row>
    <row r="862" ht="33.0" customHeight="1">
      <c r="A862" s="148">
        <v>864.0</v>
      </c>
      <c r="B862" s="151"/>
      <c r="C862" s="212" t="s">
        <v>6040</v>
      </c>
      <c r="D862" s="162" t="s">
        <v>6041</v>
      </c>
      <c r="E862" s="151"/>
      <c r="F862" s="148" t="s">
        <v>6042</v>
      </c>
      <c r="G862" s="156"/>
      <c r="H862" s="158">
        <v>1.0516016804E11</v>
      </c>
      <c r="I862" s="156"/>
      <c r="J862" s="57" t="s">
        <v>6043</v>
      </c>
      <c r="K862" s="154" t="s">
        <v>687</v>
      </c>
      <c r="L862" s="163">
        <v>42433.0</v>
      </c>
      <c r="M862" s="156"/>
      <c r="N862" s="160" t="s">
        <v>6044</v>
      </c>
      <c r="O862" s="148"/>
      <c r="P862" s="148"/>
      <c r="Q862" s="158"/>
      <c r="R862" s="156"/>
      <c r="S862" s="29"/>
      <c r="T862" s="151"/>
      <c r="U862" s="156" t="s">
        <v>6045</v>
      </c>
      <c r="V862" s="148"/>
      <c r="W862" s="148"/>
      <c r="X862" s="164"/>
      <c r="Y862" s="164"/>
      <c r="Z862" s="164"/>
      <c r="AA862" s="164"/>
      <c r="AB862" s="164"/>
      <c r="AC862" s="164"/>
      <c r="AD862" s="164"/>
      <c r="AE862" s="164"/>
      <c r="AF862" s="164"/>
      <c r="AG862" s="164"/>
      <c r="AH862" s="164"/>
      <c r="AI862" s="164"/>
      <c r="AJ862" s="164"/>
      <c r="AK862" s="164"/>
      <c r="AL862" s="164"/>
      <c r="AM862" s="164"/>
      <c r="AN862" s="164"/>
      <c r="AO862" s="164"/>
      <c r="AP862" s="164"/>
      <c r="AQ862" s="164"/>
      <c r="AR862" s="164"/>
      <c r="AS862" s="164"/>
      <c r="AT862" s="164"/>
      <c r="AU862" s="164"/>
      <c r="AV862" s="164"/>
      <c r="AW862" s="164"/>
      <c r="AX862" s="164"/>
      <c r="AY862" s="164"/>
      <c r="AZ862" s="164"/>
      <c r="BA862" s="164"/>
      <c r="BB862" s="164"/>
      <c r="BC862" s="164"/>
      <c r="BD862" s="164"/>
      <c r="BE862" s="164"/>
      <c r="BF862" s="164"/>
      <c r="BG862" s="164"/>
      <c r="BH862" s="164"/>
      <c r="BI862" s="164"/>
      <c r="BJ862" s="164"/>
      <c r="BK862" s="164"/>
    </row>
    <row r="863" ht="33.0" customHeight="1">
      <c r="A863" s="148">
        <v>865.0</v>
      </c>
      <c r="B863" s="151"/>
      <c r="C863" s="212" t="s">
        <v>6046</v>
      </c>
      <c r="D863" s="162" t="s">
        <v>6047</v>
      </c>
      <c r="E863" s="151"/>
      <c r="F863" s="148" t="s">
        <v>6048</v>
      </c>
      <c r="G863" s="156"/>
      <c r="H863" s="158" t="s">
        <v>2502</v>
      </c>
      <c r="I863" s="156"/>
      <c r="J863" s="57" t="s">
        <v>6049</v>
      </c>
      <c r="K863" s="154" t="s">
        <v>5027</v>
      </c>
      <c r="L863" s="163">
        <v>42426.0</v>
      </c>
      <c r="M863" s="156"/>
      <c r="N863" s="160" t="s">
        <v>6050</v>
      </c>
      <c r="O863" s="148"/>
      <c r="P863" s="148"/>
      <c r="Q863" s="158"/>
      <c r="R863" s="156"/>
      <c r="S863" s="29"/>
      <c r="T863" s="151"/>
      <c r="U863" s="156" t="s">
        <v>6051</v>
      </c>
      <c r="V863" s="148"/>
      <c r="W863" s="148"/>
      <c r="X863" s="164"/>
      <c r="Y863" s="164"/>
      <c r="Z863" s="164"/>
      <c r="AA863" s="164"/>
      <c r="AB863" s="164"/>
      <c r="AC863" s="164"/>
      <c r="AD863" s="164"/>
      <c r="AE863" s="164"/>
      <c r="AF863" s="164"/>
      <c r="AG863" s="164"/>
      <c r="AH863" s="164"/>
      <c r="AI863" s="164"/>
      <c r="AJ863" s="164"/>
      <c r="AK863" s="164"/>
      <c r="AL863" s="164"/>
      <c r="AM863" s="164"/>
      <c r="AN863" s="164"/>
      <c r="AO863" s="164"/>
      <c r="AP863" s="164"/>
      <c r="AQ863" s="164"/>
      <c r="AR863" s="164"/>
      <c r="AS863" s="164"/>
      <c r="AT863" s="164"/>
      <c r="AU863" s="164"/>
      <c r="AV863" s="164"/>
      <c r="AW863" s="164"/>
      <c r="AX863" s="164"/>
      <c r="AY863" s="164"/>
      <c r="AZ863" s="164"/>
      <c r="BA863" s="164"/>
      <c r="BB863" s="164"/>
      <c r="BC863" s="164"/>
      <c r="BD863" s="164"/>
      <c r="BE863" s="164"/>
      <c r="BF863" s="164"/>
      <c r="BG863" s="164"/>
      <c r="BH863" s="164"/>
      <c r="BI863" s="164"/>
      <c r="BJ863" s="164"/>
      <c r="BK863" s="164"/>
    </row>
    <row r="864" ht="33.0" customHeight="1">
      <c r="A864" s="148">
        <v>866.0</v>
      </c>
      <c r="B864" s="151"/>
      <c r="C864" s="212" t="s">
        <v>3380</v>
      </c>
      <c r="D864" s="162" t="s">
        <v>6052</v>
      </c>
      <c r="E864" s="151"/>
      <c r="F864" s="148" t="s">
        <v>6053</v>
      </c>
      <c r="G864" s="156"/>
      <c r="H864" s="158" t="s">
        <v>6054</v>
      </c>
      <c r="I864" s="156"/>
      <c r="J864" s="57" t="s">
        <v>6055</v>
      </c>
      <c r="K864" s="154" t="s">
        <v>687</v>
      </c>
      <c r="L864" s="163">
        <v>42431.0</v>
      </c>
      <c r="M864" s="156"/>
      <c r="N864" s="160" t="s">
        <v>6056</v>
      </c>
      <c r="O864" s="148"/>
      <c r="P864" s="148"/>
      <c r="Q864" s="158"/>
      <c r="R864" s="156"/>
      <c r="S864" s="29"/>
      <c r="T864" s="151"/>
      <c r="U864" s="156" t="s">
        <v>6057</v>
      </c>
      <c r="V864" s="148"/>
      <c r="W864" s="148"/>
      <c r="X864" s="164"/>
      <c r="Y864" s="164"/>
      <c r="Z864" s="164"/>
      <c r="AA864" s="164"/>
      <c r="AB864" s="164"/>
      <c r="AC864" s="164"/>
      <c r="AD864" s="164"/>
      <c r="AE864" s="164"/>
      <c r="AF864" s="164"/>
      <c r="AG864" s="164"/>
      <c r="AH864" s="164"/>
      <c r="AI864" s="164"/>
      <c r="AJ864" s="164"/>
      <c r="AK864" s="164"/>
      <c r="AL864" s="164"/>
      <c r="AM864" s="164"/>
      <c r="AN864" s="164"/>
      <c r="AO864" s="164"/>
      <c r="AP864" s="164"/>
      <c r="AQ864" s="164"/>
      <c r="AR864" s="164"/>
      <c r="AS864" s="164"/>
      <c r="AT864" s="164"/>
      <c r="AU864" s="164"/>
      <c r="AV864" s="164"/>
      <c r="AW864" s="164"/>
      <c r="AX864" s="164"/>
      <c r="AY864" s="164"/>
      <c r="AZ864" s="164"/>
      <c r="BA864" s="164"/>
      <c r="BB864" s="164"/>
      <c r="BC864" s="164"/>
      <c r="BD864" s="164"/>
      <c r="BE864" s="164"/>
      <c r="BF864" s="164"/>
      <c r="BG864" s="164"/>
      <c r="BH864" s="164"/>
      <c r="BI864" s="164"/>
      <c r="BJ864" s="164"/>
      <c r="BK864" s="164"/>
    </row>
    <row r="865" ht="33.0" customHeight="1">
      <c r="A865" s="148">
        <v>867.0</v>
      </c>
      <c r="B865" s="151"/>
      <c r="C865" s="212" t="s">
        <v>6058</v>
      </c>
      <c r="D865" s="162" t="s">
        <v>6059</v>
      </c>
      <c r="E865" s="151"/>
      <c r="F865" s="148" t="s">
        <v>6060</v>
      </c>
      <c r="G865" s="156"/>
      <c r="H865" s="158" t="s">
        <v>6061</v>
      </c>
      <c r="I865" s="156"/>
      <c r="J865" s="57" t="s">
        <v>6062</v>
      </c>
      <c r="K865" s="154" t="s">
        <v>687</v>
      </c>
      <c r="L865" s="163">
        <v>42422.0</v>
      </c>
      <c r="M865" s="156"/>
      <c r="N865" s="160" t="s">
        <v>6063</v>
      </c>
      <c r="O865" s="148"/>
      <c r="P865" s="148"/>
      <c r="Q865" s="158"/>
      <c r="R865" s="156"/>
      <c r="S865" s="29"/>
      <c r="T865" s="151"/>
      <c r="U865" s="156" t="s">
        <v>5507</v>
      </c>
      <c r="V865" s="148"/>
      <c r="W865" s="148"/>
      <c r="X865" s="164"/>
      <c r="Y865" s="164"/>
      <c r="Z865" s="164"/>
      <c r="AA865" s="164"/>
      <c r="AB865" s="164"/>
      <c r="AC865" s="164"/>
      <c r="AD865" s="164"/>
      <c r="AE865" s="164"/>
      <c r="AF865" s="164"/>
      <c r="AG865" s="164"/>
      <c r="AH865" s="164"/>
      <c r="AI865" s="164"/>
      <c r="AJ865" s="164"/>
      <c r="AK865" s="164"/>
      <c r="AL865" s="164"/>
      <c r="AM865" s="164"/>
      <c r="AN865" s="164"/>
      <c r="AO865" s="164"/>
      <c r="AP865" s="164"/>
      <c r="AQ865" s="164"/>
      <c r="AR865" s="164"/>
      <c r="AS865" s="164"/>
      <c r="AT865" s="164"/>
      <c r="AU865" s="164"/>
      <c r="AV865" s="164"/>
      <c r="AW865" s="164"/>
      <c r="AX865" s="164"/>
      <c r="AY865" s="164"/>
      <c r="AZ865" s="164"/>
      <c r="BA865" s="164"/>
      <c r="BB865" s="164"/>
      <c r="BC865" s="164"/>
      <c r="BD865" s="164"/>
      <c r="BE865" s="164"/>
      <c r="BF865" s="164"/>
      <c r="BG865" s="164"/>
      <c r="BH865" s="164"/>
      <c r="BI865" s="164"/>
      <c r="BJ865" s="164"/>
      <c r="BK865" s="164"/>
    </row>
    <row r="866" ht="33.0" customHeight="1">
      <c r="A866" s="148">
        <v>868.0</v>
      </c>
      <c r="B866" s="151"/>
      <c r="C866" s="212" t="s">
        <v>468</v>
      </c>
      <c r="D866" s="162" t="s">
        <v>6064</v>
      </c>
      <c r="E866" s="151"/>
      <c r="F866" s="148" t="s">
        <v>6065</v>
      </c>
      <c r="G866" s="156"/>
      <c r="H866" s="158" t="s">
        <v>6066</v>
      </c>
      <c r="I866" s="156"/>
      <c r="J866" s="57" t="s">
        <v>6067</v>
      </c>
      <c r="K866" s="154" t="s">
        <v>687</v>
      </c>
      <c r="L866" s="163">
        <v>42425.0</v>
      </c>
      <c r="M866" s="156"/>
      <c r="N866" s="160" t="s">
        <v>6068</v>
      </c>
      <c r="O866" s="148"/>
      <c r="P866" s="148"/>
      <c r="Q866" s="158"/>
      <c r="R866" s="156"/>
      <c r="S866" s="29"/>
      <c r="T866" s="151"/>
      <c r="U866" s="156" t="s">
        <v>6069</v>
      </c>
      <c r="V866" s="148"/>
      <c r="W866" s="148"/>
      <c r="X866" s="164"/>
      <c r="Y866" s="164"/>
      <c r="Z866" s="164"/>
      <c r="AA866" s="164"/>
      <c r="AB866" s="164"/>
      <c r="AC866" s="164"/>
      <c r="AD866" s="164"/>
      <c r="AE866" s="164"/>
      <c r="AF866" s="164"/>
      <c r="AG866" s="164"/>
      <c r="AH866" s="164"/>
      <c r="AI866" s="164"/>
      <c r="AJ866" s="164"/>
      <c r="AK866" s="164"/>
      <c r="AL866" s="164"/>
      <c r="AM866" s="164"/>
      <c r="AN866" s="164"/>
      <c r="AO866" s="164"/>
      <c r="AP866" s="164"/>
      <c r="AQ866" s="164"/>
      <c r="AR866" s="164"/>
      <c r="AS866" s="164"/>
      <c r="AT866" s="164"/>
      <c r="AU866" s="164"/>
      <c r="AV866" s="164"/>
      <c r="AW866" s="164"/>
      <c r="AX866" s="164"/>
      <c r="AY866" s="164"/>
      <c r="AZ866" s="164"/>
      <c r="BA866" s="164"/>
      <c r="BB866" s="164"/>
      <c r="BC866" s="164"/>
      <c r="BD866" s="164"/>
      <c r="BE866" s="164"/>
      <c r="BF866" s="164"/>
      <c r="BG866" s="164"/>
      <c r="BH866" s="164"/>
      <c r="BI866" s="164"/>
      <c r="BJ866" s="164"/>
      <c r="BK866" s="164"/>
    </row>
    <row r="867" ht="33.0" customHeight="1">
      <c r="A867" s="148">
        <v>869.0</v>
      </c>
      <c r="B867" s="151"/>
      <c r="C867" s="212" t="s">
        <v>6070</v>
      </c>
      <c r="D867" s="162" t="s">
        <v>6071</v>
      </c>
      <c r="E867" s="151"/>
      <c r="F867" s="148" t="s">
        <v>5554</v>
      </c>
      <c r="G867" s="156"/>
      <c r="H867" s="158" t="s">
        <v>5209</v>
      </c>
      <c r="I867" s="156"/>
      <c r="J867" s="57" t="s">
        <v>6072</v>
      </c>
      <c r="K867" s="154" t="s">
        <v>6073</v>
      </c>
      <c r="L867" s="163">
        <v>42433.0</v>
      </c>
      <c r="M867" s="156"/>
      <c r="N867" s="160" t="s">
        <v>6074</v>
      </c>
      <c r="O867" s="148"/>
      <c r="P867" s="148"/>
      <c r="Q867" s="158"/>
      <c r="R867" s="156"/>
      <c r="S867" s="29"/>
      <c r="T867" s="151"/>
      <c r="U867" s="156" t="s">
        <v>6075</v>
      </c>
      <c r="V867" s="148"/>
      <c r="W867" s="148"/>
      <c r="X867" s="164"/>
      <c r="Y867" s="164"/>
      <c r="Z867" s="164"/>
      <c r="AA867" s="164"/>
      <c r="AB867" s="164"/>
      <c r="AC867" s="164"/>
      <c r="AD867" s="164"/>
      <c r="AE867" s="164"/>
      <c r="AF867" s="164"/>
      <c r="AG867" s="164"/>
      <c r="AH867" s="164"/>
      <c r="AI867" s="164"/>
      <c r="AJ867" s="164"/>
      <c r="AK867" s="164"/>
      <c r="AL867" s="164"/>
      <c r="AM867" s="164"/>
      <c r="AN867" s="164"/>
      <c r="AO867" s="164"/>
      <c r="AP867" s="164"/>
      <c r="AQ867" s="164"/>
      <c r="AR867" s="164"/>
      <c r="AS867" s="164"/>
      <c r="AT867" s="164"/>
      <c r="AU867" s="164"/>
      <c r="AV867" s="164"/>
      <c r="AW867" s="164"/>
      <c r="AX867" s="164"/>
      <c r="AY867" s="164"/>
      <c r="AZ867" s="164"/>
      <c r="BA867" s="164"/>
      <c r="BB867" s="164"/>
      <c r="BC867" s="164"/>
      <c r="BD867" s="164"/>
      <c r="BE867" s="164"/>
      <c r="BF867" s="164"/>
      <c r="BG867" s="164"/>
      <c r="BH867" s="164"/>
      <c r="BI867" s="164"/>
      <c r="BJ867" s="164"/>
      <c r="BK867" s="164"/>
    </row>
    <row r="868" ht="33.0" customHeight="1">
      <c r="A868" s="148">
        <v>870.0</v>
      </c>
      <c r="B868" s="151"/>
      <c r="C868" s="212" t="s">
        <v>6076</v>
      </c>
      <c r="D868" s="162" t="s">
        <v>6077</v>
      </c>
      <c r="E868" s="151"/>
      <c r="F868" s="148" t="s">
        <v>2378</v>
      </c>
      <c r="G868" s="156"/>
      <c r="H868" s="158" t="s">
        <v>4005</v>
      </c>
      <c r="I868" s="156"/>
      <c r="J868" s="57" t="s">
        <v>6078</v>
      </c>
      <c r="K868" s="154" t="s">
        <v>3752</v>
      </c>
      <c r="L868" s="154" t="s">
        <v>6079</v>
      </c>
      <c r="M868" s="156"/>
      <c r="N868" s="160" t="s">
        <v>6080</v>
      </c>
      <c r="O868" s="148"/>
      <c r="P868" s="148"/>
      <c r="Q868" s="158"/>
      <c r="R868" s="156"/>
      <c r="S868" s="29"/>
      <c r="T868" s="151"/>
      <c r="U868" s="156" t="s">
        <v>6081</v>
      </c>
      <c r="V868" s="148"/>
      <c r="W868" s="148"/>
      <c r="X868" s="164"/>
      <c r="Y868" s="164"/>
      <c r="Z868" s="164"/>
      <c r="AA868" s="164"/>
      <c r="AB868" s="164"/>
      <c r="AC868" s="164"/>
      <c r="AD868" s="164"/>
      <c r="AE868" s="164"/>
      <c r="AF868" s="164"/>
      <c r="AG868" s="164"/>
      <c r="AH868" s="164"/>
      <c r="AI868" s="164"/>
      <c r="AJ868" s="164"/>
      <c r="AK868" s="164"/>
      <c r="AL868" s="164"/>
      <c r="AM868" s="164"/>
      <c r="AN868" s="164"/>
      <c r="AO868" s="164"/>
      <c r="AP868" s="164"/>
      <c r="AQ868" s="164"/>
      <c r="AR868" s="164"/>
      <c r="AS868" s="164"/>
      <c r="AT868" s="164"/>
      <c r="AU868" s="164"/>
      <c r="AV868" s="164"/>
      <c r="AW868" s="164"/>
      <c r="AX868" s="164"/>
      <c r="AY868" s="164"/>
      <c r="AZ868" s="164"/>
      <c r="BA868" s="164"/>
      <c r="BB868" s="164"/>
      <c r="BC868" s="164"/>
      <c r="BD868" s="164"/>
      <c r="BE868" s="164"/>
      <c r="BF868" s="164"/>
      <c r="BG868" s="164"/>
      <c r="BH868" s="164"/>
      <c r="BI868" s="164"/>
      <c r="BJ868" s="164"/>
      <c r="BK868" s="164"/>
    </row>
    <row r="869" ht="33.0" customHeight="1">
      <c r="A869" s="148">
        <v>871.0</v>
      </c>
      <c r="B869" s="151"/>
      <c r="C869" s="212" t="s">
        <v>468</v>
      </c>
      <c r="D869" s="162" t="s">
        <v>6082</v>
      </c>
      <c r="E869" s="151"/>
      <c r="F869" s="148" t="s">
        <v>6083</v>
      </c>
      <c r="G869" s="156"/>
      <c r="H869" s="158" t="s">
        <v>6084</v>
      </c>
      <c r="I869" s="156"/>
      <c r="J869" s="57" t="s">
        <v>6085</v>
      </c>
      <c r="K869" s="154" t="s">
        <v>3752</v>
      </c>
      <c r="L869" s="154" t="s">
        <v>6086</v>
      </c>
      <c r="M869" s="156"/>
      <c r="N869" s="160" t="s">
        <v>6087</v>
      </c>
      <c r="O869" s="148"/>
      <c r="P869" s="148"/>
      <c r="Q869" s="158"/>
      <c r="R869" s="156"/>
      <c r="S869" s="29"/>
      <c r="T869" s="151"/>
      <c r="U869" s="156" t="s">
        <v>6088</v>
      </c>
      <c r="V869" s="148"/>
      <c r="W869" s="148"/>
      <c r="X869" s="164"/>
      <c r="Y869" s="164"/>
      <c r="Z869" s="164"/>
      <c r="AA869" s="164"/>
      <c r="AB869" s="164"/>
      <c r="AC869" s="164"/>
      <c r="AD869" s="164"/>
      <c r="AE869" s="164"/>
      <c r="AF869" s="164"/>
      <c r="AG869" s="164"/>
      <c r="AH869" s="164"/>
      <c r="AI869" s="164"/>
      <c r="AJ869" s="164"/>
      <c r="AK869" s="164"/>
      <c r="AL869" s="164"/>
      <c r="AM869" s="164"/>
      <c r="AN869" s="164"/>
      <c r="AO869" s="164"/>
      <c r="AP869" s="164"/>
      <c r="AQ869" s="164"/>
      <c r="AR869" s="164"/>
      <c r="AS869" s="164"/>
      <c r="AT869" s="164"/>
      <c r="AU869" s="164"/>
      <c r="AV869" s="164"/>
      <c r="AW869" s="164"/>
      <c r="AX869" s="164"/>
      <c r="AY869" s="164"/>
      <c r="AZ869" s="164"/>
      <c r="BA869" s="164"/>
      <c r="BB869" s="164"/>
      <c r="BC869" s="164"/>
      <c r="BD869" s="164"/>
      <c r="BE869" s="164"/>
      <c r="BF869" s="164"/>
      <c r="BG869" s="164"/>
      <c r="BH869" s="164"/>
      <c r="BI869" s="164"/>
      <c r="BJ869" s="164"/>
      <c r="BK869" s="164"/>
    </row>
    <row r="870" ht="33.0" customHeight="1">
      <c r="A870" s="148">
        <v>872.0</v>
      </c>
      <c r="B870" s="151"/>
      <c r="C870" s="212" t="s">
        <v>6089</v>
      </c>
      <c r="D870" s="162" t="s">
        <v>6041</v>
      </c>
      <c r="E870" s="151"/>
      <c r="F870" s="148" t="s">
        <v>6090</v>
      </c>
      <c r="G870" s="156"/>
      <c r="H870" s="158" t="s">
        <v>6091</v>
      </c>
      <c r="I870" s="156"/>
      <c r="J870" s="57" t="s">
        <v>6092</v>
      </c>
      <c r="K870" s="154" t="s">
        <v>6093</v>
      </c>
      <c r="L870" s="163">
        <v>42418.0</v>
      </c>
      <c r="M870" s="156"/>
      <c r="N870" s="160" t="s">
        <v>6094</v>
      </c>
      <c r="O870" s="148"/>
      <c r="P870" s="148"/>
      <c r="Q870" s="158"/>
      <c r="R870" s="156"/>
      <c r="S870" s="29"/>
      <c r="T870" s="151"/>
      <c r="U870" s="156" t="s">
        <v>6095</v>
      </c>
      <c r="V870" s="148"/>
      <c r="W870" s="148"/>
      <c r="X870" s="164"/>
      <c r="Y870" s="164"/>
      <c r="Z870" s="164"/>
      <c r="AA870" s="164"/>
      <c r="AB870" s="164"/>
      <c r="AC870" s="164"/>
      <c r="AD870" s="164"/>
      <c r="AE870" s="164"/>
      <c r="AF870" s="164"/>
      <c r="AG870" s="164"/>
      <c r="AH870" s="164"/>
      <c r="AI870" s="164"/>
      <c r="AJ870" s="164"/>
      <c r="AK870" s="164"/>
      <c r="AL870" s="164"/>
      <c r="AM870" s="164"/>
      <c r="AN870" s="164"/>
      <c r="AO870" s="164"/>
      <c r="AP870" s="164"/>
      <c r="AQ870" s="164"/>
      <c r="AR870" s="164"/>
      <c r="AS870" s="164"/>
      <c r="AT870" s="164"/>
      <c r="AU870" s="164"/>
      <c r="AV870" s="164"/>
      <c r="AW870" s="164"/>
      <c r="AX870" s="164"/>
      <c r="AY870" s="164"/>
      <c r="AZ870" s="164"/>
      <c r="BA870" s="164"/>
      <c r="BB870" s="164"/>
      <c r="BC870" s="164"/>
      <c r="BD870" s="164"/>
      <c r="BE870" s="164"/>
      <c r="BF870" s="164"/>
      <c r="BG870" s="164"/>
      <c r="BH870" s="164"/>
      <c r="BI870" s="164"/>
      <c r="BJ870" s="164"/>
      <c r="BK870" s="164"/>
    </row>
    <row r="871" ht="33.0" customHeight="1">
      <c r="A871" s="148">
        <v>873.0</v>
      </c>
      <c r="B871" s="151"/>
      <c r="C871" s="212" t="s">
        <v>6096</v>
      </c>
      <c r="D871" s="162" t="s">
        <v>6097</v>
      </c>
      <c r="E871" s="151"/>
      <c r="F871" s="148" t="s">
        <v>6098</v>
      </c>
      <c r="G871" s="156"/>
      <c r="H871" s="158" t="s">
        <v>6099</v>
      </c>
      <c r="I871" s="156"/>
      <c r="J871" s="57" t="s">
        <v>6100</v>
      </c>
      <c r="K871" s="154" t="s">
        <v>6101</v>
      </c>
      <c r="L871" s="154" t="s">
        <v>6079</v>
      </c>
      <c r="M871" s="156"/>
      <c r="N871" s="160" t="s">
        <v>6102</v>
      </c>
      <c r="O871" s="148"/>
      <c r="P871" s="148"/>
      <c r="Q871" s="158"/>
      <c r="R871" s="156"/>
      <c r="S871" s="29"/>
      <c r="T871" s="151"/>
      <c r="U871" s="156" t="s">
        <v>6103</v>
      </c>
      <c r="V871" s="148"/>
      <c r="W871" s="148"/>
      <c r="X871" s="164"/>
      <c r="Y871" s="164"/>
      <c r="Z871" s="164"/>
      <c r="AA871" s="164"/>
      <c r="AB871" s="164"/>
      <c r="AC871" s="164"/>
      <c r="AD871" s="164"/>
      <c r="AE871" s="164"/>
      <c r="AF871" s="164"/>
      <c r="AG871" s="164"/>
      <c r="AH871" s="164"/>
      <c r="AI871" s="164"/>
      <c r="AJ871" s="164"/>
      <c r="AK871" s="164"/>
      <c r="AL871" s="164"/>
      <c r="AM871" s="164"/>
      <c r="AN871" s="164"/>
      <c r="AO871" s="164"/>
      <c r="AP871" s="164"/>
      <c r="AQ871" s="164"/>
      <c r="AR871" s="164"/>
      <c r="AS871" s="164"/>
      <c r="AT871" s="164"/>
      <c r="AU871" s="164"/>
      <c r="AV871" s="164"/>
      <c r="AW871" s="164"/>
      <c r="AX871" s="164"/>
      <c r="AY871" s="164"/>
      <c r="AZ871" s="164"/>
      <c r="BA871" s="164"/>
      <c r="BB871" s="164"/>
      <c r="BC871" s="164"/>
      <c r="BD871" s="164"/>
      <c r="BE871" s="164"/>
      <c r="BF871" s="164"/>
      <c r="BG871" s="164"/>
      <c r="BH871" s="164"/>
      <c r="BI871" s="164"/>
      <c r="BJ871" s="164"/>
      <c r="BK871" s="164"/>
    </row>
    <row r="872" ht="33.0" customHeight="1">
      <c r="A872" s="126">
        <v>874.0</v>
      </c>
      <c r="B872" s="127"/>
      <c r="C872" s="283" t="s">
        <v>468</v>
      </c>
      <c r="D872" s="162" t="s">
        <v>6104</v>
      </c>
      <c r="E872" s="127"/>
      <c r="F872" s="126" t="s">
        <v>368</v>
      </c>
      <c r="G872" s="132"/>
      <c r="H872" s="136" t="s">
        <v>4147</v>
      </c>
      <c r="I872" s="132"/>
      <c r="J872" s="100" t="s">
        <v>6105</v>
      </c>
      <c r="K872" s="130" t="s">
        <v>687</v>
      </c>
      <c r="L872" s="131">
        <v>42438.0</v>
      </c>
      <c r="M872" s="132"/>
      <c r="N872" s="134" t="s">
        <v>6106</v>
      </c>
      <c r="O872" s="126"/>
      <c r="P872" s="126"/>
      <c r="Q872" s="136"/>
      <c r="R872" s="132"/>
      <c r="S872" s="138"/>
      <c r="T872" s="127"/>
      <c r="U872" s="132" t="s">
        <v>6107</v>
      </c>
      <c r="V872" s="126"/>
      <c r="W872" s="126"/>
      <c r="X872" s="169"/>
      <c r="Y872" s="169"/>
      <c r="Z872" s="169"/>
      <c r="AA872" s="169"/>
      <c r="AB872" s="169"/>
      <c r="AC872" s="169"/>
      <c r="AD872" s="169"/>
      <c r="AE872" s="169"/>
      <c r="AF872" s="169"/>
      <c r="AG872" s="169"/>
      <c r="AH872" s="169"/>
      <c r="AI872" s="169"/>
      <c r="AJ872" s="169"/>
      <c r="AK872" s="169"/>
      <c r="AL872" s="169"/>
      <c r="AM872" s="169"/>
      <c r="AN872" s="169"/>
      <c r="AO872" s="169"/>
      <c r="AP872" s="169"/>
      <c r="AQ872" s="169"/>
      <c r="AR872" s="169"/>
      <c r="AS872" s="169"/>
      <c r="AT872" s="169"/>
      <c r="AU872" s="169"/>
      <c r="AV872" s="169"/>
      <c r="AW872" s="169"/>
      <c r="AX872" s="169"/>
      <c r="AY872" s="164"/>
      <c r="AZ872" s="164"/>
      <c r="BA872" s="164"/>
      <c r="BB872" s="164"/>
      <c r="BC872" s="164"/>
      <c r="BD872" s="164"/>
      <c r="BE872" s="164"/>
      <c r="BF872" s="164"/>
      <c r="BG872" s="164"/>
      <c r="BH872" s="164"/>
      <c r="BI872" s="164"/>
      <c r="BJ872" s="164"/>
      <c r="BK872" s="164"/>
    </row>
    <row r="873" ht="33.0" customHeight="1">
      <c r="A873" s="148">
        <v>875.0</v>
      </c>
      <c r="B873" s="151"/>
      <c r="C873" s="212" t="s">
        <v>468</v>
      </c>
      <c r="D873" s="162" t="s">
        <v>6108</v>
      </c>
      <c r="E873" s="151"/>
      <c r="F873" s="148" t="s">
        <v>6109</v>
      </c>
      <c r="G873" s="156"/>
      <c r="H873" s="158" t="s">
        <v>6110</v>
      </c>
      <c r="I873" s="156"/>
      <c r="J873" s="57" t="s">
        <v>6111</v>
      </c>
      <c r="K873" s="154" t="s">
        <v>6112</v>
      </c>
      <c r="L873" s="163">
        <v>42437.0</v>
      </c>
      <c r="M873" s="156"/>
      <c r="N873" s="160" t="s">
        <v>6113</v>
      </c>
      <c r="O873" s="148"/>
      <c r="P873" s="148"/>
      <c r="Q873" s="158"/>
      <c r="R873" s="156"/>
      <c r="S873" s="29"/>
      <c r="T873" s="151"/>
      <c r="U873" s="156" t="s">
        <v>596</v>
      </c>
      <c r="V873" s="148"/>
      <c r="W873" s="148"/>
      <c r="X873" s="164"/>
      <c r="Y873" s="164"/>
      <c r="Z873" s="164"/>
      <c r="AA873" s="164"/>
      <c r="AB873" s="164"/>
      <c r="AC873" s="164"/>
      <c r="AD873" s="164"/>
      <c r="AE873" s="164"/>
      <c r="AF873" s="164"/>
      <c r="AG873" s="164"/>
      <c r="AH873" s="164"/>
      <c r="AI873" s="164"/>
      <c r="AJ873" s="164"/>
      <c r="AK873" s="164"/>
      <c r="AL873" s="164"/>
      <c r="AM873" s="164"/>
      <c r="AN873" s="164"/>
      <c r="AO873" s="164"/>
      <c r="AP873" s="164"/>
      <c r="AQ873" s="164"/>
      <c r="AR873" s="164"/>
      <c r="AS873" s="164"/>
      <c r="AT873" s="164"/>
      <c r="AU873" s="164"/>
      <c r="AV873" s="164"/>
      <c r="AW873" s="164"/>
      <c r="AX873" s="164"/>
      <c r="AY873" s="164"/>
      <c r="AZ873" s="164"/>
      <c r="BA873" s="164"/>
      <c r="BB873" s="164"/>
      <c r="BC873" s="164"/>
      <c r="BD873" s="164"/>
      <c r="BE873" s="164"/>
      <c r="BF873" s="164"/>
      <c r="BG873" s="164"/>
      <c r="BH873" s="164"/>
      <c r="BI873" s="164"/>
      <c r="BJ873" s="164"/>
      <c r="BK873" s="164"/>
    </row>
    <row r="874" ht="33.0" customHeight="1">
      <c r="A874" s="148">
        <v>876.0</v>
      </c>
      <c r="B874" s="151"/>
      <c r="C874" s="212" t="s">
        <v>6114</v>
      </c>
      <c r="D874" s="162" t="s">
        <v>6115</v>
      </c>
      <c r="E874" s="151"/>
      <c r="F874" s="148" t="s">
        <v>5371</v>
      </c>
      <c r="G874" s="156"/>
      <c r="H874" s="158" t="s">
        <v>5372</v>
      </c>
      <c r="I874" s="156"/>
      <c r="J874" s="57" t="s">
        <v>6116</v>
      </c>
      <c r="K874" s="154" t="s">
        <v>6117</v>
      </c>
      <c r="L874" s="163">
        <v>42437.0</v>
      </c>
      <c r="M874" s="156"/>
      <c r="N874" s="160" t="s">
        <v>6118</v>
      </c>
      <c r="O874" s="148"/>
      <c r="P874" s="148"/>
      <c r="Q874" s="158"/>
      <c r="R874" s="156"/>
      <c r="S874" s="29"/>
      <c r="T874" s="151"/>
      <c r="U874" s="156" t="s">
        <v>6119</v>
      </c>
      <c r="V874" s="148"/>
      <c r="W874" s="148"/>
      <c r="X874" s="164"/>
      <c r="Y874" s="164"/>
      <c r="Z874" s="164"/>
      <c r="AA874" s="164"/>
      <c r="AB874" s="164"/>
      <c r="AC874" s="164"/>
      <c r="AD874" s="164"/>
      <c r="AE874" s="164"/>
      <c r="AF874" s="164"/>
      <c r="AG874" s="164"/>
      <c r="AH874" s="164"/>
      <c r="AI874" s="164"/>
      <c r="AJ874" s="164"/>
      <c r="AK874" s="164"/>
      <c r="AL874" s="164"/>
      <c r="AM874" s="164"/>
      <c r="AN874" s="164"/>
      <c r="AO874" s="164"/>
      <c r="AP874" s="164"/>
      <c r="AQ874" s="164"/>
      <c r="AR874" s="164"/>
      <c r="AS874" s="164"/>
      <c r="AT874" s="164"/>
      <c r="AU874" s="164"/>
      <c r="AV874" s="164"/>
      <c r="AW874" s="164"/>
      <c r="AX874" s="164"/>
      <c r="AY874" s="164"/>
      <c r="AZ874" s="164"/>
      <c r="BA874" s="164"/>
      <c r="BB874" s="164"/>
      <c r="BC874" s="164"/>
      <c r="BD874" s="164"/>
      <c r="BE874" s="164"/>
      <c r="BF874" s="164"/>
      <c r="BG874" s="164"/>
      <c r="BH874" s="164"/>
      <c r="BI874" s="164"/>
      <c r="BJ874" s="164"/>
      <c r="BK874" s="164"/>
    </row>
    <row r="875" ht="33.0" customHeight="1">
      <c r="A875" s="148">
        <v>877.0</v>
      </c>
      <c r="B875" s="151"/>
      <c r="C875" s="212" t="s">
        <v>6096</v>
      </c>
      <c r="D875" s="162" t="s">
        <v>6120</v>
      </c>
      <c r="E875" s="151"/>
      <c r="F875" s="148" t="s">
        <v>6121</v>
      </c>
      <c r="G875" s="156"/>
      <c r="H875" s="158" t="s">
        <v>5432</v>
      </c>
      <c r="I875" s="156"/>
      <c r="J875" s="57" t="s">
        <v>6122</v>
      </c>
      <c r="K875" s="154" t="s">
        <v>6123</v>
      </c>
      <c r="L875" s="163">
        <v>42429.0</v>
      </c>
      <c r="M875" s="156"/>
      <c r="N875" s="160" t="s">
        <v>6124</v>
      </c>
      <c r="O875" s="148"/>
      <c r="P875" s="148"/>
      <c r="Q875" s="158"/>
      <c r="R875" s="156"/>
      <c r="S875" s="29"/>
      <c r="T875" s="151"/>
      <c r="U875" s="156" t="s">
        <v>6081</v>
      </c>
      <c r="V875" s="148"/>
      <c r="W875" s="148"/>
      <c r="X875" s="164"/>
      <c r="Y875" s="164"/>
      <c r="Z875" s="164"/>
      <c r="AA875" s="164"/>
      <c r="AB875" s="164"/>
      <c r="AC875" s="164"/>
      <c r="AD875" s="164"/>
      <c r="AE875" s="164"/>
      <c r="AF875" s="164"/>
      <c r="AG875" s="164"/>
      <c r="AH875" s="164"/>
      <c r="AI875" s="164"/>
      <c r="AJ875" s="164"/>
      <c r="AK875" s="164"/>
      <c r="AL875" s="164"/>
      <c r="AM875" s="164"/>
      <c r="AN875" s="164"/>
      <c r="AO875" s="164"/>
      <c r="AP875" s="164"/>
      <c r="AQ875" s="164"/>
      <c r="AR875" s="164"/>
      <c r="AS875" s="164"/>
      <c r="AT875" s="164"/>
      <c r="AU875" s="164"/>
      <c r="AV875" s="164"/>
      <c r="AW875" s="164"/>
      <c r="AX875" s="164"/>
      <c r="AY875" s="164"/>
      <c r="AZ875" s="164"/>
      <c r="BA875" s="164"/>
      <c r="BB875" s="164"/>
      <c r="BC875" s="164"/>
      <c r="BD875" s="164"/>
      <c r="BE875" s="164"/>
      <c r="BF875" s="164"/>
      <c r="BG875" s="164"/>
      <c r="BH875" s="164"/>
      <c r="BI875" s="164"/>
      <c r="BJ875" s="164"/>
      <c r="BK875" s="164"/>
    </row>
    <row r="876" ht="33.0" customHeight="1">
      <c r="A876" s="148">
        <v>878.0</v>
      </c>
      <c r="B876" s="151"/>
      <c r="C876" s="212" t="s">
        <v>468</v>
      </c>
      <c r="D876" s="162" t="s">
        <v>6125</v>
      </c>
      <c r="E876" s="151"/>
      <c r="F876" s="148" t="s">
        <v>6126</v>
      </c>
      <c r="G876" s="156"/>
      <c r="H876" s="158" t="s">
        <v>6127</v>
      </c>
      <c r="I876" s="156"/>
      <c r="J876" s="57" t="s">
        <v>6128</v>
      </c>
      <c r="K876" s="154" t="s">
        <v>6129</v>
      </c>
      <c r="L876" s="163">
        <v>42432.0</v>
      </c>
      <c r="M876" s="156"/>
      <c r="N876" s="160" t="s">
        <v>6130</v>
      </c>
      <c r="O876" s="148"/>
      <c r="P876" s="148"/>
      <c r="Q876" s="158"/>
      <c r="R876" s="156"/>
      <c r="S876" s="29"/>
      <c r="T876" s="151"/>
      <c r="U876" s="156" t="s">
        <v>6081</v>
      </c>
      <c r="V876" s="148"/>
      <c r="W876" s="148"/>
      <c r="X876" s="164"/>
      <c r="Y876" s="164"/>
      <c r="Z876" s="164"/>
      <c r="AA876" s="164"/>
      <c r="AB876" s="164"/>
      <c r="AC876" s="164"/>
      <c r="AD876" s="164"/>
      <c r="AE876" s="164"/>
      <c r="AF876" s="164"/>
      <c r="AG876" s="164"/>
      <c r="AH876" s="164"/>
      <c r="AI876" s="164"/>
      <c r="AJ876" s="164"/>
      <c r="AK876" s="164"/>
      <c r="AL876" s="164"/>
      <c r="AM876" s="164"/>
      <c r="AN876" s="164"/>
      <c r="AO876" s="164"/>
      <c r="AP876" s="164"/>
      <c r="AQ876" s="164"/>
      <c r="AR876" s="164"/>
      <c r="AS876" s="164"/>
      <c r="AT876" s="164"/>
      <c r="AU876" s="164"/>
      <c r="AV876" s="164"/>
      <c r="AW876" s="164"/>
      <c r="AX876" s="164"/>
      <c r="AY876" s="164"/>
      <c r="AZ876" s="164"/>
      <c r="BA876" s="164"/>
      <c r="BB876" s="164"/>
      <c r="BC876" s="164"/>
      <c r="BD876" s="164"/>
      <c r="BE876" s="164"/>
      <c r="BF876" s="164"/>
      <c r="BG876" s="164"/>
      <c r="BH876" s="164"/>
      <c r="BI876" s="164"/>
      <c r="BJ876" s="164"/>
      <c r="BK876" s="164"/>
    </row>
    <row r="877" ht="33.0" customHeight="1">
      <c r="A877" s="148">
        <v>879.0</v>
      </c>
      <c r="B877" s="151"/>
      <c r="C877" s="212" t="s">
        <v>468</v>
      </c>
      <c r="D877" s="162" t="s">
        <v>6131</v>
      </c>
      <c r="E877" s="151"/>
      <c r="F877" s="148" t="s">
        <v>6132</v>
      </c>
      <c r="G877" s="156"/>
      <c r="H877" s="158" t="s">
        <v>630</v>
      </c>
      <c r="I877" s="156"/>
      <c r="J877" s="57" t="s">
        <v>6133</v>
      </c>
      <c r="K877" s="154" t="s">
        <v>6134</v>
      </c>
      <c r="L877" s="163">
        <v>42437.0</v>
      </c>
      <c r="M877" s="156"/>
      <c r="N877" s="160" t="s">
        <v>6135</v>
      </c>
      <c r="O877" s="148"/>
      <c r="P877" s="148"/>
      <c r="Q877" s="158"/>
      <c r="R877" s="156"/>
      <c r="S877" s="29"/>
      <c r="T877" s="151"/>
      <c r="U877" s="156" t="s">
        <v>6136</v>
      </c>
      <c r="V877" s="148"/>
      <c r="W877" s="148"/>
      <c r="X877" s="164"/>
      <c r="Y877" s="164"/>
      <c r="Z877" s="164"/>
      <c r="AA877" s="164"/>
      <c r="AB877" s="164"/>
      <c r="AC877" s="164"/>
      <c r="AD877" s="164"/>
      <c r="AE877" s="164"/>
      <c r="AF877" s="164"/>
      <c r="AG877" s="164"/>
      <c r="AH877" s="164"/>
      <c r="AI877" s="164"/>
      <c r="AJ877" s="164"/>
      <c r="AK877" s="164"/>
      <c r="AL877" s="164"/>
      <c r="AM877" s="164"/>
      <c r="AN877" s="164"/>
      <c r="AO877" s="164"/>
      <c r="AP877" s="164"/>
      <c r="AQ877" s="164"/>
      <c r="AR877" s="164"/>
      <c r="AS877" s="164"/>
      <c r="AT877" s="164"/>
      <c r="AU877" s="164"/>
      <c r="AV877" s="164"/>
      <c r="AW877" s="164"/>
      <c r="AX877" s="164"/>
      <c r="AY877" s="164"/>
      <c r="AZ877" s="164"/>
      <c r="BA877" s="164"/>
      <c r="BB877" s="164"/>
      <c r="BC877" s="164"/>
      <c r="BD877" s="164"/>
      <c r="BE877" s="164"/>
      <c r="BF877" s="164"/>
      <c r="BG877" s="164"/>
      <c r="BH877" s="164"/>
      <c r="BI877" s="164"/>
      <c r="BJ877" s="164"/>
      <c r="BK877" s="164"/>
    </row>
    <row r="878" ht="33.0" customHeight="1">
      <c r="A878" s="148">
        <v>880.0</v>
      </c>
      <c r="B878" s="151"/>
      <c r="C878" s="212" t="s">
        <v>468</v>
      </c>
      <c r="D878" s="162" t="s">
        <v>6125</v>
      </c>
      <c r="E878" s="151"/>
      <c r="F878" s="148" t="s">
        <v>6137</v>
      </c>
      <c r="G878" s="156"/>
      <c r="H878" s="158" t="s">
        <v>4985</v>
      </c>
      <c r="I878" s="156"/>
      <c r="J878" s="57" t="s">
        <v>6138</v>
      </c>
      <c r="K878" s="154" t="s">
        <v>3752</v>
      </c>
      <c r="L878" s="163">
        <v>42439.0</v>
      </c>
      <c r="M878" s="156"/>
      <c r="N878" s="160" t="s">
        <v>6139</v>
      </c>
      <c r="O878" s="148"/>
      <c r="P878" s="148"/>
      <c r="Q878" s="158"/>
      <c r="R878" s="156"/>
      <c r="S878" s="29"/>
      <c r="T878" s="151"/>
      <c r="U878" s="156" t="s">
        <v>6140</v>
      </c>
      <c r="V878" s="148"/>
      <c r="W878" s="148"/>
      <c r="X878" s="164"/>
      <c r="Y878" s="164"/>
      <c r="Z878" s="164"/>
      <c r="AA878" s="164"/>
      <c r="AB878" s="164"/>
      <c r="AC878" s="164"/>
      <c r="AD878" s="164"/>
      <c r="AE878" s="164"/>
      <c r="AF878" s="164"/>
      <c r="AG878" s="164"/>
      <c r="AH878" s="164"/>
      <c r="AI878" s="164"/>
      <c r="AJ878" s="164"/>
      <c r="AK878" s="164"/>
      <c r="AL878" s="164"/>
      <c r="AM878" s="164"/>
      <c r="AN878" s="164"/>
      <c r="AO878" s="164"/>
      <c r="AP878" s="164"/>
      <c r="AQ878" s="164"/>
      <c r="AR878" s="164"/>
      <c r="AS878" s="164"/>
      <c r="AT878" s="164"/>
      <c r="AU878" s="164"/>
      <c r="AV878" s="164"/>
      <c r="AW878" s="164"/>
      <c r="AX878" s="164"/>
      <c r="AY878" s="164"/>
      <c r="AZ878" s="164"/>
      <c r="BA878" s="164"/>
      <c r="BB878" s="164"/>
      <c r="BC878" s="164"/>
      <c r="BD878" s="164"/>
      <c r="BE878" s="164"/>
      <c r="BF878" s="164"/>
      <c r="BG878" s="164"/>
      <c r="BH878" s="164"/>
      <c r="BI878" s="164"/>
      <c r="BJ878" s="164"/>
      <c r="BK878" s="164"/>
    </row>
    <row r="879" ht="33.0" customHeight="1">
      <c r="A879" s="148">
        <v>881.0</v>
      </c>
      <c r="B879" s="151"/>
      <c r="C879" s="212" t="s">
        <v>468</v>
      </c>
      <c r="D879" s="162" t="s">
        <v>6125</v>
      </c>
      <c r="E879" s="151"/>
      <c r="F879" s="148" t="s">
        <v>6137</v>
      </c>
      <c r="G879" s="156"/>
      <c r="H879" s="158" t="s">
        <v>4985</v>
      </c>
      <c r="I879" s="156"/>
      <c r="J879" s="57" t="s">
        <v>6138</v>
      </c>
      <c r="K879" s="154" t="s">
        <v>6141</v>
      </c>
      <c r="L879" s="163">
        <v>42439.0</v>
      </c>
      <c r="M879" s="156"/>
      <c r="N879" s="160" t="s">
        <v>6142</v>
      </c>
      <c r="O879" s="148"/>
      <c r="P879" s="148"/>
      <c r="Q879" s="158"/>
      <c r="R879" s="156"/>
      <c r="S879" s="29"/>
      <c r="T879" s="151"/>
      <c r="U879" s="156" t="s">
        <v>6143</v>
      </c>
      <c r="V879" s="148"/>
      <c r="W879" s="148"/>
      <c r="X879" s="164"/>
      <c r="Y879" s="164"/>
      <c r="Z879" s="164"/>
      <c r="AA879" s="164"/>
      <c r="AB879" s="164"/>
      <c r="AC879" s="164"/>
      <c r="AD879" s="164"/>
      <c r="AE879" s="164"/>
      <c r="AF879" s="164"/>
      <c r="AG879" s="164"/>
      <c r="AH879" s="164"/>
      <c r="AI879" s="164"/>
      <c r="AJ879" s="164"/>
      <c r="AK879" s="164"/>
      <c r="AL879" s="164"/>
      <c r="AM879" s="164"/>
      <c r="AN879" s="164"/>
      <c r="AO879" s="164"/>
      <c r="AP879" s="164"/>
      <c r="AQ879" s="164"/>
      <c r="AR879" s="164"/>
      <c r="AS879" s="164"/>
      <c r="AT879" s="164"/>
      <c r="AU879" s="164"/>
      <c r="AV879" s="164"/>
      <c r="AW879" s="164"/>
      <c r="AX879" s="164"/>
      <c r="AY879" s="164"/>
      <c r="AZ879" s="164"/>
      <c r="BA879" s="164"/>
      <c r="BB879" s="164"/>
      <c r="BC879" s="164"/>
      <c r="BD879" s="164"/>
      <c r="BE879" s="164"/>
      <c r="BF879" s="164"/>
      <c r="BG879" s="164"/>
      <c r="BH879" s="164"/>
      <c r="BI879" s="164"/>
      <c r="BJ879" s="164"/>
      <c r="BK879" s="164"/>
    </row>
    <row r="880" ht="33.0" customHeight="1">
      <c r="A880" s="148">
        <v>882.0</v>
      </c>
      <c r="B880" s="151"/>
      <c r="C880" s="212" t="s">
        <v>468</v>
      </c>
      <c r="D880" s="162" t="s">
        <v>6144</v>
      </c>
      <c r="E880" s="151"/>
      <c r="F880" s="148" t="s">
        <v>6145</v>
      </c>
      <c r="G880" s="156"/>
      <c r="H880" s="158" t="s">
        <v>6146</v>
      </c>
      <c r="I880" s="156"/>
      <c r="J880" s="57" t="s">
        <v>6147</v>
      </c>
      <c r="K880" s="154" t="s">
        <v>6148</v>
      </c>
      <c r="L880" s="163">
        <v>42439.0</v>
      </c>
      <c r="M880" s="156"/>
      <c r="N880" s="160" t="s">
        <v>6149</v>
      </c>
      <c r="O880" s="148"/>
      <c r="P880" s="148"/>
      <c r="Q880" s="158"/>
      <c r="R880" s="156"/>
      <c r="S880" s="29"/>
      <c r="T880" s="151"/>
      <c r="U880" s="156" t="s">
        <v>4605</v>
      </c>
      <c r="V880" s="148"/>
      <c r="W880" s="148"/>
      <c r="X880" s="164"/>
      <c r="Y880" s="164"/>
      <c r="Z880" s="164"/>
      <c r="AA880" s="164"/>
      <c r="AB880" s="164"/>
      <c r="AC880" s="164"/>
      <c r="AD880" s="164"/>
      <c r="AE880" s="164"/>
      <c r="AF880" s="164"/>
      <c r="AG880" s="164"/>
      <c r="AH880" s="164"/>
      <c r="AI880" s="164"/>
      <c r="AJ880" s="164"/>
      <c r="AK880" s="164"/>
      <c r="AL880" s="164"/>
      <c r="AM880" s="164"/>
      <c r="AN880" s="164"/>
      <c r="AO880" s="164"/>
      <c r="AP880" s="164"/>
      <c r="AQ880" s="164"/>
      <c r="AR880" s="164"/>
      <c r="AS880" s="164"/>
      <c r="AT880" s="164"/>
      <c r="AU880" s="164"/>
      <c r="AV880" s="164"/>
      <c r="AW880" s="164"/>
      <c r="AX880" s="164"/>
      <c r="AY880" s="164"/>
      <c r="AZ880" s="164"/>
      <c r="BA880" s="164"/>
      <c r="BB880" s="164"/>
      <c r="BC880" s="164"/>
      <c r="BD880" s="164"/>
      <c r="BE880" s="164"/>
      <c r="BF880" s="164"/>
      <c r="BG880" s="164"/>
      <c r="BH880" s="164"/>
      <c r="BI880" s="164"/>
      <c r="BJ880" s="164"/>
      <c r="BK880" s="164"/>
    </row>
    <row r="881" ht="33.0" customHeight="1">
      <c r="A881" s="148">
        <v>883.0</v>
      </c>
      <c r="B881" s="151"/>
      <c r="C881" s="212" t="s">
        <v>6076</v>
      </c>
      <c r="D881" s="162" t="s">
        <v>6150</v>
      </c>
      <c r="E881" s="151"/>
      <c r="F881" s="148" t="s">
        <v>4914</v>
      </c>
      <c r="G881" s="156"/>
      <c r="H881" s="158" t="s">
        <v>6151</v>
      </c>
      <c r="I881" s="156"/>
      <c r="J881" s="57" t="s">
        <v>6152</v>
      </c>
      <c r="K881" s="163"/>
      <c r="L881" s="163">
        <v>42430.0</v>
      </c>
      <c r="M881" s="156"/>
      <c r="N881" s="160" t="s">
        <v>6153</v>
      </c>
      <c r="O881" s="148"/>
      <c r="P881" s="148"/>
      <c r="Q881" s="158"/>
      <c r="R881" s="156"/>
      <c r="S881" s="29"/>
      <c r="T881" s="151"/>
      <c r="U881" s="156" t="s">
        <v>6154</v>
      </c>
      <c r="V881" s="148"/>
      <c r="W881" s="148"/>
      <c r="X881" s="164"/>
      <c r="Y881" s="164"/>
      <c r="Z881" s="164"/>
      <c r="AA881" s="164"/>
      <c r="AB881" s="164"/>
      <c r="AC881" s="164"/>
      <c r="AD881" s="164"/>
      <c r="AE881" s="164"/>
      <c r="AF881" s="164"/>
      <c r="AG881" s="164"/>
      <c r="AH881" s="164"/>
      <c r="AI881" s="164"/>
      <c r="AJ881" s="164"/>
      <c r="AK881" s="164"/>
      <c r="AL881" s="164"/>
      <c r="AM881" s="164"/>
      <c r="AN881" s="164"/>
      <c r="AO881" s="164"/>
      <c r="AP881" s="164"/>
      <c r="AQ881" s="164"/>
      <c r="AR881" s="164"/>
      <c r="AS881" s="164"/>
      <c r="AT881" s="164"/>
      <c r="AU881" s="164"/>
      <c r="AV881" s="164"/>
      <c r="AW881" s="164"/>
      <c r="AX881" s="164"/>
      <c r="AY881" s="164"/>
      <c r="AZ881" s="164"/>
      <c r="BA881" s="164"/>
      <c r="BB881" s="164"/>
      <c r="BC881" s="164"/>
      <c r="BD881" s="164"/>
      <c r="BE881" s="164"/>
      <c r="BF881" s="164"/>
      <c r="BG881" s="164"/>
      <c r="BH881" s="164"/>
      <c r="BI881" s="164"/>
      <c r="BJ881" s="164"/>
      <c r="BK881" s="164"/>
    </row>
    <row r="882" ht="33.0" customHeight="1">
      <c r="A882" s="148">
        <v>884.0</v>
      </c>
      <c r="B882" s="151"/>
      <c r="C882" s="212" t="s">
        <v>468</v>
      </c>
      <c r="D882" s="162" t="s">
        <v>6071</v>
      </c>
      <c r="E882" s="151"/>
      <c r="F882" s="148" t="s">
        <v>6155</v>
      </c>
      <c r="G882" s="156"/>
      <c r="H882" s="158" t="s">
        <v>6156</v>
      </c>
      <c r="I882" s="156"/>
      <c r="J882" s="57" t="s">
        <v>6157</v>
      </c>
      <c r="K882" s="154" t="s">
        <v>6158</v>
      </c>
      <c r="L882" s="290">
        <v>42440.0</v>
      </c>
      <c r="M882" s="156"/>
      <c r="N882" s="160" t="s">
        <v>6159</v>
      </c>
      <c r="O882" s="148"/>
      <c r="P882" s="148"/>
      <c r="Q882" s="158"/>
      <c r="R882" s="156"/>
      <c r="S882" s="29"/>
      <c r="T882" s="151"/>
      <c r="U882" s="156" t="s">
        <v>6160</v>
      </c>
      <c r="V882" s="148"/>
      <c r="W882" s="148"/>
      <c r="X882" s="164"/>
      <c r="Y882" s="164"/>
      <c r="Z882" s="164"/>
      <c r="AA882" s="164"/>
      <c r="AB882" s="164"/>
      <c r="AC882" s="164"/>
      <c r="AD882" s="164"/>
      <c r="AE882" s="164"/>
      <c r="AF882" s="164"/>
      <c r="AG882" s="164"/>
      <c r="AH882" s="164"/>
      <c r="AI882" s="164"/>
      <c r="AJ882" s="164"/>
      <c r="AK882" s="164"/>
      <c r="AL882" s="164"/>
      <c r="AM882" s="164"/>
      <c r="AN882" s="164"/>
      <c r="AO882" s="164"/>
      <c r="AP882" s="164"/>
      <c r="AQ882" s="164"/>
      <c r="AR882" s="164"/>
      <c r="AS882" s="164"/>
      <c r="AT882" s="164"/>
      <c r="AU882" s="164"/>
      <c r="AV882" s="164"/>
      <c r="AW882" s="164"/>
      <c r="AX882" s="164"/>
      <c r="AY882" s="164"/>
      <c r="AZ882" s="164"/>
      <c r="BA882" s="164"/>
      <c r="BB882" s="164"/>
      <c r="BC882" s="164"/>
      <c r="BD882" s="164"/>
      <c r="BE882" s="164"/>
      <c r="BF882" s="164"/>
      <c r="BG882" s="164"/>
      <c r="BH882" s="164"/>
      <c r="BI882" s="164"/>
      <c r="BJ882" s="164"/>
      <c r="BK882" s="164"/>
    </row>
    <row r="883" ht="33.0" customHeight="1">
      <c r="A883" s="148">
        <v>885.0</v>
      </c>
      <c r="B883" s="151"/>
      <c r="C883" s="212" t="s">
        <v>6161</v>
      </c>
      <c r="D883" s="162" t="s">
        <v>6162</v>
      </c>
      <c r="E883" s="151"/>
      <c r="F883" s="148" t="s">
        <v>6163</v>
      </c>
      <c r="G883" s="156"/>
      <c r="H883" s="158" t="s">
        <v>6164</v>
      </c>
      <c r="I883" s="156"/>
      <c r="J883" s="57" t="s">
        <v>6165</v>
      </c>
      <c r="K883" s="163"/>
      <c r="L883" s="163">
        <v>42433.0</v>
      </c>
      <c r="M883" s="156"/>
      <c r="N883" s="160" t="s">
        <v>6166</v>
      </c>
      <c r="O883" s="148"/>
      <c r="P883" s="148"/>
      <c r="Q883" s="158"/>
      <c r="R883" s="156"/>
      <c r="S883" s="29"/>
      <c r="T883" s="151"/>
      <c r="U883" s="156" t="s">
        <v>5892</v>
      </c>
      <c r="V883" s="148"/>
      <c r="W883" s="148"/>
      <c r="X883" s="164"/>
      <c r="Y883" s="164"/>
      <c r="Z883" s="164"/>
      <c r="AA883" s="164"/>
      <c r="AB883" s="164"/>
      <c r="AC883" s="164"/>
      <c r="AD883" s="164"/>
      <c r="AE883" s="164"/>
      <c r="AF883" s="164"/>
      <c r="AG883" s="164"/>
      <c r="AH883" s="164"/>
      <c r="AI883" s="164"/>
      <c r="AJ883" s="164"/>
      <c r="AK883" s="164"/>
      <c r="AL883" s="164"/>
      <c r="AM883" s="164"/>
      <c r="AN883" s="164"/>
      <c r="AO883" s="164"/>
      <c r="AP883" s="164"/>
      <c r="AQ883" s="164"/>
      <c r="AR883" s="164"/>
      <c r="AS883" s="164"/>
      <c r="AT883" s="164"/>
      <c r="AU883" s="164"/>
      <c r="AV883" s="164"/>
      <c r="AW883" s="164"/>
      <c r="AX883" s="164"/>
      <c r="AY883" s="164"/>
      <c r="AZ883" s="164"/>
      <c r="BA883" s="164"/>
      <c r="BB883" s="164"/>
      <c r="BC883" s="164"/>
      <c r="BD883" s="164"/>
      <c r="BE883" s="164"/>
      <c r="BF883" s="164"/>
      <c r="BG883" s="164"/>
      <c r="BH883" s="164"/>
      <c r="BI883" s="164"/>
      <c r="BJ883" s="164"/>
      <c r="BK883" s="164"/>
    </row>
    <row r="884" ht="33.0" customHeight="1">
      <c r="A884" s="148">
        <v>886.0</v>
      </c>
      <c r="B884" s="151"/>
      <c r="C884" s="212" t="s">
        <v>468</v>
      </c>
      <c r="D884" s="162" t="s">
        <v>6162</v>
      </c>
      <c r="E884" s="151"/>
      <c r="F884" s="148" t="s">
        <v>6167</v>
      </c>
      <c r="G884" s="148"/>
      <c r="H884" s="148" t="s">
        <v>6168</v>
      </c>
      <c r="I884" s="156"/>
      <c r="J884" s="57" t="s">
        <v>6169</v>
      </c>
      <c r="K884" s="154" t="s">
        <v>687</v>
      </c>
      <c r="L884" s="163">
        <v>42433.0</v>
      </c>
      <c r="M884" s="156"/>
      <c r="N884" s="160" t="s">
        <v>6170</v>
      </c>
      <c r="O884" s="148"/>
      <c r="P884" s="148"/>
      <c r="Q884" s="158"/>
      <c r="R884" s="156"/>
      <c r="S884" s="29"/>
      <c r="T884" s="151"/>
      <c r="U884" s="156" t="s">
        <v>6171</v>
      </c>
      <c r="V884" s="148"/>
      <c r="W884" s="148"/>
      <c r="X884" s="164"/>
      <c r="Y884" s="164"/>
      <c r="Z884" s="164"/>
      <c r="AA884" s="164"/>
      <c r="AB884" s="164"/>
      <c r="AC884" s="164"/>
      <c r="AD884" s="164"/>
      <c r="AE884" s="164"/>
      <c r="AF884" s="164"/>
      <c r="AG884" s="164"/>
      <c r="AH884" s="164"/>
      <c r="AI884" s="164"/>
      <c r="AJ884" s="164"/>
      <c r="AK884" s="164"/>
      <c r="AL884" s="164"/>
      <c r="AM884" s="164"/>
      <c r="AN884" s="164"/>
      <c r="AO884" s="164"/>
      <c r="AP884" s="164"/>
      <c r="AQ884" s="164"/>
      <c r="AR884" s="164"/>
      <c r="AS884" s="164"/>
      <c r="AT884" s="164"/>
      <c r="AU884" s="164"/>
      <c r="AV884" s="164"/>
      <c r="AW884" s="164"/>
      <c r="AX884" s="164"/>
      <c r="AY884" s="164"/>
      <c r="AZ884" s="164"/>
      <c r="BA884" s="164"/>
      <c r="BB884" s="164"/>
      <c r="BC884" s="164"/>
      <c r="BD884" s="164"/>
      <c r="BE884" s="164"/>
      <c r="BF884" s="164"/>
      <c r="BG884" s="164"/>
      <c r="BH884" s="164"/>
      <c r="BI884" s="164"/>
      <c r="BJ884" s="164"/>
      <c r="BK884" s="164"/>
    </row>
    <row r="885" ht="33.0" customHeight="1">
      <c r="A885" s="148">
        <v>887.0</v>
      </c>
      <c r="B885" s="151"/>
      <c r="C885" s="212" t="s">
        <v>468</v>
      </c>
      <c r="D885" s="162" t="s">
        <v>6172</v>
      </c>
      <c r="E885" s="151"/>
      <c r="F885" s="150" t="s">
        <v>1767</v>
      </c>
      <c r="G885" s="148"/>
      <c r="H885" s="148" t="s">
        <v>6173</v>
      </c>
      <c r="I885" s="57"/>
      <c r="J885" s="57" t="s">
        <v>6174</v>
      </c>
      <c r="K885" s="154" t="s">
        <v>6175</v>
      </c>
      <c r="L885" s="163">
        <v>42426.0</v>
      </c>
      <c r="M885" s="156"/>
      <c r="N885" s="160" t="s">
        <v>6176</v>
      </c>
      <c r="O885" s="148"/>
      <c r="P885" s="148"/>
      <c r="Q885" s="158"/>
      <c r="R885" s="156"/>
      <c r="S885" s="29"/>
      <c r="T885" s="151"/>
      <c r="U885" s="156" t="s">
        <v>6177</v>
      </c>
      <c r="V885" s="148"/>
      <c r="W885" s="148"/>
      <c r="X885" s="164"/>
      <c r="Y885" s="164"/>
      <c r="Z885" s="164"/>
      <c r="AA885" s="164"/>
      <c r="AB885" s="164"/>
      <c r="AC885" s="164"/>
      <c r="AD885" s="164"/>
      <c r="AE885" s="164"/>
      <c r="AF885" s="164"/>
      <c r="AG885" s="164"/>
      <c r="AH885" s="164"/>
      <c r="AI885" s="164"/>
      <c r="AJ885" s="164"/>
      <c r="AK885" s="164"/>
      <c r="AL885" s="164"/>
      <c r="AM885" s="164"/>
      <c r="AN885" s="164"/>
      <c r="AO885" s="164"/>
      <c r="AP885" s="164"/>
      <c r="AQ885" s="164"/>
      <c r="AR885" s="164"/>
      <c r="AS885" s="164"/>
      <c r="AT885" s="164"/>
      <c r="AU885" s="164"/>
      <c r="AV885" s="164"/>
      <c r="AW885" s="164"/>
      <c r="AX885" s="164"/>
      <c r="AY885" s="164"/>
      <c r="AZ885" s="164"/>
      <c r="BA885" s="164"/>
      <c r="BB885" s="164"/>
      <c r="BC885" s="164"/>
      <c r="BD885" s="164"/>
      <c r="BE885" s="164"/>
      <c r="BF885" s="164"/>
      <c r="BG885" s="164"/>
      <c r="BH885" s="164"/>
      <c r="BI885" s="164"/>
      <c r="BJ885" s="164"/>
      <c r="BK885" s="164"/>
    </row>
    <row r="886" ht="33.0" customHeight="1">
      <c r="A886" s="148">
        <v>888.0</v>
      </c>
      <c r="B886" s="151"/>
      <c r="C886" s="212" t="s">
        <v>468</v>
      </c>
      <c r="D886" s="162" t="s">
        <v>6178</v>
      </c>
      <c r="E886" s="151"/>
      <c r="F886" s="150" t="s">
        <v>3114</v>
      </c>
      <c r="G886" s="148"/>
      <c r="H886" s="148" t="s">
        <v>6179</v>
      </c>
      <c r="I886" s="57"/>
      <c r="J886" s="57" t="s">
        <v>6180</v>
      </c>
      <c r="K886" s="154" t="s">
        <v>6141</v>
      </c>
      <c r="L886" s="291">
        <v>42433.0</v>
      </c>
      <c r="M886" s="156"/>
      <c r="N886" s="160" t="s">
        <v>6181</v>
      </c>
      <c r="O886" s="148"/>
      <c r="P886" s="148"/>
      <c r="Q886" s="158"/>
      <c r="R886" s="156"/>
      <c r="S886" s="29"/>
      <c r="T886" s="151"/>
      <c r="U886" s="156" t="s">
        <v>6182</v>
      </c>
      <c r="V886" s="148"/>
      <c r="W886" s="148"/>
      <c r="X886" s="164"/>
      <c r="Y886" s="164"/>
      <c r="Z886" s="164"/>
      <c r="AA886" s="164"/>
      <c r="AB886" s="164"/>
      <c r="AC886" s="164"/>
      <c r="AD886" s="164"/>
      <c r="AE886" s="164"/>
      <c r="AF886" s="164"/>
      <c r="AG886" s="164"/>
      <c r="AH886" s="164"/>
      <c r="AI886" s="164"/>
      <c r="AJ886" s="164"/>
      <c r="AK886" s="164"/>
      <c r="AL886" s="164"/>
      <c r="AM886" s="164"/>
      <c r="AN886" s="164"/>
      <c r="AO886" s="164"/>
      <c r="AP886" s="164"/>
      <c r="AQ886" s="164"/>
      <c r="AR886" s="164"/>
      <c r="AS886" s="164"/>
      <c r="AT886" s="164"/>
      <c r="AU886" s="164"/>
      <c r="AV886" s="164"/>
      <c r="AW886" s="164"/>
      <c r="AX886" s="164"/>
      <c r="AY886" s="164"/>
      <c r="AZ886" s="164"/>
      <c r="BA886" s="164"/>
      <c r="BB886" s="164"/>
      <c r="BC886" s="164"/>
      <c r="BD886" s="164"/>
      <c r="BE886" s="164"/>
      <c r="BF886" s="164"/>
      <c r="BG886" s="164"/>
      <c r="BH886" s="164"/>
      <c r="BI886" s="164"/>
      <c r="BJ886" s="164"/>
      <c r="BK886" s="164"/>
    </row>
    <row r="887" ht="33.0" customHeight="1">
      <c r="A887" s="148">
        <v>889.0</v>
      </c>
      <c r="B887" s="151"/>
      <c r="C887" s="212" t="s">
        <v>6076</v>
      </c>
      <c r="D887" s="162" t="s">
        <v>6172</v>
      </c>
      <c r="E887" s="151"/>
      <c r="F887" s="150" t="s">
        <v>6048</v>
      </c>
      <c r="G887" s="148"/>
      <c r="H887" s="148" t="s">
        <v>291</v>
      </c>
      <c r="I887" s="57"/>
      <c r="J887" s="57" t="s">
        <v>6183</v>
      </c>
      <c r="K887" s="154" t="s">
        <v>5027</v>
      </c>
      <c r="L887" s="163">
        <v>42434.0</v>
      </c>
      <c r="M887" s="156"/>
      <c r="N887" s="160" t="s">
        <v>6184</v>
      </c>
      <c r="O887" s="148"/>
      <c r="P887" s="148"/>
      <c r="Q887" s="158"/>
      <c r="R887" s="156"/>
      <c r="S887" s="29"/>
      <c r="T887" s="151"/>
      <c r="U887" s="156" t="s">
        <v>6185</v>
      </c>
      <c r="V887" s="148"/>
      <c r="W887" s="148"/>
      <c r="X887" s="164"/>
      <c r="Y887" s="164"/>
      <c r="Z887" s="164"/>
      <c r="AA887" s="164"/>
      <c r="AB887" s="164"/>
      <c r="AC887" s="164"/>
      <c r="AD887" s="164"/>
      <c r="AE887" s="164"/>
      <c r="AF887" s="164"/>
      <c r="AG887" s="164"/>
      <c r="AH887" s="164"/>
      <c r="AI887" s="164"/>
      <c r="AJ887" s="164"/>
      <c r="AK887" s="164"/>
      <c r="AL887" s="164"/>
      <c r="AM887" s="164"/>
      <c r="AN887" s="164"/>
      <c r="AO887" s="164"/>
      <c r="AP887" s="164"/>
      <c r="AQ887" s="164"/>
      <c r="AR887" s="164"/>
      <c r="AS887" s="164"/>
      <c r="AT887" s="164"/>
      <c r="AU887" s="164"/>
      <c r="AV887" s="164"/>
      <c r="AW887" s="164"/>
      <c r="AX887" s="164"/>
      <c r="AY887" s="164"/>
      <c r="AZ887" s="164"/>
      <c r="BA887" s="164"/>
      <c r="BB887" s="164"/>
      <c r="BC887" s="164"/>
      <c r="BD887" s="164"/>
      <c r="BE887" s="164"/>
      <c r="BF887" s="164"/>
      <c r="BG887" s="164"/>
      <c r="BH887" s="164"/>
      <c r="BI887" s="164"/>
      <c r="BJ887" s="164"/>
      <c r="BK887" s="164"/>
    </row>
    <row r="888" ht="33.0" customHeight="1">
      <c r="A888" s="148">
        <v>890.0</v>
      </c>
      <c r="B888" s="151"/>
      <c r="C888" s="212" t="s">
        <v>6161</v>
      </c>
      <c r="D888" s="162" t="s">
        <v>6172</v>
      </c>
      <c r="E888" s="151"/>
      <c r="F888" s="150" t="s">
        <v>6048</v>
      </c>
      <c r="G888" s="148"/>
      <c r="H888" s="148" t="s">
        <v>291</v>
      </c>
      <c r="I888" s="57"/>
      <c r="J888" s="57" t="s">
        <v>6186</v>
      </c>
      <c r="K888" s="154" t="s">
        <v>687</v>
      </c>
      <c r="L888" s="163">
        <v>42434.0</v>
      </c>
      <c r="M888" s="156"/>
      <c r="N888" s="160" t="s">
        <v>6187</v>
      </c>
      <c r="O888" s="148"/>
      <c r="P888" s="148"/>
      <c r="Q888" s="158"/>
      <c r="R888" s="156"/>
      <c r="S888" s="29"/>
      <c r="T888" s="151"/>
      <c r="U888" s="156" t="s">
        <v>657</v>
      </c>
      <c r="V888" s="148"/>
      <c r="W888" s="148"/>
      <c r="X888" s="164"/>
      <c r="Y888" s="164"/>
      <c r="Z888" s="164"/>
      <c r="AA888" s="164"/>
      <c r="AB888" s="164"/>
      <c r="AC888" s="164"/>
      <c r="AD888" s="164"/>
      <c r="AE888" s="164"/>
      <c r="AF888" s="164"/>
      <c r="AG888" s="164"/>
      <c r="AH888" s="164"/>
      <c r="AI888" s="164"/>
      <c r="AJ888" s="164"/>
      <c r="AK888" s="164"/>
      <c r="AL888" s="164"/>
      <c r="AM888" s="164"/>
      <c r="AN888" s="164"/>
      <c r="AO888" s="164"/>
      <c r="AP888" s="164"/>
      <c r="AQ888" s="164"/>
      <c r="AR888" s="164"/>
      <c r="AS888" s="164"/>
      <c r="AT888" s="164"/>
      <c r="AU888" s="164"/>
      <c r="AV888" s="164"/>
      <c r="AW888" s="164"/>
      <c r="AX888" s="164"/>
      <c r="AY888" s="164"/>
      <c r="AZ888" s="164"/>
      <c r="BA888" s="164"/>
      <c r="BB888" s="164"/>
      <c r="BC888" s="164"/>
      <c r="BD888" s="164"/>
      <c r="BE888" s="164"/>
      <c r="BF888" s="164"/>
      <c r="BG888" s="164"/>
      <c r="BH888" s="164"/>
      <c r="BI888" s="164"/>
      <c r="BJ888" s="164"/>
      <c r="BK888" s="164"/>
    </row>
    <row r="889" ht="33.0" customHeight="1">
      <c r="A889" s="148">
        <v>891.0</v>
      </c>
      <c r="B889" s="151"/>
      <c r="C889" s="292" t="s">
        <v>6188</v>
      </c>
      <c r="D889" s="162" t="s">
        <v>6189</v>
      </c>
      <c r="E889" s="151"/>
      <c r="F889" s="150" t="s">
        <v>6048</v>
      </c>
      <c r="G889" s="148"/>
      <c r="H889" s="148" t="s">
        <v>291</v>
      </c>
      <c r="I889" s="57"/>
      <c r="J889" s="57" t="s">
        <v>6190</v>
      </c>
      <c r="K889" s="154" t="s">
        <v>5027</v>
      </c>
      <c r="L889" s="163">
        <v>42434.0</v>
      </c>
      <c r="M889" s="156"/>
      <c r="N889" s="160" t="s">
        <v>6191</v>
      </c>
      <c r="O889" s="148"/>
      <c r="P889" s="148"/>
      <c r="Q889" s="158"/>
      <c r="R889" s="156"/>
      <c r="S889" s="29"/>
      <c r="T889" s="151"/>
      <c r="U889" s="156" t="s">
        <v>596</v>
      </c>
      <c r="V889" s="148"/>
      <c r="W889" s="148"/>
      <c r="X889" s="164"/>
      <c r="Y889" s="164"/>
      <c r="Z889" s="164"/>
      <c r="AA889" s="164"/>
      <c r="AB889" s="164"/>
      <c r="AC889" s="164"/>
      <c r="AD889" s="164"/>
      <c r="AE889" s="164"/>
      <c r="AF889" s="164"/>
      <c r="AG889" s="164"/>
      <c r="AH889" s="164"/>
      <c r="AI889" s="164"/>
      <c r="AJ889" s="164"/>
      <c r="AK889" s="164"/>
      <c r="AL889" s="164"/>
      <c r="AM889" s="164"/>
      <c r="AN889" s="164"/>
      <c r="AO889" s="164"/>
      <c r="AP889" s="164"/>
      <c r="AQ889" s="164"/>
      <c r="AR889" s="164"/>
      <c r="AS889" s="164"/>
      <c r="AT889" s="164"/>
      <c r="AU889" s="164"/>
      <c r="AV889" s="164"/>
      <c r="AW889" s="164"/>
      <c r="AX889" s="164"/>
      <c r="AY889" s="164"/>
      <c r="AZ889" s="164"/>
      <c r="BA889" s="164"/>
      <c r="BB889" s="164"/>
      <c r="BC889" s="164"/>
      <c r="BD889" s="164"/>
      <c r="BE889" s="164"/>
      <c r="BF889" s="164"/>
      <c r="BG889" s="164"/>
      <c r="BH889" s="164"/>
      <c r="BI889" s="164"/>
      <c r="BJ889" s="164"/>
      <c r="BK889" s="164"/>
    </row>
    <row r="890" ht="33.0" customHeight="1">
      <c r="A890" s="148">
        <v>892.0</v>
      </c>
      <c r="B890" s="151"/>
      <c r="C890" s="293" t="s">
        <v>6192</v>
      </c>
      <c r="D890" s="162" t="s">
        <v>6189</v>
      </c>
      <c r="E890" s="151"/>
      <c r="F890" s="150" t="s">
        <v>6048</v>
      </c>
      <c r="G890" s="148"/>
      <c r="H890" s="148" t="s">
        <v>291</v>
      </c>
      <c r="I890" s="57"/>
      <c r="J890" s="57" t="s">
        <v>6193</v>
      </c>
      <c r="K890" s="154" t="s">
        <v>5027</v>
      </c>
      <c r="L890" s="163">
        <v>42434.0</v>
      </c>
      <c r="M890" s="156"/>
      <c r="N890" s="160" t="s">
        <v>6194</v>
      </c>
      <c r="O890" s="148"/>
      <c r="P890" s="148"/>
      <c r="Q890" s="158"/>
      <c r="R890" s="156"/>
      <c r="S890" s="29"/>
      <c r="T890" s="151"/>
      <c r="U890" s="156" t="s">
        <v>596</v>
      </c>
      <c r="V890" s="148"/>
      <c r="W890" s="148"/>
      <c r="X890" s="164"/>
      <c r="Y890" s="164"/>
      <c r="Z890" s="164"/>
      <c r="AA890" s="164"/>
      <c r="AB890" s="164"/>
      <c r="AC890" s="164"/>
      <c r="AD890" s="164"/>
      <c r="AE890" s="164"/>
      <c r="AF890" s="164"/>
      <c r="AG890" s="164"/>
      <c r="AH890" s="164"/>
      <c r="AI890" s="164"/>
      <c r="AJ890" s="164"/>
      <c r="AK890" s="164"/>
      <c r="AL890" s="164"/>
      <c r="AM890" s="164"/>
      <c r="AN890" s="164"/>
      <c r="AO890" s="164"/>
      <c r="AP890" s="164"/>
      <c r="AQ890" s="164"/>
      <c r="AR890" s="164"/>
      <c r="AS890" s="164"/>
      <c r="AT890" s="164"/>
      <c r="AU890" s="164"/>
      <c r="AV890" s="164"/>
      <c r="AW890" s="164"/>
      <c r="AX890" s="164"/>
      <c r="AY890" s="164"/>
      <c r="AZ890" s="164"/>
      <c r="BA890" s="164"/>
      <c r="BB890" s="164"/>
      <c r="BC890" s="164"/>
      <c r="BD890" s="164"/>
      <c r="BE890" s="164"/>
      <c r="BF890" s="164"/>
      <c r="BG890" s="164"/>
      <c r="BH890" s="164"/>
      <c r="BI890" s="164"/>
      <c r="BJ890" s="164"/>
      <c r="BK890" s="164"/>
    </row>
    <row r="891" ht="33.0" customHeight="1">
      <c r="A891" s="148">
        <v>893.0</v>
      </c>
      <c r="B891" s="151"/>
      <c r="C891" s="212" t="s">
        <v>468</v>
      </c>
      <c r="D891" s="162" t="s">
        <v>6195</v>
      </c>
      <c r="E891" s="151"/>
      <c r="F891" s="150" t="s">
        <v>6196</v>
      </c>
      <c r="G891" s="148"/>
      <c r="H891" s="148" t="s">
        <v>5894</v>
      </c>
      <c r="I891" s="57"/>
      <c r="J891" s="57" t="s">
        <v>6197</v>
      </c>
      <c r="K891" s="163"/>
      <c r="L891" s="163">
        <v>42434.0</v>
      </c>
      <c r="M891" s="156"/>
      <c r="N891" s="160" t="s">
        <v>6198</v>
      </c>
      <c r="O891" s="148"/>
      <c r="P891" s="148"/>
      <c r="Q891" s="158"/>
      <c r="R891" s="156"/>
      <c r="S891" s="29"/>
      <c r="T891" s="151"/>
      <c r="U891" s="156" t="s">
        <v>6199</v>
      </c>
      <c r="V891" s="148"/>
      <c r="W891" s="148"/>
      <c r="X891" s="164"/>
      <c r="Y891" s="164"/>
      <c r="Z891" s="164"/>
      <c r="AA891" s="164"/>
      <c r="AB891" s="164"/>
      <c r="AC891" s="164"/>
      <c r="AD891" s="164"/>
      <c r="AE891" s="164"/>
      <c r="AF891" s="164"/>
      <c r="AG891" s="164"/>
      <c r="AH891" s="164"/>
      <c r="AI891" s="164"/>
      <c r="AJ891" s="164"/>
      <c r="AK891" s="164"/>
      <c r="AL891" s="164"/>
      <c r="AM891" s="164"/>
      <c r="AN891" s="164"/>
      <c r="AO891" s="164"/>
      <c r="AP891" s="164"/>
      <c r="AQ891" s="164"/>
      <c r="AR891" s="164"/>
      <c r="AS891" s="164"/>
      <c r="AT891" s="164"/>
      <c r="AU891" s="164"/>
      <c r="AV891" s="164"/>
      <c r="AW891" s="164"/>
      <c r="AX891" s="164"/>
      <c r="AY891" s="164"/>
      <c r="AZ891" s="164"/>
      <c r="BA891" s="164"/>
      <c r="BB891" s="164"/>
      <c r="BC891" s="164"/>
      <c r="BD891" s="164"/>
      <c r="BE891" s="164"/>
      <c r="BF891" s="164"/>
      <c r="BG891" s="164"/>
      <c r="BH891" s="164"/>
      <c r="BI891" s="164"/>
      <c r="BJ891" s="164"/>
      <c r="BK891" s="164"/>
    </row>
    <row r="892" ht="33.0" customHeight="1">
      <c r="A892" s="148">
        <v>894.0</v>
      </c>
      <c r="B892" s="151"/>
      <c r="C892" s="212" t="s">
        <v>6200</v>
      </c>
      <c r="D892" s="162" t="s">
        <v>6201</v>
      </c>
      <c r="E892" s="151"/>
      <c r="F892" s="150" t="s">
        <v>684</v>
      </c>
      <c r="G892" s="148"/>
      <c r="H892" s="148" t="s">
        <v>6202</v>
      </c>
      <c r="I892" s="57"/>
      <c r="J892" s="57" t="s">
        <v>6203</v>
      </c>
      <c r="K892" s="163"/>
      <c r="L892" s="163">
        <v>42434.0</v>
      </c>
      <c r="M892" s="156"/>
      <c r="N892" s="160" t="s">
        <v>6204</v>
      </c>
      <c r="O892" s="148"/>
      <c r="P892" s="148"/>
      <c r="Q892" s="158"/>
      <c r="R892" s="156"/>
      <c r="S892" s="29"/>
      <c r="T892" s="151"/>
      <c r="U892" s="156" t="s">
        <v>6205</v>
      </c>
      <c r="V892" s="148"/>
      <c r="W892" s="148"/>
      <c r="X892" s="164"/>
      <c r="Y892" s="164"/>
      <c r="Z892" s="164"/>
      <c r="AA892" s="164"/>
      <c r="AB892" s="164"/>
      <c r="AC892" s="164"/>
      <c r="AD892" s="164"/>
      <c r="AE892" s="164"/>
      <c r="AF892" s="164"/>
      <c r="AG892" s="164"/>
      <c r="AH892" s="164"/>
      <c r="AI892" s="164"/>
      <c r="AJ892" s="164"/>
      <c r="AK892" s="164"/>
      <c r="AL892" s="164"/>
      <c r="AM892" s="164"/>
      <c r="AN892" s="164"/>
      <c r="AO892" s="164"/>
      <c r="AP892" s="164"/>
      <c r="AQ892" s="164"/>
      <c r="AR892" s="164"/>
      <c r="AS892" s="164"/>
      <c r="AT892" s="164"/>
      <c r="AU892" s="164"/>
      <c r="AV892" s="164"/>
      <c r="AW892" s="164"/>
      <c r="AX892" s="164"/>
      <c r="AY892" s="164"/>
      <c r="AZ892" s="164"/>
      <c r="BA892" s="164"/>
      <c r="BB892" s="164"/>
      <c r="BC892" s="164"/>
      <c r="BD892" s="164"/>
      <c r="BE892" s="164"/>
      <c r="BF892" s="164"/>
      <c r="BG892" s="164"/>
      <c r="BH892" s="164"/>
      <c r="BI892" s="164"/>
      <c r="BJ892" s="164"/>
      <c r="BK892" s="164"/>
    </row>
    <row r="893" ht="33.0" customHeight="1">
      <c r="A893" s="148">
        <v>895.0</v>
      </c>
      <c r="B893" s="151"/>
      <c r="C893" s="212" t="s">
        <v>6161</v>
      </c>
      <c r="D893" s="162" t="s">
        <v>6206</v>
      </c>
      <c r="E893" s="151"/>
      <c r="F893" s="150" t="s">
        <v>5371</v>
      </c>
      <c r="G893" s="148"/>
      <c r="H893" s="148" t="s">
        <v>6207</v>
      </c>
      <c r="I893" s="57"/>
      <c r="J893" s="57" t="s">
        <v>6208</v>
      </c>
      <c r="K893" s="154" t="s">
        <v>6209</v>
      </c>
      <c r="L893" s="163">
        <v>42443.0</v>
      </c>
      <c r="M893" s="156"/>
      <c r="N893" s="160" t="s">
        <v>6210</v>
      </c>
      <c r="O893" s="148"/>
      <c r="P893" s="148"/>
      <c r="Q893" s="158"/>
      <c r="R893" s="156"/>
      <c r="S893" s="29"/>
      <c r="T893" s="151"/>
      <c r="U893" s="156" t="s">
        <v>6143</v>
      </c>
      <c r="V893" s="148"/>
      <c r="W893" s="148"/>
      <c r="X893" s="164"/>
      <c r="Y893" s="164"/>
      <c r="Z893" s="164"/>
      <c r="AA893" s="164"/>
      <c r="AB893" s="164"/>
      <c r="AC893" s="164"/>
      <c r="AD893" s="164"/>
      <c r="AE893" s="164"/>
      <c r="AF893" s="164"/>
      <c r="AG893" s="164"/>
      <c r="AH893" s="164"/>
      <c r="AI893" s="164"/>
      <c r="AJ893" s="164"/>
      <c r="AK893" s="164"/>
      <c r="AL893" s="164"/>
      <c r="AM893" s="164"/>
      <c r="AN893" s="164"/>
      <c r="AO893" s="164"/>
      <c r="AP893" s="164"/>
      <c r="AQ893" s="164"/>
      <c r="AR893" s="164"/>
      <c r="AS893" s="164"/>
      <c r="AT893" s="164"/>
      <c r="AU893" s="164"/>
      <c r="AV893" s="164"/>
      <c r="AW893" s="164"/>
      <c r="AX893" s="164"/>
      <c r="AY893" s="164"/>
      <c r="AZ893" s="164"/>
      <c r="BA893" s="164"/>
      <c r="BB893" s="164"/>
      <c r="BC893" s="164"/>
      <c r="BD893" s="164"/>
      <c r="BE893" s="164"/>
      <c r="BF893" s="164"/>
      <c r="BG893" s="164"/>
      <c r="BH893" s="164"/>
      <c r="BI893" s="164"/>
      <c r="BJ893" s="164"/>
      <c r="BK893" s="164"/>
    </row>
    <row r="894" ht="33.0" customHeight="1">
      <c r="A894" s="126">
        <v>896.0</v>
      </c>
      <c r="B894" s="127"/>
      <c r="C894" s="283" t="s">
        <v>468</v>
      </c>
      <c r="D894" s="126" t="s">
        <v>6211</v>
      </c>
      <c r="E894" s="127"/>
      <c r="F894" s="89" t="s">
        <v>6212</v>
      </c>
      <c r="G894" s="126"/>
      <c r="H894" s="126" t="s">
        <v>6213</v>
      </c>
      <c r="I894" s="100"/>
      <c r="J894" s="100" t="s">
        <v>6214</v>
      </c>
      <c r="K894" s="130" t="s">
        <v>6215</v>
      </c>
      <c r="L894" s="131">
        <v>42457.0</v>
      </c>
      <c r="M894" s="132"/>
      <c r="N894" s="134" t="s">
        <v>6216</v>
      </c>
      <c r="O894" s="126"/>
      <c r="P894" s="126"/>
      <c r="Q894" s="136"/>
      <c r="R894" s="132"/>
      <c r="S894" s="138"/>
      <c r="T894" s="127"/>
      <c r="U894" s="132" t="s">
        <v>6217</v>
      </c>
      <c r="V894" s="126"/>
      <c r="W894" s="126"/>
      <c r="X894" s="169"/>
      <c r="Y894" s="169"/>
      <c r="Z894" s="169"/>
      <c r="AA894" s="169"/>
      <c r="AB894" s="169"/>
      <c r="AC894" s="169"/>
      <c r="AD894" s="169"/>
      <c r="AE894" s="169"/>
      <c r="AF894" s="169"/>
      <c r="AG894" s="169"/>
      <c r="AH894" s="169"/>
      <c r="AI894" s="169"/>
      <c r="AJ894" s="169"/>
      <c r="AK894" s="169"/>
      <c r="AL894" s="169"/>
      <c r="AM894" s="169"/>
      <c r="AN894" s="169"/>
      <c r="AO894" s="169"/>
      <c r="AP894" s="169"/>
      <c r="AQ894" s="169"/>
      <c r="AR894" s="169"/>
      <c r="AS894" s="169"/>
      <c r="AT894" s="169"/>
      <c r="AU894" s="169"/>
      <c r="AV894" s="169"/>
      <c r="AW894" s="169"/>
      <c r="AX894" s="169"/>
      <c r="AY894" s="169"/>
      <c r="AZ894" s="169"/>
      <c r="BA894" s="169"/>
      <c r="BB894" s="169"/>
      <c r="BC894" s="169"/>
      <c r="BD894" s="169"/>
      <c r="BE894" s="169"/>
      <c r="BF894" s="169"/>
      <c r="BG894" s="169"/>
      <c r="BH894" s="169"/>
      <c r="BI894" s="169"/>
      <c r="BJ894" s="169"/>
      <c r="BK894" s="169"/>
    </row>
    <row r="895" ht="33.0" customHeight="1">
      <c r="A895" s="148">
        <v>897.0</v>
      </c>
      <c r="B895" s="151"/>
      <c r="C895" s="212" t="s">
        <v>6076</v>
      </c>
      <c r="D895" s="162" t="s">
        <v>6206</v>
      </c>
      <c r="E895" s="151"/>
      <c r="F895" s="150" t="s">
        <v>5123</v>
      </c>
      <c r="G895" s="148"/>
      <c r="H895" s="148" t="s">
        <v>6218</v>
      </c>
      <c r="I895" s="57"/>
      <c r="J895" s="57" t="s">
        <v>6219</v>
      </c>
      <c r="K895" s="154" t="s">
        <v>6220</v>
      </c>
      <c r="L895" s="163">
        <v>42436.0</v>
      </c>
      <c r="M895" s="156"/>
      <c r="N895" s="160" t="s">
        <v>6221</v>
      </c>
      <c r="O895" s="148"/>
      <c r="P895" s="148"/>
      <c r="Q895" s="158"/>
      <c r="R895" s="156"/>
      <c r="S895" s="29"/>
      <c r="T895" s="151"/>
      <c r="U895" s="156" t="s">
        <v>596</v>
      </c>
      <c r="V895" s="148"/>
      <c r="W895" s="148"/>
      <c r="X895" s="164"/>
      <c r="Y895" s="164"/>
      <c r="Z895" s="164"/>
      <c r="AA895" s="164"/>
      <c r="AB895" s="164"/>
      <c r="AC895" s="164"/>
      <c r="AD895" s="164"/>
      <c r="AE895" s="164"/>
      <c r="AF895" s="164"/>
      <c r="AG895" s="164"/>
      <c r="AH895" s="164"/>
      <c r="AI895" s="164"/>
      <c r="AJ895" s="164"/>
      <c r="AK895" s="164"/>
      <c r="AL895" s="164"/>
      <c r="AM895" s="164"/>
      <c r="AN895" s="164"/>
      <c r="AO895" s="164"/>
      <c r="AP895" s="164"/>
      <c r="AQ895" s="164"/>
      <c r="AR895" s="164"/>
      <c r="AS895" s="164"/>
      <c r="AT895" s="164"/>
      <c r="AU895" s="164"/>
      <c r="AV895" s="164"/>
      <c r="AW895" s="164"/>
      <c r="AX895" s="164"/>
      <c r="AY895" s="164"/>
      <c r="AZ895" s="164"/>
      <c r="BA895" s="164"/>
      <c r="BB895" s="164"/>
      <c r="BC895" s="164"/>
      <c r="BD895" s="164"/>
      <c r="BE895" s="164"/>
      <c r="BF895" s="164"/>
      <c r="BG895" s="164"/>
      <c r="BH895" s="164"/>
      <c r="BI895" s="164"/>
      <c r="BJ895" s="164"/>
      <c r="BK895" s="164"/>
    </row>
    <row r="896" ht="33.0" customHeight="1">
      <c r="A896" s="148">
        <v>898.0</v>
      </c>
      <c r="B896" s="151"/>
      <c r="C896" s="212" t="s">
        <v>6222</v>
      </c>
      <c r="D896" s="162" t="s">
        <v>6223</v>
      </c>
      <c r="E896" s="151"/>
      <c r="F896" s="150" t="s">
        <v>6224</v>
      </c>
      <c r="G896" s="148"/>
      <c r="H896" s="148" t="s">
        <v>6225</v>
      </c>
      <c r="I896" s="57"/>
      <c r="J896" s="57" t="s">
        <v>6226</v>
      </c>
      <c r="K896" s="154" t="s">
        <v>6227</v>
      </c>
      <c r="L896" s="163">
        <v>42443.0</v>
      </c>
      <c r="M896" s="156"/>
      <c r="N896" s="160" t="s">
        <v>6228</v>
      </c>
      <c r="O896" s="148"/>
      <c r="P896" s="148"/>
      <c r="Q896" s="158"/>
      <c r="R896" s="156"/>
      <c r="S896" s="29"/>
      <c r="T896" s="151"/>
      <c r="U896" s="156" t="s">
        <v>6143</v>
      </c>
      <c r="V896" s="148"/>
      <c r="W896" s="148"/>
      <c r="X896" s="164"/>
      <c r="Y896" s="164"/>
      <c r="Z896" s="164"/>
      <c r="AA896" s="164"/>
      <c r="AB896" s="164"/>
      <c r="AC896" s="164"/>
      <c r="AD896" s="164"/>
      <c r="AE896" s="164"/>
      <c r="AF896" s="164"/>
      <c r="AG896" s="164"/>
      <c r="AH896" s="164"/>
      <c r="AI896" s="164"/>
      <c r="AJ896" s="164"/>
      <c r="AK896" s="164"/>
      <c r="AL896" s="164"/>
      <c r="AM896" s="164"/>
      <c r="AN896" s="164"/>
      <c r="AO896" s="164"/>
      <c r="AP896" s="164"/>
      <c r="AQ896" s="164"/>
      <c r="AR896" s="164"/>
      <c r="AS896" s="164"/>
      <c r="AT896" s="164"/>
      <c r="AU896" s="164"/>
      <c r="AV896" s="164"/>
      <c r="AW896" s="164"/>
      <c r="AX896" s="164"/>
      <c r="AY896" s="164"/>
      <c r="AZ896" s="164"/>
      <c r="BA896" s="164"/>
      <c r="BB896" s="164"/>
      <c r="BC896" s="164"/>
      <c r="BD896" s="164"/>
      <c r="BE896" s="164"/>
      <c r="BF896" s="164"/>
      <c r="BG896" s="164"/>
      <c r="BH896" s="164"/>
      <c r="BI896" s="164"/>
      <c r="BJ896" s="164"/>
      <c r="BK896" s="164"/>
    </row>
    <row r="897" ht="33.0" customHeight="1">
      <c r="A897" s="148">
        <v>899.0</v>
      </c>
      <c r="B897" s="151"/>
      <c r="C897" s="212" t="s">
        <v>468</v>
      </c>
      <c r="D897" s="162" t="s">
        <v>6229</v>
      </c>
      <c r="E897" s="151"/>
      <c r="F897" s="150" t="s">
        <v>5214</v>
      </c>
      <c r="G897" s="148"/>
      <c r="H897" s="148" t="s">
        <v>5215</v>
      </c>
      <c r="I897" s="57"/>
      <c r="J897" s="57" t="s">
        <v>6230</v>
      </c>
      <c r="K897" s="154" t="s">
        <v>6231</v>
      </c>
      <c r="L897" s="163">
        <v>42443.0</v>
      </c>
      <c r="M897" s="156"/>
      <c r="N897" s="160" t="s">
        <v>6232</v>
      </c>
      <c r="O897" s="148"/>
      <c r="P897" s="148"/>
      <c r="Q897" s="158"/>
      <c r="R897" s="156"/>
      <c r="S897" s="29"/>
      <c r="T897" s="151"/>
      <c r="U897" s="156" t="s">
        <v>6143</v>
      </c>
      <c r="V897" s="148"/>
      <c r="W897" s="148"/>
      <c r="X897" s="164"/>
      <c r="Y897" s="164"/>
      <c r="Z897" s="164"/>
      <c r="AA897" s="164"/>
      <c r="AB897" s="164"/>
      <c r="AC897" s="164"/>
      <c r="AD897" s="164"/>
      <c r="AE897" s="164"/>
      <c r="AF897" s="164"/>
      <c r="AG897" s="164"/>
      <c r="AH897" s="164"/>
      <c r="AI897" s="164"/>
      <c r="AJ897" s="164"/>
      <c r="AK897" s="164"/>
      <c r="AL897" s="164"/>
      <c r="AM897" s="164"/>
      <c r="AN897" s="164"/>
      <c r="AO897" s="164"/>
      <c r="AP897" s="164"/>
      <c r="AQ897" s="164"/>
      <c r="AR897" s="164"/>
      <c r="AS897" s="164"/>
      <c r="AT897" s="164"/>
      <c r="AU897" s="164"/>
      <c r="AV897" s="164"/>
      <c r="AW897" s="164"/>
      <c r="AX897" s="164"/>
      <c r="AY897" s="164"/>
      <c r="AZ897" s="164"/>
      <c r="BA897" s="164"/>
      <c r="BB897" s="164"/>
      <c r="BC897" s="164"/>
      <c r="BD897" s="164"/>
      <c r="BE897" s="164"/>
      <c r="BF897" s="164"/>
      <c r="BG897" s="164"/>
      <c r="BH897" s="164"/>
      <c r="BI897" s="164"/>
      <c r="BJ897" s="164"/>
      <c r="BK897" s="164"/>
    </row>
    <row r="898" ht="33.0" customHeight="1">
      <c r="A898" s="148">
        <v>900.0</v>
      </c>
      <c r="B898" s="151"/>
      <c r="C898" s="212" t="s">
        <v>468</v>
      </c>
      <c r="D898" s="162" t="s">
        <v>6233</v>
      </c>
      <c r="E898" s="151"/>
      <c r="F898" s="150" t="s">
        <v>6234</v>
      </c>
      <c r="G898" s="148"/>
      <c r="H898" s="148" t="s">
        <v>4305</v>
      </c>
      <c r="I898" s="57"/>
      <c r="J898" s="57" t="s">
        <v>6235</v>
      </c>
      <c r="K898" s="154" t="s">
        <v>6236</v>
      </c>
      <c r="L898" s="163">
        <v>42440.0</v>
      </c>
      <c r="M898" s="156"/>
      <c r="N898" s="160" t="s">
        <v>6237</v>
      </c>
      <c r="O898" s="148"/>
      <c r="P898" s="148"/>
      <c r="Q898" s="158"/>
      <c r="R898" s="156"/>
      <c r="S898" s="29"/>
      <c r="T898" s="151"/>
      <c r="U898" s="156" t="s">
        <v>5902</v>
      </c>
      <c r="V898" s="148"/>
      <c r="W898" s="148"/>
      <c r="X898" s="164"/>
      <c r="Y898" s="164"/>
      <c r="Z898" s="164"/>
      <c r="AA898" s="164"/>
      <c r="AB898" s="164"/>
      <c r="AC898" s="164"/>
      <c r="AD898" s="164"/>
      <c r="AE898" s="164"/>
      <c r="AF898" s="164"/>
      <c r="AG898" s="164"/>
      <c r="AH898" s="164"/>
      <c r="AI898" s="164"/>
      <c r="AJ898" s="164"/>
      <c r="AK898" s="164"/>
      <c r="AL898" s="164"/>
      <c r="AM898" s="164"/>
      <c r="AN898" s="164"/>
      <c r="AO898" s="164"/>
      <c r="AP898" s="164"/>
      <c r="AQ898" s="164"/>
      <c r="AR898" s="164"/>
      <c r="AS898" s="164"/>
      <c r="AT898" s="164"/>
      <c r="AU898" s="164"/>
      <c r="AV898" s="164"/>
      <c r="AW898" s="164"/>
      <c r="AX898" s="164"/>
      <c r="AY898" s="164"/>
      <c r="AZ898" s="164"/>
      <c r="BA898" s="164"/>
      <c r="BB898" s="164"/>
      <c r="BC898" s="164"/>
      <c r="BD898" s="164"/>
      <c r="BE898" s="164"/>
      <c r="BF898" s="164"/>
      <c r="BG898" s="164"/>
      <c r="BH898" s="164"/>
      <c r="BI898" s="164"/>
      <c r="BJ898" s="164"/>
      <c r="BK898" s="164"/>
    </row>
    <row r="899" ht="33.0" customHeight="1">
      <c r="A899" s="148">
        <v>901.0</v>
      </c>
      <c r="B899" s="151"/>
      <c r="C899" s="212" t="s">
        <v>468</v>
      </c>
      <c r="D899" s="162" t="s">
        <v>6238</v>
      </c>
      <c r="E899" s="151"/>
      <c r="F899" s="150" t="s">
        <v>6239</v>
      </c>
      <c r="G899" s="148"/>
      <c r="H899" s="148" t="s">
        <v>6240</v>
      </c>
      <c r="I899" s="57"/>
      <c r="J899" s="57" t="s">
        <v>6241</v>
      </c>
      <c r="K899" s="154" t="s">
        <v>6242</v>
      </c>
      <c r="L899" s="163">
        <v>42439.0</v>
      </c>
      <c r="M899" s="156"/>
      <c r="N899" s="160" t="s">
        <v>6243</v>
      </c>
      <c r="O899" s="148"/>
      <c r="P899" s="148"/>
      <c r="Q899" s="158"/>
      <c r="R899" s="156"/>
      <c r="S899" s="29"/>
      <c r="T899" s="151"/>
      <c r="U899" s="156" t="s">
        <v>6244</v>
      </c>
      <c r="V899" s="148"/>
      <c r="W899" s="148"/>
      <c r="X899" s="164"/>
      <c r="Y899" s="164"/>
      <c r="Z899" s="164"/>
      <c r="AA899" s="164"/>
      <c r="AB899" s="164"/>
      <c r="AC899" s="164"/>
      <c r="AD899" s="164"/>
      <c r="AE899" s="164"/>
      <c r="AF899" s="164"/>
      <c r="AG899" s="164"/>
      <c r="AH899" s="164"/>
      <c r="AI899" s="164"/>
      <c r="AJ899" s="164"/>
      <c r="AK899" s="164"/>
      <c r="AL899" s="164"/>
      <c r="AM899" s="164"/>
      <c r="AN899" s="164"/>
      <c r="AO899" s="164"/>
      <c r="AP899" s="164"/>
      <c r="AQ899" s="164"/>
      <c r="AR899" s="164"/>
      <c r="AS899" s="164"/>
      <c r="AT899" s="164"/>
      <c r="AU899" s="164"/>
      <c r="AV899" s="164"/>
      <c r="AW899" s="164"/>
      <c r="AX899" s="164"/>
      <c r="AY899" s="164"/>
      <c r="AZ899" s="164"/>
      <c r="BA899" s="164"/>
      <c r="BB899" s="164"/>
      <c r="BC899" s="164"/>
      <c r="BD899" s="164"/>
      <c r="BE899" s="164"/>
      <c r="BF899" s="164"/>
      <c r="BG899" s="164"/>
      <c r="BH899" s="164"/>
      <c r="BI899" s="164"/>
      <c r="BJ899" s="164"/>
      <c r="BK899" s="164"/>
    </row>
    <row r="900" ht="33.0" customHeight="1">
      <c r="A900" s="148">
        <v>902.0</v>
      </c>
      <c r="B900" s="151"/>
      <c r="C900" s="212" t="s">
        <v>6161</v>
      </c>
      <c r="D900" s="162" t="s">
        <v>6245</v>
      </c>
      <c r="E900" s="151"/>
      <c r="F900" s="150" t="s">
        <v>6246</v>
      </c>
      <c r="G900" s="148"/>
      <c r="H900" s="148" t="s">
        <v>6247</v>
      </c>
      <c r="I900" s="57"/>
      <c r="J900" s="57" t="s">
        <v>6248</v>
      </c>
      <c r="K900" s="163"/>
      <c r="L900" s="163">
        <v>42439.0</v>
      </c>
      <c r="M900" s="156"/>
      <c r="N900" s="160" t="s">
        <v>6249</v>
      </c>
      <c r="O900" s="148"/>
      <c r="P900" s="148"/>
      <c r="Q900" s="158"/>
      <c r="R900" s="156"/>
      <c r="S900" s="29"/>
      <c r="T900" s="151"/>
      <c r="U900" s="156" t="s">
        <v>6250</v>
      </c>
      <c r="V900" s="148"/>
      <c r="W900" s="148"/>
      <c r="X900" s="164"/>
      <c r="Y900" s="164"/>
      <c r="Z900" s="164"/>
      <c r="AA900" s="164"/>
      <c r="AB900" s="164"/>
      <c r="AC900" s="164"/>
      <c r="AD900" s="164"/>
      <c r="AE900" s="164"/>
      <c r="AF900" s="164"/>
      <c r="AG900" s="164"/>
      <c r="AH900" s="164"/>
      <c r="AI900" s="164"/>
      <c r="AJ900" s="164"/>
      <c r="AK900" s="164"/>
      <c r="AL900" s="164"/>
      <c r="AM900" s="164"/>
      <c r="AN900" s="164"/>
      <c r="AO900" s="164"/>
      <c r="AP900" s="164"/>
      <c r="AQ900" s="164"/>
      <c r="AR900" s="164"/>
      <c r="AS900" s="164"/>
      <c r="AT900" s="164"/>
      <c r="AU900" s="164"/>
      <c r="AV900" s="164"/>
      <c r="AW900" s="164"/>
      <c r="AX900" s="164"/>
      <c r="AY900" s="164"/>
      <c r="AZ900" s="164"/>
      <c r="BA900" s="164"/>
      <c r="BB900" s="164"/>
      <c r="BC900" s="164"/>
      <c r="BD900" s="164"/>
      <c r="BE900" s="164"/>
      <c r="BF900" s="164"/>
      <c r="BG900" s="164"/>
      <c r="BH900" s="164"/>
      <c r="BI900" s="164"/>
      <c r="BJ900" s="164"/>
      <c r="BK900" s="164"/>
    </row>
    <row r="901" ht="33.0" customHeight="1">
      <c r="A901" s="148">
        <v>903.0</v>
      </c>
      <c r="B901" s="151"/>
      <c r="C901" s="212" t="s">
        <v>468</v>
      </c>
      <c r="D901" s="162" t="s">
        <v>6251</v>
      </c>
      <c r="E901" s="151"/>
      <c r="F901" s="150" t="s">
        <v>6252</v>
      </c>
      <c r="G901" s="148"/>
      <c r="H901" s="148" t="s">
        <v>6253</v>
      </c>
      <c r="I901" s="57"/>
      <c r="J901" s="57" t="s">
        <v>6254</v>
      </c>
      <c r="K901" s="154" t="s">
        <v>6255</v>
      </c>
      <c r="L901" s="163">
        <v>42436.0</v>
      </c>
      <c r="M901" s="156"/>
      <c r="N901" s="160" t="s">
        <v>6256</v>
      </c>
      <c r="O901" s="148"/>
      <c r="P901" s="148"/>
      <c r="Q901" s="158"/>
      <c r="R901" s="156"/>
      <c r="S901" s="29"/>
      <c r="T901" s="151"/>
      <c r="U901" s="156" t="s">
        <v>6257</v>
      </c>
      <c r="V901" s="148"/>
      <c r="W901" s="148"/>
      <c r="X901" s="164"/>
      <c r="Y901" s="164"/>
      <c r="Z901" s="164"/>
      <c r="AA901" s="164"/>
      <c r="AB901" s="164"/>
      <c r="AC901" s="164"/>
      <c r="AD901" s="164"/>
      <c r="AE901" s="164"/>
      <c r="AF901" s="164"/>
      <c r="AG901" s="164"/>
      <c r="AH901" s="164"/>
      <c r="AI901" s="164"/>
      <c r="AJ901" s="164"/>
      <c r="AK901" s="164"/>
      <c r="AL901" s="164"/>
      <c r="AM901" s="164"/>
      <c r="AN901" s="164"/>
      <c r="AO901" s="164"/>
      <c r="AP901" s="164"/>
      <c r="AQ901" s="164"/>
      <c r="AR901" s="164"/>
      <c r="AS901" s="164"/>
      <c r="AT901" s="164"/>
      <c r="AU901" s="164"/>
      <c r="AV901" s="164"/>
      <c r="AW901" s="164"/>
      <c r="AX901" s="164"/>
      <c r="AY901" s="164"/>
      <c r="AZ901" s="164"/>
      <c r="BA901" s="164"/>
      <c r="BB901" s="164"/>
      <c r="BC901" s="164"/>
      <c r="BD901" s="164"/>
      <c r="BE901" s="164"/>
      <c r="BF901" s="164"/>
      <c r="BG901" s="164"/>
      <c r="BH901" s="164"/>
      <c r="BI901" s="164"/>
      <c r="BJ901" s="164"/>
      <c r="BK901" s="164"/>
    </row>
    <row r="902" ht="33.0" customHeight="1">
      <c r="A902" s="148">
        <v>904.0</v>
      </c>
      <c r="B902" s="151"/>
      <c r="C902" s="212" t="s">
        <v>468</v>
      </c>
      <c r="D902" s="162" t="s">
        <v>6258</v>
      </c>
      <c r="E902" s="151"/>
      <c r="F902" s="150" t="s">
        <v>684</v>
      </c>
      <c r="G902" s="148"/>
      <c r="H902" s="148" t="s">
        <v>6061</v>
      </c>
      <c r="I902" s="57"/>
      <c r="J902" s="57" t="s">
        <v>6259</v>
      </c>
      <c r="K902" s="154" t="s">
        <v>6260</v>
      </c>
      <c r="L902" s="163">
        <v>42436.0</v>
      </c>
      <c r="M902" s="156"/>
      <c r="N902" s="160" t="s">
        <v>6261</v>
      </c>
      <c r="O902" s="148"/>
      <c r="P902" s="148"/>
      <c r="Q902" s="158"/>
      <c r="R902" s="156"/>
      <c r="S902" s="29"/>
      <c r="T902" s="151"/>
      <c r="U902" s="156" t="s">
        <v>5892</v>
      </c>
      <c r="V902" s="148"/>
      <c r="W902" s="148"/>
      <c r="X902" s="164"/>
      <c r="Y902" s="164"/>
      <c r="Z902" s="164"/>
      <c r="AA902" s="164"/>
      <c r="AB902" s="164"/>
      <c r="AC902" s="164"/>
      <c r="AD902" s="164"/>
      <c r="AE902" s="164"/>
      <c r="AF902" s="164"/>
      <c r="AG902" s="164"/>
      <c r="AH902" s="164"/>
      <c r="AI902" s="164"/>
      <c r="AJ902" s="164"/>
      <c r="AK902" s="164"/>
      <c r="AL902" s="164"/>
      <c r="AM902" s="164"/>
      <c r="AN902" s="164"/>
      <c r="AO902" s="164"/>
      <c r="AP902" s="164"/>
      <c r="AQ902" s="164"/>
      <c r="AR902" s="164"/>
      <c r="AS902" s="164"/>
      <c r="AT902" s="164"/>
      <c r="AU902" s="164"/>
      <c r="AV902" s="164"/>
      <c r="AW902" s="164"/>
      <c r="AX902" s="164"/>
      <c r="AY902" s="164"/>
      <c r="AZ902" s="164"/>
      <c r="BA902" s="164"/>
      <c r="BB902" s="164"/>
      <c r="BC902" s="164"/>
      <c r="BD902" s="164"/>
      <c r="BE902" s="164"/>
      <c r="BF902" s="164"/>
      <c r="BG902" s="164"/>
      <c r="BH902" s="164"/>
      <c r="BI902" s="164"/>
      <c r="BJ902" s="164"/>
      <c r="BK902" s="164"/>
    </row>
    <row r="903" ht="33.0" customHeight="1">
      <c r="A903" s="148">
        <v>905.0</v>
      </c>
      <c r="B903" s="151"/>
      <c r="C903" s="212" t="s">
        <v>468</v>
      </c>
      <c r="D903" s="162" t="s">
        <v>6262</v>
      </c>
      <c r="E903" s="151"/>
      <c r="F903" s="150" t="s">
        <v>6263</v>
      </c>
      <c r="G903" s="148"/>
      <c r="H903" s="148" t="s">
        <v>6264</v>
      </c>
      <c r="I903" s="57"/>
      <c r="J903" s="57" t="s">
        <v>6265</v>
      </c>
      <c r="K903" s="154" t="s">
        <v>6266</v>
      </c>
      <c r="L903" s="163">
        <v>42446.0</v>
      </c>
      <c r="M903" s="156"/>
      <c r="N903" s="160" t="s">
        <v>6267</v>
      </c>
      <c r="O903" s="148"/>
      <c r="P903" s="148"/>
      <c r="Q903" s="158"/>
      <c r="R903" s="156"/>
      <c r="S903" s="29"/>
      <c r="T903" s="151"/>
      <c r="U903" s="156" t="s">
        <v>6268</v>
      </c>
      <c r="V903" s="148"/>
      <c r="W903" s="148"/>
      <c r="X903" s="164"/>
      <c r="Y903" s="164"/>
      <c r="Z903" s="164"/>
      <c r="AA903" s="164"/>
      <c r="AB903" s="164"/>
      <c r="AC903" s="164"/>
      <c r="AD903" s="164"/>
      <c r="AE903" s="164"/>
      <c r="AF903" s="164"/>
      <c r="AG903" s="164"/>
      <c r="AH903" s="164"/>
      <c r="AI903" s="164"/>
      <c r="AJ903" s="164"/>
      <c r="AK903" s="164"/>
      <c r="AL903" s="164"/>
      <c r="AM903" s="164"/>
      <c r="AN903" s="164"/>
      <c r="AO903" s="164"/>
      <c r="AP903" s="164"/>
      <c r="AQ903" s="164"/>
      <c r="AR903" s="164"/>
      <c r="AS903" s="164"/>
      <c r="AT903" s="164"/>
      <c r="AU903" s="164"/>
      <c r="AV903" s="164"/>
      <c r="AW903" s="164"/>
      <c r="AX903" s="164"/>
      <c r="AY903" s="164"/>
      <c r="AZ903" s="164"/>
      <c r="BA903" s="164"/>
      <c r="BB903" s="164"/>
      <c r="BC903" s="164"/>
      <c r="BD903" s="164"/>
      <c r="BE903" s="164"/>
      <c r="BF903" s="164"/>
      <c r="BG903" s="164"/>
      <c r="BH903" s="164"/>
      <c r="BI903" s="164"/>
      <c r="BJ903" s="164"/>
      <c r="BK903" s="164"/>
    </row>
    <row r="904" ht="33.0" customHeight="1">
      <c r="A904" s="148">
        <v>906.0</v>
      </c>
      <c r="B904" s="151"/>
      <c r="C904" s="212" t="s">
        <v>6269</v>
      </c>
      <c r="D904" s="162" t="s">
        <v>6270</v>
      </c>
      <c r="E904" s="151"/>
      <c r="F904" s="150" t="s">
        <v>6271</v>
      </c>
      <c r="G904" s="148"/>
      <c r="H904" s="148" t="s">
        <v>6272</v>
      </c>
      <c r="I904" s="57"/>
      <c r="J904" s="57" t="s">
        <v>6273</v>
      </c>
      <c r="K904" s="154" t="s">
        <v>6274</v>
      </c>
      <c r="L904" s="163">
        <v>42445.0</v>
      </c>
      <c r="M904" s="156"/>
      <c r="N904" s="160" t="s">
        <v>6275</v>
      </c>
      <c r="O904" s="148"/>
      <c r="P904" s="148"/>
      <c r="Q904" s="158"/>
      <c r="R904" s="156"/>
      <c r="S904" s="29"/>
      <c r="T904" s="151"/>
      <c r="U904" s="156" t="s">
        <v>596</v>
      </c>
      <c r="V904" s="148"/>
      <c r="W904" s="148"/>
      <c r="X904" s="164"/>
      <c r="Y904" s="164"/>
      <c r="Z904" s="164"/>
      <c r="AA904" s="164"/>
      <c r="AB904" s="164"/>
      <c r="AC904" s="164"/>
      <c r="AD904" s="164"/>
      <c r="AE904" s="164"/>
      <c r="AF904" s="164"/>
      <c r="AG904" s="164"/>
      <c r="AH904" s="164"/>
      <c r="AI904" s="164"/>
      <c r="AJ904" s="164"/>
      <c r="AK904" s="164"/>
      <c r="AL904" s="164"/>
      <c r="AM904" s="164"/>
      <c r="AN904" s="164"/>
      <c r="AO904" s="164"/>
      <c r="AP904" s="164"/>
      <c r="AQ904" s="164"/>
      <c r="AR904" s="164"/>
      <c r="AS904" s="164"/>
      <c r="AT904" s="164"/>
      <c r="AU904" s="164"/>
      <c r="AV904" s="164"/>
      <c r="AW904" s="164"/>
      <c r="AX904" s="164"/>
      <c r="AY904" s="164"/>
      <c r="AZ904" s="164"/>
      <c r="BA904" s="164"/>
      <c r="BB904" s="164"/>
      <c r="BC904" s="164"/>
      <c r="BD904" s="164"/>
      <c r="BE904" s="164"/>
      <c r="BF904" s="164"/>
      <c r="BG904" s="164"/>
      <c r="BH904" s="164"/>
      <c r="BI904" s="164"/>
      <c r="BJ904" s="164"/>
      <c r="BK904" s="164"/>
    </row>
    <row r="905" ht="33.0" customHeight="1">
      <c r="A905" s="221">
        <v>907.0</v>
      </c>
      <c r="B905" s="151"/>
      <c r="C905" s="212" t="s">
        <v>6276</v>
      </c>
      <c r="D905" s="162" t="s">
        <v>6277</v>
      </c>
      <c r="E905" s="151"/>
      <c r="F905" s="150" t="s">
        <v>684</v>
      </c>
      <c r="G905" s="148"/>
      <c r="H905" s="148" t="s">
        <v>6278</v>
      </c>
      <c r="I905" s="57"/>
      <c r="J905" s="57" t="s">
        <v>6279</v>
      </c>
      <c r="K905" s="163"/>
      <c r="L905" s="163">
        <v>42433.0</v>
      </c>
      <c r="M905" s="156"/>
      <c r="N905" s="160" t="s">
        <v>6280</v>
      </c>
      <c r="O905" s="148"/>
      <c r="P905" s="148"/>
      <c r="Q905" s="158"/>
      <c r="R905" s="156"/>
      <c r="S905" s="29"/>
      <c r="T905" s="151"/>
      <c r="U905" s="156" t="s">
        <v>6281</v>
      </c>
      <c r="V905" s="148"/>
      <c r="W905" s="148"/>
      <c r="X905" s="164"/>
      <c r="Y905" s="164"/>
      <c r="Z905" s="164"/>
      <c r="AA905" s="164"/>
      <c r="AB905" s="164"/>
      <c r="AC905" s="164"/>
      <c r="AD905" s="164"/>
      <c r="AE905" s="164"/>
      <c r="AF905" s="164"/>
      <c r="AG905" s="164"/>
      <c r="AH905" s="164"/>
      <c r="AI905" s="164"/>
      <c r="AJ905" s="164"/>
      <c r="AK905" s="164"/>
      <c r="AL905" s="164"/>
      <c r="AM905" s="164"/>
      <c r="AN905" s="164"/>
      <c r="AO905" s="164"/>
      <c r="AP905" s="164"/>
      <c r="AQ905" s="164"/>
      <c r="AR905" s="164"/>
      <c r="AS905" s="164"/>
      <c r="AT905" s="164"/>
      <c r="AU905" s="164"/>
      <c r="AV905" s="164"/>
      <c r="AW905" s="164"/>
      <c r="AX905" s="164"/>
      <c r="AY905" s="164"/>
      <c r="AZ905" s="164"/>
      <c r="BA905" s="164"/>
      <c r="BB905" s="164"/>
      <c r="BC905" s="164"/>
      <c r="BD905" s="164"/>
      <c r="BE905" s="164"/>
      <c r="BF905" s="164"/>
      <c r="BG905" s="164"/>
      <c r="BH905" s="164"/>
      <c r="BI905" s="164"/>
      <c r="BJ905" s="164"/>
      <c r="BK905" s="164"/>
    </row>
    <row r="906" ht="33.0" customHeight="1">
      <c r="A906" s="148">
        <v>908.0</v>
      </c>
      <c r="B906" s="151"/>
      <c r="C906" s="212" t="s">
        <v>6282</v>
      </c>
      <c r="D906" s="162" t="s">
        <v>6283</v>
      </c>
      <c r="E906" s="151"/>
      <c r="F906" s="150" t="s">
        <v>5520</v>
      </c>
      <c r="G906" s="148"/>
      <c r="H906" s="148" t="s">
        <v>6284</v>
      </c>
      <c r="I906" s="57"/>
      <c r="J906" s="57" t="s">
        <v>6285</v>
      </c>
      <c r="K906" s="154" t="s">
        <v>6286</v>
      </c>
      <c r="L906" s="163">
        <v>42443.0</v>
      </c>
      <c r="M906" s="156"/>
      <c r="N906" s="160" t="s">
        <v>6287</v>
      </c>
      <c r="O906" s="148"/>
      <c r="P906" s="148"/>
      <c r="Q906" s="158"/>
      <c r="R906" s="156"/>
      <c r="S906" s="29"/>
      <c r="T906" s="151"/>
      <c r="U906" s="156" t="s">
        <v>879</v>
      </c>
      <c r="V906" s="148"/>
      <c r="W906" s="148"/>
      <c r="X906" s="164"/>
      <c r="Y906" s="164"/>
      <c r="Z906" s="164"/>
      <c r="AA906" s="164"/>
      <c r="AB906" s="164"/>
      <c r="AC906" s="164"/>
      <c r="AD906" s="164"/>
      <c r="AE906" s="164"/>
      <c r="AF906" s="164"/>
      <c r="AG906" s="164"/>
      <c r="AH906" s="164"/>
      <c r="AI906" s="164"/>
      <c r="AJ906" s="164"/>
      <c r="AK906" s="164"/>
      <c r="AL906" s="164"/>
      <c r="AM906" s="164"/>
      <c r="AN906" s="164"/>
      <c r="AO906" s="164"/>
      <c r="AP906" s="164"/>
      <c r="AQ906" s="164"/>
      <c r="AR906" s="164"/>
      <c r="AS906" s="164"/>
      <c r="AT906" s="164"/>
      <c r="AU906" s="164"/>
      <c r="AV906" s="164"/>
      <c r="AW906" s="164"/>
      <c r="AX906" s="164"/>
      <c r="AY906" s="164"/>
      <c r="AZ906" s="164"/>
      <c r="BA906" s="164"/>
      <c r="BB906" s="164"/>
      <c r="BC906" s="164"/>
      <c r="BD906" s="164"/>
      <c r="BE906" s="164"/>
      <c r="BF906" s="164"/>
      <c r="BG906" s="164"/>
      <c r="BH906" s="164"/>
      <c r="BI906" s="164"/>
      <c r="BJ906" s="164"/>
      <c r="BK906" s="164"/>
    </row>
    <row r="907" ht="33.0" customHeight="1">
      <c r="A907" s="148">
        <v>909.0</v>
      </c>
      <c r="B907" s="151"/>
      <c r="C907" s="212" t="s">
        <v>6288</v>
      </c>
      <c r="D907" s="162" t="s">
        <v>842</v>
      </c>
      <c r="E907" s="151"/>
      <c r="F907" s="150" t="s">
        <v>6048</v>
      </c>
      <c r="G907" s="148"/>
      <c r="H907" s="148" t="s">
        <v>2502</v>
      </c>
      <c r="I907" s="57"/>
      <c r="J907" s="57" t="s">
        <v>6289</v>
      </c>
      <c r="K907" s="154" t="s">
        <v>687</v>
      </c>
      <c r="L907" s="163">
        <v>42443.0</v>
      </c>
      <c r="M907" s="156"/>
      <c r="N907" s="160" t="s">
        <v>6290</v>
      </c>
      <c r="O907" s="148"/>
      <c r="P907" s="148"/>
      <c r="Q907" s="158"/>
      <c r="R907" s="156"/>
      <c r="S907" s="29"/>
      <c r="T907" s="151"/>
      <c r="U907" s="156" t="s">
        <v>657</v>
      </c>
      <c r="V907" s="148"/>
      <c r="W907" s="148"/>
      <c r="X907" s="164"/>
      <c r="Y907" s="164"/>
      <c r="Z907" s="164"/>
      <c r="AA907" s="164"/>
      <c r="AB907" s="164"/>
      <c r="AC907" s="164"/>
      <c r="AD907" s="164"/>
      <c r="AE907" s="164"/>
      <c r="AF907" s="164"/>
      <c r="AG907" s="164"/>
      <c r="AH907" s="164"/>
      <c r="AI907" s="164"/>
      <c r="AJ907" s="164"/>
      <c r="AK907" s="164"/>
      <c r="AL907" s="164"/>
      <c r="AM907" s="164"/>
      <c r="AN907" s="164"/>
      <c r="AO907" s="164"/>
      <c r="AP907" s="164"/>
      <c r="AQ907" s="164"/>
      <c r="AR907" s="164"/>
      <c r="AS907" s="164"/>
      <c r="AT907" s="164"/>
      <c r="AU907" s="164"/>
      <c r="AV907" s="164"/>
      <c r="AW907" s="164"/>
      <c r="AX907" s="164"/>
      <c r="AY907" s="164"/>
      <c r="AZ907" s="164"/>
      <c r="BA907" s="164"/>
      <c r="BB907" s="164"/>
      <c r="BC907" s="164"/>
      <c r="BD907" s="164"/>
      <c r="BE907" s="164"/>
      <c r="BF907" s="164"/>
      <c r="BG907" s="164"/>
      <c r="BH907" s="164"/>
      <c r="BI907" s="164"/>
      <c r="BJ907" s="164"/>
      <c r="BK907" s="164"/>
    </row>
    <row r="908" ht="33.0" customHeight="1">
      <c r="A908" s="148">
        <v>910.0</v>
      </c>
      <c r="B908" s="151"/>
      <c r="C908" s="212" t="s">
        <v>840</v>
      </c>
      <c r="D908" s="162" t="s">
        <v>842</v>
      </c>
      <c r="E908" s="151"/>
      <c r="F908" s="150" t="s">
        <v>843</v>
      </c>
      <c r="G908" s="148"/>
      <c r="H908" s="148" t="s">
        <v>844</v>
      </c>
      <c r="I908" s="57"/>
      <c r="J908" s="57" t="s">
        <v>845</v>
      </c>
      <c r="K908" s="154" t="s">
        <v>851</v>
      </c>
      <c r="L908" s="163">
        <v>42443.0</v>
      </c>
      <c r="M908" s="156"/>
      <c r="N908" s="160" t="s">
        <v>860</v>
      </c>
      <c r="O908" s="148"/>
      <c r="P908" s="148"/>
      <c r="Q908" s="158"/>
      <c r="R908" s="156"/>
      <c r="S908" s="29"/>
      <c r="T908" s="151"/>
      <c r="U908" s="156" t="s">
        <v>879</v>
      </c>
      <c r="V908" s="148"/>
      <c r="W908" s="148"/>
      <c r="X908" s="164"/>
      <c r="Y908" s="164"/>
      <c r="Z908" s="164"/>
      <c r="AA908" s="164"/>
      <c r="AB908" s="164"/>
      <c r="AC908" s="164"/>
      <c r="AD908" s="164"/>
      <c r="AE908" s="164"/>
      <c r="AF908" s="164"/>
      <c r="AG908" s="164"/>
      <c r="AH908" s="164"/>
      <c r="AI908" s="164"/>
      <c r="AJ908" s="164"/>
      <c r="AK908" s="164"/>
      <c r="AL908" s="164"/>
      <c r="AM908" s="164"/>
      <c r="AN908" s="164"/>
      <c r="AO908" s="164"/>
      <c r="AP908" s="164"/>
      <c r="AQ908" s="164"/>
      <c r="AR908" s="164"/>
      <c r="AS908" s="164"/>
      <c r="AT908" s="164"/>
      <c r="AU908" s="164"/>
      <c r="AV908" s="164"/>
      <c r="AW908" s="164"/>
      <c r="AX908" s="164"/>
      <c r="AY908" s="164"/>
      <c r="AZ908" s="164"/>
      <c r="BA908" s="164"/>
      <c r="BB908" s="164"/>
      <c r="BC908" s="164"/>
      <c r="BD908" s="164"/>
      <c r="BE908" s="164"/>
      <c r="BF908" s="164"/>
      <c r="BG908" s="164"/>
      <c r="BH908" s="164"/>
      <c r="BI908" s="164"/>
      <c r="BJ908" s="164"/>
      <c r="BK908" s="164"/>
    </row>
    <row r="909" ht="33.0" customHeight="1">
      <c r="A909" s="148">
        <v>911.0</v>
      </c>
      <c r="B909" s="151"/>
      <c r="C909" s="212" t="s">
        <v>6291</v>
      </c>
      <c r="D909" s="162" t="s">
        <v>6292</v>
      </c>
      <c r="E909" s="151"/>
      <c r="F909" s="150" t="s">
        <v>5240</v>
      </c>
      <c r="G909" s="148"/>
      <c r="H909" s="148" t="s">
        <v>6293</v>
      </c>
      <c r="I909" s="57"/>
      <c r="J909" s="57"/>
      <c r="K909" s="163"/>
      <c r="L909" s="163"/>
      <c r="M909" s="156"/>
      <c r="N909" s="156"/>
      <c r="O909" s="148"/>
      <c r="P909" s="148"/>
      <c r="Q909" s="158"/>
      <c r="R909" s="156"/>
      <c r="S909" s="29"/>
      <c r="T909" s="151"/>
      <c r="U909" s="156" t="s">
        <v>6143</v>
      </c>
      <c r="V909" s="148"/>
      <c r="W909" s="148"/>
      <c r="X909" s="164"/>
      <c r="Y909" s="164"/>
      <c r="Z909" s="164"/>
      <c r="AA909" s="164"/>
      <c r="AB909" s="164"/>
      <c r="AC909" s="164"/>
      <c r="AD909" s="164"/>
      <c r="AE909" s="164"/>
      <c r="AF909" s="164"/>
      <c r="AG909" s="164"/>
      <c r="AH909" s="164"/>
      <c r="AI909" s="164"/>
      <c r="AJ909" s="164"/>
      <c r="AK909" s="164"/>
      <c r="AL909" s="164"/>
      <c r="AM909" s="164"/>
      <c r="AN909" s="164"/>
      <c r="AO909" s="164"/>
      <c r="AP909" s="164"/>
      <c r="AQ909" s="164"/>
      <c r="AR909" s="164"/>
      <c r="AS909" s="164"/>
      <c r="AT909" s="164"/>
      <c r="AU909" s="164"/>
      <c r="AV909" s="164"/>
      <c r="AW909" s="164"/>
      <c r="AX909" s="164"/>
      <c r="AY909" s="164"/>
      <c r="AZ909" s="164"/>
      <c r="BA909" s="164"/>
      <c r="BB909" s="164"/>
      <c r="BC909" s="164"/>
      <c r="BD909" s="164"/>
      <c r="BE909" s="164"/>
      <c r="BF909" s="164"/>
      <c r="BG909" s="164"/>
      <c r="BH909" s="164"/>
      <c r="BI909" s="164"/>
      <c r="BJ909" s="164"/>
      <c r="BK909" s="164"/>
    </row>
    <row r="910" ht="33.0" customHeight="1">
      <c r="A910" s="148">
        <v>912.0</v>
      </c>
      <c r="B910" s="151"/>
      <c r="C910" s="294" t="s">
        <v>6294</v>
      </c>
      <c r="D910" s="162" t="s">
        <v>6295</v>
      </c>
      <c r="E910" s="151"/>
      <c r="F910" s="150" t="s">
        <v>957</v>
      </c>
      <c r="G910" s="148"/>
      <c r="H910" s="148" t="s">
        <v>958</v>
      </c>
      <c r="I910" s="57"/>
      <c r="J910" s="57" t="s">
        <v>6296</v>
      </c>
      <c r="K910" s="154" t="s">
        <v>6297</v>
      </c>
      <c r="L910" s="163">
        <v>42439.0</v>
      </c>
      <c r="M910" s="156"/>
      <c r="N910" s="160" t="s">
        <v>6298</v>
      </c>
      <c r="O910" s="148"/>
      <c r="P910" s="148"/>
      <c r="Q910" s="158"/>
      <c r="R910" s="156"/>
      <c r="S910" s="29"/>
      <c r="T910" s="151"/>
      <c r="U910" s="156" t="s">
        <v>657</v>
      </c>
      <c r="V910" s="148"/>
      <c r="W910" s="148"/>
      <c r="X910" s="164"/>
      <c r="Y910" s="164"/>
      <c r="Z910" s="164"/>
      <c r="AA910" s="164"/>
      <c r="AB910" s="164"/>
      <c r="AC910" s="164"/>
      <c r="AD910" s="164"/>
      <c r="AE910" s="164"/>
      <c r="AF910" s="164"/>
      <c r="AG910" s="164"/>
      <c r="AH910" s="164"/>
      <c r="AI910" s="164"/>
      <c r="AJ910" s="164"/>
      <c r="AK910" s="164"/>
      <c r="AL910" s="164"/>
      <c r="AM910" s="164"/>
      <c r="AN910" s="164"/>
      <c r="AO910" s="164"/>
      <c r="AP910" s="164"/>
      <c r="AQ910" s="164"/>
      <c r="AR910" s="164"/>
      <c r="AS910" s="164"/>
      <c r="AT910" s="164"/>
      <c r="AU910" s="164"/>
      <c r="AV910" s="164"/>
      <c r="AW910" s="164"/>
      <c r="AX910" s="164"/>
      <c r="AY910" s="164"/>
      <c r="AZ910" s="164"/>
      <c r="BA910" s="164"/>
      <c r="BB910" s="164"/>
      <c r="BC910" s="164"/>
      <c r="BD910" s="164"/>
      <c r="BE910" s="164"/>
      <c r="BF910" s="164"/>
      <c r="BG910" s="164"/>
      <c r="BH910" s="164"/>
      <c r="BI910" s="164"/>
      <c r="BJ910" s="164"/>
      <c r="BK910" s="164"/>
    </row>
    <row r="911" ht="33.0" customHeight="1">
      <c r="A911" s="148">
        <v>913.0</v>
      </c>
      <c r="B911" s="151"/>
      <c r="C911" s="212" t="s">
        <v>6299</v>
      </c>
      <c r="D911" s="162" t="s">
        <v>6295</v>
      </c>
      <c r="E911" s="151"/>
      <c r="F911" s="150" t="s">
        <v>957</v>
      </c>
      <c r="G911" s="148"/>
      <c r="H911" s="148" t="s">
        <v>958</v>
      </c>
      <c r="I911" s="57"/>
      <c r="J911" s="57" t="s">
        <v>6300</v>
      </c>
      <c r="K911" s="154" t="s">
        <v>6301</v>
      </c>
      <c r="L911" s="163">
        <v>42439.0</v>
      </c>
      <c r="M911" s="156"/>
      <c r="N911" s="160" t="s">
        <v>6302</v>
      </c>
      <c r="O911" s="148"/>
      <c r="P911" s="148"/>
      <c r="Q911" s="158"/>
      <c r="R911" s="156"/>
      <c r="S911" s="29"/>
      <c r="T911" s="151"/>
      <c r="U911" s="156" t="s">
        <v>596</v>
      </c>
      <c r="V911" s="148"/>
      <c r="W911" s="148"/>
      <c r="X911" s="164"/>
      <c r="Y911" s="164"/>
      <c r="Z911" s="164"/>
      <c r="AA911" s="164"/>
      <c r="AB911" s="164"/>
      <c r="AC911" s="164"/>
      <c r="AD911" s="164"/>
      <c r="AE911" s="164"/>
      <c r="AF911" s="164"/>
      <c r="AG911" s="164"/>
      <c r="AH911" s="164"/>
      <c r="AI911" s="164"/>
      <c r="AJ911" s="164"/>
      <c r="AK911" s="164"/>
      <c r="AL911" s="164"/>
      <c r="AM911" s="164"/>
      <c r="AN911" s="164"/>
      <c r="AO911" s="164"/>
      <c r="AP911" s="164"/>
      <c r="AQ911" s="164"/>
      <c r="AR911" s="164"/>
      <c r="AS911" s="164"/>
      <c r="AT911" s="164"/>
      <c r="AU911" s="164"/>
      <c r="AV911" s="164"/>
      <c r="AW911" s="164"/>
      <c r="AX911" s="164"/>
      <c r="AY911" s="164"/>
      <c r="AZ911" s="164"/>
      <c r="BA911" s="164"/>
      <c r="BB911" s="164"/>
      <c r="BC911" s="164"/>
      <c r="BD911" s="164"/>
      <c r="BE911" s="164"/>
      <c r="BF911" s="164"/>
      <c r="BG911" s="164"/>
      <c r="BH911" s="164"/>
      <c r="BI911" s="164"/>
      <c r="BJ911" s="164"/>
      <c r="BK911" s="164"/>
    </row>
    <row r="912" ht="33.0" customHeight="1">
      <c r="A912" s="148">
        <v>914.0</v>
      </c>
      <c r="B912" s="151"/>
      <c r="C912" s="212" t="s">
        <v>6303</v>
      </c>
      <c r="D912" s="162" t="s">
        <v>6304</v>
      </c>
      <c r="E912" s="151"/>
      <c r="F912" s="181" t="s">
        <v>957</v>
      </c>
      <c r="G912" s="148"/>
      <c r="H912" s="148" t="s">
        <v>958</v>
      </c>
      <c r="I912" s="57"/>
      <c r="J912" s="57" t="s">
        <v>6305</v>
      </c>
      <c r="K912" s="154" t="s">
        <v>6301</v>
      </c>
      <c r="L912" s="163">
        <v>42439.0</v>
      </c>
      <c r="M912" s="156"/>
      <c r="N912" s="160" t="s">
        <v>6306</v>
      </c>
      <c r="O912" s="148"/>
      <c r="P912" s="148"/>
      <c r="Q912" s="158"/>
      <c r="R912" s="156"/>
      <c r="S912" s="29"/>
      <c r="T912" s="151"/>
      <c r="U912" s="156" t="s">
        <v>596</v>
      </c>
      <c r="V912" s="148"/>
      <c r="W912" s="148"/>
      <c r="X912" s="164"/>
      <c r="Y912" s="164"/>
      <c r="Z912" s="164"/>
      <c r="AA912" s="164"/>
      <c r="AB912" s="164"/>
      <c r="AC912" s="164"/>
      <c r="AD912" s="164"/>
      <c r="AE912" s="164"/>
      <c r="AF912" s="164"/>
      <c r="AG912" s="164"/>
      <c r="AH912" s="164"/>
      <c r="AI912" s="164"/>
      <c r="AJ912" s="164"/>
      <c r="AK912" s="164"/>
      <c r="AL912" s="164"/>
      <c r="AM912" s="164"/>
      <c r="AN912" s="164"/>
      <c r="AO912" s="164"/>
      <c r="AP912" s="164"/>
      <c r="AQ912" s="164"/>
      <c r="AR912" s="164"/>
      <c r="AS912" s="164"/>
      <c r="AT912" s="164"/>
      <c r="AU912" s="164"/>
      <c r="AV912" s="164"/>
      <c r="AW912" s="164"/>
      <c r="AX912" s="164"/>
      <c r="AY912" s="164"/>
      <c r="AZ912" s="164"/>
      <c r="BA912" s="164"/>
      <c r="BB912" s="164"/>
      <c r="BC912" s="164"/>
      <c r="BD912" s="164"/>
      <c r="BE912" s="164"/>
      <c r="BF912" s="164"/>
      <c r="BG912" s="164"/>
      <c r="BH912" s="164"/>
      <c r="BI912" s="164"/>
      <c r="BJ912" s="164"/>
      <c r="BK912" s="164"/>
    </row>
    <row r="913" ht="33.0" customHeight="1">
      <c r="A913" s="148">
        <v>915.0</v>
      </c>
      <c r="B913" s="151"/>
      <c r="C913" s="212" t="s">
        <v>6307</v>
      </c>
      <c r="D913" s="162" t="s">
        <v>6295</v>
      </c>
      <c r="E913" s="151"/>
      <c r="F913" s="150" t="s">
        <v>6308</v>
      </c>
      <c r="G913" s="148"/>
      <c r="H913" s="148" t="s">
        <v>6309</v>
      </c>
      <c r="I913" s="57"/>
      <c r="J913" s="57" t="s">
        <v>6310</v>
      </c>
      <c r="K913" s="154" t="s">
        <v>6311</v>
      </c>
      <c r="L913" s="163">
        <v>42447.0</v>
      </c>
      <c r="M913" s="156"/>
      <c r="N913" s="160" t="s">
        <v>6312</v>
      </c>
      <c r="O913" s="148"/>
      <c r="P913" s="148"/>
      <c r="Q913" s="158"/>
      <c r="R913" s="156"/>
      <c r="S913" s="29"/>
      <c r="T913" s="151"/>
      <c r="U913" s="156" t="s">
        <v>6250</v>
      </c>
      <c r="V913" s="148"/>
      <c r="W913" s="148"/>
      <c r="X913" s="164"/>
      <c r="Y913" s="164"/>
      <c r="Z913" s="164"/>
      <c r="AA913" s="164"/>
      <c r="AB913" s="164"/>
      <c r="AC913" s="164"/>
      <c r="AD913" s="164"/>
      <c r="AE913" s="164"/>
      <c r="AF913" s="164"/>
      <c r="AG913" s="164"/>
      <c r="AH913" s="164"/>
      <c r="AI913" s="164"/>
      <c r="AJ913" s="164"/>
      <c r="AK913" s="164"/>
      <c r="AL913" s="164"/>
      <c r="AM913" s="164"/>
      <c r="AN913" s="164"/>
      <c r="AO913" s="164"/>
      <c r="AP913" s="164"/>
      <c r="AQ913" s="164"/>
      <c r="AR913" s="164"/>
      <c r="AS913" s="164"/>
      <c r="AT913" s="164"/>
      <c r="AU913" s="164"/>
      <c r="AV913" s="164"/>
      <c r="AW913" s="164"/>
      <c r="AX913" s="164"/>
      <c r="AY913" s="164"/>
      <c r="AZ913" s="164"/>
      <c r="BA913" s="164"/>
      <c r="BB913" s="164"/>
      <c r="BC913" s="164"/>
      <c r="BD913" s="164"/>
      <c r="BE913" s="164"/>
      <c r="BF913" s="164"/>
      <c r="BG913" s="164"/>
      <c r="BH913" s="164"/>
      <c r="BI913" s="164"/>
      <c r="BJ913" s="164"/>
      <c r="BK913" s="164"/>
    </row>
    <row r="914" ht="33.0" customHeight="1">
      <c r="A914" s="148">
        <v>916.0</v>
      </c>
      <c r="B914" s="151"/>
      <c r="C914" s="212" t="s">
        <v>6313</v>
      </c>
      <c r="D914" s="162" t="s">
        <v>6314</v>
      </c>
      <c r="E914" s="151"/>
      <c r="F914" s="150" t="s">
        <v>5843</v>
      </c>
      <c r="G914" s="148"/>
      <c r="H914" s="148" t="s">
        <v>6315</v>
      </c>
      <c r="I914" s="57"/>
      <c r="J914" s="57" t="s">
        <v>6316</v>
      </c>
      <c r="K914" s="154" t="s">
        <v>6317</v>
      </c>
      <c r="L914" s="243">
        <v>42447.0</v>
      </c>
      <c r="M914" s="156"/>
      <c r="N914" s="160" t="s">
        <v>6318</v>
      </c>
      <c r="O914" s="148"/>
      <c r="P914" s="148"/>
      <c r="Q914" s="158"/>
      <c r="R914" s="156"/>
      <c r="S914" s="29"/>
      <c r="T914" s="151"/>
      <c r="U914" s="156" t="s">
        <v>6268</v>
      </c>
      <c r="V914" s="148"/>
      <c r="W914" s="148"/>
      <c r="X914" s="164"/>
      <c r="Y914" s="164"/>
      <c r="Z914" s="164"/>
      <c r="AA914" s="164"/>
      <c r="AB914" s="164"/>
      <c r="AC914" s="164"/>
      <c r="AD914" s="164"/>
      <c r="AE914" s="164"/>
      <c r="AF914" s="164"/>
      <c r="AG914" s="164"/>
      <c r="AH914" s="164"/>
      <c r="AI914" s="164"/>
      <c r="AJ914" s="164"/>
      <c r="AK914" s="164"/>
      <c r="AL914" s="164"/>
      <c r="AM914" s="164"/>
      <c r="AN914" s="164"/>
      <c r="AO914" s="164"/>
      <c r="AP914" s="164"/>
      <c r="AQ914" s="164"/>
      <c r="AR914" s="164"/>
      <c r="AS914" s="164"/>
      <c r="AT914" s="164"/>
      <c r="AU914" s="164"/>
      <c r="AV914" s="164"/>
      <c r="AW914" s="164"/>
      <c r="AX914" s="164"/>
      <c r="AY914" s="164"/>
      <c r="AZ914" s="164"/>
      <c r="BA914" s="164"/>
      <c r="BB914" s="164"/>
      <c r="BC914" s="164"/>
      <c r="BD914" s="164"/>
      <c r="BE914" s="164"/>
      <c r="BF914" s="164"/>
      <c r="BG914" s="164"/>
      <c r="BH914" s="164"/>
      <c r="BI914" s="164"/>
      <c r="BJ914" s="164"/>
      <c r="BK914" s="164"/>
    </row>
    <row r="915" ht="33.0" customHeight="1">
      <c r="A915" s="148">
        <v>917.0</v>
      </c>
      <c r="B915" s="151"/>
      <c r="C915" s="212" t="s">
        <v>3880</v>
      </c>
      <c r="D915" s="162" t="s">
        <v>6319</v>
      </c>
      <c r="E915" s="151"/>
      <c r="F915" s="150" t="s">
        <v>6308</v>
      </c>
      <c r="G915" s="148"/>
      <c r="H915" s="148" t="s">
        <v>6151</v>
      </c>
      <c r="I915" s="57"/>
      <c r="J915" s="57" t="s">
        <v>6320</v>
      </c>
      <c r="K915" s="154" t="s">
        <v>6321</v>
      </c>
      <c r="L915" s="163">
        <v>42440.0</v>
      </c>
      <c r="M915" s="156"/>
      <c r="N915" s="160" t="s">
        <v>6322</v>
      </c>
      <c r="O915" s="148"/>
      <c r="P915" s="148"/>
      <c r="Q915" s="158"/>
      <c r="R915" s="156"/>
      <c r="S915" s="29"/>
      <c r="T915" s="151"/>
      <c r="U915" s="156" t="s">
        <v>6323</v>
      </c>
      <c r="V915" s="148"/>
      <c r="W915" s="148"/>
      <c r="X915" s="164"/>
      <c r="Y915" s="164"/>
      <c r="Z915" s="164"/>
      <c r="AA915" s="164"/>
      <c r="AB915" s="164"/>
      <c r="AC915" s="164"/>
      <c r="AD915" s="164"/>
      <c r="AE915" s="164"/>
      <c r="AF915" s="164"/>
      <c r="AG915" s="164"/>
      <c r="AH915" s="164"/>
      <c r="AI915" s="164"/>
      <c r="AJ915" s="164"/>
      <c r="AK915" s="164"/>
      <c r="AL915" s="164"/>
      <c r="AM915" s="164"/>
      <c r="AN915" s="164"/>
      <c r="AO915" s="164"/>
      <c r="AP915" s="164"/>
      <c r="AQ915" s="164"/>
      <c r="AR915" s="164"/>
      <c r="AS915" s="164"/>
      <c r="AT915" s="164"/>
      <c r="AU915" s="164"/>
      <c r="AV915" s="164"/>
      <c r="AW915" s="164"/>
      <c r="AX915" s="164"/>
      <c r="AY915" s="164"/>
      <c r="AZ915" s="164"/>
      <c r="BA915" s="164"/>
      <c r="BB915" s="164"/>
      <c r="BC915" s="164"/>
      <c r="BD915" s="164"/>
      <c r="BE915" s="164"/>
      <c r="BF915" s="164"/>
      <c r="BG915" s="164"/>
      <c r="BH915" s="164"/>
      <c r="BI915" s="164"/>
      <c r="BJ915" s="164"/>
      <c r="BK915" s="164"/>
    </row>
    <row r="916" ht="33.0" customHeight="1">
      <c r="A916" s="148">
        <v>918.0</v>
      </c>
      <c r="B916" s="151"/>
      <c r="C916" s="212" t="s">
        <v>6324</v>
      </c>
      <c r="D916" s="162" t="s">
        <v>6325</v>
      </c>
      <c r="E916" s="151"/>
      <c r="F916" s="148" t="s">
        <v>4194</v>
      </c>
      <c r="G916" s="148"/>
      <c r="H916" s="148" t="s">
        <v>6326</v>
      </c>
      <c r="I916" s="57"/>
      <c r="J916" s="57" t="s">
        <v>6327</v>
      </c>
      <c r="K916" s="154" t="s">
        <v>6328</v>
      </c>
      <c r="L916" s="163">
        <v>42440.0</v>
      </c>
      <c r="M916" s="156"/>
      <c r="N916" s="160" t="s">
        <v>6329</v>
      </c>
      <c r="O916" s="148"/>
      <c r="P916" s="148"/>
      <c r="Q916" s="158"/>
      <c r="R916" s="156"/>
      <c r="S916" s="29"/>
      <c r="T916" s="151"/>
      <c r="U916" s="156" t="s">
        <v>6107</v>
      </c>
      <c r="V916" s="148"/>
      <c r="W916" s="148"/>
      <c r="X916" s="164"/>
      <c r="Y916" s="164"/>
      <c r="Z916" s="164"/>
      <c r="AA916" s="164"/>
      <c r="AB916" s="164"/>
      <c r="AC916" s="164"/>
      <c r="AD916" s="164"/>
      <c r="AE916" s="164"/>
      <c r="AF916" s="164"/>
      <c r="AG916" s="164"/>
      <c r="AH916" s="164"/>
      <c r="AI916" s="164"/>
      <c r="AJ916" s="164"/>
      <c r="AK916" s="164"/>
      <c r="AL916" s="164"/>
      <c r="AM916" s="164"/>
      <c r="AN916" s="164"/>
      <c r="AO916" s="164"/>
      <c r="AP916" s="164"/>
      <c r="AQ916" s="164"/>
      <c r="AR916" s="164"/>
      <c r="AS916" s="164"/>
      <c r="AT916" s="164"/>
      <c r="AU916" s="164"/>
      <c r="AV916" s="164"/>
      <c r="AW916" s="164"/>
      <c r="AX916" s="164"/>
      <c r="AY916" s="164"/>
      <c r="AZ916" s="164"/>
      <c r="BA916" s="164"/>
      <c r="BB916" s="164"/>
      <c r="BC916" s="164"/>
      <c r="BD916" s="164"/>
      <c r="BE916" s="164"/>
      <c r="BF916" s="164"/>
      <c r="BG916" s="164"/>
      <c r="BH916" s="164"/>
      <c r="BI916" s="164"/>
      <c r="BJ916" s="164"/>
      <c r="BK916" s="164"/>
    </row>
    <row r="917" ht="33.0" customHeight="1">
      <c r="A917" s="148">
        <v>919.0</v>
      </c>
      <c r="B917" s="151"/>
      <c r="C917" s="212" t="s">
        <v>6330</v>
      </c>
      <c r="D917" s="162" t="s">
        <v>6331</v>
      </c>
      <c r="E917" s="151"/>
      <c r="F917" s="150" t="s">
        <v>6332</v>
      </c>
      <c r="G917" s="148"/>
      <c r="H917" s="148" t="s">
        <v>6333</v>
      </c>
      <c r="I917" s="57"/>
      <c r="J917" s="57" t="s">
        <v>6334</v>
      </c>
      <c r="K917" s="163"/>
      <c r="L917" s="163">
        <v>42439.0</v>
      </c>
      <c r="M917" s="156"/>
      <c r="N917" s="160" t="s">
        <v>6335</v>
      </c>
      <c r="O917" s="148"/>
      <c r="P917" s="148"/>
      <c r="Q917" s="158"/>
      <c r="R917" s="156"/>
      <c r="S917" s="29"/>
      <c r="T917" s="151"/>
      <c r="U917" s="156" t="s">
        <v>6336</v>
      </c>
      <c r="V917" s="148"/>
      <c r="W917" s="148"/>
      <c r="X917" s="164"/>
      <c r="Y917" s="164"/>
      <c r="Z917" s="164"/>
      <c r="AA917" s="164"/>
      <c r="AB917" s="164"/>
      <c r="AC917" s="164"/>
      <c r="AD917" s="164"/>
      <c r="AE917" s="164"/>
      <c r="AF917" s="164"/>
      <c r="AG917" s="164"/>
      <c r="AH917" s="164"/>
      <c r="AI917" s="164"/>
      <c r="AJ917" s="164"/>
      <c r="AK917" s="164"/>
      <c r="AL917" s="164"/>
      <c r="AM917" s="164"/>
      <c r="AN917" s="164"/>
      <c r="AO917" s="164"/>
      <c r="AP917" s="164"/>
      <c r="AQ917" s="164"/>
      <c r="AR917" s="164"/>
      <c r="AS917" s="164"/>
      <c r="AT917" s="164"/>
      <c r="AU917" s="164"/>
      <c r="AV917" s="164"/>
      <c r="AW917" s="164"/>
      <c r="AX917" s="164"/>
      <c r="AY917" s="164"/>
      <c r="AZ917" s="164"/>
      <c r="BA917" s="164"/>
      <c r="BB917" s="164"/>
      <c r="BC917" s="164"/>
      <c r="BD917" s="164"/>
      <c r="BE917" s="164"/>
      <c r="BF917" s="164"/>
      <c r="BG917" s="164"/>
      <c r="BH917" s="164"/>
      <c r="BI917" s="164"/>
      <c r="BJ917" s="164"/>
      <c r="BK917" s="164"/>
    </row>
    <row r="918" ht="33.0" customHeight="1">
      <c r="A918" s="148">
        <v>920.0</v>
      </c>
      <c r="B918" s="151"/>
      <c r="C918" s="212" t="s">
        <v>6070</v>
      </c>
      <c r="D918" s="162" t="s">
        <v>6337</v>
      </c>
      <c r="E918" s="151"/>
      <c r="F918" s="150" t="s">
        <v>6338</v>
      </c>
      <c r="G918" s="148"/>
      <c r="H918" s="148" t="s">
        <v>5209</v>
      </c>
      <c r="I918" s="57"/>
      <c r="J918" s="57" t="s">
        <v>6339</v>
      </c>
      <c r="K918" s="154" t="s">
        <v>6340</v>
      </c>
      <c r="L918" s="163">
        <v>42444.0</v>
      </c>
      <c r="M918" s="156"/>
      <c r="N918" s="160" t="s">
        <v>6341</v>
      </c>
      <c r="O918" s="148"/>
      <c r="P918" s="148"/>
      <c r="Q918" s="158"/>
      <c r="R918" s="156"/>
      <c r="S918" s="29"/>
      <c r="T918" s="151"/>
      <c r="U918" s="156" t="s">
        <v>6342</v>
      </c>
      <c r="V918" s="148"/>
      <c r="W918" s="148"/>
      <c r="X918" s="164"/>
      <c r="Y918" s="164"/>
      <c r="Z918" s="164"/>
      <c r="AA918" s="164"/>
      <c r="AB918" s="164"/>
      <c r="AC918" s="164"/>
      <c r="AD918" s="164"/>
      <c r="AE918" s="164"/>
      <c r="AF918" s="164"/>
      <c r="AG918" s="164"/>
      <c r="AH918" s="164"/>
      <c r="AI918" s="164"/>
      <c r="AJ918" s="164"/>
      <c r="AK918" s="164"/>
      <c r="AL918" s="164"/>
      <c r="AM918" s="164"/>
      <c r="AN918" s="164"/>
      <c r="AO918" s="164"/>
      <c r="AP918" s="164"/>
      <c r="AQ918" s="164"/>
      <c r="AR918" s="164"/>
      <c r="AS918" s="164"/>
      <c r="AT918" s="164"/>
      <c r="AU918" s="164"/>
      <c r="AV918" s="164"/>
      <c r="AW918" s="164"/>
      <c r="AX918" s="164"/>
      <c r="AY918" s="164"/>
      <c r="AZ918" s="164"/>
      <c r="BA918" s="164"/>
      <c r="BB918" s="164"/>
      <c r="BC918" s="164"/>
      <c r="BD918" s="164"/>
      <c r="BE918" s="164"/>
      <c r="BF918" s="164"/>
      <c r="BG918" s="164"/>
      <c r="BH918" s="164"/>
      <c r="BI918" s="164"/>
      <c r="BJ918" s="164"/>
      <c r="BK918" s="164"/>
    </row>
    <row r="919" ht="33.0" customHeight="1">
      <c r="A919" s="148">
        <v>921.0</v>
      </c>
      <c r="B919" s="151"/>
      <c r="C919" s="212" t="s">
        <v>6343</v>
      </c>
      <c r="D919" s="295" t="s">
        <v>6344</v>
      </c>
      <c r="E919" s="151"/>
      <c r="F919" s="296" t="s">
        <v>957</v>
      </c>
      <c r="G919" s="148"/>
      <c r="H919" s="148" t="s">
        <v>958</v>
      </c>
      <c r="I919" s="57"/>
      <c r="J919" s="57" t="s">
        <v>6345</v>
      </c>
      <c r="K919" s="148" t="s">
        <v>960</v>
      </c>
      <c r="L919" s="297">
        <v>42450.0</v>
      </c>
      <c r="M919" s="156"/>
      <c r="N919" s="298" t="s">
        <v>6346</v>
      </c>
      <c r="O919" s="148"/>
      <c r="P919" s="148"/>
      <c r="Q919" s="158"/>
      <c r="R919" s="156"/>
      <c r="S919" s="29"/>
      <c r="T919" s="151"/>
      <c r="U919" s="156" t="s">
        <v>596</v>
      </c>
      <c r="V919" s="148"/>
      <c r="W919" s="148"/>
      <c r="X919" s="164"/>
      <c r="Y919" s="164"/>
      <c r="Z919" s="164"/>
      <c r="AA919" s="164"/>
      <c r="AB919" s="164"/>
      <c r="AC919" s="164"/>
      <c r="AD919" s="164"/>
      <c r="AE919" s="164"/>
      <c r="AF919" s="164"/>
      <c r="AG919" s="164"/>
      <c r="AH919" s="164"/>
      <c r="AI919" s="164"/>
      <c r="AJ919" s="164"/>
      <c r="AK919" s="164"/>
      <c r="AL919" s="164"/>
      <c r="AM919" s="164"/>
      <c r="AN919" s="164"/>
      <c r="AO919" s="164"/>
      <c r="AP919" s="164"/>
      <c r="AQ919" s="164"/>
      <c r="AR919" s="164"/>
      <c r="AS919" s="164"/>
      <c r="AT919" s="164"/>
      <c r="AU919" s="164"/>
      <c r="AV919" s="164"/>
      <c r="AW919" s="164"/>
      <c r="AX919" s="164"/>
      <c r="AY919" s="164"/>
      <c r="AZ919" s="164"/>
      <c r="BA919" s="164"/>
      <c r="BB919" s="164"/>
      <c r="BC919" s="164"/>
      <c r="BD919" s="164"/>
      <c r="BE919" s="164"/>
      <c r="BF919" s="164"/>
      <c r="BG919" s="164"/>
      <c r="BH919" s="164"/>
      <c r="BI919" s="164"/>
      <c r="BJ919" s="164"/>
      <c r="BK919" s="164"/>
    </row>
    <row r="920" ht="33.0" customHeight="1">
      <c r="A920" s="148">
        <v>922.0</v>
      </c>
      <c r="B920" s="151"/>
      <c r="C920" s="212" t="s">
        <v>6347</v>
      </c>
      <c r="D920" s="162" t="s">
        <v>6348</v>
      </c>
      <c r="E920" s="151"/>
      <c r="F920" s="299" t="s">
        <v>6349</v>
      </c>
      <c r="G920" s="148"/>
      <c r="H920" s="148" t="s">
        <v>6350</v>
      </c>
      <c r="I920" s="57"/>
      <c r="J920" s="57" t="s">
        <v>6351</v>
      </c>
      <c r="K920" s="154" t="s">
        <v>6352</v>
      </c>
      <c r="L920" s="163">
        <v>42452.0</v>
      </c>
      <c r="M920" s="156"/>
      <c r="N920" s="160" t="s">
        <v>6353</v>
      </c>
      <c r="O920" s="148"/>
      <c r="P920" s="148"/>
      <c r="Q920" s="158"/>
      <c r="R920" s="156"/>
      <c r="S920" s="29"/>
      <c r="T920" s="151"/>
      <c r="U920" s="156" t="s">
        <v>6143</v>
      </c>
      <c r="V920" s="148"/>
      <c r="W920" s="148"/>
      <c r="X920" s="164"/>
      <c r="Y920" s="164"/>
      <c r="Z920" s="164"/>
      <c r="AA920" s="164"/>
      <c r="AB920" s="164"/>
      <c r="AC920" s="164"/>
      <c r="AD920" s="164"/>
      <c r="AE920" s="164"/>
      <c r="AF920" s="164"/>
      <c r="AG920" s="164"/>
      <c r="AH920" s="164"/>
      <c r="AI920" s="164"/>
      <c r="AJ920" s="164"/>
      <c r="AK920" s="164"/>
      <c r="AL920" s="164"/>
      <c r="AM920" s="164"/>
      <c r="AN920" s="164"/>
      <c r="AO920" s="164"/>
      <c r="AP920" s="164"/>
      <c r="AQ920" s="164"/>
      <c r="AR920" s="164"/>
      <c r="AS920" s="164"/>
      <c r="AT920" s="164"/>
      <c r="AU920" s="164"/>
      <c r="AV920" s="164"/>
      <c r="AW920" s="164"/>
      <c r="AX920" s="164"/>
      <c r="AY920" s="164"/>
      <c r="AZ920" s="164"/>
      <c r="BA920" s="164"/>
      <c r="BB920" s="164"/>
      <c r="BC920" s="164"/>
      <c r="BD920" s="164"/>
      <c r="BE920" s="164"/>
      <c r="BF920" s="164"/>
      <c r="BG920" s="164"/>
      <c r="BH920" s="164"/>
      <c r="BI920" s="164"/>
      <c r="BJ920" s="164"/>
      <c r="BK920" s="164"/>
    </row>
    <row r="921" ht="33.0" customHeight="1">
      <c r="A921" s="148">
        <v>923.0</v>
      </c>
      <c r="B921" s="151"/>
      <c r="C921" s="212" t="s">
        <v>6354</v>
      </c>
      <c r="D921" s="162" t="s">
        <v>6355</v>
      </c>
      <c r="E921" s="151"/>
      <c r="F921" s="181" t="s">
        <v>6356</v>
      </c>
      <c r="G921" s="148"/>
      <c r="H921" s="148" t="s">
        <v>6357</v>
      </c>
      <c r="I921" s="57"/>
      <c r="J921" s="57" t="s">
        <v>6358</v>
      </c>
      <c r="K921" s="154" t="s">
        <v>6359</v>
      </c>
      <c r="L921" s="163">
        <v>42450.0</v>
      </c>
      <c r="M921" s="156"/>
      <c r="N921" s="160" t="s">
        <v>6360</v>
      </c>
      <c r="O921" s="148"/>
      <c r="P921" s="148"/>
      <c r="Q921" s="158"/>
      <c r="R921" s="156"/>
      <c r="S921" s="29"/>
      <c r="T921" s="151"/>
      <c r="U921" s="156" t="s">
        <v>596</v>
      </c>
      <c r="V921" s="148"/>
      <c r="W921" s="148"/>
      <c r="X921" s="164"/>
      <c r="Y921" s="164"/>
      <c r="Z921" s="164"/>
      <c r="AA921" s="164"/>
      <c r="AB921" s="164"/>
      <c r="AC921" s="164"/>
      <c r="AD921" s="164"/>
      <c r="AE921" s="164"/>
      <c r="AF921" s="164"/>
      <c r="AG921" s="164"/>
      <c r="AH921" s="164"/>
      <c r="AI921" s="164"/>
      <c r="AJ921" s="164"/>
      <c r="AK921" s="164"/>
      <c r="AL921" s="164"/>
      <c r="AM921" s="164"/>
      <c r="AN921" s="164"/>
      <c r="AO921" s="164"/>
      <c r="AP921" s="164"/>
      <c r="AQ921" s="164"/>
      <c r="AR921" s="164"/>
      <c r="AS921" s="164"/>
      <c r="AT921" s="164"/>
      <c r="AU921" s="164"/>
      <c r="AV921" s="164"/>
      <c r="AW921" s="164"/>
      <c r="AX921" s="164"/>
      <c r="AY921" s="164"/>
      <c r="AZ921" s="164"/>
      <c r="BA921" s="164"/>
      <c r="BB921" s="164"/>
      <c r="BC921" s="164"/>
      <c r="BD921" s="164"/>
      <c r="BE921" s="164"/>
      <c r="BF921" s="164"/>
      <c r="BG921" s="164"/>
      <c r="BH921" s="164"/>
      <c r="BI921" s="164"/>
      <c r="BJ921" s="164"/>
      <c r="BK921" s="164"/>
    </row>
    <row r="922" ht="33.0" customHeight="1">
      <c r="A922" s="148">
        <v>924.0</v>
      </c>
      <c r="B922" s="151"/>
      <c r="C922" s="212" t="s">
        <v>6361</v>
      </c>
      <c r="D922" s="162" t="s">
        <v>6362</v>
      </c>
      <c r="E922" s="151"/>
      <c r="F922" s="150" t="s">
        <v>6363</v>
      </c>
      <c r="G922" s="148"/>
      <c r="H922" s="148" t="s">
        <v>6364</v>
      </c>
      <c r="I922" s="57"/>
      <c r="J922" s="57" t="s">
        <v>6365</v>
      </c>
      <c r="K922" s="154" t="s">
        <v>6366</v>
      </c>
      <c r="L922" s="163">
        <v>42450.0</v>
      </c>
      <c r="M922" s="156"/>
      <c r="N922" s="153" t="s">
        <v>6367</v>
      </c>
      <c r="O922" s="148"/>
      <c r="P922" s="148"/>
      <c r="Q922" s="158"/>
      <c r="R922" s="156"/>
      <c r="S922" s="29"/>
      <c r="T922" s="151"/>
      <c r="U922" s="156" t="s">
        <v>596</v>
      </c>
      <c r="V922" s="148"/>
      <c r="W922" s="148"/>
      <c r="X922" s="164"/>
      <c r="Y922" s="164"/>
      <c r="Z922" s="164"/>
      <c r="AA922" s="164"/>
      <c r="AB922" s="164"/>
      <c r="AC922" s="164"/>
      <c r="AD922" s="164"/>
      <c r="AE922" s="164"/>
      <c r="AF922" s="164"/>
      <c r="AG922" s="164"/>
      <c r="AH922" s="164"/>
      <c r="AI922" s="164"/>
      <c r="AJ922" s="164"/>
      <c r="AK922" s="164"/>
      <c r="AL922" s="164"/>
      <c r="AM922" s="164"/>
      <c r="AN922" s="164"/>
      <c r="AO922" s="164"/>
      <c r="AP922" s="164"/>
      <c r="AQ922" s="164"/>
      <c r="AR922" s="164"/>
      <c r="AS922" s="164"/>
      <c r="AT922" s="164"/>
      <c r="AU922" s="164"/>
      <c r="AV922" s="164"/>
      <c r="AW922" s="164"/>
      <c r="AX922" s="164"/>
      <c r="AY922" s="164"/>
      <c r="AZ922" s="164"/>
      <c r="BA922" s="164"/>
      <c r="BB922" s="164"/>
      <c r="BC922" s="164"/>
      <c r="BD922" s="164"/>
      <c r="BE922" s="164"/>
      <c r="BF922" s="164"/>
      <c r="BG922" s="164"/>
      <c r="BH922" s="164"/>
      <c r="BI922" s="164"/>
      <c r="BJ922" s="164"/>
      <c r="BK922" s="164"/>
    </row>
    <row r="923" ht="33.0" customHeight="1">
      <c r="A923" s="148">
        <v>925.0</v>
      </c>
      <c r="B923" s="151"/>
      <c r="C923" s="212" t="s">
        <v>6368</v>
      </c>
      <c r="D923" s="162" t="s">
        <v>6369</v>
      </c>
      <c r="E923" s="151"/>
      <c r="F923" s="150" t="s">
        <v>6370</v>
      </c>
      <c r="G923" s="148"/>
      <c r="H923" s="148" t="s">
        <v>6371</v>
      </c>
      <c r="I923" s="57"/>
      <c r="J923" s="57" t="s">
        <v>6372</v>
      </c>
      <c r="K923" s="154" t="s">
        <v>6352</v>
      </c>
      <c r="L923" s="163">
        <v>42457.0</v>
      </c>
      <c r="M923" s="156"/>
      <c r="N923" s="160" t="s">
        <v>6373</v>
      </c>
      <c r="O923" s="148"/>
      <c r="P923" s="148"/>
      <c r="Q923" s="158"/>
      <c r="R923" s="156"/>
      <c r="S923" s="29"/>
      <c r="T923" s="151"/>
      <c r="U923" s="156" t="s">
        <v>1012</v>
      </c>
      <c r="V923" s="148"/>
      <c r="W923" s="148"/>
      <c r="X923" s="164"/>
      <c r="Y923" s="164"/>
      <c r="Z923" s="164"/>
      <c r="AA923" s="164"/>
      <c r="AB923" s="164"/>
      <c r="AC923" s="164"/>
      <c r="AD923" s="164"/>
      <c r="AE923" s="164"/>
      <c r="AF923" s="164"/>
      <c r="AG923" s="164"/>
      <c r="AH923" s="164"/>
      <c r="AI923" s="164"/>
      <c r="AJ923" s="164"/>
      <c r="AK923" s="164"/>
      <c r="AL923" s="164"/>
      <c r="AM923" s="164"/>
      <c r="AN923" s="164"/>
      <c r="AO923" s="164"/>
      <c r="AP923" s="164"/>
      <c r="AQ923" s="164"/>
      <c r="AR923" s="164"/>
      <c r="AS923" s="164"/>
      <c r="AT923" s="164"/>
      <c r="AU923" s="164"/>
      <c r="AV923" s="164"/>
      <c r="AW923" s="164"/>
      <c r="AX923" s="164"/>
      <c r="AY923" s="164"/>
      <c r="AZ923" s="164"/>
      <c r="BA923" s="164"/>
      <c r="BB923" s="164"/>
      <c r="BC923" s="164"/>
      <c r="BD923" s="164"/>
      <c r="BE923" s="164"/>
      <c r="BF923" s="164"/>
      <c r="BG923" s="164"/>
      <c r="BH923" s="164"/>
      <c r="BI923" s="164"/>
      <c r="BJ923" s="164"/>
      <c r="BK923" s="164"/>
    </row>
    <row r="924" ht="33.0" customHeight="1">
      <c r="A924" s="148">
        <v>926.0</v>
      </c>
      <c r="B924" s="151"/>
      <c r="C924" s="212" t="s">
        <v>6374</v>
      </c>
      <c r="D924" s="162" t="s">
        <v>6375</v>
      </c>
      <c r="E924" s="151"/>
      <c r="F924" s="288" t="s">
        <v>5471</v>
      </c>
      <c r="G924" s="148"/>
      <c r="H924" s="148" t="s">
        <v>6376</v>
      </c>
      <c r="I924" s="57"/>
      <c r="J924" s="57" t="s">
        <v>6377</v>
      </c>
      <c r="K924" s="154" t="s">
        <v>6378</v>
      </c>
      <c r="L924" s="163">
        <v>42457.0</v>
      </c>
      <c r="M924" s="156"/>
      <c r="N924" s="160" t="s">
        <v>6379</v>
      </c>
      <c r="O924" s="148"/>
      <c r="P924" s="148"/>
      <c r="Q924" s="158"/>
      <c r="R924" s="156"/>
      <c r="S924" s="29"/>
      <c r="T924" s="151"/>
      <c r="U924" s="156" t="s">
        <v>6380</v>
      </c>
      <c r="V924" s="148"/>
      <c r="W924" s="148"/>
      <c r="X924" s="164"/>
      <c r="Y924" s="164"/>
      <c r="Z924" s="164"/>
      <c r="AA924" s="164"/>
      <c r="AB924" s="164"/>
      <c r="AC924" s="164"/>
      <c r="AD924" s="164"/>
      <c r="AE924" s="164"/>
      <c r="AF924" s="164"/>
      <c r="AG924" s="164"/>
      <c r="AH924" s="164"/>
      <c r="AI924" s="164"/>
      <c r="AJ924" s="164"/>
      <c r="AK924" s="164"/>
      <c r="AL924" s="164"/>
      <c r="AM924" s="164"/>
      <c r="AN924" s="164"/>
      <c r="AO924" s="164"/>
      <c r="AP924" s="164"/>
      <c r="AQ924" s="164"/>
      <c r="AR924" s="164"/>
      <c r="AS924" s="164"/>
      <c r="AT924" s="164"/>
      <c r="AU924" s="164"/>
      <c r="AV924" s="164"/>
      <c r="AW924" s="164"/>
      <c r="AX924" s="164"/>
      <c r="AY924" s="164"/>
      <c r="AZ924" s="164"/>
      <c r="BA924" s="164"/>
      <c r="BB924" s="164"/>
      <c r="BC924" s="164"/>
      <c r="BD924" s="164"/>
      <c r="BE924" s="164"/>
      <c r="BF924" s="164"/>
      <c r="BG924" s="164"/>
      <c r="BH924" s="164"/>
      <c r="BI924" s="164"/>
      <c r="BJ924" s="164"/>
      <c r="BK924" s="164"/>
    </row>
    <row r="925" ht="33.0" customHeight="1">
      <c r="A925" s="148">
        <v>927.0</v>
      </c>
      <c r="B925" s="151"/>
      <c r="C925" s="212" t="s">
        <v>6381</v>
      </c>
      <c r="D925" s="162" t="s">
        <v>6382</v>
      </c>
      <c r="E925" s="151"/>
      <c r="F925" s="150" t="s">
        <v>6383</v>
      </c>
      <c r="G925" s="148"/>
      <c r="H925" s="148" t="s">
        <v>6384</v>
      </c>
      <c r="I925" s="57"/>
      <c r="J925" s="57" t="s">
        <v>6385</v>
      </c>
      <c r="K925" s="154" t="s">
        <v>3752</v>
      </c>
      <c r="L925" s="163">
        <v>42461.0</v>
      </c>
      <c r="M925" s="156"/>
      <c r="N925" s="160" t="s">
        <v>6386</v>
      </c>
      <c r="O925" s="148"/>
      <c r="P925" s="148"/>
      <c r="Q925" s="158"/>
      <c r="R925" s="156"/>
      <c r="S925" s="29"/>
      <c r="T925" s="151"/>
      <c r="U925" s="156" t="s">
        <v>596</v>
      </c>
      <c r="V925" s="148"/>
      <c r="W925" s="148"/>
      <c r="X925" s="164"/>
      <c r="Y925" s="164"/>
      <c r="Z925" s="164"/>
      <c r="AA925" s="164"/>
      <c r="AB925" s="164"/>
      <c r="AC925" s="164"/>
      <c r="AD925" s="164"/>
      <c r="AE925" s="164"/>
      <c r="AF925" s="164"/>
      <c r="AG925" s="164"/>
      <c r="AH925" s="164"/>
      <c r="AI925" s="164"/>
      <c r="AJ925" s="164"/>
      <c r="AK925" s="164"/>
      <c r="AL925" s="164"/>
      <c r="AM925" s="164"/>
      <c r="AN925" s="164"/>
      <c r="AO925" s="164"/>
      <c r="AP925" s="164"/>
      <c r="AQ925" s="164"/>
      <c r="AR925" s="164"/>
      <c r="AS925" s="164"/>
      <c r="AT925" s="164"/>
      <c r="AU925" s="164"/>
      <c r="AV925" s="164"/>
      <c r="AW925" s="164"/>
      <c r="AX925" s="164"/>
      <c r="AY925" s="164"/>
      <c r="AZ925" s="164"/>
      <c r="BA925" s="164"/>
      <c r="BB925" s="164"/>
      <c r="BC925" s="164"/>
      <c r="BD925" s="164"/>
      <c r="BE925" s="164"/>
      <c r="BF925" s="164"/>
      <c r="BG925" s="164"/>
      <c r="BH925" s="164"/>
      <c r="BI925" s="164"/>
      <c r="BJ925" s="164"/>
      <c r="BK925" s="164"/>
    </row>
    <row r="926" ht="33.0" customHeight="1">
      <c r="A926" s="148">
        <v>928.0</v>
      </c>
      <c r="B926" s="151"/>
      <c r="C926" s="212" t="s">
        <v>6387</v>
      </c>
      <c r="D926" s="162" t="s">
        <v>6388</v>
      </c>
      <c r="E926" s="151"/>
      <c r="F926" s="150" t="s">
        <v>6389</v>
      </c>
      <c r="G926" s="148"/>
      <c r="H926" s="148" t="s">
        <v>6390</v>
      </c>
      <c r="I926" s="57"/>
      <c r="J926" s="57" t="s">
        <v>6391</v>
      </c>
      <c r="K926" s="154" t="s">
        <v>6392</v>
      </c>
      <c r="L926" s="163">
        <v>42457.0</v>
      </c>
      <c r="M926" s="156"/>
      <c r="N926" s="160" t="s">
        <v>6393</v>
      </c>
      <c r="O926" s="148"/>
      <c r="P926" s="148"/>
      <c r="Q926" s="158"/>
      <c r="R926" s="156"/>
      <c r="S926" s="29"/>
      <c r="T926" s="151"/>
      <c r="U926" s="156" t="s">
        <v>6394</v>
      </c>
      <c r="V926" s="148"/>
      <c r="W926" s="148"/>
      <c r="X926" s="164"/>
      <c r="Y926" s="164"/>
      <c r="Z926" s="164"/>
      <c r="AA926" s="164"/>
      <c r="AB926" s="164"/>
      <c r="AC926" s="164"/>
      <c r="AD926" s="164"/>
      <c r="AE926" s="164"/>
      <c r="AF926" s="164"/>
      <c r="AG926" s="164"/>
      <c r="AH926" s="164"/>
      <c r="AI926" s="164"/>
      <c r="AJ926" s="164"/>
      <c r="AK926" s="164"/>
      <c r="AL926" s="164"/>
      <c r="AM926" s="164"/>
      <c r="AN926" s="164"/>
      <c r="AO926" s="164"/>
      <c r="AP926" s="164"/>
      <c r="AQ926" s="164"/>
      <c r="AR926" s="164"/>
      <c r="AS926" s="164"/>
      <c r="AT926" s="164"/>
      <c r="AU926" s="164"/>
      <c r="AV926" s="164"/>
      <c r="AW926" s="164"/>
      <c r="AX926" s="164"/>
      <c r="AY926" s="164"/>
      <c r="AZ926" s="164"/>
      <c r="BA926" s="164"/>
      <c r="BB926" s="164"/>
      <c r="BC926" s="164"/>
      <c r="BD926" s="164"/>
      <c r="BE926" s="164"/>
      <c r="BF926" s="164"/>
      <c r="BG926" s="164"/>
      <c r="BH926" s="164"/>
      <c r="BI926" s="164"/>
      <c r="BJ926" s="164"/>
      <c r="BK926" s="164"/>
    </row>
    <row r="927" ht="33.0" customHeight="1">
      <c r="A927" s="148">
        <v>929.0</v>
      </c>
      <c r="B927" s="151"/>
      <c r="C927" s="212" t="s">
        <v>6395</v>
      </c>
      <c r="D927" s="162" t="s">
        <v>6396</v>
      </c>
      <c r="E927" s="151"/>
      <c r="F927" s="150" t="s">
        <v>5910</v>
      </c>
      <c r="G927" s="148"/>
      <c r="H927" s="148" t="s">
        <v>5911</v>
      </c>
      <c r="I927" s="57"/>
      <c r="J927" s="57" t="s">
        <v>6397</v>
      </c>
      <c r="K927" s="154" t="s">
        <v>6398</v>
      </c>
      <c r="L927" s="290">
        <v>42465.0</v>
      </c>
      <c r="M927" s="156"/>
      <c r="N927" s="160" t="s">
        <v>6399</v>
      </c>
      <c r="O927" s="148"/>
      <c r="P927" s="148"/>
      <c r="Q927" s="158"/>
      <c r="R927" s="156"/>
      <c r="S927" s="29"/>
      <c r="T927" s="151"/>
      <c r="U927" s="156" t="s">
        <v>5908</v>
      </c>
      <c r="V927" s="148"/>
      <c r="W927" s="148"/>
      <c r="X927" s="164"/>
      <c r="Y927" s="164"/>
      <c r="Z927" s="164"/>
      <c r="AA927" s="164"/>
      <c r="AB927" s="164"/>
      <c r="AC927" s="164"/>
      <c r="AD927" s="164"/>
      <c r="AE927" s="164"/>
      <c r="AF927" s="164"/>
      <c r="AG927" s="164"/>
      <c r="AH927" s="164"/>
      <c r="AI927" s="164"/>
      <c r="AJ927" s="164"/>
      <c r="AK927" s="164"/>
      <c r="AL927" s="164"/>
      <c r="AM927" s="164"/>
      <c r="AN927" s="164"/>
      <c r="AO927" s="164"/>
      <c r="AP927" s="164"/>
      <c r="AQ927" s="164"/>
      <c r="AR927" s="164"/>
      <c r="AS927" s="164"/>
      <c r="AT927" s="164"/>
      <c r="AU927" s="164"/>
      <c r="AV927" s="164"/>
      <c r="AW927" s="164"/>
      <c r="AX927" s="164"/>
      <c r="AY927" s="164"/>
      <c r="AZ927" s="164"/>
      <c r="BA927" s="164"/>
      <c r="BB927" s="164"/>
      <c r="BC927" s="164"/>
      <c r="BD927" s="164"/>
      <c r="BE927" s="164"/>
      <c r="BF927" s="164"/>
      <c r="BG927" s="164"/>
      <c r="BH927" s="164"/>
      <c r="BI927" s="164"/>
      <c r="BJ927" s="164"/>
      <c r="BK927" s="164"/>
    </row>
    <row r="928" ht="33.0" customHeight="1">
      <c r="A928" s="148">
        <v>930.0</v>
      </c>
      <c r="B928" s="151"/>
      <c r="C928" s="212"/>
      <c r="D928" s="162" t="s">
        <v>6400</v>
      </c>
      <c r="E928" s="151"/>
      <c r="F928" s="150" t="s">
        <v>6401</v>
      </c>
      <c r="G928" s="148"/>
      <c r="H928" s="148" t="s">
        <v>6402</v>
      </c>
      <c r="I928" s="57"/>
      <c r="J928" s="57" t="s">
        <v>6403</v>
      </c>
      <c r="K928" s="154" t="s">
        <v>6404</v>
      </c>
      <c r="L928" s="163">
        <v>42451.0</v>
      </c>
      <c r="M928" s="156"/>
      <c r="N928" s="156"/>
      <c r="O928" s="148"/>
      <c r="P928" s="148"/>
      <c r="Q928" s="158"/>
      <c r="R928" s="156"/>
      <c r="S928" s="29"/>
      <c r="T928" s="151"/>
      <c r="U928" s="156" t="s">
        <v>5908</v>
      </c>
      <c r="V928" s="148"/>
      <c r="W928" s="148"/>
      <c r="X928" s="164"/>
      <c r="Y928" s="164"/>
      <c r="Z928" s="164"/>
      <c r="AA928" s="164"/>
      <c r="AB928" s="164"/>
      <c r="AC928" s="164"/>
      <c r="AD928" s="164"/>
      <c r="AE928" s="164"/>
      <c r="AF928" s="164"/>
      <c r="AG928" s="164"/>
      <c r="AH928" s="164"/>
      <c r="AI928" s="164"/>
      <c r="AJ928" s="164"/>
      <c r="AK928" s="164"/>
      <c r="AL928" s="164"/>
      <c r="AM928" s="164"/>
      <c r="AN928" s="164"/>
      <c r="AO928" s="164"/>
      <c r="AP928" s="164"/>
      <c r="AQ928" s="164"/>
      <c r="AR928" s="164"/>
      <c r="AS928" s="164"/>
      <c r="AT928" s="164"/>
      <c r="AU928" s="164"/>
      <c r="AV928" s="164"/>
      <c r="AW928" s="164"/>
      <c r="AX928" s="164"/>
      <c r="AY928" s="164"/>
      <c r="AZ928" s="164"/>
      <c r="BA928" s="164"/>
      <c r="BB928" s="164"/>
      <c r="BC928" s="164"/>
      <c r="BD928" s="164"/>
      <c r="BE928" s="164"/>
      <c r="BF928" s="164"/>
      <c r="BG928" s="164"/>
      <c r="BH928" s="164"/>
      <c r="BI928" s="164"/>
      <c r="BJ928" s="164"/>
      <c r="BK928" s="164"/>
    </row>
    <row r="929" ht="33.0" customHeight="1">
      <c r="A929" s="148">
        <v>931.0</v>
      </c>
      <c r="B929" s="151"/>
      <c r="C929" s="212" t="s">
        <v>6405</v>
      </c>
      <c r="D929" s="162" t="s">
        <v>6406</v>
      </c>
      <c r="E929" s="151"/>
      <c r="F929" s="181" t="s">
        <v>5639</v>
      </c>
      <c r="G929" s="148"/>
      <c r="H929" s="148" t="s">
        <v>5640</v>
      </c>
      <c r="I929" s="57"/>
      <c r="J929" s="57" t="s">
        <v>6407</v>
      </c>
      <c r="K929" s="154" t="s">
        <v>6408</v>
      </c>
      <c r="L929" s="163">
        <v>42465.0</v>
      </c>
      <c r="M929" s="156"/>
      <c r="N929" s="160" t="s">
        <v>6409</v>
      </c>
      <c r="O929" s="148"/>
      <c r="P929" s="148"/>
      <c r="Q929" s="158"/>
      <c r="R929" s="156"/>
      <c r="S929" s="29"/>
      <c r="T929" s="151"/>
      <c r="U929" s="156" t="s">
        <v>6410</v>
      </c>
      <c r="V929" s="148"/>
      <c r="W929" s="148"/>
      <c r="X929" s="164"/>
      <c r="Y929" s="164"/>
      <c r="Z929" s="164"/>
      <c r="AA929" s="164"/>
      <c r="AB929" s="164"/>
      <c r="AC929" s="164"/>
      <c r="AD929" s="164"/>
      <c r="AE929" s="164"/>
      <c r="AF929" s="164"/>
      <c r="AG929" s="164"/>
      <c r="AH929" s="164"/>
      <c r="AI929" s="164"/>
      <c r="AJ929" s="164"/>
      <c r="AK929" s="164"/>
      <c r="AL929" s="164"/>
      <c r="AM929" s="164"/>
      <c r="AN929" s="164"/>
      <c r="AO929" s="164"/>
      <c r="AP929" s="164"/>
      <c r="AQ929" s="164"/>
      <c r="AR929" s="164"/>
      <c r="AS929" s="164"/>
      <c r="AT929" s="164"/>
      <c r="AU929" s="164"/>
      <c r="AV929" s="164"/>
      <c r="AW929" s="164"/>
      <c r="AX929" s="164"/>
      <c r="AY929" s="164"/>
      <c r="AZ929" s="164"/>
      <c r="BA929" s="164"/>
      <c r="BB929" s="164"/>
      <c r="BC929" s="164"/>
      <c r="BD929" s="164"/>
      <c r="BE929" s="164"/>
      <c r="BF929" s="164"/>
      <c r="BG929" s="164"/>
      <c r="BH929" s="164"/>
      <c r="BI929" s="164"/>
      <c r="BJ929" s="164"/>
      <c r="BK929" s="164"/>
    </row>
    <row r="930" ht="33.0" customHeight="1">
      <c r="A930" s="148">
        <v>932.0</v>
      </c>
      <c r="B930" s="149"/>
      <c r="C930" s="212" t="s">
        <v>6411</v>
      </c>
      <c r="D930" s="162" t="s">
        <v>6412</v>
      </c>
      <c r="E930" s="150"/>
      <c r="F930" s="148" t="s">
        <v>5093</v>
      </c>
      <c r="G930" s="151"/>
      <c r="H930" s="57" t="s">
        <v>6413</v>
      </c>
      <c r="I930" s="153"/>
      <c r="J930" s="57" t="s">
        <v>6414</v>
      </c>
      <c r="K930" s="154" t="s">
        <v>6415</v>
      </c>
      <c r="L930" s="155">
        <v>42465.0</v>
      </c>
      <c r="M930" s="156"/>
      <c r="N930" s="157" t="s">
        <v>6416</v>
      </c>
      <c r="O930" s="148"/>
      <c r="P930" s="158"/>
      <c r="Q930" s="156"/>
      <c r="R930" s="29"/>
      <c r="S930" s="151"/>
      <c r="T930" s="156"/>
      <c r="U930" s="148" t="s">
        <v>596</v>
      </c>
      <c r="V930" s="148"/>
      <c r="W930" s="148"/>
      <c r="X930" s="164"/>
      <c r="Y930" s="164"/>
      <c r="Z930" s="164"/>
      <c r="AA930" s="164"/>
      <c r="AB930" s="164"/>
      <c r="AC930" s="164"/>
      <c r="AD930" s="164"/>
      <c r="AE930" s="164"/>
      <c r="AF930" s="164"/>
      <c r="AG930" s="164"/>
      <c r="AH930" s="164"/>
      <c r="AI930" s="164"/>
      <c r="AJ930" s="164"/>
      <c r="AK930" s="164"/>
      <c r="AL930" s="164"/>
      <c r="AM930" s="164"/>
      <c r="AN930" s="164"/>
      <c r="AO930" s="164"/>
      <c r="AP930" s="164"/>
      <c r="AQ930" s="164"/>
      <c r="AR930" s="164"/>
      <c r="AS930" s="164"/>
      <c r="AT930" s="164"/>
      <c r="AU930" s="164"/>
      <c r="AV930" s="164"/>
      <c r="AW930" s="164"/>
      <c r="AX930" s="164"/>
      <c r="AY930" s="164"/>
      <c r="AZ930" s="164"/>
      <c r="BA930" s="164"/>
      <c r="BB930" s="164"/>
      <c r="BC930" s="164"/>
      <c r="BD930" s="164"/>
      <c r="BE930" s="164"/>
      <c r="BF930" s="164"/>
      <c r="BG930" s="164"/>
      <c r="BH930" s="164"/>
      <c r="BI930" s="164"/>
      <c r="BJ930" s="164"/>
      <c r="BK930" s="164"/>
    </row>
    <row r="931" ht="33.0" customHeight="1">
      <c r="A931" s="148">
        <v>933.0</v>
      </c>
      <c r="B931" s="149"/>
      <c r="C931" s="212" t="s">
        <v>6417</v>
      </c>
      <c r="D931" s="162" t="s">
        <v>6412</v>
      </c>
      <c r="E931" s="150"/>
      <c r="F931" s="148" t="s">
        <v>6370</v>
      </c>
      <c r="G931" s="151"/>
      <c r="H931" s="57" t="s">
        <v>6418</v>
      </c>
      <c r="I931" s="153"/>
      <c r="J931" s="57" t="s">
        <v>6419</v>
      </c>
      <c r="K931" s="154" t="s">
        <v>6420</v>
      </c>
      <c r="L931" s="155">
        <v>42459.0</v>
      </c>
      <c r="M931" s="156"/>
      <c r="N931" s="157" t="s">
        <v>6421</v>
      </c>
      <c r="O931" s="148"/>
      <c r="P931" s="158"/>
      <c r="Q931" s="156"/>
      <c r="R931" s="29"/>
      <c r="S931" s="151"/>
      <c r="T931" s="156"/>
      <c r="U931" s="148" t="s">
        <v>6422</v>
      </c>
      <c r="V931" s="148"/>
      <c r="W931" s="148"/>
      <c r="X931" s="164"/>
      <c r="Y931" s="164"/>
      <c r="Z931" s="164"/>
      <c r="AA931" s="164"/>
      <c r="AB931" s="164"/>
      <c r="AC931" s="164"/>
      <c r="AD931" s="164"/>
      <c r="AE931" s="164"/>
      <c r="AF931" s="164"/>
      <c r="AG931" s="164"/>
      <c r="AH931" s="164"/>
      <c r="AI931" s="164"/>
      <c r="AJ931" s="164"/>
      <c r="AK931" s="164"/>
      <c r="AL931" s="164"/>
      <c r="AM931" s="164"/>
      <c r="AN931" s="164"/>
      <c r="AO931" s="164"/>
      <c r="AP931" s="164"/>
      <c r="AQ931" s="164"/>
      <c r="AR931" s="164"/>
      <c r="AS931" s="164"/>
      <c r="AT931" s="164"/>
      <c r="AU931" s="164"/>
      <c r="AV931" s="164"/>
      <c r="AW931" s="164"/>
      <c r="AX931" s="164"/>
      <c r="AY931" s="164"/>
      <c r="AZ931" s="164"/>
      <c r="BA931" s="164"/>
      <c r="BB931" s="164"/>
      <c r="BC931" s="164"/>
      <c r="BD931" s="164"/>
      <c r="BE931" s="164"/>
      <c r="BF931" s="164"/>
      <c r="BG931" s="164"/>
      <c r="BH931" s="164"/>
      <c r="BI931" s="164"/>
      <c r="BJ931" s="164"/>
      <c r="BK931" s="164"/>
    </row>
    <row r="932" ht="33.0" customHeight="1">
      <c r="A932" s="148">
        <v>934.0</v>
      </c>
      <c r="B932" s="149"/>
      <c r="C932" s="212" t="s">
        <v>6423</v>
      </c>
      <c r="D932" s="162" t="s">
        <v>6424</v>
      </c>
      <c r="E932" s="150"/>
      <c r="F932" s="148" t="s">
        <v>4920</v>
      </c>
      <c r="G932" s="151"/>
      <c r="H932" s="57" t="s">
        <v>6425</v>
      </c>
      <c r="I932" s="153"/>
      <c r="J932" s="57" t="s">
        <v>6426</v>
      </c>
      <c r="K932" s="154" t="s">
        <v>6427</v>
      </c>
      <c r="L932" s="155">
        <v>42456.0</v>
      </c>
      <c r="M932" s="156"/>
      <c r="N932" s="157" t="s">
        <v>6428</v>
      </c>
      <c r="O932" s="148"/>
      <c r="P932" s="158"/>
      <c r="Q932" s="156"/>
      <c r="R932" s="29"/>
      <c r="S932" s="151"/>
      <c r="T932" s="156"/>
      <c r="U932" s="148" t="s">
        <v>596</v>
      </c>
      <c r="V932" s="148"/>
      <c r="W932" s="148"/>
      <c r="X932" s="164"/>
      <c r="Y932" s="164"/>
      <c r="Z932" s="164"/>
      <c r="AA932" s="164"/>
      <c r="AB932" s="164"/>
      <c r="AC932" s="164"/>
      <c r="AD932" s="164"/>
      <c r="AE932" s="164"/>
      <c r="AF932" s="164"/>
      <c r="AG932" s="164"/>
      <c r="AH932" s="164"/>
      <c r="AI932" s="164"/>
      <c r="AJ932" s="164"/>
      <c r="AK932" s="164"/>
      <c r="AL932" s="164"/>
      <c r="AM932" s="164"/>
      <c r="AN932" s="164"/>
      <c r="AO932" s="164"/>
      <c r="AP932" s="164"/>
      <c r="AQ932" s="164"/>
      <c r="AR932" s="164"/>
      <c r="AS932" s="164"/>
      <c r="AT932" s="164"/>
      <c r="AU932" s="164"/>
      <c r="AV932" s="164"/>
      <c r="AW932" s="164"/>
      <c r="AX932" s="164"/>
      <c r="AY932" s="164"/>
      <c r="AZ932" s="164"/>
      <c r="BA932" s="164"/>
      <c r="BB932" s="164"/>
      <c r="BC932" s="164"/>
      <c r="BD932" s="164"/>
      <c r="BE932" s="164"/>
      <c r="BF932" s="164"/>
      <c r="BG932" s="164"/>
      <c r="BH932" s="164"/>
      <c r="BI932" s="164"/>
      <c r="BJ932" s="164"/>
      <c r="BK932" s="164"/>
    </row>
    <row r="933" ht="33.0" customHeight="1">
      <c r="A933" s="148">
        <v>935.0</v>
      </c>
      <c r="B933" s="212"/>
      <c r="C933" s="212" t="s">
        <v>6429</v>
      </c>
      <c r="D933" s="162" t="s">
        <v>6430</v>
      </c>
      <c r="E933" s="150"/>
      <c r="F933" s="148" t="s">
        <v>6431</v>
      </c>
      <c r="G933" s="151"/>
      <c r="H933" s="57" t="s">
        <v>6432</v>
      </c>
      <c r="I933" s="300"/>
      <c r="J933" s="57" t="s">
        <v>6433</v>
      </c>
      <c r="K933" s="163"/>
      <c r="L933" s="155">
        <v>42451.0</v>
      </c>
      <c r="M933" s="156"/>
      <c r="N933" s="157" t="s">
        <v>6434</v>
      </c>
      <c r="O933" s="148"/>
      <c r="P933" s="158"/>
      <c r="Q933" s="156"/>
      <c r="R933" s="29"/>
      <c r="S933" s="151"/>
      <c r="T933" s="156"/>
      <c r="U933" s="148" t="s">
        <v>6435</v>
      </c>
      <c r="V933" s="148"/>
      <c r="W933" s="148"/>
      <c r="X933" s="164"/>
      <c r="Y933" s="164"/>
      <c r="Z933" s="164"/>
      <c r="AA933" s="164"/>
      <c r="AB933" s="164"/>
      <c r="AC933" s="164"/>
      <c r="AD933" s="164"/>
      <c r="AE933" s="164"/>
      <c r="AF933" s="164"/>
      <c r="AG933" s="164"/>
      <c r="AH933" s="164"/>
      <c r="AI933" s="164"/>
      <c r="AJ933" s="164"/>
      <c r="AK933" s="164"/>
      <c r="AL933" s="164"/>
      <c r="AM933" s="164"/>
      <c r="AN933" s="164"/>
      <c r="AO933" s="164"/>
      <c r="AP933" s="164"/>
      <c r="AQ933" s="164"/>
      <c r="AR933" s="164"/>
      <c r="AS933" s="164"/>
      <c r="AT933" s="164"/>
      <c r="AU933" s="164"/>
      <c r="AV933" s="164"/>
      <c r="AW933" s="164"/>
      <c r="AX933" s="164"/>
      <c r="AY933" s="164"/>
      <c r="AZ933" s="164"/>
      <c r="BA933" s="164"/>
      <c r="BB933" s="164"/>
      <c r="BC933" s="164"/>
      <c r="BD933" s="164"/>
      <c r="BE933" s="164"/>
      <c r="BF933" s="164"/>
      <c r="BG933" s="164"/>
      <c r="BH933" s="164"/>
      <c r="BI933" s="164"/>
      <c r="BJ933" s="164"/>
      <c r="BK933" s="164"/>
    </row>
    <row r="934" ht="33.0" customHeight="1">
      <c r="A934" s="148">
        <v>936.0</v>
      </c>
      <c r="B934" s="149"/>
      <c r="C934" s="212" t="s">
        <v>6436</v>
      </c>
      <c r="D934" s="162" t="s">
        <v>6437</v>
      </c>
      <c r="E934" s="150"/>
      <c r="F934" s="148" t="s">
        <v>4139</v>
      </c>
      <c r="G934" s="151"/>
      <c r="H934" s="57" t="s">
        <v>6438</v>
      </c>
      <c r="I934" s="153"/>
      <c r="J934" s="57" t="s">
        <v>6439</v>
      </c>
      <c r="K934" s="163"/>
      <c r="L934" s="156"/>
      <c r="M934" s="156"/>
      <c r="N934" s="157" t="s">
        <v>6440</v>
      </c>
      <c r="O934" s="148"/>
      <c r="P934" s="158"/>
      <c r="Q934" s="156"/>
      <c r="R934" s="29"/>
      <c r="S934" s="151"/>
      <c r="T934" s="156"/>
      <c r="U934" s="148" t="s">
        <v>6441</v>
      </c>
      <c r="V934" s="148"/>
      <c r="W934" s="148"/>
      <c r="X934" s="164"/>
      <c r="Y934" s="164"/>
      <c r="Z934" s="164"/>
      <c r="AA934" s="164"/>
      <c r="AB934" s="164"/>
      <c r="AC934" s="164"/>
      <c r="AD934" s="164"/>
      <c r="AE934" s="164"/>
      <c r="AF934" s="164"/>
      <c r="AG934" s="164"/>
      <c r="AH934" s="164"/>
      <c r="AI934" s="164"/>
      <c r="AJ934" s="164"/>
      <c r="AK934" s="164"/>
      <c r="AL934" s="164"/>
      <c r="AM934" s="164"/>
      <c r="AN934" s="164"/>
      <c r="AO934" s="164"/>
      <c r="AP934" s="164"/>
      <c r="AQ934" s="164"/>
      <c r="AR934" s="164"/>
      <c r="AS934" s="164"/>
      <c r="AT934" s="164"/>
      <c r="AU934" s="164"/>
      <c r="AV934" s="164"/>
      <c r="AW934" s="164"/>
      <c r="AX934" s="164"/>
      <c r="AY934" s="164"/>
      <c r="AZ934" s="164"/>
      <c r="BA934" s="164"/>
      <c r="BB934" s="164"/>
      <c r="BC934" s="164"/>
      <c r="BD934" s="164"/>
      <c r="BE934" s="164"/>
      <c r="BF934" s="164"/>
      <c r="BG934" s="164"/>
      <c r="BH934" s="164"/>
      <c r="BI934" s="164"/>
      <c r="BJ934" s="164"/>
      <c r="BK934" s="164"/>
    </row>
    <row r="935" ht="33.0" customHeight="1">
      <c r="A935" s="126">
        <v>937.0</v>
      </c>
      <c r="B935" s="128"/>
      <c r="C935" s="283" t="s">
        <v>6442</v>
      </c>
      <c r="D935" s="162" t="s">
        <v>6443</v>
      </c>
      <c r="E935" s="89"/>
      <c r="F935" s="126" t="s">
        <v>6444</v>
      </c>
      <c r="G935" s="127"/>
      <c r="H935" s="100" t="s">
        <v>6445</v>
      </c>
      <c r="I935" s="129"/>
      <c r="J935" s="100" t="s">
        <v>6446</v>
      </c>
      <c r="K935" s="131"/>
      <c r="L935" s="145">
        <v>42468.0</v>
      </c>
      <c r="M935" s="132"/>
      <c r="N935" s="146" t="s">
        <v>6447</v>
      </c>
      <c r="O935" s="126"/>
      <c r="P935" s="136"/>
      <c r="Q935" s="132"/>
      <c r="R935" s="138"/>
      <c r="S935" s="127"/>
      <c r="T935" s="132"/>
      <c r="U935" s="126" t="s">
        <v>6448</v>
      </c>
      <c r="V935" s="126"/>
      <c r="W935" s="126"/>
      <c r="X935" s="169"/>
      <c r="Y935" s="169"/>
      <c r="Z935" s="169"/>
      <c r="AA935" s="169"/>
      <c r="AB935" s="169"/>
      <c r="AC935" s="169"/>
      <c r="AD935" s="169"/>
      <c r="AE935" s="169"/>
      <c r="AF935" s="169"/>
      <c r="AG935" s="169"/>
      <c r="AH935" s="169"/>
      <c r="AI935" s="169"/>
      <c r="AJ935" s="169"/>
      <c r="AK935" s="169"/>
      <c r="AL935" s="169"/>
      <c r="AM935" s="169"/>
      <c r="AN935" s="169"/>
      <c r="AO935" s="169"/>
      <c r="AP935" s="169"/>
      <c r="AQ935" s="169"/>
      <c r="AR935" s="169"/>
      <c r="AS935" s="169"/>
      <c r="AT935" s="169"/>
      <c r="AU935" s="169"/>
      <c r="AV935" s="169"/>
      <c r="AW935" s="169"/>
      <c r="AX935" s="169"/>
      <c r="AY935" s="169"/>
      <c r="AZ935" s="169"/>
      <c r="BA935" s="169"/>
      <c r="BB935" s="169"/>
      <c r="BC935" s="169"/>
      <c r="BD935" s="169"/>
      <c r="BE935" s="169"/>
      <c r="BF935" s="169"/>
      <c r="BG935" s="169"/>
      <c r="BH935" s="169"/>
      <c r="BI935" s="169"/>
      <c r="BJ935" s="169"/>
      <c r="BK935" s="169"/>
    </row>
    <row r="936" ht="33.0" customHeight="1">
      <c r="A936" s="148">
        <v>938.0</v>
      </c>
      <c r="B936" s="149"/>
      <c r="C936" s="212" t="s">
        <v>6449</v>
      </c>
      <c r="D936" s="162" t="s">
        <v>6443</v>
      </c>
      <c r="E936" s="150"/>
      <c r="F936" s="148" t="s">
        <v>6450</v>
      </c>
      <c r="G936" s="151"/>
      <c r="H936" s="57" t="s">
        <v>6451</v>
      </c>
      <c r="I936" s="153"/>
      <c r="J936" s="57" t="s">
        <v>6452</v>
      </c>
      <c r="K936" s="154" t="s">
        <v>6453</v>
      </c>
      <c r="L936" s="155">
        <v>42466.0</v>
      </c>
      <c r="M936" s="156"/>
      <c r="N936" s="157" t="s">
        <v>6454</v>
      </c>
      <c r="O936" s="148"/>
      <c r="P936" s="158"/>
      <c r="Q936" s="156"/>
      <c r="R936" s="29"/>
      <c r="S936" s="151"/>
      <c r="T936" s="156"/>
      <c r="U936" s="148" t="s">
        <v>596</v>
      </c>
      <c r="V936" s="148"/>
      <c r="W936" s="148"/>
      <c r="X936" s="164"/>
      <c r="Y936" s="164"/>
      <c r="Z936" s="164"/>
      <c r="AA936" s="164"/>
      <c r="AB936" s="164"/>
      <c r="AC936" s="164"/>
      <c r="AD936" s="164"/>
      <c r="AE936" s="164"/>
      <c r="AF936" s="164"/>
      <c r="AG936" s="164"/>
      <c r="AH936" s="164"/>
      <c r="AI936" s="164"/>
      <c r="AJ936" s="164"/>
      <c r="AK936" s="164"/>
      <c r="AL936" s="164"/>
      <c r="AM936" s="164"/>
      <c r="AN936" s="164"/>
      <c r="AO936" s="164"/>
      <c r="AP936" s="164"/>
      <c r="AQ936" s="164"/>
      <c r="AR936" s="164"/>
      <c r="AS936" s="164"/>
      <c r="AT936" s="164"/>
      <c r="AU936" s="164"/>
      <c r="AV936" s="164"/>
      <c r="AW936" s="164"/>
      <c r="AX936" s="164"/>
      <c r="AY936" s="164"/>
      <c r="AZ936" s="164"/>
      <c r="BA936" s="164"/>
      <c r="BB936" s="164"/>
      <c r="BC936" s="164"/>
      <c r="BD936" s="164"/>
      <c r="BE936" s="164"/>
      <c r="BF936" s="164"/>
      <c r="BG936" s="164"/>
      <c r="BH936" s="164"/>
      <c r="BI936" s="164"/>
      <c r="BJ936" s="164"/>
      <c r="BK936" s="164"/>
    </row>
    <row r="937" ht="33.0" customHeight="1">
      <c r="A937" s="148">
        <v>939.0</v>
      </c>
      <c r="B937" s="149"/>
      <c r="C937" s="212" t="s">
        <v>6455</v>
      </c>
      <c r="D937" s="162" t="s">
        <v>6424</v>
      </c>
      <c r="E937" s="150"/>
      <c r="F937" s="181" t="s">
        <v>6456</v>
      </c>
      <c r="G937" s="151"/>
      <c r="H937" s="156" t="s">
        <v>5209</v>
      </c>
      <c r="I937" s="153"/>
      <c r="J937" s="57" t="s">
        <v>6457</v>
      </c>
      <c r="K937" s="154" t="s">
        <v>6458</v>
      </c>
      <c r="L937" s="155">
        <v>42468.0</v>
      </c>
      <c r="M937" s="156"/>
      <c r="N937" s="157" t="s">
        <v>6459</v>
      </c>
      <c r="O937" s="148"/>
      <c r="P937" s="158"/>
      <c r="Q937" s="156"/>
      <c r="R937" s="29"/>
      <c r="S937" s="151"/>
      <c r="T937" s="156"/>
      <c r="U937" s="148" t="s">
        <v>6460</v>
      </c>
      <c r="V937" s="148"/>
      <c r="W937" s="148"/>
      <c r="X937" s="164"/>
      <c r="Y937" s="164"/>
      <c r="Z937" s="164"/>
      <c r="AA937" s="164"/>
      <c r="AB937" s="164"/>
      <c r="AC937" s="164"/>
      <c r="AD937" s="164"/>
      <c r="AE937" s="164"/>
      <c r="AF937" s="164"/>
      <c r="AG937" s="164"/>
      <c r="AH937" s="164"/>
      <c r="AI937" s="164"/>
      <c r="AJ937" s="164"/>
      <c r="AK937" s="164"/>
      <c r="AL937" s="164"/>
      <c r="AM937" s="164"/>
      <c r="AN937" s="164"/>
      <c r="AO937" s="164"/>
      <c r="AP937" s="164"/>
      <c r="AQ937" s="164"/>
      <c r="AR937" s="164"/>
      <c r="AS937" s="164"/>
      <c r="AT937" s="164"/>
      <c r="AU937" s="164"/>
      <c r="AV937" s="164"/>
      <c r="AW937" s="164"/>
      <c r="AX937" s="164"/>
      <c r="AY937" s="164"/>
      <c r="AZ937" s="164"/>
      <c r="BA937" s="164"/>
      <c r="BB937" s="164"/>
      <c r="BC937" s="164"/>
      <c r="BD937" s="164"/>
      <c r="BE937" s="164"/>
      <c r="BF937" s="164"/>
      <c r="BG937" s="164"/>
      <c r="BH937" s="164"/>
      <c r="BI937" s="164"/>
      <c r="BJ937" s="164"/>
      <c r="BK937" s="164"/>
    </row>
    <row r="938" ht="33.0" customHeight="1">
      <c r="A938" s="148">
        <v>940.0</v>
      </c>
      <c r="B938" s="149"/>
      <c r="C938" s="212" t="s">
        <v>6461</v>
      </c>
      <c r="D938" s="162" t="s">
        <v>6462</v>
      </c>
      <c r="E938" s="281"/>
      <c r="F938" s="288" t="s">
        <v>6463</v>
      </c>
      <c r="G938" s="151"/>
      <c r="H938" s="156" t="s">
        <v>6464</v>
      </c>
      <c r="I938" s="153"/>
      <c r="J938" s="57" t="s">
        <v>6465</v>
      </c>
      <c r="K938" s="154" t="s">
        <v>6466</v>
      </c>
      <c r="L938" s="155">
        <v>42461.0</v>
      </c>
      <c r="M938" s="156"/>
      <c r="N938" s="157" t="s">
        <v>6467</v>
      </c>
      <c r="O938" s="148"/>
      <c r="P938" s="158"/>
      <c r="Q938" s="156"/>
      <c r="R938" s="29"/>
      <c r="S938" s="151"/>
      <c r="T938" s="156"/>
      <c r="U938" s="148" t="s">
        <v>596</v>
      </c>
      <c r="V938" s="148"/>
      <c r="W938" s="148"/>
      <c r="X938" s="164"/>
      <c r="Y938" s="164"/>
      <c r="Z938" s="164"/>
      <c r="AA938" s="164"/>
      <c r="AB938" s="164"/>
      <c r="AC938" s="164"/>
      <c r="AD938" s="164"/>
      <c r="AE938" s="164"/>
      <c r="AF938" s="164"/>
      <c r="AG938" s="164"/>
      <c r="AH938" s="164"/>
      <c r="AI938" s="164"/>
      <c r="AJ938" s="164"/>
      <c r="AK938" s="164"/>
      <c r="AL938" s="164"/>
      <c r="AM938" s="164"/>
      <c r="AN938" s="164"/>
      <c r="AO938" s="164"/>
      <c r="AP938" s="164"/>
      <c r="AQ938" s="164"/>
      <c r="AR938" s="164"/>
      <c r="AS938" s="164"/>
      <c r="AT938" s="164"/>
      <c r="AU938" s="164"/>
      <c r="AV938" s="164"/>
      <c r="AW938" s="164"/>
      <c r="AX938" s="164"/>
      <c r="AY938" s="164"/>
      <c r="AZ938" s="164"/>
      <c r="BA938" s="164"/>
      <c r="BB938" s="164"/>
      <c r="BC938" s="164"/>
      <c r="BD938" s="164"/>
      <c r="BE938" s="164"/>
      <c r="BF938" s="164"/>
      <c r="BG938" s="164"/>
      <c r="BH938" s="164"/>
      <c r="BI938" s="164"/>
      <c r="BJ938" s="164"/>
      <c r="BK938" s="164"/>
    </row>
    <row r="939" ht="33.0" customHeight="1">
      <c r="A939" s="148">
        <v>941.0</v>
      </c>
      <c r="B939" s="149"/>
      <c r="C939" s="212" t="s">
        <v>6468</v>
      </c>
      <c r="D939" s="162" t="s">
        <v>6469</v>
      </c>
      <c r="E939" s="150"/>
      <c r="F939" s="288" t="s">
        <v>4914</v>
      </c>
      <c r="G939" s="151"/>
      <c r="H939" s="57" t="s">
        <v>6151</v>
      </c>
      <c r="I939" s="153"/>
      <c r="J939" s="57" t="s">
        <v>6470</v>
      </c>
      <c r="K939" s="154" t="s">
        <v>6471</v>
      </c>
      <c r="L939" s="155">
        <v>42440.0</v>
      </c>
      <c r="M939" s="156"/>
      <c r="N939" s="157" t="s">
        <v>6472</v>
      </c>
      <c r="O939" s="148"/>
      <c r="P939" s="158"/>
      <c r="Q939" s="156"/>
      <c r="R939" s="29"/>
      <c r="S939" s="151"/>
      <c r="T939" s="156"/>
      <c r="U939" s="148" t="s">
        <v>596</v>
      </c>
      <c r="V939" s="148"/>
      <c r="W939" s="148"/>
      <c r="X939" s="164"/>
      <c r="Y939" s="164"/>
      <c r="Z939" s="164"/>
      <c r="AA939" s="164"/>
      <c r="AB939" s="164"/>
      <c r="AC939" s="164"/>
      <c r="AD939" s="164"/>
      <c r="AE939" s="164"/>
      <c r="AF939" s="164"/>
      <c r="AG939" s="164"/>
      <c r="AH939" s="164"/>
      <c r="AI939" s="164"/>
      <c r="AJ939" s="164"/>
      <c r="AK939" s="164"/>
      <c r="AL939" s="164"/>
      <c r="AM939" s="164"/>
      <c r="AN939" s="164"/>
      <c r="AO939" s="164"/>
      <c r="AP939" s="164"/>
      <c r="AQ939" s="164"/>
      <c r="AR939" s="164"/>
      <c r="AS939" s="164"/>
      <c r="AT939" s="164"/>
      <c r="AU939" s="164"/>
      <c r="AV939" s="164"/>
      <c r="AW939" s="164"/>
      <c r="AX939" s="164"/>
      <c r="AY939" s="164"/>
      <c r="AZ939" s="164"/>
      <c r="BA939" s="164"/>
      <c r="BB939" s="164"/>
      <c r="BC939" s="164"/>
      <c r="BD939" s="164"/>
      <c r="BE939" s="164"/>
      <c r="BF939" s="164"/>
      <c r="BG939" s="164"/>
      <c r="BH939" s="164"/>
      <c r="BI939" s="164"/>
      <c r="BJ939" s="164"/>
      <c r="BK939" s="164"/>
    </row>
    <row r="940" ht="33.0" customHeight="1">
      <c r="A940" s="148">
        <v>942.0</v>
      </c>
      <c r="B940" s="149"/>
      <c r="C940" s="148" t="s">
        <v>6473</v>
      </c>
      <c r="D940" s="162" t="s">
        <v>6474</v>
      </c>
      <c r="E940" s="150"/>
      <c r="F940" s="148" t="s">
        <v>443</v>
      </c>
      <c r="G940" s="151"/>
      <c r="H940" s="156" t="s">
        <v>6475</v>
      </c>
      <c r="I940" s="153"/>
      <c r="J940" s="57" t="s">
        <v>6476</v>
      </c>
      <c r="K940" s="154" t="s">
        <v>6471</v>
      </c>
      <c r="L940" s="155">
        <v>42460.0</v>
      </c>
      <c r="M940" s="156"/>
      <c r="N940" s="157" t="s">
        <v>6477</v>
      </c>
      <c r="O940" s="148"/>
      <c r="P940" s="158"/>
      <c r="Q940" s="156"/>
      <c r="R940" s="29"/>
      <c r="S940" s="151"/>
      <c r="T940" s="156"/>
      <c r="U940" s="148"/>
      <c r="V940" s="148"/>
      <c r="W940" s="148"/>
      <c r="X940" s="164"/>
      <c r="Y940" s="164"/>
      <c r="Z940" s="164"/>
      <c r="AA940" s="164"/>
      <c r="AB940" s="164"/>
      <c r="AC940" s="164"/>
      <c r="AD940" s="164"/>
      <c r="AE940" s="164"/>
      <c r="AF940" s="164"/>
      <c r="AG940" s="164"/>
      <c r="AH940" s="164"/>
      <c r="AI940" s="164"/>
      <c r="AJ940" s="164"/>
      <c r="AK940" s="164"/>
      <c r="AL940" s="164"/>
      <c r="AM940" s="164"/>
      <c r="AN940" s="164"/>
      <c r="AO940" s="164"/>
      <c r="AP940" s="164"/>
      <c r="AQ940" s="164"/>
      <c r="AR940" s="164"/>
      <c r="AS940" s="164"/>
      <c r="AT940" s="164"/>
      <c r="AU940" s="164"/>
      <c r="AV940" s="164"/>
      <c r="AW940" s="164"/>
      <c r="AX940" s="164"/>
      <c r="AY940" s="164"/>
      <c r="AZ940" s="164"/>
      <c r="BA940" s="164"/>
      <c r="BB940" s="164"/>
      <c r="BC940" s="164"/>
      <c r="BD940" s="164"/>
      <c r="BE940" s="164"/>
      <c r="BF940" s="164"/>
      <c r="BG940" s="164"/>
      <c r="BH940" s="164"/>
      <c r="BI940" s="164"/>
      <c r="BJ940" s="164"/>
      <c r="BK940" s="164"/>
    </row>
    <row r="941" ht="33.0" customHeight="1">
      <c r="A941" s="148">
        <v>943.0</v>
      </c>
      <c r="B941" s="149"/>
      <c r="C941" s="301" t="s">
        <v>6478</v>
      </c>
      <c r="D941" s="162" t="s">
        <v>6479</v>
      </c>
      <c r="E941" s="150"/>
      <c r="F941" s="288" t="s">
        <v>5240</v>
      </c>
      <c r="G941" s="151"/>
      <c r="H941" s="57" t="s">
        <v>6480</v>
      </c>
      <c r="I941" s="153"/>
      <c r="J941" s="57"/>
      <c r="K941" s="163"/>
      <c r="L941" s="155">
        <v>42451.0</v>
      </c>
      <c r="M941" s="148"/>
      <c r="N941" s="302" t="s">
        <v>6481</v>
      </c>
      <c r="O941" s="181"/>
      <c r="P941" s="148"/>
      <c r="Q941" s="150"/>
      <c r="R941" s="288"/>
      <c r="S941" s="151"/>
      <c r="T941" s="57"/>
      <c r="U941" s="153" t="s">
        <v>6482</v>
      </c>
      <c r="V941" s="163"/>
      <c r="W941" s="163"/>
      <c r="X941" s="155"/>
      <c r="Y941" s="156"/>
      <c r="Z941" s="148"/>
      <c r="AA941" s="164"/>
      <c r="AB941" s="164"/>
      <c r="AC941" s="164"/>
      <c r="AD941" s="164"/>
      <c r="AE941" s="164"/>
      <c r="AF941" s="164"/>
      <c r="AG941" s="164"/>
      <c r="AH941" s="164"/>
      <c r="AI941" s="164"/>
      <c r="AJ941" s="164"/>
      <c r="AK941" s="164"/>
      <c r="AL941" s="164"/>
      <c r="AM941" s="164"/>
      <c r="AN941" s="164"/>
      <c r="AO941" s="164"/>
      <c r="AP941" s="164"/>
      <c r="AQ941" s="164"/>
      <c r="AR941" s="164"/>
      <c r="AS941" s="164"/>
      <c r="AT941" s="164"/>
      <c r="AU941" s="164"/>
      <c r="AV941" s="164"/>
      <c r="AW941" s="164"/>
      <c r="AX941" s="164"/>
      <c r="AY941" s="164"/>
      <c r="AZ941" s="164"/>
      <c r="BA941" s="164"/>
      <c r="BB941" s="164"/>
      <c r="BC941" s="164"/>
      <c r="BD941" s="164"/>
      <c r="BE941" s="164"/>
      <c r="BF941" s="164"/>
      <c r="BG941" s="164"/>
      <c r="BH941" s="164"/>
      <c r="BI941" s="164"/>
      <c r="BJ941" s="164"/>
      <c r="BK941" s="164"/>
    </row>
    <row r="942" ht="33.0" customHeight="1">
      <c r="A942" s="148">
        <v>944.0</v>
      </c>
      <c r="B942" s="149"/>
      <c r="C942" s="148" t="s">
        <v>6483</v>
      </c>
      <c r="D942" s="162" t="s">
        <v>6484</v>
      </c>
      <c r="E942" s="150"/>
      <c r="F942" s="148" t="s">
        <v>6485</v>
      </c>
      <c r="G942" s="151"/>
      <c r="H942" s="57" t="s">
        <v>6486</v>
      </c>
      <c r="I942" s="153"/>
      <c r="J942" s="57" t="s">
        <v>6487</v>
      </c>
      <c r="K942" s="154" t="s">
        <v>6488</v>
      </c>
      <c r="L942" s="155">
        <v>42466.0</v>
      </c>
      <c r="M942" s="156"/>
      <c r="N942" s="148"/>
      <c r="O942" s="148"/>
      <c r="P942" s="158"/>
      <c r="Q942" s="156"/>
      <c r="R942" s="29"/>
      <c r="S942" s="151"/>
      <c r="T942" s="156"/>
      <c r="U942" s="148" t="s">
        <v>6489</v>
      </c>
      <c r="V942" s="148"/>
      <c r="W942" s="148"/>
      <c r="X942" s="164"/>
      <c r="Y942" s="164"/>
      <c r="Z942" s="164"/>
      <c r="AA942" s="164"/>
      <c r="AB942" s="164"/>
      <c r="AC942" s="164"/>
      <c r="AD942" s="164"/>
      <c r="AE942" s="164"/>
      <c r="AF942" s="164"/>
      <c r="AG942" s="164"/>
      <c r="AH942" s="164"/>
      <c r="AI942" s="164"/>
      <c r="AJ942" s="164"/>
      <c r="AK942" s="164"/>
      <c r="AL942" s="164"/>
      <c r="AM942" s="164"/>
      <c r="AN942" s="164"/>
      <c r="AO942" s="164"/>
      <c r="AP942" s="164"/>
      <c r="AQ942" s="164"/>
      <c r="AR942" s="164"/>
      <c r="AS942" s="164"/>
      <c r="AT942" s="164"/>
      <c r="AU942" s="164"/>
      <c r="AV942" s="164"/>
      <c r="AW942" s="164"/>
      <c r="AX942" s="164"/>
      <c r="AY942" s="164"/>
      <c r="AZ942" s="164"/>
      <c r="BA942" s="164"/>
      <c r="BB942" s="164"/>
      <c r="BC942" s="164"/>
      <c r="BD942" s="164"/>
      <c r="BE942" s="164"/>
      <c r="BF942" s="164"/>
      <c r="BG942" s="164"/>
      <c r="BH942" s="164"/>
      <c r="BI942" s="164"/>
      <c r="BJ942" s="164"/>
      <c r="BK942" s="164"/>
    </row>
    <row r="943" ht="33.0" customHeight="1">
      <c r="A943" s="148">
        <v>945.0</v>
      </c>
      <c r="B943" s="149"/>
      <c r="C943" s="301" t="s">
        <v>6490</v>
      </c>
      <c r="D943" s="162" t="s">
        <v>6491</v>
      </c>
      <c r="E943" s="150"/>
      <c r="F943" s="148" t="s">
        <v>5093</v>
      </c>
      <c r="G943" s="151"/>
      <c r="H943" s="156" t="s">
        <v>6492</v>
      </c>
      <c r="I943" s="153"/>
      <c r="J943" s="57" t="s">
        <v>6493</v>
      </c>
      <c r="K943" s="154" t="s">
        <v>6494</v>
      </c>
      <c r="L943" s="155">
        <v>42460.0</v>
      </c>
      <c r="M943" s="156"/>
      <c r="N943" s="157" t="s">
        <v>6495</v>
      </c>
      <c r="O943" s="148"/>
      <c r="P943" s="158"/>
      <c r="Q943" s="156"/>
      <c r="R943" s="29"/>
      <c r="S943" s="151"/>
      <c r="T943" s="156"/>
      <c r="U943" s="148" t="s">
        <v>657</v>
      </c>
      <c r="V943" s="148"/>
      <c r="W943" s="148"/>
      <c r="X943" s="164"/>
      <c r="Y943" s="164"/>
      <c r="Z943" s="164"/>
      <c r="AA943" s="164"/>
      <c r="AB943" s="164"/>
      <c r="AC943" s="164"/>
      <c r="AD943" s="164"/>
      <c r="AE943" s="164"/>
      <c r="AF943" s="164"/>
      <c r="AG943" s="164"/>
      <c r="AH943" s="164"/>
      <c r="AI943" s="164"/>
      <c r="AJ943" s="164"/>
      <c r="AK943" s="164"/>
      <c r="AL943" s="164"/>
      <c r="AM943" s="164"/>
      <c r="AN943" s="164"/>
      <c r="AO943" s="164"/>
      <c r="AP943" s="164"/>
      <c r="AQ943" s="164"/>
      <c r="AR943" s="164"/>
      <c r="AS943" s="164"/>
      <c r="AT943" s="164"/>
      <c r="AU943" s="164"/>
      <c r="AV943" s="164"/>
      <c r="AW943" s="164"/>
      <c r="AX943" s="164"/>
      <c r="AY943" s="164"/>
      <c r="AZ943" s="164"/>
      <c r="BA943" s="164"/>
      <c r="BB943" s="164"/>
      <c r="BC943" s="164"/>
      <c r="BD943" s="164"/>
      <c r="BE943" s="164"/>
      <c r="BF943" s="164"/>
      <c r="BG943" s="164"/>
      <c r="BH943" s="164"/>
      <c r="BI943" s="164"/>
      <c r="BJ943" s="164"/>
      <c r="BK943" s="164"/>
    </row>
    <row r="944" ht="33.0" customHeight="1">
      <c r="A944" s="148">
        <v>946.0</v>
      </c>
      <c r="B944" s="149"/>
      <c r="C944" s="148" t="s">
        <v>6496</v>
      </c>
      <c r="D944" s="162" t="s">
        <v>6497</v>
      </c>
      <c r="E944" s="150"/>
      <c r="F944" s="288" t="s">
        <v>6498</v>
      </c>
      <c r="G944" s="151"/>
      <c r="H944" s="57" t="s">
        <v>6499</v>
      </c>
      <c r="I944" s="153"/>
      <c r="J944" s="57" t="s">
        <v>6500</v>
      </c>
      <c r="K944" s="154" t="s">
        <v>6500</v>
      </c>
      <c r="L944" s="156"/>
      <c r="M944" s="156"/>
      <c r="N944" s="157" t="s">
        <v>6501</v>
      </c>
      <c r="O944" s="148"/>
      <c r="P944" s="158"/>
      <c r="Q944" s="156"/>
      <c r="R944" s="29"/>
      <c r="S944" s="151"/>
      <c r="T944" s="156"/>
      <c r="U944" s="148" t="s">
        <v>6502</v>
      </c>
      <c r="V944" s="148"/>
      <c r="W944" s="148"/>
      <c r="X944" s="164"/>
      <c r="Y944" s="164"/>
      <c r="Z944" s="164"/>
      <c r="AA944" s="164"/>
      <c r="AB944" s="164"/>
      <c r="AC944" s="164"/>
      <c r="AD944" s="164"/>
      <c r="AE944" s="164"/>
      <c r="AF944" s="164"/>
      <c r="AG944" s="164"/>
      <c r="AH944" s="164"/>
      <c r="AI944" s="164"/>
      <c r="AJ944" s="164"/>
      <c r="AK944" s="164"/>
      <c r="AL944" s="164"/>
      <c r="AM944" s="164"/>
      <c r="AN944" s="164"/>
      <c r="AO944" s="164"/>
      <c r="AP944" s="164"/>
      <c r="AQ944" s="164"/>
      <c r="AR944" s="164"/>
      <c r="AS944" s="164"/>
      <c r="AT944" s="164"/>
      <c r="AU944" s="164"/>
      <c r="AV944" s="164"/>
      <c r="AW944" s="164"/>
      <c r="AX944" s="164"/>
      <c r="AY944" s="164"/>
      <c r="AZ944" s="164"/>
      <c r="BA944" s="164"/>
      <c r="BB944" s="164"/>
      <c r="BC944" s="164"/>
      <c r="BD944" s="164"/>
      <c r="BE944" s="164"/>
      <c r="BF944" s="164"/>
      <c r="BG944" s="164"/>
      <c r="BH944" s="164"/>
      <c r="BI944" s="164"/>
      <c r="BJ944" s="164"/>
      <c r="BK944" s="164"/>
    </row>
    <row r="945" ht="33.0" customHeight="1">
      <c r="A945" s="148">
        <v>947.0</v>
      </c>
      <c r="B945" s="149"/>
      <c r="C945" s="148" t="s">
        <v>6503</v>
      </c>
      <c r="D945" s="162" t="s">
        <v>6504</v>
      </c>
      <c r="E945" s="150"/>
      <c r="F945" s="288" t="s">
        <v>6505</v>
      </c>
      <c r="G945" s="151"/>
      <c r="H945" s="57" t="s">
        <v>6506</v>
      </c>
      <c r="I945" s="153"/>
      <c r="J945" s="57" t="s">
        <v>6500</v>
      </c>
      <c r="K945" s="154" t="s">
        <v>6500</v>
      </c>
      <c r="L945" s="156"/>
      <c r="M945" s="156"/>
      <c r="N945" s="157" t="s">
        <v>6507</v>
      </c>
      <c r="O945" s="148"/>
      <c r="P945" s="158"/>
      <c r="Q945" s="156"/>
      <c r="R945" s="29"/>
      <c r="S945" s="151"/>
      <c r="T945" s="156"/>
      <c r="U945" s="148" t="s">
        <v>6502</v>
      </c>
      <c r="V945" s="148"/>
      <c r="W945" s="148"/>
      <c r="X945" s="164"/>
      <c r="Y945" s="164"/>
      <c r="Z945" s="164"/>
      <c r="AA945" s="164"/>
      <c r="AB945" s="164"/>
      <c r="AC945" s="164"/>
      <c r="AD945" s="164"/>
      <c r="AE945" s="164"/>
      <c r="AF945" s="164"/>
      <c r="AG945" s="164"/>
      <c r="AH945" s="164"/>
      <c r="AI945" s="164"/>
      <c r="AJ945" s="164"/>
      <c r="AK945" s="164"/>
      <c r="AL945" s="164"/>
      <c r="AM945" s="164"/>
      <c r="AN945" s="164"/>
      <c r="AO945" s="164"/>
      <c r="AP945" s="164"/>
      <c r="AQ945" s="164"/>
      <c r="AR945" s="164"/>
      <c r="AS945" s="164"/>
      <c r="AT945" s="164"/>
      <c r="AU945" s="164"/>
      <c r="AV945" s="164"/>
      <c r="AW945" s="164"/>
      <c r="AX945" s="164"/>
      <c r="AY945" s="164"/>
      <c r="AZ945" s="164"/>
      <c r="BA945" s="164"/>
      <c r="BB945" s="164"/>
      <c r="BC945" s="164"/>
      <c r="BD945" s="164"/>
      <c r="BE945" s="164"/>
      <c r="BF945" s="164"/>
      <c r="BG945" s="164"/>
      <c r="BH945" s="164"/>
      <c r="BI945" s="164"/>
      <c r="BJ945" s="164"/>
      <c r="BK945" s="164"/>
    </row>
    <row r="946" ht="33.0" customHeight="1">
      <c r="A946" s="148">
        <v>948.0</v>
      </c>
      <c r="B946" s="149"/>
      <c r="C946" s="148" t="s">
        <v>6508</v>
      </c>
      <c r="D946" s="162" t="s">
        <v>6509</v>
      </c>
      <c r="E946" s="150"/>
      <c r="F946" s="288" t="s">
        <v>6510</v>
      </c>
      <c r="G946" s="151"/>
      <c r="H946" s="156" t="s">
        <v>6511</v>
      </c>
      <c r="I946" s="153"/>
      <c r="J946" s="57" t="s">
        <v>6512</v>
      </c>
      <c r="K946" s="163"/>
      <c r="L946" s="155">
        <v>42474.0</v>
      </c>
      <c r="M946" s="156"/>
      <c r="N946" s="157" t="s">
        <v>6513</v>
      </c>
      <c r="O946" s="148"/>
      <c r="P946" s="158"/>
      <c r="Q946" s="156"/>
      <c r="R946" s="29"/>
      <c r="S946" s="151"/>
      <c r="T946" s="156"/>
      <c r="U946" s="148" t="s">
        <v>596</v>
      </c>
      <c r="V946" s="148"/>
      <c r="W946" s="148"/>
      <c r="X946" s="164"/>
      <c r="Y946" s="164"/>
      <c r="Z946" s="164"/>
      <c r="AA946" s="164"/>
      <c r="AB946" s="164"/>
      <c r="AC946" s="164"/>
      <c r="AD946" s="164"/>
      <c r="AE946" s="164"/>
      <c r="AF946" s="164"/>
      <c r="AG946" s="164"/>
      <c r="AH946" s="164"/>
      <c r="AI946" s="164"/>
      <c r="AJ946" s="164"/>
      <c r="AK946" s="164"/>
      <c r="AL946" s="164"/>
      <c r="AM946" s="164"/>
      <c r="AN946" s="164"/>
      <c r="AO946" s="164"/>
      <c r="AP946" s="164"/>
      <c r="AQ946" s="164"/>
      <c r="AR946" s="164"/>
      <c r="AS946" s="164"/>
      <c r="AT946" s="164"/>
      <c r="AU946" s="164"/>
      <c r="AV946" s="164"/>
      <c r="AW946" s="164"/>
      <c r="AX946" s="164"/>
      <c r="AY946" s="164"/>
      <c r="AZ946" s="164"/>
      <c r="BA946" s="164"/>
      <c r="BB946" s="164"/>
      <c r="BC946" s="164"/>
      <c r="BD946" s="164"/>
      <c r="BE946" s="164"/>
      <c r="BF946" s="164"/>
      <c r="BG946" s="164"/>
      <c r="BH946" s="164"/>
      <c r="BI946" s="164"/>
      <c r="BJ946" s="164"/>
      <c r="BK946" s="164"/>
    </row>
    <row r="947" ht="33.0" customHeight="1">
      <c r="A947" s="148">
        <v>949.0</v>
      </c>
      <c r="B947" s="149"/>
      <c r="C947" s="148" t="s">
        <v>6514</v>
      </c>
      <c r="D947" s="162" t="s">
        <v>6515</v>
      </c>
      <c r="E947" s="150"/>
      <c r="F947" s="148" t="s">
        <v>6516</v>
      </c>
      <c r="G947" s="151"/>
      <c r="H947" s="156" t="s">
        <v>1164</v>
      </c>
      <c r="I947" s="153"/>
      <c r="J947" s="57" t="s">
        <v>6517</v>
      </c>
      <c r="K947" s="154" t="s">
        <v>6518</v>
      </c>
      <c r="L947" s="155">
        <v>42474.0</v>
      </c>
      <c r="M947" s="156"/>
      <c r="N947" s="157" t="s">
        <v>6519</v>
      </c>
      <c r="O947" s="148"/>
      <c r="P947" s="158"/>
      <c r="Q947" s="156"/>
      <c r="R947" s="29"/>
      <c r="S947" s="151"/>
      <c r="T947" s="156"/>
      <c r="U947" s="148" t="s">
        <v>657</v>
      </c>
      <c r="V947" s="148"/>
      <c r="W947" s="148"/>
      <c r="X947" s="164"/>
      <c r="Y947" s="164"/>
      <c r="Z947" s="164"/>
      <c r="AA947" s="164"/>
      <c r="AB947" s="164"/>
      <c r="AC947" s="164"/>
      <c r="AD947" s="164"/>
      <c r="AE947" s="164"/>
      <c r="AF947" s="164"/>
      <c r="AG947" s="164"/>
      <c r="AH947" s="164"/>
      <c r="AI947" s="164"/>
      <c r="AJ947" s="164"/>
      <c r="AK947" s="164"/>
      <c r="AL947" s="164"/>
      <c r="AM947" s="164"/>
      <c r="AN947" s="164"/>
      <c r="AO947" s="164"/>
      <c r="AP947" s="164"/>
      <c r="AQ947" s="164"/>
      <c r="AR947" s="164"/>
      <c r="AS947" s="164"/>
      <c r="AT947" s="164"/>
      <c r="AU947" s="164"/>
      <c r="AV947" s="164"/>
      <c r="AW947" s="164"/>
      <c r="AX947" s="164"/>
      <c r="AY947" s="164"/>
      <c r="AZ947" s="164"/>
      <c r="BA947" s="164"/>
      <c r="BB947" s="164"/>
      <c r="BC947" s="164"/>
      <c r="BD947" s="164"/>
      <c r="BE947" s="164"/>
      <c r="BF947" s="164"/>
      <c r="BG947" s="164"/>
      <c r="BH947" s="164"/>
      <c r="BI947" s="164"/>
      <c r="BJ947" s="164"/>
      <c r="BK947" s="164"/>
    </row>
    <row r="948" ht="33.0" customHeight="1">
      <c r="A948" s="148">
        <v>950.0</v>
      </c>
      <c r="B948" s="149"/>
      <c r="C948" s="148" t="s">
        <v>650</v>
      </c>
      <c r="D948" s="162" t="s">
        <v>893</v>
      </c>
      <c r="E948" s="150"/>
      <c r="F948" s="288" t="s">
        <v>894</v>
      </c>
      <c r="G948" s="151"/>
      <c r="H948" s="156" t="s">
        <v>895</v>
      </c>
      <c r="I948" s="153"/>
      <c r="J948" s="57" t="s">
        <v>898</v>
      </c>
      <c r="K948" s="154" t="s">
        <v>899</v>
      </c>
      <c r="L948" s="155">
        <v>42467.0</v>
      </c>
      <c r="M948" s="156"/>
      <c r="N948" s="157" t="s">
        <v>905</v>
      </c>
      <c r="O948" s="148"/>
      <c r="P948" s="158"/>
      <c r="Q948" s="156"/>
      <c r="R948" s="29"/>
      <c r="S948" s="151"/>
      <c r="T948" s="156"/>
      <c r="U948" s="148" t="s">
        <v>908</v>
      </c>
      <c r="V948" s="148"/>
      <c r="W948" s="148"/>
      <c r="X948" s="164"/>
      <c r="Y948" s="164"/>
      <c r="Z948" s="164"/>
      <c r="AA948" s="164"/>
      <c r="AB948" s="164"/>
      <c r="AC948" s="164"/>
      <c r="AD948" s="164"/>
      <c r="AE948" s="164"/>
      <c r="AF948" s="164"/>
      <c r="AG948" s="164"/>
      <c r="AH948" s="164"/>
      <c r="AI948" s="164"/>
      <c r="AJ948" s="164"/>
      <c r="AK948" s="164"/>
      <c r="AL948" s="164"/>
      <c r="AM948" s="164"/>
      <c r="AN948" s="164"/>
      <c r="AO948" s="164"/>
      <c r="AP948" s="164"/>
      <c r="AQ948" s="164"/>
      <c r="AR948" s="164"/>
      <c r="AS948" s="164"/>
      <c r="AT948" s="164"/>
      <c r="AU948" s="164"/>
      <c r="AV948" s="164"/>
      <c r="AW948" s="164"/>
      <c r="AX948" s="164"/>
      <c r="AY948" s="164"/>
      <c r="AZ948" s="164"/>
      <c r="BA948" s="164"/>
      <c r="BB948" s="164"/>
      <c r="BC948" s="164"/>
      <c r="BD948" s="164"/>
      <c r="BE948" s="164"/>
      <c r="BF948" s="164"/>
      <c r="BG948" s="164"/>
      <c r="BH948" s="164"/>
      <c r="BI948" s="164"/>
      <c r="BJ948" s="164"/>
      <c r="BK948" s="164"/>
    </row>
    <row r="949" ht="33.0" customHeight="1">
      <c r="A949" s="148">
        <v>951.0</v>
      </c>
      <c r="B949" s="149"/>
      <c r="C949" s="148" t="s">
        <v>6520</v>
      </c>
      <c r="D949" s="162" t="s">
        <v>6521</v>
      </c>
      <c r="E949" s="150"/>
      <c r="F949" s="148" t="s">
        <v>6522</v>
      </c>
      <c r="G949" s="151"/>
      <c r="H949" s="57" t="s">
        <v>6523</v>
      </c>
      <c r="I949" s="153"/>
      <c r="J949" s="57" t="s">
        <v>6524</v>
      </c>
      <c r="K949" s="154" t="s">
        <v>6525</v>
      </c>
      <c r="L949" s="155">
        <v>42475.0</v>
      </c>
      <c r="M949" s="156"/>
      <c r="N949" s="157" t="s">
        <v>6526</v>
      </c>
      <c r="O949" s="148"/>
      <c r="P949" s="158"/>
      <c r="Q949" s="156"/>
      <c r="R949" s="29"/>
      <c r="S949" s="151"/>
      <c r="T949" s="156"/>
      <c r="U949" s="148" t="s">
        <v>657</v>
      </c>
      <c r="V949" s="148"/>
      <c r="W949" s="148"/>
      <c r="X949" s="164"/>
      <c r="Y949" s="164"/>
      <c r="Z949" s="164"/>
      <c r="AA949" s="164"/>
      <c r="AB949" s="164"/>
      <c r="AC949" s="164"/>
      <c r="AD949" s="164"/>
      <c r="AE949" s="164"/>
      <c r="AF949" s="164"/>
      <c r="AG949" s="164"/>
      <c r="AH949" s="164"/>
      <c r="AI949" s="164"/>
      <c r="AJ949" s="164"/>
      <c r="AK949" s="164"/>
      <c r="AL949" s="164"/>
      <c r="AM949" s="164"/>
      <c r="AN949" s="164"/>
      <c r="AO949" s="164"/>
      <c r="AP949" s="164"/>
      <c r="AQ949" s="164"/>
      <c r="AR949" s="164"/>
      <c r="AS949" s="164"/>
      <c r="AT949" s="164"/>
      <c r="AU949" s="164"/>
      <c r="AV949" s="164"/>
      <c r="AW949" s="164"/>
      <c r="AX949" s="164"/>
      <c r="AY949" s="164"/>
      <c r="AZ949" s="164"/>
      <c r="BA949" s="164"/>
      <c r="BB949" s="164"/>
      <c r="BC949" s="164"/>
      <c r="BD949" s="164"/>
      <c r="BE949" s="164"/>
      <c r="BF949" s="164"/>
      <c r="BG949" s="164"/>
      <c r="BH949" s="164"/>
      <c r="BI949" s="164"/>
      <c r="BJ949" s="164"/>
      <c r="BK949" s="164"/>
    </row>
    <row r="950" ht="33.0" customHeight="1">
      <c r="A950" s="148">
        <v>952.0</v>
      </c>
      <c r="B950" s="149"/>
      <c r="C950" s="148" t="s">
        <v>6527</v>
      </c>
      <c r="D950" s="162" t="s">
        <v>6528</v>
      </c>
      <c r="E950" s="150"/>
      <c r="F950" s="148" t="s">
        <v>6529</v>
      </c>
      <c r="G950" s="151"/>
      <c r="H950" s="303" t="s">
        <v>6530</v>
      </c>
      <c r="I950" s="153"/>
      <c r="J950" s="57" t="s">
        <v>6531</v>
      </c>
      <c r="K950" s="154" t="s">
        <v>6532</v>
      </c>
      <c r="L950" s="155">
        <v>42478.0</v>
      </c>
      <c r="M950" s="156"/>
      <c r="N950" s="157" t="s">
        <v>6533</v>
      </c>
      <c r="O950" s="148"/>
      <c r="P950" s="158"/>
      <c r="Q950" s="156"/>
      <c r="R950" s="29"/>
      <c r="S950" s="151"/>
      <c r="T950" s="156"/>
      <c r="U950" s="148" t="s">
        <v>6534</v>
      </c>
      <c r="V950" s="148"/>
      <c r="W950" s="148"/>
      <c r="X950" s="164"/>
      <c r="Y950" s="164"/>
      <c r="Z950" s="164"/>
      <c r="AA950" s="164"/>
      <c r="AB950" s="164"/>
      <c r="AC950" s="164"/>
      <c r="AD950" s="164"/>
      <c r="AE950" s="164"/>
      <c r="AF950" s="164"/>
      <c r="AG950" s="164"/>
      <c r="AH950" s="164"/>
      <c r="AI950" s="164"/>
      <c r="AJ950" s="164"/>
      <c r="AK950" s="164"/>
      <c r="AL950" s="164"/>
      <c r="AM950" s="164"/>
      <c r="AN950" s="164"/>
      <c r="AO950" s="164"/>
      <c r="AP950" s="164"/>
      <c r="AQ950" s="164"/>
      <c r="AR950" s="164"/>
      <c r="AS950" s="164"/>
      <c r="AT950" s="164"/>
      <c r="AU950" s="164"/>
      <c r="AV950" s="164"/>
      <c r="AW950" s="164"/>
      <c r="AX950" s="164"/>
      <c r="AY950" s="164"/>
      <c r="AZ950" s="164"/>
      <c r="BA950" s="164"/>
      <c r="BB950" s="164"/>
      <c r="BC950" s="164"/>
      <c r="BD950" s="164"/>
      <c r="BE950" s="164"/>
      <c r="BF950" s="164"/>
      <c r="BG950" s="164"/>
      <c r="BH950" s="164"/>
      <c r="BI950" s="164"/>
      <c r="BJ950" s="164"/>
      <c r="BK950" s="164"/>
    </row>
    <row r="951" ht="33.0" customHeight="1">
      <c r="A951" s="148">
        <v>953.0</v>
      </c>
      <c r="B951" s="149"/>
      <c r="C951" s="148" t="s">
        <v>6535</v>
      </c>
      <c r="D951" s="162" t="s">
        <v>6536</v>
      </c>
      <c r="E951" s="150"/>
      <c r="F951" s="148" t="s">
        <v>684</v>
      </c>
      <c r="G951" s="151"/>
      <c r="H951" s="57" t="s">
        <v>6537</v>
      </c>
      <c r="I951" s="153"/>
      <c r="J951" s="57" t="s">
        <v>6538</v>
      </c>
      <c r="K951" s="154" t="s">
        <v>6539</v>
      </c>
      <c r="L951" s="155">
        <v>42464.0</v>
      </c>
      <c r="M951" s="156"/>
      <c r="N951" s="157" t="s">
        <v>6540</v>
      </c>
      <c r="O951" s="148"/>
      <c r="P951" s="158"/>
      <c r="Q951" s="156"/>
      <c r="R951" s="29"/>
      <c r="S951" s="151"/>
      <c r="T951" s="156"/>
      <c r="U951" s="148" t="s">
        <v>6541</v>
      </c>
      <c r="V951" s="148"/>
      <c r="W951" s="148"/>
      <c r="X951" s="164"/>
      <c r="Y951" s="164"/>
      <c r="Z951" s="164"/>
      <c r="AA951" s="164"/>
      <c r="AB951" s="164"/>
      <c r="AC951" s="164"/>
      <c r="AD951" s="164"/>
      <c r="AE951" s="164"/>
      <c r="AF951" s="164"/>
      <c r="AG951" s="164"/>
      <c r="AH951" s="164"/>
      <c r="AI951" s="164"/>
      <c r="AJ951" s="164"/>
      <c r="AK951" s="164"/>
      <c r="AL951" s="164"/>
      <c r="AM951" s="164"/>
      <c r="AN951" s="164"/>
      <c r="AO951" s="164"/>
      <c r="AP951" s="164"/>
      <c r="AQ951" s="164"/>
      <c r="AR951" s="164"/>
      <c r="AS951" s="164"/>
      <c r="AT951" s="164"/>
      <c r="AU951" s="164"/>
      <c r="AV951" s="164"/>
      <c r="AW951" s="164"/>
      <c r="AX951" s="164"/>
      <c r="AY951" s="164"/>
      <c r="AZ951" s="164"/>
      <c r="BA951" s="164"/>
      <c r="BB951" s="164"/>
      <c r="BC951" s="164"/>
      <c r="BD951" s="164"/>
      <c r="BE951" s="164"/>
      <c r="BF951" s="164"/>
      <c r="BG951" s="164"/>
      <c r="BH951" s="164"/>
      <c r="BI951" s="164"/>
      <c r="BJ951" s="164"/>
      <c r="BK951" s="164"/>
    </row>
    <row r="952" ht="33.0" customHeight="1">
      <c r="A952" s="148">
        <v>954.0</v>
      </c>
      <c r="B952" s="149"/>
      <c r="C952" s="148" t="s">
        <v>6542</v>
      </c>
      <c r="D952" s="162" t="s">
        <v>6543</v>
      </c>
      <c r="E952" s="150"/>
      <c r="F952" s="148" t="s">
        <v>6544</v>
      </c>
      <c r="G952" s="151"/>
      <c r="H952" s="57" t="s">
        <v>6545</v>
      </c>
      <c r="I952" s="153"/>
      <c r="J952" s="57" t="s">
        <v>6546</v>
      </c>
      <c r="K952" s="163"/>
      <c r="L952" s="155">
        <v>42475.0</v>
      </c>
      <c r="M952" s="156"/>
      <c r="N952" s="157" t="s">
        <v>6547</v>
      </c>
      <c r="O952" s="148"/>
      <c r="P952" s="158"/>
      <c r="Q952" s="156"/>
      <c r="R952" s="29"/>
      <c r="S952" s="151"/>
      <c r="T952" s="156"/>
      <c r="U952" s="148" t="s">
        <v>6548</v>
      </c>
      <c r="V952" s="148"/>
      <c r="W952" s="148"/>
      <c r="X952" s="164"/>
      <c r="Y952" s="164"/>
      <c r="Z952" s="164"/>
      <c r="AA952" s="164"/>
      <c r="AB952" s="164"/>
      <c r="AC952" s="164"/>
      <c r="AD952" s="164"/>
      <c r="AE952" s="164"/>
      <c r="AF952" s="164"/>
      <c r="AG952" s="164"/>
      <c r="AH952" s="164"/>
      <c r="AI952" s="164"/>
      <c r="AJ952" s="164"/>
      <c r="AK952" s="164"/>
      <c r="AL952" s="164"/>
      <c r="AM952" s="164"/>
      <c r="AN952" s="164"/>
      <c r="AO952" s="164"/>
      <c r="AP952" s="164"/>
      <c r="AQ952" s="164"/>
      <c r="AR952" s="164"/>
      <c r="AS952" s="164"/>
      <c r="AT952" s="164"/>
      <c r="AU952" s="164"/>
      <c r="AV952" s="164"/>
      <c r="AW952" s="164"/>
      <c r="AX952" s="164"/>
      <c r="AY952" s="164"/>
      <c r="AZ952" s="164"/>
      <c r="BA952" s="164"/>
      <c r="BB952" s="164"/>
      <c r="BC952" s="164"/>
      <c r="BD952" s="164"/>
      <c r="BE952" s="164"/>
      <c r="BF952" s="164"/>
      <c r="BG952" s="164"/>
      <c r="BH952" s="164"/>
      <c r="BI952" s="164"/>
      <c r="BJ952" s="164"/>
      <c r="BK952" s="164"/>
    </row>
    <row r="953" ht="33.0" customHeight="1">
      <c r="A953" s="148">
        <v>955.0</v>
      </c>
      <c r="B953" s="149"/>
      <c r="C953" s="148" t="s">
        <v>3347</v>
      </c>
      <c r="D953" s="162" t="s">
        <v>6549</v>
      </c>
      <c r="E953" s="150"/>
      <c r="F953" s="148" t="s">
        <v>6550</v>
      </c>
      <c r="G953" s="151"/>
      <c r="H953" s="57" t="s">
        <v>6551</v>
      </c>
      <c r="I953" s="153"/>
      <c r="J953" s="57" t="s">
        <v>6552</v>
      </c>
      <c r="K953" s="154" t="s">
        <v>6553</v>
      </c>
      <c r="L953" s="155">
        <v>42461.0</v>
      </c>
      <c r="M953" s="156"/>
      <c r="N953" s="157" t="s">
        <v>6554</v>
      </c>
      <c r="O953" s="148"/>
      <c r="P953" s="158"/>
      <c r="Q953" s="156"/>
      <c r="R953" s="29"/>
      <c r="S953" s="151"/>
      <c r="T953" s="156"/>
      <c r="U953" s="148" t="s">
        <v>6555</v>
      </c>
      <c r="V953" s="148"/>
      <c r="W953" s="148"/>
      <c r="X953" s="164"/>
      <c r="Y953" s="164"/>
      <c r="Z953" s="164"/>
      <c r="AA953" s="164"/>
      <c r="AB953" s="164"/>
      <c r="AC953" s="164"/>
      <c r="AD953" s="164"/>
      <c r="AE953" s="164"/>
      <c r="AF953" s="164"/>
      <c r="AG953" s="164"/>
      <c r="AH953" s="164"/>
      <c r="AI953" s="164"/>
      <c r="AJ953" s="164"/>
      <c r="AK953" s="164"/>
      <c r="AL953" s="164"/>
      <c r="AM953" s="164"/>
      <c r="AN953" s="164"/>
      <c r="AO953" s="164"/>
      <c r="AP953" s="164"/>
      <c r="AQ953" s="164"/>
      <c r="AR953" s="164"/>
      <c r="AS953" s="164"/>
      <c r="AT953" s="164"/>
      <c r="AU953" s="164"/>
      <c r="AV953" s="164"/>
      <c r="AW953" s="164"/>
      <c r="AX953" s="164"/>
      <c r="AY953" s="164"/>
      <c r="AZ953" s="164"/>
      <c r="BA953" s="164"/>
      <c r="BB953" s="164"/>
      <c r="BC953" s="164"/>
      <c r="BD953" s="164"/>
      <c r="BE953" s="164"/>
      <c r="BF953" s="164"/>
      <c r="BG953" s="164"/>
      <c r="BH953" s="164"/>
      <c r="BI953" s="164"/>
      <c r="BJ953" s="164"/>
      <c r="BK953" s="164"/>
    </row>
    <row r="954" ht="33.0" customHeight="1">
      <c r="A954" s="148">
        <v>956.0</v>
      </c>
      <c r="B954" s="149"/>
      <c r="C954" s="148" t="s">
        <v>6556</v>
      </c>
      <c r="D954" s="162" t="s">
        <v>6543</v>
      </c>
      <c r="E954" s="150"/>
      <c r="F954" s="148" t="s">
        <v>2258</v>
      </c>
      <c r="G954" s="151"/>
      <c r="H954" s="57" t="s">
        <v>6557</v>
      </c>
      <c r="I954" s="153"/>
      <c r="J954" s="57" t="s">
        <v>6558</v>
      </c>
      <c r="K954" s="154" t="s">
        <v>6141</v>
      </c>
      <c r="L954" s="304">
        <v>42470.0</v>
      </c>
      <c r="M954" s="156"/>
      <c r="N954" s="157" t="s">
        <v>6559</v>
      </c>
      <c r="O954" s="148"/>
      <c r="P954" s="158"/>
      <c r="Q954" s="156"/>
      <c r="R954" s="29"/>
      <c r="S954" s="151"/>
      <c r="T954" s="156"/>
      <c r="U954" s="148" t="s">
        <v>596</v>
      </c>
      <c r="V954" s="148"/>
      <c r="W954" s="148"/>
      <c r="X954" s="164"/>
      <c r="Y954" s="164"/>
      <c r="Z954" s="164"/>
      <c r="AA954" s="164"/>
      <c r="AB954" s="164"/>
      <c r="AC954" s="164"/>
      <c r="AD954" s="164"/>
      <c r="AE954" s="164"/>
      <c r="AF954" s="164"/>
      <c r="AG954" s="164"/>
      <c r="AH954" s="164"/>
      <c r="AI954" s="164"/>
      <c r="AJ954" s="164"/>
      <c r="AK954" s="164"/>
      <c r="AL954" s="164"/>
      <c r="AM954" s="164"/>
      <c r="AN954" s="164"/>
      <c r="AO954" s="164"/>
      <c r="AP954" s="164"/>
      <c r="AQ954" s="164"/>
      <c r="AR954" s="164"/>
      <c r="AS954" s="164"/>
      <c r="AT954" s="164"/>
      <c r="AU954" s="164"/>
      <c r="AV954" s="164"/>
      <c r="AW954" s="164"/>
      <c r="AX954" s="164"/>
      <c r="AY954" s="164"/>
      <c r="AZ954" s="164"/>
      <c r="BA954" s="164"/>
      <c r="BB954" s="164"/>
      <c r="BC954" s="164"/>
      <c r="BD954" s="164"/>
      <c r="BE954" s="164"/>
      <c r="BF954" s="164"/>
      <c r="BG954" s="164"/>
      <c r="BH954" s="164"/>
      <c r="BI954" s="164"/>
      <c r="BJ954" s="164"/>
      <c r="BK954" s="164"/>
    </row>
    <row r="955" ht="33.0" customHeight="1">
      <c r="A955" s="148">
        <v>957.0</v>
      </c>
      <c r="B955" s="149"/>
      <c r="C955" s="148" t="s">
        <v>3602</v>
      </c>
      <c r="D955" s="162" t="s">
        <v>6560</v>
      </c>
      <c r="E955" s="150"/>
      <c r="F955" s="148" t="s">
        <v>6561</v>
      </c>
      <c r="G955" s="151"/>
      <c r="H955" s="156" t="s">
        <v>6562</v>
      </c>
      <c r="I955" s="153"/>
      <c r="J955" s="57" t="s">
        <v>6563</v>
      </c>
      <c r="K955" s="154" t="s">
        <v>6564</v>
      </c>
      <c r="L955" s="155">
        <v>42470.0</v>
      </c>
      <c r="M955" s="156"/>
      <c r="N955" s="157" t="s">
        <v>6565</v>
      </c>
      <c r="O955" s="148"/>
      <c r="P955" s="158"/>
      <c r="Q955" s="156"/>
      <c r="R955" s="29"/>
      <c r="S955" s="151"/>
      <c r="T955" s="156"/>
      <c r="U955" s="148" t="s">
        <v>6482</v>
      </c>
      <c r="V955" s="148"/>
      <c r="W955" s="148"/>
      <c r="X955" s="164"/>
      <c r="Y955" s="164"/>
      <c r="Z955" s="164"/>
      <c r="AA955" s="164"/>
      <c r="AB955" s="164"/>
      <c r="AC955" s="164"/>
      <c r="AD955" s="164"/>
      <c r="AE955" s="164"/>
      <c r="AF955" s="164"/>
      <c r="AG955" s="164"/>
      <c r="AH955" s="164"/>
      <c r="AI955" s="164"/>
      <c r="AJ955" s="164"/>
      <c r="AK955" s="164"/>
      <c r="AL955" s="164"/>
      <c r="AM955" s="164"/>
      <c r="AN955" s="164"/>
      <c r="AO955" s="164"/>
      <c r="AP955" s="164"/>
      <c r="AQ955" s="164"/>
      <c r="AR955" s="164"/>
      <c r="AS955" s="164"/>
      <c r="AT955" s="164"/>
      <c r="AU955" s="164"/>
      <c r="AV955" s="164"/>
      <c r="AW955" s="164"/>
      <c r="AX955" s="164"/>
      <c r="AY955" s="164"/>
      <c r="AZ955" s="164"/>
      <c r="BA955" s="164"/>
      <c r="BB955" s="164"/>
      <c r="BC955" s="164"/>
      <c r="BD955" s="164"/>
      <c r="BE955" s="164"/>
      <c r="BF955" s="164"/>
      <c r="BG955" s="164"/>
      <c r="BH955" s="164"/>
      <c r="BI955" s="164"/>
      <c r="BJ955" s="164"/>
      <c r="BK955" s="164"/>
    </row>
    <row r="956" ht="33.0" customHeight="1">
      <c r="A956" s="148">
        <v>958.0</v>
      </c>
      <c r="B956" s="149"/>
      <c r="C956" s="148" t="s">
        <v>6566</v>
      </c>
      <c r="D956" s="162" t="s">
        <v>6567</v>
      </c>
      <c r="E956" s="150"/>
      <c r="F956" s="148" t="s">
        <v>4737</v>
      </c>
      <c r="G956" s="151"/>
      <c r="H956" s="57" t="s">
        <v>4738</v>
      </c>
      <c r="I956" s="153"/>
      <c r="J956" s="57" t="s">
        <v>6568</v>
      </c>
      <c r="K956" s="154" t="s">
        <v>3752</v>
      </c>
      <c r="L956" s="155">
        <v>42479.0</v>
      </c>
      <c r="M956" s="156"/>
      <c r="N956" s="157" t="s">
        <v>6569</v>
      </c>
      <c r="O956" s="148"/>
      <c r="P956" s="158"/>
      <c r="Q956" s="156"/>
      <c r="R956" s="29"/>
      <c r="S956" s="151"/>
      <c r="T956" s="156"/>
      <c r="U956" s="148" t="s">
        <v>4594</v>
      </c>
      <c r="V956" s="148"/>
      <c r="W956" s="148"/>
      <c r="X956" s="164"/>
      <c r="Y956" s="164"/>
      <c r="Z956" s="164"/>
      <c r="AA956" s="164"/>
      <c r="AB956" s="164"/>
      <c r="AC956" s="164"/>
      <c r="AD956" s="164"/>
      <c r="AE956" s="164"/>
      <c r="AF956" s="164"/>
      <c r="AG956" s="164"/>
      <c r="AH956" s="164"/>
      <c r="AI956" s="164"/>
      <c r="AJ956" s="164"/>
      <c r="AK956" s="164"/>
      <c r="AL956" s="164"/>
      <c r="AM956" s="164"/>
      <c r="AN956" s="164"/>
      <c r="AO956" s="164"/>
      <c r="AP956" s="164"/>
      <c r="AQ956" s="164"/>
      <c r="AR956" s="164"/>
      <c r="AS956" s="164"/>
      <c r="AT956" s="164"/>
      <c r="AU956" s="164"/>
      <c r="AV956" s="164"/>
      <c r="AW956" s="164"/>
      <c r="AX956" s="164"/>
      <c r="AY956" s="164"/>
      <c r="AZ956" s="164"/>
      <c r="BA956" s="164"/>
      <c r="BB956" s="164"/>
      <c r="BC956" s="164"/>
      <c r="BD956" s="164"/>
      <c r="BE956" s="164"/>
      <c r="BF956" s="164"/>
      <c r="BG956" s="164"/>
      <c r="BH956" s="164"/>
      <c r="BI956" s="164"/>
      <c r="BJ956" s="164"/>
      <c r="BK956" s="164"/>
    </row>
    <row r="957" ht="33.0" customHeight="1">
      <c r="A957" s="148">
        <v>959.0</v>
      </c>
      <c r="B957" s="149"/>
      <c r="C957" s="148" t="s">
        <v>6570</v>
      </c>
      <c r="D957" s="162" t="s">
        <v>6571</v>
      </c>
      <c r="E957" s="150"/>
      <c r="F957" s="148" t="s">
        <v>6572</v>
      </c>
      <c r="G957" s="151"/>
      <c r="H957" s="303" t="s">
        <v>6573</v>
      </c>
      <c r="I957" s="153"/>
      <c r="J957" s="57" t="s">
        <v>6574</v>
      </c>
      <c r="K957" s="154" t="s">
        <v>6209</v>
      </c>
      <c r="L957" s="155">
        <v>42478.0</v>
      </c>
      <c r="M957" s="156"/>
      <c r="N957" s="157" t="s">
        <v>6575</v>
      </c>
      <c r="O957" s="148"/>
      <c r="P957" s="158"/>
      <c r="Q957" s="156"/>
      <c r="R957" s="29"/>
      <c r="S957" s="151"/>
      <c r="T957" s="156"/>
      <c r="U957" s="148" t="s">
        <v>6576</v>
      </c>
      <c r="V957" s="148"/>
      <c r="W957" s="148"/>
      <c r="X957" s="164"/>
      <c r="Y957" s="164"/>
      <c r="Z957" s="164"/>
      <c r="AA957" s="164"/>
      <c r="AB957" s="164"/>
      <c r="AC957" s="164"/>
      <c r="AD957" s="164"/>
      <c r="AE957" s="164"/>
      <c r="AF957" s="164"/>
      <c r="AG957" s="164"/>
      <c r="AH957" s="164"/>
      <c r="AI957" s="164"/>
      <c r="AJ957" s="164"/>
      <c r="AK957" s="164"/>
      <c r="AL957" s="164"/>
      <c r="AM957" s="164"/>
      <c r="AN957" s="164"/>
      <c r="AO957" s="164"/>
      <c r="AP957" s="164"/>
      <c r="AQ957" s="164"/>
      <c r="AR957" s="164"/>
      <c r="AS957" s="164"/>
      <c r="AT957" s="164"/>
      <c r="AU957" s="164"/>
      <c r="AV957" s="164"/>
      <c r="AW957" s="164"/>
      <c r="AX957" s="164"/>
      <c r="AY957" s="164"/>
      <c r="AZ957" s="164"/>
      <c r="BA957" s="164"/>
      <c r="BB957" s="164"/>
      <c r="BC957" s="164"/>
      <c r="BD957" s="164"/>
      <c r="BE957" s="164"/>
      <c r="BF957" s="164"/>
      <c r="BG957" s="164"/>
      <c r="BH957" s="164"/>
      <c r="BI957" s="164"/>
      <c r="BJ957" s="164"/>
      <c r="BK957" s="164"/>
    </row>
    <row r="958" ht="33.0" customHeight="1">
      <c r="A958" s="148">
        <v>960.0</v>
      </c>
      <c r="B958" s="149"/>
      <c r="C958" s="148" t="s">
        <v>6577</v>
      </c>
      <c r="D958" s="162" t="s">
        <v>6578</v>
      </c>
      <c r="E958" s="150"/>
      <c r="F958" s="148" t="s">
        <v>5843</v>
      </c>
      <c r="G958" s="151"/>
      <c r="H958" s="156" t="s">
        <v>6579</v>
      </c>
      <c r="I958" s="153"/>
      <c r="J958" s="57" t="s">
        <v>6580</v>
      </c>
      <c r="K958" s="154" t="s">
        <v>6581</v>
      </c>
      <c r="L958" s="155">
        <v>42479.0</v>
      </c>
      <c r="M958" s="156"/>
      <c r="N958" s="157" t="s">
        <v>6582</v>
      </c>
      <c r="O958" s="148"/>
      <c r="P958" s="158"/>
      <c r="Q958" s="156"/>
      <c r="R958" s="29"/>
      <c r="S958" s="151"/>
      <c r="T958" s="156"/>
      <c r="U958" s="148" t="s">
        <v>596</v>
      </c>
      <c r="V958" s="148"/>
      <c r="W958" s="148"/>
      <c r="X958" s="164"/>
      <c r="Y958" s="164"/>
      <c r="Z958" s="164"/>
      <c r="AA958" s="164"/>
      <c r="AB958" s="164"/>
      <c r="AC958" s="164"/>
      <c r="AD958" s="164"/>
      <c r="AE958" s="164"/>
      <c r="AF958" s="164"/>
      <c r="AG958" s="164"/>
      <c r="AH958" s="164"/>
      <c r="AI958" s="164"/>
      <c r="AJ958" s="164"/>
      <c r="AK958" s="164"/>
      <c r="AL958" s="164"/>
      <c r="AM958" s="164"/>
      <c r="AN958" s="164"/>
      <c r="AO958" s="164"/>
      <c r="AP958" s="164"/>
      <c r="AQ958" s="164"/>
      <c r="AR958" s="164"/>
      <c r="AS958" s="164"/>
      <c r="AT958" s="164"/>
      <c r="AU958" s="164"/>
      <c r="AV958" s="164"/>
      <c r="AW958" s="164"/>
      <c r="AX958" s="164"/>
      <c r="AY958" s="164"/>
      <c r="AZ958" s="164"/>
      <c r="BA958" s="164"/>
      <c r="BB958" s="164"/>
      <c r="BC958" s="164"/>
      <c r="BD958" s="164"/>
      <c r="BE958" s="164"/>
      <c r="BF958" s="164"/>
      <c r="BG958" s="164"/>
      <c r="BH958" s="164"/>
      <c r="BI958" s="164"/>
      <c r="BJ958" s="164"/>
      <c r="BK958" s="164"/>
    </row>
    <row r="959" ht="33.0" customHeight="1">
      <c r="A959" s="148">
        <v>961.0</v>
      </c>
      <c r="B959" s="149"/>
      <c r="C959" s="148" t="s">
        <v>6583</v>
      </c>
      <c r="D959" s="162" t="s">
        <v>6584</v>
      </c>
      <c r="E959" s="305"/>
      <c r="F959" s="288" t="s">
        <v>3757</v>
      </c>
      <c r="G959" s="151"/>
      <c r="H959" s="57" t="s">
        <v>5318</v>
      </c>
      <c r="I959" s="153"/>
      <c r="J959" s="57" t="s">
        <v>6585</v>
      </c>
      <c r="K959" s="154" t="s">
        <v>6586</v>
      </c>
      <c r="L959" s="155">
        <v>42468.0</v>
      </c>
      <c r="M959" s="156"/>
      <c r="N959" s="157" t="s">
        <v>6587</v>
      </c>
      <c r="O959" s="148"/>
      <c r="P959" s="158"/>
      <c r="Q959" s="156"/>
      <c r="R959" s="29"/>
      <c r="S959" s="151"/>
      <c r="T959" s="156"/>
      <c r="U959" s="148" t="s">
        <v>6588</v>
      </c>
      <c r="V959" s="148"/>
      <c r="W959" s="148"/>
      <c r="X959" s="164"/>
      <c r="Y959" s="164"/>
      <c r="Z959" s="164"/>
      <c r="AA959" s="164"/>
      <c r="AB959" s="164"/>
      <c r="AC959" s="164"/>
      <c r="AD959" s="164"/>
      <c r="AE959" s="164"/>
      <c r="AF959" s="164"/>
      <c r="AG959" s="164"/>
      <c r="AH959" s="164"/>
      <c r="AI959" s="164"/>
      <c r="AJ959" s="164"/>
      <c r="AK959" s="164"/>
      <c r="AL959" s="164"/>
      <c r="AM959" s="164"/>
      <c r="AN959" s="164"/>
      <c r="AO959" s="164"/>
      <c r="AP959" s="164"/>
      <c r="AQ959" s="164"/>
      <c r="AR959" s="164"/>
      <c r="AS959" s="164"/>
      <c r="AT959" s="164"/>
      <c r="AU959" s="164"/>
      <c r="AV959" s="164"/>
      <c r="AW959" s="164"/>
      <c r="AX959" s="164"/>
      <c r="AY959" s="164"/>
      <c r="AZ959" s="164"/>
      <c r="BA959" s="164"/>
      <c r="BB959" s="164"/>
      <c r="BC959" s="164"/>
      <c r="BD959" s="164"/>
      <c r="BE959" s="164"/>
      <c r="BF959" s="164"/>
      <c r="BG959" s="164"/>
      <c r="BH959" s="164"/>
      <c r="BI959" s="164"/>
      <c r="BJ959" s="164"/>
      <c r="BK959" s="164"/>
    </row>
    <row r="960" ht="33.0" customHeight="1">
      <c r="A960" s="148">
        <v>962.0</v>
      </c>
      <c r="B960" s="149"/>
      <c r="C960" s="151"/>
      <c r="D960" s="162" t="s">
        <v>6589</v>
      </c>
      <c r="E960" s="150"/>
      <c r="F960" s="288" t="s">
        <v>6590</v>
      </c>
      <c r="G960" s="151"/>
      <c r="H960" s="57" t="s">
        <v>6591</v>
      </c>
      <c r="I960" s="153"/>
      <c r="J960" s="57" t="s">
        <v>6592</v>
      </c>
      <c r="K960" s="163"/>
      <c r="L960" s="155">
        <v>42474.0</v>
      </c>
      <c r="M960" s="156"/>
      <c r="N960" s="157" t="s">
        <v>6593</v>
      </c>
      <c r="O960" s="148"/>
      <c r="P960" s="158"/>
      <c r="Q960" s="156"/>
      <c r="R960" s="29"/>
      <c r="S960" s="151"/>
      <c r="T960" s="156"/>
      <c r="U960" s="148" t="s">
        <v>6594</v>
      </c>
      <c r="V960" s="148"/>
      <c r="W960" s="148"/>
      <c r="X960" s="164"/>
      <c r="Y960" s="164"/>
      <c r="Z960" s="164"/>
      <c r="AA960" s="164"/>
      <c r="AB960" s="164"/>
      <c r="AC960" s="164"/>
      <c r="AD960" s="164"/>
      <c r="AE960" s="164"/>
      <c r="AF960" s="164"/>
      <c r="AG960" s="164"/>
      <c r="AH960" s="164"/>
      <c r="AI960" s="164"/>
      <c r="AJ960" s="164"/>
      <c r="AK960" s="164"/>
      <c r="AL960" s="164"/>
      <c r="AM960" s="164"/>
      <c r="AN960" s="164"/>
      <c r="AO960" s="164"/>
      <c r="AP960" s="164"/>
      <c r="AQ960" s="164"/>
      <c r="AR960" s="164"/>
      <c r="AS960" s="164"/>
      <c r="AT960" s="164"/>
      <c r="AU960" s="164"/>
      <c r="AV960" s="164"/>
      <c r="AW960" s="164"/>
      <c r="AX960" s="164"/>
      <c r="AY960" s="164"/>
      <c r="AZ960" s="164"/>
      <c r="BA960" s="164"/>
      <c r="BB960" s="164"/>
      <c r="BC960" s="164"/>
      <c r="BD960" s="164"/>
      <c r="BE960" s="164"/>
      <c r="BF960" s="164"/>
      <c r="BG960" s="164"/>
      <c r="BH960" s="164"/>
      <c r="BI960" s="164"/>
      <c r="BJ960" s="164"/>
      <c r="BK960" s="164"/>
    </row>
    <row r="961" ht="33.0" customHeight="1">
      <c r="A961" s="148">
        <v>963.0</v>
      </c>
      <c r="B961" s="149"/>
      <c r="C961" s="148" t="s">
        <v>6595</v>
      </c>
      <c r="D961" s="162" t="s">
        <v>6596</v>
      </c>
      <c r="E961" s="150"/>
      <c r="F961" s="288" t="s">
        <v>4920</v>
      </c>
      <c r="G961" s="151"/>
      <c r="H961" s="156" t="s">
        <v>6597</v>
      </c>
      <c r="I961" s="153"/>
      <c r="J961" s="57" t="s">
        <v>6598</v>
      </c>
      <c r="K961" s="154" t="s">
        <v>6581</v>
      </c>
      <c r="L961" s="155">
        <v>42479.0</v>
      </c>
      <c r="M961" s="156"/>
      <c r="N961" s="157" t="s">
        <v>6599</v>
      </c>
      <c r="O961" s="148"/>
      <c r="P961" s="158"/>
      <c r="Q961" s="156"/>
      <c r="R961" s="29"/>
      <c r="S961" s="151"/>
      <c r="T961" s="156"/>
      <c r="U961" s="148" t="s">
        <v>596</v>
      </c>
      <c r="V961" s="148"/>
      <c r="W961" s="148"/>
      <c r="X961" s="164"/>
      <c r="Y961" s="164"/>
      <c r="Z961" s="164"/>
      <c r="AA961" s="164"/>
      <c r="AB961" s="164"/>
      <c r="AC961" s="164"/>
      <c r="AD961" s="164"/>
      <c r="AE961" s="164"/>
      <c r="AF961" s="164"/>
      <c r="AG961" s="164"/>
      <c r="AH961" s="164"/>
      <c r="AI961" s="164"/>
      <c r="AJ961" s="164"/>
      <c r="AK961" s="164"/>
      <c r="AL961" s="164"/>
      <c r="AM961" s="164"/>
      <c r="AN961" s="164"/>
      <c r="AO961" s="164"/>
      <c r="AP961" s="164"/>
      <c r="AQ961" s="164"/>
      <c r="AR961" s="164"/>
      <c r="AS961" s="164"/>
      <c r="AT961" s="164"/>
      <c r="AU961" s="164"/>
      <c r="AV961" s="164"/>
      <c r="AW961" s="164"/>
      <c r="AX961" s="164"/>
      <c r="AY961" s="164"/>
      <c r="AZ961" s="164"/>
      <c r="BA961" s="164"/>
      <c r="BB961" s="164"/>
      <c r="BC961" s="164"/>
      <c r="BD961" s="164"/>
      <c r="BE961" s="164"/>
      <c r="BF961" s="164"/>
      <c r="BG961" s="164"/>
      <c r="BH961" s="164"/>
      <c r="BI961" s="164"/>
      <c r="BJ961" s="164"/>
      <c r="BK961" s="164"/>
    </row>
    <row r="962" ht="33.0" customHeight="1">
      <c r="A962" s="148">
        <v>964.0</v>
      </c>
      <c r="B962" s="149"/>
      <c r="C962" s="148" t="s">
        <v>6600</v>
      </c>
      <c r="D962" s="162" t="s">
        <v>6601</v>
      </c>
      <c r="E962" s="150"/>
      <c r="F962" s="148" t="s">
        <v>5093</v>
      </c>
      <c r="G962" s="151"/>
      <c r="H962" s="57" t="s">
        <v>5094</v>
      </c>
      <c r="I962" s="153"/>
      <c r="J962" s="57" t="s">
        <v>6602</v>
      </c>
      <c r="K962" s="154" t="s">
        <v>6603</v>
      </c>
      <c r="L962" s="155">
        <v>42471.0</v>
      </c>
      <c r="M962" s="156"/>
      <c r="N962" s="157" t="s">
        <v>6604</v>
      </c>
      <c r="O962" s="148"/>
      <c r="P962" s="158"/>
      <c r="Q962" s="156"/>
      <c r="R962" s="29"/>
      <c r="S962" s="151"/>
      <c r="T962" s="156"/>
      <c r="U962" s="148" t="s">
        <v>1118</v>
      </c>
      <c r="V962" s="148"/>
      <c r="W962" s="148"/>
      <c r="X962" s="164"/>
      <c r="Y962" s="164"/>
      <c r="Z962" s="164"/>
      <c r="AA962" s="164"/>
      <c r="AB962" s="164"/>
      <c r="AC962" s="164"/>
      <c r="AD962" s="164"/>
      <c r="AE962" s="164"/>
      <c r="AF962" s="164"/>
      <c r="AG962" s="164"/>
      <c r="AH962" s="164"/>
      <c r="AI962" s="164"/>
      <c r="AJ962" s="164"/>
      <c r="AK962" s="164"/>
      <c r="AL962" s="164"/>
      <c r="AM962" s="164"/>
      <c r="AN962" s="164"/>
      <c r="AO962" s="164"/>
      <c r="AP962" s="164"/>
      <c r="AQ962" s="164"/>
      <c r="AR962" s="164"/>
      <c r="AS962" s="164"/>
      <c r="AT962" s="164"/>
      <c r="AU962" s="164"/>
      <c r="AV962" s="164"/>
      <c r="AW962" s="164"/>
      <c r="AX962" s="164"/>
      <c r="AY962" s="164"/>
      <c r="AZ962" s="164"/>
      <c r="BA962" s="164"/>
      <c r="BB962" s="164"/>
      <c r="BC962" s="164"/>
      <c r="BD962" s="164"/>
      <c r="BE962" s="164"/>
      <c r="BF962" s="164"/>
      <c r="BG962" s="164"/>
      <c r="BH962" s="164"/>
      <c r="BI962" s="164"/>
      <c r="BJ962" s="164"/>
      <c r="BK962" s="164"/>
    </row>
    <row r="963" ht="33.0" customHeight="1">
      <c r="A963" s="148">
        <v>965.0</v>
      </c>
      <c r="B963" s="149"/>
      <c r="C963" s="148" t="s">
        <v>6605</v>
      </c>
      <c r="D963" s="162" t="s">
        <v>6606</v>
      </c>
      <c r="E963" s="150"/>
      <c r="F963" s="148" t="s">
        <v>6607</v>
      </c>
      <c r="G963" s="151"/>
      <c r="H963" s="156" t="s">
        <v>6608</v>
      </c>
      <c r="I963" s="153"/>
      <c r="J963" s="57" t="s">
        <v>6609</v>
      </c>
      <c r="K963" s="154" t="s">
        <v>6610</v>
      </c>
      <c r="L963" s="155">
        <v>42475.0</v>
      </c>
      <c r="M963" s="156"/>
      <c r="N963" s="157" t="s">
        <v>6611</v>
      </c>
      <c r="O963" s="148"/>
      <c r="P963" s="158"/>
      <c r="Q963" s="156"/>
      <c r="R963" s="29"/>
      <c r="S963" s="151"/>
      <c r="T963" s="156"/>
      <c r="U963" s="148" t="s">
        <v>6555</v>
      </c>
      <c r="V963" s="148"/>
      <c r="W963" s="148"/>
      <c r="X963" s="164"/>
      <c r="Y963" s="164"/>
      <c r="Z963" s="164"/>
      <c r="AA963" s="164"/>
      <c r="AB963" s="164"/>
      <c r="AC963" s="164"/>
      <c r="AD963" s="164"/>
      <c r="AE963" s="164"/>
      <c r="AF963" s="164"/>
      <c r="AG963" s="164"/>
      <c r="AH963" s="164"/>
      <c r="AI963" s="164"/>
      <c r="AJ963" s="164"/>
      <c r="AK963" s="164"/>
      <c r="AL963" s="164"/>
      <c r="AM963" s="164"/>
      <c r="AN963" s="164"/>
      <c r="AO963" s="164"/>
      <c r="AP963" s="164"/>
      <c r="AQ963" s="164"/>
      <c r="AR963" s="164"/>
      <c r="AS963" s="164"/>
      <c r="AT963" s="164"/>
      <c r="AU963" s="164"/>
      <c r="AV963" s="164"/>
      <c r="AW963" s="164"/>
      <c r="AX963" s="164"/>
      <c r="AY963" s="164"/>
      <c r="AZ963" s="164"/>
      <c r="BA963" s="164"/>
      <c r="BB963" s="164"/>
      <c r="BC963" s="164"/>
      <c r="BD963" s="164"/>
      <c r="BE963" s="164"/>
      <c r="BF963" s="164"/>
      <c r="BG963" s="164"/>
      <c r="BH963" s="164"/>
      <c r="BI963" s="164"/>
      <c r="BJ963" s="164"/>
      <c r="BK963" s="164"/>
    </row>
    <row r="964" ht="33.0" customHeight="1">
      <c r="A964" s="148">
        <v>966.0</v>
      </c>
      <c r="B964" s="149"/>
      <c r="C964" s="148" t="s">
        <v>6612</v>
      </c>
      <c r="D964" s="162" t="s">
        <v>6613</v>
      </c>
      <c r="E964" s="150"/>
      <c r="F964" s="288" t="s">
        <v>4920</v>
      </c>
      <c r="G964" s="151"/>
      <c r="H964" s="156" t="s">
        <v>6614</v>
      </c>
      <c r="I964" s="153"/>
      <c r="J964" s="57" t="s">
        <v>6615</v>
      </c>
      <c r="K964" s="154" t="s">
        <v>6581</v>
      </c>
      <c r="L964" s="155">
        <v>42479.0</v>
      </c>
      <c r="M964" s="156"/>
      <c r="N964" s="157" t="s">
        <v>6616</v>
      </c>
      <c r="O964" s="148"/>
      <c r="P964" s="158"/>
      <c r="Q964" s="156"/>
      <c r="R964" s="29"/>
      <c r="S964" s="151"/>
      <c r="T964" s="156"/>
      <c r="U964" s="148" t="s">
        <v>596</v>
      </c>
      <c r="V964" s="148"/>
      <c r="W964" s="148"/>
      <c r="X964" s="164"/>
      <c r="Y964" s="164"/>
      <c r="Z964" s="164"/>
      <c r="AA964" s="164"/>
      <c r="AB964" s="164"/>
      <c r="AC964" s="164"/>
      <c r="AD964" s="164"/>
      <c r="AE964" s="164"/>
      <c r="AF964" s="164"/>
      <c r="AG964" s="164"/>
      <c r="AH964" s="164"/>
      <c r="AI964" s="164"/>
      <c r="AJ964" s="164"/>
      <c r="AK964" s="164"/>
      <c r="AL964" s="164"/>
      <c r="AM964" s="164"/>
      <c r="AN964" s="164"/>
      <c r="AO964" s="164"/>
      <c r="AP964" s="164"/>
      <c r="AQ964" s="164"/>
      <c r="AR964" s="164"/>
      <c r="AS964" s="164"/>
      <c r="AT964" s="164"/>
      <c r="AU964" s="164"/>
      <c r="AV964" s="164"/>
      <c r="AW964" s="164"/>
      <c r="AX964" s="164"/>
      <c r="AY964" s="164"/>
      <c r="AZ964" s="164"/>
      <c r="BA964" s="164"/>
      <c r="BB964" s="164"/>
      <c r="BC964" s="164"/>
      <c r="BD964" s="164"/>
      <c r="BE964" s="164"/>
      <c r="BF964" s="164"/>
      <c r="BG964" s="164"/>
      <c r="BH964" s="164"/>
      <c r="BI964" s="164"/>
      <c r="BJ964" s="164"/>
      <c r="BK964" s="164"/>
    </row>
    <row r="965" ht="33.0" customHeight="1">
      <c r="A965" s="148">
        <v>967.0</v>
      </c>
      <c r="B965" s="149"/>
      <c r="C965" s="148" t="s">
        <v>6617</v>
      </c>
      <c r="D965" s="162" t="s">
        <v>6618</v>
      </c>
      <c r="E965" s="150"/>
      <c r="F965" s="148" t="s">
        <v>6619</v>
      </c>
      <c r="G965" s="151"/>
      <c r="H965" s="57" t="s">
        <v>6620</v>
      </c>
      <c r="I965" s="153"/>
      <c r="J965" s="57" t="s">
        <v>6621</v>
      </c>
      <c r="K965" s="154" t="s">
        <v>6622</v>
      </c>
      <c r="L965" s="155">
        <v>42481.0</v>
      </c>
      <c r="M965" s="156"/>
      <c r="N965" s="157" t="s">
        <v>6623</v>
      </c>
      <c r="O965" s="148"/>
      <c r="P965" s="158"/>
      <c r="Q965" s="156"/>
      <c r="R965" s="29"/>
      <c r="S965" s="151"/>
      <c r="T965" s="156"/>
      <c r="U965" s="148" t="s">
        <v>596</v>
      </c>
      <c r="V965" s="148"/>
      <c r="W965" s="148"/>
      <c r="X965" s="164"/>
      <c r="Y965" s="164"/>
      <c r="Z965" s="164"/>
      <c r="AA965" s="164"/>
      <c r="AB965" s="164"/>
      <c r="AC965" s="164"/>
      <c r="AD965" s="164"/>
      <c r="AE965" s="164"/>
      <c r="AF965" s="164"/>
      <c r="AG965" s="164"/>
      <c r="AH965" s="164"/>
      <c r="AI965" s="164"/>
      <c r="AJ965" s="164"/>
      <c r="AK965" s="164"/>
      <c r="AL965" s="164"/>
      <c r="AM965" s="164"/>
      <c r="AN965" s="164"/>
      <c r="AO965" s="164"/>
      <c r="AP965" s="164"/>
      <c r="AQ965" s="164"/>
      <c r="AR965" s="164"/>
      <c r="AS965" s="164"/>
      <c r="AT965" s="164"/>
      <c r="AU965" s="164"/>
      <c r="AV965" s="164"/>
      <c r="AW965" s="164"/>
      <c r="AX965" s="164"/>
      <c r="AY965" s="164"/>
      <c r="AZ965" s="164"/>
      <c r="BA965" s="164"/>
      <c r="BB965" s="164"/>
      <c r="BC965" s="164"/>
      <c r="BD965" s="164"/>
      <c r="BE965" s="164"/>
      <c r="BF965" s="164"/>
      <c r="BG965" s="164"/>
      <c r="BH965" s="164"/>
      <c r="BI965" s="164"/>
      <c r="BJ965" s="164"/>
      <c r="BK965" s="164"/>
    </row>
    <row r="966" ht="33.0" customHeight="1">
      <c r="A966" s="148">
        <v>968.0</v>
      </c>
      <c r="B966" s="149"/>
      <c r="C966" s="148" t="s">
        <v>6624</v>
      </c>
      <c r="D966" s="162" t="s">
        <v>6625</v>
      </c>
      <c r="E966" s="150"/>
      <c r="F966" s="148" t="s">
        <v>6626</v>
      </c>
      <c r="G966" s="151"/>
      <c r="H966" s="156" t="s">
        <v>6146</v>
      </c>
      <c r="I966" s="153"/>
      <c r="J966" s="57" t="s">
        <v>6627</v>
      </c>
      <c r="K966" s="154" t="s">
        <v>6628</v>
      </c>
      <c r="L966" s="155">
        <v>42482.0</v>
      </c>
      <c r="M966" s="156"/>
      <c r="N966" s="157" t="s">
        <v>6629</v>
      </c>
      <c r="O966" s="148"/>
      <c r="P966" s="158"/>
      <c r="Q966" s="156"/>
      <c r="R966" s="29"/>
      <c r="S966" s="151"/>
      <c r="T966" s="156"/>
      <c r="U966" s="148" t="s">
        <v>6630</v>
      </c>
      <c r="V966" s="148"/>
      <c r="W966" s="148"/>
      <c r="X966" s="164"/>
      <c r="Y966" s="164"/>
      <c r="Z966" s="164"/>
      <c r="AA966" s="164"/>
      <c r="AB966" s="164"/>
      <c r="AC966" s="164"/>
      <c r="AD966" s="164"/>
      <c r="AE966" s="164"/>
      <c r="AF966" s="164"/>
      <c r="AG966" s="164"/>
      <c r="AH966" s="164"/>
      <c r="AI966" s="164"/>
      <c r="AJ966" s="164"/>
      <c r="AK966" s="164"/>
      <c r="AL966" s="164"/>
      <c r="AM966" s="164"/>
      <c r="AN966" s="164"/>
      <c r="AO966" s="164"/>
      <c r="AP966" s="164"/>
      <c r="AQ966" s="164"/>
      <c r="AR966" s="164"/>
      <c r="AS966" s="164"/>
      <c r="AT966" s="164"/>
      <c r="AU966" s="164"/>
      <c r="AV966" s="164"/>
      <c r="AW966" s="164"/>
      <c r="AX966" s="164"/>
      <c r="AY966" s="164"/>
      <c r="AZ966" s="164"/>
      <c r="BA966" s="164"/>
      <c r="BB966" s="164"/>
      <c r="BC966" s="164"/>
      <c r="BD966" s="164"/>
      <c r="BE966" s="164"/>
      <c r="BF966" s="164"/>
      <c r="BG966" s="164"/>
      <c r="BH966" s="164"/>
      <c r="BI966" s="164"/>
      <c r="BJ966" s="164"/>
      <c r="BK966" s="164"/>
    </row>
    <row r="967" ht="33.0" customHeight="1">
      <c r="A967" s="148">
        <v>969.0</v>
      </c>
      <c r="B967" s="149"/>
      <c r="C967" s="148" t="s">
        <v>6624</v>
      </c>
      <c r="D967" s="162" t="s">
        <v>6631</v>
      </c>
      <c r="E967" s="150"/>
      <c r="F967" s="148" t="s">
        <v>6632</v>
      </c>
      <c r="G967" s="151"/>
      <c r="H967" s="156" t="s">
        <v>6633</v>
      </c>
      <c r="I967" s="153"/>
      <c r="J967" s="57" t="s">
        <v>6634</v>
      </c>
      <c r="K967" s="154" t="s">
        <v>6635</v>
      </c>
      <c r="L967" s="155">
        <v>42475.0</v>
      </c>
      <c r="M967" s="156"/>
      <c r="N967" s="157" t="s">
        <v>6636</v>
      </c>
      <c r="O967" s="148"/>
      <c r="P967" s="158"/>
      <c r="Q967" s="156"/>
      <c r="R967" s="29"/>
      <c r="S967" s="151"/>
      <c r="T967" s="156"/>
      <c r="U967" s="148" t="s">
        <v>6637</v>
      </c>
      <c r="V967" s="148"/>
      <c r="W967" s="148"/>
      <c r="X967" s="164"/>
      <c r="Y967" s="164"/>
      <c r="Z967" s="164"/>
      <c r="AA967" s="164"/>
      <c r="AB967" s="164"/>
      <c r="AC967" s="164"/>
      <c r="AD967" s="164"/>
      <c r="AE967" s="164"/>
      <c r="AF967" s="164"/>
      <c r="AG967" s="164"/>
      <c r="AH967" s="164"/>
      <c r="AI967" s="164"/>
      <c r="AJ967" s="164"/>
      <c r="AK967" s="164"/>
      <c r="AL967" s="164"/>
      <c r="AM967" s="164"/>
      <c r="AN967" s="164"/>
      <c r="AO967" s="164"/>
      <c r="AP967" s="164"/>
      <c r="AQ967" s="164"/>
      <c r="AR967" s="164"/>
      <c r="AS967" s="164"/>
      <c r="AT967" s="164"/>
      <c r="AU967" s="164"/>
      <c r="AV967" s="164"/>
      <c r="AW967" s="164"/>
      <c r="AX967" s="164"/>
      <c r="AY967" s="164"/>
      <c r="AZ967" s="164"/>
      <c r="BA967" s="164"/>
      <c r="BB967" s="164"/>
      <c r="BC967" s="164"/>
      <c r="BD967" s="164"/>
      <c r="BE967" s="164"/>
      <c r="BF967" s="164"/>
      <c r="BG967" s="164"/>
      <c r="BH967" s="164"/>
      <c r="BI967" s="164"/>
      <c r="BJ967" s="164"/>
      <c r="BK967" s="164"/>
    </row>
    <row r="968" ht="33.0" customHeight="1">
      <c r="A968" s="148">
        <v>970.0</v>
      </c>
      <c r="B968" s="149"/>
      <c r="C968" s="148" t="s">
        <v>913</v>
      </c>
      <c r="D968" s="162" t="s">
        <v>914</v>
      </c>
      <c r="E968" s="150"/>
      <c r="F968" s="148" t="s">
        <v>922</v>
      </c>
      <c r="G968" s="151"/>
      <c r="H968" s="303" t="s">
        <v>923</v>
      </c>
      <c r="I968" s="153"/>
      <c r="J968" s="57" t="s">
        <v>927</v>
      </c>
      <c r="K968" s="154" t="s">
        <v>933</v>
      </c>
      <c r="L968" s="155">
        <v>42485.0</v>
      </c>
      <c r="M968" s="156"/>
      <c r="N968" s="157" t="s">
        <v>940</v>
      </c>
      <c r="O968" s="148"/>
      <c r="P968" s="158"/>
      <c r="Q968" s="156"/>
      <c r="R968" s="29"/>
      <c r="S968" s="151"/>
      <c r="T968" s="156"/>
      <c r="U968" s="148" t="s">
        <v>6638</v>
      </c>
      <c r="V968" s="148"/>
      <c r="W968" s="148"/>
      <c r="X968" s="164"/>
      <c r="Y968" s="164"/>
      <c r="Z968" s="164"/>
      <c r="AA968" s="164"/>
      <c r="AB968" s="164"/>
      <c r="AC968" s="164"/>
      <c r="AD968" s="164"/>
      <c r="AE968" s="164"/>
      <c r="AF968" s="164"/>
      <c r="AG968" s="164"/>
      <c r="AH968" s="164"/>
      <c r="AI968" s="164"/>
      <c r="AJ968" s="164"/>
      <c r="AK968" s="164"/>
      <c r="AL968" s="164"/>
      <c r="AM968" s="164"/>
      <c r="AN968" s="164"/>
      <c r="AO968" s="164"/>
      <c r="AP968" s="164"/>
      <c r="AQ968" s="164"/>
      <c r="AR968" s="164"/>
      <c r="AS968" s="164"/>
      <c r="AT968" s="164"/>
      <c r="AU968" s="164"/>
      <c r="AV968" s="164"/>
      <c r="AW968" s="164"/>
      <c r="AX968" s="164"/>
      <c r="AY968" s="164"/>
      <c r="AZ968" s="164"/>
      <c r="BA968" s="164"/>
      <c r="BB968" s="164"/>
      <c r="BC968" s="164"/>
      <c r="BD968" s="164"/>
      <c r="BE968" s="164"/>
      <c r="BF968" s="164"/>
      <c r="BG968" s="164"/>
      <c r="BH968" s="164"/>
      <c r="BI968" s="164"/>
      <c r="BJ968" s="164"/>
      <c r="BK968" s="164"/>
    </row>
    <row r="969" ht="33.0" customHeight="1">
      <c r="A969" s="148">
        <v>971.0</v>
      </c>
      <c r="B969" s="149"/>
      <c r="C969" s="148" t="s">
        <v>6639</v>
      </c>
      <c r="D969" s="162" t="s">
        <v>6640</v>
      </c>
      <c r="E969" s="150"/>
      <c r="F969" s="148" t="s">
        <v>957</v>
      </c>
      <c r="G969" s="151"/>
      <c r="H969" s="57" t="s">
        <v>958</v>
      </c>
      <c r="I969" s="153"/>
      <c r="J969" s="57" t="s">
        <v>6641</v>
      </c>
      <c r="K969" s="154" t="s">
        <v>960</v>
      </c>
      <c r="L969" s="155">
        <v>42471.0</v>
      </c>
      <c r="M969" s="156"/>
      <c r="N969" s="157" t="s">
        <v>6642</v>
      </c>
      <c r="O969" s="148"/>
      <c r="P969" s="158"/>
      <c r="Q969" s="156"/>
      <c r="R969" s="29"/>
      <c r="S969" s="151"/>
      <c r="T969" s="156"/>
      <c r="U969" s="148" t="s">
        <v>596</v>
      </c>
      <c r="V969" s="148"/>
      <c r="W969" s="148"/>
      <c r="X969" s="164"/>
      <c r="Y969" s="164"/>
      <c r="Z969" s="164"/>
      <c r="AA969" s="164"/>
      <c r="AB969" s="164"/>
      <c r="AC969" s="164"/>
      <c r="AD969" s="164"/>
      <c r="AE969" s="164"/>
      <c r="AF969" s="164"/>
      <c r="AG969" s="164"/>
      <c r="AH969" s="164"/>
      <c r="AI969" s="164"/>
      <c r="AJ969" s="164"/>
      <c r="AK969" s="164"/>
      <c r="AL969" s="164"/>
      <c r="AM969" s="164"/>
      <c r="AN969" s="164"/>
      <c r="AO969" s="164"/>
      <c r="AP969" s="164"/>
      <c r="AQ969" s="164"/>
      <c r="AR969" s="164"/>
      <c r="AS969" s="164"/>
      <c r="AT969" s="164"/>
      <c r="AU969" s="164"/>
      <c r="AV969" s="164"/>
      <c r="AW969" s="164"/>
      <c r="AX969" s="164"/>
      <c r="AY969" s="164"/>
      <c r="AZ969" s="164"/>
      <c r="BA969" s="164"/>
      <c r="BB969" s="164"/>
      <c r="BC969" s="164"/>
      <c r="BD969" s="164"/>
      <c r="BE969" s="164"/>
      <c r="BF969" s="164"/>
      <c r="BG969" s="164"/>
      <c r="BH969" s="164"/>
      <c r="BI969" s="164"/>
      <c r="BJ969" s="164"/>
      <c r="BK969" s="164"/>
    </row>
    <row r="970" ht="33.0" customHeight="1">
      <c r="A970" s="148">
        <v>972.0</v>
      </c>
      <c r="B970" s="149"/>
      <c r="C970" s="148" t="s">
        <v>6643</v>
      </c>
      <c r="D970" s="162" t="s">
        <v>6644</v>
      </c>
      <c r="E970" s="150"/>
      <c r="F970" s="148" t="s">
        <v>957</v>
      </c>
      <c r="G970" s="151"/>
      <c r="H970" s="57" t="s">
        <v>958</v>
      </c>
      <c r="I970" s="153"/>
      <c r="J970" s="57" t="s">
        <v>6645</v>
      </c>
      <c r="K970" s="154" t="s">
        <v>960</v>
      </c>
      <c r="L970" s="155">
        <v>42471.0</v>
      </c>
      <c r="M970" s="156"/>
      <c r="N970" s="157" t="s">
        <v>6646</v>
      </c>
      <c r="O970" s="148"/>
      <c r="P970" s="158"/>
      <c r="Q970" s="156"/>
      <c r="R970" s="29"/>
      <c r="S970" s="151"/>
      <c r="T970" s="156"/>
      <c r="U970" s="148" t="s">
        <v>596</v>
      </c>
      <c r="V970" s="148"/>
      <c r="W970" s="148"/>
      <c r="X970" s="164"/>
      <c r="Y970" s="164"/>
      <c r="Z970" s="164"/>
      <c r="AA970" s="164"/>
      <c r="AB970" s="164"/>
      <c r="AC970" s="164"/>
      <c r="AD970" s="164"/>
      <c r="AE970" s="164"/>
      <c r="AF970" s="164"/>
      <c r="AG970" s="164"/>
      <c r="AH970" s="164"/>
      <c r="AI970" s="164"/>
      <c r="AJ970" s="164"/>
      <c r="AK970" s="164"/>
      <c r="AL970" s="164"/>
      <c r="AM970" s="164"/>
      <c r="AN970" s="164"/>
      <c r="AO970" s="164"/>
      <c r="AP970" s="164"/>
      <c r="AQ970" s="164"/>
      <c r="AR970" s="164"/>
      <c r="AS970" s="164"/>
      <c r="AT970" s="164"/>
      <c r="AU970" s="164"/>
      <c r="AV970" s="164"/>
      <c r="AW970" s="164"/>
      <c r="AX970" s="164"/>
      <c r="AY970" s="164"/>
      <c r="AZ970" s="164"/>
      <c r="BA970" s="164"/>
      <c r="BB970" s="164"/>
      <c r="BC970" s="164"/>
      <c r="BD970" s="164"/>
      <c r="BE970" s="164"/>
      <c r="BF970" s="164"/>
      <c r="BG970" s="164"/>
      <c r="BH970" s="164"/>
      <c r="BI970" s="164"/>
      <c r="BJ970" s="164"/>
      <c r="BK970" s="164"/>
    </row>
    <row r="971" ht="33.0" customHeight="1">
      <c r="A971" s="148">
        <v>973.0</v>
      </c>
      <c r="B971" s="149"/>
      <c r="C971" s="148" t="s">
        <v>6647</v>
      </c>
      <c r="D971" s="162" t="s">
        <v>956</v>
      </c>
      <c r="E971" s="150"/>
      <c r="F971" s="148" t="s">
        <v>957</v>
      </c>
      <c r="G971" s="151"/>
      <c r="H971" s="57" t="s">
        <v>958</v>
      </c>
      <c r="I971" s="153"/>
      <c r="J971" s="57" t="s">
        <v>6648</v>
      </c>
      <c r="K971" s="154" t="s">
        <v>960</v>
      </c>
      <c r="L971" s="155">
        <v>42471.0</v>
      </c>
      <c r="M971" s="156"/>
      <c r="N971" s="157" t="s">
        <v>6649</v>
      </c>
      <c r="O971" s="148"/>
      <c r="P971" s="158"/>
      <c r="Q971" s="156"/>
      <c r="R971" s="29"/>
      <c r="S971" s="151"/>
      <c r="T971" s="156"/>
      <c r="U971" s="148" t="s">
        <v>657</v>
      </c>
      <c r="V971" s="148"/>
      <c r="W971" s="148"/>
      <c r="X971" s="164"/>
      <c r="Y971" s="164"/>
      <c r="Z971" s="164"/>
      <c r="AA971" s="164"/>
      <c r="AB971" s="164"/>
      <c r="AC971" s="164"/>
      <c r="AD971" s="164"/>
      <c r="AE971" s="164"/>
      <c r="AF971" s="164"/>
      <c r="AG971" s="164"/>
      <c r="AH971" s="164"/>
      <c r="AI971" s="164"/>
      <c r="AJ971" s="164"/>
      <c r="AK971" s="164"/>
      <c r="AL971" s="164"/>
      <c r="AM971" s="164"/>
      <c r="AN971" s="164"/>
      <c r="AO971" s="164"/>
      <c r="AP971" s="164"/>
      <c r="AQ971" s="164"/>
      <c r="AR971" s="164"/>
      <c r="AS971" s="164"/>
      <c r="AT971" s="164"/>
      <c r="AU971" s="164"/>
      <c r="AV971" s="164"/>
      <c r="AW971" s="164"/>
      <c r="AX971" s="164"/>
      <c r="AY971" s="164"/>
      <c r="AZ971" s="164"/>
      <c r="BA971" s="164"/>
      <c r="BB971" s="164"/>
      <c r="BC971" s="164"/>
      <c r="BD971" s="164"/>
      <c r="BE971" s="164"/>
      <c r="BF971" s="164"/>
      <c r="BG971" s="164"/>
      <c r="BH971" s="164"/>
      <c r="BI971" s="164"/>
      <c r="BJ971" s="164"/>
      <c r="BK971" s="164"/>
    </row>
    <row r="972" ht="33.0" customHeight="1">
      <c r="A972" s="148">
        <v>974.0</v>
      </c>
      <c r="B972" s="149"/>
      <c r="C972" s="148" t="s">
        <v>6650</v>
      </c>
      <c r="D972" s="162" t="s">
        <v>6651</v>
      </c>
      <c r="E972" s="150"/>
      <c r="F972" s="148" t="s">
        <v>957</v>
      </c>
      <c r="G972" s="151"/>
      <c r="H972" s="57" t="s">
        <v>958</v>
      </c>
      <c r="I972" s="153"/>
      <c r="J972" s="57" t="s">
        <v>6652</v>
      </c>
      <c r="K972" s="154" t="s">
        <v>960</v>
      </c>
      <c r="L972" s="155">
        <v>42471.0</v>
      </c>
      <c r="M972" s="156"/>
      <c r="N972" s="157" t="s">
        <v>6653</v>
      </c>
      <c r="O972" s="148"/>
      <c r="P972" s="158"/>
      <c r="Q972" s="156"/>
      <c r="R972" s="29"/>
      <c r="S972" s="151"/>
      <c r="T972" s="156"/>
      <c r="U972" s="148" t="s">
        <v>596</v>
      </c>
      <c r="V972" s="148"/>
      <c r="W972" s="148"/>
      <c r="X972" s="164"/>
      <c r="Y972" s="164"/>
      <c r="Z972" s="164"/>
      <c r="AA972" s="164"/>
      <c r="AB972" s="164"/>
      <c r="AC972" s="164"/>
      <c r="AD972" s="164"/>
      <c r="AE972" s="164"/>
      <c r="AF972" s="164"/>
      <c r="AG972" s="164"/>
      <c r="AH972" s="164"/>
      <c r="AI972" s="164"/>
      <c r="AJ972" s="164"/>
      <c r="AK972" s="164"/>
      <c r="AL972" s="164"/>
      <c r="AM972" s="164"/>
      <c r="AN972" s="164"/>
      <c r="AO972" s="164"/>
      <c r="AP972" s="164"/>
      <c r="AQ972" s="164"/>
      <c r="AR972" s="164"/>
      <c r="AS972" s="164"/>
      <c r="AT972" s="164"/>
      <c r="AU972" s="164"/>
      <c r="AV972" s="164"/>
      <c r="AW972" s="164"/>
      <c r="AX972" s="164"/>
      <c r="AY972" s="164"/>
      <c r="AZ972" s="164"/>
      <c r="BA972" s="164"/>
      <c r="BB972" s="164"/>
      <c r="BC972" s="164"/>
      <c r="BD972" s="164"/>
      <c r="BE972" s="164"/>
      <c r="BF972" s="164"/>
      <c r="BG972" s="164"/>
      <c r="BH972" s="164"/>
      <c r="BI972" s="164"/>
      <c r="BJ972" s="164"/>
      <c r="BK972" s="164"/>
    </row>
    <row r="973" ht="33.0" customHeight="1">
      <c r="A973" s="148">
        <v>975.0</v>
      </c>
      <c r="B973" s="149"/>
      <c r="C973" s="148" t="s">
        <v>955</v>
      </c>
      <c r="D973" s="162" t="s">
        <v>956</v>
      </c>
      <c r="E973" s="150"/>
      <c r="F973" s="148" t="s">
        <v>957</v>
      </c>
      <c r="G973" s="151"/>
      <c r="H973" s="57" t="s">
        <v>958</v>
      </c>
      <c r="I973" s="153"/>
      <c r="J973" s="57" t="s">
        <v>959</v>
      </c>
      <c r="K973" s="154" t="s">
        <v>960</v>
      </c>
      <c r="L973" s="155">
        <v>42471.0</v>
      </c>
      <c r="M973" s="156"/>
      <c r="N973" s="157" t="s">
        <v>961</v>
      </c>
      <c r="O973" s="148"/>
      <c r="P973" s="158"/>
      <c r="Q973" s="156"/>
      <c r="R973" s="29"/>
      <c r="S973" s="151"/>
      <c r="T973" s="156"/>
      <c r="U973" s="148" t="s">
        <v>596</v>
      </c>
      <c r="V973" s="148"/>
      <c r="W973" s="148"/>
      <c r="X973" s="164"/>
      <c r="Y973" s="164"/>
      <c r="Z973" s="164"/>
      <c r="AA973" s="164"/>
      <c r="AB973" s="164"/>
      <c r="AC973" s="164"/>
      <c r="AD973" s="164"/>
      <c r="AE973" s="164"/>
      <c r="AF973" s="164"/>
      <c r="AG973" s="164"/>
      <c r="AH973" s="164"/>
      <c r="AI973" s="164"/>
      <c r="AJ973" s="164"/>
      <c r="AK973" s="164"/>
      <c r="AL973" s="164"/>
      <c r="AM973" s="164"/>
      <c r="AN973" s="164"/>
      <c r="AO973" s="164"/>
      <c r="AP973" s="164"/>
      <c r="AQ973" s="164"/>
      <c r="AR973" s="164"/>
      <c r="AS973" s="164"/>
      <c r="AT973" s="164"/>
      <c r="AU973" s="164"/>
      <c r="AV973" s="164"/>
      <c r="AW973" s="164"/>
      <c r="AX973" s="164"/>
      <c r="AY973" s="164"/>
      <c r="AZ973" s="164"/>
      <c r="BA973" s="164"/>
      <c r="BB973" s="164"/>
      <c r="BC973" s="164"/>
      <c r="BD973" s="164"/>
      <c r="BE973" s="164"/>
      <c r="BF973" s="164"/>
      <c r="BG973" s="164"/>
      <c r="BH973" s="164"/>
      <c r="BI973" s="164"/>
      <c r="BJ973" s="164"/>
      <c r="BK973" s="164"/>
    </row>
    <row r="974" ht="33.0" customHeight="1">
      <c r="A974" s="306">
        <v>976.0</v>
      </c>
      <c r="B974" s="307"/>
      <c r="C974" s="306" t="s">
        <v>3639</v>
      </c>
      <c r="D974" s="308" t="s">
        <v>6654</v>
      </c>
      <c r="E974" s="309"/>
      <c r="F974" s="310" t="s">
        <v>6431</v>
      </c>
      <c r="G974" s="311"/>
      <c r="H974" s="312" t="s">
        <v>6432</v>
      </c>
      <c r="I974" s="313"/>
      <c r="J974" s="57" t="s">
        <v>6655</v>
      </c>
      <c r="K974" s="271" t="s">
        <v>6656</v>
      </c>
      <c r="L974" s="314">
        <v>42468.0</v>
      </c>
      <c r="M974" s="273"/>
      <c r="N974" s="315" t="s">
        <v>6657</v>
      </c>
      <c r="O974" s="306"/>
      <c r="P974" s="316"/>
      <c r="Q974" s="273"/>
      <c r="R974" s="63"/>
      <c r="S974" s="311"/>
      <c r="T974" s="273"/>
      <c r="U974" s="306" t="s">
        <v>6658</v>
      </c>
      <c r="V974" s="306"/>
      <c r="W974" s="306"/>
      <c r="X974" s="317"/>
      <c r="Y974" s="317"/>
      <c r="Z974" s="317"/>
      <c r="AA974" s="317"/>
      <c r="AB974" s="317"/>
      <c r="AC974" s="317"/>
      <c r="AD974" s="317"/>
      <c r="AE974" s="317"/>
      <c r="AF974" s="317"/>
      <c r="AG974" s="317"/>
      <c r="AH974" s="317"/>
      <c r="AI974" s="317"/>
      <c r="AJ974" s="317"/>
      <c r="AK974" s="317"/>
      <c r="AL974" s="317"/>
      <c r="AM974" s="317"/>
      <c r="AN974" s="317"/>
      <c r="AO974" s="317"/>
      <c r="AP974" s="317"/>
      <c r="AQ974" s="317"/>
      <c r="AR974" s="317"/>
      <c r="AS974" s="317"/>
      <c r="AT974" s="317"/>
      <c r="AU974" s="317"/>
      <c r="AV974" s="317"/>
      <c r="AW974" s="317"/>
      <c r="AX974" s="317"/>
      <c r="AY974" s="317"/>
      <c r="AZ974" s="317"/>
      <c r="BA974" s="317"/>
      <c r="BB974" s="317"/>
      <c r="BC974" s="317"/>
      <c r="BD974" s="317"/>
      <c r="BE974" s="317"/>
      <c r="BF974" s="317"/>
      <c r="BG974" s="317"/>
      <c r="BH974" s="317"/>
      <c r="BI974" s="317"/>
      <c r="BJ974" s="317"/>
      <c r="BK974" s="317"/>
    </row>
    <row r="975" ht="33.0" customHeight="1">
      <c r="A975" s="148">
        <v>977.0</v>
      </c>
      <c r="B975" s="149"/>
      <c r="C975" s="148" t="s">
        <v>6659</v>
      </c>
      <c r="D975" s="162" t="s">
        <v>914</v>
      </c>
      <c r="E975" s="150"/>
      <c r="F975" s="288" t="s">
        <v>957</v>
      </c>
      <c r="G975" s="151"/>
      <c r="H975" s="57" t="s">
        <v>958</v>
      </c>
      <c r="I975" s="153"/>
      <c r="J975" s="57" t="s">
        <v>6660</v>
      </c>
      <c r="K975" s="154" t="s">
        <v>6661</v>
      </c>
      <c r="L975" s="155">
        <v>42471.0</v>
      </c>
      <c r="M975" s="156"/>
      <c r="N975" s="157" t="s">
        <v>6662</v>
      </c>
      <c r="O975" s="148"/>
      <c r="P975" s="158"/>
      <c r="Q975" s="156"/>
      <c r="R975" s="29"/>
      <c r="S975" s="151"/>
      <c r="T975" s="156"/>
      <c r="U975" s="148" t="s">
        <v>657</v>
      </c>
      <c r="V975" s="148"/>
      <c r="W975" s="148"/>
      <c r="X975" s="164"/>
      <c r="Y975" s="164"/>
      <c r="Z975" s="164"/>
      <c r="AA975" s="164"/>
      <c r="AB975" s="164"/>
      <c r="AC975" s="164"/>
      <c r="AD975" s="164"/>
      <c r="AE975" s="164"/>
      <c r="AF975" s="164"/>
      <c r="AG975" s="164"/>
      <c r="AH975" s="164"/>
      <c r="AI975" s="164"/>
      <c r="AJ975" s="164"/>
      <c r="AK975" s="164"/>
      <c r="AL975" s="164"/>
      <c r="AM975" s="164"/>
      <c r="AN975" s="164"/>
      <c r="AO975" s="164"/>
      <c r="AP975" s="164"/>
      <c r="AQ975" s="164"/>
      <c r="AR975" s="164"/>
      <c r="AS975" s="164"/>
      <c r="AT975" s="164"/>
      <c r="AU975" s="164"/>
      <c r="AV975" s="164"/>
      <c r="AW975" s="164"/>
      <c r="AX975" s="164"/>
      <c r="AY975" s="164"/>
      <c r="AZ975" s="164"/>
      <c r="BA975" s="164"/>
      <c r="BB975" s="164"/>
      <c r="BC975" s="164"/>
      <c r="BD975" s="164"/>
      <c r="BE975" s="164"/>
      <c r="BF975" s="164"/>
      <c r="BG975" s="164"/>
      <c r="BH975" s="164"/>
      <c r="BI975" s="164"/>
      <c r="BJ975" s="164"/>
      <c r="BK975" s="164"/>
    </row>
    <row r="976" ht="33.0" customHeight="1">
      <c r="A976" s="148">
        <v>978.0</v>
      </c>
      <c r="B976" s="149"/>
      <c r="C976" s="148" t="s">
        <v>6663</v>
      </c>
      <c r="D976" s="162" t="s">
        <v>6664</v>
      </c>
      <c r="E976" s="150"/>
      <c r="F976" s="288" t="s">
        <v>773</v>
      </c>
      <c r="G976" s="151"/>
      <c r="H976" s="156" t="s">
        <v>774</v>
      </c>
      <c r="I976" s="153"/>
      <c r="J976" s="57" t="s">
        <v>6665</v>
      </c>
      <c r="K976" s="154" t="s">
        <v>6666</v>
      </c>
      <c r="L976" s="155">
        <v>42496.0</v>
      </c>
      <c r="M976" s="156"/>
      <c r="N976" s="157" t="s">
        <v>6667</v>
      </c>
      <c r="O976" s="148"/>
      <c r="P976" s="158"/>
      <c r="Q976" s="156"/>
      <c r="R976" s="29"/>
      <c r="S976" s="151"/>
      <c r="T976" s="156"/>
      <c r="U976" s="148" t="s">
        <v>6668</v>
      </c>
      <c r="V976" s="148"/>
      <c r="W976" s="148"/>
      <c r="X976" s="164"/>
      <c r="Y976" s="164"/>
      <c r="Z976" s="164"/>
      <c r="AA976" s="164"/>
      <c r="AB976" s="164"/>
      <c r="AC976" s="164"/>
      <c r="AD976" s="164"/>
      <c r="AE976" s="164"/>
      <c r="AF976" s="164"/>
      <c r="AG976" s="164"/>
      <c r="AH976" s="164"/>
      <c r="AI976" s="164"/>
      <c r="AJ976" s="164"/>
      <c r="AK976" s="164"/>
      <c r="AL976" s="164"/>
      <c r="AM976" s="164"/>
      <c r="AN976" s="164"/>
      <c r="AO976" s="164"/>
      <c r="AP976" s="164"/>
      <c r="AQ976" s="164"/>
      <c r="AR976" s="164"/>
      <c r="AS976" s="164"/>
      <c r="AT976" s="164"/>
      <c r="AU976" s="164"/>
      <c r="AV976" s="164"/>
      <c r="AW976" s="164"/>
      <c r="AX976" s="164"/>
      <c r="AY976" s="164"/>
      <c r="AZ976" s="164"/>
      <c r="BA976" s="164"/>
      <c r="BB976" s="164"/>
      <c r="BC976" s="164"/>
      <c r="BD976" s="164"/>
      <c r="BE976" s="164"/>
      <c r="BF976" s="164"/>
      <c r="BG976" s="164"/>
      <c r="BH976" s="164"/>
      <c r="BI976" s="164"/>
      <c r="BJ976" s="164"/>
      <c r="BK976" s="164"/>
    </row>
    <row r="977" ht="33.0" customHeight="1">
      <c r="A977" s="148">
        <v>979.0</v>
      </c>
      <c r="B977" s="149"/>
      <c r="C977" s="148" t="s">
        <v>6669</v>
      </c>
      <c r="D977" s="162" t="s">
        <v>6670</v>
      </c>
      <c r="E977" s="150"/>
      <c r="F977" s="148" t="s">
        <v>6671</v>
      </c>
      <c r="G977" s="151"/>
      <c r="H977" s="57" t="s">
        <v>6672</v>
      </c>
      <c r="I977" s="153"/>
      <c r="J977" s="57" t="s">
        <v>6673</v>
      </c>
      <c r="K977" s="163"/>
      <c r="L977" s="155">
        <v>42478.0</v>
      </c>
      <c r="M977" s="156"/>
      <c r="N977" s="157" t="s">
        <v>6674</v>
      </c>
      <c r="O977" s="148"/>
      <c r="P977" s="158"/>
      <c r="Q977" s="156"/>
      <c r="R977" s="29"/>
      <c r="S977" s="151"/>
      <c r="T977" s="156"/>
      <c r="U977" s="148" t="s">
        <v>6675</v>
      </c>
      <c r="V977" s="148"/>
      <c r="W977" s="148"/>
      <c r="X977" s="164"/>
      <c r="Y977" s="164"/>
      <c r="Z977" s="164"/>
      <c r="AA977" s="164"/>
      <c r="AB977" s="164"/>
      <c r="AC977" s="164"/>
      <c r="AD977" s="164"/>
      <c r="AE977" s="164"/>
      <c r="AF977" s="164"/>
      <c r="AG977" s="164"/>
      <c r="AH977" s="164"/>
      <c r="AI977" s="164"/>
      <c r="AJ977" s="164"/>
      <c r="AK977" s="164"/>
      <c r="AL977" s="164"/>
      <c r="AM977" s="164"/>
      <c r="AN977" s="164"/>
      <c r="AO977" s="164"/>
      <c r="AP977" s="164"/>
      <c r="AQ977" s="164"/>
      <c r="AR977" s="164"/>
      <c r="AS977" s="164"/>
      <c r="AT977" s="164"/>
      <c r="AU977" s="164"/>
      <c r="AV977" s="164"/>
      <c r="AW977" s="164"/>
      <c r="AX977" s="164"/>
      <c r="AY977" s="164"/>
      <c r="AZ977" s="164"/>
      <c r="BA977" s="164"/>
      <c r="BB977" s="164"/>
      <c r="BC977" s="164"/>
      <c r="BD977" s="164"/>
      <c r="BE977" s="164"/>
      <c r="BF977" s="164"/>
      <c r="BG977" s="164"/>
      <c r="BH977" s="164"/>
      <c r="BI977" s="164"/>
      <c r="BJ977" s="164"/>
      <c r="BK977" s="164"/>
    </row>
    <row r="978" ht="33.0" customHeight="1">
      <c r="A978" s="126">
        <v>980.0</v>
      </c>
      <c r="B978" s="128"/>
      <c r="C978" s="126" t="s">
        <v>6676</v>
      </c>
      <c r="D978" s="162" t="s">
        <v>6677</v>
      </c>
      <c r="E978" s="89"/>
      <c r="F978" s="126" t="s">
        <v>6678</v>
      </c>
      <c r="G978" s="127"/>
      <c r="H978" s="100" t="s">
        <v>6679</v>
      </c>
      <c r="I978" s="129"/>
      <c r="J978" s="100" t="s">
        <v>6680</v>
      </c>
      <c r="K978" s="131"/>
      <c r="L978" s="145">
        <v>42478.0</v>
      </c>
      <c r="M978" s="132"/>
      <c r="N978" s="146" t="s">
        <v>6681</v>
      </c>
      <c r="O978" s="126"/>
      <c r="P978" s="136"/>
      <c r="Q978" s="132"/>
      <c r="R978" s="138"/>
      <c r="S978" s="127"/>
      <c r="T978" s="132"/>
      <c r="U978" s="126" t="s">
        <v>657</v>
      </c>
      <c r="V978" s="126"/>
      <c r="W978" s="126"/>
      <c r="X978" s="169"/>
      <c r="Y978" s="169"/>
      <c r="Z978" s="169"/>
      <c r="AA978" s="169"/>
      <c r="AB978" s="169"/>
      <c r="AC978" s="169"/>
      <c r="AD978" s="169"/>
      <c r="AE978" s="169"/>
      <c r="AF978" s="169"/>
      <c r="AG978" s="169"/>
      <c r="AH978" s="169"/>
      <c r="AI978" s="169"/>
      <c r="AJ978" s="169"/>
      <c r="AK978" s="169"/>
      <c r="AL978" s="169"/>
      <c r="AM978" s="169"/>
      <c r="AN978" s="169"/>
      <c r="AO978" s="169"/>
      <c r="AP978" s="169"/>
      <c r="AQ978" s="169"/>
      <c r="AR978" s="169"/>
      <c r="AS978" s="169"/>
      <c r="AT978" s="169"/>
      <c r="AU978" s="169"/>
      <c r="AV978" s="169"/>
      <c r="AW978" s="169"/>
      <c r="AX978" s="169"/>
      <c r="AY978" s="169"/>
      <c r="AZ978" s="169"/>
      <c r="BA978" s="169"/>
      <c r="BB978" s="169"/>
      <c r="BC978" s="169"/>
      <c r="BD978" s="169"/>
      <c r="BE978" s="169"/>
      <c r="BF978" s="169"/>
      <c r="BG978" s="169"/>
      <c r="BH978" s="169"/>
      <c r="BI978" s="169"/>
      <c r="BJ978" s="169"/>
      <c r="BK978" s="169"/>
    </row>
    <row r="979" ht="33.0" customHeight="1">
      <c r="A979" s="148">
        <v>981.0</v>
      </c>
      <c r="B979" s="149"/>
      <c r="C979" s="148" t="s">
        <v>6682</v>
      </c>
      <c r="D979" s="162" t="s">
        <v>6683</v>
      </c>
      <c r="E979" s="150"/>
      <c r="F979" s="181" t="s">
        <v>1331</v>
      </c>
      <c r="G979" s="151"/>
      <c r="H979" s="156" t="s">
        <v>6684</v>
      </c>
      <c r="I979" s="153"/>
      <c r="J979" s="57" t="s">
        <v>6685</v>
      </c>
      <c r="K979" s="154" t="s">
        <v>6686</v>
      </c>
      <c r="L979" s="155">
        <v>42482.0</v>
      </c>
      <c r="M979" s="156"/>
      <c r="N979" s="157" t="s">
        <v>6687</v>
      </c>
      <c r="O979" s="148"/>
      <c r="P979" s="158"/>
      <c r="Q979" s="156"/>
      <c r="R979" s="29"/>
      <c r="S979" s="151"/>
      <c r="T979" s="156"/>
      <c r="U979" s="148" t="s">
        <v>596</v>
      </c>
      <c r="V979" s="148"/>
      <c r="W979" s="148"/>
      <c r="X979" s="164"/>
      <c r="Y979" s="164"/>
      <c r="Z979" s="164"/>
      <c r="AA979" s="164"/>
      <c r="AB979" s="164"/>
      <c r="AC979" s="164"/>
      <c r="AD979" s="164"/>
      <c r="AE979" s="164"/>
      <c r="AF979" s="164"/>
      <c r="AG979" s="164"/>
      <c r="AH979" s="164"/>
      <c r="AI979" s="164"/>
      <c r="AJ979" s="164"/>
      <c r="AK979" s="164"/>
      <c r="AL979" s="164"/>
      <c r="AM979" s="164"/>
      <c r="AN979" s="164"/>
      <c r="AO979" s="164"/>
      <c r="AP979" s="164"/>
      <c r="AQ979" s="164"/>
      <c r="AR979" s="164"/>
      <c r="AS979" s="164"/>
      <c r="AT979" s="164"/>
      <c r="AU979" s="164"/>
      <c r="AV979" s="164"/>
      <c r="AW979" s="164"/>
      <c r="AX979" s="164"/>
      <c r="AY979" s="164"/>
      <c r="AZ979" s="164"/>
      <c r="BA979" s="164"/>
      <c r="BB979" s="164"/>
      <c r="BC979" s="164"/>
      <c r="BD979" s="164"/>
      <c r="BE979" s="164"/>
      <c r="BF979" s="164"/>
      <c r="BG979" s="164"/>
      <c r="BH979" s="164"/>
      <c r="BI979" s="164"/>
      <c r="BJ979" s="164"/>
      <c r="BK979" s="164"/>
    </row>
    <row r="980" ht="33.0" customHeight="1">
      <c r="A980" s="126">
        <v>982.0</v>
      </c>
      <c r="B980" s="128"/>
      <c r="C980" s="126" t="s">
        <v>6688</v>
      </c>
      <c r="D980" s="162" t="s">
        <v>6689</v>
      </c>
      <c r="E980" s="89"/>
      <c r="F980" s="38" t="s">
        <v>6444</v>
      </c>
      <c r="G980" s="127"/>
      <c r="H980" s="132" t="s">
        <v>6445</v>
      </c>
      <c r="I980" s="129"/>
      <c r="J980" s="100" t="s">
        <v>6690</v>
      </c>
      <c r="K980" s="131"/>
      <c r="L980" s="145">
        <v>42486.0</v>
      </c>
      <c r="M980" s="132"/>
      <c r="N980" s="146" t="s">
        <v>6691</v>
      </c>
      <c r="O980" s="126"/>
      <c r="P980" s="136"/>
      <c r="Q980" s="132"/>
      <c r="R980" s="138"/>
      <c r="S980" s="127"/>
      <c r="T980" s="132"/>
      <c r="U980" s="126" t="s">
        <v>6692</v>
      </c>
      <c r="V980" s="126"/>
      <c r="W980" s="126"/>
      <c r="X980" s="169"/>
      <c r="Y980" s="169"/>
      <c r="Z980" s="169"/>
      <c r="AA980" s="169"/>
      <c r="AB980" s="169"/>
      <c r="AC980" s="169"/>
      <c r="AD980" s="169"/>
      <c r="AE980" s="169"/>
      <c r="AF980" s="169"/>
      <c r="AG980" s="169"/>
      <c r="AH980" s="169"/>
      <c r="AI980" s="169"/>
      <c r="AJ980" s="169"/>
      <c r="AK980" s="169"/>
      <c r="AL980" s="169"/>
      <c r="AM980" s="169"/>
      <c r="AN980" s="169"/>
      <c r="AO980" s="169"/>
      <c r="AP980" s="169"/>
      <c r="AQ980" s="169"/>
      <c r="AR980" s="169"/>
      <c r="AS980" s="169"/>
      <c r="AT980" s="169"/>
      <c r="AU980" s="169"/>
      <c r="AV980" s="169"/>
      <c r="AW980" s="169"/>
      <c r="AX980" s="169"/>
      <c r="AY980" s="169"/>
      <c r="AZ980" s="169"/>
      <c r="BA980" s="169"/>
      <c r="BB980" s="169"/>
      <c r="BC980" s="169"/>
      <c r="BD980" s="169"/>
      <c r="BE980" s="169"/>
      <c r="BF980" s="169"/>
      <c r="BG980" s="169"/>
      <c r="BH980" s="169"/>
      <c r="BI980" s="169"/>
      <c r="BJ980" s="169"/>
      <c r="BK980" s="169"/>
    </row>
    <row r="981" ht="33.0" customHeight="1">
      <c r="A981" s="148">
        <v>983.0</v>
      </c>
      <c r="B981" s="149"/>
      <c r="C981" s="148" t="s">
        <v>3394</v>
      </c>
      <c r="D981" s="162" t="s">
        <v>6693</v>
      </c>
      <c r="E981" s="150"/>
      <c r="F981" s="318" t="s">
        <v>6694</v>
      </c>
      <c r="G981" s="151"/>
      <c r="H981" s="156" t="s">
        <v>6695</v>
      </c>
      <c r="I981" s="153"/>
      <c r="J981" s="57" t="s">
        <v>6696</v>
      </c>
      <c r="K981" s="154" t="s">
        <v>687</v>
      </c>
      <c r="L981" s="155">
        <v>42492.0</v>
      </c>
      <c r="M981" s="156"/>
      <c r="N981" s="157" t="s">
        <v>6697</v>
      </c>
      <c r="O981" s="148"/>
      <c r="P981" s="158"/>
      <c r="Q981" s="156"/>
      <c r="R981" s="29"/>
      <c r="S981" s="151"/>
      <c r="T981" s="156"/>
      <c r="U981" s="148" t="s">
        <v>6698</v>
      </c>
      <c r="V981" s="148"/>
      <c r="W981" s="148"/>
      <c r="X981" s="164"/>
      <c r="Y981" s="164"/>
      <c r="Z981" s="164"/>
      <c r="AA981" s="164"/>
      <c r="AB981" s="164"/>
      <c r="AC981" s="164"/>
      <c r="AD981" s="164"/>
      <c r="AE981" s="164"/>
      <c r="AF981" s="164"/>
      <c r="AG981" s="164"/>
      <c r="AH981" s="164"/>
      <c r="AI981" s="164"/>
      <c r="AJ981" s="164"/>
      <c r="AK981" s="164"/>
      <c r="AL981" s="164"/>
      <c r="AM981" s="164"/>
      <c r="AN981" s="164"/>
      <c r="AO981" s="164"/>
      <c r="AP981" s="164"/>
      <c r="AQ981" s="164"/>
      <c r="AR981" s="164"/>
      <c r="AS981" s="164"/>
      <c r="AT981" s="164"/>
      <c r="AU981" s="164"/>
      <c r="AV981" s="164"/>
      <c r="AW981" s="164"/>
      <c r="AX981" s="164"/>
      <c r="AY981" s="164"/>
      <c r="AZ981" s="164"/>
      <c r="BA981" s="164"/>
      <c r="BB981" s="164"/>
      <c r="BC981" s="164"/>
      <c r="BD981" s="164"/>
      <c r="BE981" s="164"/>
      <c r="BF981" s="164"/>
      <c r="BG981" s="164"/>
      <c r="BH981" s="164"/>
      <c r="BI981" s="164"/>
      <c r="BJ981" s="164"/>
      <c r="BK981" s="164"/>
    </row>
    <row r="982" ht="33.0" customHeight="1">
      <c r="A982" s="148">
        <v>984.0</v>
      </c>
      <c r="B982" s="149"/>
      <c r="C982" s="148" t="s">
        <v>3380</v>
      </c>
      <c r="D982" s="162" t="s">
        <v>6699</v>
      </c>
      <c r="E982" s="150"/>
      <c r="F982" s="148" t="s">
        <v>6700</v>
      </c>
      <c r="G982" s="151"/>
      <c r="H982" s="156" t="s">
        <v>6701</v>
      </c>
      <c r="I982" s="153"/>
      <c r="J982" s="57" t="s">
        <v>6702</v>
      </c>
      <c r="K982" s="154" t="s">
        <v>6703</v>
      </c>
      <c r="L982" s="155">
        <v>42486.0</v>
      </c>
      <c r="M982" s="156"/>
      <c r="N982" s="157" t="s">
        <v>6704</v>
      </c>
      <c r="O982" s="148"/>
      <c r="P982" s="158"/>
      <c r="Q982" s="156"/>
      <c r="R982" s="29"/>
      <c r="S982" s="151"/>
      <c r="T982" s="156"/>
      <c r="U982" s="148" t="s">
        <v>657</v>
      </c>
      <c r="V982" s="148"/>
      <c r="W982" s="148"/>
      <c r="X982" s="164"/>
      <c r="Y982" s="164"/>
      <c r="Z982" s="164"/>
      <c r="AA982" s="164"/>
      <c r="AB982" s="164"/>
      <c r="AC982" s="164"/>
      <c r="AD982" s="164"/>
      <c r="AE982" s="164"/>
      <c r="AF982" s="164"/>
      <c r="AG982" s="164"/>
      <c r="AH982" s="164"/>
      <c r="AI982" s="164"/>
      <c r="AJ982" s="164"/>
      <c r="AK982" s="164"/>
      <c r="AL982" s="164"/>
      <c r="AM982" s="164"/>
      <c r="AN982" s="164"/>
      <c r="AO982" s="164"/>
      <c r="AP982" s="164"/>
      <c r="AQ982" s="164"/>
      <c r="AR982" s="164"/>
      <c r="AS982" s="164"/>
      <c r="AT982" s="164"/>
      <c r="AU982" s="164"/>
      <c r="AV982" s="164"/>
      <c r="AW982" s="164"/>
      <c r="AX982" s="164"/>
      <c r="AY982" s="164"/>
      <c r="AZ982" s="164"/>
      <c r="BA982" s="164"/>
      <c r="BB982" s="164"/>
      <c r="BC982" s="164"/>
      <c r="BD982" s="164"/>
      <c r="BE982" s="164"/>
      <c r="BF982" s="164"/>
      <c r="BG982" s="164"/>
      <c r="BH982" s="164"/>
      <c r="BI982" s="164"/>
      <c r="BJ982" s="164"/>
      <c r="BK982" s="164"/>
    </row>
    <row r="983" ht="33.0" customHeight="1">
      <c r="A983" s="148">
        <v>985.0</v>
      </c>
      <c r="B983" s="149"/>
      <c r="C983" s="148" t="s">
        <v>6705</v>
      </c>
      <c r="D983" s="162" t="s">
        <v>6706</v>
      </c>
      <c r="E983" s="150"/>
      <c r="F983" s="148" t="s">
        <v>6707</v>
      </c>
      <c r="G983" s="151"/>
      <c r="H983" s="156" t="s">
        <v>6708</v>
      </c>
      <c r="I983" s="153"/>
      <c r="J983" s="57" t="s">
        <v>6709</v>
      </c>
      <c r="K983" s="288" t="s">
        <v>687</v>
      </c>
      <c r="L983" s="155">
        <v>42472.0</v>
      </c>
      <c r="M983" s="156"/>
      <c r="N983" s="157" t="s">
        <v>6710</v>
      </c>
      <c r="O983" s="148"/>
      <c r="P983" s="158"/>
      <c r="Q983" s="156"/>
      <c r="R983" s="29"/>
      <c r="S983" s="151"/>
      <c r="T983" s="156"/>
      <c r="U983" s="148" t="s">
        <v>596</v>
      </c>
      <c r="V983" s="148"/>
      <c r="W983" s="148"/>
      <c r="X983" s="164"/>
      <c r="Y983" s="164"/>
      <c r="Z983" s="164"/>
      <c r="AA983" s="164"/>
      <c r="AB983" s="164"/>
      <c r="AC983" s="164"/>
      <c r="AD983" s="164"/>
      <c r="AE983" s="164"/>
      <c r="AF983" s="164"/>
      <c r="AG983" s="164"/>
      <c r="AH983" s="164"/>
      <c r="AI983" s="164"/>
      <c r="AJ983" s="164"/>
      <c r="AK983" s="164"/>
      <c r="AL983" s="164"/>
      <c r="AM983" s="164"/>
      <c r="AN983" s="164"/>
      <c r="AO983" s="164"/>
      <c r="AP983" s="164"/>
      <c r="AQ983" s="164"/>
      <c r="AR983" s="164"/>
      <c r="AS983" s="164"/>
      <c r="AT983" s="164"/>
      <c r="AU983" s="164"/>
      <c r="AV983" s="164"/>
      <c r="AW983" s="164"/>
      <c r="AX983" s="164"/>
      <c r="AY983" s="164"/>
      <c r="AZ983" s="164"/>
      <c r="BA983" s="164"/>
      <c r="BB983" s="164"/>
      <c r="BC983" s="164"/>
      <c r="BD983" s="164"/>
      <c r="BE983" s="164"/>
      <c r="BF983" s="164"/>
      <c r="BG983" s="164"/>
      <c r="BH983" s="164"/>
      <c r="BI983" s="164"/>
      <c r="BJ983" s="164"/>
      <c r="BK983" s="164"/>
    </row>
    <row r="984" ht="33.0" customHeight="1">
      <c r="A984" s="148">
        <v>986.0</v>
      </c>
      <c r="B984" s="149"/>
      <c r="C984" s="151"/>
      <c r="D984" s="319"/>
      <c r="E984" s="150"/>
      <c r="F984" s="148" t="s">
        <v>6711</v>
      </c>
      <c r="G984" s="151"/>
      <c r="H984" s="57"/>
      <c r="I984" s="153"/>
      <c r="J984" s="57" t="s">
        <v>6712</v>
      </c>
      <c r="K984" s="320"/>
      <c r="L984" s="155">
        <v>42475.0</v>
      </c>
      <c r="M984" s="156"/>
      <c r="N984" s="148"/>
      <c r="O984" s="148"/>
      <c r="P984" s="158"/>
      <c r="Q984" s="156"/>
      <c r="R984" s="29"/>
      <c r="S984" s="151"/>
      <c r="T984" s="156"/>
      <c r="U984" s="148"/>
      <c r="V984" s="148"/>
      <c r="W984" s="148"/>
      <c r="X984" s="164"/>
      <c r="Y984" s="164"/>
      <c r="Z984" s="164"/>
      <c r="AA984" s="164"/>
      <c r="AB984" s="164"/>
      <c r="AC984" s="164"/>
      <c r="AD984" s="164"/>
      <c r="AE984" s="164"/>
      <c r="AF984" s="164"/>
      <c r="AG984" s="164"/>
      <c r="AH984" s="164"/>
      <c r="AI984" s="164"/>
      <c r="AJ984" s="164"/>
      <c r="AK984" s="164"/>
      <c r="AL984" s="164"/>
      <c r="AM984" s="164"/>
      <c r="AN984" s="164"/>
      <c r="AO984" s="164"/>
      <c r="AP984" s="164"/>
      <c r="AQ984" s="164"/>
      <c r="AR984" s="164"/>
      <c r="AS984" s="164"/>
      <c r="AT984" s="164"/>
      <c r="AU984" s="164"/>
      <c r="AV984" s="164"/>
      <c r="AW984" s="164"/>
      <c r="AX984" s="164"/>
      <c r="AY984" s="164"/>
      <c r="AZ984" s="164"/>
      <c r="BA984" s="164"/>
      <c r="BB984" s="164"/>
      <c r="BC984" s="164"/>
      <c r="BD984" s="164"/>
      <c r="BE984" s="164"/>
      <c r="BF984" s="164"/>
      <c r="BG984" s="164"/>
      <c r="BH984" s="164"/>
      <c r="BI984" s="164"/>
      <c r="BJ984" s="164"/>
      <c r="BK984" s="164"/>
    </row>
    <row r="985" ht="33.0" customHeight="1">
      <c r="A985" s="148">
        <v>987.0</v>
      </c>
      <c r="B985" s="149"/>
      <c r="C985" s="148" t="s">
        <v>3639</v>
      </c>
      <c r="D985" s="162" t="s">
        <v>6713</v>
      </c>
      <c r="E985" s="150"/>
      <c r="F985" s="148" t="s">
        <v>957</v>
      </c>
      <c r="G985" s="151"/>
      <c r="H985" s="57" t="s">
        <v>958</v>
      </c>
      <c r="I985" s="153"/>
      <c r="J985" s="57" t="s">
        <v>6714</v>
      </c>
      <c r="K985" s="288" t="s">
        <v>6715</v>
      </c>
      <c r="L985" s="155">
        <v>42478.0</v>
      </c>
      <c r="M985" s="156"/>
      <c r="N985" s="157" t="s">
        <v>6716</v>
      </c>
      <c r="O985" s="148"/>
      <c r="P985" s="158"/>
      <c r="Q985" s="156"/>
      <c r="R985" s="29"/>
      <c r="S985" s="151"/>
      <c r="T985" s="156"/>
      <c r="U985" s="148" t="s">
        <v>596</v>
      </c>
      <c r="V985" s="148"/>
      <c r="W985" s="148"/>
      <c r="X985" s="164"/>
      <c r="Y985" s="164"/>
      <c r="Z985" s="164"/>
      <c r="AA985" s="164"/>
      <c r="AB985" s="164"/>
      <c r="AC985" s="164"/>
      <c r="AD985" s="164"/>
      <c r="AE985" s="164"/>
      <c r="AF985" s="164"/>
      <c r="AG985" s="164"/>
      <c r="AH985" s="164"/>
      <c r="AI985" s="164"/>
      <c r="AJ985" s="164"/>
      <c r="AK985" s="164"/>
      <c r="AL985" s="164"/>
      <c r="AM985" s="164"/>
      <c r="AN985" s="164"/>
      <c r="AO985" s="164"/>
      <c r="AP985" s="164"/>
      <c r="AQ985" s="164"/>
      <c r="AR985" s="164"/>
      <c r="AS985" s="164"/>
      <c r="AT985" s="164"/>
      <c r="AU985" s="164"/>
      <c r="AV985" s="164"/>
      <c r="AW985" s="164"/>
      <c r="AX985" s="164"/>
      <c r="AY985" s="164"/>
      <c r="AZ985" s="164"/>
      <c r="BA985" s="164"/>
      <c r="BB985" s="164"/>
      <c r="BC985" s="164"/>
      <c r="BD985" s="164"/>
      <c r="BE985" s="164"/>
      <c r="BF985" s="164"/>
      <c r="BG985" s="164"/>
      <c r="BH985" s="164"/>
      <c r="BI985" s="164"/>
      <c r="BJ985" s="164"/>
      <c r="BK985" s="164"/>
    </row>
    <row r="986" ht="33.0" customHeight="1">
      <c r="A986" s="148">
        <v>988.0</v>
      </c>
      <c r="B986" s="149"/>
      <c r="C986" s="321" t="s">
        <v>6717</v>
      </c>
      <c r="D986" s="162" t="s">
        <v>6713</v>
      </c>
      <c r="E986" s="150"/>
      <c r="F986" s="148" t="s">
        <v>6718</v>
      </c>
      <c r="G986" s="151"/>
      <c r="H986" s="57" t="s">
        <v>958</v>
      </c>
      <c r="I986" s="153"/>
      <c r="J986" s="57" t="s">
        <v>6719</v>
      </c>
      <c r="K986" s="322" t="s">
        <v>6720</v>
      </c>
      <c r="L986" s="155">
        <v>42478.0</v>
      </c>
      <c r="M986" s="156"/>
      <c r="N986" s="157" t="s">
        <v>6721</v>
      </c>
      <c r="O986" s="148"/>
      <c r="P986" s="158"/>
      <c r="Q986" s="156"/>
      <c r="R986" s="29"/>
      <c r="S986" s="151"/>
      <c r="T986" s="156"/>
      <c r="U986" s="148" t="s">
        <v>657</v>
      </c>
      <c r="V986" s="148"/>
      <c r="W986" s="148"/>
      <c r="X986" s="164"/>
      <c r="Y986" s="164"/>
      <c r="Z986" s="164"/>
      <c r="AA986" s="164"/>
      <c r="AB986" s="164"/>
      <c r="AC986" s="164"/>
      <c r="AD986" s="164"/>
      <c r="AE986" s="164"/>
      <c r="AF986" s="164"/>
      <c r="AG986" s="164"/>
      <c r="AH986" s="164"/>
      <c r="AI986" s="164"/>
      <c r="AJ986" s="164"/>
      <c r="AK986" s="164"/>
      <c r="AL986" s="164"/>
      <c r="AM986" s="164"/>
      <c r="AN986" s="164"/>
      <c r="AO986" s="164"/>
      <c r="AP986" s="164"/>
      <c r="AQ986" s="164"/>
      <c r="AR986" s="164"/>
      <c r="AS986" s="164"/>
      <c r="AT986" s="164"/>
      <c r="AU986" s="164"/>
      <c r="AV986" s="164"/>
      <c r="AW986" s="164"/>
      <c r="AX986" s="164"/>
      <c r="AY986" s="164"/>
      <c r="AZ986" s="164"/>
      <c r="BA986" s="164"/>
      <c r="BB986" s="164"/>
      <c r="BC986" s="164"/>
      <c r="BD986" s="164"/>
      <c r="BE986" s="164"/>
      <c r="BF986" s="164"/>
      <c r="BG986" s="164"/>
      <c r="BH986" s="164"/>
      <c r="BI986" s="164"/>
      <c r="BJ986" s="164"/>
      <c r="BK986" s="164"/>
    </row>
    <row r="987" ht="33.0" customHeight="1">
      <c r="A987" s="148">
        <v>989.0</v>
      </c>
      <c r="B987" s="149"/>
      <c r="C987" s="148" t="s">
        <v>3887</v>
      </c>
      <c r="D987" s="162" t="s">
        <v>6713</v>
      </c>
      <c r="E987" s="150"/>
      <c r="F987" s="148" t="s">
        <v>6718</v>
      </c>
      <c r="G987" s="151"/>
      <c r="H987" s="57" t="s">
        <v>2502</v>
      </c>
      <c r="I987" s="153"/>
      <c r="J987" s="57" t="s">
        <v>6722</v>
      </c>
      <c r="K987" s="323" t="s">
        <v>6720</v>
      </c>
      <c r="L987" s="155">
        <v>42478.0</v>
      </c>
      <c r="M987" s="156"/>
      <c r="N987" s="157" t="s">
        <v>6723</v>
      </c>
      <c r="O987" s="148"/>
      <c r="P987" s="158"/>
      <c r="Q987" s="156"/>
      <c r="R987" s="29"/>
      <c r="S987" s="151"/>
      <c r="T987" s="156"/>
      <c r="U987" s="148" t="s">
        <v>596</v>
      </c>
      <c r="V987" s="148"/>
      <c r="W987" s="148"/>
      <c r="X987" s="164"/>
      <c r="Y987" s="164"/>
      <c r="Z987" s="164"/>
      <c r="AA987" s="164"/>
      <c r="AB987" s="164"/>
      <c r="AC987" s="164"/>
      <c r="AD987" s="164"/>
      <c r="AE987" s="164"/>
      <c r="AF987" s="164"/>
      <c r="AG987" s="164"/>
      <c r="AH987" s="164"/>
      <c r="AI987" s="164"/>
      <c r="AJ987" s="164"/>
      <c r="AK987" s="164"/>
      <c r="AL987" s="164"/>
      <c r="AM987" s="164"/>
      <c r="AN987" s="164"/>
      <c r="AO987" s="164"/>
      <c r="AP987" s="164"/>
      <c r="AQ987" s="164"/>
      <c r="AR987" s="164"/>
      <c r="AS987" s="164"/>
      <c r="AT987" s="164"/>
      <c r="AU987" s="164"/>
      <c r="AV987" s="164"/>
      <c r="AW987" s="164"/>
      <c r="AX987" s="164"/>
      <c r="AY987" s="164"/>
      <c r="AZ987" s="164"/>
      <c r="BA987" s="164"/>
      <c r="BB987" s="164"/>
      <c r="BC987" s="164"/>
      <c r="BD987" s="164"/>
      <c r="BE987" s="164"/>
      <c r="BF987" s="164"/>
      <c r="BG987" s="164"/>
      <c r="BH987" s="164"/>
      <c r="BI987" s="164"/>
      <c r="BJ987" s="164"/>
      <c r="BK987" s="164"/>
    </row>
    <row r="988" ht="33.0" customHeight="1">
      <c r="A988" s="148">
        <v>990.0</v>
      </c>
      <c r="B988" s="149"/>
      <c r="C988" s="321" t="s">
        <v>6724</v>
      </c>
      <c r="D988" s="162" t="s">
        <v>6725</v>
      </c>
      <c r="E988" s="150"/>
      <c r="F988" s="148" t="s">
        <v>6726</v>
      </c>
      <c r="G988" s="151"/>
      <c r="H988" s="156" t="s">
        <v>6727</v>
      </c>
      <c r="I988" s="153"/>
      <c r="J988" s="57" t="s">
        <v>6728</v>
      </c>
      <c r="K988" s="322" t="s">
        <v>6729</v>
      </c>
      <c r="L988" s="155">
        <v>42501.0</v>
      </c>
      <c r="M988" s="156"/>
      <c r="N988" s="157" t="s">
        <v>6730</v>
      </c>
      <c r="O988" s="148"/>
      <c r="P988" s="158"/>
      <c r="Q988" s="156"/>
      <c r="R988" s="29"/>
      <c r="S988" s="151"/>
      <c r="T988" s="156"/>
      <c r="U988" s="148" t="s">
        <v>596</v>
      </c>
      <c r="V988" s="148"/>
      <c r="W988" s="148"/>
      <c r="X988" s="164"/>
      <c r="Y988" s="164"/>
      <c r="Z988" s="164"/>
      <c r="AA988" s="164"/>
      <c r="AB988" s="164"/>
      <c r="AC988" s="164"/>
      <c r="AD988" s="164"/>
      <c r="AE988" s="164"/>
      <c r="AF988" s="164"/>
      <c r="AG988" s="164"/>
      <c r="AH988" s="164"/>
      <c r="AI988" s="164"/>
      <c r="AJ988" s="164"/>
      <c r="AK988" s="164"/>
      <c r="AL988" s="164"/>
      <c r="AM988" s="164"/>
      <c r="AN988" s="164"/>
      <c r="AO988" s="164"/>
      <c r="AP988" s="164"/>
      <c r="AQ988" s="164"/>
      <c r="AR988" s="164"/>
      <c r="AS988" s="164"/>
      <c r="AT988" s="164"/>
      <c r="AU988" s="164"/>
      <c r="AV988" s="164"/>
      <c r="AW988" s="164"/>
      <c r="AX988" s="164"/>
      <c r="AY988" s="164"/>
      <c r="AZ988" s="164"/>
      <c r="BA988" s="164"/>
      <c r="BB988" s="164"/>
      <c r="BC988" s="164"/>
      <c r="BD988" s="164"/>
      <c r="BE988" s="164"/>
      <c r="BF988" s="164"/>
      <c r="BG988" s="164"/>
      <c r="BH988" s="164"/>
      <c r="BI988" s="164"/>
      <c r="BJ988" s="164"/>
      <c r="BK988" s="164"/>
    </row>
    <row r="989" ht="33.0" customHeight="1">
      <c r="A989" s="148">
        <v>991.0</v>
      </c>
      <c r="B989" s="149"/>
      <c r="C989" s="301" t="s">
        <v>619</v>
      </c>
      <c r="D989" s="162" t="s">
        <v>6731</v>
      </c>
      <c r="E989" s="150"/>
      <c r="F989" s="148" t="s">
        <v>6726</v>
      </c>
      <c r="G989" s="151"/>
      <c r="H989" s="156" t="s">
        <v>6732</v>
      </c>
      <c r="I989" s="153"/>
      <c r="J989" s="57" t="s">
        <v>6733</v>
      </c>
      <c r="K989" s="324" t="s">
        <v>6729</v>
      </c>
      <c r="L989" s="155">
        <v>42501.0</v>
      </c>
      <c r="M989" s="156"/>
      <c r="N989" s="157" t="s">
        <v>6734</v>
      </c>
      <c r="O989" s="148"/>
      <c r="P989" s="158"/>
      <c r="Q989" s="156"/>
      <c r="R989" s="29"/>
      <c r="S989" s="151"/>
      <c r="T989" s="156"/>
      <c r="U989" s="148" t="s">
        <v>657</v>
      </c>
      <c r="V989" s="148"/>
      <c r="W989" s="148"/>
      <c r="X989" s="164"/>
      <c r="Y989" s="164"/>
      <c r="Z989" s="164"/>
      <c r="AA989" s="164"/>
      <c r="AB989" s="164"/>
      <c r="AC989" s="164"/>
      <c r="AD989" s="164"/>
      <c r="AE989" s="164"/>
      <c r="AF989" s="164"/>
      <c r="AG989" s="164"/>
      <c r="AH989" s="164"/>
      <c r="AI989" s="164"/>
      <c r="AJ989" s="164"/>
      <c r="AK989" s="164"/>
      <c r="AL989" s="164"/>
      <c r="AM989" s="164"/>
      <c r="AN989" s="164"/>
      <c r="AO989" s="164"/>
      <c r="AP989" s="164"/>
      <c r="AQ989" s="164"/>
      <c r="AR989" s="164"/>
      <c r="AS989" s="164"/>
      <c r="AT989" s="164"/>
      <c r="AU989" s="164"/>
      <c r="AV989" s="164"/>
      <c r="AW989" s="164"/>
      <c r="AX989" s="164"/>
      <c r="AY989" s="164"/>
      <c r="AZ989" s="164"/>
      <c r="BA989" s="164"/>
      <c r="BB989" s="164"/>
      <c r="BC989" s="164"/>
      <c r="BD989" s="164"/>
      <c r="BE989" s="164"/>
      <c r="BF989" s="164"/>
      <c r="BG989" s="164"/>
      <c r="BH989" s="164"/>
      <c r="BI989" s="164"/>
      <c r="BJ989" s="164"/>
      <c r="BK989" s="164"/>
    </row>
    <row r="990" ht="33.0" customHeight="1">
      <c r="A990" s="148">
        <v>992.0</v>
      </c>
      <c r="B990" s="149"/>
      <c r="C990" s="321" t="s">
        <v>6735</v>
      </c>
      <c r="D990" s="162" t="s">
        <v>6736</v>
      </c>
      <c r="E990" s="150"/>
      <c r="F990" s="148" t="s">
        <v>6737</v>
      </c>
      <c r="G990" s="151"/>
      <c r="H990" s="156" t="s">
        <v>6738</v>
      </c>
      <c r="I990" s="153"/>
      <c r="J990" s="57" t="s">
        <v>6739</v>
      </c>
      <c r="K990" s="154" t="s">
        <v>687</v>
      </c>
      <c r="L990" s="155">
        <v>42532.0</v>
      </c>
      <c r="M990" s="156"/>
      <c r="N990" s="157" t="s">
        <v>6740</v>
      </c>
      <c r="O990" s="148"/>
      <c r="P990" s="158"/>
      <c r="Q990" s="156"/>
      <c r="R990" s="29"/>
      <c r="S990" s="151"/>
      <c r="T990" s="156"/>
      <c r="U990" s="148" t="s">
        <v>6741</v>
      </c>
      <c r="V990" s="148"/>
      <c r="W990" s="148"/>
      <c r="X990" s="164"/>
      <c r="Y990" s="164"/>
      <c r="Z990" s="164"/>
      <c r="AA990" s="164"/>
      <c r="AB990" s="164"/>
      <c r="AC990" s="164"/>
      <c r="AD990" s="164"/>
      <c r="AE990" s="164"/>
      <c r="AF990" s="164"/>
      <c r="AG990" s="164"/>
      <c r="AH990" s="164"/>
      <c r="AI990" s="164"/>
      <c r="AJ990" s="164"/>
      <c r="AK990" s="164"/>
      <c r="AL990" s="164"/>
      <c r="AM990" s="164"/>
      <c r="AN990" s="164"/>
      <c r="AO990" s="164"/>
      <c r="AP990" s="164"/>
      <c r="AQ990" s="164"/>
      <c r="AR990" s="164"/>
      <c r="AS990" s="164"/>
      <c r="AT990" s="164"/>
      <c r="AU990" s="164"/>
      <c r="AV990" s="164"/>
      <c r="AW990" s="164"/>
      <c r="AX990" s="164"/>
      <c r="AY990" s="164"/>
      <c r="AZ990" s="164"/>
      <c r="BA990" s="164"/>
      <c r="BB990" s="164"/>
      <c r="BC990" s="164"/>
      <c r="BD990" s="164"/>
      <c r="BE990" s="164"/>
      <c r="BF990" s="164"/>
      <c r="BG990" s="164"/>
      <c r="BH990" s="164"/>
      <c r="BI990" s="164"/>
      <c r="BJ990" s="164"/>
      <c r="BK990" s="164"/>
    </row>
    <row r="991" ht="33.0" customHeight="1">
      <c r="A991" s="148">
        <v>993.0</v>
      </c>
      <c r="B991" s="149"/>
      <c r="C991" s="148" t="s">
        <v>650</v>
      </c>
      <c r="D991" s="162" t="s">
        <v>6742</v>
      </c>
      <c r="E991" s="150"/>
      <c r="F991" s="148" t="s">
        <v>6743</v>
      </c>
      <c r="G991" s="151"/>
      <c r="H991" s="57" t="s">
        <v>6744</v>
      </c>
      <c r="I991" s="153"/>
      <c r="J991" s="57" t="s">
        <v>6745</v>
      </c>
      <c r="K991" s="154" t="s">
        <v>6746</v>
      </c>
      <c r="L991" s="155">
        <v>42489.0</v>
      </c>
      <c r="M991" s="156"/>
      <c r="N991" s="157" t="s">
        <v>6747</v>
      </c>
      <c r="O991" s="148"/>
      <c r="P991" s="158"/>
      <c r="Q991" s="156"/>
      <c r="R991" s="29"/>
      <c r="S991" s="151"/>
      <c r="T991" s="156"/>
      <c r="U991" s="148" t="s">
        <v>596</v>
      </c>
      <c r="V991" s="148"/>
      <c r="W991" s="148"/>
      <c r="X991" s="164"/>
      <c r="Y991" s="164"/>
      <c r="Z991" s="164"/>
      <c r="AA991" s="164"/>
      <c r="AB991" s="164"/>
      <c r="AC991" s="164"/>
      <c r="AD991" s="164"/>
      <c r="AE991" s="164"/>
      <c r="AF991" s="164"/>
      <c r="AG991" s="164"/>
      <c r="AH991" s="164"/>
      <c r="AI991" s="164"/>
      <c r="AJ991" s="164"/>
      <c r="AK991" s="164"/>
      <c r="AL991" s="164"/>
      <c r="AM991" s="164"/>
      <c r="AN991" s="164"/>
      <c r="AO991" s="164"/>
      <c r="AP991" s="164"/>
      <c r="AQ991" s="164"/>
      <c r="AR991" s="164"/>
      <c r="AS991" s="164"/>
      <c r="AT991" s="164"/>
      <c r="AU991" s="164"/>
      <c r="AV991" s="164"/>
      <c r="AW991" s="164"/>
      <c r="AX991" s="164"/>
      <c r="AY991" s="164"/>
      <c r="AZ991" s="164"/>
      <c r="BA991" s="164"/>
      <c r="BB991" s="164"/>
      <c r="BC991" s="164"/>
      <c r="BD991" s="164"/>
      <c r="BE991" s="164"/>
      <c r="BF991" s="164"/>
      <c r="BG991" s="164"/>
      <c r="BH991" s="164"/>
      <c r="BI991" s="164"/>
      <c r="BJ991" s="164"/>
      <c r="BK991" s="164"/>
    </row>
    <row r="992" ht="33.0" customHeight="1">
      <c r="A992" s="148">
        <v>994.0</v>
      </c>
      <c r="B992" s="149"/>
      <c r="C992" s="148" t="s">
        <v>3958</v>
      </c>
      <c r="D992" s="162" t="s">
        <v>6748</v>
      </c>
      <c r="E992" s="150"/>
      <c r="F992" s="148" t="s">
        <v>6749</v>
      </c>
      <c r="G992" s="151"/>
      <c r="H992" s="57" t="s">
        <v>6750</v>
      </c>
      <c r="I992" s="153"/>
      <c r="J992" s="57" t="s">
        <v>6751</v>
      </c>
      <c r="K992" s="154" t="s">
        <v>6752</v>
      </c>
      <c r="L992" s="155">
        <v>42487.0</v>
      </c>
      <c r="M992" s="156"/>
      <c r="N992" s="157" t="s">
        <v>6753</v>
      </c>
      <c r="O992" s="148"/>
      <c r="P992" s="158"/>
      <c r="Q992" s="156"/>
      <c r="R992" s="29"/>
      <c r="S992" s="151"/>
      <c r="T992" s="156"/>
      <c r="U992" s="148" t="s">
        <v>680</v>
      </c>
      <c r="V992" s="148"/>
      <c r="W992" s="148"/>
      <c r="X992" s="164"/>
      <c r="Y992" s="164"/>
      <c r="Z992" s="164"/>
      <c r="AA992" s="164"/>
      <c r="AB992" s="164"/>
      <c r="AC992" s="164"/>
      <c r="AD992" s="164"/>
      <c r="AE992" s="164"/>
      <c r="AF992" s="164"/>
      <c r="AG992" s="164"/>
      <c r="AH992" s="164"/>
      <c r="AI992" s="164"/>
      <c r="AJ992" s="164"/>
      <c r="AK992" s="164"/>
      <c r="AL992" s="164"/>
      <c r="AM992" s="164"/>
      <c r="AN992" s="164"/>
      <c r="AO992" s="164"/>
      <c r="AP992" s="164"/>
      <c r="AQ992" s="164"/>
      <c r="AR992" s="164"/>
      <c r="AS992" s="164"/>
      <c r="AT992" s="164"/>
      <c r="AU992" s="164"/>
      <c r="AV992" s="164"/>
      <c r="AW992" s="164"/>
      <c r="AX992" s="164"/>
      <c r="AY992" s="164"/>
      <c r="AZ992" s="164"/>
      <c r="BA992" s="164"/>
      <c r="BB992" s="164"/>
      <c r="BC992" s="164"/>
      <c r="BD992" s="164"/>
      <c r="BE992" s="164"/>
      <c r="BF992" s="164"/>
      <c r="BG992" s="164"/>
      <c r="BH992" s="164"/>
      <c r="BI992" s="164"/>
      <c r="BJ992" s="164"/>
      <c r="BK992" s="164"/>
    </row>
    <row r="993" ht="33.0" customHeight="1">
      <c r="A993" s="148">
        <v>995.0</v>
      </c>
      <c r="B993" s="149"/>
      <c r="C993" s="148" t="s">
        <v>4574</v>
      </c>
      <c r="D993" s="162" t="s">
        <v>6754</v>
      </c>
      <c r="E993" s="150"/>
      <c r="F993" s="148" t="s">
        <v>6755</v>
      </c>
      <c r="G993" s="151"/>
      <c r="H993" s="156" t="s">
        <v>6756</v>
      </c>
      <c r="I993" s="153"/>
      <c r="J993" s="286" t="s">
        <v>6757</v>
      </c>
      <c r="K993" s="154" t="s">
        <v>6758</v>
      </c>
      <c r="L993" s="155">
        <v>42474.0</v>
      </c>
      <c r="M993" s="156"/>
      <c r="N993" s="157" t="s">
        <v>6759</v>
      </c>
      <c r="O993" s="148"/>
      <c r="P993" s="158"/>
      <c r="Q993" s="156"/>
      <c r="R993" s="29"/>
      <c r="S993" s="151"/>
      <c r="T993" s="156"/>
      <c r="U993" s="148" t="s">
        <v>596</v>
      </c>
      <c r="V993" s="148"/>
      <c r="W993" s="148"/>
      <c r="X993" s="164"/>
      <c r="Y993" s="164"/>
      <c r="Z993" s="164"/>
      <c r="AA993" s="164"/>
      <c r="AB993" s="164"/>
      <c r="AC993" s="164"/>
      <c r="AD993" s="164"/>
      <c r="AE993" s="164"/>
      <c r="AF993" s="164"/>
      <c r="AG993" s="164"/>
      <c r="AH993" s="164"/>
      <c r="AI993" s="164"/>
      <c r="AJ993" s="164"/>
      <c r="AK993" s="164"/>
      <c r="AL993" s="164"/>
      <c r="AM993" s="164"/>
      <c r="AN993" s="164"/>
      <c r="AO993" s="164"/>
      <c r="AP993" s="164"/>
      <c r="AQ993" s="164"/>
      <c r="AR993" s="164"/>
      <c r="AS993" s="164"/>
      <c r="AT993" s="164"/>
      <c r="AU993" s="164"/>
      <c r="AV993" s="164"/>
      <c r="AW993" s="164"/>
      <c r="AX993" s="164"/>
      <c r="AY993" s="164"/>
      <c r="AZ993" s="164"/>
      <c r="BA993" s="164"/>
      <c r="BB993" s="164"/>
      <c r="BC993" s="164"/>
      <c r="BD993" s="164"/>
      <c r="BE993" s="164"/>
      <c r="BF993" s="164"/>
      <c r="BG993" s="164"/>
      <c r="BH993" s="164"/>
      <c r="BI993" s="164"/>
      <c r="BJ993" s="164"/>
      <c r="BK993" s="164"/>
    </row>
    <row r="994" ht="33.0" customHeight="1">
      <c r="A994" s="148">
        <v>996.0</v>
      </c>
      <c r="B994" s="149"/>
      <c r="C994" s="148" t="s">
        <v>6760</v>
      </c>
      <c r="D994" s="162" t="s">
        <v>6761</v>
      </c>
      <c r="E994" s="150"/>
      <c r="F994" s="148" t="s">
        <v>6762</v>
      </c>
      <c r="G994" s="151"/>
      <c r="H994" s="156" t="s">
        <v>6763</v>
      </c>
      <c r="I994" s="153"/>
      <c r="J994" s="57" t="s">
        <v>6764</v>
      </c>
      <c r="K994" s="154" t="s">
        <v>6765</v>
      </c>
      <c r="L994" s="155">
        <v>42485.0</v>
      </c>
      <c r="M994" s="156"/>
      <c r="N994" s="157" t="s">
        <v>6766</v>
      </c>
      <c r="O994" s="148"/>
      <c r="P994" s="158"/>
      <c r="Q994" s="156"/>
      <c r="R994" s="29"/>
      <c r="S994" s="151"/>
      <c r="T994" s="156"/>
      <c r="U994" s="148" t="s">
        <v>6638</v>
      </c>
      <c r="V994" s="148"/>
      <c r="W994" s="148"/>
      <c r="X994" s="164"/>
      <c r="Y994" s="164"/>
      <c r="Z994" s="164"/>
      <c r="AA994" s="164"/>
      <c r="AB994" s="164"/>
      <c r="AC994" s="164"/>
      <c r="AD994" s="164"/>
      <c r="AE994" s="164"/>
      <c r="AF994" s="164"/>
      <c r="AG994" s="164"/>
      <c r="AH994" s="164"/>
      <c r="AI994" s="164"/>
      <c r="AJ994" s="164"/>
      <c r="AK994" s="164"/>
      <c r="AL994" s="164"/>
      <c r="AM994" s="164"/>
      <c r="AN994" s="164"/>
      <c r="AO994" s="164"/>
      <c r="AP994" s="164"/>
      <c r="AQ994" s="164"/>
      <c r="AR994" s="164"/>
      <c r="AS994" s="164"/>
      <c r="AT994" s="164"/>
      <c r="AU994" s="164"/>
      <c r="AV994" s="164"/>
      <c r="AW994" s="164"/>
      <c r="AX994" s="164"/>
      <c r="AY994" s="164"/>
      <c r="AZ994" s="164"/>
      <c r="BA994" s="164"/>
      <c r="BB994" s="164"/>
      <c r="BC994" s="164"/>
      <c r="BD994" s="164"/>
      <c r="BE994" s="164"/>
      <c r="BF994" s="164"/>
      <c r="BG994" s="164"/>
      <c r="BH994" s="164"/>
      <c r="BI994" s="164"/>
      <c r="BJ994" s="164"/>
      <c r="BK994" s="164"/>
    </row>
    <row r="995" ht="33.0" customHeight="1">
      <c r="A995" s="148">
        <v>997.0</v>
      </c>
      <c r="B995" s="149"/>
      <c r="C995" s="148" t="s">
        <v>6767</v>
      </c>
      <c r="D995" s="162" t="s">
        <v>6768</v>
      </c>
      <c r="E995" s="150"/>
      <c r="F995" s="148" t="s">
        <v>6769</v>
      </c>
      <c r="G995" s="151"/>
      <c r="H995" s="57" t="s">
        <v>3974</v>
      </c>
      <c r="I995" s="153"/>
      <c r="J995" s="57" t="s">
        <v>6770</v>
      </c>
      <c r="K995" s="154" t="s">
        <v>6771</v>
      </c>
      <c r="L995" s="155">
        <v>42485.0</v>
      </c>
      <c r="M995" s="156"/>
      <c r="N995" s="157" t="s">
        <v>6772</v>
      </c>
      <c r="O995" s="148"/>
      <c r="P995" s="158"/>
      <c r="Q995" s="156"/>
      <c r="R995" s="29"/>
      <c r="S995" s="151"/>
      <c r="T995" s="156"/>
      <c r="U995" s="148" t="s">
        <v>6773</v>
      </c>
      <c r="V995" s="148"/>
      <c r="W995" s="148"/>
      <c r="X995" s="164"/>
      <c r="Y995" s="164"/>
      <c r="Z995" s="164"/>
      <c r="AA995" s="164"/>
      <c r="AB995" s="164"/>
      <c r="AC995" s="164"/>
      <c r="AD995" s="164"/>
      <c r="AE995" s="164"/>
      <c r="AF995" s="164"/>
      <c r="AG995" s="164"/>
      <c r="AH995" s="164"/>
      <c r="AI995" s="164"/>
      <c r="AJ995" s="164"/>
      <c r="AK995" s="164"/>
      <c r="AL995" s="164"/>
      <c r="AM995" s="164"/>
      <c r="AN995" s="164"/>
      <c r="AO995" s="164"/>
      <c r="AP995" s="164"/>
      <c r="AQ995" s="164"/>
      <c r="AR995" s="164"/>
      <c r="AS995" s="164"/>
      <c r="AT995" s="164"/>
      <c r="AU995" s="164"/>
      <c r="AV995" s="164"/>
      <c r="AW995" s="164"/>
      <c r="AX995" s="164"/>
      <c r="AY995" s="164"/>
      <c r="AZ995" s="164"/>
      <c r="BA995" s="164"/>
      <c r="BB995" s="164"/>
      <c r="BC995" s="164"/>
      <c r="BD995" s="164"/>
      <c r="BE995" s="164"/>
      <c r="BF995" s="164"/>
      <c r="BG995" s="164"/>
      <c r="BH995" s="164"/>
      <c r="BI995" s="164"/>
      <c r="BJ995" s="164"/>
      <c r="BK995" s="164"/>
    </row>
    <row r="996" ht="33.0" customHeight="1">
      <c r="A996" s="148">
        <v>998.0</v>
      </c>
      <c r="B996" s="149"/>
      <c r="C996" s="148" t="s">
        <v>6012</v>
      </c>
      <c r="D996" s="162" t="s">
        <v>6774</v>
      </c>
      <c r="E996" s="150"/>
      <c r="F996" s="148" t="s">
        <v>5371</v>
      </c>
      <c r="G996" s="151"/>
      <c r="H996" s="156" t="s">
        <v>6207</v>
      </c>
      <c r="I996" s="153"/>
      <c r="J996" s="57" t="s">
        <v>6775</v>
      </c>
      <c r="K996" s="154" t="s">
        <v>6776</v>
      </c>
      <c r="L996" s="155">
        <v>42492.0</v>
      </c>
      <c r="M996" s="160" t="s">
        <v>6777</v>
      </c>
      <c r="N996" s="148"/>
      <c r="O996" s="148"/>
      <c r="P996" s="158"/>
      <c r="Q996" s="156"/>
      <c r="R996" s="29"/>
      <c r="S996" s="151"/>
      <c r="T996" s="156"/>
      <c r="U996" s="148" t="s">
        <v>6778</v>
      </c>
      <c r="V996" s="148"/>
      <c r="W996" s="148"/>
      <c r="X996" s="164"/>
      <c r="Y996" s="164"/>
      <c r="Z996" s="164"/>
      <c r="AA996" s="164"/>
      <c r="AB996" s="164"/>
      <c r="AC996" s="164"/>
      <c r="AD996" s="164"/>
      <c r="AE996" s="164"/>
      <c r="AF996" s="164"/>
      <c r="AG996" s="164"/>
      <c r="AH996" s="164"/>
      <c r="AI996" s="164"/>
      <c r="AJ996" s="164"/>
      <c r="AK996" s="164"/>
      <c r="AL996" s="164"/>
      <c r="AM996" s="164"/>
      <c r="AN996" s="164"/>
      <c r="AO996" s="164"/>
      <c r="AP996" s="164"/>
      <c r="AQ996" s="164"/>
      <c r="AR996" s="164"/>
      <c r="AS996" s="164"/>
      <c r="AT996" s="164"/>
      <c r="AU996" s="164"/>
      <c r="AV996" s="164"/>
      <c r="AW996" s="164"/>
      <c r="AX996" s="164"/>
      <c r="AY996" s="164"/>
      <c r="AZ996" s="164"/>
      <c r="BA996" s="164"/>
      <c r="BB996" s="164"/>
      <c r="BC996" s="164"/>
      <c r="BD996" s="164"/>
      <c r="BE996" s="164"/>
      <c r="BF996" s="164"/>
      <c r="BG996" s="164"/>
      <c r="BH996" s="164"/>
      <c r="BI996" s="164"/>
      <c r="BJ996" s="164"/>
      <c r="BK996" s="164"/>
    </row>
    <row r="997" ht="33.0" customHeight="1">
      <c r="A997" s="148">
        <v>999.0</v>
      </c>
      <c r="B997" s="149"/>
      <c r="C997" s="148" t="s">
        <v>6779</v>
      </c>
      <c r="D997" s="162" t="s">
        <v>6780</v>
      </c>
      <c r="E997" s="150"/>
      <c r="F997" s="148" t="s">
        <v>6781</v>
      </c>
      <c r="G997" s="151"/>
      <c r="H997" s="325" t="s">
        <v>6782</v>
      </c>
      <c r="I997" s="153"/>
      <c r="J997" s="57" t="s">
        <v>6783</v>
      </c>
      <c r="K997" s="154" t="s">
        <v>6783</v>
      </c>
      <c r="L997" s="156"/>
      <c r="M997" s="156"/>
      <c r="N997" s="148"/>
      <c r="O997" s="148"/>
      <c r="P997" s="158"/>
      <c r="Q997" s="156"/>
      <c r="R997" s="29"/>
      <c r="S997" s="151"/>
      <c r="T997" s="156"/>
      <c r="U997" s="148" t="s">
        <v>6784</v>
      </c>
      <c r="V997" s="148"/>
      <c r="W997" s="148"/>
      <c r="X997" s="164"/>
      <c r="Y997" s="164"/>
      <c r="Z997" s="164"/>
      <c r="AA997" s="164"/>
      <c r="AB997" s="164"/>
      <c r="AC997" s="164"/>
      <c r="AD997" s="164"/>
      <c r="AE997" s="164"/>
      <c r="AF997" s="164"/>
      <c r="AG997" s="164"/>
      <c r="AH997" s="164"/>
      <c r="AI997" s="164"/>
      <c r="AJ997" s="164"/>
      <c r="AK997" s="164"/>
      <c r="AL997" s="164"/>
      <c r="AM997" s="164"/>
      <c r="AN997" s="164"/>
      <c r="AO997" s="164"/>
      <c r="AP997" s="164"/>
      <c r="AQ997" s="164"/>
      <c r="AR997" s="164"/>
      <c r="AS997" s="164"/>
      <c r="AT997" s="164"/>
      <c r="AU997" s="164"/>
      <c r="AV997" s="164"/>
      <c r="AW997" s="164"/>
      <c r="AX997" s="164"/>
      <c r="AY997" s="164"/>
      <c r="AZ997" s="164"/>
      <c r="BA997" s="164"/>
      <c r="BB997" s="164"/>
      <c r="BC997" s="164"/>
      <c r="BD997" s="164"/>
      <c r="BE997" s="164"/>
      <c r="BF997" s="164"/>
      <c r="BG997" s="164"/>
      <c r="BH997" s="164"/>
      <c r="BI997" s="164"/>
      <c r="BJ997" s="164"/>
      <c r="BK997" s="164"/>
    </row>
    <row r="998" ht="33.0" customHeight="1">
      <c r="A998" s="148">
        <v>1000.0</v>
      </c>
      <c r="B998" s="149"/>
      <c r="C998" s="157" t="s">
        <v>6785</v>
      </c>
      <c r="D998" s="162" t="s">
        <v>6786</v>
      </c>
      <c r="E998" s="150"/>
      <c r="F998" s="148" t="s">
        <v>6787</v>
      </c>
      <c r="G998" s="151"/>
      <c r="H998" s="156" t="s">
        <v>6788</v>
      </c>
      <c r="I998" s="153"/>
      <c r="J998" s="57" t="s">
        <v>6783</v>
      </c>
      <c r="K998" s="154" t="s">
        <v>6783</v>
      </c>
      <c r="L998" s="156"/>
      <c r="M998" s="156"/>
      <c r="N998" s="148"/>
      <c r="O998" s="148"/>
      <c r="P998" s="158"/>
      <c r="Q998" s="156"/>
      <c r="R998" s="29"/>
      <c r="S998" s="151"/>
      <c r="T998" s="156"/>
      <c r="U998" s="148" t="s">
        <v>6789</v>
      </c>
      <c r="V998" s="148"/>
      <c r="W998" s="148"/>
      <c r="X998" s="164"/>
      <c r="Y998" s="164"/>
      <c r="Z998" s="164"/>
      <c r="AA998" s="164"/>
      <c r="AB998" s="164"/>
      <c r="AC998" s="164"/>
      <c r="AD998" s="164"/>
      <c r="AE998" s="164"/>
      <c r="AF998" s="164"/>
      <c r="AG998" s="164"/>
      <c r="AH998" s="164"/>
      <c r="AI998" s="164"/>
      <c r="AJ998" s="164"/>
      <c r="AK998" s="164"/>
      <c r="AL998" s="164"/>
      <c r="AM998" s="164"/>
      <c r="AN998" s="164"/>
      <c r="AO998" s="164"/>
      <c r="AP998" s="164"/>
      <c r="AQ998" s="164"/>
      <c r="AR998" s="164"/>
      <c r="AS998" s="164"/>
      <c r="AT998" s="164"/>
      <c r="AU998" s="164"/>
      <c r="AV998" s="164"/>
      <c r="AW998" s="164"/>
      <c r="AX998" s="164"/>
      <c r="AY998" s="164"/>
      <c r="AZ998" s="164"/>
      <c r="BA998" s="164"/>
      <c r="BB998" s="164"/>
      <c r="BC998" s="164"/>
      <c r="BD998" s="164"/>
      <c r="BE998" s="164"/>
      <c r="BF998" s="164"/>
      <c r="BG998" s="164"/>
      <c r="BH998" s="164"/>
      <c r="BI998" s="164"/>
      <c r="BJ998" s="164"/>
      <c r="BK998" s="164"/>
    </row>
    <row r="999" ht="33.0" customHeight="1">
      <c r="A999" s="148">
        <v>1001.0</v>
      </c>
      <c r="B999" s="149"/>
      <c r="C999" s="148" t="s">
        <v>3958</v>
      </c>
      <c r="D999" s="162" t="s">
        <v>6790</v>
      </c>
      <c r="E999" s="150"/>
      <c r="F999" s="148" t="s">
        <v>6791</v>
      </c>
      <c r="G999" s="151"/>
      <c r="H999" s="156" t="s">
        <v>6792</v>
      </c>
      <c r="I999" s="153"/>
      <c r="J999" s="57" t="s">
        <v>6793</v>
      </c>
      <c r="K999" s="154" t="s">
        <v>6794</v>
      </c>
      <c r="L999" s="155">
        <v>42478.0</v>
      </c>
      <c r="M999" s="160" t="s">
        <v>6795</v>
      </c>
      <c r="N999" s="148"/>
      <c r="O999" s="148"/>
      <c r="P999" s="158"/>
      <c r="Q999" s="156"/>
      <c r="R999" s="29"/>
      <c r="S999" s="151"/>
      <c r="T999" s="156"/>
      <c r="U999" s="148" t="s">
        <v>6796</v>
      </c>
      <c r="V999" s="148"/>
      <c r="W999" s="148"/>
      <c r="X999" s="164"/>
      <c r="Y999" s="164"/>
      <c r="Z999" s="164"/>
      <c r="AA999" s="164"/>
      <c r="AB999" s="164"/>
      <c r="AC999" s="164"/>
      <c r="AD999" s="164"/>
      <c r="AE999" s="164"/>
      <c r="AF999" s="164"/>
      <c r="AG999" s="164"/>
      <c r="AH999" s="164"/>
      <c r="AI999" s="164"/>
      <c r="AJ999" s="164"/>
      <c r="AK999" s="164"/>
      <c r="AL999" s="164"/>
      <c r="AM999" s="164"/>
      <c r="AN999" s="164"/>
      <c r="AO999" s="164"/>
      <c r="AP999" s="164"/>
      <c r="AQ999" s="164"/>
      <c r="AR999" s="164"/>
      <c r="AS999" s="164"/>
      <c r="AT999" s="164"/>
      <c r="AU999" s="164"/>
      <c r="AV999" s="164"/>
      <c r="AW999" s="164"/>
      <c r="AX999" s="164"/>
      <c r="AY999" s="164"/>
      <c r="AZ999" s="164"/>
      <c r="BA999" s="164"/>
      <c r="BB999" s="164"/>
      <c r="BC999" s="164"/>
      <c r="BD999" s="164"/>
      <c r="BE999" s="164"/>
      <c r="BF999" s="164"/>
      <c r="BG999" s="164"/>
      <c r="BH999" s="164"/>
      <c r="BI999" s="164"/>
      <c r="BJ999" s="164"/>
      <c r="BK999" s="164"/>
    </row>
    <row r="1000" ht="33.0" customHeight="1">
      <c r="A1000" s="148">
        <v>1002.0</v>
      </c>
      <c r="B1000" s="149"/>
      <c r="C1000" s="148" t="s">
        <v>6797</v>
      </c>
      <c r="D1000" s="162" t="s">
        <v>6798</v>
      </c>
      <c r="E1000" s="150"/>
      <c r="F1000" s="148" t="s">
        <v>6349</v>
      </c>
      <c r="G1000" s="151"/>
      <c r="H1000" s="156" t="s">
        <v>6151</v>
      </c>
      <c r="I1000" s="153"/>
      <c r="J1000" s="57" t="s">
        <v>6799</v>
      </c>
      <c r="K1000" s="163"/>
      <c r="L1000" s="155">
        <v>42474.0</v>
      </c>
      <c r="M1000" s="160" t="s">
        <v>6800</v>
      </c>
      <c r="N1000" s="148"/>
      <c r="O1000" s="148"/>
      <c r="P1000" s="158"/>
      <c r="Q1000" s="156"/>
      <c r="R1000" s="29"/>
      <c r="S1000" s="151"/>
      <c r="T1000" s="156"/>
      <c r="U1000" s="148" t="s">
        <v>1012</v>
      </c>
      <c r="V1000" s="148"/>
      <c r="W1000" s="148"/>
      <c r="X1000" s="164"/>
      <c r="Y1000" s="164"/>
      <c r="Z1000" s="164"/>
      <c r="AA1000" s="164"/>
      <c r="AB1000" s="164"/>
      <c r="AC1000" s="164"/>
      <c r="AD1000" s="164"/>
      <c r="AE1000" s="164"/>
      <c r="AF1000" s="164"/>
      <c r="AG1000" s="164"/>
      <c r="AH1000" s="164"/>
      <c r="AI1000" s="164"/>
      <c r="AJ1000" s="164"/>
      <c r="AK1000" s="164"/>
      <c r="AL1000" s="164"/>
      <c r="AM1000" s="164"/>
      <c r="AN1000" s="164"/>
      <c r="AO1000" s="164"/>
      <c r="AP1000" s="164"/>
      <c r="AQ1000" s="164"/>
      <c r="AR1000" s="164"/>
      <c r="AS1000" s="164"/>
      <c r="AT1000" s="164"/>
      <c r="AU1000" s="164"/>
      <c r="AV1000" s="164"/>
      <c r="AW1000" s="164"/>
      <c r="AX1000" s="164"/>
      <c r="AY1000" s="164"/>
      <c r="AZ1000" s="164"/>
      <c r="BA1000" s="164"/>
      <c r="BB1000" s="164"/>
      <c r="BC1000" s="164"/>
      <c r="BD1000" s="164"/>
      <c r="BE1000" s="164"/>
      <c r="BF1000" s="164"/>
      <c r="BG1000" s="164"/>
      <c r="BH1000" s="164"/>
      <c r="BI1000" s="164"/>
      <c r="BJ1000" s="164"/>
      <c r="BK1000" s="164"/>
    </row>
    <row r="1001" ht="33.0" customHeight="1">
      <c r="A1001" s="148">
        <v>1003.0</v>
      </c>
      <c r="B1001" s="149"/>
      <c r="C1001" s="148" t="s">
        <v>4073</v>
      </c>
      <c r="D1001" s="162" t="s">
        <v>6801</v>
      </c>
      <c r="E1001" s="150"/>
      <c r="F1001" s="148" t="s">
        <v>3073</v>
      </c>
      <c r="G1001" s="151"/>
      <c r="H1001" s="156" t="s">
        <v>6802</v>
      </c>
      <c r="I1001" s="153"/>
      <c r="J1001" s="57" t="s">
        <v>6803</v>
      </c>
      <c r="K1001" s="154" t="s">
        <v>6804</v>
      </c>
      <c r="L1001" s="155">
        <v>42488.0</v>
      </c>
      <c r="M1001" s="160" t="s">
        <v>6805</v>
      </c>
      <c r="N1001" s="148"/>
      <c r="O1001" s="148"/>
      <c r="P1001" s="158"/>
      <c r="Q1001" s="156"/>
      <c r="R1001" s="29"/>
      <c r="S1001" s="151"/>
      <c r="T1001" s="156"/>
      <c r="U1001" s="148" t="s">
        <v>6806</v>
      </c>
      <c r="V1001" s="148"/>
      <c r="W1001" s="148"/>
      <c r="X1001" s="164"/>
      <c r="Y1001" s="164"/>
      <c r="Z1001" s="164"/>
      <c r="AA1001" s="164"/>
      <c r="AB1001" s="164"/>
      <c r="AC1001" s="164"/>
      <c r="AD1001" s="164"/>
      <c r="AE1001" s="164"/>
      <c r="AF1001" s="164"/>
      <c r="AG1001" s="164"/>
      <c r="AH1001" s="164"/>
      <c r="AI1001" s="164"/>
      <c r="AJ1001" s="164"/>
      <c r="AK1001" s="164"/>
      <c r="AL1001" s="164"/>
      <c r="AM1001" s="164"/>
      <c r="AN1001" s="164"/>
      <c r="AO1001" s="164"/>
      <c r="AP1001" s="164"/>
      <c r="AQ1001" s="164"/>
      <c r="AR1001" s="164"/>
      <c r="AS1001" s="164"/>
      <c r="AT1001" s="164"/>
      <c r="AU1001" s="164"/>
      <c r="AV1001" s="164"/>
      <c r="AW1001" s="164"/>
      <c r="AX1001" s="164"/>
      <c r="AY1001" s="164"/>
      <c r="AZ1001" s="164"/>
      <c r="BA1001" s="164"/>
      <c r="BB1001" s="164"/>
      <c r="BC1001" s="164"/>
      <c r="BD1001" s="164"/>
      <c r="BE1001" s="164"/>
      <c r="BF1001" s="164"/>
      <c r="BG1001" s="164"/>
      <c r="BH1001" s="164"/>
      <c r="BI1001" s="164"/>
      <c r="BJ1001" s="164"/>
      <c r="BK1001" s="164"/>
    </row>
    <row r="1002" ht="33.0" customHeight="1">
      <c r="A1002" s="148">
        <v>1004.0</v>
      </c>
      <c r="B1002" s="149"/>
      <c r="C1002" s="148" t="s">
        <v>6807</v>
      </c>
      <c r="D1002" s="162" t="s">
        <v>6808</v>
      </c>
      <c r="E1002" s="150"/>
      <c r="F1002" s="181" t="s">
        <v>4744</v>
      </c>
      <c r="G1002" s="151"/>
      <c r="H1002" s="156" t="s">
        <v>6809</v>
      </c>
      <c r="I1002" s="153"/>
      <c r="J1002" s="57" t="s">
        <v>6810</v>
      </c>
      <c r="K1002" s="154" t="s">
        <v>6811</v>
      </c>
      <c r="L1002" s="155">
        <v>42479.0</v>
      </c>
      <c r="M1002" s="160" t="s">
        <v>6812</v>
      </c>
      <c r="N1002" s="148"/>
      <c r="O1002" s="148"/>
      <c r="P1002" s="158"/>
      <c r="Q1002" s="156"/>
      <c r="R1002" s="29"/>
      <c r="S1002" s="151"/>
      <c r="T1002" s="156"/>
      <c r="U1002" s="148" t="s">
        <v>6813</v>
      </c>
      <c r="V1002" s="148"/>
      <c r="W1002" s="148"/>
      <c r="X1002" s="164"/>
      <c r="Y1002" s="164"/>
      <c r="Z1002" s="164"/>
      <c r="AA1002" s="164"/>
      <c r="AB1002" s="164"/>
      <c r="AC1002" s="164"/>
      <c r="AD1002" s="164"/>
      <c r="AE1002" s="164"/>
      <c r="AF1002" s="164"/>
      <c r="AG1002" s="164"/>
      <c r="AH1002" s="164"/>
      <c r="AI1002" s="164"/>
      <c r="AJ1002" s="164"/>
      <c r="AK1002" s="164"/>
      <c r="AL1002" s="164"/>
      <c r="AM1002" s="164"/>
      <c r="AN1002" s="164"/>
      <c r="AO1002" s="164"/>
      <c r="AP1002" s="164"/>
      <c r="AQ1002" s="164"/>
      <c r="AR1002" s="164"/>
      <c r="AS1002" s="164"/>
      <c r="AT1002" s="164"/>
      <c r="AU1002" s="164"/>
      <c r="AV1002" s="164"/>
      <c r="AW1002" s="164"/>
      <c r="AX1002" s="164"/>
      <c r="AY1002" s="164"/>
      <c r="AZ1002" s="164"/>
      <c r="BA1002" s="164"/>
      <c r="BB1002" s="164"/>
      <c r="BC1002" s="164"/>
      <c r="BD1002" s="164"/>
      <c r="BE1002" s="164"/>
      <c r="BF1002" s="164"/>
      <c r="BG1002" s="164"/>
      <c r="BH1002" s="164"/>
      <c r="BI1002" s="164"/>
      <c r="BJ1002" s="164"/>
      <c r="BK1002" s="164"/>
    </row>
    <row r="1003" ht="33.0" customHeight="1">
      <c r="A1003" s="148">
        <v>1005.0</v>
      </c>
      <c r="B1003" s="149"/>
      <c r="C1003" s="148" t="s">
        <v>6814</v>
      </c>
      <c r="D1003" s="162" t="s">
        <v>6815</v>
      </c>
      <c r="E1003" s="150"/>
      <c r="F1003" s="181" t="s">
        <v>4920</v>
      </c>
      <c r="G1003" s="151"/>
      <c r="H1003" s="156" t="s">
        <v>6816</v>
      </c>
      <c r="I1003" s="153"/>
      <c r="J1003" s="57" t="s">
        <v>6817</v>
      </c>
      <c r="K1003" s="154" t="s">
        <v>6818</v>
      </c>
      <c r="L1003" s="155">
        <v>42493.0</v>
      </c>
      <c r="M1003" s="160" t="s">
        <v>6819</v>
      </c>
      <c r="N1003" s="148"/>
      <c r="O1003" s="148"/>
      <c r="P1003" s="158"/>
      <c r="Q1003" s="156"/>
      <c r="R1003" s="29"/>
      <c r="S1003" s="151"/>
      <c r="T1003" s="156"/>
      <c r="U1003" s="148" t="s">
        <v>596</v>
      </c>
      <c r="V1003" s="148"/>
      <c r="W1003" s="148"/>
      <c r="X1003" s="164"/>
      <c r="Y1003" s="164"/>
      <c r="Z1003" s="164"/>
      <c r="AA1003" s="164"/>
      <c r="AB1003" s="164"/>
      <c r="AC1003" s="164"/>
      <c r="AD1003" s="164"/>
      <c r="AE1003" s="164"/>
      <c r="AF1003" s="164"/>
      <c r="AG1003" s="164"/>
      <c r="AH1003" s="164"/>
      <c r="AI1003" s="164"/>
      <c r="AJ1003" s="164"/>
      <c r="AK1003" s="164"/>
      <c r="AL1003" s="164"/>
      <c r="AM1003" s="164"/>
      <c r="AN1003" s="164"/>
      <c r="AO1003" s="164"/>
      <c r="AP1003" s="164"/>
      <c r="AQ1003" s="164"/>
      <c r="AR1003" s="164"/>
      <c r="AS1003" s="164"/>
      <c r="AT1003" s="164"/>
      <c r="AU1003" s="164"/>
      <c r="AV1003" s="164"/>
      <c r="AW1003" s="164"/>
      <c r="AX1003" s="164"/>
      <c r="AY1003" s="164"/>
      <c r="AZ1003" s="164"/>
      <c r="BA1003" s="164"/>
      <c r="BB1003" s="164"/>
      <c r="BC1003" s="164"/>
      <c r="BD1003" s="164"/>
      <c r="BE1003" s="164"/>
      <c r="BF1003" s="164"/>
      <c r="BG1003" s="164"/>
      <c r="BH1003" s="164"/>
      <c r="BI1003" s="164"/>
      <c r="BJ1003" s="164"/>
      <c r="BK1003" s="164"/>
    </row>
    <row r="1004" ht="33.0" customHeight="1">
      <c r="A1004" s="148">
        <v>1006.0</v>
      </c>
      <c r="B1004" s="149"/>
      <c r="C1004" s="148" t="s">
        <v>6820</v>
      </c>
      <c r="D1004" s="162" t="s">
        <v>6821</v>
      </c>
      <c r="E1004" s="150"/>
      <c r="F1004" s="148" t="s">
        <v>5910</v>
      </c>
      <c r="G1004" s="151"/>
      <c r="H1004" s="57" t="s">
        <v>6822</v>
      </c>
      <c r="I1004" s="153"/>
      <c r="J1004" s="57" t="s">
        <v>6823</v>
      </c>
      <c r="K1004" s="154" t="s">
        <v>6824</v>
      </c>
      <c r="L1004" s="155">
        <v>42478.0</v>
      </c>
      <c r="M1004" s="160" t="s">
        <v>6825</v>
      </c>
      <c r="N1004" s="148"/>
      <c r="O1004" s="148"/>
      <c r="P1004" s="158"/>
      <c r="Q1004" s="156"/>
      <c r="R1004" s="29"/>
      <c r="S1004" s="151"/>
      <c r="T1004" s="156"/>
      <c r="U1004" s="148" t="s">
        <v>6826</v>
      </c>
      <c r="V1004" s="148"/>
      <c r="W1004" s="148"/>
      <c r="X1004" s="164"/>
      <c r="Y1004" s="164"/>
      <c r="Z1004" s="164"/>
      <c r="AA1004" s="164"/>
      <c r="AB1004" s="164"/>
      <c r="AC1004" s="164"/>
      <c r="AD1004" s="164"/>
      <c r="AE1004" s="164"/>
      <c r="AF1004" s="164"/>
      <c r="AG1004" s="164"/>
      <c r="AH1004" s="164"/>
      <c r="AI1004" s="164"/>
      <c r="AJ1004" s="164"/>
      <c r="AK1004" s="164"/>
      <c r="AL1004" s="164"/>
      <c r="AM1004" s="164"/>
      <c r="AN1004" s="164"/>
      <c r="AO1004" s="164"/>
      <c r="AP1004" s="164"/>
      <c r="AQ1004" s="164"/>
      <c r="AR1004" s="164"/>
      <c r="AS1004" s="164"/>
      <c r="AT1004" s="164"/>
      <c r="AU1004" s="164"/>
      <c r="AV1004" s="164"/>
      <c r="AW1004" s="164"/>
      <c r="AX1004" s="164"/>
      <c r="AY1004" s="164"/>
      <c r="AZ1004" s="164"/>
      <c r="BA1004" s="164"/>
      <c r="BB1004" s="164"/>
      <c r="BC1004" s="164"/>
      <c r="BD1004" s="164"/>
      <c r="BE1004" s="164"/>
      <c r="BF1004" s="164"/>
      <c r="BG1004" s="164"/>
      <c r="BH1004" s="164"/>
      <c r="BI1004" s="164"/>
      <c r="BJ1004" s="164"/>
      <c r="BK1004" s="164"/>
    </row>
    <row r="1005" ht="33.0" customHeight="1">
      <c r="A1005" s="148">
        <v>1007.0</v>
      </c>
      <c r="B1005" s="149"/>
      <c r="C1005" s="148" t="s">
        <v>6827</v>
      </c>
      <c r="D1005" s="162" t="s">
        <v>6828</v>
      </c>
      <c r="E1005" s="150"/>
      <c r="F1005" s="148" t="s">
        <v>6829</v>
      </c>
      <c r="G1005" s="151"/>
      <c r="H1005" s="156" t="s">
        <v>6830</v>
      </c>
      <c r="I1005" s="153"/>
      <c r="J1005" s="57" t="s">
        <v>6831</v>
      </c>
      <c r="K1005" s="154" t="s">
        <v>6832</v>
      </c>
      <c r="L1005" s="155">
        <v>42488.0</v>
      </c>
      <c r="M1005" s="160" t="s">
        <v>6833</v>
      </c>
      <c r="N1005" s="148"/>
      <c r="O1005" s="148"/>
      <c r="P1005" s="158"/>
      <c r="Q1005" s="156"/>
      <c r="R1005" s="29"/>
      <c r="S1005" s="151"/>
      <c r="T1005" s="156"/>
      <c r="U1005" s="148" t="s">
        <v>6637</v>
      </c>
      <c r="V1005" s="148"/>
      <c r="W1005" s="148"/>
      <c r="X1005" s="164"/>
      <c r="Y1005" s="164"/>
      <c r="Z1005" s="164"/>
      <c r="AA1005" s="164"/>
      <c r="AB1005" s="164"/>
      <c r="AC1005" s="164"/>
      <c r="AD1005" s="164"/>
      <c r="AE1005" s="164"/>
      <c r="AF1005" s="164"/>
      <c r="AG1005" s="164"/>
      <c r="AH1005" s="164"/>
      <c r="AI1005" s="164"/>
      <c r="AJ1005" s="164"/>
      <c r="AK1005" s="164"/>
      <c r="AL1005" s="164"/>
      <c r="AM1005" s="164"/>
      <c r="AN1005" s="164"/>
      <c r="AO1005" s="164"/>
      <c r="AP1005" s="164"/>
      <c r="AQ1005" s="164"/>
      <c r="AR1005" s="164"/>
      <c r="AS1005" s="164"/>
      <c r="AT1005" s="164"/>
      <c r="AU1005" s="164"/>
      <c r="AV1005" s="164"/>
      <c r="AW1005" s="164"/>
      <c r="AX1005" s="164"/>
      <c r="AY1005" s="164"/>
      <c r="AZ1005" s="164"/>
      <c r="BA1005" s="164"/>
      <c r="BB1005" s="164"/>
      <c r="BC1005" s="164"/>
      <c r="BD1005" s="164"/>
      <c r="BE1005" s="164"/>
      <c r="BF1005" s="164"/>
      <c r="BG1005" s="164"/>
      <c r="BH1005" s="164"/>
      <c r="BI1005" s="164"/>
      <c r="BJ1005" s="164"/>
      <c r="BK1005" s="164"/>
    </row>
    <row r="1006" ht="33.0" customHeight="1">
      <c r="A1006" s="148">
        <v>1008.0</v>
      </c>
      <c r="B1006" s="149"/>
      <c r="C1006" s="148" t="s">
        <v>6834</v>
      </c>
      <c r="D1006" s="162" t="s">
        <v>6815</v>
      </c>
      <c r="E1006" s="150"/>
      <c r="F1006" s="148" t="s">
        <v>6356</v>
      </c>
      <c r="G1006" s="151"/>
      <c r="H1006" s="303" t="s">
        <v>6357</v>
      </c>
      <c r="I1006" s="153"/>
      <c r="J1006" s="57" t="s">
        <v>6835</v>
      </c>
      <c r="K1006" s="154" t="s">
        <v>6836</v>
      </c>
      <c r="L1006" s="155">
        <v>42488.0</v>
      </c>
      <c r="M1006" s="160" t="s">
        <v>6837</v>
      </c>
      <c r="N1006" s="148"/>
      <c r="O1006" s="148"/>
      <c r="P1006" s="158"/>
      <c r="Q1006" s="156"/>
      <c r="R1006" s="29"/>
      <c r="S1006" s="151"/>
      <c r="T1006" s="156"/>
      <c r="U1006" s="148" t="s">
        <v>596</v>
      </c>
      <c r="V1006" s="148"/>
      <c r="W1006" s="148"/>
      <c r="X1006" s="164"/>
      <c r="Y1006" s="164"/>
      <c r="Z1006" s="164"/>
      <c r="AA1006" s="164"/>
      <c r="AB1006" s="164"/>
      <c r="AC1006" s="164"/>
      <c r="AD1006" s="164"/>
      <c r="AE1006" s="164"/>
      <c r="AF1006" s="164"/>
      <c r="AG1006" s="164"/>
      <c r="AH1006" s="164"/>
      <c r="AI1006" s="164"/>
      <c r="AJ1006" s="164"/>
      <c r="AK1006" s="164"/>
      <c r="AL1006" s="164"/>
      <c r="AM1006" s="164"/>
      <c r="AN1006" s="164"/>
      <c r="AO1006" s="164"/>
      <c r="AP1006" s="164"/>
      <c r="AQ1006" s="164"/>
      <c r="AR1006" s="164"/>
      <c r="AS1006" s="164"/>
      <c r="AT1006" s="164"/>
      <c r="AU1006" s="164"/>
      <c r="AV1006" s="164"/>
      <c r="AW1006" s="164"/>
      <c r="AX1006" s="164"/>
      <c r="AY1006" s="164"/>
      <c r="AZ1006" s="164"/>
      <c r="BA1006" s="164"/>
      <c r="BB1006" s="164"/>
      <c r="BC1006" s="164"/>
      <c r="BD1006" s="164"/>
      <c r="BE1006" s="164"/>
      <c r="BF1006" s="164"/>
      <c r="BG1006" s="164"/>
      <c r="BH1006" s="164"/>
      <c r="BI1006" s="164"/>
      <c r="BJ1006" s="164"/>
      <c r="BK1006" s="164"/>
    </row>
    <row r="1007" ht="33.0" customHeight="1">
      <c r="A1007" s="148">
        <v>1009.0</v>
      </c>
      <c r="B1007" s="149"/>
      <c r="C1007" s="148" t="s">
        <v>6838</v>
      </c>
      <c r="D1007" s="162" t="s">
        <v>6839</v>
      </c>
      <c r="E1007" s="150"/>
      <c r="F1007" s="148" t="s">
        <v>6840</v>
      </c>
      <c r="G1007" s="151"/>
      <c r="H1007" s="57" t="s">
        <v>6841</v>
      </c>
      <c r="I1007" s="153"/>
      <c r="J1007" s="57" t="s">
        <v>6842</v>
      </c>
      <c r="K1007" s="154" t="s">
        <v>6843</v>
      </c>
      <c r="L1007" s="155">
        <v>42496.0</v>
      </c>
      <c r="M1007" s="160" t="s">
        <v>6844</v>
      </c>
      <c r="N1007" s="148"/>
      <c r="O1007" s="148"/>
      <c r="P1007" s="158"/>
      <c r="Q1007" s="156"/>
      <c r="R1007" s="29"/>
      <c r="S1007" s="151"/>
      <c r="T1007" s="156"/>
      <c r="U1007" s="148" t="s">
        <v>6845</v>
      </c>
      <c r="V1007" s="148"/>
      <c r="W1007" s="148"/>
      <c r="X1007" s="164"/>
      <c r="Y1007" s="164"/>
      <c r="Z1007" s="164"/>
      <c r="AA1007" s="164"/>
      <c r="AB1007" s="164"/>
      <c r="AC1007" s="164"/>
      <c r="AD1007" s="164"/>
      <c r="AE1007" s="164"/>
      <c r="AF1007" s="164"/>
      <c r="AG1007" s="164"/>
      <c r="AH1007" s="164"/>
      <c r="AI1007" s="164"/>
      <c r="AJ1007" s="164"/>
      <c r="AK1007" s="164"/>
      <c r="AL1007" s="164"/>
      <c r="AM1007" s="164"/>
      <c r="AN1007" s="164"/>
      <c r="AO1007" s="164"/>
      <c r="AP1007" s="164"/>
      <c r="AQ1007" s="164"/>
      <c r="AR1007" s="164"/>
      <c r="AS1007" s="164"/>
      <c r="AT1007" s="164"/>
      <c r="AU1007" s="164"/>
      <c r="AV1007" s="164"/>
      <c r="AW1007" s="164"/>
      <c r="AX1007" s="164"/>
      <c r="AY1007" s="164"/>
      <c r="AZ1007" s="164"/>
      <c r="BA1007" s="164"/>
      <c r="BB1007" s="164"/>
      <c r="BC1007" s="164"/>
      <c r="BD1007" s="164"/>
      <c r="BE1007" s="164"/>
      <c r="BF1007" s="164"/>
      <c r="BG1007" s="164"/>
      <c r="BH1007" s="164"/>
      <c r="BI1007" s="164"/>
      <c r="BJ1007" s="164"/>
      <c r="BK1007" s="164"/>
    </row>
    <row r="1008" ht="33.0" customHeight="1">
      <c r="A1008" s="148">
        <v>1010.0</v>
      </c>
      <c r="B1008" s="149"/>
      <c r="C1008" s="148" t="s">
        <v>6846</v>
      </c>
      <c r="D1008" s="162" t="s">
        <v>6847</v>
      </c>
      <c r="E1008" s="150"/>
      <c r="F1008" s="148" t="s">
        <v>957</v>
      </c>
      <c r="G1008" s="151"/>
      <c r="H1008" s="57" t="s">
        <v>958</v>
      </c>
      <c r="I1008" s="153"/>
      <c r="J1008" s="57" t="s">
        <v>6848</v>
      </c>
      <c r="K1008" s="154" t="s">
        <v>6849</v>
      </c>
      <c r="L1008" s="155">
        <v>42485.0</v>
      </c>
      <c r="M1008" s="160" t="s">
        <v>6850</v>
      </c>
      <c r="N1008" s="148"/>
      <c r="O1008" s="148"/>
      <c r="P1008" s="158"/>
      <c r="Q1008" s="156"/>
      <c r="R1008" s="29"/>
      <c r="S1008" s="151"/>
      <c r="T1008" s="156"/>
      <c r="U1008" s="148" t="s">
        <v>657</v>
      </c>
      <c r="V1008" s="148"/>
      <c r="W1008" s="148"/>
      <c r="X1008" s="164"/>
      <c r="Y1008" s="164"/>
      <c r="Z1008" s="164"/>
      <c r="AA1008" s="164"/>
      <c r="AB1008" s="164"/>
      <c r="AC1008" s="164"/>
      <c r="AD1008" s="164"/>
      <c r="AE1008" s="164"/>
      <c r="AF1008" s="164"/>
      <c r="AG1008" s="164"/>
      <c r="AH1008" s="164"/>
      <c r="AI1008" s="164"/>
      <c r="AJ1008" s="164"/>
      <c r="AK1008" s="164"/>
      <c r="AL1008" s="164"/>
      <c r="AM1008" s="164"/>
      <c r="AN1008" s="164"/>
      <c r="AO1008" s="164"/>
      <c r="AP1008" s="164"/>
      <c r="AQ1008" s="164"/>
      <c r="AR1008" s="164"/>
      <c r="AS1008" s="164"/>
      <c r="AT1008" s="164"/>
      <c r="AU1008" s="164"/>
      <c r="AV1008" s="164"/>
      <c r="AW1008" s="164"/>
      <c r="AX1008" s="164"/>
      <c r="AY1008" s="164"/>
      <c r="AZ1008" s="164"/>
      <c r="BA1008" s="164"/>
      <c r="BB1008" s="164"/>
      <c r="BC1008" s="164"/>
      <c r="BD1008" s="164"/>
      <c r="BE1008" s="164"/>
      <c r="BF1008" s="164"/>
      <c r="BG1008" s="164"/>
      <c r="BH1008" s="164"/>
      <c r="BI1008" s="164"/>
      <c r="BJ1008" s="164"/>
      <c r="BK1008" s="164"/>
    </row>
    <row r="1009" ht="33.0" customHeight="1">
      <c r="A1009" s="148">
        <v>1011.0</v>
      </c>
      <c r="B1009" s="149"/>
      <c r="C1009" s="148" t="s">
        <v>6851</v>
      </c>
      <c r="D1009" s="162" t="s">
        <v>6847</v>
      </c>
      <c r="E1009" s="150"/>
      <c r="F1009" s="148" t="s">
        <v>957</v>
      </c>
      <c r="G1009" s="151"/>
      <c r="H1009" s="57" t="s">
        <v>958</v>
      </c>
      <c r="I1009" s="153"/>
      <c r="J1009" s="57" t="s">
        <v>6852</v>
      </c>
      <c r="K1009" s="154" t="s">
        <v>6720</v>
      </c>
      <c r="L1009" s="155">
        <v>42485.0</v>
      </c>
      <c r="M1009" s="160" t="s">
        <v>6853</v>
      </c>
      <c r="N1009" s="148"/>
      <c r="O1009" s="148"/>
      <c r="P1009" s="158"/>
      <c r="Q1009" s="156"/>
      <c r="R1009" s="29"/>
      <c r="S1009" s="151"/>
      <c r="T1009" s="156"/>
      <c r="U1009" s="148" t="s">
        <v>1012</v>
      </c>
      <c r="V1009" s="148"/>
      <c r="W1009" s="148"/>
      <c r="X1009" s="164"/>
      <c r="Y1009" s="164"/>
      <c r="Z1009" s="164"/>
      <c r="AA1009" s="164"/>
      <c r="AB1009" s="164"/>
      <c r="AC1009" s="164"/>
      <c r="AD1009" s="164"/>
      <c r="AE1009" s="164"/>
      <c r="AF1009" s="164"/>
      <c r="AG1009" s="164"/>
      <c r="AH1009" s="164"/>
      <c r="AI1009" s="164"/>
      <c r="AJ1009" s="164"/>
      <c r="AK1009" s="164"/>
      <c r="AL1009" s="164"/>
      <c r="AM1009" s="164"/>
      <c r="AN1009" s="164"/>
      <c r="AO1009" s="164"/>
      <c r="AP1009" s="164"/>
      <c r="AQ1009" s="164"/>
      <c r="AR1009" s="164"/>
      <c r="AS1009" s="164"/>
      <c r="AT1009" s="164"/>
      <c r="AU1009" s="164"/>
      <c r="AV1009" s="164"/>
      <c r="AW1009" s="164"/>
      <c r="AX1009" s="164"/>
      <c r="AY1009" s="164"/>
      <c r="AZ1009" s="164"/>
      <c r="BA1009" s="164"/>
      <c r="BB1009" s="164"/>
      <c r="BC1009" s="164"/>
      <c r="BD1009" s="164"/>
      <c r="BE1009" s="164"/>
      <c r="BF1009" s="164"/>
      <c r="BG1009" s="164"/>
      <c r="BH1009" s="164"/>
      <c r="BI1009" s="164"/>
      <c r="BJ1009" s="164"/>
      <c r="BK1009" s="164"/>
    </row>
    <row r="1010" ht="33.0" customHeight="1">
      <c r="A1010" s="148">
        <v>1012.0</v>
      </c>
      <c r="B1010" s="149"/>
      <c r="C1010" s="148" t="s">
        <v>627</v>
      </c>
      <c r="D1010" s="162" t="s">
        <v>6854</v>
      </c>
      <c r="E1010" s="150"/>
      <c r="F1010" s="148" t="s">
        <v>6855</v>
      </c>
      <c r="G1010" s="151"/>
      <c r="H1010" s="156" t="s">
        <v>6856</v>
      </c>
      <c r="I1010" s="153"/>
      <c r="J1010" s="57" t="s">
        <v>6857</v>
      </c>
      <c r="K1010" s="154" t="s">
        <v>6858</v>
      </c>
      <c r="L1010" s="155">
        <v>42496.0</v>
      </c>
      <c r="M1010" s="160" t="s">
        <v>6859</v>
      </c>
      <c r="N1010" s="148"/>
      <c r="O1010" s="148"/>
      <c r="P1010" s="158"/>
      <c r="Q1010" s="156"/>
      <c r="R1010" s="29"/>
      <c r="S1010" s="151"/>
      <c r="T1010" s="156"/>
      <c r="U1010" s="148" t="s">
        <v>1118</v>
      </c>
      <c r="V1010" s="148"/>
      <c r="W1010" s="148"/>
      <c r="X1010" s="164"/>
      <c r="Y1010" s="164"/>
      <c r="Z1010" s="164"/>
      <c r="AA1010" s="164"/>
      <c r="AB1010" s="164"/>
      <c r="AC1010" s="164"/>
      <c r="AD1010" s="164"/>
      <c r="AE1010" s="164"/>
      <c r="AF1010" s="164"/>
      <c r="AG1010" s="164"/>
      <c r="AH1010" s="164"/>
      <c r="AI1010" s="164"/>
      <c r="AJ1010" s="164"/>
      <c r="AK1010" s="164"/>
      <c r="AL1010" s="164"/>
      <c r="AM1010" s="164"/>
      <c r="AN1010" s="164"/>
      <c r="AO1010" s="164"/>
      <c r="AP1010" s="164"/>
      <c r="AQ1010" s="164"/>
      <c r="AR1010" s="164"/>
      <c r="AS1010" s="164"/>
      <c r="AT1010" s="164"/>
      <c r="AU1010" s="164"/>
      <c r="AV1010" s="164"/>
      <c r="AW1010" s="164"/>
      <c r="AX1010" s="164"/>
      <c r="AY1010" s="164"/>
      <c r="AZ1010" s="164"/>
      <c r="BA1010" s="164"/>
      <c r="BB1010" s="164"/>
      <c r="BC1010" s="164"/>
      <c r="BD1010" s="164"/>
      <c r="BE1010" s="164"/>
      <c r="BF1010" s="164"/>
      <c r="BG1010" s="164"/>
      <c r="BH1010" s="164"/>
      <c r="BI1010" s="164"/>
      <c r="BJ1010" s="164"/>
      <c r="BK1010" s="164"/>
    </row>
    <row r="1011" ht="33.0" customHeight="1">
      <c r="A1011" s="148">
        <v>1013.0</v>
      </c>
      <c r="B1011" s="149"/>
      <c r="C1011" s="148" t="s">
        <v>6860</v>
      </c>
      <c r="D1011" s="162" t="s">
        <v>6861</v>
      </c>
      <c r="E1011" s="150"/>
      <c r="F1011" s="181" t="s">
        <v>4920</v>
      </c>
      <c r="G1011" s="151"/>
      <c r="H1011" s="156" t="s">
        <v>6862</v>
      </c>
      <c r="I1011" s="153"/>
      <c r="J1011" s="57" t="s">
        <v>6863</v>
      </c>
      <c r="K1011" s="154" t="s">
        <v>6581</v>
      </c>
      <c r="L1011" s="155">
        <v>42494.0</v>
      </c>
      <c r="M1011" s="160" t="s">
        <v>6864</v>
      </c>
      <c r="N1011" s="148"/>
      <c r="O1011" s="148"/>
      <c r="P1011" s="158"/>
      <c r="Q1011" s="156"/>
      <c r="R1011" s="29"/>
      <c r="S1011" s="151"/>
      <c r="T1011" s="156"/>
      <c r="U1011" s="148" t="s">
        <v>6410</v>
      </c>
      <c r="V1011" s="148"/>
      <c r="W1011" s="148"/>
      <c r="X1011" s="164"/>
      <c r="Y1011" s="164"/>
      <c r="Z1011" s="164"/>
      <c r="AA1011" s="164"/>
      <c r="AB1011" s="164"/>
      <c r="AC1011" s="164"/>
      <c r="AD1011" s="164"/>
      <c r="AE1011" s="164"/>
      <c r="AF1011" s="164"/>
      <c r="AG1011" s="164"/>
      <c r="AH1011" s="164"/>
      <c r="AI1011" s="164"/>
      <c r="AJ1011" s="164"/>
      <c r="AK1011" s="164"/>
      <c r="AL1011" s="164"/>
      <c r="AM1011" s="164"/>
      <c r="AN1011" s="164"/>
      <c r="AO1011" s="164"/>
      <c r="AP1011" s="164"/>
      <c r="AQ1011" s="164"/>
      <c r="AR1011" s="164"/>
      <c r="AS1011" s="164"/>
      <c r="AT1011" s="164"/>
      <c r="AU1011" s="164"/>
      <c r="AV1011" s="164"/>
      <c r="AW1011" s="164"/>
      <c r="AX1011" s="164"/>
      <c r="AY1011" s="164"/>
      <c r="AZ1011" s="164"/>
      <c r="BA1011" s="164"/>
      <c r="BB1011" s="164"/>
      <c r="BC1011" s="164"/>
      <c r="BD1011" s="164"/>
      <c r="BE1011" s="164"/>
      <c r="BF1011" s="164"/>
      <c r="BG1011" s="164"/>
      <c r="BH1011" s="164"/>
      <c r="BI1011" s="164"/>
      <c r="BJ1011" s="164"/>
      <c r="BK1011" s="164"/>
    </row>
    <row r="1012" ht="33.0" customHeight="1">
      <c r="A1012" s="148">
        <v>1014.0</v>
      </c>
      <c r="B1012" s="149"/>
      <c r="C1012" s="148" t="s">
        <v>6865</v>
      </c>
      <c r="D1012" s="162" t="s">
        <v>6866</v>
      </c>
      <c r="E1012" s="150"/>
      <c r="F1012" s="148" t="s">
        <v>3757</v>
      </c>
      <c r="G1012" s="151"/>
      <c r="H1012" s="57" t="s">
        <v>6867</v>
      </c>
      <c r="I1012" s="153"/>
      <c r="J1012" s="57" t="s">
        <v>6868</v>
      </c>
      <c r="K1012" s="154" t="s">
        <v>6869</v>
      </c>
      <c r="L1012" s="155">
        <v>42479.0</v>
      </c>
      <c r="M1012" s="160" t="s">
        <v>6870</v>
      </c>
      <c r="N1012" s="148"/>
      <c r="O1012" s="148"/>
      <c r="P1012" s="158"/>
      <c r="Q1012" s="156"/>
      <c r="R1012" s="29"/>
      <c r="S1012" s="151"/>
      <c r="T1012" s="156"/>
      <c r="U1012" s="148" t="s">
        <v>596</v>
      </c>
      <c r="V1012" s="148"/>
      <c r="W1012" s="148"/>
      <c r="X1012" s="164"/>
      <c r="Y1012" s="164"/>
      <c r="Z1012" s="164"/>
      <c r="AA1012" s="164"/>
      <c r="AB1012" s="164"/>
      <c r="AC1012" s="164"/>
      <c r="AD1012" s="164"/>
      <c r="AE1012" s="164"/>
      <c r="AF1012" s="164"/>
      <c r="AG1012" s="164"/>
      <c r="AH1012" s="164"/>
      <c r="AI1012" s="164"/>
      <c r="AJ1012" s="164"/>
      <c r="AK1012" s="164"/>
      <c r="AL1012" s="164"/>
      <c r="AM1012" s="164"/>
      <c r="AN1012" s="164"/>
      <c r="AO1012" s="164"/>
      <c r="AP1012" s="164"/>
      <c r="AQ1012" s="164"/>
      <c r="AR1012" s="164"/>
      <c r="AS1012" s="164"/>
      <c r="AT1012" s="164"/>
      <c r="AU1012" s="164"/>
      <c r="AV1012" s="164"/>
      <c r="AW1012" s="164"/>
      <c r="AX1012" s="164"/>
      <c r="AY1012" s="164"/>
      <c r="AZ1012" s="164"/>
      <c r="BA1012" s="164"/>
      <c r="BB1012" s="164"/>
      <c r="BC1012" s="164"/>
      <c r="BD1012" s="164"/>
      <c r="BE1012" s="164"/>
      <c r="BF1012" s="164"/>
      <c r="BG1012" s="164"/>
      <c r="BH1012" s="164"/>
      <c r="BI1012" s="164"/>
      <c r="BJ1012" s="164"/>
      <c r="BK1012" s="164"/>
    </row>
    <row r="1013" ht="33.0" customHeight="1">
      <c r="A1013" s="148">
        <v>1015.0</v>
      </c>
      <c r="B1013" s="149"/>
      <c r="C1013" s="148" t="s">
        <v>6012</v>
      </c>
      <c r="D1013" s="162" t="s">
        <v>6871</v>
      </c>
      <c r="E1013" s="150"/>
      <c r="F1013" s="148" t="s">
        <v>5817</v>
      </c>
      <c r="G1013" s="151"/>
      <c r="H1013" s="156" t="s">
        <v>5633</v>
      </c>
      <c r="I1013" s="153"/>
      <c r="J1013" s="57" t="s">
        <v>6872</v>
      </c>
      <c r="K1013" s="154" t="s">
        <v>6873</v>
      </c>
      <c r="L1013" s="155">
        <v>42496.0</v>
      </c>
      <c r="M1013" s="160" t="s">
        <v>6874</v>
      </c>
      <c r="N1013" s="148"/>
      <c r="O1013" s="148"/>
      <c r="P1013" s="158"/>
      <c r="Q1013" s="156"/>
      <c r="R1013" s="29"/>
      <c r="S1013" s="151"/>
      <c r="T1013" s="156"/>
      <c r="U1013" s="148" t="s">
        <v>6875</v>
      </c>
      <c r="V1013" s="148"/>
      <c r="W1013" s="148"/>
      <c r="X1013" s="164"/>
      <c r="Y1013" s="164"/>
      <c r="Z1013" s="164"/>
      <c r="AA1013" s="164"/>
      <c r="AB1013" s="164"/>
      <c r="AC1013" s="164"/>
      <c r="AD1013" s="164"/>
      <c r="AE1013" s="164"/>
      <c r="AF1013" s="164"/>
      <c r="AG1013" s="164"/>
      <c r="AH1013" s="164"/>
      <c r="AI1013" s="164"/>
      <c r="AJ1013" s="164"/>
      <c r="AK1013" s="164"/>
      <c r="AL1013" s="164"/>
      <c r="AM1013" s="164"/>
      <c r="AN1013" s="164"/>
      <c r="AO1013" s="164"/>
      <c r="AP1013" s="164"/>
      <c r="AQ1013" s="164"/>
      <c r="AR1013" s="164"/>
      <c r="AS1013" s="164"/>
      <c r="AT1013" s="164"/>
      <c r="AU1013" s="164"/>
      <c r="AV1013" s="164"/>
      <c r="AW1013" s="164"/>
      <c r="AX1013" s="164"/>
      <c r="AY1013" s="164"/>
      <c r="AZ1013" s="164"/>
      <c r="BA1013" s="164"/>
      <c r="BB1013" s="164"/>
      <c r="BC1013" s="164"/>
      <c r="BD1013" s="164"/>
      <c r="BE1013" s="164"/>
      <c r="BF1013" s="164"/>
      <c r="BG1013" s="164"/>
      <c r="BH1013" s="164"/>
      <c r="BI1013" s="164"/>
      <c r="BJ1013" s="164"/>
      <c r="BK1013" s="164"/>
    </row>
    <row r="1014" ht="33.0" customHeight="1">
      <c r="A1014" s="148">
        <v>1016.0</v>
      </c>
      <c r="B1014" s="149"/>
      <c r="C1014" s="148" t="s">
        <v>6876</v>
      </c>
      <c r="D1014" s="162" t="s">
        <v>6877</v>
      </c>
      <c r="E1014" s="150"/>
      <c r="F1014" s="148" t="s">
        <v>6878</v>
      </c>
      <c r="G1014" s="151"/>
      <c r="H1014" s="57" t="s">
        <v>6879</v>
      </c>
      <c r="I1014" s="153"/>
      <c r="J1014" s="57" t="s">
        <v>6880</v>
      </c>
      <c r="K1014" s="154" t="s">
        <v>6881</v>
      </c>
      <c r="L1014" s="155">
        <v>42489.0</v>
      </c>
      <c r="M1014" s="160" t="s">
        <v>6882</v>
      </c>
      <c r="N1014" s="148"/>
      <c r="O1014" s="148"/>
      <c r="P1014" s="158"/>
      <c r="Q1014" s="156"/>
      <c r="R1014" s="29"/>
      <c r="S1014" s="151"/>
      <c r="T1014" s="156"/>
      <c r="U1014" s="148" t="s">
        <v>657</v>
      </c>
      <c r="V1014" s="148"/>
      <c r="W1014" s="148"/>
      <c r="X1014" s="164"/>
      <c r="Y1014" s="164"/>
      <c r="Z1014" s="164"/>
      <c r="AA1014" s="164"/>
      <c r="AB1014" s="164"/>
      <c r="AC1014" s="164"/>
      <c r="AD1014" s="164"/>
      <c r="AE1014" s="164"/>
      <c r="AF1014" s="164"/>
      <c r="AG1014" s="164"/>
      <c r="AH1014" s="164"/>
      <c r="AI1014" s="164"/>
      <c r="AJ1014" s="164"/>
      <c r="AK1014" s="164"/>
      <c r="AL1014" s="164"/>
      <c r="AM1014" s="164"/>
      <c r="AN1014" s="164"/>
      <c r="AO1014" s="164"/>
      <c r="AP1014" s="164"/>
      <c r="AQ1014" s="164"/>
      <c r="AR1014" s="164"/>
      <c r="AS1014" s="164"/>
      <c r="AT1014" s="164"/>
      <c r="AU1014" s="164"/>
      <c r="AV1014" s="164"/>
      <c r="AW1014" s="164"/>
      <c r="AX1014" s="164"/>
      <c r="AY1014" s="164"/>
      <c r="AZ1014" s="164"/>
      <c r="BA1014" s="164"/>
      <c r="BB1014" s="164"/>
      <c r="BC1014" s="164"/>
      <c r="BD1014" s="164"/>
      <c r="BE1014" s="164"/>
      <c r="BF1014" s="164"/>
      <c r="BG1014" s="164"/>
      <c r="BH1014" s="164"/>
      <c r="BI1014" s="164"/>
      <c r="BJ1014" s="164"/>
      <c r="BK1014" s="164"/>
    </row>
    <row r="1015" ht="33.0" customHeight="1">
      <c r="A1015" s="148">
        <v>1017.0</v>
      </c>
      <c r="B1015" s="149"/>
      <c r="C1015" s="148" t="s">
        <v>6883</v>
      </c>
      <c r="D1015" s="162" t="s">
        <v>6877</v>
      </c>
      <c r="E1015" s="150"/>
      <c r="F1015" s="148" t="s">
        <v>6878</v>
      </c>
      <c r="G1015" s="151"/>
      <c r="H1015" s="57" t="s">
        <v>6884</v>
      </c>
      <c r="I1015" s="153"/>
      <c r="J1015" s="57" t="s">
        <v>6885</v>
      </c>
      <c r="K1015" s="154" t="s">
        <v>6886</v>
      </c>
      <c r="L1015" s="155">
        <v>42489.0</v>
      </c>
      <c r="M1015" s="160" t="s">
        <v>6887</v>
      </c>
      <c r="N1015" s="148"/>
      <c r="O1015" s="148"/>
      <c r="P1015" s="158"/>
      <c r="Q1015" s="156"/>
      <c r="R1015" s="29"/>
      <c r="S1015" s="151"/>
      <c r="T1015" s="156"/>
      <c r="U1015" s="148"/>
      <c r="V1015" s="148"/>
      <c r="W1015" s="148"/>
      <c r="X1015" s="164"/>
      <c r="Y1015" s="164"/>
      <c r="Z1015" s="164"/>
      <c r="AA1015" s="164"/>
      <c r="AB1015" s="164"/>
      <c r="AC1015" s="164"/>
      <c r="AD1015" s="164"/>
      <c r="AE1015" s="164"/>
      <c r="AF1015" s="164"/>
      <c r="AG1015" s="164"/>
      <c r="AH1015" s="164"/>
      <c r="AI1015" s="164"/>
      <c r="AJ1015" s="164"/>
      <c r="AK1015" s="164"/>
      <c r="AL1015" s="164"/>
      <c r="AM1015" s="164"/>
      <c r="AN1015" s="164"/>
      <c r="AO1015" s="164"/>
      <c r="AP1015" s="164"/>
      <c r="AQ1015" s="164"/>
      <c r="AR1015" s="164"/>
      <c r="AS1015" s="164"/>
      <c r="AT1015" s="164"/>
      <c r="AU1015" s="164"/>
      <c r="AV1015" s="164"/>
      <c r="AW1015" s="164"/>
      <c r="AX1015" s="164"/>
      <c r="AY1015" s="164"/>
      <c r="AZ1015" s="164"/>
      <c r="BA1015" s="164"/>
      <c r="BB1015" s="164"/>
      <c r="BC1015" s="164"/>
      <c r="BD1015" s="164"/>
      <c r="BE1015" s="164"/>
      <c r="BF1015" s="164"/>
      <c r="BG1015" s="164"/>
      <c r="BH1015" s="164"/>
      <c r="BI1015" s="164"/>
      <c r="BJ1015" s="164"/>
      <c r="BK1015" s="164"/>
    </row>
    <row r="1016" ht="33.0" customHeight="1">
      <c r="A1016" s="148">
        <v>1018.0</v>
      </c>
      <c r="B1016" s="149"/>
      <c r="C1016" s="148" t="s">
        <v>627</v>
      </c>
      <c r="D1016" s="162" t="s">
        <v>6888</v>
      </c>
      <c r="E1016" s="150"/>
      <c r="F1016" s="148" t="s">
        <v>957</v>
      </c>
      <c r="G1016" s="151"/>
      <c r="H1016" s="57" t="s">
        <v>958</v>
      </c>
      <c r="I1016" s="153"/>
      <c r="J1016" s="57" t="s">
        <v>6889</v>
      </c>
      <c r="K1016" s="154" t="s">
        <v>6720</v>
      </c>
      <c r="L1016" s="155">
        <v>42485.0</v>
      </c>
      <c r="M1016" s="160" t="s">
        <v>6890</v>
      </c>
      <c r="N1016" s="148"/>
      <c r="O1016" s="148"/>
      <c r="P1016" s="158"/>
      <c r="Q1016" s="156"/>
      <c r="R1016" s="29"/>
      <c r="S1016" s="151"/>
      <c r="T1016" s="156"/>
      <c r="U1016" s="148" t="s">
        <v>657</v>
      </c>
      <c r="V1016" s="148"/>
      <c r="W1016" s="148"/>
      <c r="X1016" s="164"/>
      <c r="Y1016" s="164"/>
      <c r="Z1016" s="164"/>
      <c r="AA1016" s="164"/>
      <c r="AB1016" s="164"/>
      <c r="AC1016" s="164"/>
      <c r="AD1016" s="164"/>
      <c r="AE1016" s="164"/>
      <c r="AF1016" s="164"/>
      <c r="AG1016" s="164"/>
      <c r="AH1016" s="164"/>
      <c r="AI1016" s="164"/>
      <c r="AJ1016" s="164"/>
      <c r="AK1016" s="164"/>
      <c r="AL1016" s="164"/>
      <c r="AM1016" s="164"/>
      <c r="AN1016" s="164"/>
      <c r="AO1016" s="164"/>
      <c r="AP1016" s="164"/>
      <c r="AQ1016" s="164"/>
      <c r="AR1016" s="164"/>
      <c r="AS1016" s="164"/>
      <c r="AT1016" s="164"/>
      <c r="AU1016" s="164"/>
      <c r="AV1016" s="164"/>
      <c r="AW1016" s="164"/>
      <c r="AX1016" s="164"/>
      <c r="AY1016" s="164"/>
      <c r="AZ1016" s="164"/>
      <c r="BA1016" s="164"/>
      <c r="BB1016" s="164"/>
      <c r="BC1016" s="164"/>
      <c r="BD1016" s="164"/>
      <c r="BE1016" s="164"/>
      <c r="BF1016" s="164"/>
      <c r="BG1016" s="164"/>
      <c r="BH1016" s="164"/>
      <c r="BI1016" s="164"/>
      <c r="BJ1016" s="164"/>
      <c r="BK1016" s="164"/>
    </row>
    <row r="1017" ht="33.0" customHeight="1">
      <c r="A1017" s="148">
        <v>1019.0</v>
      </c>
      <c r="B1017" s="149"/>
      <c r="C1017" s="148" t="s">
        <v>6891</v>
      </c>
      <c r="D1017" s="162" t="s">
        <v>6892</v>
      </c>
      <c r="E1017" s="150"/>
      <c r="F1017" s="148" t="s">
        <v>5843</v>
      </c>
      <c r="G1017" s="151"/>
      <c r="H1017" s="156" t="s">
        <v>6893</v>
      </c>
      <c r="I1017" s="153"/>
      <c r="J1017" s="57" t="s">
        <v>6894</v>
      </c>
      <c r="K1017" s="154" t="s">
        <v>6581</v>
      </c>
      <c r="L1017" s="155">
        <v>42492.0</v>
      </c>
      <c r="M1017" s="160" t="s">
        <v>6895</v>
      </c>
      <c r="N1017" s="148"/>
      <c r="O1017" s="148"/>
      <c r="P1017" s="158"/>
      <c r="Q1017" s="156"/>
      <c r="R1017" s="29"/>
      <c r="S1017" s="151"/>
      <c r="T1017" s="156"/>
      <c r="U1017" s="148" t="s">
        <v>6896</v>
      </c>
      <c r="V1017" s="148"/>
      <c r="W1017" s="148"/>
      <c r="X1017" s="164"/>
      <c r="Y1017" s="164"/>
      <c r="Z1017" s="164"/>
      <c r="AA1017" s="164"/>
      <c r="AB1017" s="164"/>
      <c r="AC1017" s="164"/>
      <c r="AD1017" s="164"/>
      <c r="AE1017" s="164"/>
      <c r="AF1017" s="164"/>
      <c r="AG1017" s="164"/>
      <c r="AH1017" s="164"/>
      <c r="AI1017" s="164"/>
      <c r="AJ1017" s="164"/>
      <c r="AK1017" s="164"/>
      <c r="AL1017" s="164"/>
      <c r="AM1017" s="164"/>
      <c r="AN1017" s="164"/>
      <c r="AO1017" s="164"/>
      <c r="AP1017" s="164"/>
      <c r="AQ1017" s="164"/>
      <c r="AR1017" s="164"/>
      <c r="AS1017" s="164"/>
      <c r="AT1017" s="164"/>
      <c r="AU1017" s="164"/>
      <c r="AV1017" s="164"/>
      <c r="AW1017" s="164"/>
      <c r="AX1017" s="164"/>
      <c r="AY1017" s="164"/>
      <c r="AZ1017" s="164"/>
      <c r="BA1017" s="164"/>
      <c r="BB1017" s="164"/>
      <c r="BC1017" s="164"/>
      <c r="BD1017" s="164"/>
      <c r="BE1017" s="164"/>
      <c r="BF1017" s="164"/>
      <c r="BG1017" s="164"/>
      <c r="BH1017" s="164"/>
      <c r="BI1017" s="164"/>
      <c r="BJ1017" s="164"/>
      <c r="BK1017" s="164"/>
    </row>
    <row r="1018" ht="33.0" customHeight="1">
      <c r="A1018" s="148">
        <v>1020.0</v>
      </c>
      <c r="B1018" s="149"/>
      <c r="C1018" s="148" t="s">
        <v>6897</v>
      </c>
      <c r="D1018" s="162" t="s">
        <v>6898</v>
      </c>
      <c r="E1018" s="150"/>
      <c r="F1018" s="148" t="s">
        <v>6899</v>
      </c>
      <c r="G1018" s="151"/>
      <c r="H1018" s="57" t="s">
        <v>6900</v>
      </c>
      <c r="I1018" s="153"/>
      <c r="J1018" s="57" t="s">
        <v>6901</v>
      </c>
      <c r="K1018" s="154" t="s">
        <v>6255</v>
      </c>
      <c r="L1018" s="155">
        <v>42486.0</v>
      </c>
      <c r="M1018" s="160" t="s">
        <v>6902</v>
      </c>
      <c r="N1018" s="148"/>
      <c r="O1018" s="148"/>
      <c r="P1018" s="158"/>
      <c r="Q1018" s="156"/>
      <c r="R1018" s="29"/>
      <c r="S1018" s="151"/>
      <c r="T1018" s="156"/>
      <c r="U1018" s="148" t="s">
        <v>596</v>
      </c>
      <c r="V1018" s="148"/>
      <c r="W1018" s="148"/>
      <c r="X1018" s="164"/>
      <c r="Y1018" s="164"/>
      <c r="Z1018" s="164"/>
      <c r="AA1018" s="164"/>
      <c r="AB1018" s="164"/>
      <c r="AC1018" s="164"/>
      <c r="AD1018" s="164"/>
      <c r="AE1018" s="164"/>
      <c r="AF1018" s="164"/>
      <c r="AG1018" s="164"/>
      <c r="AH1018" s="164"/>
      <c r="AI1018" s="164"/>
      <c r="AJ1018" s="164"/>
      <c r="AK1018" s="164"/>
      <c r="AL1018" s="164"/>
      <c r="AM1018" s="164"/>
      <c r="AN1018" s="164"/>
      <c r="AO1018" s="164"/>
      <c r="AP1018" s="164"/>
      <c r="AQ1018" s="164"/>
      <c r="AR1018" s="164"/>
      <c r="AS1018" s="164"/>
      <c r="AT1018" s="164"/>
      <c r="AU1018" s="164"/>
      <c r="AV1018" s="164"/>
      <c r="AW1018" s="164"/>
      <c r="AX1018" s="164"/>
      <c r="AY1018" s="164"/>
      <c r="AZ1018" s="164"/>
      <c r="BA1018" s="164"/>
      <c r="BB1018" s="164"/>
      <c r="BC1018" s="164"/>
      <c r="BD1018" s="164"/>
      <c r="BE1018" s="164"/>
      <c r="BF1018" s="164"/>
      <c r="BG1018" s="164"/>
      <c r="BH1018" s="164"/>
      <c r="BI1018" s="164"/>
      <c r="BJ1018" s="164"/>
      <c r="BK1018" s="164"/>
    </row>
    <row r="1019" ht="33.0" customHeight="1">
      <c r="A1019" s="148">
        <v>1021.0</v>
      </c>
      <c r="B1019" s="149"/>
      <c r="C1019" s="148" t="s">
        <v>6903</v>
      </c>
      <c r="D1019" s="162" t="s">
        <v>6904</v>
      </c>
      <c r="E1019" s="150"/>
      <c r="F1019" s="148" t="s">
        <v>6905</v>
      </c>
      <c r="G1019" s="151"/>
      <c r="H1019" s="156" t="s">
        <v>6906</v>
      </c>
      <c r="I1019" s="153"/>
      <c r="J1019" s="57" t="s">
        <v>6907</v>
      </c>
      <c r="K1019" s="154" t="s">
        <v>6255</v>
      </c>
      <c r="L1019" s="155">
        <v>42499.0</v>
      </c>
      <c r="M1019" s="160" t="s">
        <v>6908</v>
      </c>
      <c r="N1019" s="148"/>
      <c r="O1019" s="148"/>
      <c r="P1019" s="158"/>
      <c r="Q1019" s="156"/>
      <c r="R1019" s="29"/>
      <c r="S1019" s="151"/>
      <c r="T1019" s="156"/>
      <c r="U1019" s="148" t="s">
        <v>6909</v>
      </c>
      <c r="V1019" s="148"/>
      <c r="W1019" s="148"/>
      <c r="X1019" s="164"/>
      <c r="Y1019" s="164"/>
      <c r="Z1019" s="164"/>
      <c r="AA1019" s="164"/>
      <c r="AB1019" s="164"/>
      <c r="AC1019" s="164"/>
      <c r="AD1019" s="164"/>
      <c r="AE1019" s="164"/>
      <c r="AF1019" s="164"/>
      <c r="AG1019" s="164"/>
      <c r="AH1019" s="164"/>
      <c r="AI1019" s="164"/>
      <c r="AJ1019" s="164"/>
      <c r="AK1019" s="164"/>
      <c r="AL1019" s="164"/>
      <c r="AM1019" s="164"/>
      <c r="AN1019" s="164"/>
      <c r="AO1019" s="164"/>
      <c r="AP1019" s="164"/>
      <c r="AQ1019" s="164"/>
      <c r="AR1019" s="164"/>
      <c r="AS1019" s="164"/>
      <c r="AT1019" s="164"/>
      <c r="AU1019" s="164"/>
      <c r="AV1019" s="164"/>
      <c r="AW1019" s="164"/>
      <c r="AX1019" s="164"/>
      <c r="AY1019" s="164"/>
      <c r="AZ1019" s="164"/>
      <c r="BA1019" s="164"/>
      <c r="BB1019" s="164"/>
      <c r="BC1019" s="164"/>
      <c r="BD1019" s="164"/>
      <c r="BE1019" s="164"/>
      <c r="BF1019" s="164"/>
      <c r="BG1019" s="164"/>
      <c r="BH1019" s="164"/>
      <c r="BI1019" s="164"/>
      <c r="BJ1019" s="164"/>
      <c r="BK1019" s="164"/>
    </row>
    <row r="1020" ht="33.0" customHeight="1">
      <c r="A1020" s="148">
        <v>1022.0</v>
      </c>
      <c r="B1020" s="149"/>
      <c r="C1020" s="148" t="s">
        <v>6910</v>
      </c>
      <c r="D1020" s="162" t="s">
        <v>6911</v>
      </c>
      <c r="E1020" s="150"/>
      <c r="F1020" s="148" t="s">
        <v>6878</v>
      </c>
      <c r="G1020" s="151"/>
      <c r="H1020" s="57" t="s">
        <v>6879</v>
      </c>
      <c r="I1020" s="153"/>
      <c r="J1020" s="57" t="s">
        <v>6912</v>
      </c>
      <c r="K1020" s="154" t="s">
        <v>6886</v>
      </c>
      <c r="L1020" s="155">
        <v>42489.0</v>
      </c>
      <c r="M1020" s="160" t="s">
        <v>6913</v>
      </c>
      <c r="N1020" s="148"/>
      <c r="O1020" s="148"/>
      <c r="P1020" s="158"/>
      <c r="Q1020" s="156"/>
      <c r="R1020" s="29"/>
      <c r="S1020" s="151"/>
      <c r="T1020" s="156"/>
      <c r="U1020" s="148" t="s">
        <v>1012</v>
      </c>
      <c r="V1020" s="148"/>
      <c r="W1020" s="148"/>
      <c r="X1020" s="164"/>
      <c r="Y1020" s="164"/>
      <c r="Z1020" s="164"/>
      <c r="AA1020" s="164"/>
      <c r="AB1020" s="164"/>
      <c r="AC1020" s="164"/>
      <c r="AD1020" s="164"/>
      <c r="AE1020" s="164"/>
      <c r="AF1020" s="164"/>
      <c r="AG1020" s="164"/>
      <c r="AH1020" s="164"/>
      <c r="AI1020" s="164"/>
      <c r="AJ1020" s="164"/>
      <c r="AK1020" s="164"/>
      <c r="AL1020" s="164"/>
      <c r="AM1020" s="164"/>
      <c r="AN1020" s="164"/>
      <c r="AO1020" s="164"/>
      <c r="AP1020" s="164"/>
      <c r="AQ1020" s="164"/>
      <c r="AR1020" s="164"/>
      <c r="AS1020" s="164"/>
      <c r="AT1020" s="164"/>
      <c r="AU1020" s="164"/>
      <c r="AV1020" s="164"/>
      <c r="AW1020" s="164"/>
      <c r="AX1020" s="164"/>
      <c r="AY1020" s="164"/>
      <c r="AZ1020" s="164"/>
      <c r="BA1020" s="164"/>
      <c r="BB1020" s="164"/>
      <c r="BC1020" s="164"/>
      <c r="BD1020" s="164"/>
      <c r="BE1020" s="164"/>
      <c r="BF1020" s="164"/>
      <c r="BG1020" s="164"/>
      <c r="BH1020" s="164"/>
      <c r="BI1020" s="164"/>
      <c r="BJ1020" s="164"/>
      <c r="BK1020" s="164"/>
    </row>
    <row r="1021" ht="33.0" customHeight="1">
      <c r="A1021" s="148">
        <v>1023.0</v>
      </c>
      <c r="B1021" s="149"/>
      <c r="C1021" s="148" t="s">
        <v>3718</v>
      </c>
      <c r="D1021" s="162" t="s">
        <v>6914</v>
      </c>
      <c r="E1021" s="150"/>
      <c r="F1021" s="148" t="s">
        <v>5843</v>
      </c>
      <c r="G1021" s="151"/>
      <c r="H1021" s="156" t="s">
        <v>6537</v>
      </c>
      <c r="I1021" s="153"/>
      <c r="J1021" s="57" t="s">
        <v>6915</v>
      </c>
      <c r="K1021" s="154" t="s">
        <v>6916</v>
      </c>
      <c r="L1021" s="155">
        <v>42489.0</v>
      </c>
      <c r="M1021" s="160" t="s">
        <v>6917</v>
      </c>
      <c r="N1021" s="148"/>
      <c r="O1021" s="148"/>
      <c r="P1021" s="158"/>
      <c r="Q1021" s="156"/>
      <c r="R1021" s="29"/>
      <c r="S1021" s="151"/>
      <c r="T1021" s="156"/>
      <c r="U1021" s="148" t="s">
        <v>6918</v>
      </c>
      <c r="V1021" s="148"/>
      <c r="W1021" s="148"/>
      <c r="X1021" s="164"/>
      <c r="Y1021" s="164"/>
      <c r="Z1021" s="164"/>
      <c r="AA1021" s="164"/>
      <c r="AB1021" s="164"/>
      <c r="AC1021" s="164"/>
      <c r="AD1021" s="164"/>
      <c r="AE1021" s="164"/>
      <c r="AF1021" s="164"/>
      <c r="AG1021" s="164"/>
      <c r="AH1021" s="164"/>
      <c r="AI1021" s="164"/>
      <c r="AJ1021" s="164"/>
      <c r="AK1021" s="164"/>
      <c r="AL1021" s="164"/>
      <c r="AM1021" s="164"/>
      <c r="AN1021" s="164"/>
      <c r="AO1021" s="164"/>
      <c r="AP1021" s="164"/>
      <c r="AQ1021" s="164"/>
      <c r="AR1021" s="164"/>
      <c r="AS1021" s="164"/>
      <c r="AT1021" s="164"/>
      <c r="AU1021" s="164"/>
      <c r="AV1021" s="164"/>
      <c r="AW1021" s="164"/>
      <c r="AX1021" s="164"/>
      <c r="AY1021" s="164"/>
      <c r="AZ1021" s="164"/>
      <c r="BA1021" s="164"/>
      <c r="BB1021" s="164"/>
      <c r="BC1021" s="164"/>
      <c r="BD1021" s="164"/>
      <c r="BE1021" s="164"/>
      <c r="BF1021" s="164"/>
      <c r="BG1021" s="164"/>
      <c r="BH1021" s="164"/>
      <c r="BI1021" s="164"/>
      <c r="BJ1021" s="164"/>
      <c r="BK1021" s="164"/>
    </row>
    <row r="1022" ht="33.0" customHeight="1">
      <c r="A1022" s="148">
        <v>1024.0</v>
      </c>
      <c r="B1022" s="149"/>
      <c r="C1022" s="148" t="s">
        <v>6919</v>
      </c>
      <c r="D1022" s="162" t="s">
        <v>6920</v>
      </c>
      <c r="E1022" s="150"/>
      <c r="F1022" s="148" t="s">
        <v>6921</v>
      </c>
      <c r="G1022" s="151"/>
      <c r="H1022" s="57" t="s">
        <v>6922</v>
      </c>
      <c r="I1022" s="153"/>
      <c r="J1022" s="57" t="s">
        <v>6923</v>
      </c>
      <c r="K1022" s="154" t="s">
        <v>6924</v>
      </c>
      <c r="L1022" s="155">
        <v>42489.0</v>
      </c>
      <c r="M1022" s="160" t="s">
        <v>6925</v>
      </c>
      <c r="N1022" s="148"/>
      <c r="O1022" s="148"/>
      <c r="P1022" s="158"/>
      <c r="Q1022" s="156"/>
      <c r="R1022" s="29"/>
      <c r="S1022" s="151"/>
      <c r="T1022" s="156"/>
      <c r="U1022" s="148" t="s">
        <v>1012</v>
      </c>
      <c r="V1022" s="148"/>
      <c r="W1022" s="148"/>
      <c r="X1022" s="164"/>
      <c r="Y1022" s="164"/>
      <c r="Z1022" s="164"/>
      <c r="AA1022" s="164"/>
      <c r="AB1022" s="164"/>
      <c r="AC1022" s="164"/>
      <c r="AD1022" s="164"/>
      <c r="AE1022" s="164"/>
      <c r="AF1022" s="164"/>
      <c r="AG1022" s="164"/>
      <c r="AH1022" s="164"/>
      <c r="AI1022" s="164"/>
      <c r="AJ1022" s="164"/>
      <c r="AK1022" s="164"/>
      <c r="AL1022" s="164"/>
      <c r="AM1022" s="164"/>
      <c r="AN1022" s="164"/>
      <c r="AO1022" s="164"/>
      <c r="AP1022" s="164"/>
      <c r="AQ1022" s="164"/>
      <c r="AR1022" s="164"/>
      <c r="AS1022" s="164"/>
      <c r="AT1022" s="164"/>
      <c r="AU1022" s="164"/>
      <c r="AV1022" s="164"/>
      <c r="AW1022" s="164"/>
      <c r="AX1022" s="164"/>
      <c r="AY1022" s="164"/>
      <c r="AZ1022" s="164"/>
      <c r="BA1022" s="164"/>
      <c r="BB1022" s="164"/>
      <c r="BC1022" s="164"/>
      <c r="BD1022" s="164"/>
      <c r="BE1022" s="164"/>
      <c r="BF1022" s="164"/>
      <c r="BG1022" s="164"/>
      <c r="BH1022" s="164"/>
      <c r="BI1022" s="164"/>
      <c r="BJ1022" s="164"/>
      <c r="BK1022" s="164"/>
    </row>
    <row r="1023" ht="33.0" customHeight="1">
      <c r="A1023" s="148">
        <v>1025.0</v>
      </c>
      <c r="B1023" s="149"/>
      <c r="C1023" s="148" t="s">
        <v>6926</v>
      </c>
      <c r="D1023" s="162" t="s">
        <v>6920</v>
      </c>
      <c r="E1023" s="150"/>
      <c r="F1023" s="148" t="s">
        <v>6921</v>
      </c>
      <c r="G1023" s="151"/>
      <c r="H1023" s="57" t="s">
        <v>6927</v>
      </c>
      <c r="I1023" s="153"/>
      <c r="J1023" s="57" t="s">
        <v>6923</v>
      </c>
      <c r="K1023" s="154" t="s">
        <v>6924</v>
      </c>
      <c r="L1023" s="155">
        <v>42489.0</v>
      </c>
      <c r="M1023" s="160" t="s">
        <v>6928</v>
      </c>
      <c r="N1023" s="148"/>
      <c r="O1023" s="148"/>
      <c r="P1023" s="158"/>
      <c r="Q1023" s="156"/>
      <c r="R1023" s="29"/>
      <c r="S1023" s="151"/>
      <c r="T1023" s="156"/>
      <c r="U1023" s="148" t="s">
        <v>1012</v>
      </c>
      <c r="V1023" s="148"/>
      <c r="W1023" s="148"/>
      <c r="X1023" s="164"/>
      <c r="Y1023" s="164"/>
      <c r="Z1023" s="164"/>
      <c r="AA1023" s="164"/>
      <c r="AB1023" s="164"/>
      <c r="AC1023" s="164"/>
      <c r="AD1023" s="164"/>
      <c r="AE1023" s="164"/>
      <c r="AF1023" s="164"/>
      <c r="AG1023" s="164"/>
      <c r="AH1023" s="164"/>
      <c r="AI1023" s="164"/>
      <c r="AJ1023" s="164"/>
      <c r="AK1023" s="164"/>
      <c r="AL1023" s="164"/>
      <c r="AM1023" s="164"/>
      <c r="AN1023" s="164"/>
      <c r="AO1023" s="164"/>
      <c r="AP1023" s="164"/>
      <c r="AQ1023" s="164"/>
      <c r="AR1023" s="164"/>
      <c r="AS1023" s="164"/>
      <c r="AT1023" s="164"/>
      <c r="AU1023" s="164"/>
      <c r="AV1023" s="164"/>
      <c r="AW1023" s="164"/>
      <c r="AX1023" s="164"/>
      <c r="AY1023" s="164"/>
      <c r="AZ1023" s="164"/>
      <c r="BA1023" s="164"/>
      <c r="BB1023" s="164"/>
      <c r="BC1023" s="164"/>
      <c r="BD1023" s="164"/>
      <c r="BE1023" s="164"/>
      <c r="BF1023" s="164"/>
      <c r="BG1023" s="164"/>
      <c r="BH1023" s="164"/>
      <c r="BI1023" s="164"/>
      <c r="BJ1023" s="164"/>
      <c r="BK1023" s="164"/>
    </row>
    <row r="1024" ht="33.0" customHeight="1">
      <c r="A1024" s="148">
        <v>1026.0</v>
      </c>
      <c r="B1024" s="149"/>
      <c r="C1024" s="148" t="s">
        <v>6929</v>
      </c>
      <c r="D1024" s="162" t="s">
        <v>6930</v>
      </c>
      <c r="E1024" s="150"/>
      <c r="F1024" s="148" t="s">
        <v>5093</v>
      </c>
      <c r="G1024" s="151"/>
      <c r="H1024" s="156" t="s">
        <v>6413</v>
      </c>
      <c r="I1024" s="153"/>
      <c r="J1024" s="57" t="s">
        <v>6931</v>
      </c>
      <c r="K1024" s="154" t="s">
        <v>6932</v>
      </c>
      <c r="L1024" s="155">
        <v>42499.0</v>
      </c>
      <c r="M1024" s="160" t="s">
        <v>6933</v>
      </c>
      <c r="N1024" s="148"/>
      <c r="O1024" s="148"/>
      <c r="P1024" s="158"/>
      <c r="Q1024" s="156"/>
      <c r="R1024" s="29"/>
      <c r="S1024" s="151"/>
      <c r="T1024" s="156"/>
      <c r="U1024" s="148" t="s">
        <v>6934</v>
      </c>
      <c r="V1024" s="148"/>
      <c r="W1024" s="148"/>
      <c r="X1024" s="164"/>
      <c r="Y1024" s="164"/>
      <c r="Z1024" s="164"/>
      <c r="AA1024" s="164"/>
      <c r="AB1024" s="164"/>
      <c r="AC1024" s="164"/>
      <c r="AD1024" s="164"/>
      <c r="AE1024" s="164"/>
      <c r="AF1024" s="164"/>
      <c r="AG1024" s="164"/>
      <c r="AH1024" s="164"/>
      <c r="AI1024" s="164"/>
      <c r="AJ1024" s="164"/>
      <c r="AK1024" s="164"/>
      <c r="AL1024" s="164"/>
      <c r="AM1024" s="164"/>
      <c r="AN1024" s="164"/>
      <c r="AO1024" s="164"/>
      <c r="AP1024" s="164"/>
      <c r="AQ1024" s="164"/>
      <c r="AR1024" s="164"/>
      <c r="AS1024" s="164"/>
      <c r="AT1024" s="164"/>
      <c r="AU1024" s="164"/>
      <c r="AV1024" s="164"/>
      <c r="AW1024" s="164"/>
      <c r="AX1024" s="164"/>
      <c r="AY1024" s="164"/>
      <c r="AZ1024" s="164"/>
      <c r="BA1024" s="164"/>
      <c r="BB1024" s="164"/>
      <c r="BC1024" s="164"/>
      <c r="BD1024" s="164"/>
      <c r="BE1024" s="164"/>
      <c r="BF1024" s="164"/>
      <c r="BG1024" s="164"/>
      <c r="BH1024" s="164"/>
      <c r="BI1024" s="164"/>
      <c r="BJ1024" s="164"/>
      <c r="BK1024" s="164"/>
    </row>
    <row r="1025" ht="33.0" customHeight="1">
      <c r="A1025" s="148">
        <v>1027.0</v>
      </c>
      <c r="B1025" s="149"/>
      <c r="C1025" s="148" t="s">
        <v>6935</v>
      </c>
      <c r="D1025" s="162" t="s">
        <v>6936</v>
      </c>
      <c r="E1025" s="150"/>
      <c r="F1025" s="148" t="s">
        <v>5950</v>
      </c>
      <c r="G1025" s="151"/>
      <c r="H1025" s="156" t="s">
        <v>6937</v>
      </c>
      <c r="I1025" s="153"/>
      <c r="J1025" s="57" t="s">
        <v>6938</v>
      </c>
      <c r="K1025" s="154" t="s">
        <v>6939</v>
      </c>
      <c r="L1025" s="155">
        <v>42499.0</v>
      </c>
      <c r="M1025" s="160" t="s">
        <v>6940</v>
      </c>
      <c r="N1025" s="148"/>
      <c r="O1025" s="148"/>
      <c r="P1025" s="158"/>
      <c r="Q1025" s="156"/>
      <c r="R1025" s="29"/>
      <c r="S1025" s="151"/>
      <c r="T1025" s="156"/>
      <c r="U1025" s="148" t="s">
        <v>657</v>
      </c>
      <c r="V1025" s="148"/>
      <c r="W1025" s="148"/>
      <c r="X1025" s="164"/>
      <c r="Y1025" s="164"/>
      <c r="Z1025" s="164"/>
      <c r="AA1025" s="164"/>
      <c r="AB1025" s="164"/>
      <c r="AC1025" s="164"/>
      <c r="AD1025" s="164"/>
      <c r="AE1025" s="164"/>
      <c r="AF1025" s="164"/>
      <c r="AG1025" s="164"/>
      <c r="AH1025" s="164"/>
      <c r="AI1025" s="164"/>
      <c r="AJ1025" s="164"/>
      <c r="AK1025" s="164"/>
      <c r="AL1025" s="164"/>
      <c r="AM1025" s="164"/>
      <c r="AN1025" s="164"/>
      <c r="AO1025" s="164"/>
      <c r="AP1025" s="164"/>
      <c r="AQ1025" s="164"/>
      <c r="AR1025" s="164"/>
      <c r="AS1025" s="164"/>
      <c r="AT1025" s="164"/>
      <c r="AU1025" s="164"/>
      <c r="AV1025" s="164"/>
      <c r="AW1025" s="164"/>
      <c r="AX1025" s="164"/>
      <c r="AY1025" s="164"/>
      <c r="AZ1025" s="164"/>
      <c r="BA1025" s="164"/>
      <c r="BB1025" s="164"/>
      <c r="BC1025" s="164"/>
      <c r="BD1025" s="164"/>
      <c r="BE1025" s="164"/>
      <c r="BF1025" s="164"/>
      <c r="BG1025" s="164"/>
      <c r="BH1025" s="164"/>
      <c r="BI1025" s="164"/>
      <c r="BJ1025" s="164"/>
      <c r="BK1025" s="164"/>
    </row>
    <row r="1026" ht="33.0" customHeight="1">
      <c r="A1026" s="148">
        <v>1028.0</v>
      </c>
      <c r="B1026" s="149"/>
      <c r="C1026" s="148" t="s">
        <v>6941</v>
      </c>
      <c r="D1026" s="162" t="s">
        <v>6942</v>
      </c>
      <c r="E1026" s="150"/>
      <c r="F1026" s="148" t="s">
        <v>5843</v>
      </c>
      <c r="G1026" s="151"/>
      <c r="H1026" s="57" t="s">
        <v>6943</v>
      </c>
      <c r="I1026" s="153"/>
      <c r="J1026" s="57" t="s">
        <v>6944</v>
      </c>
      <c r="K1026" s="154" t="s">
        <v>6945</v>
      </c>
      <c r="L1026" s="155">
        <v>42492.0</v>
      </c>
      <c r="M1026" s="160" t="s">
        <v>6946</v>
      </c>
      <c r="N1026" s="148"/>
      <c r="O1026" s="148"/>
      <c r="P1026" s="158"/>
      <c r="Q1026" s="156"/>
      <c r="R1026" s="29"/>
      <c r="S1026" s="151"/>
      <c r="T1026" s="156"/>
      <c r="U1026" s="148" t="s">
        <v>6692</v>
      </c>
      <c r="V1026" s="148"/>
      <c r="W1026" s="148"/>
      <c r="X1026" s="164"/>
      <c r="Y1026" s="164"/>
      <c r="Z1026" s="164"/>
      <c r="AA1026" s="164"/>
      <c r="AB1026" s="164"/>
      <c r="AC1026" s="164"/>
      <c r="AD1026" s="164"/>
      <c r="AE1026" s="164"/>
      <c r="AF1026" s="164"/>
      <c r="AG1026" s="164"/>
      <c r="AH1026" s="164"/>
      <c r="AI1026" s="164"/>
      <c r="AJ1026" s="164"/>
      <c r="AK1026" s="164"/>
      <c r="AL1026" s="164"/>
      <c r="AM1026" s="164"/>
      <c r="AN1026" s="164"/>
      <c r="AO1026" s="164"/>
      <c r="AP1026" s="164"/>
      <c r="AQ1026" s="164"/>
      <c r="AR1026" s="164"/>
      <c r="AS1026" s="164"/>
      <c r="AT1026" s="164"/>
      <c r="AU1026" s="164"/>
      <c r="AV1026" s="164"/>
      <c r="AW1026" s="164"/>
      <c r="AX1026" s="164"/>
      <c r="AY1026" s="164"/>
      <c r="AZ1026" s="164"/>
      <c r="BA1026" s="164"/>
      <c r="BB1026" s="164"/>
      <c r="BC1026" s="164"/>
      <c r="BD1026" s="164"/>
      <c r="BE1026" s="164"/>
      <c r="BF1026" s="164"/>
      <c r="BG1026" s="164"/>
      <c r="BH1026" s="164"/>
      <c r="BI1026" s="164"/>
      <c r="BJ1026" s="164"/>
      <c r="BK1026" s="164"/>
    </row>
    <row r="1027" ht="33.0" customHeight="1">
      <c r="A1027" s="148">
        <v>1029.0</v>
      </c>
      <c r="B1027" s="149"/>
      <c r="C1027" s="148" t="s">
        <v>3156</v>
      </c>
      <c r="D1027" s="162" t="s">
        <v>6947</v>
      </c>
      <c r="E1027" s="150"/>
      <c r="F1027" s="148" t="s">
        <v>6948</v>
      </c>
      <c r="G1027" s="151"/>
      <c r="H1027" s="156" t="s">
        <v>6557</v>
      </c>
      <c r="I1027" s="153"/>
      <c r="J1027" s="57" t="s">
        <v>6949</v>
      </c>
      <c r="K1027" s="154" t="s">
        <v>6950</v>
      </c>
      <c r="L1027" s="155">
        <v>42502.0</v>
      </c>
      <c r="M1027" s="160" t="s">
        <v>6951</v>
      </c>
      <c r="N1027" s="148"/>
      <c r="O1027" s="148"/>
      <c r="P1027" s="158"/>
      <c r="Q1027" s="156"/>
      <c r="R1027" s="29"/>
      <c r="S1027" s="151"/>
      <c r="T1027" s="156"/>
      <c r="U1027" s="148" t="s">
        <v>6875</v>
      </c>
      <c r="V1027" s="148"/>
      <c r="W1027" s="148"/>
      <c r="X1027" s="164"/>
      <c r="Y1027" s="164"/>
      <c r="Z1027" s="164"/>
      <c r="AA1027" s="164"/>
      <c r="AB1027" s="164"/>
      <c r="AC1027" s="164"/>
      <c r="AD1027" s="164"/>
      <c r="AE1027" s="164"/>
      <c r="AF1027" s="164"/>
      <c r="AG1027" s="164"/>
      <c r="AH1027" s="164"/>
      <c r="AI1027" s="164"/>
      <c r="AJ1027" s="164"/>
      <c r="AK1027" s="164"/>
      <c r="AL1027" s="164"/>
      <c r="AM1027" s="164"/>
      <c r="AN1027" s="164"/>
      <c r="AO1027" s="164"/>
      <c r="AP1027" s="164"/>
      <c r="AQ1027" s="164"/>
      <c r="AR1027" s="164"/>
      <c r="AS1027" s="164"/>
      <c r="AT1027" s="164"/>
      <c r="AU1027" s="164"/>
      <c r="AV1027" s="164"/>
      <c r="AW1027" s="164"/>
      <c r="AX1027" s="164"/>
      <c r="AY1027" s="164"/>
      <c r="AZ1027" s="164"/>
      <c r="BA1027" s="164"/>
      <c r="BB1027" s="164"/>
      <c r="BC1027" s="164"/>
      <c r="BD1027" s="164"/>
      <c r="BE1027" s="164"/>
      <c r="BF1027" s="164"/>
      <c r="BG1027" s="164"/>
      <c r="BH1027" s="164"/>
      <c r="BI1027" s="164"/>
      <c r="BJ1027" s="164"/>
      <c r="BK1027" s="164"/>
    </row>
    <row r="1028" ht="33.0" customHeight="1">
      <c r="A1028" s="148">
        <v>1030.0</v>
      </c>
      <c r="B1028" s="149"/>
      <c r="C1028" s="148" t="s">
        <v>6952</v>
      </c>
      <c r="D1028" s="162" t="s">
        <v>6953</v>
      </c>
      <c r="E1028" s="150"/>
      <c r="F1028" s="148" t="s">
        <v>6954</v>
      </c>
      <c r="G1028" s="151"/>
      <c r="H1028" s="57" t="s">
        <v>6955</v>
      </c>
      <c r="I1028" s="153"/>
      <c r="J1028" s="57" t="s">
        <v>6956</v>
      </c>
      <c r="K1028" s="154" t="s">
        <v>6957</v>
      </c>
      <c r="L1028" s="155">
        <v>42495.0</v>
      </c>
      <c r="M1028" s="160" t="s">
        <v>6958</v>
      </c>
      <c r="N1028" s="148"/>
      <c r="O1028" s="148"/>
      <c r="P1028" s="158"/>
      <c r="Q1028" s="156"/>
      <c r="R1028" s="29"/>
      <c r="S1028" s="151"/>
      <c r="T1028" s="156"/>
      <c r="U1028" s="148" t="s">
        <v>6896</v>
      </c>
      <c r="V1028" s="148"/>
      <c r="W1028" s="148"/>
      <c r="X1028" s="164"/>
      <c r="Y1028" s="164"/>
      <c r="Z1028" s="164"/>
      <c r="AA1028" s="164"/>
      <c r="AB1028" s="164"/>
      <c r="AC1028" s="164"/>
      <c r="AD1028" s="164"/>
      <c r="AE1028" s="164"/>
      <c r="AF1028" s="164"/>
      <c r="AG1028" s="164"/>
      <c r="AH1028" s="164"/>
      <c r="AI1028" s="164"/>
      <c r="AJ1028" s="164"/>
      <c r="AK1028" s="164"/>
      <c r="AL1028" s="164"/>
      <c r="AM1028" s="164"/>
      <c r="AN1028" s="164"/>
      <c r="AO1028" s="164"/>
      <c r="AP1028" s="164"/>
      <c r="AQ1028" s="164"/>
      <c r="AR1028" s="164"/>
      <c r="AS1028" s="164"/>
      <c r="AT1028" s="164"/>
      <c r="AU1028" s="164"/>
      <c r="AV1028" s="164"/>
      <c r="AW1028" s="164"/>
      <c r="AX1028" s="164"/>
      <c r="AY1028" s="164"/>
      <c r="AZ1028" s="164"/>
      <c r="BA1028" s="164"/>
      <c r="BB1028" s="164"/>
      <c r="BC1028" s="164"/>
      <c r="BD1028" s="164"/>
      <c r="BE1028" s="164"/>
      <c r="BF1028" s="164"/>
      <c r="BG1028" s="164"/>
      <c r="BH1028" s="164"/>
      <c r="BI1028" s="164"/>
      <c r="BJ1028" s="164"/>
      <c r="BK1028" s="164"/>
    </row>
    <row r="1029" ht="33.0" customHeight="1">
      <c r="A1029" s="148">
        <v>1031.0</v>
      </c>
      <c r="B1029" s="149"/>
      <c r="C1029" s="148" t="s">
        <v>6624</v>
      </c>
      <c r="D1029" s="162" t="s">
        <v>6959</v>
      </c>
      <c r="E1029" s="150"/>
      <c r="F1029" s="148" t="s">
        <v>6960</v>
      </c>
      <c r="G1029" s="151"/>
      <c r="H1029" s="57" t="s">
        <v>6961</v>
      </c>
      <c r="I1029" s="153"/>
      <c r="J1029" s="57" t="s">
        <v>6962</v>
      </c>
      <c r="K1029" s="154" t="s">
        <v>687</v>
      </c>
      <c r="L1029" s="155">
        <v>42495.0</v>
      </c>
      <c r="M1029" s="160" t="s">
        <v>6963</v>
      </c>
      <c r="N1029" s="148"/>
      <c r="O1029" s="148"/>
      <c r="P1029" s="158"/>
      <c r="Q1029" s="156"/>
      <c r="R1029" s="29"/>
      <c r="S1029" s="151"/>
      <c r="T1029" s="156"/>
      <c r="U1029" s="148" t="s">
        <v>6964</v>
      </c>
      <c r="V1029" s="148"/>
      <c r="W1029" s="148"/>
      <c r="X1029" s="164"/>
      <c r="Y1029" s="164"/>
      <c r="Z1029" s="164"/>
      <c r="AA1029" s="164"/>
      <c r="AB1029" s="164"/>
      <c r="AC1029" s="164"/>
      <c r="AD1029" s="164"/>
      <c r="AE1029" s="164"/>
      <c r="AF1029" s="164"/>
      <c r="AG1029" s="164"/>
      <c r="AH1029" s="164"/>
      <c r="AI1029" s="164"/>
      <c r="AJ1029" s="164"/>
      <c r="AK1029" s="164"/>
      <c r="AL1029" s="164"/>
      <c r="AM1029" s="164"/>
      <c r="AN1029" s="164"/>
      <c r="AO1029" s="164"/>
      <c r="AP1029" s="164"/>
      <c r="AQ1029" s="164"/>
      <c r="AR1029" s="164"/>
      <c r="AS1029" s="164"/>
      <c r="AT1029" s="164"/>
      <c r="AU1029" s="164"/>
      <c r="AV1029" s="164"/>
      <c r="AW1029" s="164"/>
      <c r="AX1029" s="164"/>
      <c r="AY1029" s="164"/>
      <c r="AZ1029" s="164"/>
      <c r="BA1029" s="164"/>
      <c r="BB1029" s="164"/>
      <c r="BC1029" s="164"/>
      <c r="BD1029" s="164"/>
      <c r="BE1029" s="164"/>
      <c r="BF1029" s="164"/>
      <c r="BG1029" s="164"/>
      <c r="BH1029" s="164"/>
      <c r="BI1029" s="164"/>
      <c r="BJ1029" s="164"/>
      <c r="BK1029" s="164"/>
    </row>
    <row r="1030" ht="33.0" customHeight="1">
      <c r="A1030" s="148">
        <v>1032.0</v>
      </c>
      <c r="B1030" s="149"/>
      <c r="C1030" s="148" t="s">
        <v>6965</v>
      </c>
      <c r="D1030" s="162" t="s">
        <v>6953</v>
      </c>
      <c r="E1030" s="150"/>
      <c r="F1030" s="148" t="s">
        <v>6948</v>
      </c>
      <c r="G1030" s="151"/>
      <c r="H1030" s="156" t="s">
        <v>6557</v>
      </c>
      <c r="I1030" s="153"/>
      <c r="J1030" s="57" t="s">
        <v>6966</v>
      </c>
      <c r="K1030" s="154" t="s">
        <v>687</v>
      </c>
      <c r="L1030" s="155">
        <v>42502.0</v>
      </c>
      <c r="M1030" s="160" t="s">
        <v>6967</v>
      </c>
      <c r="N1030" s="148"/>
      <c r="O1030" s="148"/>
      <c r="P1030" s="158"/>
      <c r="Q1030" s="156"/>
      <c r="R1030" s="29"/>
      <c r="S1030" s="151"/>
      <c r="T1030" s="156"/>
      <c r="U1030" s="148" t="s">
        <v>6968</v>
      </c>
      <c r="V1030" s="148"/>
      <c r="W1030" s="148"/>
      <c r="X1030" s="164"/>
      <c r="Y1030" s="164"/>
      <c r="Z1030" s="164"/>
      <c r="AA1030" s="164"/>
      <c r="AB1030" s="164"/>
      <c r="AC1030" s="164"/>
      <c r="AD1030" s="164"/>
      <c r="AE1030" s="164"/>
      <c r="AF1030" s="164"/>
      <c r="AG1030" s="164"/>
      <c r="AH1030" s="164"/>
      <c r="AI1030" s="164"/>
      <c r="AJ1030" s="164"/>
      <c r="AK1030" s="164"/>
      <c r="AL1030" s="164"/>
      <c r="AM1030" s="164"/>
      <c r="AN1030" s="164"/>
      <c r="AO1030" s="164"/>
      <c r="AP1030" s="164"/>
      <c r="AQ1030" s="164"/>
      <c r="AR1030" s="164"/>
      <c r="AS1030" s="164"/>
      <c r="AT1030" s="164"/>
      <c r="AU1030" s="164"/>
      <c r="AV1030" s="164"/>
      <c r="AW1030" s="164"/>
      <c r="AX1030" s="164"/>
      <c r="AY1030" s="164"/>
      <c r="AZ1030" s="164"/>
      <c r="BA1030" s="164"/>
      <c r="BB1030" s="164"/>
      <c r="BC1030" s="164"/>
      <c r="BD1030" s="164"/>
      <c r="BE1030" s="164"/>
      <c r="BF1030" s="164"/>
      <c r="BG1030" s="164"/>
      <c r="BH1030" s="164"/>
      <c r="BI1030" s="164"/>
      <c r="BJ1030" s="164"/>
      <c r="BK1030" s="164"/>
    </row>
    <row r="1031" ht="33.0" customHeight="1">
      <c r="A1031" s="148">
        <v>1033.0</v>
      </c>
      <c r="B1031" s="149"/>
      <c r="C1031" s="148" t="s">
        <v>6969</v>
      </c>
      <c r="D1031" s="162" t="s">
        <v>6970</v>
      </c>
      <c r="E1031" s="150"/>
      <c r="F1031" s="148" t="s">
        <v>6971</v>
      </c>
      <c r="G1031" s="151"/>
      <c r="H1031" s="57" t="s">
        <v>6972</v>
      </c>
      <c r="I1031" s="153"/>
      <c r="J1031" s="57" t="s">
        <v>6973</v>
      </c>
      <c r="K1031" s="154" t="s">
        <v>687</v>
      </c>
      <c r="L1031" s="155">
        <v>42500.0</v>
      </c>
      <c r="M1031" s="160" t="s">
        <v>6974</v>
      </c>
      <c r="N1031" s="148"/>
      <c r="O1031" s="148"/>
      <c r="P1031" s="158"/>
      <c r="Q1031" s="156"/>
      <c r="R1031" s="29"/>
      <c r="S1031" s="151"/>
      <c r="T1031" s="156"/>
      <c r="U1031" s="148" t="s">
        <v>6975</v>
      </c>
      <c r="V1031" s="148"/>
      <c r="W1031" s="148"/>
      <c r="X1031" s="164"/>
      <c r="Y1031" s="164"/>
      <c r="Z1031" s="164"/>
      <c r="AA1031" s="164"/>
      <c r="AB1031" s="164"/>
      <c r="AC1031" s="164"/>
      <c r="AD1031" s="164"/>
      <c r="AE1031" s="164"/>
      <c r="AF1031" s="164"/>
      <c r="AG1031" s="164"/>
      <c r="AH1031" s="164"/>
      <c r="AI1031" s="164"/>
      <c r="AJ1031" s="164"/>
      <c r="AK1031" s="164"/>
      <c r="AL1031" s="164"/>
      <c r="AM1031" s="164"/>
      <c r="AN1031" s="164"/>
      <c r="AO1031" s="164"/>
      <c r="AP1031" s="164"/>
      <c r="AQ1031" s="164"/>
      <c r="AR1031" s="164"/>
      <c r="AS1031" s="164"/>
      <c r="AT1031" s="164"/>
      <c r="AU1031" s="164"/>
      <c r="AV1031" s="164"/>
      <c r="AW1031" s="164"/>
      <c r="AX1031" s="164"/>
      <c r="AY1031" s="164"/>
      <c r="AZ1031" s="164"/>
      <c r="BA1031" s="164"/>
      <c r="BB1031" s="164"/>
      <c r="BC1031" s="164"/>
      <c r="BD1031" s="164"/>
      <c r="BE1031" s="164"/>
      <c r="BF1031" s="164"/>
      <c r="BG1031" s="164"/>
      <c r="BH1031" s="164"/>
      <c r="BI1031" s="164"/>
      <c r="BJ1031" s="164"/>
      <c r="BK1031" s="164"/>
    </row>
    <row r="1032" ht="33.0" customHeight="1">
      <c r="A1032" s="148">
        <v>1034.0</v>
      </c>
      <c r="B1032" s="149"/>
      <c r="C1032" s="148" t="s">
        <v>619</v>
      </c>
      <c r="D1032" s="162" t="s">
        <v>6976</v>
      </c>
      <c r="E1032" s="150"/>
      <c r="F1032" s="148" t="s">
        <v>5099</v>
      </c>
      <c r="G1032" s="151"/>
      <c r="H1032" s="57" t="s">
        <v>6977</v>
      </c>
      <c r="I1032" s="153"/>
      <c r="J1032" s="57" t="s">
        <v>6978</v>
      </c>
      <c r="K1032" s="154" t="s">
        <v>6236</v>
      </c>
      <c r="L1032" s="155">
        <v>42496.0</v>
      </c>
      <c r="M1032" s="160" t="s">
        <v>6979</v>
      </c>
      <c r="N1032" s="148"/>
      <c r="O1032" s="148"/>
      <c r="P1032" s="158"/>
      <c r="Q1032" s="156"/>
      <c r="R1032" s="29"/>
      <c r="S1032" s="151"/>
      <c r="T1032" s="156"/>
      <c r="U1032" s="148" t="s">
        <v>1012</v>
      </c>
      <c r="V1032" s="148"/>
      <c r="W1032" s="148"/>
      <c r="X1032" s="164"/>
      <c r="Y1032" s="164"/>
      <c r="Z1032" s="164"/>
      <c r="AA1032" s="164"/>
      <c r="AB1032" s="164"/>
      <c r="AC1032" s="164"/>
      <c r="AD1032" s="164"/>
      <c r="AE1032" s="164"/>
      <c r="AF1032" s="164"/>
      <c r="AG1032" s="164"/>
      <c r="AH1032" s="164"/>
      <c r="AI1032" s="164"/>
      <c r="AJ1032" s="164"/>
      <c r="AK1032" s="164"/>
      <c r="AL1032" s="164"/>
      <c r="AM1032" s="164"/>
      <c r="AN1032" s="164"/>
      <c r="AO1032" s="164"/>
      <c r="AP1032" s="164"/>
      <c r="AQ1032" s="164"/>
      <c r="AR1032" s="164"/>
      <c r="AS1032" s="164"/>
      <c r="AT1032" s="164"/>
      <c r="AU1032" s="164"/>
      <c r="AV1032" s="164"/>
      <c r="AW1032" s="164"/>
      <c r="AX1032" s="164"/>
      <c r="AY1032" s="164"/>
      <c r="AZ1032" s="164"/>
      <c r="BA1032" s="164"/>
      <c r="BB1032" s="164"/>
      <c r="BC1032" s="164"/>
      <c r="BD1032" s="164"/>
      <c r="BE1032" s="164"/>
      <c r="BF1032" s="164"/>
      <c r="BG1032" s="164"/>
      <c r="BH1032" s="164"/>
      <c r="BI1032" s="164"/>
      <c r="BJ1032" s="164"/>
      <c r="BK1032" s="164"/>
    </row>
    <row r="1033" ht="33.0" customHeight="1">
      <c r="A1033" s="148">
        <v>1035.0</v>
      </c>
      <c r="B1033" s="149"/>
      <c r="C1033" s="148" t="s">
        <v>6980</v>
      </c>
      <c r="D1033" s="162" t="s">
        <v>6981</v>
      </c>
      <c r="E1033" s="150"/>
      <c r="F1033" s="148" t="s">
        <v>1087</v>
      </c>
      <c r="G1033" s="151"/>
      <c r="H1033" s="156" t="s">
        <v>6982</v>
      </c>
      <c r="I1033" s="153"/>
      <c r="J1033" s="57" t="s">
        <v>6983</v>
      </c>
      <c r="K1033" s="154" t="s">
        <v>6984</v>
      </c>
      <c r="L1033" s="155">
        <v>42503.0</v>
      </c>
      <c r="M1033" s="160" t="s">
        <v>6985</v>
      </c>
      <c r="N1033" s="148"/>
      <c r="O1033" s="148"/>
      <c r="P1033" s="158"/>
      <c r="Q1033" s="156"/>
      <c r="R1033" s="29"/>
      <c r="S1033" s="151"/>
      <c r="T1033" s="156"/>
      <c r="U1033" s="148" t="s">
        <v>6986</v>
      </c>
      <c r="V1033" s="148"/>
      <c r="W1033" s="148"/>
      <c r="X1033" s="164"/>
      <c r="Y1033" s="164"/>
      <c r="Z1033" s="164"/>
      <c r="AA1033" s="164"/>
      <c r="AB1033" s="164"/>
      <c r="AC1033" s="164"/>
      <c r="AD1033" s="164"/>
      <c r="AE1033" s="164"/>
      <c r="AF1033" s="164"/>
      <c r="AG1033" s="164"/>
      <c r="AH1033" s="164"/>
      <c r="AI1033" s="164"/>
      <c r="AJ1033" s="164"/>
      <c r="AK1033" s="164"/>
      <c r="AL1033" s="164"/>
      <c r="AM1033" s="164"/>
      <c r="AN1033" s="164"/>
      <c r="AO1033" s="164"/>
      <c r="AP1033" s="164"/>
      <c r="AQ1033" s="164"/>
      <c r="AR1033" s="164"/>
      <c r="AS1033" s="164"/>
      <c r="AT1033" s="164"/>
      <c r="AU1033" s="164"/>
      <c r="AV1033" s="164"/>
      <c r="AW1033" s="164"/>
      <c r="AX1033" s="164"/>
      <c r="AY1033" s="164"/>
      <c r="AZ1033" s="164"/>
      <c r="BA1033" s="164"/>
      <c r="BB1033" s="164"/>
      <c r="BC1033" s="164"/>
      <c r="BD1033" s="164"/>
      <c r="BE1033" s="164"/>
      <c r="BF1033" s="164"/>
      <c r="BG1033" s="164"/>
      <c r="BH1033" s="164"/>
      <c r="BI1033" s="164"/>
      <c r="BJ1033" s="164"/>
      <c r="BK1033" s="164"/>
    </row>
    <row r="1034" ht="33.0" customHeight="1">
      <c r="A1034" s="148">
        <v>1036.0</v>
      </c>
      <c r="B1034" s="149"/>
      <c r="C1034" s="148" t="s">
        <v>627</v>
      </c>
      <c r="D1034" s="162" t="s">
        <v>6987</v>
      </c>
      <c r="E1034" s="150"/>
      <c r="F1034" s="148" t="s">
        <v>957</v>
      </c>
      <c r="G1034" s="151"/>
      <c r="H1034" s="57" t="s">
        <v>958</v>
      </c>
      <c r="I1034" s="153"/>
      <c r="J1034" s="57" t="s">
        <v>6848</v>
      </c>
      <c r="K1034" s="154" t="s">
        <v>6849</v>
      </c>
      <c r="L1034" s="155">
        <v>42492.0</v>
      </c>
      <c r="M1034" s="160" t="s">
        <v>6988</v>
      </c>
      <c r="N1034" s="148"/>
      <c r="O1034" s="148"/>
      <c r="P1034" s="158"/>
      <c r="Q1034" s="156"/>
      <c r="R1034" s="29"/>
      <c r="S1034" s="151"/>
      <c r="T1034" s="156"/>
      <c r="U1034" s="148" t="s">
        <v>657</v>
      </c>
      <c r="V1034" s="148"/>
      <c r="W1034" s="148"/>
      <c r="X1034" s="164"/>
      <c r="Y1034" s="164"/>
      <c r="Z1034" s="164"/>
      <c r="AA1034" s="164"/>
      <c r="AB1034" s="164"/>
      <c r="AC1034" s="164"/>
      <c r="AD1034" s="164"/>
      <c r="AE1034" s="164"/>
      <c r="AF1034" s="164"/>
      <c r="AG1034" s="164"/>
      <c r="AH1034" s="164"/>
      <c r="AI1034" s="164"/>
      <c r="AJ1034" s="164"/>
      <c r="AK1034" s="164"/>
      <c r="AL1034" s="164"/>
      <c r="AM1034" s="164"/>
      <c r="AN1034" s="164"/>
      <c r="AO1034" s="164"/>
      <c r="AP1034" s="164"/>
      <c r="AQ1034" s="164"/>
      <c r="AR1034" s="164"/>
      <c r="AS1034" s="164"/>
      <c r="AT1034" s="164"/>
      <c r="AU1034" s="164"/>
      <c r="AV1034" s="164"/>
      <c r="AW1034" s="164"/>
      <c r="AX1034" s="164"/>
      <c r="AY1034" s="164"/>
      <c r="AZ1034" s="164"/>
      <c r="BA1034" s="164"/>
      <c r="BB1034" s="164"/>
      <c r="BC1034" s="164"/>
      <c r="BD1034" s="164"/>
      <c r="BE1034" s="164"/>
      <c r="BF1034" s="164"/>
      <c r="BG1034" s="164"/>
      <c r="BH1034" s="164"/>
      <c r="BI1034" s="164"/>
      <c r="BJ1034" s="164"/>
      <c r="BK1034" s="164"/>
    </row>
    <row r="1035" ht="33.0" customHeight="1">
      <c r="A1035" s="148">
        <v>1037.0</v>
      </c>
      <c r="B1035" s="149"/>
      <c r="C1035" s="157" t="s">
        <v>6989</v>
      </c>
      <c r="D1035" s="162" t="s">
        <v>6990</v>
      </c>
      <c r="E1035" s="150"/>
      <c r="F1035" s="148" t="s">
        <v>5240</v>
      </c>
      <c r="G1035" s="151"/>
      <c r="H1035" s="156" t="s">
        <v>6480</v>
      </c>
      <c r="I1035" s="153"/>
      <c r="J1035" s="57" t="s">
        <v>6991</v>
      </c>
      <c r="K1035" s="163"/>
      <c r="L1035" s="155">
        <v>42492.0</v>
      </c>
      <c r="M1035" s="160" t="s">
        <v>6992</v>
      </c>
      <c r="N1035" s="148"/>
      <c r="O1035" s="148"/>
      <c r="P1035" s="158"/>
      <c r="Q1035" s="156"/>
      <c r="R1035" s="29"/>
      <c r="S1035" s="151"/>
      <c r="T1035" s="156"/>
      <c r="U1035" s="148" t="s">
        <v>6875</v>
      </c>
      <c r="V1035" s="148"/>
      <c r="W1035" s="148"/>
      <c r="X1035" s="164"/>
      <c r="Y1035" s="164"/>
      <c r="Z1035" s="164"/>
      <c r="AA1035" s="164"/>
      <c r="AB1035" s="164"/>
      <c r="AC1035" s="164"/>
      <c r="AD1035" s="164"/>
      <c r="AE1035" s="164"/>
      <c r="AF1035" s="164"/>
      <c r="AG1035" s="164"/>
      <c r="AH1035" s="164"/>
      <c r="AI1035" s="164"/>
      <c r="AJ1035" s="164"/>
      <c r="AK1035" s="164"/>
      <c r="AL1035" s="164"/>
      <c r="AM1035" s="164"/>
      <c r="AN1035" s="164"/>
      <c r="AO1035" s="164"/>
      <c r="AP1035" s="164"/>
      <c r="AQ1035" s="164"/>
      <c r="AR1035" s="164"/>
      <c r="AS1035" s="164"/>
      <c r="AT1035" s="164"/>
      <c r="AU1035" s="164"/>
      <c r="AV1035" s="164"/>
      <c r="AW1035" s="164"/>
      <c r="AX1035" s="164"/>
      <c r="AY1035" s="164"/>
      <c r="AZ1035" s="164"/>
      <c r="BA1035" s="164"/>
      <c r="BB1035" s="164"/>
      <c r="BC1035" s="164"/>
      <c r="BD1035" s="164"/>
      <c r="BE1035" s="164"/>
      <c r="BF1035" s="164"/>
      <c r="BG1035" s="164"/>
      <c r="BH1035" s="164"/>
      <c r="BI1035" s="164"/>
      <c r="BJ1035" s="164"/>
      <c r="BK1035" s="164"/>
    </row>
    <row r="1036" ht="33.0" customHeight="1">
      <c r="A1036" s="148">
        <v>1038.0</v>
      </c>
      <c r="B1036" s="149"/>
      <c r="C1036" s="148" t="s">
        <v>1001</v>
      </c>
      <c r="D1036" s="162" t="s">
        <v>6993</v>
      </c>
      <c r="E1036" s="150"/>
      <c r="F1036" s="148" t="s">
        <v>6994</v>
      </c>
      <c r="G1036" s="151"/>
      <c r="H1036" s="156" t="s">
        <v>6995</v>
      </c>
      <c r="I1036" s="153"/>
      <c r="J1036" s="57" t="s">
        <v>6996</v>
      </c>
      <c r="K1036" s="154" t="s">
        <v>687</v>
      </c>
      <c r="L1036" s="155">
        <v>42501.0</v>
      </c>
      <c r="M1036" s="160" t="s">
        <v>6997</v>
      </c>
      <c r="N1036" s="148"/>
      <c r="O1036" s="148"/>
      <c r="P1036" s="158"/>
      <c r="Q1036" s="156"/>
      <c r="R1036" s="29"/>
      <c r="S1036" s="151"/>
      <c r="T1036" s="156"/>
      <c r="U1036" s="148" t="s">
        <v>657</v>
      </c>
      <c r="V1036" s="148"/>
      <c r="W1036" s="148"/>
      <c r="X1036" s="164"/>
      <c r="Y1036" s="164"/>
      <c r="Z1036" s="164"/>
      <c r="AA1036" s="164"/>
      <c r="AB1036" s="164"/>
      <c r="AC1036" s="164"/>
      <c r="AD1036" s="164"/>
      <c r="AE1036" s="164"/>
      <c r="AF1036" s="164"/>
      <c r="AG1036" s="164"/>
      <c r="AH1036" s="164"/>
      <c r="AI1036" s="164"/>
      <c r="AJ1036" s="164"/>
      <c r="AK1036" s="164"/>
      <c r="AL1036" s="164"/>
      <c r="AM1036" s="164"/>
      <c r="AN1036" s="164"/>
      <c r="AO1036" s="164"/>
      <c r="AP1036" s="164"/>
      <c r="AQ1036" s="164"/>
      <c r="AR1036" s="164"/>
      <c r="AS1036" s="164"/>
      <c r="AT1036" s="164"/>
      <c r="AU1036" s="164"/>
      <c r="AV1036" s="164"/>
      <c r="AW1036" s="164"/>
      <c r="AX1036" s="164"/>
      <c r="AY1036" s="164"/>
      <c r="AZ1036" s="164"/>
      <c r="BA1036" s="164"/>
      <c r="BB1036" s="164"/>
      <c r="BC1036" s="164"/>
      <c r="BD1036" s="164"/>
      <c r="BE1036" s="164"/>
      <c r="BF1036" s="164"/>
      <c r="BG1036" s="164"/>
      <c r="BH1036" s="164"/>
      <c r="BI1036" s="164"/>
      <c r="BJ1036" s="164"/>
      <c r="BK1036" s="164"/>
    </row>
    <row r="1037" ht="33.0" customHeight="1">
      <c r="A1037" s="148">
        <v>1039.0</v>
      </c>
      <c r="B1037" s="149"/>
      <c r="C1037" s="148" t="s">
        <v>627</v>
      </c>
      <c r="D1037" s="162" t="s">
        <v>6998</v>
      </c>
      <c r="E1037" s="150"/>
      <c r="F1037" s="148" t="s">
        <v>6726</v>
      </c>
      <c r="G1037" s="151"/>
      <c r="H1037" s="156" t="s">
        <v>6999</v>
      </c>
      <c r="I1037" s="153"/>
      <c r="J1037" s="57" t="s">
        <v>6733</v>
      </c>
      <c r="K1037" s="154" t="s">
        <v>7000</v>
      </c>
      <c r="L1037" s="155">
        <v>42516.0</v>
      </c>
      <c r="M1037" s="160" t="s">
        <v>7001</v>
      </c>
      <c r="N1037" s="148"/>
      <c r="O1037" s="148"/>
      <c r="P1037" s="158"/>
      <c r="Q1037" s="156"/>
      <c r="R1037" s="29"/>
      <c r="S1037" s="151"/>
      <c r="T1037" s="156"/>
      <c r="U1037" s="148" t="s">
        <v>596</v>
      </c>
      <c r="V1037" s="148"/>
      <c r="W1037" s="148"/>
      <c r="X1037" s="164"/>
      <c r="Y1037" s="164"/>
      <c r="Z1037" s="164"/>
      <c r="AA1037" s="164"/>
      <c r="AB1037" s="164"/>
      <c r="AC1037" s="164"/>
      <c r="AD1037" s="164"/>
      <c r="AE1037" s="164"/>
      <c r="AF1037" s="164"/>
      <c r="AG1037" s="164"/>
      <c r="AH1037" s="164"/>
      <c r="AI1037" s="164"/>
      <c r="AJ1037" s="164"/>
      <c r="AK1037" s="164"/>
      <c r="AL1037" s="164"/>
      <c r="AM1037" s="164"/>
      <c r="AN1037" s="164"/>
      <c r="AO1037" s="164"/>
      <c r="AP1037" s="164"/>
      <c r="AQ1037" s="164"/>
      <c r="AR1037" s="164"/>
      <c r="AS1037" s="164"/>
      <c r="AT1037" s="164"/>
      <c r="AU1037" s="164"/>
      <c r="AV1037" s="164"/>
      <c r="AW1037" s="164"/>
      <c r="AX1037" s="164"/>
      <c r="AY1037" s="164"/>
      <c r="AZ1037" s="164"/>
      <c r="BA1037" s="164"/>
      <c r="BB1037" s="164"/>
      <c r="BC1037" s="164"/>
      <c r="BD1037" s="164"/>
      <c r="BE1037" s="164"/>
      <c r="BF1037" s="164"/>
      <c r="BG1037" s="164"/>
      <c r="BH1037" s="164"/>
      <c r="BI1037" s="164"/>
      <c r="BJ1037" s="164"/>
      <c r="BK1037" s="164"/>
    </row>
    <row r="1038" ht="33.0" customHeight="1">
      <c r="A1038" s="148">
        <v>1040.0</v>
      </c>
      <c r="B1038" s="149"/>
      <c r="C1038" s="148" t="s">
        <v>7002</v>
      </c>
      <c r="D1038" s="162" t="s">
        <v>7003</v>
      </c>
      <c r="E1038" s="150"/>
      <c r="F1038" s="148" t="s">
        <v>7004</v>
      </c>
      <c r="G1038" s="151"/>
      <c r="H1038" s="57" t="s">
        <v>7005</v>
      </c>
      <c r="I1038" s="153"/>
      <c r="J1038" s="57" t="s">
        <v>7006</v>
      </c>
      <c r="K1038" s="154" t="s">
        <v>7007</v>
      </c>
      <c r="L1038" s="155">
        <v>42488.0</v>
      </c>
      <c r="M1038" s="160" t="s">
        <v>7008</v>
      </c>
      <c r="N1038" s="148"/>
      <c r="O1038" s="148"/>
      <c r="P1038" s="158"/>
      <c r="Q1038" s="156"/>
      <c r="R1038" s="29"/>
      <c r="S1038" s="151"/>
      <c r="T1038" s="156"/>
      <c r="U1038" s="148" t="s">
        <v>7009</v>
      </c>
      <c r="V1038" s="148"/>
      <c r="W1038" s="148"/>
      <c r="X1038" s="164"/>
      <c r="Y1038" s="164"/>
      <c r="Z1038" s="164"/>
      <c r="AA1038" s="164"/>
      <c r="AB1038" s="164"/>
      <c r="AC1038" s="164"/>
      <c r="AD1038" s="164"/>
      <c r="AE1038" s="164"/>
      <c r="AF1038" s="164"/>
      <c r="AG1038" s="164"/>
      <c r="AH1038" s="164"/>
      <c r="AI1038" s="164"/>
      <c r="AJ1038" s="164"/>
      <c r="AK1038" s="164"/>
      <c r="AL1038" s="164"/>
      <c r="AM1038" s="164"/>
      <c r="AN1038" s="164"/>
      <c r="AO1038" s="164"/>
      <c r="AP1038" s="164"/>
      <c r="AQ1038" s="164"/>
      <c r="AR1038" s="164"/>
      <c r="AS1038" s="164"/>
      <c r="AT1038" s="164"/>
      <c r="AU1038" s="164"/>
      <c r="AV1038" s="164"/>
      <c r="AW1038" s="164"/>
      <c r="AX1038" s="164"/>
      <c r="AY1038" s="164"/>
      <c r="AZ1038" s="164"/>
      <c r="BA1038" s="164"/>
      <c r="BB1038" s="164"/>
      <c r="BC1038" s="164"/>
      <c r="BD1038" s="164"/>
      <c r="BE1038" s="164"/>
      <c r="BF1038" s="164"/>
      <c r="BG1038" s="164"/>
      <c r="BH1038" s="164"/>
      <c r="BI1038" s="164"/>
      <c r="BJ1038" s="164"/>
      <c r="BK1038" s="164"/>
    </row>
    <row r="1039" ht="33.0" customHeight="1">
      <c r="A1039" s="148">
        <v>1041.0</v>
      </c>
      <c r="B1039" s="149"/>
      <c r="C1039" s="148" t="s">
        <v>7010</v>
      </c>
      <c r="D1039" s="162" t="s">
        <v>7011</v>
      </c>
      <c r="E1039" s="150"/>
      <c r="F1039" s="148" t="s">
        <v>957</v>
      </c>
      <c r="G1039" s="151"/>
      <c r="H1039" s="57" t="s">
        <v>958</v>
      </c>
      <c r="I1039" s="153"/>
      <c r="J1039" s="57" t="s">
        <v>7012</v>
      </c>
      <c r="K1039" s="154" t="s">
        <v>6720</v>
      </c>
      <c r="L1039" s="155">
        <v>42492.0</v>
      </c>
      <c r="M1039" s="160" t="s">
        <v>7013</v>
      </c>
      <c r="N1039" s="148"/>
      <c r="O1039" s="148"/>
      <c r="P1039" s="158"/>
      <c r="Q1039" s="156"/>
      <c r="R1039" s="29"/>
      <c r="S1039" s="151"/>
      <c r="T1039" s="156"/>
      <c r="U1039" s="148" t="s">
        <v>1012</v>
      </c>
      <c r="V1039" s="148"/>
      <c r="W1039" s="148"/>
      <c r="X1039" s="164"/>
      <c r="Y1039" s="164"/>
      <c r="Z1039" s="164"/>
      <c r="AA1039" s="164"/>
      <c r="AB1039" s="164"/>
      <c r="AC1039" s="164"/>
      <c r="AD1039" s="164"/>
      <c r="AE1039" s="164"/>
      <c r="AF1039" s="164"/>
      <c r="AG1039" s="164"/>
      <c r="AH1039" s="164"/>
      <c r="AI1039" s="164"/>
      <c r="AJ1039" s="164"/>
      <c r="AK1039" s="164"/>
      <c r="AL1039" s="164"/>
      <c r="AM1039" s="164"/>
      <c r="AN1039" s="164"/>
      <c r="AO1039" s="164"/>
      <c r="AP1039" s="164"/>
      <c r="AQ1039" s="164"/>
      <c r="AR1039" s="164"/>
      <c r="AS1039" s="164"/>
      <c r="AT1039" s="164"/>
      <c r="AU1039" s="164"/>
      <c r="AV1039" s="164"/>
      <c r="AW1039" s="164"/>
      <c r="AX1039" s="164"/>
      <c r="AY1039" s="164"/>
      <c r="AZ1039" s="164"/>
      <c r="BA1039" s="164"/>
      <c r="BB1039" s="164"/>
      <c r="BC1039" s="164"/>
      <c r="BD1039" s="164"/>
      <c r="BE1039" s="164"/>
      <c r="BF1039" s="164"/>
      <c r="BG1039" s="164"/>
      <c r="BH1039" s="164"/>
      <c r="BI1039" s="164"/>
      <c r="BJ1039" s="164"/>
      <c r="BK1039" s="164"/>
    </row>
    <row r="1040" ht="33.0" customHeight="1">
      <c r="A1040" s="148">
        <v>1042.0</v>
      </c>
      <c r="B1040" s="149"/>
      <c r="C1040" s="148" t="s">
        <v>7014</v>
      </c>
      <c r="D1040" s="162" t="s">
        <v>7011</v>
      </c>
      <c r="E1040" s="150"/>
      <c r="F1040" s="148" t="s">
        <v>957</v>
      </c>
      <c r="G1040" s="151"/>
      <c r="H1040" s="57" t="s">
        <v>958</v>
      </c>
      <c r="I1040" s="153"/>
      <c r="J1040" s="57" t="s">
        <v>6848</v>
      </c>
      <c r="K1040" s="154" t="s">
        <v>6849</v>
      </c>
      <c r="L1040" s="155">
        <v>42492.0</v>
      </c>
      <c r="M1040" s="160" t="s">
        <v>7015</v>
      </c>
      <c r="N1040" s="148"/>
      <c r="O1040" s="148"/>
      <c r="P1040" s="158"/>
      <c r="Q1040" s="156"/>
      <c r="R1040" s="29"/>
      <c r="S1040" s="151"/>
      <c r="T1040" s="156"/>
      <c r="U1040" s="148" t="s">
        <v>657</v>
      </c>
      <c r="V1040" s="148"/>
      <c r="W1040" s="148"/>
      <c r="X1040" s="164"/>
      <c r="Y1040" s="164"/>
      <c r="Z1040" s="164"/>
      <c r="AA1040" s="164"/>
      <c r="AB1040" s="164"/>
      <c r="AC1040" s="164"/>
      <c r="AD1040" s="164"/>
      <c r="AE1040" s="164"/>
      <c r="AF1040" s="164"/>
      <c r="AG1040" s="164"/>
      <c r="AH1040" s="164"/>
      <c r="AI1040" s="164"/>
      <c r="AJ1040" s="164"/>
      <c r="AK1040" s="164"/>
      <c r="AL1040" s="164"/>
      <c r="AM1040" s="164"/>
      <c r="AN1040" s="164"/>
      <c r="AO1040" s="164"/>
      <c r="AP1040" s="164"/>
      <c r="AQ1040" s="164"/>
      <c r="AR1040" s="164"/>
      <c r="AS1040" s="164"/>
      <c r="AT1040" s="164"/>
      <c r="AU1040" s="164"/>
      <c r="AV1040" s="164"/>
      <c r="AW1040" s="164"/>
      <c r="AX1040" s="164"/>
      <c r="AY1040" s="164"/>
      <c r="AZ1040" s="164"/>
      <c r="BA1040" s="164"/>
      <c r="BB1040" s="164"/>
      <c r="BC1040" s="164"/>
      <c r="BD1040" s="164"/>
      <c r="BE1040" s="164"/>
      <c r="BF1040" s="164"/>
      <c r="BG1040" s="164"/>
      <c r="BH1040" s="164"/>
      <c r="BI1040" s="164"/>
      <c r="BJ1040" s="164"/>
      <c r="BK1040" s="164"/>
    </row>
    <row r="1041" ht="33.0" customHeight="1">
      <c r="A1041" s="148">
        <v>1043.0</v>
      </c>
      <c r="B1041" s="149"/>
      <c r="C1041" s="148" t="s">
        <v>4016</v>
      </c>
      <c r="D1041" s="162" t="s">
        <v>7016</v>
      </c>
      <c r="E1041" s="150"/>
      <c r="F1041" s="148" t="s">
        <v>7017</v>
      </c>
      <c r="G1041" s="151"/>
      <c r="H1041" s="156" t="s">
        <v>7018</v>
      </c>
      <c r="I1041" s="153"/>
      <c r="J1041" s="57" t="s">
        <v>7019</v>
      </c>
      <c r="K1041" s="154" t="s">
        <v>7020</v>
      </c>
      <c r="L1041" s="155">
        <v>42501.0</v>
      </c>
      <c r="M1041" s="160" t="s">
        <v>7021</v>
      </c>
      <c r="N1041" s="148"/>
      <c r="O1041" s="148"/>
      <c r="P1041" s="158"/>
      <c r="Q1041" s="156"/>
      <c r="R1041" s="29"/>
      <c r="S1041" s="151"/>
      <c r="T1041" s="156"/>
      <c r="U1041" s="148" t="s">
        <v>6845</v>
      </c>
      <c r="V1041" s="148"/>
      <c r="W1041" s="148"/>
      <c r="X1041" s="164"/>
      <c r="Y1041" s="164"/>
      <c r="Z1041" s="164"/>
      <c r="AA1041" s="164"/>
      <c r="AB1041" s="164"/>
      <c r="AC1041" s="164"/>
      <c r="AD1041" s="164"/>
      <c r="AE1041" s="164"/>
      <c r="AF1041" s="164"/>
      <c r="AG1041" s="164"/>
      <c r="AH1041" s="164"/>
      <c r="AI1041" s="164"/>
      <c r="AJ1041" s="164"/>
      <c r="AK1041" s="164"/>
      <c r="AL1041" s="164"/>
      <c r="AM1041" s="164"/>
      <c r="AN1041" s="164"/>
      <c r="AO1041" s="164"/>
      <c r="AP1041" s="164"/>
      <c r="AQ1041" s="164"/>
      <c r="AR1041" s="164"/>
      <c r="AS1041" s="164"/>
      <c r="AT1041" s="164"/>
      <c r="AU1041" s="164"/>
      <c r="AV1041" s="164"/>
      <c r="AW1041" s="164"/>
      <c r="AX1041" s="164"/>
      <c r="AY1041" s="164"/>
      <c r="AZ1041" s="164"/>
      <c r="BA1041" s="164"/>
      <c r="BB1041" s="164"/>
      <c r="BC1041" s="164"/>
      <c r="BD1041" s="164"/>
      <c r="BE1041" s="164"/>
      <c r="BF1041" s="164"/>
      <c r="BG1041" s="164"/>
      <c r="BH1041" s="164"/>
      <c r="BI1041" s="164"/>
      <c r="BJ1041" s="164"/>
      <c r="BK1041" s="164"/>
    </row>
    <row r="1042" ht="33.0" customHeight="1">
      <c r="A1042" s="148">
        <v>1044.0</v>
      </c>
      <c r="B1042" s="149"/>
      <c r="C1042" s="148" t="s">
        <v>650</v>
      </c>
      <c r="D1042" s="162" t="s">
        <v>7022</v>
      </c>
      <c r="E1042" s="150"/>
      <c r="F1042" s="148" t="s">
        <v>7023</v>
      </c>
      <c r="G1042" s="151"/>
      <c r="H1042" s="57" t="s">
        <v>7024</v>
      </c>
      <c r="I1042" s="153"/>
      <c r="J1042" s="57" t="s">
        <v>7025</v>
      </c>
      <c r="K1042" s="154" t="s">
        <v>7026</v>
      </c>
      <c r="L1042" s="155">
        <v>42501.0</v>
      </c>
      <c r="M1042" s="160" t="s">
        <v>7027</v>
      </c>
      <c r="N1042" s="148"/>
      <c r="O1042" s="148"/>
      <c r="P1042" s="158"/>
      <c r="Q1042" s="156"/>
      <c r="R1042" s="29"/>
      <c r="S1042" s="151"/>
      <c r="T1042" s="156"/>
      <c r="U1042" s="148" t="s">
        <v>7028</v>
      </c>
      <c r="V1042" s="148"/>
      <c r="W1042" s="148"/>
      <c r="X1042" s="164"/>
      <c r="Y1042" s="164"/>
      <c r="Z1042" s="164"/>
      <c r="AA1042" s="164"/>
      <c r="AB1042" s="164"/>
      <c r="AC1042" s="164"/>
      <c r="AD1042" s="164"/>
      <c r="AE1042" s="164"/>
      <c r="AF1042" s="164"/>
      <c r="AG1042" s="164"/>
      <c r="AH1042" s="164"/>
      <c r="AI1042" s="164"/>
      <c r="AJ1042" s="164"/>
      <c r="AK1042" s="164"/>
      <c r="AL1042" s="164"/>
      <c r="AM1042" s="164"/>
      <c r="AN1042" s="164"/>
      <c r="AO1042" s="164"/>
      <c r="AP1042" s="164"/>
      <c r="AQ1042" s="164"/>
      <c r="AR1042" s="164"/>
      <c r="AS1042" s="164"/>
      <c r="AT1042" s="164"/>
      <c r="AU1042" s="164"/>
      <c r="AV1042" s="164"/>
      <c r="AW1042" s="164"/>
      <c r="AX1042" s="164"/>
      <c r="AY1042" s="164"/>
      <c r="AZ1042" s="164"/>
      <c r="BA1042" s="164"/>
      <c r="BB1042" s="164"/>
      <c r="BC1042" s="164"/>
      <c r="BD1042" s="164"/>
      <c r="BE1042" s="164"/>
      <c r="BF1042" s="164"/>
      <c r="BG1042" s="164"/>
      <c r="BH1042" s="164"/>
      <c r="BI1042" s="164"/>
      <c r="BJ1042" s="164"/>
      <c r="BK1042" s="164"/>
    </row>
    <row r="1043" ht="33.0" customHeight="1">
      <c r="A1043" s="148">
        <v>1045.0</v>
      </c>
      <c r="B1043" s="149"/>
      <c r="C1043" s="157" t="s">
        <v>7029</v>
      </c>
      <c r="D1043" s="162" t="s">
        <v>7030</v>
      </c>
      <c r="E1043" s="150"/>
      <c r="F1043" s="148" t="s">
        <v>7023</v>
      </c>
      <c r="G1043" s="151"/>
      <c r="H1043" s="57" t="s">
        <v>7031</v>
      </c>
      <c r="I1043" s="153"/>
      <c r="J1043" s="57" t="s">
        <v>7032</v>
      </c>
      <c r="K1043" s="163"/>
      <c r="L1043" s="155">
        <v>42501.0</v>
      </c>
      <c r="M1043" s="160" t="s">
        <v>7033</v>
      </c>
      <c r="N1043" s="148"/>
      <c r="O1043" s="148"/>
      <c r="P1043" s="158"/>
      <c r="Q1043" s="156"/>
      <c r="R1043" s="29"/>
      <c r="S1043" s="151"/>
      <c r="T1043" s="156"/>
      <c r="U1043" s="148" t="s">
        <v>7034</v>
      </c>
      <c r="V1043" s="148"/>
      <c r="W1043" s="148"/>
      <c r="X1043" s="164"/>
      <c r="Y1043" s="164"/>
      <c r="Z1043" s="164"/>
      <c r="AA1043" s="164"/>
      <c r="AB1043" s="164"/>
      <c r="AC1043" s="164"/>
      <c r="AD1043" s="164"/>
      <c r="AE1043" s="164"/>
      <c r="AF1043" s="164"/>
      <c r="AG1043" s="164"/>
      <c r="AH1043" s="164"/>
      <c r="AI1043" s="164"/>
      <c r="AJ1043" s="164"/>
      <c r="AK1043" s="164"/>
      <c r="AL1043" s="164"/>
      <c r="AM1043" s="164"/>
      <c r="AN1043" s="164"/>
      <c r="AO1043" s="164"/>
      <c r="AP1043" s="164"/>
      <c r="AQ1043" s="164"/>
      <c r="AR1043" s="164"/>
      <c r="AS1043" s="164"/>
      <c r="AT1043" s="164"/>
      <c r="AU1043" s="164"/>
      <c r="AV1043" s="164"/>
      <c r="AW1043" s="164"/>
      <c r="AX1043" s="164"/>
      <c r="AY1043" s="164"/>
      <c r="AZ1043" s="164"/>
      <c r="BA1043" s="164"/>
      <c r="BB1043" s="164"/>
      <c r="BC1043" s="164"/>
      <c r="BD1043" s="164"/>
      <c r="BE1043" s="164"/>
      <c r="BF1043" s="164"/>
      <c r="BG1043" s="164"/>
      <c r="BH1043" s="164"/>
      <c r="BI1043" s="164"/>
      <c r="BJ1043" s="164"/>
      <c r="BK1043" s="164"/>
    </row>
    <row r="1044" ht="33.0" customHeight="1">
      <c r="A1044" s="148">
        <v>1046.0</v>
      </c>
      <c r="B1044" s="149"/>
      <c r="C1044" s="157" t="s">
        <v>7035</v>
      </c>
      <c r="D1044" s="162" t="s">
        <v>7036</v>
      </c>
      <c r="E1044" s="150"/>
      <c r="F1044" s="148" t="s">
        <v>6787</v>
      </c>
      <c r="G1044" s="151"/>
      <c r="H1044" s="57" t="s">
        <v>7037</v>
      </c>
      <c r="I1044" s="153"/>
      <c r="J1044" s="57" t="s">
        <v>6783</v>
      </c>
      <c r="K1044" s="154" t="s">
        <v>6500</v>
      </c>
      <c r="L1044" s="155">
        <v>42489.0</v>
      </c>
      <c r="M1044" s="160" t="s">
        <v>7038</v>
      </c>
      <c r="N1044" s="148"/>
      <c r="O1044" s="148"/>
      <c r="P1044" s="158"/>
      <c r="Q1044" s="156"/>
      <c r="R1044" s="29"/>
      <c r="S1044" s="151"/>
      <c r="T1044" s="156"/>
      <c r="U1044" s="325" t="s">
        <v>6789</v>
      </c>
      <c r="V1044" s="148"/>
      <c r="W1044" s="148"/>
      <c r="X1044" s="164"/>
      <c r="Y1044" s="164"/>
      <c r="Z1044" s="164"/>
      <c r="AA1044" s="164"/>
      <c r="AB1044" s="164"/>
      <c r="AC1044" s="164"/>
      <c r="AD1044" s="164"/>
      <c r="AE1044" s="164"/>
      <c r="AF1044" s="164"/>
      <c r="AG1044" s="164"/>
      <c r="AH1044" s="164"/>
      <c r="AI1044" s="164"/>
      <c r="AJ1044" s="164"/>
      <c r="AK1044" s="164"/>
      <c r="AL1044" s="164"/>
      <c r="AM1044" s="164"/>
      <c r="AN1044" s="164"/>
      <c r="AO1044" s="164"/>
      <c r="AP1044" s="164"/>
      <c r="AQ1044" s="164"/>
      <c r="AR1044" s="164"/>
      <c r="AS1044" s="164"/>
      <c r="AT1044" s="164"/>
      <c r="AU1044" s="164"/>
      <c r="AV1044" s="164"/>
      <c r="AW1044" s="164"/>
      <c r="AX1044" s="164"/>
      <c r="AY1044" s="164"/>
      <c r="AZ1044" s="164"/>
      <c r="BA1044" s="164"/>
      <c r="BB1044" s="164"/>
      <c r="BC1044" s="164"/>
      <c r="BD1044" s="164"/>
      <c r="BE1044" s="164"/>
      <c r="BF1044" s="164"/>
      <c r="BG1044" s="164"/>
      <c r="BH1044" s="164"/>
      <c r="BI1044" s="164"/>
      <c r="BJ1044" s="164"/>
      <c r="BK1044" s="164"/>
    </row>
    <row r="1045" ht="33.0" customHeight="1">
      <c r="A1045" s="148">
        <v>1047.0</v>
      </c>
      <c r="B1045" s="149"/>
      <c r="C1045" s="148" t="s">
        <v>6012</v>
      </c>
      <c r="D1045" s="162" t="s">
        <v>7039</v>
      </c>
      <c r="E1045" s="150"/>
      <c r="F1045" s="148" t="s">
        <v>5240</v>
      </c>
      <c r="G1045" s="151"/>
      <c r="H1045" s="156" t="s">
        <v>7040</v>
      </c>
      <c r="I1045" s="153"/>
      <c r="J1045" s="57"/>
      <c r="K1045" s="154" t="s">
        <v>7041</v>
      </c>
      <c r="L1045" s="155">
        <v>42507.0</v>
      </c>
      <c r="M1045" s="160" t="s">
        <v>7042</v>
      </c>
      <c r="N1045" s="148"/>
      <c r="O1045" s="148"/>
      <c r="P1045" s="158"/>
      <c r="Q1045" s="156"/>
      <c r="R1045" s="29"/>
      <c r="S1045" s="151"/>
      <c r="T1045" s="156"/>
      <c r="U1045" s="148" t="s">
        <v>7043</v>
      </c>
      <c r="V1045" s="148"/>
      <c r="W1045" s="148"/>
      <c r="X1045" s="164"/>
      <c r="Y1045" s="164"/>
      <c r="Z1045" s="164"/>
      <c r="AA1045" s="164"/>
      <c r="AB1045" s="164"/>
      <c r="AC1045" s="164"/>
      <c r="AD1045" s="164"/>
      <c r="AE1045" s="164"/>
      <c r="AF1045" s="164"/>
      <c r="AG1045" s="164"/>
      <c r="AH1045" s="164"/>
      <c r="AI1045" s="164"/>
      <c r="AJ1045" s="164"/>
      <c r="AK1045" s="164"/>
      <c r="AL1045" s="164"/>
      <c r="AM1045" s="164"/>
      <c r="AN1045" s="164"/>
      <c r="AO1045" s="164"/>
      <c r="AP1045" s="164"/>
      <c r="AQ1045" s="164"/>
      <c r="AR1045" s="164"/>
      <c r="AS1045" s="164"/>
      <c r="AT1045" s="164"/>
      <c r="AU1045" s="164"/>
      <c r="AV1045" s="164"/>
      <c r="AW1045" s="164"/>
      <c r="AX1045" s="164"/>
      <c r="AY1045" s="164"/>
      <c r="AZ1045" s="164"/>
      <c r="BA1045" s="164"/>
      <c r="BB1045" s="164"/>
      <c r="BC1045" s="164"/>
      <c r="BD1045" s="164"/>
      <c r="BE1045" s="164"/>
      <c r="BF1045" s="164"/>
      <c r="BG1045" s="164"/>
      <c r="BH1045" s="164"/>
      <c r="BI1045" s="164"/>
      <c r="BJ1045" s="164"/>
      <c r="BK1045" s="164"/>
    </row>
    <row r="1046" ht="33.0" customHeight="1">
      <c r="A1046" s="148">
        <v>1048.0</v>
      </c>
      <c r="B1046" s="149"/>
      <c r="C1046" s="148" t="s">
        <v>3880</v>
      </c>
      <c r="D1046" s="162" t="s">
        <v>7044</v>
      </c>
      <c r="E1046" s="150"/>
      <c r="F1046" s="148" t="s">
        <v>7045</v>
      </c>
      <c r="G1046" s="151"/>
      <c r="H1046" s="57" t="s">
        <v>7046</v>
      </c>
      <c r="I1046" s="153"/>
      <c r="J1046" s="57" t="s">
        <v>7047</v>
      </c>
      <c r="K1046" s="154" t="s">
        <v>7048</v>
      </c>
      <c r="L1046" s="155">
        <v>42499.0</v>
      </c>
      <c r="M1046" s="160" t="s">
        <v>7049</v>
      </c>
      <c r="N1046" s="148"/>
      <c r="O1046" s="148"/>
      <c r="P1046" s="158"/>
      <c r="Q1046" s="156"/>
      <c r="R1046" s="29"/>
      <c r="S1046" s="151"/>
      <c r="T1046" s="156"/>
      <c r="U1046" s="148" t="s">
        <v>7050</v>
      </c>
      <c r="V1046" s="148"/>
      <c r="W1046" s="148"/>
      <c r="X1046" s="164"/>
      <c r="Y1046" s="164"/>
      <c r="Z1046" s="164"/>
      <c r="AA1046" s="164"/>
      <c r="AB1046" s="164"/>
      <c r="AC1046" s="164"/>
      <c r="AD1046" s="164"/>
      <c r="AE1046" s="164"/>
      <c r="AF1046" s="164"/>
      <c r="AG1046" s="164"/>
      <c r="AH1046" s="164"/>
      <c r="AI1046" s="164"/>
      <c r="AJ1046" s="164"/>
      <c r="AK1046" s="164"/>
      <c r="AL1046" s="164"/>
      <c r="AM1046" s="164"/>
      <c r="AN1046" s="164"/>
      <c r="AO1046" s="164"/>
      <c r="AP1046" s="164"/>
      <c r="AQ1046" s="164"/>
      <c r="AR1046" s="164"/>
      <c r="AS1046" s="164"/>
      <c r="AT1046" s="164"/>
      <c r="AU1046" s="164"/>
      <c r="AV1046" s="164"/>
      <c r="AW1046" s="164"/>
      <c r="AX1046" s="164"/>
      <c r="AY1046" s="164"/>
      <c r="AZ1046" s="164"/>
      <c r="BA1046" s="164"/>
      <c r="BB1046" s="164"/>
      <c r="BC1046" s="164"/>
      <c r="BD1046" s="164"/>
      <c r="BE1046" s="164"/>
      <c r="BF1046" s="164"/>
      <c r="BG1046" s="164"/>
      <c r="BH1046" s="164"/>
      <c r="BI1046" s="164"/>
      <c r="BJ1046" s="164"/>
      <c r="BK1046" s="164"/>
    </row>
    <row r="1047" ht="33.0" customHeight="1">
      <c r="A1047" s="148">
        <v>1049.0</v>
      </c>
      <c r="B1047" s="149"/>
      <c r="C1047" s="148" t="s">
        <v>7051</v>
      </c>
      <c r="D1047" s="162" t="s">
        <v>7052</v>
      </c>
      <c r="E1047" s="150"/>
      <c r="F1047" s="148" t="s">
        <v>7053</v>
      </c>
      <c r="G1047" s="151"/>
      <c r="H1047" s="57" t="s">
        <v>7054</v>
      </c>
      <c r="I1047" s="153"/>
      <c r="J1047" s="57" t="s">
        <v>7055</v>
      </c>
      <c r="K1047" s="163"/>
      <c r="L1047" s="156"/>
      <c r="M1047" s="160" t="s">
        <v>7056</v>
      </c>
      <c r="N1047" s="148"/>
      <c r="O1047" s="148"/>
      <c r="P1047" s="158"/>
      <c r="Q1047" s="156"/>
      <c r="R1047" s="29"/>
      <c r="S1047" s="151"/>
      <c r="T1047" s="156"/>
      <c r="U1047" s="148" t="s">
        <v>7057</v>
      </c>
      <c r="V1047" s="148"/>
      <c r="W1047" s="148"/>
      <c r="X1047" s="164"/>
      <c r="Y1047" s="164"/>
      <c r="Z1047" s="164"/>
      <c r="AA1047" s="164"/>
      <c r="AB1047" s="164"/>
      <c r="AC1047" s="164"/>
      <c r="AD1047" s="164"/>
      <c r="AE1047" s="164"/>
      <c r="AF1047" s="164"/>
      <c r="AG1047" s="164"/>
      <c r="AH1047" s="164"/>
      <c r="AI1047" s="164"/>
      <c r="AJ1047" s="164"/>
      <c r="AK1047" s="164"/>
      <c r="AL1047" s="164"/>
      <c r="AM1047" s="164"/>
      <c r="AN1047" s="164"/>
      <c r="AO1047" s="164"/>
      <c r="AP1047" s="164"/>
      <c r="AQ1047" s="164"/>
      <c r="AR1047" s="164"/>
      <c r="AS1047" s="164"/>
      <c r="AT1047" s="164"/>
      <c r="AU1047" s="164"/>
      <c r="AV1047" s="164"/>
      <c r="AW1047" s="164"/>
      <c r="AX1047" s="164"/>
      <c r="AY1047" s="164"/>
      <c r="AZ1047" s="164"/>
      <c r="BA1047" s="164"/>
      <c r="BB1047" s="164"/>
      <c r="BC1047" s="164"/>
      <c r="BD1047" s="164"/>
      <c r="BE1047" s="164"/>
      <c r="BF1047" s="164"/>
      <c r="BG1047" s="164"/>
      <c r="BH1047" s="164"/>
      <c r="BI1047" s="164"/>
      <c r="BJ1047" s="164"/>
      <c r="BK1047" s="164"/>
    </row>
    <row r="1048" ht="33.0" customHeight="1">
      <c r="A1048" s="148">
        <v>1050.0</v>
      </c>
      <c r="B1048" s="149"/>
      <c r="C1048" s="148" t="s">
        <v>7058</v>
      </c>
      <c r="D1048" s="162" t="s">
        <v>7059</v>
      </c>
      <c r="E1048" s="150"/>
      <c r="F1048" s="148" t="s">
        <v>957</v>
      </c>
      <c r="G1048" s="151"/>
      <c r="H1048" s="57" t="s">
        <v>958</v>
      </c>
      <c r="I1048" s="153"/>
      <c r="J1048" s="57" t="s">
        <v>7060</v>
      </c>
      <c r="K1048" s="154" t="s">
        <v>6720</v>
      </c>
      <c r="L1048" s="155">
        <v>42492.0</v>
      </c>
      <c r="M1048" s="160" t="s">
        <v>7061</v>
      </c>
      <c r="N1048" s="148"/>
      <c r="O1048" s="148"/>
      <c r="P1048" s="158"/>
      <c r="Q1048" s="156"/>
      <c r="R1048" s="29"/>
      <c r="S1048" s="151"/>
      <c r="T1048" s="156"/>
      <c r="U1048" s="148" t="s">
        <v>1012</v>
      </c>
      <c r="V1048" s="148"/>
      <c r="W1048" s="148"/>
      <c r="X1048" s="164"/>
      <c r="Y1048" s="164"/>
      <c r="Z1048" s="164"/>
      <c r="AA1048" s="164"/>
      <c r="AB1048" s="164"/>
      <c r="AC1048" s="164"/>
      <c r="AD1048" s="164"/>
      <c r="AE1048" s="164"/>
      <c r="AF1048" s="164"/>
      <c r="AG1048" s="164"/>
      <c r="AH1048" s="164"/>
      <c r="AI1048" s="164"/>
      <c r="AJ1048" s="164"/>
      <c r="AK1048" s="164"/>
      <c r="AL1048" s="164"/>
      <c r="AM1048" s="164"/>
      <c r="AN1048" s="164"/>
      <c r="AO1048" s="164"/>
      <c r="AP1048" s="164"/>
      <c r="AQ1048" s="164"/>
      <c r="AR1048" s="164"/>
      <c r="AS1048" s="164"/>
      <c r="AT1048" s="164"/>
      <c r="AU1048" s="164"/>
      <c r="AV1048" s="164"/>
      <c r="AW1048" s="164"/>
      <c r="AX1048" s="164"/>
      <c r="AY1048" s="164"/>
      <c r="AZ1048" s="164"/>
      <c r="BA1048" s="164"/>
      <c r="BB1048" s="164"/>
      <c r="BC1048" s="164"/>
      <c r="BD1048" s="164"/>
      <c r="BE1048" s="164"/>
      <c r="BF1048" s="164"/>
      <c r="BG1048" s="164"/>
      <c r="BH1048" s="164"/>
      <c r="BI1048" s="164"/>
      <c r="BJ1048" s="164"/>
      <c r="BK1048" s="164"/>
    </row>
    <row r="1049" ht="33.0" customHeight="1">
      <c r="A1049" s="148">
        <v>1051.0</v>
      </c>
      <c r="B1049" s="149"/>
      <c r="C1049" s="148" t="s">
        <v>7062</v>
      </c>
      <c r="D1049" s="162" t="s">
        <v>7063</v>
      </c>
      <c r="E1049" s="150"/>
      <c r="F1049" s="148" t="s">
        <v>7064</v>
      </c>
      <c r="G1049" s="151"/>
      <c r="H1049" s="57" t="s">
        <v>7065</v>
      </c>
      <c r="I1049" s="153"/>
      <c r="J1049" s="57" t="s">
        <v>7066</v>
      </c>
      <c r="K1049" s="154" t="s">
        <v>7067</v>
      </c>
      <c r="L1049" s="155">
        <v>42507.0</v>
      </c>
      <c r="M1049" s="160" t="s">
        <v>7068</v>
      </c>
      <c r="N1049" s="148"/>
      <c r="O1049" s="148"/>
      <c r="P1049" s="158"/>
      <c r="Q1049" s="156"/>
      <c r="R1049" s="29"/>
      <c r="S1049" s="151"/>
      <c r="T1049" s="156"/>
      <c r="U1049" s="148" t="s">
        <v>7069</v>
      </c>
      <c r="V1049" s="148"/>
      <c r="W1049" s="148"/>
      <c r="X1049" s="164"/>
      <c r="Y1049" s="164"/>
      <c r="Z1049" s="164"/>
      <c r="AA1049" s="164"/>
      <c r="AB1049" s="164"/>
      <c r="AC1049" s="164"/>
      <c r="AD1049" s="164"/>
      <c r="AE1049" s="164"/>
      <c r="AF1049" s="164"/>
      <c r="AG1049" s="164"/>
      <c r="AH1049" s="164"/>
      <c r="AI1049" s="164"/>
      <c r="AJ1049" s="164"/>
      <c r="AK1049" s="164"/>
      <c r="AL1049" s="164"/>
      <c r="AM1049" s="164"/>
      <c r="AN1049" s="164"/>
      <c r="AO1049" s="164"/>
      <c r="AP1049" s="164"/>
      <c r="AQ1049" s="164"/>
      <c r="AR1049" s="164"/>
      <c r="AS1049" s="164"/>
      <c r="AT1049" s="164"/>
      <c r="AU1049" s="164"/>
      <c r="AV1049" s="164"/>
      <c r="AW1049" s="164"/>
      <c r="AX1049" s="164"/>
      <c r="AY1049" s="164"/>
      <c r="AZ1049" s="164"/>
      <c r="BA1049" s="164"/>
      <c r="BB1049" s="164"/>
      <c r="BC1049" s="164"/>
      <c r="BD1049" s="164"/>
      <c r="BE1049" s="164"/>
      <c r="BF1049" s="164"/>
      <c r="BG1049" s="164"/>
      <c r="BH1049" s="164"/>
      <c r="BI1049" s="164"/>
      <c r="BJ1049" s="164"/>
      <c r="BK1049" s="164"/>
    </row>
    <row r="1050" ht="33.0" customHeight="1">
      <c r="A1050" s="148">
        <v>1052.0</v>
      </c>
      <c r="B1050" s="149"/>
      <c r="C1050" s="148" t="s">
        <v>7070</v>
      </c>
      <c r="D1050" s="162" t="s">
        <v>7071</v>
      </c>
      <c r="E1050" s="150"/>
      <c r="F1050" s="148" t="s">
        <v>6363</v>
      </c>
      <c r="G1050" s="151"/>
      <c r="H1050" s="57" t="s">
        <v>6364</v>
      </c>
      <c r="I1050" s="153"/>
      <c r="J1050" s="57" t="s">
        <v>7072</v>
      </c>
      <c r="K1050" s="163"/>
      <c r="L1050" s="155">
        <v>42496.0</v>
      </c>
      <c r="M1050" s="160" t="s">
        <v>7073</v>
      </c>
      <c r="N1050" s="148"/>
      <c r="O1050" s="148"/>
      <c r="P1050" s="158"/>
      <c r="Q1050" s="156"/>
      <c r="R1050" s="29"/>
      <c r="S1050" s="151"/>
      <c r="T1050" s="156"/>
      <c r="U1050" s="148" t="s">
        <v>1012</v>
      </c>
      <c r="V1050" s="148"/>
      <c r="W1050" s="148"/>
      <c r="X1050" s="164"/>
      <c r="Y1050" s="164"/>
      <c r="Z1050" s="164"/>
      <c r="AA1050" s="164"/>
      <c r="AB1050" s="164"/>
      <c r="AC1050" s="164"/>
      <c r="AD1050" s="164"/>
      <c r="AE1050" s="164"/>
      <c r="AF1050" s="164"/>
      <c r="AG1050" s="164"/>
      <c r="AH1050" s="164"/>
      <c r="AI1050" s="164"/>
      <c r="AJ1050" s="164"/>
      <c r="AK1050" s="164"/>
      <c r="AL1050" s="164"/>
      <c r="AM1050" s="164"/>
      <c r="AN1050" s="164"/>
      <c r="AO1050" s="164"/>
      <c r="AP1050" s="164"/>
      <c r="AQ1050" s="164"/>
      <c r="AR1050" s="164"/>
      <c r="AS1050" s="164"/>
      <c r="AT1050" s="164"/>
      <c r="AU1050" s="164"/>
      <c r="AV1050" s="164"/>
      <c r="AW1050" s="164"/>
      <c r="AX1050" s="164"/>
      <c r="AY1050" s="164"/>
      <c r="AZ1050" s="164"/>
      <c r="BA1050" s="164"/>
      <c r="BB1050" s="164"/>
      <c r="BC1050" s="164"/>
      <c r="BD1050" s="164"/>
      <c r="BE1050" s="164"/>
      <c r="BF1050" s="164"/>
      <c r="BG1050" s="164"/>
      <c r="BH1050" s="164"/>
      <c r="BI1050" s="164"/>
      <c r="BJ1050" s="164"/>
      <c r="BK1050" s="164"/>
    </row>
    <row r="1051" ht="33.0" customHeight="1">
      <c r="A1051" s="148">
        <v>1053.0</v>
      </c>
      <c r="B1051" s="149"/>
      <c r="C1051" s="148" t="s">
        <v>7074</v>
      </c>
      <c r="D1051" s="162" t="s">
        <v>7075</v>
      </c>
      <c r="E1051" s="150"/>
      <c r="F1051" s="148" t="s">
        <v>7076</v>
      </c>
      <c r="G1051" s="151"/>
      <c r="H1051" s="156" t="s">
        <v>7077</v>
      </c>
      <c r="I1051" s="153"/>
      <c r="J1051" s="57" t="s">
        <v>7078</v>
      </c>
      <c r="K1051" s="154" t="s">
        <v>7079</v>
      </c>
      <c r="L1051" s="155">
        <v>42492.0</v>
      </c>
      <c r="M1051" s="160" t="s">
        <v>7080</v>
      </c>
      <c r="N1051" s="148"/>
      <c r="O1051" s="148"/>
      <c r="P1051" s="158"/>
      <c r="Q1051" s="156"/>
      <c r="R1051" s="29"/>
      <c r="S1051" s="151"/>
      <c r="T1051" s="156"/>
      <c r="U1051" s="148" t="s">
        <v>657</v>
      </c>
      <c r="V1051" s="148"/>
      <c r="W1051" s="148"/>
      <c r="X1051" s="164"/>
      <c r="Y1051" s="164"/>
      <c r="Z1051" s="164"/>
      <c r="AA1051" s="164"/>
      <c r="AB1051" s="164"/>
      <c r="AC1051" s="164"/>
      <c r="AD1051" s="164"/>
      <c r="AE1051" s="164"/>
      <c r="AF1051" s="164"/>
      <c r="AG1051" s="164"/>
      <c r="AH1051" s="164"/>
      <c r="AI1051" s="164"/>
      <c r="AJ1051" s="164"/>
      <c r="AK1051" s="164"/>
      <c r="AL1051" s="164"/>
      <c r="AM1051" s="164"/>
      <c r="AN1051" s="164"/>
      <c r="AO1051" s="164"/>
      <c r="AP1051" s="164"/>
      <c r="AQ1051" s="164"/>
      <c r="AR1051" s="164"/>
      <c r="AS1051" s="164"/>
      <c r="AT1051" s="164"/>
      <c r="AU1051" s="164"/>
      <c r="AV1051" s="164"/>
      <c r="AW1051" s="164"/>
      <c r="AX1051" s="164"/>
      <c r="AY1051" s="164"/>
      <c r="AZ1051" s="164"/>
      <c r="BA1051" s="164"/>
      <c r="BB1051" s="164"/>
      <c r="BC1051" s="164"/>
      <c r="BD1051" s="164"/>
      <c r="BE1051" s="164"/>
      <c r="BF1051" s="164"/>
      <c r="BG1051" s="164"/>
      <c r="BH1051" s="164"/>
      <c r="BI1051" s="164"/>
      <c r="BJ1051" s="164"/>
      <c r="BK1051" s="164"/>
    </row>
    <row r="1052" ht="33.0" customHeight="1">
      <c r="A1052" s="148">
        <v>1054.0</v>
      </c>
      <c r="B1052" s="149"/>
      <c r="C1052" s="148" t="s">
        <v>7081</v>
      </c>
      <c r="D1052" s="162" t="s">
        <v>7082</v>
      </c>
      <c r="E1052" s="150"/>
      <c r="F1052" s="148" t="s">
        <v>6450</v>
      </c>
      <c r="G1052" s="151"/>
      <c r="H1052" s="57" t="s">
        <v>7083</v>
      </c>
      <c r="I1052" s="153"/>
      <c r="J1052" s="57" t="s">
        <v>7084</v>
      </c>
      <c r="K1052" s="154" t="s">
        <v>7085</v>
      </c>
      <c r="L1052" s="155">
        <v>42507.0</v>
      </c>
      <c r="M1052" s="160" t="s">
        <v>7086</v>
      </c>
      <c r="N1052" s="148"/>
      <c r="O1052" s="148"/>
      <c r="P1052" s="158"/>
      <c r="Q1052" s="156"/>
      <c r="R1052" s="29"/>
      <c r="S1052" s="151"/>
      <c r="T1052" s="156"/>
      <c r="U1052" s="148" t="s">
        <v>7069</v>
      </c>
      <c r="V1052" s="148"/>
      <c r="W1052" s="148"/>
      <c r="X1052" s="164"/>
      <c r="Y1052" s="164"/>
      <c r="Z1052" s="164"/>
      <c r="AA1052" s="164"/>
      <c r="AB1052" s="164"/>
      <c r="AC1052" s="164"/>
      <c r="AD1052" s="164"/>
      <c r="AE1052" s="164"/>
      <c r="AF1052" s="164"/>
      <c r="AG1052" s="164"/>
      <c r="AH1052" s="164"/>
      <c r="AI1052" s="164"/>
      <c r="AJ1052" s="164"/>
      <c r="AK1052" s="164"/>
      <c r="AL1052" s="164"/>
      <c r="AM1052" s="164"/>
      <c r="AN1052" s="164"/>
      <c r="AO1052" s="164"/>
      <c r="AP1052" s="164"/>
      <c r="AQ1052" s="164"/>
      <c r="AR1052" s="164"/>
      <c r="AS1052" s="164"/>
      <c r="AT1052" s="164"/>
      <c r="AU1052" s="164"/>
      <c r="AV1052" s="164"/>
      <c r="AW1052" s="164"/>
      <c r="AX1052" s="164"/>
      <c r="AY1052" s="164"/>
      <c r="AZ1052" s="164"/>
      <c r="BA1052" s="164"/>
      <c r="BB1052" s="164"/>
      <c r="BC1052" s="164"/>
      <c r="BD1052" s="164"/>
      <c r="BE1052" s="164"/>
      <c r="BF1052" s="164"/>
      <c r="BG1052" s="164"/>
      <c r="BH1052" s="164"/>
      <c r="BI1052" s="164"/>
      <c r="BJ1052" s="164"/>
      <c r="BK1052" s="164"/>
    </row>
    <row r="1053" ht="33.0" customHeight="1">
      <c r="A1053" s="148">
        <v>1055.0</v>
      </c>
      <c r="B1053" s="212"/>
      <c r="C1053" s="148" t="s">
        <v>7087</v>
      </c>
      <c r="D1053" s="162" t="s">
        <v>7088</v>
      </c>
      <c r="E1053" s="150"/>
      <c r="F1053" s="148" t="s">
        <v>7089</v>
      </c>
      <c r="G1053" s="151"/>
      <c r="H1053" s="156" t="s">
        <v>7090</v>
      </c>
      <c r="I1053" s="300"/>
      <c r="J1053" s="57" t="s">
        <v>7091</v>
      </c>
      <c r="K1053" s="154" t="s">
        <v>6869</v>
      </c>
      <c r="L1053" s="155">
        <v>42507.0</v>
      </c>
      <c r="M1053" s="160" t="s">
        <v>7092</v>
      </c>
      <c r="N1053" s="148"/>
      <c r="O1053" s="148"/>
      <c r="P1053" s="158"/>
      <c r="Q1053" s="156"/>
      <c r="R1053" s="29"/>
      <c r="S1053" s="151"/>
      <c r="T1053" s="156"/>
      <c r="U1053" s="148" t="s">
        <v>6845</v>
      </c>
      <c r="V1053" s="148"/>
      <c r="W1053" s="148"/>
      <c r="X1053" s="164"/>
      <c r="Y1053" s="164"/>
      <c r="Z1053" s="164"/>
      <c r="AA1053" s="164"/>
      <c r="AB1053" s="164"/>
      <c r="AC1053" s="164"/>
      <c r="AD1053" s="164"/>
      <c r="AE1053" s="164"/>
      <c r="AF1053" s="164"/>
      <c r="AG1053" s="164"/>
      <c r="AH1053" s="164"/>
      <c r="AI1053" s="164"/>
      <c r="AJ1053" s="164"/>
      <c r="AK1053" s="164"/>
      <c r="AL1053" s="164"/>
      <c r="AM1053" s="164"/>
      <c r="AN1053" s="164"/>
      <c r="AO1053" s="164"/>
      <c r="AP1053" s="164"/>
      <c r="AQ1053" s="164"/>
      <c r="AR1053" s="164"/>
      <c r="AS1053" s="164"/>
      <c r="AT1053" s="164"/>
      <c r="AU1053" s="164"/>
      <c r="AV1053" s="164"/>
      <c r="AW1053" s="164"/>
      <c r="AX1053" s="164"/>
      <c r="AY1053" s="164"/>
      <c r="AZ1053" s="164"/>
      <c r="BA1053" s="164"/>
      <c r="BB1053" s="164"/>
      <c r="BC1053" s="164"/>
      <c r="BD1053" s="164"/>
      <c r="BE1053" s="164"/>
      <c r="BF1053" s="164"/>
      <c r="BG1053" s="164"/>
      <c r="BH1053" s="164"/>
      <c r="BI1053" s="164"/>
      <c r="BJ1053" s="164"/>
      <c r="BK1053" s="164"/>
    </row>
    <row r="1054" ht="33.0" customHeight="1">
      <c r="A1054" s="148">
        <v>1056.0</v>
      </c>
      <c r="B1054" s="149"/>
      <c r="C1054" s="148" t="s">
        <v>7093</v>
      </c>
      <c r="D1054" s="162" t="s">
        <v>7088</v>
      </c>
      <c r="E1054" s="150"/>
      <c r="F1054" s="148" t="s">
        <v>6948</v>
      </c>
      <c r="G1054" s="151"/>
      <c r="H1054" s="156" t="s">
        <v>6557</v>
      </c>
      <c r="I1054" s="153"/>
      <c r="J1054" s="57" t="s">
        <v>7094</v>
      </c>
      <c r="K1054" s="154" t="s">
        <v>7095</v>
      </c>
      <c r="L1054" s="155">
        <v>42492.0</v>
      </c>
      <c r="M1054" s="160" t="s">
        <v>7096</v>
      </c>
      <c r="N1054" s="148"/>
      <c r="O1054" s="148"/>
      <c r="P1054" s="158"/>
      <c r="Q1054" s="156"/>
      <c r="R1054" s="29"/>
      <c r="S1054" s="151"/>
      <c r="T1054" s="156"/>
      <c r="U1054" s="148" t="s">
        <v>7097</v>
      </c>
      <c r="V1054" s="148"/>
      <c r="W1054" s="148"/>
      <c r="X1054" s="164"/>
      <c r="Y1054" s="164"/>
      <c r="Z1054" s="164"/>
      <c r="AA1054" s="164"/>
      <c r="AB1054" s="164"/>
      <c r="AC1054" s="164"/>
      <c r="AD1054" s="164"/>
      <c r="AE1054" s="164"/>
      <c r="AF1054" s="164"/>
      <c r="AG1054" s="164"/>
      <c r="AH1054" s="164"/>
      <c r="AI1054" s="164"/>
      <c r="AJ1054" s="164"/>
      <c r="AK1054" s="164"/>
      <c r="AL1054" s="164"/>
      <c r="AM1054" s="164"/>
      <c r="AN1054" s="164"/>
      <c r="AO1054" s="164"/>
      <c r="AP1054" s="164"/>
      <c r="AQ1054" s="164"/>
      <c r="AR1054" s="164"/>
      <c r="AS1054" s="164"/>
      <c r="AT1054" s="164"/>
      <c r="AU1054" s="164"/>
      <c r="AV1054" s="164"/>
      <c r="AW1054" s="164"/>
      <c r="AX1054" s="164"/>
      <c r="AY1054" s="164"/>
      <c r="AZ1054" s="164"/>
      <c r="BA1054" s="164"/>
      <c r="BB1054" s="164"/>
      <c r="BC1054" s="164"/>
      <c r="BD1054" s="164"/>
      <c r="BE1054" s="164"/>
      <c r="BF1054" s="164"/>
      <c r="BG1054" s="164"/>
      <c r="BH1054" s="164"/>
      <c r="BI1054" s="164"/>
      <c r="BJ1054" s="164"/>
      <c r="BK1054" s="164"/>
    </row>
    <row r="1055" ht="33.0" customHeight="1">
      <c r="A1055" s="148">
        <v>1057.0</v>
      </c>
      <c r="B1055" s="149"/>
      <c r="C1055" s="148" t="s">
        <v>1001</v>
      </c>
      <c r="D1055" s="162" t="s">
        <v>7098</v>
      </c>
      <c r="E1055" s="150"/>
      <c r="F1055" s="148" t="s">
        <v>7099</v>
      </c>
      <c r="G1055" s="151"/>
      <c r="H1055" s="156" t="s">
        <v>7100</v>
      </c>
      <c r="I1055" s="153"/>
      <c r="J1055" s="57" t="s">
        <v>7101</v>
      </c>
      <c r="K1055" s="154" t="s">
        <v>7102</v>
      </c>
      <c r="L1055" s="155">
        <v>42510.0</v>
      </c>
      <c r="M1055" s="160" t="s">
        <v>7103</v>
      </c>
      <c r="N1055" s="148"/>
      <c r="O1055" s="148"/>
      <c r="P1055" s="158"/>
      <c r="Q1055" s="156"/>
      <c r="R1055" s="29"/>
      <c r="S1055" s="151"/>
      <c r="T1055" s="156"/>
      <c r="U1055" s="148" t="s">
        <v>7104</v>
      </c>
      <c r="V1055" s="148"/>
      <c r="W1055" s="148"/>
      <c r="X1055" s="164"/>
      <c r="Y1055" s="164"/>
      <c r="Z1055" s="164"/>
      <c r="AA1055" s="164"/>
      <c r="AB1055" s="164"/>
      <c r="AC1055" s="164"/>
      <c r="AD1055" s="164"/>
      <c r="AE1055" s="164"/>
      <c r="AF1055" s="164"/>
      <c r="AG1055" s="164"/>
      <c r="AH1055" s="164"/>
      <c r="AI1055" s="164"/>
      <c r="AJ1055" s="164"/>
      <c r="AK1055" s="164"/>
      <c r="AL1055" s="164"/>
      <c r="AM1055" s="164"/>
      <c r="AN1055" s="164"/>
      <c r="AO1055" s="164"/>
      <c r="AP1055" s="164"/>
      <c r="AQ1055" s="164"/>
      <c r="AR1055" s="164"/>
      <c r="AS1055" s="164"/>
      <c r="AT1055" s="164"/>
      <c r="AU1055" s="164"/>
      <c r="AV1055" s="164"/>
      <c r="AW1055" s="164"/>
      <c r="AX1055" s="164"/>
      <c r="AY1055" s="164"/>
      <c r="AZ1055" s="164"/>
      <c r="BA1055" s="164"/>
      <c r="BB1055" s="164"/>
      <c r="BC1055" s="164"/>
      <c r="BD1055" s="164"/>
      <c r="BE1055" s="164"/>
      <c r="BF1055" s="164"/>
      <c r="BG1055" s="164"/>
      <c r="BH1055" s="164"/>
      <c r="BI1055" s="164"/>
      <c r="BJ1055" s="164"/>
      <c r="BK1055" s="164"/>
    </row>
    <row r="1056" ht="33.0" customHeight="1">
      <c r="A1056" s="148">
        <v>1058.0</v>
      </c>
      <c r="B1056" s="149"/>
      <c r="C1056" s="148" t="s">
        <v>1001</v>
      </c>
      <c r="D1056" s="162" t="s">
        <v>7105</v>
      </c>
      <c r="E1056" s="150"/>
      <c r="F1056" s="148" t="s">
        <v>7099</v>
      </c>
      <c r="G1056" s="151"/>
      <c r="H1056" s="156" t="s">
        <v>7100</v>
      </c>
      <c r="I1056" s="153"/>
      <c r="J1056" s="57" t="s">
        <v>7101</v>
      </c>
      <c r="K1056" s="154" t="s">
        <v>7106</v>
      </c>
      <c r="L1056" s="155">
        <v>42510.0</v>
      </c>
      <c r="M1056" s="160" t="s">
        <v>7107</v>
      </c>
      <c r="N1056" s="148"/>
      <c r="O1056" s="148"/>
      <c r="P1056" s="158"/>
      <c r="Q1056" s="156"/>
      <c r="R1056" s="29"/>
      <c r="S1056" s="151"/>
      <c r="T1056" s="156"/>
      <c r="U1056" s="148" t="s">
        <v>7104</v>
      </c>
      <c r="V1056" s="148"/>
      <c r="W1056" s="148"/>
      <c r="X1056" s="164"/>
      <c r="Y1056" s="164"/>
      <c r="Z1056" s="164"/>
      <c r="AA1056" s="164"/>
      <c r="AB1056" s="164"/>
      <c r="AC1056" s="164"/>
      <c r="AD1056" s="164"/>
      <c r="AE1056" s="164"/>
      <c r="AF1056" s="164"/>
      <c r="AG1056" s="164"/>
      <c r="AH1056" s="164"/>
      <c r="AI1056" s="164"/>
      <c r="AJ1056" s="164"/>
      <c r="AK1056" s="164"/>
      <c r="AL1056" s="164"/>
      <c r="AM1056" s="164"/>
      <c r="AN1056" s="164"/>
      <c r="AO1056" s="164"/>
      <c r="AP1056" s="164"/>
      <c r="AQ1056" s="164"/>
      <c r="AR1056" s="164"/>
      <c r="AS1056" s="164"/>
      <c r="AT1056" s="164"/>
      <c r="AU1056" s="164"/>
      <c r="AV1056" s="164"/>
      <c r="AW1056" s="164"/>
      <c r="AX1056" s="164"/>
      <c r="AY1056" s="164"/>
      <c r="AZ1056" s="164"/>
      <c r="BA1056" s="164"/>
      <c r="BB1056" s="164"/>
      <c r="BC1056" s="164"/>
      <c r="BD1056" s="164"/>
      <c r="BE1056" s="164"/>
      <c r="BF1056" s="164"/>
      <c r="BG1056" s="164"/>
      <c r="BH1056" s="164"/>
      <c r="BI1056" s="164"/>
      <c r="BJ1056" s="164"/>
      <c r="BK1056" s="164"/>
    </row>
    <row r="1057" ht="33.0" customHeight="1">
      <c r="A1057" s="148">
        <v>1059.0</v>
      </c>
      <c r="B1057" s="149"/>
      <c r="C1057" s="148" t="s">
        <v>3639</v>
      </c>
      <c r="D1057" s="162" t="s">
        <v>7108</v>
      </c>
      <c r="E1057" s="150"/>
      <c r="F1057" s="148" t="s">
        <v>7109</v>
      </c>
      <c r="G1057" s="151"/>
      <c r="H1057" s="156" t="s">
        <v>7110</v>
      </c>
      <c r="I1057" s="153"/>
      <c r="J1057" s="57" t="s">
        <v>7111</v>
      </c>
      <c r="K1057" s="154" t="s">
        <v>7112</v>
      </c>
      <c r="L1057" s="155">
        <v>42523.0</v>
      </c>
      <c r="M1057" s="160" t="s">
        <v>7113</v>
      </c>
      <c r="N1057" s="148"/>
      <c r="O1057" s="148"/>
      <c r="P1057" s="158"/>
      <c r="Q1057" s="156"/>
      <c r="R1057" s="29"/>
      <c r="S1057" s="151"/>
      <c r="T1057" s="156"/>
      <c r="U1057" s="148" t="s">
        <v>7114</v>
      </c>
      <c r="V1057" s="148"/>
      <c r="W1057" s="148"/>
      <c r="X1057" s="164"/>
      <c r="Y1057" s="164"/>
      <c r="Z1057" s="164"/>
      <c r="AA1057" s="164"/>
      <c r="AB1057" s="164"/>
      <c r="AC1057" s="164"/>
      <c r="AD1057" s="164"/>
      <c r="AE1057" s="164"/>
      <c r="AF1057" s="164"/>
      <c r="AG1057" s="164"/>
      <c r="AH1057" s="164"/>
      <c r="AI1057" s="164"/>
      <c r="AJ1057" s="164"/>
      <c r="AK1057" s="164"/>
      <c r="AL1057" s="164"/>
      <c r="AM1057" s="164"/>
      <c r="AN1057" s="164"/>
      <c r="AO1057" s="164"/>
      <c r="AP1057" s="164"/>
      <c r="AQ1057" s="164"/>
      <c r="AR1057" s="164"/>
      <c r="AS1057" s="164"/>
      <c r="AT1057" s="164"/>
      <c r="AU1057" s="164"/>
      <c r="AV1057" s="164"/>
      <c r="AW1057" s="164"/>
      <c r="AX1057" s="164"/>
      <c r="AY1057" s="164"/>
      <c r="AZ1057" s="164"/>
      <c r="BA1057" s="164"/>
      <c r="BB1057" s="164"/>
      <c r="BC1057" s="164"/>
      <c r="BD1057" s="164"/>
      <c r="BE1057" s="164"/>
      <c r="BF1057" s="164"/>
      <c r="BG1057" s="164"/>
      <c r="BH1057" s="164"/>
      <c r="BI1057" s="164"/>
      <c r="BJ1057" s="164"/>
      <c r="BK1057" s="164"/>
    </row>
    <row r="1058" ht="33.0" customHeight="1">
      <c r="A1058" s="148">
        <v>1060.0</v>
      </c>
      <c r="B1058" s="149"/>
      <c r="C1058" s="148" t="s">
        <v>6688</v>
      </c>
      <c r="D1058" s="162" t="s">
        <v>7115</v>
      </c>
      <c r="E1058" s="150"/>
      <c r="F1058" s="148" t="s">
        <v>6444</v>
      </c>
      <c r="G1058" s="151"/>
      <c r="H1058" s="156" t="s">
        <v>6445</v>
      </c>
      <c r="I1058" s="153"/>
      <c r="J1058" s="57" t="s">
        <v>7116</v>
      </c>
      <c r="K1058" s="163"/>
      <c r="L1058" s="155">
        <v>42510.0</v>
      </c>
      <c r="M1058" s="160" t="s">
        <v>7117</v>
      </c>
      <c r="N1058" s="148"/>
      <c r="O1058" s="148"/>
      <c r="P1058" s="158"/>
      <c r="Q1058" s="156"/>
      <c r="R1058" s="29"/>
      <c r="S1058" s="151"/>
      <c r="T1058" s="156"/>
      <c r="U1058" s="148" t="s">
        <v>980</v>
      </c>
      <c r="V1058" s="148"/>
      <c r="W1058" s="148"/>
      <c r="X1058" s="164"/>
      <c r="Y1058" s="164"/>
      <c r="Z1058" s="164"/>
      <c r="AA1058" s="164"/>
      <c r="AB1058" s="164"/>
      <c r="AC1058" s="164"/>
      <c r="AD1058" s="164"/>
      <c r="AE1058" s="164"/>
      <c r="AF1058" s="164"/>
      <c r="AG1058" s="164"/>
      <c r="AH1058" s="164"/>
      <c r="AI1058" s="164"/>
      <c r="AJ1058" s="164"/>
      <c r="AK1058" s="164"/>
      <c r="AL1058" s="164"/>
      <c r="AM1058" s="164"/>
      <c r="AN1058" s="164"/>
      <c r="AO1058" s="164"/>
      <c r="AP1058" s="164"/>
      <c r="AQ1058" s="164"/>
      <c r="AR1058" s="164"/>
      <c r="AS1058" s="164"/>
      <c r="AT1058" s="164"/>
      <c r="AU1058" s="164"/>
      <c r="AV1058" s="164"/>
      <c r="AW1058" s="164"/>
      <c r="AX1058" s="164"/>
      <c r="AY1058" s="164"/>
      <c r="AZ1058" s="164"/>
      <c r="BA1058" s="164"/>
      <c r="BB1058" s="164"/>
      <c r="BC1058" s="164"/>
      <c r="BD1058" s="164"/>
      <c r="BE1058" s="164"/>
      <c r="BF1058" s="164"/>
      <c r="BG1058" s="164"/>
      <c r="BH1058" s="164"/>
      <c r="BI1058" s="164"/>
      <c r="BJ1058" s="164"/>
      <c r="BK1058" s="164"/>
    </row>
    <row r="1059" ht="33.0" customHeight="1">
      <c r="A1059" s="148">
        <v>1061.0</v>
      </c>
      <c r="B1059" s="149"/>
      <c r="C1059" s="148" t="s">
        <v>1001</v>
      </c>
      <c r="D1059" s="162" t="s">
        <v>7118</v>
      </c>
      <c r="E1059" s="150"/>
      <c r="F1059" s="148" t="s">
        <v>1087</v>
      </c>
      <c r="G1059" s="151"/>
      <c r="H1059" s="156" t="s">
        <v>6982</v>
      </c>
      <c r="I1059" s="153"/>
      <c r="J1059" s="57" t="s">
        <v>7119</v>
      </c>
      <c r="K1059" s="154" t="s">
        <v>7120</v>
      </c>
      <c r="L1059" s="155">
        <v>42513.0</v>
      </c>
      <c r="M1059" s="160" t="s">
        <v>7121</v>
      </c>
      <c r="N1059" s="148"/>
      <c r="O1059" s="148"/>
      <c r="P1059" s="158"/>
      <c r="Q1059" s="156"/>
      <c r="R1059" s="29"/>
      <c r="S1059" s="151"/>
      <c r="T1059" s="156"/>
      <c r="U1059" s="148" t="s">
        <v>7009</v>
      </c>
      <c r="V1059" s="148"/>
      <c r="W1059" s="148"/>
      <c r="X1059" s="164"/>
      <c r="Y1059" s="164"/>
      <c r="Z1059" s="164"/>
      <c r="AA1059" s="164"/>
      <c r="AB1059" s="164"/>
      <c r="AC1059" s="164"/>
      <c r="AD1059" s="164"/>
      <c r="AE1059" s="164"/>
      <c r="AF1059" s="164"/>
      <c r="AG1059" s="164"/>
      <c r="AH1059" s="164"/>
      <c r="AI1059" s="164"/>
      <c r="AJ1059" s="164"/>
      <c r="AK1059" s="164"/>
      <c r="AL1059" s="164"/>
      <c r="AM1059" s="164"/>
      <c r="AN1059" s="164"/>
      <c r="AO1059" s="164"/>
      <c r="AP1059" s="164"/>
      <c r="AQ1059" s="164"/>
      <c r="AR1059" s="164"/>
      <c r="AS1059" s="164"/>
      <c r="AT1059" s="164"/>
      <c r="AU1059" s="164"/>
      <c r="AV1059" s="164"/>
      <c r="AW1059" s="164"/>
      <c r="AX1059" s="164"/>
      <c r="AY1059" s="164"/>
      <c r="AZ1059" s="164"/>
      <c r="BA1059" s="164"/>
      <c r="BB1059" s="164"/>
      <c r="BC1059" s="164"/>
      <c r="BD1059" s="164"/>
      <c r="BE1059" s="164"/>
      <c r="BF1059" s="164"/>
      <c r="BG1059" s="164"/>
      <c r="BH1059" s="164"/>
      <c r="BI1059" s="164"/>
      <c r="BJ1059" s="164"/>
      <c r="BK1059" s="164"/>
    </row>
    <row r="1060" ht="33.0" customHeight="1">
      <c r="A1060" s="148">
        <v>1062.0</v>
      </c>
      <c r="B1060" s="149"/>
      <c r="C1060" s="148" t="s">
        <v>7122</v>
      </c>
      <c r="D1060" s="162" t="s">
        <v>7115</v>
      </c>
      <c r="E1060" s="150"/>
      <c r="F1060" s="148" t="s">
        <v>957</v>
      </c>
      <c r="G1060" s="151"/>
      <c r="H1060" s="57" t="s">
        <v>958</v>
      </c>
      <c r="I1060" s="153"/>
      <c r="J1060" s="57" t="s">
        <v>7123</v>
      </c>
      <c r="K1060" s="154" t="s">
        <v>6720</v>
      </c>
      <c r="L1060" s="155">
        <v>42499.0</v>
      </c>
      <c r="M1060" s="160" t="s">
        <v>7124</v>
      </c>
      <c r="N1060" s="148"/>
      <c r="O1060" s="148"/>
      <c r="P1060" s="158"/>
      <c r="Q1060" s="156"/>
      <c r="R1060" s="29"/>
      <c r="S1060" s="151"/>
      <c r="T1060" s="156"/>
      <c r="U1060" s="148" t="s">
        <v>596</v>
      </c>
      <c r="V1060" s="148"/>
      <c r="W1060" s="148"/>
      <c r="X1060" s="164"/>
      <c r="Y1060" s="164"/>
      <c r="Z1060" s="164"/>
      <c r="AA1060" s="164"/>
      <c r="AB1060" s="164"/>
      <c r="AC1060" s="164"/>
      <c r="AD1060" s="164"/>
      <c r="AE1060" s="164"/>
      <c r="AF1060" s="164"/>
      <c r="AG1060" s="164"/>
      <c r="AH1060" s="164"/>
      <c r="AI1060" s="164"/>
      <c r="AJ1060" s="164"/>
      <c r="AK1060" s="164"/>
      <c r="AL1060" s="164"/>
      <c r="AM1060" s="164"/>
      <c r="AN1060" s="164"/>
      <c r="AO1060" s="164"/>
      <c r="AP1060" s="164"/>
      <c r="AQ1060" s="164"/>
      <c r="AR1060" s="164"/>
      <c r="AS1060" s="164"/>
      <c r="AT1060" s="164"/>
      <c r="AU1060" s="164"/>
      <c r="AV1060" s="164"/>
      <c r="AW1060" s="164"/>
      <c r="AX1060" s="164"/>
      <c r="AY1060" s="164"/>
      <c r="AZ1060" s="164"/>
      <c r="BA1060" s="164"/>
      <c r="BB1060" s="164"/>
      <c r="BC1060" s="164"/>
      <c r="BD1060" s="164"/>
      <c r="BE1060" s="164"/>
      <c r="BF1060" s="164"/>
      <c r="BG1060" s="164"/>
      <c r="BH1060" s="164"/>
      <c r="BI1060" s="164"/>
      <c r="BJ1060" s="164"/>
      <c r="BK1060" s="164"/>
    </row>
    <row r="1061" ht="33.0" customHeight="1">
      <c r="A1061" s="148">
        <v>1063.0</v>
      </c>
      <c r="B1061" s="149"/>
      <c r="C1061" s="148" t="s">
        <v>7125</v>
      </c>
      <c r="D1061" s="162" t="s">
        <v>7115</v>
      </c>
      <c r="E1061" s="150"/>
      <c r="F1061" s="148" t="s">
        <v>957</v>
      </c>
      <c r="G1061" s="151"/>
      <c r="H1061" s="57" t="s">
        <v>958</v>
      </c>
      <c r="I1061" s="153"/>
      <c r="J1061" s="57" t="s">
        <v>7126</v>
      </c>
      <c r="K1061" s="154" t="s">
        <v>6720</v>
      </c>
      <c r="L1061" s="155">
        <v>42499.0</v>
      </c>
      <c r="M1061" s="160" t="s">
        <v>7127</v>
      </c>
      <c r="N1061" s="148"/>
      <c r="O1061" s="148"/>
      <c r="P1061" s="158"/>
      <c r="Q1061" s="156"/>
      <c r="R1061" s="29"/>
      <c r="S1061" s="151"/>
      <c r="T1061" s="156"/>
      <c r="U1061" s="148" t="s">
        <v>596</v>
      </c>
      <c r="V1061" s="148"/>
      <c r="W1061" s="148"/>
      <c r="X1061" s="164"/>
      <c r="Y1061" s="164"/>
      <c r="Z1061" s="164"/>
      <c r="AA1061" s="164"/>
      <c r="AB1061" s="164"/>
      <c r="AC1061" s="164"/>
      <c r="AD1061" s="164"/>
      <c r="AE1061" s="164"/>
      <c r="AF1061" s="164"/>
      <c r="AG1061" s="164"/>
      <c r="AH1061" s="164"/>
      <c r="AI1061" s="164"/>
      <c r="AJ1061" s="164"/>
      <c r="AK1061" s="164"/>
      <c r="AL1061" s="164"/>
      <c r="AM1061" s="164"/>
      <c r="AN1061" s="164"/>
      <c r="AO1061" s="164"/>
      <c r="AP1061" s="164"/>
      <c r="AQ1061" s="164"/>
      <c r="AR1061" s="164"/>
      <c r="AS1061" s="164"/>
      <c r="AT1061" s="164"/>
      <c r="AU1061" s="164"/>
      <c r="AV1061" s="164"/>
      <c r="AW1061" s="164"/>
      <c r="AX1061" s="164"/>
      <c r="AY1061" s="164"/>
      <c r="AZ1061" s="164"/>
      <c r="BA1061" s="164"/>
      <c r="BB1061" s="164"/>
      <c r="BC1061" s="164"/>
      <c r="BD1061" s="164"/>
      <c r="BE1061" s="164"/>
      <c r="BF1061" s="164"/>
      <c r="BG1061" s="164"/>
      <c r="BH1061" s="164"/>
      <c r="BI1061" s="164"/>
      <c r="BJ1061" s="164"/>
      <c r="BK1061" s="164"/>
    </row>
    <row r="1062" ht="33.0" customHeight="1">
      <c r="A1062" s="148">
        <v>1064.0</v>
      </c>
      <c r="B1062" s="149"/>
      <c r="C1062" s="148" t="s">
        <v>7128</v>
      </c>
      <c r="D1062" s="162" t="s">
        <v>7115</v>
      </c>
      <c r="E1062" s="150"/>
      <c r="F1062" s="148" t="s">
        <v>7129</v>
      </c>
      <c r="G1062" s="151"/>
      <c r="H1062" s="57" t="s">
        <v>958</v>
      </c>
      <c r="I1062" s="153"/>
      <c r="J1062" s="57" t="s">
        <v>6848</v>
      </c>
      <c r="K1062" s="154" t="s">
        <v>6849</v>
      </c>
      <c r="L1062" s="155">
        <v>42499.0</v>
      </c>
      <c r="M1062" s="160" t="s">
        <v>7130</v>
      </c>
      <c r="N1062" s="148"/>
      <c r="O1062" s="148"/>
      <c r="P1062" s="158"/>
      <c r="Q1062" s="156"/>
      <c r="R1062" s="29"/>
      <c r="S1062" s="151"/>
      <c r="T1062" s="156"/>
      <c r="U1062" s="148" t="s">
        <v>6548</v>
      </c>
      <c r="V1062" s="148"/>
      <c r="W1062" s="148"/>
      <c r="X1062" s="164"/>
      <c r="Y1062" s="164"/>
      <c r="Z1062" s="164"/>
      <c r="AA1062" s="164"/>
      <c r="AB1062" s="164"/>
      <c r="AC1062" s="164"/>
      <c r="AD1062" s="164"/>
      <c r="AE1062" s="164"/>
      <c r="AF1062" s="164"/>
      <c r="AG1062" s="164"/>
      <c r="AH1062" s="164"/>
      <c r="AI1062" s="164"/>
      <c r="AJ1062" s="164"/>
      <c r="AK1062" s="164"/>
      <c r="AL1062" s="164"/>
      <c r="AM1062" s="164"/>
      <c r="AN1062" s="164"/>
      <c r="AO1062" s="164"/>
      <c r="AP1062" s="164"/>
      <c r="AQ1062" s="164"/>
      <c r="AR1062" s="164"/>
      <c r="AS1062" s="164"/>
      <c r="AT1062" s="164"/>
      <c r="AU1062" s="164"/>
      <c r="AV1062" s="164"/>
      <c r="AW1062" s="164"/>
      <c r="AX1062" s="164"/>
      <c r="AY1062" s="164"/>
      <c r="AZ1062" s="164"/>
      <c r="BA1062" s="164"/>
      <c r="BB1062" s="164"/>
      <c r="BC1062" s="164"/>
      <c r="BD1062" s="164"/>
      <c r="BE1062" s="164"/>
      <c r="BF1062" s="164"/>
      <c r="BG1062" s="164"/>
      <c r="BH1062" s="164"/>
      <c r="BI1062" s="164"/>
      <c r="BJ1062" s="164"/>
      <c r="BK1062" s="164"/>
    </row>
    <row r="1063" ht="33.0" customHeight="1">
      <c r="A1063" s="148">
        <v>1065.0</v>
      </c>
      <c r="B1063" s="149"/>
      <c r="C1063" s="148" t="s">
        <v>4315</v>
      </c>
      <c r="D1063" s="162" t="s">
        <v>7118</v>
      </c>
      <c r="E1063" s="150"/>
      <c r="F1063" s="148" t="s">
        <v>957</v>
      </c>
      <c r="G1063" s="151"/>
      <c r="H1063" s="57" t="s">
        <v>958</v>
      </c>
      <c r="I1063" s="153"/>
      <c r="J1063" s="57" t="s">
        <v>7131</v>
      </c>
      <c r="K1063" s="154" t="s">
        <v>6720</v>
      </c>
      <c r="L1063" s="155">
        <v>42499.0</v>
      </c>
      <c r="M1063" s="160" t="s">
        <v>7132</v>
      </c>
      <c r="N1063" s="148"/>
      <c r="O1063" s="148"/>
      <c r="P1063" s="158"/>
      <c r="Q1063" s="156"/>
      <c r="R1063" s="29"/>
      <c r="S1063" s="151"/>
      <c r="T1063" s="156"/>
      <c r="U1063" s="148" t="s">
        <v>1012</v>
      </c>
      <c r="V1063" s="148"/>
      <c r="W1063" s="148"/>
      <c r="X1063" s="164"/>
      <c r="Y1063" s="164"/>
      <c r="Z1063" s="164"/>
      <c r="AA1063" s="164"/>
      <c r="AB1063" s="164"/>
      <c r="AC1063" s="164"/>
      <c r="AD1063" s="164"/>
      <c r="AE1063" s="164"/>
      <c r="AF1063" s="164"/>
      <c r="AG1063" s="164"/>
      <c r="AH1063" s="164"/>
      <c r="AI1063" s="164"/>
      <c r="AJ1063" s="164"/>
      <c r="AK1063" s="164"/>
      <c r="AL1063" s="164"/>
      <c r="AM1063" s="164"/>
      <c r="AN1063" s="164"/>
      <c r="AO1063" s="164"/>
      <c r="AP1063" s="164"/>
      <c r="AQ1063" s="164"/>
      <c r="AR1063" s="164"/>
      <c r="AS1063" s="164"/>
      <c r="AT1063" s="164"/>
      <c r="AU1063" s="164"/>
      <c r="AV1063" s="164"/>
      <c r="AW1063" s="164"/>
      <c r="AX1063" s="164"/>
      <c r="AY1063" s="164"/>
      <c r="AZ1063" s="164"/>
      <c r="BA1063" s="164"/>
      <c r="BB1063" s="164"/>
      <c r="BC1063" s="164"/>
      <c r="BD1063" s="164"/>
      <c r="BE1063" s="164"/>
      <c r="BF1063" s="164"/>
      <c r="BG1063" s="164"/>
      <c r="BH1063" s="164"/>
      <c r="BI1063" s="164"/>
      <c r="BJ1063" s="164"/>
      <c r="BK1063" s="164"/>
    </row>
    <row r="1064" ht="33.0" customHeight="1">
      <c r="A1064" s="148">
        <v>1066.0</v>
      </c>
      <c r="B1064" s="149"/>
      <c r="C1064" s="148" t="s">
        <v>3958</v>
      </c>
      <c r="D1064" s="162" t="s">
        <v>7133</v>
      </c>
      <c r="E1064" s="150"/>
      <c r="F1064" s="148" t="s">
        <v>4322</v>
      </c>
      <c r="G1064" s="151"/>
      <c r="H1064" s="156" t="s">
        <v>7134</v>
      </c>
      <c r="I1064" s="153"/>
      <c r="J1064" s="57" t="s">
        <v>7135</v>
      </c>
      <c r="K1064" s="154" t="s">
        <v>7136</v>
      </c>
      <c r="L1064" s="155">
        <v>42499.0</v>
      </c>
      <c r="M1064" s="160" t="s">
        <v>7137</v>
      </c>
      <c r="N1064" s="148"/>
      <c r="O1064" s="148"/>
      <c r="P1064" s="158"/>
      <c r="Q1064" s="156"/>
      <c r="R1064" s="29"/>
      <c r="S1064" s="151"/>
      <c r="T1064" s="156"/>
      <c r="U1064" s="148" t="s">
        <v>6934</v>
      </c>
      <c r="V1064" s="148"/>
      <c r="W1064" s="148"/>
      <c r="X1064" s="164"/>
      <c r="Y1064" s="164"/>
      <c r="Z1064" s="164"/>
      <c r="AA1064" s="164"/>
      <c r="AB1064" s="164"/>
      <c r="AC1064" s="164"/>
      <c r="AD1064" s="164"/>
      <c r="AE1064" s="164"/>
      <c r="AF1064" s="164"/>
      <c r="AG1064" s="164"/>
      <c r="AH1064" s="164"/>
      <c r="AI1064" s="164"/>
      <c r="AJ1064" s="164"/>
      <c r="AK1064" s="164"/>
      <c r="AL1064" s="164"/>
      <c r="AM1064" s="164"/>
      <c r="AN1064" s="164"/>
      <c r="AO1064" s="164"/>
      <c r="AP1064" s="164"/>
      <c r="AQ1064" s="164"/>
      <c r="AR1064" s="164"/>
      <c r="AS1064" s="164"/>
      <c r="AT1064" s="164"/>
      <c r="AU1064" s="164"/>
      <c r="AV1064" s="164"/>
      <c r="AW1064" s="164"/>
      <c r="AX1064" s="164"/>
      <c r="AY1064" s="164"/>
      <c r="AZ1064" s="164"/>
      <c r="BA1064" s="164"/>
      <c r="BB1064" s="164"/>
      <c r="BC1064" s="164"/>
      <c r="BD1064" s="164"/>
      <c r="BE1064" s="164"/>
      <c r="BF1064" s="164"/>
      <c r="BG1064" s="164"/>
      <c r="BH1064" s="164"/>
      <c r="BI1064" s="164"/>
      <c r="BJ1064" s="164"/>
      <c r="BK1064" s="164"/>
    </row>
    <row r="1065" ht="33.0" customHeight="1">
      <c r="A1065" s="148">
        <v>1067.0</v>
      </c>
      <c r="B1065" s="149"/>
      <c r="C1065" s="148" t="s">
        <v>3929</v>
      </c>
      <c r="D1065" s="162" t="s">
        <v>7133</v>
      </c>
      <c r="E1065" s="150"/>
      <c r="F1065" s="148" t="s">
        <v>7138</v>
      </c>
      <c r="G1065" s="151"/>
      <c r="H1065" s="156" t="s">
        <v>7139</v>
      </c>
      <c r="I1065" s="153"/>
      <c r="J1065" s="57" t="s">
        <v>7140</v>
      </c>
      <c r="K1065" s="154" t="s">
        <v>7141</v>
      </c>
      <c r="L1065" s="155">
        <v>42499.0</v>
      </c>
      <c r="M1065" s="160" t="s">
        <v>7142</v>
      </c>
      <c r="N1065" s="148"/>
      <c r="O1065" s="148"/>
      <c r="P1065" s="158"/>
      <c r="Q1065" s="156"/>
      <c r="R1065" s="29"/>
      <c r="S1065" s="151"/>
      <c r="T1065" s="156"/>
      <c r="U1065" s="148" t="s">
        <v>7143</v>
      </c>
      <c r="V1065" s="148"/>
      <c r="W1065" s="148"/>
      <c r="X1065" s="164"/>
      <c r="Y1065" s="164"/>
      <c r="Z1065" s="164"/>
      <c r="AA1065" s="164"/>
      <c r="AB1065" s="164"/>
      <c r="AC1065" s="164"/>
      <c r="AD1065" s="164"/>
      <c r="AE1065" s="164"/>
      <c r="AF1065" s="164"/>
      <c r="AG1065" s="164"/>
      <c r="AH1065" s="164"/>
      <c r="AI1065" s="164"/>
      <c r="AJ1065" s="164"/>
      <c r="AK1065" s="164"/>
      <c r="AL1065" s="164"/>
      <c r="AM1065" s="164"/>
      <c r="AN1065" s="164"/>
      <c r="AO1065" s="164"/>
      <c r="AP1065" s="164"/>
      <c r="AQ1065" s="164"/>
      <c r="AR1065" s="164"/>
      <c r="AS1065" s="164"/>
      <c r="AT1065" s="164"/>
      <c r="AU1065" s="164"/>
      <c r="AV1065" s="164"/>
      <c r="AW1065" s="164"/>
      <c r="AX1065" s="164"/>
      <c r="AY1065" s="164"/>
      <c r="AZ1065" s="164"/>
      <c r="BA1065" s="164"/>
      <c r="BB1065" s="164"/>
      <c r="BC1065" s="164"/>
      <c r="BD1065" s="164"/>
      <c r="BE1065" s="164"/>
      <c r="BF1065" s="164"/>
      <c r="BG1065" s="164"/>
      <c r="BH1065" s="164"/>
      <c r="BI1065" s="164"/>
      <c r="BJ1065" s="164"/>
      <c r="BK1065" s="164"/>
    </row>
    <row r="1066" ht="33.0" customHeight="1">
      <c r="A1066" s="148">
        <v>1068.0</v>
      </c>
      <c r="B1066" s="149"/>
      <c r="C1066" s="148" t="s">
        <v>3929</v>
      </c>
      <c r="D1066" s="162" t="s">
        <v>7144</v>
      </c>
      <c r="E1066" s="150"/>
      <c r="F1066" s="148" t="s">
        <v>6948</v>
      </c>
      <c r="G1066" s="151"/>
      <c r="H1066" s="156" t="s">
        <v>6557</v>
      </c>
      <c r="I1066" s="153"/>
      <c r="J1066" s="57" t="s">
        <v>7145</v>
      </c>
      <c r="K1066" s="154" t="s">
        <v>687</v>
      </c>
      <c r="L1066" s="155">
        <v>42506.0</v>
      </c>
      <c r="M1066" s="160" t="s">
        <v>7146</v>
      </c>
      <c r="N1066" s="148"/>
      <c r="O1066" s="148"/>
      <c r="P1066" s="158"/>
      <c r="Q1066" s="156"/>
      <c r="R1066" s="29"/>
      <c r="S1066" s="151"/>
      <c r="T1066" s="156"/>
      <c r="U1066" s="148" t="s">
        <v>6875</v>
      </c>
      <c r="V1066" s="148"/>
      <c r="W1066" s="148"/>
      <c r="X1066" s="164"/>
      <c r="Y1066" s="164"/>
      <c r="Z1066" s="164"/>
      <c r="AA1066" s="164"/>
      <c r="AB1066" s="164"/>
      <c r="AC1066" s="164"/>
      <c r="AD1066" s="164"/>
      <c r="AE1066" s="164"/>
      <c r="AF1066" s="164"/>
      <c r="AG1066" s="164"/>
      <c r="AH1066" s="164"/>
      <c r="AI1066" s="164"/>
      <c r="AJ1066" s="164"/>
      <c r="AK1066" s="164"/>
      <c r="AL1066" s="164"/>
      <c r="AM1066" s="164"/>
      <c r="AN1066" s="164"/>
      <c r="AO1066" s="164"/>
      <c r="AP1066" s="164"/>
      <c r="AQ1066" s="164"/>
      <c r="AR1066" s="164"/>
      <c r="AS1066" s="164"/>
      <c r="AT1066" s="164"/>
      <c r="AU1066" s="164"/>
      <c r="AV1066" s="164"/>
      <c r="AW1066" s="164"/>
      <c r="AX1066" s="164"/>
      <c r="AY1066" s="164"/>
      <c r="AZ1066" s="164"/>
      <c r="BA1066" s="164"/>
      <c r="BB1066" s="164"/>
      <c r="BC1066" s="164"/>
      <c r="BD1066" s="164"/>
      <c r="BE1066" s="164"/>
      <c r="BF1066" s="164"/>
      <c r="BG1066" s="164"/>
      <c r="BH1066" s="164"/>
      <c r="BI1066" s="164"/>
      <c r="BJ1066" s="164"/>
      <c r="BK1066" s="164"/>
    </row>
    <row r="1067" ht="33.0" customHeight="1">
      <c r="A1067" s="148">
        <v>1069.0</v>
      </c>
      <c r="B1067" s="149"/>
      <c r="C1067" s="148" t="s">
        <v>3887</v>
      </c>
      <c r="D1067" s="162" t="s">
        <v>7147</v>
      </c>
      <c r="E1067" s="150"/>
      <c r="F1067" s="148" t="s">
        <v>7148</v>
      </c>
      <c r="G1067" s="151"/>
      <c r="H1067" s="156" t="s">
        <v>7149</v>
      </c>
      <c r="I1067" s="153"/>
      <c r="J1067" s="57" t="s">
        <v>7150</v>
      </c>
      <c r="K1067" s="154" t="s">
        <v>7151</v>
      </c>
      <c r="L1067" s="155">
        <v>42513.0</v>
      </c>
      <c r="M1067" s="160" t="s">
        <v>7152</v>
      </c>
      <c r="N1067" s="148"/>
      <c r="O1067" s="148"/>
      <c r="P1067" s="158"/>
      <c r="Q1067" s="156"/>
      <c r="R1067" s="29"/>
      <c r="S1067" s="151"/>
      <c r="T1067" s="156"/>
      <c r="U1067" s="148" t="s">
        <v>7069</v>
      </c>
      <c r="V1067" s="148"/>
      <c r="W1067" s="148"/>
      <c r="X1067" s="164"/>
      <c r="Y1067" s="164"/>
      <c r="Z1067" s="164"/>
      <c r="AA1067" s="164"/>
      <c r="AB1067" s="164"/>
      <c r="AC1067" s="164"/>
      <c r="AD1067" s="164"/>
      <c r="AE1067" s="164"/>
      <c r="AF1067" s="164"/>
      <c r="AG1067" s="164"/>
      <c r="AH1067" s="164"/>
      <c r="AI1067" s="164"/>
      <c r="AJ1067" s="164"/>
      <c r="AK1067" s="164"/>
      <c r="AL1067" s="164"/>
      <c r="AM1067" s="164"/>
      <c r="AN1067" s="164"/>
      <c r="AO1067" s="164"/>
      <c r="AP1067" s="164"/>
      <c r="AQ1067" s="164"/>
      <c r="AR1067" s="164"/>
      <c r="AS1067" s="164"/>
      <c r="AT1067" s="164"/>
      <c r="AU1067" s="164"/>
      <c r="AV1067" s="164"/>
      <c r="AW1067" s="164"/>
      <c r="AX1067" s="164"/>
      <c r="AY1067" s="164"/>
      <c r="AZ1067" s="164"/>
      <c r="BA1067" s="164"/>
      <c r="BB1067" s="164"/>
      <c r="BC1067" s="164"/>
      <c r="BD1067" s="164"/>
      <c r="BE1067" s="164"/>
      <c r="BF1067" s="164"/>
      <c r="BG1067" s="164"/>
      <c r="BH1067" s="164"/>
      <c r="BI1067" s="164"/>
      <c r="BJ1067" s="164"/>
      <c r="BK1067" s="164"/>
    </row>
    <row r="1068" ht="33.0" customHeight="1">
      <c r="A1068" s="148">
        <v>1070.0</v>
      </c>
      <c r="B1068" s="149"/>
      <c r="C1068" s="148" t="s">
        <v>1001</v>
      </c>
      <c r="D1068" s="162" t="s">
        <v>7153</v>
      </c>
      <c r="E1068" s="150"/>
      <c r="F1068" s="148" t="s">
        <v>957</v>
      </c>
      <c r="G1068" s="151"/>
      <c r="H1068" s="57" t="s">
        <v>7154</v>
      </c>
      <c r="I1068" s="153"/>
      <c r="J1068" s="57" t="s">
        <v>7155</v>
      </c>
      <c r="K1068" s="154" t="s">
        <v>6720</v>
      </c>
      <c r="L1068" s="304">
        <v>42503.0</v>
      </c>
      <c r="M1068" s="160" t="s">
        <v>7156</v>
      </c>
      <c r="N1068" s="148"/>
      <c r="O1068" s="148"/>
      <c r="P1068" s="158"/>
      <c r="Q1068" s="156"/>
      <c r="R1068" s="29"/>
      <c r="S1068" s="151"/>
      <c r="T1068" s="156"/>
      <c r="U1068" s="148" t="s">
        <v>1012</v>
      </c>
      <c r="V1068" s="148"/>
      <c r="W1068" s="148"/>
      <c r="X1068" s="164"/>
      <c r="Y1068" s="164"/>
      <c r="Z1068" s="164"/>
      <c r="AA1068" s="164"/>
      <c r="AB1068" s="164"/>
      <c r="AC1068" s="164"/>
      <c r="AD1068" s="164"/>
      <c r="AE1068" s="164"/>
      <c r="AF1068" s="164"/>
      <c r="AG1068" s="164"/>
      <c r="AH1068" s="164"/>
      <c r="AI1068" s="164"/>
      <c r="AJ1068" s="164"/>
      <c r="AK1068" s="164"/>
      <c r="AL1068" s="164"/>
      <c r="AM1068" s="164"/>
      <c r="AN1068" s="164"/>
      <c r="AO1068" s="164"/>
      <c r="AP1068" s="164"/>
      <c r="AQ1068" s="164"/>
      <c r="AR1068" s="164"/>
      <c r="AS1068" s="164"/>
      <c r="AT1068" s="164"/>
      <c r="AU1068" s="164"/>
      <c r="AV1068" s="164"/>
      <c r="AW1068" s="164"/>
      <c r="AX1068" s="164"/>
      <c r="AY1068" s="164"/>
      <c r="AZ1068" s="164"/>
      <c r="BA1068" s="164"/>
      <c r="BB1068" s="164"/>
      <c r="BC1068" s="164"/>
      <c r="BD1068" s="164"/>
      <c r="BE1068" s="164"/>
      <c r="BF1068" s="164"/>
      <c r="BG1068" s="164"/>
      <c r="BH1068" s="164"/>
      <c r="BI1068" s="164"/>
      <c r="BJ1068" s="164"/>
      <c r="BK1068" s="164"/>
    </row>
    <row r="1069" ht="33.0" customHeight="1">
      <c r="A1069" s="148">
        <v>1071.0</v>
      </c>
      <c r="B1069" s="149"/>
      <c r="C1069" s="326" t="s">
        <v>619</v>
      </c>
      <c r="D1069" s="162" t="s">
        <v>7157</v>
      </c>
      <c r="E1069" s="150"/>
      <c r="F1069" s="148" t="s">
        <v>7158</v>
      </c>
      <c r="G1069" s="151"/>
      <c r="H1069" s="156" t="s">
        <v>7159</v>
      </c>
      <c r="I1069" s="153"/>
      <c r="J1069" s="57" t="s">
        <v>7160</v>
      </c>
      <c r="K1069" s="154" t="s">
        <v>7161</v>
      </c>
      <c r="L1069" s="155">
        <v>42502.0</v>
      </c>
      <c r="M1069" s="160" t="s">
        <v>7162</v>
      </c>
      <c r="N1069" s="148"/>
      <c r="O1069" s="148"/>
      <c r="P1069" s="158"/>
      <c r="Q1069" s="156"/>
      <c r="R1069" s="29"/>
      <c r="S1069" s="151"/>
      <c r="T1069" s="156"/>
      <c r="U1069" s="148" t="s">
        <v>1012</v>
      </c>
      <c r="V1069" s="148"/>
      <c r="W1069" s="148"/>
      <c r="X1069" s="164"/>
      <c r="Y1069" s="164"/>
      <c r="Z1069" s="164"/>
      <c r="AA1069" s="164"/>
      <c r="AB1069" s="164"/>
      <c r="AC1069" s="164"/>
      <c r="AD1069" s="164"/>
      <c r="AE1069" s="164"/>
      <c r="AF1069" s="164"/>
      <c r="AG1069" s="164"/>
      <c r="AH1069" s="164"/>
      <c r="AI1069" s="164"/>
      <c r="AJ1069" s="164"/>
      <c r="AK1069" s="164"/>
      <c r="AL1069" s="164"/>
      <c r="AM1069" s="164"/>
      <c r="AN1069" s="164"/>
      <c r="AO1069" s="164"/>
      <c r="AP1069" s="164"/>
      <c r="AQ1069" s="164"/>
      <c r="AR1069" s="164"/>
      <c r="AS1069" s="164"/>
      <c r="AT1069" s="164"/>
      <c r="AU1069" s="164"/>
      <c r="AV1069" s="164"/>
      <c r="AW1069" s="164"/>
      <c r="AX1069" s="164"/>
      <c r="AY1069" s="164"/>
      <c r="AZ1069" s="164"/>
      <c r="BA1069" s="164"/>
      <c r="BB1069" s="164"/>
      <c r="BC1069" s="164"/>
      <c r="BD1069" s="164"/>
      <c r="BE1069" s="164"/>
      <c r="BF1069" s="164"/>
      <c r="BG1069" s="164"/>
      <c r="BH1069" s="164"/>
      <c r="BI1069" s="164"/>
      <c r="BJ1069" s="164"/>
      <c r="BK1069" s="164"/>
    </row>
    <row r="1070" ht="33.0" customHeight="1">
      <c r="A1070" s="148">
        <v>1072.0</v>
      </c>
      <c r="B1070" s="149"/>
      <c r="C1070" s="148" t="s">
        <v>7163</v>
      </c>
      <c r="D1070" s="162" t="s">
        <v>7164</v>
      </c>
      <c r="E1070" s="150"/>
      <c r="F1070" s="148" t="s">
        <v>7165</v>
      </c>
      <c r="G1070" s="151"/>
      <c r="H1070" s="156" t="s">
        <v>7166</v>
      </c>
      <c r="I1070" s="153"/>
      <c r="J1070" s="57" t="s">
        <v>7167</v>
      </c>
      <c r="K1070" s="154" t="s">
        <v>7168</v>
      </c>
      <c r="L1070" s="155">
        <v>42520.0</v>
      </c>
      <c r="M1070" s="160" t="s">
        <v>7169</v>
      </c>
      <c r="N1070" s="148"/>
      <c r="O1070" s="148"/>
      <c r="P1070" s="158"/>
      <c r="Q1070" s="156"/>
      <c r="R1070" s="29"/>
      <c r="S1070" s="151"/>
      <c r="T1070" s="156"/>
      <c r="U1070" s="148"/>
      <c r="V1070" s="148"/>
      <c r="W1070" s="148"/>
      <c r="X1070" s="164"/>
      <c r="Y1070" s="164"/>
      <c r="Z1070" s="164"/>
      <c r="AA1070" s="164"/>
      <c r="AB1070" s="164"/>
      <c r="AC1070" s="164"/>
      <c r="AD1070" s="164"/>
      <c r="AE1070" s="164"/>
      <c r="AF1070" s="164"/>
      <c r="AG1070" s="164"/>
      <c r="AH1070" s="164"/>
      <c r="AI1070" s="164"/>
      <c r="AJ1070" s="164"/>
      <c r="AK1070" s="164"/>
      <c r="AL1070" s="164"/>
      <c r="AM1070" s="164"/>
      <c r="AN1070" s="164"/>
      <c r="AO1070" s="164"/>
      <c r="AP1070" s="164"/>
      <c r="AQ1070" s="164"/>
      <c r="AR1070" s="164"/>
      <c r="AS1070" s="164"/>
      <c r="AT1070" s="164"/>
      <c r="AU1070" s="164"/>
      <c r="AV1070" s="164"/>
      <c r="AW1070" s="164"/>
      <c r="AX1070" s="164"/>
      <c r="AY1070" s="164"/>
      <c r="AZ1070" s="164"/>
      <c r="BA1070" s="164"/>
      <c r="BB1070" s="164"/>
      <c r="BC1070" s="164"/>
      <c r="BD1070" s="164"/>
      <c r="BE1070" s="164"/>
      <c r="BF1070" s="164"/>
      <c r="BG1070" s="164"/>
      <c r="BH1070" s="164"/>
      <c r="BI1070" s="164"/>
      <c r="BJ1070" s="164"/>
      <c r="BK1070" s="164"/>
    </row>
    <row r="1071" ht="33.0" customHeight="1">
      <c r="A1071" s="148">
        <v>1073.0</v>
      </c>
      <c r="B1071" s="149"/>
      <c r="C1071" s="148" t="s">
        <v>7170</v>
      </c>
      <c r="D1071" s="162" t="s">
        <v>7171</v>
      </c>
      <c r="E1071" s="150"/>
      <c r="F1071" s="148" t="s">
        <v>6356</v>
      </c>
      <c r="G1071" s="151"/>
      <c r="H1071" s="57" t="s">
        <v>6357</v>
      </c>
      <c r="I1071" s="153"/>
      <c r="J1071" s="57" t="s">
        <v>7172</v>
      </c>
      <c r="K1071" s="154" t="s">
        <v>6836</v>
      </c>
      <c r="L1071" s="155">
        <v>42488.0</v>
      </c>
      <c r="M1071" s="160" t="s">
        <v>7173</v>
      </c>
      <c r="N1071" s="148"/>
      <c r="O1071" s="148"/>
      <c r="P1071" s="158"/>
      <c r="Q1071" s="156"/>
      <c r="R1071" s="29"/>
      <c r="S1071" s="151"/>
      <c r="T1071" s="156"/>
      <c r="U1071" s="148" t="s">
        <v>7174</v>
      </c>
      <c r="V1071" s="148"/>
      <c r="W1071" s="148"/>
      <c r="X1071" s="164"/>
      <c r="Y1071" s="164"/>
      <c r="Z1071" s="164"/>
      <c r="AA1071" s="164"/>
      <c r="AB1071" s="164"/>
      <c r="AC1071" s="164"/>
      <c r="AD1071" s="164"/>
      <c r="AE1071" s="164"/>
      <c r="AF1071" s="164"/>
      <c r="AG1071" s="164"/>
      <c r="AH1071" s="164"/>
      <c r="AI1071" s="164"/>
      <c r="AJ1071" s="164"/>
      <c r="AK1071" s="164"/>
      <c r="AL1071" s="164"/>
      <c r="AM1071" s="164"/>
      <c r="AN1071" s="164"/>
      <c r="AO1071" s="164"/>
      <c r="AP1071" s="164"/>
      <c r="AQ1071" s="164"/>
      <c r="AR1071" s="164"/>
      <c r="AS1071" s="164"/>
      <c r="AT1071" s="164"/>
      <c r="AU1071" s="164"/>
      <c r="AV1071" s="164"/>
      <c r="AW1071" s="164"/>
      <c r="AX1071" s="164"/>
      <c r="AY1071" s="164"/>
      <c r="AZ1071" s="164"/>
      <c r="BA1071" s="164"/>
      <c r="BB1071" s="164"/>
      <c r="BC1071" s="164"/>
      <c r="BD1071" s="164"/>
      <c r="BE1071" s="164"/>
      <c r="BF1071" s="164"/>
      <c r="BG1071" s="164"/>
      <c r="BH1071" s="164"/>
      <c r="BI1071" s="164"/>
      <c r="BJ1071" s="164"/>
      <c r="BK1071" s="164"/>
    </row>
    <row r="1072" ht="33.0" customHeight="1">
      <c r="A1072" s="148">
        <v>1074.0</v>
      </c>
      <c r="B1072" s="149"/>
      <c r="C1072" s="148" t="s">
        <v>7175</v>
      </c>
      <c r="D1072" s="162" t="s">
        <v>7176</v>
      </c>
      <c r="E1072" s="150"/>
      <c r="F1072" s="148" t="s">
        <v>7177</v>
      </c>
      <c r="G1072" s="151"/>
      <c r="H1072" s="156" t="s">
        <v>7178</v>
      </c>
      <c r="I1072" s="153"/>
      <c r="J1072" s="57" t="s">
        <v>7179</v>
      </c>
      <c r="K1072" s="154" t="s">
        <v>7180</v>
      </c>
      <c r="L1072" s="155">
        <v>42515.0</v>
      </c>
      <c r="M1072" s="160" t="s">
        <v>7181</v>
      </c>
      <c r="N1072" s="148"/>
      <c r="O1072" s="148"/>
      <c r="P1072" s="158"/>
      <c r="Q1072" s="156"/>
      <c r="R1072" s="29"/>
      <c r="S1072" s="151"/>
      <c r="T1072" s="156"/>
      <c r="U1072" s="148" t="s">
        <v>7182</v>
      </c>
      <c r="V1072" s="148"/>
      <c r="W1072" s="148"/>
      <c r="X1072" s="164"/>
      <c r="Y1072" s="164"/>
      <c r="Z1072" s="164"/>
      <c r="AA1072" s="164"/>
      <c r="AB1072" s="164"/>
      <c r="AC1072" s="164"/>
      <c r="AD1072" s="164"/>
      <c r="AE1072" s="164"/>
      <c r="AF1072" s="164"/>
      <c r="AG1072" s="164"/>
      <c r="AH1072" s="164"/>
      <c r="AI1072" s="164"/>
      <c r="AJ1072" s="164"/>
      <c r="AK1072" s="164"/>
      <c r="AL1072" s="164"/>
      <c r="AM1072" s="164"/>
      <c r="AN1072" s="164"/>
      <c r="AO1072" s="164"/>
      <c r="AP1072" s="164"/>
      <c r="AQ1072" s="164"/>
      <c r="AR1072" s="164"/>
      <c r="AS1072" s="164"/>
      <c r="AT1072" s="164"/>
      <c r="AU1072" s="164"/>
      <c r="AV1072" s="164"/>
      <c r="AW1072" s="164"/>
      <c r="AX1072" s="164"/>
      <c r="AY1072" s="164"/>
      <c r="AZ1072" s="164"/>
      <c r="BA1072" s="164"/>
      <c r="BB1072" s="164"/>
      <c r="BC1072" s="164"/>
      <c r="BD1072" s="164"/>
      <c r="BE1072" s="164"/>
      <c r="BF1072" s="164"/>
      <c r="BG1072" s="164"/>
      <c r="BH1072" s="164"/>
      <c r="BI1072" s="164"/>
      <c r="BJ1072" s="164"/>
      <c r="BK1072" s="164"/>
    </row>
    <row r="1073" ht="33.0" customHeight="1">
      <c r="A1073" s="148">
        <v>1075.0</v>
      </c>
      <c r="B1073" s="149"/>
      <c r="C1073" s="148" t="s">
        <v>4297</v>
      </c>
      <c r="D1073" s="162" t="s">
        <v>7183</v>
      </c>
      <c r="E1073" s="150"/>
      <c r="F1073" s="148" t="s">
        <v>7184</v>
      </c>
      <c r="G1073" s="151"/>
      <c r="H1073" s="57" t="s">
        <v>7185</v>
      </c>
      <c r="I1073" s="153"/>
      <c r="J1073" s="57" t="s">
        <v>7186</v>
      </c>
      <c r="K1073" s="154" t="s">
        <v>7187</v>
      </c>
      <c r="L1073" s="155">
        <v>42516.0</v>
      </c>
      <c r="M1073" s="160" t="s">
        <v>7188</v>
      </c>
      <c r="N1073" s="148"/>
      <c r="O1073" s="148"/>
      <c r="P1073" s="158"/>
      <c r="Q1073" s="156"/>
      <c r="R1073" s="29"/>
      <c r="S1073" s="151"/>
      <c r="T1073" s="156"/>
      <c r="U1073" s="148" t="s">
        <v>7114</v>
      </c>
      <c r="V1073" s="148"/>
      <c r="W1073" s="148"/>
      <c r="X1073" s="164"/>
      <c r="Y1073" s="164"/>
      <c r="Z1073" s="164"/>
      <c r="AA1073" s="164"/>
      <c r="AB1073" s="164"/>
      <c r="AC1073" s="164"/>
      <c r="AD1073" s="164"/>
      <c r="AE1073" s="164"/>
      <c r="AF1073" s="164"/>
      <c r="AG1073" s="164"/>
      <c r="AH1073" s="164"/>
      <c r="AI1073" s="164"/>
      <c r="AJ1073" s="164"/>
      <c r="AK1073" s="164"/>
      <c r="AL1073" s="164"/>
      <c r="AM1073" s="164"/>
      <c r="AN1073" s="164"/>
      <c r="AO1073" s="164"/>
      <c r="AP1073" s="164"/>
      <c r="AQ1073" s="164"/>
      <c r="AR1073" s="164"/>
      <c r="AS1073" s="164"/>
      <c r="AT1073" s="164"/>
      <c r="AU1073" s="164"/>
      <c r="AV1073" s="164"/>
      <c r="AW1073" s="164"/>
      <c r="AX1073" s="164"/>
      <c r="AY1073" s="164"/>
      <c r="AZ1073" s="164"/>
      <c r="BA1073" s="164"/>
      <c r="BB1073" s="164"/>
      <c r="BC1073" s="164"/>
      <c r="BD1073" s="164"/>
      <c r="BE1073" s="164"/>
      <c r="BF1073" s="164"/>
      <c r="BG1073" s="164"/>
      <c r="BH1073" s="164"/>
      <c r="BI1073" s="164"/>
      <c r="BJ1073" s="164"/>
      <c r="BK1073" s="164"/>
    </row>
    <row r="1074" ht="33.0" customHeight="1">
      <c r="A1074" s="148">
        <v>1076.0</v>
      </c>
      <c r="B1074" s="149"/>
      <c r="C1074" s="148" t="s">
        <v>968</v>
      </c>
      <c r="D1074" s="162" t="s">
        <v>970</v>
      </c>
      <c r="E1074" s="150"/>
      <c r="F1074" s="148" t="s">
        <v>971</v>
      </c>
      <c r="G1074" s="151"/>
      <c r="H1074" s="57" t="s">
        <v>973</v>
      </c>
      <c r="I1074" s="153"/>
      <c r="J1074" s="57" t="s">
        <v>974</v>
      </c>
      <c r="K1074" s="154" t="s">
        <v>976</v>
      </c>
      <c r="L1074" s="155">
        <v>42520.0</v>
      </c>
      <c r="M1074" s="160" t="s">
        <v>977</v>
      </c>
      <c r="N1074" s="148"/>
      <c r="O1074" s="148"/>
      <c r="P1074" s="158"/>
      <c r="Q1074" s="156"/>
      <c r="R1074" s="29"/>
      <c r="S1074" s="151"/>
      <c r="T1074" s="156"/>
      <c r="U1074" s="148" t="s">
        <v>7189</v>
      </c>
      <c r="V1074" s="148"/>
      <c r="W1074" s="148"/>
      <c r="X1074" s="164"/>
      <c r="Y1074" s="164"/>
      <c r="Z1074" s="164"/>
      <c r="AA1074" s="164"/>
      <c r="AB1074" s="164"/>
      <c r="AC1074" s="164"/>
      <c r="AD1074" s="164"/>
      <c r="AE1074" s="164"/>
      <c r="AF1074" s="164"/>
      <c r="AG1074" s="164"/>
      <c r="AH1074" s="164"/>
      <c r="AI1074" s="164"/>
      <c r="AJ1074" s="164"/>
      <c r="AK1074" s="164"/>
      <c r="AL1074" s="164"/>
      <c r="AM1074" s="164"/>
      <c r="AN1074" s="164"/>
      <c r="AO1074" s="164"/>
      <c r="AP1074" s="164"/>
      <c r="AQ1074" s="164"/>
      <c r="AR1074" s="164"/>
      <c r="AS1074" s="164"/>
      <c r="AT1074" s="164"/>
      <c r="AU1074" s="164"/>
      <c r="AV1074" s="164"/>
      <c r="AW1074" s="164"/>
      <c r="AX1074" s="164"/>
      <c r="AY1074" s="164"/>
      <c r="AZ1074" s="164"/>
      <c r="BA1074" s="164"/>
      <c r="BB1074" s="164"/>
      <c r="BC1074" s="164"/>
      <c r="BD1074" s="164"/>
      <c r="BE1074" s="164"/>
      <c r="BF1074" s="164"/>
      <c r="BG1074" s="164"/>
      <c r="BH1074" s="164"/>
      <c r="BI1074" s="164"/>
      <c r="BJ1074" s="164"/>
      <c r="BK1074" s="164"/>
    </row>
    <row r="1075" ht="33.0" customHeight="1">
      <c r="A1075" s="148">
        <v>1077.0</v>
      </c>
      <c r="B1075" s="149"/>
      <c r="C1075" s="148" t="s">
        <v>7190</v>
      </c>
      <c r="D1075" s="162" t="s">
        <v>7191</v>
      </c>
      <c r="E1075" s="150"/>
      <c r="F1075" s="148" t="s">
        <v>7192</v>
      </c>
      <c r="G1075" s="151"/>
      <c r="H1075" s="150">
        <v>2.0168860226E10</v>
      </c>
      <c r="I1075" s="153"/>
      <c r="J1075" s="57" t="s">
        <v>7193</v>
      </c>
      <c r="K1075" s="154" t="s">
        <v>7194</v>
      </c>
      <c r="L1075" s="327">
        <v>42580.0</v>
      </c>
      <c r="M1075" s="160" t="s">
        <v>7195</v>
      </c>
      <c r="N1075" s="148"/>
      <c r="O1075" s="148"/>
      <c r="P1075" s="158"/>
      <c r="Q1075" s="156"/>
      <c r="R1075" s="29"/>
      <c r="S1075" s="151"/>
      <c r="T1075" s="156"/>
      <c r="U1075" s="148" t="s">
        <v>7196</v>
      </c>
      <c r="V1075" s="148"/>
      <c r="W1075" s="148"/>
      <c r="X1075" s="164"/>
      <c r="Y1075" s="164"/>
      <c r="Z1075" s="164"/>
      <c r="AA1075" s="164"/>
      <c r="AB1075" s="164"/>
      <c r="AC1075" s="164"/>
      <c r="AD1075" s="164"/>
      <c r="AE1075" s="164"/>
      <c r="AF1075" s="164"/>
      <c r="AG1075" s="164"/>
      <c r="AH1075" s="164"/>
      <c r="AI1075" s="164"/>
      <c r="AJ1075" s="164"/>
      <c r="AK1075" s="164"/>
      <c r="AL1075" s="164"/>
      <c r="AM1075" s="164"/>
      <c r="AN1075" s="164"/>
      <c r="AO1075" s="164"/>
      <c r="AP1075" s="164"/>
      <c r="AQ1075" s="164"/>
      <c r="AR1075" s="164"/>
      <c r="AS1075" s="164"/>
      <c r="AT1075" s="164"/>
      <c r="AU1075" s="164"/>
      <c r="AV1075" s="164"/>
      <c r="AW1075" s="164"/>
      <c r="AX1075" s="164"/>
      <c r="AY1075" s="164"/>
      <c r="AZ1075" s="164"/>
      <c r="BA1075" s="164"/>
      <c r="BB1075" s="164"/>
      <c r="BC1075" s="164"/>
      <c r="BD1075" s="164"/>
      <c r="BE1075" s="164"/>
      <c r="BF1075" s="164"/>
      <c r="BG1075" s="164"/>
      <c r="BH1075" s="164"/>
      <c r="BI1075" s="164"/>
      <c r="BJ1075" s="164"/>
      <c r="BK1075" s="164"/>
    </row>
    <row r="1076" ht="33.0" customHeight="1">
      <c r="A1076" s="148">
        <v>1078.0</v>
      </c>
      <c r="B1076" s="151"/>
      <c r="C1076" s="212" t="s">
        <v>3253</v>
      </c>
      <c r="D1076" s="162" t="s">
        <v>7197</v>
      </c>
      <c r="E1076" s="151"/>
      <c r="F1076" s="150" t="s">
        <v>7198</v>
      </c>
      <c r="G1076" s="148"/>
      <c r="H1076" s="150" t="s">
        <v>7199</v>
      </c>
      <c r="I1076" s="57"/>
      <c r="J1076" s="57" t="s">
        <v>7200</v>
      </c>
      <c r="K1076" s="154" t="s">
        <v>7201</v>
      </c>
      <c r="L1076" s="328">
        <v>42510.0</v>
      </c>
      <c r="M1076" s="160" t="s">
        <v>7202</v>
      </c>
      <c r="N1076" s="156"/>
      <c r="O1076" s="148"/>
      <c r="P1076" s="148"/>
      <c r="Q1076" s="158"/>
      <c r="R1076" s="156"/>
      <c r="S1076" s="29"/>
      <c r="T1076" s="151"/>
      <c r="U1076" s="156" t="s">
        <v>7203</v>
      </c>
      <c r="V1076" s="148"/>
      <c r="W1076" s="148"/>
      <c r="X1076" s="164"/>
      <c r="Y1076" s="164"/>
      <c r="Z1076" s="164"/>
      <c r="AA1076" s="164"/>
      <c r="AB1076" s="164"/>
      <c r="AC1076" s="164"/>
      <c r="AD1076" s="164"/>
      <c r="AE1076" s="164"/>
      <c r="AF1076" s="164"/>
      <c r="AG1076" s="164"/>
      <c r="AH1076" s="164"/>
      <c r="AI1076" s="164"/>
      <c r="AJ1076" s="164"/>
      <c r="AK1076" s="164"/>
      <c r="AL1076" s="164"/>
      <c r="AM1076" s="164"/>
      <c r="AN1076" s="164"/>
      <c r="AO1076" s="164"/>
      <c r="AP1076" s="164"/>
      <c r="AQ1076" s="164"/>
      <c r="AR1076" s="164"/>
      <c r="AS1076" s="164"/>
      <c r="AT1076" s="164"/>
      <c r="AU1076" s="164"/>
      <c r="AV1076" s="164"/>
      <c r="AW1076" s="164"/>
      <c r="AX1076" s="164"/>
      <c r="AY1076" s="164"/>
      <c r="AZ1076" s="164"/>
      <c r="BA1076" s="164"/>
      <c r="BB1076" s="164"/>
      <c r="BC1076" s="164"/>
      <c r="BD1076" s="164"/>
      <c r="BE1076" s="164"/>
      <c r="BF1076" s="164"/>
      <c r="BG1076" s="164"/>
      <c r="BH1076" s="164"/>
      <c r="BI1076" s="164"/>
      <c r="BJ1076" s="164"/>
      <c r="BK1076" s="164"/>
    </row>
    <row r="1077" ht="33.0" customHeight="1">
      <c r="A1077" s="148">
        <v>1079.0</v>
      </c>
      <c r="B1077" s="151"/>
      <c r="C1077" s="212" t="s">
        <v>7074</v>
      </c>
      <c r="D1077" s="162" t="s">
        <v>7204</v>
      </c>
      <c r="E1077" s="151"/>
      <c r="F1077" s="150" t="s">
        <v>7076</v>
      </c>
      <c r="G1077" s="148"/>
      <c r="H1077" s="148" t="s">
        <v>7077</v>
      </c>
      <c r="I1077" s="57"/>
      <c r="J1077" s="57" t="s">
        <v>7205</v>
      </c>
      <c r="K1077" s="163"/>
      <c r="L1077" s="163">
        <v>42513.0</v>
      </c>
      <c r="M1077" s="160" t="s">
        <v>7206</v>
      </c>
      <c r="N1077" s="156"/>
      <c r="O1077" s="148"/>
      <c r="P1077" s="148"/>
      <c r="Q1077" s="158"/>
      <c r="R1077" s="156"/>
      <c r="S1077" s="29"/>
      <c r="T1077" s="151"/>
      <c r="U1077" s="156" t="s">
        <v>7207</v>
      </c>
      <c r="V1077" s="148"/>
      <c r="W1077" s="148"/>
      <c r="X1077" s="164"/>
      <c r="Y1077" s="164"/>
      <c r="Z1077" s="164"/>
      <c r="AA1077" s="164"/>
      <c r="AB1077" s="164"/>
      <c r="AC1077" s="164"/>
      <c r="AD1077" s="164"/>
      <c r="AE1077" s="164"/>
      <c r="AF1077" s="164"/>
      <c r="AG1077" s="164"/>
      <c r="AH1077" s="164"/>
      <c r="AI1077" s="164"/>
      <c r="AJ1077" s="164"/>
      <c r="AK1077" s="164"/>
      <c r="AL1077" s="164"/>
      <c r="AM1077" s="164"/>
      <c r="AN1077" s="164"/>
      <c r="AO1077" s="164"/>
      <c r="AP1077" s="164"/>
      <c r="AQ1077" s="164"/>
      <c r="AR1077" s="164"/>
      <c r="AS1077" s="164"/>
      <c r="AT1077" s="164"/>
      <c r="AU1077" s="164"/>
      <c r="AV1077" s="164"/>
      <c r="AW1077" s="164"/>
      <c r="AX1077" s="164"/>
      <c r="AY1077" s="164"/>
      <c r="AZ1077" s="164"/>
      <c r="BA1077" s="164"/>
      <c r="BB1077" s="164"/>
      <c r="BC1077" s="164"/>
      <c r="BD1077" s="164"/>
      <c r="BE1077" s="164"/>
      <c r="BF1077" s="164"/>
      <c r="BG1077" s="164"/>
      <c r="BH1077" s="164"/>
      <c r="BI1077" s="164"/>
      <c r="BJ1077" s="164"/>
      <c r="BK1077" s="164"/>
    </row>
    <row r="1078" ht="33.0" customHeight="1">
      <c r="A1078" s="148">
        <v>1080.0</v>
      </c>
      <c r="B1078" s="151"/>
      <c r="C1078" s="212" t="s">
        <v>4315</v>
      </c>
      <c r="D1078" s="162" t="s">
        <v>7208</v>
      </c>
      <c r="E1078" s="151"/>
      <c r="F1078" s="150" t="s">
        <v>957</v>
      </c>
      <c r="G1078" s="148"/>
      <c r="H1078" s="148" t="s">
        <v>958</v>
      </c>
      <c r="I1078" s="57"/>
      <c r="J1078" s="57" t="s">
        <v>7209</v>
      </c>
      <c r="K1078" s="154" t="s">
        <v>6720</v>
      </c>
      <c r="L1078" s="163">
        <v>42506.0</v>
      </c>
      <c r="M1078" s="160" t="s">
        <v>7210</v>
      </c>
      <c r="N1078" s="156"/>
      <c r="O1078" s="148"/>
      <c r="P1078" s="148"/>
      <c r="Q1078" s="158"/>
      <c r="R1078" s="156"/>
      <c r="S1078" s="29"/>
      <c r="T1078" s="151"/>
      <c r="U1078" s="156" t="s">
        <v>657</v>
      </c>
      <c r="V1078" s="148"/>
      <c r="W1078" s="148"/>
      <c r="X1078" s="164"/>
      <c r="Y1078" s="164"/>
      <c r="Z1078" s="164"/>
      <c r="AA1078" s="164"/>
      <c r="AB1078" s="164"/>
      <c r="AC1078" s="164"/>
      <c r="AD1078" s="164"/>
      <c r="AE1078" s="164"/>
      <c r="AF1078" s="164"/>
      <c r="AG1078" s="164"/>
      <c r="AH1078" s="164"/>
      <c r="AI1078" s="164"/>
      <c r="AJ1078" s="164"/>
      <c r="AK1078" s="164"/>
      <c r="AL1078" s="164"/>
      <c r="AM1078" s="164"/>
      <c r="AN1078" s="164"/>
      <c r="AO1078" s="164"/>
      <c r="AP1078" s="164"/>
      <c r="AQ1078" s="164"/>
      <c r="AR1078" s="164"/>
      <c r="AS1078" s="164"/>
      <c r="AT1078" s="164"/>
      <c r="AU1078" s="164"/>
      <c r="AV1078" s="164"/>
      <c r="AW1078" s="164"/>
      <c r="AX1078" s="164"/>
      <c r="AY1078" s="164"/>
      <c r="AZ1078" s="164"/>
      <c r="BA1078" s="164"/>
      <c r="BB1078" s="164"/>
      <c r="BC1078" s="164"/>
      <c r="BD1078" s="164"/>
      <c r="BE1078" s="164"/>
      <c r="BF1078" s="164"/>
      <c r="BG1078" s="164"/>
      <c r="BH1078" s="164"/>
      <c r="BI1078" s="164"/>
      <c r="BJ1078" s="164"/>
      <c r="BK1078" s="164"/>
    </row>
    <row r="1079" ht="33.0" customHeight="1">
      <c r="A1079" s="148">
        <v>1081.0</v>
      </c>
      <c r="B1079" s="151"/>
      <c r="C1079" s="212" t="s">
        <v>6114</v>
      </c>
      <c r="D1079" s="162" t="s">
        <v>7211</v>
      </c>
      <c r="E1079" s="151"/>
      <c r="F1079" s="150" t="s">
        <v>6544</v>
      </c>
      <c r="G1079" s="148"/>
      <c r="H1079" s="148" t="s">
        <v>7212</v>
      </c>
      <c r="I1079" s="57"/>
      <c r="J1079" s="57" t="s">
        <v>7213</v>
      </c>
      <c r="K1079" s="163"/>
      <c r="L1079" s="163">
        <v>42520.0</v>
      </c>
      <c r="M1079" s="160" t="s">
        <v>7214</v>
      </c>
      <c r="N1079" s="156"/>
      <c r="O1079" s="148"/>
      <c r="P1079" s="148"/>
      <c r="Q1079" s="158"/>
      <c r="R1079" s="156"/>
      <c r="S1079" s="29"/>
      <c r="T1079" s="151"/>
      <c r="U1079" s="156" t="s">
        <v>7069</v>
      </c>
      <c r="V1079" s="148"/>
      <c r="W1079" s="148"/>
      <c r="X1079" s="164"/>
      <c r="Y1079" s="164"/>
      <c r="Z1079" s="164"/>
      <c r="AA1079" s="164"/>
      <c r="AB1079" s="164"/>
      <c r="AC1079" s="164"/>
      <c r="AD1079" s="164"/>
      <c r="AE1079" s="164"/>
      <c r="AF1079" s="164"/>
      <c r="AG1079" s="164"/>
      <c r="AH1079" s="164"/>
      <c r="AI1079" s="164"/>
      <c r="AJ1079" s="164"/>
      <c r="AK1079" s="164"/>
      <c r="AL1079" s="164"/>
      <c r="AM1079" s="164"/>
      <c r="AN1079" s="164"/>
      <c r="AO1079" s="164"/>
      <c r="AP1079" s="164"/>
      <c r="AQ1079" s="164"/>
      <c r="AR1079" s="164"/>
      <c r="AS1079" s="164"/>
      <c r="AT1079" s="164"/>
      <c r="AU1079" s="164"/>
      <c r="AV1079" s="164"/>
      <c r="AW1079" s="164"/>
      <c r="AX1079" s="164"/>
      <c r="AY1079" s="164"/>
      <c r="AZ1079" s="164"/>
      <c r="BA1079" s="164"/>
      <c r="BB1079" s="164"/>
      <c r="BC1079" s="164"/>
      <c r="BD1079" s="164"/>
      <c r="BE1079" s="164"/>
      <c r="BF1079" s="164"/>
      <c r="BG1079" s="164"/>
      <c r="BH1079" s="164"/>
      <c r="BI1079" s="164"/>
      <c r="BJ1079" s="164"/>
      <c r="BK1079" s="164"/>
    </row>
    <row r="1080" ht="33.0" customHeight="1">
      <c r="A1080" s="148">
        <v>1082.0</v>
      </c>
      <c r="B1080" s="151"/>
      <c r="C1080" s="212" t="s">
        <v>7175</v>
      </c>
      <c r="D1080" s="162" t="s">
        <v>7215</v>
      </c>
      <c r="E1080" s="151"/>
      <c r="F1080" s="150" t="s">
        <v>7216</v>
      </c>
      <c r="G1080" s="148"/>
      <c r="H1080" s="148" t="s">
        <v>7217</v>
      </c>
      <c r="I1080" s="57"/>
      <c r="J1080" s="57" t="s">
        <v>7218</v>
      </c>
      <c r="K1080" s="154" t="s">
        <v>7219</v>
      </c>
      <c r="L1080" s="163">
        <v>42520.0</v>
      </c>
      <c r="M1080" s="160" t="s">
        <v>7220</v>
      </c>
      <c r="N1080" s="156"/>
      <c r="O1080" s="148"/>
      <c r="P1080" s="148"/>
      <c r="Q1080" s="158"/>
      <c r="R1080" s="156"/>
      <c r="S1080" s="29"/>
      <c r="T1080" s="151"/>
      <c r="U1080" s="156" t="s">
        <v>6986</v>
      </c>
      <c r="V1080" s="148"/>
      <c r="W1080" s="148"/>
      <c r="X1080" s="164"/>
      <c r="Y1080" s="164"/>
      <c r="Z1080" s="164"/>
      <c r="AA1080" s="164"/>
      <c r="AB1080" s="164"/>
      <c r="AC1080" s="164"/>
      <c r="AD1080" s="164"/>
      <c r="AE1080" s="164"/>
      <c r="AF1080" s="164"/>
      <c r="AG1080" s="164"/>
      <c r="AH1080" s="164"/>
      <c r="AI1080" s="164"/>
      <c r="AJ1080" s="164"/>
      <c r="AK1080" s="164"/>
      <c r="AL1080" s="164"/>
      <c r="AM1080" s="164"/>
      <c r="AN1080" s="164"/>
      <c r="AO1080" s="164"/>
      <c r="AP1080" s="164"/>
      <c r="AQ1080" s="164"/>
      <c r="AR1080" s="164"/>
      <c r="AS1080" s="164"/>
      <c r="AT1080" s="164"/>
      <c r="AU1080" s="164"/>
      <c r="AV1080" s="164"/>
      <c r="AW1080" s="164"/>
      <c r="AX1080" s="164"/>
      <c r="AY1080" s="164"/>
      <c r="AZ1080" s="164"/>
      <c r="BA1080" s="164"/>
      <c r="BB1080" s="164"/>
      <c r="BC1080" s="164"/>
      <c r="BD1080" s="164"/>
      <c r="BE1080" s="164"/>
      <c r="BF1080" s="164"/>
      <c r="BG1080" s="164"/>
      <c r="BH1080" s="164"/>
      <c r="BI1080" s="164"/>
      <c r="BJ1080" s="164"/>
      <c r="BK1080" s="164"/>
    </row>
    <row r="1081" ht="33.0" customHeight="1">
      <c r="A1081" s="148">
        <v>1083.0</v>
      </c>
      <c r="B1081" s="151"/>
      <c r="C1081" s="212" t="s">
        <v>7221</v>
      </c>
      <c r="D1081" s="162" t="s">
        <v>7222</v>
      </c>
      <c r="E1081" s="151"/>
      <c r="F1081" s="150" t="s">
        <v>957</v>
      </c>
      <c r="G1081" s="148"/>
      <c r="H1081" s="148" t="s">
        <v>958</v>
      </c>
      <c r="I1081" s="57"/>
      <c r="J1081" s="57" t="s">
        <v>6848</v>
      </c>
      <c r="K1081" s="154" t="s">
        <v>6849</v>
      </c>
      <c r="L1081" s="163">
        <v>42507.0</v>
      </c>
      <c r="M1081" s="160" t="s">
        <v>7223</v>
      </c>
      <c r="N1081" s="156"/>
      <c r="O1081" s="148"/>
      <c r="P1081" s="148"/>
      <c r="Q1081" s="158"/>
      <c r="R1081" s="156"/>
      <c r="S1081" s="29"/>
      <c r="T1081" s="151"/>
      <c r="U1081" s="156" t="s">
        <v>657</v>
      </c>
      <c r="V1081" s="148"/>
      <c r="W1081" s="148"/>
      <c r="X1081" s="164"/>
      <c r="Y1081" s="164"/>
      <c r="Z1081" s="164"/>
      <c r="AA1081" s="164"/>
      <c r="AB1081" s="164"/>
      <c r="AC1081" s="164"/>
      <c r="AD1081" s="164"/>
      <c r="AE1081" s="164"/>
      <c r="AF1081" s="164"/>
      <c r="AG1081" s="164"/>
      <c r="AH1081" s="164"/>
      <c r="AI1081" s="164"/>
      <c r="AJ1081" s="164"/>
      <c r="AK1081" s="164"/>
      <c r="AL1081" s="164"/>
      <c r="AM1081" s="164"/>
      <c r="AN1081" s="164"/>
      <c r="AO1081" s="164"/>
      <c r="AP1081" s="164"/>
      <c r="AQ1081" s="164"/>
      <c r="AR1081" s="164"/>
      <c r="AS1081" s="164"/>
      <c r="AT1081" s="164"/>
      <c r="AU1081" s="164"/>
      <c r="AV1081" s="164"/>
      <c r="AW1081" s="164"/>
      <c r="AX1081" s="164"/>
      <c r="AY1081" s="164"/>
      <c r="AZ1081" s="164"/>
      <c r="BA1081" s="164"/>
      <c r="BB1081" s="164"/>
      <c r="BC1081" s="164"/>
      <c r="BD1081" s="164"/>
      <c r="BE1081" s="164"/>
      <c r="BF1081" s="164"/>
      <c r="BG1081" s="164"/>
      <c r="BH1081" s="164"/>
      <c r="BI1081" s="164"/>
      <c r="BJ1081" s="164"/>
      <c r="BK1081" s="164"/>
    </row>
    <row r="1082" ht="33.0" customHeight="1">
      <c r="A1082" s="148">
        <v>1084.0</v>
      </c>
      <c r="B1082" s="151"/>
      <c r="C1082" s="212" t="s">
        <v>7074</v>
      </c>
      <c r="D1082" s="162" t="s">
        <v>7224</v>
      </c>
      <c r="E1082" s="151"/>
      <c r="F1082" s="150" t="s">
        <v>5817</v>
      </c>
      <c r="G1082" s="148"/>
      <c r="H1082" s="148" t="s">
        <v>7225</v>
      </c>
      <c r="I1082" s="57"/>
      <c r="J1082" s="57" t="s">
        <v>7226</v>
      </c>
      <c r="K1082" s="154" t="s">
        <v>7227</v>
      </c>
      <c r="L1082" s="163">
        <v>42521.0</v>
      </c>
      <c r="M1082" s="160" t="s">
        <v>7228</v>
      </c>
      <c r="N1082" s="156"/>
      <c r="O1082" s="148"/>
      <c r="P1082" s="148"/>
      <c r="Q1082" s="158"/>
      <c r="R1082" s="156"/>
      <c r="S1082" s="29"/>
      <c r="T1082" s="151"/>
      <c r="U1082" s="156" t="s">
        <v>7229</v>
      </c>
      <c r="V1082" s="148"/>
      <c r="W1082" s="148"/>
      <c r="X1082" s="164"/>
      <c r="Y1082" s="164"/>
      <c r="Z1082" s="164"/>
      <c r="AA1082" s="164"/>
      <c r="AB1082" s="164"/>
      <c r="AC1082" s="164"/>
      <c r="AD1082" s="164"/>
      <c r="AE1082" s="164"/>
      <c r="AF1082" s="164"/>
      <c r="AG1082" s="164"/>
      <c r="AH1082" s="164"/>
      <c r="AI1082" s="164"/>
      <c r="AJ1082" s="164"/>
      <c r="AK1082" s="164"/>
      <c r="AL1082" s="164"/>
      <c r="AM1082" s="164"/>
      <c r="AN1082" s="164"/>
      <c r="AO1082" s="164"/>
      <c r="AP1082" s="164"/>
      <c r="AQ1082" s="164"/>
      <c r="AR1082" s="164"/>
      <c r="AS1082" s="164"/>
      <c r="AT1082" s="164"/>
      <c r="AU1082" s="164"/>
      <c r="AV1082" s="164"/>
      <c r="AW1082" s="164"/>
      <c r="AX1082" s="164"/>
      <c r="AY1082" s="164"/>
      <c r="AZ1082" s="164"/>
      <c r="BA1082" s="164"/>
      <c r="BB1082" s="164"/>
      <c r="BC1082" s="164"/>
      <c r="BD1082" s="164"/>
      <c r="BE1082" s="164"/>
      <c r="BF1082" s="164"/>
      <c r="BG1082" s="164"/>
      <c r="BH1082" s="164"/>
      <c r="BI1082" s="164"/>
      <c r="BJ1082" s="164"/>
      <c r="BK1082" s="164"/>
    </row>
    <row r="1083" ht="33.0" customHeight="1">
      <c r="A1083" s="148">
        <v>1085.0</v>
      </c>
      <c r="B1083" s="151"/>
      <c r="C1083" s="212"/>
      <c r="D1083" s="162" t="s">
        <v>7176</v>
      </c>
      <c r="E1083" s="151"/>
      <c r="F1083" s="150" t="s">
        <v>5093</v>
      </c>
      <c r="G1083" s="148"/>
      <c r="H1083" s="148" t="s">
        <v>5094</v>
      </c>
      <c r="I1083" s="57"/>
      <c r="J1083" s="57" t="s">
        <v>7230</v>
      </c>
      <c r="K1083" s="163"/>
      <c r="L1083" s="163">
        <v>42506.0</v>
      </c>
      <c r="M1083" s="156"/>
      <c r="N1083" s="156"/>
      <c r="O1083" s="148"/>
      <c r="P1083" s="148"/>
      <c r="Q1083" s="158"/>
      <c r="R1083" s="156"/>
      <c r="S1083" s="29"/>
      <c r="T1083" s="151"/>
      <c r="U1083" s="156" t="s">
        <v>6548</v>
      </c>
      <c r="V1083" s="148"/>
      <c r="W1083" s="148"/>
      <c r="X1083" s="164"/>
      <c r="Y1083" s="164"/>
      <c r="Z1083" s="164"/>
      <c r="AA1083" s="164"/>
      <c r="AB1083" s="164"/>
      <c r="AC1083" s="164"/>
      <c r="AD1083" s="164"/>
      <c r="AE1083" s="164"/>
      <c r="AF1083" s="164"/>
      <c r="AG1083" s="164"/>
      <c r="AH1083" s="164"/>
      <c r="AI1083" s="164"/>
      <c r="AJ1083" s="164"/>
      <c r="AK1083" s="164"/>
      <c r="AL1083" s="164"/>
      <c r="AM1083" s="164"/>
      <c r="AN1083" s="164"/>
      <c r="AO1083" s="164"/>
      <c r="AP1083" s="164"/>
      <c r="AQ1083" s="164"/>
      <c r="AR1083" s="164"/>
      <c r="AS1083" s="164"/>
      <c r="AT1083" s="164"/>
      <c r="AU1083" s="164"/>
      <c r="AV1083" s="164"/>
      <c r="AW1083" s="164"/>
      <c r="AX1083" s="164"/>
      <c r="AY1083" s="164"/>
      <c r="AZ1083" s="164"/>
      <c r="BA1083" s="164"/>
      <c r="BB1083" s="164"/>
      <c r="BC1083" s="164"/>
      <c r="BD1083" s="164"/>
      <c r="BE1083" s="164"/>
      <c r="BF1083" s="164"/>
      <c r="BG1083" s="164"/>
      <c r="BH1083" s="164"/>
      <c r="BI1083" s="164"/>
      <c r="BJ1083" s="164"/>
      <c r="BK1083" s="164"/>
    </row>
    <row r="1084" ht="33.0" customHeight="1">
      <c r="A1084" s="126">
        <v>1086.0</v>
      </c>
      <c r="B1084" s="127"/>
      <c r="C1084" s="283" t="s">
        <v>7231</v>
      </c>
      <c r="D1084" s="162" t="s">
        <v>7232</v>
      </c>
      <c r="E1084" s="127"/>
      <c r="F1084" s="89" t="s">
        <v>7233</v>
      </c>
      <c r="G1084" s="126"/>
      <c r="H1084" s="126" t="s">
        <v>7234</v>
      </c>
      <c r="I1084" s="100"/>
      <c r="J1084" s="100" t="s">
        <v>7235</v>
      </c>
      <c r="K1084" s="130" t="s">
        <v>7236</v>
      </c>
      <c r="L1084" s="131">
        <v>42521.0</v>
      </c>
      <c r="M1084" s="134" t="s">
        <v>7237</v>
      </c>
      <c r="N1084" s="132"/>
      <c r="O1084" s="126"/>
      <c r="P1084" s="126"/>
      <c r="Q1084" s="136"/>
      <c r="R1084" s="132"/>
      <c r="S1084" s="138"/>
      <c r="T1084" s="127"/>
      <c r="U1084" s="132" t="s">
        <v>7238</v>
      </c>
      <c r="V1084" s="126"/>
      <c r="W1084" s="126"/>
      <c r="X1084" s="169"/>
      <c r="Y1084" s="169"/>
      <c r="Z1084" s="169"/>
      <c r="AA1084" s="169"/>
      <c r="AB1084" s="169"/>
      <c r="AC1084" s="169"/>
      <c r="AD1084" s="169"/>
      <c r="AE1084" s="169"/>
      <c r="AF1084" s="169"/>
      <c r="AG1084" s="169"/>
      <c r="AH1084" s="169"/>
      <c r="AI1084" s="169"/>
      <c r="AJ1084" s="169"/>
      <c r="AK1084" s="169"/>
      <c r="AL1084" s="169"/>
      <c r="AM1084" s="169"/>
      <c r="AN1084" s="169"/>
      <c r="AO1084" s="169"/>
      <c r="AP1084" s="169"/>
      <c r="AQ1084" s="169"/>
      <c r="AR1084" s="169"/>
      <c r="AS1084" s="169"/>
      <c r="AT1084" s="169"/>
      <c r="AU1084" s="169"/>
      <c r="AV1084" s="169"/>
      <c r="AW1084" s="169"/>
      <c r="AX1084" s="169"/>
      <c r="AY1084" s="169"/>
      <c r="AZ1084" s="169"/>
      <c r="BA1084" s="169"/>
      <c r="BB1084" s="169"/>
      <c r="BC1084" s="169"/>
      <c r="BD1084" s="169"/>
      <c r="BE1084" s="169"/>
      <c r="BF1084" s="169"/>
      <c r="BG1084" s="169"/>
      <c r="BH1084" s="169"/>
      <c r="BI1084" s="169"/>
      <c r="BJ1084" s="169"/>
      <c r="BK1084" s="169"/>
    </row>
    <row r="1085" ht="33.0" customHeight="1">
      <c r="A1085" s="148">
        <v>1087.0</v>
      </c>
      <c r="B1085" s="151"/>
      <c r="C1085" s="212" t="s">
        <v>7239</v>
      </c>
      <c r="D1085" s="162" t="s">
        <v>7240</v>
      </c>
      <c r="E1085" s="151"/>
      <c r="F1085" s="150" t="s">
        <v>7023</v>
      </c>
      <c r="G1085" s="148"/>
      <c r="H1085" s="148" t="s">
        <v>7241</v>
      </c>
      <c r="I1085" s="57"/>
      <c r="J1085" s="57" t="s">
        <v>7242</v>
      </c>
      <c r="K1085" s="163"/>
      <c r="L1085" s="163">
        <v>42513.0</v>
      </c>
      <c r="M1085" s="160" t="s">
        <v>7243</v>
      </c>
      <c r="N1085" s="156"/>
      <c r="O1085" s="148"/>
      <c r="P1085" s="148"/>
      <c r="Q1085" s="158"/>
      <c r="R1085" s="156"/>
      <c r="S1085" s="29"/>
      <c r="T1085" s="151"/>
      <c r="U1085" s="156" t="s">
        <v>7244</v>
      </c>
      <c r="V1085" s="148"/>
      <c r="W1085" s="148"/>
      <c r="X1085" s="164"/>
      <c r="Y1085" s="164"/>
      <c r="Z1085" s="164"/>
      <c r="AA1085" s="164"/>
      <c r="AB1085" s="164"/>
      <c r="AC1085" s="164"/>
      <c r="AD1085" s="164"/>
      <c r="AE1085" s="164"/>
      <c r="AF1085" s="164"/>
      <c r="AG1085" s="164"/>
      <c r="AH1085" s="164"/>
      <c r="AI1085" s="164"/>
      <c r="AJ1085" s="164"/>
      <c r="AK1085" s="164"/>
      <c r="AL1085" s="164"/>
      <c r="AM1085" s="164"/>
      <c r="AN1085" s="164"/>
      <c r="AO1085" s="164"/>
      <c r="AP1085" s="164"/>
      <c r="AQ1085" s="164"/>
      <c r="AR1085" s="164"/>
      <c r="AS1085" s="164"/>
      <c r="AT1085" s="164"/>
      <c r="AU1085" s="164"/>
      <c r="AV1085" s="164"/>
      <c r="AW1085" s="164"/>
      <c r="AX1085" s="164"/>
      <c r="AY1085" s="164"/>
      <c r="AZ1085" s="164"/>
      <c r="BA1085" s="164"/>
      <c r="BB1085" s="164"/>
      <c r="BC1085" s="164"/>
      <c r="BD1085" s="164"/>
      <c r="BE1085" s="164"/>
      <c r="BF1085" s="164"/>
      <c r="BG1085" s="164"/>
      <c r="BH1085" s="164"/>
      <c r="BI1085" s="164"/>
      <c r="BJ1085" s="164"/>
      <c r="BK1085" s="164"/>
    </row>
    <row r="1086" ht="33.0" customHeight="1">
      <c r="A1086" s="148">
        <v>1088.0</v>
      </c>
      <c r="B1086" s="151"/>
      <c r="C1086" s="212" t="s">
        <v>7245</v>
      </c>
      <c r="D1086" s="162" t="s">
        <v>7246</v>
      </c>
      <c r="E1086" s="151"/>
      <c r="F1086" s="150" t="s">
        <v>7247</v>
      </c>
      <c r="G1086" s="148"/>
      <c r="H1086" s="148" t="s">
        <v>7248</v>
      </c>
      <c r="I1086" s="57"/>
      <c r="J1086" s="57" t="s">
        <v>7249</v>
      </c>
      <c r="K1086" s="154" t="s">
        <v>6500</v>
      </c>
      <c r="L1086" s="163">
        <v>42488.0</v>
      </c>
      <c r="M1086" s="160" t="s">
        <v>7250</v>
      </c>
      <c r="N1086" s="156"/>
      <c r="O1086" s="148"/>
      <c r="P1086" s="148"/>
      <c r="Q1086" s="158"/>
      <c r="R1086" s="156"/>
      <c r="S1086" s="29"/>
      <c r="T1086" s="151"/>
      <c r="U1086" s="156" t="s">
        <v>7057</v>
      </c>
      <c r="V1086" s="148"/>
      <c r="W1086" s="148"/>
      <c r="X1086" s="164"/>
      <c r="Y1086" s="164"/>
      <c r="Z1086" s="164"/>
      <c r="AA1086" s="164"/>
      <c r="AB1086" s="164"/>
      <c r="AC1086" s="164"/>
      <c r="AD1086" s="164"/>
      <c r="AE1086" s="164"/>
      <c r="AF1086" s="164"/>
      <c r="AG1086" s="164"/>
      <c r="AH1086" s="164"/>
      <c r="AI1086" s="164"/>
      <c r="AJ1086" s="164"/>
      <c r="AK1086" s="164"/>
      <c r="AL1086" s="164"/>
      <c r="AM1086" s="164"/>
      <c r="AN1086" s="164"/>
      <c r="AO1086" s="164"/>
      <c r="AP1086" s="164"/>
      <c r="AQ1086" s="164"/>
      <c r="AR1086" s="164"/>
      <c r="AS1086" s="164"/>
      <c r="AT1086" s="164"/>
      <c r="AU1086" s="164"/>
      <c r="AV1086" s="164"/>
      <c r="AW1086" s="164"/>
      <c r="AX1086" s="164"/>
      <c r="AY1086" s="164"/>
      <c r="AZ1086" s="164"/>
      <c r="BA1086" s="164"/>
      <c r="BB1086" s="164"/>
      <c r="BC1086" s="164"/>
      <c r="BD1086" s="164"/>
      <c r="BE1086" s="164"/>
      <c r="BF1086" s="164"/>
      <c r="BG1086" s="164"/>
      <c r="BH1086" s="164"/>
      <c r="BI1086" s="164"/>
      <c r="BJ1086" s="164"/>
      <c r="BK1086" s="164"/>
    </row>
    <row r="1087" ht="33.0" customHeight="1">
      <c r="A1087" s="148">
        <v>1089.0</v>
      </c>
      <c r="B1087" s="151"/>
      <c r="C1087" s="212" t="s">
        <v>7251</v>
      </c>
      <c r="D1087" s="162" t="s">
        <v>7252</v>
      </c>
      <c r="E1087" s="151"/>
      <c r="F1087" s="150" t="s">
        <v>7253</v>
      </c>
      <c r="G1087" s="148"/>
      <c r="H1087" s="148" t="s">
        <v>7254</v>
      </c>
      <c r="I1087" s="57"/>
      <c r="J1087" s="57" t="s">
        <v>7255</v>
      </c>
      <c r="K1087" s="154" t="s">
        <v>7256</v>
      </c>
      <c r="L1087" s="163">
        <v>42520.0</v>
      </c>
      <c r="M1087" s="160" t="s">
        <v>7257</v>
      </c>
      <c r="N1087" s="156"/>
      <c r="O1087" s="148"/>
      <c r="P1087" s="148"/>
      <c r="Q1087" s="158"/>
      <c r="R1087" s="156"/>
      <c r="S1087" s="29"/>
      <c r="T1087" s="151"/>
      <c r="U1087" s="156" t="s">
        <v>7258</v>
      </c>
      <c r="V1087" s="148"/>
      <c r="W1087" s="148"/>
      <c r="X1087" s="164"/>
      <c r="Y1087" s="164"/>
      <c r="Z1087" s="164"/>
      <c r="AA1087" s="164"/>
      <c r="AB1087" s="164"/>
      <c r="AC1087" s="164"/>
      <c r="AD1087" s="164"/>
      <c r="AE1087" s="164"/>
      <c r="AF1087" s="164"/>
      <c r="AG1087" s="164"/>
      <c r="AH1087" s="164"/>
      <c r="AI1087" s="164"/>
      <c r="AJ1087" s="164"/>
      <c r="AK1087" s="164"/>
      <c r="AL1087" s="164"/>
      <c r="AM1087" s="164"/>
      <c r="AN1087" s="164"/>
      <c r="AO1087" s="164"/>
      <c r="AP1087" s="164"/>
      <c r="AQ1087" s="164"/>
      <c r="AR1087" s="164"/>
      <c r="AS1087" s="164"/>
      <c r="AT1087" s="164"/>
      <c r="AU1087" s="164"/>
      <c r="AV1087" s="164"/>
      <c r="AW1087" s="164"/>
      <c r="AX1087" s="164"/>
      <c r="AY1087" s="164"/>
      <c r="AZ1087" s="164"/>
      <c r="BA1087" s="164"/>
      <c r="BB1087" s="164"/>
      <c r="BC1087" s="164"/>
      <c r="BD1087" s="164"/>
      <c r="BE1087" s="164"/>
      <c r="BF1087" s="164"/>
      <c r="BG1087" s="164"/>
      <c r="BH1087" s="164"/>
      <c r="BI1087" s="164"/>
      <c r="BJ1087" s="164"/>
      <c r="BK1087" s="164"/>
    </row>
    <row r="1088" ht="33.0" customHeight="1">
      <c r="A1088" s="148">
        <v>1090.0</v>
      </c>
      <c r="B1088" s="151"/>
      <c r="C1088" s="212" t="s">
        <v>7259</v>
      </c>
      <c r="D1088" s="162" t="s">
        <v>7260</v>
      </c>
      <c r="E1088" s="151"/>
      <c r="F1088" s="150" t="s">
        <v>7261</v>
      </c>
      <c r="G1088" s="148"/>
      <c r="H1088" s="148" t="s">
        <v>7262</v>
      </c>
      <c r="I1088" s="57"/>
      <c r="J1088" s="57" t="s">
        <v>7263</v>
      </c>
      <c r="K1088" s="163"/>
      <c r="L1088" s="163">
        <v>42513.0</v>
      </c>
      <c r="M1088" s="160" t="s">
        <v>7264</v>
      </c>
      <c r="N1088" s="156"/>
      <c r="O1088" s="148"/>
      <c r="P1088" s="148"/>
      <c r="Q1088" s="158"/>
      <c r="R1088" s="156"/>
      <c r="S1088" s="29"/>
      <c r="T1088" s="151"/>
      <c r="U1088" s="156" t="s">
        <v>7182</v>
      </c>
      <c r="V1088" s="148"/>
      <c r="W1088" s="148"/>
      <c r="X1088" s="164"/>
      <c r="Y1088" s="164"/>
      <c r="Z1088" s="164"/>
      <c r="AA1088" s="164"/>
      <c r="AB1088" s="164"/>
      <c r="AC1088" s="164"/>
      <c r="AD1088" s="164"/>
      <c r="AE1088" s="164"/>
      <c r="AF1088" s="164"/>
      <c r="AG1088" s="164"/>
      <c r="AH1088" s="164"/>
      <c r="AI1088" s="164"/>
      <c r="AJ1088" s="164"/>
      <c r="AK1088" s="164"/>
      <c r="AL1088" s="164"/>
      <c r="AM1088" s="164"/>
      <c r="AN1088" s="164"/>
      <c r="AO1088" s="164"/>
      <c r="AP1088" s="164"/>
      <c r="AQ1088" s="164"/>
      <c r="AR1088" s="164"/>
      <c r="AS1088" s="164"/>
      <c r="AT1088" s="164"/>
      <c r="AU1088" s="164"/>
      <c r="AV1088" s="164"/>
      <c r="AW1088" s="164"/>
      <c r="AX1088" s="164"/>
      <c r="AY1088" s="164"/>
      <c r="AZ1088" s="164"/>
      <c r="BA1088" s="164"/>
      <c r="BB1088" s="164"/>
      <c r="BC1088" s="164"/>
      <c r="BD1088" s="164"/>
      <c r="BE1088" s="164"/>
      <c r="BF1088" s="164"/>
      <c r="BG1088" s="164"/>
      <c r="BH1088" s="164"/>
      <c r="BI1088" s="164"/>
      <c r="BJ1088" s="164"/>
      <c r="BK1088" s="164"/>
    </row>
    <row r="1089" ht="33.0" customHeight="1">
      <c r="A1089" s="148">
        <v>1091.0</v>
      </c>
      <c r="B1089" s="151"/>
      <c r="C1089" s="294" t="s">
        <v>7265</v>
      </c>
      <c r="D1089" s="162" t="s">
        <v>7266</v>
      </c>
      <c r="E1089" s="151"/>
      <c r="F1089" s="150" t="s">
        <v>7267</v>
      </c>
      <c r="G1089" s="148"/>
      <c r="H1089" s="148" t="s">
        <v>7268</v>
      </c>
      <c r="I1089" s="57"/>
      <c r="J1089" s="57" t="s">
        <v>7269</v>
      </c>
      <c r="K1089" s="154" t="s">
        <v>7270</v>
      </c>
      <c r="L1089" s="163">
        <v>42520.0</v>
      </c>
      <c r="M1089" s="160" t="s">
        <v>7271</v>
      </c>
      <c r="N1089" s="156"/>
      <c r="O1089" s="148"/>
      <c r="P1089" s="148"/>
      <c r="Q1089" s="158"/>
      <c r="R1089" s="156"/>
      <c r="S1089" s="29"/>
      <c r="T1089" s="151"/>
      <c r="U1089" s="156" t="s">
        <v>7272</v>
      </c>
      <c r="V1089" s="148"/>
      <c r="W1089" s="148"/>
      <c r="X1089" s="164"/>
      <c r="Y1089" s="164"/>
      <c r="Z1089" s="164"/>
      <c r="AA1089" s="164"/>
      <c r="AB1089" s="164"/>
      <c r="AC1089" s="164"/>
      <c r="AD1089" s="164"/>
      <c r="AE1089" s="164"/>
      <c r="AF1089" s="164"/>
      <c r="AG1089" s="164"/>
      <c r="AH1089" s="164"/>
      <c r="AI1089" s="164"/>
      <c r="AJ1089" s="164"/>
      <c r="AK1089" s="164"/>
      <c r="AL1089" s="164"/>
      <c r="AM1089" s="164"/>
      <c r="AN1089" s="164"/>
      <c r="AO1089" s="164"/>
      <c r="AP1089" s="164"/>
      <c r="AQ1089" s="164"/>
      <c r="AR1089" s="164"/>
      <c r="AS1089" s="164"/>
      <c r="AT1089" s="164"/>
      <c r="AU1089" s="164"/>
      <c r="AV1089" s="164"/>
      <c r="AW1089" s="164"/>
      <c r="AX1089" s="164"/>
      <c r="AY1089" s="164"/>
      <c r="AZ1089" s="164"/>
      <c r="BA1089" s="164"/>
      <c r="BB1089" s="164"/>
      <c r="BC1089" s="164"/>
      <c r="BD1089" s="164"/>
      <c r="BE1089" s="164"/>
      <c r="BF1089" s="164"/>
      <c r="BG1089" s="164"/>
      <c r="BH1089" s="164"/>
      <c r="BI1089" s="164"/>
      <c r="BJ1089" s="164"/>
      <c r="BK1089" s="164"/>
    </row>
    <row r="1090" ht="33.0" customHeight="1">
      <c r="A1090" s="148">
        <v>1092.0</v>
      </c>
      <c r="B1090" s="151"/>
      <c r="C1090" s="294" t="s">
        <v>627</v>
      </c>
      <c r="D1090" s="162" t="s">
        <v>7273</v>
      </c>
      <c r="E1090" s="151"/>
      <c r="F1090" s="150" t="s">
        <v>7274</v>
      </c>
      <c r="G1090" s="148"/>
      <c r="H1090" s="148" t="s">
        <v>7275</v>
      </c>
      <c r="I1090" s="57"/>
      <c r="J1090" s="57" t="s">
        <v>7276</v>
      </c>
      <c r="K1090" s="154" t="s">
        <v>7277</v>
      </c>
      <c r="L1090" s="163">
        <v>42523.0</v>
      </c>
      <c r="M1090" s="160" t="s">
        <v>7278</v>
      </c>
      <c r="N1090" s="156"/>
      <c r="O1090" s="148"/>
      <c r="P1090" s="148"/>
      <c r="Q1090" s="158"/>
      <c r="R1090" s="156"/>
      <c r="S1090" s="29"/>
      <c r="T1090" s="151"/>
      <c r="U1090" s="156" t="s">
        <v>7279</v>
      </c>
      <c r="V1090" s="148"/>
      <c r="W1090" s="148"/>
      <c r="X1090" s="164"/>
      <c r="Y1090" s="164"/>
      <c r="Z1090" s="164"/>
      <c r="AA1090" s="164"/>
      <c r="AB1090" s="164"/>
      <c r="AC1090" s="164"/>
      <c r="AD1090" s="164"/>
      <c r="AE1090" s="164"/>
      <c r="AF1090" s="164"/>
      <c r="AG1090" s="164"/>
      <c r="AH1090" s="164"/>
      <c r="AI1090" s="164"/>
      <c r="AJ1090" s="164"/>
      <c r="AK1090" s="164"/>
      <c r="AL1090" s="164"/>
      <c r="AM1090" s="164"/>
      <c r="AN1090" s="164"/>
      <c r="AO1090" s="164"/>
      <c r="AP1090" s="164"/>
      <c r="AQ1090" s="164"/>
      <c r="AR1090" s="164"/>
      <c r="AS1090" s="164"/>
      <c r="AT1090" s="164"/>
      <c r="AU1090" s="164"/>
      <c r="AV1090" s="164"/>
      <c r="AW1090" s="164"/>
      <c r="AX1090" s="164"/>
      <c r="AY1090" s="164"/>
      <c r="AZ1090" s="164"/>
      <c r="BA1090" s="164"/>
      <c r="BB1090" s="164"/>
      <c r="BC1090" s="164"/>
      <c r="BD1090" s="164"/>
      <c r="BE1090" s="164"/>
      <c r="BF1090" s="164"/>
      <c r="BG1090" s="164"/>
      <c r="BH1090" s="164"/>
      <c r="BI1090" s="164"/>
      <c r="BJ1090" s="164"/>
      <c r="BK1090" s="164"/>
    </row>
    <row r="1091" ht="33.0" customHeight="1">
      <c r="A1091" s="148">
        <v>1093.0</v>
      </c>
      <c r="B1091" s="151"/>
      <c r="C1091" s="212" t="s">
        <v>7280</v>
      </c>
      <c r="D1091" s="162" t="s">
        <v>7281</v>
      </c>
      <c r="E1091" s="151"/>
      <c r="F1091" s="150" t="s">
        <v>6707</v>
      </c>
      <c r="G1091" s="148"/>
      <c r="H1091" s="148" t="s">
        <v>6708</v>
      </c>
      <c r="I1091" s="57"/>
      <c r="J1091" s="57" t="s">
        <v>7282</v>
      </c>
      <c r="K1091" s="154" t="s">
        <v>7283</v>
      </c>
      <c r="L1091" s="163">
        <v>42521.0</v>
      </c>
      <c r="M1091" s="160" t="s">
        <v>7284</v>
      </c>
      <c r="N1091" s="156"/>
      <c r="O1091" s="148"/>
      <c r="P1091" s="148"/>
      <c r="Q1091" s="158"/>
      <c r="R1091" s="156"/>
      <c r="S1091" s="29"/>
      <c r="T1091" s="151"/>
      <c r="U1091" s="156" t="s">
        <v>7285</v>
      </c>
      <c r="V1091" s="148"/>
      <c r="W1091" s="148"/>
      <c r="X1091" s="164"/>
      <c r="Y1091" s="164"/>
      <c r="Z1091" s="164"/>
      <c r="AA1091" s="164"/>
      <c r="AB1091" s="164"/>
      <c r="AC1091" s="164"/>
      <c r="AD1091" s="164"/>
      <c r="AE1091" s="164"/>
      <c r="AF1091" s="164"/>
      <c r="AG1091" s="164"/>
      <c r="AH1091" s="164"/>
      <c r="AI1091" s="164"/>
      <c r="AJ1091" s="164"/>
      <c r="AK1091" s="164"/>
      <c r="AL1091" s="164"/>
      <c r="AM1091" s="164"/>
      <c r="AN1091" s="164"/>
      <c r="AO1091" s="164"/>
      <c r="AP1091" s="164"/>
      <c r="AQ1091" s="164"/>
      <c r="AR1091" s="164"/>
      <c r="AS1091" s="164"/>
      <c r="AT1091" s="164"/>
      <c r="AU1091" s="164"/>
      <c r="AV1091" s="164"/>
      <c r="AW1091" s="164"/>
      <c r="AX1091" s="164"/>
      <c r="AY1091" s="164"/>
      <c r="AZ1091" s="164"/>
      <c r="BA1091" s="164"/>
      <c r="BB1091" s="164"/>
      <c r="BC1091" s="164"/>
      <c r="BD1091" s="164"/>
      <c r="BE1091" s="164"/>
      <c r="BF1091" s="164"/>
      <c r="BG1091" s="164"/>
      <c r="BH1091" s="164"/>
      <c r="BI1091" s="164"/>
      <c r="BJ1091" s="164"/>
      <c r="BK1091" s="164"/>
    </row>
    <row r="1092" ht="33.0" customHeight="1">
      <c r="A1092" s="148">
        <v>1094.0</v>
      </c>
      <c r="B1092" s="151"/>
      <c r="C1092" s="212" t="s">
        <v>982</v>
      </c>
      <c r="D1092" s="162" t="s">
        <v>7286</v>
      </c>
      <c r="E1092" s="151"/>
      <c r="F1092" s="150" t="s">
        <v>984</v>
      </c>
      <c r="G1092" s="148"/>
      <c r="H1092" s="148" t="s">
        <v>985</v>
      </c>
      <c r="I1092" s="57"/>
      <c r="J1092" s="57" t="s">
        <v>7287</v>
      </c>
      <c r="K1092" s="154" t="s">
        <v>687</v>
      </c>
      <c r="L1092" s="163">
        <v>42157.0</v>
      </c>
      <c r="M1092" s="160" t="s">
        <v>7288</v>
      </c>
      <c r="N1092" s="156"/>
      <c r="O1092" s="148"/>
      <c r="P1092" s="148"/>
      <c r="Q1092" s="158"/>
      <c r="R1092" s="156"/>
      <c r="S1092" s="29"/>
      <c r="T1092" s="151"/>
      <c r="U1092" s="156" t="s">
        <v>7289</v>
      </c>
      <c r="V1092" s="148"/>
      <c r="W1092" s="148"/>
      <c r="X1092" s="164"/>
      <c r="Y1092" s="164"/>
      <c r="Z1092" s="164"/>
      <c r="AA1092" s="164"/>
      <c r="AB1092" s="164"/>
      <c r="AC1092" s="164"/>
      <c r="AD1092" s="164"/>
      <c r="AE1092" s="164"/>
      <c r="AF1092" s="164"/>
      <c r="AG1092" s="164"/>
      <c r="AH1092" s="164"/>
      <c r="AI1092" s="164"/>
      <c r="AJ1092" s="164"/>
      <c r="AK1092" s="164"/>
      <c r="AL1092" s="164"/>
      <c r="AM1092" s="164"/>
      <c r="AN1092" s="164"/>
      <c r="AO1092" s="164"/>
      <c r="AP1092" s="164"/>
      <c r="AQ1092" s="164"/>
      <c r="AR1092" s="164"/>
      <c r="AS1092" s="164"/>
      <c r="AT1092" s="164"/>
      <c r="AU1092" s="164"/>
      <c r="AV1092" s="164"/>
      <c r="AW1092" s="164"/>
      <c r="AX1092" s="164"/>
      <c r="AY1092" s="164"/>
      <c r="AZ1092" s="164"/>
      <c r="BA1092" s="164"/>
      <c r="BB1092" s="164"/>
      <c r="BC1092" s="164"/>
      <c r="BD1092" s="164"/>
      <c r="BE1092" s="164"/>
      <c r="BF1092" s="164"/>
      <c r="BG1092" s="164"/>
      <c r="BH1092" s="164"/>
      <c r="BI1092" s="164"/>
      <c r="BJ1092" s="164"/>
      <c r="BK1092" s="164"/>
    </row>
    <row r="1093" ht="33.0" customHeight="1">
      <c r="A1093" s="148">
        <v>1095.0</v>
      </c>
      <c r="B1093" s="151"/>
      <c r="C1093" s="212" t="s">
        <v>635</v>
      </c>
      <c r="D1093" s="162" t="s">
        <v>7290</v>
      </c>
      <c r="E1093" s="151"/>
      <c r="F1093" s="150" t="s">
        <v>7291</v>
      </c>
      <c r="G1093" s="148"/>
      <c r="H1093" s="148" t="s">
        <v>7292</v>
      </c>
      <c r="I1093" s="57"/>
      <c r="J1093" s="57" t="s">
        <v>7293</v>
      </c>
      <c r="K1093" s="154" t="s">
        <v>7294</v>
      </c>
      <c r="L1093" s="163">
        <v>42154.0</v>
      </c>
      <c r="M1093" s="160" t="s">
        <v>7295</v>
      </c>
      <c r="N1093" s="156"/>
      <c r="O1093" s="148"/>
      <c r="P1093" s="148"/>
      <c r="Q1093" s="158"/>
      <c r="R1093" s="156"/>
      <c r="S1093" s="29"/>
      <c r="T1093" s="151"/>
      <c r="U1093" s="156" t="s">
        <v>7296</v>
      </c>
      <c r="V1093" s="148"/>
      <c r="W1093" s="148"/>
      <c r="X1093" s="164"/>
      <c r="Y1093" s="164"/>
      <c r="Z1093" s="164"/>
      <c r="AA1093" s="164"/>
      <c r="AB1093" s="164"/>
      <c r="AC1093" s="164"/>
      <c r="AD1093" s="164"/>
      <c r="AE1093" s="164"/>
      <c r="AF1093" s="164"/>
      <c r="AG1093" s="164"/>
      <c r="AH1093" s="164"/>
      <c r="AI1093" s="164"/>
      <c r="AJ1093" s="164"/>
      <c r="AK1093" s="164"/>
      <c r="AL1093" s="164"/>
      <c r="AM1093" s="164"/>
      <c r="AN1093" s="164"/>
      <c r="AO1093" s="164"/>
      <c r="AP1093" s="164"/>
      <c r="AQ1093" s="164"/>
      <c r="AR1093" s="164"/>
      <c r="AS1093" s="164"/>
      <c r="AT1093" s="164"/>
      <c r="AU1093" s="164"/>
      <c r="AV1093" s="164"/>
      <c r="AW1093" s="164"/>
      <c r="AX1093" s="164"/>
      <c r="AY1093" s="164"/>
      <c r="AZ1093" s="164"/>
      <c r="BA1093" s="164"/>
      <c r="BB1093" s="164"/>
      <c r="BC1093" s="164"/>
      <c r="BD1093" s="164"/>
      <c r="BE1093" s="164"/>
      <c r="BF1093" s="164"/>
      <c r="BG1093" s="164"/>
      <c r="BH1093" s="164"/>
      <c r="BI1093" s="164"/>
      <c r="BJ1093" s="164"/>
      <c r="BK1093" s="164"/>
    </row>
    <row r="1094" ht="33.0" customHeight="1">
      <c r="A1094" s="148">
        <v>1096.0</v>
      </c>
      <c r="B1094" s="151"/>
      <c r="C1094" s="212" t="s">
        <v>1077</v>
      </c>
      <c r="D1094" s="162" t="s">
        <v>7297</v>
      </c>
      <c r="E1094" s="151"/>
      <c r="F1094" s="150" t="s">
        <v>7165</v>
      </c>
      <c r="G1094" s="148"/>
      <c r="H1094" s="148" t="s">
        <v>7298</v>
      </c>
      <c r="I1094" s="57"/>
      <c r="J1094" s="57" t="s">
        <v>7299</v>
      </c>
      <c r="K1094" s="154" t="s">
        <v>7270</v>
      </c>
      <c r="L1094" s="163">
        <v>42155.0</v>
      </c>
      <c r="M1094" s="160" t="s">
        <v>7300</v>
      </c>
      <c r="N1094" s="156"/>
      <c r="O1094" s="148"/>
      <c r="P1094" s="148"/>
      <c r="Q1094" s="158"/>
      <c r="R1094" s="156"/>
      <c r="S1094" s="29"/>
      <c r="T1094" s="151"/>
      <c r="U1094" s="156"/>
      <c r="V1094" s="148"/>
      <c r="W1094" s="148"/>
      <c r="X1094" s="164"/>
      <c r="Y1094" s="164"/>
      <c r="Z1094" s="164"/>
      <c r="AA1094" s="164"/>
      <c r="AB1094" s="164"/>
      <c r="AC1094" s="164"/>
      <c r="AD1094" s="164"/>
      <c r="AE1094" s="164"/>
      <c r="AF1094" s="164"/>
      <c r="AG1094" s="164"/>
      <c r="AH1094" s="164"/>
      <c r="AI1094" s="164"/>
      <c r="AJ1094" s="164"/>
      <c r="AK1094" s="164"/>
      <c r="AL1094" s="164"/>
      <c r="AM1094" s="164"/>
      <c r="AN1094" s="164"/>
      <c r="AO1094" s="164"/>
      <c r="AP1094" s="164"/>
      <c r="AQ1094" s="164"/>
      <c r="AR1094" s="164"/>
      <c r="AS1094" s="164"/>
      <c r="AT1094" s="164"/>
      <c r="AU1094" s="164"/>
      <c r="AV1094" s="164"/>
      <c r="AW1094" s="164"/>
      <c r="AX1094" s="164"/>
      <c r="AY1094" s="164"/>
      <c r="AZ1094" s="164"/>
      <c r="BA1094" s="164"/>
      <c r="BB1094" s="164"/>
      <c r="BC1094" s="164"/>
      <c r="BD1094" s="164"/>
      <c r="BE1094" s="164"/>
      <c r="BF1094" s="164"/>
      <c r="BG1094" s="164"/>
      <c r="BH1094" s="164"/>
      <c r="BI1094" s="164"/>
      <c r="BJ1094" s="164"/>
      <c r="BK1094" s="164"/>
    </row>
    <row r="1095" ht="33.0" customHeight="1">
      <c r="A1095" s="148">
        <v>1097.0</v>
      </c>
      <c r="B1095" s="151"/>
      <c r="C1095" s="212" t="s">
        <v>1001</v>
      </c>
      <c r="D1095" s="162" t="s">
        <v>7301</v>
      </c>
      <c r="E1095" s="151"/>
      <c r="F1095" s="150" t="s">
        <v>7302</v>
      </c>
      <c r="G1095" s="148"/>
      <c r="H1095" s="148" t="s">
        <v>7303</v>
      </c>
      <c r="I1095" s="57"/>
      <c r="J1095" s="57" t="s">
        <v>7304</v>
      </c>
      <c r="K1095" s="154" t="s">
        <v>7305</v>
      </c>
      <c r="L1095" s="163">
        <v>42157.0</v>
      </c>
      <c r="M1095" s="160" t="s">
        <v>7306</v>
      </c>
      <c r="N1095" s="156"/>
      <c r="O1095" s="148"/>
      <c r="P1095" s="148"/>
      <c r="Q1095" s="158"/>
      <c r="R1095" s="156"/>
      <c r="S1095" s="29"/>
      <c r="T1095" s="151"/>
      <c r="U1095" s="156" t="s">
        <v>7307</v>
      </c>
      <c r="V1095" s="148"/>
      <c r="W1095" s="148"/>
      <c r="X1095" s="164"/>
      <c r="Y1095" s="164"/>
      <c r="Z1095" s="164"/>
      <c r="AA1095" s="164"/>
      <c r="AB1095" s="164"/>
      <c r="AC1095" s="164"/>
      <c r="AD1095" s="164"/>
      <c r="AE1095" s="164"/>
      <c r="AF1095" s="164"/>
      <c r="AG1095" s="164"/>
      <c r="AH1095" s="164"/>
      <c r="AI1095" s="164"/>
      <c r="AJ1095" s="164"/>
      <c r="AK1095" s="164"/>
      <c r="AL1095" s="164"/>
      <c r="AM1095" s="164"/>
      <c r="AN1095" s="164"/>
      <c r="AO1095" s="164"/>
      <c r="AP1095" s="164"/>
      <c r="AQ1095" s="164"/>
      <c r="AR1095" s="164"/>
      <c r="AS1095" s="164"/>
      <c r="AT1095" s="164"/>
      <c r="AU1095" s="164"/>
      <c r="AV1095" s="164"/>
      <c r="AW1095" s="164"/>
      <c r="AX1095" s="164"/>
      <c r="AY1095" s="164"/>
      <c r="AZ1095" s="164"/>
      <c r="BA1095" s="164"/>
      <c r="BB1095" s="164"/>
      <c r="BC1095" s="164"/>
      <c r="BD1095" s="164"/>
      <c r="BE1095" s="164"/>
      <c r="BF1095" s="164"/>
      <c r="BG1095" s="164"/>
      <c r="BH1095" s="164"/>
      <c r="BI1095" s="164"/>
      <c r="BJ1095" s="164"/>
      <c r="BK1095" s="164"/>
    </row>
    <row r="1096" ht="33.0" customHeight="1">
      <c r="A1096" s="148">
        <v>1098.0</v>
      </c>
      <c r="B1096" s="151"/>
      <c r="C1096" s="212" t="s">
        <v>7308</v>
      </c>
      <c r="D1096" s="162" t="s">
        <v>7309</v>
      </c>
      <c r="E1096" s="151"/>
      <c r="F1096" s="150" t="s">
        <v>7310</v>
      </c>
      <c r="G1096" s="148"/>
      <c r="H1096" s="148" t="s">
        <v>7311</v>
      </c>
      <c r="I1096" s="57"/>
      <c r="J1096" s="57" t="s">
        <v>7312</v>
      </c>
      <c r="K1096" s="154" t="s">
        <v>687</v>
      </c>
      <c r="L1096" s="163">
        <v>42520.0</v>
      </c>
      <c r="M1096" s="160" t="s">
        <v>7313</v>
      </c>
      <c r="N1096" s="156"/>
      <c r="O1096" s="148"/>
      <c r="P1096" s="148"/>
      <c r="Q1096" s="158"/>
      <c r="R1096" s="156"/>
      <c r="S1096" s="29"/>
      <c r="T1096" s="151"/>
      <c r="U1096" s="156" t="s">
        <v>657</v>
      </c>
      <c r="V1096" s="148"/>
      <c r="W1096" s="148"/>
      <c r="X1096" s="164"/>
      <c r="Y1096" s="164"/>
      <c r="Z1096" s="164"/>
      <c r="AA1096" s="164"/>
      <c r="AB1096" s="164"/>
      <c r="AC1096" s="164"/>
      <c r="AD1096" s="164"/>
      <c r="AE1096" s="164"/>
      <c r="AF1096" s="164"/>
      <c r="AG1096" s="164"/>
      <c r="AH1096" s="164"/>
      <c r="AI1096" s="164"/>
      <c r="AJ1096" s="164"/>
      <c r="AK1096" s="164"/>
      <c r="AL1096" s="164"/>
      <c r="AM1096" s="164"/>
      <c r="AN1096" s="164"/>
      <c r="AO1096" s="164"/>
      <c r="AP1096" s="164"/>
      <c r="AQ1096" s="164"/>
      <c r="AR1096" s="164"/>
      <c r="AS1096" s="164"/>
      <c r="AT1096" s="164"/>
      <c r="AU1096" s="164"/>
      <c r="AV1096" s="164"/>
      <c r="AW1096" s="164"/>
      <c r="AX1096" s="164"/>
      <c r="AY1096" s="164"/>
      <c r="AZ1096" s="164"/>
      <c r="BA1096" s="164"/>
      <c r="BB1096" s="164"/>
      <c r="BC1096" s="164"/>
      <c r="BD1096" s="164"/>
      <c r="BE1096" s="164"/>
      <c r="BF1096" s="164"/>
      <c r="BG1096" s="164"/>
      <c r="BH1096" s="164"/>
      <c r="BI1096" s="164"/>
      <c r="BJ1096" s="164"/>
      <c r="BK1096" s="164"/>
    </row>
    <row r="1097" ht="33.0" customHeight="1">
      <c r="A1097" s="148">
        <v>1099.0</v>
      </c>
      <c r="B1097" s="151"/>
      <c r="C1097" s="212" t="s">
        <v>7314</v>
      </c>
      <c r="D1097" s="162" t="s">
        <v>7315</v>
      </c>
      <c r="E1097" s="151"/>
      <c r="F1097" s="150" t="s">
        <v>957</v>
      </c>
      <c r="G1097" s="148"/>
      <c r="H1097" s="148" t="s">
        <v>958</v>
      </c>
      <c r="I1097" s="57"/>
      <c r="J1097" s="57" t="s">
        <v>7316</v>
      </c>
      <c r="K1097" s="154" t="s">
        <v>6720</v>
      </c>
      <c r="L1097" s="163">
        <v>42513.0</v>
      </c>
      <c r="M1097" s="160" t="s">
        <v>7317</v>
      </c>
      <c r="N1097" s="156"/>
      <c r="O1097" s="148"/>
      <c r="P1097" s="148"/>
      <c r="Q1097" s="158"/>
      <c r="R1097" s="156"/>
      <c r="S1097" s="29"/>
      <c r="T1097" s="151"/>
      <c r="U1097" s="156" t="s">
        <v>596</v>
      </c>
      <c r="V1097" s="148"/>
      <c r="W1097" s="148"/>
      <c r="X1097" s="164"/>
      <c r="Y1097" s="164"/>
      <c r="Z1097" s="164"/>
      <c r="AA1097" s="164"/>
      <c r="AB1097" s="164"/>
      <c r="AC1097" s="164"/>
      <c r="AD1097" s="164"/>
      <c r="AE1097" s="164"/>
      <c r="AF1097" s="164"/>
      <c r="AG1097" s="164"/>
      <c r="AH1097" s="164"/>
      <c r="AI1097" s="164"/>
      <c r="AJ1097" s="164"/>
      <c r="AK1097" s="164"/>
      <c r="AL1097" s="164"/>
      <c r="AM1097" s="164"/>
      <c r="AN1097" s="164"/>
      <c r="AO1097" s="164"/>
      <c r="AP1097" s="164"/>
      <c r="AQ1097" s="164"/>
      <c r="AR1097" s="164"/>
      <c r="AS1097" s="164"/>
      <c r="AT1097" s="164"/>
      <c r="AU1097" s="164"/>
      <c r="AV1097" s="164"/>
      <c r="AW1097" s="164"/>
      <c r="AX1097" s="164"/>
      <c r="AY1097" s="164"/>
      <c r="AZ1097" s="164"/>
      <c r="BA1097" s="164"/>
      <c r="BB1097" s="164"/>
      <c r="BC1097" s="164"/>
      <c r="BD1097" s="164"/>
      <c r="BE1097" s="164"/>
      <c r="BF1097" s="164"/>
      <c r="BG1097" s="164"/>
      <c r="BH1097" s="164"/>
      <c r="BI1097" s="164"/>
      <c r="BJ1097" s="164"/>
      <c r="BK1097" s="164"/>
    </row>
    <row r="1098" ht="33.0" customHeight="1">
      <c r="A1098" s="148">
        <v>1100.0</v>
      </c>
      <c r="B1098" s="151"/>
      <c r="C1098" s="212" t="s">
        <v>755</v>
      </c>
      <c r="D1098" s="162" t="s">
        <v>7318</v>
      </c>
      <c r="E1098" s="151"/>
      <c r="F1098" s="150" t="s">
        <v>7319</v>
      </c>
      <c r="G1098" s="148"/>
      <c r="H1098" s="148" t="s">
        <v>7320</v>
      </c>
      <c r="I1098" s="57"/>
      <c r="J1098" s="57" t="s">
        <v>7321</v>
      </c>
      <c r="K1098" s="154" t="s">
        <v>7322</v>
      </c>
      <c r="L1098" s="163">
        <v>42154.0</v>
      </c>
      <c r="M1098" s="160" t="s">
        <v>7323</v>
      </c>
      <c r="N1098" s="156"/>
      <c r="O1098" s="148"/>
      <c r="P1098" s="148"/>
      <c r="Q1098" s="158"/>
      <c r="R1098" s="156"/>
      <c r="S1098" s="29"/>
      <c r="T1098" s="151"/>
      <c r="U1098" s="156" t="s">
        <v>7324</v>
      </c>
      <c r="V1098" s="148"/>
      <c r="W1098" s="148"/>
      <c r="X1098" s="164"/>
      <c r="Y1098" s="164"/>
      <c r="Z1098" s="164"/>
      <c r="AA1098" s="164"/>
      <c r="AB1098" s="164"/>
      <c r="AC1098" s="164"/>
      <c r="AD1098" s="164"/>
      <c r="AE1098" s="164"/>
      <c r="AF1098" s="164"/>
      <c r="AG1098" s="164"/>
      <c r="AH1098" s="164"/>
      <c r="AI1098" s="164"/>
      <c r="AJ1098" s="164"/>
      <c r="AK1098" s="164"/>
      <c r="AL1098" s="164"/>
      <c r="AM1098" s="164"/>
      <c r="AN1098" s="164"/>
      <c r="AO1098" s="164"/>
      <c r="AP1098" s="164"/>
      <c r="AQ1098" s="164"/>
      <c r="AR1098" s="164"/>
      <c r="AS1098" s="164"/>
      <c r="AT1098" s="164"/>
      <c r="AU1098" s="164"/>
      <c r="AV1098" s="164"/>
      <c r="AW1098" s="164"/>
      <c r="AX1098" s="164"/>
      <c r="AY1098" s="164"/>
      <c r="AZ1098" s="164"/>
      <c r="BA1098" s="164"/>
      <c r="BB1098" s="164"/>
      <c r="BC1098" s="164"/>
      <c r="BD1098" s="164"/>
      <c r="BE1098" s="164"/>
      <c r="BF1098" s="164"/>
      <c r="BG1098" s="164"/>
      <c r="BH1098" s="164"/>
      <c r="BI1098" s="164"/>
      <c r="BJ1098" s="164"/>
      <c r="BK1098" s="164"/>
    </row>
    <row r="1099" ht="33.0" customHeight="1">
      <c r="A1099" s="126">
        <v>1101.0</v>
      </c>
      <c r="B1099" s="127"/>
      <c r="C1099" s="329" t="s">
        <v>7325</v>
      </c>
      <c r="D1099" s="162" t="s">
        <v>7326</v>
      </c>
      <c r="E1099" s="127"/>
      <c r="F1099" s="89" t="s">
        <v>7327</v>
      </c>
      <c r="G1099" s="126"/>
      <c r="H1099" s="126" t="s">
        <v>7328</v>
      </c>
      <c r="I1099" s="100"/>
      <c r="J1099" s="100" t="s">
        <v>7329</v>
      </c>
      <c r="K1099" s="130" t="s">
        <v>7330</v>
      </c>
      <c r="L1099" s="131"/>
      <c r="M1099" s="134" t="s">
        <v>7331</v>
      </c>
      <c r="N1099" s="132"/>
      <c r="O1099" s="126"/>
      <c r="P1099" s="126"/>
      <c r="Q1099" s="136"/>
      <c r="R1099" s="132"/>
      <c r="S1099" s="138"/>
      <c r="T1099" s="127"/>
      <c r="U1099" s="132" t="s">
        <v>7332</v>
      </c>
      <c r="V1099" s="126"/>
      <c r="W1099" s="126"/>
      <c r="X1099" s="169"/>
      <c r="Y1099" s="169"/>
      <c r="Z1099" s="169"/>
      <c r="AA1099" s="169"/>
      <c r="AB1099" s="169"/>
      <c r="AC1099" s="169"/>
      <c r="AD1099" s="169"/>
      <c r="AE1099" s="169"/>
      <c r="AF1099" s="169"/>
      <c r="AG1099" s="169"/>
      <c r="AH1099" s="169"/>
      <c r="AI1099" s="169"/>
      <c r="AJ1099" s="169"/>
      <c r="AK1099" s="169"/>
      <c r="AL1099" s="169"/>
      <c r="AM1099" s="169"/>
      <c r="AN1099" s="169"/>
      <c r="AO1099" s="169"/>
      <c r="AP1099" s="169"/>
      <c r="AQ1099" s="169"/>
      <c r="AR1099" s="169"/>
      <c r="AS1099" s="169"/>
      <c r="AT1099" s="169"/>
      <c r="AU1099" s="169"/>
      <c r="AV1099" s="169"/>
      <c r="AW1099" s="169"/>
      <c r="AX1099" s="169"/>
      <c r="AY1099" s="169"/>
      <c r="AZ1099" s="169"/>
      <c r="BA1099" s="169"/>
      <c r="BB1099" s="169"/>
      <c r="BC1099" s="169"/>
      <c r="BD1099" s="169"/>
      <c r="BE1099" s="169"/>
      <c r="BF1099" s="169"/>
      <c r="BG1099" s="169"/>
      <c r="BH1099" s="169"/>
      <c r="BI1099" s="169"/>
      <c r="BJ1099" s="169"/>
      <c r="BK1099" s="169"/>
    </row>
    <row r="1100" ht="33.0" customHeight="1">
      <c r="A1100" s="148">
        <v>1102.0</v>
      </c>
      <c r="B1100" s="151"/>
      <c r="C1100" s="212" t="s">
        <v>6820</v>
      </c>
      <c r="D1100" s="162" t="s">
        <v>7333</v>
      </c>
      <c r="E1100" s="151"/>
      <c r="F1100" s="150" t="s">
        <v>5910</v>
      </c>
      <c r="G1100" s="148"/>
      <c r="H1100" s="148" t="s">
        <v>6822</v>
      </c>
      <c r="I1100" s="57"/>
      <c r="J1100" s="57" t="s">
        <v>7334</v>
      </c>
      <c r="K1100" s="154" t="s">
        <v>7335</v>
      </c>
      <c r="L1100" s="163">
        <v>42527.0</v>
      </c>
      <c r="M1100" s="160" t="s">
        <v>7336</v>
      </c>
      <c r="N1100" s="156"/>
      <c r="O1100" s="148"/>
      <c r="P1100" s="148"/>
      <c r="Q1100" s="158"/>
      <c r="R1100" s="156"/>
      <c r="S1100" s="29"/>
      <c r="T1100" s="151"/>
      <c r="U1100" s="156" t="s">
        <v>7009</v>
      </c>
      <c r="V1100" s="148"/>
      <c r="W1100" s="148"/>
      <c r="X1100" s="164"/>
      <c r="Y1100" s="164"/>
      <c r="Z1100" s="164"/>
      <c r="AA1100" s="164"/>
      <c r="AB1100" s="164"/>
      <c r="AC1100" s="164"/>
      <c r="AD1100" s="164"/>
      <c r="AE1100" s="164"/>
      <c r="AF1100" s="164"/>
      <c r="AG1100" s="164"/>
      <c r="AH1100" s="164"/>
      <c r="AI1100" s="164"/>
      <c r="AJ1100" s="164"/>
      <c r="AK1100" s="164"/>
      <c r="AL1100" s="164"/>
      <c r="AM1100" s="164"/>
      <c r="AN1100" s="164"/>
      <c r="AO1100" s="164"/>
      <c r="AP1100" s="164"/>
      <c r="AQ1100" s="164"/>
      <c r="AR1100" s="164"/>
      <c r="AS1100" s="164"/>
      <c r="AT1100" s="164"/>
      <c r="AU1100" s="164"/>
      <c r="AV1100" s="164"/>
      <c r="AW1100" s="164"/>
      <c r="AX1100" s="164"/>
      <c r="AY1100" s="164"/>
      <c r="AZ1100" s="164"/>
      <c r="BA1100" s="164"/>
      <c r="BB1100" s="164"/>
      <c r="BC1100" s="164"/>
      <c r="BD1100" s="164"/>
      <c r="BE1100" s="164"/>
      <c r="BF1100" s="164"/>
      <c r="BG1100" s="164"/>
      <c r="BH1100" s="164"/>
      <c r="BI1100" s="164"/>
      <c r="BJ1100" s="164"/>
      <c r="BK1100" s="164"/>
    </row>
    <row r="1101" ht="33.0" customHeight="1">
      <c r="A1101" s="148">
        <v>1103.0</v>
      </c>
      <c r="B1101" s="151"/>
      <c r="C1101" s="212" t="s">
        <v>7337</v>
      </c>
      <c r="D1101" s="162" t="s">
        <v>7326</v>
      </c>
      <c r="E1101" s="151"/>
      <c r="F1101" s="150" t="s">
        <v>6516</v>
      </c>
      <c r="G1101" s="148"/>
      <c r="H1101" s="148" t="s">
        <v>7338</v>
      </c>
      <c r="I1101" s="57"/>
      <c r="J1101" s="57" t="s">
        <v>7339</v>
      </c>
      <c r="K1101" s="163"/>
      <c r="L1101" s="163">
        <v>42509.0</v>
      </c>
      <c r="M1101" s="160" t="s">
        <v>7340</v>
      </c>
      <c r="N1101" s="156"/>
      <c r="O1101" s="148"/>
      <c r="P1101" s="148"/>
      <c r="Q1101" s="158"/>
      <c r="R1101" s="156"/>
      <c r="S1101" s="29"/>
      <c r="T1101" s="151"/>
      <c r="U1101" s="156" t="s">
        <v>657</v>
      </c>
      <c r="V1101" s="148"/>
      <c r="W1101" s="148"/>
      <c r="X1101" s="164"/>
      <c r="Y1101" s="164"/>
      <c r="Z1101" s="164"/>
      <c r="AA1101" s="164"/>
      <c r="AB1101" s="164"/>
      <c r="AC1101" s="164"/>
      <c r="AD1101" s="164"/>
      <c r="AE1101" s="164"/>
      <c r="AF1101" s="164"/>
      <c r="AG1101" s="164"/>
      <c r="AH1101" s="164"/>
      <c r="AI1101" s="164"/>
      <c r="AJ1101" s="164"/>
      <c r="AK1101" s="164"/>
      <c r="AL1101" s="164"/>
      <c r="AM1101" s="164"/>
      <c r="AN1101" s="164"/>
      <c r="AO1101" s="164"/>
      <c r="AP1101" s="164"/>
      <c r="AQ1101" s="164"/>
      <c r="AR1101" s="164"/>
      <c r="AS1101" s="164"/>
      <c r="AT1101" s="164"/>
      <c r="AU1101" s="164"/>
      <c r="AV1101" s="164"/>
      <c r="AW1101" s="164"/>
      <c r="AX1101" s="164"/>
      <c r="AY1101" s="164"/>
      <c r="AZ1101" s="164"/>
      <c r="BA1101" s="164"/>
      <c r="BB1101" s="164"/>
      <c r="BC1101" s="164"/>
      <c r="BD1101" s="164"/>
      <c r="BE1101" s="164"/>
      <c r="BF1101" s="164"/>
      <c r="BG1101" s="164"/>
      <c r="BH1101" s="164"/>
      <c r="BI1101" s="164"/>
      <c r="BJ1101" s="164"/>
      <c r="BK1101" s="164"/>
    </row>
    <row r="1102" ht="33.0" customHeight="1">
      <c r="A1102" s="126">
        <v>1104.0</v>
      </c>
      <c r="B1102" s="127"/>
      <c r="C1102" s="283" t="s">
        <v>7341</v>
      </c>
      <c r="D1102" s="162" t="s">
        <v>7342</v>
      </c>
      <c r="E1102" s="127"/>
      <c r="F1102" s="89" t="s">
        <v>7343</v>
      </c>
      <c r="G1102" s="126"/>
      <c r="H1102" s="126" t="s">
        <v>7344</v>
      </c>
      <c r="I1102" s="100"/>
      <c r="J1102" s="100"/>
      <c r="K1102" s="131"/>
      <c r="L1102" s="131">
        <v>42517.0</v>
      </c>
      <c r="M1102" s="134" t="s">
        <v>7345</v>
      </c>
      <c r="N1102" s="132"/>
      <c r="O1102" s="126"/>
      <c r="P1102" s="126"/>
      <c r="Q1102" s="136"/>
      <c r="R1102" s="132"/>
      <c r="S1102" s="138"/>
      <c r="T1102" s="127"/>
      <c r="U1102" s="132" t="s">
        <v>7229</v>
      </c>
      <c r="V1102" s="126"/>
      <c r="W1102" s="126"/>
      <c r="X1102" s="169"/>
      <c r="Y1102" s="169"/>
      <c r="Z1102" s="169"/>
      <c r="AA1102" s="169"/>
      <c r="AB1102" s="169"/>
      <c r="AC1102" s="169"/>
      <c r="AD1102" s="169"/>
      <c r="AE1102" s="169"/>
      <c r="AF1102" s="169"/>
      <c r="AG1102" s="169"/>
      <c r="AH1102" s="169"/>
      <c r="AI1102" s="169"/>
      <c r="AJ1102" s="169"/>
      <c r="AK1102" s="169"/>
      <c r="AL1102" s="169"/>
      <c r="AM1102" s="169"/>
      <c r="AN1102" s="169"/>
      <c r="AO1102" s="169"/>
      <c r="AP1102" s="169"/>
      <c r="AQ1102" s="169"/>
      <c r="AR1102" s="169"/>
      <c r="AS1102" s="169"/>
      <c r="AT1102" s="169"/>
      <c r="AU1102" s="169"/>
      <c r="AV1102" s="169"/>
      <c r="AW1102" s="169"/>
      <c r="AX1102" s="169"/>
      <c r="AY1102" s="169"/>
      <c r="AZ1102" s="169"/>
      <c r="BA1102" s="169"/>
      <c r="BB1102" s="169"/>
      <c r="BC1102" s="169"/>
      <c r="BD1102" s="169"/>
      <c r="BE1102" s="169"/>
      <c r="BF1102" s="169"/>
      <c r="BG1102" s="169"/>
      <c r="BH1102" s="169"/>
      <c r="BI1102" s="169"/>
      <c r="BJ1102" s="169"/>
      <c r="BK1102" s="169"/>
    </row>
    <row r="1103" ht="33.0" customHeight="1">
      <c r="A1103" s="148">
        <v>1105.0</v>
      </c>
      <c r="B1103" s="151"/>
      <c r="C1103" s="212" t="s">
        <v>7346</v>
      </c>
      <c r="D1103" s="162" t="s">
        <v>7347</v>
      </c>
      <c r="E1103" s="151"/>
      <c r="F1103" s="150" t="s">
        <v>7184</v>
      </c>
      <c r="G1103" s="148"/>
      <c r="H1103" s="148" t="s">
        <v>7348</v>
      </c>
      <c r="I1103" s="57"/>
      <c r="J1103" s="57" t="s">
        <v>7349</v>
      </c>
      <c r="K1103" s="154" t="s">
        <v>7350</v>
      </c>
      <c r="L1103" s="163">
        <v>42496.0</v>
      </c>
      <c r="M1103" s="160" t="s">
        <v>7351</v>
      </c>
      <c r="N1103" s="156"/>
      <c r="O1103" s="148"/>
      <c r="P1103" s="148"/>
      <c r="Q1103" s="158"/>
      <c r="R1103" s="156"/>
      <c r="S1103" s="29"/>
      <c r="T1103" s="151"/>
      <c r="U1103" s="156" t="s">
        <v>7352</v>
      </c>
      <c r="V1103" s="148"/>
      <c r="W1103" s="148"/>
      <c r="X1103" s="164"/>
      <c r="Y1103" s="164"/>
      <c r="Z1103" s="164"/>
      <c r="AA1103" s="164"/>
      <c r="AB1103" s="164"/>
      <c r="AC1103" s="164"/>
      <c r="AD1103" s="164"/>
      <c r="AE1103" s="164"/>
      <c r="AF1103" s="164"/>
      <c r="AG1103" s="164"/>
      <c r="AH1103" s="164"/>
      <c r="AI1103" s="164"/>
      <c r="AJ1103" s="164"/>
      <c r="AK1103" s="164"/>
      <c r="AL1103" s="164"/>
      <c r="AM1103" s="164"/>
      <c r="AN1103" s="164"/>
      <c r="AO1103" s="164"/>
      <c r="AP1103" s="164"/>
      <c r="AQ1103" s="164"/>
      <c r="AR1103" s="164"/>
      <c r="AS1103" s="164"/>
      <c r="AT1103" s="164"/>
      <c r="AU1103" s="164"/>
      <c r="AV1103" s="164"/>
      <c r="AW1103" s="164"/>
      <c r="AX1103" s="164"/>
      <c r="AY1103" s="164"/>
      <c r="AZ1103" s="164"/>
      <c r="BA1103" s="164"/>
      <c r="BB1103" s="164"/>
      <c r="BC1103" s="164"/>
      <c r="BD1103" s="164"/>
      <c r="BE1103" s="164"/>
      <c r="BF1103" s="164"/>
      <c r="BG1103" s="164"/>
      <c r="BH1103" s="164"/>
      <c r="BI1103" s="164"/>
      <c r="BJ1103" s="164"/>
      <c r="BK1103" s="164"/>
    </row>
    <row r="1104" ht="33.0" customHeight="1">
      <c r="A1104" s="148">
        <v>1106.0</v>
      </c>
      <c r="B1104" s="151"/>
      <c r="C1104" s="212" t="s">
        <v>747</v>
      </c>
      <c r="D1104" s="162" t="s">
        <v>7353</v>
      </c>
      <c r="E1104" s="151"/>
      <c r="F1104" s="150" t="s">
        <v>7354</v>
      </c>
      <c r="G1104" s="148"/>
      <c r="H1104" s="148" t="s">
        <v>7355</v>
      </c>
      <c r="I1104" s="57"/>
      <c r="J1104" s="57" t="s">
        <v>7356</v>
      </c>
      <c r="K1104" s="154" t="s">
        <v>7357</v>
      </c>
      <c r="L1104" s="163">
        <v>42528.0</v>
      </c>
      <c r="M1104" s="160" t="s">
        <v>7358</v>
      </c>
      <c r="N1104" s="156"/>
      <c r="O1104" s="148"/>
      <c r="P1104" s="148"/>
      <c r="Q1104" s="158"/>
      <c r="R1104" s="156"/>
      <c r="S1104" s="29"/>
      <c r="T1104" s="151"/>
      <c r="U1104" s="156" t="s">
        <v>7359</v>
      </c>
      <c r="V1104" s="148"/>
      <c r="W1104" s="148"/>
      <c r="X1104" s="164"/>
      <c r="Y1104" s="164"/>
      <c r="Z1104" s="164"/>
      <c r="AA1104" s="164"/>
      <c r="AB1104" s="164"/>
      <c r="AC1104" s="164"/>
      <c r="AD1104" s="164"/>
      <c r="AE1104" s="164"/>
      <c r="AF1104" s="164"/>
      <c r="AG1104" s="164"/>
      <c r="AH1104" s="164"/>
      <c r="AI1104" s="164"/>
      <c r="AJ1104" s="164"/>
      <c r="AK1104" s="164"/>
      <c r="AL1104" s="164"/>
      <c r="AM1104" s="164"/>
      <c r="AN1104" s="164"/>
      <c r="AO1104" s="164"/>
      <c r="AP1104" s="164"/>
      <c r="AQ1104" s="164"/>
      <c r="AR1104" s="164"/>
      <c r="AS1104" s="164"/>
      <c r="AT1104" s="164"/>
      <c r="AU1104" s="164"/>
      <c r="AV1104" s="164"/>
      <c r="AW1104" s="164"/>
      <c r="AX1104" s="164"/>
      <c r="AY1104" s="164"/>
      <c r="AZ1104" s="164"/>
      <c r="BA1104" s="164"/>
      <c r="BB1104" s="164"/>
      <c r="BC1104" s="164"/>
      <c r="BD1104" s="164"/>
      <c r="BE1104" s="164"/>
      <c r="BF1104" s="164"/>
      <c r="BG1104" s="164"/>
      <c r="BH1104" s="164"/>
      <c r="BI1104" s="164"/>
      <c r="BJ1104" s="164"/>
      <c r="BK1104" s="164"/>
    </row>
    <row r="1105" ht="33.0" customHeight="1">
      <c r="A1105" s="148">
        <v>1107.0</v>
      </c>
      <c r="B1105" s="151"/>
      <c r="C1105" s="212" t="s">
        <v>4297</v>
      </c>
      <c r="D1105" s="162" t="s">
        <v>7360</v>
      </c>
      <c r="E1105" s="151"/>
      <c r="F1105" s="150" t="s">
        <v>957</v>
      </c>
      <c r="G1105" s="148"/>
      <c r="H1105" s="330" t="s">
        <v>2502</v>
      </c>
      <c r="I1105" s="57"/>
      <c r="J1105" s="57" t="s">
        <v>7361</v>
      </c>
      <c r="K1105" s="154" t="s">
        <v>6720</v>
      </c>
      <c r="L1105" s="163">
        <v>42517.0</v>
      </c>
      <c r="M1105" s="160" t="s">
        <v>7362</v>
      </c>
      <c r="N1105" s="156"/>
      <c r="O1105" s="148"/>
      <c r="P1105" s="148"/>
      <c r="Q1105" s="158"/>
      <c r="R1105" s="156"/>
      <c r="S1105" s="29"/>
      <c r="T1105" s="151"/>
      <c r="U1105" s="156" t="s">
        <v>596</v>
      </c>
      <c r="V1105" s="148"/>
      <c r="W1105" s="148"/>
      <c r="X1105" s="164"/>
      <c r="Y1105" s="164"/>
      <c r="Z1105" s="164"/>
      <c r="AA1105" s="164"/>
      <c r="AB1105" s="164"/>
      <c r="AC1105" s="164"/>
      <c r="AD1105" s="164"/>
      <c r="AE1105" s="164"/>
      <c r="AF1105" s="164"/>
      <c r="AG1105" s="164"/>
      <c r="AH1105" s="164"/>
      <c r="AI1105" s="164"/>
      <c r="AJ1105" s="164"/>
      <c r="AK1105" s="164"/>
      <c r="AL1105" s="164"/>
      <c r="AM1105" s="164"/>
      <c r="AN1105" s="164"/>
      <c r="AO1105" s="164"/>
      <c r="AP1105" s="164"/>
      <c r="AQ1105" s="164"/>
      <c r="AR1105" s="164"/>
      <c r="AS1105" s="164"/>
      <c r="AT1105" s="164"/>
      <c r="AU1105" s="164"/>
      <c r="AV1105" s="164"/>
      <c r="AW1105" s="164"/>
      <c r="AX1105" s="164"/>
      <c r="AY1105" s="164"/>
      <c r="AZ1105" s="164"/>
      <c r="BA1105" s="164"/>
      <c r="BB1105" s="164"/>
      <c r="BC1105" s="164"/>
      <c r="BD1105" s="164"/>
      <c r="BE1105" s="164"/>
      <c r="BF1105" s="164"/>
      <c r="BG1105" s="164"/>
      <c r="BH1105" s="164"/>
      <c r="BI1105" s="164"/>
      <c r="BJ1105" s="164"/>
      <c r="BK1105" s="164"/>
    </row>
    <row r="1106" ht="33.0" customHeight="1">
      <c r="A1106" s="148">
        <v>1108.0</v>
      </c>
      <c r="B1106" s="151"/>
      <c r="C1106" s="212" t="s">
        <v>7363</v>
      </c>
      <c r="D1106" s="162" t="s">
        <v>7364</v>
      </c>
      <c r="E1106" s="151"/>
      <c r="F1106" s="150" t="s">
        <v>7365</v>
      </c>
      <c r="G1106" s="148"/>
      <c r="H1106" s="148" t="s">
        <v>7366</v>
      </c>
      <c r="I1106" s="57"/>
      <c r="J1106" s="57" t="s">
        <v>7367</v>
      </c>
      <c r="K1106" s="154" t="s">
        <v>7368</v>
      </c>
      <c r="L1106" s="163">
        <v>42527.0</v>
      </c>
      <c r="M1106" s="160" t="s">
        <v>7369</v>
      </c>
      <c r="N1106" s="156"/>
      <c r="O1106" s="148"/>
      <c r="P1106" s="148"/>
      <c r="Q1106" s="158"/>
      <c r="R1106" s="156"/>
      <c r="S1106" s="29"/>
      <c r="T1106" s="151"/>
      <c r="U1106" s="156" t="s">
        <v>7370</v>
      </c>
      <c r="V1106" s="148"/>
      <c r="W1106" s="148"/>
      <c r="X1106" s="164"/>
      <c r="Y1106" s="164"/>
      <c r="Z1106" s="164"/>
      <c r="AA1106" s="164"/>
      <c r="AB1106" s="164"/>
      <c r="AC1106" s="164"/>
      <c r="AD1106" s="164"/>
      <c r="AE1106" s="164"/>
      <c r="AF1106" s="164"/>
      <c r="AG1106" s="164"/>
      <c r="AH1106" s="164"/>
      <c r="AI1106" s="164"/>
      <c r="AJ1106" s="164"/>
      <c r="AK1106" s="164"/>
      <c r="AL1106" s="164"/>
      <c r="AM1106" s="164"/>
      <c r="AN1106" s="164"/>
      <c r="AO1106" s="164"/>
      <c r="AP1106" s="164"/>
      <c r="AQ1106" s="164"/>
      <c r="AR1106" s="164"/>
      <c r="AS1106" s="164"/>
      <c r="AT1106" s="164"/>
      <c r="AU1106" s="164"/>
      <c r="AV1106" s="164"/>
      <c r="AW1106" s="164"/>
      <c r="AX1106" s="164"/>
      <c r="AY1106" s="164"/>
      <c r="AZ1106" s="164"/>
      <c r="BA1106" s="164"/>
      <c r="BB1106" s="164"/>
      <c r="BC1106" s="164"/>
      <c r="BD1106" s="164"/>
      <c r="BE1106" s="164"/>
      <c r="BF1106" s="164"/>
      <c r="BG1106" s="164"/>
      <c r="BH1106" s="164"/>
      <c r="BI1106" s="164"/>
      <c r="BJ1106" s="164"/>
      <c r="BK1106" s="164"/>
    </row>
    <row r="1107" ht="33.0" customHeight="1">
      <c r="A1107" s="148">
        <v>1109.0</v>
      </c>
      <c r="B1107" s="151"/>
      <c r="C1107" s="212" t="s">
        <v>7371</v>
      </c>
      <c r="D1107" s="162" t="s">
        <v>7360</v>
      </c>
      <c r="E1107" s="151"/>
      <c r="F1107" s="150" t="s">
        <v>7365</v>
      </c>
      <c r="G1107" s="148"/>
      <c r="H1107" s="148" t="s">
        <v>7366</v>
      </c>
      <c r="I1107" s="57"/>
      <c r="J1107" s="57" t="s">
        <v>7372</v>
      </c>
      <c r="K1107" s="154" t="s">
        <v>7373</v>
      </c>
      <c r="L1107" s="163">
        <v>42527.0</v>
      </c>
      <c r="M1107" s="160" t="s">
        <v>7374</v>
      </c>
      <c r="N1107" s="156"/>
      <c r="O1107" s="148"/>
      <c r="P1107" s="148"/>
      <c r="Q1107" s="158"/>
      <c r="R1107" s="156"/>
      <c r="S1107" s="29"/>
      <c r="T1107" s="151"/>
      <c r="U1107" s="156" t="s">
        <v>596</v>
      </c>
      <c r="V1107" s="148"/>
      <c r="W1107" s="148"/>
      <c r="X1107" s="164"/>
      <c r="Y1107" s="164"/>
      <c r="Z1107" s="164"/>
      <c r="AA1107" s="164"/>
      <c r="AB1107" s="164"/>
      <c r="AC1107" s="164"/>
      <c r="AD1107" s="164"/>
      <c r="AE1107" s="164"/>
      <c r="AF1107" s="164"/>
      <c r="AG1107" s="164"/>
      <c r="AH1107" s="164"/>
      <c r="AI1107" s="164"/>
      <c r="AJ1107" s="164"/>
      <c r="AK1107" s="164"/>
      <c r="AL1107" s="164"/>
      <c r="AM1107" s="164"/>
      <c r="AN1107" s="164"/>
      <c r="AO1107" s="164"/>
      <c r="AP1107" s="164"/>
      <c r="AQ1107" s="164"/>
      <c r="AR1107" s="164"/>
      <c r="AS1107" s="164"/>
      <c r="AT1107" s="164"/>
      <c r="AU1107" s="164"/>
      <c r="AV1107" s="164"/>
      <c r="AW1107" s="164"/>
      <c r="AX1107" s="164"/>
      <c r="AY1107" s="164"/>
      <c r="AZ1107" s="164"/>
      <c r="BA1107" s="164"/>
      <c r="BB1107" s="164"/>
      <c r="BC1107" s="164"/>
      <c r="BD1107" s="164"/>
      <c r="BE1107" s="164"/>
      <c r="BF1107" s="164"/>
      <c r="BG1107" s="164"/>
      <c r="BH1107" s="164"/>
      <c r="BI1107" s="164"/>
      <c r="BJ1107" s="164"/>
      <c r="BK1107" s="164"/>
    </row>
    <row r="1108" ht="33.0" customHeight="1">
      <c r="A1108" s="148">
        <v>1110.0</v>
      </c>
      <c r="B1108" s="151"/>
      <c r="C1108" s="301" t="s">
        <v>3887</v>
      </c>
      <c r="D1108" s="162" t="s">
        <v>7360</v>
      </c>
      <c r="E1108" s="151"/>
      <c r="F1108" s="150" t="s">
        <v>7148</v>
      </c>
      <c r="G1108" s="148"/>
      <c r="H1108" s="148" t="s">
        <v>7375</v>
      </c>
      <c r="I1108" s="57"/>
      <c r="J1108" s="57" t="s">
        <v>7376</v>
      </c>
      <c r="K1108" s="154" t="s">
        <v>7377</v>
      </c>
      <c r="L1108" s="163">
        <v>42528.0</v>
      </c>
      <c r="M1108" s="160" t="s">
        <v>7378</v>
      </c>
      <c r="N1108" s="156"/>
      <c r="O1108" s="148"/>
      <c r="P1108" s="148"/>
      <c r="Q1108" s="158"/>
      <c r="R1108" s="156"/>
      <c r="S1108" s="29"/>
      <c r="T1108" s="151"/>
      <c r="U1108" s="156" t="s">
        <v>7379</v>
      </c>
      <c r="V1108" s="148"/>
      <c r="W1108" s="148"/>
      <c r="X1108" s="164"/>
      <c r="Y1108" s="164"/>
      <c r="Z1108" s="164"/>
      <c r="AA1108" s="164"/>
      <c r="AB1108" s="164"/>
      <c r="AC1108" s="164"/>
      <c r="AD1108" s="164"/>
      <c r="AE1108" s="164"/>
      <c r="AF1108" s="164"/>
      <c r="AG1108" s="164"/>
      <c r="AH1108" s="164"/>
      <c r="AI1108" s="164"/>
      <c r="AJ1108" s="164"/>
      <c r="AK1108" s="164"/>
      <c r="AL1108" s="164"/>
      <c r="AM1108" s="164"/>
      <c r="AN1108" s="164"/>
      <c r="AO1108" s="164"/>
      <c r="AP1108" s="164"/>
      <c r="AQ1108" s="164"/>
      <c r="AR1108" s="164"/>
      <c r="AS1108" s="164"/>
      <c r="AT1108" s="164"/>
      <c r="AU1108" s="164"/>
      <c r="AV1108" s="164"/>
      <c r="AW1108" s="164"/>
      <c r="AX1108" s="164"/>
      <c r="AY1108" s="164"/>
      <c r="AZ1108" s="164"/>
      <c r="BA1108" s="164"/>
      <c r="BB1108" s="164"/>
      <c r="BC1108" s="164"/>
      <c r="BD1108" s="164"/>
      <c r="BE1108" s="164"/>
      <c r="BF1108" s="164"/>
      <c r="BG1108" s="164"/>
      <c r="BH1108" s="164"/>
      <c r="BI1108" s="164"/>
      <c r="BJ1108" s="164"/>
      <c r="BK1108" s="164"/>
    </row>
    <row r="1109" ht="33.0" customHeight="1">
      <c r="A1109" s="148">
        <v>1111.0</v>
      </c>
      <c r="B1109" s="151"/>
      <c r="C1109" s="212" t="s">
        <v>7380</v>
      </c>
      <c r="D1109" s="162" t="s">
        <v>7381</v>
      </c>
      <c r="E1109" s="151"/>
      <c r="F1109" s="150" t="s">
        <v>7382</v>
      </c>
      <c r="G1109" s="148"/>
      <c r="H1109" s="148" t="s">
        <v>7383</v>
      </c>
      <c r="I1109" s="57"/>
      <c r="J1109" s="57" t="s">
        <v>7384</v>
      </c>
      <c r="K1109" s="163"/>
      <c r="L1109" s="163">
        <v>42523.0</v>
      </c>
      <c r="M1109" s="160" t="s">
        <v>7385</v>
      </c>
      <c r="N1109" s="156"/>
      <c r="O1109" s="148"/>
      <c r="P1109" s="148"/>
      <c r="Q1109" s="158"/>
      <c r="R1109" s="156"/>
      <c r="S1109" s="29"/>
      <c r="T1109" s="151"/>
      <c r="U1109" s="156" t="s">
        <v>7097</v>
      </c>
      <c r="V1109" s="148"/>
      <c r="W1109" s="148"/>
      <c r="X1109" s="164"/>
      <c r="Y1109" s="164"/>
      <c r="Z1109" s="164"/>
      <c r="AA1109" s="164"/>
      <c r="AB1109" s="164"/>
      <c r="AC1109" s="164"/>
      <c r="AD1109" s="164"/>
      <c r="AE1109" s="164"/>
      <c r="AF1109" s="164"/>
      <c r="AG1109" s="164"/>
      <c r="AH1109" s="164"/>
      <c r="AI1109" s="164"/>
      <c r="AJ1109" s="164"/>
      <c r="AK1109" s="164"/>
      <c r="AL1109" s="164"/>
      <c r="AM1109" s="164"/>
      <c r="AN1109" s="164"/>
      <c r="AO1109" s="164"/>
      <c r="AP1109" s="164"/>
      <c r="AQ1109" s="164"/>
      <c r="AR1109" s="164"/>
      <c r="AS1109" s="164"/>
      <c r="AT1109" s="164"/>
      <c r="AU1109" s="164"/>
      <c r="AV1109" s="164"/>
      <c r="AW1109" s="164"/>
      <c r="AX1109" s="164"/>
      <c r="AY1109" s="164"/>
      <c r="AZ1109" s="164"/>
      <c r="BA1109" s="164"/>
      <c r="BB1109" s="164"/>
      <c r="BC1109" s="164"/>
      <c r="BD1109" s="164"/>
      <c r="BE1109" s="164"/>
      <c r="BF1109" s="164"/>
      <c r="BG1109" s="164"/>
      <c r="BH1109" s="164"/>
      <c r="BI1109" s="164"/>
      <c r="BJ1109" s="164"/>
      <c r="BK1109" s="164"/>
    </row>
    <row r="1110" ht="33.0" customHeight="1">
      <c r="A1110" s="148">
        <v>1112.0</v>
      </c>
      <c r="B1110" s="151"/>
      <c r="C1110" s="301" t="s">
        <v>7386</v>
      </c>
      <c r="D1110" s="162" t="s">
        <v>7387</v>
      </c>
      <c r="E1110" s="151"/>
      <c r="F1110" s="150" t="s">
        <v>7177</v>
      </c>
      <c r="G1110" s="148"/>
      <c r="H1110" s="148" t="s">
        <v>7388</v>
      </c>
      <c r="I1110" s="57"/>
      <c r="J1110" s="57" t="s">
        <v>7389</v>
      </c>
      <c r="K1110" s="154" t="s">
        <v>7390</v>
      </c>
      <c r="L1110" s="163">
        <v>42523.0</v>
      </c>
      <c r="M1110" s="160" t="s">
        <v>7391</v>
      </c>
      <c r="N1110" s="156"/>
      <c r="O1110" s="148"/>
      <c r="P1110" s="148"/>
      <c r="Q1110" s="158"/>
      <c r="R1110" s="156"/>
      <c r="S1110" s="29"/>
      <c r="T1110" s="151"/>
      <c r="U1110" s="156" t="s">
        <v>7392</v>
      </c>
      <c r="V1110" s="148"/>
      <c r="W1110" s="148"/>
      <c r="X1110" s="164"/>
      <c r="Y1110" s="164"/>
      <c r="Z1110" s="164"/>
      <c r="AA1110" s="164"/>
      <c r="AB1110" s="164"/>
      <c r="AC1110" s="164"/>
      <c r="AD1110" s="164"/>
      <c r="AE1110" s="164"/>
      <c r="AF1110" s="164"/>
      <c r="AG1110" s="164"/>
      <c r="AH1110" s="164"/>
      <c r="AI1110" s="164"/>
      <c r="AJ1110" s="164"/>
      <c r="AK1110" s="164"/>
      <c r="AL1110" s="164"/>
      <c r="AM1110" s="164"/>
      <c r="AN1110" s="164"/>
      <c r="AO1110" s="164"/>
      <c r="AP1110" s="164"/>
      <c r="AQ1110" s="164"/>
      <c r="AR1110" s="164"/>
      <c r="AS1110" s="164"/>
      <c r="AT1110" s="164"/>
      <c r="AU1110" s="164"/>
      <c r="AV1110" s="164"/>
      <c r="AW1110" s="164"/>
      <c r="AX1110" s="164"/>
      <c r="AY1110" s="164"/>
      <c r="AZ1110" s="164"/>
      <c r="BA1110" s="164"/>
      <c r="BB1110" s="164"/>
      <c r="BC1110" s="164"/>
      <c r="BD1110" s="164"/>
      <c r="BE1110" s="164"/>
      <c r="BF1110" s="164"/>
      <c r="BG1110" s="164"/>
      <c r="BH1110" s="164"/>
      <c r="BI1110" s="164"/>
      <c r="BJ1110" s="164"/>
      <c r="BK1110" s="164"/>
    </row>
    <row r="1111" ht="33.0" customHeight="1">
      <c r="A1111" s="148">
        <v>1113.0</v>
      </c>
      <c r="B1111" s="151"/>
      <c r="C1111" s="212" t="s">
        <v>7393</v>
      </c>
      <c r="D1111" s="162" t="s">
        <v>7394</v>
      </c>
      <c r="E1111" s="151"/>
      <c r="F1111" s="150" t="s">
        <v>7395</v>
      </c>
      <c r="G1111" s="148"/>
      <c r="H1111" s="148" t="s">
        <v>7396</v>
      </c>
      <c r="I1111" s="57"/>
      <c r="J1111" s="57" t="s">
        <v>7397</v>
      </c>
      <c r="K1111" s="154" t="s">
        <v>6420</v>
      </c>
      <c r="L1111" s="163">
        <v>42523.0</v>
      </c>
      <c r="M1111" s="160" t="s">
        <v>7398</v>
      </c>
      <c r="N1111" s="156"/>
      <c r="O1111" s="148"/>
      <c r="P1111" s="148"/>
      <c r="Q1111" s="158"/>
      <c r="R1111" s="156"/>
      <c r="S1111" s="29"/>
      <c r="T1111" s="151"/>
      <c r="U1111" s="156" t="s">
        <v>657</v>
      </c>
      <c r="V1111" s="148"/>
      <c r="W1111" s="148"/>
      <c r="X1111" s="164"/>
      <c r="Y1111" s="164"/>
      <c r="Z1111" s="164"/>
      <c r="AA1111" s="164"/>
      <c r="AB1111" s="164"/>
      <c r="AC1111" s="164"/>
      <c r="AD1111" s="164"/>
      <c r="AE1111" s="164"/>
      <c r="AF1111" s="164"/>
      <c r="AG1111" s="164"/>
      <c r="AH1111" s="164"/>
      <c r="AI1111" s="164"/>
      <c r="AJ1111" s="164"/>
      <c r="AK1111" s="164"/>
      <c r="AL1111" s="164"/>
      <c r="AM1111" s="164"/>
      <c r="AN1111" s="164"/>
      <c r="AO1111" s="164"/>
      <c r="AP1111" s="164"/>
      <c r="AQ1111" s="164"/>
      <c r="AR1111" s="164"/>
      <c r="AS1111" s="164"/>
      <c r="AT1111" s="164"/>
      <c r="AU1111" s="164"/>
      <c r="AV1111" s="164"/>
      <c r="AW1111" s="164"/>
      <c r="AX1111" s="164"/>
      <c r="AY1111" s="164"/>
      <c r="AZ1111" s="164"/>
      <c r="BA1111" s="164"/>
      <c r="BB1111" s="164"/>
      <c r="BC1111" s="164"/>
      <c r="BD1111" s="164"/>
      <c r="BE1111" s="164"/>
      <c r="BF1111" s="164"/>
      <c r="BG1111" s="164"/>
      <c r="BH1111" s="164"/>
      <c r="BI1111" s="164"/>
      <c r="BJ1111" s="164"/>
      <c r="BK1111" s="164"/>
    </row>
    <row r="1112" ht="33.0" customHeight="1">
      <c r="A1112" s="148">
        <v>1114.0</v>
      </c>
      <c r="B1112" s="151"/>
      <c r="C1112" s="212" t="s">
        <v>7399</v>
      </c>
      <c r="D1112" s="162" t="s">
        <v>7400</v>
      </c>
      <c r="E1112" s="151"/>
      <c r="F1112" s="150" t="s">
        <v>7395</v>
      </c>
      <c r="G1112" s="148"/>
      <c r="H1112" s="148" t="s">
        <v>7396</v>
      </c>
      <c r="I1112" s="57"/>
      <c r="J1112" s="57" t="s">
        <v>7401</v>
      </c>
      <c r="K1112" s="154" t="s">
        <v>3752</v>
      </c>
      <c r="L1112" s="331">
        <v>42523.0</v>
      </c>
      <c r="M1112" s="160" t="s">
        <v>7402</v>
      </c>
      <c r="N1112" s="156"/>
      <c r="O1112" s="148"/>
      <c r="P1112" s="148"/>
      <c r="Q1112" s="158"/>
      <c r="R1112" s="156"/>
      <c r="S1112" s="29"/>
      <c r="T1112" s="151"/>
      <c r="U1112" s="156" t="s">
        <v>657</v>
      </c>
      <c r="V1112" s="148"/>
      <c r="W1112" s="148"/>
      <c r="X1112" s="164"/>
      <c r="Y1112" s="164"/>
      <c r="Z1112" s="164"/>
      <c r="AA1112" s="164"/>
      <c r="AB1112" s="164"/>
      <c r="AC1112" s="164"/>
      <c r="AD1112" s="164"/>
      <c r="AE1112" s="164"/>
      <c r="AF1112" s="164"/>
      <c r="AG1112" s="164"/>
      <c r="AH1112" s="164"/>
      <c r="AI1112" s="164"/>
      <c r="AJ1112" s="164"/>
      <c r="AK1112" s="164"/>
      <c r="AL1112" s="164"/>
      <c r="AM1112" s="164"/>
      <c r="AN1112" s="164"/>
      <c r="AO1112" s="164"/>
      <c r="AP1112" s="164"/>
      <c r="AQ1112" s="164"/>
      <c r="AR1112" s="164"/>
      <c r="AS1112" s="164"/>
      <c r="AT1112" s="164"/>
      <c r="AU1112" s="164"/>
      <c r="AV1112" s="164"/>
      <c r="AW1112" s="164"/>
      <c r="AX1112" s="164"/>
      <c r="AY1112" s="164"/>
      <c r="AZ1112" s="164"/>
      <c r="BA1112" s="164"/>
      <c r="BB1112" s="164"/>
      <c r="BC1112" s="164"/>
      <c r="BD1112" s="164"/>
      <c r="BE1112" s="164"/>
      <c r="BF1112" s="164"/>
      <c r="BG1112" s="164"/>
      <c r="BH1112" s="164"/>
      <c r="BI1112" s="164"/>
      <c r="BJ1112" s="164"/>
      <c r="BK1112" s="164"/>
    </row>
    <row r="1113" ht="33.0" customHeight="1">
      <c r="A1113" s="148">
        <v>1115.0</v>
      </c>
      <c r="B1113" s="151"/>
      <c r="C1113" s="212" t="s">
        <v>7403</v>
      </c>
      <c r="D1113" s="162" t="s">
        <v>7404</v>
      </c>
      <c r="E1113" s="151"/>
      <c r="F1113" s="150" t="s">
        <v>7405</v>
      </c>
      <c r="G1113" s="148"/>
      <c r="H1113" s="332" t="s">
        <v>7406</v>
      </c>
      <c r="I1113" s="57"/>
      <c r="J1113" s="57" t="s">
        <v>7407</v>
      </c>
      <c r="K1113" s="154" t="s">
        <v>7408</v>
      </c>
      <c r="L1113" s="333">
        <v>42523.0</v>
      </c>
      <c r="M1113" s="160" t="s">
        <v>7409</v>
      </c>
      <c r="N1113" s="156"/>
      <c r="O1113" s="148"/>
      <c r="P1113" s="148"/>
      <c r="Q1113" s="158"/>
      <c r="R1113" s="156"/>
      <c r="S1113" s="29"/>
      <c r="T1113" s="151"/>
      <c r="U1113" s="156" t="s">
        <v>7410</v>
      </c>
      <c r="V1113" s="148"/>
      <c r="W1113" s="148"/>
      <c r="X1113" s="164"/>
      <c r="Y1113" s="164"/>
      <c r="Z1113" s="164"/>
      <c r="AA1113" s="164"/>
      <c r="AB1113" s="164"/>
      <c r="AC1113" s="164"/>
      <c r="AD1113" s="164"/>
      <c r="AE1113" s="164"/>
      <c r="AF1113" s="164"/>
      <c r="AG1113" s="164"/>
      <c r="AH1113" s="164"/>
      <c r="AI1113" s="164"/>
      <c r="AJ1113" s="164"/>
      <c r="AK1113" s="164"/>
      <c r="AL1113" s="164"/>
      <c r="AM1113" s="164"/>
      <c r="AN1113" s="164"/>
      <c r="AO1113" s="164"/>
      <c r="AP1113" s="164"/>
      <c r="AQ1113" s="164"/>
      <c r="AR1113" s="164"/>
      <c r="AS1113" s="164"/>
      <c r="AT1113" s="164"/>
      <c r="AU1113" s="164"/>
      <c r="AV1113" s="164"/>
      <c r="AW1113" s="164"/>
      <c r="AX1113" s="164"/>
      <c r="AY1113" s="164"/>
      <c r="AZ1113" s="164"/>
      <c r="BA1113" s="164"/>
      <c r="BB1113" s="164"/>
      <c r="BC1113" s="164"/>
      <c r="BD1113" s="164"/>
      <c r="BE1113" s="164"/>
      <c r="BF1113" s="164"/>
      <c r="BG1113" s="164"/>
      <c r="BH1113" s="164"/>
      <c r="BI1113" s="164"/>
      <c r="BJ1113" s="164"/>
      <c r="BK1113" s="164"/>
    </row>
    <row r="1114" ht="33.0" customHeight="1">
      <c r="A1114" s="148">
        <v>1116.0</v>
      </c>
      <c r="B1114" s="151"/>
      <c r="C1114" s="212" t="s">
        <v>7411</v>
      </c>
      <c r="D1114" s="162" t="s">
        <v>7412</v>
      </c>
      <c r="E1114" s="151"/>
      <c r="F1114" s="150" t="s">
        <v>957</v>
      </c>
      <c r="G1114" s="148"/>
      <c r="H1114" s="148" t="s">
        <v>958</v>
      </c>
      <c r="I1114" s="57"/>
      <c r="J1114" s="57" t="s">
        <v>7413</v>
      </c>
      <c r="K1114" s="154" t="s">
        <v>6720</v>
      </c>
      <c r="L1114" s="163">
        <v>42520.0</v>
      </c>
      <c r="M1114" s="160" t="s">
        <v>7414</v>
      </c>
      <c r="N1114" s="156"/>
      <c r="O1114" s="148"/>
      <c r="P1114" s="148"/>
      <c r="Q1114" s="158"/>
      <c r="R1114" s="156"/>
      <c r="S1114" s="29"/>
      <c r="T1114" s="151"/>
      <c r="U1114" s="156" t="s">
        <v>596</v>
      </c>
      <c r="V1114" s="148"/>
      <c r="W1114" s="148"/>
      <c r="X1114" s="164"/>
      <c r="Y1114" s="164"/>
      <c r="Z1114" s="164"/>
      <c r="AA1114" s="164"/>
      <c r="AB1114" s="164"/>
      <c r="AC1114" s="164"/>
      <c r="AD1114" s="164"/>
      <c r="AE1114" s="164"/>
      <c r="AF1114" s="164"/>
      <c r="AG1114" s="164"/>
      <c r="AH1114" s="164"/>
      <c r="AI1114" s="164"/>
      <c r="AJ1114" s="164"/>
      <c r="AK1114" s="164"/>
      <c r="AL1114" s="164"/>
      <c r="AM1114" s="164"/>
      <c r="AN1114" s="164"/>
      <c r="AO1114" s="164"/>
      <c r="AP1114" s="164"/>
      <c r="AQ1114" s="164"/>
      <c r="AR1114" s="164"/>
      <c r="AS1114" s="164"/>
      <c r="AT1114" s="164"/>
      <c r="AU1114" s="164"/>
      <c r="AV1114" s="164"/>
      <c r="AW1114" s="164"/>
      <c r="AX1114" s="164"/>
      <c r="AY1114" s="164"/>
      <c r="AZ1114" s="164"/>
      <c r="BA1114" s="164"/>
      <c r="BB1114" s="164"/>
      <c r="BC1114" s="164"/>
      <c r="BD1114" s="164"/>
      <c r="BE1114" s="164"/>
      <c r="BF1114" s="164"/>
      <c r="BG1114" s="164"/>
      <c r="BH1114" s="164"/>
      <c r="BI1114" s="164"/>
      <c r="BJ1114" s="164"/>
      <c r="BK1114" s="164"/>
    </row>
    <row r="1115" ht="33.0" customHeight="1">
      <c r="A1115" s="148">
        <v>1117.0</v>
      </c>
      <c r="B1115" s="151"/>
      <c r="C1115" s="212" t="s">
        <v>7415</v>
      </c>
      <c r="D1115" s="162" t="s">
        <v>7416</v>
      </c>
      <c r="E1115" s="151"/>
      <c r="F1115" s="150" t="s">
        <v>7177</v>
      </c>
      <c r="G1115" s="148"/>
      <c r="H1115" s="148" t="s">
        <v>7417</v>
      </c>
      <c r="I1115" s="57"/>
      <c r="J1115" s="57" t="s">
        <v>7418</v>
      </c>
      <c r="K1115" s="154" t="s">
        <v>7419</v>
      </c>
      <c r="L1115" s="163">
        <v>42524.0</v>
      </c>
      <c r="M1115" s="160" t="s">
        <v>7420</v>
      </c>
      <c r="N1115" s="156"/>
      <c r="O1115" s="148"/>
      <c r="P1115" s="148"/>
      <c r="Q1115" s="158"/>
      <c r="R1115" s="156"/>
      <c r="S1115" s="29"/>
      <c r="T1115" s="151"/>
      <c r="U1115" s="156" t="s">
        <v>7421</v>
      </c>
      <c r="V1115" s="148"/>
      <c r="W1115" s="148"/>
      <c r="X1115" s="164"/>
      <c r="Y1115" s="164"/>
      <c r="Z1115" s="164"/>
      <c r="AA1115" s="164"/>
      <c r="AB1115" s="164"/>
      <c r="AC1115" s="164"/>
      <c r="AD1115" s="164"/>
      <c r="AE1115" s="164"/>
      <c r="AF1115" s="164"/>
      <c r="AG1115" s="164"/>
      <c r="AH1115" s="164"/>
      <c r="AI1115" s="164"/>
      <c r="AJ1115" s="164"/>
      <c r="AK1115" s="164"/>
      <c r="AL1115" s="164"/>
      <c r="AM1115" s="164"/>
      <c r="AN1115" s="164"/>
      <c r="AO1115" s="164"/>
      <c r="AP1115" s="164"/>
      <c r="AQ1115" s="164"/>
      <c r="AR1115" s="164"/>
      <c r="AS1115" s="164"/>
      <c r="AT1115" s="164"/>
      <c r="AU1115" s="164"/>
      <c r="AV1115" s="164"/>
      <c r="AW1115" s="164"/>
      <c r="AX1115" s="164"/>
      <c r="AY1115" s="164"/>
      <c r="AZ1115" s="164"/>
      <c r="BA1115" s="164"/>
      <c r="BB1115" s="164"/>
      <c r="BC1115" s="164"/>
      <c r="BD1115" s="164"/>
      <c r="BE1115" s="164"/>
      <c r="BF1115" s="164"/>
      <c r="BG1115" s="164"/>
      <c r="BH1115" s="164"/>
      <c r="BI1115" s="164"/>
      <c r="BJ1115" s="164"/>
      <c r="BK1115" s="164"/>
    </row>
    <row r="1116" ht="33.0" customHeight="1">
      <c r="A1116" s="148">
        <v>1118.0</v>
      </c>
      <c r="B1116" s="151"/>
      <c r="C1116" s="321" t="s">
        <v>7422</v>
      </c>
      <c r="D1116" s="162" t="s">
        <v>7423</v>
      </c>
      <c r="E1116" s="151"/>
      <c r="F1116" s="150" t="s">
        <v>7424</v>
      </c>
      <c r="G1116" s="148"/>
      <c r="H1116" s="148" t="s">
        <v>7425</v>
      </c>
      <c r="I1116" s="57"/>
      <c r="J1116" s="57" t="s">
        <v>7426</v>
      </c>
      <c r="K1116" s="154" t="s">
        <v>7427</v>
      </c>
      <c r="L1116" s="163">
        <v>42514.0</v>
      </c>
      <c r="M1116" s="160" t="s">
        <v>7428</v>
      </c>
      <c r="N1116" s="156"/>
      <c r="O1116" s="148"/>
      <c r="P1116" s="148"/>
      <c r="Q1116" s="158"/>
      <c r="R1116" s="156"/>
      <c r="S1116" s="29"/>
      <c r="T1116" s="151"/>
      <c r="U1116" s="156" t="s">
        <v>1012</v>
      </c>
      <c r="V1116" s="148"/>
      <c r="W1116" s="148"/>
      <c r="X1116" s="164"/>
      <c r="Y1116" s="164"/>
      <c r="Z1116" s="164"/>
      <c r="AA1116" s="164"/>
      <c r="AB1116" s="164"/>
      <c r="AC1116" s="164"/>
      <c r="AD1116" s="164"/>
      <c r="AE1116" s="164"/>
      <c r="AF1116" s="164"/>
      <c r="AG1116" s="164"/>
      <c r="AH1116" s="164"/>
      <c r="AI1116" s="164"/>
      <c r="AJ1116" s="164"/>
      <c r="AK1116" s="164"/>
      <c r="AL1116" s="164"/>
      <c r="AM1116" s="164"/>
      <c r="AN1116" s="164"/>
      <c r="AO1116" s="164"/>
      <c r="AP1116" s="164"/>
      <c r="AQ1116" s="164"/>
      <c r="AR1116" s="164"/>
      <c r="AS1116" s="164"/>
      <c r="AT1116" s="164"/>
      <c r="AU1116" s="164"/>
      <c r="AV1116" s="164"/>
      <c r="AW1116" s="164"/>
      <c r="AX1116" s="164"/>
      <c r="AY1116" s="164"/>
      <c r="AZ1116" s="164"/>
      <c r="BA1116" s="164"/>
      <c r="BB1116" s="164"/>
      <c r="BC1116" s="164"/>
      <c r="BD1116" s="164"/>
      <c r="BE1116" s="164"/>
      <c r="BF1116" s="164"/>
      <c r="BG1116" s="164"/>
      <c r="BH1116" s="164"/>
      <c r="BI1116" s="164"/>
      <c r="BJ1116" s="164"/>
      <c r="BK1116" s="164"/>
    </row>
    <row r="1117" ht="33.0" customHeight="1">
      <c r="A1117" s="148">
        <v>1119.0</v>
      </c>
      <c r="B1117" s="151"/>
      <c r="C1117" s="212" t="s">
        <v>7429</v>
      </c>
      <c r="D1117" s="162" t="s">
        <v>7430</v>
      </c>
      <c r="E1117" s="151"/>
      <c r="F1117" s="150" t="s">
        <v>7177</v>
      </c>
      <c r="G1117" s="148"/>
      <c r="H1117" s="148" t="s">
        <v>7431</v>
      </c>
      <c r="I1117" s="57"/>
      <c r="J1117" s="57" t="s">
        <v>7432</v>
      </c>
      <c r="K1117" s="154" t="s">
        <v>7433</v>
      </c>
      <c r="L1117" s="163">
        <v>42524.0</v>
      </c>
      <c r="M1117" s="160" t="s">
        <v>7434</v>
      </c>
      <c r="N1117" s="156"/>
      <c r="O1117" s="148"/>
      <c r="P1117" s="148"/>
      <c r="Q1117" s="158"/>
      <c r="R1117" s="156"/>
      <c r="S1117" s="29"/>
      <c r="T1117" s="151"/>
      <c r="U1117" s="156" t="s">
        <v>7435</v>
      </c>
      <c r="V1117" s="148"/>
      <c r="W1117" s="148"/>
      <c r="X1117" s="164"/>
      <c r="Y1117" s="164"/>
      <c r="Z1117" s="164"/>
      <c r="AA1117" s="164"/>
      <c r="AB1117" s="164"/>
      <c r="AC1117" s="164"/>
      <c r="AD1117" s="164"/>
      <c r="AE1117" s="164"/>
      <c r="AF1117" s="164"/>
      <c r="AG1117" s="164"/>
      <c r="AH1117" s="164"/>
      <c r="AI1117" s="164"/>
      <c r="AJ1117" s="164"/>
      <c r="AK1117" s="164"/>
      <c r="AL1117" s="164"/>
      <c r="AM1117" s="164"/>
      <c r="AN1117" s="164"/>
      <c r="AO1117" s="164"/>
      <c r="AP1117" s="164"/>
      <c r="AQ1117" s="164"/>
      <c r="AR1117" s="164"/>
      <c r="AS1117" s="164"/>
      <c r="AT1117" s="164"/>
      <c r="AU1117" s="164"/>
      <c r="AV1117" s="164"/>
      <c r="AW1117" s="164"/>
      <c r="AX1117" s="164"/>
      <c r="AY1117" s="164"/>
      <c r="AZ1117" s="164"/>
      <c r="BA1117" s="164"/>
      <c r="BB1117" s="164"/>
      <c r="BC1117" s="164"/>
      <c r="BD1117" s="164"/>
      <c r="BE1117" s="164"/>
      <c r="BF1117" s="164"/>
      <c r="BG1117" s="164"/>
      <c r="BH1117" s="164"/>
      <c r="BI1117" s="164"/>
      <c r="BJ1117" s="164"/>
      <c r="BK1117" s="164"/>
    </row>
    <row r="1118" ht="33.0" customHeight="1">
      <c r="A1118" s="148">
        <v>1120.0</v>
      </c>
      <c r="B1118" s="151"/>
      <c r="C1118" s="212" t="s">
        <v>7436</v>
      </c>
      <c r="D1118" s="162" t="s">
        <v>7437</v>
      </c>
      <c r="E1118" s="151"/>
      <c r="F1118" s="150" t="s">
        <v>7023</v>
      </c>
      <c r="G1118" s="148"/>
      <c r="H1118" s="148" t="s">
        <v>7438</v>
      </c>
      <c r="I1118" s="57"/>
      <c r="J1118" s="57" t="s">
        <v>7439</v>
      </c>
      <c r="K1118" s="154" t="s">
        <v>7440</v>
      </c>
      <c r="L1118" s="163">
        <v>42527.0</v>
      </c>
      <c r="M1118" s="160" t="s">
        <v>7441</v>
      </c>
      <c r="N1118" s="156"/>
      <c r="O1118" s="148"/>
      <c r="P1118" s="148"/>
      <c r="Q1118" s="158"/>
      <c r="R1118" s="156"/>
      <c r="S1118" s="29"/>
      <c r="T1118" s="151"/>
      <c r="U1118" s="156" t="s">
        <v>7392</v>
      </c>
      <c r="V1118" s="148"/>
      <c r="W1118" s="148"/>
      <c r="X1118" s="164"/>
      <c r="Y1118" s="164"/>
      <c r="Z1118" s="164"/>
      <c r="AA1118" s="164"/>
      <c r="AB1118" s="164"/>
      <c r="AC1118" s="164"/>
      <c r="AD1118" s="164"/>
      <c r="AE1118" s="164"/>
      <c r="AF1118" s="164"/>
      <c r="AG1118" s="164"/>
      <c r="AH1118" s="164"/>
      <c r="AI1118" s="164"/>
      <c r="AJ1118" s="164"/>
      <c r="AK1118" s="164"/>
      <c r="AL1118" s="164"/>
      <c r="AM1118" s="164"/>
      <c r="AN1118" s="164"/>
      <c r="AO1118" s="164"/>
      <c r="AP1118" s="164"/>
      <c r="AQ1118" s="164"/>
      <c r="AR1118" s="164"/>
      <c r="AS1118" s="164"/>
      <c r="AT1118" s="164"/>
      <c r="AU1118" s="164"/>
      <c r="AV1118" s="164"/>
      <c r="AW1118" s="164"/>
      <c r="AX1118" s="164"/>
      <c r="AY1118" s="164"/>
      <c r="AZ1118" s="164"/>
      <c r="BA1118" s="164"/>
      <c r="BB1118" s="164"/>
      <c r="BC1118" s="164"/>
      <c r="BD1118" s="164"/>
      <c r="BE1118" s="164"/>
      <c r="BF1118" s="164"/>
      <c r="BG1118" s="164"/>
      <c r="BH1118" s="164"/>
      <c r="BI1118" s="164"/>
      <c r="BJ1118" s="164"/>
      <c r="BK1118" s="164"/>
    </row>
    <row r="1119" ht="33.0" customHeight="1">
      <c r="A1119" s="148">
        <v>1121.0</v>
      </c>
      <c r="B1119" s="151"/>
      <c r="C1119" s="212" t="s">
        <v>7442</v>
      </c>
      <c r="D1119" s="162" t="s">
        <v>7443</v>
      </c>
      <c r="E1119" s="151"/>
      <c r="F1119" s="150" t="s">
        <v>5942</v>
      </c>
      <c r="G1119" s="148"/>
      <c r="H1119" s="148" t="s">
        <v>5943</v>
      </c>
      <c r="I1119" s="57"/>
      <c r="J1119" s="57" t="s">
        <v>7444</v>
      </c>
      <c r="K1119" s="154"/>
      <c r="L1119" s="163">
        <v>42527.0</v>
      </c>
      <c r="M1119" s="160" t="s">
        <v>7445</v>
      </c>
      <c r="N1119" s="156"/>
      <c r="O1119" s="148"/>
      <c r="P1119" s="148"/>
      <c r="Q1119" s="158"/>
      <c r="R1119" s="156"/>
      <c r="S1119" s="29"/>
      <c r="T1119" s="151"/>
      <c r="U1119" s="156" t="s">
        <v>657</v>
      </c>
      <c r="V1119" s="148"/>
      <c r="W1119" s="148"/>
      <c r="X1119" s="164"/>
      <c r="Y1119" s="164"/>
      <c r="Z1119" s="164"/>
      <c r="AA1119" s="164"/>
      <c r="AB1119" s="164"/>
      <c r="AC1119" s="164"/>
      <c r="AD1119" s="164"/>
      <c r="AE1119" s="164"/>
      <c r="AF1119" s="164"/>
      <c r="AG1119" s="164"/>
      <c r="AH1119" s="164"/>
      <c r="AI1119" s="164"/>
      <c r="AJ1119" s="164"/>
      <c r="AK1119" s="164"/>
      <c r="AL1119" s="164"/>
      <c r="AM1119" s="164"/>
      <c r="AN1119" s="164"/>
      <c r="AO1119" s="164"/>
      <c r="AP1119" s="164"/>
      <c r="AQ1119" s="164"/>
      <c r="AR1119" s="164"/>
      <c r="AS1119" s="164"/>
      <c r="AT1119" s="164"/>
      <c r="AU1119" s="164"/>
      <c r="AV1119" s="164"/>
      <c r="AW1119" s="164"/>
      <c r="AX1119" s="164"/>
      <c r="AY1119" s="164"/>
      <c r="AZ1119" s="164"/>
      <c r="BA1119" s="164"/>
      <c r="BB1119" s="164"/>
      <c r="BC1119" s="164"/>
      <c r="BD1119" s="164"/>
      <c r="BE1119" s="164"/>
      <c r="BF1119" s="164"/>
      <c r="BG1119" s="164"/>
      <c r="BH1119" s="164"/>
      <c r="BI1119" s="164"/>
      <c r="BJ1119" s="164"/>
      <c r="BK1119" s="164"/>
    </row>
    <row r="1120" ht="33.0" customHeight="1">
      <c r="A1120" s="148">
        <v>1122.0</v>
      </c>
      <c r="B1120" s="151"/>
      <c r="C1120" s="212" t="s">
        <v>7446</v>
      </c>
      <c r="D1120" s="162" t="s">
        <v>7447</v>
      </c>
      <c r="E1120" s="151"/>
      <c r="F1120" s="150" t="s">
        <v>2046</v>
      </c>
      <c r="G1120" s="148"/>
      <c r="H1120" s="148" t="s">
        <v>7448</v>
      </c>
      <c r="I1120" s="57"/>
      <c r="J1120" s="57" t="s">
        <v>7449</v>
      </c>
      <c r="K1120" s="154" t="s">
        <v>7450</v>
      </c>
      <c r="L1120" s="163">
        <v>42529.0</v>
      </c>
      <c r="M1120" s="156"/>
      <c r="N1120" s="156"/>
      <c r="O1120" s="148"/>
      <c r="P1120" s="148"/>
      <c r="Q1120" s="158"/>
      <c r="R1120" s="156"/>
      <c r="S1120" s="29"/>
      <c r="T1120" s="151"/>
      <c r="U1120" s="156" t="s">
        <v>596</v>
      </c>
      <c r="V1120" s="148"/>
      <c r="W1120" s="148"/>
      <c r="X1120" s="164"/>
      <c r="Y1120" s="164"/>
      <c r="Z1120" s="164"/>
      <c r="AA1120" s="164"/>
      <c r="AB1120" s="164"/>
      <c r="AC1120" s="164"/>
      <c r="AD1120" s="164"/>
      <c r="AE1120" s="164"/>
      <c r="AF1120" s="164"/>
      <c r="AG1120" s="164"/>
      <c r="AH1120" s="164"/>
      <c r="AI1120" s="164"/>
      <c r="AJ1120" s="164"/>
      <c r="AK1120" s="164"/>
      <c r="AL1120" s="164"/>
      <c r="AM1120" s="164"/>
      <c r="AN1120" s="164"/>
      <c r="AO1120" s="164"/>
      <c r="AP1120" s="164"/>
      <c r="AQ1120" s="164"/>
      <c r="AR1120" s="164"/>
      <c r="AS1120" s="164"/>
      <c r="AT1120" s="164"/>
      <c r="AU1120" s="164"/>
      <c r="AV1120" s="164"/>
      <c r="AW1120" s="164"/>
      <c r="AX1120" s="164"/>
      <c r="AY1120" s="164"/>
      <c r="AZ1120" s="164"/>
      <c r="BA1120" s="164"/>
      <c r="BB1120" s="164"/>
      <c r="BC1120" s="164"/>
      <c r="BD1120" s="164"/>
      <c r="BE1120" s="164"/>
      <c r="BF1120" s="164"/>
      <c r="BG1120" s="164"/>
      <c r="BH1120" s="164"/>
      <c r="BI1120" s="164"/>
      <c r="BJ1120" s="164"/>
      <c r="BK1120" s="164"/>
    </row>
    <row r="1121" ht="33.0" customHeight="1">
      <c r="A1121" s="148">
        <v>1123.0</v>
      </c>
      <c r="B1121" s="151"/>
      <c r="C1121" s="212" t="s">
        <v>7451</v>
      </c>
      <c r="D1121" s="162" t="s">
        <v>7452</v>
      </c>
      <c r="E1121" s="151"/>
      <c r="F1121" s="150" t="s">
        <v>7453</v>
      </c>
      <c r="G1121" s="148"/>
      <c r="H1121" s="148" t="s">
        <v>7454</v>
      </c>
      <c r="I1121" s="57"/>
      <c r="J1121" s="57" t="s">
        <v>7455</v>
      </c>
      <c r="K1121" s="154" t="s">
        <v>7456</v>
      </c>
      <c r="L1121" s="163">
        <v>42535.0</v>
      </c>
      <c r="M1121" s="160" t="s">
        <v>7457</v>
      </c>
      <c r="N1121" s="156"/>
      <c r="O1121" s="148"/>
      <c r="P1121" s="148"/>
      <c r="Q1121" s="158"/>
      <c r="R1121" s="156"/>
      <c r="S1121" s="29"/>
      <c r="T1121" s="151"/>
      <c r="U1121" s="156" t="s">
        <v>596</v>
      </c>
      <c r="V1121" s="148"/>
      <c r="W1121" s="148"/>
      <c r="X1121" s="164"/>
      <c r="Y1121" s="164"/>
      <c r="Z1121" s="164"/>
      <c r="AA1121" s="164"/>
      <c r="AB1121" s="164"/>
      <c r="AC1121" s="164"/>
      <c r="AD1121" s="164"/>
      <c r="AE1121" s="164"/>
      <c r="AF1121" s="164"/>
      <c r="AG1121" s="164"/>
      <c r="AH1121" s="164"/>
      <c r="AI1121" s="164"/>
      <c r="AJ1121" s="164"/>
      <c r="AK1121" s="164"/>
      <c r="AL1121" s="164"/>
      <c r="AM1121" s="164"/>
      <c r="AN1121" s="164"/>
      <c r="AO1121" s="164"/>
      <c r="AP1121" s="164"/>
      <c r="AQ1121" s="164"/>
      <c r="AR1121" s="164"/>
      <c r="AS1121" s="164"/>
      <c r="AT1121" s="164"/>
      <c r="AU1121" s="164"/>
      <c r="AV1121" s="164"/>
      <c r="AW1121" s="164"/>
      <c r="AX1121" s="164"/>
      <c r="AY1121" s="164"/>
      <c r="AZ1121" s="164"/>
      <c r="BA1121" s="164"/>
      <c r="BB1121" s="164"/>
      <c r="BC1121" s="164"/>
      <c r="BD1121" s="164"/>
      <c r="BE1121" s="164"/>
      <c r="BF1121" s="164"/>
      <c r="BG1121" s="164"/>
      <c r="BH1121" s="164"/>
      <c r="BI1121" s="164"/>
      <c r="BJ1121" s="164"/>
      <c r="BK1121" s="164"/>
    </row>
    <row r="1122" ht="33.0" customHeight="1">
      <c r="A1122" s="148">
        <v>1124.0</v>
      </c>
      <c r="B1122" s="151"/>
      <c r="C1122" s="212" t="s">
        <v>6767</v>
      </c>
      <c r="D1122" s="162" t="s">
        <v>7458</v>
      </c>
      <c r="E1122" s="151"/>
      <c r="F1122" s="150" t="s">
        <v>6769</v>
      </c>
      <c r="G1122" s="148"/>
      <c r="H1122" s="148" t="s">
        <v>3974</v>
      </c>
      <c r="I1122" s="57"/>
      <c r="J1122" s="57" t="s">
        <v>6770</v>
      </c>
      <c r="K1122" s="154" t="s">
        <v>7459</v>
      </c>
      <c r="L1122" s="163">
        <v>42529.0</v>
      </c>
      <c r="M1122" s="160" t="s">
        <v>7460</v>
      </c>
      <c r="N1122" s="156"/>
      <c r="O1122" s="148"/>
      <c r="P1122" s="148"/>
      <c r="Q1122" s="158"/>
      <c r="R1122" s="156"/>
      <c r="S1122" s="29"/>
      <c r="T1122" s="151"/>
      <c r="U1122" s="156" t="s">
        <v>657</v>
      </c>
      <c r="V1122" s="148"/>
      <c r="W1122" s="148"/>
      <c r="X1122" s="164"/>
      <c r="Y1122" s="164"/>
      <c r="Z1122" s="164"/>
      <c r="AA1122" s="164"/>
      <c r="AB1122" s="164"/>
      <c r="AC1122" s="164"/>
      <c r="AD1122" s="164"/>
      <c r="AE1122" s="164"/>
      <c r="AF1122" s="164"/>
      <c r="AG1122" s="164"/>
      <c r="AH1122" s="164"/>
      <c r="AI1122" s="164"/>
      <c r="AJ1122" s="164"/>
      <c r="AK1122" s="164"/>
      <c r="AL1122" s="164"/>
      <c r="AM1122" s="164"/>
      <c r="AN1122" s="164"/>
      <c r="AO1122" s="164"/>
      <c r="AP1122" s="164"/>
      <c r="AQ1122" s="164"/>
      <c r="AR1122" s="164"/>
      <c r="AS1122" s="164"/>
      <c r="AT1122" s="164"/>
      <c r="AU1122" s="164"/>
      <c r="AV1122" s="164"/>
      <c r="AW1122" s="164"/>
      <c r="AX1122" s="164"/>
      <c r="AY1122" s="164"/>
      <c r="AZ1122" s="164"/>
      <c r="BA1122" s="164"/>
      <c r="BB1122" s="164"/>
      <c r="BC1122" s="164"/>
      <c r="BD1122" s="164"/>
      <c r="BE1122" s="164"/>
      <c r="BF1122" s="164"/>
      <c r="BG1122" s="164"/>
      <c r="BH1122" s="164"/>
      <c r="BI1122" s="164"/>
      <c r="BJ1122" s="164"/>
      <c r="BK1122" s="164"/>
    </row>
    <row r="1123" ht="33.0" customHeight="1">
      <c r="A1123" s="148">
        <v>1125.0</v>
      </c>
      <c r="B1123" s="151"/>
      <c r="C1123" s="212" t="s">
        <v>7461</v>
      </c>
      <c r="D1123" s="162" t="s">
        <v>7462</v>
      </c>
      <c r="E1123" s="151"/>
      <c r="F1123" s="150" t="s">
        <v>7463</v>
      </c>
      <c r="G1123" s="148"/>
      <c r="H1123" s="148" t="s">
        <v>7464</v>
      </c>
      <c r="I1123" s="57"/>
      <c r="J1123" s="57" t="s">
        <v>7465</v>
      </c>
      <c r="K1123" s="154" t="s">
        <v>7466</v>
      </c>
      <c r="L1123" s="163">
        <v>42529.0</v>
      </c>
      <c r="M1123" s="160" t="s">
        <v>7467</v>
      </c>
      <c r="N1123" s="156"/>
      <c r="O1123" s="148"/>
      <c r="P1123" s="148"/>
      <c r="Q1123" s="158"/>
      <c r="R1123" s="156"/>
      <c r="S1123" s="29"/>
      <c r="T1123" s="151"/>
      <c r="U1123" s="156" t="s">
        <v>7289</v>
      </c>
      <c r="V1123" s="148"/>
      <c r="W1123" s="148"/>
      <c r="X1123" s="164"/>
      <c r="Y1123" s="164"/>
      <c r="Z1123" s="164"/>
      <c r="AA1123" s="164"/>
      <c r="AB1123" s="164"/>
      <c r="AC1123" s="164"/>
      <c r="AD1123" s="164"/>
      <c r="AE1123" s="164"/>
      <c r="AF1123" s="164"/>
      <c r="AG1123" s="164"/>
      <c r="AH1123" s="164"/>
      <c r="AI1123" s="164"/>
      <c r="AJ1123" s="164"/>
      <c r="AK1123" s="164"/>
      <c r="AL1123" s="164"/>
      <c r="AM1123" s="164"/>
      <c r="AN1123" s="164"/>
      <c r="AO1123" s="164"/>
      <c r="AP1123" s="164"/>
      <c r="AQ1123" s="164"/>
      <c r="AR1123" s="164"/>
      <c r="AS1123" s="164"/>
      <c r="AT1123" s="164"/>
      <c r="AU1123" s="164"/>
      <c r="AV1123" s="164"/>
      <c r="AW1123" s="164"/>
      <c r="AX1123" s="164"/>
      <c r="AY1123" s="164"/>
      <c r="AZ1123" s="164"/>
      <c r="BA1123" s="164"/>
      <c r="BB1123" s="164"/>
      <c r="BC1123" s="164"/>
      <c r="BD1123" s="164"/>
      <c r="BE1123" s="164"/>
      <c r="BF1123" s="164"/>
      <c r="BG1123" s="164"/>
      <c r="BH1123" s="164"/>
      <c r="BI1123" s="164"/>
      <c r="BJ1123" s="164"/>
      <c r="BK1123" s="164"/>
    </row>
    <row r="1124" ht="33.0" customHeight="1">
      <c r="A1124" s="148">
        <v>1126.0</v>
      </c>
      <c r="B1124" s="148" t="s">
        <v>6288</v>
      </c>
      <c r="C1124" s="148" t="s">
        <v>6288</v>
      </c>
      <c r="D1124" s="162" t="s">
        <v>6288</v>
      </c>
      <c r="E1124" s="148"/>
      <c r="F1124" s="148" t="s">
        <v>6288</v>
      </c>
      <c r="G1124" s="148" t="s">
        <v>6288</v>
      </c>
      <c r="H1124" s="148" t="s">
        <v>6288</v>
      </c>
      <c r="I1124" s="148" t="s">
        <v>6288</v>
      </c>
      <c r="J1124" s="148" t="s">
        <v>6288</v>
      </c>
      <c r="K1124" s="148" t="s">
        <v>6288</v>
      </c>
      <c r="L1124" s="163"/>
      <c r="M1124" s="148" t="s">
        <v>6288</v>
      </c>
      <c r="N1124" s="148" t="s">
        <v>6288</v>
      </c>
      <c r="O1124" s="148" t="s">
        <v>6288</v>
      </c>
      <c r="P1124" s="148" t="s">
        <v>6288</v>
      </c>
      <c r="Q1124" s="148" t="s">
        <v>6288</v>
      </c>
      <c r="R1124" s="148" t="s">
        <v>6288</v>
      </c>
      <c r="S1124" s="148" t="s">
        <v>6288</v>
      </c>
      <c r="T1124" s="148" t="s">
        <v>6288</v>
      </c>
      <c r="U1124" s="148" t="s">
        <v>6288</v>
      </c>
      <c r="V1124" s="148" t="s">
        <v>6288</v>
      </c>
      <c r="W1124" s="148" t="s">
        <v>6288</v>
      </c>
      <c r="X1124" s="148" t="s">
        <v>6288</v>
      </c>
      <c r="Y1124" s="148" t="s">
        <v>6288</v>
      </c>
      <c r="Z1124" s="148" t="s">
        <v>6288</v>
      </c>
      <c r="AA1124" s="148" t="s">
        <v>6288</v>
      </c>
      <c r="AB1124" s="148" t="s">
        <v>6288</v>
      </c>
      <c r="AC1124" s="148" t="s">
        <v>6288</v>
      </c>
      <c r="AD1124" s="148" t="s">
        <v>6288</v>
      </c>
      <c r="AE1124" s="148" t="s">
        <v>6288</v>
      </c>
      <c r="AF1124" s="148" t="s">
        <v>6288</v>
      </c>
      <c r="AG1124" s="164"/>
      <c r="AH1124" s="164"/>
      <c r="AI1124" s="164"/>
      <c r="AJ1124" s="164"/>
      <c r="AK1124" s="164"/>
      <c r="AL1124" s="164"/>
      <c r="AM1124" s="148" t="s">
        <v>6288</v>
      </c>
      <c r="AN1124" s="148" t="s">
        <v>6288</v>
      </c>
      <c r="AO1124" s="148" t="s">
        <v>6288</v>
      </c>
      <c r="AP1124" s="148" t="s">
        <v>6288</v>
      </c>
      <c r="AQ1124" s="148" t="s">
        <v>6288</v>
      </c>
      <c r="AR1124" s="159"/>
      <c r="AS1124" s="159"/>
      <c r="AT1124" s="159"/>
      <c r="AU1124" s="159"/>
      <c r="AV1124" s="159"/>
      <c r="AW1124" s="159"/>
      <c r="AX1124" s="159"/>
      <c r="AY1124" s="159"/>
      <c r="AZ1124" s="159"/>
      <c r="BA1124" s="159"/>
      <c r="BB1124" s="159"/>
      <c r="BC1124" s="159"/>
      <c r="BD1124" s="159"/>
      <c r="BE1124" s="159"/>
      <c r="BF1124" s="159"/>
      <c r="BG1124" s="159"/>
      <c r="BH1124" s="159"/>
      <c r="BI1124" s="159"/>
      <c r="BJ1124" s="159"/>
      <c r="BK1124" s="159"/>
    </row>
    <row r="1125" ht="33.0" customHeight="1">
      <c r="A1125" s="148">
        <v>1127.0</v>
      </c>
      <c r="B1125" s="151"/>
      <c r="C1125" s="212" t="s">
        <v>7363</v>
      </c>
      <c r="D1125" s="162" t="s">
        <v>7468</v>
      </c>
      <c r="E1125" s="151"/>
      <c r="F1125" s="150" t="s">
        <v>7469</v>
      </c>
      <c r="G1125" s="148"/>
      <c r="H1125" s="148" t="s">
        <v>7470</v>
      </c>
      <c r="I1125" s="57"/>
      <c r="J1125" s="57" t="s">
        <v>7471</v>
      </c>
      <c r="K1125" s="154" t="s">
        <v>7472</v>
      </c>
      <c r="L1125" s="163">
        <v>42530.0</v>
      </c>
      <c r="M1125" s="160" t="s">
        <v>7473</v>
      </c>
      <c r="N1125" s="156"/>
      <c r="O1125" s="148"/>
      <c r="P1125" s="148"/>
      <c r="Q1125" s="158"/>
      <c r="R1125" s="156"/>
      <c r="S1125" s="29"/>
      <c r="T1125" s="151"/>
      <c r="U1125" s="156" t="s">
        <v>7474</v>
      </c>
      <c r="V1125" s="148"/>
      <c r="W1125" s="148"/>
      <c r="X1125" s="164"/>
      <c r="Y1125" s="164"/>
      <c r="Z1125" s="164"/>
      <c r="AA1125" s="164"/>
      <c r="AB1125" s="164"/>
      <c r="AC1125" s="164"/>
      <c r="AD1125" s="164"/>
      <c r="AE1125" s="164"/>
      <c r="AF1125" s="164"/>
      <c r="AG1125" s="164"/>
      <c r="AH1125" s="164"/>
      <c r="AI1125" s="164"/>
      <c r="AJ1125" s="164"/>
      <c r="AK1125" s="164"/>
      <c r="AL1125" s="164"/>
      <c r="AM1125" s="164"/>
      <c r="AN1125" s="164"/>
      <c r="AO1125" s="164"/>
      <c r="AP1125" s="164"/>
      <c r="AQ1125" s="164"/>
      <c r="AR1125" s="164"/>
      <c r="AS1125" s="164"/>
      <c r="AT1125" s="164"/>
      <c r="AU1125" s="164"/>
      <c r="AV1125" s="164"/>
      <c r="AW1125" s="164"/>
      <c r="AX1125" s="164"/>
      <c r="AY1125" s="164"/>
      <c r="AZ1125" s="164"/>
      <c r="BA1125" s="164"/>
      <c r="BB1125" s="164"/>
      <c r="BC1125" s="164"/>
      <c r="BD1125" s="164"/>
      <c r="BE1125" s="164"/>
      <c r="BF1125" s="164"/>
      <c r="BG1125" s="164"/>
      <c r="BH1125" s="164"/>
      <c r="BI1125" s="164"/>
      <c r="BJ1125" s="164"/>
      <c r="BK1125" s="164"/>
    </row>
    <row r="1126" ht="33.0" customHeight="1">
      <c r="A1126" s="148">
        <v>1128.0</v>
      </c>
      <c r="B1126" s="151"/>
      <c r="C1126" s="212" t="s">
        <v>3929</v>
      </c>
      <c r="D1126" s="162" t="s">
        <v>7475</v>
      </c>
      <c r="E1126" s="151"/>
      <c r="F1126" s="150" t="s">
        <v>7476</v>
      </c>
      <c r="G1126" s="148"/>
      <c r="H1126" s="148" t="s">
        <v>7477</v>
      </c>
      <c r="I1126" s="57"/>
      <c r="J1126" s="57" t="s">
        <v>7478</v>
      </c>
      <c r="K1126" s="154" t="s">
        <v>7479</v>
      </c>
      <c r="L1126" s="163">
        <v>42535.0</v>
      </c>
      <c r="M1126" s="160" t="s">
        <v>7480</v>
      </c>
      <c r="N1126" s="156"/>
      <c r="O1126" s="148"/>
      <c r="P1126" s="148"/>
      <c r="Q1126" s="158"/>
      <c r="R1126" s="156"/>
      <c r="S1126" s="29"/>
      <c r="T1126" s="151"/>
      <c r="U1126" s="156" t="s">
        <v>657</v>
      </c>
      <c r="V1126" s="148"/>
      <c r="W1126" s="148"/>
      <c r="X1126" s="164"/>
      <c r="Y1126" s="164"/>
      <c r="Z1126" s="164"/>
      <c r="AA1126" s="164"/>
      <c r="AB1126" s="164"/>
      <c r="AC1126" s="164"/>
      <c r="AD1126" s="164"/>
      <c r="AE1126" s="164"/>
      <c r="AF1126" s="164"/>
      <c r="AG1126" s="164"/>
      <c r="AH1126" s="164"/>
      <c r="AI1126" s="164"/>
      <c r="AJ1126" s="164"/>
      <c r="AK1126" s="164"/>
      <c r="AL1126" s="164"/>
      <c r="AM1126" s="164"/>
      <c r="AN1126" s="164"/>
      <c r="AO1126" s="164"/>
      <c r="AP1126" s="164"/>
      <c r="AQ1126" s="164"/>
      <c r="AR1126" s="164"/>
      <c r="AS1126" s="164"/>
      <c r="AT1126" s="164"/>
      <c r="AU1126" s="164"/>
      <c r="AV1126" s="164"/>
      <c r="AW1126" s="164"/>
      <c r="AX1126" s="164"/>
      <c r="AY1126" s="164"/>
      <c r="AZ1126" s="164"/>
      <c r="BA1126" s="164"/>
      <c r="BB1126" s="164"/>
      <c r="BC1126" s="164"/>
      <c r="BD1126" s="164"/>
      <c r="BE1126" s="164"/>
      <c r="BF1126" s="164"/>
      <c r="BG1126" s="164"/>
      <c r="BH1126" s="164"/>
      <c r="BI1126" s="164"/>
      <c r="BJ1126" s="164"/>
      <c r="BK1126" s="164"/>
    </row>
    <row r="1127" ht="33.0" customHeight="1">
      <c r="A1127" s="148">
        <v>1129.0</v>
      </c>
      <c r="B1127" s="151"/>
      <c r="C1127" s="212" t="s">
        <v>7481</v>
      </c>
      <c r="D1127" s="162" t="s">
        <v>7475</v>
      </c>
      <c r="E1127" s="151"/>
      <c r="F1127" s="150" t="s">
        <v>7476</v>
      </c>
      <c r="G1127" s="148"/>
      <c r="H1127" s="148" t="s">
        <v>7477</v>
      </c>
      <c r="I1127" s="57"/>
      <c r="J1127" s="57" t="s">
        <v>7482</v>
      </c>
      <c r="K1127" s="154" t="s">
        <v>7483</v>
      </c>
      <c r="L1127" s="163">
        <v>42535.0</v>
      </c>
      <c r="M1127" s="160" t="s">
        <v>7484</v>
      </c>
      <c r="N1127" s="156"/>
      <c r="O1127" s="148"/>
      <c r="P1127" s="148"/>
      <c r="Q1127" s="158"/>
      <c r="R1127" s="156"/>
      <c r="S1127" s="29"/>
      <c r="T1127" s="151"/>
      <c r="U1127" s="156" t="s">
        <v>657</v>
      </c>
      <c r="V1127" s="148"/>
      <c r="W1127" s="148"/>
      <c r="X1127" s="164"/>
      <c r="Y1127" s="164"/>
      <c r="Z1127" s="164"/>
      <c r="AA1127" s="164"/>
      <c r="AB1127" s="164"/>
      <c r="AC1127" s="164"/>
      <c r="AD1127" s="164"/>
      <c r="AE1127" s="164"/>
      <c r="AF1127" s="164"/>
      <c r="AG1127" s="164"/>
      <c r="AH1127" s="164"/>
      <c r="AI1127" s="164"/>
      <c r="AJ1127" s="164"/>
      <c r="AK1127" s="164"/>
      <c r="AL1127" s="164"/>
      <c r="AM1127" s="164"/>
      <c r="AN1127" s="164"/>
      <c r="AO1127" s="164"/>
      <c r="AP1127" s="164"/>
      <c r="AQ1127" s="164"/>
      <c r="AR1127" s="164"/>
      <c r="AS1127" s="164"/>
      <c r="AT1127" s="164"/>
      <c r="AU1127" s="164"/>
      <c r="AV1127" s="164"/>
      <c r="AW1127" s="164"/>
      <c r="AX1127" s="164"/>
      <c r="AY1127" s="164"/>
      <c r="AZ1127" s="164"/>
      <c r="BA1127" s="164"/>
      <c r="BB1127" s="164"/>
      <c r="BC1127" s="164"/>
      <c r="BD1127" s="164"/>
      <c r="BE1127" s="164"/>
      <c r="BF1127" s="164"/>
      <c r="BG1127" s="164"/>
      <c r="BH1127" s="164"/>
      <c r="BI1127" s="164"/>
      <c r="BJ1127" s="164"/>
      <c r="BK1127" s="164"/>
    </row>
    <row r="1128" ht="33.0" customHeight="1">
      <c r="A1128" s="148">
        <v>1130.0</v>
      </c>
      <c r="B1128" s="151"/>
      <c r="C1128" s="212" t="s">
        <v>7485</v>
      </c>
      <c r="D1128" s="162" t="s">
        <v>7486</v>
      </c>
      <c r="E1128" s="151"/>
      <c r="F1128" s="148" t="s">
        <v>7487</v>
      </c>
      <c r="G1128" s="148"/>
      <c r="H1128" s="148" t="s">
        <v>7488</v>
      </c>
      <c r="I1128" s="148"/>
      <c r="J1128" s="57" t="s">
        <v>7489</v>
      </c>
      <c r="K1128" s="154" t="s">
        <v>7490</v>
      </c>
      <c r="L1128" s="163">
        <v>42537.0</v>
      </c>
      <c r="M1128" s="157" t="s">
        <v>7491</v>
      </c>
      <c r="N1128" s="156"/>
      <c r="O1128" s="148"/>
      <c r="P1128" s="148"/>
      <c r="Q1128" s="158"/>
      <c r="R1128" s="156"/>
      <c r="S1128" s="29"/>
      <c r="T1128" s="151"/>
      <c r="U1128" s="156" t="s">
        <v>7492</v>
      </c>
      <c r="V1128" s="148"/>
      <c r="W1128" s="148"/>
      <c r="X1128" s="164"/>
      <c r="Y1128" s="164"/>
      <c r="Z1128" s="164"/>
      <c r="AA1128" s="164"/>
      <c r="AB1128" s="164"/>
      <c r="AC1128" s="164"/>
      <c r="AD1128" s="164"/>
      <c r="AE1128" s="164"/>
      <c r="AF1128" s="164"/>
      <c r="AG1128" s="164"/>
      <c r="AH1128" s="164"/>
      <c r="AI1128" s="164"/>
      <c r="AJ1128" s="164"/>
      <c r="AK1128" s="164"/>
      <c r="AL1128" s="164"/>
      <c r="AM1128" s="164"/>
      <c r="AN1128" s="164"/>
      <c r="AO1128" s="164"/>
      <c r="AP1128" s="164"/>
      <c r="AQ1128" s="164"/>
      <c r="AR1128" s="164"/>
      <c r="AS1128" s="164"/>
      <c r="AT1128" s="164"/>
      <c r="AU1128" s="164"/>
      <c r="AV1128" s="164"/>
      <c r="AW1128" s="164"/>
      <c r="AX1128" s="164"/>
      <c r="AY1128" s="164"/>
      <c r="AZ1128" s="164"/>
      <c r="BA1128" s="164"/>
      <c r="BB1128" s="164"/>
      <c r="BC1128" s="164"/>
      <c r="BD1128" s="164"/>
      <c r="BE1128" s="164"/>
      <c r="BF1128" s="164"/>
      <c r="BG1128" s="164"/>
      <c r="BH1128" s="164"/>
      <c r="BI1128" s="164"/>
      <c r="BJ1128" s="164"/>
      <c r="BK1128" s="164"/>
    </row>
    <row r="1129" ht="33.0" customHeight="1">
      <c r="A1129" s="148">
        <v>1131.0</v>
      </c>
      <c r="B1129" s="151"/>
      <c r="C1129" s="212" t="s">
        <v>635</v>
      </c>
      <c r="D1129" s="162" t="s">
        <v>7493</v>
      </c>
      <c r="E1129" s="151"/>
      <c r="F1129" s="150" t="s">
        <v>7494</v>
      </c>
      <c r="G1129" s="148"/>
      <c r="H1129" s="148" t="s">
        <v>7495</v>
      </c>
      <c r="I1129" s="57"/>
      <c r="J1129" s="57" t="s">
        <v>7496</v>
      </c>
      <c r="K1129" s="154" t="s">
        <v>7497</v>
      </c>
      <c r="L1129" s="163">
        <v>42538.0</v>
      </c>
      <c r="M1129" s="160" t="s">
        <v>7498</v>
      </c>
      <c r="N1129" s="156"/>
      <c r="O1129" s="148"/>
      <c r="P1129" s="148"/>
      <c r="Q1129" s="158"/>
      <c r="R1129" s="156"/>
      <c r="S1129" s="29"/>
      <c r="T1129" s="151"/>
      <c r="U1129" s="156" t="s">
        <v>7499</v>
      </c>
      <c r="V1129" s="148"/>
      <c r="W1129" s="148"/>
      <c r="X1129" s="164"/>
      <c r="Y1129" s="164"/>
      <c r="Z1129" s="164"/>
      <c r="AA1129" s="164"/>
      <c r="AB1129" s="164"/>
      <c r="AC1129" s="164"/>
      <c r="AD1129" s="164"/>
      <c r="AE1129" s="164"/>
      <c r="AF1129" s="164"/>
      <c r="AG1129" s="164"/>
      <c r="AH1129" s="164"/>
      <c r="AI1129" s="164"/>
      <c r="AJ1129" s="164"/>
      <c r="AK1129" s="164"/>
      <c r="AL1129" s="164"/>
      <c r="AM1129" s="164"/>
      <c r="AN1129" s="164"/>
      <c r="AO1129" s="164"/>
      <c r="AP1129" s="164"/>
      <c r="AQ1129" s="164"/>
      <c r="AR1129" s="164"/>
      <c r="AS1129" s="164"/>
      <c r="AT1129" s="164"/>
      <c r="AU1129" s="164"/>
      <c r="AV1129" s="164"/>
      <c r="AW1129" s="164"/>
      <c r="AX1129" s="164"/>
      <c r="AY1129" s="164"/>
      <c r="AZ1129" s="164"/>
      <c r="BA1129" s="164"/>
      <c r="BB1129" s="164"/>
      <c r="BC1129" s="164"/>
      <c r="BD1129" s="164"/>
      <c r="BE1129" s="164"/>
      <c r="BF1129" s="164"/>
      <c r="BG1129" s="164"/>
      <c r="BH1129" s="164"/>
      <c r="BI1129" s="164"/>
      <c r="BJ1129" s="164"/>
      <c r="BK1129" s="164"/>
    </row>
    <row r="1130" ht="33.0" customHeight="1">
      <c r="A1130" s="148">
        <v>1132.0</v>
      </c>
      <c r="B1130" s="151"/>
      <c r="C1130" s="212" t="s">
        <v>7500</v>
      </c>
      <c r="D1130" s="162" t="s">
        <v>7501</v>
      </c>
      <c r="E1130" s="151"/>
      <c r="F1130" s="150" t="s">
        <v>7502</v>
      </c>
      <c r="G1130" s="148"/>
      <c r="H1130" s="148" t="s">
        <v>7503</v>
      </c>
      <c r="I1130" s="57"/>
      <c r="J1130" s="57" t="s">
        <v>7504</v>
      </c>
      <c r="K1130" s="154" t="s">
        <v>7505</v>
      </c>
      <c r="L1130" s="163">
        <v>42538.0</v>
      </c>
      <c r="M1130" s="160" t="s">
        <v>7506</v>
      </c>
      <c r="N1130" s="156"/>
      <c r="O1130" s="148"/>
      <c r="P1130" s="148"/>
      <c r="Q1130" s="158"/>
      <c r="R1130" s="156"/>
      <c r="S1130" s="29"/>
      <c r="T1130" s="151"/>
      <c r="U1130" s="156" t="s">
        <v>1012</v>
      </c>
      <c r="V1130" s="148"/>
      <c r="W1130" s="148"/>
      <c r="X1130" s="164"/>
      <c r="Y1130" s="164"/>
      <c r="Z1130" s="164"/>
      <c r="AA1130" s="164"/>
      <c r="AB1130" s="164"/>
      <c r="AC1130" s="164"/>
      <c r="AD1130" s="164"/>
      <c r="AE1130" s="164"/>
      <c r="AF1130" s="164"/>
      <c r="AG1130" s="164"/>
      <c r="AH1130" s="164"/>
      <c r="AI1130" s="164"/>
      <c r="AJ1130" s="164"/>
      <c r="AK1130" s="164"/>
      <c r="AL1130" s="164"/>
      <c r="AM1130" s="164"/>
      <c r="AN1130" s="164"/>
      <c r="AO1130" s="164"/>
      <c r="AP1130" s="164"/>
      <c r="AQ1130" s="164"/>
      <c r="AR1130" s="164"/>
      <c r="AS1130" s="164"/>
      <c r="AT1130" s="164"/>
      <c r="AU1130" s="164"/>
      <c r="AV1130" s="164"/>
      <c r="AW1130" s="164"/>
      <c r="AX1130" s="164"/>
      <c r="AY1130" s="164"/>
      <c r="AZ1130" s="164"/>
      <c r="BA1130" s="164"/>
      <c r="BB1130" s="164"/>
      <c r="BC1130" s="164"/>
      <c r="BD1130" s="164"/>
      <c r="BE1130" s="164"/>
      <c r="BF1130" s="164"/>
      <c r="BG1130" s="164"/>
      <c r="BH1130" s="164"/>
      <c r="BI1130" s="164"/>
      <c r="BJ1130" s="164"/>
      <c r="BK1130" s="164"/>
    </row>
    <row r="1131" ht="33.0" customHeight="1">
      <c r="A1131" s="148">
        <v>1133.0</v>
      </c>
      <c r="B1131" s="151"/>
      <c r="C1131" s="212" t="s">
        <v>7507</v>
      </c>
      <c r="D1131" s="162" t="s">
        <v>7508</v>
      </c>
      <c r="E1131" s="151"/>
      <c r="F1131" s="150" t="s">
        <v>957</v>
      </c>
      <c r="G1131" s="148"/>
      <c r="H1131" s="148" t="s">
        <v>958</v>
      </c>
      <c r="I1131" s="57"/>
      <c r="J1131" s="57" t="s">
        <v>7509</v>
      </c>
      <c r="K1131" s="154" t="s">
        <v>6720</v>
      </c>
      <c r="L1131" s="163">
        <v>42527.0</v>
      </c>
      <c r="M1131" s="160" t="s">
        <v>7510</v>
      </c>
      <c r="N1131" s="156"/>
      <c r="O1131" s="148"/>
      <c r="P1131" s="148"/>
      <c r="Q1131" s="158"/>
      <c r="R1131" s="156"/>
      <c r="S1131" s="29"/>
      <c r="T1131" s="151"/>
      <c r="U1131" s="156" t="s">
        <v>596</v>
      </c>
      <c r="V1131" s="148"/>
      <c r="W1131" s="148"/>
      <c r="X1131" s="164"/>
      <c r="Y1131" s="164"/>
      <c r="Z1131" s="164"/>
      <c r="AA1131" s="164"/>
      <c r="AB1131" s="164"/>
      <c r="AC1131" s="164"/>
      <c r="AD1131" s="164"/>
      <c r="AE1131" s="164"/>
      <c r="AF1131" s="164"/>
      <c r="AG1131" s="164"/>
      <c r="AH1131" s="164"/>
      <c r="AI1131" s="164"/>
      <c r="AJ1131" s="164"/>
      <c r="AK1131" s="164"/>
      <c r="AL1131" s="164"/>
      <c r="AM1131" s="164"/>
      <c r="AN1131" s="164"/>
      <c r="AO1131" s="164"/>
      <c r="AP1131" s="164"/>
      <c r="AQ1131" s="164"/>
      <c r="AR1131" s="164"/>
      <c r="AS1131" s="164"/>
      <c r="AT1131" s="164"/>
      <c r="AU1131" s="164"/>
      <c r="AV1131" s="164"/>
      <c r="AW1131" s="164"/>
      <c r="AX1131" s="164"/>
      <c r="AY1131" s="164"/>
      <c r="AZ1131" s="164"/>
      <c r="BA1131" s="164"/>
      <c r="BB1131" s="164"/>
      <c r="BC1131" s="164"/>
      <c r="BD1131" s="164"/>
      <c r="BE1131" s="164"/>
      <c r="BF1131" s="164"/>
      <c r="BG1131" s="164"/>
      <c r="BH1131" s="164"/>
      <c r="BI1131" s="164"/>
      <c r="BJ1131" s="164"/>
      <c r="BK1131" s="164"/>
    </row>
    <row r="1132" ht="33.0" customHeight="1">
      <c r="A1132" s="148">
        <v>1134.0</v>
      </c>
      <c r="B1132" s="151"/>
      <c r="C1132" s="212" t="s">
        <v>7511</v>
      </c>
      <c r="D1132" s="162" t="s">
        <v>7508</v>
      </c>
      <c r="E1132" s="151"/>
      <c r="F1132" s="150" t="s">
        <v>957</v>
      </c>
      <c r="G1132" s="148"/>
      <c r="H1132" s="148" t="s">
        <v>958</v>
      </c>
      <c r="I1132" s="57"/>
      <c r="J1132" s="57" t="s">
        <v>6848</v>
      </c>
      <c r="K1132" s="154" t="s">
        <v>6849</v>
      </c>
      <c r="L1132" s="163">
        <v>42527.0</v>
      </c>
      <c r="M1132" s="160" t="s">
        <v>7512</v>
      </c>
      <c r="N1132" s="156"/>
      <c r="O1132" s="148"/>
      <c r="P1132" s="148"/>
      <c r="Q1132" s="158"/>
      <c r="R1132" s="156"/>
      <c r="S1132" s="29"/>
      <c r="T1132" s="151"/>
      <c r="U1132" s="156" t="s">
        <v>657</v>
      </c>
      <c r="V1132" s="148"/>
      <c r="W1132" s="148"/>
      <c r="X1132" s="164"/>
      <c r="Y1132" s="164"/>
      <c r="Z1132" s="164"/>
      <c r="AA1132" s="164"/>
      <c r="AB1132" s="164"/>
      <c r="AC1132" s="164"/>
      <c r="AD1132" s="164"/>
      <c r="AE1132" s="164"/>
      <c r="AF1132" s="164"/>
      <c r="AG1132" s="164"/>
      <c r="AH1132" s="164"/>
      <c r="AI1132" s="164"/>
      <c r="AJ1132" s="164"/>
      <c r="AK1132" s="164"/>
      <c r="AL1132" s="164"/>
      <c r="AM1132" s="164"/>
      <c r="AN1132" s="164"/>
      <c r="AO1132" s="164"/>
      <c r="AP1132" s="164"/>
      <c r="AQ1132" s="164"/>
      <c r="AR1132" s="164"/>
      <c r="AS1132" s="164"/>
      <c r="AT1132" s="164"/>
      <c r="AU1132" s="164"/>
      <c r="AV1132" s="164"/>
      <c r="AW1132" s="164"/>
      <c r="AX1132" s="164"/>
      <c r="AY1132" s="164"/>
      <c r="AZ1132" s="164"/>
      <c r="BA1132" s="164"/>
      <c r="BB1132" s="164"/>
      <c r="BC1132" s="164"/>
      <c r="BD1132" s="164"/>
      <c r="BE1132" s="164"/>
      <c r="BF1132" s="164"/>
      <c r="BG1132" s="164"/>
      <c r="BH1132" s="164"/>
      <c r="BI1132" s="164"/>
      <c r="BJ1132" s="164"/>
      <c r="BK1132" s="164"/>
    </row>
    <row r="1133" ht="33.0" customHeight="1">
      <c r="A1133" s="148">
        <v>1135.0</v>
      </c>
      <c r="B1133" s="151"/>
      <c r="C1133" s="212" t="s">
        <v>635</v>
      </c>
      <c r="D1133" s="162" t="s">
        <v>7513</v>
      </c>
      <c r="E1133" s="151"/>
      <c r="F1133" s="150" t="s">
        <v>6356</v>
      </c>
      <c r="G1133" s="148"/>
      <c r="H1133" s="148" t="s">
        <v>7514</v>
      </c>
      <c r="I1133" s="57"/>
      <c r="J1133" s="57" t="s">
        <v>7515</v>
      </c>
      <c r="K1133" s="154" t="s">
        <v>7516</v>
      </c>
      <c r="L1133" s="163">
        <v>42541.0</v>
      </c>
      <c r="M1133" s="160" t="s">
        <v>7517</v>
      </c>
      <c r="N1133" s="156"/>
      <c r="O1133" s="148"/>
      <c r="P1133" s="148"/>
      <c r="Q1133" s="158"/>
      <c r="R1133" s="156"/>
      <c r="S1133" s="29"/>
      <c r="T1133" s="151"/>
      <c r="U1133" s="156" t="s">
        <v>596</v>
      </c>
      <c r="V1133" s="148"/>
      <c r="W1133" s="148"/>
      <c r="X1133" s="164"/>
      <c r="Y1133" s="164"/>
      <c r="Z1133" s="164"/>
      <c r="AA1133" s="164"/>
      <c r="AB1133" s="164"/>
      <c r="AC1133" s="164"/>
      <c r="AD1133" s="164"/>
      <c r="AE1133" s="164"/>
      <c r="AF1133" s="164"/>
      <c r="AG1133" s="164"/>
      <c r="AH1133" s="164"/>
      <c r="AI1133" s="164"/>
      <c r="AJ1133" s="164"/>
      <c r="AK1133" s="164"/>
      <c r="AL1133" s="164"/>
      <c r="AM1133" s="164"/>
      <c r="AN1133" s="164"/>
      <c r="AO1133" s="164"/>
      <c r="AP1133" s="164"/>
      <c r="AQ1133" s="164"/>
      <c r="AR1133" s="164"/>
      <c r="AS1133" s="164"/>
      <c r="AT1133" s="164"/>
      <c r="AU1133" s="164"/>
      <c r="AV1133" s="164"/>
      <c r="AW1133" s="164"/>
      <c r="AX1133" s="164"/>
      <c r="AY1133" s="164"/>
      <c r="AZ1133" s="164"/>
      <c r="BA1133" s="164"/>
      <c r="BB1133" s="164"/>
      <c r="BC1133" s="164"/>
      <c r="BD1133" s="164"/>
      <c r="BE1133" s="164"/>
      <c r="BF1133" s="164"/>
      <c r="BG1133" s="164"/>
      <c r="BH1133" s="164"/>
      <c r="BI1133" s="164"/>
      <c r="BJ1133" s="164"/>
      <c r="BK1133" s="164"/>
    </row>
    <row r="1134" ht="33.0" customHeight="1">
      <c r="A1134" s="148">
        <v>1136.0</v>
      </c>
      <c r="B1134" s="151"/>
      <c r="C1134" s="212" t="s">
        <v>1001</v>
      </c>
      <c r="D1134" s="162" t="s">
        <v>7518</v>
      </c>
      <c r="E1134" s="151"/>
      <c r="F1134" s="150" t="s">
        <v>7302</v>
      </c>
      <c r="G1134" s="148"/>
      <c r="H1134" s="148" t="s">
        <v>7303</v>
      </c>
      <c r="I1134" s="57"/>
      <c r="J1134" s="57" t="s">
        <v>7519</v>
      </c>
      <c r="K1134" s="154" t="s">
        <v>7520</v>
      </c>
      <c r="L1134" s="163">
        <v>42176.0</v>
      </c>
      <c r="M1134" s="160" t="s">
        <v>7521</v>
      </c>
      <c r="N1134" s="156"/>
      <c r="O1134" s="148"/>
      <c r="P1134" s="148"/>
      <c r="Q1134" s="158"/>
      <c r="R1134" s="156"/>
      <c r="S1134" s="29"/>
      <c r="T1134" s="151"/>
      <c r="U1134" s="156" t="s">
        <v>7522</v>
      </c>
      <c r="V1134" s="148"/>
      <c r="W1134" s="148"/>
      <c r="X1134" s="164"/>
      <c r="Y1134" s="164"/>
      <c r="Z1134" s="164"/>
      <c r="AA1134" s="164"/>
      <c r="AB1134" s="164"/>
      <c r="AC1134" s="164"/>
      <c r="AD1134" s="164"/>
      <c r="AE1134" s="164"/>
      <c r="AF1134" s="164"/>
      <c r="AG1134" s="164"/>
      <c r="AH1134" s="164"/>
      <c r="AI1134" s="164"/>
      <c r="AJ1134" s="164"/>
      <c r="AK1134" s="164"/>
      <c r="AL1134" s="164"/>
      <c r="AM1134" s="164"/>
      <c r="AN1134" s="164"/>
      <c r="AO1134" s="164"/>
      <c r="AP1134" s="164"/>
      <c r="AQ1134" s="164"/>
      <c r="AR1134" s="164"/>
      <c r="AS1134" s="164"/>
      <c r="AT1134" s="164"/>
      <c r="AU1134" s="164"/>
      <c r="AV1134" s="164"/>
      <c r="AW1134" s="164"/>
      <c r="AX1134" s="164"/>
      <c r="AY1134" s="164"/>
      <c r="AZ1134" s="164"/>
      <c r="BA1134" s="164"/>
      <c r="BB1134" s="164"/>
      <c r="BC1134" s="164"/>
      <c r="BD1134" s="164"/>
      <c r="BE1134" s="164"/>
      <c r="BF1134" s="164"/>
      <c r="BG1134" s="164"/>
      <c r="BH1134" s="164"/>
      <c r="BI1134" s="164"/>
      <c r="BJ1134" s="164"/>
      <c r="BK1134" s="164"/>
    </row>
    <row r="1135" ht="33.0" customHeight="1">
      <c r="A1135" s="148">
        <v>1137.0</v>
      </c>
      <c r="B1135" s="151"/>
      <c r="C1135" s="212" t="s">
        <v>7523</v>
      </c>
      <c r="D1135" s="162" t="s">
        <v>7524</v>
      </c>
      <c r="E1135" s="151"/>
      <c r="F1135" s="150" t="s">
        <v>7109</v>
      </c>
      <c r="G1135" s="148"/>
      <c r="H1135" s="148" t="s">
        <v>7525</v>
      </c>
      <c r="I1135" s="57"/>
      <c r="J1135" s="57" t="s">
        <v>7526</v>
      </c>
      <c r="K1135" s="154" t="s">
        <v>7527</v>
      </c>
      <c r="L1135" s="163">
        <v>42553.0</v>
      </c>
      <c r="M1135" s="160" t="s">
        <v>7528</v>
      </c>
      <c r="N1135" s="156"/>
      <c r="O1135" s="148"/>
      <c r="P1135" s="148"/>
      <c r="Q1135" s="158"/>
      <c r="R1135" s="156"/>
      <c r="S1135" s="29"/>
      <c r="T1135" s="151"/>
      <c r="U1135" s="156" t="s">
        <v>7529</v>
      </c>
      <c r="V1135" s="148"/>
      <c r="W1135" s="148"/>
      <c r="X1135" s="164"/>
      <c r="Y1135" s="164"/>
      <c r="Z1135" s="164"/>
      <c r="AA1135" s="164"/>
      <c r="AB1135" s="164"/>
      <c r="AC1135" s="164"/>
      <c r="AD1135" s="164"/>
      <c r="AE1135" s="164"/>
      <c r="AF1135" s="164"/>
      <c r="AG1135" s="164"/>
      <c r="AH1135" s="164"/>
      <c r="AI1135" s="164"/>
      <c r="AJ1135" s="164"/>
      <c r="AK1135" s="164"/>
      <c r="AL1135" s="164"/>
      <c r="AM1135" s="164"/>
      <c r="AN1135" s="164"/>
      <c r="AO1135" s="164"/>
      <c r="AP1135" s="164"/>
      <c r="AQ1135" s="164"/>
      <c r="AR1135" s="164"/>
      <c r="AS1135" s="164"/>
      <c r="AT1135" s="164"/>
      <c r="AU1135" s="164"/>
      <c r="AV1135" s="164"/>
      <c r="AW1135" s="164"/>
      <c r="AX1135" s="164"/>
      <c r="AY1135" s="164"/>
      <c r="AZ1135" s="164"/>
      <c r="BA1135" s="164"/>
      <c r="BB1135" s="164"/>
      <c r="BC1135" s="164"/>
      <c r="BD1135" s="164"/>
      <c r="BE1135" s="164"/>
      <c r="BF1135" s="164"/>
      <c r="BG1135" s="164"/>
      <c r="BH1135" s="164"/>
      <c r="BI1135" s="164"/>
      <c r="BJ1135" s="164"/>
      <c r="BK1135" s="164"/>
    </row>
    <row r="1136" ht="33.0" customHeight="1">
      <c r="A1136" s="148">
        <v>1138.0</v>
      </c>
      <c r="B1136" s="151"/>
      <c r="C1136" s="212" t="s">
        <v>7530</v>
      </c>
      <c r="D1136" s="162" t="s">
        <v>7531</v>
      </c>
      <c r="E1136" s="151"/>
      <c r="F1136" s="150" t="s">
        <v>6444</v>
      </c>
      <c r="G1136" s="148"/>
      <c r="H1136" s="148" t="s">
        <v>6445</v>
      </c>
      <c r="I1136" s="57"/>
      <c r="J1136" s="57" t="s">
        <v>7532</v>
      </c>
      <c r="K1136" s="154"/>
      <c r="L1136" s="163">
        <v>42542.0</v>
      </c>
      <c r="M1136" s="160" t="s">
        <v>7533</v>
      </c>
      <c r="N1136" s="156"/>
      <c r="O1136" s="148"/>
      <c r="P1136" s="148"/>
      <c r="Q1136" s="158"/>
      <c r="R1136" s="156"/>
      <c r="S1136" s="29"/>
      <c r="T1136" s="151"/>
      <c r="U1136" s="156" t="s">
        <v>1118</v>
      </c>
      <c r="V1136" s="148"/>
      <c r="W1136" s="148"/>
      <c r="X1136" s="164"/>
      <c r="Y1136" s="164"/>
      <c r="Z1136" s="164"/>
      <c r="AA1136" s="164"/>
      <c r="AB1136" s="164"/>
      <c r="AC1136" s="164"/>
      <c r="AD1136" s="164"/>
      <c r="AE1136" s="164"/>
      <c r="AF1136" s="164"/>
      <c r="AG1136" s="164"/>
      <c r="AH1136" s="164"/>
      <c r="AI1136" s="164"/>
      <c r="AJ1136" s="164"/>
      <c r="AK1136" s="164"/>
      <c r="AL1136" s="164"/>
      <c r="AM1136" s="164"/>
      <c r="AN1136" s="164"/>
      <c r="AO1136" s="164"/>
      <c r="AP1136" s="164"/>
      <c r="AQ1136" s="164"/>
      <c r="AR1136" s="164"/>
      <c r="AS1136" s="164"/>
      <c r="AT1136" s="164"/>
      <c r="AU1136" s="164"/>
      <c r="AV1136" s="164"/>
      <c r="AW1136" s="164"/>
      <c r="AX1136" s="164"/>
      <c r="AY1136" s="164"/>
      <c r="AZ1136" s="164"/>
      <c r="BA1136" s="164"/>
      <c r="BB1136" s="164"/>
      <c r="BC1136" s="164"/>
      <c r="BD1136" s="164"/>
      <c r="BE1136" s="164"/>
      <c r="BF1136" s="164"/>
      <c r="BG1136" s="164"/>
      <c r="BH1136" s="164"/>
      <c r="BI1136" s="164"/>
      <c r="BJ1136" s="164"/>
      <c r="BK1136" s="164"/>
    </row>
    <row r="1137" ht="33.0" customHeight="1">
      <c r="A1137" s="148">
        <v>1139.0</v>
      </c>
      <c r="B1137" s="151"/>
      <c r="C1137" s="212" t="s">
        <v>3887</v>
      </c>
      <c r="D1137" s="162" t="s">
        <v>7534</v>
      </c>
      <c r="E1137" s="151"/>
      <c r="F1137" s="150" t="s">
        <v>7148</v>
      </c>
      <c r="G1137" s="148"/>
      <c r="H1137" s="148" t="s">
        <v>7375</v>
      </c>
      <c r="I1137" s="57"/>
      <c r="J1137" s="57" t="s">
        <v>7535</v>
      </c>
      <c r="K1137" s="154" t="s">
        <v>7536</v>
      </c>
      <c r="L1137" s="163">
        <v>42542.0</v>
      </c>
      <c r="M1137" s="160" t="s">
        <v>7537</v>
      </c>
      <c r="N1137" s="156"/>
      <c r="O1137" s="148"/>
      <c r="P1137" s="148"/>
      <c r="Q1137" s="158"/>
      <c r="R1137" s="156"/>
      <c r="S1137" s="29"/>
      <c r="T1137" s="151"/>
      <c r="U1137" s="156" t="s">
        <v>7379</v>
      </c>
      <c r="V1137" s="148"/>
      <c r="W1137" s="148"/>
      <c r="X1137" s="164"/>
      <c r="Y1137" s="164"/>
      <c r="Z1137" s="164"/>
      <c r="AA1137" s="164"/>
      <c r="AB1137" s="164"/>
      <c r="AC1137" s="164"/>
      <c r="AD1137" s="164"/>
      <c r="AE1137" s="164"/>
      <c r="AF1137" s="164"/>
      <c r="AG1137" s="164"/>
      <c r="AH1137" s="164"/>
      <c r="AI1137" s="164"/>
      <c r="AJ1137" s="164"/>
      <c r="AK1137" s="164"/>
      <c r="AL1137" s="164"/>
      <c r="AM1137" s="164"/>
      <c r="AN1137" s="164"/>
      <c r="AO1137" s="164"/>
      <c r="AP1137" s="164"/>
      <c r="AQ1137" s="164"/>
      <c r="AR1137" s="164"/>
      <c r="AS1137" s="164"/>
      <c r="AT1137" s="164"/>
      <c r="AU1137" s="164"/>
      <c r="AV1137" s="164"/>
      <c r="AW1137" s="164"/>
      <c r="AX1137" s="164"/>
      <c r="AY1137" s="164"/>
      <c r="AZ1137" s="164"/>
      <c r="BA1137" s="164"/>
      <c r="BB1137" s="164"/>
      <c r="BC1137" s="164"/>
      <c r="BD1137" s="164"/>
      <c r="BE1137" s="164"/>
      <c r="BF1137" s="164"/>
      <c r="BG1137" s="164"/>
      <c r="BH1137" s="164"/>
      <c r="BI1137" s="164"/>
      <c r="BJ1137" s="164"/>
      <c r="BK1137" s="164"/>
    </row>
    <row r="1138" ht="33.0" customHeight="1">
      <c r="A1138" s="148">
        <v>1140.0</v>
      </c>
      <c r="B1138" s="151"/>
      <c r="C1138" s="212" t="s">
        <v>7538</v>
      </c>
      <c r="D1138" s="162" t="s">
        <v>7539</v>
      </c>
      <c r="E1138" s="151"/>
      <c r="F1138" s="150" t="s">
        <v>7395</v>
      </c>
      <c r="G1138" s="148"/>
      <c r="H1138" s="148" t="s">
        <v>7396</v>
      </c>
      <c r="I1138" s="57"/>
      <c r="J1138" s="57" t="s">
        <v>7540</v>
      </c>
      <c r="K1138" s="154" t="s">
        <v>6720</v>
      </c>
      <c r="L1138" s="163">
        <v>42536.0</v>
      </c>
      <c r="M1138" s="160" t="s">
        <v>7541</v>
      </c>
      <c r="N1138" s="156"/>
      <c r="O1138" s="148"/>
      <c r="P1138" s="148"/>
      <c r="Q1138" s="158"/>
      <c r="R1138" s="156"/>
      <c r="S1138" s="29"/>
      <c r="T1138" s="151"/>
      <c r="U1138" s="156" t="s">
        <v>7542</v>
      </c>
      <c r="V1138" s="148"/>
      <c r="W1138" s="148"/>
      <c r="X1138" s="164"/>
      <c r="Y1138" s="164"/>
      <c r="Z1138" s="164"/>
      <c r="AA1138" s="164"/>
      <c r="AB1138" s="164"/>
      <c r="AC1138" s="164"/>
      <c r="AD1138" s="164"/>
      <c r="AE1138" s="164"/>
      <c r="AF1138" s="164"/>
      <c r="AG1138" s="164"/>
      <c r="AH1138" s="164"/>
      <c r="AI1138" s="164"/>
      <c r="AJ1138" s="164"/>
      <c r="AK1138" s="164"/>
      <c r="AL1138" s="164"/>
      <c r="AM1138" s="164"/>
      <c r="AN1138" s="164"/>
      <c r="AO1138" s="164"/>
      <c r="AP1138" s="164"/>
      <c r="AQ1138" s="164"/>
      <c r="AR1138" s="164"/>
      <c r="AS1138" s="164"/>
      <c r="AT1138" s="164"/>
      <c r="AU1138" s="164"/>
      <c r="AV1138" s="164"/>
      <c r="AW1138" s="164"/>
      <c r="AX1138" s="164"/>
      <c r="AY1138" s="164"/>
      <c r="AZ1138" s="164"/>
      <c r="BA1138" s="164"/>
      <c r="BB1138" s="164"/>
      <c r="BC1138" s="164"/>
      <c r="BD1138" s="164"/>
      <c r="BE1138" s="164"/>
      <c r="BF1138" s="164"/>
      <c r="BG1138" s="164"/>
      <c r="BH1138" s="164"/>
      <c r="BI1138" s="164"/>
      <c r="BJ1138" s="164"/>
      <c r="BK1138" s="164"/>
    </row>
    <row r="1139" ht="33.0" customHeight="1">
      <c r="A1139" s="148">
        <v>1141.0</v>
      </c>
      <c r="B1139" s="151"/>
      <c r="C1139" s="212" t="s">
        <v>747</v>
      </c>
      <c r="D1139" s="162" t="s">
        <v>7543</v>
      </c>
      <c r="E1139" s="151"/>
      <c r="F1139" s="150" t="s">
        <v>957</v>
      </c>
      <c r="G1139" s="148"/>
      <c r="H1139" s="148" t="s">
        <v>958</v>
      </c>
      <c r="I1139" s="57"/>
      <c r="J1139" s="57" t="s">
        <v>7544</v>
      </c>
      <c r="K1139" s="154" t="s">
        <v>6720</v>
      </c>
      <c r="L1139" s="163">
        <v>42531.0</v>
      </c>
      <c r="M1139" s="160" t="s">
        <v>7545</v>
      </c>
      <c r="N1139" s="156"/>
      <c r="O1139" s="148"/>
      <c r="P1139" s="148"/>
      <c r="Q1139" s="158"/>
      <c r="R1139" s="156"/>
      <c r="S1139" s="29"/>
      <c r="T1139" s="151"/>
      <c r="U1139" s="156" t="s">
        <v>1012</v>
      </c>
      <c r="V1139" s="148"/>
      <c r="W1139" s="148"/>
      <c r="X1139" s="164"/>
      <c r="Y1139" s="164"/>
      <c r="Z1139" s="164"/>
      <c r="AA1139" s="164"/>
      <c r="AB1139" s="164"/>
      <c r="AC1139" s="164"/>
      <c r="AD1139" s="164"/>
      <c r="AE1139" s="164"/>
      <c r="AF1139" s="164"/>
      <c r="AG1139" s="164"/>
      <c r="AH1139" s="164"/>
      <c r="AI1139" s="164"/>
      <c r="AJ1139" s="164"/>
      <c r="AK1139" s="164"/>
      <c r="AL1139" s="164"/>
      <c r="AM1139" s="164"/>
      <c r="AN1139" s="164"/>
      <c r="AO1139" s="164"/>
      <c r="AP1139" s="164"/>
      <c r="AQ1139" s="164"/>
      <c r="AR1139" s="164"/>
      <c r="AS1139" s="164"/>
      <c r="AT1139" s="164"/>
      <c r="AU1139" s="164"/>
      <c r="AV1139" s="164"/>
      <c r="AW1139" s="164"/>
      <c r="AX1139" s="164"/>
      <c r="AY1139" s="164"/>
      <c r="AZ1139" s="164"/>
      <c r="BA1139" s="164"/>
      <c r="BB1139" s="164"/>
      <c r="BC1139" s="164"/>
      <c r="BD1139" s="164"/>
      <c r="BE1139" s="164"/>
      <c r="BF1139" s="164"/>
      <c r="BG1139" s="164"/>
      <c r="BH1139" s="164"/>
      <c r="BI1139" s="164"/>
      <c r="BJ1139" s="164"/>
      <c r="BK1139" s="164"/>
    </row>
    <row r="1140" ht="33.0" customHeight="1">
      <c r="A1140" s="148">
        <v>1142.0</v>
      </c>
      <c r="B1140" s="151"/>
      <c r="C1140" s="212" t="s">
        <v>7546</v>
      </c>
      <c r="D1140" s="162" t="s">
        <v>7547</v>
      </c>
      <c r="E1140" s="151"/>
      <c r="F1140" s="150" t="s">
        <v>5093</v>
      </c>
      <c r="G1140" s="148"/>
      <c r="H1140" s="148" t="s">
        <v>5094</v>
      </c>
      <c r="I1140" s="57"/>
      <c r="J1140" s="57" t="s">
        <v>7548</v>
      </c>
      <c r="K1140" s="154" t="s">
        <v>7549</v>
      </c>
      <c r="L1140" s="163">
        <v>42506.0</v>
      </c>
      <c r="M1140" s="160" t="s">
        <v>7550</v>
      </c>
      <c r="N1140" s="156"/>
      <c r="O1140" s="148"/>
      <c r="P1140" s="148"/>
      <c r="Q1140" s="158"/>
      <c r="R1140" s="156"/>
      <c r="S1140" s="29"/>
      <c r="T1140" s="151"/>
      <c r="U1140" s="156" t="s">
        <v>1118</v>
      </c>
      <c r="V1140" s="148"/>
      <c r="W1140" s="148"/>
      <c r="X1140" s="164"/>
      <c r="Y1140" s="164"/>
      <c r="Z1140" s="164"/>
      <c r="AA1140" s="164"/>
      <c r="AB1140" s="164"/>
      <c r="AC1140" s="164"/>
      <c r="AD1140" s="164"/>
      <c r="AE1140" s="164"/>
      <c r="AF1140" s="164"/>
      <c r="AG1140" s="164"/>
      <c r="AH1140" s="164"/>
      <c r="AI1140" s="164"/>
      <c r="AJ1140" s="164"/>
      <c r="AK1140" s="164"/>
      <c r="AL1140" s="164"/>
      <c r="AM1140" s="164"/>
      <c r="AN1140" s="164"/>
      <c r="AO1140" s="164"/>
      <c r="AP1140" s="164"/>
      <c r="AQ1140" s="164"/>
      <c r="AR1140" s="164"/>
      <c r="AS1140" s="164"/>
      <c r="AT1140" s="164"/>
      <c r="AU1140" s="164"/>
      <c r="AV1140" s="164"/>
      <c r="AW1140" s="164"/>
      <c r="AX1140" s="164"/>
      <c r="AY1140" s="164"/>
      <c r="AZ1140" s="164"/>
      <c r="BA1140" s="164"/>
      <c r="BB1140" s="164"/>
      <c r="BC1140" s="164"/>
      <c r="BD1140" s="164"/>
      <c r="BE1140" s="164"/>
      <c r="BF1140" s="164"/>
      <c r="BG1140" s="164"/>
      <c r="BH1140" s="164"/>
      <c r="BI1140" s="164"/>
      <c r="BJ1140" s="164"/>
      <c r="BK1140" s="164"/>
    </row>
    <row r="1141" ht="33.0" customHeight="1">
      <c r="A1141" s="148">
        <v>1143.0</v>
      </c>
      <c r="B1141" s="151"/>
      <c r="C1141" s="212" t="s">
        <v>7551</v>
      </c>
      <c r="D1141" s="162" t="s">
        <v>7552</v>
      </c>
      <c r="E1141" s="151"/>
      <c r="F1141" s="150" t="s">
        <v>7177</v>
      </c>
      <c r="G1141" s="148"/>
      <c r="H1141" s="148" t="s">
        <v>7553</v>
      </c>
      <c r="I1141" s="57"/>
      <c r="J1141" s="57" t="s">
        <v>7554</v>
      </c>
      <c r="K1141" s="154" t="s">
        <v>7433</v>
      </c>
      <c r="L1141" s="163">
        <v>42537.0</v>
      </c>
      <c r="M1141" s="160" t="s">
        <v>7555</v>
      </c>
      <c r="N1141" s="156"/>
      <c r="O1141" s="148"/>
      <c r="P1141" s="148"/>
      <c r="Q1141" s="158"/>
      <c r="R1141" s="156"/>
      <c r="S1141" s="29"/>
      <c r="T1141" s="151"/>
      <c r="U1141" s="156" t="s">
        <v>7542</v>
      </c>
      <c r="V1141" s="148"/>
      <c r="W1141" s="148"/>
      <c r="X1141" s="164"/>
      <c r="Y1141" s="164"/>
      <c r="Z1141" s="164"/>
      <c r="AA1141" s="164"/>
      <c r="AB1141" s="164"/>
      <c r="AC1141" s="164"/>
      <c r="AD1141" s="164"/>
      <c r="AE1141" s="164"/>
      <c r="AF1141" s="164"/>
      <c r="AG1141" s="164"/>
      <c r="AH1141" s="164"/>
      <c r="AI1141" s="164"/>
      <c r="AJ1141" s="164"/>
      <c r="AK1141" s="164"/>
      <c r="AL1141" s="164"/>
      <c r="AM1141" s="164"/>
      <c r="AN1141" s="164"/>
      <c r="AO1141" s="164"/>
      <c r="AP1141" s="164"/>
      <c r="AQ1141" s="164"/>
      <c r="AR1141" s="164"/>
      <c r="AS1141" s="164"/>
      <c r="AT1141" s="164"/>
      <c r="AU1141" s="164"/>
      <c r="AV1141" s="164"/>
      <c r="AW1141" s="164"/>
      <c r="AX1141" s="164"/>
      <c r="AY1141" s="164"/>
      <c r="AZ1141" s="164"/>
      <c r="BA1141" s="164"/>
      <c r="BB1141" s="164"/>
      <c r="BC1141" s="164"/>
      <c r="BD1141" s="164"/>
      <c r="BE1141" s="164"/>
      <c r="BF1141" s="164"/>
      <c r="BG1141" s="164"/>
      <c r="BH1141" s="164"/>
      <c r="BI1141" s="164"/>
      <c r="BJ1141" s="164"/>
      <c r="BK1141" s="164"/>
    </row>
    <row r="1142" ht="33.0" customHeight="1">
      <c r="A1142" s="148">
        <v>1144.0</v>
      </c>
      <c r="B1142" s="151"/>
      <c r="C1142" s="212" t="s">
        <v>4315</v>
      </c>
      <c r="D1142" s="162" t="s">
        <v>7556</v>
      </c>
      <c r="E1142" s="151"/>
      <c r="F1142" s="150" t="s">
        <v>7557</v>
      </c>
      <c r="G1142" s="148"/>
      <c r="H1142" s="148" t="s">
        <v>7558</v>
      </c>
      <c r="I1142" s="57"/>
      <c r="J1142" s="57" t="s">
        <v>7559</v>
      </c>
      <c r="K1142" s="154" t="s">
        <v>3752</v>
      </c>
      <c r="L1142" s="163">
        <v>42537.0</v>
      </c>
      <c r="M1142" s="160" t="s">
        <v>7560</v>
      </c>
      <c r="N1142" s="156"/>
      <c r="O1142" s="148"/>
      <c r="P1142" s="148"/>
      <c r="Q1142" s="158"/>
      <c r="R1142" s="156"/>
      <c r="S1142" s="29"/>
      <c r="T1142" s="151"/>
      <c r="U1142" s="156" t="s">
        <v>7561</v>
      </c>
      <c r="V1142" s="148"/>
      <c r="W1142" s="148"/>
      <c r="X1142" s="164"/>
      <c r="Y1142" s="164"/>
      <c r="Z1142" s="164"/>
      <c r="AA1142" s="164"/>
      <c r="AB1142" s="164"/>
      <c r="AC1142" s="164"/>
      <c r="AD1142" s="164"/>
      <c r="AE1142" s="164"/>
      <c r="AF1142" s="164"/>
      <c r="AG1142" s="164"/>
      <c r="AH1142" s="164"/>
      <c r="AI1142" s="164"/>
      <c r="AJ1142" s="164"/>
      <c r="AK1142" s="164"/>
      <c r="AL1142" s="164"/>
      <c r="AM1142" s="164"/>
      <c r="AN1142" s="164"/>
      <c r="AO1142" s="164"/>
      <c r="AP1142" s="164"/>
      <c r="AQ1142" s="164"/>
      <c r="AR1142" s="164"/>
      <c r="AS1142" s="164"/>
      <c r="AT1142" s="164"/>
      <c r="AU1142" s="164"/>
      <c r="AV1142" s="164"/>
      <c r="AW1142" s="164"/>
      <c r="AX1142" s="164"/>
      <c r="AY1142" s="164"/>
      <c r="AZ1142" s="164"/>
      <c r="BA1142" s="164"/>
      <c r="BB1142" s="164"/>
      <c r="BC1142" s="164"/>
      <c r="BD1142" s="164"/>
      <c r="BE1142" s="164"/>
      <c r="BF1142" s="164"/>
      <c r="BG1142" s="164"/>
      <c r="BH1142" s="164"/>
      <c r="BI1142" s="164"/>
      <c r="BJ1142" s="164"/>
      <c r="BK1142" s="164"/>
    </row>
    <row r="1143" ht="33.0" customHeight="1">
      <c r="A1143" s="148">
        <v>1145.0</v>
      </c>
      <c r="B1143" s="151"/>
      <c r="C1143" s="212" t="s">
        <v>7562</v>
      </c>
      <c r="D1143" s="162" t="s">
        <v>7563</v>
      </c>
      <c r="E1143" s="151"/>
      <c r="F1143" s="150" t="s">
        <v>7557</v>
      </c>
      <c r="G1143" s="148"/>
      <c r="H1143" s="148" t="s">
        <v>7564</v>
      </c>
      <c r="I1143" s="57"/>
      <c r="J1143" s="57" t="s">
        <v>7565</v>
      </c>
      <c r="K1143" s="154" t="s">
        <v>3752</v>
      </c>
      <c r="L1143" s="163">
        <v>42537.0</v>
      </c>
      <c r="M1143" s="160" t="s">
        <v>7566</v>
      </c>
      <c r="N1143" s="156"/>
      <c r="O1143" s="148"/>
      <c r="P1143" s="148"/>
      <c r="Q1143" s="158"/>
      <c r="R1143" s="156"/>
      <c r="S1143" s="29"/>
      <c r="T1143" s="151"/>
      <c r="U1143" s="156" t="s">
        <v>657</v>
      </c>
      <c r="V1143" s="148"/>
      <c r="W1143" s="148"/>
      <c r="X1143" s="164"/>
      <c r="Y1143" s="164"/>
      <c r="Z1143" s="164"/>
      <c r="AA1143" s="164"/>
      <c r="AB1143" s="164"/>
      <c r="AC1143" s="164"/>
      <c r="AD1143" s="164"/>
      <c r="AE1143" s="164"/>
      <c r="AF1143" s="164"/>
      <c r="AG1143" s="164"/>
      <c r="AH1143" s="164"/>
      <c r="AI1143" s="164"/>
      <c r="AJ1143" s="164"/>
      <c r="AK1143" s="164"/>
      <c r="AL1143" s="164"/>
      <c r="AM1143" s="164"/>
      <c r="AN1143" s="164"/>
      <c r="AO1143" s="164"/>
      <c r="AP1143" s="164"/>
      <c r="AQ1143" s="164"/>
      <c r="AR1143" s="164"/>
      <c r="AS1143" s="164"/>
      <c r="AT1143" s="164"/>
      <c r="AU1143" s="164"/>
      <c r="AV1143" s="164"/>
      <c r="AW1143" s="164"/>
      <c r="AX1143" s="164"/>
      <c r="AY1143" s="164"/>
      <c r="AZ1143" s="164"/>
      <c r="BA1143" s="164"/>
      <c r="BB1143" s="164"/>
      <c r="BC1143" s="164"/>
      <c r="BD1143" s="164"/>
      <c r="BE1143" s="164"/>
      <c r="BF1143" s="164"/>
      <c r="BG1143" s="164"/>
      <c r="BH1143" s="164"/>
      <c r="BI1143" s="164"/>
      <c r="BJ1143" s="164"/>
      <c r="BK1143" s="164"/>
    </row>
    <row r="1144" ht="33.0" customHeight="1">
      <c r="A1144" s="148">
        <v>1146.0</v>
      </c>
      <c r="B1144" s="151"/>
      <c r="C1144" s="212"/>
      <c r="D1144" s="162" t="s">
        <v>7567</v>
      </c>
      <c r="E1144" s="151"/>
      <c r="F1144" s="150" t="s">
        <v>7568</v>
      </c>
      <c r="G1144" s="148"/>
      <c r="H1144" s="148" t="s">
        <v>7569</v>
      </c>
      <c r="I1144" s="57"/>
      <c r="J1144" s="57" t="s">
        <v>7570</v>
      </c>
      <c r="K1144" s="154"/>
      <c r="L1144" s="163">
        <v>42537.0</v>
      </c>
      <c r="M1144" s="160" t="s">
        <v>7571</v>
      </c>
      <c r="N1144" s="156"/>
      <c r="O1144" s="148"/>
      <c r="P1144" s="148"/>
      <c r="Q1144" s="158"/>
      <c r="R1144" s="156"/>
      <c r="S1144" s="29"/>
      <c r="T1144" s="151"/>
      <c r="U1144" s="156" t="s">
        <v>7572</v>
      </c>
      <c r="V1144" s="148"/>
      <c r="W1144" s="148"/>
      <c r="X1144" s="164"/>
      <c r="Y1144" s="164"/>
      <c r="Z1144" s="164"/>
      <c r="AA1144" s="164"/>
      <c r="AB1144" s="164"/>
      <c r="AC1144" s="164"/>
      <c r="AD1144" s="164"/>
      <c r="AE1144" s="164"/>
      <c r="AF1144" s="164"/>
      <c r="AG1144" s="164"/>
      <c r="AH1144" s="164"/>
      <c r="AI1144" s="164"/>
      <c r="AJ1144" s="164"/>
      <c r="AK1144" s="164"/>
      <c r="AL1144" s="164"/>
      <c r="AM1144" s="164"/>
      <c r="AN1144" s="164"/>
      <c r="AO1144" s="164"/>
      <c r="AP1144" s="164"/>
      <c r="AQ1144" s="164"/>
      <c r="AR1144" s="164"/>
      <c r="AS1144" s="164"/>
      <c r="AT1144" s="164"/>
      <c r="AU1144" s="164"/>
      <c r="AV1144" s="164"/>
      <c r="AW1144" s="164"/>
      <c r="AX1144" s="164"/>
      <c r="AY1144" s="164"/>
      <c r="AZ1144" s="164"/>
      <c r="BA1144" s="164"/>
      <c r="BB1144" s="164"/>
      <c r="BC1144" s="164"/>
      <c r="BD1144" s="164"/>
      <c r="BE1144" s="164"/>
      <c r="BF1144" s="164"/>
      <c r="BG1144" s="164"/>
      <c r="BH1144" s="164"/>
      <c r="BI1144" s="164"/>
      <c r="BJ1144" s="164"/>
      <c r="BK1144" s="164"/>
    </row>
    <row r="1145" ht="33.0" customHeight="1">
      <c r="A1145" s="148">
        <v>1147.0</v>
      </c>
      <c r="B1145" s="151"/>
      <c r="C1145" s="212" t="s">
        <v>747</v>
      </c>
      <c r="D1145" s="162" t="s">
        <v>7573</v>
      </c>
      <c r="E1145" s="151"/>
      <c r="F1145" s="150" t="s">
        <v>5520</v>
      </c>
      <c r="G1145" s="148"/>
      <c r="H1145" s="148" t="s">
        <v>7574</v>
      </c>
      <c r="I1145" s="57"/>
      <c r="J1145" s="57" t="s">
        <v>7575</v>
      </c>
      <c r="K1145" s="154" t="s">
        <v>7576</v>
      </c>
      <c r="L1145" s="163">
        <v>42537.0</v>
      </c>
      <c r="M1145" s="160" t="s">
        <v>7577</v>
      </c>
      <c r="N1145" s="156"/>
      <c r="O1145" s="148"/>
      <c r="P1145" s="148"/>
      <c r="Q1145" s="158"/>
      <c r="R1145" s="156"/>
      <c r="S1145" s="29"/>
      <c r="T1145" s="151"/>
      <c r="U1145" s="156" t="s">
        <v>7578</v>
      </c>
      <c r="V1145" s="148"/>
      <c r="W1145" s="148"/>
      <c r="X1145" s="164"/>
      <c r="Y1145" s="164"/>
      <c r="Z1145" s="164"/>
      <c r="AA1145" s="164"/>
      <c r="AB1145" s="164"/>
      <c r="AC1145" s="164"/>
      <c r="AD1145" s="164"/>
      <c r="AE1145" s="164"/>
      <c r="AF1145" s="164"/>
      <c r="AG1145" s="164"/>
      <c r="AH1145" s="164"/>
      <c r="AI1145" s="164"/>
      <c r="AJ1145" s="164"/>
      <c r="AK1145" s="164"/>
      <c r="AL1145" s="164"/>
      <c r="AM1145" s="164"/>
      <c r="AN1145" s="164"/>
      <c r="AO1145" s="164"/>
      <c r="AP1145" s="164"/>
      <c r="AQ1145" s="164"/>
      <c r="AR1145" s="164"/>
      <c r="AS1145" s="164"/>
      <c r="AT1145" s="164"/>
      <c r="AU1145" s="164"/>
      <c r="AV1145" s="164"/>
      <c r="AW1145" s="164"/>
      <c r="AX1145" s="164"/>
      <c r="AY1145" s="164"/>
      <c r="AZ1145" s="164"/>
      <c r="BA1145" s="164"/>
      <c r="BB1145" s="164"/>
      <c r="BC1145" s="164"/>
      <c r="BD1145" s="164"/>
      <c r="BE1145" s="164"/>
      <c r="BF1145" s="164"/>
      <c r="BG1145" s="164"/>
      <c r="BH1145" s="164"/>
      <c r="BI1145" s="164"/>
      <c r="BJ1145" s="164"/>
      <c r="BK1145" s="164"/>
    </row>
    <row r="1146" ht="33.0" customHeight="1">
      <c r="A1146" s="148">
        <v>1148.0</v>
      </c>
      <c r="B1146" s="151"/>
      <c r="C1146" s="212" t="s">
        <v>7579</v>
      </c>
      <c r="D1146" s="162" t="s">
        <v>7580</v>
      </c>
      <c r="E1146" s="151"/>
      <c r="F1146" s="150" t="s">
        <v>4842</v>
      </c>
      <c r="G1146" s="148"/>
      <c r="H1146" s="148" t="s">
        <v>7581</v>
      </c>
      <c r="I1146" s="57"/>
      <c r="J1146" s="57" t="s">
        <v>7582</v>
      </c>
      <c r="K1146" s="154" t="s">
        <v>7583</v>
      </c>
      <c r="L1146" s="163">
        <v>42544.0</v>
      </c>
      <c r="M1146" s="160" t="s">
        <v>7584</v>
      </c>
      <c r="N1146" s="156"/>
      <c r="O1146" s="148"/>
      <c r="P1146" s="148"/>
      <c r="Q1146" s="158"/>
      <c r="R1146" s="156"/>
      <c r="S1146" s="29"/>
      <c r="T1146" s="151"/>
      <c r="U1146" s="156" t="s">
        <v>7585</v>
      </c>
      <c r="V1146" s="148"/>
      <c r="W1146" s="148"/>
      <c r="X1146" s="164"/>
      <c r="Y1146" s="164"/>
      <c r="Z1146" s="164"/>
      <c r="AA1146" s="164"/>
      <c r="AB1146" s="164"/>
      <c r="AC1146" s="164"/>
      <c r="AD1146" s="164"/>
      <c r="AE1146" s="164"/>
      <c r="AF1146" s="164"/>
      <c r="AG1146" s="164"/>
      <c r="AH1146" s="164"/>
      <c r="AI1146" s="164"/>
      <c r="AJ1146" s="164"/>
      <c r="AK1146" s="164"/>
      <c r="AL1146" s="164"/>
      <c r="AM1146" s="164"/>
      <c r="AN1146" s="164"/>
      <c r="AO1146" s="164"/>
      <c r="AP1146" s="164"/>
      <c r="AQ1146" s="164"/>
      <c r="AR1146" s="164"/>
      <c r="AS1146" s="164"/>
      <c r="AT1146" s="164"/>
      <c r="AU1146" s="164"/>
      <c r="AV1146" s="164"/>
      <c r="AW1146" s="164"/>
      <c r="AX1146" s="164"/>
      <c r="AY1146" s="164"/>
      <c r="AZ1146" s="164"/>
      <c r="BA1146" s="164"/>
      <c r="BB1146" s="164"/>
      <c r="BC1146" s="164"/>
      <c r="BD1146" s="164"/>
      <c r="BE1146" s="164"/>
      <c r="BF1146" s="164"/>
      <c r="BG1146" s="164"/>
      <c r="BH1146" s="164"/>
      <c r="BI1146" s="164"/>
      <c r="BJ1146" s="164"/>
      <c r="BK1146" s="164"/>
    </row>
    <row r="1147" ht="33.0" customHeight="1">
      <c r="A1147" s="148">
        <v>1149.0</v>
      </c>
      <c r="B1147" s="151"/>
      <c r="C1147" s="212"/>
      <c r="D1147" s="162" t="s">
        <v>7586</v>
      </c>
      <c r="E1147" s="151"/>
      <c r="F1147" s="150" t="s">
        <v>7587</v>
      </c>
      <c r="G1147" s="148"/>
      <c r="H1147" s="151" t="s">
        <v>7588</v>
      </c>
      <c r="I1147" s="57"/>
      <c r="J1147" s="57" t="s">
        <v>7589</v>
      </c>
      <c r="K1147" s="154" t="s">
        <v>7590</v>
      </c>
      <c r="L1147" s="163">
        <v>42529.0</v>
      </c>
      <c r="M1147" s="160" t="s">
        <v>7591</v>
      </c>
      <c r="N1147" s="156"/>
      <c r="O1147" s="148"/>
      <c r="P1147" s="148"/>
      <c r="Q1147" s="158"/>
      <c r="R1147" s="156"/>
      <c r="S1147" s="29"/>
      <c r="T1147" s="151"/>
      <c r="U1147" s="156" t="s">
        <v>7258</v>
      </c>
      <c r="V1147" s="148"/>
      <c r="W1147" s="148"/>
      <c r="X1147" s="164"/>
      <c r="Y1147" s="164"/>
      <c r="Z1147" s="164"/>
      <c r="AA1147" s="164"/>
      <c r="AB1147" s="164"/>
      <c r="AC1147" s="164"/>
      <c r="AD1147" s="164"/>
      <c r="AE1147" s="164"/>
      <c r="AF1147" s="164"/>
      <c r="AG1147" s="164"/>
      <c r="AH1147" s="164"/>
      <c r="AI1147" s="164"/>
      <c r="AJ1147" s="164"/>
      <c r="AK1147" s="164"/>
      <c r="AL1147" s="164"/>
      <c r="AM1147" s="164"/>
      <c r="AN1147" s="164"/>
      <c r="AO1147" s="164"/>
      <c r="AP1147" s="164"/>
      <c r="AQ1147" s="164"/>
      <c r="AR1147" s="164"/>
      <c r="AS1147" s="164"/>
      <c r="AT1147" s="164"/>
      <c r="AU1147" s="164"/>
      <c r="AV1147" s="164"/>
      <c r="AW1147" s="164"/>
      <c r="AX1147" s="164"/>
      <c r="AY1147" s="164"/>
      <c r="AZ1147" s="164"/>
      <c r="BA1147" s="164"/>
      <c r="BB1147" s="164"/>
      <c r="BC1147" s="164"/>
      <c r="BD1147" s="164"/>
      <c r="BE1147" s="164"/>
      <c r="BF1147" s="164"/>
      <c r="BG1147" s="164"/>
      <c r="BH1147" s="164"/>
      <c r="BI1147" s="164"/>
      <c r="BJ1147" s="164"/>
      <c r="BK1147" s="164"/>
    </row>
    <row r="1148" ht="33.0" customHeight="1">
      <c r="A1148" s="148">
        <v>1150.0</v>
      </c>
      <c r="B1148" s="151"/>
      <c r="C1148" s="212" t="s">
        <v>982</v>
      </c>
      <c r="D1148" s="162" t="s">
        <v>983</v>
      </c>
      <c r="E1148" s="151"/>
      <c r="F1148" s="150" t="s">
        <v>984</v>
      </c>
      <c r="G1148" s="148"/>
      <c r="H1148" s="148" t="s">
        <v>985</v>
      </c>
      <c r="I1148" s="57"/>
      <c r="J1148" s="57" t="s">
        <v>986</v>
      </c>
      <c r="K1148" s="154" t="s">
        <v>987</v>
      </c>
      <c r="L1148" s="163">
        <v>42176.0</v>
      </c>
      <c r="M1148" s="160" t="s">
        <v>988</v>
      </c>
      <c r="N1148" s="156"/>
      <c r="O1148" s="148"/>
      <c r="P1148" s="148"/>
      <c r="Q1148" s="158"/>
      <c r="R1148" s="156"/>
      <c r="S1148" s="29"/>
      <c r="T1148" s="151"/>
      <c r="U1148" s="156" t="s">
        <v>596</v>
      </c>
      <c r="V1148" s="148"/>
      <c r="W1148" s="148"/>
      <c r="X1148" s="164"/>
      <c r="Y1148" s="164"/>
      <c r="Z1148" s="164"/>
      <c r="AA1148" s="164"/>
      <c r="AB1148" s="164"/>
      <c r="AC1148" s="164"/>
      <c r="AD1148" s="164"/>
      <c r="AE1148" s="164"/>
      <c r="AF1148" s="164"/>
      <c r="AG1148" s="164"/>
      <c r="AH1148" s="164"/>
      <c r="AI1148" s="164"/>
      <c r="AJ1148" s="164"/>
      <c r="AK1148" s="164"/>
      <c r="AL1148" s="164"/>
      <c r="AM1148" s="164"/>
      <c r="AN1148" s="164"/>
      <c r="AO1148" s="164"/>
      <c r="AP1148" s="164"/>
      <c r="AQ1148" s="164"/>
      <c r="AR1148" s="164"/>
      <c r="AS1148" s="164"/>
      <c r="AT1148" s="164"/>
      <c r="AU1148" s="164"/>
      <c r="AV1148" s="164"/>
      <c r="AW1148" s="164"/>
      <c r="AX1148" s="164"/>
      <c r="AY1148" s="164"/>
      <c r="AZ1148" s="164"/>
      <c r="BA1148" s="164"/>
      <c r="BB1148" s="164"/>
      <c r="BC1148" s="164"/>
      <c r="BD1148" s="164"/>
      <c r="BE1148" s="164"/>
      <c r="BF1148" s="164"/>
      <c r="BG1148" s="164"/>
      <c r="BH1148" s="164"/>
      <c r="BI1148" s="164"/>
      <c r="BJ1148" s="164"/>
      <c r="BK1148" s="164"/>
    </row>
    <row r="1149" ht="33.0" customHeight="1">
      <c r="A1149" s="148">
        <v>1151.0</v>
      </c>
      <c r="B1149" s="151"/>
      <c r="C1149" s="212" t="s">
        <v>7592</v>
      </c>
      <c r="D1149" s="162" t="s">
        <v>7593</v>
      </c>
      <c r="E1149" s="151"/>
      <c r="F1149" s="150" t="s">
        <v>957</v>
      </c>
      <c r="G1149" s="148"/>
      <c r="H1149" s="148" t="s">
        <v>958</v>
      </c>
      <c r="I1149" s="57"/>
      <c r="J1149" s="57" t="s">
        <v>7594</v>
      </c>
      <c r="K1149" s="154" t="s">
        <v>6720</v>
      </c>
      <c r="L1149" s="163">
        <v>42534.0</v>
      </c>
      <c r="M1149" s="160" t="s">
        <v>7595</v>
      </c>
      <c r="N1149" s="156"/>
      <c r="O1149" s="148"/>
      <c r="P1149" s="148"/>
      <c r="Q1149" s="158"/>
      <c r="R1149" s="156"/>
      <c r="S1149" s="29"/>
      <c r="T1149" s="151"/>
      <c r="U1149" s="156" t="s">
        <v>596</v>
      </c>
      <c r="V1149" s="148"/>
      <c r="W1149" s="148"/>
      <c r="X1149" s="164"/>
      <c r="Y1149" s="164"/>
      <c r="Z1149" s="164"/>
      <c r="AA1149" s="164"/>
      <c r="AB1149" s="164"/>
      <c r="AC1149" s="164"/>
      <c r="AD1149" s="164"/>
      <c r="AE1149" s="164"/>
      <c r="AF1149" s="164"/>
      <c r="AG1149" s="164"/>
      <c r="AH1149" s="164"/>
      <c r="AI1149" s="164"/>
      <c r="AJ1149" s="164"/>
      <c r="AK1149" s="164"/>
      <c r="AL1149" s="164"/>
      <c r="AM1149" s="164"/>
      <c r="AN1149" s="164"/>
      <c r="AO1149" s="164"/>
      <c r="AP1149" s="164"/>
      <c r="AQ1149" s="164"/>
      <c r="AR1149" s="164"/>
      <c r="AS1149" s="164"/>
      <c r="AT1149" s="164"/>
      <c r="AU1149" s="164"/>
      <c r="AV1149" s="164"/>
      <c r="AW1149" s="164"/>
      <c r="AX1149" s="164"/>
      <c r="AY1149" s="164"/>
      <c r="AZ1149" s="164"/>
      <c r="BA1149" s="164"/>
      <c r="BB1149" s="164"/>
      <c r="BC1149" s="164"/>
      <c r="BD1149" s="164"/>
      <c r="BE1149" s="164"/>
      <c r="BF1149" s="164"/>
      <c r="BG1149" s="164"/>
      <c r="BH1149" s="164"/>
      <c r="BI1149" s="164"/>
      <c r="BJ1149" s="164"/>
      <c r="BK1149" s="164"/>
    </row>
    <row r="1150" ht="33.0" customHeight="1">
      <c r="A1150" s="148">
        <v>1152.0</v>
      </c>
      <c r="B1150" s="151"/>
      <c r="C1150" s="212" t="s">
        <v>7596</v>
      </c>
      <c r="D1150" s="162" t="s">
        <v>7597</v>
      </c>
      <c r="E1150" s="151"/>
      <c r="F1150" s="150" t="s">
        <v>5817</v>
      </c>
      <c r="G1150" s="148"/>
      <c r="H1150" s="148" t="s">
        <v>7225</v>
      </c>
      <c r="I1150" s="57"/>
      <c r="J1150" s="57" t="s">
        <v>7598</v>
      </c>
      <c r="K1150" s="154" t="s">
        <v>7599</v>
      </c>
      <c r="L1150" s="163">
        <v>42544.0</v>
      </c>
      <c r="M1150" s="160" t="s">
        <v>7600</v>
      </c>
      <c r="N1150" s="156"/>
      <c r="O1150" s="148"/>
      <c r="P1150" s="148"/>
      <c r="Q1150" s="158"/>
      <c r="R1150" s="156"/>
      <c r="S1150" s="29"/>
      <c r="T1150" s="151"/>
      <c r="U1150" s="156" t="s">
        <v>7601</v>
      </c>
      <c r="V1150" s="148"/>
      <c r="W1150" s="148"/>
      <c r="X1150" s="164"/>
      <c r="Y1150" s="164"/>
      <c r="Z1150" s="164"/>
      <c r="AA1150" s="164"/>
      <c r="AB1150" s="164"/>
      <c r="AC1150" s="164"/>
      <c r="AD1150" s="164"/>
      <c r="AE1150" s="164"/>
      <c r="AF1150" s="164"/>
      <c r="AG1150" s="164"/>
      <c r="AH1150" s="164"/>
      <c r="AI1150" s="164"/>
      <c r="AJ1150" s="164"/>
      <c r="AK1150" s="164"/>
      <c r="AL1150" s="164"/>
      <c r="AM1150" s="164"/>
      <c r="AN1150" s="164"/>
      <c r="AO1150" s="164"/>
      <c r="AP1150" s="164"/>
      <c r="AQ1150" s="164"/>
      <c r="AR1150" s="164"/>
      <c r="AS1150" s="164"/>
      <c r="AT1150" s="164"/>
      <c r="AU1150" s="164"/>
      <c r="AV1150" s="164"/>
      <c r="AW1150" s="164"/>
      <c r="AX1150" s="164"/>
      <c r="AY1150" s="164"/>
      <c r="AZ1150" s="164"/>
      <c r="BA1150" s="164"/>
      <c r="BB1150" s="164"/>
      <c r="BC1150" s="164"/>
      <c r="BD1150" s="164"/>
      <c r="BE1150" s="164"/>
      <c r="BF1150" s="164"/>
      <c r="BG1150" s="164"/>
      <c r="BH1150" s="164"/>
      <c r="BI1150" s="164"/>
      <c r="BJ1150" s="164"/>
      <c r="BK1150" s="164"/>
    </row>
    <row r="1151" ht="33.0" customHeight="1">
      <c r="A1151" s="148">
        <v>1153.0</v>
      </c>
      <c r="B1151" s="151"/>
      <c r="C1151" s="212" t="s">
        <v>7602</v>
      </c>
      <c r="D1151" s="162" t="s">
        <v>7603</v>
      </c>
      <c r="E1151" s="151"/>
      <c r="F1151" s="150" t="s">
        <v>7604</v>
      </c>
      <c r="G1151" s="148"/>
      <c r="H1151" s="148" t="s">
        <v>7605</v>
      </c>
      <c r="I1151" s="57"/>
      <c r="J1151" s="57" t="s">
        <v>7606</v>
      </c>
      <c r="K1151" s="154" t="s">
        <v>7607</v>
      </c>
      <c r="L1151" s="163">
        <v>42545.0</v>
      </c>
      <c r="M1151" s="160" t="s">
        <v>7608</v>
      </c>
      <c r="N1151" s="156"/>
      <c r="O1151" s="148"/>
      <c r="P1151" s="148"/>
      <c r="Q1151" s="158"/>
      <c r="R1151" s="156"/>
      <c r="S1151" s="29"/>
      <c r="T1151" s="151"/>
      <c r="U1151" s="156" t="s">
        <v>7529</v>
      </c>
      <c r="V1151" s="148"/>
      <c r="W1151" s="148"/>
      <c r="X1151" s="164"/>
      <c r="Y1151" s="164"/>
      <c r="Z1151" s="164"/>
      <c r="AA1151" s="164"/>
      <c r="AB1151" s="164"/>
      <c r="AC1151" s="164"/>
      <c r="AD1151" s="164"/>
      <c r="AE1151" s="164"/>
      <c r="AF1151" s="164"/>
      <c r="AG1151" s="164"/>
      <c r="AH1151" s="164"/>
      <c r="AI1151" s="164"/>
      <c r="AJ1151" s="164"/>
      <c r="AK1151" s="164"/>
      <c r="AL1151" s="164"/>
      <c r="AM1151" s="164"/>
      <c r="AN1151" s="164"/>
      <c r="AO1151" s="164"/>
      <c r="AP1151" s="164"/>
      <c r="AQ1151" s="164"/>
      <c r="AR1151" s="164"/>
      <c r="AS1151" s="164"/>
      <c r="AT1151" s="164"/>
      <c r="AU1151" s="164"/>
      <c r="AV1151" s="164"/>
      <c r="AW1151" s="164"/>
      <c r="AX1151" s="164"/>
      <c r="AY1151" s="164"/>
      <c r="AZ1151" s="164"/>
      <c r="BA1151" s="164"/>
      <c r="BB1151" s="164"/>
      <c r="BC1151" s="164"/>
      <c r="BD1151" s="164"/>
      <c r="BE1151" s="164"/>
      <c r="BF1151" s="164"/>
      <c r="BG1151" s="164"/>
      <c r="BH1151" s="164"/>
      <c r="BI1151" s="164"/>
      <c r="BJ1151" s="164"/>
      <c r="BK1151" s="164"/>
    </row>
    <row r="1152" ht="33.0" customHeight="1">
      <c r="A1152" s="148">
        <v>1154.0</v>
      </c>
      <c r="B1152" s="151"/>
      <c r="C1152" s="212" t="s">
        <v>4315</v>
      </c>
      <c r="D1152" s="162" t="s">
        <v>7609</v>
      </c>
      <c r="E1152" s="151"/>
      <c r="F1152" s="150" t="s">
        <v>7610</v>
      </c>
      <c r="G1152" s="148"/>
      <c r="H1152" s="148" t="s">
        <v>7611</v>
      </c>
      <c r="I1152" s="57"/>
      <c r="J1152" s="57" t="s">
        <v>7612</v>
      </c>
      <c r="K1152" s="154" t="s">
        <v>7613</v>
      </c>
      <c r="L1152" s="163">
        <v>42559.0</v>
      </c>
      <c r="M1152" s="160" t="s">
        <v>7614</v>
      </c>
      <c r="N1152" s="156"/>
      <c r="O1152" s="148"/>
      <c r="P1152" s="148"/>
      <c r="Q1152" s="158"/>
      <c r="R1152" s="156"/>
      <c r="S1152" s="29"/>
      <c r="T1152" s="151"/>
      <c r="U1152" s="156" t="s">
        <v>7615</v>
      </c>
      <c r="V1152" s="148"/>
      <c r="W1152" s="148"/>
      <c r="X1152" s="164"/>
      <c r="Y1152" s="164"/>
      <c r="Z1152" s="164"/>
      <c r="AA1152" s="164"/>
      <c r="AB1152" s="164"/>
      <c r="AC1152" s="164"/>
      <c r="AD1152" s="164"/>
      <c r="AE1152" s="164"/>
      <c r="AF1152" s="164"/>
      <c r="AG1152" s="164"/>
      <c r="AH1152" s="164"/>
      <c r="AI1152" s="164"/>
      <c r="AJ1152" s="164"/>
      <c r="AK1152" s="164"/>
      <c r="AL1152" s="164"/>
      <c r="AM1152" s="164"/>
      <c r="AN1152" s="164"/>
      <c r="AO1152" s="164"/>
      <c r="AP1152" s="164"/>
      <c r="AQ1152" s="164"/>
      <c r="AR1152" s="164"/>
      <c r="AS1152" s="164"/>
      <c r="AT1152" s="164"/>
      <c r="AU1152" s="164"/>
      <c r="AV1152" s="164"/>
      <c r="AW1152" s="164"/>
      <c r="AX1152" s="164"/>
      <c r="AY1152" s="164"/>
      <c r="AZ1152" s="164"/>
      <c r="BA1152" s="164"/>
      <c r="BB1152" s="164"/>
      <c r="BC1152" s="164"/>
      <c r="BD1152" s="164"/>
      <c r="BE1152" s="164"/>
      <c r="BF1152" s="164"/>
      <c r="BG1152" s="164"/>
      <c r="BH1152" s="164"/>
      <c r="BI1152" s="164"/>
      <c r="BJ1152" s="164"/>
      <c r="BK1152" s="164"/>
    </row>
    <row r="1153" ht="33.0" customHeight="1">
      <c r="A1153" s="148">
        <v>1155.0</v>
      </c>
      <c r="B1153" s="151"/>
      <c r="C1153" s="212" t="s">
        <v>6114</v>
      </c>
      <c r="D1153" s="162" t="s">
        <v>7616</v>
      </c>
      <c r="E1153" s="151"/>
      <c r="F1153" s="150" t="s">
        <v>7617</v>
      </c>
      <c r="G1153" s="148"/>
      <c r="H1153" s="148" t="s">
        <v>7618</v>
      </c>
      <c r="I1153" s="57"/>
      <c r="J1153" s="57" t="s">
        <v>7619</v>
      </c>
      <c r="K1153" s="154" t="s">
        <v>7620</v>
      </c>
      <c r="L1153" s="163">
        <v>42530.0</v>
      </c>
      <c r="M1153" s="160" t="s">
        <v>7621</v>
      </c>
      <c r="N1153" s="156"/>
      <c r="O1153" s="148"/>
      <c r="P1153" s="148"/>
      <c r="Q1153" s="158"/>
      <c r="R1153" s="156"/>
      <c r="S1153" s="29"/>
      <c r="T1153" s="151"/>
      <c r="U1153" s="156" t="s">
        <v>7258</v>
      </c>
      <c r="V1153" s="148"/>
      <c r="W1153" s="148"/>
      <c r="X1153" s="164"/>
      <c r="Y1153" s="164"/>
      <c r="Z1153" s="164"/>
      <c r="AA1153" s="164"/>
      <c r="AB1153" s="164"/>
      <c r="AC1153" s="164"/>
      <c r="AD1153" s="164"/>
      <c r="AE1153" s="164"/>
      <c r="AF1153" s="164"/>
      <c r="AG1153" s="164"/>
      <c r="AH1153" s="164"/>
      <c r="AI1153" s="164"/>
      <c r="AJ1153" s="164"/>
      <c r="AK1153" s="164"/>
      <c r="AL1153" s="164"/>
      <c r="AM1153" s="164"/>
      <c r="AN1153" s="164"/>
      <c r="AO1153" s="164"/>
      <c r="AP1153" s="164"/>
      <c r="AQ1153" s="164"/>
      <c r="AR1153" s="164"/>
      <c r="AS1153" s="164"/>
      <c r="AT1153" s="164"/>
      <c r="AU1153" s="164"/>
      <c r="AV1153" s="164"/>
      <c r="AW1153" s="164"/>
      <c r="AX1153" s="164"/>
      <c r="AY1153" s="164"/>
      <c r="AZ1153" s="164"/>
      <c r="BA1153" s="164"/>
      <c r="BB1153" s="164"/>
      <c r="BC1153" s="164"/>
      <c r="BD1153" s="164"/>
      <c r="BE1153" s="164"/>
      <c r="BF1153" s="164"/>
      <c r="BG1153" s="164"/>
      <c r="BH1153" s="164"/>
      <c r="BI1153" s="164"/>
      <c r="BJ1153" s="164"/>
      <c r="BK1153" s="164"/>
    </row>
    <row r="1154" ht="33.0" customHeight="1">
      <c r="A1154" s="148">
        <v>1156.0</v>
      </c>
      <c r="B1154" s="151"/>
      <c r="C1154" s="212" t="s">
        <v>635</v>
      </c>
      <c r="D1154" s="162" t="s">
        <v>7622</v>
      </c>
      <c r="E1154" s="151"/>
      <c r="F1154" s="150" t="s">
        <v>7177</v>
      </c>
      <c r="G1154" s="148"/>
      <c r="H1154" s="148" t="s">
        <v>7623</v>
      </c>
      <c r="I1154" s="57"/>
      <c r="J1154" s="57" t="s">
        <v>7624</v>
      </c>
      <c r="K1154" s="154" t="s">
        <v>7433</v>
      </c>
      <c r="L1154" s="163">
        <v>42544.0</v>
      </c>
      <c r="M1154" s="160" t="s">
        <v>7625</v>
      </c>
      <c r="N1154" s="156"/>
      <c r="O1154" s="148"/>
      <c r="P1154" s="148"/>
      <c r="Q1154" s="158"/>
      <c r="R1154" s="156"/>
      <c r="S1154" s="29"/>
      <c r="T1154" s="151"/>
      <c r="U1154" s="156" t="s">
        <v>7522</v>
      </c>
      <c r="V1154" s="148"/>
      <c r="W1154" s="148"/>
      <c r="X1154" s="164"/>
      <c r="Y1154" s="164"/>
      <c r="Z1154" s="164"/>
      <c r="AA1154" s="164"/>
      <c r="AB1154" s="164"/>
      <c r="AC1154" s="164"/>
      <c r="AD1154" s="164"/>
      <c r="AE1154" s="164"/>
      <c r="AF1154" s="164"/>
      <c r="AG1154" s="164"/>
      <c r="AH1154" s="164"/>
      <c r="AI1154" s="164"/>
      <c r="AJ1154" s="164"/>
      <c r="AK1154" s="164"/>
      <c r="AL1154" s="164"/>
      <c r="AM1154" s="164"/>
      <c r="AN1154" s="164"/>
      <c r="AO1154" s="164"/>
      <c r="AP1154" s="164"/>
      <c r="AQ1154" s="164"/>
      <c r="AR1154" s="164"/>
      <c r="AS1154" s="164"/>
      <c r="AT1154" s="164"/>
      <c r="AU1154" s="164"/>
      <c r="AV1154" s="164"/>
      <c r="AW1154" s="164"/>
      <c r="AX1154" s="164"/>
      <c r="AY1154" s="164"/>
      <c r="AZ1154" s="164"/>
      <c r="BA1154" s="164"/>
      <c r="BB1154" s="164"/>
      <c r="BC1154" s="164"/>
      <c r="BD1154" s="164"/>
      <c r="BE1154" s="164"/>
      <c r="BF1154" s="164"/>
      <c r="BG1154" s="164"/>
      <c r="BH1154" s="164"/>
      <c r="BI1154" s="164"/>
      <c r="BJ1154" s="164"/>
      <c r="BK1154" s="164"/>
    </row>
    <row r="1155" ht="33.0" customHeight="1">
      <c r="A1155" s="148">
        <v>1157.0</v>
      </c>
      <c r="B1155" s="151"/>
      <c r="C1155" s="212" t="s">
        <v>7626</v>
      </c>
      <c r="D1155" s="162" t="s">
        <v>7627</v>
      </c>
      <c r="E1155" s="151"/>
      <c r="F1155" s="150" t="s">
        <v>7628</v>
      </c>
      <c r="G1155" s="148"/>
      <c r="H1155" s="148" t="s">
        <v>7629</v>
      </c>
      <c r="I1155" s="57"/>
      <c r="J1155" s="57" t="s">
        <v>7630</v>
      </c>
      <c r="K1155" s="154"/>
      <c r="L1155" s="163">
        <v>42549.0</v>
      </c>
      <c r="M1155" s="160" t="s">
        <v>7631</v>
      </c>
      <c r="N1155" s="156"/>
      <c r="O1155" s="148"/>
      <c r="P1155" s="148"/>
      <c r="Q1155" s="158"/>
      <c r="R1155" s="156"/>
      <c r="S1155" s="29"/>
      <c r="T1155" s="151"/>
      <c r="U1155" s="170" t="s">
        <v>596</v>
      </c>
      <c r="V1155" s="148"/>
      <c r="W1155" s="148"/>
      <c r="X1155" s="164"/>
      <c r="Y1155" s="164"/>
      <c r="Z1155" s="164"/>
      <c r="AA1155" s="164"/>
      <c r="AB1155" s="164"/>
      <c r="AC1155" s="164"/>
      <c r="AD1155" s="164"/>
      <c r="AE1155" s="164"/>
      <c r="AF1155" s="164"/>
      <c r="AG1155" s="164"/>
      <c r="AH1155" s="164"/>
      <c r="AI1155" s="164"/>
      <c r="AJ1155" s="164"/>
      <c r="AK1155" s="164"/>
      <c r="AL1155" s="164"/>
      <c r="AM1155" s="164"/>
      <c r="AN1155" s="164"/>
      <c r="AO1155" s="164"/>
      <c r="AP1155" s="164"/>
      <c r="AQ1155" s="164"/>
      <c r="AR1155" s="164"/>
      <c r="AS1155" s="164"/>
      <c r="AT1155" s="164"/>
      <c r="AU1155" s="164"/>
      <c r="AV1155" s="164"/>
      <c r="AW1155" s="164"/>
      <c r="AX1155" s="164"/>
      <c r="AY1155" s="164"/>
      <c r="AZ1155" s="164"/>
      <c r="BA1155" s="164"/>
      <c r="BB1155" s="164"/>
      <c r="BC1155" s="164"/>
      <c r="BD1155" s="164"/>
      <c r="BE1155" s="164"/>
      <c r="BF1155" s="164"/>
      <c r="BG1155" s="164"/>
      <c r="BH1155" s="164"/>
      <c r="BI1155" s="164"/>
      <c r="BJ1155" s="164"/>
      <c r="BK1155" s="164"/>
    </row>
    <row r="1156" ht="33.0" customHeight="1">
      <c r="A1156" s="148">
        <v>1158.0</v>
      </c>
      <c r="B1156" s="151"/>
      <c r="C1156" s="212" t="s">
        <v>6514</v>
      </c>
      <c r="D1156" s="162" t="s">
        <v>7632</v>
      </c>
      <c r="E1156" s="151"/>
      <c r="F1156" s="150" t="s">
        <v>7382</v>
      </c>
      <c r="G1156" s="148"/>
      <c r="H1156" s="148" t="s">
        <v>7383</v>
      </c>
      <c r="I1156" s="57"/>
      <c r="J1156" s="57" t="s">
        <v>7633</v>
      </c>
      <c r="K1156" s="154" t="s">
        <v>7634</v>
      </c>
      <c r="L1156" s="163">
        <v>42538.0</v>
      </c>
      <c r="M1156" s="160" t="s">
        <v>7635</v>
      </c>
      <c r="N1156" s="156"/>
      <c r="O1156" s="148"/>
      <c r="P1156" s="148"/>
      <c r="Q1156" s="158"/>
      <c r="R1156" s="156"/>
      <c r="S1156" s="29"/>
      <c r="T1156" s="151"/>
      <c r="U1156" s="156" t="s">
        <v>1118</v>
      </c>
      <c r="V1156" s="148"/>
      <c r="W1156" s="148"/>
      <c r="X1156" s="164"/>
      <c r="Y1156" s="164"/>
      <c r="Z1156" s="164"/>
      <c r="AA1156" s="164"/>
      <c r="AB1156" s="164"/>
      <c r="AC1156" s="164"/>
      <c r="AD1156" s="164"/>
      <c r="AE1156" s="164"/>
      <c r="AF1156" s="164"/>
      <c r="AG1156" s="164"/>
      <c r="AH1156" s="164"/>
      <c r="AI1156" s="164"/>
      <c r="AJ1156" s="164"/>
      <c r="AK1156" s="164"/>
      <c r="AL1156" s="164"/>
      <c r="AM1156" s="164"/>
      <c r="AN1156" s="164"/>
      <c r="AO1156" s="164"/>
      <c r="AP1156" s="164"/>
      <c r="AQ1156" s="164"/>
      <c r="AR1156" s="164"/>
      <c r="AS1156" s="164"/>
      <c r="AT1156" s="164"/>
      <c r="AU1156" s="164"/>
      <c r="AV1156" s="164"/>
      <c r="AW1156" s="164"/>
      <c r="AX1156" s="164"/>
      <c r="AY1156" s="164"/>
      <c r="AZ1156" s="164"/>
      <c r="BA1156" s="164"/>
      <c r="BB1156" s="164"/>
      <c r="BC1156" s="164"/>
      <c r="BD1156" s="164"/>
      <c r="BE1156" s="164"/>
      <c r="BF1156" s="164"/>
      <c r="BG1156" s="164"/>
      <c r="BH1156" s="164"/>
      <c r="BI1156" s="164"/>
      <c r="BJ1156" s="164"/>
      <c r="BK1156" s="164"/>
    </row>
    <row r="1157" ht="33.0" customHeight="1">
      <c r="A1157" s="148">
        <v>1159.0</v>
      </c>
      <c r="B1157" s="151"/>
      <c r="C1157" s="212" t="s">
        <v>7636</v>
      </c>
      <c r="D1157" s="162" t="s">
        <v>7637</v>
      </c>
      <c r="E1157" s="151"/>
      <c r="F1157" s="150" t="s">
        <v>7638</v>
      </c>
      <c r="G1157" s="148"/>
      <c r="H1157" s="148" t="s">
        <v>7639</v>
      </c>
      <c r="I1157" s="57"/>
      <c r="J1157" s="57" t="s">
        <v>7640</v>
      </c>
      <c r="K1157" s="154" t="s">
        <v>7641</v>
      </c>
      <c r="L1157" s="163">
        <v>42548.0</v>
      </c>
      <c r="M1157" s="160" t="s">
        <v>7642</v>
      </c>
      <c r="N1157" s="156"/>
      <c r="O1157" s="148"/>
      <c r="P1157" s="148"/>
      <c r="Q1157" s="158"/>
      <c r="R1157" s="156"/>
      <c r="S1157" s="29"/>
      <c r="T1157" s="151"/>
      <c r="U1157" s="156" t="s">
        <v>7643</v>
      </c>
      <c r="V1157" s="148"/>
      <c r="W1157" s="148"/>
      <c r="X1157" s="164"/>
      <c r="Y1157" s="164"/>
      <c r="Z1157" s="164"/>
      <c r="AA1157" s="164"/>
      <c r="AB1157" s="164"/>
      <c r="AC1157" s="164"/>
      <c r="AD1157" s="164"/>
      <c r="AE1157" s="164"/>
      <c r="AF1157" s="164"/>
      <c r="AG1157" s="164"/>
      <c r="AH1157" s="164"/>
      <c r="AI1157" s="164"/>
      <c r="AJ1157" s="164"/>
      <c r="AK1157" s="164"/>
      <c r="AL1157" s="164"/>
      <c r="AM1157" s="164"/>
      <c r="AN1157" s="164"/>
      <c r="AO1157" s="164"/>
      <c r="AP1157" s="164"/>
      <c r="AQ1157" s="164"/>
      <c r="AR1157" s="164"/>
      <c r="AS1157" s="164"/>
      <c r="AT1157" s="164"/>
      <c r="AU1157" s="164"/>
      <c r="AV1157" s="164"/>
      <c r="AW1157" s="164"/>
      <c r="AX1157" s="164"/>
      <c r="AY1157" s="164"/>
      <c r="AZ1157" s="164"/>
      <c r="BA1157" s="164"/>
      <c r="BB1157" s="164"/>
      <c r="BC1157" s="164"/>
      <c r="BD1157" s="164"/>
      <c r="BE1157" s="164"/>
      <c r="BF1157" s="164"/>
      <c r="BG1157" s="164"/>
      <c r="BH1157" s="164"/>
      <c r="BI1157" s="164"/>
      <c r="BJ1157" s="164"/>
      <c r="BK1157" s="164"/>
    </row>
    <row r="1158" ht="33.0" customHeight="1">
      <c r="A1158" s="148">
        <v>1160.0</v>
      </c>
      <c r="B1158" s="151"/>
      <c r="C1158" s="212" t="s">
        <v>7644</v>
      </c>
      <c r="D1158" s="162" t="s">
        <v>7645</v>
      </c>
      <c r="E1158" s="151"/>
      <c r="F1158" s="150" t="s">
        <v>5942</v>
      </c>
      <c r="G1158" s="148"/>
      <c r="H1158" s="148" t="s">
        <v>7646</v>
      </c>
      <c r="I1158" s="57"/>
      <c r="J1158" s="57" t="s">
        <v>7647</v>
      </c>
      <c r="K1158" s="154" t="s">
        <v>7648</v>
      </c>
      <c r="L1158" s="163">
        <v>42543.0</v>
      </c>
      <c r="M1158" s="160" t="s">
        <v>7649</v>
      </c>
      <c r="N1158" s="156"/>
      <c r="O1158" s="148"/>
      <c r="P1158" s="148"/>
      <c r="Q1158" s="158"/>
      <c r="R1158" s="156"/>
      <c r="S1158" s="29"/>
      <c r="T1158" s="151"/>
      <c r="U1158" s="156" t="s">
        <v>7650</v>
      </c>
      <c r="V1158" s="148"/>
      <c r="W1158" s="148"/>
      <c r="X1158" s="164"/>
      <c r="Y1158" s="164"/>
      <c r="Z1158" s="164"/>
      <c r="AA1158" s="164"/>
      <c r="AB1158" s="164"/>
      <c r="AC1158" s="164"/>
      <c r="AD1158" s="164"/>
      <c r="AE1158" s="164"/>
      <c r="AF1158" s="164"/>
      <c r="AG1158" s="164"/>
      <c r="AH1158" s="164"/>
      <c r="AI1158" s="164"/>
      <c r="AJ1158" s="164"/>
      <c r="AK1158" s="164"/>
      <c r="AL1158" s="164"/>
      <c r="AM1158" s="164"/>
      <c r="AN1158" s="164"/>
      <c r="AO1158" s="164"/>
      <c r="AP1158" s="164"/>
      <c r="AQ1158" s="164"/>
      <c r="AR1158" s="164"/>
      <c r="AS1158" s="164"/>
      <c r="AT1158" s="164"/>
      <c r="AU1158" s="164"/>
      <c r="AV1158" s="164"/>
      <c r="AW1158" s="164"/>
      <c r="AX1158" s="164"/>
      <c r="AY1158" s="164"/>
      <c r="AZ1158" s="164"/>
      <c r="BA1158" s="164"/>
      <c r="BB1158" s="164"/>
      <c r="BC1158" s="164"/>
      <c r="BD1158" s="164"/>
      <c r="BE1158" s="164"/>
      <c r="BF1158" s="164"/>
      <c r="BG1158" s="164"/>
      <c r="BH1158" s="164"/>
      <c r="BI1158" s="164"/>
      <c r="BJ1158" s="164"/>
      <c r="BK1158" s="164"/>
    </row>
    <row r="1159" ht="33.0" customHeight="1">
      <c r="A1159" s="148">
        <v>1161.0</v>
      </c>
      <c r="B1159" s="151"/>
      <c r="C1159" s="212" t="s">
        <v>635</v>
      </c>
      <c r="D1159" s="162" t="s">
        <v>1002</v>
      </c>
      <c r="E1159" s="151"/>
      <c r="F1159" s="150" t="s">
        <v>7651</v>
      </c>
      <c r="G1159" s="148"/>
      <c r="H1159" s="148" t="s">
        <v>7652</v>
      </c>
      <c r="I1159" s="57"/>
      <c r="J1159" s="57" t="s">
        <v>7653</v>
      </c>
      <c r="K1159" s="154" t="s">
        <v>7654</v>
      </c>
      <c r="L1159" s="163">
        <v>42548.0</v>
      </c>
      <c r="M1159" s="160" t="s">
        <v>7655</v>
      </c>
      <c r="N1159" s="156"/>
      <c r="O1159" s="148"/>
      <c r="P1159" s="148"/>
      <c r="Q1159" s="158"/>
      <c r="R1159" s="156"/>
      <c r="S1159" s="29"/>
      <c r="T1159" s="151"/>
      <c r="U1159" s="156" t="s">
        <v>7656</v>
      </c>
      <c r="V1159" s="148"/>
      <c r="W1159" s="148"/>
      <c r="X1159" s="164"/>
      <c r="Y1159" s="164"/>
      <c r="Z1159" s="164"/>
      <c r="AA1159" s="164"/>
      <c r="AB1159" s="164"/>
      <c r="AC1159" s="164"/>
      <c r="AD1159" s="164"/>
      <c r="AE1159" s="164"/>
      <c r="AF1159" s="164"/>
      <c r="AG1159" s="164"/>
      <c r="AH1159" s="164"/>
      <c r="AI1159" s="164"/>
      <c r="AJ1159" s="164"/>
      <c r="AK1159" s="164"/>
      <c r="AL1159" s="164"/>
      <c r="AM1159" s="164"/>
      <c r="AN1159" s="164"/>
      <c r="AO1159" s="164"/>
      <c r="AP1159" s="164"/>
      <c r="AQ1159" s="164"/>
      <c r="AR1159" s="164"/>
      <c r="AS1159" s="164"/>
      <c r="AT1159" s="164"/>
      <c r="AU1159" s="164"/>
      <c r="AV1159" s="164"/>
      <c r="AW1159" s="164"/>
      <c r="AX1159" s="164"/>
      <c r="AY1159" s="164"/>
      <c r="AZ1159" s="164"/>
      <c r="BA1159" s="164"/>
      <c r="BB1159" s="164"/>
      <c r="BC1159" s="164"/>
      <c r="BD1159" s="164"/>
      <c r="BE1159" s="164"/>
      <c r="BF1159" s="164"/>
      <c r="BG1159" s="164"/>
      <c r="BH1159" s="164"/>
      <c r="BI1159" s="164"/>
      <c r="BJ1159" s="164"/>
      <c r="BK1159" s="164"/>
    </row>
    <row r="1160" ht="33.0" customHeight="1">
      <c r="A1160" s="148">
        <v>1162.0</v>
      </c>
      <c r="B1160" s="151"/>
      <c r="C1160" s="212" t="s">
        <v>7657</v>
      </c>
      <c r="D1160" s="162" t="s">
        <v>7658</v>
      </c>
      <c r="E1160" s="151"/>
      <c r="F1160" s="150" t="s">
        <v>7004</v>
      </c>
      <c r="G1160" s="148"/>
      <c r="H1160" s="148" t="s">
        <v>7005</v>
      </c>
      <c r="I1160" s="57"/>
      <c r="J1160" s="57" t="s">
        <v>7659</v>
      </c>
      <c r="K1160" s="154" t="s">
        <v>7660</v>
      </c>
      <c r="L1160" s="163">
        <v>42549.0</v>
      </c>
      <c r="M1160" s="160" t="s">
        <v>7661</v>
      </c>
      <c r="N1160" s="156"/>
      <c r="O1160" s="148"/>
      <c r="P1160" s="148"/>
      <c r="Q1160" s="158"/>
      <c r="R1160" s="156"/>
      <c r="S1160" s="29"/>
      <c r="T1160" s="151"/>
      <c r="U1160" s="156" t="s">
        <v>7009</v>
      </c>
      <c r="V1160" s="148"/>
      <c r="W1160" s="148"/>
      <c r="X1160" s="164"/>
      <c r="Y1160" s="164"/>
      <c r="Z1160" s="164"/>
      <c r="AA1160" s="164"/>
      <c r="AB1160" s="164"/>
      <c r="AC1160" s="164"/>
      <c r="AD1160" s="164"/>
      <c r="AE1160" s="164"/>
      <c r="AF1160" s="164"/>
      <c r="AG1160" s="164"/>
      <c r="AH1160" s="164"/>
      <c r="AI1160" s="164"/>
      <c r="AJ1160" s="164"/>
      <c r="AK1160" s="164"/>
      <c r="AL1160" s="164"/>
      <c r="AM1160" s="164"/>
      <c r="AN1160" s="164"/>
      <c r="AO1160" s="164"/>
      <c r="AP1160" s="164"/>
      <c r="AQ1160" s="164"/>
      <c r="AR1160" s="164"/>
      <c r="AS1160" s="164"/>
      <c r="AT1160" s="164"/>
      <c r="AU1160" s="164"/>
      <c r="AV1160" s="164"/>
      <c r="AW1160" s="164"/>
      <c r="AX1160" s="164"/>
      <c r="AY1160" s="164"/>
      <c r="AZ1160" s="164"/>
      <c r="BA1160" s="164"/>
      <c r="BB1160" s="164"/>
      <c r="BC1160" s="164"/>
      <c r="BD1160" s="164"/>
      <c r="BE1160" s="164"/>
      <c r="BF1160" s="164"/>
      <c r="BG1160" s="164"/>
      <c r="BH1160" s="164"/>
      <c r="BI1160" s="164"/>
      <c r="BJ1160" s="164"/>
      <c r="BK1160" s="164"/>
    </row>
    <row r="1161" ht="33.0" customHeight="1">
      <c r="A1161" s="148">
        <v>1163.0</v>
      </c>
      <c r="B1161" s="151"/>
      <c r="C1161" s="212" t="s">
        <v>7662</v>
      </c>
      <c r="D1161" s="162" t="s">
        <v>7663</v>
      </c>
      <c r="E1161" s="151"/>
      <c r="F1161" s="150" t="s">
        <v>1079</v>
      </c>
      <c r="G1161" s="148"/>
      <c r="H1161" s="148" t="s">
        <v>1080</v>
      </c>
      <c r="I1161" s="57"/>
      <c r="J1161" s="57" t="s">
        <v>7664</v>
      </c>
      <c r="K1161" s="154" t="s">
        <v>7665</v>
      </c>
      <c r="L1161" s="163">
        <v>42544.0</v>
      </c>
      <c r="M1161" s="160" t="s">
        <v>7666</v>
      </c>
      <c r="N1161" s="156"/>
      <c r="O1161" s="148"/>
      <c r="P1161" s="148"/>
      <c r="Q1161" s="158"/>
      <c r="R1161" s="156"/>
      <c r="S1161" s="29"/>
      <c r="T1161" s="151"/>
      <c r="U1161" s="156" t="s">
        <v>7522</v>
      </c>
      <c r="V1161" s="148"/>
      <c r="W1161" s="148"/>
      <c r="X1161" s="164"/>
      <c r="Y1161" s="164"/>
      <c r="Z1161" s="164"/>
      <c r="AA1161" s="164"/>
      <c r="AB1161" s="164"/>
      <c r="AC1161" s="164"/>
      <c r="AD1161" s="164"/>
      <c r="AE1161" s="164"/>
      <c r="AF1161" s="164"/>
      <c r="AG1161" s="164"/>
      <c r="AH1161" s="164"/>
      <c r="AI1161" s="164"/>
      <c r="AJ1161" s="164"/>
      <c r="AK1161" s="164"/>
      <c r="AL1161" s="164"/>
      <c r="AM1161" s="164"/>
      <c r="AN1161" s="164"/>
      <c r="AO1161" s="164"/>
      <c r="AP1161" s="164"/>
      <c r="AQ1161" s="164"/>
      <c r="AR1161" s="164"/>
      <c r="AS1161" s="164"/>
      <c r="AT1161" s="164"/>
      <c r="AU1161" s="164"/>
      <c r="AV1161" s="164"/>
      <c r="AW1161" s="164"/>
      <c r="AX1161" s="164"/>
      <c r="AY1161" s="164"/>
      <c r="AZ1161" s="164"/>
      <c r="BA1161" s="164"/>
      <c r="BB1161" s="164"/>
      <c r="BC1161" s="164"/>
      <c r="BD1161" s="164"/>
      <c r="BE1161" s="164"/>
      <c r="BF1161" s="164"/>
      <c r="BG1161" s="164"/>
      <c r="BH1161" s="164"/>
      <c r="BI1161" s="164"/>
      <c r="BJ1161" s="164"/>
      <c r="BK1161" s="164"/>
    </row>
    <row r="1162" ht="33.0" customHeight="1">
      <c r="A1162" s="148">
        <v>1164.0</v>
      </c>
      <c r="B1162" s="151"/>
      <c r="C1162" s="212" t="s">
        <v>1001</v>
      </c>
      <c r="D1162" s="162" t="s">
        <v>1002</v>
      </c>
      <c r="E1162" s="151"/>
      <c r="F1162" s="150" t="s">
        <v>1003</v>
      </c>
      <c r="G1162" s="148"/>
      <c r="H1162" s="148" t="s">
        <v>1004</v>
      </c>
      <c r="I1162" s="57"/>
      <c r="J1162" s="57" t="s">
        <v>1005</v>
      </c>
      <c r="K1162" s="154" t="s">
        <v>1006</v>
      </c>
      <c r="L1162" s="163">
        <v>42538.0</v>
      </c>
      <c r="M1162" s="160" t="s">
        <v>1007</v>
      </c>
      <c r="N1162" s="156"/>
      <c r="O1162" s="148"/>
      <c r="P1162" s="148"/>
      <c r="Q1162" s="158"/>
      <c r="R1162" s="156"/>
      <c r="S1162" s="29"/>
      <c r="T1162" s="151"/>
      <c r="U1162" s="156" t="s">
        <v>1012</v>
      </c>
      <c r="V1162" s="148"/>
      <c r="W1162" s="148"/>
      <c r="X1162" s="164"/>
      <c r="Y1162" s="164"/>
      <c r="Z1162" s="164"/>
      <c r="AA1162" s="164"/>
      <c r="AB1162" s="164"/>
      <c r="AC1162" s="164"/>
      <c r="AD1162" s="164"/>
      <c r="AE1162" s="164"/>
      <c r="AF1162" s="164"/>
      <c r="AG1162" s="164"/>
      <c r="AH1162" s="164"/>
      <c r="AI1162" s="164"/>
      <c r="AJ1162" s="164"/>
      <c r="AK1162" s="164"/>
      <c r="AL1162" s="164"/>
      <c r="AM1162" s="164"/>
      <c r="AN1162" s="164"/>
      <c r="AO1162" s="164"/>
      <c r="AP1162" s="164"/>
      <c r="AQ1162" s="164"/>
      <c r="AR1162" s="164"/>
      <c r="AS1162" s="164"/>
      <c r="AT1162" s="164"/>
      <c r="AU1162" s="164"/>
      <c r="AV1162" s="164"/>
      <c r="AW1162" s="164"/>
      <c r="AX1162" s="164"/>
      <c r="AY1162" s="164"/>
      <c r="AZ1162" s="164"/>
      <c r="BA1162" s="164"/>
      <c r="BB1162" s="164"/>
      <c r="BC1162" s="164"/>
      <c r="BD1162" s="164"/>
      <c r="BE1162" s="164"/>
      <c r="BF1162" s="164"/>
      <c r="BG1162" s="164"/>
      <c r="BH1162" s="164"/>
      <c r="BI1162" s="164"/>
      <c r="BJ1162" s="164"/>
      <c r="BK1162" s="164"/>
    </row>
    <row r="1163" ht="33.0" customHeight="1">
      <c r="A1163" s="148">
        <v>1165.0</v>
      </c>
      <c r="B1163" s="151"/>
      <c r="C1163" s="212" t="s">
        <v>7163</v>
      </c>
      <c r="D1163" s="162" t="s">
        <v>7667</v>
      </c>
      <c r="E1163" s="151"/>
      <c r="F1163" s="150" t="s">
        <v>7165</v>
      </c>
      <c r="G1163" s="148"/>
      <c r="H1163" s="148" t="s">
        <v>7166</v>
      </c>
      <c r="I1163" s="57"/>
      <c r="J1163" s="57" t="s">
        <v>7668</v>
      </c>
      <c r="K1163" s="154" t="s">
        <v>7669</v>
      </c>
      <c r="L1163" s="154" t="s">
        <v>7670</v>
      </c>
      <c r="M1163" s="160" t="s">
        <v>7671</v>
      </c>
      <c r="N1163" s="156"/>
      <c r="O1163" s="148"/>
      <c r="P1163" s="148"/>
      <c r="Q1163" s="158"/>
      <c r="R1163" s="156"/>
      <c r="S1163" s="29"/>
      <c r="T1163" s="151"/>
      <c r="U1163" s="156" t="s">
        <v>596</v>
      </c>
      <c r="V1163" s="148"/>
      <c r="W1163" s="148"/>
      <c r="X1163" s="164"/>
      <c r="Y1163" s="164"/>
      <c r="Z1163" s="164"/>
      <c r="AA1163" s="164"/>
      <c r="AB1163" s="164"/>
      <c r="AC1163" s="164"/>
      <c r="AD1163" s="164"/>
      <c r="AE1163" s="164"/>
      <c r="AF1163" s="164"/>
      <c r="AG1163" s="164"/>
      <c r="AH1163" s="164"/>
      <c r="AI1163" s="164"/>
      <c r="AJ1163" s="164"/>
      <c r="AK1163" s="164"/>
      <c r="AL1163" s="164"/>
      <c r="AM1163" s="164"/>
      <c r="AN1163" s="164"/>
      <c r="AO1163" s="164"/>
      <c r="AP1163" s="164"/>
      <c r="AQ1163" s="164"/>
      <c r="AR1163" s="164"/>
      <c r="AS1163" s="164"/>
      <c r="AT1163" s="164"/>
      <c r="AU1163" s="164"/>
      <c r="AV1163" s="164"/>
      <c r="AW1163" s="164"/>
      <c r="AX1163" s="164"/>
      <c r="AY1163" s="164"/>
      <c r="AZ1163" s="164"/>
      <c r="BA1163" s="164"/>
      <c r="BB1163" s="164"/>
      <c r="BC1163" s="164"/>
      <c r="BD1163" s="164"/>
      <c r="BE1163" s="164"/>
      <c r="BF1163" s="164"/>
      <c r="BG1163" s="164"/>
      <c r="BH1163" s="164"/>
      <c r="BI1163" s="164"/>
      <c r="BJ1163" s="164"/>
      <c r="BK1163" s="164"/>
    </row>
    <row r="1164" ht="33.0" customHeight="1">
      <c r="A1164" s="148">
        <v>1166.0</v>
      </c>
      <c r="B1164" s="151"/>
      <c r="C1164" s="212" t="s">
        <v>7672</v>
      </c>
      <c r="D1164" s="162" t="s">
        <v>7673</v>
      </c>
      <c r="E1164" s="151"/>
      <c r="F1164" s="150" t="s">
        <v>7674</v>
      </c>
      <c r="G1164" s="148"/>
      <c r="H1164" s="148" t="s">
        <v>7675</v>
      </c>
      <c r="I1164" s="57"/>
      <c r="J1164" s="57" t="s">
        <v>7676</v>
      </c>
      <c r="K1164" s="154" t="s">
        <v>7677</v>
      </c>
      <c r="L1164" s="163">
        <v>42538.0</v>
      </c>
      <c r="M1164" s="160" t="s">
        <v>7678</v>
      </c>
      <c r="N1164" s="156"/>
      <c r="O1164" s="148"/>
      <c r="P1164" s="148"/>
      <c r="Q1164" s="158"/>
      <c r="R1164" s="156"/>
      <c r="S1164" s="29"/>
      <c r="T1164" s="151"/>
      <c r="U1164" s="156" t="s">
        <v>596</v>
      </c>
      <c r="V1164" s="148"/>
      <c r="W1164" s="148"/>
      <c r="X1164" s="164"/>
      <c r="Y1164" s="164"/>
      <c r="Z1164" s="164"/>
      <c r="AA1164" s="164"/>
      <c r="AB1164" s="164"/>
      <c r="AC1164" s="164"/>
      <c r="AD1164" s="164"/>
      <c r="AE1164" s="164"/>
      <c r="AF1164" s="164"/>
      <c r="AG1164" s="164"/>
      <c r="AH1164" s="164"/>
      <c r="AI1164" s="164"/>
      <c r="AJ1164" s="164"/>
      <c r="AK1164" s="164"/>
      <c r="AL1164" s="164"/>
      <c r="AM1164" s="164"/>
      <c r="AN1164" s="164"/>
      <c r="AO1164" s="164"/>
      <c r="AP1164" s="164"/>
      <c r="AQ1164" s="164"/>
      <c r="AR1164" s="164"/>
      <c r="AS1164" s="164"/>
      <c r="AT1164" s="164"/>
      <c r="AU1164" s="164"/>
      <c r="AV1164" s="164"/>
      <c r="AW1164" s="164"/>
      <c r="AX1164" s="164"/>
      <c r="AY1164" s="164"/>
      <c r="AZ1164" s="164"/>
      <c r="BA1164" s="164"/>
      <c r="BB1164" s="164"/>
      <c r="BC1164" s="164"/>
      <c r="BD1164" s="164"/>
      <c r="BE1164" s="164"/>
      <c r="BF1164" s="164"/>
      <c r="BG1164" s="164"/>
      <c r="BH1164" s="164"/>
      <c r="BI1164" s="164"/>
      <c r="BJ1164" s="164"/>
      <c r="BK1164" s="164"/>
    </row>
    <row r="1165" ht="33.0" customHeight="1">
      <c r="A1165" s="148">
        <v>1167.0</v>
      </c>
      <c r="B1165" s="151"/>
      <c r="C1165" s="212"/>
      <c r="D1165" s="162" t="s">
        <v>7679</v>
      </c>
      <c r="E1165" s="151"/>
      <c r="F1165" s="150" t="s">
        <v>1079</v>
      </c>
      <c r="G1165" s="148"/>
      <c r="H1165" s="148" t="s">
        <v>7680</v>
      </c>
      <c r="I1165" s="57"/>
      <c r="J1165" s="57" t="s">
        <v>7681</v>
      </c>
      <c r="K1165" s="154" t="s">
        <v>7682</v>
      </c>
      <c r="L1165" s="163">
        <v>42543.0</v>
      </c>
      <c r="M1165" s="160" t="s">
        <v>7683</v>
      </c>
      <c r="N1165" s="156"/>
      <c r="O1165" s="148"/>
      <c r="P1165" s="148"/>
      <c r="Q1165" s="158"/>
      <c r="R1165" s="156"/>
      <c r="S1165" s="29"/>
      <c r="T1165" s="151"/>
      <c r="U1165" s="156" t="s">
        <v>7522</v>
      </c>
      <c r="V1165" s="148"/>
      <c r="W1165" s="148"/>
      <c r="X1165" s="164"/>
      <c r="Y1165" s="164"/>
      <c r="Z1165" s="164"/>
      <c r="AA1165" s="164"/>
      <c r="AB1165" s="164"/>
      <c r="AC1165" s="164"/>
      <c r="AD1165" s="164"/>
      <c r="AE1165" s="164"/>
      <c r="AF1165" s="164"/>
      <c r="AG1165" s="164"/>
      <c r="AH1165" s="164"/>
      <c r="AI1165" s="164"/>
      <c r="AJ1165" s="164"/>
      <c r="AK1165" s="164"/>
      <c r="AL1165" s="164"/>
      <c r="AM1165" s="164"/>
      <c r="AN1165" s="164"/>
      <c r="AO1165" s="164"/>
      <c r="AP1165" s="164"/>
      <c r="AQ1165" s="164"/>
      <c r="AR1165" s="164"/>
      <c r="AS1165" s="164"/>
      <c r="AT1165" s="164"/>
      <c r="AU1165" s="164"/>
      <c r="AV1165" s="164"/>
      <c r="AW1165" s="164"/>
      <c r="AX1165" s="164"/>
      <c r="AY1165" s="164"/>
      <c r="AZ1165" s="164"/>
      <c r="BA1165" s="164"/>
      <c r="BB1165" s="164"/>
      <c r="BC1165" s="164"/>
      <c r="BD1165" s="164"/>
      <c r="BE1165" s="164"/>
      <c r="BF1165" s="164"/>
      <c r="BG1165" s="164"/>
      <c r="BH1165" s="164"/>
      <c r="BI1165" s="164"/>
      <c r="BJ1165" s="164"/>
      <c r="BK1165" s="164"/>
    </row>
    <row r="1166" ht="33.0" customHeight="1">
      <c r="A1166" s="148">
        <v>1168.0</v>
      </c>
      <c r="B1166" s="151"/>
      <c r="C1166" s="212" t="s">
        <v>7684</v>
      </c>
      <c r="D1166" s="162" t="s">
        <v>7685</v>
      </c>
      <c r="E1166" s="151"/>
      <c r="F1166" s="150" t="s">
        <v>6271</v>
      </c>
      <c r="G1166" s="148"/>
      <c r="H1166" s="148" t="s">
        <v>7686</v>
      </c>
      <c r="I1166" s="57"/>
      <c r="J1166" s="57" t="s">
        <v>7687</v>
      </c>
      <c r="K1166" s="154" t="s">
        <v>7688</v>
      </c>
      <c r="L1166" s="163">
        <v>42549.0</v>
      </c>
      <c r="M1166" s="160" t="s">
        <v>7689</v>
      </c>
      <c r="N1166" s="156"/>
      <c r="O1166" s="148"/>
      <c r="P1166" s="148"/>
      <c r="Q1166" s="158"/>
      <c r="R1166" s="156"/>
      <c r="S1166" s="29"/>
      <c r="T1166" s="151"/>
      <c r="U1166" s="156" t="s">
        <v>596</v>
      </c>
      <c r="V1166" s="148"/>
      <c r="W1166" s="148"/>
      <c r="X1166" s="164"/>
      <c r="Y1166" s="164"/>
      <c r="Z1166" s="164"/>
      <c r="AA1166" s="164"/>
      <c r="AB1166" s="164"/>
      <c r="AC1166" s="164"/>
      <c r="AD1166" s="164"/>
      <c r="AE1166" s="164"/>
      <c r="AF1166" s="164"/>
      <c r="AG1166" s="164"/>
      <c r="AH1166" s="164"/>
      <c r="AI1166" s="164"/>
      <c r="AJ1166" s="164"/>
      <c r="AK1166" s="164"/>
      <c r="AL1166" s="164"/>
      <c r="AM1166" s="164"/>
      <c r="AN1166" s="164"/>
      <c r="AO1166" s="164"/>
      <c r="AP1166" s="164"/>
      <c r="AQ1166" s="164"/>
      <c r="AR1166" s="164"/>
      <c r="AS1166" s="164"/>
      <c r="AT1166" s="164"/>
      <c r="AU1166" s="164"/>
      <c r="AV1166" s="164"/>
      <c r="AW1166" s="164"/>
      <c r="AX1166" s="164"/>
      <c r="AY1166" s="164"/>
      <c r="AZ1166" s="164"/>
      <c r="BA1166" s="164"/>
      <c r="BB1166" s="164"/>
      <c r="BC1166" s="164"/>
      <c r="BD1166" s="164"/>
      <c r="BE1166" s="164"/>
      <c r="BF1166" s="164"/>
      <c r="BG1166" s="164"/>
      <c r="BH1166" s="164"/>
      <c r="BI1166" s="164"/>
      <c r="BJ1166" s="164"/>
      <c r="BK1166" s="164"/>
    </row>
    <row r="1167" ht="33.0" customHeight="1">
      <c r="A1167" s="148">
        <v>1169.0</v>
      </c>
      <c r="B1167" s="151"/>
      <c r="C1167" s="212" t="s">
        <v>7690</v>
      </c>
      <c r="D1167" s="162" t="s">
        <v>7691</v>
      </c>
      <c r="E1167" s="151"/>
      <c r="F1167" s="150" t="s">
        <v>7692</v>
      </c>
      <c r="G1167" s="148"/>
      <c r="H1167" s="334" t="s">
        <v>7693</v>
      </c>
      <c r="I1167" s="57"/>
      <c r="J1167" s="57" t="s">
        <v>7694</v>
      </c>
      <c r="K1167" s="154" t="s">
        <v>7695</v>
      </c>
      <c r="L1167" s="163">
        <v>42552.0</v>
      </c>
      <c r="M1167" s="160" t="s">
        <v>7696</v>
      </c>
      <c r="N1167" s="156"/>
      <c r="O1167" s="148"/>
      <c r="P1167" s="148"/>
      <c r="Q1167" s="158"/>
      <c r="R1167" s="156"/>
      <c r="S1167" s="29"/>
      <c r="T1167" s="151"/>
      <c r="U1167" s="156" t="s">
        <v>7697</v>
      </c>
      <c r="V1167" s="148"/>
      <c r="W1167" s="148"/>
      <c r="X1167" s="164"/>
      <c r="Y1167" s="164"/>
      <c r="Z1167" s="164"/>
      <c r="AA1167" s="164"/>
      <c r="AB1167" s="164"/>
      <c r="AC1167" s="164"/>
      <c r="AD1167" s="164"/>
      <c r="AE1167" s="164"/>
      <c r="AF1167" s="164"/>
      <c r="AG1167" s="164"/>
      <c r="AH1167" s="164"/>
      <c r="AI1167" s="164"/>
      <c r="AJ1167" s="164"/>
      <c r="AK1167" s="164"/>
      <c r="AL1167" s="164"/>
      <c r="AM1167" s="164"/>
      <c r="AN1167" s="164"/>
      <c r="AO1167" s="164"/>
      <c r="AP1167" s="164"/>
      <c r="AQ1167" s="164"/>
      <c r="AR1167" s="164"/>
      <c r="AS1167" s="164"/>
      <c r="AT1167" s="164"/>
      <c r="AU1167" s="164"/>
      <c r="AV1167" s="164"/>
      <c r="AW1167" s="164"/>
      <c r="AX1167" s="164"/>
      <c r="AY1167" s="164"/>
      <c r="AZ1167" s="164"/>
      <c r="BA1167" s="164"/>
      <c r="BB1167" s="164"/>
      <c r="BC1167" s="164"/>
      <c r="BD1167" s="164"/>
      <c r="BE1167" s="164"/>
      <c r="BF1167" s="164"/>
      <c r="BG1167" s="164"/>
      <c r="BH1167" s="164"/>
      <c r="BI1167" s="164"/>
      <c r="BJ1167" s="164"/>
      <c r="BK1167" s="164"/>
    </row>
    <row r="1168" ht="33.0" customHeight="1">
      <c r="A1168" s="148">
        <v>1170.0</v>
      </c>
      <c r="B1168" s="151"/>
      <c r="C1168" s="321" t="s">
        <v>7698</v>
      </c>
      <c r="D1168" s="162" t="s">
        <v>7699</v>
      </c>
      <c r="E1168" s="151"/>
      <c r="F1168" s="150" t="s">
        <v>7700</v>
      </c>
      <c r="G1168" s="148"/>
      <c r="H1168" s="148" t="s">
        <v>7701</v>
      </c>
      <c r="I1168" s="57"/>
      <c r="J1168" s="57" t="s">
        <v>7702</v>
      </c>
      <c r="K1168" s="154" t="s">
        <v>7703</v>
      </c>
      <c r="L1168" s="163">
        <v>42552.0</v>
      </c>
      <c r="M1168" s="160" t="s">
        <v>7704</v>
      </c>
      <c r="N1168" s="156"/>
      <c r="O1168" s="148"/>
      <c r="P1168" s="148"/>
      <c r="Q1168" s="158"/>
      <c r="R1168" s="156"/>
      <c r="S1168" s="29"/>
      <c r="T1168" s="151"/>
      <c r="U1168" s="156" t="s">
        <v>657</v>
      </c>
      <c r="V1168" s="148"/>
      <c r="W1168" s="148"/>
      <c r="X1168" s="164"/>
      <c r="Y1168" s="164"/>
      <c r="Z1168" s="164"/>
      <c r="AA1168" s="164"/>
      <c r="AB1168" s="164"/>
      <c r="AC1168" s="164"/>
      <c r="AD1168" s="164"/>
      <c r="AE1168" s="164"/>
      <c r="AF1168" s="164"/>
      <c r="AG1168" s="164"/>
      <c r="AH1168" s="164"/>
      <c r="AI1168" s="164"/>
      <c r="AJ1168" s="164"/>
      <c r="AK1168" s="164"/>
      <c r="AL1168" s="164"/>
      <c r="AM1168" s="164"/>
      <c r="AN1168" s="164"/>
      <c r="AO1168" s="164"/>
      <c r="AP1168" s="164"/>
      <c r="AQ1168" s="164"/>
      <c r="AR1168" s="164"/>
      <c r="AS1168" s="164"/>
      <c r="AT1168" s="164"/>
      <c r="AU1168" s="164"/>
      <c r="AV1168" s="164"/>
      <c r="AW1168" s="164"/>
      <c r="AX1168" s="164"/>
      <c r="AY1168" s="164"/>
      <c r="AZ1168" s="164"/>
      <c r="BA1168" s="164"/>
      <c r="BB1168" s="164"/>
      <c r="BC1168" s="164"/>
      <c r="BD1168" s="164"/>
      <c r="BE1168" s="164"/>
      <c r="BF1168" s="164"/>
      <c r="BG1168" s="164"/>
      <c r="BH1168" s="164"/>
      <c r="BI1168" s="164"/>
      <c r="BJ1168" s="164"/>
      <c r="BK1168" s="164"/>
    </row>
    <row r="1169" ht="33.0" customHeight="1">
      <c r="A1169" s="148">
        <v>1171.0</v>
      </c>
      <c r="B1169" s="151"/>
      <c r="C1169" s="212" t="s">
        <v>1001</v>
      </c>
      <c r="D1169" s="162" t="s">
        <v>1014</v>
      </c>
      <c r="E1169" s="151"/>
      <c r="F1169" s="150" t="s">
        <v>7628</v>
      </c>
      <c r="G1169" s="148"/>
      <c r="H1169" s="148" t="s">
        <v>7629</v>
      </c>
      <c r="I1169" s="57"/>
      <c r="J1169" s="57" t="s">
        <v>7705</v>
      </c>
      <c r="K1169" s="154" t="s">
        <v>7706</v>
      </c>
      <c r="L1169" s="163">
        <v>42552.0</v>
      </c>
      <c r="M1169" s="160" t="s">
        <v>7707</v>
      </c>
      <c r="N1169" s="170"/>
      <c r="O1169" s="159"/>
      <c r="P1169" s="159"/>
      <c r="Q1169" s="171"/>
      <c r="R1169" s="170"/>
      <c r="S1169" s="173"/>
      <c r="T1169" s="174"/>
      <c r="U1169" s="170" t="s">
        <v>596</v>
      </c>
      <c r="V1169" s="159"/>
      <c r="W1169" s="159"/>
      <c r="X1169" s="164"/>
      <c r="Y1169" s="164"/>
      <c r="Z1169" s="164"/>
      <c r="AA1169" s="164"/>
      <c r="AB1169" s="164"/>
      <c r="AC1169" s="164"/>
      <c r="AD1169" s="164"/>
      <c r="AE1169" s="164"/>
      <c r="AF1169" s="164"/>
      <c r="AG1169" s="164"/>
      <c r="AH1169" s="164"/>
      <c r="AI1169" s="164"/>
      <c r="AJ1169" s="164"/>
      <c r="AK1169" s="164"/>
      <c r="AL1169" s="164"/>
      <c r="AM1169" s="164"/>
      <c r="AN1169" s="164"/>
      <c r="AO1169" s="164"/>
      <c r="AP1169" s="164"/>
      <c r="AQ1169" s="164"/>
      <c r="AR1169" s="164"/>
      <c r="AS1169" s="164"/>
      <c r="AT1169" s="164"/>
      <c r="AU1169" s="164"/>
      <c r="AV1169" s="164"/>
      <c r="AW1169" s="164"/>
      <c r="AX1169" s="164"/>
      <c r="AY1169" s="164"/>
      <c r="AZ1169" s="164"/>
      <c r="BA1169" s="164"/>
      <c r="BB1169" s="164"/>
      <c r="BC1169" s="164"/>
      <c r="BD1169" s="164"/>
      <c r="BE1169" s="164"/>
      <c r="BF1169" s="164"/>
      <c r="BG1169" s="164"/>
      <c r="BH1169" s="164"/>
      <c r="BI1169" s="164"/>
      <c r="BJ1169" s="164"/>
      <c r="BK1169" s="164"/>
    </row>
    <row r="1170" ht="33.0" customHeight="1">
      <c r="A1170" s="148">
        <v>1172.0</v>
      </c>
      <c r="B1170" s="151"/>
      <c r="C1170" s="212" t="s">
        <v>7708</v>
      </c>
      <c r="D1170" s="162" t="s">
        <v>1014</v>
      </c>
      <c r="E1170" s="151"/>
      <c r="F1170" s="150" t="s">
        <v>957</v>
      </c>
      <c r="G1170" s="148"/>
      <c r="H1170" s="148" t="s">
        <v>958</v>
      </c>
      <c r="I1170" s="57"/>
      <c r="J1170" s="57" t="s">
        <v>7709</v>
      </c>
      <c r="K1170" s="154" t="s">
        <v>6720</v>
      </c>
      <c r="L1170" s="163">
        <v>42541.0</v>
      </c>
      <c r="M1170" s="160" t="s">
        <v>7710</v>
      </c>
      <c r="N1170" s="170"/>
      <c r="O1170" s="159"/>
      <c r="P1170" s="159"/>
      <c r="Q1170" s="171"/>
      <c r="R1170" s="170"/>
      <c r="S1170" s="173"/>
      <c r="T1170" s="174"/>
      <c r="U1170" s="170" t="s">
        <v>596</v>
      </c>
      <c r="V1170" s="159"/>
      <c r="W1170" s="159"/>
      <c r="X1170" s="164"/>
      <c r="Y1170" s="164"/>
      <c r="Z1170" s="164"/>
      <c r="AA1170" s="164"/>
      <c r="AB1170" s="164"/>
      <c r="AC1170" s="164"/>
      <c r="AD1170" s="164"/>
      <c r="AE1170" s="164"/>
      <c r="AF1170" s="164"/>
      <c r="AG1170" s="164"/>
      <c r="AH1170" s="164"/>
      <c r="AI1170" s="164"/>
      <c r="AJ1170" s="164"/>
      <c r="AK1170" s="164"/>
      <c r="AL1170" s="164"/>
      <c r="AM1170" s="164"/>
      <c r="AN1170" s="164"/>
      <c r="AO1170" s="164"/>
      <c r="AP1170" s="164"/>
      <c r="AQ1170" s="164"/>
      <c r="AR1170" s="164"/>
      <c r="AS1170" s="164"/>
      <c r="AT1170" s="164"/>
      <c r="AU1170" s="164"/>
      <c r="AV1170" s="164"/>
      <c r="AW1170" s="164"/>
      <c r="AX1170" s="164"/>
      <c r="AY1170" s="164"/>
      <c r="AZ1170" s="164"/>
      <c r="BA1170" s="164"/>
      <c r="BB1170" s="164"/>
      <c r="BC1170" s="164"/>
      <c r="BD1170" s="164"/>
      <c r="BE1170" s="164"/>
      <c r="BF1170" s="164"/>
      <c r="BG1170" s="164"/>
      <c r="BH1170" s="164"/>
      <c r="BI1170" s="164"/>
      <c r="BJ1170" s="164"/>
      <c r="BK1170" s="164"/>
    </row>
    <row r="1171" ht="33.0" customHeight="1">
      <c r="A1171" s="148">
        <v>1173.0</v>
      </c>
      <c r="B1171" s="151"/>
      <c r="C1171" s="212" t="s">
        <v>5970</v>
      </c>
      <c r="D1171" s="162" t="s">
        <v>1014</v>
      </c>
      <c r="E1171" s="151"/>
      <c r="F1171" s="150" t="s">
        <v>957</v>
      </c>
      <c r="G1171" s="148"/>
      <c r="H1171" s="148" t="s">
        <v>958</v>
      </c>
      <c r="I1171" s="57"/>
      <c r="J1171" s="57" t="s">
        <v>6848</v>
      </c>
      <c r="K1171" s="154" t="s">
        <v>6849</v>
      </c>
      <c r="L1171" s="163">
        <v>42541.0</v>
      </c>
      <c r="M1171" s="160" t="s">
        <v>7711</v>
      </c>
      <c r="N1171" s="170"/>
      <c r="O1171" s="159"/>
      <c r="P1171" s="159"/>
      <c r="Q1171" s="171"/>
      <c r="R1171" s="170"/>
      <c r="S1171" s="173"/>
      <c r="T1171" s="174"/>
      <c r="U1171" s="170" t="s">
        <v>596</v>
      </c>
      <c r="V1171" s="159"/>
      <c r="W1171" s="159"/>
      <c r="X1171" s="164"/>
      <c r="Y1171" s="164"/>
      <c r="Z1171" s="164"/>
      <c r="AA1171" s="164"/>
      <c r="AB1171" s="164"/>
      <c r="AC1171" s="164"/>
      <c r="AD1171" s="164"/>
      <c r="AE1171" s="164"/>
      <c r="AF1171" s="164"/>
      <c r="AG1171" s="164"/>
      <c r="AH1171" s="164"/>
      <c r="AI1171" s="164"/>
      <c r="AJ1171" s="164"/>
      <c r="AK1171" s="164"/>
      <c r="AL1171" s="164"/>
      <c r="AM1171" s="164"/>
      <c r="AN1171" s="164"/>
      <c r="AO1171" s="164"/>
      <c r="AP1171" s="164"/>
      <c r="AQ1171" s="164"/>
      <c r="AR1171" s="164"/>
      <c r="AS1171" s="164"/>
      <c r="AT1171" s="164"/>
      <c r="AU1171" s="164"/>
      <c r="AV1171" s="164"/>
      <c r="AW1171" s="164"/>
      <c r="AX1171" s="164"/>
      <c r="AY1171" s="164"/>
      <c r="AZ1171" s="164"/>
      <c r="BA1171" s="164"/>
      <c r="BB1171" s="164"/>
      <c r="BC1171" s="164"/>
      <c r="BD1171" s="164"/>
      <c r="BE1171" s="164"/>
      <c r="BF1171" s="164"/>
      <c r="BG1171" s="164"/>
      <c r="BH1171" s="164"/>
      <c r="BI1171" s="164"/>
      <c r="BJ1171" s="164"/>
      <c r="BK1171" s="164"/>
    </row>
    <row r="1172" ht="33.0" customHeight="1">
      <c r="A1172" s="148">
        <v>1174.0</v>
      </c>
      <c r="B1172" s="151"/>
      <c r="C1172" s="212" t="s">
        <v>7712</v>
      </c>
      <c r="D1172" s="162" t="s">
        <v>7713</v>
      </c>
      <c r="E1172" s="151"/>
      <c r="F1172" s="150" t="s">
        <v>7714</v>
      </c>
      <c r="G1172" s="148"/>
      <c r="H1172" s="148" t="s">
        <v>7715</v>
      </c>
      <c r="I1172" s="57"/>
      <c r="J1172" s="57" t="s">
        <v>6500</v>
      </c>
      <c r="K1172" s="154" t="s">
        <v>6500</v>
      </c>
      <c r="L1172" s="163"/>
      <c r="M1172" s="160" t="s">
        <v>7716</v>
      </c>
      <c r="N1172" s="170"/>
      <c r="O1172" s="159"/>
      <c r="P1172" s="159"/>
      <c r="Q1172" s="171"/>
      <c r="R1172" s="170"/>
      <c r="S1172" s="173"/>
      <c r="T1172" s="174"/>
      <c r="U1172" s="170" t="s">
        <v>7717</v>
      </c>
      <c r="V1172" s="159"/>
      <c r="W1172" s="159"/>
      <c r="X1172" s="164"/>
      <c r="Y1172" s="164"/>
      <c r="Z1172" s="164"/>
      <c r="AA1172" s="164"/>
      <c r="AB1172" s="164"/>
      <c r="AC1172" s="164"/>
      <c r="AD1172" s="164"/>
      <c r="AE1172" s="164"/>
      <c r="AF1172" s="164"/>
      <c r="AG1172" s="164"/>
      <c r="AH1172" s="164"/>
      <c r="AI1172" s="164"/>
      <c r="AJ1172" s="164"/>
      <c r="AK1172" s="164"/>
      <c r="AL1172" s="164"/>
      <c r="AM1172" s="164"/>
      <c r="AN1172" s="164"/>
      <c r="AO1172" s="164"/>
      <c r="AP1172" s="164"/>
      <c r="AQ1172" s="164"/>
      <c r="AR1172" s="164"/>
      <c r="AS1172" s="164"/>
      <c r="AT1172" s="164"/>
      <c r="AU1172" s="164"/>
      <c r="AV1172" s="164"/>
      <c r="AW1172" s="164"/>
      <c r="AX1172" s="164"/>
      <c r="AY1172" s="164"/>
      <c r="AZ1172" s="164"/>
      <c r="BA1172" s="164"/>
      <c r="BB1172" s="164"/>
      <c r="BC1172" s="164"/>
      <c r="BD1172" s="164"/>
      <c r="BE1172" s="164"/>
      <c r="BF1172" s="164"/>
      <c r="BG1172" s="164"/>
      <c r="BH1172" s="164"/>
      <c r="BI1172" s="164"/>
      <c r="BJ1172" s="164"/>
      <c r="BK1172" s="164"/>
    </row>
    <row r="1173" ht="33.0" customHeight="1">
      <c r="A1173" s="126">
        <v>1175.0</v>
      </c>
      <c r="B1173" s="127"/>
      <c r="C1173" s="283" t="s">
        <v>1013</v>
      </c>
      <c r="D1173" s="162" t="s">
        <v>1014</v>
      </c>
      <c r="E1173" s="127"/>
      <c r="F1173" s="89" t="s">
        <v>1015</v>
      </c>
      <c r="G1173" s="126"/>
      <c r="H1173" s="126" t="s">
        <v>1016</v>
      </c>
      <c r="I1173" s="100"/>
      <c r="J1173" s="100" t="s">
        <v>1017</v>
      </c>
      <c r="K1173" s="130" t="s">
        <v>1018</v>
      </c>
      <c r="L1173" s="131">
        <v>42550.0</v>
      </c>
      <c r="M1173" s="134" t="s">
        <v>1020</v>
      </c>
      <c r="N1173" s="165"/>
      <c r="O1173" s="147"/>
      <c r="P1173" s="147"/>
      <c r="Q1173" s="166"/>
      <c r="R1173" s="165"/>
      <c r="S1173" s="167"/>
      <c r="T1173" s="168"/>
      <c r="U1173" s="165"/>
      <c r="V1173" s="147"/>
      <c r="W1173" s="147"/>
      <c r="X1173" s="169"/>
      <c r="Y1173" s="169"/>
      <c r="Z1173" s="169"/>
      <c r="AA1173" s="169"/>
      <c r="AB1173" s="169"/>
      <c r="AC1173" s="169"/>
      <c r="AD1173" s="169"/>
      <c r="AE1173" s="169"/>
      <c r="AF1173" s="169"/>
      <c r="AG1173" s="169"/>
      <c r="AH1173" s="169"/>
      <c r="AI1173" s="169"/>
      <c r="AJ1173" s="169"/>
      <c r="AK1173" s="169"/>
      <c r="AL1173" s="169"/>
      <c r="AM1173" s="169"/>
      <c r="AN1173" s="169"/>
      <c r="AO1173" s="169"/>
      <c r="AP1173" s="169"/>
      <c r="AQ1173" s="169"/>
      <c r="AR1173" s="169"/>
      <c r="AS1173" s="169"/>
      <c r="AT1173" s="169"/>
      <c r="AU1173" s="169"/>
      <c r="AV1173" s="169"/>
      <c r="AW1173" s="169"/>
      <c r="AX1173" s="169"/>
      <c r="AY1173" s="169"/>
      <c r="AZ1173" s="169"/>
      <c r="BA1173" s="169"/>
      <c r="BB1173" s="169"/>
      <c r="BC1173" s="169"/>
      <c r="BD1173" s="169"/>
      <c r="BE1173" s="169"/>
      <c r="BF1173" s="169"/>
      <c r="BG1173" s="169"/>
      <c r="BH1173" s="169"/>
      <c r="BI1173" s="169"/>
      <c r="BJ1173" s="169"/>
      <c r="BK1173" s="169"/>
    </row>
    <row r="1174" ht="33.0" customHeight="1">
      <c r="A1174" s="126">
        <v>1176.0</v>
      </c>
      <c r="B1174" s="127"/>
      <c r="C1174" s="283" t="s">
        <v>7718</v>
      </c>
      <c r="D1174" s="162" t="s">
        <v>7719</v>
      </c>
      <c r="E1174" s="127"/>
      <c r="F1174" s="89" t="s">
        <v>7720</v>
      </c>
      <c r="G1174" s="126"/>
      <c r="H1174" s="126" t="s">
        <v>7721</v>
      </c>
      <c r="I1174" s="100"/>
      <c r="J1174" s="100" t="s">
        <v>7722</v>
      </c>
      <c r="K1174" s="130" t="s">
        <v>7723</v>
      </c>
      <c r="L1174" s="131">
        <v>42551.0</v>
      </c>
      <c r="M1174" s="134" t="s">
        <v>7724</v>
      </c>
      <c r="N1174" s="165"/>
      <c r="O1174" s="147"/>
      <c r="P1174" s="147"/>
      <c r="Q1174" s="166"/>
      <c r="R1174" s="165"/>
      <c r="S1174" s="167"/>
      <c r="T1174" s="168"/>
      <c r="U1174" s="165" t="s">
        <v>7725</v>
      </c>
      <c r="V1174" s="147"/>
      <c r="W1174" s="147"/>
      <c r="X1174" s="169"/>
      <c r="Y1174" s="169"/>
      <c r="Z1174" s="169"/>
      <c r="AA1174" s="169"/>
      <c r="AB1174" s="169"/>
      <c r="AC1174" s="169"/>
      <c r="AD1174" s="169"/>
      <c r="AE1174" s="169"/>
      <c r="AF1174" s="169"/>
      <c r="AG1174" s="169"/>
      <c r="AH1174" s="169"/>
      <c r="AI1174" s="169"/>
      <c r="AJ1174" s="169"/>
      <c r="AK1174" s="169"/>
      <c r="AL1174" s="169"/>
      <c r="AM1174" s="169"/>
      <c r="AN1174" s="169"/>
      <c r="AO1174" s="169"/>
      <c r="AP1174" s="169"/>
      <c r="AQ1174" s="169"/>
      <c r="AR1174" s="169"/>
      <c r="AS1174" s="169"/>
      <c r="AT1174" s="169"/>
      <c r="AU1174" s="169"/>
      <c r="AV1174" s="169"/>
      <c r="AW1174" s="169"/>
      <c r="AX1174" s="169"/>
      <c r="AY1174" s="169"/>
      <c r="AZ1174" s="169"/>
      <c r="BA1174" s="169"/>
      <c r="BB1174" s="169"/>
      <c r="BC1174" s="169"/>
      <c r="BD1174" s="169"/>
      <c r="BE1174" s="169"/>
      <c r="BF1174" s="169"/>
      <c r="BG1174" s="169"/>
      <c r="BH1174" s="169"/>
      <c r="BI1174" s="169"/>
      <c r="BJ1174" s="169"/>
      <c r="BK1174" s="169"/>
    </row>
    <row r="1175" ht="33.0" customHeight="1">
      <c r="A1175" s="148">
        <v>1177.0</v>
      </c>
      <c r="B1175" s="151"/>
      <c r="C1175" s="212" t="s">
        <v>6820</v>
      </c>
      <c r="D1175" s="162" t="s">
        <v>7726</v>
      </c>
      <c r="E1175" s="151"/>
      <c r="F1175" s="150" t="s">
        <v>5910</v>
      </c>
      <c r="G1175" s="148"/>
      <c r="H1175" s="148" t="s">
        <v>6822</v>
      </c>
      <c r="I1175" s="57"/>
      <c r="J1175" s="57" t="s">
        <v>7727</v>
      </c>
      <c r="K1175" s="154" t="s">
        <v>7728</v>
      </c>
      <c r="L1175" s="163">
        <v>42552.0</v>
      </c>
      <c r="M1175" s="160" t="s">
        <v>7729</v>
      </c>
      <c r="N1175" s="170"/>
      <c r="O1175" s="159"/>
      <c r="P1175" s="159"/>
      <c r="Q1175" s="171"/>
      <c r="R1175" s="170"/>
      <c r="S1175" s="173"/>
      <c r="T1175" s="174"/>
      <c r="U1175" s="170" t="s">
        <v>596</v>
      </c>
      <c r="V1175" s="159"/>
      <c r="W1175" s="159"/>
      <c r="X1175" s="164"/>
      <c r="Y1175" s="164"/>
      <c r="Z1175" s="164"/>
      <c r="AA1175" s="164"/>
      <c r="AB1175" s="164"/>
      <c r="AC1175" s="164"/>
      <c r="AD1175" s="164"/>
      <c r="AE1175" s="164"/>
      <c r="AF1175" s="164"/>
      <c r="AG1175" s="164"/>
      <c r="AH1175" s="164"/>
      <c r="AI1175" s="164"/>
      <c r="AJ1175" s="164"/>
      <c r="AK1175" s="164"/>
      <c r="AL1175" s="164"/>
      <c r="AM1175" s="164"/>
      <c r="AN1175" s="164"/>
      <c r="AO1175" s="164"/>
      <c r="AP1175" s="164"/>
      <c r="AQ1175" s="164"/>
      <c r="AR1175" s="164"/>
      <c r="AS1175" s="164"/>
      <c r="AT1175" s="164"/>
      <c r="AU1175" s="164"/>
      <c r="AV1175" s="164"/>
      <c r="AW1175" s="164"/>
      <c r="AX1175" s="164"/>
      <c r="AY1175" s="164"/>
      <c r="AZ1175" s="164"/>
      <c r="BA1175" s="164"/>
      <c r="BB1175" s="164"/>
      <c r="BC1175" s="164"/>
      <c r="BD1175" s="164"/>
      <c r="BE1175" s="164"/>
      <c r="BF1175" s="164"/>
      <c r="BG1175" s="164"/>
      <c r="BH1175" s="164"/>
      <c r="BI1175" s="164"/>
      <c r="BJ1175" s="164"/>
      <c r="BK1175" s="164"/>
    </row>
    <row r="1176" ht="33.0" customHeight="1">
      <c r="A1176" s="148">
        <v>1178.0</v>
      </c>
      <c r="B1176" s="151"/>
      <c r="C1176" s="212" t="s">
        <v>1001</v>
      </c>
      <c r="D1176" s="162" t="s">
        <v>7730</v>
      </c>
      <c r="E1176" s="151"/>
      <c r="F1176" s="150" t="s">
        <v>7302</v>
      </c>
      <c r="G1176" s="148"/>
      <c r="H1176" s="148" t="s">
        <v>7303</v>
      </c>
      <c r="I1176" s="57"/>
      <c r="J1176" s="57" t="s">
        <v>7731</v>
      </c>
      <c r="K1176" s="154" t="s">
        <v>7520</v>
      </c>
      <c r="L1176" s="163">
        <v>42189.0</v>
      </c>
      <c r="M1176" s="160" t="s">
        <v>7732</v>
      </c>
      <c r="N1176" s="170"/>
      <c r="O1176" s="159"/>
      <c r="P1176" s="159"/>
      <c r="Q1176" s="171"/>
      <c r="R1176" s="170"/>
      <c r="S1176" s="173"/>
      <c r="T1176" s="174"/>
      <c r="U1176" s="170" t="s">
        <v>7733</v>
      </c>
      <c r="V1176" s="159"/>
      <c r="W1176" s="159"/>
      <c r="X1176" s="164"/>
      <c r="Y1176" s="164"/>
      <c r="Z1176" s="164"/>
      <c r="AA1176" s="164"/>
      <c r="AB1176" s="164"/>
      <c r="AC1176" s="164"/>
      <c r="AD1176" s="164"/>
      <c r="AE1176" s="164"/>
      <c r="AF1176" s="164"/>
      <c r="AG1176" s="164"/>
      <c r="AH1176" s="164"/>
      <c r="AI1176" s="164"/>
      <c r="AJ1176" s="164"/>
      <c r="AK1176" s="164"/>
      <c r="AL1176" s="164"/>
      <c r="AM1176" s="164"/>
      <c r="AN1176" s="164"/>
      <c r="AO1176" s="164"/>
      <c r="AP1176" s="164"/>
      <c r="AQ1176" s="164"/>
      <c r="AR1176" s="164"/>
      <c r="AS1176" s="164"/>
      <c r="AT1176" s="164"/>
      <c r="AU1176" s="164"/>
      <c r="AV1176" s="164"/>
      <c r="AW1176" s="164"/>
      <c r="AX1176" s="164"/>
      <c r="AY1176" s="164"/>
      <c r="AZ1176" s="164"/>
      <c r="BA1176" s="164"/>
      <c r="BB1176" s="164"/>
      <c r="BC1176" s="164"/>
      <c r="BD1176" s="164"/>
      <c r="BE1176" s="164"/>
      <c r="BF1176" s="164"/>
      <c r="BG1176" s="164"/>
      <c r="BH1176" s="164"/>
      <c r="BI1176" s="164"/>
      <c r="BJ1176" s="164"/>
      <c r="BK1176" s="164"/>
    </row>
    <row r="1177" ht="33.0" customHeight="1">
      <c r="A1177" s="148">
        <v>1179.0</v>
      </c>
      <c r="B1177" s="151"/>
      <c r="C1177" s="212" t="s">
        <v>1001</v>
      </c>
      <c r="D1177" s="162" t="s">
        <v>7734</v>
      </c>
      <c r="E1177" s="151"/>
      <c r="F1177" s="150" t="s">
        <v>7735</v>
      </c>
      <c r="G1177" s="148"/>
      <c r="H1177" s="148" t="s">
        <v>7736</v>
      </c>
      <c r="I1177" s="57"/>
      <c r="J1177" s="57" t="s">
        <v>7737</v>
      </c>
      <c r="K1177" s="154" t="s">
        <v>7738</v>
      </c>
      <c r="L1177" s="163">
        <v>42182.0</v>
      </c>
      <c r="M1177" s="160" t="s">
        <v>7739</v>
      </c>
      <c r="N1177" s="170"/>
      <c r="O1177" s="159"/>
      <c r="P1177" s="159"/>
      <c r="Q1177" s="171"/>
      <c r="R1177" s="170"/>
      <c r="S1177" s="173"/>
      <c r="T1177" s="174"/>
      <c r="U1177" s="170" t="s">
        <v>7379</v>
      </c>
      <c r="V1177" s="159"/>
      <c r="W1177" s="159"/>
      <c r="X1177" s="164"/>
      <c r="Y1177" s="164"/>
      <c r="Z1177" s="164"/>
      <c r="AA1177" s="164"/>
      <c r="AB1177" s="164"/>
      <c r="AC1177" s="164"/>
      <c r="AD1177" s="164"/>
      <c r="AE1177" s="164"/>
      <c r="AF1177" s="164"/>
      <c r="AG1177" s="164"/>
      <c r="AH1177" s="164"/>
      <c r="AI1177" s="164"/>
      <c r="AJ1177" s="164"/>
      <c r="AK1177" s="164"/>
      <c r="AL1177" s="164"/>
      <c r="AM1177" s="164"/>
      <c r="AN1177" s="164"/>
      <c r="AO1177" s="164"/>
      <c r="AP1177" s="164"/>
      <c r="AQ1177" s="164"/>
      <c r="AR1177" s="164"/>
      <c r="AS1177" s="164"/>
      <c r="AT1177" s="164"/>
      <c r="AU1177" s="164"/>
      <c r="AV1177" s="164"/>
      <c r="AW1177" s="164"/>
      <c r="AX1177" s="164"/>
      <c r="AY1177" s="164"/>
      <c r="AZ1177" s="164"/>
      <c r="BA1177" s="164"/>
      <c r="BB1177" s="164"/>
      <c r="BC1177" s="164"/>
      <c r="BD1177" s="164"/>
      <c r="BE1177" s="164"/>
      <c r="BF1177" s="164"/>
      <c r="BG1177" s="164"/>
      <c r="BH1177" s="164"/>
      <c r="BI1177" s="164"/>
      <c r="BJ1177" s="164"/>
      <c r="BK1177" s="164"/>
    </row>
    <row r="1178" ht="33.0" customHeight="1">
      <c r="A1178" s="148">
        <v>1180.0</v>
      </c>
      <c r="B1178" s="151"/>
      <c r="C1178" s="212" t="s">
        <v>6313</v>
      </c>
      <c r="D1178" s="162" t="s">
        <v>7740</v>
      </c>
      <c r="E1178" s="151"/>
      <c r="F1178" s="150" t="s">
        <v>3931</v>
      </c>
      <c r="G1178" s="148"/>
      <c r="H1178" s="148" t="s">
        <v>7741</v>
      </c>
      <c r="I1178" s="57"/>
      <c r="J1178" s="57" t="s">
        <v>7742</v>
      </c>
      <c r="K1178" s="154" t="s">
        <v>7743</v>
      </c>
      <c r="L1178" s="163">
        <v>42541.0</v>
      </c>
      <c r="M1178" s="160" t="s">
        <v>7744</v>
      </c>
      <c r="N1178" s="170"/>
      <c r="O1178" s="159"/>
      <c r="P1178" s="159"/>
      <c r="Q1178" s="171"/>
      <c r="R1178" s="170"/>
      <c r="S1178" s="173"/>
      <c r="T1178" s="174"/>
      <c r="U1178" s="170" t="s">
        <v>657</v>
      </c>
      <c r="V1178" s="159"/>
      <c r="W1178" s="159"/>
      <c r="X1178" s="164"/>
      <c r="Y1178" s="164"/>
      <c r="Z1178" s="164"/>
      <c r="AA1178" s="164"/>
      <c r="AB1178" s="164"/>
      <c r="AC1178" s="164"/>
      <c r="AD1178" s="164"/>
      <c r="AE1178" s="164"/>
      <c r="AF1178" s="164"/>
      <c r="AG1178" s="164"/>
      <c r="AH1178" s="164"/>
      <c r="AI1178" s="164"/>
      <c r="AJ1178" s="164"/>
      <c r="AK1178" s="164"/>
      <c r="AL1178" s="164"/>
      <c r="AM1178" s="164"/>
      <c r="AN1178" s="164"/>
      <c r="AO1178" s="164"/>
      <c r="AP1178" s="164"/>
      <c r="AQ1178" s="164"/>
      <c r="AR1178" s="164"/>
      <c r="AS1178" s="164"/>
      <c r="AT1178" s="164"/>
      <c r="AU1178" s="164"/>
      <c r="AV1178" s="164"/>
      <c r="AW1178" s="164"/>
      <c r="AX1178" s="164"/>
      <c r="AY1178" s="164"/>
      <c r="AZ1178" s="164"/>
      <c r="BA1178" s="164"/>
      <c r="BB1178" s="164"/>
      <c r="BC1178" s="164"/>
      <c r="BD1178" s="164"/>
      <c r="BE1178" s="164"/>
      <c r="BF1178" s="164"/>
      <c r="BG1178" s="164"/>
      <c r="BH1178" s="164"/>
      <c r="BI1178" s="164"/>
      <c r="BJ1178" s="164"/>
      <c r="BK1178" s="164"/>
    </row>
    <row r="1179" ht="33.0" customHeight="1">
      <c r="A1179" s="148">
        <v>1181.0</v>
      </c>
      <c r="B1179" s="151"/>
      <c r="C1179" s="212" t="s">
        <v>7745</v>
      </c>
      <c r="D1179" s="162" t="s">
        <v>7746</v>
      </c>
      <c r="E1179" s="151"/>
      <c r="F1179" s="150" t="s">
        <v>7177</v>
      </c>
      <c r="G1179" s="148"/>
      <c r="H1179" s="148" t="s">
        <v>7747</v>
      </c>
      <c r="I1179" s="57"/>
      <c r="J1179" s="57" t="s">
        <v>7748</v>
      </c>
      <c r="K1179" s="154" t="s">
        <v>7433</v>
      </c>
      <c r="L1179" s="335">
        <v>42549.0</v>
      </c>
      <c r="M1179" s="160" t="s">
        <v>7749</v>
      </c>
      <c r="N1179" s="170"/>
      <c r="O1179" s="159"/>
      <c r="P1179" s="159"/>
      <c r="Q1179" s="171"/>
      <c r="R1179" s="170"/>
      <c r="S1179" s="173"/>
      <c r="T1179" s="174"/>
      <c r="U1179" s="170" t="s">
        <v>7643</v>
      </c>
      <c r="V1179" s="159"/>
      <c r="W1179" s="159"/>
      <c r="X1179" s="164"/>
      <c r="Y1179" s="164"/>
      <c r="Z1179" s="164"/>
      <c r="AA1179" s="164"/>
      <c r="AB1179" s="164"/>
      <c r="AC1179" s="164"/>
      <c r="AD1179" s="164"/>
      <c r="AE1179" s="164"/>
      <c r="AF1179" s="164"/>
      <c r="AG1179" s="164"/>
      <c r="AH1179" s="164"/>
      <c r="AI1179" s="164"/>
      <c r="AJ1179" s="164"/>
      <c r="AK1179" s="164"/>
      <c r="AL1179" s="164"/>
      <c r="AM1179" s="164"/>
      <c r="AN1179" s="164"/>
      <c r="AO1179" s="164"/>
      <c r="AP1179" s="164"/>
      <c r="AQ1179" s="164"/>
      <c r="AR1179" s="164"/>
      <c r="AS1179" s="164"/>
      <c r="AT1179" s="164"/>
      <c r="AU1179" s="164"/>
      <c r="AV1179" s="164"/>
      <c r="AW1179" s="164"/>
      <c r="AX1179" s="164"/>
      <c r="AY1179" s="164"/>
      <c r="AZ1179" s="164"/>
      <c r="BA1179" s="164"/>
      <c r="BB1179" s="164"/>
      <c r="BC1179" s="164"/>
      <c r="BD1179" s="164"/>
      <c r="BE1179" s="164"/>
      <c r="BF1179" s="164"/>
      <c r="BG1179" s="164"/>
      <c r="BH1179" s="164"/>
      <c r="BI1179" s="164"/>
      <c r="BJ1179" s="164"/>
      <c r="BK1179" s="164"/>
    </row>
    <row r="1180" ht="33.0" customHeight="1">
      <c r="A1180" s="148">
        <v>1182.0</v>
      </c>
      <c r="B1180" s="151"/>
      <c r="C1180" s="212" t="s">
        <v>7750</v>
      </c>
      <c r="D1180" s="162" t="s">
        <v>7751</v>
      </c>
      <c r="E1180" s="151"/>
      <c r="F1180" s="150" t="s">
        <v>7752</v>
      </c>
      <c r="G1180" s="148"/>
      <c r="H1180" s="148" t="s">
        <v>7753</v>
      </c>
      <c r="I1180" s="57"/>
      <c r="J1180" s="57" t="s">
        <v>7754</v>
      </c>
      <c r="K1180" s="154" t="s">
        <v>7755</v>
      </c>
      <c r="L1180" s="163">
        <v>42548.0</v>
      </c>
      <c r="M1180" s="160" t="s">
        <v>7756</v>
      </c>
      <c r="N1180" s="170"/>
      <c r="O1180" s="159"/>
      <c r="P1180" s="159"/>
      <c r="Q1180" s="171"/>
      <c r="R1180" s="170"/>
      <c r="S1180" s="173"/>
      <c r="T1180" s="174"/>
      <c r="U1180" s="170" t="s">
        <v>1012</v>
      </c>
      <c r="V1180" s="159"/>
      <c r="W1180" s="159"/>
      <c r="X1180" s="164"/>
      <c r="Y1180" s="164"/>
      <c r="Z1180" s="164"/>
      <c r="AA1180" s="164"/>
      <c r="AB1180" s="164"/>
      <c r="AC1180" s="164"/>
      <c r="AD1180" s="164"/>
      <c r="AE1180" s="164"/>
      <c r="AF1180" s="164"/>
      <c r="AG1180" s="164"/>
      <c r="AH1180" s="164"/>
      <c r="AI1180" s="164"/>
      <c r="AJ1180" s="164"/>
      <c r="AK1180" s="164"/>
      <c r="AL1180" s="164"/>
      <c r="AM1180" s="164"/>
      <c r="AN1180" s="164"/>
      <c r="AO1180" s="164"/>
      <c r="AP1180" s="164"/>
      <c r="AQ1180" s="164"/>
      <c r="AR1180" s="164"/>
      <c r="AS1180" s="164"/>
      <c r="AT1180" s="164"/>
      <c r="AU1180" s="164"/>
      <c r="AV1180" s="164"/>
      <c r="AW1180" s="164"/>
      <c r="AX1180" s="164"/>
      <c r="AY1180" s="164"/>
      <c r="AZ1180" s="164"/>
      <c r="BA1180" s="164"/>
      <c r="BB1180" s="164"/>
      <c r="BC1180" s="164"/>
      <c r="BD1180" s="164"/>
      <c r="BE1180" s="164"/>
      <c r="BF1180" s="164"/>
      <c r="BG1180" s="164"/>
      <c r="BH1180" s="164"/>
      <c r="BI1180" s="164"/>
      <c r="BJ1180" s="164"/>
      <c r="BK1180" s="164"/>
    </row>
    <row r="1181" ht="33.0" customHeight="1">
      <c r="A1181" s="148">
        <v>1183.0</v>
      </c>
      <c r="B1181" s="151"/>
      <c r="C1181" s="212" t="s">
        <v>7757</v>
      </c>
      <c r="D1181" s="162" t="s">
        <v>7758</v>
      </c>
      <c r="E1181" s="151"/>
      <c r="F1181" s="150" t="s">
        <v>957</v>
      </c>
      <c r="G1181" s="148"/>
      <c r="H1181" s="148" t="s">
        <v>958</v>
      </c>
      <c r="I1181" s="57"/>
      <c r="J1181" s="57" t="s">
        <v>6848</v>
      </c>
      <c r="K1181" s="154" t="s">
        <v>6849</v>
      </c>
      <c r="L1181" s="163">
        <v>42541.0</v>
      </c>
      <c r="M1181" s="160" t="s">
        <v>7759</v>
      </c>
      <c r="N1181" s="170"/>
      <c r="O1181" s="159"/>
      <c r="P1181" s="159"/>
      <c r="Q1181" s="171"/>
      <c r="R1181" s="170"/>
      <c r="S1181" s="173"/>
      <c r="T1181" s="174"/>
      <c r="U1181" s="170" t="s">
        <v>657</v>
      </c>
      <c r="V1181" s="159"/>
      <c r="W1181" s="159"/>
      <c r="X1181" s="164"/>
      <c r="Y1181" s="164"/>
      <c r="Z1181" s="164"/>
      <c r="AA1181" s="164"/>
      <c r="AB1181" s="164"/>
      <c r="AC1181" s="164"/>
      <c r="AD1181" s="164"/>
      <c r="AE1181" s="164"/>
      <c r="AF1181" s="164"/>
      <c r="AG1181" s="164"/>
      <c r="AH1181" s="164"/>
      <c r="AI1181" s="164"/>
      <c r="AJ1181" s="164"/>
      <c r="AK1181" s="164"/>
      <c r="AL1181" s="164"/>
      <c r="AM1181" s="164"/>
      <c r="AN1181" s="164"/>
      <c r="AO1181" s="164"/>
      <c r="AP1181" s="164"/>
      <c r="AQ1181" s="164"/>
      <c r="AR1181" s="164"/>
      <c r="AS1181" s="164"/>
      <c r="AT1181" s="164"/>
      <c r="AU1181" s="164"/>
      <c r="AV1181" s="164"/>
      <c r="AW1181" s="164"/>
      <c r="AX1181" s="164"/>
      <c r="AY1181" s="164"/>
      <c r="AZ1181" s="164"/>
      <c r="BA1181" s="164"/>
      <c r="BB1181" s="164"/>
      <c r="BC1181" s="164"/>
      <c r="BD1181" s="164"/>
      <c r="BE1181" s="164"/>
      <c r="BF1181" s="164"/>
      <c r="BG1181" s="164"/>
      <c r="BH1181" s="164"/>
      <c r="BI1181" s="164"/>
      <c r="BJ1181" s="164"/>
      <c r="BK1181" s="164"/>
    </row>
    <row r="1182" ht="33.0" customHeight="1">
      <c r="A1182" s="148">
        <v>1184.0</v>
      </c>
      <c r="B1182" s="151"/>
      <c r="C1182" s="336" t="s">
        <v>7760</v>
      </c>
      <c r="D1182" s="162" t="s">
        <v>7758</v>
      </c>
      <c r="E1182" s="151"/>
      <c r="F1182" s="150" t="s">
        <v>957</v>
      </c>
      <c r="G1182" s="148"/>
      <c r="H1182" s="148" t="s">
        <v>958</v>
      </c>
      <c r="I1182" s="57"/>
      <c r="J1182" s="57" t="s">
        <v>7761</v>
      </c>
      <c r="K1182" s="154" t="s">
        <v>6720</v>
      </c>
      <c r="L1182" s="163">
        <v>42541.0</v>
      </c>
      <c r="M1182" s="160" t="s">
        <v>7762</v>
      </c>
      <c r="N1182" s="170"/>
      <c r="O1182" s="159"/>
      <c r="P1182" s="159"/>
      <c r="Q1182" s="171"/>
      <c r="R1182" s="170"/>
      <c r="S1182" s="173"/>
      <c r="T1182" s="174"/>
      <c r="U1182" s="170" t="s">
        <v>596</v>
      </c>
      <c r="V1182" s="159"/>
      <c r="W1182" s="159"/>
      <c r="X1182" s="164"/>
      <c r="Y1182" s="164"/>
      <c r="Z1182" s="164"/>
      <c r="AA1182" s="164"/>
      <c r="AB1182" s="164"/>
      <c r="AC1182" s="164"/>
      <c r="AD1182" s="164"/>
      <c r="AE1182" s="164"/>
      <c r="AF1182" s="164"/>
      <c r="AG1182" s="164"/>
      <c r="AH1182" s="164"/>
      <c r="AI1182" s="164"/>
      <c r="AJ1182" s="164"/>
      <c r="AK1182" s="164"/>
      <c r="AL1182" s="164"/>
      <c r="AM1182" s="164"/>
      <c r="AN1182" s="164"/>
      <c r="AO1182" s="164"/>
      <c r="AP1182" s="164"/>
      <c r="AQ1182" s="164"/>
      <c r="AR1182" s="164"/>
      <c r="AS1182" s="164"/>
      <c r="AT1182" s="164"/>
      <c r="AU1182" s="164"/>
      <c r="AV1182" s="164"/>
      <c r="AW1182" s="164"/>
      <c r="AX1182" s="164"/>
      <c r="AY1182" s="164"/>
      <c r="AZ1182" s="164"/>
      <c r="BA1182" s="164"/>
      <c r="BB1182" s="164"/>
      <c r="BC1182" s="164"/>
      <c r="BD1182" s="164"/>
      <c r="BE1182" s="164"/>
      <c r="BF1182" s="164"/>
      <c r="BG1182" s="164"/>
      <c r="BH1182" s="164"/>
      <c r="BI1182" s="164"/>
      <c r="BJ1182" s="164"/>
      <c r="BK1182" s="164"/>
    </row>
    <row r="1183" ht="33.0" customHeight="1">
      <c r="A1183" s="148">
        <v>1185.0</v>
      </c>
      <c r="B1183" s="151"/>
      <c r="C1183" s="212" t="s">
        <v>7763</v>
      </c>
      <c r="D1183" s="162" t="s">
        <v>7764</v>
      </c>
      <c r="E1183" s="151"/>
      <c r="F1183" s="150" t="s">
        <v>957</v>
      </c>
      <c r="G1183" s="148"/>
      <c r="H1183" s="148" t="s">
        <v>958</v>
      </c>
      <c r="I1183" s="57"/>
      <c r="J1183" s="57" t="s">
        <v>6848</v>
      </c>
      <c r="K1183" s="154" t="s">
        <v>6849</v>
      </c>
      <c r="L1183" s="163">
        <v>42541.0</v>
      </c>
      <c r="M1183" s="160" t="s">
        <v>7765</v>
      </c>
      <c r="N1183" s="170"/>
      <c r="O1183" s="159"/>
      <c r="P1183" s="159"/>
      <c r="Q1183" s="171"/>
      <c r="R1183" s="170"/>
      <c r="S1183" s="173"/>
      <c r="T1183" s="174"/>
      <c r="U1183" s="170" t="s">
        <v>596</v>
      </c>
      <c r="V1183" s="159"/>
      <c r="W1183" s="159"/>
      <c r="X1183" s="164"/>
      <c r="Y1183" s="164"/>
      <c r="Z1183" s="164"/>
      <c r="AA1183" s="164"/>
      <c r="AB1183" s="164"/>
      <c r="AC1183" s="164"/>
      <c r="AD1183" s="164"/>
      <c r="AE1183" s="164"/>
      <c r="AF1183" s="164"/>
      <c r="AG1183" s="164"/>
      <c r="AH1183" s="164"/>
      <c r="AI1183" s="164"/>
      <c r="AJ1183" s="164"/>
      <c r="AK1183" s="164"/>
      <c r="AL1183" s="164"/>
      <c r="AM1183" s="164"/>
      <c r="AN1183" s="164"/>
      <c r="AO1183" s="164"/>
      <c r="AP1183" s="164"/>
      <c r="AQ1183" s="164"/>
      <c r="AR1183" s="164"/>
      <c r="AS1183" s="164"/>
      <c r="AT1183" s="164"/>
      <c r="AU1183" s="164"/>
      <c r="AV1183" s="164"/>
      <c r="AW1183" s="164"/>
      <c r="AX1183" s="164"/>
      <c r="AY1183" s="164"/>
      <c r="AZ1183" s="164"/>
      <c r="BA1183" s="164"/>
      <c r="BB1183" s="164"/>
      <c r="BC1183" s="164"/>
      <c r="BD1183" s="164"/>
      <c r="BE1183" s="164"/>
      <c r="BF1183" s="164"/>
      <c r="BG1183" s="164"/>
      <c r="BH1183" s="164"/>
      <c r="BI1183" s="164"/>
      <c r="BJ1183" s="164"/>
      <c r="BK1183" s="164"/>
    </row>
    <row r="1184" ht="33.0" customHeight="1">
      <c r="A1184" s="148">
        <v>1186.0</v>
      </c>
      <c r="B1184" s="151"/>
      <c r="C1184" s="212" t="s">
        <v>7766</v>
      </c>
      <c r="D1184" s="162" t="s">
        <v>7767</v>
      </c>
      <c r="E1184" s="151"/>
      <c r="F1184" s="150" t="s">
        <v>7768</v>
      </c>
      <c r="G1184" s="148"/>
      <c r="H1184" s="148" t="s">
        <v>7769</v>
      </c>
      <c r="I1184" s="57"/>
      <c r="J1184" s="57" t="s">
        <v>7770</v>
      </c>
      <c r="K1184" s="154" t="s">
        <v>7771</v>
      </c>
      <c r="L1184" s="163">
        <v>42548.0</v>
      </c>
      <c r="M1184" s="160" t="s">
        <v>7772</v>
      </c>
      <c r="N1184" s="170"/>
      <c r="O1184" s="159"/>
      <c r="P1184" s="159"/>
      <c r="Q1184" s="171"/>
      <c r="R1184" s="170"/>
      <c r="S1184" s="173"/>
      <c r="T1184" s="174"/>
      <c r="U1184" s="170" t="s">
        <v>7572</v>
      </c>
      <c r="V1184" s="159"/>
      <c r="W1184" s="159"/>
      <c r="X1184" s="164"/>
      <c r="Y1184" s="164"/>
      <c r="Z1184" s="164"/>
      <c r="AA1184" s="164"/>
      <c r="AB1184" s="164"/>
      <c r="AC1184" s="164"/>
      <c r="AD1184" s="164"/>
      <c r="AE1184" s="164"/>
      <c r="AF1184" s="164"/>
      <c r="AG1184" s="164"/>
      <c r="AH1184" s="164"/>
      <c r="AI1184" s="164"/>
      <c r="AJ1184" s="164"/>
      <c r="AK1184" s="164"/>
      <c r="AL1184" s="164"/>
      <c r="AM1184" s="164"/>
      <c r="AN1184" s="164"/>
      <c r="AO1184" s="164"/>
      <c r="AP1184" s="164"/>
      <c r="AQ1184" s="164"/>
      <c r="AR1184" s="164"/>
      <c r="AS1184" s="164"/>
      <c r="AT1184" s="164"/>
      <c r="AU1184" s="164"/>
      <c r="AV1184" s="164"/>
      <c r="AW1184" s="164"/>
      <c r="AX1184" s="164"/>
      <c r="AY1184" s="164"/>
      <c r="AZ1184" s="164"/>
      <c r="BA1184" s="164"/>
      <c r="BB1184" s="164"/>
      <c r="BC1184" s="164"/>
      <c r="BD1184" s="164"/>
      <c r="BE1184" s="164"/>
      <c r="BF1184" s="164"/>
      <c r="BG1184" s="164"/>
      <c r="BH1184" s="164"/>
      <c r="BI1184" s="164"/>
      <c r="BJ1184" s="164"/>
      <c r="BK1184" s="164"/>
    </row>
    <row r="1185" ht="33.0" customHeight="1">
      <c r="A1185" s="148">
        <v>1187.0</v>
      </c>
      <c r="B1185" s="151"/>
      <c r="C1185" s="212" t="s">
        <v>7773</v>
      </c>
      <c r="D1185" s="162" t="s">
        <v>7774</v>
      </c>
      <c r="E1185" s="151"/>
      <c r="F1185" s="150" t="s">
        <v>6971</v>
      </c>
      <c r="G1185" s="148"/>
      <c r="H1185" s="148" t="s">
        <v>7775</v>
      </c>
      <c r="I1185" s="57"/>
      <c r="J1185" s="57" t="s">
        <v>7776</v>
      </c>
      <c r="K1185" s="154" t="s">
        <v>687</v>
      </c>
      <c r="L1185" s="163">
        <v>42548.0</v>
      </c>
      <c r="M1185" s="160" t="s">
        <v>7777</v>
      </c>
      <c r="N1185" s="170"/>
      <c r="O1185" s="159"/>
      <c r="P1185" s="159"/>
      <c r="Q1185" s="171"/>
      <c r="R1185" s="170"/>
      <c r="S1185" s="173"/>
      <c r="T1185" s="174"/>
      <c r="U1185" s="170" t="s">
        <v>7572</v>
      </c>
      <c r="V1185" s="159"/>
      <c r="W1185" s="159"/>
      <c r="X1185" s="164"/>
      <c r="Y1185" s="164"/>
      <c r="Z1185" s="164"/>
      <c r="AA1185" s="164"/>
      <c r="AB1185" s="164"/>
      <c r="AC1185" s="164"/>
      <c r="AD1185" s="164"/>
      <c r="AE1185" s="164"/>
      <c r="AF1185" s="164"/>
      <c r="AG1185" s="164"/>
      <c r="AH1185" s="164"/>
      <c r="AI1185" s="164"/>
      <c r="AJ1185" s="164"/>
      <c r="AK1185" s="164"/>
      <c r="AL1185" s="164"/>
      <c r="AM1185" s="164"/>
      <c r="AN1185" s="164"/>
      <c r="AO1185" s="164"/>
      <c r="AP1185" s="164"/>
      <c r="AQ1185" s="164"/>
      <c r="AR1185" s="164"/>
      <c r="AS1185" s="164"/>
      <c r="AT1185" s="164"/>
      <c r="AU1185" s="164"/>
      <c r="AV1185" s="164"/>
      <c r="AW1185" s="164"/>
      <c r="AX1185" s="164"/>
      <c r="AY1185" s="164"/>
      <c r="AZ1185" s="164"/>
      <c r="BA1185" s="164"/>
      <c r="BB1185" s="164"/>
      <c r="BC1185" s="164"/>
      <c r="BD1185" s="164"/>
      <c r="BE1185" s="164"/>
      <c r="BF1185" s="164"/>
      <c r="BG1185" s="164"/>
      <c r="BH1185" s="164"/>
      <c r="BI1185" s="164"/>
      <c r="BJ1185" s="164"/>
      <c r="BK1185" s="164"/>
    </row>
    <row r="1186" ht="33.0" customHeight="1">
      <c r="A1186" s="148">
        <v>1188.0</v>
      </c>
      <c r="B1186" s="151"/>
      <c r="C1186" s="212" t="s">
        <v>3887</v>
      </c>
      <c r="D1186" s="162" t="s">
        <v>7778</v>
      </c>
      <c r="E1186" s="151"/>
      <c r="F1186" s="150" t="s">
        <v>7148</v>
      </c>
      <c r="G1186" s="148"/>
      <c r="H1186" s="148" t="s">
        <v>7375</v>
      </c>
      <c r="I1186" s="57"/>
      <c r="J1186" s="57" t="s">
        <v>7779</v>
      </c>
      <c r="K1186" s="154" t="s">
        <v>7780</v>
      </c>
      <c r="L1186" s="163">
        <v>42555.0</v>
      </c>
      <c r="M1186" s="160" t="s">
        <v>7781</v>
      </c>
      <c r="N1186" s="170"/>
      <c r="O1186" s="159"/>
      <c r="P1186" s="159"/>
      <c r="Q1186" s="171"/>
      <c r="R1186" s="170"/>
      <c r="S1186" s="173"/>
      <c r="T1186" s="174"/>
      <c r="U1186" s="170" t="s">
        <v>7782</v>
      </c>
      <c r="V1186" s="159"/>
      <c r="W1186" s="159"/>
      <c r="X1186" s="164"/>
      <c r="Y1186" s="164"/>
      <c r="Z1186" s="164"/>
      <c r="AA1186" s="164"/>
      <c r="AB1186" s="164"/>
      <c r="AC1186" s="164"/>
      <c r="AD1186" s="164"/>
      <c r="AE1186" s="164"/>
      <c r="AF1186" s="164"/>
      <c r="AG1186" s="164"/>
      <c r="AH1186" s="164"/>
      <c r="AI1186" s="164"/>
      <c r="AJ1186" s="164"/>
      <c r="AK1186" s="164"/>
      <c r="AL1186" s="164"/>
      <c r="AM1186" s="164"/>
      <c r="AN1186" s="164"/>
      <c r="AO1186" s="164"/>
      <c r="AP1186" s="164"/>
      <c r="AQ1186" s="164"/>
      <c r="AR1186" s="164"/>
      <c r="AS1186" s="164"/>
      <c r="AT1186" s="164"/>
      <c r="AU1186" s="164"/>
      <c r="AV1186" s="164"/>
      <c r="AW1186" s="164"/>
      <c r="AX1186" s="164"/>
      <c r="AY1186" s="164"/>
      <c r="AZ1186" s="164"/>
      <c r="BA1186" s="164"/>
      <c r="BB1186" s="164"/>
      <c r="BC1186" s="164"/>
      <c r="BD1186" s="164"/>
      <c r="BE1186" s="164"/>
      <c r="BF1186" s="164"/>
      <c r="BG1186" s="164"/>
      <c r="BH1186" s="164"/>
      <c r="BI1186" s="164"/>
      <c r="BJ1186" s="164"/>
      <c r="BK1186" s="164"/>
    </row>
    <row r="1187" ht="33.0" customHeight="1">
      <c r="A1187" s="148">
        <v>1189.0</v>
      </c>
      <c r="B1187" s="151"/>
      <c r="C1187" s="212" t="s">
        <v>7783</v>
      </c>
      <c r="D1187" s="162" t="s">
        <v>7784</v>
      </c>
      <c r="E1187" s="151"/>
      <c r="F1187" s="150" t="s">
        <v>5520</v>
      </c>
      <c r="G1187" s="148"/>
      <c r="H1187" s="148" t="s">
        <v>7785</v>
      </c>
      <c r="I1187" s="57"/>
      <c r="J1187" s="57" t="s">
        <v>7786</v>
      </c>
      <c r="K1187" s="154" t="s">
        <v>7576</v>
      </c>
      <c r="L1187" s="163">
        <v>42550.0</v>
      </c>
      <c r="M1187" s="160" t="s">
        <v>7787</v>
      </c>
      <c r="N1187" s="170"/>
      <c r="O1187" s="159"/>
      <c r="P1187" s="159"/>
      <c r="Q1187" s="171"/>
      <c r="R1187" s="170"/>
      <c r="S1187" s="173"/>
      <c r="T1187" s="174"/>
      <c r="U1187" s="170" t="s">
        <v>7492</v>
      </c>
      <c r="V1187" s="159"/>
      <c r="W1187" s="159"/>
      <c r="X1187" s="164"/>
      <c r="Y1187" s="164"/>
      <c r="Z1187" s="164"/>
      <c r="AA1187" s="164"/>
      <c r="AB1187" s="164"/>
      <c r="AC1187" s="164"/>
      <c r="AD1187" s="164"/>
      <c r="AE1187" s="164"/>
      <c r="AF1187" s="164"/>
      <c r="AG1187" s="164"/>
      <c r="AH1187" s="164"/>
      <c r="AI1187" s="164"/>
      <c r="AJ1187" s="164"/>
      <c r="AK1187" s="164"/>
      <c r="AL1187" s="164"/>
      <c r="AM1187" s="164"/>
      <c r="AN1187" s="164"/>
      <c r="AO1187" s="164"/>
      <c r="AP1187" s="164"/>
      <c r="AQ1187" s="164"/>
      <c r="AR1187" s="164"/>
      <c r="AS1187" s="164"/>
      <c r="AT1187" s="164"/>
      <c r="AU1187" s="164"/>
      <c r="AV1187" s="164"/>
      <c r="AW1187" s="164"/>
      <c r="AX1187" s="164"/>
      <c r="AY1187" s="164"/>
      <c r="AZ1187" s="164"/>
      <c r="BA1187" s="164"/>
      <c r="BB1187" s="164"/>
      <c r="BC1187" s="164"/>
      <c r="BD1187" s="164"/>
      <c r="BE1187" s="164"/>
      <c r="BF1187" s="164"/>
      <c r="BG1187" s="164"/>
      <c r="BH1187" s="164"/>
      <c r="BI1187" s="164"/>
      <c r="BJ1187" s="164"/>
      <c r="BK1187" s="164"/>
    </row>
    <row r="1188" ht="33.0" customHeight="1">
      <c r="A1188" s="148">
        <v>1190.0</v>
      </c>
      <c r="B1188" s="151"/>
      <c r="C1188" s="212" t="s">
        <v>7788</v>
      </c>
      <c r="D1188" s="162" t="s">
        <v>7789</v>
      </c>
      <c r="E1188" s="151"/>
      <c r="F1188" s="150" t="s">
        <v>957</v>
      </c>
      <c r="G1188" s="148"/>
      <c r="H1188" s="148" t="s">
        <v>958</v>
      </c>
      <c r="I1188" s="57"/>
      <c r="J1188" s="57" t="s">
        <v>6848</v>
      </c>
      <c r="K1188" s="154" t="s">
        <v>6849</v>
      </c>
      <c r="L1188" s="163">
        <v>42545.0</v>
      </c>
      <c r="M1188" s="160" t="s">
        <v>7790</v>
      </c>
      <c r="N1188" s="170"/>
      <c r="O1188" s="159"/>
      <c r="P1188" s="159"/>
      <c r="Q1188" s="171"/>
      <c r="R1188" s="170"/>
      <c r="S1188" s="173"/>
      <c r="T1188" s="174"/>
      <c r="U1188" s="170"/>
      <c r="V1188" s="159"/>
      <c r="W1188" s="159"/>
      <c r="X1188" s="164"/>
      <c r="Y1188" s="164"/>
      <c r="Z1188" s="164"/>
      <c r="AA1188" s="164"/>
      <c r="AB1188" s="164"/>
      <c r="AC1188" s="164"/>
      <c r="AD1188" s="164"/>
      <c r="AE1188" s="164"/>
      <c r="AF1188" s="164"/>
      <c r="AG1188" s="164"/>
      <c r="AH1188" s="164"/>
      <c r="AI1188" s="164"/>
      <c r="AJ1188" s="164"/>
      <c r="AK1188" s="164"/>
      <c r="AL1188" s="164"/>
      <c r="AM1188" s="164"/>
      <c r="AN1188" s="164"/>
      <c r="AO1188" s="164"/>
      <c r="AP1188" s="164"/>
      <c r="AQ1188" s="164"/>
      <c r="AR1188" s="164"/>
      <c r="AS1188" s="164"/>
      <c r="AT1188" s="164"/>
      <c r="AU1188" s="164"/>
      <c r="AV1188" s="164"/>
      <c r="AW1188" s="164"/>
      <c r="AX1188" s="164"/>
      <c r="AY1188" s="164"/>
      <c r="AZ1188" s="164"/>
      <c r="BA1188" s="164"/>
      <c r="BB1188" s="164"/>
      <c r="BC1188" s="164"/>
      <c r="BD1188" s="164"/>
      <c r="BE1188" s="164"/>
      <c r="BF1188" s="164"/>
      <c r="BG1188" s="164"/>
      <c r="BH1188" s="164"/>
      <c r="BI1188" s="164"/>
      <c r="BJ1188" s="164"/>
      <c r="BK1188" s="164"/>
    </row>
    <row r="1189" ht="33.0" customHeight="1">
      <c r="A1189" s="148">
        <v>1191.0</v>
      </c>
      <c r="B1189" s="151"/>
      <c r="C1189" s="212" t="s">
        <v>7791</v>
      </c>
      <c r="D1189" s="162" t="s">
        <v>7792</v>
      </c>
      <c r="E1189" s="151"/>
      <c r="F1189" s="150" t="s">
        <v>957</v>
      </c>
      <c r="G1189" s="148"/>
      <c r="H1189" s="148" t="s">
        <v>958</v>
      </c>
      <c r="I1189" s="57"/>
      <c r="J1189" s="57" t="s">
        <v>7793</v>
      </c>
      <c r="K1189" s="154" t="s">
        <v>6720</v>
      </c>
      <c r="L1189" s="163">
        <v>42545.0</v>
      </c>
      <c r="M1189" s="160" t="s">
        <v>7794</v>
      </c>
      <c r="N1189" s="170"/>
      <c r="O1189" s="159"/>
      <c r="P1189" s="159"/>
      <c r="Q1189" s="171"/>
      <c r="R1189" s="170"/>
      <c r="S1189" s="173"/>
      <c r="T1189" s="174"/>
      <c r="U1189" s="170" t="s">
        <v>1012</v>
      </c>
      <c r="V1189" s="159"/>
      <c r="W1189" s="159"/>
      <c r="X1189" s="164"/>
      <c r="Y1189" s="164"/>
      <c r="Z1189" s="164"/>
      <c r="AA1189" s="164"/>
      <c r="AB1189" s="164"/>
      <c r="AC1189" s="164"/>
      <c r="AD1189" s="164"/>
      <c r="AE1189" s="164"/>
      <c r="AF1189" s="164"/>
      <c r="AG1189" s="164"/>
      <c r="AH1189" s="164"/>
      <c r="AI1189" s="164"/>
      <c r="AJ1189" s="164"/>
      <c r="AK1189" s="164"/>
      <c r="AL1189" s="164"/>
      <c r="AM1189" s="164"/>
      <c r="AN1189" s="164"/>
      <c r="AO1189" s="164"/>
      <c r="AP1189" s="164"/>
      <c r="AQ1189" s="164"/>
      <c r="AR1189" s="164"/>
      <c r="AS1189" s="164"/>
      <c r="AT1189" s="164"/>
      <c r="AU1189" s="164"/>
      <c r="AV1189" s="164"/>
      <c r="AW1189" s="164"/>
      <c r="AX1189" s="164"/>
      <c r="AY1189" s="164"/>
      <c r="AZ1189" s="164"/>
      <c r="BA1189" s="164"/>
      <c r="BB1189" s="164"/>
      <c r="BC1189" s="164"/>
      <c r="BD1189" s="164"/>
      <c r="BE1189" s="164"/>
      <c r="BF1189" s="164"/>
      <c r="BG1189" s="164"/>
      <c r="BH1189" s="164"/>
      <c r="BI1189" s="164"/>
      <c r="BJ1189" s="164"/>
      <c r="BK1189" s="164"/>
    </row>
    <row r="1190" ht="33.0" customHeight="1">
      <c r="A1190" s="148">
        <v>1192.0</v>
      </c>
      <c r="B1190" s="151"/>
      <c r="C1190" s="212"/>
      <c r="D1190" s="162" t="s">
        <v>7795</v>
      </c>
      <c r="E1190" s="151"/>
      <c r="F1190" s="150" t="s">
        <v>7796</v>
      </c>
      <c r="G1190" s="148"/>
      <c r="H1190" s="148"/>
      <c r="I1190" s="57"/>
      <c r="J1190" s="57" t="s">
        <v>7797</v>
      </c>
      <c r="K1190" s="154" t="s">
        <v>7798</v>
      </c>
      <c r="L1190" s="163">
        <v>42545.0</v>
      </c>
      <c r="M1190" s="156"/>
      <c r="N1190" s="170"/>
      <c r="O1190" s="159"/>
      <c r="P1190" s="159"/>
      <c r="Q1190" s="171"/>
      <c r="R1190" s="170"/>
      <c r="S1190" s="173"/>
      <c r="T1190" s="174"/>
      <c r="U1190" s="170"/>
      <c r="V1190" s="159"/>
      <c r="W1190" s="159"/>
      <c r="X1190" s="164"/>
      <c r="Y1190" s="164"/>
      <c r="Z1190" s="164"/>
      <c r="AA1190" s="164"/>
      <c r="AB1190" s="164"/>
      <c r="AC1190" s="164"/>
      <c r="AD1190" s="164"/>
      <c r="AE1190" s="164"/>
      <c r="AF1190" s="164"/>
      <c r="AG1190" s="164"/>
      <c r="AH1190" s="164"/>
      <c r="AI1190" s="164"/>
      <c r="AJ1190" s="164"/>
      <c r="AK1190" s="164"/>
      <c r="AL1190" s="164"/>
      <c r="AM1190" s="164"/>
      <c r="AN1190" s="164"/>
      <c r="AO1190" s="164"/>
      <c r="AP1190" s="164"/>
      <c r="AQ1190" s="164"/>
      <c r="AR1190" s="164"/>
      <c r="AS1190" s="164"/>
      <c r="AT1190" s="164"/>
      <c r="AU1190" s="164"/>
      <c r="AV1190" s="164"/>
      <c r="AW1190" s="164"/>
      <c r="AX1190" s="164"/>
      <c r="AY1190" s="164"/>
      <c r="AZ1190" s="164"/>
      <c r="BA1190" s="164"/>
      <c r="BB1190" s="164"/>
      <c r="BC1190" s="164"/>
      <c r="BD1190" s="164"/>
      <c r="BE1190" s="164"/>
      <c r="BF1190" s="164"/>
      <c r="BG1190" s="164"/>
      <c r="BH1190" s="164"/>
      <c r="BI1190" s="164"/>
      <c r="BJ1190" s="164"/>
      <c r="BK1190" s="164"/>
    </row>
    <row r="1191" ht="33.0" customHeight="1">
      <c r="A1191" s="148">
        <v>1193.0</v>
      </c>
      <c r="B1191" s="151"/>
      <c r="C1191" s="212" t="s">
        <v>7799</v>
      </c>
      <c r="D1191" s="162" t="s">
        <v>7800</v>
      </c>
      <c r="E1191" s="151"/>
      <c r="F1191" s="148" t="s">
        <v>7801</v>
      </c>
      <c r="G1191" s="148"/>
      <c r="H1191" s="148" t="s">
        <v>7802</v>
      </c>
      <c r="I1191" s="57"/>
      <c r="J1191" s="57" t="s">
        <v>7803</v>
      </c>
      <c r="K1191" s="154" t="s">
        <v>687</v>
      </c>
      <c r="L1191" s="163">
        <v>42545.0</v>
      </c>
      <c r="M1191" s="160" t="s">
        <v>7804</v>
      </c>
      <c r="N1191" s="170"/>
      <c r="O1191" s="159"/>
      <c r="P1191" s="159"/>
      <c r="Q1191" s="171"/>
      <c r="R1191" s="170"/>
      <c r="S1191" s="173"/>
      <c r="T1191" s="174"/>
      <c r="U1191" s="170">
        <v>1383.0</v>
      </c>
      <c r="V1191" s="159"/>
      <c r="W1191" s="159"/>
      <c r="X1191" s="164"/>
      <c r="Y1191" s="164"/>
      <c r="Z1191" s="164"/>
      <c r="AA1191" s="164"/>
      <c r="AB1191" s="164"/>
      <c r="AC1191" s="164"/>
      <c r="AD1191" s="164"/>
      <c r="AE1191" s="164"/>
      <c r="AF1191" s="164"/>
      <c r="AG1191" s="164"/>
      <c r="AH1191" s="164"/>
      <c r="AI1191" s="164"/>
      <c r="AJ1191" s="164"/>
      <c r="AK1191" s="164"/>
      <c r="AL1191" s="164"/>
      <c r="AM1191" s="164"/>
      <c r="AN1191" s="164"/>
      <c r="AO1191" s="164"/>
      <c r="AP1191" s="164"/>
      <c r="AQ1191" s="164"/>
      <c r="AR1191" s="164"/>
      <c r="AS1191" s="164"/>
      <c r="AT1191" s="164"/>
      <c r="AU1191" s="164"/>
      <c r="AV1191" s="164"/>
      <c r="AW1191" s="164"/>
      <c r="AX1191" s="164"/>
      <c r="AY1191" s="164"/>
      <c r="AZ1191" s="164"/>
      <c r="BA1191" s="164"/>
      <c r="BB1191" s="164"/>
      <c r="BC1191" s="164"/>
      <c r="BD1191" s="164"/>
      <c r="BE1191" s="164"/>
      <c r="BF1191" s="164"/>
      <c r="BG1191" s="164"/>
      <c r="BH1191" s="164"/>
      <c r="BI1191" s="164"/>
      <c r="BJ1191" s="164"/>
      <c r="BK1191" s="164"/>
    </row>
    <row r="1192" ht="33.0" customHeight="1">
      <c r="A1192" s="148">
        <v>1194.0</v>
      </c>
      <c r="B1192" s="151"/>
      <c r="C1192" s="212" t="s">
        <v>7805</v>
      </c>
      <c r="D1192" s="162" t="s">
        <v>7806</v>
      </c>
      <c r="E1192" s="151"/>
      <c r="F1192" s="150" t="s">
        <v>7807</v>
      </c>
      <c r="G1192" s="148"/>
      <c r="H1192" s="148" t="s">
        <v>7808</v>
      </c>
      <c r="I1192" s="57"/>
      <c r="J1192" s="57" t="s">
        <v>7809</v>
      </c>
      <c r="K1192" s="154" t="s">
        <v>7810</v>
      </c>
      <c r="L1192" s="163">
        <v>42550.0</v>
      </c>
      <c r="M1192" s="160" t="s">
        <v>7811</v>
      </c>
      <c r="N1192" s="170"/>
      <c r="O1192" s="159"/>
      <c r="P1192" s="159"/>
      <c r="Q1192" s="171"/>
      <c r="R1192" s="170"/>
      <c r="S1192" s="173"/>
      <c r="T1192" s="174"/>
      <c r="U1192" s="170" t="s">
        <v>596</v>
      </c>
      <c r="V1192" s="159"/>
      <c r="W1192" s="159"/>
      <c r="X1192" s="164"/>
      <c r="Y1192" s="164"/>
      <c r="Z1192" s="164"/>
      <c r="AA1192" s="164"/>
      <c r="AB1192" s="164"/>
      <c r="AC1192" s="164"/>
      <c r="AD1192" s="164"/>
      <c r="AE1192" s="164"/>
      <c r="AF1192" s="164"/>
      <c r="AG1192" s="164"/>
      <c r="AH1192" s="164"/>
      <c r="AI1192" s="164"/>
      <c r="AJ1192" s="164"/>
      <c r="AK1192" s="164"/>
      <c r="AL1192" s="164"/>
      <c r="AM1192" s="164"/>
      <c r="AN1192" s="164"/>
      <c r="AO1192" s="164"/>
      <c r="AP1192" s="164"/>
      <c r="AQ1192" s="164"/>
      <c r="AR1192" s="164"/>
      <c r="AS1192" s="164"/>
      <c r="AT1192" s="164"/>
      <c r="AU1192" s="164"/>
      <c r="AV1192" s="164"/>
      <c r="AW1192" s="164"/>
      <c r="AX1192" s="164"/>
      <c r="AY1192" s="164"/>
      <c r="AZ1192" s="164"/>
      <c r="BA1192" s="164"/>
      <c r="BB1192" s="164"/>
      <c r="BC1192" s="164"/>
      <c r="BD1192" s="164"/>
      <c r="BE1192" s="164"/>
      <c r="BF1192" s="164"/>
      <c r="BG1192" s="164"/>
      <c r="BH1192" s="164"/>
      <c r="BI1192" s="164"/>
      <c r="BJ1192" s="164"/>
      <c r="BK1192" s="164"/>
    </row>
    <row r="1193" ht="33.0" customHeight="1">
      <c r="A1193" s="148">
        <v>1195.0</v>
      </c>
      <c r="B1193" s="151"/>
      <c r="C1193" s="212" t="s">
        <v>7170</v>
      </c>
      <c r="D1193" s="162" t="s">
        <v>7812</v>
      </c>
      <c r="E1193" s="151"/>
      <c r="F1193" s="150" t="s">
        <v>6356</v>
      </c>
      <c r="G1193" s="148"/>
      <c r="H1193" s="148" t="s">
        <v>6357</v>
      </c>
      <c r="I1193" s="57"/>
      <c r="J1193" s="57" t="s">
        <v>7813</v>
      </c>
      <c r="K1193" s="154" t="s">
        <v>7814</v>
      </c>
      <c r="L1193" s="163">
        <v>42556.0</v>
      </c>
      <c r="M1193" s="160" t="s">
        <v>7815</v>
      </c>
      <c r="N1193" s="170"/>
      <c r="O1193" s="159"/>
      <c r="P1193" s="159"/>
      <c r="Q1193" s="171"/>
      <c r="R1193" s="170"/>
      <c r="S1193" s="173"/>
      <c r="T1193" s="174"/>
      <c r="U1193" s="170"/>
      <c r="V1193" s="159"/>
      <c r="W1193" s="159"/>
      <c r="X1193" s="164"/>
      <c r="Y1193" s="164"/>
      <c r="Z1193" s="164"/>
      <c r="AA1193" s="164"/>
      <c r="AB1193" s="164"/>
      <c r="AC1193" s="164"/>
      <c r="AD1193" s="164"/>
      <c r="AE1193" s="164"/>
      <c r="AF1193" s="164"/>
      <c r="AG1193" s="164"/>
      <c r="AH1193" s="164"/>
      <c r="AI1193" s="164"/>
      <c r="AJ1193" s="164"/>
      <c r="AK1193" s="164"/>
      <c r="AL1193" s="164"/>
      <c r="AM1193" s="164"/>
      <c r="AN1193" s="164"/>
      <c r="AO1193" s="164"/>
      <c r="AP1193" s="164"/>
      <c r="AQ1193" s="164"/>
      <c r="AR1193" s="164"/>
      <c r="AS1193" s="164"/>
      <c r="AT1193" s="164"/>
      <c r="AU1193" s="164"/>
      <c r="AV1193" s="164"/>
      <c r="AW1193" s="164"/>
      <c r="AX1193" s="164"/>
      <c r="AY1193" s="164"/>
      <c r="AZ1193" s="164"/>
      <c r="BA1193" s="164"/>
      <c r="BB1193" s="164"/>
      <c r="BC1193" s="164"/>
      <c r="BD1193" s="164"/>
      <c r="BE1193" s="164"/>
      <c r="BF1193" s="164"/>
      <c r="BG1193" s="164"/>
      <c r="BH1193" s="164"/>
      <c r="BI1193" s="164"/>
      <c r="BJ1193" s="164"/>
      <c r="BK1193" s="164"/>
    </row>
    <row r="1194" ht="33.0" customHeight="1">
      <c r="A1194" s="148">
        <v>1196.0</v>
      </c>
      <c r="B1194" s="151"/>
      <c r="C1194" s="212" t="s">
        <v>7816</v>
      </c>
      <c r="D1194" s="162" t="s">
        <v>7817</v>
      </c>
      <c r="E1194" s="151"/>
      <c r="F1194" s="150" t="s">
        <v>5093</v>
      </c>
      <c r="G1194" s="148"/>
      <c r="H1194" s="148" t="s">
        <v>6413</v>
      </c>
      <c r="I1194" s="57"/>
      <c r="J1194" s="57" t="s">
        <v>7818</v>
      </c>
      <c r="K1194" s="154" t="s">
        <v>7819</v>
      </c>
      <c r="L1194" s="337">
        <v>42558.0</v>
      </c>
      <c r="M1194" s="160" t="s">
        <v>7820</v>
      </c>
      <c r="N1194" s="170"/>
      <c r="O1194" s="159"/>
      <c r="P1194" s="159"/>
      <c r="Q1194" s="171"/>
      <c r="R1194" s="170"/>
      <c r="S1194" s="173"/>
      <c r="T1194" s="174"/>
      <c r="U1194" s="170" t="s">
        <v>596</v>
      </c>
      <c r="V1194" s="159"/>
      <c r="W1194" s="159"/>
      <c r="X1194" s="164"/>
      <c r="Y1194" s="164"/>
      <c r="Z1194" s="164"/>
      <c r="AA1194" s="164"/>
      <c r="AB1194" s="164"/>
      <c r="AC1194" s="164"/>
      <c r="AD1194" s="164"/>
      <c r="AE1194" s="164"/>
      <c r="AF1194" s="164"/>
      <c r="AG1194" s="164"/>
      <c r="AH1194" s="164"/>
      <c r="AI1194" s="164"/>
      <c r="AJ1194" s="164"/>
      <c r="AK1194" s="164"/>
      <c r="AL1194" s="164"/>
      <c r="AM1194" s="164"/>
      <c r="AN1194" s="164"/>
      <c r="AO1194" s="164"/>
      <c r="AP1194" s="164"/>
      <c r="AQ1194" s="164"/>
      <c r="AR1194" s="164"/>
      <c r="AS1194" s="164"/>
      <c r="AT1194" s="164"/>
      <c r="AU1194" s="164"/>
      <c r="AV1194" s="164"/>
      <c r="AW1194" s="164"/>
      <c r="AX1194" s="164"/>
      <c r="AY1194" s="164"/>
      <c r="AZ1194" s="164"/>
      <c r="BA1194" s="164"/>
      <c r="BB1194" s="164"/>
      <c r="BC1194" s="164"/>
      <c r="BD1194" s="164"/>
      <c r="BE1194" s="164"/>
      <c r="BF1194" s="164"/>
      <c r="BG1194" s="164"/>
      <c r="BH1194" s="164"/>
      <c r="BI1194" s="164"/>
      <c r="BJ1194" s="164"/>
      <c r="BK1194" s="164"/>
    </row>
    <row r="1195" ht="33.0" customHeight="1">
      <c r="A1195" s="148">
        <v>1197.0</v>
      </c>
      <c r="B1195" s="151"/>
      <c r="C1195" s="212" t="s">
        <v>7821</v>
      </c>
      <c r="D1195" s="162" t="s">
        <v>7822</v>
      </c>
      <c r="E1195" s="151"/>
      <c r="F1195" s="150" t="s">
        <v>7487</v>
      </c>
      <c r="G1195" s="148"/>
      <c r="H1195" s="148" t="s">
        <v>7488</v>
      </c>
      <c r="I1195" s="57"/>
      <c r="J1195" s="57" t="s">
        <v>7823</v>
      </c>
      <c r="K1195" s="154" t="s">
        <v>7824</v>
      </c>
      <c r="L1195" s="163">
        <v>42558.0</v>
      </c>
      <c r="M1195" s="160" t="s">
        <v>7825</v>
      </c>
      <c r="N1195" s="170"/>
      <c r="O1195" s="159"/>
      <c r="P1195" s="159"/>
      <c r="Q1195" s="171"/>
      <c r="R1195" s="170"/>
      <c r="S1195" s="173"/>
      <c r="T1195" s="174"/>
      <c r="U1195" s="170" t="s">
        <v>657</v>
      </c>
      <c r="V1195" s="159"/>
      <c r="W1195" s="159"/>
      <c r="X1195" s="164"/>
      <c r="Y1195" s="164"/>
      <c r="Z1195" s="164"/>
      <c r="AA1195" s="164"/>
      <c r="AB1195" s="164"/>
      <c r="AC1195" s="164"/>
      <c r="AD1195" s="164"/>
      <c r="AE1195" s="164"/>
      <c r="AF1195" s="164"/>
      <c r="AG1195" s="164"/>
      <c r="AH1195" s="164"/>
      <c r="AI1195" s="164"/>
      <c r="AJ1195" s="164"/>
      <c r="AK1195" s="164"/>
      <c r="AL1195" s="164"/>
      <c r="AM1195" s="164"/>
      <c r="AN1195" s="164"/>
      <c r="AO1195" s="164"/>
      <c r="AP1195" s="164"/>
      <c r="AQ1195" s="164"/>
      <c r="AR1195" s="164"/>
      <c r="AS1195" s="164"/>
      <c r="AT1195" s="164"/>
      <c r="AU1195" s="164"/>
      <c r="AV1195" s="164"/>
      <c r="AW1195" s="164"/>
      <c r="AX1195" s="164"/>
      <c r="AY1195" s="164"/>
      <c r="AZ1195" s="164"/>
      <c r="BA1195" s="164"/>
      <c r="BB1195" s="164"/>
      <c r="BC1195" s="164"/>
      <c r="BD1195" s="164"/>
      <c r="BE1195" s="164"/>
      <c r="BF1195" s="164"/>
      <c r="BG1195" s="164"/>
      <c r="BH1195" s="164"/>
      <c r="BI1195" s="164"/>
      <c r="BJ1195" s="164"/>
      <c r="BK1195" s="164"/>
    </row>
    <row r="1196" ht="33.0" customHeight="1">
      <c r="A1196" s="126">
        <v>1198.0</v>
      </c>
      <c r="B1196" s="127"/>
      <c r="C1196" s="283" t="s">
        <v>7783</v>
      </c>
      <c r="D1196" s="162" t="s">
        <v>7826</v>
      </c>
      <c r="E1196" s="127"/>
      <c r="F1196" s="89" t="s">
        <v>7827</v>
      </c>
      <c r="G1196" s="126"/>
      <c r="H1196" s="126" t="s">
        <v>7828</v>
      </c>
      <c r="I1196" s="100"/>
      <c r="J1196" s="100" t="s">
        <v>7829</v>
      </c>
      <c r="K1196" s="130"/>
      <c r="L1196" s="131">
        <v>42551.0</v>
      </c>
      <c r="M1196" s="134" t="s">
        <v>7830</v>
      </c>
      <c r="N1196" s="165"/>
      <c r="O1196" s="147"/>
      <c r="P1196" s="147"/>
      <c r="Q1196" s="166"/>
      <c r="R1196" s="165"/>
      <c r="S1196" s="167"/>
      <c r="T1196" s="168"/>
      <c r="U1196" s="165" t="s">
        <v>1057</v>
      </c>
      <c r="V1196" s="147"/>
      <c r="W1196" s="147"/>
      <c r="X1196" s="169"/>
      <c r="Y1196" s="169"/>
      <c r="Z1196" s="169"/>
      <c r="AA1196" s="169"/>
      <c r="AB1196" s="169"/>
      <c r="AC1196" s="169"/>
      <c r="AD1196" s="169"/>
      <c r="AE1196" s="169"/>
      <c r="AF1196" s="169"/>
      <c r="AG1196" s="169"/>
      <c r="AH1196" s="169"/>
      <c r="AI1196" s="169"/>
      <c r="AJ1196" s="169"/>
      <c r="AK1196" s="169"/>
      <c r="AL1196" s="169"/>
      <c r="AM1196" s="169"/>
      <c r="AN1196" s="169"/>
      <c r="AO1196" s="169"/>
      <c r="AP1196" s="169"/>
      <c r="AQ1196" s="169"/>
      <c r="AR1196" s="169"/>
      <c r="AS1196" s="169"/>
      <c r="AT1196" s="169"/>
      <c r="AU1196" s="169"/>
      <c r="AV1196" s="169"/>
      <c r="AW1196" s="169"/>
      <c r="AX1196" s="169"/>
      <c r="AY1196" s="169"/>
      <c r="AZ1196" s="169"/>
      <c r="BA1196" s="169"/>
      <c r="BB1196" s="169"/>
      <c r="BC1196" s="169"/>
      <c r="BD1196" s="169"/>
      <c r="BE1196" s="169"/>
      <c r="BF1196" s="169"/>
      <c r="BG1196" s="169"/>
      <c r="BH1196" s="169"/>
      <c r="BI1196" s="169"/>
      <c r="BJ1196" s="169"/>
      <c r="BK1196" s="169"/>
    </row>
    <row r="1197" ht="33.0" customHeight="1">
      <c r="A1197" s="148">
        <v>1199.0</v>
      </c>
      <c r="B1197" s="151"/>
      <c r="C1197" s="212" t="s">
        <v>7831</v>
      </c>
      <c r="D1197" s="162" t="s">
        <v>7832</v>
      </c>
      <c r="E1197" s="151"/>
      <c r="F1197" s="150" t="s">
        <v>7833</v>
      </c>
      <c r="G1197" s="148"/>
      <c r="H1197" s="148" t="s">
        <v>7834</v>
      </c>
      <c r="I1197" s="57"/>
      <c r="J1197" s="57" t="s">
        <v>7835</v>
      </c>
      <c r="K1197" s="154" t="s">
        <v>7836</v>
      </c>
      <c r="L1197" s="163">
        <v>42551.0</v>
      </c>
      <c r="M1197" s="160" t="s">
        <v>7837</v>
      </c>
      <c r="N1197" s="170"/>
      <c r="O1197" s="159"/>
      <c r="P1197" s="159"/>
      <c r="Q1197" s="171"/>
      <c r="R1197" s="170"/>
      <c r="S1197" s="173"/>
      <c r="T1197" s="174"/>
      <c r="U1197" s="170" t="s">
        <v>7838</v>
      </c>
      <c r="V1197" s="159"/>
      <c r="W1197" s="159"/>
      <c r="X1197" s="164"/>
      <c r="Y1197" s="164"/>
      <c r="Z1197" s="164"/>
      <c r="AA1197" s="164"/>
      <c r="AB1197" s="164"/>
      <c r="AC1197" s="164"/>
      <c r="AD1197" s="164"/>
      <c r="AE1197" s="164"/>
      <c r="AF1197" s="164"/>
      <c r="AG1197" s="164"/>
      <c r="AH1197" s="164"/>
      <c r="AI1197" s="164"/>
      <c r="AJ1197" s="164"/>
      <c r="AK1197" s="164"/>
      <c r="AL1197" s="164"/>
      <c r="AM1197" s="164"/>
      <c r="AN1197" s="164"/>
      <c r="AO1197" s="164"/>
      <c r="AP1197" s="164"/>
      <c r="AQ1197" s="164"/>
      <c r="AR1197" s="164"/>
      <c r="AS1197" s="164"/>
      <c r="AT1197" s="164"/>
      <c r="AU1197" s="164"/>
      <c r="AV1197" s="164"/>
      <c r="AW1197" s="164"/>
      <c r="AX1197" s="164"/>
      <c r="AY1197" s="164"/>
      <c r="AZ1197" s="164"/>
      <c r="BA1197" s="164"/>
      <c r="BB1197" s="164"/>
      <c r="BC1197" s="164"/>
      <c r="BD1197" s="164"/>
      <c r="BE1197" s="164"/>
      <c r="BF1197" s="164"/>
      <c r="BG1197" s="164"/>
      <c r="BH1197" s="164"/>
      <c r="BI1197" s="164"/>
      <c r="BJ1197" s="164"/>
      <c r="BK1197" s="164"/>
    </row>
    <row r="1198" ht="33.0" customHeight="1">
      <c r="A1198" s="148">
        <v>1200.0</v>
      </c>
      <c r="B1198" s="151"/>
      <c r="C1198" s="212" t="s">
        <v>635</v>
      </c>
      <c r="D1198" s="162" t="s">
        <v>7839</v>
      </c>
      <c r="E1198" s="151"/>
      <c r="F1198" s="150" t="s">
        <v>7494</v>
      </c>
      <c r="G1198" s="148"/>
      <c r="H1198" s="148" t="s">
        <v>7495</v>
      </c>
      <c r="I1198" s="57"/>
      <c r="J1198" s="57" t="s">
        <v>7840</v>
      </c>
      <c r="K1198" s="154" t="s">
        <v>7841</v>
      </c>
      <c r="L1198" s="163">
        <v>42559.0</v>
      </c>
      <c r="M1198" s="160" t="s">
        <v>7842</v>
      </c>
      <c r="N1198" s="170"/>
      <c r="O1198" s="159"/>
      <c r="P1198" s="159"/>
      <c r="Q1198" s="171"/>
      <c r="R1198" s="170"/>
      <c r="S1198" s="173"/>
      <c r="T1198" s="174"/>
      <c r="U1198" s="170" t="s">
        <v>7843</v>
      </c>
      <c r="V1198" s="159"/>
      <c r="W1198" s="159"/>
      <c r="X1198" s="164"/>
      <c r="Y1198" s="164"/>
      <c r="Z1198" s="164"/>
      <c r="AA1198" s="164"/>
      <c r="AB1198" s="164"/>
      <c r="AC1198" s="164"/>
      <c r="AD1198" s="164"/>
      <c r="AE1198" s="164"/>
      <c r="AF1198" s="164"/>
      <c r="AG1198" s="164"/>
      <c r="AH1198" s="164"/>
      <c r="AI1198" s="164"/>
      <c r="AJ1198" s="164"/>
      <c r="AK1198" s="164"/>
      <c r="AL1198" s="164"/>
      <c r="AM1198" s="164"/>
      <c r="AN1198" s="164"/>
      <c r="AO1198" s="164"/>
      <c r="AP1198" s="164"/>
      <c r="AQ1198" s="164"/>
      <c r="AR1198" s="164"/>
      <c r="AS1198" s="164"/>
      <c r="AT1198" s="164"/>
      <c r="AU1198" s="164"/>
      <c r="AV1198" s="164"/>
      <c r="AW1198" s="164"/>
      <c r="AX1198" s="164"/>
      <c r="AY1198" s="164"/>
      <c r="AZ1198" s="164"/>
      <c r="BA1198" s="164"/>
      <c r="BB1198" s="164"/>
      <c r="BC1198" s="164"/>
      <c r="BD1198" s="164"/>
      <c r="BE1198" s="164"/>
      <c r="BF1198" s="164"/>
      <c r="BG1198" s="164"/>
      <c r="BH1198" s="164"/>
      <c r="BI1198" s="164"/>
      <c r="BJ1198" s="164"/>
      <c r="BK1198" s="164"/>
    </row>
    <row r="1199" ht="33.0" customHeight="1">
      <c r="A1199" s="148">
        <v>1201.0</v>
      </c>
      <c r="B1199" s="151"/>
      <c r="C1199" s="212" t="s">
        <v>7844</v>
      </c>
      <c r="D1199" s="162" t="s">
        <v>7845</v>
      </c>
      <c r="E1199" s="151"/>
      <c r="F1199" s="150" t="s">
        <v>5817</v>
      </c>
      <c r="G1199" s="148"/>
      <c r="H1199" s="148" t="s">
        <v>7846</v>
      </c>
      <c r="I1199" s="57"/>
      <c r="J1199" s="57" t="s">
        <v>7847</v>
      </c>
      <c r="K1199" s="154" t="s">
        <v>7848</v>
      </c>
      <c r="L1199" s="163">
        <v>42568.0</v>
      </c>
      <c r="M1199" s="160" t="s">
        <v>7849</v>
      </c>
      <c r="N1199" s="170"/>
      <c r="O1199" s="159"/>
      <c r="P1199" s="159"/>
      <c r="Q1199" s="171"/>
      <c r="R1199" s="170"/>
      <c r="S1199" s="173"/>
      <c r="T1199" s="174"/>
      <c r="U1199" s="170" t="s">
        <v>7850</v>
      </c>
      <c r="V1199" s="159"/>
      <c r="W1199" s="159"/>
      <c r="X1199" s="164"/>
      <c r="Y1199" s="164"/>
      <c r="Z1199" s="164"/>
      <c r="AA1199" s="164"/>
      <c r="AB1199" s="164"/>
      <c r="AC1199" s="164"/>
      <c r="AD1199" s="164"/>
      <c r="AE1199" s="164"/>
      <c r="AF1199" s="164"/>
      <c r="AG1199" s="164"/>
      <c r="AH1199" s="164"/>
      <c r="AI1199" s="164"/>
      <c r="AJ1199" s="164"/>
      <c r="AK1199" s="164"/>
      <c r="AL1199" s="164"/>
      <c r="AM1199" s="164"/>
      <c r="AN1199" s="164"/>
      <c r="AO1199" s="164"/>
      <c r="AP1199" s="164"/>
      <c r="AQ1199" s="164"/>
      <c r="AR1199" s="164"/>
      <c r="AS1199" s="164"/>
      <c r="AT1199" s="164"/>
      <c r="AU1199" s="164"/>
      <c r="AV1199" s="164"/>
      <c r="AW1199" s="164"/>
      <c r="AX1199" s="164"/>
      <c r="AY1199" s="164"/>
      <c r="AZ1199" s="164"/>
      <c r="BA1199" s="164"/>
      <c r="BB1199" s="164"/>
      <c r="BC1199" s="164"/>
      <c r="BD1199" s="164"/>
      <c r="BE1199" s="164"/>
      <c r="BF1199" s="164"/>
      <c r="BG1199" s="164"/>
      <c r="BH1199" s="164"/>
      <c r="BI1199" s="164"/>
      <c r="BJ1199" s="164"/>
      <c r="BK1199" s="164"/>
    </row>
    <row r="1200" ht="33.0" customHeight="1">
      <c r="A1200" s="148">
        <v>1202.0</v>
      </c>
      <c r="B1200" s="151"/>
      <c r="C1200" s="212" t="s">
        <v>7851</v>
      </c>
      <c r="D1200" s="162" t="s">
        <v>7852</v>
      </c>
      <c r="E1200" s="151"/>
      <c r="F1200" s="150" t="s">
        <v>1015</v>
      </c>
      <c r="G1200" s="148"/>
      <c r="H1200" s="148" t="s">
        <v>1016</v>
      </c>
      <c r="I1200" s="57"/>
      <c r="J1200" s="57" t="s">
        <v>7853</v>
      </c>
      <c r="K1200" s="154"/>
      <c r="L1200" s="163">
        <v>42555.0</v>
      </c>
      <c r="M1200" s="160" t="s">
        <v>7854</v>
      </c>
      <c r="N1200" s="170"/>
      <c r="O1200" s="159"/>
      <c r="P1200" s="159"/>
      <c r="Q1200" s="171"/>
      <c r="R1200" s="170"/>
      <c r="S1200" s="173"/>
      <c r="T1200" s="174"/>
      <c r="U1200" s="170" t="s">
        <v>4236</v>
      </c>
      <c r="V1200" s="159"/>
      <c r="W1200" s="159"/>
      <c r="X1200" s="164"/>
      <c r="Y1200" s="164"/>
      <c r="Z1200" s="164"/>
      <c r="AA1200" s="164"/>
      <c r="AB1200" s="164"/>
      <c r="AC1200" s="164"/>
      <c r="AD1200" s="164"/>
      <c r="AE1200" s="164"/>
      <c r="AF1200" s="164"/>
      <c r="AG1200" s="164"/>
      <c r="AH1200" s="164"/>
      <c r="AI1200" s="164"/>
      <c r="AJ1200" s="164"/>
      <c r="AK1200" s="164"/>
      <c r="AL1200" s="164"/>
      <c r="AM1200" s="164"/>
      <c r="AN1200" s="164"/>
      <c r="AO1200" s="164"/>
      <c r="AP1200" s="164"/>
      <c r="AQ1200" s="164"/>
      <c r="AR1200" s="164"/>
      <c r="AS1200" s="164"/>
      <c r="AT1200" s="164"/>
      <c r="AU1200" s="164"/>
      <c r="AV1200" s="164"/>
      <c r="AW1200" s="164"/>
      <c r="AX1200" s="164"/>
      <c r="AY1200" s="164"/>
      <c r="AZ1200" s="164"/>
      <c r="BA1200" s="164"/>
      <c r="BB1200" s="164"/>
      <c r="BC1200" s="164"/>
      <c r="BD1200" s="164"/>
      <c r="BE1200" s="164"/>
      <c r="BF1200" s="164"/>
      <c r="BG1200" s="164"/>
      <c r="BH1200" s="164"/>
      <c r="BI1200" s="164"/>
      <c r="BJ1200" s="164"/>
      <c r="BK1200" s="164"/>
    </row>
    <row r="1201" ht="33.0" customHeight="1">
      <c r="A1201" s="148">
        <v>1203.0</v>
      </c>
      <c r="B1201" s="151"/>
      <c r="C1201" s="212" t="s">
        <v>913</v>
      </c>
      <c r="D1201" s="162" t="s">
        <v>7855</v>
      </c>
      <c r="E1201" s="151"/>
      <c r="F1201" s="150" t="s">
        <v>922</v>
      </c>
      <c r="G1201" s="148"/>
      <c r="H1201" s="148" t="s">
        <v>923</v>
      </c>
      <c r="I1201" s="57"/>
      <c r="J1201" s="57" t="s">
        <v>7856</v>
      </c>
      <c r="K1201" s="154" t="s">
        <v>7857</v>
      </c>
      <c r="L1201" s="163">
        <v>42559.0</v>
      </c>
      <c r="M1201" s="160" t="s">
        <v>7858</v>
      </c>
      <c r="N1201" s="170"/>
      <c r="O1201" s="159"/>
      <c r="P1201" s="159"/>
      <c r="Q1201" s="171"/>
      <c r="R1201" s="170"/>
      <c r="S1201" s="173"/>
      <c r="T1201" s="174"/>
      <c r="U1201" s="170" t="s">
        <v>7859</v>
      </c>
      <c r="V1201" s="159"/>
      <c r="W1201" s="159"/>
      <c r="X1201" s="164"/>
      <c r="Y1201" s="164"/>
      <c r="Z1201" s="164"/>
      <c r="AA1201" s="164"/>
      <c r="AB1201" s="164"/>
      <c r="AC1201" s="164"/>
      <c r="AD1201" s="164"/>
      <c r="AE1201" s="164"/>
      <c r="AF1201" s="164"/>
      <c r="AG1201" s="164"/>
      <c r="AH1201" s="164"/>
      <c r="AI1201" s="164"/>
      <c r="AJ1201" s="164"/>
      <c r="AK1201" s="164"/>
      <c r="AL1201" s="164"/>
      <c r="AM1201" s="164"/>
      <c r="AN1201" s="164"/>
      <c r="AO1201" s="164"/>
      <c r="AP1201" s="164"/>
      <c r="AQ1201" s="164"/>
      <c r="AR1201" s="164"/>
      <c r="AS1201" s="164"/>
      <c r="AT1201" s="164"/>
      <c r="AU1201" s="164"/>
      <c r="AV1201" s="164"/>
      <c r="AW1201" s="164"/>
      <c r="AX1201" s="164"/>
      <c r="AY1201" s="164"/>
      <c r="AZ1201" s="164"/>
      <c r="BA1201" s="164"/>
      <c r="BB1201" s="164"/>
      <c r="BC1201" s="164"/>
      <c r="BD1201" s="164"/>
      <c r="BE1201" s="164"/>
      <c r="BF1201" s="164"/>
      <c r="BG1201" s="164"/>
      <c r="BH1201" s="164"/>
      <c r="BI1201" s="164"/>
      <c r="BJ1201" s="164"/>
      <c r="BK1201" s="164"/>
    </row>
    <row r="1202" ht="33.0" customHeight="1">
      <c r="A1202" s="148">
        <v>1204.0</v>
      </c>
      <c r="B1202" s="151"/>
      <c r="C1202" s="212" t="s">
        <v>7860</v>
      </c>
      <c r="D1202" s="162" t="s">
        <v>7845</v>
      </c>
      <c r="E1202" s="151"/>
      <c r="F1202" s="150" t="s">
        <v>7861</v>
      </c>
      <c r="G1202" s="148"/>
      <c r="H1202" s="148" t="s">
        <v>7862</v>
      </c>
      <c r="I1202" s="57"/>
      <c r="J1202" s="57" t="s">
        <v>7863</v>
      </c>
      <c r="K1202" s="154" t="s">
        <v>7864</v>
      </c>
      <c r="L1202" s="163">
        <v>42559.0</v>
      </c>
      <c r="M1202" s="160" t="s">
        <v>7865</v>
      </c>
      <c r="N1202" s="170"/>
      <c r="O1202" s="159"/>
      <c r="P1202" s="159"/>
      <c r="Q1202" s="171"/>
      <c r="R1202" s="170"/>
      <c r="S1202" s="173"/>
      <c r="T1202" s="174"/>
      <c r="U1202" s="170" t="s">
        <v>7866</v>
      </c>
      <c r="V1202" s="159"/>
      <c r="W1202" s="159"/>
      <c r="X1202" s="164"/>
      <c r="Y1202" s="164"/>
      <c r="Z1202" s="164"/>
      <c r="AA1202" s="164"/>
      <c r="AB1202" s="164"/>
      <c r="AC1202" s="164"/>
      <c r="AD1202" s="164"/>
      <c r="AE1202" s="164"/>
      <c r="AF1202" s="164"/>
      <c r="AG1202" s="164"/>
      <c r="AH1202" s="164"/>
      <c r="AI1202" s="164"/>
      <c r="AJ1202" s="164"/>
      <c r="AK1202" s="164"/>
      <c r="AL1202" s="164"/>
      <c r="AM1202" s="164"/>
      <c r="AN1202" s="164"/>
      <c r="AO1202" s="164"/>
      <c r="AP1202" s="164"/>
      <c r="AQ1202" s="164"/>
      <c r="AR1202" s="164"/>
      <c r="AS1202" s="164"/>
      <c r="AT1202" s="164"/>
      <c r="AU1202" s="164"/>
      <c r="AV1202" s="164"/>
      <c r="AW1202" s="164"/>
      <c r="AX1202" s="164"/>
      <c r="AY1202" s="164"/>
      <c r="AZ1202" s="164"/>
      <c r="BA1202" s="164"/>
      <c r="BB1202" s="164"/>
      <c r="BC1202" s="164"/>
      <c r="BD1202" s="164"/>
      <c r="BE1202" s="164"/>
      <c r="BF1202" s="164"/>
      <c r="BG1202" s="164"/>
      <c r="BH1202" s="164"/>
      <c r="BI1202" s="164"/>
      <c r="BJ1202" s="164"/>
      <c r="BK1202" s="164"/>
    </row>
    <row r="1203" ht="33.0" customHeight="1">
      <c r="A1203" s="148">
        <v>1205.0</v>
      </c>
      <c r="B1203" s="151"/>
      <c r="C1203" s="212" t="s">
        <v>7867</v>
      </c>
      <c r="D1203" s="162" t="s">
        <v>7868</v>
      </c>
      <c r="E1203" s="151"/>
      <c r="F1203" s="150" t="s">
        <v>957</v>
      </c>
      <c r="G1203" s="148"/>
      <c r="H1203" s="148" t="s">
        <v>958</v>
      </c>
      <c r="I1203" s="57"/>
      <c r="J1203" s="57" t="s">
        <v>7869</v>
      </c>
      <c r="K1203" s="154" t="s">
        <v>7870</v>
      </c>
      <c r="L1203" s="163">
        <v>42548.0</v>
      </c>
      <c r="M1203" s="160" t="s">
        <v>7871</v>
      </c>
      <c r="N1203" s="170"/>
      <c r="O1203" s="159"/>
      <c r="P1203" s="159"/>
      <c r="Q1203" s="171"/>
      <c r="R1203" s="170"/>
      <c r="S1203" s="173"/>
      <c r="T1203" s="174"/>
      <c r="U1203" s="170" t="s">
        <v>657</v>
      </c>
      <c r="V1203" s="159"/>
      <c r="W1203" s="159"/>
      <c r="X1203" s="164"/>
      <c r="Y1203" s="164"/>
      <c r="Z1203" s="164"/>
      <c r="AA1203" s="164"/>
      <c r="AB1203" s="164"/>
      <c r="AC1203" s="164"/>
      <c r="AD1203" s="164"/>
      <c r="AE1203" s="164"/>
      <c r="AF1203" s="164"/>
      <c r="AG1203" s="164"/>
      <c r="AH1203" s="164"/>
      <c r="AI1203" s="164"/>
      <c r="AJ1203" s="164"/>
      <c r="AK1203" s="164"/>
      <c r="AL1203" s="164"/>
      <c r="AM1203" s="164"/>
      <c r="AN1203" s="164"/>
      <c r="AO1203" s="164"/>
      <c r="AP1203" s="164"/>
      <c r="AQ1203" s="164"/>
      <c r="AR1203" s="164"/>
      <c r="AS1203" s="164"/>
      <c r="AT1203" s="164"/>
      <c r="AU1203" s="164"/>
      <c r="AV1203" s="164"/>
      <c r="AW1203" s="164"/>
      <c r="AX1203" s="164"/>
      <c r="AY1203" s="164"/>
      <c r="AZ1203" s="164"/>
      <c r="BA1203" s="164"/>
      <c r="BB1203" s="164"/>
      <c r="BC1203" s="164"/>
      <c r="BD1203" s="164"/>
      <c r="BE1203" s="164"/>
      <c r="BF1203" s="164"/>
      <c r="BG1203" s="164"/>
      <c r="BH1203" s="164"/>
      <c r="BI1203" s="164"/>
      <c r="BJ1203" s="164"/>
      <c r="BK1203" s="164"/>
    </row>
    <row r="1204" ht="33.0" customHeight="1">
      <c r="A1204" s="148">
        <v>1206.0</v>
      </c>
      <c r="B1204" s="151"/>
      <c r="C1204" s="212" t="s">
        <v>1031</v>
      </c>
      <c r="D1204" s="162" t="s">
        <v>1032</v>
      </c>
      <c r="E1204" s="151"/>
      <c r="F1204" s="150" t="s">
        <v>1034</v>
      </c>
      <c r="G1204" s="148"/>
      <c r="H1204" s="148" t="s">
        <v>1035</v>
      </c>
      <c r="I1204" s="57"/>
      <c r="J1204" s="57" t="s">
        <v>1037</v>
      </c>
      <c r="K1204" s="154" t="s">
        <v>1039</v>
      </c>
      <c r="L1204" s="163">
        <v>42555.0</v>
      </c>
      <c r="M1204" s="160" t="s">
        <v>1042</v>
      </c>
      <c r="N1204" s="170"/>
      <c r="O1204" s="159"/>
      <c r="P1204" s="159"/>
      <c r="Q1204" s="171"/>
      <c r="R1204" s="170"/>
      <c r="S1204" s="173"/>
      <c r="T1204" s="174"/>
      <c r="U1204" s="170" t="s">
        <v>7872</v>
      </c>
      <c r="V1204" s="159"/>
      <c r="W1204" s="159"/>
      <c r="X1204" s="164"/>
      <c r="Y1204" s="164"/>
      <c r="Z1204" s="164"/>
      <c r="AA1204" s="164"/>
      <c r="AB1204" s="164"/>
      <c r="AC1204" s="164"/>
      <c r="AD1204" s="164"/>
      <c r="AE1204" s="164"/>
      <c r="AF1204" s="164"/>
      <c r="AG1204" s="164"/>
      <c r="AH1204" s="164"/>
      <c r="AI1204" s="164"/>
      <c r="AJ1204" s="164"/>
      <c r="AK1204" s="164"/>
      <c r="AL1204" s="164"/>
      <c r="AM1204" s="164"/>
      <c r="AN1204" s="164"/>
      <c r="AO1204" s="164"/>
      <c r="AP1204" s="164"/>
      <c r="AQ1204" s="164"/>
      <c r="AR1204" s="164"/>
      <c r="AS1204" s="164"/>
      <c r="AT1204" s="164"/>
      <c r="AU1204" s="164"/>
      <c r="AV1204" s="164"/>
      <c r="AW1204" s="164"/>
      <c r="AX1204" s="164"/>
      <c r="AY1204" s="164"/>
      <c r="AZ1204" s="164"/>
      <c r="BA1204" s="164"/>
      <c r="BB1204" s="164"/>
      <c r="BC1204" s="164"/>
      <c r="BD1204" s="164"/>
      <c r="BE1204" s="164"/>
      <c r="BF1204" s="164"/>
      <c r="BG1204" s="164"/>
      <c r="BH1204" s="164"/>
      <c r="BI1204" s="164"/>
      <c r="BJ1204" s="164"/>
      <c r="BK1204" s="164"/>
    </row>
    <row r="1205" ht="33.0" customHeight="1">
      <c r="A1205" s="148">
        <v>1207.0</v>
      </c>
      <c r="B1205" s="151"/>
      <c r="C1205" s="212" t="s">
        <v>635</v>
      </c>
      <c r="D1205" s="162" t="s">
        <v>7873</v>
      </c>
      <c r="E1205" s="151"/>
      <c r="F1205" s="150" t="s">
        <v>6356</v>
      </c>
      <c r="G1205" s="148"/>
      <c r="H1205" s="148" t="s">
        <v>7514</v>
      </c>
      <c r="I1205" s="57"/>
      <c r="J1205" s="57" t="s">
        <v>7874</v>
      </c>
      <c r="K1205" s="154" t="s">
        <v>7875</v>
      </c>
      <c r="L1205" s="163">
        <v>42558.0</v>
      </c>
      <c r="M1205" s="160" t="s">
        <v>7876</v>
      </c>
      <c r="N1205" s="170"/>
      <c r="O1205" s="159"/>
      <c r="P1205" s="159"/>
      <c r="Q1205" s="171"/>
      <c r="R1205" s="170"/>
      <c r="S1205" s="173"/>
      <c r="T1205" s="174"/>
      <c r="U1205" s="170" t="s">
        <v>1012</v>
      </c>
      <c r="V1205" s="159"/>
      <c r="W1205" s="159"/>
      <c r="X1205" s="164"/>
      <c r="Y1205" s="164"/>
      <c r="Z1205" s="164"/>
      <c r="AA1205" s="164"/>
      <c r="AB1205" s="164"/>
      <c r="AC1205" s="164"/>
      <c r="AD1205" s="164"/>
      <c r="AE1205" s="164"/>
      <c r="AF1205" s="164"/>
      <c r="AG1205" s="164"/>
      <c r="AH1205" s="164"/>
      <c r="AI1205" s="164"/>
      <c r="AJ1205" s="164"/>
      <c r="AK1205" s="164"/>
      <c r="AL1205" s="164"/>
      <c r="AM1205" s="164"/>
      <c r="AN1205" s="164"/>
      <c r="AO1205" s="164"/>
      <c r="AP1205" s="164"/>
      <c r="AQ1205" s="164"/>
      <c r="AR1205" s="164"/>
      <c r="AS1205" s="164"/>
      <c r="AT1205" s="164"/>
      <c r="AU1205" s="164"/>
      <c r="AV1205" s="164"/>
      <c r="AW1205" s="164"/>
      <c r="AX1205" s="164"/>
      <c r="AY1205" s="164"/>
      <c r="AZ1205" s="164"/>
      <c r="BA1205" s="164"/>
      <c r="BB1205" s="164"/>
      <c r="BC1205" s="164"/>
      <c r="BD1205" s="164"/>
      <c r="BE1205" s="164"/>
      <c r="BF1205" s="164"/>
      <c r="BG1205" s="164"/>
      <c r="BH1205" s="164"/>
      <c r="BI1205" s="164"/>
      <c r="BJ1205" s="164"/>
      <c r="BK1205" s="164"/>
    </row>
    <row r="1206" ht="33.0" customHeight="1">
      <c r="A1206" s="148">
        <v>1208.0</v>
      </c>
      <c r="B1206" s="151"/>
      <c r="C1206" s="212" t="s">
        <v>7877</v>
      </c>
      <c r="D1206" s="162" t="s">
        <v>7873</v>
      </c>
      <c r="E1206" s="151"/>
      <c r="F1206" s="150" t="s">
        <v>6356</v>
      </c>
      <c r="G1206" s="148"/>
      <c r="H1206" s="148" t="s">
        <v>7878</v>
      </c>
      <c r="I1206" s="57"/>
      <c r="J1206" s="57" t="s">
        <v>7879</v>
      </c>
      <c r="K1206" s="154" t="s">
        <v>7880</v>
      </c>
      <c r="L1206" s="163">
        <v>42562.0</v>
      </c>
      <c r="M1206" s="160" t="s">
        <v>7881</v>
      </c>
      <c r="N1206" s="170"/>
      <c r="O1206" s="159"/>
      <c r="P1206" s="159"/>
      <c r="Q1206" s="171"/>
      <c r="R1206" s="170"/>
      <c r="S1206" s="173"/>
      <c r="T1206" s="174"/>
      <c r="U1206" s="170" t="s">
        <v>7882</v>
      </c>
      <c r="V1206" s="159"/>
      <c r="W1206" s="159"/>
      <c r="X1206" s="164"/>
      <c r="Y1206" s="164"/>
      <c r="Z1206" s="164"/>
      <c r="AA1206" s="164"/>
      <c r="AB1206" s="164"/>
      <c r="AC1206" s="164"/>
      <c r="AD1206" s="164"/>
      <c r="AE1206" s="164"/>
      <c r="AF1206" s="164"/>
      <c r="AG1206" s="164"/>
      <c r="AH1206" s="164"/>
      <c r="AI1206" s="164"/>
      <c r="AJ1206" s="164"/>
      <c r="AK1206" s="164"/>
      <c r="AL1206" s="164"/>
      <c r="AM1206" s="164"/>
      <c r="AN1206" s="164"/>
      <c r="AO1206" s="164"/>
      <c r="AP1206" s="164"/>
      <c r="AQ1206" s="164"/>
      <c r="AR1206" s="164"/>
      <c r="AS1206" s="164"/>
      <c r="AT1206" s="164"/>
      <c r="AU1206" s="164"/>
      <c r="AV1206" s="164"/>
      <c r="AW1206" s="164"/>
      <c r="AX1206" s="164"/>
      <c r="AY1206" s="164"/>
      <c r="AZ1206" s="164"/>
      <c r="BA1206" s="164"/>
      <c r="BB1206" s="164"/>
      <c r="BC1206" s="164"/>
      <c r="BD1206" s="164"/>
      <c r="BE1206" s="164"/>
      <c r="BF1206" s="164"/>
      <c r="BG1206" s="164"/>
      <c r="BH1206" s="164"/>
      <c r="BI1206" s="164"/>
      <c r="BJ1206" s="164"/>
      <c r="BK1206" s="164"/>
    </row>
    <row r="1207" ht="33.0" customHeight="1">
      <c r="A1207" s="148">
        <v>1209.0</v>
      </c>
      <c r="B1207" s="151"/>
      <c r="C1207" s="212" t="s">
        <v>7883</v>
      </c>
      <c r="D1207" s="162" t="s">
        <v>7884</v>
      </c>
      <c r="E1207" s="151"/>
      <c r="F1207" s="150" t="s">
        <v>957</v>
      </c>
      <c r="G1207" s="148"/>
      <c r="H1207" s="148" t="s">
        <v>958</v>
      </c>
      <c r="I1207" s="57"/>
      <c r="J1207" s="57" t="s">
        <v>7885</v>
      </c>
      <c r="K1207" s="154" t="s">
        <v>7870</v>
      </c>
      <c r="L1207" s="163">
        <v>42548.0</v>
      </c>
      <c r="M1207" s="160" t="s">
        <v>7886</v>
      </c>
      <c r="N1207" s="170"/>
      <c r="O1207" s="159"/>
      <c r="P1207" s="159"/>
      <c r="Q1207" s="171"/>
      <c r="R1207" s="170"/>
      <c r="S1207" s="173"/>
      <c r="T1207" s="174"/>
      <c r="U1207" s="170" t="s">
        <v>596</v>
      </c>
      <c r="V1207" s="159"/>
      <c r="W1207" s="159"/>
      <c r="X1207" s="164"/>
      <c r="Y1207" s="164"/>
      <c r="Z1207" s="164"/>
      <c r="AA1207" s="164"/>
      <c r="AB1207" s="164"/>
      <c r="AC1207" s="164"/>
      <c r="AD1207" s="164"/>
      <c r="AE1207" s="164"/>
      <c r="AF1207" s="164"/>
      <c r="AG1207" s="164"/>
      <c r="AH1207" s="164"/>
      <c r="AI1207" s="164"/>
      <c r="AJ1207" s="164"/>
      <c r="AK1207" s="164"/>
      <c r="AL1207" s="164"/>
      <c r="AM1207" s="164"/>
      <c r="AN1207" s="164"/>
      <c r="AO1207" s="164"/>
      <c r="AP1207" s="164"/>
      <c r="AQ1207" s="164"/>
      <c r="AR1207" s="164"/>
      <c r="AS1207" s="164"/>
      <c r="AT1207" s="164"/>
      <c r="AU1207" s="164"/>
      <c r="AV1207" s="164"/>
      <c r="AW1207" s="164"/>
      <c r="AX1207" s="164"/>
      <c r="AY1207" s="164"/>
      <c r="AZ1207" s="164"/>
      <c r="BA1207" s="164"/>
      <c r="BB1207" s="164"/>
      <c r="BC1207" s="164"/>
      <c r="BD1207" s="164"/>
      <c r="BE1207" s="164"/>
      <c r="BF1207" s="164"/>
      <c r="BG1207" s="164"/>
      <c r="BH1207" s="164"/>
      <c r="BI1207" s="164"/>
      <c r="BJ1207" s="164"/>
      <c r="BK1207" s="164"/>
    </row>
    <row r="1208" ht="33.0" customHeight="1">
      <c r="A1208" s="148">
        <v>1210.0</v>
      </c>
      <c r="B1208" s="151"/>
      <c r="C1208" s="212" t="s">
        <v>982</v>
      </c>
      <c r="D1208" s="162" t="s">
        <v>1058</v>
      </c>
      <c r="E1208" s="151"/>
      <c r="F1208" s="150" t="s">
        <v>984</v>
      </c>
      <c r="G1208" s="148"/>
      <c r="H1208" s="148" t="s">
        <v>985</v>
      </c>
      <c r="I1208" s="57"/>
      <c r="J1208" s="57" t="s">
        <v>1059</v>
      </c>
      <c r="K1208" s="154" t="s">
        <v>1060</v>
      </c>
      <c r="L1208" s="163">
        <v>42166.0</v>
      </c>
      <c r="M1208" s="160" t="s">
        <v>1061</v>
      </c>
      <c r="N1208" s="170"/>
      <c r="O1208" s="159"/>
      <c r="P1208" s="159"/>
      <c r="Q1208" s="171"/>
      <c r="R1208" s="170"/>
      <c r="S1208" s="173"/>
      <c r="T1208" s="174"/>
      <c r="U1208" s="170"/>
      <c r="V1208" s="159"/>
      <c r="W1208" s="159"/>
      <c r="X1208" s="164"/>
      <c r="Y1208" s="164"/>
      <c r="Z1208" s="164"/>
      <c r="AA1208" s="164"/>
      <c r="AB1208" s="164"/>
      <c r="AC1208" s="164"/>
      <c r="AD1208" s="164"/>
      <c r="AE1208" s="164"/>
      <c r="AF1208" s="164"/>
      <c r="AG1208" s="164"/>
      <c r="AH1208" s="164"/>
      <c r="AI1208" s="164"/>
      <c r="AJ1208" s="164"/>
      <c r="AK1208" s="164"/>
      <c r="AL1208" s="164"/>
      <c r="AM1208" s="164"/>
      <c r="AN1208" s="164"/>
      <c r="AO1208" s="164"/>
      <c r="AP1208" s="164"/>
      <c r="AQ1208" s="164"/>
      <c r="AR1208" s="164"/>
      <c r="AS1208" s="164"/>
      <c r="AT1208" s="164"/>
      <c r="AU1208" s="164"/>
      <c r="AV1208" s="164"/>
      <c r="AW1208" s="164"/>
      <c r="AX1208" s="164"/>
      <c r="AY1208" s="164"/>
      <c r="AZ1208" s="164"/>
      <c r="BA1208" s="164"/>
      <c r="BB1208" s="164"/>
      <c r="BC1208" s="164"/>
      <c r="BD1208" s="164"/>
      <c r="BE1208" s="164"/>
      <c r="BF1208" s="164"/>
      <c r="BG1208" s="164"/>
      <c r="BH1208" s="164"/>
      <c r="BI1208" s="164"/>
      <c r="BJ1208" s="164"/>
      <c r="BK1208" s="164"/>
    </row>
    <row r="1209" ht="33.0" customHeight="1">
      <c r="A1209" s="148">
        <v>1211.0</v>
      </c>
      <c r="B1209" s="151"/>
      <c r="C1209" s="212" t="s">
        <v>7887</v>
      </c>
      <c r="D1209" s="162" t="s">
        <v>7888</v>
      </c>
      <c r="E1209" s="151"/>
      <c r="F1209" s="150" t="s">
        <v>957</v>
      </c>
      <c r="G1209" s="148"/>
      <c r="H1209" s="148" t="s">
        <v>958</v>
      </c>
      <c r="I1209" s="57"/>
      <c r="J1209" s="57" t="s">
        <v>7889</v>
      </c>
      <c r="K1209" s="154" t="s">
        <v>7870</v>
      </c>
      <c r="L1209" s="163">
        <v>42549.0</v>
      </c>
      <c r="M1209" s="160" t="s">
        <v>7890</v>
      </c>
      <c r="N1209" s="170"/>
      <c r="O1209" s="159"/>
      <c r="P1209" s="159"/>
      <c r="Q1209" s="171"/>
      <c r="R1209" s="170"/>
      <c r="S1209" s="173"/>
      <c r="T1209" s="174"/>
      <c r="U1209" s="170"/>
      <c r="V1209" s="159"/>
      <c r="W1209" s="159"/>
      <c r="X1209" s="164"/>
      <c r="Y1209" s="164"/>
      <c r="Z1209" s="164"/>
      <c r="AA1209" s="164"/>
      <c r="AB1209" s="164"/>
      <c r="AC1209" s="164"/>
      <c r="AD1209" s="164"/>
      <c r="AE1209" s="164"/>
      <c r="AF1209" s="164"/>
      <c r="AG1209" s="164"/>
      <c r="AH1209" s="164"/>
      <c r="AI1209" s="164"/>
      <c r="AJ1209" s="164"/>
      <c r="AK1209" s="164"/>
      <c r="AL1209" s="164"/>
      <c r="AM1209" s="164"/>
      <c r="AN1209" s="164"/>
      <c r="AO1209" s="164"/>
      <c r="AP1209" s="164"/>
      <c r="AQ1209" s="164"/>
      <c r="AR1209" s="164"/>
      <c r="AS1209" s="164"/>
      <c r="AT1209" s="164"/>
      <c r="AU1209" s="164"/>
      <c r="AV1209" s="164"/>
      <c r="AW1209" s="164"/>
      <c r="AX1209" s="164"/>
      <c r="AY1209" s="164"/>
      <c r="AZ1209" s="164"/>
      <c r="BA1209" s="164"/>
      <c r="BB1209" s="164"/>
      <c r="BC1209" s="164"/>
      <c r="BD1209" s="164"/>
      <c r="BE1209" s="164"/>
      <c r="BF1209" s="164"/>
      <c r="BG1209" s="164"/>
      <c r="BH1209" s="164"/>
      <c r="BI1209" s="164"/>
      <c r="BJ1209" s="164"/>
      <c r="BK1209" s="164"/>
    </row>
    <row r="1210" ht="33.0" customHeight="1">
      <c r="A1210" s="148">
        <v>1212.0</v>
      </c>
      <c r="B1210" s="151"/>
      <c r="C1210" s="212" t="s">
        <v>7891</v>
      </c>
      <c r="D1210" s="162" t="s">
        <v>7892</v>
      </c>
      <c r="E1210" s="151"/>
      <c r="F1210" s="150" t="s">
        <v>7893</v>
      </c>
      <c r="G1210" s="148"/>
      <c r="H1210" s="148" t="s">
        <v>7894</v>
      </c>
      <c r="I1210" s="57"/>
      <c r="J1210" s="57" t="s">
        <v>7895</v>
      </c>
      <c r="K1210" s="154"/>
      <c r="L1210" s="163">
        <v>42555.0</v>
      </c>
      <c r="M1210" s="160" t="s">
        <v>7896</v>
      </c>
      <c r="N1210" s="170"/>
      <c r="O1210" s="159"/>
      <c r="P1210" s="159"/>
      <c r="Q1210" s="171"/>
      <c r="R1210" s="170"/>
      <c r="S1210" s="173"/>
      <c r="T1210" s="174"/>
      <c r="U1210" s="170" t="s">
        <v>7897</v>
      </c>
      <c r="V1210" s="159"/>
      <c r="W1210" s="159"/>
      <c r="X1210" s="164"/>
      <c r="Y1210" s="164"/>
      <c r="Z1210" s="164"/>
      <c r="AA1210" s="164"/>
      <c r="AB1210" s="164"/>
      <c r="AC1210" s="164"/>
      <c r="AD1210" s="164"/>
      <c r="AE1210" s="164"/>
      <c r="AF1210" s="164"/>
      <c r="AG1210" s="164"/>
      <c r="AH1210" s="164"/>
      <c r="AI1210" s="164"/>
      <c r="AJ1210" s="164"/>
      <c r="AK1210" s="164"/>
      <c r="AL1210" s="164"/>
      <c r="AM1210" s="164"/>
      <c r="AN1210" s="164"/>
      <c r="AO1210" s="164"/>
      <c r="AP1210" s="164"/>
      <c r="AQ1210" s="164"/>
      <c r="AR1210" s="164"/>
      <c r="AS1210" s="164"/>
      <c r="AT1210" s="164"/>
      <c r="AU1210" s="164"/>
      <c r="AV1210" s="164"/>
      <c r="AW1210" s="164"/>
      <c r="AX1210" s="164"/>
      <c r="AY1210" s="164"/>
      <c r="AZ1210" s="164"/>
      <c r="BA1210" s="164"/>
      <c r="BB1210" s="164"/>
      <c r="BC1210" s="164"/>
      <c r="BD1210" s="164"/>
      <c r="BE1210" s="164"/>
      <c r="BF1210" s="164"/>
      <c r="BG1210" s="164"/>
      <c r="BH1210" s="164"/>
      <c r="BI1210" s="164"/>
      <c r="BJ1210" s="164"/>
      <c r="BK1210" s="164"/>
    </row>
    <row r="1211" ht="33.0" customHeight="1">
      <c r="A1211" s="148">
        <v>1213.0</v>
      </c>
      <c r="B1211" s="151"/>
      <c r="C1211" s="212" t="s">
        <v>7898</v>
      </c>
      <c r="D1211" s="162" t="s">
        <v>7899</v>
      </c>
      <c r="E1211" s="151"/>
      <c r="F1211" s="150" t="s">
        <v>7900</v>
      </c>
      <c r="G1211" s="148"/>
      <c r="H1211" s="148" t="s">
        <v>7901</v>
      </c>
      <c r="I1211" s="57"/>
      <c r="J1211" s="57" t="s">
        <v>7902</v>
      </c>
      <c r="K1211" s="154" t="s">
        <v>7903</v>
      </c>
      <c r="L1211" s="163">
        <v>42555.0</v>
      </c>
      <c r="M1211" s="160" t="s">
        <v>7904</v>
      </c>
      <c r="N1211" s="170"/>
      <c r="O1211" s="159"/>
      <c r="P1211" s="159"/>
      <c r="Q1211" s="171"/>
      <c r="R1211" s="170"/>
      <c r="S1211" s="173"/>
      <c r="T1211" s="174"/>
      <c r="U1211" s="170" t="s">
        <v>7897</v>
      </c>
      <c r="V1211" s="159"/>
      <c r="W1211" s="159"/>
      <c r="X1211" s="164"/>
      <c r="Y1211" s="164"/>
      <c r="Z1211" s="164"/>
      <c r="AA1211" s="164"/>
      <c r="AB1211" s="164"/>
      <c r="AC1211" s="164"/>
      <c r="AD1211" s="164"/>
      <c r="AE1211" s="164"/>
      <c r="AF1211" s="164"/>
      <c r="AG1211" s="164"/>
      <c r="AH1211" s="164"/>
      <c r="AI1211" s="164"/>
      <c r="AJ1211" s="164"/>
      <c r="AK1211" s="164"/>
      <c r="AL1211" s="164"/>
      <c r="AM1211" s="164"/>
      <c r="AN1211" s="164"/>
      <c r="AO1211" s="164"/>
      <c r="AP1211" s="164"/>
      <c r="AQ1211" s="164"/>
      <c r="AR1211" s="164"/>
      <c r="AS1211" s="164"/>
      <c r="AT1211" s="164"/>
      <c r="AU1211" s="164"/>
      <c r="AV1211" s="164"/>
      <c r="AW1211" s="164"/>
      <c r="AX1211" s="164"/>
      <c r="AY1211" s="164"/>
      <c r="AZ1211" s="164"/>
      <c r="BA1211" s="164"/>
      <c r="BB1211" s="164"/>
      <c r="BC1211" s="164"/>
      <c r="BD1211" s="164"/>
      <c r="BE1211" s="164"/>
      <c r="BF1211" s="164"/>
      <c r="BG1211" s="164"/>
      <c r="BH1211" s="164"/>
      <c r="BI1211" s="164"/>
      <c r="BJ1211" s="164"/>
      <c r="BK1211" s="164"/>
    </row>
    <row r="1212" ht="33.0" customHeight="1">
      <c r="A1212" s="148">
        <v>1214.0</v>
      </c>
      <c r="B1212" s="151"/>
      <c r="C1212" s="212" t="s">
        <v>7905</v>
      </c>
      <c r="D1212" s="162" t="s">
        <v>7906</v>
      </c>
      <c r="E1212" s="151"/>
      <c r="F1212" s="150" t="s">
        <v>7907</v>
      </c>
      <c r="G1212" s="148"/>
      <c r="H1212" s="148" t="s">
        <v>7908</v>
      </c>
      <c r="I1212" s="57"/>
      <c r="J1212" s="57" t="s">
        <v>7909</v>
      </c>
      <c r="K1212" s="154" t="s">
        <v>7910</v>
      </c>
      <c r="L1212" s="163">
        <v>42555.0</v>
      </c>
      <c r="M1212" s="160" t="s">
        <v>7911</v>
      </c>
      <c r="N1212" s="170"/>
      <c r="O1212" s="159"/>
      <c r="P1212" s="159"/>
      <c r="Q1212" s="171"/>
      <c r="R1212" s="170"/>
      <c r="S1212" s="173"/>
      <c r="T1212" s="174"/>
      <c r="U1212" s="170" t="s">
        <v>7359</v>
      </c>
      <c r="V1212" s="159"/>
      <c r="W1212" s="159"/>
      <c r="X1212" s="164"/>
      <c r="Y1212" s="164"/>
      <c r="Z1212" s="164"/>
      <c r="AA1212" s="164"/>
      <c r="AB1212" s="164"/>
      <c r="AC1212" s="164"/>
      <c r="AD1212" s="164"/>
      <c r="AE1212" s="164"/>
      <c r="AF1212" s="164"/>
      <c r="AG1212" s="164"/>
      <c r="AH1212" s="164"/>
      <c r="AI1212" s="164"/>
      <c r="AJ1212" s="164"/>
      <c r="AK1212" s="164"/>
      <c r="AL1212" s="164"/>
      <c r="AM1212" s="164"/>
      <c r="AN1212" s="164"/>
      <c r="AO1212" s="164"/>
      <c r="AP1212" s="164"/>
      <c r="AQ1212" s="164"/>
      <c r="AR1212" s="164"/>
      <c r="AS1212" s="164"/>
      <c r="AT1212" s="164"/>
      <c r="AU1212" s="164"/>
      <c r="AV1212" s="164"/>
      <c r="AW1212" s="164"/>
      <c r="AX1212" s="164"/>
      <c r="AY1212" s="164"/>
      <c r="AZ1212" s="164"/>
      <c r="BA1212" s="164"/>
      <c r="BB1212" s="164"/>
      <c r="BC1212" s="164"/>
      <c r="BD1212" s="164"/>
      <c r="BE1212" s="164"/>
      <c r="BF1212" s="164"/>
      <c r="BG1212" s="164"/>
      <c r="BH1212" s="164"/>
      <c r="BI1212" s="164"/>
      <c r="BJ1212" s="164"/>
      <c r="BK1212" s="164"/>
    </row>
    <row r="1213" ht="33.0" customHeight="1">
      <c r="A1213" s="148">
        <v>1215.0</v>
      </c>
      <c r="B1213" s="151"/>
      <c r="C1213" s="212" t="s">
        <v>913</v>
      </c>
      <c r="D1213" s="162" t="s">
        <v>1072</v>
      </c>
      <c r="E1213" s="151"/>
      <c r="F1213" s="150" t="s">
        <v>922</v>
      </c>
      <c r="G1213" s="148"/>
      <c r="H1213" s="148" t="s">
        <v>923</v>
      </c>
      <c r="I1213" s="57"/>
      <c r="J1213" s="57" t="s">
        <v>1073</v>
      </c>
      <c r="K1213" s="154" t="s">
        <v>1074</v>
      </c>
      <c r="L1213" s="163">
        <v>42563.0</v>
      </c>
      <c r="M1213" s="160" t="s">
        <v>1075</v>
      </c>
      <c r="N1213" s="170"/>
      <c r="O1213" s="159"/>
      <c r="P1213" s="159"/>
      <c r="Q1213" s="171"/>
      <c r="R1213" s="170"/>
      <c r="S1213" s="173"/>
      <c r="T1213" s="174"/>
      <c r="U1213" s="170" t="s">
        <v>1076</v>
      </c>
      <c r="V1213" s="159"/>
      <c r="W1213" s="159"/>
      <c r="X1213" s="164"/>
      <c r="Y1213" s="164"/>
      <c r="Z1213" s="164"/>
      <c r="AA1213" s="164"/>
      <c r="AB1213" s="164"/>
      <c r="AC1213" s="164"/>
      <c r="AD1213" s="164"/>
      <c r="AE1213" s="164"/>
      <c r="AF1213" s="164"/>
      <c r="AG1213" s="164"/>
      <c r="AH1213" s="164"/>
      <c r="AI1213" s="164"/>
      <c r="AJ1213" s="164"/>
      <c r="AK1213" s="164"/>
      <c r="AL1213" s="164"/>
      <c r="AM1213" s="164"/>
      <c r="AN1213" s="164"/>
      <c r="AO1213" s="164"/>
      <c r="AP1213" s="164"/>
      <c r="AQ1213" s="164"/>
      <c r="AR1213" s="164"/>
      <c r="AS1213" s="164"/>
      <c r="AT1213" s="164"/>
      <c r="AU1213" s="164"/>
      <c r="AV1213" s="164"/>
      <c r="AW1213" s="164"/>
      <c r="AX1213" s="164"/>
      <c r="AY1213" s="164"/>
      <c r="AZ1213" s="164"/>
      <c r="BA1213" s="164"/>
      <c r="BB1213" s="164"/>
      <c r="BC1213" s="164"/>
      <c r="BD1213" s="164"/>
      <c r="BE1213" s="164"/>
      <c r="BF1213" s="164"/>
      <c r="BG1213" s="164"/>
      <c r="BH1213" s="164"/>
      <c r="BI1213" s="164"/>
      <c r="BJ1213" s="164"/>
      <c r="BK1213" s="164"/>
    </row>
    <row r="1214" ht="33.0" customHeight="1">
      <c r="A1214" s="148">
        <v>1216.0</v>
      </c>
      <c r="B1214" s="151"/>
      <c r="C1214" s="212" t="s">
        <v>7912</v>
      </c>
      <c r="D1214" s="162" t="s">
        <v>7913</v>
      </c>
      <c r="E1214" s="151"/>
      <c r="F1214" s="150" t="s">
        <v>7914</v>
      </c>
      <c r="G1214" s="148"/>
      <c r="H1214" s="148" t="s">
        <v>7915</v>
      </c>
      <c r="I1214" s="57"/>
      <c r="J1214" s="57" t="s">
        <v>7916</v>
      </c>
      <c r="K1214" s="154"/>
      <c r="L1214" s="163">
        <v>42577.0</v>
      </c>
      <c r="M1214" s="160" t="s">
        <v>7917</v>
      </c>
      <c r="N1214" s="170"/>
      <c r="O1214" s="159"/>
      <c r="P1214" s="159"/>
      <c r="Q1214" s="171"/>
      <c r="R1214" s="170"/>
      <c r="S1214" s="173"/>
      <c r="T1214" s="174"/>
      <c r="U1214" s="170" t="s">
        <v>1111</v>
      </c>
      <c r="V1214" s="159"/>
      <c r="W1214" s="159"/>
      <c r="X1214" s="164"/>
      <c r="Y1214" s="164"/>
      <c r="Z1214" s="164"/>
      <c r="AA1214" s="164"/>
      <c r="AB1214" s="164"/>
      <c r="AC1214" s="164"/>
      <c r="AD1214" s="164"/>
      <c r="AE1214" s="164"/>
      <c r="AF1214" s="164"/>
      <c r="AG1214" s="164"/>
      <c r="AH1214" s="164"/>
      <c r="AI1214" s="164"/>
      <c r="AJ1214" s="164"/>
      <c r="AK1214" s="164"/>
      <c r="AL1214" s="164"/>
      <c r="AM1214" s="164"/>
      <c r="AN1214" s="164"/>
      <c r="AO1214" s="164"/>
      <c r="AP1214" s="164"/>
      <c r="AQ1214" s="164"/>
      <c r="AR1214" s="164"/>
      <c r="AS1214" s="164"/>
      <c r="AT1214" s="164"/>
      <c r="AU1214" s="164"/>
      <c r="AV1214" s="164"/>
      <c r="AW1214" s="164"/>
      <c r="AX1214" s="164"/>
      <c r="AY1214" s="164"/>
      <c r="AZ1214" s="164"/>
      <c r="BA1214" s="164"/>
      <c r="BB1214" s="164"/>
      <c r="BC1214" s="164"/>
      <c r="BD1214" s="164"/>
      <c r="BE1214" s="164"/>
      <c r="BF1214" s="164"/>
      <c r="BG1214" s="164"/>
      <c r="BH1214" s="164"/>
      <c r="BI1214" s="164"/>
      <c r="BJ1214" s="164"/>
      <c r="BK1214" s="164"/>
    </row>
    <row r="1215" ht="33.0" customHeight="1">
      <c r="A1215" s="126">
        <v>1217.0</v>
      </c>
      <c r="B1215" s="127"/>
      <c r="C1215" s="283" t="s">
        <v>3929</v>
      </c>
      <c r="D1215" s="162" t="s">
        <v>7918</v>
      </c>
      <c r="E1215" s="127"/>
      <c r="F1215" s="89" t="s">
        <v>7919</v>
      </c>
      <c r="G1215" s="126"/>
      <c r="H1215" s="126" t="s">
        <v>7920</v>
      </c>
      <c r="I1215" s="100"/>
      <c r="J1215" s="100" t="s">
        <v>7921</v>
      </c>
      <c r="K1215" s="130" t="s">
        <v>7922</v>
      </c>
      <c r="L1215" s="131">
        <v>42557.0</v>
      </c>
      <c r="M1215" s="134" t="s">
        <v>7923</v>
      </c>
      <c r="N1215" s="165"/>
      <c r="O1215" s="147"/>
      <c r="P1215" s="147"/>
      <c r="Q1215" s="166"/>
      <c r="R1215" s="165"/>
      <c r="S1215" s="167"/>
      <c r="T1215" s="168"/>
      <c r="U1215" s="165" t="s">
        <v>7924</v>
      </c>
      <c r="V1215" s="147"/>
      <c r="W1215" s="147"/>
      <c r="X1215" s="169"/>
      <c r="Y1215" s="169"/>
      <c r="Z1215" s="169"/>
      <c r="AA1215" s="169"/>
      <c r="AB1215" s="169"/>
      <c r="AC1215" s="169"/>
      <c r="AD1215" s="169"/>
      <c r="AE1215" s="169"/>
      <c r="AF1215" s="169"/>
      <c r="AG1215" s="169"/>
      <c r="AH1215" s="169"/>
      <c r="AI1215" s="169"/>
      <c r="AJ1215" s="169"/>
      <c r="AK1215" s="169"/>
      <c r="AL1215" s="169"/>
      <c r="AM1215" s="169"/>
      <c r="AN1215" s="169"/>
      <c r="AO1215" s="169"/>
      <c r="AP1215" s="169"/>
      <c r="AQ1215" s="169"/>
      <c r="AR1215" s="169"/>
      <c r="AS1215" s="169"/>
      <c r="AT1215" s="169"/>
      <c r="AU1215" s="169"/>
      <c r="AV1215" s="169"/>
      <c r="AW1215" s="169"/>
      <c r="AX1215" s="169"/>
      <c r="AY1215" s="169"/>
      <c r="AZ1215" s="169"/>
      <c r="BA1215" s="169"/>
      <c r="BB1215" s="169"/>
      <c r="BC1215" s="169"/>
      <c r="BD1215" s="169"/>
      <c r="BE1215" s="169"/>
      <c r="BF1215" s="169"/>
      <c r="BG1215" s="169"/>
      <c r="BH1215" s="169"/>
      <c r="BI1215" s="169"/>
      <c r="BJ1215" s="169"/>
      <c r="BK1215" s="169"/>
    </row>
    <row r="1216" ht="33.0" customHeight="1">
      <c r="A1216" s="148">
        <v>1218.0</v>
      </c>
      <c r="B1216" s="151"/>
      <c r="C1216" s="212" t="s">
        <v>7925</v>
      </c>
      <c r="D1216" s="162" t="s">
        <v>7926</v>
      </c>
      <c r="E1216" s="151"/>
      <c r="F1216" s="150" t="s">
        <v>5093</v>
      </c>
      <c r="G1216" s="148"/>
      <c r="H1216" s="148" t="s">
        <v>7927</v>
      </c>
      <c r="I1216" s="57"/>
      <c r="J1216" s="57" t="s">
        <v>7928</v>
      </c>
      <c r="K1216" s="154" t="s">
        <v>7929</v>
      </c>
      <c r="L1216" s="163">
        <v>42562.0</v>
      </c>
      <c r="M1216" s="160" t="s">
        <v>7930</v>
      </c>
      <c r="N1216" s="170"/>
      <c r="O1216" s="159"/>
      <c r="P1216" s="159"/>
      <c r="Q1216" s="171"/>
      <c r="R1216" s="170"/>
      <c r="S1216" s="173"/>
      <c r="T1216" s="174"/>
      <c r="U1216" s="170" t="s">
        <v>7931</v>
      </c>
      <c r="V1216" s="159"/>
      <c r="W1216" s="159"/>
      <c r="X1216" s="164"/>
      <c r="Y1216" s="164"/>
      <c r="Z1216" s="164"/>
      <c r="AA1216" s="164"/>
      <c r="AB1216" s="164"/>
      <c r="AC1216" s="164"/>
      <c r="AD1216" s="164"/>
      <c r="AE1216" s="164"/>
      <c r="AF1216" s="164"/>
      <c r="AG1216" s="164"/>
      <c r="AH1216" s="164"/>
      <c r="AI1216" s="164"/>
      <c r="AJ1216" s="164"/>
      <c r="AK1216" s="164"/>
      <c r="AL1216" s="164"/>
      <c r="AM1216" s="164"/>
      <c r="AN1216" s="164"/>
      <c r="AO1216" s="164"/>
      <c r="AP1216" s="164"/>
      <c r="AQ1216" s="164"/>
      <c r="AR1216" s="164"/>
      <c r="AS1216" s="164"/>
      <c r="AT1216" s="164"/>
      <c r="AU1216" s="164"/>
      <c r="AV1216" s="164"/>
      <c r="AW1216" s="164"/>
      <c r="AX1216" s="164"/>
      <c r="AY1216" s="164"/>
      <c r="AZ1216" s="164"/>
      <c r="BA1216" s="164"/>
      <c r="BB1216" s="164"/>
      <c r="BC1216" s="164"/>
      <c r="BD1216" s="164"/>
      <c r="BE1216" s="164"/>
      <c r="BF1216" s="164"/>
      <c r="BG1216" s="164"/>
      <c r="BH1216" s="164"/>
      <c r="BI1216" s="164"/>
      <c r="BJ1216" s="164"/>
      <c r="BK1216" s="164"/>
    </row>
    <row r="1217" ht="33.0" customHeight="1">
      <c r="A1217" s="148">
        <v>1219.0</v>
      </c>
      <c r="B1217" s="151"/>
      <c r="C1217" s="212" t="s">
        <v>7932</v>
      </c>
      <c r="D1217" s="162" t="s">
        <v>7933</v>
      </c>
      <c r="E1217" s="151"/>
      <c r="F1217" s="150" t="s">
        <v>957</v>
      </c>
      <c r="G1217" s="148"/>
      <c r="H1217" s="148" t="s">
        <v>958</v>
      </c>
      <c r="I1217" s="57"/>
      <c r="J1217" s="57" t="s">
        <v>7934</v>
      </c>
      <c r="K1217" s="154" t="s">
        <v>7870</v>
      </c>
      <c r="L1217" s="163">
        <v>42552.0</v>
      </c>
      <c r="M1217" s="160" t="s">
        <v>7935</v>
      </c>
      <c r="N1217" s="170"/>
      <c r="O1217" s="159"/>
      <c r="P1217" s="159"/>
      <c r="Q1217" s="171"/>
      <c r="R1217" s="170"/>
      <c r="S1217" s="173"/>
      <c r="T1217" s="174"/>
      <c r="U1217" s="170" t="s">
        <v>596</v>
      </c>
      <c r="V1217" s="159"/>
      <c r="W1217" s="159"/>
      <c r="X1217" s="164"/>
      <c r="Y1217" s="164"/>
      <c r="Z1217" s="164"/>
      <c r="AA1217" s="164"/>
      <c r="AB1217" s="164"/>
      <c r="AC1217" s="164"/>
      <c r="AD1217" s="164"/>
      <c r="AE1217" s="164"/>
      <c r="AF1217" s="164"/>
      <c r="AG1217" s="164"/>
      <c r="AH1217" s="164"/>
      <c r="AI1217" s="164"/>
      <c r="AJ1217" s="164"/>
      <c r="AK1217" s="164"/>
      <c r="AL1217" s="164"/>
      <c r="AM1217" s="164"/>
      <c r="AN1217" s="164"/>
      <c r="AO1217" s="164"/>
      <c r="AP1217" s="164"/>
      <c r="AQ1217" s="164"/>
      <c r="AR1217" s="164"/>
      <c r="AS1217" s="164"/>
      <c r="AT1217" s="164"/>
      <c r="AU1217" s="164"/>
      <c r="AV1217" s="164"/>
      <c r="AW1217" s="164"/>
      <c r="AX1217" s="164"/>
      <c r="AY1217" s="164"/>
      <c r="AZ1217" s="164"/>
      <c r="BA1217" s="164"/>
      <c r="BB1217" s="164"/>
      <c r="BC1217" s="164"/>
      <c r="BD1217" s="164"/>
      <c r="BE1217" s="164"/>
      <c r="BF1217" s="164"/>
      <c r="BG1217" s="164"/>
      <c r="BH1217" s="164"/>
      <c r="BI1217" s="164"/>
      <c r="BJ1217" s="164"/>
      <c r="BK1217" s="164"/>
    </row>
    <row r="1218" ht="33.0" customHeight="1">
      <c r="A1218" s="148">
        <v>1220.0</v>
      </c>
      <c r="B1218" s="151"/>
      <c r="C1218" s="212" t="s">
        <v>7936</v>
      </c>
      <c r="D1218" s="162" t="s">
        <v>7937</v>
      </c>
      <c r="E1218" s="151"/>
      <c r="F1218" s="150" t="s">
        <v>7938</v>
      </c>
      <c r="G1218" s="148"/>
      <c r="H1218" s="148" t="s">
        <v>7939</v>
      </c>
      <c r="I1218" s="57"/>
      <c r="J1218" s="57" t="s">
        <v>6500</v>
      </c>
      <c r="K1218" s="154" t="s">
        <v>6500</v>
      </c>
      <c r="L1218" s="163"/>
      <c r="M1218" s="160" t="s">
        <v>7940</v>
      </c>
      <c r="N1218" s="170"/>
      <c r="O1218" s="159"/>
      <c r="P1218" s="159"/>
      <c r="Q1218" s="171"/>
      <c r="R1218" s="170"/>
      <c r="S1218" s="173"/>
      <c r="T1218" s="174"/>
      <c r="U1218" s="170"/>
      <c r="V1218" s="159"/>
      <c r="W1218" s="159"/>
      <c r="X1218" s="164"/>
      <c r="Y1218" s="164"/>
      <c r="Z1218" s="164"/>
      <c r="AA1218" s="164"/>
      <c r="AB1218" s="164"/>
      <c r="AC1218" s="164"/>
      <c r="AD1218" s="164"/>
      <c r="AE1218" s="164"/>
      <c r="AF1218" s="164"/>
      <c r="AG1218" s="164"/>
      <c r="AH1218" s="164"/>
      <c r="AI1218" s="164"/>
      <c r="AJ1218" s="164"/>
      <c r="AK1218" s="164"/>
      <c r="AL1218" s="164"/>
      <c r="AM1218" s="164"/>
      <c r="AN1218" s="164"/>
      <c r="AO1218" s="164"/>
      <c r="AP1218" s="164"/>
      <c r="AQ1218" s="164"/>
      <c r="AR1218" s="164"/>
      <c r="AS1218" s="164"/>
      <c r="AT1218" s="164"/>
      <c r="AU1218" s="164"/>
      <c r="AV1218" s="164"/>
      <c r="AW1218" s="164"/>
      <c r="AX1218" s="164"/>
      <c r="AY1218" s="164"/>
      <c r="AZ1218" s="164"/>
      <c r="BA1218" s="164"/>
      <c r="BB1218" s="164"/>
      <c r="BC1218" s="164"/>
      <c r="BD1218" s="164"/>
      <c r="BE1218" s="164"/>
      <c r="BF1218" s="164"/>
      <c r="BG1218" s="164"/>
      <c r="BH1218" s="164"/>
      <c r="BI1218" s="164"/>
      <c r="BJ1218" s="164"/>
      <c r="BK1218" s="164"/>
    </row>
    <row r="1219" ht="33.0" customHeight="1">
      <c r="A1219" s="148">
        <v>1221.0</v>
      </c>
      <c r="B1219" s="151"/>
      <c r="C1219" s="212" t="s">
        <v>7941</v>
      </c>
      <c r="D1219" s="162" t="s">
        <v>7942</v>
      </c>
      <c r="E1219" s="151"/>
      <c r="F1219" s="150" t="s">
        <v>7943</v>
      </c>
      <c r="G1219" s="148"/>
      <c r="H1219" s="148" t="s">
        <v>7944</v>
      </c>
      <c r="I1219" s="57"/>
      <c r="J1219" s="57" t="s">
        <v>7945</v>
      </c>
      <c r="K1219" s="154" t="s">
        <v>7946</v>
      </c>
      <c r="L1219" s="163">
        <v>42558.0</v>
      </c>
      <c r="M1219" s="160" t="s">
        <v>7947</v>
      </c>
      <c r="N1219" s="170"/>
      <c r="O1219" s="159"/>
      <c r="P1219" s="159"/>
      <c r="Q1219" s="171"/>
      <c r="R1219" s="170"/>
      <c r="S1219" s="173"/>
      <c r="T1219" s="174"/>
      <c r="U1219" s="170" t="s">
        <v>7948</v>
      </c>
      <c r="V1219" s="159"/>
      <c r="W1219" s="159"/>
      <c r="X1219" s="164"/>
      <c r="Y1219" s="164"/>
      <c r="Z1219" s="164"/>
      <c r="AA1219" s="164"/>
      <c r="AB1219" s="164"/>
      <c r="AC1219" s="164"/>
      <c r="AD1219" s="164"/>
      <c r="AE1219" s="164"/>
      <c r="AF1219" s="164"/>
      <c r="AG1219" s="164"/>
      <c r="AH1219" s="164"/>
      <c r="AI1219" s="164"/>
      <c r="AJ1219" s="164"/>
      <c r="AK1219" s="164"/>
      <c r="AL1219" s="164"/>
      <c r="AM1219" s="164"/>
      <c r="AN1219" s="164"/>
      <c r="AO1219" s="164"/>
      <c r="AP1219" s="164"/>
      <c r="AQ1219" s="164"/>
      <c r="AR1219" s="164"/>
      <c r="AS1219" s="164"/>
      <c r="AT1219" s="164"/>
      <c r="AU1219" s="164"/>
      <c r="AV1219" s="164"/>
      <c r="AW1219" s="164"/>
      <c r="AX1219" s="164"/>
      <c r="AY1219" s="164"/>
      <c r="AZ1219" s="164"/>
      <c r="BA1219" s="164"/>
      <c r="BB1219" s="164"/>
      <c r="BC1219" s="164"/>
      <c r="BD1219" s="164"/>
      <c r="BE1219" s="164"/>
      <c r="BF1219" s="164"/>
      <c r="BG1219" s="164"/>
      <c r="BH1219" s="164"/>
      <c r="BI1219" s="164"/>
      <c r="BJ1219" s="164"/>
      <c r="BK1219" s="164"/>
    </row>
    <row r="1220" ht="33.0" customHeight="1">
      <c r="A1220" s="148">
        <v>1222.0</v>
      </c>
      <c r="B1220" s="151"/>
      <c r="C1220" s="212" t="s">
        <v>7949</v>
      </c>
      <c r="D1220" s="162" t="s">
        <v>7950</v>
      </c>
      <c r="E1220" s="151"/>
      <c r="F1220" s="150" t="s">
        <v>6707</v>
      </c>
      <c r="G1220" s="148"/>
      <c r="H1220" s="148" t="s">
        <v>6708</v>
      </c>
      <c r="I1220" s="57"/>
      <c r="J1220" s="57" t="s">
        <v>7951</v>
      </c>
      <c r="K1220" s="154" t="s">
        <v>7952</v>
      </c>
      <c r="L1220" s="163">
        <v>42565.0</v>
      </c>
      <c r="M1220" s="160" t="s">
        <v>7953</v>
      </c>
      <c r="N1220" s="170"/>
      <c r="O1220" s="159"/>
      <c r="P1220" s="159"/>
      <c r="Q1220" s="171"/>
      <c r="R1220" s="170"/>
      <c r="S1220" s="173"/>
      <c r="T1220" s="174"/>
      <c r="U1220" s="170" t="s">
        <v>596</v>
      </c>
      <c r="V1220" s="159"/>
      <c r="W1220" s="159"/>
      <c r="X1220" s="164"/>
      <c r="Y1220" s="164"/>
      <c r="Z1220" s="164"/>
      <c r="AA1220" s="164"/>
      <c r="AB1220" s="164"/>
      <c r="AC1220" s="164"/>
      <c r="AD1220" s="164"/>
      <c r="AE1220" s="164"/>
      <c r="AF1220" s="164"/>
      <c r="AG1220" s="164"/>
      <c r="AH1220" s="164"/>
      <c r="AI1220" s="164"/>
      <c r="AJ1220" s="164"/>
      <c r="AK1220" s="164"/>
      <c r="AL1220" s="164"/>
      <c r="AM1220" s="164"/>
      <c r="AN1220" s="164"/>
      <c r="AO1220" s="164"/>
      <c r="AP1220" s="164"/>
      <c r="AQ1220" s="164"/>
      <c r="AR1220" s="164"/>
      <c r="AS1220" s="164"/>
      <c r="AT1220" s="164"/>
      <c r="AU1220" s="164"/>
      <c r="AV1220" s="164"/>
      <c r="AW1220" s="164"/>
      <c r="AX1220" s="164"/>
      <c r="AY1220" s="164"/>
      <c r="AZ1220" s="164"/>
      <c r="BA1220" s="164"/>
      <c r="BB1220" s="164"/>
      <c r="BC1220" s="164"/>
      <c r="BD1220" s="164"/>
      <c r="BE1220" s="164"/>
      <c r="BF1220" s="164"/>
      <c r="BG1220" s="164"/>
      <c r="BH1220" s="164"/>
      <c r="BI1220" s="164"/>
      <c r="BJ1220" s="164"/>
      <c r="BK1220" s="164"/>
    </row>
    <row r="1221" ht="33.0" customHeight="1">
      <c r="A1221" s="148">
        <v>1223.0</v>
      </c>
      <c r="B1221" s="151"/>
      <c r="C1221" s="212" t="s">
        <v>7954</v>
      </c>
      <c r="D1221" s="162" t="s">
        <v>7950</v>
      </c>
      <c r="E1221" s="151"/>
      <c r="F1221" s="150" t="s">
        <v>6263</v>
      </c>
      <c r="G1221" s="148"/>
      <c r="H1221" s="148" t="s">
        <v>7955</v>
      </c>
      <c r="I1221" s="57"/>
      <c r="J1221" s="57" t="s">
        <v>7956</v>
      </c>
      <c r="K1221" s="154" t="s">
        <v>7957</v>
      </c>
      <c r="L1221" s="163">
        <v>42565.0</v>
      </c>
      <c r="M1221" s="160" t="s">
        <v>7958</v>
      </c>
      <c r="N1221" s="170"/>
      <c r="O1221" s="159"/>
      <c r="P1221" s="159"/>
      <c r="Q1221" s="171"/>
      <c r="R1221" s="170"/>
      <c r="S1221" s="173"/>
      <c r="T1221" s="174"/>
      <c r="U1221" s="170" t="s">
        <v>657</v>
      </c>
      <c r="V1221" s="159"/>
      <c r="W1221" s="159"/>
      <c r="X1221" s="164"/>
      <c r="Y1221" s="164"/>
      <c r="Z1221" s="164"/>
      <c r="AA1221" s="164"/>
      <c r="AB1221" s="164"/>
      <c r="AC1221" s="164"/>
      <c r="AD1221" s="164"/>
      <c r="AE1221" s="164"/>
      <c r="AF1221" s="164"/>
      <c r="AG1221" s="164"/>
      <c r="AH1221" s="164"/>
      <c r="AI1221" s="164"/>
      <c r="AJ1221" s="164"/>
      <c r="AK1221" s="164"/>
      <c r="AL1221" s="164"/>
      <c r="AM1221" s="164"/>
      <c r="AN1221" s="164"/>
      <c r="AO1221" s="164"/>
      <c r="AP1221" s="164"/>
      <c r="AQ1221" s="164"/>
      <c r="AR1221" s="164"/>
      <c r="AS1221" s="164"/>
      <c r="AT1221" s="164"/>
      <c r="AU1221" s="164"/>
      <c r="AV1221" s="164"/>
      <c r="AW1221" s="164"/>
      <c r="AX1221" s="164"/>
      <c r="AY1221" s="164"/>
      <c r="AZ1221" s="164"/>
      <c r="BA1221" s="164"/>
      <c r="BB1221" s="164"/>
      <c r="BC1221" s="164"/>
      <c r="BD1221" s="164"/>
      <c r="BE1221" s="164"/>
      <c r="BF1221" s="164"/>
      <c r="BG1221" s="164"/>
      <c r="BH1221" s="164"/>
      <c r="BI1221" s="164"/>
      <c r="BJ1221" s="164"/>
      <c r="BK1221" s="164"/>
    </row>
    <row r="1222" ht="33.0" customHeight="1">
      <c r="A1222" s="148">
        <v>1224.0</v>
      </c>
      <c r="B1222" s="151"/>
      <c r="C1222" s="212" t="s">
        <v>7959</v>
      </c>
      <c r="D1222" s="162" t="s">
        <v>7960</v>
      </c>
      <c r="E1222" s="151"/>
      <c r="F1222" s="150" t="s">
        <v>7961</v>
      </c>
      <c r="G1222" s="148"/>
      <c r="H1222" s="148" t="s">
        <v>6809</v>
      </c>
      <c r="I1222" s="57"/>
      <c r="J1222" s="57" t="s">
        <v>7962</v>
      </c>
      <c r="K1222" s="154" t="s">
        <v>7963</v>
      </c>
      <c r="L1222" s="163">
        <v>42565.0</v>
      </c>
      <c r="M1222" s="160" t="s">
        <v>7964</v>
      </c>
      <c r="N1222" s="170"/>
      <c r="O1222" s="159"/>
      <c r="P1222" s="159"/>
      <c r="Q1222" s="171"/>
      <c r="R1222" s="170"/>
      <c r="S1222" s="173"/>
      <c r="T1222" s="174"/>
      <c r="U1222" s="170" t="s">
        <v>657</v>
      </c>
      <c r="V1222" s="159"/>
      <c r="W1222" s="159"/>
      <c r="X1222" s="164"/>
      <c r="Y1222" s="164"/>
      <c r="Z1222" s="164"/>
      <c r="AA1222" s="164"/>
      <c r="AB1222" s="164"/>
      <c r="AC1222" s="164"/>
      <c r="AD1222" s="164"/>
      <c r="AE1222" s="164"/>
      <c r="AF1222" s="164"/>
      <c r="AG1222" s="164"/>
      <c r="AH1222" s="164"/>
      <c r="AI1222" s="164"/>
      <c r="AJ1222" s="164"/>
      <c r="AK1222" s="164"/>
      <c r="AL1222" s="164"/>
      <c r="AM1222" s="164"/>
      <c r="AN1222" s="164"/>
      <c r="AO1222" s="164"/>
      <c r="AP1222" s="164"/>
      <c r="AQ1222" s="164"/>
      <c r="AR1222" s="164"/>
      <c r="AS1222" s="164"/>
      <c r="AT1222" s="164"/>
      <c r="AU1222" s="164"/>
      <c r="AV1222" s="164"/>
      <c r="AW1222" s="164"/>
      <c r="AX1222" s="164"/>
      <c r="AY1222" s="164"/>
      <c r="AZ1222" s="164"/>
      <c r="BA1222" s="164"/>
      <c r="BB1222" s="164"/>
      <c r="BC1222" s="164"/>
      <c r="BD1222" s="164"/>
      <c r="BE1222" s="164"/>
      <c r="BF1222" s="164"/>
      <c r="BG1222" s="164"/>
      <c r="BH1222" s="164"/>
      <c r="BI1222" s="164"/>
      <c r="BJ1222" s="164"/>
      <c r="BK1222" s="164"/>
    </row>
    <row r="1223" ht="33.0" customHeight="1">
      <c r="A1223" s="148">
        <v>1225.0</v>
      </c>
      <c r="B1223" s="151"/>
      <c r="C1223" s="148" t="s">
        <v>7965</v>
      </c>
      <c r="D1223" s="162" t="s">
        <v>7966</v>
      </c>
      <c r="E1223" s="151"/>
      <c r="F1223" s="150" t="s">
        <v>7967</v>
      </c>
      <c r="G1223" s="148"/>
      <c r="H1223" s="148" t="s">
        <v>7968</v>
      </c>
      <c r="I1223" s="57"/>
      <c r="J1223" s="338" t="s">
        <v>7969</v>
      </c>
      <c r="K1223" s="339" t="s">
        <v>7970</v>
      </c>
      <c r="L1223" s="163">
        <v>42565.0</v>
      </c>
      <c r="M1223" s="160" t="s">
        <v>7971</v>
      </c>
      <c r="N1223" s="170"/>
      <c r="O1223" s="159"/>
      <c r="P1223" s="159"/>
      <c r="Q1223" s="171"/>
      <c r="R1223" s="170"/>
      <c r="S1223" s="173"/>
      <c r="T1223" s="174"/>
      <c r="U1223" s="170" t="s">
        <v>657</v>
      </c>
      <c r="V1223" s="159"/>
      <c r="W1223" s="159"/>
      <c r="X1223" s="164"/>
      <c r="Y1223" s="164"/>
      <c r="Z1223" s="164"/>
      <c r="AA1223" s="164"/>
      <c r="AB1223" s="164"/>
      <c r="AC1223" s="164"/>
      <c r="AD1223" s="164"/>
      <c r="AE1223" s="164"/>
      <c r="AF1223" s="164"/>
      <c r="AG1223" s="164"/>
      <c r="AH1223" s="164"/>
      <c r="AI1223" s="164"/>
      <c r="AJ1223" s="164"/>
      <c r="AK1223" s="164"/>
      <c r="AL1223" s="164"/>
      <c r="AM1223" s="164"/>
      <c r="AN1223" s="164"/>
      <c r="AO1223" s="164"/>
      <c r="AP1223" s="164"/>
      <c r="AQ1223" s="164"/>
      <c r="AR1223" s="164"/>
      <c r="AS1223" s="164"/>
      <c r="AT1223" s="164"/>
      <c r="AU1223" s="164"/>
      <c r="AV1223" s="164"/>
      <c r="AW1223" s="164"/>
      <c r="AX1223" s="164"/>
      <c r="AY1223" s="164"/>
      <c r="AZ1223" s="164"/>
      <c r="BA1223" s="164"/>
      <c r="BB1223" s="164"/>
      <c r="BC1223" s="164"/>
      <c r="BD1223" s="164"/>
      <c r="BE1223" s="164"/>
      <c r="BF1223" s="164"/>
      <c r="BG1223" s="164"/>
      <c r="BH1223" s="164"/>
      <c r="BI1223" s="164"/>
      <c r="BJ1223" s="164"/>
      <c r="BK1223" s="164"/>
    </row>
    <row r="1224" ht="33.0" customHeight="1">
      <c r="A1224" s="148">
        <v>1226.0</v>
      </c>
      <c r="B1224" s="151"/>
      <c r="C1224" s="212" t="s">
        <v>1077</v>
      </c>
      <c r="D1224" s="162" t="s">
        <v>1078</v>
      </c>
      <c r="E1224" s="151"/>
      <c r="F1224" s="150" t="s">
        <v>1079</v>
      </c>
      <c r="G1224" s="148"/>
      <c r="H1224" s="148" t="s">
        <v>1080</v>
      </c>
      <c r="I1224" s="57"/>
      <c r="J1224" s="57" t="s">
        <v>1081</v>
      </c>
      <c r="K1224" s="154" t="s">
        <v>1082</v>
      </c>
      <c r="L1224" s="163">
        <v>42559.0</v>
      </c>
      <c r="M1224" s="160" t="s">
        <v>1083</v>
      </c>
      <c r="N1224" s="170"/>
      <c r="O1224" s="159"/>
      <c r="P1224" s="159"/>
      <c r="Q1224" s="171"/>
      <c r="R1224" s="170"/>
      <c r="S1224" s="173"/>
      <c r="T1224" s="174"/>
      <c r="U1224" s="170" t="s">
        <v>1085</v>
      </c>
      <c r="V1224" s="159"/>
      <c r="W1224" s="159"/>
      <c r="X1224" s="164"/>
      <c r="Y1224" s="164"/>
      <c r="Z1224" s="164"/>
      <c r="AA1224" s="164"/>
      <c r="AB1224" s="164"/>
      <c r="AC1224" s="164"/>
      <c r="AD1224" s="164"/>
      <c r="AE1224" s="164"/>
      <c r="AF1224" s="164"/>
      <c r="AG1224" s="164"/>
      <c r="AH1224" s="164"/>
      <c r="AI1224" s="164"/>
      <c r="AJ1224" s="164"/>
      <c r="AK1224" s="164"/>
      <c r="AL1224" s="164"/>
      <c r="AM1224" s="164"/>
      <c r="AN1224" s="164"/>
      <c r="AO1224" s="164"/>
      <c r="AP1224" s="164"/>
      <c r="AQ1224" s="164"/>
      <c r="AR1224" s="164"/>
      <c r="AS1224" s="164"/>
      <c r="AT1224" s="164"/>
      <c r="AU1224" s="164"/>
      <c r="AV1224" s="164"/>
      <c r="AW1224" s="164"/>
      <c r="AX1224" s="164"/>
      <c r="AY1224" s="164"/>
      <c r="AZ1224" s="164"/>
      <c r="BA1224" s="164"/>
      <c r="BB1224" s="164"/>
      <c r="BC1224" s="164"/>
      <c r="BD1224" s="164"/>
      <c r="BE1224" s="164"/>
      <c r="BF1224" s="164"/>
      <c r="BG1224" s="164"/>
      <c r="BH1224" s="164"/>
      <c r="BI1224" s="164"/>
      <c r="BJ1224" s="164"/>
      <c r="BK1224" s="164"/>
    </row>
    <row r="1225" ht="33.0" customHeight="1">
      <c r="A1225" s="148">
        <v>1227.0</v>
      </c>
      <c r="B1225" s="151"/>
      <c r="C1225" s="212" t="s">
        <v>6313</v>
      </c>
      <c r="D1225" s="162" t="s">
        <v>7960</v>
      </c>
      <c r="E1225" s="151"/>
      <c r="F1225" s="150" t="s">
        <v>7972</v>
      </c>
      <c r="G1225" s="148"/>
      <c r="H1225" s="148" t="s">
        <v>7973</v>
      </c>
      <c r="I1225" s="57"/>
      <c r="J1225" s="57" t="s">
        <v>7722</v>
      </c>
      <c r="K1225" s="154" t="s">
        <v>7974</v>
      </c>
      <c r="L1225" s="163">
        <v>42558.0</v>
      </c>
      <c r="M1225" s="160" t="s">
        <v>7975</v>
      </c>
      <c r="N1225" s="170"/>
      <c r="O1225" s="159"/>
      <c r="P1225" s="159"/>
      <c r="Q1225" s="171"/>
      <c r="R1225" s="170"/>
      <c r="S1225" s="173"/>
      <c r="T1225" s="174"/>
      <c r="U1225" s="170" t="s">
        <v>1012</v>
      </c>
      <c r="V1225" s="159"/>
      <c r="W1225" s="159"/>
      <c r="X1225" s="164"/>
      <c r="Y1225" s="164"/>
      <c r="Z1225" s="164"/>
      <c r="AA1225" s="164"/>
      <c r="AB1225" s="164"/>
      <c r="AC1225" s="164"/>
      <c r="AD1225" s="164"/>
      <c r="AE1225" s="164"/>
      <c r="AF1225" s="164"/>
      <c r="AG1225" s="164"/>
      <c r="AH1225" s="164"/>
      <c r="AI1225" s="164"/>
      <c r="AJ1225" s="164"/>
      <c r="AK1225" s="164"/>
      <c r="AL1225" s="164"/>
      <c r="AM1225" s="164"/>
      <c r="AN1225" s="164"/>
      <c r="AO1225" s="164"/>
      <c r="AP1225" s="164"/>
      <c r="AQ1225" s="164"/>
      <c r="AR1225" s="164"/>
      <c r="AS1225" s="164"/>
      <c r="AT1225" s="164"/>
      <c r="AU1225" s="164"/>
      <c r="AV1225" s="164"/>
      <c r="AW1225" s="164"/>
      <c r="AX1225" s="164"/>
      <c r="AY1225" s="164"/>
      <c r="AZ1225" s="164"/>
      <c r="BA1225" s="164"/>
      <c r="BB1225" s="164"/>
      <c r="BC1225" s="164"/>
      <c r="BD1225" s="164"/>
      <c r="BE1225" s="164"/>
      <c r="BF1225" s="164"/>
      <c r="BG1225" s="164"/>
      <c r="BH1225" s="164"/>
      <c r="BI1225" s="164"/>
      <c r="BJ1225" s="164"/>
      <c r="BK1225" s="164"/>
    </row>
    <row r="1226" ht="33.0" customHeight="1">
      <c r="A1226" s="148">
        <v>1228.0</v>
      </c>
      <c r="B1226" s="151"/>
      <c r="C1226" s="212" t="s">
        <v>7976</v>
      </c>
      <c r="D1226" s="162" t="s">
        <v>7977</v>
      </c>
      <c r="E1226" s="151"/>
      <c r="F1226" s="150" t="s">
        <v>957</v>
      </c>
      <c r="G1226" s="148"/>
      <c r="H1226" s="148" t="s">
        <v>958</v>
      </c>
      <c r="I1226" s="57"/>
      <c r="J1226" s="57" t="s">
        <v>7978</v>
      </c>
      <c r="K1226" s="154" t="s">
        <v>7870</v>
      </c>
      <c r="L1226" s="163">
        <v>42555.0</v>
      </c>
      <c r="M1226" s="160" t="s">
        <v>7979</v>
      </c>
      <c r="N1226" s="170"/>
      <c r="O1226" s="159"/>
      <c r="P1226" s="159"/>
      <c r="Q1226" s="171"/>
      <c r="R1226" s="170"/>
      <c r="S1226" s="173"/>
      <c r="T1226" s="174"/>
      <c r="U1226" s="170" t="s">
        <v>596</v>
      </c>
      <c r="V1226" s="159"/>
      <c r="W1226" s="159"/>
      <c r="X1226" s="164"/>
      <c r="Y1226" s="164"/>
      <c r="Z1226" s="164"/>
      <c r="AA1226" s="164"/>
      <c r="AB1226" s="164"/>
      <c r="AC1226" s="164"/>
      <c r="AD1226" s="164"/>
      <c r="AE1226" s="164"/>
      <c r="AF1226" s="164"/>
      <c r="AG1226" s="164"/>
      <c r="AH1226" s="164"/>
      <c r="AI1226" s="164"/>
      <c r="AJ1226" s="164"/>
      <c r="AK1226" s="164"/>
      <c r="AL1226" s="164"/>
      <c r="AM1226" s="164"/>
      <c r="AN1226" s="164"/>
      <c r="AO1226" s="164"/>
      <c r="AP1226" s="164"/>
      <c r="AQ1226" s="164"/>
      <c r="AR1226" s="164"/>
      <c r="AS1226" s="164"/>
      <c r="AT1226" s="164"/>
      <c r="AU1226" s="164"/>
      <c r="AV1226" s="164"/>
      <c r="AW1226" s="164"/>
      <c r="AX1226" s="164"/>
      <c r="AY1226" s="164"/>
      <c r="AZ1226" s="164"/>
      <c r="BA1226" s="164"/>
      <c r="BB1226" s="164"/>
      <c r="BC1226" s="164"/>
      <c r="BD1226" s="164"/>
      <c r="BE1226" s="164"/>
      <c r="BF1226" s="164"/>
      <c r="BG1226" s="164"/>
      <c r="BH1226" s="164"/>
      <c r="BI1226" s="164"/>
      <c r="BJ1226" s="164"/>
      <c r="BK1226" s="164"/>
    </row>
    <row r="1227" ht="33.0" customHeight="1">
      <c r="A1227" s="148">
        <v>1229.0</v>
      </c>
      <c r="B1227" s="151"/>
      <c r="C1227" s="212" t="s">
        <v>7980</v>
      </c>
      <c r="D1227" s="162" t="s">
        <v>7981</v>
      </c>
      <c r="E1227" s="151"/>
      <c r="F1227" s="150" t="s">
        <v>7720</v>
      </c>
      <c r="G1227" s="148"/>
      <c r="H1227" s="148" t="s">
        <v>7982</v>
      </c>
      <c r="I1227" s="57"/>
      <c r="J1227" s="57" t="s">
        <v>7722</v>
      </c>
      <c r="K1227" s="154" t="s">
        <v>7983</v>
      </c>
      <c r="L1227" s="163">
        <v>42559.0</v>
      </c>
      <c r="M1227" s="160" t="s">
        <v>7984</v>
      </c>
      <c r="N1227" s="170"/>
      <c r="O1227" s="159"/>
      <c r="P1227" s="159"/>
      <c r="Q1227" s="171"/>
      <c r="R1227" s="170"/>
      <c r="S1227" s="173"/>
      <c r="T1227" s="174"/>
      <c r="U1227" s="170" t="s">
        <v>1012</v>
      </c>
      <c r="V1227" s="159"/>
      <c r="W1227" s="159"/>
      <c r="X1227" s="164"/>
      <c r="Y1227" s="164"/>
      <c r="Z1227" s="164"/>
      <c r="AA1227" s="164"/>
      <c r="AB1227" s="164"/>
      <c r="AC1227" s="164"/>
      <c r="AD1227" s="164"/>
      <c r="AE1227" s="164"/>
      <c r="AF1227" s="164"/>
      <c r="AG1227" s="164"/>
      <c r="AH1227" s="164"/>
      <c r="AI1227" s="164"/>
      <c r="AJ1227" s="164"/>
      <c r="AK1227" s="164"/>
      <c r="AL1227" s="164"/>
      <c r="AM1227" s="164"/>
      <c r="AN1227" s="164"/>
      <c r="AO1227" s="164"/>
      <c r="AP1227" s="164"/>
      <c r="AQ1227" s="164"/>
      <c r="AR1227" s="164"/>
      <c r="AS1227" s="164"/>
      <c r="AT1227" s="164"/>
      <c r="AU1227" s="164"/>
      <c r="AV1227" s="164"/>
      <c r="AW1227" s="164"/>
      <c r="AX1227" s="164"/>
      <c r="AY1227" s="164"/>
      <c r="AZ1227" s="164"/>
      <c r="BA1227" s="164"/>
      <c r="BB1227" s="164"/>
      <c r="BC1227" s="164"/>
      <c r="BD1227" s="164"/>
      <c r="BE1227" s="164"/>
      <c r="BF1227" s="164"/>
      <c r="BG1227" s="164"/>
      <c r="BH1227" s="164"/>
      <c r="BI1227" s="164"/>
      <c r="BJ1227" s="164"/>
      <c r="BK1227" s="164"/>
    </row>
    <row r="1228" ht="33.0" customHeight="1">
      <c r="A1228" s="148">
        <v>1230.0</v>
      </c>
      <c r="B1228" s="151"/>
      <c r="C1228" s="212" t="s">
        <v>6012</v>
      </c>
      <c r="D1228" s="162" t="s">
        <v>7985</v>
      </c>
      <c r="E1228" s="151"/>
      <c r="F1228" s="150" t="s">
        <v>5817</v>
      </c>
      <c r="G1228" s="148"/>
      <c r="H1228" s="148" t="s">
        <v>7986</v>
      </c>
      <c r="I1228" s="57"/>
      <c r="J1228" s="57"/>
      <c r="K1228" s="154" t="s">
        <v>7987</v>
      </c>
      <c r="L1228" s="163">
        <v>42559.0</v>
      </c>
      <c r="M1228" s="160" t="s">
        <v>7988</v>
      </c>
      <c r="N1228" s="170"/>
      <c r="O1228" s="159"/>
      <c r="P1228" s="159"/>
      <c r="Q1228" s="171"/>
      <c r="R1228" s="170"/>
      <c r="S1228" s="173"/>
      <c r="T1228" s="174"/>
      <c r="U1228" s="170" t="s">
        <v>657</v>
      </c>
      <c r="V1228" s="159"/>
      <c r="W1228" s="159"/>
      <c r="X1228" s="164"/>
      <c r="Y1228" s="164"/>
      <c r="Z1228" s="164"/>
      <c r="AA1228" s="164"/>
      <c r="AB1228" s="164"/>
      <c r="AC1228" s="164"/>
      <c r="AD1228" s="164"/>
      <c r="AE1228" s="164"/>
      <c r="AF1228" s="164"/>
      <c r="AG1228" s="164"/>
      <c r="AH1228" s="164"/>
      <c r="AI1228" s="164"/>
      <c r="AJ1228" s="164"/>
      <c r="AK1228" s="164"/>
      <c r="AL1228" s="164"/>
      <c r="AM1228" s="164"/>
      <c r="AN1228" s="164"/>
      <c r="AO1228" s="164"/>
      <c r="AP1228" s="164"/>
      <c r="AQ1228" s="164"/>
      <c r="AR1228" s="164"/>
      <c r="AS1228" s="164"/>
      <c r="AT1228" s="164"/>
      <c r="AU1228" s="164"/>
      <c r="AV1228" s="164"/>
      <c r="AW1228" s="164"/>
      <c r="AX1228" s="164"/>
      <c r="AY1228" s="164"/>
      <c r="AZ1228" s="164"/>
      <c r="BA1228" s="164"/>
      <c r="BB1228" s="164"/>
      <c r="BC1228" s="164"/>
      <c r="BD1228" s="164"/>
      <c r="BE1228" s="164"/>
      <c r="BF1228" s="164"/>
      <c r="BG1228" s="164"/>
      <c r="BH1228" s="164"/>
      <c r="BI1228" s="164"/>
      <c r="BJ1228" s="164"/>
      <c r="BK1228" s="164"/>
    </row>
    <row r="1229" ht="33.0" customHeight="1">
      <c r="A1229" s="148">
        <v>1231.0</v>
      </c>
      <c r="B1229" s="151"/>
      <c r="C1229" s="212" t="s">
        <v>7989</v>
      </c>
      <c r="D1229" s="162" t="s">
        <v>7990</v>
      </c>
      <c r="E1229" s="151"/>
      <c r="F1229" s="150" t="s">
        <v>7991</v>
      </c>
      <c r="G1229" s="148"/>
      <c r="H1229" s="148" t="s">
        <v>7992</v>
      </c>
      <c r="I1229" s="57"/>
      <c r="J1229" s="57"/>
      <c r="K1229" s="154"/>
      <c r="L1229" s="163"/>
      <c r="M1229" s="160" t="s">
        <v>7993</v>
      </c>
      <c r="N1229" s="170"/>
      <c r="O1229" s="159"/>
      <c r="P1229" s="159"/>
      <c r="Q1229" s="171"/>
      <c r="R1229" s="170"/>
      <c r="S1229" s="173"/>
      <c r="T1229" s="174"/>
      <c r="U1229" s="170" t="s">
        <v>7994</v>
      </c>
      <c r="V1229" s="159"/>
      <c r="W1229" s="159"/>
      <c r="X1229" s="164"/>
      <c r="Y1229" s="164"/>
      <c r="Z1229" s="164"/>
      <c r="AA1229" s="164"/>
      <c r="AB1229" s="164"/>
      <c r="AC1229" s="164"/>
      <c r="AD1229" s="164"/>
      <c r="AE1229" s="164"/>
      <c r="AF1229" s="164"/>
      <c r="AG1229" s="164"/>
      <c r="AH1229" s="164"/>
      <c r="AI1229" s="164"/>
      <c r="AJ1229" s="164"/>
      <c r="AK1229" s="164"/>
      <c r="AL1229" s="164"/>
      <c r="AM1229" s="164"/>
      <c r="AN1229" s="164"/>
      <c r="AO1229" s="164"/>
      <c r="AP1229" s="164"/>
      <c r="AQ1229" s="164"/>
      <c r="AR1229" s="164"/>
      <c r="AS1229" s="164"/>
      <c r="AT1229" s="164"/>
      <c r="AU1229" s="164"/>
      <c r="AV1229" s="164"/>
      <c r="AW1229" s="164"/>
      <c r="AX1229" s="164"/>
      <c r="AY1229" s="164"/>
      <c r="AZ1229" s="164"/>
      <c r="BA1229" s="164"/>
      <c r="BB1229" s="164"/>
      <c r="BC1229" s="164"/>
      <c r="BD1229" s="164"/>
      <c r="BE1229" s="164"/>
      <c r="BF1229" s="164"/>
      <c r="BG1229" s="164"/>
      <c r="BH1229" s="164"/>
      <c r="BI1229" s="164"/>
      <c r="BJ1229" s="164"/>
      <c r="BK1229" s="164"/>
    </row>
    <row r="1230" ht="33.0" customHeight="1">
      <c r="A1230" s="148">
        <v>1232.0</v>
      </c>
      <c r="B1230" s="151"/>
      <c r="C1230" s="212" t="s">
        <v>7995</v>
      </c>
      <c r="D1230" s="162" t="s">
        <v>7996</v>
      </c>
      <c r="E1230" s="151"/>
      <c r="F1230" s="150" t="s">
        <v>7997</v>
      </c>
      <c r="G1230" s="148"/>
      <c r="H1230" s="148" t="s">
        <v>7998</v>
      </c>
      <c r="I1230" s="57"/>
      <c r="J1230" s="57" t="s">
        <v>7999</v>
      </c>
      <c r="K1230" s="154"/>
      <c r="L1230" s="163">
        <v>42562.0</v>
      </c>
      <c r="M1230" s="160" t="s">
        <v>8000</v>
      </c>
      <c r="N1230" s="170"/>
      <c r="O1230" s="159"/>
      <c r="P1230" s="159"/>
      <c r="Q1230" s="171"/>
      <c r="R1230" s="170"/>
      <c r="S1230" s="173"/>
      <c r="T1230" s="174"/>
      <c r="U1230" s="170" t="s">
        <v>8001</v>
      </c>
      <c r="V1230" s="159"/>
      <c r="W1230" s="159"/>
      <c r="X1230" s="164"/>
      <c r="Y1230" s="164"/>
      <c r="Z1230" s="164"/>
      <c r="AA1230" s="164"/>
      <c r="AB1230" s="164"/>
      <c r="AC1230" s="164"/>
      <c r="AD1230" s="164"/>
      <c r="AE1230" s="164"/>
      <c r="AF1230" s="164"/>
      <c r="AG1230" s="164"/>
      <c r="AH1230" s="164"/>
      <c r="AI1230" s="164"/>
      <c r="AJ1230" s="164"/>
      <c r="AK1230" s="164"/>
      <c r="AL1230" s="164"/>
      <c r="AM1230" s="164"/>
      <c r="AN1230" s="164"/>
      <c r="AO1230" s="164"/>
      <c r="AP1230" s="164"/>
      <c r="AQ1230" s="164"/>
      <c r="AR1230" s="164"/>
      <c r="AS1230" s="164"/>
      <c r="AT1230" s="164"/>
      <c r="AU1230" s="164"/>
      <c r="AV1230" s="164"/>
      <c r="AW1230" s="164"/>
      <c r="AX1230" s="164"/>
      <c r="AY1230" s="164"/>
      <c r="AZ1230" s="164"/>
      <c r="BA1230" s="164"/>
      <c r="BB1230" s="164"/>
      <c r="BC1230" s="164"/>
      <c r="BD1230" s="164"/>
      <c r="BE1230" s="164"/>
      <c r="BF1230" s="164"/>
      <c r="BG1230" s="164"/>
      <c r="BH1230" s="164"/>
      <c r="BI1230" s="164"/>
      <c r="BJ1230" s="164"/>
      <c r="BK1230" s="164"/>
    </row>
    <row r="1231" ht="33.0" customHeight="1">
      <c r="A1231" s="148">
        <v>1233.0</v>
      </c>
      <c r="B1231" s="151"/>
      <c r="C1231" s="212" t="s">
        <v>8002</v>
      </c>
      <c r="D1231" s="162" t="s">
        <v>8003</v>
      </c>
      <c r="E1231" s="151"/>
      <c r="F1231" s="150" t="s">
        <v>8004</v>
      </c>
      <c r="G1231" s="148"/>
      <c r="H1231" s="148" t="s">
        <v>8005</v>
      </c>
      <c r="I1231" s="57"/>
      <c r="J1231" s="57" t="s">
        <v>8006</v>
      </c>
      <c r="K1231" s="154"/>
      <c r="L1231" s="163">
        <v>42569.0</v>
      </c>
      <c r="M1231" s="160" t="s">
        <v>8007</v>
      </c>
      <c r="N1231" s="170"/>
      <c r="O1231" s="159"/>
      <c r="P1231" s="159"/>
      <c r="Q1231" s="171"/>
      <c r="R1231" s="170"/>
      <c r="S1231" s="173"/>
      <c r="T1231" s="174"/>
      <c r="U1231" s="170" t="s">
        <v>657</v>
      </c>
      <c r="V1231" s="159"/>
      <c r="W1231" s="159"/>
      <c r="X1231" s="164"/>
      <c r="Y1231" s="164"/>
      <c r="Z1231" s="164"/>
      <c r="AA1231" s="164"/>
      <c r="AB1231" s="164"/>
      <c r="AC1231" s="164"/>
      <c r="AD1231" s="164"/>
      <c r="AE1231" s="164"/>
      <c r="AF1231" s="164"/>
      <c r="AG1231" s="164"/>
      <c r="AH1231" s="164"/>
      <c r="AI1231" s="164"/>
      <c r="AJ1231" s="164"/>
      <c r="AK1231" s="164"/>
      <c r="AL1231" s="164"/>
      <c r="AM1231" s="164"/>
      <c r="AN1231" s="164"/>
      <c r="AO1231" s="164"/>
      <c r="AP1231" s="164"/>
      <c r="AQ1231" s="164"/>
      <c r="AR1231" s="164"/>
      <c r="AS1231" s="164"/>
      <c r="AT1231" s="164"/>
      <c r="AU1231" s="164"/>
      <c r="AV1231" s="164"/>
      <c r="AW1231" s="164"/>
      <c r="AX1231" s="164"/>
      <c r="AY1231" s="164"/>
      <c r="AZ1231" s="164"/>
      <c r="BA1231" s="164"/>
      <c r="BB1231" s="164"/>
      <c r="BC1231" s="164"/>
      <c r="BD1231" s="164"/>
      <c r="BE1231" s="164"/>
      <c r="BF1231" s="164"/>
      <c r="BG1231" s="164"/>
      <c r="BH1231" s="164"/>
      <c r="BI1231" s="164"/>
      <c r="BJ1231" s="164"/>
      <c r="BK1231" s="164"/>
    </row>
    <row r="1232" ht="33.0" customHeight="1">
      <c r="A1232" s="148">
        <v>1234.0</v>
      </c>
      <c r="B1232" s="151"/>
      <c r="C1232" s="212" t="s">
        <v>8008</v>
      </c>
      <c r="D1232" s="162" t="s">
        <v>8009</v>
      </c>
      <c r="E1232" s="151"/>
      <c r="F1232" s="150" t="s">
        <v>8010</v>
      </c>
      <c r="G1232" s="148"/>
      <c r="H1232" s="148" t="s">
        <v>8011</v>
      </c>
      <c r="I1232" s="57"/>
      <c r="J1232" s="57" t="s">
        <v>8012</v>
      </c>
      <c r="K1232" s="154" t="s">
        <v>8013</v>
      </c>
      <c r="L1232" s="163">
        <v>42555.0</v>
      </c>
      <c r="M1232" s="160" t="s">
        <v>8014</v>
      </c>
      <c r="N1232" s="170"/>
      <c r="O1232" s="159"/>
      <c r="P1232" s="159"/>
      <c r="Q1232" s="171"/>
      <c r="R1232" s="170"/>
      <c r="S1232" s="173"/>
      <c r="T1232" s="174"/>
      <c r="U1232" s="170" t="s">
        <v>596</v>
      </c>
      <c r="V1232" s="159"/>
      <c r="W1232" s="159"/>
      <c r="X1232" s="164"/>
      <c r="Y1232" s="164"/>
      <c r="Z1232" s="164"/>
      <c r="AA1232" s="164"/>
      <c r="AB1232" s="164"/>
      <c r="AC1232" s="164"/>
      <c r="AD1232" s="164"/>
      <c r="AE1232" s="164"/>
      <c r="AF1232" s="164"/>
      <c r="AG1232" s="164"/>
      <c r="AH1232" s="164"/>
      <c r="AI1232" s="164"/>
      <c r="AJ1232" s="164"/>
      <c r="AK1232" s="164"/>
      <c r="AL1232" s="164"/>
      <c r="AM1232" s="164"/>
      <c r="AN1232" s="164"/>
      <c r="AO1232" s="164"/>
      <c r="AP1232" s="164"/>
      <c r="AQ1232" s="164"/>
      <c r="AR1232" s="164"/>
      <c r="AS1232" s="164"/>
      <c r="AT1232" s="164"/>
      <c r="AU1232" s="164"/>
      <c r="AV1232" s="164"/>
      <c r="AW1232" s="164"/>
      <c r="AX1232" s="164"/>
      <c r="AY1232" s="164"/>
      <c r="AZ1232" s="164"/>
      <c r="BA1232" s="164"/>
      <c r="BB1232" s="164"/>
      <c r="BC1232" s="164"/>
      <c r="BD1232" s="164"/>
      <c r="BE1232" s="164"/>
      <c r="BF1232" s="164"/>
      <c r="BG1232" s="164"/>
      <c r="BH1232" s="164"/>
      <c r="BI1232" s="164"/>
      <c r="BJ1232" s="164"/>
      <c r="BK1232" s="164"/>
    </row>
    <row r="1233" ht="33.0" customHeight="1">
      <c r="A1233" s="148">
        <v>1235.0</v>
      </c>
      <c r="B1233" s="151"/>
      <c r="C1233" s="212" t="s">
        <v>8015</v>
      </c>
      <c r="D1233" s="162" t="s">
        <v>8016</v>
      </c>
      <c r="E1233" s="151"/>
      <c r="F1233" s="150" t="s">
        <v>8017</v>
      </c>
      <c r="G1233" s="148"/>
      <c r="H1233" s="148" t="s">
        <v>8018</v>
      </c>
      <c r="I1233" s="57"/>
      <c r="J1233" s="57" t="s">
        <v>8019</v>
      </c>
      <c r="K1233" s="154" t="s">
        <v>8020</v>
      </c>
      <c r="L1233" s="163">
        <v>42570.0</v>
      </c>
      <c r="M1233" s="160" t="s">
        <v>8021</v>
      </c>
      <c r="N1233" s="170"/>
      <c r="O1233" s="159"/>
      <c r="P1233" s="159"/>
      <c r="Q1233" s="171"/>
      <c r="R1233" s="170"/>
      <c r="S1233" s="173"/>
      <c r="T1233" s="174"/>
      <c r="U1233" s="170" t="s">
        <v>596</v>
      </c>
      <c r="V1233" s="159"/>
      <c r="W1233" s="159"/>
      <c r="X1233" s="164"/>
      <c r="Y1233" s="164"/>
      <c r="Z1233" s="164"/>
      <c r="AA1233" s="164"/>
      <c r="AB1233" s="164"/>
      <c r="AC1233" s="164"/>
      <c r="AD1233" s="164"/>
      <c r="AE1233" s="164"/>
      <c r="AF1233" s="164"/>
      <c r="AG1233" s="164"/>
      <c r="AH1233" s="164"/>
      <c r="AI1233" s="164"/>
      <c r="AJ1233" s="164"/>
      <c r="AK1233" s="164"/>
      <c r="AL1233" s="164"/>
      <c r="AM1233" s="164"/>
      <c r="AN1233" s="164"/>
      <c r="AO1233" s="164"/>
      <c r="AP1233" s="164"/>
      <c r="AQ1233" s="164"/>
      <c r="AR1233" s="164"/>
      <c r="AS1233" s="164"/>
      <c r="AT1233" s="164"/>
      <c r="AU1233" s="164"/>
      <c r="AV1233" s="164"/>
      <c r="AW1233" s="164"/>
      <c r="AX1233" s="164"/>
      <c r="AY1233" s="164"/>
      <c r="AZ1233" s="164"/>
      <c r="BA1233" s="164"/>
      <c r="BB1233" s="164"/>
      <c r="BC1233" s="164"/>
      <c r="BD1233" s="164"/>
      <c r="BE1233" s="164"/>
      <c r="BF1233" s="164"/>
      <c r="BG1233" s="164"/>
      <c r="BH1233" s="164"/>
      <c r="BI1233" s="164"/>
      <c r="BJ1233" s="164"/>
      <c r="BK1233" s="164"/>
    </row>
    <row r="1234" ht="33.0" customHeight="1">
      <c r="A1234" s="148">
        <v>1236.0</v>
      </c>
      <c r="B1234" s="148" t="s">
        <v>6161</v>
      </c>
      <c r="C1234" s="212" t="s">
        <v>6161</v>
      </c>
      <c r="D1234" s="162" t="s">
        <v>6161</v>
      </c>
      <c r="E1234" s="148"/>
      <c r="F1234" s="148" t="s">
        <v>6161</v>
      </c>
      <c r="G1234" s="148" t="s">
        <v>6161</v>
      </c>
      <c r="H1234" s="148" t="s">
        <v>6161</v>
      </c>
      <c r="I1234" s="148" t="s">
        <v>6161</v>
      </c>
      <c r="J1234" s="148" t="s">
        <v>6161</v>
      </c>
      <c r="K1234" s="148" t="s">
        <v>6161</v>
      </c>
      <c r="L1234" s="148" t="s">
        <v>6161</v>
      </c>
      <c r="M1234" s="148" t="s">
        <v>6161</v>
      </c>
      <c r="N1234" s="148" t="s">
        <v>6161</v>
      </c>
      <c r="O1234" s="148" t="s">
        <v>6161</v>
      </c>
      <c r="P1234" s="148" t="s">
        <v>6161</v>
      </c>
      <c r="Q1234" s="148" t="s">
        <v>6161</v>
      </c>
      <c r="R1234" s="148" t="s">
        <v>6161</v>
      </c>
      <c r="S1234" s="148" t="s">
        <v>6161</v>
      </c>
      <c r="T1234" s="148" t="s">
        <v>6161</v>
      </c>
      <c r="U1234" s="148" t="s">
        <v>6161</v>
      </c>
      <c r="V1234" s="148" t="s">
        <v>6161</v>
      </c>
      <c r="W1234" s="148" t="s">
        <v>6161</v>
      </c>
      <c r="X1234" s="148" t="s">
        <v>6161</v>
      </c>
      <c r="Y1234" s="148" t="s">
        <v>6161</v>
      </c>
      <c r="Z1234" s="148" t="s">
        <v>6161</v>
      </c>
      <c r="AA1234" s="148" t="s">
        <v>6161</v>
      </c>
      <c r="AB1234" s="148" t="s">
        <v>6161</v>
      </c>
      <c r="AC1234" s="148" t="s">
        <v>6161</v>
      </c>
      <c r="AD1234" s="148" t="s">
        <v>6161</v>
      </c>
      <c r="AE1234" s="148" t="s">
        <v>6161</v>
      </c>
      <c r="AF1234" s="148" t="s">
        <v>6161</v>
      </c>
      <c r="AG1234" s="148" t="s">
        <v>6161</v>
      </c>
      <c r="AH1234" s="148" t="s">
        <v>6161</v>
      </c>
      <c r="AI1234" s="148" t="s">
        <v>6161</v>
      </c>
      <c r="AJ1234" s="148" t="s">
        <v>6161</v>
      </c>
      <c r="AK1234" s="148" t="s">
        <v>6161</v>
      </c>
      <c r="AL1234" s="148" t="s">
        <v>6161</v>
      </c>
      <c r="AM1234" s="148" t="s">
        <v>6161</v>
      </c>
      <c r="AN1234" s="148" t="s">
        <v>6161</v>
      </c>
      <c r="AO1234" s="148" t="s">
        <v>6161</v>
      </c>
      <c r="AP1234" s="148" t="s">
        <v>6161</v>
      </c>
      <c r="AQ1234" s="148" t="s">
        <v>6161</v>
      </c>
      <c r="AR1234" s="159"/>
      <c r="AS1234" s="159"/>
      <c r="AT1234" s="159"/>
      <c r="AU1234" s="159"/>
      <c r="AV1234" s="159"/>
      <c r="AW1234" s="159"/>
      <c r="AX1234" s="159"/>
      <c r="AY1234" s="159"/>
      <c r="AZ1234" s="159"/>
      <c r="BA1234" s="159"/>
      <c r="BB1234" s="159"/>
      <c r="BC1234" s="159"/>
      <c r="BD1234" s="159"/>
      <c r="BE1234" s="159"/>
      <c r="BF1234" s="159"/>
      <c r="BG1234" s="159"/>
      <c r="BH1234" s="159"/>
      <c r="BI1234" s="159"/>
      <c r="BJ1234" s="159"/>
      <c r="BK1234" s="159"/>
    </row>
    <row r="1235" ht="33.0" customHeight="1">
      <c r="A1235" s="148">
        <v>1237.0</v>
      </c>
      <c r="B1235" s="151"/>
      <c r="C1235" s="212" t="s">
        <v>8022</v>
      </c>
      <c r="D1235" s="162" t="s">
        <v>8023</v>
      </c>
      <c r="E1235" s="151"/>
      <c r="F1235" s="150" t="s">
        <v>5471</v>
      </c>
      <c r="G1235" s="148"/>
      <c r="H1235" s="148" t="s">
        <v>6376</v>
      </c>
      <c r="I1235" s="57"/>
      <c r="J1235" s="340" t="s">
        <v>8024</v>
      </c>
      <c r="K1235" s="154" t="s">
        <v>8025</v>
      </c>
      <c r="L1235" s="163">
        <v>42564.0</v>
      </c>
      <c r="M1235" s="160" t="s">
        <v>8026</v>
      </c>
      <c r="N1235" s="170"/>
      <c r="O1235" s="159"/>
      <c r="P1235" s="159"/>
      <c r="Q1235" s="171"/>
      <c r="R1235" s="170"/>
      <c r="S1235" s="173"/>
      <c r="T1235" s="174"/>
      <c r="U1235" s="170" t="s">
        <v>596</v>
      </c>
      <c r="V1235" s="159"/>
      <c r="W1235" s="159"/>
      <c r="X1235" s="164"/>
      <c r="Y1235" s="164"/>
      <c r="Z1235" s="164"/>
      <c r="AA1235" s="164"/>
      <c r="AB1235" s="164"/>
      <c r="AC1235" s="164"/>
      <c r="AD1235" s="164"/>
      <c r="AE1235" s="164"/>
      <c r="AF1235" s="164"/>
      <c r="AG1235" s="164"/>
      <c r="AH1235" s="164"/>
      <c r="AI1235" s="164"/>
      <c r="AJ1235" s="164"/>
      <c r="AK1235" s="164"/>
      <c r="AL1235" s="164"/>
      <c r="AM1235" s="164"/>
      <c r="AN1235" s="164"/>
      <c r="AO1235" s="164"/>
      <c r="AP1235" s="164"/>
      <c r="AQ1235" s="164"/>
      <c r="AR1235" s="164"/>
      <c r="AS1235" s="164"/>
      <c r="AT1235" s="164"/>
      <c r="AU1235" s="164"/>
      <c r="AV1235" s="164"/>
      <c r="AW1235" s="164"/>
      <c r="AX1235" s="164"/>
      <c r="AY1235" s="164"/>
      <c r="AZ1235" s="164"/>
      <c r="BA1235" s="164"/>
      <c r="BB1235" s="164"/>
      <c r="BC1235" s="164"/>
      <c r="BD1235" s="164"/>
      <c r="BE1235" s="164"/>
      <c r="BF1235" s="164"/>
      <c r="BG1235" s="164"/>
      <c r="BH1235" s="164"/>
      <c r="BI1235" s="164"/>
      <c r="BJ1235" s="164"/>
      <c r="BK1235" s="164"/>
    </row>
    <row r="1236" ht="33.0" customHeight="1">
      <c r="A1236" s="148">
        <v>1238.0</v>
      </c>
      <c r="B1236" s="151"/>
      <c r="C1236" s="212" t="s">
        <v>755</v>
      </c>
      <c r="D1236" s="162" t="s">
        <v>1086</v>
      </c>
      <c r="E1236" s="151"/>
      <c r="F1236" s="150" t="s">
        <v>1087</v>
      </c>
      <c r="G1236" s="148"/>
      <c r="H1236" s="148" t="s">
        <v>1088</v>
      </c>
      <c r="I1236" s="57"/>
      <c r="J1236" s="57" t="s">
        <v>1089</v>
      </c>
      <c r="K1236" s="154" t="s">
        <v>1090</v>
      </c>
      <c r="L1236" s="163">
        <v>42570.0</v>
      </c>
      <c r="M1236" s="160" t="s">
        <v>1091</v>
      </c>
      <c r="N1236" s="170"/>
      <c r="O1236" s="159"/>
      <c r="P1236" s="159"/>
      <c r="Q1236" s="171"/>
      <c r="R1236" s="170"/>
      <c r="S1236" s="173"/>
      <c r="T1236" s="174"/>
      <c r="U1236" s="170" t="s">
        <v>1097</v>
      </c>
      <c r="V1236" s="159"/>
      <c r="W1236" s="159"/>
      <c r="X1236" s="164"/>
      <c r="Y1236" s="164"/>
      <c r="Z1236" s="164"/>
      <c r="AA1236" s="164"/>
      <c r="AB1236" s="164"/>
      <c r="AC1236" s="164"/>
      <c r="AD1236" s="164"/>
      <c r="AE1236" s="164"/>
      <c r="AF1236" s="164"/>
      <c r="AG1236" s="164"/>
      <c r="AH1236" s="164"/>
      <c r="AI1236" s="164"/>
      <c r="AJ1236" s="164"/>
      <c r="AK1236" s="164"/>
      <c r="AL1236" s="164"/>
      <c r="AM1236" s="164"/>
      <c r="AN1236" s="164"/>
      <c r="AO1236" s="164"/>
      <c r="AP1236" s="164"/>
      <c r="AQ1236" s="164"/>
      <c r="AR1236" s="164"/>
      <c r="AS1236" s="164"/>
      <c r="AT1236" s="164"/>
      <c r="AU1236" s="164"/>
      <c r="AV1236" s="164"/>
      <c r="AW1236" s="164"/>
      <c r="AX1236" s="164"/>
      <c r="AY1236" s="164"/>
      <c r="AZ1236" s="164"/>
      <c r="BA1236" s="164"/>
      <c r="BB1236" s="164"/>
      <c r="BC1236" s="164"/>
      <c r="BD1236" s="164"/>
      <c r="BE1236" s="164"/>
      <c r="BF1236" s="164"/>
      <c r="BG1236" s="164"/>
      <c r="BH1236" s="164"/>
      <c r="BI1236" s="164"/>
      <c r="BJ1236" s="164"/>
      <c r="BK1236" s="164"/>
    </row>
    <row r="1237" ht="33.0" customHeight="1">
      <c r="A1237" s="148">
        <v>1239.0</v>
      </c>
      <c r="B1237" s="151"/>
      <c r="C1237" s="212" t="s">
        <v>8027</v>
      </c>
      <c r="D1237" s="162" t="s">
        <v>8028</v>
      </c>
      <c r="E1237" s="151"/>
      <c r="F1237" s="150" t="s">
        <v>8029</v>
      </c>
      <c r="G1237" s="148"/>
      <c r="H1237" s="148" t="s">
        <v>8030</v>
      </c>
      <c r="I1237" s="57"/>
      <c r="J1237" s="57" t="s">
        <v>7909</v>
      </c>
      <c r="K1237" s="154" t="s">
        <v>7836</v>
      </c>
      <c r="L1237" s="163">
        <v>42562.0</v>
      </c>
      <c r="M1237" s="160" t="s">
        <v>8031</v>
      </c>
      <c r="N1237" s="170"/>
      <c r="O1237" s="159"/>
      <c r="P1237" s="159"/>
      <c r="Q1237" s="171"/>
      <c r="R1237" s="170"/>
      <c r="S1237" s="173"/>
      <c r="T1237" s="174"/>
      <c r="U1237" s="170" t="s">
        <v>7948</v>
      </c>
      <c r="V1237" s="159"/>
      <c r="W1237" s="159"/>
      <c r="X1237" s="164"/>
      <c r="Y1237" s="164"/>
      <c r="Z1237" s="164"/>
      <c r="AA1237" s="164"/>
      <c r="AB1237" s="164"/>
      <c r="AC1237" s="164"/>
      <c r="AD1237" s="164"/>
      <c r="AE1237" s="164"/>
      <c r="AF1237" s="164"/>
      <c r="AG1237" s="164"/>
      <c r="AH1237" s="164"/>
      <c r="AI1237" s="164"/>
      <c r="AJ1237" s="164"/>
      <c r="AK1237" s="164"/>
      <c r="AL1237" s="164"/>
      <c r="AM1237" s="164"/>
      <c r="AN1237" s="164"/>
      <c r="AO1237" s="164"/>
      <c r="AP1237" s="164"/>
      <c r="AQ1237" s="164"/>
      <c r="AR1237" s="164"/>
      <c r="AS1237" s="164"/>
      <c r="AT1237" s="164"/>
      <c r="AU1237" s="164"/>
      <c r="AV1237" s="164"/>
      <c r="AW1237" s="164"/>
      <c r="AX1237" s="164"/>
      <c r="AY1237" s="164"/>
      <c r="AZ1237" s="164"/>
      <c r="BA1237" s="164"/>
      <c r="BB1237" s="164"/>
      <c r="BC1237" s="164"/>
      <c r="BD1237" s="164"/>
      <c r="BE1237" s="164"/>
      <c r="BF1237" s="164"/>
      <c r="BG1237" s="164"/>
      <c r="BH1237" s="164"/>
      <c r="BI1237" s="164"/>
      <c r="BJ1237" s="164"/>
      <c r="BK1237" s="164"/>
    </row>
    <row r="1238" ht="33.0" customHeight="1">
      <c r="A1238" s="148">
        <v>1240.0</v>
      </c>
      <c r="B1238" s="151"/>
      <c r="C1238" s="212" t="s">
        <v>6313</v>
      </c>
      <c r="D1238" s="162" t="s">
        <v>8032</v>
      </c>
      <c r="E1238" s="151"/>
      <c r="F1238" s="150" t="s">
        <v>8029</v>
      </c>
      <c r="G1238" s="148"/>
      <c r="H1238" s="148" t="s">
        <v>8033</v>
      </c>
      <c r="I1238" s="57"/>
      <c r="J1238" s="57" t="s">
        <v>7909</v>
      </c>
      <c r="K1238" s="154" t="s">
        <v>7836</v>
      </c>
      <c r="L1238" s="163">
        <v>42566.0</v>
      </c>
      <c r="M1238" s="160" t="s">
        <v>8034</v>
      </c>
      <c r="N1238" s="170"/>
      <c r="O1238" s="159"/>
      <c r="P1238" s="159"/>
      <c r="Q1238" s="171"/>
      <c r="R1238" s="170"/>
      <c r="S1238" s="173"/>
      <c r="T1238" s="174"/>
      <c r="U1238" s="170" t="s">
        <v>680</v>
      </c>
      <c r="V1238" s="159"/>
      <c r="W1238" s="159"/>
      <c r="X1238" s="164"/>
      <c r="Y1238" s="164"/>
      <c r="Z1238" s="164"/>
      <c r="AA1238" s="164"/>
      <c r="AB1238" s="164"/>
      <c r="AC1238" s="164"/>
      <c r="AD1238" s="164"/>
      <c r="AE1238" s="164"/>
      <c r="AF1238" s="164"/>
      <c r="AG1238" s="164"/>
      <c r="AH1238" s="164"/>
      <c r="AI1238" s="164"/>
      <c r="AJ1238" s="164"/>
      <c r="AK1238" s="164"/>
      <c r="AL1238" s="164"/>
      <c r="AM1238" s="164"/>
      <c r="AN1238" s="164"/>
      <c r="AO1238" s="164"/>
      <c r="AP1238" s="164"/>
      <c r="AQ1238" s="164"/>
      <c r="AR1238" s="164"/>
      <c r="AS1238" s="164"/>
      <c r="AT1238" s="164"/>
      <c r="AU1238" s="164"/>
      <c r="AV1238" s="164"/>
      <c r="AW1238" s="164"/>
      <c r="AX1238" s="164"/>
      <c r="AY1238" s="164"/>
      <c r="AZ1238" s="164"/>
      <c r="BA1238" s="164"/>
      <c r="BB1238" s="164"/>
      <c r="BC1238" s="164"/>
      <c r="BD1238" s="164"/>
      <c r="BE1238" s="164"/>
      <c r="BF1238" s="164"/>
      <c r="BG1238" s="164"/>
      <c r="BH1238" s="164"/>
      <c r="BI1238" s="164"/>
      <c r="BJ1238" s="164"/>
      <c r="BK1238" s="164"/>
    </row>
    <row r="1239" ht="33.0" customHeight="1">
      <c r="A1239" s="148">
        <v>1241.0</v>
      </c>
      <c r="B1239" s="151"/>
      <c r="C1239" s="212" t="s">
        <v>8035</v>
      </c>
      <c r="D1239" s="162" t="s">
        <v>8032</v>
      </c>
      <c r="E1239" s="151"/>
      <c r="F1239" s="150" t="s">
        <v>8029</v>
      </c>
      <c r="G1239" s="148"/>
      <c r="H1239" s="148" t="s">
        <v>8036</v>
      </c>
      <c r="I1239" s="57"/>
      <c r="J1239" s="57" t="s">
        <v>8037</v>
      </c>
      <c r="K1239" s="154" t="s">
        <v>7836</v>
      </c>
      <c r="L1239" s="163">
        <v>42566.0</v>
      </c>
      <c r="M1239" s="160" t="s">
        <v>8038</v>
      </c>
      <c r="N1239" s="170"/>
      <c r="O1239" s="159"/>
      <c r="P1239" s="159"/>
      <c r="Q1239" s="171"/>
      <c r="R1239" s="170"/>
      <c r="S1239" s="173"/>
      <c r="T1239" s="174"/>
      <c r="U1239" s="170" t="s">
        <v>680</v>
      </c>
      <c r="V1239" s="159"/>
      <c r="W1239" s="159"/>
      <c r="X1239" s="164"/>
      <c r="Y1239" s="164"/>
      <c r="Z1239" s="164"/>
      <c r="AA1239" s="164"/>
      <c r="AB1239" s="164"/>
      <c r="AC1239" s="164"/>
      <c r="AD1239" s="164"/>
      <c r="AE1239" s="164"/>
      <c r="AF1239" s="164"/>
      <c r="AG1239" s="164"/>
      <c r="AH1239" s="164"/>
      <c r="AI1239" s="164"/>
      <c r="AJ1239" s="164"/>
      <c r="AK1239" s="164"/>
      <c r="AL1239" s="164"/>
      <c r="AM1239" s="164"/>
      <c r="AN1239" s="164"/>
      <c r="AO1239" s="164"/>
      <c r="AP1239" s="164"/>
      <c r="AQ1239" s="164"/>
      <c r="AR1239" s="164"/>
      <c r="AS1239" s="164"/>
      <c r="AT1239" s="164"/>
      <c r="AU1239" s="164"/>
      <c r="AV1239" s="164"/>
      <c r="AW1239" s="164"/>
      <c r="AX1239" s="164"/>
      <c r="AY1239" s="164"/>
      <c r="AZ1239" s="164"/>
      <c r="BA1239" s="164"/>
      <c r="BB1239" s="164"/>
      <c r="BC1239" s="164"/>
      <c r="BD1239" s="164"/>
      <c r="BE1239" s="164"/>
      <c r="BF1239" s="164"/>
      <c r="BG1239" s="164"/>
      <c r="BH1239" s="164"/>
      <c r="BI1239" s="164"/>
      <c r="BJ1239" s="164"/>
      <c r="BK1239" s="164"/>
    </row>
    <row r="1240" ht="33.0" customHeight="1">
      <c r="A1240" s="148">
        <v>1242.0</v>
      </c>
      <c r="B1240" s="151"/>
      <c r="C1240" s="212" t="s">
        <v>8039</v>
      </c>
      <c r="D1240" s="162" t="s">
        <v>1086</v>
      </c>
      <c r="E1240" s="151"/>
      <c r="F1240" s="150" t="s">
        <v>8040</v>
      </c>
      <c r="G1240" s="148"/>
      <c r="H1240" s="148" t="s">
        <v>8041</v>
      </c>
      <c r="I1240" s="57"/>
      <c r="J1240" s="57" t="s">
        <v>8042</v>
      </c>
      <c r="K1240" s="154" t="s">
        <v>8043</v>
      </c>
      <c r="L1240" s="163">
        <v>42570.0</v>
      </c>
      <c r="M1240" s="160" t="s">
        <v>8044</v>
      </c>
      <c r="N1240" s="170"/>
      <c r="O1240" s="159"/>
      <c r="P1240" s="159"/>
      <c r="Q1240" s="171"/>
      <c r="R1240" s="170"/>
      <c r="S1240" s="173"/>
      <c r="T1240" s="174"/>
      <c r="U1240" s="170" t="s">
        <v>1118</v>
      </c>
      <c r="V1240" s="159"/>
      <c r="W1240" s="159"/>
      <c r="X1240" s="164"/>
      <c r="Y1240" s="164"/>
      <c r="Z1240" s="164"/>
      <c r="AA1240" s="164"/>
      <c r="AB1240" s="164"/>
      <c r="AC1240" s="164"/>
      <c r="AD1240" s="164"/>
      <c r="AE1240" s="164"/>
      <c r="AF1240" s="164"/>
      <c r="AG1240" s="164"/>
      <c r="AH1240" s="164"/>
      <c r="AI1240" s="164"/>
      <c r="AJ1240" s="164"/>
      <c r="AK1240" s="164"/>
      <c r="AL1240" s="164"/>
      <c r="AM1240" s="164"/>
      <c r="AN1240" s="164"/>
      <c r="AO1240" s="164"/>
      <c r="AP1240" s="164"/>
      <c r="AQ1240" s="164"/>
      <c r="AR1240" s="164"/>
      <c r="AS1240" s="164"/>
      <c r="AT1240" s="164"/>
      <c r="AU1240" s="164"/>
      <c r="AV1240" s="164"/>
      <c r="AW1240" s="164"/>
      <c r="AX1240" s="164"/>
      <c r="AY1240" s="164"/>
      <c r="AZ1240" s="164"/>
      <c r="BA1240" s="164"/>
      <c r="BB1240" s="164"/>
      <c r="BC1240" s="164"/>
      <c r="BD1240" s="164"/>
      <c r="BE1240" s="164"/>
      <c r="BF1240" s="164"/>
      <c r="BG1240" s="164"/>
      <c r="BH1240" s="164"/>
      <c r="BI1240" s="164"/>
      <c r="BJ1240" s="164"/>
      <c r="BK1240" s="164"/>
    </row>
    <row r="1241" ht="33.0" customHeight="1">
      <c r="A1241" s="148">
        <v>1243.0</v>
      </c>
      <c r="B1241" s="151"/>
      <c r="C1241" s="212" t="s">
        <v>8045</v>
      </c>
      <c r="D1241" s="162" t="s">
        <v>8046</v>
      </c>
      <c r="E1241" s="148"/>
      <c r="F1241" s="150" t="s">
        <v>957</v>
      </c>
      <c r="G1241" s="148"/>
      <c r="H1241" s="148" t="s">
        <v>958</v>
      </c>
      <c r="I1241" s="57"/>
      <c r="J1241" s="57" t="s">
        <v>7869</v>
      </c>
      <c r="K1241" s="154" t="s">
        <v>7870</v>
      </c>
      <c r="L1241" s="163">
        <v>42556.0</v>
      </c>
      <c r="M1241" s="160" t="s">
        <v>8047</v>
      </c>
      <c r="N1241" s="170"/>
      <c r="O1241" s="159"/>
      <c r="P1241" s="159"/>
      <c r="Q1241" s="171"/>
      <c r="R1241" s="170"/>
      <c r="S1241" s="173"/>
      <c r="T1241" s="174"/>
      <c r="U1241" s="170" t="s">
        <v>657</v>
      </c>
      <c r="V1241" s="159"/>
      <c r="W1241" s="159"/>
      <c r="X1241" s="164"/>
      <c r="Y1241" s="164"/>
      <c r="Z1241" s="164"/>
      <c r="AA1241" s="164"/>
      <c r="AB1241" s="164"/>
      <c r="AC1241" s="164"/>
      <c r="AD1241" s="164"/>
      <c r="AE1241" s="164"/>
      <c r="AF1241" s="164"/>
      <c r="AG1241" s="164"/>
      <c r="AH1241" s="164"/>
      <c r="AI1241" s="164"/>
      <c r="AJ1241" s="164"/>
      <c r="AK1241" s="164"/>
      <c r="AL1241" s="164"/>
      <c r="AM1241" s="164"/>
      <c r="AN1241" s="164"/>
      <c r="AO1241" s="164"/>
      <c r="AP1241" s="164"/>
      <c r="AQ1241" s="164"/>
      <c r="AR1241" s="164"/>
      <c r="AS1241" s="164"/>
      <c r="AT1241" s="164"/>
      <c r="AU1241" s="164"/>
      <c r="AV1241" s="164"/>
      <c r="AW1241" s="164"/>
      <c r="AX1241" s="164"/>
      <c r="AY1241" s="164"/>
      <c r="AZ1241" s="164"/>
      <c r="BA1241" s="164"/>
      <c r="BB1241" s="164"/>
      <c r="BC1241" s="164"/>
      <c r="BD1241" s="164"/>
      <c r="BE1241" s="164"/>
      <c r="BF1241" s="164"/>
      <c r="BG1241" s="164"/>
      <c r="BH1241" s="164"/>
      <c r="BI1241" s="164"/>
      <c r="BJ1241" s="164"/>
      <c r="BK1241" s="164"/>
    </row>
    <row r="1242" ht="33.0" customHeight="1">
      <c r="A1242" s="148">
        <v>1244.0</v>
      </c>
      <c r="B1242" s="151"/>
      <c r="C1242" s="294" t="s">
        <v>8048</v>
      </c>
      <c r="D1242" s="162" t="s">
        <v>8049</v>
      </c>
      <c r="E1242" s="151"/>
      <c r="F1242" s="150" t="s">
        <v>8050</v>
      </c>
      <c r="G1242" s="148"/>
      <c r="H1242" s="148" t="s">
        <v>8051</v>
      </c>
      <c r="I1242" s="57"/>
      <c r="J1242" s="57" t="s">
        <v>8052</v>
      </c>
      <c r="K1242" s="154" t="s">
        <v>687</v>
      </c>
      <c r="L1242" s="163">
        <v>42569.0</v>
      </c>
      <c r="M1242" s="160" t="s">
        <v>8053</v>
      </c>
      <c r="N1242" s="170"/>
      <c r="O1242" s="159"/>
      <c r="P1242" s="159"/>
      <c r="Q1242" s="171"/>
      <c r="R1242" s="170"/>
      <c r="S1242" s="173"/>
      <c r="T1242" s="174"/>
      <c r="U1242" s="170" t="s">
        <v>596</v>
      </c>
      <c r="V1242" s="159"/>
      <c r="W1242" s="159"/>
      <c r="X1242" s="164"/>
      <c r="Y1242" s="164"/>
      <c r="Z1242" s="164"/>
      <c r="AA1242" s="164"/>
      <c r="AB1242" s="164"/>
      <c r="AC1242" s="164"/>
      <c r="AD1242" s="164"/>
      <c r="AE1242" s="164"/>
      <c r="AF1242" s="164"/>
      <c r="AG1242" s="164"/>
      <c r="AH1242" s="164"/>
      <c r="AI1242" s="164"/>
      <c r="AJ1242" s="164"/>
      <c r="AK1242" s="164"/>
      <c r="AL1242" s="164"/>
      <c r="AM1242" s="164"/>
      <c r="AN1242" s="164"/>
      <c r="AO1242" s="164"/>
      <c r="AP1242" s="164"/>
      <c r="AQ1242" s="164"/>
      <c r="AR1242" s="164"/>
      <c r="AS1242" s="164"/>
      <c r="AT1242" s="164"/>
      <c r="AU1242" s="164"/>
      <c r="AV1242" s="164"/>
      <c r="AW1242" s="164"/>
      <c r="AX1242" s="164"/>
      <c r="AY1242" s="164"/>
      <c r="AZ1242" s="164"/>
      <c r="BA1242" s="164"/>
      <c r="BB1242" s="164"/>
      <c r="BC1242" s="164"/>
      <c r="BD1242" s="164"/>
      <c r="BE1242" s="164"/>
      <c r="BF1242" s="164"/>
      <c r="BG1242" s="164"/>
      <c r="BH1242" s="164"/>
      <c r="BI1242" s="164"/>
      <c r="BJ1242" s="164"/>
      <c r="BK1242" s="164"/>
    </row>
    <row r="1243" ht="33.0" customHeight="1">
      <c r="A1243" s="148">
        <v>1245.0</v>
      </c>
      <c r="B1243" s="151"/>
      <c r="C1243" s="212" t="s">
        <v>8054</v>
      </c>
      <c r="D1243" s="162" t="s">
        <v>8055</v>
      </c>
      <c r="E1243" s="151"/>
      <c r="F1243" s="150" t="s">
        <v>5843</v>
      </c>
      <c r="G1243" s="148"/>
      <c r="H1243" s="148" t="s">
        <v>6816</v>
      </c>
      <c r="I1243" s="57"/>
      <c r="J1243" s="57" t="s">
        <v>8056</v>
      </c>
      <c r="K1243" s="154" t="s">
        <v>8057</v>
      </c>
      <c r="L1243" s="163">
        <v>42562.0</v>
      </c>
      <c r="M1243" s="160" t="s">
        <v>8058</v>
      </c>
      <c r="N1243" s="170"/>
      <c r="O1243" s="159"/>
      <c r="P1243" s="159"/>
      <c r="Q1243" s="171"/>
      <c r="R1243" s="170"/>
      <c r="S1243" s="173"/>
      <c r="T1243" s="174"/>
      <c r="U1243" s="170" t="s">
        <v>596</v>
      </c>
      <c r="V1243" s="159"/>
      <c r="W1243" s="159"/>
      <c r="X1243" s="164"/>
      <c r="Y1243" s="164"/>
      <c r="Z1243" s="164"/>
      <c r="AA1243" s="164"/>
      <c r="AB1243" s="164"/>
      <c r="AC1243" s="164"/>
      <c r="AD1243" s="164"/>
      <c r="AE1243" s="164"/>
      <c r="AF1243" s="164"/>
      <c r="AG1243" s="164"/>
      <c r="AH1243" s="164"/>
      <c r="AI1243" s="164"/>
      <c r="AJ1243" s="164"/>
      <c r="AK1243" s="164"/>
      <c r="AL1243" s="164"/>
      <c r="AM1243" s="164"/>
      <c r="AN1243" s="164"/>
      <c r="AO1243" s="164"/>
      <c r="AP1243" s="164"/>
      <c r="AQ1243" s="164"/>
      <c r="AR1243" s="164"/>
      <c r="AS1243" s="164"/>
      <c r="AT1243" s="164"/>
      <c r="AU1243" s="164"/>
      <c r="AV1243" s="164"/>
      <c r="AW1243" s="164"/>
      <c r="AX1243" s="164"/>
      <c r="AY1243" s="164"/>
      <c r="AZ1243" s="164"/>
      <c r="BA1243" s="164"/>
      <c r="BB1243" s="164"/>
      <c r="BC1243" s="164"/>
      <c r="BD1243" s="164"/>
      <c r="BE1243" s="164"/>
      <c r="BF1243" s="164"/>
      <c r="BG1243" s="164"/>
      <c r="BH1243" s="164"/>
      <c r="BI1243" s="164"/>
      <c r="BJ1243" s="164"/>
      <c r="BK1243" s="164"/>
    </row>
    <row r="1244" ht="33.0" customHeight="1">
      <c r="A1244" s="126">
        <v>1246.0</v>
      </c>
      <c r="B1244" s="127"/>
      <c r="C1244" s="283" t="s">
        <v>8059</v>
      </c>
      <c r="D1244" s="162" t="s">
        <v>8060</v>
      </c>
      <c r="E1244" s="127"/>
      <c r="F1244" s="89" t="s">
        <v>8061</v>
      </c>
      <c r="G1244" s="126"/>
      <c r="H1244" s="126">
        <v>2.01602187848E11</v>
      </c>
      <c r="I1244" s="100"/>
      <c r="J1244" s="100" t="s">
        <v>8062</v>
      </c>
      <c r="K1244" s="130" t="s">
        <v>8063</v>
      </c>
      <c r="L1244" s="131">
        <v>42569.0</v>
      </c>
      <c r="M1244" s="134" t="s">
        <v>8064</v>
      </c>
      <c r="N1244" s="165"/>
      <c r="O1244" s="147"/>
      <c r="P1244" s="147"/>
      <c r="Q1244" s="166"/>
      <c r="R1244" s="165"/>
      <c r="S1244" s="167"/>
      <c r="T1244" s="168"/>
      <c r="U1244" s="165" t="s">
        <v>8065</v>
      </c>
      <c r="V1244" s="147"/>
      <c r="W1244" s="147"/>
      <c r="X1244" s="169"/>
      <c r="Y1244" s="169"/>
      <c r="Z1244" s="169"/>
      <c r="AA1244" s="169"/>
      <c r="AB1244" s="169"/>
      <c r="AC1244" s="169"/>
      <c r="AD1244" s="169"/>
      <c r="AE1244" s="169"/>
      <c r="AF1244" s="169"/>
      <c r="AG1244" s="169"/>
      <c r="AH1244" s="169"/>
      <c r="AI1244" s="169"/>
      <c r="AJ1244" s="169"/>
      <c r="AK1244" s="169"/>
      <c r="AL1244" s="169"/>
      <c r="AM1244" s="169"/>
      <c r="AN1244" s="169"/>
      <c r="AO1244" s="169"/>
      <c r="AP1244" s="169"/>
      <c r="AQ1244" s="169"/>
      <c r="AR1244" s="169"/>
      <c r="AS1244" s="169"/>
      <c r="AT1244" s="169"/>
      <c r="AU1244" s="169"/>
      <c r="AV1244" s="169"/>
      <c r="AW1244" s="169"/>
      <c r="AX1244" s="169"/>
      <c r="AY1244" s="169"/>
      <c r="AZ1244" s="169"/>
      <c r="BA1244" s="169"/>
      <c r="BB1244" s="169"/>
      <c r="BC1244" s="169"/>
      <c r="BD1244" s="169"/>
      <c r="BE1244" s="169"/>
      <c r="BF1244" s="169"/>
      <c r="BG1244" s="169"/>
      <c r="BH1244" s="169"/>
      <c r="BI1244" s="169"/>
      <c r="BJ1244" s="169"/>
      <c r="BK1244" s="169"/>
    </row>
    <row r="1245" ht="33.0" customHeight="1">
      <c r="A1245" s="148">
        <v>1247.0</v>
      </c>
      <c r="B1245" s="151"/>
      <c r="C1245" s="212" t="s">
        <v>6490</v>
      </c>
      <c r="D1245" s="162" t="s">
        <v>8066</v>
      </c>
      <c r="E1245" s="151"/>
      <c r="F1245" s="150" t="s">
        <v>7382</v>
      </c>
      <c r="G1245" s="148"/>
      <c r="H1245" s="148" t="s">
        <v>7383</v>
      </c>
      <c r="I1245" s="57"/>
      <c r="J1245" s="57" t="s">
        <v>7633</v>
      </c>
      <c r="K1245" s="154" t="s">
        <v>8067</v>
      </c>
      <c r="L1245" s="163">
        <v>42559.0</v>
      </c>
      <c r="M1245" s="160" t="s">
        <v>8068</v>
      </c>
      <c r="N1245" s="170"/>
      <c r="O1245" s="159"/>
      <c r="P1245" s="159"/>
      <c r="Q1245" s="171"/>
      <c r="R1245" s="170"/>
      <c r="S1245" s="173"/>
      <c r="T1245" s="174"/>
      <c r="U1245" s="170" t="s">
        <v>657</v>
      </c>
      <c r="V1245" s="159"/>
      <c r="W1245" s="159"/>
      <c r="X1245" s="164"/>
      <c r="Y1245" s="164"/>
      <c r="Z1245" s="164"/>
      <c r="AA1245" s="164"/>
      <c r="AB1245" s="164"/>
      <c r="AC1245" s="164"/>
      <c r="AD1245" s="164"/>
      <c r="AE1245" s="164"/>
      <c r="AF1245" s="164"/>
      <c r="AG1245" s="164"/>
      <c r="AH1245" s="164"/>
      <c r="AI1245" s="164"/>
      <c r="AJ1245" s="164"/>
      <c r="AK1245" s="164"/>
      <c r="AL1245" s="164"/>
      <c r="AM1245" s="164"/>
      <c r="AN1245" s="164"/>
      <c r="AO1245" s="164"/>
      <c r="AP1245" s="164"/>
      <c r="AQ1245" s="164"/>
      <c r="AR1245" s="164"/>
      <c r="AS1245" s="164"/>
      <c r="AT1245" s="164"/>
      <c r="AU1245" s="164"/>
      <c r="AV1245" s="164"/>
      <c r="AW1245" s="164"/>
      <c r="AX1245" s="164"/>
      <c r="AY1245" s="164"/>
      <c r="AZ1245" s="164"/>
      <c r="BA1245" s="164"/>
      <c r="BB1245" s="164"/>
      <c r="BC1245" s="164"/>
      <c r="BD1245" s="164"/>
      <c r="BE1245" s="164"/>
      <c r="BF1245" s="164"/>
      <c r="BG1245" s="164"/>
      <c r="BH1245" s="164"/>
      <c r="BI1245" s="164"/>
      <c r="BJ1245" s="164"/>
      <c r="BK1245" s="164"/>
    </row>
    <row r="1246" ht="33.0" customHeight="1">
      <c r="A1246" s="148">
        <v>1248.0</v>
      </c>
      <c r="B1246" s="151"/>
      <c r="C1246" s="212" t="s">
        <v>8069</v>
      </c>
      <c r="D1246" s="162" t="s">
        <v>8070</v>
      </c>
      <c r="E1246" s="151"/>
      <c r="F1246" s="150" t="s">
        <v>660</v>
      </c>
      <c r="G1246" s="148"/>
      <c r="H1246" s="148" t="s">
        <v>5764</v>
      </c>
      <c r="I1246" s="57"/>
      <c r="J1246" s="57" t="s">
        <v>8071</v>
      </c>
      <c r="K1246" s="154" t="s">
        <v>3752</v>
      </c>
      <c r="L1246" s="163">
        <v>42564.0</v>
      </c>
      <c r="M1246" s="160" t="s">
        <v>8072</v>
      </c>
      <c r="N1246" s="170"/>
      <c r="O1246" s="159"/>
      <c r="P1246" s="159"/>
      <c r="Q1246" s="171"/>
      <c r="R1246" s="170"/>
      <c r="S1246" s="173"/>
      <c r="T1246" s="174"/>
      <c r="U1246" s="170" t="s">
        <v>596</v>
      </c>
      <c r="V1246" s="159"/>
      <c r="W1246" s="159"/>
      <c r="X1246" s="164"/>
      <c r="Y1246" s="164"/>
      <c r="Z1246" s="164"/>
      <c r="AA1246" s="164"/>
      <c r="AB1246" s="164"/>
      <c r="AC1246" s="164"/>
      <c r="AD1246" s="164"/>
      <c r="AE1246" s="164"/>
      <c r="AF1246" s="164"/>
      <c r="AG1246" s="164"/>
      <c r="AH1246" s="164"/>
      <c r="AI1246" s="164"/>
      <c r="AJ1246" s="164"/>
      <c r="AK1246" s="164"/>
      <c r="AL1246" s="164"/>
      <c r="AM1246" s="164"/>
      <c r="AN1246" s="164"/>
      <c r="AO1246" s="164"/>
      <c r="AP1246" s="164"/>
      <c r="AQ1246" s="164"/>
      <c r="AR1246" s="164"/>
      <c r="AS1246" s="164"/>
      <c r="AT1246" s="164"/>
      <c r="AU1246" s="164"/>
      <c r="AV1246" s="164"/>
      <c r="AW1246" s="164"/>
      <c r="AX1246" s="164"/>
      <c r="AY1246" s="164"/>
      <c r="AZ1246" s="164"/>
      <c r="BA1246" s="164"/>
      <c r="BB1246" s="164"/>
      <c r="BC1246" s="164"/>
      <c r="BD1246" s="164"/>
      <c r="BE1246" s="164"/>
      <c r="BF1246" s="164"/>
      <c r="BG1246" s="164"/>
      <c r="BH1246" s="164"/>
      <c r="BI1246" s="164"/>
      <c r="BJ1246" s="164"/>
      <c r="BK1246" s="164"/>
    </row>
    <row r="1247" ht="33.0" customHeight="1">
      <c r="A1247" s="148">
        <v>1249.0</v>
      </c>
      <c r="B1247" s="151"/>
      <c r="C1247" s="212" t="s">
        <v>8073</v>
      </c>
      <c r="D1247" s="162" t="s">
        <v>8074</v>
      </c>
      <c r="E1247" s="151"/>
      <c r="F1247" s="150" t="s">
        <v>8075</v>
      </c>
      <c r="G1247" s="148"/>
      <c r="H1247" s="148" t="s">
        <v>8076</v>
      </c>
      <c r="I1247" s="57"/>
      <c r="J1247" s="57" t="s">
        <v>8077</v>
      </c>
      <c r="K1247" s="154" t="s">
        <v>687</v>
      </c>
      <c r="L1247" s="163">
        <v>42584.0</v>
      </c>
      <c r="M1247" s="160" t="s">
        <v>8078</v>
      </c>
      <c r="N1247" s="170"/>
      <c r="O1247" s="159"/>
      <c r="P1247" s="159"/>
      <c r="Q1247" s="171"/>
      <c r="R1247" s="170"/>
      <c r="S1247" s="173"/>
      <c r="T1247" s="174"/>
      <c r="U1247" s="170" t="s">
        <v>8079</v>
      </c>
      <c r="V1247" s="159"/>
      <c r="W1247" s="159"/>
      <c r="X1247" s="164"/>
      <c r="Y1247" s="164"/>
      <c r="Z1247" s="164"/>
      <c r="AA1247" s="164"/>
      <c r="AB1247" s="164"/>
      <c r="AC1247" s="164"/>
      <c r="AD1247" s="164"/>
      <c r="AE1247" s="164"/>
      <c r="AF1247" s="164"/>
      <c r="AG1247" s="164"/>
      <c r="AH1247" s="164"/>
      <c r="AI1247" s="164"/>
      <c r="AJ1247" s="164"/>
      <c r="AK1247" s="164"/>
      <c r="AL1247" s="164"/>
      <c r="AM1247" s="164"/>
      <c r="AN1247" s="164"/>
      <c r="AO1247" s="164"/>
      <c r="AP1247" s="164"/>
      <c r="AQ1247" s="164"/>
      <c r="AR1247" s="164"/>
      <c r="AS1247" s="164"/>
      <c r="AT1247" s="164"/>
      <c r="AU1247" s="164"/>
      <c r="AV1247" s="164"/>
      <c r="AW1247" s="164"/>
      <c r="AX1247" s="164"/>
      <c r="AY1247" s="164"/>
      <c r="AZ1247" s="164"/>
      <c r="BA1247" s="164"/>
      <c r="BB1247" s="164"/>
      <c r="BC1247" s="164"/>
      <c r="BD1247" s="164"/>
      <c r="BE1247" s="164"/>
      <c r="BF1247" s="164"/>
      <c r="BG1247" s="164"/>
      <c r="BH1247" s="164"/>
      <c r="BI1247" s="164"/>
      <c r="BJ1247" s="164"/>
      <c r="BK1247" s="164"/>
    </row>
    <row r="1248" ht="33.0" customHeight="1">
      <c r="A1248" s="148">
        <v>1250.0</v>
      </c>
      <c r="B1248" s="151"/>
      <c r="C1248" s="212" t="s">
        <v>7662</v>
      </c>
      <c r="D1248" s="162" t="s">
        <v>8080</v>
      </c>
      <c r="E1248" s="151"/>
      <c r="F1248" s="150" t="s">
        <v>1331</v>
      </c>
      <c r="G1248" s="148"/>
      <c r="H1248" s="148" t="s">
        <v>8081</v>
      </c>
      <c r="I1248" s="57"/>
      <c r="J1248" s="57" t="s">
        <v>8082</v>
      </c>
      <c r="K1248" s="154" t="s">
        <v>8083</v>
      </c>
      <c r="L1248" s="163">
        <v>42584.0</v>
      </c>
      <c r="M1248" s="160" t="s">
        <v>8084</v>
      </c>
      <c r="N1248" s="170"/>
      <c r="O1248" s="159"/>
      <c r="P1248" s="159"/>
      <c r="Q1248" s="171"/>
      <c r="R1248" s="170"/>
      <c r="S1248" s="173"/>
      <c r="T1248" s="174"/>
      <c r="U1248" s="170" t="s">
        <v>596</v>
      </c>
      <c r="V1248" s="159"/>
      <c r="W1248" s="159"/>
      <c r="X1248" s="164"/>
      <c r="Y1248" s="164"/>
      <c r="Z1248" s="164"/>
      <c r="AA1248" s="164"/>
      <c r="AB1248" s="164"/>
      <c r="AC1248" s="164"/>
      <c r="AD1248" s="164"/>
      <c r="AE1248" s="164"/>
      <c r="AF1248" s="164"/>
      <c r="AG1248" s="164"/>
      <c r="AH1248" s="164"/>
      <c r="AI1248" s="164"/>
      <c r="AJ1248" s="164"/>
      <c r="AK1248" s="164"/>
      <c r="AL1248" s="164"/>
      <c r="AM1248" s="164"/>
      <c r="AN1248" s="164"/>
      <c r="AO1248" s="164"/>
      <c r="AP1248" s="164"/>
      <c r="AQ1248" s="164"/>
      <c r="AR1248" s="164"/>
      <c r="AS1248" s="164"/>
      <c r="AT1248" s="164"/>
      <c r="AU1248" s="164"/>
      <c r="AV1248" s="164"/>
      <c r="AW1248" s="164"/>
      <c r="AX1248" s="164"/>
      <c r="AY1248" s="164"/>
      <c r="AZ1248" s="164"/>
      <c r="BA1248" s="164"/>
      <c r="BB1248" s="164"/>
      <c r="BC1248" s="164"/>
      <c r="BD1248" s="164"/>
      <c r="BE1248" s="164"/>
      <c r="BF1248" s="164"/>
      <c r="BG1248" s="164"/>
      <c r="BH1248" s="164"/>
      <c r="BI1248" s="164"/>
      <c r="BJ1248" s="164"/>
      <c r="BK1248" s="164"/>
    </row>
    <row r="1249" ht="33.0" customHeight="1">
      <c r="A1249" s="148">
        <v>1251.0</v>
      </c>
      <c r="B1249" s="151"/>
      <c r="C1249" s="212" t="s">
        <v>8085</v>
      </c>
      <c r="D1249" s="162" t="s">
        <v>8086</v>
      </c>
      <c r="E1249" s="151"/>
      <c r="F1249" s="150" t="s">
        <v>5910</v>
      </c>
      <c r="G1249" s="148"/>
      <c r="H1249" s="148" t="s">
        <v>8087</v>
      </c>
      <c r="I1249" s="57"/>
      <c r="J1249" s="57" t="s">
        <v>8088</v>
      </c>
      <c r="K1249" s="154" t="s">
        <v>8089</v>
      </c>
      <c r="L1249" s="163">
        <v>42587.0</v>
      </c>
      <c r="M1249" s="160" t="s">
        <v>8090</v>
      </c>
      <c r="N1249" s="170"/>
      <c r="O1249" s="159"/>
      <c r="P1249" s="159"/>
      <c r="Q1249" s="171"/>
      <c r="R1249" s="170"/>
      <c r="S1249" s="173"/>
      <c r="T1249" s="174"/>
      <c r="U1249" s="170" t="s">
        <v>8091</v>
      </c>
      <c r="V1249" s="159"/>
      <c r="W1249" s="159"/>
      <c r="X1249" s="164"/>
      <c r="Y1249" s="164"/>
      <c r="Z1249" s="164"/>
      <c r="AA1249" s="164"/>
      <c r="AB1249" s="164"/>
      <c r="AC1249" s="164"/>
      <c r="AD1249" s="164"/>
      <c r="AE1249" s="164"/>
      <c r="AF1249" s="164"/>
      <c r="AG1249" s="164"/>
      <c r="AH1249" s="164"/>
      <c r="AI1249" s="164"/>
      <c r="AJ1249" s="164"/>
      <c r="AK1249" s="164"/>
      <c r="AL1249" s="164"/>
      <c r="AM1249" s="164"/>
      <c r="AN1249" s="164"/>
      <c r="AO1249" s="164"/>
      <c r="AP1249" s="164"/>
      <c r="AQ1249" s="164"/>
      <c r="AR1249" s="164"/>
      <c r="AS1249" s="164"/>
      <c r="AT1249" s="164"/>
      <c r="AU1249" s="164"/>
      <c r="AV1249" s="164"/>
      <c r="AW1249" s="164"/>
      <c r="AX1249" s="164"/>
      <c r="AY1249" s="164"/>
      <c r="AZ1249" s="164"/>
      <c r="BA1249" s="164"/>
      <c r="BB1249" s="164"/>
      <c r="BC1249" s="164"/>
      <c r="BD1249" s="164"/>
      <c r="BE1249" s="164"/>
      <c r="BF1249" s="164"/>
      <c r="BG1249" s="164"/>
      <c r="BH1249" s="164"/>
      <c r="BI1249" s="164"/>
      <c r="BJ1249" s="164"/>
      <c r="BK1249" s="164"/>
    </row>
    <row r="1250" ht="33.0" customHeight="1">
      <c r="A1250" s="148">
        <v>1252.0</v>
      </c>
      <c r="B1250" s="151"/>
      <c r="C1250" s="294" t="s">
        <v>8092</v>
      </c>
      <c r="D1250" s="162" t="s">
        <v>1086</v>
      </c>
      <c r="E1250" s="151"/>
      <c r="F1250" s="150" t="s">
        <v>8093</v>
      </c>
      <c r="G1250" s="148"/>
      <c r="H1250" s="148" t="s">
        <v>8094</v>
      </c>
      <c r="I1250" s="57"/>
      <c r="J1250" s="57" t="s">
        <v>6500</v>
      </c>
      <c r="K1250" s="154" t="s">
        <v>6500</v>
      </c>
      <c r="L1250" s="163">
        <v>42569.0</v>
      </c>
      <c r="M1250" s="160" t="s">
        <v>8095</v>
      </c>
      <c r="N1250" s="170"/>
      <c r="O1250" s="159"/>
      <c r="P1250" s="159"/>
      <c r="Q1250" s="171"/>
      <c r="R1250" s="170"/>
      <c r="S1250" s="173"/>
      <c r="T1250" s="174"/>
      <c r="U1250" s="170" t="s">
        <v>8096</v>
      </c>
      <c r="V1250" s="159"/>
      <c r="W1250" s="159"/>
      <c r="X1250" s="164"/>
      <c r="Y1250" s="164"/>
      <c r="Z1250" s="164"/>
      <c r="AA1250" s="164"/>
      <c r="AB1250" s="164"/>
      <c r="AC1250" s="164"/>
      <c r="AD1250" s="164"/>
      <c r="AE1250" s="164"/>
      <c r="AF1250" s="164"/>
      <c r="AG1250" s="164"/>
      <c r="AH1250" s="164"/>
      <c r="AI1250" s="164"/>
      <c r="AJ1250" s="164"/>
      <c r="AK1250" s="164"/>
      <c r="AL1250" s="164"/>
      <c r="AM1250" s="164"/>
      <c r="AN1250" s="164"/>
      <c r="AO1250" s="164"/>
      <c r="AP1250" s="164"/>
      <c r="AQ1250" s="164"/>
      <c r="AR1250" s="164"/>
      <c r="AS1250" s="164"/>
      <c r="AT1250" s="164"/>
      <c r="AU1250" s="164"/>
      <c r="AV1250" s="164"/>
      <c r="AW1250" s="164"/>
      <c r="AX1250" s="164"/>
      <c r="AY1250" s="164"/>
      <c r="AZ1250" s="164"/>
      <c r="BA1250" s="164"/>
      <c r="BB1250" s="164"/>
      <c r="BC1250" s="164"/>
      <c r="BD1250" s="164"/>
      <c r="BE1250" s="164"/>
      <c r="BF1250" s="164"/>
      <c r="BG1250" s="164"/>
      <c r="BH1250" s="164"/>
      <c r="BI1250" s="164"/>
      <c r="BJ1250" s="164"/>
      <c r="BK1250" s="164"/>
    </row>
    <row r="1251" ht="33.0" customHeight="1">
      <c r="A1251" s="148">
        <v>1253.0</v>
      </c>
      <c r="B1251" s="151"/>
      <c r="C1251" s="212" t="s">
        <v>8097</v>
      </c>
      <c r="D1251" s="162" t="s">
        <v>8098</v>
      </c>
      <c r="E1251" s="151"/>
      <c r="F1251" s="150" t="s">
        <v>8099</v>
      </c>
      <c r="G1251" s="148"/>
      <c r="H1251" s="148" t="s">
        <v>8100</v>
      </c>
      <c r="I1251" s="57"/>
      <c r="J1251" s="57"/>
      <c r="K1251" s="154"/>
      <c r="L1251" s="163"/>
      <c r="M1251" s="160" t="s">
        <v>8101</v>
      </c>
      <c r="N1251" s="170"/>
      <c r="O1251" s="159"/>
      <c r="P1251" s="159"/>
      <c r="Q1251" s="171"/>
      <c r="R1251" s="170"/>
      <c r="S1251" s="173"/>
      <c r="T1251" s="174"/>
      <c r="U1251" s="170" t="s">
        <v>8102</v>
      </c>
      <c r="V1251" s="159"/>
      <c r="W1251" s="159"/>
      <c r="X1251" s="164"/>
      <c r="Y1251" s="164"/>
      <c r="Z1251" s="164"/>
      <c r="AA1251" s="164"/>
      <c r="AB1251" s="164"/>
      <c r="AC1251" s="164"/>
      <c r="AD1251" s="164"/>
      <c r="AE1251" s="164"/>
      <c r="AF1251" s="164"/>
      <c r="AG1251" s="164"/>
      <c r="AH1251" s="164"/>
      <c r="AI1251" s="164"/>
      <c r="AJ1251" s="164"/>
      <c r="AK1251" s="164"/>
      <c r="AL1251" s="164"/>
      <c r="AM1251" s="164"/>
      <c r="AN1251" s="164"/>
      <c r="AO1251" s="164"/>
      <c r="AP1251" s="164"/>
      <c r="AQ1251" s="164"/>
      <c r="AR1251" s="164"/>
      <c r="AS1251" s="164"/>
      <c r="AT1251" s="164"/>
      <c r="AU1251" s="164"/>
      <c r="AV1251" s="164"/>
      <c r="AW1251" s="164"/>
      <c r="AX1251" s="164"/>
      <c r="AY1251" s="164"/>
      <c r="AZ1251" s="164"/>
      <c r="BA1251" s="164"/>
      <c r="BB1251" s="164"/>
      <c r="BC1251" s="164"/>
      <c r="BD1251" s="164"/>
      <c r="BE1251" s="164"/>
      <c r="BF1251" s="164"/>
      <c r="BG1251" s="164"/>
      <c r="BH1251" s="164"/>
      <c r="BI1251" s="164"/>
      <c r="BJ1251" s="164"/>
      <c r="BK1251" s="164"/>
    </row>
    <row r="1252" ht="33.0" customHeight="1">
      <c r="A1252" s="148">
        <v>1254.0</v>
      </c>
      <c r="B1252" s="149"/>
      <c r="C1252" s="294" t="s">
        <v>1098</v>
      </c>
      <c r="D1252" s="162" t="s">
        <v>1102</v>
      </c>
      <c r="E1252" s="151"/>
      <c r="F1252" s="150" t="s">
        <v>1103</v>
      </c>
      <c r="G1252" s="148"/>
      <c r="H1252" s="148" t="s">
        <v>1104</v>
      </c>
      <c r="I1252" s="57"/>
      <c r="J1252" s="57" t="s">
        <v>1105</v>
      </c>
      <c r="K1252" s="154" t="s">
        <v>1106</v>
      </c>
      <c r="L1252" s="163">
        <v>42576.0</v>
      </c>
      <c r="M1252" s="160" t="s">
        <v>1107</v>
      </c>
      <c r="N1252" s="170"/>
      <c r="O1252" s="159"/>
      <c r="P1252" s="159"/>
      <c r="Q1252" s="171"/>
      <c r="R1252" s="170"/>
      <c r="S1252" s="173"/>
      <c r="T1252" s="174"/>
      <c r="U1252" s="170" t="s">
        <v>1111</v>
      </c>
      <c r="V1252" s="159"/>
      <c r="W1252" s="159"/>
      <c r="X1252" s="164"/>
      <c r="Y1252" s="164"/>
      <c r="Z1252" s="164"/>
      <c r="AA1252" s="164"/>
      <c r="AB1252" s="164"/>
      <c r="AC1252" s="164"/>
      <c r="AD1252" s="164"/>
      <c r="AE1252" s="164"/>
      <c r="AF1252" s="164"/>
      <c r="AG1252" s="164"/>
      <c r="AH1252" s="164"/>
      <c r="AI1252" s="164"/>
      <c r="AJ1252" s="164"/>
      <c r="AK1252" s="164"/>
      <c r="AL1252" s="164"/>
      <c r="AM1252" s="164"/>
      <c r="AN1252" s="164"/>
      <c r="AO1252" s="164"/>
      <c r="AP1252" s="164"/>
      <c r="AQ1252" s="164"/>
      <c r="AR1252" s="164"/>
      <c r="AS1252" s="164"/>
      <c r="AT1252" s="164"/>
      <c r="AU1252" s="164"/>
      <c r="AV1252" s="164"/>
      <c r="AW1252" s="164"/>
      <c r="AX1252" s="164"/>
      <c r="AY1252" s="164"/>
      <c r="AZ1252" s="164"/>
      <c r="BA1252" s="164"/>
      <c r="BB1252" s="164"/>
      <c r="BC1252" s="164"/>
      <c r="BD1252" s="164"/>
      <c r="BE1252" s="164"/>
      <c r="BF1252" s="164"/>
      <c r="BG1252" s="164"/>
      <c r="BH1252" s="164"/>
      <c r="BI1252" s="164"/>
      <c r="BJ1252" s="164"/>
      <c r="BK1252" s="164"/>
    </row>
    <row r="1253" ht="33.0" customHeight="1">
      <c r="A1253" s="148">
        <v>1255.0</v>
      </c>
      <c r="B1253" s="151"/>
      <c r="C1253" s="212" t="s">
        <v>8103</v>
      </c>
      <c r="D1253" s="162" t="s">
        <v>8104</v>
      </c>
      <c r="E1253" s="151"/>
      <c r="F1253" s="150" t="s">
        <v>8105</v>
      </c>
      <c r="G1253" s="148"/>
      <c r="H1253" s="148" t="s">
        <v>8106</v>
      </c>
      <c r="I1253" s="57"/>
      <c r="J1253" s="57" t="s">
        <v>8107</v>
      </c>
      <c r="K1253" s="154" t="s">
        <v>8108</v>
      </c>
      <c r="L1253" s="163">
        <v>42557.0</v>
      </c>
      <c r="M1253" s="160" t="s">
        <v>8109</v>
      </c>
      <c r="N1253" s="170"/>
      <c r="O1253" s="159"/>
      <c r="P1253" s="159"/>
      <c r="Q1253" s="171"/>
      <c r="R1253" s="170"/>
      <c r="S1253" s="173"/>
      <c r="T1253" s="174"/>
      <c r="U1253" s="170" t="s">
        <v>8110</v>
      </c>
      <c r="V1253" s="159"/>
      <c r="W1253" s="159"/>
      <c r="X1253" s="164"/>
      <c r="Y1253" s="164"/>
      <c r="Z1253" s="164"/>
      <c r="AA1253" s="164"/>
      <c r="AB1253" s="164"/>
      <c r="AC1253" s="164"/>
      <c r="AD1253" s="164"/>
      <c r="AE1253" s="164"/>
      <c r="AF1253" s="164"/>
      <c r="AG1253" s="164"/>
      <c r="AH1253" s="164"/>
      <c r="AI1253" s="164"/>
      <c r="AJ1253" s="164"/>
      <c r="AK1253" s="164"/>
      <c r="AL1253" s="164"/>
      <c r="AM1253" s="164"/>
      <c r="AN1253" s="164"/>
      <c r="AO1253" s="164"/>
      <c r="AP1253" s="164"/>
      <c r="AQ1253" s="164"/>
      <c r="AR1253" s="164"/>
      <c r="AS1253" s="164"/>
      <c r="AT1253" s="164"/>
      <c r="AU1253" s="164"/>
      <c r="AV1253" s="164"/>
      <c r="AW1253" s="164"/>
      <c r="AX1253" s="164"/>
      <c r="AY1253" s="164"/>
      <c r="AZ1253" s="164"/>
      <c r="BA1253" s="164"/>
      <c r="BB1253" s="164"/>
      <c r="BC1253" s="164"/>
      <c r="BD1253" s="164"/>
      <c r="BE1253" s="164"/>
      <c r="BF1253" s="164"/>
      <c r="BG1253" s="164"/>
      <c r="BH1253" s="164"/>
      <c r="BI1253" s="164"/>
      <c r="BJ1253" s="164"/>
      <c r="BK1253" s="164"/>
    </row>
    <row r="1254" ht="33.0" customHeight="1">
      <c r="A1254" s="148">
        <v>1256.0</v>
      </c>
      <c r="B1254" s="151"/>
      <c r="C1254" s="212" t="s">
        <v>8111</v>
      </c>
      <c r="D1254" s="162" t="s">
        <v>8112</v>
      </c>
      <c r="E1254" s="151"/>
      <c r="F1254" s="150" t="s">
        <v>7469</v>
      </c>
      <c r="G1254" s="148"/>
      <c r="H1254" s="148" t="s">
        <v>8113</v>
      </c>
      <c r="I1254" s="57"/>
      <c r="J1254" s="57" t="s">
        <v>8114</v>
      </c>
      <c r="K1254" s="154" t="s">
        <v>8115</v>
      </c>
      <c r="L1254" s="163">
        <v>42585.0</v>
      </c>
      <c r="M1254" s="160" t="s">
        <v>8116</v>
      </c>
      <c r="N1254" s="170"/>
      <c r="O1254" s="159"/>
      <c r="P1254" s="159"/>
      <c r="Q1254" s="171"/>
      <c r="R1254" s="170"/>
      <c r="S1254" s="173"/>
      <c r="T1254" s="174"/>
      <c r="U1254" s="170" t="s">
        <v>8117</v>
      </c>
      <c r="V1254" s="159"/>
      <c r="W1254" s="159"/>
      <c r="X1254" s="164"/>
      <c r="Y1254" s="164"/>
      <c r="Z1254" s="164"/>
      <c r="AA1254" s="164"/>
      <c r="AB1254" s="164"/>
      <c r="AC1254" s="164"/>
      <c r="AD1254" s="164"/>
      <c r="AE1254" s="164"/>
      <c r="AF1254" s="164"/>
      <c r="AG1254" s="164"/>
      <c r="AH1254" s="164"/>
      <c r="AI1254" s="164"/>
      <c r="AJ1254" s="164"/>
      <c r="AK1254" s="164"/>
      <c r="AL1254" s="164"/>
      <c r="AM1254" s="164"/>
      <c r="AN1254" s="164"/>
      <c r="AO1254" s="164"/>
      <c r="AP1254" s="164"/>
      <c r="AQ1254" s="164"/>
      <c r="AR1254" s="164"/>
      <c r="AS1254" s="164"/>
      <c r="AT1254" s="164"/>
      <c r="AU1254" s="164"/>
      <c r="AV1254" s="164"/>
      <c r="AW1254" s="164"/>
      <c r="AX1254" s="164"/>
      <c r="AY1254" s="164"/>
      <c r="AZ1254" s="164"/>
      <c r="BA1254" s="164"/>
      <c r="BB1254" s="164"/>
      <c r="BC1254" s="164"/>
      <c r="BD1254" s="164"/>
      <c r="BE1254" s="164"/>
      <c r="BF1254" s="164"/>
      <c r="BG1254" s="164"/>
      <c r="BH1254" s="164"/>
      <c r="BI1254" s="164"/>
      <c r="BJ1254" s="164"/>
      <c r="BK1254" s="164"/>
    </row>
    <row r="1255" ht="33.0" customHeight="1">
      <c r="A1255" s="148">
        <v>1257.0</v>
      </c>
      <c r="B1255" s="151"/>
      <c r="C1255" s="294" t="s">
        <v>8118</v>
      </c>
      <c r="D1255" s="162" t="s">
        <v>8119</v>
      </c>
      <c r="E1255" s="151"/>
      <c r="F1255" s="150" t="s">
        <v>8120</v>
      </c>
      <c r="G1255" s="148"/>
      <c r="H1255" s="148" t="s">
        <v>8121</v>
      </c>
      <c r="I1255" s="57"/>
      <c r="J1255" s="57" t="s">
        <v>8122</v>
      </c>
      <c r="K1255" s="154"/>
      <c r="L1255" s="163">
        <v>42565.0</v>
      </c>
      <c r="M1255" s="160" t="s">
        <v>8123</v>
      </c>
      <c r="N1255" s="170"/>
      <c r="O1255" s="159"/>
      <c r="P1255" s="159"/>
      <c r="Q1255" s="171"/>
      <c r="R1255" s="170"/>
      <c r="S1255" s="173"/>
      <c r="T1255" s="174"/>
      <c r="U1255" s="170" t="s">
        <v>8124</v>
      </c>
      <c r="V1255" s="159"/>
      <c r="W1255" s="159"/>
      <c r="X1255" s="164"/>
      <c r="Y1255" s="164"/>
      <c r="Z1255" s="164"/>
      <c r="AA1255" s="164"/>
      <c r="AB1255" s="164"/>
      <c r="AC1255" s="164"/>
      <c r="AD1255" s="164"/>
      <c r="AE1255" s="164"/>
      <c r="AF1255" s="164"/>
      <c r="AG1255" s="164"/>
      <c r="AH1255" s="164"/>
      <c r="AI1255" s="164"/>
      <c r="AJ1255" s="164"/>
      <c r="AK1255" s="164"/>
      <c r="AL1255" s="164"/>
      <c r="AM1255" s="164"/>
      <c r="AN1255" s="164"/>
      <c r="AO1255" s="164"/>
      <c r="AP1255" s="164"/>
      <c r="AQ1255" s="164"/>
      <c r="AR1255" s="164"/>
      <c r="AS1255" s="164"/>
      <c r="AT1255" s="164"/>
      <c r="AU1255" s="164"/>
      <c r="AV1255" s="164"/>
      <c r="AW1255" s="164"/>
      <c r="AX1255" s="164"/>
      <c r="AY1255" s="164"/>
      <c r="AZ1255" s="164"/>
      <c r="BA1255" s="164"/>
      <c r="BB1255" s="164"/>
      <c r="BC1255" s="164"/>
      <c r="BD1255" s="164"/>
      <c r="BE1255" s="164"/>
      <c r="BF1255" s="164"/>
      <c r="BG1255" s="164"/>
      <c r="BH1255" s="164"/>
      <c r="BI1255" s="164"/>
      <c r="BJ1255" s="164"/>
      <c r="BK1255" s="164"/>
    </row>
    <row r="1256" ht="33.0" customHeight="1">
      <c r="A1256" s="148">
        <v>1258.0</v>
      </c>
      <c r="B1256" s="151"/>
      <c r="C1256" s="212"/>
      <c r="D1256" s="162" t="s">
        <v>8125</v>
      </c>
      <c r="E1256" s="151"/>
      <c r="F1256" s="150" t="s">
        <v>8126</v>
      </c>
      <c r="G1256" s="148"/>
      <c r="H1256" s="148" t="s">
        <v>8127</v>
      </c>
      <c r="I1256" s="57"/>
      <c r="J1256" s="57" t="s">
        <v>8128</v>
      </c>
      <c r="K1256" s="154"/>
      <c r="L1256" s="163"/>
      <c r="M1256" s="156"/>
      <c r="N1256" s="170"/>
      <c r="O1256" s="159"/>
      <c r="P1256" s="159"/>
      <c r="Q1256" s="171"/>
      <c r="R1256" s="170"/>
      <c r="S1256" s="173"/>
      <c r="T1256" s="174"/>
      <c r="U1256" s="170" t="s">
        <v>8129</v>
      </c>
      <c r="V1256" s="159"/>
      <c r="W1256" s="159"/>
      <c r="X1256" s="164"/>
      <c r="Y1256" s="164"/>
      <c r="Z1256" s="164"/>
      <c r="AA1256" s="164"/>
      <c r="AB1256" s="164"/>
      <c r="AC1256" s="164"/>
      <c r="AD1256" s="164"/>
      <c r="AE1256" s="164"/>
      <c r="AF1256" s="164"/>
      <c r="AG1256" s="164"/>
      <c r="AH1256" s="164"/>
      <c r="AI1256" s="164"/>
      <c r="AJ1256" s="164"/>
      <c r="AK1256" s="164"/>
      <c r="AL1256" s="164"/>
      <c r="AM1256" s="164"/>
      <c r="AN1256" s="164"/>
      <c r="AO1256" s="164"/>
      <c r="AP1256" s="164"/>
      <c r="AQ1256" s="164"/>
      <c r="AR1256" s="164"/>
      <c r="AS1256" s="164"/>
      <c r="AT1256" s="164"/>
      <c r="AU1256" s="164"/>
      <c r="AV1256" s="164"/>
      <c r="AW1256" s="164"/>
      <c r="AX1256" s="164"/>
      <c r="AY1256" s="164"/>
      <c r="AZ1256" s="164"/>
      <c r="BA1256" s="164"/>
      <c r="BB1256" s="164"/>
      <c r="BC1256" s="164"/>
      <c r="BD1256" s="164"/>
      <c r="BE1256" s="164"/>
      <c r="BF1256" s="164"/>
      <c r="BG1256" s="164"/>
      <c r="BH1256" s="164"/>
      <c r="BI1256" s="164"/>
      <c r="BJ1256" s="164"/>
      <c r="BK1256" s="164"/>
    </row>
    <row r="1257" ht="33.0" customHeight="1">
      <c r="A1257" s="148">
        <v>1259.0</v>
      </c>
      <c r="B1257" s="151"/>
      <c r="C1257" s="212" t="s">
        <v>8130</v>
      </c>
      <c r="D1257" s="162" t="s">
        <v>8131</v>
      </c>
      <c r="E1257" s="151"/>
      <c r="F1257" s="150" t="s">
        <v>7064</v>
      </c>
      <c r="G1257" s="148"/>
      <c r="H1257" s="148" t="s">
        <v>8132</v>
      </c>
      <c r="I1257" s="57"/>
      <c r="J1257" s="57" t="s">
        <v>8133</v>
      </c>
      <c r="K1257" s="154" t="s">
        <v>8134</v>
      </c>
      <c r="L1257" s="163">
        <v>42573.0</v>
      </c>
      <c r="M1257" s="160" t="s">
        <v>8135</v>
      </c>
      <c r="N1257" s="170"/>
      <c r="O1257" s="159"/>
      <c r="P1257" s="159"/>
      <c r="Q1257" s="171"/>
      <c r="R1257" s="170"/>
      <c r="S1257" s="173"/>
      <c r="T1257" s="174"/>
      <c r="U1257" s="170" t="s">
        <v>1118</v>
      </c>
      <c r="V1257" s="159"/>
      <c r="W1257" s="159"/>
      <c r="X1257" s="164"/>
      <c r="Y1257" s="164"/>
      <c r="Z1257" s="164"/>
      <c r="AA1257" s="164"/>
      <c r="AB1257" s="164"/>
      <c r="AC1257" s="164"/>
      <c r="AD1257" s="164"/>
      <c r="AE1257" s="164"/>
      <c r="AF1257" s="164"/>
      <c r="AG1257" s="164"/>
      <c r="AH1257" s="164"/>
      <c r="AI1257" s="164"/>
      <c r="AJ1257" s="164"/>
      <c r="AK1257" s="164"/>
      <c r="AL1257" s="164"/>
      <c r="AM1257" s="164"/>
      <c r="AN1257" s="164"/>
      <c r="AO1257" s="164"/>
      <c r="AP1257" s="164"/>
      <c r="AQ1257" s="164"/>
      <c r="AR1257" s="164"/>
      <c r="AS1257" s="164"/>
      <c r="AT1257" s="164"/>
      <c r="AU1257" s="164"/>
      <c r="AV1257" s="164"/>
      <c r="AW1257" s="164"/>
      <c r="AX1257" s="164"/>
      <c r="AY1257" s="164"/>
      <c r="AZ1257" s="164"/>
      <c r="BA1257" s="164"/>
      <c r="BB1257" s="164"/>
      <c r="BC1257" s="164"/>
      <c r="BD1257" s="164"/>
      <c r="BE1257" s="164"/>
      <c r="BF1257" s="164"/>
      <c r="BG1257" s="164"/>
      <c r="BH1257" s="164"/>
      <c r="BI1257" s="164"/>
      <c r="BJ1257" s="164"/>
      <c r="BK1257" s="164"/>
    </row>
    <row r="1258" ht="33.0" customHeight="1">
      <c r="A1258" s="148">
        <v>1260.0</v>
      </c>
      <c r="B1258" s="151"/>
      <c r="C1258" s="212" t="s">
        <v>8136</v>
      </c>
      <c r="D1258" s="162" t="s">
        <v>8137</v>
      </c>
      <c r="E1258" s="151"/>
      <c r="F1258" s="150" t="s">
        <v>7023</v>
      </c>
      <c r="G1258" s="148"/>
      <c r="H1258" s="148" t="s">
        <v>8138</v>
      </c>
      <c r="I1258" s="57"/>
      <c r="J1258" s="57" t="s">
        <v>8139</v>
      </c>
      <c r="K1258" s="154" t="s">
        <v>7026</v>
      </c>
      <c r="L1258" s="163">
        <v>42570.0</v>
      </c>
      <c r="M1258" s="160" t="s">
        <v>8140</v>
      </c>
      <c r="N1258" s="170"/>
      <c r="O1258" s="159"/>
      <c r="P1258" s="159"/>
      <c r="Q1258" s="171"/>
      <c r="R1258" s="170"/>
      <c r="S1258" s="173"/>
      <c r="T1258" s="174"/>
      <c r="U1258" s="170" t="s">
        <v>657</v>
      </c>
      <c r="V1258" s="159"/>
      <c r="W1258" s="159"/>
      <c r="X1258" s="164"/>
      <c r="Y1258" s="164"/>
      <c r="Z1258" s="164"/>
      <c r="AA1258" s="164"/>
      <c r="AB1258" s="164"/>
      <c r="AC1258" s="164"/>
      <c r="AD1258" s="164"/>
      <c r="AE1258" s="164"/>
      <c r="AF1258" s="164"/>
      <c r="AG1258" s="164"/>
      <c r="AH1258" s="164"/>
      <c r="AI1258" s="164"/>
      <c r="AJ1258" s="164"/>
      <c r="AK1258" s="164"/>
      <c r="AL1258" s="164"/>
      <c r="AM1258" s="164"/>
      <c r="AN1258" s="164"/>
      <c r="AO1258" s="164"/>
      <c r="AP1258" s="164"/>
      <c r="AQ1258" s="164"/>
      <c r="AR1258" s="164"/>
      <c r="AS1258" s="164"/>
      <c r="AT1258" s="164"/>
      <c r="AU1258" s="164"/>
      <c r="AV1258" s="164"/>
      <c r="AW1258" s="164"/>
      <c r="AX1258" s="164"/>
      <c r="AY1258" s="164"/>
      <c r="AZ1258" s="164"/>
      <c r="BA1258" s="164"/>
      <c r="BB1258" s="164"/>
      <c r="BC1258" s="164"/>
      <c r="BD1258" s="164"/>
      <c r="BE1258" s="164"/>
      <c r="BF1258" s="164"/>
      <c r="BG1258" s="164"/>
      <c r="BH1258" s="164"/>
      <c r="BI1258" s="164"/>
      <c r="BJ1258" s="164"/>
      <c r="BK1258" s="164"/>
    </row>
    <row r="1259" ht="33.0" customHeight="1">
      <c r="A1259" s="148">
        <v>1261.0</v>
      </c>
      <c r="B1259" s="151"/>
      <c r="C1259" s="212" t="s">
        <v>7530</v>
      </c>
      <c r="D1259" s="162" t="s">
        <v>8141</v>
      </c>
      <c r="E1259" s="151"/>
      <c r="F1259" s="150" t="s">
        <v>6444</v>
      </c>
      <c r="G1259" s="148"/>
      <c r="H1259" s="148" t="s">
        <v>6445</v>
      </c>
      <c r="I1259" s="57"/>
      <c r="J1259" s="57" t="s">
        <v>8142</v>
      </c>
      <c r="K1259" s="154"/>
      <c r="L1259" s="163">
        <v>42573.0</v>
      </c>
      <c r="M1259" s="160" t="s">
        <v>8143</v>
      </c>
      <c r="N1259" s="170"/>
      <c r="O1259" s="159"/>
      <c r="P1259" s="159"/>
      <c r="Q1259" s="171"/>
      <c r="R1259" s="170"/>
      <c r="S1259" s="173"/>
      <c r="T1259" s="174"/>
      <c r="U1259" s="170" t="s">
        <v>1118</v>
      </c>
      <c r="V1259" s="159"/>
      <c r="W1259" s="159"/>
      <c r="X1259" s="164"/>
      <c r="Y1259" s="164"/>
      <c r="Z1259" s="164"/>
      <c r="AA1259" s="164"/>
      <c r="AB1259" s="164"/>
      <c r="AC1259" s="164"/>
      <c r="AD1259" s="164"/>
      <c r="AE1259" s="164"/>
      <c r="AF1259" s="164"/>
      <c r="AG1259" s="164"/>
      <c r="AH1259" s="164"/>
      <c r="AI1259" s="164"/>
      <c r="AJ1259" s="164"/>
      <c r="AK1259" s="164"/>
      <c r="AL1259" s="164"/>
      <c r="AM1259" s="164"/>
      <c r="AN1259" s="164"/>
      <c r="AO1259" s="164"/>
      <c r="AP1259" s="164"/>
      <c r="AQ1259" s="164"/>
      <c r="AR1259" s="164"/>
      <c r="AS1259" s="164"/>
      <c r="AT1259" s="164"/>
      <c r="AU1259" s="164"/>
      <c r="AV1259" s="164"/>
      <c r="AW1259" s="164"/>
      <c r="AX1259" s="164"/>
      <c r="AY1259" s="164"/>
      <c r="AZ1259" s="164"/>
      <c r="BA1259" s="164"/>
      <c r="BB1259" s="164"/>
      <c r="BC1259" s="164"/>
      <c r="BD1259" s="164"/>
      <c r="BE1259" s="164"/>
      <c r="BF1259" s="164"/>
      <c r="BG1259" s="164"/>
      <c r="BH1259" s="164"/>
      <c r="BI1259" s="164"/>
      <c r="BJ1259" s="164"/>
      <c r="BK1259" s="164"/>
    </row>
    <row r="1260" ht="33.0" customHeight="1">
      <c r="A1260" s="148">
        <v>1262.0</v>
      </c>
      <c r="B1260" s="151"/>
      <c r="C1260" s="212" t="s">
        <v>8144</v>
      </c>
      <c r="D1260" s="162" t="s">
        <v>8131</v>
      </c>
      <c r="E1260" s="151"/>
      <c r="F1260" s="150" t="s">
        <v>8145</v>
      </c>
      <c r="G1260" s="148"/>
      <c r="H1260" s="148" t="s">
        <v>8146</v>
      </c>
      <c r="I1260" s="57"/>
      <c r="J1260" s="57" t="s">
        <v>8147</v>
      </c>
      <c r="K1260" s="154" t="s">
        <v>8148</v>
      </c>
      <c r="L1260" s="163">
        <v>42566.0</v>
      </c>
      <c r="M1260" s="160" t="s">
        <v>8149</v>
      </c>
      <c r="N1260" s="170"/>
      <c r="O1260" s="159"/>
      <c r="P1260" s="159"/>
      <c r="Q1260" s="171"/>
      <c r="R1260" s="170"/>
      <c r="S1260" s="173"/>
      <c r="T1260" s="174"/>
      <c r="U1260" s="170" t="s">
        <v>6548</v>
      </c>
      <c r="V1260" s="159"/>
      <c r="W1260" s="159"/>
      <c r="X1260" s="164"/>
      <c r="Y1260" s="164"/>
      <c r="Z1260" s="164"/>
      <c r="AA1260" s="164"/>
      <c r="AB1260" s="164"/>
      <c r="AC1260" s="164"/>
      <c r="AD1260" s="164"/>
      <c r="AE1260" s="164"/>
      <c r="AF1260" s="164"/>
      <c r="AG1260" s="164"/>
      <c r="AH1260" s="164"/>
      <c r="AI1260" s="164"/>
      <c r="AJ1260" s="164"/>
      <c r="AK1260" s="164"/>
      <c r="AL1260" s="164"/>
      <c r="AM1260" s="164"/>
      <c r="AN1260" s="164"/>
      <c r="AO1260" s="164"/>
      <c r="AP1260" s="164"/>
      <c r="AQ1260" s="164"/>
      <c r="AR1260" s="164"/>
      <c r="AS1260" s="164"/>
      <c r="AT1260" s="164"/>
      <c r="AU1260" s="164"/>
      <c r="AV1260" s="164"/>
      <c r="AW1260" s="164"/>
      <c r="AX1260" s="164"/>
      <c r="AY1260" s="164"/>
      <c r="AZ1260" s="164"/>
      <c r="BA1260" s="164"/>
      <c r="BB1260" s="164"/>
      <c r="BC1260" s="164"/>
      <c r="BD1260" s="164"/>
      <c r="BE1260" s="164"/>
      <c r="BF1260" s="164"/>
      <c r="BG1260" s="164"/>
      <c r="BH1260" s="164"/>
      <c r="BI1260" s="164"/>
      <c r="BJ1260" s="164"/>
      <c r="BK1260" s="164"/>
    </row>
    <row r="1261" ht="33.0" customHeight="1">
      <c r="A1261" s="148">
        <v>1263.0</v>
      </c>
      <c r="B1261" s="151"/>
      <c r="C1261" s="212" t="s">
        <v>8150</v>
      </c>
      <c r="D1261" s="162" t="s">
        <v>8151</v>
      </c>
      <c r="E1261" s="151"/>
      <c r="F1261" s="150" t="s">
        <v>957</v>
      </c>
      <c r="G1261" s="148"/>
      <c r="H1261" s="148" t="s">
        <v>958</v>
      </c>
      <c r="I1261" s="57"/>
      <c r="J1261" s="57" t="s">
        <v>8152</v>
      </c>
      <c r="K1261" s="154" t="s">
        <v>8153</v>
      </c>
      <c r="L1261" s="163">
        <v>42562.0</v>
      </c>
      <c r="M1261" s="160" t="s">
        <v>8154</v>
      </c>
      <c r="N1261" s="170"/>
      <c r="O1261" s="159"/>
      <c r="P1261" s="159"/>
      <c r="Q1261" s="171"/>
      <c r="R1261" s="170"/>
      <c r="S1261" s="173"/>
      <c r="T1261" s="174"/>
      <c r="U1261" s="170" t="s">
        <v>596</v>
      </c>
      <c r="V1261" s="159"/>
      <c r="W1261" s="159"/>
      <c r="X1261" s="164"/>
      <c r="Y1261" s="164"/>
      <c r="Z1261" s="164"/>
      <c r="AA1261" s="164"/>
      <c r="AB1261" s="164"/>
      <c r="AC1261" s="164"/>
      <c r="AD1261" s="164"/>
      <c r="AE1261" s="164"/>
      <c r="AF1261" s="164"/>
      <c r="AG1261" s="164"/>
      <c r="AH1261" s="164"/>
      <c r="AI1261" s="164"/>
      <c r="AJ1261" s="164"/>
      <c r="AK1261" s="164"/>
      <c r="AL1261" s="164"/>
      <c r="AM1261" s="164"/>
      <c r="AN1261" s="164"/>
      <c r="AO1261" s="164"/>
      <c r="AP1261" s="164"/>
      <c r="AQ1261" s="164"/>
      <c r="AR1261" s="164"/>
      <c r="AS1261" s="164"/>
      <c r="AT1261" s="164"/>
      <c r="AU1261" s="164"/>
      <c r="AV1261" s="164"/>
      <c r="AW1261" s="164"/>
      <c r="AX1261" s="164"/>
      <c r="AY1261" s="164"/>
      <c r="AZ1261" s="164"/>
      <c r="BA1261" s="164"/>
      <c r="BB1261" s="164"/>
      <c r="BC1261" s="164"/>
      <c r="BD1261" s="164"/>
      <c r="BE1261" s="164"/>
      <c r="BF1261" s="164"/>
      <c r="BG1261" s="164"/>
      <c r="BH1261" s="164"/>
      <c r="BI1261" s="164"/>
      <c r="BJ1261" s="164"/>
      <c r="BK1261" s="164"/>
    </row>
    <row r="1262" ht="33.0" customHeight="1">
      <c r="A1262" s="148">
        <v>1264.0</v>
      </c>
      <c r="B1262" s="151"/>
      <c r="C1262" s="212" t="s">
        <v>8155</v>
      </c>
      <c r="D1262" s="162" t="s">
        <v>8156</v>
      </c>
      <c r="E1262" s="151"/>
      <c r="F1262" s="150" t="s">
        <v>957</v>
      </c>
      <c r="G1262" s="148"/>
      <c r="H1262" s="148" t="s">
        <v>958</v>
      </c>
      <c r="I1262" s="57"/>
      <c r="J1262" s="57" t="s">
        <v>8157</v>
      </c>
      <c r="K1262" s="154" t="s">
        <v>8153</v>
      </c>
      <c r="L1262" s="328">
        <v>42562.0</v>
      </c>
      <c r="M1262" s="160" t="s">
        <v>8158</v>
      </c>
      <c r="N1262" s="170"/>
      <c r="O1262" s="159"/>
      <c r="P1262" s="159"/>
      <c r="Q1262" s="171"/>
      <c r="R1262" s="170"/>
      <c r="S1262" s="173"/>
      <c r="T1262" s="174"/>
      <c r="U1262" s="170" t="s">
        <v>596</v>
      </c>
      <c r="V1262" s="159"/>
      <c r="W1262" s="159"/>
      <c r="X1262" s="164"/>
      <c r="Y1262" s="164"/>
      <c r="Z1262" s="164"/>
      <c r="AA1262" s="164"/>
      <c r="AB1262" s="164"/>
      <c r="AC1262" s="164"/>
      <c r="AD1262" s="164"/>
      <c r="AE1262" s="164"/>
      <c r="AF1262" s="164"/>
      <c r="AG1262" s="164"/>
      <c r="AH1262" s="164"/>
      <c r="AI1262" s="164"/>
      <c r="AJ1262" s="164"/>
      <c r="AK1262" s="164"/>
      <c r="AL1262" s="164"/>
      <c r="AM1262" s="164"/>
      <c r="AN1262" s="164"/>
      <c r="AO1262" s="164"/>
      <c r="AP1262" s="164"/>
      <c r="AQ1262" s="164"/>
      <c r="AR1262" s="164"/>
      <c r="AS1262" s="164"/>
      <c r="AT1262" s="164"/>
      <c r="AU1262" s="164"/>
      <c r="AV1262" s="164"/>
      <c r="AW1262" s="164"/>
      <c r="AX1262" s="164"/>
      <c r="AY1262" s="164"/>
      <c r="AZ1262" s="164"/>
      <c r="BA1262" s="164"/>
      <c r="BB1262" s="164"/>
      <c r="BC1262" s="164"/>
      <c r="BD1262" s="164"/>
      <c r="BE1262" s="164"/>
      <c r="BF1262" s="164"/>
      <c r="BG1262" s="164"/>
      <c r="BH1262" s="164"/>
      <c r="BI1262" s="164"/>
      <c r="BJ1262" s="164"/>
      <c r="BK1262" s="164"/>
    </row>
    <row r="1263" ht="33.0" customHeight="1">
      <c r="A1263" s="148">
        <v>1265.0</v>
      </c>
      <c r="B1263" s="151"/>
      <c r="C1263" s="212" t="s">
        <v>8159</v>
      </c>
      <c r="D1263" s="162" t="s">
        <v>8160</v>
      </c>
      <c r="E1263" s="151"/>
      <c r="F1263" s="150" t="s">
        <v>8161</v>
      </c>
      <c r="G1263" s="148"/>
      <c r="H1263" s="148" t="s">
        <v>8162</v>
      </c>
      <c r="I1263" s="57"/>
      <c r="J1263" s="57" t="s">
        <v>8163</v>
      </c>
      <c r="K1263" s="154" t="s">
        <v>7836</v>
      </c>
      <c r="L1263" s="163">
        <v>42566.0</v>
      </c>
      <c r="M1263" s="160" t="s">
        <v>8164</v>
      </c>
      <c r="N1263" s="170"/>
      <c r="O1263" s="159"/>
      <c r="P1263" s="159"/>
      <c r="Q1263" s="171"/>
      <c r="R1263" s="170"/>
      <c r="S1263" s="173"/>
      <c r="T1263" s="174"/>
      <c r="U1263" s="170" t="s">
        <v>657</v>
      </c>
      <c r="V1263" s="159"/>
      <c r="W1263" s="159"/>
      <c r="X1263" s="164"/>
      <c r="Y1263" s="164"/>
      <c r="Z1263" s="164"/>
      <c r="AA1263" s="164"/>
      <c r="AB1263" s="164"/>
      <c r="AC1263" s="164"/>
      <c r="AD1263" s="164"/>
      <c r="AE1263" s="164"/>
      <c r="AF1263" s="164"/>
      <c r="AG1263" s="164"/>
      <c r="AH1263" s="164"/>
      <c r="AI1263" s="164"/>
      <c r="AJ1263" s="164"/>
      <c r="AK1263" s="164"/>
      <c r="AL1263" s="164"/>
      <c r="AM1263" s="164"/>
      <c r="AN1263" s="164"/>
      <c r="AO1263" s="164"/>
      <c r="AP1263" s="164"/>
      <c r="AQ1263" s="164"/>
      <c r="AR1263" s="164"/>
      <c r="AS1263" s="164"/>
      <c r="AT1263" s="164"/>
      <c r="AU1263" s="164"/>
      <c r="AV1263" s="164"/>
      <c r="AW1263" s="164"/>
      <c r="AX1263" s="164"/>
      <c r="AY1263" s="164"/>
      <c r="AZ1263" s="164"/>
      <c r="BA1263" s="164"/>
      <c r="BB1263" s="164"/>
      <c r="BC1263" s="164"/>
      <c r="BD1263" s="164"/>
      <c r="BE1263" s="164"/>
      <c r="BF1263" s="164"/>
      <c r="BG1263" s="164"/>
      <c r="BH1263" s="164"/>
      <c r="BI1263" s="164"/>
      <c r="BJ1263" s="164"/>
      <c r="BK1263" s="164"/>
    </row>
    <row r="1264" ht="33.0" customHeight="1">
      <c r="A1264" s="148">
        <v>1266.0</v>
      </c>
      <c r="B1264" s="151"/>
      <c r="C1264" s="212" t="s">
        <v>8165</v>
      </c>
      <c r="D1264" s="162" t="s">
        <v>8166</v>
      </c>
      <c r="E1264" s="151"/>
      <c r="F1264" s="150" t="s">
        <v>7557</v>
      </c>
      <c r="G1264" s="148"/>
      <c r="H1264" s="148" t="s">
        <v>8167</v>
      </c>
      <c r="I1264" s="57"/>
      <c r="J1264" s="57" t="s">
        <v>8168</v>
      </c>
      <c r="K1264" s="154" t="s">
        <v>8169</v>
      </c>
      <c r="L1264" s="163">
        <v>42576.0</v>
      </c>
      <c r="M1264" s="160" t="s">
        <v>8170</v>
      </c>
      <c r="N1264" s="170"/>
      <c r="O1264" s="159"/>
      <c r="P1264" s="159"/>
      <c r="Q1264" s="171"/>
      <c r="R1264" s="170"/>
      <c r="S1264" s="173"/>
      <c r="T1264" s="174"/>
      <c r="U1264" s="170" t="s">
        <v>8171</v>
      </c>
      <c r="V1264" s="159"/>
      <c r="W1264" s="159"/>
      <c r="X1264" s="164"/>
      <c r="Y1264" s="164"/>
      <c r="Z1264" s="164"/>
      <c r="AA1264" s="164"/>
      <c r="AB1264" s="164"/>
      <c r="AC1264" s="164"/>
      <c r="AD1264" s="164"/>
      <c r="AE1264" s="164"/>
      <c r="AF1264" s="164"/>
      <c r="AG1264" s="164"/>
      <c r="AH1264" s="164"/>
      <c r="AI1264" s="164"/>
      <c r="AJ1264" s="164"/>
      <c r="AK1264" s="164"/>
      <c r="AL1264" s="164"/>
      <c r="AM1264" s="164"/>
      <c r="AN1264" s="164"/>
      <c r="AO1264" s="164"/>
      <c r="AP1264" s="164"/>
      <c r="AQ1264" s="164"/>
      <c r="AR1264" s="164"/>
      <c r="AS1264" s="164"/>
      <c r="AT1264" s="164"/>
      <c r="AU1264" s="164"/>
      <c r="AV1264" s="164"/>
      <c r="AW1264" s="164"/>
      <c r="AX1264" s="164"/>
      <c r="AY1264" s="164"/>
      <c r="AZ1264" s="164"/>
      <c r="BA1264" s="164"/>
      <c r="BB1264" s="164"/>
      <c r="BC1264" s="164"/>
      <c r="BD1264" s="164"/>
      <c r="BE1264" s="164"/>
      <c r="BF1264" s="164"/>
      <c r="BG1264" s="164"/>
      <c r="BH1264" s="164"/>
      <c r="BI1264" s="164"/>
      <c r="BJ1264" s="164"/>
      <c r="BK1264" s="164"/>
    </row>
    <row r="1265" ht="33.0" customHeight="1">
      <c r="A1265" s="148">
        <v>1267.0</v>
      </c>
      <c r="B1265" s="151"/>
      <c r="C1265" s="212" t="s">
        <v>8172</v>
      </c>
      <c r="D1265" s="162" t="s">
        <v>8173</v>
      </c>
      <c r="E1265" s="151"/>
      <c r="F1265" s="150" t="s">
        <v>8174</v>
      </c>
      <c r="G1265" s="148"/>
      <c r="H1265" s="148" t="s">
        <v>7185</v>
      </c>
      <c r="I1265" s="57"/>
      <c r="J1265" s="57" t="s">
        <v>8175</v>
      </c>
      <c r="K1265" s="154" t="s">
        <v>8176</v>
      </c>
      <c r="L1265" s="163">
        <v>42576.0</v>
      </c>
      <c r="M1265" s="160" t="s">
        <v>8177</v>
      </c>
      <c r="N1265" s="170"/>
      <c r="O1265" s="159"/>
      <c r="P1265" s="159"/>
      <c r="Q1265" s="171"/>
      <c r="R1265" s="170"/>
      <c r="S1265" s="173"/>
      <c r="T1265" s="174"/>
      <c r="U1265" s="170" t="s">
        <v>8178</v>
      </c>
      <c r="V1265" s="159"/>
      <c r="W1265" s="159"/>
      <c r="X1265" s="164"/>
      <c r="Y1265" s="164"/>
      <c r="Z1265" s="164"/>
      <c r="AA1265" s="164"/>
      <c r="AB1265" s="164"/>
      <c r="AC1265" s="164"/>
      <c r="AD1265" s="164"/>
      <c r="AE1265" s="164"/>
      <c r="AF1265" s="164"/>
      <c r="AG1265" s="164"/>
      <c r="AH1265" s="164"/>
      <c r="AI1265" s="164"/>
      <c r="AJ1265" s="164"/>
      <c r="AK1265" s="164"/>
      <c r="AL1265" s="164"/>
      <c r="AM1265" s="164"/>
      <c r="AN1265" s="164"/>
      <c r="AO1265" s="164"/>
      <c r="AP1265" s="164"/>
      <c r="AQ1265" s="164"/>
      <c r="AR1265" s="164"/>
      <c r="AS1265" s="164"/>
      <c r="AT1265" s="164"/>
      <c r="AU1265" s="164"/>
      <c r="AV1265" s="164"/>
      <c r="AW1265" s="164"/>
      <c r="AX1265" s="164"/>
      <c r="AY1265" s="164"/>
      <c r="AZ1265" s="164"/>
      <c r="BA1265" s="164"/>
      <c r="BB1265" s="164"/>
      <c r="BC1265" s="164"/>
      <c r="BD1265" s="164"/>
      <c r="BE1265" s="164"/>
      <c r="BF1265" s="164"/>
      <c r="BG1265" s="164"/>
      <c r="BH1265" s="164"/>
      <c r="BI1265" s="164"/>
      <c r="BJ1265" s="164"/>
      <c r="BK1265" s="164"/>
    </row>
    <row r="1266" ht="33.0" customHeight="1">
      <c r="A1266" s="148">
        <v>1268.0</v>
      </c>
      <c r="B1266" s="151"/>
      <c r="C1266" s="212" t="s">
        <v>8179</v>
      </c>
      <c r="D1266" s="162" t="s">
        <v>8180</v>
      </c>
      <c r="E1266" s="151"/>
      <c r="F1266" s="150" t="s">
        <v>1904</v>
      </c>
      <c r="G1266" s="148"/>
      <c r="H1266" s="148" t="s">
        <v>8181</v>
      </c>
      <c r="I1266" s="57"/>
      <c r="J1266" s="57" t="s">
        <v>8182</v>
      </c>
      <c r="K1266" s="154" t="s">
        <v>8183</v>
      </c>
      <c r="L1266" s="163">
        <v>42565.0</v>
      </c>
      <c r="M1266" s="160" t="s">
        <v>8184</v>
      </c>
      <c r="N1266" s="170"/>
      <c r="O1266" s="159"/>
      <c r="P1266" s="159"/>
      <c r="Q1266" s="171"/>
      <c r="R1266" s="170"/>
      <c r="S1266" s="173"/>
      <c r="T1266" s="174"/>
      <c r="U1266" s="170" t="s">
        <v>1012</v>
      </c>
      <c r="V1266" s="159"/>
      <c r="W1266" s="159"/>
      <c r="X1266" s="164"/>
      <c r="Y1266" s="164"/>
      <c r="Z1266" s="164"/>
      <c r="AA1266" s="164"/>
      <c r="AB1266" s="164"/>
      <c r="AC1266" s="164"/>
      <c r="AD1266" s="164"/>
      <c r="AE1266" s="164"/>
      <c r="AF1266" s="164"/>
      <c r="AG1266" s="164"/>
      <c r="AH1266" s="164"/>
      <c r="AI1266" s="164"/>
      <c r="AJ1266" s="164"/>
      <c r="AK1266" s="164"/>
      <c r="AL1266" s="164"/>
      <c r="AM1266" s="164"/>
      <c r="AN1266" s="164"/>
      <c r="AO1266" s="164"/>
      <c r="AP1266" s="164"/>
      <c r="AQ1266" s="164"/>
      <c r="AR1266" s="164"/>
      <c r="AS1266" s="164"/>
      <c r="AT1266" s="164"/>
      <c r="AU1266" s="164"/>
      <c r="AV1266" s="164"/>
      <c r="AW1266" s="164"/>
      <c r="AX1266" s="164"/>
      <c r="AY1266" s="164"/>
      <c r="AZ1266" s="164"/>
      <c r="BA1266" s="164"/>
      <c r="BB1266" s="164"/>
      <c r="BC1266" s="164"/>
      <c r="BD1266" s="164"/>
      <c r="BE1266" s="164"/>
      <c r="BF1266" s="164"/>
      <c r="BG1266" s="164"/>
      <c r="BH1266" s="164"/>
      <c r="BI1266" s="164"/>
      <c r="BJ1266" s="164"/>
      <c r="BK1266" s="164"/>
    </row>
    <row r="1267" ht="33.0" customHeight="1">
      <c r="A1267" s="148">
        <v>1269.0</v>
      </c>
      <c r="B1267" s="151"/>
      <c r="C1267" s="212" t="s">
        <v>7662</v>
      </c>
      <c r="D1267" s="162" t="s">
        <v>8185</v>
      </c>
      <c r="E1267" s="151"/>
      <c r="F1267" s="150" t="s">
        <v>6271</v>
      </c>
      <c r="G1267" s="148"/>
      <c r="H1267" s="148" t="s">
        <v>7686</v>
      </c>
      <c r="I1267" s="57"/>
      <c r="J1267" s="57" t="s">
        <v>8186</v>
      </c>
      <c r="K1267" s="154" t="s">
        <v>7688</v>
      </c>
      <c r="L1267" s="163">
        <v>42578.0</v>
      </c>
      <c r="M1267" s="160" t="s">
        <v>8187</v>
      </c>
      <c r="N1267" s="170"/>
      <c r="O1267" s="159"/>
      <c r="P1267" s="159"/>
      <c r="Q1267" s="171"/>
      <c r="R1267" s="170"/>
      <c r="S1267" s="173"/>
      <c r="T1267" s="174"/>
      <c r="U1267" s="170" t="s">
        <v>8188</v>
      </c>
      <c r="V1267" s="159"/>
      <c r="W1267" s="159"/>
      <c r="X1267" s="164"/>
      <c r="Y1267" s="164"/>
      <c r="Z1267" s="164"/>
      <c r="AA1267" s="164"/>
      <c r="AB1267" s="164"/>
      <c r="AC1267" s="164"/>
      <c r="AD1267" s="164"/>
      <c r="AE1267" s="164"/>
      <c r="AF1267" s="164"/>
      <c r="AG1267" s="164"/>
      <c r="AH1267" s="164"/>
      <c r="AI1267" s="164"/>
      <c r="AJ1267" s="164"/>
      <c r="AK1267" s="164"/>
      <c r="AL1267" s="164"/>
      <c r="AM1267" s="164"/>
      <c r="AN1267" s="164"/>
      <c r="AO1267" s="164"/>
      <c r="AP1267" s="164"/>
      <c r="AQ1267" s="164"/>
      <c r="AR1267" s="164"/>
      <c r="AS1267" s="164"/>
      <c r="AT1267" s="164"/>
      <c r="AU1267" s="164"/>
      <c r="AV1267" s="164"/>
      <c r="AW1267" s="164"/>
      <c r="AX1267" s="164"/>
      <c r="AY1267" s="164"/>
      <c r="AZ1267" s="164"/>
      <c r="BA1267" s="164"/>
      <c r="BB1267" s="164"/>
      <c r="BC1267" s="164"/>
      <c r="BD1267" s="164"/>
      <c r="BE1267" s="164"/>
      <c r="BF1267" s="164"/>
      <c r="BG1267" s="164"/>
      <c r="BH1267" s="164"/>
      <c r="BI1267" s="164"/>
      <c r="BJ1267" s="164"/>
      <c r="BK1267" s="164"/>
    </row>
    <row r="1268" ht="33.0" customHeight="1">
      <c r="A1268" s="148">
        <v>1270.0</v>
      </c>
      <c r="B1268" s="151"/>
      <c r="C1268" s="212" t="s">
        <v>8189</v>
      </c>
      <c r="D1268" s="162" t="s">
        <v>8190</v>
      </c>
      <c r="E1268" s="151"/>
      <c r="F1268" s="150" t="s">
        <v>957</v>
      </c>
      <c r="G1268" s="148"/>
      <c r="H1268" s="148" t="s">
        <v>958</v>
      </c>
      <c r="I1268" s="57"/>
      <c r="J1268" s="57" t="s">
        <v>8191</v>
      </c>
      <c r="K1268" s="154" t="s">
        <v>8153</v>
      </c>
      <c r="L1268" s="163">
        <v>42563.0</v>
      </c>
      <c r="M1268" s="160" t="s">
        <v>8192</v>
      </c>
      <c r="N1268" s="170"/>
      <c r="O1268" s="159"/>
      <c r="P1268" s="159"/>
      <c r="Q1268" s="171"/>
      <c r="R1268" s="170"/>
      <c r="S1268" s="173"/>
      <c r="T1268" s="174"/>
      <c r="U1268" s="170" t="s">
        <v>596</v>
      </c>
      <c r="V1268" s="159"/>
      <c r="W1268" s="159"/>
      <c r="X1268" s="164"/>
      <c r="Y1268" s="164"/>
      <c r="Z1268" s="164"/>
      <c r="AA1268" s="164"/>
      <c r="AB1268" s="164"/>
      <c r="AC1268" s="164"/>
      <c r="AD1268" s="164"/>
      <c r="AE1268" s="164"/>
      <c r="AF1268" s="164"/>
      <c r="AG1268" s="164"/>
      <c r="AH1268" s="164"/>
      <c r="AI1268" s="164"/>
      <c r="AJ1268" s="164"/>
      <c r="AK1268" s="164"/>
      <c r="AL1268" s="164"/>
      <c r="AM1268" s="164"/>
      <c r="AN1268" s="164"/>
      <c r="AO1268" s="164"/>
      <c r="AP1268" s="164"/>
      <c r="AQ1268" s="164"/>
      <c r="AR1268" s="164"/>
      <c r="AS1268" s="164"/>
      <c r="AT1268" s="164"/>
      <c r="AU1268" s="164"/>
      <c r="AV1268" s="164"/>
      <c r="AW1268" s="164"/>
      <c r="AX1268" s="164"/>
      <c r="AY1268" s="164"/>
      <c r="AZ1268" s="164"/>
      <c r="BA1268" s="164"/>
      <c r="BB1268" s="164"/>
      <c r="BC1268" s="164"/>
      <c r="BD1268" s="164"/>
      <c r="BE1268" s="164"/>
      <c r="BF1268" s="164"/>
      <c r="BG1268" s="164"/>
      <c r="BH1268" s="164"/>
      <c r="BI1268" s="164"/>
      <c r="BJ1268" s="164"/>
      <c r="BK1268" s="164"/>
    </row>
    <row r="1269" ht="33.0" customHeight="1">
      <c r="A1269" s="148">
        <v>1271.0</v>
      </c>
      <c r="B1269" s="151"/>
      <c r="C1269" s="212" t="s">
        <v>8193</v>
      </c>
      <c r="D1269" s="162" t="s">
        <v>8190</v>
      </c>
      <c r="E1269" s="151"/>
      <c r="F1269" s="150" t="s">
        <v>957</v>
      </c>
      <c r="G1269" s="148"/>
      <c r="H1269" s="148" t="s">
        <v>958</v>
      </c>
      <c r="I1269" s="57"/>
      <c r="J1269" s="57" t="s">
        <v>7869</v>
      </c>
      <c r="K1269" s="154" t="s">
        <v>7870</v>
      </c>
      <c r="L1269" s="163">
        <v>42563.0</v>
      </c>
      <c r="M1269" s="160" t="s">
        <v>8194</v>
      </c>
      <c r="N1269" s="170"/>
      <c r="O1269" s="159"/>
      <c r="P1269" s="159"/>
      <c r="Q1269" s="171"/>
      <c r="R1269" s="170"/>
      <c r="S1269" s="173"/>
      <c r="T1269" s="174"/>
      <c r="U1269" s="170" t="s">
        <v>657</v>
      </c>
      <c r="V1269" s="159"/>
      <c r="W1269" s="159"/>
      <c r="X1269" s="164"/>
      <c r="Y1269" s="164"/>
      <c r="Z1269" s="164"/>
      <c r="AA1269" s="164"/>
      <c r="AB1269" s="164"/>
      <c r="AC1269" s="164"/>
      <c r="AD1269" s="164"/>
      <c r="AE1269" s="164"/>
      <c r="AF1269" s="164"/>
      <c r="AG1269" s="164"/>
      <c r="AH1269" s="164"/>
      <c r="AI1269" s="164"/>
      <c r="AJ1269" s="164"/>
      <c r="AK1269" s="164"/>
      <c r="AL1269" s="164"/>
      <c r="AM1269" s="164"/>
      <c r="AN1269" s="164"/>
      <c r="AO1269" s="164"/>
      <c r="AP1269" s="164"/>
      <c r="AQ1269" s="164"/>
      <c r="AR1269" s="164"/>
      <c r="AS1269" s="164"/>
      <c r="AT1269" s="164"/>
      <c r="AU1269" s="164"/>
      <c r="AV1269" s="164"/>
      <c r="AW1269" s="164"/>
      <c r="AX1269" s="164"/>
      <c r="AY1269" s="164"/>
      <c r="AZ1269" s="164"/>
      <c r="BA1269" s="164"/>
      <c r="BB1269" s="164"/>
      <c r="BC1269" s="164"/>
      <c r="BD1269" s="164"/>
      <c r="BE1269" s="164"/>
      <c r="BF1269" s="164"/>
      <c r="BG1269" s="164"/>
      <c r="BH1269" s="164"/>
      <c r="BI1269" s="164"/>
      <c r="BJ1269" s="164"/>
      <c r="BK1269" s="164"/>
    </row>
    <row r="1270" ht="33.0" customHeight="1">
      <c r="A1270" s="148">
        <v>1272.0</v>
      </c>
      <c r="B1270" s="151"/>
      <c r="C1270" s="212" t="s">
        <v>4315</v>
      </c>
      <c r="D1270" s="162" t="s">
        <v>8195</v>
      </c>
      <c r="E1270" s="151"/>
      <c r="F1270" s="150" t="s">
        <v>5854</v>
      </c>
      <c r="G1270" s="148"/>
      <c r="H1270" s="148" t="s">
        <v>5855</v>
      </c>
      <c r="I1270" s="57"/>
      <c r="J1270" s="57" t="s">
        <v>8196</v>
      </c>
      <c r="K1270" s="154" t="s">
        <v>7875</v>
      </c>
      <c r="L1270" s="163">
        <v>42573.0</v>
      </c>
      <c r="M1270" s="160" t="s">
        <v>8197</v>
      </c>
      <c r="N1270" s="170"/>
      <c r="O1270" s="159"/>
      <c r="P1270" s="159"/>
      <c r="Q1270" s="171"/>
      <c r="R1270" s="170"/>
      <c r="S1270" s="173"/>
      <c r="T1270" s="174"/>
      <c r="U1270" s="170" t="s">
        <v>596</v>
      </c>
      <c r="V1270" s="159"/>
      <c r="W1270" s="159"/>
      <c r="X1270" s="164"/>
      <c r="Y1270" s="164"/>
      <c r="Z1270" s="164"/>
      <c r="AA1270" s="164"/>
      <c r="AB1270" s="164"/>
      <c r="AC1270" s="164"/>
      <c r="AD1270" s="164"/>
      <c r="AE1270" s="164"/>
      <c r="AF1270" s="164"/>
      <c r="AG1270" s="164"/>
      <c r="AH1270" s="164"/>
      <c r="AI1270" s="164"/>
      <c r="AJ1270" s="164"/>
      <c r="AK1270" s="164"/>
      <c r="AL1270" s="164"/>
      <c r="AM1270" s="164"/>
      <c r="AN1270" s="164"/>
      <c r="AO1270" s="164"/>
      <c r="AP1270" s="164"/>
      <c r="AQ1270" s="164"/>
      <c r="AR1270" s="164"/>
      <c r="AS1270" s="164"/>
      <c r="AT1270" s="164"/>
      <c r="AU1270" s="164"/>
      <c r="AV1270" s="164"/>
      <c r="AW1270" s="164"/>
      <c r="AX1270" s="164"/>
      <c r="AY1270" s="164"/>
      <c r="AZ1270" s="164"/>
      <c r="BA1270" s="164"/>
      <c r="BB1270" s="164"/>
      <c r="BC1270" s="164"/>
      <c r="BD1270" s="164"/>
      <c r="BE1270" s="164"/>
      <c r="BF1270" s="164"/>
      <c r="BG1270" s="164"/>
      <c r="BH1270" s="164"/>
      <c r="BI1270" s="164"/>
      <c r="BJ1270" s="164"/>
      <c r="BK1270" s="164"/>
    </row>
    <row r="1271" ht="33.0" customHeight="1">
      <c r="A1271" s="148">
        <v>1273.0</v>
      </c>
      <c r="B1271" s="151"/>
      <c r="C1271" s="212" t="s">
        <v>6820</v>
      </c>
      <c r="D1271" s="162" t="s">
        <v>8198</v>
      </c>
      <c r="E1271" s="151"/>
      <c r="F1271" s="150" t="s">
        <v>5910</v>
      </c>
      <c r="G1271" s="148"/>
      <c r="H1271" s="148" t="s">
        <v>6822</v>
      </c>
      <c r="I1271" s="57"/>
      <c r="J1271" s="57" t="s">
        <v>8199</v>
      </c>
      <c r="K1271" s="154" t="s">
        <v>7728</v>
      </c>
      <c r="L1271" s="163">
        <v>42577.0</v>
      </c>
      <c r="M1271" s="160" t="s">
        <v>8200</v>
      </c>
      <c r="N1271" s="170"/>
      <c r="O1271" s="159"/>
      <c r="P1271" s="159"/>
      <c r="Q1271" s="171"/>
      <c r="R1271" s="170"/>
      <c r="S1271" s="173"/>
      <c r="T1271" s="174"/>
      <c r="U1271" s="170" t="s">
        <v>7009</v>
      </c>
      <c r="V1271" s="159"/>
      <c r="W1271" s="159"/>
      <c r="X1271" s="164"/>
      <c r="Y1271" s="164"/>
      <c r="Z1271" s="164"/>
      <c r="AA1271" s="164"/>
      <c r="AB1271" s="164"/>
      <c r="AC1271" s="164"/>
      <c r="AD1271" s="164"/>
      <c r="AE1271" s="164"/>
      <c r="AF1271" s="164"/>
      <c r="AG1271" s="164"/>
      <c r="AH1271" s="164"/>
      <c r="AI1271" s="164"/>
      <c r="AJ1271" s="164"/>
      <c r="AK1271" s="164"/>
      <c r="AL1271" s="164"/>
      <c r="AM1271" s="164"/>
      <c r="AN1271" s="164"/>
      <c r="AO1271" s="164"/>
      <c r="AP1271" s="164"/>
      <c r="AQ1271" s="164"/>
      <c r="AR1271" s="164"/>
      <c r="AS1271" s="164"/>
      <c r="AT1271" s="164"/>
      <c r="AU1271" s="164"/>
      <c r="AV1271" s="164"/>
      <c r="AW1271" s="164"/>
      <c r="AX1271" s="164"/>
      <c r="AY1271" s="164"/>
      <c r="AZ1271" s="164"/>
      <c r="BA1271" s="164"/>
      <c r="BB1271" s="164"/>
      <c r="BC1271" s="164"/>
      <c r="BD1271" s="164"/>
      <c r="BE1271" s="164"/>
      <c r="BF1271" s="164"/>
      <c r="BG1271" s="164"/>
      <c r="BH1271" s="164"/>
      <c r="BI1271" s="164"/>
      <c r="BJ1271" s="164"/>
      <c r="BK1271" s="164"/>
    </row>
    <row r="1272" ht="33.0" customHeight="1">
      <c r="A1272" s="148">
        <v>1274.0</v>
      </c>
      <c r="B1272" s="151"/>
      <c r="C1272" s="212" t="s">
        <v>8201</v>
      </c>
      <c r="D1272" s="162" t="s">
        <v>8190</v>
      </c>
      <c r="E1272" s="151"/>
      <c r="F1272" s="150" t="s">
        <v>8202</v>
      </c>
      <c r="G1272" s="148"/>
      <c r="H1272" s="148" t="s">
        <v>8203</v>
      </c>
      <c r="I1272" s="57"/>
      <c r="J1272" s="57" t="s">
        <v>8204</v>
      </c>
      <c r="K1272" s="154" t="s">
        <v>8205</v>
      </c>
      <c r="L1272" s="163">
        <v>42573.0</v>
      </c>
      <c r="M1272" s="160" t="s">
        <v>8206</v>
      </c>
      <c r="N1272" s="170"/>
      <c r="O1272" s="159"/>
      <c r="P1272" s="159"/>
      <c r="Q1272" s="171"/>
      <c r="R1272" s="170"/>
      <c r="S1272" s="173"/>
      <c r="T1272" s="174"/>
      <c r="U1272" s="170" t="s">
        <v>657</v>
      </c>
      <c r="V1272" s="159"/>
      <c r="W1272" s="159"/>
      <c r="X1272" s="164"/>
      <c r="Y1272" s="164"/>
      <c r="Z1272" s="164"/>
      <c r="AA1272" s="164"/>
      <c r="AB1272" s="164"/>
      <c r="AC1272" s="164"/>
      <c r="AD1272" s="164"/>
      <c r="AE1272" s="164"/>
      <c r="AF1272" s="164"/>
      <c r="AG1272" s="164"/>
      <c r="AH1272" s="164"/>
      <c r="AI1272" s="164"/>
      <c r="AJ1272" s="164"/>
      <c r="AK1272" s="164"/>
      <c r="AL1272" s="164"/>
      <c r="AM1272" s="164"/>
      <c r="AN1272" s="164"/>
      <c r="AO1272" s="164"/>
      <c r="AP1272" s="164"/>
      <c r="AQ1272" s="164"/>
      <c r="AR1272" s="164"/>
      <c r="AS1272" s="164"/>
      <c r="AT1272" s="164"/>
      <c r="AU1272" s="164"/>
      <c r="AV1272" s="164"/>
      <c r="AW1272" s="164"/>
      <c r="AX1272" s="164"/>
      <c r="AY1272" s="164"/>
      <c r="AZ1272" s="164"/>
      <c r="BA1272" s="164"/>
      <c r="BB1272" s="164"/>
      <c r="BC1272" s="164"/>
      <c r="BD1272" s="164"/>
      <c r="BE1272" s="164"/>
      <c r="BF1272" s="164"/>
      <c r="BG1272" s="164"/>
      <c r="BH1272" s="164"/>
      <c r="BI1272" s="164"/>
      <c r="BJ1272" s="164"/>
      <c r="BK1272" s="164"/>
    </row>
    <row r="1273" ht="33.0" customHeight="1">
      <c r="A1273" s="148">
        <v>1275.0</v>
      </c>
      <c r="B1273" s="151"/>
      <c r="C1273" s="219" t="s">
        <v>8207</v>
      </c>
      <c r="D1273" s="162" t="s">
        <v>8208</v>
      </c>
      <c r="E1273" s="151"/>
      <c r="F1273" s="150" t="s">
        <v>3757</v>
      </c>
      <c r="G1273" s="148"/>
      <c r="H1273" s="148" t="s">
        <v>8209</v>
      </c>
      <c r="I1273" s="57"/>
      <c r="J1273" s="57" t="s">
        <v>8210</v>
      </c>
      <c r="K1273" s="154" t="s">
        <v>8211</v>
      </c>
      <c r="L1273" s="163">
        <v>42571.0</v>
      </c>
      <c r="M1273" s="160" t="s">
        <v>8212</v>
      </c>
      <c r="N1273" s="170"/>
      <c r="O1273" s="159"/>
      <c r="P1273" s="159"/>
      <c r="Q1273" s="171"/>
      <c r="R1273" s="170"/>
      <c r="S1273" s="173"/>
      <c r="T1273" s="174"/>
      <c r="U1273" s="170" t="s">
        <v>680</v>
      </c>
      <c r="V1273" s="159"/>
      <c r="W1273" s="159"/>
      <c r="X1273" s="164"/>
      <c r="Y1273" s="164"/>
      <c r="Z1273" s="164"/>
      <c r="AA1273" s="164"/>
      <c r="AB1273" s="164"/>
      <c r="AC1273" s="164"/>
      <c r="AD1273" s="164"/>
      <c r="AE1273" s="164"/>
      <c r="AF1273" s="164"/>
      <c r="AG1273" s="164"/>
      <c r="AH1273" s="164"/>
      <c r="AI1273" s="164"/>
      <c r="AJ1273" s="164"/>
      <c r="AK1273" s="164"/>
      <c r="AL1273" s="164"/>
      <c r="AM1273" s="164"/>
      <c r="AN1273" s="164"/>
      <c r="AO1273" s="164"/>
      <c r="AP1273" s="164"/>
      <c r="AQ1273" s="164"/>
      <c r="AR1273" s="164"/>
      <c r="AS1273" s="164"/>
      <c r="AT1273" s="164"/>
      <c r="AU1273" s="164"/>
      <c r="AV1273" s="164"/>
      <c r="AW1273" s="164"/>
      <c r="AX1273" s="164"/>
      <c r="AY1273" s="164"/>
      <c r="AZ1273" s="164"/>
      <c r="BA1273" s="164"/>
      <c r="BB1273" s="164"/>
      <c r="BC1273" s="164"/>
      <c r="BD1273" s="164"/>
      <c r="BE1273" s="164"/>
      <c r="BF1273" s="164"/>
      <c r="BG1273" s="164"/>
      <c r="BH1273" s="164"/>
      <c r="BI1273" s="164"/>
      <c r="BJ1273" s="164"/>
      <c r="BK1273" s="164"/>
    </row>
    <row r="1274" ht="33.0" customHeight="1">
      <c r="A1274" s="148">
        <v>1276.0</v>
      </c>
      <c r="B1274" s="151"/>
      <c r="C1274" s="301" t="s">
        <v>1113</v>
      </c>
      <c r="D1274" s="162" t="s">
        <v>1114</v>
      </c>
      <c r="E1274" s="151"/>
      <c r="F1274" s="150" t="s">
        <v>971</v>
      </c>
      <c r="G1274" s="148"/>
      <c r="H1274" s="148" t="s">
        <v>973</v>
      </c>
      <c r="I1274" s="57"/>
      <c r="J1274" s="57" t="s">
        <v>1115</v>
      </c>
      <c r="K1274" s="154" t="s">
        <v>1116</v>
      </c>
      <c r="L1274" s="163">
        <v>42569.0</v>
      </c>
      <c r="M1274" s="160" t="s">
        <v>1117</v>
      </c>
      <c r="N1274" s="170"/>
      <c r="O1274" s="159"/>
      <c r="P1274" s="159"/>
      <c r="Q1274" s="171"/>
      <c r="R1274" s="170"/>
      <c r="S1274" s="173"/>
      <c r="T1274" s="174"/>
      <c r="U1274" s="170" t="s">
        <v>1118</v>
      </c>
      <c r="V1274" s="159"/>
      <c r="W1274" s="159"/>
      <c r="X1274" s="164"/>
      <c r="Y1274" s="164"/>
      <c r="Z1274" s="164"/>
      <c r="AA1274" s="164"/>
      <c r="AB1274" s="164"/>
      <c r="AC1274" s="164"/>
      <c r="AD1274" s="164"/>
      <c r="AE1274" s="164"/>
      <c r="AF1274" s="164"/>
      <c r="AG1274" s="164"/>
      <c r="AH1274" s="164"/>
      <c r="AI1274" s="164"/>
      <c r="AJ1274" s="164"/>
      <c r="AK1274" s="164"/>
      <c r="AL1274" s="164"/>
      <c r="AM1274" s="164"/>
      <c r="AN1274" s="164"/>
      <c r="AO1274" s="164"/>
      <c r="AP1274" s="164"/>
      <c r="AQ1274" s="164"/>
      <c r="AR1274" s="164"/>
      <c r="AS1274" s="164"/>
      <c r="AT1274" s="164"/>
      <c r="AU1274" s="164"/>
      <c r="AV1274" s="164"/>
      <c r="AW1274" s="164"/>
      <c r="AX1274" s="164"/>
      <c r="AY1274" s="164"/>
      <c r="AZ1274" s="164"/>
      <c r="BA1274" s="164"/>
      <c r="BB1274" s="164"/>
      <c r="BC1274" s="164"/>
      <c r="BD1274" s="164"/>
      <c r="BE1274" s="164"/>
      <c r="BF1274" s="164"/>
      <c r="BG1274" s="164"/>
      <c r="BH1274" s="164"/>
      <c r="BI1274" s="164"/>
      <c r="BJ1274" s="164"/>
      <c r="BK1274" s="164"/>
    </row>
    <row r="1275" ht="33.0" customHeight="1">
      <c r="A1275" s="148">
        <v>1277.0</v>
      </c>
      <c r="B1275" s="151"/>
      <c r="C1275" s="301" t="s">
        <v>8213</v>
      </c>
      <c r="D1275" s="162" t="s">
        <v>8214</v>
      </c>
      <c r="E1275" s="151"/>
      <c r="F1275" s="150" t="s">
        <v>8215</v>
      </c>
      <c r="G1275" s="148"/>
      <c r="H1275" s="148" t="s">
        <v>8216</v>
      </c>
      <c r="I1275" s="57"/>
      <c r="J1275" s="57" t="s">
        <v>8217</v>
      </c>
      <c r="K1275" s="154" t="s">
        <v>8218</v>
      </c>
      <c r="L1275" s="163">
        <v>42572.0</v>
      </c>
      <c r="M1275" s="160" t="s">
        <v>8219</v>
      </c>
      <c r="N1275" s="170"/>
      <c r="O1275" s="159"/>
      <c r="P1275" s="159"/>
      <c r="Q1275" s="171"/>
      <c r="R1275" s="170"/>
      <c r="S1275" s="173"/>
      <c r="T1275" s="174"/>
      <c r="U1275" s="170" t="s">
        <v>6813</v>
      </c>
      <c r="V1275" s="159"/>
      <c r="W1275" s="159"/>
      <c r="X1275" s="164"/>
      <c r="Y1275" s="164"/>
      <c r="Z1275" s="164"/>
      <c r="AA1275" s="164"/>
      <c r="AB1275" s="164"/>
      <c r="AC1275" s="164"/>
      <c r="AD1275" s="164"/>
      <c r="AE1275" s="164"/>
      <c r="AF1275" s="164"/>
      <c r="AG1275" s="164"/>
      <c r="AH1275" s="164"/>
      <c r="AI1275" s="164"/>
      <c r="AJ1275" s="164"/>
      <c r="AK1275" s="164"/>
      <c r="AL1275" s="164"/>
      <c r="AM1275" s="164"/>
      <c r="AN1275" s="164"/>
      <c r="AO1275" s="164"/>
      <c r="AP1275" s="164"/>
      <c r="AQ1275" s="164"/>
      <c r="AR1275" s="164"/>
      <c r="AS1275" s="164"/>
      <c r="AT1275" s="164"/>
      <c r="AU1275" s="164"/>
      <c r="AV1275" s="164"/>
      <c r="AW1275" s="164"/>
      <c r="AX1275" s="164"/>
      <c r="AY1275" s="164"/>
      <c r="AZ1275" s="164"/>
      <c r="BA1275" s="164"/>
      <c r="BB1275" s="164"/>
      <c r="BC1275" s="164"/>
      <c r="BD1275" s="164"/>
      <c r="BE1275" s="164"/>
      <c r="BF1275" s="164"/>
      <c r="BG1275" s="164"/>
      <c r="BH1275" s="164"/>
      <c r="BI1275" s="164"/>
      <c r="BJ1275" s="164"/>
      <c r="BK1275" s="164"/>
    </row>
    <row r="1276" ht="33.0" customHeight="1">
      <c r="A1276" s="148">
        <v>1278.0</v>
      </c>
      <c r="B1276" s="151"/>
      <c r="C1276" s="301" t="s">
        <v>8220</v>
      </c>
      <c r="D1276" s="162" t="s">
        <v>8221</v>
      </c>
      <c r="E1276" s="151"/>
      <c r="F1276" s="150" t="s">
        <v>5520</v>
      </c>
      <c r="G1276" s="148"/>
      <c r="H1276" s="148" t="s">
        <v>8222</v>
      </c>
      <c r="I1276" s="57"/>
      <c r="J1276" s="57" t="s">
        <v>8223</v>
      </c>
      <c r="K1276" s="154" t="s">
        <v>8224</v>
      </c>
      <c r="L1276" s="163">
        <v>42572.0</v>
      </c>
      <c r="M1276" s="160" t="s">
        <v>8225</v>
      </c>
      <c r="N1276" s="170"/>
      <c r="O1276" s="159"/>
      <c r="P1276" s="159"/>
      <c r="Q1276" s="171"/>
      <c r="R1276" s="170"/>
      <c r="S1276" s="173"/>
      <c r="T1276" s="174"/>
      <c r="U1276" s="170" t="s">
        <v>8226</v>
      </c>
      <c r="V1276" s="159"/>
      <c r="W1276" s="159"/>
      <c r="X1276" s="164"/>
      <c r="Y1276" s="164"/>
      <c r="Z1276" s="164"/>
      <c r="AA1276" s="164"/>
      <c r="AB1276" s="164"/>
      <c r="AC1276" s="164"/>
      <c r="AD1276" s="164"/>
      <c r="AE1276" s="164"/>
      <c r="AF1276" s="164"/>
      <c r="AG1276" s="164"/>
      <c r="AH1276" s="164"/>
      <c r="AI1276" s="164"/>
      <c r="AJ1276" s="164"/>
      <c r="AK1276" s="164"/>
      <c r="AL1276" s="164"/>
      <c r="AM1276" s="164"/>
      <c r="AN1276" s="164"/>
      <c r="AO1276" s="164"/>
      <c r="AP1276" s="164"/>
      <c r="AQ1276" s="164"/>
      <c r="AR1276" s="164"/>
      <c r="AS1276" s="164"/>
      <c r="AT1276" s="164"/>
      <c r="AU1276" s="164"/>
      <c r="AV1276" s="164"/>
      <c r="AW1276" s="164"/>
      <c r="AX1276" s="164"/>
      <c r="AY1276" s="164"/>
      <c r="AZ1276" s="164"/>
      <c r="BA1276" s="164"/>
      <c r="BB1276" s="164"/>
      <c r="BC1276" s="164"/>
      <c r="BD1276" s="164"/>
      <c r="BE1276" s="164"/>
      <c r="BF1276" s="164"/>
      <c r="BG1276" s="164"/>
      <c r="BH1276" s="164"/>
      <c r="BI1276" s="164"/>
      <c r="BJ1276" s="164"/>
      <c r="BK1276" s="164"/>
    </row>
    <row r="1277" ht="33.0" customHeight="1">
      <c r="A1277" s="148">
        <v>1279.0</v>
      </c>
      <c r="B1277" s="151"/>
      <c r="C1277" s="301" t="s">
        <v>6514</v>
      </c>
      <c r="D1277" s="162" t="s">
        <v>8227</v>
      </c>
      <c r="E1277" s="151"/>
      <c r="F1277" s="150" t="s">
        <v>6516</v>
      </c>
      <c r="G1277" s="148"/>
      <c r="H1277" s="148" t="s">
        <v>1164</v>
      </c>
      <c r="I1277" s="57"/>
      <c r="J1277" s="57" t="s">
        <v>8228</v>
      </c>
      <c r="K1277" s="154" t="s">
        <v>8229</v>
      </c>
      <c r="L1277" s="163">
        <v>42579.0</v>
      </c>
      <c r="M1277" s="160" t="s">
        <v>8230</v>
      </c>
      <c r="N1277" s="170"/>
      <c r="O1277" s="159"/>
      <c r="P1277" s="159"/>
      <c r="Q1277" s="171"/>
      <c r="R1277" s="170"/>
      <c r="S1277" s="173"/>
      <c r="T1277" s="174"/>
      <c r="U1277" s="170" t="s">
        <v>8231</v>
      </c>
      <c r="V1277" s="159"/>
      <c r="W1277" s="159"/>
      <c r="X1277" s="164"/>
      <c r="Y1277" s="164"/>
      <c r="Z1277" s="164"/>
      <c r="AA1277" s="164"/>
      <c r="AB1277" s="164"/>
      <c r="AC1277" s="164"/>
      <c r="AD1277" s="164"/>
      <c r="AE1277" s="164"/>
      <c r="AF1277" s="164"/>
      <c r="AG1277" s="164"/>
      <c r="AH1277" s="164"/>
      <c r="AI1277" s="164"/>
      <c r="AJ1277" s="164"/>
      <c r="AK1277" s="164"/>
      <c r="AL1277" s="164"/>
      <c r="AM1277" s="164"/>
      <c r="AN1277" s="164"/>
      <c r="AO1277" s="164"/>
      <c r="AP1277" s="164"/>
      <c r="AQ1277" s="164"/>
      <c r="AR1277" s="164"/>
      <c r="AS1277" s="164"/>
      <c r="AT1277" s="164"/>
      <c r="AU1277" s="164"/>
      <c r="AV1277" s="164"/>
      <c r="AW1277" s="164"/>
      <c r="AX1277" s="164"/>
      <c r="AY1277" s="164"/>
      <c r="AZ1277" s="164"/>
      <c r="BA1277" s="164"/>
      <c r="BB1277" s="164"/>
      <c r="BC1277" s="164"/>
      <c r="BD1277" s="164"/>
      <c r="BE1277" s="164"/>
      <c r="BF1277" s="164"/>
      <c r="BG1277" s="164"/>
      <c r="BH1277" s="164"/>
      <c r="BI1277" s="164"/>
      <c r="BJ1277" s="164"/>
      <c r="BK1277" s="164"/>
    </row>
    <row r="1278" ht="33.0" customHeight="1">
      <c r="A1278" s="148">
        <v>1280.0</v>
      </c>
      <c r="B1278" s="151"/>
      <c r="C1278" s="212" t="s">
        <v>3958</v>
      </c>
      <c r="D1278" s="162" t="s">
        <v>8232</v>
      </c>
      <c r="E1278" s="151"/>
      <c r="F1278" s="150" t="s">
        <v>7177</v>
      </c>
      <c r="G1278" s="148"/>
      <c r="H1278" s="148" t="s">
        <v>8233</v>
      </c>
      <c r="I1278" s="57"/>
      <c r="J1278" s="57" t="s">
        <v>8234</v>
      </c>
      <c r="K1278" s="154" t="s">
        <v>7433</v>
      </c>
      <c r="L1278" s="163">
        <v>42583.0</v>
      </c>
      <c r="M1278" s="160" t="s">
        <v>8235</v>
      </c>
      <c r="N1278" s="170"/>
      <c r="O1278" s="159"/>
      <c r="P1278" s="159"/>
      <c r="Q1278" s="171"/>
      <c r="R1278" s="170"/>
      <c r="S1278" s="173"/>
      <c r="T1278" s="174"/>
      <c r="U1278" s="170" t="s">
        <v>6813</v>
      </c>
      <c r="V1278" s="159"/>
      <c r="W1278" s="159"/>
      <c r="X1278" s="164"/>
      <c r="Y1278" s="164"/>
      <c r="Z1278" s="164"/>
      <c r="AA1278" s="164"/>
      <c r="AB1278" s="164"/>
      <c r="AC1278" s="164"/>
      <c r="AD1278" s="164"/>
      <c r="AE1278" s="164"/>
      <c r="AF1278" s="164"/>
      <c r="AG1278" s="164"/>
      <c r="AH1278" s="164"/>
      <c r="AI1278" s="164"/>
      <c r="AJ1278" s="164"/>
      <c r="AK1278" s="164"/>
      <c r="AL1278" s="164"/>
      <c r="AM1278" s="164"/>
      <c r="AN1278" s="164"/>
      <c r="AO1278" s="164"/>
      <c r="AP1278" s="164"/>
      <c r="AQ1278" s="164"/>
      <c r="AR1278" s="164"/>
      <c r="AS1278" s="164"/>
      <c r="AT1278" s="164"/>
      <c r="AU1278" s="164"/>
      <c r="AV1278" s="164"/>
      <c r="AW1278" s="164"/>
      <c r="AX1278" s="164"/>
      <c r="AY1278" s="164"/>
      <c r="AZ1278" s="164"/>
      <c r="BA1278" s="164"/>
      <c r="BB1278" s="164"/>
      <c r="BC1278" s="164"/>
      <c r="BD1278" s="164"/>
      <c r="BE1278" s="164"/>
      <c r="BF1278" s="164"/>
      <c r="BG1278" s="164"/>
      <c r="BH1278" s="164"/>
      <c r="BI1278" s="164"/>
      <c r="BJ1278" s="164"/>
      <c r="BK1278" s="164"/>
    </row>
    <row r="1279" ht="33.0" customHeight="1">
      <c r="A1279" s="148">
        <v>1281.0</v>
      </c>
      <c r="B1279" s="151"/>
      <c r="C1279" s="212" t="s">
        <v>627</v>
      </c>
      <c r="D1279" s="162" t="s">
        <v>8236</v>
      </c>
      <c r="E1279" s="151"/>
      <c r="F1279" s="150" t="s">
        <v>8237</v>
      </c>
      <c r="G1279" s="148"/>
      <c r="H1279" s="148" t="s">
        <v>8238</v>
      </c>
      <c r="I1279" s="57"/>
      <c r="J1279" s="57" t="s">
        <v>8239</v>
      </c>
      <c r="K1279" s="154" t="s">
        <v>8240</v>
      </c>
      <c r="L1279" s="163">
        <v>42579.0</v>
      </c>
      <c r="M1279" s="160" t="s">
        <v>8241</v>
      </c>
      <c r="N1279" s="170"/>
      <c r="O1279" s="159"/>
      <c r="P1279" s="159"/>
      <c r="Q1279" s="171"/>
      <c r="R1279" s="170"/>
      <c r="S1279" s="173"/>
      <c r="T1279" s="174"/>
      <c r="U1279" s="170" t="s">
        <v>596</v>
      </c>
      <c r="V1279" s="159"/>
      <c r="W1279" s="159"/>
      <c r="X1279" s="164"/>
      <c r="Y1279" s="164"/>
      <c r="Z1279" s="164"/>
      <c r="AA1279" s="164"/>
      <c r="AB1279" s="164"/>
      <c r="AC1279" s="164"/>
      <c r="AD1279" s="164"/>
      <c r="AE1279" s="164"/>
      <c r="AF1279" s="164"/>
      <c r="AG1279" s="164"/>
      <c r="AH1279" s="164"/>
      <c r="AI1279" s="164"/>
      <c r="AJ1279" s="164"/>
      <c r="AK1279" s="164"/>
      <c r="AL1279" s="164"/>
      <c r="AM1279" s="164"/>
      <c r="AN1279" s="164"/>
      <c r="AO1279" s="164"/>
      <c r="AP1279" s="164"/>
      <c r="AQ1279" s="164"/>
      <c r="AR1279" s="164"/>
      <c r="AS1279" s="164"/>
      <c r="AT1279" s="164"/>
      <c r="AU1279" s="164"/>
      <c r="AV1279" s="164"/>
      <c r="AW1279" s="164"/>
      <c r="AX1279" s="164"/>
      <c r="AY1279" s="164"/>
      <c r="AZ1279" s="164"/>
      <c r="BA1279" s="164"/>
      <c r="BB1279" s="164"/>
      <c r="BC1279" s="164"/>
      <c r="BD1279" s="164"/>
      <c r="BE1279" s="164"/>
      <c r="BF1279" s="164"/>
      <c r="BG1279" s="164"/>
      <c r="BH1279" s="164"/>
      <c r="BI1279" s="164"/>
      <c r="BJ1279" s="164"/>
      <c r="BK1279" s="164"/>
    </row>
    <row r="1280" ht="33.0" customHeight="1">
      <c r="A1280" s="148">
        <v>1282.0</v>
      </c>
      <c r="B1280" s="151"/>
      <c r="C1280" s="212" t="s">
        <v>8242</v>
      </c>
      <c r="D1280" s="162" t="s">
        <v>8236</v>
      </c>
      <c r="E1280" s="151"/>
      <c r="F1280" s="150" t="s">
        <v>8243</v>
      </c>
      <c r="G1280" s="148"/>
      <c r="H1280" s="148" t="s">
        <v>6127</v>
      </c>
      <c r="I1280" s="57"/>
      <c r="J1280" s="57" t="s">
        <v>8244</v>
      </c>
      <c r="K1280" s="154" t="s">
        <v>6129</v>
      </c>
      <c r="L1280" s="163">
        <v>42572.0</v>
      </c>
      <c r="M1280" s="160" t="s">
        <v>8245</v>
      </c>
      <c r="N1280" s="170"/>
      <c r="O1280" s="159"/>
      <c r="P1280" s="159"/>
      <c r="Q1280" s="171"/>
      <c r="R1280" s="170"/>
      <c r="S1280" s="173"/>
      <c r="T1280" s="174"/>
      <c r="U1280" s="170" t="s">
        <v>596</v>
      </c>
      <c r="V1280" s="159"/>
      <c r="W1280" s="159"/>
      <c r="X1280" s="164"/>
      <c r="Y1280" s="164"/>
      <c r="Z1280" s="164"/>
      <c r="AA1280" s="164"/>
      <c r="AB1280" s="164"/>
      <c r="AC1280" s="164"/>
      <c r="AD1280" s="164"/>
      <c r="AE1280" s="164"/>
      <c r="AF1280" s="164"/>
      <c r="AG1280" s="164"/>
      <c r="AH1280" s="164"/>
      <c r="AI1280" s="164"/>
      <c r="AJ1280" s="164"/>
      <c r="AK1280" s="164"/>
      <c r="AL1280" s="164"/>
      <c r="AM1280" s="164"/>
      <c r="AN1280" s="164"/>
      <c r="AO1280" s="164"/>
      <c r="AP1280" s="164"/>
      <c r="AQ1280" s="164"/>
      <c r="AR1280" s="164"/>
      <c r="AS1280" s="164"/>
      <c r="AT1280" s="164"/>
      <c r="AU1280" s="164"/>
      <c r="AV1280" s="164"/>
      <c r="AW1280" s="164"/>
      <c r="AX1280" s="164"/>
      <c r="AY1280" s="164"/>
      <c r="AZ1280" s="164"/>
      <c r="BA1280" s="164"/>
      <c r="BB1280" s="164"/>
      <c r="BC1280" s="164"/>
      <c r="BD1280" s="164"/>
      <c r="BE1280" s="164"/>
      <c r="BF1280" s="164"/>
      <c r="BG1280" s="164"/>
      <c r="BH1280" s="164"/>
      <c r="BI1280" s="164"/>
      <c r="BJ1280" s="164"/>
      <c r="BK1280" s="164"/>
    </row>
    <row r="1281" ht="33.0" customHeight="1">
      <c r="A1281" s="148">
        <v>1283.0</v>
      </c>
      <c r="B1281" s="151"/>
      <c r="C1281" s="212" t="s">
        <v>8246</v>
      </c>
      <c r="D1281" s="162" t="s">
        <v>8247</v>
      </c>
      <c r="E1281" s="151"/>
      <c r="F1281" s="150" t="s">
        <v>1003</v>
      </c>
      <c r="G1281" s="148"/>
      <c r="H1281" s="148" t="s">
        <v>8248</v>
      </c>
      <c r="I1281" s="57"/>
      <c r="J1281" s="57" t="s">
        <v>8249</v>
      </c>
      <c r="K1281" s="154" t="s">
        <v>8250</v>
      </c>
      <c r="L1281" s="163">
        <v>42579.0</v>
      </c>
      <c r="M1281" s="160" t="s">
        <v>8251</v>
      </c>
      <c r="N1281" s="170"/>
      <c r="O1281" s="159"/>
      <c r="P1281" s="159"/>
      <c r="Q1281" s="171"/>
      <c r="R1281" s="170"/>
      <c r="S1281" s="173"/>
      <c r="T1281" s="174"/>
      <c r="U1281" s="170" t="s">
        <v>596</v>
      </c>
      <c r="V1281" s="159"/>
      <c r="W1281" s="159"/>
      <c r="X1281" s="164"/>
      <c r="Y1281" s="164"/>
      <c r="Z1281" s="164"/>
      <c r="AA1281" s="164"/>
      <c r="AB1281" s="164"/>
      <c r="AC1281" s="164"/>
      <c r="AD1281" s="164"/>
      <c r="AE1281" s="164"/>
      <c r="AF1281" s="164"/>
      <c r="AG1281" s="164"/>
      <c r="AH1281" s="164"/>
      <c r="AI1281" s="164"/>
      <c r="AJ1281" s="164"/>
      <c r="AK1281" s="164"/>
      <c r="AL1281" s="164"/>
      <c r="AM1281" s="164"/>
      <c r="AN1281" s="164"/>
      <c r="AO1281" s="164"/>
      <c r="AP1281" s="164"/>
      <c r="AQ1281" s="164"/>
      <c r="AR1281" s="164"/>
      <c r="AS1281" s="164"/>
      <c r="AT1281" s="164"/>
      <c r="AU1281" s="164"/>
      <c r="AV1281" s="164"/>
      <c r="AW1281" s="164"/>
      <c r="AX1281" s="164"/>
      <c r="AY1281" s="164"/>
      <c r="AZ1281" s="164"/>
      <c r="BA1281" s="164"/>
      <c r="BB1281" s="164"/>
      <c r="BC1281" s="164"/>
      <c r="BD1281" s="164"/>
      <c r="BE1281" s="164"/>
      <c r="BF1281" s="164"/>
      <c r="BG1281" s="164"/>
      <c r="BH1281" s="164"/>
      <c r="BI1281" s="164"/>
      <c r="BJ1281" s="164"/>
      <c r="BK1281" s="164"/>
    </row>
    <row r="1282" ht="33.0" customHeight="1">
      <c r="A1282" s="148">
        <v>1284.0</v>
      </c>
      <c r="B1282" s="151"/>
      <c r="C1282" s="212" t="s">
        <v>8252</v>
      </c>
      <c r="D1282" s="162" t="s">
        <v>8253</v>
      </c>
      <c r="E1282" s="151"/>
      <c r="F1282" s="150" t="s">
        <v>6224</v>
      </c>
      <c r="G1282" s="148"/>
      <c r="H1282" s="148" t="s">
        <v>6225</v>
      </c>
      <c r="I1282" s="57"/>
      <c r="J1282" s="57" t="s">
        <v>8254</v>
      </c>
      <c r="K1282" s="154"/>
      <c r="L1282" s="163">
        <v>42563.0</v>
      </c>
      <c r="M1282" s="160" t="s">
        <v>8255</v>
      </c>
      <c r="N1282" s="170"/>
      <c r="O1282" s="159"/>
      <c r="P1282" s="159"/>
      <c r="Q1282" s="171"/>
      <c r="R1282" s="170"/>
      <c r="S1282" s="173"/>
      <c r="T1282" s="174"/>
      <c r="U1282" s="170" t="s">
        <v>8256</v>
      </c>
      <c r="V1282" s="159"/>
      <c r="W1282" s="159"/>
      <c r="X1282" s="164"/>
      <c r="Y1282" s="164"/>
      <c r="Z1282" s="164"/>
      <c r="AA1282" s="164"/>
      <c r="AB1282" s="164"/>
      <c r="AC1282" s="164"/>
      <c r="AD1282" s="164"/>
      <c r="AE1282" s="164"/>
      <c r="AF1282" s="164"/>
      <c r="AG1282" s="164"/>
      <c r="AH1282" s="164"/>
      <c r="AI1282" s="164"/>
      <c r="AJ1282" s="164"/>
      <c r="AK1282" s="164"/>
      <c r="AL1282" s="164"/>
      <c r="AM1282" s="164"/>
      <c r="AN1282" s="164"/>
      <c r="AO1282" s="164"/>
      <c r="AP1282" s="164"/>
      <c r="AQ1282" s="164"/>
      <c r="AR1282" s="164"/>
      <c r="AS1282" s="164"/>
      <c r="AT1282" s="164"/>
      <c r="AU1282" s="164"/>
      <c r="AV1282" s="164"/>
      <c r="AW1282" s="164"/>
      <c r="AX1282" s="164"/>
      <c r="AY1282" s="164"/>
      <c r="AZ1282" s="164"/>
      <c r="BA1282" s="164"/>
      <c r="BB1282" s="164"/>
      <c r="BC1282" s="164"/>
      <c r="BD1282" s="164"/>
      <c r="BE1282" s="164"/>
      <c r="BF1282" s="164"/>
      <c r="BG1282" s="164"/>
      <c r="BH1282" s="164"/>
      <c r="BI1282" s="164"/>
      <c r="BJ1282" s="164"/>
      <c r="BK1282" s="164"/>
    </row>
    <row r="1283" ht="33.0" customHeight="1">
      <c r="A1283" s="148">
        <v>1285.0</v>
      </c>
      <c r="B1283" s="151"/>
      <c r="C1283" s="212" t="s">
        <v>8257</v>
      </c>
      <c r="D1283" s="162" t="s">
        <v>8258</v>
      </c>
      <c r="E1283" s="151"/>
      <c r="F1283" s="150" t="s">
        <v>7587</v>
      </c>
      <c r="G1283" s="148"/>
      <c r="H1283" s="148" t="s">
        <v>7588</v>
      </c>
      <c r="I1283" s="57"/>
      <c r="J1283" s="57" t="s">
        <v>8259</v>
      </c>
      <c r="K1283" s="154" t="s">
        <v>8260</v>
      </c>
      <c r="L1283" s="163">
        <v>42564.0</v>
      </c>
      <c r="M1283" s="160" t="s">
        <v>8261</v>
      </c>
      <c r="N1283" s="170"/>
      <c r="O1283" s="159"/>
      <c r="P1283" s="159"/>
      <c r="Q1283" s="171"/>
      <c r="R1283" s="170"/>
      <c r="S1283" s="173"/>
      <c r="T1283" s="174"/>
      <c r="U1283" s="170" t="s">
        <v>1118</v>
      </c>
      <c r="V1283" s="159"/>
      <c r="W1283" s="159"/>
      <c r="X1283" s="164"/>
      <c r="Y1283" s="164"/>
      <c r="Z1283" s="164"/>
      <c r="AA1283" s="164"/>
      <c r="AB1283" s="164"/>
      <c r="AC1283" s="164"/>
      <c r="AD1283" s="164"/>
      <c r="AE1283" s="164"/>
      <c r="AF1283" s="164"/>
      <c r="AG1283" s="164"/>
      <c r="AH1283" s="164"/>
      <c r="AI1283" s="164"/>
      <c r="AJ1283" s="164"/>
      <c r="AK1283" s="164"/>
      <c r="AL1283" s="164"/>
      <c r="AM1283" s="164"/>
      <c r="AN1283" s="164"/>
      <c r="AO1283" s="164"/>
      <c r="AP1283" s="164"/>
      <c r="AQ1283" s="164"/>
      <c r="AR1283" s="164"/>
      <c r="AS1283" s="164"/>
      <c r="AT1283" s="164"/>
      <c r="AU1283" s="164"/>
      <c r="AV1283" s="164"/>
      <c r="AW1283" s="164"/>
      <c r="AX1283" s="164"/>
      <c r="AY1283" s="164"/>
      <c r="AZ1283" s="164"/>
      <c r="BA1283" s="164"/>
      <c r="BB1283" s="164"/>
      <c r="BC1283" s="164"/>
      <c r="BD1283" s="164"/>
      <c r="BE1283" s="164"/>
      <c r="BF1283" s="164"/>
      <c r="BG1283" s="164"/>
      <c r="BH1283" s="164"/>
      <c r="BI1283" s="164"/>
      <c r="BJ1283" s="164"/>
      <c r="BK1283" s="164"/>
    </row>
    <row r="1284" ht="33.0" customHeight="1">
      <c r="A1284" s="148">
        <v>1286.0</v>
      </c>
      <c r="B1284" s="151"/>
      <c r="C1284" s="212" t="s">
        <v>958</v>
      </c>
      <c r="D1284" s="162" t="s">
        <v>8262</v>
      </c>
      <c r="E1284" s="151"/>
      <c r="F1284" s="150" t="s">
        <v>957</v>
      </c>
      <c r="G1284" s="148"/>
      <c r="H1284" s="148" t="s">
        <v>958</v>
      </c>
      <c r="I1284" s="57"/>
      <c r="J1284" s="57" t="s">
        <v>7869</v>
      </c>
      <c r="K1284" s="154" t="s">
        <v>7870</v>
      </c>
      <c r="L1284" s="163">
        <v>42569.0</v>
      </c>
      <c r="M1284" s="160" t="s">
        <v>8263</v>
      </c>
      <c r="N1284" s="170"/>
      <c r="O1284" s="159"/>
      <c r="P1284" s="159"/>
      <c r="Q1284" s="171"/>
      <c r="R1284" s="170"/>
      <c r="S1284" s="173"/>
      <c r="T1284" s="174"/>
      <c r="U1284" s="170" t="s">
        <v>596</v>
      </c>
      <c r="V1284" s="159"/>
      <c r="W1284" s="159"/>
      <c r="X1284" s="164"/>
      <c r="Y1284" s="164"/>
      <c r="Z1284" s="164"/>
      <c r="AA1284" s="164"/>
      <c r="AB1284" s="164"/>
      <c r="AC1284" s="164"/>
      <c r="AD1284" s="164"/>
      <c r="AE1284" s="164"/>
      <c r="AF1284" s="164"/>
      <c r="AG1284" s="164"/>
      <c r="AH1284" s="164"/>
      <c r="AI1284" s="164"/>
      <c r="AJ1284" s="164"/>
      <c r="AK1284" s="164"/>
      <c r="AL1284" s="164"/>
      <c r="AM1284" s="164"/>
      <c r="AN1284" s="164"/>
      <c r="AO1284" s="164"/>
      <c r="AP1284" s="164"/>
      <c r="AQ1284" s="164"/>
      <c r="AR1284" s="164"/>
      <c r="AS1284" s="164"/>
      <c r="AT1284" s="164"/>
      <c r="AU1284" s="164"/>
      <c r="AV1284" s="164"/>
      <c r="AW1284" s="164"/>
      <c r="AX1284" s="164"/>
      <c r="AY1284" s="164"/>
      <c r="AZ1284" s="164"/>
      <c r="BA1284" s="164"/>
      <c r="BB1284" s="164"/>
      <c r="BC1284" s="164"/>
      <c r="BD1284" s="164"/>
      <c r="BE1284" s="164"/>
      <c r="BF1284" s="164"/>
      <c r="BG1284" s="164"/>
      <c r="BH1284" s="164"/>
      <c r="BI1284" s="164"/>
      <c r="BJ1284" s="164"/>
      <c r="BK1284" s="164"/>
    </row>
    <row r="1285" ht="33.0" customHeight="1">
      <c r="A1285" s="148">
        <v>1287.0</v>
      </c>
      <c r="B1285" s="151"/>
      <c r="C1285" s="212" t="s">
        <v>8264</v>
      </c>
      <c r="D1285" s="162" t="s">
        <v>8262</v>
      </c>
      <c r="E1285" s="151"/>
      <c r="F1285" s="150" t="s">
        <v>957</v>
      </c>
      <c r="G1285" s="148"/>
      <c r="H1285" s="148" t="s">
        <v>958</v>
      </c>
      <c r="I1285" s="57"/>
      <c r="J1285" s="57" t="s">
        <v>8265</v>
      </c>
      <c r="K1285" s="154" t="s">
        <v>7870</v>
      </c>
      <c r="L1285" s="163">
        <v>42569.0</v>
      </c>
      <c r="M1285" s="160" t="s">
        <v>8266</v>
      </c>
      <c r="N1285" s="170"/>
      <c r="O1285" s="159"/>
      <c r="P1285" s="159"/>
      <c r="Q1285" s="171"/>
      <c r="R1285" s="170"/>
      <c r="S1285" s="173"/>
      <c r="T1285" s="174"/>
      <c r="U1285" s="170" t="s">
        <v>596</v>
      </c>
      <c r="V1285" s="159"/>
      <c r="W1285" s="159"/>
      <c r="X1285" s="164"/>
      <c r="Y1285" s="164"/>
      <c r="Z1285" s="164"/>
      <c r="AA1285" s="164"/>
      <c r="AB1285" s="164"/>
      <c r="AC1285" s="164"/>
      <c r="AD1285" s="164"/>
      <c r="AE1285" s="164"/>
      <c r="AF1285" s="164"/>
      <c r="AG1285" s="164"/>
      <c r="AH1285" s="164"/>
      <c r="AI1285" s="164"/>
      <c r="AJ1285" s="164"/>
      <c r="AK1285" s="164"/>
      <c r="AL1285" s="164"/>
      <c r="AM1285" s="164"/>
      <c r="AN1285" s="164"/>
      <c r="AO1285" s="164"/>
      <c r="AP1285" s="164"/>
      <c r="AQ1285" s="164"/>
      <c r="AR1285" s="164"/>
      <c r="AS1285" s="164"/>
      <c r="AT1285" s="164"/>
      <c r="AU1285" s="164"/>
      <c r="AV1285" s="164"/>
      <c r="AW1285" s="164"/>
      <c r="AX1285" s="164"/>
      <c r="AY1285" s="164"/>
      <c r="AZ1285" s="164"/>
      <c r="BA1285" s="164"/>
      <c r="BB1285" s="164"/>
      <c r="BC1285" s="164"/>
      <c r="BD1285" s="164"/>
      <c r="BE1285" s="164"/>
      <c r="BF1285" s="164"/>
      <c r="BG1285" s="164"/>
      <c r="BH1285" s="164"/>
      <c r="BI1285" s="164"/>
      <c r="BJ1285" s="164"/>
      <c r="BK1285" s="164"/>
    </row>
    <row r="1286" ht="33.0" customHeight="1">
      <c r="A1286" s="148">
        <v>1288.0</v>
      </c>
      <c r="B1286" s="151"/>
      <c r="C1286" s="212" t="s">
        <v>8267</v>
      </c>
      <c r="D1286" s="162" t="s">
        <v>8268</v>
      </c>
      <c r="E1286" s="151"/>
      <c r="F1286" s="150" t="s">
        <v>7177</v>
      </c>
      <c r="G1286" s="148"/>
      <c r="H1286" s="148" t="s">
        <v>8269</v>
      </c>
      <c r="I1286" s="57"/>
      <c r="J1286" s="57" t="s">
        <v>8270</v>
      </c>
      <c r="K1286" s="154" t="s">
        <v>8271</v>
      </c>
      <c r="L1286" s="163">
        <v>42578.0</v>
      </c>
      <c r="M1286" s="160" t="s">
        <v>8272</v>
      </c>
      <c r="N1286" s="170"/>
      <c r="O1286" s="159"/>
      <c r="P1286" s="159"/>
      <c r="Q1286" s="171"/>
      <c r="R1286" s="170"/>
      <c r="S1286" s="173"/>
      <c r="T1286" s="174"/>
      <c r="U1286" s="170" t="s">
        <v>1111</v>
      </c>
      <c r="V1286" s="159"/>
      <c r="W1286" s="159"/>
      <c r="X1286" s="164"/>
      <c r="Y1286" s="164"/>
      <c r="Z1286" s="164"/>
      <c r="AA1286" s="164"/>
      <c r="AB1286" s="164"/>
      <c r="AC1286" s="164"/>
      <c r="AD1286" s="164"/>
      <c r="AE1286" s="164"/>
      <c r="AF1286" s="164"/>
      <c r="AG1286" s="164"/>
      <c r="AH1286" s="164"/>
      <c r="AI1286" s="164"/>
      <c r="AJ1286" s="164"/>
      <c r="AK1286" s="164"/>
      <c r="AL1286" s="164"/>
      <c r="AM1286" s="164"/>
      <c r="AN1286" s="164"/>
      <c r="AO1286" s="164"/>
      <c r="AP1286" s="164"/>
      <c r="AQ1286" s="164"/>
      <c r="AR1286" s="164"/>
      <c r="AS1286" s="164"/>
      <c r="AT1286" s="164"/>
      <c r="AU1286" s="164"/>
      <c r="AV1286" s="164"/>
      <c r="AW1286" s="164"/>
      <c r="AX1286" s="164"/>
      <c r="AY1286" s="164"/>
      <c r="AZ1286" s="164"/>
      <c r="BA1286" s="164"/>
      <c r="BB1286" s="164"/>
      <c r="BC1286" s="164"/>
      <c r="BD1286" s="164"/>
      <c r="BE1286" s="164"/>
      <c r="BF1286" s="164"/>
      <c r="BG1286" s="164"/>
      <c r="BH1286" s="164"/>
      <c r="BI1286" s="164"/>
      <c r="BJ1286" s="164"/>
      <c r="BK1286" s="164"/>
    </row>
    <row r="1287" ht="33.0" customHeight="1">
      <c r="A1287" s="148">
        <v>1289.0</v>
      </c>
      <c r="B1287" s="151"/>
      <c r="C1287" s="212" t="s">
        <v>7436</v>
      </c>
      <c r="D1287" s="162" t="s">
        <v>8273</v>
      </c>
      <c r="E1287" s="151"/>
      <c r="F1287" s="150" t="s">
        <v>7177</v>
      </c>
      <c r="G1287" s="148"/>
      <c r="H1287" s="148" t="s">
        <v>8274</v>
      </c>
      <c r="I1287" s="57"/>
      <c r="J1287" s="57" t="s">
        <v>8275</v>
      </c>
      <c r="K1287" s="154" t="s">
        <v>8271</v>
      </c>
      <c r="L1287" s="163">
        <v>42573.0</v>
      </c>
      <c r="M1287" s="160" t="s">
        <v>8276</v>
      </c>
      <c r="N1287" s="170"/>
      <c r="O1287" s="159"/>
      <c r="P1287" s="159"/>
      <c r="Q1287" s="171"/>
      <c r="R1287" s="170"/>
      <c r="S1287" s="173"/>
      <c r="T1287" s="174"/>
      <c r="U1287" s="170" t="s">
        <v>8277</v>
      </c>
      <c r="V1287" s="159"/>
      <c r="W1287" s="159"/>
      <c r="X1287" s="164"/>
      <c r="Y1287" s="164"/>
      <c r="Z1287" s="164"/>
      <c r="AA1287" s="164"/>
      <c r="AB1287" s="164"/>
      <c r="AC1287" s="164"/>
      <c r="AD1287" s="164"/>
      <c r="AE1287" s="164"/>
      <c r="AF1287" s="164"/>
      <c r="AG1287" s="164"/>
      <c r="AH1287" s="164"/>
      <c r="AI1287" s="164"/>
      <c r="AJ1287" s="164"/>
      <c r="AK1287" s="164"/>
      <c r="AL1287" s="164"/>
      <c r="AM1287" s="164"/>
      <c r="AN1287" s="164"/>
      <c r="AO1287" s="164"/>
      <c r="AP1287" s="164"/>
      <c r="AQ1287" s="164"/>
      <c r="AR1287" s="164"/>
      <c r="AS1287" s="164"/>
      <c r="AT1287" s="164"/>
      <c r="AU1287" s="164"/>
      <c r="AV1287" s="164"/>
      <c r="AW1287" s="164"/>
      <c r="AX1287" s="164"/>
      <c r="AY1287" s="164"/>
      <c r="AZ1287" s="164"/>
      <c r="BA1287" s="164"/>
      <c r="BB1287" s="164"/>
      <c r="BC1287" s="164"/>
      <c r="BD1287" s="164"/>
      <c r="BE1287" s="164"/>
      <c r="BF1287" s="164"/>
      <c r="BG1287" s="164"/>
      <c r="BH1287" s="164"/>
      <c r="BI1287" s="164"/>
      <c r="BJ1287" s="164"/>
      <c r="BK1287" s="164"/>
    </row>
    <row r="1288" ht="33.0" customHeight="1">
      <c r="A1288" s="148">
        <v>1290.0</v>
      </c>
      <c r="B1288" s="151"/>
      <c r="C1288" s="212" t="s">
        <v>8278</v>
      </c>
      <c r="D1288" s="162"/>
      <c r="E1288" s="151"/>
      <c r="F1288" s="150" t="s">
        <v>8279</v>
      </c>
      <c r="G1288" s="148"/>
      <c r="H1288" s="148" t="s">
        <v>6982</v>
      </c>
      <c r="I1288" s="57"/>
      <c r="J1288" s="57" t="s">
        <v>8280</v>
      </c>
      <c r="K1288" s="154" t="s">
        <v>8281</v>
      </c>
      <c r="L1288" s="163">
        <v>42583.0</v>
      </c>
      <c r="M1288" s="160" t="s">
        <v>8282</v>
      </c>
      <c r="N1288" s="170"/>
      <c r="O1288" s="159"/>
      <c r="P1288" s="159"/>
      <c r="Q1288" s="171"/>
      <c r="R1288" s="170"/>
      <c r="S1288" s="173"/>
      <c r="T1288" s="174"/>
      <c r="U1288" s="170" t="s">
        <v>6986</v>
      </c>
      <c r="V1288" s="159"/>
      <c r="W1288" s="159"/>
      <c r="X1288" s="164"/>
      <c r="Y1288" s="164"/>
      <c r="Z1288" s="164"/>
      <c r="AA1288" s="164"/>
      <c r="AB1288" s="164"/>
      <c r="AC1288" s="164"/>
      <c r="AD1288" s="164"/>
      <c r="AE1288" s="164"/>
      <c r="AF1288" s="164"/>
      <c r="AG1288" s="164"/>
      <c r="AH1288" s="164"/>
      <c r="AI1288" s="164"/>
      <c r="AJ1288" s="164"/>
      <c r="AK1288" s="164"/>
      <c r="AL1288" s="164"/>
      <c r="AM1288" s="164"/>
      <c r="AN1288" s="164"/>
      <c r="AO1288" s="164"/>
      <c r="AP1288" s="164"/>
      <c r="AQ1288" s="164"/>
      <c r="AR1288" s="164"/>
      <c r="AS1288" s="164"/>
      <c r="AT1288" s="164"/>
      <c r="AU1288" s="164"/>
      <c r="AV1288" s="164"/>
      <c r="AW1288" s="164"/>
      <c r="AX1288" s="164"/>
      <c r="AY1288" s="164"/>
      <c r="AZ1288" s="164"/>
      <c r="BA1288" s="164"/>
      <c r="BB1288" s="164"/>
      <c r="BC1288" s="164"/>
      <c r="BD1288" s="164"/>
      <c r="BE1288" s="164"/>
      <c r="BF1288" s="164"/>
      <c r="BG1288" s="164"/>
      <c r="BH1288" s="164"/>
      <c r="BI1288" s="164"/>
      <c r="BJ1288" s="164"/>
      <c r="BK1288" s="164"/>
    </row>
    <row r="1289" ht="33.0" customHeight="1">
      <c r="A1289" s="148">
        <v>1291.0</v>
      </c>
      <c r="B1289" s="151"/>
      <c r="C1289" s="212" t="s">
        <v>8283</v>
      </c>
      <c r="D1289" s="162" t="s">
        <v>8284</v>
      </c>
      <c r="E1289" s="151"/>
      <c r="F1289" s="150" t="s">
        <v>8285</v>
      </c>
      <c r="G1289" s="148"/>
      <c r="H1289" s="148" t="s">
        <v>8286</v>
      </c>
      <c r="I1289" s="57"/>
      <c r="J1289" s="57" t="s">
        <v>8287</v>
      </c>
      <c r="K1289" s="154" t="s">
        <v>8288</v>
      </c>
      <c r="L1289" s="163">
        <v>42569.0</v>
      </c>
      <c r="M1289" s="160" t="s">
        <v>8289</v>
      </c>
      <c r="N1289" s="170"/>
      <c r="O1289" s="159"/>
      <c r="P1289" s="159"/>
      <c r="Q1289" s="171"/>
      <c r="R1289" s="170"/>
      <c r="S1289" s="173"/>
      <c r="T1289" s="174"/>
      <c r="U1289" s="170" t="s">
        <v>6813</v>
      </c>
      <c r="V1289" s="159"/>
      <c r="W1289" s="159"/>
      <c r="X1289" s="164"/>
      <c r="Y1289" s="164"/>
      <c r="Z1289" s="164"/>
      <c r="AA1289" s="164"/>
      <c r="AB1289" s="164"/>
      <c r="AC1289" s="164"/>
      <c r="AD1289" s="164"/>
      <c r="AE1289" s="164"/>
      <c r="AF1289" s="164"/>
      <c r="AG1289" s="164"/>
      <c r="AH1289" s="164"/>
      <c r="AI1289" s="164"/>
      <c r="AJ1289" s="164"/>
      <c r="AK1289" s="164"/>
      <c r="AL1289" s="164"/>
      <c r="AM1289" s="164"/>
      <c r="AN1289" s="164"/>
      <c r="AO1289" s="164"/>
      <c r="AP1289" s="164"/>
      <c r="AQ1289" s="164"/>
      <c r="AR1289" s="164"/>
      <c r="AS1289" s="164"/>
      <c r="AT1289" s="164"/>
      <c r="AU1289" s="164"/>
      <c r="AV1289" s="164"/>
      <c r="AW1289" s="164"/>
      <c r="AX1289" s="164"/>
      <c r="AY1289" s="164"/>
      <c r="AZ1289" s="164"/>
      <c r="BA1289" s="164"/>
      <c r="BB1289" s="164"/>
      <c r="BC1289" s="164"/>
      <c r="BD1289" s="164"/>
      <c r="BE1289" s="164"/>
      <c r="BF1289" s="164"/>
      <c r="BG1289" s="164"/>
      <c r="BH1289" s="164"/>
      <c r="BI1289" s="164"/>
      <c r="BJ1289" s="164"/>
      <c r="BK1289" s="164"/>
    </row>
    <row r="1290" ht="33.0" customHeight="1">
      <c r="A1290" s="148">
        <v>1292.0</v>
      </c>
      <c r="B1290" s="151"/>
      <c r="C1290" s="212" t="s">
        <v>8290</v>
      </c>
      <c r="D1290" s="162" t="s">
        <v>8284</v>
      </c>
      <c r="E1290" s="151"/>
      <c r="F1290" s="150" t="s">
        <v>8291</v>
      </c>
      <c r="G1290" s="148"/>
      <c r="H1290" s="148" t="s">
        <v>8292</v>
      </c>
      <c r="I1290" s="57"/>
      <c r="J1290" s="57" t="s">
        <v>8293</v>
      </c>
      <c r="K1290" s="154"/>
      <c r="L1290" s="163">
        <v>42584.0</v>
      </c>
      <c r="M1290" s="160" t="s">
        <v>8294</v>
      </c>
      <c r="N1290" s="170"/>
      <c r="O1290" s="159"/>
      <c r="P1290" s="159"/>
      <c r="Q1290" s="171"/>
      <c r="R1290" s="170"/>
      <c r="S1290" s="173"/>
      <c r="T1290" s="174"/>
      <c r="U1290" s="170" t="s">
        <v>8295</v>
      </c>
      <c r="V1290" s="159"/>
      <c r="W1290" s="159"/>
      <c r="X1290" s="164"/>
      <c r="Y1290" s="164"/>
      <c r="Z1290" s="164"/>
      <c r="AA1290" s="164"/>
      <c r="AB1290" s="164"/>
      <c r="AC1290" s="164"/>
      <c r="AD1290" s="164"/>
      <c r="AE1290" s="164"/>
      <c r="AF1290" s="164"/>
      <c r="AG1290" s="164"/>
      <c r="AH1290" s="164"/>
      <c r="AI1290" s="164"/>
      <c r="AJ1290" s="164"/>
      <c r="AK1290" s="164"/>
      <c r="AL1290" s="164"/>
      <c r="AM1290" s="164"/>
      <c r="AN1290" s="164"/>
      <c r="AO1290" s="164"/>
      <c r="AP1290" s="164"/>
      <c r="AQ1290" s="164"/>
      <c r="AR1290" s="164"/>
      <c r="AS1290" s="164"/>
      <c r="AT1290" s="164"/>
      <c r="AU1290" s="164"/>
      <c r="AV1290" s="164"/>
      <c r="AW1290" s="164"/>
      <c r="AX1290" s="164"/>
      <c r="AY1290" s="164"/>
      <c r="AZ1290" s="164"/>
      <c r="BA1290" s="164"/>
      <c r="BB1290" s="164"/>
      <c r="BC1290" s="164"/>
      <c r="BD1290" s="164"/>
      <c r="BE1290" s="164"/>
      <c r="BF1290" s="164"/>
      <c r="BG1290" s="164"/>
      <c r="BH1290" s="164"/>
      <c r="BI1290" s="164"/>
      <c r="BJ1290" s="164"/>
      <c r="BK1290" s="164"/>
    </row>
    <row r="1291" ht="33.0" customHeight="1">
      <c r="A1291" s="148">
        <v>1293.0</v>
      </c>
      <c r="B1291" s="151"/>
      <c r="C1291" s="294" t="s">
        <v>8296</v>
      </c>
      <c r="D1291" s="162" t="s">
        <v>8284</v>
      </c>
      <c r="E1291" s="151"/>
      <c r="F1291" s="150" t="s">
        <v>8297</v>
      </c>
      <c r="G1291" s="148"/>
      <c r="H1291" s="148" t="s">
        <v>8298</v>
      </c>
      <c r="I1291" s="57"/>
      <c r="J1291" s="57" t="s">
        <v>8299</v>
      </c>
      <c r="K1291" s="154" t="s">
        <v>8300</v>
      </c>
      <c r="L1291" s="163">
        <v>42579.0</v>
      </c>
      <c r="M1291" s="160" t="s">
        <v>8301</v>
      </c>
      <c r="N1291" s="170"/>
      <c r="O1291" s="159"/>
      <c r="P1291" s="159"/>
      <c r="Q1291" s="171"/>
      <c r="R1291" s="170"/>
      <c r="S1291" s="173"/>
      <c r="T1291" s="174"/>
      <c r="U1291" s="170" t="s">
        <v>657</v>
      </c>
      <c r="V1291" s="159"/>
      <c r="W1291" s="159"/>
      <c r="X1291" s="164"/>
      <c r="Y1291" s="164"/>
      <c r="Z1291" s="164"/>
      <c r="AA1291" s="164"/>
      <c r="AB1291" s="164"/>
      <c r="AC1291" s="164"/>
      <c r="AD1291" s="164"/>
      <c r="AE1291" s="164"/>
      <c r="AF1291" s="164"/>
      <c r="AG1291" s="164"/>
      <c r="AH1291" s="164"/>
      <c r="AI1291" s="164"/>
      <c r="AJ1291" s="164"/>
      <c r="AK1291" s="164"/>
      <c r="AL1291" s="164"/>
      <c r="AM1291" s="164"/>
      <c r="AN1291" s="164"/>
      <c r="AO1291" s="164"/>
      <c r="AP1291" s="164"/>
      <c r="AQ1291" s="164"/>
      <c r="AR1291" s="164"/>
      <c r="AS1291" s="164"/>
      <c r="AT1291" s="164"/>
      <c r="AU1291" s="164"/>
      <c r="AV1291" s="164"/>
      <c r="AW1291" s="164"/>
      <c r="AX1291" s="164"/>
      <c r="AY1291" s="164"/>
      <c r="AZ1291" s="164"/>
      <c r="BA1291" s="164"/>
      <c r="BB1291" s="164"/>
      <c r="BC1291" s="164"/>
      <c r="BD1291" s="164"/>
      <c r="BE1291" s="164"/>
      <c r="BF1291" s="164"/>
      <c r="BG1291" s="164"/>
      <c r="BH1291" s="164"/>
      <c r="BI1291" s="164"/>
      <c r="BJ1291" s="164"/>
      <c r="BK1291" s="164"/>
    </row>
    <row r="1292" ht="33.0" customHeight="1">
      <c r="A1292" s="148">
        <v>1294.0</v>
      </c>
      <c r="B1292" s="151"/>
      <c r="C1292" s="212" t="s">
        <v>8302</v>
      </c>
      <c r="D1292" s="162" t="s">
        <v>8284</v>
      </c>
      <c r="E1292" s="151"/>
      <c r="F1292" s="150" t="s">
        <v>8303</v>
      </c>
      <c r="G1292" s="148"/>
      <c r="H1292" s="148" t="s">
        <v>8304</v>
      </c>
      <c r="I1292" s="57"/>
      <c r="J1292" s="57" t="s">
        <v>8305</v>
      </c>
      <c r="K1292" s="154" t="s">
        <v>3752</v>
      </c>
      <c r="L1292" s="163">
        <v>42576.0</v>
      </c>
      <c r="M1292" s="160" t="s">
        <v>8306</v>
      </c>
      <c r="N1292" s="170"/>
      <c r="O1292" s="159"/>
      <c r="P1292" s="159"/>
      <c r="Q1292" s="171"/>
      <c r="R1292" s="170"/>
      <c r="S1292" s="173"/>
      <c r="T1292" s="174"/>
      <c r="U1292" s="170" t="s">
        <v>8307</v>
      </c>
      <c r="V1292" s="159"/>
      <c r="W1292" s="159"/>
      <c r="X1292" s="164"/>
      <c r="Y1292" s="164"/>
      <c r="Z1292" s="164"/>
      <c r="AA1292" s="164"/>
      <c r="AB1292" s="164"/>
      <c r="AC1292" s="164"/>
      <c r="AD1292" s="164"/>
      <c r="AE1292" s="164"/>
      <c r="AF1292" s="164"/>
      <c r="AG1292" s="164"/>
      <c r="AH1292" s="164"/>
      <c r="AI1292" s="164"/>
      <c r="AJ1292" s="164"/>
      <c r="AK1292" s="164"/>
      <c r="AL1292" s="164"/>
      <c r="AM1292" s="164"/>
      <c r="AN1292" s="164"/>
      <c r="AO1292" s="164"/>
      <c r="AP1292" s="164"/>
      <c r="AQ1292" s="164"/>
      <c r="AR1292" s="164"/>
      <c r="AS1292" s="164"/>
      <c r="AT1292" s="164"/>
      <c r="AU1292" s="164"/>
      <c r="AV1292" s="164"/>
      <c r="AW1292" s="164"/>
      <c r="AX1292" s="164"/>
      <c r="AY1292" s="164"/>
      <c r="AZ1292" s="164"/>
      <c r="BA1292" s="164"/>
      <c r="BB1292" s="164"/>
      <c r="BC1292" s="164"/>
      <c r="BD1292" s="164"/>
      <c r="BE1292" s="164"/>
      <c r="BF1292" s="164"/>
      <c r="BG1292" s="164"/>
      <c r="BH1292" s="164"/>
      <c r="BI1292" s="164"/>
      <c r="BJ1292" s="164"/>
      <c r="BK1292" s="164"/>
    </row>
    <row r="1293" ht="33.0" customHeight="1">
      <c r="A1293" s="148">
        <v>1295.0</v>
      </c>
      <c r="B1293" s="151"/>
      <c r="C1293" s="212" t="s">
        <v>8308</v>
      </c>
      <c r="D1293" s="162" t="s">
        <v>8309</v>
      </c>
      <c r="E1293" s="151"/>
      <c r="F1293" s="150" t="s">
        <v>957</v>
      </c>
      <c r="G1293" s="148"/>
      <c r="H1293" s="148" t="s">
        <v>958</v>
      </c>
      <c r="I1293" s="57"/>
      <c r="J1293" s="57" t="s">
        <v>8310</v>
      </c>
      <c r="K1293" s="154" t="s">
        <v>7870</v>
      </c>
      <c r="L1293" s="163">
        <v>42569.0</v>
      </c>
      <c r="M1293" s="160" t="s">
        <v>8311</v>
      </c>
      <c r="N1293" s="170"/>
      <c r="O1293" s="159"/>
      <c r="P1293" s="159"/>
      <c r="Q1293" s="171"/>
      <c r="R1293" s="170"/>
      <c r="S1293" s="173"/>
      <c r="T1293" s="174"/>
      <c r="U1293" s="170" t="s">
        <v>596</v>
      </c>
      <c r="V1293" s="159"/>
      <c r="W1293" s="159"/>
      <c r="X1293" s="164"/>
      <c r="Y1293" s="164"/>
      <c r="Z1293" s="164"/>
      <c r="AA1293" s="164"/>
      <c r="AB1293" s="164"/>
      <c r="AC1293" s="164"/>
      <c r="AD1293" s="164"/>
      <c r="AE1293" s="164"/>
      <c r="AF1293" s="164"/>
      <c r="AG1293" s="164"/>
      <c r="AH1293" s="164"/>
      <c r="AI1293" s="164"/>
      <c r="AJ1293" s="164"/>
      <c r="AK1293" s="164"/>
      <c r="AL1293" s="164"/>
      <c r="AM1293" s="164"/>
      <c r="AN1293" s="164"/>
      <c r="AO1293" s="164"/>
      <c r="AP1293" s="164"/>
      <c r="AQ1293" s="164"/>
      <c r="AR1293" s="164"/>
      <c r="AS1293" s="164"/>
      <c r="AT1293" s="164"/>
      <c r="AU1293" s="164"/>
      <c r="AV1293" s="164"/>
      <c r="AW1293" s="164"/>
      <c r="AX1293" s="164"/>
      <c r="AY1293" s="164"/>
      <c r="AZ1293" s="164"/>
      <c r="BA1293" s="164"/>
      <c r="BB1293" s="164"/>
      <c r="BC1293" s="164"/>
      <c r="BD1293" s="164"/>
      <c r="BE1293" s="164"/>
      <c r="BF1293" s="164"/>
      <c r="BG1293" s="164"/>
      <c r="BH1293" s="164"/>
      <c r="BI1293" s="164"/>
      <c r="BJ1293" s="164"/>
      <c r="BK1293" s="164"/>
    </row>
    <row r="1294" ht="33.0" customHeight="1">
      <c r="A1294" s="148">
        <v>1296.0</v>
      </c>
      <c r="B1294" s="151"/>
      <c r="C1294" s="212" t="s">
        <v>8312</v>
      </c>
      <c r="D1294" s="162" t="s">
        <v>8309</v>
      </c>
      <c r="E1294" s="151"/>
      <c r="F1294" s="150" t="s">
        <v>957</v>
      </c>
      <c r="G1294" s="148"/>
      <c r="H1294" s="148" t="s">
        <v>958</v>
      </c>
      <c r="I1294" s="57"/>
      <c r="J1294" s="57" t="s">
        <v>7869</v>
      </c>
      <c r="K1294" s="154" t="s">
        <v>7870</v>
      </c>
      <c r="L1294" s="163">
        <v>42569.0</v>
      </c>
      <c r="M1294" s="160" t="s">
        <v>8313</v>
      </c>
      <c r="N1294" s="170"/>
      <c r="O1294" s="159"/>
      <c r="P1294" s="159"/>
      <c r="Q1294" s="171"/>
      <c r="R1294" s="170"/>
      <c r="S1294" s="173"/>
      <c r="T1294" s="174"/>
      <c r="U1294" s="170" t="s">
        <v>596</v>
      </c>
      <c r="V1294" s="159"/>
      <c r="W1294" s="159"/>
      <c r="X1294" s="164"/>
      <c r="Y1294" s="164"/>
      <c r="Z1294" s="164"/>
      <c r="AA1294" s="164"/>
      <c r="AB1294" s="164"/>
      <c r="AC1294" s="164"/>
      <c r="AD1294" s="164"/>
      <c r="AE1294" s="164"/>
      <c r="AF1294" s="164"/>
      <c r="AG1294" s="164"/>
      <c r="AH1294" s="164"/>
      <c r="AI1294" s="164"/>
      <c r="AJ1294" s="164"/>
      <c r="AK1294" s="164"/>
      <c r="AL1294" s="164"/>
      <c r="AM1294" s="164"/>
      <c r="AN1294" s="164"/>
      <c r="AO1294" s="164"/>
      <c r="AP1294" s="164"/>
      <c r="AQ1294" s="164"/>
      <c r="AR1294" s="164"/>
      <c r="AS1294" s="164"/>
      <c r="AT1294" s="164"/>
      <c r="AU1294" s="164"/>
      <c r="AV1294" s="164"/>
      <c r="AW1294" s="164"/>
      <c r="AX1294" s="164"/>
      <c r="AY1294" s="164"/>
      <c r="AZ1294" s="164"/>
      <c r="BA1294" s="164"/>
      <c r="BB1294" s="164"/>
      <c r="BC1294" s="164"/>
      <c r="BD1294" s="164"/>
      <c r="BE1294" s="164"/>
      <c r="BF1294" s="164"/>
      <c r="BG1294" s="164"/>
      <c r="BH1294" s="164"/>
      <c r="BI1294" s="164"/>
      <c r="BJ1294" s="164"/>
      <c r="BK1294" s="164"/>
    </row>
    <row r="1295" ht="33.0" customHeight="1">
      <c r="A1295" s="148">
        <v>1297.0</v>
      </c>
      <c r="B1295" s="151"/>
      <c r="C1295" s="212" t="s">
        <v>8314</v>
      </c>
      <c r="D1295" s="162" t="s">
        <v>8315</v>
      </c>
      <c r="E1295" s="151"/>
      <c r="F1295" s="150" t="s">
        <v>957</v>
      </c>
      <c r="G1295" s="148"/>
      <c r="H1295" s="148" t="s">
        <v>958</v>
      </c>
      <c r="I1295" s="57"/>
      <c r="J1295" s="57" t="s">
        <v>7869</v>
      </c>
      <c r="K1295" s="154" t="s">
        <v>7870</v>
      </c>
      <c r="L1295" s="163">
        <v>42570.0</v>
      </c>
      <c r="M1295" s="160" t="s">
        <v>8316</v>
      </c>
      <c r="N1295" s="170"/>
      <c r="O1295" s="159"/>
      <c r="P1295" s="159"/>
      <c r="Q1295" s="171"/>
      <c r="R1295" s="170"/>
      <c r="S1295" s="173"/>
      <c r="T1295" s="174"/>
      <c r="U1295" s="170" t="s">
        <v>583</v>
      </c>
      <c r="V1295" s="159"/>
      <c r="W1295" s="159"/>
      <c r="X1295" s="164"/>
      <c r="Y1295" s="164"/>
      <c r="Z1295" s="164"/>
      <c r="AA1295" s="164"/>
      <c r="AB1295" s="164"/>
      <c r="AC1295" s="164"/>
      <c r="AD1295" s="164"/>
      <c r="AE1295" s="164"/>
      <c r="AF1295" s="164"/>
      <c r="AG1295" s="164"/>
      <c r="AH1295" s="164"/>
      <c r="AI1295" s="164"/>
      <c r="AJ1295" s="164"/>
      <c r="AK1295" s="164"/>
      <c r="AL1295" s="164"/>
      <c r="AM1295" s="164"/>
      <c r="AN1295" s="164"/>
      <c r="AO1295" s="164"/>
      <c r="AP1295" s="164"/>
      <c r="AQ1295" s="164"/>
      <c r="AR1295" s="164"/>
      <c r="AS1295" s="164"/>
      <c r="AT1295" s="164"/>
      <c r="AU1295" s="164"/>
      <c r="AV1295" s="164"/>
      <c r="AW1295" s="164"/>
      <c r="AX1295" s="164"/>
      <c r="AY1295" s="164"/>
      <c r="AZ1295" s="164"/>
      <c r="BA1295" s="164"/>
      <c r="BB1295" s="164"/>
      <c r="BC1295" s="164"/>
      <c r="BD1295" s="164"/>
      <c r="BE1295" s="164"/>
      <c r="BF1295" s="164"/>
      <c r="BG1295" s="164"/>
      <c r="BH1295" s="164"/>
      <c r="BI1295" s="164"/>
      <c r="BJ1295" s="164"/>
      <c r="BK1295" s="164"/>
    </row>
    <row r="1296" ht="33.0" customHeight="1">
      <c r="A1296" s="148">
        <v>1298.0</v>
      </c>
      <c r="B1296" s="151"/>
      <c r="C1296" s="212" t="s">
        <v>8317</v>
      </c>
      <c r="D1296" s="162" t="s">
        <v>8315</v>
      </c>
      <c r="E1296" s="151"/>
      <c r="F1296" s="150" t="s">
        <v>957</v>
      </c>
      <c r="G1296" s="148"/>
      <c r="H1296" s="148" t="s">
        <v>958</v>
      </c>
      <c r="I1296" s="57"/>
      <c r="J1296" s="57" t="s">
        <v>8318</v>
      </c>
      <c r="K1296" s="154" t="s">
        <v>7870</v>
      </c>
      <c r="L1296" s="163">
        <v>42570.0</v>
      </c>
      <c r="M1296" s="160" t="s">
        <v>8319</v>
      </c>
      <c r="N1296" s="170"/>
      <c r="O1296" s="159"/>
      <c r="P1296" s="159"/>
      <c r="Q1296" s="171"/>
      <c r="R1296" s="170"/>
      <c r="S1296" s="173"/>
      <c r="T1296" s="174"/>
      <c r="U1296" s="170" t="s">
        <v>596</v>
      </c>
      <c r="V1296" s="159"/>
      <c r="W1296" s="159"/>
      <c r="X1296" s="164"/>
      <c r="Y1296" s="164"/>
      <c r="Z1296" s="164"/>
      <c r="AA1296" s="164"/>
      <c r="AB1296" s="164"/>
      <c r="AC1296" s="164"/>
      <c r="AD1296" s="164"/>
      <c r="AE1296" s="164"/>
      <c r="AF1296" s="164"/>
      <c r="AG1296" s="164"/>
      <c r="AH1296" s="164"/>
      <c r="AI1296" s="164"/>
      <c r="AJ1296" s="164"/>
      <c r="AK1296" s="164"/>
      <c r="AL1296" s="164"/>
      <c r="AM1296" s="164"/>
      <c r="AN1296" s="164"/>
      <c r="AO1296" s="164"/>
      <c r="AP1296" s="164"/>
      <c r="AQ1296" s="164"/>
      <c r="AR1296" s="164"/>
      <c r="AS1296" s="164"/>
      <c r="AT1296" s="164"/>
      <c r="AU1296" s="164"/>
      <c r="AV1296" s="164"/>
      <c r="AW1296" s="164"/>
      <c r="AX1296" s="164"/>
      <c r="AY1296" s="164"/>
      <c r="AZ1296" s="164"/>
      <c r="BA1296" s="164"/>
      <c r="BB1296" s="164"/>
      <c r="BC1296" s="164"/>
      <c r="BD1296" s="164"/>
      <c r="BE1296" s="164"/>
      <c r="BF1296" s="164"/>
      <c r="BG1296" s="164"/>
      <c r="BH1296" s="164"/>
      <c r="BI1296" s="164"/>
      <c r="BJ1296" s="164"/>
      <c r="BK1296" s="164"/>
    </row>
    <row r="1297" ht="33.0" customHeight="1">
      <c r="A1297" s="148">
        <v>1299.0</v>
      </c>
      <c r="B1297" s="151"/>
      <c r="C1297" s="212" t="s">
        <v>635</v>
      </c>
      <c r="D1297" s="162" t="s">
        <v>8320</v>
      </c>
      <c r="E1297" s="151"/>
      <c r="F1297" s="150" t="s">
        <v>8321</v>
      </c>
      <c r="G1297" s="148"/>
      <c r="H1297" s="148" t="s">
        <v>7514</v>
      </c>
      <c r="I1297" s="57"/>
      <c r="J1297" s="57" t="s">
        <v>8322</v>
      </c>
      <c r="K1297" s="154" t="s">
        <v>8323</v>
      </c>
      <c r="L1297" s="163">
        <v>42584.0</v>
      </c>
      <c r="M1297" s="160" t="s">
        <v>8324</v>
      </c>
      <c r="N1297" s="170"/>
      <c r="O1297" s="159"/>
      <c r="P1297" s="159"/>
      <c r="Q1297" s="171"/>
      <c r="R1297" s="170"/>
      <c r="S1297" s="173"/>
      <c r="T1297" s="174"/>
      <c r="U1297" s="170" t="s">
        <v>596</v>
      </c>
      <c r="V1297" s="159"/>
      <c r="W1297" s="159"/>
      <c r="X1297" s="164"/>
      <c r="Y1297" s="164"/>
      <c r="Z1297" s="164"/>
      <c r="AA1297" s="164"/>
      <c r="AB1297" s="164"/>
      <c r="AC1297" s="164"/>
      <c r="AD1297" s="164"/>
      <c r="AE1297" s="164"/>
      <c r="AF1297" s="164"/>
      <c r="AG1297" s="164"/>
      <c r="AH1297" s="164"/>
      <c r="AI1297" s="164"/>
      <c r="AJ1297" s="164"/>
      <c r="AK1297" s="164"/>
      <c r="AL1297" s="164"/>
      <c r="AM1297" s="164"/>
      <c r="AN1297" s="164"/>
      <c r="AO1297" s="164"/>
      <c r="AP1297" s="164"/>
      <c r="AQ1297" s="164"/>
      <c r="AR1297" s="164"/>
      <c r="AS1297" s="164"/>
      <c r="AT1297" s="164"/>
      <c r="AU1297" s="164"/>
      <c r="AV1297" s="164"/>
      <c r="AW1297" s="164"/>
      <c r="AX1297" s="164"/>
      <c r="AY1297" s="164"/>
      <c r="AZ1297" s="164"/>
      <c r="BA1297" s="164"/>
      <c r="BB1297" s="164"/>
      <c r="BC1297" s="164"/>
      <c r="BD1297" s="164"/>
      <c r="BE1297" s="164"/>
      <c r="BF1297" s="164"/>
      <c r="BG1297" s="164"/>
      <c r="BH1297" s="164"/>
      <c r="BI1297" s="164"/>
      <c r="BJ1297" s="164"/>
      <c r="BK1297" s="164"/>
    </row>
    <row r="1298" ht="33.0" customHeight="1">
      <c r="A1298" s="148">
        <v>1300.0</v>
      </c>
      <c r="B1298" s="151"/>
      <c r="C1298" s="212" t="s">
        <v>8325</v>
      </c>
      <c r="D1298" s="162" t="s">
        <v>8326</v>
      </c>
      <c r="E1298" s="151"/>
      <c r="F1298" s="150" t="s">
        <v>8327</v>
      </c>
      <c r="G1298" s="148"/>
      <c r="H1298" s="148" t="s">
        <v>8328</v>
      </c>
      <c r="I1298" s="57"/>
      <c r="J1298" s="57" t="s">
        <v>8329</v>
      </c>
      <c r="K1298" s="154" t="s">
        <v>7875</v>
      </c>
      <c r="L1298" s="163">
        <v>42597.0</v>
      </c>
      <c r="M1298" s="160" t="s">
        <v>8330</v>
      </c>
      <c r="N1298" s="170"/>
      <c r="O1298" s="159"/>
      <c r="P1298" s="159"/>
      <c r="Q1298" s="171"/>
      <c r="R1298" s="170"/>
      <c r="S1298" s="173"/>
      <c r="T1298" s="174"/>
      <c r="U1298" s="170" t="s">
        <v>1012</v>
      </c>
      <c r="V1298" s="159"/>
      <c r="W1298" s="159"/>
      <c r="X1298" s="164"/>
      <c r="Y1298" s="164"/>
      <c r="Z1298" s="164"/>
      <c r="AA1298" s="164"/>
      <c r="AB1298" s="164"/>
      <c r="AC1298" s="164"/>
      <c r="AD1298" s="164"/>
      <c r="AE1298" s="164"/>
      <c r="AF1298" s="164"/>
      <c r="AG1298" s="164"/>
      <c r="AH1298" s="164"/>
      <c r="AI1298" s="164"/>
      <c r="AJ1298" s="164"/>
      <c r="AK1298" s="164"/>
      <c r="AL1298" s="164"/>
      <c r="AM1298" s="164"/>
      <c r="AN1298" s="164"/>
      <c r="AO1298" s="164"/>
      <c r="AP1298" s="164"/>
      <c r="AQ1298" s="164"/>
      <c r="AR1298" s="164"/>
      <c r="AS1298" s="164"/>
      <c r="AT1298" s="164"/>
      <c r="AU1298" s="164"/>
      <c r="AV1298" s="164"/>
      <c r="AW1298" s="164"/>
      <c r="AX1298" s="164"/>
      <c r="AY1298" s="164"/>
      <c r="AZ1298" s="164"/>
      <c r="BA1298" s="164"/>
      <c r="BB1298" s="164"/>
      <c r="BC1298" s="164"/>
      <c r="BD1298" s="164"/>
      <c r="BE1298" s="164"/>
      <c r="BF1298" s="164"/>
      <c r="BG1298" s="164"/>
      <c r="BH1298" s="164"/>
      <c r="BI1298" s="164"/>
      <c r="BJ1298" s="164"/>
      <c r="BK1298" s="164"/>
    </row>
    <row r="1299" ht="33.0" customHeight="1">
      <c r="A1299" s="148">
        <v>1301.0</v>
      </c>
      <c r="B1299" s="151"/>
      <c r="C1299" s="212" t="s">
        <v>8331</v>
      </c>
      <c r="D1299" s="162" t="s">
        <v>8332</v>
      </c>
      <c r="E1299" s="151"/>
      <c r="F1299" s="150" t="s">
        <v>8333</v>
      </c>
      <c r="G1299" s="148"/>
      <c r="H1299" s="148" t="s">
        <v>8334</v>
      </c>
      <c r="I1299" s="57"/>
      <c r="J1299" s="57" t="s">
        <v>8335</v>
      </c>
      <c r="K1299" s="154" t="s">
        <v>8336</v>
      </c>
      <c r="L1299" s="163">
        <v>42578.0</v>
      </c>
      <c r="M1299" s="160" t="s">
        <v>8337</v>
      </c>
      <c r="N1299" s="170"/>
      <c r="O1299" s="159"/>
      <c r="P1299" s="159"/>
      <c r="Q1299" s="171"/>
      <c r="R1299" s="170"/>
      <c r="S1299" s="173"/>
      <c r="T1299" s="174"/>
      <c r="U1299" s="171" t="s">
        <v>8338</v>
      </c>
      <c r="V1299" s="159"/>
      <c r="W1299" s="159"/>
      <c r="X1299" s="164"/>
      <c r="Y1299" s="164"/>
      <c r="Z1299" s="164"/>
      <c r="AA1299" s="164"/>
      <c r="AB1299" s="164"/>
      <c r="AC1299" s="164"/>
      <c r="AD1299" s="164"/>
      <c r="AE1299" s="164"/>
      <c r="AF1299" s="164"/>
      <c r="AG1299" s="164"/>
      <c r="AH1299" s="164"/>
      <c r="AI1299" s="164"/>
      <c r="AJ1299" s="164"/>
      <c r="AK1299" s="164"/>
      <c r="AL1299" s="164"/>
      <c r="AM1299" s="164"/>
      <c r="AN1299" s="164"/>
      <c r="AO1299" s="164"/>
      <c r="AP1299" s="164"/>
      <c r="AQ1299" s="164"/>
      <c r="AR1299" s="164"/>
      <c r="AS1299" s="164"/>
      <c r="AT1299" s="164"/>
      <c r="AU1299" s="164"/>
      <c r="AV1299" s="164"/>
      <c r="AW1299" s="164"/>
      <c r="AX1299" s="164"/>
      <c r="AY1299" s="164"/>
      <c r="AZ1299" s="164"/>
      <c r="BA1299" s="164"/>
      <c r="BB1299" s="164"/>
      <c r="BC1299" s="164"/>
      <c r="BD1299" s="164"/>
      <c r="BE1299" s="164"/>
      <c r="BF1299" s="164"/>
      <c r="BG1299" s="164"/>
      <c r="BH1299" s="164"/>
      <c r="BI1299" s="164"/>
      <c r="BJ1299" s="164"/>
      <c r="BK1299" s="164"/>
    </row>
    <row r="1300" ht="33.0" customHeight="1">
      <c r="A1300" s="148">
        <v>1302.0</v>
      </c>
      <c r="B1300" s="151"/>
      <c r="C1300" s="212" t="s">
        <v>8339</v>
      </c>
      <c r="D1300" s="162" t="s">
        <v>8340</v>
      </c>
      <c r="E1300" s="151"/>
      <c r="F1300" s="150" t="s">
        <v>8341</v>
      </c>
      <c r="G1300" s="148"/>
      <c r="H1300" s="148" t="s">
        <v>8342</v>
      </c>
      <c r="I1300" s="57"/>
      <c r="J1300" s="57" t="s">
        <v>8343</v>
      </c>
      <c r="K1300" s="154" t="s">
        <v>8344</v>
      </c>
      <c r="L1300" s="163">
        <v>42584.0</v>
      </c>
      <c r="M1300" s="160" t="s">
        <v>8345</v>
      </c>
      <c r="N1300" s="170"/>
      <c r="O1300" s="159"/>
      <c r="P1300" s="159"/>
      <c r="Q1300" s="171"/>
      <c r="R1300" s="170"/>
      <c r="S1300" s="173"/>
      <c r="T1300" s="174"/>
      <c r="U1300" s="170" t="s">
        <v>8346</v>
      </c>
      <c r="V1300" s="159"/>
      <c r="W1300" s="159"/>
      <c r="X1300" s="164"/>
      <c r="Y1300" s="164"/>
      <c r="Z1300" s="164"/>
      <c r="AA1300" s="164"/>
      <c r="AB1300" s="164"/>
      <c r="AC1300" s="164"/>
      <c r="AD1300" s="164"/>
      <c r="AE1300" s="164"/>
      <c r="AF1300" s="164"/>
      <c r="AG1300" s="164"/>
      <c r="AH1300" s="164"/>
      <c r="AI1300" s="164"/>
      <c r="AJ1300" s="164"/>
      <c r="AK1300" s="164"/>
      <c r="AL1300" s="164"/>
      <c r="AM1300" s="164"/>
      <c r="AN1300" s="164"/>
      <c r="AO1300" s="164"/>
      <c r="AP1300" s="164"/>
      <c r="AQ1300" s="164"/>
      <c r="AR1300" s="164"/>
      <c r="AS1300" s="164"/>
      <c r="AT1300" s="164"/>
      <c r="AU1300" s="164"/>
      <c r="AV1300" s="164"/>
      <c r="AW1300" s="164"/>
      <c r="AX1300" s="164"/>
      <c r="AY1300" s="164"/>
      <c r="AZ1300" s="164"/>
      <c r="BA1300" s="164"/>
      <c r="BB1300" s="164"/>
      <c r="BC1300" s="164"/>
      <c r="BD1300" s="164"/>
      <c r="BE1300" s="164"/>
      <c r="BF1300" s="164"/>
      <c r="BG1300" s="164"/>
      <c r="BH1300" s="164"/>
      <c r="BI1300" s="164"/>
      <c r="BJ1300" s="164"/>
      <c r="BK1300" s="164"/>
    </row>
    <row r="1301" ht="33.0" customHeight="1">
      <c r="A1301" s="148">
        <v>1303.0</v>
      </c>
      <c r="B1301" s="151"/>
      <c r="C1301" s="212" t="s">
        <v>8267</v>
      </c>
      <c r="D1301" s="162" t="s">
        <v>8347</v>
      </c>
      <c r="E1301" s="151"/>
      <c r="F1301" s="150" t="s">
        <v>8348</v>
      </c>
      <c r="G1301" s="148"/>
      <c r="H1301" s="148" t="s">
        <v>8269</v>
      </c>
      <c r="I1301" s="57"/>
      <c r="J1301" s="57" t="s">
        <v>8270</v>
      </c>
      <c r="K1301" s="154" t="s">
        <v>8349</v>
      </c>
      <c r="L1301" s="163">
        <v>42583.0</v>
      </c>
      <c r="M1301" s="160" t="s">
        <v>8350</v>
      </c>
      <c r="N1301" s="170"/>
      <c r="O1301" s="159"/>
      <c r="P1301" s="159"/>
      <c r="Q1301" s="171"/>
      <c r="R1301" s="170"/>
      <c r="S1301" s="173"/>
      <c r="T1301" s="174"/>
      <c r="U1301" s="170" t="s">
        <v>8351</v>
      </c>
      <c r="V1301" s="159"/>
      <c r="W1301" s="159"/>
      <c r="X1301" s="164"/>
      <c r="Y1301" s="164"/>
      <c r="Z1301" s="164"/>
      <c r="AA1301" s="164"/>
      <c r="AB1301" s="164"/>
      <c r="AC1301" s="164"/>
      <c r="AD1301" s="164"/>
      <c r="AE1301" s="164"/>
      <c r="AF1301" s="164"/>
      <c r="AG1301" s="164"/>
      <c r="AH1301" s="164"/>
      <c r="AI1301" s="164"/>
      <c r="AJ1301" s="164"/>
      <c r="AK1301" s="164"/>
      <c r="AL1301" s="164"/>
      <c r="AM1301" s="164"/>
      <c r="AN1301" s="164"/>
      <c r="AO1301" s="164"/>
      <c r="AP1301" s="164"/>
      <c r="AQ1301" s="164"/>
      <c r="AR1301" s="164"/>
      <c r="AS1301" s="164"/>
      <c r="AT1301" s="164"/>
      <c r="AU1301" s="164"/>
      <c r="AV1301" s="164"/>
      <c r="AW1301" s="164"/>
      <c r="AX1301" s="164"/>
      <c r="AY1301" s="164"/>
      <c r="AZ1301" s="164"/>
      <c r="BA1301" s="164"/>
      <c r="BB1301" s="164"/>
      <c r="BC1301" s="164"/>
      <c r="BD1301" s="164"/>
      <c r="BE1301" s="164"/>
      <c r="BF1301" s="164"/>
      <c r="BG1301" s="164"/>
      <c r="BH1301" s="164"/>
      <c r="BI1301" s="164"/>
      <c r="BJ1301" s="164"/>
      <c r="BK1301" s="164"/>
    </row>
    <row r="1302" ht="33.0" customHeight="1">
      <c r="A1302" s="148">
        <v>1304.0</v>
      </c>
      <c r="B1302" s="151"/>
      <c r="C1302" s="212" t="s">
        <v>8352</v>
      </c>
      <c r="D1302" s="162" t="s">
        <v>8340</v>
      </c>
      <c r="E1302" s="151"/>
      <c r="F1302" s="150" t="s">
        <v>8353</v>
      </c>
      <c r="G1302" s="148"/>
      <c r="H1302" s="148" t="s">
        <v>958</v>
      </c>
      <c r="I1302" s="57"/>
      <c r="J1302" s="57" t="s">
        <v>7869</v>
      </c>
      <c r="K1302" s="154" t="s">
        <v>7870</v>
      </c>
      <c r="L1302" s="163">
        <v>42573.0</v>
      </c>
      <c r="M1302" s="160" t="s">
        <v>8354</v>
      </c>
      <c r="N1302" s="170"/>
      <c r="O1302" s="159"/>
      <c r="P1302" s="159"/>
      <c r="Q1302" s="171"/>
      <c r="R1302" s="170"/>
      <c r="S1302" s="173"/>
      <c r="T1302" s="174"/>
      <c r="U1302" s="170" t="s">
        <v>657</v>
      </c>
      <c r="V1302" s="159"/>
      <c r="W1302" s="159"/>
      <c r="X1302" s="164"/>
      <c r="Y1302" s="164"/>
      <c r="Z1302" s="164"/>
      <c r="AA1302" s="164"/>
      <c r="AB1302" s="164"/>
      <c r="AC1302" s="164"/>
      <c r="AD1302" s="164"/>
      <c r="AE1302" s="164"/>
      <c r="AF1302" s="164"/>
      <c r="AG1302" s="164"/>
      <c r="AH1302" s="164"/>
      <c r="AI1302" s="164"/>
      <c r="AJ1302" s="164"/>
      <c r="AK1302" s="164"/>
      <c r="AL1302" s="164"/>
      <c r="AM1302" s="164"/>
      <c r="AN1302" s="164"/>
      <c r="AO1302" s="164"/>
      <c r="AP1302" s="164"/>
      <c r="AQ1302" s="164"/>
      <c r="AR1302" s="164"/>
      <c r="AS1302" s="164"/>
      <c r="AT1302" s="164"/>
      <c r="AU1302" s="164"/>
      <c r="AV1302" s="164"/>
      <c r="AW1302" s="164"/>
      <c r="AX1302" s="164"/>
      <c r="AY1302" s="164"/>
      <c r="AZ1302" s="164"/>
      <c r="BA1302" s="164"/>
      <c r="BB1302" s="164"/>
      <c r="BC1302" s="164"/>
      <c r="BD1302" s="164"/>
      <c r="BE1302" s="164"/>
      <c r="BF1302" s="164"/>
      <c r="BG1302" s="164"/>
      <c r="BH1302" s="164"/>
      <c r="BI1302" s="164"/>
      <c r="BJ1302" s="164"/>
      <c r="BK1302" s="164"/>
    </row>
    <row r="1303" ht="33.0" customHeight="1">
      <c r="A1303" s="148">
        <v>1305.0</v>
      </c>
      <c r="B1303" s="151"/>
      <c r="C1303" s="212" t="s">
        <v>8355</v>
      </c>
      <c r="D1303" s="162" t="s">
        <v>8356</v>
      </c>
      <c r="E1303" s="151"/>
      <c r="F1303" s="150" t="s">
        <v>8357</v>
      </c>
      <c r="G1303" s="148"/>
      <c r="H1303" s="148" t="s">
        <v>8358</v>
      </c>
      <c r="I1303" s="57"/>
      <c r="J1303" s="57" t="s">
        <v>8359</v>
      </c>
      <c r="K1303" s="154" t="s">
        <v>7875</v>
      </c>
      <c r="L1303" s="163">
        <v>42573.0</v>
      </c>
      <c r="M1303" s="160" t="s">
        <v>8360</v>
      </c>
      <c r="N1303" s="170"/>
      <c r="O1303" s="159"/>
      <c r="P1303" s="159"/>
      <c r="Q1303" s="171"/>
      <c r="R1303" s="170"/>
      <c r="S1303" s="173"/>
      <c r="T1303" s="174"/>
      <c r="U1303" s="170" t="s">
        <v>596</v>
      </c>
      <c r="V1303" s="159"/>
      <c r="W1303" s="159"/>
      <c r="X1303" s="164"/>
      <c r="Y1303" s="164"/>
      <c r="Z1303" s="164"/>
      <c r="AA1303" s="164"/>
      <c r="AB1303" s="164"/>
      <c r="AC1303" s="164"/>
      <c r="AD1303" s="164"/>
      <c r="AE1303" s="164"/>
      <c r="AF1303" s="164"/>
      <c r="AG1303" s="164"/>
      <c r="AH1303" s="164"/>
      <c r="AI1303" s="164"/>
      <c r="AJ1303" s="164"/>
      <c r="AK1303" s="164"/>
      <c r="AL1303" s="164"/>
      <c r="AM1303" s="164"/>
      <c r="AN1303" s="164"/>
      <c r="AO1303" s="164"/>
      <c r="AP1303" s="164"/>
      <c r="AQ1303" s="164"/>
      <c r="AR1303" s="164"/>
      <c r="AS1303" s="164"/>
      <c r="AT1303" s="164"/>
      <c r="AU1303" s="164"/>
      <c r="AV1303" s="164"/>
      <c r="AW1303" s="164"/>
      <c r="AX1303" s="164"/>
      <c r="AY1303" s="164"/>
      <c r="AZ1303" s="164"/>
      <c r="BA1303" s="164"/>
      <c r="BB1303" s="164"/>
      <c r="BC1303" s="164"/>
      <c r="BD1303" s="164"/>
      <c r="BE1303" s="164"/>
      <c r="BF1303" s="164"/>
      <c r="BG1303" s="164"/>
      <c r="BH1303" s="164"/>
      <c r="BI1303" s="164"/>
      <c r="BJ1303" s="164"/>
      <c r="BK1303" s="164"/>
    </row>
    <row r="1304" ht="33.0" customHeight="1">
      <c r="A1304" s="148">
        <v>1306.0</v>
      </c>
      <c r="B1304" s="151"/>
      <c r="C1304" s="212" t="s">
        <v>8361</v>
      </c>
      <c r="D1304" s="162" t="s">
        <v>8362</v>
      </c>
      <c r="E1304" s="151"/>
      <c r="F1304" s="150" t="s">
        <v>8363</v>
      </c>
      <c r="G1304" s="148"/>
      <c r="H1304" s="148" t="s">
        <v>8364</v>
      </c>
      <c r="I1304" s="57"/>
      <c r="J1304" s="57" t="s">
        <v>8365</v>
      </c>
      <c r="K1304" s="154" t="s">
        <v>8366</v>
      </c>
      <c r="L1304" s="163">
        <v>42567.0</v>
      </c>
      <c r="M1304" s="160" t="s">
        <v>8367</v>
      </c>
      <c r="N1304" s="170"/>
      <c r="O1304" s="159"/>
      <c r="P1304" s="159"/>
      <c r="Q1304" s="171"/>
      <c r="R1304" s="170"/>
      <c r="S1304" s="173"/>
      <c r="T1304" s="174"/>
      <c r="U1304" s="170" t="s">
        <v>596</v>
      </c>
      <c r="V1304" s="159"/>
      <c r="W1304" s="159"/>
      <c r="X1304" s="164"/>
      <c r="Y1304" s="164"/>
      <c r="Z1304" s="164"/>
      <c r="AA1304" s="164"/>
      <c r="AB1304" s="164"/>
      <c r="AC1304" s="164"/>
      <c r="AD1304" s="164"/>
      <c r="AE1304" s="164"/>
      <c r="AF1304" s="164"/>
      <c r="AG1304" s="164"/>
      <c r="AH1304" s="164"/>
      <c r="AI1304" s="164"/>
      <c r="AJ1304" s="164"/>
      <c r="AK1304" s="164"/>
      <c r="AL1304" s="164"/>
      <c r="AM1304" s="164"/>
      <c r="AN1304" s="164"/>
      <c r="AO1304" s="164"/>
      <c r="AP1304" s="164"/>
      <c r="AQ1304" s="164"/>
      <c r="AR1304" s="164"/>
      <c r="AS1304" s="164"/>
      <c r="AT1304" s="164"/>
      <c r="AU1304" s="164"/>
      <c r="AV1304" s="164"/>
      <c r="AW1304" s="164"/>
      <c r="AX1304" s="164"/>
      <c r="AY1304" s="164"/>
      <c r="AZ1304" s="164"/>
      <c r="BA1304" s="164"/>
      <c r="BB1304" s="164"/>
      <c r="BC1304" s="164"/>
      <c r="BD1304" s="164"/>
      <c r="BE1304" s="164"/>
      <c r="BF1304" s="164"/>
      <c r="BG1304" s="164"/>
      <c r="BH1304" s="164"/>
      <c r="BI1304" s="164"/>
      <c r="BJ1304" s="164"/>
      <c r="BK1304" s="164"/>
    </row>
    <row r="1305" ht="33.0" customHeight="1">
      <c r="A1305" s="148">
        <v>1307.0</v>
      </c>
      <c r="B1305" s="151"/>
      <c r="C1305" s="212" t="s">
        <v>8368</v>
      </c>
      <c r="D1305" s="162" t="s">
        <v>8369</v>
      </c>
      <c r="E1305" s="151"/>
      <c r="F1305" s="150" t="s">
        <v>8370</v>
      </c>
      <c r="G1305" s="148"/>
      <c r="H1305" s="148" t="s">
        <v>8371</v>
      </c>
      <c r="I1305" s="57"/>
      <c r="J1305" s="57" t="s">
        <v>8372</v>
      </c>
      <c r="K1305" s="154"/>
      <c r="L1305" s="163">
        <v>42579.0</v>
      </c>
      <c r="M1305" s="160" t="s">
        <v>8373</v>
      </c>
      <c r="N1305" s="170"/>
      <c r="O1305" s="159"/>
      <c r="P1305" s="159"/>
      <c r="Q1305" s="171"/>
      <c r="R1305" s="170"/>
      <c r="S1305" s="173"/>
      <c r="T1305" s="174"/>
      <c r="U1305" s="170" t="s">
        <v>596</v>
      </c>
      <c r="V1305" s="159"/>
      <c r="W1305" s="159"/>
      <c r="X1305" s="164"/>
      <c r="Y1305" s="164"/>
      <c r="Z1305" s="164"/>
      <c r="AA1305" s="164"/>
      <c r="AB1305" s="164"/>
      <c r="AC1305" s="164"/>
      <c r="AD1305" s="164"/>
      <c r="AE1305" s="164"/>
      <c r="AF1305" s="164"/>
      <c r="AG1305" s="164"/>
      <c r="AH1305" s="164"/>
      <c r="AI1305" s="164"/>
      <c r="AJ1305" s="164"/>
      <c r="AK1305" s="164"/>
      <c r="AL1305" s="164"/>
      <c r="AM1305" s="164"/>
      <c r="AN1305" s="164"/>
      <c r="AO1305" s="164"/>
      <c r="AP1305" s="164"/>
      <c r="AQ1305" s="164"/>
      <c r="AR1305" s="164"/>
      <c r="AS1305" s="164"/>
      <c r="AT1305" s="164"/>
      <c r="AU1305" s="164"/>
      <c r="AV1305" s="164"/>
      <c r="AW1305" s="164"/>
      <c r="AX1305" s="164"/>
      <c r="AY1305" s="164"/>
      <c r="AZ1305" s="164"/>
      <c r="BA1305" s="164"/>
      <c r="BB1305" s="164"/>
      <c r="BC1305" s="164"/>
      <c r="BD1305" s="164"/>
      <c r="BE1305" s="164"/>
      <c r="BF1305" s="164"/>
      <c r="BG1305" s="164"/>
      <c r="BH1305" s="164"/>
      <c r="BI1305" s="164"/>
      <c r="BJ1305" s="164"/>
      <c r="BK1305" s="164"/>
    </row>
    <row r="1306" ht="33.0" customHeight="1">
      <c r="A1306" s="148">
        <v>1308.0</v>
      </c>
      <c r="B1306" s="151"/>
      <c r="C1306" s="212" t="s">
        <v>8374</v>
      </c>
      <c r="D1306" s="162" t="s">
        <v>8356</v>
      </c>
      <c r="E1306" s="151"/>
      <c r="F1306" s="150" t="s">
        <v>8375</v>
      </c>
      <c r="G1306" s="148"/>
      <c r="H1306" s="148" t="s">
        <v>8376</v>
      </c>
      <c r="I1306" s="57"/>
      <c r="J1306" s="57" t="s">
        <v>8377</v>
      </c>
      <c r="K1306" s="154" t="s">
        <v>8378</v>
      </c>
      <c r="L1306" s="163">
        <v>42583.0</v>
      </c>
      <c r="M1306" s="160" t="s">
        <v>8379</v>
      </c>
      <c r="N1306" s="170"/>
      <c r="O1306" s="159"/>
      <c r="P1306" s="159"/>
      <c r="Q1306" s="171"/>
      <c r="R1306" s="170"/>
      <c r="S1306" s="173"/>
      <c r="T1306" s="174"/>
      <c r="U1306" s="170" t="s">
        <v>657</v>
      </c>
      <c r="V1306" s="159"/>
      <c r="W1306" s="159"/>
      <c r="X1306" s="164"/>
      <c r="Y1306" s="164"/>
      <c r="Z1306" s="164"/>
      <c r="AA1306" s="164"/>
      <c r="AB1306" s="164"/>
      <c r="AC1306" s="164"/>
      <c r="AD1306" s="164"/>
      <c r="AE1306" s="164"/>
      <c r="AF1306" s="164"/>
      <c r="AG1306" s="164"/>
      <c r="AH1306" s="164"/>
      <c r="AI1306" s="164"/>
      <c r="AJ1306" s="164"/>
      <c r="AK1306" s="164"/>
      <c r="AL1306" s="164"/>
      <c r="AM1306" s="164"/>
      <c r="AN1306" s="164"/>
      <c r="AO1306" s="164"/>
      <c r="AP1306" s="164"/>
      <c r="AQ1306" s="164"/>
      <c r="AR1306" s="164"/>
      <c r="AS1306" s="164"/>
      <c r="AT1306" s="164"/>
      <c r="AU1306" s="164"/>
      <c r="AV1306" s="164"/>
      <c r="AW1306" s="164"/>
      <c r="AX1306" s="164"/>
      <c r="AY1306" s="164"/>
      <c r="AZ1306" s="164"/>
      <c r="BA1306" s="164"/>
      <c r="BB1306" s="164"/>
      <c r="BC1306" s="164"/>
      <c r="BD1306" s="164"/>
      <c r="BE1306" s="164"/>
      <c r="BF1306" s="164"/>
      <c r="BG1306" s="164"/>
      <c r="BH1306" s="164"/>
      <c r="BI1306" s="164"/>
      <c r="BJ1306" s="164"/>
      <c r="BK1306" s="164"/>
    </row>
    <row r="1307" ht="33.0" customHeight="1">
      <c r="A1307" s="148">
        <v>1309.0</v>
      </c>
      <c r="B1307" s="151"/>
      <c r="C1307" s="212" t="s">
        <v>8380</v>
      </c>
      <c r="D1307" s="162" t="s">
        <v>8340</v>
      </c>
      <c r="E1307" s="151"/>
      <c r="F1307" s="150" t="s">
        <v>8381</v>
      </c>
      <c r="G1307" s="148"/>
      <c r="H1307" s="148" t="s">
        <v>8382</v>
      </c>
      <c r="I1307" s="57"/>
      <c r="J1307" s="57" t="s">
        <v>8383</v>
      </c>
      <c r="K1307" s="154" t="s">
        <v>7576</v>
      </c>
      <c r="L1307" s="163">
        <v>42578.0</v>
      </c>
      <c r="M1307" s="160" t="s">
        <v>8384</v>
      </c>
      <c r="N1307" s="170"/>
      <c r="O1307" s="159"/>
      <c r="P1307" s="159"/>
      <c r="Q1307" s="171"/>
      <c r="R1307" s="170"/>
      <c r="S1307" s="173"/>
      <c r="T1307" s="174"/>
      <c r="U1307" s="170" t="s">
        <v>8385</v>
      </c>
      <c r="V1307" s="159"/>
      <c r="W1307" s="159"/>
      <c r="X1307" s="164"/>
      <c r="Y1307" s="164"/>
      <c r="Z1307" s="164"/>
      <c r="AA1307" s="164"/>
      <c r="AB1307" s="164"/>
      <c r="AC1307" s="164"/>
      <c r="AD1307" s="164"/>
      <c r="AE1307" s="164"/>
      <c r="AF1307" s="164"/>
      <c r="AG1307" s="164"/>
      <c r="AH1307" s="164"/>
      <c r="AI1307" s="164"/>
      <c r="AJ1307" s="164"/>
      <c r="AK1307" s="164"/>
      <c r="AL1307" s="164"/>
      <c r="AM1307" s="164"/>
      <c r="AN1307" s="164"/>
      <c r="AO1307" s="164"/>
      <c r="AP1307" s="164"/>
      <c r="AQ1307" s="164"/>
      <c r="AR1307" s="164"/>
      <c r="AS1307" s="164"/>
      <c r="AT1307" s="164"/>
      <c r="AU1307" s="164"/>
      <c r="AV1307" s="164"/>
      <c r="AW1307" s="164"/>
      <c r="AX1307" s="164"/>
      <c r="AY1307" s="164"/>
      <c r="AZ1307" s="164"/>
      <c r="BA1307" s="164"/>
      <c r="BB1307" s="164"/>
      <c r="BC1307" s="164"/>
      <c r="BD1307" s="164"/>
      <c r="BE1307" s="164"/>
      <c r="BF1307" s="164"/>
      <c r="BG1307" s="164"/>
      <c r="BH1307" s="164"/>
      <c r="BI1307" s="164"/>
      <c r="BJ1307" s="164"/>
      <c r="BK1307" s="164"/>
    </row>
    <row r="1308" ht="33.0" customHeight="1">
      <c r="A1308" s="148">
        <v>1310.0</v>
      </c>
      <c r="B1308" s="151"/>
      <c r="C1308" s="212" t="s">
        <v>8386</v>
      </c>
      <c r="D1308" s="162" t="s">
        <v>8340</v>
      </c>
      <c r="E1308" s="151"/>
      <c r="F1308" s="150" t="s">
        <v>8387</v>
      </c>
      <c r="G1308" s="148"/>
      <c r="H1308" s="148" t="s">
        <v>6451</v>
      </c>
      <c r="I1308" s="57"/>
      <c r="J1308" s="57" t="s">
        <v>8388</v>
      </c>
      <c r="K1308" s="154" t="s">
        <v>8389</v>
      </c>
      <c r="L1308" s="163">
        <v>42584.0</v>
      </c>
      <c r="M1308" s="160" t="s">
        <v>8390</v>
      </c>
      <c r="N1308" s="170"/>
      <c r="O1308" s="159"/>
      <c r="P1308" s="159"/>
      <c r="Q1308" s="171"/>
      <c r="R1308" s="170"/>
      <c r="S1308" s="173"/>
      <c r="T1308" s="174"/>
      <c r="U1308" s="170" t="s">
        <v>8338</v>
      </c>
      <c r="V1308" s="159"/>
      <c r="W1308" s="159"/>
      <c r="X1308" s="164"/>
      <c r="Y1308" s="164"/>
      <c r="Z1308" s="164"/>
      <c r="AA1308" s="164"/>
      <c r="AB1308" s="164"/>
      <c r="AC1308" s="164"/>
      <c r="AD1308" s="164"/>
      <c r="AE1308" s="164"/>
      <c r="AF1308" s="164"/>
      <c r="AG1308" s="164"/>
      <c r="AH1308" s="164"/>
      <c r="AI1308" s="164"/>
      <c r="AJ1308" s="164"/>
      <c r="AK1308" s="164"/>
      <c r="AL1308" s="164"/>
      <c r="AM1308" s="164"/>
      <c r="AN1308" s="164"/>
      <c r="AO1308" s="164"/>
      <c r="AP1308" s="164"/>
      <c r="AQ1308" s="164"/>
      <c r="AR1308" s="164"/>
      <c r="AS1308" s="164"/>
      <c r="AT1308" s="164"/>
      <c r="AU1308" s="164"/>
      <c r="AV1308" s="164"/>
      <c r="AW1308" s="164"/>
      <c r="AX1308" s="164"/>
      <c r="AY1308" s="164"/>
      <c r="AZ1308" s="164"/>
      <c r="BA1308" s="164"/>
      <c r="BB1308" s="164"/>
      <c r="BC1308" s="164"/>
      <c r="BD1308" s="164"/>
      <c r="BE1308" s="164"/>
      <c r="BF1308" s="164"/>
      <c r="BG1308" s="164"/>
      <c r="BH1308" s="164"/>
      <c r="BI1308" s="164"/>
      <c r="BJ1308" s="164"/>
      <c r="BK1308" s="164"/>
    </row>
    <row r="1309" ht="33.0" customHeight="1">
      <c r="A1309" s="148">
        <v>1311.0</v>
      </c>
      <c r="B1309" s="151"/>
      <c r="C1309" s="212" t="s">
        <v>7626</v>
      </c>
      <c r="D1309" s="162" t="s">
        <v>8391</v>
      </c>
      <c r="E1309" s="151"/>
      <c r="F1309" s="150" t="s">
        <v>8333</v>
      </c>
      <c r="G1309" s="148"/>
      <c r="H1309" s="148" t="s">
        <v>8392</v>
      </c>
      <c r="I1309" s="57"/>
      <c r="J1309" s="57" t="s">
        <v>8393</v>
      </c>
      <c r="K1309" s="154" t="s">
        <v>5499</v>
      </c>
      <c r="L1309" s="163">
        <v>42579.0</v>
      </c>
      <c r="M1309" s="160" t="s">
        <v>8394</v>
      </c>
      <c r="N1309" s="170"/>
      <c r="O1309" s="159"/>
      <c r="P1309" s="159"/>
      <c r="Q1309" s="171"/>
      <c r="R1309" s="170"/>
      <c r="S1309" s="173"/>
      <c r="T1309" s="174"/>
      <c r="U1309" s="170" t="s">
        <v>8338</v>
      </c>
      <c r="V1309" s="159"/>
      <c r="W1309" s="159"/>
      <c r="X1309" s="164"/>
      <c r="Y1309" s="164"/>
      <c r="Z1309" s="164"/>
      <c r="AA1309" s="164"/>
      <c r="AB1309" s="164"/>
      <c r="AC1309" s="164"/>
      <c r="AD1309" s="164"/>
      <c r="AE1309" s="164"/>
      <c r="AF1309" s="164"/>
      <c r="AG1309" s="164"/>
      <c r="AH1309" s="164"/>
      <c r="AI1309" s="164"/>
      <c r="AJ1309" s="164"/>
      <c r="AK1309" s="164"/>
      <c r="AL1309" s="164"/>
      <c r="AM1309" s="164"/>
      <c r="AN1309" s="164"/>
      <c r="AO1309" s="164"/>
      <c r="AP1309" s="164"/>
      <c r="AQ1309" s="164"/>
      <c r="AR1309" s="164"/>
      <c r="AS1309" s="164"/>
      <c r="AT1309" s="164"/>
      <c r="AU1309" s="164"/>
      <c r="AV1309" s="164"/>
      <c r="AW1309" s="164"/>
      <c r="AX1309" s="164"/>
      <c r="AY1309" s="164"/>
      <c r="AZ1309" s="164"/>
      <c r="BA1309" s="164"/>
      <c r="BB1309" s="164"/>
      <c r="BC1309" s="164"/>
      <c r="BD1309" s="164"/>
      <c r="BE1309" s="164"/>
      <c r="BF1309" s="164"/>
      <c r="BG1309" s="164"/>
      <c r="BH1309" s="164"/>
      <c r="BI1309" s="164"/>
      <c r="BJ1309" s="164"/>
      <c r="BK1309" s="164"/>
    </row>
    <row r="1310" ht="33.0" customHeight="1">
      <c r="A1310" s="148">
        <v>1312.0</v>
      </c>
      <c r="B1310" s="151"/>
      <c r="C1310" s="212" t="s">
        <v>8395</v>
      </c>
      <c r="D1310" s="162" t="s">
        <v>8396</v>
      </c>
      <c r="E1310" s="151"/>
      <c r="F1310" s="150" t="s">
        <v>8397</v>
      </c>
      <c r="G1310" s="148"/>
      <c r="H1310" s="148" t="s">
        <v>8127</v>
      </c>
      <c r="I1310" s="57"/>
      <c r="J1310" s="57" t="s">
        <v>8398</v>
      </c>
      <c r="K1310" s="154" t="s">
        <v>8399</v>
      </c>
      <c r="L1310" s="163">
        <v>42579.0</v>
      </c>
      <c r="M1310" s="160" t="s">
        <v>8400</v>
      </c>
      <c r="N1310" s="170"/>
      <c r="O1310" s="159"/>
      <c r="P1310" s="159"/>
      <c r="Q1310" s="171"/>
      <c r="R1310" s="170"/>
      <c r="S1310" s="173"/>
      <c r="T1310" s="174"/>
      <c r="U1310" s="170" t="s">
        <v>8401</v>
      </c>
      <c r="V1310" s="159"/>
      <c r="W1310" s="159"/>
      <c r="X1310" s="164"/>
      <c r="Y1310" s="164"/>
      <c r="Z1310" s="164"/>
      <c r="AA1310" s="164"/>
      <c r="AB1310" s="164"/>
      <c r="AC1310" s="164"/>
      <c r="AD1310" s="164"/>
      <c r="AE1310" s="164"/>
      <c r="AF1310" s="164"/>
      <c r="AG1310" s="164"/>
      <c r="AH1310" s="164"/>
      <c r="AI1310" s="164"/>
      <c r="AJ1310" s="164"/>
      <c r="AK1310" s="164"/>
      <c r="AL1310" s="164"/>
      <c r="AM1310" s="164"/>
      <c r="AN1310" s="164"/>
      <c r="AO1310" s="164"/>
      <c r="AP1310" s="164"/>
      <c r="AQ1310" s="164"/>
      <c r="AR1310" s="164"/>
      <c r="AS1310" s="164"/>
      <c r="AT1310" s="164"/>
      <c r="AU1310" s="164"/>
      <c r="AV1310" s="164"/>
      <c r="AW1310" s="164"/>
      <c r="AX1310" s="164"/>
      <c r="AY1310" s="164"/>
      <c r="AZ1310" s="164"/>
      <c r="BA1310" s="164"/>
      <c r="BB1310" s="164"/>
      <c r="BC1310" s="164"/>
      <c r="BD1310" s="164"/>
      <c r="BE1310" s="164"/>
      <c r="BF1310" s="164"/>
      <c r="BG1310" s="164"/>
      <c r="BH1310" s="164"/>
      <c r="BI1310" s="164"/>
      <c r="BJ1310" s="164"/>
      <c r="BK1310" s="164"/>
    </row>
    <row r="1311" ht="33.0" customHeight="1">
      <c r="A1311" s="148">
        <v>1313.0</v>
      </c>
      <c r="B1311" s="151"/>
      <c r="C1311" s="212" t="s">
        <v>8402</v>
      </c>
      <c r="D1311" s="162" t="s">
        <v>8403</v>
      </c>
      <c r="E1311" s="151"/>
      <c r="F1311" s="150" t="s">
        <v>8404</v>
      </c>
      <c r="G1311" s="148"/>
      <c r="H1311" s="148" t="s">
        <v>8405</v>
      </c>
      <c r="I1311" s="57"/>
      <c r="J1311" s="57" t="s">
        <v>8406</v>
      </c>
      <c r="K1311" s="154" t="s">
        <v>8407</v>
      </c>
      <c r="L1311" s="163">
        <v>42576.0</v>
      </c>
      <c r="M1311" s="160" t="s">
        <v>8408</v>
      </c>
      <c r="N1311" s="170"/>
      <c r="O1311" s="159"/>
      <c r="P1311" s="159"/>
      <c r="Q1311" s="171"/>
      <c r="R1311" s="170"/>
      <c r="S1311" s="173"/>
      <c r="T1311" s="174"/>
      <c r="U1311" s="170" t="s">
        <v>583</v>
      </c>
      <c r="V1311" s="159"/>
      <c r="W1311" s="159"/>
      <c r="X1311" s="164"/>
      <c r="Y1311" s="164"/>
      <c r="Z1311" s="164"/>
      <c r="AA1311" s="164"/>
      <c r="AB1311" s="164"/>
      <c r="AC1311" s="164"/>
      <c r="AD1311" s="164"/>
      <c r="AE1311" s="164"/>
      <c r="AF1311" s="164"/>
      <c r="AG1311" s="164"/>
      <c r="AH1311" s="164"/>
      <c r="AI1311" s="164"/>
      <c r="AJ1311" s="164"/>
      <c r="AK1311" s="164"/>
      <c r="AL1311" s="164"/>
      <c r="AM1311" s="164"/>
      <c r="AN1311" s="164"/>
      <c r="AO1311" s="164"/>
      <c r="AP1311" s="164"/>
      <c r="AQ1311" s="164"/>
      <c r="AR1311" s="164"/>
      <c r="AS1311" s="164"/>
      <c r="AT1311" s="164"/>
      <c r="AU1311" s="164"/>
      <c r="AV1311" s="164"/>
      <c r="AW1311" s="164"/>
      <c r="AX1311" s="164"/>
      <c r="AY1311" s="164"/>
      <c r="AZ1311" s="164"/>
      <c r="BA1311" s="164"/>
      <c r="BB1311" s="164"/>
      <c r="BC1311" s="164"/>
      <c r="BD1311" s="164"/>
      <c r="BE1311" s="164"/>
      <c r="BF1311" s="164"/>
      <c r="BG1311" s="164"/>
      <c r="BH1311" s="164"/>
      <c r="BI1311" s="164"/>
      <c r="BJ1311" s="164"/>
      <c r="BK1311" s="164"/>
    </row>
    <row r="1312" ht="33.0" customHeight="1">
      <c r="A1312" s="148">
        <v>1314.0</v>
      </c>
      <c r="B1312" s="151"/>
      <c r="C1312" s="212" t="s">
        <v>1001</v>
      </c>
      <c r="D1312" s="162" t="s">
        <v>8409</v>
      </c>
      <c r="E1312" s="151"/>
      <c r="F1312" s="150" t="s">
        <v>8410</v>
      </c>
      <c r="G1312" s="148"/>
      <c r="H1312" s="148" t="s">
        <v>8411</v>
      </c>
      <c r="I1312" s="57"/>
      <c r="J1312" s="57" t="s">
        <v>8412</v>
      </c>
      <c r="K1312" s="154" t="s">
        <v>8413</v>
      </c>
      <c r="L1312" s="163">
        <v>42587.0</v>
      </c>
      <c r="M1312" s="160" t="s">
        <v>8414</v>
      </c>
      <c r="N1312" s="170"/>
      <c r="O1312" s="159"/>
      <c r="P1312" s="159"/>
      <c r="Q1312" s="171"/>
      <c r="R1312" s="170"/>
      <c r="S1312" s="173"/>
      <c r="T1312" s="174"/>
      <c r="U1312" s="170" t="s">
        <v>8415</v>
      </c>
      <c r="V1312" s="159"/>
      <c r="W1312" s="159"/>
      <c r="X1312" s="164"/>
      <c r="Y1312" s="164"/>
      <c r="Z1312" s="164"/>
      <c r="AA1312" s="164"/>
      <c r="AB1312" s="164"/>
      <c r="AC1312" s="164"/>
      <c r="AD1312" s="164"/>
      <c r="AE1312" s="164"/>
      <c r="AF1312" s="164"/>
      <c r="AG1312" s="164"/>
      <c r="AH1312" s="164"/>
      <c r="AI1312" s="164"/>
      <c r="AJ1312" s="164"/>
      <c r="AK1312" s="164"/>
      <c r="AL1312" s="164"/>
      <c r="AM1312" s="164"/>
      <c r="AN1312" s="164"/>
      <c r="AO1312" s="164"/>
      <c r="AP1312" s="164"/>
      <c r="AQ1312" s="164"/>
      <c r="AR1312" s="164"/>
      <c r="AS1312" s="164"/>
      <c r="AT1312" s="164"/>
      <c r="AU1312" s="164"/>
      <c r="AV1312" s="164"/>
      <c r="AW1312" s="164"/>
      <c r="AX1312" s="164"/>
      <c r="AY1312" s="164"/>
      <c r="AZ1312" s="164"/>
      <c r="BA1312" s="164"/>
      <c r="BB1312" s="164"/>
      <c r="BC1312" s="164"/>
      <c r="BD1312" s="164"/>
      <c r="BE1312" s="164"/>
      <c r="BF1312" s="164"/>
      <c r="BG1312" s="164"/>
      <c r="BH1312" s="164"/>
      <c r="BI1312" s="164"/>
      <c r="BJ1312" s="164"/>
      <c r="BK1312" s="164"/>
    </row>
    <row r="1313" ht="33.0" customHeight="1">
      <c r="A1313" s="148">
        <v>1315.0</v>
      </c>
      <c r="B1313" s="151"/>
      <c r="C1313" s="212" t="s">
        <v>1120</v>
      </c>
      <c r="D1313" s="162" t="s">
        <v>1121</v>
      </c>
      <c r="E1313" s="151"/>
      <c r="F1313" s="150" t="s">
        <v>1122</v>
      </c>
      <c r="G1313" s="148"/>
      <c r="H1313" s="148" t="s">
        <v>1123</v>
      </c>
      <c r="I1313" s="57"/>
      <c r="J1313" s="57" t="s">
        <v>1124</v>
      </c>
      <c r="K1313" s="154" t="s">
        <v>1125</v>
      </c>
      <c r="L1313" s="163">
        <v>42587.0</v>
      </c>
      <c r="M1313" s="160" t="s">
        <v>1126</v>
      </c>
      <c r="N1313" s="170"/>
      <c r="O1313" s="159"/>
      <c r="P1313" s="159"/>
      <c r="Q1313" s="171"/>
      <c r="R1313" s="170"/>
      <c r="S1313" s="173"/>
      <c r="T1313" s="174"/>
      <c r="U1313" s="170" t="s">
        <v>657</v>
      </c>
      <c r="V1313" s="159"/>
      <c r="W1313" s="159"/>
      <c r="X1313" s="164"/>
      <c r="Y1313" s="164"/>
      <c r="Z1313" s="164"/>
      <c r="AA1313" s="164"/>
      <c r="AB1313" s="164"/>
      <c r="AC1313" s="164"/>
      <c r="AD1313" s="164"/>
      <c r="AE1313" s="164"/>
      <c r="AF1313" s="164"/>
      <c r="AG1313" s="164"/>
      <c r="AH1313" s="164"/>
      <c r="AI1313" s="164"/>
      <c r="AJ1313" s="164"/>
      <c r="AK1313" s="164"/>
      <c r="AL1313" s="164"/>
      <c r="AM1313" s="164"/>
      <c r="AN1313" s="164"/>
      <c r="AO1313" s="164"/>
      <c r="AP1313" s="164"/>
      <c r="AQ1313" s="164"/>
      <c r="AR1313" s="164"/>
      <c r="AS1313" s="164"/>
      <c r="AT1313" s="164"/>
      <c r="AU1313" s="164"/>
      <c r="AV1313" s="164"/>
      <c r="AW1313" s="164"/>
      <c r="AX1313" s="164"/>
      <c r="AY1313" s="164"/>
      <c r="AZ1313" s="164"/>
      <c r="BA1313" s="164"/>
      <c r="BB1313" s="164"/>
      <c r="BC1313" s="164"/>
      <c r="BD1313" s="164"/>
      <c r="BE1313" s="164"/>
      <c r="BF1313" s="164"/>
      <c r="BG1313" s="164"/>
      <c r="BH1313" s="164"/>
      <c r="BI1313" s="164"/>
      <c r="BJ1313" s="164"/>
      <c r="BK1313" s="164"/>
    </row>
    <row r="1314" ht="33.0" customHeight="1">
      <c r="A1314" s="148">
        <v>1316.0</v>
      </c>
      <c r="B1314" s="151"/>
      <c r="C1314" s="212" t="s">
        <v>8416</v>
      </c>
      <c r="D1314" s="162" t="s">
        <v>8417</v>
      </c>
      <c r="E1314" s="151"/>
      <c r="F1314" s="150" t="s">
        <v>8418</v>
      </c>
      <c r="G1314" s="148"/>
      <c r="H1314" s="148" t="s">
        <v>958</v>
      </c>
      <c r="I1314" s="57"/>
      <c r="J1314" s="57" t="s">
        <v>7869</v>
      </c>
      <c r="K1314" s="154" t="s">
        <v>7870</v>
      </c>
      <c r="L1314" s="163">
        <v>42576.0</v>
      </c>
      <c r="M1314" s="160" t="s">
        <v>8419</v>
      </c>
      <c r="N1314" s="170"/>
      <c r="O1314" s="159"/>
      <c r="P1314" s="159"/>
      <c r="Q1314" s="171"/>
      <c r="R1314" s="170"/>
      <c r="S1314" s="173"/>
      <c r="T1314" s="174"/>
      <c r="U1314" s="170" t="s">
        <v>596</v>
      </c>
      <c r="V1314" s="159"/>
      <c r="W1314" s="159"/>
      <c r="X1314" s="164"/>
      <c r="Y1314" s="164"/>
      <c r="Z1314" s="164"/>
      <c r="AA1314" s="164"/>
      <c r="AB1314" s="164"/>
      <c r="AC1314" s="164"/>
      <c r="AD1314" s="164"/>
      <c r="AE1314" s="164"/>
      <c r="AF1314" s="164"/>
      <c r="AG1314" s="164"/>
      <c r="AH1314" s="164"/>
      <c r="AI1314" s="164"/>
      <c r="AJ1314" s="164"/>
      <c r="AK1314" s="164"/>
      <c r="AL1314" s="164"/>
      <c r="AM1314" s="164"/>
      <c r="AN1314" s="164"/>
      <c r="AO1314" s="164"/>
      <c r="AP1314" s="164"/>
      <c r="AQ1314" s="164"/>
      <c r="AR1314" s="164"/>
      <c r="AS1314" s="164"/>
      <c r="AT1314" s="164"/>
      <c r="AU1314" s="164"/>
      <c r="AV1314" s="164"/>
      <c r="AW1314" s="164"/>
      <c r="AX1314" s="164"/>
      <c r="AY1314" s="164"/>
      <c r="AZ1314" s="164"/>
      <c r="BA1314" s="164"/>
      <c r="BB1314" s="164"/>
      <c r="BC1314" s="164"/>
      <c r="BD1314" s="164"/>
      <c r="BE1314" s="164"/>
      <c r="BF1314" s="164"/>
      <c r="BG1314" s="164"/>
      <c r="BH1314" s="164"/>
      <c r="BI1314" s="164"/>
      <c r="BJ1314" s="164"/>
      <c r="BK1314" s="164"/>
    </row>
    <row r="1315" ht="33.0" customHeight="1">
      <c r="A1315" s="148">
        <v>1317.0</v>
      </c>
      <c r="B1315" s="151"/>
      <c r="C1315" s="212" t="s">
        <v>8420</v>
      </c>
      <c r="D1315" s="162" t="s">
        <v>8417</v>
      </c>
      <c r="E1315" s="151"/>
      <c r="F1315" s="150" t="s">
        <v>8418</v>
      </c>
      <c r="G1315" s="148"/>
      <c r="H1315" s="148" t="s">
        <v>958</v>
      </c>
      <c r="I1315" s="57"/>
      <c r="J1315" s="57" t="s">
        <v>8421</v>
      </c>
      <c r="K1315" s="154" t="s">
        <v>7870</v>
      </c>
      <c r="L1315" s="163">
        <v>42576.0</v>
      </c>
      <c r="M1315" s="160" t="s">
        <v>8422</v>
      </c>
      <c r="N1315" s="170"/>
      <c r="O1315" s="159"/>
      <c r="P1315" s="159"/>
      <c r="Q1315" s="171"/>
      <c r="R1315" s="170"/>
      <c r="S1315" s="173"/>
      <c r="T1315" s="174"/>
      <c r="U1315" s="170" t="s">
        <v>596</v>
      </c>
      <c r="V1315" s="159"/>
      <c r="W1315" s="159"/>
      <c r="X1315" s="164"/>
      <c r="Y1315" s="164"/>
      <c r="Z1315" s="164"/>
      <c r="AA1315" s="164"/>
      <c r="AB1315" s="164"/>
      <c r="AC1315" s="164"/>
      <c r="AD1315" s="164"/>
      <c r="AE1315" s="164"/>
      <c r="AF1315" s="164"/>
      <c r="AG1315" s="164"/>
      <c r="AH1315" s="164"/>
      <c r="AI1315" s="164"/>
      <c r="AJ1315" s="164"/>
      <c r="AK1315" s="164"/>
      <c r="AL1315" s="164"/>
      <c r="AM1315" s="164"/>
      <c r="AN1315" s="164"/>
      <c r="AO1315" s="164"/>
      <c r="AP1315" s="164"/>
      <c r="AQ1315" s="164"/>
      <c r="AR1315" s="164"/>
      <c r="AS1315" s="164"/>
      <c r="AT1315" s="164"/>
      <c r="AU1315" s="164"/>
      <c r="AV1315" s="164"/>
      <c r="AW1315" s="164"/>
      <c r="AX1315" s="164"/>
      <c r="AY1315" s="164"/>
      <c r="AZ1315" s="164"/>
      <c r="BA1315" s="164"/>
      <c r="BB1315" s="164"/>
      <c r="BC1315" s="164"/>
      <c r="BD1315" s="164"/>
      <c r="BE1315" s="164"/>
      <c r="BF1315" s="164"/>
      <c r="BG1315" s="164"/>
      <c r="BH1315" s="164"/>
      <c r="BI1315" s="164"/>
      <c r="BJ1315" s="164"/>
      <c r="BK1315" s="164"/>
    </row>
    <row r="1316" ht="33.0" customHeight="1">
      <c r="A1316" s="148">
        <v>1318.0</v>
      </c>
      <c r="B1316" s="151"/>
      <c r="C1316" s="212" t="s">
        <v>7816</v>
      </c>
      <c r="D1316" s="162" t="s">
        <v>8403</v>
      </c>
      <c r="E1316" s="151"/>
      <c r="F1316" s="150" t="s">
        <v>8423</v>
      </c>
      <c r="G1316" s="148"/>
      <c r="H1316" s="148" t="s">
        <v>6413</v>
      </c>
      <c r="I1316" s="57"/>
      <c r="J1316" s="57" t="s">
        <v>8424</v>
      </c>
      <c r="K1316" s="154" t="s">
        <v>7819</v>
      </c>
      <c r="L1316" s="163">
        <v>42587.0</v>
      </c>
      <c r="M1316" s="160" t="s">
        <v>8425</v>
      </c>
      <c r="N1316" s="170"/>
      <c r="O1316" s="159"/>
      <c r="P1316" s="159"/>
      <c r="Q1316" s="171"/>
      <c r="R1316" s="170"/>
      <c r="S1316" s="173"/>
      <c r="T1316" s="174"/>
      <c r="U1316" s="170" t="s">
        <v>8426</v>
      </c>
      <c r="V1316" s="159"/>
      <c r="W1316" s="159"/>
      <c r="X1316" s="164"/>
      <c r="Y1316" s="164"/>
      <c r="Z1316" s="164"/>
      <c r="AA1316" s="164"/>
      <c r="AB1316" s="164"/>
      <c r="AC1316" s="164"/>
      <c r="AD1316" s="164"/>
      <c r="AE1316" s="164"/>
      <c r="AF1316" s="164"/>
      <c r="AG1316" s="164"/>
      <c r="AH1316" s="164"/>
      <c r="AI1316" s="164"/>
      <c r="AJ1316" s="164"/>
      <c r="AK1316" s="164"/>
      <c r="AL1316" s="164"/>
      <c r="AM1316" s="164"/>
      <c r="AN1316" s="164"/>
      <c r="AO1316" s="164"/>
      <c r="AP1316" s="164"/>
      <c r="AQ1316" s="164"/>
      <c r="AR1316" s="164"/>
      <c r="AS1316" s="164"/>
      <c r="AT1316" s="164"/>
      <c r="AU1316" s="164"/>
      <c r="AV1316" s="164"/>
      <c r="AW1316" s="164"/>
      <c r="AX1316" s="164"/>
      <c r="AY1316" s="164"/>
      <c r="AZ1316" s="164"/>
      <c r="BA1316" s="164"/>
      <c r="BB1316" s="164"/>
      <c r="BC1316" s="164"/>
      <c r="BD1316" s="164"/>
      <c r="BE1316" s="164"/>
      <c r="BF1316" s="164"/>
      <c r="BG1316" s="164"/>
      <c r="BH1316" s="164"/>
      <c r="BI1316" s="164"/>
      <c r="BJ1316" s="164"/>
      <c r="BK1316" s="164"/>
    </row>
    <row r="1317" ht="33.0" customHeight="1">
      <c r="A1317" s="148">
        <v>1319.0</v>
      </c>
      <c r="B1317" s="151"/>
      <c r="C1317" s="212"/>
      <c r="D1317" s="162" t="s">
        <v>8427</v>
      </c>
      <c r="E1317" s="151"/>
      <c r="F1317" s="150" t="s">
        <v>8428</v>
      </c>
      <c r="G1317" s="148"/>
      <c r="H1317" s="253" t="s">
        <v>8429</v>
      </c>
      <c r="I1317" s="57"/>
      <c r="J1317" s="57" t="s">
        <v>8430</v>
      </c>
      <c r="K1317" s="154"/>
      <c r="L1317" s="163">
        <v>42580.0</v>
      </c>
      <c r="M1317" s="160" t="s">
        <v>8431</v>
      </c>
      <c r="N1317" s="170"/>
      <c r="O1317" s="159"/>
      <c r="P1317" s="159"/>
      <c r="Q1317" s="171"/>
      <c r="R1317" s="170"/>
      <c r="S1317" s="173"/>
      <c r="T1317" s="174"/>
      <c r="U1317" s="170"/>
      <c r="V1317" s="159"/>
      <c r="W1317" s="159"/>
      <c r="X1317" s="164"/>
      <c r="Y1317" s="164"/>
      <c r="Z1317" s="164"/>
      <c r="AA1317" s="164"/>
      <c r="AB1317" s="164"/>
      <c r="AC1317" s="164"/>
      <c r="AD1317" s="164"/>
      <c r="AE1317" s="164"/>
      <c r="AF1317" s="164"/>
      <c r="AG1317" s="164"/>
      <c r="AH1317" s="164"/>
      <c r="AI1317" s="164"/>
      <c r="AJ1317" s="164"/>
      <c r="AK1317" s="164"/>
      <c r="AL1317" s="164"/>
      <c r="AM1317" s="164"/>
      <c r="AN1317" s="164"/>
      <c r="AO1317" s="164"/>
      <c r="AP1317" s="164"/>
      <c r="AQ1317" s="164"/>
      <c r="AR1317" s="164"/>
      <c r="AS1317" s="164"/>
      <c r="AT1317" s="164"/>
      <c r="AU1317" s="164"/>
      <c r="AV1317" s="164"/>
      <c r="AW1317" s="164"/>
      <c r="AX1317" s="164"/>
      <c r="AY1317" s="164"/>
      <c r="AZ1317" s="164"/>
      <c r="BA1317" s="164"/>
      <c r="BB1317" s="164"/>
      <c r="BC1317" s="164"/>
      <c r="BD1317" s="164"/>
      <c r="BE1317" s="164"/>
      <c r="BF1317" s="164"/>
      <c r="BG1317" s="164"/>
      <c r="BH1317" s="164"/>
      <c r="BI1317" s="164"/>
      <c r="BJ1317" s="164"/>
      <c r="BK1317" s="164"/>
    </row>
    <row r="1318" ht="33.0" customHeight="1">
      <c r="A1318" s="148">
        <v>1320.0</v>
      </c>
      <c r="B1318" s="151"/>
      <c r="C1318" s="212" t="s">
        <v>8432</v>
      </c>
      <c r="D1318" s="162" t="s">
        <v>8433</v>
      </c>
      <c r="E1318" s="151"/>
      <c r="F1318" s="150" t="s">
        <v>6271</v>
      </c>
      <c r="G1318" s="148"/>
      <c r="H1318" s="148" t="s">
        <v>8434</v>
      </c>
      <c r="I1318" s="57"/>
      <c r="J1318" s="57" t="s">
        <v>8435</v>
      </c>
      <c r="K1318" s="154" t="s">
        <v>8436</v>
      </c>
      <c r="L1318" s="163">
        <v>42592.0</v>
      </c>
      <c r="M1318" s="160" t="s">
        <v>8437</v>
      </c>
      <c r="N1318" s="170"/>
      <c r="O1318" s="159"/>
      <c r="P1318" s="159"/>
      <c r="Q1318" s="171"/>
      <c r="R1318" s="170"/>
      <c r="S1318" s="173"/>
      <c r="T1318" s="174"/>
      <c r="U1318" s="170" t="s">
        <v>1012</v>
      </c>
      <c r="V1318" s="159"/>
      <c r="W1318" s="159"/>
      <c r="X1318" s="164"/>
      <c r="Y1318" s="164"/>
      <c r="Z1318" s="164"/>
      <c r="AA1318" s="164"/>
      <c r="AB1318" s="164"/>
      <c r="AC1318" s="164"/>
      <c r="AD1318" s="164"/>
      <c r="AE1318" s="164"/>
      <c r="AF1318" s="164"/>
      <c r="AG1318" s="164"/>
      <c r="AH1318" s="164"/>
      <c r="AI1318" s="164"/>
      <c r="AJ1318" s="164"/>
      <c r="AK1318" s="164"/>
      <c r="AL1318" s="164"/>
      <c r="AM1318" s="164"/>
      <c r="AN1318" s="164"/>
      <c r="AO1318" s="164"/>
      <c r="AP1318" s="164"/>
      <c r="AQ1318" s="164"/>
      <c r="AR1318" s="164"/>
      <c r="AS1318" s="164"/>
      <c r="AT1318" s="164"/>
      <c r="AU1318" s="164"/>
      <c r="AV1318" s="164"/>
      <c r="AW1318" s="164"/>
      <c r="AX1318" s="164"/>
      <c r="AY1318" s="164"/>
      <c r="AZ1318" s="164"/>
      <c r="BA1318" s="164"/>
      <c r="BB1318" s="164"/>
      <c r="BC1318" s="164"/>
      <c r="BD1318" s="164"/>
      <c r="BE1318" s="164"/>
      <c r="BF1318" s="164"/>
      <c r="BG1318" s="164"/>
      <c r="BH1318" s="164"/>
      <c r="BI1318" s="164"/>
      <c r="BJ1318" s="164"/>
      <c r="BK1318" s="164"/>
    </row>
    <row r="1319" ht="33.0" customHeight="1">
      <c r="A1319" s="148">
        <v>1321.0</v>
      </c>
      <c r="B1319" s="151"/>
      <c r="C1319" s="212" t="s">
        <v>8438</v>
      </c>
      <c r="D1319" s="162" t="s">
        <v>8439</v>
      </c>
      <c r="E1319" s="151"/>
      <c r="F1319" s="150" t="s">
        <v>6271</v>
      </c>
      <c r="G1319" s="148"/>
      <c r="H1319" s="148" t="s">
        <v>8440</v>
      </c>
      <c r="I1319" s="57"/>
      <c r="J1319" s="57" t="s">
        <v>8441</v>
      </c>
      <c r="K1319" s="154" t="s">
        <v>8436</v>
      </c>
      <c r="L1319" s="163">
        <v>42592.0</v>
      </c>
      <c r="M1319" s="160" t="s">
        <v>8442</v>
      </c>
      <c r="N1319" s="170"/>
      <c r="O1319" s="159"/>
      <c r="P1319" s="159"/>
      <c r="Q1319" s="171"/>
      <c r="R1319" s="170"/>
      <c r="S1319" s="173"/>
      <c r="T1319" s="174"/>
      <c r="U1319" s="170" t="s">
        <v>1012</v>
      </c>
      <c r="V1319" s="159"/>
      <c r="W1319" s="159"/>
      <c r="X1319" s="164"/>
      <c r="Y1319" s="164"/>
      <c r="Z1319" s="164"/>
      <c r="AA1319" s="164"/>
      <c r="AB1319" s="164"/>
      <c r="AC1319" s="164"/>
      <c r="AD1319" s="164"/>
      <c r="AE1319" s="164"/>
      <c r="AF1319" s="164"/>
      <c r="AG1319" s="164"/>
      <c r="AH1319" s="164"/>
      <c r="AI1319" s="164"/>
      <c r="AJ1319" s="164"/>
      <c r="AK1319" s="164"/>
      <c r="AL1319" s="164"/>
      <c r="AM1319" s="164"/>
      <c r="AN1319" s="164"/>
      <c r="AO1319" s="164"/>
      <c r="AP1319" s="164"/>
      <c r="AQ1319" s="164"/>
      <c r="AR1319" s="164"/>
      <c r="AS1319" s="164"/>
      <c r="AT1319" s="164"/>
      <c r="AU1319" s="164"/>
      <c r="AV1319" s="164"/>
      <c r="AW1319" s="164"/>
      <c r="AX1319" s="164"/>
      <c r="AY1319" s="164"/>
      <c r="AZ1319" s="164"/>
      <c r="BA1319" s="164"/>
      <c r="BB1319" s="164"/>
      <c r="BC1319" s="164"/>
      <c r="BD1319" s="164"/>
      <c r="BE1319" s="164"/>
      <c r="BF1319" s="164"/>
      <c r="BG1319" s="164"/>
      <c r="BH1319" s="164"/>
      <c r="BI1319" s="164"/>
      <c r="BJ1319" s="164"/>
      <c r="BK1319" s="164"/>
    </row>
    <row r="1320" ht="33.0" customHeight="1">
      <c r="A1320" s="148">
        <v>1322.0</v>
      </c>
      <c r="B1320" s="151"/>
      <c r="C1320" s="212" t="s">
        <v>8443</v>
      </c>
      <c r="D1320" s="162" t="s">
        <v>8403</v>
      </c>
      <c r="E1320" s="151"/>
      <c r="F1320" s="150" t="s">
        <v>8444</v>
      </c>
      <c r="G1320" s="148"/>
      <c r="H1320" s="148" t="s">
        <v>8445</v>
      </c>
      <c r="I1320" s="57"/>
      <c r="J1320" s="57" t="s">
        <v>8446</v>
      </c>
      <c r="K1320" s="154" t="s">
        <v>8447</v>
      </c>
      <c r="L1320" s="163">
        <v>42587.0</v>
      </c>
      <c r="M1320" s="160" t="s">
        <v>8448</v>
      </c>
      <c r="N1320" s="170"/>
      <c r="O1320" s="159"/>
      <c r="P1320" s="159"/>
      <c r="Q1320" s="171"/>
      <c r="R1320" s="170"/>
      <c r="S1320" s="173"/>
      <c r="T1320" s="174"/>
      <c r="U1320" s="170" t="s">
        <v>8295</v>
      </c>
      <c r="V1320" s="159"/>
      <c r="W1320" s="159"/>
      <c r="X1320" s="164"/>
      <c r="Y1320" s="164"/>
      <c r="Z1320" s="164"/>
      <c r="AA1320" s="164"/>
      <c r="AB1320" s="164"/>
      <c r="AC1320" s="164"/>
      <c r="AD1320" s="164"/>
      <c r="AE1320" s="164"/>
      <c r="AF1320" s="164"/>
      <c r="AG1320" s="164"/>
      <c r="AH1320" s="164"/>
      <c r="AI1320" s="164"/>
      <c r="AJ1320" s="164"/>
      <c r="AK1320" s="164"/>
      <c r="AL1320" s="164"/>
      <c r="AM1320" s="164"/>
      <c r="AN1320" s="164"/>
      <c r="AO1320" s="164"/>
      <c r="AP1320" s="164"/>
      <c r="AQ1320" s="164"/>
      <c r="AR1320" s="164"/>
      <c r="AS1320" s="164"/>
      <c r="AT1320" s="164"/>
      <c r="AU1320" s="164"/>
      <c r="AV1320" s="164"/>
      <c r="AW1320" s="164"/>
      <c r="AX1320" s="164"/>
      <c r="AY1320" s="164"/>
      <c r="AZ1320" s="164"/>
      <c r="BA1320" s="164"/>
      <c r="BB1320" s="164"/>
      <c r="BC1320" s="164"/>
      <c r="BD1320" s="164"/>
      <c r="BE1320" s="164"/>
      <c r="BF1320" s="164"/>
      <c r="BG1320" s="164"/>
      <c r="BH1320" s="164"/>
      <c r="BI1320" s="164"/>
      <c r="BJ1320" s="164"/>
      <c r="BK1320" s="164"/>
    </row>
    <row r="1321" ht="33.0" customHeight="1">
      <c r="A1321" s="148">
        <v>1323.0</v>
      </c>
      <c r="B1321" s="151"/>
      <c r="C1321" s="212" t="s">
        <v>6617</v>
      </c>
      <c r="D1321" s="162" t="s">
        <v>8449</v>
      </c>
      <c r="E1321" s="151"/>
      <c r="F1321" s="150" t="s">
        <v>1149</v>
      </c>
      <c r="G1321" s="148"/>
      <c r="H1321" s="148" t="s">
        <v>5094</v>
      </c>
      <c r="I1321" s="57"/>
      <c r="J1321" s="57" t="s">
        <v>8450</v>
      </c>
      <c r="K1321" s="154" t="s">
        <v>8451</v>
      </c>
      <c r="L1321" s="163">
        <v>42576.0</v>
      </c>
      <c r="M1321" s="160" t="s">
        <v>8452</v>
      </c>
      <c r="N1321" s="170"/>
      <c r="O1321" s="159"/>
      <c r="P1321" s="159"/>
      <c r="Q1321" s="171"/>
      <c r="R1321" s="170"/>
      <c r="S1321" s="173"/>
      <c r="T1321" s="174"/>
      <c r="U1321" s="170" t="s">
        <v>657</v>
      </c>
      <c r="V1321" s="159"/>
      <c r="W1321" s="159"/>
      <c r="X1321" s="164"/>
      <c r="Y1321" s="164"/>
      <c r="Z1321" s="164"/>
      <c r="AA1321" s="164"/>
      <c r="AB1321" s="164"/>
      <c r="AC1321" s="164"/>
      <c r="AD1321" s="164"/>
      <c r="AE1321" s="164"/>
      <c r="AF1321" s="164"/>
      <c r="AG1321" s="164"/>
      <c r="AH1321" s="164"/>
      <c r="AI1321" s="164"/>
      <c r="AJ1321" s="164"/>
      <c r="AK1321" s="164"/>
      <c r="AL1321" s="164"/>
      <c r="AM1321" s="164"/>
      <c r="AN1321" s="164"/>
      <c r="AO1321" s="164"/>
      <c r="AP1321" s="164"/>
      <c r="AQ1321" s="164"/>
      <c r="AR1321" s="164"/>
      <c r="AS1321" s="164"/>
      <c r="AT1321" s="164"/>
      <c r="AU1321" s="164"/>
      <c r="AV1321" s="164"/>
      <c r="AW1321" s="164"/>
      <c r="AX1321" s="164"/>
      <c r="AY1321" s="164"/>
      <c r="AZ1321" s="164"/>
      <c r="BA1321" s="164"/>
      <c r="BB1321" s="164"/>
      <c r="BC1321" s="164"/>
      <c r="BD1321" s="164"/>
      <c r="BE1321" s="164"/>
      <c r="BF1321" s="164"/>
      <c r="BG1321" s="164"/>
      <c r="BH1321" s="164"/>
      <c r="BI1321" s="164"/>
      <c r="BJ1321" s="164"/>
      <c r="BK1321" s="164"/>
    </row>
    <row r="1322" ht="33.0" customHeight="1">
      <c r="A1322" s="148">
        <v>1324.0</v>
      </c>
      <c r="B1322" s="151"/>
      <c r="C1322" s="212" t="s">
        <v>8453</v>
      </c>
      <c r="D1322" s="162" t="s">
        <v>8454</v>
      </c>
      <c r="E1322" s="151"/>
      <c r="F1322" s="150" t="s">
        <v>8418</v>
      </c>
      <c r="G1322" s="148"/>
      <c r="H1322" s="148" t="s">
        <v>958</v>
      </c>
      <c r="I1322" s="57"/>
      <c r="J1322" s="57" t="s">
        <v>8455</v>
      </c>
      <c r="K1322" s="154" t="s">
        <v>8456</v>
      </c>
      <c r="L1322" s="163">
        <v>42576.0</v>
      </c>
      <c r="M1322" s="160" t="s">
        <v>8457</v>
      </c>
      <c r="N1322" s="170"/>
      <c r="O1322" s="159"/>
      <c r="P1322" s="159"/>
      <c r="Q1322" s="171"/>
      <c r="R1322" s="170"/>
      <c r="S1322" s="173"/>
      <c r="T1322" s="174"/>
      <c r="U1322" s="170" t="s">
        <v>8458</v>
      </c>
      <c r="V1322" s="159"/>
      <c r="W1322" s="159"/>
      <c r="X1322" s="164"/>
      <c r="Y1322" s="164"/>
      <c r="Z1322" s="164"/>
      <c r="AA1322" s="164"/>
      <c r="AB1322" s="164"/>
      <c r="AC1322" s="164"/>
      <c r="AD1322" s="164"/>
      <c r="AE1322" s="164"/>
      <c r="AF1322" s="164"/>
      <c r="AG1322" s="164"/>
      <c r="AH1322" s="164"/>
      <c r="AI1322" s="164"/>
      <c r="AJ1322" s="164"/>
      <c r="AK1322" s="164"/>
      <c r="AL1322" s="164"/>
      <c r="AM1322" s="164"/>
      <c r="AN1322" s="164"/>
      <c r="AO1322" s="164"/>
      <c r="AP1322" s="164"/>
      <c r="AQ1322" s="164"/>
      <c r="AR1322" s="164"/>
      <c r="AS1322" s="164"/>
      <c r="AT1322" s="164"/>
      <c r="AU1322" s="164"/>
      <c r="AV1322" s="164"/>
      <c r="AW1322" s="164"/>
      <c r="AX1322" s="164"/>
      <c r="AY1322" s="164"/>
      <c r="AZ1322" s="164"/>
      <c r="BA1322" s="164"/>
      <c r="BB1322" s="164"/>
      <c r="BC1322" s="164"/>
      <c r="BD1322" s="164"/>
      <c r="BE1322" s="164"/>
      <c r="BF1322" s="164"/>
      <c r="BG1322" s="164"/>
      <c r="BH1322" s="164"/>
      <c r="BI1322" s="164"/>
      <c r="BJ1322" s="164"/>
      <c r="BK1322" s="164"/>
    </row>
    <row r="1323" ht="33.0" customHeight="1">
      <c r="A1323" s="148">
        <v>1325.0</v>
      </c>
      <c r="B1323" s="151"/>
      <c r="C1323" s="212" t="s">
        <v>8459</v>
      </c>
      <c r="D1323" s="162" t="s">
        <v>8454</v>
      </c>
      <c r="E1323" s="151"/>
      <c r="F1323" s="150" t="s">
        <v>8418</v>
      </c>
      <c r="G1323" s="148"/>
      <c r="H1323" s="148" t="s">
        <v>958</v>
      </c>
      <c r="I1323" s="57"/>
      <c r="J1323" s="57" t="s">
        <v>7869</v>
      </c>
      <c r="K1323" s="154" t="s">
        <v>7870</v>
      </c>
      <c r="L1323" s="163">
        <v>42576.0</v>
      </c>
      <c r="M1323" s="160" t="s">
        <v>8460</v>
      </c>
      <c r="N1323" s="170"/>
      <c r="O1323" s="159"/>
      <c r="P1323" s="159"/>
      <c r="Q1323" s="171"/>
      <c r="R1323" s="170"/>
      <c r="S1323" s="173"/>
      <c r="T1323" s="174"/>
      <c r="U1323" s="170" t="s">
        <v>4605</v>
      </c>
      <c r="V1323" s="159"/>
      <c r="W1323" s="159"/>
      <c r="X1323" s="164"/>
      <c r="Y1323" s="164"/>
      <c r="Z1323" s="164"/>
      <c r="AA1323" s="164"/>
      <c r="AB1323" s="164"/>
      <c r="AC1323" s="164"/>
      <c r="AD1323" s="164"/>
      <c r="AE1323" s="164"/>
      <c r="AF1323" s="164"/>
      <c r="AG1323" s="164"/>
      <c r="AH1323" s="164"/>
      <c r="AI1323" s="164"/>
      <c r="AJ1323" s="164"/>
      <c r="AK1323" s="164"/>
      <c r="AL1323" s="164"/>
      <c r="AM1323" s="164"/>
      <c r="AN1323" s="164"/>
      <c r="AO1323" s="164"/>
      <c r="AP1323" s="164"/>
      <c r="AQ1323" s="164"/>
      <c r="AR1323" s="164"/>
      <c r="AS1323" s="164"/>
      <c r="AT1323" s="164"/>
      <c r="AU1323" s="164"/>
      <c r="AV1323" s="164"/>
      <c r="AW1323" s="164"/>
      <c r="AX1323" s="164"/>
      <c r="AY1323" s="164"/>
      <c r="AZ1323" s="164"/>
      <c r="BA1323" s="164"/>
      <c r="BB1323" s="164"/>
      <c r="BC1323" s="164"/>
      <c r="BD1323" s="164"/>
      <c r="BE1323" s="164"/>
      <c r="BF1323" s="164"/>
      <c r="BG1323" s="164"/>
      <c r="BH1323" s="164"/>
      <c r="BI1323" s="164"/>
      <c r="BJ1323" s="164"/>
      <c r="BK1323" s="164"/>
    </row>
    <row r="1324" ht="33.0" customHeight="1">
      <c r="A1324" s="148">
        <v>1326.0</v>
      </c>
      <c r="B1324" s="151"/>
      <c r="C1324" s="212" t="s">
        <v>8461</v>
      </c>
      <c r="D1324" s="162" t="s">
        <v>8462</v>
      </c>
      <c r="E1324" s="151"/>
      <c r="F1324" s="150" t="s">
        <v>8463</v>
      </c>
      <c r="G1324" s="148"/>
      <c r="H1324" s="148" t="s">
        <v>7383</v>
      </c>
      <c r="I1324" s="57"/>
      <c r="J1324" s="57" t="s">
        <v>8464</v>
      </c>
      <c r="K1324" s="154" t="s">
        <v>8465</v>
      </c>
      <c r="L1324" s="163">
        <v>42576.0</v>
      </c>
      <c r="M1324" s="160" t="s">
        <v>8466</v>
      </c>
      <c r="N1324" s="170"/>
      <c r="O1324" s="159"/>
      <c r="P1324" s="159"/>
      <c r="Q1324" s="171"/>
      <c r="R1324" s="170"/>
      <c r="S1324" s="173"/>
      <c r="T1324" s="174"/>
      <c r="U1324" s="170" t="s">
        <v>8467</v>
      </c>
      <c r="V1324" s="159"/>
      <c r="W1324" s="159"/>
      <c r="X1324" s="164"/>
      <c r="Y1324" s="164"/>
      <c r="Z1324" s="164"/>
      <c r="AA1324" s="164"/>
      <c r="AB1324" s="164"/>
      <c r="AC1324" s="164"/>
      <c r="AD1324" s="164"/>
      <c r="AE1324" s="164"/>
      <c r="AF1324" s="164"/>
      <c r="AG1324" s="164"/>
      <c r="AH1324" s="164"/>
      <c r="AI1324" s="164"/>
      <c r="AJ1324" s="164"/>
      <c r="AK1324" s="164"/>
      <c r="AL1324" s="164"/>
      <c r="AM1324" s="164"/>
      <c r="AN1324" s="164"/>
      <c r="AO1324" s="164"/>
      <c r="AP1324" s="164"/>
      <c r="AQ1324" s="164"/>
      <c r="AR1324" s="164"/>
      <c r="AS1324" s="164"/>
      <c r="AT1324" s="164"/>
      <c r="AU1324" s="164"/>
      <c r="AV1324" s="164"/>
      <c r="AW1324" s="164"/>
      <c r="AX1324" s="164"/>
      <c r="AY1324" s="164"/>
      <c r="AZ1324" s="164"/>
      <c r="BA1324" s="164"/>
      <c r="BB1324" s="164"/>
      <c r="BC1324" s="164"/>
      <c r="BD1324" s="164"/>
      <c r="BE1324" s="164"/>
      <c r="BF1324" s="164"/>
      <c r="BG1324" s="164"/>
      <c r="BH1324" s="164"/>
      <c r="BI1324" s="164"/>
      <c r="BJ1324" s="164"/>
      <c r="BK1324" s="164"/>
    </row>
    <row r="1325" ht="33.0" customHeight="1">
      <c r="A1325" s="148">
        <v>1327.0</v>
      </c>
      <c r="B1325" s="151"/>
      <c r="C1325" s="212" t="s">
        <v>3880</v>
      </c>
      <c r="D1325" s="162" t="s">
        <v>8468</v>
      </c>
      <c r="E1325" s="151"/>
      <c r="F1325" s="150" t="s">
        <v>8469</v>
      </c>
      <c r="G1325" s="148"/>
      <c r="H1325" s="148" t="s">
        <v>8470</v>
      </c>
      <c r="I1325" s="57"/>
      <c r="J1325" s="57" t="s">
        <v>8471</v>
      </c>
      <c r="K1325" s="154" t="s">
        <v>8472</v>
      </c>
      <c r="L1325" s="163">
        <v>42583.0</v>
      </c>
      <c r="M1325" s="160" t="s">
        <v>8473</v>
      </c>
      <c r="N1325" s="170"/>
      <c r="O1325" s="159"/>
      <c r="P1325" s="159"/>
      <c r="Q1325" s="171"/>
      <c r="R1325" s="170"/>
      <c r="S1325" s="173"/>
      <c r="T1325" s="174"/>
      <c r="U1325" s="170" t="s">
        <v>8474</v>
      </c>
      <c r="V1325" s="159"/>
      <c r="W1325" s="159"/>
      <c r="X1325" s="164"/>
      <c r="Y1325" s="164"/>
      <c r="Z1325" s="164"/>
      <c r="AA1325" s="164"/>
      <c r="AB1325" s="164"/>
      <c r="AC1325" s="164"/>
      <c r="AD1325" s="164"/>
      <c r="AE1325" s="164"/>
      <c r="AF1325" s="164"/>
      <c r="AG1325" s="164"/>
      <c r="AH1325" s="164"/>
      <c r="AI1325" s="164"/>
      <c r="AJ1325" s="164"/>
      <c r="AK1325" s="164"/>
      <c r="AL1325" s="164"/>
      <c r="AM1325" s="164"/>
      <c r="AN1325" s="164"/>
      <c r="AO1325" s="164"/>
      <c r="AP1325" s="164"/>
      <c r="AQ1325" s="164"/>
      <c r="AR1325" s="164"/>
      <c r="AS1325" s="164"/>
      <c r="AT1325" s="164"/>
      <c r="AU1325" s="164"/>
      <c r="AV1325" s="164"/>
      <c r="AW1325" s="164"/>
      <c r="AX1325" s="164"/>
      <c r="AY1325" s="164"/>
      <c r="AZ1325" s="164"/>
      <c r="BA1325" s="164"/>
      <c r="BB1325" s="164"/>
      <c r="BC1325" s="164"/>
      <c r="BD1325" s="164"/>
      <c r="BE1325" s="164"/>
      <c r="BF1325" s="164"/>
      <c r="BG1325" s="164"/>
      <c r="BH1325" s="164"/>
      <c r="BI1325" s="164"/>
      <c r="BJ1325" s="164"/>
      <c r="BK1325" s="164"/>
    </row>
    <row r="1326" ht="33.0" customHeight="1">
      <c r="A1326" s="148">
        <v>1328.0</v>
      </c>
      <c r="B1326" s="151"/>
      <c r="C1326" s="212" t="s">
        <v>8475</v>
      </c>
      <c r="D1326" s="162" t="s">
        <v>8476</v>
      </c>
      <c r="E1326" s="151"/>
      <c r="F1326" s="150" t="s">
        <v>8477</v>
      </c>
      <c r="G1326" s="148"/>
      <c r="H1326" s="148" t="s">
        <v>8478</v>
      </c>
      <c r="I1326" s="57"/>
      <c r="J1326" s="57" t="s">
        <v>8479</v>
      </c>
      <c r="K1326" s="154" t="s">
        <v>5499</v>
      </c>
      <c r="L1326" s="163">
        <v>42583.0</v>
      </c>
      <c r="M1326" s="160" t="s">
        <v>8480</v>
      </c>
      <c r="N1326" s="170"/>
      <c r="O1326" s="159"/>
      <c r="P1326" s="159"/>
      <c r="Q1326" s="171"/>
      <c r="R1326" s="170"/>
      <c r="S1326" s="173"/>
      <c r="T1326" s="174"/>
      <c r="U1326" s="170" t="s">
        <v>8481</v>
      </c>
      <c r="V1326" s="159"/>
      <c r="W1326" s="159"/>
      <c r="X1326" s="164"/>
      <c r="Y1326" s="164"/>
      <c r="Z1326" s="164"/>
      <c r="AA1326" s="164"/>
      <c r="AB1326" s="164"/>
      <c r="AC1326" s="164"/>
      <c r="AD1326" s="164"/>
      <c r="AE1326" s="164"/>
      <c r="AF1326" s="164"/>
      <c r="AG1326" s="164"/>
      <c r="AH1326" s="164"/>
      <c r="AI1326" s="164"/>
      <c r="AJ1326" s="164"/>
      <c r="AK1326" s="164"/>
      <c r="AL1326" s="164"/>
      <c r="AM1326" s="164"/>
      <c r="AN1326" s="164"/>
      <c r="AO1326" s="164"/>
      <c r="AP1326" s="164"/>
      <c r="AQ1326" s="164"/>
      <c r="AR1326" s="164"/>
      <c r="AS1326" s="164"/>
      <c r="AT1326" s="164"/>
      <c r="AU1326" s="164"/>
      <c r="AV1326" s="164"/>
      <c r="AW1326" s="164"/>
      <c r="AX1326" s="164"/>
      <c r="AY1326" s="164"/>
      <c r="AZ1326" s="164"/>
      <c r="BA1326" s="164"/>
      <c r="BB1326" s="164"/>
      <c r="BC1326" s="164"/>
      <c r="BD1326" s="164"/>
      <c r="BE1326" s="164"/>
      <c r="BF1326" s="164"/>
      <c r="BG1326" s="164"/>
      <c r="BH1326" s="164"/>
      <c r="BI1326" s="164"/>
      <c r="BJ1326" s="164"/>
      <c r="BK1326" s="164"/>
    </row>
    <row r="1327" ht="33.0" customHeight="1">
      <c r="A1327" s="148">
        <v>1329.0</v>
      </c>
      <c r="B1327" s="151"/>
      <c r="C1327" s="212" t="s">
        <v>8482</v>
      </c>
      <c r="D1327" s="162" t="s">
        <v>8483</v>
      </c>
      <c r="E1327" s="151"/>
      <c r="F1327" s="150" t="s">
        <v>8484</v>
      </c>
      <c r="G1327" s="148"/>
      <c r="H1327" s="148" t="s">
        <v>8485</v>
      </c>
      <c r="I1327" s="57"/>
      <c r="J1327" s="57" t="s">
        <v>8486</v>
      </c>
      <c r="K1327" s="154" t="s">
        <v>687</v>
      </c>
      <c r="L1327" s="163">
        <v>42591.0</v>
      </c>
      <c r="M1327" s="160" t="s">
        <v>8487</v>
      </c>
      <c r="N1327" s="170"/>
      <c r="O1327" s="159"/>
      <c r="P1327" s="159"/>
      <c r="Q1327" s="171"/>
      <c r="R1327" s="170"/>
      <c r="S1327" s="173"/>
      <c r="T1327" s="174"/>
      <c r="U1327" s="170" t="s">
        <v>596</v>
      </c>
      <c r="V1327" s="159"/>
      <c r="W1327" s="159"/>
      <c r="X1327" s="164"/>
      <c r="Y1327" s="164"/>
      <c r="Z1327" s="164"/>
      <c r="AA1327" s="164"/>
      <c r="AB1327" s="164"/>
      <c r="AC1327" s="164"/>
      <c r="AD1327" s="164"/>
      <c r="AE1327" s="164"/>
      <c r="AF1327" s="164"/>
      <c r="AG1327" s="164"/>
      <c r="AH1327" s="164"/>
      <c r="AI1327" s="164"/>
      <c r="AJ1327" s="164"/>
      <c r="AK1327" s="164"/>
      <c r="AL1327" s="164"/>
      <c r="AM1327" s="164"/>
      <c r="AN1327" s="164"/>
      <c r="AO1327" s="164"/>
      <c r="AP1327" s="164"/>
      <c r="AQ1327" s="164"/>
      <c r="AR1327" s="164"/>
      <c r="AS1327" s="164"/>
      <c r="AT1327" s="164"/>
      <c r="AU1327" s="164"/>
      <c r="AV1327" s="164"/>
      <c r="AW1327" s="164"/>
      <c r="AX1327" s="164"/>
      <c r="AY1327" s="164"/>
      <c r="AZ1327" s="164"/>
      <c r="BA1327" s="164"/>
      <c r="BB1327" s="164"/>
      <c r="BC1327" s="164"/>
      <c r="BD1327" s="164"/>
      <c r="BE1327" s="164"/>
      <c r="BF1327" s="164"/>
      <c r="BG1327" s="164"/>
      <c r="BH1327" s="164"/>
      <c r="BI1327" s="164"/>
      <c r="BJ1327" s="164"/>
      <c r="BK1327" s="164"/>
    </row>
    <row r="1328" ht="33.0" customHeight="1">
      <c r="A1328" s="148">
        <v>1330.0</v>
      </c>
      <c r="B1328" s="151"/>
      <c r="C1328" s="212" t="s">
        <v>8488</v>
      </c>
      <c r="D1328" s="162" t="s">
        <v>8489</v>
      </c>
      <c r="E1328" s="151"/>
      <c r="F1328" s="150" t="s">
        <v>8490</v>
      </c>
      <c r="G1328" s="148"/>
      <c r="H1328" s="148" t="s">
        <v>8491</v>
      </c>
      <c r="I1328" s="57"/>
      <c r="J1328" s="57" t="s">
        <v>8492</v>
      </c>
      <c r="K1328" s="154" t="s">
        <v>8493</v>
      </c>
      <c r="L1328" s="163">
        <v>42583.0</v>
      </c>
      <c r="M1328" s="160" t="s">
        <v>8494</v>
      </c>
      <c r="N1328" s="170"/>
      <c r="O1328" s="159"/>
      <c r="P1328" s="159"/>
      <c r="Q1328" s="171"/>
      <c r="R1328" s="170"/>
      <c r="S1328" s="173"/>
      <c r="T1328" s="174"/>
      <c r="U1328" s="170" t="s">
        <v>8495</v>
      </c>
      <c r="V1328" s="159"/>
      <c r="W1328" s="159"/>
      <c r="X1328" s="164"/>
      <c r="Y1328" s="164"/>
      <c r="Z1328" s="164"/>
      <c r="AA1328" s="164"/>
      <c r="AB1328" s="164"/>
      <c r="AC1328" s="164"/>
      <c r="AD1328" s="164"/>
      <c r="AE1328" s="164"/>
      <c r="AF1328" s="164"/>
      <c r="AG1328" s="164"/>
      <c r="AH1328" s="164"/>
      <c r="AI1328" s="164"/>
      <c r="AJ1328" s="164"/>
      <c r="AK1328" s="164"/>
      <c r="AL1328" s="164"/>
      <c r="AM1328" s="164"/>
      <c r="AN1328" s="164"/>
      <c r="AO1328" s="164"/>
      <c r="AP1328" s="164"/>
      <c r="AQ1328" s="164"/>
      <c r="AR1328" s="164"/>
      <c r="AS1328" s="164"/>
      <c r="AT1328" s="164"/>
      <c r="AU1328" s="164"/>
      <c r="AV1328" s="164"/>
      <c r="AW1328" s="164"/>
      <c r="AX1328" s="164"/>
      <c r="AY1328" s="164"/>
      <c r="AZ1328" s="164"/>
      <c r="BA1328" s="164"/>
      <c r="BB1328" s="164"/>
      <c r="BC1328" s="164"/>
      <c r="BD1328" s="164"/>
      <c r="BE1328" s="164"/>
      <c r="BF1328" s="164"/>
      <c r="BG1328" s="164"/>
      <c r="BH1328" s="164"/>
      <c r="BI1328" s="164"/>
      <c r="BJ1328" s="164"/>
      <c r="BK1328" s="164"/>
    </row>
    <row r="1329" ht="33.0" customHeight="1">
      <c r="A1329" s="148">
        <v>1331.0</v>
      </c>
      <c r="B1329" s="151"/>
      <c r="C1329" s="212" t="s">
        <v>8496</v>
      </c>
      <c r="D1329" s="162" t="s">
        <v>8462</v>
      </c>
      <c r="E1329" s="151"/>
      <c r="F1329" s="150" t="s">
        <v>8418</v>
      </c>
      <c r="G1329" s="148"/>
      <c r="H1329" s="148" t="s">
        <v>958</v>
      </c>
      <c r="I1329" s="57"/>
      <c r="J1329" s="57" t="s">
        <v>8497</v>
      </c>
      <c r="K1329" s="154" t="s">
        <v>8456</v>
      </c>
      <c r="L1329" s="163">
        <v>42577.0</v>
      </c>
      <c r="M1329" s="160" t="s">
        <v>8498</v>
      </c>
      <c r="N1329" s="170"/>
      <c r="O1329" s="159"/>
      <c r="P1329" s="159"/>
      <c r="Q1329" s="171"/>
      <c r="R1329" s="170"/>
      <c r="S1329" s="173"/>
      <c r="T1329" s="174"/>
      <c r="U1329" s="170" t="s">
        <v>596</v>
      </c>
      <c r="V1329" s="159"/>
      <c r="W1329" s="159"/>
      <c r="X1329" s="164"/>
      <c r="Y1329" s="164"/>
      <c r="Z1329" s="164"/>
      <c r="AA1329" s="164"/>
      <c r="AB1329" s="164"/>
      <c r="AC1329" s="164"/>
      <c r="AD1329" s="164"/>
      <c r="AE1329" s="164"/>
      <c r="AF1329" s="164"/>
      <c r="AG1329" s="164"/>
      <c r="AH1329" s="164"/>
      <c r="AI1329" s="164"/>
      <c r="AJ1329" s="164"/>
      <c r="AK1329" s="164"/>
      <c r="AL1329" s="164"/>
      <c r="AM1329" s="164"/>
      <c r="AN1329" s="164"/>
      <c r="AO1329" s="164"/>
      <c r="AP1329" s="164"/>
      <c r="AQ1329" s="164"/>
      <c r="AR1329" s="164"/>
      <c r="AS1329" s="164"/>
      <c r="AT1329" s="164"/>
      <c r="AU1329" s="164"/>
      <c r="AV1329" s="164"/>
      <c r="AW1329" s="164"/>
      <c r="AX1329" s="164"/>
      <c r="AY1329" s="164"/>
      <c r="AZ1329" s="164"/>
      <c r="BA1329" s="164"/>
      <c r="BB1329" s="164"/>
      <c r="BC1329" s="164"/>
      <c r="BD1329" s="164"/>
      <c r="BE1329" s="164"/>
      <c r="BF1329" s="164"/>
      <c r="BG1329" s="164"/>
      <c r="BH1329" s="164"/>
      <c r="BI1329" s="164"/>
      <c r="BJ1329" s="164"/>
      <c r="BK1329" s="164"/>
    </row>
    <row r="1330" ht="33.0" customHeight="1">
      <c r="A1330" s="148">
        <v>1332.0</v>
      </c>
      <c r="B1330" s="151"/>
      <c r="C1330" s="212" t="s">
        <v>8499</v>
      </c>
      <c r="D1330" s="162" t="s">
        <v>8500</v>
      </c>
      <c r="E1330" s="151"/>
      <c r="F1330" s="150" t="s">
        <v>8501</v>
      </c>
      <c r="G1330" s="148"/>
      <c r="H1330" s="148" t="s">
        <v>8502</v>
      </c>
      <c r="I1330" s="57"/>
      <c r="J1330" s="57"/>
      <c r="K1330" s="154"/>
      <c r="L1330" s="163">
        <v>42578.0</v>
      </c>
      <c r="M1330" s="160" t="s">
        <v>8503</v>
      </c>
      <c r="N1330" s="170"/>
      <c r="O1330" s="159"/>
      <c r="P1330" s="159"/>
      <c r="Q1330" s="171"/>
      <c r="R1330" s="170"/>
      <c r="S1330" s="173"/>
      <c r="T1330" s="174"/>
      <c r="U1330" s="170" t="s">
        <v>8504</v>
      </c>
      <c r="V1330" s="159"/>
      <c r="W1330" s="159"/>
      <c r="X1330" s="164"/>
      <c r="Y1330" s="164"/>
      <c r="Z1330" s="164"/>
      <c r="AA1330" s="164"/>
      <c r="AB1330" s="164"/>
      <c r="AC1330" s="164"/>
      <c r="AD1330" s="164"/>
      <c r="AE1330" s="164"/>
      <c r="AF1330" s="164"/>
      <c r="AG1330" s="164"/>
      <c r="AH1330" s="164"/>
      <c r="AI1330" s="164"/>
      <c r="AJ1330" s="164"/>
      <c r="AK1330" s="164"/>
      <c r="AL1330" s="164"/>
      <c r="AM1330" s="164"/>
      <c r="AN1330" s="164"/>
      <c r="AO1330" s="164"/>
      <c r="AP1330" s="164"/>
      <c r="AQ1330" s="164"/>
      <c r="AR1330" s="164"/>
      <c r="AS1330" s="164"/>
      <c r="AT1330" s="164"/>
      <c r="AU1330" s="164"/>
      <c r="AV1330" s="164"/>
      <c r="AW1330" s="164"/>
      <c r="AX1330" s="164"/>
      <c r="AY1330" s="164"/>
      <c r="AZ1330" s="164"/>
      <c r="BA1330" s="164"/>
      <c r="BB1330" s="164"/>
      <c r="BC1330" s="164"/>
      <c r="BD1330" s="164"/>
      <c r="BE1330" s="164"/>
      <c r="BF1330" s="164"/>
      <c r="BG1330" s="164"/>
      <c r="BH1330" s="164"/>
      <c r="BI1330" s="164"/>
      <c r="BJ1330" s="164"/>
      <c r="BK1330" s="164"/>
    </row>
    <row r="1331" ht="33.0" customHeight="1">
      <c r="A1331" s="148">
        <v>1333.0</v>
      </c>
      <c r="B1331" s="151"/>
      <c r="C1331" s="212" t="s">
        <v>8505</v>
      </c>
      <c r="D1331" s="162" t="s">
        <v>8500</v>
      </c>
      <c r="E1331" s="151"/>
      <c r="F1331" s="150" t="s">
        <v>8501</v>
      </c>
      <c r="G1331" s="148"/>
      <c r="H1331" s="148" t="s">
        <v>8506</v>
      </c>
      <c r="I1331" s="57"/>
      <c r="J1331" s="57"/>
      <c r="K1331" s="154"/>
      <c r="L1331" s="163">
        <v>42578.0</v>
      </c>
      <c r="M1331" s="160" t="s">
        <v>8507</v>
      </c>
      <c r="N1331" s="170"/>
      <c r="O1331" s="159"/>
      <c r="P1331" s="159"/>
      <c r="Q1331" s="171"/>
      <c r="R1331" s="170"/>
      <c r="S1331" s="173"/>
      <c r="T1331" s="174"/>
      <c r="U1331" s="170" t="s">
        <v>8504</v>
      </c>
      <c r="V1331" s="159"/>
      <c r="W1331" s="159"/>
      <c r="X1331" s="164"/>
      <c r="Y1331" s="164"/>
      <c r="Z1331" s="164"/>
      <c r="AA1331" s="164"/>
      <c r="AB1331" s="164"/>
      <c r="AC1331" s="164"/>
      <c r="AD1331" s="164"/>
      <c r="AE1331" s="164"/>
      <c r="AF1331" s="164"/>
      <c r="AG1331" s="164"/>
      <c r="AH1331" s="164"/>
      <c r="AI1331" s="164"/>
      <c r="AJ1331" s="164"/>
      <c r="AK1331" s="164"/>
      <c r="AL1331" s="164"/>
      <c r="AM1331" s="164"/>
      <c r="AN1331" s="164"/>
      <c r="AO1331" s="164"/>
      <c r="AP1331" s="164"/>
      <c r="AQ1331" s="164"/>
      <c r="AR1331" s="164"/>
      <c r="AS1331" s="164"/>
      <c r="AT1331" s="164"/>
      <c r="AU1331" s="164"/>
      <c r="AV1331" s="164"/>
      <c r="AW1331" s="164"/>
      <c r="AX1331" s="164"/>
      <c r="AY1331" s="164"/>
      <c r="AZ1331" s="164"/>
      <c r="BA1331" s="164"/>
      <c r="BB1331" s="164"/>
      <c r="BC1331" s="164"/>
      <c r="BD1331" s="164"/>
      <c r="BE1331" s="164"/>
      <c r="BF1331" s="164"/>
      <c r="BG1331" s="164"/>
      <c r="BH1331" s="164"/>
      <c r="BI1331" s="164"/>
      <c r="BJ1331" s="164"/>
      <c r="BK1331" s="164"/>
    </row>
    <row r="1332" ht="33.0" customHeight="1">
      <c r="A1332" s="148">
        <v>1334.0</v>
      </c>
      <c r="B1332" s="151"/>
      <c r="C1332" s="212" t="s">
        <v>8508</v>
      </c>
      <c r="D1332" s="162" t="s">
        <v>8509</v>
      </c>
      <c r="E1332" s="151"/>
      <c r="F1332" s="150" t="s">
        <v>8510</v>
      </c>
      <c r="G1332" s="148"/>
      <c r="H1332" s="148" t="s">
        <v>8511</v>
      </c>
      <c r="I1332" s="57"/>
      <c r="J1332" s="57" t="s">
        <v>8512</v>
      </c>
      <c r="K1332" s="154"/>
      <c r="L1332" s="163">
        <v>42586.0</v>
      </c>
      <c r="M1332" s="160" t="s">
        <v>8513</v>
      </c>
      <c r="N1332" s="170"/>
      <c r="O1332" s="159"/>
      <c r="P1332" s="159"/>
      <c r="Q1332" s="171"/>
      <c r="R1332" s="170"/>
      <c r="S1332" s="173"/>
      <c r="T1332" s="174"/>
      <c r="U1332" s="170" t="s">
        <v>8514</v>
      </c>
      <c r="V1332" s="159"/>
      <c r="W1332" s="159"/>
      <c r="X1332" s="164"/>
      <c r="Y1332" s="164"/>
      <c r="Z1332" s="164"/>
      <c r="AA1332" s="164"/>
      <c r="AB1332" s="164"/>
      <c r="AC1332" s="164"/>
      <c r="AD1332" s="164"/>
      <c r="AE1332" s="164"/>
      <c r="AF1332" s="164"/>
      <c r="AG1332" s="164"/>
      <c r="AH1332" s="164"/>
      <c r="AI1332" s="164"/>
      <c r="AJ1332" s="164"/>
      <c r="AK1332" s="164"/>
      <c r="AL1332" s="164"/>
      <c r="AM1332" s="164"/>
      <c r="AN1332" s="164"/>
      <c r="AO1332" s="164"/>
      <c r="AP1332" s="164"/>
      <c r="AQ1332" s="164"/>
      <c r="AR1332" s="164"/>
      <c r="AS1332" s="164"/>
      <c r="AT1332" s="164"/>
      <c r="AU1332" s="164"/>
      <c r="AV1332" s="164"/>
      <c r="AW1332" s="164"/>
      <c r="AX1332" s="164"/>
      <c r="AY1332" s="164"/>
      <c r="AZ1332" s="164"/>
      <c r="BA1332" s="164"/>
      <c r="BB1332" s="164"/>
      <c r="BC1332" s="164"/>
      <c r="BD1332" s="164"/>
      <c r="BE1332" s="164"/>
      <c r="BF1332" s="164"/>
      <c r="BG1332" s="164"/>
      <c r="BH1332" s="164"/>
      <c r="BI1332" s="164"/>
      <c r="BJ1332" s="164"/>
      <c r="BK1332" s="164"/>
    </row>
    <row r="1333" ht="33.0" customHeight="1">
      <c r="A1333" s="148">
        <v>1335.0</v>
      </c>
      <c r="B1333" s="151"/>
      <c r="C1333" s="212" t="s">
        <v>8515</v>
      </c>
      <c r="D1333" s="162" t="s">
        <v>8516</v>
      </c>
      <c r="E1333" s="151"/>
      <c r="F1333" s="150" t="s">
        <v>8517</v>
      </c>
      <c r="G1333" s="148"/>
      <c r="H1333" s="148" t="s">
        <v>8518</v>
      </c>
      <c r="I1333" s="57"/>
      <c r="J1333" s="57" t="s">
        <v>8519</v>
      </c>
      <c r="K1333" s="154" t="s">
        <v>687</v>
      </c>
      <c r="L1333" s="163">
        <v>42585.0</v>
      </c>
      <c r="M1333" s="160" t="s">
        <v>8520</v>
      </c>
      <c r="N1333" s="170"/>
      <c r="O1333" s="159"/>
      <c r="P1333" s="159"/>
      <c r="Q1333" s="171"/>
      <c r="R1333" s="170"/>
      <c r="S1333" s="173"/>
      <c r="T1333" s="174"/>
      <c r="U1333" s="170" t="s">
        <v>8521</v>
      </c>
      <c r="V1333" s="159"/>
      <c r="W1333" s="159"/>
      <c r="X1333" s="164"/>
      <c r="Y1333" s="164"/>
      <c r="Z1333" s="164"/>
      <c r="AA1333" s="164"/>
      <c r="AB1333" s="164"/>
      <c r="AC1333" s="164"/>
      <c r="AD1333" s="164"/>
      <c r="AE1333" s="164"/>
      <c r="AF1333" s="164"/>
      <c r="AG1333" s="164"/>
      <c r="AH1333" s="164"/>
      <c r="AI1333" s="164"/>
      <c r="AJ1333" s="164"/>
      <c r="AK1333" s="164"/>
      <c r="AL1333" s="164"/>
      <c r="AM1333" s="164"/>
      <c r="AN1333" s="164"/>
      <c r="AO1333" s="164"/>
      <c r="AP1333" s="164"/>
      <c r="AQ1333" s="164"/>
      <c r="AR1333" s="164"/>
      <c r="AS1333" s="164"/>
      <c r="AT1333" s="164"/>
      <c r="AU1333" s="164"/>
      <c r="AV1333" s="164"/>
      <c r="AW1333" s="164"/>
      <c r="AX1333" s="164"/>
      <c r="AY1333" s="164"/>
      <c r="AZ1333" s="164"/>
      <c r="BA1333" s="164"/>
      <c r="BB1333" s="164"/>
      <c r="BC1333" s="164"/>
      <c r="BD1333" s="164"/>
      <c r="BE1333" s="164"/>
      <c r="BF1333" s="164"/>
      <c r="BG1333" s="164"/>
      <c r="BH1333" s="164"/>
      <c r="BI1333" s="164"/>
      <c r="BJ1333" s="164"/>
      <c r="BK1333" s="164"/>
    </row>
    <row r="1334" ht="33.0" customHeight="1">
      <c r="A1334" s="148">
        <v>1336.0</v>
      </c>
      <c r="B1334" s="151"/>
      <c r="C1334" s="212" t="s">
        <v>8522</v>
      </c>
      <c r="D1334" s="162" t="s">
        <v>8523</v>
      </c>
      <c r="E1334" s="151"/>
      <c r="F1334" s="150" t="s">
        <v>8524</v>
      </c>
      <c r="G1334" s="148"/>
      <c r="H1334" s="148" t="s">
        <v>8525</v>
      </c>
      <c r="I1334" s="57"/>
      <c r="J1334" s="57" t="s">
        <v>8526</v>
      </c>
      <c r="K1334" s="154" t="s">
        <v>8527</v>
      </c>
      <c r="L1334" s="163">
        <v>42585.0</v>
      </c>
      <c r="M1334" s="160" t="s">
        <v>8528</v>
      </c>
      <c r="N1334" s="170"/>
      <c r="O1334" s="159"/>
      <c r="P1334" s="159"/>
      <c r="Q1334" s="171"/>
      <c r="R1334" s="170"/>
      <c r="S1334" s="173"/>
      <c r="T1334" s="174"/>
      <c r="U1334" s="170" t="s">
        <v>8529</v>
      </c>
      <c r="V1334" s="159"/>
      <c r="W1334" s="159"/>
      <c r="X1334" s="164"/>
      <c r="Y1334" s="164"/>
      <c r="Z1334" s="164"/>
      <c r="AA1334" s="164"/>
      <c r="AB1334" s="164"/>
      <c r="AC1334" s="164"/>
      <c r="AD1334" s="164"/>
      <c r="AE1334" s="164"/>
      <c r="AF1334" s="164"/>
      <c r="AG1334" s="164"/>
      <c r="AH1334" s="164"/>
      <c r="AI1334" s="164"/>
      <c r="AJ1334" s="164"/>
      <c r="AK1334" s="164"/>
      <c r="AL1334" s="164"/>
      <c r="AM1334" s="164"/>
      <c r="AN1334" s="164"/>
      <c r="AO1334" s="164"/>
      <c r="AP1334" s="164"/>
      <c r="AQ1334" s="164"/>
      <c r="AR1334" s="164"/>
      <c r="AS1334" s="164"/>
      <c r="AT1334" s="164"/>
      <c r="AU1334" s="164"/>
      <c r="AV1334" s="164"/>
      <c r="AW1334" s="164"/>
      <c r="AX1334" s="164"/>
      <c r="AY1334" s="164"/>
      <c r="AZ1334" s="164"/>
      <c r="BA1334" s="164"/>
      <c r="BB1334" s="164"/>
      <c r="BC1334" s="164"/>
      <c r="BD1334" s="164"/>
      <c r="BE1334" s="164"/>
      <c r="BF1334" s="164"/>
      <c r="BG1334" s="164"/>
      <c r="BH1334" s="164"/>
      <c r="BI1334" s="164"/>
      <c r="BJ1334" s="164"/>
      <c r="BK1334" s="164"/>
    </row>
    <row r="1335" ht="33.0" customHeight="1">
      <c r="A1335" s="148">
        <v>1337.0</v>
      </c>
      <c r="B1335" s="151"/>
      <c r="C1335" s="212" t="s">
        <v>8073</v>
      </c>
      <c r="D1335" s="162" t="s">
        <v>8530</v>
      </c>
      <c r="E1335" s="151"/>
      <c r="F1335" s="150" t="s">
        <v>8531</v>
      </c>
      <c r="G1335" s="148"/>
      <c r="H1335" s="148" t="s">
        <v>8532</v>
      </c>
      <c r="I1335" s="57"/>
      <c r="J1335" s="57" t="s">
        <v>8533</v>
      </c>
      <c r="K1335" s="154" t="s">
        <v>8534</v>
      </c>
      <c r="L1335" s="163">
        <v>42591.0</v>
      </c>
      <c r="M1335" s="160" t="s">
        <v>8535</v>
      </c>
      <c r="N1335" s="170"/>
      <c r="O1335" s="159"/>
      <c r="P1335" s="159"/>
      <c r="Q1335" s="171"/>
      <c r="R1335" s="170"/>
      <c r="S1335" s="173"/>
      <c r="T1335" s="174"/>
      <c r="U1335" s="170" t="s">
        <v>596</v>
      </c>
      <c r="V1335" s="159"/>
      <c r="W1335" s="159"/>
      <c r="X1335" s="164"/>
      <c r="Y1335" s="164"/>
      <c r="Z1335" s="164"/>
      <c r="AA1335" s="164"/>
      <c r="AB1335" s="164"/>
      <c r="AC1335" s="164"/>
      <c r="AD1335" s="164"/>
      <c r="AE1335" s="164"/>
      <c r="AF1335" s="164"/>
      <c r="AG1335" s="164"/>
      <c r="AH1335" s="164"/>
      <c r="AI1335" s="164"/>
      <c r="AJ1335" s="164"/>
      <c r="AK1335" s="164"/>
      <c r="AL1335" s="164"/>
      <c r="AM1335" s="164"/>
      <c r="AN1335" s="164"/>
      <c r="AO1335" s="164"/>
      <c r="AP1335" s="164"/>
      <c r="AQ1335" s="164"/>
      <c r="AR1335" s="164"/>
      <c r="AS1335" s="164"/>
      <c r="AT1335" s="164"/>
      <c r="AU1335" s="164"/>
      <c r="AV1335" s="164"/>
      <c r="AW1335" s="164"/>
      <c r="AX1335" s="164"/>
      <c r="AY1335" s="164"/>
      <c r="AZ1335" s="164"/>
      <c r="BA1335" s="164"/>
      <c r="BB1335" s="164"/>
      <c r="BC1335" s="164"/>
      <c r="BD1335" s="164"/>
      <c r="BE1335" s="164"/>
      <c r="BF1335" s="164"/>
      <c r="BG1335" s="164"/>
      <c r="BH1335" s="164"/>
      <c r="BI1335" s="164"/>
      <c r="BJ1335" s="164"/>
      <c r="BK1335" s="164"/>
    </row>
    <row r="1336" ht="33.0" customHeight="1">
      <c r="A1336" s="148">
        <v>1338.0</v>
      </c>
      <c r="B1336" s="151"/>
      <c r="C1336" s="212" t="s">
        <v>7805</v>
      </c>
      <c r="D1336" s="162" t="s">
        <v>8530</v>
      </c>
      <c r="E1336" s="151"/>
      <c r="F1336" s="150" t="s">
        <v>8536</v>
      </c>
      <c r="G1336" s="148"/>
      <c r="H1336" s="148" t="s">
        <v>8537</v>
      </c>
      <c r="I1336" s="57"/>
      <c r="J1336" s="57" t="s">
        <v>8538</v>
      </c>
      <c r="K1336" s="154" t="s">
        <v>8539</v>
      </c>
      <c r="L1336" s="163">
        <v>42580.0</v>
      </c>
      <c r="M1336" s="160" t="s">
        <v>8540</v>
      </c>
      <c r="N1336" s="170"/>
      <c r="O1336" s="159"/>
      <c r="P1336" s="159"/>
      <c r="Q1336" s="171"/>
      <c r="R1336" s="170"/>
      <c r="S1336" s="173"/>
      <c r="T1336" s="174"/>
      <c r="U1336" s="170" t="s">
        <v>596</v>
      </c>
      <c r="V1336" s="159"/>
      <c r="W1336" s="159"/>
      <c r="X1336" s="164"/>
      <c r="Y1336" s="164"/>
      <c r="Z1336" s="164"/>
      <c r="AA1336" s="164"/>
      <c r="AB1336" s="164"/>
      <c r="AC1336" s="164"/>
      <c r="AD1336" s="164"/>
      <c r="AE1336" s="164"/>
      <c r="AF1336" s="164"/>
      <c r="AG1336" s="164"/>
      <c r="AH1336" s="164"/>
      <c r="AI1336" s="164"/>
      <c r="AJ1336" s="164"/>
      <c r="AK1336" s="164"/>
      <c r="AL1336" s="164"/>
      <c r="AM1336" s="164"/>
      <c r="AN1336" s="164"/>
      <c r="AO1336" s="164"/>
      <c r="AP1336" s="164"/>
      <c r="AQ1336" s="164"/>
      <c r="AR1336" s="164"/>
      <c r="AS1336" s="164"/>
      <c r="AT1336" s="164"/>
      <c r="AU1336" s="164"/>
      <c r="AV1336" s="164"/>
      <c r="AW1336" s="164"/>
      <c r="AX1336" s="164"/>
      <c r="AY1336" s="164"/>
      <c r="AZ1336" s="164"/>
      <c r="BA1336" s="164"/>
      <c r="BB1336" s="164"/>
      <c r="BC1336" s="164"/>
      <c r="BD1336" s="164"/>
      <c r="BE1336" s="164"/>
      <c r="BF1336" s="164"/>
      <c r="BG1336" s="164"/>
      <c r="BH1336" s="164"/>
      <c r="BI1336" s="164"/>
      <c r="BJ1336" s="164"/>
      <c r="BK1336" s="164"/>
    </row>
    <row r="1337" ht="33.0" customHeight="1">
      <c r="A1337" s="148">
        <v>1339.0</v>
      </c>
      <c r="B1337" s="151"/>
      <c r="C1337" s="212"/>
      <c r="D1337" s="162" t="s">
        <v>8541</v>
      </c>
      <c r="E1337" s="151"/>
      <c r="F1337" s="150" t="s">
        <v>8542</v>
      </c>
      <c r="G1337" s="148"/>
      <c r="H1337" s="148" t="s">
        <v>7338</v>
      </c>
      <c r="I1337" s="57"/>
      <c r="J1337" s="57" t="s">
        <v>8543</v>
      </c>
      <c r="K1337" s="154"/>
      <c r="L1337" s="163">
        <v>42573.0</v>
      </c>
      <c r="M1337" s="160" t="s">
        <v>8544</v>
      </c>
      <c r="N1337" s="170"/>
      <c r="O1337" s="159"/>
      <c r="P1337" s="159"/>
      <c r="Q1337" s="171"/>
      <c r="R1337" s="170"/>
      <c r="S1337" s="173"/>
      <c r="T1337" s="174"/>
      <c r="U1337" s="170" t="s">
        <v>657</v>
      </c>
      <c r="V1337" s="159"/>
      <c r="W1337" s="159"/>
      <c r="X1337" s="164"/>
      <c r="Y1337" s="164"/>
      <c r="Z1337" s="164"/>
      <c r="AA1337" s="164"/>
      <c r="AB1337" s="164"/>
      <c r="AC1337" s="164"/>
      <c r="AD1337" s="164"/>
      <c r="AE1337" s="164"/>
      <c r="AF1337" s="164"/>
      <c r="AG1337" s="164"/>
      <c r="AH1337" s="164"/>
      <c r="AI1337" s="164"/>
      <c r="AJ1337" s="164"/>
      <c r="AK1337" s="164"/>
      <c r="AL1337" s="164"/>
      <c r="AM1337" s="164"/>
      <c r="AN1337" s="164"/>
      <c r="AO1337" s="164"/>
      <c r="AP1337" s="164"/>
      <c r="AQ1337" s="164"/>
      <c r="AR1337" s="164"/>
      <c r="AS1337" s="164"/>
      <c r="AT1337" s="164"/>
      <c r="AU1337" s="164"/>
      <c r="AV1337" s="164"/>
      <c r="AW1337" s="164"/>
      <c r="AX1337" s="164"/>
      <c r="AY1337" s="164"/>
      <c r="AZ1337" s="164"/>
      <c r="BA1337" s="164"/>
      <c r="BB1337" s="164"/>
      <c r="BC1337" s="164"/>
      <c r="BD1337" s="164"/>
      <c r="BE1337" s="164"/>
      <c r="BF1337" s="164"/>
      <c r="BG1337" s="164"/>
      <c r="BH1337" s="164"/>
      <c r="BI1337" s="164"/>
      <c r="BJ1337" s="164"/>
      <c r="BK1337" s="164"/>
    </row>
    <row r="1338" ht="33.0" customHeight="1">
      <c r="A1338" s="148">
        <v>1340.0</v>
      </c>
      <c r="B1338" s="151"/>
      <c r="C1338" s="212" t="s">
        <v>6442</v>
      </c>
      <c r="D1338" s="162" t="s">
        <v>8545</v>
      </c>
      <c r="E1338" s="151"/>
      <c r="F1338" s="150" t="s">
        <v>8546</v>
      </c>
      <c r="G1338" s="148"/>
      <c r="H1338" s="148" t="s">
        <v>8547</v>
      </c>
      <c r="I1338" s="57"/>
      <c r="J1338" s="57" t="s">
        <v>8548</v>
      </c>
      <c r="K1338" s="154" t="s">
        <v>8549</v>
      </c>
      <c r="L1338" s="163">
        <v>42586.0</v>
      </c>
      <c r="M1338" s="160" t="s">
        <v>8550</v>
      </c>
      <c r="N1338" s="170"/>
      <c r="O1338" s="159"/>
      <c r="P1338" s="159"/>
      <c r="Q1338" s="171"/>
      <c r="R1338" s="170"/>
      <c r="S1338" s="173"/>
      <c r="T1338" s="174"/>
      <c r="U1338" s="170" t="s">
        <v>8551</v>
      </c>
      <c r="V1338" s="159"/>
      <c r="W1338" s="159"/>
      <c r="X1338" s="164"/>
      <c r="Y1338" s="164"/>
      <c r="Z1338" s="164"/>
      <c r="AA1338" s="164"/>
      <c r="AB1338" s="164"/>
      <c r="AC1338" s="164"/>
      <c r="AD1338" s="164"/>
      <c r="AE1338" s="164"/>
      <c r="AF1338" s="164"/>
      <c r="AG1338" s="164"/>
      <c r="AH1338" s="164"/>
      <c r="AI1338" s="164"/>
      <c r="AJ1338" s="164"/>
      <c r="AK1338" s="164"/>
      <c r="AL1338" s="164"/>
      <c r="AM1338" s="164"/>
      <c r="AN1338" s="164"/>
      <c r="AO1338" s="164"/>
      <c r="AP1338" s="164"/>
      <c r="AQ1338" s="164"/>
      <c r="AR1338" s="164"/>
      <c r="AS1338" s="164"/>
      <c r="AT1338" s="164"/>
      <c r="AU1338" s="164"/>
      <c r="AV1338" s="164"/>
      <c r="AW1338" s="164"/>
      <c r="AX1338" s="164"/>
      <c r="AY1338" s="164"/>
      <c r="AZ1338" s="164"/>
      <c r="BA1338" s="164"/>
      <c r="BB1338" s="164"/>
      <c r="BC1338" s="164"/>
      <c r="BD1338" s="164"/>
      <c r="BE1338" s="164"/>
      <c r="BF1338" s="164"/>
      <c r="BG1338" s="164"/>
      <c r="BH1338" s="164"/>
      <c r="BI1338" s="164"/>
      <c r="BJ1338" s="164"/>
      <c r="BK1338" s="164"/>
    </row>
    <row r="1339" ht="33.0" customHeight="1">
      <c r="A1339" s="148">
        <v>1341.0</v>
      </c>
      <c r="B1339" s="151"/>
      <c r="C1339" s="212" t="s">
        <v>8552</v>
      </c>
      <c r="D1339" s="162" t="s">
        <v>8553</v>
      </c>
      <c r="E1339" s="151"/>
      <c r="F1339" s="150" t="s">
        <v>8554</v>
      </c>
      <c r="G1339" s="148"/>
      <c r="H1339" s="148" t="s">
        <v>8555</v>
      </c>
      <c r="I1339" s="57"/>
      <c r="J1339" s="57" t="s">
        <v>8556</v>
      </c>
      <c r="K1339" s="154" t="s">
        <v>8557</v>
      </c>
      <c r="L1339" s="163">
        <v>42594.0</v>
      </c>
      <c r="M1339" s="160" t="s">
        <v>8558</v>
      </c>
      <c r="N1339" s="170"/>
      <c r="O1339" s="159"/>
      <c r="P1339" s="159"/>
      <c r="Q1339" s="171"/>
      <c r="R1339" s="170"/>
      <c r="S1339" s="173"/>
      <c r="T1339" s="174"/>
      <c r="U1339" s="170" t="s">
        <v>596</v>
      </c>
      <c r="V1339" s="159"/>
      <c r="W1339" s="159"/>
      <c r="X1339" s="164"/>
      <c r="Y1339" s="164"/>
      <c r="Z1339" s="164"/>
      <c r="AA1339" s="164"/>
      <c r="AB1339" s="164"/>
      <c r="AC1339" s="164"/>
      <c r="AD1339" s="164"/>
      <c r="AE1339" s="164"/>
      <c r="AF1339" s="164"/>
      <c r="AG1339" s="164"/>
      <c r="AH1339" s="164"/>
      <c r="AI1339" s="164"/>
      <c r="AJ1339" s="164"/>
      <c r="AK1339" s="164"/>
      <c r="AL1339" s="164"/>
      <c r="AM1339" s="164"/>
      <c r="AN1339" s="164"/>
      <c r="AO1339" s="164"/>
      <c r="AP1339" s="164"/>
      <c r="AQ1339" s="164"/>
      <c r="AR1339" s="164"/>
      <c r="AS1339" s="164"/>
      <c r="AT1339" s="164"/>
      <c r="AU1339" s="164"/>
      <c r="AV1339" s="164"/>
      <c r="AW1339" s="164"/>
      <c r="AX1339" s="164"/>
      <c r="AY1339" s="164"/>
      <c r="AZ1339" s="164"/>
      <c r="BA1339" s="164"/>
      <c r="BB1339" s="164"/>
      <c r="BC1339" s="164"/>
      <c r="BD1339" s="164"/>
      <c r="BE1339" s="164"/>
      <c r="BF1339" s="164"/>
      <c r="BG1339" s="164"/>
      <c r="BH1339" s="164"/>
      <c r="BI1339" s="164"/>
      <c r="BJ1339" s="164"/>
      <c r="BK1339" s="164"/>
    </row>
    <row r="1340" ht="33.0" customHeight="1">
      <c r="A1340" s="148">
        <v>1342.0</v>
      </c>
      <c r="B1340" s="148" t="s">
        <v>6161</v>
      </c>
      <c r="C1340" s="148" t="s">
        <v>6161</v>
      </c>
      <c r="D1340" s="162" t="s">
        <v>6161</v>
      </c>
      <c r="E1340" s="148"/>
      <c r="F1340" s="148" t="s">
        <v>6161</v>
      </c>
      <c r="G1340" s="148" t="s">
        <v>6161</v>
      </c>
      <c r="H1340" s="148" t="s">
        <v>6161</v>
      </c>
      <c r="I1340" s="148" t="s">
        <v>6161</v>
      </c>
      <c r="J1340" s="148" t="s">
        <v>6161</v>
      </c>
      <c r="K1340" s="148" t="s">
        <v>6161</v>
      </c>
      <c r="L1340" s="148" t="s">
        <v>6161</v>
      </c>
      <c r="M1340" s="148" t="s">
        <v>6161</v>
      </c>
      <c r="N1340" s="170"/>
      <c r="O1340" s="159"/>
      <c r="P1340" s="159"/>
      <c r="Q1340" s="171"/>
      <c r="R1340" s="170"/>
      <c r="S1340" s="173"/>
      <c r="T1340" s="174"/>
      <c r="U1340" s="170"/>
      <c r="V1340" s="159"/>
      <c r="W1340" s="159"/>
      <c r="X1340" s="164"/>
      <c r="Y1340" s="164"/>
      <c r="Z1340" s="164"/>
      <c r="AA1340" s="164"/>
      <c r="AB1340" s="164"/>
      <c r="AC1340" s="164"/>
      <c r="AD1340" s="164"/>
      <c r="AE1340" s="164"/>
      <c r="AF1340" s="164"/>
      <c r="AG1340" s="164"/>
      <c r="AH1340" s="164"/>
      <c r="AI1340" s="164"/>
      <c r="AJ1340" s="164"/>
      <c r="AK1340" s="164"/>
      <c r="AL1340" s="164"/>
      <c r="AM1340" s="164"/>
      <c r="AN1340" s="164"/>
      <c r="AO1340" s="164"/>
      <c r="AP1340" s="164"/>
      <c r="AQ1340" s="164"/>
      <c r="AR1340" s="164"/>
      <c r="AS1340" s="164"/>
      <c r="AT1340" s="164"/>
      <c r="AU1340" s="164"/>
      <c r="AV1340" s="164"/>
      <c r="AW1340" s="164"/>
      <c r="AX1340" s="164"/>
      <c r="AY1340" s="164"/>
      <c r="AZ1340" s="164"/>
      <c r="BA1340" s="164"/>
      <c r="BB1340" s="164"/>
      <c r="BC1340" s="164"/>
      <c r="BD1340" s="164"/>
      <c r="BE1340" s="164"/>
      <c r="BF1340" s="164"/>
      <c r="BG1340" s="164"/>
      <c r="BH1340" s="164"/>
      <c r="BI1340" s="164"/>
      <c r="BJ1340" s="164"/>
      <c r="BK1340" s="164"/>
    </row>
    <row r="1341" ht="33.0" customHeight="1">
      <c r="A1341" s="148">
        <v>1343.0</v>
      </c>
      <c r="B1341" s="151"/>
      <c r="C1341" s="212" t="s">
        <v>8522</v>
      </c>
      <c r="D1341" s="162" t="s">
        <v>8559</v>
      </c>
      <c r="E1341" s="151"/>
      <c r="F1341" s="150" t="s">
        <v>8560</v>
      </c>
      <c r="G1341" s="148"/>
      <c r="H1341" s="148" t="s">
        <v>8561</v>
      </c>
      <c r="I1341" s="57"/>
      <c r="J1341" s="260" t="s">
        <v>8562</v>
      </c>
      <c r="K1341" s="154" t="s">
        <v>8240</v>
      </c>
      <c r="L1341" s="163">
        <v>42593.0</v>
      </c>
      <c r="M1341" s="160" t="s">
        <v>8563</v>
      </c>
      <c r="N1341" s="170"/>
      <c r="O1341" s="159"/>
      <c r="P1341" s="159"/>
      <c r="Q1341" s="171"/>
      <c r="R1341" s="170"/>
      <c r="S1341" s="173"/>
      <c r="T1341" s="174"/>
      <c r="U1341" s="170" t="s">
        <v>596</v>
      </c>
      <c r="V1341" s="159"/>
      <c r="W1341" s="159"/>
      <c r="X1341" s="164"/>
      <c r="Y1341" s="164"/>
      <c r="Z1341" s="164"/>
      <c r="AA1341" s="164"/>
      <c r="AB1341" s="164"/>
      <c r="AC1341" s="164"/>
      <c r="AD1341" s="164"/>
      <c r="AE1341" s="164"/>
      <c r="AF1341" s="164"/>
      <c r="AG1341" s="164"/>
      <c r="AH1341" s="164"/>
      <c r="AI1341" s="164"/>
      <c r="AJ1341" s="164"/>
      <c r="AK1341" s="164"/>
      <c r="AL1341" s="164"/>
      <c r="AM1341" s="164"/>
      <c r="AN1341" s="164"/>
      <c r="AO1341" s="164"/>
      <c r="AP1341" s="164"/>
      <c r="AQ1341" s="164"/>
      <c r="AR1341" s="164"/>
      <c r="AS1341" s="164"/>
      <c r="AT1341" s="164"/>
      <c r="AU1341" s="164"/>
      <c r="AV1341" s="164"/>
      <c r="AW1341" s="164"/>
      <c r="AX1341" s="164"/>
      <c r="AY1341" s="164"/>
      <c r="AZ1341" s="164"/>
      <c r="BA1341" s="164"/>
      <c r="BB1341" s="164"/>
      <c r="BC1341" s="164"/>
      <c r="BD1341" s="164"/>
      <c r="BE1341" s="164"/>
      <c r="BF1341" s="164"/>
      <c r="BG1341" s="164"/>
      <c r="BH1341" s="164"/>
      <c r="BI1341" s="164"/>
      <c r="BJ1341" s="164"/>
      <c r="BK1341" s="164"/>
    </row>
    <row r="1342" ht="33.0" customHeight="1">
      <c r="A1342" s="148">
        <v>1344.0</v>
      </c>
      <c r="B1342" s="151"/>
      <c r="C1342" s="212" t="s">
        <v>8564</v>
      </c>
      <c r="D1342" s="162" t="s">
        <v>8565</v>
      </c>
      <c r="E1342" s="151"/>
      <c r="F1342" s="150" t="s">
        <v>8566</v>
      </c>
      <c r="G1342" s="148"/>
      <c r="H1342" s="148" t="s">
        <v>8567</v>
      </c>
      <c r="I1342" s="57"/>
      <c r="J1342" s="57" t="s">
        <v>8568</v>
      </c>
      <c r="K1342" s="154" t="s">
        <v>5499</v>
      </c>
      <c r="L1342" s="163">
        <v>42587.0</v>
      </c>
      <c r="M1342" s="160" t="s">
        <v>8569</v>
      </c>
      <c r="N1342" s="170"/>
      <c r="O1342" s="159"/>
      <c r="P1342" s="159"/>
      <c r="Q1342" s="171"/>
      <c r="R1342" s="170"/>
      <c r="S1342" s="173"/>
      <c r="T1342" s="174"/>
      <c r="U1342" s="170" t="s">
        <v>8481</v>
      </c>
      <c r="V1342" s="159"/>
      <c r="W1342" s="159"/>
      <c r="X1342" s="164"/>
      <c r="Y1342" s="164"/>
      <c r="Z1342" s="164"/>
      <c r="AA1342" s="164"/>
      <c r="AB1342" s="164"/>
      <c r="AC1342" s="164"/>
      <c r="AD1342" s="164"/>
      <c r="AE1342" s="164"/>
      <c r="AF1342" s="164"/>
      <c r="AG1342" s="164"/>
      <c r="AH1342" s="164"/>
      <c r="AI1342" s="164"/>
      <c r="AJ1342" s="164"/>
      <c r="AK1342" s="164"/>
      <c r="AL1342" s="164"/>
      <c r="AM1342" s="164"/>
      <c r="AN1342" s="164"/>
      <c r="AO1342" s="164"/>
      <c r="AP1342" s="164"/>
      <c r="AQ1342" s="164"/>
      <c r="AR1342" s="164"/>
      <c r="AS1342" s="164"/>
      <c r="AT1342" s="164"/>
      <c r="AU1342" s="164"/>
      <c r="AV1342" s="164"/>
      <c r="AW1342" s="164"/>
      <c r="AX1342" s="164"/>
      <c r="AY1342" s="164"/>
      <c r="AZ1342" s="164"/>
      <c r="BA1342" s="164"/>
      <c r="BB1342" s="164"/>
      <c r="BC1342" s="164"/>
      <c r="BD1342" s="164"/>
      <c r="BE1342" s="164"/>
      <c r="BF1342" s="164"/>
      <c r="BG1342" s="164"/>
      <c r="BH1342" s="164"/>
      <c r="BI1342" s="164"/>
      <c r="BJ1342" s="164"/>
      <c r="BK1342" s="164"/>
    </row>
    <row r="1343" ht="33.0" customHeight="1">
      <c r="A1343" s="148">
        <v>1345.0</v>
      </c>
      <c r="B1343" s="151"/>
      <c r="C1343" s="212" t="s">
        <v>8570</v>
      </c>
      <c r="D1343" s="162" t="s">
        <v>8571</v>
      </c>
      <c r="E1343" s="151"/>
      <c r="F1343" s="150" t="s">
        <v>8418</v>
      </c>
      <c r="G1343" s="148"/>
      <c r="H1343" s="148" t="s">
        <v>958</v>
      </c>
      <c r="I1343" s="57"/>
      <c r="J1343" s="57" t="s">
        <v>8572</v>
      </c>
      <c r="K1343" s="154" t="s">
        <v>687</v>
      </c>
      <c r="L1343" s="163">
        <v>42583.0</v>
      </c>
      <c r="M1343" s="160" t="s">
        <v>8573</v>
      </c>
      <c r="N1343" s="170"/>
      <c r="O1343" s="159"/>
      <c r="P1343" s="159"/>
      <c r="Q1343" s="171"/>
      <c r="R1343" s="170"/>
      <c r="S1343" s="173"/>
      <c r="T1343" s="174"/>
      <c r="U1343" s="170" t="s">
        <v>596</v>
      </c>
      <c r="V1343" s="159"/>
      <c r="W1343" s="159"/>
      <c r="X1343" s="164"/>
      <c r="Y1343" s="164"/>
      <c r="Z1343" s="164"/>
      <c r="AA1343" s="164"/>
      <c r="AB1343" s="164"/>
      <c r="AC1343" s="164"/>
      <c r="AD1343" s="164"/>
      <c r="AE1343" s="164"/>
      <c r="AF1343" s="164"/>
      <c r="AG1343" s="164"/>
      <c r="AH1343" s="164"/>
      <c r="AI1343" s="164"/>
      <c r="AJ1343" s="164"/>
      <c r="AK1343" s="164"/>
      <c r="AL1343" s="164"/>
      <c r="AM1343" s="164"/>
      <c r="AN1343" s="164"/>
      <c r="AO1343" s="164"/>
      <c r="AP1343" s="164"/>
      <c r="AQ1343" s="164"/>
      <c r="AR1343" s="164"/>
      <c r="AS1343" s="164"/>
      <c r="AT1343" s="164"/>
      <c r="AU1343" s="164"/>
      <c r="AV1343" s="164"/>
      <c r="AW1343" s="164"/>
      <c r="AX1343" s="164"/>
      <c r="AY1343" s="164"/>
      <c r="AZ1343" s="164"/>
      <c r="BA1343" s="164"/>
      <c r="BB1343" s="164"/>
      <c r="BC1343" s="164"/>
      <c r="BD1343" s="164"/>
      <c r="BE1343" s="164"/>
      <c r="BF1343" s="164"/>
      <c r="BG1343" s="164"/>
      <c r="BH1343" s="164"/>
      <c r="BI1343" s="164"/>
      <c r="BJ1343" s="164"/>
      <c r="BK1343" s="164"/>
    </row>
    <row r="1344" ht="33.0" customHeight="1">
      <c r="A1344" s="148">
        <v>1346.0</v>
      </c>
      <c r="B1344" s="151"/>
      <c r="C1344" s="212" t="s">
        <v>8574</v>
      </c>
      <c r="D1344" s="162" t="s">
        <v>8571</v>
      </c>
      <c r="E1344" s="151"/>
      <c r="F1344" s="150" t="s">
        <v>8418</v>
      </c>
      <c r="G1344" s="148"/>
      <c r="H1344" s="148" t="s">
        <v>958</v>
      </c>
      <c r="I1344" s="57"/>
      <c r="J1344" s="57" t="s">
        <v>7869</v>
      </c>
      <c r="K1344" s="154" t="s">
        <v>7870</v>
      </c>
      <c r="L1344" s="163">
        <v>42583.0</v>
      </c>
      <c r="M1344" s="160" t="s">
        <v>8575</v>
      </c>
      <c r="N1344" s="170"/>
      <c r="O1344" s="159"/>
      <c r="P1344" s="159"/>
      <c r="Q1344" s="171"/>
      <c r="R1344" s="170"/>
      <c r="S1344" s="173"/>
      <c r="T1344" s="174"/>
      <c r="U1344" s="170"/>
      <c r="V1344" s="159"/>
      <c r="W1344" s="159"/>
      <c r="X1344" s="164"/>
      <c r="Y1344" s="164"/>
      <c r="Z1344" s="164"/>
      <c r="AA1344" s="164"/>
      <c r="AB1344" s="164"/>
      <c r="AC1344" s="164"/>
      <c r="AD1344" s="164"/>
      <c r="AE1344" s="164"/>
      <c r="AF1344" s="164"/>
      <c r="AG1344" s="164"/>
      <c r="AH1344" s="164"/>
      <c r="AI1344" s="164"/>
      <c r="AJ1344" s="164"/>
      <c r="AK1344" s="164"/>
      <c r="AL1344" s="164"/>
      <c r="AM1344" s="164"/>
      <c r="AN1344" s="164"/>
      <c r="AO1344" s="164"/>
      <c r="AP1344" s="164"/>
      <c r="AQ1344" s="164"/>
      <c r="AR1344" s="164"/>
      <c r="AS1344" s="164"/>
      <c r="AT1344" s="164"/>
      <c r="AU1344" s="164"/>
      <c r="AV1344" s="164"/>
      <c r="AW1344" s="164"/>
      <c r="AX1344" s="164"/>
      <c r="AY1344" s="164"/>
      <c r="AZ1344" s="164"/>
      <c r="BA1344" s="164"/>
      <c r="BB1344" s="164"/>
      <c r="BC1344" s="164"/>
      <c r="BD1344" s="164"/>
      <c r="BE1344" s="164"/>
      <c r="BF1344" s="164"/>
      <c r="BG1344" s="164"/>
      <c r="BH1344" s="164"/>
      <c r="BI1344" s="164"/>
      <c r="BJ1344" s="164"/>
      <c r="BK1344" s="164"/>
    </row>
    <row r="1345" ht="33.0" customHeight="1">
      <c r="A1345" s="148">
        <v>1347.0</v>
      </c>
      <c r="B1345" s="151"/>
      <c r="C1345" s="212" t="s">
        <v>8576</v>
      </c>
      <c r="D1345" s="162" t="s">
        <v>8553</v>
      </c>
      <c r="E1345" s="151"/>
      <c r="F1345" s="150" t="s">
        <v>8577</v>
      </c>
      <c r="G1345" s="148"/>
      <c r="H1345" s="148" t="s">
        <v>8578</v>
      </c>
      <c r="I1345" s="57"/>
      <c r="J1345" s="57" t="s">
        <v>8579</v>
      </c>
      <c r="K1345" s="154" t="s">
        <v>8580</v>
      </c>
      <c r="L1345" s="163">
        <v>42578.0</v>
      </c>
      <c r="M1345" s="160" t="s">
        <v>8581</v>
      </c>
      <c r="N1345" s="170"/>
      <c r="O1345" s="159"/>
      <c r="P1345" s="159"/>
      <c r="Q1345" s="171"/>
      <c r="R1345" s="170"/>
      <c r="S1345" s="173"/>
      <c r="T1345" s="174"/>
      <c r="U1345" s="170" t="s">
        <v>8582</v>
      </c>
      <c r="V1345" s="159"/>
      <c r="W1345" s="159"/>
      <c r="X1345" s="164"/>
      <c r="Y1345" s="164"/>
      <c r="Z1345" s="164"/>
      <c r="AA1345" s="164"/>
      <c r="AB1345" s="164"/>
      <c r="AC1345" s="164"/>
      <c r="AD1345" s="164"/>
      <c r="AE1345" s="164"/>
      <c r="AF1345" s="164"/>
      <c r="AG1345" s="164"/>
      <c r="AH1345" s="164"/>
      <c r="AI1345" s="164"/>
      <c r="AJ1345" s="164"/>
      <c r="AK1345" s="164"/>
      <c r="AL1345" s="164"/>
      <c r="AM1345" s="164"/>
      <c r="AN1345" s="164"/>
      <c r="AO1345" s="164"/>
      <c r="AP1345" s="164"/>
      <c r="AQ1345" s="164"/>
      <c r="AR1345" s="164"/>
      <c r="AS1345" s="164"/>
      <c r="AT1345" s="164"/>
      <c r="AU1345" s="164"/>
      <c r="AV1345" s="164"/>
      <c r="AW1345" s="164"/>
      <c r="AX1345" s="164"/>
      <c r="AY1345" s="164"/>
      <c r="AZ1345" s="164"/>
      <c r="BA1345" s="164"/>
      <c r="BB1345" s="164"/>
      <c r="BC1345" s="164"/>
      <c r="BD1345" s="164"/>
      <c r="BE1345" s="164"/>
      <c r="BF1345" s="164"/>
      <c r="BG1345" s="164"/>
      <c r="BH1345" s="164"/>
      <c r="BI1345" s="164"/>
      <c r="BJ1345" s="164"/>
      <c r="BK1345" s="164"/>
    </row>
    <row r="1346" ht="33.0" customHeight="1">
      <c r="A1346" s="148">
        <v>1348.0</v>
      </c>
      <c r="B1346" s="151"/>
      <c r="C1346" s="212" t="s">
        <v>8583</v>
      </c>
      <c r="D1346" s="162" t="s">
        <v>8584</v>
      </c>
      <c r="E1346" s="151"/>
      <c r="F1346" s="150" t="s">
        <v>8585</v>
      </c>
      <c r="G1346" s="148"/>
      <c r="H1346" s="148" t="s">
        <v>8586</v>
      </c>
      <c r="I1346" s="57"/>
      <c r="J1346" s="57" t="s">
        <v>8587</v>
      </c>
      <c r="K1346" s="154" t="s">
        <v>8281</v>
      </c>
      <c r="L1346" s="163">
        <v>42579.0</v>
      </c>
      <c r="M1346" s="160" t="s">
        <v>8588</v>
      </c>
      <c r="N1346" s="170"/>
      <c r="O1346" s="159"/>
      <c r="P1346" s="159"/>
      <c r="Q1346" s="171"/>
      <c r="R1346" s="170"/>
      <c r="S1346" s="173"/>
      <c r="T1346" s="174"/>
      <c r="U1346" s="170" t="s">
        <v>8589</v>
      </c>
      <c r="V1346" s="159"/>
      <c r="W1346" s="159"/>
      <c r="X1346" s="164"/>
      <c r="Y1346" s="164"/>
      <c r="Z1346" s="164"/>
      <c r="AA1346" s="164"/>
      <c r="AB1346" s="164"/>
      <c r="AC1346" s="164"/>
      <c r="AD1346" s="164"/>
      <c r="AE1346" s="164"/>
      <c r="AF1346" s="164"/>
      <c r="AG1346" s="164"/>
      <c r="AH1346" s="164"/>
      <c r="AI1346" s="164"/>
      <c r="AJ1346" s="164"/>
      <c r="AK1346" s="164"/>
      <c r="AL1346" s="164"/>
      <c r="AM1346" s="164"/>
      <c r="AN1346" s="164"/>
      <c r="AO1346" s="164"/>
      <c r="AP1346" s="164"/>
      <c r="AQ1346" s="164"/>
      <c r="AR1346" s="164"/>
      <c r="AS1346" s="164"/>
      <c r="AT1346" s="164"/>
      <c r="AU1346" s="164"/>
      <c r="AV1346" s="164"/>
      <c r="AW1346" s="164"/>
      <c r="AX1346" s="164"/>
      <c r="AY1346" s="164"/>
      <c r="AZ1346" s="164"/>
      <c r="BA1346" s="164"/>
      <c r="BB1346" s="164"/>
      <c r="BC1346" s="164"/>
      <c r="BD1346" s="164"/>
      <c r="BE1346" s="164"/>
      <c r="BF1346" s="164"/>
      <c r="BG1346" s="164"/>
      <c r="BH1346" s="164"/>
      <c r="BI1346" s="164"/>
      <c r="BJ1346" s="164"/>
      <c r="BK1346" s="164"/>
    </row>
    <row r="1347" ht="33.0" customHeight="1">
      <c r="A1347" s="148">
        <v>1349.0</v>
      </c>
      <c r="B1347" s="151"/>
      <c r="C1347" s="212" t="s">
        <v>8590</v>
      </c>
      <c r="D1347" s="162" t="s">
        <v>8591</v>
      </c>
      <c r="E1347" s="151"/>
      <c r="F1347" s="150" t="s">
        <v>8418</v>
      </c>
      <c r="G1347" s="148"/>
      <c r="H1347" s="148" t="s">
        <v>958</v>
      </c>
      <c r="I1347" s="57"/>
      <c r="J1347" s="57" t="s">
        <v>8592</v>
      </c>
      <c r="K1347" s="154" t="s">
        <v>687</v>
      </c>
      <c r="L1347" s="163">
        <v>42583.0</v>
      </c>
      <c r="M1347" s="160" t="s">
        <v>8593</v>
      </c>
      <c r="N1347" s="170"/>
      <c r="O1347" s="159"/>
      <c r="P1347" s="159"/>
      <c r="Q1347" s="171"/>
      <c r="R1347" s="170"/>
      <c r="S1347" s="173"/>
      <c r="T1347" s="174"/>
      <c r="U1347" s="170" t="s">
        <v>596</v>
      </c>
      <c r="V1347" s="159"/>
      <c r="W1347" s="159"/>
      <c r="X1347" s="164"/>
      <c r="Y1347" s="164"/>
      <c r="Z1347" s="164"/>
      <c r="AA1347" s="164"/>
      <c r="AB1347" s="164"/>
      <c r="AC1347" s="164"/>
      <c r="AD1347" s="164"/>
      <c r="AE1347" s="164"/>
      <c r="AF1347" s="164"/>
      <c r="AG1347" s="164"/>
      <c r="AH1347" s="164"/>
      <c r="AI1347" s="164"/>
      <c r="AJ1347" s="164"/>
      <c r="AK1347" s="164"/>
      <c r="AL1347" s="164"/>
      <c r="AM1347" s="164"/>
      <c r="AN1347" s="164"/>
      <c r="AO1347" s="164"/>
      <c r="AP1347" s="164"/>
      <c r="AQ1347" s="164"/>
      <c r="AR1347" s="164"/>
      <c r="AS1347" s="164"/>
      <c r="AT1347" s="164"/>
      <c r="AU1347" s="164"/>
      <c r="AV1347" s="164"/>
      <c r="AW1347" s="164"/>
      <c r="AX1347" s="164"/>
      <c r="AY1347" s="164"/>
      <c r="AZ1347" s="164"/>
      <c r="BA1347" s="164"/>
      <c r="BB1347" s="164"/>
      <c r="BC1347" s="164"/>
      <c r="BD1347" s="164"/>
      <c r="BE1347" s="164"/>
      <c r="BF1347" s="164"/>
      <c r="BG1347" s="164"/>
      <c r="BH1347" s="164"/>
      <c r="BI1347" s="164"/>
      <c r="BJ1347" s="164"/>
      <c r="BK1347" s="164"/>
    </row>
    <row r="1348" ht="33.0" customHeight="1">
      <c r="A1348" s="148">
        <v>1350.0</v>
      </c>
      <c r="B1348" s="151"/>
      <c r="C1348" s="212" t="s">
        <v>8594</v>
      </c>
      <c r="D1348" s="162" t="s">
        <v>8591</v>
      </c>
      <c r="E1348" s="151"/>
      <c r="F1348" s="150" t="s">
        <v>8418</v>
      </c>
      <c r="G1348" s="148"/>
      <c r="H1348" s="148" t="s">
        <v>958</v>
      </c>
      <c r="I1348" s="57"/>
      <c r="J1348" s="57" t="s">
        <v>7869</v>
      </c>
      <c r="K1348" s="154" t="s">
        <v>7870</v>
      </c>
      <c r="L1348" s="163">
        <v>42583.0</v>
      </c>
      <c r="M1348" s="160" t="s">
        <v>8595</v>
      </c>
      <c r="N1348" s="170"/>
      <c r="O1348" s="159"/>
      <c r="P1348" s="159"/>
      <c r="Q1348" s="171"/>
      <c r="R1348" s="170"/>
      <c r="S1348" s="173"/>
      <c r="T1348" s="174"/>
      <c r="U1348" s="170" t="s">
        <v>657</v>
      </c>
      <c r="V1348" s="159"/>
      <c r="W1348" s="159"/>
      <c r="X1348" s="164"/>
      <c r="Y1348" s="164"/>
      <c r="Z1348" s="164"/>
      <c r="AA1348" s="164"/>
      <c r="AB1348" s="164"/>
      <c r="AC1348" s="164"/>
      <c r="AD1348" s="164"/>
      <c r="AE1348" s="164"/>
      <c r="AF1348" s="164"/>
      <c r="AG1348" s="164"/>
      <c r="AH1348" s="164"/>
      <c r="AI1348" s="164"/>
      <c r="AJ1348" s="164"/>
      <c r="AK1348" s="164"/>
      <c r="AL1348" s="164"/>
      <c r="AM1348" s="164"/>
      <c r="AN1348" s="164"/>
      <c r="AO1348" s="164"/>
      <c r="AP1348" s="164"/>
      <c r="AQ1348" s="164"/>
      <c r="AR1348" s="164"/>
      <c r="AS1348" s="164"/>
      <c r="AT1348" s="164"/>
      <c r="AU1348" s="164"/>
      <c r="AV1348" s="164"/>
      <c r="AW1348" s="164"/>
      <c r="AX1348" s="164"/>
      <c r="AY1348" s="164"/>
      <c r="AZ1348" s="164"/>
      <c r="BA1348" s="164"/>
      <c r="BB1348" s="164"/>
      <c r="BC1348" s="164"/>
      <c r="BD1348" s="164"/>
      <c r="BE1348" s="164"/>
      <c r="BF1348" s="164"/>
      <c r="BG1348" s="164"/>
      <c r="BH1348" s="164"/>
      <c r="BI1348" s="164"/>
      <c r="BJ1348" s="164"/>
      <c r="BK1348" s="164"/>
    </row>
    <row r="1349" ht="33.0" customHeight="1">
      <c r="A1349" s="148">
        <v>1351.0</v>
      </c>
      <c r="B1349" s="151"/>
      <c r="C1349" s="212" t="s">
        <v>8596</v>
      </c>
      <c r="D1349" s="162" t="s">
        <v>8591</v>
      </c>
      <c r="E1349" s="151"/>
      <c r="F1349" s="150" t="s">
        <v>8597</v>
      </c>
      <c r="G1349" s="148"/>
      <c r="H1349" s="148" t="s">
        <v>8598</v>
      </c>
      <c r="I1349" s="57"/>
      <c r="J1349" s="57" t="s">
        <v>8599</v>
      </c>
      <c r="K1349" s="154" t="s">
        <v>6255</v>
      </c>
      <c r="L1349" s="163">
        <v>42590.0</v>
      </c>
      <c r="M1349" s="160" t="s">
        <v>8600</v>
      </c>
      <c r="N1349" s="170"/>
      <c r="O1349" s="159"/>
      <c r="P1349" s="159"/>
      <c r="Q1349" s="171"/>
      <c r="R1349" s="170"/>
      <c r="S1349" s="173"/>
      <c r="T1349" s="174"/>
      <c r="U1349" s="170" t="s">
        <v>8601</v>
      </c>
      <c r="V1349" s="159"/>
      <c r="W1349" s="159"/>
      <c r="X1349" s="164"/>
      <c r="Y1349" s="164"/>
      <c r="Z1349" s="164"/>
      <c r="AA1349" s="164"/>
      <c r="AB1349" s="164"/>
      <c r="AC1349" s="164"/>
      <c r="AD1349" s="164"/>
      <c r="AE1349" s="164"/>
      <c r="AF1349" s="164"/>
      <c r="AG1349" s="164"/>
      <c r="AH1349" s="164"/>
      <c r="AI1349" s="164"/>
      <c r="AJ1349" s="164"/>
      <c r="AK1349" s="164"/>
      <c r="AL1349" s="164"/>
      <c r="AM1349" s="164"/>
      <c r="AN1349" s="164"/>
      <c r="AO1349" s="164"/>
      <c r="AP1349" s="164"/>
      <c r="AQ1349" s="164"/>
      <c r="AR1349" s="164"/>
      <c r="AS1349" s="164"/>
      <c r="AT1349" s="164"/>
      <c r="AU1349" s="164"/>
      <c r="AV1349" s="164"/>
      <c r="AW1349" s="164"/>
      <c r="AX1349" s="164"/>
      <c r="AY1349" s="164"/>
      <c r="AZ1349" s="164"/>
      <c r="BA1349" s="164"/>
      <c r="BB1349" s="164"/>
      <c r="BC1349" s="164"/>
      <c r="BD1349" s="164"/>
      <c r="BE1349" s="164"/>
      <c r="BF1349" s="164"/>
      <c r="BG1349" s="164"/>
      <c r="BH1349" s="164"/>
      <c r="BI1349" s="164"/>
      <c r="BJ1349" s="164"/>
      <c r="BK1349" s="164"/>
    </row>
    <row r="1350" ht="33.0" customHeight="1">
      <c r="A1350" s="148">
        <v>1352.0</v>
      </c>
      <c r="B1350" s="151"/>
      <c r="C1350" s="212" t="s">
        <v>3450</v>
      </c>
      <c r="D1350" s="162" t="s">
        <v>8602</v>
      </c>
      <c r="E1350" s="151"/>
      <c r="F1350" s="150" t="s">
        <v>8603</v>
      </c>
      <c r="G1350" s="148"/>
      <c r="H1350" s="148" t="s">
        <v>4774</v>
      </c>
      <c r="I1350" s="57"/>
      <c r="J1350" s="57" t="s">
        <v>8604</v>
      </c>
      <c r="K1350" s="154" t="s">
        <v>8605</v>
      </c>
      <c r="L1350" s="163">
        <v>42611.0</v>
      </c>
      <c r="M1350" s="160" t="s">
        <v>8606</v>
      </c>
      <c r="N1350" s="170"/>
      <c r="O1350" s="159"/>
      <c r="P1350" s="159"/>
      <c r="Q1350" s="171"/>
      <c r="R1350" s="170"/>
      <c r="S1350" s="173"/>
      <c r="T1350" s="174"/>
      <c r="U1350" s="170" t="s">
        <v>8607</v>
      </c>
      <c r="V1350" s="159"/>
      <c r="W1350" s="159"/>
      <c r="X1350" s="164"/>
      <c r="Y1350" s="164"/>
      <c r="Z1350" s="164"/>
      <c r="AA1350" s="164"/>
      <c r="AB1350" s="164"/>
      <c r="AC1350" s="164"/>
      <c r="AD1350" s="164"/>
      <c r="AE1350" s="164"/>
      <c r="AF1350" s="164"/>
      <c r="AG1350" s="164"/>
      <c r="AH1350" s="164"/>
      <c r="AI1350" s="164"/>
      <c r="AJ1350" s="164"/>
      <c r="AK1350" s="164"/>
      <c r="AL1350" s="164"/>
      <c r="AM1350" s="164"/>
      <c r="AN1350" s="164"/>
      <c r="AO1350" s="164"/>
      <c r="AP1350" s="164"/>
      <c r="AQ1350" s="164"/>
      <c r="AR1350" s="164"/>
      <c r="AS1350" s="164"/>
      <c r="AT1350" s="164"/>
      <c r="AU1350" s="164"/>
      <c r="AV1350" s="164"/>
      <c r="AW1350" s="164"/>
      <c r="AX1350" s="164"/>
      <c r="AY1350" s="164"/>
      <c r="AZ1350" s="164"/>
      <c r="BA1350" s="164"/>
      <c r="BB1350" s="164"/>
      <c r="BC1350" s="164"/>
      <c r="BD1350" s="164"/>
      <c r="BE1350" s="164"/>
      <c r="BF1350" s="164"/>
      <c r="BG1350" s="164"/>
      <c r="BH1350" s="164"/>
      <c r="BI1350" s="164"/>
      <c r="BJ1350" s="164"/>
      <c r="BK1350" s="164"/>
    </row>
    <row r="1351" ht="33.0" customHeight="1">
      <c r="A1351" s="148">
        <v>1353.0</v>
      </c>
      <c r="B1351" s="151"/>
      <c r="C1351" s="212" t="s">
        <v>8608</v>
      </c>
      <c r="D1351" s="162" t="s">
        <v>8609</v>
      </c>
      <c r="E1351" s="151"/>
      <c r="F1351" s="150" t="s">
        <v>8418</v>
      </c>
      <c r="G1351" s="148"/>
      <c r="H1351" s="148" t="s">
        <v>958</v>
      </c>
      <c r="I1351" s="57"/>
      <c r="J1351" s="57" t="s">
        <v>8610</v>
      </c>
      <c r="K1351" s="154" t="s">
        <v>7870</v>
      </c>
      <c r="L1351" s="328">
        <v>42584.0</v>
      </c>
      <c r="M1351" s="236" t="s">
        <v>8611</v>
      </c>
      <c r="N1351" s="170"/>
      <c r="O1351" s="159"/>
      <c r="P1351" s="159"/>
      <c r="Q1351" s="171"/>
      <c r="R1351" s="170"/>
      <c r="S1351" s="173"/>
      <c r="T1351" s="174"/>
      <c r="U1351" s="170" t="s">
        <v>657</v>
      </c>
      <c r="V1351" s="159"/>
      <c r="W1351" s="159"/>
      <c r="X1351" s="164"/>
      <c r="Y1351" s="164"/>
      <c r="Z1351" s="164"/>
      <c r="AA1351" s="164"/>
      <c r="AB1351" s="164"/>
      <c r="AC1351" s="164"/>
      <c r="AD1351" s="164"/>
      <c r="AE1351" s="164"/>
      <c r="AF1351" s="164"/>
      <c r="AG1351" s="164"/>
      <c r="AH1351" s="164"/>
      <c r="AI1351" s="164"/>
      <c r="AJ1351" s="164"/>
      <c r="AK1351" s="164"/>
      <c r="AL1351" s="164"/>
      <c r="AM1351" s="164"/>
      <c r="AN1351" s="164"/>
      <c r="AO1351" s="164"/>
      <c r="AP1351" s="164"/>
      <c r="AQ1351" s="164"/>
      <c r="AR1351" s="164"/>
      <c r="AS1351" s="164"/>
      <c r="AT1351" s="164"/>
      <c r="AU1351" s="164"/>
      <c r="AV1351" s="164"/>
      <c r="AW1351" s="164"/>
      <c r="AX1351" s="164"/>
      <c r="AY1351" s="164"/>
      <c r="AZ1351" s="164"/>
      <c r="BA1351" s="164"/>
      <c r="BB1351" s="164"/>
      <c r="BC1351" s="164"/>
      <c r="BD1351" s="164"/>
      <c r="BE1351" s="164"/>
      <c r="BF1351" s="164"/>
      <c r="BG1351" s="164"/>
      <c r="BH1351" s="164"/>
      <c r="BI1351" s="164"/>
      <c r="BJ1351" s="164"/>
      <c r="BK1351" s="164"/>
    </row>
    <row r="1352" ht="33.0" customHeight="1">
      <c r="A1352" s="148">
        <v>1354.0</v>
      </c>
      <c r="B1352" s="151"/>
      <c r="C1352" s="212" t="s">
        <v>8612</v>
      </c>
      <c r="D1352" s="162" t="s">
        <v>8613</v>
      </c>
      <c r="E1352" s="151"/>
      <c r="F1352" s="150" t="s">
        <v>8614</v>
      </c>
      <c r="G1352" s="148"/>
      <c r="H1352" s="148" t="s">
        <v>7110</v>
      </c>
      <c r="I1352" s="57"/>
      <c r="J1352" s="57" t="s">
        <v>8615</v>
      </c>
      <c r="K1352" s="154"/>
      <c r="L1352" s="163">
        <v>42590.0</v>
      </c>
      <c r="M1352" s="160" t="s">
        <v>8616</v>
      </c>
      <c r="N1352" s="170"/>
      <c r="O1352" s="159"/>
      <c r="P1352" s="159"/>
      <c r="Q1352" s="171"/>
      <c r="R1352" s="170"/>
      <c r="S1352" s="173"/>
      <c r="T1352" s="174"/>
      <c r="U1352" s="170" t="s">
        <v>8617</v>
      </c>
      <c r="V1352" s="159"/>
      <c r="W1352" s="159"/>
      <c r="X1352" s="164"/>
      <c r="Y1352" s="164"/>
      <c r="Z1352" s="164"/>
      <c r="AA1352" s="164"/>
      <c r="AB1352" s="164"/>
      <c r="AC1352" s="164"/>
      <c r="AD1352" s="164"/>
      <c r="AE1352" s="164"/>
      <c r="AF1352" s="164"/>
      <c r="AG1352" s="164"/>
      <c r="AH1352" s="164"/>
      <c r="AI1352" s="164"/>
      <c r="AJ1352" s="164"/>
      <c r="AK1352" s="164"/>
      <c r="AL1352" s="164"/>
      <c r="AM1352" s="164"/>
      <c r="AN1352" s="164"/>
      <c r="AO1352" s="164"/>
      <c r="AP1352" s="164"/>
      <c r="AQ1352" s="164"/>
      <c r="AR1352" s="164"/>
      <c r="AS1352" s="164"/>
      <c r="AT1352" s="164"/>
      <c r="AU1352" s="164"/>
      <c r="AV1352" s="164"/>
      <c r="AW1352" s="164"/>
      <c r="AX1352" s="164"/>
      <c r="AY1352" s="164"/>
      <c r="AZ1352" s="164"/>
      <c r="BA1352" s="164"/>
      <c r="BB1352" s="164"/>
      <c r="BC1352" s="164"/>
      <c r="BD1352" s="164"/>
      <c r="BE1352" s="164"/>
      <c r="BF1352" s="164"/>
      <c r="BG1352" s="164"/>
      <c r="BH1352" s="164"/>
      <c r="BI1352" s="164"/>
      <c r="BJ1352" s="164"/>
      <c r="BK1352" s="164"/>
    </row>
    <row r="1353" ht="33.0" customHeight="1">
      <c r="A1353" s="148">
        <v>1355.0</v>
      </c>
      <c r="B1353" s="151"/>
      <c r="C1353" s="212" t="s">
        <v>8618</v>
      </c>
      <c r="D1353" s="162" t="s">
        <v>8609</v>
      </c>
      <c r="E1353" s="151"/>
      <c r="F1353" s="150" t="s">
        <v>8597</v>
      </c>
      <c r="G1353" s="148"/>
      <c r="H1353" s="148" t="s">
        <v>8598</v>
      </c>
      <c r="I1353" s="57"/>
      <c r="J1353" s="57" t="s">
        <v>8619</v>
      </c>
      <c r="K1353" s="154" t="s">
        <v>8620</v>
      </c>
      <c r="L1353" s="163">
        <v>42590.0</v>
      </c>
      <c r="M1353" s="160" t="s">
        <v>8621</v>
      </c>
      <c r="N1353" s="170"/>
      <c r="O1353" s="159"/>
      <c r="P1353" s="159"/>
      <c r="Q1353" s="171"/>
      <c r="R1353" s="170"/>
      <c r="S1353" s="173"/>
      <c r="T1353" s="174"/>
      <c r="U1353" s="170" t="s">
        <v>8601</v>
      </c>
      <c r="V1353" s="159"/>
      <c r="W1353" s="159"/>
      <c r="X1353" s="164"/>
      <c r="Y1353" s="164"/>
      <c r="Z1353" s="164"/>
      <c r="AA1353" s="164"/>
      <c r="AB1353" s="164"/>
      <c r="AC1353" s="164"/>
      <c r="AD1353" s="164"/>
      <c r="AE1353" s="164"/>
      <c r="AF1353" s="164"/>
      <c r="AG1353" s="164"/>
      <c r="AH1353" s="164"/>
      <c r="AI1353" s="164"/>
      <c r="AJ1353" s="164"/>
      <c r="AK1353" s="164"/>
      <c r="AL1353" s="164"/>
      <c r="AM1353" s="164"/>
      <c r="AN1353" s="164"/>
      <c r="AO1353" s="164"/>
      <c r="AP1353" s="164"/>
      <c r="AQ1353" s="164"/>
      <c r="AR1353" s="164"/>
      <c r="AS1353" s="164"/>
      <c r="AT1353" s="164"/>
      <c r="AU1353" s="164"/>
      <c r="AV1353" s="164"/>
      <c r="AW1353" s="164"/>
      <c r="AX1353" s="164"/>
      <c r="AY1353" s="164"/>
      <c r="AZ1353" s="164"/>
      <c r="BA1353" s="164"/>
      <c r="BB1353" s="164"/>
      <c r="BC1353" s="164"/>
      <c r="BD1353" s="164"/>
      <c r="BE1353" s="164"/>
      <c r="BF1353" s="164"/>
      <c r="BG1353" s="164"/>
      <c r="BH1353" s="164"/>
      <c r="BI1353" s="164"/>
      <c r="BJ1353" s="164"/>
      <c r="BK1353" s="164"/>
    </row>
    <row r="1354" ht="33.0" customHeight="1">
      <c r="A1354" s="148">
        <v>1356.0</v>
      </c>
      <c r="B1354" s="151"/>
      <c r="C1354" s="212" t="s">
        <v>8622</v>
      </c>
      <c r="D1354" s="162" t="s">
        <v>8609</v>
      </c>
      <c r="E1354" s="151"/>
      <c r="F1354" s="150" t="s">
        <v>8597</v>
      </c>
      <c r="G1354" s="148"/>
      <c r="H1354" s="148" t="s">
        <v>8598</v>
      </c>
      <c r="I1354" s="57"/>
      <c r="J1354" s="57" t="s">
        <v>8623</v>
      </c>
      <c r="K1354" s="154" t="s">
        <v>8624</v>
      </c>
      <c r="L1354" s="163">
        <v>42590.0</v>
      </c>
      <c r="M1354" s="160" t="s">
        <v>8625</v>
      </c>
      <c r="N1354" s="170"/>
      <c r="O1354" s="159"/>
      <c r="P1354" s="159"/>
      <c r="Q1354" s="171"/>
      <c r="R1354" s="170"/>
      <c r="S1354" s="173"/>
      <c r="T1354" s="174"/>
      <c r="U1354" s="170" t="s">
        <v>657</v>
      </c>
      <c r="V1354" s="159"/>
      <c r="W1354" s="159"/>
      <c r="X1354" s="164"/>
      <c r="Y1354" s="164"/>
      <c r="Z1354" s="164"/>
      <c r="AA1354" s="164"/>
      <c r="AB1354" s="164"/>
      <c r="AC1354" s="164"/>
      <c r="AD1354" s="164"/>
      <c r="AE1354" s="164"/>
      <c r="AF1354" s="164"/>
      <c r="AG1354" s="164"/>
      <c r="AH1354" s="164"/>
      <c r="AI1354" s="164"/>
      <c r="AJ1354" s="164"/>
      <c r="AK1354" s="164"/>
      <c r="AL1354" s="164"/>
      <c r="AM1354" s="164"/>
      <c r="AN1354" s="164"/>
      <c r="AO1354" s="164"/>
      <c r="AP1354" s="164"/>
      <c r="AQ1354" s="164"/>
      <c r="AR1354" s="164"/>
      <c r="AS1354" s="164"/>
      <c r="AT1354" s="164"/>
      <c r="AU1354" s="164"/>
      <c r="AV1354" s="164"/>
      <c r="AW1354" s="164"/>
      <c r="AX1354" s="164"/>
      <c r="AY1354" s="164"/>
      <c r="AZ1354" s="164"/>
      <c r="BA1354" s="164"/>
      <c r="BB1354" s="164"/>
      <c r="BC1354" s="164"/>
      <c r="BD1354" s="164"/>
      <c r="BE1354" s="164"/>
      <c r="BF1354" s="164"/>
      <c r="BG1354" s="164"/>
      <c r="BH1354" s="164"/>
      <c r="BI1354" s="164"/>
      <c r="BJ1354" s="164"/>
      <c r="BK1354" s="164"/>
    </row>
    <row r="1355" ht="33.0" customHeight="1">
      <c r="A1355" s="148">
        <v>1357.0</v>
      </c>
      <c r="B1355" s="151"/>
      <c r="C1355" s="212" t="s">
        <v>8626</v>
      </c>
      <c r="D1355" s="162" t="s">
        <v>8627</v>
      </c>
      <c r="E1355" s="151"/>
      <c r="F1355" s="150" t="s">
        <v>8628</v>
      </c>
      <c r="G1355" s="148"/>
      <c r="H1355" s="148" t="s">
        <v>8629</v>
      </c>
      <c r="I1355" s="57"/>
      <c r="J1355" s="57" t="s">
        <v>8630</v>
      </c>
      <c r="K1355" s="154" t="s">
        <v>8631</v>
      </c>
      <c r="L1355" s="163">
        <v>42584.0</v>
      </c>
      <c r="M1355" s="160" t="s">
        <v>8632</v>
      </c>
      <c r="N1355" s="170"/>
      <c r="O1355" s="159"/>
      <c r="P1355" s="159"/>
      <c r="Q1355" s="171"/>
      <c r="R1355" s="170"/>
      <c r="S1355" s="173"/>
      <c r="T1355" s="174"/>
      <c r="U1355" s="170" t="s">
        <v>596</v>
      </c>
      <c r="V1355" s="159"/>
      <c r="W1355" s="159"/>
      <c r="X1355" s="164"/>
      <c r="Y1355" s="164"/>
      <c r="Z1355" s="164"/>
      <c r="AA1355" s="164"/>
      <c r="AB1355" s="164"/>
      <c r="AC1355" s="164"/>
      <c r="AD1355" s="164"/>
      <c r="AE1355" s="164"/>
      <c r="AF1355" s="164"/>
      <c r="AG1355" s="164"/>
      <c r="AH1355" s="164"/>
      <c r="AI1355" s="164"/>
      <c r="AJ1355" s="164"/>
      <c r="AK1355" s="164"/>
      <c r="AL1355" s="164"/>
      <c r="AM1355" s="164"/>
      <c r="AN1355" s="164"/>
      <c r="AO1355" s="164"/>
      <c r="AP1355" s="164"/>
      <c r="AQ1355" s="164"/>
      <c r="AR1355" s="164"/>
      <c r="AS1355" s="164"/>
      <c r="AT1355" s="164"/>
      <c r="AU1355" s="164"/>
      <c r="AV1355" s="164"/>
      <c r="AW1355" s="164"/>
      <c r="AX1355" s="164"/>
      <c r="AY1355" s="164"/>
      <c r="AZ1355" s="164"/>
      <c r="BA1355" s="164"/>
      <c r="BB1355" s="164"/>
      <c r="BC1355" s="164"/>
      <c r="BD1355" s="164"/>
      <c r="BE1355" s="164"/>
      <c r="BF1355" s="164"/>
      <c r="BG1355" s="164"/>
      <c r="BH1355" s="164"/>
      <c r="BI1355" s="164"/>
      <c r="BJ1355" s="164"/>
      <c r="BK1355" s="164"/>
    </row>
    <row r="1356" ht="33.0" customHeight="1">
      <c r="A1356" s="148">
        <v>1358.0</v>
      </c>
      <c r="B1356" s="151"/>
      <c r="C1356" s="212" t="s">
        <v>8633</v>
      </c>
      <c r="D1356" s="162" t="s">
        <v>8634</v>
      </c>
      <c r="E1356" s="151"/>
      <c r="F1356" s="150" t="s">
        <v>8418</v>
      </c>
      <c r="G1356" s="148"/>
      <c r="H1356" s="148" t="s">
        <v>2502</v>
      </c>
      <c r="I1356" s="57"/>
      <c r="J1356" s="57" t="s">
        <v>8635</v>
      </c>
      <c r="K1356" s="154" t="s">
        <v>7870</v>
      </c>
      <c r="L1356" s="154">
        <v>42587.0</v>
      </c>
      <c r="M1356" s="160" t="s">
        <v>8636</v>
      </c>
      <c r="N1356" s="170"/>
      <c r="O1356" s="159"/>
      <c r="P1356" s="159"/>
      <c r="Q1356" s="171"/>
      <c r="R1356" s="170"/>
      <c r="S1356" s="173"/>
      <c r="T1356" s="174"/>
      <c r="U1356" s="170" t="s">
        <v>596</v>
      </c>
      <c r="V1356" s="159"/>
      <c r="W1356" s="159"/>
      <c r="X1356" s="164"/>
      <c r="Y1356" s="164"/>
      <c r="Z1356" s="164"/>
      <c r="AA1356" s="164"/>
      <c r="AB1356" s="164"/>
      <c r="AC1356" s="164"/>
      <c r="AD1356" s="164"/>
      <c r="AE1356" s="164"/>
      <c r="AF1356" s="164"/>
      <c r="AG1356" s="164"/>
      <c r="AH1356" s="164"/>
      <c r="AI1356" s="164"/>
      <c r="AJ1356" s="164"/>
      <c r="AK1356" s="164"/>
      <c r="AL1356" s="164"/>
      <c r="AM1356" s="164"/>
      <c r="AN1356" s="164"/>
      <c r="AO1356" s="164"/>
      <c r="AP1356" s="164"/>
      <c r="AQ1356" s="164"/>
      <c r="AR1356" s="164"/>
      <c r="AS1356" s="164"/>
      <c r="AT1356" s="164"/>
      <c r="AU1356" s="164"/>
      <c r="AV1356" s="164"/>
      <c r="AW1356" s="164"/>
      <c r="AX1356" s="164"/>
      <c r="AY1356" s="164"/>
      <c r="AZ1356" s="164"/>
      <c r="BA1356" s="164"/>
      <c r="BB1356" s="164"/>
      <c r="BC1356" s="164"/>
      <c r="BD1356" s="164"/>
      <c r="BE1356" s="164"/>
      <c r="BF1356" s="164"/>
      <c r="BG1356" s="164"/>
      <c r="BH1356" s="164"/>
      <c r="BI1356" s="164"/>
      <c r="BJ1356" s="164"/>
      <c r="BK1356" s="164"/>
    </row>
    <row r="1357" ht="33.0" customHeight="1">
      <c r="A1357" s="148">
        <v>1359.0</v>
      </c>
      <c r="B1357" s="151"/>
      <c r="C1357" s="212" t="s">
        <v>8637</v>
      </c>
      <c r="D1357" s="162" t="s">
        <v>8638</v>
      </c>
      <c r="E1357" s="151"/>
      <c r="F1357" s="150" t="s">
        <v>8418</v>
      </c>
      <c r="G1357" s="148"/>
      <c r="H1357" s="148" t="s">
        <v>2502</v>
      </c>
      <c r="I1357" s="57"/>
      <c r="J1357" s="57" t="s">
        <v>8610</v>
      </c>
      <c r="K1357" s="154" t="s">
        <v>7870</v>
      </c>
      <c r="L1357" s="163">
        <v>42587.0</v>
      </c>
      <c r="M1357" s="160" t="s">
        <v>8639</v>
      </c>
      <c r="N1357" s="170"/>
      <c r="O1357" s="159"/>
      <c r="P1357" s="159"/>
      <c r="Q1357" s="171"/>
      <c r="R1357" s="170"/>
      <c r="S1357" s="173"/>
      <c r="T1357" s="174"/>
      <c r="U1357" s="170" t="s">
        <v>4605</v>
      </c>
      <c r="V1357" s="159"/>
      <c r="W1357" s="159"/>
      <c r="X1357" s="164"/>
      <c r="Y1357" s="164"/>
      <c r="Z1357" s="164"/>
      <c r="AA1357" s="164"/>
      <c r="AB1357" s="164"/>
      <c r="AC1357" s="164"/>
      <c r="AD1357" s="164"/>
      <c r="AE1357" s="164"/>
      <c r="AF1357" s="164"/>
      <c r="AG1357" s="164"/>
      <c r="AH1357" s="164"/>
      <c r="AI1357" s="164"/>
      <c r="AJ1357" s="164"/>
      <c r="AK1357" s="164"/>
      <c r="AL1357" s="164"/>
      <c r="AM1357" s="164"/>
      <c r="AN1357" s="164"/>
      <c r="AO1357" s="164"/>
      <c r="AP1357" s="164"/>
      <c r="AQ1357" s="164"/>
      <c r="AR1357" s="164"/>
      <c r="AS1357" s="164"/>
      <c r="AT1357" s="164"/>
      <c r="AU1357" s="164"/>
      <c r="AV1357" s="164"/>
      <c r="AW1357" s="164"/>
      <c r="AX1357" s="164"/>
      <c r="AY1357" s="164"/>
      <c r="AZ1357" s="164"/>
      <c r="BA1357" s="164"/>
      <c r="BB1357" s="164"/>
      <c r="BC1357" s="164"/>
      <c r="BD1357" s="164"/>
      <c r="BE1357" s="164"/>
      <c r="BF1357" s="164"/>
      <c r="BG1357" s="164"/>
      <c r="BH1357" s="164"/>
      <c r="BI1357" s="164"/>
      <c r="BJ1357" s="164"/>
      <c r="BK1357" s="164"/>
    </row>
    <row r="1358" ht="33.0" customHeight="1">
      <c r="A1358" s="148">
        <v>1360.0</v>
      </c>
      <c r="B1358" s="151"/>
      <c r="C1358" s="212" t="s">
        <v>8618</v>
      </c>
      <c r="D1358" s="162" t="s">
        <v>8609</v>
      </c>
      <c r="E1358" s="151"/>
      <c r="F1358" s="150" t="s">
        <v>8597</v>
      </c>
      <c r="G1358" s="148"/>
      <c r="H1358" s="148" t="s">
        <v>8598</v>
      </c>
      <c r="I1358" s="57"/>
      <c r="J1358" s="57" t="s">
        <v>8640</v>
      </c>
      <c r="K1358" s="154" t="s">
        <v>8641</v>
      </c>
      <c r="L1358" s="163">
        <v>42590.0</v>
      </c>
      <c r="M1358" s="160" t="s">
        <v>8642</v>
      </c>
      <c r="N1358" s="170"/>
      <c r="O1358" s="159"/>
      <c r="P1358" s="159"/>
      <c r="Q1358" s="171"/>
      <c r="R1358" s="170"/>
      <c r="S1358" s="173"/>
      <c r="T1358" s="174"/>
      <c r="U1358" s="170" t="s">
        <v>8643</v>
      </c>
      <c r="V1358" s="159"/>
      <c r="W1358" s="159"/>
      <c r="X1358" s="164"/>
      <c r="Y1358" s="164"/>
      <c r="Z1358" s="164"/>
      <c r="AA1358" s="164"/>
      <c r="AB1358" s="164"/>
      <c r="AC1358" s="164"/>
      <c r="AD1358" s="164"/>
      <c r="AE1358" s="164"/>
      <c r="AF1358" s="164"/>
      <c r="AG1358" s="164"/>
      <c r="AH1358" s="164"/>
      <c r="AI1358" s="164"/>
      <c r="AJ1358" s="164"/>
      <c r="AK1358" s="164"/>
      <c r="AL1358" s="164"/>
      <c r="AM1358" s="164"/>
      <c r="AN1358" s="164"/>
      <c r="AO1358" s="164"/>
      <c r="AP1358" s="164"/>
      <c r="AQ1358" s="164"/>
      <c r="AR1358" s="164"/>
      <c r="AS1358" s="164"/>
      <c r="AT1358" s="164"/>
      <c r="AU1358" s="164"/>
      <c r="AV1358" s="164"/>
      <c r="AW1358" s="164"/>
      <c r="AX1358" s="164"/>
      <c r="AY1358" s="164"/>
      <c r="AZ1358" s="164"/>
      <c r="BA1358" s="164"/>
      <c r="BB1358" s="164"/>
      <c r="BC1358" s="164"/>
      <c r="BD1358" s="164"/>
      <c r="BE1358" s="164"/>
      <c r="BF1358" s="164"/>
      <c r="BG1358" s="164"/>
      <c r="BH1358" s="164"/>
      <c r="BI1358" s="164"/>
      <c r="BJ1358" s="164"/>
      <c r="BK1358" s="164"/>
    </row>
    <row r="1359" ht="33.0" customHeight="1">
      <c r="A1359" s="148">
        <v>1361.0</v>
      </c>
      <c r="B1359" s="151"/>
      <c r="C1359" s="212" t="s">
        <v>8644</v>
      </c>
      <c r="D1359" s="162" t="s">
        <v>8609</v>
      </c>
      <c r="E1359" s="151"/>
      <c r="F1359" s="150" t="s">
        <v>8597</v>
      </c>
      <c r="G1359" s="148"/>
      <c r="H1359" s="148" t="s">
        <v>8598</v>
      </c>
      <c r="I1359" s="57"/>
      <c r="J1359" s="57" t="s">
        <v>8645</v>
      </c>
      <c r="K1359" s="154" t="s">
        <v>8646</v>
      </c>
      <c r="L1359" s="163">
        <v>42590.0</v>
      </c>
      <c r="M1359" s="160" t="s">
        <v>8647</v>
      </c>
      <c r="N1359" s="170"/>
      <c r="O1359" s="159"/>
      <c r="P1359" s="159"/>
      <c r="Q1359" s="171"/>
      <c r="R1359" s="170"/>
      <c r="S1359" s="173"/>
      <c r="T1359" s="174"/>
      <c r="U1359" s="170" t="s">
        <v>657</v>
      </c>
      <c r="V1359" s="159"/>
      <c r="W1359" s="159"/>
      <c r="X1359" s="164"/>
      <c r="Y1359" s="164"/>
      <c r="Z1359" s="164"/>
      <c r="AA1359" s="164"/>
      <c r="AB1359" s="164"/>
      <c r="AC1359" s="164"/>
      <c r="AD1359" s="164"/>
      <c r="AE1359" s="164"/>
      <c r="AF1359" s="164"/>
      <c r="AG1359" s="164"/>
      <c r="AH1359" s="164"/>
      <c r="AI1359" s="164"/>
      <c r="AJ1359" s="164"/>
      <c r="AK1359" s="164"/>
      <c r="AL1359" s="164"/>
      <c r="AM1359" s="164"/>
      <c r="AN1359" s="164"/>
      <c r="AO1359" s="164"/>
      <c r="AP1359" s="164"/>
      <c r="AQ1359" s="164"/>
      <c r="AR1359" s="164"/>
      <c r="AS1359" s="164"/>
      <c r="AT1359" s="164"/>
      <c r="AU1359" s="164"/>
      <c r="AV1359" s="164"/>
      <c r="AW1359" s="164"/>
      <c r="AX1359" s="164"/>
      <c r="AY1359" s="164"/>
      <c r="AZ1359" s="164"/>
      <c r="BA1359" s="164"/>
      <c r="BB1359" s="164"/>
      <c r="BC1359" s="164"/>
      <c r="BD1359" s="164"/>
      <c r="BE1359" s="164"/>
      <c r="BF1359" s="164"/>
      <c r="BG1359" s="164"/>
      <c r="BH1359" s="164"/>
      <c r="BI1359" s="164"/>
      <c r="BJ1359" s="164"/>
      <c r="BK1359" s="164"/>
    </row>
    <row r="1360" ht="33.0" customHeight="1">
      <c r="A1360" s="148">
        <v>1362.0</v>
      </c>
      <c r="B1360" s="151"/>
      <c r="C1360" s="212" t="s">
        <v>8648</v>
      </c>
      <c r="D1360" s="162" t="s">
        <v>8649</v>
      </c>
      <c r="E1360" s="151"/>
      <c r="F1360" s="150" t="s">
        <v>8650</v>
      </c>
      <c r="G1360" s="148"/>
      <c r="H1360" s="148" t="s">
        <v>8651</v>
      </c>
      <c r="I1360" s="57"/>
      <c r="J1360" s="57" t="s">
        <v>8652</v>
      </c>
      <c r="K1360" s="154" t="s">
        <v>5499</v>
      </c>
      <c r="L1360" s="163">
        <v>42592.0</v>
      </c>
      <c r="M1360" s="160" t="s">
        <v>8653</v>
      </c>
      <c r="N1360" s="170"/>
      <c r="O1360" s="159"/>
      <c r="P1360" s="159"/>
      <c r="Q1360" s="171"/>
      <c r="R1360" s="170"/>
      <c r="S1360" s="173"/>
      <c r="T1360" s="174"/>
      <c r="U1360" s="170" t="s">
        <v>1012</v>
      </c>
      <c r="V1360" s="159"/>
      <c r="W1360" s="159"/>
      <c r="X1360" s="164"/>
      <c r="Y1360" s="164"/>
      <c r="Z1360" s="164"/>
      <c r="AA1360" s="164"/>
      <c r="AB1360" s="164"/>
      <c r="AC1360" s="164"/>
      <c r="AD1360" s="164"/>
      <c r="AE1360" s="164"/>
      <c r="AF1360" s="164"/>
      <c r="AG1360" s="164"/>
      <c r="AH1360" s="164"/>
      <c r="AI1360" s="164"/>
      <c r="AJ1360" s="164"/>
      <c r="AK1360" s="164"/>
      <c r="AL1360" s="164"/>
      <c r="AM1360" s="164"/>
      <c r="AN1360" s="164"/>
      <c r="AO1360" s="164"/>
      <c r="AP1360" s="164"/>
      <c r="AQ1360" s="164"/>
      <c r="AR1360" s="164"/>
      <c r="AS1360" s="164"/>
      <c r="AT1360" s="164"/>
      <c r="AU1360" s="164"/>
      <c r="AV1360" s="164"/>
      <c r="AW1360" s="164"/>
      <c r="AX1360" s="164"/>
      <c r="AY1360" s="164"/>
      <c r="AZ1360" s="164"/>
      <c r="BA1360" s="164"/>
      <c r="BB1360" s="164"/>
      <c r="BC1360" s="164"/>
      <c r="BD1360" s="164"/>
      <c r="BE1360" s="164"/>
      <c r="BF1360" s="164"/>
      <c r="BG1360" s="164"/>
      <c r="BH1360" s="164"/>
      <c r="BI1360" s="164"/>
      <c r="BJ1360" s="164"/>
      <c r="BK1360" s="164"/>
    </row>
    <row r="1361" ht="33.0" customHeight="1">
      <c r="A1361" s="148">
        <v>1363.0</v>
      </c>
      <c r="B1361" s="151"/>
      <c r="C1361" s="212" t="s">
        <v>8654</v>
      </c>
      <c r="D1361" s="162" t="s">
        <v>8655</v>
      </c>
      <c r="E1361" s="151"/>
      <c r="F1361" s="150" t="s">
        <v>8656</v>
      </c>
      <c r="G1361" s="148"/>
      <c r="H1361" s="148" t="s">
        <v>8657</v>
      </c>
      <c r="I1361" s="57"/>
      <c r="J1361" s="57" t="s">
        <v>8658</v>
      </c>
      <c r="K1361" s="154" t="s">
        <v>8659</v>
      </c>
      <c r="L1361" s="163">
        <v>42592.0</v>
      </c>
      <c r="M1361" s="160" t="s">
        <v>8660</v>
      </c>
      <c r="N1361" s="170"/>
      <c r="O1361" s="159"/>
      <c r="P1361" s="159"/>
      <c r="Q1361" s="171"/>
      <c r="R1361" s="170"/>
      <c r="S1361" s="173"/>
      <c r="T1361" s="174"/>
      <c r="U1361" s="170" t="s">
        <v>657</v>
      </c>
      <c r="V1361" s="159"/>
      <c r="W1361" s="159"/>
      <c r="X1361" s="164"/>
      <c r="Y1361" s="164"/>
      <c r="Z1361" s="164"/>
      <c r="AA1361" s="164"/>
      <c r="AB1361" s="164"/>
      <c r="AC1361" s="164"/>
      <c r="AD1361" s="164"/>
      <c r="AE1361" s="164"/>
      <c r="AF1361" s="164"/>
      <c r="AG1361" s="164"/>
      <c r="AH1361" s="164"/>
      <c r="AI1361" s="164"/>
      <c r="AJ1361" s="164"/>
      <c r="AK1361" s="164"/>
      <c r="AL1361" s="164"/>
      <c r="AM1361" s="164"/>
      <c r="AN1361" s="164"/>
      <c r="AO1361" s="164"/>
      <c r="AP1361" s="164"/>
      <c r="AQ1361" s="164"/>
      <c r="AR1361" s="164"/>
      <c r="AS1361" s="164"/>
      <c r="AT1361" s="164"/>
      <c r="AU1361" s="164"/>
      <c r="AV1361" s="164"/>
      <c r="AW1361" s="164"/>
      <c r="AX1361" s="164"/>
      <c r="AY1361" s="164"/>
      <c r="AZ1361" s="164"/>
      <c r="BA1361" s="164"/>
      <c r="BB1361" s="164"/>
      <c r="BC1361" s="164"/>
      <c r="BD1361" s="164"/>
      <c r="BE1361" s="164"/>
      <c r="BF1361" s="164"/>
      <c r="BG1361" s="164"/>
      <c r="BH1361" s="164"/>
      <c r="BI1361" s="164"/>
      <c r="BJ1361" s="164"/>
      <c r="BK1361" s="164"/>
    </row>
    <row r="1362" ht="33.0" customHeight="1">
      <c r="A1362" s="148">
        <v>1364.0</v>
      </c>
      <c r="B1362" s="151"/>
      <c r="C1362" s="212" t="s">
        <v>8661</v>
      </c>
      <c r="D1362" s="162" t="s">
        <v>8662</v>
      </c>
      <c r="E1362" s="151"/>
      <c r="F1362" s="150" t="s">
        <v>8663</v>
      </c>
      <c r="G1362" s="148"/>
      <c r="H1362" s="148" t="s">
        <v>8664</v>
      </c>
      <c r="I1362" s="57"/>
      <c r="J1362" s="57" t="s">
        <v>8665</v>
      </c>
      <c r="K1362" s="154" t="s">
        <v>8666</v>
      </c>
      <c r="L1362" s="163">
        <v>42592.0</v>
      </c>
      <c r="M1362" s="160" t="s">
        <v>8667</v>
      </c>
      <c r="N1362" s="170"/>
      <c r="O1362" s="159"/>
      <c r="P1362" s="159"/>
      <c r="Q1362" s="171"/>
      <c r="R1362" s="170"/>
      <c r="S1362" s="173"/>
      <c r="T1362" s="174"/>
      <c r="U1362" s="170" t="s">
        <v>8668</v>
      </c>
      <c r="V1362" s="159"/>
      <c r="W1362" s="159"/>
      <c r="X1362" s="164"/>
      <c r="Y1362" s="164"/>
      <c r="Z1362" s="164"/>
      <c r="AA1362" s="164"/>
      <c r="AB1362" s="164"/>
      <c r="AC1362" s="164"/>
      <c r="AD1362" s="164"/>
      <c r="AE1362" s="164"/>
      <c r="AF1362" s="164"/>
      <c r="AG1362" s="164"/>
      <c r="AH1362" s="164"/>
      <c r="AI1362" s="164"/>
      <c r="AJ1362" s="164"/>
      <c r="AK1362" s="164"/>
      <c r="AL1362" s="164"/>
      <c r="AM1362" s="164"/>
      <c r="AN1362" s="164"/>
      <c r="AO1362" s="164"/>
      <c r="AP1362" s="164"/>
      <c r="AQ1362" s="164"/>
      <c r="AR1362" s="164"/>
      <c r="AS1362" s="164"/>
      <c r="AT1362" s="164"/>
      <c r="AU1362" s="164"/>
      <c r="AV1362" s="164"/>
      <c r="AW1362" s="164"/>
      <c r="AX1362" s="164"/>
      <c r="AY1362" s="164"/>
      <c r="AZ1362" s="164"/>
      <c r="BA1362" s="164"/>
      <c r="BB1362" s="164"/>
      <c r="BC1362" s="164"/>
      <c r="BD1362" s="164"/>
      <c r="BE1362" s="164"/>
      <c r="BF1362" s="164"/>
      <c r="BG1362" s="164"/>
      <c r="BH1362" s="164"/>
      <c r="BI1362" s="164"/>
      <c r="BJ1362" s="164"/>
      <c r="BK1362" s="164"/>
    </row>
    <row r="1363" ht="33.0" customHeight="1">
      <c r="A1363" s="148">
        <v>1365.0</v>
      </c>
      <c r="B1363" s="151"/>
      <c r="C1363" s="212" t="s">
        <v>8669</v>
      </c>
      <c r="D1363" s="162" t="s">
        <v>1128</v>
      </c>
      <c r="E1363" s="151"/>
      <c r="F1363" s="150" t="s">
        <v>8670</v>
      </c>
      <c r="G1363" s="148"/>
      <c r="H1363" s="148" t="s">
        <v>6156</v>
      </c>
      <c r="I1363" s="57"/>
      <c r="J1363" s="57" t="s">
        <v>8671</v>
      </c>
      <c r="K1363" s="154" t="s">
        <v>8672</v>
      </c>
      <c r="L1363" s="163">
        <v>42600.0</v>
      </c>
      <c r="M1363" s="160" t="s">
        <v>8673</v>
      </c>
      <c r="N1363" s="170"/>
      <c r="O1363" s="159"/>
      <c r="P1363" s="159"/>
      <c r="Q1363" s="171"/>
      <c r="R1363" s="170"/>
      <c r="S1363" s="173"/>
      <c r="T1363" s="174"/>
      <c r="U1363" s="170" t="s">
        <v>8674</v>
      </c>
      <c r="V1363" s="159"/>
      <c r="W1363" s="159"/>
      <c r="X1363" s="164"/>
      <c r="Y1363" s="164"/>
      <c r="Z1363" s="164"/>
      <c r="AA1363" s="164"/>
      <c r="AB1363" s="164"/>
      <c r="AC1363" s="164"/>
      <c r="AD1363" s="164"/>
      <c r="AE1363" s="164"/>
      <c r="AF1363" s="164"/>
      <c r="AG1363" s="164"/>
      <c r="AH1363" s="164"/>
      <c r="AI1363" s="164"/>
      <c r="AJ1363" s="164"/>
      <c r="AK1363" s="164"/>
      <c r="AL1363" s="164"/>
      <c r="AM1363" s="164"/>
      <c r="AN1363" s="164"/>
      <c r="AO1363" s="164"/>
      <c r="AP1363" s="164"/>
      <c r="AQ1363" s="164"/>
      <c r="AR1363" s="164"/>
      <c r="AS1363" s="164"/>
      <c r="AT1363" s="164"/>
      <c r="AU1363" s="164"/>
      <c r="AV1363" s="164"/>
      <c r="AW1363" s="164"/>
      <c r="AX1363" s="164"/>
      <c r="AY1363" s="164"/>
      <c r="AZ1363" s="164"/>
      <c r="BA1363" s="164"/>
      <c r="BB1363" s="164"/>
      <c r="BC1363" s="164"/>
      <c r="BD1363" s="164"/>
      <c r="BE1363" s="164"/>
      <c r="BF1363" s="164"/>
      <c r="BG1363" s="164"/>
      <c r="BH1363" s="164"/>
      <c r="BI1363" s="164"/>
      <c r="BJ1363" s="164"/>
      <c r="BK1363" s="164"/>
    </row>
    <row r="1364" ht="33.0" customHeight="1">
      <c r="A1364" s="148">
        <v>1366.0</v>
      </c>
      <c r="B1364" s="151"/>
      <c r="C1364" s="212" t="s">
        <v>8675</v>
      </c>
      <c r="D1364" s="162" t="s">
        <v>8676</v>
      </c>
      <c r="E1364" s="151"/>
      <c r="F1364" s="150" t="s">
        <v>8677</v>
      </c>
      <c r="G1364" s="148"/>
      <c r="H1364" s="148" t="s">
        <v>8678</v>
      </c>
      <c r="I1364" s="57"/>
      <c r="J1364" s="57" t="s">
        <v>8679</v>
      </c>
      <c r="K1364" s="154" t="s">
        <v>7870</v>
      </c>
      <c r="L1364" s="163">
        <v>42598.0</v>
      </c>
      <c r="M1364" s="160" t="s">
        <v>8680</v>
      </c>
      <c r="N1364" s="170"/>
      <c r="O1364" s="159"/>
      <c r="P1364" s="159"/>
      <c r="Q1364" s="171"/>
      <c r="R1364" s="170"/>
      <c r="S1364" s="173"/>
      <c r="T1364" s="174"/>
      <c r="U1364" s="170" t="s">
        <v>8601</v>
      </c>
      <c r="V1364" s="159"/>
      <c r="W1364" s="159"/>
      <c r="X1364" s="164"/>
      <c r="Y1364" s="164"/>
      <c r="Z1364" s="164"/>
      <c r="AA1364" s="164"/>
      <c r="AB1364" s="164"/>
      <c r="AC1364" s="164"/>
      <c r="AD1364" s="164"/>
      <c r="AE1364" s="164"/>
      <c r="AF1364" s="164"/>
      <c r="AG1364" s="164"/>
      <c r="AH1364" s="164"/>
      <c r="AI1364" s="164"/>
      <c r="AJ1364" s="164"/>
      <c r="AK1364" s="164"/>
      <c r="AL1364" s="164"/>
      <c r="AM1364" s="164"/>
      <c r="AN1364" s="164"/>
      <c r="AO1364" s="164"/>
      <c r="AP1364" s="164"/>
      <c r="AQ1364" s="164"/>
      <c r="AR1364" s="164"/>
      <c r="AS1364" s="164"/>
      <c r="AT1364" s="164"/>
      <c r="AU1364" s="164"/>
      <c r="AV1364" s="164"/>
      <c r="AW1364" s="164"/>
      <c r="AX1364" s="164"/>
      <c r="AY1364" s="164"/>
      <c r="AZ1364" s="164"/>
      <c r="BA1364" s="164"/>
      <c r="BB1364" s="164"/>
      <c r="BC1364" s="164"/>
      <c r="BD1364" s="164"/>
      <c r="BE1364" s="164"/>
      <c r="BF1364" s="164"/>
      <c r="BG1364" s="164"/>
      <c r="BH1364" s="164"/>
      <c r="BI1364" s="164"/>
      <c r="BJ1364" s="164"/>
      <c r="BK1364" s="164"/>
    </row>
    <row r="1365" ht="33.0" customHeight="1">
      <c r="A1365" s="126">
        <v>1367.0</v>
      </c>
      <c r="B1365" s="127"/>
      <c r="C1365" s="283" t="s">
        <v>8681</v>
      </c>
      <c r="D1365" s="162" t="s">
        <v>8682</v>
      </c>
      <c r="E1365" s="127"/>
      <c r="F1365" s="89" t="s">
        <v>8683</v>
      </c>
      <c r="G1365" s="126"/>
      <c r="H1365" s="126" t="s">
        <v>8684</v>
      </c>
      <c r="I1365" s="100"/>
      <c r="J1365" s="100" t="s">
        <v>8685</v>
      </c>
      <c r="K1365" s="130" t="s">
        <v>7870</v>
      </c>
      <c r="L1365" s="131">
        <v>42593.0</v>
      </c>
      <c r="M1365" s="134" t="s">
        <v>8686</v>
      </c>
      <c r="N1365" s="170"/>
      <c r="O1365" s="159"/>
      <c r="P1365" s="159"/>
      <c r="Q1365" s="171"/>
      <c r="R1365" s="170"/>
      <c r="S1365" s="173"/>
      <c r="T1365" s="174"/>
      <c r="U1365" s="170" t="s">
        <v>8687</v>
      </c>
      <c r="V1365" s="159"/>
      <c r="W1365" s="159"/>
      <c r="X1365" s="164"/>
      <c r="Y1365" s="164"/>
      <c r="Z1365" s="164"/>
      <c r="AA1365" s="164"/>
      <c r="AB1365" s="164"/>
      <c r="AC1365" s="164"/>
      <c r="AD1365" s="164"/>
      <c r="AE1365" s="164"/>
      <c r="AF1365" s="164"/>
      <c r="AG1365" s="164"/>
      <c r="AH1365" s="164"/>
      <c r="AI1365" s="164"/>
      <c r="AJ1365" s="164"/>
      <c r="AK1365" s="164"/>
      <c r="AL1365" s="164"/>
      <c r="AM1365" s="164"/>
      <c r="AN1365" s="164"/>
      <c r="AO1365" s="164"/>
      <c r="AP1365" s="164"/>
      <c r="AQ1365" s="164"/>
      <c r="AR1365" s="164"/>
      <c r="AS1365" s="164"/>
      <c r="AT1365" s="164"/>
      <c r="AU1365" s="164"/>
      <c r="AV1365" s="164"/>
      <c r="AW1365" s="164"/>
      <c r="AX1365" s="164"/>
      <c r="AY1365" s="164"/>
      <c r="AZ1365" s="164"/>
      <c r="BA1365" s="164"/>
      <c r="BB1365" s="164"/>
      <c r="BC1365" s="164"/>
      <c r="BD1365" s="164"/>
      <c r="BE1365" s="164"/>
      <c r="BF1365" s="164"/>
      <c r="BG1365" s="164"/>
      <c r="BH1365" s="164"/>
      <c r="BI1365" s="164"/>
      <c r="BJ1365" s="164"/>
      <c r="BK1365" s="164"/>
    </row>
    <row r="1366" ht="33.0" customHeight="1">
      <c r="A1366" s="148">
        <v>1368.0</v>
      </c>
      <c r="B1366" s="151"/>
      <c r="C1366" s="212" t="s">
        <v>8688</v>
      </c>
      <c r="D1366" s="162" t="s">
        <v>8689</v>
      </c>
      <c r="E1366" s="151"/>
      <c r="F1366" s="150" t="s">
        <v>8683</v>
      </c>
      <c r="G1366" s="148"/>
      <c r="H1366" s="148" t="s">
        <v>8690</v>
      </c>
      <c r="I1366" s="57"/>
      <c r="J1366" s="57" t="s">
        <v>8691</v>
      </c>
      <c r="K1366" s="154" t="s">
        <v>7870</v>
      </c>
      <c r="L1366" s="163">
        <v>42593.0</v>
      </c>
      <c r="M1366" s="160" t="s">
        <v>8692</v>
      </c>
      <c r="N1366" s="170"/>
      <c r="O1366" s="159"/>
      <c r="P1366" s="159"/>
      <c r="Q1366" s="171"/>
      <c r="R1366" s="170"/>
      <c r="S1366" s="173"/>
      <c r="T1366" s="174"/>
      <c r="U1366" s="170" t="s">
        <v>8687</v>
      </c>
      <c r="V1366" s="159"/>
      <c r="W1366" s="159"/>
      <c r="X1366" s="164"/>
      <c r="Y1366" s="164"/>
      <c r="Z1366" s="164"/>
      <c r="AA1366" s="164"/>
      <c r="AB1366" s="164"/>
      <c r="AC1366" s="164"/>
      <c r="AD1366" s="164"/>
      <c r="AE1366" s="164"/>
      <c r="AF1366" s="164"/>
      <c r="AG1366" s="164"/>
      <c r="AH1366" s="164"/>
      <c r="AI1366" s="164"/>
      <c r="AJ1366" s="164"/>
      <c r="AK1366" s="164"/>
      <c r="AL1366" s="164"/>
      <c r="AM1366" s="164"/>
      <c r="AN1366" s="164"/>
      <c r="AO1366" s="164"/>
      <c r="AP1366" s="164"/>
      <c r="AQ1366" s="164"/>
      <c r="AR1366" s="164"/>
      <c r="AS1366" s="164"/>
      <c r="AT1366" s="164"/>
      <c r="AU1366" s="164"/>
      <c r="AV1366" s="164"/>
      <c r="AW1366" s="164"/>
      <c r="AX1366" s="164"/>
      <c r="AY1366" s="164"/>
      <c r="AZ1366" s="164"/>
      <c r="BA1366" s="164"/>
      <c r="BB1366" s="164"/>
      <c r="BC1366" s="164"/>
      <c r="BD1366" s="164"/>
      <c r="BE1366" s="164"/>
      <c r="BF1366" s="164"/>
      <c r="BG1366" s="164"/>
      <c r="BH1366" s="164"/>
      <c r="BI1366" s="164"/>
      <c r="BJ1366" s="164"/>
      <c r="BK1366" s="164"/>
    </row>
    <row r="1367" ht="33.0" customHeight="1">
      <c r="A1367" s="148">
        <v>1369.0</v>
      </c>
      <c r="B1367" s="151"/>
      <c r="C1367" s="212" t="s">
        <v>8693</v>
      </c>
      <c r="D1367" s="162" t="s">
        <v>8689</v>
      </c>
      <c r="E1367" s="151"/>
      <c r="F1367" s="150" t="s">
        <v>8683</v>
      </c>
      <c r="G1367" s="148"/>
      <c r="H1367" s="148" t="s">
        <v>8694</v>
      </c>
      <c r="I1367" s="57"/>
      <c r="J1367" s="57" t="s">
        <v>8695</v>
      </c>
      <c r="K1367" s="154" t="s">
        <v>7870</v>
      </c>
      <c r="L1367" s="163">
        <v>42593.0</v>
      </c>
      <c r="M1367" s="160" t="s">
        <v>8696</v>
      </c>
      <c r="N1367" s="170"/>
      <c r="O1367" s="159"/>
      <c r="P1367" s="159"/>
      <c r="Q1367" s="171"/>
      <c r="R1367" s="170"/>
      <c r="S1367" s="173"/>
      <c r="T1367" s="174"/>
      <c r="U1367" s="170" t="s">
        <v>8687</v>
      </c>
      <c r="V1367" s="159"/>
      <c r="W1367" s="159"/>
      <c r="X1367" s="164"/>
      <c r="Y1367" s="164"/>
      <c r="Z1367" s="164"/>
      <c r="AA1367" s="164"/>
      <c r="AB1367" s="164"/>
      <c r="AC1367" s="164"/>
      <c r="AD1367" s="164"/>
      <c r="AE1367" s="164"/>
      <c r="AF1367" s="164"/>
      <c r="AG1367" s="164"/>
      <c r="AH1367" s="164"/>
      <c r="AI1367" s="164"/>
      <c r="AJ1367" s="164"/>
      <c r="AK1367" s="164"/>
      <c r="AL1367" s="164"/>
      <c r="AM1367" s="164"/>
      <c r="AN1367" s="164"/>
      <c r="AO1367" s="164"/>
      <c r="AP1367" s="164"/>
      <c r="AQ1367" s="164"/>
      <c r="AR1367" s="164"/>
      <c r="AS1367" s="164"/>
      <c r="AT1367" s="164"/>
      <c r="AU1367" s="164"/>
      <c r="AV1367" s="164"/>
      <c r="AW1367" s="164"/>
      <c r="AX1367" s="164"/>
      <c r="AY1367" s="164"/>
      <c r="AZ1367" s="164"/>
      <c r="BA1367" s="164"/>
      <c r="BB1367" s="164"/>
      <c r="BC1367" s="164"/>
      <c r="BD1367" s="164"/>
      <c r="BE1367" s="164"/>
      <c r="BF1367" s="164"/>
      <c r="BG1367" s="164"/>
      <c r="BH1367" s="164"/>
      <c r="BI1367" s="164"/>
      <c r="BJ1367" s="164"/>
      <c r="BK1367" s="164"/>
    </row>
    <row r="1368" ht="33.0" customHeight="1">
      <c r="A1368" s="148">
        <v>1370.0</v>
      </c>
      <c r="B1368" s="151"/>
      <c r="C1368" s="212" t="s">
        <v>8697</v>
      </c>
      <c r="D1368" s="162" t="s">
        <v>8698</v>
      </c>
      <c r="E1368" s="151"/>
      <c r="F1368" s="150" t="s">
        <v>8683</v>
      </c>
      <c r="G1368" s="148"/>
      <c r="H1368" s="148" t="s">
        <v>8699</v>
      </c>
      <c r="I1368" s="57"/>
      <c r="J1368" s="57" t="s">
        <v>8700</v>
      </c>
      <c r="K1368" s="154" t="s">
        <v>7870</v>
      </c>
      <c r="L1368" s="163">
        <v>42593.0</v>
      </c>
      <c r="M1368" s="160" t="s">
        <v>8701</v>
      </c>
      <c r="N1368" s="170"/>
      <c r="O1368" s="159"/>
      <c r="P1368" s="159"/>
      <c r="Q1368" s="171"/>
      <c r="R1368" s="170"/>
      <c r="S1368" s="173"/>
      <c r="T1368" s="174"/>
      <c r="U1368" s="170" t="s">
        <v>8702</v>
      </c>
      <c r="V1368" s="159"/>
      <c r="W1368" s="159"/>
      <c r="X1368" s="164"/>
      <c r="Y1368" s="164"/>
      <c r="Z1368" s="164"/>
      <c r="AA1368" s="164"/>
      <c r="AB1368" s="164"/>
      <c r="AC1368" s="164"/>
      <c r="AD1368" s="164"/>
      <c r="AE1368" s="164"/>
      <c r="AF1368" s="164"/>
      <c r="AG1368" s="164"/>
      <c r="AH1368" s="164"/>
      <c r="AI1368" s="164"/>
      <c r="AJ1368" s="164"/>
      <c r="AK1368" s="164"/>
      <c r="AL1368" s="164"/>
      <c r="AM1368" s="164"/>
      <c r="AN1368" s="164"/>
      <c r="AO1368" s="164"/>
      <c r="AP1368" s="164"/>
      <c r="AQ1368" s="164"/>
      <c r="AR1368" s="164"/>
      <c r="AS1368" s="164"/>
      <c r="AT1368" s="164"/>
      <c r="AU1368" s="164"/>
      <c r="AV1368" s="164"/>
      <c r="AW1368" s="164"/>
      <c r="AX1368" s="164"/>
      <c r="AY1368" s="164"/>
      <c r="AZ1368" s="164"/>
      <c r="BA1368" s="164"/>
      <c r="BB1368" s="164"/>
      <c r="BC1368" s="164"/>
      <c r="BD1368" s="164"/>
      <c r="BE1368" s="164"/>
      <c r="BF1368" s="164"/>
      <c r="BG1368" s="164"/>
      <c r="BH1368" s="164"/>
      <c r="BI1368" s="164"/>
      <c r="BJ1368" s="164"/>
      <c r="BK1368" s="164"/>
    </row>
    <row r="1369" ht="33.0" customHeight="1">
      <c r="A1369" s="148">
        <v>1371.0</v>
      </c>
      <c r="B1369" s="151"/>
      <c r="C1369" s="212" t="s">
        <v>8703</v>
      </c>
      <c r="D1369" s="162" t="s">
        <v>8704</v>
      </c>
      <c r="E1369" s="151"/>
      <c r="F1369" s="150" t="s">
        <v>8705</v>
      </c>
      <c r="G1369" s="148"/>
      <c r="H1369" s="148" t="s">
        <v>6822</v>
      </c>
      <c r="I1369" s="57"/>
      <c r="J1369" s="57" t="s">
        <v>8706</v>
      </c>
      <c r="K1369" s="154" t="s">
        <v>8707</v>
      </c>
      <c r="L1369" s="163">
        <v>42586.0</v>
      </c>
      <c r="M1369" s="160" t="s">
        <v>8708</v>
      </c>
      <c r="N1369" s="170"/>
      <c r="O1369" s="159"/>
      <c r="P1369" s="159"/>
      <c r="Q1369" s="171"/>
      <c r="R1369" s="170"/>
      <c r="S1369" s="173"/>
      <c r="T1369" s="174"/>
      <c r="U1369" s="170" t="s">
        <v>8709</v>
      </c>
      <c r="V1369" s="159"/>
      <c r="W1369" s="159"/>
      <c r="X1369" s="164"/>
      <c r="Y1369" s="164"/>
      <c r="Z1369" s="164"/>
      <c r="AA1369" s="164"/>
      <c r="AB1369" s="164"/>
      <c r="AC1369" s="164"/>
      <c r="AD1369" s="164"/>
      <c r="AE1369" s="164"/>
      <c r="AF1369" s="164"/>
      <c r="AG1369" s="164"/>
      <c r="AH1369" s="164"/>
      <c r="AI1369" s="164"/>
      <c r="AJ1369" s="164"/>
      <c r="AK1369" s="164"/>
      <c r="AL1369" s="164"/>
      <c r="AM1369" s="164"/>
      <c r="AN1369" s="164"/>
      <c r="AO1369" s="164"/>
      <c r="AP1369" s="164"/>
      <c r="AQ1369" s="164"/>
      <c r="AR1369" s="164"/>
      <c r="AS1369" s="164"/>
      <c r="AT1369" s="164"/>
      <c r="AU1369" s="164"/>
      <c r="AV1369" s="164"/>
      <c r="AW1369" s="164"/>
      <c r="AX1369" s="164"/>
      <c r="AY1369" s="164"/>
      <c r="AZ1369" s="164"/>
      <c r="BA1369" s="164"/>
      <c r="BB1369" s="164"/>
      <c r="BC1369" s="164"/>
      <c r="BD1369" s="164"/>
      <c r="BE1369" s="164"/>
      <c r="BF1369" s="164"/>
      <c r="BG1369" s="164"/>
      <c r="BH1369" s="164"/>
      <c r="BI1369" s="164"/>
      <c r="BJ1369" s="164"/>
      <c r="BK1369" s="164"/>
    </row>
    <row r="1370" ht="33.0" customHeight="1">
      <c r="A1370" s="148">
        <v>1372.0</v>
      </c>
      <c r="B1370" s="151"/>
      <c r="C1370" s="212" t="s">
        <v>8710</v>
      </c>
      <c r="D1370" s="162" t="s">
        <v>8711</v>
      </c>
      <c r="E1370" s="151"/>
      <c r="F1370" s="150" t="s">
        <v>8712</v>
      </c>
      <c r="G1370" s="148"/>
      <c r="H1370" s="148" t="s">
        <v>8713</v>
      </c>
      <c r="I1370" s="57"/>
      <c r="J1370" s="57" t="s">
        <v>8714</v>
      </c>
      <c r="K1370" s="154" t="s">
        <v>8715</v>
      </c>
      <c r="L1370" s="163">
        <v>42472.0</v>
      </c>
      <c r="M1370" s="160" t="s">
        <v>8716</v>
      </c>
      <c r="N1370" s="170"/>
      <c r="O1370" s="159"/>
      <c r="P1370" s="159"/>
      <c r="Q1370" s="171"/>
      <c r="R1370" s="170"/>
      <c r="S1370" s="173"/>
      <c r="T1370" s="174"/>
      <c r="U1370" s="170" t="s">
        <v>8717</v>
      </c>
      <c r="V1370" s="159"/>
      <c r="W1370" s="159"/>
      <c r="X1370" s="164"/>
      <c r="Y1370" s="164"/>
      <c r="Z1370" s="164"/>
      <c r="AA1370" s="164"/>
      <c r="AB1370" s="164"/>
      <c r="AC1370" s="164"/>
      <c r="AD1370" s="164"/>
      <c r="AE1370" s="164"/>
      <c r="AF1370" s="164"/>
      <c r="AG1370" s="164"/>
      <c r="AH1370" s="164"/>
      <c r="AI1370" s="164"/>
      <c r="AJ1370" s="164"/>
      <c r="AK1370" s="164"/>
      <c r="AL1370" s="164"/>
      <c r="AM1370" s="164"/>
      <c r="AN1370" s="164"/>
      <c r="AO1370" s="164"/>
      <c r="AP1370" s="164"/>
      <c r="AQ1370" s="164"/>
      <c r="AR1370" s="164"/>
      <c r="AS1370" s="164"/>
      <c r="AT1370" s="164"/>
      <c r="AU1370" s="164"/>
      <c r="AV1370" s="164"/>
      <c r="AW1370" s="164"/>
      <c r="AX1370" s="164"/>
      <c r="AY1370" s="164"/>
      <c r="AZ1370" s="164"/>
      <c r="BA1370" s="164"/>
      <c r="BB1370" s="164"/>
      <c r="BC1370" s="164"/>
      <c r="BD1370" s="164"/>
      <c r="BE1370" s="164"/>
      <c r="BF1370" s="164"/>
      <c r="BG1370" s="164"/>
      <c r="BH1370" s="164"/>
      <c r="BI1370" s="164"/>
      <c r="BJ1370" s="164"/>
      <c r="BK1370" s="164"/>
    </row>
    <row r="1371" ht="33.0" customHeight="1">
      <c r="A1371" s="126">
        <v>1373.0</v>
      </c>
      <c r="B1371" s="127"/>
      <c r="C1371" s="283" t="s">
        <v>8718</v>
      </c>
      <c r="D1371" s="162" t="s">
        <v>8719</v>
      </c>
      <c r="E1371" s="127"/>
      <c r="F1371" s="89" t="s">
        <v>8720</v>
      </c>
      <c r="G1371" s="126"/>
      <c r="H1371" s="126" t="s">
        <v>8721</v>
      </c>
      <c r="I1371" s="100"/>
      <c r="J1371" s="100" t="s">
        <v>8722</v>
      </c>
      <c r="K1371" s="130" t="s">
        <v>8723</v>
      </c>
      <c r="L1371" s="131">
        <v>42594.0</v>
      </c>
      <c r="M1371" s="134" t="s">
        <v>8724</v>
      </c>
      <c r="N1371" s="165"/>
      <c r="O1371" s="147"/>
      <c r="P1371" s="147"/>
      <c r="Q1371" s="166"/>
      <c r="R1371" s="165"/>
      <c r="S1371" s="167"/>
      <c r="T1371" s="168"/>
      <c r="U1371" s="165" t="s">
        <v>8725</v>
      </c>
      <c r="V1371" s="147"/>
      <c r="W1371" s="147"/>
      <c r="X1371" s="169"/>
      <c r="Y1371" s="169"/>
      <c r="Z1371" s="169"/>
      <c r="AA1371" s="169"/>
      <c r="AB1371" s="169"/>
      <c r="AC1371" s="169"/>
      <c r="AD1371" s="169"/>
      <c r="AE1371" s="169"/>
      <c r="AF1371" s="169"/>
      <c r="AG1371" s="169"/>
      <c r="AH1371" s="169"/>
      <c r="AI1371" s="169"/>
      <c r="AJ1371" s="169"/>
      <c r="AK1371" s="169"/>
      <c r="AL1371" s="169"/>
      <c r="AM1371" s="169"/>
      <c r="AN1371" s="169"/>
      <c r="AO1371" s="169"/>
      <c r="AP1371" s="169"/>
      <c r="AQ1371" s="169"/>
      <c r="AR1371" s="169"/>
      <c r="AS1371" s="169"/>
      <c r="AT1371" s="169"/>
      <c r="AU1371" s="169"/>
      <c r="AV1371" s="169"/>
      <c r="AW1371" s="169"/>
      <c r="AX1371" s="169"/>
      <c r="AY1371" s="169"/>
      <c r="AZ1371" s="169"/>
      <c r="BA1371" s="169"/>
      <c r="BB1371" s="169"/>
      <c r="BC1371" s="169"/>
      <c r="BD1371" s="169"/>
      <c r="BE1371" s="169"/>
      <c r="BF1371" s="169"/>
      <c r="BG1371" s="169"/>
      <c r="BH1371" s="169"/>
      <c r="BI1371" s="169"/>
      <c r="BJ1371" s="169"/>
      <c r="BK1371" s="169"/>
    </row>
    <row r="1372" ht="33.0" customHeight="1">
      <c r="A1372" s="148">
        <v>1374.0</v>
      </c>
      <c r="B1372" s="151"/>
      <c r="C1372" s="212" t="s">
        <v>8726</v>
      </c>
      <c r="D1372" s="162" t="s">
        <v>8727</v>
      </c>
      <c r="E1372" s="151"/>
      <c r="F1372" s="150" t="s">
        <v>8418</v>
      </c>
      <c r="G1372" s="148"/>
      <c r="H1372" s="148" t="s">
        <v>958</v>
      </c>
      <c r="I1372" s="57"/>
      <c r="J1372" s="57" t="s">
        <v>8728</v>
      </c>
      <c r="K1372" s="154" t="s">
        <v>7870</v>
      </c>
      <c r="L1372" s="163">
        <v>42590.0</v>
      </c>
      <c r="M1372" s="160" t="s">
        <v>8729</v>
      </c>
      <c r="N1372" s="170"/>
      <c r="O1372" s="159"/>
      <c r="P1372" s="159"/>
      <c r="Q1372" s="171"/>
      <c r="R1372" s="170"/>
      <c r="S1372" s="173"/>
      <c r="T1372" s="174"/>
      <c r="U1372" s="170" t="s">
        <v>596</v>
      </c>
      <c r="V1372" s="159"/>
      <c r="W1372" s="159"/>
      <c r="X1372" s="164"/>
      <c r="Y1372" s="164"/>
      <c r="Z1372" s="164"/>
      <c r="AA1372" s="164"/>
      <c r="AB1372" s="164"/>
      <c r="AC1372" s="164"/>
      <c r="AD1372" s="164"/>
      <c r="AE1372" s="164"/>
      <c r="AF1372" s="164"/>
      <c r="AG1372" s="164"/>
      <c r="AH1372" s="164"/>
      <c r="AI1372" s="164"/>
      <c r="AJ1372" s="164"/>
      <c r="AK1372" s="164"/>
      <c r="AL1372" s="164"/>
      <c r="AM1372" s="164"/>
      <c r="AN1372" s="164"/>
      <c r="AO1372" s="164"/>
      <c r="AP1372" s="164"/>
      <c r="AQ1372" s="164"/>
      <c r="AR1372" s="164"/>
      <c r="AS1372" s="164"/>
      <c r="AT1372" s="164"/>
      <c r="AU1372" s="164"/>
      <c r="AV1372" s="164"/>
      <c r="AW1372" s="164"/>
      <c r="AX1372" s="164"/>
      <c r="AY1372" s="164"/>
      <c r="AZ1372" s="164"/>
      <c r="BA1372" s="164"/>
      <c r="BB1372" s="164"/>
      <c r="BC1372" s="164"/>
      <c r="BD1372" s="164"/>
      <c r="BE1372" s="164"/>
      <c r="BF1372" s="164"/>
      <c r="BG1372" s="164"/>
      <c r="BH1372" s="164"/>
      <c r="BI1372" s="164"/>
      <c r="BJ1372" s="164"/>
      <c r="BK1372" s="164"/>
    </row>
    <row r="1373" ht="33.0" customHeight="1">
      <c r="A1373" s="148">
        <v>1375.0</v>
      </c>
      <c r="B1373" s="151"/>
      <c r="C1373" s="212" t="s">
        <v>8730</v>
      </c>
      <c r="D1373" s="162" t="s">
        <v>8727</v>
      </c>
      <c r="E1373" s="151"/>
      <c r="F1373" s="150" t="s">
        <v>8418</v>
      </c>
      <c r="G1373" s="148"/>
      <c r="H1373" s="148" t="s">
        <v>958</v>
      </c>
      <c r="I1373" s="57"/>
      <c r="J1373" s="57" t="s">
        <v>8610</v>
      </c>
      <c r="K1373" s="154" t="s">
        <v>7870</v>
      </c>
      <c r="L1373" s="163">
        <v>42590.0</v>
      </c>
      <c r="M1373" s="160" t="s">
        <v>8731</v>
      </c>
      <c r="N1373" s="170"/>
      <c r="O1373" s="159"/>
      <c r="P1373" s="159"/>
      <c r="Q1373" s="171"/>
      <c r="R1373" s="170"/>
      <c r="S1373" s="173"/>
      <c r="T1373" s="174"/>
      <c r="U1373" s="170" t="s">
        <v>7492</v>
      </c>
      <c r="V1373" s="159"/>
      <c r="W1373" s="159"/>
      <c r="X1373" s="164"/>
      <c r="Y1373" s="164"/>
      <c r="Z1373" s="164"/>
      <c r="AA1373" s="164"/>
      <c r="AB1373" s="164"/>
      <c r="AC1373" s="164"/>
      <c r="AD1373" s="164"/>
      <c r="AE1373" s="164"/>
      <c r="AF1373" s="164"/>
      <c r="AG1373" s="164"/>
      <c r="AH1373" s="164"/>
      <c r="AI1373" s="164"/>
      <c r="AJ1373" s="164"/>
      <c r="AK1373" s="164"/>
      <c r="AL1373" s="164"/>
      <c r="AM1373" s="164"/>
      <c r="AN1373" s="164"/>
      <c r="AO1373" s="164"/>
      <c r="AP1373" s="164"/>
      <c r="AQ1373" s="164"/>
      <c r="AR1373" s="164"/>
      <c r="AS1373" s="164"/>
      <c r="AT1373" s="164"/>
      <c r="AU1373" s="164"/>
      <c r="AV1373" s="164"/>
      <c r="AW1373" s="164"/>
      <c r="AX1373" s="164"/>
      <c r="AY1373" s="164"/>
      <c r="AZ1373" s="164"/>
      <c r="BA1373" s="164"/>
      <c r="BB1373" s="164"/>
      <c r="BC1373" s="164"/>
      <c r="BD1373" s="164"/>
      <c r="BE1373" s="164"/>
      <c r="BF1373" s="164"/>
      <c r="BG1373" s="164"/>
      <c r="BH1373" s="164"/>
      <c r="BI1373" s="164"/>
      <c r="BJ1373" s="164"/>
      <c r="BK1373" s="164"/>
    </row>
    <row r="1374" ht="33.0" customHeight="1">
      <c r="A1374" s="148">
        <v>1376.0</v>
      </c>
      <c r="B1374" s="151"/>
      <c r="C1374" s="212" t="s">
        <v>8732</v>
      </c>
      <c r="D1374" s="162" t="s">
        <v>8733</v>
      </c>
      <c r="E1374" s="151"/>
      <c r="F1374" s="150" t="s">
        <v>8734</v>
      </c>
      <c r="G1374" s="148"/>
      <c r="H1374" s="148" t="s">
        <v>8735</v>
      </c>
      <c r="I1374" s="57"/>
      <c r="J1374" s="57" t="s">
        <v>8736</v>
      </c>
      <c r="K1374" s="154" t="s">
        <v>8737</v>
      </c>
      <c r="L1374" s="163">
        <v>42594.0</v>
      </c>
      <c r="M1374" s="160" t="s">
        <v>8738</v>
      </c>
      <c r="N1374" s="170"/>
      <c r="O1374" s="159"/>
      <c r="P1374" s="159"/>
      <c r="Q1374" s="171"/>
      <c r="R1374" s="170"/>
      <c r="S1374" s="173"/>
      <c r="T1374" s="174"/>
      <c r="U1374" s="170" t="s">
        <v>596</v>
      </c>
      <c r="V1374" s="159"/>
      <c r="W1374" s="159"/>
      <c r="X1374" s="164"/>
      <c r="Y1374" s="164"/>
      <c r="Z1374" s="164"/>
      <c r="AA1374" s="164"/>
      <c r="AB1374" s="164"/>
      <c r="AC1374" s="164"/>
      <c r="AD1374" s="164"/>
      <c r="AE1374" s="164"/>
      <c r="AF1374" s="164"/>
      <c r="AG1374" s="164"/>
      <c r="AH1374" s="164"/>
      <c r="AI1374" s="164"/>
      <c r="AJ1374" s="164"/>
      <c r="AK1374" s="164"/>
      <c r="AL1374" s="164"/>
      <c r="AM1374" s="164"/>
      <c r="AN1374" s="164"/>
      <c r="AO1374" s="164"/>
      <c r="AP1374" s="164"/>
      <c r="AQ1374" s="164"/>
      <c r="AR1374" s="164"/>
      <c r="AS1374" s="164"/>
      <c r="AT1374" s="164"/>
      <c r="AU1374" s="164"/>
      <c r="AV1374" s="164"/>
      <c r="AW1374" s="164"/>
      <c r="AX1374" s="164"/>
      <c r="AY1374" s="164"/>
      <c r="AZ1374" s="164"/>
      <c r="BA1374" s="164"/>
      <c r="BB1374" s="164"/>
      <c r="BC1374" s="164"/>
      <c r="BD1374" s="164"/>
      <c r="BE1374" s="164"/>
      <c r="BF1374" s="164"/>
      <c r="BG1374" s="164"/>
      <c r="BH1374" s="164"/>
      <c r="BI1374" s="164"/>
      <c r="BJ1374" s="164"/>
      <c r="BK1374" s="164"/>
    </row>
    <row r="1375" ht="33.0" customHeight="1">
      <c r="A1375" s="148">
        <v>1377.0</v>
      </c>
      <c r="B1375" s="151"/>
      <c r="C1375" s="212" t="s">
        <v>8739</v>
      </c>
      <c r="D1375" s="162" t="s">
        <v>8740</v>
      </c>
      <c r="E1375" s="151"/>
      <c r="F1375" s="150" t="s">
        <v>8741</v>
      </c>
      <c r="G1375" s="148"/>
      <c r="H1375" s="148" t="s">
        <v>8742</v>
      </c>
      <c r="I1375" s="57"/>
      <c r="J1375" s="57" t="s">
        <v>8743</v>
      </c>
      <c r="K1375" s="154" t="s">
        <v>8744</v>
      </c>
      <c r="L1375" s="163">
        <v>42583.0</v>
      </c>
      <c r="M1375" s="160" t="s">
        <v>8745</v>
      </c>
      <c r="N1375" s="170"/>
      <c r="O1375" s="159"/>
      <c r="P1375" s="159"/>
      <c r="Q1375" s="171"/>
      <c r="R1375" s="170"/>
      <c r="S1375" s="173"/>
      <c r="T1375" s="174"/>
      <c r="U1375" s="170" t="s">
        <v>583</v>
      </c>
      <c r="V1375" s="159"/>
      <c r="W1375" s="159"/>
      <c r="X1375" s="164"/>
      <c r="Y1375" s="164"/>
      <c r="Z1375" s="164"/>
      <c r="AA1375" s="164"/>
      <c r="AB1375" s="164"/>
      <c r="AC1375" s="164"/>
      <c r="AD1375" s="164"/>
      <c r="AE1375" s="164"/>
      <c r="AF1375" s="164"/>
      <c r="AG1375" s="164"/>
      <c r="AH1375" s="164"/>
      <c r="AI1375" s="164"/>
      <c r="AJ1375" s="164"/>
      <c r="AK1375" s="164"/>
      <c r="AL1375" s="164"/>
      <c r="AM1375" s="164"/>
      <c r="AN1375" s="164"/>
      <c r="AO1375" s="164"/>
      <c r="AP1375" s="164"/>
      <c r="AQ1375" s="164"/>
      <c r="AR1375" s="164"/>
      <c r="AS1375" s="164"/>
      <c r="AT1375" s="164"/>
      <c r="AU1375" s="164"/>
      <c r="AV1375" s="164"/>
      <c r="AW1375" s="164"/>
      <c r="AX1375" s="164"/>
      <c r="AY1375" s="164"/>
      <c r="AZ1375" s="164"/>
      <c r="BA1375" s="164"/>
      <c r="BB1375" s="164"/>
      <c r="BC1375" s="164"/>
      <c r="BD1375" s="164"/>
      <c r="BE1375" s="164"/>
      <c r="BF1375" s="164"/>
      <c r="BG1375" s="164"/>
      <c r="BH1375" s="164"/>
      <c r="BI1375" s="164"/>
      <c r="BJ1375" s="164"/>
      <c r="BK1375" s="164"/>
    </row>
    <row r="1376" ht="33.0" customHeight="1">
      <c r="A1376" s="148">
        <v>1378.0</v>
      </c>
      <c r="B1376" s="151"/>
      <c r="C1376" s="212" t="s">
        <v>1127</v>
      </c>
      <c r="D1376" s="162" t="s">
        <v>1128</v>
      </c>
      <c r="E1376" s="151"/>
      <c r="F1376" s="150" t="s">
        <v>1129</v>
      </c>
      <c r="G1376" s="148"/>
      <c r="H1376" s="148" t="s">
        <v>1130</v>
      </c>
      <c r="I1376" s="57"/>
      <c r="J1376" s="57" t="s">
        <v>1131</v>
      </c>
      <c r="K1376" s="154" t="s">
        <v>1132</v>
      </c>
      <c r="L1376" s="163">
        <v>42593.0</v>
      </c>
      <c r="M1376" s="160" t="s">
        <v>1133</v>
      </c>
      <c r="N1376" s="170"/>
      <c r="O1376" s="159"/>
      <c r="P1376" s="159"/>
      <c r="Q1376" s="171"/>
      <c r="R1376" s="170"/>
      <c r="S1376" s="173"/>
      <c r="T1376" s="174"/>
      <c r="U1376" s="170" t="s">
        <v>1134</v>
      </c>
      <c r="V1376" s="159"/>
      <c r="W1376" s="159"/>
      <c r="X1376" s="164"/>
      <c r="Y1376" s="164"/>
      <c r="Z1376" s="164"/>
      <c r="AA1376" s="164"/>
      <c r="AB1376" s="164"/>
      <c r="AC1376" s="164"/>
      <c r="AD1376" s="164"/>
      <c r="AE1376" s="164"/>
      <c r="AF1376" s="164"/>
      <c r="AG1376" s="164"/>
      <c r="AH1376" s="164"/>
      <c r="AI1376" s="164"/>
      <c r="AJ1376" s="164"/>
      <c r="AK1376" s="164"/>
      <c r="AL1376" s="164"/>
      <c r="AM1376" s="164"/>
      <c r="AN1376" s="164"/>
      <c r="AO1376" s="164"/>
      <c r="AP1376" s="164"/>
      <c r="AQ1376" s="164"/>
      <c r="AR1376" s="164"/>
      <c r="AS1376" s="164"/>
      <c r="AT1376" s="164"/>
      <c r="AU1376" s="164"/>
      <c r="AV1376" s="164"/>
      <c r="AW1376" s="164"/>
      <c r="AX1376" s="164"/>
      <c r="AY1376" s="164"/>
      <c r="AZ1376" s="164"/>
      <c r="BA1376" s="164"/>
      <c r="BB1376" s="164"/>
      <c r="BC1376" s="164"/>
      <c r="BD1376" s="164"/>
      <c r="BE1376" s="164"/>
      <c r="BF1376" s="164"/>
      <c r="BG1376" s="164"/>
      <c r="BH1376" s="164"/>
      <c r="BI1376" s="164"/>
      <c r="BJ1376" s="164"/>
      <c r="BK1376" s="164"/>
    </row>
    <row r="1377" ht="33.0" customHeight="1">
      <c r="A1377" s="148">
        <v>1379.0</v>
      </c>
      <c r="B1377" s="151"/>
      <c r="C1377" s="212" t="s">
        <v>8746</v>
      </c>
      <c r="D1377" s="162" t="s">
        <v>8747</v>
      </c>
      <c r="E1377" s="151"/>
      <c r="F1377" s="150" t="s">
        <v>8748</v>
      </c>
      <c r="G1377" s="148"/>
      <c r="H1377" s="148" t="s">
        <v>8749</v>
      </c>
      <c r="I1377" s="57"/>
      <c r="J1377" s="57" t="s">
        <v>8750</v>
      </c>
      <c r="K1377" s="154" t="s">
        <v>687</v>
      </c>
      <c r="L1377" s="163">
        <v>42604.0</v>
      </c>
      <c r="M1377" s="160" t="s">
        <v>8751</v>
      </c>
      <c r="N1377" s="170"/>
      <c r="O1377" s="159"/>
      <c r="P1377" s="159"/>
      <c r="Q1377" s="171"/>
      <c r="R1377" s="170"/>
      <c r="S1377" s="173"/>
      <c r="T1377" s="174"/>
      <c r="U1377" s="170" t="s">
        <v>8752</v>
      </c>
      <c r="V1377" s="159"/>
      <c r="W1377" s="159"/>
      <c r="X1377" s="164"/>
      <c r="Y1377" s="164"/>
      <c r="Z1377" s="164"/>
      <c r="AA1377" s="164"/>
      <c r="AB1377" s="164"/>
      <c r="AC1377" s="164"/>
      <c r="AD1377" s="164"/>
      <c r="AE1377" s="164"/>
      <c r="AF1377" s="164"/>
      <c r="AG1377" s="164"/>
      <c r="AH1377" s="164"/>
      <c r="AI1377" s="164"/>
      <c r="AJ1377" s="164"/>
      <c r="AK1377" s="164"/>
      <c r="AL1377" s="164"/>
      <c r="AM1377" s="164"/>
      <c r="AN1377" s="164"/>
      <c r="AO1377" s="164"/>
      <c r="AP1377" s="164"/>
      <c r="AQ1377" s="164"/>
      <c r="AR1377" s="164"/>
      <c r="AS1377" s="164"/>
      <c r="AT1377" s="164"/>
      <c r="AU1377" s="164"/>
      <c r="AV1377" s="164"/>
      <c r="AW1377" s="164"/>
      <c r="AX1377" s="164"/>
      <c r="AY1377" s="164"/>
      <c r="AZ1377" s="164"/>
      <c r="BA1377" s="164"/>
      <c r="BB1377" s="164"/>
      <c r="BC1377" s="164"/>
      <c r="BD1377" s="164"/>
      <c r="BE1377" s="164"/>
      <c r="BF1377" s="164"/>
      <c r="BG1377" s="164"/>
      <c r="BH1377" s="164"/>
      <c r="BI1377" s="164"/>
      <c r="BJ1377" s="164"/>
      <c r="BK1377" s="164"/>
    </row>
    <row r="1378" ht="33.0" customHeight="1">
      <c r="A1378" s="148">
        <v>1380.0</v>
      </c>
      <c r="B1378" s="151"/>
      <c r="C1378" s="212" t="s">
        <v>8753</v>
      </c>
      <c r="D1378" s="162" t="s">
        <v>8754</v>
      </c>
      <c r="E1378" s="151"/>
      <c r="F1378" s="150" t="s">
        <v>8755</v>
      </c>
      <c r="G1378" s="148"/>
      <c r="H1378" s="148" t="s">
        <v>8756</v>
      </c>
      <c r="I1378" s="57"/>
      <c r="J1378" s="57" t="s">
        <v>8757</v>
      </c>
      <c r="K1378" s="154" t="s">
        <v>8758</v>
      </c>
      <c r="L1378" s="163">
        <v>42587.0</v>
      </c>
      <c r="M1378" s="160" t="s">
        <v>8759</v>
      </c>
      <c r="N1378" s="170"/>
      <c r="O1378" s="159"/>
      <c r="P1378" s="159"/>
      <c r="Q1378" s="171"/>
      <c r="R1378" s="170"/>
      <c r="S1378" s="173"/>
      <c r="T1378" s="174"/>
      <c r="U1378" s="170" t="s">
        <v>8674</v>
      </c>
      <c r="V1378" s="159"/>
      <c r="W1378" s="159"/>
      <c r="X1378" s="164"/>
      <c r="Y1378" s="164"/>
      <c r="Z1378" s="164"/>
      <c r="AA1378" s="164"/>
      <c r="AB1378" s="164"/>
      <c r="AC1378" s="164"/>
      <c r="AD1378" s="164"/>
      <c r="AE1378" s="164"/>
      <c r="AF1378" s="164"/>
      <c r="AG1378" s="164"/>
      <c r="AH1378" s="164"/>
      <c r="AI1378" s="164"/>
      <c r="AJ1378" s="164"/>
      <c r="AK1378" s="164"/>
      <c r="AL1378" s="164"/>
      <c r="AM1378" s="164"/>
      <c r="AN1378" s="164"/>
      <c r="AO1378" s="164"/>
      <c r="AP1378" s="164"/>
      <c r="AQ1378" s="164"/>
      <c r="AR1378" s="164"/>
      <c r="AS1378" s="164"/>
      <c r="AT1378" s="164"/>
      <c r="AU1378" s="164"/>
      <c r="AV1378" s="164"/>
      <c r="AW1378" s="164"/>
      <c r="AX1378" s="164"/>
      <c r="AY1378" s="164"/>
      <c r="AZ1378" s="164"/>
      <c r="BA1378" s="164"/>
      <c r="BB1378" s="164"/>
      <c r="BC1378" s="164"/>
      <c r="BD1378" s="164"/>
      <c r="BE1378" s="164"/>
      <c r="BF1378" s="164"/>
      <c r="BG1378" s="164"/>
      <c r="BH1378" s="164"/>
      <c r="BI1378" s="164"/>
      <c r="BJ1378" s="164"/>
      <c r="BK1378" s="164"/>
    </row>
    <row r="1379" ht="33.0" customHeight="1">
      <c r="A1379" s="148">
        <v>1381.0</v>
      </c>
      <c r="B1379" s="151"/>
      <c r="C1379" s="212" t="s">
        <v>8760</v>
      </c>
      <c r="D1379" s="162" t="s">
        <v>8761</v>
      </c>
      <c r="E1379" s="151"/>
      <c r="F1379" s="150" t="s">
        <v>8762</v>
      </c>
      <c r="G1379" s="148"/>
      <c r="H1379" s="148" t="s">
        <v>8763</v>
      </c>
      <c r="I1379" s="57"/>
      <c r="J1379" s="57" t="s">
        <v>8764</v>
      </c>
      <c r="K1379" s="154" t="s">
        <v>687</v>
      </c>
      <c r="L1379" s="163">
        <v>42597.0</v>
      </c>
      <c r="M1379" s="160" t="s">
        <v>8765</v>
      </c>
      <c r="N1379" s="170"/>
      <c r="O1379" s="159"/>
      <c r="P1379" s="159"/>
      <c r="Q1379" s="171"/>
      <c r="R1379" s="170"/>
      <c r="S1379" s="173"/>
      <c r="T1379" s="174"/>
      <c r="U1379" s="170" t="s">
        <v>8766</v>
      </c>
      <c r="V1379" s="159"/>
      <c r="W1379" s="159"/>
      <c r="X1379" s="164"/>
      <c r="Y1379" s="164"/>
      <c r="Z1379" s="164"/>
      <c r="AA1379" s="164"/>
      <c r="AB1379" s="164"/>
      <c r="AC1379" s="164"/>
      <c r="AD1379" s="164"/>
      <c r="AE1379" s="164"/>
      <c r="AF1379" s="164"/>
      <c r="AG1379" s="164"/>
      <c r="AH1379" s="164"/>
      <c r="AI1379" s="164"/>
      <c r="AJ1379" s="164"/>
      <c r="AK1379" s="164"/>
      <c r="AL1379" s="164"/>
      <c r="AM1379" s="164"/>
      <c r="AN1379" s="164"/>
      <c r="AO1379" s="164"/>
      <c r="AP1379" s="164"/>
      <c r="AQ1379" s="164"/>
      <c r="AR1379" s="164"/>
      <c r="AS1379" s="164"/>
      <c r="AT1379" s="164"/>
      <c r="AU1379" s="164"/>
      <c r="AV1379" s="164"/>
      <c r="AW1379" s="164"/>
      <c r="AX1379" s="164"/>
      <c r="AY1379" s="164"/>
      <c r="AZ1379" s="164"/>
      <c r="BA1379" s="164"/>
      <c r="BB1379" s="164"/>
      <c r="BC1379" s="164"/>
      <c r="BD1379" s="164"/>
      <c r="BE1379" s="164"/>
      <c r="BF1379" s="164"/>
      <c r="BG1379" s="164"/>
      <c r="BH1379" s="164"/>
      <c r="BI1379" s="164"/>
      <c r="BJ1379" s="164"/>
      <c r="BK1379" s="164"/>
    </row>
    <row r="1380" ht="33.0" customHeight="1">
      <c r="A1380" s="148">
        <v>1382.0</v>
      </c>
      <c r="B1380" s="151"/>
      <c r="C1380" s="212" t="s">
        <v>8767</v>
      </c>
      <c r="D1380" s="162" t="s">
        <v>8768</v>
      </c>
      <c r="E1380" s="151"/>
      <c r="F1380" s="150" t="s">
        <v>8418</v>
      </c>
      <c r="G1380" s="148"/>
      <c r="H1380" s="148" t="s">
        <v>958</v>
      </c>
      <c r="I1380" s="57"/>
      <c r="J1380" s="57" t="s">
        <v>8769</v>
      </c>
      <c r="K1380" s="154" t="s">
        <v>7870</v>
      </c>
      <c r="L1380" s="163">
        <v>42591.0</v>
      </c>
      <c r="M1380" s="160" t="s">
        <v>8770</v>
      </c>
      <c r="N1380" s="170"/>
      <c r="O1380" s="159"/>
      <c r="P1380" s="159"/>
      <c r="Q1380" s="171"/>
      <c r="R1380" s="170"/>
      <c r="S1380" s="173"/>
      <c r="T1380" s="174"/>
      <c r="U1380" s="170" t="s">
        <v>596</v>
      </c>
      <c r="V1380" s="159"/>
      <c r="W1380" s="159"/>
      <c r="X1380" s="164"/>
      <c r="Y1380" s="164"/>
      <c r="Z1380" s="164"/>
      <c r="AA1380" s="164"/>
      <c r="AB1380" s="164"/>
      <c r="AC1380" s="164"/>
      <c r="AD1380" s="164"/>
      <c r="AE1380" s="164"/>
      <c r="AF1380" s="164"/>
      <c r="AG1380" s="164"/>
      <c r="AH1380" s="164"/>
      <c r="AI1380" s="164"/>
      <c r="AJ1380" s="164"/>
      <c r="AK1380" s="164"/>
      <c r="AL1380" s="164"/>
      <c r="AM1380" s="164"/>
      <c r="AN1380" s="164"/>
      <c r="AO1380" s="164"/>
      <c r="AP1380" s="164"/>
      <c r="AQ1380" s="164"/>
      <c r="AR1380" s="164"/>
      <c r="AS1380" s="164"/>
      <c r="AT1380" s="164"/>
      <c r="AU1380" s="164"/>
      <c r="AV1380" s="164"/>
      <c r="AW1380" s="164"/>
      <c r="AX1380" s="164"/>
      <c r="AY1380" s="164"/>
      <c r="AZ1380" s="164"/>
      <c r="BA1380" s="164"/>
      <c r="BB1380" s="164"/>
      <c r="BC1380" s="164"/>
      <c r="BD1380" s="164"/>
      <c r="BE1380" s="164"/>
      <c r="BF1380" s="164"/>
      <c r="BG1380" s="164"/>
      <c r="BH1380" s="164"/>
      <c r="BI1380" s="164"/>
      <c r="BJ1380" s="164"/>
      <c r="BK1380" s="164"/>
    </row>
    <row r="1381" ht="33.0" customHeight="1">
      <c r="A1381" s="148">
        <v>1383.0</v>
      </c>
      <c r="B1381" s="151"/>
      <c r="C1381" s="212" t="s">
        <v>8771</v>
      </c>
      <c r="D1381" s="162" t="s">
        <v>8772</v>
      </c>
      <c r="E1381" s="151"/>
      <c r="F1381" s="150" t="s">
        <v>8773</v>
      </c>
      <c r="G1381" s="148"/>
      <c r="H1381" s="148" t="s">
        <v>8774</v>
      </c>
      <c r="I1381" s="57"/>
      <c r="J1381" s="57" t="s">
        <v>8775</v>
      </c>
      <c r="K1381" s="154" t="s">
        <v>8776</v>
      </c>
      <c r="L1381" s="163">
        <v>42594.0</v>
      </c>
      <c r="M1381" s="160" t="s">
        <v>8777</v>
      </c>
      <c r="N1381" s="170"/>
      <c r="O1381" s="159"/>
      <c r="P1381" s="159"/>
      <c r="Q1381" s="171"/>
      <c r="R1381" s="170"/>
      <c r="S1381" s="173"/>
      <c r="T1381" s="174"/>
      <c r="U1381" s="170" t="s">
        <v>4236</v>
      </c>
      <c r="V1381" s="159"/>
      <c r="W1381" s="159"/>
      <c r="X1381" s="164"/>
      <c r="Y1381" s="164"/>
      <c r="Z1381" s="164"/>
      <c r="AA1381" s="164"/>
      <c r="AB1381" s="164"/>
      <c r="AC1381" s="164"/>
      <c r="AD1381" s="164"/>
      <c r="AE1381" s="164"/>
      <c r="AF1381" s="164"/>
      <c r="AG1381" s="164"/>
      <c r="AH1381" s="164"/>
      <c r="AI1381" s="164"/>
      <c r="AJ1381" s="164"/>
      <c r="AK1381" s="164"/>
      <c r="AL1381" s="164"/>
      <c r="AM1381" s="164"/>
      <c r="AN1381" s="164"/>
      <c r="AO1381" s="164"/>
      <c r="AP1381" s="164"/>
      <c r="AQ1381" s="164"/>
      <c r="AR1381" s="164"/>
      <c r="AS1381" s="164"/>
      <c r="AT1381" s="164"/>
      <c r="AU1381" s="164"/>
      <c r="AV1381" s="164"/>
      <c r="AW1381" s="164"/>
      <c r="AX1381" s="164"/>
      <c r="AY1381" s="164"/>
      <c r="AZ1381" s="164"/>
      <c r="BA1381" s="164"/>
      <c r="BB1381" s="164"/>
      <c r="BC1381" s="164"/>
      <c r="BD1381" s="164"/>
      <c r="BE1381" s="164"/>
      <c r="BF1381" s="164"/>
      <c r="BG1381" s="164"/>
      <c r="BH1381" s="164"/>
      <c r="BI1381" s="164"/>
      <c r="BJ1381" s="164"/>
      <c r="BK1381" s="164"/>
    </row>
    <row r="1382" ht="33.0" customHeight="1">
      <c r="A1382" s="148">
        <v>1384.0</v>
      </c>
      <c r="B1382" s="151"/>
      <c r="C1382" s="212" t="s">
        <v>8778</v>
      </c>
      <c r="D1382" s="162" t="s">
        <v>8779</v>
      </c>
      <c r="E1382" s="151"/>
      <c r="F1382" s="150" t="s">
        <v>8780</v>
      </c>
      <c r="G1382" s="148"/>
      <c r="H1382" s="148" t="s">
        <v>8781</v>
      </c>
      <c r="I1382" s="57"/>
      <c r="J1382" s="57" t="s">
        <v>8782</v>
      </c>
      <c r="K1382" s="154" t="s">
        <v>8783</v>
      </c>
      <c r="L1382" s="163">
        <v>42599.0</v>
      </c>
      <c r="M1382" s="160" t="s">
        <v>8784</v>
      </c>
      <c r="N1382" s="170"/>
      <c r="O1382" s="159"/>
      <c r="P1382" s="159"/>
      <c r="Q1382" s="171"/>
      <c r="R1382" s="170"/>
      <c r="S1382" s="173"/>
      <c r="T1382" s="174"/>
      <c r="U1382" s="170" t="s">
        <v>8785</v>
      </c>
      <c r="V1382" s="159"/>
      <c r="W1382" s="159"/>
      <c r="X1382" s="164"/>
      <c r="Y1382" s="164"/>
      <c r="Z1382" s="164"/>
      <c r="AA1382" s="164"/>
      <c r="AB1382" s="164"/>
      <c r="AC1382" s="164"/>
      <c r="AD1382" s="164"/>
      <c r="AE1382" s="164"/>
      <c r="AF1382" s="164"/>
      <c r="AG1382" s="164"/>
      <c r="AH1382" s="164"/>
      <c r="AI1382" s="164"/>
      <c r="AJ1382" s="164"/>
      <c r="AK1382" s="164"/>
      <c r="AL1382" s="164"/>
      <c r="AM1382" s="164"/>
      <c r="AN1382" s="164"/>
      <c r="AO1382" s="164"/>
      <c r="AP1382" s="164"/>
      <c r="AQ1382" s="164"/>
      <c r="AR1382" s="164"/>
      <c r="AS1382" s="164"/>
      <c r="AT1382" s="164"/>
      <c r="AU1382" s="164"/>
      <c r="AV1382" s="164"/>
      <c r="AW1382" s="164"/>
      <c r="AX1382" s="164"/>
      <c r="AY1382" s="164"/>
      <c r="AZ1382" s="164"/>
      <c r="BA1382" s="164"/>
      <c r="BB1382" s="164"/>
      <c r="BC1382" s="164"/>
      <c r="BD1382" s="164"/>
      <c r="BE1382" s="164"/>
      <c r="BF1382" s="164"/>
      <c r="BG1382" s="164"/>
      <c r="BH1382" s="164"/>
      <c r="BI1382" s="164"/>
      <c r="BJ1382" s="164"/>
      <c r="BK1382" s="164"/>
    </row>
    <row r="1383" ht="33.0" customHeight="1">
      <c r="A1383" s="148">
        <v>1385.0</v>
      </c>
      <c r="B1383" s="151"/>
      <c r="C1383" s="212" t="s">
        <v>8760</v>
      </c>
      <c r="D1383" s="162" t="s">
        <v>8786</v>
      </c>
      <c r="E1383" s="151"/>
      <c r="F1383" s="150" t="s">
        <v>8780</v>
      </c>
      <c r="G1383" s="148"/>
      <c r="H1383" s="148" t="s">
        <v>8787</v>
      </c>
      <c r="I1383" s="57"/>
      <c r="J1383" s="57" t="s">
        <v>8788</v>
      </c>
      <c r="K1383" s="154" t="s">
        <v>8789</v>
      </c>
      <c r="L1383" s="163">
        <v>42599.0</v>
      </c>
      <c r="M1383" s="160" t="s">
        <v>8790</v>
      </c>
      <c r="N1383" s="170"/>
      <c r="O1383" s="159"/>
      <c r="P1383" s="159"/>
      <c r="Q1383" s="171"/>
      <c r="R1383" s="170"/>
      <c r="S1383" s="173"/>
      <c r="T1383" s="174"/>
      <c r="U1383" s="170" t="s">
        <v>8785</v>
      </c>
      <c r="V1383" s="159"/>
      <c r="W1383" s="159"/>
      <c r="X1383" s="164"/>
      <c r="Y1383" s="164"/>
      <c r="Z1383" s="164"/>
      <c r="AA1383" s="164"/>
      <c r="AB1383" s="164"/>
      <c r="AC1383" s="164"/>
      <c r="AD1383" s="164"/>
      <c r="AE1383" s="164"/>
      <c r="AF1383" s="164"/>
      <c r="AG1383" s="164"/>
      <c r="AH1383" s="164"/>
      <c r="AI1383" s="164"/>
      <c r="AJ1383" s="164"/>
      <c r="AK1383" s="164"/>
      <c r="AL1383" s="164"/>
      <c r="AM1383" s="164"/>
      <c r="AN1383" s="164"/>
      <c r="AO1383" s="164"/>
      <c r="AP1383" s="164"/>
      <c r="AQ1383" s="164"/>
      <c r="AR1383" s="164"/>
      <c r="AS1383" s="164"/>
      <c r="AT1383" s="164"/>
      <c r="AU1383" s="164"/>
      <c r="AV1383" s="164"/>
      <c r="AW1383" s="164"/>
      <c r="AX1383" s="164"/>
      <c r="AY1383" s="164"/>
      <c r="AZ1383" s="164"/>
      <c r="BA1383" s="164"/>
      <c r="BB1383" s="164"/>
      <c r="BC1383" s="164"/>
      <c r="BD1383" s="164"/>
      <c r="BE1383" s="164"/>
      <c r="BF1383" s="164"/>
      <c r="BG1383" s="164"/>
      <c r="BH1383" s="164"/>
      <c r="BI1383" s="164"/>
      <c r="BJ1383" s="164"/>
      <c r="BK1383" s="164"/>
    </row>
    <row r="1384" ht="33.0" customHeight="1">
      <c r="A1384" s="148">
        <v>1386.0</v>
      </c>
      <c r="B1384" s="151"/>
      <c r="C1384" s="212" t="s">
        <v>8791</v>
      </c>
      <c r="D1384" s="162" t="s">
        <v>8772</v>
      </c>
      <c r="E1384" s="151"/>
      <c r="F1384" s="150" t="s">
        <v>8792</v>
      </c>
      <c r="G1384" s="148"/>
      <c r="H1384" s="148" t="s">
        <v>8793</v>
      </c>
      <c r="I1384" s="57"/>
      <c r="J1384" s="57" t="s">
        <v>8794</v>
      </c>
      <c r="K1384" s="154" t="s">
        <v>8795</v>
      </c>
      <c r="L1384" s="163">
        <v>42604.0</v>
      </c>
      <c r="M1384" s="160" t="s">
        <v>8796</v>
      </c>
      <c r="N1384" s="170"/>
      <c r="O1384" s="159"/>
      <c r="P1384" s="159"/>
      <c r="Q1384" s="171"/>
      <c r="R1384" s="170"/>
      <c r="S1384" s="173"/>
      <c r="T1384" s="174"/>
      <c r="U1384" s="170" t="s">
        <v>8752</v>
      </c>
      <c r="V1384" s="159"/>
      <c r="W1384" s="159"/>
      <c r="X1384" s="164"/>
      <c r="Y1384" s="164"/>
      <c r="Z1384" s="164"/>
      <c r="AA1384" s="164"/>
      <c r="AB1384" s="164"/>
      <c r="AC1384" s="164"/>
      <c r="AD1384" s="164"/>
      <c r="AE1384" s="164"/>
      <c r="AF1384" s="164"/>
      <c r="AG1384" s="164"/>
      <c r="AH1384" s="164"/>
      <c r="AI1384" s="164"/>
      <c r="AJ1384" s="164"/>
      <c r="AK1384" s="164"/>
      <c r="AL1384" s="164"/>
      <c r="AM1384" s="164"/>
      <c r="AN1384" s="164"/>
      <c r="AO1384" s="164"/>
      <c r="AP1384" s="164"/>
      <c r="AQ1384" s="164"/>
      <c r="AR1384" s="164"/>
      <c r="AS1384" s="164"/>
      <c r="AT1384" s="164"/>
      <c r="AU1384" s="164"/>
      <c r="AV1384" s="164"/>
      <c r="AW1384" s="164"/>
      <c r="AX1384" s="164"/>
      <c r="AY1384" s="164"/>
      <c r="AZ1384" s="164"/>
      <c r="BA1384" s="164"/>
      <c r="BB1384" s="164"/>
      <c r="BC1384" s="164"/>
      <c r="BD1384" s="164"/>
      <c r="BE1384" s="164"/>
      <c r="BF1384" s="164"/>
      <c r="BG1384" s="164"/>
      <c r="BH1384" s="164"/>
      <c r="BI1384" s="164"/>
      <c r="BJ1384" s="164"/>
      <c r="BK1384" s="164"/>
    </row>
    <row r="1385" ht="33.0" customHeight="1">
      <c r="A1385" s="148">
        <v>1387.0</v>
      </c>
      <c r="B1385" s="151"/>
      <c r="C1385" s="212" t="s">
        <v>8797</v>
      </c>
      <c r="D1385" s="162" t="s">
        <v>8798</v>
      </c>
      <c r="E1385" s="151"/>
      <c r="F1385" s="150" t="s">
        <v>8799</v>
      </c>
      <c r="G1385" s="148"/>
      <c r="H1385" s="148" t="s">
        <v>8800</v>
      </c>
      <c r="I1385" s="57"/>
      <c r="J1385" s="57" t="s">
        <v>8801</v>
      </c>
      <c r="K1385" s="154" t="s">
        <v>7665</v>
      </c>
      <c r="L1385" s="163">
        <v>42599.0</v>
      </c>
      <c r="M1385" s="160" t="s">
        <v>8802</v>
      </c>
      <c r="N1385" s="170"/>
      <c r="O1385" s="159"/>
      <c r="P1385" s="159"/>
      <c r="Q1385" s="171"/>
      <c r="R1385" s="170"/>
      <c r="S1385" s="173"/>
      <c r="T1385" s="174"/>
      <c r="U1385" s="170" t="s">
        <v>8803</v>
      </c>
      <c r="V1385" s="159"/>
      <c r="W1385" s="159"/>
      <c r="X1385" s="164"/>
      <c r="Y1385" s="164"/>
      <c r="Z1385" s="164"/>
      <c r="AA1385" s="164"/>
      <c r="AB1385" s="164"/>
      <c r="AC1385" s="164"/>
      <c r="AD1385" s="164"/>
      <c r="AE1385" s="164"/>
      <c r="AF1385" s="164"/>
      <c r="AG1385" s="164"/>
      <c r="AH1385" s="164"/>
      <c r="AI1385" s="164"/>
      <c r="AJ1385" s="164"/>
      <c r="AK1385" s="164"/>
      <c r="AL1385" s="164"/>
      <c r="AM1385" s="164"/>
      <c r="AN1385" s="164"/>
      <c r="AO1385" s="164"/>
      <c r="AP1385" s="164"/>
      <c r="AQ1385" s="164"/>
      <c r="AR1385" s="164"/>
      <c r="AS1385" s="164"/>
      <c r="AT1385" s="164"/>
      <c r="AU1385" s="164"/>
      <c r="AV1385" s="164"/>
      <c r="AW1385" s="164"/>
      <c r="AX1385" s="164"/>
      <c r="AY1385" s="164"/>
      <c r="AZ1385" s="164"/>
      <c r="BA1385" s="164"/>
      <c r="BB1385" s="164"/>
      <c r="BC1385" s="164"/>
      <c r="BD1385" s="164"/>
      <c r="BE1385" s="164"/>
      <c r="BF1385" s="164"/>
      <c r="BG1385" s="164"/>
      <c r="BH1385" s="164"/>
      <c r="BI1385" s="164"/>
      <c r="BJ1385" s="164"/>
      <c r="BK1385" s="164"/>
    </row>
    <row r="1386" ht="33.0" customHeight="1">
      <c r="A1386" s="148">
        <v>1388.0</v>
      </c>
      <c r="B1386" s="151"/>
      <c r="C1386" s="212" t="s">
        <v>8804</v>
      </c>
      <c r="D1386" s="162" t="s">
        <v>8798</v>
      </c>
      <c r="E1386" s="151"/>
      <c r="F1386" s="150" t="s">
        <v>8799</v>
      </c>
      <c r="G1386" s="148"/>
      <c r="H1386" s="148" t="s">
        <v>8805</v>
      </c>
      <c r="I1386" s="57"/>
      <c r="J1386" s="57" t="s">
        <v>8806</v>
      </c>
      <c r="K1386" s="154" t="s">
        <v>7665</v>
      </c>
      <c r="L1386" s="163">
        <v>42599.0</v>
      </c>
      <c r="M1386" s="160" t="s">
        <v>8807</v>
      </c>
      <c r="N1386" s="170"/>
      <c r="O1386" s="159"/>
      <c r="P1386" s="159"/>
      <c r="Q1386" s="171"/>
      <c r="R1386" s="170"/>
      <c r="S1386" s="173"/>
      <c r="T1386" s="174"/>
      <c r="U1386" s="170" t="s">
        <v>8808</v>
      </c>
      <c r="V1386" s="159"/>
      <c r="W1386" s="159"/>
      <c r="X1386" s="164"/>
      <c r="Y1386" s="164"/>
      <c r="Z1386" s="164"/>
      <c r="AA1386" s="164"/>
      <c r="AB1386" s="164"/>
      <c r="AC1386" s="164"/>
      <c r="AD1386" s="164"/>
      <c r="AE1386" s="164"/>
      <c r="AF1386" s="164"/>
      <c r="AG1386" s="164"/>
      <c r="AH1386" s="164"/>
      <c r="AI1386" s="164"/>
      <c r="AJ1386" s="164"/>
      <c r="AK1386" s="164"/>
      <c r="AL1386" s="164"/>
      <c r="AM1386" s="164"/>
      <c r="AN1386" s="164"/>
      <c r="AO1386" s="164"/>
      <c r="AP1386" s="164"/>
      <c r="AQ1386" s="164"/>
      <c r="AR1386" s="164"/>
      <c r="AS1386" s="164"/>
      <c r="AT1386" s="164"/>
      <c r="AU1386" s="164"/>
      <c r="AV1386" s="164"/>
      <c r="AW1386" s="164"/>
      <c r="AX1386" s="164"/>
      <c r="AY1386" s="164"/>
      <c r="AZ1386" s="164"/>
      <c r="BA1386" s="164"/>
      <c r="BB1386" s="164"/>
      <c r="BC1386" s="164"/>
      <c r="BD1386" s="164"/>
      <c r="BE1386" s="164"/>
      <c r="BF1386" s="164"/>
      <c r="BG1386" s="164"/>
      <c r="BH1386" s="164"/>
      <c r="BI1386" s="164"/>
      <c r="BJ1386" s="164"/>
      <c r="BK1386" s="164"/>
    </row>
    <row r="1387" ht="33.0" customHeight="1">
      <c r="A1387" s="148">
        <v>1389.0</v>
      </c>
      <c r="B1387" s="151"/>
      <c r="C1387" s="212" t="s">
        <v>8809</v>
      </c>
      <c r="D1387" s="162" t="s">
        <v>8810</v>
      </c>
      <c r="E1387" s="151"/>
      <c r="F1387" s="150" t="s">
        <v>8811</v>
      </c>
      <c r="G1387" s="148"/>
      <c r="H1387" s="148" t="s">
        <v>8812</v>
      </c>
      <c r="I1387" s="57"/>
      <c r="J1387" s="57" t="s">
        <v>8813</v>
      </c>
      <c r="K1387" s="154" t="s">
        <v>8814</v>
      </c>
      <c r="L1387" s="163">
        <v>42599.0</v>
      </c>
      <c r="M1387" s="160" t="s">
        <v>8815</v>
      </c>
      <c r="N1387" s="170"/>
      <c r="O1387" s="159"/>
      <c r="P1387" s="159"/>
      <c r="Q1387" s="171"/>
      <c r="R1387" s="170"/>
      <c r="S1387" s="173"/>
      <c r="T1387" s="174"/>
      <c r="U1387" s="170" t="s">
        <v>8601</v>
      </c>
      <c r="V1387" s="159"/>
      <c r="W1387" s="159"/>
      <c r="X1387" s="164"/>
      <c r="Y1387" s="164"/>
      <c r="Z1387" s="164"/>
      <c r="AA1387" s="164"/>
      <c r="AB1387" s="164"/>
      <c r="AC1387" s="164"/>
      <c r="AD1387" s="164"/>
      <c r="AE1387" s="164"/>
      <c r="AF1387" s="164"/>
      <c r="AG1387" s="164"/>
      <c r="AH1387" s="164"/>
      <c r="AI1387" s="164"/>
      <c r="AJ1387" s="164"/>
      <c r="AK1387" s="164"/>
      <c r="AL1387" s="164"/>
      <c r="AM1387" s="164"/>
      <c r="AN1387" s="164"/>
      <c r="AO1387" s="164"/>
      <c r="AP1387" s="164"/>
      <c r="AQ1387" s="164"/>
      <c r="AR1387" s="164"/>
      <c r="AS1387" s="164"/>
      <c r="AT1387" s="164"/>
      <c r="AU1387" s="164"/>
      <c r="AV1387" s="164"/>
      <c r="AW1387" s="164"/>
      <c r="AX1387" s="164"/>
      <c r="AY1387" s="164"/>
      <c r="AZ1387" s="164"/>
      <c r="BA1387" s="164"/>
      <c r="BB1387" s="164"/>
      <c r="BC1387" s="164"/>
      <c r="BD1387" s="164"/>
      <c r="BE1387" s="164"/>
      <c r="BF1387" s="164"/>
      <c r="BG1387" s="164"/>
      <c r="BH1387" s="164"/>
      <c r="BI1387" s="164"/>
      <c r="BJ1387" s="164"/>
      <c r="BK1387" s="164"/>
    </row>
    <row r="1388" ht="33.0" customHeight="1">
      <c r="A1388" s="148">
        <v>1390.0</v>
      </c>
      <c r="B1388" s="151"/>
      <c r="C1388" s="212" t="s">
        <v>8246</v>
      </c>
      <c r="D1388" s="162" t="s">
        <v>8816</v>
      </c>
      <c r="E1388" s="151"/>
      <c r="F1388" s="150" t="s">
        <v>8817</v>
      </c>
      <c r="G1388" s="148"/>
      <c r="H1388" s="148" t="s">
        <v>8818</v>
      </c>
      <c r="I1388" s="57"/>
      <c r="J1388" s="57" t="s">
        <v>8819</v>
      </c>
      <c r="K1388" s="154" t="s">
        <v>8820</v>
      </c>
      <c r="L1388" s="163">
        <v>42607.0</v>
      </c>
      <c r="M1388" s="160" t="s">
        <v>8821</v>
      </c>
      <c r="N1388" s="170"/>
      <c r="O1388" s="159"/>
      <c r="P1388" s="159"/>
      <c r="Q1388" s="171"/>
      <c r="R1388" s="170"/>
      <c r="S1388" s="173"/>
      <c r="T1388" s="174"/>
      <c r="U1388" s="170" t="s">
        <v>596</v>
      </c>
      <c r="V1388" s="159"/>
      <c r="W1388" s="159"/>
      <c r="X1388" s="164"/>
      <c r="Y1388" s="164"/>
      <c r="Z1388" s="164"/>
      <c r="AA1388" s="164"/>
      <c r="AB1388" s="164"/>
      <c r="AC1388" s="164"/>
      <c r="AD1388" s="164"/>
      <c r="AE1388" s="164"/>
      <c r="AF1388" s="164"/>
      <c r="AG1388" s="164"/>
      <c r="AH1388" s="164"/>
      <c r="AI1388" s="164"/>
      <c r="AJ1388" s="164"/>
      <c r="AK1388" s="164"/>
      <c r="AL1388" s="164"/>
      <c r="AM1388" s="164"/>
      <c r="AN1388" s="164"/>
      <c r="AO1388" s="164"/>
      <c r="AP1388" s="164"/>
      <c r="AQ1388" s="164"/>
      <c r="AR1388" s="164"/>
      <c r="AS1388" s="164"/>
      <c r="AT1388" s="164"/>
      <c r="AU1388" s="164"/>
      <c r="AV1388" s="164"/>
      <c r="AW1388" s="164"/>
      <c r="AX1388" s="164"/>
      <c r="AY1388" s="164"/>
      <c r="AZ1388" s="164"/>
      <c r="BA1388" s="164"/>
      <c r="BB1388" s="164"/>
      <c r="BC1388" s="164"/>
      <c r="BD1388" s="164"/>
      <c r="BE1388" s="164"/>
      <c r="BF1388" s="164"/>
      <c r="BG1388" s="164"/>
      <c r="BH1388" s="164"/>
      <c r="BI1388" s="164"/>
      <c r="BJ1388" s="164"/>
      <c r="BK1388" s="164"/>
    </row>
    <row r="1389" ht="33.0" customHeight="1">
      <c r="A1389" s="148">
        <v>1391.0</v>
      </c>
      <c r="B1389" s="151"/>
      <c r="C1389" s="212" t="s">
        <v>8822</v>
      </c>
      <c r="D1389" s="162" t="s">
        <v>8823</v>
      </c>
      <c r="E1389" s="151"/>
      <c r="F1389" s="150" t="s">
        <v>8824</v>
      </c>
      <c r="G1389" s="148"/>
      <c r="H1389" s="148" t="s">
        <v>8825</v>
      </c>
      <c r="I1389" s="57"/>
      <c r="J1389" s="57" t="s">
        <v>8826</v>
      </c>
      <c r="K1389" s="154" t="s">
        <v>8827</v>
      </c>
      <c r="L1389" s="163">
        <v>42597.0</v>
      </c>
      <c r="M1389" s="160" t="s">
        <v>8828</v>
      </c>
      <c r="N1389" s="170"/>
      <c r="O1389" s="159"/>
      <c r="P1389" s="159"/>
      <c r="Q1389" s="171"/>
      <c r="R1389" s="170"/>
      <c r="S1389" s="173"/>
      <c r="T1389" s="174"/>
      <c r="U1389" s="170" t="s">
        <v>8829</v>
      </c>
      <c r="V1389" s="159"/>
      <c r="W1389" s="159"/>
      <c r="X1389" s="164"/>
      <c r="Y1389" s="164"/>
      <c r="Z1389" s="164"/>
      <c r="AA1389" s="164"/>
      <c r="AB1389" s="164"/>
      <c r="AC1389" s="164"/>
      <c r="AD1389" s="164"/>
      <c r="AE1389" s="164"/>
      <c r="AF1389" s="164"/>
      <c r="AG1389" s="164"/>
      <c r="AH1389" s="164"/>
      <c r="AI1389" s="164"/>
      <c r="AJ1389" s="164"/>
      <c r="AK1389" s="164"/>
      <c r="AL1389" s="164"/>
      <c r="AM1389" s="164"/>
      <c r="AN1389" s="164"/>
      <c r="AO1389" s="164"/>
      <c r="AP1389" s="164"/>
      <c r="AQ1389" s="164"/>
      <c r="AR1389" s="164"/>
      <c r="AS1389" s="164"/>
      <c r="AT1389" s="164"/>
      <c r="AU1389" s="164"/>
      <c r="AV1389" s="164"/>
      <c r="AW1389" s="164"/>
      <c r="AX1389" s="164"/>
      <c r="AY1389" s="164"/>
      <c r="AZ1389" s="164"/>
      <c r="BA1389" s="164"/>
      <c r="BB1389" s="164"/>
      <c r="BC1389" s="164"/>
      <c r="BD1389" s="164"/>
      <c r="BE1389" s="164"/>
      <c r="BF1389" s="164"/>
      <c r="BG1389" s="164"/>
      <c r="BH1389" s="164"/>
      <c r="BI1389" s="164"/>
      <c r="BJ1389" s="164"/>
      <c r="BK1389" s="164"/>
    </row>
    <row r="1390" ht="33.0" customHeight="1">
      <c r="A1390" s="148">
        <v>1392.0</v>
      </c>
      <c r="B1390" s="151"/>
      <c r="C1390" s="212" t="s">
        <v>8830</v>
      </c>
      <c r="D1390" s="162" t="s">
        <v>8831</v>
      </c>
      <c r="E1390" s="151"/>
      <c r="F1390" s="150" t="s">
        <v>8832</v>
      </c>
      <c r="G1390" s="148"/>
      <c r="H1390" s="148" t="s">
        <v>8833</v>
      </c>
      <c r="I1390" s="57"/>
      <c r="J1390" s="57" t="s">
        <v>8834</v>
      </c>
      <c r="K1390" s="154" t="s">
        <v>8789</v>
      </c>
      <c r="L1390" s="163">
        <v>42605.0</v>
      </c>
      <c r="M1390" s="160" t="s">
        <v>8835</v>
      </c>
      <c r="N1390" s="170"/>
      <c r="O1390" s="159"/>
      <c r="P1390" s="159"/>
      <c r="Q1390" s="171"/>
      <c r="R1390" s="170"/>
      <c r="S1390" s="173"/>
      <c r="T1390" s="174"/>
      <c r="U1390" s="170" t="s">
        <v>1012</v>
      </c>
      <c r="V1390" s="159"/>
      <c r="W1390" s="159"/>
      <c r="X1390" s="164"/>
      <c r="Y1390" s="164"/>
      <c r="Z1390" s="164"/>
      <c r="AA1390" s="164"/>
      <c r="AB1390" s="164"/>
      <c r="AC1390" s="164"/>
      <c r="AD1390" s="164"/>
      <c r="AE1390" s="164"/>
      <c r="AF1390" s="164"/>
      <c r="AG1390" s="164"/>
      <c r="AH1390" s="164"/>
      <c r="AI1390" s="164"/>
      <c r="AJ1390" s="164"/>
      <c r="AK1390" s="164"/>
      <c r="AL1390" s="164"/>
      <c r="AM1390" s="164"/>
      <c r="AN1390" s="164"/>
      <c r="AO1390" s="164"/>
      <c r="AP1390" s="164"/>
      <c r="AQ1390" s="164"/>
      <c r="AR1390" s="164"/>
      <c r="AS1390" s="164"/>
      <c r="AT1390" s="164"/>
      <c r="AU1390" s="164"/>
      <c r="AV1390" s="164"/>
      <c r="AW1390" s="164"/>
      <c r="AX1390" s="164"/>
      <c r="AY1390" s="164"/>
      <c r="AZ1390" s="164"/>
      <c r="BA1390" s="164"/>
      <c r="BB1390" s="164"/>
      <c r="BC1390" s="164"/>
      <c r="BD1390" s="164"/>
      <c r="BE1390" s="164"/>
      <c r="BF1390" s="164"/>
      <c r="BG1390" s="164"/>
      <c r="BH1390" s="164"/>
      <c r="BI1390" s="164"/>
      <c r="BJ1390" s="164"/>
      <c r="BK1390" s="164"/>
    </row>
    <row r="1391" ht="33.0" customHeight="1">
      <c r="A1391" s="148">
        <v>1393.0</v>
      </c>
      <c r="B1391" s="151"/>
      <c r="C1391" s="212" t="s">
        <v>8836</v>
      </c>
      <c r="D1391" s="162" t="s">
        <v>8837</v>
      </c>
      <c r="E1391" s="151"/>
      <c r="F1391" s="150" t="s">
        <v>8780</v>
      </c>
      <c r="G1391" s="148"/>
      <c r="H1391" s="148" t="s">
        <v>8838</v>
      </c>
      <c r="I1391" s="57"/>
      <c r="J1391" s="57" t="s">
        <v>8839</v>
      </c>
      <c r="K1391" s="154" t="s">
        <v>8789</v>
      </c>
      <c r="L1391" s="163">
        <v>42604.0</v>
      </c>
      <c r="M1391" s="160" t="s">
        <v>8840</v>
      </c>
      <c r="N1391" s="170"/>
      <c r="O1391" s="159"/>
      <c r="P1391" s="159"/>
      <c r="Q1391" s="171"/>
      <c r="R1391" s="170"/>
      <c r="S1391" s="173"/>
      <c r="T1391" s="174"/>
      <c r="U1391" s="170" t="s">
        <v>657</v>
      </c>
      <c r="V1391" s="159"/>
      <c r="W1391" s="159"/>
      <c r="X1391" s="164"/>
      <c r="Y1391" s="164"/>
      <c r="Z1391" s="164"/>
      <c r="AA1391" s="164"/>
      <c r="AB1391" s="164"/>
      <c r="AC1391" s="164"/>
      <c r="AD1391" s="164"/>
      <c r="AE1391" s="164"/>
      <c r="AF1391" s="164"/>
      <c r="AG1391" s="164"/>
      <c r="AH1391" s="164"/>
      <c r="AI1391" s="164"/>
      <c r="AJ1391" s="164"/>
      <c r="AK1391" s="164"/>
      <c r="AL1391" s="164"/>
      <c r="AM1391" s="164"/>
      <c r="AN1391" s="164"/>
      <c r="AO1391" s="164"/>
      <c r="AP1391" s="164"/>
      <c r="AQ1391" s="164"/>
      <c r="AR1391" s="164"/>
      <c r="AS1391" s="164"/>
      <c r="AT1391" s="164"/>
      <c r="AU1391" s="164"/>
      <c r="AV1391" s="164"/>
      <c r="AW1391" s="164"/>
      <c r="AX1391" s="164"/>
      <c r="AY1391" s="164"/>
      <c r="AZ1391" s="164"/>
      <c r="BA1391" s="164"/>
      <c r="BB1391" s="164"/>
      <c r="BC1391" s="164"/>
      <c r="BD1391" s="164"/>
      <c r="BE1391" s="164"/>
      <c r="BF1391" s="164"/>
      <c r="BG1391" s="164"/>
      <c r="BH1391" s="164"/>
      <c r="BI1391" s="164"/>
      <c r="BJ1391" s="164"/>
      <c r="BK1391" s="164"/>
    </row>
    <row r="1392" ht="33.0" customHeight="1">
      <c r="A1392" s="148">
        <v>1394.0</v>
      </c>
      <c r="B1392" s="151"/>
      <c r="C1392" s="212" t="s">
        <v>8841</v>
      </c>
      <c r="D1392" s="162" t="s">
        <v>8842</v>
      </c>
      <c r="E1392" s="151"/>
      <c r="F1392" s="150" t="s">
        <v>8843</v>
      </c>
      <c r="G1392" s="148"/>
      <c r="H1392" s="148" t="s">
        <v>8532</v>
      </c>
      <c r="I1392" s="57"/>
      <c r="J1392" s="57" t="s">
        <v>8844</v>
      </c>
      <c r="K1392" s="154" t="s">
        <v>8845</v>
      </c>
      <c r="L1392" s="163">
        <v>42600.0</v>
      </c>
      <c r="M1392" s="160" t="s">
        <v>8846</v>
      </c>
      <c r="N1392" s="170"/>
      <c r="O1392" s="159"/>
      <c r="P1392" s="159"/>
      <c r="Q1392" s="171"/>
      <c r="R1392" s="170"/>
      <c r="S1392" s="173"/>
      <c r="T1392" s="174"/>
      <c r="U1392" s="170" t="s">
        <v>1012</v>
      </c>
      <c r="V1392" s="159"/>
      <c r="W1392" s="159"/>
      <c r="X1392" s="164"/>
      <c r="Y1392" s="164"/>
      <c r="Z1392" s="164"/>
      <c r="AA1392" s="164"/>
      <c r="AB1392" s="164"/>
      <c r="AC1392" s="164"/>
      <c r="AD1392" s="164"/>
      <c r="AE1392" s="164"/>
      <c r="AF1392" s="164"/>
      <c r="AG1392" s="164"/>
      <c r="AH1392" s="164"/>
      <c r="AI1392" s="164"/>
      <c r="AJ1392" s="164"/>
      <c r="AK1392" s="164"/>
      <c r="AL1392" s="164"/>
      <c r="AM1392" s="164"/>
      <c r="AN1392" s="164"/>
      <c r="AO1392" s="164"/>
      <c r="AP1392" s="164"/>
      <c r="AQ1392" s="164"/>
      <c r="AR1392" s="164"/>
      <c r="AS1392" s="164"/>
      <c r="AT1392" s="164"/>
      <c r="AU1392" s="164"/>
      <c r="AV1392" s="164"/>
      <c r="AW1392" s="164"/>
      <c r="AX1392" s="164"/>
      <c r="AY1392" s="164"/>
      <c r="AZ1392" s="164"/>
      <c r="BA1392" s="164"/>
      <c r="BB1392" s="164"/>
      <c r="BC1392" s="164"/>
      <c r="BD1392" s="164"/>
      <c r="BE1392" s="164"/>
      <c r="BF1392" s="164"/>
      <c r="BG1392" s="164"/>
      <c r="BH1392" s="164"/>
      <c r="BI1392" s="164"/>
      <c r="BJ1392" s="164"/>
      <c r="BK1392" s="164"/>
    </row>
    <row r="1393" ht="33.0" customHeight="1">
      <c r="A1393" s="148">
        <v>1395.0</v>
      </c>
      <c r="B1393" s="151"/>
      <c r="C1393" s="212" t="s">
        <v>8847</v>
      </c>
      <c r="D1393" s="162" t="s">
        <v>8848</v>
      </c>
      <c r="E1393" s="151"/>
      <c r="F1393" s="150" t="s">
        <v>8792</v>
      </c>
      <c r="G1393" s="148"/>
      <c r="H1393" s="148" t="s">
        <v>6278</v>
      </c>
      <c r="I1393" s="57"/>
      <c r="J1393" s="57" t="s">
        <v>8849</v>
      </c>
      <c r="K1393" s="154" t="s">
        <v>8850</v>
      </c>
      <c r="L1393" s="163">
        <v>42599.0</v>
      </c>
      <c r="M1393" s="160" t="s">
        <v>8851</v>
      </c>
      <c r="N1393" s="170"/>
      <c r="O1393" s="159"/>
      <c r="P1393" s="159"/>
      <c r="Q1393" s="171"/>
      <c r="R1393" s="170"/>
      <c r="S1393" s="173"/>
      <c r="T1393" s="174"/>
      <c r="U1393" s="170" t="s">
        <v>8852</v>
      </c>
      <c r="V1393" s="159"/>
      <c r="W1393" s="159"/>
      <c r="X1393" s="164"/>
      <c r="Y1393" s="164"/>
      <c r="Z1393" s="164"/>
      <c r="AA1393" s="164"/>
      <c r="AB1393" s="164"/>
      <c r="AC1393" s="164"/>
      <c r="AD1393" s="164"/>
      <c r="AE1393" s="164"/>
      <c r="AF1393" s="164"/>
      <c r="AG1393" s="164"/>
      <c r="AH1393" s="164"/>
      <c r="AI1393" s="164"/>
      <c r="AJ1393" s="164"/>
      <c r="AK1393" s="164"/>
      <c r="AL1393" s="164"/>
      <c r="AM1393" s="164"/>
      <c r="AN1393" s="164"/>
      <c r="AO1393" s="164"/>
      <c r="AP1393" s="164"/>
      <c r="AQ1393" s="164"/>
      <c r="AR1393" s="164"/>
      <c r="AS1393" s="164"/>
      <c r="AT1393" s="164"/>
      <c r="AU1393" s="164"/>
      <c r="AV1393" s="164"/>
      <c r="AW1393" s="164"/>
      <c r="AX1393" s="164"/>
      <c r="AY1393" s="164"/>
      <c r="AZ1393" s="164"/>
      <c r="BA1393" s="164"/>
      <c r="BB1393" s="164"/>
      <c r="BC1393" s="164"/>
      <c r="BD1393" s="164"/>
      <c r="BE1393" s="164"/>
      <c r="BF1393" s="164"/>
      <c r="BG1393" s="164"/>
      <c r="BH1393" s="164"/>
      <c r="BI1393" s="164"/>
      <c r="BJ1393" s="164"/>
      <c r="BK1393" s="164"/>
    </row>
    <row r="1394" ht="33.0" customHeight="1">
      <c r="A1394" s="148">
        <v>1396.0</v>
      </c>
      <c r="B1394" s="151"/>
      <c r="C1394" s="212"/>
      <c r="D1394" s="162" t="s">
        <v>8816</v>
      </c>
      <c r="E1394" s="151"/>
      <c r="F1394" s="150" t="s">
        <v>8853</v>
      </c>
      <c r="G1394" s="148"/>
      <c r="H1394" s="148" t="s">
        <v>7077</v>
      </c>
      <c r="I1394" s="57"/>
      <c r="J1394" s="57" t="s">
        <v>8854</v>
      </c>
      <c r="K1394" s="163"/>
      <c r="L1394" s="163">
        <v>42600.0</v>
      </c>
      <c r="M1394" s="160" t="s">
        <v>8855</v>
      </c>
      <c r="N1394" s="170"/>
      <c r="O1394" s="159"/>
      <c r="P1394" s="159"/>
      <c r="Q1394" s="171"/>
      <c r="R1394" s="170"/>
      <c r="S1394" s="173"/>
      <c r="T1394" s="174"/>
      <c r="U1394" s="170" t="s">
        <v>8856</v>
      </c>
      <c r="V1394" s="159"/>
      <c r="W1394" s="159"/>
      <c r="X1394" s="164"/>
      <c r="Y1394" s="164"/>
      <c r="Z1394" s="164"/>
      <c r="AA1394" s="164"/>
      <c r="AB1394" s="164"/>
      <c r="AC1394" s="164"/>
      <c r="AD1394" s="164"/>
      <c r="AE1394" s="164"/>
      <c r="AF1394" s="164"/>
      <c r="AG1394" s="164"/>
      <c r="AH1394" s="164"/>
      <c r="AI1394" s="164"/>
      <c r="AJ1394" s="164"/>
      <c r="AK1394" s="164"/>
      <c r="AL1394" s="164"/>
      <c r="AM1394" s="164"/>
      <c r="AN1394" s="164"/>
      <c r="AO1394" s="164"/>
      <c r="AP1394" s="164"/>
      <c r="AQ1394" s="164"/>
      <c r="AR1394" s="164"/>
      <c r="AS1394" s="164"/>
      <c r="AT1394" s="164"/>
      <c r="AU1394" s="164"/>
      <c r="AV1394" s="164"/>
      <c r="AW1394" s="164"/>
      <c r="AX1394" s="164"/>
      <c r="AY1394" s="164"/>
      <c r="AZ1394" s="164"/>
      <c r="BA1394" s="164"/>
      <c r="BB1394" s="164"/>
      <c r="BC1394" s="164"/>
      <c r="BD1394" s="164"/>
      <c r="BE1394" s="164"/>
      <c r="BF1394" s="164"/>
      <c r="BG1394" s="164"/>
      <c r="BH1394" s="164"/>
      <c r="BI1394" s="164"/>
      <c r="BJ1394" s="164"/>
      <c r="BK1394" s="164"/>
    </row>
    <row r="1395" ht="33.0" customHeight="1">
      <c r="A1395" s="148">
        <v>1397.0</v>
      </c>
      <c r="B1395" s="151"/>
      <c r="C1395" s="212" t="s">
        <v>8857</v>
      </c>
      <c r="D1395" s="162" t="s">
        <v>8858</v>
      </c>
      <c r="E1395" s="151"/>
      <c r="F1395" s="150" t="s">
        <v>8410</v>
      </c>
      <c r="G1395" s="148"/>
      <c r="H1395" s="148" t="s">
        <v>8859</v>
      </c>
      <c r="I1395" s="57"/>
      <c r="J1395" s="57" t="s">
        <v>8860</v>
      </c>
      <c r="K1395" s="154" t="s">
        <v>8861</v>
      </c>
      <c r="L1395" s="163">
        <v>42607.0</v>
      </c>
      <c r="M1395" s="160" t="s">
        <v>8862</v>
      </c>
      <c r="N1395" s="170"/>
      <c r="O1395" s="159"/>
      <c r="P1395" s="159"/>
      <c r="Q1395" s="171"/>
      <c r="R1395" s="170"/>
      <c r="S1395" s="173"/>
      <c r="T1395" s="174"/>
      <c r="U1395" s="170" t="s">
        <v>8785</v>
      </c>
      <c r="V1395" s="159"/>
      <c r="W1395" s="159"/>
      <c r="X1395" s="164"/>
      <c r="Y1395" s="164"/>
      <c r="Z1395" s="164"/>
      <c r="AA1395" s="164"/>
      <c r="AB1395" s="164"/>
      <c r="AC1395" s="164"/>
      <c r="AD1395" s="164"/>
      <c r="AE1395" s="164"/>
      <c r="AF1395" s="164"/>
      <c r="AG1395" s="164"/>
      <c r="AH1395" s="164"/>
      <c r="AI1395" s="164"/>
      <c r="AJ1395" s="164"/>
      <c r="AK1395" s="164"/>
      <c r="AL1395" s="164"/>
      <c r="AM1395" s="164"/>
      <c r="AN1395" s="164"/>
      <c r="AO1395" s="164"/>
      <c r="AP1395" s="164"/>
      <c r="AQ1395" s="164"/>
      <c r="AR1395" s="164"/>
      <c r="AS1395" s="164"/>
      <c r="AT1395" s="164"/>
      <c r="AU1395" s="164"/>
      <c r="AV1395" s="164"/>
      <c r="AW1395" s="164"/>
      <c r="AX1395" s="164"/>
      <c r="AY1395" s="164"/>
      <c r="AZ1395" s="164"/>
      <c r="BA1395" s="164"/>
      <c r="BB1395" s="164"/>
      <c r="BC1395" s="164"/>
      <c r="BD1395" s="164"/>
      <c r="BE1395" s="164"/>
      <c r="BF1395" s="164"/>
      <c r="BG1395" s="164"/>
      <c r="BH1395" s="164"/>
      <c r="BI1395" s="164"/>
      <c r="BJ1395" s="164"/>
      <c r="BK1395" s="164"/>
    </row>
    <row r="1396" ht="33.0" customHeight="1">
      <c r="A1396" s="148">
        <v>1398.0</v>
      </c>
      <c r="B1396" s="151"/>
      <c r="C1396" s="212" t="s">
        <v>8863</v>
      </c>
      <c r="D1396" s="162" t="s">
        <v>8864</v>
      </c>
      <c r="E1396" s="151"/>
      <c r="F1396" s="150" t="s">
        <v>8865</v>
      </c>
      <c r="G1396" s="148"/>
      <c r="H1396" s="148" t="s">
        <v>8866</v>
      </c>
      <c r="I1396" s="57"/>
      <c r="J1396" s="57" t="s">
        <v>8867</v>
      </c>
      <c r="K1396" s="154" t="s">
        <v>8868</v>
      </c>
      <c r="L1396" s="163">
        <v>42601.0</v>
      </c>
      <c r="M1396" s="160" t="s">
        <v>8869</v>
      </c>
      <c r="N1396" s="170"/>
      <c r="O1396" s="159"/>
      <c r="P1396" s="159"/>
      <c r="Q1396" s="171"/>
      <c r="R1396" s="170"/>
      <c r="S1396" s="173"/>
      <c r="T1396" s="174"/>
      <c r="U1396" s="170" t="s">
        <v>583</v>
      </c>
      <c r="V1396" s="159"/>
      <c r="W1396" s="159"/>
      <c r="X1396" s="164"/>
      <c r="Y1396" s="164"/>
      <c r="Z1396" s="164"/>
      <c r="AA1396" s="164"/>
      <c r="AB1396" s="164"/>
      <c r="AC1396" s="164"/>
      <c r="AD1396" s="164"/>
      <c r="AE1396" s="164"/>
      <c r="AF1396" s="164"/>
      <c r="AG1396" s="164"/>
      <c r="AH1396" s="164"/>
      <c r="AI1396" s="164"/>
      <c r="AJ1396" s="164"/>
      <c r="AK1396" s="164"/>
      <c r="AL1396" s="164"/>
      <c r="AM1396" s="164"/>
      <c r="AN1396" s="164"/>
      <c r="AO1396" s="164"/>
      <c r="AP1396" s="164"/>
      <c r="AQ1396" s="164"/>
      <c r="AR1396" s="164"/>
      <c r="AS1396" s="164"/>
      <c r="AT1396" s="164"/>
      <c r="AU1396" s="164"/>
      <c r="AV1396" s="164"/>
      <c r="AW1396" s="164"/>
      <c r="AX1396" s="164"/>
      <c r="AY1396" s="164"/>
      <c r="AZ1396" s="164"/>
      <c r="BA1396" s="164"/>
      <c r="BB1396" s="164"/>
      <c r="BC1396" s="164"/>
      <c r="BD1396" s="164"/>
      <c r="BE1396" s="164"/>
      <c r="BF1396" s="164"/>
      <c r="BG1396" s="164"/>
      <c r="BH1396" s="164"/>
      <c r="BI1396" s="164"/>
      <c r="BJ1396" s="164"/>
      <c r="BK1396" s="164"/>
    </row>
    <row r="1397" ht="33.0" customHeight="1">
      <c r="A1397" s="148">
        <v>1399.0</v>
      </c>
      <c r="B1397" s="151"/>
      <c r="C1397" s="212" t="s">
        <v>8870</v>
      </c>
      <c r="D1397" s="162" t="s">
        <v>8871</v>
      </c>
      <c r="E1397" s="151"/>
      <c r="F1397" s="150" t="s">
        <v>8418</v>
      </c>
      <c r="G1397" s="148"/>
      <c r="H1397" s="148" t="s">
        <v>958</v>
      </c>
      <c r="I1397" s="57"/>
      <c r="J1397" s="57" t="s">
        <v>8872</v>
      </c>
      <c r="K1397" s="154" t="s">
        <v>7870</v>
      </c>
      <c r="L1397" s="163">
        <v>42597.0</v>
      </c>
      <c r="M1397" s="160" t="s">
        <v>8873</v>
      </c>
      <c r="N1397" s="170"/>
      <c r="O1397" s="159"/>
      <c r="P1397" s="159"/>
      <c r="Q1397" s="171"/>
      <c r="R1397" s="170"/>
      <c r="S1397" s="173"/>
      <c r="T1397" s="174"/>
      <c r="U1397" s="170" t="s">
        <v>596</v>
      </c>
      <c r="V1397" s="159"/>
      <c r="W1397" s="159"/>
      <c r="X1397" s="164"/>
      <c r="Y1397" s="164"/>
      <c r="Z1397" s="164"/>
      <c r="AA1397" s="164"/>
      <c r="AB1397" s="164"/>
      <c r="AC1397" s="164"/>
      <c r="AD1397" s="164"/>
      <c r="AE1397" s="164"/>
      <c r="AF1397" s="164"/>
      <c r="AG1397" s="164"/>
      <c r="AH1397" s="164"/>
      <c r="AI1397" s="164"/>
      <c r="AJ1397" s="164"/>
      <c r="AK1397" s="164"/>
      <c r="AL1397" s="164"/>
      <c r="AM1397" s="164"/>
      <c r="AN1397" s="164"/>
      <c r="AO1397" s="164"/>
      <c r="AP1397" s="164"/>
      <c r="AQ1397" s="164"/>
      <c r="AR1397" s="164"/>
      <c r="AS1397" s="164"/>
      <c r="AT1397" s="164"/>
      <c r="AU1397" s="164"/>
      <c r="AV1397" s="164"/>
      <c r="AW1397" s="164"/>
      <c r="AX1397" s="164"/>
      <c r="AY1397" s="164"/>
      <c r="AZ1397" s="164"/>
      <c r="BA1397" s="164"/>
      <c r="BB1397" s="164"/>
      <c r="BC1397" s="164"/>
      <c r="BD1397" s="164"/>
      <c r="BE1397" s="164"/>
      <c r="BF1397" s="164"/>
      <c r="BG1397" s="164"/>
      <c r="BH1397" s="164"/>
      <c r="BI1397" s="164"/>
      <c r="BJ1397" s="164"/>
      <c r="BK1397" s="164"/>
    </row>
    <row r="1398" ht="33.0" customHeight="1">
      <c r="A1398" s="148">
        <v>1400.0</v>
      </c>
      <c r="B1398" s="151"/>
      <c r="C1398" s="212" t="s">
        <v>8874</v>
      </c>
      <c r="D1398" s="162" t="s">
        <v>8875</v>
      </c>
      <c r="E1398" s="148"/>
      <c r="F1398" s="150" t="s">
        <v>8876</v>
      </c>
      <c r="G1398" s="148"/>
      <c r="H1398" s="148" t="s">
        <v>8877</v>
      </c>
      <c r="I1398" s="57"/>
      <c r="J1398" s="57" t="s">
        <v>8878</v>
      </c>
      <c r="K1398" s="154" t="s">
        <v>6255</v>
      </c>
      <c r="L1398" s="163">
        <v>42608.0</v>
      </c>
      <c r="M1398" s="160" t="s">
        <v>8879</v>
      </c>
      <c r="N1398" s="170"/>
      <c r="O1398" s="159"/>
      <c r="P1398" s="159"/>
      <c r="Q1398" s="171"/>
      <c r="R1398" s="170"/>
      <c r="S1398" s="173"/>
      <c r="T1398" s="174"/>
      <c r="U1398" s="170" t="s">
        <v>8880</v>
      </c>
      <c r="V1398" s="159"/>
      <c r="W1398" s="159"/>
      <c r="X1398" s="164"/>
      <c r="Y1398" s="164"/>
      <c r="Z1398" s="164"/>
      <c r="AA1398" s="164"/>
      <c r="AB1398" s="164"/>
      <c r="AC1398" s="164"/>
      <c r="AD1398" s="164"/>
      <c r="AE1398" s="164"/>
      <c r="AF1398" s="164"/>
      <c r="AG1398" s="164"/>
      <c r="AH1398" s="164"/>
      <c r="AI1398" s="164"/>
      <c r="AJ1398" s="164"/>
      <c r="AK1398" s="164"/>
      <c r="AL1398" s="164"/>
      <c r="AM1398" s="164"/>
      <c r="AN1398" s="164"/>
      <c r="AO1398" s="164"/>
      <c r="AP1398" s="164"/>
      <c r="AQ1398" s="164"/>
      <c r="AR1398" s="164"/>
      <c r="AS1398" s="164"/>
      <c r="AT1398" s="164"/>
      <c r="AU1398" s="164"/>
      <c r="AV1398" s="164"/>
      <c r="AW1398" s="164"/>
      <c r="AX1398" s="164"/>
      <c r="AY1398" s="164"/>
      <c r="AZ1398" s="164"/>
      <c r="BA1398" s="164"/>
      <c r="BB1398" s="164"/>
      <c r="BC1398" s="164"/>
      <c r="BD1398" s="164"/>
      <c r="BE1398" s="164"/>
      <c r="BF1398" s="164"/>
      <c r="BG1398" s="164"/>
      <c r="BH1398" s="164"/>
      <c r="BI1398" s="164"/>
      <c r="BJ1398" s="164"/>
      <c r="BK1398" s="164"/>
    </row>
    <row r="1399" ht="33.0" customHeight="1">
      <c r="A1399" s="148">
        <v>1401.0</v>
      </c>
      <c r="B1399" s="151"/>
      <c r="C1399" s="212" t="s">
        <v>8576</v>
      </c>
      <c r="D1399" s="162" t="s">
        <v>8842</v>
      </c>
      <c r="E1399" s="151"/>
      <c r="F1399" s="150" t="s">
        <v>8577</v>
      </c>
      <c r="G1399" s="148"/>
      <c r="H1399" s="148" t="s">
        <v>8578</v>
      </c>
      <c r="I1399" s="57"/>
      <c r="J1399" s="57" t="s">
        <v>8881</v>
      </c>
      <c r="K1399" s="154" t="s">
        <v>8882</v>
      </c>
      <c r="L1399" s="163">
        <v>42607.0</v>
      </c>
      <c r="M1399" s="160" t="s">
        <v>8883</v>
      </c>
      <c r="N1399" s="170"/>
      <c r="O1399" s="159"/>
      <c r="P1399" s="159"/>
      <c r="Q1399" s="171"/>
      <c r="R1399" s="170"/>
      <c r="S1399" s="173"/>
      <c r="T1399" s="174"/>
      <c r="U1399" s="170" t="s">
        <v>596</v>
      </c>
      <c r="V1399" s="159"/>
      <c r="W1399" s="159"/>
      <c r="X1399" s="164"/>
      <c r="Y1399" s="164"/>
      <c r="Z1399" s="164"/>
      <c r="AA1399" s="164"/>
      <c r="AB1399" s="164"/>
      <c r="AC1399" s="164"/>
      <c r="AD1399" s="164"/>
      <c r="AE1399" s="164"/>
      <c r="AF1399" s="164"/>
      <c r="AG1399" s="164"/>
      <c r="AH1399" s="164"/>
      <c r="AI1399" s="164"/>
      <c r="AJ1399" s="164"/>
      <c r="AK1399" s="164"/>
      <c r="AL1399" s="164"/>
      <c r="AM1399" s="164"/>
      <c r="AN1399" s="164"/>
      <c r="AO1399" s="164"/>
      <c r="AP1399" s="164"/>
      <c r="AQ1399" s="164"/>
      <c r="AR1399" s="164"/>
      <c r="AS1399" s="164"/>
      <c r="AT1399" s="164"/>
      <c r="AU1399" s="164"/>
      <c r="AV1399" s="164"/>
      <c r="AW1399" s="164"/>
      <c r="AX1399" s="164"/>
      <c r="AY1399" s="164"/>
      <c r="AZ1399" s="164"/>
      <c r="BA1399" s="164"/>
      <c r="BB1399" s="164"/>
      <c r="BC1399" s="164"/>
      <c r="BD1399" s="164"/>
      <c r="BE1399" s="164"/>
      <c r="BF1399" s="164"/>
      <c r="BG1399" s="164"/>
      <c r="BH1399" s="164"/>
      <c r="BI1399" s="164"/>
      <c r="BJ1399" s="164"/>
      <c r="BK1399" s="164"/>
    </row>
    <row r="1400" ht="33.0" customHeight="1">
      <c r="A1400" s="148">
        <v>1402.0</v>
      </c>
      <c r="B1400" s="151"/>
      <c r="C1400" s="212" t="s">
        <v>8884</v>
      </c>
      <c r="D1400" s="162" t="s">
        <v>8885</v>
      </c>
      <c r="E1400" s="151"/>
      <c r="F1400" s="150" t="s">
        <v>1149</v>
      </c>
      <c r="G1400" s="148"/>
      <c r="H1400" s="148" t="s">
        <v>5094</v>
      </c>
      <c r="I1400" s="57"/>
      <c r="J1400" s="57" t="s">
        <v>8886</v>
      </c>
      <c r="K1400" s="154" t="s">
        <v>8887</v>
      </c>
      <c r="L1400" s="163">
        <v>42573.0</v>
      </c>
      <c r="M1400" s="160" t="s">
        <v>8888</v>
      </c>
      <c r="N1400" s="156"/>
      <c r="O1400" s="148"/>
      <c r="P1400" s="148"/>
      <c r="Q1400" s="158"/>
      <c r="R1400" s="156"/>
      <c r="S1400" s="29"/>
      <c r="T1400" s="151"/>
      <c r="U1400" s="156" t="s">
        <v>1118</v>
      </c>
      <c r="V1400" s="148"/>
      <c r="W1400" s="148"/>
      <c r="X1400" s="150"/>
      <c r="Y1400" s="150"/>
      <c r="Z1400" s="150"/>
      <c r="AA1400" s="150"/>
      <c r="AB1400" s="150"/>
      <c r="AC1400" s="150"/>
      <c r="AD1400" s="150"/>
      <c r="AE1400" s="150"/>
      <c r="AF1400" s="150"/>
      <c r="AG1400" s="150"/>
      <c r="AH1400" s="150"/>
      <c r="AI1400" s="150"/>
      <c r="AJ1400" s="150"/>
      <c r="AK1400" s="150"/>
      <c r="AL1400" s="150"/>
      <c r="AM1400" s="150"/>
      <c r="AN1400" s="150"/>
      <c r="AO1400" s="150"/>
      <c r="AP1400" s="150"/>
      <c r="AQ1400" s="150"/>
      <c r="AR1400" s="164"/>
      <c r="AS1400" s="164"/>
      <c r="AT1400" s="164"/>
      <c r="AU1400" s="164"/>
      <c r="AV1400" s="164"/>
      <c r="AW1400" s="164"/>
      <c r="AX1400" s="164"/>
      <c r="AY1400" s="164"/>
      <c r="AZ1400" s="164"/>
      <c r="BA1400" s="164"/>
      <c r="BB1400" s="164"/>
      <c r="BC1400" s="164"/>
      <c r="BD1400" s="164"/>
      <c r="BE1400" s="164"/>
      <c r="BF1400" s="164"/>
      <c r="BG1400" s="164"/>
      <c r="BH1400" s="164"/>
      <c r="BI1400" s="164"/>
      <c r="BJ1400" s="164"/>
      <c r="BK1400" s="164"/>
    </row>
    <row r="1401" ht="33.0" customHeight="1">
      <c r="A1401" s="148">
        <v>1403.0</v>
      </c>
      <c r="B1401" s="151"/>
      <c r="C1401" s="212" t="s">
        <v>8889</v>
      </c>
      <c r="D1401" s="162" t="s">
        <v>8890</v>
      </c>
      <c r="E1401" s="151"/>
      <c r="F1401" s="150" t="s">
        <v>8560</v>
      </c>
      <c r="G1401" s="148"/>
      <c r="H1401" s="148" t="s">
        <v>8561</v>
      </c>
      <c r="I1401" s="57"/>
      <c r="J1401" s="57" t="s">
        <v>8891</v>
      </c>
      <c r="K1401" s="154" t="s">
        <v>8240</v>
      </c>
      <c r="L1401" s="163">
        <v>42607.0</v>
      </c>
      <c r="M1401" s="160" t="s">
        <v>8892</v>
      </c>
      <c r="N1401" s="170"/>
      <c r="O1401" s="159"/>
      <c r="P1401" s="159"/>
      <c r="Q1401" s="171"/>
      <c r="R1401" s="170"/>
      <c r="S1401" s="173"/>
      <c r="T1401" s="174"/>
      <c r="U1401" s="170" t="s">
        <v>596</v>
      </c>
      <c r="V1401" s="159"/>
      <c r="W1401" s="159"/>
      <c r="X1401" s="164"/>
      <c r="Y1401" s="164"/>
      <c r="Z1401" s="164"/>
      <c r="AA1401" s="164"/>
      <c r="AB1401" s="164"/>
      <c r="AC1401" s="164"/>
      <c r="AD1401" s="164"/>
      <c r="AE1401" s="164"/>
      <c r="AF1401" s="164"/>
      <c r="AG1401" s="164"/>
      <c r="AH1401" s="164"/>
      <c r="AI1401" s="164"/>
      <c r="AJ1401" s="164"/>
      <c r="AK1401" s="164"/>
      <c r="AL1401" s="164"/>
      <c r="AM1401" s="164"/>
      <c r="AN1401" s="164"/>
      <c r="AO1401" s="164"/>
      <c r="AP1401" s="164"/>
      <c r="AQ1401" s="164"/>
      <c r="AR1401" s="164"/>
      <c r="AS1401" s="164"/>
      <c r="AT1401" s="164"/>
      <c r="AU1401" s="164"/>
      <c r="AV1401" s="164"/>
      <c r="AW1401" s="164"/>
      <c r="AX1401" s="164"/>
      <c r="AY1401" s="164"/>
      <c r="AZ1401" s="164"/>
      <c r="BA1401" s="164"/>
      <c r="BB1401" s="164"/>
      <c r="BC1401" s="164"/>
      <c r="BD1401" s="164"/>
      <c r="BE1401" s="164"/>
      <c r="BF1401" s="164"/>
      <c r="BG1401" s="164"/>
      <c r="BH1401" s="164"/>
      <c r="BI1401" s="164"/>
      <c r="BJ1401" s="164"/>
      <c r="BK1401" s="164"/>
    </row>
    <row r="1402" ht="33.0" customHeight="1">
      <c r="A1402" s="148">
        <v>1404.0</v>
      </c>
      <c r="B1402" s="151"/>
      <c r="C1402" s="212" t="s">
        <v>8893</v>
      </c>
      <c r="D1402" s="162" t="s">
        <v>8894</v>
      </c>
      <c r="E1402" s="151"/>
      <c r="F1402" s="150" t="s">
        <v>8895</v>
      </c>
      <c r="G1402" s="148"/>
      <c r="H1402" s="148" t="s">
        <v>8896</v>
      </c>
      <c r="I1402" s="57"/>
      <c r="J1402" s="57" t="s">
        <v>8897</v>
      </c>
      <c r="K1402" s="154" t="s">
        <v>8898</v>
      </c>
      <c r="L1402" s="163">
        <v>42606.0</v>
      </c>
      <c r="M1402" s="160" t="s">
        <v>8899</v>
      </c>
      <c r="N1402" s="170"/>
      <c r="O1402" s="159"/>
      <c r="P1402" s="159"/>
      <c r="Q1402" s="171"/>
      <c r="R1402" s="170"/>
      <c r="S1402" s="173"/>
      <c r="T1402" s="174"/>
      <c r="U1402" s="170" t="s">
        <v>596</v>
      </c>
      <c r="V1402" s="159"/>
      <c r="W1402" s="159"/>
      <c r="X1402" s="164"/>
      <c r="Y1402" s="164"/>
      <c r="Z1402" s="164"/>
      <c r="AA1402" s="164"/>
      <c r="AB1402" s="164"/>
      <c r="AC1402" s="164"/>
      <c r="AD1402" s="164"/>
      <c r="AE1402" s="164"/>
      <c r="AF1402" s="164"/>
      <c r="AG1402" s="164"/>
      <c r="AH1402" s="164"/>
      <c r="AI1402" s="164"/>
      <c r="AJ1402" s="164"/>
      <c r="AK1402" s="164"/>
      <c r="AL1402" s="164"/>
      <c r="AM1402" s="164"/>
      <c r="AN1402" s="164"/>
      <c r="AO1402" s="164"/>
      <c r="AP1402" s="164"/>
      <c r="AQ1402" s="164"/>
      <c r="AR1402" s="164"/>
      <c r="AS1402" s="164"/>
      <c r="AT1402" s="164"/>
      <c r="AU1402" s="164"/>
      <c r="AV1402" s="164"/>
      <c r="AW1402" s="164"/>
      <c r="AX1402" s="164"/>
      <c r="AY1402" s="164"/>
      <c r="AZ1402" s="164"/>
      <c r="BA1402" s="164"/>
      <c r="BB1402" s="164"/>
      <c r="BC1402" s="164"/>
      <c r="BD1402" s="164"/>
      <c r="BE1402" s="164"/>
      <c r="BF1402" s="164"/>
      <c r="BG1402" s="164"/>
      <c r="BH1402" s="164"/>
      <c r="BI1402" s="164"/>
      <c r="BJ1402" s="164"/>
      <c r="BK1402" s="164"/>
    </row>
    <row r="1403" ht="33.0" customHeight="1">
      <c r="A1403" s="148">
        <v>1405.0</v>
      </c>
      <c r="B1403" s="151"/>
      <c r="C1403" s="212" t="s">
        <v>7399</v>
      </c>
      <c r="D1403" s="162" t="s">
        <v>8900</v>
      </c>
      <c r="E1403" s="151"/>
      <c r="F1403" s="150" t="s">
        <v>8901</v>
      </c>
      <c r="G1403" s="148"/>
      <c r="H1403" s="148" t="s">
        <v>8902</v>
      </c>
      <c r="I1403" s="57"/>
      <c r="J1403" s="57" t="s">
        <v>8903</v>
      </c>
      <c r="K1403" s="154" t="s">
        <v>8904</v>
      </c>
      <c r="L1403" s="163">
        <v>42606.0</v>
      </c>
      <c r="M1403" s="160" t="s">
        <v>8905</v>
      </c>
      <c r="N1403" s="170"/>
      <c r="O1403" s="159"/>
      <c r="P1403" s="159"/>
      <c r="Q1403" s="171"/>
      <c r="R1403" s="170"/>
      <c r="S1403" s="173"/>
      <c r="T1403" s="174"/>
      <c r="U1403" s="170" t="s">
        <v>4236</v>
      </c>
      <c r="V1403" s="159"/>
      <c r="W1403" s="159"/>
      <c r="X1403" s="164"/>
      <c r="Y1403" s="164"/>
      <c r="Z1403" s="164"/>
      <c r="AA1403" s="164"/>
      <c r="AB1403" s="164"/>
      <c r="AC1403" s="164"/>
      <c r="AD1403" s="164"/>
      <c r="AE1403" s="164"/>
      <c r="AF1403" s="164"/>
      <c r="AG1403" s="164"/>
      <c r="AH1403" s="164"/>
      <c r="AI1403" s="164"/>
      <c r="AJ1403" s="164"/>
      <c r="AK1403" s="164"/>
      <c r="AL1403" s="164"/>
      <c r="AM1403" s="164"/>
      <c r="AN1403" s="164"/>
      <c r="AO1403" s="164"/>
      <c r="AP1403" s="164"/>
      <c r="AQ1403" s="164"/>
      <c r="AR1403" s="164"/>
      <c r="AS1403" s="164"/>
      <c r="AT1403" s="164"/>
      <c r="AU1403" s="164"/>
      <c r="AV1403" s="164"/>
      <c r="AW1403" s="164"/>
      <c r="AX1403" s="164"/>
      <c r="AY1403" s="164"/>
      <c r="AZ1403" s="164"/>
      <c r="BA1403" s="164"/>
      <c r="BB1403" s="164"/>
      <c r="BC1403" s="164"/>
      <c r="BD1403" s="164"/>
      <c r="BE1403" s="164"/>
      <c r="BF1403" s="164"/>
      <c r="BG1403" s="164"/>
      <c r="BH1403" s="164"/>
      <c r="BI1403" s="164"/>
      <c r="BJ1403" s="164"/>
      <c r="BK1403" s="164"/>
    </row>
    <row r="1404" ht="33.0" customHeight="1">
      <c r="A1404" s="148">
        <v>1406.0</v>
      </c>
      <c r="B1404" s="151"/>
      <c r="C1404" s="212" t="s">
        <v>7626</v>
      </c>
      <c r="D1404" s="162" t="s">
        <v>8906</v>
      </c>
      <c r="E1404" s="151"/>
      <c r="F1404" s="150" t="s">
        <v>8907</v>
      </c>
      <c r="G1404" s="148"/>
      <c r="H1404" s="148" t="s">
        <v>8051</v>
      </c>
      <c r="I1404" s="57"/>
      <c r="J1404" s="57" t="s">
        <v>8908</v>
      </c>
      <c r="K1404" s="154" t="s">
        <v>8909</v>
      </c>
      <c r="L1404" s="163">
        <v>42611.0</v>
      </c>
      <c r="M1404" s="160" t="s">
        <v>8910</v>
      </c>
      <c r="N1404" s="170"/>
      <c r="O1404" s="159"/>
      <c r="P1404" s="159"/>
      <c r="Q1404" s="171"/>
      <c r="R1404" s="170"/>
      <c r="S1404" s="173"/>
      <c r="T1404" s="174"/>
      <c r="U1404" s="170" t="s">
        <v>596</v>
      </c>
      <c r="V1404" s="159"/>
      <c r="W1404" s="159"/>
      <c r="X1404" s="164"/>
      <c r="Y1404" s="164"/>
      <c r="Z1404" s="164"/>
      <c r="AA1404" s="164"/>
      <c r="AB1404" s="164"/>
      <c r="AC1404" s="164"/>
      <c r="AD1404" s="164"/>
      <c r="AE1404" s="164"/>
      <c r="AF1404" s="164"/>
      <c r="AG1404" s="164"/>
      <c r="AH1404" s="164"/>
      <c r="AI1404" s="164"/>
      <c r="AJ1404" s="164"/>
      <c r="AK1404" s="164"/>
      <c r="AL1404" s="164"/>
      <c r="AM1404" s="164"/>
      <c r="AN1404" s="164"/>
      <c r="AO1404" s="164"/>
      <c r="AP1404" s="164"/>
      <c r="AQ1404" s="164"/>
      <c r="AR1404" s="164"/>
      <c r="AS1404" s="164"/>
      <c r="AT1404" s="164"/>
      <c r="AU1404" s="164"/>
      <c r="AV1404" s="164"/>
      <c r="AW1404" s="164"/>
      <c r="AX1404" s="164"/>
      <c r="AY1404" s="164"/>
      <c r="AZ1404" s="164"/>
      <c r="BA1404" s="164"/>
      <c r="BB1404" s="164"/>
      <c r="BC1404" s="164"/>
      <c r="BD1404" s="164"/>
      <c r="BE1404" s="164"/>
      <c r="BF1404" s="164"/>
      <c r="BG1404" s="164"/>
      <c r="BH1404" s="164"/>
      <c r="BI1404" s="164"/>
      <c r="BJ1404" s="164"/>
      <c r="BK1404" s="164"/>
    </row>
    <row r="1405" ht="33.0" customHeight="1">
      <c r="A1405" s="148">
        <v>1407.0</v>
      </c>
      <c r="B1405" s="151"/>
      <c r="C1405" s="212" t="s">
        <v>8911</v>
      </c>
      <c r="D1405" s="162" t="s">
        <v>8912</v>
      </c>
      <c r="E1405" s="151"/>
      <c r="F1405" s="150" t="s">
        <v>8913</v>
      </c>
      <c r="G1405" s="148"/>
      <c r="H1405" s="148" t="s">
        <v>8914</v>
      </c>
      <c r="I1405" s="57"/>
      <c r="J1405" s="57"/>
      <c r="K1405" s="163"/>
      <c r="L1405" s="154"/>
      <c r="M1405" s="236" t="s">
        <v>8915</v>
      </c>
      <c r="N1405" s="170"/>
      <c r="O1405" s="159"/>
      <c r="P1405" s="159"/>
      <c r="Q1405" s="171"/>
      <c r="R1405" s="170"/>
      <c r="S1405" s="173"/>
      <c r="T1405" s="174"/>
      <c r="U1405" s="170" t="s">
        <v>8916</v>
      </c>
      <c r="V1405" s="159"/>
      <c r="W1405" s="159"/>
      <c r="X1405" s="164"/>
      <c r="Y1405" s="164"/>
      <c r="Z1405" s="164"/>
      <c r="AA1405" s="164"/>
      <c r="AB1405" s="164"/>
      <c r="AC1405" s="164"/>
      <c r="AD1405" s="164"/>
      <c r="AE1405" s="164"/>
      <c r="AF1405" s="164"/>
      <c r="AG1405" s="164"/>
      <c r="AH1405" s="164"/>
      <c r="AI1405" s="164"/>
      <c r="AJ1405" s="164"/>
      <c r="AK1405" s="164"/>
      <c r="AL1405" s="164"/>
      <c r="AM1405" s="164"/>
      <c r="AN1405" s="164"/>
      <c r="AO1405" s="164"/>
      <c r="AP1405" s="164"/>
      <c r="AQ1405" s="164"/>
      <c r="AR1405" s="164"/>
      <c r="AS1405" s="164"/>
      <c r="AT1405" s="164"/>
      <c r="AU1405" s="164"/>
      <c r="AV1405" s="164"/>
      <c r="AW1405" s="164"/>
      <c r="AX1405" s="164"/>
      <c r="AY1405" s="164"/>
      <c r="AZ1405" s="164"/>
      <c r="BA1405" s="164"/>
      <c r="BB1405" s="164"/>
      <c r="BC1405" s="164"/>
      <c r="BD1405" s="164"/>
      <c r="BE1405" s="164"/>
      <c r="BF1405" s="164"/>
      <c r="BG1405" s="164"/>
      <c r="BH1405" s="164"/>
      <c r="BI1405" s="164"/>
      <c r="BJ1405" s="164"/>
      <c r="BK1405" s="164"/>
    </row>
    <row r="1406" ht="33.0" customHeight="1">
      <c r="A1406" s="148">
        <v>1408.0</v>
      </c>
      <c r="B1406" s="151"/>
      <c r="C1406" s="212" t="s">
        <v>8917</v>
      </c>
      <c r="D1406" s="162" t="s">
        <v>8918</v>
      </c>
      <c r="E1406" s="151"/>
      <c r="F1406" s="150" t="s">
        <v>8919</v>
      </c>
      <c r="G1406" s="148"/>
      <c r="H1406" s="148" t="s">
        <v>8920</v>
      </c>
      <c r="I1406" s="57"/>
      <c r="J1406" s="57" t="s">
        <v>8921</v>
      </c>
      <c r="K1406" s="154" t="s">
        <v>8922</v>
      </c>
      <c r="L1406" s="163">
        <v>42600.0</v>
      </c>
      <c r="M1406" s="160" t="s">
        <v>8923</v>
      </c>
      <c r="N1406" s="170"/>
      <c r="O1406" s="159"/>
      <c r="P1406" s="159"/>
      <c r="Q1406" s="171"/>
      <c r="R1406" s="170"/>
      <c r="S1406" s="173"/>
      <c r="T1406" s="174"/>
      <c r="U1406" s="170" t="s">
        <v>583</v>
      </c>
      <c r="V1406" s="159"/>
      <c r="W1406" s="159"/>
      <c r="X1406" s="164"/>
      <c r="Y1406" s="164"/>
      <c r="Z1406" s="164"/>
      <c r="AA1406" s="164"/>
      <c r="AB1406" s="164"/>
      <c r="AC1406" s="164"/>
      <c r="AD1406" s="164"/>
      <c r="AE1406" s="164"/>
      <c r="AF1406" s="164"/>
      <c r="AG1406" s="164"/>
      <c r="AH1406" s="164"/>
      <c r="AI1406" s="164"/>
      <c r="AJ1406" s="164"/>
      <c r="AK1406" s="164"/>
      <c r="AL1406" s="164"/>
      <c r="AM1406" s="164"/>
      <c r="AN1406" s="164"/>
      <c r="AO1406" s="164"/>
      <c r="AP1406" s="164"/>
      <c r="AQ1406" s="164"/>
      <c r="AR1406" s="164"/>
      <c r="AS1406" s="164"/>
      <c r="AT1406" s="164"/>
      <c r="AU1406" s="164"/>
      <c r="AV1406" s="164"/>
      <c r="AW1406" s="164"/>
      <c r="AX1406" s="164"/>
      <c r="AY1406" s="164"/>
      <c r="AZ1406" s="164"/>
      <c r="BA1406" s="164"/>
      <c r="BB1406" s="164"/>
      <c r="BC1406" s="164"/>
      <c r="BD1406" s="164"/>
      <c r="BE1406" s="164"/>
      <c r="BF1406" s="164"/>
      <c r="BG1406" s="164"/>
      <c r="BH1406" s="164"/>
      <c r="BI1406" s="164"/>
      <c r="BJ1406" s="164"/>
      <c r="BK1406" s="164"/>
    </row>
    <row r="1407" ht="33.0" customHeight="1">
      <c r="A1407" s="148">
        <v>1409.0</v>
      </c>
      <c r="B1407" s="151"/>
      <c r="C1407" s="212" t="s">
        <v>8924</v>
      </c>
      <c r="D1407" s="162" t="s">
        <v>8925</v>
      </c>
      <c r="E1407" s="151"/>
      <c r="F1407" s="150" t="s">
        <v>8926</v>
      </c>
      <c r="G1407" s="148"/>
      <c r="H1407" s="148" t="s">
        <v>8927</v>
      </c>
      <c r="I1407" s="57"/>
      <c r="J1407" s="57" t="s">
        <v>8928</v>
      </c>
      <c r="K1407" s="154" t="s">
        <v>8929</v>
      </c>
      <c r="L1407" s="163">
        <v>42604.0</v>
      </c>
      <c r="M1407" s="160" t="s">
        <v>8930</v>
      </c>
      <c r="N1407" s="170"/>
      <c r="O1407" s="159"/>
      <c r="P1407" s="159"/>
      <c r="Q1407" s="171"/>
      <c r="R1407" s="170"/>
      <c r="S1407" s="173"/>
      <c r="T1407" s="174"/>
      <c r="U1407" s="170" t="s">
        <v>583</v>
      </c>
      <c r="V1407" s="159"/>
      <c r="W1407" s="159"/>
      <c r="X1407" s="164"/>
      <c r="Y1407" s="164"/>
      <c r="Z1407" s="164"/>
      <c r="AA1407" s="164"/>
      <c r="AB1407" s="164"/>
      <c r="AC1407" s="164"/>
      <c r="AD1407" s="164"/>
      <c r="AE1407" s="164"/>
      <c r="AF1407" s="164"/>
      <c r="AG1407" s="164"/>
      <c r="AH1407" s="164"/>
      <c r="AI1407" s="164"/>
      <c r="AJ1407" s="164"/>
      <c r="AK1407" s="164"/>
      <c r="AL1407" s="164"/>
      <c r="AM1407" s="164"/>
      <c r="AN1407" s="164"/>
      <c r="AO1407" s="164"/>
      <c r="AP1407" s="164"/>
      <c r="AQ1407" s="164"/>
      <c r="AR1407" s="164"/>
      <c r="AS1407" s="164"/>
      <c r="AT1407" s="164"/>
      <c r="AU1407" s="164"/>
      <c r="AV1407" s="164"/>
      <c r="AW1407" s="164"/>
      <c r="AX1407" s="164"/>
      <c r="AY1407" s="164"/>
      <c r="AZ1407" s="164"/>
      <c r="BA1407" s="164"/>
      <c r="BB1407" s="164"/>
      <c r="BC1407" s="164"/>
      <c r="BD1407" s="164"/>
      <c r="BE1407" s="164"/>
      <c r="BF1407" s="164"/>
      <c r="BG1407" s="164"/>
      <c r="BH1407" s="164"/>
      <c r="BI1407" s="164"/>
      <c r="BJ1407" s="164"/>
      <c r="BK1407" s="164"/>
    </row>
    <row r="1408" ht="33.0" customHeight="1">
      <c r="A1408" s="148">
        <v>1410.0</v>
      </c>
      <c r="B1408" s="151"/>
      <c r="C1408" s="212" t="s">
        <v>8931</v>
      </c>
      <c r="D1408" s="162" t="s">
        <v>8932</v>
      </c>
      <c r="E1408" s="151"/>
      <c r="F1408" s="150" t="s">
        <v>8933</v>
      </c>
      <c r="G1408" s="148"/>
      <c r="H1408" s="148" t="s">
        <v>7514</v>
      </c>
      <c r="I1408" s="57"/>
      <c r="J1408" s="57" t="s">
        <v>8934</v>
      </c>
      <c r="K1408" s="154" t="s">
        <v>8935</v>
      </c>
      <c r="L1408" s="163">
        <v>42612.0</v>
      </c>
      <c r="M1408" s="160" t="s">
        <v>8936</v>
      </c>
      <c r="N1408" s="170"/>
      <c r="O1408" s="159"/>
      <c r="P1408" s="159"/>
      <c r="Q1408" s="171"/>
      <c r="R1408" s="170"/>
      <c r="S1408" s="173"/>
      <c r="T1408" s="174"/>
      <c r="U1408" s="170" t="s">
        <v>596</v>
      </c>
      <c r="V1408" s="159"/>
      <c r="W1408" s="159"/>
      <c r="X1408" s="164"/>
      <c r="Y1408" s="164"/>
      <c r="Z1408" s="164"/>
      <c r="AA1408" s="164"/>
      <c r="AB1408" s="164"/>
      <c r="AC1408" s="164"/>
      <c r="AD1408" s="164"/>
      <c r="AE1408" s="164"/>
      <c r="AF1408" s="164"/>
      <c r="AG1408" s="164"/>
      <c r="AH1408" s="164"/>
      <c r="AI1408" s="164"/>
      <c r="AJ1408" s="164"/>
      <c r="AK1408" s="164"/>
      <c r="AL1408" s="164"/>
      <c r="AM1408" s="164"/>
      <c r="AN1408" s="164"/>
      <c r="AO1408" s="164"/>
      <c r="AP1408" s="164"/>
      <c r="AQ1408" s="164"/>
      <c r="AR1408" s="164"/>
      <c r="AS1408" s="164"/>
      <c r="AT1408" s="164"/>
      <c r="AU1408" s="164"/>
      <c r="AV1408" s="164"/>
      <c r="AW1408" s="164"/>
      <c r="AX1408" s="164"/>
      <c r="AY1408" s="164"/>
      <c r="AZ1408" s="164"/>
      <c r="BA1408" s="164"/>
      <c r="BB1408" s="164"/>
      <c r="BC1408" s="164"/>
      <c r="BD1408" s="164"/>
      <c r="BE1408" s="164"/>
      <c r="BF1408" s="164"/>
      <c r="BG1408" s="164"/>
      <c r="BH1408" s="164"/>
      <c r="BI1408" s="164"/>
      <c r="BJ1408" s="164"/>
      <c r="BK1408" s="164"/>
    </row>
    <row r="1409" ht="33.0" customHeight="1">
      <c r="A1409" s="148">
        <v>1411.0</v>
      </c>
      <c r="B1409" s="151"/>
      <c r="C1409" s="212" t="s">
        <v>8937</v>
      </c>
      <c r="D1409" s="162" t="s">
        <v>8938</v>
      </c>
      <c r="E1409" s="151"/>
      <c r="F1409" s="150" t="s">
        <v>8939</v>
      </c>
      <c r="G1409" s="148"/>
      <c r="H1409" s="325" t="s">
        <v>8940</v>
      </c>
      <c r="I1409" s="57"/>
      <c r="J1409" s="57" t="s">
        <v>8941</v>
      </c>
      <c r="K1409" s="154" t="s">
        <v>8942</v>
      </c>
      <c r="L1409" s="163">
        <v>42600.0</v>
      </c>
      <c r="M1409" s="160" t="s">
        <v>8943</v>
      </c>
      <c r="N1409" s="170"/>
      <c r="O1409" s="159"/>
      <c r="P1409" s="159"/>
      <c r="Q1409" s="171"/>
      <c r="R1409" s="170"/>
      <c r="S1409" s="173"/>
      <c r="T1409" s="174"/>
      <c r="U1409" s="170" t="s">
        <v>8944</v>
      </c>
      <c r="V1409" s="159"/>
      <c r="W1409" s="159"/>
      <c r="X1409" s="164"/>
      <c r="Y1409" s="164"/>
      <c r="Z1409" s="164"/>
      <c r="AA1409" s="164"/>
      <c r="AB1409" s="164"/>
      <c r="AC1409" s="164"/>
      <c r="AD1409" s="164"/>
      <c r="AE1409" s="164"/>
      <c r="AF1409" s="164"/>
      <c r="AG1409" s="164"/>
      <c r="AH1409" s="164"/>
      <c r="AI1409" s="164"/>
      <c r="AJ1409" s="164"/>
      <c r="AK1409" s="164"/>
      <c r="AL1409" s="164"/>
      <c r="AM1409" s="164"/>
      <c r="AN1409" s="164"/>
      <c r="AO1409" s="164"/>
      <c r="AP1409" s="164"/>
      <c r="AQ1409" s="164"/>
      <c r="AR1409" s="164"/>
      <c r="AS1409" s="164"/>
      <c r="AT1409" s="164"/>
      <c r="AU1409" s="164"/>
      <c r="AV1409" s="164"/>
      <c r="AW1409" s="164"/>
      <c r="AX1409" s="164"/>
      <c r="AY1409" s="164"/>
      <c r="AZ1409" s="164"/>
      <c r="BA1409" s="164"/>
      <c r="BB1409" s="164"/>
      <c r="BC1409" s="164"/>
      <c r="BD1409" s="164"/>
      <c r="BE1409" s="164"/>
      <c r="BF1409" s="164"/>
      <c r="BG1409" s="164"/>
      <c r="BH1409" s="164"/>
      <c r="BI1409" s="164"/>
      <c r="BJ1409" s="164"/>
      <c r="BK1409" s="164"/>
    </row>
    <row r="1410" ht="33.0" customHeight="1">
      <c r="A1410" s="148">
        <v>1412.0</v>
      </c>
      <c r="B1410" s="151"/>
      <c r="C1410" s="212" t="s">
        <v>8945</v>
      </c>
      <c r="D1410" s="162" t="s">
        <v>8946</v>
      </c>
      <c r="E1410" s="151"/>
      <c r="F1410" s="150" t="s">
        <v>8947</v>
      </c>
      <c r="G1410" s="148"/>
      <c r="H1410" s="148" t="s">
        <v>8948</v>
      </c>
      <c r="I1410" s="57"/>
      <c r="J1410" s="57" t="s">
        <v>8949</v>
      </c>
      <c r="K1410" s="154" t="s">
        <v>8950</v>
      </c>
      <c r="L1410" s="163">
        <v>42596.0</v>
      </c>
      <c r="M1410" s="160" t="s">
        <v>8951</v>
      </c>
      <c r="N1410" s="170"/>
      <c r="O1410" s="159"/>
      <c r="P1410" s="159"/>
      <c r="Q1410" s="171"/>
      <c r="R1410" s="170"/>
      <c r="S1410" s="173"/>
      <c r="T1410" s="174"/>
      <c r="U1410" s="170" t="s">
        <v>8952</v>
      </c>
      <c r="V1410" s="159"/>
      <c r="W1410" s="159"/>
      <c r="X1410" s="164"/>
      <c r="Y1410" s="164"/>
      <c r="Z1410" s="164"/>
      <c r="AA1410" s="164"/>
      <c r="AB1410" s="164"/>
      <c r="AC1410" s="164"/>
      <c r="AD1410" s="164"/>
      <c r="AE1410" s="164"/>
      <c r="AF1410" s="164"/>
      <c r="AG1410" s="164"/>
      <c r="AH1410" s="164"/>
      <c r="AI1410" s="164"/>
      <c r="AJ1410" s="164"/>
      <c r="AK1410" s="164"/>
      <c r="AL1410" s="164"/>
      <c r="AM1410" s="164"/>
      <c r="AN1410" s="164"/>
      <c r="AO1410" s="164"/>
      <c r="AP1410" s="164"/>
      <c r="AQ1410" s="164"/>
      <c r="AR1410" s="164"/>
      <c r="AS1410" s="164"/>
      <c r="AT1410" s="164"/>
      <c r="AU1410" s="164"/>
      <c r="AV1410" s="164"/>
      <c r="AW1410" s="164"/>
      <c r="AX1410" s="164"/>
      <c r="AY1410" s="164"/>
      <c r="AZ1410" s="164"/>
      <c r="BA1410" s="164"/>
      <c r="BB1410" s="164"/>
      <c r="BC1410" s="164"/>
      <c r="BD1410" s="164"/>
      <c r="BE1410" s="164"/>
      <c r="BF1410" s="164"/>
      <c r="BG1410" s="164"/>
      <c r="BH1410" s="164"/>
      <c r="BI1410" s="164"/>
      <c r="BJ1410" s="164"/>
      <c r="BK1410" s="164"/>
    </row>
    <row r="1411" ht="33.0" customHeight="1">
      <c r="A1411" s="148">
        <v>1413.0</v>
      </c>
      <c r="B1411" s="151"/>
      <c r="C1411" s="294" t="s">
        <v>8953</v>
      </c>
      <c r="D1411" s="162" t="s">
        <v>8954</v>
      </c>
      <c r="E1411" s="151"/>
      <c r="F1411" s="150" t="s">
        <v>8955</v>
      </c>
      <c r="G1411" s="148"/>
      <c r="H1411" s="148" t="s">
        <v>6763</v>
      </c>
      <c r="I1411" s="57"/>
      <c r="J1411" s="57" t="s">
        <v>8956</v>
      </c>
      <c r="K1411" s="154" t="s">
        <v>8957</v>
      </c>
      <c r="L1411" s="163">
        <v>42606.0</v>
      </c>
      <c r="M1411" s="160" t="s">
        <v>8958</v>
      </c>
      <c r="N1411" s="170"/>
      <c r="O1411" s="159"/>
      <c r="P1411" s="159"/>
      <c r="Q1411" s="171"/>
      <c r="R1411" s="170"/>
      <c r="S1411" s="173"/>
      <c r="T1411" s="174"/>
      <c r="U1411" s="170" t="s">
        <v>8959</v>
      </c>
      <c r="V1411" s="159"/>
      <c r="W1411" s="159"/>
      <c r="X1411" s="164"/>
      <c r="Y1411" s="164"/>
      <c r="Z1411" s="164"/>
      <c r="AA1411" s="164"/>
      <c r="AB1411" s="164"/>
      <c r="AC1411" s="164"/>
      <c r="AD1411" s="164"/>
      <c r="AE1411" s="164"/>
      <c r="AF1411" s="164"/>
      <c r="AG1411" s="164"/>
      <c r="AH1411" s="164"/>
      <c r="AI1411" s="164"/>
      <c r="AJ1411" s="164"/>
      <c r="AK1411" s="164"/>
      <c r="AL1411" s="164"/>
      <c r="AM1411" s="164"/>
      <c r="AN1411" s="164"/>
      <c r="AO1411" s="164"/>
      <c r="AP1411" s="164"/>
      <c r="AQ1411" s="164"/>
      <c r="AR1411" s="164"/>
      <c r="AS1411" s="164"/>
      <c r="AT1411" s="164"/>
      <c r="AU1411" s="164"/>
      <c r="AV1411" s="164"/>
      <c r="AW1411" s="164"/>
      <c r="AX1411" s="164"/>
      <c r="AY1411" s="164"/>
      <c r="AZ1411" s="164"/>
      <c r="BA1411" s="164"/>
      <c r="BB1411" s="164"/>
      <c r="BC1411" s="164"/>
      <c r="BD1411" s="164"/>
      <c r="BE1411" s="164"/>
      <c r="BF1411" s="164"/>
      <c r="BG1411" s="164"/>
      <c r="BH1411" s="164"/>
      <c r="BI1411" s="164"/>
      <c r="BJ1411" s="164"/>
      <c r="BK1411" s="164"/>
    </row>
    <row r="1412" ht="33.0" customHeight="1">
      <c r="A1412" s="148">
        <v>1414.0</v>
      </c>
      <c r="B1412" s="151"/>
      <c r="C1412" s="294" t="s">
        <v>8960</v>
      </c>
      <c r="D1412" s="162" t="s">
        <v>8961</v>
      </c>
      <c r="E1412" s="151"/>
      <c r="F1412" s="150" t="s">
        <v>8962</v>
      </c>
      <c r="G1412" s="148"/>
      <c r="H1412" s="148" t="s">
        <v>8963</v>
      </c>
      <c r="I1412" s="57"/>
      <c r="J1412" s="57" t="s">
        <v>8964</v>
      </c>
      <c r="K1412" s="154" t="s">
        <v>8965</v>
      </c>
      <c r="L1412" s="163">
        <v>42606.0</v>
      </c>
      <c r="M1412" s="160" t="s">
        <v>8966</v>
      </c>
      <c r="N1412" s="170"/>
      <c r="O1412" s="159"/>
      <c r="P1412" s="159"/>
      <c r="Q1412" s="171"/>
      <c r="R1412" s="170"/>
      <c r="S1412" s="173"/>
      <c r="T1412" s="174"/>
      <c r="U1412" s="170" t="s">
        <v>8967</v>
      </c>
      <c r="V1412" s="159"/>
      <c r="W1412" s="159"/>
      <c r="X1412" s="164"/>
      <c r="Y1412" s="164"/>
      <c r="Z1412" s="164"/>
      <c r="AA1412" s="164"/>
      <c r="AB1412" s="164"/>
      <c r="AC1412" s="164"/>
      <c r="AD1412" s="164"/>
      <c r="AE1412" s="164"/>
      <c r="AF1412" s="164"/>
      <c r="AG1412" s="164"/>
      <c r="AH1412" s="164"/>
      <c r="AI1412" s="164"/>
      <c r="AJ1412" s="164"/>
      <c r="AK1412" s="164"/>
      <c r="AL1412" s="164"/>
      <c r="AM1412" s="164"/>
      <c r="AN1412" s="164"/>
      <c r="AO1412" s="164"/>
      <c r="AP1412" s="164"/>
      <c r="AQ1412" s="164"/>
      <c r="AR1412" s="164"/>
      <c r="AS1412" s="164"/>
      <c r="AT1412" s="164"/>
      <c r="AU1412" s="164"/>
      <c r="AV1412" s="164"/>
      <c r="AW1412" s="164"/>
      <c r="AX1412" s="164"/>
      <c r="AY1412" s="164"/>
      <c r="AZ1412" s="164"/>
      <c r="BA1412" s="164"/>
      <c r="BB1412" s="164"/>
      <c r="BC1412" s="164"/>
      <c r="BD1412" s="164"/>
      <c r="BE1412" s="164"/>
      <c r="BF1412" s="164"/>
      <c r="BG1412" s="164"/>
      <c r="BH1412" s="164"/>
      <c r="BI1412" s="164"/>
      <c r="BJ1412" s="164"/>
      <c r="BK1412" s="164"/>
    </row>
    <row r="1413" ht="33.0" customHeight="1">
      <c r="A1413" s="148">
        <v>1415.0</v>
      </c>
      <c r="B1413" s="151"/>
      <c r="C1413" s="212" t="s">
        <v>8753</v>
      </c>
      <c r="D1413" s="162" t="s">
        <v>8968</v>
      </c>
      <c r="E1413" s="151"/>
      <c r="F1413" s="150" t="s">
        <v>8969</v>
      </c>
      <c r="G1413" s="148"/>
      <c r="H1413" s="148" t="s">
        <v>8970</v>
      </c>
      <c r="I1413" s="57"/>
      <c r="J1413" s="57" t="s">
        <v>8971</v>
      </c>
      <c r="K1413" s="154" t="s">
        <v>8972</v>
      </c>
      <c r="L1413" s="163">
        <v>42606.0</v>
      </c>
      <c r="M1413" s="160" t="s">
        <v>8973</v>
      </c>
      <c r="N1413" s="170"/>
      <c r="O1413" s="159"/>
      <c r="P1413" s="159"/>
      <c r="Q1413" s="171"/>
      <c r="R1413" s="170"/>
      <c r="S1413" s="173"/>
      <c r="T1413" s="174"/>
      <c r="U1413" s="170" t="s">
        <v>8959</v>
      </c>
      <c r="V1413" s="159"/>
      <c r="W1413" s="159"/>
      <c r="X1413" s="164"/>
      <c r="Y1413" s="164"/>
      <c r="Z1413" s="164"/>
      <c r="AA1413" s="164"/>
      <c r="AB1413" s="164"/>
      <c r="AC1413" s="164"/>
      <c r="AD1413" s="164"/>
      <c r="AE1413" s="164"/>
      <c r="AF1413" s="164"/>
      <c r="AG1413" s="164"/>
      <c r="AH1413" s="164"/>
      <c r="AI1413" s="164"/>
      <c r="AJ1413" s="164"/>
      <c r="AK1413" s="164"/>
      <c r="AL1413" s="164"/>
      <c r="AM1413" s="164"/>
      <c r="AN1413" s="164"/>
      <c r="AO1413" s="164"/>
      <c r="AP1413" s="164"/>
      <c r="AQ1413" s="164"/>
      <c r="AR1413" s="164"/>
      <c r="AS1413" s="164"/>
      <c r="AT1413" s="164"/>
      <c r="AU1413" s="164"/>
      <c r="AV1413" s="164"/>
      <c r="AW1413" s="164"/>
      <c r="AX1413" s="164"/>
      <c r="AY1413" s="164"/>
      <c r="AZ1413" s="164"/>
      <c r="BA1413" s="164"/>
      <c r="BB1413" s="164"/>
      <c r="BC1413" s="164"/>
      <c r="BD1413" s="164"/>
      <c r="BE1413" s="164"/>
      <c r="BF1413" s="164"/>
      <c r="BG1413" s="164"/>
      <c r="BH1413" s="164"/>
      <c r="BI1413" s="164"/>
      <c r="BJ1413" s="164"/>
      <c r="BK1413" s="164"/>
    </row>
    <row r="1414" ht="33.0" customHeight="1">
      <c r="A1414" s="148">
        <v>1416.0</v>
      </c>
      <c r="B1414" s="151"/>
      <c r="C1414" s="212" t="s">
        <v>8974</v>
      </c>
      <c r="D1414" s="162" t="s">
        <v>8975</v>
      </c>
      <c r="E1414" s="151"/>
      <c r="F1414" s="150" t="s">
        <v>8976</v>
      </c>
      <c r="G1414" s="148"/>
      <c r="H1414" s="148" t="s">
        <v>8977</v>
      </c>
      <c r="I1414" s="57"/>
      <c r="J1414" s="57" t="s">
        <v>8978</v>
      </c>
      <c r="K1414" s="154" t="s">
        <v>8979</v>
      </c>
      <c r="L1414" s="163">
        <v>42611.0</v>
      </c>
      <c r="M1414" s="160" t="s">
        <v>8980</v>
      </c>
      <c r="N1414" s="170"/>
      <c r="O1414" s="159"/>
      <c r="P1414" s="159"/>
      <c r="Q1414" s="171"/>
      <c r="R1414" s="170"/>
      <c r="S1414" s="173"/>
      <c r="T1414" s="174"/>
      <c r="U1414" s="170" t="s">
        <v>657</v>
      </c>
      <c r="V1414" s="159"/>
      <c r="W1414" s="159"/>
      <c r="X1414" s="164"/>
      <c r="Y1414" s="164"/>
      <c r="Z1414" s="164"/>
      <c r="AA1414" s="164"/>
      <c r="AB1414" s="164"/>
      <c r="AC1414" s="164"/>
      <c r="AD1414" s="164"/>
      <c r="AE1414" s="164"/>
      <c r="AF1414" s="164"/>
      <c r="AG1414" s="164"/>
      <c r="AH1414" s="164"/>
      <c r="AI1414" s="164"/>
      <c r="AJ1414" s="164"/>
      <c r="AK1414" s="164"/>
      <c r="AL1414" s="164"/>
      <c r="AM1414" s="164"/>
      <c r="AN1414" s="164"/>
      <c r="AO1414" s="164"/>
      <c r="AP1414" s="164"/>
      <c r="AQ1414" s="164"/>
      <c r="AR1414" s="164"/>
      <c r="AS1414" s="164"/>
      <c r="AT1414" s="164"/>
      <c r="AU1414" s="164"/>
      <c r="AV1414" s="164"/>
      <c r="AW1414" s="164"/>
      <c r="AX1414" s="164"/>
      <c r="AY1414" s="164"/>
      <c r="AZ1414" s="164"/>
      <c r="BA1414" s="164"/>
      <c r="BB1414" s="164"/>
      <c r="BC1414" s="164"/>
      <c r="BD1414" s="164"/>
      <c r="BE1414" s="164"/>
      <c r="BF1414" s="164"/>
      <c r="BG1414" s="164"/>
      <c r="BH1414" s="164"/>
      <c r="BI1414" s="164"/>
      <c r="BJ1414" s="164"/>
      <c r="BK1414" s="164"/>
    </row>
    <row r="1415" ht="33.0" customHeight="1">
      <c r="A1415" s="148">
        <v>1417.0</v>
      </c>
      <c r="B1415" s="151"/>
      <c r="C1415" s="212" t="s">
        <v>8981</v>
      </c>
      <c r="D1415" s="162" t="s">
        <v>8982</v>
      </c>
      <c r="E1415" s="151"/>
      <c r="F1415" s="150" t="s">
        <v>8983</v>
      </c>
      <c r="G1415" s="148"/>
      <c r="H1415" s="148" t="s">
        <v>7927</v>
      </c>
      <c r="I1415" s="57"/>
      <c r="J1415" s="57" t="s">
        <v>8984</v>
      </c>
      <c r="K1415" s="154" t="s">
        <v>8985</v>
      </c>
      <c r="L1415" s="163">
        <v>42601.0</v>
      </c>
      <c r="M1415" s="160" t="s">
        <v>8986</v>
      </c>
      <c r="N1415" s="170"/>
      <c r="O1415" s="159"/>
      <c r="P1415" s="159"/>
      <c r="Q1415" s="171"/>
      <c r="R1415" s="170"/>
      <c r="S1415" s="173"/>
      <c r="T1415" s="174"/>
      <c r="U1415" s="170" t="s">
        <v>8987</v>
      </c>
      <c r="V1415" s="159"/>
      <c r="W1415" s="159"/>
      <c r="X1415" s="164"/>
      <c r="Y1415" s="164"/>
      <c r="Z1415" s="164"/>
      <c r="AA1415" s="164"/>
      <c r="AB1415" s="164"/>
      <c r="AC1415" s="164"/>
      <c r="AD1415" s="164"/>
      <c r="AE1415" s="164"/>
      <c r="AF1415" s="164"/>
      <c r="AG1415" s="164"/>
      <c r="AH1415" s="164"/>
      <c r="AI1415" s="164"/>
      <c r="AJ1415" s="164"/>
      <c r="AK1415" s="164"/>
      <c r="AL1415" s="164"/>
      <c r="AM1415" s="164"/>
      <c r="AN1415" s="164"/>
      <c r="AO1415" s="164"/>
      <c r="AP1415" s="164"/>
      <c r="AQ1415" s="164"/>
      <c r="AR1415" s="164"/>
      <c r="AS1415" s="164"/>
      <c r="AT1415" s="164"/>
      <c r="AU1415" s="164"/>
      <c r="AV1415" s="164"/>
      <c r="AW1415" s="164"/>
      <c r="AX1415" s="164"/>
      <c r="AY1415" s="164"/>
      <c r="AZ1415" s="164"/>
      <c r="BA1415" s="164"/>
      <c r="BB1415" s="164"/>
      <c r="BC1415" s="164"/>
      <c r="BD1415" s="164"/>
      <c r="BE1415" s="164"/>
      <c r="BF1415" s="164"/>
      <c r="BG1415" s="164"/>
      <c r="BH1415" s="164"/>
      <c r="BI1415" s="164"/>
      <c r="BJ1415" s="164"/>
      <c r="BK1415" s="164"/>
    </row>
    <row r="1416" ht="33.0" customHeight="1">
      <c r="A1416" s="148">
        <v>1418.0</v>
      </c>
      <c r="B1416" s="151"/>
      <c r="C1416" s="212" t="s">
        <v>8988</v>
      </c>
      <c r="D1416" s="162" t="s">
        <v>8989</v>
      </c>
      <c r="E1416" s="151"/>
      <c r="F1416" s="150" t="s">
        <v>8990</v>
      </c>
      <c r="G1416" s="148"/>
      <c r="H1416" s="150" t="s">
        <v>6384</v>
      </c>
      <c r="I1416" s="57"/>
      <c r="J1416" s="57" t="s">
        <v>8991</v>
      </c>
      <c r="K1416" s="154" t="s">
        <v>8992</v>
      </c>
      <c r="L1416" s="163">
        <v>42613.0</v>
      </c>
      <c r="M1416" s="160" t="s">
        <v>8993</v>
      </c>
      <c r="N1416" s="170"/>
      <c r="O1416" s="159"/>
      <c r="P1416" s="159"/>
      <c r="Q1416" s="171"/>
      <c r="R1416" s="170"/>
      <c r="S1416" s="173"/>
      <c r="T1416" s="174"/>
      <c r="U1416" s="170" t="s">
        <v>8994</v>
      </c>
      <c r="V1416" s="159"/>
      <c r="W1416" s="159"/>
      <c r="X1416" s="164"/>
      <c r="Y1416" s="164"/>
      <c r="Z1416" s="164"/>
      <c r="AA1416" s="164"/>
      <c r="AB1416" s="164"/>
      <c r="AC1416" s="164"/>
      <c r="AD1416" s="164"/>
      <c r="AE1416" s="164"/>
      <c r="AF1416" s="164"/>
      <c r="AG1416" s="164"/>
      <c r="AH1416" s="164"/>
      <c r="AI1416" s="164"/>
      <c r="AJ1416" s="164"/>
      <c r="AK1416" s="164"/>
      <c r="AL1416" s="164"/>
      <c r="AM1416" s="164"/>
      <c r="AN1416" s="164"/>
      <c r="AO1416" s="164"/>
      <c r="AP1416" s="164"/>
      <c r="AQ1416" s="164"/>
      <c r="AR1416" s="164"/>
      <c r="AS1416" s="164"/>
      <c r="AT1416" s="164"/>
      <c r="AU1416" s="164"/>
      <c r="AV1416" s="164"/>
      <c r="AW1416" s="164"/>
      <c r="AX1416" s="164"/>
      <c r="AY1416" s="164"/>
      <c r="AZ1416" s="164"/>
      <c r="BA1416" s="164"/>
      <c r="BB1416" s="164"/>
      <c r="BC1416" s="164"/>
      <c r="BD1416" s="164"/>
      <c r="BE1416" s="164"/>
      <c r="BF1416" s="164"/>
      <c r="BG1416" s="164"/>
      <c r="BH1416" s="164"/>
      <c r="BI1416" s="164"/>
      <c r="BJ1416" s="164"/>
      <c r="BK1416" s="164"/>
    </row>
    <row r="1417" ht="33.0" customHeight="1">
      <c r="A1417" s="148">
        <v>1419.0</v>
      </c>
      <c r="B1417" s="151"/>
      <c r="C1417" s="212" t="s">
        <v>8995</v>
      </c>
      <c r="D1417" s="162" t="s">
        <v>8996</v>
      </c>
      <c r="E1417" s="151"/>
      <c r="F1417" s="150" t="s">
        <v>8792</v>
      </c>
      <c r="G1417" s="148"/>
      <c r="H1417" s="150" t="s">
        <v>8997</v>
      </c>
      <c r="I1417" s="57"/>
      <c r="J1417" s="57" t="s">
        <v>8998</v>
      </c>
      <c r="K1417" s="154" t="s">
        <v>8999</v>
      </c>
      <c r="L1417" s="163">
        <v>42613.0</v>
      </c>
      <c r="M1417" s="160" t="s">
        <v>9000</v>
      </c>
      <c r="N1417" s="170"/>
      <c r="O1417" s="159"/>
      <c r="P1417" s="159"/>
      <c r="Q1417" s="171"/>
      <c r="R1417" s="170"/>
      <c r="S1417" s="173"/>
      <c r="T1417" s="174"/>
      <c r="U1417" s="170" t="s">
        <v>9001</v>
      </c>
      <c r="V1417" s="159"/>
      <c r="W1417" s="159"/>
      <c r="X1417" s="164"/>
      <c r="Y1417" s="164"/>
      <c r="Z1417" s="164"/>
      <c r="AA1417" s="164"/>
      <c r="AB1417" s="164"/>
      <c r="AC1417" s="164"/>
      <c r="AD1417" s="164"/>
      <c r="AE1417" s="164"/>
      <c r="AF1417" s="164"/>
      <c r="AG1417" s="164"/>
      <c r="AH1417" s="164"/>
      <c r="AI1417" s="164"/>
      <c r="AJ1417" s="164"/>
      <c r="AK1417" s="164"/>
      <c r="AL1417" s="164"/>
      <c r="AM1417" s="164"/>
      <c r="AN1417" s="164"/>
      <c r="AO1417" s="164"/>
      <c r="AP1417" s="164"/>
      <c r="AQ1417" s="164"/>
      <c r="AR1417" s="164"/>
      <c r="AS1417" s="164"/>
      <c r="AT1417" s="164"/>
      <c r="AU1417" s="164"/>
      <c r="AV1417" s="164"/>
      <c r="AW1417" s="164"/>
      <c r="AX1417" s="164"/>
      <c r="AY1417" s="164"/>
      <c r="AZ1417" s="164"/>
      <c r="BA1417" s="164"/>
      <c r="BB1417" s="164"/>
      <c r="BC1417" s="164"/>
      <c r="BD1417" s="164"/>
      <c r="BE1417" s="164"/>
      <c r="BF1417" s="164"/>
      <c r="BG1417" s="164"/>
      <c r="BH1417" s="164"/>
      <c r="BI1417" s="164"/>
      <c r="BJ1417" s="164"/>
      <c r="BK1417" s="164"/>
    </row>
    <row r="1418" ht="33.0" customHeight="1">
      <c r="A1418" s="148">
        <v>1420.0</v>
      </c>
      <c r="B1418" s="151"/>
      <c r="C1418" s="212" t="s">
        <v>9002</v>
      </c>
      <c r="D1418" s="162" t="s">
        <v>9003</v>
      </c>
      <c r="E1418" s="151"/>
      <c r="F1418" s="150" t="s">
        <v>9004</v>
      </c>
      <c r="G1418" s="148"/>
      <c r="H1418" s="150" t="s">
        <v>9005</v>
      </c>
      <c r="I1418" s="57"/>
      <c r="J1418" s="57" t="s">
        <v>9006</v>
      </c>
      <c r="K1418" s="154" t="s">
        <v>9007</v>
      </c>
      <c r="L1418" s="163">
        <v>42600.0</v>
      </c>
      <c r="M1418" s="160" t="s">
        <v>9008</v>
      </c>
      <c r="N1418" s="170"/>
      <c r="O1418" s="159"/>
      <c r="P1418" s="159"/>
      <c r="Q1418" s="171"/>
      <c r="R1418" s="170"/>
      <c r="S1418" s="173"/>
      <c r="T1418" s="174"/>
      <c r="U1418" s="170" t="s">
        <v>657</v>
      </c>
      <c r="V1418" s="159"/>
      <c r="W1418" s="159"/>
      <c r="X1418" s="164"/>
      <c r="Y1418" s="164"/>
      <c r="Z1418" s="164"/>
      <c r="AA1418" s="164"/>
      <c r="AB1418" s="164"/>
      <c r="AC1418" s="164"/>
      <c r="AD1418" s="164"/>
      <c r="AE1418" s="164"/>
      <c r="AF1418" s="164"/>
      <c r="AG1418" s="164"/>
      <c r="AH1418" s="164"/>
      <c r="AI1418" s="164"/>
      <c r="AJ1418" s="164"/>
      <c r="AK1418" s="164"/>
      <c r="AL1418" s="164"/>
      <c r="AM1418" s="164"/>
      <c r="AN1418" s="164"/>
      <c r="AO1418" s="164"/>
      <c r="AP1418" s="164"/>
      <c r="AQ1418" s="164"/>
      <c r="AR1418" s="164"/>
      <c r="AS1418" s="164"/>
      <c r="AT1418" s="164"/>
      <c r="AU1418" s="164"/>
      <c r="AV1418" s="164"/>
      <c r="AW1418" s="164"/>
      <c r="AX1418" s="164"/>
      <c r="AY1418" s="164"/>
      <c r="AZ1418" s="164"/>
      <c r="BA1418" s="164"/>
      <c r="BB1418" s="164"/>
      <c r="BC1418" s="164"/>
      <c r="BD1418" s="164"/>
      <c r="BE1418" s="164"/>
      <c r="BF1418" s="164"/>
      <c r="BG1418" s="164"/>
      <c r="BH1418" s="164"/>
      <c r="BI1418" s="164"/>
      <c r="BJ1418" s="164"/>
      <c r="BK1418" s="164"/>
    </row>
    <row r="1419" ht="33.0" customHeight="1">
      <c r="A1419" s="148">
        <v>1421.0</v>
      </c>
      <c r="B1419" s="151"/>
      <c r="C1419" s="294" t="s">
        <v>9009</v>
      </c>
      <c r="D1419" s="162" t="s">
        <v>9010</v>
      </c>
      <c r="E1419" s="151"/>
      <c r="F1419" s="150" t="s">
        <v>9011</v>
      </c>
      <c r="G1419" s="148"/>
      <c r="H1419" s="150" t="s">
        <v>9012</v>
      </c>
      <c r="I1419" s="57"/>
      <c r="J1419" s="57"/>
      <c r="K1419" s="163"/>
      <c r="L1419" s="163"/>
      <c r="M1419" s="160" t="s">
        <v>9013</v>
      </c>
      <c r="N1419" s="170"/>
      <c r="O1419" s="159"/>
      <c r="P1419" s="159"/>
      <c r="Q1419" s="171"/>
      <c r="R1419" s="170"/>
      <c r="S1419" s="173"/>
      <c r="T1419" s="174"/>
      <c r="U1419" s="170" t="s">
        <v>9014</v>
      </c>
      <c r="V1419" s="159"/>
      <c r="W1419" s="159"/>
      <c r="X1419" s="164"/>
      <c r="Y1419" s="164"/>
      <c r="Z1419" s="164"/>
      <c r="AA1419" s="164"/>
      <c r="AB1419" s="164"/>
      <c r="AC1419" s="164"/>
      <c r="AD1419" s="164"/>
      <c r="AE1419" s="164"/>
      <c r="AF1419" s="164"/>
      <c r="AG1419" s="164"/>
      <c r="AH1419" s="164"/>
      <c r="AI1419" s="164"/>
      <c r="AJ1419" s="164"/>
      <c r="AK1419" s="164"/>
      <c r="AL1419" s="164"/>
      <c r="AM1419" s="164"/>
      <c r="AN1419" s="164"/>
      <c r="AO1419" s="164"/>
      <c r="AP1419" s="164"/>
      <c r="AQ1419" s="164"/>
      <c r="AR1419" s="164"/>
      <c r="AS1419" s="164"/>
      <c r="AT1419" s="164"/>
      <c r="AU1419" s="164"/>
      <c r="AV1419" s="164"/>
      <c r="AW1419" s="164"/>
      <c r="AX1419" s="164"/>
      <c r="AY1419" s="164"/>
      <c r="AZ1419" s="164"/>
      <c r="BA1419" s="164"/>
      <c r="BB1419" s="164"/>
      <c r="BC1419" s="164"/>
      <c r="BD1419" s="164"/>
      <c r="BE1419" s="164"/>
      <c r="BF1419" s="164"/>
      <c r="BG1419" s="164"/>
      <c r="BH1419" s="164"/>
      <c r="BI1419" s="164"/>
      <c r="BJ1419" s="164"/>
      <c r="BK1419" s="164"/>
    </row>
    <row r="1420" ht="33.0" customHeight="1">
      <c r="A1420" s="148">
        <v>1422.0</v>
      </c>
      <c r="B1420" s="151"/>
      <c r="C1420" s="294" t="s">
        <v>9015</v>
      </c>
      <c r="D1420" s="162" t="s">
        <v>9016</v>
      </c>
      <c r="E1420" s="151"/>
      <c r="F1420" s="150" t="s">
        <v>9017</v>
      </c>
      <c r="G1420" s="148"/>
      <c r="H1420" s="148" t="s">
        <v>9018</v>
      </c>
      <c r="I1420" s="57"/>
      <c r="J1420" s="57" t="s">
        <v>9019</v>
      </c>
      <c r="K1420" s="154" t="s">
        <v>9020</v>
      </c>
      <c r="L1420" s="163">
        <v>42614.0</v>
      </c>
      <c r="M1420" s="160" t="s">
        <v>9021</v>
      </c>
      <c r="N1420" s="170"/>
      <c r="O1420" s="159"/>
      <c r="P1420" s="159"/>
      <c r="Q1420" s="171"/>
      <c r="R1420" s="170"/>
      <c r="S1420" s="173"/>
      <c r="T1420" s="174"/>
      <c r="U1420" s="170" t="s">
        <v>8829</v>
      </c>
      <c r="V1420" s="159"/>
      <c r="W1420" s="159"/>
      <c r="X1420" s="164"/>
      <c r="Y1420" s="164"/>
      <c r="Z1420" s="164"/>
      <c r="AA1420" s="164"/>
      <c r="AB1420" s="164"/>
      <c r="AC1420" s="164"/>
      <c r="AD1420" s="164"/>
      <c r="AE1420" s="164"/>
      <c r="AF1420" s="164"/>
      <c r="AG1420" s="164"/>
      <c r="AH1420" s="164"/>
      <c r="AI1420" s="164"/>
      <c r="AJ1420" s="164"/>
      <c r="AK1420" s="164"/>
      <c r="AL1420" s="164"/>
      <c r="AM1420" s="164"/>
      <c r="AN1420" s="164"/>
      <c r="AO1420" s="164"/>
      <c r="AP1420" s="164"/>
      <c r="AQ1420" s="164"/>
      <c r="AR1420" s="164"/>
      <c r="AS1420" s="164"/>
      <c r="AT1420" s="164"/>
      <c r="AU1420" s="164"/>
      <c r="AV1420" s="164"/>
      <c r="AW1420" s="164"/>
      <c r="AX1420" s="164"/>
      <c r="AY1420" s="164"/>
      <c r="AZ1420" s="164"/>
      <c r="BA1420" s="164"/>
      <c r="BB1420" s="164"/>
      <c r="BC1420" s="164"/>
      <c r="BD1420" s="164"/>
      <c r="BE1420" s="164"/>
      <c r="BF1420" s="164"/>
      <c r="BG1420" s="164"/>
      <c r="BH1420" s="164"/>
      <c r="BI1420" s="164"/>
      <c r="BJ1420" s="164"/>
      <c r="BK1420" s="164"/>
    </row>
    <row r="1421" ht="33.0" customHeight="1">
      <c r="A1421" s="148">
        <v>1423.0</v>
      </c>
      <c r="B1421" s="151"/>
      <c r="C1421" s="294" t="s">
        <v>9022</v>
      </c>
      <c r="D1421" s="162" t="s">
        <v>9023</v>
      </c>
      <c r="E1421" s="151"/>
      <c r="F1421" s="150" t="s">
        <v>8418</v>
      </c>
      <c r="G1421" s="148"/>
      <c r="H1421" s="148" t="s">
        <v>958</v>
      </c>
      <c r="I1421" s="57"/>
      <c r="J1421" s="57" t="s">
        <v>9024</v>
      </c>
      <c r="K1421" s="154" t="s">
        <v>7870</v>
      </c>
      <c r="L1421" s="163">
        <v>42604.0</v>
      </c>
      <c r="M1421" s="160" t="s">
        <v>9025</v>
      </c>
      <c r="N1421" s="170"/>
      <c r="O1421" s="159"/>
      <c r="P1421" s="159"/>
      <c r="Q1421" s="171"/>
      <c r="R1421" s="170"/>
      <c r="S1421" s="173"/>
      <c r="T1421" s="174"/>
      <c r="U1421" s="170" t="s">
        <v>596</v>
      </c>
      <c r="V1421" s="159"/>
      <c r="W1421" s="159"/>
      <c r="X1421" s="164"/>
      <c r="Y1421" s="164"/>
      <c r="Z1421" s="164"/>
      <c r="AA1421" s="164"/>
      <c r="AB1421" s="164"/>
      <c r="AC1421" s="164"/>
      <c r="AD1421" s="164"/>
      <c r="AE1421" s="164"/>
      <c r="AF1421" s="164"/>
      <c r="AG1421" s="164"/>
      <c r="AH1421" s="164"/>
      <c r="AI1421" s="164"/>
      <c r="AJ1421" s="164"/>
      <c r="AK1421" s="164"/>
      <c r="AL1421" s="164"/>
      <c r="AM1421" s="164"/>
      <c r="AN1421" s="164"/>
      <c r="AO1421" s="164"/>
      <c r="AP1421" s="164"/>
      <c r="AQ1421" s="164"/>
      <c r="AR1421" s="164"/>
      <c r="AS1421" s="164"/>
      <c r="AT1421" s="164"/>
      <c r="AU1421" s="164"/>
      <c r="AV1421" s="164"/>
      <c r="AW1421" s="164"/>
      <c r="AX1421" s="164"/>
      <c r="AY1421" s="164"/>
      <c r="AZ1421" s="164"/>
      <c r="BA1421" s="164"/>
      <c r="BB1421" s="164"/>
      <c r="BC1421" s="164"/>
      <c r="BD1421" s="164"/>
      <c r="BE1421" s="164"/>
      <c r="BF1421" s="164"/>
      <c r="BG1421" s="164"/>
      <c r="BH1421" s="164"/>
      <c r="BI1421" s="164"/>
      <c r="BJ1421" s="164"/>
      <c r="BK1421" s="164"/>
    </row>
    <row r="1422" ht="33.0" customHeight="1">
      <c r="A1422" s="148">
        <v>1424.0</v>
      </c>
      <c r="B1422" s="151"/>
      <c r="C1422" s="294" t="s">
        <v>7662</v>
      </c>
      <c r="D1422" s="162" t="s">
        <v>9026</v>
      </c>
      <c r="E1422" s="151"/>
      <c r="F1422" s="150" t="s">
        <v>9027</v>
      </c>
      <c r="G1422" s="148"/>
      <c r="H1422" s="148" t="s">
        <v>7686</v>
      </c>
      <c r="I1422" s="57"/>
      <c r="J1422" s="57" t="s">
        <v>9028</v>
      </c>
      <c r="K1422" s="154" t="s">
        <v>9029</v>
      </c>
      <c r="L1422" s="163">
        <v>42619.0</v>
      </c>
      <c r="M1422" s="160" t="s">
        <v>9030</v>
      </c>
      <c r="N1422" s="170"/>
      <c r="O1422" s="159"/>
      <c r="P1422" s="159"/>
      <c r="Q1422" s="171"/>
      <c r="R1422" s="170"/>
      <c r="S1422" s="173"/>
      <c r="T1422" s="174"/>
      <c r="U1422" s="170" t="s">
        <v>8952</v>
      </c>
      <c r="V1422" s="159"/>
      <c r="W1422" s="159"/>
      <c r="X1422" s="164"/>
      <c r="Y1422" s="164"/>
      <c r="Z1422" s="164"/>
      <c r="AA1422" s="164"/>
      <c r="AB1422" s="164"/>
      <c r="AC1422" s="164"/>
      <c r="AD1422" s="164"/>
      <c r="AE1422" s="164"/>
      <c r="AF1422" s="164"/>
      <c r="AG1422" s="164"/>
      <c r="AH1422" s="164"/>
      <c r="AI1422" s="164"/>
      <c r="AJ1422" s="164"/>
      <c r="AK1422" s="164"/>
      <c r="AL1422" s="164"/>
      <c r="AM1422" s="164"/>
      <c r="AN1422" s="164"/>
      <c r="AO1422" s="164"/>
      <c r="AP1422" s="164"/>
      <c r="AQ1422" s="164"/>
      <c r="AR1422" s="164"/>
      <c r="AS1422" s="164"/>
      <c r="AT1422" s="164"/>
      <c r="AU1422" s="164"/>
      <c r="AV1422" s="164"/>
      <c r="AW1422" s="164"/>
      <c r="AX1422" s="164"/>
      <c r="AY1422" s="164"/>
      <c r="AZ1422" s="164"/>
      <c r="BA1422" s="164"/>
      <c r="BB1422" s="164"/>
      <c r="BC1422" s="164"/>
      <c r="BD1422" s="164"/>
      <c r="BE1422" s="164"/>
      <c r="BF1422" s="164"/>
      <c r="BG1422" s="164"/>
      <c r="BH1422" s="164"/>
      <c r="BI1422" s="164"/>
      <c r="BJ1422" s="164"/>
      <c r="BK1422" s="164"/>
    </row>
    <row r="1423" ht="33.0" customHeight="1">
      <c r="A1423" s="148">
        <v>1425.0</v>
      </c>
      <c r="B1423" s="151"/>
      <c r="C1423" s="294" t="s">
        <v>9031</v>
      </c>
      <c r="D1423" s="162" t="s">
        <v>9032</v>
      </c>
      <c r="E1423" s="151"/>
      <c r="F1423" s="150" t="s">
        <v>8524</v>
      </c>
      <c r="G1423" s="148"/>
      <c r="H1423" s="148" t="s">
        <v>6253</v>
      </c>
      <c r="I1423" s="57"/>
      <c r="J1423" s="57" t="s">
        <v>9033</v>
      </c>
      <c r="K1423" s="154" t="s">
        <v>9034</v>
      </c>
      <c r="L1423" s="163">
        <v>42604.0</v>
      </c>
      <c r="M1423" s="160" t="s">
        <v>9035</v>
      </c>
      <c r="N1423" s="170"/>
      <c r="O1423" s="159"/>
      <c r="P1423" s="159"/>
      <c r="Q1423" s="171"/>
      <c r="R1423" s="170"/>
      <c r="S1423" s="173"/>
      <c r="T1423" s="174"/>
      <c r="U1423" s="170" t="s">
        <v>9036</v>
      </c>
      <c r="V1423" s="159"/>
      <c r="W1423" s="159"/>
      <c r="X1423" s="164"/>
      <c r="Y1423" s="164"/>
      <c r="Z1423" s="164"/>
      <c r="AA1423" s="164"/>
      <c r="AB1423" s="164"/>
      <c r="AC1423" s="164"/>
      <c r="AD1423" s="164"/>
      <c r="AE1423" s="164"/>
      <c r="AF1423" s="164"/>
      <c r="AG1423" s="164"/>
      <c r="AH1423" s="164"/>
      <c r="AI1423" s="164"/>
      <c r="AJ1423" s="164"/>
      <c r="AK1423" s="164"/>
      <c r="AL1423" s="164"/>
      <c r="AM1423" s="164"/>
      <c r="AN1423" s="164"/>
      <c r="AO1423" s="164"/>
      <c r="AP1423" s="164"/>
      <c r="AQ1423" s="164"/>
      <c r="AR1423" s="164"/>
      <c r="AS1423" s="164"/>
      <c r="AT1423" s="164"/>
      <c r="AU1423" s="164"/>
      <c r="AV1423" s="164"/>
      <c r="AW1423" s="164"/>
      <c r="AX1423" s="164"/>
      <c r="AY1423" s="164"/>
      <c r="AZ1423" s="164"/>
      <c r="BA1423" s="164"/>
      <c r="BB1423" s="164"/>
      <c r="BC1423" s="164"/>
      <c r="BD1423" s="164"/>
      <c r="BE1423" s="164"/>
      <c r="BF1423" s="164"/>
      <c r="BG1423" s="164"/>
      <c r="BH1423" s="164"/>
      <c r="BI1423" s="164"/>
      <c r="BJ1423" s="164"/>
      <c r="BK1423" s="164"/>
    </row>
    <row r="1424" ht="33.0" customHeight="1">
      <c r="A1424" s="148">
        <v>1426.0</v>
      </c>
      <c r="B1424" s="151"/>
      <c r="C1424" s="294" t="s">
        <v>9037</v>
      </c>
      <c r="D1424" s="162" t="s">
        <v>9038</v>
      </c>
      <c r="E1424" s="151"/>
      <c r="F1424" s="150" t="s">
        <v>8524</v>
      </c>
      <c r="G1424" s="148"/>
      <c r="H1424" s="148" t="s">
        <v>9039</v>
      </c>
      <c r="I1424" s="57"/>
      <c r="J1424" s="57" t="s">
        <v>9040</v>
      </c>
      <c r="K1424" s="57" t="s">
        <v>9041</v>
      </c>
      <c r="L1424" s="163">
        <v>42614.0</v>
      </c>
      <c r="M1424" s="160" t="s">
        <v>9042</v>
      </c>
      <c r="N1424" s="170"/>
      <c r="O1424" s="159"/>
      <c r="P1424" s="159"/>
      <c r="Q1424" s="171"/>
      <c r="R1424" s="170"/>
      <c r="S1424" s="173"/>
      <c r="T1424" s="174"/>
      <c r="U1424" s="170" t="s">
        <v>9043</v>
      </c>
      <c r="V1424" s="159"/>
      <c r="W1424" s="159"/>
      <c r="X1424" s="164"/>
      <c r="Y1424" s="164"/>
      <c r="Z1424" s="164"/>
      <c r="AA1424" s="164"/>
      <c r="AB1424" s="164"/>
      <c r="AC1424" s="164"/>
      <c r="AD1424" s="164"/>
      <c r="AE1424" s="164"/>
      <c r="AF1424" s="164"/>
      <c r="AG1424" s="164"/>
      <c r="AH1424" s="164"/>
      <c r="AI1424" s="164"/>
      <c r="AJ1424" s="164"/>
      <c r="AK1424" s="164"/>
      <c r="AL1424" s="164"/>
      <c r="AM1424" s="164"/>
      <c r="AN1424" s="164"/>
      <c r="AO1424" s="164"/>
      <c r="AP1424" s="164"/>
      <c r="AQ1424" s="164"/>
      <c r="AR1424" s="164"/>
      <c r="AS1424" s="164"/>
      <c r="AT1424" s="164"/>
      <c r="AU1424" s="164"/>
      <c r="AV1424" s="164"/>
      <c r="AW1424" s="164"/>
      <c r="AX1424" s="164"/>
      <c r="AY1424" s="164"/>
      <c r="AZ1424" s="164"/>
      <c r="BA1424" s="164"/>
      <c r="BB1424" s="164"/>
      <c r="BC1424" s="164"/>
      <c r="BD1424" s="164"/>
      <c r="BE1424" s="164"/>
      <c r="BF1424" s="164"/>
      <c r="BG1424" s="164"/>
      <c r="BH1424" s="164"/>
      <c r="BI1424" s="164"/>
      <c r="BJ1424" s="164"/>
      <c r="BK1424" s="164"/>
    </row>
    <row r="1425" ht="33.0" customHeight="1">
      <c r="A1425" s="148">
        <v>1427.0</v>
      </c>
      <c r="B1425" s="151"/>
      <c r="C1425" s="212" t="s">
        <v>9044</v>
      </c>
      <c r="D1425" s="162" t="s">
        <v>9045</v>
      </c>
      <c r="E1425" s="151"/>
      <c r="F1425" s="150" t="s">
        <v>9046</v>
      </c>
      <c r="G1425" s="148"/>
      <c r="H1425" s="148" t="s">
        <v>9047</v>
      </c>
      <c r="I1425" s="57"/>
      <c r="J1425" s="57" t="s">
        <v>9048</v>
      </c>
      <c r="K1425" s="154" t="s">
        <v>6255</v>
      </c>
      <c r="L1425" s="163">
        <v>42629.0</v>
      </c>
      <c r="M1425" s="160" t="s">
        <v>9049</v>
      </c>
      <c r="N1425" s="170"/>
      <c r="O1425" s="159"/>
      <c r="P1425" s="159"/>
      <c r="Q1425" s="171"/>
      <c r="R1425" s="170"/>
      <c r="S1425" s="173"/>
      <c r="T1425" s="174"/>
      <c r="U1425" s="170" t="s">
        <v>9050</v>
      </c>
      <c r="V1425" s="159"/>
      <c r="W1425" s="159"/>
      <c r="X1425" s="164"/>
      <c r="Y1425" s="164"/>
      <c r="Z1425" s="164"/>
      <c r="AA1425" s="164"/>
      <c r="AB1425" s="164"/>
      <c r="AC1425" s="164"/>
      <c r="AD1425" s="164"/>
      <c r="AE1425" s="164"/>
      <c r="AF1425" s="164"/>
      <c r="AG1425" s="164"/>
      <c r="AH1425" s="164"/>
      <c r="AI1425" s="164"/>
      <c r="AJ1425" s="164"/>
      <c r="AK1425" s="164"/>
      <c r="AL1425" s="164"/>
      <c r="AM1425" s="164"/>
      <c r="AN1425" s="164"/>
      <c r="AO1425" s="164"/>
      <c r="AP1425" s="164"/>
      <c r="AQ1425" s="164"/>
      <c r="AR1425" s="164"/>
      <c r="AS1425" s="164"/>
      <c r="AT1425" s="164"/>
      <c r="AU1425" s="164"/>
      <c r="AV1425" s="164"/>
      <c r="AW1425" s="164"/>
      <c r="AX1425" s="164"/>
      <c r="AY1425" s="164"/>
      <c r="AZ1425" s="164"/>
      <c r="BA1425" s="164"/>
      <c r="BB1425" s="164"/>
      <c r="BC1425" s="164"/>
      <c r="BD1425" s="164"/>
      <c r="BE1425" s="164"/>
      <c r="BF1425" s="164"/>
      <c r="BG1425" s="164"/>
      <c r="BH1425" s="164"/>
      <c r="BI1425" s="164"/>
      <c r="BJ1425" s="164"/>
      <c r="BK1425" s="164"/>
    </row>
    <row r="1426" ht="33.0" customHeight="1">
      <c r="A1426" s="148">
        <v>1428.0</v>
      </c>
      <c r="B1426" s="151"/>
      <c r="C1426" s="212" t="s">
        <v>9051</v>
      </c>
      <c r="D1426" s="162" t="s">
        <v>9052</v>
      </c>
      <c r="E1426" s="151"/>
      <c r="F1426" s="150" t="s">
        <v>8418</v>
      </c>
      <c r="G1426" s="148"/>
      <c r="H1426" s="148" t="s">
        <v>958</v>
      </c>
      <c r="I1426" s="57"/>
      <c r="J1426" s="57" t="s">
        <v>9053</v>
      </c>
      <c r="K1426" s="154" t="s">
        <v>7870</v>
      </c>
      <c r="L1426" s="163">
        <v>42605.0</v>
      </c>
      <c r="M1426" s="160" t="s">
        <v>9054</v>
      </c>
      <c r="N1426" s="170"/>
      <c r="O1426" s="159"/>
      <c r="P1426" s="159"/>
      <c r="Q1426" s="171"/>
      <c r="R1426" s="170"/>
      <c r="S1426" s="173"/>
      <c r="T1426" s="174"/>
      <c r="U1426" s="170" t="s">
        <v>596</v>
      </c>
      <c r="V1426" s="159"/>
      <c r="W1426" s="159"/>
      <c r="X1426" s="164"/>
      <c r="Y1426" s="164"/>
      <c r="Z1426" s="164"/>
      <c r="AA1426" s="164"/>
      <c r="AB1426" s="164"/>
      <c r="AC1426" s="164"/>
      <c r="AD1426" s="164"/>
      <c r="AE1426" s="164"/>
      <c r="AF1426" s="164"/>
      <c r="AG1426" s="164"/>
      <c r="AH1426" s="164"/>
      <c r="AI1426" s="164"/>
      <c r="AJ1426" s="164"/>
      <c r="AK1426" s="164"/>
      <c r="AL1426" s="164"/>
      <c r="AM1426" s="164"/>
      <c r="AN1426" s="164"/>
      <c r="AO1426" s="164"/>
      <c r="AP1426" s="164"/>
      <c r="AQ1426" s="164"/>
      <c r="AR1426" s="164"/>
      <c r="AS1426" s="164"/>
      <c r="AT1426" s="164"/>
      <c r="AU1426" s="164"/>
      <c r="AV1426" s="164"/>
      <c r="AW1426" s="164"/>
      <c r="AX1426" s="164"/>
      <c r="AY1426" s="164"/>
      <c r="AZ1426" s="164"/>
      <c r="BA1426" s="164"/>
      <c r="BB1426" s="164"/>
      <c r="BC1426" s="164"/>
      <c r="BD1426" s="164"/>
      <c r="BE1426" s="164"/>
      <c r="BF1426" s="164"/>
      <c r="BG1426" s="164"/>
      <c r="BH1426" s="164"/>
      <c r="BI1426" s="164"/>
      <c r="BJ1426" s="164"/>
      <c r="BK1426" s="164"/>
    </row>
    <row r="1427" ht="33.0" customHeight="1">
      <c r="A1427" s="148">
        <v>1429.0</v>
      </c>
      <c r="B1427" s="151"/>
      <c r="C1427" s="212" t="s">
        <v>9055</v>
      </c>
      <c r="D1427" s="162" t="s">
        <v>9056</v>
      </c>
      <c r="E1427" s="151"/>
      <c r="F1427" s="150" t="s">
        <v>9057</v>
      </c>
      <c r="G1427" s="148"/>
      <c r="H1427" s="148" t="s">
        <v>9058</v>
      </c>
      <c r="I1427" s="57"/>
      <c r="J1427" s="57" t="s">
        <v>9059</v>
      </c>
      <c r="K1427" s="154" t="s">
        <v>9060</v>
      </c>
      <c r="L1427" s="163">
        <v>42618.0</v>
      </c>
      <c r="M1427" s="160" t="s">
        <v>9061</v>
      </c>
      <c r="N1427" s="170"/>
      <c r="O1427" s="159"/>
      <c r="P1427" s="159"/>
      <c r="Q1427" s="171"/>
      <c r="R1427" s="170"/>
      <c r="S1427" s="173"/>
      <c r="T1427" s="174"/>
      <c r="U1427" s="170" t="s">
        <v>9062</v>
      </c>
      <c r="V1427" s="159"/>
      <c r="W1427" s="159"/>
      <c r="X1427" s="164"/>
      <c r="Y1427" s="164"/>
      <c r="Z1427" s="164"/>
      <c r="AA1427" s="164"/>
      <c r="AB1427" s="164"/>
      <c r="AC1427" s="164"/>
      <c r="AD1427" s="164"/>
      <c r="AE1427" s="164"/>
      <c r="AF1427" s="164"/>
      <c r="AG1427" s="164"/>
      <c r="AH1427" s="164"/>
      <c r="AI1427" s="164"/>
      <c r="AJ1427" s="164"/>
      <c r="AK1427" s="164"/>
      <c r="AL1427" s="164"/>
      <c r="AM1427" s="164"/>
      <c r="AN1427" s="164"/>
      <c r="AO1427" s="164"/>
      <c r="AP1427" s="164"/>
      <c r="AQ1427" s="164"/>
      <c r="AR1427" s="164"/>
      <c r="AS1427" s="164"/>
      <c r="AT1427" s="164"/>
      <c r="AU1427" s="164"/>
      <c r="AV1427" s="164"/>
      <c r="AW1427" s="164"/>
      <c r="AX1427" s="164"/>
      <c r="AY1427" s="164"/>
      <c r="AZ1427" s="164"/>
      <c r="BA1427" s="164"/>
      <c r="BB1427" s="164"/>
      <c r="BC1427" s="164"/>
      <c r="BD1427" s="164"/>
      <c r="BE1427" s="164"/>
      <c r="BF1427" s="164"/>
      <c r="BG1427" s="164"/>
      <c r="BH1427" s="164"/>
      <c r="BI1427" s="164"/>
      <c r="BJ1427" s="164"/>
      <c r="BK1427" s="164"/>
    </row>
    <row r="1428" ht="33.0" customHeight="1">
      <c r="A1428" s="126">
        <v>1430.0</v>
      </c>
      <c r="B1428" s="127"/>
      <c r="C1428" s="283" t="s">
        <v>6114</v>
      </c>
      <c r="D1428" s="162" t="s">
        <v>9063</v>
      </c>
      <c r="E1428" s="127"/>
      <c r="F1428" s="89" t="s">
        <v>9064</v>
      </c>
      <c r="G1428" s="126"/>
      <c r="H1428" s="126" t="s">
        <v>9065</v>
      </c>
      <c r="I1428" s="100"/>
      <c r="J1428" s="100" t="s">
        <v>9066</v>
      </c>
      <c r="K1428" s="130" t="s">
        <v>9067</v>
      </c>
      <c r="L1428" s="131">
        <v>42615.0</v>
      </c>
      <c r="M1428" s="134" t="s">
        <v>9068</v>
      </c>
      <c r="N1428" s="165"/>
      <c r="O1428" s="147"/>
      <c r="P1428" s="147"/>
      <c r="Q1428" s="166"/>
      <c r="R1428" s="165"/>
      <c r="S1428" s="167"/>
      <c r="T1428" s="168"/>
      <c r="U1428" s="165" t="s">
        <v>9069</v>
      </c>
      <c r="V1428" s="147"/>
      <c r="W1428" s="147"/>
      <c r="X1428" s="169"/>
      <c r="Y1428" s="169"/>
      <c r="Z1428" s="169"/>
      <c r="AA1428" s="169"/>
      <c r="AB1428" s="169"/>
      <c r="AC1428" s="169"/>
      <c r="AD1428" s="169"/>
      <c r="AE1428" s="169"/>
      <c r="AF1428" s="169"/>
      <c r="AG1428" s="169"/>
      <c r="AH1428" s="169"/>
      <c r="AI1428" s="169"/>
      <c r="AJ1428" s="169"/>
      <c r="AK1428" s="169"/>
      <c r="AL1428" s="169"/>
      <c r="AM1428" s="169"/>
      <c r="AN1428" s="169"/>
      <c r="AO1428" s="169"/>
      <c r="AP1428" s="169"/>
      <c r="AQ1428" s="169"/>
      <c r="AR1428" s="169"/>
      <c r="AS1428" s="169"/>
      <c r="AT1428" s="169"/>
      <c r="AU1428" s="169"/>
      <c r="AV1428" s="169"/>
      <c r="AW1428" s="169"/>
      <c r="AX1428" s="169"/>
      <c r="AY1428" s="169"/>
      <c r="AZ1428" s="169"/>
      <c r="BA1428" s="169"/>
      <c r="BB1428" s="169"/>
      <c r="BC1428" s="169"/>
      <c r="BD1428" s="169"/>
      <c r="BE1428" s="169"/>
      <c r="BF1428" s="169"/>
      <c r="BG1428" s="169"/>
      <c r="BH1428" s="169"/>
      <c r="BI1428" s="169"/>
      <c r="BJ1428" s="169"/>
      <c r="BK1428" s="169"/>
    </row>
    <row r="1429" ht="33.0" customHeight="1">
      <c r="A1429" s="148">
        <v>1431.0</v>
      </c>
      <c r="B1429" s="151"/>
      <c r="C1429" s="212" t="s">
        <v>9070</v>
      </c>
      <c r="D1429" s="162" t="s">
        <v>9071</v>
      </c>
      <c r="E1429" s="151"/>
      <c r="F1429" s="150" t="s">
        <v>9072</v>
      </c>
      <c r="G1429" s="148"/>
      <c r="H1429" s="148" t="s">
        <v>7166</v>
      </c>
      <c r="I1429" s="57"/>
      <c r="J1429" s="57" t="s">
        <v>9073</v>
      </c>
      <c r="K1429" s="154" t="s">
        <v>9074</v>
      </c>
      <c r="L1429" s="163">
        <v>42618.0</v>
      </c>
      <c r="M1429" s="160" t="s">
        <v>9075</v>
      </c>
      <c r="N1429" s="170"/>
      <c r="O1429" s="159"/>
      <c r="P1429" s="159"/>
      <c r="Q1429" s="171"/>
      <c r="R1429" s="170"/>
      <c r="S1429" s="173"/>
      <c r="T1429" s="174"/>
      <c r="U1429" s="170" t="s">
        <v>4236</v>
      </c>
      <c r="V1429" s="159"/>
      <c r="W1429" s="159"/>
      <c r="X1429" s="164"/>
      <c r="Y1429" s="164"/>
      <c r="Z1429" s="164"/>
      <c r="AA1429" s="164"/>
      <c r="AB1429" s="164"/>
      <c r="AC1429" s="164"/>
      <c r="AD1429" s="164"/>
      <c r="AE1429" s="164"/>
      <c r="AF1429" s="164"/>
      <c r="AG1429" s="164"/>
      <c r="AH1429" s="164"/>
      <c r="AI1429" s="164"/>
      <c r="AJ1429" s="164"/>
      <c r="AK1429" s="164"/>
      <c r="AL1429" s="164"/>
      <c r="AM1429" s="164"/>
      <c r="AN1429" s="164"/>
      <c r="AO1429" s="164"/>
      <c r="AP1429" s="164"/>
      <c r="AQ1429" s="164"/>
      <c r="AR1429" s="164"/>
      <c r="AS1429" s="164"/>
      <c r="AT1429" s="164"/>
      <c r="AU1429" s="164"/>
      <c r="AV1429" s="164"/>
      <c r="AW1429" s="164"/>
      <c r="AX1429" s="164"/>
      <c r="AY1429" s="164"/>
      <c r="AZ1429" s="164"/>
      <c r="BA1429" s="164"/>
      <c r="BB1429" s="164"/>
      <c r="BC1429" s="164"/>
      <c r="BD1429" s="164"/>
      <c r="BE1429" s="164"/>
      <c r="BF1429" s="164"/>
      <c r="BG1429" s="164"/>
      <c r="BH1429" s="164"/>
      <c r="BI1429" s="164"/>
      <c r="BJ1429" s="164"/>
      <c r="BK1429" s="164"/>
    </row>
    <row r="1430" ht="33.0" customHeight="1">
      <c r="A1430" s="126">
        <v>1432.0</v>
      </c>
      <c r="B1430" s="127"/>
      <c r="C1430" s="283" t="s">
        <v>9076</v>
      </c>
      <c r="D1430" s="162" t="s">
        <v>9077</v>
      </c>
      <c r="E1430" s="127"/>
      <c r="F1430" s="89" t="s">
        <v>9078</v>
      </c>
      <c r="G1430" s="126"/>
      <c r="H1430" s="126" t="s">
        <v>9079</v>
      </c>
      <c r="I1430" s="100"/>
      <c r="J1430" s="100" t="s">
        <v>9080</v>
      </c>
      <c r="K1430" s="130" t="s">
        <v>4111</v>
      </c>
      <c r="L1430" s="131">
        <v>42608.0</v>
      </c>
      <c r="M1430" s="134" t="s">
        <v>9081</v>
      </c>
      <c r="N1430" s="165"/>
      <c r="O1430" s="147"/>
      <c r="P1430" s="147"/>
      <c r="Q1430" s="166"/>
      <c r="R1430" s="165"/>
      <c r="S1430" s="167"/>
      <c r="T1430" s="168"/>
      <c r="U1430" s="165" t="s">
        <v>4236</v>
      </c>
      <c r="V1430" s="147"/>
      <c r="W1430" s="147"/>
      <c r="X1430" s="169"/>
      <c r="Y1430" s="169"/>
      <c r="Z1430" s="169"/>
      <c r="AA1430" s="169"/>
      <c r="AB1430" s="169"/>
      <c r="AC1430" s="169"/>
      <c r="AD1430" s="169"/>
      <c r="AE1430" s="169"/>
      <c r="AF1430" s="169"/>
      <c r="AG1430" s="169"/>
      <c r="AH1430" s="169"/>
      <c r="AI1430" s="169"/>
      <c r="AJ1430" s="169"/>
      <c r="AK1430" s="169"/>
      <c r="AL1430" s="169"/>
      <c r="AM1430" s="169"/>
      <c r="AN1430" s="169"/>
      <c r="AO1430" s="169"/>
      <c r="AP1430" s="169"/>
      <c r="AQ1430" s="169"/>
      <c r="AR1430" s="169"/>
      <c r="AS1430" s="169"/>
      <c r="AT1430" s="169"/>
      <c r="AU1430" s="169"/>
      <c r="AV1430" s="169"/>
      <c r="AW1430" s="169"/>
      <c r="AX1430" s="169"/>
      <c r="AY1430" s="169"/>
      <c r="AZ1430" s="169"/>
      <c r="BA1430" s="169"/>
      <c r="BB1430" s="169"/>
      <c r="BC1430" s="169"/>
      <c r="BD1430" s="169"/>
      <c r="BE1430" s="169"/>
      <c r="BF1430" s="169"/>
      <c r="BG1430" s="169"/>
      <c r="BH1430" s="169"/>
      <c r="BI1430" s="169"/>
      <c r="BJ1430" s="169"/>
      <c r="BK1430" s="169"/>
    </row>
    <row r="1431" ht="33.0" customHeight="1">
      <c r="A1431" s="148">
        <v>1433.0</v>
      </c>
      <c r="B1431" s="151"/>
      <c r="C1431" s="212" t="s">
        <v>9082</v>
      </c>
      <c r="D1431" s="162" t="s">
        <v>9083</v>
      </c>
      <c r="E1431" s="151"/>
      <c r="F1431" s="150" t="s">
        <v>8327</v>
      </c>
      <c r="G1431" s="148"/>
      <c r="H1431" s="148" t="s">
        <v>9084</v>
      </c>
      <c r="I1431" s="57"/>
      <c r="J1431" s="57" t="s">
        <v>9085</v>
      </c>
      <c r="K1431" s="154" t="s">
        <v>9086</v>
      </c>
      <c r="L1431" s="163">
        <v>42611.0</v>
      </c>
      <c r="M1431" s="160" t="s">
        <v>9087</v>
      </c>
      <c r="N1431" s="170"/>
      <c r="O1431" s="159"/>
      <c r="P1431" s="159"/>
      <c r="Q1431" s="171"/>
      <c r="R1431" s="170"/>
      <c r="S1431" s="173"/>
      <c r="T1431" s="174"/>
      <c r="U1431" s="170" t="s">
        <v>596</v>
      </c>
      <c r="V1431" s="159"/>
      <c r="W1431" s="159"/>
      <c r="X1431" s="164"/>
      <c r="Y1431" s="164"/>
      <c r="Z1431" s="164"/>
      <c r="AA1431" s="164"/>
      <c r="AB1431" s="164"/>
      <c r="AC1431" s="164"/>
      <c r="AD1431" s="164"/>
      <c r="AE1431" s="164"/>
      <c r="AF1431" s="164"/>
      <c r="AG1431" s="164"/>
      <c r="AH1431" s="164"/>
      <c r="AI1431" s="164"/>
      <c r="AJ1431" s="164"/>
      <c r="AK1431" s="164"/>
      <c r="AL1431" s="164"/>
      <c r="AM1431" s="164"/>
      <c r="AN1431" s="164"/>
      <c r="AO1431" s="164"/>
      <c r="AP1431" s="164"/>
      <c r="AQ1431" s="164"/>
      <c r="AR1431" s="164"/>
      <c r="AS1431" s="164"/>
      <c r="AT1431" s="164"/>
      <c r="AU1431" s="164"/>
      <c r="AV1431" s="164"/>
      <c r="AW1431" s="164"/>
      <c r="AX1431" s="164"/>
      <c r="AY1431" s="164"/>
      <c r="AZ1431" s="164"/>
      <c r="BA1431" s="164"/>
      <c r="BB1431" s="164"/>
      <c r="BC1431" s="164"/>
      <c r="BD1431" s="164"/>
      <c r="BE1431" s="164"/>
      <c r="BF1431" s="164"/>
      <c r="BG1431" s="164"/>
      <c r="BH1431" s="164"/>
      <c r="BI1431" s="164"/>
      <c r="BJ1431" s="164"/>
      <c r="BK1431" s="164"/>
    </row>
    <row r="1432" ht="33.0" customHeight="1">
      <c r="A1432" s="148">
        <v>1434.0</v>
      </c>
      <c r="B1432" s="151"/>
      <c r="C1432" s="212" t="s">
        <v>9088</v>
      </c>
      <c r="D1432" s="162" t="s">
        <v>9089</v>
      </c>
      <c r="E1432" s="151"/>
      <c r="F1432" s="150" t="s">
        <v>9090</v>
      </c>
      <c r="G1432" s="148"/>
      <c r="H1432" s="148" t="s">
        <v>9091</v>
      </c>
      <c r="I1432" s="57"/>
      <c r="J1432" s="57" t="s">
        <v>9092</v>
      </c>
      <c r="K1432" s="154" t="s">
        <v>9093</v>
      </c>
      <c r="L1432" s="163">
        <v>42625.0</v>
      </c>
      <c r="M1432" s="160" t="s">
        <v>9094</v>
      </c>
      <c r="N1432" s="170"/>
      <c r="O1432" s="159"/>
      <c r="P1432" s="159"/>
      <c r="Q1432" s="171"/>
      <c r="R1432" s="170"/>
      <c r="S1432" s="173"/>
      <c r="T1432" s="174"/>
      <c r="U1432" s="170" t="s">
        <v>9095</v>
      </c>
      <c r="V1432" s="159"/>
      <c r="W1432" s="159"/>
      <c r="X1432" s="164"/>
      <c r="Y1432" s="164"/>
      <c r="Z1432" s="164"/>
      <c r="AA1432" s="164"/>
      <c r="AB1432" s="164"/>
      <c r="AC1432" s="164"/>
      <c r="AD1432" s="164"/>
      <c r="AE1432" s="164"/>
      <c r="AF1432" s="164"/>
      <c r="AG1432" s="164"/>
      <c r="AH1432" s="164"/>
      <c r="AI1432" s="164"/>
      <c r="AJ1432" s="164"/>
      <c r="AK1432" s="164"/>
      <c r="AL1432" s="164"/>
      <c r="AM1432" s="164"/>
      <c r="AN1432" s="164"/>
      <c r="AO1432" s="164"/>
      <c r="AP1432" s="164"/>
      <c r="AQ1432" s="164"/>
      <c r="AR1432" s="164"/>
      <c r="AS1432" s="164"/>
      <c r="AT1432" s="164"/>
      <c r="AU1432" s="164"/>
      <c r="AV1432" s="164"/>
      <c r="AW1432" s="164"/>
      <c r="AX1432" s="164"/>
      <c r="AY1432" s="164"/>
      <c r="AZ1432" s="164"/>
      <c r="BA1432" s="164"/>
      <c r="BB1432" s="164"/>
      <c r="BC1432" s="164"/>
      <c r="BD1432" s="164"/>
      <c r="BE1432" s="164"/>
      <c r="BF1432" s="164"/>
      <c r="BG1432" s="164"/>
      <c r="BH1432" s="164"/>
      <c r="BI1432" s="164"/>
      <c r="BJ1432" s="164"/>
      <c r="BK1432" s="164"/>
    </row>
    <row r="1433" ht="33.0" customHeight="1">
      <c r="A1433" s="148">
        <v>1435.0</v>
      </c>
      <c r="B1433" s="151"/>
      <c r="C1433" s="212" t="s">
        <v>9096</v>
      </c>
      <c r="D1433" s="162" t="s">
        <v>9097</v>
      </c>
      <c r="E1433" s="151"/>
      <c r="F1433" s="150" t="s">
        <v>9098</v>
      </c>
      <c r="G1433" s="148"/>
      <c r="H1433" s="148" t="s">
        <v>9099</v>
      </c>
      <c r="I1433" s="57"/>
      <c r="J1433" s="57" t="s">
        <v>9100</v>
      </c>
      <c r="K1433" s="154" t="s">
        <v>9101</v>
      </c>
      <c r="L1433" s="163">
        <v>42608.0</v>
      </c>
      <c r="M1433" s="160" t="s">
        <v>9102</v>
      </c>
      <c r="N1433" s="170"/>
      <c r="O1433" s="159"/>
      <c r="P1433" s="159"/>
      <c r="Q1433" s="171"/>
      <c r="R1433" s="170"/>
      <c r="S1433" s="173"/>
      <c r="T1433" s="174"/>
      <c r="U1433" s="170" t="s">
        <v>583</v>
      </c>
      <c r="V1433" s="159"/>
      <c r="W1433" s="159"/>
      <c r="X1433" s="164"/>
      <c r="Y1433" s="164"/>
      <c r="Z1433" s="164"/>
      <c r="AA1433" s="164"/>
      <c r="AB1433" s="164"/>
      <c r="AC1433" s="164"/>
      <c r="AD1433" s="164"/>
      <c r="AE1433" s="164"/>
      <c r="AF1433" s="164"/>
      <c r="AG1433" s="164"/>
      <c r="AH1433" s="164"/>
      <c r="AI1433" s="164"/>
      <c r="AJ1433" s="164"/>
      <c r="AK1433" s="164"/>
      <c r="AL1433" s="164"/>
      <c r="AM1433" s="164"/>
      <c r="AN1433" s="164"/>
      <c r="AO1433" s="164"/>
      <c r="AP1433" s="164"/>
      <c r="AQ1433" s="164"/>
      <c r="AR1433" s="164"/>
      <c r="AS1433" s="164"/>
      <c r="AT1433" s="164"/>
      <c r="AU1433" s="164"/>
      <c r="AV1433" s="164"/>
      <c r="AW1433" s="164"/>
      <c r="AX1433" s="164"/>
      <c r="AY1433" s="164"/>
      <c r="AZ1433" s="164"/>
      <c r="BA1433" s="164"/>
      <c r="BB1433" s="164"/>
      <c r="BC1433" s="164"/>
      <c r="BD1433" s="164"/>
      <c r="BE1433" s="164"/>
      <c r="BF1433" s="164"/>
      <c r="BG1433" s="164"/>
      <c r="BH1433" s="164"/>
      <c r="BI1433" s="164"/>
      <c r="BJ1433" s="164"/>
      <c r="BK1433" s="164"/>
    </row>
    <row r="1434" ht="33.0" customHeight="1">
      <c r="A1434" s="148">
        <v>1436.0</v>
      </c>
      <c r="B1434" s="151"/>
      <c r="C1434" s="212" t="s">
        <v>9103</v>
      </c>
      <c r="D1434" s="162" t="s">
        <v>9097</v>
      </c>
      <c r="E1434" s="151"/>
      <c r="F1434" s="150" t="s">
        <v>8418</v>
      </c>
      <c r="G1434" s="148"/>
      <c r="H1434" s="148" t="s">
        <v>958</v>
      </c>
      <c r="I1434" s="57"/>
      <c r="J1434" s="57" t="s">
        <v>9104</v>
      </c>
      <c r="K1434" s="154" t="s">
        <v>7870</v>
      </c>
      <c r="L1434" s="163">
        <v>42608.0</v>
      </c>
      <c r="M1434" s="160" t="s">
        <v>9105</v>
      </c>
      <c r="N1434" s="170"/>
      <c r="O1434" s="159"/>
      <c r="P1434" s="159"/>
      <c r="Q1434" s="171"/>
      <c r="R1434" s="170"/>
      <c r="S1434" s="173"/>
      <c r="T1434" s="174"/>
      <c r="U1434" s="170" t="s">
        <v>596</v>
      </c>
      <c r="V1434" s="159"/>
      <c r="W1434" s="159"/>
      <c r="X1434" s="164"/>
      <c r="Y1434" s="164"/>
      <c r="Z1434" s="164"/>
      <c r="AA1434" s="164"/>
      <c r="AB1434" s="164"/>
      <c r="AC1434" s="164"/>
      <c r="AD1434" s="164"/>
      <c r="AE1434" s="164"/>
      <c r="AF1434" s="164"/>
      <c r="AG1434" s="164"/>
      <c r="AH1434" s="164"/>
      <c r="AI1434" s="164"/>
      <c r="AJ1434" s="164"/>
      <c r="AK1434" s="164"/>
      <c r="AL1434" s="164"/>
      <c r="AM1434" s="164"/>
      <c r="AN1434" s="164"/>
      <c r="AO1434" s="164"/>
      <c r="AP1434" s="164"/>
      <c r="AQ1434" s="164"/>
      <c r="AR1434" s="164"/>
      <c r="AS1434" s="164"/>
      <c r="AT1434" s="164"/>
      <c r="AU1434" s="164"/>
      <c r="AV1434" s="164"/>
      <c r="AW1434" s="164"/>
      <c r="AX1434" s="164"/>
      <c r="AY1434" s="164"/>
      <c r="AZ1434" s="164"/>
      <c r="BA1434" s="164"/>
      <c r="BB1434" s="164"/>
      <c r="BC1434" s="164"/>
      <c r="BD1434" s="164"/>
      <c r="BE1434" s="164"/>
      <c r="BF1434" s="164"/>
      <c r="BG1434" s="164"/>
      <c r="BH1434" s="164"/>
      <c r="BI1434" s="164"/>
      <c r="BJ1434" s="164"/>
      <c r="BK1434" s="164"/>
    </row>
    <row r="1435" ht="33.0" customHeight="1">
      <c r="A1435" s="148">
        <v>1437.0</v>
      </c>
      <c r="B1435" s="151"/>
      <c r="C1435" s="212" t="s">
        <v>9106</v>
      </c>
      <c r="D1435" s="162" t="s">
        <v>9097</v>
      </c>
      <c r="E1435" s="151"/>
      <c r="F1435" s="150" t="s">
        <v>8463</v>
      </c>
      <c r="G1435" s="148"/>
      <c r="H1435" s="148" t="s">
        <v>7383</v>
      </c>
      <c r="I1435" s="57"/>
      <c r="J1435" s="57" t="s">
        <v>9107</v>
      </c>
      <c r="K1435" s="154" t="s">
        <v>9108</v>
      </c>
      <c r="L1435" s="163">
        <v>42605.0</v>
      </c>
      <c r="M1435" s="160" t="s">
        <v>9109</v>
      </c>
      <c r="N1435" s="170"/>
      <c r="O1435" s="159"/>
      <c r="P1435" s="159"/>
      <c r="Q1435" s="171"/>
      <c r="R1435" s="170"/>
      <c r="S1435" s="173"/>
      <c r="T1435" s="174"/>
      <c r="U1435" s="170" t="s">
        <v>9110</v>
      </c>
      <c r="V1435" s="159"/>
      <c r="W1435" s="159"/>
      <c r="X1435" s="164"/>
      <c r="Y1435" s="164"/>
      <c r="Z1435" s="164"/>
      <c r="AA1435" s="164"/>
      <c r="AB1435" s="164"/>
      <c r="AC1435" s="164"/>
      <c r="AD1435" s="164"/>
      <c r="AE1435" s="164"/>
      <c r="AF1435" s="164"/>
      <c r="AG1435" s="164"/>
      <c r="AH1435" s="164"/>
      <c r="AI1435" s="164"/>
      <c r="AJ1435" s="164"/>
      <c r="AK1435" s="164"/>
      <c r="AL1435" s="164"/>
      <c r="AM1435" s="164"/>
      <c r="AN1435" s="164"/>
      <c r="AO1435" s="164"/>
      <c r="AP1435" s="164"/>
      <c r="AQ1435" s="164"/>
      <c r="AR1435" s="164"/>
      <c r="AS1435" s="164"/>
      <c r="AT1435" s="164"/>
      <c r="AU1435" s="164"/>
      <c r="AV1435" s="164"/>
      <c r="AW1435" s="164"/>
      <c r="AX1435" s="164"/>
      <c r="AY1435" s="164"/>
      <c r="AZ1435" s="164"/>
      <c r="BA1435" s="164"/>
      <c r="BB1435" s="164"/>
      <c r="BC1435" s="164"/>
      <c r="BD1435" s="164"/>
      <c r="BE1435" s="164"/>
      <c r="BF1435" s="164"/>
      <c r="BG1435" s="164"/>
      <c r="BH1435" s="164"/>
      <c r="BI1435" s="164"/>
      <c r="BJ1435" s="164"/>
      <c r="BK1435" s="164"/>
    </row>
    <row r="1436" ht="33.0" customHeight="1">
      <c r="A1436" s="148">
        <v>1438.0</v>
      </c>
      <c r="B1436" s="151"/>
      <c r="C1436" s="321" t="s">
        <v>9111</v>
      </c>
      <c r="D1436" s="162" t="s">
        <v>9097</v>
      </c>
      <c r="E1436" s="151"/>
      <c r="F1436" s="150" t="s">
        <v>8792</v>
      </c>
      <c r="G1436" s="148"/>
      <c r="H1436" s="148" t="s">
        <v>8997</v>
      </c>
      <c r="I1436" s="57"/>
      <c r="J1436" s="57" t="s">
        <v>9112</v>
      </c>
      <c r="K1436" s="154" t="s">
        <v>9113</v>
      </c>
      <c r="L1436" s="163">
        <v>42618.0</v>
      </c>
      <c r="M1436" s="160" t="s">
        <v>9114</v>
      </c>
      <c r="N1436" s="170"/>
      <c r="O1436" s="159"/>
      <c r="P1436" s="159"/>
      <c r="Q1436" s="171"/>
      <c r="R1436" s="170"/>
      <c r="S1436" s="173"/>
      <c r="T1436" s="174"/>
      <c r="U1436" s="170" t="s">
        <v>9001</v>
      </c>
      <c r="V1436" s="159"/>
      <c r="W1436" s="159"/>
      <c r="X1436" s="164"/>
      <c r="Y1436" s="164"/>
      <c r="Z1436" s="164"/>
      <c r="AA1436" s="164"/>
      <c r="AB1436" s="164"/>
      <c r="AC1436" s="164"/>
      <c r="AD1436" s="164"/>
      <c r="AE1436" s="164"/>
      <c r="AF1436" s="164"/>
      <c r="AG1436" s="164"/>
      <c r="AH1436" s="164"/>
      <c r="AI1436" s="164"/>
      <c r="AJ1436" s="164"/>
      <c r="AK1436" s="164"/>
      <c r="AL1436" s="164"/>
      <c r="AM1436" s="164"/>
      <c r="AN1436" s="164"/>
      <c r="AO1436" s="164"/>
      <c r="AP1436" s="164"/>
      <c r="AQ1436" s="164"/>
      <c r="AR1436" s="164"/>
      <c r="AS1436" s="164"/>
      <c r="AT1436" s="164"/>
      <c r="AU1436" s="164"/>
      <c r="AV1436" s="164"/>
      <c r="AW1436" s="164"/>
      <c r="AX1436" s="164"/>
      <c r="AY1436" s="164"/>
      <c r="AZ1436" s="164"/>
      <c r="BA1436" s="164"/>
      <c r="BB1436" s="164"/>
      <c r="BC1436" s="164"/>
      <c r="BD1436" s="164"/>
      <c r="BE1436" s="164"/>
      <c r="BF1436" s="164"/>
      <c r="BG1436" s="164"/>
      <c r="BH1436" s="164"/>
      <c r="BI1436" s="164"/>
      <c r="BJ1436" s="164"/>
      <c r="BK1436" s="164"/>
    </row>
    <row r="1437" ht="33.0" customHeight="1">
      <c r="A1437" s="148">
        <v>1439.0</v>
      </c>
      <c r="B1437" s="151"/>
      <c r="C1437" s="321" t="s">
        <v>9115</v>
      </c>
      <c r="D1437" s="162" t="s">
        <v>9116</v>
      </c>
      <c r="E1437" s="151"/>
      <c r="F1437" s="150" t="s">
        <v>8792</v>
      </c>
      <c r="G1437" s="148"/>
      <c r="H1437" s="148" t="s">
        <v>9117</v>
      </c>
      <c r="I1437" s="57"/>
      <c r="J1437" s="57" t="s">
        <v>9118</v>
      </c>
      <c r="K1437" s="154" t="s">
        <v>9119</v>
      </c>
      <c r="L1437" s="163">
        <v>42619.0</v>
      </c>
      <c r="M1437" s="160" t="s">
        <v>9120</v>
      </c>
      <c r="N1437" s="170"/>
      <c r="O1437" s="159"/>
      <c r="P1437" s="159"/>
      <c r="Q1437" s="171"/>
      <c r="R1437" s="170"/>
      <c r="S1437" s="173"/>
      <c r="T1437" s="174"/>
      <c r="U1437" s="170" t="s">
        <v>9121</v>
      </c>
      <c r="V1437" s="159"/>
      <c r="W1437" s="159"/>
      <c r="X1437" s="164"/>
      <c r="Y1437" s="164"/>
      <c r="Z1437" s="164"/>
      <c r="AA1437" s="164"/>
      <c r="AB1437" s="164"/>
      <c r="AC1437" s="164"/>
      <c r="AD1437" s="164"/>
      <c r="AE1437" s="164"/>
      <c r="AF1437" s="164"/>
      <c r="AG1437" s="164"/>
      <c r="AH1437" s="164"/>
      <c r="AI1437" s="164"/>
      <c r="AJ1437" s="164"/>
      <c r="AK1437" s="164"/>
      <c r="AL1437" s="164"/>
      <c r="AM1437" s="164"/>
      <c r="AN1437" s="164"/>
      <c r="AO1437" s="164"/>
      <c r="AP1437" s="164"/>
      <c r="AQ1437" s="164"/>
      <c r="AR1437" s="164"/>
      <c r="AS1437" s="164"/>
      <c r="AT1437" s="164"/>
      <c r="AU1437" s="164"/>
      <c r="AV1437" s="164"/>
      <c r="AW1437" s="164"/>
      <c r="AX1437" s="164"/>
      <c r="AY1437" s="164"/>
      <c r="AZ1437" s="164"/>
      <c r="BA1437" s="164"/>
      <c r="BB1437" s="164"/>
      <c r="BC1437" s="164"/>
      <c r="BD1437" s="164"/>
      <c r="BE1437" s="164"/>
      <c r="BF1437" s="164"/>
      <c r="BG1437" s="164"/>
      <c r="BH1437" s="164"/>
      <c r="BI1437" s="164"/>
      <c r="BJ1437" s="164"/>
      <c r="BK1437" s="164"/>
    </row>
    <row r="1438" ht="33.0" customHeight="1">
      <c r="A1438" s="148">
        <v>1440.0</v>
      </c>
      <c r="B1438" s="151"/>
      <c r="C1438" s="321" t="s">
        <v>9122</v>
      </c>
      <c r="D1438" s="162" t="s">
        <v>9123</v>
      </c>
      <c r="E1438" s="151"/>
      <c r="F1438" s="150" t="s">
        <v>9124</v>
      </c>
      <c r="G1438" s="148"/>
      <c r="H1438" s="148" t="s">
        <v>9125</v>
      </c>
      <c r="I1438" s="57"/>
      <c r="J1438" s="57" t="s">
        <v>9126</v>
      </c>
      <c r="K1438" s="154" t="s">
        <v>9127</v>
      </c>
      <c r="L1438" s="163">
        <v>42621.0</v>
      </c>
      <c r="M1438" s="160" t="s">
        <v>9128</v>
      </c>
      <c r="N1438" s="170"/>
      <c r="O1438" s="159"/>
      <c r="P1438" s="159"/>
      <c r="Q1438" s="171"/>
      <c r="R1438" s="170"/>
      <c r="S1438" s="173"/>
      <c r="T1438" s="174"/>
      <c r="U1438" s="170" t="s">
        <v>596</v>
      </c>
      <c r="V1438" s="159"/>
      <c r="W1438" s="159"/>
      <c r="X1438" s="164"/>
      <c r="Y1438" s="164"/>
      <c r="Z1438" s="164"/>
      <c r="AA1438" s="164"/>
      <c r="AB1438" s="164"/>
      <c r="AC1438" s="164"/>
      <c r="AD1438" s="164"/>
      <c r="AE1438" s="164"/>
      <c r="AF1438" s="164"/>
      <c r="AG1438" s="164"/>
      <c r="AH1438" s="164"/>
      <c r="AI1438" s="164"/>
      <c r="AJ1438" s="164"/>
      <c r="AK1438" s="164"/>
      <c r="AL1438" s="164"/>
      <c r="AM1438" s="164"/>
      <c r="AN1438" s="164"/>
      <c r="AO1438" s="164"/>
      <c r="AP1438" s="164"/>
      <c r="AQ1438" s="164"/>
      <c r="AR1438" s="164"/>
      <c r="AS1438" s="164"/>
      <c r="AT1438" s="164"/>
      <c r="AU1438" s="164"/>
      <c r="AV1438" s="164"/>
      <c r="AW1438" s="164"/>
      <c r="AX1438" s="164"/>
      <c r="AY1438" s="164"/>
      <c r="AZ1438" s="164"/>
      <c r="BA1438" s="164"/>
      <c r="BB1438" s="164"/>
      <c r="BC1438" s="164"/>
      <c r="BD1438" s="164"/>
      <c r="BE1438" s="164"/>
      <c r="BF1438" s="164"/>
      <c r="BG1438" s="164"/>
      <c r="BH1438" s="164"/>
      <c r="BI1438" s="164"/>
      <c r="BJ1438" s="164"/>
      <c r="BK1438" s="164"/>
    </row>
    <row r="1439" ht="33.0" customHeight="1">
      <c r="A1439" s="148">
        <v>1441.0</v>
      </c>
      <c r="B1439" s="151"/>
      <c r="C1439" s="321" t="s">
        <v>9129</v>
      </c>
      <c r="D1439" s="162" t="s">
        <v>9130</v>
      </c>
      <c r="E1439" s="151"/>
      <c r="F1439" s="150" t="s">
        <v>9131</v>
      </c>
      <c r="G1439" s="148"/>
      <c r="H1439" s="148" t="s">
        <v>9132</v>
      </c>
      <c r="I1439" s="57"/>
      <c r="J1439" s="57" t="s">
        <v>9133</v>
      </c>
      <c r="K1439" s="154" t="s">
        <v>9134</v>
      </c>
      <c r="L1439" s="163">
        <v>42614.0</v>
      </c>
      <c r="M1439" s="160" t="s">
        <v>9135</v>
      </c>
      <c r="N1439" s="170"/>
      <c r="O1439" s="159"/>
      <c r="P1439" s="159"/>
      <c r="Q1439" s="171"/>
      <c r="R1439" s="170"/>
      <c r="S1439" s="173"/>
      <c r="T1439" s="174"/>
      <c r="U1439" s="170" t="s">
        <v>9136</v>
      </c>
      <c r="V1439" s="159"/>
      <c r="W1439" s="159"/>
      <c r="X1439" s="164"/>
      <c r="Y1439" s="164"/>
      <c r="Z1439" s="164"/>
      <c r="AA1439" s="164"/>
      <c r="AB1439" s="164"/>
      <c r="AC1439" s="164"/>
      <c r="AD1439" s="164"/>
      <c r="AE1439" s="164"/>
      <c r="AF1439" s="164"/>
      <c r="AG1439" s="164"/>
      <c r="AH1439" s="164"/>
      <c r="AI1439" s="164"/>
      <c r="AJ1439" s="164"/>
      <c r="AK1439" s="164"/>
      <c r="AL1439" s="164"/>
      <c r="AM1439" s="164"/>
      <c r="AN1439" s="164"/>
      <c r="AO1439" s="164"/>
      <c r="AP1439" s="164"/>
      <c r="AQ1439" s="164"/>
      <c r="AR1439" s="164"/>
      <c r="AS1439" s="164"/>
      <c r="AT1439" s="164"/>
      <c r="AU1439" s="164"/>
      <c r="AV1439" s="164"/>
      <c r="AW1439" s="164"/>
      <c r="AX1439" s="164"/>
      <c r="AY1439" s="164"/>
      <c r="AZ1439" s="164"/>
      <c r="BA1439" s="164"/>
      <c r="BB1439" s="164"/>
      <c r="BC1439" s="164"/>
      <c r="BD1439" s="164"/>
      <c r="BE1439" s="164"/>
      <c r="BF1439" s="164"/>
      <c r="BG1439" s="164"/>
      <c r="BH1439" s="164"/>
      <c r="BI1439" s="164"/>
      <c r="BJ1439" s="164"/>
      <c r="BK1439" s="164"/>
    </row>
    <row r="1440" ht="33.0" customHeight="1">
      <c r="A1440" s="148">
        <v>1442.0</v>
      </c>
      <c r="B1440" s="151"/>
      <c r="C1440" s="212" t="s">
        <v>9137</v>
      </c>
      <c r="D1440" s="162" t="s">
        <v>9138</v>
      </c>
      <c r="E1440" s="151"/>
      <c r="F1440" s="150" t="s">
        <v>8560</v>
      </c>
      <c r="G1440" s="148"/>
      <c r="H1440" s="148" t="s">
        <v>8561</v>
      </c>
      <c r="I1440" s="57"/>
      <c r="J1440" s="57" t="s">
        <v>9139</v>
      </c>
      <c r="K1440" s="154" t="s">
        <v>8240</v>
      </c>
      <c r="L1440" s="163">
        <v>42622.0</v>
      </c>
      <c r="M1440" s="160" t="s">
        <v>9140</v>
      </c>
      <c r="N1440" s="170"/>
      <c r="O1440" s="159"/>
      <c r="P1440" s="159"/>
      <c r="Q1440" s="171"/>
      <c r="R1440" s="170"/>
      <c r="S1440" s="173"/>
      <c r="T1440" s="174"/>
      <c r="U1440" s="170" t="s">
        <v>596</v>
      </c>
      <c r="V1440" s="159"/>
      <c r="W1440" s="159"/>
      <c r="X1440" s="164"/>
      <c r="Y1440" s="164"/>
      <c r="Z1440" s="164"/>
      <c r="AA1440" s="164"/>
      <c r="AB1440" s="164"/>
      <c r="AC1440" s="164"/>
      <c r="AD1440" s="164"/>
      <c r="AE1440" s="164"/>
      <c r="AF1440" s="164"/>
      <c r="AG1440" s="164"/>
      <c r="AH1440" s="164"/>
      <c r="AI1440" s="164"/>
      <c r="AJ1440" s="164"/>
      <c r="AK1440" s="164"/>
      <c r="AL1440" s="164"/>
      <c r="AM1440" s="164"/>
      <c r="AN1440" s="164"/>
      <c r="AO1440" s="164"/>
      <c r="AP1440" s="164"/>
      <c r="AQ1440" s="164"/>
      <c r="AR1440" s="164"/>
      <c r="AS1440" s="164"/>
      <c r="AT1440" s="164"/>
      <c r="AU1440" s="164"/>
      <c r="AV1440" s="164"/>
      <c r="AW1440" s="164"/>
      <c r="AX1440" s="164"/>
      <c r="AY1440" s="164"/>
      <c r="AZ1440" s="164"/>
      <c r="BA1440" s="164"/>
      <c r="BB1440" s="164"/>
      <c r="BC1440" s="164"/>
      <c r="BD1440" s="164"/>
      <c r="BE1440" s="164"/>
      <c r="BF1440" s="164"/>
      <c r="BG1440" s="164"/>
      <c r="BH1440" s="164"/>
      <c r="BI1440" s="164"/>
      <c r="BJ1440" s="164"/>
      <c r="BK1440" s="164"/>
    </row>
    <row r="1441" ht="33.0" customHeight="1">
      <c r="A1441" s="148">
        <v>1443.0</v>
      </c>
      <c r="B1441" s="151"/>
      <c r="C1441" s="321" t="s">
        <v>8576</v>
      </c>
      <c r="D1441" s="162" t="s">
        <v>9116</v>
      </c>
      <c r="E1441" s="151"/>
      <c r="F1441" s="150" t="s">
        <v>8577</v>
      </c>
      <c r="G1441" s="148"/>
      <c r="H1441" s="148" t="s">
        <v>8578</v>
      </c>
      <c r="I1441" s="57"/>
      <c r="J1441" s="57" t="s">
        <v>9141</v>
      </c>
      <c r="K1441" s="154" t="s">
        <v>9142</v>
      </c>
      <c r="L1441" s="163">
        <v>42619.0</v>
      </c>
      <c r="M1441" s="160" t="s">
        <v>9143</v>
      </c>
      <c r="N1441" s="170"/>
      <c r="O1441" s="159"/>
      <c r="P1441" s="159"/>
      <c r="Q1441" s="171"/>
      <c r="R1441" s="170"/>
      <c r="S1441" s="173"/>
      <c r="T1441" s="174"/>
      <c r="U1441" s="170" t="s">
        <v>596</v>
      </c>
      <c r="V1441" s="159"/>
      <c r="W1441" s="159"/>
      <c r="X1441" s="164"/>
      <c r="Y1441" s="164"/>
      <c r="Z1441" s="164"/>
      <c r="AA1441" s="164"/>
      <c r="AB1441" s="164"/>
      <c r="AC1441" s="164"/>
      <c r="AD1441" s="164"/>
      <c r="AE1441" s="164"/>
      <c r="AF1441" s="164"/>
      <c r="AG1441" s="164"/>
      <c r="AH1441" s="164"/>
      <c r="AI1441" s="164"/>
      <c r="AJ1441" s="164"/>
      <c r="AK1441" s="164"/>
      <c r="AL1441" s="164"/>
      <c r="AM1441" s="164"/>
      <c r="AN1441" s="164"/>
      <c r="AO1441" s="164"/>
      <c r="AP1441" s="164"/>
      <c r="AQ1441" s="164"/>
      <c r="AR1441" s="164"/>
      <c r="AS1441" s="164"/>
      <c r="AT1441" s="164"/>
      <c r="AU1441" s="164"/>
      <c r="AV1441" s="164"/>
      <c r="AW1441" s="164"/>
      <c r="AX1441" s="164"/>
      <c r="AY1441" s="164"/>
      <c r="AZ1441" s="164"/>
      <c r="BA1441" s="164"/>
      <c r="BB1441" s="164"/>
      <c r="BC1441" s="164"/>
      <c r="BD1441" s="164"/>
      <c r="BE1441" s="164"/>
      <c r="BF1441" s="164"/>
      <c r="BG1441" s="164"/>
      <c r="BH1441" s="164"/>
      <c r="BI1441" s="164"/>
      <c r="BJ1441" s="164"/>
      <c r="BK1441" s="164"/>
    </row>
    <row r="1442" ht="33.0" customHeight="1">
      <c r="A1442" s="148">
        <v>1444.0</v>
      </c>
      <c r="B1442" s="151"/>
      <c r="C1442" s="321" t="s">
        <v>9144</v>
      </c>
      <c r="D1442" s="162" t="s">
        <v>9145</v>
      </c>
      <c r="E1442" s="151"/>
      <c r="F1442" s="150" t="s">
        <v>8418</v>
      </c>
      <c r="G1442" s="148"/>
      <c r="H1442" s="148" t="s">
        <v>958</v>
      </c>
      <c r="I1442" s="57"/>
      <c r="J1442" s="57" t="s">
        <v>9146</v>
      </c>
      <c r="K1442" s="154" t="s">
        <v>7870</v>
      </c>
      <c r="L1442" s="163">
        <v>42611.0</v>
      </c>
      <c r="M1442" s="160" t="s">
        <v>9147</v>
      </c>
      <c r="N1442" s="170"/>
      <c r="O1442" s="159"/>
      <c r="P1442" s="159"/>
      <c r="Q1442" s="171"/>
      <c r="R1442" s="170"/>
      <c r="S1442" s="173"/>
      <c r="T1442" s="174"/>
      <c r="U1442" s="170" t="s">
        <v>596</v>
      </c>
      <c r="V1442" s="159"/>
      <c r="W1442" s="159"/>
      <c r="X1442" s="164"/>
      <c r="Y1442" s="164"/>
      <c r="Z1442" s="164"/>
      <c r="AA1442" s="164"/>
      <c r="AB1442" s="164"/>
      <c r="AC1442" s="164"/>
      <c r="AD1442" s="164"/>
      <c r="AE1442" s="164"/>
      <c r="AF1442" s="164"/>
      <c r="AG1442" s="164"/>
      <c r="AH1442" s="164"/>
      <c r="AI1442" s="164"/>
      <c r="AJ1442" s="164"/>
      <c r="AK1442" s="164"/>
      <c r="AL1442" s="164"/>
      <c r="AM1442" s="164"/>
      <c r="AN1442" s="164"/>
      <c r="AO1442" s="164"/>
      <c r="AP1442" s="164"/>
      <c r="AQ1442" s="164"/>
      <c r="AR1442" s="164"/>
      <c r="AS1442" s="164"/>
      <c r="AT1442" s="164"/>
      <c r="AU1442" s="164"/>
      <c r="AV1442" s="164"/>
      <c r="AW1442" s="164"/>
      <c r="AX1442" s="164"/>
      <c r="AY1442" s="164"/>
      <c r="AZ1442" s="164"/>
      <c r="BA1442" s="164"/>
      <c r="BB1442" s="164"/>
      <c r="BC1442" s="164"/>
      <c r="BD1442" s="164"/>
      <c r="BE1442" s="164"/>
      <c r="BF1442" s="164"/>
      <c r="BG1442" s="164"/>
      <c r="BH1442" s="164"/>
      <c r="BI1442" s="164"/>
      <c r="BJ1442" s="164"/>
      <c r="BK1442" s="164"/>
    </row>
    <row r="1443" ht="33.0" customHeight="1">
      <c r="A1443" s="148">
        <v>1445.0</v>
      </c>
      <c r="B1443" s="151"/>
      <c r="C1443" s="321" t="s">
        <v>8246</v>
      </c>
      <c r="D1443" s="162" t="s">
        <v>9148</v>
      </c>
      <c r="E1443" s="151"/>
      <c r="F1443" s="150" t="s">
        <v>8817</v>
      </c>
      <c r="G1443" s="148"/>
      <c r="H1443" s="148" t="s">
        <v>8818</v>
      </c>
      <c r="I1443" s="57"/>
      <c r="J1443" s="57" t="s">
        <v>9149</v>
      </c>
      <c r="K1443" s="154" t="s">
        <v>9150</v>
      </c>
      <c r="L1443" s="163">
        <v>42614.0</v>
      </c>
      <c r="M1443" s="160" t="s">
        <v>9151</v>
      </c>
      <c r="N1443" s="170"/>
      <c r="O1443" s="159"/>
      <c r="P1443" s="159"/>
      <c r="Q1443" s="171"/>
      <c r="R1443" s="170"/>
      <c r="S1443" s="173"/>
      <c r="T1443" s="174"/>
      <c r="U1443" s="170" t="s">
        <v>1012</v>
      </c>
      <c r="V1443" s="159"/>
      <c r="W1443" s="159"/>
      <c r="X1443" s="164"/>
      <c r="Y1443" s="164"/>
      <c r="Z1443" s="164"/>
      <c r="AA1443" s="164"/>
      <c r="AB1443" s="164"/>
      <c r="AC1443" s="164"/>
      <c r="AD1443" s="164"/>
      <c r="AE1443" s="164"/>
      <c r="AF1443" s="164"/>
      <c r="AG1443" s="164"/>
      <c r="AH1443" s="164"/>
      <c r="AI1443" s="164"/>
      <c r="AJ1443" s="164"/>
      <c r="AK1443" s="164"/>
      <c r="AL1443" s="164"/>
      <c r="AM1443" s="164"/>
      <c r="AN1443" s="164"/>
      <c r="AO1443" s="164"/>
      <c r="AP1443" s="164"/>
      <c r="AQ1443" s="164"/>
      <c r="AR1443" s="164"/>
      <c r="AS1443" s="164"/>
      <c r="AT1443" s="164"/>
      <c r="AU1443" s="164"/>
      <c r="AV1443" s="164"/>
      <c r="AW1443" s="164"/>
      <c r="AX1443" s="164"/>
      <c r="AY1443" s="164"/>
      <c r="AZ1443" s="164"/>
      <c r="BA1443" s="164"/>
      <c r="BB1443" s="164"/>
      <c r="BC1443" s="164"/>
      <c r="BD1443" s="164"/>
      <c r="BE1443" s="164"/>
      <c r="BF1443" s="164"/>
      <c r="BG1443" s="164"/>
      <c r="BH1443" s="164"/>
      <c r="BI1443" s="164"/>
      <c r="BJ1443" s="164"/>
      <c r="BK1443" s="164"/>
    </row>
    <row r="1444" ht="33.0" customHeight="1">
      <c r="A1444" s="126">
        <v>1446.0</v>
      </c>
      <c r="B1444" s="127"/>
      <c r="C1444" s="283" t="s">
        <v>9152</v>
      </c>
      <c r="D1444" s="126" t="s">
        <v>9153</v>
      </c>
      <c r="E1444" s="127"/>
      <c r="F1444" s="89" t="s">
        <v>9154</v>
      </c>
      <c r="G1444" s="126"/>
      <c r="H1444" s="126" t="s">
        <v>9155</v>
      </c>
      <c r="I1444" s="100"/>
      <c r="J1444" s="100" t="s">
        <v>9156</v>
      </c>
      <c r="K1444" s="130" t="s">
        <v>9157</v>
      </c>
      <c r="L1444" s="131">
        <v>42615.0</v>
      </c>
      <c r="M1444" s="134" t="s">
        <v>9158</v>
      </c>
      <c r="N1444" s="165"/>
      <c r="O1444" s="147"/>
      <c r="P1444" s="147"/>
      <c r="Q1444" s="166"/>
      <c r="R1444" s="165"/>
      <c r="S1444" s="167"/>
      <c r="T1444" s="168"/>
      <c r="U1444" s="341" t="s">
        <v>9159</v>
      </c>
      <c r="V1444" s="147"/>
      <c r="W1444" s="147"/>
      <c r="X1444" s="169"/>
      <c r="Y1444" s="169"/>
      <c r="Z1444" s="169"/>
      <c r="AA1444" s="169"/>
      <c r="AB1444" s="169"/>
      <c r="AC1444" s="169"/>
      <c r="AD1444" s="169"/>
      <c r="AE1444" s="169"/>
      <c r="AF1444" s="169"/>
      <c r="AG1444" s="169"/>
      <c r="AH1444" s="169"/>
      <c r="AI1444" s="169"/>
      <c r="AJ1444" s="169"/>
      <c r="AK1444" s="169"/>
      <c r="AL1444" s="169"/>
      <c r="AM1444" s="169"/>
      <c r="AN1444" s="169"/>
      <c r="AO1444" s="169"/>
      <c r="AP1444" s="169"/>
      <c r="AQ1444" s="169"/>
      <c r="AR1444" s="169"/>
      <c r="AS1444" s="169"/>
      <c r="AT1444" s="169"/>
      <c r="AU1444" s="169"/>
      <c r="AV1444" s="169"/>
      <c r="AW1444" s="169"/>
      <c r="AX1444" s="169"/>
      <c r="AY1444" s="169"/>
      <c r="AZ1444" s="169"/>
      <c r="BA1444" s="169"/>
      <c r="BB1444" s="169"/>
      <c r="BC1444" s="169"/>
      <c r="BD1444" s="169"/>
      <c r="BE1444" s="169"/>
      <c r="BF1444" s="169"/>
      <c r="BG1444" s="169"/>
      <c r="BH1444" s="169"/>
      <c r="BI1444" s="169"/>
      <c r="BJ1444" s="169"/>
      <c r="BK1444" s="169"/>
    </row>
    <row r="1445" ht="33.0" customHeight="1">
      <c r="A1445" s="148">
        <v>1447.0</v>
      </c>
      <c r="B1445" s="151"/>
      <c r="C1445" s="212" t="s">
        <v>9160</v>
      </c>
      <c r="D1445" s="162" t="s">
        <v>9145</v>
      </c>
      <c r="E1445" s="151"/>
      <c r="F1445" s="150" t="s">
        <v>8843</v>
      </c>
      <c r="G1445" s="148"/>
      <c r="H1445" s="148" t="s">
        <v>8532</v>
      </c>
      <c r="I1445" s="57"/>
      <c r="J1445" s="57" t="s">
        <v>9161</v>
      </c>
      <c r="K1445" s="154" t="s">
        <v>9162</v>
      </c>
      <c r="L1445" s="163">
        <v>42607.0</v>
      </c>
      <c r="M1445" s="160" t="s">
        <v>9163</v>
      </c>
      <c r="N1445" s="170"/>
      <c r="O1445" s="159"/>
      <c r="P1445" s="159"/>
      <c r="Q1445" s="171"/>
      <c r="R1445" s="170"/>
      <c r="S1445" s="173"/>
      <c r="T1445" s="174"/>
      <c r="U1445" s="170" t="s">
        <v>8709</v>
      </c>
      <c r="V1445" s="159"/>
      <c r="W1445" s="159"/>
      <c r="X1445" s="164"/>
      <c r="Y1445" s="164"/>
      <c r="Z1445" s="164"/>
      <c r="AA1445" s="164"/>
      <c r="AB1445" s="164"/>
      <c r="AC1445" s="164"/>
      <c r="AD1445" s="164"/>
      <c r="AE1445" s="164"/>
      <c r="AF1445" s="164"/>
      <c r="AG1445" s="164"/>
      <c r="AH1445" s="164"/>
      <c r="AI1445" s="164"/>
      <c r="AJ1445" s="164"/>
      <c r="AK1445" s="164"/>
      <c r="AL1445" s="164"/>
      <c r="AM1445" s="164"/>
      <c r="AN1445" s="164"/>
      <c r="AO1445" s="164"/>
      <c r="AP1445" s="164"/>
      <c r="AQ1445" s="164"/>
      <c r="AR1445" s="164"/>
      <c r="AS1445" s="164"/>
      <c r="AT1445" s="164"/>
      <c r="AU1445" s="164"/>
      <c r="AV1445" s="164"/>
      <c r="AW1445" s="164"/>
      <c r="AX1445" s="164"/>
      <c r="AY1445" s="164"/>
      <c r="AZ1445" s="164"/>
      <c r="BA1445" s="164"/>
      <c r="BB1445" s="164"/>
      <c r="BC1445" s="164"/>
      <c r="BD1445" s="164"/>
      <c r="BE1445" s="164"/>
      <c r="BF1445" s="164"/>
      <c r="BG1445" s="164"/>
      <c r="BH1445" s="164"/>
      <c r="BI1445" s="164"/>
      <c r="BJ1445" s="164"/>
      <c r="BK1445" s="164"/>
    </row>
    <row r="1446" ht="33.0" customHeight="1">
      <c r="A1446" s="148">
        <v>1448.0</v>
      </c>
      <c r="B1446" s="151"/>
      <c r="C1446" s="212" t="s">
        <v>9164</v>
      </c>
      <c r="D1446" s="162" t="s">
        <v>9165</v>
      </c>
      <c r="E1446" s="151"/>
      <c r="F1446" s="150" t="s">
        <v>9166</v>
      </c>
      <c r="G1446" s="148"/>
      <c r="H1446" s="148" t="s">
        <v>9167</v>
      </c>
      <c r="I1446" s="57"/>
      <c r="J1446" s="57" t="s">
        <v>9168</v>
      </c>
      <c r="K1446" s="154" t="s">
        <v>9169</v>
      </c>
      <c r="L1446" s="163">
        <v>42625.0</v>
      </c>
      <c r="M1446" s="160" t="s">
        <v>9170</v>
      </c>
      <c r="N1446" s="170"/>
      <c r="O1446" s="159"/>
      <c r="P1446" s="159"/>
      <c r="Q1446" s="171"/>
      <c r="R1446" s="170"/>
      <c r="S1446" s="173"/>
      <c r="T1446" s="174"/>
      <c r="U1446" s="170" t="s">
        <v>583</v>
      </c>
      <c r="V1446" s="159"/>
      <c r="W1446" s="159"/>
      <c r="X1446" s="164"/>
      <c r="Y1446" s="164"/>
      <c r="Z1446" s="164"/>
      <c r="AA1446" s="164"/>
      <c r="AB1446" s="164"/>
      <c r="AC1446" s="164"/>
      <c r="AD1446" s="164"/>
      <c r="AE1446" s="164"/>
      <c r="AF1446" s="164"/>
      <c r="AG1446" s="164"/>
      <c r="AH1446" s="164"/>
      <c r="AI1446" s="164"/>
      <c r="AJ1446" s="164"/>
      <c r="AK1446" s="164"/>
      <c r="AL1446" s="164"/>
      <c r="AM1446" s="164"/>
      <c r="AN1446" s="164"/>
      <c r="AO1446" s="164"/>
      <c r="AP1446" s="164"/>
      <c r="AQ1446" s="164"/>
      <c r="AR1446" s="164"/>
      <c r="AS1446" s="164"/>
      <c r="AT1446" s="164"/>
      <c r="AU1446" s="164"/>
      <c r="AV1446" s="164"/>
      <c r="AW1446" s="164"/>
      <c r="AX1446" s="164"/>
      <c r="AY1446" s="164"/>
      <c r="AZ1446" s="164"/>
      <c r="BA1446" s="164"/>
      <c r="BB1446" s="164"/>
      <c r="BC1446" s="164"/>
      <c r="BD1446" s="164"/>
      <c r="BE1446" s="164"/>
      <c r="BF1446" s="164"/>
      <c r="BG1446" s="164"/>
      <c r="BH1446" s="164"/>
      <c r="BI1446" s="164"/>
      <c r="BJ1446" s="164"/>
      <c r="BK1446" s="164"/>
    </row>
    <row r="1447" ht="33.0" customHeight="1">
      <c r="A1447" s="148">
        <v>1449.0</v>
      </c>
      <c r="B1447" s="151"/>
      <c r="C1447" s="212" t="s">
        <v>9171</v>
      </c>
      <c r="D1447" s="162" t="s">
        <v>9172</v>
      </c>
      <c r="E1447" s="151"/>
      <c r="F1447" s="150" t="s">
        <v>9173</v>
      </c>
      <c r="G1447" s="148"/>
      <c r="H1447" s="148" t="s">
        <v>8041</v>
      </c>
      <c r="I1447" s="57"/>
      <c r="J1447" s="57" t="s">
        <v>9174</v>
      </c>
      <c r="K1447" s="163"/>
      <c r="L1447" s="163">
        <v>42625.0</v>
      </c>
      <c r="M1447" s="160" t="s">
        <v>9175</v>
      </c>
      <c r="N1447" s="170"/>
      <c r="O1447" s="159"/>
      <c r="P1447" s="159"/>
      <c r="Q1447" s="171"/>
      <c r="R1447" s="170"/>
      <c r="S1447" s="173"/>
      <c r="T1447" s="174"/>
      <c r="U1447" s="170" t="s">
        <v>9176</v>
      </c>
      <c r="V1447" s="159"/>
      <c r="W1447" s="159"/>
      <c r="X1447" s="164"/>
      <c r="Y1447" s="164"/>
      <c r="Z1447" s="164"/>
      <c r="AA1447" s="164"/>
      <c r="AB1447" s="164"/>
      <c r="AC1447" s="164"/>
      <c r="AD1447" s="164"/>
      <c r="AE1447" s="164"/>
      <c r="AF1447" s="164"/>
      <c r="AG1447" s="164"/>
      <c r="AH1447" s="164"/>
      <c r="AI1447" s="164"/>
      <c r="AJ1447" s="164"/>
      <c r="AK1447" s="164"/>
      <c r="AL1447" s="164"/>
      <c r="AM1447" s="164"/>
      <c r="AN1447" s="164"/>
      <c r="AO1447" s="164"/>
      <c r="AP1447" s="164"/>
      <c r="AQ1447" s="164"/>
      <c r="AR1447" s="164"/>
      <c r="AS1447" s="164"/>
      <c r="AT1447" s="164"/>
      <c r="AU1447" s="164"/>
      <c r="AV1447" s="164"/>
      <c r="AW1447" s="164"/>
      <c r="AX1447" s="164"/>
      <c r="AY1447" s="164"/>
      <c r="AZ1447" s="164"/>
      <c r="BA1447" s="164"/>
      <c r="BB1447" s="164"/>
      <c r="BC1447" s="164"/>
      <c r="BD1447" s="164"/>
      <c r="BE1447" s="164"/>
      <c r="BF1447" s="164"/>
      <c r="BG1447" s="164"/>
      <c r="BH1447" s="164"/>
      <c r="BI1447" s="164"/>
      <c r="BJ1447" s="164"/>
      <c r="BK1447" s="164"/>
    </row>
    <row r="1448" ht="33.0" customHeight="1">
      <c r="A1448" s="148">
        <v>1450.0</v>
      </c>
      <c r="B1448" s="151"/>
      <c r="C1448" s="212" t="s">
        <v>9177</v>
      </c>
      <c r="D1448" s="162" t="s">
        <v>9172</v>
      </c>
      <c r="E1448" s="151"/>
      <c r="F1448" s="150" t="s">
        <v>9178</v>
      </c>
      <c r="G1448" s="148"/>
      <c r="H1448" s="148" t="s">
        <v>9179</v>
      </c>
      <c r="I1448" s="57"/>
      <c r="J1448" s="57" t="s">
        <v>9180</v>
      </c>
      <c r="K1448" s="154" t="s">
        <v>9181</v>
      </c>
      <c r="L1448" s="163">
        <v>42625.0</v>
      </c>
      <c r="M1448" s="160" t="s">
        <v>9182</v>
      </c>
      <c r="N1448" s="170"/>
      <c r="O1448" s="159"/>
      <c r="P1448" s="159"/>
      <c r="Q1448" s="171"/>
      <c r="R1448" s="170"/>
      <c r="S1448" s="173"/>
      <c r="T1448" s="174"/>
      <c r="U1448" s="170" t="s">
        <v>4236</v>
      </c>
      <c r="V1448" s="159"/>
      <c r="W1448" s="159"/>
      <c r="X1448" s="164"/>
      <c r="Y1448" s="164"/>
      <c r="Z1448" s="164"/>
      <c r="AA1448" s="164"/>
      <c r="AB1448" s="164"/>
      <c r="AC1448" s="164"/>
      <c r="AD1448" s="164"/>
      <c r="AE1448" s="164"/>
      <c r="AF1448" s="164"/>
      <c r="AG1448" s="164"/>
      <c r="AH1448" s="164"/>
      <c r="AI1448" s="164"/>
      <c r="AJ1448" s="164"/>
      <c r="AK1448" s="164"/>
      <c r="AL1448" s="164"/>
      <c r="AM1448" s="164"/>
      <c r="AN1448" s="164"/>
      <c r="AO1448" s="164"/>
      <c r="AP1448" s="164"/>
      <c r="AQ1448" s="164"/>
      <c r="AR1448" s="164"/>
      <c r="AS1448" s="164"/>
      <c r="AT1448" s="164"/>
      <c r="AU1448" s="164"/>
      <c r="AV1448" s="164"/>
      <c r="AW1448" s="164"/>
      <c r="AX1448" s="164"/>
      <c r="AY1448" s="164"/>
      <c r="AZ1448" s="164"/>
      <c r="BA1448" s="164"/>
      <c r="BB1448" s="164"/>
      <c r="BC1448" s="164"/>
      <c r="BD1448" s="164"/>
      <c r="BE1448" s="164"/>
      <c r="BF1448" s="164"/>
      <c r="BG1448" s="164"/>
      <c r="BH1448" s="164"/>
      <c r="BI1448" s="164"/>
      <c r="BJ1448" s="164"/>
      <c r="BK1448" s="164"/>
    </row>
    <row r="1449" ht="33.0" customHeight="1">
      <c r="A1449" s="148">
        <v>1451.0</v>
      </c>
      <c r="B1449" s="151"/>
      <c r="C1449" s="212" t="s">
        <v>8703</v>
      </c>
      <c r="D1449" s="162" t="s">
        <v>9165</v>
      </c>
      <c r="E1449" s="151"/>
      <c r="F1449" s="150" t="s">
        <v>8705</v>
      </c>
      <c r="G1449" s="148"/>
      <c r="H1449" s="148" t="s">
        <v>6822</v>
      </c>
      <c r="I1449" s="57"/>
      <c r="J1449" s="57" t="s">
        <v>9183</v>
      </c>
      <c r="K1449" s="154" t="s">
        <v>9184</v>
      </c>
      <c r="L1449" s="163">
        <v>42625.0</v>
      </c>
      <c r="M1449" s="160" t="s">
        <v>9185</v>
      </c>
      <c r="N1449" s="170"/>
      <c r="O1449" s="159"/>
      <c r="P1449" s="159"/>
      <c r="Q1449" s="171"/>
      <c r="R1449" s="170"/>
      <c r="S1449" s="173"/>
      <c r="T1449" s="174"/>
      <c r="U1449" s="170" t="s">
        <v>4236</v>
      </c>
      <c r="V1449" s="159"/>
      <c r="W1449" s="159"/>
      <c r="X1449" s="164"/>
      <c r="Y1449" s="164"/>
      <c r="Z1449" s="164"/>
      <c r="AA1449" s="164"/>
      <c r="AB1449" s="164"/>
      <c r="AC1449" s="164"/>
      <c r="AD1449" s="164"/>
      <c r="AE1449" s="164"/>
      <c r="AF1449" s="164"/>
      <c r="AG1449" s="164"/>
      <c r="AH1449" s="164"/>
      <c r="AI1449" s="164"/>
      <c r="AJ1449" s="164"/>
      <c r="AK1449" s="164"/>
      <c r="AL1449" s="164"/>
      <c r="AM1449" s="164"/>
      <c r="AN1449" s="164"/>
      <c r="AO1449" s="164"/>
      <c r="AP1449" s="164"/>
      <c r="AQ1449" s="164"/>
      <c r="AR1449" s="164"/>
      <c r="AS1449" s="164"/>
      <c r="AT1449" s="164"/>
      <c r="AU1449" s="164"/>
      <c r="AV1449" s="164"/>
      <c r="AW1449" s="164"/>
      <c r="AX1449" s="164"/>
      <c r="AY1449" s="164"/>
      <c r="AZ1449" s="164"/>
      <c r="BA1449" s="164"/>
      <c r="BB1449" s="164"/>
      <c r="BC1449" s="164"/>
      <c r="BD1449" s="164"/>
      <c r="BE1449" s="164"/>
      <c r="BF1449" s="164"/>
      <c r="BG1449" s="164"/>
      <c r="BH1449" s="164"/>
      <c r="BI1449" s="164"/>
      <c r="BJ1449" s="164"/>
      <c r="BK1449" s="164"/>
    </row>
    <row r="1450" ht="33.0" customHeight="1">
      <c r="A1450" s="148">
        <v>1452.0</v>
      </c>
      <c r="B1450" s="151"/>
      <c r="C1450" s="212" t="s">
        <v>9186</v>
      </c>
      <c r="D1450" s="162" t="s">
        <v>9187</v>
      </c>
      <c r="E1450" s="151"/>
      <c r="F1450" s="150" t="s">
        <v>9188</v>
      </c>
      <c r="G1450" s="148"/>
      <c r="H1450" s="148" t="s">
        <v>9189</v>
      </c>
      <c r="I1450" s="57"/>
      <c r="J1450" s="57" t="s">
        <v>9190</v>
      </c>
      <c r="K1450" s="154" t="s">
        <v>9191</v>
      </c>
      <c r="L1450" s="163">
        <v>42622.0</v>
      </c>
      <c r="M1450" s="160" t="s">
        <v>9192</v>
      </c>
      <c r="N1450" s="170"/>
      <c r="O1450" s="159"/>
      <c r="P1450" s="159"/>
      <c r="Q1450" s="171"/>
      <c r="R1450" s="170"/>
      <c r="S1450" s="173"/>
      <c r="T1450" s="174"/>
      <c r="U1450" s="170" t="s">
        <v>596</v>
      </c>
      <c r="V1450" s="159"/>
      <c r="W1450" s="159"/>
      <c r="X1450" s="164"/>
      <c r="Y1450" s="164"/>
      <c r="Z1450" s="164"/>
      <c r="AA1450" s="164"/>
      <c r="AB1450" s="164"/>
      <c r="AC1450" s="164"/>
      <c r="AD1450" s="164"/>
      <c r="AE1450" s="164"/>
      <c r="AF1450" s="164"/>
      <c r="AG1450" s="164"/>
      <c r="AH1450" s="164"/>
      <c r="AI1450" s="164"/>
      <c r="AJ1450" s="164"/>
      <c r="AK1450" s="164"/>
      <c r="AL1450" s="164"/>
      <c r="AM1450" s="164"/>
      <c r="AN1450" s="164"/>
      <c r="AO1450" s="164"/>
      <c r="AP1450" s="164"/>
      <c r="AQ1450" s="164"/>
      <c r="AR1450" s="164"/>
      <c r="AS1450" s="164"/>
      <c r="AT1450" s="164"/>
      <c r="AU1450" s="164"/>
      <c r="AV1450" s="164"/>
      <c r="AW1450" s="164"/>
      <c r="AX1450" s="164"/>
      <c r="AY1450" s="164"/>
      <c r="AZ1450" s="164"/>
      <c r="BA1450" s="164"/>
      <c r="BB1450" s="164"/>
      <c r="BC1450" s="164"/>
      <c r="BD1450" s="164"/>
      <c r="BE1450" s="164"/>
      <c r="BF1450" s="164"/>
      <c r="BG1450" s="164"/>
      <c r="BH1450" s="164"/>
      <c r="BI1450" s="164"/>
      <c r="BJ1450" s="164"/>
      <c r="BK1450" s="164"/>
    </row>
    <row r="1451" ht="33.0" customHeight="1">
      <c r="A1451" s="148">
        <v>1453.0</v>
      </c>
      <c r="B1451" s="151"/>
      <c r="C1451" s="212" t="s">
        <v>9193</v>
      </c>
      <c r="D1451" s="162" t="s">
        <v>9165</v>
      </c>
      <c r="E1451" s="151"/>
      <c r="F1451" s="150" t="s">
        <v>8792</v>
      </c>
      <c r="G1451" s="148"/>
      <c r="H1451" s="148" t="s">
        <v>8793</v>
      </c>
      <c r="I1451" s="57"/>
      <c r="J1451" s="57" t="s">
        <v>9194</v>
      </c>
      <c r="K1451" s="154" t="s">
        <v>9195</v>
      </c>
      <c r="L1451" s="163">
        <v>42621.0</v>
      </c>
      <c r="M1451" s="160" t="s">
        <v>9196</v>
      </c>
      <c r="N1451" s="170"/>
      <c r="O1451" s="159"/>
      <c r="P1451" s="159"/>
      <c r="Q1451" s="171"/>
      <c r="R1451" s="170"/>
      <c r="S1451" s="173"/>
      <c r="T1451" s="174"/>
      <c r="U1451" s="170" t="s">
        <v>9001</v>
      </c>
      <c r="V1451" s="159"/>
      <c r="W1451" s="159"/>
      <c r="X1451" s="164"/>
      <c r="Y1451" s="164"/>
      <c r="Z1451" s="164"/>
      <c r="AA1451" s="164"/>
      <c r="AB1451" s="164"/>
      <c r="AC1451" s="164"/>
      <c r="AD1451" s="164"/>
      <c r="AE1451" s="164"/>
      <c r="AF1451" s="164"/>
      <c r="AG1451" s="164"/>
      <c r="AH1451" s="164"/>
      <c r="AI1451" s="164"/>
      <c r="AJ1451" s="164"/>
      <c r="AK1451" s="164"/>
      <c r="AL1451" s="164"/>
      <c r="AM1451" s="164"/>
      <c r="AN1451" s="164"/>
      <c r="AO1451" s="164"/>
      <c r="AP1451" s="164"/>
      <c r="AQ1451" s="164"/>
      <c r="AR1451" s="164"/>
      <c r="AS1451" s="164"/>
      <c r="AT1451" s="164"/>
      <c r="AU1451" s="164"/>
      <c r="AV1451" s="164"/>
      <c r="AW1451" s="164"/>
      <c r="AX1451" s="164"/>
      <c r="AY1451" s="164"/>
      <c r="AZ1451" s="164"/>
      <c r="BA1451" s="164"/>
      <c r="BB1451" s="164"/>
      <c r="BC1451" s="164"/>
      <c r="BD1451" s="164"/>
      <c r="BE1451" s="164"/>
      <c r="BF1451" s="164"/>
      <c r="BG1451" s="164"/>
      <c r="BH1451" s="164"/>
      <c r="BI1451" s="164"/>
      <c r="BJ1451" s="164"/>
      <c r="BK1451" s="164"/>
    </row>
    <row r="1452" ht="33.0" customHeight="1">
      <c r="A1452" s="148">
        <v>1454.0</v>
      </c>
      <c r="B1452" s="151"/>
      <c r="C1452" s="212" t="s">
        <v>9197</v>
      </c>
      <c r="D1452" s="162" t="s">
        <v>9198</v>
      </c>
      <c r="E1452" s="151"/>
      <c r="F1452" s="150" t="s">
        <v>1200</v>
      </c>
      <c r="G1452" s="148"/>
      <c r="H1452" s="148" t="s">
        <v>9199</v>
      </c>
      <c r="I1452" s="57"/>
      <c r="J1452" s="57" t="s">
        <v>9200</v>
      </c>
      <c r="K1452" s="154" t="s">
        <v>687</v>
      </c>
      <c r="L1452" s="163">
        <v>42618.0</v>
      </c>
      <c r="M1452" s="160" t="s">
        <v>9201</v>
      </c>
      <c r="N1452" s="170"/>
      <c r="O1452" s="159"/>
      <c r="P1452" s="159"/>
      <c r="Q1452" s="171"/>
      <c r="R1452" s="170"/>
      <c r="S1452" s="173"/>
      <c r="T1452" s="174"/>
      <c r="U1452" s="170" t="s">
        <v>8959</v>
      </c>
      <c r="V1452" s="159"/>
      <c r="W1452" s="159"/>
      <c r="X1452" s="164"/>
      <c r="Y1452" s="164"/>
      <c r="Z1452" s="164"/>
      <c r="AA1452" s="164"/>
      <c r="AB1452" s="164"/>
      <c r="AC1452" s="164"/>
      <c r="AD1452" s="164"/>
      <c r="AE1452" s="164"/>
      <c r="AF1452" s="164"/>
      <c r="AG1452" s="164"/>
      <c r="AH1452" s="164"/>
      <c r="AI1452" s="164"/>
      <c r="AJ1452" s="164"/>
      <c r="AK1452" s="164"/>
      <c r="AL1452" s="164"/>
      <c r="AM1452" s="164"/>
      <c r="AN1452" s="164"/>
      <c r="AO1452" s="164"/>
      <c r="AP1452" s="164"/>
      <c r="AQ1452" s="164"/>
      <c r="AR1452" s="164"/>
      <c r="AS1452" s="164"/>
      <c r="AT1452" s="164"/>
      <c r="AU1452" s="164"/>
      <c r="AV1452" s="164"/>
      <c r="AW1452" s="164"/>
      <c r="AX1452" s="164"/>
      <c r="AY1452" s="164"/>
      <c r="AZ1452" s="164"/>
      <c r="BA1452" s="164"/>
      <c r="BB1452" s="164"/>
      <c r="BC1452" s="164"/>
      <c r="BD1452" s="164"/>
      <c r="BE1452" s="164"/>
      <c r="BF1452" s="164"/>
      <c r="BG1452" s="164"/>
      <c r="BH1452" s="164"/>
      <c r="BI1452" s="164"/>
      <c r="BJ1452" s="164"/>
      <c r="BK1452" s="164"/>
    </row>
    <row r="1453" ht="33.0" customHeight="1">
      <c r="A1453" s="126">
        <v>1455.0</v>
      </c>
      <c r="B1453" s="127"/>
      <c r="C1453" s="283" t="s">
        <v>9202</v>
      </c>
      <c r="D1453" s="162" t="s">
        <v>9203</v>
      </c>
      <c r="E1453" s="127"/>
      <c r="F1453" s="89" t="s">
        <v>9204</v>
      </c>
      <c r="G1453" s="126"/>
      <c r="H1453" s="126" t="s">
        <v>9205</v>
      </c>
      <c r="I1453" s="100"/>
      <c r="J1453" s="100" t="s">
        <v>9206</v>
      </c>
      <c r="K1453" s="130" t="s">
        <v>9207</v>
      </c>
      <c r="L1453" s="131">
        <v>42612.0</v>
      </c>
      <c r="M1453" s="134" t="s">
        <v>9208</v>
      </c>
      <c r="N1453" s="165"/>
      <c r="O1453" s="147"/>
      <c r="P1453" s="147"/>
      <c r="Q1453" s="166"/>
      <c r="R1453" s="165"/>
      <c r="S1453" s="167"/>
      <c r="T1453" s="168"/>
      <c r="U1453" s="165" t="s">
        <v>657</v>
      </c>
      <c r="V1453" s="147"/>
      <c r="W1453" s="147"/>
      <c r="X1453" s="169"/>
      <c r="Y1453" s="169"/>
      <c r="Z1453" s="169"/>
      <c r="AA1453" s="169"/>
      <c r="AB1453" s="169"/>
      <c r="AC1453" s="169"/>
      <c r="AD1453" s="169"/>
      <c r="AE1453" s="169"/>
      <c r="AF1453" s="169"/>
      <c r="AG1453" s="169"/>
      <c r="AH1453" s="169"/>
      <c r="AI1453" s="169"/>
      <c r="AJ1453" s="169"/>
      <c r="AK1453" s="169"/>
      <c r="AL1453" s="169"/>
      <c r="AM1453" s="169"/>
      <c r="AN1453" s="169"/>
      <c r="AO1453" s="169"/>
      <c r="AP1453" s="169"/>
      <c r="AQ1453" s="169"/>
      <c r="AR1453" s="169"/>
      <c r="AS1453" s="169"/>
      <c r="AT1453" s="169"/>
      <c r="AU1453" s="169"/>
      <c r="AV1453" s="169"/>
      <c r="AW1453" s="169"/>
      <c r="AX1453" s="169"/>
      <c r="AY1453" s="169"/>
      <c r="AZ1453" s="169"/>
      <c r="BA1453" s="169"/>
      <c r="BB1453" s="169"/>
      <c r="BC1453" s="169"/>
      <c r="BD1453" s="169"/>
      <c r="BE1453" s="169"/>
      <c r="BF1453" s="169"/>
      <c r="BG1453" s="169"/>
      <c r="BH1453" s="169"/>
      <c r="BI1453" s="169"/>
      <c r="BJ1453" s="169"/>
      <c r="BK1453" s="169"/>
    </row>
    <row r="1454" ht="33.0" customHeight="1">
      <c r="A1454" s="148">
        <v>1456.0</v>
      </c>
      <c r="B1454" s="151"/>
      <c r="C1454" s="212" t="s">
        <v>9209</v>
      </c>
      <c r="D1454" s="162" t="s">
        <v>9210</v>
      </c>
      <c r="E1454" s="151"/>
      <c r="F1454" s="150" t="s">
        <v>9211</v>
      </c>
      <c r="G1454" s="148"/>
      <c r="H1454" s="148" t="s">
        <v>9212</v>
      </c>
      <c r="I1454" s="57"/>
      <c r="J1454" s="57" t="s">
        <v>9213</v>
      </c>
      <c r="K1454" s="154" t="s">
        <v>9214</v>
      </c>
      <c r="L1454" s="163">
        <v>42618.0</v>
      </c>
      <c r="M1454" s="160" t="s">
        <v>9215</v>
      </c>
      <c r="N1454" s="170"/>
      <c r="O1454" s="159"/>
      <c r="P1454" s="159"/>
      <c r="Q1454" s="171"/>
      <c r="R1454" s="170"/>
      <c r="S1454" s="173"/>
      <c r="T1454" s="174"/>
      <c r="U1454" s="170" t="s">
        <v>9216</v>
      </c>
      <c r="V1454" s="159"/>
      <c r="W1454" s="159"/>
      <c r="X1454" s="164"/>
      <c r="Y1454" s="164"/>
      <c r="Z1454" s="164"/>
      <c r="AA1454" s="164"/>
      <c r="AB1454" s="164"/>
      <c r="AC1454" s="164"/>
      <c r="AD1454" s="164"/>
      <c r="AE1454" s="164"/>
      <c r="AF1454" s="164"/>
      <c r="AG1454" s="164"/>
      <c r="AH1454" s="164"/>
      <c r="AI1454" s="164"/>
      <c r="AJ1454" s="164"/>
      <c r="AK1454" s="164"/>
      <c r="AL1454" s="164"/>
      <c r="AM1454" s="164"/>
      <c r="AN1454" s="164"/>
      <c r="AO1454" s="164"/>
      <c r="AP1454" s="164"/>
      <c r="AQ1454" s="164"/>
      <c r="AR1454" s="164"/>
      <c r="AS1454" s="164"/>
      <c r="AT1454" s="164"/>
      <c r="AU1454" s="164"/>
      <c r="AV1454" s="164"/>
      <c r="AW1454" s="164"/>
      <c r="AX1454" s="164"/>
      <c r="AY1454" s="164"/>
      <c r="AZ1454" s="164"/>
      <c r="BA1454" s="164"/>
      <c r="BB1454" s="164"/>
      <c r="BC1454" s="164"/>
      <c r="BD1454" s="164"/>
      <c r="BE1454" s="164"/>
      <c r="BF1454" s="164"/>
      <c r="BG1454" s="164"/>
      <c r="BH1454" s="164"/>
      <c r="BI1454" s="164"/>
      <c r="BJ1454" s="164"/>
      <c r="BK1454" s="164"/>
    </row>
    <row r="1455" ht="33.0" customHeight="1">
      <c r="A1455" s="148">
        <v>1457.0</v>
      </c>
      <c r="B1455" s="151"/>
      <c r="C1455" s="212" t="s">
        <v>9217</v>
      </c>
      <c r="D1455" s="162" t="s">
        <v>9218</v>
      </c>
      <c r="E1455" s="151"/>
      <c r="F1455" s="150" t="s">
        <v>9219</v>
      </c>
      <c r="G1455" s="148"/>
      <c r="H1455" s="148" t="s">
        <v>9220</v>
      </c>
      <c r="I1455" s="57"/>
      <c r="J1455" s="57" t="s">
        <v>9221</v>
      </c>
      <c r="K1455" s="154" t="s">
        <v>9222</v>
      </c>
      <c r="L1455" s="163">
        <v>42618.0</v>
      </c>
      <c r="M1455" s="160" t="s">
        <v>9223</v>
      </c>
      <c r="N1455" s="170"/>
      <c r="O1455" s="159"/>
      <c r="P1455" s="159"/>
      <c r="Q1455" s="171"/>
      <c r="R1455" s="170"/>
      <c r="S1455" s="173"/>
      <c r="T1455" s="174"/>
      <c r="U1455" s="170" t="s">
        <v>657</v>
      </c>
      <c r="V1455" s="159"/>
      <c r="W1455" s="159"/>
      <c r="X1455" s="164"/>
      <c r="Y1455" s="164"/>
      <c r="Z1455" s="164"/>
      <c r="AA1455" s="164"/>
      <c r="AB1455" s="164"/>
      <c r="AC1455" s="164"/>
      <c r="AD1455" s="164"/>
      <c r="AE1455" s="164"/>
      <c r="AF1455" s="164"/>
      <c r="AG1455" s="164"/>
      <c r="AH1455" s="164"/>
      <c r="AI1455" s="164"/>
      <c r="AJ1455" s="164"/>
      <c r="AK1455" s="164"/>
      <c r="AL1455" s="164"/>
      <c r="AM1455" s="164"/>
      <c r="AN1455" s="164"/>
      <c r="AO1455" s="164"/>
      <c r="AP1455" s="164"/>
      <c r="AQ1455" s="164"/>
      <c r="AR1455" s="164"/>
      <c r="AS1455" s="164"/>
      <c r="AT1455" s="164"/>
      <c r="AU1455" s="164"/>
      <c r="AV1455" s="164"/>
      <c r="AW1455" s="164"/>
      <c r="AX1455" s="164"/>
      <c r="AY1455" s="164"/>
      <c r="AZ1455" s="164"/>
      <c r="BA1455" s="164"/>
      <c r="BB1455" s="164"/>
      <c r="BC1455" s="164"/>
      <c r="BD1455" s="164"/>
      <c r="BE1455" s="164"/>
      <c r="BF1455" s="164"/>
      <c r="BG1455" s="164"/>
      <c r="BH1455" s="164"/>
      <c r="BI1455" s="164"/>
      <c r="BJ1455" s="164"/>
      <c r="BK1455" s="164"/>
    </row>
    <row r="1456" ht="33.0" customHeight="1">
      <c r="A1456" s="148">
        <v>1458.0</v>
      </c>
      <c r="B1456" s="151"/>
      <c r="C1456" s="212" t="s">
        <v>9224</v>
      </c>
      <c r="D1456" s="162" t="s">
        <v>9225</v>
      </c>
      <c r="E1456" s="151"/>
      <c r="F1456" s="150" t="s">
        <v>8341</v>
      </c>
      <c r="G1456" s="148"/>
      <c r="H1456" s="148" t="s">
        <v>8342</v>
      </c>
      <c r="I1456" s="57"/>
      <c r="J1456" s="57" t="s">
        <v>9226</v>
      </c>
      <c r="K1456" s="154" t="s">
        <v>9227</v>
      </c>
      <c r="L1456" s="163">
        <v>42622.0</v>
      </c>
      <c r="M1456" s="160" t="s">
        <v>9228</v>
      </c>
      <c r="N1456" s="170"/>
      <c r="O1456" s="159"/>
      <c r="P1456" s="159"/>
      <c r="Q1456" s="171"/>
      <c r="R1456" s="170"/>
      <c r="S1456" s="173"/>
      <c r="T1456" s="174"/>
      <c r="U1456" s="170" t="s">
        <v>9229</v>
      </c>
      <c r="V1456" s="159"/>
      <c r="W1456" s="159"/>
      <c r="X1456" s="164"/>
      <c r="Y1456" s="164"/>
      <c r="Z1456" s="164"/>
      <c r="AA1456" s="164"/>
      <c r="AB1456" s="164"/>
      <c r="AC1456" s="164"/>
      <c r="AD1456" s="164"/>
      <c r="AE1456" s="164"/>
      <c r="AF1456" s="164"/>
      <c r="AG1456" s="164"/>
      <c r="AH1456" s="164"/>
      <c r="AI1456" s="164"/>
      <c r="AJ1456" s="164"/>
      <c r="AK1456" s="164"/>
      <c r="AL1456" s="164"/>
      <c r="AM1456" s="164"/>
      <c r="AN1456" s="164"/>
      <c r="AO1456" s="164"/>
      <c r="AP1456" s="164"/>
      <c r="AQ1456" s="164"/>
      <c r="AR1456" s="164"/>
      <c r="AS1456" s="164"/>
      <c r="AT1456" s="164"/>
      <c r="AU1456" s="164"/>
      <c r="AV1456" s="164"/>
      <c r="AW1456" s="164"/>
      <c r="AX1456" s="164"/>
      <c r="AY1456" s="164"/>
      <c r="AZ1456" s="164"/>
      <c r="BA1456" s="164"/>
      <c r="BB1456" s="164"/>
      <c r="BC1456" s="164"/>
      <c r="BD1456" s="164"/>
      <c r="BE1456" s="164"/>
      <c r="BF1456" s="164"/>
      <c r="BG1456" s="164"/>
      <c r="BH1456" s="164"/>
      <c r="BI1456" s="164"/>
      <c r="BJ1456" s="164"/>
      <c r="BK1456" s="164"/>
    </row>
    <row r="1457" ht="33.0" customHeight="1">
      <c r="A1457" s="148">
        <v>1459.0</v>
      </c>
      <c r="B1457" s="151"/>
      <c r="C1457" s="212" t="s">
        <v>9230</v>
      </c>
      <c r="D1457" s="162" t="s">
        <v>9231</v>
      </c>
      <c r="E1457" s="151"/>
      <c r="F1457" s="150" t="s">
        <v>9232</v>
      </c>
      <c r="G1457" s="148"/>
      <c r="H1457" s="148" t="s">
        <v>9233</v>
      </c>
      <c r="I1457" s="57"/>
      <c r="J1457" s="57" t="s">
        <v>9234</v>
      </c>
      <c r="K1457" s="154" t="s">
        <v>9235</v>
      </c>
      <c r="L1457" s="163">
        <v>42625.0</v>
      </c>
      <c r="M1457" s="160" t="s">
        <v>9236</v>
      </c>
      <c r="N1457" s="170"/>
      <c r="O1457" s="159"/>
      <c r="P1457" s="159"/>
      <c r="Q1457" s="171"/>
      <c r="R1457" s="170"/>
      <c r="S1457" s="173"/>
      <c r="T1457" s="174"/>
      <c r="U1457" s="170" t="s">
        <v>9216</v>
      </c>
      <c r="V1457" s="159"/>
      <c r="W1457" s="159"/>
      <c r="X1457" s="164"/>
      <c r="Y1457" s="164"/>
      <c r="Z1457" s="164"/>
      <c r="AA1457" s="164"/>
      <c r="AB1457" s="164"/>
      <c r="AC1457" s="164"/>
      <c r="AD1457" s="164"/>
      <c r="AE1457" s="164"/>
      <c r="AF1457" s="164"/>
      <c r="AG1457" s="164"/>
      <c r="AH1457" s="164"/>
      <c r="AI1457" s="164"/>
      <c r="AJ1457" s="164"/>
      <c r="AK1457" s="164"/>
      <c r="AL1457" s="164"/>
      <c r="AM1457" s="164"/>
      <c r="AN1457" s="164"/>
      <c r="AO1457" s="164"/>
      <c r="AP1457" s="164"/>
      <c r="AQ1457" s="164"/>
      <c r="AR1457" s="164"/>
      <c r="AS1457" s="164"/>
      <c r="AT1457" s="164"/>
      <c r="AU1457" s="164"/>
      <c r="AV1457" s="164"/>
      <c r="AW1457" s="164"/>
      <c r="AX1457" s="164"/>
      <c r="AY1457" s="164"/>
      <c r="AZ1457" s="164"/>
      <c r="BA1457" s="164"/>
      <c r="BB1457" s="164"/>
      <c r="BC1457" s="164"/>
      <c r="BD1457" s="164"/>
      <c r="BE1457" s="164"/>
      <c r="BF1457" s="164"/>
      <c r="BG1457" s="164"/>
      <c r="BH1457" s="164"/>
      <c r="BI1457" s="164"/>
      <c r="BJ1457" s="164"/>
      <c r="BK1457" s="164"/>
    </row>
    <row r="1458" ht="33.0" customHeight="1">
      <c r="A1458" s="148">
        <v>1460.0</v>
      </c>
      <c r="B1458" s="151"/>
      <c r="C1458" s="212" t="s">
        <v>8552</v>
      </c>
      <c r="D1458" s="162" t="s">
        <v>9237</v>
      </c>
      <c r="E1458" s="151"/>
      <c r="F1458" s="150" t="s">
        <v>9238</v>
      </c>
      <c r="G1458" s="148"/>
      <c r="H1458" s="148" t="s">
        <v>9239</v>
      </c>
      <c r="I1458" s="57"/>
      <c r="J1458" s="57" t="s">
        <v>9240</v>
      </c>
      <c r="K1458" s="154" t="s">
        <v>9241</v>
      </c>
      <c r="L1458" s="163">
        <v>42640.0</v>
      </c>
      <c r="M1458" s="160" t="s">
        <v>9242</v>
      </c>
      <c r="N1458" s="170"/>
      <c r="O1458" s="159"/>
      <c r="P1458" s="159"/>
      <c r="Q1458" s="171"/>
      <c r="R1458" s="170"/>
      <c r="S1458" s="173"/>
      <c r="T1458" s="174"/>
      <c r="U1458" s="170" t="s">
        <v>4236</v>
      </c>
      <c r="V1458" s="159"/>
      <c r="W1458" s="159"/>
      <c r="X1458" s="164"/>
      <c r="Y1458" s="164"/>
      <c r="Z1458" s="164"/>
      <c r="AA1458" s="164"/>
      <c r="AB1458" s="164"/>
      <c r="AC1458" s="164"/>
      <c r="AD1458" s="164"/>
      <c r="AE1458" s="164"/>
      <c r="AF1458" s="164"/>
      <c r="AG1458" s="164"/>
      <c r="AH1458" s="164"/>
      <c r="AI1458" s="164"/>
      <c r="AJ1458" s="164"/>
      <c r="AK1458" s="164"/>
      <c r="AL1458" s="164"/>
      <c r="AM1458" s="164"/>
      <c r="AN1458" s="164"/>
      <c r="AO1458" s="164"/>
      <c r="AP1458" s="164"/>
      <c r="AQ1458" s="164"/>
      <c r="AR1458" s="164"/>
      <c r="AS1458" s="164"/>
      <c r="AT1458" s="164"/>
      <c r="AU1458" s="164"/>
      <c r="AV1458" s="164"/>
      <c r="AW1458" s="164"/>
      <c r="AX1458" s="164"/>
      <c r="AY1458" s="164"/>
      <c r="AZ1458" s="164"/>
      <c r="BA1458" s="164"/>
      <c r="BB1458" s="164"/>
      <c r="BC1458" s="164"/>
      <c r="BD1458" s="164"/>
      <c r="BE1458" s="164"/>
      <c r="BF1458" s="164"/>
      <c r="BG1458" s="164"/>
      <c r="BH1458" s="164"/>
      <c r="BI1458" s="164"/>
      <c r="BJ1458" s="164"/>
      <c r="BK1458" s="164"/>
    </row>
    <row r="1459" ht="33.0" customHeight="1">
      <c r="A1459" s="148">
        <v>1461.0</v>
      </c>
      <c r="B1459" s="151"/>
      <c r="C1459" s="212" t="s">
        <v>9243</v>
      </c>
      <c r="D1459" s="162" t="s">
        <v>9244</v>
      </c>
      <c r="E1459" s="151"/>
      <c r="F1459" s="150" t="s">
        <v>8792</v>
      </c>
      <c r="G1459" s="148"/>
      <c r="H1459" s="148" t="s">
        <v>9245</v>
      </c>
      <c r="I1459" s="57"/>
      <c r="J1459" s="57" t="s">
        <v>9246</v>
      </c>
      <c r="K1459" s="154" t="s">
        <v>9247</v>
      </c>
      <c r="L1459" s="163">
        <v>42625.0</v>
      </c>
      <c r="M1459" s="160" t="s">
        <v>9248</v>
      </c>
      <c r="N1459" s="170"/>
      <c r="O1459" s="159"/>
      <c r="P1459" s="159"/>
      <c r="Q1459" s="171"/>
      <c r="R1459" s="170"/>
      <c r="S1459" s="173"/>
      <c r="T1459" s="174"/>
      <c r="U1459" s="170" t="s">
        <v>4236</v>
      </c>
      <c r="V1459" s="159"/>
      <c r="W1459" s="159"/>
      <c r="X1459" s="164"/>
      <c r="Y1459" s="164"/>
      <c r="Z1459" s="164"/>
      <c r="AA1459" s="164"/>
      <c r="AB1459" s="164"/>
      <c r="AC1459" s="164"/>
      <c r="AD1459" s="164"/>
      <c r="AE1459" s="164"/>
      <c r="AF1459" s="164"/>
      <c r="AG1459" s="164"/>
      <c r="AH1459" s="164"/>
      <c r="AI1459" s="164"/>
      <c r="AJ1459" s="164"/>
      <c r="AK1459" s="164"/>
      <c r="AL1459" s="164"/>
      <c r="AM1459" s="164"/>
      <c r="AN1459" s="164"/>
      <c r="AO1459" s="164"/>
      <c r="AP1459" s="164"/>
      <c r="AQ1459" s="164"/>
      <c r="AR1459" s="164"/>
      <c r="AS1459" s="164"/>
      <c r="AT1459" s="164"/>
      <c r="AU1459" s="164"/>
      <c r="AV1459" s="164"/>
      <c r="AW1459" s="164"/>
      <c r="AX1459" s="164"/>
      <c r="AY1459" s="164"/>
      <c r="AZ1459" s="164"/>
      <c r="BA1459" s="164"/>
      <c r="BB1459" s="164"/>
      <c r="BC1459" s="164"/>
      <c r="BD1459" s="164"/>
      <c r="BE1459" s="164"/>
      <c r="BF1459" s="164"/>
      <c r="BG1459" s="164"/>
      <c r="BH1459" s="164"/>
      <c r="BI1459" s="164"/>
      <c r="BJ1459" s="164"/>
      <c r="BK1459" s="164"/>
    </row>
    <row r="1460" ht="33.0" customHeight="1">
      <c r="A1460" s="148">
        <v>1462.0</v>
      </c>
      <c r="B1460" s="151"/>
      <c r="C1460" s="212" t="s">
        <v>9249</v>
      </c>
      <c r="D1460" s="162" t="s">
        <v>9250</v>
      </c>
      <c r="E1460" s="151"/>
      <c r="F1460" s="150" t="s">
        <v>9251</v>
      </c>
      <c r="G1460" s="148"/>
      <c r="H1460" s="148" t="s">
        <v>9252</v>
      </c>
      <c r="I1460" s="57"/>
      <c r="J1460" s="57" t="s">
        <v>9253</v>
      </c>
      <c r="K1460" s="154" t="s">
        <v>9254</v>
      </c>
      <c r="L1460" s="163">
        <v>42621.0</v>
      </c>
      <c r="M1460" s="160" t="s">
        <v>9255</v>
      </c>
      <c r="N1460" s="170"/>
      <c r="O1460" s="159"/>
      <c r="P1460" s="159"/>
      <c r="Q1460" s="171"/>
      <c r="R1460" s="170"/>
      <c r="S1460" s="173"/>
      <c r="T1460" s="174"/>
      <c r="U1460" s="170" t="s">
        <v>8959</v>
      </c>
      <c r="V1460" s="159"/>
      <c r="W1460" s="159"/>
      <c r="X1460" s="164"/>
      <c r="Y1460" s="164"/>
      <c r="Z1460" s="164"/>
      <c r="AA1460" s="164"/>
      <c r="AB1460" s="164"/>
      <c r="AC1460" s="164"/>
      <c r="AD1460" s="164"/>
      <c r="AE1460" s="164"/>
      <c r="AF1460" s="164"/>
      <c r="AG1460" s="164"/>
      <c r="AH1460" s="164"/>
      <c r="AI1460" s="164"/>
      <c r="AJ1460" s="164"/>
      <c r="AK1460" s="164"/>
      <c r="AL1460" s="164"/>
      <c r="AM1460" s="164"/>
      <c r="AN1460" s="164"/>
      <c r="AO1460" s="164"/>
      <c r="AP1460" s="164"/>
      <c r="AQ1460" s="164"/>
      <c r="AR1460" s="164"/>
      <c r="AS1460" s="164"/>
      <c r="AT1460" s="164"/>
      <c r="AU1460" s="164"/>
      <c r="AV1460" s="164"/>
      <c r="AW1460" s="164"/>
      <c r="AX1460" s="164"/>
      <c r="AY1460" s="164"/>
      <c r="AZ1460" s="164"/>
      <c r="BA1460" s="164"/>
      <c r="BB1460" s="164"/>
      <c r="BC1460" s="164"/>
      <c r="BD1460" s="164"/>
      <c r="BE1460" s="164"/>
      <c r="BF1460" s="164"/>
      <c r="BG1460" s="164"/>
      <c r="BH1460" s="164"/>
      <c r="BI1460" s="164"/>
      <c r="BJ1460" s="164"/>
      <c r="BK1460" s="164"/>
    </row>
    <row r="1461" ht="33.0" customHeight="1">
      <c r="A1461" s="148">
        <v>1463.0</v>
      </c>
      <c r="B1461" s="151"/>
      <c r="C1461" s="212" t="s">
        <v>9256</v>
      </c>
      <c r="D1461" s="162" t="s">
        <v>9257</v>
      </c>
      <c r="E1461" s="151"/>
      <c r="F1461" s="150" t="s">
        <v>8876</v>
      </c>
      <c r="G1461" s="148"/>
      <c r="H1461" s="148" t="s">
        <v>9258</v>
      </c>
      <c r="I1461" s="57"/>
      <c r="J1461" s="57" t="s">
        <v>9259</v>
      </c>
      <c r="K1461" s="154" t="s">
        <v>9260</v>
      </c>
      <c r="L1461" s="163">
        <v>42615.0</v>
      </c>
      <c r="M1461" s="160" t="s">
        <v>9261</v>
      </c>
      <c r="N1461" s="170"/>
      <c r="O1461" s="159"/>
      <c r="P1461" s="159"/>
      <c r="Q1461" s="171"/>
      <c r="R1461" s="170"/>
      <c r="S1461" s="173"/>
      <c r="T1461" s="174"/>
      <c r="U1461" s="170" t="s">
        <v>657</v>
      </c>
      <c r="V1461" s="159"/>
      <c r="W1461" s="159"/>
      <c r="X1461" s="164"/>
      <c r="Y1461" s="164"/>
      <c r="Z1461" s="164"/>
      <c r="AA1461" s="164"/>
      <c r="AB1461" s="164"/>
      <c r="AC1461" s="164"/>
      <c r="AD1461" s="164"/>
      <c r="AE1461" s="164"/>
      <c r="AF1461" s="164"/>
      <c r="AG1461" s="164"/>
      <c r="AH1461" s="164"/>
      <c r="AI1461" s="164"/>
      <c r="AJ1461" s="164"/>
      <c r="AK1461" s="164"/>
      <c r="AL1461" s="164"/>
      <c r="AM1461" s="164"/>
      <c r="AN1461" s="164"/>
      <c r="AO1461" s="164"/>
      <c r="AP1461" s="164"/>
      <c r="AQ1461" s="164"/>
      <c r="AR1461" s="164"/>
      <c r="AS1461" s="164"/>
      <c r="AT1461" s="164"/>
      <c r="AU1461" s="164"/>
      <c r="AV1461" s="164"/>
      <c r="AW1461" s="164"/>
      <c r="AX1461" s="164"/>
      <c r="AY1461" s="164"/>
      <c r="AZ1461" s="164"/>
      <c r="BA1461" s="164"/>
      <c r="BB1461" s="164"/>
      <c r="BC1461" s="164"/>
      <c r="BD1461" s="164"/>
      <c r="BE1461" s="164"/>
      <c r="BF1461" s="164"/>
      <c r="BG1461" s="164"/>
      <c r="BH1461" s="164"/>
      <c r="BI1461" s="164"/>
      <c r="BJ1461" s="164"/>
      <c r="BK1461" s="164"/>
    </row>
    <row r="1462" ht="33.0" customHeight="1">
      <c r="A1462" s="148">
        <v>1464.0</v>
      </c>
      <c r="B1462" s="151"/>
      <c r="C1462" s="212" t="s">
        <v>3588</v>
      </c>
      <c r="D1462" s="162" t="s">
        <v>9262</v>
      </c>
      <c r="E1462" s="151"/>
      <c r="F1462" s="150" t="s">
        <v>9263</v>
      </c>
      <c r="G1462" s="148"/>
      <c r="H1462" s="148" t="s">
        <v>9264</v>
      </c>
      <c r="I1462" s="57"/>
      <c r="J1462" s="57" t="s">
        <v>9265</v>
      </c>
      <c r="K1462" s="154" t="s">
        <v>3752</v>
      </c>
      <c r="L1462" s="163">
        <v>42621.0</v>
      </c>
      <c r="M1462" s="160" t="s">
        <v>9266</v>
      </c>
      <c r="N1462" s="170"/>
      <c r="O1462" s="159"/>
      <c r="P1462" s="159"/>
      <c r="Q1462" s="171"/>
      <c r="R1462" s="170"/>
      <c r="S1462" s="173"/>
      <c r="T1462" s="174"/>
      <c r="U1462" s="170" t="s">
        <v>9267</v>
      </c>
      <c r="V1462" s="159"/>
      <c r="W1462" s="159"/>
      <c r="X1462" s="164"/>
      <c r="Y1462" s="164"/>
      <c r="Z1462" s="164"/>
      <c r="AA1462" s="164"/>
      <c r="AB1462" s="164"/>
      <c r="AC1462" s="164"/>
      <c r="AD1462" s="164"/>
      <c r="AE1462" s="164"/>
      <c r="AF1462" s="164"/>
      <c r="AG1462" s="164"/>
      <c r="AH1462" s="164"/>
      <c r="AI1462" s="164"/>
      <c r="AJ1462" s="164"/>
      <c r="AK1462" s="164"/>
      <c r="AL1462" s="164"/>
      <c r="AM1462" s="164"/>
      <c r="AN1462" s="164"/>
      <c r="AO1462" s="164"/>
      <c r="AP1462" s="164"/>
      <c r="AQ1462" s="164"/>
      <c r="AR1462" s="164"/>
      <c r="AS1462" s="164"/>
      <c r="AT1462" s="164"/>
      <c r="AU1462" s="164"/>
      <c r="AV1462" s="164"/>
      <c r="AW1462" s="164"/>
      <c r="AX1462" s="164"/>
      <c r="AY1462" s="164"/>
      <c r="AZ1462" s="164"/>
      <c r="BA1462" s="164"/>
      <c r="BB1462" s="164"/>
      <c r="BC1462" s="164"/>
      <c r="BD1462" s="164"/>
      <c r="BE1462" s="164"/>
      <c r="BF1462" s="164"/>
      <c r="BG1462" s="164"/>
      <c r="BH1462" s="164"/>
      <c r="BI1462" s="164"/>
      <c r="BJ1462" s="164"/>
      <c r="BK1462" s="164"/>
    </row>
    <row r="1463" ht="33.0" customHeight="1">
      <c r="A1463" s="148">
        <v>1465.0</v>
      </c>
      <c r="B1463" s="151"/>
      <c r="C1463" s="212" t="s">
        <v>9268</v>
      </c>
      <c r="D1463" s="162" t="s">
        <v>9269</v>
      </c>
      <c r="E1463" s="151"/>
      <c r="F1463" s="150" t="s">
        <v>9270</v>
      </c>
      <c r="G1463" s="148"/>
      <c r="H1463" s="148" t="s">
        <v>9271</v>
      </c>
      <c r="I1463" s="57"/>
      <c r="J1463" s="57" t="s">
        <v>9272</v>
      </c>
      <c r="K1463" s="154" t="s">
        <v>9273</v>
      </c>
      <c r="L1463" s="163">
        <v>42628.0</v>
      </c>
      <c r="M1463" s="160" t="s">
        <v>9274</v>
      </c>
      <c r="N1463" s="170"/>
      <c r="O1463" s="159"/>
      <c r="P1463" s="159"/>
      <c r="Q1463" s="171"/>
      <c r="R1463" s="170"/>
      <c r="S1463" s="173"/>
      <c r="T1463" s="174"/>
      <c r="U1463" s="170" t="s">
        <v>9062</v>
      </c>
      <c r="V1463" s="159"/>
      <c r="W1463" s="159"/>
      <c r="X1463" s="164"/>
      <c r="Y1463" s="164"/>
      <c r="Z1463" s="164"/>
      <c r="AA1463" s="164"/>
      <c r="AB1463" s="164"/>
      <c r="AC1463" s="164"/>
      <c r="AD1463" s="164"/>
      <c r="AE1463" s="164"/>
      <c r="AF1463" s="164"/>
      <c r="AG1463" s="164"/>
      <c r="AH1463" s="164"/>
      <c r="AI1463" s="164"/>
      <c r="AJ1463" s="164"/>
      <c r="AK1463" s="164"/>
      <c r="AL1463" s="164"/>
      <c r="AM1463" s="164"/>
      <c r="AN1463" s="164"/>
      <c r="AO1463" s="164"/>
      <c r="AP1463" s="164"/>
      <c r="AQ1463" s="164"/>
      <c r="AR1463" s="164"/>
      <c r="AS1463" s="164"/>
      <c r="AT1463" s="164"/>
      <c r="AU1463" s="164"/>
      <c r="AV1463" s="164"/>
      <c r="AW1463" s="164"/>
      <c r="AX1463" s="164"/>
      <c r="AY1463" s="164"/>
      <c r="AZ1463" s="164"/>
      <c r="BA1463" s="164"/>
      <c r="BB1463" s="164"/>
      <c r="BC1463" s="164"/>
      <c r="BD1463" s="164"/>
      <c r="BE1463" s="164"/>
      <c r="BF1463" s="164"/>
      <c r="BG1463" s="164"/>
      <c r="BH1463" s="164"/>
      <c r="BI1463" s="164"/>
      <c r="BJ1463" s="164"/>
      <c r="BK1463" s="164"/>
    </row>
    <row r="1464" ht="33.0" customHeight="1">
      <c r="A1464" s="148">
        <v>1466.0</v>
      </c>
      <c r="B1464" s="151"/>
      <c r="C1464" s="212" t="s">
        <v>9275</v>
      </c>
      <c r="D1464" s="162" t="s">
        <v>9276</v>
      </c>
      <c r="E1464" s="151"/>
      <c r="F1464" s="150" t="s">
        <v>9277</v>
      </c>
      <c r="G1464" s="148"/>
      <c r="H1464" s="148" t="s">
        <v>9278</v>
      </c>
      <c r="I1464" s="57"/>
      <c r="J1464" s="57" t="s">
        <v>9279</v>
      </c>
      <c r="K1464" s="163"/>
      <c r="L1464" s="163">
        <v>42621.0</v>
      </c>
      <c r="M1464" s="160" t="s">
        <v>9280</v>
      </c>
      <c r="N1464" s="170"/>
      <c r="O1464" s="159"/>
      <c r="P1464" s="159"/>
      <c r="Q1464" s="171"/>
      <c r="R1464" s="170"/>
      <c r="S1464" s="173"/>
      <c r="T1464" s="174"/>
      <c r="U1464" s="170" t="s">
        <v>4236</v>
      </c>
      <c r="V1464" s="159"/>
      <c r="W1464" s="159"/>
      <c r="X1464" s="164"/>
      <c r="Y1464" s="164"/>
      <c r="Z1464" s="164"/>
      <c r="AA1464" s="164"/>
      <c r="AB1464" s="164"/>
      <c r="AC1464" s="164"/>
      <c r="AD1464" s="164"/>
      <c r="AE1464" s="164"/>
      <c r="AF1464" s="164"/>
      <c r="AG1464" s="164"/>
      <c r="AH1464" s="164"/>
      <c r="AI1464" s="164"/>
      <c r="AJ1464" s="164"/>
      <c r="AK1464" s="164"/>
      <c r="AL1464" s="164"/>
      <c r="AM1464" s="164"/>
      <c r="AN1464" s="164"/>
      <c r="AO1464" s="164"/>
      <c r="AP1464" s="164"/>
      <c r="AQ1464" s="164"/>
      <c r="AR1464" s="164"/>
      <c r="AS1464" s="164"/>
      <c r="AT1464" s="164"/>
      <c r="AU1464" s="164"/>
      <c r="AV1464" s="164"/>
      <c r="AW1464" s="164"/>
      <c r="AX1464" s="164"/>
      <c r="AY1464" s="164"/>
      <c r="AZ1464" s="164"/>
      <c r="BA1464" s="164"/>
      <c r="BB1464" s="164"/>
      <c r="BC1464" s="164"/>
      <c r="BD1464" s="164"/>
      <c r="BE1464" s="164"/>
      <c r="BF1464" s="164"/>
      <c r="BG1464" s="164"/>
      <c r="BH1464" s="164"/>
      <c r="BI1464" s="164"/>
      <c r="BJ1464" s="164"/>
      <c r="BK1464" s="164"/>
    </row>
    <row r="1465" ht="33.0" customHeight="1">
      <c r="A1465" s="148">
        <v>1467.0</v>
      </c>
      <c r="B1465" s="151"/>
      <c r="C1465" s="212" t="s">
        <v>9281</v>
      </c>
      <c r="D1465" s="162" t="s">
        <v>9257</v>
      </c>
      <c r="E1465" s="151"/>
      <c r="F1465" s="150" t="s">
        <v>9282</v>
      </c>
      <c r="G1465" s="148"/>
      <c r="H1465" s="148" t="s">
        <v>9283</v>
      </c>
      <c r="I1465" s="57"/>
      <c r="J1465" s="57" t="s">
        <v>9284</v>
      </c>
      <c r="K1465" s="154" t="s">
        <v>9285</v>
      </c>
      <c r="L1465" s="163">
        <v>42620.0</v>
      </c>
      <c r="M1465" s="160" t="s">
        <v>9286</v>
      </c>
      <c r="N1465" s="170"/>
      <c r="O1465" s="159"/>
      <c r="P1465" s="159"/>
      <c r="Q1465" s="171"/>
      <c r="R1465" s="170"/>
      <c r="S1465" s="173"/>
      <c r="T1465" s="174"/>
      <c r="U1465" s="170" t="s">
        <v>4236</v>
      </c>
      <c r="V1465" s="159"/>
      <c r="W1465" s="159"/>
      <c r="X1465" s="164"/>
      <c r="Y1465" s="164"/>
      <c r="Z1465" s="164"/>
      <c r="AA1465" s="164"/>
      <c r="AB1465" s="164"/>
      <c r="AC1465" s="164"/>
      <c r="AD1465" s="164"/>
      <c r="AE1465" s="164"/>
      <c r="AF1465" s="164"/>
      <c r="AG1465" s="164"/>
      <c r="AH1465" s="164"/>
      <c r="AI1465" s="164"/>
      <c r="AJ1465" s="164"/>
      <c r="AK1465" s="164"/>
      <c r="AL1465" s="164"/>
      <c r="AM1465" s="164"/>
      <c r="AN1465" s="164"/>
      <c r="AO1465" s="164"/>
      <c r="AP1465" s="164"/>
      <c r="AQ1465" s="164"/>
      <c r="AR1465" s="164"/>
      <c r="AS1465" s="164"/>
      <c r="AT1465" s="164"/>
      <c r="AU1465" s="164"/>
      <c r="AV1465" s="164"/>
      <c r="AW1465" s="164"/>
      <c r="AX1465" s="164"/>
      <c r="AY1465" s="164"/>
      <c r="AZ1465" s="164"/>
      <c r="BA1465" s="164"/>
      <c r="BB1465" s="164"/>
      <c r="BC1465" s="164"/>
      <c r="BD1465" s="164"/>
      <c r="BE1465" s="164"/>
      <c r="BF1465" s="164"/>
      <c r="BG1465" s="164"/>
      <c r="BH1465" s="164"/>
      <c r="BI1465" s="164"/>
      <c r="BJ1465" s="164"/>
      <c r="BK1465" s="164"/>
    </row>
    <row r="1466" ht="33.0" customHeight="1">
      <c r="A1466" s="148">
        <v>1468.0</v>
      </c>
      <c r="B1466" s="151"/>
      <c r="C1466" s="212" t="s">
        <v>9287</v>
      </c>
      <c r="D1466" s="162" t="s">
        <v>9288</v>
      </c>
      <c r="E1466" s="151"/>
      <c r="F1466" s="150" t="s">
        <v>8357</v>
      </c>
      <c r="G1466" s="148"/>
      <c r="H1466" s="148" t="s">
        <v>8358</v>
      </c>
      <c r="I1466" s="57"/>
      <c r="J1466" s="57" t="s">
        <v>9289</v>
      </c>
      <c r="K1466" s="154" t="s">
        <v>9290</v>
      </c>
      <c r="L1466" s="163">
        <v>42618.0</v>
      </c>
      <c r="M1466" s="160" t="s">
        <v>9291</v>
      </c>
      <c r="N1466" s="170"/>
      <c r="O1466" s="159"/>
      <c r="P1466" s="159"/>
      <c r="Q1466" s="171"/>
      <c r="R1466" s="170"/>
      <c r="S1466" s="173"/>
      <c r="T1466" s="174"/>
      <c r="U1466" s="170" t="s">
        <v>596</v>
      </c>
      <c r="V1466" s="159"/>
      <c r="W1466" s="159"/>
      <c r="X1466" s="164"/>
      <c r="Y1466" s="164"/>
      <c r="Z1466" s="164"/>
      <c r="AA1466" s="164"/>
      <c r="AB1466" s="164"/>
      <c r="AC1466" s="164"/>
      <c r="AD1466" s="164"/>
      <c r="AE1466" s="164"/>
      <c r="AF1466" s="164"/>
      <c r="AG1466" s="164"/>
      <c r="AH1466" s="164"/>
      <c r="AI1466" s="164"/>
      <c r="AJ1466" s="164"/>
      <c r="AK1466" s="164"/>
      <c r="AL1466" s="164"/>
      <c r="AM1466" s="164"/>
      <c r="AN1466" s="164"/>
      <c r="AO1466" s="164"/>
      <c r="AP1466" s="164"/>
      <c r="AQ1466" s="164"/>
      <c r="AR1466" s="164"/>
      <c r="AS1466" s="164"/>
      <c r="AT1466" s="164"/>
      <c r="AU1466" s="164"/>
      <c r="AV1466" s="164"/>
      <c r="AW1466" s="164"/>
      <c r="AX1466" s="164"/>
      <c r="AY1466" s="164"/>
      <c r="AZ1466" s="164"/>
      <c r="BA1466" s="164"/>
      <c r="BB1466" s="164"/>
      <c r="BC1466" s="164"/>
      <c r="BD1466" s="164"/>
      <c r="BE1466" s="164"/>
      <c r="BF1466" s="164"/>
      <c r="BG1466" s="164"/>
      <c r="BH1466" s="164"/>
      <c r="BI1466" s="164"/>
      <c r="BJ1466" s="164"/>
      <c r="BK1466" s="164"/>
    </row>
    <row r="1467" ht="33.0" customHeight="1">
      <c r="A1467" s="148">
        <v>1469.0</v>
      </c>
      <c r="B1467" s="151"/>
      <c r="C1467" s="212" t="s">
        <v>9292</v>
      </c>
      <c r="D1467" s="162" t="s">
        <v>9276</v>
      </c>
      <c r="E1467" s="151"/>
      <c r="F1467" s="150" t="s">
        <v>8597</v>
      </c>
      <c r="G1467" s="148"/>
      <c r="H1467" s="148" t="s">
        <v>8598</v>
      </c>
      <c r="I1467" s="57"/>
      <c r="J1467" s="57" t="s">
        <v>9293</v>
      </c>
      <c r="K1467" s="154" t="s">
        <v>9294</v>
      </c>
      <c r="L1467" s="163">
        <v>42621.0</v>
      </c>
      <c r="M1467" s="160" t="s">
        <v>9295</v>
      </c>
      <c r="N1467" s="170"/>
      <c r="O1467" s="159"/>
      <c r="P1467" s="159"/>
      <c r="Q1467" s="171"/>
      <c r="R1467" s="170"/>
      <c r="S1467" s="173"/>
      <c r="T1467" s="174"/>
      <c r="U1467" s="170" t="s">
        <v>596</v>
      </c>
      <c r="V1467" s="159"/>
      <c r="W1467" s="159"/>
      <c r="X1467" s="164"/>
      <c r="Y1467" s="164"/>
      <c r="Z1467" s="164"/>
      <c r="AA1467" s="164"/>
      <c r="AB1467" s="164"/>
      <c r="AC1467" s="164"/>
      <c r="AD1467" s="164"/>
      <c r="AE1467" s="164"/>
      <c r="AF1467" s="164"/>
      <c r="AG1467" s="164"/>
      <c r="AH1467" s="164"/>
      <c r="AI1467" s="164"/>
      <c r="AJ1467" s="164"/>
      <c r="AK1467" s="164"/>
      <c r="AL1467" s="164"/>
      <c r="AM1467" s="164"/>
      <c r="AN1467" s="164"/>
      <c r="AO1467" s="164"/>
      <c r="AP1467" s="164"/>
      <c r="AQ1467" s="164"/>
      <c r="AR1467" s="164"/>
      <c r="AS1467" s="164"/>
      <c r="AT1467" s="164"/>
      <c r="AU1467" s="164"/>
      <c r="AV1467" s="164"/>
      <c r="AW1467" s="164"/>
      <c r="AX1467" s="164"/>
      <c r="AY1467" s="164"/>
      <c r="AZ1467" s="164"/>
      <c r="BA1467" s="164"/>
      <c r="BB1467" s="164"/>
      <c r="BC1467" s="164"/>
      <c r="BD1467" s="164"/>
      <c r="BE1467" s="164"/>
      <c r="BF1467" s="164"/>
      <c r="BG1467" s="164"/>
      <c r="BH1467" s="164"/>
      <c r="BI1467" s="164"/>
      <c r="BJ1467" s="164"/>
      <c r="BK1467" s="164"/>
    </row>
    <row r="1468" ht="33.0" customHeight="1">
      <c r="A1468" s="148">
        <v>1470.0</v>
      </c>
      <c r="B1468" s="151"/>
      <c r="C1468" s="212" t="s">
        <v>9296</v>
      </c>
      <c r="D1468" s="162" t="s">
        <v>9276</v>
      </c>
      <c r="E1468" s="151"/>
      <c r="F1468" s="150" t="s">
        <v>8585</v>
      </c>
      <c r="G1468" s="148"/>
      <c r="H1468" s="148" t="s">
        <v>8586</v>
      </c>
      <c r="I1468" s="57"/>
      <c r="J1468" s="57" t="s">
        <v>9297</v>
      </c>
      <c r="K1468" s="154" t="s">
        <v>8281</v>
      </c>
      <c r="L1468" s="163">
        <v>42628.0</v>
      </c>
      <c r="M1468" s="160" t="s">
        <v>9298</v>
      </c>
      <c r="N1468" s="170"/>
      <c r="O1468" s="159"/>
      <c r="P1468" s="159"/>
      <c r="Q1468" s="171"/>
      <c r="R1468" s="170"/>
      <c r="S1468" s="173"/>
      <c r="T1468" s="174"/>
      <c r="U1468" s="170" t="s">
        <v>596</v>
      </c>
      <c r="V1468" s="159"/>
      <c r="W1468" s="159"/>
      <c r="X1468" s="164"/>
      <c r="Y1468" s="164"/>
      <c r="Z1468" s="164"/>
      <c r="AA1468" s="164"/>
      <c r="AB1468" s="164"/>
      <c r="AC1468" s="164"/>
      <c r="AD1468" s="164"/>
      <c r="AE1468" s="164"/>
      <c r="AF1468" s="164"/>
      <c r="AG1468" s="164"/>
      <c r="AH1468" s="164"/>
      <c r="AI1468" s="164"/>
      <c r="AJ1468" s="164"/>
      <c r="AK1468" s="164"/>
      <c r="AL1468" s="164"/>
      <c r="AM1468" s="164"/>
      <c r="AN1468" s="164"/>
      <c r="AO1468" s="164"/>
      <c r="AP1468" s="164"/>
      <c r="AQ1468" s="164"/>
      <c r="AR1468" s="164"/>
      <c r="AS1468" s="164"/>
      <c r="AT1468" s="164"/>
      <c r="AU1468" s="164"/>
      <c r="AV1468" s="164"/>
      <c r="AW1468" s="164"/>
      <c r="AX1468" s="164"/>
      <c r="AY1468" s="164"/>
      <c r="AZ1468" s="164"/>
      <c r="BA1468" s="164"/>
      <c r="BB1468" s="164"/>
      <c r="BC1468" s="164"/>
      <c r="BD1468" s="164"/>
      <c r="BE1468" s="164"/>
      <c r="BF1468" s="164"/>
      <c r="BG1468" s="164"/>
      <c r="BH1468" s="164"/>
      <c r="BI1468" s="164"/>
      <c r="BJ1468" s="164"/>
      <c r="BK1468" s="164"/>
    </row>
    <row r="1469" ht="33.0" customHeight="1">
      <c r="A1469" s="148">
        <v>1471.0</v>
      </c>
      <c r="B1469" s="151"/>
      <c r="C1469" s="212" t="s">
        <v>9299</v>
      </c>
      <c r="D1469" s="162" t="s">
        <v>9300</v>
      </c>
      <c r="E1469" s="151"/>
      <c r="F1469" s="150" t="s">
        <v>9301</v>
      </c>
      <c r="G1469" s="148"/>
      <c r="H1469" s="148" t="s">
        <v>9302</v>
      </c>
      <c r="I1469" s="57"/>
      <c r="J1469" s="57" t="s">
        <v>9303</v>
      </c>
      <c r="K1469" s="163"/>
      <c r="L1469" s="163">
        <v>42618.0</v>
      </c>
      <c r="M1469" s="160" t="s">
        <v>9304</v>
      </c>
      <c r="N1469" s="170"/>
      <c r="O1469" s="159"/>
      <c r="P1469" s="159"/>
      <c r="Q1469" s="171"/>
      <c r="R1469" s="170"/>
      <c r="S1469" s="173"/>
      <c r="T1469" s="174"/>
      <c r="U1469" s="170" t="s">
        <v>9305</v>
      </c>
      <c r="V1469" s="159"/>
      <c r="W1469" s="159"/>
      <c r="X1469" s="164"/>
      <c r="Y1469" s="164"/>
      <c r="Z1469" s="164"/>
      <c r="AA1469" s="164"/>
      <c r="AB1469" s="164"/>
      <c r="AC1469" s="164"/>
      <c r="AD1469" s="164"/>
      <c r="AE1469" s="164"/>
      <c r="AF1469" s="164"/>
      <c r="AG1469" s="164"/>
      <c r="AH1469" s="164"/>
      <c r="AI1469" s="164"/>
      <c r="AJ1469" s="164"/>
      <c r="AK1469" s="164"/>
      <c r="AL1469" s="164"/>
      <c r="AM1469" s="164"/>
      <c r="AN1469" s="164"/>
      <c r="AO1469" s="164"/>
      <c r="AP1469" s="164"/>
      <c r="AQ1469" s="164"/>
      <c r="AR1469" s="164"/>
      <c r="AS1469" s="164"/>
      <c r="AT1469" s="164"/>
      <c r="AU1469" s="164"/>
      <c r="AV1469" s="164"/>
      <c r="AW1469" s="164"/>
      <c r="AX1469" s="164"/>
      <c r="AY1469" s="164"/>
      <c r="AZ1469" s="164"/>
      <c r="BA1469" s="164"/>
      <c r="BB1469" s="164"/>
      <c r="BC1469" s="164"/>
      <c r="BD1469" s="164"/>
      <c r="BE1469" s="164"/>
      <c r="BF1469" s="164"/>
      <c r="BG1469" s="164"/>
      <c r="BH1469" s="164"/>
      <c r="BI1469" s="164"/>
      <c r="BJ1469" s="164"/>
      <c r="BK1469" s="164"/>
    </row>
    <row r="1470" ht="33.0" customHeight="1">
      <c r="A1470" s="148">
        <v>1472.0</v>
      </c>
      <c r="B1470" s="151"/>
      <c r="C1470" s="212" t="s">
        <v>9306</v>
      </c>
      <c r="D1470" s="162" t="s">
        <v>9307</v>
      </c>
      <c r="E1470" s="151"/>
      <c r="F1470" s="150" t="s">
        <v>9308</v>
      </c>
      <c r="G1470" s="148"/>
      <c r="H1470" s="148" t="s">
        <v>9309</v>
      </c>
      <c r="I1470" s="57"/>
      <c r="J1470" s="57" t="s">
        <v>9310</v>
      </c>
      <c r="K1470" s="154" t="s">
        <v>9311</v>
      </c>
      <c r="L1470" s="154" t="s">
        <v>9311</v>
      </c>
      <c r="M1470" s="154" t="s">
        <v>9311</v>
      </c>
      <c r="N1470" s="156"/>
      <c r="O1470" s="148"/>
      <c r="P1470" s="148"/>
      <c r="Q1470" s="158"/>
      <c r="R1470" s="156"/>
      <c r="S1470" s="29"/>
      <c r="T1470" s="151"/>
      <c r="U1470" s="156" t="s">
        <v>9312</v>
      </c>
      <c r="V1470" s="148"/>
      <c r="W1470" s="148"/>
      <c r="X1470" s="150"/>
      <c r="Y1470" s="150"/>
      <c r="Z1470" s="150"/>
      <c r="AA1470" s="150"/>
      <c r="AB1470" s="150"/>
      <c r="AC1470" s="150"/>
      <c r="AD1470" s="150"/>
      <c r="AE1470" s="150"/>
      <c r="AF1470" s="150"/>
      <c r="AG1470" s="150"/>
      <c r="AH1470" s="150"/>
      <c r="AI1470" s="150"/>
      <c r="AJ1470" s="150"/>
      <c r="AK1470" s="150"/>
      <c r="AL1470" s="150"/>
      <c r="AM1470" s="150"/>
      <c r="AN1470" s="150"/>
      <c r="AO1470" s="150"/>
      <c r="AP1470" s="150"/>
      <c r="AQ1470" s="150"/>
      <c r="AR1470" s="164"/>
      <c r="AS1470" s="164"/>
      <c r="AT1470" s="164"/>
      <c r="AU1470" s="164"/>
      <c r="AV1470" s="164"/>
      <c r="AW1470" s="164"/>
      <c r="AX1470" s="164"/>
      <c r="AY1470" s="164"/>
      <c r="AZ1470" s="164"/>
      <c r="BA1470" s="164"/>
      <c r="BB1470" s="164"/>
      <c r="BC1470" s="164"/>
      <c r="BD1470" s="164"/>
      <c r="BE1470" s="164"/>
      <c r="BF1470" s="164"/>
      <c r="BG1470" s="164"/>
      <c r="BH1470" s="164"/>
      <c r="BI1470" s="164"/>
      <c r="BJ1470" s="164"/>
      <c r="BK1470" s="164"/>
    </row>
    <row r="1471" ht="33.0" customHeight="1">
      <c r="A1471" s="148">
        <v>1473.0</v>
      </c>
      <c r="B1471" s="151"/>
      <c r="C1471" s="212" t="s">
        <v>9313</v>
      </c>
      <c r="D1471" s="162" t="s">
        <v>9314</v>
      </c>
      <c r="E1471" s="151"/>
      <c r="F1471" s="150" t="s">
        <v>8792</v>
      </c>
      <c r="G1471" s="148"/>
      <c r="H1471" s="148" t="s">
        <v>8793</v>
      </c>
      <c r="I1471" s="57"/>
      <c r="J1471" s="57" t="s">
        <v>9315</v>
      </c>
      <c r="K1471" s="154" t="s">
        <v>9316</v>
      </c>
      <c r="L1471" s="163">
        <v>42627.0</v>
      </c>
      <c r="M1471" s="160" t="s">
        <v>9317</v>
      </c>
      <c r="N1471" s="170"/>
      <c r="O1471" s="159"/>
      <c r="P1471" s="159"/>
      <c r="Q1471" s="171"/>
      <c r="R1471" s="170"/>
      <c r="S1471" s="173"/>
      <c r="T1471" s="174"/>
      <c r="U1471" s="170" t="s">
        <v>9318</v>
      </c>
      <c r="V1471" s="159"/>
      <c r="W1471" s="159"/>
      <c r="X1471" s="164"/>
      <c r="Y1471" s="164"/>
      <c r="Z1471" s="164"/>
      <c r="AA1471" s="164"/>
      <c r="AB1471" s="164"/>
      <c r="AC1471" s="164"/>
      <c r="AD1471" s="164"/>
      <c r="AE1471" s="164"/>
      <c r="AF1471" s="164"/>
      <c r="AG1471" s="164"/>
      <c r="AH1471" s="164"/>
      <c r="AI1471" s="164"/>
      <c r="AJ1471" s="164"/>
      <c r="AK1471" s="164"/>
      <c r="AL1471" s="164"/>
      <c r="AM1471" s="164"/>
      <c r="AN1471" s="164"/>
      <c r="AO1471" s="164"/>
      <c r="AP1471" s="164"/>
      <c r="AQ1471" s="164"/>
      <c r="AR1471" s="164"/>
      <c r="AS1471" s="164"/>
      <c r="AT1471" s="164"/>
      <c r="AU1471" s="164"/>
      <c r="AV1471" s="164"/>
      <c r="AW1471" s="164"/>
      <c r="AX1471" s="164"/>
      <c r="AY1471" s="164"/>
      <c r="AZ1471" s="164"/>
      <c r="BA1471" s="164"/>
      <c r="BB1471" s="164"/>
      <c r="BC1471" s="164"/>
      <c r="BD1471" s="164"/>
      <c r="BE1471" s="164"/>
      <c r="BF1471" s="164"/>
      <c r="BG1471" s="164"/>
      <c r="BH1471" s="164"/>
      <c r="BI1471" s="164"/>
      <c r="BJ1471" s="164"/>
      <c r="BK1471" s="164"/>
    </row>
    <row r="1472" ht="33.0" customHeight="1">
      <c r="A1472" s="148">
        <v>1474.0</v>
      </c>
      <c r="B1472" s="151"/>
      <c r="C1472" s="212" t="s">
        <v>9319</v>
      </c>
      <c r="D1472" s="162" t="s">
        <v>9320</v>
      </c>
      <c r="E1472" s="151"/>
      <c r="F1472" s="150" t="s">
        <v>8418</v>
      </c>
      <c r="G1472" s="148"/>
      <c r="H1472" s="148" t="s">
        <v>958</v>
      </c>
      <c r="I1472" s="57"/>
      <c r="J1472" s="57" t="s">
        <v>9321</v>
      </c>
      <c r="K1472" s="154" t="s">
        <v>7870</v>
      </c>
      <c r="L1472" s="163">
        <v>42618.0</v>
      </c>
      <c r="M1472" s="160" t="s">
        <v>9322</v>
      </c>
      <c r="N1472" s="170"/>
      <c r="O1472" s="159"/>
      <c r="P1472" s="159"/>
      <c r="Q1472" s="171"/>
      <c r="R1472" s="170"/>
      <c r="S1472" s="173"/>
      <c r="T1472" s="174"/>
      <c r="U1472" s="170" t="s">
        <v>596</v>
      </c>
      <c r="V1472" s="159"/>
      <c r="W1472" s="159"/>
      <c r="X1472" s="164"/>
      <c r="Y1472" s="164"/>
      <c r="Z1472" s="164"/>
      <c r="AA1472" s="164"/>
      <c r="AB1472" s="164"/>
      <c r="AC1472" s="164"/>
      <c r="AD1472" s="164"/>
      <c r="AE1472" s="164"/>
      <c r="AF1472" s="164"/>
      <c r="AG1472" s="164"/>
      <c r="AH1472" s="164"/>
      <c r="AI1472" s="164"/>
      <c r="AJ1472" s="164"/>
      <c r="AK1472" s="164"/>
      <c r="AL1472" s="164"/>
      <c r="AM1472" s="164"/>
      <c r="AN1472" s="164"/>
      <c r="AO1472" s="164"/>
      <c r="AP1472" s="164"/>
      <c r="AQ1472" s="164"/>
      <c r="AR1472" s="164"/>
      <c r="AS1472" s="164"/>
      <c r="AT1472" s="164"/>
      <c r="AU1472" s="164"/>
      <c r="AV1472" s="164"/>
      <c r="AW1472" s="164"/>
      <c r="AX1472" s="164"/>
      <c r="AY1472" s="164"/>
      <c r="AZ1472" s="164"/>
      <c r="BA1472" s="164"/>
      <c r="BB1472" s="164"/>
      <c r="BC1472" s="164"/>
      <c r="BD1472" s="164"/>
      <c r="BE1472" s="164"/>
      <c r="BF1472" s="164"/>
      <c r="BG1472" s="164"/>
      <c r="BH1472" s="164"/>
      <c r="BI1472" s="164"/>
      <c r="BJ1472" s="164"/>
      <c r="BK1472" s="164"/>
    </row>
    <row r="1473" ht="33.0" customHeight="1">
      <c r="A1473" s="148">
        <v>1475.0</v>
      </c>
      <c r="B1473" s="151"/>
      <c r="C1473" s="212" t="s">
        <v>9323</v>
      </c>
      <c r="D1473" s="162" t="s">
        <v>9324</v>
      </c>
      <c r="E1473" s="151"/>
      <c r="F1473" s="150" t="s">
        <v>9325</v>
      </c>
      <c r="G1473" s="148"/>
      <c r="H1473" s="148" t="s">
        <v>9326</v>
      </c>
      <c r="I1473" s="57"/>
      <c r="J1473" s="57" t="s">
        <v>9327</v>
      </c>
      <c r="K1473" s="154" t="s">
        <v>9328</v>
      </c>
      <c r="L1473" s="163">
        <v>42622.0</v>
      </c>
      <c r="M1473" s="160" t="s">
        <v>9329</v>
      </c>
      <c r="N1473" s="170"/>
      <c r="O1473" s="159"/>
      <c r="P1473" s="159"/>
      <c r="Q1473" s="171"/>
      <c r="R1473" s="170"/>
      <c r="S1473" s="173"/>
      <c r="T1473" s="174"/>
      <c r="U1473" s="170" t="s">
        <v>596</v>
      </c>
      <c r="V1473" s="159"/>
      <c r="W1473" s="159"/>
      <c r="X1473" s="164"/>
      <c r="Y1473" s="164"/>
      <c r="Z1473" s="164"/>
      <c r="AA1473" s="164"/>
      <c r="AB1473" s="164"/>
      <c r="AC1473" s="164"/>
      <c r="AD1473" s="164"/>
      <c r="AE1473" s="164"/>
      <c r="AF1473" s="164"/>
      <c r="AG1473" s="164"/>
      <c r="AH1473" s="164"/>
      <c r="AI1473" s="164"/>
      <c r="AJ1473" s="164"/>
      <c r="AK1473" s="164"/>
      <c r="AL1473" s="164"/>
      <c r="AM1473" s="164"/>
      <c r="AN1473" s="164"/>
      <c r="AO1473" s="164"/>
      <c r="AP1473" s="164"/>
      <c r="AQ1473" s="164"/>
      <c r="AR1473" s="164"/>
      <c r="AS1473" s="164"/>
      <c r="AT1473" s="164"/>
      <c r="AU1473" s="164"/>
      <c r="AV1473" s="164"/>
      <c r="AW1473" s="164"/>
      <c r="AX1473" s="164"/>
      <c r="AY1473" s="164"/>
      <c r="AZ1473" s="164"/>
      <c r="BA1473" s="164"/>
      <c r="BB1473" s="164"/>
      <c r="BC1473" s="164"/>
      <c r="BD1473" s="164"/>
      <c r="BE1473" s="164"/>
      <c r="BF1473" s="164"/>
      <c r="BG1473" s="164"/>
      <c r="BH1473" s="164"/>
      <c r="BI1473" s="164"/>
      <c r="BJ1473" s="164"/>
      <c r="BK1473" s="164"/>
    </row>
    <row r="1474" ht="33.0" customHeight="1">
      <c r="A1474" s="148">
        <v>1476.0</v>
      </c>
      <c r="B1474" s="151"/>
      <c r="C1474" s="212" t="s">
        <v>9330</v>
      </c>
      <c r="D1474" s="162" t="s">
        <v>9331</v>
      </c>
      <c r="E1474" s="151"/>
      <c r="F1474" s="150" t="s">
        <v>8597</v>
      </c>
      <c r="G1474" s="148"/>
      <c r="H1474" s="148" t="s">
        <v>8598</v>
      </c>
      <c r="I1474" s="57"/>
      <c r="J1474" s="57" t="s">
        <v>9332</v>
      </c>
      <c r="K1474" s="154" t="s">
        <v>9333</v>
      </c>
      <c r="L1474" s="163">
        <v>42615.0</v>
      </c>
      <c r="M1474" s="160" t="s">
        <v>9334</v>
      </c>
      <c r="N1474" s="170"/>
      <c r="O1474" s="159"/>
      <c r="P1474" s="159"/>
      <c r="Q1474" s="171"/>
      <c r="R1474" s="170"/>
      <c r="S1474" s="173"/>
      <c r="T1474" s="174"/>
      <c r="U1474" s="170" t="s">
        <v>1118</v>
      </c>
      <c r="V1474" s="159"/>
      <c r="W1474" s="159"/>
      <c r="X1474" s="164"/>
      <c r="Y1474" s="164"/>
      <c r="Z1474" s="164"/>
      <c r="AA1474" s="164"/>
      <c r="AB1474" s="164"/>
      <c r="AC1474" s="164"/>
      <c r="AD1474" s="164"/>
      <c r="AE1474" s="164"/>
      <c r="AF1474" s="164"/>
      <c r="AG1474" s="164"/>
      <c r="AH1474" s="164"/>
      <c r="AI1474" s="164"/>
      <c r="AJ1474" s="164"/>
      <c r="AK1474" s="164"/>
      <c r="AL1474" s="164"/>
      <c r="AM1474" s="164"/>
      <c r="AN1474" s="164"/>
      <c r="AO1474" s="164"/>
      <c r="AP1474" s="164"/>
      <c r="AQ1474" s="164"/>
      <c r="AR1474" s="164"/>
      <c r="AS1474" s="164"/>
      <c r="AT1474" s="164"/>
      <c r="AU1474" s="164"/>
      <c r="AV1474" s="164"/>
      <c r="AW1474" s="164"/>
      <c r="AX1474" s="164"/>
      <c r="AY1474" s="164"/>
      <c r="AZ1474" s="164"/>
      <c r="BA1474" s="164"/>
      <c r="BB1474" s="164"/>
      <c r="BC1474" s="164"/>
      <c r="BD1474" s="164"/>
      <c r="BE1474" s="164"/>
      <c r="BF1474" s="164"/>
      <c r="BG1474" s="164"/>
      <c r="BH1474" s="164"/>
      <c r="BI1474" s="164"/>
      <c r="BJ1474" s="164"/>
      <c r="BK1474" s="164"/>
    </row>
    <row r="1475" ht="33.0" customHeight="1">
      <c r="A1475" s="148">
        <v>1477.0</v>
      </c>
      <c r="B1475" s="151"/>
      <c r="C1475" s="212" t="s">
        <v>9335</v>
      </c>
      <c r="D1475" s="162" t="s">
        <v>9336</v>
      </c>
      <c r="E1475" s="151"/>
      <c r="F1475" s="150" t="s">
        <v>9337</v>
      </c>
      <c r="G1475" s="148"/>
      <c r="H1475" s="148" t="s">
        <v>7185</v>
      </c>
      <c r="I1475" s="57"/>
      <c r="J1475" s="57" t="s">
        <v>9338</v>
      </c>
      <c r="K1475" s="154" t="s">
        <v>9339</v>
      </c>
      <c r="L1475" s="163">
        <v>42625.0</v>
      </c>
      <c r="M1475" s="160" t="s">
        <v>9340</v>
      </c>
      <c r="N1475" s="170"/>
      <c r="O1475" s="159"/>
      <c r="P1475" s="159"/>
      <c r="Q1475" s="171"/>
      <c r="R1475" s="170"/>
      <c r="S1475" s="173"/>
      <c r="T1475" s="174"/>
      <c r="U1475" s="170" t="s">
        <v>4236</v>
      </c>
      <c r="V1475" s="159"/>
      <c r="W1475" s="159"/>
      <c r="X1475" s="164"/>
      <c r="Y1475" s="164"/>
      <c r="Z1475" s="164"/>
      <c r="AA1475" s="164"/>
      <c r="AB1475" s="164"/>
      <c r="AC1475" s="164"/>
      <c r="AD1475" s="164"/>
      <c r="AE1475" s="164"/>
      <c r="AF1475" s="164"/>
      <c r="AG1475" s="164"/>
      <c r="AH1475" s="164"/>
      <c r="AI1475" s="164"/>
      <c r="AJ1475" s="164"/>
      <c r="AK1475" s="164"/>
      <c r="AL1475" s="164"/>
      <c r="AM1475" s="164"/>
      <c r="AN1475" s="164"/>
      <c r="AO1475" s="164"/>
      <c r="AP1475" s="164"/>
      <c r="AQ1475" s="164"/>
      <c r="AR1475" s="164"/>
      <c r="AS1475" s="164"/>
      <c r="AT1475" s="164"/>
      <c r="AU1475" s="164"/>
      <c r="AV1475" s="164"/>
      <c r="AW1475" s="164"/>
      <c r="AX1475" s="164"/>
      <c r="AY1475" s="164"/>
      <c r="AZ1475" s="164"/>
      <c r="BA1475" s="164"/>
      <c r="BB1475" s="164"/>
      <c r="BC1475" s="164"/>
      <c r="BD1475" s="164"/>
      <c r="BE1475" s="164"/>
      <c r="BF1475" s="164"/>
      <c r="BG1475" s="164"/>
      <c r="BH1475" s="164"/>
      <c r="BI1475" s="164"/>
      <c r="BJ1475" s="164"/>
      <c r="BK1475" s="164"/>
    </row>
    <row r="1476" ht="33.0" customHeight="1">
      <c r="A1476" s="148">
        <v>1478.0</v>
      </c>
      <c r="B1476" s="151"/>
      <c r="C1476" s="212" t="s">
        <v>9341</v>
      </c>
      <c r="D1476" s="162" t="s">
        <v>9342</v>
      </c>
      <c r="E1476" s="151"/>
      <c r="F1476" s="150" t="s">
        <v>9343</v>
      </c>
      <c r="G1476" s="148"/>
      <c r="H1476" s="148" t="s">
        <v>9344</v>
      </c>
      <c r="I1476" s="57"/>
      <c r="J1476" s="57" t="s">
        <v>9345</v>
      </c>
      <c r="K1476" s="154" t="s">
        <v>9346</v>
      </c>
      <c r="L1476" s="163">
        <v>42619.0</v>
      </c>
      <c r="M1476" s="160" t="s">
        <v>9347</v>
      </c>
      <c r="N1476" s="170"/>
      <c r="O1476" s="159"/>
      <c r="P1476" s="159"/>
      <c r="Q1476" s="171"/>
      <c r="R1476" s="170"/>
      <c r="S1476" s="173"/>
      <c r="T1476" s="174"/>
      <c r="U1476" s="170" t="s">
        <v>657</v>
      </c>
      <c r="V1476" s="159"/>
      <c r="W1476" s="159"/>
      <c r="X1476" s="164"/>
      <c r="Y1476" s="164"/>
      <c r="Z1476" s="164"/>
      <c r="AA1476" s="164"/>
      <c r="AB1476" s="164"/>
      <c r="AC1476" s="164"/>
      <c r="AD1476" s="164"/>
      <c r="AE1476" s="164"/>
      <c r="AF1476" s="164"/>
      <c r="AG1476" s="164"/>
      <c r="AH1476" s="164"/>
      <c r="AI1476" s="164"/>
      <c r="AJ1476" s="164"/>
      <c r="AK1476" s="164"/>
      <c r="AL1476" s="164"/>
      <c r="AM1476" s="164"/>
      <c r="AN1476" s="164"/>
      <c r="AO1476" s="164"/>
      <c r="AP1476" s="164"/>
      <c r="AQ1476" s="164"/>
      <c r="AR1476" s="164"/>
      <c r="AS1476" s="164"/>
      <c r="AT1476" s="164"/>
      <c r="AU1476" s="164"/>
      <c r="AV1476" s="164"/>
      <c r="AW1476" s="164"/>
      <c r="AX1476" s="164"/>
      <c r="AY1476" s="164"/>
      <c r="AZ1476" s="164"/>
      <c r="BA1476" s="164"/>
      <c r="BB1476" s="164"/>
      <c r="BC1476" s="164"/>
      <c r="BD1476" s="164"/>
      <c r="BE1476" s="164"/>
      <c r="BF1476" s="164"/>
      <c r="BG1476" s="164"/>
      <c r="BH1476" s="164"/>
      <c r="BI1476" s="164"/>
      <c r="BJ1476" s="164"/>
      <c r="BK1476" s="164"/>
    </row>
    <row r="1477" ht="33.0" customHeight="1">
      <c r="A1477" s="148">
        <v>1479.0</v>
      </c>
      <c r="B1477" s="151"/>
      <c r="C1477" s="212" t="s">
        <v>9348</v>
      </c>
      <c r="D1477" s="162" t="s">
        <v>9349</v>
      </c>
      <c r="E1477" s="151"/>
      <c r="F1477" s="150" t="s">
        <v>8469</v>
      </c>
      <c r="G1477" s="305"/>
      <c r="H1477" s="148" t="s">
        <v>9350</v>
      </c>
      <c r="I1477" s="57"/>
      <c r="J1477" s="57" t="s">
        <v>9351</v>
      </c>
      <c r="K1477" s="154" t="s">
        <v>9352</v>
      </c>
      <c r="L1477" s="163">
        <v>42625.0</v>
      </c>
      <c r="M1477" s="160" t="s">
        <v>9353</v>
      </c>
      <c r="N1477" s="170"/>
      <c r="O1477" s="159"/>
      <c r="P1477" s="159"/>
      <c r="Q1477" s="171"/>
      <c r="R1477" s="170"/>
      <c r="S1477" s="173"/>
      <c r="T1477" s="174"/>
      <c r="U1477" s="170" t="s">
        <v>9354</v>
      </c>
      <c r="V1477" s="159"/>
      <c r="W1477" s="159"/>
      <c r="X1477" s="164"/>
      <c r="Y1477" s="164"/>
      <c r="Z1477" s="164"/>
      <c r="AA1477" s="164"/>
      <c r="AB1477" s="164"/>
      <c r="AC1477" s="164"/>
      <c r="AD1477" s="164"/>
      <c r="AE1477" s="164"/>
      <c r="AF1477" s="164"/>
      <c r="AG1477" s="164"/>
      <c r="AH1477" s="164"/>
      <c r="AI1477" s="164"/>
      <c r="AJ1477" s="164"/>
      <c r="AK1477" s="164"/>
      <c r="AL1477" s="164"/>
      <c r="AM1477" s="164"/>
      <c r="AN1477" s="164"/>
      <c r="AO1477" s="164"/>
      <c r="AP1477" s="164"/>
      <c r="AQ1477" s="164"/>
      <c r="AR1477" s="164"/>
      <c r="AS1477" s="164"/>
      <c r="AT1477" s="164"/>
      <c r="AU1477" s="164"/>
      <c r="AV1477" s="164"/>
      <c r="AW1477" s="164"/>
      <c r="AX1477" s="164"/>
      <c r="AY1477" s="164"/>
      <c r="AZ1477" s="164"/>
      <c r="BA1477" s="164"/>
      <c r="BB1477" s="164"/>
      <c r="BC1477" s="164"/>
      <c r="BD1477" s="164"/>
      <c r="BE1477" s="164"/>
      <c r="BF1477" s="164"/>
      <c r="BG1477" s="164"/>
      <c r="BH1477" s="164"/>
      <c r="BI1477" s="164"/>
      <c r="BJ1477" s="164"/>
      <c r="BK1477" s="164"/>
    </row>
    <row r="1478" ht="33.0" customHeight="1">
      <c r="A1478" s="148">
        <v>1480.0</v>
      </c>
      <c r="B1478" s="151"/>
      <c r="C1478" s="212" t="s">
        <v>8242</v>
      </c>
      <c r="D1478" s="162" t="s">
        <v>9355</v>
      </c>
      <c r="E1478" s="151"/>
      <c r="F1478" s="150" t="s">
        <v>8469</v>
      </c>
      <c r="G1478" s="148"/>
      <c r="H1478" s="148" t="s">
        <v>9356</v>
      </c>
      <c r="I1478" s="57"/>
      <c r="J1478" s="57" t="s">
        <v>9357</v>
      </c>
      <c r="K1478" s="154" t="s">
        <v>9358</v>
      </c>
      <c r="L1478" s="163">
        <v>42625.0</v>
      </c>
      <c r="M1478" s="160" t="s">
        <v>9359</v>
      </c>
      <c r="N1478" s="170"/>
      <c r="O1478" s="159"/>
      <c r="P1478" s="159"/>
      <c r="Q1478" s="171"/>
      <c r="R1478" s="170"/>
      <c r="S1478" s="173"/>
      <c r="T1478" s="174"/>
      <c r="U1478" s="170" t="s">
        <v>9354</v>
      </c>
      <c r="V1478" s="159"/>
      <c r="W1478" s="159"/>
      <c r="X1478" s="164"/>
      <c r="Y1478" s="164"/>
      <c r="Z1478" s="164"/>
      <c r="AA1478" s="164"/>
      <c r="AB1478" s="164"/>
      <c r="AC1478" s="164"/>
      <c r="AD1478" s="164"/>
      <c r="AE1478" s="164"/>
      <c r="AF1478" s="164"/>
      <c r="AG1478" s="164"/>
      <c r="AH1478" s="164"/>
      <c r="AI1478" s="164"/>
      <c r="AJ1478" s="164"/>
      <c r="AK1478" s="164"/>
      <c r="AL1478" s="164"/>
      <c r="AM1478" s="164"/>
      <c r="AN1478" s="164"/>
      <c r="AO1478" s="164"/>
      <c r="AP1478" s="164"/>
      <c r="AQ1478" s="164"/>
      <c r="AR1478" s="164"/>
      <c r="AS1478" s="164"/>
      <c r="AT1478" s="164"/>
      <c r="AU1478" s="164"/>
      <c r="AV1478" s="164"/>
      <c r="AW1478" s="164"/>
      <c r="AX1478" s="164"/>
      <c r="AY1478" s="164"/>
      <c r="AZ1478" s="164"/>
      <c r="BA1478" s="164"/>
      <c r="BB1478" s="164"/>
      <c r="BC1478" s="164"/>
      <c r="BD1478" s="164"/>
      <c r="BE1478" s="164"/>
      <c r="BF1478" s="164"/>
      <c r="BG1478" s="164"/>
      <c r="BH1478" s="164"/>
      <c r="BI1478" s="164"/>
      <c r="BJ1478" s="164"/>
      <c r="BK1478" s="164"/>
    </row>
    <row r="1479" ht="33.0" customHeight="1">
      <c r="A1479" s="148">
        <v>1481.0</v>
      </c>
      <c r="B1479" s="151"/>
      <c r="C1479" s="212" t="s">
        <v>9360</v>
      </c>
      <c r="D1479" s="162" t="s">
        <v>9361</v>
      </c>
      <c r="E1479" s="151"/>
      <c r="F1479" s="150" t="s">
        <v>9362</v>
      </c>
      <c r="G1479" s="148"/>
      <c r="H1479" s="148" t="s">
        <v>9363</v>
      </c>
      <c r="I1479" s="57"/>
      <c r="J1479" s="57" t="s">
        <v>9364</v>
      </c>
      <c r="K1479" s="163"/>
      <c r="L1479" s="163">
        <v>42629.0</v>
      </c>
      <c r="M1479" s="160" t="s">
        <v>9365</v>
      </c>
      <c r="N1479" s="170"/>
      <c r="O1479" s="159"/>
      <c r="P1479" s="159"/>
      <c r="Q1479" s="171"/>
      <c r="R1479" s="170"/>
      <c r="S1479" s="173"/>
      <c r="T1479" s="174"/>
      <c r="U1479" s="170" t="s">
        <v>9001</v>
      </c>
      <c r="V1479" s="159"/>
      <c r="W1479" s="159"/>
      <c r="X1479" s="164"/>
      <c r="Y1479" s="164"/>
      <c r="Z1479" s="164"/>
      <c r="AA1479" s="164"/>
      <c r="AB1479" s="164"/>
      <c r="AC1479" s="164"/>
      <c r="AD1479" s="164"/>
      <c r="AE1479" s="164"/>
      <c r="AF1479" s="164"/>
      <c r="AG1479" s="164"/>
      <c r="AH1479" s="164"/>
      <c r="AI1479" s="164"/>
      <c r="AJ1479" s="164"/>
      <c r="AK1479" s="164"/>
      <c r="AL1479" s="164"/>
      <c r="AM1479" s="164"/>
      <c r="AN1479" s="164"/>
      <c r="AO1479" s="164"/>
      <c r="AP1479" s="164"/>
      <c r="AQ1479" s="164"/>
      <c r="AR1479" s="164"/>
      <c r="AS1479" s="164"/>
      <c r="AT1479" s="164"/>
      <c r="AU1479" s="164"/>
      <c r="AV1479" s="164"/>
      <c r="AW1479" s="164"/>
      <c r="AX1479" s="164"/>
      <c r="AY1479" s="164"/>
      <c r="AZ1479" s="164"/>
      <c r="BA1479" s="164"/>
      <c r="BB1479" s="164"/>
      <c r="BC1479" s="164"/>
      <c r="BD1479" s="164"/>
      <c r="BE1479" s="164"/>
      <c r="BF1479" s="164"/>
      <c r="BG1479" s="164"/>
      <c r="BH1479" s="164"/>
      <c r="BI1479" s="164"/>
      <c r="BJ1479" s="164"/>
      <c r="BK1479" s="164"/>
    </row>
    <row r="1480" ht="33.0" customHeight="1">
      <c r="A1480" s="148">
        <v>1482.0</v>
      </c>
      <c r="B1480" s="151"/>
      <c r="C1480" s="212" t="s">
        <v>8443</v>
      </c>
      <c r="D1480" s="162" t="s">
        <v>9366</v>
      </c>
      <c r="E1480" s="151"/>
      <c r="F1480" s="150" t="s">
        <v>8444</v>
      </c>
      <c r="G1480" s="148"/>
      <c r="H1480" s="148" t="s">
        <v>9367</v>
      </c>
      <c r="I1480" s="57"/>
      <c r="J1480" s="57" t="s">
        <v>9368</v>
      </c>
      <c r="K1480" s="154" t="s">
        <v>9369</v>
      </c>
      <c r="L1480" s="163">
        <v>42633.0</v>
      </c>
      <c r="M1480" s="160" t="s">
        <v>9370</v>
      </c>
      <c r="N1480" s="170"/>
      <c r="O1480" s="159"/>
      <c r="P1480" s="159"/>
      <c r="Q1480" s="171"/>
      <c r="R1480" s="170"/>
      <c r="S1480" s="173"/>
      <c r="T1480" s="174"/>
      <c r="U1480" s="170" t="s">
        <v>9371</v>
      </c>
      <c r="V1480" s="159"/>
      <c r="W1480" s="159"/>
      <c r="X1480" s="164"/>
      <c r="Y1480" s="164"/>
      <c r="Z1480" s="164"/>
      <c r="AA1480" s="164"/>
      <c r="AB1480" s="164"/>
      <c r="AC1480" s="164"/>
      <c r="AD1480" s="164"/>
      <c r="AE1480" s="164"/>
      <c r="AF1480" s="164"/>
      <c r="AG1480" s="164"/>
      <c r="AH1480" s="164"/>
      <c r="AI1480" s="164"/>
      <c r="AJ1480" s="164"/>
      <c r="AK1480" s="164"/>
      <c r="AL1480" s="164"/>
      <c r="AM1480" s="164"/>
      <c r="AN1480" s="164"/>
      <c r="AO1480" s="164"/>
      <c r="AP1480" s="164"/>
      <c r="AQ1480" s="164"/>
      <c r="AR1480" s="164"/>
      <c r="AS1480" s="164"/>
      <c r="AT1480" s="164"/>
      <c r="AU1480" s="164"/>
      <c r="AV1480" s="164"/>
      <c r="AW1480" s="164"/>
      <c r="AX1480" s="164"/>
      <c r="AY1480" s="164"/>
      <c r="AZ1480" s="164"/>
      <c r="BA1480" s="164"/>
      <c r="BB1480" s="164"/>
      <c r="BC1480" s="164"/>
      <c r="BD1480" s="164"/>
      <c r="BE1480" s="164"/>
      <c r="BF1480" s="164"/>
      <c r="BG1480" s="164"/>
      <c r="BH1480" s="164"/>
      <c r="BI1480" s="164"/>
      <c r="BJ1480" s="164"/>
      <c r="BK1480" s="164"/>
    </row>
    <row r="1481" ht="33.0" customHeight="1">
      <c r="A1481" s="148">
        <v>1483.0</v>
      </c>
      <c r="B1481" s="151"/>
      <c r="C1481" s="212" t="s">
        <v>9372</v>
      </c>
      <c r="D1481" s="162" t="s">
        <v>9373</v>
      </c>
      <c r="E1481" s="151"/>
      <c r="F1481" s="150" t="s">
        <v>8418</v>
      </c>
      <c r="G1481" s="148"/>
      <c r="H1481" s="148" t="s">
        <v>958</v>
      </c>
      <c r="I1481" s="57"/>
      <c r="J1481" s="57" t="s">
        <v>9374</v>
      </c>
      <c r="K1481" s="154" t="s">
        <v>7870</v>
      </c>
      <c r="L1481" s="163">
        <v>42622.0</v>
      </c>
      <c r="M1481" s="160" t="s">
        <v>9375</v>
      </c>
      <c r="N1481" s="170"/>
      <c r="O1481" s="159"/>
      <c r="P1481" s="159"/>
      <c r="Q1481" s="171"/>
      <c r="R1481" s="170"/>
      <c r="S1481" s="173"/>
      <c r="T1481" s="174"/>
      <c r="U1481" s="170" t="s">
        <v>596</v>
      </c>
      <c r="V1481" s="159"/>
      <c r="W1481" s="159"/>
      <c r="X1481" s="164"/>
      <c r="Y1481" s="164"/>
      <c r="Z1481" s="164"/>
      <c r="AA1481" s="164"/>
      <c r="AB1481" s="164"/>
      <c r="AC1481" s="164"/>
      <c r="AD1481" s="164"/>
      <c r="AE1481" s="164"/>
      <c r="AF1481" s="164"/>
      <c r="AG1481" s="164"/>
      <c r="AH1481" s="164"/>
      <c r="AI1481" s="164"/>
      <c r="AJ1481" s="164"/>
      <c r="AK1481" s="164"/>
      <c r="AL1481" s="164"/>
      <c r="AM1481" s="164"/>
      <c r="AN1481" s="164"/>
      <c r="AO1481" s="164"/>
      <c r="AP1481" s="164"/>
      <c r="AQ1481" s="164"/>
      <c r="AR1481" s="164"/>
      <c r="AS1481" s="164"/>
      <c r="AT1481" s="164"/>
      <c r="AU1481" s="164"/>
      <c r="AV1481" s="164"/>
      <c r="AW1481" s="164"/>
      <c r="AX1481" s="164"/>
      <c r="AY1481" s="164"/>
      <c r="AZ1481" s="164"/>
      <c r="BA1481" s="164"/>
      <c r="BB1481" s="164"/>
      <c r="BC1481" s="164"/>
      <c r="BD1481" s="164"/>
      <c r="BE1481" s="164"/>
      <c r="BF1481" s="164"/>
      <c r="BG1481" s="164"/>
      <c r="BH1481" s="164"/>
      <c r="BI1481" s="164"/>
      <c r="BJ1481" s="164"/>
      <c r="BK1481" s="164"/>
    </row>
    <row r="1482" ht="33.0" customHeight="1">
      <c r="A1482" s="148">
        <v>1484.0</v>
      </c>
      <c r="B1482" s="151"/>
      <c r="C1482" s="212" t="s">
        <v>7757</v>
      </c>
      <c r="D1482" s="162" t="s">
        <v>9373</v>
      </c>
      <c r="E1482" s="151"/>
      <c r="F1482" s="150" t="s">
        <v>8418</v>
      </c>
      <c r="G1482" s="148"/>
      <c r="H1482" s="148" t="s">
        <v>958</v>
      </c>
      <c r="I1482" s="57"/>
      <c r="J1482" s="57" t="s">
        <v>8610</v>
      </c>
      <c r="K1482" s="154" t="s">
        <v>7870</v>
      </c>
      <c r="L1482" s="163">
        <v>42622.0</v>
      </c>
      <c r="M1482" s="160" t="s">
        <v>9376</v>
      </c>
      <c r="N1482" s="170"/>
      <c r="O1482" s="159"/>
      <c r="P1482" s="159"/>
      <c r="Q1482" s="171"/>
      <c r="R1482" s="170"/>
      <c r="S1482" s="173"/>
      <c r="T1482" s="174"/>
      <c r="U1482" s="170" t="s">
        <v>657</v>
      </c>
      <c r="V1482" s="159"/>
      <c r="W1482" s="159"/>
      <c r="X1482" s="164"/>
      <c r="Y1482" s="164"/>
      <c r="Z1482" s="164"/>
      <c r="AA1482" s="164"/>
      <c r="AB1482" s="164"/>
      <c r="AC1482" s="164"/>
      <c r="AD1482" s="164"/>
      <c r="AE1482" s="164"/>
      <c r="AF1482" s="164"/>
      <c r="AG1482" s="164"/>
      <c r="AH1482" s="164"/>
      <c r="AI1482" s="164"/>
      <c r="AJ1482" s="164"/>
      <c r="AK1482" s="164"/>
      <c r="AL1482" s="164"/>
      <c r="AM1482" s="164"/>
      <c r="AN1482" s="164"/>
      <c r="AO1482" s="164"/>
      <c r="AP1482" s="164"/>
      <c r="AQ1482" s="164"/>
      <c r="AR1482" s="164"/>
      <c r="AS1482" s="164"/>
      <c r="AT1482" s="164"/>
      <c r="AU1482" s="164"/>
      <c r="AV1482" s="164"/>
      <c r="AW1482" s="164"/>
      <c r="AX1482" s="164"/>
      <c r="AY1482" s="164"/>
      <c r="AZ1482" s="164"/>
      <c r="BA1482" s="164"/>
      <c r="BB1482" s="164"/>
      <c r="BC1482" s="164"/>
      <c r="BD1482" s="164"/>
      <c r="BE1482" s="164"/>
      <c r="BF1482" s="164"/>
      <c r="BG1482" s="164"/>
      <c r="BH1482" s="164"/>
      <c r="BI1482" s="164"/>
      <c r="BJ1482" s="164"/>
      <c r="BK1482" s="164"/>
    </row>
    <row r="1483" ht="33.0" customHeight="1">
      <c r="A1483" s="148">
        <v>1485.0</v>
      </c>
      <c r="B1483" s="151"/>
      <c r="C1483" s="212" t="s">
        <v>9377</v>
      </c>
      <c r="D1483" s="162" t="s">
        <v>9378</v>
      </c>
      <c r="E1483" s="151"/>
      <c r="F1483" s="150" t="s">
        <v>9379</v>
      </c>
      <c r="G1483" s="148"/>
      <c r="H1483" s="148" t="s">
        <v>9380</v>
      </c>
      <c r="I1483" s="57"/>
      <c r="J1483" s="57" t="s">
        <v>9381</v>
      </c>
      <c r="K1483" s="154" t="s">
        <v>9382</v>
      </c>
      <c r="L1483" s="163">
        <v>42628.0</v>
      </c>
      <c r="M1483" s="160" t="s">
        <v>9383</v>
      </c>
      <c r="N1483" s="170"/>
      <c r="O1483" s="159"/>
      <c r="P1483" s="159"/>
      <c r="Q1483" s="171"/>
      <c r="R1483" s="170"/>
      <c r="S1483" s="173"/>
      <c r="T1483" s="174"/>
      <c r="U1483" s="170" t="s">
        <v>9267</v>
      </c>
      <c r="V1483" s="159"/>
      <c r="W1483" s="159"/>
      <c r="X1483" s="164"/>
      <c r="Y1483" s="164"/>
      <c r="Z1483" s="164"/>
      <c r="AA1483" s="164"/>
      <c r="AB1483" s="164"/>
      <c r="AC1483" s="164"/>
      <c r="AD1483" s="164"/>
      <c r="AE1483" s="164"/>
      <c r="AF1483" s="164"/>
      <c r="AG1483" s="164"/>
      <c r="AH1483" s="164"/>
      <c r="AI1483" s="164"/>
      <c r="AJ1483" s="164"/>
      <c r="AK1483" s="164"/>
      <c r="AL1483" s="164"/>
      <c r="AM1483" s="164"/>
      <c r="AN1483" s="164"/>
      <c r="AO1483" s="164"/>
      <c r="AP1483" s="164"/>
      <c r="AQ1483" s="164"/>
      <c r="AR1483" s="164"/>
      <c r="AS1483" s="164"/>
      <c r="AT1483" s="164"/>
      <c r="AU1483" s="164"/>
      <c r="AV1483" s="164"/>
      <c r="AW1483" s="164"/>
      <c r="AX1483" s="164"/>
      <c r="AY1483" s="164"/>
      <c r="AZ1483" s="164"/>
      <c r="BA1483" s="164"/>
      <c r="BB1483" s="164"/>
      <c r="BC1483" s="164"/>
      <c r="BD1483" s="164"/>
      <c r="BE1483" s="164"/>
      <c r="BF1483" s="164"/>
      <c r="BG1483" s="164"/>
      <c r="BH1483" s="164"/>
      <c r="BI1483" s="164"/>
      <c r="BJ1483" s="164"/>
      <c r="BK1483" s="164"/>
    </row>
    <row r="1484" ht="33.0" customHeight="1">
      <c r="A1484" s="148">
        <v>1486.0</v>
      </c>
      <c r="B1484" s="151"/>
      <c r="C1484" s="212" t="s">
        <v>9384</v>
      </c>
      <c r="D1484" s="162" t="s">
        <v>9385</v>
      </c>
      <c r="E1484" s="151"/>
      <c r="F1484" s="150" t="s">
        <v>9386</v>
      </c>
      <c r="G1484" s="148"/>
      <c r="H1484" s="148" t="s">
        <v>9387</v>
      </c>
      <c r="I1484" s="57"/>
      <c r="J1484" s="57" t="s">
        <v>9388</v>
      </c>
      <c r="K1484" s="154" t="s">
        <v>9389</v>
      </c>
      <c r="L1484" s="163">
        <v>42628.0</v>
      </c>
      <c r="M1484" s="160" t="s">
        <v>9390</v>
      </c>
      <c r="N1484" s="170"/>
      <c r="O1484" s="159"/>
      <c r="P1484" s="159"/>
      <c r="Q1484" s="171"/>
      <c r="R1484" s="170"/>
      <c r="S1484" s="173"/>
      <c r="T1484" s="174"/>
      <c r="U1484" s="170" t="s">
        <v>8959</v>
      </c>
      <c r="V1484" s="159"/>
      <c r="W1484" s="159"/>
      <c r="X1484" s="164"/>
      <c r="Y1484" s="164"/>
      <c r="Z1484" s="164"/>
      <c r="AA1484" s="164"/>
      <c r="AB1484" s="164"/>
      <c r="AC1484" s="164"/>
      <c r="AD1484" s="164"/>
      <c r="AE1484" s="164"/>
      <c r="AF1484" s="164"/>
      <c r="AG1484" s="164"/>
      <c r="AH1484" s="164"/>
      <c r="AI1484" s="164"/>
      <c r="AJ1484" s="164"/>
      <c r="AK1484" s="164"/>
      <c r="AL1484" s="164"/>
      <c r="AM1484" s="164"/>
      <c r="AN1484" s="164"/>
      <c r="AO1484" s="164"/>
      <c r="AP1484" s="164"/>
      <c r="AQ1484" s="164"/>
      <c r="AR1484" s="164"/>
      <c r="AS1484" s="164"/>
      <c r="AT1484" s="164"/>
      <c r="AU1484" s="164"/>
      <c r="AV1484" s="164"/>
      <c r="AW1484" s="164"/>
      <c r="AX1484" s="164"/>
      <c r="AY1484" s="164"/>
      <c r="AZ1484" s="164"/>
      <c r="BA1484" s="164"/>
      <c r="BB1484" s="164"/>
      <c r="BC1484" s="164"/>
      <c r="BD1484" s="164"/>
      <c r="BE1484" s="164"/>
      <c r="BF1484" s="164"/>
      <c r="BG1484" s="164"/>
      <c r="BH1484" s="164"/>
      <c r="BI1484" s="164"/>
      <c r="BJ1484" s="164"/>
      <c r="BK1484" s="164"/>
    </row>
    <row r="1485" ht="33.0" customHeight="1">
      <c r="A1485" s="148">
        <v>1487.0</v>
      </c>
      <c r="B1485" s="151"/>
      <c r="C1485" s="212" t="s">
        <v>9391</v>
      </c>
      <c r="D1485" s="162" t="s">
        <v>9392</v>
      </c>
      <c r="E1485" s="151"/>
      <c r="F1485" s="150" t="s">
        <v>9393</v>
      </c>
      <c r="G1485" s="148"/>
      <c r="H1485" s="148" t="s">
        <v>9394</v>
      </c>
      <c r="I1485" s="57"/>
      <c r="J1485" s="57" t="s">
        <v>9395</v>
      </c>
      <c r="K1485" s="154" t="s">
        <v>9396</v>
      </c>
      <c r="L1485" s="163">
        <v>42629.0</v>
      </c>
      <c r="M1485" s="160" t="s">
        <v>9397</v>
      </c>
      <c r="N1485" s="170"/>
      <c r="O1485" s="159"/>
      <c r="P1485" s="159"/>
      <c r="Q1485" s="171"/>
      <c r="R1485" s="170"/>
      <c r="S1485" s="173"/>
      <c r="T1485" s="174"/>
      <c r="U1485" s="170" t="s">
        <v>9398</v>
      </c>
      <c r="V1485" s="159"/>
      <c r="W1485" s="159"/>
      <c r="X1485" s="164"/>
      <c r="Y1485" s="164"/>
      <c r="Z1485" s="164"/>
      <c r="AA1485" s="164"/>
      <c r="AB1485" s="164"/>
      <c r="AC1485" s="164"/>
      <c r="AD1485" s="164"/>
      <c r="AE1485" s="164"/>
      <c r="AF1485" s="164"/>
      <c r="AG1485" s="164"/>
      <c r="AH1485" s="164"/>
      <c r="AI1485" s="164"/>
      <c r="AJ1485" s="164"/>
      <c r="AK1485" s="164"/>
      <c r="AL1485" s="164"/>
      <c r="AM1485" s="164"/>
      <c r="AN1485" s="164"/>
      <c r="AO1485" s="164"/>
      <c r="AP1485" s="164"/>
      <c r="AQ1485" s="164"/>
      <c r="AR1485" s="164"/>
      <c r="AS1485" s="164"/>
      <c r="AT1485" s="164"/>
      <c r="AU1485" s="164"/>
      <c r="AV1485" s="164"/>
      <c r="AW1485" s="164"/>
      <c r="AX1485" s="164"/>
      <c r="AY1485" s="164"/>
      <c r="AZ1485" s="164"/>
      <c r="BA1485" s="164"/>
      <c r="BB1485" s="164"/>
      <c r="BC1485" s="164"/>
      <c r="BD1485" s="164"/>
      <c r="BE1485" s="164"/>
      <c r="BF1485" s="164"/>
      <c r="BG1485" s="164"/>
      <c r="BH1485" s="164"/>
      <c r="BI1485" s="164"/>
      <c r="BJ1485" s="164"/>
      <c r="BK1485" s="164"/>
    </row>
    <row r="1486" ht="33.0" customHeight="1">
      <c r="A1486" s="148">
        <v>1488.0</v>
      </c>
      <c r="B1486" s="151"/>
      <c r="C1486" s="212" t="s">
        <v>9137</v>
      </c>
      <c r="D1486" s="162" t="s">
        <v>9399</v>
      </c>
      <c r="E1486" s="151"/>
      <c r="F1486" s="150" t="s">
        <v>8560</v>
      </c>
      <c r="G1486" s="148"/>
      <c r="H1486" s="148" t="s">
        <v>7166</v>
      </c>
      <c r="I1486" s="57"/>
      <c r="J1486" s="57" t="s">
        <v>9400</v>
      </c>
      <c r="K1486" s="154" t="s">
        <v>8240</v>
      </c>
      <c r="L1486" s="163">
        <v>42636.0</v>
      </c>
      <c r="M1486" s="160" t="s">
        <v>9401</v>
      </c>
      <c r="N1486" s="170"/>
      <c r="O1486" s="159"/>
      <c r="P1486" s="159"/>
      <c r="Q1486" s="171"/>
      <c r="R1486" s="170"/>
      <c r="S1486" s="173"/>
      <c r="T1486" s="174"/>
      <c r="U1486" s="170" t="s">
        <v>596</v>
      </c>
      <c r="V1486" s="159"/>
      <c r="W1486" s="159"/>
      <c r="X1486" s="164"/>
      <c r="Y1486" s="164"/>
      <c r="Z1486" s="164"/>
      <c r="AA1486" s="164"/>
      <c r="AB1486" s="164"/>
      <c r="AC1486" s="164"/>
      <c r="AD1486" s="164"/>
      <c r="AE1486" s="164"/>
      <c r="AF1486" s="164"/>
      <c r="AG1486" s="164"/>
      <c r="AH1486" s="164"/>
      <c r="AI1486" s="164"/>
      <c r="AJ1486" s="164"/>
      <c r="AK1486" s="164"/>
      <c r="AL1486" s="164"/>
      <c r="AM1486" s="164"/>
      <c r="AN1486" s="164"/>
      <c r="AO1486" s="164"/>
      <c r="AP1486" s="164"/>
      <c r="AQ1486" s="164"/>
      <c r="AR1486" s="164"/>
      <c r="AS1486" s="164"/>
      <c r="AT1486" s="164"/>
      <c r="AU1486" s="164"/>
      <c r="AV1486" s="164"/>
      <c r="AW1486" s="164"/>
      <c r="AX1486" s="164"/>
      <c r="AY1486" s="164"/>
      <c r="AZ1486" s="164"/>
      <c r="BA1486" s="164"/>
      <c r="BB1486" s="164"/>
      <c r="BC1486" s="164"/>
      <c r="BD1486" s="164"/>
      <c r="BE1486" s="164"/>
      <c r="BF1486" s="164"/>
      <c r="BG1486" s="164"/>
      <c r="BH1486" s="164"/>
      <c r="BI1486" s="164"/>
      <c r="BJ1486" s="164"/>
      <c r="BK1486" s="164"/>
    </row>
    <row r="1487" ht="33.0" customHeight="1">
      <c r="A1487" s="148">
        <v>1489.0</v>
      </c>
      <c r="B1487" s="151"/>
      <c r="C1487" s="212" t="s">
        <v>9402</v>
      </c>
      <c r="D1487" s="162" t="s">
        <v>9403</v>
      </c>
      <c r="E1487" s="151"/>
      <c r="F1487" s="150" t="s">
        <v>9404</v>
      </c>
      <c r="G1487" s="148"/>
      <c r="H1487" s="148" t="s">
        <v>9405</v>
      </c>
      <c r="I1487" s="57"/>
      <c r="J1487" s="57" t="s">
        <v>9406</v>
      </c>
      <c r="K1487" s="154" t="s">
        <v>9407</v>
      </c>
      <c r="L1487" s="163">
        <v>42628.0</v>
      </c>
      <c r="M1487" s="160" t="s">
        <v>9408</v>
      </c>
      <c r="N1487" s="170"/>
      <c r="O1487" s="159"/>
      <c r="P1487" s="159"/>
      <c r="Q1487" s="171"/>
      <c r="R1487" s="170"/>
      <c r="S1487" s="173"/>
      <c r="T1487" s="174"/>
      <c r="U1487" s="170" t="s">
        <v>8178</v>
      </c>
      <c r="V1487" s="159"/>
      <c r="W1487" s="159"/>
      <c r="X1487" s="164"/>
      <c r="Y1487" s="164"/>
      <c r="Z1487" s="164"/>
      <c r="AA1487" s="164"/>
      <c r="AB1487" s="164"/>
      <c r="AC1487" s="164"/>
      <c r="AD1487" s="164"/>
      <c r="AE1487" s="164"/>
      <c r="AF1487" s="164"/>
      <c r="AG1487" s="164"/>
      <c r="AH1487" s="164"/>
      <c r="AI1487" s="164"/>
      <c r="AJ1487" s="164"/>
      <c r="AK1487" s="164"/>
      <c r="AL1487" s="164"/>
      <c r="AM1487" s="164"/>
      <c r="AN1487" s="164"/>
      <c r="AO1487" s="164"/>
      <c r="AP1487" s="164"/>
      <c r="AQ1487" s="164"/>
      <c r="AR1487" s="164"/>
      <c r="AS1487" s="164"/>
      <c r="AT1487" s="164"/>
      <c r="AU1487" s="164"/>
      <c r="AV1487" s="164"/>
      <c r="AW1487" s="164"/>
      <c r="AX1487" s="164"/>
      <c r="AY1487" s="164"/>
      <c r="AZ1487" s="164"/>
      <c r="BA1487" s="164"/>
      <c r="BB1487" s="164"/>
      <c r="BC1487" s="164"/>
      <c r="BD1487" s="164"/>
      <c r="BE1487" s="164"/>
      <c r="BF1487" s="164"/>
      <c r="BG1487" s="164"/>
      <c r="BH1487" s="164"/>
      <c r="BI1487" s="164"/>
      <c r="BJ1487" s="164"/>
      <c r="BK1487" s="164"/>
    </row>
    <row r="1488" ht="33.0" customHeight="1">
      <c r="A1488" s="148">
        <v>1490.0</v>
      </c>
      <c r="B1488" s="151"/>
      <c r="C1488" s="212" t="s">
        <v>9070</v>
      </c>
      <c r="D1488" s="162" t="s">
        <v>9409</v>
      </c>
      <c r="E1488" s="151"/>
      <c r="F1488" s="150" t="s">
        <v>9072</v>
      </c>
      <c r="G1488" s="148"/>
      <c r="H1488" s="148" t="s">
        <v>7166</v>
      </c>
      <c r="I1488" s="57"/>
      <c r="J1488" s="57" t="s">
        <v>9410</v>
      </c>
      <c r="K1488" s="154" t="s">
        <v>9411</v>
      </c>
      <c r="L1488" s="163">
        <v>42623.0</v>
      </c>
      <c r="M1488" s="160" t="s">
        <v>9412</v>
      </c>
      <c r="N1488" s="170"/>
      <c r="O1488" s="159"/>
      <c r="P1488" s="159"/>
      <c r="Q1488" s="171"/>
      <c r="R1488" s="170"/>
      <c r="S1488" s="173"/>
      <c r="T1488" s="174"/>
      <c r="U1488" s="170" t="s">
        <v>9413</v>
      </c>
      <c r="V1488" s="159"/>
      <c r="W1488" s="159"/>
      <c r="X1488" s="164"/>
      <c r="Y1488" s="164"/>
      <c r="Z1488" s="164"/>
      <c r="AA1488" s="164"/>
      <c r="AB1488" s="164"/>
      <c r="AC1488" s="164"/>
      <c r="AD1488" s="164"/>
      <c r="AE1488" s="164"/>
      <c r="AF1488" s="164"/>
      <c r="AG1488" s="164"/>
      <c r="AH1488" s="164"/>
      <c r="AI1488" s="164"/>
      <c r="AJ1488" s="164"/>
      <c r="AK1488" s="164"/>
      <c r="AL1488" s="164"/>
      <c r="AM1488" s="164"/>
      <c r="AN1488" s="164"/>
      <c r="AO1488" s="164"/>
      <c r="AP1488" s="164"/>
      <c r="AQ1488" s="164"/>
      <c r="AR1488" s="164"/>
      <c r="AS1488" s="164"/>
      <c r="AT1488" s="164"/>
      <c r="AU1488" s="164"/>
      <c r="AV1488" s="164"/>
      <c r="AW1488" s="164"/>
      <c r="AX1488" s="164"/>
      <c r="AY1488" s="164"/>
      <c r="AZ1488" s="164"/>
      <c r="BA1488" s="164"/>
      <c r="BB1488" s="164"/>
      <c r="BC1488" s="164"/>
      <c r="BD1488" s="164"/>
      <c r="BE1488" s="164"/>
      <c r="BF1488" s="164"/>
      <c r="BG1488" s="164"/>
      <c r="BH1488" s="164"/>
      <c r="BI1488" s="164"/>
      <c r="BJ1488" s="164"/>
      <c r="BK1488" s="164"/>
    </row>
    <row r="1489" ht="33.0" customHeight="1">
      <c r="A1489" s="148">
        <v>1491.0</v>
      </c>
      <c r="B1489" s="151"/>
      <c r="C1489" s="212" t="s">
        <v>8552</v>
      </c>
      <c r="D1489" s="162" t="s">
        <v>9414</v>
      </c>
      <c r="E1489" s="151"/>
      <c r="F1489" s="150" t="s">
        <v>9238</v>
      </c>
      <c r="G1489" s="148"/>
      <c r="H1489" s="148" t="s">
        <v>9239</v>
      </c>
      <c r="I1489" s="57"/>
      <c r="J1489" s="57" t="s">
        <v>9415</v>
      </c>
      <c r="K1489" s="154" t="s">
        <v>9241</v>
      </c>
      <c r="L1489" s="163">
        <v>42647.0</v>
      </c>
      <c r="M1489" s="160" t="s">
        <v>9416</v>
      </c>
      <c r="N1489" s="170"/>
      <c r="O1489" s="159"/>
      <c r="P1489" s="159"/>
      <c r="Q1489" s="171"/>
      <c r="R1489" s="170"/>
      <c r="S1489" s="173"/>
      <c r="T1489" s="174"/>
      <c r="U1489" s="170" t="s">
        <v>596</v>
      </c>
      <c r="V1489" s="159"/>
      <c r="W1489" s="159"/>
      <c r="X1489" s="164"/>
      <c r="Y1489" s="164"/>
      <c r="Z1489" s="164"/>
      <c r="AA1489" s="164"/>
      <c r="AB1489" s="164"/>
      <c r="AC1489" s="164"/>
      <c r="AD1489" s="164"/>
      <c r="AE1489" s="164"/>
      <c r="AF1489" s="164"/>
      <c r="AG1489" s="164"/>
      <c r="AH1489" s="164"/>
      <c r="AI1489" s="164"/>
      <c r="AJ1489" s="164"/>
      <c r="AK1489" s="164"/>
      <c r="AL1489" s="164"/>
      <c r="AM1489" s="164"/>
      <c r="AN1489" s="164"/>
      <c r="AO1489" s="164"/>
      <c r="AP1489" s="164"/>
      <c r="AQ1489" s="164"/>
      <c r="AR1489" s="164"/>
      <c r="AS1489" s="164"/>
      <c r="AT1489" s="164"/>
      <c r="AU1489" s="164"/>
      <c r="AV1489" s="164"/>
      <c r="AW1489" s="164"/>
      <c r="AX1489" s="164"/>
      <c r="AY1489" s="164"/>
      <c r="AZ1489" s="164"/>
      <c r="BA1489" s="164"/>
      <c r="BB1489" s="164"/>
      <c r="BC1489" s="164"/>
      <c r="BD1489" s="164"/>
      <c r="BE1489" s="164"/>
      <c r="BF1489" s="164"/>
      <c r="BG1489" s="164"/>
      <c r="BH1489" s="164"/>
      <c r="BI1489" s="164"/>
      <c r="BJ1489" s="164"/>
      <c r="BK1489" s="164"/>
    </row>
    <row r="1490" ht="33.0" customHeight="1">
      <c r="A1490" s="148">
        <v>1492.0</v>
      </c>
      <c r="B1490" s="151"/>
      <c r="C1490" s="212" t="s">
        <v>9417</v>
      </c>
      <c r="D1490" s="162" t="s">
        <v>9418</v>
      </c>
      <c r="E1490" s="151"/>
      <c r="F1490" s="150" t="s">
        <v>9419</v>
      </c>
      <c r="G1490" s="148"/>
      <c r="H1490" s="148" t="s">
        <v>9420</v>
      </c>
      <c r="I1490" s="57"/>
      <c r="J1490" s="57" t="s">
        <v>9421</v>
      </c>
      <c r="K1490" s="154" t="s">
        <v>9422</v>
      </c>
      <c r="L1490" s="163">
        <v>42636.0</v>
      </c>
      <c r="M1490" s="160" t="s">
        <v>9423</v>
      </c>
      <c r="N1490" s="170"/>
      <c r="O1490" s="159"/>
      <c r="P1490" s="159"/>
      <c r="Q1490" s="171"/>
      <c r="R1490" s="170"/>
      <c r="S1490" s="173"/>
      <c r="T1490" s="174"/>
      <c r="U1490" s="170" t="s">
        <v>596</v>
      </c>
      <c r="V1490" s="159"/>
      <c r="W1490" s="159"/>
      <c r="X1490" s="164"/>
      <c r="Y1490" s="164"/>
      <c r="Z1490" s="164"/>
      <c r="AA1490" s="164"/>
      <c r="AB1490" s="164"/>
      <c r="AC1490" s="164"/>
      <c r="AD1490" s="164"/>
      <c r="AE1490" s="164"/>
      <c r="AF1490" s="164"/>
      <c r="AG1490" s="164"/>
      <c r="AH1490" s="164"/>
      <c r="AI1490" s="164"/>
      <c r="AJ1490" s="164"/>
      <c r="AK1490" s="164"/>
      <c r="AL1490" s="164"/>
      <c r="AM1490" s="164"/>
      <c r="AN1490" s="164"/>
      <c r="AO1490" s="164"/>
      <c r="AP1490" s="164"/>
      <c r="AQ1490" s="164"/>
      <c r="AR1490" s="164"/>
      <c r="AS1490" s="164"/>
      <c r="AT1490" s="164"/>
      <c r="AU1490" s="164"/>
      <c r="AV1490" s="164"/>
      <c r="AW1490" s="164"/>
      <c r="AX1490" s="164"/>
      <c r="AY1490" s="164"/>
      <c r="AZ1490" s="164"/>
      <c r="BA1490" s="164"/>
      <c r="BB1490" s="164"/>
      <c r="BC1490" s="164"/>
      <c r="BD1490" s="164"/>
      <c r="BE1490" s="164"/>
      <c r="BF1490" s="164"/>
      <c r="BG1490" s="164"/>
      <c r="BH1490" s="164"/>
      <c r="BI1490" s="164"/>
      <c r="BJ1490" s="164"/>
      <c r="BK1490" s="164"/>
    </row>
    <row r="1491" ht="33.0" customHeight="1">
      <c r="A1491" s="148">
        <v>1493.0</v>
      </c>
      <c r="B1491" s="151"/>
      <c r="C1491" s="212" t="s">
        <v>8917</v>
      </c>
      <c r="D1491" s="162" t="s">
        <v>9409</v>
      </c>
      <c r="E1491" s="151"/>
      <c r="F1491" s="150" t="s">
        <v>9424</v>
      </c>
      <c r="G1491" s="148"/>
      <c r="H1491" s="148" t="s">
        <v>9425</v>
      </c>
      <c r="I1491" s="57"/>
      <c r="J1491" s="57" t="s">
        <v>9426</v>
      </c>
      <c r="K1491" s="154" t="s">
        <v>8922</v>
      </c>
      <c r="L1491" s="163">
        <v>42627.0</v>
      </c>
      <c r="M1491" s="160" t="s">
        <v>9427</v>
      </c>
      <c r="N1491" s="170"/>
      <c r="O1491" s="159"/>
      <c r="P1491" s="159"/>
      <c r="Q1491" s="171"/>
      <c r="R1491" s="170"/>
      <c r="S1491" s="173"/>
      <c r="T1491" s="174"/>
      <c r="U1491" s="170" t="s">
        <v>596</v>
      </c>
      <c r="V1491" s="159"/>
      <c r="W1491" s="159"/>
      <c r="X1491" s="164"/>
      <c r="Y1491" s="164"/>
      <c r="Z1491" s="164"/>
      <c r="AA1491" s="164"/>
      <c r="AB1491" s="164"/>
      <c r="AC1491" s="164"/>
      <c r="AD1491" s="164"/>
      <c r="AE1491" s="164"/>
      <c r="AF1491" s="164"/>
      <c r="AG1491" s="164"/>
      <c r="AH1491" s="164"/>
      <c r="AI1491" s="164"/>
      <c r="AJ1491" s="164"/>
      <c r="AK1491" s="164"/>
      <c r="AL1491" s="164"/>
      <c r="AM1491" s="164"/>
      <c r="AN1491" s="164"/>
      <c r="AO1491" s="164"/>
      <c r="AP1491" s="164"/>
      <c r="AQ1491" s="164"/>
      <c r="AR1491" s="164"/>
      <c r="AS1491" s="164"/>
      <c r="AT1491" s="164"/>
      <c r="AU1491" s="164"/>
      <c r="AV1491" s="164"/>
      <c r="AW1491" s="164"/>
      <c r="AX1491" s="164"/>
      <c r="AY1491" s="164"/>
      <c r="AZ1491" s="164"/>
      <c r="BA1491" s="164"/>
      <c r="BB1491" s="164"/>
      <c r="BC1491" s="164"/>
      <c r="BD1491" s="164"/>
      <c r="BE1491" s="164"/>
      <c r="BF1491" s="164"/>
      <c r="BG1491" s="164"/>
      <c r="BH1491" s="164"/>
      <c r="BI1491" s="164"/>
      <c r="BJ1491" s="164"/>
      <c r="BK1491" s="164"/>
    </row>
    <row r="1492" ht="33.0" customHeight="1">
      <c r="A1492" s="148">
        <v>1494.0</v>
      </c>
      <c r="B1492" s="151"/>
      <c r="C1492" s="212" t="s">
        <v>9428</v>
      </c>
      <c r="D1492" s="162" t="s">
        <v>9429</v>
      </c>
      <c r="E1492" s="151"/>
      <c r="F1492" s="150" t="s">
        <v>8418</v>
      </c>
      <c r="G1492" s="148"/>
      <c r="H1492" s="148" t="s">
        <v>958</v>
      </c>
      <c r="I1492" s="57"/>
      <c r="J1492" s="57" t="s">
        <v>7869</v>
      </c>
      <c r="K1492" s="154" t="s">
        <v>7870</v>
      </c>
      <c r="L1492" s="163">
        <v>42625.0</v>
      </c>
      <c r="M1492" s="160" t="s">
        <v>9430</v>
      </c>
      <c r="N1492" s="170"/>
      <c r="O1492" s="159"/>
      <c r="P1492" s="159"/>
      <c r="Q1492" s="171"/>
      <c r="R1492" s="170"/>
      <c r="S1492" s="173"/>
      <c r="T1492" s="174"/>
      <c r="U1492" s="170" t="s">
        <v>583</v>
      </c>
      <c r="V1492" s="159"/>
      <c r="W1492" s="159"/>
      <c r="X1492" s="164"/>
      <c r="Y1492" s="164"/>
      <c r="Z1492" s="164"/>
      <c r="AA1492" s="164"/>
      <c r="AB1492" s="164"/>
      <c r="AC1492" s="164"/>
      <c r="AD1492" s="164"/>
      <c r="AE1492" s="164"/>
      <c r="AF1492" s="164"/>
      <c r="AG1492" s="164"/>
      <c r="AH1492" s="164"/>
      <c r="AI1492" s="164"/>
      <c r="AJ1492" s="164"/>
      <c r="AK1492" s="164"/>
      <c r="AL1492" s="164"/>
      <c r="AM1492" s="164"/>
      <c r="AN1492" s="164"/>
      <c r="AO1492" s="164"/>
      <c r="AP1492" s="164"/>
      <c r="AQ1492" s="164"/>
      <c r="AR1492" s="164"/>
      <c r="AS1492" s="164"/>
      <c r="AT1492" s="164"/>
      <c r="AU1492" s="164"/>
      <c r="AV1492" s="164"/>
      <c r="AW1492" s="164"/>
      <c r="AX1492" s="164"/>
      <c r="AY1492" s="164"/>
      <c r="AZ1492" s="164"/>
      <c r="BA1492" s="164"/>
      <c r="BB1492" s="164"/>
      <c r="BC1492" s="164"/>
      <c r="BD1492" s="164"/>
      <c r="BE1492" s="164"/>
      <c r="BF1492" s="164"/>
      <c r="BG1492" s="164"/>
      <c r="BH1492" s="164"/>
      <c r="BI1492" s="164"/>
      <c r="BJ1492" s="164"/>
      <c r="BK1492" s="164"/>
    </row>
    <row r="1493" ht="33.0" customHeight="1">
      <c r="A1493" s="148">
        <v>1495.0</v>
      </c>
      <c r="B1493" s="151"/>
      <c r="C1493" s="212" t="s">
        <v>9431</v>
      </c>
      <c r="D1493" s="162" t="s">
        <v>9429</v>
      </c>
      <c r="E1493" s="151"/>
      <c r="F1493" s="150" t="s">
        <v>8418</v>
      </c>
      <c r="G1493" s="148"/>
      <c r="H1493" s="148" t="s">
        <v>958</v>
      </c>
      <c r="I1493" s="57"/>
      <c r="J1493" s="57" t="s">
        <v>9432</v>
      </c>
      <c r="K1493" s="154" t="s">
        <v>7870</v>
      </c>
      <c r="L1493" s="163">
        <v>42625.0</v>
      </c>
      <c r="M1493" s="160" t="s">
        <v>9433</v>
      </c>
      <c r="N1493" s="170"/>
      <c r="O1493" s="159"/>
      <c r="P1493" s="159"/>
      <c r="Q1493" s="171"/>
      <c r="R1493" s="170"/>
      <c r="S1493" s="173"/>
      <c r="T1493" s="174"/>
      <c r="U1493" s="170" t="s">
        <v>596</v>
      </c>
      <c r="V1493" s="159"/>
      <c r="W1493" s="159"/>
      <c r="X1493" s="164"/>
      <c r="Y1493" s="164"/>
      <c r="Z1493" s="164"/>
      <c r="AA1493" s="164"/>
      <c r="AB1493" s="164"/>
      <c r="AC1493" s="164"/>
      <c r="AD1493" s="164"/>
      <c r="AE1493" s="164"/>
      <c r="AF1493" s="164"/>
      <c r="AG1493" s="164"/>
      <c r="AH1493" s="164"/>
      <c r="AI1493" s="164"/>
      <c r="AJ1493" s="164"/>
      <c r="AK1493" s="164"/>
      <c r="AL1493" s="164"/>
      <c r="AM1493" s="164"/>
      <c r="AN1493" s="164"/>
      <c r="AO1493" s="164"/>
      <c r="AP1493" s="164"/>
      <c r="AQ1493" s="164"/>
      <c r="AR1493" s="164"/>
      <c r="AS1493" s="164"/>
      <c r="AT1493" s="164"/>
      <c r="AU1493" s="164"/>
      <c r="AV1493" s="164"/>
      <c r="AW1493" s="164"/>
      <c r="AX1493" s="164"/>
      <c r="AY1493" s="164"/>
      <c r="AZ1493" s="164"/>
      <c r="BA1493" s="164"/>
      <c r="BB1493" s="164"/>
      <c r="BC1493" s="164"/>
      <c r="BD1493" s="164"/>
      <c r="BE1493" s="164"/>
      <c r="BF1493" s="164"/>
      <c r="BG1493" s="164"/>
      <c r="BH1493" s="164"/>
      <c r="BI1493" s="164"/>
      <c r="BJ1493" s="164"/>
      <c r="BK1493" s="164"/>
    </row>
    <row r="1494" ht="33.0" customHeight="1">
      <c r="A1494" s="148">
        <v>1496.0</v>
      </c>
      <c r="B1494" s="151"/>
      <c r="C1494" s="212" t="s">
        <v>9434</v>
      </c>
      <c r="D1494" s="162" t="s">
        <v>9435</v>
      </c>
      <c r="E1494" s="151"/>
      <c r="F1494" s="150" t="s">
        <v>1182</v>
      </c>
      <c r="G1494" s="148"/>
      <c r="H1494" s="148" t="s">
        <v>8948</v>
      </c>
      <c r="I1494" s="57"/>
      <c r="J1494" s="57" t="s">
        <v>9436</v>
      </c>
      <c r="K1494" s="154" t="s">
        <v>9437</v>
      </c>
      <c r="L1494" s="163">
        <v>42623.0</v>
      </c>
      <c r="M1494" s="160" t="s">
        <v>9438</v>
      </c>
      <c r="N1494" s="170"/>
      <c r="O1494" s="159"/>
      <c r="P1494" s="159"/>
      <c r="Q1494" s="171"/>
      <c r="R1494" s="170"/>
      <c r="S1494" s="173"/>
      <c r="T1494" s="174"/>
      <c r="U1494" s="170" t="s">
        <v>596</v>
      </c>
      <c r="V1494" s="159"/>
      <c r="W1494" s="159"/>
      <c r="X1494" s="164"/>
      <c r="Y1494" s="164"/>
      <c r="Z1494" s="164"/>
      <c r="AA1494" s="164"/>
      <c r="AB1494" s="164"/>
      <c r="AC1494" s="164"/>
      <c r="AD1494" s="164"/>
      <c r="AE1494" s="164"/>
      <c r="AF1494" s="164"/>
      <c r="AG1494" s="164"/>
      <c r="AH1494" s="164"/>
      <c r="AI1494" s="164"/>
      <c r="AJ1494" s="164"/>
      <c r="AK1494" s="164"/>
      <c r="AL1494" s="164"/>
      <c r="AM1494" s="164"/>
      <c r="AN1494" s="164"/>
      <c r="AO1494" s="164"/>
      <c r="AP1494" s="164"/>
      <c r="AQ1494" s="164"/>
      <c r="AR1494" s="164"/>
      <c r="AS1494" s="164"/>
      <c r="AT1494" s="164"/>
      <c r="AU1494" s="164"/>
      <c r="AV1494" s="164"/>
      <c r="AW1494" s="164"/>
      <c r="AX1494" s="164"/>
      <c r="AY1494" s="164"/>
      <c r="AZ1494" s="164"/>
      <c r="BA1494" s="164"/>
      <c r="BB1494" s="164"/>
      <c r="BC1494" s="164"/>
      <c r="BD1494" s="164"/>
      <c r="BE1494" s="164"/>
      <c r="BF1494" s="164"/>
      <c r="BG1494" s="164"/>
      <c r="BH1494" s="164"/>
      <c r="BI1494" s="164"/>
      <c r="BJ1494" s="164"/>
      <c r="BK1494" s="164"/>
    </row>
    <row r="1495" ht="33.0" customHeight="1">
      <c r="A1495" s="148">
        <v>1497.0</v>
      </c>
      <c r="B1495" s="151"/>
      <c r="C1495" s="212" t="s">
        <v>9439</v>
      </c>
      <c r="D1495" s="162" t="s">
        <v>9435</v>
      </c>
      <c r="E1495" s="151"/>
      <c r="F1495" s="150" t="s">
        <v>8817</v>
      </c>
      <c r="G1495" s="148"/>
      <c r="H1495" s="148" t="s">
        <v>8818</v>
      </c>
      <c r="I1495" s="57"/>
      <c r="J1495" s="57" t="s">
        <v>9440</v>
      </c>
      <c r="K1495" s="154" t="s">
        <v>9441</v>
      </c>
      <c r="L1495" s="163">
        <v>42640.0</v>
      </c>
      <c r="M1495" s="160" t="s">
        <v>9442</v>
      </c>
      <c r="N1495" s="170"/>
      <c r="O1495" s="159"/>
      <c r="P1495" s="159"/>
      <c r="Q1495" s="171"/>
      <c r="R1495" s="170"/>
      <c r="S1495" s="173"/>
      <c r="T1495" s="174"/>
      <c r="U1495" s="170" t="s">
        <v>596</v>
      </c>
      <c r="V1495" s="159"/>
      <c r="W1495" s="159"/>
      <c r="X1495" s="164"/>
      <c r="Y1495" s="164"/>
      <c r="Z1495" s="164"/>
      <c r="AA1495" s="164"/>
      <c r="AB1495" s="164"/>
      <c r="AC1495" s="164"/>
      <c r="AD1495" s="164"/>
      <c r="AE1495" s="164"/>
      <c r="AF1495" s="164"/>
      <c r="AG1495" s="164"/>
      <c r="AH1495" s="164"/>
      <c r="AI1495" s="164"/>
      <c r="AJ1495" s="164"/>
      <c r="AK1495" s="164"/>
      <c r="AL1495" s="164"/>
      <c r="AM1495" s="164"/>
      <c r="AN1495" s="164"/>
      <c r="AO1495" s="164"/>
      <c r="AP1495" s="164"/>
      <c r="AQ1495" s="164"/>
      <c r="AR1495" s="164"/>
      <c r="AS1495" s="164"/>
      <c r="AT1495" s="164"/>
      <c r="AU1495" s="164"/>
      <c r="AV1495" s="164"/>
      <c r="AW1495" s="164"/>
      <c r="AX1495" s="164"/>
      <c r="AY1495" s="164"/>
      <c r="AZ1495" s="164"/>
      <c r="BA1495" s="164"/>
      <c r="BB1495" s="164"/>
      <c r="BC1495" s="164"/>
      <c r="BD1495" s="164"/>
      <c r="BE1495" s="164"/>
      <c r="BF1495" s="164"/>
      <c r="BG1495" s="164"/>
      <c r="BH1495" s="164"/>
      <c r="BI1495" s="164"/>
      <c r="BJ1495" s="164"/>
      <c r="BK1495" s="164"/>
    </row>
    <row r="1496" ht="33.0" customHeight="1">
      <c r="A1496" s="148">
        <v>1498.0</v>
      </c>
      <c r="B1496" s="151"/>
      <c r="C1496" s="212" t="s">
        <v>9443</v>
      </c>
      <c r="D1496" s="162" t="s">
        <v>9435</v>
      </c>
      <c r="E1496" s="151"/>
      <c r="F1496" s="150" t="s">
        <v>9444</v>
      </c>
      <c r="G1496" s="148"/>
      <c r="H1496" s="148" t="s">
        <v>9445</v>
      </c>
      <c r="I1496" s="57"/>
      <c r="J1496" s="57" t="s">
        <v>9446</v>
      </c>
      <c r="K1496" s="154" t="s">
        <v>9447</v>
      </c>
      <c r="L1496" s="163">
        <v>42640.0</v>
      </c>
      <c r="M1496" s="160" t="s">
        <v>9448</v>
      </c>
      <c r="N1496" s="170"/>
      <c r="O1496" s="159"/>
      <c r="P1496" s="159"/>
      <c r="Q1496" s="171"/>
      <c r="R1496" s="170"/>
      <c r="S1496" s="173"/>
      <c r="T1496" s="174"/>
      <c r="U1496" s="170" t="s">
        <v>1118</v>
      </c>
      <c r="V1496" s="159"/>
      <c r="W1496" s="159"/>
      <c r="X1496" s="164"/>
      <c r="Y1496" s="164"/>
      <c r="Z1496" s="164"/>
      <c r="AA1496" s="164"/>
      <c r="AB1496" s="164"/>
      <c r="AC1496" s="164"/>
      <c r="AD1496" s="164"/>
      <c r="AE1496" s="164"/>
      <c r="AF1496" s="164"/>
      <c r="AG1496" s="164"/>
      <c r="AH1496" s="164"/>
      <c r="AI1496" s="164"/>
      <c r="AJ1496" s="164"/>
      <c r="AK1496" s="164"/>
      <c r="AL1496" s="164"/>
      <c r="AM1496" s="164"/>
      <c r="AN1496" s="164"/>
      <c r="AO1496" s="164"/>
      <c r="AP1496" s="164"/>
      <c r="AQ1496" s="164"/>
      <c r="AR1496" s="164"/>
      <c r="AS1496" s="164"/>
      <c r="AT1496" s="164"/>
      <c r="AU1496" s="164"/>
      <c r="AV1496" s="164"/>
      <c r="AW1496" s="164"/>
      <c r="AX1496" s="164"/>
      <c r="AY1496" s="164"/>
      <c r="AZ1496" s="164"/>
      <c r="BA1496" s="164"/>
      <c r="BB1496" s="164"/>
      <c r="BC1496" s="164"/>
      <c r="BD1496" s="164"/>
      <c r="BE1496" s="164"/>
      <c r="BF1496" s="164"/>
      <c r="BG1496" s="164"/>
      <c r="BH1496" s="164"/>
      <c r="BI1496" s="164"/>
      <c r="BJ1496" s="164"/>
      <c r="BK1496" s="164"/>
    </row>
    <row r="1497" ht="33.0" customHeight="1">
      <c r="A1497" s="148">
        <v>1499.0</v>
      </c>
      <c r="B1497" s="151"/>
      <c r="C1497" s="212" t="s">
        <v>9137</v>
      </c>
      <c r="D1497" s="162" t="s">
        <v>9449</v>
      </c>
      <c r="E1497" s="151"/>
      <c r="F1497" s="150" t="s">
        <v>8614</v>
      </c>
      <c r="G1497" s="148"/>
      <c r="H1497" s="148" t="s">
        <v>7110</v>
      </c>
      <c r="I1497" s="57"/>
      <c r="J1497" s="57" t="s">
        <v>9450</v>
      </c>
      <c r="K1497" s="154" t="s">
        <v>9451</v>
      </c>
      <c r="L1497" s="163">
        <v>42653.0</v>
      </c>
      <c r="M1497" s="160" t="s">
        <v>9452</v>
      </c>
      <c r="N1497" s="170"/>
      <c r="O1497" s="159"/>
      <c r="P1497" s="159"/>
      <c r="Q1497" s="171"/>
      <c r="R1497" s="170"/>
      <c r="S1497" s="173"/>
      <c r="T1497" s="174"/>
      <c r="U1497" s="170" t="s">
        <v>657</v>
      </c>
      <c r="V1497" s="159"/>
      <c r="W1497" s="159"/>
      <c r="X1497" s="164"/>
      <c r="Y1497" s="164"/>
      <c r="Z1497" s="164"/>
      <c r="AA1497" s="164"/>
      <c r="AB1497" s="164"/>
      <c r="AC1497" s="164"/>
      <c r="AD1497" s="164"/>
      <c r="AE1497" s="164"/>
      <c r="AF1497" s="164"/>
      <c r="AG1497" s="164"/>
      <c r="AH1497" s="164"/>
      <c r="AI1497" s="164"/>
      <c r="AJ1497" s="164"/>
      <c r="AK1497" s="164"/>
      <c r="AL1497" s="164"/>
      <c r="AM1497" s="164"/>
      <c r="AN1497" s="164"/>
      <c r="AO1497" s="164"/>
      <c r="AP1497" s="164"/>
      <c r="AQ1497" s="164"/>
      <c r="AR1497" s="164"/>
      <c r="AS1497" s="164"/>
      <c r="AT1497" s="164"/>
      <c r="AU1497" s="164"/>
      <c r="AV1497" s="164"/>
      <c r="AW1497" s="164"/>
      <c r="AX1497" s="164"/>
      <c r="AY1497" s="164"/>
      <c r="AZ1497" s="164"/>
      <c r="BA1497" s="164"/>
      <c r="BB1497" s="164"/>
      <c r="BC1497" s="164"/>
      <c r="BD1497" s="164"/>
      <c r="BE1497" s="164"/>
      <c r="BF1497" s="164"/>
      <c r="BG1497" s="164"/>
      <c r="BH1497" s="164"/>
      <c r="BI1497" s="164"/>
      <c r="BJ1497" s="164"/>
      <c r="BK1497" s="164"/>
    </row>
    <row r="1498" ht="33.0" customHeight="1">
      <c r="A1498" s="148">
        <v>1500.0</v>
      </c>
      <c r="B1498" s="151"/>
      <c r="C1498" s="212" t="s">
        <v>9453</v>
      </c>
      <c r="D1498" s="162" t="s">
        <v>9378</v>
      </c>
      <c r="E1498" s="151"/>
      <c r="F1498" s="150" t="s">
        <v>8817</v>
      </c>
      <c r="G1498" s="148"/>
      <c r="H1498" s="148" t="s">
        <v>8818</v>
      </c>
      <c r="I1498" s="57"/>
      <c r="J1498" s="57" t="s">
        <v>9454</v>
      </c>
      <c r="K1498" s="154" t="s">
        <v>9455</v>
      </c>
      <c r="L1498" s="163">
        <v>42625.0</v>
      </c>
      <c r="M1498" s="160" t="s">
        <v>9456</v>
      </c>
      <c r="N1498" s="170"/>
      <c r="O1498" s="159"/>
      <c r="P1498" s="159"/>
      <c r="Q1498" s="171"/>
      <c r="R1498" s="170"/>
      <c r="S1498" s="173"/>
      <c r="T1498" s="174"/>
      <c r="U1498" s="170" t="s">
        <v>596</v>
      </c>
      <c r="V1498" s="159"/>
      <c r="W1498" s="159"/>
      <c r="X1498" s="164"/>
      <c r="Y1498" s="164"/>
      <c r="Z1498" s="164"/>
      <c r="AA1498" s="164"/>
      <c r="AB1498" s="164"/>
      <c r="AC1498" s="164"/>
      <c r="AD1498" s="164"/>
      <c r="AE1498" s="164"/>
      <c r="AF1498" s="164"/>
      <c r="AG1498" s="164"/>
      <c r="AH1498" s="164"/>
      <c r="AI1498" s="164"/>
      <c r="AJ1498" s="164"/>
      <c r="AK1498" s="164"/>
      <c r="AL1498" s="164"/>
      <c r="AM1498" s="164"/>
      <c r="AN1498" s="164"/>
      <c r="AO1498" s="164"/>
      <c r="AP1498" s="164"/>
      <c r="AQ1498" s="164"/>
      <c r="AR1498" s="164"/>
      <c r="AS1498" s="164"/>
      <c r="AT1498" s="164"/>
      <c r="AU1498" s="164"/>
      <c r="AV1498" s="164"/>
      <c r="AW1498" s="164"/>
      <c r="AX1498" s="164"/>
      <c r="AY1498" s="164"/>
      <c r="AZ1498" s="164"/>
      <c r="BA1498" s="164"/>
      <c r="BB1498" s="164"/>
      <c r="BC1498" s="164"/>
      <c r="BD1498" s="164"/>
      <c r="BE1498" s="164"/>
      <c r="BF1498" s="164"/>
      <c r="BG1498" s="164"/>
      <c r="BH1498" s="164"/>
      <c r="BI1498" s="164"/>
      <c r="BJ1498" s="164"/>
      <c r="BK1498" s="164"/>
    </row>
    <row r="1499" ht="33.0" customHeight="1">
      <c r="A1499" s="126">
        <v>1501.0</v>
      </c>
      <c r="B1499" s="127"/>
      <c r="C1499" s="212" t="s">
        <v>9457</v>
      </c>
      <c r="D1499" s="162" t="s">
        <v>9458</v>
      </c>
      <c r="E1499" s="127"/>
      <c r="F1499" s="89" t="s">
        <v>9459</v>
      </c>
      <c r="G1499" s="126"/>
      <c r="H1499" s="126" t="s">
        <v>9460</v>
      </c>
      <c r="I1499" s="100"/>
      <c r="J1499" s="100" t="s">
        <v>9461</v>
      </c>
      <c r="K1499" s="130" t="s">
        <v>9462</v>
      </c>
      <c r="L1499" s="131">
        <v>42664.0</v>
      </c>
      <c r="M1499" s="134" t="s">
        <v>9463</v>
      </c>
      <c r="N1499" s="165"/>
      <c r="O1499" s="147"/>
      <c r="P1499" s="147"/>
      <c r="Q1499" s="166"/>
      <c r="R1499" s="165"/>
      <c r="S1499" s="167"/>
      <c r="T1499" s="168"/>
      <c r="U1499" s="165" t="s">
        <v>9464</v>
      </c>
      <c r="V1499" s="147"/>
      <c r="W1499" s="147"/>
      <c r="X1499" s="169"/>
      <c r="Y1499" s="169"/>
      <c r="Z1499" s="169"/>
      <c r="AA1499" s="169"/>
      <c r="AB1499" s="169"/>
      <c r="AC1499" s="169"/>
      <c r="AD1499" s="169"/>
      <c r="AE1499" s="169"/>
      <c r="AF1499" s="169"/>
      <c r="AG1499" s="169"/>
      <c r="AH1499" s="169"/>
      <c r="AI1499" s="169"/>
      <c r="AJ1499" s="169"/>
      <c r="AK1499" s="169"/>
      <c r="AL1499" s="169"/>
      <c r="AM1499" s="169"/>
      <c r="AN1499" s="169"/>
      <c r="AO1499" s="169"/>
      <c r="AP1499" s="169"/>
      <c r="AQ1499" s="169"/>
      <c r="AR1499" s="169"/>
      <c r="AS1499" s="169"/>
      <c r="AT1499" s="169"/>
      <c r="AU1499" s="169"/>
      <c r="AV1499" s="169"/>
      <c r="AW1499" s="169"/>
      <c r="AX1499" s="169"/>
      <c r="AY1499" s="169"/>
      <c r="AZ1499" s="169"/>
      <c r="BA1499" s="169"/>
      <c r="BB1499" s="169"/>
      <c r="BC1499" s="169"/>
      <c r="BD1499" s="169"/>
      <c r="BE1499" s="169"/>
      <c r="BF1499" s="169"/>
      <c r="BG1499" s="169"/>
      <c r="BH1499" s="169"/>
      <c r="BI1499" s="169"/>
      <c r="BJ1499" s="169"/>
      <c r="BK1499" s="169"/>
    </row>
    <row r="1500" ht="33.0" customHeight="1">
      <c r="A1500" s="148">
        <v>1502.0</v>
      </c>
      <c r="B1500" s="151"/>
      <c r="C1500" s="212" t="s">
        <v>9230</v>
      </c>
      <c r="D1500" s="162" t="s">
        <v>9465</v>
      </c>
      <c r="E1500" s="151"/>
      <c r="F1500" s="150" t="s">
        <v>9232</v>
      </c>
      <c r="G1500" s="148"/>
      <c r="H1500" s="148" t="s">
        <v>9233</v>
      </c>
      <c r="I1500" s="57"/>
      <c r="J1500" s="57" t="s">
        <v>9234</v>
      </c>
      <c r="K1500" s="154" t="s">
        <v>9466</v>
      </c>
      <c r="L1500" s="163">
        <v>42639.0</v>
      </c>
      <c r="M1500" s="160" t="s">
        <v>9467</v>
      </c>
      <c r="N1500" s="170"/>
      <c r="O1500" s="159"/>
      <c r="P1500" s="159"/>
      <c r="Q1500" s="171"/>
      <c r="R1500" s="170"/>
      <c r="S1500" s="173"/>
      <c r="T1500" s="174"/>
      <c r="U1500" s="170" t="s">
        <v>9468</v>
      </c>
      <c r="V1500" s="159"/>
      <c r="W1500" s="159"/>
      <c r="X1500" s="164"/>
      <c r="Y1500" s="164"/>
      <c r="Z1500" s="164"/>
      <c r="AA1500" s="164"/>
      <c r="AB1500" s="164"/>
      <c r="AC1500" s="164"/>
      <c r="AD1500" s="164"/>
      <c r="AE1500" s="164"/>
      <c r="AF1500" s="164"/>
      <c r="AG1500" s="164"/>
      <c r="AH1500" s="164"/>
      <c r="AI1500" s="164"/>
      <c r="AJ1500" s="164"/>
      <c r="AK1500" s="164"/>
      <c r="AL1500" s="164"/>
      <c r="AM1500" s="164"/>
      <c r="AN1500" s="164"/>
      <c r="AO1500" s="164"/>
      <c r="AP1500" s="164"/>
      <c r="AQ1500" s="164"/>
      <c r="AR1500" s="164"/>
      <c r="AS1500" s="164"/>
      <c r="AT1500" s="164"/>
      <c r="AU1500" s="164"/>
      <c r="AV1500" s="164"/>
      <c r="AW1500" s="164"/>
      <c r="AX1500" s="164"/>
      <c r="AY1500" s="164"/>
      <c r="AZ1500" s="164"/>
      <c r="BA1500" s="164"/>
      <c r="BB1500" s="164"/>
      <c r="BC1500" s="164"/>
      <c r="BD1500" s="164"/>
      <c r="BE1500" s="164"/>
      <c r="BF1500" s="164"/>
      <c r="BG1500" s="164"/>
      <c r="BH1500" s="164"/>
      <c r="BI1500" s="164"/>
      <c r="BJ1500" s="164"/>
      <c r="BK1500" s="164"/>
    </row>
    <row r="1501" ht="33.0" customHeight="1">
      <c r="A1501" s="126">
        <v>1503.0</v>
      </c>
      <c r="B1501" s="127"/>
      <c r="C1501" s="283" t="s">
        <v>9469</v>
      </c>
      <c r="D1501" s="162" t="s">
        <v>9470</v>
      </c>
      <c r="E1501" s="127"/>
      <c r="F1501" s="89" t="s">
        <v>9471</v>
      </c>
      <c r="G1501" s="126"/>
      <c r="H1501" s="126" t="s">
        <v>9472</v>
      </c>
      <c r="I1501" s="100"/>
      <c r="J1501" s="100" t="s">
        <v>9473</v>
      </c>
      <c r="K1501" s="130" t="s">
        <v>9474</v>
      </c>
      <c r="L1501" s="131">
        <v>42632.0</v>
      </c>
      <c r="M1501" s="134" t="s">
        <v>9475</v>
      </c>
      <c r="N1501" s="165"/>
      <c r="O1501" s="147"/>
      <c r="P1501" s="147"/>
      <c r="Q1501" s="166"/>
      <c r="R1501" s="165"/>
      <c r="S1501" s="167"/>
      <c r="T1501" s="168"/>
      <c r="U1501" s="165" t="s">
        <v>9476</v>
      </c>
      <c r="V1501" s="147"/>
      <c r="W1501" s="147"/>
      <c r="X1501" s="169"/>
      <c r="Y1501" s="169"/>
      <c r="Z1501" s="169"/>
      <c r="AA1501" s="169"/>
      <c r="AB1501" s="169"/>
      <c r="AC1501" s="169"/>
      <c r="AD1501" s="169"/>
      <c r="AE1501" s="169"/>
      <c r="AF1501" s="169"/>
      <c r="AG1501" s="169"/>
      <c r="AH1501" s="169"/>
      <c r="AI1501" s="169"/>
      <c r="AJ1501" s="169"/>
      <c r="AK1501" s="169"/>
      <c r="AL1501" s="169"/>
      <c r="AM1501" s="169"/>
      <c r="AN1501" s="169"/>
      <c r="AO1501" s="169"/>
      <c r="AP1501" s="169"/>
      <c r="AQ1501" s="169"/>
      <c r="AR1501" s="169"/>
      <c r="AS1501" s="169"/>
      <c r="AT1501" s="169"/>
      <c r="AU1501" s="169"/>
      <c r="AV1501" s="169"/>
      <c r="AW1501" s="169"/>
      <c r="AX1501" s="169"/>
      <c r="AY1501" s="169"/>
      <c r="AZ1501" s="169"/>
      <c r="BA1501" s="169"/>
      <c r="BB1501" s="169"/>
      <c r="BC1501" s="169"/>
      <c r="BD1501" s="169"/>
      <c r="BE1501" s="169"/>
      <c r="BF1501" s="169"/>
      <c r="BG1501" s="169"/>
      <c r="BH1501" s="169"/>
      <c r="BI1501" s="169"/>
      <c r="BJ1501" s="169"/>
      <c r="BK1501" s="169"/>
    </row>
    <row r="1502" ht="33.0" customHeight="1">
      <c r="A1502" s="148">
        <v>1504.0</v>
      </c>
      <c r="B1502" s="151"/>
      <c r="C1502" s="212" t="s">
        <v>9477</v>
      </c>
      <c r="D1502" s="162" t="s">
        <v>9478</v>
      </c>
      <c r="E1502" s="151"/>
      <c r="F1502" s="150" t="s">
        <v>8597</v>
      </c>
      <c r="G1502" s="148"/>
      <c r="H1502" s="148" t="s">
        <v>8598</v>
      </c>
      <c r="I1502" s="57"/>
      <c r="J1502" s="57" t="s">
        <v>9479</v>
      </c>
      <c r="K1502" s="154" t="s">
        <v>9480</v>
      </c>
      <c r="L1502" s="163">
        <v>42632.0</v>
      </c>
      <c r="M1502" s="160" t="s">
        <v>9481</v>
      </c>
      <c r="N1502" s="170"/>
      <c r="O1502" s="159"/>
      <c r="P1502" s="159"/>
      <c r="Q1502" s="171"/>
      <c r="R1502" s="170"/>
      <c r="S1502" s="173"/>
      <c r="T1502" s="174"/>
      <c r="U1502" s="170" t="s">
        <v>1118</v>
      </c>
      <c r="V1502" s="159"/>
      <c r="W1502" s="159"/>
      <c r="X1502" s="164"/>
      <c r="Y1502" s="164"/>
      <c r="Z1502" s="164"/>
      <c r="AA1502" s="164"/>
      <c r="AB1502" s="164"/>
      <c r="AC1502" s="164"/>
      <c r="AD1502" s="164"/>
      <c r="AE1502" s="164"/>
      <c r="AF1502" s="164"/>
      <c r="AG1502" s="164"/>
      <c r="AH1502" s="164"/>
      <c r="AI1502" s="164"/>
      <c r="AJ1502" s="164"/>
      <c r="AK1502" s="164"/>
      <c r="AL1502" s="164"/>
      <c r="AM1502" s="164"/>
      <c r="AN1502" s="164"/>
      <c r="AO1502" s="164"/>
      <c r="AP1502" s="164"/>
      <c r="AQ1502" s="164"/>
      <c r="AR1502" s="164"/>
      <c r="AS1502" s="164"/>
      <c r="AT1502" s="164"/>
      <c r="AU1502" s="164"/>
      <c r="AV1502" s="164"/>
      <c r="AW1502" s="164"/>
      <c r="AX1502" s="164"/>
      <c r="AY1502" s="164"/>
      <c r="AZ1502" s="164"/>
      <c r="BA1502" s="164"/>
      <c r="BB1502" s="164"/>
      <c r="BC1502" s="164"/>
      <c r="BD1502" s="164"/>
      <c r="BE1502" s="164"/>
      <c r="BF1502" s="164"/>
      <c r="BG1502" s="164"/>
      <c r="BH1502" s="164"/>
      <c r="BI1502" s="164"/>
      <c r="BJ1502" s="164"/>
      <c r="BK1502" s="164"/>
    </row>
    <row r="1503" ht="33.0" customHeight="1">
      <c r="A1503" s="148">
        <v>1505.0</v>
      </c>
      <c r="B1503" s="151"/>
      <c r="C1503" s="212" t="s">
        <v>1135</v>
      </c>
      <c r="D1503" s="162" t="s">
        <v>1136</v>
      </c>
      <c r="E1503" s="151"/>
      <c r="F1503" s="150" t="s">
        <v>1137</v>
      </c>
      <c r="G1503" s="148"/>
      <c r="H1503" s="148" t="s">
        <v>1138</v>
      </c>
      <c r="I1503" s="57"/>
      <c r="J1503" s="57" t="s">
        <v>1139</v>
      </c>
      <c r="K1503" s="154" t="s">
        <v>1140</v>
      </c>
      <c r="L1503" s="163">
        <v>42626.0</v>
      </c>
      <c r="M1503" s="160" t="s">
        <v>1141</v>
      </c>
      <c r="N1503" s="170"/>
      <c r="O1503" s="159"/>
      <c r="P1503" s="159"/>
      <c r="Q1503" s="171"/>
      <c r="R1503" s="170"/>
      <c r="S1503" s="173"/>
      <c r="T1503" s="174"/>
      <c r="U1503" s="170" t="s">
        <v>657</v>
      </c>
      <c r="V1503" s="159"/>
      <c r="W1503" s="159"/>
      <c r="X1503" s="164"/>
      <c r="Y1503" s="164"/>
      <c r="Z1503" s="164"/>
      <c r="AA1503" s="164"/>
      <c r="AB1503" s="164"/>
      <c r="AC1503" s="164"/>
      <c r="AD1503" s="164"/>
      <c r="AE1503" s="164"/>
      <c r="AF1503" s="164"/>
      <c r="AG1503" s="164"/>
      <c r="AH1503" s="164"/>
      <c r="AI1503" s="164"/>
      <c r="AJ1503" s="164"/>
      <c r="AK1503" s="164"/>
      <c r="AL1503" s="164"/>
      <c r="AM1503" s="164"/>
      <c r="AN1503" s="164"/>
      <c r="AO1503" s="164"/>
      <c r="AP1503" s="164"/>
      <c r="AQ1503" s="164"/>
      <c r="AR1503" s="164"/>
      <c r="AS1503" s="164"/>
      <c r="AT1503" s="164"/>
      <c r="AU1503" s="164"/>
      <c r="AV1503" s="164"/>
      <c r="AW1503" s="164"/>
      <c r="AX1503" s="164"/>
      <c r="AY1503" s="164"/>
      <c r="AZ1503" s="164"/>
      <c r="BA1503" s="164"/>
      <c r="BB1503" s="164"/>
      <c r="BC1503" s="164"/>
      <c r="BD1503" s="164"/>
      <c r="BE1503" s="164"/>
      <c r="BF1503" s="164"/>
      <c r="BG1503" s="164"/>
      <c r="BH1503" s="164"/>
      <c r="BI1503" s="164"/>
      <c r="BJ1503" s="164"/>
      <c r="BK1503" s="164"/>
    </row>
    <row r="1504" ht="33.0" customHeight="1">
      <c r="A1504" s="148">
        <v>1506.0</v>
      </c>
      <c r="B1504" s="151"/>
      <c r="C1504" s="212" t="s">
        <v>9482</v>
      </c>
      <c r="D1504" s="162" t="s">
        <v>9483</v>
      </c>
      <c r="E1504" s="151"/>
      <c r="F1504" s="150" t="s">
        <v>8418</v>
      </c>
      <c r="G1504" s="148"/>
      <c r="H1504" s="148" t="s">
        <v>9484</v>
      </c>
      <c r="I1504" s="57"/>
      <c r="J1504" s="148" t="s">
        <v>9485</v>
      </c>
      <c r="K1504" s="154" t="s">
        <v>7870</v>
      </c>
      <c r="L1504" s="163">
        <v>42632.0</v>
      </c>
      <c r="M1504" s="160" t="s">
        <v>9486</v>
      </c>
      <c r="N1504" s="156"/>
      <c r="O1504" s="148"/>
      <c r="P1504" s="148"/>
      <c r="Q1504" s="158"/>
      <c r="R1504" s="156"/>
      <c r="S1504" s="29"/>
      <c r="T1504" s="151"/>
      <c r="U1504" s="156" t="s">
        <v>4605</v>
      </c>
      <c r="V1504" s="148"/>
      <c r="W1504" s="148"/>
      <c r="X1504" s="150"/>
      <c r="Y1504" s="150"/>
      <c r="Z1504" s="150"/>
      <c r="AA1504" s="150"/>
      <c r="AB1504" s="150"/>
      <c r="AC1504" s="150"/>
      <c r="AD1504" s="150"/>
      <c r="AE1504" s="150"/>
      <c r="AF1504" s="150"/>
      <c r="AG1504" s="150"/>
      <c r="AH1504" s="150"/>
      <c r="AI1504" s="150"/>
      <c r="AJ1504" s="150"/>
      <c r="AK1504" s="150"/>
      <c r="AL1504" s="150"/>
      <c r="AM1504" s="150"/>
      <c r="AN1504" s="150"/>
      <c r="AO1504" s="150"/>
      <c r="AP1504" s="150"/>
      <c r="AQ1504" s="150"/>
      <c r="AR1504" s="164"/>
      <c r="AS1504" s="164"/>
      <c r="AT1504" s="164"/>
      <c r="AU1504" s="164"/>
      <c r="AV1504" s="164"/>
      <c r="AW1504" s="164"/>
      <c r="AX1504" s="164"/>
      <c r="AY1504" s="164"/>
      <c r="AZ1504" s="164"/>
      <c r="BA1504" s="164"/>
      <c r="BB1504" s="164"/>
      <c r="BC1504" s="164"/>
      <c r="BD1504" s="164"/>
      <c r="BE1504" s="164"/>
      <c r="BF1504" s="164"/>
      <c r="BG1504" s="164"/>
      <c r="BH1504" s="164"/>
      <c r="BI1504" s="164"/>
      <c r="BJ1504" s="164"/>
      <c r="BK1504" s="164"/>
    </row>
    <row r="1505" ht="33.0" customHeight="1">
      <c r="A1505" s="148">
        <v>1507.0</v>
      </c>
      <c r="B1505" s="151"/>
      <c r="C1505" s="212" t="s">
        <v>9487</v>
      </c>
      <c r="D1505" s="162" t="s">
        <v>9488</v>
      </c>
      <c r="E1505" s="151"/>
      <c r="F1505" s="150" t="s">
        <v>9489</v>
      </c>
      <c r="G1505" s="148"/>
      <c r="H1505" s="148" t="s">
        <v>9490</v>
      </c>
      <c r="I1505" s="57"/>
      <c r="J1505" s="57" t="s">
        <v>9491</v>
      </c>
      <c r="K1505" s="154" t="s">
        <v>9492</v>
      </c>
      <c r="L1505" s="163">
        <v>42635.0</v>
      </c>
      <c r="M1505" s="160" t="s">
        <v>9493</v>
      </c>
      <c r="N1505" s="156"/>
      <c r="O1505" s="148"/>
      <c r="P1505" s="148"/>
      <c r="Q1505" s="158"/>
      <c r="R1505" s="156"/>
      <c r="S1505" s="29"/>
      <c r="T1505" s="151"/>
      <c r="U1505" s="156" t="s">
        <v>9494</v>
      </c>
      <c r="V1505" s="148"/>
      <c r="W1505" s="148"/>
      <c r="X1505" s="150"/>
      <c r="Y1505" s="150"/>
      <c r="Z1505" s="150"/>
      <c r="AA1505" s="150"/>
      <c r="AB1505" s="150"/>
      <c r="AC1505" s="150"/>
      <c r="AD1505" s="150"/>
      <c r="AE1505" s="150"/>
      <c r="AF1505" s="150"/>
      <c r="AG1505" s="150"/>
      <c r="AH1505" s="150"/>
      <c r="AI1505" s="150"/>
      <c r="AJ1505" s="150"/>
      <c r="AK1505" s="150"/>
      <c r="AL1505" s="150"/>
      <c r="AM1505" s="150"/>
      <c r="AN1505" s="150"/>
      <c r="AO1505" s="150"/>
      <c r="AP1505" s="150"/>
      <c r="AQ1505" s="150"/>
      <c r="AR1505" s="164"/>
      <c r="AS1505" s="164"/>
      <c r="AT1505" s="164"/>
      <c r="AU1505" s="164"/>
      <c r="AV1505" s="164"/>
      <c r="AW1505" s="164"/>
      <c r="AX1505" s="164"/>
      <c r="AY1505" s="164"/>
      <c r="AZ1505" s="164"/>
      <c r="BA1505" s="164"/>
      <c r="BB1505" s="164"/>
      <c r="BC1505" s="164"/>
      <c r="BD1505" s="164"/>
      <c r="BE1505" s="164"/>
      <c r="BF1505" s="164"/>
      <c r="BG1505" s="164"/>
      <c r="BH1505" s="164"/>
      <c r="BI1505" s="164"/>
      <c r="BJ1505" s="164"/>
      <c r="BK1505" s="164"/>
    </row>
    <row r="1506" ht="33.0" customHeight="1">
      <c r="A1506" s="148">
        <v>1508.0</v>
      </c>
      <c r="B1506" s="151"/>
      <c r="C1506" s="212" t="s">
        <v>9495</v>
      </c>
      <c r="D1506" s="162" t="s">
        <v>9496</v>
      </c>
      <c r="E1506" s="151"/>
      <c r="F1506" s="150" t="s">
        <v>9497</v>
      </c>
      <c r="G1506" s="148"/>
      <c r="H1506" s="148" t="s">
        <v>9498</v>
      </c>
      <c r="I1506" s="57"/>
      <c r="J1506" s="57" t="s">
        <v>9499</v>
      </c>
      <c r="K1506" s="163"/>
      <c r="L1506" s="163">
        <v>42640.0</v>
      </c>
      <c r="M1506" s="160" t="s">
        <v>9500</v>
      </c>
      <c r="N1506" s="156"/>
      <c r="O1506" s="148"/>
      <c r="P1506" s="148"/>
      <c r="Q1506" s="158"/>
      <c r="R1506" s="156"/>
      <c r="S1506" s="29"/>
      <c r="T1506" s="151"/>
      <c r="U1506" s="156" t="s">
        <v>657</v>
      </c>
      <c r="V1506" s="148"/>
      <c r="W1506" s="148"/>
      <c r="X1506" s="150"/>
      <c r="Y1506" s="150"/>
      <c r="Z1506" s="150"/>
      <c r="AA1506" s="150"/>
      <c r="AB1506" s="150"/>
      <c r="AC1506" s="150"/>
      <c r="AD1506" s="150"/>
      <c r="AE1506" s="150"/>
      <c r="AF1506" s="150"/>
      <c r="AG1506" s="150"/>
      <c r="AH1506" s="150"/>
      <c r="AI1506" s="150"/>
      <c r="AJ1506" s="150"/>
      <c r="AK1506" s="150"/>
      <c r="AL1506" s="150"/>
      <c r="AM1506" s="150"/>
      <c r="AN1506" s="150"/>
      <c r="AO1506" s="150"/>
      <c r="AP1506" s="150"/>
      <c r="AQ1506" s="150"/>
      <c r="AR1506" s="164"/>
      <c r="AS1506" s="164"/>
      <c r="AT1506" s="164"/>
      <c r="AU1506" s="164"/>
      <c r="AV1506" s="164"/>
      <c r="AW1506" s="164"/>
      <c r="AX1506" s="164"/>
      <c r="AY1506" s="164"/>
      <c r="AZ1506" s="164"/>
      <c r="BA1506" s="164"/>
      <c r="BB1506" s="164"/>
      <c r="BC1506" s="164"/>
      <c r="BD1506" s="164"/>
      <c r="BE1506" s="164"/>
      <c r="BF1506" s="164"/>
      <c r="BG1506" s="164"/>
      <c r="BH1506" s="164"/>
      <c r="BI1506" s="164"/>
      <c r="BJ1506" s="164"/>
      <c r="BK1506" s="164"/>
    </row>
    <row r="1507" ht="33.0" customHeight="1">
      <c r="A1507" s="148">
        <v>1509.0</v>
      </c>
      <c r="B1507" s="151"/>
      <c r="C1507" s="212" t="s">
        <v>9501</v>
      </c>
      <c r="D1507" s="162" t="s">
        <v>9502</v>
      </c>
      <c r="E1507" s="151"/>
      <c r="F1507" s="150" t="s">
        <v>9503</v>
      </c>
      <c r="G1507" s="148"/>
      <c r="H1507" s="148" t="s">
        <v>9504</v>
      </c>
      <c r="I1507" s="57"/>
      <c r="J1507" s="57" t="s">
        <v>9505</v>
      </c>
      <c r="K1507" s="154" t="s">
        <v>9506</v>
      </c>
      <c r="L1507" s="163">
        <v>42632.0</v>
      </c>
      <c r="M1507" s="160" t="s">
        <v>9507</v>
      </c>
      <c r="N1507" s="170"/>
      <c r="O1507" s="159"/>
      <c r="P1507" s="159"/>
      <c r="Q1507" s="171"/>
      <c r="R1507" s="170"/>
      <c r="S1507" s="173"/>
      <c r="T1507" s="174"/>
      <c r="U1507" s="170" t="s">
        <v>680</v>
      </c>
      <c r="V1507" s="159"/>
      <c r="W1507" s="159"/>
      <c r="X1507" s="164"/>
      <c r="Y1507" s="164"/>
      <c r="Z1507" s="164"/>
      <c r="AA1507" s="164"/>
      <c r="AB1507" s="164"/>
      <c r="AC1507" s="164"/>
      <c r="AD1507" s="164"/>
      <c r="AE1507" s="164"/>
      <c r="AF1507" s="164"/>
      <c r="AG1507" s="164"/>
      <c r="AH1507" s="164"/>
      <c r="AI1507" s="164"/>
      <c r="AJ1507" s="164"/>
      <c r="AK1507" s="164"/>
      <c r="AL1507" s="164"/>
      <c r="AM1507" s="164"/>
      <c r="AN1507" s="164"/>
      <c r="AO1507" s="164"/>
      <c r="AP1507" s="164"/>
      <c r="AQ1507" s="164"/>
      <c r="AR1507" s="164"/>
      <c r="AS1507" s="164"/>
      <c r="AT1507" s="164"/>
      <c r="AU1507" s="164"/>
      <c r="AV1507" s="164"/>
      <c r="AW1507" s="164"/>
      <c r="AX1507" s="164"/>
      <c r="AY1507" s="164"/>
      <c r="AZ1507" s="164"/>
      <c r="BA1507" s="164"/>
      <c r="BB1507" s="164"/>
      <c r="BC1507" s="164"/>
      <c r="BD1507" s="164"/>
      <c r="BE1507" s="164"/>
      <c r="BF1507" s="164"/>
      <c r="BG1507" s="164"/>
      <c r="BH1507" s="164"/>
      <c r="BI1507" s="164"/>
      <c r="BJ1507" s="164"/>
      <c r="BK1507" s="164"/>
    </row>
    <row r="1508" ht="33.0" customHeight="1">
      <c r="A1508" s="148">
        <v>1510.0</v>
      </c>
      <c r="B1508" s="151"/>
      <c r="C1508" s="212" t="s">
        <v>9508</v>
      </c>
      <c r="D1508" s="162" t="s">
        <v>9509</v>
      </c>
      <c r="E1508" s="151"/>
      <c r="F1508" s="150" t="s">
        <v>9510</v>
      </c>
      <c r="G1508" s="148"/>
      <c r="H1508" s="148" t="s">
        <v>9511</v>
      </c>
      <c r="I1508" s="57"/>
      <c r="J1508" s="57"/>
      <c r="K1508" s="163"/>
      <c r="L1508" s="163"/>
      <c r="M1508" s="160" t="s">
        <v>9512</v>
      </c>
      <c r="N1508" s="170"/>
      <c r="O1508" s="159"/>
      <c r="P1508" s="159"/>
      <c r="Q1508" s="171"/>
      <c r="R1508" s="170"/>
      <c r="S1508" s="173"/>
      <c r="T1508" s="174"/>
      <c r="U1508" s="170" t="s">
        <v>9513</v>
      </c>
      <c r="V1508" s="159"/>
      <c r="W1508" s="159"/>
      <c r="X1508" s="164"/>
      <c r="Y1508" s="164"/>
      <c r="Z1508" s="164"/>
      <c r="AA1508" s="164"/>
      <c r="AB1508" s="164"/>
      <c r="AC1508" s="164"/>
      <c r="AD1508" s="164"/>
      <c r="AE1508" s="164"/>
      <c r="AF1508" s="164"/>
      <c r="AG1508" s="164"/>
      <c r="AH1508" s="164"/>
      <c r="AI1508" s="164"/>
      <c r="AJ1508" s="164"/>
      <c r="AK1508" s="164"/>
      <c r="AL1508" s="164"/>
      <c r="AM1508" s="164"/>
      <c r="AN1508" s="164"/>
      <c r="AO1508" s="164"/>
      <c r="AP1508" s="164"/>
      <c r="AQ1508" s="164"/>
      <c r="AR1508" s="164"/>
      <c r="AS1508" s="164"/>
      <c r="AT1508" s="164"/>
      <c r="AU1508" s="164"/>
      <c r="AV1508" s="164"/>
      <c r="AW1508" s="164"/>
      <c r="AX1508" s="164"/>
      <c r="AY1508" s="164"/>
      <c r="AZ1508" s="164"/>
      <c r="BA1508" s="164"/>
      <c r="BB1508" s="164"/>
      <c r="BC1508" s="164"/>
      <c r="BD1508" s="164"/>
      <c r="BE1508" s="164"/>
      <c r="BF1508" s="164"/>
      <c r="BG1508" s="164"/>
      <c r="BH1508" s="164"/>
      <c r="BI1508" s="164"/>
      <c r="BJ1508" s="164"/>
      <c r="BK1508" s="164"/>
    </row>
    <row r="1509" ht="33.0" customHeight="1">
      <c r="A1509" s="126">
        <v>1511.0</v>
      </c>
      <c r="B1509" s="127"/>
      <c r="C1509" s="283" t="s">
        <v>9514</v>
      </c>
      <c r="D1509" s="162" t="s">
        <v>9515</v>
      </c>
      <c r="E1509" s="127"/>
      <c r="F1509" s="89" t="s">
        <v>9510</v>
      </c>
      <c r="G1509" s="126"/>
      <c r="H1509" s="126" t="s">
        <v>9516</v>
      </c>
      <c r="I1509" s="100"/>
      <c r="J1509" s="100"/>
      <c r="K1509" s="131"/>
      <c r="L1509" s="131"/>
      <c r="M1509" s="134" t="s">
        <v>9517</v>
      </c>
      <c r="N1509" s="165"/>
      <c r="O1509" s="147"/>
      <c r="P1509" s="147"/>
      <c r="Q1509" s="166"/>
      <c r="R1509" s="165"/>
      <c r="S1509" s="167"/>
      <c r="T1509" s="168"/>
      <c r="U1509" s="165" t="s">
        <v>9518</v>
      </c>
      <c r="V1509" s="147"/>
      <c r="W1509" s="147"/>
      <c r="X1509" s="169"/>
      <c r="Y1509" s="169"/>
      <c r="Z1509" s="169"/>
      <c r="AA1509" s="169"/>
      <c r="AB1509" s="169"/>
      <c r="AC1509" s="169"/>
      <c r="AD1509" s="169"/>
      <c r="AE1509" s="169"/>
      <c r="AF1509" s="169"/>
      <c r="AG1509" s="169"/>
      <c r="AH1509" s="169"/>
      <c r="AI1509" s="169"/>
      <c r="AJ1509" s="169"/>
      <c r="AK1509" s="169"/>
      <c r="AL1509" s="169"/>
      <c r="AM1509" s="169"/>
      <c r="AN1509" s="169"/>
      <c r="AO1509" s="169"/>
      <c r="AP1509" s="169"/>
      <c r="AQ1509" s="169"/>
      <c r="AR1509" s="169"/>
      <c r="AS1509" s="169"/>
      <c r="AT1509" s="169"/>
      <c r="AU1509" s="169"/>
      <c r="AV1509" s="169"/>
      <c r="AW1509" s="169"/>
      <c r="AX1509" s="169"/>
      <c r="AY1509" s="169"/>
      <c r="AZ1509" s="169"/>
      <c r="BA1509" s="169"/>
      <c r="BB1509" s="169"/>
      <c r="BC1509" s="169"/>
      <c r="BD1509" s="169"/>
      <c r="BE1509" s="169"/>
      <c r="BF1509" s="169"/>
      <c r="BG1509" s="169"/>
      <c r="BH1509" s="169"/>
      <c r="BI1509" s="169"/>
      <c r="BJ1509" s="169"/>
      <c r="BK1509" s="169"/>
    </row>
    <row r="1510" ht="33.0" customHeight="1">
      <c r="A1510" s="148">
        <v>1512.0</v>
      </c>
      <c r="B1510" s="151"/>
      <c r="C1510" s="294" t="s">
        <v>9519</v>
      </c>
      <c r="D1510" s="162" t="s">
        <v>9520</v>
      </c>
      <c r="E1510" s="151"/>
      <c r="F1510" s="150" t="s">
        <v>9521</v>
      </c>
      <c r="G1510" s="148"/>
      <c r="H1510" s="148" t="s">
        <v>9522</v>
      </c>
      <c r="I1510" s="57"/>
      <c r="J1510" s="57"/>
      <c r="K1510" s="163"/>
      <c r="L1510" s="163"/>
      <c r="M1510" s="160" t="s">
        <v>9523</v>
      </c>
      <c r="N1510" s="170"/>
      <c r="O1510" s="159"/>
      <c r="P1510" s="159"/>
      <c r="Q1510" s="171"/>
      <c r="R1510" s="170"/>
      <c r="S1510" s="173"/>
      <c r="T1510" s="174"/>
      <c r="U1510" s="170" t="s">
        <v>9524</v>
      </c>
      <c r="V1510" s="159"/>
      <c r="W1510" s="159"/>
      <c r="X1510" s="164"/>
      <c r="Y1510" s="164"/>
      <c r="Z1510" s="164"/>
      <c r="AA1510" s="164"/>
      <c r="AB1510" s="164"/>
      <c r="AC1510" s="164"/>
      <c r="AD1510" s="164"/>
      <c r="AE1510" s="164"/>
      <c r="AF1510" s="164"/>
      <c r="AG1510" s="164"/>
      <c r="AH1510" s="164"/>
      <c r="AI1510" s="164"/>
      <c r="AJ1510" s="164"/>
      <c r="AK1510" s="164"/>
      <c r="AL1510" s="164"/>
      <c r="AM1510" s="164"/>
      <c r="AN1510" s="164"/>
      <c r="AO1510" s="164"/>
      <c r="AP1510" s="164"/>
      <c r="AQ1510" s="164"/>
      <c r="AR1510" s="164"/>
      <c r="AS1510" s="164"/>
      <c r="AT1510" s="164"/>
      <c r="AU1510" s="164"/>
      <c r="AV1510" s="164"/>
      <c r="AW1510" s="164"/>
      <c r="AX1510" s="164"/>
      <c r="AY1510" s="164"/>
      <c r="AZ1510" s="164"/>
      <c r="BA1510" s="164"/>
      <c r="BB1510" s="164"/>
      <c r="BC1510" s="164"/>
      <c r="BD1510" s="164"/>
      <c r="BE1510" s="164"/>
      <c r="BF1510" s="164"/>
      <c r="BG1510" s="164"/>
      <c r="BH1510" s="164"/>
      <c r="BI1510" s="164"/>
      <c r="BJ1510" s="164"/>
      <c r="BK1510" s="164"/>
    </row>
    <row r="1511" ht="33.0" customHeight="1">
      <c r="A1511" s="148">
        <v>1513.0</v>
      </c>
      <c r="B1511" s="151"/>
      <c r="C1511" s="212" t="s">
        <v>8841</v>
      </c>
      <c r="D1511" s="162" t="s">
        <v>9525</v>
      </c>
      <c r="E1511" s="151"/>
      <c r="F1511" s="150" t="s">
        <v>9526</v>
      </c>
      <c r="G1511" s="148"/>
      <c r="H1511" s="148" t="s">
        <v>8532</v>
      </c>
      <c r="I1511" s="57"/>
      <c r="J1511" s="57" t="s">
        <v>9527</v>
      </c>
      <c r="K1511" s="154" t="s">
        <v>9528</v>
      </c>
      <c r="L1511" s="163">
        <v>42629.0</v>
      </c>
      <c r="M1511" s="160" t="s">
        <v>9529</v>
      </c>
      <c r="N1511" s="170"/>
      <c r="O1511" s="159"/>
      <c r="P1511" s="159"/>
      <c r="Q1511" s="171"/>
      <c r="R1511" s="170"/>
      <c r="S1511" s="173"/>
      <c r="T1511" s="174"/>
      <c r="U1511" s="170" t="s">
        <v>596</v>
      </c>
      <c r="V1511" s="159"/>
      <c r="W1511" s="159"/>
      <c r="X1511" s="164"/>
      <c r="Y1511" s="164"/>
      <c r="Z1511" s="164"/>
      <c r="AA1511" s="164"/>
      <c r="AB1511" s="164"/>
      <c r="AC1511" s="164"/>
      <c r="AD1511" s="164"/>
      <c r="AE1511" s="164"/>
      <c r="AF1511" s="164"/>
      <c r="AG1511" s="164"/>
      <c r="AH1511" s="164"/>
      <c r="AI1511" s="164"/>
      <c r="AJ1511" s="164"/>
      <c r="AK1511" s="164"/>
      <c r="AL1511" s="164"/>
      <c r="AM1511" s="164"/>
      <c r="AN1511" s="164"/>
      <c r="AO1511" s="164"/>
      <c r="AP1511" s="164"/>
      <c r="AQ1511" s="164"/>
      <c r="AR1511" s="164"/>
      <c r="AS1511" s="164"/>
      <c r="AT1511" s="164"/>
      <c r="AU1511" s="164"/>
      <c r="AV1511" s="164"/>
      <c r="AW1511" s="164"/>
      <c r="AX1511" s="164"/>
      <c r="AY1511" s="164"/>
      <c r="AZ1511" s="164"/>
      <c r="BA1511" s="164"/>
      <c r="BB1511" s="164"/>
      <c r="BC1511" s="164"/>
      <c r="BD1511" s="164"/>
      <c r="BE1511" s="164"/>
      <c r="BF1511" s="164"/>
      <c r="BG1511" s="164"/>
      <c r="BH1511" s="164"/>
      <c r="BI1511" s="164"/>
      <c r="BJ1511" s="164"/>
      <c r="BK1511" s="164"/>
    </row>
    <row r="1512" ht="33.0" customHeight="1">
      <c r="A1512" s="148">
        <v>1514.0</v>
      </c>
      <c r="B1512" s="151"/>
      <c r="C1512" s="212" t="s">
        <v>6161</v>
      </c>
      <c r="D1512" s="162" t="s">
        <v>9530</v>
      </c>
      <c r="E1512" s="151"/>
      <c r="F1512" s="150" t="s">
        <v>9531</v>
      </c>
      <c r="G1512" s="148"/>
      <c r="H1512" s="148" t="s">
        <v>9532</v>
      </c>
      <c r="I1512" s="57"/>
      <c r="J1512" s="57" t="s">
        <v>9533</v>
      </c>
      <c r="K1512" s="163"/>
      <c r="L1512" s="163">
        <v>42639.0</v>
      </c>
      <c r="M1512" s="160" t="s">
        <v>9534</v>
      </c>
      <c r="N1512" s="170"/>
      <c r="O1512" s="159"/>
      <c r="P1512" s="159"/>
      <c r="Q1512" s="171"/>
      <c r="R1512" s="170"/>
      <c r="S1512" s="173"/>
      <c r="T1512" s="174"/>
      <c r="U1512" s="170" t="s">
        <v>657</v>
      </c>
      <c r="V1512" s="159"/>
      <c r="W1512" s="159"/>
      <c r="X1512" s="164"/>
      <c r="Y1512" s="164"/>
      <c r="Z1512" s="164"/>
      <c r="AA1512" s="164"/>
      <c r="AB1512" s="164"/>
      <c r="AC1512" s="164"/>
      <c r="AD1512" s="164"/>
      <c r="AE1512" s="164"/>
      <c r="AF1512" s="164"/>
      <c r="AG1512" s="164"/>
      <c r="AH1512" s="164"/>
      <c r="AI1512" s="164"/>
      <c r="AJ1512" s="164"/>
      <c r="AK1512" s="164"/>
      <c r="AL1512" s="164"/>
      <c r="AM1512" s="164"/>
      <c r="AN1512" s="164"/>
      <c r="AO1512" s="164"/>
      <c r="AP1512" s="164"/>
      <c r="AQ1512" s="164"/>
      <c r="AR1512" s="164"/>
      <c r="AS1512" s="164"/>
      <c r="AT1512" s="164"/>
      <c r="AU1512" s="164"/>
      <c r="AV1512" s="164"/>
      <c r="AW1512" s="164"/>
      <c r="AX1512" s="164"/>
      <c r="AY1512" s="164"/>
      <c r="AZ1512" s="164"/>
      <c r="BA1512" s="164"/>
      <c r="BB1512" s="164"/>
      <c r="BC1512" s="164"/>
      <c r="BD1512" s="164"/>
      <c r="BE1512" s="164"/>
      <c r="BF1512" s="164"/>
      <c r="BG1512" s="164"/>
      <c r="BH1512" s="164"/>
      <c r="BI1512" s="164"/>
      <c r="BJ1512" s="164"/>
      <c r="BK1512" s="164"/>
    </row>
    <row r="1513" ht="33.0" customHeight="1">
      <c r="A1513" s="148">
        <v>1515.0</v>
      </c>
      <c r="B1513" s="151"/>
      <c r="C1513" s="212" t="s">
        <v>9535</v>
      </c>
      <c r="D1513" s="162" t="s">
        <v>9536</v>
      </c>
      <c r="E1513" s="151"/>
      <c r="F1513" s="150" t="s">
        <v>9131</v>
      </c>
      <c r="G1513" s="148"/>
      <c r="H1513" s="148" t="s">
        <v>9537</v>
      </c>
      <c r="I1513" s="57"/>
      <c r="J1513" s="57" t="s">
        <v>9538</v>
      </c>
      <c r="K1513" s="154" t="s">
        <v>9539</v>
      </c>
      <c r="L1513" s="163">
        <v>42643.0</v>
      </c>
      <c r="M1513" s="160" t="s">
        <v>9540</v>
      </c>
      <c r="N1513" s="170"/>
      <c r="O1513" s="159"/>
      <c r="P1513" s="159"/>
      <c r="Q1513" s="171"/>
      <c r="R1513" s="170"/>
      <c r="S1513" s="173"/>
      <c r="T1513" s="174"/>
      <c r="U1513" s="170" t="s">
        <v>9541</v>
      </c>
      <c r="V1513" s="159"/>
      <c r="W1513" s="159"/>
      <c r="X1513" s="164"/>
      <c r="Y1513" s="164"/>
      <c r="Z1513" s="164"/>
      <c r="AA1513" s="164"/>
      <c r="AB1513" s="164"/>
      <c r="AC1513" s="164"/>
      <c r="AD1513" s="164"/>
      <c r="AE1513" s="164"/>
      <c r="AF1513" s="164"/>
      <c r="AG1513" s="164"/>
      <c r="AH1513" s="164"/>
      <c r="AI1513" s="164"/>
      <c r="AJ1513" s="164"/>
      <c r="AK1513" s="164"/>
      <c r="AL1513" s="164"/>
      <c r="AM1513" s="164"/>
      <c r="AN1513" s="164"/>
      <c r="AO1513" s="164"/>
      <c r="AP1513" s="164"/>
      <c r="AQ1513" s="164"/>
      <c r="AR1513" s="164"/>
      <c r="AS1513" s="164"/>
      <c r="AT1513" s="164"/>
      <c r="AU1513" s="164"/>
      <c r="AV1513" s="164"/>
      <c r="AW1513" s="164"/>
      <c r="AX1513" s="164"/>
      <c r="AY1513" s="164"/>
      <c r="AZ1513" s="164"/>
      <c r="BA1513" s="164"/>
      <c r="BB1513" s="164"/>
      <c r="BC1513" s="164"/>
      <c r="BD1513" s="164"/>
      <c r="BE1513" s="164"/>
      <c r="BF1513" s="164"/>
      <c r="BG1513" s="164"/>
      <c r="BH1513" s="164"/>
      <c r="BI1513" s="164"/>
      <c r="BJ1513" s="164"/>
      <c r="BK1513" s="164"/>
    </row>
    <row r="1514" ht="33.0" customHeight="1">
      <c r="A1514" s="148">
        <v>1516.0</v>
      </c>
      <c r="B1514" s="151"/>
      <c r="C1514" s="212" t="s">
        <v>6161</v>
      </c>
      <c r="D1514" s="162" t="s">
        <v>9483</v>
      </c>
      <c r="E1514" s="151"/>
      <c r="F1514" s="150" t="s">
        <v>9542</v>
      </c>
      <c r="G1514" s="148"/>
      <c r="H1514" s="148" t="s">
        <v>9543</v>
      </c>
      <c r="I1514" s="57"/>
      <c r="J1514" s="57" t="s">
        <v>9544</v>
      </c>
      <c r="K1514" s="154" t="s">
        <v>9545</v>
      </c>
      <c r="L1514" s="163">
        <v>42627.0</v>
      </c>
      <c r="M1514" s="160" t="s">
        <v>9546</v>
      </c>
      <c r="N1514" s="170"/>
      <c r="O1514" s="159"/>
      <c r="P1514" s="159"/>
      <c r="Q1514" s="171"/>
      <c r="R1514" s="170"/>
      <c r="S1514" s="173"/>
      <c r="T1514" s="174"/>
      <c r="U1514" s="170" t="s">
        <v>9547</v>
      </c>
      <c r="V1514" s="159"/>
      <c r="W1514" s="159"/>
      <c r="X1514" s="164"/>
      <c r="Y1514" s="164"/>
      <c r="Z1514" s="164"/>
      <c r="AA1514" s="164"/>
      <c r="AB1514" s="164"/>
      <c r="AC1514" s="164"/>
      <c r="AD1514" s="164"/>
      <c r="AE1514" s="164"/>
      <c r="AF1514" s="164"/>
      <c r="AG1514" s="164"/>
      <c r="AH1514" s="164"/>
      <c r="AI1514" s="164"/>
      <c r="AJ1514" s="164"/>
      <c r="AK1514" s="164"/>
      <c r="AL1514" s="164"/>
      <c r="AM1514" s="164"/>
      <c r="AN1514" s="164"/>
      <c r="AO1514" s="164"/>
      <c r="AP1514" s="164"/>
      <c r="AQ1514" s="164"/>
      <c r="AR1514" s="164"/>
      <c r="AS1514" s="164"/>
      <c r="AT1514" s="164"/>
      <c r="AU1514" s="164"/>
      <c r="AV1514" s="164"/>
      <c r="AW1514" s="164"/>
      <c r="AX1514" s="164"/>
      <c r="AY1514" s="164"/>
      <c r="AZ1514" s="164"/>
      <c r="BA1514" s="164"/>
      <c r="BB1514" s="164"/>
      <c r="BC1514" s="164"/>
      <c r="BD1514" s="164"/>
      <c r="BE1514" s="164"/>
      <c r="BF1514" s="164"/>
      <c r="BG1514" s="164"/>
      <c r="BH1514" s="164"/>
      <c r="BI1514" s="164"/>
      <c r="BJ1514" s="164"/>
      <c r="BK1514" s="164"/>
    </row>
    <row r="1515" ht="33.0" customHeight="1">
      <c r="A1515" s="148">
        <v>1517.0</v>
      </c>
      <c r="B1515" s="151"/>
      <c r="C1515" s="212" t="s">
        <v>9548</v>
      </c>
      <c r="D1515" s="162" t="s">
        <v>9549</v>
      </c>
      <c r="E1515" s="151"/>
      <c r="F1515" s="150" t="s">
        <v>8817</v>
      </c>
      <c r="G1515" s="148"/>
      <c r="H1515" s="148" t="s">
        <v>9550</v>
      </c>
      <c r="I1515" s="57"/>
      <c r="J1515" s="57" t="s">
        <v>9551</v>
      </c>
      <c r="K1515" s="154" t="s">
        <v>9552</v>
      </c>
      <c r="L1515" s="163">
        <v>42632.0</v>
      </c>
      <c r="M1515" s="160" t="s">
        <v>9553</v>
      </c>
      <c r="N1515" s="170"/>
      <c r="O1515" s="159"/>
      <c r="P1515" s="159"/>
      <c r="Q1515" s="171"/>
      <c r="R1515" s="170"/>
      <c r="S1515" s="173"/>
      <c r="T1515" s="174"/>
      <c r="U1515" s="170" t="s">
        <v>596</v>
      </c>
      <c r="V1515" s="159"/>
      <c r="W1515" s="159"/>
      <c r="X1515" s="164"/>
      <c r="Y1515" s="164"/>
      <c r="Z1515" s="164"/>
      <c r="AA1515" s="164"/>
      <c r="AB1515" s="164"/>
      <c r="AC1515" s="164"/>
      <c r="AD1515" s="164"/>
      <c r="AE1515" s="164"/>
      <c r="AF1515" s="164"/>
      <c r="AG1515" s="164"/>
      <c r="AH1515" s="164"/>
      <c r="AI1515" s="164"/>
      <c r="AJ1515" s="164"/>
      <c r="AK1515" s="164"/>
      <c r="AL1515" s="164"/>
      <c r="AM1515" s="164"/>
      <c r="AN1515" s="164"/>
      <c r="AO1515" s="164"/>
      <c r="AP1515" s="164"/>
      <c r="AQ1515" s="164"/>
      <c r="AR1515" s="164"/>
      <c r="AS1515" s="164"/>
      <c r="AT1515" s="164"/>
      <c r="AU1515" s="164"/>
      <c r="AV1515" s="164"/>
      <c r="AW1515" s="164"/>
      <c r="AX1515" s="164"/>
      <c r="AY1515" s="164"/>
      <c r="AZ1515" s="164"/>
      <c r="BA1515" s="164"/>
      <c r="BB1515" s="164"/>
      <c r="BC1515" s="164"/>
      <c r="BD1515" s="164"/>
      <c r="BE1515" s="164"/>
      <c r="BF1515" s="164"/>
      <c r="BG1515" s="164"/>
      <c r="BH1515" s="164"/>
      <c r="BI1515" s="164"/>
      <c r="BJ1515" s="164"/>
      <c r="BK1515" s="164"/>
    </row>
    <row r="1516" ht="33.0" customHeight="1">
      <c r="A1516" s="148">
        <v>1518.0</v>
      </c>
      <c r="B1516" s="151"/>
      <c r="C1516" s="212" t="s">
        <v>3450</v>
      </c>
      <c r="D1516" s="162" t="s">
        <v>9554</v>
      </c>
      <c r="E1516" s="151"/>
      <c r="F1516" s="150" t="s">
        <v>9555</v>
      </c>
      <c r="G1516" s="148"/>
      <c r="H1516" s="148" t="s">
        <v>9556</v>
      </c>
      <c r="I1516" s="57"/>
      <c r="J1516" s="57" t="s">
        <v>9557</v>
      </c>
      <c r="K1516" s="154" t="s">
        <v>9558</v>
      </c>
      <c r="L1516" s="163">
        <v>42641.0</v>
      </c>
      <c r="M1516" s="160" t="s">
        <v>9559</v>
      </c>
      <c r="N1516" s="170"/>
      <c r="O1516" s="159"/>
      <c r="P1516" s="159"/>
      <c r="Q1516" s="171"/>
      <c r="R1516" s="170"/>
      <c r="S1516" s="173"/>
      <c r="T1516" s="174"/>
      <c r="U1516" s="170" t="s">
        <v>9513</v>
      </c>
      <c r="V1516" s="159"/>
      <c r="W1516" s="159"/>
      <c r="X1516" s="164"/>
      <c r="Y1516" s="164"/>
      <c r="Z1516" s="164"/>
      <c r="AA1516" s="164"/>
      <c r="AB1516" s="164"/>
      <c r="AC1516" s="164"/>
      <c r="AD1516" s="164"/>
      <c r="AE1516" s="164"/>
      <c r="AF1516" s="164"/>
      <c r="AG1516" s="164"/>
      <c r="AH1516" s="164"/>
      <c r="AI1516" s="164"/>
      <c r="AJ1516" s="164"/>
      <c r="AK1516" s="164"/>
      <c r="AL1516" s="164"/>
      <c r="AM1516" s="164"/>
      <c r="AN1516" s="164"/>
      <c r="AO1516" s="164"/>
      <c r="AP1516" s="164"/>
      <c r="AQ1516" s="164"/>
      <c r="AR1516" s="164"/>
      <c r="AS1516" s="164"/>
      <c r="AT1516" s="164"/>
      <c r="AU1516" s="164"/>
      <c r="AV1516" s="164"/>
      <c r="AW1516" s="164"/>
      <c r="AX1516" s="164"/>
      <c r="AY1516" s="164"/>
      <c r="AZ1516" s="164"/>
      <c r="BA1516" s="164"/>
      <c r="BB1516" s="164"/>
      <c r="BC1516" s="164"/>
      <c r="BD1516" s="164"/>
      <c r="BE1516" s="164"/>
      <c r="BF1516" s="164"/>
      <c r="BG1516" s="164"/>
      <c r="BH1516" s="164"/>
      <c r="BI1516" s="164"/>
      <c r="BJ1516" s="164"/>
      <c r="BK1516" s="164"/>
    </row>
    <row r="1517" ht="33.0" customHeight="1">
      <c r="A1517" s="148">
        <v>1519.0</v>
      </c>
      <c r="B1517" s="151"/>
      <c r="C1517" s="212" t="s">
        <v>9560</v>
      </c>
      <c r="D1517" s="162" t="s">
        <v>9561</v>
      </c>
      <c r="E1517" s="151"/>
      <c r="F1517" s="150" t="s">
        <v>9562</v>
      </c>
      <c r="G1517" s="148"/>
      <c r="H1517" s="148" t="s">
        <v>7605</v>
      </c>
      <c r="I1517" s="57"/>
      <c r="J1517" s="57" t="s">
        <v>9563</v>
      </c>
      <c r="K1517" s="154" t="s">
        <v>687</v>
      </c>
      <c r="L1517" s="163">
        <v>42646.0</v>
      </c>
      <c r="M1517" s="160" t="s">
        <v>9564</v>
      </c>
      <c r="N1517" s="170"/>
      <c r="O1517" s="159"/>
      <c r="P1517" s="159"/>
      <c r="Q1517" s="171"/>
      <c r="R1517" s="170"/>
      <c r="S1517" s="173"/>
      <c r="T1517" s="174"/>
      <c r="U1517" s="170" t="s">
        <v>9565</v>
      </c>
      <c r="V1517" s="159"/>
      <c r="W1517" s="159"/>
      <c r="X1517" s="164"/>
      <c r="Y1517" s="164"/>
      <c r="Z1517" s="164"/>
      <c r="AA1517" s="164"/>
      <c r="AB1517" s="164"/>
      <c r="AC1517" s="164"/>
      <c r="AD1517" s="164"/>
      <c r="AE1517" s="164"/>
      <c r="AF1517" s="164"/>
      <c r="AG1517" s="164"/>
      <c r="AH1517" s="164"/>
      <c r="AI1517" s="164"/>
      <c r="AJ1517" s="164"/>
      <c r="AK1517" s="164"/>
      <c r="AL1517" s="164"/>
      <c r="AM1517" s="164"/>
      <c r="AN1517" s="164"/>
      <c r="AO1517" s="164"/>
      <c r="AP1517" s="164"/>
      <c r="AQ1517" s="164"/>
      <c r="AR1517" s="164"/>
      <c r="AS1517" s="164"/>
      <c r="AT1517" s="164"/>
      <c r="AU1517" s="164"/>
      <c r="AV1517" s="164"/>
      <c r="AW1517" s="164"/>
      <c r="AX1517" s="164"/>
      <c r="AY1517" s="164"/>
      <c r="AZ1517" s="164"/>
      <c r="BA1517" s="164"/>
      <c r="BB1517" s="164"/>
      <c r="BC1517" s="164"/>
      <c r="BD1517" s="164"/>
      <c r="BE1517" s="164"/>
      <c r="BF1517" s="164"/>
      <c r="BG1517" s="164"/>
      <c r="BH1517" s="164"/>
      <c r="BI1517" s="164"/>
      <c r="BJ1517" s="164"/>
      <c r="BK1517" s="164"/>
    </row>
    <row r="1518" ht="33.0" customHeight="1">
      <c r="A1518" s="148">
        <v>1520.0</v>
      </c>
      <c r="B1518" s="151"/>
      <c r="C1518" s="212" t="s">
        <v>9566</v>
      </c>
      <c r="D1518" s="162" t="s">
        <v>9567</v>
      </c>
      <c r="E1518" s="151"/>
      <c r="F1518" s="150" t="s">
        <v>9568</v>
      </c>
      <c r="G1518" s="148"/>
      <c r="H1518" s="148" t="s">
        <v>9569</v>
      </c>
      <c r="I1518" s="57"/>
      <c r="J1518" s="57" t="s">
        <v>9253</v>
      </c>
      <c r="K1518" s="154" t="s">
        <v>9570</v>
      </c>
      <c r="L1518" s="163">
        <v>42639.0</v>
      </c>
      <c r="M1518" s="160" t="s">
        <v>9571</v>
      </c>
      <c r="N1518" s="170"/>
      <c r="O1518" s="159"/>
      <c r="P1518" s="159"/>
      <c r="Q1518" s="171"/>
      <c r="R1518" s="170"/>
      <c r="S1518" s="173"/>
      <c r="T1518" s="174"/>
      <c r="U1518" s="170" t="s">
        <v>9572</v>
      </c>
      <c r="V1518" s="159"/>
      <c r="W1518" s="159"/>
      <c r="X1518" s="164"/>
      <c r="Y1518" s="164"/>
      <c r="Z1518" s="164"/>
      <c r="AA1518" s="164"/>
      <c r="AB1518" s="164"/>
      <c r="AC1518" s="164"/>
      <c r="AD1518" s="164"/>
      <c r="AE1518" s="164"/>
      <c r="AF1518" s="164"/>
      <c r="AG1518" s="164"/>
      <c r="AH1518" s="164"/>
      <c r="AI1518" s="164"/>
      <c r="AJ1518" s="164"/>
      <c r="AK1518" s="164"/>
      <c r="AL1518" s="164"/>
      <c r="AM1518" s="164"/>
      <c r="AN1518" s="164"/>
      <c r="AO1518" s="164"/>
      <c r="AP1518" s="164"/>
      <c r="AQ1518" s="164"/>
      <c r="AR1518" s="164"/>
      <c r="AS1518" s="164"/>
      <c r="AT1518" s="164"/>
      <c r="AU1518" s="164"/>
      <c r="AV1518" s="164"/>
      <c r="AW1518" s="164"/>
      <c r="AX1518" s="164"/>
      <c r="AY1518" s="164"/>
      <c r="AZ1518" s="164"/>
      <c r="BA1518" s="164"/>
      <c r="BB1518" s="164"/>
      <c r="BC1518" s="164"/>
      <c r="BD1518" s="164"/>
      <c r="BE1518" s="164"/>
      <c r="BF1518" s="164"/>
      <c r="BG1518" s="164"/>
      <c r="BH1518" s="164"/>
      <c r="BI1518" s="164"/>
      <c r="BJ1518" s="164"/>
      <c r="BK1518" s="164"/>
    </row>
    <row r="1519" ht="33.0" customHeight="1">
      <c r="A1519" s="148">
        <v>1521.0</v>
      </c>
      <c r="B1519" s="151"/>
      <c r="C1519" s="212" t="s">
        <v>9573</v>
      </c>
      <c r="D1519" s="162" t="s">
        <v>9574</v>
      </c>
      <c r="E1519" s="151"/>
      <c r="F1519" s="150" t="s">
        <v>9575</v>
      </c>
      <c r="G1519" s="148"/>
      <c r="H1519" s="148" t="s">
        <v>9576</v>
      </c>
      <c r="I1519" s="57"/>
      <c r="J1519" s="57" t="s">
        <v>9577</v>
      </c>
      <c r="K1519" s="154" t="s">
        <v>9578</v>
      </c>
      <c r="L1519" s="163">
        <v>42632.0</v>
      </c>
      <c r="M1519" s="160" t="s">
        <v>9579</v>
      </c>
      <c r="N1519" s="170"/>
      <c r="O1519" s="159"/>
      <c r="P1519" s="159"/>
      <c r="Q1519" s="171"/>
      <c r="R1519" s="170"/>
      <c r="S1519" s="173"/>
      <c r="T1519" s="174"/>
      <c r="U1519" s="170" t="s">
        <v>657</v>
      </c>
      <c r="V1519" s="159"/>
      <c r="W1519" s="159"/>
      <c r="X1519" s="164"/>
      <c r="Y1519" s="164"/>
      <c r="Z1519" s="164"/>
      <c r="AA1519" s="164"/>
      <c r="AB1519" s="164"/>
      <c r="AC1519" s="164"/>
      <c r="AD1519" s="164"/>
      <c r="AE1519" s="164"/>
      <c r="AF1519" s="164"/>
      <c r="AG1519" s="164"/>
      <c r="AH1519" s="164"/>
      <c r="AI1519" s="164"/>
      <c r="AJ1519" s="164"/>
      <c r="AK1519" s="164"/>
      <c r="AL1519" s="164"/>
      <c r="AM1519" s="164"/>
      <c r="AN1519" s="164"/>
      <c r="AO1519" s="164"/>
      <c r="AP1519" s="164"/>
      <c r="AQ1519" s="164"/>
      <c r="AR1519" s="164"/>
      <c r="AS1519" s="164"/>
      <c r="AT1519" s="164"/>
      <c r="AU1519" s="164"/>
      <c r="AV1519" s="164"/>
      <c r="AW1519" s="164"/>
      <c r="AX1519" s="164"/>
      <c r="AY1519" s="164"/>
      <c r="AZ1519" s="164"/>
      <c r="BA1519" s="164"/>
      <c r="BB1519" s="164"/>
      <c r="BC1519" s="164"/>
      <c r="BD1519" s="164"/>
      <c r="BE1519" s="164"/>
      <c r="BF1519" s="164"/>
      <c r="BG1519" s="164"/>
      <c r="BH1519" s="164"/>
      <c r="BI1519" s="164"/>
      <c r="BJ1519" s="164"/>
      <c r="BK1519" s="164"/>
    </row>
    <row r="1520" ht="33.0" customHeight="1">
      <c r="A1520" s="148">
        <v>1522.0</v>
      </c>
      <c r="B1520" s="151"/>
      <c r="C1520" s="294" t="s">
        <v>9580</v>
      </c>
      <c r="D1520" s="162" t="s">
        <v>9581</v>
      </c>
      <c r="E1520" s="151"/>
      <c r="F1520" s="150" t="s">
        <v>9582</v>
      </c>
      <c r="G1520" s="148"/>
      <c r="H1520" s="148" t="s">
        <v>9079</v>
      </c>
      <c r="I1520" s="57"/>
      <c r="J1520" s="57" t="s">
        <v>9583</v>
      </c>
      <c r="K1520" s="154" t="s">
        <v>9584</v>
      </c>
      <c r="L1520" s="163">
        <v>42632.0</v>
      </c>
      <c r="M1520" s="160" t="s">
        <v>9585</v>
      </c>
      <c r="N1520" s="170"/>
      <c r="O1520" s="159"/>
      <c r="P1520" s="159"/>
      <c r="Q1520" s="171"/>
      <c r="R1520" s="170"/>
      <c r="S1520" s="173"/>
      <c r="T1520" s="174"/>
      <c r="U1520" s="170" t="s">
        <v>596</v>
      </c>
      <c r="V1520" s="159"/>
      <c r="W1520" s="159"/>
      <c r="X1520" s="164"/>
      <c r="Y1520" s="164"/>
      <c r="Z1520" s="164"/>
      <c r="AA1520" s="164"/>
      <c r="AB1520" s="164"/>
      <c r="AC1520" s="164"/>
      <c r="AD1520" s="164"/>
      <c r="AE1520" s="164"/>
      <c r="AF1520" s="164"/>
      <c r="AG1520" s="164"/>
      <c r="AH1520" s="164"/>
      <c r="AI1520" s="164"/>
      <c r="AJ1520" s="164"/>
      <c r="AK1520" s="164"/>
      <c r="AL1520" s="164"/>
      <c r="AM1520" s="164"/>
      <c r="AN1520" s="164"/>
      <c r="AO1520" s="164"/>
      <c r="AP1520" s="164"/>
      <c r="AQ1520" s="164"/>
      <c r="AR1520" s="164"/>
      <c r="AS1520" s="164"/>
      <c r="AT1520" s="164"/>
      <c r="AU1520" s="164"/>
      <c r="AV1520" s="164"/>
      <c r="AW1520" s="164"/>
      <c r="AX1520" s="164"/>
      <c r="AY1520" s="164"/>
      <c r="AZ1520" s="164"/>
      <c r="BA1520" s="164"/>
      <c r="BB1520" s="164"/>
      <c r="BC1520" s="164"/>
      <c r="BD1520" s="164"/>
      <c r="BE1520" s="164"/>
      <c r="BF1520" s="164"/>
      <c r="BG1520" s="164"/>
      <c r="BH1520" s="164"/>
      <c r="BI1520" s="164"/>
      <c r="BJ1520" s="164"/>
      <c r="BK1520" s="164"/>
    </row>
    <row r="1521" ht="33.0" customHeight="1">
      <c r="A1521" s="148">
        <v>1523.0</v>
      </c>
      <c r="B1521" s="151"/>
      <c r="C1521" s="212" t="s">
        <v>9586</v>
      </c>
      <c r="D1521" s="162" t="s">
        <v>9587</v>
      </c>
      <c r="E1521" s="151"/>
      <c r="F1521" s="150" t="s">
        <v>8560</v>
      </c>
      <c r="G1521" s="148"/>
      <c r="H1521" s="148" t="s">
        <v>8561</v>
      </c>
      <c r="I1521" s="57"/>
      <c r="J1521" s="57" t="s">
        <v>9588</v>
      </c>
      <c r="K1521" s="154" t="s">
        <v>8240</v>
      </c>
      <c r="L1521" s="163">
        <v>42647.0</v>
      </c>
      <c r="M1521" s="160" t="s">
        <v>9589</v>
      </c>
      <c r="N1521" s="170"/>
      <c r="O1521" s="159"/>
      <c r="P1521" s="159"/>
      <c r="Q1521" s="171"/>
      <c r="R1521" s="170"/>
      <c r="S1521" s="173"/>
      <c r="T1521" s="174"/>
      <c r="U1521" s="170" t="s">
        <v>596</v>
      </c>
      <c r="V1521" s="159"/>
      <c r="W1521" s="159"/>
      <c r="X1521" s="164"/>
      <c r="Y1521" s="164"/>
      <c r="Z1521" s="164"/>
      <c r="AA1521" s="164"/>
      <c r="AB1521" s="164"/>
      <c r="AC1521" s="164"/>
      <c r="AD1521" s="164"/>
      <c r="AE1521" s="164"/>
      <c r="AF1521" s="164"/>
      <c r="AG1521" s="164"/>
      <c r="AH1521" s="164"/>
      <c r="AI1521" s="164"/>
      <c r="AJ1521" s="164"/>
      <c r="AK1521" s="164"/>
      <c r="AL1521" s="164"/>
      <c r="AM1521" s="164"/>
      <c r="AN1521" s="164"/>
      <c r="AO1521" s="164"/>
      <c r="AP1521" s="164"/>
      <c r="AQ1521" s="164"/>
      <c r="AR1521" s="164"/>
      <c r="AS1521" s="164"/>
      <c r="AT1521" s="164"/>
      <c r="AU1521" s="164"/>
      <c r="AV1521" s="164"/>
      <c r="AW1521" s="164"/>
      <c r="AX1521" s="164"/>
      <c r="AY1521" s="164"/>
      <c r="AZ1521" s="164"/>
      <c r="BA1521" s="164"/>
      <c r="BB1521" s="164"/>
      <c r="BC1521" s="164"/>
      <c r="BD1521" s="164"/>
      <c r="BE1521" s="164"/>
      <c r="BF1521" s="164"/>
      <c r="BG1521" s="164"/>
      <c r="BH1521" s="164"/>
      <c r="BI1521" s="164"/>
      <c r="BJ1521" s="164"/>
      <c r="BK1521" s="164"/>
    </row>
    <row r="1522" ht="33.0" customHeight="1">
      <c r="A1522" s="148">
        <v>1524.0</v>
      </c>
      <c r="B1522" s="151"/>
      <c r="C1522" s="212" t="s">
        <v>9590</v>
      </c>
      <c r="D1522" s="162" t="s">
        <v>9587</v>
      </c>
      <c r="E1522" s="151"/>
      <c r="F1522" s="150" t="s">
        <v>9591</v>
      </c>
      <c r="G1522" s="148"/>
      <c r="H1522" s="148" t="s">
        <v>9592</v>
      </c>
      <c r="I1522" s="57"/>
      <c r="J1522" s="57" t="s">
        <v>9593</v>
      </c>
      <c r="K1522" s="154" t="s">
        <v>9594</v>
      </c>
      <c r="L1522" s="163">
        <v>42647.0</v>
      </c>
      <c r="M1522" s="160" t="s">
        <v>9595</v>
      </c>
      <c r="N1522" s="170"/>
      <c r="O1522" s="159"/>
      <c r="P1522" s="159"/>
      <c r="Q1522" s="171"/>
      <c r="R1522" s="170"/>
      <c r="S1522" s="173"/>
      <c r="T1522" s="174"/>
      <c r="U1522" s="170" t="s">
        <v>9596</v>
      </c>
      <c r="V1522" s="159"/>
      <c r="W1522" s="159"/>
      <c r="X1522" s="164"/>
      <c r="Y1522" s="164"/>
      <c r="Z1522" s="164"/>
      <c r="AA1522" s="164"/>
      <c r="AB1522" s="164"/>
      <c r="AC1522" s="164"/>
      <c r="AD1522" s="164"/>
      <c r="AE1522" s="164"/>
      <c r="AF1522" s="164"/>
      <c r="AG1522" s="164"/>
      <c r="AH1522" s="164"/>
      <c r="AI1522" s="164"/>
      <c r="AJ1522" s="164"/>
      <c r="AK1522" s="164"/>
      <c r="AL1522" s="164"/>
      <c r="AM1522" s="164"/>
      <c r="AN1522" s="164"/>
      <c r="AO1522" s="164"/>
      <c r="AP1522" s="164"/>
      <c r="AQ1522" s="164"/>
      <c r="AR1522" s="164"/>
      <c r="AS1522" s="164"/>
      <c r="AT1522" s="164"/>
      <c r="AU1522" s="164"/>
      <c r="AV1522" s="164"/>
      <c r="AW1522" s="164"/>
      <c r="AX1522" s="164"/>
      <c r="AY1522" s="164"/>
      <c r="AZ1522" s="164"/>
      <c r="BA1522" s="164"/>
      <c r="BB1522" s="164"/>
      <c r="BC1522" s="164"/>
      <c r="BD1522" s="164"/>
      <c r="BE1522" s="164"/>
      <c r="BF1522" s="164"/>
      <c r="BG1522" s="164"/>
      <c r="BH1522" s="164"/>
      <c r="BI1522" s="164"/>
      <c r="BJ1522" s="164"/>
      <c r="BK1522" s="164"/>
    </row>
    <row r="1523" ht="33.0" customHeight="1">
      <c r="A1523" s="148">
        <v>1525.0</v>
      </c>
      <c r="B1523" s="151"/>
      <c r="C1523" s="212" t="s">
        <v>9597</v>
      </c>
      <c r="D1523" s="162" t="s">
        <v>9598</v>
      </c>
      <c r="E1523" s="151"/>
      <c r="F1523" s="342" t="s">
        <v>9599</v>
      </c>
      <c r="G1523" s="148"/>
      <c r="H1523" s="148" t="s">
        <v>9600</v>
      </c>
      <c r="I1523" s="57"/>
      <c r="J1523" s="57" t="s">
        <v>9601</v>
      </c>
      <c r="K1523" s="163"/>
      <c r="L1523" s="163">
        <v>42641.0</v>
      </c>
      <c r="M1523" s="160" t="s">
        <v>9602</v>
      </c>
      <c r="N1523" s="170"/>
      <c r="O1523" s="159"/>
      <c r="P1523" s="159"/>
      <c r="Q1523" s="171"/>
      <c r="R1523" s="170"/>
      <c r="S1523" s="173"/>
      <c r="T1523" s="174"/>
      <c r="U1523" s="170" t="s">
        <v>657</v>
      </c>
      <c r="V1523" s="159"/>
      <c r="W1523" s="159"/>
      <c r="X1523" s="164"/>
      <c r="Y1523" s="164"/>
      <c r="Z1523" s="164"/>
      <c r="AA1523" s="164"/>
      <c r="AB1523" s="164"/>
      <c r="AC1523" s="164"/>
      <c r="AD1523" s="164"/>
      <c r="AE1523" s="164"/>
      <c r="AF1523" s="164"/>
      <c r="AG1523" s="164"/>
      <c r="AH1523" s="164"/>
      <c r="AI1523" s="164"/>
      <c r="AJ1523" s="164"/>
      <c r="AK1523" s="164"/>
      <c r="AL1523" s="164"/>
      <c r="AM1523" s="164"/>
      <c r="AN1523" s="164"/>
      <c r="AO1523" s="164"/>
      <c r="AP1523" s="164"/>
      <c r="AQ1523" s="164"/>
      <c r="AR1523" s="164"/>
      <c r="AS1523" s="164"/>
      <c r="AT1523" s="164"/>
      <c r="AU1523" s="164"/>
      <c r="AV1523" s="164"/>
      <c r="AW1523" s="164"/>
      <c r="AX1523" s="164"/>
      <c r="AY1523" s="164"/>
      <c r="AZ1523" s="164"/>
      <c r="BA1523" s="164"/>
      <c r="BB1523" s="164"/>
      <c r="BC1523" s="164"/>
      <c r="BD1523" s="164"/>
      <c r="BE1523" s="164"/>
      <c r="BF1523" s="164"/>
      <c r="BG1523" s="164"/>
      <c r="BH1523" s="164"/>
      <c r="BI1523" s="164"/>
      <c r="BJ1523" s="164"/>
      <c r="BK1523" s="164"/>
    </row>
    <row r="1524" ht="33.0" customHeight="1">
      <c r="A1524" s="148">
        <v>1526.0</v>
      </c>
      <c r="B1524" s="151"/>
      <c r="C1524" s="343" t="s">
        <v>9603</v>
      </c>
      <c r="D1524" s="162" t="s">
        <v>9604</v>
      </c>
      <c r="E1524" s="151"/>
      <c r="F1524" s="150" t="s">
        <v>9337</v>
      </c>
      <c r="G1524" s="148"/>
      <c r="H1524" s="148" t="s">
        <v>7185</v>
      </c>
      <c r="I1524" s="57"/>
      <c r="J1524" s="57" t="s">
        <v>9605</v>
      </c>
      <c r="K1524" s="154" t="s">
        <v>9606</v>
      </c>
      <c r="L1524" s="163">
        <v>42647.0</v>
      </c>
      <c r="M1524" s="160" t="s">
        <v>9607</v>
      </c>
      <c r="N1524" s="156"/>
      <c r="O1524" s="148"/>
      <c r="P1524" s="148"/>
      <c r="Q1524" s="158"/>
      <c r="R1524" s="156"/>
      <c r="S1524" s="29"/>
      <c r="T1524" s="151"/>
      <c r="U1524" s="156" t="s">
        <v>596</v>
      </c>
      <c r="V1524" s="148"/>
      <c r="W1524" s="148"/>
      <c r="X1524" s="150"/>
      <c r="Y1524" s="150"/>
      <c r="Z1524" s="150"/>
      <c r="AA1524" s="150"/>
      <c r="AB1524" s="150"/>
      <c r="AC1524" s="150"/>
      <c r="AD1524" s="150"/>
      <c r="AE1524" s="150"/>
      <c r="AF1524" s="150"/>
      <c r="AG1524" s="150"/>
      <c r="AH1524" s="150"/>
      <c r="AI1524" s="150"/>
      <c r="AJ1524" s="150"/>
      <c r="AK1524" s="150"/>
      <c r="AL1524" s="150"/>
      <c r="AM1524" s="150"/>
      <c r="AN1524" s="150"/>
      <c r="AO1524" s="150"/>
      <c r="AP1524" s="150"/>
      <c r="AQ1524" s="150"/>
      <c r="AR1524" s="164"/>
      <c r="AS1524" s="164"/>
      <c r="AT1524" s="164"/>
      <c r="AU1524" s="164"/>
      <c r="AV1524" s="164"/>
      <c r="AW1524" s="164"/>
      <c r="AX1524" s="164"/>
      <c r="AY1524" s="164"/>
      <c r="AZ1524" s="164"/>
      <c r="BA1524" s="164"/>
      <c r="BB1524" s="164"/>
      <c r="BC1524" s="164"/>
      <c r="BD1524" s="164"/>
      <c r="BE1524" s="164"/>
      <c r="BF1524" s="164"/>
      <c r="BG1524" s="164"/>
      <c r="BH1524" s="164"/>
      <c r="BI1524" s="164"/>
      <c r="BJ1524" s="164"/>
      <c r="BK1524" s="164"/>
    </row>
    <row r="1525" ht="33.0" customHeight="1">
      <c r="A1525" s="148">
        <v>1527.0</v>
      </c>
      <c r="B1525" s="151"/>
      <c r="C1525" s="343" t="s">
        <v>9608</v>
      </c>
      <c r="D1525" s="162" t="s">
        <v>9609</v>
      </c>
      <c r="E1525" s="151"/>
      <c r="F1525" s="150" t="s">
        <v>8418</v>
      </c>
      <c r="G1525" s="148"/>
      <c r="H1525" s="148" t="s">
        <v>9484</v>
      </c>
      <c r="I1525" s="57"/>
      <c r="J1525" s="57" t="s">
        <v>9610</v>
      </c>
      <c r="K1525" s="154" t="s">
        <v>7870</v>
      </c>
      <c r="L1525" s="163">
        <v>42636.0</v>
      </c>
      <c r="M1525" s="160" t="s">
        <v>9611</v>
      </c>
      <c r="N1525" s="156"/>
      <c r="O1525" s="148"/>
      <c r="P1525" s="148"/>
      <c r="Q1525" s="158"/>
      <c r="R1525" s="156"/>
      <c r="S1525" s="29"/>
      <c r="T1525" s="151"/>
      <c r="U1525" s="156" t="s">
        <v>596</v>
      </c>
      <c r="V1525" s="148"/>
      <c r="W1525" s="148"/>
      <c r="X1525" s="150"/>
      <c r="Y1525" s="150"/>
      <c r="Z1525" s="150"/>
      <c r="AA1525" s="150"/>
      <c r="AB1525" s="150"/>
      <c r="AC1525" s="150"/>
      <c r="AD1525" s="150"/>
      <c r="AE1525" s="150"/>
      <c r="AF1525" s="150"/>
      <c r="AG1525" s="150"/>
      <c r="AH1525" s="150"/>
      <c r="AI1525" s="150"/>
      <c r="AJ1525" s="150"/>
      <c r="AK1525" s="150"/>
      <c r="AL1525" s="150"/>
      <c r="AM1525" s="150"/>
      <c r="AN1525" s="150"/>
      <c r="AO1525" s="150"/>
      <c r="AP1525" s="150"/>
      <c r="AQ1525" s="150"/>
      <c r="AR1525" s="164"/>
      <c r="AS1525" s="164"/>
      <c r="AT1525" s="164"/>
      <c r="AU1525" s="164"/>
      <c r="AV1525" s="164"/>
      <c r="AW1525" s="164"/>
      <c r="AX1525" s="164"/>
      <c r="AY1525" s="164"/>
      <c r="AZ1525" s="164"/>
      <c r="BA1525" s="164"/>
      <c r="BB1525" s="164"/>
      <c r="BC1525" s="164"/>
      <c r="BD1525" s="164"/>
      <c r="BE1525" s="164"/>
      <c r="BF1525" s="164"/>
      <c r="BG1525" s="164"/>
      <c r="BH1525" s="164"/>
      <c r="BI1525" s="164"/>
      <c r="BJ1525" s="164"/>
      <c r="BK1525" s="164"/>
    </row>
    <row r="1526" ht="33.0" customHeight="1">
      <c r="A1526" s="148">
        <v>1528.0</v>
      </c>
      <c r="B1526" s="151"/>
      <c r="C1526" s="344" t="s">
        <v>4016</v>
      </c>
      <c r="D1526" s="162" t="s">
        <v>9612</v>
      </c>
      <c r="E1526" s="151"/>
      <c r="F1526" s="150" t="s">
        <v>9582</v>
      </c>
      <c r="G1526" s="148"/>
      <c r="H1526" s="148" t="s">
        <v>9613</v>
      </c>
      <c r="I1526" s="57"/>
      <c r="J1526" s="57" t="s">
        <v>9614</v>
      </c>
      <c r="K1526" s="154" t="s">
        <v>9615</v>
      </c>
      <c r="L1526" s="163">
        <v>42633.0</v>
      </c>
      <c r="M1526" s="160" t="s">
        <v>9616</v>
      </c>
      <c r="N1526" s="170"/>
      <c r="O1526" s="159"/>
      <c r="P1526" s="159"/>
      <c r="Q1526" s="171"/>
      <c r="R1526" s="170"/>
      <c r="S1526" s="173"/>
      <c r="T1526" s="174"/>
      <c r="U1526" s="170" t="s">
        <v>9617</v>
      </c>
      <c r="V1526" s="159"/>
      <c r="W1526" s="159"/>
      <c r="X1526" s="164"/>
      <c r="Y1526" s="164"/>
      <c r="Z1526" s="164"/>
      <c r="AA1526" s="164"/>
      <c r="AB1526" s="164"/>
      <c r="AC1526" s="164"/>
      <c r="AD1526" s="164"/>
      <c r="AE1526" s="164"/>
      <c r="AF1526" s="164"/>
      <c r="AG1526" s="164"/>
      <c r="AH1526" s="164"/>
      <c r="AI1526" s="164"/>
      <c r="AJ1526" s="164"/>
      <c r="AK1526" s="164"/>
      <c r="AL1526" s="164"/>
      <c r="AM1526" s="164"/>
      <c r="AN1526" s="164"/>
      <c r="AO1526" s="164"/>
      <c r="AP1526" s="164"/>
      <c r="AQ1526" s="164"/>
      <c r="AR1526" s="164"/>
      <c r="AS1526" s="164"/>
      <c r="AT1526" s="164"/>
      <c r="AU1526" s="164"/>
      <c r="AV1526" s="164"/>
      <c r="AW1526" s="164"/>
      <c r="AX1526" s="164"/>
      <c r="AY1526" s="164"/>
      <c r="AZ1526" s="164"/>
      <c r="BA1526" s="164"/>
      <c r="BB1526" s="164"/>
      <c r="BC1526" s="164"/>
      <c r="BD1526" s="164"/>
      <c r="BE1526" s="164"/>
      <c r="BF1526" s="164"/>
      <c r="BG1526" s="164"/>
      <c r="BH1526" s="164"/>
      <c r="BI1526" s="164"/>
      <c r="BJ1526" s="164"/>
      <c r="BK1526" s="164"/>
    </row>
    <row r="1527" ht="33.0" customHeight="1">
      <c r="A1527" s="148">
        <v>1529.0</v>
      </c>
      <c r="B1527" s="151"/>
      <c r="C1527" s="344" t="s">
        <v>9618</v>
      </c>
      <c r="D1527" s="162" t="s">
        <v>9619</v>
      </c>
      <c r="E1527" s="151"/>
      <c r="F1527" s="150" t="s">
        <v>8832</v>
      </c>
      <c r="G1527" s="148"/>
      <c r="H1527" s="148" t="s">
        <v>8833</v>
      </c>
      <c r="I1527" s="57"/>
      <c r="J1527" s="57" t="s">
        <v>9620</v>
      </c>
      <c r="K1527" s="154" t="s">
        <v>9621</v>
      </c>
      <c r="L1527" s="163">
        <v>42646.0</v>
      </c>
      <c r="M1527" s="160" t="s">
        <v>9622</v>
      </c>
      <c r="N1527" s="170"/>
      <c r="O1527" s="159"/>
      <c r="P1527" s="159"/>
      <c r="Q1527" s="171"/>
      <c r="R1527" s="170"/>
      <c r="S1527" s="173"/>
      <c r="T1527" s="174"/>
      <c r="U1527" s="170" t="s">
        <v>583</v>
      </c>
      <c r="V1527" s="159"/>
      <c r="W1527" s="159"/>
      <c r="X1527" s="164"/>
      <c r="Y1527" s="164"/>
      <c r="Z1527" s="164"/>
      <c r="AA1527" s="164"/>
      <c r="AB1527" s="164"/>
      <c r="AC1527" s="164"/>
      <c r="AD1527" s="164"/>
      <c r="AE1527" s="164"/>
      <c r="AF1527" s="164"/>
      <c r="AG1527" s="164"/>
      <c r="AH1527" s="164"/>
      <c r="AI1527" s="164"/>
      <c r="AJ1527" s="164"/>
      <c r="AK1527" s="164"/>
      <c r="AL1527" s="164"/>
      <c r="AM1527" s="164"/>
      <c r="AN1527" s="164"/>
      <c r="AO1527" s="164"/>
      <c r="AP1527" s="164"/>
      <c r="AQ1527" s="164"/>
      <c r="AR1527" s="164"/>
      <c r="AS1527" s="164"/>
      <c r="AT1527" s="164"/>
      <c r="AU1527" s="164"/>
      <c r="AV1527" s="164"/>
      <c r="AW1527" s="164"/>
      <c r="AX1527" s="164"/>
      <c r="AY1527" s="164"/>
      <c r="AZ1527" s="164"/>
      <c r="BA1527" s="164"/>
      <c r="BB1527" s="164"/>
      <c r="BC1527" s="164"/>
      <c r="BD1527" s="164"/>
      <c r="BE1527" s="164"/>
      <c r="BF1527" s="164"/>
      <c r="BG1527" s="164"/>
      <c r="BH1527" s="164"/>
      <c r="BI1527" s="164"/>
      <c r="BJ1527" s="164"/>
      <c r="BK1527" s="164"/>
    </row>
    <row r="1528" ht="33.0" customHeight="1">
      <c r="A1528" s="148">
        <v>1530.0</v>
      </c>
      <c r="B1528" s="151"/>
      <c r="C1528" s="344" t="s">
        <v>9623</v>
      </c>
      <c r="D1528" s="162" t="s">
        <v>9624</v>
      </c>
      <c r="E1528" s="151"/>
      <c r="F1528" s="150" t="s">
        <v>8554</v>
      </c>
      <c r="G1528" s="148"/>
      <c r="H1528" s="148" t="s">
        <v>9239</v>
      </c>
      <c r="I1528" s="57"/>
      <c r="J1528" s="57" t="s">
        <v>9625</v>
      </c>
      <c r="K1528" s="154" t="s">
        <v>9626</v>
      </c>
      <c r="L1528" s="163">
        <v>42662.0</v>
      </c>
      <c r="M1528" s="160" t="s">
        <v>9627</v>
      </c>
      <c r="N1528" s="170"/>
      <c r="O1528" s="159"/>
      <c r="P1528" s="159"/>
      <c r="Q1528" s="171"/>
      <c r="R1528" s="170"/>
      <c r="S1528" s="173"/>
      <c r="T1528" s="174"/>
      <c r="U1528" s="170" t="s">
        <v>9628</v>
      </c>
      <c r="V1528" s="159"/>
      <c r="W1528" s="159"/>
      <c r="X1528" s="164"/>
      <c r="Y1528" s="164"/>
      <c r="Z1528" s="164"/>
      <c r="AA1528" s="164"/>
      <c r="AB1528" s="164"/>
      <c r="AC1528" s="164"/>
      <c r="AD1528" s="164"/>
      <c r="AE1528" s="164"/>
      <c r="AF1528" s="164"/>
      <c r="AG1528" s="164"/>
      <c r="AH1528" s="164"/>
      <c r="AI1528" s="164"/>
      <c r="AJ1528" s="164"/>
      <c r="AK1528" s="164"/>
      <c r="AL1528" s="164"/>
      <c r="AM1528" s="164"/>
      <c r="AN1528" s="164"/>
      <c r="AO1528" s="164"/>
      <c r="AP1528" s="164"/>
      <c r="AQ1528" s="164"/>
      <c r="AR1528" s="164"/>
      <c r="AS1528" s="164"/>
      <c r="AT1528" s="164"/>
      <c r="AU1528" s="164"/>
      <c r="AV1528" s="164"/>
      <c r="AW1528" s="164"/>
      <c r="AX1528" s="164"/>
      <c r="AY1528" s="164"/>
      <c r="AZ1528" s="164"/>
      <c r="BA1528" s="164"/>
      <c r="BB1528" s="164"/>
      <c r="BC1528" s="164"/>
      <c r="BD1528" s="164"/>
      <c r="BE1528" s="164"/>
      <c r="BF1528" s="164"/>
      <c r="BG1528" s="164"/>
      <c r="BH1528" s="164"/>
      <c r="BI1528" s="164"/>
      <c r="BJ1528" s="164"/>
      <c r="BK1528" s="164"/>
    </row>
    <row r="1529" ht="33.0" customHeight="1">
      <c r="A1529" s="148">
        <v>1531.0</v>
      </c>
      <c r="B1529" s="151"/>
      <c r="C1529" s="321" t="s">
        <v>9629</v>
      </c>
      <c r="D1529" s="162" t="s">
        <v>9630</v>
      </c>
      <c r="E1529" s="151"/>
      <c r="F1529" s="150" t="s">
        <v>9631</v>
      </c>
      <c r="G1529" s="148"/>
      <c r="H1529" s="148" t="s">
        <v>9344</v>
      </c>
      <c r="I1529" s="57"/>
      <c r="J1529" s="57"/>
      <c r="K1529" s="345" t="s">
        <v>9632</v>
      </c>
      <c r="L1529" s="163">
        <v>42634.0</v>
      </c>
      <c r="M1529" s="160" t="s">
        <v>9633</v>
      </c>
      <c r="N1529" s="170"/>
      <c r="O1529" s="159"/>
      <c r="P1529" s="159"/>
      <c r="Q1529" s="171"/>
      <c r="R1529" s="170"/>
      <c r="S1529" s="173"/>
      <c r="T1529" s="174"/>
      <c r="U1529" s="170" t="s">
        <v>9634</v>
      </c>
      <c r="V1529" s="159"/>
      <c r="W1529" s="159"/>
      <c r="X1529" s="164"/>
      <c r="Y1529" s="164"/>
      <c r="Z1529" s="164"/>
      <c r="AA1529" s="164"/>
      <c r="AB1529" s="164"/>
      <c r="AC1529" s="164"/>
      <c r="AD1529" s="164"/>
      <c r="AE1529" s="164"/>
      <c r="AF1529" s="164"/>
      <c r="AG1529" s="164"/>
      <c r="AH1529" s="164"/>
      <c r="AI1529" s="164"/>
      <c r="AJ1529" s="164"/>
      <c r="AK1529" s="164"/>
      <c r="AL1529" s="164"/>
      <c r="AM1529" s="164"/>
      <c r="AN1529" s="164"/>
      <c r="AO1529" s="164"/>
      <c r="AP1529" s="164"/>
      <c r="AQ1529" s="164"/>
      <c r="AR1529" s="164"/>
      <c r="AS1529" s="164"/>
      <c r="AT1529" s="164"/>
      <c r="AU1529" s="164"/>
      <c r="AV1529" s="164"/>
      <c r="AW1529" s="164"/>
      <c r="AX1529" s="164"/>
      <c r="AY1529" s="164"/>
      <c r="AZ1529" s="164"/>
      <c r="BA1529" s="164"/>
      <c r="BB1529" s="164"/>
      <c r="BC1529" s="164"/>
      <c r="BD1529" s="164"/>
      <c r="BE1529" s="164"/>
      <c r="BF1529" s="164"/>
      <c r="BG1529" s="164"/>
      <c r="BH1529" s="164"/>
      <c r="BI1529" s="164"/>
      <c r="BJ1529" s="164"/>
      <c r="BK1529" s="164"/>
    </row>
    <row r="1530" ht="33.0" customHeight="1">
      <c r="A1530" s="148">
        <v>1532.0</v>
      </c>
      <c r="B1530" s="151"/>
      <c r="C1530" s="321" t="s">
        <v>9635</v>
      </c>
      <c r="D1530" s="162" t="s">
        <v>9636</v>
      </c>
      <c r="E1530" s="151"/>
      <c r="F1530" s="150" t="s">
        <v>8418</v>
      </c>
      <c r="G1530" s="148"/>
      <c r="H1530" s="148" t="s">
        <v>9484</v>
      </c>
      <c r="I1530" s="57"/>
      <c r="J1530" s="57" t="s">
        <v>9637</v>
      </c>
      <c r="K1530" s="154" t="s">
        <v>7870</v>
      </c>
      <c r="L1530" s="163">
        <v>42639.0</v>
      </c>
      <c r="M1530" s="160" t="s">
        <v>9638</v>
      </c>
      <c r="N1530" s="170"/>
      <c r="O1530" s="159"/>
      <c r="P1530" s="159"/>
      <c r="Q1530" s="171"/>
      <c r="R1530" s="170"/>
      <c r="S1530" s="173"/>
      <c r="T1530" s="174"/>
      <c r="U1530" s="170" t="s">
        <v>596</v>
      </c>
      <c r="V1530" s="159"/>
      <c r="W1530" s="159"/>
      <c r="X1530" s="164"/>
      <c r="Y1530" s="164"/>
      <c r="Z1530" s="164"/>
      <c r="AA1530" s="164"/>
      <c r="AB1530" s="164"/>
      <c r="AC1530" s="164"/>
      <c r="AD1530" s="164"/>
      <c r="AE1530" s="164"/>
      <c r="AF1530" s="164"/>
      <c r="AG1530" s="164"/>
      <c r="AH1530" s="164"/>
      <c r="AI1530" s="164"/>
      <c r="AJ1530" s="164"/>
      <c r="AK1530" s="164"/>
      <c r="AL1530" s="164"/>
      <c r="AM1530" s="164"/>
      <c r="AN1530" s="164"/>
      <c r="AO1530" s="164"/>
      <c r="AP1530" s="164"/>
      <c r="AQ1530" s="164"/>
      <c r="AR1530" s="164"/>
      <c r="AS1530" s="164"/>
      <c r="AT1530" s="164"/>
      <c r="AU1530" s="164"/>
      <c r="AV1530" s="164"/>
      <c r="AW1530" s="164"/>
      <c r="AX1530" s="164"/>
      <c r="AY1530" s="164"/>
      <c r="AZ1530" s="164"/>
      <c r="BA1530" s="164"/>
      <c r="BB1530" s="164"/>
      <c r="BC1530" s="164"/>
      <c r="BD1530" s="164"/>
      <c r="BE1530" s="164"/>
      <c r="BF1530" s="164"/>
      <c r="BG1530" s="164"/>
      <c r="BH1530" s="164"/>
      <c r="BI1530" s="164"/>
      <c r="BJ1530" s="164"/>
      <c r="BK1530" s="164"/>
    </row>
    <row r="1531" ht="33.0" customHeight="1">
      <c r="A1531" s="148">
        <v>1533.0</v>
      </c>
      <c r="B1531" s="151"/>
      <c r="C1531" s="301" t="s">
        <v>1145</v>
      </c>
      <c r="D1531" s="162" t="s">
        <v>1148</v>
      </c>
      <c r="E1531" s="151"/>
      <c r="F1531" s="150" t="s">
        <v>1149</v>
      </c>
      <c r="G1531" s="148"/>
      <c r="H1531" s="148" t="s">
        <v>1150</v>
      </c>
      <c r="I1531" s="57"/>
      <c r="J1531" s="57" t="s">
        <v>1151</v>
      </c>
      <c r="K1531" s="154" t="s">
        <v>1152</v>
      </c>
      <c r="L1531" s="163">
        <v>42634.0</v>
      </c>
      <c r="M1531" s="160" t="s">
        <v>1153</v>
      </c>
      <c r="N1531" s="170"/>
      <c r="O1531" s="159"/>
      <c r="P1531" s="159"/>
      <c r="Q1531" s="171"/>
      <c r="R1531" s="170"/>
      <c r="S1531" s="173"/>
      <c r="T1531" s="174"/>
      <c r="U1531" s="170" t="s">
        <v>9639</v>
      </c>
      <c r="V1531" s="159"/>
      <c r="W1531" s="159"/>
      <c r="X1531" s="164"/>
      <c r="Y1531" s="164"/>
      <c r="Z1531" s="164"/>
      <c r="AA1531" s="164"/>
      <c r="AB1531" s="164"/>
      <c r="AC1531" s="164"/>
      <c r="AD1531" s="164"/>
      <c r="AE1531" s="164"/>
      <c r="AF1531" s="164"/>
      <c r="AG1531" s="164"/>
      <c r="AH1531" s="164"/>
      <c r="AI1531" s="164"/>
      <c r="AJ1531" s="164"/>
      <c r="AK1531" s="164"/>
      <c r="AL1531" s="164"/>
      <c r="AM1531" s="164"/>
      <c r="AN1531" s="164"/>
      <c r="AO1531" s="164"/>
      <c r="AP1531" s="164"/>
      <c r="AQ1531" s="164"/>
      <c r="AR1531" s="164"/>
      <c r="AS1531" s="164"/>
      <c r="AT1531" s="164"/>
      <c r="AU1531" s="164"/>
      <c r="AV1531" s="164"/>
      <c r="AW1531" s="164"/>
      <c r="AX1531" s="164"/>
      <c r="AY1531" s="164"/>
      <c r="AZ1531" s="164"/>
      <c r="BA1531" s="164"/>
      <c r="BB1531" s="164"/>
      <c r="BC1531" s="164"/>
      <c r="BD1531" s="164"/>
      <c r="BE1531" s="164"/>
      <c r="BF1531" s="164"/>
      <c r="BG1531" s="164"/>
      <c r="BH1531" s="164"/>
      <c r="BI1531" s="164"/>
      <c r="BJ1531" s="164"/>
      <c r="BK1531" s="164"/>
    </row>
    <row r="1532" ht="33.0" customHeight="1">
      <c r="A1532" s="148">
        <v>1534.0</v>
      </c>
      <c r="B1532" s="151"/>
      <c r="C1532" s="148" t="s">
        <v>9640</v>
      </c>
      <c r="D1532" s="162" t="s">
        <v>9641</v>
      </c>
      <c r="E1532" s="151"/>
      <c r="F1532" s="150" t="s">
        <v>9642</v>
      </c>
      <c r="G1532" s="148"/>
      <c r="H1532" s="148" t="s">
        <v>9643</v>
      </c>
      <c r="I1532" s="57"/>
      <c r="J1532" s="57" t="s">
        <v>9644</v>
      </c>
      <c r="K1532" s="154" t="s">
        <v>9645</v>
      </c>
      <c r="L1532" s="163">
        <v>42650.0</v>
      </c>
      <c r="M1532" s="160" t="s">
        <v>9646</v>
      </c>
      <c r="N1532" s="170"/>
      <c r="O1532" s="159"/>
      <c r="P1532" s="159"/>
      <c r="Q1532" s="171"/>
      <c r="R1532" s="170"/>
      <c r="S1532" s="173"/>
      <c r="T1532" s="174"/>
      <c r="U1532" s="170" t="s">
        <v>9647</v>
      </c>
      <c r="V1532" s="159"/>
      <c r="W1532" s="159"/>
      <c r="X1532" s="164"/>
      <c r="Y1532" s="164"/>
      <c r="Z1532" s="164"/>
      <c r="AA1532" s="164"/>
      <c r="AB1532" s="164"/>
      <c r="AC1532" s="164"/>
      <c r="AD1532" s="164"/>
      <c r="AE1532" s="164"/>
      <c r="AF1532" s="164"/>
      <c r="AG1532" s="164"/>
      <c r="AH1532" s="164"/>
      <c r="AI1532" s="164"/>
      <c r="AJ1532" s="164"/>
      <c r="AK1532" s="164"/>
      <c r="AL1532" s="164"/>
      <c r="AM1532" s="164"/>
      <c r="AN1532" s="164"/>
      <c r="AO1532" s="164"/>
      <c r="AP1532" s="164"/>
      <c r="AQ1532" s="164"/>
      <c r="AR1532" s="164"/>
      <c r="AS1532" s="164"/>
      <c r="AT1532" s="164"/>
      <c r="AU1532" s="164"/>
      <c r="AV1532" s="164"/>
      <c r="AW1532" s="164"/>
      <c r="AX1532" s="164"/>
      <c r="AY1532" s="164"/>
      <c r="AZ1532" s="164"/>
      <c r="BA1532" s="164"/>
      <c r="BB1532" s="164"/>
      <c r="BC1532" s="164"/>
      <c r="BD1532" s="164"/>
      <c r="BE1532" s="164"/>
      <c r="BF1532" s="164"/>
      <c r="BG1532" s="164"/>
      <c r="BH1532" s="164"/>
      <c r="BI1532" s="164"/>
      <c r="BJ1532" s="164"/>
      <c r="BK1532" s="164"/>
    </row>
    <row r="1533" ht="33.0" customHeight="1">
      <c r="A1533" s="148">
        <v>1535.0</v>
      </c>
      <c r="B1533" s="151"/>
      <c r="C1533" s="148" t="s">
        <v>8443</v>
      </c>
      <c r="D1533" s="162" t="s">
        <v>9648</v>
      </c>
      <c r="E1533" s="151"/>
      <c r="F1533" s="150" t="s">
        <v>9649</v>
      </c>
      <c r="G1533" s="148"/>
      <c r="H1533" s="148" t="s">
        <v>8445</v>
      </c>
      <c r="I1533" s="57"/>
      <c r="J1533" s="57" t="s">
        <v>9650</v>
      </c>
      <c r="K1533" s="154" t="s">
        <v>9651</v>
      </c>
      <c r="L1533" s="163">
        <v>42650.0</v>
      </c>
      <c r="M1533" s="160" t="s">
        <v>9652</v>
      </c>
      <c r="N1533" s="170"/>
      <c r="O1533" s="159"/>
      <c r="P1533" s="159"/>
      <c r="Q1533" s="171"/>
      <c r="R1533" s="170"/>
      <c r="S1533" s="173"/>
      <c r="T1533" s="174"/>
      <c r="U1533" s="170" t="s">
        <v>9653</v>
      </c>
      <c r="V1533" s="159"/>
      <c r="W1533" s="159"/>
      <c r="X1533" s="164"/>
      <c r="Y1533" s="164"/>
      <c r="Z1533" s="164"/>
      <c r="AA1533" s="164"/>
      <c r="AB1533" s="164"/>
      <c r="AC1533" s="164"/>
      <c r="AD1533" s="164"/>
      <c r="AE1533" s="164"/>
      <c r="AF1533" s="164"/>
      <c r="AG1533" s="164"/>
      <c r="AH1533" s="164"/>
      <c r="AI1533" s="164"/>
      <c r="AJ1533" s="164"/>
      <c r="AK1533" s="164"/>
      <c r="AL1533" s="164"/>
      <c r="AM1533" s="164"/>
      <c r="AN1533" s="164"/>
      <c r="AO1533" s="164"/>
      <c r="AP1533" s="164"/>
      <c r="AQ1533" s="164"/>
      <c r="AR1533" s="164"/>
      <c r="AS1533" s="164"/>
      <c r="AT1533" s="164"/>
      <c r="AU1533" s="164"/>
      <c r="AV1533" s="164"/>
      <c r="AW1533" s="164"/>
      <c r="AX1533" s="164"/>
      <c r="AY1533" s="164"/>
      <c r="AZ1533" s="164"/>
      <c r="BA1533" s="164"/>
      <c r="BB1533" s="164"/>
      <c r="BC1533" s="164"/>
      <c r="BD1533" s="164"/>
      <c r="BE1533" s="164"/>
      <c r="BF1533" s="164"/>
      <c r="BG1533" s="164"/>
      <c r="BH1533" s="164"/>
      <c r="BI1533" s="164"/>
      <c r="BJ1533" s="164"/>
      <c r="BK1533" s="164"/>
    </row>
    <row r="1534" ht="33.0" customHeight="1">
      <c r="A1534" s="148">
        <v>1536.0</v>
      </c>
      <c r="B1534" s="151"/>
      <c r="C1534" s="148" t="s">
        <v>9654</v>
      </c>
      <c r="D1534" s="162" t="s">
        <v>9655</v>
      </c>
      <c r="E1534" s="151"/>
      <c r="F1534" s="150" t="s">
        <v>8560</v>
      </c>
      <c r="G1534" s="148"/>
      <c r="H1534" s="148" t="s">
        <v>8238</v>
      </c>
      <c r="I1534" s="57"/>
      <c r="J1534" s="57" t="s">
        <v>9656</v>
      </c>
      <c r="K1534" s="154" t="s">
        <v>8240</v>
      </c>
      <c r="L1534" s="163">
        <v>42653.0</v>
      </c>
      <c r="M1534" s="160" t="s">
        <v>9657</v>
      </c>
      <c r="N1534" s="170"/>
      <c r="O1534" s="159"/>
      <c r="P1534" s="159"/>
      <c r="Q1534" s="171"/>
      <c r="R1534" s="170"/>
      <c r="S1534" s="173"/>
      <c r="T1534" s="174"/>
      <c r="U1534" s="170" t="s">
        <v>596</v>
      </c>
      <c r="V1534" s="159"/>
      <c r="W1534" s="159"/>
      <c r="X1534" s="164"/>
      <c r="Y1534" s="164"/>
      <c r="Z1534" s="164"/>
      <c r="AA1534" s="164"/>
      <c r="AB1534" s="164"/>
      <c r="AC1534" s="164"/>
      <c r="AD1534" s="164"/>
      <c r="AE1534" s="164"/>
      <c r="AF1534" s="164"/>
      <c r="AG1534" s="164"/>
      <c r="AH1534" s="164"/>
      <c r="AI1534" s="164"/>
      <c r="AJ1534" s="164"/>
      <c r="AK1534" s="164"/>
      <c r="AL1534" s="164"/>
      <c r="AM1534" s="164"/>
      <c r="AN1534" s="164"/>
      <c r="AO1534" s="164"/>
      <c r="AP1534" s="164"/>
      <c r="AQ1534" s="164"/>
      <c r="AR1534" s="164"/>
      <c r="AS1534" s="164"/>
      <c r="AT1534" s="164"/>
      <c r="AU1534" s="164"/>
      <c r="AV1534" s="164"/>
      <c r="AW1534" s="164"/>
      <c r="AX1534" s="164"/>
      <c r="AY1534" s="164"/>
      <c r="AZ1534" s="164"/>
      <c r="BA1534" s="164"/>
      <c r="BB1534" s="164"/>
      <c r="BC1534" s="164"/>
      <c r="BD1534" s="164"/>
      <c r="BE1534" s="164"/>
      <c r="BF1534" s="164"/>
      <c r="BG1534" s="164"/>
      <c r="BH1534" s="164"/>
      <c r="BI1534" s="164"/>
      <c r="BJ1534" s="164"/>
      <c r="BK1534" s="164"/>
    </row>
    <row r="1535" ht="33.0" customHeight="1">
      <c r="A1535" s="148">
        <v>1537.0</v>
      </c>
      <c r="B1535" s="151"/>
      <c r="C1535" s="148" t="s">
        <v>9658</v>
      </c>
      <c r="D1535" s="162" t="s">
        <v>9659</v>
      </c>
      <c r="E1535" s="151"/>
      <c r="F1535" s="150" t="s">
        <v>9660</v>
      </c>
      <c r="G1535" s="148"/>
      <c r="H1535" s="148" t="s">
        <v>9079</v>
      </c>
      <c r="I1535" s="57"/>
      <c r="J1535" s="57" t="s">
        <v>9661</v>
      </c>
      <c r="K1535" s="57"/>
      <c r="L1535" s="163">
        <v>42639.0</v>
      </c>
      <c r="M1535" s="160" t="s">
        <v>9662</v>
      </c>
      <c r="N1535" s="170"/>
      <c r="O1535" s="159"/>
      <c r="P1535" s="159"/>
      <c r="Q1535" s="171"/>
      <c r="R1535" s="170"/>
      <c r="S1535" s="173"/>
      <c r="T1535" s="174"/>
      <c r="U1535" s="170" t="s">
        <v>4236</v>
      </c>
      <c r="V1535" s="159"/>
      <c r="W1535" s="159"/>
      <c r="X1535" s="164"/>
      <c r="Y1535" s="164"/>
      <c r="Z1535" s="164"/>
      <c r="AA1535" s="164"/>
      <c r="AB1535" s="164"/>
      <c r="AC1535" s="164"/>
      <c r="AD1535" s="164"/>
      <c r="AE1535" s="164"/>
      <c r="AF1535" s="164"/>
      <c r="AG1535" s="164"/>
      <c r="AH1535" s="164"/>
      <c r="AI1535" s="164"/>
      <c r="AJ1535" s="164"/>
      <c r="AK1535" s="164"/>
      <c r="AL1535" s="164"/>
      <c r="AM1535" s="164"/>
      <c r="AN1535" s="164"/>
      <c r="AO1535" s="164"/>
      <c r="AP1535" s="164"/>
      <c r="AQ1535" s="164"/>
      <c r="AR1535" s="164"/>
      <c r="AS1535" s="164"/>
      <c r="AT1535" s="164"/>
      <c r="AU1535" s="164"/>
      <c r="AV1535" s="164"/>
      <c r="AW1535" s="164"/>
      <c r="AX1535" s="164"/>
      <c r="AY1535" s="164"/>
      <c r="AZ1535" s="164"/>
      <c r="BA1535" s="164"/>
      <c r="BB1535" s="164"/>
      <c r="BC1535" s="164"/>
      <c r="BD1535" s="164"/>
      <c r="BE1535" s="164"/>
      <c r="BF1535" s="164"/>
      <c r="BG1535" s="164"/>
      <c r="BH1535" s="164"/>
      <c r="BI1535" s="164"/>
      <c r="BJ1535" s="164"/>
      <c r="BK1535" s="164"/>
    </row>
    <row r="1536" ht="33.0" customHeight="1">
      <c r="A1536" s="148">
        <v>1538.0</v>
      </c>
      <c r="B1536" s="151"/>
      <c r="C1536" s="148" t="s">
        <v>9663</v>
      </c>
      <c r="D1536" s="162" t="s">
        <v>9664</v>
      </c>
      <c r="E1536" s="151"/>
      <c r="F1536" s="150" t="s">
        <v>8327</v>
      </c>
      <c r="G1536" s="148"/>
      <c r="H1536" s="148" t="s">
        <v>9084</v>
      </c>
      <c r="I1536" s="57"/>
      <c r="J1536" s="57" t="s">
        <v>9665</v>
      </c>
      <c r="K1536" s="57" t="s">
        <v>9666</v>
      </c>
      <c r="L1536" s="163">
        <v>42654.0</v>
      </c>
      <c r="M1536" s="160" t="s">
        <v>9667</v>
      </c>
      <c r="N1536" s="170"/>
      <c r="O1536" s="159"/>
      <c r="P1536" s="159"/>
      <c r="Q1536" s="171"/>
      <c r="R1536" s="170"/>
      <c r="S1536" s="173"/>
      <c r="T1536" s="174"/>
      <c r="U1536" s="170" t="s">
        <v>596</v>
      </c>
      <c r="V1536" s="159"/>
      <c r="W1536" s="159"/>
      <c r="X1536" s="164"/>
      <c r="Y1536" s="164"/>
      <c r="Z1536" s="164"/>
      <c r="AA1536" s="164"/>
      <c r="AB1536" s="164"/>
      <c r="AC1536" s="164"/>
      <c r="AD1536" s="164"/>
      <c r="AE1536" s="164"/>
      <c r="AF1536" s="164"/>
      <c r="AG1536" s="164"/>
      <c r="AH1536" s="164"/>
      <c r="AI1536" s="164"/>
      <c r="AJ1536" s="164"/>
      <c r="AK1536" s="164"/>
      <c r="AL1536" s="164"/>
      <c r="AM1536" s="164"/>
      <c r="AN1536" s="164"/>
      <c r="AO1536" s="164"/>
      <c r="AP1536" s="164"/>
      <c r="AQ1536" s="164"/>
      <c r="AR1536" s="164"/>
      <c r="AS1536" s="164"/>
      <c r="AT1536" s="164"/>
      <c r="AU1536" s="164"/>
      <c r="AV1536" s="164"/>
      <c r="AW1536" s="164"/>
      <c r="AX1536" s="164"/>
      <c r="AY1536" s="164"/>
      <c r="AZ1536" s="164"/>
      <c r="BA1536" s="164"/>
      <c r="BB1536" s="164"/>
      <c r="BC1536" s="164"/>
      <c r="BD1536" s="164"/>
      <c r="BE1536" s="164"/>
      <c r="BF1536" s="164"/>
      <c r="BG1536" s="164"/>
      <c r="BH1536" s="164"/>
      <c r="BI1536" s="164"/>
      <c r="BJ1536" s="164"/>
      <c r="BK1536" s="164"/>
    </row>
    <row r="1537" ht="33.0" customHeight="1">
      <c r="A1537" s="148">
        <v>1539.0</v>
      </c>
      <c r="B1537" s="174"/>
      <c r="C1537" s="148" t="s">
        <v>9668</v>
      </c>
      <c r="D1537" s="140" t="s">
        <v>9669</v>
      </c>
      <c r="E1537" s="151"/>
      <c r="F1537" s="164" t="s">
        <v>9670</v>
      </c>
      <c r="G1537" s="150"/>
      <c r="H1537" s="148" t="s">
        <v>9671</v>
      </c>
      <c r="I1537" s="57"/>
      <c r="J1537" s="57" t="s">
        <v>9672</v>
      </c>
      <c r="K1537" s="57" t="s">
        <v>9673</v>
      </c>
      <c r="L1537" s="163">
        <v>42667.0</v>
      </c>
      <c r="M1537" s="160" t="s">
        <v>9674</v>
      </c>
      <c r="N1537" s="170"/>
      <c r="O1537" s="159"/>
      <c r="P1537" s="159"/>
      <c r="Q1537" s="171"/>
      <c r="R1537" s="170"/>
      <c r="S1537" s="173"/>
      <c r="T1537" s="174"/>
      <c r="U1537" s="170" t="s">
        <v>9675</v>
      </c>
      <c r="V1537" s="159"/>
      <c r="W1537" s="159"/>
      <c r="X1537" s="164"/>
      <c r="Y1537" s="164"/>
      <c r="Z1537" s="164"/>
      <c r="AA1537" s="164"/>
      <c r="AB1537" s="164"/>
      <c r="AC1537" s="164"/>
      <c r="AD1537" s="164"/>
      <c r="AE1537" s="164"/>
      <c r="AF1537" s="164"/>
      <c r="AG1537" s="164"/>
      <c r="AH1537" s="164"/>
      <c r="AI1537" s="164"/>
      <c r="AJ1537" s="164"/>
      <c r="AK1537" s="164"/>
      <c r="AL1537" s="164"/>
      <c r="AM1537" s="164"/>
      <c r="AN1537" s="164"/>
      <c r="AO1537" s="164"/>
      <c r="AP1537" s="164"/>
      <c r="AQ1537" s="164"/>
      <c r="AR1537" s="164"/>
      <c r="AS1537" s="164"/>
      <c r="AT1537" s="164"/>
      <c r="AU1537" s="164"/>
      <c r="AV1537" s="164"/>
      <c r="AW1537" s="164"/>
      <c r="AX1537" s="164"/>
      <c r="AY1537" s="164"/>
      <c r="AZ1537" s="164"/>
      <c r="BA1537" s="164"/>
      <c r="BB1537" s="164"/>
      <c r="BC1537" s="164"/>
      <c r="BD1537" s="164"/>
      <c r="BE1537" s="164"/>
      <c r="BF1537" s="164"/>
      <c r="BG1537" s="164"/>
      <c r="BH1537" s="164"/>
      <c r="BI1537" s="164"/>
      <c r="BJ1537" s="164"/>
      <c r="BK1537" s="164"/>
    </row>
    <row r="1538" ht="33.0" customHeight="1">
      <c r="A1538" s="253">
        <v>1540.0</v>
      </c>
      <c r="B1538" s="151"/>
      <c r="C1538" s="148" t="s">
        <v>9676</v>
      </c>
      <c r="D1538" s="162" t="s">
        <v>9677</v>
      </c>
      <c r="E1538" s="151"/>
      <c r="F1538" s="150" t="s">
        <v>9678</v>
      </c>
      <c r="G1538" s="148"/>
      <c r="H1538" s="148">
        <v>2.01602801767E11</v>
      </c>
      <c r="I1538" s="57"/>
      <c r="J1538" s="57" t="s">
        <v>9679</v>
      </c>
      <c r="K1538" s="154" t="s">
        <v>9680</v>
      </c>
      <c r="L1538" s="163">
        <v>42654.0</v>
      </c>
      <c r="M1538" s="160" t="s">
        <v>9681</v>
      </c>
      <c r="N1538" s="170"/>
      <c r="O1538" s="159"/>
      <c r="P1538" s="159"/>
      <c r="Q1538" s="171"/>
      <c r="R1538" s="170"/>
      <c r="S1538" s="173"/>
      <c r="T1538" s="174"/>
      <c r="U1538" s="170" t="s">
        <v>657</v>
      </c>
      <c r="V1538" s="159"/>
      <c r="W1538" s="159"/>
      <c r="X1538" s="164"/>
      <c r="Y1538" s="164"/>
      <c r="Z1538" s="164"/>
      <c r="AA1538" s="164"/>
      <c r="AB1538" s="164"/>
      <c r="AC1538" s="164"/>
      <c r="AD1538" s="164"/>
      <c r="AE1538" s="164"/>
      <c r="AF1538" s="164"/>
      <c r="AG1538" s="164"/>
      <c r="AH1538" s="164"/>
      <c r="AI1538" s="164"/>
      <c r="AJ1538" s="164"/>
      <c r="AK1538" s="164"/>
      <c r="AL1538" s="164"/>
      <c r="AM1538" s="164"/>
      <c r="AN1538" s="164"/>
      <c r="AO1538" s="164"/>
      <c r="AP1538" s="164"/>
      <c r="AQ1538" s="164"/>
      <c r="AR1538" s="164"/>
      <c r="AS1538" s="164"/>
      <c r="AT1538" s="164"/>
      <c r="AU1538" s="164"/>
      <c r="AV1538" s="164"/>
      <c r="AW1538" s="164"/>
      <c r="AX1538" s="164"/>
      <c r="AY1538" s="164"/>
      <c r="AZ1538" s="164"/>
      <c r="BA1538" s="164"/>
      <c r="BB1538" s="164"/>
      <c r="BC1538" s="164"/>
      <c r="BD1538" s="164"/>
      <c r="BE1538" s="164"/>
      <c r="BF1538" s="164"/>
      <c r="BG1538" s="164"/>
      <c r="BH1538" s="164"/>
      <c r="BI1538" s="164"/>
      <c r="BJ1538" s="164"/>
      <c r="BK1538" s="164"/>
    </row>
    <row r="1539" ht="33.0" customHeight="1">
      <c r="A1539" s="126">
        <v>1541.0</v>
      </c>
      <c r="B1539" s="127"/>
      <c r="C1539" s="148" t="s">
        <v>9682</v>
      </c>
      <c r="D1539" s="162" t="s">
        <v>9677</v>
      </c>
      <c r="E1539" s="127"/>
      <c r="F1539" s="89" t="s">
        <v>9683</v>
      </c>
      <c r="G1539" s="126"/>
      <c r="H1539" s="126">
        <v>2.01603050927E11</v>
      </c>
      <c r="I1539" s="100"/>
      <c r="J1539" s="100" t="s">
        <v>9684</v>
      </c>
      <c r="K1539" s="130" t="s">
        <v>9685</v>
      </c>
      <c r="L1539" s="131">
        <v>42654.0</v>
      </c>
      <c r="M1539" s="134" t="s">
        <v>9686</v>
      </c>
      <c r="N1539" s="165"/>
      <c r="O1539" s="147"/>
      <c r="P1539" s="147"/>
      <c r="Q1539" s="166"/>
      <c r="R1539" s="165"/>
      <c r="S1539" s="167"/>
      <c r="T1539" s="168"/>
      <c r="U1539" s="165" t="s">
        <v>9687</v>
      </c>
      <c r="V1539" s="147"/>
      <c r="W1539" s="147"/>
      <c r="X1539" s="169"/>
      <c r="Y1539" s="169"/>
      <c r="Z1539" s="169"/>
      <c r="AA1539" s="169"/>
      <c r="AB1539" s="169"/>
      <c r="AC1539" s="169"/>
      <c r="AD1539" s="169"/>
      <c r="AE1539" s="169"/>
      <c r="AF1539" s="169"/>
      <c r="AG1539" s="169"/>
      <c r="AH1539" s="169"/>
      <c r="AI1539" s="169"/>
      <c r="AJ1539" s="169"/>
      <c r="AK1539" s="169"/>
      <c r="AL1539" s="169"/>
      <c r="AM1539" s="169"/>
      <c r="AN1539" s="169"/>
      <c r="AO1539" s="169"/>
      <c r="AP1539" s="169"/>
      <c r="AQ1539" s="169"/>
      <c r="AR1539" s="169"/>
      <c r="AS1539" s="169"/>
      <c r="AT1539" s="169"/>
      <c r="AU1539" s="169"/>
      <c r="AV1539" s="169"/>
      <c r="AW1539" s="169"/>
      <c r="AX1539" s="169"/>
      <c r="AY1539" s="169"/>
      <c r="AZ1539" s="169"/>
      <c r="BA1539" s="169"/>
      <c r="BB1539" s="169"/>
      <c r="BC1539" s="169"/>
      <c r="BD1539" s="169"/>
      <c r="BE1539" s="169"/>
      <c r="BF1539" s="169"/>
      <c r="BG1539" s="169"/>
      <c r="BH1539" s="169"/>
      <c r="BI1539" s="169"/>
      <c r="BJ1539" s="169"/>
      <c r="BK1539" s="169"/>
    </row>
    <row r="1540" ht="33.0" customHeight="1">
      <c r="A1540" s="148">
        <v>1542.0</v>
      </c>
      <c r="B1540" s="151"/>
      <c r="C1540" s="212" t="s">
        <v>8760</v>
      </c>
      <c r="D1540" s="162" t="s">
        <v>9664</v>
      </c>
      <c r="E1540" s="151"/>
      <c r="F1540" s="150" t="s">
        <v>8597</v>
      </c>
      <c r="G1540" s="148"/>
      <c r="H1540" s="148" t="s">
        <v>8598</v>
      </c>
      <c r="I1540" s="57"/>
      <c r="J1540" s="57" t="s">
        <v>9688</v>
      </c>
      <c r="K1540" s="154" t="s">
        <v>9689</v>
      </c>
      <c r="L1540" s="163">
        <v>42640.0</v>
      </c>
      <c r="M1540" s="160" t="s">
        <v>9690</v>
      </c>
      <c r="N1540" s="170"/>
      <c r="O1540" s="159"/>
      <c r="P1540" s="159"/>
      <c r="Q1540" s="171"/>
      <c r="R1540" s="170"/>
      <c r="S1540" s="173"/>
      <c r="T1540" s="174"/>
      <c r="U1540" s="170" t="s">
        <v>9691</v>
      </c>
      <c r="V1540" s="159"/>
      <c r="W1540" s="159"/>
      <c r="X1540" s="164"/>
      <c r="Y1540" s="164"/>
      <c r="Z1540" s="164"/>
      <c r="AA1540" s="164"/>
      <c r="AB1540" s="164"/>
      <c r="AC1540" s="164"/>
      <c r="AD1540" s="164"/>
      <c r="AE1540" s="164"/>
      <c r="AF1540" s="164"/>
      <c r="AG1540" s="164"/>
      <c r="AH1540" s="164"/>
      <c r="AI1540" s="164"/>
      <c r="AJ1540" s="164"/>
      <c r="AK1540" s="164"/>
      <c r="AL1540" s="164"/>
      <c r="AM1540" s="164"/>
      <c r="AN1540" s="164"/>
      <c r="AO1540" s="164"/>
      <c r="AP1540" s="164"/>
      <c r="AQ1540" s="164"/>
      <c r="AR1540" s="164"/>
      <c r="AS1540" s="164"/>
      <c r="AT1540" s="164"/>
      <c r="AU1540" s="164"/>
      <c r="AV1540" s="164"/>
      <c r="AW1540" s="164"/>
      <c r="AX1540" s="164"/>
      <c r="AY1540" s="164"/>
      <c r="AZ1540" s="164"/>
      <c r="BA1540" s="164"/>
      <c r="BB1540" s="164"/>
      <c r="BC1540" s="164"/>
      <c r="BD1540" s="164"/>
      <c r="BE1540" s="164"/>
      <c r="BF1540" s="164"/>
      <c r="BG1540" s="164"/>
      <c r="BH1540" s="164"/>
      <c r="BI1540" s="164"/>
      <c r="BJ1540" s="164"/>
      <c r="BK1540" s="164"/>
    </row>
    <row r="1541" ht="33.0" customHeight="1">
      <c r="A1541" s="148">
        <v>1543.0</v>
      </c>
      <c r="B1541" s="151"/>
      <c r="C1541" s="212" t="s">
        <v>9692</v>
      </c>
      <c r="D1541" s="162" t="s">
        <v>9693</v>
      </c>
      <c r="E1541" s="151"/>
      <c r="F1541" s="150" t="s">
        <v>9694</v>
      </c>
      <c r="G1541" s="148"/>
      <c r="H1541" s="148" t="s">
        <v>9695</v>
      </c>
      <c r="I1541" s="57"/>
      <c r="J1541" s="57" t="s">
        <v>9696</v>
      </c>
      <c r="K1541" s="154" t="s">
        <v>9697</v>
      </c>
      <c r="L1541" s="163">
        <v>42664.0</v>
      </c>
      <c r="M1541" s="160" t="s">
        <v>9698</v>
      </c>
      <c r="N1541" s="170"/>
      <c r="O1541" s="159"/>
      <c r="P1541" s="159"/>
      <c r="Q1541" s="171"/>
      <c r="R1541" s="170"/>
      <c r="S1541" s="173"/>
      <c r="T1541" s="174"/>
      <c r="U1541" s="170" t="s">
        <v>9699</v>
      </c>
      <c r="V1541" s="159"/>
      <c r="W1541" s="159"/>
      <c r="X1541" s="164"/>
      <c r="Y1541" s="164"/>
      <c r="Z1541" s="164"/>
      <c r="AA1541" s="164"/>
      <c r="AB1541" s="164"/>
      <c r="AC1541" s="164"/>
      <c r="AD1541" s="164"/>
      <c r="AE1541" s="164"/>
      <c r="AF1541" s="164"/>
      <c r="AG1541" s="164"/>
      <c r="AH1541" s="164"/>
      <c r="AI1541" s="164"/>
      <c r="AJ1541" s="164"/>
      <c r="AK1541" s="164"/>
      <c r="AL1541" s="164"/>
      <c r="AM1541" s="164"/>
      <c r="AN1541" s="164"/>
      <c r="AO1541" s="164"/>
      <c r="AP1541" s="164"/>
      <c r="AQ1541" s="164"/>
      <c r="AR1541" s="164"/>
      <c r="AS1541" s="164"/>
      <c r="AT1541" s="164"/>
      <c r="AU1541" s="164"/>
      <c r="AV1541" s="164"/>
      <c r="AW1541" s="164"/>
      <c r="AX1541" s="164"/>
      <c r="AY1541" s="164"/>
      <c r="AZ1541" s="164"/>
      <c r="BA1541" s="164"/>
      <c r="BB1541" s="164"/>
      <c r="BC1541" s="164"/>
      <c r="BD1541" s="164"/>
      <c r="BE1541" s="164"/>
      <c r="BF1541" s="164"/>
      <c r="BG1541" s="164"/>
      <c r="BH1541" s="164"/>
      <c r="BI1541" s="164"/>
      <c r="BJ1541" s="164"/>
      <c r="BK1541" s="164"/>
    </row>
    <row r="1542" ht="33.0" customHeight="1">
      <c r="A1542" s="148">
        <v>1544.0</v>
      </c>
      <c r="B1542" s="151"/>
      <c r="C1542" s="212" t="s">
        <v>9700</v>
      </c>
      <c r="D1542" s="162" t="s">
        <v>9701</v>
      </c>
      <c r="E1542" s="151"/>
      <c r="F1542" s="150" t="s">
        <v>8418</v>
      </c>
      <c r="G1542" s="148"/>
      <c r="H1542" s="148" t="s">
        <v>9484</v>
      </c>
      <c r="I1542" s="57"/>
      <c r="J1542" s="57" t="s">
        <v>9702</v>
      </c>
      <c r="K1542" s="154" t="s">
        <v>9703</v>
      </c>
      <c r="L1542" s="163">
        <v>42643.0</v>
      </c>
      <c r="M1542" s="160" t="s">
        <v>9704</v>
      </c>
      <c r="N1542" s="170"/>
      <c r="O1542" s="159"/>
      <c r="P1542" s="159"/>
      <c r="Q1542" s="171"/>
      <c r="R1542" s="170"/>
      <c r="S1542" s="173"/>
      <c r="T1542" s="174"/>
      <c r="U1542" s="170" t="s">
        <v>596</v>
      </c>
      <c r="V1542" s="159"/>
      <c r="W1542" s="159"/>
      <c r="X1542" s="164"/>
      <c r="Y1542" s="164"/>
      <c r="Z1542" s="164"/>
      <c r="AA1542" s="164"/>
      <c r="AB1542" s="164"/>
      <c r="AC1542" s="164"/>
      <c r="AD1542" s="164"/>
      <c r="AE1542" s="164"/>
      <c r="AF1542" s="164"/>
      <c r="AG1542" s="164"/>
      <c r="AH1542" s="164"/>
      <c r="AI1542" s="164"/>
      <c r="AJ1542" s="164"/>
      <c r="AK1542" s="164"/>
      <c r="AL1542" s="164"/>
      <c r="AM1542" s="164"/>
      <c r="AN1542" s="164"/>
      <c r="AO1542" s="164"/>
      <c r="AP1542" s="164"/>
      <c r="AQ1542" s="164"/>
      <c r="AR1542" s="164"/>
      <c r="AS1542" s="164"/>
      <c r="AT1542" s="164"/>
      <c r="AU1542" s="164"/>
      <c r="AV1542" s="164"/>
      <c r="AW1542" s="164"/>
      <c r="AX1542" s="164"/>
      <c r="AY1542" s="164"/>
      <c r="AZ1542" s="164"/>
      <c r="BA1542" s="164"/>
      <c r="BB1542" s="164"/>
      <c r="BC1542" s="164"/>
      <c r="BD1542" s="164"/>
      <c r="BE1542" s="164"/>
      <c r="BF1542" s="164"/>
      <c r="BG1542" s="164"/>
      <c r="BH1542" s="164"/>
      <c r="BI1542" s="164"/>
      <c r="BJ1542" s="164"/>
      <c r="BK1542" s="164"/>
    </row>
    <row r="1543" ht="33.0" customHeight="1">
      <c r="A1543" s="148">
        <v>1545.0</v>
      </c>
      <c r="B1543" s="151"/>
      <c r="C1543" s="212" t="s">
        <v>9705</v>
      </c>
      <c r="D1543" s="162" t="s">
        <v>9706</v>
      </c>
      <c r="E1543" s="151"/>
      <c r="F1543" s="150" t="s">
        <v>9707</v>
      </c>
      <c r="G1543" s="148"/>
      <c r="H1543" s="148" t="s">
        <v>9708</v>
      </c>
      <c r="I1543" s="57"/>
      <c r="J1543" s="57" t="s">
        <v>9709</v>
      </c>
      <c r="K1543" s="154" t="s">
        <v>9710</v>
      </c>
      <c r="L1543" s="163">
        <v>42640.0</v>
      </c>
      <c r="M1543" s="160" t="s">
        <v>9711</v>
      </c>
      <c r="N1543" s="170"/>
      <c r="O1543" s="159"/>
      <c r="P1543" s="159"/>
      <c r="Q1543" s="171"/>
      <c r="R1543" s="170"/>
      <c r="S1543" s="173"/>
      <c r="T1543" s="174"/>
      <c r="U1543" s="170" t="s">
        <v>9176</v>
      </c>
      <c r="V1543" s="159"/>
      <c r="W1543" s="159"/>
      <c r="X1543" s="164"/>
      <c r="Y1543" s="164"/>
      <c r="Z1543" s="164"/>
      <c r="AA1543" s="164"/>
      <c r="AB1543" s="164"/>
      <c r="AC1543" s="164"/>
      <c r="AD1543" s="164"/>
      <c r="AE1543" s="164"/>
      <c r="AF1543" s="164"/>
      <c r="AG1543" s="164"/>
      <c r="AH1543" s="164"/>
      <c r="AI1543" s="164"/>
      <c r="AJ1543" s="164"/>
      <c r="AK1543" s="164"/>
      <c r="AL1543" s="164"/>
      <c r="AM1543" s="164"/>
      <c r="AN1543" s="164"/>
      <c r="AO1543" s="164"/>
      <c r="AP1543" s="164"/>
      <c r="AQ1543" s="164"/>
      <c r="AR1543" s="164"/>
      <c r="AS1543" s="164"/>
      <c r="AT1543" s="164"/>
      <c r="AU1543" s="164"/>
      <c r="AV1543" s="164"/>
      <c r="AW1543" s="164"/>
      <c r="AX1543" s="164"/>
      <c r="AY1543" s="164"/>
      <c r="AZ1543" s="164"/>
      <c r="BA1543" s="164"/>
      <c r="BB1543" s="164"/>
      <c r="BC1543" s="164"/>
      <c r="BD1543" s="164"/>
      <c r="BE1543" s="164"/>
      <c r="BF1543" s="164"/>
      <c r="BG1543" s="164"/>
      <c r="BH1543" s="164"/>
      <c r="BI1543" s="164"/>
      <c r="BJ1543" s="164"/>
      <c r="BK1543" s="164"/>
    </row>
    <row r="1544" ht="33.0" customHeight="1">
      <c r="A1544" s="148">
        <v>1546.0</v>
      </c>
      <c r="B1544" s="151"/>
      <c r="C1544" s="212" t="s">
        <v>9712</v>
      </c>
      <c r="D1544" s="162" t="s">
        <v>9659</v>
      </c>
      <c r="E1544" s="151"/>
      <c r="F1544" s="150" t="s">
        <v>9713</v>
      </c>
      <c r="G1544" s="148"/>
      <c r="H1544" s="148" t="s">
        <v>9714</v>
      </c>
      <c r="I1544" s="57"/>
      <c r="J1544" s="57" t="s">
        <v>9715</v>
      </c>
      <c r="K1544" s="154" t="s">
        <v>9716</v>
      </c>
      <c r="L1544" s="163">
        <v>42640.0</v>
      </c>
      <c r="M1544" s="160" t="s">
        <v>9717</v>
      </c>
      <c r="N1544" s="170"/>
      <c r="O1544" s="159"/>
      <c r="P1544" s="159"/>
      <c r="Q1544" s="171"/>
      <c r="R1544" s="170"/>
      <c r="S1544" s="173"/>
      <c r="T1544" s="174"/>
      <c r="U1544" s="170" t="s">
        <v>657</v>
      </c>
      <c r="V1544" s="159"/>
      <c r="W1544" s="159"/>
      <c r="X1544" s="164"/>
      <c r="Y1544" s="164"/>
      <c r="Z1544" s="164"/>
      <c r="AA1544" s="164"/>
      <c r="AB1544" s="164"/>
      <c r="AC1544" s="164"/>
      <c r="AD1544" s="164"/>
      <c r="AE1544" s="164"/>
      <c r="AF1544" s="164"/>
      <c r="AG1544" s="164"/>
      <c r="AH1544" s="164"/>
      <c r="AI1544" s="164"/>
      <c r="AJ1544" s="164"/>
      <c r="AK1544" s="164"/>
      <c r="AL1544" s="164"/>
      <c r="AM1544" s="164"/>
      <c r="AN1544" s="164"/>
      <c r="AO1544" s="164"/>
      <c r="AP1544" s="164"/>
      <c r="AQ1544" s="164"/>
      <c r="AR1544" s="164"/>
      <c r="AS1544" s="164"/>
      <c r="AT1544" s="164"/>
      <c r="AU1544" s="164"/>
      <c r="AV1544" s="164"/>
      <c r="AW1544" s="164"/>
      <c r="AX1544" s="164"/>
      <c r="AY1544" s="164"/>
      <c r="AZ1544" s="164"/>
      <c r="BA1544" s="164"/>
      <c r="BB1544" s="164"/>
      <c r="BC1544" s="164"/>
      <c r="BD1544" s="164"/>
      <c r="BE1544" s="164"/>
      <c r="BF1544" s="164"/>
      <c r="BG1544" s="164"/>
      <c r="BH1544" s="164"/>
      <c r="BI1544" s="164"/>
      <c r="BJ1544" s="164"/>
      <c r="BK1544" s="164"/>
    </row>
    <row r="1545" ht="33.0" customHeight="1">
      <c r="A1545" s="126">
        <v>1547.0</v>
      </c>
      <c r="B1545" s="127"/>
      <c r="C1545" s="283" t="s">
        <v>9718</v>
      </c>
      <c r="D1545" s="162" t="s">
        <v>9719</v>
      </c>
      <c r="E1545" s="127"/>
      <c r="F1545" s="89" t="s">
        <v>9720</v>
      </c>
      <c r="G1545" s="126"/>
      <c r="H1545" s="126" t="s">
        <v>9721</v>
      </c>
      <c r="I1545" s="100"/>
      <c r="J1545" s="100"/>
      <c r="K1545" s="131"/>
      <c r="L1545" s="131"/>
      <c r="M1545" s="134" t="s">
        <v>9722</v>
      </c>
      <c r="N1545" s="165"/>
      <c r="O1545" s="147"/>
      <c r="P1545" s="147"/>
      <c r="Q1545" s="166"/>
      <c r="R1545" s="165"/>
      <c r="S1545" s="167"/>
      <c r="T1545" s="168"/>
      <c r="U1545" s="165" t="s">
        <v>9723</v>
      </c>
      <c r="V1545" s="147"/>
      <c r="W1545" s="147"/>
      <c r="X1545" s="169"/>
      <c r="Y1545" s="169"/>
      <c r="Z1545" s="169"/>
      <c r="AA1545" s="169"/>
      <c r="AB1545" s="169"/>
      <c r="AC1545" s="169"/>
      <c r="AD1545" s="169"/>
      <c r="AE1545" s="169"/>
      <c r="AF1545" s="169"/>
      <c r="AG1545" s="169"/>
      <c r="AH1545" s="169"/>
      <c r="AI1545" s="169"/>
      <c r="AJ1545" s="169"/>
      <c r="AK1545" s="169"/>
      <c r="AL1545" s="169"/>
      <c r="AM1545" s="169"/>
      <c r="AN1545" s="169"/>
      <c r="AO1545" s="169"/>
      <c r="AP1545" s="169"/>
      <c r="AQ1545" s="169"/>
      <c r="AR1545" s="169"/>
      <c r="AS1545" s="169"/>
      <c r="AT1545" s="169"/>
      <c r="AU1545" s="169"/>
      <c r="AV1545" s="169"/>
      <c r="AW1545" s="169"/>
      <c r="AX1545" s="169"/>
      <c r="AY1545" s="169"/>
      <c r="AZ1545" s="169"/>
      <c r="BA1545" s="169"/>
      <c r="BB1545" s="169"/>
      <c r="BC1545" s="169"/>
      <c r="BD1545" s="169"/>
      <c r="BE1545" s="169"/>
      <c r="BF1545" s="169"/>
      <c r="BG1545" s="169"/>
      <c r="BH1545" s="169"/>
      <c r="BI1545" s="169"/>
      <c r="BJ1545" s="169"/>
      <c r="BK1545" s="169"/>
    </row>
    <row r="1546" ht="33.0" customHeight="1">
      <c r="A1546" s="148">
        <v>1548.0</v>
      </c>
      <c r="B1546" s="151"/>
      <c r="C1546" s="212" t="s">
        <v>9724</v>
      </c>
      <c r="D1546" s="162" t="s">
        <v>9725</v>
      </c>
      <c r="E1546" s="151"/>
      <c r="F1546" s="150" t="s">
        <v>9124</v>
      </c>
      <c r="G1546" s="148"/>
      <c r="H1546" s="148" t="s">
        <v>9125</v>
      </c>
      <c r="I1546" s="57"/>
      <c r="J1546" s="57" t="s">
        <v>9726</v>
      </c>
      <c r="K1546" s="154" t="s">
        <v>9727</v>
      </c>
      <c r="L1546" s="163">
        <v>42640.0</v>
      </c>
      <c r="M1546" s="160" t="s">
        <v>9728</v>
      </c>
      <c r="N1546" s="170"/>
      <c r="O1546" s="159"/>
      <c r="P1546" s="159"/>
      <c r="Q1546" s="171"/>
      <c r="R1546" s="170"/>
      <c r="S1546" s="173"/>
      <c r="T1546" s="174"/>
      <c r="U1546" s="170" t="s">
        <v>9729</v>
      </c>
      <c r="V1546" s="159"/>
      <c r="W1546" s="159"/>
      <c r="X1546" s="164"/>
      <c r="Y1546" s="164"/>
      <c r="Z1546" s="164"/>
      <c r="AA1546" s="164"/>
      <c r="AB1546" s="164"/>
      <c r="AC1546" s="164"/>
      <c r="AD1546" s="164"/>
      <c r="AE1546" s="164"/>
      <c r="AF1546" s="164"/>
      <c r="AG1546" s="164"/>
      <c r="AH1546" s="164"/>
      <c r="AI1546" s="164"/>
      <c r="AJ1546" s="164"/>
      <c r="AK1546" s="164"/>
      <c r="AL1546" s="164"/>
      <c r="AM1546" s="164"/>
      <c r="AN1546" s="164"/>
      <c r="AO1546" s="164"/>
      <c r="AP1546" s="164"/>
      <c r="AQ1546" s="164"/>
      <c r="AR1546" s="164"/>
      <c r="AS1546" s="164"/>
      <c r="AT1546" s="164"/>
      <c r="AU1546" s="164"/>
      <c r="AV1546" s="164"/>
      <c r="AW1546" s="164"/>
      <c r="AX1546" s="164"/>
      <c r="AY1546" s="164"/>
      <c r="AZ1546" s="164"/>
      <c r="BA1546" s="164"/>
      <c r="BB1546" s="164"/>
      <c r="BC1546" s="164"/>
      <c r="BD1546" s="164"/>
      <c r="BE1546" s="164"/>
      <c r="BF1546" s="164"/>
      <c r="BG1546" s="164"/>
      <c r="BH1546" s="164"/>
      <c r="BI1546" s="164"/>
      <c r="BJ1546" s="164"/>
      <c r="BK1546" s="164"/>
    </row>
    <row r="1547" ht="33.0" customHeight="1">
      <c r="A1547" s="148">
        <v>1549.0</v>
      </c>
      <c r="B1547" s="151"/>
      <c r="C1547" s="212" t="s">
        <v>9535</v>
      </c>
      <c r="D1547" s="162" t="s">
        <v>9730</v>
      </c>
      <c r="E1547" s="151"/>
      <c r="F1547" s="150" t="s">
        <v>9131</v>
      </c>
      <c r="G1547" s="148"/>
      <c r="H1547" s="148" t="s">
        <v>9537</v>
      </c>
      <c r="I1547" s="57"/>
      <c r="J1547" s="57" t="s">
        <v>9731</v>
      </c>
      <c r="K1547" s="154" t="s">
        <v>9732</v>
      </c>
      <c r="L1547" s="163">
        <v>42660.0</v>
      </c>
      <c r="M1547" s="160" t="s">
        <v>9733</v>
      </c>
      <c r="N1547" s="170"/>
      <c r="O1547" s="159"/>
      <c r="P1547" s="159"/>
      <c r="Q1547" s="171"/>
      <c r="R1547" s="170"/>
      <c r="S1547" s="173"/>
      <c r="T1547" s="174"/>
      <c r="U1547" s="170" t="s">
        <v>9734</v>
      </c>
      <c r="V1547" s="159"/>
      <c r="W1547" s="159"/>
      <c r="X1547" s="164"/>
      <c r="Y1547" s="164"/>
      <c r="Z1547" s="164"/>
      <c r="AA1547" s="164"/>
      <c r="AB1547" s="164"/>
      <c r="AC1547" s="164"/>
      <c r="AD1547" s="164"/>
      <c r="AE1547" s="164"/>
      <c r="AF1547" s="164"/>
      <c r="AG1547" s="164"/>
      <c r="AH1547" s="164"/>
      <c r="AI1547" s="164"/>
      <c r="AJ1547" s="164"/>
      <c r="AK1547" s="164"/>
      <c r="AL1547" s="164"/>
      <c r="AM1547" s="164"/>
      <c r="AN1547" s="164"/>
      <c r="AO1547" s="164"/>
      <c r="AP1547" s="164"/>
      <c r="AQ1547" s="164"/>
      <c r="AR1547" s="164"/>
      <c r="AS1547" s="164"/>
      <c r="AT1547" s="164"/>
      <c r="AU1547" s="164"/>
      <c r="AV1547" s="164"/>
      <c r="AW1547" s="164"/>
      <c r="AX1547" s="164"/>
      <c r="AY1547" s="164"/>
      <c r="AZ1547" s="164"/>
      <c r="BA1547" s="164"/>
      <c r="BB1547" s="164"/>
      <c r="BC1547" s="164"/>
      <c r="BD1547" s="164"/>
      <c r="BE1547" s="164"/>
      <c r="BF1547" s="164"/>
      <c r="BG1547" s="164"/>
      <c r="BH1547" s="164"/>
      <c r="BI1547" s="164"/>
      <c r="BJ1547" s="164"/>
      <c r="BK1547" s="164"/>
    </row>
    <row r="1548" ht="33.0" customHeight="1">
      <c r="A1548" s="148">
        <v>1550.0</v>
      </c>
      <c r="B1548" s="151"/>
      <c r="C1548" s="212" t="s">
        <v>9735</v>
      </c>
      <c r="D1548" s="162" t="s">
        <v>9730</v>
      </c>
      <c r="E1548" s="151"/>
      <c r="F1548" s="150" t="s">
        <v>9736</v>
      </c>
      <c r="G1548" s="148"/>
      <c r="H1548" s="148" t="s">
        <v>7834</v>
      </c>
      <c r="I1548" s="57"/>
      <c r="J1548" s="57" t="s">
        <v>9737</v>
      </c>
      <c r="K1548" s="154" t="s">
        <v>7836</v>
      </c>
      <c r="L1548" s="163">
        <v>42649.0</v>
      </c>
      <c r="M1548" s="160" t="s">
        <v>9738</v>
      </c>
      <c r="N1548" s="170"/>
      <c r="O1548" s="159"/>
      <c r="P1548" s="159"/>
      <c r="Q1548" s="171"/>
      <c r="R1548" s="170"/>
      <c r="S1548" s="173"/>
      <c r="T1548" s="174"/>
      <c r="U1548" s="170" t="s">
        <v>9734</v>
      </c>
      <c r="V1548" s="159"/>
      <c r="W1548" s="159"/>
      <c r="X1548" s="164"/>
      <c r="Y1548" s="164"/>
      <c r="Z1548" s="164"/>
      <c r="AA1548" s="164"/>
      <c r="AB1548" s="164"/>
      <c r="AC1548" s="164"/>
      <c r="AD1548" s="164"/>
      <c r="AE1548" s="164"/>
      <c r="AF1548" s="164"/>
      <c r="AG1548" s="164"/>
      <c r="AH1548" s="164"/>
      <c r="AI1548" s="164"/>
      <c r="AJ1548" s="164"/>
      <c r="AK1548" s="164"/>
      <c r="AL1548" s="164"/>
      <c r="AM1548" s="164"/>
      <c r="AN1548" s="164"/>
      <c r="AO1548" s="164"/>
      <c r="AP1548" s="164"/>
      <c r="AQ1548" s="164"/>
      <c r="AR1548" s="164"/>
      <c r="AS1548" s="164"/>
      <c r="AT1548" s="164"/>
      <c r="AU1548" s="164"/>
      <c r="AV1548" s="164"/>
      <c r="AW1548" s="164"/>
      <c r="AX1548" s="164"/>
      <c r="AY1548" s="164"/>
      <c r="AZ1548" s="164"/>
      <c r="BA1548" s="164"/>
      <c r="BB1548" s="164"/>
      <c r="BC1548" s="164"/>
      <c r="BD1548" s="164"/>
      <c r="BE1548" s="164"/>
      <c r="BF1548" s="164"/>
      <c r="BG1548" s="164"/>
      <c r="BH1548" s="164"/>
      <c r="BI1548" s="164"/>
      <c r="BJ1548" s="164"/>
      <c r="BK1548" s="164"/>
    </row>
    <row r="1549" ht="33.0" customHeight="1">
      <c r="A1549" s="148">
        <v>1551.0</v>
      </c>
      <c r="B1549" s="151"/>
      <c r="C1549" s="212" t="s">
        <v>9739</v>
      </c>
      <c r="D1549" s="162" t="s">
        <v>9730</v>
      </c>
      <c r="E1549" s="151"/>
      <c r="F1549" s="150" t="s">
        <v>9740</v>
      </c>
      <c r="G1549" s="148"/>
      <c r="H1549" s="148" t="s">
        <v>9741</v>
      </c>
      <c r="I1549" s="57"/>
      <c r="J1549" s="57" t="s">
        <v>9742</v>
      </c>
      <c r="K1549" s="154" t="s">
        <v>9743</v>
      </c>
      <c r="L1549" s="163">
        <v>42656.0</v>
      </c>
      <c r="M1549" s="160" t="s">
        <v>9744</v>
      </c>
      <c r="N1549" s="170"/>
      <c r="O1549" s="159"/>
      <c r="P1549" s="159"/>
      <c r="Q1549" s="171"/>
      <c r="R1549" s="170"/>
      <c r="S1549" s="173"/>
      <c r="T1549" s="174"/>
      <c r="U1549" s="170" t="s">
        <v>596</v>
      </c>
      <c r="V1549" s="159"/>
      <c r="W1549" s="159"/>
      <c r="X1549" s="164"/>
      <c r="Y1549" s="164"/>
      <c r="Z1549" s="164"/>
      <c r="AA1549" s="164"/>
      <c r="AB1549" s="164"/>
      <c r="AC1549" s="164"/>
      <c r="AD1549" s="164"/>
      <c r="AE1549" s="164"/>
      <c r="AF1549" s="164"/>
      <c r="AG1549" s="164"/>
      <c r="AH1549" s="164"/>
      <c r="AI1549" s="164"/>
      <c r="AJ1549" s="164"/>
      <c r="AK1549" s="164"/>
      <c r="AL1549" s="164"/>
      <c r="AM1549" s="164"/>
      <c r="AN1549" s="164"/>
      <c r="AO1549" s="164"/>
      <c r="AP1549" s="164"/>
      <c r="AQ1549" s="164"/>
      <c r="AR1549" s="164"/>
      <c r="AS1549" s="164"/>
      <c r="AT1549" s="164"/>
      <c r="AU1549" s="164"/>
      <c r="AV1549" s="164"/>
      <c r="AW1549" s="164"/>
      <c r="AX1549" s="164"/>
      <c r="AY1549" s="164"/>
      <c r="AZ1549" s="164"/>
      <c r="BA1549" s="164"/>
      <c r="BB1549" s="164"/>
      <c r="BC1549" s="164"/>
      <c r="BD1549" s="164"/>
      <c r="BE1549" s="164"/>
      <c r="BF1549" s="164"/>
      <c r="BG1549" s="164"/>
      <c r="BH1549" s="164"/>
      <c r="BI1549" s="164"/>
      <c r="BJ1549" s="164"/>
      <c r="BK1549" s="164"/>
    </row>
    <row r="1550" ht="33.0" customHeight="1">
      <c r="A1550" s="148">
        <v>1552.0</v>
      </c>
      <c r="B1550" s="151"/>
      <c r="C1550" s="212" t="s">
        <v>9745</v>
      </c>
      <c r="D1550" s="162" t="s">
        <v>9746</v>
      </c>
      <c r="E1550" s="151"/>
      <c r="F1550" s="150" t="s">
        <v>9747</v>
      </c>
      <c r="G1550" s="148"/>
      <c r="H1550" s="148" t="s">
        <v>9748</v>
      </c>
      <c r="I1550" s="57"/>
      <c r="J1550" s="57" t="s">
        <v>9749</v>
      </c>
      <c r="K1550" s="154" t="s">
        <v>9750</v>
      </c>
      <c r="L1550" s="163">
        <v>42653.0</v>
      </c>
      <c r="M1550" s="160" t="s">
        <v>9751</v>
      </c>
      <c r="N1550" s="170"/>
      <c r="O1550" s="159"/>
      <c r="P1550" s="159"/>
      <c r="Q1550" s="171"/>
      <c r="R1550" s="170"/>
      <c r="S1550" s="173"/>
      <c r="T1550" s="174"/>
      <c r="U1550" s="170" t="s">
        <v>596</v>
      </c>
      <c r="V1550" s="159"/>
      <c r="W1550" s="159"/>
      <c r="X1550" s="164"/>
      <c r="Y1550" s="164"/>
      <c r="Z1550" s="164"/>
      <c r="AA1550" s="164"/>
      <c r="AB1550" s="164"/>
      <c r="AC1550" s="164"/>
      <c r="AD1550" s="164"/>
      <c r="AE1550" s="164"/>
      <c r="AF1550" s="164"/>
      <c r="AG1550" s="164"/>
      <c r="AH1550" s="164"/>
      <c r="AI1550" s="164"/>
      <c r="AJ1550" s="164"/>
      <c r="AK1550" s="164"/>
      <c r="AL1550" s="164"/>
      <c r="AM1550" s="164"/>
      <c r="AN1550" s="164"/>
      <c r="AO1550" s="164"/>
      <c r="AP1550" s="164"/>
      <c r="AQ1550" s="164"/>
      <c r="AR1550" s="164"/>
      <c r="AS1550" s="164"/>
      <c r="AT1550" s="164"/>
      <c r="AU1550" s="164"/>
      <c r="AV1550" s="164"/>
      <c r="AW1550" s="164"/>
      <c r="AX1550" s="164"/>
      <c r="AY1550" s="164"/>
      <c r="AZ1550" s="164"/>
      <c r="BA1550" s="164"/>
      <c r="BB1550" s="164"/>
      <c r="BC1550" s="164"/>
      <c r="BD1550" s="164"/>
      <c r="BE1550" s="164"/>
      <c r="BF1550" s="164"/>
      <c r="BG1550" s="164"/>
      <c r="BH1550" s="164"/>
      <c r="BI1550" s="164"/>
      <c r="BJ1550" s="164"/>
      <c r="BK1550" s="164"/>
    </row>
    <row r="1551" ht="33.0" customHeight="1">
      <c r="A1551" s="148">
        <v>1553.0</v>
      </c>
      <c r="B1551" s="151"/>
      <c r="C1551" s="212" t="s">
        <v>9752</v>
      </c>
      <c r="D1551" s="162" t="s">
        <v>9753</v>
      </c>
      <c r="E1551" s="151"/>
      <c r="F1551" s="150" t="s">
        <v>9251</v>
      </c>
      <c r="G1551" s="148"/>
      <c r="H1551" s="148" t="s">
        <v>9754</v>
      </c>
      <c r="I1551" s="57"/>
      <c r="J1551" s="57" t="s">
        <v>9755</v>
      </c>
      <c r="K1551" s="154" t="s">
        <v>9756</v>
      </c>
      <c r="L1551" s="163">
        <v>42654.0</v>
      </c>
      <c r="M1551" s="160" t="s">
        <v>9757</v>
      </c>
      <c r="N1551" s="170"/>
      <c r="O1551" s="159"/>
      <c r="P1551" s="159"/>
      <c r="Q1551" s="171"/>
      <c r="R1551" s="170"/>
      <c r="S1551" s="173"/>
      <c r="T1551" s="174"/>
      <c r="U1551" s="170" t="s">
        <v>9758</v>
      </c>
      <c r="V1551" s="159"/>
      <c r="W1551" s="159"/>
      <c r="X1551" s="164"/>
      <c r="Y1551" s="164"/>
      <c r="Z1551" s="164"/>
      <c r="AA1551" s="164"/>
      <c r="AB1551" s="164"/>
      <c r="AC1551" s="164"/>
      <c r="AD1551" s="164"/>
      <c r="AE1551" s="164"/>
      <c r="AF1551" s="164"/>
      <c r="AG1551" s="164"/>
      <c r="AH1551" s="164"/>
      <c r="AI1551" s="164"/>
      <c r="AJ1551" s="164"/>
      <c r="AK1551" s="164"/>
      <c r="AL1551" s="164"/>
      <c r="AM1551" s="164"/>
      <c r="AN1551" s="164"/>
      <c r="AO1551" s="164"/>
      <c r="AP1551" s="164"/>
      <c r="AQ1551" s="164"/>
      <c r="AR1551" s="164"/>
      <c r="AS1551" s="164"/>
      <c r="AT1551" s="164"/>
      <c r="AU1551" s="164"/>
      <c r="AV1551" s="164"/>
      <c r="AW1551" s="164"/>
      <c r="AX1551" s="164"/>
      <c r="AY1551" s="164"/>
      <c r="AZ1551" s="164"/>
      <c r="BA1551" s="164"/>
      <c r="BB1551" s="164"/>
      <c r="BC1551" s="164"/>
      <c r="BD1551" s="164"/>
      <c r="BE1551" s="164"/>
      <c r="BF1551" s="164"/>
      <c r="BG1551" s="164"/>
      <c r="BH1551" s="164"/>
      <c r="BI1551" s="164"/>
      <c r="BJ1551" s="164"/>
      <c r="BK1551" s="164"/>
    </row>
    <row r="1552" ht="33.0" customHeight="1">
      <c r="A1552" s="148">
        <v>1554.0</v>
      </c>
      <c r="B1552" s="151"/>
      <c r="C1552" s="212" t="s">
        <v>6442</v>
      </c>
      <c r="D1552" s="162" t="s">
        <v>9759</v>
      </c>
      <c r="E1552" s="151"/>
      <c r="F1552" s="150" t="s">
        <v>8546</v>
      </c>
      <c r="G1552" s="148"/>
      <c r="H1552" s="148" t="s">
        <v>8547</v>
      </c>
      <c r="I1552" s="57"/>
      <c r="J1552" s="57" t="s">
        <v>8548</v>
      </c>
      <c r="K1552" s="154" t="s">
        <v>9760</v>
      </c>
      <c r="L1552" s="163">
        <v>42649.0</v>
      </c>
      <c r="M1552" s="160" t="s">
        <v>9761</v>
      </c>
      <c r="N1552" s="170"/>
      <c r="O1552" s="159"/>
      <c r="P1552" s="159"/>
      <c r="Q1552" s="171"/>
      <c r="R1552" s="170"/>
      <c r="S1552" s="173"/>
      <c r="T1552" s="174"/>
      <c r="U1552" s="170" t="s">
        <v>9762</v>
      </c>
      <c r="V1552" s="159"/>
      <c r="W1552" s="159"/>
      <c r="X1552" s="164"/>
      <c r="Y1552" s="164"/>
      <c r="Z1552" s="164"/>
      <c r="AA1552" s="164"/>
      <c r="AB1552" s="164"/>
      <c r="AC1552" s="164"/>
      <c r="AD1552" s="164"/>
      <c r="AE1552" s="164"/>
      <c r="AF1552" s="164"/>
      <c r="AG1552" s="164"/>
      <c r="AH1552" s="164"/>
      <c r="AI1552" s="164"/>
      <c r="AJ1552" s="164"/>
      <c r="AK1552" s="164"/>
      <c r="AL1552" s="164"/>
      <c r="AM1552" s="164"/>
      <c r="AN1552" s="164"/>
      <c r="AO1552" s="164"/>
      <c r="AP1552" s="164"/>
      <c r="AQ1552" s="164"/>
      <c r="AR1552" s="164"/>
      <c r="AS1552" s="164"/>
      <c r="AT1552" s="164"/>
      <c r="AU1552" s="164"/>
      <c r="AV1552" s="164"/>
      <c r="AW1552" s="164"/>
      <c r="AX1552" s="164"/>
      <c r="AY1552" s="164"/>
      <c r="AZ1552" s="164"/>
      <c r="BA1552" s="164"/>
      <c r="BB1552" s="164"/>
      <c r="BC1552" s="164"/>
      <c r="BD1552" s="164"/>
      <c r="BE1552" s="164"/>
      <c r="BF1552" s="164"/>
      <c r="BG1552" s="164"/>
      <c r="BH1552" s="164"/>
      <c r="BI1552" s="164"/>
      <c r="BJ1552" s="164"/>
      <c r="BK1552" s="164"/>
    </row>
    <row r="1553" ht="33.0" customHeight="1">
      <c r="A1553" s="148">
        <v>1555.0</v>
      </c>
      <c r="B1553" s="151"/>
      <c r="C1553" s="212" t="s">
        <v>9164</v>
      </c>
      <c r="D1553" s="162" t="s">
        <v>9753</v>
      </c>
      <c r="E1553" s="151"/>
      <c r="F1553" s="150" t="s">
        <v>9166</v>
      </c>
      <c r="G1553" s="148"/>
      <c r="H1553" s="148" t="s">
        <v>9167</v>
      </c>
      <c r="I1553" s="57"/>
      <c r="J1553" s="57" t="s">
        <v>9763</v>
      </c>
      <c r="K1553" s="154" t="s">
        <v>9764</v>
      </c>
      <c r="L1553" s="163">
        <v>42656.0</v>
      </c>
      <c r="M1553" s="160" t="s">
        <v>9765</v>
      </c>
      <c r="N1553" s="170"/>
      <c r="O1553" s="159"/>
      <c r="P1553" s="159"/>
      <c r="Q1553" s="171"/>
      <c r="R1553" s="170"/>
      <c r="S1553" s="173"/>
      <c r="T1553" s="174"/>
      <c r="U1553" s="170" t="s">
        <v>9766</v>
      </c>
      <c r="V1553" s="159"/>
      <c r="W1553" s="159"/>
      <c r="X1553" s="164"/>
      <c r="Y1553" s="164"/>
      <c r="Z1553" s="164"/>
      <c r="AA1553" s="164"/>
      <c r="AB1553" s="164"/>
      <c r="AC1553" s="164"/>
      <c r="AD1553" s="164"/>
      <c r="AE1553" s="164"/>
      <c r="AF1553" s="164"/>
      <c r="AG1553" s="164"/>
      <c r="AH1553" s="164"/>
      <c r="AI1553" s="164"/>
      <c r="AJ1553" s="164"/>
      <c r="AK1553" s="164"/>
      <c r="AL1553" s="164"/>
      <c r="AM1553" s="164"/>
      <c r="AN1553" s="164"/>
      <c r="AO1553" s="164"/>
      <c r="AP1553" s="164"/>
      <c r="AQ1553" s="164"/>
      <c r="AR1553" s="164"/>
      <c r="AS1553" s="164"/>
      <c r="AT1553" s="164"/>
      <c r="AU1553" s="164"/>
      <c r="AV1553" s="164"/>
      <c r="AW1553" s="164"/>
      <c r="AX1553" s="164"/>
      <c r="AY1553" s="164"/>
      <c r="AZ1553" s="164"/>
      <c r="BA1553" s="164"/>
      <c r="BB1553" s="164"/>
      <c r="BC1553" s="164"/>
      <c r="BD1553" s="164"/>
      <c r="BE1553" s="164"/>
      <c r="BF1553" s="164"/>
      <c r="BG1553" s="164"/>
      <c r="BH1553" s="164"/>
      <c r="BI1553" s="164"/>
      <c r="BJ1553" s="164"/>
      <c r="BK1553" s="164"/>
    </row>
    <row r="1554" ht="33.0" customHeight="1">
      <c r="A1554" s="148">
        <v>1556.0</v>
      </c>
      <c r="B1554" s="151"/>
      <c r="C1554" s="212" t="s">
        <v>7626</v>
      </c>
      <c r="D1554" s="162" t="s">
        <v>9767</v>
      </c>
      <c r="E1554" s="151"/>
      <c r="F1554" s="150" t="s">
        <v>9768</v>
      </c>
      <c r="G1554" s="148"/>
      <c r="H1554" s="148" t="s">
        <v>9769</v>
      </c>
      <c r="I1554" s="57"/>
      <c r="J1554" s="57" t="s">
        <v>9770</v>
      </c>
      <c r="K1554" s="154" t="s">
        <v>9771</v>
      </c>
      <c r="L1554" s="163">
        <v>42655.0</v>
      </c>
      <c r="M1554" s="160" t="s">
        <v>9772</v>
      </c>
      <c r="N1554" s="170"/>
      <c r="O1554" s="159"/>
      <c r="P1554" s="159"/>
      <c r="Q1554" s="171"/>
      <c r="R1554" s="170"/>
      <c r="S1554" s="173"/>
      <c r="T1554" s="174"/>
      <c r="U1554" s="170" t="s">
        <v>9766</v>
      </c>
      <c r="V1554" s="159"/>
      <c r="W1554" s="159"/>
      <c r="X1554" s="164"/>
      <c r="Y1554" s="164"/>
      <c r="Z1554" s="164"/>
      <c r="AA1554" s="164"/>
      <c r="AB1554" s="164"/>
      <c r="AC1554" s="164"/>
      <c r="AD1554" s="164"/>
      <c r="AE1554" s="164"/>
      <c r="AF1554" s="164"/>
      <c r="AG1554" s="164"/>
      <c r="AH1554" s="164"/>
      <c r="AI1554" s="164"/>
      <c r="AJ1554" s="164"/>
      <c r="AK1554" s="164"/>
      <c r="AL1554" s="164"/>
      <c r="AM1554" s="164"/>
      <c r="AN1554" s="164"/>
      <c r="AO1554" s="164"/>
      <c r="AP1554" s="164"/>
      <c r="AQ1554" s="164"/>
      <c r="AR1554" s="164"/>
      <c r="AS1554" s="164"/>
      <c r="AT1554" s="164"/>
      <c r="AU1554" s="164"/>
      <c r="AV1554" s="164"/>
      <c r="AW1554" s="164"/>
      <c r="AX1554" s="164"/>
      <c r="AY1554" s="164"/>
      <c r="AZ1554" s="164"/>
      <c r="BA1554" s="164"/>
      <c r="BB1554" s="164"/>
      <c r="BC1554" s="164"/>
      <c r="BD1554" s="164"/>
      <c r="BE1554" s="164"/>
      <c r="BF1554" s="164"/>
      <c r="BG1554" s="164"/>
      <c r="BH1554" s="164"/>
      <c r="BI1554" s="164"/>
      <c r="BJ1554" s="164"/>
      <c r="BK1554" s="164"/>
    </row>
    <row r="1555" ht="33.0" customHeight="1">
      <c r="A1555" s="148">
        <v>1557.0</v>
      </c>
      <c r="B1555" s="151"/>
      <c r="C1555" s="212" t="s">
        <v>9773</v>
      </c>
      <c r="D1555" s="162" t="s">
        <v>9767</v>
      </c>
      <c r="E1555" s="151"/>
      <c r="F1555" s="150" t="s">
        <v>9774</v>
      </c>
      <c r="G1555" s="148"/>
      <c r="H1555" s="148" t="s">
        <v>9775</v>
      </c>
      <c r="I1555" s="57"/>
      <c r="J1555" s="57" t="s">
        <v>9776</v>
      </c>
      <c r="K1555" s="154" t="s">
        <v>9777</v>
      </c>
      <c r="L1555" s="163">
        <v>42655.0</v>
      </c>
      <c r="M1555" s="160" t="s">
        <v>9778</v>
      </c>
      <c r="N1555" s="170"/>
      <c r="O1555" s="159"/>
      <c r="P1555" s="159"/>
      <c r="Q1555" s="171"/>
      <c r="R1555" s="170"/>
      <c r="S1555" s="173"/>
      <c r="T1555" s="174"/>
      <c r="U1555" s="170" t="s">
        <v>9464</v>
      </c>
      <c r="V1555" s="159"/>
      <c r="W1555" s="159"/>
      <c r="X1555" s="164"/>
      <c r="Y1555" s="164"/>
      <c r="Z1555" s="164"/>
      <c r="AA1555" s="164"/>
      <c r="AB1555" s="164"/>
      <c r="AC1555" s="164"/>
      <c r="AD1555" s="164"/>
      <c r="AE1555" s="164"/>
      <c r="AF1555" s="164"/>
      <c r="AG1555" s="164"/>
      <c r="AH1555" s="164"/>
      <c r="AI1555" s="164"/>
      <c r="AJ1555" s="164"/>
      <c r="AK1555" s="164"/>
      <c r="AL1555" s="164"/>
      <c r="AM1555" s="164"/>
      <c r="AN1555" s="164"/>
      <c r="AO1555" s="164"/>
      <c r="AP1555" s="164"/>
      <c r="AQ1555" s="164"/>
      <c r="AR1555" s="164"/>
      <c r="AS1555" s="164"/>
      <c r="AT1555" s="164"/>
      <c r="AU1555" s="164"/>
      <c r="AV1555" s="164"/>
      <c r="AW1555" s="164"/>
      <c r="AX1555" s="164"/>
      <c r="AY1555" s="164"/>
      <c r="AZ1555" s="164"/>
      <c r="BA1555" s="164"/>
      <c r="BB1555" s="164"/>
      <c r="BC1555" s="164"/>
      <c r="BD1555" s="164"/>
      <c r="BE1555" s="164"/>
      <c r="BF1555" s="164"/>
      <c r="BG1555" s="164"/>
      <c r="BH1555" s="164"/>
      <c r="BI1555" s="164"/>
      <c r="BJ1555" s="164"/>
      <c r="BK1555" s="164"/>
    </row>
    <row r="1556" ht="33.0" customHeight="1">
      <c r="A1556" s="148">
        <v>1558.0</v>
      </c>
      <c r="B1556" s="151"/>
      <c r="C1556" s="212" t="s">
        <v>9779</v>
      </c>
      <c r="D1556" s="162" t="s">
        <v>9780</v>
      </c>
      <c r="E1556" s="151"/>
      <c r="F1556" s="150" t="s">
        <v>8418</v>
      </c>
      <c r="G1556" s="148"/>
      <c r="H1556" s="148" t="s">
        <v>9484</v>
      </c>
      <c r="I1556" s="57"/>
      <c r="J1556" s="57" t="s">
        <v>9781</v>
      </c>
      <c r="K1556" s="154" t="s">
        <v>7870</v>
      </c>
      <c r="L1556" s="163">
        <v>42646.0</v>
      </c>
      <c r="M1556" s="160" t="s">
        <v>9782</v>
      </c>
      <c r="N1556" s="170"/>
      <c r="O1556" s="159"/>
      <c r="P1556" s="159"/>
      <c r="Q1556" s="171"/>
      <c r="R1556" s="170"/>
      <c r="S1556" s="173"/>
      <c r="T1556" s="174"/>
      <c r="U1556" s="170" t="s">
        <v>596</v>
      </c>
      <c r="V1556" s="159"/>
      <c r="W1556" s="159"/>
      <c r="X1556" s="164"/>
      <c r="Y1556" s="164"/>
      <c r="Z1556" s="164"/>
      <c r="AA1556" s="164"/>
      <c r="AB1556" s="164"/>
      <c r="AC1556" s="164"/>
      <c r="AD1556" s="164"/>
      <c r="AE1556" s="164"/>
      <c r="AF1556" s="164"/>
      <c r="AG1556" s="164"/>
      <c r="AH1556" s="164"/>
      <c r="AI1556" s="164"/>
      <c r="AJ1556" s="164"/>
      <c r="AK1556" s="164"/>
      <c r="AL1556" s="164"/>
      <c r="AM1556" s="164"/>
      <c r="AN1556" s="164"/>
      <c r="AO1556" s="164"/>
      <c r="AP1556" s="164"/>
      <c r="AQ1556" s="164"/>
      <c r="AR1556" s="164"/>
      <c r="AS1556" s="164"/>
      <c r="AT1556" s="164"/>
      <c r="AU1556" s="164"/>
      <c r="AV1556" s="164"/>
      <c r="AW1556" s="164"/>
      <c r="AX1556" s="164"/>
      <c r="AY1556" s="164"/>
      <c r="AZ1556" s="164"/>
      <c r="BA1556" s="164"/>
      <c r="BB1556" s="164"/>
      <c r="BC1556" s="164"/>
      <c r="BD1556" s="164"/>
      <c r="BE1556" s="164"/>
      <c r="BF1556" s="164"/>
      <c r="BG1556" s="164"/>
      <c r="BH1556" s="164"/>
      <c r="BI1556" s="164"/>
      <c r="BJ1556" s="164"/>
      <c r="BK1556" s="164"/>
    </row>
    <row r="1557" ht="33.0" customHeight="1">
      <c r="A1557" s="148">
        <v>1559.0</v>
      </c>
      <c r="B1557" s="151"/>
      <c r="C1557" s="212" t="s">
        <v>9783</v>
      </c>
      <c r="D1557" s="162" t="s">
        <v>9784</v>
      </c>
      <c r="E1557" s="151"/>
      <c r="F1557" s="150" t="s">
        <v>9785</v>
      </c>
      <c r="G1557" s="148"/>
      <c r="H1557" s="148">
        <v>2.016014221E11</v>
      </c>
      <c r="I1557" s="57"/>
      <c r="J1557" s="57" t="s">
        <v>9786</v>
      </c>
      <c r="K1557" s="154" t="s">
        <v>9787</v>
      </c>
      <c r="L1557" s="163">
        <v>42642.0</v>
      </c>
      <c r="M1557" s="160" t="s">
        <v>9788</v>
      </c>
      <c r="N1557" s="170"/>
      <c r="O1557" s="159"/>
      <c r="P1557" s="159"/>
      <c r="Q1557" s="171"/>
      <c r="R1557" s="170"/>
      <c r="S1557" s="173"/>
      <c r="T1557" s="174"/>
      <c r="U1557" s="170" t="s">
        <v>596</v>
      </c>
      <c r="V1557" s="159"/>
      <c r="W1557" s="159"/>
      <c r="X1557" s="164"/>
      <c r="Y1557" s="164"/>
      <c r="Z1557" s="164"/>
      <c r="AA1557" s="164"/>
      <c r="AB1557" s="164"/>
      <c r="AC1557" s="164"/>
      <c r="AD1557" s="164"/>
      <c r="AE1557" s="164"/>
      <c r="AF1557" s="164"/>
      <c r="AG1557" s="164"/>
      <c r="AH1557" s="164"/>
      <c r="AI1557" s="164"/>
      <c r="AJ1557" s="164"/>
      <c r="AK1557" s="164"/>
      <c r="AL1557" s="164"/>
      <c r="AM1557" s="164"/>
      <c r="AN1557" s="164"/>
      <c r="AO1557" s="164"/>
      <c r="AP1557" s="164"/>
      <c r="AQ1557" s="164"/>
      <c r="AR1557" s="164"/>
      <c r="AS1557" s="164"/>
      <c r="AT1557" s="164"/>
      <c r="AU1557" s="164"/>
      <c r="AV1557" s="164"/>
      <c r="AW1557" s="164"/>
      <c r="AX1557" s="164"/>
      <c r="AY1557" s="164"/>
      <c r="AZ1557" s="164"/>
      <c r="BA1557" s="164"/>
      <c r="BB1557" s="164"/>
      <c r="BC1557" s="164"/>
      <c r="BD1557" s="164"/>
      <c r="BE1557" s="164"/>
      <c r="BF1557" s="164"/>
      <c r="BG1557" s="164"/>
      <c r="BH1557" s="164"/>
      <c r="BI1557" s="164"/>
      <c r="BJ1557" s="164"/>
      <c r="BK1557" s="164"/>
    </row>
    <row r="1558" ht="33.0" customHeight="1">
      <c r="A1558" s="148">
        <v>1560.0</v>
      </c>
      <c r="B1558" s="151"/>
      <c r="C1558" s="212" t="s">
        <v>8703</v>
      </c>
      <c r="D1558" s="162" t="s">
        <v>9789</v>
      </c>
      <c r="E1558" s="151"/>
      <c r="F1558" s="150" t="s">
        <v>8705</v>
      </c>
      <c r="G1558" s="148"/>
      <c r="H1558" s="148" t="s">
        <v>6822</v>
      </c>
      <c r="I1558" s="57"/>
      <c r="J1558" s="57" t="s">
        <v>9790</v>
      </c>
      <c r="K1558" s="154" t="s">
        <v>9791</v>
      </c>
      <c r="L1558" s="163">
        <v>42660.0</v>
      </c>
      <c r="M1558" s="160" t="s">
        <v>9792</v>
      </c>
      <c r="N1558" s="170"/>
      <c r="O1558" s="159"/>
      <c r="P1558" s="159"/>
      <c r="Q1558" s="171"/>
      <c r="R1558" s="170"/>
      <c r="S1558" s="173"/>
      <c r="T1558" s="174"/>
      <c r="U1558" s="170" t="s">
        <v>9793</v>
      </c>
      <c r="V1558" s="159"/>
      <c r="W1558" s="159"/>
      <c r="X1558" s="164"/>
      <c r="Y1558" s="164"/>
      <c r="Z1558" s="164"/>
      <c r="AA1558" s="164"/>
      <c r="AB1558" s="164"/>
      <c r="AC1558" s="164"/>
      <c r="AD1558" s="164"/>
      <c r="AE1558" s="164"/>
      <c r="AF1558" s="164"/>
      <c r="AG1558" s="164"/>
      <c r="AH1558" s="164"/>
      <c r="AI1558" s="164"/>
      <c r="AJ1558" s="164"/>
      <c r="AK1558" s="164"/>
      <c r="AL1558" s="164"/>
      <c r="AM1558" s="164"/>
      <c r="AN1558" s="164"/>
      <c r="AO1558" s="164"/>
      <c r="AP1558" s="164"/>
      <c r="AQ1558" s="164"/>
      <c r="AR1558" s="164"/>
      <c r="AS1558" s="164"/>
      <c r="AT1558" s="164"/>
      <c r="AU1558" s="164"/>
      <c r="AV1558" s="164"/>
      <c r="AW1558" s="164"/>
      <c r="AX1558" s="164"/>
      <c r="AY1558" s="164"/>
      <c r="AZ1558" s="164"/>
      <c r="BA1558" s="164"/>
      <c r="BB1558" s="164"/>
      <c r="BC1558" s="164"/>
      <c r="BD1558" s="164"/>
      <c r="BE1558" s="164"/>
      <c r="BF1558" s="164"/>
      <c r="BG1558" s="164"/>
      <c r="BH1558" s="164"/>
      <c r="BI1558" s="164"/>
      <c r="BJ1558" s="164"/>
      <c r="BK1558" s="164"/>
    </row>
    <row r="1559" ht="33.0" customHeight="1">
      <c r="A1559" s="148">
        <v>1561.0</v>
      </c>
      <c r="B1559" s="151"/>
      <c r="C1559" s="212" t="s">
        <v>9794</v>
      </c>
      <c r="D1559" s="162" t="s">
        <v>9795</v>
      </c>
      <c r="E1559" s="151"/>
      <c r="F1559" s="150" t="s">
        <v>8876</v>
      </c>
      <c r="G1559" s="148"/>
      <c r="H1559" s="148" t="s">
        <v>8877</v>
      </c>
      <c r="I1559" s="57"/>
      <c r="J1559" s="57" t="s">
        <v>9796</v>
      </c>
      <c r="K1559" s="154" t="s">
        <v>9797</v>
      </c>
      <c r="L1559" s="163">
        <v>42660.0</v>
      </c>
      <c r="M1559" s="160" t="s">
        <v>9798</v>
      </c>
      <c r="N1559" s="170"/>
      <c r="O1559" s="159"/>
      <c r="P1559" s="159"/>
      <c r="Q1559" s="171"/>
      <c r="R1559" s="170"/>
      <c r="S1559" s="173"/>
      <c r="T1559" s="174"/>
      <c r="U1559" s="170" t="s">
        <v>1118</v>
      </c>
      <c r="V1559" s="159"/>
      <c r="W1559" s="159"/>
      <c r="X1559" s="164"/>
      <c r="Y1559" s="164"/>
      <c r="Z1559" s="164"/>
      <c r="AA1559" s="164"/>
      <c r="AB1559" s="164"/>
      <c r="AC1559" s="164"/>
      <c r="AD1559" s="164"/>
      <c r="AE1559" s="164"/>
      <c r="AF1559" s="164"/>
      <c r="AG1559" s="164"/>
      <c r="AH1559" s="164"/>
      <c r="AI1559" s="164"/>
      <c r="AJ1559" s="164"/>
      <c r="AK1559" s="164"/>
      <c r="AL1559" s="164"/>
      <c r="AM1559" s="164"/>
      <c r="AN1559" s="164"/>
      <c r="AO1559" s="164"/>
      <c r="AP1559" s="164"/>
      <c r="AQ1559" s="164"/>
      <c r="AR1559" s="164"/>
      <c r="AS1559" s="164"/>
      <c r="AT1559" s="164"/>
      <c r="AU1559" s="164"/>
      <c r="AV1559" s="164"/>
      <c r="AW1559" s="164"/>
      <c r="AX1559" s="164"/>
      <c r="AY1559" s="164"/>
      <c r="AZ1559" s="164"/>
      <c r="BA1559" s="164"/>
      <c r="BB1559" s="164"/>
      <c r="BC1559" s="164"/>
      <c r="BD1559" s="164"/>
      <c r="BE1559" s="164"/>
      <c r="BF1559" s="164"/>
      <c r="BG1559" s="164"/>
      <c r="BH1559" s="164"/>
      <c r="BI1559" s="164"/>
      <c r="BJ1559" s="164"/>
      <c r="BK1559" s="164"/>
    </row>
    <row r="1560" ht="33.0" customHeight="1">
      <c r="A1560" s="148">
        <v>1562.0</v>
      </c>
      <c r="B1560" s="151"/>
      <c r="C1560" s="212" t="s">
        <v>9799</v>
      </c>
      <c r="D1560" s="162" t="s">
        <v>9800</v>
      </c>
      <c r="E1560" s="151"/>
      <c r="F1560" s="150" t="s">
        <v>9801</v>
      </c>
      <c r="G1560" s="148"/>
      <c r="H1560" s="148" t="s">
        <v>9802</v>
      </c>
      <c r="I1560" s="57"/>
      <c r="J1560" s="57" t="s">
        <v>9803</v>
      </c>
      <c r="K1560" s="163"/>
      <c r="L1560" s="290">
        <v>42646.0</v>
      </c>
      <c r="M1560" s="160" t="s">
        <v>9804</v>
      </c>
      <c r="N1560" s="170"/>
      <c r="O1560" s="159"/>
      <c r="P1560" s="159"/>
      <c r="Q1560" s="171"/>
      <c r="R1560" s="170"/>
      <c r="S1560" s="173"/>
      <c r="T1560" s="174"/>
      <c r="U1560" s="170" t="s">
        <v>9805</v>
      </c>
      <c r="V1560" s="159"/>
      <c r="W1560" s="159"/>
      <c r="X1560" s="164"/>
      <c r="Y1560" s="164"/>
      <c r="Z1560" s="164"/>
      <c r="AA1560" s="164"/>
      <c r="AB1560" s="164"/>
      <c r="AC1560" s="164"/>
      <c r="AD1560" s="164"/>
      <c r="AE1560" s="164"/>
      <c r="AF1560" s="164"/>
      <c r="AG1560" s="164"/>
      <c r="AH1560" s="164"/>
      <c r="AI1560" s="164"/>
      <c r="AJ1560" s="164"/>
      <c r="AK1560" s="164"/>
      <c r="AL1560" s="164"/>
      <c r="AM1560" s="164"/>
      <c r="AN1560" s="164"/>
      <c r="AO1560" s="164"/>
      <c r="AP1560" s="164"/>
      <c r="AQ1560" s="164"/>
      <c r="AR1560" s="164"/>
      <c r="AS1560" s="164"/>
      <c r="AT1560" s="164"/>
      <c r="AU1560" s="164"/>
      <c r="AV1560" s="164"/>
      <c r="AW1560" s="164"/>
      <c r="AX1560" s="164"/>
      <c r="AY1560" s="164"/>
      <c r="AZ1560" s="164"/>
      <c r="BA1560" s="164"/>
      <c r="BB1560" s="164"/>
      <c r="BC1560" s="164"/>
      <c r="BD1560" s="164"/>
      <c r="BE1560" s="164"/>
      <c r="BF1560" s="164"/>
      <c r="BG1560" s="164"/>
      <c r="BH1560" s="164"/>
      <c r="BI1560" s="164"/>
      <c r="BJ1560" s="164"/>
      <c r="BK1560" s="164"/>
    </row>
    <row r="1561" ht="33.0" customHeight="1">
      <c r="A1561" s="148">
        <v>1563.0</v>
      </c>
      <c r="B1561" s="151"/>
      <c r="C1561" s="212" t="s">
        <v>1160</v>
      </c>
      <c r="D1561" s="162" t="s">
        <v>1161</v>
      </c>
      <c r="E1561" s="151"/>
      <c r="F1561" s="150" t="s">
        <v>1162</v>
      </c>
      <c r="G1561" s="148"/>
      <c r="H1561" s="148" t="s">
        <v>1164</v>
      </c>
      <c r="I1561" s="57"/>
      <c r="J1561" s="57" t="s">
        <v>1165</v>
      </c>
      <c r="K1561" s="154" t="s">
        <v>1166</v>
      </c>
      <c r="L1561" s="163">
        <v>42660.0</v>
      </c>
      <c r="M1561" s="160" t="s">
        <v>1175</v>
      </c>
      <c r="N1561" s="170"/>
      <c r="O1561" s="159"/>
      <c r="P1561" s="159"/>
      <c r="Q1561" s="171"/>
      <c r="R1561" s="170"/>
      <c r="S1561" s="173"/>
      <c r="T1561" s="174"/>
      <c r="U1561" s="170" t="s">
        <v>9806</v>
      </c>
      <c r="V1561" s="159"/>
      <c r="W1561" s="159"/>
      <c r="X1561" s="164"/>
      <c r="Y1561" s="164"/>
      <c r="Z1561" s="164"/>
      <c r="AA1561" s="164"/>
      <c r="AB1561" s="164"/>
      <c r="AC1561" s="164"/>
      <c r="AD1561" s="164"/>
      <c r="AE1561" s="164"/>
      <c r="AF1561" s="164"/>
      <c r="AG1561" s="164"/>
      <c r="AH1561" s="164"/>
      <c r="AI1561" s="164"/>
      <c r="AJ1561" s="164"/>
      <c r="AK1561" s="164"/>
      <c r="AL1561" s="164"/>
      <c r="AM1561" s="164"/>
      <c r="AN1561" s="164"/>
      <c r="AO1561" s="164"/>
      <c r="AP1561" s="164"/>
      <c r="AQ1561" s="164"/>
      <c r="AR1561" s="164"/>
      <c r="AS1561" s="164"/>
      <c r="AT1561" s="164"/>
      <c r="AU1561" s="164"/>
      <c r="AV1561" s="164"/>
      <c r="AW1561" s="164"/>
      <c r="AX1561" s="164"/>
      <c r="AY1561" s="164"/>
      <c r="AZ1561" s="164"/>
      <c r="BA1561" s="164"/>
      <c r="BB1561" s="164"/>
      <c r="BC1561" s="164"/>
      <c r="BD1561" s="164"/>
      <c r="BE1561" s="164"/>
      <c r="BF1561" s="164"/>
      <c r="BG1561" s="164"/>
      <c r="BH1561" s="164"/>
      <c r="BI1561" s="164"/>
      <c r="BJ1561" s="164"/>
      <c r="BK1561" s="164"/>
    </row>
    <row r="1562" ht="33.0" customHeight="1">
      <c r="A1562" s="148">
        <v>1564.0</v>
      </c>
      <c r="B1562" s="151"/>
      <c r="C1562" s="212" t="s">
        <v>9807</v>
      </c>
      <c r="D1562" s="162" t="s">
        <v>9795</v>
      </c>
      <c r="E1562" s="151"/>
      <c r="F1562" s="150" t="s">
        <v>9808</v>
      </c>
      <c r="G1562" s="148"/>
      <c r="H1562" s="148" t="s">
        <v>9809</v>
      </c>
      <c r="I1562" s="57"/>
      <c r="J1562" s="57" t="s">
        <v>9810</v>
      </c>
      <c r="K1562" s="154" t="s">
        <v>9811</v>
      </c>
      <c r="L1562" s="163">
        <v>42660.0</v>
      </c>
      <c r="M1562" s="160" t="s">
        <v>9812</v>
      </c>
      <c r="N1562" s="170"/>
      <c r="O1562" s="159"/>
      <c r="P1562" s="159"/>
      <c r="Q1562" s="171"/>
      <c r="R1562" s="170"/>
      <c r="S1562" s="173"/>
      <c r="T1562" s="174"/>
      <c r="U1562" s="170" t="s">
        <v>9813</v>
      </c>
      <c r="V1562" s="159"/>
      <c r="W1562" s="159"/>
      <c r="X1562" s="164"/>
      <c r="Y1562" s="164"/>
      <c r="Z1562" s="164"/>
      <c r="AA1562" s="164"/>
      <c r="AB1562" s="164"/>
      <c r="AC1562" s="164"/>
      <c r="AD1562" s="164"/>
      <c r="AE1562" s="164"/>
      <c r="AF1562" s="164"/>
      <c r="AG1562" s="164"/>
      <c r="AH1562" s="164"/>
      <c r="AI1562" s="164"/>
      <c r="AJ1562" s="164"/>
      <c r="AK1562" s="164"/>
      <c r="AL1562" s="164"/>
      <c r="AM1562" s="164"/>
      <c r="AN1562" s="164"/>
      <c r="AO1562" s="164"/>
      <c r="AP1562" s="164"/>
      <c r="AQ1562" s="164"/>
      <c r="AR1562" s="164"/>
      <c r="AS1562" s="164"/>
      <c r="AT1562" s="164"/>
      <c r="AU1562" s="164"/>
      <c r="AV1562" s="164"/>
      <c r="AW1562" s="164"/>
      <c r="AX1562" s="164"/>
      <c r="AY1562" s="164"/>
      <c r="AZ1562" s="164"/>
      <c r="BA1562" s="164"/>
      <c r="BB1562" s="164"/>
      <c r="BC1562" s="164"/>
      <c r="BD1562" s="164"/>
      <c r="BE1562" s="164"/>
      <c r="BF1562" s="164"/>
      <c r="BG1562" s="164"/>
      <c r="BH1562" s="164"/>
      <c r="BI1562" s="164"/>
      <c r="BJ1562" s="164"/>
      <c r="BK1562" s="164"/>
    </row>
    <row r="1563" ht="33.0" customHeight="1">
      <c r="A1563" s="148">
        <v>1565.0</v>
      </c>
      <c r="B1563" s="151"/>
      <c r="C1563" s="212" t="s">
        <v>9735</v>
      </c>
      <c r="D1563" s="162" t="s">
        <v>9814</v>
      </c>
      <c r="E1563" s="151"/>
      <c r="F1563" s="150" t="s">
        <v>9736</v>
      </c>
      <c r="G1563" s="148"/>
      <c r="H1563" s="148" t="s">
        <v>7834</v>
      </c>
      <c r="I1563" s="57"/>
      <c r="J1563" s="57" t="s">
        <v>9737</v>
      </c>
      <c r="K1563" s="154" t="s">
        <v>9815</v>
      </c>
      <c r="L1563" s="163">
        <v>42650.0</v>
      </c>
      <c r="M1563" s="160" t="s">
        <v>9816</v>
      </c>
      <c r="N1563" s="170"/>
      <c r="O1563" s="159"/>
      <c r="P1563" s="159"/>
      <c r="Q1563" s="171"/>
      <c r="R1563" s="170"/>
      <c r="S1563" s="173"/>
      <c r="T1563" s="174"/>
      <c r="U1563" s="170" t="s">
        <v>9817</v>
      </c>
      <c r="V1563" s="159"/>
      <c r="W1563" s="159"/>
      <c r="X1563" s="164"/>
      <c r="Y1563" s="164"/>
      <c r="Z1563" s="164"/>
      <c r="AA1563" s="164"/>
      <c r="AB1563" s="164"/>
      <c r="AC1563" s="164"/>
      <c r="AD1563" s="164"/>
      <c r="AE1563" s="164"/>
      <c r="AF1563" s="164"/>
      <c r="AG1563" s="164"/>
      <c r="AH1563" s="164"/>
      <c r="AI1563" s="164"/>
      <c r="AJ1563" s="164"/>
      <c r="AK1563" s="164"/>
      <c r="AL1563" s="164"/>
      <c r="AM1563" s="164"/>
      <c r="AN1563" s="164"/>
      <c r="AO1563" s="164"/>
      <c r="AP1563" s="164"/>
      <c r="AQ1563" s="164"/>
      <c r="AR1563" s="164"/>
      <c r="AS1563" s="164"/>
      <c r="AT1563" s="164"/>
      <c r="AU1563" s="164"/>
      <c r="AV1563" s="164"/>
      <c r="AW1563" s="164"/>
      <c r="AX1563" s="164"/>
      <c r="AY1563" s="164"/>
      <c r="AZ1563" s="164"/>
      <c r="BA1563" s="164"/>
      <c r="BB1563" s="164"/>
      <c r="BC1563" s="164"/>
      <c r="BD1563" s="164"/>
      <c r="BE1563" s="164"/>
      <c r="BF1563" s="164"/>
      <c r="BG1563" s="164"/>
      <c r="BH1563" s="164"/>
      <c r="BI1563" s="164"/>
      <c r="BJ1563" s="164"/>
      <c r="BK1563" s="164"/>
    </row>
    <row r="1564" ht="33.0" customHeight="1">
      <c r="A1564" s="148">
        <v>1566.0</v>
      </c>
      <c r="B1564" s="151"/>
      <c r="C1564" s="212" t="s">
        <v>9818</v>
      </c>
      <c r="D1564" s="162" t="s">
        <v>9819</v>
      </c>
      <c r="E1564" s="151"/>
      <c r="F1564" s="150" t="s">
        <v>9820</v>
      </c>
      <c r="G1564" s="148"/>
      <c r="H1564" s="148" t="s">
        <v>9821</v>
      </c>
      <c r="I1564" s="57"/>
      <c r="J1564" s="57" t="s">
        <v>9822</v>
      </c>
      <c r="K1564" s="154" t="s">
        <v>9823</v>
      </c>
      <c r="L1564" s="163">
        <v>42660.0</v>
      </c>
      <c r="M1564" s="160" t="s">
        <v>9824</v>
      </c>
      <c r="N1564" s="170"/>
      <c r="O1564" s="159"/>
      <c r="P1564" s="159"/>
      <c r="Q1564" s="171"/>
      <c r="R1564" s="170"/>
      <c r="S1564" s="173"/>
      <c r="T1564" s="174"/>
      <c r="U1564" s="170" t="s">
        <v>9825</v>
      </c>
      <c r="V1564" s="159"/>
      <c r="W1564" s="159"/>
      <c r="X1564" s="164"/>
      <c r="Y1564" s="164"/>
      <c r="Z1564" s="164"/>
      <c r="AA1564" s="164"/>
      <c r="AB1564" s="164"/>
      <c r="AC1564" s="164"/>
      <c r="AD1564" s="164"/>
      <c r="AE1564" s="164"/>
      <c r="AF1564" s="164"/>
      <c r="AG1564" s="164"/>
      <c r="AH1564" s="164"/>
      <c r="AI1564" s="164"/>
      <c r="AJ1564" s="164"/>
      <c r="AK1564" s="164"/>
      <c r="AL1564" s="164"/>
      <c r="AM1564" s="164"/>
      <c r="AN1564" s="164"/>
      <c r="AO1564" s="164"/>
      <c r="AP1564" s="164"/>
      <c r="AQ1564" s="164"/>
      <c r="AR1564" s="164"/>
      <c r="AS1564" s="164"/>
      <c r="AT1564" s="164"/>
      <c r="AU1564" s="164"/>
      <c r="AV1564" s="164"/>
      <c r="AW1564" s="164"/>
      <c r="AX1564" s="164"/>
      <c r="AY1564" s="164"/>
      <c r="AZ1564" s="164"/>
      <c r="BA1564" s="164"/>
      <c r="BB1564" s="164"/>
      <c r="BC1564" s="164"/>
      <c r="BD1564" s="164"/>
      <c r="BE1564" s="164"/>
      <c r="BF1564" s="164"/>
      <c r="BG1564" s="164"/>
      <c r="BH1564" s="164"/>
      <c r="BI1564" s="164"/>
      <c r="BJ1564" s="164"/>
      <c r="BK1564" s="164"/>
    </row>
    <row r="1565" ht="33.0" customHeight="1">
      <c r="A1565" s="148">
        <v>1567.0</v>
      </c>
      <c r="B1565" s="151"/>
      <c r="C1565" s="212" t="s">
        <v>6012</v>
      </c>
      <c r="D1565" s="162" t="s">
        <v>9826</v>
      </c>
      <c r="E1565" s="151"/>
      <c r="F1565" s="150" t="s">
        <v>9379</v>
      </c>
      <c r="G1565" s="148"/>
      <c r="H1565" s="148" t="s">
        <v>9827</v>
      </c>
      <c r="I1565" s="57"/>
      <c r="J1565" s="57" t="s">
        <v>9828</v>
      </c>
      <c r="K1565" s="154" t="s">
        <v>9829</v>
      </c>
      <c r="L1565" s="163">
        <v>42657.0</v>
      </c>
      <c r="M1565" s="160" t="s">
        <v>9830</v>
      </c>
      <c r="N1565" s="170"/>
      <c r="O1565" s="159"/>
      <c r="P1565" s="159"/>
      <c r="Q1565" s="171"/>
      <c r="R1565" s="170"/>
      <c r="S1565" s="173"/>
      <c r="T1565" s="174"/>
      <c r="U1565" s="170" t="s">
        <v>9766</v>
      </c>
      <c r="V1565" s="159"/>
      <c r="W1565" s="159"/>
      <c r="X1565" s="164"/>
      <c r="Y1565" s="164"/>
      <c r="Z1565" s="164"/>
      <c r="AA1565" s="164"/>
      <c r="AB1565" s="164"/>
      <c r="AC1565" s="164"/>
      <c r="AD1565" s="164"/>
      <c r="AE1565" s="164"/>
      <c r="AF1565" s="164"/>
      <c r="AG1565" s="164"/>
      <c r="AH1565" s="164"/>
      <c r="AI1565" s="164"/>
      <c r="AJ1565" s="164"/>
      <c r="AK1565" s="164"/>
      <c r="AL1565" s="164"/>
      <c r="AM1565" s="164"/>
      <c r="AN1565" s="164"/>
      <c r="AO1565" s="164"/>
      <c r="AP1565" s="164"/>
      <c r="AQ1565" s="164"/>
      <c r="AR1565" s="164"/>
      <c r="AS1565" s="164"/>
      <c r="AT1565" s="164"/>
      <c r="AU1565" s="164"/>
      <c r="AV1565" s="164"/>
      <c r="AW1565" s="164"/>
      <c r="AX1565" s="164"/>
      <c r="AY1565" s="164"/>
      <c r="AZ1565" s="164"/>
      <c r="BA1565" s="164"/>
      <c r="BB1565" s="164"/>
      <c r="BC1565" s="164"/>
      <c r="BD1565" s="164"/>
      <c r="BE1565" s="164"/>
      <c r="BF1565" s="164"/>
      <c r="BG1565" s="164"/>
      <c r="BH1565" s="164"/>
      <c r="BI1565" s="164"/>
      <c r="BJ1565" s="164"/>
      <c r="BK1565" s="164"/>
    </row>
    <row r="1566" ht="33.0" customHeight="1">
      <c r="A1566" s="148">
        <v>1568.0</v>
      </c>
      <c r="B1566" s="151"/>
      <c r="C1566" s="212" t="s">
        <v>6624</v>
      </c>
      <c r="D1566" s="162" t="s">
        <v>9831</v>
      </c>
      <c r="E1566" s="151"/>
      <c r="F1566" s="150" t="s">
        <v>9832</v>
      </c>
      <c r="G1566" s="148"/>
      <c r="H1566" s="148" t="s">
        <v>6146</v>
      </c>
      <c r="I1566" s="57"/>
      <c r="J1566" s="57" t="s">
        <v>9833</v>
      </c>
      <c r="K1566" s="154" t="s">
        <v>9834</v>
      </c>
      <c r="L1566" s="163">
        <v>42661.0</v>
      </c>
      <c r="M1566" s="160" t="s">
        <v>9835</v>
      </c>
      <c r="N1566" s="170"/>
      <c r="O1566" s="159"/>
      <c r="P1566" s="159"/>
      <c r="Q1566" s="171"/>
      <c r="R1566" s="170"/>
      <c r="S1566" s="173"/>
      <c r="T1566" s="174"/>
      <c r="U1566" s="170" t="s">
        <v>596</v>
      </c>
      <c r="V1566" s="159"/>
      <c r="W1566" s="159"/>
      <c r="X1566" s="164"/>
      <c r="Y1566" s="164"/>
      <c r="Z1566" s="164"/>
      <c r="AA1566" s="164"/>
      <c r="AB1566" s="164"/>
      <c r="AC1566" s="164"/>
      <c r="AD1566" s="164"/>
      <c r="AE1566" s="164"/>
      <c r="AF1566" s="164"/>
      <c r="AG1566" s="164"/>
      <c r="AH1566" s="164"/>
      <c r="AI1566" s="164"/>
      <c r="AJ1566" s="164"/>
      <c r="AK1566" s="164"/>
      <c r="AL1566" s="164"/>
      <c r="AM1566" s="164"/>
      <c r="AN1566" s="164"/>
      <c r="AO1566" s="164"/>
      <c r="AP1566" s="164"/>
      <c r="AQ1566" s="164"/>
      <c r="AR1566" s="164"/>
      <c r="AS1566" s="164"/>
      <c r="AT1566" s="164"/>
      <c r="AU1566" s="164"/>
      <c r="AV1566" s="164"/>
      <c r="AW1566" s="164"/>
      <c r="AX1566" s="164"/>
      <c r="AY1566" s="164"/>
      <c r="AZ1566" s="164"/>
      <c r="BA1566" s="164"/>
      <c r="BB1566" s="164"/>
      <c r="BC1566" s="164"/>
      <c r="BD1566" s="164"/>
      <c r="BE1566" s="164"/>
      <c r="BF1566" s="164"/>
      <c r="BG1566" s="164"/>
      <c r="BH1566" s="164"/>
      <c r="BI1566" s="164"/>
      <c r="BJ1566" s="164"/>
      <c r="BK1566" s="164"/>
    </row>
    <row r="1567" ht="33.0" customHeight="1">
      <c r="A1567" s="148">
        <v>1569.0</v>
      </c>
      <c r="B1567" s="151"/>
      <c r="C1567" s="212" t="s">
        <v>8035</v>
      </c>
      <c r="D1567" s="162" t="s">
        <v>9836</v>
      </c>
      <c r="E1567" s="151"/>
      <c r="F1567" s="150" t="s">
        <v>9837</v>
      </c>
      <c r="G1567" s="148"/>
      <c r="H1567" s="148" t="s">
        <v>5318</v>
      </c>
      <c r="I1567" s="57"/>
      <c r="J1567" s="57" t="s">
        <v>9838</v>
      </c>
      <c r="K1567" s="154" t="s">
        <v>9839</v>
      </c>
      <c r="L1567" s="163">
        <v>42650.0</v>
      </c>
      <c r="M1567" s="160" t="s">
        <v>9840</v>
      </c>
      <c r="N1567" s="170"/>
      <c r="O1567" s="159"/>
      <c r="P1567" s="159"/>
      <c r="Q1567" s="171"/>
      <c r="R1567" s="170"/>
      <c r="S1567" s="173"/>
      <c r="T1567" s="174"/>
      <c r="U1567" s="170" t="s">
        <v>9675</v>
      </c>
      <c r="V1567" s="159"/>
      <c r="W1567" s="159"/>
      <c r="X1567" s="164"/>
      <c r="Y1567" s="164"/>
      <c r="Z1567" s="164"/>
      <c r="AA1567" s="164"/>
      <c r="AB1567" s="164"/>
      <c r="AC1567" s="164"/>
      <c r="AD1567" s="164"/>
      <c r="AE1567" s="164"/>
      <c r="AF1567" s="164"/>
      <c r="AG1567" s="164"/>
      <c r="AH1567" s="164"/>
      <c r="AI1567" s="164"/>
      <c r="AJ1567" s="164"/>
      <c r="AK1567" s="164"/>
      <c r="AL1567" s="164"/>
      <c r="AM1567" s="164"/>
      <c r="AN1567" s="164"/>
      <c r="AO1567" s="164"/>
      <c r="AP1567" s="164"/>
      <c r="AQ1567" s="164"/>
      <c r="AR1567" s="164"/>
      <c r="AS1567" s="164"/>
      <c r="AT1567" s="164"/>
      <c r="AU1567" s="164"/>
      <c r="AV1567" s="164"/>
      <c r="AW1567" s="164"/>
      <c r="AX1567" s="164"/>
      <c r="AY1567" s="164"/>
      <c r="AZ1567" s="164"/>
      <c r="BA1567" s="164"/>
      <c r="BB1567" s="164"/>
      <c r="BC1567" s="164"/>
      <c r="BD1567" s="164"/>
      <c r="BE1567" s="164"/>
      <c r="BF1567" s="164"/>
      <c r="BG1567" s="164"/>
      <c r="BH1567" s="164"/>
      <c r="BI1567" s="164"/>
      <c r="BJ1567" s="164"/>
      <c r="BK1567" s="164"/>
    </row>
    <row r="1568" ht="33.0" customHeight="1">
      <c r="A1568" s="148">
        <v>1570.0</v>
      </c>
      <c r="B1568" s="151"/>
      <c r="C1568" s="294" t="s">
        <v>9841</v>
      </c>
      <c r="D1568" s="162" t="s">
        <v>9842</v>
      </c>
      <c r="E1568" s="151"/>
      <c r="F1568" s="150" t="s">
        <v>8597</v>
      </c>
      <c r="G1568" s="148"/>
      <c r="H1568" s="148" t="s">
        <v>8598</v>
      </c>
      <c r="I1568" s="57"/>
      <c r="J1568" s="57" t="s">
        <v>9843</v>
      </c>
      <c r="K1568" s="154" t="s">
        <v>9844</v>
      </c>
      <c r="L1568" s="163">
        <v>42650.0</v>
      </c>
      <c r="M1568" s="160" t="s">
        <v>9845</v>
      </c>
      <c r="N1568" s="170"/>
      <c r="O1568" s="159"/>
      <c r="P1568" s="159"/>
      <c r="Q1568" s="171"/>
      <c r="R1568" s="170"/>
      <c r="S1568" s="173"/>
      <c r="T1568" s="174"/>
      <c r="U1568" s="170" t="s">
        <v>1118</v>
      </c>
      <c r="V1568" s="159"/>
      <c r="W1568" s="159"/>
      <c r="X1568" s="164"/>
      <c r="Y1568" s="164"/>
      <c r="Z1568" s="164"/>
      <c r="AA1568" s="164"/>
      <c r="AB1568" s="164"/>
      <c r="AC1568" s="164"/>
      <c r="AD1568" s="164"/>
      <c r="AE1568" s="164"/>
      <c r="AF1568" s="164"/>
      <c r="AG1568" s="164"/>
      <c r="AH1568" s="164"/>
      <c r="AI1568" s="164"/>
      <c r="AJ1568" s="164"/>
      <c r="AK1568" s="164"/>
      <c r="AL1568" s="164"/>
      <c r="AM1568" s="164"/>
      <c r="AN1568" s="164"/>
      <c r="AO1568" s="164"/>
      <c r="AP1568" s="164"/>
      <c r="AQ1568" s="164"/>
      <c r="AR1568" s="164"/>
      <c r="AS1568" s="164"/>
      <c r="AT1568" s="164"/>
      <c r="AU1568" s="164"/>
      <c r="AV1568" s="164"/>
      <c r="AW1568" s="164"/>
      <c r="AX1568" s="164"/>
      <c r="AY1568" s="164"/>
      <c r="AZ1568" s="164"/>
      <c r="BA1568" s="164"/>
      <c r="BB1568" s="164"/>
      <c r="BC1568" s="164"/>
      <c r="BD1568" s="164"/>
      <c r="BE1568" s="164"/>
      <c r="BF1568" s="164"/>
      <c r="BG1568" s="164"/>
      <c r="BH1568" s="164"/>
      <c r="BI1568" s="164"/>
      <c r="BJ1568" s="164"/>
      <c r="BK1568" s="164"/>
    </row>
    <row r="1569" ht="33.0" customHeight="1">
      <c r="A1569" s="148">
        <v>1571.0</v>
      </c>
      <c r="B1569" s="151"/>
      <c r="C1569" s="212" t="s">
        <v>9846</v>
      </c>
      <c r="D1569" s="162" t="s">
        <v>9842</v>
      </c>
      <c r="E1569" s="151"/>
      <c r="F1569" s="181" t="s">
        <v>8418</v>
      </c>
      <c r="G1569" s="148"/>
      <c r="H1569" s="148" t="s">
        <v>9484</v>
      </c>
      <c r="I1569" s="150"/>
      <c r="J1569" s="150" t="s">
        <v>7869</v>
      </c>
      <c r="K1569" s="154" t="s">
        <v>7870</v>
      </c>
      <c r="L1569" s="163">
        <v>42650.0</v>
      </c>
      <c r="M1569" s="157" t="s">
        <v>9847</v>
      </c>
      <c r="N1569" s="170"/>
      <c r="O1569" s="159"/>
      <c r="P1569" s="159"/>
      <c r="Q1569" s="171"/>
      <c r="R1569" s="170"/>
      <c r="S1569" s="173"/>
      <c r="T1569" s="174"/>
      <c r="U1569" s="170" t="s">
        <v>583</v>
      </c>
      <c r="V1569" s="159"/>
      <c r="W1569" s="159"/>
      <c r="X1569" s="164"/>
      <c r="Y1569" s="164"/>
      <c r="Z1569" s="164"/>
      <c r="AA1569" s="164"/>
      <c r="AB1569" s="164"/>
      <c r="AC1569" s="164"/>
      <c r="AD1569" s="164"/>
      <c r="AE1569" s="164"/>
      <c r="AF1569" s="164"/>
      <c r="AG1569" s="164"/>
      <c r="AH1569" s="164"/>
      <c r="AI1569" s="164"/>
      <c r="AJ1569" s="164"/>
      <c r="AK1569" s="164"/>
      <c r="AL1569" s="164"/>
      <c r="AM1569" s="164"/>
      <c r="AN1569" s="164"/>
      <c r="AO1569" s="164"/>
      <c r="AP1569" s="164"/>
      <c r="AQ1569" s="164"/>
      <c r="AR1569" s="164"/>
      <c r="AS1569" s="164"/>
      <c r="AT1569" s="164"/>
      <c r="AU1569" s="164"/>
      <c r="AV1569" s="164"/>
      <c r="AW1569" s="164"/>
      <c r="AX1569" s="164"/>
      <c r="AY1569" s="164"/>
      <c r="AZ1569" s="164"/>
      <c r="BA1569" s="164"/>
      <c r="BB1569" s="164"/>
      <c r="BC1569" s="164"/>
      <c r="BD1569" s="164"/>
      <c r="BE1569" s="164"/>
      <c r="BF1569" s="164"/>
      <c r="BG1569" s="164"/>
      <c r="BH1569" s="164"/>
      <c r="BI1569" s="164"/>
      <c r="BJ1569" s="164"/>
      <c r="BK1569" s="164"/>
    </row>
    <row r="1570" ht="33.0" customHeight="1">
      <c r="A1570" s="148">
        <v>1572.0</v>
      </c>
      <c r="B1570" s="151"/>
      <c r="C1570" s="212" t="s">
        <v>9848</v>
      </c>
      <c r="D1570" s="162" t="s">
        <v>9849</v>
      </c>
      <c r="E1570" s="151"/>
      <c r="F1570" s="150" t="s">
        <v>9850</v>
      </c>
      <c r="G1570" s="148"/>
      <c r="H1570" s="148" t="s">
        <v>9851</v>
      </c>
      <c r="I1570" s="57"/>
      <c r="J1570" s="57" t="s">
        <v>9852</v>
      </c>
      <c r="K1570" s="163"/>
      <c r="L1570" s="163">
        <v>42470.0</v>
      </c>
      <c r="M1570" s="160" t="s">
        <v>9853</v>
      </c>
      <c r="N1570" s="170"/>
      <c r="O1570" s="159"/>
      <c r="P1570" s="159"/>
      <c r="Q1570" s="171"/>
      <c r="R1570" s="170"/>
      <c r="S1570" s="173"/>
      <c r="T1570" s="174"/>
      <c r="U1570" s="170" t="s">
        <v>9758</v>
      </c>
      <c r="V1570" s="159"/>
      <c r="W1570" s="159"/>
      <c r="X1570" s="164"/>
      <c r="Y1570" s="164"/>
      <c r="Z1570" s="164"/>
      <c r="AA1570" s="164"/>
      <c r="AB1570" s="164"/>
      <c r="AC1570" s="164"/>
      <c r="AD1570" s="164"/>
      <c r="AE1570" s="164"/>
      <c r="AF1570" s="164"/>
      <c r="AG1570" s="164"/>
      <c r="AH1570" s="164"/>
      <c r="AI1570" s="164"/>
      <c r="AJ1570" s="164"/>
      <c r="AK1570" s="164"/>
      <c r="AL1570" s="164"/>
      <c r="AM1570" s="164"/>
      <c r="AN1570" s="164"/>
      <c r="AO1570" s="164"/>
      <c r="AP1570" s="164"/>
      <c r="AQ1570" s="164"/>
      <c r="AR1570" s="164"/>
      <c r="AS1570" s="164"/>
      <c r="AT1570" s="164"/>
      <c r="AU1570" s="164"/>
      <c r="AV1570" s="164"/>
      <c r="AW1570" s="164"/>
      <c r="AX1570" s="164"/>
      <c r="AY1570" s="164"/>
      <c r="AZ1570" s="164"/>
      <c r="BA1570" s="164"/>
      <c r="BB1570" s="164"/>
      <c r="BC1570" s="164"/>
      <c r="BD1570" s="164"/>
      <c r="BE1570" s="164"/>
      <c r="BF1570" s="164"/>
      <c r="BG1570" s="164"/>
      <c r="BH1570" s="164"/>
      <c r="BI1570" s="164"/>
      <c r="BJ1570" s="164"/>
      <c r="BK1570" s="164"/>
    </row>
    <row r="1571" ht="33.0" customHeight="1">
      <c r="A1571" s="148">
        <v>1573.0</v>
      </c>
      <c r="B1571" s="151"/>
      <c r="C1571" s="212" t="s">
        <v>9854</v>
      </c>
      <c r="D1571" s="162" t="s">
        <v>9855</v>
      </c>
      <c r="E1571" s="151"/>
      <c r="F1571" s="150" t="s">
        <v>9856</v>
      </c>
      <c r="G1571" s="148"/>
      <c r="H1571" s="148" t="s">
        <v>9857</v>
      </c>
      <c r="I1571" s="57"/>
      <c r="J1571" s="57" t="s">
        <v>9858</v>
      </c>
      <c r="K1571" s="154" t="s">
        <v>9859</v>
      </c>
      <c r="L1571" s="163">
        <v>42656.0</v>
      </c>
      <c r="M1571" s="160" t="s">
        <v>9860</v>
      </c>
      <c r="N1571" s="170"/>
      <c r="O1571" s="159"/>
      <c r="P1571" s="159"/>
      <c r="Q1571" s="171"/>
      <c r="R1571" s="170"/>
      <c r="S1571" s="173"/>
      <c r="T1571" s="174"/>
      <c r="U1571" s="170" t="s">
        <v>583</v>
      </c>
      <c r="V1571" s="159"/>
      <c r="W1571" s="159"/>
      <c r="X1571" s="164"/>
      <c r="Y1571" s="164"/>
      <c r="Z1571" s="164"/>
      <c r="AA1571" s="164"/>
      <c r="AB1571" s="164"/>
      <c r="AC1571" s="164"/>
      <c r="AD1571" s="164"/>
      <c r="AE1571" s="164"/>
      <c r="AF1571" s="164"/>
      <c r="AG1571" s="164"/>
      <c r="AH1571" s="164"/>
      <c r="AI1571" s="164"/>
      <c r="AJ1571" s="164"/>
      <c r="AK1571" s="164"/>
      <c r="AL1571" s="164"/>
      <c r="AM1571" s="164"/>
      <c r="AN1571" s="164"/>
      <c r="AO1571" s="164"/>
      <c r="AP1571" s="164"/>
      <c r="AQ1571" s="164"/>
      <c r="AR1571" s="164"/>
      <c r="AS1571" s="164"/>
      <c r="AT1571" s="164"/>
      <c r="AU1571" s="164"/>
      <c r="AV1571" s="164"/>
      <c r="AW1571" s="164"/>
      <c r="AX1571" s="164"/>
      <c r="AY1571" s="164"/>
      <c r="AZ1571" s="164"/>
      <c r="BA1571" s="164"/>
      <c r="BB1571" s="164"/>
      <c r="BC1571" s="164"/>
      <c r="BD1571" s="164"/>
      <c r="BE1571" s="164"/>
      <c r="BF1571" s="164"/>
      <c r="BG1571" s="164"/>
      <c r="BH1571" s="164"/>
      <c r="BI1571" s="164"/>
      <c r="BJ1571" s="164"/>
      <c r="BK1571" s="164"/>
    </row>
    <row r="1572" ht="33.0" customHeight="1">
      <c r="A1572" s="148">
        <v>1574.0</v>
      </c>
      <c r="B1572" s="151"/>
      <c r="C1572" s="212" t="s">
        <v>9861</v>
      </c>
      <c r="D1572" s="162" t="s">
        <v>9862</v>
      </c>
      <c r="E1572" s="151"/>
      <c r="F1572" s="150" t="s">
        <v>8560</v>
      </c>
      <c r="G1572" s="148"/>
      <c r="H1572" s="148" t="s">
        <v>8561</v>
      </c>
      <c r="I1572" s="57"/>
      <c r="J1572" s="57" t="s">
        <v>9863</v>
      </c>
      <c r="K1572" s="154" t="s">
        <v>8240</v>
      </c>
      <c r="L1572" s="163">
        <v>42664.0</v>
      </c>
      <c r="M1572" s="160" t="s">
        <v>9864</v>
      </c>
      <c r="N1572" s="170"/>
      <c r="O1572" s="159"/>
      <c r="P1572" s="159"/>
      <c r="Q1572" s="171"/>
      <c r="R1572" s="170"/>
      <c r="S1572" s="173"/>
      <c r="T1572" s="174"/>
      <c r="U1572" s="170" t="s">
        <v>596</v>
      </c>
      <c r="V1572" s="159"/>
      <c r="W1572" s="159"/>
      <c r="X1572" s="164"/>
      <c r="Y1572" s="164"/>
      <c r="Z1572" s="164"/>
      <c r="AA1572" s="164"/>
      <c r="AB1572" s="164"/>
      <c r="AC1572" s="164"/>
      <c r="AD1572" s="164"/>
      <c r="AE1572" s="164"/>
      <c r="AF1572" s="164"/>
      <c r="AG1572" s="164"/>
      <c r="AH1572" s="164"/>
      <c r="AI1572" s="164"/>
      <c r="AJ1572" s="164"/>
      <c r="AK1572" s="164"/>
      <c r="AL1572" s="164"/>
      <c r="AM1572" s="164"/>
      <c r="AN1572" s="164"/>
      <c r="AO1572" s="164"/>
      <c r="AP1572" s="164"/>
      <c r="AQ1572" s="164"/>
      <c r="AR1572" s="164"/>
      <c r="AS1572" s="164"/>
      <c r="AT1572" s="164"/>
      <c r="AU1572" s="164"/>
      <c r="AV1572" s="164"/>
      <c r="AW1572" s="164"/>
      <c r="AX1572" s="164"/>
      <c r="AY1572" s="164"/>
      <c r="AZ1572" s="164"/>
      <c r="BA1572" s="164"/>
      <c r="BB1572" s="164"/>
      <c r="BC1572" s="164"/>
      <c r="BD1572" s="164"/>
      <c r="BE1572" s="164"/>
      <c r="BF1572" s="164"/>
      <c r="BG1572" s="164"/>
      <c r="BH1572" s="164"/>
      <c r="BI1572" s="164"/>
      <c r="BJ1572" s="164"/>
      <c r="BK1572" s="164"/>
    </row>
    <row r="1573" ht="33.0" customHeight="1">
      <c r="A1573" s="126">
        <v>1575.0</v>
      </c>
      <c r="B1573" s="127"/>
      <c r="C1573" s="283"/>
      <c r="D1573" s="162" t="s">
        <v>9865</v>
      </c>
      <c r="E1573" s="127"/>
      <c r="F1573" s="89" t="s">
        <v>9866</v>
      </c>
      <c r="G1573" s="126"/>
      <c r="H1573" s="126" t="s">
        <v>9867</v>
      </c>
      <c r="I1573" s="100"/>
      <c r="J1573" s="100" t="s">
        <v>9868</v>
      </c>
      <c r="K1573" s="131"/>
      <c r="L1573" s="131">
        <v>42657.0</v>
      </c>
      <c r="M1573" s="134" t="s">
        <v>9869</v>
      </c>
      <c r="N1573" s="165"/>
      <c r="O1573" s="147"/>
      <c r="P1573" s="147"/>
      <c r="Q1573" s="166"/>
      <c r="R1573" s="165"/>
      <c r="S1573" s="167"/>
      <c r="T1573" s="168"/>
      <c r="U1573" s="165" t="s">
        <v>9870</v>
      </c>
      <c r="V1573" s="147"/>
      <c r="W1573" s="147"/>
      <c r="X1573" s="169"/>
      <c r="Y1573" s="169"/>
      <c r="Z1573" s="169"/>
      <c r="AA1573" s="169"/>
      <c r="AB1573" s="169"/>
      <c r="AC1573" s="169"/>
      <c r="AD1573" s="169"/>
      <c r="AE1573" s="169"/>
      <c r="AF1573" s="169"/>
      <c r="AG1573" s="169"/>
      <c r="AH1573" s="169"/>
      <c r="AI1573" s="169"/>
      <c r="AJ1573" s="169"/>
      <c r="AK1573" s="169"/>
      <c r="AL1573" s="169"/>
      <c r="AM1573" s="169"/>
      <c r="AN1573" s="169"/>
      <c r="AO1573" s="169"/>
      <c r="AP1573" s="169"/>
      <c r="AQ1573" s="169"/>
      <c r="AR1573" s="169"/>
      <c r="AS1573" s="169"/>
      <c r="AT1573" s="169"/>
      <c r="AU1573" s="169"/>
      <c r="AV1573" s="169"/>
      <c r="AW1573" s="169"/>
      <c r="AX1573" s="169"/>
      <c r="AY1573" s="169"/>
      <c r="AZ1573" s="169"/>
      <c r="BA1573" s="169"/>
      <c r="BB1573" s="169"/>
      <c r="BC1573" s="169"/>
      <c r="BD1573" s="169"/>
      <c r="BE1573" s="169"/>
      <c r="BF1573" s="169"/>
      <c r="BG1573" s="169"/>
      <c r="BH1573" s="169"/>
      <c r="BI1573" s="169"/>
      <c r="BJ1573" s="169"/>
      <c r="BK1573" s="169"/>
    </row>
    <row r="1574" ht="33.0" customHeight="1">
      <c r="A1574" s="148">
        <v>1576.0</v>
      </c>
      <c r="B1574" s="151"/>
      <c r="C1574" s="212" t="s">
        <v>9623</v>
      </c>
      <c r="D1574" s="162" t="s">
        <v>9871</v>
      </c>
      <c r="E1574" s="151"/>
      <c r="F1574" s="150" t="s">
        <v>8554</v>
      </c>
      <c r="G1574" s="148"/>
      <c r="H1574" s="148" t="s">
        <v>9239</v>
      </c>
      <c r="I1574" s="57"/>
      <c r="J1574" s="57" t="s">
        <v>9872</v>
      </c>
      <c r="K1574" s="154" t="s">
        <v>9873</v>
      </c>
      <c r="L1574" s="163">
        <v>42684.0</v>
      </c>
      <c r="M1574" s="160" t="s">
        <v>9874</v>
      </c>
      <c r="N1574" s="170"/>
      <c r="O1574" s="159"/>
      <c r="P1574" s="159"/>
      <c r="Q1574" s="171"/>
      <c r="R1574" s="170"/>
      <c r="S1574" s="173"/>
      <c r="T1574" s="174"/>
      <c r="U1574" s="170" t="s">
        <v>9875</v>
      </c>
      <c r="V1574" s="159"/>
      <c r="W1574" s="159"/>
      <c r="X1574" s="164"/>
      <c r="Y1574" s="164"/>
      <c r="Z1574" s="164"/>
      <c r="AA1574" s="164"/>
      <c r="AB1574" s="164"/>
      <c r="AC1574" s="164"/>
      <c r="AD1574" s="164"/>
      <c r="AE1574" s="164"/>
      <c r="AF1574" s="164"/>
      <c r="AG1574" s="164"/>
      <c r="AH1574" s="164"/>
      <c r="AI1574" s="164"/>
      <c r="AJ1574" s="164"/>
      <c r="AK1574" s="164"/>
      <c r="AL1574" s="164"/>
      <c r="AM1574" s="164"/>
      <c r="AN1574" s="164"/>
      <c r="AO1574" s="164"/>
      <c r="AP1574" s="164"/>
      <c r="AQ1574" s="164"/>
      <c r="AR1574" s="164"/>
      <c r="AS1574" s="164"/>
      <c r="AT1574" s="164"/>
      <c r="AU1574" s="164"/>
      <c r="AV1574" s="164"/>
      <c r="AW1574" s="164"/>
      <c r="AX1574" s="164"/>
      <c r="AY1574" s="164"/>
      <c r="AZ1574" s="164"/>
      <c r="BA1574" s="164"/>
      <c r="BB1574" s="164"/>
      <c r="BC1574" s="164"/>
      <c r="BD1574" s="164"/>
      <c r="BE1574" s="164"/>
      <c r="BF1574" s="164"/>
      <c r="BG1574" s="164"/>
      <c r="BH1574" s="164"/>
      <c r="BI1574" s="164"/>
      <c r="BJ1574" s="164"/>
      <c r="BK1574" s="164"/>
    </row>
    <row r="1575" ht="33.0" customHeight="1">
      <c r="A1575" s="148">
        <v>1577.0</v>
      </c>
      <c r="B1575" s="151"/>
      <c r="C1575" s="212" t="s">
        <v>9876</v>
      </c>
      <c r="D1575" s="162" t="s">
        <v>9877</v>
      </c>
      <c r="E1575" s="151"/>
      <c r="F1575" s="150" t="s">
        <v>9878</v>
      </c>
      <c r="G1575" s="148"/>
      <c r="H1575" s="148" t="s">
        <v>9879</v>
      </c>
      <c r="I1575" s="57"/>
      <c r="J1575" s="57" t="s">
        <v>9107</v>
      </c>
      <c r="K1575" s="154" t="s">
        <v>9880</v>
      </c>
      <c r="L1575" s="163">
        <v>42649.0</v>
      </c>
      <c r="M1575" s="160" t="s">
        <v>9881</v>
      </c>
      <c r="N1575" s="170"/>
      <c r="O1575" s="159"/>
      <c r="P1575" s="159"/>
      <c r="Q1575" s="171"/>
      <c r="R1575" s="170"/>
      <c r="S1575" s="173"/>
      <c r="T1575" s="174"/>
      <c r="U1575" s="170" t="s">
        <v>1118</v>
      </c>
      <c r="V1575" s="159"/>
      <c r="W1575" s="159"/>
      <c r="X1575" s="164"/>
      <c r="Y1575" s="164"/>
      <c r="Z1575" s="164"/>
      <c r="AA1575" s="164"/>
      <c r="AB1575" s="164"/>
      <c r="AC1575" s="164"/>
      <c r="AD1575" s="164"/>
      <c r="AE1575" s="164"/>
      <c r="AF1575" s="164"/>
      <c r="AG1575" s="164"/>
      <c r="AH1575" s="164"/>
      <c r="AI1575" s="164"/>
      <c r="AJ1575" s="164"/>
      <c r="AK1575" s="164"/>
      <c r="AL1575" s="164"/>
      <c r="AM1575" s="164"/>
      <c r="AN1575" s="164"/>
      <c r="AO1575" s="164"/>
      <c r="AP1575" s="164"/>
      <c r="AQ1575" s="164"/>
      <c r="AR1575" s="164"/>
      <c r="AS1575" s="164"/>
      <c r="AT1575" s="164"/>
      <c r="AU1575" s="164"/>
      <c r="AV1575" s="164"/>
      <c r="AW1575" s="164"/>
      <c r="AX1575" s="164"/>
      <c r="AY1575" s="164"/>
      <c r="AZ1575" s="164"/>
      <c r="BA1575" s="164"/>
      <c r="BB1575" s="164"/>
      <c r="BC1575" s="164"/>
      <c r="BD1575" s="164"/>
      <c r="BE1575" s="164"/>
      <c r="BF1575" s="164"/>
      <c r="BG1575" s="164"/>
      <c r="BH1575" s="164"/>
      <c r="BI1575" s="164"/>
      <c r="BJ1575" s="164"/>
      <c r="BK1575" s="164"/>
    </row>
    <row r="1576" ht="33.0" customHeight="1">
      <c r="A1576" s="148">
        <v>1578.0</v>
      </c>
      <c r="B1576" s="151"/>
      <c r="C1576" s="212" t="s">
        <v>8953</v>
      </c>
      <c r="D1576" s="162" t="s">
        <v>9882</v>
      </c>
      <c r="E1576" s="151"/>
      <c r="F1576" s="150" t="s">
        <v>9526</v>
      </c>
      <c r="G1576" s="148"/>
      <c r="H1576" s="148" t="s">
        <v>8532</v>
      </c>
      <c r="I1576" s="57"/>
      <c r="J1576" s="57" t="s">
        <v>9883</v>
      </c>
      <c r="K1576" s="154" t="s">
        <v>9884</v>
      </c>
      <c r="L1576" s="163">
        <v>42652.0</v>
      </c>
      <c r="M1576" s="160" t="s">
        <v>9885</v>
      </c>
      <c r="N1576" s="170"/>
      <c r="O1576" s="159"/>
      <c r="P1576" s="159"/>
      <c r="Q1576" s="171"/>
      <c r="R1576" s="170"/>
      <c r="S1576" s="173"/>
      <c r="T1576" s="174"/>
      <c r="U1576" s="170" t="s">
        <v>596</v>
      </c>
      <c r="V1576" s="159"/>
      <c r="W1576" s="159"/>
      <c r="X1576" s="164"/>
      <c r="Y1576" s="164"/>
      <c r="Z1576" s="164"/>
      <c r="AA1576" s="164"/>
      <c r="AB1576" s="164"/>
      <c r="AC1576" s="164"/>
      <c r="AD1576" s="164"/>
      <c r="AE1576" s="164"/>
      <c r="AF1576" s="164"/>
      <c r="AG1576" s="164"/>
      <c r="AH1576" s="164"/>
      <c r="AI1576" s="164"/>
      <c r="AJ1576" s="164"/>
      <c r="AK1576" s="164"/>
      <c r="AL1576" s="164"/>
      <c r="AM1576" s="164"/>
      <c r="AN1576" s="164"/>
      <c r="AO1576" s="164"/>
      <c r="AP1576" s="164"/>
      <c r="AQ1576" s="164"/>
      <c r="AR1576" s="164"/>
      <c r="AS1576" s="164"/>
      <c r="AT1576" s="164"/>
      <c r="AU1576" s="164"/>
      <c r="AV1576" s="164"/>
      <c r="AW1576" s="164"/>
      <c r="AX1576" s="164"/>
      <c r="AY1576" s="164"/>
      <c r="AZ1576" s="164"/>
      <c r="BA1576" s="164"/>
      <c r="BB1576" s="164"/>
      <c r="BC1576" s="164"/>
      <c r="BD1576" s="164"/>
      <c r="BE1576" s="164"/>
      <c r="BF1576" s="164"/>
      <c r="BG1576" s="164"/>
      <c r="BH1576" s="164"/>
      <c r="BI1576" s="164"/>
      <c r="BJ1576" s="164"/>
      <c r="BK1576" s="164"/>
    </row>
    <row r="1577" ht="33.0" customHeight="1">
      <c r="A1577" s="126">
        <v>1579.0</v>
      </c>
      <c r="B1577" s="127"/>
      <c r="C1577" s="283" t="s">
        <v>9886</v>
      </c>
      <c r="D1577" s="162" t="s">
        <v>9887</v>
      </c>
      <c r="E1577" s="127"/>
      <c r="F1577" s="89" t="s">
        <v>8469</v>
      </c>
      <c r="G1577" s="126"/>
      <c r="H1577" s="126" t="s">
        <v>9888</v>
      </c>
      <c r="I1577" s="100"/>
      <c r="J1577" s="100" t="s">
        <v>9889</v>
      </c>
      <c r="K1577" s="130" t="s">
        <v>9890</v>
      </c>
      <c r="L1577" s="131">
        <v>42660.0</v>
      </c>
      <c r="M1577" s="134" t="s">
        <v>9891</v>
      </c>
      <c r="N1577" s="165"/>
      <c r="O1577" s="147"/>
      <c r="P1577" s="147"/>
      <c r="Q1577" s="166"/>
      <c r="R1577" s="165"/>
      <c r="S1577" s="167"/>
      <c r="T1577" s="168"/>
      <c r="U1577" s="165" t="s">
        <v>9892</v>
      </c>
      <c r="V1577" s="147"/>
      <c r="W1577" s="147"/>
      <c r="X1577" s="169"/>
      <c r="Y1577" s="169"/>
      <c r="Z1577" s="169"/>
      <c r="AA1577" s="169"/>
      <c r="AB1577" s="169"/>
      <c r="AC1577" s="169"/>
      <c r="AD1577" s="169"/>
      <c r="AE1577" s="169"/>
      <c r="AF1577" s="169"/>
      <c r="AG1577" s="169"/>
      <c r="AH1577" s="169"/>
      <c r="AI1577" s="169"/>
      <c r="AJ1577" s="169"/>
      <c r="AK1577" s="169"/>
      <c r="AL1577" s="169"/>
      <c r="AM1577" s="169"/>
      <c r="AN1577" s="169"/>
      <c r="AO1577" s="169"/>
      <c r="AP1577" s="169"/>
      <c r="AQ1577" s="169"/>
      <c r="AR1577" s="169"/>
      <c r="AS1577" s="169"/>
      <c r="AT1577" s="169"/>
      <c r="AU1577" s="169"/>
      <c r="AV1577" s="169"/>
      <c r="AW1577" s="169"/>
      <c r="AX1577" s="169"/>
      <c r="AY1577" s="169"/>
      <c r="AZ1577" s="169"/>
      <c r="BA1577" s="169"/>
      <c r="BB1577" s="169"/>
      <c r="BC1577" s="169"/>
      <c r="BD1577" s="169"/>
      <c r="BE1577" s="169"/>
      <c r="BF1577" s="169"/>
      <c r="BG1577" s="169"/>
      <c r="BH1577" s="169"/>
      <c r="BI1577" s="169"/>
      <c r="BJ1577" s="169"/>
      <c r="BK1577" s="169"/>
    </row>
    <row r="1578" ht="33.0" customHeight="1">
      <c r="A1578" s="148">
        <v>1580.0</v>
      </c>
      <c r="B1578" s="151"/>
      <c r="C1578" s="212" t="s">
        <v>9893</v>
      </c>
      <c r="D1578" s="162" t="s">
        <v>9894</v>
      </c>
      <c r="E1578" s="151"/>
      <c r="F1578" s="150" t="s">
        <v>9895</v>
      </c>
      <c r="G1578" s="148"/>
      <c r="H1578" s="148" t="s">
        <v>9896</v>
      </c>
      <c r="I1578" s="57"/>
      <c r="J1578" s="57" t="s">
        <v>9897</v>
      </c>
      <c r="K1578" s="163"/>
      <c r="L1578" s="163">
        <v>42663.0</v>
      </c>
      <c r="M1578" s="160" t="s">
        <v>9898</v>
      </c>
      <c r="N1578" s="170"/>
      <c r="O1578" s="159"/>
      <c r="P1578" s="159"/>
      <c r="Q1578" s="171"/>
      <c r="R1578" s="170"/>
      <c r="S1578" s="173"/>
      <c r="T1578" s="174"/>
      <c r="U1578" s="170" t="s">
        <v>9899</v>
      </c>
      <c r="V1578" s="159"/>
      <c r="W1578" s="159"/>
      <c r="X1578" s="164"/>
      <c r="Y1578" s="164"/>
      <c r="Z1578" s="164"/>
      <c r="AA1578" s="164"/>
      <c r="AB1578" s="164"/>
      <c r="AC1578" s="164"/>
      <c r="AD1578" s="164"/>
      <c r="AE1578" s="164"/>
      <c r="AF1578" s="164"/>
      <c r="AG1578" s="164"/>
      <c r="AH1578" s="164"/>
      <c r="AI1578" s="164"/>
      <c r="AJ1578" s="164"/>
      <c r="AK1578" s="164"/>
      <c r="AL1578" s="164"/>
      <c r="AM1578" s="164"/>
      <c r="AN1578" s="164"/>
      <c r="AO1578" s="164"/>
      <c r="AP1578" s="164"/>
      <c r="AQ1578" s="164"/>
      <c r="AR1578" s="164"/>
      <c r="AS1578" s="164"/>
      <c r="AT1578" s="164"/>
      <c r="AU1578" s="164"/>
      <c r="AV1578" s="164"/>
      <c r="AW1578" s="164"/>
      <c r="AX1578" s="164"/>
      <c r="AY1578" s="164"/>
      <c r="AZ1578" s="164"/>
      <c r="BA1578" s="164"/>
      <c r="BB1578" s="164"/>
      <c r="BC1578" s="164"/>
      <c r="BD1578" s="164"/>
      <c r="BE1578" s="164"/>
      <c r="BF1578" s="164"/>
      <c r="BG1578" s="164"/>
      <c r="BH1578" s="164"/>
      <c r="BI1578" s="164"/>
      <c r="BJ1578" s="164"/>
      <c r="BK1578" s="164"/>
    </row>
    <row r="1579" ht="33.0" customHeight="1">
      <c r="A1579" s="148">
        <v>1581.0</v>
      </c>
      <c r="B1579" s="151"/>
      <c r="C1579" s="212" t="s">
        <v>9900</v>
      </c>
      <c r="D1579" s="162" t="s">
        <v>9894</v>
      </c>
      <c r="E1579" s="151"/>
      <c r="F1579" s="150" t="s">
        <v>9301</v>
      </c>
      <c r="G1579" s="148"/>
      <c r="H1579" s="148" t="s">
        <v>9302</v>
      </c>
      <c r="I1579" s="57"/>
      <c r="J1579" s="57" t="s">
        <v>9901</v>
      </c>
      <c r="K1579" s="154" t="s">
        <v>9902</v>
      </c>
      <c r="L1579" s="163">
        <v>42653.0</v>
      </c>
      <c r="M1579" s="160" t="s">
        <v>9903</v>
      </c>
      <c r="N1579" s="170"/>
      <c r="O1579" s="159"/>
      <c r="P1579" s="159"/>
      <c r="Q1579" s="171"/>
      <c r="R1579" s="170"/>
      <c r="S1579" s="173"/>
      <c r="T1579" s="174"/>
      <c r="U1579" s="170" t="s">
        <v>9904</v>
      </c>
      <c r="V1579" s="159"/>
      <c r="W1579" s="159"/>
      <c r="X1579" s="164"/>
      <c r="Y1579" s="164"/>
      <c r="Z1579" s="164"/>
      <c r="AA1579" s="164"/>
      <c r="AB1579" s="164"/>
      <c r="AC1579" s="164"/>
      <c r="AD1579" s="164"/>
      <c r="AE1579" s="164"/>
      <c r="AF1579" s="164"/>
      <c r="AG1579" s="164"/>
      <c r="AH1579" s="164"/>
      <c r="AI1579" s="164"/>
      <c r="AJ1579" s="164"/>
      <c r="AK1579" s="164"/>
      <c r="AL1579" s="164"/>
      <c r="AM1579" s="164"/>
      <c r="AN1579" s="164"/>
      <c r="AO1579" s="164"/>
      <c r="AP1579" s="164"/>
      <c r="AQ1579" s="164"/>
      <c r="AR1579" s="164"/>
      <c r="AS1579" s="164"/>
      <c r="AT1579" s="164"/>
      <c r="AU1579" s="164"/>
      <c r="AV1579" s="164"/>
      <c r="AW1579" s="164"/>
      <c r="AX1579" s="164"/>
      <c r="AY1579" s="164"/>
      <c r="AZ1579" s="164"/>
      <c r="BA1579" s="164"/>
      <c r="BB1579" s="164"/>
      <c r="BC1579" s="164"/>
      <c r="BD1579" s="164"/>
      <c r="BE1579" s="164"/>
      <c r="BF1579" s="164"/>
      <c r="BG1579" s="164"/>
      <c r="BH1579" s="164"/>
      <c r="BI1579" s="164"/>
      <c r="BJ1579" s="164"/>
      <c r="BK1579" s="164"/>
    </row>
    <row r="1580" ht="33.0" customHeight="1">
      <c r="A1580" s="148">
        <v>1582.0</v>
      </c>
      <c r="B1580" s="151"/>
      <c r="C1580" s="212" t="s">
        <v>3639</v>
      </c>
      <c r="D1580" s="162" t="s">
        <v>9905</v>
      </c>
      <c r="E1580" s="151"/>
      <c r="F1580" s="150" t="s">
        <v>8792</v>
      </c>
      <c r="G1580" s="148"/>
      <c r="H1580" s="148" t="s">
        <v>9906</v>
      </c>
      <c r="I1580" s="57"/>
      <c r="J1580" s="57" t="s">
        <v>9907</v>
      </c>
      <c r="K1580" s="154" t="s">
        <v>9908</v>
      </c>
      <c r="L1580" s="163">
        <v>42663.0</v>
      </c>
      <c r="M1580" s="160" t="s">
        <v>9909</v>
      </c>
      <c r="N1580" s="170"/>
      <c r="O1580" s="159"/>
      <c r="P1580" s="159"/>
      <c r="Q1580" s="171"/>
      <c r="R1580" s="170"/>
      <c r="S1580" s="173"/>
      <c r="T1580" s="174"/>
      <c r="U1580" s="170" t="s">
        <v>9699</v>
      </c>
      <c r="V1580" s="159"/>
      <c r="W1580" s="159"/>
      <c r="X1580" s="164"/>
      <c r="Y1580" s="164"/>
      <c r="Z1580" s="164"/>
      <c r="AA1580" s="164"/>
      <c r="AB1580" s="164"/>
      <c r="AC1580" s="164"/>
      <c r="AD1580" s="164"/>
      <c r="AE1580" s="164"/>
      <c r="AF1580" s="164"/>
      <c r="AG1580" s="164"/>
      <c r="AH1580" s="164"/>
      <c r="AI1580" s="164"/>
      <c r="AJ1580" s="164"/>
      <c r="AK1580" s="164"/>
      <c r="AL1580" s="164"/>
      <c r="AM1580" s="164"/>
      <c r="AN1580" s="164"/>
      <c r="AO1580" s="164"/>
      <c r="AP1580" s="164"/>
      <c r="AQ1580" s="164"/>
      <c r="AR1580" s="164"/>
      <c r="AS1580" s="164"/>
      <c r="AT1580" s="164"/>
      <c r="AU1580" s="164"/>
      <c r="AV1580" s="164"/>
      <c r="AW1580" s="164"/>
      <c r="AX1580" s="164"/>
      <c r="AY1580" s="164"/>
      <c r="AZ1580" s="164"/>
      <c r="BA1580" s="164"/>
      <c r="BB1580" s="164"/>
      <c r="BC1580" s="164"/>
      <c r="BD1580" s="164"/>
      <c r="BE1580" s="164"/>
      <c r="BF1580" s="164"/>
      <c r="BG1580" s="164"/>
      <c r="BH1580" s="164"/>
      <c r="BI1580" s="164"/>
      <c r="BJ1580" s="164"/>
      <c r="BK1580" s="164"/>
    </row>
    <row r="1581" ht="33.0" customHeight="1">
      <c r="A1581" s="148">
        <v>1583.0</v>
      </c>
      <c r="B1581" s="151"/>
      <c r="C1581" s="212" t="s">
        <v>9910</v>
      </c>
      <c r="D1581" s="162" t="s">
        <v>9911</v>
      </c>
      <c r="E1581" s="151"/>
      <c r="F1581" s="150" t="s">
        <v>9204</v>
      </c>
      <c r="G1581" s="148"/>
      <c r="H1581" s="148" t="s">
        <v>9205</v>
      </c>
      <c r="I1581" s="57"/>
      <c r="J1581" s="57" t="s">
        <v>9912</v>
      </c>
      <c r="K1581" s="154" t="s">
        <v>9913</v>
      </c>
      <c r="L1581" s="163">
        <v>42654.0</v>
      </c>
      <c r="M1581" s="160" t="s">
        <v>9914</v>
      </c>
      <c r="N1581" s="170"/>
      <c r="O1581" s="159"/>
      <c r="P1581" s="159"/>
      <c r="Q1581" s="171"/>
      <c r="R1581" s="170"/>
      <c r="S1581" s="173"/>
      <c r="T1581" s="174"/>
      <c r="U1581" s="170" t="s">
        <v>9915</v>
      </c>
      <c r="V1581" s="159"/>
      <c r="W1581" s="159"/>
      <c r="X1581" s="164"/>
      <c r="Y1581" s="164"/>
      <c r="Z1581" s="164"/>
      <c r="AA1581" s="164"/>
      <c r="AB1581" s="164"/>
      <c r="AC1581" s="164"/>
      <c r="AD1581" s="164"/>
      <c r="AE1581" s="164"/>
      <c r="AF1581" s="164"/>
      <c r="AG1581" s="164"/>
      <c r="AH1581" s="164"/>
      <c r="AI1581" s="164"/>
      <c r="AJ1581" s="164"/>
      <c r="AK1581" s="164"/>
      <c r="AL1581" s="164"/>
      <c r="AM1581" s="164"/>
      <c r="AN1581" s="164"/>
      <c r="AO1581" s="164"/>
      <c r="AP1581" s="164"/>
      <c r="AQ1581" s="164"/>
      <c r="AR1581" s="164"/>
      <c r="AS1581" s="164"/>
      <c r="AT1581" s="164"/>
      <c r="AU1581" s="164"/>
      <c r="AV1581" s="164"/>
      <c r="AW1581" s="164"/>
      <c r="AX1581" s="164"/>
      <c r="AY1581" s="164"/>
      <c r="AZ1581" s="164"/>
      <c r="BA1581" s="164"/>
      <c r="BB1581" s="164"/>
      <c r="BC1581" s="164"/>
      <c r="BD1581" s="164"/>
      <c r="BE1581" s="164"/>
      <c r="BF1581" s="164"/>
      <c r="BG1581" s="164"/>
      <c r="BH1581" s="164"/>
      <c r="BI1581" s="164"/>
      <c r="BJ1581" s="164"/>
      <c r="BK1581" s="164"/>
    </row>
    <row r="1582" ht="33.0" customHeight="1">
      <c r="A1582" s="148">
        <v>1584.0</v>
      </c>
      <c r="B1582" s="151"/>
      <c r="C1582" s="212" t="s">
        <v>9916</v>
      </c>
      <c r="D1582" s="162" t="s">
        <v>9917</v>
      </c>
      <c r="E1582" s="151"/>
      <c r="F1582" s="150" t="s">
        <v>9918</v>
      </c>
      <c r="G1582" s="148"/>
      <c r="H1582" s="148" t="s">
        <v>9919</v>
      </c>
      <c r="I1582" s="57"/>
      <c r="J1582" s="57" t="s">
        <v>9920</v>
      </c>
      <c r="K1582" s="154" t="s">
        <v>9921</v>
      </c>
      <c r="L1582" s="163">
        <v>42654.0</v>
      </c>
      <c r="M1582" s="160" t="s">
        <v>9922</v>
      </c>
      <c r="N1582" s="170"/>
      <c r="O1582" s="159"/>
      <c r="P1582" s="159"/>
      <c r="Q1582" s="171"/>
      <c r="R1582" s="170"/>
      <c r="S1582" s="173"/>
      <c r="T1582" s="174"/>
      <c r="U1582" s="170" t="s">
        <v>657</v>
      </c>
      <c r="V1582" s="159"/>
      <c r="W1582" s="159"/>
      <c r="X1582" s="164"/>
      <c r="Y1582" s="164"/>
      <c r="Z1582" s="164"/>
      <c r="AA1582" s="164"/>
      <c r="AB1582" s="164"/>
      <c r="AC1582" s="164"/>
      <c r="AD1582" s="164"/>
      <c r="AE1582" s="164"/>
      <c r="AF1582" s="164"/>
      <c r="AG1582" s="164"/>
      <c r="AH1582" s="164"/>
      <c r="AI1582" s="164"/>
      <c r="AJ1582" s="164"/>
      <c r="AK1582" s="164"/>
      <c r="AL1582" s="164"/>
      <c r="AM1582" s="164"/>
      <c r="AN1582" s="164"/>
      <c r="AO1582" s="164"/>
      <c r="AP1582" s="164"/>
      <c r="AQ1582" s="164"/>
      <c r="AR1582" s="164"/>
      <c r="AS1582" s="164"/>
      <c r="AT1582" s="164"/>
      <c r="AU1582" s="164"/>
      <c r="AV1582" s="164"/>
      <c r="AW1582" s="164"/>
      <c r="AX1582" s="164"/>
      <c r="AY1582" s="164"/>
      <c r="AZ1582" s="164"/>
      <c r="BA1582" s="164"/>
      <c r="BB1582" s="164"/>
      <c r="BC1582" s="164"/>
      <c r="BD1582" s="164"/>
      <c r="BE1582" s="164"/>
      <c r="BF1582" s="164"/>
      <c r="BG1582" s="164"/>
      <c r="BH1582" s="164"/>
      <c r="BI1582" s="164"/>
      <c r="BJ1582" s="164"/>
      <c r="BK1582" s="164"/>
    </row>
    <row r="1583" ht="33.0" customHeight="1">
      <c r="A1583" s="148">
        <v>1585.0</v>
      </c>
      <c r="B1583" s="151"/>
      <c r="C1583" s="212" t="s">
        <v>9923</v>
      </c>
      <c r="D1583" s="162" t="s">
        <v>9924</v>
      </c>
      <c r="E1583" s="151"/>
      <c r="F1583" s="150" t="s">
        <v>9362</v>
      </c>
      <c r="G1583" s="148"/>
      <c r="H1583" s="148" t="s">
        <v>9925</v>
      </c>
      <c r="I1583" s="57"/>
      <c r="J1583" s="57" t="s">
        <v>9926</v>
      </c>
      <c r="K1583" s="163"/>
      <c r="L1583" s="163">
        <v>42664.0</v>
      </c>
      <c r="M1583" s="160" t="s">
        <v>9927</v>
      </c>
      <c r="N1583" s="170"/>
      <c r="O1583" s="159"/>
      <c r="P1583" s="159"/>
      <c r="Q1583" s="171"/>
      <c r="R1583" s="170"/>
      <c r="S1583" s="173"/>
      <c r="T1583" s="174"/>
      <c r="U1583" s="170" t="s">
        <v>9699</v>
      </c>
      <c r="V1583" s="159"/>
      <c r="W1583" s="159"/>
      <c r="X1583" s="164"/>
      <c r="Y1583" s="164"/>
      <c r="Z1583" s="164"/>
      <c r="AA1583" s="164"/>
      <c r="AB1583" s="164"/>
      <c r="AC1583" s="164"/>
      <c r="AD1583" s="164"/>
      <c r="AE1583" s="164"/>
      <c r="AF1583" s="164"/>
      <c r="AG1583" s="164"/>
      <c r="AH1583" s="164"/>
      <c r="AI1583" s="164"/>
      <c r="AJ1583" s="164"/>
      <c r="AK1583" s="164"/>
      <c r="AL1583" s="164"/>
      <c r="AM1583" s="164"/>
      <c r="AN1583" s="164"/>
      <c r="AO1583" s="164"/>
      <c r="AP1583" s="164"/>
      <c r="AQ1583" s="164"/>
      <c r="AR1583" s="164"/>
      <c r="AS1583" s="164"/>
      <c r="AT1583" s="164"/>
      <c r="AU1583" s="164"/>
      <c r="AV1583" s="164"/>
      <c r="AW1583" s="164"/>
      <c r="AX1583" s="164"/>
      <c r="AY1583" s="164"/>
      <c r="AZ1583" s="164"/>
      <c r="BA1583" s="164"/>
      <c r="BB1583" s="164"/>
      <c r="BC1583" s="164"/>
      <c r="BD1583" s="164"/>
      <c r="BE1583" s="164"/>
      <c r="BF1583" s="164"/>
      <c r="BG1583" s="164"/>
      <c r="BH1583" s="164"/>
      <c r="BI1583" s="164"/>
      <c r="BJ1583" s="164"/>
      <c r="BK1583" s="164"/>
    </row>
    <row r="1584" ht="33.0" customHeight="1">
      <c r="A1584" s="148">
        <v>1586.0</v>
      </c>
      <c r="B1584" s="151"/>
      <c r="C1584" s="212" t="s">
        <v>6347</v>
      </c>
      <c r="D1584" s="162" t="s">
        <v>9928</v>
      </c>
      <c r="E1584" s="151"/>
      <c r="F1584" s="150" t="s">
        <v>9832</v>
      </c>
      <c r="G1584" s="148"/>
      <c r="H1584" s="148" t="s">
        <v>9929</v>
      </c>
      <c r="I1584" s="57"/>
      <c r="J1584" s="57" t="s">
        <v>9930</v>
      </c>
      <c r="K1584" s="154" t="s">
        <v>9931</v>
      </c>
      <c r="L1584" s="163">
        <v>42662.0</v>
      </c>
      <c r="M1584" s="160" t="s">
        <v>9932</v>
      </c>
      <c r="N1584" s="170"/>
      <c r="O1584" s="159"/>
      <c r="P1584" s="159"/>
      <c r="Q1584" s="171"/>
      <c r="R1584" s="170"/>
      <c r="S1584" s="173"/>
      <c r="T1584" s="174"/>
      <c r="U1584" s="170" t="s">
        <v>9933</v>
      </c>
      <c r="V1584" s="159"/>
      <c r="W1584" s="159"/>
      <c r="X1584" s="164"/>
      <c r="Y1584" s="164"/>
      <c r="Z1584" s="164"/>
      <c r="AA1584" s="164"/>
      <c r="AB1584" s="164"/>
      <c r="AC1584" s="164"/>
      <c r="AD1584" s="164"/>
      <c r="AE1584" s="164"/>
      <c r="AF1584" s="164"/>
      <c r="AG1584" s="164"/>
      <c r="AH1584" s="164"/>
      <c r="AI1584" s="164"/>
      <c r="AJ1584" s="164"/>
      <c r="AK1584" s="164"/>
      <c r="AL1584" s="164"/>
      <c r="AM1584" s="164"/>
      <c r="AN1584" s="164"/>
      <c r="AO1584" s="164"/>
      <c r="AP1584" s="164"/>
      <c r="AQ1584" s="164"/>
      <c r="AR1584" s="164"/>
      <c r="AS1584" s="164"/>
      <c r="AT1584" s="164"/>
      <c r="AU1584" s="164"/>
      <c r="AV1584" s="164"/>
      <c r="AW1584" s="164"/>
      <c r="AX1584" s="164"/>
      <c r="AY1584" s="164"/>
      <c r="AZ1584" s="164"/>
      <c r="BA1584" s="164"/>
      <c r="BB1584" s="164"/>
      <c r="BC1584" s="164"/>
      <c r="BD1584" s="164"/>
      <c r="BE1584" s="164"/>
      <c r="BF1584" s="164"/>
      <c r="BG1584" s="164"/>
      <c r="BH1584" s="164"/>
      <c r="BI1584" s="164"/>
      <c r="BJ1584" s="164"/>
      <c r="BK1584" s="164"/>
    </row>
    <row r="1585" ht="33.0" customHeight="1">
      <c r="A1585" s="148">
        <v>1587.0</v>
      </c>
      <c r="B1585" s="151"/>
      <c r="C1585" s="212" t="s">
        <v>9934</v>
      </c>
      <c r="D1585" s="162" t="s">
        <v>9935</v>
      </c>
      <c r="E1585" s="151"/>
      <c r="F1585" s="150" t="s">
        <v>8418</v>
      </c>
      <c r="G1585" s="148"/>
      <c r="H1585" s="148" t="s">
        <v>9484</v>
      </c>
      <c r="I1585" s="57"/>
      <c r="J1585" s="57" t="s">
        <v>9936</v>
      </c>
      <c r="K1585" s="154" t="s">
        <v>7870</v>
      </c>
      <c r="L1585" s="163">
        <v>42657.0</v>
      </c>
      <c r="M1585" s="160" t="s">
        <v>9937</v>
      </c>
      <c r="N1585" s="170"/>
      <c r="O1585" s="159"/>
      <c r="P1585" s="159"/>
      <c r="Q1585" s="171"/>
      <c r="R1585" s="170"/>
      <c r="S1585" s="173"/>
      <c r="T1585" s="174"/>
      <c r="U1585" s="170" t="s">
        <v>596</v>
      </c>
      <c r="V1585" s="159"/>
      <c r="W1585" s="159"/>
      <c r="X1585" s="164"/>
      <c r="Y1585" s="164"/>
      <c r="Z1585" s="164"/>
      <c r="AA1585" s="164"/>
      <c r="AB1585" s="164"/>
      <c r="AC1585" s="164"/>
      <c r="AD1585" s="164"/>
      <c r="AE1585" s="164"/>
      <c r="AF1585" s="164"/>
      <c r="AG1585" s="164"/>
      <c r="AH1585" s="164"/>
      <c r="AI1585" s="164"/>
      <c r="AJ1585" s="164"/>
      <c r="AK1585" s="164"/>
      <c r="AL1585" s="164"/>
      <c r="AM1585" s="164"/>
      <c r="AN1585" s="164"/>
      <c r="AO1585" s="164"/>
      <c r="AP1585" s="164"/>
      <c r="AQ1585" s="164"/>
      <c r="AR1585" s="164"/>
      <c r="AS1585" s="164"/>
      <c r="AT1585" s="164"/>
      <c r="AU1585" s="164"/>
      <c r="AV1585" s="164"/>
      <c r="AW1585" s="164"/>
      <c r="AX1585" s="164"/>
      <c r="AY1585" s="164"/>
      <c r="AZ1585" s="164"/>
      <c r="BA1585" s="164"/>
      <c r="BB1585" s="164"/>
      <c r="BC1585" s="164"/>
      <c r="BD1585" s="164"/>
      <c r="BE1585" s="164"/>
      <c r="BF1585" s="164"/>
      <c r="BG1585" s="164"/>
      <c r="BH1585" s="164"/>
      <c r="BI1585" s="164"/>
      <c r="BJ1585" s="164"/>
      <c r="BK1585" s="164"/>
    </row>
    <row r="1586" ht="33.0" customHeight="1">
      <c r="A1586" s="148">
        <v>1588.0</v>
      </c>
      <c r="B1586" s="151"/>
      <c r="C1586" s="212" t="s">
        <v>9938</v>
      </c>
      <c r="D1586" s="162" t="s">
        <v>9939</v>
      </c>
      <c r="E1586" s="151"/>
      <c r="F1586" s="150" t="s">
        <v>8418</v>
      </c>
      <c r="G1586" s="148"/>
      <c r="H1586" s="148" t="s">
        <v>9484</v>
      </c>
      <c r="I1586" s="57"/>
      <c r="J1586" s="57" t="s">
        <v>7869</v>
      </c>
      <c r="K1586" s="154" t="s">
        <v>7870</v>
      </c>
      <c r="L1586" s="163">
        <v>42650.0</v>
      </c>
      <c r="M1586" s="160" t="s">
        <v>9940</v>
      </c>
      <c r="N1586" s="170"/>
      <c r="O1586" s="159"/>
      <c r="P1586" s="159"/>
      <c r="Q1586" s="171"/>
      <c r="R1586" s="170"/>
      <c r="S1586" s="173"/>
      <c r="T1586" s="174"/>
      <c r="U1586" s="170" t="s">
        <v>583</v>
      </c>
      <c r="V1586" s="159"/>
      <c r="W1586" s="159"/>
      <c r="X1586" s="164"/>
      <c r="Y1586" s="164"/>
      <c r="Z1586" s="164"/>
      <c r="AA1586" s="164"/>
      <c r="AB1586" s="164"/>
      <c r="AC1586" s="164"/>
      <c r="AD1586" s="164"/>
      <c r="AE1586" s="164"/>
      <c r="AF1586" s="164"/>
      <c r="AG1586" s="164"/>
      <c r="AH1586" s="164"/>
      <c r="AI1586" s="164"/>
      <c r="AJ1586" s="164"/>
      <c r="AK1586" s="164"/>
      <c r="AL1586" s="164"/>
      <c r="AM1586" s="164"/>
      <c r="AN1586" s="164"/>
      <c r="AO1586" s="164"/>
      <c r="AP1586" s="164"/>
      <c r="AQ1586" s="164"/>
      <c r="AR1586" s="164"/>
      <c r="AS1586" s="164"/>
      <c r="AT1586" s="164"/>
      <c r="AU1586" s="164"/>
      <c r="AV1586" s="164"/>
      <c r="AW1586" s="164"/>
      <c r="AX1586" s="164"/>
      <c r="AY1586" s="164"/>
      <c r="AZ1586" s="164"/>
      <c r="BA1586" s="164"/>
      <c r="BB1586" s="164"/>
      <c r="BC1586" s="164"/>
      <c r="BD1586" s="164"/>
      <c r="BE1586" s="164"/>
      <c r="BF1586" s="164"/>
      <c r="BG1586" s="164"/>
      <c r="BH1586" s="164"/>
      <c r="BI1586" s="164"/>
      <c r="BJ1586" s="164"/>
      <c r="BK1586" s="164"/>
    </row>
    <row r="1587" ht="33.0" customHeight="1">
      <c r="A1587" s="148">
        <v>1589.0</v>
      </c>
      <c r="B1587" s="151"/>
      <c r="C1587" s="212" t="s">
        <v>9941</v>
      </c>
      <c r="D1587" s="162" t="s">
        <v>9942</v>
      </c>
      <c r="E1587" s="151"/>
      <c r="F1587" s="150" t="s">
        <v>9943</v>
      </c>
      <c r="G1587" s="148"/>
      <c r="H1587" s="148" t="s">
        <v>923</v>
      </c>
      <c r="I1587" s="57"/>
      <c r="J1587" s="57" t="s">
        <v>9944</v>
      </c>
      <c r="K1587" s="154" t="s">
        <v>9945</v>
      </c>
      <c r="L1587" s="163">
        <v>42670.0</v>
      </c>
      <c r="M1587" s="160" t="s">
        <v>9946</v>
      </c>
      <c r="N1587" s="170"/>
      <c r="O1587" s="159"/>
      <c r="P1587" s="159"/>
      <c r="Q1587" s="171"/>
      <c r="R1587" s="170"/>
      <c r="S1587" s="173"/>
      <c r="T1587" s="174"/>
      <c r="U1587" s="170" t="s">
        <v>583</v>
      </c>
      <c r="V1587" s="159"/>
      <c r="W1587" s="159"/>
      <c r="X1587" s="164"/>
      <c r="Y1587" s="164"/>
      <c r="Z1587" s="164"/>
      <c r="AA1587" s="164"/>
      <c r="AB1587" s="164"/>
      <c r="AC1587" s="164"/>
      <c r="AD1587" s="164"/>
      <c r="AE1587" s="164"/>
      <c r="AF1587" s="164"/>
      <c r="AG1587" s="164"/>
      <c r="AH1587" s="164"/>
      <c r="AI1587" s="164"/>
      <c r="AJ1587" s="164"/>
      <c r="AK1587" s="164"/>
      <c r="AL1587" s="164"/>
      <c r="AM1587" s="164"/>
      <c r="AN1587" s="164"/>
      <c r="AO1587" s="164"/>
      <c r="AP1587" s="164"/>
      <c r="AQ1587" s="164"/>
      <c r="AR1587" s="164"/>
      <c r="AS1587" s="164"/>
      <c r="AT1587" s="164"/>
      <c r="AU1587" s="164"/>
      <c r="AV1587" s="164"/>
      <c r="AW1587" s="164"/>
      <c r="AX1587" s="164"/>
      <c r="AY1587" s="164"/>
      <c r="AZ1587" s="164"/>
      <c r="BA1587" s="164"/>
      <c r="BB1587" s="164"/>
      <c r="BC1587" s="164"/>
      <c r="BD1587" s="164"/>
      <c r="BE1587" s="164"/>
      <c r="BF1587" s="164"/>
      <c r="BG1587" s="164"/>
      <c r="BH1587" s="164"/>
      <c r="BI1587" s="164"/>
      <c r="BJ1587" s="164"/>
      <c r="BK1587" s="164"/>
    </row>
    <row r="1588" ht="33.0" customHeight="1">
      <c r="A1588" s="148">
        <v>1590.0</v>
      </c>
      <c r="B1588" s="151"/>
      <c r="C1588" s="212" t="s">
        <v>9947</v>
      </c>
      <c r="D1588" s="162" t="s">
        <v>9948</v>
      </c>
      <c r="E1588" s="151"/>
      <c r="F1588" s="150" t="s">
        <v>4</v>
      </c>
      <c r="G1588" s="148"/>
      <c r="H1588" s="148" t="s">
        <v>9643</v>
      </c>
      <c r="I1588" s="57"/>
      <c r="J1588" s="57" t="s">
        <v>9949</v>
      </c>
      <c r="K1588" s="154" t="s">
        <v>9950</v>
      </c>
      <c r="L1588" s="163">
        <v>42668.0</v>
      </c>
      <c r="M1588" s="160" t="s">
        <v>9951</v>
      </c>
      <c r="N1588" s="170"/>
      <c r="O1588" s="159"/>
      <c r="P1588" s="159"/>
      <c r="Q1588" s="171"/>
      <c r="R1588" s="170"/>
      <c r="S1588" s="173"/>
      <c r="T1588" s="174"/>
      <c r="U1588" s="170" t="s">
        <v>9952</v>
      </c>
      <c r="V1588" s="159"/>
      <c r="W1588" s="159"/>
      <c r="X1588" s="164"/>
      <c r="Y1588" s="164"/>
      <c r="Z1588" s="164"/>
      <c r="AA1588" s="164"/>
      <c r="AB1588" s="164"/>
      <c r="AC1588" s="164"/>
      <c r="AD1588" s="164"/>
      <c r="AE1588" s="164"/>
      <c r="AF1588" s="164"/>
      <c r="AG1588" s="164"/>
      <c r="AH1588" s="164"/>
      <c r="AI1588" s="164"/>
      <c r="AJ1588" s="164"/>
      <c r="AK1588" s="164"/>
      <c r="AL1588" s="164"/>
      <c r="AM1588" s="164"/>
      <c r="AN1588" s="164"/>
      <c r="AO1588" s="164"/>
      <c r="AP1588" s="164"/>
      <c r="AQ1588" s="164"/>
      <c r="AR1588" s="164"/>
      <c r="AS1588" s="164"/>
      <c r="AT1588" s="164"/>
      <c r="AU1588" s="164"/>
      <c r="AV1588" s="164"/>
      <c r="AW1588" s="164"/>
      <c r="AX1588" s="164"/>
      <c r="AY1588" s="164"/>
      <c r="AZ1588" s="164"/>
      <c r="BA1588" s="164"/>
      <c r="BB1588" s="164"/>
      <c r="BC1588" s="164"/>
      <c r="BD1588" s="164"/>
      <c r="BE1588" s="164"/>
      <c r="BF1588" s="164"/>
      <c r="BG1588" s="164"/>
      <c r="BH1588" s="164"/>
      <c r="BI1588" s="164"/>
      <c r="BJ1588" s="164"/>
      <c r="BK1588" s="164"/>
    </row>
    <row r="1589" ht="33.0" customHeight="1">
      <c r="A1589" s="148">
        <v>1591.0</v>
      </c>
      <c r="B1589" s="151"/>
      <c r="C1589" s="212" t="s">
        <v>9953</v>
      </c>
      <c r="D1589" s="162" t="s">
        <v>9954</v>
      </c>
      <c r="E1589" s="151"/>
      <c r="F1589" s="150" t="s">
        <v>9955</v>
      </c>
      <c r="G1589" s="148"/>
      <c r="H1589" s="148" t="s">
        <v>9956</v>
      </c>
      <c r="I1589" s="57"/>
      <c r="J1589" s="57" t="s">
        <v>9957</v>
      </c>
      <c r="K1589" s="154" t="s">
        <v>9958</v>
      </c>
      <c r="L1589" s="163">
        <v>42667.0</v>
      </c>
      <c r="M1589" s="160" t="s">
        <v>9959</v>
      </c>
      <c r="N1589" s="170"/>
      <c r="O1589" s="159"/>
      <c r="P1589" s="159"/>
      <c r="Q1589" s="171"/>
      <c r="R1589" s="170"/>
      <c r="S1589" s="173"/>
      <c r="T1589" s="174"/>
      <c r="U1589" s="170" t="s">
        <v>9699</v>
      </c>
      <c r="V1589" s="159"/>
      <c r="W1589" s="159"/>
      <c r="X1589" s="164"/>
      <c r="Y1589" s="164"/>
      <c r="Z1589" s="164"/>
      <c r="AA1589" s="164"/>
      <c r="AB1589" s="164"/>
      <c r="AC1589" s="164"/>
      <c r="AD1589" s="164"/>
      <c r="AE1589" s="164"/>
      <c r="AF1589" s="164"/>
      <c r="AG1589" s="164"/>
      <c r="AH1589" s="164"/>
      <c r="AI1589" s="164"/>
      <c r="AJ1589" s="164"/>
      <c r="AK1589" s="164"/>
      <c r="AL1589" s="164"/>
      <c r="AM1589" s="164"/>
      <c r="AN1589" s="164"/>
      <c r="AO1589" s="164"/>
      <c r="AP1589" s="164"/>
      <c r="AQ1589" s="164"/>
      <c r="AR1589" s="164"/>
      <c r="AS1589" s="164"/>
      <c r="AT1589" s="164"/>
      <c r="AU1589" s="164"/>
      <c r="AV1589" s="164"/>
      <c r="AW1589" s="164"/>
      <c r="AX1589" s="164"/>
      <c r="AY1589" s="164"/>
      <c r="AZ1589" s="164"/>
      <c r="BA1589" s="164"/>
      <c r="BB1589" s="164"/>
      <c r="BC1589" s="164"/>
      <c r="BD1589" s="164"/>
      <c r="BE1589" s="164"/>
      <c r="BF1589" s="164"/>
      <c r="BG1589" s="164"/>
      <c r="BH1589" s="164"/>
      <c r="BI1589" s="164"/>
      <c r="BJ1589" s="164"/>
      <c r="BK1589" s="164"/>
    </row>
    <row r="1590" ht="33.0" customHeight="1">
      <c r="A1590" s="148">
        <v>1592.0</v>
      </c>
      <c r="B1590" s="151"/>
      <c r="C1590" s="212" t="s">
        <v>9960</v>
      </c>
      <c r="D1590" s="162" t="s">
        <v>9961</v>
      </c>
      <c r="E1590" s="151"/>
      <c r="F1590" s="150" t="s">
        <v>9962</v>
      </c>
      <c r="G1590" s="148"/>
      <c r="H1590" s="148" t="s">
        <v>9963</v>
      </c>
      <c r="I1590" s="57"/>
      <c r="J1590" s="57" t="s">
        <v>9964</v>
      </c>
      <c r="K1590" s="154" t="s">
        <v>9965</v>
      </c>
      <c r="L1590" s="163">
        <v>42655.0</v>
      </c>
      <c r="M1590" s="160" t="s">
        <v>9966</v>
      </c>
      <c r="N1590" s="170"/>
      <c r="O1590" s="159"/>
      <c r="P1590" s="159"/>
      <c r="Q1590" s="171"/>
      <c r="R1590" s="170"/>
      <c r="S1590" s="173"/>
      <c r="T1590" s="174"/>
      <c r="U1590" s="170" t="s">
        <v>9967</v>
      </c>
      <c r="V1590" s="159"/>
      <c r="W1590" s="159"/>
      <c r="X1590" s="164"/>
      <c r="Y1590" s="164"/>
      <c r="Z1590" s="164"/>
      <c r="AA1590" s="164"/>
      <c r="AB1590" s="164"/>
      <c r="AC1590" s="164"/>
      <c r="AD1590" s="164"/>
      <c r="AE1590" s="164"/>
      <c r="AF1590" s="164"/>
      <c r="AG1590" s="164"/>
      <c r="AH1590" s="164"/>
      <c r="AI1590" s="164"/>
      <c r="AJ1590" s="164"/>
      <c r="AK1590" s="164"/>
      <c r="AL1590" s="164"/>
      <c r="AM1590" s="164"/>
      <c r="AN1590" s="164"/>
      <c r="AO1590" s="164"/>
      <c r="AP1590" s="164"/>
      <c r="AQ1590" s="164"/>
      <c r="AR1590" s="164"/>
      <c r="AS1590" s="164"/>
      <c r="AT1590" s="164"/>
      <c r="AU1590" s="164"/>
      <c r="AV1590" s="164"/>
      <c r="AW1590" s="164"/>
      <c r="AX1590" s="164"/>
      <c r="AY1590" s="164"/>
      <c r="AZ1590" s="164"/>
      <c r="BA1590" s="164"/>
      <c r="BB1590" s="164"/>
      <c r="BC1590" s="164"/>
      <c r="BD1590" s="164"/>
      <c r="BE1590" s="164"/>
      <c r="BF1590" s="164"/>
      <c r="BG1590" s="164"/>
      <c r="BH1590" s="164"/>
      <c r="BI1590" s="164"/>
      <c r="BJ1590" s="164"/>
      <c r="BK1590" s="164"/>
    </row>
    <row r="1591" ht="33.0" customHeight="1">
      <c r="A1591" s="148">
        <v>1593.0</v>
      </c>
      <c r="B1591" s="151"/>
      <c r="C1591" s="212" t="s">
        <v>9968</v>
      </c>
      <c r="D1591" s="162" t="s">
        <v>9954</v>
      </c>
      <c r="E1591" s="151"/>
      <c r="F1591" s="150" t="s">
        <v>9131</v>
      </c>
      <c r="G1591" s="148"/>
      <c r="H1591" s="148" t="s">
        <v>9537</v>
      </c>
      <c r="I1591" s="57"/>
      <c r="J1591" s="57" t="s">
        <v>9969</v>
      </c>
      <c r="K1591" s="154" t="s">
        <v>9970</v>
      </c>
      <c r="L1591" s="163">
        <v>42671.0</v>
      </c>
      <c r="M1591" s="160" t="s">
        <v>9971</v>
      </c>
      <c r="N1591" s="170"/>
      <c r="O1591" s="159"/>
      <c r="P1591" s="159"/>
      <c r="Q1591" s="171"/>
      <c r="R1591" s="170"/>
      <c r="S1591" s="173"/>
      <c r="T1591" s="174"/>
      <c r="U1591" s="170" t="s">
        <v>9972</v>
      </c>
      <c r="V1591" s="159"/>
      <c r="W1591" s="159"/>
      <c r="X1591" s="164"/>
      <c r="Y1591" s="164"/>
      <c r="Z1591" s="164"/>
      <c r="AA1591" s="164"/>
      <c r="AB1591" s="164"/>
      <c r="AC1591" s="164"/>
      <c r="AD1591" s="164"/>
      <c r="AE1591" s="164"/>
      <c r="AF1591" s="164"/>
      <c r="AG1591" s="164"/>
      <c r="AH1591" s="164"/>
      <c r="AI1591" s="164"/>
      <c r="AJ1591" s="164"/>
      <c r="AK1591" s="164"/>
      <c r="AL1591" s="164"/>
      <c r="AM1591" s="164"/>
      <c r="AN1591" s="164"/>
      <c r="AO1591" s="164"/>
      <c r="AP1591" s="164"/>
      <c r="AQ1591" s="164"/>
      <c r="AR1591" s="164"/>
      <c r="AS1591" s="164"/>
      <c r="AT1591" s="164"/>
      <c r="AU1591" s="164"/>
      <c r="AV1591" s="164"/>
      <c r="AW1591" s="164"/>
      <c r="AX1591" s="164"/>
      <c r="AY1591" s="164"/>
      <c r="AZ1591" s="164"/>
      <c r="BA1591" s="164"/>
      <c r="BB1591" s="164"/>
      <c r="BC1591" s="164"/>
      <c r="BD1591" s="164"/>
      <c r="BE1591" s="164"/>
      <c r="BF1591" s="164"/>
      <c r="BG1591" s="164"/>
      <c r="BH1591" s="164"/>
      <c r="BI1591" s="164"/>
      <c r="BJ1591" s="164"/>
      <c r="BK1591" s="164"/>
    </row>
    <row r="1592" ht="33.0" customHeight="1">
      <c r="A1592" s="148">
        <v>1594.0</v>
      </c>
      <c r="B1592" s="151"/>
      <c r="C1592" s="212" t="s">
        <v>9973</v>
      </c>
      <c r="D1592" s="162" t="s">
        <v>9974</v>
      </c>
      <c r="E1592" s="151"/>
      <c r="F1592" s="150" t="s">
        <v>9975</v>
      </c>
      <c r="G1592" s="148"/>
      <c r="H1592" s="148" t="s">
        <v>9976</v>
      </c>
      <c r="I1592" s="57"/>
      <c r="J1592" s="57"/>
      <c r="K1592" s="163"/>
      <c r="L1592" s="163"/>
      <c r="M1592" s="160" t="s">
        <v>9977</v>
      </c>
      <c r="N1592" s="170"/>
      <c r="O1592" s="159"/>
      <c r="P1592" s="159"/>
      <c r="Q1592" s="171"/>
      <c r="R1592" s="170"/>
      <c r="S1592" s="173"/>
      <c r="T1592" s="174"/>
      <c r="U1592" s="170" t="s">
        <v>9978</v>
      </c>
      <c r="V1592" s="159"/>
      <c r="W1592" s="159"/>
      <c r="X1592" s="164"/>
      <c r="Y1592" s="164"/>
      <c r="Z1592" s="164"/>
      <c r="AA1592" s="164"/>
      <c r="AB1592" s="164"/>
      <c r="AC1592" s="164"/>
      <c r="AD1592" s="164"/>
      <c r="AE1592" s="164"/>
      <c r="AF1592" s="164"/>
      <c r="AG1592" s="164"/>
      <c r="AH1592" s="164"/>
      <c r="AI1592" s="164"/>
      <c r="AJ1592" s="164"/>
      <c r="AK1592" s="164"/>
      <c r="AL1592" s="164"/>
      <c r="AM1592" s="164"/>
      <c r="AN1592" s="164"/>
      <c r="AO1592" s="164"/>
      <c r="AP1592" s="164"/>
      <c r="AQ1592" s="164"/>
      <c r="AR1592" s="164"/>
      <c r="AS1592" s="164"/>
      <c r="AT1592" s="164"/>
      <c r="AU1592" s="164"/>
      <c r="AV1592" s="164"/>
      <c r="AW1592" s="164"/>
      <c r="AX1592" s="164"/>
      <c r="AY1592" s="164"/>
      <c r="AZ1592" s="164"/>
      <c r="BA1592" s="164"/>
      <c r="BB1592" s="164"/>
      <c r="BC1592" s="164"/>
      <c r="BD1592" s="164"/>
      <c r="BE1592" s="164"/>
      <c r="BF1592" s="164"/>
      <c r="BG1592" s="164"/>
      <c r="BH1592" s="164"/>
      <c r="BI1592" s="164"/>
      <c r="BJ1592" s="164"/>
      <c r="BK1592" s="164"/>
    </row>
    <row r="1593" ht="33.0" customHeight="1">
      <c r="A1593" s="148">
        <v>1595.0</v>
      </c>
      <c r="B1593" s="151"/>
      <c r="C1593" s="212" t="s">
        <v>9979</v>
      </c>
      <c r="D1593" s="162" t="s">
        <v>9980</v>
      </c>
      <c r="E1593" s="151"/>
      <c r="F1593" s="150" t="s">
        <v>8375</v>
      </c>
      <c r="G1593" s="148"/>
      <c r="H1593" s="148" t="s">
        <v>9981</v>
      </c>
      <c r="I1593" s="57"/>
      <c r="J1593" s="57" t="s">
        <v>9982</v>
      </c>
      <c r="K1593" s="154" t="s">
        <v>9983</v>
      </c>
      <c r="L1593" s="163">
        <v>42667.0</v>
      </c>
      <c r="M1593" s="160" t="s">
        <v>9984</v>
      </c>
      <c r="N1593" s="170"/>
      <c r="O1593" s="159"/>
      <c r="P1593" s="159"/>
      <c r="Q1593" s="171"/>
      <c r="R1593" s="170"/>
      <c r="S1593" s="173"/>
      <c r="T1593" s="174"/>
      <c r="U1593" s="170" t="s">
        <v>9985</v>
      </c>
      <c r="V1593" s="159"/>
      <c r="W1593" s="159"/>
      <c r="X1593" s="164"/>
      <c r="Y1593" s="164"/>
      <c r="Z1593" s="164"/>
      <c r="AA1593" s="164"/>
      <c r="AB1593" s="164"/>
      <c r="AC1593" s="164"/>
      <c r="AD1593" s="164"/>
      <c r="AE1593" s="164"/>
      <c r="AF1593" s="164"/>
      <c r="AG1593" s="164"/>
      <c r="AH1593" s="164"/>
      <c r="AI1593" s="164"/>
      <c r="AJ1593" s="164"/>
      <c r="AK1593" s="164"/>
      <c r="AL1593" s="164"/>
      <c r="AM1593" s="164"/>
      <c r="AN1593" s="164"/>
      <c r="AO1593" s="164"/>
      <c r="AP1593" s="164"/>
      <c r="AQ1593" s="164"/>
      <c r="AR1593" s="164"/>
      <c r="AS1593" s="164"/>
      <c r="AT1593" s="164"/>
      <c r="AU1593" s="164"/>
      <c r="AV1593" s="164"/>
      <c r="AW1593" s="164"/>
      <c r="AX1593" s="164"/>
      <c r="AY1593" s="164"/>
      <c r="AZ1593" s="164"/>
      <c r="BA1593" s="164"/>
      <c r="BB1593" s="164"/>
      <c r="BC1593" s="164"/>
      <c r="BD1593" s="164"/>
      <c r="BE1593" s="164"/>
      <c r="BF1593" s="164"/>
      <c r="BG1593" s="164"/>
      <c r="BH1593" s="164"/>
      <c r="BI1593" s="164"/>
      <c r="BJ1593" s="164"/>
      <c r="BK1593" s="164"/>
    </row>
    <row r="1594" ht="33.0" customHeight="1">
      <c r="A1594" s="148">
        <v>1596.0</v>
      </c>
      <c r="B1594" s="151"/>
      <c r="C1594" s="212" t="s">
        <v>635</v>
      </c>
      <c r="D1594" s="162" t="s">
        <v>9986</v>
      </c>
      <c r="E1594" s="151"/>
      <c r="F1594" s="150" t="s">
        <v>9987</v>
      </c>
      <c r="G1594" s="148"/>
      <c r="H1594" s="148" t="s">
        <v>9988</v>
      </c>
      <c r="I1594" s="57"/>
      <c r="J1594" s="57" t="s">
        <v>9989</v>
      </c>
      <c r="K1594" s="154" t="s">
        <v>8378</v>
      </c>
      <c r="L1594" s="163">
        <v>42671.0</v>
      </c>
      <c r="M1594" s="160" t="s">
        <v>9990</v>
      </c>
      <c r="N1594" s="170"/>
      <c r="O1594" s="159"/>
      <c r="P1594" s="159"/>
      <c r="Q1594" s="171"/>
      <c r="R1594" s="170"/>
      <c r="S1594" s="173"/>
      <c r="T1594" s="174"/>
      <c r="U1594" s="170" t="s">
        <v>9991</v>
      </c>
      <c r="V1594" s="159"/>
      <c r="W1594" s="159"/>
      <c r="X1594" s="164"/>
      <c r="Y1594" s="164"/>
      <c r="Z1594" s="164"/>
      <c r="AA1594" s="164"/>
      <c r="AB1594" s="164"/>
      <c r="AC1594" s="164"/>
      <c r="AD1594" s="164"/>
      <c r="AE1594" s="164"/>
      <c r="AF1594" s="164"/>
      <c r="AG1594" s="164"/>
      <c r="AH1594" s="164"/>
      <c r="AI1594" s="164"/>
      <c r="AJ1594" s="164"/>
      <c r="AK1594" s="164"/>
      <c r="AL1594" s="164"/>
      <c r="AM1594" s="164"/>
      <c r="AN1594" s="164"/>
      <c r="AO1594" s="164"/>
      <c r="AP1594" s="164"/>
      <c r="AQ1594" s="164"/>
      <c r="AR1594" s="164"/>
      <c r="AS1594" s="164"/>
      <c r="AT1594" s="164"/>
      <c r="AU1594" s="164"/>
      <c r="AV1594" s="164"/>
      <c r="AW1594" s="164"/>
      <c r="AX1594" s="164"/>
      <c r="AY1594" s="164"/>
      <c r="AZ1594" s="164"/>
      <c r="BA1594" s="164"/>
      <c r="BB1594" s="164"/>
      <c r="BC1594" s="164"/>
      <c r="BD1594" s="164"/>
      <c r="BE1594" s="164"/>
      <c r="BF1594" s="164"/>
      <c r="BG1594" s="164"/>
      <c r="BH1594" s="164"/>
      <c r="BI1594" s="164"/>
      <c r="BJ1594" s="164"/>
      <c r="BK1594" s="164"/>
    </row>
    <row r="1595" ht="33.0" customHeight="1">
      <c r="A1595" s="148">
        <v>1597.0</v>
      </c>
      <c r="B1595" s="151"/>
      <c r="C1595" s="212" t="s">
        <v>9818</v>
      </c>
      <c r="D1595" s="162" t="s">
        <v>9992</v>
      </c>
      <c r="E1595" s="151"/>
      <c r="F1595" s="150" t="s">
        <v>9993</v>
      </c>
      <c r="G1595" s="148"/>
      <c r="H1595" s="148" t="s">
        <v>9821</v>
      </c>
      <c r="I1595" s="57"/>
      <c r="J1595" s="57" t="s">
        <v>9994</v>
      </c>
      <c r="K1595" s="154" t="s">
        <v>9995</v>
      </c>
      <c r="L1595" s="163">
        <v>42662.0</v>
      </c>
      <c r="M1595" s="160" t="s">
        <v>9996</v>
      </c>
      <c r="N1595" s="170"/>
      <c r="O1595" s="159"/>
      <c r="P1595" s="159"/>
      <c r="Q1595" s="171"/>
      <c r="R1595" s="170"/>
      <c r="S1595" s="173"/>
      <c r="T1595" s="174"/>
      <c r="U1595" s="170" t="s">
        <v>1118</v>
      </c>
      <c r="V1595" s="159"/>
      <c r="W1595" s="159"/>
      <c r="X1595" s="164"/>
      <c r="Y1595" s="164"/>
      <c r="Z1595" s="164"/>
      <c r="AA1595" s="164"/>
      <c r="AB1595" s="164"/>
      <c r="AC1595" s="164"/>
      <c r="AD1595" s="164"/>
      <c r="AE1595" s="164"/>
      <c r="AF1595" s="164"/>
      <c r="AG1595" s="164"/>
      <c r="AH1595" s="164"/>
      <c r="AI1595" s="164"/>
      <c r="AJ1595" s="164"/>
      <c r="AK1595" s="164"/>
      <c r="AL1595" s="164"/>
      <c r="AM1595" s="164"/>
      <c r="AN1595" s="164"/>
      <c r="AO1595" s="164"/>
      <c r="AP1595" s="164"/>
      <c r="AQ1595" s="164"/>
      <c r="AR1595" s="164"/>
      <c r="AS1595" s="164"/>
      <c r="AT1595" s="164"/>
      <c r="AU1595" s="164"/>
      <c r="AV1595" s="164"/>
      <c r="AW1595" s="164"/>
      <c r="AX1595" s="164"/>
      <c r="AY1595" s="164"/>
      <c r="AZ1595" s="164"/>
      <c r="BA1595" s="164"/>
      <c r="BB1595" s="164"/>
      <c r="BC1595" s="164"/>
      <c r="BD1595" s="164"/>
      <c r="BE1595" s="164"/>
      <c r="BF1595" s="164"/>
      <c r="BG1595" s="164"/>
      <c r="BH1595" s="164"/>
      <c r="BI1595" s="164"/>
      <c r="BJ1595" s="164"/>
      <c r="BK1595" s="164"/>
    </row>
    <row r="1596" ht="33.0" customHeight="1">
      <c r="A1596" s="148">
        <v>1598.0</v>
      </c>
      <c r="B1596" s="151"/>
      <c r="C1596" s="212" t="s">
        <v>9997</v>
      </c>
      <c r="D1596" s="162" t="s">
        <v>9998</v>
      </c>
      <c r="E1596" s="151"/>
      <c r="F1596" s="150" t="s">
        <v>8817</v>
      </c>
      <c r="G1596" s="148"/>
      <c r="H1596" s="148" t="s">
        <v>8818</v>
      </c>
      <c r="I1596" s="57"/>
      <c r="J1596" s="57" t="s">
        <v>9999</v>
      </c>
      <c r="K1596" s="154" t="s">
        <v>10000</v>
      </c>
      <c r="L1596" s="163">
        <v>42675.0</v>
      </c>
      <c r="M1596" s="160" t="s">
        <v>10001</v>
      </c>
      <c r="N1596" s="170"/>
      <c r="O1596" s="159"/>
      <c r="P1596" s="159"/>
      <c r="Q1596" s="171"/>
      <c r="R1596" s="170"/>
      <c r="S1596" s="173"/>
      <c r="T1596" s="174"/>
      <c r="U1596" s="170" t="s">
        <v>596</v>
      </c>
      <c r="V1596" s="159"/>
      <c r="W1596" s="159"/>
      <c r="X1596" s="164"/>
      <c r="Y1596" s="164"/>
      <c r="Z1596" s="164"/>
      <c r="AA1596" s="164"/>
      <c r="AB1596" s="164"/>
      <c r="AC1596" s="164"/>
      <c r="AD1596" s="164"/>
      <c r="AE1596" s="164"/>
      <c r="AF1596" s="164"/>
      <c r="AG1596" s="164"/>
      <c r="AH1596" s="164"/>
      <c r="AI1596" s="164"/>
      <c r="AJ1596" s="164"/>
      <c r="AK1596" s="164"/>
      <c r="AL1596" s="164"/>
      <c r="AM1596" s="164"/>
      <c r="AN1596" s="164"/>
      <c r="AO1596" s="164"/>
      <c r="AP1596" s="164"/>
      <c r="AQ1596" s="164"/>
      <c r="AR1596" s="164"/>
      <c r="AS1596" s="164"/>
      <c r="AT1596" s="164"/>
      <c r="AU1596" s="164"/>
      <c r="AV1596" s="164"/>
      <c r="AW1596" s="164"/>
      <c r="AX1596" s="164"/>
      <c r="AY1596" s="164"/>
      <c r="AZ1596" s="164"/>
      <c r="BA1596" s="164"/>
      <c r="BB1596" s="164"/>
      <c r="BC1596" s="164"/>
      <c r="BD1596" s="164"/>
      <c r="BE1596" s="164"/>
      <c r="BF1596" s="164"/>
      <c r="BG1596" s="164"/>
      <c r="BH1596" s="164"/>
      <c r="BI1596" s="164"/>
      <c r="BJ1596" s="164"/>
      <c r="BK1596" s="164"/>
    </row>
    <row r="1597" ht="33.0" customHeight="1">
      <c r="A1597" s="148">
        <v>1599.0</v>
      </c>
      <c r="B1597" s="151"/>
      <c r="C1597" s="212" t="s">
        <v>10002</v>
      </c>
      <c r="D1597" s="162" t="s">
        <v>10003</v>
      </c>
      <c r="E1597" s="151"/>
      <c r="F1597" s="150" t="s">
        <v>9444</v>
      </c>
      <c r="G1597" s="148"/>
      <c r="H1597" s="148" t="s">
        <v>10004</v>
      </c>
      <c r="I1597" s="57"/>
      <c r="J1597" s="57" t="s">
        <v>10005</v>
      </c>
      <c r="K1597" s="154" t="s">
        <v>10006</v>
      </c>
      <c r="L1597" s="163">
        <v>42664.0</v>
      </c>
      <c r="M1597" s="160" t="s">
        <v>10007</v>
      </c>
      <c r="N1597" s="170"/>
      <c r="O1597" s="159"/>
      <c r="P1597" s="159"/>
      <c r="Q1597" s="171"/>
      <c r="R1597" s="170"/>
      <c r="S1597" s="173"/>
      <c r="T1597" s="174"/>
      <c r="U1597" s="170" t="s">
        <v>9699</v>
      </c>
      <c r="V1597" s="159"/>
      <c r="W1597" s="159"/>
      <c r="X1597" s="164"/>
      <c r="Y1597" s="164"/>
      <c r="Z1597" s="164"/>
      <c r="AA1597" s="164"/>
      <c r="AB1597" s="164"/>
      <c r="AC1597" s="164"/>
      <c r="AD1597" s="164"/>
      <c r="AE1597" s="164"/>
      <c r="AF1597" s="164"/>
      <c r="AG1597" s="164"/>
      <c r="AH1597" s="164"/>
      <c r="AI1597" s="164"/>
      <c r="AJ1597" s="164"/>
      <c r="AK1597" s="164"/>
      <c r="AL1597" s="164"/>
      <c r="AM1597" s="164"/>
      <c r="AN1597" s="164"/>
      <c r="AO1597" s="164"/>
      <c r="AP1597" s="164"/>
      <c r="AQ1597" s="164"/>
      <c r="AR1597" s="164"/>
      <c r="AS1597" s="164"/>
      <c r="AT1597" s="164"/>
      <c r="AU1597" s="164"/>
      <c r="AV1597" s="164"/>
      <c r="AW1597" s="164"/>
      <c r="AX1597" s="164"/>
      <c r="AY1597" s="164"/>
      <c r="AZ1597" s="164"/>
      <c r="BA1597" s="164"/>
      <c r="BB1597" s="164"/>
      <c r="BC1597" s="164"/>
      <c r="BD1597" s="164"/>
      <c r="BE1597" s="164"/>
      <c r="BF1597" s="164"/>
      <c r="BG1597" s="164"/>
      <c r="BH1597" s="164"/>
      <c r="BI1597" s="164"/>
      <c r="BJ1597" s="164"/>
      <c r="BK1597" s="164"/>
    </row>
    <row r="1598" ht="33.0" customHeight="1">
      <c r="A1598" s="148">
        <v>1600.0</v>
      </c>
      <c r="B1598" s="151"/>
      <c r="C1598" s="212" t="s">
        <v>8760</v>
      </c>
      <c r="D1598" s="162" t="s">
        <v>9992</v>
      </c>
      <c r="E1598" s="151"/>
      <c r="F1598" s="150" t="s">
        <v>8762</v>
      </c>
      <c r="G1598" s="148"/>
      <c r="H1598" s="148" t="s">
        <v>8763</v>
      </c>
      <c r="I1598" s="57"/>
      <c r="J1598" s="57" t="s">
        <v>8764</v>
      </c>
      <c r="K1598" s="154" t="s">
        <v>687</v>
      </c>
      <c r="L1598" s="163">
        <v>42669.0</v>
      </c>
      <c r="M1598" s="160" t="s">
        <v>10008</v>
      </c>
      <c r="N1598" s="170"/>
      <c r="O1598" s="159"/>
      <c r="P1598" s="159"/>
      <c r="Q1598" s="171"/>
      <c r="R1598" s="170"/>
      <c r="S1598" s="173"/>
      <c r="T1598" s="174"/>
      <c r="U1598" s="170" t="s">
        <v>10009</v>
      </c>
      <c r="V1598" s="159"/>
      <c r="W1598" s="159"/>
      <c r="X1598" s="164"/>
      <c r="Y1598" s="164"/>
      <c r="Z1598" s="164"/>
      <c r="AA1598" s="164"/>
      <c r="AB1598" s="164"/>
      <c r="AC1598" s="164"/>
      <c r="AD1598" s="164"/>
      <c r="AE1598" s="164"/>
      <c r="AF1598" s="164"/>
      <c r="AG1598" s="164"/>
      <c r="AH1598" s="164"/>
      <c r="AI1598" s="164"/>
      <c r="AJ1598" s="164"/>
      <c r="AK1598" s="164"/>
      <c r="AL1598" s="164"/>
      <c r="AM1598" s="164"/>
      <c r="AN1598" s="164"/>
      <c r="AO1598" s="164"/>
      <c r="AP1598" s="164"/>
      <c r="AQ1598" s="164"/>
      <c r="AR1598" s="164"/>
      <c r="AS1598" s="164"/>
      <c r="AT1598" s="164"/>
      <c r="AU1598" s="164"/>
      <c r="AV1598" s="164"/>
      <c r="AW1598" s="164"/>
      <c r="AX1598" s="164"/>
      <c r="AY1598" s="164"/>
      <c r="AZ1598" s="164"/>
      <c r="BA1598" s="164"/>
      <c r="BB1598" s="164"/>
      <c r="BC1598" s="164"/>
      <c r="BD1598" s="164"/>
      <c r="BE1598" s="164"/>
      <c r="BF1598" s="164"/>
      <c r="BG1598" s="164"/>
      <c r="BH1598" s="164"/>
      <c r="BI1598" s="164"/>
      <c r="BJ1598" s="164"/>
      <c r="BK1598" s="164"/>
    </row>
    <row r="1599" ht="33.0" customHeight="1">
      <c r="A1599" s="148">
        <v>1601.0</v>
      </c>
      <c r="B1599" s="151"/>
      <c r="C1599" s="212" t="s">
        <v>10010</v>
      </c>
      <c r="D1599" s="162" t="s">
        <v>10011</v>
      </c>
      <c r="E1599" s="151"/>
      <c r="F1599" s="150" t="s">
        <v>8418</v>
      </c>
      <c r="G1599" s="148"/>
      <c r="H1599" s="148" t="s">
        <v>9484</v>
      </c>
      <c r="I1599" s="57"/>
      <c r="J1599" s="57" t="s">
        <v>10012</v>
      </c>
      <c r="K1599" s="154" t="s">
        <v>7870</v>
      </c>
      <c r="L1599" s="163">
        <v>42664.0</v>
      </c>
      <c r="M1599" s="160" t="s">
        <v>10013</v>
      </c>
      <c r="N1599" s="170"/>
      <c r="O1599" s="159"/>
      <c r="P1599" s="159"/>
      <c r="Q1599" s="171"/>
      <c r="R1599" s="170"/>
      <c r="S1599" s="173"/>
      <c r="T1599" s="174"/>
      <c r="U1599" s="170" t="s">
        <v>596</v>
      </c>
      <c r="V1599" s="159"/>
      <c r="W1599" s="159"/>
      <c r="X1599" s="164"/>
      <c r="Y1599" s="164"/>
      <c r="Z1599" s="164"/>
      <c r="AA1599" s="164"/>
      <c r="AB1599" s="164"/>
      <c r="AC1599" s="164"/>
      <c r="AD1599" s="164"/>
      <c r="AE1599" s="164"/>
      <c r="AF1599" s="164"/>
      <c r="AG1599" s="164"/>
      <c r="AH1599" s="164"/>
      <c r="AI1599" s="164"/>
      <c r="AJ1599" s="164"/>
      <c r="AK1599" s="164"/>
      <c r="AL1599" s="164"/>
      <c r="AM1599" s="164"/>
      <c r="AN1599" s="164"/>
      <c r="AO1599" s="164"/>
      <c r="AP1599" s="164"/>
      <c r="AQ1599" s="164"/>
      <c r="AR1599" s="164"/>
      <c r="AS1599" s="164"/>
      <c r="AT1599" s="164"/>
      <c r="AU1599" s="164"/>
      <c r="AV1599" s="164"/>
      <c r="AW1599" s="164"/>
      <c r="AX1599" s="164"/>
      <c r="AY1599" s="164"/>
      <c r="AZ1599" s="164"/>
      <c r="BA1599" s="164"/>
      <c r="BB1599" s="164"/>
      <c r="BC1599" s="164"/>
      <c r="BD1599" s="164"/>
      <c r="BE1599" s="164"/>
      <c r="BF1599" s="164"/>
      <c r="BG1599" s="164"/>
      <c r="BH1599" s="164"/>
      <c r="BI1599" s="164"/>
      <c r="BJ1599" s="164"/>
      <c r="BK1599" s="164"/>
    </row>
    <row r="1600" ht="33.0" customHeight="1">
      <c r="A1600" s="148">
        <v>1602.0</v>
      </c>
      <c r="B1600" s="151"/>
      <c r="C1600" s="212" t="s">
        <v>10014</v>
      </c>
      <c r="D1600" s="162" t="s">
        <v>10015</v>
      </c>
      <c r="E1600" s="151"/>
      <c r="F1600" s="150" t="s">
        <v>10016</v>
      </c>
      <c r="G1600" s="148"/>
      <c r="H1600" s="148" t="s">
        <v>10017</v>
      </c>
      <c r="I1600" s="57"/>
      <c r="J1600" s="57" t="s">
        <v>10018</v>
      </c>
      <c r="K1600" s="154" t="s">
        <v>10019</v>
      </c>
      <c r="L1600" s="163">
        <v>42677.0</v>
      </c>
      <c r="M1600" s="160" t="s">
        <v>10020</v>
      </c>
      <c r="N1600" s="170"/>
      <c r="O1600" s="159"/>
      <c r="P1600" s="159"/>
      <c r="Q1600" s="171"/>
      <c r="R1600" s="170"/>
      <c r="S1600" s="173"/>
      <c r="T1600" s="174"/>
      <c r="U1600" s="170" t="s">
        <v>596</v>
      </c>
      <c r="V1600" s="159"/>
      <c r="W1600" s="159"/>
      <c r="X1600" s="164"/>
      <c r="Y1600" s="164"/>
      <c r="Z1600" s="164"/>
      <c r="AA1600" s="164"/>
      <c r="AB1600" s="164"/>
      <c r="AC1600" s="164"/>
      <c r="AD1600" s="164"/>
      <c r="AE1600" s="164"/>
      <c r="AF1600" s="164"/>
      <c r="AG1600" s="164"/>
      <c r="AH1600" s="164"/>
      <c r="AI1600" s="164"/>
      <c r="AJ1600" s="164"/>
      <c r="AK1600" s="164"/>
      <c r="AL1600" s="164"/>
      <c r="AM1600" s="164"/>
      <c r="AN1600" s="164"/>
      <c r="AO1600" s="164"/>
      <c r="AP1600" s="164"/>
      <c r="AQ1600" s="164"/>
      <c r="AR1600" s="164"/>
      <c r="AS1600" s="164"/>
      <c r="AT1600" s="164"/>
      <c r="AU1600" s="164"/>
      <c r="AV1600" s="164"/>
      <c r="AW1600" s="164"/>
      <c r="AX1600" s="164"/>
      <c r="AY1600" s="164"/>
      <c r="AZ1600" s="164"/>
      <c r="BA1600" s="164"/>
      <c r="BB1600" s="164"/>
      <c r="BC1600" s="164"/>
      <c r="BD1600" s="164"/>
      <c r="BE1600" s="164"/>
      <c r="BF1600" s="164"/>
      <c r="BG1600" s="164"/>
      <c r="BH1600" s="164"/>
      <c r="BI1600" s="164"/>
      <c r="BJ1600" s="164"/>
      <c r="BK1600" s="164"/>
    </row>
    <row r="1601" ht="33.0" customHeight="1">
      <c r="A1601" s="148">
        <v>1603.0</v>
      </c>
      <c r="B1601" s="151"/>
      <c r="C1601" s="212" t="s">
        <v>10021</v>
      </c>
      <c r="D1601" s="162" t="s">
        <v>10022</v>
      </c>
      <c r="E1601" s="151"/>
      <c r="F1601" s="150" t="s">
        <v>9124</v>
      </c>
      <c r="G1601" s="148"/>
      <c r="H1601" s="148" t="s">
        <v>10023</v>
      </c>
      <c r="I1601" s="57"/>
      <c r="J1601" s="57" t="s">
        <v>10024</v>
      </c>
      <c r="K1601" s="154" t="s">
        <v>10025</v>
      </c>
      <c r="L1601" s="163">
        <v>42661.0</v>
      </c>
      <c r="M1601" s="160" t="s">
        <v>10026</v>
      </c>
      <c r="N1601" s="170"/>
      <c r="O1601" s="159"/>
      <c r="P1601" s="159"/>
      <c r="Q1601" s="171"/>
      <c r="R1601" s="170"/>
      <c r="S1601" s="173"/>
      <c r="T1601" s="174"/>
      <c r="U1601" s="170" t="s">
        <v>596</v>
      </c>
      <c r="V1601" s="159"/>
      <c r="W1601" s="159"/>
      <c r="X1601" s="164"/>
      <c r="Y1601" s="164"/>
      <c r="Z1601" s="164"/>
      <c r="AA1601" s="164"/>
      <c r="AB1601" s="164"/>
      <c r="AC1601" s="164"/>
      <c r="AD1601" s="164"/>
      <c r="AE1601" s="164"/>
      <c r="AF1601" s="164"/>
      <c r="AG1601" s="164"/>
      <c r="AH1601" s="164"/>
      <c r="AI1601" s="164"/>
      <c r="AJ1601" s="164"/>
      <c r="AK1601" s="164"/>
      <c r="AL1601" s="164"/>
      <c r="AM1601" s="164"/>
      <c r="AN1601" s="164"/>
      <c r="AO1601" s="164"/>
      <c r="AP1601" s="164"/>
      <c r="AQ1601" s="164"/>
      <c r="AR1601" s="164"/>
      <c r="AS1601" s="164"/>
      <c r="AT1601" s="164"/>
      <c r="AU1601" s="164"/>
      <c r="AV1601" s="164"/>
      <c r="AW1601" s="164"/>
      <c r="AX1601" s="164"/>
      <c r="AY1601" s="164"/>
      <c r="AZ1601" s="164"/>
      <c r="BA1601" s="164"/>
      <c r="BB1601" s="164"/>
      <c r="BC1601" s="164"/>
      <c r="BD1601" s="164"/>
      <c r="BE1601" s="164"/>
      <c r="BF1601" s="164"/>
      <c r="BG1601" s="164"/>
      <c r="BH1601" s="164"/>
      <c r="BI1601" s="164"/>
      <c r="BJ1601" s="164"/>
      <c r="BK1601" s="164"/>
    </row>
    <row r="1602" ht="33.0" customHeight="1">
      <c r="A1602" s="148">
        <v>1604.0</v>
      </c>
      <c r="B1602" s="151"/>
      <c r="C1602" s="294" t="s">
        <v>10027</v>
      </c>
      <c r="D1602" s="162" t="s">
        <v>10028</v>
      </c>
      <c r="E1602" s="151"/>
      <c r="F1602" s="150" t="s">
        <v>9670</v>
      </c>
      <c r="G1602" s="148"/>
      <c r="H1602" s="148" t="s">
        <v>10029</v>
      </c>
      <c r="I1602" s="57"/>
      <c r="J1602" s="57" t="s">
        <v>10030</v>
      </c>
      <c r="K1602" s="154" t="s">
        <v>10031</v>
      </c>
      <c r="L1602" s="163">
        <v>42670.0</v>
      </c>
      <c r="M1602" s="160" t="s">
        <v>10032</v>
      </c>
      <c r="N1602" s="170"/>
      <c r="O1602" s="159"/>
      <c r="P1602" s="159"/>
      <c r="Q1602" s="171"/>
      <c r="R1602" s="170"/>
      <c r="S1602" s="173"/>
      <c r="T1602" s="174"/>
      <c r="U1602" s="170" t="s">
        <v>10033</v>
      </c>
      <c r="V1602" s="159"/>
      <c r="W1602" s="159"/>
      <c r="X1602" s="164"/>
      <c r="Y1602" s="164"/>
      <c r="Z1602" s="164"/>
      <c r="AA1602" s="164"/>
      <c r="AB1602" s="164"/>
      <c r="AC1602" s="164"/>
      <c r="AD1602" s="164"/>
      <c r="AE1602" s="164"/>
      <c r="AF1602" s="164"/>
      <c r="AG1602" s="164"/>
      <c r="AH1602" s="164"/>
      <c r="AI1602" s="164"/>
      <c r="AJ1602" s="164"/>
      <c r="AK1602" s="164"/>
      <c r="AL1602" s="164"/>
      <c r="AM1602" s="164"/>
      <c r="AN1602" s="164"/>
      <c r="AO1602" s="164"/>
      <c r="AP1602" s="164"/>
      <c r="AQ1602" s="164"/>
      <c r="AR1602" s="164"/>
      <c r="AS1602" s="164"/>
      <c r="AT1602" s="164"/>
      <c r="AU1602" s="164"/>
      <c r="AV1602" s="164"/>
      <c r="AW1602" s="164"/>
      <c r="AX1602" s="164"/>
      <c r="AY1602" s="164"/>
      <c r="AZ1602" s="164"/>
      <c r="BA1602" s="164"/>
      <c r="BB1602" s="164"/>
      <c r="BC1602" s="164"/>
      <c r="BD1602" s="164"/>
      <c r="BE1602" s="164"/>
      <c r="BF1602" s="164"/>
      <c r="BG1602" s="164"/>
      <c r="BH1602" s="164"/>
      <c r="BI1602" s="164"/>
      <c r="BJ1602" s="164"/>
      <c r="BK1602" s="164"/>
    </row>
    <row r="1603" ht="33.0" customHeight="1">
      <c r="A1603" s="148">
        <v>1605.0</v>
      </c>
      <c r="B1603" s="151"/>
      <c r="C1603" s="294" t="s">
        <v>10034</v>
      </c>
      <c r="D1603" s="162" t="s">
        <v>10035</v>
      </c>
      <c r="E1603" s="151"/>
      <c r="F1603" s="150" t="s">
        <v>9670</v>
      </c>
      <c r="G1603" s="148"/>
      <c r="H1603" s="148" t="s">
        <v>10036</v>
      </c>
      <c r="I1603" s="57"/>
      <c r="J1603" s="57" t="s">
        <v>10037</v>
      </c>
      <c r="K1603" s="154" t="s">
        <v>10031</v>
      </c>
      <c r="L1603" s="163">
        <v>42670.0</v>
      </c>
      <c r="M1603" s="160" t="s">
        <v>10038</v>
      </c>
      <c r="N1603" s="170"/>
      <c r="O1603" s="159"/>
      <c r="P1603" s="159"/>
      <c r="Q1603" s="171"/>
      <c r="R1603" s="170"/>
      <c r="S1603" s="173"/>
      <c r="T1603" s="174"/>
      <c r="U1603" s="170" t="s">
        <v>10039</v>
      </c>
      <c r="V1603" s="159"/>
      <c r="W1603" s="159"/>
      <c r="X1603" s="164"/>
      <c r="Y1603" s="164"/>
      <c r="Z1603" s="164"/>
      <c r="AA1603" s="164"/>
      <c r="AB1603" s="164"/>
      <c r="AC1603" s="164"/>
      <c r="AD1603" s="164"/>
      <c r="AE1603" s="164"/>
      <c r="AF1603" s="164"/>
      <c r="AG1603" s="164"/>
      <c r="AH1603" s="164"/>
      <c r="AI1603" s="164"/>
      <c r="AJ1603" s="164"/>
      <c r="AK1603" s="164"/>
      <c r="AL1603" s="164"/>
      <c r="AM1603" s="164"/>
      <c r="AN1603" s="164"/>
      <c r="AO1603" s="164"/>
      <c r="AP1603" s="164"/>
      <c r="AQ1603" s="164"/>
      <c r="AR1603" s="164"/>
      <c r="AS1603" s="164"/>
      <c r="AT1603" s="164"/>
      <c r="AU1603" s="164"/>
      <c r="AV1603" s="164"/>
      <c r="AW1603" s="164"/>
      <c r="AX1603" s="164"/>
      <c r="AY1603" s="164"/>
      <c r="AZ1603" s="164"/>
      <c r="BA1603" s="164"/>
      <c r="BB1603" s="164"/>
      <c r="BC1603" s="164"/>
      <c r="BD1603" s="164"/>
      <c r="BE1603" s="164"/>
      <c r="BF1603" s="164"/>
      <c r="BG1603" s="164"/>
      <c r="BH1603" s="164"/>
      <c r="BI1603" s="164"/>
      <c r="BJ1603" s="164"/>
      <c r="BK1603" s="164"/>
    </row>
    <row r="1604" ht="33.0" customHeight="1">
      <c r="A1604" s="148">
        <v>1606.0</v>
      </c>
      <c r="B1604" s="151"/>
      <c r="C1604" s="294" t="s">
        <v>10040</v>
      </c>
      <c r="D1604" s="162" t="s">
        <v>10041</v>
      </c>
      <c r="E1604" s="151"/>
      <c r="F1604" s="150" t="s">
        <v>10042</v>
      </c>
      <c r="G1604" s="148"/>
      <c r="H1604" s="148" t="s">
        <v>10043</v>
      </c>
      <c r="I1604" s="57"/>
      <c r="J1604" s="57" t="s">
        <v>10044</v>
      </c>
      <c r="K1604" s="154" t="s">
        <v>10045</v>
      </c>
      <c r="L1604" s="163">
        <v>42662.0</v>
      </c>
      <c r="M1604" s="160" t="s">
        <v>10046</v>
      </c>
      <c r="N1604" s="170"/>
      <c r="O1604" s="159"/>
      <c r="P1604" s="159"/>
      <c r="Q1604" s="171"/>
      <c r="R1604" s="170"/>
      <c r="S1604" s="173"/>
      <c r="T1604" s="174"/>
      <c r="U1604" s="170" t="s">
        <v>596</v>
      </c>
      <c r="V1604" s="159"/>
      <c r="W1604" s="159"/>
      <c r="X1604" s="164"/>
      <c r="Y1604" s="164"/>
      <c r="Z1604" s="164"/>
      <c r="AA1604" s="164"/>
      <c r="AB1604" s="164"/>
      <c r="AC1604" s="164"/>
      <c r="AD1604" s="164"/>
      <c r="AE1604" s="164"/>
      <c r="AF1604" s="164"/>
      <c r="AG1604" s="164"/>
      <c r="AH1604" s="164"/>
      <c r="AI1604" s="164"/>
      <c r="AJ1604" s="164"/>
      <c r="AK1604" s="164"/>
      <c r="AL1604" s="164"/>
      <c r="AM1604" s="164"/>
      <c r="AN1604" s="164"/>
      <c r="AO1604" s="164"/>
      <c r="AP1604" s="164"/>
      <c r="AQ1604" s="164"/>
      <c r="AR1604" s="164"/>
      <c r="AS1604" s="164"/>
      <c r="AT1604" s="164"/>
      <c r="AU1604" s="164"/>
      <c r="AV1604" s="164"/>
      <c r="AW1604" s="164"/>
      <c r="AX1604" s="164"/>
      <c r="AY1604" s="164"/>
      <c r="AZ1604" s="164"/>
      <c r="BA1604" s="164"/>
      <c r="BB1604" s="164"/>
      <c r="BC1604" s="164"/>
      <c r="BD1604" s="164"/>
      <c r="BE1604" s="164"/>
      <c r="BF1604" s="164"/>
      <c r="BG1604" s="164"/>
      <c r="BH1604" s="164"/>
      <c r="BI1604" s="164"/>
      <c r="BJ1604" s="164"/>
      <c r="BK1604" s="164"/>
    </row>
    <row r="1605" ht="33.0" customHeight="1">
      <c r="A1605" s="148">
        <v>1607.0</v>
      </c>
      <c r="B1605" s="151"/>
      <c r="C1605" s="294" t="s">
        <v>10047</v>
      </c>
      <c r="D1605" s="162" t="s">
        <v>10048</v>
      </c>
      <c r="E1605" s="151"/>
      <c r="F1605" s="150" t="s">
        <v>8560</v>
      </c>
      <c r="G1605" s="148"/>
      <c r="H1605" s="148" t="s">
        <v>8561</v>
      </c>
      <c r="I1605" s="57"/>
      <c r="J1605" s="57" t="s">
        <v>10049</v>
      </c>
      <c r="K1605" s="154" t="s">
        <v>8240</v>
      </c>
      <c r="L1605" s="163">
        <v>42678.0</v>
      </c>
      <c r="M1605" s="160" t="s">
        <v>10050</v>
      </c>
      <c r="N1605" s="170"/>
      <c r="O1605" s="159"/>
      <c r="P1605" s="159"/>
      <c r="Q1605" s="171"/>
      <c r="R1605" s="170"/>
      <c r="S1605" s="173"/>
      <c r="T1605" s="174"/>
      <c r="U1605" s="170" t="s">
        <v>596</v>
      </c>
      <c r="V1605" s="159"/>
      <c r="W1605" s="159"/>
      <c r="X1605" s="164"/>
      <c r="Y1605" s="164"/>
      <c r="Z1605" s="164"/>
      <c r="AA1605" s="164"/>
      <c r="AB1605" s="164"/>
      <c r="AC1605" s="164"/>
      <c r="AD1605" s="164"/>
      <c r="AE1605" s="164"/>
      <c r="AF1605" s="164"/>
      <c r="AG1605" s="164"/>
      <c r="AH1605" s="164"/>
      <c r="AI1605" s="164"/>
      <c r="AJ1605" s="164"/>
      <c r="AK1605" s="164"/>
      <c r="AL1605" s="164"/>
      <c r="AM1605" s="164"/>
      <c r="AN1605" s="164"/>
      <c r="AO1605" s="164"/>
      <c r="AP1605" s="164"/>
      <c r="AQ1605" s="164"/>
      <c r="AR1605" s="164"/>
      <c r="AS1605" s="164"/>
      <c r="AT1605" s="164"/>
      <c r="AU1605" s="164"/>
      <c r="AV1605" s="164"/>
      <c r="AW1605" s="164"/>
      <c r="AX1605" s="164"/>
      <c r="AY1605" s="164"/>
      <c r="AZ1605" s="164"/>
      <c r="BA1605" s="164"/>
      <c r="BB1605" s="164"/>
      <c r="BC1605" s="164"/>
      <c r="BD1605" s="164"/>
      <c r="BE1605" s="164"/>
      <c r="BF1605" s="164"/>
      <c r="BG1605" s="164"/>
      <c r="BH1605" s="164"/>
      <c r="BI1605" s="164"/>
      <c r="BJ1605" s="164"/>
      <c r="BK1605" s="164"/>
    </row>
    <row r="1606" ht="33.0" customHeight="1">
      <c r="A1606" s="148">
        <v>1608.0</v>
      </c>
      <c r="B1606" s="151"/>
      <c r="C1606" s="294" t="s">
        <v>10051</v>
      </c>
      <c r="D1606" s="162" t="s">
        <v>10052</v>
      </c>
      <c r="E1606" s="151"/>
      <c r="F1606" s="150" t="s">
        <v>8375</v>
      </c>
      <c r="G1606" s="148"/>
      <c r="H1606" s="148" t="s">
        <v>9981</v>
      </c>
      <c r="I1606" s="57"/>
      <c r="J1606" s="57" t="s">
        <v>10053</v>
      </c>
      <c r="K1606" s="154" t="s">
        <v>10054</v>
      </c>
      <c r="L1606" s="163">
        <v>42671.0</v>
      </c>
      <c r="M1606" s="160" t="s">
        <v>10055</v>
      </c>
      <c r="N1606" s="170"/>
      <c r="O1606" s="159"/>
      <c r="P1606" s="159"/>
      <c r="Q1606" s="171"/>
      <c r="R1606" s="170"/>
      <c r="S1606" s="173"/>
      <c r="T1606" s="174"/>
      <c r="U1606" s="170" t="s">
        <v>583</v>
      </c>
      <c r="V1606" s="159"/>
      <c r="W1606" s="159"/>
      <c r="X1606" s="164"/>
      <c r="Y1606" s="164"/>
      <c r="Z1606" s="164"/>
      <c r="AA1606" s="164"/>
      <c r="AB1606" s="164"/>
      <c r="AC1606" s="164"/>
      <c r="AD1606" s="164"/>
      <c r="AE1606" s="164"/>
      <c r="AF1606" s="164"/>
      <c r="AG1606" s="164"/>
      <c r="AH1606" s="164"/>
      <c r="AI1606" s="164"/>
      <c r="AJ1606" s="164"/>
      <c r="AK1606" s="164"/>
      <c r="AL1606" s="164"/>
      <c r="AM1606" s="164"/>
      <c r="AN1606" s="164"/>
      <c r="AO1606" s="164"/>
      <c r="AP1606" s="164"/>
      <c r="AQ1606" s="164"/>
      <c r="AR1606" s="164"/>
      <c r="AS1606" s="164"/>
      <c r="AT1606" s="164"/>
      <c r="AU1606" s="164"/>
      <c r="AV1606" s="164"/>
      <c r="AW1606" s="164"/>
      <c r="AX1606" s="164"/>
      <c r="AY1606" s="164"/>
      <c r="AZ1606" s="164"/>
      <c r="BA1606" s="164"/>
      <c r="BB1606" s="164"/>
      <c r="BC1606" s="164"/>
      <c r="BD1606" s="164"/>
      <c r="BE1606" s="164"/>
      <c r="BF1606" s="164"/>
      <c r="BG1606" s="164"/>
      <c r="BH1606" s="164"/>
      <c r="BI1606" s="164"/>
      <c r="BJ1606" s="164"/>
      <c r="BK1606" s="164"/>
    </row>
    <row r="1607" ht="33.0" customHeight="1">
      <c r="A1607" s="148">
        <v>1609.0</v>
      </c>
      <c r="B1607" s="151"/>
      <c r="C1607" s="294" t="s">
        <v>10051</v>
      </c>
      <c r="D1607" s="162" t="s">
        <v>10056</v>
      </c>
      <c r="E1607" s="151"/>
      <c r="F1607" s="150" t="s">
        <v>10057</v>
      </c>
      <c r="G1607" s="148"/>
      <c r="H1607" s="148" t="s">
        <v>10058</v>
      </c>
      <c r="I1607" s="57"/>
      <c r="J1607" s="57" t="s">
        <v>10059</v>
      </c>
      <c r="K1607" s="154" t="s">
        <v>10060</v>
      </c>
      <c r="L1607" s="163">
        <v>42676.0</v>
      </c>
      <c r="M1607" s="160" t="s">
        <v>10061</v>
      </c>
      <c r="N1607" s="170"/>
      <c r="O1607" s="159"/>
      <c r="P1607" s="159"/>
      <c r="Q1607" s="171"/>
      <c r="R1607" s="170"/>
      <c r="S1607" s="173"/>
      <c r="T1607" s="174"/>
      <c r="U1607" s="170" t="s">
        <v>596</v>
      </c>
      <c r="V1607" s="159"/>
      <c r="W1607" s="159"/>
      <c r="X1607" s="164"/>
      <c r="Y1607" s="164"/>
      <c r="Z1607" s="164"/>
      <c r="AA1607" s="164"/>
      <c r="AB1607" s="164"/>
      <c r="AC1607" s="164"/>
      <c r="AD1607" s="164"/>
      <c r="AE1607" s="164"/>
      <c r="AF1607" s="164"/>
      <c r="AG1607" s="164"/>
      <c r="AH1607" s="164"/>
      <c r="AI1607" s="164"/>
      <c r="AJ1607" s="164"/>
      <c r="AK1607" s="164"/>
      <c r="AL1607" s="164"/>
      <c r="AM1607" s="164"/>
      <c r="AN1607" s="164"/>
      <c r="AO1607" s="164"/>
      <c r="AP1607" s="164"/>
      <c r="AQ1607" s="164"/>
      <c r="AR1607" s="164"/>
      <c r="AS1607" s="164"/>
      <c r="AT1607" s="164"/>
      <c r="AU1607" s="164"/>
      <c r="AV1607" s="164"/>
      <c r="AW1607" s="164"/>
      <c r="AX1607" s="164"/>
      <c r="AY1607" s="164"/>
      <c r="AZ1607" s="164"/>
      <c r="BA1607" s="164"/>
      <c r="BB1607" s="164"/>
      <c r="BC1607" s="164"/>
      <c r="BD1607" s="164"/>
      <c r="BE1607" s="164"/>
      <c r="BF1607" s="164"/>
      <c r="BG1607" s="164"/>
      <c r="BH1607" s="164"/>
      <c r="BI1607" s="164"/>
      <c r="BJ1607" s="164"/>
      <c r="BK1607" s="164"/>
    </row>
    <row r="1608" ht="33.0" customHeight="1">
      <c r="A1608" s="148">
        <v>1610.0</v>
      </c>
      <c r="B1608" s="151"/>
      <c r="C1608" s="294" t="s">
        <v>10062</v>
      </c>
      <c r="D1608" s="162" t="s">
        <v>10041</v>
      </c>
      <c r="E1608" s="151"/>
      <c r="F1608" s="150" t="s">
        <v>8348</v>
      </c>
      <c r="G1608" s="148"/>
      <c r="H1608" s="148" t="s">
        <v>10063</v>
      </c>
      <c r="I1608" s="57"/>
      <c r="J1608" s="57" t="s">
        <v>10064</v>
      </c>
      <c r="K1608" s="154" t="s">
        <v>10065</v>
      </c>
      <c r="L1608" s="163">
        <v>42678.0</v>
      </c>
      <c r="M1608" s="160" t="s">
        <v>10066</v>
      </c>
      <c r="N1608" s="170"/>
      <c r="O1608" s="159"/>
      <c r="P1608" s="159"/>
      <c r="Q1608" s="171"/>
      <c r="R1608" s="170"/>
      <c r="S1608" s="173"/>
      <c r="T1608" s="174"/>
      <c r="U1608" s="170" t="s">
        <v>596</v>
      </c>
      <c r="V1608" s="159"/>
      <c r="W1608" s="159"/>
      <c r="X1608" s="164"/>
      <c r="Y1608" s="164"/>
      <c r="Z1608" s="164"/>
      <c r="AA1608" s="164"/>
      <c r="AB1608" s="164"/>
      <c r="AC1608" s="164"/>
      <c r="AD1608" s="164"/>
      <c r="AE1608" s="164"/>
      <c r="AF1608" s="164"/>
      <c r="AG1608" s="164"/>
      <c r="AH1608" s="164"/>
      <c r="AI1608" s="164"/>
      <c r="AJ1608" s="164"/>
      <c r="AK1608" s="164"/>
      <c r="AL1608" s="164"/>
      <c r="AM1608" s="164"/>
      <c r="AN1608" s="164"/>
      <c r="AO1608" s="164"/>
      <c r="AP1608" s="164"/>
      <c r="AQ1608" s="164"/>
      <c r="AR1608" s="164"/>
      <c r="AS1608" s="164"/>
      <c r="AT1608" s="164"/>
      <c r="AU1608" s="164"/>
      <c r="AV1608" s="164"/>
      <c r="AW1608" s="164"/>
      <c r="AX1608" s="164"/>
      <c r="AY1608" s="164"/>
      <c r="AZ1608" s="164"/>
      <c r="BA1608" s="164"/>
      <c r="BB1608" s="164"/>
      <c r="BC1608" s="164"/>
      <c r="BD1608" s="164"/>
      <c r="BE1608" s="164"/>
      <c r="BF1608" s="164"/>
      <c r="BG1608" s="164"/>
      <c r="BH1608" s="164"/>
      <c r="BI1608" s="164"/>
      <c r="BJ1608" s="164"/>
      <c r="BK1608" s="164"/>
    </row>
    <row r="1609" ht="33.0" customHeight="1">
      <c r="A1609" s="148">
        <v>1611.0</v>
      </c>
      <c r="B1609" s="151"/>
      <c r="C1609" s="294" t="s">
        <v>10067</v>
      </c>
      <c r="D1609" s="162" t="s">
        <v>10041</v>
      </c>
      <c r="E1609" s="151"/>
      <c r="F1609" s="150" t="s">
        <v>8348</v>
      </c>
      <c r="G1609" s="148"/>
      <c r="H1609" s="148" t="s">
        <v>10063</v>
      </c>
      <c r="I1609" s="57"/>
      <c r="J1609" s="57" t="s">
        <v>10068</v>
      </c>
      <c r="K1609" s="154" t="s">
        <v>10069</v>
      </c>
      <c r="L1609" s="163">
        <v>42671.0</v>
      </c>
      <c r="M1609" s="160" t="s">
        <v>10070</v>
      </c>
      <c r="N1609" s="170"/>
      <c r="O1609" s="159"/>
      <c r="P1609" s="159"/>
      <c r="Q1609" s="171"/>
      <c r="R1609" s="170"/>
      <c r="S1609" s="173"/>
      <c r="T1609" s="174"/>
      <c r="U1609" s="170" t="s">
        <v>596</v>
      </c>
      <c r="V1609" s="159"/>
      <c r="W1609" s="159"/>
      <c r="X1609" s="164"/>
      <c r="Y1609" s="164"/>
      <c r="Z1609" s="164"/>
      <c r="AA1609" s="164"/>
      <c r="AB1609" s="164"/>
      <c r="AC1609" s="164"/>
      <c r="AD1609" s="164"/>
      <c r="AE1609" s="164"/>
      <c r="AF1609" s="164"/>
      <c r="AG1609" s="164"/>
      <c r="AH1609" s="164"/>
      <c r="AI1609" s="164"/>
      <c r="AJ1609" s="164"/>
      <c r="AK1609" s="164"/>
      <c r="AL1609" s="164"/>
      <c r="AM1609" s="164"/>
      <c r="AN1609" s="164"/>
      <c r="AO1609" s="164"/>
      <c r="AP1609" s="164"/>
      <c r="AQ1609" s="164"/>
      <c r="AR1609" s="164"/>
      <c r="AS1609" s="164"/>
      <c r="AT1609" s="164"/>
      <c r="AU1609" s="164"/>
      <c r="AV1609" s="164"/>
      <c r="AW1609" s="164"/>
      <c r="AX1609" s="164"/>
      <c r="AY1609" s="164"/>
      <c r="AZ1609" s="164"/>
      <c r="BA1609" s="164"/>
      <c r="BB1609" s="164"/>
      <c r="BC1609" s="164"/>
      <c r="BD1609" s="164"/>
      <c r="BE1609" s="164"/>
      <c r="BF1609" s="164"/>
      <c r="BG1609" s="164"/>
      <c r="BH1609" s="164"/>
      <c r="BI1609" s="164"/>
      <c r="BJ1609" s="164"/>
      <c r="BK1609" s="164"/>
    </row>
    <row r="1610" ht="33.0" customHeight="1">
      <c r="A1610" s="148">
        <v>1612.0</v>
      </c>
      <c r="B1610" s="151"/>
      <c r="C1610" s="294" t="s">
        <v>1180</v>
      </c>
      <c r="D1610" s="162" t="s">
        <v>10052</v>
      </c>
      <c r="E1610" s="151"/>
      <c r="F1610" s="150" t="s">
        <v>8418</v>
      </c>
      <c r="G1610" s="148"/>
      <c r="H1610" s="148" t="s">
        <v>9484</v>
      </c>
      <c r="I1610" s="57"/>
      <c r="J1610" s="57" t="s">
        <v>10071</v>
      </c>
      <c r="K1610" s="154" t="s">
        <v>7870</v>
      </c>
      <c r="L1610" s="163">
        <v>42667.0</v>
      </c>
      <c r="M1610" s="160" t="s">
        <v>10072</v>
      </c>
      <c r="N1610" s="170"/>
      <c r="O1610" s="159"/>
      <c r="P1610" s="159"/>
      <c r="Q1610" s="171"/>
      <c r="R1610" s="170"/>
      <c r="S1610" s="173"/>
      <c r="T1610" s="174"/>
      <c r="U1610" s="170" t="s">
        <v>596</v>
      </c>
      <c r="V1610" s="159"/>
      <c r="W1610" s="159"/>
      <c r="X1610" s="164"/>
      <c r="Y1610" s="164"/>
      <c r="Z1610" s="164"/>
      <c r="AA1610" s="164"/>
      <c r="AB1610" s="164"/>
      <c r="AC1610" s="164"/>
      <c r="AD1610" s="164"/>
      <c r="AE1610" s="164"/>
      <c r="AF1610" s="164"/>
      <c r="AG1610" s="164"/>
      <c r="AH1610" s="164"/>
      <c r="AI1610" s="164"/>
      <c r="AJ1610" s="164"/>
      <c r="AK1610" s="164"/>
      <c r="AL1610" s="164"/>
      <c r="AM1610" s="164"/>
      <c r="AN1610" s="164"/>
      <c r="AO1610" s="164"/>
      <c r="AP1610" s="164"/>
      <c r="AQ1610" s="164"/>
      <c r="AR1610" s="164"/>
      <c r="AS1610" s="164"/>
      <c r="AT1610" s="164"/>
      <c r="AU1610" s="164"/>
      <c r="AV1610" s="164"/>
      <c r="AW1610" s="164"/>
      <c r="AX1610" s="164"/>
      <c r="AY1610" s="164"/>
      <c r="AZ1610" s="164"/>
      <c r="BA1610" s="164"/>
      <c r="BB1610" s="164"/>
      <c r="BC1610" s="164"/>
      <c r="BD1610" s="164"/>
      <c r="BE1610" s="164"/>
      <c r="BF1610" s="164"/>
      <c r="BG1610" s="164"/>
      <c r="BH1610" s="164"/>
      <c r="BI1610" s="164"/>
      <c r="BJ1610" s="164"/>
      <c r="BK1610" s="164"/>
    </row>
    <row r="1611" ht="33.0" customHeight="1">
      <c r="A1611" s="148">
        <v>1613.0</v>
      </c>
      <c r="B1611" s="151"/>
      <c r="C1611" s="294" t="s">
        <v>10073</v>
      </c>
      <c r="D1611" s="162" t="s">
        <v>10052</v>
      </c>
      <c r="E1611" s="151"/>
      <c r="F1611" s="150" t="s">
        <v>9713</v>
      </c>
      <c r="G1611" s="148"/>
      <c r="H1611" s="148" t="s">
        <v>9714</v>
      </c>
      <c r="I1611" s="57"/>
      <c r="J1611" s="57" t="s">
        <v>10074</v>
      </c>
      <c r="K1611" s="154" t="s">
        <v>10075</v>
      </c>
      <c r="L1611" s="163">
        <v>42678.0</v>
      </c>
      <c r="M1611" s="160" t="s">
        <v>10076</v>
      </c>
      <c r="N1611" s="170"/>
      <c r="O1611" s="159"/>
      <c r="P1611" s="159"/>
      <c r="Q1611" s="171"/>
      <c r="R1611" s="170"/>
      <c r="S1611" s="173"/>
      <c r="T1611" s="174"/>
      <c r="U1611" s="170" t="s">
        <v>596</v>
      </c>
      <c r="V1611" s="159"/>
      <c r="W1611" s="159"/>
      <c r="X1611" s="164"/>
      <c r="Y1611" s="164"/>
      <c r="Z1611" s="164"/>
      <c r="AA1611" s="164"/>
      <c r="AB1611" s="164"/>
      <c r="AC1611" s="164"/>
      <c r="AD1611" s="164"/>
      <c r="AE1611" s="164"/>
      <c r="AF1611" s="164"/>
      <c r="AG1611" s="164"/>
      <c r="AH1611" s="164"/>
      <c r="AI1611" s="164"/>
      <c r="AJ1611" s="164"/>
      <c r="AK1611" s="164"/>
      <c r="AL1611" s="164"/>
      <c r="AM1611" s="164"/>
      <c r="AN1611" s="164"/>
      <c r="AO1611" s="164"/>
      <c r="AP1611" s="164"/>
      <c r="AQ1611" s="164"/>
      <c r="AR1611" s="164"/>
      <c r="AS1611" s="164"/>
      <c r="AT1611" s="164"/>
      <c r="AU1611" s="164"/>
      <c r="AV1611" s="164"/>
      <c r="AW1611" s="164"/>
      <c r="AX1611" s="164"/>
      <c r="AY1611" s="164"/>
      <c r="AZ1611" s="164"/>
      <c r="BA1611" s="164"/>
      <c r="BB1611" s="164"/>
      <c r="BC1611" s="164"/>
      <c r="BD1611" s="164"/>
      <c r="BE1611" s="164"/>
      <c r="BF1611" s="164"/>
      <c r="BG1611" s="164"/>
      <c r="BH1611" s="164"/>
      <c r="BI1611" s="164"/>
      <c r="BJ1611" s="164"/>
      <c r="BK1611" s="164"/>
    </row>
    <row r="1612" ht="33.0" customHeight="1">
      <c r="A1612" s="148">
        <v>1614.0</v>
      </c>
      <c r="B1612" s="151"/>
      <c r="C1612" s="294" t="s">
        <v>10077</v>
      </c>
      <c r="D1612" s="162" t="s">
        <v>10078</v>
      </c>
      <c r="E1612" s="151"/>
      <c r="F1612" s="150" t="s">
        <v>8297</v>
      </c>
      <c r="G1612" s="148"/>
      <c r="H1612" s="148" t="s">
        <v>10079</v>
      </c>
      <c r="I1612" s="57"/>
      <c r="J1612" s="57" t="s">
        <v>10080</v>
      </c>
      <c r="K1612" s="154" t="s">
        <v>10081</v>
      </c>
      <c r="L1612" s="163">
        <v>42667.0</v>
      </c>
      <c r="M1612" s="160" t="s">
        <v>10082</v>
      </c>
      <c r="N1612" s="170"/>
      <c r="O1612" s="159"/>
      <c r="P1612" s="159"/>
      <c r="Q1612" s="171"/>
      <c r="R1612" s="170"/>
      <c r="S1612" s="173"/>
      <c r="T1612" s="174"/>
      <c r="U1612" s="170" t="s">
        <v>10083</v>
      </c>
      <c r="V1612" s="159"/>
      <c r="W1612" s="159"/>
      <c r="X1612" s="164"/>
      <c r="Y1612" s="164"/>
      <c r="Z1612" s="164"/>
      <c r="AA1612" s="164"/>
      <c r="AB1612" s="164"/>
      <c r="AC1612" s="164"/>
      <c r="AD1612" s="164"/>
      <c r="AE1612" s="164"/>
      <c r="AF1612" s="164"/>
      <c r="AG1612" s="164"/>
      <c r="AH1612" s="164"/>
      <c r="AI1612" s="164"/>
      <c r="AJ1612" s="164"/>
      <c r="AK1612" s="164"/>
      <c r="AL1612" s="164"/>
      <c r="AM1612" s="164"/>
      <c r="AN1612" s="164"/>
      <c r="AO1612" s="164"/>
      <c r="AP1612" s="164"/>
      <c r="AQ1612" s="164"/>
      <c r="AR1612" s="164"/>
      <c r="AS1612" s="164"/>
      <c r="AT1612" s="164"/>
      <c r="AU1612" s="164"/>
      <c r="AV1612" s="164"/>
      <c r="AW1612" s="164"/>
      <c r="AX1612" s="164"/>
      <c r="AY1612" s="164"/>
      <c r="AZ1612" s="164"/>
      <c r="BA1612" s="164"/>
      <c r="BB1612" s="164"/>
      <c r="BC1612" s="164"/>
      <c r="BD1612" s="164"/>
      <c r="BE1612" s="164"/>
      <c r="BF1612" s="164"/>
      <c r="BG1612" s="164"/>
      <c r="BH1612" s="164"/>
      <c r="BI1612" s="164"/>
      <c r="BJ1612" s="164"/>
      <c r="BK1612" s="164"/>
    </row>
    <row r="1613" ht="33.0" customHeight="1">
      <c r="A1613" s="148">
        <v>1615.0</v>
      </c>
      <c r="B1613" s="151"/>
      <c r="C1613" s="294" t="s">
        <v>10084</v>
      </c>
      <c r="D1613" s="162" t="s">
        <v>10085</v>
      </c>
      <c r="E1613" s="151"/>
      <c r="F1613" s="148" t="s">
        <v>10086</v>
      </c>
      <c r="G1613" s="148"/>
      <c r="H1613" s="148" t="s">
        <v>9879</v>
      </c>
      <c r="I1613" s="57"/>
      <c r="J1613" s="57" t="s">
        <v>10087</v>
      </c>
      <c r="K1613" s="154" t="s">
        <v>10088</v>
      </c>
      <c r="L1613" s="163">
        <v>42664.0</v>
      </c>
      <c r="M1613" s="160" t="s">
        <v>10089</v>
      </c>
      <c r="N1613" s="170"/>
      <c r="O1613" s="159"/>
      <c r="P1613" s="159"/>
      <c r="Q1613" s="171"/>
      <c r="R1613" s="170"/>
      <c r="S1613" s="173"/>
      <c r="T1613" s="174"/>
      <c r="U1613" s="170" t="s">
        <v>1118</v>
      </c>
      <c r="V1613" s="159"/>
      <c r="W1613" s="159"/>
      <c r="X1613" s="164"/>
      <c r="Y1613" s="164"/>
      <c r="Z1613" s="164"/>
      <c r="AA1613" s="164"/>
      <c r="AB1613" s="164"/>
      <c r="AC1613" s="164"/>
      <c r="AD1613" s="164"/>
      <c r="AE1613" s="164"/>
      <c r="AF1613" s="164"/>
      <c r="AG1613" s="164"/>
      <c r="AH1613" s="164"/>
      <c r="AI1613" s="164"/>
      <c r="AJ1613" s="164"/>
      <c r="AK1613" s="164"/>
      <c r="AL1613" s="164"/>
      <c r="AM1613" s="164"/>
      <c r="AN1613" s="164"/>
      <c r="AO1613" s="164"/>
      <c r="AP1613" s="164"/>
      <c r="AQ1613" s="164"/>
      <c r="AR1613" s="164"/>
      <c r="AS1613" s="164"/>
      <c r="AT1613" s="164"/>
      <c r="AU1613" s="164"/>
      <c r="AV1613" s="164"/>
      <c r="AW1613" s="164"/>
      <c r="AX1613" s="164"/>
      <c r="AY1613" s="164"/>
      <c r="AZ1613" s="164"/>
      <c r="BA1613" s="164"/>
      <c r="BB1613" s="164"/>
      <c r="BC1613" s="164"/>
      <c r="BD1613" s="164"/>
      <c r="BE1613" s="164"/>
      <c r="BF1613" s="164"/>
      <c r="BG1613" s="164"/>
      <c r="BH1613" s="164"/>
      <c r="BI1613" s="164"/>
      <c r="BJ1613" s="164"/>
      <c r="BK1613" s="164"/>
    </row>
    <row r="1614" ht="33.0" customHeight="1">
      <c r="A1614" s="148">
        <v>1616.0</v>
      </c>
      <c r="B1614" s="151"/>
      <c r="C1614" s="294" t="s">
        <v>1180</v>
      </c>
      <c r="D1614" s="162" t="s">
        <v>1181</v>
      </c>
      <c r="E1614" s="151"/>
      <c r="F1614" s="150" t="s">
        <v>1182</v>
      </c>
      <c r="G1614" s="148"/>
      <c r="H1614" s="148" t="s">
        <v>1183</v>
      </c>
      <c r="I1614" s="57"/>
      <c r="J1614" s="57" t="s">
        <v>1184</v>
      </c>
      <c r="K1614" s="154" t="s">
        <v>1185</v>
      </c>
      <c r="L1614" s="163">
        <v>42667.0</v>
      </c>
      <c r="M1614" s="160" t="s">
        <v>1186</v>
      </c>
      <c r="N1614" s="170"/>
      <c r="O1614" s="159"/>
      <c r="P1614" s="159"/>
      <c r="Q1614" s="171"/>
      <c r="R1614" s="170"/>
      <c r="S1614" s="173"/>
      <c r="T1614" s="174"/>
      <c r="U1614" s="170" t="s">
        <v>1190</v>
      </c>
      <c r="V1614" s="159"/>
      <c r="W1614" s="159"/>
      <c r="X1614" s="164"/>
      <c r="Y1614" s="164"/>
      <c r="Z1614" s="164"/>
      <c r="AA1614" s="164"/>
      <c r="AB1614" s="164"/>
      <c r="AC1614" s="164"/>
      <c r="AD1614" s="164"/>
      <c r="AE1614" s="164"/>
      <c r="AF1614" s="164"/>
      <c r="AG1614" s="164"/>
      <c r="AH1614" s="164"/>
      <c r="AI1614" s="164"/>
      <c r="AJ1614" s="164"/>
      <c r="AK1614" s="164"/>
      <c r="AL1614" s="164"/>
      <c r="AM1614" s="164"/>
      <c r="AN1614" s="164"/>
      <c r="AO1614" s="164"/>
      <c r="AP1614" s="164"/>
      <c r="AQ1614" s="164"/>
      <c r="AR1614" s="164"/>
      <c r="AS1614" s="164"/>
      <c r="AT1614" s="164"/>
      <c r="AU1614" s="164"/>
      <c r="AV1614" s="164"/>
      <c r="AW1614" s="164"/>
      <c r="AX1614" s="164"/>
      <c r="AY1614" s="164"/>
      <c r="AZ1614" s="164"/>
      <c r="BA1614" s="164"/>
      <c r="BB1614" s="164"/>
      <c r="BC1614" s="164"/>
      <c r="BD1614" s="164"/>
      <c r="BE1614" s="164"/>
      <c r="BF1614" s="164"/>
      <c r="BG1614" s="164"/>
      <c r="BH1614" s="164"/>
      <c r="BI1614" s="164"/>
      <c r="BJ1614" s="164"/>
      <c r="BK1614" s="164"/>
    </row>
    <row r="1615" ht="33.0" customHeight="1">
      <c r="A1615" s="148">
        <v>1617.0</v>
      </c>
      <c r="B1615" s="151"/>
      <c r="C1615" s="294" t="s">
        <v>10090</v>
      </c>
      <c r="D1615" s="162" t="s">
        <v>1181</v>
      </c>
      <c r="E1615" s="151"/>
      <c r="F1615" s="150" t="s">
        <v>10091</v>
      </c>
      <c r="G1615" s="148"/>
      <c r="H1615" s="148" t="s">
        <v>10092</v>
      </c>
      <c r="I1615" s="57"/>
      <c r="J1615" s="57" t="s">
        <v>10093</v>
      </c>
      <c r="K1615" s="154" t="s">
        <v>10094</v>
      </c>
      <c r="L1615" s="163">
        <v>42682.0</v>
      </c>
      <c r="M1615" s="160" t="s">
        <v>10095</v>
      </c>
      <c r="N1615" s="170"/>
      <c r="O1615" s="159"/>
      <c r="P1615" s="159"/>
      <c r="Q1615" s="171"/>
      <c r="R1615" s="170"/>
      <c r="S1615" s="173"/>
      <c r="T1615" s="174"/>
      <c r="U1615" s="170" t="s">
        <v>10096</v>
      </c>
      <c r="V1615" s="159"/>
      <c r="W1615" s="159"/>
      <c r="X1615" s="164"/>
      <c r="Y1615" s="164"/>
      <c r="Z1615" s="164"/>
      <c r="AA1615" s="164"/>
      <c r="AB1615" s="164"/>
      <c r="AC1615" s="164"/>
      <c r="AD1615" s="164"/>
      <c r="AE1615" s="164"/>
      <c r="AF1615" s="164"/>
      <c r="AG1615" s="164"/>
      <c r="AH1615" s="164"/>
      <c r="AI1615" s="164"/>
      <c r="AJ1615" s="164"/>
      <c r="AK1615" s="164"/>
      <c r="AL1615" s="164"/>
      <c r="AM1615" s="164"/>
      <c r="AN1615" s="164"/>
      <c r="AO1615" s="164"/>
      <c r="AP1615" s="164"/>
      <c r="AQ1615" s="164"/>
      <c r="AR1615" s="164"/>
      <c r="AS1615" s="164"/>
      <c r="AT1615" s="164"/>
      <c r="AU1615" s="164"/>
      <c r="AV1615" s="164"/>
      <c r="AW1615" s="164"/>
      <c r="AX1615" s="164"/>
      <c r="AY1615" s="164"/>
      <c r="AZ1615" s="164"/>
      <c r="BA1615" s="164"/>
      <c r="BB1615" s="164"/>
      <c r="BC1615" s="164"/>
      <c r="BD1615" s="164"/>
      <c r="BE1615" s="164"/>
      <c r="BF1615" s="164"/>
      <c r="BG1615" s="164"/>
      <c r="BH1615" s="164"/>
      <c r="BI1615" s="164"/>
      <c r="BJ1615" s="164"/>
      <c r="BK1615" s="164"/>
    </row>
    <row r="1616" ht="33.0" customHeight="1">
      <c r="A1616" s="148">
        <v>1618.0</v>
      </c>
      <c r="B1616" s="151"/>
      <c r="C1616" s="294" t="s">
        <v>9217</v>
      </c>
      <c r="D1616" s="162" t="s">
        <v>10085</v>
      </c>
      <c r="E1616" s="151"/>
      <c r="F1616" s="150" t="s">
        <v>10097</v>
      </c>
      <c r="G1616" s="148"/>
      <c r="H1616" s="148" t="s">
        <v>10098</v>
      </c>
      <c r="I1616" s="57"/>
      <c r="J1616" s="57" t="s">
        <v>10099</v>
      </c>
      <c r="K1616" s="154" t="s">
        <v>10100</v>
      </c>
      <c r="L1616" s="163">
        <v>42674.0</v>
      </c>
      <c r="M1616" s="160" t="s">
        <v>10101</v>
      </c>
      <c r="N1616" s="170"/>
      <c r="O1616" s="159"/>
      <c r="P1616" s="159"/>
      <c r="Q1616" s="171"/>
      <c r="R1616" s="170"/>
      <c r="S1616" s="173"/>
      <c r="T1616" s="174"/>
      <c r="U1616" s="170" t="s">
        <v>10102</v>
      </c>
      <c r="V1616" s="159"/>
      <c r="W1616" s="159"/>
      <c r="X1616" s="164"/>
      <c r="Y1616" s="164"/>
      <c r="Z1616" s="164"/>
      <c r="AA1616" s="164"/>
      <c r="AB1616" s="164"/>
      <c r="AC1616" s="164"/>
      <c r="AD1616" s="164"/>
      <c r="AE1616" s="164"/>
      <c r="AF1616" s="164"/>
      <c r="AG1616" s="164"/>
      <c r="AH1616" s="164"/>
      <c r="AI1616" s="164"/>
      <c r="AJ1616" s="164"/>
      <c r="AK1616" s="164"/>
      <c r="AL1616" s="164"/>
      <c r="AM1616" s="164"/>
      <c r="AN1616" s="164"/>
      <c r="AO1616" s="164"/>
      <c r="AP1616" s="164"/>
      <c r="AQ1616" s="164"/>
      <c r="AR1616" s="164"/>
      <c r="AS1616" s="164"/>
      <c r="AT1616" s="164"/>
      <c r="AU1616" s="164"/>
      <c r="AV1616" s="164"/>
      <c r="AW1616" s="164"/>
      <c r="AX1616" s="164"/>
      <c r="AY1616" s="164"/>
      <c r="AZ1616" s="164"/>
      <c r="BA1616" s="164"/>
      <c r="BB1616" s="164"/>
      <c r="BC1616" s="164"/>
      <c r="BD1616" s="164"/>
      <c r="BE1616" s="164"/>
      <c r="BF1616" s="164"/>
      <c r="BG1616" s="164"/>
      <c r="BH1616" s="164"/>
      <c r="BI1616" s="164"/>
      <c r="BJ1616" s="164"/>
      <c r="BK1616" s="164"/>
    </row>
    <row r="1617" ht="33.0" customHeight="1">
      <c r="A1617" s="126">
        <v>1619.0</v>
      </c>
      <c r="B1617" s="127"/>
      <c r="C1617" s="329" t="s">
        <v>10103</v>
      </c>
      <c r="D1617" s="162" t="s">
        <v>10104</v>
      </c>
      <c r="E1617" s="127"/>
      <c r="F1617" s="89" t="s">
        <v>10105</v>
      </c>
      <c r="G1617" s="126"/>
      <c r="H1617" s="126" t="s">
        <v>9271</v>
      </c>
      <c r="I1617" s="100"/>
      <c r="J1617" s="100" t="s">
        <v>10106</v>
      </c>
      <c r="K1617" s="130" t="s">
        <v>10107</v>
      </c>
      <c r="L1617" s="131">
        <v>42681.0</v>
      </c>
      <c r="M1617" s="134" t="s">
        <v>10108</v>
      </c>
      <c r="N1617" s="165"/>
      <c r="O1617" s="147"/>
      <c r="P1617" s="147"/>
      <c r="Q1617" s="166"/>
      <c r="R1617" s="165"/>
      <c r="S1617" s="167"/>
      <c r="T1617" s="168"/>
      <c r="U1617" s="165" t="s">
        <v>10109</v>
      </c>
      <c r="V1617" s="147"/>
      <c r="W1617" s="147"/>
      <c r="X1617" s="169"/>
      <c r="Y1617" s="169"/>
      <c r="Z1617" s="169"/>
      <c r="AA1617" s="169"/>
      <c r="AB1617" s="169"/>
      <c r="AC1617" s="169"/>
      <c r="AD1617" s="169"/>
      <c r="AE1617" s="169"/>
      <c r="AF1617" s="169"/>
      <c r="AG1617" s="169"/>
      <c r="AH1617" s="169"/>
      <c r="AI1617" s="169"/>
      <c r="AJ1617" s="169"/>
      <c r="AK1617" s="169"/>
      <c r="AL1617" s="169"/>
      <c r="AM1617" s="169"/>
      <c r="AN1617" s="169"/>
      <c r="AO1617" s="169"/>
      <c r="AP1617" s="169"/>
      <c r="AQ1617" s="169"/>
      <c r="AR1617" s="169"/>
      <c r="AS1617" s="169"/>
      <c r="AT1617" s="169"/>
      <c r="AU1617" s="169"/>
      <c r="AV1617" s="169"/>
      <c r="AW1617" s="169"/>
      <c r="AX1617" s="169"/>
      <c r="AY1617" s="169"/>
      <c r="AZ1617" s="169"/>
      <c r="BA1617" s="169"/>
      <c r="BB1617" s="169"/>
      <c r="BC1617" s="169"/>
      <c r="BD1617" s="169"/>
      <c r="BE1617" s="169"/>
      <c r="BF1617" s="169"/>
      <c r="BG1617" s="169"/>
      <c r="BH1617" s="169"/>
      <c r="BI1617" s="169"/>
      <c r="BJ1617" s="169"/>
      <c r="BK1617" s="169"/>
    </row>
    <row r="1618" ht="33.0" customHeight="1">
      <c r="A1618" s="148">
        <v>1620.0</v>
      </c>
      <c r="B1618" s="151"/>
      <c r="C1618" s="294" t="s">
        <v>10002</v>
      </c>
      <c r="D1618" s="162" t="s">
        <v>10110</v>
      </c>
      <c r="E1618" s="151"/>
      <c r="F1618" s="150" t="s">
        <v>10111</v>
      </c>
      <c r="G1618" s="148"/>
      <c r="H1618" s="148" t="s">
        <v>6955</v>
      </c>
      <c r="I1618" s="57"/>
      <c r="J1618" s="57" t="s">
        <v>10112</v>
      </c>
      <c r="K1618" s="154" t="s">
        <v>8493</v>
      </c>
      <c r="L1618" s="163">
        <v>42674.0</v>
      </c>
      <c r="M1618" s="160" t="s">
        <v>10113</v>
      </c>
      <c r="N1618" s="170"/>
      <c r="O1618" s="159"/>
      <c r="P1618" s="159"/>
      <c r="Q1618" s="171"/>
      <c r="R1618" s="170"/>
      <c r="S1618" s="173"/>
      <c r="T1618" s="174"/>
      <c r="U1618" s="170" t="s">
        <v>10114</v>
      </c>
      <c r="V1618" s="159"/>
      <c r="W1618" s="159"/>
      <c r="X1618" s="164"/>
      <c r="Y1618" s="164"/>
      <c r="Z1618" s="164"/>
      <c r="AA1618" s="164"/>
      <c r="AB1618" s="164"/>
      <c r="AC1618" s="164"/>
      <c r="AD1618" s="164"/>
      <c r="AE1618" s="164"/>
      <c r="AF1618" s="164"/>
      <c r="AG1618" s="164"/>
      <c r="AH1618" s="164"/>
      <c r="AI1618" s="164"/>
      <c r="AJ1618" s="164"/>
      <c r="AK1618" s="164"/>
      <c r="AL1618" s="164"/>
      <c r="AM1618" s="164"/>
      <c r="AN1618" s="164"/>
      <c r="AO1618" s="164"/>
      <c r="AP1618" s="164"/>
      <c r="AQ1618" s="164"/>
      <c r="AR1618" s="164"/>
      <c r="AS1618" s="164"/>
      <c r="AT1618" s="164"/>
      <c r="AU1618" s="164"/>
      <c r="AV1618" s="164"/>
      <c r="AW1618" s="164"/>
      <c r="AX1618" s="164"/>
      <c r="AY1618" s="164"/>
      <c r="AZ1618" s="164"/>
      <c r="BA1618" s="164"/>
      <c r="BB1618" s="164"/>
      <c r="BC1618" s="164"/>
      <c r="BD1618" s="164"/>
      <c r="BE1618" s="164"/>
      <c r="BF1618" s="164"/>
      <c r="BG1618" s="164"/>
      <c r="BH1618" s="164"/>
      <c r="BI1618" s="164"/>
      <c r="BJ1618" s="164"/>
      <c r="BK1618" s="164"/>
    </row>
    <row r="1619" ht="33.0" customHeight="1">
      <c r="A1619" s="148">
        <v>1621.0</v>
      </c>
      <c r="B1619" s="151"/>
      <c r="C1619" s="294" t="s">
        <v>10115</v>
      </c>
      <c r="D1619" s="162" t="s">
        <v>10116</v>
      </c>
      <c r="E1619" s="151"/>
      <c r="F1619" s="150" t="s">
        <v>10117</v>
      </c>
      <c r="G1619" s="148"/>
      <c r="H1619" s="148" t="s">
        <v>1035</v>
      </c>
      <c r="I1619" s="57"/>
      <c r="J1619" s="57" t="s">
        <v>10118</v>
      </c>
      <c r="K1619" s="154" t="s">
        <v>10119</v>
      </c>
      <c r="L1619" s="163">
        <v>42674.0</v>
      </c>
      <c r="M1619" s="160" t="s">
        <v>10120</v>
      </c>
      <c r="N1619" s="170"/>
      <c r="O1619" s="159"/>
      <c r="P1619" s="159"/>
      <c r="Q1619" s="171"/>
      <c r="R1619" s="170"/>
      <c r="S1619" s="173"/>
      <c r="T1619" s="174"/>
      <c r="U1619" s="170" t="s">
        <v>9813</v>
      </c>
      <c r="V1619" s="159"/>
      <c r="W1619" s="159"/>
      <c r="X1619" s="164"/>
      <c r="Y1619" s="164"/>
      <c r="Z1619" s="164"/>
      <c r="AA1619" s="164"/>
      <c r="AB1619" s="164"/>
      <c r="AC1619" s="164"/>
      <c r="AD1619" s="164"/>
      <c r="AE1619" s="164"/>
      <c r="AF1619" s="164"/>
      <c r="AG1619" s="164"/>
      <c r="AH1619" s="164"/>
      <c r="AI1619" s="164"/>
      <c r="AJ1619" s="164"/>
      <c r="AK1619" s="164"/>
      <c r="AL1619" s="164"/>
      <c r="AM1619" s="164"/>
      <c r="AN1619" s="164"/>
      <c r="AO1619" s="164"/>
      <c r="AP1619" s="164"/>
      <c r="AQ1619" s="164"/>
      <c r="AR1619" s="164"/>
      <c r="AS1619" s="164"/>
      <c r="AT1619" s="164"/>
      <c r="AU1619" s="164"/>
      <c r="AV1619" s="164"/>
      <c r="AW1619" s="164"/>
      <c r="AX1619" s="164"/>
      <c r="AY1619" s="164"/>
      <c r="AZ1619" s="164"/>
      <c r="BA1619" s="164"/>
      <c r="BB1619" s="164"/>
      <c r="BC1619" s="164"/>
      <c r="BD1619" s="164"/>
      <c r="BE1619" s="164"/>
      <c r="BF1619" s="164"/>
      <c r="BG1619" s="164"/>
      <c r="BH1619" s="164"/>
      <c r="BI1619" s="164"/>
      <c r="BJ1619" s="164"/>
      <c r="BK1619" s="164"/>
    </row>
    <row r="1620" ht="33.0" customHeight="1">
      <c r="A1620" s="148">
        <v>1622.0</v>
      </c>
      <c r="B1620" s="151"/>
      <c r="C1620" s="294" t="s">
        <v>6114</v>
      </c>
      <c r="D1620" s="162" t="s">
        <v>10104</v>
      </c>
      <c r="E1620" s="151"/>
      <c r="F1620" s="150" t="s">
        <v>9379</v>
      </c>
      <c r="G1620" s="148"/>
      <c r="H1620" s="148" t="s">
        <v>10121</v>
      </c>
      <c r="I1620" s="57"/>
      <c r="J1620" s="57" t="s">
        <v>10122</v>
      </c>
      <c r="K1620" s="154" t="s">
        <v>10123</v>
      </c>
      <c r="L1620" s="163">
        <v>42677.0</v>
      </c>
      <c r="M1620" s="160" t="s">
        <v>10124</v>
      </c>
      <c r="N1620" s="170"/>
      <c r="O1620" s="159"/>
      <c r="P1620" s="159"/>
      <c r="Q1620" s="171"/>
      <c r="R1620" s="170"/>
      <c r="S1620" s="173"/>
      <c r="T1620" s="174"/>
      <c r="U1620" s="170" t="s">
        <v>10125</v>
      </c>
      <c r="V1620" s="159"/>
      <c r="W1620" s="159"/>
      <c r="X1620" s="164"/>
      <c r="Y1620" s="164"/>
      <c r="Z1620" s="164"/>
      <c r="AA1620" s="164"/>
      <c r="AB1620" s="164"/>
      <c r="AC1620" s="164"/>
      <c r="AD1620" s="164"/>
      <c r="AE1620" s="164"/>
      <c r="AF1620" s="164"/>
      <c r="AG1620" s="164"/>
      <c r="AH1620" s="164"/>
      <c r="AI1620" s="164"/>
      <c r="AJ1620" s="164"/>
      <c r="AK1620" s="164"/>
      <c r="AL1620" s="164"/>
      <c r="AM1620" s="164"/>
      <c r="AN1620" s="164"/>
      <c r="AO1620" s="164"/>
      <c r="AP1620" s="164"/>
      <c r="AQ1620" s="164"/>
      <c r="AR1620" s="164"/>
      <c r="AS1620" s="164"/>
      <c r="AT1620" s="164"/>
      <c r="AU1620" s="164"/>
      <c r="AV1620" s="164"/>
      <c r="AW1620" s="164"/>
      <c r="AX1620" s="164"/>
      <c r="AY1620" s="164"/>
      <c r="AZ1620" s="164"/>
      <c r="BA1620" s="164"/>
      <c r="BB1620" s="164"/>
      <c r="BC1620" s="164"/>
      <c r="BD1620" s="164"/>
      <c r="BE1620" s="164"/>
      <c r="BF1620" s="164"/>
      <c r="BG1620" s="164"/>
      <c r="BH1620" s="164"/>
      <c r="BI1620" s="164"/>
      <c r="BJ1620" s="164"/>
      <c r="BK1620" s="164"/>
    </row>
    <row r="1621" ht="33.0" customHeight="1">
      <c r="A1621" s="148">
        <v>1623.0</v>
      </c>
      <c r="B1621" s="151"/>
      <c r="C1621" s="212"/>
      <c r="D1621" s="319"/>
      <c r="E1621" s="151"/>
      <c r="F1621" s="150"/>
      <c r="G1621" s="148"/>
      <c r="H1621" s="151"/>
      <c r="I1621" s="57"/>
      <c r="J1621" s="57"/>
      <c r="K1621" s="163"/>
      <c r="L1621" s="163"/>
      <c r="M1621" s="156"/>
      <c r="N1621" s="170"/>
      <c r="O1621" s="159"/>
      <c r="P1621" s="159"/>
      <c r="Q1621" s="171"/>
      <c r="R1621" s="170"/>
      <c r="S1621" s="173"/>
      <c r="T1621" s="174"/>
      <c r="U1621" s="170" t="s">
        <v>10126</v>
      </c>
      <c r="V1621" s="159"/>
      <c r="W1621" s="159"/>
      <c r="X1621" s="164"/>
      <c r="Y1621" s="164"/>
      <c r="Z1621" s="164"/>
      <c r="AA1621" s="164"/>
      <c r="AB1621" s="164"/>
      <c r="AC1621" s="164"/>
      <c r="AD1621" s="164"/>
      <c r="AE1621" s="164"/>
      <c r="AF1621" s="164"/>
      <c r="AG1621" s="164"/>
      <c r="AH1621" s="164"/>
      <c r="AI1621" s="164"/>
      <c r="AJ1621" s="164"/>
      <c r="AK1621" s="164"/>
      <c r="AL1621" s="164"/>
      <c r="AM1621" s="164"/>
      <c r="AN1621" s="164"/>
      <c r="AO1621" s="164"/>
      <c r="AP1621" s="164"/>
      <c r="AQ1621" s="164"/>
      <c r="AR1621" s="164"/>
      <c r="AS1621" s="164"/>
      <c r="AT1621" s="164"/>
      <c r="AU1621" s="164"/>
      <c r="AV1621" s="164"/>
      <c r="AW1621" s="164"/>
      <c r="AX1621" s="164"/>
      <c r="AY1621" s="164"/>
      <c r="AZ1621" s="164"/>
      <c r="BA1621" s="164"/>
      <c r="BB1621" s="164"/>
      <c r="BC1621" s="164"/>
      <c r="BD1621" s="164"/>
      <c r="BE1621" s="164"/>
      <c r="BF1621" s="164"/>
      <c r="BG1621" s="164"/>
      <c r="BH1621" s="164"/>
      <c r="BI1621" s="164"/>
      <c r="BJ1621" s="164"/>
      <c r="BK1621" s="164"/>
    </row>
    <row r="1622" ht="33.0" customHeight="1">
      <c r="A1622" s="148">
        <v>1624.0</v>
      </c>
      <c r="B1622" s="151"/>
      <c r="C1622" s="294" t="s">
        <v>10127</v>
      </c>
      <c r="D1622" s="162" t="s">
        <v>10128</v>
      </c>
      <c r="E1622" s="151"/>
      <c r="F1622" s="150" t="s">
        <v>10129</v>
      </c>
      <c r="G1622" s="148"/>
      <c r="H1622" s="148" t="s">
        <v>6816</v>
      </c>
      <c r="I1622" s="57"/>
      <c r="J1622" s="57" t="s">
        <v>10130</v>
      </c>
      <c r="K1622" s="57" t="s">
        <v>687</v>
      </c>
      <c r="L1622" s="163">
        <v>42678.0</v>
      </c>
      <c r="M1622" s="160" t="s">
        <v>10131</v>
      </c>
      <c r="N1622" s="170"/>
      <c r="O1622" s="159"/>
      <c r="P1622" s="159"/>
      <c r="Q1622" s="171"/>
      <c r="R1622" s="170"/>
      <c r="S1622" s="173"/>
      <c r="T1622" s="174"/>
      <c r="U1622" s="170" t="s">
        <v>596</v>
      </c>
      <c r="V1622" s="159"/>
      <c r="W1622" s="159"/>
      <c r="X1622" s="164"/>
      <c r="Y1622" s="164"/>
      <c r="Z1622" s="164"/>
      <c r="AA1622" s="164"/>
      <c r="AB1622" s="164"/>
      <c r="AC1622" s="164"/>
      <c r="AD1622" s="164"/>
      <c r="AE1622" s="164"/>
      <c r="AF1622" s="164"/>
      <c r="AG1622" s="164"/>
      <c r="AH1622" s="164"/>
      <c r="AI1622" s="164"/>
      <c r="AJ1622" s="164"/>
      <c r="AK1622" s="164"/>
      <c r="AL1622" s="164"/>
      <c r="AM1622" s="164"/>
      <c r="AN1622" s="164"/>
      <c r="AO1622" s="164"/>
      <c r="AP1622" s="164"/>
      <c r="AQ1622" s="164"/>
      <c r="AR1622" s="164"/>
      <c r="AS1622" s="164"/>
      <c r="AT1622" s="164"/>
      <c r="AU1622" s="164"/>
      <c r="AV1622" s="164"/>
      <c r="AW1622" s="164"/>
      <c r="AX1622" s="164"/>
      <c r="AY1622" s="164"/>
      <c r="AZ1622" s="164"/>
      <c r="BA1622" s="164"/>
      <c r="BB1622" s="164"/>
      <c r="BC1622" s="164"/>
      <c r="BD1622" s="164"/>
      <c r="BE1622" s="164"/>
      <c r="BF1622" s="164"/>
      <c r="BG1622" s="164"/>
      <c r="BH1622" s="164"/>
      <c r="BI1622" s="164"/>
      <c r="BJ1622" s="164"/>
      <c r="BK1622" s="164"/>
    </row>
    <row r="1623" ht="33.0" customHeight="1">
      <c r="A1623" s="148">
        <v>1625.0</v>
      </c>
      <c r="B1623" s="151"/>
      <c r="C1623" s="294" t="s">
        <v>6114</v>
      </c>
      <c r="D1623" s="162" t="s">
        <v>10132</v>
      </c>
      <c r="E1623" s="151"/>
      <c r="F1623" s="150" t="s">
        <v>1149</v>
      </c>
      <c r="G1623" s="148"/>
      <c r="H1623" s="148" t="s">
        <v>10133</v>
      </c>
      <c r="I1623" s="57"/>
      <c r="J1623" s="57" t="s">
        <v>10134</v>
      </c>
      <c r="K1623" s="322" t="s">
        <v>10135</v>
      </c>
      <c r="L1623" s="163">
        <v>42667.0</v>
      </c>
      <c r="M1623" s="160" t="s">
        <v>10136</v>
      </c>
      <c r="N1623" s="156"/>
      <c r="O1623" s="148"/>
      <c r="P1623" s="148"/>
      <c r="Q1623" s="158"/>
      <c r="R1623" s="156"/>
      <c r="S1623" s="29"/>
      <c r="T1623" s="151"/>
      <c r="U1623" s="156" t="s">
        <v>10039</v>
      </c>
      <c r="V1623" s="148"/>
      <c r="W1623" s="148"/>
      <c r="X1623" s="150"/>
      <c r="Y1623" s="150"/>
      <c r="Z1623" s="150"/>
      <c r="AA1623" s="150"/>
      <c r="AB1623" s="150"/>
      <c r="AC1623" s="150"/>
      <c r="AD1623" s="150"/>
      <c r="AE1623" s="150"/>
      <c r="AF1623" s="150"/>
      <c r="AG1623" s="150"/>
      <c r="AH1623" s="150"/>
      <c r="AI1623" s="150"/>
      <c r="AJ1623" s="150"/>
      <c r="AK1623" s="150"/>
      <c r="AL1623" s="150"/>
      <c r="AM1623" s="150"/>
      <c r="AN1623" s="150"/>
      <c r="AO1623" s="150"/>
      <c r="AP1623" s="150"/>
      <c r="AQ1623" s="150"/>
      <c r="AR1623" s="164"/>
      <c r="AS1623" s="164"/>
      <c r="AT1623" s="164"/>
      <c r="AU1623" s="164"/>
      <c r="AV1623" s="164"/>
      <c r="AW1623" s="164"/>
      <c r="AX1623" s="164"/>
      <c r="AY1623" s="164"/>
      <c r="AZ1623" s="164"/>
      <c r="BA1623" s="164"/>
      <c r="BB1623" s="164"/>
      <c r="BC1623" s="164"/>
      <c r="BD1623" s="164"/>
      <c r="BE1623" s="164"/>
      <c r="BF1623" s="164"/>
      <c r="BG1623" s="164"/>
      <c r="BH1623" s="164"/>
      <c r="BI1623" s="164"/>
      <c r="BJ1623" s="164"/>
      <c r="BK1623" s="164"/>
    </row>
    <row r="1624" ht="33.0" customHeight="1">
      <c r="A1624" s="148">
        <v>1626.0</v>
      </c>
      <c r="B1624" s="151"/>
      <c r="C1624" s="294" t="s">
        <v>1191</v>
      </c>
      <c r="D1624" s="162" t="s">
        <v>1192</v>
      </c>
      <c r="E1624" s="151"/>
      <c r="F1624" s="150" t="s">
        <v>1193</v>
      </c>
      <c r="G1624" s="148"/>
      <c r="H1624" s="148" t="s">
        <v>1194</v>
      </c>
      <c r="I1624" s="57"/>
      <c r="J1624" s="57" t="s">
        <v>1195</v>
      </c>
      <c r="K1624" s="57" t="s">
        <v>1196</v>
      </c>
      <c r="L1624" s="163">
        <v>42671.0</v>
      </c>
      <c r="M1624" s="160" t="s">
        <v>1197</v>
      </c>
      <c r="N1624" s="156"/>
      <c r="O1624" s="148"/>
      <c r="P1624" s="148"/>
      <c r="Q1624" s="158"/>
      <c r="R1624" s="156"/>
      <c r="S1624" s="29"/>
      <c r="T1624" s="151"/>
      <c r="U1624" s="156" t="s">
        <v>596</v>
      </c>
      <c r="V1624" s="148"/>
      <c r="W1624" s="148"/>
      <c r="X1624" s="150"/>
      <c r="Y1624" s="150"/>
      <c r="Z1624" s="150"/>
      <c r="AA1624" s="150"/>
      <c r="AB1624" s="150"/>
      <c r="AC1624" s="150"/>
      <c r="AD1624" s="150"/>
      <c r="AE1624" s="150"/>
      <c r="AF1624" s="150"/>
      <c r="AG1624" s="150"/>
      <c r="AH1624" s="150"/>
      <c r="AI1624" s="150"/>
      <c r="AJ1624" s="150"/>
      <c r="AK1624" s="150"/>
      <c r="AL1624" s="150"/>
      <c r="AM1624" s="150"/>
      <c r="AN1624" s="150"/>
      <c r="AO1624" s="150"/>
      <c r="AP1624" s="150"/>
      <c r="AQ1624" s="150"/>
      <c r="AR1624" s="164"/>
      <c r="AS1624" s="164"/>
      <c r="AT1624" s="164"/>
      <c r="AU1624" s="164"/>
      <c r="AV1624" s="164"/>
      <c r="AW1624" s="164"/>
      <c r="AX1624" s="164"/>
      <c r="AY1624" s="164"/>
      <c r="AZ1624" s="164"/>
      <c r="BA1624" s="164"/>
      <c r="BB1624" s="164"/>
      <c r="BC1624" s="164"/>
      <c r="BD1624" s="164"/>
      <c r="BE1624" s="164"/>
      <c r="BF1624" s="164"/>
      <c r="BG1624" s="164"/>
      <c r="BH1624" s="164"/>
      <c r="BI1624" s="164"/>
      <c r="BJ1624" s="164"/>
      <c r="BK1624" s="164"/>
    </row>
    <row r="1625" ht="33.0" customHeight="1">
      <c r="A1625" s="148">
        <v>1627.0</v>
      </c>
      <c r="B1625" s="151"/>
      <c r="C1625" s="294" t="s">
        <v>10137</v>
      </c>
      <c r="D1625" s="162" t="s">
        <v>10138</v>
      </c>
      <c r="E1625" s="151"/>
      <c r="F1625" s="150" t="s">
        <v>8418</v>
      </c>
      <c r="G1625" s="148"/>
      <c r="H1625" s="148" t="s">
        <v>9484</v>
      </c>
      <c r="I1625" s="57"/>
      <c r="J1625" s="57" t="s">
        <v>10139</v>
      </c>
      <c r="K1625" s="57" t="s">
        <v>7870</v>
      </c>
      <c r="L1625" s="163">
        <v>42671.0</v>
      </c>
      <c r="M1625" s="160" t="s">
        <v>10140</v>
      </c>
      <c r="N1625" s="170"/>
      <c r="O1625" s="159"/>
      <c r="P1625" s="159"/>
      <c r="Q1625" s="171"/>
      <c r="R1625" s="170"/>
      <c r="S1625" s="173"/>
      <c r="T1625" s="174"/>
      <c r="U1625" s="170" t="s">
        <v>596</v>
      </c>
      <c r="V1625" s="159"/>
      <c r="W1625" s="159"/>
      <c r="X1625" s="164"/>
      <c r="Y1625" s="164"/>
      <c r="Z1625" s="164"/>
      <c r="AA1625" s="164"/>
      <c r="AB1625" s="164"/>
      <c r="AC1625" s="164"/>
      <c r="AD1625" s="164"/>
      <c r="AE1625" s="164"/>
      <c r="AF1625" s="164"/>
      <c r="AG1625" s="164"/>
      <c r="AH1625" s="164"/>
      <c r="AI1625" s="164"/>
      <c r="AJ1625" s="164"/>
      <c r="AK1625" s="164"/>
      <c r="AL1625" s="164"/>
      <c r="AM1625" s="164"/>
      <c r="AN1625" s="164"/>
      <c r="AO1625" s="164"/>
      <c r="AP1625" s="164"/>
      <c r="AQ1625" s="164"/>
      <c r="AR1625" s="164"/>
      <c r="AS1625" s="164"/>
      <c r="AT1625" s="164"/>
      <c r="AU1625" s="164"/>
      <c r="AV1625" s="164"/>
      <c r="AW1625" s="164"/>
      <c r="AX1625" s="164"/>
      <c r="AY1625" s="164"/>
      <c r="AZ1625" s="164"/>
      <c r="BA1625" s="164"/>
      <c r="BB1625" s="164"/>
      <c r="BC1625" s="164"/>
      <c r="BD1625" s="164"/>
      <c r="BE1625" s="164"/>
      <c r="BF1625" s="164"/>
      <c r="BG1625" s="164"/>
      <c r="BH1625" s="164"/>
      <c r="BI1625" s="164"/>
      <c r="BJ1625" s="164"/>
      <c r="BK1625" s="164"/>
    </row>
    <row r="1626" ht="33.0" customHeight="1">
      <c r="A1626" s="148">
        <v>1628.0</v>
      </c>
      <c r="B1626" s="151"/>
      <c r="C1626" s="294" t="s">
        <v>8953</v>
      </c>
      <c r="D1626" s="162" t="s">
        <v>10141</v>
      </c>
      <c r="E1626" s="151"/>
      <c r="F1626" s="150" t="s">
        <v>9526</v>
      </c>
      <c r="G1626" s="148"/>
      <c r="H1626" s="148" t="s">
        <v>8532</v>
      </c>
      <c r="I1626" s="57"/>
      <c r="J1626" s="57" t="s">
        <v>10142</v>
      </c>
      <c r="K1626" s="57" t="s">
        <v>10143</v>
      </c>
      <c r="L1626" s="163">
        <v>42684.0</v>
      </c>
      <c r="M1626" s="160" t="s">
        <v>10144</v>
      </c>
      <c r="N1626" s="170"/>
      <c r="O1626" s="159"/>
      <c r="P1626" s="159"/>
      <c r="Q1626" s="171"/>
      <c r="R1626" s="170"/>
      <c r="S1626" s="173"/>
      <c r="T1626" s="174"/>
      <c r="U1626" s="170" t="s">
        <v>1012</v>
      </c>
      <c r="V1626" s="159"/>
      <c r="W1626" s="159"/>
      <c r="X1626" s="164"/>
      <c r="Y1626" s="164"/>
      <c r="Z1626" s="164"/>
      <c r="AA1626" s="164"/>
      <c r="AB1626" s="164"/>
      <c r="AC1626" s="164"/>
      <c r="AD1626" s="164"/>
      <c r="AE1626" s="164"/>
      <c r="AF1626" s="164"/>
      <c r="AG1626" s="164"/>
      <c r="AH1626" s="164"/>
      <c r="AI1626" s="164"/>
      <c r="AJ1626" s="164"/>
      <c r="AK1626" s="164"/>
      <c r="AL1626" s="164"/>
      <c r="AM1626" s="164"/>
      <c r="AN1626" s="164"/>
      <c r="AO1626" s="164"/>
      <c r="AP1626" s="164"/>
      <c r="AQ1626" s="164"/>
      <c r="AR1626" s="164"/>
      <c r="AS1626" s="164"/>
      <c r="AT1626" s="164"/>
      <c r="AU1626" s="164"/>
      <c r="AV1626" s="164"/>
      <c r="AW1626" s="164"/>
      <c r="AX1626" s="164"/>
      <c r="AY1626" s="164"/>
      <c r="AZ1626" s="164"/>
      <c r="BA1626" s="164"/>
      <c r="BB1626" s="164"/>
      <c r="BC1626" s="164"/>
      <c r="BD1626" s="164"/>
      <c r="BE1626" s="164"/>
      <c r="BF1626" s="164"/>
      <c r="BG1626" s="164"/>
      <c r="BH1626" s="164"/>
      <c r="BI1626" s="164"/>
      <c r="BJ1626" s="164"/>
      <c r="BK1626" s="164"/>
    </row>
    <row r="1627" ht="33.0" customHeight="1">
      <c r="A1627" s="148">
        <v>1629.0</v>
      </c>
      <c r="B1627" s="151"/>
      <c r="C1627" s="294" t="s">
        <v>3347</v>
      </c>
      <c r="D1627" s="162" t="s">
        <v>10145</v>
      </c>
      <c r="E1627" s="151"/>
      <c r="F1627" s="150" t="s">
        <v>10146</v>
      </c>
      <c r="G1627" s="148"/>
      <c r="H1627" s="148" t="s">
        <v>10147</v>
      </c>
      <c r="I1627" s="57"/>
      <c r="J1627" s="57" t="s">
        <v>10148</v>
      </c>
      <c r="K1627" s="154" t="s">
        <v>10149</v>
      </c>
      <c r="L1627" s="163">
        <v>42682.0</v>
      </c>
      <c r="M1627" s="160" t="s">
        <v>10150</v>
      </c>
      <c r="N1627" s="170"/>
      <c r="O1627" s="159"/>
      <c r="P1627" s="159"/>
      <c r="Q1627" s="171"/>
      <c r="R1627" s="170"/>
      <c r="S1627" s="173"/>
      <c r="T1627" s="174"/>
      <c r="U1627" s="170" t="s">
        <v>10151</v>
      </c>
      <c r="V1627" s="159"/>
      <c r="W1627" s="159"/>
      <c r="X1627" s="164"/>
      <c r="Y1627" s="164"/>
      <c r="Z1627" s="164"/>
      <c r="AA1627" s="164"/>
      <c r="AB1627" s="164"/>
      <c r="AC1627" s="164"/>
      <c r="AD1627" s="164"/>
      <c r="AE1627" s="164"/>
      <c r="AF1627" s="164"/>
      <c r="AG1627" s="164"/>
      <c r="AH1627" s="164"/>
      <c r="AI1627" s="164"/>
      <c r="AJ1627" s="164"/>
      <c r="AK1627" s="164"/>
      <c r="AL1627" s="164"/>
      <c r="AM1627" s="164"/>
      <c r="AN1627" s="164"/>
      <c r="AO1627" s="164"/>
      <c r="AP1627" s="164"/>
      <c r="AQ1627" s="164"/>
      <c r="AR1627" s="164"/>
      <c r="AS1627" s="164"/>
      <c r="AT1627" s="164"/>
      <c r="AU1627" s="164"/>
      <c r="AV1627" s="164"/>
      <c r="AW1627" s="164"/>
      <c r="AX1627" s="164"/>
      <c r="AY1627" s="164"/>
      <c r="AZ1627" s="164"/>
      <c r="BA1627" s="164"/>
      <c r="BB1627" s="164"/>
      <c r="BC1627" s="164"/>
      <c r="BD1627" s="164"/>
      <c r="BE1627" s="164"/>
      <c r="BF1627" s="164"/>
      <c r="BG1627" s="164"/>
      <c r="BH1627" s="164"/>
      <c r="BI1627" s="164"/>
      <c r="BJ1627" s="164"/>
      <c r="BK1627" s="164"/>
    </row>
    <row r="1628" ht="33.0" customHeight="1">
      <c r="A1628" s="148">
        <v>1630.0</v>
      </c>
      <c r="B1628" s="151"/>
      <c r="C1628" s="294" t="s">
        <v>6161</v>
      </c>
      <c r="D1628" s="162" t="s">
        <v>10152</v>
      </c>
      <c r="E1628" s="151"/>
      <c r="F1628" s="150" t="s">
        <v>10153</v>
      </c>
      <c r="G1628" s="148"/>
      <c r="H1628" s="148" t="s">
        <v>10154</v>
      </c>
      <c r="I1628" s="57"/>
      <c r="J1628" s="57" t="s">
        <v>10155</v>
      </c>
      <c r="K1628" s="154" t="s">
        <v>10156</v>
      </c>
      <c r="L1628" s="163">
        <v>42671.0</v>
      </c>
      <c r="M1628" s="160" t="s">
        <v>10157</v>
      </c>
      <c r="N1628" s="170"/>
      <c r="O1628" s="159"/>
      <c r="P1628" s="159"/>
      <c r="Q1628" s="171"/>
      <c r="R1628" s="170"/>
      <c r="S1628" s="173"/>
      <c r="T1628" s="174"/>
      <c r="U1628" s="170" t="s">
        <v>657</v>
      </c>
      <c r="V1628" s="159"/>
      <c r="W1628" s="159"/>
      <c r="X1628" s="164"/>
      <c r="Y1628" s="164"/>
      <c r="Z1628" s="164"/>
      <c r="AA1628" s="164"/>
      <c r="AB1628" s="164"/>
      <c r="AC1628" s="164"/>
      <c r="AD1628" s="164"/>
      <c r="AE1628" s="164"/>
      <c r="AF1628" s="164"/>
      <c r="AG1628" s="164"/>
      <c r="AH1628" s="164"/>
      <c r="AI1628" s="164"/>
      <c r="AJ1628" s="164"/>
      <c r="AK1628" s="164"/>
      <c r="AL1628" s="164"/>
      <c r="AM1628" s="164"/>
      <c r="AN1628" s="164"/>
      <c r="AO1628" s="164"/>
      <c r="AP1628" s="164"/>
      <c r="AQ1628" s="164"/>
      <c r="AR1628" s="164"/>
      <c r="AS1628" s="164"/>
      <c r="AT1628" s="164"/>
      <c r="AU1628" s="164"/>
      <c r="AV1628" s="164"/>
      <c r="AW1628" s="164"/>
      <c r="AX1628" s="164"/>
      <c r="AY1628" s="164"/>
      <c r="AZ1628" s="164"/>
      <c r="BA1628" s="164"/>
      <c r="BB1628" s="164"/>
      <c r="BC1628" s="164"/>
      <c r="BD1628" s="164"/>
      <c r="BE1628" s="164"/>
      <c r="BF1628" s="164"/>
      <c r="BG1628" s="164"/>
      <c r="BH1628" s="164"/>
      <c r="BI1628" s="164"/>
      <c r="BJ1628" s="164"/>
      <c r="BK1628" s="164"/>
    </row>
    <row r="1629" ht="33.0" customHeight="1">
      <c r="A1629" s="148">
        <v>1631.0</v>
      </c>
      <c r="B1629" s="151"/>
      <c r="C1629" s="294" t="s">
        <v>10158</v>
      </c>
      <c r="D1629" s="162" t="s">
        <v>10159</v>
      </c>
      <c r="E1629" s="151"/>
      <c r="F1629" s="150" t="s">
        <v>9343</v>
      </c>
      <c r="G1629" s="148"/>
      <c r="H1629" s="148" t="s">
        <v>9344</v>
      </c>
      <c r="I1629" s="57"/>
      <c r="J1629" s="57" t="s">
        <v>10160</v>
      </c>
      <c r="K1629" s="154" t="s">
        <v>10161</v>
      </c>
      <c r="L1629" s="163">
        <v>42671.0</v>
      </c>
      <c r="M1629" s="160" t="s">
        <v>10162</v>
      </c>
      <c r="N1629" s="170"/>
      <c r="O1629" s="159"/>
      <c r="P1629" s="159"/>
      <c r="Q1629" s="171"/>
      <c r="R1629" s="170"/>
      <c r="S1629" s="173"/>
      <c r="T1629" s="174"/>
      <c r="U1629" s="170" t="s">
        <v>10163</v>
      </c>
      <c r="V1629" s="159"/>
      <c r="W1629" s="159"/>
      <c r="X1629" s="164"/>
      <c r="Y1629" s="164"/>
      <c r="Z1629" s="164"/>
      <c r="AA1629" s="164"/>
      <c r="AB1629" s="164"/>
      <c r="AC1629" s="164"/>
      <c r="AD1629" s="164"/>
      <c r="AE1629" s="164"/>
      <c r="AF1629" s="164"/>
      <c r="AG1629" s="164"/>
      <c r="AH1629" s="164"/>
      <c r="AI1629" s="164"/>
      <c r="AJ1629" s="164"/>
      <c r="AK1629" s="164"/>
      <c r="AL1629" s="164"/>
      <c r="AM1629" s="164"/>
      <c r="AN1629" s="164"/>
      <c r="AO1629" s="164"/>
      <c r="AP1629" s="164"/>
      <c r="AQ1629" s="164"/>
      <c r="AR1629" s="164"/>
      <c r="AS1629" s="164"/>
      <c r="AT1629" s="164"/>
      <c r="AU1629" s="164"/>
      <c r="AV1629" s="164"/>
      <c r="AW1629" s="164"/>
      <c r="AX1629" s="164"/>
      <c r="AY1629" s="164"/>
      <c r="AZ1629" s="164"/>
      <c r="BA1629" s="164"/>
      <c r="BB1629" s="164"/>
      <c r="BC1629" s="164"/>
      <c r="BD1629" s="164"/>
      <c r="BE1629" s="164"/>
      <c r="BF1629" s="164"/>
      <c r="BG1629" s="164"/>
      <c r="BH1629" s="164"/>
      <c r="BI1629" s="164"/>
      <c r="BJ1629" s="164"/>
      <c r="BK1629" s="164"/>
    </row>
    <row r="1630" ht="33.0" customHeight="1">
      <c r="A1630" s="148">
        <v>1632.0</v>
      </c>
      <c r="B1630" s="151"/>
      <c r="C1630" s="294" t="s">
        <v>10164</v>
      </c>
      <c r="D1630" s="162" t="s">
        <v>10165</v>
      </c>
      <c r="E1630" s="151"/>
      <c r="F1630" s="150" t="s">
        <v>10166</v>
      </c>
      <c r="G1630" s="148"/>
      <c r="H1630" s="148" t="s">
        <v>10167</v>
      </c>
      <c r="I1630" s="57"/>
      <c r="J1630" s="57" t="s">
        <v>10168</v>
      </c>
      <c r="K1630" s="154" t="s">
        <v>10169</v>
      </c>
      <c r="L1630" s="163">
        <v>42681.0</v>
      </c>
      <c r="M1630" s="160" t="s">
        <v>10170</v>
      </c>
      <c r="N1630" s="170"/>
      <c r="O1630" s="159"/>
      <c r="P1630" s="159"/>
      <c r="Q1630" s="171"/>
      <c r="R1630" s="170"/>
      <c r="S1630" s="173"/>
      <c r="T1630" s="174"/>
      <c r="U1630" s="170" t="s">
        <v>657</v>
      </c>
      <c r="V1630" s="159"/>
      <c r="W1630" s="159"/>
      <c r="X1630" s="164"/>
      <c r="Y1630" s="164"/>
      <c r="Z1630" s="164"/>
      <c r="AA1630" s="164"/>
      <c r="AB1630" s="164"/>
      <c r="AC1630" s="164"/>
      <c r="AD1630" s="164"/>
      <c r="AE1630" s="164"/>
      <c r="AF1630" s="164"/>
      <c r="AG1630" s="164"/>
      <c r="AH1630" s="164"/>
      <c r="AI1630" s="164"/>
      <c r="AJ1630" s="164"/>
      <c r="AK1630" s="164"/>
      <c r="AL1630" s="164"/>
      <c r="AM1630" s="164"/>
      <c r="AN1630" s="164"/>
      <c r="AO1630" s="164"/>
      <c r="AP1630" s="164"/>
      <c r="AQ1630" s="164"/>
      <c r="AR1630" s="164"/>
      <c r="AS1630" s="164"/>
      <c r="AT1630" s="164"/>
      <c r="AU1630" s="164"/>
      <c r="AV1630" s="164"/>
      <c r="AW1630" s="164"/>
      <c r="AX1630" s="164"/>
      <c r="AY1630" s="164"/>
      <c r="AZ1630" s="164"/>
      <c r="BA1630" s="164"/>
      <c r="BB1630" s="164"/>
      <c r="BC1630" s="164"/>
      <c r="BD1630" s="164"/>
      <c r="BE1630" s="164"/>
      <c r="BF1630" s="164"/>
      <c r="BG1630" s="164"/>
      <c r="BH1630" s="164"/>
      <c r="BI1630" s="164"/>
      <c r="BJ1630" s="164"/>
      <c r="BK1630" s="164"/>
    </row>
    <row r="1631" ht="33.0" customHeight="1">
      <c r="A1631" s="148">
        <v>1633.0</v>
      </c>
      <c r="B1631" s="151"/>
      <c r="C1631" s="294" t="s">
        <v>10171</v>
      </c>
      <c r="D1631" s="162" t="s">
        <v>10172</v>
      </c>
      <c r="E1631" s="151"/>
      <c r="F1631" s="150" t="s">
        <v>9993</v>
      </c>
      <c r="G1631" s="148"/>
      <c r="H1631" s="148" t="s">
        <v>9821</v>
      </c>
      <c r="I1631" s="57"/>
      <c r="J1631" s="57" t="s">
        <v>10173</v>
      </c>
      <c r="K1631" s="154" t="s">
        <v>9995</v>
      </c>
      <c r="L1631" s="163">
        <v>42688.0</v>
      </c>
      <c r="M1631" s="160" t="s">
        <v>10174</v>
      </c>
      <c r="N1631" s="170"/>
      <c r="O1631" s="159"/>
      <c r="P1631" s="159"/>
      <c r="Q1631" s="171"/>
      <c r="R1631" s="170"/>
      <c r="S1631" s="173"/>
      <c r="T1631" s="174"/>
      <c r="U1631" s="170" t="s">
        <v>1118</v>
      </c>
      <c r="V1631" s="159"/>
      <c r="W1631" s="159"/>
      <c r="X1631" s="164"/>
      <c r="Y1631" s="164"/>
      <c r="Z1631" s="164"/>
      <c r="AA1631" s="164"/>
      <c r="AB1631" s="164"/>
      <c r="AC1631" s="164"/>
      <c r="AD1631" s="164"/>
      <c r="AE1631" s="164"/>
      <c r="AF1631" s="164"/>
      <c r="AG1631" s="164"/>
      <c r="AH1631" s="164"/>
      <c r="AI1631" s="164"/>
      <c r="AJ1631" s="164"/>
      <c r="AK1631" s="164"/>
      <c r="AL1631" s="164"/>
      <c r="AM1631" s="164"/>
      <c r="AN1631" s="164"/>
      <c r="AO1631" s="164"/>
      <c r="AP1631" s="164"/>
      <c r="AQ1631" s="164"/>
      <c r="AR1631" s="164"/>
      <c r="AS1631" s="164"/>
      <c r="AT1631" s="164"/>
      <c r="AU1631" s="164"/>
      <c r="AV1631" s="164"/>
      <c r="AW1631" s="164"/>
      <c r="AX1631" s="164"/>
      <c r="AY1631" s="164"/>
      <c r="AZ1631" s="164"/>
      <c r="BA1631" s="164"/>
      <c r="BB1631" s="164"/>
      <c r="BC1631" s="164"/>
      <c r="BD1631" s="164"/>
      <c r="BE1631" s="164"/>
      <c r="BF1631" s="164"/>
      <c r="BG1631" s="164"/>
      <c r="BH1631" s="164"/>
      <c r="BI1631" s="164"/>
      <c r="BJ1631" s="164"/>
      <c r="BK1631" s="164"/>
    </row>
    <row r="1632" ht="33.0" customHeight="1">
      <c r="A1632" s="148">
        <v>1634.0</v>
      </c>
      <c r="B1632" s="151"/>
      <c r="C1632" s="294" t="s">
        <v>10175</v>
      </c>
      <c r="D1632" s="162" t="s">
        <v>10172</v>
      </c>
      <c r="E1632" s="151"/>
      <c r="F1632" s="150" t="s">
        <v>9993</v>
      </c>
      <c r="G1632" s="148"/>
      <c r="H1632" s="148" t="s">
        <v>9821</v>
      </c>
      <c r="I1632" s="57"/>
      <c r="J1632" s="57" t="s">
        <v>10173</v>
      </c>
      <c r="K1632" s="154" t="s">
        <v>10176</v>
      </c>
      <c r="L1632" s="163">
        <v>42688.0</v>
      </c>
      <c r="M1632" s="160" t="s">
        <v>10177</v>
      </c>
      <c r="N1632" s="170"/>
      <c r="O1632" s="159"/>
      <c r="P1632" s="159"/>
      <c r="Q1632" s="171"/>
      <c r="R1632" s="170"/>
      <c r="S1632" s="173"/>
      <c r="T1632" s="174"/>
      <c r="U1632" s="170" t="s">
        <v>1118</v>
      </c>
      <c r="V1632" s="159"/>
      <c r="W1632" s="159"/>
      <c r="X1632" s="164"/>
      <c r="Y1632" s="164"/>
      <c r="Z1632" s="164"/>
      <c r="AA1632" s="164"/>
      <c r="AB1632" s="164"/>
      <c r="AC1632" s="164"/>
      <c r="AD1632" s="164"/>
      <c r="AE1632" s="164"/>
      <c r="AF1632" s="164"/>
      <c r="AG1632" s="164"/>
      <c r="AH1632" s="164"/>
      <c r="AI1632" s="164"/>
      <c r="AJ1632" s="164"/>
      <c r="AK1632" s="164"/>
      <c r="AL1632" s="164"/>
      <c r="AM1632" s="164"/>
      <c r="AN1632" s="164"/>
      <c r="AO1632" s="164"/>
      <c r="AP1632" s="164"/>
      <c r="AQ1632" s="164"/>
      <c r="AR1632" s="164"/>
      <c r="AS1632" s="164"/>
      <c r="AT1632" s="164"/>
      <c r="AU1632" s="164"/>
      <c r="AV1632" s="164"/>
      <c r="AW1632" s="164"/>
      <c r="AX1632" s="164"/>
      <c r="AY1632" s="164"/>
      <c r="AZ1632" s="164"/>
      <c r="BA1632" s="164"/>
      <c r="BB1632" s="164"/>
      <c r="BC1632" s="164"/>
      <c r="BD1632" s="164"/>
      <c r="BE1632" s="164"/>
      <c r="BF1632" s="164"/>
      <c r="BG1632" s="164"/>
      <c r="BH1632" s="164"/>
      <c r="BI1632" s="164"/>
      <c r="BJ1632" s="164"/>
      <c r="BK1632" s="164"/>
    </row>
    <row r="1633" ht="33.0" customHeight="1">
      <c r="A1633" s="148">
        <v>1635.0</v>
      </c>
      <c r="B1633" s="151"/>
      <c r="C1633" s="294" t="s">
        <v>10178</v>
      </c>
      <c r="D1633" s="162" t="s">
        <v>10172</v>
      </c>
      <c r="E1633" s="151"/>
      <c r="F1633" s="150" t="s">
        <v>9386</v>
      </c>
      <c r="G1633" s="148"/>
      <c r="H1633" s="148" t="s">
        <v>9387</v>
      </c>
      <c r="I1633" s="57"/>
      <c r="J1633" s="57" t="s">
        <v>10179</v>
      </c>
      <c r="K1633" s="154" t="s">
        <v>10180</v>
      </c>
      <c r="L1633" s="163">
        <v>42674.0</v>
      </c>
      <c r="M1633" s="160" t="s">
        <v>10181</v>
      </c>
      <c r="N1633" s="170"/>
      <c r="O1633" s="159"/>
      <c r="P1633" s="159"/>
      <c r="Q1633" s="171"/>
      <c r="R1633" s="170"/>
      <c r="S1633" s="173"/>
      <c r="T1633" s="174"/>
      <c r="U1633" s="170" t="s">
        <v>10182</v>
      </c>
      <c r="V1633" s="159"/>
      <c r="W1633" s="159"/>
      <c r="X1633" s="164"/>
      <c r="Y1633" s="164"/>
      <c r="Z1633" s="164"/>
      <c r="AA1633" s="164"/>
      <c r="AB1633" s="164"/>
      <c r="AC1633" s="164"/>
      <c r="AD1633" s="164"/>
      <c r="AE1633" s="164"/>
      <c r="AF1633" s="164"/>
      <c r="AG1633" s="164"/>
      <c r="AH1633" s="164"/>
      <c r="AI1633" s="164"/>
      <c r="AJ1633" s="164"/>
      <c r="AK1633" s="164"/>
      <c r="AL1633" s="164"/>
      <c r="AM1633" s="164"/>
      <c r="AN1633" s="164"/>
      <c r="AO1633" s="164"/>
      <c r="AP1633" s="164"/>
      <c r="AQ1633" s="164"/>
      <c r="AR1633" s="164"/>
      <c r="AS1633" s="164"/>
      <c r="AT1633" s="164"/>
      <c r="AU1633" s="164"/>
      <c r="AV1633" s="164"/>
      <c r="AW1633" s="164"/>
      <c r="AX1633" s="164"/>
      <c r="AY1633" s="164"/>
      <c r="AZ1633" s="164"/>
      <c r="BA1633" s="164"/>
      <c r="BB1633" s="164"/>
      <c r="BC1633" s="164"/>
      <c r="BD1633" s="164"/>
      <c r="BE1633" s="164"/>
      <c r="BF1633" s="164"/>
      <c r="BG1633" s="164"/>
      <c r="BH1633" s="164"/>
      <c r="BI1633" s="164"/>
      <c r="BJ1633" s="164"/>
      <c r="BK1633" s="164"/>
    </row>
    <row r="1634" ht="33.0" customHeight="1">
      <c r="A1634" s="148">
        <v>1636.0</v>
      </c>
      <c r="B1634" s="151"/>
      <c r="C1634" s="212" t="s">
        <v>10183</v>
      </c>
      <c r="D1634" s="162" t="s">
        <v>10184</v>
      </c>
      <c r="E1634" s="151"/>
      <c r="F1634" s="150" t="s">
        <v>9131</v>
      </c>
      <c r="G1634" s="148"/>
      <c r="H1634" s="148" t="s">
        <v>9537</v>
      </c>
      <c r="I1634" s="57"/>
      <c r="J1634" s="57" t="s">
        <v>10185</v>
      </c>
      <c r="K1634" s="154" t="s">
        <v>10186</v>
      </c>
      <c r="L1634" s="163">
        <v>42689.0</v>
      </c>
      <c r="M1634" s="160" t="s">
        <v>10187</v>
      </c>
      <c r="N1634" s="170"/>
      <c r="O1634" s="159"/>
      <c r="P1634" s="159"/>
      <c r="Q1634" s="171"/>
      <c r="R1634" s="170"/>
      <c r="S1634" s="173"/>
      <c r="T1634" s="174"/>
      <c r="U1634" s="170" t="s">
        <v>10188</v>
      </c>
      <c r="V1634" s="159"/>
      <c r="W1634" s="159"/>
      <c r="X1634" s="164"/>
      <c r="Y1634" s="164"/>
      <c r="Z1634" s="164"/>
      <c r="AA1634" s="164"/>
      <c r="AB1634" s="164"/>
      <c r="AC1634" s="164"/>
      <c r="AD1634" s="164"/>
      <c r="AE1634" s="164"/>
      <c r="AF1634" s="164"/>
      <c r="AG1634" s="164"/>
      <c r="AH1634" s="164"/>
      <c r="AI1634" s="164"/>
      <c r="AJ1634" s="164"/>
      <c r="AK1634" s="164"/>
      <c r="AL1634" s="164"/>
      <c r="AM1634" s="164"/>
      <c r="AN1634" s="164"/>
      <c r="AO1634" s="164"/>
      <c r="AP1634" s="164"/>
      <c r="AQ1634" s="164"/>
      <c r="AR1634" s="164"/>
      <c r="AS1634" s="164"/>
      <c r="AT1634" s="164"/>
      <c r="AU1634" s="164"/>
      <c r="AV1634" s="164"/>
      <c r="AW1634" s="164"/>
      <c r="AX1634" s="164"/>
      <c r="AY1634" s="164"/>
      <c r="AZ1634" s="164"/>
      <c r="BA1634" s="164"/>
      <c r="BB1634" s="164"/>
      <c r="BC1634" s="164"/>
      <c r="BD1634" s="164"/>
      <c r="BE1634" s="164"/>
      <c r="BF1634" s="164"/>
      <c r="BG1634" s="164"/>
      <c r="BH1634" s="164"/>
      <c r="BI1634" s="164"/>
      <c r="BJ1634" s="164"/>
      <c r="BK1634" s="164"/>
    </row>
    <row r="1635" ht="33.0" customHeight="1">
      <c r="A1635" s="148">
        <v>1637.0</v>
      </c>
      <c r="B1635" s="151"/>
      <c r="C1635" s="294" t="s">
        <v>9663</v>
      </c>
      <c r="D1635" s="162" t="s">
        <v>10189</v>
      </c>
      <c r="E1635" s="151"/>
      <c r="F1635" s="150" t="s">
        <v>8327</v>
      </c>
      <c r="G1635" s="148"/>
      <c r="H1635" s="148" t="s">
        <v>9084</v>
      </c>
      <c r="I1635" s="57"/>
      <c r="J1635" s="57" t="s">
        <v>10190</v>
      </c>
      <c r="K1635" s="154" t="s">
        <v>10191</v>
      </c>
      <c r="L1635" s="163">
        <v>42674.0</v>
      </c>
      <c r="M1635" s="160" t="s">
        <v>10192</v>
      </c>
      <c r="N1635" s="170"/>
      <c r="O1635" s="159"/>
      <c r="P1635" s="159"/>
      <c r="Q1635" s="171"/>
      <c r="R1635" s="170"/>
      <c r="S1635" s="173"/>
      <c r="T1635" s="174"/>
      <c r="U1635" s="170" t="s">
        <v>596</v>
      </c>
      <c r="V1635" s="159"/>
      <c r="W1635" s="159"/>
      <c r="X1635" s="164"/>
      <c r="Y1635" s="164"/>
      <c r="Z1635" s="164"/>
      <c r="AA1635" s="164"/>
      <c r="AB1635" s="164"/>
      <c r="AC1635" s="164"/>
      <c r="AD1635" s="164"/>
      <c r="AE1635" s="164"/>
      <c r="AF1635" s="164"/>
      <c r="AG1635" s="164"/>
      <c r="AH1635" s="164"/>
      <c r="AI1635" s="164"/>
      <c r="AJ1635" s="164"/>
      <c r="AK1635" s="164"/>
      <c r="AL1635" s="164"/>
      <c r="AM1635" s="164"/>
      <c r="AN1635" s="164"/>
      <c r="AO1635" s="164"/>
      <c r="AP1635" s="164"/>
      <c r="AQ1635" s="164"/>
      <c r="AR1635" s="164"/>
      <c r="AS1635" s="164"/>
      <c r="AT1635" s="164"/>
      <c r="AU1635" s="164"/>
      <c r="AV1635" s="164"/>
      <c r="AW1635" s="164"/>
      <c r="AX1635" s="164"/>
      <c r="AY1635" s="164"/>
      <c r="AZ1635" s="164"/>
      <c r="BA1635" s="164"/>
      <c r="BB1635" s="164"/>
      <c r="BC1635" s="164"/>
      <c r="BD1635" s="164"/>
      <c r="BE1635" s="164"/>
      <c r="BF1635" s="164"/>
      <c r="BG1635" s="164"/>
      <c r="BH1635" s="164"/>
      <c r="BI1635" s="164"/>
      <c r="BJ1635" s="164"/>
      <c r="BK1635" s="164"/>
    </row>
    <row r="1636" ht="33.0" customHeight="1">
      <c r="A1636" s="148">
        <v>1638.0</v>
      </c>
      <c r="B1636" s="151"/>
      <c r="C1636" s="294" t="s">
        <v>9739</v>
      </c>
      <c r="D1636" s="162" t="s">
        <v>10193</v>
      </c>
      <c r="E1636" s="151"/>
      <c r="F1636" s="150" t="s">
        <v>9740</v>
      </c>
      <c r="G1636" s="148"/>
      <c r="H1636" s="148" t="s">
        <v>9741</v>
      </c>
      <c r="I1636" s="57"/>
      <c r="J1636" s="57" t="s">
        <v>10194</v>
      </c>
      <c r="K1636" s="154" t="s">
        <v>9743</v>
      </c>
      <c r="L1636" s="163">
        <v>42689.0</v>
      </c>
      <c r="M1636" s="160" t="s">
        <v>10195</v>
      </c>
      <c r="N1636" s="170"/>
      <c r="O1636" s="159"/>
      <c r="P1636" s="159"/>
      <c r="Q1636" s="171"/>
      <c r="R1636" s="170"/>
      <c r="S1636" s="173"/>
      <c r="T1636" s="174"/>
      <c r="U1636" s="170" t="s">
        <v>596</v>
      </c>
      <c r="V1636" s="159"/>
      <c r="W1636" s="159"/>
      <c r="X1636" s="164"/>
      <c r="Y1636" s="164"/>
      <c r="Z1636" s="164"/>
      <c r="AA1636" s="164"/>
      <c r="AB1636" s="164"/>
      <c r="AC1636" s="164"/>
      <c r="AD1636" s="164"/>
      <c r="AE1636" s="164"/>
      <c r="AF1636" s="164"/>
      <c r="AG1636" s="164"/>
      <c r="AH1636" s="164"/>
      <c r="AI1636" s="164"/>
      <c r="AJ1636" s="164"/>
      <c r="AK1636" s="164"/>
      <c r="AL1636" s="164"/>
      <c r="AM1636" s="164"/>
      <c r="AN1636" s="164"/>
      <c r="AO1636" s="164"/>
      <c r="AP1636" s="164"/>
      <c r="AQ1636" s="164"/>
      <c r="AR1636" s="164"/>
      <c r="AS1636" s="164"/>
      <c r="AT1636" s="164"/>
      <c r="AU1636" s="164"/>
      <c r="AV1636" s="164"/>
      <c r="AW1636" s="164"/>
      <c r="AX1636" s="164"/>
      <c r="AY1636" s="164"/>
      <c r="AZ1636" s="164"/>
      <c r="BA1636" s="164"/>
      <c r="BB1636" s="164"/>
      <c r="BC1636" s="164"/>
      <c r="BD1636" s="164"/>
      <c r="BE1636" s="164"/>
      <c r="BF1636" s="164"/>
      <c r="BG1636" s="164"/>
      <c r="BH1636" s="164"/>
      <c r="BI1636" s="164"/>
      <c r="BJ1636" s="164"/>
      <c r="BK1636" s="164"/>
    </row>
    <row r="1637" ht="33.0" customHeight="1">
      <c r="A1637" s="148">
        <v>1639.0</v>
      </c>
      <c r="B1637" s="151"/>
      <c r="C1637" s="294" t="s">
        <v>10196</v>
      </c>
      <c r="D1637" s="162" t="s">
        <v>10197</v>
      </c>
      <c r="E1637" s="151"/>
      <c r="F1637" s="150" t="s">
        <v>10198</v>
      </c>
      <c r="G1637" s="148"/>
      <c r="H1637" s="148" t="s">
        <v>10199</v>
      </c>
      <c r="I1637" s="57"/>
      <c r="J1637" s="57" t="s">
        <v>10200</v>
      </c>
      <c r="K1637" s="154" t="s">
        <v>10201</v>
      </c>
      <c r="L1637" s="163">
        <v>42688.0</v>
      </c>
      <c r="M1637" s="160" t="s">
        <v>10202</v>
      </c>
      <c r="N1637" s="170"/>
      <c r="O1637" s="159"/>
      <c r="P1637" s="159"/>
      <c r="Q1637" s="171"/>
      <c r="R1637" s="170"/>
      <c r="S1637" s="173"/>
      <c r="T1637" s="174"/>
      <c r="U1637" s="170" t="s">
        <v>10203</v>
      </c>
      <c r="V1637" s="159"/>
      <c r="W1637" s="159"/>
      <c r="X1637" s="164"/>
      <c r="Y1637" s="164"/>
      <c r="Z1637" s="164"/>
      <c r="AA1637" s="164"/>
      <c r="AB1637" s="164"/>
      <c r="AC1637" s="164"/>
      <c r="AD1637" s="164"/>
      <c r="AE1637" s="164"/>
      <c r="AF1637" s="164"/>
      <c r="AG1637" s="164"/>
      <c r="AH1637" s="164"/>
      <c r="AI1637" s="164"/>
      <c r="AJ1637" s="164"/>
      <c r="AK1637" s="164"/>
      <c r="AL1637" s="164"/>
      <c r="AM1637" s="164"/>
      <c r="AN1637" s="164"/>
      <c r="AO1637" s="164"/>
      <c r="AP1637" s="164"/>
      <c r="AQ1637" s="164"/>
      <c r="AR1637" s="164"/>
      <c r="AS1637" s="164"/>
      <c r="AT1637" s="164"/>
      <c r="AU1637" s="164"/>
      <c r="AV1637" s="164"/>
      <c r="AW1637" s="164"/>
      <c r="AX1637" s="164"/>
      <c r="AY1637" s="164"/>
      <c r="AZ1637" s="164"/>
      <c r="BA1637" s="164"/>
      <c r="BB1637" s="164"/>
      <c r="BC1637" s="164"/>
      <c r="BD1637" s="164"/>
      <c r="BE1637" s="164"/>
      <c r="BF1637" s="164"/>
      <c r="BG1637" s="164"/>
      <c r="BH1637" s="164"/>
      <c r="BI1637" s="164"/>
      <c r="BJ1637" s="164"/>
      <c r="BK1637" s="164"/>
    </row>
    <row r="1638" ht="33.0" customHeight="1">
      <c r="A1638" s="148">
        <v>1640.0</v>
      </c>
      <c r="B1638" s="151"/>
      <c r="C1638" s="294" t="s">
        <v>6313</v>
      </c>
      <c r="D1638" s="162" t="s">
        <v>10204</v>
      </c>
      <c r="E1638" s="151"/>
      <c r="F1638" s="150" t="s">
        <v>8614</v>
      </c>
      <c r="G1638" s="148"/>
      <c r="H1638" s="148" t="s">
        <v>10205</v>
      </c>
      <c r="I1638" s="57"/>
      <c r="J1638" s="57" t="s">
        <v>10206</v>
      </c>
      <c r="K1638" s="154" t="s">
        <v>10207</v>
      </c>
      <c r="L1638" s="163">
        <v>42703.0</v>
      </c>
      <c r="M1638" s="160" t="s">
        <v>10208</v>
      </c>
      <c r="N1638" s="170"/>
      <c r="O1638" s="159"/>
      <c r="P1638" s="159"/>
      <c r="Q1638" s="171"/>
      <c r="R1638" s="170"/>
      <c r="S1638" s="173"/>
      <c r="T1638" s="174"/>
      <c r="U1638" s="170" t="s">
        <v>10209</v>
      </c>
      <c r="V1638" s="159"/>
      <c r="W1638" s="159"/>
      <c r="X1638" s="164"/>
      <c r="Y1638" s="164"/>
      <c r="Z1638" s="164"/>
      <c r="AA1638" s="164"/>
      <c r="AB1638" s="164"/>
      <c r="AC1638" s="164"/>
      <c r="AD1638" s="164"/>
      <c r="AE1638" s="164"/>
      <c r="AF1638" s="164"/>
      <c r="AG1638" s="164"/>
      <c r="AH1638" s="164"/>
      <c r="AI1638" s="164"/>
      <c r="AJ1638" s="164"/>
      <c r="AK1638" s="164"/>
      <c r="AL1638" s="164"/>
      <c r="AM1638" s="164"/>
      <c r="AN1638" s="164"/>
      <c r="AO1638" s="164"/>
      <c r="AP1638" s="164"/>
      <c r="AQ1638" s="164"/>
      <c r="AR1638" s="164"/>
      <c r="AS1638" s="164"/>
      <c r="AT1638" s="164"/>
      <c r="AU1638" s="164"/>
      <c r="AV1638" s="164"/>
      <c r="AW1638" s="164"/>
      <c r="AX1638" s="164"/>
      <c r="AY1638" s="164"/>
      <c r="AZ1638" s="164"/>
      <c r="BA1638" s="164"/>
      <c r="BB1638" s="164"/>
      <c r="BC1638" s="164"/>
      <c r="BD1638" s="164"/>
      <c r="BE1638" s="164"/>
      <c r="BF1638" s="164"/>
      <c r="BG1638" s="164"/>
      <c r="BH1638" s="164"/>
      <c r="BI1638" s="164"/>
      <c r="BJ1638" s="164"/>
      <c r="BK1638" s="164"/>
    </row>
    <row r="1639" ht="33.0" customHeight="1">
      <c r="A1639" s="148">
        <v>1641.0</v>
      </c>
      <c r="B1639" s="151"/>
      <c r="C1639" s="294" t="s">
        <v>10210</v>
      </c>
      <c r="D1639" s="162" t="s">
        <v>10211</v>
      </c>
      <c r="E1639" s="151"/>
      <c r="F1639" s="150" t="s">
        <v>10212</v>
      </c>
      <c r="G1639" s="148"/>
      <c r="H1639" s="148" t="s">
        <v>10213</v>
      </c>
      <c r="I1639" s="57"/>
      <c r="J1639" s="57" t="s">
        <v>10214</v>
      </c>
      <c r="K1639" s="154" t="s">
        <v>10215</v>
      </c>
      <c r="L1639" s="163">
        <v>42675.0</v>
      </c>
      <c r="M1639" s="160" t="s">
        <v>10216</v>
      </c>
      <c r="N1639" s="170"/>
      <c r="O1639" s="159"/>
      <c r="P1639" s="159"/>
      <c r="Q1639" s="171"/>
      <c r="R1639" s="170"/>
      <c r="S1639" s="173"/>
      <c r="T1639" s="174"/>
      <c r="U1639" s="170" t="s">
        <v>10217</v>
      </c>
      <c r="V1639" s="159"/>
      <c r="W1639" s="159"/>
      <c r="X1639" s="164"/>
      <c r="Y1639" s="164"/>
      <c r="Z1639" s="164"/>
      <c r="AA1639" s="164"/>
      <c r="AB1639" s="164"/>
      <c r="AC1639" s="164"/>
      <c r="AD1639" s="164"/>
      <c r="AE1639" s="164"/>
      <c r="AF1639" s="164"/>
      <c r="AG1639" s="164"/>
      <c r="AH1639" s="164"/>
      <c r="AI1639" s="164"/>
      <c r="AJ1639" s="164"/>
      <c r="AK1639" s="164"/>
      <c r="AL1639" s="164"/>
      <c r="AM1639" s="164"/>
      <c r="AN1639" s="164"/>
      <c r="AO1639" s="164"/>
      <c r="AP1639" s="164"/>
      <c r="AQ1639" s="164"/>
      <c r="AR1639" s="164"/>
      <c r="AS1639" s="164"/>
      <c r="AT1639" s="164"/>
      <c r="AU1639" s="164"/>
      <c r="AV1639" s="164"/>
      <c r="AW1639" s="164"/>
      <c r="AX1639" s="164"/>
      <c r="AY1639" s="164"/>
      <c r="AZ1639" s="164"/>
      <c r="BA1639" s="164"/>
      <c r="BB1639" s="164"/>
      <c r="BC1639" s="164"/>
      <c r="BD1639" s="164"/>
      <c r="BE1639" s="164"/>
      <c r="BF1639" s="164"/>
      <c r="BG1639" s="164"/>
      <c r="BH1639" s="164"/>
      <c r="BI1639" s="164"/>
      <c r="BJ1639" s="164"/>
      <c r="BK1639" s="164"/>
    </row>
    <row r="1640" ht="33.0" customHeight="1">
      <c r="A1640" s="148">
        <v>1642.0</v>
      </c>
      <c r="B1640" s="151"/>
      <c r="C1640" s="294" t="s">
        <v>10218</v>
      </c>
      <c r="D1640" s="162" t="s">
        <v>10219</v>
      </c>
      <c r="E1640" s="151"/>
      <c r="F1640" s="150" t="s">
        <v>9785</v>
      </c>
      <c r="G1640" s="148"/>
      <c r="H1640" s="148">
        <v>2.016014221E11</v>
      </c>
      <c r="I1640" s="57"/>
      <c r="J1640" s="57" t="s">
        <v>9786</v>
      </c>
      <c r="K1640" s="154" t="s">
        <v>10220</v>
      </c>
      <c r="L1640" s="163">
        <v>42673.0</v>
      </c>
      <c r="M1640" s="160" t="s">
        <v>10221</v>
      </c>
      <c r="N1640" s="170"/>
      <c r="O1640" s="159"/>
      <c r="P1640" s="159"/>
      <c r="Q1640" s="171"/>
      <c r="R1640" s="170"/>
      <c r="S1640" s="173"/>
      <c r="T1640" s="174"/>
      <c r="U1640" s="170" t="s">
        <v>596</v>
      </c>
      <c r="V1640" s="159"/>
      <c r="W1640" s="159"/>
      <c r="X1640" s="164"/>
      <c r="Y1640" s="164"/>
      <c r="Z1640" s="164"/>
      <c r="AA1640" s="164"/>
      <c r="AB1640" s="164"/>
      <c r="AC1640" s="164"/>
      <c r="AD1640" s="164"/>
      <c r="AE1640" s="164"/>
      <c r="AF1640" s="164"/>
      <c r="AG1640" s="164"/>
      <c r="AH1640" s="164"/>
      <c r="AI1640" s="164"/>
      <c r="AJ1640" s="164"/>
      <c r="AK1640" s="164"/>
      <c r="AL1640" s="164"/>
      <c r="AM1640" s="164"/>
      <c r="AN1640" s="164"/>
      <c r="AO1640" s="164"/>
      <c r="AP1640" s="164"/>
      <c r="AQ1640" s="164"/>
      <c r="AR1640" s="164"/>
      <c r="AS1640" s="164"/>
      <c r="AT1640" s="164"/>
      <c r="AU1640" s="164"/>
      <c r="AV1640" s="164"/>
      <c r="AW1640" s="164"/>
      <c r="AX1640" s="164"/>
      <c r="AY1640" s="164"/>
      <c r="AZ1640" s="164"/>
      <c r="BA1640" s="164"/>
      <c r="BB1640" s="164"/>
      <c r="BC1640" s="164"/>
      <c r="BD1640" s="164"/>
      <c r="BE1640" s="164"/>
      <c r="BF1640" s="164"/>
      <c r="BG1640" s="164"/>
      <c r="BH1640" s="164"/>
      <c r="BI1640" s="164"/>
      <c r="BJ1640" s="164"/>
      <c r="BK1640" s="164"/>
    </row>
    <row r="1641" ht="33.0" customHeight="1">
      <c r="A1641" s="148">
        <v>1643.0</v>
      </c>
      <c r="B1641" s="151"/>
      <c r="C1641" s="294" t="s">
        <v>10222</v>
      </c>
      <c r="D1641" s="162" t="s">
        <v>10223</v>
      </c>
      <c r="E1641" s="151"/>
      <c r="F1641" s="150" t="s">
        <v>10224</v>
      </c>
      <c r="G1641" s="148"/>
      <c r="H1641" s="148" t="s">
        <v>10225</v>
      </c>
      <c r="I1641" s="57"/>
      <c r="J1641" s="57" t="s">
        <v>10226</v>
      </c>
      <c r="K1641" s="163"/>
      <c r="L1641" s="163">
        <v>42684.0</v>
      </c>
      <c r="M1641" s="160" t="s">
        <v>10227</v>
      </c>
      <c r="N1641" s="170"/>
      <c r="O1641" s="159"/>
      <c r="P1641" s="159"/>
      <c r="Q1641" s="171"/>
      <c r="R1641" s="170"/>
      <c r="S1641" s="173"/>
      <c r="T1641" s="174"/>
      <c r="U1641" s="170" t="s">
        <v>10228</v>
      </c>
      <c r="V1641" s="159"/>
      <c r="W1641" s="159"/>
      <c r="X1641" s="164"/>
      <c r="Y1641" s="164"/>
      <c r="Z1641" s="164"/>
      <c r="AA1641" s="164"/>
      <c r="AB1641" s="164"/>
      <c r="AC1641" s="164"/>
      <c r="AD1641" s="164"/>
      <c r="AE1641" s="164"/>
      <c r="AF1641" s="164"/>
      <c r="AG1641" s="164"/>
      <c r="AH1641" s="164"/>
      <c r="AI1641" s="164"/>
      <c r="AJ1641" s="164"/>
      <c r="AK1641" s="164"/>
      <c r="AL1641" s="164"/>
      <c r="AM1641" s="164"/>
      <c r="AN1641" s="164"/>
      <c r="AO1641" s="164"/>
      <c r="AP1641" s="164"/>
      <c r="AQ1641" s="164"/>
      <c r="AR1641" s="164"/>
      <c r="AS1641" s="164"/>
      <c r="AT1641" s="164"/>
      <c r="AU1641" s="164"/>
      <c r="AV1641" s="164"/>
      <c r="AW1641" s="164"/>
      <c r="AX1641" s="164"/>
      <c r="AY1641" s="164"/>
      <c r="AZ1641" s="164"/>
      <c r="BA1641" s="164"/>
      <c r="BB1641" s="164"/>
      <c r="BC1641" s="164"/>
      <c r="BD1641" s="164"/>
      <c r="BE1641" s="164"/>
      <c r="BF1641" s="164"/>
      <c r="BG1641" s="164"/>
      <c r="BH1641" s="164"/>
      <c r="BI1641" s="164"/>
      <c r="BJ1641" s="164"/>
      <c r="BK1641" s="164"/>
    </row>
    <row r="1642" ht="33.0" customHeight="1">
      <c r="A1642" s="148">
        <v>1644.0</v>
      </c>
      <c r="B1642" s="151"/>
      <c r="C1642" s="212" t="s">
        <v>10229</v>
      </c>
      <c r="D1642" s="162" t="s">
        <v>10230</v>
      </c>
      <c r="E1642" s="151"/>
      <c r="F1642" s="150" t="s">
        <v>10231</v>
      </c>
      <c r="G1642" s="148"/>
      <c r="H1642" s="148" t="s">
        <v>10232</v>
      </c>
      <c r="I1642" s="57"/>
      <c r="J1642" s="57" t="s">
        <v>10233</v>
      </c>
      <c r="K1642" s="163"/>
      <c r="L1642" s="163">
        <v>42684.0</v>
      </c>
      <c r="M1642" s="160" t="s">
        <v>10234</v>
      </c>
      <c r="N1642" s="170"/>
      <c r="O1642" s="159"/>
      <c r="P1642" s="159"/>
      <c r="Q1642" s="171"/>
      <c r="R1642" s="170"/>
      <c r="S1642" s="173"/>
      <c r="T1642" s="174"/>
      <c r="U1642" s="170" t="s">
        <v>10235</v>
      </c>
      <c r="V1642" s="159"/>
      <c r="W1642" s="159"/>
      <c r="X1642" s="164"/>
      <c r="Y1642" s="164"/>
      <c r="Z1642" s="164"/>
      <c r="AA1642" s="164"/>
      <c r="AB1642" s="164"/>
      <c r="AC1642" s="164"/>
      <c r="AD1642" s="164"/>
      <c r="AE1642" s="164"/>
      <c r="AF1642" s="164"/>
      <c r="AG1642" s="164"/>
      <c r="AH1642" s="164"/>
      <c r="AI1642" s="164"/>
      <c r="AJ1642" s="164"/>
      <c r="AK1642" s="164"/>
      <c r="AL1642" s="164"/>
      <c r="AM1642" s="164"/>
      <c r="AN1642" s="164"/>
      <c r="AO1642" s="164"/>
      <c r="AP1642" s="164"/>
      <c r="AQ1642" s="164"/>
      <c r="AR1642" s="164"/>
      <c r="AS1642" s="164"/>
      <c r="AT1642" s="164"/>
      <c r="AU1642" s="164"/>
      <c r="AV1642" s="164"/>
      <c r="AW1642" s="164"/>
      <c r="AX1642" s="164"/>
      <c r="AY1642" s="164"/>
      <c r="AZ1642" s="164"/>
      <c r="BA1642" s="164"/>
      <c r="BB1642" s="164"/>
      <c r="BC1642" s="164"/>
      <c r="BD1642" s="164"/>
      <c r="BE1642" s="164"/>
      <c r="BF1642" s="164"/>
      <c r="BG1642" s="164"/>
      <c r="BH1642" s="164"/>
      <c r="BI1642" s="164"/>
      <c r="BJ1642" s="164"/>
      <c r="BK1642" s="164"/>
    </row>
    <row r="1643" ht="33.0" customHeight="1">
      <c r="A1643" s="148">
        <v>1645.0</v>
      </c>
      <c r="B1643" s="151"/>
      <c r="C1643" s="346" t="s">
        <v>10236</v>
      </c>
      <c r="D1643" s="162" t="s">
        <v>10237</v>
      </c>
      <c r="E1643" s="151"/>
      <c r="F1643" s="150" t="s">
        <v>10238</v>
      </c>
      <c r="G1643" s="148"/>
      <c r="H1643" s="148" t="s">
        <v>10239</v>
      </c>
      <c r="I1643" s="57"/>
      <c r="J1643" s="57" t="s">
        <v>10240</v>
      </c>
      <c r="K1643" s="154" t="s">
        <v>10241</v>
      </c>
      <c r="L1643" s="163">
        <v>42681.0</v>
      </c>
      <c r="M1643" s="160" t="s">
        <v>10242</v>
      </c>
      <c r="N1643" s="170"/>
      <c r="O1643" s="159"/>
      <c r="P1643" s="159"/>
      <c r="Q1643" s="171"/>
      <c r="R1643" s="170"/>
      <c r="S1643" s="173"/>
      <c r="T1643" s="174"/>
      <c r="U1643" s="170" t="s">
        <v>10243</v>
      </c>
      <c r="V1643" s="159"/>
      <c r="W1643" s="159"/>
      <c r="X1643" s="164"/>
      <c r="Y1643" s="164"/>
      <c r="Z1643" s="164"/>
      <c r="AA1643" s="164"/>
      <c r="AB1643" s="164"/>
      <c r="AC1643" s="164"/>
      <c r="AD1643" s="164"/>
      <c r="AE1643" s="164"/>
      <c r="AF1643" s="164"/>
      <c r="AG1643" s="164"/>
      <c r="AH1643" s="164"/>
      <c r="AI1643" s="164"/>
      <c r="AJ1643" s="164"/>
      <c r="AK1643" s="164"/>
      <c r="AL1643" s="164"/>
      <c r="AM1643" s="164"/>
      <c r="AN1643" s="164"/>
      <c r="AO1643" s="164"/>
      <c r="AP1643" s="164"/>
      <c r="AQ1643" s="164"/>
      <c r="AR1643" s="164"/>
      <c r="AS1643" s="164"/>
      <c r="AT1643" s="164"/>
      <c r="AU1643" s="164"/>
      <c r="AV1643" s="164"/>
      <c r="AW1643" s="164"/>
      <c r="AX1643" s="164"/>
      <c r="AY1643" s="164"/>
      <c r="AZ1643" s="164"/>
      <c r="BA1643" s="164"/>
      <c r="BB1643" s="164"/>
      <c r="BC1643" s="164"/>
      <c r="BD1643" s="164"/>
      <c r="BE1643" s="164"/>
      <c r="BF1643" s="164"/>
      <c r="BG1643" s="164"/>
      <c r="BH1643" s="164"/>
      <c r="BI1643" s="164"/>
      <c r="BJ1643" s="164"/>
      <c r="BK1643" s="164"/>
    </row>
    <row r="1644" ht="33.0" customHeight="1">
      <c r="A1644" s="148">
        <v>1646.0</v>
      </c>
      <c r="B1644" s="151"/>
      <c r="C1644" s="212" t="s">
        <v>10244</v>
      </c>
      <c r="D1644" s="162" t="s">
        <v>10245</v>
      </c>
      <c r="E1644" s="151"/>
      <c r="F1644" s="150" t="s">
        <v>10246</v>
      </c>
      <c r="G1644" s="148"/>
      <c r="H1644" s="148" t="s">
        <v>10247</v>
      </c>
      <c r="I1644" s="57"/>
      <c r="J1644" s="57" t="s">
        <v>10248</v>
      </c>
      <c r="K1644" s="154" t="s">
        <v>10249</v>
      </c>
      <c r="L1644" s="163">
        <v>42692.0</v>
      </c>
      <c r="M1644" s="160" t="s">
        <v>10250</v>
      </c>
      <c r="N1644" s="170"/>
      <c r="O1644" s="159"/>
      <c r="P1644" s="159"/>
      <c r="Q1644" s="171"/>
      <c r="R1644" s="170"/>
      <c r="S1644" s="173"/>
      <c r="T1644" s="174"/>
      <c r="U1644" s="170" t="s">
        <v>596</v>
      </c>
      <c r="V1644" s="159"/>
      <c r="W1644" s="159"/>
      <c r="X1644" s="164"/>
      <c r="Y1644" s="164"/>
      <c r="Z1644" s="164"/>
      <c r="AA1644" s="164"/>
      <c r="AB1644" s="164"/>
      <c r="AC1644" s="164"/>
      <c r="AD1644" s="164"/>
      <c r="AE1644" s="164"/>
      <c r="AF1644" s="164"/>
      <c r="AG1644" s="164"/>
      <c r="AH1644" s="164"/>
      <c r="AI1644" s="164"/>
      <c r="AJ1644" s="164"/>
      <c r="AK1644" s="164"/>
      <c r="AL1644" s="164"/>
      <c r="AM1644" s="164"/>
      <c r="AN1644" s="164"/>
      <c r="AO1644" s="164"/>
      <c r="AP1644" s="164"/>
      <c r="AQ1644" s="164"/>
      <c r="AR1644" s="164"/>
      <c r="AS1644" s="164"/>
      <c r="AT1644" s="164"/>
      <c r="AU1644" s="164"/>
      <c r="AV1644" s="164"/>
      <c r="AW1644" s="164"/>
      <c r="AX1644" s="164"/>
      <c r="AY1644" s="164"/>
      <c r="AZ1644" s="164"/>
      <c r="BA1644" s="164"/>
      <c r="BB1644" s="164"/>
      <c r="BC1644" s="164"/>
      <c r="BD1644" s="164"/>
      <c r="BE1644" s="164"/>
      <c r="BF1644" s="164"/>
      <c r="BG1644" s="164"/>
      <c r="BH1644" s="164"/>
      <c r="BI1644" s="164"/>
      <c r="BJ1644" s="164"/>
      <c r="BK1644" s="164"/>
    </row>
    <row r="1645" ht="33.0" customHeight="1">
      <c r="A1645" s="148">
        <v>1647.0</v>
      </c>
      <c r="B1645" s="151"/>
      <c r="C1645" s="212" t="s">
        <v>10251</v>
      </c>
      <c r="D1645" s="162" t="s">
        <v>10252</v>
      </c>
      <c r="E1645" s="151"/>
      <c r="F1645" s="150" t="s">
        <v>10253</v>
      </c>
      <c r="G1645" s="148"/>
      <c r="H1645" s="148" t="s">
        <v>10254</v>
      </c>
      <c r="I1645" s="57"/>
      <c r="J1645" s="57" t="s">
        <v>10255</v>
      </c>
      <c r="K1645" s="154" t="s">
        <v>10256</v>
      </c>
      <c r="L1645" s="163">
        <v>42690.0</v>
      </c>
      <c r="M1645" s="160" t="s">
        <v>10257</v>
      </c>
      <c r="N1645" s="170"/>
      <c r="O1645" s="159"/>
      <c r="P1645" s="159"/>
      <c r="Q1645" s="171"/>
      <c r="R1645" s="170"/>
      <c r="S1645" s="173"/>
      <c r="T1645" s="174"/>
      <c r="U1645" s="170" t="s">
        <v>10258</v>
      </c>
      <c r="V1645" s="159"/>
      <c r="W1645" s="159"/>
      <c r="X1645" s="164"/>
      <c r="Y1645" s="164"/>
      <c r="Z1645" s="164"/>
      <c r="AA1645" s="164"/>
      <c r="AB1645" s="164"/>
      <c r="AC1645" s="164"/>
      <c r="AD1645" s="164"/>
      <c r="AE1645" s="164"/>
      <c r="AF1645" s="164"/>
      <c r="AG1645" s="164"/>
      <c r="AH1645" s="164"/>
      <c r="AI1645" s="164"/>
      <c r="AJ1645" s="164"/>
      <c r="AK1645" s="164"/>
      <c r="AL1645" s="164"/>
      <c r="AM1645" s="164"/>
      <c r="AN1645" s="164"/>
      <c r="AO1645" s="164"/>
      <c r="AP1645" s="164"/>
      <c r="AQ1645" s="164"/>
      <c r="AR1645" s="164"/>
      <c r="AS1645" s="164"/>
      <c r="AT1645" s="164"/>
      <c r="AU1645" s="164"/>
      <c r="AV1645" s="164"/>
      <c r="AW1645" s="164"/>
      <c r="AX1645" s="164"/>
      <c r="AY1645" s="164"/>
      <c r="AZ1645" s="164"/>
      <c r="BA1645" s="164"/>
      <c r="BB1645" s="164"/>
      <c r="BC1645" s="164"/>
      <c r="BD1645" s="164"/>
      <c r="BE1645" s="164"/>
      <c r="BF1645" s="164"/>
      <c r="BG1645" s="164"/>
      <c r="BH1645" s="164"/>
      <c r="BI1645" s="164"/>
      <c r="BJ1645" s="164"/>
      <c r="BK1645" s="164"/>
    </row>
    <row r="1646" ht="33.0" customHeight="1">
      <c r="A1646" s="148">
        <v>1648.0</v>
      </c>
      <c r="B1646" s="151"/>
      <c r="C1646" s="212" t="s">
        <v>10259</v>
      </c>
      <c r="D1646" s="162" t="s">
        <v>10260</v>
      </c>
      <c r="E1646" s="151"/>
      <c r="F1646" s="150" t="s">
        <v>8418</v>
      </c>
      <c r="G1646" s="148"/>
      <c r="H1646" s="148" t="s">
        <v>9484</v>
      </c>
      <c r="I1646" s="57"/>
      <c r="J1646" s="57" t="s">
        <v>10261</v>
      </c>
      <c r="K1646" s="154" t="s">
        <v>10262</v>
      </c>
      <c r="L1646" s="163">
        <v>42681.0</v>
      </c>
      <c r="M1646" s="160" t="s">
        <v>10263</v>
      </c>
      <c r="N1646" s="170"/>
      <c r="O1646" s="159"/>
      <c r="P1646" s="159"/>
      <c r="Q1646" s="171"/>
      <c r="R1646" s="170"/>
      <c r="S1646" s="173"/>
      <c r="T1646" s="174"/>
      <c r="U1646" s="170" t="s">
        <v>596</v>
      </c>
      <c r="V1646" s="159"/>
      <c r="W1646" s="159"/>
      <c r="X1646" s="164"/>
      <c r="Y1646" s="164"/>
      <c r="Z1646" s="164"/>
      <c r="AA1646" s="164"/>
      <c r="AB1646" s="164"/>
      <c r="AC1646" s="164"/>
      <c r="AD1646" s="164"/>
      <c r="AE1646" s="164"/>
      <c r="AF1646" s="164"/>
      <c r="AG1646" s="164"/>
      <c r="AH1646" s="164"/>
      <c r="AI1646" s="164"/>
      <c r="AJ1646" s="164"/>
      <c r="AK1646" s="164"/>
      <c r="AL1646" s="164"/>
      <c r="AM1646" s="164"/>
      <c r="AN1646" s="164"/>
      <c r="AO1646" s="164"/>
      <c r="AP1646" s="164"/>
      <c r="AQ1646" s="164"/>
      <c r="AR1646" s="164"/>
      <c r="AS1646" s="164"/>
      <c r="AT1646" s="164"/>
      <c r="AU1646" s="164"/>
      <c r="AV1646" s="164"/>
      <c r="AW1646" s="164"/>
      <c r="AX1646" s="164"/>
      <c r="AY1646" s="164"/>
      <c r="AZ1646" s="164"/>
      <c r="BA1646" s="164"/>
      <c r="BB1646" s="164"/>
      <c r="BC1646" s="164"/>
      <c r="BD1646" s="164"/>
      <c r="BE1646" s="164"/>
      <c r="BF1646" s="164"/>
      <c r="BG1646" s="164"/>
      <c r="BH1646" s="164"/>
      <c r="BI1646" s="164"/>
      <c r="BJ1646" s="164"/>
      <c r="BK1646" s="164"/>
    </row>
    <row r="1647" ht="33.0" customHeight="1">
      <c r="A1647" s="148">
        <v>1649.0</v>
      </c>
      <c r="B1647" s="151"/>
      <c r="C1647" s="212" t="s">
        <v>1198</v>
      </c>
      <c r="D1647" s="162" t="s">
        <v>1199</v>
      </c>
      <c r="E1647" s="151"/>
      <c r="F1647" s="150" t="s">
        <v>1200</v>
      </c>
      <c r="G1647" s="148"/>
      <c r="H1647" s="148" t="s">
        <v>1202</v>
      </c>
      <c r="I1647" s="57"/>
      <c r="J1647" s="57" t="s">
        <v>1204</v>
      </c>
      <c r="K1647" s="154" t="s">
        <v>1205</v>
      </c>
      <c r="L1647" s="163">
        <v>42688.0</v>
      </c>
      <c r="M1647" s="160" t="s">
        <v>1207</v>
      </c>
      <c r="N1647" s="170"/>
      <c r="O1647" s="159"/>
      <c r="P1647" s="159"/>
      <c r="Q1647" s="171"/>
      <c r="R1647" s="170"/>
      <c r="S1647" s="173"/>
      <c r="T1647" s="174"/>
      <c r="U1647" s="170" t="s">
        <v>596</v>
      </c>
      <c r="V1647" s="159"/>
      <c r="W1647" s="159"/>
      <c r="X1647" s="164"/>
      <c r="Y1647" s="164"/>
      <c r="Z1647" s="164"/>
      <c r="AA1647" s="164"/>
      <c r="AB1647" s="164"/>
      <c r="AC1647" s="164"/>
      <c r="AD1647" s="164"/>
      <c r="AE1647" s="164"/>
      <c r="AF1647" s="164"/>
      <c r="AG1647" s="164"/>
      <c r="AH1647" s="164"/>
      <c r="AI1647" s="164"/>
      <c r="AJ1647" s="164"/>
      <c r="AK1647" s="164"/>
      <c r="AL1647" s="164"/>
      <c r="AM1647" s="164"/>
      <c r="AN1647" s="164"/>
      <c r="AO1647" s="164"/>
      <c r="AP1647" s="164"/>
      <c r="AQ1647" s="164"/>
      <c r="AR1647" s="164"/>
      <c r="AS1647" s="164"/>
      <c r="AT1647" s="164"/>
      <c r="AU1647" s="164"/>
      <c r="AV1647" s="164"/>
      <c r="AW1647" s="164"/>
      <c r="AX1647" s="164"/>
      <c r="AY1647" s="164"/>
      <c r="AZ1647" s="164"/>
      <c r="BA1647" s="164"/>
      <c r="BB1647" s="164"/>
      <c r="BC1647" s="164"/>
      <c r="BD1647" s="164"/>
      <c r="BE1647" s="164"/>
      <c r="BF1647" s="164"/>
      <c r="BG1647" s="164"/>
      <c r="BH1647" s="164"/>
      <c r="BI1647" s="164"/>
      <c r="BJ1647" s="164"/>
      <c r="BK1647" s="164"/>
    </row>
    <row r="1648" ht="33.0" customHeight="1">
      <c r="A1648" s="148">
        <v>1650.0</v>
      </c>
      <c r="B1648" s="151"/>
      <c r="C1648" s="212" t="s">
        <v>10047</v>
      </c>
      <c r="D1648" s="162" t="s">
        <v>10264</v>
      </c>
      <c r="E1648" s="151"/>
      <c r="F1648" s="150" t="s">
        <v>8560</v>
      </c>
      <c r="G1648" s="148"/>
      <c r="H1648" s="148" t="s">
        <v>8561</v>
      </c>
      <c r="I1648" s="57"/>
      <c r="J1648" s="57" t="s">
        <v>10265</v>
      </c>
      <c r="K1648" s="154" t="s">
        <v>8240</v>
      </c>
      <c r="L1648" s="163">
        <v>42692.0</v>
      </c>
      <c r="M1648" s="160" t="s">
        <v>10266</v>
      </c>
      <c r="N1648" s="170"/>
      <c r="O1648" s="159"/>
      <c r="P1648" s="159"/>
      <c r="Q1648" s="171"/>
      <c r="R1648" s="170"/>
      <c r="S1648" s="173"/>
      <c r="T1648" s="174"/>
      <c r="U1648" s="170" t="s">
        <v>596</v>
      </c>
      <c r="V1648" s="159"/>
      <c r="W1648" s="159"/>
      <c r="X1648" s="164"/>
      <c r="Y1648" s="164"/>
      <c r="Z1648" s="164"/>
      <c r="AA1648" s="164"/>
      <c r="AB1648" s="164"/>
      <c r="AC1648" s="164"/>
      <c r="AD1648" s="164"/>
      <c r="AE1648" s="164"/>
      <c r="AF1648" s="164"/>
      <c r="AG1648" s="164"/>
      <c r="AH1648" s="164"/>
      <c r="AI1648" s="164"/>
      <c r="AJ1648" s="164"/>
      <c r="AK1648" s="164"/>
      <c r="AL1648" s="164"/>
      <c r="AM1648" s="164"/>
      <c r="AN1648" s="164"/>
      <c r="AO1648" s="164"/>
      <c r="AP1648" s="164"/>
      <c r="AQ1648" s="164"/>
      <c r="AR1648" s="164"/>
      <c r="AS1648" s="164"/>
      <c r="AT1648" s="164"/>
      <c r="AU1648" s="164"/>
      <c r="AV1648" s="164"/>
      <c r="AW1648" s="164"/>
      <c r="AX1648" s="164"/>
      <c r="AY1648" s="164"/>
      <c r="AZ1648" s="164"/>
      <c r="BA1648" s="164"/>
      <c r="BB1648" s="164"/>
      <c r="BC1648" s="164"/>
      <c r="BD1648" s="164"/>
      <c r="BE1648" s="164"/>
      <c r="BF1648" s="164"/>
      <c r="BG1648" s="164"/>
      <c r="BH1648" s="164"/>
      <c r="BI1648" s="164"/>
      <c r="BJ1648" s="164"/>
      <c r="BK1648" s="164"/>
    </row>
    <row r="1649" ht="33.0" customHeight="1">
      <c r="A1649" s="148">
        <v>1651.0</v>
      </c>
      <c r="B1649" s="151"/>
      <c r="C1649" s="212" t="s">
        <v>10164</v>
      </c>
      <c r="D1649" s="162" t="s">
        <v>10267</v>
      </c>
      <c r="E1649" s="151"/>
      <c r="F1649" s="150" t="s">
        <v>10268</v>
      </c>
      <c r="G1649" s="148"/>
      <c r="H1649" s="148" t="s">
        <v>10269</v>
      </c>
      <c r="I1649" s="57"/>
      <c r="J1649" s="57" t="s">
        <v>10270</v>
      </c>
      <c r="K1649" s="154" t="s">
        <v>10271</v>
      </c>
      <c r="L1649" s="163">
        <v>42681.0</v>
      </c>
      <c r="M1649" s="160" t="s">
        <v>10272</v>
      </c>
      <c r="N1649" s="170"/>
      <c r="O1649" s="159"/>
      <c r="P1649" s="159"/>
      <c r="Q1649" s="171"/>
      <c r="R1649" s="170"/>
      <c r="S1649" s="173"/>
      <c r="T1649" s="174"/>
      <c r="U1649" s="170" t="s">
        <v>10039</v>
      </c>
      <c r="V1649" s="159"/>
      <c r="W1649" s="159"/>
      <c r="X1649" s="164"/>
      <c r="Y1649" s="164"/>
      <c r="Z1649" s="164"/>
      <c r="AA1649" s="164"/>
      <c r="AB1649" s="164"/>
      <c r="AC1649" s="164"/>
      <c r="AD1649" s="164"/>
      <c r="AE1649" s="164"/>
      <c r="AF1649" s="164"/>
      <c r="AG1649" s="164"/>
      <c r="AH1649" s="164"/>
      <c r="AI1649" s="164"/>
      <c r="AJ1649" s="164"/>
      <c r="AK1649" s="164"/>
      <c r="AL1649" s="164"/>
      <c r="AM1649" s="164"/>
      <c r="AN1649" s="164"/>
      <c r="AO1649" s="164"/>
      <c r="AP1649" s="164"/>
      <c r="AQ1649" s="164"/>
      <c r="AR1649" s="164"/>
      <c r="AS1649" s="164"/>
      <c r="AT1649" s="164"/>
      <c r="AU1649" s="164"/>
      <c r="AV1649" s="164"/>
      <c r="AW1649" s="164"/>
      <c r="AX1649" s="164"/>
      <c r="AY1649" s="164"/>
      <c r="AZ1649" s="164"/>
      <c r="BA1649" s="164"/>
      <c r="BB1649" s="164"/>
      <c r="BC1649" s="164"/>
      <c r="BD1649" s="164"/>
      <c r="BE1649" s="164"/>
      <c r="BF1649" s="164"/>
      <c r="BG1649" s="164"/>
      <c r="BH1649" s="164"/>
      <c r="BI1649" s="164"/>
      <c r="BJ1649" s="164"/>
      <c r="BK1649" s="164"/>
    </row>
    <row r="1650" ht="33.0" customHeight="1">
      <c r="A1650" s="126">
        <v>1652.0</v>
      </c>
      <c r="B1650" s="127"/>
      <c r="C1650" s="283" t="s">
        <v>10273</v>
      </c>
      <c r="D1650" s="162" t="s">
        <v>10274</v>
      </c>
      <c r="E1650" s="127"/>
      <c r="F1650" s="347" t="s">
        <v>10268</v>
      </c>
      <c r="G1650" s="126"/>
      <c r="H1650" s="126" t="s">
        <v>10275</v>
      </c>
      <c r="I1650" s="100"/>
      <c r="J1650" s="100"/>
      <c r="K1650" s="131"/>
      <c r="L1650" s="131"/>
      <c r="M1650" s="134" t="s">
        <v>10276</v>
      </c>
      <c r="N1650" s="165"/>
      <c r="O1650" s="147"/>
      <c r="P1650" s="147"/>
      <c r="Q1650" s="166"/>
      <c r="R1650" s="165"/>
      <c r="S1650" s="167"/>
      <c r="T1650" s="168"/>
      <c r="U1650" s="165" t="s">
        <v>10277</v>
      </c>
      <c r="V1650" s="147"/>
      <c r="W1650" s="147"/>
      <c r="X1650" s="169"/>
      <c r="Y1650" s="169"/>
      <c r="Z1650" s="169"/>
      <c r="AA1650" s="169"/>
      <c r="AB1650" s="169"/>
      <c r="AC1650" s="169"/>
      <c r="AD1650" s="169"/>
      <c r="AE1650" s="169"/>
      <c r="AF1650" s="169"/>
      <c r="AG1650" s="169"/>
      <c r="AH1650" s="169"/>
      <c r="AI1650" s="169"/>
      <c r="AJ1650" s="169"/>
      <c r="AK1650" s="169"/>
      <c r="AL1650" s="169"/>
      <c r="AM1650" s="169"/>
      <c r="AN1650" s="169"/>
      <c r="AO1650" s="169"/>
      <c r="AP1650" s="169"/>
      <c r="AQ1650" s="169"/>
      <c r="AR1650" s="169"/>
      <c r="AS1650" s="169"/>
      <c r="AT1650" s="169"/>
      <c r="AU1650" s="169"/>
      <c r="AV1650" s="169"/>
      <c r="AW1650" s="169"/>
      <c r="AX1650" s="169"/>
      <c r="AY1650" s="169"/>
      <c r="AZ1650" s="169"/>
      <c r="BA1650" s="169"/>
      <c r="BB1650" s="169"/>
      <c r="BC1650" s="169"/>
      <c r="BD1650" s="169"/>
      <c r="BE1650" s="169"/>
      <c r="BF1650" s="169"/>
      <c r="BG1650" s="169"/>
      <c r="BH1650" s="169"/>
      <c r="BI1650" s="169"/>
      <c r="BJ1650" s="169"/>
      <c r="BK1650" s="169"/>
    </row>
    <row r="1651" ht="33.0" customHeight="1">
      <c r="A1651" s="148">
        <v>1653.0</v>
      </c>
      <c r="B1651" s="151"/>
      <c r="C1651" s="212" t="s">
        <v>10278</v>
      </c>
      <c r="D1651" s="162" t="s">
        <v>10279</v>
      </c>
      <c r="E1651" s="151"/>
      <c r="F1651" s="150" t="s">
        <v>8418</v>
      </c>
      <c r="G1651" s="148"/>
      <c r="H1651" s="148" t="s">
        <v>9484</v>
      </c>
      <c r="I1651" s="57"/>
      <c r="J1651" s="57" t="s">
        <v>10280</v>
      </c>
      <c r="K1651" s="154" t="s">
        <v>7870</v>
      </c>
      <c r="L1651" s="163">
        <v>42685.0</v>
      </c>
      <c r="M1651" s="160" t="s">
        <v>10281</v>
      </c>
      <c r="N1651" s="170"/>
      <c r="O1651" s="159"/>
      <c r="P1651" s="159"/>
      <c r="Q1651" s="171"/>
      <c r="R1651" s="170"/>
      <c r="S1651" s="173"/>
      <c r="T1651" s="174"/>
      <c r="U1651" s="170" t="s">
        <v>596</v>
      </c>
      <c r="V1651" s="159"/>
      <c r="W1651" s="159"/>
      <c r="X1651" s="164"/>
      <c r="Y1651" s="164"/>
      <c r="Z1651" s="164"/>
      <c r="AA1651" s="164"/>
      <c r="AB1651" s="164"/>
      <c r="AC1651" s="164"/>
      <c r="AD1651" s="164"/>
      <c r="AE1651" s="164"/>
      <c r="AF1651" s="164"/>
      <c r="AG1651" s="164"/>
      <c r="AH1651" s="164"/>
      <c r="AI1651" s="164"/>
      <c r="AJ1651" s="164"/>
      <c r="AK1651" s="164"/>
      <c r="AL1651" s="164"/>
      <c r="AM1651" s="164"/>
      <c r="AN1651" s="164"/>
      <c r="AO1651" s="164"/>
      <c r="AP1651" s="164"/>
      <c r="AQ1651" s="164"/>
      <c r="AR1651" s="164"/>
      <c r="AS1651" s="164"/>
      <c r="AT1651" s="164"/>
      <c r="AU1651" s="164"/>
      <c r="AV1651" s="164"/>
      <c r="AW1651" s="164"/>
      <c r="AX1651" s="164"/>
      <c r="AY1651" s="164"/>
      <c r="AZ1651" s="164"/>
      <c r="BA1651" s="164"/>
      <c r="BB1651" s="164"/>
      <c r="BC1651" s="164"/>
      <c r="BD1651" s="164"/>
      <c r="BE1651" s="164"/>
      <c r="BF1651" s="164"/>
      <c r="BG1651" s="164"/>
      <c r="BH1651" s="164"/>
      <c r="BI1651" s="164"/>
      <c r="BJ1651" s="164"/>
      <c r="BK1651" s="164"/>
    </row>
    <row r="1652" ht="33.0" customHeight="1">
      <c r="A1652" s="148">
        <v>1654.0</v>
      </c>
      <c r="B1652" s="151"/>
      <c r="C1652" s="212" t="s">
        <v>10282</v>
      </c>
      <c r="D1652" s="162" t="s">
        <v>10283</v>
      </c>
      <c r="E1652" s="151"/>
      <c r="F1652" s="150" t="s">
        <v>10284</v>
      </c>
      <c r="G1652" s="148"/>
      <c r="H1652" s="148" t="s">
        <v>10285</v>
      </c>
      <c r="I1652" s="57"/>
      <c r="J1652" s="57" t="s">
        <v>10286</v>
      </c>
      <c r="K1652" s="154" t="s">
        <v>10287</v>
      </c>
      <c r="L1652" s="163">
        <v>42696.0</v>
      </c>
      <c r="M1652" s="160" t="s">
        <v>10288</v>
      </c>
      <c r="N1652" s="170"/>
      <c r="O1652" s="159"/>
      <c r="P1652" s="159"/>
      <c r="Q1652" s="171"/>
      <c r="R1652" s="170"/>
      <c r="S1652" s="173"/>
      <c r="T1652" s="174"/>
      <c r="U1652" s="170" t="s">
        <v>10289</v>
      </c>
      <c r="V1652" s="159"/>
      <c r="W1652" s="159"/>
      <c r="X1652" s="164"/>
      <c r="Y1652" s="164"/>
      <c r="Z1652" s="164"/>
      <c r="AA1652" s="164"/>
      <c r="AB1652" s="164"/>
      <c r="AC1652" s="164"/>
      <c r="AD1652" s="164"/>
      <c r="AE1652" s="164"/>
      <c r="AF1652" s="164"/>
      <c r="AG1652" s="164"/>
      <c r="AH1652" s="164"/>
      <c r="AI1652" s="164"/>
      <c r="AJ1652" s="164"/>
      <c r="AK1652" s="164"/>
      <c r="AL1652" s="164"/>
      <c r="AM1652" s="164"/>
      <c r="AN1652" s="164"/>
      <c r="AO1652" s="164"/>
      <c r="AP1652" s="164"/>
      <c r="AQ1652" s="164"/>
      <c r="AR1652" s="164"/>
      <c r="AS1652" s="164"/>
      <c r="AT1652" s="164"/>
      <c r="AU1652" s="164"/>
      <c r="AV1652" s="164"/>
      <c r="AW1652" s="164"/>
      <c r="AX1652" s="164"/>
      <c r="AY1652" s="164"/>
      <c r="AZ1652" s="164"/>
      <c r="BA1652" s="164"/>
      <c r="BB1652" s="164"/>
      <c r="BC1652" s="164"/>
      <c r="BD1652" s="164"/>
      <c r="BE1652" s="164"/>
      <c r="BF1652" s="164"/>
      <c r="BG1652" s="164"/>
      <c r="BH1652" s="164"/>
      <c r="BI1652" s="164"/>
      <c r="BJ1652" s="164"/>
      <c r="BK1652" s="164"/>
    </row>
    <row r="1653" ht="33.0" customHeight="1">
      <c r="A1653" s="148">
        <v>1655.0</v>
      </c>
      <c r="B1653" s="151"/>
      <c r="C1653" s="212" t="s">
        <v>10103</v>
      </c>
      <c r="D1653" s="162" t="s">
        <v>10290</v>
      </c>
      <c r="E1653" s="151"/>
      <c r="F1653" s="150" t="s">
        <v>10291</v>
      </c>
      <c r="G1653" s="148"/>
      <c r="H1653" s="148" t="s">
        <v>10292</v>
      </c>
      <c r="I1653" s="57"/>
      <c r="J1653" s="57" t="s">
        <v>10293</v>
      </c>
      <c r="K1653" s="154" t="s">
        <v>687</v>
      </c>
      <c r="L1653" s="163">
        <v>42696.0</v>
      </c>
      <c r="M1653" s="160" t="s">
        <v>10294</v>
      </c>
      <c r="N1653" s="170"/>
      <c r="O1653" s="159"/>
      <c r="P1653" s="159"/>
      <c r="Q1653" s="171"/>
      <c r="R1653" s="170"/>
      <c r="S1653" s="173"/>
      <c r="T1653" s="174"/>
      <c r="U1653" s="170" t="s">
        <v>5902</v>
      </c>
      <c r="V1653" s="159"/>
      <c r="W1653" s="159"/>
      <c r="X1653" s="164"/>
      <c r="Y1653" s="164"/>
      <c r="Z1653" s="164"/>
      <c r="AA1653" s="164"/>
      <c r="AB1653" s="164"/>
      <c r="AC1653" s="164"/>
      <c r="AD1653" s="164"/>
      <c r="AE1653" s="164"/>
      <c r="AF1653" s="164"/>
      <c r="AG1653" s="164"/>
      <c r="AH1653" s="164"/>
      <c r="AI1653" s="164"/>
      <c r="AJ1653" s="164"/>
      <c r="AK1653" s="164"/>
      <c r="AL1653" s="164"/>
      <c r="AM1653" s="164"/>
      <c r="AN1653" s="164"/>
      <c r="AO1653" s="164"/>
      <c r="AP1653" s="164"/>
      <c r="AQ1653" s="164"/>
      <c r="AR1653" s="164"/>
      <c r="AS1653" s="164"/>
      <c r="AT1653" s="164"/>
      <c r="AU1653" s="164"/>
      <c r="AV1653" s="164"/>
      <c r="AW1653" s="164"/>
      <c r="AX1653" s="164"/>
      <c r="AY1653" s="164"/>
      <c r="AZ1653" s="164"/>
      <c r="BA1653" s="164"/>
      <c r="BB1653" s="164"/>
      <c r="BC1653" s="164"/>
      <c r="BD1653" s="164"/>
      <c r="BE1653" s="164"/>
      <c r="BF1653" s="164"/>
      <c r="BG1653" s="164"/>
      <c r="BH1653" s="164"/>
      <c r="BI1653" s="164"/>
      <c r="BJ1653" s="164"/>
      <c r="BK1653" s="164"/>
    </row>
    <row r="1654" ht="33.0" customHeight="1">
      <c r="A1654" s="148">
        <v>1656.0</v>
      </c>
      <c r="B1654" s="151"/>
      <c r="C1654" s="212" t="s">
        <v>10295</v>
      </c>
      <c r="D1654" s="162" t="s">
        <v>10296</v>
      </c>
      <c r="E1654" s="151"/>
      <c r="F1654" s="150" t="s">
        <v>8375</v>
      </c>
      <c r="G1654" s="148"/>
      <c r="H1654" s="148" t="s">
        <v>10297</v>
      </c>
      <c r="I1654" s="57"/>
      <c r="J1654" s="57" t="s">
        <v>10298</v>
      </c>
      <c r="K1654" s="154" t="s">
        <v>10299</v>
      </c>
      <c r="L1654" s="163">
        <v>42690.0</v>
      </c>
      <c r="M1654" s="160" t="s">
        <v>10300</v>
      </c>
      <c r="N1654" s="170"/>
      <c r="O1654" s="159"/>
      <c r="P1654" s="159"/>
      <c r="Q1654" s="171"/>
      <c r="R1654" s="170"/>
      <c r="S1654" s="173"/>
      <c r="T1654" s="174"/>
      <c r="U1654" s="170" t="s">
        <v>10301</v>
      </c>
      <c r="V1654" s="159"/>
      <c r="W1654" s="159"/>
      <c r="X1654" s="164"/>
      <c r="Y1654" s="164"/>
      <c r="Z1654" s="164"/>
      <c r="AA1654" s="164"/>
      <c r="AB1654" s="164"/>
      <c r="AC1654" s="164"/>
      <c r="AD1654" s="164"/>
      <c r="AE1654" s="164"/>
      <c r="AF1654" s="164"/>
      <c r="AG1654" s="164"/>
      <c r="AH1654" s="164"/>
      <c r="AI1654" s="164"/>
      <c r="AJ1654" s="164"/>
      <c r="AK1654" s="164"/>
      <c r="AL1654" s="164"/>
      <c r="AM1654" s="164"/>
      <c r="AN1654" s="164"/>
      <c r="AO1654" s="164"/>
      <c r="AP1654" s="164"/>
      <c r="AQ1654" s="164"/>
      <c r="AR1654" s="164"/>
      <c r="AS1654" s="164"/>
      <c r="AT1654" s="164"/>
      <c r="AU1654" s="164"/>
      <c r="AV1654" s="164"/>
      <c r="AW1654" s="164"/>
      <c r="AX1654" s="164"/>
      <c r="AY1654" s="164"/>
      <c r="AZ1654" s="164"/>
      <c r="BA1654" s="164"/>
      <c r="BB1654" s="164"/>
      <c r="BC1654" s="164"/>
      <c r="BD1654" s="164"/>
      <c r="BE1654" s="164"/>
      <c r="BF1654" s="164"/>
      <c r="BG1654" s="164"/>
      <c r="BH1654" s="164"/>
      <c r="BI1654" s="164"/>
      <c r="BJ1654" s="164"/>
      <c r="BK1654" s="164"/>
    </row>
    <row r="1655" ht="33.0" customHeight="1">
      <c r="A1655" s="159">
        <v>1657.0</v>
      </c>
      <c r="B1655" s="174"/>
      <c r="C1655" s="212"/>
      <c r="D1655" s="348"/>
      <c r="E1655" s="174"/>
      <c r="F1655" s="164"/>
      <c r="G1655" s="159"/>
      <c r="H1655" s="174"/>
      <c r="I1655" s="349"/>
      <c r="J1655" s="57"/>
      <c r="K1655" s="333"/>
      <c r="L1655" s="333"/>
      <c r="M1655" s="170"/>
      <c r="N1655" s="170"/>
      <c r="O1655" s="159"/>
      <c r="P1655" s="159"/>
      <c r="Q1655" s="171"/>
      <c r="R1655" s="170"/>
      <c r="S1655" s="173"/>
      <c r="T1655" s="174"/>
      <c r="U1655" s="170" t="s">
        <v>10302</v>
      </c>
      <c r="V1655" s="159"/>
      <c r="W1655" s="159"/>
      <c r="X1655" s="164"/>
      <c r="Y1655" s="164"/>
      <c r="Z1655" s="164"/>
      <c r="AA1655" s="164"/>
      <c r="AB1655" s="164"/>
      <c r="AC1655" s="164"/>
      <c r="AD1655" s="164"/>
      <c r="AE1655" s="164"/>
      <c r="AF1655" s="164"/>
      <c r="AG1655" s="164"/>
      <c r="AH1655" s="164"/>
      <c r="AI1655" s="164"/>
      <c r="AJ1655" s="164"/>
      <c r="AK1655" s="164"/>
      <c r="AL1655" s="164"/>
      <c r="AM1655" s="164"/>
      <c r="AN1655" s="164"/>
      <c r="AO1655" s="164"/>
      <c r="AP1655" s="164"/>
      <c r="AQ1655" s="164"/>
      <c r="AR1655" s="164"/>
      <c r="AS1655" s="164"/>
      <c r="AT1655" s="164"/>
      <c r="AU1655" s="164"/>
      <c r="AV1655" s="164"/>
      <c r="AW1655" s="164"/>
      <c r="AX1655" s="164"/>
      <c r="AY1655" s="164"/>
      <c r="AZ1655" s="164"/>
      <c r="BA1655" s="164"/>
      <c r="BB1655" s="164"/>
      <c r="BC1655" s="164"/>
      <c r="BD1655" s="164"/>
      <c r="BE1655" s="164"/>
      <c r="BF1655" s="164"/>
      <c r="BG1655" s="164"/>
      <c r="BH1655" s="164"/>
      <c r="BI1655" s="164"/>
      <c r="BJ1655" s="164"/>
      <c r="BK1655" s="164"/>
    </row>
    <row r="1656" ht="33.0" customHeight="1">
      <c r="A1656" s="148">
        <v>1658.0</v>
      </c>
      <c r="B1656" s="151"/>
      <c r="C1656" s="212" t="s">
        <v>10303</v>
      </c>
      <c r="D1656" s="162" t="s">
        <v>10304</v>
      </c>
      <c r="E1656" s="151"/>
      <c r="F1656" s="150" t="s">
        <v>8418</v>
      </c>
      <c r="G1656" s="148"/>
      <c r="H1656" s="148" t="s">
        <v>9484</v>
      </c>
      <c r="I1656" s="57"/>
      <c r="J1656" s="57" t="s">
        <v>10305</v>
      </c>
      <c r="K1656" s="154" t="s">
        <v>7870</v>
      </c>
      <c r="L1656" s="163">
        <v>42688.0</v>
      </c>
      <c r="M1656" s="160" t="s">
        <v>10306</v>
      </c>
      <c r="N1656" s="170"/>
      <c r="O1656" s="159"/>
      <c r="P1656" s="159"/>
      <c r="Q1656" s="171"/>
      <c r="R1656" s="170"/>
      <c r="S1656" s="173"/>
      <c r="T1656" s="174"/>
      <c r="U1656" s="170" t="s">
        <v>596</v>
      </c>
      <c r="V1656" s="159"/>
      <c r="W1656" s="159"/>
      <c r="X1656" s="164"/>
      <c r="Y1656" s="164"/>
      <c r="Z1656" s="164"/>
      <c r="AA1656" s="164"/>
      <c r="AB1656" s="164"/>
      <c r="AC1656" s="164"/>
      <c r="AD1656" s="164"/>
      <c r="AE1656" s="164"/>
      <c r="AF1656" s="164"/>
      <c r="AG1656" s="164"/>
      <c r="AH1656" s="164"/>
      <c r="AI1656" s="164"/>
      <c r="AJ1656" s="164"/>
      <c r="AK1656" s="164"/>
      <c r="AL1656" s="164"/>
      <c r="AM1656" s="164"/>
      <c r="AN1656" s="164"/>
      <c r="AO1656" s="164"/>
      <c r="AP1656" s="164"/>
      <c r="AQ1656" s="164"/>
      <c r="AR1656" s="164"/>
      <c r="AS1656" s="164"/>
      <c r="AT1656" s="164"/>
      <c r="AU1656" s="164"/>
      <c r="AV1656" s="164"/>
      <c r="AW1656" s="164"/>
      <c r="AX1656" s="164"/>
      <c r="AY1656" s="164"/>
      <c r="AZ1656" s="164"/>
      <c r="BA1656" s="164"/>
      <c r="BB1656" s="164"/>
      <c r="BC1656" s="164"/>
      <c r="BD1656" s="164"/>
      <c r="BE1656" s="164"/>
      <c r="BF1656" s="164"/>
      <c r="BG1656" s="164"/>
      <c r="BH1656" s="164"/>
      <c r="BI1656" s="164"/>
      <c r="BJ1656" s="164"/>
      <c r="BK1656" s="164"/>
    </row>
    <row r="1657" ht="33.0" customHeight="1">
      <c r="A1657" s="148">
        <v>1659.0</v>
      </c>
      <c r="B1657" s="151"/>
      <c r="C1657" s="212" t="s">
        <v>10307</v>
      </c>
      <c r="D1657" s="162" t="s">
        <v>10304</v>
      </c>
      <c r="E1657" s="151"/>
      <c r="F1657" s="150" t="s">
        <v>10308</v>
      </c>
      <c r="G1657" s="148"/>
      <c r="H1657" s="148" t="s">
        <v>10309</v>
      </c>
      <c r="I1657" s="57"/>
      <c r="J1657" s="57" t="s">
        <v>10310</v>
      </c>
      <c r="K1657" s="154" t="s">
        <v>10311</v>
      </c>
      <c r="L1657" s="163">
        <v>42692.0</v>
      </c>
      <c r="M1657" s="160" t="s">
        <v>10312</v>
      </c>
      <c r="N1657" s="170"/>
      <c r="O1657" s="159"/>
      <c r="P1657" s="159"/>
      <c r="Q1657" s="171"/>
      <c r="R1657" s="170"/>
      <c r="S1657" s="173"/>
      <c r="T1657" s="174"/>
      <c r="U1657" s="170" t="s">
        <v>657</v>
      </c>
      <c r="V1657" s="159"/>
      <c r="W1657" s="159"/>
      <c r="X1657" s="164"/>
      <c r="Y1657" s="164"/>
      <c r="Z1657" s="164"/>
      <c r="AA1657" s="164"/>
      <c r="AB1657" s="164"/>
      <c r="AC1657" s="164"/>
      <c r="AD1657" s="164"/>
      <c r="AE1657" s="164"/>
      <c r="AF1657" s="164"/>
      <c r="AG1657" s="164"/>
      <c r="AH1657" s="164"/>
      <c r="AI1657" s="164"/>
      <c r="AJ1657" s="164"/>
      <c r="AK1657" s="164"/>
      <c r="AL1657" s="164"/>
      <c r="AM1657" s="164"/>
      <c r="AN1657" s="164"/>
      <c r="AO1657" s="164"/>
      <c r="AP1657" s="164"/>
      <c r="AQ1657" s="164"/>
      <c r="AR1657" s="164"/>
      <c r="AS1657" s="164"/>
      <c r="AT1657" s="164"/>
      <c r="AU1657" s="164"/>
      <c r="AV1657" s="164"/>
      <c r="AW1657" s="164"/>
      <c r="AX1657" s="164"/>
      <c r="AY1657" s="164"/>
      <c r="AZ1657" s="164"/>
      <c r="BA1657" s="164"/>
      <c r="BB1657" s="164"/>
      <c r="BC1657" s="164"/>
      <c r="BD1657" s="164"/>
      <c r="BE1657" s="164"/>
      <c r="BF1657" s="164"/>
      <c r="BG1657" s="164"/>
      <c r="BH1657" s="164"/>
      <c r="BI1657" s="164"/>
      <c r="BJ1657" s="164"/>
      <c r="BK1657" s="164"/>
    </row>
    <row r="1658" ht="33.0" customHeight="1">
      <c r="A1658" s="148">
        <v>1660.0</v>
      </c>
      <c r="B1658" s="151"/>
      <c r="C1658" s="212" t="s">
        <v>4073</v>
      </c>
      <c r="D1658" s="162" t="s">
        <v>10304</v>
      </c>
      <c r="E1658" s="151"/>
      <c r="F1658" s="150" t="s">
        <v>10313</v>
      </c>
      <c r="G1658" s="148"/>
      <c r="H1658" s="148" t="s">
        <v>10314</v>
      </c>
      <c r="I1658" s="57"/>
      <c r="J1658" s="57" t="s">
        <v>10315</v>
      </c>
      <c r="K1658" s="154" t="s">
        <v>10316</v>
      </c>
      <c r="L1658" s="163">
        <v>42692.0</v>
      </c>
      <c r="M1658" s="160" t="s">
        <v>10317</v>
      </c>
      <c r="N1658" s="170"/>
      <c r="O1658" s="159"/>
      <c r="P1658" s="159"/>
      <c r="Q1658" s="171"/>
      <c r="R1658" s="170"/>
      <c r="S1658" s="173"/>
      <c r="T1658" s="174"/>
      <c r="U1658" s="170" t="s">
        <v>10318</v>
      </c>
      <c r="V1658" s="159"/>
      <c r="W1658" s="159"/>
      <c r="X1658" s="164"/>
      <c r="Y1658" s="164"/>
      <c r="Z1658" s="164"/>
      <c r="AA1658" s="164"/>
      <c r="AB1658" s="164"/>
      <c r="AC1658" s="164"/>
      <c r="AD1658" s="164"/>
      <c r="AE1658" s="164"/>
      <c r="AF1658" s="164"/>
      <c r="AG1658" s="164"/>
      <c r="AH1658" s="164"/>
      <c r="AI1658" s="164"/>
      <c r="AJ1658" s="164"/>
      <c r="AK1658" s="164"/>
      <c r="AL1658" s="164"/>
      <c r="AM1658" s="164"/>
      <c r="AN1658" s="164"/>
      <c r="AO1658" s="164"/>
      <c r="AP1658" s="164"/>
      <c r="AQ1658" s="164"/>
      <c r="AR1658" s="164"/>
      <c r="AS1658" s="164"/>
      <c r="AT1658" s="164"/>
      <c r="AU1658" s="164"/>
      <c r="AV1658" s="164"/>
      <c r="AW1658" s="164"/>
      <c r="AX1658" s="164"/>
      <c r="AY1658" s="164"/>
      <c r="AZ1658" s="164"/>
      <c r="BA1658" s="164"/>
      <c r="BB1658" s="164"/>
      <c r="BC1658" s="164"/>
      <c r="BD1658" s="164"/>
      <c r="BE1658" s="164"/>
      <c r="BF1658" s="164"/>
      <c r="BG1658" s="164"/>
      <c r="BH1658" s="164"/>
      <c r="BI1658" s="164"/>
      <c r="BJ1658" s="164"/>
      <c r="BK1658" s="164"/>
    </row>
    <row r="1659" ht="33.0" customHeight="1">
      <c r="A1659" s="148">
        <v>1661.0</v>
      </c>
      <c r="B1659" s="151"/>
      <c r="C1659" s="212" t="s">
        <v>9739</v>
      </c>
      <c r="D1659" s="162" t="s">
        <v>10319</v>
      </c>
      <c r="E1659" s="151"/>
      <c r="F1659" s="150" t="s">
        <v>9740</v>
      </c>
      <c r="G1659" s="148"/>
      <c r="H1659" s="148" t="s">
        <v>9741</v>
      </c>
      <c r="I1659" s="57"/>
      <c r="J1659" s="57" t="s">
        <v>10320</v>
      </c>
      <c r="K1659" s="154" t="s">
        <v>10321</v>
      </c>
      <c r="L1659" s="163">
        <v>42702.0</v>
      </c>
      <c r="M1659" s="160" t="s">
        <v>10322</v>
      </c>
      <c r="N1659" s="170"/>
      <c r="O1659" s="159"/>
      <c r="P1659" s="159"/>
      <c r="Q1659" s="171"/>
      <c r="R1659" s="170"/>
      <c r="S1659" s="173"/>
      <c r="T1659" s="174"/>
      <c r="U1659" s="170" t="s">
        <v>596</v>
      </c>
      <c r="V1659" s="159"/>
      <c r="W1659" s="159"/>
      <c r="X1659" s="164"/>
      <c r="Y1659" s="164"/>
      <c r="Z1659" s="164"/>
      <c r="AA1659" s="164"/>
      <c r="AB1659" s="164"/>
      <c r="AC1659" s="164"/>
      <c r="AD1659" s="164"/>
      <c r="AE1659" s="164"/>
      <c r="AF1659" s="164"/>
      <c r="AG1659" s="164"/>
      <c r="AH1659" s="164"/>
      <c r="AI1659" s="164"/>
      <c r="AJ1659" s="164"/>
      <c r="AK1659" s="164"/>
      <c r="AL1659" s="164"/>
      <c r="AM1659" s="164"/>
      <c r="AN1659" s="164"/>
      <c r="AO1659" s="164"/>
      <c r="AP1659" s="164"/>
      <c r="AQ1659" s="164"/>
      <c r="AR1659" s="164"/>
      <c r="AS1659" s="164"/>
      <c r="AT1659" s="164"/>
      <c r="AU1659" s="164"/>
      <c r="AV1659" s="164"/>
      <c r="AW1659" s="164"/>
      <c r="AX1659" s="164"/>
      <c r="AY1659" s="164"/>
      <c r="AZ1659" s="164"/>
      <c r="BA1659" s="164"/>
      <c r="BB1659" s="164"/>
      <c r="BC1659" s="164"/>
      <c r="BD1659" s="164"/>
      <c r="BE1659" s="164"/>
      <c r="BF1659" s="164"/>
      <c r="BG1659" s="164"/>
      <c r="BH1659" s="164"/>
      <c r="BI1659" s="164"/>
      <c r="BJ1659" s="164"/>
      <c r="BK1659" s="164"/>
    </row>
    <row r="1660" ht="33.0" customHeight="1">
      <c r="A1660" s="148">
        <v>1662.0</v>
      </c>
      <c r="B1660" s="151"/>
      <c r="C1660" s="350" t="s">
        <v>10323</v>
      </c>
      <c r="D1660" s="162" t="s">
        <v>10324</v>
      </c>
      <c r="E1660" s="151"/>
      <c r="F1660" s="150" t="s">
        <v>8418</v>
      </c>
      <c r="G1660" s="148"/>
      <c r="H1660" s="148" t="s">
        <v>9484</v>
      </c>
      <c r="I1660" s="57"/>
      <c r="J1660" s="57" t="s">
        <v>10325</v>
      </c>
      <c r="K1660" s="154" t="s">
        <v>7870</v>
      </c>
      <c r="L1660" s="163">
        <v>42688.0</v>
      </c>
      <c r="M1660" s="160" t="s">
        <v>10326</v>
      </c>
      <c r="N1660" s="170"/>
      <c r="O1660" s="159"/>
      <c r="P1660" s="159"/>
      <c r="Q1660" s="171"/>
      <c r="R1660" s="170"/>
      <c r="S1660" s="173"/>
      <c r="T1660" s="174"/>
      <c r="U1660" s="170" t="s">
        <v>596</v>
      </c>
      <c r="V1660" s="159"/>
      <c r="W1660" s="159"/>
      <c r="X1660" s="164"/>
      <c r="Y1660" s="164"/>
      <c r="Z1660" s="164"/>
      <c r="AA1660" s="164"/>
      <c r="AB1660" s="164"/>
      <c r="AC1660" s="164"/>
      <c r="AD1660" s="164"/>
      <c r="AE1660" s="164"/>
      <c r="AF1660" s="164"/>
      <c r="AG1660" s="164"/>
      <c r="AH1660" s="164"/>
      <c r="AI1660" s="164"/>
      <c r="AJ1660" s="164"/>
      <c r="AK1660" s="164"/>
      <c r="AL1660" s="164"/>
      <c r="AM1660" s="164"/>
      <c r="AN1660" s="164"/>
      <c r="AO1660" s="164"/>
      <c r="AP1660" s="164"/>
      <c r="AQ1660" s="164"/>
      <c r="AR1660" s="164"/>
      <c r="AS1660" s="164"/>
      <c r="AT1660" s="164"/>
      <c r="AU1660" s="164"/>
      <c r="AV1660" s="164"/>
      <c r="AW1660" s="164"/>
      <c r="AX1660" s="164"/>
      <c r="AY1660" s="164"/>
      <c r="AZ1660" s="164"/>
      <c r="BA1660" s="164"/>
      <c r="BB1660" s="164"/>
      <c r="BC1660" s="164"/>
      <c r="BD1660" s="164"/>
      <c r="BE1660" s="164"/>
      <c r="BF1660" s="164"/>
      <c r="BG1660" s="164"/>
      <c r="BH1660" s="164"/>
      <c r="BI1660" s="164"/>
      <c r="BJ1660" s="164"/>
      <c r="BK1660" s="164"/>
    </row>
    <row r="1661" ht="33.0" customHeight="1">
      <c r="A1661" s="148">
        <v>1663.0</v>
      </c>
      <c r="B1661" s="151"/>
      <c r="C1661" s="336" t="s">
        <v>10327</v>
      </c>
      <c r="D1661" s="162" t="s">
        <v>10328</v>
      </c>
      <c r="E1661" s="151"/>
      <c r="F1661" s="150" t="s">
        <v>10329</v>
      </c>
      <c r="G1661" s="148"/>
      <c r="H1661" s="148" t="s">
        <v>10330</v>
      </c>
      <c r="I1661" s="57"/>
      <c r="J1661" s="57" t="s">
        <v>10331</v>
      </c>
      <c r="K1661" s="163"/>
      <c r="L1661" s="163">
        <v>42695.0</v>
      </c>
      <c r="M1661" s="160" t="s">
        <v>10332</v>
      </c>
      <c r="N1661" s="170"/>
      <c r="O1661" s="159"/>
      <c r="P1661" s="159"/>
      <c r="Q1661" s="171"/>
      <c r="R1661" s="170"/>
      <c r="S1661" s="173"/>
      <c r="T1661" s="174"/>
      <c r="U1661" s="170" t="s">
        <v>10235</v>
      </c>
      <c r="V1661" s="159"/>
      <c r="W1661" s="159"/>
      <c r="X1661" s="164"/>
      <c r="Y1661" s="164"/>
      <c r="Z1661" s="164"/>
      <c r="AA1661" s="164"/>
      <c r="AB1661" s="164"/>
      <c r="AC1661" s="164"/>
      <c r="AD1661" s="164"/>
      <c r="AE1661" s="164"/>
      <c r="AF1661" s="164"/>
      <c r="AG1661" s="164"/>
      <c r="AH1661" s="164"/>
      <c r="AI1661" s="164"/>
      <c r="AJ1661" s="164"/>
      <c r="AK1661" s="164"/>
      <c r="AL1661" s="164"/>
      <c r="AM1661" s="164"/>
      <c r="AN1661" s="164"/>
      <c r="AO1661" s="164"/>
      <c r="AP1661" s="164"/>
      <c r="AQ1661" s="164"/>
      <c r="AR1661" s="164"/>
      <c r="AS1661" s="164"/>
      <c r="AT1661" s="164"/>
      <c r="AU1661" s="164"/>
      <c r="AV1661" s="164"/>
      <c r="AW1661" s="164"/>
      <c r="AX1661" s="164"/>
      <c r="AY1661" s="164"/>
      <c r="AZ1661" s="164"/>
      <c r="BA1661" s="164"/>
      <c r="BB1661" s="164"/>
      <c r="BC1661" s="164"/>
      <c r="BD1661" s="164"/>
      <c r="BE1661" s="164"/>
      <c r="BF1661" s="164"/>
      <c r="BG1661" s="164"/>
      <c r="BH1661" s="164"/>
      <c r="BI1661" s="164"/>
      <c r="BJ1661" s="164"/>
      <c r="BK1661" s="164"/>
    </row>
    <row r="1662" ht="33.0" customHeight="1">
      <c r="A1662" s="148">
        <v>1664.0</v>
      </c>
      <c r="B1662" s="151"/>
      <c r="C1662" s="350" t="s">
        <v>10333</v>
      </c>
      <c r="D1662" s="162" t="s">
        <v>10334</v>
      </c>
      <c r="E1662" s="151"/>
      <c r="F1662" s="150" t="s">
        <v>10335</v>
      </c>
      <c r="G1662" s="148"/>
      <c r="H1662" s="148">
        <v>7.0071296172E10</v>
      </c>
      <c r="I1662" s="57"/>
      <c r="J1662" s="57" t="s">
        <v>10336</v>
      </c>
      <c r="K1662" s="154" t="s">
        <v>10337</v>
      </c>
      <c r="L1662" s="163">
        <v>42702.0</v>
      </c>
      <c r="M1662" s="160" t="s">
        <v>10338</v>
      </c>
      <c r="N1662" s="170"/>
      <c r="O1662" s="159"/>
      <c r="P1662" s="159"/>
      <c r="Q1662" s="171"/>
      <c r="R1662" s="170"/>
      <c r="S1662" s="173"/>
      <c r="T1662" s="174"/>
      <c r="U1662" s="170" t="s">
        <v>10339</v>
      </c>
      <c r="V1662" s="159"/>
      <c r="W1662" s="159"/>
      <c r="X1662" s="164"/>
      <c r="Y1662" s="164"/>
      <c r="Z1662" s="164"/>
      <c r="AA1662" s="164"/>
      <c r="AB1662" s="164"/>
      <c r="AC1662" s="164"/>
      <c r="AD1662" s="164"/>
      <c r="AE1662" s="164"/>
      <c r="AF1662" s="164"/>
      <c r="AG1662" s="164"/>
      <c r="AH1662" s="164"/>
      <c r="AI1662" s="164"/>
      <c r="AJ1662" s="164"/>
      <c r="AK1662" s="164"/>
      <c r="AL1662" s="164"/>
      <c r="AM1662" s="164"/>
      <c r="AN1662" s="164"/>
      <c r="AO1662" s="164"/>
      <c r="AP1662" s="164"/>
      <c r="AQ1662" s="164"/>
      <c r="AR1662" s="164"/>
      <c r="AS1662" s="164"/>
      <c r="AT1662" s="164"/>
      <c r="AU1662" s="164"/>
      <c r="AV1662" s="164"/>
      <c r="AW1662" s="164"/>
      <c r="AX1662" s="164"/>
      <c r="AY1662" s="164"/>
      <c r="AZ1662" s="164"/>
      <c r="BA1662" s="164"/>
      <c r="BB1662" s="164"/>
      <c r="BC1662" s="164"/>
      <c r="BD1662" s="164"/>
      <c r="BE1662" s="164"/>
      <c r="BF1662" s="164"/>
      <c r="BG1662" s="164"/>
      <c r="BH1662" s="164"/>
      <c r="BI1662" s="164"/>
      <c r="BJ1662" s="164"/>
      <c r="BK1662" s="164"/>
    </row>
    <row r="1663" ht="33.0" customHeight="1">
      <c r="A1663" s="148">
        <v>1665.0</v>
      </c>
      <c r="B1663" s="151"/>
      <c r="C1663" s="350" t="s">
        <v>10002</v>
      </c>
      <c r="D1663" s="162" t="s">
        <v>10340</v>
      </c>
      <c r="E1663" s="151"/>
      <c r="F1663" s="150" t="s">
        <v>9444</v>
      </c>
      <c r="G1663" s="148"/>
      <c r="H1663" s="148" t="s">
        <v>10004</v>
      </c>
      <c r="I1663" s="57"/>
      <c r="J1663" s="57" t="s">
        <v>10341</v>
      </c>
      <c r="K1663" s="154" t="s">
        <v>10342</v>
      </c>
      <c r="L1663" s="163">
        <v>42698.0</v>
      </c>
      <c r="M1663" s="160" t="s">
        <v>10343</v>
      </c>
      <c r="N1663" s="170"/>
      <c r="O1663" s="159"/>
      <c r="P1663" s="159"/>
      <c r="Q1663" s="171"/>
      <c r="R1663" s="170"/>
      <c r="S1663" s="173"/>
      <c r="T1663" s="174"/>
      <c r="U1663" s="170" t="s">
        <v>10344</v>
      </c>
      <c r="V1663" s="159"/>
      <c r="W1663" s="159"/>
      <c r="X1663" s="164"/>
      <c r="Y1663" s="164"/>
      <c r="Z1663" s="164"/>
      <c r="AA1663" s="164"/>
      <c r="AB1663" s="164"/>
      <c r="AC1663" s="164"/>
      <c r="AD1663" s="164"/>
      <c r="AE1663" s="164"/>
      <c r="AF1663" s="164"/>
      <c r="AG1663" s="164"/>
      <c r="AH1663" s="164"/>
      <c r="AI1663" s="164"/>
      <c r="AJ1663" s="164"/>
      <c r="AK1663" s="164"/>
      <c r="AL1663" s="164"/>
      <c r="AM1663" s="164"/>
      <c r="AN1663" s="164"/>
      <c r="AO1663" s="164"/>
      <c r="AP1663" s="164"/>
      <c r="AQ1663" s="164"/>
      <c r="AR1663" s="164"/>
      <c r="AS1663" s="164"/>
      <c r="AT1663" s="164"/>
      <c r="AU1663" s="164"/>
      <c r="AV1663" s="164"/>
      <c r="AW1663" s="164"/>
      <c r="AX1663" s="164"/>
      <c r="AY1663" s="164"/>
      <c r="AZ1663" s="164"/>
      <c r="BA1663" s="164"/>
      <c r="BB1663" s="164"/>
      <c r="BC1663" s="164"/>
      <c r="BD1663" s="164"/>
      <c r="BE1663" s="164"/>
      <c r="BF1663" s="164"/>
      <c r="BG1663" s="164"/>
      <c r="BH1663" s="164"/>
      <c r="BI1663" s="164"/>
      <c r="BJ1663" s="164"/>
      <c r="BK1663" s="164"/>
    </row>
    <row r="1664" ht="33.0" customHeight="1">
      <c r="A1664" s="148">
        <v>1666.0</v>
      </c>
      <c r="B1664" s="151"/>
      <c r="C1664" s="351" t="s">
        <v>10345</v>
      </c>
      <c r="D1664" s="162" t="s">
        <v>10346</v>
      </c>
      <c r="E1664" s="151"/>
      <c r="F1664" s="150" t="s">
        <v>10347</v>
      </c>
      <c r="G1664" s="148"/>
      <c r="H1664" s="148" t="s">
        <v>8818</v>
      </c>
      <c r="I1664" s="57"/>
      <c r="J1664" s="57"/>
      <c r="K1664" s="163"/>
      <c r="L1664" s="163"/>
      <c r="M1664" s="160" t="s">
        <v>10348</v>
      </c>
      <c r="N1664" s="170"/>
      <c r="O1664" s="159"/>
      <c r="P1664" s="159"/>
      <c r="Q1664" s="171"/>
      <c r="R1664" s="170"/>
      <c r="S1664" s="173"/>
      <c r="T1664" s="174"/>
      <c r="U1664" s="170" t="s">
        <v>10349</v>
      </c>
      <c r="V1664" s="159"/>
      <c r="W1664" s="159"/>
      <c r="X1664" s="164"/>
      <c r="Y1664" s="164"/>
      <c r="Z1664" s="164"/>
      <c r="AA1664" s="164"/>
      <c r="AB1664" s="164"/>
      <c r="AC1664" s="164"/>
      <c r="AD1664" s="164"/>
      <c r="AE1664" s="164"/>
      <c r="AF1664" s="164"/>
      <c r="AG1664" s="164"/>
      <c r="AH1664" s="164"/>
      <c r="AI1664" s="164"/>
      <c r="AJ1664" s="164"/>
      <c r="AK1664" s="164"/>
      <c r="AL1664" s="164"/>
      <c r="AM1664" s="164"/>
      <c r="AN1664" s="164"/>
      <c r="AO1664" s="164"/>
      <c r="AP1664" s="164"/>
      <c r="AQ1664" s="164"/>
      <c r="AR1664" s="164"/>
      <c r="AS1664" s="164"/>
      <c r="AT1664" s="164"/>
      <c r="AU1664" s="164"/>
      <c r="AV1664" s="164"/>
      <c r="AW1664" s="164"/>
      <c r="AX1664" s="164"/>
      <c r="AY1664" s="164"/>
      <c r="AZ1664" s="164"/>
      <c r="BA1664" s="164"/>
      <c r="BB1664" s="164"/>
      <c r="BC1664" s="164"/>
      <c r="BD1664" s="164"/>
      <c r="BE1664" s="164"/>
      <c r="BF1664" s="164"/>
      <c r="BG1664" s="164"/>
      <c r="BH1664" s="164"/>
      <c r="BI1664" s="164"/>
      <c r="BJ1664" s="164"/>
      <c r="BK1664" s="164"/>
    </row>
    <row r="1665" ht="33.0" customHeight="1">
      <c r="A1665" s="148">
        <v>1667.0</v>
      </c>
      <c r="B1665" s="151"/>
      <c r="C1665" s="321" t="s">
        <v>10350</v>
      </c>
      <c r="D1665" s="162" t="s">
        <v>10351</v>
      </c>
      <c r="E1665" s="151"/>
      <c r="F1665" s="150" t="s">
        <v>10352</v>
      </c>
      <c r="G1665" s="148"/>
      <c r="H1665" s="148" t="s">
        <v>10353</v>
      </c>
      <c r="I1665" s="57"/>
      <c r="J1665" s="57" t="s">
        <v>10354</v>
      </c>
      <c r="K1665" s="154" t="s">
        <v>10355</v>
      </c>
      <c r="L1665" s="163">
        <v>42685.0</v>
      </c>
      <c r="M1665" s="160" t="s">
        <v>10356</v>
      </c>
      <c r="N1665" s="170"/>
      <c r="O1665" s="159"/>
      <c r="P1665" s="159"/>
      <c r="Q1665" s="171"/>
      <c r="R1665" s="170"/>
      <c r="S1665" s="173"/>
      <c r="T1665" s="174"/>
      <c r="U1665" s="170" t="s">
        <v>10357</v>
      </c>
      <c r="V1665" s="159"/>
      <c r="W1665" s="159"/>
      <c r="X1665" s="164"/>
      <c r="Y1665" s="164"/>
      <c r="Z1665" s="164"/>
      <c r="AA1665" s="164"/>
      <c r="AB1665" s="164"/>
      <c r="AC1665" s="164"/>
      <c r="AD1665" s="164"/>
      <c r="AE1665" s="164"/>
      <c r="AF1665" s="164"/>
      <c r="AG1665" s="164"/>
      <c r="AH1665" s="164"/>
      <c r="AI1665" s="164"/>
      <c r="AJ1665" s="164"/>
      <c r="AK1665" s="164"/>
      <c r="AL1665" s="164"/>
      <c r="AM1665" s="164"/>
      <c r="AN1665" s="164"/>
      <c r="AO1665" s="164"/>
      <c r="AP1665" s="164"/>
      <c r="AQ1665" s="164"/>
      <c r="AR1665" s="164"/>
      <c r="AS1665" s="164"/>
      <c r="AT1665" s="164"/>
      <c r="AU1665" s="164"/>
      <c r="AV1665" s="164"/>
      <c r="AW1665" s="164"/>
      <c r="AX1665" s="164"/>
      <c r="AY1665" s="164"/>
      <c r="AZ1665" s="164"/>
      <c r="BA1665" s="164"/>
      <c r="BB1665" s="164"/>
      <c r="BC1665" s="164"/>
      <c r="BD1665" s="164"/>
      <c r="BE1665" s="164"/>
      <c r="BF1665" s="164"/>
      <c r="BG1665" s="164"/>
      <c r="BH1665" s="164"/>
      <c r="BI1665" s="164"/>
      <c r="BJ1665" s="164"/>
      <c r="BK1665" s="164"/>
    </row>
    <row r="1666" ht="33.0" customHeight="1">
      <c r="A1666" s="148">
        <v>1668.0</v>
      </c>
      <c r="B1666" s="151"/>
      <c r="C1666" s="321" t="s">
        <v>10358</v>
      </c>
      <c r="D1666" s="162" t="s">
        <v>10359</v>
      </c>
      <c r="E1666" s="151"/>
      <c r="F1666" s="150" t="s">
        <v>10360</v>
      </c>
      <c r="G1666" s="148"/>
      <c r="H1666" s="148" t="s">
        <v>10361</v>
      </c>
      <c r="I1666" s="57"/>
      <c r="J1666" s="57" t="s">
        <v>10362</v>
      </c>
      <c r="K1666" s="154" t="s">
        <v>10363</v>
      </c>
      <c r="L1666" s="163">
        <v>42695.0</v>
      </c>
      <c r="M1666" s="160" t="s">
        <v>10364</v>
      </c>
      <c r="N1666" s="170"/>
      <c r="O1666" s="159"/>
      <c r="P1666" s="159"/>
      <c r="Q1666" s="171"/>
      <c r="R1666" s="170"/>
      <c r="S1666" s="173"/>
      <c r="T1666" s="174"/>
      <c r="U1666" s="170" t="s">
        <v>10096</v>
      </c>
      <c r="V1666" s="159"/>
      <c r="W1666" s="159"/>
      <c r="X1666" s="164"/>
      <c r="Y1666" s="164"/>
      <c r="Z1666" s="164"/>
      <c r="AA1666" s="164"/>
      <c r="AB1666" s="164"/>
      <c r="AC1666" s="164"/>
      <c r="AD1666" s="164"/>
      <c r="AE1666" s="164"/>
      <c r="AF1666" s="164"/>
      <c r="AG1666" s="164"/>
      <c r="AH1666" s="164"/>
      <c r="AI1666" s="164"/>
      <c r="AJ1666" s="164"/>
      <c r="AK1666" s="164"/>
      <c r="AL1666" s="164"/>
      <c r="AM1666" s="164"/>
      <c r="AN1666" s="164"/>
      <c r="AO1666" s="164"/>
      <c r="AP1666" s="164"/>
      <c r="AQ1666" s="164"/>
      <c r="AR1666" s="164"/>
      <c r="AS1666" s="164"/>
      <c r="AT1666" s="164"/>
      <c r="AU1666" s="164"/>
      <c r="AV1666" s="164"/>
      <c r="AW1666" s="164"/>
      <c r="AX1666" s="164"/>
      <c r="AY1666" s="164"/>
      <c r="AZ1666" s="164"/>
      <c r="BA1666" s="164"/>
      <c r="BB1666" s="164"/>
      <c r="BC1666" s="164"/>
      <c r="BD1666" s="164"/>
      <c r="BE1666" s="164"/>
      <c r="BF1666" s="164"/>
      <c r="BG1666" s="164"/>
      <c r="BH1666" s="164"/>
      <c r="BI1666" s="164"/>
      <c r="BJ1666" s="164"/>
      <c r="BK1666" s="164"/>
    </row>
    <row r="1667" ht="33.0" customHeight="1">
      <c r="A1667" s="148">
        <v>1669.0</v>
      </c>
      <c r="B1667" s="151"/>
      <c r="C1667" s="321" t="s">
        <v>10365</v>
      </c>
      <c r="D1667" s="162" t="s">
        <v>10366</v>
      </c>
      <c r="E1667" s="151"/>
      <c r="F1667" s="150" t="s">
        <v>10367</v>
      </c>
      <c r="G1667" s="148"/>
      <c r="H1667" s="148" t="s">
        <v>6390</v>
      </c>
      <c r="I1667" s="150"/>
      <c r="J1667" s="150" t="s">
        <v>6391</v>
      </c>
      <c r="K1667" s="154" t="s">
        <v>10368</v>
      </c>
      <c r="L1667" s="163">
        <v>42691.0</v>
      </c>
      <c r="M1667" s="157" t="s">
        <v>10369</v>
      </c>
      <c r="N1667" s="156"/>
      <c r="O1667" s="148"/>
      <c r="P1667" s="148"/>
      <c r="Q1667" s="158"/>
      <c r="R1667" s="156"/>
      <c r="S1667" s="29"/>
      <c r="T1667" s="151"/>
      <c r="U1667" s="156" t="s">
        <v>10370</v>
      </c>
      <c r="V1667" s="148"/>
      <c r="W1667" s="148"/>
      <c r="X1667" s="150"/>
      <c r="Y1667" s="150"/>
      <c r="Z1667" s="150"/>
      <c r="AA1667" s="150"/>
      <c r="AB1667" s="150"/>
      <c r="AC1667" s="150"/>
      <c r="AD1667" s="150"/>
      <c r="AE1667" s="150"/>
      <c r="AF1667" s="150"/>
      <c r="AG1667" s="150"/>
      <c r="AH1667" s="150"/>
      <c r="AI1667" s="150"/>
      <c r="AJ1667" s="150"/>
      <c r="AK1667" s="150"/>
      <c r="AL1667" s="150"/>
      <c r="AM1667" s="150"/>
      <c r="AN1667" s="150"/>
      <c r="AO1667" s="150"/>
      <c r="AP1667" s="150"/>
      <c r="AQ1667" s="150"/>
      <c r="AR1667" s="164"/>
      <c r="AS1667" s="164"/>
      <c r="AT1667" s="164"/>
      <c r="AU1667" s="164"/>
      <c r="AV1667" s="164"/>
      <c r="AW1667" s="164"/>
      <c r="AX1667" s="164"/>
      <c r="AY1667" s="164"/>
      <c r="AZ1667" s="164"/>
      <c r="BA1667" s="164"/>
      <c r="BB1667" s="164"/>
      <c r="BC1667" s="164"/>
      <c r="BD1667" s="164"/>
      <c r="BE1667" s="164"/>
      <c r="BF1667" s="164"/>
      <c r="BG1667" s="164"/>
      <c r="BH1667" s="164"/>
      <c r="BI1667" s="164"/>
      <c r="BJ1667" s="164"/>
      <c r="BK1667" s="164"/>
    </row>
    <row r="1668" ht="33.0" customHeight="1">
      <c r="A1668" s="159">
        <v>1670.0</v>
      </c>
      <c r="B1668" s="174"/>
      <c r="C1668" s="321" t="s">
        <v>10371</v>
      </c>
      <c r="D1668" s="140" t="s">
        <v>10372</v>
      </c>
      <c r="E1668" s="174"/>
      <c r="F1668" s="164" t="s">
        <v>10373</v>
      </c>
      <c r="G1668" s="159"/>
      <c r="H1668" s="159" t="s">
        <v>10374</v>
      </c>
      <c r="I1668" s="349"/>
      <c r="J1668" s="57" t="s">
        <v>10375</v>
      </c>
      <c r="K1668" s="352" t="s">
        <v>10376</v>
      </c>
      <c r="L1668" s="333">
        <v>42697.0</v>
      </c>
      <c r="M1668" s="170"/>
      <c r="N1668" s="170"/>
      <c r="O1668" s="159"/>
      <c r="P1668" s="159"/>
      <c r="Q1668" s="171"/>
      <c r="R1668" s="170"/>
      <c r="S1668" s="173"/>
      <c r="T1668" s="174"/>
      <c r="U1668" s="170" t="s">
        <v>1118</v>
      </c>
      <c r="V1668" s="159"/>
      <c r="W1668" s="159"/>
      <c r="X1668" s="164"/>
      <c r="Y1668" s="164"/>
      <c r="Z1668" s="164"/>
      <c r="AA1668" s="164"/>
      <c r="AB1668" s="164"/>
      <c r="AC1668" s="164"/>
      <c r="AD1668" s="164"/>
      <c r="AE1668" s="164"/>
      <c r="AF1668" s="164"/>
      <c r="AG1668" s="164"/>
      <c r="AH1668" s="164"/>
      <c r="AI1668" s="164"/>
      <c r="AJ1668" s="164"/>
      <c r="AK1668" s="164"/>
      <c r="AL1668" s="164"/>
      <c r="AM1668" s="164"/>
      <c r="AN1668" s="164"/>
      <c r="AO1668" s="164"/>
      <c r="AP1668" s="164"/>
      <c r="AQ1668" s="164"/>
      <c r="AR1668" s="164"/>
      <c r="AS1668" s="164"/>
      <c r="AT1668" s="164"/>
      <c r="AU1668" s="164"/>
      <c r="AV1668" s="164"/>
      <c r="AW1668" s="164"/>
      <c r="AX1668" s="164"/>
      <c r="AY1668" s="164"/>
      <c r="AZ1668" s="164"/>
      <c r="BA1668" s="164"/>
      <c r="BB1668" s="164"/>
      <c r="BC1668" s="164"/>
      <c r="BD1668" s="164"/>
      <c r="BE1668" s="164"/>
      <c r="BF1668" s="164"/>
      <c r="BG1668" s="164"/>
      <c r="BH1668" s="164"/>
      <c r="BI1668" s="164"/>
      <c r="BJ1668" s="164"/>
      <c r="BK1668" s="164"/>
    </row>
    <row r="1669" ht="33.0" customHeight="1">
      <c r="A1669" s="148">
        <v>1671.0</v>
      </c>
      <c r="B1669" s="151"/>
      <c r="C1669" s="321" t="s">
        <v>10377</v>
      </c>
      <c r="D1669" s="162" t="s">
        <v>10378</v>
      </c>
      <c r="E1669" s="151"/>
      <c r="F1669" s="150" t="s">
        <v>10379</v>
      </c>
      <c r="G1669" s="148"/>
      <c r="H1669" s="148" t="s">
        <v>10380</v>
      </c>
      <c r="I1669" s="57"/>
      <c r="J1669" s="57" t="s">
        <v>10381</v>
      </c>
      <c r="K1669" s="154" t="s">
        <v>10382</v>
      </c>
      <c r="L1669" s="163">
        <v>42695.0</v>
      </c>
      <c r="M1669" s="160" t="s">
        <v>10383</v>
      </c>
      <c r="N1669" s="170"/>
      <c r="O1669" s="159"/>
      <c r="P1669" s="159"/>
      <c r="Q1669" s="171"/>
      <c r="R1669" s="170"/>
      <c r="S1669" s="173"/>
      <c r="T1669" s="174"/>
      <c r="U1669" s="170" t="s">
        <v>1118</v>
      </c>
      <c r="V1669" s="159"/>
      <c r="W1669" s="159"/>
      <c r="X1669" s="164"/>
      <c r="Y1669" s="164"/>
      <c r="Z1669" s="164"/>
      <c r="AA1669" s="164"/>
      <c r="AB1669" s="164"/>
      <c r="AC1669" s="164"/>
      <c r="AD1669" s="164"/>
      <c r="AE1669" s="164"/>
      <c r="AF1669" s="164"/>
      <c r="AG1669" s="164"/>
      <c r="AH1669" s="164"/>
      <c r="AI1669" s="164"/>
      <c r="AJ1669" s="164"/>
      <c r="AK1669" s="164"/>
      <c r="AL1669" s="164"/>
      <c r="AM1669" s="164"/>
      <c r="AN1669" s="164"/>
      <c r="AO1669" s="164"/>
      <c r="AP1669" s="164"/>
      <c r="AQ1669" s="164"/>
      <c r="AR1669" s="164"/>
      <c r="AS1669" s="164"/>
      <c r="AT1669" s="164"/>
      <c r="AU1669" s="164"/>
      <c r="AV1669" s="164"/>
      <c r="AW1669" s="164"/>
      <c r="AX1669" s="164"/>
      <c r="AY1669" s="164"/>
      <c r="AZ1669" s="164"/>
      <c r="BA1669" s="164"/>
      <c r="BB1669" s="164"/>
      <c r="BC1669" s="164"/>
      <c r="BD1669" s="164"/>
      <c r="BE1669" s="164"/>
      <c r="BF1669" s="164"/>
      <c r="BG1669" s="164"/>
      <c r="BH1669" s="164"/>
      <c r="BI1669" s="164"/>
      <c r="BJ1669" s="164"/>
      <c r="BK1669" s="164"/>
    </row>
    <row r="1670" ht="33.0" customHeight="1">
      <c r="A1670" s="148">
        <v>1672.0</v>
      </c>
      <c r="B1670" s="151"/>
      <c r="C1670" s="301" t="s">
        <v>10077</v>
      </c>
      <c r="D1670" s="162" t="s">
        <v>10384</v>
      </c>
      <c r="E1670" s="151"/>
      <c r="F1670" s="150" t="s">
        <v>10385</v>
      </c>
      <c r="G1670" s="148"/>
      <c r="H1670" s="148" t="s">
        <v>10386</v>
      </c>
      <c r="I1670" s="57"/>
      <c r="J1670" s="57" t="s">
        <v>10387</v>
      </c>
      <c r="K1670" s="154" t="s">
        <v>10388</v>
      </c>
      <c r="L1670" s="163">
        <v>42703.0</v>
      </c>
      <c r="M1670" s="160" t="s">
        <v>10389</v>
      </c>
      <c r="N1670" s="170"/>
      <c r="O1670" s="159"/>
      <c r="P1670" s="159"/>
      <c r="Q1670" s="171"/>
      <c r="R1670" s="170"/>
      <c r="S1670" s="173"/>
      <c r="T1670" s="174"/>
      <c r="U1670" s="170" t="s">
        <v>10390</v>
      </c>
      <c r="V1670" s="159"/>
      <c r="W1670" s="159"/>
      <c r="X1670" s="164"/>
      <c r="Y1670" s="164"/>
      <c r="Z1670" s="164"/>
      <c r="AA1670" s="164"/>
      <c r="AB1670" s="164"/>
      <c r="AC1670" s="164"/>
      <c r="AD1670" s="164"/>
      <c r="AE1670" s="164"/>
      <c r="AF1670" s="164"/>
      <c r="AG1670" s="164"/>
      <c r="AH1670" s="164"/>
      <c r="AI1670" s="164"/>
      <c r="AJ1670" s="164"/>
      <c r="AK1670" s="164"/>
      <c r="AL1670" s="164"/>
      <c r="AM1670" s="164"/>
      <c r="AN1670" s="164"/>
      <c r="AO1670" s="164"/>
      <c r="AP1670" s="164"/>
      <c r="AQ1670" s="164"/>
      <c r="AR1670" s="164"/>
      <c r="AS1670" s="164"/>
      <c r="AT1670" s="164"/>
      <c r="AU1670" s="164"/>
      <c r="AV1670" s="164"/>
      <c r="AW1670" s="164"/>
      <c r="AX1670" s="164"/>
      <c r="AY1670" s="164"/>
      <c r="AZ1670" s="164"/>
      <c r="BA1670" s="164"/>
      <c r="BB1670" s="164"/>
      <c r="BC1670" s="164"/>
      <c r="BD1670" s="164"/>
      <c r="BE1670" s="164"/>
      <c r="BF1670" s="164"/>
      <c r="BG1670" s="164"/>
      <c r="BH1670" s="164"/>
      <c r="BI1670" s="164"/>
      <c r="BJ1670" s="164"/>
      <c r="BK1670" s="164"/>
    </row>
    <row r="1671" ht="33.0" customHeight="1">
      <c r="A1671" s="126">
        <v>1673.0</v>
      </c>
      <c r="B1671" s="127"/>
      <c r="C1671" s="353" t="s">
        <v>10391</v>
      </c>
      <c r="D1671" s="162" t="s">
        <v>10392</v>
      </c>
      <c r="E1671" s="127"/>
      <c r="F1671" s="89" t="s">
        <v>10393</v>
      </c>
      <c r="G1671" s="126"/>
      <c r="H1671" s="126" t="s">
        <v>10394</v>
      </c>
      <c r="I1671" s="100"/>
      <c r="J1671" s="100" t="s">
        <v>10395</v>
      </c>
      <c r="K1671" s="130" t="s">
        <v>10396</v>
      </c>
      <c r="L1671" s="131">
        <v>42695.0</v>
      </c>
      <c r="M1671" s="134" t="s">
        <v>10397</v>
      </c>
      <c r="N1671" s="165"/>
      <c r="O1671" s="147"/>
      <c r="P1671" s="147"/>
      <c r="Q1671" s="166"/>
      <c r="R1671" s="165"/>
      <c r="S1671" s="167"/>
      <c r="T1671" s="168"/>
      <c r="U1671" s="165" t="s">
        <v>10398</v>
      </c>
      <c r="V1671" s="147"/>
      <c r="W1671" s="147"/>
      <c r="X1671" s="169"/>
      <c r="Y1671" s="169"/>
      <c r="Z1671" s="169"/>
      <c r="AA1671" s="169"/>
      <c r="AB1671" s="169"/>
      <c r="AC1671" s="169"/>
      <c r="AD1671" s="169"/>
      <c r="AE1671" s="169"/>
      <c r="AF1671" s="169"/>
      <c r="AG1671" s="169"/>
      <c r="AH1671" s="169"/>
      <c r="AI1671" s="169"/>
      <c r="AJ1671" s="169"/>
      <c r="AK1671" s="169"/>
      <c r="AL1671" s="169"/>
      <c r="AM1671" s="169"/>
      <c r="AN1671" s="169"/>
      <c r="AO1671" s="169"/>
      <c r="AP1671" s="169"/>
      <c r="AQ1671" s="169"/>
      <c r="AR1671" s="169"/>
      <c r="AS1671" s="169"/>
      <c r="AT1671" s="169"/>
      <c r="AU1671" s="169"/>
      <c r="AV1671" s="169"/>
      <c r="AW1671" s="169"/>
      <c r="AX1671" s="169"/>
      <c r="AY1671" s="169"/>
      <c r="AZ1671" s="169"/>
      <c r="BA1671" s="169"/>
      <c r="BB1671" s="169"/>
      <c r="BC1671" s="169"/>
      <c r="BD1671" s="169"/>
      <c r="BE1671" s="169"/>
      <c r="BF1671" s="169"/>
      <c r="BG1671" s="169"/>
      <c r="BH1671" s="169"/>
      <c r="BI1671" s="169"/>
      <c r="BJ1671" s="169"/>
      <c r="BK1671" s="169"/>
    </row>
    <row r="1672" ht="33.0" customHeight="1">
      <c r="A1672" s="148">
        <v>1674.0</v>
      </c>
      <c r="B1672" s="151"/>
      <c r="C1672" s="354" t="s">
        <v>10399</v>
      </c>
      <c r="D1672" s="162" t="s">
        <v>10400</v>
      </c>
      <c r="E1672" s="151"/>
      <c r="F1672" s="150" t="s">
        <v>10401</v>
      </c>
      <c r="G1672" s="148"/>
      <c r="H1672" s="148" t="s">
        <v>10402</v>
      </c>
      <c r="I1672" s="57"/>
      <c r="J1672" s="57" t="s">
        <v>10403</v>
      </c>
      <c r="K1672" s="154" t="s">
        <v>10404</v>
      </c>
      <c r="L1672" s="163">
        <v>42692.0</v>
      </c>
      <c r="M1672" s="160" t="s">
        <v>10405</v>
      </c>
      <c r="N1672" s="170"/>
      <c r="O1672" s="159"/>
      <c r="P1672" s="159"/>
      <c r="Q1672" s="171"/>
      <c r="R1672" s="170"/>
      <c r="S1672" s="173"/>
      <c r="T1672" s="174"/>
      <c r="U1672" s="170" t="s">
        <v>10349</v>
      </c>
      <c r="V1672" s="159"/>
      <c r="W1672" s="159"/>
      <c r="X1672" s="164"/>
      <c r="Y1672" s="164"/>
      <c r="Z1672" s="164"/>
      <c r="AA1672" s="164"/>
      <c r="AB1672" s="164"/>
      <c r="AC1672" s="164"/>
      <c r="AD1672" s="164"/>
      <c r="AE1672" s="164"/>
      <c r="AF1672" s="164"/>
      <c r="AG1672" s="164"/>
      <c r="AH1672" s="164"/>
      <c r="AI1672" s="164"/>
      <c r="AJ1672" s="164"/>
      <c r="AK1672" s="164"/>
      <c r="AL1672" s="164"/>
      <c r="AM1672" s="164"/>
      <c r="AN1672" s="164"/>
      <c r="AO1672" s="164"/>
      <c r="AP1672" s="164"/>
      <c r="AQ1672" s="164"/>
      <c r="AR1672" s="164"/>
      <c r="AS1672" s="164"/>
      <c r="AT1672" s="164"/>
      <c r="AU1672" s="164"/>
      <c r="AV1672" s="164"/>
      <c r="AW1672" s="164"/>
      <c r="AX1672" s="164"/>
      <c r="AY1672" s="164"/>
      <c r="AZ1672" s="164"/>
      <c r="BA1672" s="164"/>
      <c r="BB1672" s="164"/>
      <c r="BC1672" s="164"/>
      <c r="BD1672" s="164"/>
      <c r="BE1672" s="164"/>
      <c r="BF1672" s="164"/>
      <c r="BG1672" s="164"/>
      <c r="BH1672" s="164"/>
      <c r="BI1672" s="164"/>
      <c r="BJ1672" s="164"/>
      <c r="BK1672" s="164"/>
    </row>
    <row r="1673" ht="33.0" customHeight="1">
      <c r="A1673" s="148">
        <v>1675.0</v>
      </c>
      <c r="B1673" s="151"/>
      <c r="C1673" s="355" t="s">
        <v>10406</v>
      </c>
      <c r="D1673" s="162" t="s">
        <v>10407</v>
      </c>
      <c r="E1673" s="151"/>
      <c r="F1673" s="150" t="s">
        <v>10379</v>
      </c>
      <c r="G1673" s="148"/>
      <c r="H1673" s="148" t="s">
        <v>8598</v>
      </c>
      <c r="I1673" s="57"/>
      <c r="J1673" s="57" t="s">
        <v>10408</v>
      </c>
      <c r="K1673" s="154" t="s">
        <v>10409</v>
      </c>
      <c r="L1673" s="163">
        <v>42695.0</v>
      </c>
      <c r="M1673" s="160" t="s">
        <v>10410</v>
      </c>
      <c r="N1673" s="170"/>
      <c r="O1673" s="159"/>
      <c r="P1673" s="159"/>
      <c r="Q1673" s="171"/>
      <c r="R1673" s="170"/>
      <c r="S1673" s="173"/>
      <c r="T1673" s="174"/>
      <c r="U1673" s="170" t="s">
        <v>583</v>
      </c>
      <c r="V1673" s="159"/>
      <c r="W1673" s="159"/>
      <c r="X1673" s="164"/>
      <c r="Y1673" s="164"/>
      <c r="Z1673" s="164"/>
      <c r="AA1673" s="164"/>
      <c r="AB1673" s="164"/>
      <c r="AC1673" s="164"/>
      <c r="AD1673" s="164"/>
      <c r="AE1673" s="164"/>
      <c r="AF1673" s="164"/>
      <c r="AG1673" s="164"/>
      <c r="AH1673" s="164"/>
      <c r="AI1673" s="164"/>
      <c r="AJ1673" s="164"/>
      <c r="AK1673" s="164"/>
      <c r="AL1673" s="164"/>
      <c r="AM1673" s="164"/>
      <c r="AN1673" s="164"/>
      <c r="AO1673" s="164"/>
      <c r="AP1673" s="164"/>
      <c r="AQ1673" s="164"/>
      <c r="AR1673" s="164"/>
      <c r="AS1673" s="164"/>
      <c r="AT1673" s="164"/>
      <c r="AU1673" s="164"/>
      <c r="AV1673" s="164"/>
      <c r="AW1673" s="164"/>
      <c r="AX1673" s="164"/>
      <c r="AY1673" s="164"/>
      <c r="AZ1673" s="164"/>
      <c r="BA1673" s="164"/>
      <c r="BB1673" s="164"/>
      <c r="BC1673" s="164"/>
      <c r="BD1673" s="164"/>
      <c r="BE1673" s="164"/>
      <c r="BF1673" s="164"/>
      <c r="BG1673" s="164"/>
      <c r="BH1673" s="164"/>
      <c r="BI1673" s="164"/>
      <c r="BJ1673" s="164"/>
      <c r="BK1673" s="164"/>
    </row>
    <row r="1674" ht="33.0" customHeight="1">
      <c r="A1674" s="148">
        <v>1676.0</v>
      </c>
      <c r="B1674" s="151"/>
      <c r="C1674" s="301" t="s">
        <v>10047</v>
      </c>
      <c r="D1674" s="162" t="s">
        <v>10411</v>
      </c>
      <c r="E1674" s="151"/>
      <c r="F1674" s="150" t="s">
        <v>8560</v>
      </c>
      <c r="G1674" s="148"/>
      <c r="H1674" s="148" t="s">
        <v>8561</v>
      </c>
      <c r="I1674" s="57"/>
      <c r="J1674" s="57" t="s">
        <v>10412</v>
      </c>
      <c r="K1674" s="154" t="s">
        <v>8240</v>
      </c>
      <c r="L1674" s="163">
        <v>42705.0</v>
      </c>
      <c r="M1674" s="160" t="s">
        <v>10413</v>
      </c>
      <c r="N1674" s="170"/>
      <c r="O1674" s="159"/>
      <c r="P1674" s="159"/>
      <c r="Q1674" s="171"/>
      <c r="R1674" s="170"/>
      <c r="S1674" s="173"/>
      <c r="T1674" s="174"/>
      <c r="U1674" s="170" t="s">
        <v>10414</v>
      </c>
      <c r="V1674" s="159"/>
      <c r="W1674" s="159"/>
      <c r="X1674" s="164"/>
      <c r="Y1674" s="164"/>
      <c r="Z1674" s="164"/>
      <c r="AA1674" s="164"/>
      <c r="AB1674" s="164"/>
      <c r="AC1674" s="164"/>
      <c r="AD1674" s="164"/>
      <c r="AE1674" s="164"/>
      <c r="AF1674" s="164"/>
      <c r="AG1674" s="164"/>
      <c r="AH1674" s="164"/>
      <c r="AI1674" s="164"/>
      <c r="AJ1674" s="164"/>
      <c r="AK1674" s="164"/>
      <c r="AL1674" s="164"/>
      <c r="AM1674" s="164"/>
      <c r="AN1674" s="164"/>
      <c r="AO1674" s="164"/>
      <c r="AP1674" s="164"/>
      <c r="AQ1674" s="164"/>
      <c r="AR1674" s="164"/>
      <c r="AS1674" s="164"/>
      <c r="AT1674" s="164"/>
      <c r="AU1674" s="164"/>
      <c r="AV1674" s="164"/>
      <c r="AW1674" s="164"/>
      <c r="AX1674" s="164"/>
      <c r="AY1674" s="164"/>
      <c r="AZ1674" s="164"/>
      <c r="BA1674" s="164"/>
      <c r="BB1674" s="164"/>
      <c r="BC1674" s="164"/>
      <c r="BD1674" s="164"/>
      <c r="BE1674" s="164"/>
      <c r="BF1674" s="164"/>
      <c r="BG1674" s="164"/>
      <c r="BH1674" s="164"/>
      <c r="BI1674" s="164"/>
      <c r="BJ1674" s="164"/>
      <c r="BK1674" s="164"/>
    </row>
    <row r="1675" ht="33.0" customHeight="1">
      <c r="A1675" s="148">
        <v>1677.0</v>
      </c>
      <c r="B1675" s="151"/>
      <c r="C1675" s="356" t="s">
        <v>10415</v>
      </c>
      <c r="D1675" s="162" t="s">
        <v>10407</v>
      </c>
      <c r="E1675" s="151"/>
      <c r="F1675" s="150" t="s">
        <v>9124</v>
      </c>
      <c r="G1675" s="148"/>
      <c r="H1675" s="148" t="s">
        <v>10023</v>
      </c>
      <c r="I1675" s="57"/>
      <c r="J1675" s="57" t="s">
        <v>10416</v>
      </c>
      <c r="K1675" s="154" t="s">
        <v>10417</v>
      </c>
      <c r="L1675" s="163">
        <v>42691.0</v>
      </c>
      <c r="M1675" s="160" t="s">
        <v>10257</v>
      </c>
      <c r="N1675" s="170"/>
      <c r="O1675" s="159"/>
      <c r="P1675" s="159"/>
      <c r="Q1675" s="171"/>
      <c r="R1675" s="170"/>
      <c r="S1675" s="173"/>
      <c r="T1675" s="174"/>
      <c r="U1675" s="170" t="s">
        <v>596</v>
      </c>
      <c r="V1675" s="159"/>
      <c r="W1675" s="159"/>
      <c r="X1675" s="164"/>
      <c r="Y1675" s="164"/>
      <c r="Z1675" s="164"/>
      <c r="AA1675" s="164"/>
      <c r="AB1675" s="164"/>
      <c r="AC1675" s="164"/>
      <c r="AD1675" s="164"/>
      <c r="AE1675" s="164"/>
      <c r="AF1675" s="164"/>
      <c r="AG1675" s="164"/>
      <c r="AH1675" s="164"/>
      <c r="AI1675" s="164"/>
      <c r="AJ1675" s="164"/>
      <c r="AK1675" s="164"/>
      <c r="AL1675" s="164"/>
      <c r="AM1675" s="164"/>
      <c r="AN1675" s="164"/>
      <c r="AO1675" s="164"/>
      <c r="AP1675" s="164"/>
      <c r="AQ1675" s="164"/>
      <c r="AR1675" s="164"/>
      <c r="AS1675" s="164"/>
      <c r="AT1675" s="164"/>
      <c r="AU1675" s="164"/>
      <c r="AV1675" s="164"/>
      <c r="AW1675" s="164"/>
      <c r="AX1675" s="164"/>
      <c r="AY1675" s="164"/>
      <c r="AZ1675" s="164"/>
      <c r="BA1675" s="164"/>
      <c r="BB1675" s="164"/>
      <c r="BC1675" s="164"/>
      <c r="BD1675" s="164"/>
      <c r="BE1675" s="164"/>
      <c r="BF1675" s="164"/>
      <c r="BG1675" s="164"/>
      <c r="BH1675" s="164"/>
      <c r="BI1675" s="164"/>
      <c r="BJ1675" s="164"/>
      <c r="BK1675" s="164"/>
    </row>
    <row r="1676" ht="33.0" customHeight="1">
      <c r="A1676" s="148">
        <v>1678.0</v>
      </c>
      <c r="B1676" s="151"/>
      <c r="C1676" s="212" t="s">
        <v>10418</v>
      </c>
      <c r="D1676" s="162" t="s">
        <v>10419</v>
      </c>
      <c r="E1676" s="151"/>
      <c r="F1676" s="150" t="s">
        <v>10086</v>
      </c>
      <c r="G1676" s="148"/>
      <c r="H1676" s="148" t="s">
        <v>9879</v>
      </c>
      <c r="I1676" s="57"/>
      <c r="J1676" s="57" t="s">
        <v>10420</v>
      </c>
      <c r="K1676" s="154" t="s">
        <v>10421</v>
      </c>
      <c r="L1676" s="163">
        <v>42693.0</v>
      </c>
      <c r="M1676" s="160" t="s">
        <v>10422</v>
      </c>
      <c r="N1676" s="170"/>
      <c r="O1676" s="159"/>
      <c r="P1676" s="159"/>
      <c r="Q1676" s="171"/>
      <c r="R1676" s="170"/>
      <c r="S1676" s="173"/>
      <c r="T1676" s="174"/>
      <c r="U1676" s="170" t="s">
        <v>10423</v>
      </c>
      <c r="V1676" s="159"/>
      <c r="W1676" s="159"/>
      <c r="X1676" s="164"/>
      <c r="Y1676" s="164"/>
      <c r="Z1676" s="164"/>
      <c r="AA1676" s="164"/>
      <c r="AB1676" s="164"/>
      <c r="AC1676" s="164"/>
      <c r="AD1676" s="164"/>
      <c r="AE1676" s="164"/>
      <c r="AF1676" s="164"/>
      <c r="AG1676" s="164"/>
      <c r="AH1676" s="164"/>
      <c r="AI1676" s="164"/>
      <c r="AJ1676" s="164"/>
      <c r="AK1676" s="164"/>
      <c r="AL1676" s="164"/>
      <c r="AM1676" s="164"/>
      <c r="AN1676" s="164"/>
      <c r="AO1676" s="164"/>
      <c r="AP1676" s="164"/>
      <c r="AQ1676" s="164"/>
      <c r="AR1676" s="164"/>
      <c r="AS1676" s="164"/>
      <c r="AT1676" s="164"/>
      <c r="AU1676" s="164"/>
      <c r="AV1676" s="164"/>
      <c r="AW1676" s="164"/>
      <c r="AX1676" s="164"/>
      <c r="AY1676" s="164"/>
      <c r="AZ1676" s="164"/>
      <c r="BA1676" s="164"/>
      <c r="BB1676" s="164"/>
      <c r="BC1676" s="164"/>
      <c r="BD1676" s="164"/>
      <c r="BE1676" s="164"/>
      <c r="BF1676" s="164"/>
      <c r="BG1676" s="164"/>
      <c r="BH1676" s="164"/>
      <c r="BI1676" s="164"/>
      <c r="BJ1676" s="164"/>
      <c r="BK1676" s="164"/>
    </row>
    <row r="1677" ht="33.0" customHeight="1">
      <c r="A1677" s="148">
        <v>1679.0</v>
      </c>
      <c r="B1677" s="151"/>
      <c r="C1677" s="321" t="s">
        <v>10424</v>
      </c>
      <c r="D1677" s="162" t="s">
        <v>10425</v>
      </c>
      <c r="E1677" s="151"/>
      <c r="F1677" s="150" t="s">
        <v>10426</v>
      </c>
      <c r="G1677" s="148"/>
      <c r="H1677" s="148" t="s">
        <v>10427</v>
      </c>
      <c r="I1677" s="57"/>
      <c r="J1677" s="57" t="s">
        <v>10428</v>
      </c>
      <c r="K1677" s="154" t="s">
        <v>10429</v>
      </c>
      <c r="L1677" s="163">
        <v>42702.0</v>
      </c>
      <c r="M1677" s="160" t="s">
        <v>10430</v>
      </c>
      <c r="N1677" s="170"/>
      <c r="O1677" s="159"/>
      <c r="P1677" s="159"/>
      <c r="Q1677" s="171"/>
      <c r="R1677" s="170"/>
      <c r="S1677" s="173"/>
      <c r="T1677" s="174"/>
      <c r="U1677" s="170" t="s">
        <v>657</v>
      </c>
      <c r="V1677" s="159"/>
      <c r="W1677" s="159"/>
      <c r="X1677" s="164"/>
      <c r="Y1677" s="164"/>
      <c r="Z1677" s="164"/>
      <c r="AA1677" s="164"/>
      <c r="AB1677" s="164"/>
      <c r="AC1677" s="164"/>
      <c r="AD1677" s="164"/>
      <c r="AE1677" s="164"/>
      <c r="AF1677" s="164"/>
      <c r="AG1677" s="164"/>
      <c r="AH1677" s="164"/>
      <c r="AI1677" s="164"/>
      <c r="AJ1677" s="164"/>
      <c r="AK1677" s="164"/>
      <c r="AL1677" s="164"/>
      <c r="AM1677" s="164"/>
      <c r="AN1677" s="164"/>
      <c r="AO1677" s="164"/>
      <c r="AP1677" s="164"/>
      <c r="AQ1677" s="164"/>
      <c r="AR1677" s="164"/>
      <c r="AS1677" s="164"/>
      <c r="AT1677" s="164"/>
      <c r="AU1677" s="164"/>
      <c r="AV1677" s="164"/>
      <c r="AW1677" s="164"/>
      <c r="AX1677" s="164"/>
      <c r="AY1677" s="164"/>
      <c r="AZ1677" s="164"/>
      <c r="BA1677" s="164"/>
      <c r="BB1677" s="164"/>
      <c r="BC1677" s="164"/>
      <c r="BD1677" s="164"/>
      <c r="BE1677" s="164"/>
      <c r="BF1677" s="164"/>
      <c r="BG1677" s="164"/>
      <c r="BH1677" s="164"/>
      <c r="BI1677" s="164"/>
      <c r="BJ1677" s="164"/>
      <c r="BK1677" s="164"/>
    </row>
    <row r="1678" ht="33.0" customHeight="1">
      <c r="A1678" s="148">
        <v>1680.0</v>
      </c>
      <c r="B1678" s="151"/>
      <c r="C1678" s="321" t="s">
        <v>10431</v>
      </c>
      <c r="D1678" s="162" t="s">
        <v>10432</v>
      </c>
      <c r="E1678" s="151"/>
      <c r="F1678" s="150" t="s">
        <v>10433</v>
      </c>
      <c r="G1678" s="148"/>
      <c r="H1678" s="148" t="s">
        <v>10434</v>
      </c>
      <c r="I1678" s="57"/>
      <c r="J1678" s="57" t="s">
        <v>10435</v>
      </c>
      <c r="K1678" s="154" t="s">
        <v>10436</v>
      </c>
      <c r="L1678" s="163">
        <v>42702.0</v>
      </c>
      <c r="M1678" s="160" t="s">
        <v>10437</v>
      </c>
      <c r="N1678" s="170"/>
      <c r="O1678" s="159"/>
      <c r="P1678" s="159"/>
      <c r="Q1678" s="171"/>
      <c r="R1678" s="170"/>
      <c r="S1678" s="173"/>
      <c r="T1678" s="174"/>
      <c r="U1678" s="170" t="s">
        <v>657</v>
      </c>
      <c r="V1678" s="159"/>
      <c r="W1678" s="159"/>
      <c r="X1678" s="164"/>
      <c r="Y1678" s="164"/>
      <c r="Z1678" s="164"/>
      <c r="AA1678" s="164"/>
      <c r="AB1678" s="164"/>
      <c r="AC1678" s="164"/>
      <c r="AD1678" s="164"/>
      <c r="AE1678" s="164"/>
      <c r="AF1678" s="164"/>
      <c r="AG1678" s="164"/>
      <c r="AH1678" s="164"/>
      <c r="AI1678" s="164"/>
      <c r="AJ1678" s="164"/>
      <c r="AK1678" s="164"/>
      <c r="AL1678" s="164"/>
      <c r="AM1678" s="164"/>
      <c r="AN1678" s="164"/>
      <c r="AO1678" s="164"/>
      <c r="AP1678" s="164"/>
      <c r="AQ1678" s="164"/>
      <c r="AR1678" s="164"/>
      <c r="AS1678" s="164"/>
      <c r="AT1678" s="164"/>
      <c r="AU1678" s="164"/>
      <c r="AV1678" s="164"/>
      <c r="AW1678" s="164"/>
      <c r="AX1678" s="164"/>
      <c r="AY1678" s="164"/>
      <c r="AZ1678" s="164"/>
      <c r="BA1678" s="164"/>
      <c r="BB1678" s="164"/>
      <c r="BC1678" s="164"/>
      <c r="BD1678" s="164"/>
      <c r="BE1678" s="164"/>
      <c r="BF1678" s="164"/>
      <c r="BG1678" s="164"/>
      <c r="BH1678" s="164"/>
      <c r="BI1678" s="164"/>
      <c r="BJ1678" s="164"/>
      <c r="BK1678" s="164"/>
    </row>
    <row r="1679" ht="33.0" customHeight="1">
      <c r="A1679" s="148">
        <v>1681.0</v>
      </c>
      <c r="B1679" s="151"/>
      <c r="C1679" s="301" t="s">
        <v>10438</v>
      </c>
      <c r="D1679" s="162" t="s">
        <v>10419</v>
      </c>
      <c r="E1679" s="151"/>
      <c r="F1679" s="150" t="s">
        <v>8418</v>
      </c>
      <c r="G1679" s="148"/>
      <c r="H1679" s="148" t="s">
        <v>9484</v>
      </c>
      <c r="I1679" s="57"/>
      <c r="J1679" s="57" t="s">
        <v>10439</v>
      </c>
      <c r="K1679" s="154" t="s">
        <v>7870</v>
      </c>
      <c r="L1679" s="163">
        <v>42696.0</v>
      </c>
      <c r="M1679" s="160" t="s">
        <v>10440</v>
      </c>
      <c r="N1679" s="170"/>
      <c r="O1679" s="159"/>
      <c r="P1679" s="159"/>
      <c r="Q1679" s="171"/>
      <c r="R1679" s="170"/>
      <c r="S1679" s="173"/>
      <c r="T1679" s="174"/>
      <c r="U1679" s="170" t="s">
        <v>596</v>
      </c>
      <c r="V1679" s="159"/>
      <c r="W1679" s="159"/>
      <c r="X1679" s="164"/>
      <c r="Y1679" s="164"/>
      <c r="Z1679" s="164"/>
      <c r="AA1679" s="164"/>
      <c r="AB1679" s="164"/>
      <c r="AC1679" s="164"/>
      <c r="AD1679" s="164"/>
      <c r="AE1679" s="164"/>
      <c r="AF1679" s="164"/>
      <c r="AG1679" s="164"/>
      <c r="AH1679" s="164"/>
      <c r="AI1679" s="164"/>
      <c r="AJ1679" s="164"/>
      <c r="AK1679" s="164"/>
      <c r="AL1679" s="164"/>
      <c r="AM1679" s="164"/>
      <c r="AN1679" s="164"/>
      <c r="AO1679" s="164"/>
      <c r="AP1679" s="164"/>
      <c r="AQ1679" s="164"/>
      <c r="AR1679" s="164"/>
      <c r="AS1679" s="164"/>
      <c r="AT1679" s="164"/>
      <c r="AU1679" s="164"/>
      <c r="AV1679" s="164"/>
      <c r="AW1679" s="164"/>
      <c r="AX1679" s="164"/>
      <c r="AY1679" s="164"/>
      <c r="AZ1679" s="164"/>
      <c r="BA1679" s="164"/>
      <c r="BB1679" s="164"/>
      <c r="BC1679" s="164"/>
      <c r="BD1679" s="164"/>
      <c r="BE1679" s="164"/>
      <c r="BF1679" s="164"/>
      <c r="BG1679" s="164"/>
      <c r="BH1679" s="164"/>
      <c r="BI1679" s="164"/>
      <c r="BJ1679" s="164"/>
      <c r="BK1679" s="164"/>
    </row>
    <row r="1680" ht="33.0" customHeight="1">
      <c r="A1680" s="148">
        <v>1682.0</v>
      </c>
      <c r="B1680" s="151"/>
      <c r="C1680" s="321" t="s">
        <v>10441</v>
      </c>
      <c r="D1680" s="162" t="s">
        <v>10442</v>
      </c>
      <c r="E1680" s="151"/>
      <c r="F1680" s="150" t="s">
        <v>8418</v>
      </c>
      <c r="G1680" s="148"/>
      <c r="H1680" s="148" t="s">
        <v>9484</v>
      </c>
      <c r="I1680" s="57"/>
      <c r="J1680" s="57" t="s">
        <v>10443</v>
      </c>
      <c r="K1680" s="154" t="s">
        <v>7870</v>
      </c>
      <c r="L1680" s="163">
        <v>42699.0</v>
      </c>
      <c r="M1680" s="160" t="s">
        <v>10444</v>
      </c>
      <c r="N1680" s="170"/>
      <c r="O1680" s="159"/>
      <c r="P1680" s="159"/>
      <c r="Q1680" s="171"/>
      <c r="R1680" s="170"/>
      <c r="S1680" s="173"/>
      <c r="T1680" s="174"/>
      <c r="U1680" s="170" t="s">
        <v>596</v>
      </c>
      <c r="V1680" s="159"/>
      <c r="W1680" s="159"/>
      <c r="X1680" s="164"/>
      <c r="Y1680" s="164"/>
      <c r="Z1680" s="164"/>
      <c r="AA1680" s="164"/>
      <c r="AB1680" s="164"/>
      <c r="AC1680" s="164"/>
      <c r="AD1680" s="164"/>
      <c r="AE1680" s="164"/>
      <c r="AF1680" s="164"/>
      <c r="AG1680" s="164"/>
      <c r="AH1680" s="164"/>
      <c r="AI1680" s="164"/>
      <c r="AJ1680" s="164"/>
      <c r="AK1680" s="164"/>
      <c r="AL1680" s="164"/>
      <c r="AM1680" s="164"/>
      <c r="AN1680" s="164"/>
      <c r="AO1680" s="164"/>
      <c r="AP1680" s="164"/>
      <c r="AQ1680" s="164"/>
      <c r="AR1680" s="164"/>
      <c r="AS1680" s="164"/>
      <c r="AT1680" s="164"/>
      <c r="AU1680" s="164"/>
      <c r="AV1680" s="164"/>
      <c r="AW1680" s="164"/>
      <c r="AX1680" s="164"/>
      <c r="AY1680" s="164"/>
      <c r="AZ1680" s="164"/>
      <c r="BA1680" s="164"/>
      <c r="BB1680" s="164"/>
      <c r="BC1680" s="164"/>
      <c r="BD1680" s="164"/>
      <c r="BE1680" s="164"/>
      <c r="BF1680" s="164"/>
      <c r="BG1680" s="164"/>
      <c r="BH1680" s="164"/>
      <c r="BI1680" s="164"/>
      <c r="BJ1680" s="164"/>
      <c r="BK1680" s="164"/>
    </row>
    <row r="1681" ht="33.0" customHeight="1">
      <c r="A1681" s="126">
        <v>1683.0</v>
      </c>
      <c r="B1681" s="127"/>
      <c r="C1681" s="357" t="s">
        <v>10445</v>
      </c>
      <c r="D1681" s="162" t="s">
        <v>10446</v>
      </c>
      <c r="E1681" s="127"/>
      <c r="F1681" s="89" t="s">
        <v>10447</v>
      </c>
      <c r="G1681" s="126"/>
      <c r="H1681" s="126" t="s">
        <v>10448</v>
      </c>
      <c r="I1681" s="100"/>
      <c r="J1681" s="100" t="s">
        <v>10449</v>
      </c>
      <c r="K1681" s="130" t="s">
        <v>10450</v>
      </c>
      <c r="L1681" s="131">
        <v>42704.0</v>
      </c>
      <c r="M1681" s="134" t="s">
        <v>10451</v>
      </c>
      <c r="N1681" s="165"/>
      <c r="O1681" s="147"/>
      <c r="P1681" s="147"/>
      <c r="Q1681" s="166"/>
      <c r="R1681" s="165"/>
      <c r="S1681" s="167"/>
      <c r="T1681" s="168"/>
      <c r="U1681" s="165" t="s">
        <v>10452</v>
      </c>
      <c r="V1681" s="147"/>
      <c r="W1681" s="147"/>
      <c r="X1681" s="169"/>
      <c r="Y1681" s="169"/>
      <c r="Z1681" s="169"/>
      <c r="AA1681" s="169"/>
      <c r="AB1681" s="169"/>
      <c r="AC1681" s="169"/>
      <c r="AD1681" s="169"/>
      <c r="AE1681" s="169"/>
      <c r="AF1681" s="169"/>
      <c r="AG1681" s="169"/>
      <c r="AH1681" s="169"/>
      <c r="AI1681" s="169"/>
      <c r="AJ1681" s="169"/>
      <c r="AK1681" s="169"/>
      <c r="AL1681" s="169"/>
      <c r="AM1681" s="169"/>
      <c r="AN1681" s="169"/>
      <c r="AO1681" s="169"/>
      <c r="AP1681" s="169"/>
      <c r="AQ1681" s="169"/>
      <c r="AR1681" s="169"/>
      <c r="AS1681" s="169"/>
      <c r="AT1681" s="169"/>
      <c r="AU1681" s="169"/>
      <c r="AV1681" s="169"/>
      <c r="AW1681" s="169"/>
      <c r="AX1681" s="169"/>
      <c r="AY1681" s="169"/>
      <c r="AZ1681" s="169"/>
      <c r="BA1681" s="169"/>
      <c r="BB1681" s="169"/>
      <c r="BC1681" s="169"/>
      <c r="BD1681" s="169"/>
      <c r="BE1681" s="169"/>
      <c r="BF1681" s="169"/>
      <c r="BG1681" s="169"/>
      <c r="BH1681" s="169"/>
      <c r="BI1681" s="169"/>
      <c r="BJ1681" s="169"/>
      <c r="BK1681" s="169"/>
    </row>
    <row r="1682" ht="33.0" customHeight="1">
      <c r="A1682" s="148">
        <v>1684.0</v>
      </c>
      <c r="B1682" s="151"/>
      <c r="C1682" s="321" t="s">
        <v>10453</v>
      </c>
      <c r="D1682" s="162" t="s">
        <v>10454</v>
      </c>
      <c r="E1682" s="151"/>
      <c r="F1682" s="150" t="s">
        <v>10433</v>
      </c>
      <c r="G1682" s="148"/>
      <c r="H1682" s="148" t="s">
        <v>10455</v>
      </c>
      <c r="I1682" s="57"/>
      <c r="J1682" s="57" t="s">
        <v>10456</v>
      </c>
      <c r="K1682" s="154" t="s">
        <v>10457</v>
      </c>
      <c r="L1682" s="163">
        <v>42704.0</v>
      </c>
      <c r="M1682" s="160" t="s">
        <v>10458</v>
      </c>
      <c r="N1682" s="170"/>
      <c r="O1682" s="159"/>
      <c r="P1682" s="159"/>
      <c r="Q1682" s="171"/>
      <c r="R1682" s="170"/>
      <c r="S1682" s="173"/>
      <c r="T1682" s="174"/>
      <c r="U1682" s="170" t="s">
        <v>657</v>
      </c>
      <c r="V1682" s="159"/>
      <c r="W1682" s="159"/>
      <c r="X1682" s="164"/>
      <c r="Y1682" s="164"/>
      <c r="Z1682" s="164"/>
      <c r="AA1682" s="164"/>
      <c r="AB1682" s="164"/>
      <c r="AC1682" s="164"/>
      <c r="AD1682" s="164"/>
      <c r="AE1682" s="164"/>
      <c r="AF1682" s="164"/>
      <c r="AG1682" s="164"/>
      <c r="AH1682" s="164"/>
      <c r="AI1682" s="164"/>
      <c r="AJ1682" s="164"/>
      <c r="AK1682" s="164"/>
      <c r="AL1682" s="164"/>
      <c r="AM1682" s="164"/>
      <c r="AN1682" s="164"/>
      <c r="AO1682" s="164"/>
      <c r="AP1682" s="164"/>
      <c r="AQ1682" s="164"/>
      <c r="AR1682" s="164"/>
      <c r="AS1682" s="164"/>
      <c r="AT1682" s="164"/>
      <c r="AU1682" s="164"/>
      <c r="AV1682" s="164"/>
      <c r="AW1682" s="164"/>
      <c r="AX1682" s="164"/>
      <c r="AY1682" s="164"/>
      <c r="AZ1682" s="164"/>
      <c r="BA1682" s="164"/>
      <c r="BB1682" s="164"/>
      <c r="BC1682" s="164"/>
      <c r="BD1682" s="164"/>
      <c r="BE1682" s="164"/>
      <c r="BF1682" s="164"/>
      <c r="BG1682" s="164"/>
      <c r="BH1682" s="164"/>
      <c r="BI1682" s="164"/>
      <c r="BJ1682" s="164"/>
      <c r="BK1682" s="164"/>
    </row>
    <row r="1683" ht="33.0" customHeight="1">
      <c r="A1683" s="148">
        <v>1685.0</v>
      </c>
      <c r="B1683" s="151"/>
      <c r="C1683" s="212" t="s">
        <v>10459</v>
      </c>
      <c r="D1683" s="162" t="s">
        <v>10460</v>
      </c>
      <c r="E1683" s="151"/>
      <c r="F1683" s="150" t="s">
        <v>10461</v>
      </c>
      <c r="G1683" s="148"/>
      <c r="H1683" s="148" t="s">
        <v>10462</v>
      </c>
      <c r="I1683" s="57"/>
      <c r="J1683" s="57" t="s">
        <v>10463</v>
      </c>
      <c r="K1683" s="154" t="s">
        <v>10464</v>
      </c>
      <c r="L1683" s="163">
        <v>42704.0</v>
      </c>
      <c r="M1683" s="160" t="s">
        <v>10465</v>
      </c>
      <c r="N1683" s="170"/>
      <c r="O1683" s="159"/>
      <c r="P1683" s="159"/>
      <c r="Q1683" s="171"/>
      <c r="R1683" s="170"/>
      <c r="S1683" s="173"/>
      <c r="T1683" s="174"/>
      <c r="U1683" s="170" t="s">
        <v>10466</v>
      </c>
      <c r="V1683" s="159"/>
      <c r="W1683" s="159"/>
      <c r="X1683" s="164"/>
      <c r="Y1683" s="164"/>
      <c r="Z1683" s="164"/>
      <c r="AA1683" s="164"/>
      <c r="AB1683" s="164"/>
      <c r="AC1683" s="164"/>
      <c r="AD1683" s="164"/>
      <c r="AE1683" s="164"/>
      <c r="AF1683" s="164"/>
      <c r="AG1683" s="164"/>
      <c r="AH1683" s="164"/>
      <c r="AI1683" s="164"/>
      <c r="AJ1683" s="164"/>
      <c r="AK1683" s="164"/>
      <c r="AL1683" s="164"/>
      <c r="AM1683" s="164"/>
      <c r="AN1683" s="164"/>
      <c r="AO1683" s="164"/>
      <c r="AP1683" s="164"/>
      <c r="AQ1683" s="164"/>
      <c r="AR1683" s="164"/>
      <c r="AS1683" s="164"/>
      <c r="AT1683" s="164"/>
      <c r="AU1683" s="164"/>
      <c r="AV1683" s="164"/>
      <c r="AW1683" s="164"/>
      <c r="AX1683" s="164"/>
      <c r="AY1683" s="164"/>
      <c r="AZ1683" s="164"/>
      <c r="BA1683" s="164"/>
      <c r="BB1683" s="164"/>
      <c r="BC1683" s="164"/>
      <c r="BD1683" s="164"/>
      <c r="BE1683" s="164"/>
      <c r="BF1683" s="164"/>
      <c r="BG1683" s="164"/>
      <c r="BH1683" s="164"/>
      <c r="BI1683" s="164"/>
      <c r="BJ1683" s="164"/>
      <c r="BK1683" s="164"/>
    </row>
    <row r="1684" ht="33.0" customHeight="1">
      <c r="A1684" s="148">
        <v>1686.0</v>
      </c>
      <c r="B1684" s="151"/>
      <c r="C1684" s="212" t="s">
        <v>10467</v>
      </c>
      <c r="D1684" s="162" t="s">
        <v>10468</v>
      </c>
      <c r="E1684" s="151"/>
      <c r="F1684" s="150" t="s">
        <v>10308</v>
      </c>
      <c r="G1684" s="148"/>
      <c r="H1684" s="148" t="s">
        <v>10309</v>
      </c>
      <c r="I1684" s="57"/>
      <c r="J1684" s="57" t="s">
        <v>10469</v>
      </c>
      <c r="K1684" s="154" t="s">
        <v>10470</v>
      </c>
      <c r="L1684" s="163">
        <v>42695.0</v>
      </c>
      <c r="M1684" s="160" t="s">
        <v>10471</v>
      </c>
      <c r="N1684" s="170"/>
      <c r="O1684" s="159"/>
      <c r="P1684" s="159"/>
      <c r="Q1684" s="171"/>
      <c r="R1684" s="170"/>
      <c r="S1684" s="173"/>
      <c r="T1684" s="174"/>
      <c r="U1684" s="170" t="s">
        <v>657</v>
      </c>
      <c r="V1684" s="159"/>
      <c r="W1684" s="159"/>
      <c r="X1684" s="164"/>
      <c r="Y1684" s="164"/>
      <c r="Z1684" s="164"/>
      <c r="AA1684" s="164"/>
      <c r="AB1684" s="164"/>
      <c r="AC1684" s="164"/>
      <c r="AD1684" s="164"/>
      <c r="AE1684" s="164"/>
      <c r="AF1684" s="164"/>
      <c r="AG1684" s="164"/>
      <c r="AH1684" s="164"/>
      <c r="AI1684" s="164"/>
      <c r="AJ1684" s="164"/>
      <c r="AK1684" s="164"/>
      <c r="AL1684" s="164"/>
      <c r="AM1684" s="164"/>
      <c r="AN1684" s="164"/>
      <c r="AO1684" s="164"/>
      <c r="AP1684" s="164"/>
      <c r="AQ1684" s="164"/>
      <c r="AR1684" s="164"/>
      <c r="AS1684" s="164"/>
      <c r="AT1684" s="164"/>
      <c r="AU1684" s="164"/>
      <c r="AV1684" s="164"/>
      <c r="AW1684" s="164"/>
      <c r="AX1684" s="164"/>
      <c r="AY1684" s="164"/>
      <c r="AZ1684" s="164"/>
      <c r="BA1684" s="164"/>
      <c r="BB1684" s="164"/>
      <c r="BC1684" s="164"/>
      <c r="BD1684" s="164"/>
      <c r="BE1684" s="164"/>
      <c r="BF1684" s="164"/>
      <c r="BG1684" s="164"/>
      <c r="BH1684" s="164"/>
      <c r="BI1684" s="164"/>
      <c r="BJ1684" s="164"/>
      <c r="BK1684" s="164"/>
    </row>
    <row r="1685" ht="33.0" customHeight="1">
      <c r="A1685" s="148">
        <v>1687.0</v>
      </c>
      <c r="B1685" s="151"/>
      <c r="C1685" s="212" t="s">
        <v>10002</v>
      </c>
      <c r="D1685" s="162" t="s">
        <v>10472</v>
      </c>
      <c r="E1685" s="151"/>
      <c r="F1685" s="150" t="s">
        <v>9444</v>
      </c>
      <c r="G1685" s="148"/>
      <c r="H1685" s="148" t="s">
        <v>10004</v>
      </c>
      <c r="I1685" s="57"/>
      <c r="J1685" s="57" t="s">
        <v>10473</v>
      </c>
      <c r="K1685" s="154" t="s">
        <v>10474</v>
      </c>
      <c r="L1685" s="163">
        <v>42710.0</v>
      </c>
      <c r="M1685" s="160" t="s">
        <v>10475</v>
      </c>
      <c r="N1685" s="170"/>
      <c r="O1685" s="159"/>
      <c r="P1685" s="159"/>
      <c r="Q1685" s="171"/>
      <c r="R1685" s="170"/>
      <c r="S1685" s="173"/>
      <c r="T1685" s="174"/>
      <c r="U1685" s="170" t="s">
        <v>10258</v>
      </c>
      <c r="V1685" s="159"/>
      <c r="W1685" s="159"/>
      <c r="X1685" s="164"/>
      <c r="Y1685" s="164"/>
      <c r="Z1685" s="164"/>
      <c r="AA1685" s="164"/>
      <c r="AB1685" s="164"/>
      <c r="AC1685" s="164"/>
      <c r="AD1685" s="164"/>
      <c r="AE1685" s="164"/>
      <c r="AF1685" s="164"/>
      <c r="AG1685" s="164"/>
      <c r="AH1685" s="164"/>
      <c r="AI1685" s="164"/>
      <c r="AJ1685" s="164"/>
      <c r="AK1685" s="164"/>
      <c r="AL1685" s="164"/>
      <c r="AM1685" s="164"/>
      <c r="AN1685" s="164"/>
      <c r="AO1685" s="164"/>
      <c r="AP1685" s="164"/>
      <c r="AQ1685" s="164"/>
      <c r="AR1685" s="164"/>
      <c r="AS1685" s="164"/>
      <c r="AT1685" s="164"/>
      <c r="AU1685" s="164"/>
      <c r="AV1685" s="164"/>
      <c r="AW1685" s="164"/>
      <c r="AX1685" s="164"/>
      <c r="AY1685" s="164"/>
      <c r="AZ1685" s="164"/>
      <c r="BA1685" s="164"/>
      <c r="BB1685" s="164"/>
      <c r="BC1685" s="164"/>
      <c r="BD1685" s="164"/>
      <c r="BE1685" s="164"/>
      <c r="BF1685" s="164"/>
      <c r="BG1685" s="164"/>
      <c r="BH1685" s="164"/>
      <c r="BI1685" s="164"/>
      <c r="BJ1685" s="164"/>
      <c r="BK1685" s="164"/>
    </row>
    <row r="1686" ht="33.0" customHeight="1">
      <c r="A1686" s="148">
        <v>1688.0</v>
      </c>
      <c r="B1686" s="151"/>
      <c r="C1686" s="212" t="s">
        <v>10218</v>
      </c>
      <c r="D1686" s="162" t="s">
        <v>10476</v>
      </c>
      <c r="E1686" s="151"/>
      <c r="F1686" s="150" t="s">
        <v>9785</v>
      </c>
      <c r="G1686" s="148"/>
      <c r="H1686" s="148">
        <v>2.016014221E11</v>
      </c>
      <c r="I1686" s="57"/>
      <c r="J1686" s="57" t="s">
        <v>10477</v>
      </c>
      <c r="K1686" s="154" t="s">
        <v>10478</v>
      </c>
      <c r="L1686" s="163">
        <v>42695.0</v>
      </c>
      <c r="M1686" s="160" t="s">
        <v>10479</v>
      </c>
      <c r="N1686" s="170"/>
      <c r="O1686" s="159"/>
      <c r="P1686" s="159"/>
      <c r="Q1686" s="171"/>
      <c r="R1686" s="170"/>
      <c r="S1686" s="173"/>
      <c r="T1686" s="174"/>
      <c r="U1686" s="170" t="s">
        <v>10480</v>
      </c>
      <c r="V1686" s="159"/>
      <c r="W1686" s="159"/>
      <c r="X1686" s="164"/>
      <c r="Y1686" s="164"/>
      <c r="Z1686" s="164"/>
      <c r="AA1686" s="164"/>
      <c r="AB1686" s="164"/>
      <c r="AC1686" s="164"/>
      <c r="AD1686" s="164"/>
      <c r="AE1686" s="164"/>
      <c r="AF1686" s="164"/>
      <c r="AG1686" s="164"/>
      <c r="AH1686" s="164"/>
      <c r="AI1686" s="164"/>
      <c r="AJ1686" s="164"/>
      <c r="AK1686" s="164"/>
      <c r="AL1686" s="164"/>
      <c r="AM1686" s="164"/>
      <c r="AN1686" s="164"/>
      <c r="AO1686" s="164"/>
      <c r="AP1686" s="164"/>
      <c r="AQ1686" s="164"/>
      <c r="AR1686" s="164"/>
      <c r="AS1686" s="164"/>
      <c r="AT1686" s="164"/>
      <c r="AU1686" s="164"/>
      <c r="AV1686" s="164"/>
      <c r="AW1686" s="164"/>
      <c r="AX1686" s="164"/>
      <c r="AY1686" s="164"/>
      <c r="AZ1686" s="164"/>
      <c r="BA1686" s="164"/>
      <c r="BB1686" s="164"/>
      <c r="BC1686" s="164"/>
      <c r="BD1686" s="164"/>
      <c r="BE1686" s="164"/>
      <c r="BF1686" s="164"/>
      <c r="BG1686" s="164"/>
      <c r="BH1686" s="164"/>
      <c r="BI1686" s="164"/>
      <c r="BJ1686" s="164"/>
      <c r="BK1686" s="164"/>
    </row>
    <row r="1687" ht="33.0" customHeight="1">
      <c r="A1687" s="148">
        <v>1689.0</v>
      </c>
      <c r="B1687" s="151"/>
      <c r="C1687" s="321" t="s">
        <v>10481</v>
      </c>
      <c r="D1687" s="162" t="s">
        <v>10482</v>
      </c>
      <c r="E1687" s="151"/>
      <c r="F1687" s="150" t="s">
        <v>10401</v>
      </c>
      <c r="G1687" s="148"/>
      <c r="H1687" s="148" t="s">
        <v>10483</v>
      </c>
      <c r="I1687" s="57"/>
      <c r="J1687" s="57" t="s">
        <v>10484</v>
      </c>
      <c r="K1687" s="154" t="s">
        <v>10485</v>
      </c>
      <c r="L1687" s="163">
        <v>42699.0</v>
      </c>
      <c r="M1687" s="160" t="s">
        <v>10486</v>
      </c>
      <c r="N1687" s="170"/>
      <c r="O1687" s="159"/>
      <c r="P1687" s="159"/>
      <c r="Q1687" s="171"/>
      <c r="R1687" s="170"/>
      <c r="S1687" s="173"/>
      <c r="T1687" s="174"/>
      <c r="U1687" s="170" t="s">
        <v>10487</v>
      </c>
      <c r="V1687" s="159"/>
      <c r="W1687" s="159"/>
      <c r="X1687" s="164"/>
      <c r="Y1687" s="164"/>
      <c r="Z1687" s="164"/>
      <c r="AA1687" s="164"/>
      <c r="AB1687" s="164"/>
      <c r="AC1687" s="164"/>
      <c r="AD1687" s="164"/>
      <c r="AE1687" s="164"/>
      <c r="AF1687" s="164"/>
      <c r="AG1687" s="164"/>
      <c r="AH1687" s="164"/>
      <c r="AI1687" s="164"/>
      <c r="AJ1687" s="164"/>
      <c r="AK1687" s="164"/>
      <c r="AL1687" s="164"/>
      <c r="AM1687" s="164"/>
      <c r="AN1687" s="164"/>
      <c r="AO1687" s="164"/>
      <c r="AP1687" s="164"/>
      <c r="AQ1687" s="164"/>
      <c r="AR1687" s="164"/>
      <c r="AS1687" s="164"/>
      <c r="AT1687" s="164"/>
      <c r="AU1687" s="164"/>
      <c r="AV1687" s="164"/>
      <c r="AW1687" s="164"/>
      <c r="AX1687" s="164"/>
      <c r="AY1687" s="164"/>
      <c r="AZ1687" s="164"/>
      <c r="BA1687" s="164"/>
      <c r="BB1687" s="164"/>
      <c r="BC1687" s="164"/>
      <c r="BD1687" s="164"/>
      <c r="BE1687" s="164"/>
      <c r="BF1687" s="164"/>
      <c r="BG1687" s="164"/>
      <c r="BH1687" s="164"/>
      <c r="BI1687" s="164"/>
      <c r="BJ1687" s="164"/>
      <c r="BK1687" s="164"/>
    </row>
    <row r="1688" ht="33.0" customHeight="1">
      <c r="A1688" s="148">
        <v>1690.0</v>
      </c>
      <c r="B1688" s="151"/>
      <c r="C1688" s="321" t="s">
        <v>10488</v>
      </c>
      <c r="D1688" s="162" t="s">
        <v>10489</v>
      </c>
      <c r="E1688" s="151"/>
      <c r="F1688" s="150" t="s">
        <v>8824</v>
      </c>
      <c r="G1688" s="148"/>
      <c r="H1688" s="148" t="s">
        <v>10490</v>
      </c>
      <c r="I1688" s="57"/>
      <c r="J1688" s="57" t="s">
        <v>10491</v>
      </c>
      <c r="K1688" s="154" t="s">
        <v>10492</v>
      </c>
      <c r="L1688" s="163">
        <v>42702.0</v>
      </c>
      <c r="M1688" s="160" t="s">
        <v>10493</v>
      </c>
      <c r="N1688" s="170"/>
      <c r="O1688" s="159"/>
      <c r="P1688" s="159"/>
      <c r="Q1688" s="171"/>
      <c r="R1688" s="170"/>
      <c r="S1688" s="173"/>
      <c r="T1688" s="174"/>
      <c r="U1688" s="170" t="s">
        <v>10487</v>
      </c>
      <c r="V1688" s="159"/>
      <c r="W1688" s="159"/>
      <c r="X1688" s="164"/>
      <c r="Y1688" s="164"/>
      <c r="Z1688" s="164"/>
      <c r="AA1688" s="164"/>
      <c r="AB1688" s="164"/>
      <c r="AC1688" s="164"/>
      <c r="AD1688" s="164"/>
      <c r="AE1688" s="164"/>
      <c r="AF1688" s="164"/>
      <c r="AG1688" s="164"/>
      <c r="AH1688" s="164"/>
      <c r="AI1688" s="164"/>
      <c r="AJ1688" s="164"/>
      <c r="AK1688" s="164"/>
      <c r="AL1688" s="164"/>
      <c r="AM1688" s="164"/>
      <c r="AN1688" s="164"/>
      <c r="AO1688" s="164"/>
      <c r="AP1688" s="164"/>
      <c r="AQ1688" s="164"/>
      <c r="AR1688" s="164"/>
      <c r="AS1688" s="164"/>
      <c r="AT1688" s="164"/>
      <c r="AU1688" s="164"/>
      <c r="AV1688" s="164"/>
      <c r="AW1688" s="164"/>
      <c r="AX1688" s="164"/>
      <c r="AY1688" s="164"/>
      <c r="AZ1688" s="164"/>
      <c r="BA1688" s="164"/>
      <c r="BB1688" s="164"/>
      <c r="BC1688" s="164"/>
      <c r="BD1688" s="164"/>
      <c r="BE1688" s="164"/>
      <c r="BF1688" s="164"/>
      <c r="BG1688" s="164"/>
      <c r="BH1688" s="164"/>
      <c r="BI1688" s="164"/>
      <c r="BJ1688" s="164"/>
      <c r="BK1688" s="164"/>
    </row>
    <row r="1689" ht="33.0" customHeight="1">
      <c r="A1689" s="148">
        <v>1691.0</v>
      </c>
      <c r="B1689" s="151"/>
      <c r="C1689" s="321" t="s">
        <v>10494</v>
      </c>
      <c r="D1689" s="162" t="s">
        <v>10442</v>
      </c>
      <c r="E1689" s="151"/>
      <c r="F1689" s="150" t="s">
        <v>10495</v>
      </c>
      <c r="G1689" s="148"/>
      <c r="H1689" s="148" t="s">
        <v>10496</v>
      </c>
      <c r="I1689" s="57"/>
      <c r="J1689" s="57" t="s">
        <v>10497</v>
      </c>
      <c r="K1689" s="154" t="s">
        <v>10498</v>
      </c>
      <c r="L1689" s="163">
        <v>42695.0</v>
      </c>
      <c r="M1689" s="160" t="s">
        <v>10499</v>
      </c>
      <c r="N1689" s="170"/>
      <c r="O1689" s="159"/>
      <c r="P1689" s="159"/>
      <c r="Q1689" s="171"/>
      <c r="R1689" s="170"/>
      <c r="S1689" s="173"/>
      <c r="T1689" s="174"/>
      <c r="U1689" s="170"/>
      <c r="V1689" s="159"/>
      <c r="W1689" s="159"/>
      <c r="X1689" s="164"/>
      <c r="Y1689" s="164"/>
      <c r="Z1689" s="164"/>
      <c r="AA1689" s="164"/>
      <c r="AB1689" s="164"/>
      <c r="AC1689" s="164"/>
      <c r="AD1689" s="164"/>
      <c r="AE1689" s="164"/>
      <c r="AF1689" s="164"/>
      <c r="AG1689" s="164"/>
      <c r="AH1689" s="164"/>
      <c r="AI1689" s="164"/>
      <c r="AJ1689" s="164"/>
      <c r="AK1689" s="164"/>
      <c r="AL1689" s="164"/>
      <c r="AM1689" s="164"/>
      <c r="AN1689" s="164"/>
      <c r="AO1689" s="164"/>
      <c r="AP1689" s="164"/>
      <c r="AQ1689" s="164"/>
      <c r="AR1689" s="164"/>
      <c r="AS1689" s="164"/>
      <c r="AT1689" s="164"/>
      <c r="AU1689" s="164"/>
      <c r="AV1689" s="164"/>
      <c r="AW1689" s="164"/>
      <c r="AX1689" s="164"/>
      <c r="AY1689" s="164"/>
      <c r="AZ1689" s="164"/>
      <c r="BA1689" s="164"/>
      <c r="BB1689" s="164"/>
      <c r="BC1689" s="164"/>
      <c r="BD1689" s="164"/>
      <c r="BE1689" s="164"/>
      <c r="BF1689" s="164"/>
      <c r="BG1689" s="164"/>
      <c r="BH1689" s="164"/>
      <c r="BI1689" s="164"/>
      <c r="BJ1689" s="164"/>
      <c r="BK1689" s="164"/>
    </row>
    <row r="1690" ht="33.0" customHeight="1">
      <c r="A1690" s="126">
        <v>1692.0</v>
      </c>
      <c r="B1690" s="127"/>
      <c r="C1690" s="358" t="s">
        <v>10500</v>
      </c>
      <c r="D1690" s="162" t="s">
        <v>10501</v>
      </c>
      <c r="E1690" s="127"/>
      <c r="F1690" s="89" t="s">
        <v>10166</v>
      </c>
      <c r="G1690" s="126"/>
      <c r="H1690" s="126" t="s">
        <v>10502</v>
      </c>
      <c r="I1690" s="100"/>
      <c r="J1690" s="100" t="s">
        <v>10503</v>
      </c>
      <c r="K1690" s="130" t="s">
        <v>10504</v>
      </c>
      <c r="L1690" s="131">
        <v>42706.0</v>
      </c>
      <c r="M1690" s="134" t="s">
        <v>10505</v>
      </c>
      <c r="N1690" s="165"/>
      <c r="O1690" s="147"/>
      <c r="P1690" s="147"/>
      <c r="Q1690" s="166"/>
      <c r="R1690" s="165"/>
      <c r="S1690" s="167"/>
      <c r="T1690" s="168"/>
      <c r="U1690" s="165" t="s">
        <v>10506</v>
      </c>
      <c r="V1690" s="147"/>
      <c r="W1690" s="147"/>
      <c r="X1690" s="169"/>
      <c r="Y1690" s="169"/>
      <c r="Z1690" s="169"/>
      <c r="AA1690" s="169"/>
      <c r="AB1690" s="169"/>
      <c r="AC1690" s="169"/>
      <c r="AD1690" s="169"/>
      <c r="AE1690" s="169"/>
      <c r="AF1690" s="169"/>
      <c r="AG1690" s="169"/>
      <c r="AH1690" s="169"/>
      <c r="AI1690" s="169"/>
      <c r="AJ1690" s="169"/>
      <c r="AK1690" s="169"/>
      <c r="AL1690" s="169"/>
      <c r="AM1690" s="169"/>
      <c r="AN1690" s="169"/>
      <c r="AO1690" s="169"/>
      <c r="AP1690" s="169"/>
      <c r="AQ1690" s="169"/>
      <c r="AR1690" s="169"/>
      <c r="AS1690" s="169"/>
      <c r="AT1690" s="169"/>
      <c r="AU1690" s="169"/>
      <c r="AV1690" s="169"/>
      <c r="AW1690" s="169"/>
      <c r="AX1690" s="169"/>
      <c r="AY1690" s="169"/>
      <c r="AZ1690" s="169"/>
      <c r="BA1690" s="169"/>
      <c r="BB1690" s="169"/>
      <c r="BC1690" s="169"/>
      <c r="BD1690" s="169"/>
      <c r="BE1690" s="169"/>
      <c r="BF1690" s="169"/>
      <c r="BG1690" s="169"/>
      <c r="BH1690" s="169"/>
      <c r="BI1690" s="169"/>
      <c r="BJ1690" s="169"/>
      <c r="BK1690" s="169"/>
    </row>
    <row r="1691" ht="33.0" customHeight="1">
      <c r="A1691" s="148">
        <v>1693.0</v>
      </c>
      <c r="B1691" s="151"/>
      <c r="C1691" s="301" t="s">
        <v>10507</v>
      </c>
      <c r="D1691" s="162" t="s">
        <v>10508</v>
      </c>
      <c r="E1691" s="151"/>
      <c r="F1691" s="150" t="s">
        <v>10509</v>
      </c>
      <c r="G1691" s="148"/>
      <c r="H1691" s="148" t="s">
        <v>10510</v>
      </c>
      <c r="I1691" s="57"/>
      <c r="J1691" s="57" t="s">
        <v>10511</v>
      </c>
      <c r="K1691" s="163"/>
      <c r="L1691" s="163">
        <v>42698.0</v>
      </c>
      <c r="M1691" s="160" t="s">
        <v>10512</v>
      </c>
      <c r="N1691" s="170"/>
      <c r="O1691" s="159"/>
      <c r="P1691" s="159"/>
      <c r="Q1691" s="171"/>
      <c r="R1691" s="170"/>
      <c r="S1691" s="173"/>
      <c r="T1691" s="174"/>
      <c r="U1691" s="170" t="s">
        <v>10301</v>
      </c>
      <c r="V1691" s="159"/>
      <c r="W1691" s="159"/>
      <c r="X1691" s="164"/>
      <c r="Y1691" s="164"/>
      <c r="Z1691" s="164"/>
      <c r="AA1691" s="164"/>
      <c r="AB1691" s="164"/>
      <c r="AC1691" s="164"/>
      <c r="AD1691" s="164"/>
      <c r="AE1691" s="164"/>
      <c r="AF1691" s="164"/>
      <c r="AG1691" s="164"/>
      <c r="AH1691" s="164"/>
      <c r="AI1691" s="164"/>
      <c r="AJ1691" s="164"/>
      <c r="AK1691" s="164"/>
      <c r="AL1691" s="164"/>
      <c r="AM1691" s="164"/>
      <c r="AN1691" s="164"/>
      <c r="AO1691" s="164"/>
      <c r="AP1691" s="164"/>
      <c r="AQ1691" s="164"/>
      <c r="AR1691" s="164"/>
      <c r="AS1691" s="164"/>
      <c r="AT1691" s="164"/>
      <c r="AU1691" s="164"/>
      <c r="AV1691" s="164"/>
      <c r="AW1691" s="164"/>
      <c r="AX1691" s="164"/>
      <c r="AY1691" s="164"/>
      <c r="AZ1691" s="164"/>
      <c r="BA1691" s="164"/>
      <c r="BB1691" s="164"/>
      <c r="BC1691" s="164"/>
      <c r="BD1691" s="164"/>
      <c r="BE1691" s="164"/>
      <c r="BF1691" s="164"/>
      <c r="BG1691" s="164"/>
      <c r="BH1691" s="164"/>
      <c r="BI1691" s="164"/>
      <c r="BJ1691" s="164"/>
      <c r="BK1691" s="164"/>
    </row>
    <row r="1692" ht="33.0" customHeight="1">
      <c r="A1692" s="148">
        <v>1694.0</v>
      </c>
      <c r="B1692" s="151"/>
      <c r="C1692" s="301" t="s">
        <v>10183</v>
      </c>
      <c r="D1692" s="162" t="s">
        <v>10513</v>
      </c>
      <c r="E1692" s="151"/>
      <c r="F1692" s="150" t="s">
        <v>9131</v>
      </c>
      <c r="G1692" s="148"/>
      <c r="H1692" s="148" t="s">
        <v>9537</v>
      </c>
      <c r="I1692" s="57"/>
      <c r="J1692" s="57" t="s">
        <v>10514</v>
      </c>
      <c r="K1692" s="154" t="s">
        <v>9970</v>
      </c>
      <c r="L1692" s="163">
        <v>42713.0</v>
      </c>
      <c r="M1692" s="160" t="s">
        <v>10515</v>
      </c>
      <c r="N1692" s="170"/>
      <c r="O1692" s="159"/>
      <c r="P1692" s="159"/>
      <c r="Q1692" s="171"/>
      <c r="R1692" s="170"/>
      <c r="S1692" s="173"/>
      <c r="T1692" s="174"/>
      <c r="U1692" s="170" t="s">
        <v>10516</v>
      </c>
      <c r="V1692" s="159"/>
      <c r="W1692" s="159"/>
      <c r="X1692" s="164"/>
      <c r="Y1692" s="164"/>
      <c r="Z1692" s="164"/>
      <c r="AA1692" s="164"/>
      <c r="AB1692" s="164"/>
      <c r="AC1692" s="164"/>
      <c r="AD1692" s="164"/>
      <c r="AE1692" s="164"/>
      <c r="AF1692" s="164"/>
      <c r="AG1692" s="164"/>
      <c r="AH1692" s="164"/>
      <c r="AI1692" s="164"/>
      <c r="AJ1692" s="164"/>
      <c r="AK1692" s="164"/>
      <c r="AL1692" s="164"/>
      <c r="AM1692" s="164"/>
      <c r="AN1692" s="164"/>
      <c r="AO1692" s="164"/>
      <c r="AP1692" s="164"/>
      <c r="AQ1692" s="164"/>
      <c r="AR1692" s="164"/>
      <c r="AS1692" s="164"/>
      <c r="AT1692" s="164"/>
      <c r="AU1692" s="164"/>
      <c r="AV1692" s="164"/>
      <c r="AW1692" s="164"/>
      <c r="AX1692" s="164"/>
      <c r="AY1692" s="164"/>
      <c r="AZ1692" s="164"/>
      <c r="BA1692" s="164"/>
      <c r="BB1692" s="164"/>
      <c r="BC1692" s="164"/>
      <c r="BD1692" s="164"/>
      <c r="BE1692" s="164"/>
      <c r="BF1692" s="164"/>
      <c r="BG1692" s="164"/>
      <c r="BH1692" s="164"/>
      <c r="BI1692" s="164"/>
      <c r="BJ1692" s="164"/>
      <c r="BK1692" s="164"/>
    </row>
    <row r="1693" ht="33.0" customHeight="1">
      <c r="A1693" s="148">
        <v>1695.0</v>
      </c>
      <c r="B1693" s="151"/>
      <c r="C1693" s="212" t="s">
        <v>10517</v>
      </c>
      <c r="D1693" s="162" t="s">
        <v>10518</v>
      </c>
      <c r="E1693" s="151"/>
      <c r="F1693" s="150" t="s">
        <v>10519</v>
      </c>
      <c r="G1693" s="148"/>
      <c r="H1693" s="148" t="s">
        <v>10517</v>
      </c>
      <c r="I1693" s="57"/>
      <c r="J1693" s="57" t="s">
        <v>10520</v>
      </c>
      <c r="K1693" s="154" t="s">
        <v>10521</v>
      </c>
      <c r="L1693" s="163">
        <v>42702.0</v>
      </c>
      <c r="M1693" s="170"/>
      <c r="N1693" s="170"/>
      <c r="O1693" s="159"/>
      <c r="P1693" s="159"/>
      <c r="Q1693" s="171"/>
      <c r="R1693" s="170"/>
      <c r="S1693" s="173"/>
      <c r="T1693" s="174"/>
      <c r="U1693" s="170" t="s">
        <v>10522</v>
      </c>
      <c r="V1693" s="159"/>
      <c r="W1693" s="159"/>
      <c r="X1693" s="164"/>
      <c r="Y1693" s="164"/>
      <c r="Z1693" s="164"/>
      <c r="AA1693" s="164"/>
      <c r="AB1693" s="164"/>
      <c r="AC1693" s="164"/>
      <c r="AD1693" s="164"/>
      <c r="AE1693" s="164"/>
      <c r="AF1693" s="164"/>
      <c r="AG1693" s="164"/>
      <c r="AH1693" s="164"/>
      <c r="AI1693" s="164"/>
      <c r="AJ1693" s="164"/>
      <c r="AK1693" s="164"/>
      <c r="AL1693" s="164"/>
      <c r="AM1693" s="164"/>
      <c r="AN1693" s="164"/>
      <c r="AO1693" s="164"/>
      <c r="AP1693" s="164"/>
      <c r="AQ1693" s="164"/>
      <c r="AR1693" s="164"/>
      <c r="AS1693" s="164"/>
      <c r="AT1693" s="164"/>
      <c r="AU1693" s="164"/>
      <c r="AV1693" s="164"/>
      <c r="AW1693" s="164"/>
      <c r="AX1693" s="164"/>
      <c r="AY1693" s="164"/>
      <c r="AZ1693" s="164"/>
      <c r="BA1693" s="164"/>
      <c r="BB1693" s="164"/>
      <c r="BC1693" s="164"/>
      <c r="BD1693" s="164"/>
      <c r="BE1693" s="164"/>
      <c r="BF1693" s="164"/>
      <c r="BG1693" s="164"/>
      <c r="BH1693" s="164"/>
      <c r="BI1693" s="164"/>
      <c r="BJ1693" s="164"/>
      <c r="BK1693" s="164"/>
    </row>
    <row r="1694" ht="33.0" customHeight="1">
      <c r="A1694" s="159">
        <v>1696.0</v>
      </c>
      <c r="B1694" s="174"/>
      <c r="C1694" s="212"/>
      <c r="D1694" s="348"/>
      <c r="E1694" s="174"/>
      <c r="F1694" s="164"/>
      <c r="G1694" s="159"/>
      <c r="H1694" s="174"/>
      <c r="I1694" s="349"/>
      <c r="J1694" s="57"/>
      <c r="K1694" s="333"/>
      <c r="L1694" s="333"/>
      <c r="M1694" s="170"/>
      <c r="N1694" s="170"/>
      <c r="O1694" s="159"/>
      <c r="P1694" s="159"/>
      <c r="Q1694" s="171"/>
      <c r="R1694" s="170"/>
      <c r="S1694" s="173"/>
      <c r="T1694" s="174"/>
      <c r="U1694" s="170"/>
      <c r="V1694" s="159"/>
      <c r="W1694" s="159"/>
      <c r="X1694" s="164"/>
      <c r="Y1694" s="164"/>
      <c r="Z1694" s="164"/>
      <c r="AA1694" s="164"/>
      <c r="AB1694" s="164"/>
      <c r="AC1694" s="164"/>
      <c r="AD1694" s="164"/>
      <c r="AE1694" s="164"/>
      <c r="AF1694" s="164"/>
      <c r="AG1694" s="164"/>
      <c r="AH1694" s="164"/>
      <c r="AI1694" s="164"/>
      <c r="AJ1694" s="164"/>
      <c r="AK1694" s="164"/>
      <c r="AL1694" s="164"/>
      <c r="AM1694" s="164"/>
      <c r="AN1694" s="164"/>
      <c r="AO1694" s="164"/>
      <c r="AP1694" s="164"/>
      <c r="AQ1694" s="164"/>
      <c r="AR1694" s="164"/>
      <c r="AS1694" s="164"/>
      <c r="AT1694" s="164"/>
      <c r="AU1694" s="164"/>
      <c r="AV1694" s="164"/>
      <c r="AW1694" s="164"/>
      <c r="AX1694" s="164"/>
      <c r="AY1694" s="164"/>
      <c r="AZ1694" s="164"/>
      <c r="BA1694" s="164"/>
      <c r="BB1694" s="164"/>
      <c r="BC1694" s="164"/>
      <c r="BD1694" s="164"/>
      <c r="BE1694" s="164"/>
      <c r="BF1694" s="164"/>
      <c r="BG1694" s="164"/>
      <c r="BH1694" s="164"/>
      <c r="BI1694" s="164"/>
      <c r="BJ1694" s="164"/>
      <c r="BK1694" s="164"/>
    </row>
    <row r="1695" ht="33.0" customHeight="1">
      <c r="A1695" s="126">
        <v>1697.0</v>
      </c>
      <c r="B1695" s="128"/>
      <c r="C1695" s="283" t="s">
        <v>10523</v>
      </c>
      <c r="D1695" s="319" t="s">
        <v>10524</v>
      </c>
      <c r="E1695" s="127"/>
      <c r="F1695" s="89" t="s">
        <v>10525</v>
      </c>
      <c r="G1695" s="126"/>
      <c r="H1695" s="126" t="s">
        <v>10526</v>
      </c>
      <c r="I1695" s="100"/>
      <c r="J1695" s="100" t="s">
        <v>10527</v>
      </c>
      <c r="K1695" s="130" t="s">
        <v>10528</v>
      </c>
      <c r="L1695" s="131">
        <v>42700.0</v>
      </c>
      <c r="M1695" s="134" t="s">
        <v>10529</v>
      </c>
      <c r="N1695" s="165"/>
      <c r="O1695" s="147"/>
      <c r="P1695" s="147"/>
      <c r="Q1695" s="166"/>
      <c r="R1695" s="165"/>
      <c r="S1695" s="167"/>
      <c r="T1695" s="168"/>
      <c r="U1695" s="165" t="s">
        <v>10530</v>
      </c>
      <c r="V1695" s="147"/>
      <c r="W1695" s="147"/>
      <c r="X1695" s="169"/>
      <c r="Y1695" s="169"/>
      <c r="Z1695" s="169"/>
      <c r="AA1695" s="169"/>
      <c r="AB1695" s="169"/>
      <c r="AC1695" s="169"/>
      <c r="AD1695" s="169"/>
      <c r="AE1695" s="169"/>
      <c r="AF1695" s="169"/>
      <c r="AG1695" s="169"/>
      <c r="AH1695" s="169"/>
      <c r="AI1695" s="169"/>
      <c r="AJ1695" s="169"/>
      <c r="AK1695" s="169"/>
      <c r="AL1695" s="169"/>
      <c r="AM1695" s="169"/>
      <c r="AN1695" s="169"/>
      <c r="AO1695" s="169"/>
      <c r="AP1695" s="169"/>
      <c r="AQ1695" s="169"/>
      <c r="AR1695" s="169"/>
      <c r="AS1695" s="169"/>
      <c r="AT1695" s="169"/>
      <c r="AU1695" s="169"/>
      <c r="AV1695" s="169"/>
      <c r="AW1695" s="169"/>
      <c r="AX1695" s="169"/>
      <c r="AY1695" s="169"/>
      <c r="AZ1695" s="169"/>
      <c r="BA1695" s="169"/>
      <c r="BB1695" s="169"/>
      <c r="BC1695" s="169"/>
      <c r="BD1695" s="169"/>
      <c r="BE1695" s="169"/>
      <c r="BF1695" s="169"/>
      <c r="BG1695" s="169"/>
      <c r="BH1695" s="169"/>
      <c r="BI1695" s="169"/>
      <c r="BJ1695" s="169"/>
      <c r="BK1695" s="169"/>
    </row>
    <row r="1696" ht="33.0" customHeight="1">
      <c r="A1696" s="148">
        <v>1698.0</v>
      </c>
      <c r="B1696" s="149"/>
      <c r="C1696" s="212" t="s">
        <v>10531</v>
      </c>
      <c r="D1696" s="348"/>
      <c r="E1696" s="148">
        <v>3.0</v>
      </c>
      <c r="F1696" s="150" t="s">
        <v>10532</v>
      </c>
      <c r="G1696" s="148"/>
      <c r="H1696" s="151"/>
      <c r="I1696" s="57"/>
      <c r="J1696" s="57" t="s">
        <v>10533</v>
      </c>
      <c r="K1696" s="163"/>
      <c r="L1696" s="163">
        <v>42711.0</v>
      </c>
      <c r="M1696" s="156"/>
      <c r="N1696" s="170"/>
      <c r="O1696" s="159"/>
      <c r="P1696" s="159"/>
      <c r="Q1696" s="171"/>
      <c r="R1696" s="170"/>
      <c r="S1696" s="173"/>
      <c r="T1696" s="174"/>
      <c r="U1696" s="170"/>
      <c r="V1696" s="159"/>
      <c r="W1696" s="159"/>
      <c r="X1696" s="164"/>
      <c r="Y1696" s="164"/>
      <c r="Z1696" s="164"/>
      <c r="AA1696" s="164"/>
      <c r="AB1696" s="164"/>
      <c r="AC1696" s="164"/>
      <c r="AD1696" s="164"/>
      <c r="AE1696" s="164"/>
      <c r="AF1696" s="164"/>
      <c r="AG1696" s="164"/>
      <c r="AH1696" s="164"/>
      <c r="AI1696" s="164"/>
      <c r="AJ1696" s="164"/>
      <c r="AK1696" s="164"/>
      <c r="AL1696" s="164"/>
      <c r="AM1696" s="164"/>
      <c r="AN1696" s="164"/>
      <c r="AO1696" s="164"/>
      <c r="AP1696" s="164"/>
      <c r="AQ1696" s="164"/>
      <c r="AR1696" s="164"/>
      <c r="AS1696" s="164"/>
      <c r="AT1696" s="164"/>
      <c r="AU1696" s="164"/>
      <c r="AV1696" s="164"/>
      <c r="AW1696" s="164"/>
      <c r="AX1696" s="164"/>
      <c r="AY1696" s="164"/>
      <c r="AZ1696" s="164"/>
      <c r="BA1696" s="164"/>
      <c r="BB1696" s="164"/>
      <c r="BC1696" s="164"/>
      <c r="BD1696" s="164"/>
      <c r="BE1696" s="164"/>
      <c r="BF1696" s="164"/>
      <c r="BG1696" s="164"/>
      <c r="BH1696" s="164"/>
      <c r="BI1696" s="164"/>
      <c r="BJ1696" s="164"/>
      <c r="BK1696" s="164"/>
    </row>
    <row r="1697" ht="33.0" customHeight="1">
      <c r="A1697" s="148">
        <v>1699.0</v>
      </c>
      <c r="B1697" s="151"/>
      <c r="C1697" s="212" t="s">
        <v>10534</v>
      </c>
      <c r="D1697" s="162" t="s">
        <v>10535</v>
      </c>
      <c r="E1697" s="151"/>
      <c r="F1697" s="150" t="s">
        <v>8554</v>
      </c>
      <c r="G1697" s="148"/>
      <c r="H1697" s="151"/>
      <c r="I1697" s="57"/>
      <c r="J1697" s="57" t="s">
        <v>10536</v>
      </c>
      <c r="K1697" s="154" t="s">
        <v>10537</v>
      </c>
      <c r="L1697" s="163">
        <v>42704.0</v>
      </c>
      <c r="M1697" s="160" t="s">
        <v>10322</v>
      </c>
      <c r="N1697" s="170"/>
      <c r="O1697" s="159"/>
      <c r="P1697" s="159"/>
      <c r="Q1697" s="171"/>
      <c r="R1697" s="170"/>
      <c r="S1697" s="173"/>
      <c r="T1697" s="174"/>
      <c r="U1697" s="170" t="s">
        <v>10538</v>
      </c>
      <c r="V1697" s="159"/>
      <c r="W1697" s="159"/>
      <c r="X1697" s="164"/>
      <c r="Y1697" s="164"/>
      <c r="Z1697" s="164"/>
      <c r="AA1697" s="164"/>
      <c r="AB1697" s="164"/>
      <c r="AC1697" s="164"/>
      <c r="AD1697" s="164"/>
      <c r="AE1697" s="164"/>
      <c r="AF1697" s="164"/>
      <c r="AG1697" s="164"/>
      <c r="AH1697" s="164"/>
      <c r="AI1697" s="164"/>
      <c r="AJ1697" s="164"/>
      <c r="AK1697" s="164"/>
      <c r="AL1697" s="164"/>
      <c r="AM1697" s="164"/>
      <c r="AN1697" s="164"/>
      <c r="AO1697" s="164"/>
      <c r="AP1697" s="164"/>
      <c r="AQ1697" s="164"/>
      <c r="AR1697" s="164"/>
      <c r="AS1697" s="164"/>
      <c r="AT1697" s="164"/>
      <c r="AU1697" s="164"/>
      <c r="AV1697" s="164"/>
      <c r="AW1697" s="164"/>
      <c r="AX1697" s="164"/>
      <c r="AY1697" s="164"/>
      <c r="AZ1697" s="164"/>
      <c r="BA1697" s="164"/>
      <c r="BB1697" s="164"/>
      <c r="BC1697" s="164"/>
      <c r="BD1697" s="164"/>
      <c r="BE1697" s="164"/>
      <c r="BF1697" s="164"/>
      <c r="BG1697" s="164"/>
      <c r="BH1697" s="164"/>
      <c r="BI1697" s="164"/>
      <c r="BJ1697" s="164"/>
      <c r="BK1697" s="164"/>
    </row>
    <row r="1698" ht="33.0" customHeight="1">
      <c r="A1698" s="148">
        <v>1700.0</v>
      </c>
      <c r="B1698" s="151"/>
      <c r="C1698" s="212" t="s">
        <v>10539</v>
      </c>
      <c r="D1698" s="162" t="s">
        <v>10540</v>
      </c>
      <c r="E1698" s="151"/>
      <c r="F1698" s="150" t="s">
        <v>1182</v>
      </c>
      <c r="G1698" s="148"/>
      <c r="H1698" s="148" t="s">
        <v>10541</v>
      </c>
      <c r="I1698" s="57"/>
      <c r="J1698" s="57" t="s">
        <v>10542</v>
      </c>
      <c r="K1698" s="154"/>
      <c r="L1698" s="163">
        <v>42716.0</v>
      </c>
      <c r="M1698" s="160" t="s">
        <v>10543</v>
      </c>
      <c r="N1698" s="170"/>
      <c r="O1698" s="159"/>
      <c r="P1698" s="159"/>
      <c r="Q1698" s="171"/>
      <c r="R1698" s="170"/>
      <c r="S1698" s="173"/>
      <c r="T1698" s="174"/>
      <c r="U1698" s="170" t="s">
        <v>10544</v>
      </c>
      <c r="V1698" s="159"/>
      <c r="W1698" s="159"/>
      <c r="X1698" s="164"/>
      <c r="Y1698" s="164"/>
      <c r="Z1698" s="164"/>
      <c r="AA1698" s="164"/>
      <c r="AB1698" s="164"/>
      <c r="AC1698" s="164"/>
      <c r="AD1698" s="164"/>
      <c r="AE1698" s="164"/>
      <c r="AF1698" s="164"/>
      <c r="AG1698" s="164"/>
      <c r="AH1698" s="164"/>
      <c r="AI1698" s="164"/>
      <c r="AJ1698" s="164"/>
      <c r="AK1698" s="164"/>
      <c r="AL1698" s="164"/>
      <c r="AM1698" s="164"/>
      <c r="AN1698" s="164"/>
      <c r="AO1698" s="164"/>
      <c r="AP1698" s="164"/>
      <c r="AQ1698" s="164"/>
      <c r="AR1698" s="164"/>
      <c r="AS1698" s="164"/>
      <c r="AT1698" s="164"/>
      <c r="AU1698" s="164"/>
      <c r="AV1698" s="164"/>
      <c r="AW1698" s="164"/>
      <c r="AX1698" s="164"/>
      <c r="AY1698" s="164"/>
      <c r="AZ1698" s="164"/>
      <c r="BA1698" s="164"/>
      <c r="BB1698" s="164"/>
      <c r="BC1698" s="164"/>
      <c r="BD1698" s="164"/>
      <c r="BE1698" s="164"/>
      <c r="BF1698" s="164"/>
      <c r="BG1698" s="164"/>
      <c r="BH1698" s="164"/>
      <c r="BI1698" s="164"/>
      <c r="BJ1698" s="164"/>
      <c r="BK1698" s="164"/>
    </row>
    <row r="1699" ht="33.0" customHeight="1">
      <c r="A1699" s="148">
        <v>1701.0</v>
      </c>
      <c r="B1699" s="151"/>
      <c r="C1699" s="212" t="s">
        <v>10545</v>
      </c>
      <c r="D1699" s="162" t="s">
        <v>10546</v>
      </c>
      <c r="E1699" s="151"/>
      <c r="F1699" s="150" t="s">
        <v>10547</v>
      </c>
      <c r="G1699" s="148"/>
      <c r="H1699" s="148" t="s">
        <v>10548</v>
      </c>
      <c r="I1699" s="57"/>
      <c r="J1699" s="57" t="s">
        <v>10549</v>
      </c>
      <c r="K1699" s="163"/>
      <c r="L1699" s="163">
        <v>42711.0</v>
      </c>
      <c r="M1699" s="160" t="s">
        <v>10550</v>
      </c>
      <c r="N1699" s="170"/>
      <c r="O1699" s="159"/>
      <c r="P1699" s="159"/>
      <c r="Q1699" s="171"/>
      <c r="R1699" s="170"/>
      <c r="S1699" s="173"/>
      <c r="T1699" s="174"/>
      <c r="U1699" s="170" t="s">
        <v>657</v>
      </c>
      <c r="V1699" s="159"/>
      <c r="W1699" s="159"/>
      <c r="X1699" s="164"/>
      <c r="Y1699" s="164"/>
      <c r="Z1699" s="164"/>
      <c r="AA1699" s="164"/>
      <c r="AB1699" s="164"/>
      <c r="AC1699" s="164"/>
      <c r="AD1699" s="164"/>
      <c r="AE1699" s="164"/>
      <c r="AF1699" s="164"/>
      <c r="AG1699" s="164"/>
      <c r="AH1699" s="164"/>
      <c r="AI1699" s="164"/>
      <c r="AJ1699" s="164"/>
      <c r="AK1699" s="164"/>
      <c r="AL1699" s="164"/>
      <c r="AM1699" s="164"/>
      <c r="AN1699" s="164"/>
      <c r="AO1699" s="164"/>
      <c r="AP1699" s="164"/>
      <c r="AQ1699" s="164"/>
      <c r="AR1699" s="164"/>
      <c r="AS1699" s="164"/>
      <c r="AT1699" s="164"/>
      <c r="AU1699" s="164"/>
      <c r="AV1699" s="164"/>
      <c r="AW1699" s="164"/>
      <c r="AX1699" s="164"/>
      <c r="AY1699" s="164"/>
      <c r="AZ1699" s="164"/>
      <c r="BA1699" s="164"/>
      <c r="BB1699" s="164"/>
      <c r="BC1699" s="164"/>
      <c r="BD1699" s="164"/>
      <c r="BE1699" s="164"/>
      <c r="BF1699" s="164"/>
      <c r="BG1699" s="164"/>
      <c r="BH1699" s="164"/>
      <c r="BI1699" s="164"/>
      <c r="BJ1699" s="164"/>
      <c r="BK1699" s="164"/>
    </row>
    <row r="1700" ht="33.0" customHeight="1">
      <c r="A1700" s="148">
        <v>1702.0</v>
      </c>
      <c r="B1700" s="151"/>
      <c r="C1700" s="212" t="s">
        <v>8739</v>
      </c>
      <c r="D1700" s="162" t="s">
        <v>10551</v>
      </c>
      <c r="E1700" s="151"/>
      <c r="F1700" s="150" t="s">
        <v>10552</v>
      </c>
      <c r="G1700" s="148"/>
      <c r="H1700" s="148" t="s">
        <v>10553</v>
      </c>
      <c r="I1700" s="57"/>
      <c r="J1700" s="57" t="s">
        <v>10554</v>
      </c>
      <c r="K1700" s="154" t="s">
        <v>10555</v>
      </c>
      <c r="L1700" s="163">
        <v>42716.0</v>
      </c>
      <c r="M1700" s="160" t="s">
        <v>10556</v>
      </c>
      <c r="N1700" s="170"/>
      <c r="O1700" s="159"/>
      <c r="P1700" s="159"/>
      <c r="Q1700" s="171"/>
      <c r="R1700" s="170"/>
      <c r="S1700" s="173"/>
      <c r="T1700" s="174"/>
      <c r="U1700" s="170" t="s">
        <v>1118</v>
      </c>
      <c r="V1700" s="159"/>
      <c r="W1700" s="159"/>
      <c r="X1700" s="164"/>
      <c r="Y1700" s="164"/>
      <c r="Z1700" s="164"/>
      <c r="AA1700" s="164"/>
      <c r="AB1700" s="164"/>
      <c r="AC1700" s="164"/>
      <c r="AD1700" s="164"/>
      <c r="AE1700" s="164"/>
      <c r="AF1700" s="164"/>
      <c r="AG1700" s="164"/>
      <c r="AH1700" s="164"/>
      <c r="AI1700" s="164"/>
      <c r="AJ1700" s="164"/>
      <c r="AK1700" s="164"/>
      <c r="AL1700" s="164"/>
      <c r="AM1700" s="164"/>
      <c r="AN1700" s="164"/>
      <c r="AO1700" s="164"/>
      <c r="AP1700" s="164"/>
      <c r="AQ1700" s="164"/>
      <c r="AR1700" s="164"/>
      <c r="AS1700" s="164"/>
      <c r="AT1700" s="164"/>
      <c r="AU1700" s="164"/>
      <c r="AV1700" s="164"/>
      <c r="AW1700" s="164"/>
      <c r="AX1700" s="164"/>
      <c r="AY1700" s="164"/>
      <c r="AZ1700" s="164"/>
      <c r="BA1700" s="164"/>
      <c r="BB1700" s="164"/>
      <c r="BC1700" s="164"/>
      <c r="BD1700" s="164"/>
      <c r="BE1700" s="164"/>
      <c r="BF1700" s="164"/>
      <c r="BG1700" s="164"/>
      <c r="BH1700" s="164"/>
      <c r="BI1700" s="164"/>
      <c r="BJ1700" s="164"/>
      <c r="BK1700" s="164"/>
    </row>
    <row r="1701" ht="33.0" customHeight="1">
      <c r="A1701" s="126">
        <v>1703.0</v>
      </c>
      <c r="B1701" s="127"/>
      <c r="C1701" s="283" t="s">
        <v>10557</v>
      </c>
      <c r="D1701" s="162" t="s">
        <v>10558</v>
      </c>
      <c r="E1701" s="127"/>
      <c r="F1701" s="89" t="s">
        <v>8955</v>
      </c>
      <c r="G1701" s="126"/>
      <c r="H1701" s="126" t="s">
        <v>10559</v>
      </c>
      <c r="I1701" s="100"/>
      <c r="J1701" s="100" t="s">
        <v>10560</v>
      </c>
      <c r="K1701" s="130" t="s">
        <v>10561</v>
      </c>
      <c r="L1701" s="131">
        <v>42722.0</v>
      </c>
      <c r="M1701" s="134" t="s">
        <v>10562</v>
      </c>
      <c r="N1701" s="165"/>
      <c r="O1701" s="147"/>
      <c r="P1701" s="147"/>
      <c r="Q1701" s="166"/>
      <c r="R1701" s="165"/>
      <c r="S1701" s="167"/>
      <c r="T1701" s="168"/>
      <c r="U1701" s="165" t="s">
        <v>10563</v>
      </c>
      <c r="V1701" s="147"/>
      <c r="W1701" s="147"/>
      <c r="X1701" s="169"/>
      <c r="Y1701" s="169"/>
      <c r="Z1701" s="169"/>
      <c r="AA1701" s="169"/>
      <c r="AB1701" s="169"/>
      <c r="AC1701" s="169"/>
      <c r="AD1701" s="169"/>
      <c r="AE1701" s="169"/>
      <c r="AF1701" s="169"/>
      <c r="AG1701" s="169"/>
      <c r="AH1701" s="169"/>
      <c r="AI1701" s="169"/>
      <c r="AJ1701" s="169"/>
      <c r="AK1701" s="169"/>
      <c r="AL1701" s="169"/>
      <c r="AM1701" s="169"/>
      <c r="AN1701" s="169"/>
      <c r="AO1701" s="169"/>
      <c r="AP1701" s="169"/>
      <c r="AQ1701" s="169"/>
      <c r="AR1701" s="169"/>
      <c r="AS1701" s="169"/>
      <c r="AT1701" s="169"/>
      <c r="AU1701" s="169"/>
      <c r="AV1701" s="169"/>
      <c r="AW1701" s="169"/>
      <c r="AX1701" s="169"/>
      <c r="AY1701" s="169"/>
      <c r="AZ1701" s="169"/>
      <c r="BA1701" s="169"/>
      <c r="BB1701" s="169"/>
      <c r="BC1701" s="169"/>
      <c r="BD1701" s="169"/>
      <c r="BE1701" s="169"/>
      <c r="BF1701" s="169"/>
      <c r="BG1701" s="169"/>
      <c r="BH1701" s="169"/>
      <c r="BI1701" s="169"/>
      <c r="BJ1701" s="169"/>
      <c r="BK1701" s="169"/>
    </row>
    <row r="1702" ht="33.0" customHeight="1">
      <c r="A1702" s="148">
        <v>1704.0</v>
      </c>
      <c r="B1702" s="151"/>
      <c r="C1702" s="212"/>
      <c r="D1702" s="162"/>
      <c r="E1702" s="151"/>
      <c r="F1702" s="150"/>
      <c r="G1702" s="148"/>
      <c r="H1702" s="148"/>
      <c r="I1702" s="57"/>
      <c r="J1702" s="57"/>
      <c r="K1702" s="154"/>
      <c r="L1702" s="163"/>
      <c r="M1702" s="156"/>
      <c r="N1702" s="170"/>
      <c r="O1702" s="159"/>
      <c r="P1702" s="159"/>
      <c r="Q1702" s="171"/>
      <c r="R1702" s="170"/>
      <c r="S1702" s="173"/>
      <c r="T1702" s="174"/>
      <c r="U1702" s="170" t="s">
        <v>10564</v>
      </c>
      <c r="V1702" s="159"/>
      <c r="W1702" s="159"/>
      <c r="X1702" s="164"/>
      <c r="Y1702" s="164"/>
      <c r="Z1702" s="164"/>
      <c r="AA1702" s="164"/>
      <c r="AB1702" s="164"/>
      <c r="AC1702" s="164"/>
      <c r="AD1702" s="164"/>
      <c r="AE1702" s="164"/>
      <c r="AF1702" s="164"/>
      <c r="AG1702" s="164"/>
      <c r="AH1702" s="164"/>
      <c r="AI1702" s="164"/>
      <c r="AJ1702" s="164"/>
      <c r="AK1702" s="164"/>
      <c r="AL1702" s="164"/>
      <c r="AM1702" s="164"/>
      <c r="AN1702" s="164"/>
      <c r="AO1702" s="164"/>
      <c r="AP1702" s="164"/>
      <c r="AQ1702" s="164"/>
      <c r="AR1702" s="164"/>
      <c r="AS1702" s="164"/>
      <c r="AT1702" s="164"/>
      <c r="AU1702" s="164"/>
      <c r="AV1702" s="164"/>
      <c r="AW1702" s="164"/>
      <c r="AX1702" s="164"/>
      <c r="AY1702" s="164"/>
      <c r="AZ1702" s="164"/>
      <c r="BA1702" s="164"/>
      <c r="BB1702" s="164"/>
      <c r="BC1702" s="164"/>
      <c r="BD1702" s="164"/>
      <c r="BE1702" s="164"/>
      <c r="BF1702" s="164"/>
      <c r="BG1702" s="164"/>
      <c r="BH1702" s="164"/>
      <c r="BI1702" s="164"/>
      <c r="BJ1702" s="164"/>
      <c r="BK1702" s="164"/>
    </row>
    <row r="1703" ht="33.0" customHeight="1">
      <c r="A1703" s="148">
        <v>1705.0</v>
      </c>
      <c r="B1703" s="151"/>
      <c r="C1703" s="212" t="s">
        <v>10565</v>
      </c>
      <c r="D1703" s="162" t="s">
        <v>10566</v>
      </c>
      <c r="E1703" s="151"/>
      <c r="F1703" s="150" t="s">
        <v>8560</v>
      </c>
      <c r="G1703" s="148"/>
      <c r="H1703" s="148" t="s">
        <v>8561</v>
      </c>
      <c r="I1703" s="57"/>
      <c r="J1703" s="57" t="s">
        <v>10567</v>
      </c>
      <c r="K1703" s="154" t="s">
        <v>10568</v>
      </c>
      <c r="L1703" s="163">
        <v>42719.0</v>
      </c>
      <c r="M1703" s="156"/>
      <c r="N1703" s="170"/>
      <c r="O1703" s="159"/>
      <c r="P1703" s="159"/>
      <c r="Q1703" s="171"/>
      <c r="R1703" s="170"/>
      <c r="S1703" s="173"/>
      <c r="T1703" s="174"/>
      <c r="U1703" s="170" t="s">
        <v>10569</v>
      </c>
      <c r="V1703" s="159"/>
      <c r="W1703" s="159"/>
      <c r="X1703" s="164"/>
      <c r="Y1703" s="164"/>
      <c r="Z1703" s="164"/>
      <c r="AA1703" s="164"/>
      <c r="AB1703" s="164"/>
      <c r="AC1703" s="164"/>
      <c r="AD1703" s="164"/>
      <c r="AE1703" s="164"/>
      <c r="AF1703" s="164"/>
      <c r="AG1703" s="164"/>
      <c r="AH1703" s="164"/>
      <c r="AI1703" s="164"/>
      <c r="AJ1703" s="164"/>
      <c r="AK1703" s="164"/>
      <c r="AL1703" s="164"/>
      <c r="AM1703" s="164"/>
      <c r="AN1703" s="164"/>
      <c r="AO1703" s="164"/>
      <c r="AP1703" s="164"/>
      <c r="AQ1703" s="164"/>
      <c r="AR1703" s="164"/>
      <c r="AS1703" s="164"/>
      <c r="AT1703" s="164"/>
      <c r="AU1703" s="164"/>
      <c r="AV1703" s="164"/>
      <c r="AW1703" s="164"/>
      <c r="AX1703" s="164"/>
      <c r="AY1703" s="164"/>
      <c r="AZ1703" s="164"/>
      <c r="BA1703" s="164"/>
      <c r="BB1703" s="164"/>
      <c r="BC1703" s="164"/>
      <c r="BD1703" s="164"/>
      <c r="BE1703" s="164"/>
      <c r="BF1703" s="164"/>
      <c r="BG1703" s="164"/>
      <c r="BH1703" s="164"/>
      <c r="BI1703" s="164"/>
      <c r="BJ1703" s="164"/>
      <c r="BK1703" s="164"/>
    </row>
    <row r="1704" ht="33.0" customHeight="1">
      <c r="A1704" s="148">
        <v>1706.0</v>
      </c>
      <c r="B1704" s="151"/>
      <c r="C1704" s="212" t="s">
        <v>10570</v>
      </c>
      <c r="D1704" s="162" t="s">
        <v>10571</v>
      </c>
      <c r="E1704" s="151"/>
      <c r="F1704" s="150" t="s">
        <v>10572</v>
      </c>
      <c r="G1704" s="148"/>
      <c r="H1704" s="148" t="s">
        <v>10573</v>
      </c>
      <c r="I1704" s="57"/>
      <c r="J1704" s="57" t="s">
        <v>10574</v>
      </c>
      <c r="K1704" s="154"/>
      <c r="L1704" s="163">
        <v>42703.0</v>
      </c>
      <c r="M1704" s="160" t="s">
        <v>10575</v>
      </c>
      <c r="N1704" s="170"/>
      <c r="O1704" s="159"/>
      <c r="P1704" s="159"/>
      <c r="Q1704" s="171"/>
      <c r="R1704" s="170"/>
      <c r="S1704" s="173"/>
      <c r="T1704" s="174"/>
      <c r="U1704" s="170" t="s">
        <v>4236</v>
      </c>
      <c r="V1704" s="159"/>
      <c r="W1704" s="159"/>
      <c r="X1704" s="164"/>
      <c r="Y1704" s="164"/>
      <c r="Z1704" s="164"/>
      <c r="AA1704" s="164"/>
      <c r="AB1704" s="164"/>
      <c r="AC1704" s="164"/>
      <c r="AD1704" s="164"/>
      <c r="AE1704" s="164"/>
      <c r="AF1704" s="164"/>
      <c r="AG1704" s="164"/>
      <c r="AH1704" s="164"/>
      <c r="AI1704" s="164"/>
      <c r="AJ1704" s="164"/>
      <c r="AK1704" s="164"/>
      <c r="AL1704" s="164"/>
      <c r="AM1704" s="164"/>
      <c r="AN1704" s="164"/>
      <c r="AO1704" s="164"/>
      <c r="AP1704" s="164"/>
      <c r="AQ1704" s="164"/>
      <c r="AR1704" s="164"/>
      <c r="AS1704" s="164"/>
      <c r="AT1704" s="164"/>
      <c r="AU1704" s="164"/>
      <c r="AV1704" s="164"/>
      <c r="AW1704" s="164"/>
      <c r="AX1704" s="164"/>
      <c r="AY1704" s="164"/>
      <c r="AZ1704" s="164"/>
      <c r="BA1704" s="164"/>
      <c r="BB1704" s="164"/>
      <c r="BC1704" s="164"/>
      <c r="BD1704" s="164"/>
      <c r="BE1704" s="164"/>
      <c r="BF1704" s="164"/>
      <c r="BG1704" s="164"/>
      <c r="BH1704" s="164"/>
      <c r="BI1704" s="164"/>
      <c r="BJ1704" s="164"/>
      <c r="BK1704" s="164"/>
    </row>
    <row r="1705" ht="33.0" customHeight="1">
      <c r="A1705" s="148">
        <v>1707.0</v>
      </c>
      <c r="B1705" s="151"/>
      <c r="C1705" s="212" t="s">
        <v>10576</v>
      </c>
      <c r="D1705" s="162" t="s">
        <v>10577</v>
      </c>
      <c r="E1705" s="151"/>
      <c r="F1705" s="150" t="s">
        <v>8817</v>
      </c>
      <c r="G1705" s="148"/>
      <c r="H1705" s="148" t="s">
        <v>8818</v>
      </c>
      <c r="I1705" s="57"/>
      <c r="J1705" s="57" t="s">
        <v>10578</v>
      </c>
      <c r="K1705" s="154" t="s">
        <v>10579</v>
      </c>
      <c r="L1705" s="163">
        <v>42709.0</v>
      </c>
      <c r="M1705" s="160" t="s">
        <v>10580</v>
      </c>
      <c r="N1705" s="170"/>
      <c r="O1705" s="159"/>
      <c r="P1705" s="159"/>
      <c r="Q1705" s="171"/>
      <c r="R1705" s="170"/>
      <c r="S1705" s="173"/>
      <c r="T1705" s="174"/>
      <c r="U1705" s="170" t="s">
        <v>10581</v>
      </c>
      <c r="V1705" s="159"/>
      <c r="W1705" s="159"/>
      <c r="X1705" s="164"/>
      <c r="Y1705" s="164"/>
      <c r="Z1705" s="164"/>
      <c r="AA1705" s="164"/>
      <c r="AB1705" s="164"/>
      <c r="AC1705" s="164"/>
      <c r="AD1705" s="164"/>
      <c r="AE1705" s="164"/>
      <c r="AF1705" s="164"/>
      <c r="AG1705" s="164"/>
      <c r="AH1705" s="164"/>
      <c r="AI1705" s="164"/>
      <c r="AJ1705" s="164"/>
      <c r="AK1705" s="164"/>
      <c r="AL1705" s="164"/>
      <c r="AM1705" s="164"/>
      <c r="AN1705" s="164"/>
      <c r="AO1705" s="164"/>
      <c r="AP1705" s="164"/>
      <c r="AQ1705" s="164"/>
      <c r="AR1705" s="164"/>
      <c r="AS1705" s="164"/>
      <c r="AT1705" s="164"/>
      <c r="AU1705" s="164"/>
      <c r="AV1705" s="164"/>
      <c r="AW1705" s="164"/>
      <c r="AX1705" s="164"/>
      <c r="AY1705" s="164"/>
      <c r="AZ1705" s="164"/>
      <c r="BA1705" s="164"/>
      <c r="BB1705" s="164"/>
      <c r="BC1705" s="164"/>
      <c r="BD1705" s="164"/>
      <c r="BE1705" s="164"/>
      <c r="BF1705" s="164"/>
      <c r="BG1705" s="164"/>
      <c r="BH1705" s="164"/>
      <c r="BI1705" s="164"/>
      <c r="BJ1705" s="164"/>
      <c r="BK1705" s="164"/>
    </row>
    <row r="1706" ht="33.0" customHeight="1">
      <c r="A1706" s="148">
        <v>1708.0</v>
      </c>
      <c r="B1706" s="151"/>
      <c r="C1706" s="212" t="s">
        <v>10582</v>
      </c>
      <c r="D1706" s="162" t="s">
        <v>10583</v>
      </c>
      <c r="E1706" s="151"/>
      <c r="F1706" s="150" t="s">
        <v>9211</v>
      </c>
      <c r="G1706" s="148"/>
      <c r="H1706" s="148" t="s">
        <v>9212</v>
      </c>
      <c r="I1706" s="57"/>
      <c r="J1706" s="57" t="s">
        <v>10584</v>
      </c>
      <c r="K1706" s="154" t="s">
        <v>9214</v>
      </c>
      <c r="L1706" s="163">
        <v>42713.0</v>
      </c>
      <c r="M1706" s="160" t="s">
        <v>10585</v>
      </c>
      <c r="N1706" s="170"/>
      <c r="O1706" s="159"/>
      <c r="P1706" s="159"/>
      <c r="Q1706" s="171"/>
      <c r="R1706" s="170"/>
      <c r="S1706" s="173"/>
      <c r="T1706" s="174"/>
      <c r="U1706" s="170" t="s">
        <v>10414</v>
      </c>
      <c r="V1706" s="159"/>
      <c r="W1706" s="159"/>
      <c r="X1706" s="164"/>
      <c r="Y1706" s="164"/>
      <c r="Z1706" s="164"/>
      <c r="AA1706" s="164"/>
      <c r="AB1706" s="164"/>
      <c r="AC1706" s="164"/>
      <c r="AD1706" s="164"/>
      <c r="AE1706" s="164"/>
      <c r="AF1706" s="164"/>
      <c r="AG1706" s="164"/>
      <c r="AH1706" s="164"/>
      <c r="AI1706" s="164"/>
      <c r="AJ1706" s="164"/>
      <c r="AK1706" s="164"/>
      <c r="AL1706" s="164"/>
      <c r="AM1706" s="164"/>
      <c r="AN1706" s="164"/>
      <c r="AO1706" s="164"/>
      <c r="AP1706" s="164"/>
      <c r="AQ1706" s="164"/>
      <c r="AR1706" s="164"/>
      <c r="AS1706" s="164"/>
      <c r="AT1706" s="164"/>
      <c r="AU1706" s="164"/>
      <c r="AV1706" s="164"/>
      <c r="AW1706" s="164"/>
      <c r="AX1706" s="164"/>
      <c r="AY1706" s="164"/>
      <c r="AZ1706" s="164"/>
      <c r="BA1706" s="164"/>
      <c r="BB1706" s="164"/>
      <c r="BC1706" s="164"/>
      <c r="BD1706" s="164"/>
      <c r="BE1706" s="164"/>
      <c r="BF1706" s="164"/>
      <c r="BG1706" s="164"/>
      <c r="BH1706" s="164"/>
      <c r="BI1706" s="164"/>
      <c r="BJ1706" s="164"/>
      <c r="BK1706" s="164"/>
    </row>
    <row r="1707" ht="33.0" customHeight="1">
      <c r="A1707" s="148">
        <v>1709.0</v>
      </c>
      <c r="B1707" s="151"/>
      <c r="C1707" s="212" t="s">
        <v>10586</v>
      </c>
      <c r="D1707" s="162" t="s">
        <v>10587</v>
      </c>
      <c r="E1707" s="151"/>
      <c r="F1707" s="150" t="s">
        <v>10588</v>
      </c>
      <c r="G1707" s="148"/>
      <c r="H1707" s="148" t="s">
        <v>10589</v>
      </c>
      <c r="I1707" s="57"/>
      <c r="J1707" s="57" t="s">
        <v>10590</v>
      </c>
      <c r="K1707" s="154" t="s">
        <v>10591</v>
      </c>
      <c r="L1707" s="163">
        <v>42713.0</v>
      </c>
      <c r="M1707" s="160" t="s">
        <v>10592</v>
      </c>
      <c r="N1707" s="170"/>
      <c r="O1707" s="159"/>
      <c r="P1707" s="159"/>
      <c r="Q1707" s="171"/>
      <c r="R1707" s="170"/>
      <c r="S1707" s="173"/>
      <c r="T1707" s="174"/>
      <c r="U1707" s="170" t="s">
        <v>10414</v>
      </c>
      <c r="V1707" s="159"/>
      <c r="W1707" s="159"/>
      <c r="X1707" s="164"/>
      <c r="Y1707" s="164"/>
      <c r="Z1707" s="164"/>
      <c r="AA1707" s="164"/>
      <c r="AB1707" s="164"/>
      <c r="AC1707" s="164"/>
      <c r="AD1707" s="164"/>
      <c r="AE1707" s="164"/>
      <c r="AF1707" s="164"/>
      <c r="AG1707" s="164"/>
      <c r="AH1707" s="164"/>
      <c r="AI1707" s="164"/>
      <c r="AJ1707" s="164"/>
      <c r="AK1707" s="164"/>
      <c r="AL1707" s="164"/>
      <c r="AM1707" s="164"/>
      <c r="AN1707" s="164"/>
      <c r="AO1707" s="164"/>
      <c r="AP1707" s="164"/>
      <c r="AQ1707" s="164"/>
      <c r="AR1707" s="164"/>
      <c r="AS1707" s="164"/>
      <c r="AT1707" s="164"/>
      <c r="AU1707" s="164"/>
      <c r="AV1707" s="164"/>
      <c r="AW1707" s="164"/>
      <c r="AX1707" s="164"/>
      <c r="AY1707" s="164"/>
      <c r="AZ1707" s="164"/>
      <c r="BA1707" s="164"/>
      <c r="BB1707" s="164"/>
      <c r="BC1707" s="164"/>
      <c r="BD1707" s="164"/>
      <c r="BE1707" s="164"/>
      <c r="BF1707" s="164"/>
      <c r="BG1707" s="164"/>
      <c r="BH1707" s="164"/>
      <c r="BI1707" s="164"/>
      <c r="BJ1707" s="164"/>
      <c r="BK1707" s="164"/>
    </row>
    <row r="1708" ht="33.0" customHeight="1">
      <c r="A1708" s="148">
        <v>1710.0</v>
      </c>
      <c r="B1708" s="151"/>
      <c r="C1708" s="212" t="s">
        <v>10593</v>
      </c>
      <c r="D1708" s="162" t="s">
        <v>10594</v>
      </c>
      <c r="E1708" s="151"/>
      <c r="F1708" s="150" t="s">
        <v>8418</v>
      </c>
      <c r="G1708" s="148"/>
      <c r="H1708" s="148" t="s">
        <v>9484</v>
      </c>
      <c r="I1708" s="57"/>
      <c r="J1708" s="57" t="s">
        <v>10595</v>
      </c>
      <c r="K1708" s="154" t="s">
        <v>7870</v>
      </c>
      <c r="L1708" s="163">
        <v>42709.0</v>
      </c>
      <c r="M1708" s="160" t="s">
        <v>10596</v>
      </c>
      <c r="N1708" s="170"/>
      <c r="O1708" s="159"/>
      <c r="P1708" s="159"/>
      <c r="Q1708" s="171"/>
      <c r="R1708" s="170"/>
      <c r="S1708" s="173"/>
      <c r="T1708" s="174"/>
      <c r="U1708" s="170" t="s">
        <v>596</v>
      </c>
      <c r="V1708" s="159"/>
      <c r="W1708" s="159"/>
      <c r="X1708" s="164"/>
      <c r="Y1708" s="164"/>
      <c r="Z1708" s="164"/>
      <c r="AA1708" s="164"/>
      <c r="AB1708" s="164"/>
      <c r="AC1708" s="164"/>
      <c r="AD1708" s="164"/>
      <c r="AE1708" s="164"/>
      <c r="AF1708" s="164"/>
      <c r="AG1708" s="164"/>
      <c r="AH1708" s="164"/>
      <c r="AI1708" s="164"/>
      <c r="AJ1708" s="164"/>
      <c r="AK1708" s="164"/>
      <c r="AL1708" s="164"/>
      <c r="AM1708" s="164"/>
      <c r="AN1708" s="164"/>
      <c r="AO1708" s="164"/>
      <c r="AP1708" s="164"/>
      <c r="AQ1708" s="164"/>
      <c r="AR1708" s="164"/>
      <c r="AS1708" s="164"/>
      <c r="AT1708" s="164"/>
      <c r="AU1708" s="164"/>
      <c r="AV1708" s="164"/>
      <c r="AW1708" s="164"/>
      <c r="AX1708" s="164"/>
      <c r="AY1708" s="164"/>
      <c r="AZ1708" s="164"/>
      <c r="BA1708" s="164"/>
      <c r="BB1708" s="164"/>
      <c r="BC1708" s="164"/>
      <c r="BD1708" s="164"/>
      <c r="BE1708" s="164"/>
      <c r="BF1708" s="164"/>
      <c r="BG1708" s="164"/>
      <c r="BH1708" s="164"/>
      <c r="BI1708" s="164"/>
      <c r="BJ1708" s="164"/>
      <c r="BK1708" s="164"/>
    </row>
    <row r="1709" ht="33.0" customHeight="1">
      <c r="A1709" s="126">
        <v>1711.0</v>
      </c>
      <c r="B1709" s="127"/>
      <c r="C1709" s="212" t="s">
        <v>10597</v>
      </c>
      <c r="D1709" s="162" t="s">
        <v>10598</v>
      </c>
      <c r="E1709" s="127"/>
      <c r="F1709" s="89" t="s">
        <v>10599</v>
      </c>
      <c r="G1709" s="126"/>
      <c r="H1709" s="126" t="s">
        <v>10600</v>
      </c>
      <c r="I1709" s="100"/>
      <c r="J1709" s="100"/>
      <c r="K1709" s="131"/>
      <c r="L1709" s="131"/>
      <c r="M1709" s="134" t="s">
        <v>10601</v>
      </c>
      <c r="N1709" s="165"/>
      <c r="O1709" s="147"/>
      <c r="P1709" s="147"/>
      <c r="Q1709" s="166"/>
      <c r="R1709" s="165"/>
      <c r="S1709" s="167"/>
      <c r="T1709" s="168"/>
      <c r="U1709" s="165" t="s">
        <v>10602</v>
      </c>
      <c r="V1709" s="147"/>
      <c r="W1709" s="147"/>
      <c r="X1709" s="169"/>
      <c r="Y1709" s="169"/>
      <c r="Z1709" s="169"/>
      <c r="AA1709" s="169"/>
      <c r="AB1709" s="169"/>
      <c r="AC1709" s="169"/>
      <c r="AD1709" s="169"/>
      <c r="AE1709" s="169"/>
      <c r="AF1709" s="169"/>
      <c r="AG1709" s="169"/>
      <c r="AH1709" s="169"/>
      <c r="AI1709" s="169"/>
      <c r="AJ1709" s="169"/>
      <c r="AK1709" s="169"/>
      <c r="AL1709" s="169"/>
      <c r="AM1709" s="169"/>
      <c r="AN1709" s="169"/>
      <c r="AO1709" s="169"/>
      <c r="AP1709" s="169"/>
      <c r="AQ1709" s="169"/>
      <c r="AR1709" s="169"/>
      <c r="AS1709" s="169"/>
      <c r="AT1709" s="169"/>
      <c r="AU1709" s="169"/>
      <c r="AV1709" s="169"/>
      <c r="AW1709" s="169"/>
      <c r="AX1709" s="169"/>
      <c r="AY1709" s="169"/>
      <c r="AZ1709" s="169"/>
      <c r="BA1709" s="169"/>
      <c r="BB1709" s="169"/>
      <c r="BC1709" s="169"/>
      <c r="BD1709" s="169"/>
      <c r="BE1709" s="169"/>
      <c r="BF1709" s="169"/>
      <c r="BG1709" s="169"/>
      <c r="BH1709" s="169"/>
      <c r="BI1709" s="169"/>
      <c r="BJ1709" s="169"/>
      <c r="BK1709" s="169"/>
    </row>
    <row r="1710" ht="33.0" customHeight="1">
      <c r="A1710" s="148">
        <v>1712.0</v>
      </c>
      <c r="B1710" s="151"/>
      <c r="C1710" s="212" t="s">
        <v>10603</v>
      </c>
      <c r="D1710" s="162" t="s">
        <v>10604</v>
      </c>
      <c r="E1710" s="151"/>
      <c r="F1710" s="150" t="s">
        <v>8418</v>
      </c>
      <c r="G1710" s="148"/>
      <c r="H1710" s="148" t="s">
        <v>9484</v>
      </c>
      <c r="I1710" s="57"/>
      <c r="J1710" s="57" t="s">
        <v>7869</v>
      </c>
      <c r="K1710" s="154" t="s">
        <v>7870</v>
      </c>
      <c r="L1710" s="163">
        <v>42709.0</v>
      </c>
      <c r="M1710" s="160" t="s">
        <v>10605</v>
      </c>
      <c r="N1710" s="170"/>
      <c r="O1710" s="159"/>
      <c r="P1710" s="159"/>
      <c r="Q1710" s="171"/>
      <c r="R1710" s="170"/>
      <c r="S1710" s="173"/>
      <c r="T1710" s="174"/>
      <c r="U1710" s="170" t="s">
        <v>6548</v>
      </c>
      <c r="V1710" s="159"/>
      <c r="W1710" s="159"/>
      <c r="X1710" s="164"/>
      <c r="Y1710" s="164"/>
      <c r="Z1710" s="164"/>
      <c r="AA1710" s="164"/>
      <c r="AB1710" s="164"/>
      <c r="AC1710" s="164"/>
      <c r="AD1710" s="164"/>
      <c r="AE1710" s="164"/>
      <c r="AF1710" s="164"/>
      <c r="AG1710" s="164"/>
      <c r="AH1710" s="164"/>
      <c r="AI1710" s="164"/>
      <c r="AJ1710" s="164"/>
      <c r="AK1710" s="164"/>
      <c r="AL1710" s="164"/>
      <c r="AM1710" s="164"/>
      <c r="AN1710" s="164"/>
      <c r="AO1710" s="164"/>
      <c r="AP1710" s="164"/>
      <c r="AQ1710" s="164"/>
      <c r="AR1710" s="164"/>
      <c r="AS1710" s="164"/>
      <c r="AT1710" s="164"/>
      <c r="AU1710" s="164"/>
      <c r="AV1710" s="164"/>
      <c r="AW1710" s="164"/>
      <c r="AX1710" s="164"/>
      <c r="AY1710" s="164"/>
      <c r="AZ1710" s="164"/>
      <c r="BA1710" s="164"/>
      <c r="BB1710" s="164"/>
      <c r="BC1710" s="164"/>
      <c r="BD1710" s="164"/>
      <c r="BE1710" s="164"/>
      <c r="BF1710" s="164"/>
      <c r="BG1710" s="164"/>
      <c r="BH1710" s="164"/>
      <c r="BI1710" s="164"/>
      <c r="BJ1710" s="164"/>
      <c r="BK1710" s="164"/>
    </row>
    <row r="1711" ht="33.0" customHeight="1">
      <c r="A1711" s="126">
        <v>1713.0</v>
      </c>
      <c r="B1711" s="127"/>
      <c r="C1711" s="283" t="s">
        <v>3235</v>
      </c>
      <c r="D1711" s="162" t="s">
        <v>10606</v>
      </c>
      <c r="E1711" s="127"/>
      <c r="F1711" s="89" t="s">
        <v>10607</v>
      </c>
      <c r="G1711" s="126"/>
      <c r="H1711" s="126" t="s">
        <v>10608</v>
      </c>
      <c r="I1711" s="100"/>
      <c r="J1711" s="100" t="s">
        <v>10609</v>
      </c>
      <c r="K1711" s="130" t="s">
        <v>10610</v>
      </c>
      <c r="L1711" s="131">
        <v>42705.0</v>
      </c>
      <c r="M1711" s="134" t="s">
        <v>10611</v>
      </c>
      <c r="N1711" s="165"/>
      <c r="O1711" s="147"/>
      <c r="P1711" s="147"/>
      <c r="Q1711" s="166"/>
      <c r="R1711" s="165"/>
      <c r="S1711" s="167"/>
      <c r="T1711" s="168"/>
      <c r="U1711" s="165" t="s">
        <v>10612</v>
      </c>
      <c r="V1711" s="147"/>
      <c r="W1711" s="147"/>
      <c r="X1711" s="169"/>
      <c r="Y1711" s="169"/>
      <c r="Z1711" s="169"/>
      <c r="AA1711" s="169"/>
      <c r="AB1711" s="169"/>
      <c r="AC1711" s="169"/>
      <c r="AD1711" s="169"/>
      <c r="AE1711" s="169"/>
      <c r="AF1711" s="169"/>
      <c r="AG1711" s="169"/>
      <c r="AH1711" s="169"/>
      <c r="AI1711" s="169"/>
      <c r="AJ1711" s="169"/>
      <c r="AK1711" s="169"/>
      <c r="AL1711" s="169"/>
      <c r="AM1711" s="169"/>
      <c r="AN1711" s="169"/>
      <c r="AO1711" s="169"/>
      <c r="AP1711" s="169"/>
      <c r="AQ1711" s="169"/>
      <c r="AR1711" s="169"/>
      <c r="AS1711" s="169"/>
      <c r="AT1711" s="169"/>
      <c r="AU1711" s="169"/>
      <c r="AV1711" s="169"/>
      <c r="AW1711" s="169"/>
      <c r="AX1711" s="169"/>
      <c r="AY1711" s="169"/>
      <c r="AZ1711" s="169"/>
      <c r="BA1711" s="169"/>
      <c r="BB1711" s="169"/>
      <c r="BC1711" s="169"/>
      <c r="BD1711" s="169"/>
      <c r="BE1711" s="169"/>
      <c r="BF1711" s="169"/>
      <c r="BG1711" s="169"/>
      <c r="BH1711" s="169"/>
      <c r="BI1711" s="169"/>
      <c r="BJ1711" s="169"/>
      <c r="BK1711" s="169"/>
    </row>
    <row r="1712" ht="33.0" customHeight="1">
      <c r="A1712" s="148">
        <v>1714.0</v>
      </c>
      <c r="B1712" s="151"/>
      <c r="C1712" s="212" t="s">
        <v>9739</v>
      </c>
      <c r="D1712" s="162" t="s">
        <v>10613</v>
      </c>
      <c r="E1712" s="151"/>
      <c r="F1712" s="150" t="s">
        <v>9740</v>
      </c>
      <c r="G1712" s="148"/>
      <c r="H1712" s="148" t="s">
        <v>9741</v>
      </c>
      <c r="I1712" s="57"/>
      <c r="J1712" s="57" t="s">
        <v>10614</v>
      </c>
      <c r="K1712" s="154" t="s">
        <v>10615</v>
      </c>
      <c r="L1712" s="163">
        <v>42723.0</v>
      </c>
      <c r="M1712" s="160" t="s">
        <v>10616</v>
      </c>
      <c r="N1712" s="170"/>
      <c r="O1712" s="159"/>
      <c r="P1712" s="159"/>
      <c r="Q1712" s="171"/>
      <c r="R1712" s="170"/>
      <c r="S1712" s="173"/>
      <c r="T1712" s="174"/>
      <c r="U1712" s="170" t="s">
        <v>10617</v>
      </c>
      <c r="V1712" s="159"/>
      <c r="W1712" s="159"/>
      <c r="X1712" s="164"/>
      <c r="Y1712" s="164"/>
      <c r="Z1712" s="164"/>
      <c r="AA1712" s="164"/>
      <c r="AB1712" s="164"/>
      <c r="AC1712" s="164"/>
      <c r="AD1712" s="164"/>
      <c r="AE1712" s="164"/>
      <c r="AF1712" s="164"/>
      <c r="AG1712" s="164"/>
      <c r="AH1712" s="164"/>
      <c r="AI1712" s="164"/>
      <c r="AJ1712" s="164"/>
      <c r="AK1712" s="164"/>
      <c r="AL1712" s="164"/>
      <c r="AM1712" s="164"/>
      <c r="AN1712" s="164"/>
      <c r="AO1712" s="164"/>
      <c r="AP1712" s="164"/>
      <c r="AQ1712" s="164"/>
      <c r="AR1712" s="164"/>
      <c r="AS1712" s="164"/>
      <c r="AT1712" s="164"/>
      <c r="AU1712" s="164"/>
      <c r="AV1712" s="164"/>
      <c r="AW1712" s="164"/>
      <c r="AX1712" s="164"/>
      <c r="AY1712" s="164"/>
      <c r="AZ1712" s="164"/>
      <c r="BA1712" s="164"/>
      <c r="BB1712" s="164"/>
      <c r="BC1712" s="164"/>
      <c r="BD1712" s="164"/>
      <c r="BE1712" s="164"/>
      <c r="BF1712" s="164"/>
      <c r="BG1712" s="164"/>
      <c r="BH1712" s="164"/>
      <c r="BI1712" s="164"/>
      <c r="BJ1712" s="164"/>
      <c r="BK1712" s="164"/>
    </row>
    <row r="1713" ht="33.0" customHeight="1">
      <c r="A1713" s="148">
        <v>1715.0</v>
      </c>
      <c r="B1713" s="151"/>
      <c r="C1713" s="212" t="s">
        <v>10618</v>
      </c>
      <c r="D1713" s="162" t="s">
        <v>10619</v>
      </c>
      <c r="E1713" s="151"/>
      <c r="F1713" s="150" t="s">
        <v>10620</v>
      </c>
      <c r="G1713" s="148"/>
      <c r="H1713" s="148" t="s">
        <v>10621</v>
      </c>
      <c r="I1713" s="57"/>
      <c r="J1713" s="57" t="s">
        <v>10622</v>
      </c>
      <c r="K1713" s="154" t="s">
        <v>10623</v>
      </c>
      <c r="L1713" s="163">
        <v>42724.0</v>
      </c>
      <c r="M1713" s="160" t="s">
        <v>10624</v>
      </c>
      <c r="N1713" s="170"/>
      <c r="O1713" s="159"/>
      <c r="P1713" s="159"/>
      <c r="Q1713" s="171"/>
      <c r="R1713" s="170"/>
      <c r="S1713" s="173"/>
      <c r="T1713" s="174"/>
      <c r="U1713" s="170" t="s">
        <v>6548</v>
      </c>
      <c r="V1713" s="159"/>
      <c r="W1713" s="159"/>
      <c r="X1713" s="164"/>
      <c r="Y1713" s="164"/>
      <c r="Z1713" s="164"/>
      <c r="AA1713" s="164"/>
      <c r="AB1713" s="164"/>
      <c r="AC1713" s="164"/>
      <c r="AD1713" s="164"/>
      <c r="AE1713" s="164"/>
      <c r="AF1713" s="164"/>
      <c r="AG1713" s="164"/>
      <c r="AH1713" s="164"/>
      <c r="AI1713" s="164"/>
      <c r="AJ1713" s="164"/>
      <c r="AK1713" s="164"/>
      <c r="AL1713" s="164"/>
      <c r="AM1713" s="164"/>
      <c r="AN1713" s="164"/>
      <c r="AO1713" s="164"/>
      <c r="AP1713" s="164"/>
      <c r="AQ1713" s="164"/>
      <c r="AR1713" s="164"/>
      <c r="AS1713" s="164"/>
      <c r="AT1713" s="164"/>
      <c r="AU1713" s="164"/>
      <c r="AV1713" s="164"/>
      <c r="AW1713" s="164"/>
      <c r="AX1713" s="164"/>
      <c r="AY1713" s="164"/>
      <c r="AZ1713" s="164"/>
      <c r="BA1713" s="164"/>
      <c r="BB1713" s="164"/>
      <c r="BC1713" s="164"/>
      <c r="BD1713" s="164"/>
      <c r="BE1713" s="164"/>
      <c r="BF1713" s="164"/>
      <c r="BG1713" s="164"/>
      <c r="BH1713" s="164"/>
      <c r="BI1713" s="164"/>
      <c r="BJ1713" s="164"/>
      <c r="BK1713" s="164"/>
    </row>
    <row r="1714" ht="33.0" customHeight="1">
      <c r="A1714" s="148">
        <v>1716.0</v>
      </c>
      <c r="B1714" s="151"/>
      <c r="C1714" s="212" t="s">
        <v>7912</v>
      </c>
      <c r="D1714" s="162" t="s">
        <v>10625</v>
      </c>
      <c r="E1714" s="151"/>
      <c r="F1714" s="150" t="s">
        <v>8418</v>
      </c>
      <c r="G1714" s="148"/>
      <c r="H1714" s="148" t="s">
        <v>9484</v>
      </c>
      <c r="I1714" s="57"/>
      <c r="J1714" s="57"/>
      <c r="K1714" s="163"/>
      <c r="L1714" s="163"/>
      <c r="M1714" s="160" t="s">
        <v>10626</v>
      </c>
      <c r="N1714" s="170"/>
      <c r="O1714" s="159"/>
      <c r="P1714" s="159"/>
      <c r="Q1714" s="171"/>
      <c r="R1714" s="170"/>
      <c r="S1714" s="173"/>
      <c r="T1714" s="174"/>
      <c r="U1714" s="170" t="s">
        <v>6548</v>
      </c>
      <c r="V1714" s="159"/>
      <c r="W1714" s="159"/>
      <c r="X1714" s="164"/>
      <c r="Y1714" s="164"/>
      <c r="Z1714" s="164"/>
      <c r="AA1714" s="164"/>
      <c r="AB1714" s="164"/>
      <c r="AC1714" s="164"/>
      <c r="AD1714" s="164"/>
      <c r="AE1714" s="164"/>
      <c r="AF1714" s="164"/>
      <c r="AG1714" s="164"/>
      <c r="AH1714" s="164"/>
      <c r="AI1714" s="164"/>
      <c r="AJ1714" s="164"/>
      <c r="AK1714" s="164"/>
      <c r="AL1714" s="164"/>
      <c r="AM1714" s="164"/>
      <c r="AN1714" s="164"/>
      <c r="AO1714" s="164"/>
      <c r="AP1714" s="164"/>
      <c r="AQ1714" s="164"/>
      <c r="AR1714" s="164"/>
      <c r="AS1714" s="164"/>
      <c r="AT1714" s="164"/>
      <c r="AU1714" s="164"/>
      <c r="AV1714" s="164"/>
      <c r="AW1714" s="164"/>
      <c r="AX1714" s="164"/>
      <c r="AY1714" s="164"/>
      <c r="AZ1714" s="164"/>
      <c r="BA1714" s="164"/>
      <c r="BB1714" s="164"/>
      <c r="BC1714" s="164"/>
      <c r="BD1714" s="164"/>
      <c r="BE1714" s="164"/>
      <c r="BF1714" s="164"/>
      <c r="BG1714" s="164"/>
      <c r="BH1714" s="164"/>
      <c r="BI1714" s="164"/>
      <c r="BJ1714" s="164"/>
      <c r="BK1714" s="164"/>
    </row>
    <row r="1715" ht="33.0" customHeight="1">
      <c r="A1715" s="148">
        <v>1717.0</v>
      </c>
      <c r="B1715" s="151"/>
      <c r="C1715" s="212" t="s">
        <v>10627</v>
      </c>
      <c r="D1715" s="162" t="s">
        <v>10628</v>
      </c>
      <c r="E1715" s="151"/>
      <c r="F1715" s="150" t="s">
        <v>10629</v>
      </c>
      <c r="G1715" s="148"/>
      <c r="H1715" s="148" t="s">
        <v>10630</v>
      </c>
      <c r="I1715" s="57"/>
      <c r="J1715" s="57" t="s">
        <v>10631</v>
      </c>
      <c r="K1715" s="154" t="s">
        <v>10632</v>
      </c>
      <c r="L1715" s="163">
        <v>42711.0</v>
      </c>
      <c r="M1715" s="160" t="s">
        <v>10633</v>
      </c>
      <c r="N1715" s="170"/>
      <c r="O1715" s="159"/>
      <c r="P1715" s="159"/>
      <c r="Q1715" s="171"/>
      <c r="R1715" s="170"/>
      <c r="S1715" s="173"/>
      <c r="T1715" s="174"/>
      <c r="U1715" s="170" t="s">
        <v>10634</v>
      </c>
      <c r="V1715" s="159"/>
      <c r="W1715" s="159"/>
      <c r="X1715" s="164"/>
      <c r="Y1715" s="164"/>
      <c r="Z1715" s="164"/>
      <c r="AA1715" s="164"/>
      <c r="AB1715" s="164"/>
      <c r="AC1715" s="164"/>
      <c r="AD1715" s="164"/>
      <c r="AE1715" s="164"/>
      <c r="AF1715" s="164"/>
      <c r="AG1715" s="164"/>
      <c r="AH1715" s="164"/>
      <c r="AI1715" s="164"/>
      <c r="AJ1715" s="164"/>
      <c r="AK1715" s="164"/>
      <c r="AL1715" s="164"/>
      <c r="AM1715" s="164"/>
      <c r="AN1715" s="164"/>
      <c r="AO1715" s="164"/>
      <c r="AP1715" s="164"/>
      <c r="AQ1715" s="164"/>
      <c r="AR1715" s="164"/>
      <c r="AS1715" s="164"/>
      <c r="AT1715" s="164"/>
      <c r="AU1715" s="164"/>
      <c r="AV1715" s="164"/>
      <c r="AW1715" s="164"/>
      <c r="AX1715" s="164"/>
      <c r="AY1715" s="164"/>
      <c r="AZ1715" s="164"/>
      <c r="BA1715" s="164"/>
      <c r="BB1715" s="164"/>
      <c r="BC1715" s="164"/>
      <c r="BD1715" s="164"/>
      <c r="BE1715" s="164"/>
      <c r="BF1715" s="164"/>
      <c r="BG1715" s="164"/>
      <c r="BH1715" s="164"/>
      <c r="BI1715" s="164"/>
      <c r="BJ1715" s="164"/>
      <c r="BK1715" s="164"/>
    </row>
    <row r="1716" ht="33.0" customHeight="1">
      <c r="A1716" s="148">
        <v>1718.0</v>
      </c>
      <c r="B1716" s="151"/>
      <c r="C1716" s="346"/>
      <c r="D1716" s="162" t="s">
        <v>10635</v>
      </c>
      <c r="E1716" s="151"/>
      <c r="F1716" s="150" t="s">
        <v>10636</v>
      </c>
      <c r="G1716" s="148"/>
      <c r="H1716" s="148" t="s">
        <v>10637</v>
      </c>
      <c r="I1716" s="57"/>
      <c r="J1716" s="57" t="s">
        <v>10638</v>
      </c>
      <c r="K1716" s="163"/>
      <c r="L1716" s="163">
        <v>42730.0</v>
      </c>
      <c r="M1716" s="160" t="s">
        <v>10639</v>
      </c>
      <c r="N1716" s="170"/>
      <c r="O1716" s="159"/>
      <c r="P1716" s="159"/>
      <c r="Q1716" s="171"/>
      <c r="R1716" s="170"/>
      <c r="S1716" s="173"/>
      <c r="T1716" s="174"/>
      <c r="U1716" s="170" t="s">
        <v>6548</v>
      </c>
      <c r="V1716" s="159"/>
      <c r="W1716" s="159"/>
      <c r="X1716" s="164"/>
      <c r="Y1716" s="164"/>
      <c r="Z1716" s="164"/>
      <c r="AA1716" s="164"/>
      <c r="AB1716" s="164"/>
      <c r="AC1716" s="164"/>
      <c r="AD1716" s="164"/>
      <c r="AE1716" s="164"/>
      <c r="AF1716" s="164"/>
      <c r="AG1716" s="164"/>
      <c r="AH1716" s="164"/>
      <c r="AI1716" s="164"/>
      <c r="AJ1716" s="164"/>
      <c r="AK1716" s="164"/>
      <c r="AL1716" s="164"/>
      <c r="AM1716" s="164"/>
      <c r="AN1716" s="164"/>
      <c r="AO1716" s="164"/>
      <c r="AP1716" s="164"/>
      <c r="AQ1716" s="164"/>
      <c r="AR1716" s="164"/>
      <c r="AS1716" s="164"/>
      <c r="AT1716" s="164"/>
      <c r="AU1716" s="164"/>
      <c r="AV1716" s="164"/>
      <c r="AW1716" s="164"/>
      <c r="AX1716" s="164"/>
      <c r="AY1716" s="164"/>
      <c r="AZ1716" s="164"/>
      <c r="BA1716" s="164"/>
      <c r="BB1716" s="164"/>
      <c r="BC1716" s="164"/>
      <c r="BD1716" s="164"/>
      <c r="BE1716" s="164"/>
      <c r="BF1716" s="164"/>
      <c r="BG1716" s="164"/>
      <c r="BH1716" s="164"/>
      <c r="BI1716" s="164"/>
      <c r="BJ1716" s="164"/>
      <c r="BK1716" s="164"/>
    </row>
    <row r="1717" ht="33.0" customHeight="1">
      <c r="A1717" s="148">
        <v>1719.0</v>
      </c>
      <c r="B1717" s="151"/>
      <c r="C1717" s="212" t="s">
        <v>10640</v>
      </c>
      <c r="D1717" s="162" t="s">
        <v>10641</v>
      </c>
      <c r="E1717" s="151"/>
      <c r="F1717" s="150" t="s">
        <v>10642</v>
      </c>
      <c r="G1717" s="148"/>
      <c r="H1717" s="148" t="s">
        <v>10643</v>
      </c>
      <c r="I1717" s="57"/>
      <c r="J1717" s="57" t="s">
        <v>10644</v>
      </c>
      <c r="K1717" s="154" t="s">
        <v>10645</v>
      </c>
      <c r="L1717" s="163">
        <v>42718.0</v>
      </c>
      <c r="M1717" s="160" t="s">
        <v>10646</v>
      </c>
      <c r="N1717" s="170"/>
      <c r="O1717" s="159"/>
      <c r="P1717" s="159"/>
      <c r="Q1717" s="171"/>
      <c r="R1717" s="170"/>
      <c r="S1717" s="173"/>
      <c r="T1717" s="174"/>
      <c r="U1717" s="170" t="s">
        <v>10647</v>
      </c>
      <c r="V1717" s="159"/>
      <c r="W1717" s="159"/>
      <c r="X1717" s="164"/>
      <c r="Y1717" s="164"/>
      <c r="Z1717" s="164"/>
      <c r="AA1717" s="164"/>
      <c r="AB1717" s="164"/>
      <c r="AC1717" s="164"/>
      <c r="AD1717" s="164"/>
      <c r="AE1717" s="164"/>
      <c r="AF1717" s="164"/>
      <c r="AG1717" s="164"/>
      <c r="AH1717" s="164"/>
      <c r="AI1717" s="164"/>
      <c r="AJ1717" s="164"/>
      <c r="AK1717" s="164"/>
      <c r="AL1717" s="164"/>
      <c r="AM1717" s="164"/>
      <c r="AN1717" s="164"/>
      <c r="AO1717" s="164"/>
      <c r="AP1717" s="164"/>
      <c r="AQ1717" s="164"/>
      <c r="AR1717" s="164"/>
      <c r="AS1717" s="164"/>
      <c r="AT1717" s="164"/>
      <c r="AU1717" s="164"/>
      <c r="AV1717" s="164"/>
      <c r="AW1717" s="164"/>
      <c r="AX1717" s="164"/>
      <c r="AY1717" s="164"/>
      <c r="AZ1717" s="164"/>
      <c r="BA1717" s="164"/>
      <c r="BB1717" s="164"/>
      <c r="BC1717" s="164"/>
      <c r="BD1717" s="164"/>
      <c r="BE1717" s="164"/>
      <c r="BF1717" s="164"/>
      <c r="BG1717" s="164"/>
      <c r="BH1717" s="164"/>
      <c r="BI1717" s="164"/>
      <c r="BJ1717" s="164"/>
      <c r="BK1717" s="164"/>
    </row>
    <row r="1718" ht="33.0" customHeight="1">
      <c r="A1718" s="148">
        <v>1720.0</v>
      </c>
      <c r="B1718" s="151"/>
      <c r="C1718" s="212" t="s">
        <v>10648</v>
      </c>
      <c r="D1718" s="162" t="s">
        <v>10649</v>
      </c>
      <c r="E1718" s="151"/>
      <c r="F1718" s="150" t="s">
        <v>9962</v>
      </c>
      <c r="G1718" s="148"/>
      <c r="H1718" s="148" t="s">
        <v>9963</v>
      </c>
      <c r="I1718" s="57"/>
      <c r="J1718" s="57" t="s">
        <v>10650</v>
      </c>
      <c r="K1718" s="154" t="s">
        <v>10651</v>
      </c>
      <c r="L1718" s="163">
        <v>42724.0</v>
      </c>
      <c r="M1718" s="160" t="s">
        <v>10652</v>
      </c>
      <c r="N1718" s="170"/>
      <c r="O1718" s="159"/>
      <c r="P1718" s="159"/>
      <c r="Q1718" s="171"/>
      <c r="R1718" s="170"/>
      <c r="S1718" s="173"/>
      <c r="T1718" s="174"/>
      <c r="U1718" s="170" t="s">
        <v>10653</v>
      </c>
      <c r="V1718" s="159"/>
      <c r="W1718" s="159"/>
      <c r="X1718" s="164"/>
      <c r="Y1718" s="164"/>
      <c r="Z1718" s="164"/>
      <c r="AA1718" s="164"/>
      <c r="AB1718" s="164"/>
      <c r="AC1718" s="164"/>
      <c r="AD1718" s="164"/>
      <c r="AE1718" s="164"/>
      <c r="AF1718" s="164"/>
      <c r="AG1718" s="164"/>
      <c r="AH1718" s="164"/>
      <c r="AI1718" s="164"/>
      <c r="AJ1718" s="164"/>
      <c r="AK1718" s="164"/>
      <c r="AL1718" s="164"/>
      <c r="AM1718" s="164"/>
      <c r="AN1718" s="164"/>
      <c r="AO1718" s="164"/>
      <c r="AP1718" s="164"/>
      <c r="AQ1718" s="164"/>
      <c r="AR1718" s="164"/>
      <c r="AS1718" s="164"/>
      <c r="AT1718" s="164"/>
      <c r="AU1718" s="164"/>
      <c r="AV1718" s="164"/>
      <c r="AW1718" s="164"/>
      <c r="AX1718" s="164"/>
      <c r="AY1718" s="164"/>
      <c r="AZ1718" s="164"/>
      <c r="BA1718" s="164"/>
      <c r="BB1718" s="164"/>
      <c r="BC1718" s="164"/>
      <c r="BD1718" s="164"/>
      <c r="BE1718" s="164"/>
      <c r="BF1718" s="164"/>
      <c r="BG1718" s="164"/>
      <c r="BH1718" s="164"/>
      <c r="BI1718" s="164"/>
      <c r="BJ1718" s="164"/>
      <c r="BK1718" s="164"/>
    </row>
    <row r="1719" ht="33.0" customHeight="1">
      <c r="A1719" s="148">
        <v>1721.0</v>
      </c>
      <c r="B1719" s="151"/>
      <c r="C1719" s="212" t="s">
        <v>10654</v>
      </c>
      <c r="D1719" s="162" t="s">
        <v>10655</v>
      </c>
      <c r="E1719" s="151"/>
      <c r="F1719" s="150" t="s">
        <v>10656</v>
      </c>
      <c r="G1719" s="148"/>
      <c r="H1719" s="148" t="s">
        <v>10657</v>
      </c>
      <c r="I1719" s="57"/>
      <c r="J1719" s="57" t="s">
        <v>10658</v>
      </c>
      <c r="K1719" s="154" t="s">
        <v>10659</v>
      </c>
      <c r="L1719" s="163">
        <v>42719.0</v>
      </c>
      <c r="M1719" s="160" t="s">
        <v>10660</v>
      </c>
      <c r="N1719" s="170"/>
      <c r="O1719" s="159"/>
      <c r="P1719" s="159"/>
      <c r="Q1719" s="171"/>
      <c r="R1719" s="170"/>
      <c r="S1719" s="173"/>
      <c r="T1719" s="174"/>
      <c r="U1719" s="170" t="s">
        <v>10647</v>
      </c>
      <c r="V1719" s="159"/>
      <c r="W1719" s="159"/>
      <c r="X1719" s="164"/>
      <c r="Y1719" s="164"/>
      <c r="Z1719" s="164"/>
      <c r="AA1719" s="164"/>
      <c r="AB1719" s="164"/>
      <c r="AC1719" s="164"/>
      <c r="AD1719" s="164"/>
      <c r="AE1719" s="164"/>
      <c r="AF1719" s="164"/>
      <c r="AG1719" s="164"/>
      <c r="AH1719" s="164"/>
      <c r="AI1719" s="164"/>
      <c r="AJ1719" s="164"/>
      <c r="AK1719" s="164"/>
      <c r="AL1719" s="164"/>
      <c r="AM1719" s="164"/>
      <c r="AN1719" s="164"/>
      <c r="AO1719" s="164"/>
      <c r="AP1719" s="164"/>
      <c r="AQ1719" s="164"/>
      <c r="AR1719" s="164"/>
      <c r="AS1719" s="164"/>
      <c r="AT1719" s="164"/>
      <c r="AU1719" s="164"/>
      <c r="AV1719" s="164"/>
      <c r="AW1719" s="164"/>
      <c r="AX1719" s="164"/>
      <c r="AY1719" s="164"/>
      <c r="AZ1719" s="164"/>
      <c r="BA1719" s="164"/>
      <c r="BB1719" s="164"/>
      <c r="BC1719" s="164"/>
      <c r="BD1719" s="164"/>
      <c r="BE1719" s="164"/>
      <c r="BF1719" s="164"/>
      <c r="BG1719" s="164"/>
      <c r="BH1719" s="164"/>
      <c r="BI1719" s="164"/>
      <c r="BJ1719" s="164"/>
      <c r="BK1719" s="164"/>
    </row>
    <row r="1720" ht="33.0" customHeight="1">
      <c r="A1720" s="148">
        <v>1722.0</v>
      </c>
      <c r="B1720" s="151"/>
      <c r="C1720" s="212" t="s">
        <v>10183</v>
      </c>
      <c r="D1720" s="162" t="s">
        <v>10661</v>
      </c>
      <c r="E1720" s="151"/>
      <c r="F1720" s="150" t="s">
        <v>9131</v>
      </c>
      <c r="G1720" s="148"/>
      <c r="H1720" s="148" t="s">
        <v>9537</v>
      </c>
      <c r="I1720" s="57"/>
      <c r="J1720" s="57" t="s">
        <v>10662</v>
      </c>
      <c r="K1720" s="154" t="s">
        <v>10186</v>
      </c>
      <c r="L1720" s="163">
        <v>42726.0</v>
      </c>
      <c r="M1720" s="160" t="s">
        <v>10663</v>
      </c>
      <c r="N1720" s="170"/>
      <c r="O1720" s="159"/>
      <c r="P1720" s="159"/>
      <c r="Q1720" s="171"/>
      <c r="R1720" s="170"/>
      <c r="S1720" s="173"/>
      <c r="T1720" s="174"/>
      <c r="U1720" s="170" t="s">
        <v>10664</v>
      </c>
      <c r="V1720" s="159"/>
      <c r="W1720" s="159"/>
      <c r="X1720" s="164"/>
      <c r="Y1720" s="164"/>
      <c r="Z1720" s="164"/>
      <c r="AA1720" s="164"/>
      <c r="AB1720" s="164"/>
      <c r="AC1720" s="164"/>
      <c r="AD1720" s="164"/>
      <c r="AE1720" s="164"/>
      <c r="AF1720" s="164"/>
      <c r="AG1720" s="164"/>
      <c r="AH1720" s="164"/>
      <c r="AI1720" s="164"/>
      <c r="AJ1720" s="164"/>
      <c r="AK1720" s="164"/>
      <c r="AL1720" s="164"/>
      <c r="AM1720" s="164"/>
      <c r="AN1720" s="164"/>
      <c r="AO1720" s="164"/>
      <c r="AP1720" s="164"/>
      <c r="AQ1720" s="164"/>
      <c r="AR1720" s="164"/>
      <c r="AS1720" s="164"/>
      <c r="AT1720" s="164"/>
      <c r="AU1720" s="164"/>
      <c r="AV1720" s="164"/>
      <c r="AW1720" s="164"/>
      <c r="AX1720" s="164"/>
      <c r="AY1720" s="164"/>
      <c r="AZ1720" s="164"/>
      <c r="BA1720" s="164"/>
      <c r="BB1720" s="164"/>
      <c r="BC1720" s="164"/>
      <c r="BD1720" s="164"/>
      <c r="BE1720" s="164"/>
      <c r="BF1720" s="164"/>
      <c r="BG1720" s="164"/>
      <c r="BH1720" s="164"/>
      <c r="BI1720" s="164"/>
      <c r="BJ1720" s="164"/>
      <c r="BK1720" s="164"/>
    </row>
    <row r="1721" ht="33.0" customHeight="1">
      <c r="A1721" s="148">
        <v>1723.0</v>
      </c>
      <c r="B1721" s="151"/>
      <c r="C1721" s="212" t="s">
        <v>10665</v>
      </c>
      <c r="D1721" s="162" t="s">
        <v>10666</v>
      </c>
      <c r="E1721" s="151"/>
      <c r="F1721" s="150" t="s">
        <v>8792</v>
      </c>
      <c r="G1721" s="148"/>
      <c r="H1721" s="148" t="s">
        <v>9117</v>
      </c>
      <c r="I1721" s="57"/>
      <c r="J1721" s="57" t="s">
        <v>9118</v>
      </c>
      <c r="K1721" s="154" t="s">
        <v>9119</v>
      </c>
      <c r="L1721" s="163">
        <v>42724.0</v>
      </c>
      <c r="M1721" s="160" t="s">
        <v>10667</v>
      </c>
      <c r="N1721" s="170"/>
      <c r="O1721" s="159"/>
      <c r="P1721" s="159"/>
      <c r="Q1721" s="171"/>
      <c r="R1721" s="170"/>
      <c r="S1721" s="173"/>
      <c r="T1721" s="174"/>
      <c r="U1721" s="170" t="s">
        <v>10664</v>
      </c>
      <c r="V1721" s="159"/>
      <c r="W1721" s="159"/>
      <c r="X1721" s="164"/>
      <c r="Y1721" s="164"/>
      <c r="Z1721" s="164"/>
      <c r="AA1721" s="164"/>
      <c r="AB1721" s="164"/>
      <c r="AC1721" s="164"/>
      <c r="AD1721" s="164"/>
      <c r="AE1721" s="164"/>
      <c r="AF1721" s="164"/>
      <c r="AG1721" s="164"/>
      <c r="AH1721" s="164"/>
      <c r="AI1721" s="164"/>
      <c r="AJ1721" s="164"/>
      <c r="AK1721" s="164"/>
      <c r="AL1721" s="164"/>
      <c r="AM1721" s="164"/>
      <c r="AN1721" s="164"/>
      <c r="AO1721" s="164"/>
      <c r="AP1721" s="164"/>
      <c r="AQ1721" s="164"/>
      <c r="AR1721" s="164"/>
      <c r="AS1721" s="164"/>
      <c r="AT1721" s="164"/>
      <c r="AU1721" s="164"/>
      <c r="AV1721" s="164"/>
      <c r="AW1721" s="164"/>
      <c r="AX1721" s="164"/>
      <c r="AY1721" s="164"/>
      <c r="AZ1721" s="164"/>
      <c r="BA1721" s="164"/>
      <c r="BB1721" s="164"/>
      <c r="BC1721" s="164"/>
      <c r="BD1721" s="164"/>
      <c r="BE1721" s="164"/>
      <c r="BF1721" s="164"/>
      <c r="BG1721" s="164"/>
      <c r="BH1721" s="164"/>
      <c r="BI1721" s="164"/>
      <c r="BJ1721" s="164"/>
      <c r="BK1721" s="164"/>
    </row>
    <row r="1722" ht="33.0" customHeight="1">
      <c r="A1722" s="126">
        <v>1724.0</v>
      </c>
      <c r="B1722" s="127"/>
      <c r="C1722" s="283" t="s">
        <v>10668</v>
      </c>
      <c r="D1722" s="162" t="s">
        <v>10669</v>
      </c>
      <c r="E1722" s="127"/>
      <c r="F1722" s="89" t="s">
        <v>9801</v>
      </c>
      <c r="G1722" s="126"/>
      <c r="H1722" s="126" t="s">
        <v>10670</v>
      </c>
      <c r="I1722" s="100"/>
      <c r="J1722" s="100" t="s">
        <v>10671</v>
      </c>
      <c r="K1722" s="130" t="s">
        <v>10672</v>
      </c>
      <c r="L1722" s="131">
        <v>42713.0</v>
      </c>
      <c r="M1722" s="134" t="s">
        <v>10673</v>
      </c>
      <c r="N1722" s="165"/>
      <c r="O1722" s="147"/>
      <c r="P1722" s="147"/>
      <c r="Q1722" s="166"/>
      <c r="R1722" s="165"/>
      <c r="S1722" s="167"/>
      <c r="T1722" s="168"/>
      <c r="U1722" s="165" t="s">
        <v>10674</v>
      </c>
      <c r="V1722" s="147"/>
      <c r="W1722" s="147"/>
      <c r="X1722" s="169"/>
      <c r="Y1722" s="169"/>
      <c r="Z1722" s="169"/>
      <c r="AA1722" s="169"/>
      <c r="AB1722" s="169"/>
      <c r="AC1722" s="169"/>
      <c r="AD1722" s="169"/>
      <c r="AE1722" s="169"/>
      <c r="AF1722" s="169"/>
      <c r="AG1722" s="169"/>
      <c r="AH1722" s="169"/>
      <c r="AI1722" s="169"/>
      <c r="AJ1722" s="169"/>
      <c r="AK1722" s="169"/>
      <c r="AL1722" s="169"/>
      <c r="AM1722" s="169"/>
      <c r="AN1722" s="169"/>
      <c r="AO1722" s="169"/>
      <c r="AP1722" s="169"/>
      <c r="AQ1722" s="169"/>
      <c r="AR1722" s="169"/>
      <c r="AS1722" s="169"/>
      <c r="AT1722" s="169"/>
      <c r="AU1722" s="169"/>
      <c r="AV1722" s="169"/>
      <c r="AW1722" s="169"/>
      <c r="AX1722" s="169"/>
      <c r="AY1722" s="169"/>
      <c r="AZ1722" s="169"/>
      <c r="BA1722" s="169"/>
      <c r="BB1722" s="169"/>
      <c r="BC1722" s="169"/>
      <c r="BD1722" s="169"/>
      <c r="BE1722" s="169"/>
      <c r="BF1722" s="169"/>
      <c r="BG1722" s="169"/>
      <c r="BH1722" s="169"/>
      <c r="BI1722" s="169"/>
      <c r="BJ1722" s="169"/>
      <c r="BK1722" s="169"/>
    </row>
    <row r="1723" ht="33.0" customHeight="1">
      <c r="A1723" s="148">
        <v>1725.0</v>
      </c>
      <c r="B1723" s="151"/>
      <c r="C1723" s="359" t="s">
        <v>10675</v>
      </c>
      <c r="D1723" s="162" t="s">
        <v>10676</v>
      </c>
      <c r="E1723" s="151"/>
      <c r="F1723" s="150" t="s">
        <v>10057</v>
      </c>
      <c r="G1723" s="148"/>
      <c r="H1723" s="148" t="s">
        <v>10677</v>
      </c>
      <c r="I1723" s="57"/>
      <c r="J1723" s="57" t="s">
        <v>10678</v>
      </c>
      <c r="K1723" s="154" t="s">
        <v>10679</v>
      </c>
      <c r="L1723" s="163">
        <v>42720.0</v>
      </c>
      <c r="M1723" s="160" t="s">
        <v>10680</v>
      </c>
      <c r="N1723" s="170"/>
      <c r="O1723" s="159"/>
      <c r="P1723" s="159"/>
      <c r="Q1723" s="171"/>
      <c r="R1723" s="170"/>
      <c r="S1723" s="173"/>
      <c r="T1723" s="174"/>
      <c r="U1723" s="170" t="s">
        <v>657</v>
      </c>
      <c r="V1723" s="159"/>
      <c r="W1723" s="159"/>
      <c r="X1723" s="164"/>
      <c r="Y1723" s="164"/>
      <c r="Z1723" s="164"/>
      <c r="AA1723" s="164"/>
      <c r="AB1723" s="164"/>
      <c r="AC1723" s="164"/>
      <c r="AD1723" s="164"/>
      <c r="AE1723" s="164"/>
      <c r="AF1723" s="164"/>
      <c r="AG1723" s="164"/>
      <c r="AH1723" s="164"/>
      <c r="AI1723" s="164"/>
      <c r="AJ1723" s="164"/>
      <c r="AK1723" s="164"/>
      <c r="AL1723" s="164"/>
      <c r="AM1723" s="164"/>
      <c r="AN1723" s="164"/>
      <c r="AO1723" s="164"/>
      <c r="AP1723" s="164"/>
      <c r="AQ1723" s="164"/>
      <c r="AR1723" s="164"/>
      <c r="AS1723" s="164"/>
      <c r="AT1723" s="164"/>
      <c r="AU1723" s="164"/>
      <c r="AV1723" s="164"/>
      <c r="AW1723" s="164"/>
      <c r="AX1723" s="164"/>
      <c r="AY1723" s="164"/>
      <c r="AZ1723" s="164"/>
      <c r="BA1723" s="164"/>
      <c r="BB1723" s="164"/>
      <c r="BC1723" s="164"/>
      <c r="BD1723" s="164"/>
      <c r="BE1723" s="164"/>
      <c r="BF1723" s="164"/>
      <c r="BG1723" s="164"/>
      <c r="BH1723" s="164"/>
      <c r="BI1723" s="164"/>
      <c r="BJ1723" s="164"/>
      <c r="BK1723" s="164"/>
    </row>
    <row r="1724" ht="33.0" customHeight="1">
      <c r="A1724" s="148">
        <v>1726.0</v>
      </c>
      <c r="B1724" s="151"/>
      <c r="C1724" s="212" t="s">
        <v>1180</v>
      </c>
      <c r="D1724" s="162" t="s">
        <v>10681</v>
      </c>
      <c r="E1724" s="151"/>
      <c r="F1724" s="150" t="s">
        <v>8418</v>
      </c>
      <c r="G1724" s="148"/>
      <c r="H1724" s="148" t="s">
        <v>9484</v>
      </c>
      <c r="I1724" s="57"/>
      <c r="J1724" s="57" t="s">
        <v>10682</v>
      </c>
      <c r="K1724" s="154" t="s">
        <v>7870</v>
      </c>
      <c r="L1724" s="163">
        <v>42716.0</v>
      </c>
      <c r="M1724" s="160" t="s">
        <v>10683</v>
      </c>
      <c r="N1724" s="170"/>
      <c r="O1724" s="159"/>
      <c r="P1724" s="159"/>
      <c r="Q1724" s="171"/>
      <c r="R1724" s="170"/>
      <c r="S1724" s="173"/>
      <c r="T1724" s="174"/>
      <c r="U1724" s="170" t="s">
        <v>596</v>
      </c>
      <c r="V1724" s="159"/>
      <c r="W1724" s="159"/>
      <c r="X1724" s="164"/>
      <c r="Y1724" s="164"/>
      <c r="Z1724" s="164"/>
      <c r="AA1724" s="164"/>
      <c r="AB1724" s="164"/>
      <c r="AC1724" s="164"/>
      <c r="AD1724" s="164"/>
      <c r="AE1724" s="164"/>
      <c r="AF1724" s="164"/>
      <c r="AG1724" s="164"/>
      <c r="AH1724" s="164"/>
      <c r="AI1724" s="164"/>
      <c r="AJ1724" s="164"/>
      <c r="AK1724" s="164"/>
      <c r="AL1724" s="164"/>
      <c r="AM1724" s="164"/>
      <c r="AN1724" s="164"/>
      <c r="AO1724" s="164"/>
      <c r="AP1724" s="164"/>
      <c r="AQ1724" s="164"/>
      <c r="AR1724" s="164"/>
      <c r="AS1724" s="164"/>
      <c r="AT1724" s="164"/>
      <c r="AU1724" s="164"/>
      <c r="AV1724" s="164"/>
      <c r="AW1724" s="164"/>
      <c r="AX1724" s="164"/>
      <c r="AY1724" s="164"/>
      <c r="AZ1724" s="164"/>
      <c r="BA1724" s="164"/>
      <c r="BB1724" s="164"/>
      <c r="BC1724" s="164"/>
      <c r="BD1724" s="164"/>
      <c r="BE1724" s="164"/>
      <c r="BF1724" s="164"/>
      <c r="BG1724" s="164"/>
      <c r="BH1724" s="164"/>
      <c r="BI1724" s="164"/>
      <c r="BJ1724" s="164"/>
      <c r="BK1724" s="164"/>
    </row>
    <row r="1725" ht="33.0" customHeight="1">
      <c r="A1725" s="159">
        <v>1727.0</v>
      </c>
      <c r="B1725" s="148" t="s">
        <v>10684</v>
      </c>
      <c r="C1725" s="212"/>
      <c r="D1725" s="319"/>
      <c r="E1725" s="151"/>
      <c r="F1725" s="150"/>
      <c r="G1725" s="148"/>
      <c r="H1725" s="151"/>
      <c r="I1725" s="349"/>
      <c r="J1725" s="57"/>
      <c r="K1725" s="333"/>
      <c r="L1725" s="333"/>
      <c r="M1725" s="170"/>
      <c r="N1725" s="170"/>
      <c r="O1725" s="159"/>
      <c r="P1725" s="159"/>
      <c r="Q1725" s="171"/>
      <c r="R1725" s="170"/>
      <c r="S1725" s="173"/>
      <c r="T1725" s="174"/>
      <c r="U1725" s="170" t="s">
        <v>10685</v>
      </c>
      <c r="V1725" s="159"/>
      <c r="W1725" s="159"/>
      <c r="X1725" s="164"/>
      <c r="Y1725" s="164"/>
      <c r="Z1725" s="164"/>
      <c r="AA1725" s="164"/>
      <c r="AB1725" s="164"/>
      <c r="AC1725" s="164"/>
      <c r="AD1725" s="164"/>
      <c r="AE1725" s="164"/>
      <c r="AF1725" s="164"/>
      <c r="AG1725" s="164"/>
      <c r="AH1725" s="164"/>
      <c r="AI1725" s="164"/>
      <c r="AJ1725" s="164"/>
      <c r="AK1725" s="164"/>
      <c r="AL1725" s="164"/>
      <c r="AM1725" s="164"/>
      <c r="AN1725" s="164"/>
      <c r="AO1725" s="164"/>
      <c r="AP1725" s="164"/>
      <c r="AQ1725" s="164"/>
      <c r="AR1725" s="164"/>
      <c r="AS1725" s="164"/>
      <c r="AT1725" s="164"/>
      <c r="AU1725" s="164"/>
      <c r="AV1725" s="164"/>
      <c r="AW1725" s="164"/>
      <c r="AX1725" s="164"/>
      <c r="AY1725" s="164"/>
      <c r="AZ1725" s="164"/>
      <c r="BA1725" s="164"/>
      <c r="BB1725" s="164"/>
      <c r="BC1725" s="164"/>
      <c r="BD1725" s="164"/>
      <c r="BE1725" s="164"/>
      <c r="BF1725" s="164"/>
      <c r="BG1725" s="164"/>
      <c r="BH1725" s="164"/>
      <c r="BI1725" s="164"/>
      <c r="BJ1725" s="164"/>
      <c r="BK1725" s="164"/>
    </row>
    <row r="1726" ht="33.0" customHeight="1">
      <c r="A1726" s="148">
        <v>1728.0</v>
      </c>
      <c r="B1726" s="151"/>
      <c r="C1726" s="212" t="s">
        <v>10686</v>
      </c>
      <c r="D1726" s="162" t="s">
        <v>10687</v>
      </c>
      <c r="E1726" s="151"/>
      <c r="F1726" s="148" t="s">
        <v>10688</v>
      </c>
      <c r="G1726" s="148"/>
      <c r="H1726" s="148" t="s">
        <v>9879</v>
      </c>
      <c r="I1726" s="156"/>
      <c r="J1726" s="360" t="s">
        <v>10689</v>
      </c>
      <c r="K1726" s="154" t="s">
        <v>10690</v>
      </c>
      <c r="L1726" s="163">
        <v>42716.0</v>
      </c>
      <c r="M1726" s="160" t="s">
        <v>10691</v>
      </c>
      <c r="N1726" s="170"/>
      <c r="O1726" s="159"/>
      <c r="P1726" s="159"/>
      <c r="Q1726" s="171"/>
      <c r="R1726" s="170"/>
      <c r="S1726" s="173"/>
      <c r="T1726" s="174"/>
      <c r="U1726" s="170" t="s">
        <v>1118</v>
      </c>
      <c r="V1726" s="159"/>
      <c r="W1726" s="159"/>
      <c r="X1726" s="164"/>
      <c r="Y1726" s="164"/>
      <c r="Z1726" s="164"/>
      <c r="AA1726" s="164"/>
      <c r="AB1726" s="164"/>
      <c r="AC1726" s="164"/>
      <c r="AD1726" s="164"/>
      <c r="AE1726" s="164"/>
      <c r="AF1726" s="164"/>
      <c r="AG1726" s="164"/>
      <c r="AH1726" s="164"/>
      <c r="AI1726" s="164"/>
      <c r="AJ1726" s="164"/>
      <c r="AK1726" s="164"/>
      <c r="AL1726" s="164"/>
      <c r="AM1726" s="164"/>
      <c r="AN1726" s="164"/>
      <c r="AO1726" s="164"/>
      <c r="AP1726" s="164"/>
      <c r="AQ1726" s="164"/>
      <c r="AR1726" s="164"/>
      <c r="AS1726" s="164"/>
      <c r="AT1726" s="164"/>
      <c r="AU1726" s="164"/>
      <c r="AV1726" s="164"/>
      <c r="AW1726" s="164"/>
      <c r="AX1726" s="164"/>
      <c r="AY1726" s="164"/>
      <c r="AZ1726" s="164"/>
      <c r="BA1726" s="164"/>
      <c r="BB1726" s="164"/>
      <c r="BC1726" s="164"/>
      <c r="BD1726" s="164"/>
      <c r="BE1726" s="164"/>
      <c r="BF1726" s="164"/>
      <c r="BG1726" s="164"/>
      <c r="BH1726" s="164"/>
      <c r="BI1726" s="164"/>
      <c r="BJ1726" s="164"/>
      <c r="BK1726" s="164"/>
    </row>
    <row r="1727" ht="33.0" customHeight="1">
      <c r="A1727" s="148">
        <v>1729.0</v>
      </c>
      <c r="B1727" s="151"/>
      <c r="C1727" s="212" t="s">
        <v>10692</v>
      </c>
      <c r="D1727" s="162" t="s">
        <v>10687</v>
      </c>
      <c r="E1727" s="151"/>
      <c r="F1727" s="150" t="s">
        <v>8418</v>
      </c>
      <c r="G1727" s="148"/>
      <c r="H1727" s="148" t="s">
        <v>9484</v>
      </c>
      <c r="I1727" s="57"/>
      <c r="J1727" s="57" t="s">
        <v>10693</v>
      </c>
      <c r="K1727" s="154" t="s">
        <v>7870</v>
      </c>
      <c r="L1727" s="163">
        <v>42720.0</v>
      </c>
      <c r="M1727" s="160" t="s">
        <v>10694</v>
      </c>
      <c r="N1727" s="170"/>
      <c r="O1727" s="159"/>
      <c r="P1727" s="159"/>
      <c r="Q1727" s="171"/>
      <c r="R1727" s="170"/>
      <c r="S1727" s="173"/>
      <c r="T1727" s="174"/>
      <c r="U1727" s="170" t="s">
        <v>596</v>
      </c>
      <c r="V1727" s="159"/>
      <c r="W1727" s="159"/>
      <c r="X1727" s="164"/>
      <c r="Y1727" s="164"/>
      <c r="Z1727" s="164"/>
      <c r="AA1727" s="164"/>
      <c r="AB1727" s="164"/>
      <c r="AC1727" s="164"/>
      <c r="AD1727" s="164"/>
      <c r="AE1727" s="164"/>
      <c r="AF1727" s="164"/>
      <c r="AG1727" s="164"/>
      <c r="AH1727" s="164"/>
      <c r="AI1727" s="164"/>
      <c r="AJ1727" s="164"/>
      <c r="AK1727" s="164"/>
      <c r="AL1727" s="164"/>
      <c r="AM1727" s="164"/>
      <c r="AN1727" s="164"/>
      <c r="AO1727" s="164"/>
      <c r="AP1727" s="164"/>
      <c r="AQ1727" s="164"/>
      <c r="AR1727" s="164"/>
      <c r="AS1727" s="164"/>
      <c r="AT1727" s="164"/>
      <c r="AU1727" s="164"/>
      <c r="AV1727" s="164"/>
      <c r="AW1727" s="164"/>
      <c r="AX1727" s="164"/>
      <c r="AY1727" s="164"/>
      <c r="AZ1727" s="164"/>
      <c r="BA1727" s="164"/>
      <c r="BB1727" s="164"/>
      <c r="BC1727" s="164"/>
      <c r="BD1727" s="164"/>
      <c r="BE1727" s="164"/>
      <c r="BF1727" s="164"/>
      <c r="BG1727" s="164"/>
      <c r="BH1727" s="164"/>
      <c r="BI1727" s="164"/>
      <c r="BJ1727" s="164"/>
      <c r="BK1727" s="164"/>
    </row>
    <row r="1728" ht="33.0" customHeight="1">
      <c r="A1728" s="148">
        <v>1730.0</v>
      </c>
      <c r="B1728" s="151"/>
      <c r="C1728" s="212" t="s">
        <v>10695</v>
      </c>
      <c r="D1728" s="162" t="s">
        <v>10687</v>
      </c>
      <c r="E1728" s="151"/>
      <c r="F1728" s="150" t="s">
        <v>10696</v>
      </c>
      <c r="G1728" s="148"/>
      <c r="H1728" s="148" t="s">
        <v>10697</v>
      </c>
      <c r="I1728" s="57"/>
      <c r="J1728" s="57" t="s">
        <v>8610</v>
      </c>
      <c r="K1728" s="154" t="s">
        <v>10698</v>
      </c>
      <c r="L1728" s="163">
        <v>42718.0</v>
      </c>
      <c r="M1728" s="160" t="s">
        <v>10699</v>
      </c>
      <c r="N1728" s="170"/>
      <c r="O1728" s="159"/>
      <c r="P1728" s="159"/>
      <c r="Q1728" s="171"/>
      <c r="R1728" s="170"/>
      <c r="S1728" s="173"/>
      <c r="T1728" s="174"/>
      <c r="U1728" s="170" t="s">
        <v>657</v>
      </c>
      <c r="V1728" s="159"/>
      <c r="W1728" s="159"/>
      <c r="X1728" s="164"/>
      <c r="Y1728" s="164"/>
      <c r="Z1728" s="164"/>
      <c r="AA1728" s="164"/>
      <c r="AB1728" s="164"/>
      <c r="AC1728" s="164"/>
      <c r="AD1728" s="164"/>
      <c r="AE1728" s="164"/>
      <c r="AF1728" s="164"/>
      <c r="AG1728" s="164"/>
      <c r="AH1728" s="164"/>
      <c r="AI1728" s="164"/>
      <c r="AJ1728" s="164"/>
      <c r="AK1728" s="164"/>
      <c r="AL1728" s="164"/>
      <c r="AM1728" s="164"/>
      <c r="AN1728" s="164"/>
      <c r="AO1728" s="164"/>
      <c r="AP1728" s="164"/>
      <c r="AQ1728" s="164"/>
      <c r="AR1728" s="164"/>
      <c r="AS1728" s="164"/>
      <c r="AT1728" s="164"/>
      <c r="AU1728" s="164"/>
      <c r="AV1728" s="164"/>
      <c r="AW1728" s="164"/>
      <c r="AX1728" s="164"/>
      <c r="AY1728" s="164"/>
      <c r="AZ1728" s="164"/>
      <c r="BA1728" s="164"/>
      <c r="BB1728" s="164"/>
      <c r="BC1728" s="164"/>
      <c r="BD1728" s="164"/>
      <c r="BE1728" s="164"/>
      <c r="BF1728" s="164"/>
      <c r="BG1728" s="164"/>
      <c r="BH1728" s="164"/>
      <c r="BI1728" s="164"/>
      <c r="BJ1728" s="164"/>
      <c r="BK1728" s="164"/>
    </row>
    <row r="1729" ht="33.0" customHeight="1">
      <c r="A1729" s="148">
        <v>1731.0</v>
      </c>
      <c r="B1729" s="151"/>
      <c r="C1729" s="212" t="s">
        <v>10686</v>
      </c>
      <c r="D1729" s="162" t="s">
        <v>10700</v>
      </c>
      <c r="E1729" s="151"/>
      <c r="F1729" s="150" t="s">
        <v>10688</v>
      </c>
      <c r="G1729" s="148"/>
      <c r="H1729" s="148" t="s">
        <v>9879</v>
      </c>
      <c r="I1729" s="57"/>
      <c r="J1729" s="57" t="s">
        <v>10701</v>
      </c>
      <c r="K1729" s="154" t="s">
        <v>10702</v>
      </c>
      <c r="L1729" s="163">
        <v>42719.0</v>
      </c>
      <c r="M1729" s="160" t="s">
        <v>10703</v>
      </c>
      <c r="N1729" s="170"/>
      <c r="O1729" s="159"/>
      <c r="P1729" s="159"/>
      <c r="Q1729" s="171"/>
      <c r="R1729" s="170"/>
      <c r="S1729" s="173"/>
      <c r="T1729" s="174"/>
      <c r="U1729" s="170" t="s">
        <v>1118</v>
      </c>
      <c r="V1729" s="159"/>
      <c r="W1729" s="159"/>
      <c r="X1729" s="164"/>
      <c r="Y1729" s="164"/>
      <c r="Z1729" s="164"/>
      <c r="AA1729" s="164"/>
      <c r="AB1729" s="164"/>
      <c r="AC1729" s="164"/>
      <c r="AD1729" s="164"/>
      <c r="AE1729" s="164"/>
      <c r="AF1729" s="164"/>
      <c r="AG1729" s="164"/>
      <c r="AH1729" s="164"/>
      <c r="AI1729" s="164"/>
      <c r="AJ1729" s="164"/>
      <c r="AK1729" s="164"/>
      <c r="AL1729" s="164"/>
      <c r="AM1729" s="164"/>
      <c r="AN1729" s="164"/>
      <c r="AO1729" s="164"/>
      <c r="AP1729" s="164"/>
      <c r="AQ1729" s="164"/>
      <c r="AR1729" s="164"/>
      <c r="AS1729" s="164"/>
      <c r="AT1729" s="164"/>
      <c r="AU1729" s="164"/>
      <c r="AV1729" s="164"/>
      <c r="AW1729" s="164"/>
      <c r="AX1729" s="164"/>
      <c r="AY1729" s="164"/>
      <c r="AZ1729" s="164"/>
      <c r="BA1729" s="164"/>
      <c r="BB1729" s="164"/>
      <c r="BC1729" s="164"/>
      <c r="BD1729" s="164"/>
      <c r="BE1729" s="164"/>
      <c r="BF1729" s="164"/>
      <c r="BG1729" s="164"/>
      <c r="BH1729" s="164"/>
      <c r="BI1729" s="164"/>
      <c r="BJ1729" s="164"/>
      <c r="BK1729" s="164"/>
    </row>
    <row r="1730" ht="33.0" customHeight="1">
      <c r="A1730" s="126">
        <v>1732.0</v>
      </c>
      <c r="B1730" s="127"/>
      <c r="C1730" s="329" t="s">
        <v>10704</v>
      </c>
      <c r="D1730" s="361" t="s">
        <v>10705</v>
      </c>
      <c r="E1730" s="127"/>
      <c r="F1730" s="89" t="s">
        <v>10706</v>
      </c>
      <c r="G1730" s="126"/>
      <c r="H1730" s="362" t="s">
        <v>10707</v>
      </c>
      <c r="I1730" s="100"/>
      <c r="J1730" s="100" t="s">
        <v>6500</v>
      </c>
      <c r="K1730" s="130" t="s">
        <v>6500</v>
      </c>
      <c r="L1730" s="131"/>
      <c r="M1730" s="134" t="s">
        <v>10708</v>
      </c>
      <c r="N1730" s="165"/>
      <c r="O1730" s="147"/>
      <c r="P1730" s="147"/>
      <c r="Q1730" s="166"/>
      <c r="R1730" s="165"/>
      <c r="S1730" s="167"/>
      <c r="T1730" s="168"/>
      <c r="U1730" s="165" t="s">
        <v>10709</v>
      </c>
      <c r="V1730" s="147"/>
      <c r="W1730" s="147"/>
      <c r="X1730" s="169"/>
      <c r="Y1730" s="169"/>
      <c r="Z1730" s="169"/>
      <c r="AA1730" s="169"/>
      <c r="AB1730" s="169"/>
      <c r="AC1730" s="169"/>
      <c r="AD1730" s="169"/>
      <c r="AE1730" s="169"/>
      <c r="AF1730" s="169"/>
      <c r="AG1730" s="169"/>
      <c r="AH1730" s="169"/>
      <c r="AI1730" s="169"/>
      <c r="AJ1730" s="169"/>
      <c r="AK1730" s="169"/>
      <c r="AL1730" s="169"/>
      <c r="AM1730" s="169"/>
      <c r="AN1730" s="169"/>
      <c r="AO1730" s="169"/>
      <c r="AP1730" s="169"/>
      <c r="AQ1730" s="169"/>
      <c r="AR1730" s="169"/>
      <c r="AS1730" s="169"/>
      <c r="AT1730" s="169"/>
      <c r="AU1730" s="169"/>
      <c r="AV1730" s="169"/>
      <c r="AW1730" s="169"/>
      <c r="AX1730" s="169"/>
      <c r="AY1730" s="169"/>
      <c r="AZ1730" s="169"/>
      <c r="BA1730" s="169"/>
      <c r="BB1730" s="169"/>
      <c r="BC1730" s="169"/>
      <c r="BD1730" s="169"/>
      <c r="BE1730" s="169"/>
      <c r="BF1730" s="169"/>
      <c r="BG1730" s="169"/>
      <c r="BH1730" s="169"/>
      <c r="BI1730" s="169"/>
      <c r="BJ1730" s="169"/>
      <c r="BK1730" s="169"/>
    </row>
    <row r="1731" ht="33.0" customHeight="1">
      <c r="A1731" s="148">
        <v>1733.0</v>
      </c>
      <c r="B1731" s="151"/>
      <c r="C1731" s="212"/>
      <c r="D1731" s="162"/>
      <c r="E1731" s="151"/>
      <c r="F1731" s="150" t="s">
        <v>10710</v>
      </c>
      <c r="G1731" s="148"/>
      <c r="H1731" s="148"/>
      <c r="I1731" s="57"/>
      <c r="J1731" s="57"/>
      <c r="K1731" s="163"/>
      <c r="L1731" s="163"/>
      <c r="M1731" s="156"/>
      <c r="N1731" s="170"/>
      <c r="O1731" s="159"/>
      <c r="P1731" s="159"/>
      <c r="Q1731" s="171"/>
      <c r="R1731" s="170"/>
      <c r="S1731" s="173"/>
      <c r="T1731" s="174"/>
      <c r="U1731" s="170"/>
      <c r="V1731" s="159"/>
      <c r="W1731" s="159"/>
      <c r="X1731" s="164"/>
      <c r="Y1731" s="164"/>
      <c r="Z1731" s="164"/>
      <c r="AA1731" s="164"/>
      <c r="AB1731" s="164"/>
      <c r="AC1731" s="164"/>
      <c r="AD1731" s="164"/>
      <c r="AE1731" s="164"/>
      <c r="AF1731" s="164"/>
      <c r="AG1731" s="164"/>
      <c r="AH1731" s="164"/>
      <c r="AI1731" s="164"/>
      <c r="AJ1731" s="164"/>
      <c r="AK1731" s="164"/>
      <c r="AL1731" s="164"/>
      <c r="AM1731" s="164"/>
      <c r="AN1731" s="164"/>
      <c r="AO1731" s="164"/>
      <c r="AP1731" s="164"/>
      <c r="AQ1731" s="164"/>
      <c r="AR1731" s="164"/>
      <c r="AS1731" s="164"/>
      <c r="AT1731" s="164"/>
      <c r="AU1731" s="164"/>
      <c r="AV1731" s="164"/>
      <c r="AW1731" s="164"/>
      <c r="AX1731" s="164"/>
      <c r="AY1731" s="164"/>
      <c r="AZ1731" s="164"/>
      <c r="BA1731" s="164"/>
      <c r="BB1731" s="164"/>
      <c r="BC1731" s="164"/>
      <c r="BD1731" s="164"/>
      <c r="BE1731" s="164"/>
      <c r="BF1731" s="164"/>
      <c r="BG1731" s="164"/>
      <c r="BH1731" s="164"/>
      <c r="BI1731" s="164"/>
      <c r="BJ1731" s="164"/>
      <c r="BK1731" s="164"/>
    </row>
    <row r="1732" ht="33.0" customHeight="1">
      <c r="A1732" s="148">
        <v>1734.0</v>
      </c>
      <c r="B1732" s="151"/>
      <c r="C1732" s="212" t="s">
        <v>10711</v>
      </c>
      <c r="D1732" s="162" t="s">
        <v>10700</v>
      </c>
      <c r="E1732" s="151"/>
      <c r="F1732" s="150" t="s">
        <v>10712</v>
      </c>
      <c r="G1732" s="148"/>
      <c r="H1732" s="148" t="s">
        <v>10713</v>
      </c>
      <c r="I1732" s="57"/>
      <c r="J1732" s="57" t="s">
        <v>10714</v>
      </c>
      <c r="K1732" s="163"/>
      <c r="L1732" s="163">
        <v>42726.0</v>
      </c>
      <c r="M1732" s="160" t="s">
        <v>10715</v>
      </c>
      <c r="N1732" s="170"/>
      <c r="O1732" s="159"/>
      <c r="P1732" s="159"/>
      <c r="Q1732" s="171"/>
      <c r="R1732" s="170"/>
      <c r="S1732" s="173"/>
      <c r="T1732" s="174"/>
      <c r="U1732" s="170" t="s">
        <v>6548</v>
      </c>
      <c r="V1732" s="159"/>
      <c r="W1732" s="159"/>
      <c r="X1732" s="164"/>
      <c r="Y1732" s="164"/>
      <c r="Z1732" s="164"/>
      <c r="AA1732" s="164"/>
      <c r="AB1732" s="164"/>
      <c r="AC1732" s="164"/>
      <c r="AD1732" s="164"/>
      <c r="AE1732" s="164"/>
      <c r="AF1732" s="164"/>
      <c r="AG1732" s="164"/>
      <c r="AH1732" s="164"/>
      <c r="AI1732" s="164"/>
      <c r="AJ1732" s="164"/>
      <c r="AK1732" s="164"/>
      <c r="AL1732" s="164"/>
      <c r="AM1732" s="164"/>
      <c r="AN1732" s="164"/>
      <c r="AO1732" s="164"/>
      <c r="AP1732" s="164"/>
      <c r="AQ1732" s="164"/>
      <c r="AR1732" s="164"/>
      <c r="AS1732" s="164"/>
      <c r="AT1732" s="164"/>
      <c r="AU1732" s="164"/>
      <c r="AV1732" s="164"/>
      <c r="AW1732" s="164"/>
      <c r="AX1732" s="164"/>
      <c r="AY1732" s="164"/>
      <c r="AZ1732" s="164"/>
      <c r="BA1732" s="164"/>
      <c r="BB1732" s="164"/>
      <c r="BC1732" s="164"/>
      <c r="BD1732" s="164"/>
      <c r="BE1732" s="164"/>
      <c r="BF1732" s="164"/>
      <c r="BG1732" s="164"/>
      <c r="BH1732" s="164"/>
      <c r="BI1732" s="164"/>
      <c r="BJ1732" s="164"/>
      <c r="BK1732" s="164"/>
    </row>
    <row r="1733" ht="33.0" customHeight="1">
      <c r="A1733" s="148">
        <v>1735.0</v>
      </c>
      <c r="B1733" s="151"/>
      <c r="C1733" s="212" t="s">
        <v>3718</v>
      </c>
      <c r="D1733" s="162" t="s">
        <v>10716</v>
      </c>
      <c r="E1733" s="148"/>
      <c r="F1733" s="150" t="s">
        <v>10717</v>
      </c>
      <c r="G1733" s="148"/>
      <c r="H1733" s="148" t="s">
        <v>10718</v>
      </c>
      <c r="I1733" s="57"/>
      <c r="J1733" s="57" t="s">
        <v>10719</v>
      </c>
      <c r="K1733" s="154" t="s">
        <v>10720</v>
      </c>
      <c r="L1733" s="163">
        <v>42733.0</v>
      </c>
      <c r="M1733" s="160" t="s">
        <v>10721</v>
      </c>
      <c r="N1733" s="170"/>
      <c r="O1733" s="159"/>
      <c r="P1733" s="159"/>
      <c r="Q1733" s="171"/>
      <c r="R1733" s="170"/>
      <c r="S1733" s="173"/>
      <c r="T1733" s="174"/>
      <c r="U1733" s="170" t="s">
        <v>1118</v>
      </c>
      <c r="V1733" s="159"/>
      <c r="W1733" s="159"/>
      <c r="X1733" s="164"/>
      <c r="Y1733" s="164"/>
      <c r="Z1733" s="164"/>
      <c r="AA1733" s="164"/>
      <c r="AB1733" s="164"/>
      <c r="AC1733" s="164"/>
      <c r="AD1733" s="164"/>
      <c r="AE1733" s="164"/>
      <c r="AF1733" s="164"/>
      <c r="AG1733" s="164"/>
      <c r="AH1733" s="164"/>
      <c r="AI1733" s="164"/>
      <c r="AJ1733" s="164"/>
      <c r="AK1733" s="164"/>
      <c r="AL1733" s="164"/>
      <c r="AM1733" s="164"/>
      <c r="AN1733" s="164"/>
      <c r="AO1733" s="164"/>
      <c r="AP1733" s="164"/>
      <c r="AQ1733" s="164"/>
      <c r="AR1733" s="164"/>
      <c r="AS1733" s="164"/>
      <c r="AT1733" s="164"/>
      <c r="AU1733" s="164"/>
      <c r="AV1733" s="164"/>
      <c r="AW1733" s="164"/>
      <c r="AX1733" s="164"/>
      <c r="AY1733" s="164"/>
      <c r="AZ1733" s="164"/>
      <c r="BA1733" s="164"/>
      <c r="BB1733" s="164"/>
      <c r="BC1733" s="164"/>
      <c r="BD1733" s="164"/>
      <c r="BE1733" s="164"/>
      <c r="BF1733" s="164"/>
      <c r="BG1733" s="164"/>
      <c r="BH1733" s="164"/>
      <c r="BI1733" s="164"/>
      <c r="BJ1733" s="164"/>
      <c r="BK1733" s="164"/>
    </row>
    <row r="1734" ht="33.0" customHeight="1">
      <c r="A1734" s="148">
        <v>1736.0</v>
      </c>
      <c r="B1734" s="151"/>
      <c r="C1734" s="212" t="s">
        <v>10722</v>
      </c>
      <c r="D1734" s="162" t="s">
        <v>10723</v>
      </c>
      <c r="E1734" s="151"/>
      <c r="F1734" s="150" t="s">
        <v>10724</v>
      </c>
      <c r="G1734" s="148"/>
      <c r="H1734" s="148" t="s">
        <v>10725</v>
      </c>
      <c r="I1734" s="57"/>
      <c r="J1734" s="57">
        <v>0.0</v>
      </c>
      <c r="K1734" s="154" t="s">
        <v>10726</v>
      </c>
      <c r="L1734" s="163">
        <v>42727.0</v>
      </c>
      <c r="M1734" s="160" t="s">
        <v>10727</v>
      </c>
      <c r="N1734" s="170"/>
      <c r="O1734" s="159"/>
      <c r="P1734" s="159"/>
      <c r="Q1734" s="171"/>
      <c r="R1734" s="170"/>
      <c r="S1734" s="173"/>
      <c r="T1734" s="174"/>
      <c r="U1734" s="170" t="s">
        <v>10647</v>
      </c>
      <c r="V1734" s="159"/>
      <c r="W1734" s="159"/>
      <c r="X1734" s="164"/>
      <c r="Y1734" s="164"/>
      <c r="Z1734" s="164"/>
      <c r="AA1734" s="164"/>
      <c r="AB1734" s="164"/>
      <c r="AC1734" s="164"/>
      <c r="AD1734" s="164"/>
      <c r="AE1734" s="164"/>
      <c r="AF1734" s="164"/>
      <c r="AG1734" s="164"/>
      <c r="AH1734" s="164"/>
      <c r="AI1734" s="164"/>
      <c r="AJ1734" s="164"/>
      <c r="AK1734" s="164"/>
      <c r="AL1734" s="164"/>
      <c r="AM1734" s="164"/>
      <c r="AN1734" s="164"/>
      <c r="AO1734" s="164"/>
      <c r="AP1734" s="164"/>
      <c r="AQ1734" s="164"/>
      <c r="AR1734" s="164"/>
      <c r="AS1734" s="164"/>
      <c r="AT1734" s="164"/>
      <c r="AU1734" s="164"/>
      <c r="AV1734" s="164"/>
      <c r="AW1734" s="164"/>
      <c r="AX1734" s="164"/>
      <c r="AY1734" s="164"/>
      <c r="AZ1734" s="164"/>
      <c r="BA1734" s="164"/>
      <c r="BB1734" s="164"/>
      <c r="BC1734" s="164"/>
      <c r="BD1734" s="164"/>
      <c r="BE1734" s="164"/>
      <c r="BF1734" s="164"/>
      <c r="BG1734" s="164"/>
      <c r="BH1734" s="164"/>
      <c r="BI1734" s="164"/>
      <c r="BJ1734" s="164"/>
      <c r="BK1734" s="164"/>
    </row>
    <row r="1735" ht="33.0" customHeight="1">
      <c r="A1735" s="148">
        <v>1737.0</v>
      </c>
      <c r="B1735" s="151"/>
      <c r="C1735" s="212" t="s">
        <v>619</v>
      </c>
      <c r="D1735" s="162" t="s">
        <v>10728</v>
      </c>
      <c r="E1735" s="151"/>
      <c r="F1735" s="150" t="s">
        <v>10729</v>
      </c>
      <c r="G1735" s="148"/>
      <c r="H1735" s="148" t="s">
        <v>10730</v>
      </c>
      <c r="I1735" s="57"/>
      <c r="J1735" s="57" t="s">
        <v>10731</v>
      </c>
      <c r="K1735" s="154" t="s">
        <v>10732</v>
      </c>
      <c r="L1735" s="163">
        <v>42730.0</v>
      </c>
      <c r="M1735" s="160" t="s">
        <v>10733</v>
      </c>
      <c r="N1735" s="170"/>
      <c r="O1735" s="159"/>
      <c r="P1735" s="159"/>
      <c r="Q1735" s="171"/>
      <c r="R1735" s="170"/>
      <c r="S1735" s="173"/>
      <c r="T1735" s="174"/>
      <c r="U1735" s="170" t="s">
        <v>10734</v>
      </c>
      <c r="V1735" s="159"/>
      <c r="W1735" s="159"/>
      <c r="X1735" s="164"/>
      <c r="Y1735" s="164"/>
      <c r="Z1735" s="164"/>
      <c r="AA1735" s="164"/>
      <c r="AB1735" s="164"/>
      <c r="AC1735" s="164"/>
      <c r="AD1735" s="164"/>
      <c r="AE1735" s="164"/>
      <c r="AF1735" s="164"/>
      <c r="AG1735" s="164"/>
      <c r="AH1735" s="164"/>
      <c r="AI1735" s="164"/>
      <c r="AJ1735" s="164"/>
      <c r="AK1735" s="164"/>
      <c r="AL1735" s="164"/>
      <c r="AM1735" s="164"/>
      <c r="AN1735" s="164"/>
      <c r="AO1735" s="164"/>
      <c r="AP1735" s="164"/>
      <c r="AQ1735" s="164"/>
      <c r="AR1735" s="164"/>
      <c r="AS1735" s="164"/>
      <c r="AT1735" s="164"/>
      <c r="AU1735" s="164"/>
      <c r="AV1735" s="164"/>
      <c r="AW1735" s="164"/>
      <c r="AX1735" s="164"/>
      <c r="AY1735" s="164"/>
      <c r="AZ1735" s="164"/>
      <c r="BA1735" s="164"/>
      <c r="BB1735" s="164"/>
      <c r="BC1735" s="164"/>
      <c r="BD1735" s="164"/>
      <c r="BE1735" s="164"/>
      <c r="BF1735" s="164"/>
      <c r="BG1735" s="164"/>
      <c r="BH1735" s="164"/>
      <c r="BI1735" s="164"/>
      <c r="BJ1735" s="164"/>
      <c r="BK1735" s="164"/>
    </row>
    <row r="1736" ht="33.0" customHeight="1">
      <c r="A1736" s="148">
        <v>1738.0</v>
      </c>
      <c r="B1736" s="151"/>
      <c r="C1736" s="212" t="s">
        <v>10735</v>
      </c>
      <c r="D1736" s="162" t="s">
        <v>10736</v>
      </c>
      <c r="E1736" s="151"/>
      <c r="F1736" s="150" t="s">
        <v>10737</v>
      </c>
      <c r="G1736" s="148"/>
      <c r="H1736" s="148" t="s">
        <v>10738</v>
      </c>
      <c r="I1736" s="57"/>
      <c r="J1736" s="57" t="s">
        <v>10739</v>
      </c>
      <c r="K1736" s="154" t="s">
        <v>10740</v>
      </c>
      <c r="L1736" s="163">
        <v>42737.0</v>
      </c>
      <c r="M1736" s="160" t="s">
        <v>10741</v>
      </c>
      <c r="N1736" s="170"/>
      <c r="O1736" s="159"/>
      <c r="P1736" s="159"/>
      <c r="Q1736" s="171"/>
      <c r="R1736" s="170"/>
      <c r="S1736" s="173"/>
      <c r="T1736" s="174"/>
      <c r="U1736" s="170"/>
      <c r="V1736" s="159"/>
      <c r="W1736" s="159"/>
      <c r="X1736" s="164"/>
      <c r="Y1736" s="164"/>
      <c r="Z1736" s="164"/>
      <c r="AA1736" s="164"/>
      <c r="AB1736" s="164"/>
      <c r="AC1736" s="164"/>
      <c r="AD1736" s="164"/>
      <c r="AE1736" s="164"/>
      <c r="AF1736" s="164"/>
      <c r="AG1736" s="164"/>
      <c r="AH1736" s="164"/>
      <c r="AI1736" s="164"/>
      <c r="AJ1736" s="164"/>
      <c r="AK1736" s="164"/>
      <c r="AL1736" s="164"/>
      <c r="AM1736" s="164"/>
      <c r="AN1736" s="164"/>
      <c r="AO1736" s="164"/>
      <c r="AP1736" s="164"/>
      <c r="AQ1736" s="164"/>
      <c r="AR1736" s="164"/>
      <c r="AS1736" s="164"/>
      <c r="AT1736" s="164"/>
      <c r="AU1736" s="164"/>
      <c r="AV1736" s="164"/>
      <c r="AW1736" s="164"/>
      <c r="AX1736" s="164"/>
      <c r="AY1736" s="164"/>
      <c r="AZ1736" s="164"/>
      <c r="BA1736" s="164"/>
      <c r="BB1736" s="164"/>
      <c r="BC1736" s="164"/>
      <c r="BD1736" s="164"/>
      <c r="BE1736" s="164"/>
      <c r="BF1736" s="164"/>
      <c r="BG1736" s="164"/>
      <c r="BH1736" s="164"/>
      <c r="BI1736" s="164"/>
      <c r="BJ1736" s="164"/>
      <c r="BK1736" s="164"/>
    </row>
    <row r="1737" ht="33.0" customHeight="1">
      <c r="A1737" s="148">
        <v>1739.0</v>
      </c>
      <c r="B1737" s="151"/>
      <c r="C1737" s="212" t="s">
        <v>10742</v>
      </c>
      <c r="D1737" s="162" t="s">
        <v>10743</v>
      </c>
      <c r="E1737" s="151"/>
      <c r="F1737" s="150" t="s">
        <v>10744</v>
      </c>
      <c r="G1737" s="148"/>
      <c r="H1737" s="148" t="s">
        <v>10745</v>
      </c>
      <c r="I1737" s="57"/>
      <c r="J1737" s="57" t="s">
        <v>10746</v>
      </c>
      <c r="K1737" s="163"/>
      <c r="L1737" s="163">
        <v>42723.0</v>
      </c>
      <c r="M1737" s="160" t="s">
        <v>10747</v>
      </c>
      <c r="N1737" s="170"/>
      <c r="O1737" s="159"/>
      <c r="P1737" s="159"/>
      <c r="Q1737" s="171"/>
      <c r="R1737" s="170"/>
      <c r="S1737" s="173"/>
      <c r="T1737" s="174"/>
      <c r="U1737" s="170" t="s">
        <v>657</v>
      </c>
      <c r="V1737" s="159"/>
      <c r="W1737" s="159"/>
      <c r="X1737" s="164"/>
      <c r="Y1737" s="164"/>
      <c r="Z1737" s="164"/>
      <c r="AA1737" s="164"/>
      <c r="AB1737" s="164"/>
      <c r="AC1737" s="164"/>
      <c r="AD1737" s="164"/>
      <c r="AE1737" s="164"/>
      <c r="AF1737" s="164"/>
      <c r="AG1737" s="164"/>
      <c r="AH1737" s="164"/>
      <c r="AI1737" s="164"/>
      <c r="AJ1737" s="164"/>
      <c r="AK1737" s="164"/>
      <c r="AL1737" s="164"/>
      <c r="AM1737" s="164"/>
      <c r="AN1737" s="164"/>
      <c r="AO1737" s="164"/>
      <c r="AP1737" s="164"/>
      <c r="AQ1737" s="164"/>
      <c r="AR1737" s="164"/>
      <c r="AS1737" s="164"/>
      <c r="AT1737" s="164"/>
      <c r="AU1737" s="164"/>
      <c r="AV1737" s="164"/>
      <c r="AW1737" s="164"/>
      <c r="AX1737" s="164"/>
      <c r="AY1737" s="164"/>
      <c r="AZ1737" s="164"/>
      <c r="BA1737" s="164"/>
      <c r="BB1737" s="164"/>
      <c r="BC1737" s="164"/>
      <c r="BD1737" s="164"/>
      <c r="BE1737" s="164"/>
      <c r="BF1737" s="164"/>
      <c r="BG1737" s="164"/>
      <c r="BH1737" s="164"/>
      <c r="BI1737" s="164"/>
      <c r="BJ1737" s="164"/>
      <c r="BK1737" s="164"/>
    </row>
    <row r="1738" ht="33.0" customHeight="1">
      <c r="A1738" s="126">
        <v>1740.0</v>
      </c>
      <c r="B1738" s="127"/>
      <c r="C1738" s="283" t="s">
        <v>10748</v>
      </c>
      <c r="D1738" s="162" t="s">
        <v>10749</v>
      </c>
      <c r="E1738" s="127"/>
      <c r="F1738" s="89" t="s">
        <v>10750</v>
      </c>
      <c r="G1738" s="126"/>
      <c r="H1738" s="126" t="s">
        <v>10751</v>
      </c>
      <c r="I1738" s="100"/>
      <c r="J1738" s="100" t="s">
        <v>10752</v>
      </c>
      <c r="K1738" s="130" t="s">
        <v>10753</v>
      </c>
      <c r="L1738" s="131">
        <v>42372.0</v>
      </c>
      <c r="M1738" s="134" t="s">
        <v>10754</v>
      </c>
      <c r="N1738" s="165"/>
      <c r="O1738" s="147"/>
      <c r="P1738" s="147"/>
      <c r="Q1738" s="166"/>
      <c r="R1738" s="165"/>
      <c r="S1738" s="167"/>
      <c r="T1738" s="168"/>
      <c r="U1738" s="165" t="s">
        <v>10530</v>
      </c>
      <c r="V1738" s="147"/>
      <c r="W1738" s="147"/>
      <c r="X1738" s="169"/>
      <c r="Y1738" s="169"/>
      <c r="Z1738" s="169"/>
      <c r="AA1738" s="169"/>
      <c r="AB1738" s="169"/>
      <c r="AC1738" s="169"/>
      <c r="AD1738" s="169"/>
      <c r="AE1738" s="169"/>
      <c r="AF1738" s="169"/>
      <c r="AG1738" s="169"/>
      <c r="AH1738" s="169"/>
      <c r="AI1738" s="169"/>
      <c r="AJ1738" s="169"/>
      <c r="AK1738" s="169"/>
      <c r="AL1738" s="169"/>
      <c r="AM1738" s="169"/>
      <c r="AN1738" s="169"/>
      <c r="AO1738" s="169"/>
      <c r="AP1738" s="169"/>
      <c r="AQ1738" s="169"/>
      <c r="AR1738" s="169"/>
      <c r="AS1738" s="169"/>
      <c r="AT1738" s="169"/>
      <c r="AU1738" s="169"/>
      <c r="AV1738" s="169"/>
      <c r="AW1738" s="169"/>
      <c r="AX1738" s="169"/>
      <c r="AY1738" s="169"/>
      <c r="AZ1738" s="169"/>
      <c r="BA1738" s="169"/>
      <c r="BB1738" s="169"/>
      <c r="BC1738" s="169"/>
      <c r="BD1738" s="169"/>
      <c r="BE1738" s="169"/>
      <c r="BF1738" s="169"/>
      <c r="BG1738" s="169"/>
      <c r="BH1738" s="169"/>
      <c r="BI1738" s="169"/>
      <c r="BJ1738" s="169"/>
      <c r="BK1738" s="169"/>
    </row>
    <row r="1739" ht="33.0" customHeight="1">
      <c r="A1739" s="126">
        <v>1741.0</v>
      </c>
      <c r="B1739" s="127"/>
      <c r="C1739" s="283" t="s">
        <v>9348</v>
      </c>
      <c r="D1739" s="162" t="s">
        <v>10755</v>
      </c>
      <c r="E1739" s="127"/>
      <c r="F1739" s="89" t="s">
        <v>10291</v>
      </c>
      <c r="G1739" s="126"/>
      <c r="H1739" s="126" t="s">
        <v>10292</v>
      </c>
      <c r="I1739" s="100"/>
      <c r="J1739" s="100" t="s">
        <v>10756</v>
      </c>
      <c r="K1739" s="131"/>
      <c r="L1739" s="131">
        <v>42734.0</v>
      </c>
      <c r="M1739" s="134" t="s">
        <v>10757</v>
      </c>
      <c r="N1739" s="165"/>
      <c r="O1739" s="147"/>
      <c r="P1739" s="147"/>
      <c r="Q1739" s="166"/>
      <c r="R1739" s="165"/>
      <c r="S1739" s="167"/>
      <c r="T1739" s="168"/>
      <c r="U1739" s="165" t="s">
        <v>10634</v>
      </c>
      <c r="V1739" s="147"/>
      <c r="W1739" s="147"/>
      <c r="X1739" s="169"/>
      <c r="Y1739" s="169"/>
      <c r="Z1739" s="169"/>
      <c r="AA1739" s="169"/>
      <c r="AB1739" s="169"/>
      <c r="AC1739" s="169"/>
      <c r="AD1739" s="169"/>
      <c r="AE1739" s="169"/>
      <c r="AF1739" s="169"/>
      <c r="AG1739" s="169"/>
      <c r="AH1739" s="169"/>
      <c r="AI1739" s="169"/>
      <c r="AJ1739" s="169"/>
      <c r="AK1739" s="169"/>
      <c r="AL1739" s="169"/>
      <c r="AM1739" s="169"/>
      <c r="AN1739" s="169"/>
      <c r="AO1739" s="169"/>
      <c r="AP1739" s="169"/>
      <c r="AQ1739" s="169"/>
      <c r="AR1739" s="169"/>
      <c r="AS1739" s="169"/>
      <c r="AT1739" s="169"/>
      <c r="AU1739" s="169"/>
      <c r="AV1739" s="169"/>
      <c r="AW1739" s="169"/>
      <c r="AX1739" s="169"/>
      <c r="AY1739" s="169"/>
      <c r="AZ1739" s="169"/>
      <c r="BA1739" s="169"/>
      <c r="BB1739" s="169"/>
      <c r="BC1739" s="169"/>
      <c r="BD1739" s="169"/>
      <c r="BE1739" s="169"/>
      <c r="BF1739" s="169"/>
      <c r="BG1739" s="169"/>
      <c r="BH1739" s="169"/>
      <c r="BI1739" s="169"/>
      <c r="BJ1739" s="169"/>
      <c r="BK1739" s="169"/>
    </row>
    <row r="1740" ht="33.0" customHeight="1">
      <c r="A1740" s="148">
        <v>1742.0</v>
      </c>
      <c r="B1740" s="151"/>
      <c r="C1740" s="212" t="s">
        <v>10758</v>
      </c>
      <c r="D1740" s="162" t="s">
        <v>10749</v>
      </c>
      <c r="E1740" s="151"/>
      <c r="F1740" s="150" t="s">
        <v>10688</v>
      </c>
      <c r="G1740" s="148"/>
      <c r="H1740" s="148" t="s">
        <v>9879</v>
      </c>
      <c r="I1740" s="57"/>
      <c r="J1740" s="338" t="s">
        <v>10759</v>
      </c>
      <c r="K1740" s="154" t="s">
        <v>10760</v>
      </c>
      <c r="L1740" s="163">
        <v>42722.0</v>
      </c>
      <c r="M1740" s="160" t="s">
        <v>10761</v>
      </c>
      <c r="N1740" s="170"/>
      <c r="O1740" s="159"/>
      <c r="P1740" s="159"/>
      <c r="Q1740" s="171"/>
      <c r="R1740" s="170"/>
      <c r="S1740" s="173"/>
      <c r="T1740" s="174"/>
      <c r="U1740" s="170" t="s">
        <v>1118</v>
      </c>
      <c r="V1740" s="159"/>
      <c r="W1740" s="159"/>
      <c r="X1740" s="164"/>
      <c r="Y1740" s="164"/>
      <c r="Z1740" s="164"/>
      <c r="AA1740" s="164"/>
      <c r="AB1740" s="164"/>
      <c r="AC1740" s="164"/>
      <c r="AD1740" s="164"/>
      <c r="AE1740" s="164"/>
      <c r="AF1740" s="164"/>
      <c r="AG1740" s="164"/>
      <c r="AH1740" s="164"/>
      <c r="AI1740" s="164"/>
      <c r="AJ1740" s="164"/>
      <c r="AK1740" s="164"/>
      <c r="AL1740" s="164"/>
      <c r="AM1740" s="164"/>
      <c r="AN1740" s="164"/>
      <c r="AO1740" s="164"/>
      <c r="AP1740" s="164"/>
      <c r="AQ1740" s="164"/>
      <c r="AR1740" s="164"/>
      <c r="AS1740" s="164"/>
      <c r="AT1740" s="164"/>
      <c r="AU1740" s="164"/>
      <c r="AV1740" s="164"/>
      <c r="AW1740" s="164"/>
      <c r="AX1740" s="164"/>
      <c r="AY1740" s="164"/>
      <c r="AZ1740" s="164"/>
      <c r="BA1740" s="164"/>
      <c r="BB1740" s="164"/>
      <c r="BC1740" s="164"/>
      <c r="BD1740" s="164"/>
      <c r="BE1740" s="164"/>
      <c r="BF1740" s="164"/>
      <c r="BG1740" s="164"/>
      <c r="BH1740" s="164"/>
      <c r="BI1740" s="164"/>
      <c r="BJ1740" s="164"/>
      <c r="BK1740" s="164"/>
    </row>
    <row r="1741" ht="33.0" customHeight="1">
      <c r="A1741" s="148">
        <v>1743.0</v>
      </c>
      <c r="B1741" s="151"/>
      <c r="C1741" s="212" t="s">
        <v>10576</v>
      </c>
      <c r="D1741" s="162" t="s">
        <v>10762</v>
      </c>
      <c r="E1741" s="151"/>
      <c r="F1741" s="150" t="s">
        <v>8817</v>
      </c>
      <c r="G1741" s="148"/>
      <c r="H1741" s="148" t="s">
        <v>8818</v>
      </c>
      <c r="I1741" s="57"/>
      <c r="J1741" s="57" t="s">
        <v>10763</v>
      </c>
      <c r="K1741" s="154" t="s">
        <v>10764</v>
      </c>
      <c r="L1741" s="163">
        <v>42372.0</v>
      </c>
      <c r="M1741" s="160" t="s">
        <v>10765</v>
      </c>
      <c r="N1741" s="170"/>
      <c r="O1741" s="159"/>
      <c r="P1741" s="159"/>
      <c r="Q1741" s="171"/>
      <c r="R1741" s="170"/>
      <c r="S1741" s="173"/>
      <c r="T1741" s="174"/>
      <c r="U1741" s="170" t="s">
        <v>10581</v>
      </c>
      <c r="V1741" s="159"/>
      <c r="W1741" s="159"/>
      <c r="X1741" s="164"/>
      <c r="Y1741" s="164"/>
      <c r="Z1741" s="164"/>
      <c r="AA1741" s="164"/>
      <c r="AB1741" s="164"/>
      <c r="AC1741" s="164"/>
      <c r="AD1741" s="164"/>
      <c r="AE1741" s="164"/>
      <c r="AF1741" s="164"/>
      <c r="AG1741" s="164"/>
      <c r="AH1741" s="164"/>
      <c r="AI1741" s="164"/>
      <c r="AJ1741" s="164"/>
      <c r="AK1741" s="164"/>
      <c r="AL1741" s="164"/>
      <c r="AM1741" s="164"/>
      <c r="AN1741" s="164"/>
      <c r="AO1741" s="164"/>
      <c r="AP1741" s="164"/>
      <c r="AQ1741" s="164"/>
      <c r="AR1741" s="164"/>
      <c r="AS1741" s="164"/>
      <c r="AT1741" s="164"/>
      <c r="AU1741" s="164"/>
      <c r="AV1741" s="164"/>
      <c r="AW1741" s="164"/>
      <c r="AX1741" s="164"/>
      <c r="AY1741" s="164"/>
      <c r="AZ1741" s="164"/>
      <c r="BA1741" s="164"/>
      <c r="BB1741" s="164"/>
      <c r="BC1741" s="164"/>
      <c r="BD1741" s="164"/>
      <c r="BE1741" s="164"/>
      <c r="BF1741" s="164"/>
      <c r="BG1741" s="164"/>
      <c r="BH1741" s="164"/>
      <c r="BI1741" s="164"/>
      <c r="BJ1741" s="164"/>
      <c r="BK1741" s="164"/>
    </row>
    <row r="1742" ht="33.0" customHeight="1">
      <c r="A1742" s="148">
        <v>1744.0</v>
      </c>
      <c r="B1742" s="151"/>
      <c r="C1742" s="212" t="s">
        <v>9663</v>
      </c>
      <c r="D1742" s="162" t="s">
        <v>10766</v>
      </c>
      <c r="E1742" s="151"/>
      <c r="F1742" s="150" t="s">
        <v>8327</v>
      </c>
      <c r="G1742" s="148"/>
      <c r="H1742" s="148" t="s">
        <v>9084</v>
      </c>
      <c r="I1742" s="57"/>
      <c r="J1742" s="57" t="s">
        <v>10767</v>
      </c>
      <c r="K1742" s="154" t="s">
        <v>10768</v>
      </c>
      <c r="L1742" s="163">
        <v>42738.0</v>
      </c>
      <c r="M1742" s="160" t="s">
        <v>10769</v>
      </c>
      <c r="N1742" s="170"/>
      <c r="O1742" s="159"/>
      <c r="P1742" s="159"/>
      <c r="Q1742" s="171"/>
      <c r="R1742" s="170"/>
      <c r="S1742" s="173"/>
      <c r="T1742" s="174"/>
      <c r="U1742" s="170" t="s">
        <v>657</v>
      </c>
      <c r="V1742" s="159"/>
      <c r="W1742" s="159"/>
      <c r="X1742" s="164"/>
      <c r="Y1742" s="164"/>
      <c r="Z1742" s="164"/>
      <c r="AA1742" s="164"/>
      <c r="AB1742" s="164"/>
      <c r="AC1742" s="164"/>
      <c r="AD1742" s="164"/>
      <c r="AE1742" s="164"/>
      <c r="AF1742" s="164"/>
      <c r="AG1742" s="164"/>
      <c r="AH1742" s="164"/>
      <c r="AI1742" s="164"/>
      <c r="AJ1742" s="164"/>
      <c r="AK1742" s="164"/>
      <c r="AL1742" s="164"/>
      <c r="AM1742" s="164"/>
      <c r="AN1742" s="164"/>
      <c r="AO1742" s="164"/>
      <c r="AP1742" s="164"/>
      <c r="AQ1742" s="164"/>
      <c r="AR1742" s="164"/>
      <c r="AS1742" s="164"/>
      <c r="AT1742" s="164"/>
      <c r="AU1742" s="164"/>
      <c r="AV1742" s="164"/>
      <c r="AW1742" s="164"/>
      <c r="AX1742" s="164"/>
      <c r="AY1742" s="164"/>
      <c r="AZ1742" s="164"/>
      <c r="BA1742" s="164"/>
      <c r="BB1742" s="164"/>
      <c r="BC1742" s="164"/>
      <c r="BD1742" s="164"/>
      <c r="BE1742" s="164"/>
      <c r="BF1742" s="164"/>
      <c r="BG1742" s="164"/>
      <c r="BH1742" s="164"/>
      <c r="BI1742" s="164"/>
      <c r="BJ1742" s="164"/>
      <c r="BK1742" s="164"/>
    </row>
    <row r="1743" ht="33.0" customHeight="1">
      <c r="A1743" s="148">
        <v>1745.0</v>
      </c>
      <c r="B1743" s="151"/>
      <c r="C1743" s="212" t="s">
        <v>10770</v>
      </c>
      <c r="D1743" s="162" t="s">
        <v>10766</v>
      </c>
      <c r="E1743" s="151"/>
      <c r="F1743" s="150" t="s">
        <v>10771</v>
      </c>
      <c r="G1743" s="148"/>
      <c r="H1743" s="148" t="s">
        <v>10772</v>
      </c>
      <c r="I1743" s="57"/>
      <c r="J1743" s="57" t="s">
        <v>10773</v>
      </c>
      <c r="K1743" s="154" t="s">
        <v>10774</v>
      </c>
      <c r="L1743" s="163">
        <v>43099.0</v>
      </c>
      <c r="M1743" s="160" t="s">
        <v>10775</v>
      </c>
      <c r="N1743" s="170"/>
      <c r="O1743" s="159"/>
      <c r="P1743" s="159"/>
      <c r="Q1743" s="171"/>
      <c r="R1743" s="170"/>
      <c r="S1743" s="173"/>
      <c r="T1743" s="174"/>
      <c r="U1743" s="170" t="s">
        <v>10487</v>
      </c>
      <c r="V1743" s="159"/>
      <c r="W1743" s="159"/>
      <c r="X1743" s="164"/>
      <c r="Y1743" s="164"/>
      <c r="Z1743" s="164"/>
      <c r="AA1743" s="164"/>
      <c r="AB1743" s="164"/>
      <c r="AC1743" s="164"/>
      <c r="AD1743" s="164"/>
      <c r="AE1743" s="164"/>
      <c r="AF1743" s="164"/>
      <c r="AG1743" s="164"/>
      <c r="AH1743" s="164"/>
      <c r="AI1743" s="164"/>
      <c r="AJ1743" s="164"/>
      <c r="AK1743" s="164"/>
      <c r="AL1743" s="164"/>
      <c r="AM1743" s="164"/>
      <c r="AN1743" s="164"/>
      <c r="AO1743" s="164"/>
      <c r="AP1743" s="164"/>
      <c r="AQ1743" s="164"/>
      <c r="AR1743" s="164"/>
      <c r="AS1743" s="164"/>
      <c r="AT1743" s="164"/>
      <c r="AU1743" s="164"/>
      <c r="AV1743" s="164"/>
      <c r="AW1743" s="164"/>
      <c r="AX1743" s="164"/>
      <c r="AY1743" s="164"/>
      <c r="AZ1743" s="164"/>
      <c r="BA1743" s="164"/>
      <c r="BB1743" s="164"/>
      <c r="BC1743" s="164"/>
      <c r="BD1743" s="164"/>
      <c r="BE1743" s="164"/>
      <c r="BF1743" s="164"/>
      <c r="BG1743" s="164"/>
      <c r="BH1743" s="164"/>
      <c r="BI1743" s="164"/>
      <c r="BJ1743" s="164"/>
      <c r="BK1743" s="164"/>
    </row>
    <row r="1744" ht="33.0" customHeight="1">
      <c r="A1744" s="148">
        <v>1746.0</v>
      </c>
      <c r="B1744" s="151"/>
      <c r="C1744" s="212" t="s">
        <v>10776</v>
      </c>
      <c r="D1744" s="162" t="s">
        <v>10766</v>
      </c>
      <c r="E1744" s="151"/>
      <c r="F1744" s="150" t="s">
        <v>8353</v>
      </c>
      <c r="G1744" s="148"/>
      <c r="H1744" s="148" t="s">
        <v>9484</v>
      </c>
      <c r="I1744" s="57"/>
      <c r="J1744" s="57" t="s">
        <v>10777</v>
      </c>
      <c r="K1744" s="154" t="s">
        <v>7870</v>
      </c>
      <c r="L1744" s="163">
        <v>42727.0</v>
      </c>
      <c r="M1744" s="160" t="s">
        <v>10778</v>
      </c>
      <c r="N1744" s="170"/>
      <c r="O1744" s="159"/>
      <c r="P1744" s="159"/>
      <c r="Q1744" s="171"/>
      <c r="R1744" s="170"/>
      <c r="S1744" s="173"/>
      <c r="T1744" s="174"/>
      <c r="U1744" s="170" t="s">
        <v>596</v>
      </c>
      <c r="V1744" s="159"/>
      <c r="W1744" s="159"/>
      <c r="X1744" s="164"/>
      <c r="Y1744" s="164"/>
      <c r="Z1744" s="164"/>
      <c r="AA1744" s="164"/>
      <c r="AB1744" s="164"/>
      <c r="AC1744" s="164"/>
      <c r="AD1744" s="164"/>
      <c r="AE1744" s="164"/>
      <c r="AF1744" s="164"/>
      <c r="AG1744" s="164"/>
      <c r="AH1744" s="164"/>
      <c r="AI1744" s="164"/>
      <c r="AJ1744" s="164"/>
      <c r="AK1744" s="164"/>
      <c r="AL1744" s="164"/>
      <c r="AM1744" s="164"/>
      <c r="AN1744" s="164"/>
      <c r="AO1744" s="164"/>
      <c r="AP1744" s="164"/>
      <c r="AQ1744" s="164"/>
      <c r="AR1744" s="164"/>
      <c r="AS1744" s="164"/>
      <c r="AT1744" s="164"/>
      <c r="AU1744" s="164"/>
      <c r="AV1744" s="164"/>
      <c r="AW1744" s="164"/>
      <c r="AX1744" s="164"/>
      <c r="AY1744" s="164"/>
      <c r="AZ1744" s="164"/>
      <c r="BA1744" s="164"/>
      <c r="BB1744" s="164"/>
      <c r="BC1744" s="164"/>
      <c r="BD1744" s="164"/>
      <c r="BE1744" s="164"/>
      <c r="BF1744" s="164"/>
      <c r="BG1744" s="164"/>
      <c r="BH1744" s="164"/>
      <c r="BI1744" s="164"/>
      <c r="BJ1744" s="164"/>
      <c r="BK1744" s="164"/>
    </row>
    <row r="1745" ht="33.0" customHeight="1">
      <c r="A1745" s="148">
        <v>1747.0</v>
      </c>
      <c r="B1745" s="151"/>
      <c r="C1745" s="212" t="s">
        <v>10779</v>
      </c>
      <c r="D1745" s="162" t="s">
        <v>10780</v>
      </c>
      <c r="E1745" s="151"/>
      <c r="F1745" s="150" t="s">
        <v>9713</v>
      </c>
      <c r="G1745" s="148"/>
      <c r="H1745" s="148" t="s">
        <v>10781</v>
      </c>
      <c r="I1745" s="57"/>
      <c r="J1745" s="57" t="s">
        <v>10782</v>
      </c>
      <c r="K1745" s="154" t="s">
        <v>10783</v>
      </c>
      <c r="L1745" s="163">
        <v>43092.0</v>
      </c>
      <c r="M1745" s="160" t="s">
        <v>10784</v>
      </c>
      <c r="N1745" s="170"/>
      <c r="O1745" s="159"/>
      <c r="P1745" s="159"/>
      <c r="Q1745" s="171"/>
      <c r="R1745" s="170"/>
      <c r="S1745" s="173"/>
      <c r="T1745" s="174"/>
      <c r="U1745" s="170" t="s">
        <v>10785</v>
      </c>
      <c r="V1745" s="159"/>
      <c r="W1745" s="159"/>
      <c r="X1745" s="164"/>
      <c r="Y1745" s="164"/>
      <c r="Z1745" s="164"/>
      <c r="AA1745" s="164"/>
      <c r="AB1745" s="164"/>
      <c r="AC1745" s="164"/>
      <c r="AD1745" s="164"/>
      <c r="AE1745" s="164"/>
      <c r="AF1745" s="164"/>
      <c r="AG1745" s="164"/>
      <c r="AH1745" s="164"/>
      <c r="AI1745" s="164"/>
      <c r="AJ1745" s="164"/>
      <c r="AK1745" s="164"/>
      <c r="AL1745" s="164"/>
      <c r="AM1745" s="164"/>
      <c r="AN1745" s="164"/>
      <c r="AO1745" s="164"/>
      <c r="AP1745" s="164"/>
      <c r="AQ1745" s="164"/>
      <c r="AR1745" s="164"/>
      <c r="AS1745" s="164"/>
      <c r="AT1745" s="164"/>
      <c r="AU1745" s="164"/>
      <c r="AV1745" s="164"/>
      <c r="AW1745" s="164"/>
      <c r="AX1745" s="164"/>
      <c r="AY1745" s="164"/>
      <c r="AZ1745" s="164"/>
      <c r="BA1745" s="164"/>
      <c r="BB1745" s="164"/>
      <c r="BC1745" s="164"/>
      <c r="BD1745" s="164"/>
      <c r="BE1745" s="164"/>
      <c r="BF1745" s="164"/>
      <c r="BG1745" s="164"/>
      <c r="BH1745" s="164"/>
      <c r="BI1745" s="164"/>
      <c r="BJ1745" s="164"/>
      <c r="BK1745" s="164"/>
    </row>
    <row r="1746" ht="33.0" customHeight="1">
      <c r="A1746" s="148">
        <v>1748.0</v>
      </c>
      <c r="B1746" s="151"/>
      <c r="C1746" s="212" t="s">
        <v>10786</v>
      </c>
      <c r="D1746" s="162" t="s">
        <v>10787</v>
      </c>
      <c r="E1746" s="151"/>
      <c r="F1746" s="150" t="s">
        <v>8585</v>
      </c>
      <c r="G1746" s="148"/>
      <c r="H1746" s="148" t="s">
        <v>8586</v>
      </c>
      <c r="I1746" s="57"/>
      <c r="J1746" s="57" t="s">
        <v>10788</v>
      </c>
      <c r="K1746" s="154" t="s">
        <v>8281</v>
      </c>
      <c r="L1746" s="163">
        <v>42724.0</v>
      </c>
      <c r="M1746" s="160" t="s">
        <v>10789</v>
      </c>
      <c r="N1746" s="170"/>
      <c r="O1746" s="159"/>
      <c r="P1746" s="159"/>
      <c r="Q1746" s="171"/>
      <c r="R1746" s="170"/>
      <c r="S1746" s="173"/>
      <c r="T1746" s="174"/>
      <c r="U1746" s="170" t="s">
        <v>657</v>
      </c>
      <c r="V1746" s="159"/>
      <c r="W1746" s="159"/>
      <c r="X1746" s="164"/>
      <c r="Y1746" s="164"/>
      <c r="Z1746" s="164"/>
      <c r="AA1746" s="164"/>
      <c r="AB1746" s="164"/>
      <c r="AC1746" s="164"/>
      <c r="AD1746" s="164"/>
      <c r="AE1746" s="164"/>
      <c r="AF1746" s="164"/>
      <c r="AG1746" s="164"/>
      <c r="AH1746" s="164"/>
      <c r="AI1746" s="164"/>
      <c r="AJ1746" s="164"/>
      <c r="AK1746" s="164"/>
      <c r="AL1746" s="164"/>
      <c r="AM1746" s="164"/>
      <c r="AN1746" s="164"/>
      <c r="AO1746" s="164"/>
      <c r="AP1746" s="164"/>
      <c r="AQ1746" s="164"/>
      <c r="AR1746" s="164"/>
      <c r="AS1746" s="164"/>
      <c r="AT1746" s="164"/>
      <c r="AU1746" s="164"/>
      <c r="AV1746" s="164"/>
      <c r="AW1746" s="164"/>
      <c r="AX1746" s="164"/>
      <c r="AY1746" s="164"/>
      <c r="AZ1746" s="164"/>
      <c r="BA1746" s="164"/>
      <c r="BB1746" s="164"/>
      <c r="BC1746" s="164"/>
      <c r="BD1746" s="164"/>
      <c r="BE1746" s="164"/>
      <c r="BF1746" s="164"/>
      <c r="BG1746" s="164"/>
      <c r="BH1746" s="164"/>
      <c r="BI1746" s="164"/>
      <c r="BJ1746" s="164"/>
      <c r="BK1746" s="164"/>
    </row>
    <row r="1747" ht="33.0" customHeight="1">
      <c r="A1747" s="148">
        <v>1749.0</v>
      </c>
      <c r="B1747" s="151"/>
      <c r="C1747" s="212" t="s">
        <v>10790</v>
      </c>
      <c r="D1747" s="162" t="s">
        <v>10791</v>
      </c>
      <c r="E1747" s="151"/>
      <c r="F1747" s="150" t="s">
        <v>10792</v>
      </c>
      <c r="G1747" s="148"/>
      <c r="H1747" s="148" t="s">
        <v>10793</v>
      </c>
      <c r="I1747" s="57"/>
      <c r="J1747" s="57"/>
      <c r="K1747" s="154" t="s">
        <v>10794</v>
      </c>
      <c r="L1747" s="163">
        <v>42732.0</v>
      </c>
      <c r="M1747" s="156"/>
      <c r="N1747" s="170"/>
      <c r="O1747" s="159"/>
      <c r="P1747" s="159"/>
      <c r="Q1747" s="171"/>
      <c r="R1747" s="170"/>
      <c r="S1747" s="173"/>
      <c r="T1747" s="174"/>
      <c r="U1747" s="170" t="s">
        <v>657</v>
      </c>
      <c r="V1747" s="159"/>
      <c r="W1747" s="159"/>
      <c r="X1747" s="164"/>
      <c r="Y1747" s="164"/>
      <c r="Z1747" s="164"/>
      <c r="AA1747" s="164"/>
      <c r="AB1747" s="164"/>
      <c r="AC1747" s="164"/>
      <c r="AD1747" s="164"/>
      <c r="AE1747" s="164"/>
      <c r="AF1747" s="164"/>
      <c r="AG1747" s="164"/>
      <c r="AH1747" s="164"/>
      <c r="AI1747" s="164"/>
      <c r="AJ1747" s="164"/>
      <c r="AK1747" s="164"/>
      <c r="AL1747" s="164"/>
      <c r="AM1747" s="164"/>
      <c r="AN1747" s="164"/>
      <c r="AO1747" s="164"/>
      <c r="AP1747" s="164"/>
      <c r="AQ1747" s="164"/>
      <c r="AR1747" s="164"/>
      <c r="AS1747" s="164"/>
      <c r="AT1747" s="164"/>
      <c r="AU1747" s="164"/>
      <c r="AV1747" s="164"/>
      <c r="AW1747" s="164"/>
      <c r="AX1747" s="164"/>
      <c r="AY1747" s="164"/>
      <c r="AZ1747" s="164"/>
      <c r="BA1747" s="164"/>
      <c r="BB1747" s="164"/>
      <c r="BC1747" s="164"/>
      <c r="BD1747" s="164"/>
      <c r="BE1747" s="164"/>
      <c r="BF1747" s="164"/>
      <c r="BG1747" s="164"/>
      <c r="BH1747" s="164"/>
      <c r="BI1747" s="164"/>
      <c r="BJ1747" s="164"/>
      <c r="BK1747" s="164"/>
    </row>
    <row r="1748" ht="33.0" customHeight="1">
      <c r="A1748" s="148">
        <v>1750.0</v>
      </c>
      <c r="B1748" s="151"/>
      <c r="C1748" s="212" t="s">
        <v>10795</v>
      </c>
      <c r="D1748" s="162"/>
      <c r="E1748" s="151"/>
      <c r="F1748" s="150" t="s">
        <v>8418</v>
      </c>
      <c r="G1748" s="148"/>
      <c r="H1748" s="148" t="s">
        <v>9484</v>
      </c>
      <c r="I1748" s="57"/>
      <c r="J1748" s="57" t="s">
        <v>10796</v>
      </c>
      <c r="K1748" s="154" t="s">
        <v>7870</v>
      </c>
      <c r="L1748" s="163">
        <v>42730.0</v>
      </c>
      <c r="M1748" s="160" t="s">
        <v>10797</v>
      </c>
      <c r="N1748" s="170"/>
      <c r="O1748" s="159"/>
      <c r="P1748" s="159"/>
      <c r="Q1748" s="171"/>
      <c r="R1748" s="170"/>
      <c r="S1748" s="173"/>
      <c r="T1748" s="174"/>
      <c r="U1748" s="170" t="s">
        <v>596</v>
      </c>
      <c r="V1748" s="159"/>
      <c r="W1748" s="159"/>
      <c r="X1748" s="164"/>
      <c r="Y1748" s="164"/>
      <c r="Z1748" s="164"/>
      <c r="AA1748" s="164"/>
      <c r="AB1748" s="164"/>
      <c r="AC1748" s="164"/>
      <c r="AD1748" s="164"/>
      <c r="AE1748" s="164"/>
      <c r="AF1748" s="164"/>
      <c r="AG1748" s="164"/>
      <c r="AH1748" s="164"/>
      <c r="AI1748" s="164"/>
      <c r="AJ1748" s="164"/>
      <c r="AK1748" s="164"/>
      <c r="AL1748" s="164"/>
      <c r="AM1748" s="164"/>
      <c r="AN1748" s="164"/>
      <c r="AO1748" s="164"/>
      <c r="AP1748" s="164"/>
      <c r="AQ1748" s="164"/>
      <c r="AR1748" s="164"/>
      <c r="AS1748" s="164"/>
      <c r="AT1748" s="164"/>
      <c r="AU1748" s="164"/>
      <c r="AV1748" s="164"/>
      <c r="AW1748" s="164"/>
      <c r="AX1748" s="164"/>
      <c r="AY1748" s="164"/>
      <c r="AZ1748" s="164"/>
      <c r="BA1748" s="164"/>
      <c r="BB1748" s="164"/>
      <c r="BC1748" s="164"/>
      <c r="BD1748" s="164"/>
      <c r="BE1748" s="164"/>
      <c r="BF1748" s="164"/>
      <c r="BG1748" s="164"/>
      <c r="BH1748" s="164"/>
      <c r="BI1748" s="164"/>
      <c r="BJ1748" s="164"/>
      <c r="BK1748" s="164"/>
    </row>
    <row r="1749" ht="33.0" customHeight="1">
      <c r="A1749" s="148">
        <v>1751.0</v>
      </c>
      <c r="B1749" s="151"/>
      <c r="C1749" s="212" t="s">
        <v>6490</v>
      </c>
      <c r="D1749" s="162" t="s">
        <v>10798</v>
      </c>
      <c r="E1749" s="151"/>
      <c r="F1749" s="150" t="s">
        <v>8418</v>
      </c>
      <c r="G1749" s="148"/>
      <c r="H1749" s="148" t="s">
        <v>9484</v>
      </c>
      <c r="I1749" s="57"/>
      <c r="J1749" s="57" t="s">
        <v>8610</v>
      </c>
      <c r="K1749" s="154" t="s">
        <v>7870</v>
      </c>
      <c r="L1749" s="163">
        <v>42730.0</v>
      </c>
      <c r="M1749" s="160" t="s">
        <v>10799</v>
      </c>
      <c r="N1749" s="170"/>
      <c r="O1749" s="159"/>
      <c r="P1749" s="159"/>
      <c r="Q1749" s="171"/>
      <c r="R1749" s="170"/>
      <c r="S1749" s="173"/>
      <c r="T1749" s="174"/>
      <c r="U1749" s="170" t="s">
        <v>657</v>
      </c>
      <c r="V1749" s="159"/>
      <c r="W1749" s="159"/>
      <c r="X1749" s="164"/>
      <c r="Y1749" s="164"/>
      <c r="Z1749" s="164"/>
      <c r="AA1749" s="164"/>
      <c r="AB1749" s="164"/>
      <c r="AC1749" s="164"/>
      <c r="AD1749" s="164"/>
      <c r="AE1749" s="164"/>
      <c r="AF1749" s="164"/>
      <c r="AG1749" s="164"/>
      <c r="AH1749" s="164"/>
      <c r="AI1749" s="164"/>
      <c r="AJ1749" s="164"/>
      <c r="AK1749" s="164"/>
      <c r="AL1749" s="164"/>
      <c r="AM1749" s="164"/>
      <c r="AN1749" s="164"/>
      <c r="AO1749" s="164"/>
      <c r="AP1749" s="164"/>
      <c r="AQ1749" s="164"/>
      <c r="AR1749" s="164"/>
      <c r="AS1749" s="164"/>
      <c r="AT1749" s="164"/>
      <c r="AU1749" s="164"/>
      <c r="AV1749" s="164"/>
      <c r="AW1749" s="164"/>
      <c r="AX1749" s="164"/>
      <c r="AY1749" s="164"/>
      <c r="AZ1749" s="164"/>
      <c r="BA1749" s="164"/>
      <c r="BB1749" s="164"/>
      <c r="BC1749" s="164"/>
      <c r="BD1749" s="164"/>
      <c r="BE1749" s="164"/>
      <c r="BF1749" s="164"/>
      <c r="BG1749" s="164"/>
      <c r="BH1749" s="164"/>
      <c r="BI1749" s="164"/>
      <c r="BJ1749" s="164"/>
      <c r="BK1749" s="164"/>
    </row>
    <row r="1750" ht="33.0" customHeight="1">
      <c r="A1750" s="148">
        <v>1752.0</v>
      </c>
      <c r="B1750" s="151"/>
      <c r="C1750" s="212" t="s">
        <v>10800</v>
      </c>
      <c r="D1750" s="162" t="s">
        <v>10801</v>
      </c>
      <c r="E1750" s="151"/>
      <c r="F1750" s="150" t="s">
        <v>8554</v>
      </c>
      <c r="G1750" s="148"/>
      <c r="H1750" s="148" t="s">
        <v>9239</v>
      </c>
      <c r="I1750" s="57"/>
      <c r="J1750" s="57" t="s">
        <v>10802</v>
      </c>
      <c r="K1750" s="163"/>
      <c r="L1750" s="163">
        <v>42752.0</v>
      </c>
      <c r="M1750" s="160" t="s">
        <v>10803</v>
      </c>
      <c r="N1750" s="170"/>
      <c r="O1750" s="159"/>
      <c r="P1750" s="159"/>
      <c r="Q1750" s="171"/>
      <c r="R1750" s="170"/>
      <c r="S1750" s="173"/>
      <c r="T1750" s="174"/>
      <c r="U1750" s="170" t="s">
        <v>10538</v>
      </c>
      <c r="V1750" s="159"/>
      <c r="W1750" s="159"/>
      <c r="X1750" s="164"/>
      <c r="Y1750" s="164"/>
      <c r="Z1750" s="164"/>
      <c r="AA1750" s="164"/>
      <c r="AB1750" s="164"/>
      <c r="AC1750" s="164"/>
      <c r="AD1750" s="164"/>
      <c r="AE1750" s="164"/>
      <c r="AF1750" s="164"/>
      <c r="AG1750" s="164"/>
      <c r="AH1750" s="164"/>
      <c r="AI1750" s="164"/>
      <c r="AJ1750" s="164"/>
      <c r="AK1750" s="164"/>
      <c r="AL1750" s="164"/>
      <c r="AM1750" s="164"/>
      <c r="AN1750" s="164"/>
      <c r="AO1750" s="164"/>
      <c r="AP1750" s="164"/>
      <c r="AQ1750" s="164"/>
      <c r="AR1750" s="164"/>
      <c r="AS1750" s="164"/>
      <c r="AT1750" s="164"/>
      <c r="AU1750" s="164"/>
      <c r="AV1750" s="164"/>
      <c r="AW1750" s="164"/>
      <c r="AX1750" s="164"/>
      <c r="AY1750" s="164"/>
      <c r="AZ1750" s="164"/>
      <c r="BA1750" s="164"/>
      <c r="BB1750" s="164"/>
      <c r="BC1750" s="164"/>
      <c r="BD1750" s="164"/>
      <c r="BE1750" s="164"/>
      <c r="BF1750" s="164"/>
      <c r="BG1750" s="164"/>
      <c r="BH1750" s="164"/>
      <c r="BI1750" s="164"/>
      <c r="BJ1750" s="164"/>
      <c r="BK1750" s="164"/>
    </row>
    <row r="1751" ht="33.0" customHeight="1">
      <c r="A1751" s="363">
        <v>1753.0</v>
      </c>
      <c r="B1751" s="364"/>
      <c r="C1751" s="294" t="s">
        <v>10804</v>
      </c>
      <c r="D1751" s="162" t="s">
        <v>10805</v>
      </c>
      <c r="E1751" s="151"/>
      <c r="F1751" s="150" t="s">
        <v>10806</v>
      </c>
      <c r="G1751" s="148"/>
      <c r="H1751" s="148" t="s">
        <v>10807</v>
      </c>
      <c r="I1751" s="57"/>
      <c r="J1751" s="57" t="s">
        <v>10808</v>
      </c>
      <c r="K1751" s="154" t="s">
        <v>10809</v>
      </c>
      <c r="L1751" s="163">
        <v>42733.0</v>
      </c>
      <c r="M1751" s="160" t="s">
        <v>10810</v>
      </c>
      <c r="N1751" s="170"/>
      <c r="O1751" s="159"/>
      <c r="P1751" s="159"/>
      <c r="Q1751" s="171"/>
      <c r="R1751" s="170"/>
      <c r="S1751" s="173"/>
      <c r="T1751" s="174"/>
      <c r="U1751" s="170" t="s">
        <v>10811</v>
      </c>
      <c r="V1751" s="159"/>
      <c r="W1751" s="159"/>
      <c r="X1751" s="164"/>
      <c r="Y1751" s="164"/>
      <c r="Z1751" s="164"/>
      <c r="AA1751" s="164"/>
      <c r="AB1751" s="164"/>
      <c r="AC1751" s="164"/>
      <c r="AD1751" s="164"/>
      <c r="AE1751" s="164"/>
      <c r="AF1751" s="164"/>
      <c r="AG1751" s="164"/>
      <c r="AH1751" s="164"/>
      <c r="AI1751" s="164"/>
      <c r="AJ1751" s="164"/>
      <c r="AK1751" s="164"/>
      <c r="AL1751" s="164"/>
      <c r="AM1751" s="164"/>
      <c r="AN1751" s="164"/>
      <c r="AO1751" s="164"/>
      <c r="AP1751" s="164"/>
      <c r="AQ1751" s="164"/>
      <c r="AR1751" s="164"/>
      <c r="AS1751" s="164"/>
      <c r="AT1751" s="164"/>
      <c r="AU1751" s="164"/>
      <c r="AV1751" s="164"/>
      <c r="AW1751" s="164"/>
      <c r="AX1751" s="164"/>
      <c r="AY1751" s="164"/>
      <c r="AZ1751" s="164"/>
      <c r="BA1751" s="164"/>
      <c r="BB1751" s="164"/>
      <c r="BC1751" s="164"/>
      <c r="BD1751" s="164"/>
      <c r="BE1751" s="164"/>
      <c r="BF1751" s="164"/>
      <c r="BG1751" s="164"/>
      <c r="BH1751" s="164"/>
      <c r="BI1751" s="164"/>
      <c r="BJ1751" s="164"/>
      <c r="BK1751" s="164"/>
    </row>
    <row r="1752" ht="33.0" customHeight="1">
      <c r="A1752" s="148">
        <v>1754.0</v>
      </c>
      <c r="B1752" s="151"/>
      <c r="C1752" s="212" t="s">
        <v>10812</v>
      </c>
      <c r="D1752" s="162" t="s">
        <v>10813</v>
      </c>
      <c r="E1752" s="151"/>
      <c r="F1752" s="150" t="s">
        <v>8341</v>
      </c>
      <c r="G1752" s="148"/>
      <c r="H1752" s="148" t="s">
        <v>10814</v>
      </c>
      <c r="I1752" s="57"/>
      <c r="J1752" s="57" t="s">
        <v>10815</v>
      </c>
      <c r="K1752" s="154" t="s">
        <v>9227</v>
      </c>
      <c r="L1752" s="163">
        <v>42733.0</v>
      </c>
      <c r="M1752" s="156"/>
      <c r="N1752" s="170"/>
      <c r="O1752" s="159"/>
      <c r="P1752" s="159"/>
      <c r="Q1752" s="171"/>
      <c r="R1752" s="170"/>
      <c r="S1752" s="173"/>
      <c r="T1752" s="174"/>
      <c r="U1752" s="170" t="s">
        <v>10647</v>
      </c>
      <c r="V1752" s="159"/>
      <c r="W1752" s="159"/>
      <c r="X1752" s="164"/>
      <c r="Y1752" s="164"/>
      <c r="Z1752" s="164"/>
      <c r="AA1752" s="164"/>
      <c r="AB1752" s="164"/>
      <c r="AC1752" s="164"/>
      <c r="AD1752" s="164"/>
      <c r="AE1752" s="164"/>
      <c r="AF1752" s="164"/>
      <c r="AG1752" s="164"/>
      <c r="AH1752" s="164"/>
      <c r="AI1752" s="164"/>
      <c r="AJ1752" s="164"/>
      <c r="AK1752" s="164"/>
      <c r="AL1752" s="164"/>
      <c r="AM1752" s="164"/>
      <c r="AN1752" s="164"/>
      <c r="AO1752" s="164"/>
      <c r="AP1752" s="164"/>
      <c r="AQ1752" s="164"/>
      <c r="AR1752" s="164"/>
      <c r="AS1752" s="164"/>
      <c r="AT1752" s="164"/>
      <c r="AU1752" s="164"/>
      <c r="AV1752" s="164"/>
      <c r="AW1752" s="164"/>
      <c r="AX1752" s="164"/>
      <c r="AY1752" s="164"/>
      <c r="AZ1752" s="164"/>
      <c r="BA1752" s="164"/>
      <c r="BB1752" s="164"/>
      <c r="BC1752" s="164"/>
      <c r="BD1752" s="164"/>
      <c r="BE1752" s="164"/>
      <c r="BF1752" s="164"/>
      <c r="BG1752" s="164"/>
      <c r="BH1752" s="164"/>
      <c r="BI1752" s="164"/>
      <c r="BJ1752" s="164"/>
      <c r="BK1752" s="164"/>
    </row>
    <row r="1753" ht="33.0" customHeight="1">
      <c r="A1753" s="148">
        <v>1755.0</v>
      </c>
      <c r="B1753" s="151"/>
      <c r="C1753" s="212" t="s">
        <v>10103</v>
      </c>
      <c r="D1753" s="162" t="s">
        <v>10813</v>
      </c>
      <c r="E1753" s="151"/>
      <c r="F1753" s="150" t="s">
        <v>10105</v>
      </c>
      <c r="G1753" s="148"/>
      <c r="H1753" s="148" t="s">
        <v>9271</v>
      </c>
      <c r="I1753" s="57"/>
      <c r="J1753" s="57" t="s">
        <v>10816</v>
      </c>
      <c r="K1753" s="154" t="s">
        <v>10817</v>
      </c>
      <c r="L1753" s="163">
        <v>42740.0</v>
      </c>
      <c r="M1753" s="160" t="s">
        <v>10818</v>
      </c>
      <c r="N1753" s="170"/>
      <c r="O1753" s="159"/>
      <c r="P1753" s="159"/>
      <c r="Q1753" s="171"/>
      <c r="R1753" s="170"/>
      <c r="S1753" s="173"/>
      <c r="T1753" s="174"/>
      <c r="U1753" s="170" t="s">
        <v>10734</v>
      </c>
      <c r="V1753" s="159"/>
      <c r="W1753" s="159"/>
      <c r="X1753" s="164"/>
      <c r="Y1753" s="164"/>
      <c r="Z1753" s="164"/>
      <c r="AA1753" s="164"/>
      <c r="AB1753" s="164"/>
      <c r="AC1753" s="164"/>
      <c r="AD1753" s="164"/>
      <c r="AE1753" s="164"/>
      <c r="AF1753" s="164"/>
      <c r="AG1753" s="164"/>
      <c r="AH1753" s="164"/>
      <c r="AI1753" s="164"/>
      <c r="AJ1753" s="164"/>
      <c r="AK1753" s="164"/>
      <c r="AL1753" s="164"/>
      <c r="AM1753" s="164"/>
      <c r="AN1753" s="164"/>
      <c r="AO1753" s="164"/>
      <c r="AP1753" s="164"/>
      <c r="AQ1753" s="164"/>
      <c r="AR1753" s="164"/>
      <c r="AS1753" s="164"/>
      <c r="AT1753" s="164"/>
      <c r="AU1753" s="164"/>
      <c r="AV1753" s="164"/>
      <c r="AW1753" s="164"/>
      <c r="AX1753" s="164"/>
      <c r="AY1753" s="164"/>
      <c r="AZ1753" s="164"/>
      <c r="BA1753" s="164"/>
      <c r="BB1753" s="164"/>
      <c r="BC1753" s="164"/>
      <c r="BD1753" s="164"/>
      <c r="BE1753" s="164"/>
      <c r="BF1753" s="164"/>
      <c r="BG1753" s="164"/>
      <c r="BH1753" s="164"/>
      <c r="BI1753" s="164"/>
      <c r="BJ1753" s="164"/>
      <c r="BK1753" s="164"/>
    </row>
    <row r="1754" ht="33.0" customHeight="1">
      <c r="A1754" s="148">
        <v>1756.0</v>
      </c>
      <c r="B1754" s="151"/>
      <c r="C1754" s="212" t="s">
        <v>10819</v>
      </c>
      <c r="D1754" s="162" t="s">
        <v>10820</v>
      </c>
      <c r="E1754" s="151"/>
      <c r="F1754" s="150" t="s">
        <v>10352</v>
      </c>
      <c r="G1754" s="148"/>
      <c r="H1754" s="148" t="s">
        <v>10353</v>
      </c>
      <c r="I1754" s="57"/>
      <c r="J1754" s="57" t="s">
        <v>10821</v>
      </c>
      <c r="K1754" s="154" t="s">
        <v>10355</v>
      </c>
      <c r="L1754" s="163">
        <v>42725.0</v>
      </c>
      <c r="M1754" s="160" t="s">
        <v>10822</v>
      </c>
      <c r="N1754" s="170"/>
      <c r="O1754" s="159"/>
      <c r="P1754" s="159"/>
      <c r="Q1754" s="171"/>
      <c r="R1754" s="170"/>
      <c r="S1754" s="173"/>
      <c r="T1754" s="174"/>
      <c r="U1754" s="170" t="s">
        <v>10823</v>
      </c>
      <c r="V1754" s="159"/>
      <c r="W1754" s="159"/>
      <c r="X1754" s="164"/>
      <c r="Y1754" s="164"/>
      <c r="Z1754" s="164"/>
      <c r="AA1754" s="164"/>
      <c r="AB1754" s="164"/>
      <c r="AC1754" s="164"/>
      <c r="AD1754" s="164"/>
      <c r="AE1754" s="164"/>
      <c r="AF1754" s="164"/>
      <c r="AG1754" s="164"/>
      <c r="AH1754" s="164"/>
      <c r="AI1754" s="164"/>
      <c r="AJ1754" s="164"/>
      <c r="AK1754" s="164"/>
      <c r="AL1754" s="164"/>
      <c r="AM1754" s="164"/>
      <c r="AN1754" s="164"/>
      <c r="AO1754" s="164"/>
      <c r="AP1754" s="164"/>
      <c r="AQ1754" s="164"/>
      <c r="AR1754" s="164"/>
      <c r="AS1754" s="164"/>
      <c r="AT1754" s="164"/>
      <c r="AU1754" s="164"/>
      <c r="AV1754" s="164"/>
      <c r="AW1754" s="164"/>
      <c r="AX1754" s="164"/>
      <c r="AY1754" s="164"/>
      <c r="AZ1754" s="164"/>
      <c r="BA1754" s="164"/>
      <c r="BB1754" s="164"/>
      <c r="BC1754" s="164"/>
      <c r="BD1754" s="164"/>
      <c r="BE1754" s="164"/>
      <c r="BF1754" s="164"/>
      <c r="BG1754" s="164"/>
      <c r="BH1754" s="164"/>
      <c r="BI1754" s="164"/>
      <c r="BJ1754" s="164"/>
      <c r="BK1754" s="164"/>
    </row>
    <row r="1755" ht="33.0" customHeight="1">
      <c r="A1755" s="148">
        <v>1757.0</v>
      </c>
      <c r="B1755" s="151"/>
      <c r="C1755" s="212" t="s">
        <v>10824</v>
      </c>
      <c r="D1755" s="162" t="s">
        <v>10825</v>
      </c>
      <c r="E1755" s="151"/>
      <c r="F1755" s="150" t="s">
        <v>9188</v>
      </c>
      <c r="G1755" s="148"/>
      <c r="H1755" s="148" t="s">
        <v>9189</v>
      </c>
      <c r="I1755" s="57"/>
      <c r="J1755" s="57" t="s">
        <v>10826</v>
      </c>
      <c r="K1755" s="154" t="s">
        <v>3752</v>
      </c>
      <c r="L1755" s="163">
        <v>42741.0</v>
      </c>
      <c r="M1755" s="160" t="s">
        <v>10827</v>
      </c>
      <c r="N1755" s="170"/>
      <c r="O1755" s="159"/>
      <c r="P1755" s="159"/>
      <c r="Q1755" s="171"/>
      <c r="R1755" s="170"/>
      <c r="S1755" s="173"/>
      <c r="T1755" s="174"/>
      <c r="U1755" s="170" t="s">
        <v>10581</v>
      </c>
      <c r="V1755" s="159"/>
      <c r="W1755" s="159"/>
      <c r="X1755" s="164"/>
      <c r="Y1755" s="164"/>
      <c r="Z1755" s="164"/>
      <c r="AA1755" s="164"/>
      <c r="AB1755" s="164"/>
      <c r="AC1755" s="164"/>
      <c r="AD1755" s="164"/>
      <c r="AE1755" s="164"/>
      <c r="AF1755" s="164"/>
      <c r="AG1755" s="164"/>
      <c r="AH1755" s="164"/>
      <c r="AI1755" s="164"/>
      <c r="AJ1755" s="164"/>
      <c r="AK1755" s="164"/>
      <c r="AL1755" s="164"/>
      <c r="AM1755" s="164"/>
      <c r="AN1755" s="164"/>
      <c r="AO1755" s="164"/>
      <c r="AP1755" s="164"/>
      <c r="AQ1755" s="164"/>
      <c r="AR1755" s="164"/>
      <c r="AS1755" s="164"/>
      <c r="AT1755" s="164"/>
      <c r="AU1755" s="164"/>
      <c r="AV1755" s="164"/>
      <c r="AW1755" s="164"/>
      <c r="AX1755" s="164"/>
      <c r="AY1755" s="164"/>
      <c r="AZ1755" s="164"/>
      <c r="BA1755" s="164"/>
      <c r="BB1755" s="164"/>
      <c r="BC1755" s="164"/>
      <c r="BD1755" s="164"/>
      <c r="BE1755" s="164"/>
      <c r="BF1755" s="164"/>
      <c r="BG1755" s="164"/>
      <c r="BH1755" s="164"/>
      <c r="BI1755" s="164"/>
      <c r="BJ1755" s="164"/>
      <c r="BK1755" s="164"/>
    </row>
    <row r="1756" ht="33.0" customHeight="1">
      <c r="A1756" s="148">
        <v>1758.0</v>
      </c>
      <c r="B1756" s="151"/>
      <c r="C1756" s="212" t="s">
        <v>10828</v>
      </c>
      <c r="D1756" s="162" t="s">
        <v>10829</v>
      </c>
      <c r="E1756" s="151"/>
      <c r="F1756" s="150" t="s">
        <v>10547</v>
      </c>
      <c r="G1756" s="148"/>
      <c r="H1756" s="148" t="s">
        <v>10548</v>
      </c>
      <c r="I1756" s="57"/>
      <c r="J1756" s="57" t="s">
        <v>10830</v>
      </c>
      <c r="K1756" s="163"/>
      <c r="L1756" s="163">
        <v>42734.0</v>
      </c>
      <c r="M1756" s="160" t="s">
        <v>10831</v>
      </c>
      <c r="N1756" s="170"/>
      <c r="O1756" s="159"/>
      <c r="P1756" s="159"/>
      <c r="Q1756" s="171"/>
      <c r="R1756" s="170"/>
      <c r="S1756" s="173"/>
      <c r="T1756" s="174"/>
      <c r="U1756" s="170" t="s">
        <v>6548</v>
      </c>
      <c r="V1756" s="159"/>
      <c r="W1756" s="159"/>
      <c r="X1756" s="164"/>
      <c r="Y1756" s="164"/>
      <c r="Z1756" s="164"/>
      <c r="AA1756" s="164"/>
      <c r="AB1756" s="164"/>
      <c r="AC1756" s="164"/>
      <c r="AD1756" s="164"/>
      <c r="AE1756" s="164"/>
      <c r="AF1756" s="164"/>
      <c r="AG1756" s="164"/>
      <c r="AH1756" s="164"/>
      <c r="AI1756" s="164"/>
      <c r="AJ1756" s="164"/>
      <c r="AK1756" s="164"/>
      <c r="AL1756" s="164"/>
      <c r="AM1756" s="164"/>
      <c r="AN1756" s="164"/>
      <c r="AO1756" s="164"/>
      <c r="AP1756" s="164"/>
      <c r="AQ1756" s="164"/>
      <c r="AR1756" s="164"/>
      <c r="AS1756" s="164"/>
      <c r="AT1756" s="164"/>
      <c r="AU1756" s="164"/>
      <c r="AV1756" s="164"/>
      <c r="AW1756" s="164"/>
      <c r="AX1756" s="164"/>
      <c r="AY1756" s="164"/>
      <c r="AZ1756" s="164"/>
      <c r="BA1756" s="164"/>
      <c r="BB1756" s="164"/>
      <c r="BC1756" s="164"/>
      <c r="BD1756" s="164"/>
      <c r="BE1756" s="164"/>
      <c r="BF1756" s="164"/>
      <c r="BG1756" s="164"/>
      <c r="BH1756" s="164"/>
      <c r="BI1756" s="164"/>
      <c r="BJ1756" s="164"/>
      <c r="BK1756" s="164"/>
    </row>
    <row r="1757" ht="33.0" customHeight="1">
      <c r="A1757" s="148">
        <v>1759.0</v>
      </c>
      <c r="B1757" s="151"/>
      <c r="C1757" s="212" t="s">
        <v>10832</v>
      </c>
      <c r="D1757" s="162" t="s">
        <v>10833</v>
      </c>
      <c r="E1757" s="151"/>
      <c r="F1757" s="150" t="s">
        <v>10696</v>
      </c>
      <c r="G1757" s="148"/>
      <c r="H1757" s="148" t="s">
        <v>10834</v>
      </c>
      <c r="I1757" s="57"/>
      <c r="J1757" s="57" t="s">
        <v>8610</v>
      </c>
      <c r="K1757" s="154" t="s">
        <v>687</v>
      </c>
      <c r="L1757" s="163">
        <v>42725.0</v>
      </c>
      <c r="M1757" s="160" t="s">
        <v>10835</v>
      </c>
      <c r="N1757" s="170"/>
      <c r="O1757" s="159"/>
      <c r="P1757" s="159"/>
      <c r="Q1757" s="171"/>
      <c r="R1757" s="170"/>
      <c r="S1757" s="173"/>
      <c r="T1757" s="174"/>
      <c r="U1757" s="170" t="s">
        <v>657</v>
      </c>
      <c r="V1757" s="159"/>
      <c r="W1757" s="159"/>
      <c r="X1757" s="164"/>
      <c r="Y1757" s="164"/>
      <c r="Z1757" s="164"/>
      <c r="AA1757" s="164"/>
      <c r="AB1757" s="164"/>
      <c r="AC1757" s="164"/>
      <c r="AD1757" s="164"/>
      <c r="AE1757" s="164"/>
      <c r="AF1757" s="164"/>
      <c r="AG1757" s="164"/>
      <c r="AH1757" s="164"/>
      <c r="AI1757" s="164"/>
      <c r="AJ1757" s="164"/>
      <c r="AK1757" s="164"/>
      <c r="AL1757" s="164"/>
      <c r="AM1757" s="164"/>
      <c r="AN1757" s="164"/>
      <c r="AO1757" s="164"/>
      <c r="AP1757" s="164"/>
      <c r="AQ1757" s="164"/>
      <c r="AR1757" s="164"/>
      <c r="AS1757" s="164"/>
      <c r="AT1757" s="164"/>
      <c r="AU1757" s="164"/>
      <c r="AV1757" s="164"/>
      <c r="AW1757" s="164"/>
      <c r="AX1757" s="164"/>
      <c r="AY1757" s="164"/>
      <c r="AZ1757" s="164"/>
      <c r="BA1757" s="164"/>
      <c r="BB1757" s="164"/>
      <c r="BC1757" s="164"/>
      <c r="BD1757" s="164"/>
      <c r="BE1757" s="164"/>
      <c r="BF1757" s="164"/>
      <c r="BG1757" s="164"/>
      <c r="BH1757" s="164"/>
      <c r="BI1757" s="164"/>
      <c r="BJ1757" s="164"/>
      <c r="BK1757" s="164"/>
    </row>
    <row r="1758" ht="33.0" customHeight="1">
      <c r="A1758" s="148">
        <v>1760.0</v>
      </c>
      <c r="B1758" s="151"/>
      <c r="C1758" s="212" t="s">
        <v>10836</v>
      </c>
      <c r="D1758" s="162" t="s">
        <v>10837</v>
      </c>
      <c r="E1758" s="151"/>
      <c r="F1758" s="150" t="s">
        <v>10838</v>
      </c>
      <c r="G1758" s="148"/>
      <c r="H1758" s="148" t="s">
        <v>10839</v>
      </c>
      <c r="I1758" s="57"/>
      <c r="J1758" s="57" t="s">
        <v>10840</v>
      </c>
      <c r="K1758" s="154" t="s">
        <v>10841</v>
      </c>
      <c r="L1758" s="163">
        <v>42740.0</v>
      </c>
      <c r="M1758" s="160" t="s">
        <v>10842</v>
      </c>
      <c r="N1758" s="170"/>
      <c r="O1758" s="159"/>
      <c r="P1758" s="159"/>
      <c r="Q1758" s="171"/>
      <c r="R1758" s="170"/>
      <c r="S1758" s="173"/>
      <c r="T1758" s="174"/>
      <c r="U1758" s="170" t="s">
        <v>10647</v>
      </c>
      <c r="V1758" s="159"/>
      <c r="W1758" s="159"/>
      <c r="X1758" s="164"/>
      <c r="Y1758" s="164"/>
      <c r="Z1758" s="164"/>
      <c r="AA1758" s="164"/>
      <c r="AB1758" s="164"/>
      <c r="AC1758" s="164"/>
      <c r="AD1758" s="164"/>
      <c r="AE1758" s="164"/>
      <c r="AF1758" s="164"/>
      <c r="AG1758" s="164"/>
      <c r="AH1758" s="164"/>
      <c r="AI1758" s="164"/>
      <c r="AJ1758" s="164"/>
      <c r="AK1758" s="164"/>
      <c r="AL1758" s="164"/>
      <c r="AM1758" s="164"/>
      <c r="AN1758" s="164"/>
      <c r="AO1758" s="164"/>
      <c r="AP1758" s="164"/>
      <c r="AQ1758" s="164"/>
      <c r="AR1758" s="164"/>
      <c r="AS1758" s="164"/>
      <c r="AT1758" s="164"/>
      <c r="AU1758" s="164"/>
      <c r="AV1758" s="164"/>
      <c r="AW1758" s="164"/>
      <c r="AX1758" s="164"/>
      <c r="AY1758" s="164"/>
      <c r="AZ1758" s="164"/>
      <c r="BA1758" s="164"/>
      <c r="BB1758" s="164"/>
      <c r="BC1758" s="164"/>
      <c r="BD1758" s="164"/>
      <c r="BE1758" s="164"/>
      <c r="BF1758" s="164"/>
      <c r="BG1758" s="164"/>
      <c r="BH1758" s="164"/>
      <c r="BI1758" s="164"/>
      <c r="BJ1758" s="164"/>
      <c r="BK1758" s="164"/>
    </row>
    <row r="1759" ht="33.0" customHeight="1">
      <c r="A1759" s="126">
        <v>1761.0</v>
      </c>
      <c r="B1759" s="127"/>
      <c r="C1759" s="283" t="s">
        <v>10843</v>
      </c>
      <c r="D1759" s="162" t="s">
        <v>10762</v>
      </c>
      <c r="E1759" s="127"/>
      <c r="F1759" s="365" t="s">
        <v>10844</v>
      </c>
      <c r="G1759" s="126"/>
      <c r="H1759" s="126" t="s">
        <v>10845</v>
      </c>
      <c r="I1759" s="100"/>
      <c r="J1759" s="100" t="s">
        <v>10846</v>
      </c>
      <c r="K1759" s="130" t="s">
        <v>10847</v>
      </c>
      <c r="L1759" s="131">
        <v>42735.0</v>
      </c>
      <c r="M1759" s="134" t="s">
        <v>10848</v>
      </c>
      <c r="N1759" s="165"/>
      <c r="O1759" s="147"/>
      <c r="P1759" s="147"/>
      <c r="Q1759" s="166"/>
      <c r="R1759" s="165"/>
      <c r="S1759" s="167"/>
      <c r="T1759" s="168"/>
      <c r="U1759" s="165" t="s">
        <v>10849</v>
      </c>
      <c r="V1759" s="147"/>
      <c r="W1759" s="147"/>
      <c r="X1759" s="169"/>
      <c r="Y1759" s="169"/>
      <c r="Z1759" s="169"/>
      <c r="AA1759" s="169"/>
      <c r="AB1759" s="169"/>
      <c r="AC1759" s="169"/>
      <c r="AD1759" s="169"/>
      <c r="AE1759" s="169"/>
      <c r="AF1759" s="169"/>
      <c r="AG1759" s="169"/>
      <c r="AH1759" s="169"/>
      <c r="AI1759" s="169"/>
      <c r="AJ1759" s="169"/>
      <c r="AK1759" s="169"/>
      <c r="AL1759" s="169"/>
      <c r="AM1759" s="169"/>
      <c r="AN1759" s="169"/>
      <c r="AO1759" s="169"/>
      <c r="AP1759" s="169"/>
      <c r="AQ1759" s="169"/>
      <c r="AR1759" s="169"/>
      <c r="AS1759" s="169"/>
      <c r="AT1759" s="169"/>
      <c r="AU1759" s="169"/>
      <c r="AV1759" s="169"/>
      <c r="AW1759" s="169"/>
      <c r="AX1759" s="169"/>
      <c r="AY1759" s="169"/>
      <c r="AZ1759" s="169"/>
      <c r="BA1759" s="169"/>
      <c r="BB1759" s="169"/>
      <c r="BC1759" s="169"/>
      <c r="BD1759" s="169"/>
      <c r="BE1759" s="169"/>
      <c r="BF1759" s="169"/>
      <c r="BG1759" s="169"/>
      <c r="BH1759" s="169"/>
      <c r="BI1759" s="169"/>
      <c r="BJ1759" s="169"/>
      <c r="BK1759" s="169"/>
    </row>
    <row r="1760" ht="33.0" customHeight="1">
      <c r="A1760" s="148">
        <v>1762.0</v>
      </c>
      <c r="B1760" s="151"/>
      <c r="C1760" s="359" t="s">
        <v>10850</v>
      </c>
      <c r="D1760" s="162" t="s">
        <v>10851</v>
      </c>
      <c r="E1760" s="151"/>
      <c r="F1760" s="150" t="s">
        <v>9211</v>
      </c>
      <c r="G1760" s="148"/>
      <c r="H1760" s="148" t="s">
        <v>9380</v>
      </c>
      <c r="I1760" s="57"/>
      <c r="J1760" s="57" t="s">
        <v>10852</v>
      </c>
      <c r="K1760" s="154" t="s">
        <v>10853</v>
      </c>
      <c r="L1760" s="163">
        <v>42735.0</v>
      </c>
      <c r="M1760" s="160" t="s">
        <v>10854</v>
      </c>
      <c r="N1760" s="170"/>
      <c r="O1760" s="159"/>
      <c r="P1760" s="159"/>
      <c r="Q1760" s="171"/>
      <c r="R1760" s="170"/>
      <c r="S1760" s="173"/>
      <c r="T1760" s="174"/>
      <c r="U1760" s="170" t="s">
        <v>10734</v>
      </c>
      <c r="V1760" s="159"/>
      <c r="W1760" s="159"/>
      <c r="X1760" s="164"/>
      <c r="Y1760" s="164"/>
      <c r="Z1760" s="164"/>
      <c r="AA1760" s="164"/>
      <c r="AB1760" s="164"/>
      <c r="AC1760" s="164"/>
      <c r="AD1760" s="164"/>
      <c r="AE1760" s="164"/>
      <c r="AF1760" s="164"/>
      <c r="AG1760" s="164"/>
      <c r="AH1760" s="164"/>
      <c r="AI1760" s="164"/>
      <c r="AJ1760" s="164"/>
      <c r="AK1760" s="164"/>
      <c r="AL1760" s="164"/>
      <c r="AM1760" s="164"/>
      <c r="AN1760" s="164"/>
      <c r="AO1760" s="164"/>
      <c r="AP1760" s="164"/>
      <c r="AQ1760" s="164"/>
      <c r="AR1760" s="164"/>
      <c r="AS1760" s="164"/>
      <c r="AT1760" s="164"/>
      <c r="AU1760" s="164"/>
      <c r="AV1760" s="164"/>
      <c r="AW1760" s="164"/>
      <c r="AX1760" s="164"/>
      <c r="AY1760" s="164"/>
      <c r="AZ1760" s="164"/>
      <c r="BA1760" s="164"/>
      <c r="BB1760" s="164"/>
      <c r="BC1760" s="164"/>
      <c r="BD1760" s="164"/>
      <c r="BE1760" s="164"/>
      <c r="BF1760" s="164"/>
      <c r="BG1760" s="164"/>
      <c r="BH1760" s="164"/>
      <c r="BI1760" s="164"/>
      <c r="BJ1760" s="164"/>
      <c r="BK1760" s="164"/>
    </row>
    <row r="1761" ht="33.0" customHeight="1">
      <c r="A1761" s="148">
        <v>1763.0</v>
      </c>
      <c r="B1761" s="151"/>
      <c r="C1761" s="359" t="s">
        <v>10855</v>
      </c>
      <c r="D1761" s="162" t="s">
        <v>10856</v>
      </c>
      <c r="E1761" s="151"/>
      <c r="F1761" s="150" t="s">
        <v>9098</v>
      </c>
      <c r="G1761" s="148"/>
      <c r="H1761" s="148" t="s">
        <v>9879</v>
      </c>
      <c r="I1761" s="57"/>
      <c r="J1761" s="57" t="s">
        <v>10857</v>
      </c>
      <c r="K1761" s="154" t="s">
        <v>10858</v>
      </c>
      <c r="L1761" s="163">
        <v>42729.0</v>
      </c>
      <c r="M1761" s="160" t="s">
        <v>10859</v>
      </c>
      <c r="N1761" s="170"/>
      <c r="O1761" s="159"/>
      <c r="P1761" s="159"/>
      <c r="Q1761" s="171"/>
      <c r="R1761" s="170"/>
      <c r="S1761" s="173"/>
      <c r="T1761" s="174"/>
      <c r="U1761" s="170" t="s">
        <v>10544</v>
      </c>
      <c r="V1761" s="159"/>
      <c r="W1761" s="159"/>
      <c r="X1761" s="164"/>
      <c r="Y1761" s="164"/>
      <c r="Z1761" s="164"/>
      <c r="AA1761" s="164"/>
      <c r="AB1761" s="164"/>
      <c r="AC1761" s="164"/>
      <c r="AD1761" s="164"/>
      <c r="AE1761" s="164"/>
      <c r="AF1761" s="164"/>
      <c r="AG1761" s="164"/>
      <c r="AH1761" s="164"/>
      <c r="AI1761" s="164"/>
      <c r="AJ1761" s="164"/>
      <c r="AK1761" s="164"/>
      <c r="AL1761" s="164"/>
      <c r="AM1761" s="164"/>
      <c r="AN1761" s="164"/>
      <c r="AO1761" s="164"/>
      <c r="AP1761" s="164"/>
      <c r="AQ1761" s="164"/>
      <c r="AR1761" s="164"/>
      <c r="AS1761" s="164"/>
      <c r="AT1761" s="164"/>
      <c r="AU1761" s="164"/>
      <c r="AV1761" s="164"/>
      <c r="AW1761" s="164"/>
      <c r="AX1761" s="164"/>
      <c r="AY1761" s="164"/>
      <c r="AZ1761" s="164"/>
      <c r="BA1761" s="164"/>
      <c r="BB1761" s="164"/>
      <c r="BC1761" s="164"/>
      <c r="BD1761" s="164"/>
      <c r="BE1761" s="164"/>
      <c r="BF1761" s="164"/>
      <c r="BG1761" s="164"/>
      <c r="BH1761" s="164"/>
      <c r="BI1761" s="164"/>
      <c r="BJ1761" s="164"/>
      <c r="BK1761" s="164"/>
    </row>
    <row r="1762" ht="33.0" customHeight="1">
      <c r="A1762" s="148">
        <v>1764.0</v>
      </c>
      <c r="B1762" s="151"/>
      <c r="C1762" s="359" t="s">
        <v>10860</v>
      </c>
      <c r="D1762" s="162" t="s">
        <v>10861</v>
      </c>
      <c r="E1762" s="151"/>
      <c r="F1762" s="150" t="s">
        <v>10862</v>
      </c>
      <c r="G1762" s="148"/>
      <c r="H1762" s="148" t="s">
        <v>10863</v>
      </c>
      <c r="I1762" s="57"/>
      <c r="J1762" s="57" t="s">
        <v>10864</v>
      </c>
      <c r="K1762" s="154" t="s">
        <v>687</v>
      </c>
      <c r="L1762" s="154">
        <v>42737.0</v>
      </c>
      <c r="M1762" s="160" t="s">
        <v>10865</v>
      </c>
      <c r="N1762" s="170"/>
      <c r="O1762" s="159"/>
      <c r="P1762" s="159"/>
      <c r="Q1762" s="171"/>
      <c r="R1762" s="170"/>
      <c r="S1762" s="173"/>
      <c r="T1762" s="174"/>
      <c r="U1762" s="170" t="s">
        <v>10866</v>
      </c>
      <c r="V1762" s="159"/>
      <c r="W1762" s="159"/>
      <c r="X1762" s="164"/>
      <c r="Y1762" s="164"/>
      <c r="Z1762" s="164"/>
      <c r="AA1762" s="164"/>
      <c r="AB1762" s="164"/>
      <c r="AC1762" s="164"/>
      <c r="AD1762" s="164"/>
      <c r="AE1762" s="164"/>
      <c r="AF1762" s="164"/>
      <c r="AG1762" s="164"/>
      <c r="AH1762" s="164"/>
      <c r="AI1762" s="164"/>
      <c r="AJ1762" s="164"/>
      <c r="AK1762" s="164"/>
      <c r="AL1762" s="164"/>
      <c r="AM1762" s="164"/>
      <c r="AN1762" s="164"/>
      <c r="AO1762" s="164"/>
      <c r="AP1762" s="164"/>
      <c r="AQ1762" s="164"/>
      <c r="AR1762" s="164"/>
      <c r="AS1762" s="164"/>
      <c r="AT1762" s="164"/>
      <c r="AU1762" s="164"/>
      <c r="AV1762" s="164"/>
      <c r="AW1762" s="164"/>
      <c r="AX1762" s="164"/>
      <c r="AY1762" s="164"/>
      <c r="AZ1762" s="164"/>
      <c r="BA1762" s="164"/>
      <c r="BB1762" s="164"/>
      <c r="BC1762" s="164"/>
      <c r="BD1762" s="164"/>
      <c r="BE1762" s="164"/>
      <c r="BF1762" s="164"/>
      <c r="BG1762" s="164"/>
      <c r="BH1762" s="164"/>
      <c r="BI1762" s="164"/>
      <c r="BJ1762" s="164"/>
      <c r="BK1762" s="164"/>
    </row>
    <row r="1763" ht="33.0" customHeight="1">
      <c r="A1763" s="148">
        <v>1765.0</v>
      </c>
      <c r="B1763" s="151"/>
      <c r="C1763" s="359" t="s">
        <v>10692</v>
      </c>
      <c r="D1763" s="162" t="s">
        <v>10861</v>
      </c>
      <c r="E1763" s="151"/>
      <c r="F1763" s="150" t="s">
        <v>8418</v>
      </c>
      <c r="G1763" s="148"/>
      <c r="H1763" s="148" t="s">
        <v>9484</v>
      </c>
      <c r="I1763" s="57"/>
      <c r="J1763" s="57" t="s">
        <v>10867</v>
      </c>
      <c r="K1763" s="57" t="s">
        <v>7870</v>
      </c>
      <c r="L1763" s="163">
        <v>42730.0</v>
      </c>
      <c r="M1763" s="160" t="s">
        <v>10868</v>
      </c>
      <c r="N1763" s="170"/>
      <c r="O1763" s="159"/>
      <c r="P1763" s="159"/>
      <c r="Q1763" s="171"/>
      <c r="R1763" s="170"/>
      <c r="S1763" s="173"/>
      <c r="T1763" s="174"/>
      <c r="U1763" s="170" t="s">
        <v>8178</v>
      </c>
      <c r="V1763" s="159"/>
      <c r="W1763" s="159"/>
      <c r="X1763" s="164"/>
      <c r="Y1763" s="164"/>
      <c r="Z1763" s="164"/>
      <c r="AA1763" s="164"/>
      <c r="AB1763" s="164"/>
      <c r="AC1763" s="164"/>
      <c r="AD1763" s="164"/>
      <c r="AE1763" s="164"/>
      <c r="AF1763" s="164"/>
      <c r="AG1763" s="164"/>
      <c r="AH1763" s="164"/>
      <c r="AI1763" s="164"/>
      <c r="AJ1763" s="164"/>
      <c r="AK1763" s="164"/>
      <c r="AL1763" s="164"/>
      <c r="AM1763" s="164"/>
      <c r="AN1763" s="164"/>
      <c r="AO1763" s="164"/>
      <c r="AP1763" s="164"/>
      <c r="AQ1763" s="164"/>
      <c r="AR1763" s="164"/>
      <c r="AS1763" s="164"/>
      <c r="AT1763" s="164"/>
      <c r="AU1763" s="164"/>
      <c r="AV1763" s="164"/>
      <c r="AW1763" s="164"/>
      <c r="AX1763" s="164"/>
      <c r="AY1763" s="164"/>
      <c r="AZ1763" s="164"/>
      <c r="BA1763" s="164"/>
      <c r="BB1763" s="164"/>
      <c r="BC1763" s="164"/>
      <c r="BD1763" s="164"/>
      <c r="BE1763" s="164"/>
      <c r="BF1763" s="164"/>
      <c r="BG1763" s="164"/>
      <c r="BH1763" s="164"/>
      <c r="BI1763" s="164"/>
      <c r="BJ1763" s="164"/>
      <c r="BK1763" s="164"/>
    </row>
    <row r="1764" ht="33.0" customHeight="1">
      <c r="A1764" s="148">
        <v>1766.0</v>
      </c>
      <c r="B1764" s="151"/>
      <c r="C1764" s="359" t="s">
        <v>8015</v>
      </c>
      <c r="D1764" s="162" t="s">
        <v>10869</v>
      </c>
      <c r="E1764" s="151"/>
      <c r="F1764" s="150" t="s">
        <v>10870</v>
      </c>
      <c r="G1764" s="148"/>
      <c r="H1764" s="148" t="s">
        <v>10871</v>
      </c>
      <c r="I1764" s="57"/>
      <c r="J1764" s="57" t="s">
        <v>10872</v>
      </c>
      <c r="K1764" s="57" t="s">
        <v>10873</v>
      </c>
      <c r="L1764" s="163">
        <v>42744.0</v>
      </c>
      <c r="M1764" s="160" t="s">
        <v>10874</v>
      </c>
      <c r="N1764" s="170"/>
      <c r="O1764" s="159"/>
      <c r="P1764" s="159"/>
      <c r="Q1764" s="171"/>
      <c r="R1764" s="170"/>
      <c r="S1764" s="173"/>
      <c r="T1764" s="174"/>
      <c r="U1764" s="170" t="s">
        <v>10487</v>
      </c>
      <c r="V1764" s="159"/>
      <c r="W1764" s="159"/>
      <c r="X1764" s="164"/>
      <c r="Y1764" s="164"/>
      <c r="Z1764" s="164"/>
      <c r="AA1764" s="164"/>
      <c r="AB1764" s="164"/>
      <c r="AC1764" s="164"/>
      <c r="AD1764" s="164"/>
      <c r="AE1764" s="164"/>
      <c r="AF1764" s="164"/>
      <c r="AG1764" s="164"/>
      <c r="AH1764" s="164"/>
      <c r="AI1764" s="164"/>
      <c r="AJ1764" s="164"/>
      <c r="AK1764" s="164"/>
      <c r="AL1764" s="164"/>
      <c r="AM1764" s="164"/>
      <c r="AN1764" s="164"/>
      <c r="AO1764" s="164"/>
      <c r="AP1764" s="164"/>
      <c r="AQ1764" s="164"/>
      <c r="AR1764" s="164"/>
      <c r="AS1764" s="164"/>
      <c r="AT1764" s="164"/>
      <c r="AU1764" s="164"/>
      <c r="AV1764" s="164"/>
      <c r="AW1764" s="164"/>
      <c r="AX1764" s="164"/>
      <c r="AY1764" s="164"/>
      <c r="AZ1764" s="164"/>
      <c r="BA1764" s="164"/>
      <c r="BB1764" s="164"/>
      <c r="BC1764" s="164"/>
      <c r="BD1764" s="164"/>
      <c r="BE1764" s="164"/>
      <c r="BF1764" s="164"/>
      <c r="BG1764" s="164"/>
      <c r="BH1764" s="164"/>
      <c r="BI1764" s="164"/>
      <c r="BJ1764" s="164"/>
      <c r="BK1764" s="164"/>
    </row>
    <row r="1765" ht="33.0" customHeight="1">
      <c r="A1765" s="148">
        <v>1767.0</v>
      </c>
      <c r="B1765" s="151"/>
      <c r="C1765" s="359" t="s">
        <v>10103</v>
      </c>
      <c r="D1765" s="162" t="s">
        <v>10875</v>
      </c>
      <c r="E1765" s="151"/>
      <c r="F1765" s="150" t="s">
        <v>10876</v>
      </c>
      <c r="G1765" s="148"/>
      <c r="H1765" s="148" t="s">
        <v>10877</v>
      </c>
      <c r="I1765" s="57"/>
      <c r="J1765" s="57" t="s">
        <v>10878</v>
      </c>
      <c r="K1765" s="57" t="s">
        <v>10879</v>
      </c>
      <c r="L1765" s="328">
        <v>42745.0</v>
      </c>
      <c r="M1765" s="160" t="s">
        <v>10880</v>
      </c>
      <c r="N1765" s="170"/>
      <c r="O1765" s="159"/>
      <c r="P1765" s="159"/>
      <c r="Q1765" s="171"/>
      <c r="R1765" s="170"/>
      <c r="S1765" s="173"/>
      <c r="T1765" s="174"/>
      <c r="U1765" s="170" t="s">
        <v>10530</v>
      </c>
      <c r="V1765" s="159"/>
      <c r="W1765" s="159"/>
      <c r="X1765" s="164"/>
      <c r="Y1765" s="164"/>
      <c r="Z1765" s="164"/>
      <c r="AA1765" s="164"/>
      <c r="AB1765" s="164"/>
      <c r="AC1765" s="164"/>
      <c r="AD1765" s="164"/>
      <c r="AE1765" s="164"/>
      <c r="AF1765" s="164"/>
      <c r="AG1765" s="164"/>
      <c r="AH1765" s="164"/>
      <c r="AI1765" s="164"/>
      <c r="AJ1765" s="164"/>
      <c r="AK1765" s="164"/>
      <c r="AL1765" s="164"/>
      <c r="AM1765" s="164"/>
      <c r="AN1765" s="164"/>
      <c r="AO1765" s="164"/>
      <c r="AP1765" s="164"/>
      <c r="AQ1765" s="164"/>
      <c r="AR1765" s="164"/>
      <c r="AS1765" s="164"/>
      <c r="AT1765" s="164"/>
      <c r="AU1765" s="164"/>
      <c r="AV1765" s="164"/>
      <c r="AW1765" s="164"/>
      <c r="AX1765" s="164"/>
      <c r="AY1765" s="164"/>
      <c r="AZ1765" s="164"/>
      <c r="BA1765" s="164"/>
      <c r="BB1765" s="164"/>
      <c r="BC1765" s="164"/>
      <c r="BD1765" s="164"/>
      <c r="BE1765" s="164"/>
      <c r="BF1765" s="164"/>
      <c r="BG1765" s="164"/>
      <c r="BH1765" s="164"/>
      <c r="BI1765" s="164"/>
      <c r="BJ1765" s="164"/>
      <c r="BK1765" s="164"/>
    </row>
    <row r="1766" ht="33.0" customHeight="1">
      <c r="A1766" s="148">
        <v>1768.0</v>
      </c>
      <c r="B1766" s="151"/>
      <c r="C1766" s="359" t="s">
        <v>10183</v>
      </c>
      <c r="D1766" s="162" t="s">
        <v>10881</v>
      </c>
      <c r="E1766" s="151"/>
      <c r="F1766" s="150" t="s">
        <v>10882</v>
      </c>
      <c r="G1766" s="148"/>
      <c r="H1766" s="148" t="s">
        <v>9537</v>
      </c>
      <c r="I1766" s="57"/>
      <c r="J1766" s="57" t="s">
        <v>10883</v>
      </c>
      <c r="K1766" s="57" t="s">
        <v>10884</v>
      </c>
      <c r="L1766" s="163">
        <v>42742.0</v>
      </c>
      <c r="M1766" s="160" t="s">
        <v>10885</v>
      </c>
      <c r="N1766" s="170"/>
      <c r="O1766" s="159"/>
      <c r="P1766" s="159"/>
      <c r="Q1766" s="171"/>
      <c r="R1766" s="170"/>
      <c r="S1766" s="173"/>
      <c r="T1766" s="174"/>
      <c r="U1766" s="170" t="s">
        <v>10530</v>
      </c>
      <c r="V1766" s="159"/>
      <c r="W1766" s="159"/>
      <c r="X1766" s="164"/>
      <c r="Y1766" s="164"/>
      <c r="Z1766" s="164"/>
      <c r="AA1766" s="164"/>
      <c r="AB1766" s="164"/>
      <c r="AC1766" s="164"/>
      <c r="AD1766" s="164"/>
      <c r="AE1766" s="164"/>
      <c r="AF1766" s="164"/>
      <c r="AG1766" s="164"/>
      <c r="AH1766" s="164"/>
      <c r="AI1766" s="164"/>
      <c r="AJ1766" s="164"/>
      <c r="AK1766" s="164"/>
      <c r="AL1766" s="164"/>
      <c r="AM1766" s="164"/>
      <c r="AN1766" s="164"/>
      <c r="AO1766" s="164"/>
      <c r="AP1766" s="164"/>
      <c r="AQ1766" s="164"/>
      <c r="AR1766" s="164"/>
      <c r="AS1766" s="164"/>
      <c r="AT1766" s="164"/>
      <c r="AU1766" s="164"/>
      <c r="AV1766" s="164"/>
      <c r="AW1766" s="164"/>
      <c r="AX1766" s="164"/>
      <c r="AY1766" s="164"/>
      <c r="AZ1766" s="164"/>
      <c r="BA1766" s="164"/>
      <c r="BB1766" s="164"/>
      <c r="BC1766" s="164"/>
      <c r="BD1766" s="164"/>
      <c r="BE1766" s="164"/>
      <c r="BF1766" s="164"/>
      <c r="BG1766" s="164"/>
      <c r="BH1766" s="164"/>
      <c r="BI1766" s="164"/>
      <c r="BJ1766" s="164"/>
      <c r="BK1766" s="164"/>
    </row>
    <row r="1767" ht="33.0" customHeight="1">
      <c r="A1767" s="126">
        <v>1769.0</v>
      </c>
      <c r="B1767" s="127"/>
      <c r="C1767" s="359" t="s">
        <v>10886</v>
      </c>
      <c r="D1767" s="162" t="s">
        <v>10887</v>
      </c>
      <c r="E1767" s="127"/>
      <c r="F1767" s="89" t="s">
        <v>10888</v>
      </c>
      <c r="G1767" s="366"/>
      <c r="H1767" s="127"/>
      <c r="I1767" s="100"/>
      <c r="J1767" s="100"/>
      <c r="K1767" s="367"/>
      <c r="L1767" s="131"/>
      <c r="M1767" s="165"/>
      <c r="N1767" s="165"/>
      <c r="O1767" s="147"/>
      <c r="P1767" s="147"/>
      <c r="Q1767" s="166"/>
      <c r="R1767" s="165"/>
      <c r="S1767" s="167"/>
      <c r="T1767" s="168"/>
      <c r="U1767" s="165" t="s">
        <v>10889</v>
      </c>
      <c r="V1767" s="147"/>
      <c r="W1767" s="147"/>
      <c r="X1767" s="169"/>
      <c r="Y1767" s="169"/>
      <c r="Z1767" s="169"/>
      <c r="AA1767" s="169"/>
      <c r="AB1767" s="169"/>
      <c r="AC1767" s="169"/>
      <c r="AD1767" s="169"/>
      <c r="AE1767" s="169"/>
      <c r="AF1767" s="169"/>
      <c r="AG1767" s="169"/>
      <c r="AH1767" s="169"/>
      <c r="AI1767" s="169"/>
      <c r="AJ1767" s="169"/>
      <c r="AK1767" s="169"/>
      <c r="AL1767" s="169"/>
      <c r="AM1767" s="169"/>
      <c r="AN1767" s="169"/>
      <c r="AO1767" s="169"/>
      <c r="AP1767" s="169"/>
      <c r="AQ1767" s="169"/>
      <c r="AR1767" s="169"/>
      <c r="AS1767" s="169"/>
      <c r="AT1767" s="169"/>
      <c r="AU1767" s="169"/>
      <c r="AV1767" s="169"/>
      <c r="AW1767" s="169"/>
      <c r="AX1767" s="169"/>
      <c r="AY1767" s="169"/>
      <c r="AZ1767" s="169"/>
      <c r="BA1767" s="169"/>
      <c r="BB1767" s="169"/>
      <c r="BC1767" s="169"/>
      <c r="BD1767" s="169"/>
      <c r="BE1767" s="169"/>
      <c r="BF1767" s="169"/>
      <c r="BG1767" s="169"/>
      <c r="BH1767" s="169"/>
      <c r="BI1767" s="169"/>
      <c r="BJ1767" s="169"/>
      <c r="BK1767" s="169"/>
    </row>
    <row r="1768" ht="33.0" customHeight="1">
      <c r="A1768" s="148">
        <v>1770.0</v>
      </c>
      <c r="B1768" s="151"/>
      <c r="C1768" s="359" t="s">
        <v>10890</v>
      </c>
      <c r="D1768" s="162" t="s">
        <v>10891</v>
      </c>
      <c r="E1768" s="151"/>
      <c r="F1768" s="150" t="s">
        <v>10892</v>
      </c>
      <c r="G1768" s="148"/>
      <c r="H1768" s="151"/>
      <c r="I1768" s="349"/>
      <c r="J1768" s="57" t="s">
        <v>10893</v>
      </c>
      <c r="K1768" s="154" t="s">
        <v>10894</v>
      </c>
      <c r="L1768" s="163">
        <v>42734.0</v>
      </c>
      <c r="M1768" s="170"/>
      <c r="N1768" s="170"/>
      <c r="O1768" s="159"/>
      <c r="P1768" s="159"/>
      <c r="Q1768" s="171"/>
      <c r="R1768" s="170"/>
      <c r="S1768" s="173"/>
      <c r="T1768" s="174"/>
      <c r="U1768" s="170" t="s">
        <v>10895</v>
      </c>
      <c r="V1768" s="159"/>
      <c r="W1768" s="159"/>
      <c r="X1768" s="164"/>
      <c r="Y1768" s="164"/>
      <c r="Z1768" s="164"/>
      <c r="AA1768" s="164"/>
      <c r="AB1768" s="164"/>
      <c r="AC1768" s="164"/>
      <c r="AD1768" s="164"/>
      <c r="AE1768" s="164"/>
      <c r="AF1768" s="164"/>
      <c r="AG1768" s="164"/>
      <c r="AH1768" s="164"/>
      <c r="AI1768" s="164"/>
      <c r="AJ1768" s="164"/>
      <c r="AK1768" s="164"/>
      <c r="AL1768" s="164"/>
      <c r="AM1768" s="164"/>
      <c r="AN1768" s="164"/>
      <c r="AO1768" s="164"/>
      <c r="AP1768" s="164"/>
      <c r="AQ1768" s="164"/>
      <c r="AR1768" s="164"/>
      <c r="AS1768" s="164"/>
      <c r="AT1768" s="164"/>
      <c r="AU1768" s="164"/>
      <c r="AV1768" s="164"/>
      <c r="AW1768" s="164"/>
      <c r="AX1768" s="164"/>
      <c r="AY1768" s="164"/>
      <c r="AZ1768" s="164"/>
      <c r="BA1768" s="164"/>
      <c r="BB1768" s="164"/>
      <c r="BC1768" s="164"/>
      <c r="BD1768" s="164"/>
      <c r="BE1768" s="164"/>
      <c r="BF1768" s="164"/>
      <c r="BG1768" s="164"/>
      <c r="BH1768" s="164"/>
      <c r="BI1768" s="164"/>
      <c r="BJ1768" s="164"/>
      <c r="BK1768" s="164"/>
    </row>
    <row r="1769" ht="33.0" customHeight="1">
      <c r="A1769" s="148">
        <v>1771.0</v>
      </c>
      <c r="B1769" s="151"/>
      <c r="C1769" s="359" t="s">
        <v>10896</v>
      </c>
      <c r="D1769" s="162" t="s">
        <v>10897</v>
      </c>
      <c r="E1769" s="151"/>
      <c r="F1769" s="150" t="s">
        <v>10898</v>
      </c>
      <c r="G1769" s="159"/>
      <c r="H1769" s="150" t="s">
        <v>10899</v>
      </c>
      <c r="I1769" s="349"/>
      <c r="J1769" s="57" t="s">
        <v>10900</v>
      </c>
      <c r="K1769" s="352" t="s">
        <v>10901</v>
      </c>
      <c r="L1769" s="163">
        <v>42734.0</v>
      </c>
      <c r="M1769" s="368" t="s">
        <v>10902</v>
      </c>
      <c r="N1769" s="170"/>
      <c r="O1769" s="159"/>
      <c r="P1769" s="159"/>
      <c r="Q1769" s="171"/>
      <c r="R1769" s="170"/>
      <c r="S1769" s="173"/>
      <c r="T1769" s="174"/>
      <c r="U1769" s="170" t="s">
        <v>10903</v>
      </c>
      <c r="V1769" s="159"/>
      <c r="W1769" s="159"/>
      <c r="X1769" s="164"/>
      <c r="Y1769" s="164"/>
      <c r="Z1769" s="164"/>
      <c r="AA1769" s="164"/>
      <c r="AB1769" s="164"/>
      <c r="AC1769" s="164"/>
      <c r="AD1769" s="164"/>
      <c r="AE1769" s="164"/>
      <c r="AF1769" s="164"/>
      <c r="AG1769" s="164"/>
      <c r="AH1769" s="164"/>
      <c r="AI1769" s="164"/>
      <c r="AJ1769" s="164"/>
      <c r="AK1769" s="164"/>
      <c r="AL1769" s="164"/>
      <c r="AM1769" s="164"/>
      <c r="AN1769" s="164"/>
      <c r="AO1769" s="164"/>
      <c r="AP1769" s="164"/>
      <c r="AQ1769" s="164"/>
      <c r="AR1769" s="164"/>
      <c r="AS1769" s="164"/>
      <c r="AT1769" s="164"/>
      <c r="AU1769" s="164"/>
      <c r="AV1769" s="164"/>
      <c r="AW1769" s="164"/>
      <c r="AX1769" s="164"/>
      <c r="AY1769" s="164"/>
      <c r="AZ1769" s="164"/>
      <c r="BA1769" s="164"/>
      <c r="BB1769" s="164"/>
      <c r="BC1769" s="164"/>
      <c r="BD1769" s="164"/>
      <c r="BE1769" s="164"/>
      <c r="BF1769" s="164"/>
      <c r="BG1769" s="164"/>
      <c r="BH1769" s="164"/>
      <c r="BI1769" s="164"/>
      <c r="BJ1769" s="164"/>
      <c r="BK1769" s="164"/>
    </row>
    <row r="1770" ht="33.0" customHeight="1">
      <c r="A1770" s="148">
        <v>1772.0</v>
      </c>
      <c r="B1770" s="151"/>
      <c r="C1770" s="359" t="s">
        <v>10904</v>
      </c>
      <c r="D1770" s="162" t="s">
        <v>10905</v>
      </c>
      <c r="E1770" s="151"/>
      <c r="F1770" s="150" t="s">
        <v>8418</v>
      </c>
      <c r="G1770" s="148"/>
      <c r="H1770" s="148" t="s">
        <v>9484</v>
      </c>
      <c r="I1770" s="57"/>
      <c r="J1770" s="57" t="s">
        <v>10906</v>
      </c>
      <c r="K1770" s="154" t="s">
        <v>7870</v>
      </c>
      <c r="L1770" s="163">
        <v>42767.0</v>
      </c>
      <c r="M1770" s="160" t="s">
        <v>10907</v>
      </c>
      <c r="N1770" s="170"/>
      <c r="O1770" s="159"/>
      <c r="P1770" s="159"/>
      <c r="Q1770" s="171"/>
      <c r="R1770" s="170"/>
      <c r="S1770" s="173"/>
      <c r="T1770" s="174"/>
      <c r="U1770" s="170" t="s">
        <v>596</v>
      </c>
      <c r="V1770" s="159"/>
      <c r="W1770" s="159"/>
      <c r="X1770" s="164"/>
      <c r="Y1770" s="164"/>
      <c r="Z1770" s="164"/>
      <c r="AA1770" s="164"/>
      <c r="AB1770" s="164"/>
      <c r="AC1770" s="164"/>
      <c r="AD1770" s="164"/>
      <c r="AE1770" s="164"/>
      <c r="AF1770" s="164"/>
      <c r="AG1770" s="164"/>
      <c r="AH1770" s="164"/>
      <c r="AI1770" s="164"/>
      <c r="AJ1770" s="164"/>
      <c r="AK1770" s="164"/>
      <c r="AL1770" s="164"/>
      <c r="AM1770" s="164"/>
      <c r="AN1770" s="164"/>
      <c r="AO1770" s="164"/>
      <c r="AP1770" s="164"/>
      <c r="AQ1770" s="164"/>
      <c r="AR1770" s="164"/>
      <c r="AS1770" s="164"/>
      <c r="AT1770" s="164"/>
      <c r="AU1770" s="164"/>
      <c r="AV1770" s="164"/>
      <c r="AW1770" s="164"/>
      <c r="AX1770" s="164"/>
      <c r="AY1770" s="164"/>
      <c r="AZ1770" s="164"/>
      <c r="BA1770" s="164"/>
      <c r="BB1770" s="164"/>
      <c r="BC1770" s="164"/>
      <c r="BD1770" s="164"/>
      <c r="BE1770" s="164"/>
      <c r="BF1770" s="164"/>
      <c r="BG1770" s="164"/>
      <c r="BH1770" s="164"/>
      <c r="BI1770" s="164"/>
      <c r="BJ1770" s="164"/>
      <c r="BK1770" s="164"/>
    </row>
    <row r="1771" ht="33.0" customHeight="1">
      <c r="A1771" s="148">
        <v>1773.0</v>
      </c>
      <c r="B1771" s="151"/>
      <c r="C1771" s="359" t="s">
        <v>10908</v>
      </c>
      <c r="D1771" s="162" t="s">
        <v>10909</v>
      </c>
      <c r="E1771" s="151"/>
      <c r="F1771" s="150" t="s">
        <v>10910</v>
      </c>
      <c r="G1771" s="148"/>
      <c r="H1771" s="148" t="s">
        <v>10911</v>
      </c>
      <c r="I1771" s="57"/>
      <c r="J1771" s="57" t="s">
        <v>10912</v>
      </c>
      <c r="K1771" s="154" t="s">
        <v>10913</v>
      </c>
      <c r="L1771" s="163">
        <v>42741.0</v>
      </c>
      <c r="M1771" s="160" t="s">
        <v>10914</v>
      </c>
      <c r="N1771" s="170"/>
      <c r="O1771" s="159"/>
      <c r="P1771" s="159"/>
      <c r="Q1771" s="171"/>
      <c r="R1771" s="170"/>
      <c r="S1771" s="173"/>
      <c r="T1771" s="174"/>
      <c r="U1771" s="170" t="s">
        <v>6548</v>
      </c>
      <c r="V1771" s="159"/>
      <c r="W1771" s="159"/>
      <c r="X1771" s="164"/>
      <c r="Y1771" s="164"/>
      <c r="Z1771" s="164"/>
      <c r="AA1771" s="164"/>
      <c r="AB1771" s="164"/>
      <c r="AC1771" s="164"/>
      <c r="AD1771" s="164"/>
      <c r="AE1771" s="164"/>
      <c r="AF1771" s="164"/>
      <c r="AG1771" s="164"/>
      <c r="AH1771" s="164"/>
      <c r="AI1771" s="164"/>
      <c r="AJ1771" s="164"/>
      <c r="AK1771" s="164"/>
      <c r="AL1771" s="164"/>
      <c r="AM1771" s="164"/>
      <c r="AN1771" s="164"/>
      <c r="AO1771" s="164"/>
      <c r="AP1771" s="164"/>
      <c r="AQ1771" s="164"/>
      <c r="AR1771" s="164"/>
      <c r="AS1771" s="164"/>
      <c r="AT1771" s="164"/>
      <c r="AU1771" s="164"/>
      <c r="AV1771" s="164"/>
      <c r="AW1771" s="164"/>
      <c r="AX1771" s="164"/>
      <c r="AY1771" s="164"/>
      <c r="AZ1771" s="164"/>
      <c r="BA1771" s="164"/>
      <c r="BB1771" s="164"/>
      <c r="BC1771" s="164"/>
      <c r="BD1771" s="164"/>
      <c r="BE1771" s="164"/>
      <c r="BF1771" s="164"/>
      <c r="BG1771" s="164"/>
      <c r="BH1771" s="164"/>
      <c r="BI1771" s="164"/>
      <c r="BJ1771" s="164"/>
      <c r="BK1771" s="164"/>
    </row>
    <row r="1772" ht="33.0" customHeight="1">
      <c r="A1772" s="148">
        <v>1774.0</v>
      </c>
      <c r="B1772" s="151"/>
      <c r="C1772" s="359" t="s">
        <v>9439</v>
      </c>
      <c r="D1772" s="162" t="s">
        <v>10915</v>
      </c>
      <c r="E1772" s="151"/>
      <c r="F1772" s="150" t="s">
        <v>10916</v>
      </c>
      <c r="G1772" s="148"/>
      <c r="H1772" s="148" t="s">
        <v>10917</v>
      </c>
      <c r="I1772" s="57"/>
      <c r="J1772" s="57" t="s">
        <v>10918</v>
      </c>
      <c r="K1772" s="154" t="s">
        <v>10919</v>
      </c>
      <c r="L1772" s="163">
        <v>42748.0</v>
      </c>
      <c r="M1772" s="160" t="s">
        <v>10920</v>
      </c>
      <c r="N1772" s="170"/>
      <c r="O1772" s="159"/>
      <c r="P1772" s="159"/>
      <c r="Q1772" s="171"/>
      <c r="R1772" s="170"/>
      <c r="S1772" s="173"/>
      <c r="T1772" s="174"/>
      <c r="U1772" s="170" t="s">
        <v>4594</v>
      </c>
      <c r="V1772" s="159"/>
      <c r="W1772" s="159"/>
      <c r="X1772" s="164"/>
      <c r="Y1772" s="164"/>
      <c r="Z1772" s="164"/>
      <c r="AA1772" s="164"/>
      <c r="AB1772" s="164"/>
      <c r="AC1772" s="164"/>
      <c r="AD1772" s="164"/>
      <c r="AE1772" s="164"/>
      <c r="AF1772" s="164"/>
      <c r="AG1772" s="164"/>
      <c r="AH1772" s="164"/>
      <c r="AI1772" s="164"/>
      <c r="AJ1772" s="164"/>
      <c r="AK1772" s="164"/>
      <c r="AL1772" s="164"/>
      <c r="AM1772" s="164"/>
      <c r="AN1772" s="164"/>
      <c r="AO1772" s="164"/>
      <c r="AP1772" s="164"/>
      <c r="AQ1772" s="164"/>
      <c r="AR1772" s="164"/>
      <c r="AS1772" s="164"/>
      <c r="AT1772" s="164"/>
      <c r="AU1772" s="164"/>
      <c r="AV1772" s="164"/>
      <c r="AW1772" s="164"/>
      <c r="AX1772" s="164"/>
      <c r="AY1772" s="164"/>
      <c r="AZ1772" s="164"/>
      <c r="BA1772" s="164"/>
      <c r="BB1772" s="164"/>
      <c r="BC1772" s="164"/>
      <c r="BD1772" s="164"/>
      <c r="BE1772" s="164"/>
      <c r="BF1772" s="164"/>
      <c r="BG1772" s="164"/>
      <c r="BH1772" s="164"/>
      <c r="BI1772" s="164"/>
      <c r="BJ1772" s="164"/>
      <c r="BK1772" s="164"/>
    </row>
    <row r="1773" ht="33.0" customHeight="1">
      <c r="A1773" s="148">
        <v>1775.0</v>
      </c>
      <c r="B1773" s="151"/>
      <c r="C1773" s="359" t="s">
        <v>10921</v>
      </c>
      <c r="D1773" s="162" t="s">
        <v>10922</v>
      </c>
      <c r="E1773" s="151"/>
      <c r="F1773" s="150" t="s">
        <v>8418</v>
      </c>
      <c r="G1773" s="148"/>
      <c r="H1773" s="148" t="s">
        <v>9484</v>
      </c>
      <c r="I1773" s="57"/>
      <c r="J1773" s="57" t="s">
        <v>10923</v>
      </c>
      <c r="K1773" s="154" t="s">
        <v>7870</v>
      </c>
      <c r="L1773" s="163">
        <v>42737.0</v>
      </c>
      <c r="M1773" s="160" t="s">
        <v>10924</v>
      </c>
      <c r="N1773" s="170"/>
      <c r="O1773" s="159"/>
      <c r="P1773" s="159"/>
      <c r="Q1773" s="171"/>
      <c r="R1773" s="170"/>
      <c r="S1773" s="173"/>
      <c r="T1773" s="174"/>
      <c r="U1773" s="170" t="s">
        <v>596</v>
      </c>
      <c r="V1773" s="159"/>
      <c r="W1773" s="159"/>
      <c r="X1773" s="164"/>
      <c r="Y1773" s="164"/>
      <c r="Z1773" s="164"/>
      <c r="AA1773" s="164"/>
      <c r="AB1773" s="164"/>
      <c r="AC1773" s="164"/>
      <c r="AD1773" s="164"/>
      <c r="AE1773" s="164"/>
      <c r="AF1773" s="164"/>
      <c r="AG1773" s="164"/>
      <c r="AH1773" s="164"/>
      <c r="AI1773" s="164"/>
      <c r="AJ1773" s="164"/>
      <c r="AK1773" s="164"/>
      <c r="AL1773" s="164"/>
      <c r="AM1773" s="164"/>
      <c r="AN1773" s="164"/>
      <c r="AO1773" s="164"/>
      <c r="AP1773" s="164"/>
      <c r="AQ1773" s="164"/>
      <c r="AR1773" s="164"/>
      <c r="AS1773" s="164"/>
      <c r="AT1773" s="164"/>
      <c r="AU1773" s="164"/>
      <c r="AV1773" s="164"/>
      <c r="AW1773" s="164"/>
      <c r="AX1773" s="164"/>
      <c r="AY1773" s="164"/>
      <c r="AZ1773" s="164"/>
      <c r="BA1773" s="164"/>
      <c r="BB1773" s="164"/>
      <c r="BC1773" s="164"/>
      <c r="BD1773" s="164"/>
      <c r="BE1773" s="164"/>
      <c r="BF1773" s="164"/>
      <c r="BG1773" s="164"/>
      <c r="BH1773" s="164"/>
      <c r="BI1773" s="164"/>
      <c r="BJ1773" s="164"/>
      <c r="BK1773" s="164"/>
    </row>
    <row r="1774" ht="33.0" customHeight="1">
      <c r="A1774" s="148">
        <v>1776.0</v>
      </c>
      <c r="B1774" s="151"/>
      <c r="C1774" s="359" t="s">
        <v>10925</v>
      </c>
      <c r="D1774" s="162" t="s">
        <v>10926</v>
      </c>
      <c r="E1774" s="151"/>
      <c r="F1774" s="150" t="s">
        <v>10927</v>
      </c>
      <c r="G1774" s="148"/>
      <c r="H1774" s="148" t="s">
        <v>10928</v>
      </c>
      <c r="I1774" s="57"/>
      <c r="J1774" s="57" t="s">
        <v>10929</v>
      </c>
      <c r="K1774" s="154" t="s">
        <v>10930</v>
      </c>
      <c r="L1774" s="154">
        <v>42741.0</v>
      </c>
      <c r="M1774" s="160" t="s">
        <v>10931</v>
      </c>
      <c r="N1774" s="170"/>
      <c r="O1774" s="159"/>
      <c r="P1774" s="159"/>
      <c r="Q1774" s="171"/>
      <c r="R1774" s="170"/>
      <c r="S1774" s="173"/>
      <c r="T1774" s="174"/>
      <c r="U1774" s="170" t="s">
        <v>10932</v>
      </c>
      <c r="V1774" s="159"/>
      <c r="W1774" s="159"/>
      <c r="X1774" s="164"/>
      <c r="Y1774" s="164"/>
      <c r="Z1774" s="164"/>
      <c r="AA1774" s="164"/>
      <c r="AB1774" s="164"/>
      <c r="AC1774" s="164"/>
      <c r="AD1774" s="164"/>
      <c r="AE1774" s="164"/>
      <c r="AF1774" s="164"/>
      <c r="AG1774" s="164"/>
      <c r="AH1774" s="164"/>
      <c r="AI1774" s="164"/>
      <c r="AJ1774" s="164"/>
      <c r="AK1774" s="164"/>
      <c r="AL1774" s="164"/>
      <c r="AM1774" s="164"/>
      <c r="AN1774" s="164"/>
      <c r="AO1774" s="164"/>
      <c r="AP1774" s="164"/>
      <c r="AQ1774" s="164"/>
      <c r="AR1774" s="164"/>
      <c r="AS1774" s="164"/>
      <c r="AT1774" s="164"/>
      <c r="AU1774" s="164"/>
      <c r="AV1774" s="164"/>
      <c r="AW1774" s="164"/>
      <c r="AX1774" s="164"/>
      <c r="AY1774" s="164"/>
      <c r="AZ1774" s="164"/>
      <c r="BA1774" s="164"/>
      <c r="BB1774" s="164"/>
      <c r="BC1774" s="164"/>
      <c r="BD1774" s="164"/>
      <c r="BE1774" s="164"/>
      <c r="BF1774" s="164"/>
      <c r="BG1774" s="164"/>
      <c r="BH1774" s="164"/>
      <c r="BI1774" s="164"/>
      <c r="BJ1774" s="164"/>
      <c r="BK1774" s="164"/>
    </row>
    <row r="1775" ht="33.0" customHeight="1">
      <c r="A1775" s="148">
        <v>1777.0</v>
      </c>
      <c r="B1775" s="151"/>
      <c r="C1775" s="359" t="s">
        <v>10933</v>
      </c>
      <c r="D1775" s="162" t="s">
        <v>10934</v>
      </c>
      <c r="E1775" s="151"/>
      <c r="F1775" s="148" t="s">
        <v>10935</v>
      </c>
      <c r="G1775" s="148"/>
      <c r="H1775" s="151"/>
      <c r="I1775" s="57"/>
      <c r="J1775" s="57" t="s">
        <v>10936</v>
      </c>
      <c r="K1775" s="154" t="s">
        <v>10937</v>
      </c>
      <c r="L1775" s="163">
        <v>42741.0</v>
      </c>
      <c r="M1775" s="160" t="s">
        <v>10938</v>
      </c>
      <c r="N1775" s="170"/>
      <c r="O1775" s="159"/>
      <c r="P1775" s="159"/>
      <c r="Q1775" s="171"/>
      <c r="R1775" s="170"/>
      <c r="S1775" s="173"/>
      <c r="T1775" s="174"/>
      <c r="U1775" s="170" t="s">
        <v>10734</v>
      </c>
      <c r="V1775" s="159"/>
      <c r="W1775" s="159"/>
      <c r="X1775" s="164"/>
      <c r="Y1775" s="164"/>
      <c r="Z1775" s="164"/>
      <c r="AA1775" s="164"/>
      <c r="AB1775" s="164"/>
      <c r="AC1775" s="164"/>
      <c r="AD1775" s="164"/>
      <c r="AE1775" s="164"/>
      <c r="AF1775" s="164"/>
      <c r="AG1775" s="164"/>
      <c r="AH1775" s="164"/>
      <c r="AI1775" s="164"/>
      <c r="AJ1775" s="164"/>
      <c r="AK1775" s="164"/>
      <c r="AL1775" s="164"/>
      <c r="AM1775" s="164"/>
      <c r="AN1775" s="164"/>
      <c r="AO1775" s="164"/>
      <c r="AP1775" s="164"/>
      <c r="AQ1775" s="164"/>
      <c r="AR1775" s="164"/>
      <c r="AS1775" s="164"/>
      <c r="AT1775" s="164"/>
      <c r="AU1775" s="164"/>
      <c r="AV1775" s="164"/>
      <c r="AW1775" s="164"/>
      <c r="AX1775" s="164"/>
      <c r="AY1775" s="164"/>
      <c r="AZ1775" s="164"/>
      <c r="BA1775" s="164"/>
      <c r="BB1775" s="164"/>
      <c r="BC1775" s="164"/>
      <c r="BD1775" s="164"/>
      <c r="BE1775" s="164"/>
      <c r="BF1775" s="164"/>
      <c r="BG1775" s="164"/>
      <c r="BH1775" s="164"/>
      <c r="BI1775" s="164"/>
      <c r="BJ1775" s="164"/>
      <c r="BK1775" s="164"/>
    </row>
    <row r="1776" ht="33.0" customHeight="1">
      <c r="A1776" s="148">
        <v>1778.0</v>
      </c>
      <c r="B1776" s="151"/>
      <c r="C1776" s="359" t="s">
        <v>10939</v>
      </c>
      <c r="D1776" s="162" t="s">
        <v>10922</v>
      </c>
      <c r="E1776" s="151"/>
      <c r="F1776" s="150" t="s">
        <v>10940</v>
      </c>
      <c r="G1776" s="148"/>
      <c r="H1776" s="151"/>
      <c r="I1776" s="57"/>
      <c r="J1776" s="57" t="s">
        <v>10941</v>
      </c>
      <c r="K1776" s="154" t="s">
        <v>10942</v>
      </c>
      <c r="L1776" s="163">
        <v>42739.0</v>
      </c>
      <c r="M1776" s="160" t="s">
        <v>10943</v>
      </c>
      <c r="N1776" s="170"/>
      <c r="O1776" s="159"/>
      <c r="P1776" s="159"/>
      <c r="Q1776" s="171"/>
      <c r="R1776" s="170"/>
      <c r="S1776" s="173"/>
      <c r="T1776" s="174"/>
      <c r="U1776" s="170" t="s">
        <v>6548</v>
      </c>
      <c r="V1776" s="159"/>
      <c r="W1776" s="159"/>
      <c r="X1776" s="164"/>
      <c r="Y1776" s="164"/>
      <c r="Z1776" s="164"/>
      <c r="AA1776" s="164"/>
      <c r="AB1776" s="164"/>
      <c r="AC1776" s="164"/>
      <c r="AD1776" s="164"/>
      <c r="AE1776" s="164"/>
      <c r="AF1776" s="164"/>
      <c r="AG1776" s="164"/>
      <c r="AH1776" s="164"/>
      <c r="AI1776" s="164"/>
      <c r="AJ1776" s="164"/>
      <c r="AK1776" s="164"/>
      <c r="AL1776" s="164"/>
      <c r="AM1776" s="164"/>
      <c r="AN1776" s="164"/>
      <c r="AO1776" s="164"/>
      <c r="AP1776" s="164"/>
      <c r="AQ1776" s="164"/>
      <c r="AR1776" s="164"/>
      <c r="AS1776" s="164"/>
      <c r="AT1776" s="164"/>
      <c r="AU1776" s="164"/>
      <c r="AV1776" s="164"/>
      <c r="AW1776" s="164"/>
      <c r="AX1776" s="164"/>
      <c r="AY1776" s="164"/>
      <c r="AZ1776" s="164"/>
      <c r="BA1776" s="164"/>
      <c r="BB1776" s="164"/>
      <c r="BC1776" s="164"/>
      <c r="BD1776" s="164"/>
      <c r="BE1776" s="164"/>
      <c r="BF1776" s="164"/>
      <c r="BG1776" s="164"/>
      <c r="BH1776" s="164"/>
      <c r="BI1776" s="164"/>
      <c r="BJ1776" s="164"/>
      <c r="BK1776" s="164"/>
    </row>
    <row r="1777" ht="33.0" customHeight="1">
      <c r="A1777" s="148">
        <v>1779.0</v>
      </c>
      <c r="B1777" s="151"/>
      <c r="C1777" s="359" t="s">
        <v>10944</v>
      </c>
      <c r="D1777" s="162" t="s">
        <v>10945</v>
      </c>
      <c r="E1777" s="151"/>
      <c r="F1777" s="150" t="s">
        <v>10946</v>
      </c>
      <c r="G1777" s="148"/>
      <c r="H1777" s="151"/>
      <c r="I1777" s="57"/>
      <c r="J1777" s="57" t="s">
        <v>10947</v>
      </c>
      <c r="K1777" s="154" t="s">
        <v>10948</v>
      </c>
      <c r="L1777" s="163">
        <v>42744.0</v>
      </c>
      <c r="M1777" s="160" t="s">
        <v>10949</v>
      </c>
      <c r="N1777" s="170"/>
      <c r="O1777" s="159"/>
      <c r="P1777" s="159"/>
      <c r="Q1777" s="171"/>
      <c r="R1777" s="170"/>
      <c r="S1777" s="173"/>
      <c r="T1777" s="174"/>
      <c r="U1777" s="170" t="s">
        <v>10581</v>
      </c>
      <c r="V1777" s="159"/>
      <c r="W1777" s="159"/>
      <c r="X1777" s="164"/>
      <c r="Y1777" s="164"/>
      <c r="Z1777" s="164"/>
      <c r="AA1777" s="164"/>
      <c r="AB1777" s="164"/>
      <c r="AC1777" s="164"/>
      <c r="AD1777" s="164"/>
      <c r="AE1777" s="164"/>
      <c r="AF1777" s="164"/>
      <c r="AG1777" s="164"/>
      <c r="AH1777" s="164"/>
      <c r="AI1777" s="164"/>
      <c r="AJ1777" s="164"/>
      <c r="AK1777" s="164"/>
      <c r="AL1777" s="164"/>
      <c r="AM1777" s="164"/>
      <c r="AN1777" s="164"/>
      <c r="AO1777" s="164"/>
      <c r="AP1777" s="164"/>
      <c r="AQ1777" s="164"/>
      <c r="AR1777" s="164"/>
      <c r="AS1777" s="164"/>
      <c r="AT1777" s="164"/>
      <c r="AU1777" s="164"/>
      <c r="AV1777" s="164"/>
      <c r="AW1777" s="164"/>
      <c r="AX1777" s="164"/>
      <c r="AY1777" s="164"/>
      <c r="AZ1777" s="164"/>
      <c r="BA1777" s="164"/>
      <c r="BB1777" s="164"/>
      <c r="BC1777" s="164"/>
      <c r="BD1777" s="164"/>
      <c r="BE1777" s="164"/>
      <c r="BF1777" s="164"/>
      <c r="BG1777" s="164"/>
      <c r="BH1777" s="164"/>
      <c r="BI1777" s="164"/>
      <c r="BJ1777" s="164"/>
      <c r="BK1777" s="164"/>
    </row>
    <row r="1778" ht="33.0" customHeight="1">
      <c r="A1778" s="148">
        <v>1780.0</v>
      </c>
      <c r="B1778" s="151"/>
      <c r="C1778" s="359"/>
      <c r="D1778" s="319"/>
      <c r="E1778" s="151"/>
      <c r="F1778" s="150"/>
      <c r="G1778" s="159"/>
      <c r="H1778" s="151"/>
      <c r="I1778" s="57"/>
      <c r="J1778" s="57"/>
      <c r="K1778" s="333"/>
      <c r="L1778" s="163"/>
      <c r="M1778" s="156"/>
      <c r="N1778" s="170"/>
      <c r="O1778" s="159"/>
      <c r="P1778" s="159"/>
      <c r="Q1778" s="171"/>
      <c r="R1778" s="170"/>
      <c r="S1778" s="173"/>
      <c r="T1778" s="174"/>
      <c r="U1778" s="170" t="s">
        <v>596</v>
      </c>
      <c r="V1778" s="159"/>
      <c r="W1778" s="159"/>
      <c r="X1778" s="164"/>
      <c r="Y1778" s="164"/>
      <c r="Z1778" s="164"/>
      <c r="AA1778" s="164"/>
      <c r="AB1778" s="164"/>
      <c r="AC1778" s="164"/>
      <c r="AD1778" s="164"/>
      <c r="AE1778" s="164"/>
      <c r="AF1778" s="164"/>
      <c r="AG1778" s="164"/>
      <c r="AH1778" s="164"/>
      <c r="AI1778" s="164"/>
      <c r="AJ1778" s="164"/>
      <c r="AK1778" s="164"/>
      <c r="AL1778" s="164"/>
      <c r="AM1778" s="164"/>
      <c r="AN1778" s="164"/>
      <c r="AO1778" s="164"/>
      <c r="AP1778" s="164"/>
      <c r="AQ1778" s="164"/>
      <c r="AR1778" s="164"/>
      <c r="AS1778" s="164"/>
      <c r="AT1778" s="164"/>
      <c r="AU1778" s="164"/>
      <c r="AV1778" s="164"/>
      <c r="AW1778" s="164"/>
      <c r="AX1778" s="164"/>
      <c r="AY1778" s="164"/>
      <c r="AZ1778" s="164"/>
      <c r="BA1778" s="164"/>
      <c r="BB1778" s="164"/>
      <c r="BC1778" s="164"/>
      <c r="BD1778" s="164"/>
      <c r="BE1778" s="164"/>
      <c r="BF1778" s="164"/>
      <c r="BG1778" s="164"/>
      <c r="BH1778" s="164"/>
      <c r="BI1778" s="164"/>
      <c r="BJ1778" s="164"/>
      <c r="BK1778" s="164"/>
    </row>
    <row r="1779" ht="33.0" customHeight="1">
      <c r="A1779" s="162">
        <v>1781.0</v>
      </c>
      <c r="B1779" s="319"/>
      <c r="C1779" s="359"/>
      <c r="D1779" s="319"/>
      <c r="E1779" s="319"/>
      <c r="F1779" s="369"/>
      <c r="G1779" s="162"/>
      <c r="H1779" s="319"/>
      <c r="I1779" s="370"/>
      <c r="J1779" s="370"/>
      <c r="K1779" s="371"/>
      <c r="L1779" s="371"/>
      <c r="M1779" s="372"/>
      <c r="N1779" s="373"/>
      <c r="O1779" s="140"/>
      <c r="P1779" s="140"/>
      <c r="Q1779" s="374"/>
      <c r="R1779" s="373"/>
      <c r="S1779" s="375"/>
      <c r="T1779" s="348"/>
      <c r="U1779" s="373"/>
      <c r="V1779" s="140"/>
      <c r="W1779" s="140"/>
      <c r="X1779" s="141"/>
      <c r="Y1779" s="141"/>
      <c r="Z1779" s="141"/>
      <c r="AA1779" s="141"/>
      <c r="AB1779" s="141"/>
      <c r="AC1779" s="141"/>
      <c r="AD1779" s="141"/>
      <c r="AE1779" s="141"/>
      <c r="AF1779" s="141"/>
      <c r="AG1779" s="141"/>
      <c r="AH1779" s="141"/>
      <c r="AI1779" s="141"/>
      <c r="AJ1779" s="141"/>
      <c r="AK1779" s="141"/>
      <c r="AL1779" s="141"/>
      <c r="AM1779" s="141"/>
      <c r="AN1779" s="141"/>
      <c r="AO1779" s="141"/>
      <c r="AP1779" s="141"/>
      <c r="AQ1779" s="141"/>
      <c r="AR1779" s="141"/>
      <c r="AS1779" s="141"/>
      <c r="AT1779" s="141"/>
      <c r="AU1779" s="141"/>
      <c r="AV1779" s="141"/>
      <c r="AW1779" s="141"/>
      <c r="AX1779" s="141"/>
      <c r="AY1779" s="141"/>
      <c r="AZ1779" s="141"/>
      <c r="BA1779" s="141"/>
      <c r="BB1779" s="141"/>
      <c r="BC1779" s="141"/>
      <c r="BD1779" s="141"/>
      <c r="BE1779" s="141"/>
      <c r="BF1779" s="141"/>
      <c r="BG1779" s="141"/>
      <c r="BH1779" s="141"/>
      <c r="BI1779" s="141"/>
      <c r="BJ1779" s="141"/>
      <c r="BK1779" s="141"/>
    </row>
    <row r="1780" ht="33.0" customHeight="1">
      <c r="A1780" s="162">
        <v>1782.0</v>
      </c>
      <c r="B1780" s="319"/>
      <c r="C1780" s="359" t="s">
        <v>10950</v>
      </c>
      <c r="D1780" s="162" t="s">
        <v>10951</v>
      </c>
      <c r="E1780" s="319"/>
      <c r="F1780" s="369" t="s">
        <v>10952</v>
      </c>
      <c r="G1780" s="162"/>
      <c r="H1780" s="162" t="s">
        <v>10953</v>
      </c>
      <c r="I1780" s="370"/>
      <c r="J1780" s="370" t="s">
        <v>6500</v>
      </c>
      <c r="K1780" s="235" t="s">
        <v>6500</v>
      </c>
      <c r="L1780" s="371"/>
      <c r="M1780" s="376" t="s">
        <v>10954</v>
      </c>
      <c r="N1780" s="373"/>
      <c r="O1780" s="140"/>
      <c r="P1780" s="140"/>
      <c r="Q1780" s="374"/>
      <c r="R1780" s="373"/>
      <c r="S1780" s="375"/>
      <c r="T1780" s="348"/>
      <c r="U1780" s="373"/>
      <c r="V1780" s="140"/>
      <c r="W1780" s="140"/>
      <c r="X1780" s="141"/>
      <c r="Y1780" s="141"/>
      <c r="Z1780" s="141"/>
      <c r="AA1780" s="141"/>
      <c r="AB1780" s="141"/>
      <c r="AC1780" s="141"/>
      <c r="AD1780" s="141"/>
      <c r="AE1780" s="141"/>
      <c r="AF1780" s="141"/>
      <c r="AG1780" s="141"/>
      <c r="AH1780" s="141"/>
      <c r="AI1780" s="141"/>
      <c r="AJ1780" s="141"/>
      <c r="AK1780" s="141"/>
      <c r="AL1780" s="141"/>
      <c r="AM1780" s="141"/>
      <c r="AN1780" s="141"/>
      <c r="AO1780" s="141"/>
      <c r="AP1780" s="141"/>
      <c r="AQ1780" s="141"/>
      <c r="AR1780" s="141"/>
      <c r="AS1780" s="141"/>
      <c r="AT1780" s="141"/>
      <c r="AU1780" s="141"/>
      <c r="AV1780" s="141"/>
      <c r="AW1780" s="141"/>
      <c r="AX1780" s="141"/>
      <c r="AY1780" s="141"/>
      <c r="AZ1780" s="141"/>
      <c r="BA1780" s="141"/>
      <c r="BB1780" s="141"/>
      <c r="BC1780" s="141"/>
      <c r="BD1780" s="141"/>
      <c r="BE1780" s="141"/>
      <c r="BF1780" s="141"/>
      <c r="BG1780" s="141"/>
      <c r="BH1780" s="141"/>
      <c r="BI1780" s="141"/>
      <c r="BJ1780" s="141"/>
      <c r="BK1780" s="141"/>
    </row>
    <row r="1781" ht="33.0" customHeight="1">
      <c r="A1781" s="148">
        <v>1783.0</v>
      </c>
      <c r="B1781" s="151"/>
      <c r="C1781" s="377" t="s">
        <v>10955</v>
      </c>
      <c r="D1781" s="162" t="s">
        <v>10956</v>
      </c>
      <c r="E1781" s="151"/>
      <c r="F1781" s="150" t="s">
        <v>10957</v>
      </c>
      <c r="G1781" s="159"/>
      <c r="H1781" s="159" t="s">
        <v>10958</v>
      </c>
      <c r="I1781" s="349"/>
      <c r="J1781" s="57" t="s">
        <v>10959</v>
      </c>
      <c r="K1781" s="352" t="s">
        <v>10960</v>
      </c>
      <c r="L1781" s="163">
        <v>42382.0</v>
      </c>
      <c r="M1781" s="156"/>
      <c r="N1781" s="170"/>
      <c r="O1781" s="159"/>
      <c r="P1781" s="159"/>
      <c r="Q1781" s="171"/>
      <c r="R1781" s="170"/>
      <c r="S1781" s="173"/>
      <c r="T1781" s="174"/>
      <c r="U1781" s="170" t="s">
        <v>10544</v>
      </c>
      <c r="V1781" s="159"/>
      <c r="W1781" s="159"/>
      <c r="X1781" s="164"/>
      <c r="Y1781" s="164"/>
      <c r="Z1781" s="164"/>
      <c r="AA1781" s="164"/>
      <c r="AB1781" s="164"/>
      <c r="AC1781" s="164"/>
      <c r="AD1781" s="164"/>
      <c r="AE1781" s="164"/>
      <c r="AF1781" s="164"/>
      <c r="AG1781" s="164"/>
      <c r="AH1781" s="164"/>
      <c r="AI1781" s="164"/>
      <c r="AJ1781" s="164"/>
      <c r="AK1781" s="164"/>
      <c r="AL1781" s="164"/>
      <c r="AM1781" s="164"/>
      <c r="AN1781" s="164"/>
      <c r="AO1781" s="164"/>
      <c r="AP1781" s="164"/>
      <c r="AQ1781" s="164"/>
      <c r="AR1781" s="164"/>
      <c r="AS1781" s="164"/>
      <c r="AT1781" s="164"/>
      <c r="AU1781" s="164"/>
      <c r="AV1781" s="164"/>
      <c r="AW1781" s="164"/>
      <c r="AX1781" s="164"/>
      <c r="AY1781" s="164"/>
      <c r="AZ1781" s="164"/>
      <c r="BA1781" s="164"/>
      <c r="BB1781" s="164"/>
      <c r="BC1781" s="164"/>
      <c r="BD1781" s="164"/>
      <c r="BE1781" s="164"/>
      <c r="BF1781" s="164"/>
      <c r="BG1781" s="164"/>
      <c r="BH1781" s="164"/>
      <c r="BI1781" s="164"/>
      <c r="BJ1781" s="164"/>
      <c r="BK1781" s="164"/>
    </row>
    <row r="1782" ht="33.0" customHeight="1">
      <c r="A1782" s="148">
        <v>1784.0</v>
      </c>
      <c r="B1782" s="151"/>
      <c r="C1782" s="378" t="s">
        <v>10961</v>
      </c>
      <c r="D1782" s="319"/>
      <c r="E1782" s="151"/>
      <c r="F1782" s="150" t="s">
        <v>10688</v>
      </c>
      <c r="G1782" s="148"/>
      <c r="H1782" s="148" t="s">
        <v>9879</v>
      </c>
      <c r="I1782" s="57"/>
      <c r="J1782" s="338" t="s">
        <v>10962</v>
      </c>
      <c r="K1782" s="379" t="s">
        <v>10963</v>
      </c>
      <c r="L1782" s="163">
        <v>42747.0</v>
      </c>
      <c r="M1782" s="160" t="s">
        <v>10964</v>
      </c>
      <c r="N1782" s="170"/>
      <c r="O1782" s="159"/>
      <c r="P1782" s="159"/>
      <c r="Q1782" s="171"/>
      <c r="R1782" s="170"/>
      <c r="S1782" s="173"/>
      <c r="T1782" s="174"/>
      <c r="U1782" s="170" t="s">
        <v>1118</v>
      </c>
      <c r="V1782" s="159"/>
      <c r="W1782" s="159"/>
      <c r="X1782" s="164"/>
      <c r="Y1782" s="164"/>
      <c r="Z1782" s="164"/>
      <c r="AA1782" s="164"/>
      <c r="AB1782" s="164"/>
      <c r="AC1782" s="164"/>
      <c r="AD1782" s="164"/>
      <c r="AE1782" s="164"/>
      <c r="AF1782" s="164"/>
      <c r="AG1782" s="164"/>
      <c r="AH1782" s="164"/>
      <c r="AI1782" s="164"/>
      <c r="AJ1782" s="164"/>
      <c r="AK1782" s="164"/>
      <c r="AL1782" s="164"/>
      <c r="AM1782" s="164"/>
      <c r="AN1782" s="164"/>
      <c r="AO1782" s="164"/>
      <c r="AP1782" s="164"/>
      <c r="AQ1782" s="164"/>
      <c r="AR1782" s="164"/>
      <c r="AS1782" s="164"/>
      <c r="AT1782" s="164"/>
      <c r="AU1782" s="164"/>
      <c r="AV1782" s="164"/>
      <c r="AW1782" s="164"/>
      <c r="AX1782" s="164"/>
      <c r="AY1782" s="164"/>
      <c r="AZ1782" s="164"/>
      <c r="BA1782" s="164"/>
      <c r="BB1782" s="164"/>
      <c r="BC1782" s="164"/>
      <c r="BD1782" s="164"/>
      <c r="BE1782" s="164"/>
      <c r="BF1782" s="164"/>
      <c r="BG1782" s="164"/>
      <c r="BH1782" s="164"/>
      <c r="BI1782" s="164"/>
      <c r="BJ1782" s="164"/>
      <c r="BK1782" s="164"/>
    </row>
    <row r="1783" ht="33.0" customHeight="1">
      <c r="A1783" s="126">
        <v>1785.0</v>
      </c>
      <c r="B1783" s="127"/>
      <c r="C1783" s="359" t="s">
        <v>9217</v>
      </c>
      <c r="D1783" s="162" t="s">
        <v>10965</v>
      </c>
      <c r="E1783" s="127"/>
      <c r="F1783" s="89" t="s">
        <v>10966</v>
      </c>
      <c r="G1783" s="126"/>
      <c r="H1783" s="126" t="s">
        <v>10967</v>
      </c>
      <c r="I1783" s="100"/>
      <c r="J1783" s="100" t="s">
        <v>10968</v>
      </c>
      <c r="K1783" s="130" t="s">
        <v>10969</v>
      </c>
      <c r="L1783" s="131">
        <v>42754.0</v>
      </c>
      <c r="M1783" s="134" t="s">
        <v>10970</v>
      </c>
      <c r="N1783" s="165"/>
      <c r="O1783" s="147"/>
      <c r="P1783" s="147"/>
      <c r="Q1783" s="166"/>
      <c r="R1783" s="165"/>
      <c r="S1783" s="167"/>
      <c r="T1783" s="168"/>
      <c r="U1783" s="165" t="s">
        <v>10971</v>
      </c>
      <c r="V1783" s="147"/>
      <c r="W1783" s="147"/>
      <c r="X1783" s="169"/>
      <c r="Y1783" s="169"/>
      <c r="Z1783" s="169"/>
      <c r="AA1783" s="169"/>
      <c r="AB1783" s="169"/>
      <c r="AC1783" s="169"/>
      <c r="AD1783" s="169"/>
      <c r="AE1783" s="169"/>
      <c r="AF1783" s="169"/>
      <c r="AG1783" s="169"/>
      <c r="AH1783" s="169"/>
      <c r="AI1783" s="169"/>
      <c r="AJ1783" s="169"/>
      <c r="AK1783" s="169"/>
      <c r="AL1783" s="169"/>
      <c r="AM1783" s="169"/>
      <c r="AN1783" s="169"/>
      <c r="AO1783" s="169"/>
      <c r="AP1783" s="169"/>
      <c r="AQ1783" s="169"/>
      <c r="AR1783" s="169"/>
      <c r="AS1783" s="169"/>
      <c r="AT1783" s="169"/>
      <c r="AU1783" s="169"/>
      <c r="AV1783" s="169"/>
      <c r="AW1783" s="169"/>
      <c r="AX1783" s="169"/>
      <c r="AY1783" s="169"/>
      <c r="AZ1783" s="169"/>
      <c r="BA1783" s="169"/>
      <c r="BB1783" s="169"/>
      <c r="BC1783" s="169"/>
      <c r="BD1783" s="169"/>
      <c r="BE1783" s="169"/>
      <c r="BF1783" s="169"/>
      <c r="BG1783" s="169"/>
      <c r="BH1783" s="169"/>
      <c r="BI1783" s="169"/>
      <c r="BJ1783" s="169"/>
      <c r="BK1783" s="169"/>
    </row>
    <row r="1784" ht="33.0" customHeight="1">
      <c r="A1784" s="148">
        <v>1786.0</v>
      </c>
      <c r="B1784" s="151"/>
      <c r="C1784" s="378" t="s">
        <v>10972</v>
      </c>
      <c r="D1784" s="162" t="s">
        <v>10965</v>
      </c>
      <c r="E1784" s="151"/>
      <c r="F1784" s="150" t="s">
        <v>10373</v>
      </c>
      <c r="G1784" s="148"/>
      <c r="H1784" s="150" t="s">
        <v>10374</v>
      </c>
      <c r="I1784" s="150"/>
      <c r="J1784" s="150" t="s">
        <v>10973</v>
      </c>
      <c r="K1784" s="154" t="s">
        <v>10974</v>
      </c>
      <c r="L1784" s="163">
        <v>42754.0</v>
      </c>
      <c r="M1784" s="157" t="s">
        <v>10975</v>
      </c>
      <c r="N1784" s="170"/>
      <c r="O1784" s="159"/>
      <c r="P1784" s="159"/>
      <c r="Q1784" s="171"/>
      <c r="R1784" s="170"/>
      <c r="S1784" s="173"/>
      <c r="T1784" s="174"/>
      <c r="U1784" s="170" t="s">
        <v>10522</v>
      </c>
      <c r="V1784" s="159"/>
      <c r="W1784" s="159"/>
      <c r="X1784" s="164"/>
      <c r="Y1784" s="164"/>
      <c r="Z1784" s="164"/>
      <c r="AA1784" s="164"/>
      <c r="AB1784" s="164"/>
      <c r="AC1784" s="164"/>
      <c r="AD1784" s="164"/>
      <c r="AE1784" s="164"/>
      <c r="AF1784" s="164"/>
      <c r="AG1784" s="164"/>
      <c r="AH1784" s="164"/>
      <c r="AI1784" s="164"/>
      <c r="AJ1784" s="164"/>
      <c r="AK1784" s="164"/>
      <c r="AL1784" s="164"/>
      <c r="AM1784" s="164"/>
      <c r="AN1784" s="164"/>
      <c r="AO1784" s="164"/>
      <c r="AP1784" s="164"/>
      <c r="AQ1784" s="164"/>
      <c r="AR1784" s="164"/>
      <c r="AS1784" s="164"/>
      <c r="AT1784" s="164"/>
      <c r="AU1784" s="164"/>
      <c r="AV1784" s="164"/>
      <c r="AW1784" s="164"/>
      <c r="AX1784" s="164"/>
      <c r="AY1784" s="164"/>
      <c r="AZ1784" s="164"/>
      <c r="BA1784" s="164"/>
      <c r="BB1784" s="164"/>
      <c r="BC1784" s="164"/>
      <c r="BD1784" s="164"/>
      <c r="BE1784" s="164"/>
      <c r="BF1784" s="164"/>
      <c r="BG1784" s="164"/>
      <c r="BH1784" s="164"/>
      <c r="BI1784" s="164"/>
      <c r="BJ1784" s="164"/>
      <c r="BK1784" s="164"/>
    </row>
    <row r="1785" ht="33.0" customHeight="1">
      <c r="A1785" s="126">
        <v>1787.0</v>
      </c>
      <c r="B1785" s="127"/>
      <c r="C1785" s="378" t="s">
        <v>10976</v>
      </c>
      <c r="D1785" s="162" t="s">
        <v>10977</v>
      </c>
      <c r="E1785" s="127"/>
      <c r="F1785" s="89" t="s">
        <v>9124</v>
      </c>
      <c r="G1785" s="126"/>
      <c r="H1785" s="126" t="s">
        <v>10023</v>
      </c>
      <c r="I1785" s="100"/>
      <c r="J1785" s="100" t="s">
        <v>10978</v>
      </c>
      <c r="K1785" s="130" t="s">
        <v>10979</v>
      </c>
      <c r="L1785" s="131">
        <v>42746.0</v>
      </c>
      <c r="M1785" s="134" t="s">
        <v>10980</v>
      </c>
      <c r="N1785" s="165"/>
      <c r="O1785" s="147"/>
      <c r="P1785" s="147"/>
      <c r="Q1785" s="166"/>
      <c r="R1785" s="165"/>
      <c r="S1785" s="167"/>
      <c r="T1785" s="168"/>
      <c r="U1785" s="165" t="s">
        <v>10981</v>
      </c>
      <c r="V1785" s="147"/>
      <c r="W1785" s="147"/>
      <c r="X1785" s="169"/>
      <c r="Y1785" s="169"/>
      <c r="Z1785" s="169"/>
      <c r="AA1785" s="169"/>
      <c r="AB1785" s="169"/>
      <c r="AC1785" s="169"/>
      <c r="AD1785" s="169"/>
      <c r="AE1785" s="169"/>
      <c r="AF1785" s="169"/>
      <c r="AG1785" s="169"/>
      <c r="AH1785" s="169"/>
      <c r="AI1785" s="169"/>
      <c r="AJ1785" s="169"/>
      <c r="AK1785" s="169"/>
      <c r="AL1785" s="169"/>
      <c r="AM1785" s="169"/>
      <c r="AN1785" s="169"/>
      <c r="AO1785" s="169"/>
      <c r="AP1785" s="169"/>
      <c r="AQ1785" s="169"/>
      <c r="AR1785" s="169"/>
      <c r="AS1785" s="169"/>
      <c r="AT1785" s="169"/>
      <c r="AU1785" s="169"/>
      <c r="AV1785" s="169"/>
      <c r="AW1785" s="169"/>
      <c r="AX1785" s="169"/>
      <c r="AY1785" s="169"/>
      <c r="AZ1785" s="169"/>
      <c r="BA1785" s="169"/>
      <c r="BB1785" s="169"/>
      <c r="BC1785" s="169"/>
      <c r="BD1785" s="169"/>
      <c r="BE1785" s="169"/>
      <c r="BF1785" s="169"/>
      <c r="BG1785" s="169"/>
      <c r="BH1785" s="169"/>
      <c r="BI1785" s="169"/>
      <c r="BJ1785" s="169"/>
      <c r="BK1785" s="169"/>
    </row>
    <row r="1786" ht="33.0" customHeight="1">
      <c r="A1786" s="148">
        <v>1788.0</v>
      </c>
      <c r="B1786" s="151"/>
      <c r="C1786" s="378" t="s">
        <v>10982</v>
      </c>
      <c r="D1786" s="162" t="s">
        <v>10983</v>
      </c>
      <c r="E1786" s="151"/>
      <c r="F1786" s="150" t="s">
        <v>9124</v>
      </c>
      <c r="G1786" s="148"/>
      <c r="H1786" s="148" t="s">
        <v>10023</v>
      </c>
      <c r="I1786" s="57"/>
      <c r="J1786" s="57" t="s">
        <v>10984</v>
      </c>
      <c r="K1786" s="154" t="s">
        <v>10979</v>
      </c>
      <c r="L1786" s="163">
        <v>42746.0</v>
      </c>
      <c r="M1786" s="160" t="s">
        <v>10985</v>
      </c>
      <c r="N1786" s="170"/>
      <c r="O1786" s="159"/>
      <c r="P1786" s="159"/>
      <c r="Q1786" s="171"/>
      <c r="R1786" s="170"/>
      <c r="S1786" s="173"/>
      <c r="T1786" s="174"/>
      <c r="U1786" s="170" t="s">
        <v>10986</v>
      </c>
      <c r="V1786" s="159"/>
      <c r="W1786" s="159"/>
      <c r="X1786" s="164"/>
      <c r="Y1786" s="164"/>
      <c r="Z1786" s="164"/>
      <c r="AA1786" s="164"/>
      <c r="AB1786" s="164"/>
      <c r="AC1786" s="164"/>
      <c r="AD1786" s="164"/>
      <c r="AE1786" s="164"/>
      <c r="AF1786" s="164"/>
      <c r="AG1786" s="164"/>
      <c r="AH1786" s="164"/>
      <c r="AI1786" s="164"/>
      <c r="AJ1786" s="164"/>
      <c r="AK1786" s="164"/>
      <c r="AL1786" s="164"/>
      <c r="AM1786" s="164"/>
      <c r="AN1786" s="164"/>
      <c r="AO1786" s="164"/>
      <c r="AP1786" s="164"/>
      <c r="AQ1786" s="164"/>
      <c r="AR1786" s="164"/>
      <c r="AS1786" s="164"/>
      <c r="AT1786" s="164"/>
      <c r="AU1786" s="164"/>
      <c r="AV1786" s="164"/>
      <c r="AW1786" s="164"/>
      <c r="AX1786" s="164"/>
      <c r="AY1786" s="164"/>
      <c r="AZ1786" s="164"/>
      <c r="BA1786" s="164"/>
      <c r="BB1786" s="164"/>
      <c r="BC1786" s="164"/>
      <c r="BD1786" s="164"/>
      <c r="BE1786" s="164"/>
      <c r="BF1786" s="164"/>
      <c r="BG1786" s="164"/>
      <c r="BH1786" s="164"/>
      <c r="BI1786" s="164"/>
      <c r="BJ1786" s="164"/>
      <c r="BK1786" s="164"/>
    </row>
    <row r="1787" ht="33.0" customHeight="1">
      <c r="A1787" s="148">
        <v>1789.0</v>
      </c>
      <c r="B1787" s="151"/>
      <c r="C1787" s="378" t="s">
        <v>10987</v>
      </c>
      <c r="D1787" s="162" t="s">
        <v>10988</v>
      </c>
      <c r="E1787" s="151"/>
      <c r="F1787" s="150" t="s">
        <v>10379</v>
      </c>
      <c r="G1787" s="148"/>
      <c r="H1787" s="148" t="s">
        <v>10989</v>
      </c>
      <c r="I1787" s="57"/>
      <c r="J1787" s="57" t="s">
        <v>10973</v>
      </c>
      <c r="K1787" s="154" t="s">
        <v>10990</v>
      </c>
      <c r="L1787" s="163">
        <v>42751.0</v>
      </c>
      <c r="M1787" s="160" t="s">
        <v>10991</v>
      </c>
      <c r="N1787" s="170"/>
      <c r="O1787" s="159"/>
      <c r="P1787" s="159"/>
      <c r="Q1787" s="171"/>
      <c r="R1787" s="170"/>
      <c r="S1787" s="173"/>
      <c r="T1787" s="174"/>
      <c r="U1787" s="170" t="s">
        <v>10544</v>
      </c>
      <c r="V1787" s="159"/>
      <c r="W1787" s="159"/>
      <c r="X1787" s="164"/>
      <c r="Y1787" s="164"/>
      <c r="Z1787" s="164"/>
      <c r="AA1787" s="164"/>
      <c r="AB1787" s="164"/>
      <c r="AC1787" s="164"/>
      <c r="AD1787" s="164"/>
      <c r="AE1787" s="164"/>
      <c r="AF1787" s="164"/>
      <c r="AG1787" s="164"/>
      <c r="AH1787" s="164"/>
      <c r="AI1787" s="164"/>
      <c r="AJ1787" s="164"/>
      <c r="AK1787" s="164"/>
      <c r="AL1787" s="164"/>
      <c r="AM1787" s="164"/>
      <c r="AN1787" s="164"/>
      <c r="AO1787" s="164"/>
      <c r="AP1787" s="164"/>
      <c r="AQ1787" s="164"/>
      <c r="AR1787" s="164"/>
      <c r="AS1787" s="164"/>
      <c r="AT1787" s="164"/>
      <c r="AU1787" s="164"/>
      <c r="AV1787" s="164"/>
      <c r="AW1787" s="164"/>
      <c r="AX1787" s="164"/>
      <c r="AY1787" s="164"/>
      <c r="AZ1787" s="164"/>
      <c r="BA1787" s="164"/>
      <c r="BB1787" s="164"/>
      <c r="BC1787" s="164"/>
      <c r="BD1787" s="164"/>
      <c r="BE1787" s="164"/>
      <c r="BF1787" s="164"/>
      <c r="BG1787" s="164"/>
      <c r="BH1787" s="164"/>
      <c r="BI1787" s="164"/>
      <c r="BJ1787" s="164"/>
      <c r="BK1787" s="164"/>
    </row>
    <row r="1788" ht="33.0" customHeight="1">
      <c r="A1788" s="159">
        <v>1790.0</v>
      </c>
      <c r="B1788" s="174"/>
      <c r="C1788" s="378" t="s">
        <v>10992</v>
      </c>
      <c r="D1788" s="140" t="s">
        <v>10993</v>
      </c>
      <c r="E1788" s="174"/>
      <c r="F1788" s="164" t="s">
        <v>10946</v>
      </c>
      <c r="G1788" s="159"/>
      <c r="H1788" s="159" t="s">
        <v>10994</v>
      </c>
      <c r="I1788" s="349"/>
      <c r="J1788" s="57" t="s">
        <v>10995</v>
      </c>
      <c r="K1788" s="352" t="s">
        <v>10996</v>
      </c>
      <c r="L1788" s="163">
        <v>42754.0</v>
      </c>
      <c r="M1788" s="156"/>
      <c r="N1788" s="170"/>
      <c r="O1788" s="159"/>
      <c r="P1788" s="159"/>
      <c r="Q1788" s="171"/>
      <c r="R1788" s="170"/>
      <c r="S1788" s="173"/>
      <c r="T1788" s="174"/>
      <c r="U1788" s="159" t="s">
        <v>10903</v>
      </c>
      <c r="V1788" s="159"/>
      <c r="W1788" s="159"/>
      <c r="X1788" s="164"/>
      <c r="Y1788" s="164"/>
      <c r="Z1788" s="164"/>
      <c r="AA1788" s="164"/>
      <c r="AB1788" s="164"/>
      <c r="AC1788" s="164"/>
      <c r="AD1788" s="164"/>
      <c r="AE1788" s="164"/>
      <c r="AF1788" s="164"/>
      <c r="AG1788" s="164"/>
      <c r="AH1788" s="164"/>
      <c r="AI1788" s="164"/>
      <c r="AJ1788" s="164"/>
      <c r="AK1788" s="164"/>
      <c r="AL1788" s="164"/>
      <c r="AM1788" s="164"/>
      <c r="AN1788" s="164"/>
      <c r="AO1788" s="164"/>
      <c r="AP1788" s="164"/>
      <c r="AQ1788" s="164"/>
      <c r="AR1788" s="164"/>
      <c r="AS1788" s="164"/>
      <c r="AT1788" s="164"/>
      <c r="AU1788" s="164"/>
      <c r="AV1788" s="164"/>
      <c r="AW1788" s="164"/>
      <c r="AX1788" s="164"/>
      <c r="AY1788" s="164"/>
      <c r="AZ1788" s="164"/>
      <c r="BA1788" s="164"/>
      <c r="BB1788" s="164"/>
      <c r="BC1788" s="164"/>
      <c r="BD1788" s="164"/>
      <c r="BE1788" s="164"/>
      <c r="BF1788" s="164"/>
      <c r="BG1788" s="164"/>
      <c r="BH1788" s="164"/>
      <c r="BI1788" s="164"/>
      <c r="BJ1788" s="164"/>
      <c r="BK1788" s="164"/>
    </row>
    <row r="1789" ht="33.0" customHeight="1">
      <c r="A1789" s="148">
        <v>1791.0</v>
      </c>
      <c r="B1789" s="151"/>
      <c r="C1789" s="380" t="s">
        <v>10997</v>
      </c>
      <c r="D1789" s="162" t="s">
        <v>10998</v>
      </c>
      <c r="E1789" s="151"/>
      <c r="F1789" s="150" t="s">
        <v>8418</v>
      </c>
      <c r="G1789" s="148"/>
      <c r="H1789" s="148" t="s">
        <v>9484</v>
      </c>
      <c r="I1789" s="57"/>
      <c r="J1789" s="57" t="s">
        <v>10999</v>
      </c>
      <c r="K1789" s="154" t="s">
        <v>7870</v>
      </c>
      <c r="L1789" s="163">
        <v>42751.0</v>
      </c>
      <c r="M1789" s="160" t="s">
        <v>11000</v>
      </c>
      <c r="N1789" s="170"/>
      <c r="O1789" s="159"/>
      <c r="P1789" s="159"/>
      <c r="Q1789" s="171"/>
      <c r="R1789" s="170"/>
      <c r="S1789" s="173"/>
      <c r="T1789" s="174"/>
      <c r="U1789" s="159" t="s">
        <v>596</v>
      </c>
      <c r="V1789" s="159"/>
      <c r="W1789" s="159"/>
      <c r="X1789" s="164"/>
      <c r="Y1789" s="164"/>
      <c r="Z1789" s="164"/>
      <c r="AA1789" s="164"/>
      <c r="AB1789" s="164"/>
      <c r="AC1789" s="164"/>
      <c r="AD1789" s="164"/>
      <c r="AE1789" s="164"/>
      <c r="AF1789" s="164"/>
      <c r="AG1789" s="164"/>
      <c r="AH1789" s="164"/>
      <c r="AI1789" s="164"/>
      <c r="AJ1789" s="164"/>
      <c r="AK1789" s="164"/>
      <c r="AL1789" s="164"/>
      <c r="AM1789" s="164"/>
      <c r="AN1789" s="164"/>
      <c r="AO1789" s="164"/>
      <c r="AP1789" s="164"/>
      <c r="AQ1789" s="164"/>
      <c r="AR1789" s="164"/>
      <c r="AS1789" s="164"/>
      <c r="AT1789" s="164"/>
      <c r="AU1789" s="164"/>
      <c r="AV1789" s="164"/>
      <c r="AW1789" s="164"/>
      <c r="AX1789" s="164"/>
      <c r="AY1789" s="164"/>
      <c r="AZ1789" s="164"/>
      <c r="BA1789" s="164"/>
      <c r="BB1789" s="164"/>
      <c r="BC1789" s="164"/>
      <c r="BD1789" s="164"/>
      <c r="BE1789" s="164"/>
      <c r="BF1789" s="164"/>
      <c r="BG1789" s="164"/>
      <c r="BH1789" s="164"/>
      <c r="BI1789" s="164"/>
      <c r="BJ1789" s="164"/>
      <c r="BK1789" s="164"/>
    </row>
    <row r="1790" ht="33.0" customHeight="1">
      <c r="A1790" s="148">
        <v>1792.0</v>
      </c>
      <c r="B1790" s="151"/>
      <c r="C1790" s="381" t="s">
        <v>11001</v>
      </c>
      <c r="D1790" s="162" t="s">
        <v>10998</v>
      </c>
      <c r="E1790" s="151"/>
      <c r="F1790" s="150" t="s">
        <v>11002</v>
      </c>
      <c r="G1790" s="148"/>
      <c r="H1790" s="148" t="s">
        <v>6066</v>
      </c>
      <c r="I1790" s="57"/>
      <c r="J1790" s="57" t="s">
        <v>11003</v>
      </c>
      <c r="K1790" s="154" t="s">
        <v>11004</v>
      </c>
      <c r="L1790" s="163">
        <v>42747.0</v>
      </c>
      <c r="M1790" s="160" t="s">
        <v>11005</v>
      </c>
      <c r="N1790" s="170"/>
      <c r="O1790" s="159"/>
      <c r="P1790" s="159"/>
      <c r="Q1790" s="171"/>
      <c r="R1790" s="170"/>
      <c r="S1790" s="173"/>
      <c r="T1790" s="174"/>
      <c r="U1790" s="159" t="s">
        <v>11006</v>
      </c>
      <c r="V1790" s="159"/>
      <c r="W1790" s="159"/>
      <c r="X1790" s="164"/>
      <c r="Y1790" s="164"/>
      <c r="Z1790" s="164"/>
      <c r="AA1790" s="164"/>
      <c r="AB1790" s="164"/>
      <c r="AC1790" s="164"/>
      <c r="AD1790" s="164"/>
      <c r="AE1790" s="164"/>
      <c r="AF1790" s="164"/>
      <c r="AG1790" s="164"/>
      <c r="AH1790" s="164"/>
      <c r="AI1790" s="164"/>
      <c r="AJ1790" s="164"/>
      <c r="AK1790" s="164"/>
      <c r="AL1790" s="164"/>
      <c r="AM1790" s="164"/>
      <c r="AN1790" s="164"/>
      <c r="AO1790" s="164"/>
      <c r="AP1790" s="164"/>
      <c r="AQ1790" s="164"/>
      <c r="AR1790" s="164"/>
      <c r="AS1790" s="164"/>
      <c r="AT1790" s="164"/>
      <c r="AU1790" s="164"/>
      <c r="AV1790" s="164"/>
      <c r="AW1790" s="164"/>
      <c r="AX1790" s="164"/>
      <c r="AY1790" s="164"/>
      <c r="AZ1790" s="164"/>
      <c r="BA1790" s="164"/>
      <c r="BB1790" s="164"/>
      <c r="BC1790" s="164"/>
      <c r="BD1790" s="164"/>
      <c r="BE1790" s="164"/>
      <c r="BF1790" s="164"/>
      <c r="BG1790" s="164"/>
      <c r="BH1790" s="164"/>
      <c r="BI1790" s="164"/>
      <c r="BJ1790" s="164"/>
      <c r="BK1790" s="164"/>
    </row>
    <row r="1791" ht="33.0" customHeight="1">
      <c r="A1791" s="159">
        <v>1793.0</v>
      </c>
      <c r="B1791" s="151"/>
      <c r="C1791" s="359" t="s">
        <v>11007</v>
      </c>
      <c r="D1791" s="162" t="s">
        <v>11008</v>
      </c>
      <c r="E1791" s="174"/>
      <c r="F1791" s="150" t="s">
        <v>11009</v>
      </c>
      <c r="G1791" s="148"/>
      <c r="H1791" s="159" t="s">
        <v>11010</v>
      </c>
      <c r="I1791" s="57"/>
      <c r="J1791" s="57" t="s">
        <v>6500</v>
      </c>
      <c r="K1791" s="154" t="s">
        <v>6500</v>
      </c>
      <c r="L1791" s="163"/>
      <c r="M1791" s="368" t="s">
        <v>11011</v>
      </c>
      <c r="N1791" s="156"/>
      <c r="O1791" s="159"/>
      <c r="P1791" s="159"/>
      <c r="Q1791" s="171"/>
      <c r="R1791" s="170"/>
      <c r="S1791" s="173"/>
      <c r="T1791" s="174"/>
      <c r="U1791" s="159" t="s">
        <v>6548</v>
      </c>
      <c r="V1791" s="159"/>
      <c r="W1791" s="159"/>
      <c r="X1791" s="164"/>
      <c r="Y1791" s="164"/>
      <c r="Z1791" s="164"/>
      <c r="AA1791" s="164"/>
      <c r="AB1791" s="164"/>
      <c r="AC1791" s="164"/>
      <c r="AD1791" s="164"/>
      <c r="AE1791" s="164"/>
      <c r="AF1791" s="164"/>
      <c r="AG1791" s="164"/>
      <c r="AH1791" s="164"/>
      <c r="AI1791" s="164"/>
      <c r="AJ1791" s="164"/>
      <c r="AK1791" s="164"/>
      <c r="AL1791" s="164"/>
      <c r="AM1791" s="164"/>
      <c r="AN1791" s="164"/>
      <c r="AO1791" s="164"/>
      <c r="AP1791" s="164"/>
      <c r="AQ1791" s="164"/>
      <c r="AR1791" s="164"/>
      <c r="AS1791" s="164"/>
      <c r="AT1791" s="164"/>
      <c r="AU1791" s="164"/>
      <c r="AV1791" s="164"/>
      <c r="AW1791" s="164"/>
      <c r="AX1791" s="164"/>
      <c r="AY1791" s="164"/>
      <c r="AZ1791" s="164"/>
      <c r="BA1791" s="164"/>
      <c r="BB1791" s="164"/>
      <c r="BC1791" s="164"/>
      <c r="BD1791" s="164"/>
      <c r="BE1791" s="164"/>
      <c r="BF1791" s="164"/>
      <c r="BG1791" s="164"/>
      <c r="BH1791" s="164"/>
      <c r="BI1791" s="164"/>
      <c r="BJ1791" s="164"/>
      <c r="BK1791" s="164"/>
    </row>
    <row r="1792" ht="33.0" customHeight="1">
      <c r="A1792" s="126">
        <v>1794.0</v>
      </c>
      <c r="B1792" s="127"/>
      <c r="C1792" s="381" t="s">
        <v>11012</v>
      </c>
      <c r="D1792" s="162" t="s">
        <v>11013</v>
      </c>
      <c r="E1792" s="127"/>
      <c r="F1792" s="89" t="s">
        <v>11014</v>
      </c>
      <c r="G1792" s="126"/>
      <c r="H1792" s="126" t="s">
        <v>9189</v>
      </c>
      <c r="I1792" s="100"/>
      <c r="J1792" s="100" t="s">
        <v>11015</v>
      </c>
      <c r="K1792" s="130" t="s">
        <v>11016</v>
      </c>
      <c r="L1792" s="131">
        <v>42749.0</v>
      </c>
      <c r="M1792" s="134" t="s">
        <v>11017</v>
      </c>
      <c r="N1792" s="165"/>
      <c r="O1792" s="147"/>
      <c r="P1792" s="147"/>
      <c r="Q1792" s="166"/>
      <c r="R1792" s="165"/>
      <c r="S1792" s="167"/>
      <c r="T1792" s="168"/>
      <c r="U1792" s="165" t="s">
        <v>11018</v>
      </c>
      <c r="V1792" s="147"/>
      <c r="W1792" s="147"/>
      <c r="X1792" s="169"/>
      <c r="Y1792" s="169"/>
      <c r="Z1792" s="169"/>
      <c r="AA1792" s="169"/>
      <c r="AB1792" s="169"/>
      <c r="AC1792" s="169"/>
      <c r="AD1792" s="169"/>
      <c r="AE1792" s="169"/>
      <c r="AF1792" s="169"/>
      <c r="AG1792" s="169"/>
      <c r="AH1792" s="169"/>
      <c r="AI1792" s="169"/>
      <c r="AJ1792" s="169"/>
      <c r="AK1792" s="169"/>
      <c r="AL1792" s="169"/>
      <c r="AM1792" s="169"/>
      <c r="AN1792" s="169"/>
      <c r="AO1792" s="169"/>
      <c r="AP1792" s="169"/>
      <c r="AQ1792" s="169"/>
      <c r="AR1792" s="169"/>
      <c r="AS1792" s="169"/>
      <c r="AT1792" s="169"/>
      <c r="AU1792" s="169"/>
      <c r="AV1792" s="169"/>
      <c r="AW1792" s="169"/>
      <c r="AX1792" s="169"/>
      <c r="AY1792" s="169"/>
      <c r="AZ1792" s="169"/>
      <c r="BA1792" s="169"/>
      <c r="BB1792" s="169"/>
      <c r="BC1792" s="169"/>
      <c r="BD1792" s="169"/>
      <c r="BE1792" s="169"/>
      <c r="BF1792" s="169"/>
      <c r="BG1792" s="169"/>
      <c r="BH1792" s="169"/>
      <c r="BI1792" s="169"/>
      <c r="BJ1792" s="169"/>
      <c r="BK1792" s="169"/>
    </row>
    <row r="1793" ht="33.0" customHeight="1">
      <c r="A1793" s="148">
        <v>1795.0</v>
      </c>
      <c r="B1793" s="151"/>
      <c r="C1793" s="382" t="s">
        <v>11019</v>
      </c>
      <c r="D1793" s="162" t="s">
        <v>11020</v>
      </c>
      <c r="E1793" s="151"/>
      <c r="F1793" s="150" t="s">
        <v>8418</v>
      </c>
      <c r="G1793" s="148"/>
      <c r="H1793" s="148" t="s">
        <v>9484</v>
      </c>
      <c r="I1793" s="57"/>
      <c r="J1793" s="57" t="s">
        <v>11021</v>
      </c>
      <c r="K1793" s="154" t="s">
        <v>7870</v>
      </c>
      <c r="L1793" s="163">
        <v>42753.0</v>
      </c>
      <c r="M1793" s="160" t="s">
        <v>11022</v>
      </c>
      <c r="N1793" s="170"/>
      <c r="O1793" s="159"/>
      <c r="P1793" s="159"/>
      <c r="Q1793" s="171"/>
      <c r="R1793" s="170"/>
      <c r="S1793" s="173"/>
      <c r="T1793" s="174"/>
      <c r="U1793" s="170" t="s">
        <v>596</v>
      </c>
      <c r="V1793" s="159"/>
      <c r="W1793" s="159"/>
      <c r="X1793" s="164"/>
      <c r="Y1793" s="164"/>
      <c r="Z1793" s="164"/>
      <c r="AA1793" s="164"/>
      <c r="AB1793" s="164"/>
      <c r="AC1793" s="164"/>
      <c r="AD1793" s="164"/>
      <c r="AE1793" s="164"/>
      <c r="AF1793" s="164"/>
      <c r="AG1793" s="164"/>
      <c r="AH1793" s="164"/>
      <c r="AI1793" s="164"/>
      <c r="AJ1793" s="164"/>
      <c r="AK1793" s="164"/>
      <c r="AL1793" s="164"/>
      <c r="AM1793" s="164"/>
      <c r="AN1793" s="164"/>
      <c r="AO1793" s="164"/>
      <c r="AP1793" s="164"/>
      <c r="AQ1793" s="164"/>
      <c r="AR1793" s="164"/>
      <c r="AS1793" s="164"/>
      <c r="AT1793" s="164"/>
      <c r="AU1793" s="164"/>
      <c r="AV1793" s="164"/>
      <c r="AW1793" s="164"/>
      <c r="AX1793" s="164"/>
      <c r="AY1793" s="164"/>
      <c r="AZ1793" s="164"/>
      <c r="BA1793" s="164"/>
      <c r="BB1793" s="164"/>
      <c r="BC1793" s="164"/>
      <c r="BD1793" s="164"/>
      <c r="BE1793" s="164"/>
      <c r="BF1793" s="164"/>
      <c r="BG1793" s="164"/>
      <c r="BH1793" s="164"/>
      <c r="BI1793" s="164"/>
      <c r="BJ1793" s="164"/>
      <c r="BK1793" s="164"/>
    </row>
    <row r="1794" ht="33.0" customHeight="1">
      <c r="A1794" s="148">
        <v>1796.0</v>
      </c>
      <c r="B1794" s="151"/>
      <c r="C1794" s="381" t="s">
        <v>11023</v>
      </c>
      <c r="D1794" s="162" t="s">
        <v>11024</v>
      </c>
      <c r="E1794" s="151"/>
      <c r="F1794" s="150" t="s">
        <v>11025</v>
      </c>
      <c r="G1794" s="148"/>
      <c r="H1794" s="148" t="s">
        <v>11026</v>
      </c>
      <c r="I1794" s="57"/>
      <c r="J1794" s="57" t="s">
        <v>11027</v>
      </c>
      <c r="K1794" s="154" t="s">
        <v>11028</v>
      </c>
      <c r="L1794" s="163">
        <v>42752.0</v>
      </c>
      <c r="M1794" s="160" t="s">
        <v>11029</v>
      </c>
      <c r="N1794" s="170"/>
      <c r="O1794" s="159"/>
      <c r="P1794" s="159"/>
      <c r="Q1794" s="171"/>
      <c r="R1794" s="170"/>
      <c r="S1794" s="173"/>
      <c r="T1794" s="174"/>
      <c r="U1794" s="170" t="s">
        <v>11030</v>
      </c>
      <c r="V1794" s="159"/>
      <c r="W1794" s="159"/>
      <c r="X1794" s="164"/>
      <c r="Y1794" s="164"/>
      <c r="Z1794" s="164"/>
      <c r="AA1794" s="164"/>
      <c r="AB1794" s="164"/>
      <c r="AC1794" s="164"/>
      <c r="AD1794" s="164"/>
      <c r="AE1794" s="164"/>
      <c r="AF1794" s="164"/>
      <c r="AG1794" s="164"/>
      <c r="AH1794" s="164"/>
      <c r="AI1794" s="164"/>
      <c r="AJ1794" s="164"/>
      <c r="AK1794" s="164"/>
      <c r="AL1794" s="164"/>
      <c r="AM1794" s="164"/>
      <c r="AN1794" s="164"/>
      <c r="AO1794" s="164"/>
      <c r="AP1794" s="164"/>
      <c r="AQ1794" s="164"/>
      <c r="AR1794" s="164"/>
      <c r="AS1794" s="164"/>
      <c r="AT1794" s="164"/>
      <c r="AU1794" s="164"/>
      <c r="AV1794" s="164"/>
      <c r="AW1794" s="164"/>
      <c r="AX1794" s="164"/>
      <c r="AY1794" s="164"/>
      <c r="AZ1794" s="164"/>
      <c r="BA1794" s="164"/>
      <c r="BB1794" s="164"/>
      <c r="BC1794" s="164"/>
      <c r="BD1794" s="164"/>
      <c r="BE1794" s="164"/>
      <c r="BF1794" s="164"/>
      <c r="BG1794" s="164"/>
      <c r="BH1794" s="164"/>
      <c r="BI1794" s="164"/>
      <c r="BJ1794" s="164"/>
      <c r="BK1794" s="164"/>
    </row>
    <row r="1795" ht="33.0" customHeight="1">
      <c r="A1795" s="148">
        <v>1797.0</v>
      </c>
      <c r="B1795" s="151"/>
      <c r="C1795" s="381" t="s">
        <v>11031</v>
      </c>
      <c r="D1795" s="162" t="s">
        <v>11032</v>
      </c>
      <c r="E1795" s="151"/>
      <c r="F1795" s="150" t="s">
        <v>11033</v>
      </c>
      <c r="G1795" s="148"/>
      <c r="H1795" s="148" t="s">
        <v>11034</v>
      </c>
      <c r="I1795" s="57"/>
      <c r="J1795" s="57" t="s">
        <v>11035</v>
      </c>
      <c r="K1795" s="163"/>
      <c r="L1795" s="163">
        <v>42758.0</v>
      </c>
      <c r="M1795" s="160" t="s">
        <v>11036</v>
      </c>
      <c r="N1795" s="170"/>
      <c r="O1795" s="159"/>
      <c r="P1795" s="159"/>
      <c r="Q1795" s="171"/>
      <c r="R1795" s="170"/>
      <c r="S1795" s="173"/>
      <c r="T1795" s="174"/>
      <c r="U1795" s="170" t="s">
        <v>657</v>
      </c>
      <c r="V1795" s="159"/>
      <c r="W1795" s="159"/>
      <c r="X1795" s="164"/>
      <c r="Y1795" s="164"/>
      <c r="Z1795" s="164"/>
      <c r="AA1795" s="164"/>
      <c r="AB1795" s="164"/>
      <c r="AC1795" s="164"/>
      <c r="AD1795" s="164"/>
      <c r="AE1795" s="164"/>
      <c r="AF1795" s="164"/>
      <c r="AG1795" s="164"/>
      <c r="AH1795" s="164"/>
      <c r="AI1795" s="164"/>
      <c r="AJ1795" s="164"/>
      <c r="AK1795" s="164"/>
      <c r="AL1795" s="164"/>
      <c r="AM1795" s="164"/>
      <c r="AN1795" s="164"/>
      <c r="AO1795" s="164"/>
      <c r="AP1795" s="164"/>
      <c r="AQ1795" s="164"/>
      <c r="AR1795" s="164"/>
      <c r="AS1795" s="164"/>
      <c r="AT1795" s="164"/>
      <c r="AU1795" s="164"/>
      <c r="AV1795" s="164"/>
      <c r="AW1795" s="164"/>
      <c r="AX1795" s="164"/>
      <c r="AY1795" s="164"/>
      <c r="AZ1795" s="164"/>
      <c r="BA1795" s="164"/>
      <c r="BB1795" s="164"/>
      <c r="BC1795" s="164"/>
      <c r="BD1795" s="164"/>
      <c r="BE1795" s="164"/>
      <c r="BF1795" s="164"/>
      <c r="BG1795" s="164"/>
      <c r="BH1795" s="164"/>
      <c r="BI1795" s="164"/>
      <c r="BJ1795" s="164"/>
      <c r="BK1795" s="164"/>
    </row>
    <row r="1796" ht="33.0" customHeight="1">
      <c r="A1796" s="126">
        <v>1798.0</v>
      </c>
      <c r="B1796" s="127"/>
      <c r="C1796" s="381" t="s">
        <v>10183</v>
      </c>
      <c r="D1796" s="162" t="s">
        <v>11037</v>
      </c>
      <c r="E1796" s="127"/>
      <c r="F1796" s="89" t="s">
        <v>9131</v>
      </c>
      <c r="G1796" s="126"/>
      <c r="H1796" s="126" t="s">
        <v>9537</v>
      </c>
      <c r="I1796" s="100"/>
      <c r="J1796" s="100" t="s">
        <v>11038</v>
      </c>
      <c r="K1796" s="130" t="s">
        <v>11039</v>
      </c>
      <c r="L1796" s="131">
        <v>42766.0</v>
      </c>
      <c r="M1796" s="134" t="s">
        <v>11040</v>
      </c>
      <c r="N1796" s="165"/>
      <c r="O1796" s="147"/>
      <c r="P1796" s="147"/>
      <c r="Q1796" s="166"/>
      <c r="R1796" s="165"/>
      <c r="S1796" s="167"/>
      <c r="T1796" s="168"/>
      <c r="U1796" s="165" t="s">
        <v>11041</v>
      </c>
      <c r="V1796" s="147"/>
      <c r="W1796" s="147"/>
      <c r="X1796" s="169"/>
      <c r="Y1796" s="169"/>
      <c r="Z1796" s="169"/>
      <c r="AA1796" s="169"/>
      <c r="AB1796" s="169"/>
      <c r="AC1796" s="169"/>
      <c r="AD1796" s="169"/>
      <c r="AE1796" s="169"/>
      <c r="AF1796" s="169"/>
      <c r="AG1796" s="169"/>
      <c r="AH1796" s="169"/>
      <c r="AI1796" s="169"/>
      <c r="AJ1796" s="169"/>
      <c r="AK1796" s="169"/>
      <c r="AL1796" s="169"/>
      <c r="AM1796" s="169"/>
      <c r="AN1796" s="169"/>
      <c r="AO1796" s="169"/>
      <c r="AP1796" s="169"/>
      <c r="AQ1796" s="169"/>
      <c r="AR1796" s="169"/>
      <c r="AS1796" s="169"/>
      <c r="AT1796" s="169"/>
      <c r="AU1796" s="169"/>
      <c r="AV1796" s="169"/>
      <c r="AW1796" s="169"/>
      <c r="AX1796" s="169"/>
      <c r="AY1796" s="169"/>
      <c r="AZ1796" s="169"/>
      <c r="BA1796" s="169"/>
      <c r="BB1796" s="169"/>
      <c r="BC1796" s="169"/>
      <c r="BD1796" s="169"/>
      <c r="BE1796" s="169"/>
      <c r="BF1796" s="169"/>
      <c r="BG1796" s="169"/>
      <c r="BH1796" s="169"/>
      <c r="BI1796" s="169"/>
      <c r="BJ1796" s="169"/>
      <c r="BK1796" s="169"/>
    </row>
    <row r="1797" ht="33.0" customHeight="1">
      <c r="A1797" s="148">
        <v>1799.0</v>
      </c>
      <c r="B1797" s="151"/>
      <c r="C1797" s="383" t="s">
        <v>11042</v>
      </c>
      <c r="D1797" s="162" t="s">
        <v>11043</v>
      </c>
      <c r="E1797" s="151"/>
      <c r="F1797" s="150" t="s">
        <v>10379</v>
      </c>
      <c r="G1797" s="148"/>
      <c r="H1797" s="148" t="s">
        <v>10374</v>
      </c>
      <c r="I1797" s="150"/>
      <c r="J1797" s="150" t="s">
        <v>11044</v>
      </c>
      <c r="K1797" s="154" t="s">
        <v>11045</v>
      </c>
      <c r="L1797" s="163">
        <v>42761.0</v>
      </c>
      <c r="M1797" s="157" t="s">
        <v>11046</v>
      </c>
      <c r="N1797" s="170"/>
      <c r="O1797" s="159"/>
      <c r="P1797" s="159"/>
      <c r="Q1797" s="171"/>
      <c r="R1797" s="170"/>
      <c r="S1797" s="173"/>
      <c r="T1797" s="174"/>
      <c r="U1797" s="170" t="s">
        <v>657</v>
      </c>
      <c r="V1797" s="159"/>
      <c r="W1797" s="159"/>
      <c r="X1797" s="164"/>
      <c r="Y1797" s="164"/>
      <c r="Z1797" s="164"/>
      <c r="AA1797" s="164"/>
      <c r="AB1797" s="164"/>
      <c r="AC1797" s="164"/>
      <c r="AD1797" s="164"/>
      <c r="AE1797" s="164"/>
      <c r="AF1797" s="164"/>
      <c r="AG1797" s="164"/>
      <c r="AH1797" s="164"/>
      <c r="AI1797" s="164"/>
      <c r="AJ1797" s="164"/>
      <c r="AK1797" s="164"/>
      <c r="AL1797" s="164"/>
      <c r="AM1797" s="164"/>
      <c r="AN1797" s="164"/>
      <c r="AO1797" s="164"/>
      <c r="AP1797" s="164"/>
      <c r="AQ1797" s="164"/>
      <c r="AR1797" s="164"/>
      <c r="AS1797" s="164"/>
      <c r="AT1797" s="164"/>
      <c r="AU1797" s="164"/>
      <c r="AV1797" s="164"/>
      <c r="AW1797" s="164"/>
      <c r="AX1797" s="164"/>
      <c r="AY1797" s="164"/>
      <c r="AZ1797" s="164"/>
      <c r="BA1797" s="164"/>
      <c r="BB1797" s="164"/>
      <c r="BC1797" s="164"/>
      <c r="BD1797" s="164"/>
      <c r="BE1797" s="164"/>
      <c r="BF1797" s="164"/>
      <c r="BG1797" s="164"/>
      <c r="BH1797" s="164"/>
      <c r="BI1797" s="164"/>
      <c r="BJ1797" s="164"/>
      <c r="BK1797" s="164"/>
    </row>
    <row r="1798" ht="33.0" customHeight="1">
      <c r="A1798" s="148">
        <v>1800.0</v>
      </c>
      <c r="B1798" s="151"/>
      <c r="C1798" s="359" t="s">
        <v>11047</v>
      </c>
      <c r="D1798" s="162" t="s">
        <v>11048</v>
      </c>
      <c r="E1798" s="151"/>
      <c r="F1798" s="150" t="s">
        <v>11049</v>
      </c>
      <c r="G1798" s="148"/>
      <c r="H1798" s="148" t="s">
        <v>11050</v>
      </c>
      <c r="I1798" s="57"/>
      <c r="J1798" s="57" t="s">
        <v>11051</v>
      </c>
      <c r="K1798" s="154" t="s">
        <v>11052</v>
      </c>
      <c r="L1798" s="163">
        <v>42753.0</v>
      </c>
      <c r="M1798" s="160" t="s">
        <v>11053</v>
      </c>
      <c r="N1798" s="170"/>
      <c r="O1798" s="159"/>
      <c r="P1798" s="159"/>
      <c r="Q1798" s="171"/>
      <c r="R1798" s="170"/>
      <c r="S1798" s="173"/>
      <c r="T1798" s="174"/>
      <c r="U1798" s="170" t="s">
        <v>657</v>
      </c>
      <c r="V1798" s="159"/>
      <c r="W1798" s="159"/>
      <c r="X1798" s="164"/>
      <c r="Y1798" s="164"/>
      <c r="Z1798" s="164"/>
      <c r="AA1798" s="164"/>
      <c r="AB1798" s="164"/>
      <c r="AC1798" s="164"/>
      <c r="AD1798" s="164"/>
      <c r="AE1798" s="164"/>
      <c r="AF1798" s="164"/>
      <c r="AG1798" s="164"/>
      <c r="AH1798" s="164"/>
      <c r="AI1798" s="164"/>
      <c r="AJ1798" s="164"/>
      <c r="AK1798" s="164"/>
      <c r="AL1798" s="164"/>
      <c r="AM1798" s="164"/>
      <c r="AN1798" s="164"/>
      <c r="AO1798" s="164"/>
      <c r="AP1798" s="164"/>
      <c r="AQ1798" s="164"/>
      <c r="AR1798" s="164"/>
      <c r="AS1798" s="164"/>
      <c r="AT1798" s="164"/>
      <c r="AU1798" s="164"/>
      <c r="AV1798" s="164"/>
      <c r="AW1798" s="164"/>
      <c r="AX1798" s="164"/>
      <c r="AY1798" s="164"/>
      <c r="AZ1798" s="164"/>
      <c r="BA1798" s="164"/>
      <c r="BB1798" s="164"/>
      <c r="BC1798" s="164"/>
      <c r="BD1798" s="164"/>
      <c r="BE1798" s="164"/>
      <c r="BF1798" s="164"/>
      <c r="BG1798" s="164"/>
      <c r="BH1798" s="164"/>
      <c r="BI1798" s="164"/>
      <c r="BJ1798" s="164"/>
      <c r="BK1798" s="164"/>
    </row>
    <row r="1799" ht="33.0" customHeight="1">
      <c r="A1799" s="126">
        <v>1801.0</v>
      </c>
      <c r="B1799" s="127"/>
      <c r="C1799" s="359" t="s">
        <v>11054</v>
      </c>
      <c r="D1799" s="162" t="s">
        <v>11055</v>
      </c>
      <c r="E1799" s="127"/>
      <c r="F1799" s="89" t="s">
        <v>11056</v>
      </c>
      <c r="G1799" s="126"/>
      <c r="H1799" s="126" t="s">
        <v>11057</v>
      </c>
      <c r="I1799" s="100"/>
      <c r="J1799" s="100" t="s">
        <v>11058</v>
      </c>
      <c r="K1799" s="131"/>
      <c r="L1799" s="131">
        <v>42760.0</v>
      </c>
      <c r="M1799" s="132"/>
      <c r="N1799" s="165"/>
      <c r="O1799" s="147"/>
      <c r="P1799" s="147"/>
      <c r="Q1799" s="166"/>
      <c r="R1799" s="165"/>
      <c r="S1799" s="167"/>
      <c r="T1799" s="168"/>
      <c r="U1799" s="165" t="s">
        <v>11059</v>
      </c>
      <c r="V1799" s="147"/>
      <c r="W1799" s="147"/>
      <c r="X1799" s="169"/>
      <c r="Y1799" s="169"/>
      <c r="Z1799" s="169"/>
      <c r="AA1799" s="169"/>
      <c r="AB1799" s="169"/>
      <c r="AC1799" s="169"/>
      <c r="AD1799" s="169"/>
      <c r="AE1799" s="169"/>
      <c r="AF1799" s="169"/>
      <c r="AG1799" s="169"/>
      <c r="AH1799" s="169"/>
      <c r="AI1799" s="169"/>
      <c r="AJ1799" s="169"/>
      <c r="AK1799" s="169"/>
      <c r="AL1799" s="169"/>
      <c r="AM1799" s="169"/>
      <c r="AN1799" s="169"/>
      <c r="AO1799" s="169"/>
      <c r="AP1799" s="169"/>
      <c r="AQ1799" s="169"/>
      <c r="AR1799" s="169"/>
      <c r="AS1799" s="169"/>
      <c r="AT1799" s="169"/>
      <c r="AU1799" s="169"/>
      <c r="AV1799" s="169"/>
      <c r="AW1799" s="169"/>
      <c r="AX1799" s="169"/>
      <c r="AY1799" s="169"/>
      <c r="AZ1799" s="169"/>
      <c r="BA1799" s="169"/>
      <c r="BB1799" s="169"/>
      <c r="BC1799" s="169"/>
      <c r="BD1799" s="169"/>
      <c r="BE1799" s="169"/>
      <c r="BF1799" s="169"/>
      <c r="BG1799" s="169"/>
      <c r="BH1799" s="169"/>
      <c r="BI1799" s="169"/>
      <c r="BJ1799" s="169"/>
      <c r="BK1799" s="169"/>
    </row>
    <row r="1800" ht="33.0" customHeight="1">
      <c r="A1800" s="148">
        <v>1802.0</v>
      </c>
      <c r="B1800" s="151"/>
      <c r="C1800" s="359" t="s">
        <v>11060</v>
      </c>
      <c r="D1800" s="162" t="s">
        <v>11061</v>
      </c>
      <c r="E1800" s="151"/>
      <c r="F1800" s="150" t="s">
        <v>11062</v>
      </c>
      <c r="G1800" s="148"/>
      <c r="H1800" s="148" t="s">
        <v>11063</v>
      </c>
      <c r="I1800" s="57"/>
      <c r="J1800" s="57" t="s">
        <v>11064</v>
      </c>
      <c r="K1800" s="154" t="s">
        <v>11065</v>
      </c>
      <c r="L1800" s="163">
        <v>42762.0</v>
      </c>
      <c r="M1800" s="160" t="s">
        <v>11066</v>
      </c>
      <c r="N1800" s="170"/>
      <c r="O1800" s="159"/>
      <c r="P1800" s="159"/>
      <c r="Q1800" s="171"/>
      <c r="R1800" s="170"/>
      <c r="S1800" s="173"/>
      <c r="T1800" s="174"/>
      <c r="U1800" s="170" t="s">
        <v>11067</v>
      </c>
      <c r="V1800" s="159"/>
      <c r="W1800" s="159"/>
      <c r="X1800" s="164"/>
      <c r="Y1800" s="164"/>
      <c r="Z1800" s="164"/>
      <c r="AA1800" s="164"/>
      <c r="AB1800" s="164"/>
      <c r="AC1800" s="164"/>
      <c r="AD1800" s="164"/>
      <c r="AE1800" s="164"/>
      <c r="AF1800" s="164"/>
      <c r="AG1800" s="164"/>
      <c r="AH1800" s="164"/>
      <c r="AI1800" s="164"/>
      <c r="AJ1800" s="164"/>
      <c r="AK1800" s="164"/>
      <c r="AL1800" s="164"/>
      <c r="AM1800" s="164"/>
      <c r="AN1800" s="164"/>
      <c r="AO1800" s="164"/>
      <c r="AP1800" s="164"/>
      <c r="AQ1800" s="164"/>
      <c r="AR1800" s="164"/>
      <c r="AS1800" s="164"/>
      <c r="AT1800" s="164"/>
      <c r="AU1800" s="164"/>
      <c r="AV1800" s="164"/>
      <c r="AW1800" s="164"/>
      <c r="AX1800" s="164"/>
      <c r="AY1800" s="164"/>
      <c r="AZ1800" s="164"/>
      <c r="BA1800" s="164"/>
      <c r="BB1800" s="164"/>
      <c r="BC1800" s="164"/>
      <c r="BD1800" s="164"/>
      <c r="BE1800" s="164"/>
      <c r="BF1800" s="164"/>
      <c r="BG1800" s="164"/>
      <c r="BH1800" s="164"/>
      <c r="BI1800" s="164"/>
      <c r="BJ1800" s="164"/>
      <c r="BK1800" s="164"/>
    </row>
    <row r="1801" ht="33.0" customHeight="1">
      <c r="A1801" s="148">
        <v>1803.0</v>
      </c>
      <c r="B1801" s="151"/>
      <c r="C1801" s="359" t="s">
        <v>627</v>
      </c>
      <c r="D1801" s="162" t="s">
        <v>11068</v>
      </c>
      <c r="E1801" s="151"/>
      <c r="F1801" s="150" t="s">
        <v>11069</v>
      </c>
      <c r="G1801" s="148"/>
      <c r="H1801" s="148" t="s">
        <v>11070</v>
      </c>
      <c r="I1801" s="57"/>
      <c r="J1801" s="57" t="s">
        <v>11071</v>
      </c>
      <c r="K1801" s="154" t="s">
        <v>11072</v>
      </c>
      <c r="L1801" s="163">
        <v>42769.0</v>
      </c>
      <c r="M1801" s="160" t="s">
        <v>11073</v>
      </c>
      <c r="N1801" s="170"/>
      <c r="O1801" s="159"/>
      <c r="P1801" s="159"/>
      <c r="Q1801" s="171"/>
      <c r="R1801" s="170"/>
      <c r="S1801" s="173"/>
      <c r="T1801" s="174"/>
      <c r="U1801" s="170" t="s">
        <v>5902</v>
      </c>
      <c r="V1801" s="159"/>
      <c r="W1801" s="159"/>
      <c r="X1801" s="164"/>
      <c r="Y1801" s="164"/>
      <c r="Z1801" s="164"/>
      <c r="AA1801" s="164"/>
      <c r="AB1801" s="164"/>
      <c r="AC1801" s="164"/>
      <c r="AD1801" s="164"/>
      <c r="AE1801" s="164"/>
      <c r="AF1801" s="164"/>
      <c r="AG1801" s="164"/>
      <c r="AH1801" s="164"/>
      <c r="AI1801" s="164"/>
      <c r="AJ1801" s="164"/>
      <c r="AK1801" s="164"/>
      <c r="AL1801" s="164"/>
      <c r="AM1801" s="164"/>
      <c r="AN1801" s="164"/>
      <c r="AO1801" s="164"/>
      <c r="AP1801" s="164"/>
      <c r="AQ1801" s="164"/>
      <c r="AR1801" s="164"/>
      <c r="AS1801" s="164"/>
      <c r="AT1801" s="164"/>
      <c r="AU1801" s="164"/>
      <c r="AV1801" s="164"/>
      <c r="AW1801" s="164"/>
      <c r="AX1801" s="164"/>
      <c r="AY1801" s="164"/>
      <c r="AZ1801" s="164"/>
      <c r="BA1801" s="164"/>
      <c r="BB1801" s="164"/>
      <c r="BC1801" s="164"/>
      <c r="BD1801" s="164"/>
      <c r="BE1801" s="164"/>
      <c r="BF1801" s="164"/>
      <c r="BG1801" s="164"/>
      <c r="BH1801" s="164"/>
      <c r="BI1801" s="164"/>
      <c r="BJ1801" s="164"/>
      <c r="BK1801" s="164"/>
    </row>
    <row r="1802" ht="33.0" customHeight="1">
      <c r="A1802" s="148">
        <v>1804.0</v>
      </c>
      <c r="B1802" s="151"/>
      <c r="C1802" s="359" t="s">
        <v>11074</v>
      </c>
      <c r="D1802" s="162" t="s">
        <v>11075</v>
      </c>
      <c r="E1802" s="151"/>
      <c r="F1802" s="150" t="s">
        <v>8418</v>
      </c>
      <c r="G1802" s="148"/>
      <c r="H1802" s="148" t="s">
        <v>9484</v>
      </c>
      <c r="I1802" s="57"/>
      <c r="J1802" s="57" t="s">
        <v>11076</v>
      </c>
      <c r="K1802" s="154" t="s">
        <v>7870</v>
      </c>
      <c r="L1802" s="163">
        <v>42758.0</v>
      </c>
      <c r="M1802" s="160" t="s">
        <v>11077</v>
      </c>
      <c r="N1802" s="170"/>
      <c r="O1802" s="159"/>
      <c r="P1802" s="159"/>
      <c r="Q1802" s="171"/>
      <c r="R1802" s="170"/>
      <c r="S1802" s="173"/>
      <c r="T1802" s="174"/>
      <c r="U1802" s="170" t="s">
        <v>1118</v>
      </c>
      <c r="V1802" s="159"/>
      <c r="W1802" s="159"/>
      <c r="X1802" s="164"/>
      <c r="Y1802" s="164"/>
      <c r="Z1802" s="164"/>
      <c r="AA1802" s="164"/>
      <c r="AB1802" s="164"/>
      <c r="AC1802" s="164"/>
      <c r="AD1802" s="164"/>
      <c r="AE1802" s="164"/>
      <c r="AF1802" s="164"/>
      <c r="AG1802" s="164"/>
      <c r="AH1802" s="164"/>
      <c r="AI1802" s="164"/>
      <c r="AJ1802" s="164"/>
      <c r="AK1802" s="164"/>
      <c r="AL1802" s="164"/>
      <c r="AM1802" s="164"/>
      <c r="AN1802" s="164"/>
      <c r="AO1802" s="164"/>
      <c r="AP1802" s="164"/>
      <c r="AQ1802" s="164"/>
      <c r="AR1802" s="164"/>
      <c r="AS1802" s="164"/>
      <c r="AT1802" s="164"/>
      <c r="AU1802" s="164"/>
      <c r="AV1802" s="164"/>
      <c r="AW1802" s="164"/>
      <c r="AX1802" s="164"/>
      <c r="AY1802" s="164"/>
      <c r="AZ1802" s="164"/>
      <c r="BA1802" s="164"/>
      <c r="BB1802" s="164"/>
      <c r="BC1802" s="164"/>
      <c r="BD1802" s="164"/>
      <c r="BE1802" s="164"/>
      <c r="BF1802" s="164"/>
      <c r="BG1802" s="164"/>
      <c r="BH1802" s="164"/>
      <c r="BI1802" s="164"/>
      <c r="BJ1802" s="164"/>
      <c r="BK1802" s="164"/>
    </row>
    <row r="1803" ht="33.0" customHeight="1">
      <c r="A1803" s="148">
        <v>1805.0</v>
      </c>
      <c r="B1803" s="151"/>
      <c r="C1803" s="359" t="s">
        <v>11078</v>
      </c>
      <c r="D1803" s="162" t="s">
        <v>11079</v>
      </c>
      <c r="E1803" s="151"/>
      <c r="F1803" s="150" t="s">
        <v>11080</v>
      </c>
      <c r="G1803" s="148"/>
      <c r="H1803" s="148" t="s">
        <v>11081</v>
      </c>
      <c r="I1803" s="57"/>
      <c r="J1803" s="57" t="s">
        <v>11082</v>
      </c>
      <c r="K1803" s="154" t="s">
        <v>11083</v>
      </c>
      <c r="L1803" s="163">
        <v>42769.0</v>
      </c>
      <c r="M1803" s="160" t="s">
        <v>11084</v>
      </c>
      <c r="N1803" s="170"/>
      <c r="O1803" s="159"/>
      <c r="P1803" s="159"/>
      <c r="Q1803" s="171"/>
      <c r="R1803" s="170"/>
      <c r="S1803" s="173"/>
      <c r="T1803" s="174"/>
      <c r="U1803" s="170" t="s">
        <v>10903</v>
      </c>
      <c r="V1803" s="159"/>
      <c r="W1803" s="159"/>
      <c r="X1803" s="164"/>
      <c r="Y1803" s="164"/>
      <c r="Z1803" s="164"/>
      <c r="AA1803" s="164"/>
      <c r="AB1803" s="164"/>
      <c r="AC1803" s="164"/>
      <c r="AD1803" s="164"/>
      <c r="AE1803" s="164"/>
      <c r="AF1803" s="164"/>
      <c r="AG1803" s="164"/>
      <c r="AH1803" s="164"/>
      <c r="AI1803" s="164"/>
      <c r="AJ1803" s="164"/>
      <c r="AK1803" s="164"/>
      <c r="AL1803" s="164"/>
      <c r="AM1803" s="164"/>
      <c r="AN1803" s="164"/>
      <c r="AO1803" s="164"/>
      <c r="AP1803" s="164"/>
      <c r="AQ1803" s="164"/>
      <c r="AR1803" s="164"/>
      <c r="AS1803" s="164"/>
      <c r="AT1803" s="164"/>
      <c r="AU1803" s="164"/>
      <c r="AV1803" s="164"/>
      <c r="AW1803" s="164"/>
      <c r="AX1803" s="164"/>
      <c r="AY1803" s="164"/>
      <c r="AZ1803" s="164"/>
      <c r="BA1803" s="164"/>
      <c r="BB1803" s="164"/>
      <c r="BC1803" s="164"/>
      <c r="BD1803" s="164"/>
      <c r="BE1803" s="164"/>
      <c r="BF1803" s="164"/>
      <c r="BG1803" s="164"/>
      <c r="BH1803" s="164"/>
      <c r="BI1803" s="164"/>
      <c r="BJ1803" s="164"/>
      <c r="BK1803" s="164"/>
    </row>
    <row r="1804" ht="33.0" customHeight="1">
      <c r="A1804" s="126">
        <v>1806.0</v>
      </c>
      <c r="B1804" s="127"/>
      <c r="C1804" s="359" t="s">
        <v>3639</v>
      </c>
      <c r="D1804" s="162" t="s">
        <v>11085</v>
      </c>
      <c r="E1804" s="127"/>
      <c r="F1804" s="89" t="s">
        <v>11086</v>
      </c>
      <c r="G1804" s="126"/>
      <c r="H1804" s="126" t="s">
        <v>4935</v>
      </c>
      <c r="I1804" s="100"/>
      <c r="J1804" s="100" t="s">
        <v>11087</v>
      </c>
      <c r="K1804" s="130" t="s">
        <v>11088</v>
      </c>
      <c r="L1804" s="131">
        <v>42768.0</v>
      </c>
      <c r="M1804" s="134" t="s">
        <v>11089</v>
      </c>
      <c r="N1804" s="165"/>
      <c r="O1804" s="147"/>
      <c r="P1804" s="147"/>
      <c r="Q1804" s="166"/>
      <c r="R1804" s="165"/>
      <c r="S1804" s="167"/>
      <c r="T1804" s="168"/>
      <c r="U1804" s="165" t="s">
        <v>11090</v>
      </c>
      <c r="V1804" s="147"/>
      <c r="W1804" s="147"/>
      <c r="X1804" s="169"/>
      <c r="Y1804" s="169"/>
      <c r="Z1804" s="169"/>
      <c r="AA1804" s="169"/>
      <c r="AB1804" s="169"/>
      <c r="AC1804" s="169"/>
      <c r="AD1804" s="169"/>
      <c r="AE1804" s="169"/>
      <c r="AF1804" s="169"/>
      <c r="AG1804" s="169"/>
      <c r="AH1804" s="169"/>
      <c r="AI1804" s="169"/>
      <c r="AJ1804" s="169"/>
      <c r="AK1804" s="169"/>
      <c r="AL1804" s="169"/>
      <c r="AM1804" s="169"/>
      <c r="AN1804" s="169"/>
      <c r="AO1804" s="169"/>
      <c r="AP1804" s="169"/>
      <c r="AQ1804" s="169"/>
      <c r="AR1804" s="169"/>
      <c r="AS1804" s="169"/>
      <c r="AT1804" s="169"/>
      <c r="AU1804" s="169"/>
      <c r="AV1804" s="169"/>
      <c r="AW1804" s="169"/>
      <c r="AX1804" s="169"/>
      <c r="AY1804" s="169"/>
      <c r="AZ1804" s="169"/>
      <c r="BA1804" s="169"/>
      <c r="BB1804" s="169"/>
      <c r="BC1804" s="169"/>
      <c r="BD1804" s="169"/>
      <c r="BE1804" s="169"/>
      <c r="BF1804" s="169"/>
      <c r="BG1804" s="169"/>
      <c r="BH1804" s="169"/>
      <c r="BI1804" s="169"/>
      <c r="BJ1804" s="169"/>
      <c r="BK1804" s="169"/>
    </row>
    <row r="1805" ht="33.0" customHeight="1">
      <c r="A1805" s="148">
        <v>1807.0</v>
      </c>
      <c r="B1805" s="151"/>
      <c r="C1805" s="359" t="s">
        <v>11091</v>
      </c>
      <c r="D1805" s="162" t="s">
        <v>11075</v>
      </c>
      <c r="E1805" s="151"/>
      <c r="F1805" s="150" t="s">
        <v>11092</v>
      </c>
      <c r="G1805" s="148"/>
      <c r="H1805" s="148" t="s">
        <v>11093</v>
      </c>
      <c r="I1805" s="57"/>
      <c r="J1805" s="57" t="s">
        <v>11094</v>
      </c>
      <c r="K1805" s="154" t="s">
        <v>11095</v>
      </c>
      <c r="L1805" s="163">
        <v>42758.0</v>
      </c>
      <c r="M1805" s="160" t="s">
        <v>11096</v>
      </c>
      <c r="N1805" s="170"/>
      <c r="O1805" s="159"/>
      <c r="P1805" s="159"/>
      <c r="Q1805" s="171"/>
      <c r="R1805" s="170"/>
      <c r="S1805" s="173"/>
      <c r="T1805" s="174"/>
      <c r="U1805" s="170" t="s">
        <v>657</v>
      </c>
      <c r="V1805" s="159"/>
      <c r="W1805" s="159"/>
      <c r="X1805" s="164"/>
      <c r="Y1805" s="164"/>
      <c r="Z1805" s="164"/>
      <c r="AA1805" s="164"/>
      <c r="AB1805" s="164"/>
      <c r="AC1805" s="164"/>
      <c r="AD1805" s="164"/>
      <c r="AE1805" s="164"/>
      <c r="AF1805" s="164"/>
      <c r="AG1805" s="164"/>
      <c r="AH1805" s="164"/>
      <c r="AI1805" s="164"/>
      <c r="AJ1805" s="164"/>
      <c r="AK1805" s="164"/>
      <c r="AL1805" s="164"/>
      <c r="AM1805" s="164"/>
      <c r="AN1805" s="164"/>
      <c r="AO1805" s="164"/>
      <c r="AP1805" s="164"/>
      <c r="AQ1805" s="164"/>
      <c r="AR1805" s="164"/>
      <c r="AS1805" s="164"/>
      <c r="AT1805" s="164"/>
      <c r="AU1805" s="164"/>
      <c r="AV1805" s="164"/>
      <c r="AW1805" s="164"/>
      <c r="AX1805" s="164"/>
      <c r="AY1805" s="164"/>
      <c r="AZ1805" s="164"/>
      <c r="BA1805" s="164"/>
      <c r="BB1805" s="164"/>
      <c r="BC1805" s="164"/>
      <c r="BD1805" s="164"/>
      <c r="BE1805" s="164"/>
      <c r="BF1805" s="164"/>
      <c r="BG1805" s="164"/>
      <c r="BH1805" s="164"/>
      <c r="BI1805" s="164"/>
      <c r="BJ1805" s="164"/>
      <c r="BK1805" s="164"/>
    </row>
    <row r="1806" ht="33.0" customHeight="1">
      <c r="A1806" s="126">
        <v>1808.0</v>
      </c>
      <c r="B1806" s="127"/>
      <c r="C1806" s="359" t="s">
        <v>8242</v>
      </c>
      <c r="D1806" s="162" t="s">
        <v>11097</v>
      </c>
      <c r="E1806" s="127"/>
      <c r="F1806" s="89" t="s">
        <v>10750</v>
      </c>
      <c r="G1806" s="126"/>
      <c r="H1806" s="126" t="s">
        <v>10751</v>
      </c>
      <c r="I1806" s="100"/>
      <c r="J1806" s="100" t="s">
        <v>11098</v>
      </c>
      <c r="K1806" s="130" t="s">
        <v>11099</v>
      </c>
      <c r="L1806" s="131">
        <v>42771.0</v>
      </c>
      <c r="M1806" s="134" t="s">
        <v>11100</v>
      </c>
      <c r="N1806" s="165"/>
      <c r="O1806" s="147"/>
      <c r="P1806" s="147"/>
      <c r="Q1806" s="166"/>
      <c r="R1806" s="165"/>
      <c r="S1806" s="167"/>
      <c r="T1806" s="168"/>
      <c r="U1806" s="165" t="s">
        <v>11101</v>
      </c>
      <c r="V1806" s="147"/>
      <c r="W1806" s="147"/>
      <c r="X1806" s="169"/>
      <c r="Y1806" s="169"/>
      <c r="Z1806" s="169"/>
      <c r="AA1806" s="169"/>
      <c r="AB1806" s="169"/>
      <c r="AC1806" s="169"/>
      <c r="AD1806" s="169"/>
      <c r="AE1806" s="169"/>
      <c r="AF1806" s="169"/>
      <c r="AG1806" s="169"/>
      <c r="AH1806" s="169"/>
      <c r="AI1806" s="169"/>
      <c r="AJ1806" s="169"/>
      <c r="AK1806" s="169"/>
      <c r="AL1806" s="169"/>
      <c r="AM1806" s="169"/>
      <c r="AN1806" s="169"/>
      <c r="AO1806" s="169"/>
      <c r="AP1806" s="169"/>
      <c r="AQ1806" s="169"/>
      <c r="AR1806" s="169"/>
      <c r="AS1806" s="169"/>
      <c r="AT1806" s="169"/>
      <c r="AU1806" s="169"/>
      <c r="AV1806" s="169"/>
      <c r="AW1806" s="169"/>
      <c r="AX1806" s="169"/>
      <c r="AY1806" s="169"/>
      <c r="AZ1806" s="169"/>
      <c r="BA1806" s="169"/>
      <c r="BB1806" s="169"/>
      <c r="BC1806" s="169"/>
      <c r="BD1806" s="169"/>
      <c r="BE1806" s="169"/>
      <c r="BF1806" s="169"/>
      <c r="BG1806" s="169"/>
      <c r="BH1806" s="169"/>
      <c r="BI1806" s="169"/>
      <c r="BJ1806" s="169"/>
      <c r="BK1806" s="169"/>
    </row>
    <row r="1807" ht="33.0" customHeight="1">
      <c r="A1807" s="148">
        <v>1809.0</v>
      </c>
      <c r="B1807" s="151"/>
      <c r="C1807" s="359" t="s">
        <v>10819</v>
      </c>
      <c r="D1807" s="162" t="s">
        <v>11097</v>
      </c>
      <c r="E1807" s="151"/>
      <c r="F1807" s="150" t="s">
        <v>10352</v>
      </c>
      <c r="G1807" s="148"/>
      <c r="H1807" s="148" t="s">
        <v>10353</v>
      </c>
      <c r="I1807" s="57"/>
      <c r="J1807" s="57" t="s">
        <v>11102</v>
      </c>
      <c r="K1807" s="154" t="s">
        <v>11103</v>
      </c>
      <c r="L1807" s="163">
        <v>42768.0</v>
      </c>
      <c r="M1807" s="160" t="s">
        <v>11104</v>
      </c>
      <c r="N1807" s="170"/>
      <c r="O1807" s="159"/>
      <c r="P1807" s="159"/>
      <c r="Q1807" s="171"/>
      <c r="R1807" s="170"/>
      <c r="S1807" s="173"/>
      <c r="T1807" s="174"/>
      <c r="U1807" s="170" t="s">
        <v>1118</v>
      </c>
      <c r="V1807" s="159"/>
      <c r="W1807" s="159"/>
      <c r="X1807" s="164"/>
      <c r="Y1807" s="164"/>
      <c r="Z1807" s="164"/>
      <c r="AA1807" s="164"/>
      <c r="AB1807" s="164"/>
      <c r="AC1807" s="164"/>
      <c r="AD1807" s="164"/>
      <c r="AE1807" s="164"/>
      <c r="AF1807" s="164"/>
      <c r="AG1807" s="164"/>
      <c r="AH1807" s="164"/>
      <c r="AI1807" s="164"/>
      <c r="AJ1807" s="164"/>
      <c r="AK1807" s="164"/>
      <c r="AL1807" s="164"/>
      <c r="AM1807" s="164"/>
      <c r="AN1807" s="164"/>
      <c r="AO1807" s="164"/>
      <c r="AP1807" s="164"/>
      <c r="AQ1807" s="164"/>
      <c r="AR1807" s="164"/>
      <c r="AS1807" s="164"/>
      <c r="AT1807" s="164"/>
      <c r="AU1807" s="164"/>
      <c r="AV1807" s="164"/>
      <c r="AW1807" s="164"/>
      <c r="AX1807" s="164"/>
      <c r="AY1807" s="164"/>
      <c r="AZ1807" s="164"/>
      <c r="BA1807" s="164"/>
      <c r="BB1807" s="164"/>
      <c r="BC1807" s="164"/>
      <c r="BD1807" s="164"/>
      <c r="BE1807" s="164"/>
      <c r="BF1807" s="164"/>
      <c r="BG1807" s="164"/>
      <c r="BH1807" s="164"/>
      <c r="BI1807" s="164"/>
      <c r="BJ1807" s="164"/>
      <c r="BK1807" s="164"/>
    </row>
    <row r="1808" ht="33.0" customHeight="1">
      <c r="A1808" s="126">
        <v>1810.0</v>
      </c>
      <c r="B1808" s="127"/>
      <c r="C1808" s="359" t="s">
        <v>11105</v>
      </c>
      <c r="D1808" s="162" t="s">
        <v>11106</v>
      </c>
      <c r="E1808" s="127"/>
      <c r="F1808" s="89" t="s">
        <v>11107</v>
      </c>
      <c r="G1808" s="126"/>
      <c r="H1808" s="126" t="s">
        <v>11108</v>
      </c>
      <c r="I1808" s="100"/>
      <c r="J1808" s="100" t="s">
        <v>11109</v>
      </c>
      <c r="K1808" s="130" t="s">
        <v>11110</v>
      </c>
      <c r="L1808" s="131">
        <v>42768.0</v>
      </c>
      <c r="M1808" s="134" t="s">
        <v>11111</v>
      </c>
      <c r="N1808" s="165"/>
      <c r="O1808" s="147"/>
      <c r="P1808" s="147"/>
      <c r="Q1808" s="166"/>
      <c r="R1808" s="165"/>
      <c r="S1808" s="167"/>
      <c r="T1808" s="168"/>
      <c r="U1808" s="165" t="s">
        <v>11112</v>
      </c>
      <c r="V1808" s="147"/>
      <c r="W1808" s="147"/>
      <c r="X1808" s="169"/>
      <c r="Y1808" s="169"/>
      <c r="Z1808" s="169"/>
      <c r="AA1808" s="169"/>
      <c r="AB1808" s="169"/>
      <c r="AC1808" s="169"/>
      <c r="AD1808" s="169"/>
      <c r="AE1808" s="169"/>
      <c r="AF1808" s="169"/>
      <c r="AG1808" s="169"/>
      <c r="AH1808" s="169"/>
      <c r="AI1808" s="169"/>
      <c r="AJ1808" s="169"/>
      <c r="AK1808" s="169"/>
      <c r="AL1808" s="169"/>
      <c r="AM1808" s="169"/>
      <c r="AN1808" s="169"/>
      <c r="AO1808" s="169"/>
      <c r="AP1808" s="169"/>
      <c r="AQ1808" s="169"/>
      <c r="AR1808" s="169"/>
      <c r="AS1808" s="169"/>
      <c r="AT1808" s="169"/>
      <c r="AU1808" s="169"/>
      <c r="AV1808" s="169"/>
      <c r="AW1808" s="169"/>
      <c r="AX1808" s="169"/>
      <c r="AY1808" s="169"/>
      <c r="AZ1808" s="169"/>
      <c r="BA1808" s="169"/>
      <c r="BB1808" s="169"/>
      <c r="BC1808" s="169"/>
      <c r="BD1808" s="169"/>
      <c r="BE1808" s="169"/>
      <c r="BF1808" s="169"/>
      <c r="BG1808" s="169"/>
      <c r="BH1808" s="169"/>
      <c r="BI1808" s="169"/>
      <c r="BJ1808" s="169"/>
      <c r="BK1808" s="169"/>
    </row>
    <row r="1809" ht="33.0" customHeight="1">
      <c r="A1809" s="126">
        <v>1811.0</v>
      </c>
      <c r="B1809" s="127"/>
      <c r="C1809" s="359" t="s">
        <v>11113</v>
      </c>
      <c r="D1809" s="162" t="s">
        <v>11114</v>
      </c>
      <c r="E1809" s="127"/>
      <c r="F1809" s="89" t="s">
        <v>11115</v>
      </c>
      <c r="G1809" s="126"/>
      <c r="H1809" s="126" t="s">
        <v>11116</v>
      </c>
      <c r="I1809" s="100"/>
      <c r="J1809" s="100" t="s">
        <v>11117</v>
      </c>
      <c r="K1809" s="130" t="s">
        <v>11118</v>
      </c>
      <c r="L1809" s="131">
        <v>42773.0</v>
      </c>
      <c r="M1809" s="134" t="s">
        <v>11119</v>
      </c>
      <c r="N1809" s="165"/>
      <c r="O1809" s="147"/>
      <c r="P1809" s="147"/>
      <c r="Q1809" s="166"/>
      <c r="R1809" s="165"/>
      <c r="S1809" s="167"/>
      <c r="T1809" s="168"/>
      <c r="U1809" s="165" t="s">
        <v>11120</v>
      </c>
      <c r="V1809" s="147"/>
      <c r="W1809" s="147"/>
      <c r="X1809" s="169"/>
      <c r="Y1809" s="169"/>
      <c r="Z1809" s="169"/>
      <c r="AA1809" s="169"/>
      <c r="AB1809" s="169"/>
      <c r="AC1809" s="169"/>
      <c r="AD1809" s="169"/>
      <c r="AE1809" s="169"/>
      <c r="AF1809" s="169"/>
      <c r="AG1809" s="169"/>
      <c r="AH1809" s="169"/>
      <c r="AI1809" s="169"/>
      <c r="AJ1809" s="169"/>
      <c r="AK1809" s="169"/>
      <c r="AL1809" s="169"/>
      <c r="AM1809" s="169"/>
      <c r="AN1809" s="169"/>
      <c r="AO1809" s="169"/>
      <c r="AP1809" s="169"/>
      <c r="AQ1809" s="169"/>
      <c r="AR1809" s="169"/>
      <c r="AS1809" s="169"/>
      <c r="AT1809" s="169"/>
      <c r="AU1809" s="169"/>
      <c r="AV1809" s="169"/>
      <c r="AW1809" s="169"/>
      <c r="AX1809" s="169"/>
      <c r="AY1809" s="169"/>
      <c r="AZ1809" s="169"/>
      <c r="BA1809" s="169"/>
      <c r="BB1809" s="169"/>
      <c r="BC1809" s="169"/>
      <c r="BD1809" s="169"/>
      <c r="BE1809" s="169"/>
      <c r="BF1809" s="169"/>
      <c r="BG1809" s="169"/>
      <c r="BH1809" s="169"/>
      <c r="BI1809" s="169"/>
      <c r="BJ1809" s="169"/>
      <c r="BK1809" s="169"/>
    </row>
    <row r="1810" ht="33.0" customHeight="1">
      <c r="A1810" s="126">
        <v>1812.0</v>
      </c>
      <c r="B1810" s="168"/>
      <c r="C1810" s="359" t="s">
        <v>11121</v>
      </c>
      <c r="D1810" s="162" t="s">
        <v>11122</v>
      </c>
      <c r="E1810" s="127"/>
      <c r="F1810" s="89" t="s">
        <v>11123</v>
      </c>
      <c r="G1810" s="126"/>
      <c r="H1810" s="126" t="s">
        <v>8774</v>
      </c>
      <c r="I1810" s="100"/>
      <c r="J1810" s="100" t="s">
        <v>11124</v>
      </c>
      <c r="K1810" s="384" t="s">
        <v>11125</v>
      </c>
      <c r="L1810" s="131">
        <v>42702.0</v>
      </c>
      <c r="M1810" s="132"/>
      <c r="N1810" s="165"/>
      <c r="O1810" s="147"/>
      <c r="P1810" s="147"/>
      <c r="Q1810" s="166"/>
      <c r="R1810" s="165"/>
      <c r="S1810" s="167"/>
      <c r="T1810" s="168"/>
      <c r="U1810" s="165" t="s">
        <v>11126</v>
      </c>
      <c r="V1810" s="147"/>
      <c r="W1810" s="147"/>
      <c r="X1810" s="169"/>
      <c r="Y1810" s="169"/>
      <c r="Z1810" s="169"/>
      <c r="AA1810" s="169"/>
      <c r="AB1810" s="169"/>
      <c r="AC1810" s="169"/>
      <c r="AD1810" s="169"/>
      <c r="AE1810" s="169"/>
      <c r="AF1810" s="169"/>
      <c r="AG1810" s="169"/>
      <c r="AH1810" s="169"/>
      <c r="AI1810" s="169"/>
      <c r="AJ1810" s="169"/>
      <c r="AK1810" s="169"/>
      <c r="AL1810" s="169"/>
      <c r="AM1810" s="169"/>
      <c r="AN1810" s="169"/>
      <c r="AO1810" s="169"/>
      <c r="AP1810" s="169"/>
      <c r="AQ1810" s="169"/>
      <c r="AR1810" s="169"/>
      <c r="AS1810" s="169"/>
      <c r="AT1810" s="169"/>
      <c r="AU1810" s="169"/>
      <c r="AV1810" s="169"/>
      <c r="AW1810" s="169"/>
      <c r="AX1810" s="169"/>
      <c r="AY1810" s="169"/>
      <c r="AZ1810" s="169"/>
      <c r="BA1810" s="169"/>
      <c r="BB1810" s="169"/>
      <c r="BC1810" s="169"/>
      <c r="BD1810" s="169"/>
      <c r="BE1810" s="169"/>
      <c r="BF1810" s="169"/>
      <c r="BG1810" s="169"/>
      <c r="BH1810" s="169"/>
      <c r="BI1810" s="169"/>
      <c r="BJ1810" s="169"/>
      <c r="BK1810" s="169"/>
    </row>
    <row r="1811" ht="33.0" customHeight="1">
      <c r="A1811" s="148">
        <v>1813.0</v>
      </c>
      <c r="B1811" s="151"/>
      <c r="C1811" s="359" t="s">
        <v>11127</v>
      </c>
      <c r="D1811" s="162" t="s">
        <v>11128</v>
      </c>
      <c r="E1811" s="151"/>
      <c r="F1811" s="150" t="s">
        <v>11092</v>
      </c>
      <c r="G1811" s="148"/>
      <c r="H1811" s="148" t="s">
        <v>11129</v>
      </c>
      <c r="I1811" s="57"/>
      <c r="J1811" s="57" t="s">
        <v>11130</v>
      </c>
      <c r="K1811" s="154" t="s">
        <v>11095</v>
      </c>
      <c r="L1811" s="163">
        <v>42759.0</v>
      </c>
      <c r="M1811" s="160" t="s">
        <v>11131</v>
      </c>
      <c r="N1811" s="170"/>
      <c r="O1811" s="159"/>
      <c r="P1811" s="159"/>
      <c r="Q1811" s="171"/>
      <c r="R1811" s="170"/>
      <c r="S1811" s="173"/>
      <c r="T1811" s="174"/>
      <c r="U1811" s="170" t="s">
        <v>10903</v>
      </c>
      <c r="V1811" s="159"/>
      <c r="W1811" s="159"/>
      <c r="X1811" s="164"/>
      <c r="Y1811" s="164"/>
      <c r="Z1811" s="164"/>
      <c r="AA1811" s="164"/>
      <c r="AB1811" s="164"/>
      <c r="AC1811" s="164"/>
      <c r="AD1811" s="164"/>
      <c r="AE1811" s="164"/>
      <c r="AF1811" s="164"/>
      <c r="AG1811" s="164"/>
      <c r="AH1811" s="164"/>
      <c r="AI1811" s="164"/>
      <c r="AJ1811" s="164"/>
      <c r="AK1811" s="164"/>
      <c r="AL1811" s="164"/>
      <c r="AM1811" s="164"/>
      <c r="AN1811" s="164"/>
      <c r="AO1811" s="164"/>
      <c r="AP1811" s="164"/>
      <c r="AQ1811" s="164"/>
      <c r="AR1811" s="164"/>
      <c r="AS1811" s="164"/>
      <c r="AT1811" s="164"/>
      <c r="AU1811" s="164"/>
      <c r="AV1811" s="164"/>
      <c r="AW1811" s="164"/>
      <c r="AX1811" s="164"/>
      <c r="AY1811" s="164"/>
      <c r="AZ1811" s="164"/>
      <c r="BA1811" s="164"/>
      <c r="BB1811" s="164"/>
      <c r="BC1811" s="164"/>
      <c r="BD1811" s="164"/>
      <c r="BE1811" s="164"/>
      <c r="BF1811" s="164"/>
      <c r="BG1811" s="164"/>
      <c r="BH1811" s="164"/>
      <c r="BI1811" s="164"/>
      <c r="BJ1811" s="164"/>
      <c r="BK1811" s="164"/>
    </row>
    <row r="1812" ht="33.0" customHeight="1">
      <c r="A1812" s="148">
        <v>1814.0</v>
      </c>
      <c r="B1812" s="151"/>
      <c r="C1812" s="359" t="s">
        <v>11132</v>
      </c>
      <c r="D1812" s="162" t="s">
        <v>11133</v>
      </c>
      <c r="E1812" s="151"/>
      <c r="F1812" s="150" t="s">
        <v>10688</v>
      </c>
      <c r="G1812" s="148"/>
      <c r="H1812" s="148" t="s">
        <v>9879</v>
      </c>
      <c r="I1812" s="57"/>
      <c r="J1812" s="385" t="s">
        <v>11134</v>
      </c>
      <c r="K1812" s="386" t="s">
        <v>11135</v>
      </c>
      <c r="L1812" s="333">
        <v>42757.0</v>
      </c>
      <c r="M1812" s="368" t="s">
        <v>11136</v>
      </c>
      <c r="N1812" s="170"/>
      <c r="O1812" s="159"/>
      <c r="P1812" s="159"/>
      <c r="Q1812" s="171"/>
      <c r="R1812" s="170"/>
      <c r="S1812" s="173"/>
      <c r="T1812" s="174"/>
      <c r="U1812" s="159" t="s">
        <v>10544</v>
      </c>
      <c r="V1812" s="159"/>
      <c r="W1812" s="159"/>
      <c r="X1812" s="164"/>
      <c r="Y1812" s="164"/>
      <c r="Z1812" s="164"/>
      <c r="AA1812" s="164"/>
      <c r="AB1812" s="164"/>
      <c r="AC1812" s="164"/>
      <c r="AD1812" s="164"/>
      <c r="AE1812" s="164"/>
      <c r="AF1812" s="164"/>
      <c r="AG1812" s="164"/>
      <c r="AH1812" s="164"/>
      <c r="AI1812" s="164"/>
      <c r="AJ1812" s="164"/>
      <c r="AK1812" s="164"/>
      <c r="AL1812" s="164"/>
      <c r="AM1812" s="164"/>
      <c r="AN1812" s="164"/>
      <c r="AO1812" s="164"/>
      <c r="AP1812" s="164"/>
      <c r="AQ1812" s="164"/>
      <c r="AR1812" s="164"/>
      <c r="AS1812" s="164"/>
      <c r="AT1812" s="164"/>
      <c r="AU1812" s="164"/>
      <c r="AV1812" s="164"/>
      <c r="AW1812" s="164"/>
      <c r="AX1812" s="164"/>
      <c r="AY1812" s="164"/>
      <c r="AZ1812" s="164"/>
      <c r="BA1812" s="164"/>
      <c r="BB1812" s="164"/>
      <c r="BC1812" s="164"/>
      <c r="BD1812" s="164"/>
      <c r="BE1812" s="164"/>
      <c r="BF1812" s="164"/>
      <c r="BG1812" s="164"/>
      <c r="BH1812" s="164"/>
      <c r="BI1812" s="164"/>
      <c r="BJ1812" s="164"/>
      <c r="BK1812" s="164"/>
    </row>
    <row r="1813" ht="33.0" customHeight="1">
      <c r="A1813" s="148">
        <v>1815.0</v>
      </c>
      <c r="B1813" s="151"/>
      <c r="C1813" s="359" t="s">
        <v>8760</v>
      </c>
      <c r="D1813" s="162" t="s">
        <v>11137</v>
      </c>
      <c r="E1813" s="151"/>
      <c r="F1813" s="150" t="s">
        <v>8762</v>
      </c>
      <c r="G1813" s="148"/>
      <c r="H1813" s="148" t="s">
        <v>8763</v>
      </c>
      <c r="I1813" s="57"/>
      <c r="J1813" s="57" t="s">
        <v>11138</v>
      </c>
      <c r="K1813" s="154" t="s">
        <v>11139</v>
      </c>
      <c r="L1813" s="163">
        <v>42765.0</v>
      </c>
      <c r="M1813" s="160" t="s">
        <v>11140</v>
      </c>
      <c r="N1813" s="170"/>
      <c r="O1813" s="159"/>
      <c r="P1813" s="159"/>
      <c r="Q1813" s="171"/>
      <c r="R1813" s="170"/>
      <c r="S1813" s="173"/>
      <c r="T1813" s="174"/>
      <c r="U1813" s="170" t="s">
        <v>11141</v>
      </c>
      <c r="V1813" s="159"/>
      <c r="W1813" s="159"/>
      <c r="X1813" s="164"/>
      <c r="Y1813" s="164"/>
      <c r="Z1813" s="164"/>
      <c r="AA1813" s="164"/>
      <c r="AB1813" s="164"/>
      <c r="AC1813" s="164"/>
      <c r="AD1813" s="164"/>
      <c r="AE1813" s="164"/>
      <c r="AF1813" s="164"/>
      <c r="AG1813" s="164"/>
      <c r="AH1813" s="164"/>
      <c r="AI1813" s="164"/>
      <c r="AJ1813" s="164"/>
      <c r="AK1813" s="164"/>
      <c r="AL1813" s="164"/>
      <c r="AM1813" s="164"/>
      <c r="AN1813" s="164"/>
      <c r="AO1813" s="164"/>
      <c r="AP1813" s="164"/>
      <c r="AQ1813" s="164"/>
      <c r="AR1813" s="164"/>
      <c r="AS1813" s="164"/>
      <c r="AT1813" s="164"/>
      <c r="AU1813" s="164"/>
      <c r="AV1813" s="164"/>
      <c r="AW1813" s="164"/>
      <c r="AX1813" s="164"/>
      <c r="AY1813" s="164"/>
      <c r="AZ1813" s="164"/>
      <c r="BA1813" s="164"/>
      <c r="BB1813" s="164"/>
      <c r="BC1813" s="164"/>
      <c r="BD1813" s="164"/>
      <c r="BE1813" s="164"/>
      <c r="BF1813" s="164"/>
      <c r="BG1813" s="164"/>
      <c r="BH1813" s="164"/>
      <c r="BI1813" s="164"/>
      <c r="BJ1813" s="164"/>
      <c r="BK1813" s="164"/>
    </row>
    <row r="1814" ht="33.0" customHeight="1">
      <c r="A1814" s="148">
        <v>1816.0</v>
      </c>
      <c r="B1814" s="151"/>
      <c r="C1814" s="359" t="s">
        <v>11142</v>
      </c>
      <c r="D1814" s="162" t="s">
        <v>11143</v>
      </c>
      <c r="E1814" s="151"/>
      <c r="F1814" s="150" t="s">
        <v>10547</v>
      </c>
      <c r="G1814" s="148"/>
      <c r="H1814" s="148" t="s">
        <v>10548</v>
      </c>
      <c r="I1814" s="57"/>
      <c r="J1814" s="57" t="s">
        <v>11144</v>
      </c>
      <c r="K1814" s="163"/>
      <c r="L1814" s="163">
        <v>42773.0</v>
      </c>
      <c r="M1814" s="160" t="s">
        <v>11145</v>
      </c>
      <c r="N1814" s="170"/>
      <c r="O1814" s="159"/>
      <c r="P1814" s="159"/>
      <c r="Q1814" s="171"/>
      <c r="R1814" s="170"/>
      <c r="S1814" s="173"/>
      <c r="T1814" s="174"/>
      <c r="U1814" s="170" t="s">
        <v>10903</v>
      </c>
      <c r="V1814" s="159"/>
      <c r="W1814" s="159"/>
      <c r="X1814" s="164"/>
      <c r="Y1814" s="164"/>
      <c r="Z1814" s="164"/>
      <c r="AA1814" s="164"/>
      <c r="AB1814" s="164"/>
      <c r="AC1814" s="164"/>
      <c r="AD1814" s="164"/>
      <c r="AE1814" s="164"/>
      <c r="AF1814" s="164"/>
      <c r="AG1814" s="164"/>
      <c r="AH1814" s="164"/>
      <c r="AI1814" s="164"/>
      <c r="AJ1814" s="164"/>
      <c r="AK1814" s="164"/>
      <c r="AL1814" s="164"/>
      <c r="AM1814" s="164"/>
      <c r="AN1814" s="164"/>
      <c r="AO1814" s="164"/>
      <c r="AP1814" s="164"/>
      <c r="AQ1814" s="164"/>
      <c r="AR1814" s="164"/>
      <c r="AS1814" s="164"/>
      <c r="AT1814" s="164"/>
      <c r="AU1814" s="164"/>
      <c r="AV1814" s="164"/>
      <c r="AW1814" s="164"/>
      <c r="AX1814" s="164"/>
      <c r="AY1814" s="164"/>
      <c r="AZ1814" s="164"/>
      <c r="BA1814" s="164"/>
      <c r="BB1814" s="164"/>
      <c r="BC1814" s="164"/>
      <c r="BD1814" s="164"/>
      <c r="BE1814" s="164"/>
      <c r="BF1814" s="164"/>
      <c r="BG1814" s="164"/>
      <c r="BH1814" s="164"/>
      <c r="BI1814" s="164"/>
      <c r="BJ1814" s="164"/>
      <c r="BK1814" s="164"/>
    </row>
    <row r="1815" ht="58.5" customHeight="1">
      <c r="A1815" s="126">
        <v>1817.0</v>
      </c>
      <c r="B1815" s="127"/>
      <c r="C1815" s="359" t="s">
        <v>11146</v>
      </c>
      <c r="D1815" s="162" t="s">
        <v>11147</v>
      </c>
      <c r="E1815" s="127"/>
      <c r="F1815" s="89" t="s">
        <v>11148</v>
      </c>
      <c r="G1815" s="126"/>
      <c r="H1815" s="126" t="s">
        <v>11149</v>
      </c>
      <c r="I1815" s="100"/>
      <c r="J1815" s="100" t="s">
        <v>11150</v>
      </c>
      <c r="K1815" s="130" t="s">
        <v>11151</v>
      </c>
      <c r="L1815" s="131">
        <v>42765.0</v>
      </c>
      <c r="M1815" s="132"/>
      <c r="N1815" s="165"/>
      <c r="O1815" s="147"/>
      <c r="P1815" s="147"/>
      <c r="Q1815" s="166"/>
      <c r="R1815" s="165"/>
      <c r="S1815" s="167"/>
      <c r="T1815" s="168"/>
      <c r="U1815" s="165" t="s">
        <v>11152</v>
      </c>
      <c r="V1815" s="147"/>
      <c r="W1815" s="147"/>
      <c r="X1815" s="169"/>
      <c r="Y1815" s="169"/>
      <c r="Z1815" s="169"/>
      <c r="AA1815" s="169"/>
      <c r="AB1815" s="169"/>
      <c r="AC1815" s="169"/>
      <c r="AD1815" s="169"/>
      <c r="AE1815" s="169"/>
      <c r="AF1815" s="169"/>
      <c r="AG1815" s="169"/>
      <c r="AH1815" s="169"/>
      <c r="AI1815" s="169"/>
      <c r="AJ1815" s="169"/>
      <c r="AK1815" s="169"/>
      <c r="AL1815" s="169"/>
      <c r="AM1815" s="169"/>
      <c r="AN1815" s="169"/>
      <c r="AO1815" s="169"/>
      <c r="AP1815" s="169"/>
      <c r="AQ1815" s="169"/>
      <c r="AR1815" s="169"/>
      <c r="AS1815" s="169"/>
      <c r="AT1815" s="169"/>
      <c r="AU1815" s="169"/>
      <c r="AV1815" s="169"/>
      <c r="AW1815" s="169"/>
      <c r="AX1815" s="169"/>
      <c r="AY1815" s="169"/>
      <c r="AZ1815" s="169"/>
      <c r="BA1815" s="169"/>
      <c r="BB1815" s="169"/>
      <c r="BC1815" s="169"/>
      <c r="BD1815" s="169"/>
      <c r="BE1815" s="169"/>
      <c r="BF1815" s="169"/>
      <c r="BG1815" s="169"/>
      <c r="BH1815" s="169"/>
      <c r="BI1815" s="169"/>
      <c r="BJ1815" s="169"/>
      <c r="BK1815" s="169"/>
    </row>
    <row r="1816" ht="33.0" customHeight="1">
      <c r="A1816" s="148">
        <v>1818.0</v>
      </c>
      <c r="B1816" s="151"/>
      <c r="C1816" s="359" t="s">
        <v>11153</v>
      </c>
      <c r="D1816" s="162" t="s">
        <v>11154</v>
      </c>
      <c r="E1816" s="151"/>
      <c r="F1816" s="150" t="s">
        <v>10688</v>
      </c>
      <c r="G1816" s="148"/>
      <c r="H1816" s="148" t="s">
        <v>9879</v>
      </c>
      <c r="I1816" s="57"/>
      <c r="J1816" s="387" t="s">
        <v>11155</v>
      </c>
      <c r="K1816" s="154" t="s">
        <v>11156</v>
      </c>
      <c r="L1816" s="163">
        <v>42761.0</v>
      </c>
      <c r="M1816" s="160" t="s">
        <v>11157</v>
      </c>
      <c r="N1816" s="170"/>
      <c r="O1816" s="159"/>
      <c r="P1816" s="159"/>
      <c r="Q1816" s="171"/>
      <c r="R1816" s="170"/>
      <c r="S1816" s="173"/>
      <c r="T1816" s="174"/>
      <c r="U1816" s="170" t="s">
        <v>1118</v>
      </c>
      <c r="V1816" s="159"/>
      <c r="W1816" s="159"/>
      <c r="X1816" s="164"/>
      <c r="Y1816" s="164"/>
      <c r="Z1816" s="164"/>
      <c r="AA1816" s="164"/>
      <c r="AB1816" s="164"/>
      <c r="AC1816" s="164"/>
      <c r="AD1816" s="164"/>
      <c r="AE1816" s="164"/>
      <c r="AF1816" s="164"/>
      <c r="AG1816" s="164"/>
      <c r="AH1816" s="164"/>
      <c r="AI1816" s="164"/>
      <c r="AJ1816" s="164"/>
      <c r="AK1816" s="164"/>
      <c r="AL1816" s="164"/>
      <c r="AM1816" s="164"/>
      <c r="AN1816" s="164"/>
      <c r="AO1816" s="164"/>
      <c r="AP1816" s="164"/>
      <c r="AQ1816" s="164"/>
      <c r="AR1816" s="164"/>
      <c r="AS1816" s="164"/>
      <c r="AT1816" s="164"/>
      <c r="AU1816" s="164"/>
      <c r="AV1816" s="164"/>
      <c r="AW1816" s="164"/>
      <c r="AX1816" s="164"/>
      <c r="AY1816" s="164"/>
      <c r="AZ1816" s="164"/>
      <c r="BA1816" s="164"/>
      <c r="BB1816" s="164"/>
      <c r="BC1816" s="164"/>
      <c r="BD1816" s="164"/>
      <c r="BE1816" s="164"/>
      <c r="BF1816" s="164"/>
      <c r="BG1816" s="164"/>
      <c r="BH1816" s="164"/>
      <c r="BI1816" s="164"/>
      <c r="BJ1816" s="164"/>
      <c r="BK1816" s="164"/>
    </row>
    <row r="1817" ht="33.0" customHeight="1">
      <c r="A1817" s="126">
        <v>1819.0</v>
      </c>
      <c r="B1817" s="127"/>
      <c r="C1817" s="359" t="s">
        <v>9663</v>
      </c>
      <c r="D1817" s="162" t="s">
        <v>11158</v>
      </c>
      <c r="E1817" s="127"/>
      <c r="F1817" s="89" t="s">
        <v>8327</v>
      </c>
      <c r="G1817" s="126"/>
      <c r="H1817" s="126" t="s">
        <v>9084</v>
      </c>
      <c r="I1817" s="100"/>
      <c r="J1817" s="100" t="s">
        <v>11159</v>
      </c>
      <c r="K1817" s="130" t="s">
        <v>11160</v>
      </c>
      <c r="L1817" s="131">
        <v>42761.0</v>
      </c>
      <c r="M1817" s="134" t="s">
        <v>11161</v>
      </c>
      <c r="N1817" s="165"/>
      <c r="O1817" s="147"/>
      <c r="P1817" s="147"/>
      <c r="Q1817" s="166"/>
      <c r="R1817" s="165"/>
      <c r="S1817" s="167"/>
      <c r="T1817" s="168"/>
      <c r="U1817" s="165" t="s">
        <v>11162</v>
      </c>
      <c r="V1817" s="147"/>
      <c r="W1817" s="147"/>
      <c r="X1817" s="169"/>
      <c r="Y1817" s="169"/>
      <c r="Z1817" s="169"/>
      <c r="AA1817" s="169"/>
      <c r="AB1817" s="169"/>
      <c r="AC1817" s="169"/>
      <c r="AD1817" s="169"/>
      <c r="AE1817" s="169"/>
      <c r="AF1817" s="169"/>
      <c r="AG1817" s="169"/>
      <c r="AH1817" s="169"/>
      <c r="AI1817" s="169"/>
      <c r="AJ1817" s="169"/>
      <c r="AK1817" s="169"/>
      <c r="AL1817" s="169"/>
      <c r="AM1817" s="169"/>
      <c r="AN1817" s="169"/>
      <c r="AO1817" s="169"/>
      <c r="AP1817" s="169"/>
      <c r="AQ1817" s="169"/>
      <c r="AR1817" s="169"/>
      <c r="AS1817" s="169"/>
      <c r="AT1817" s="169"/>
      <c r="AU1817" s="169"/>
      <c r="AV1817" s="169"/>
      <c r="AW1817" s="169"/>
      <c r="AX1817" s="169"/>
      <c r="AY1817" s="169"/>
      <c r="AZ1817" s="169"/>
      <c r="BA1817" s="169"/>
      <c r="BB1817" s="169"/>
      <c r="BC1817" s="169"/>
      <c r="BD1817" s="169"/>
      <c r="BE1817" s="169"/>
      <c r="BF1817" s="169"/>
      <c r="BG1817" s="169"/>
      <c r="BH1817" s="169"/>
      <c r="BI1817" s="169"/>
      <c r="BJ1817" s="169"/>
      <c r="BK1817" s="169"/>
    </row>
    <row r="1818" ht="33.0" customHeight="1">
      <c r="A1818" s="126">
        <v>1820.0</v>
      </c>
      <c r="B1818" s="127"/>
      <c r="C1818" s="359" t="s">
        <v>11163</v>
      </c>
      <c r="D1818" s="162" t="s">
        <v>11164</v>
      </c>
      <c r="E1818" s="127"/>
      <c r="F1818" s="89" t="s">
        <v>11165</v>
      </c>
      <c r="G1818" s="126"/>
      <c r="H1818" s="126" t="s">
        <v>11166</v>
      </c>
      <c r="I1818" s="100"/>
      <c r="J1818" s="100" t="s">
        <v>11167</v>
      </c>
      <c r="K1818" s="130" t="s">
        <v>11168</v>
      </c>
      <c r="L1818" s="131">
        <v>42755.0</v>
      </c>
      <c r="M1818" s="134" t="s">
        <v>11169</v>
      </c>
      <c r="N1818" s="165"/>
      <c r="O1818" s="147"/>
      <c r="P1818" s="147"/>
      <c r="Q1818" s="166"/>
      <c r="R1818" s="165"/>
      <c r="S1818" s="167"/>
      <c r="T1818" s="168"/>
      <c r="U1818" s="165" t="s">
        <v>11170</v>
      </c>
      <c r="V1818" s="147"/>
      <c r="W1818" s="147"/>
      <c r="X1818" s="169"/>
      <c r="Y1818" s="169"/>
      <c r="Z1818" s="169"/>
      <c r="AA1818" s="169"/>
      <c r="AB1818" s="169"/>
      <c r="AC1818" s="169"/>
      <c r="AD1818" s="169"/>
      <c r="AE1818" s="169"/>
      <c r="AF1818" s="169"/>
      <c r="AG1818" s="169"/>
      <c r="AH1818" s="169"/>
      <c r="AI1818" s="169"/>
      <c r="AJ1818" s="169"/>
      <c r="AK1818" s="169"/>
      <c r="AL1818" s="169"/>
      <c r="AM1818" s="169"/>
      <c r="AN1818" s="169"/>
      <c r="AO1818" s="169"/>
      <c r="AP1818" s="169"/>
      <c r="AQ1818" s="169"/>
      <c r="AR1818" s="169"/>
      <c r="AS1818" s="169"/>
      <c r="AT1818" s="169"/>
      <c r="AU1818" s="169"/>
      <c r="AV1818" s="169"/>
      <c r="AW1818" s="169"/>
      <c r="AX1818" s="169"/>
      <c r="AY1818" s="169"/>
      <c r="AZ1818" s="169"/>
      <c r="BA1818" s="169"/>
      <c r="BB1818" s="169"/>
      <c r="BC1818" s="169"/>
      <c r="BD1818" s="169"/>
      <c r="BE1818" s="169"/>
      <c r="BF1818" s="169"/>
      <c r="BG1818" s="169"/>
      <c r="BH1818" s="169"/>
      <c r="BI1818" s="169"/>
      <c r="BJ1818" s="169"/>
      <c r="BK1818" s="169"/>
    </row>
    <row r="1819" ht="33.0" customHeight="1">
      <c r="A1819" s="126">
        <v>1821.0</v>
      </c>
      <c r="B1819" s="127"/>
      <c r="C1819" s="359" t="s">
        <v>11171</v>
      </c>
      <c r="D1819" s="162" t="s">
        <v>11172</v>
      </c>
      <c r="E1819" s="127"/>
      <c r="F1819" s="89" t="s">
        <v>9713</v>
      </c>
      <c r="G1819" s="126"/>
      <c r="H1819" s="126" t="s">
        <v>11173</v>
      </c>
      <c r="I1819" s="100"/>
      <c r="J1819" s="100" t="s">
        <v>11174</v>
      </c>
      <c r="K1819" s="130" t="s">
        <v>11175</v>
      </c>
      <c r="L1819" s="131">
        <v>42765.0</v>
      </c>
      <c r="M1819" s="134" t="s">
        <v>11176</v>
      </c>
      <c r="N1819" s="165"/>
      <c r="O1819" s="147"/>
      <c r="P1819" s="147"/>
      <c r="Q1819" s="166"/>
      <c r="R1819" s="165"/>
      <c r="S1819" s="167"/>
      <c r="T1819" s="168"/>
      <c r="U1819" s="165" t="s">
        <v>11177</v>
      </c>
      <c r="V1819" s="147"/>
      <c r="W1819" s="147"/>
      <c r="X1819" s="169"/>
      <c r="Y1819" s="169"/>
      <c r="Z1819" s="169"/>
      <c r="AA1819" s="169"/>
      <c r="AB1819" s="169"/>
      <c r="AC1819" s="169"/>
      <c r="AD1819" s="169"/>
      <c r="AE1819" s="169"/>
      <c r="AF1819" s="169"/>
      <c r="AG1819" s="169"/>
      <c r="AH1819" s="169"/>
      <c r="AI1819" s="169"/>
      <c r="AJ1819" s="169"/>
      <c r="AK1819" s="169"/>
      <c r="AL1819" s="169"/>
      <c r="AM1819" s="169"/>
      <c r="AN1819" s="169"/>
      <c r="AO1819" s="169"/>
      <c r="AP1819" s="169"/>
      <c r="AQ1819" s="169"/>
      <c r="AR1819" s="169"/>
      <c r="AS1819" s="169"/>
      <c r="AT1819" s="169"/>
      <c r="AU1819" s="169"/>
      <c r="AV1819" s="169"/>
      <c r="AW1819" s="169"/>
      <c r="AX1819" s="169"/>
      <c r="AY1819" s="169"/>
      <c r="AZ1819" s="169"/>
      <c r="BA1819" s="169"/>
      <c r="BB1819" s="169"/>
      <c r="BC1819" s="169"/>
      <c r="BD1819" s="169"/>
      <c r="BE1819" s="169"/>
      <c r="BF1819" s="169"/>
      <c r="BG1819" s="169"/>
      <c r="BH1819" s="169"/>
      <c r="BI1819" s="169"/>
      <c r="BJ1819" s="169"/>
      <c r="BK1819" s="169"/>
    </row>
    <row r="1820" ht="33.0" customHeight="1">
      <c r="A1820" s="126">
        <v>1822.0</v>
      </c>
      <c r="B1820" s="127"/>
      <c r="C1820" s="359" t="s">
        <v>7530</v>
      </c>
      <c r="D1820" s="162" t="s">
        <v>11154</v>
      </c>
      <c r="E1820" s="127"/>
      <c r="F1820" s="89" t="s">
        <v>11178</v>
      </c>
      <c r="G1820" s="126"/>
      <c r="H1820" s="126" t="s">
        <v>11179</v>
      </c>
      <c r="I1820" s="100"/>
      <c r="J1820" s="100" t="s">
        <v>11180</v>
      </c>
      <c r="K1820" s="130" t="s">
        <v>11181</v>
      </c>
      <c r="L1820" s="131">
        <v>42763.0</v>
      </c>
      <c r="M1820" s="134" t="s">
        <v>11182</v>
      </c>
      <c r="N1820" s="165"/>
      <c r="O1820" s="147"/>
      <c r="P1820" s="147"/>
      <c r="Q1820" s="166"/>
      <c r="R1820" s="165"/>
      <c r="S1820" s="167"/>
      <c r="T1820" s="168"/>
      <c r="U1820" s="165" t="s">
        <v>11183</v>
      </c>
      <c r="V1820" s="147"/>
      <c r="W1820" s="147"/>
      <c r="X1820" s="169"/>
      <c r="Y1820" s="169"/>
      <c r="Z1820" s="169"/>
      <c r="AA1820" s="169"/>
      <c r="AB1820" s="169"/>
      <c r="AC1820" s="169"/>
      <c r="AD1820" s="169"/>
      <c r="AE1820" s="169"/>
      <c r="AF1820" s="169"/>
      <c r="AG1820" s="169"/>
      <c r="AH1820" s="169"/>
      <c r="AI1820" s="169"/>
      <c r="AJ1820" s="169"/>
      <c r="AK1820" s="169"/>
      <c r="AL1820" s="169"/>
      <c r="AM1820" s="169"/>
      <c r="AN1820" s="169"/>
      <c r="AO1820" s="169"/>
      <c r="AP1820" s="169"/>
      <c r="AQ1820" s="169"/>
      <c r="AR1820" s="169"/>
      <c r="AS1820" s="169"/>
      <c r="AT1820" s="169"/>
      <c r="AU1820" s="169"/>
      <c r="AV1820" s="169"/>
      <c r="AW1820" s="169"/>
      <c r="AX1820" s="169"/>
      <c r="AY1820" s="169"/>
      <c r="AZ1820" s="169"/>
      <c r="BA1820" s="169"/>
      <c r="BB1820" s="169"/>
      <c r="BC1820" s="169"/>
      <c r="BD1820" s="169"/>
      <c r="BE1820" s="169"/>
      <c r="BF1820" s="169"/>
      <c r="BG1820" s="169"/>
      <c r="BH1820" s="169"/>
      <c r="BI1820" s="169"/>
      <c r="BJ1820" s="169"/>
      <c r="BK1820" s="169"/>
    </row>
    <row r="1821" ht="33.0" customHeight="1">
      <c r="A1821" s="126">
        <v>1823.0</v>
      </c>
      <c r="B1821" s="127"/>
      <c r="C1821" s="359" t="s">
        <v>11184</v>
      </c>
      <c r="D1821" s="162" t="s">
        <v>11185</v>
      </c>
      <c r="E1821" s="127"/>
      <c r="F1821" s="89" t="s">
        <v>11186</v>
      </c>
      <c r="G1821" s="126"/>
      <c r="H1821" s="126" t="s">
        <v>7558</v>
      </c>
      <c r="I1821" s="100"/>
      <c r="J1821" s="100" t="s">
        <v>11187</v>
      </c>
      <c r="K1821" s="130" t="s">
        <v>11188</v>
      </c>
      <c r="L1821" s="131">
        <v>42769.0</v>
      </c>
      <c r="M1821" s="134" t="s">
        <v>11189</v>
      </c>
      <c r="N1821" s="165"/>
      <c r="O1821" s="147"/>
      <c r="P1821" s="147"/>
      <c r="Q1821" s="166"/>
      <c r="R1821" s="165"/>
      <c r="S1821" s="167"/>
      <c r="T1821" s="168"/>
      <c r="U1821" s="165" t="s">
        <v>11112</v>
      </c>
      <c r="V1821" s="147"/>
      <c r="W1821" s="147"/>
      <c r="X1821" s="169"/>
      <c r="Y1821" s="169"/>
      <c r="Z1821" s="169"/>
      <c r="AA1821" s="169"/>
      <c r="AB1821" s="169"/>
      <c r="AC1821" s="169"/>
      <c r="AD1821" s="169"/>
      <c r="AE1821" s="169"/>
      <c r="AF1821" s="169"/>
      <c r="AG1821" s="169"/>
      <c r="AH1821" s="169"/>
      <c r="AI1821" s="169"/>
      <c r="AJ1821" s="169"/>
      <c r="AK1821" s="169"/>
      <c r="AL1821" s="169"/>
      <c r="AM1821" s="169"/>
      <c r="AN1821" s="169"/>
      <c r="AO1821" s="169"/>
      <c r="AP1821" s="169"/>
      <c r="AQ1821" s="169"/>
      <c r="AR1821" s="169"/>
      <c r="AS1821" s="169"/>
      <c r="AT1821" s="169"/>
      <c r="AU1821" s="169"/>
      <c r="AV1821" s="169"/>
      <c r="AW1821" s="169"/>
      <c r="AX1821" s="169"/>
      <c r="AY1821" s="169"/>
      <c r="AZ1821" s="169"/>
      <c r="BA1821" s="169"/>
      <c r="BB1821" s="169"/>
      <c r="BC1821" s="169"/>
      <c r="BD1821" s="169"/>
      <c r="BE1821" s="169"/>
      <c r="BF1821" s="169"/>
      <c r="BG1821" s="169"/>
      <c r="BH1821" s="169"/>
      <c r="BI1821" s="169"/>
      <c r="BJ1821" s="169"/>
      <c r="BK1821" s="169"/>
    </row>
    <row r="1822" ht="33.0" customHeight="1">
      <c r="A1822" s="148">
        <v>1824.0</v>
      </c>
      <c r="B1822" s="151"/>
      <c r="C1822" s="359" t="s">
        <v>11190</v>
      </c>
      <c r="D1822" s="162" t="s">
        <v>11185</v>
      </c>
      <c r="E1822" s="151"/>
      <c r="F1822" s="150" t="s">
        <v>8418</v>
      </c>
      <c r="G1822" s="148"/>
      <c r="H1822" s="148" t="s">
        <v>9484</v>
      </c>
      <c r="I1822" s="57"/>
      <c r="J1822" s="57" t="s">
        <v>11191</v>
      </c>
      <c r="K1822" s="154" t="s">
        <v>7870</v>
      </c>
      <c r="L1822" s="163">
        <v>42765.0</v>
      </c>
      <c r="M1822" s="160" t="s">
        <v>11192</v>
      </c>
      <c r="N1822" s="170"/>
      <c r="O1822" s="159"/>
      <c r="P1822" s="159"/>
      <c r="Q1822" s="171"/>
      <c r="R1822" s="170"/>
      <c r="S1822" s="173"/>
      <c r="T1822" s="174"/>
      <c r="U1822" s="159" t="s">
        <v>596</v>
      </c>
      <c r="V1822" s="159"/>
      <c r="W1822" s="159"/>
      <c r="X1822" s="164"/>
      <c r="Y1822" s="164"/>
      <c r="Z1822" s="164"/>
      <c r="AA1822" s="164"/>
      <c r="AB1822" s="164"/>
      <c r="AC1822" s="164"/>
      <c r="AD1822" s="164"/>
      <c r="AE1822" s="164"/>
      <c r="AF1822" s="164"/>
      <c r="AG1822" s="164"/>
      <c r="AH1822" s="164"/>
      <c r="AI1822" s="164"/>
      <c r="AJ1822" s="164"/>
      <c r="AK1822" s="164"/>
      <c r="AL1822" s="164"/>
      <c r="AM1822" s="164"/>
      <c r="AN1822" s="164"/>
      <c r="AO1822" s="164"/>
      <c r="AP1822" s="164"/>
      <c r="AQ1822" s="164"/>
      <c r="AR1822" s="164"/>
      <c r="AS1822" s="164"/>
      <c r="AT1822" s="164"/>
      <c r="AU1822" s="164"/>
      <c r="AV1822" s="164"/>
      <c r="AW1822" s="164"/>
      <c r="AX1822" s="164"/>
      <c r="AY1822" s="164"/>
      <c r="AZ1822" s="164"/>
      <c r="BA1822" s="164"/>
      <c r="BB1822" s="164"/>
      <c r="BC1822" s="164"/>
      <c r="BD1822" s="164"/>
      <c r="BE1822" s="164"/>
      <c r="BF1822" s="164"/>
      <c r="BG1822" s="164"/>
      <c r="BH1822" s="164"/>
      <c r="BI1822" s="164"/>
      <c r="BJ1822" s="164"/>
      <c r="BK1822" s="164"/>
    </row>
    <row r="1823" ht="33.0" customHeight="1">
      <c r="A1823" s="148">
        <v>1825.0</v>
      </c>
      <c r="B1823" s="151"/>
      <c r="C1823" s="359" t="s">
        <v>11193</v>
      </c>
      <c r="D1823" s="162" t="s">
        <v>11185</v>
      </c>
      <c r="E1823" s="151"/>
      <c r="F1823" s="150" t="s">
        <v>11194</v>
      </c>
      <c r="G1823" s="148"/>
      <c r="H1823" s="148" t="s">
        <v>11195</v>
      </c>
      <c r="I1823" s="57"/>
      <c r="J1823" s="57" t="s">
        <v>11196</v>
      </c>
      <c r="K1823" s="154" t="s">
        <v>11197</v>
      </c>
      <c r="L1823" s="163">
        <v>42761.0</v>
      </c>
      <c r="M1823" s="160" t="s">
        <v>11198</v>
      </c>
      <c r="N1823" s="170"/>
      <c r="O1823" s="159"/>
      <c r="P1823" s="159"/>
      <c r="Q1823" s="171"/>
      <c r="R1823" s="170"/>
      <c r="S1823" s="173"/>
      <c r="T1823" s="174"/>
      <c r="U1823" s="170" t="s">
        <v>10544</v>
      </c>
      <c r="V1823" s="159"/>
      <c r="W1823" s="159"/>
      <c r="X1823" s="164"/>
      <c r="Y1823" s="164"/>
      <c r="Z1823" s="164"/>
      <c r="AA1823" s="164"/>
      <c r="AB1823" s="164"/>
      <c r="AC1823" s="164"/>
      <c r="AD1823" s="164"/>
      <c r="AE1823" s="164"/>
      <c r="AF1823" s="164"/>
      <c r="AG1823" s="164"/>
      <c r="AH1823" s="164"/>
      <c r="AI1823" s="164"/>
      <c r="AJ1823" s="164"/>
      <c r="AK1823" s="164"/>
      <c r="AL1823" s="164"/>
      <c r="AM1823" s="164"/>
      <c r="AN1823" s="164"/>
      <c r="AO1823" s="164"/>
      <c r="AP1823" s="164"/>
      <c r="AQ1823" s="164"/>
      <c r="AR1823" s="164"/>
      <c r="AS1823" s="164"/>
      <c r="AT1823" s="164"/>
      <c r="AU1823" s="164"/>
      <c r="AV1823" s="164"/>
      <c r="AW1823" s="164"/>
      <c r="AX1823" s="164"/>
      <c r="AY1823" s="164"/>
      <c r="AZ1823" s="164"/>
      <c r="BA1823" s="164"/>
      <c r="BB1823" s="164"/>
      <c r="BC1823" s="164"/>
      <c r="BD1823" s="164"/>
      <c r="BE1823" s="164"/>
      <c r="BF1823" s="164"/>
      <c r="BG1823" s="164"/>
      <c r="BH1823" s="164"/>
      <c r="BI1823" s="164"/>
      <c r="BJ1823" s="164"/>
      <c r="BK1823" s="164"/>
    </row>
    <row r="1824" ht="33.0" customHeight="1">
      <c r="A1824" s="148">
        <v>1826.0</v>
      </c>
      <c r="B1824" s="151"/>
      <c r="C1824" s="359" t="s">
        <v>11199</v>
      </c>
      <c r="D1824" s="162" t="s">
        <v>11200</v>
      </c>
      <c r="E1824" s="151"/>
      <c r="F1824" s="150" t="s">
        <v>10688</v>
      </c>
      <c r="G1824" s="148"/>
      <c r="H1824" s="148" t="s">
        <v>9879</v>
      </c>
      <c r="I1824" s="57"/>
      <c r="J1824" s="57" t="s">
        <v>11201</v>
      </c>
      <c r="K1824" s="154" t="s">
        <v>11202</v>
      </c>
      <c r="L1824" s="163">
        <v>42764.0</v>
      </c>
      <c r="M1824" s="160" t="s">
        <v>11203</v>
      </c>
      <c r="N1824" s="170"/>
      <c r="O1824" s="159"/>
      <c r="P1824" s="159"/>
      <c r="Q1824" s="171"/>
      <c r="R1824" s="170"/>
      <c r="S1824" s="173"/>
      <c r="T1824" s="174"/>
      <c r="U1824" s="170" t="s">
        <v>1118</v>
      </c>
      <c r="V1824" s="159"/>
      <c r="W1824" s="159"/>
      <c r="X1824" s="164"/>
      <c r="Y1824" s="164"/>
      <c r="Z1824" s="164"/>
      <c r="AA1824" s="164"/>
      <c r="AB1824" s="164"/>
      <c r="AC1824" s="164"/>
      <c r="AD1824" s="164"/>
      <c r="AE1824" s="164"/>
      <c r="AF1824" s="164"/>
      <c r="AG1824" s="164"/>
      <c r="AH1824" s="164"/>
      <c r="AI1824" s="164"/>
      <c r="AJ1824" s="164"/>
      <c r="AK1824" s="164"/>
      <c r="AL1824" s="164"/>
      <c r="AM1824" s="164"/>
      <c r="AN1824" s="164"/>
      <c r="AO1824" s="164"/>
      <c r="AP1824" s="164"/>
      <c r="AQ1824" s="164"/>
      <c r="AR1824" s="164"/>
      <c r="AS1824" s="164"/>
      <c r="AT1824" s="164"/>
      <c r="AU1824" s="164"/>
      <c r="AV1824" s="164"/>
      <c r="AW1824" s="164"/>
      <c r="AX1824" s="164"/>
      <c r="AY1824" s="164"/>
      <c r="AZ1824" s="164"/>
      <c r="BA1824" s="164"/>
      <c r="BB1824" s="164"/>
      <c r="BC1824" s="164"/>
      <c r="BD1824" s="164"/>
      <c r="BE1824" s="164"/>
      <c r="BF1824" s="164"/>
      <c r="BG1824" s="164"/>
      <c r="BH1824" s="164"/>
      <c r="BI1824" s="164"/>
      <c r="BJ1824" s="164"/>
      <c r="BK1824" s="164"/>
    </row>
    <row r="1825" ht="33.0" customHeight="1">
      <c r="A1825" s="148">
        <v>1827.0</v>
      </c>
      <c r="B1825" s="151"/>
      <c r="C1825" s="359" t="s">
        <v>11204</v>
      </c>
      <c r="D1825" s="162" t="s">
        <v>11200</v>
      </c>
      <c r="E1825" s="151"/>
      <c r="F1825" s="150" t="s">
        <v>8418</v>
      </c>
      <c r="G1825" s="148"/>
      <c r="H1825" s="148" t="s">
        <v>9484</v>
      </c>
      <c r="I1825" s="57"/>
      <c r="J1825" s="57" t="s">
        <v>11205</v>
      </c>
      <c r="K1825" s="154" t="s">
        <v>7870</v>
      </c>
      <c r="L1825" s="163">
        <v>42766.0</v>
      </c>
      <c r="M1825" s="160" t="s">
        <v>11206</v>
      </c>
      <c r="N1825" s="170"/>
      <c r="O1825" s="159"/>
      <c r="P1825" s="159"/>
      <c r="Q1825" s="171"/>
      <c r="R1825" s="170"/>
      <c r="S1825" s="173"/>
      <c r="T1825" s="174"/>
      <c r="U1825" s="170" t="s">
        <v>5902</v>
      </c>
      <c r="V1825" s="159"/>
      <c r="W1825" s="159"/>
      <c r="X1825" s="164"/>
      <c r="Y1825" s="164"/>
      <c r="Z1825" s="164"/>
      <c r="AA1825" s="164"/>
      <c r="AB1825" s="164"/>
      <c r="AC1825" s="164"/>
      <c r="AD1825" s="164"/>
      <c r="AE1825" s="164"/>
      <c r="AF1825" s="164"/>
      <c r="AG1825" s="164"/>
      <c r="AH1825" s="164"/>
      <c r="AI1825" s="164"/>
      <c r="AJ1825" s="164"/>
      <c r="AK1825" s="164"/>
      <c r="AL1825" s="164"/>
      <c r="AM1825" s="164"/>
      <c r="AN1825" s="164"/>
      <c r="AO1825" s="164"/>
      <c r="AP1825" s="164"/>
      <c r="AQ1825" s="164"/>
      <c r="AR1825" s="164"/>
      <c r="AS1825" s="164"/>
      <c r="AT1825" s="164"/>
      <c r="AU1825" s="164"/>
      <c r="AV1825" s="164"/>
      <c r="AW1825" s="164"/>
      <c r="AX1825" s="164"/>
      <c r="AY1825" s="164"/>
      <c r="AZ1825" s="164"/>
      <c r="BA1825" s="164"/>
      <c r="BB1825" s="164"/>
      <c r="BC1825" s="164"/>
      <c r="BD1825" s="164"/>
      <c r="BE1825" s="164"/>
      <c r="BF1825" s="164"/>
      <c r="BG1825" s="164"/>
      <c r="BH1825" s="164"/>
      <c r="BI1825" s="164"/>
      <c r="BJ1825" s="164"/>
      <c r="BK1825" s="164"/>
    </row>
    <row r="1826" ht="33.0" customHeight="1">
      <c r="A1826" s="148">
        <v>1828.0</v>
      </c>
      <c r="B1826" s="151"/>
      <c r="C1826" s="359" t="s">
        <v>11207</v>
      </c>
      <c r="D1826" s="162" t="s">
        <v>11208</v>
      </c>
      <c r="E1826" s="151"/>
      <c r="F1826" s="150" t="s">
        <v>11209</v>
      </c>
      <c r="G1826" s="148"/>
      <c r="H1826" s="148" t="s">
        <v>11210</v>
      </c>
      <c r="I1826" s="57"/>
      <c r="J1826" s="57" t="s">
        <v>11211</v>
      </c>
      <c r="K1826" s="154" t="s">
        <v>11212</v>
      </c>
      <c r="L1826" s="328">
        <v>42765.0</v>
      </c>
      <c r="M1826" s="160" t="s">
        <v>11213</v>
      </c>
      <c r="N1826" s="170"/>
      <c r="O1826" s="159"/>
      <c r="P1826" s="159"/>
      <c r="Q1826" s="171"/>
      <c r="R1826" s="170"/>
      <c r="S1826" s="173"/>
      <c r="T1826" s="174"/>
      <c r="U1826" s="170" t="s">
        <v>11214</v>
      </c>
      <c r="V1826" s="159"/>
      <c r="W1826" s="159"/>
      <c r="X1826" s="164"/>
      <c r="Y1826" s="164"/>
      <c r="Z1826" s="164"/>
      <c r="AA1826" s="164"/>
      <c r="AB1826" s="164"/>
      <c r="AC1826" s="164"/>
      <c r="AD1826" s="164"/>
      <c r="AE1826" s="164"/>
      <c r="AF1826" s="164"/>
      <c r="AG1826" s="164"/>
      <c r="AH1826" s="164"/>
      <c r="AI1826" s="164"/>
      <c r="AJ1826" s="164"/>
      <c r="AK1826" s="164"/>
      <c r="AL1826" s="164"/>
      <c r="AM1826" s="164"/>
      <c r="AN1826" s="164"/>
      <c r="AO1826" s="164"/>
      <c r="AP1826" s="164"/>
      <c r="AQ1826" s="164"/>
      <c r="AR1826" s="164"/>
      <c r="AS1826" s="164"/>
      <c r="AT1826" s="164"/>
      <c r="AU1826" s="164"/>
      <c r="AV1826" s="164"/>
      <c r="AW1826" s="164"/>
      <c r="AX1826" s="164"/>
      <c r="AY1826" s="164"/>
      <c r="AZ1826" s="164"/>
      <c r="BA1826" s="164"/>
      <c r="BB1826" s="164"/>
      <c r="BC1826" s="164"/>
      <c r="BD1826" s="164"/>
      <c r="BE1826" s="164"/>
      <c r="BF1826" s="164"/>
      <c r="BG1826" s="164"/>
      <c r="BH1826" s="164"/>
      <c r="BI1826" s="164"/>
      <c r="BJ1826" s="164"/>
      <c r="BK1826" s="164"/>
    </row>
    <row r="1827" ht="33.0" customHeight="1">
      <c r="A1827" s="148">
        <v>1829.0</v>
      </c>
      <c r="B1827" s="151"/>
      <c r="C1827" s="359" t="s">
        <v>11215</v>
      </c>
      <c r="D1827" s="162" t="s">
        <v>11216</v>
      </c>
      <c r="E1827" s="151"/>
      <c r="F1827" s="150" t="s">
        <v>8418</v>
      </c>
      <c r="G1827" s="148"/>
      <c r="H1827" s="148" t="s">
        <v>9484</v>
      </c>
      <c r="I1827" s="57"/>
      <c r="J1827" s="57" t="s">
        <v>11217</v>
      </c>
      <c r="K1827" s="154" t="s">
        <v>7870</v>
      </c>
      <c r="L1827" s="163">
        <v>42772.0</v>
      </c>
      <c r="M1827" s="160" t="s">
        <v>11218</v>
      </c>
      <c r="N1827" s="170"/>
      <c r="O1827" s="159"/>
      <c r="P1827" s="159"/>
      <c r="Q1827" s="171"/>
      <c r="R1827" s="170"/>
      <c r="S1827" s="173"/>
      <c r="T1827" s="174"/>
      <c r="U1827" s="170" t="s">
        <v>11219</v>
      </c>
      <c r="V1827" s="159"/>
      <c r="W1827" s="159"/>
      <c r="X1827" s="164"/>
      <c r="Y1827" s="164"/>
      <c r="Z1827" s="164"/>
      <c r="AA1827" s="164"/>
      <c r="AB1827" s="164"/>
      <c r="AC1827" s="164"/>
      <c r="AD1827" s="164"/>
      <c r="AE1827" s="164"/>
      <c r="AF1827" s="164"/>
      <c r="AG1827" s="164"/>
      <c r="AH1827" s="164"/>
      <c r="AI1827" s="164"/>
      <c r="AJ1827" s="164"/>
      <c r="AK1827" s="164"/>
      <c r="AL1827" s="164"/>
      <c r="AM1827" s="164"/>
      <c r="AN1827" s="164"/>
      <c r="AO1827" s="164"/>
      <c r="AP1827" s="164"/>
      <c r="AQ1827" s="164"/>
      <c r="AR1827" s="164"/>
      <c r="AS1827" s="164"/>
      <c r="AT1827" s="164"/>
      <c r="AU1827" s="164"/>
      <c r="AV1827" s="164"/>
      <c r="AW1827" s="164"/>
      <c r="AX1827" s="164"/>
      <c r="AY1827" s="164"/>
      <c r="AZ1827" s="164"/>
      <c r="BA1827" s="164"/>
      <c r="BB1827" s="164"/>
      <c r="BC1827" s="164"/>
      <c r="BD1827" s="164"/>
      <c r="BE1827" s="164"/>
      <c r="BF1827" s="164"/>
      <c r="BG1827" s="164"/>
      <c r="BH1827" s="164"/>
      <c r="BI1827" s="164"/>
      <c r="BJ1827" s="164"/>
      <c r="BK1827" s="164"/>
    </row>
    <row r="1828" ht="33.0" customHeight="1">
      <c r="A1828" s="148">
        <v>1830.0</v>
      </c>
      <c r="B1828" s="151"/>
      <c r="C1828" s="359" t="s">
        <v>11220</v>
      </c>
      <c r="D1828" s="162" t="s">
        <v>11221</v>
      </c>
      <c r="E1828" s="151"/>
      <c r="F1828" s="150" t="s">
        <v>11222</v>
      </c>
      <c r="G1828" s="148"/>
      <c r="H1828" s="148" t="s">
        <v>11223</v>
      </c>
      <c r="I1828" s="57"/>
      <c r="J1828" s="57" t="s">
        <v>11224</v>
      </c>
      <c r="K1828" s="163"/>
      <c r="L1828" s="163">
        <v>42766.0</v>
      </c>
      <c r="M1828" s="160" t="s">
        <v>11225</v>
      </c>
      <c r="N1828" s="170"/>
      <c r="O1828" s="159"/>
      <c r="P1828" s="159"/>
      <c r="Q1828" s="171"/>
      <c r="R1828" s="170"/>
      <c r="S1828" s="173"/>
      <c r="T1828" s="174"/>
      <c r="U1828" s="170" t="s">
        <v>10903</v>
      </c>
      <c r="V1828" s="159"/>
      <c r="W1828" s="159"/>
      <c r="X1828" s="164"/>
      <c r="Y1828" s="164"/>
      <c r="Z1828" s="164"/>
      <c r="AA1828" s="164"/>
      <c r="AB1828" s="164"/>
      <c r="AC1828" s="164"/>
      <c r="AD1828" s="164"/>
      <c r="AE1828" s="164"/>
      <c r="AF1828" s="164"/>
      <c r="AG1828" s="164"/>
      <c r="AH1828" s="164"/>
      <c r="AI1828" s="164"/>
      <c r="AJ1828" s="164"/>
      <c r="AK1828" s="164"/>
      <c r="AL1828" s="164"/>
      <c r="AM1828" s="164"/>
      <c r="AN1828" s="164"/>
      <c r="AO1828" s="164"/>
      <c r="AP1828" s="164"/>
      <c r="AQ1828" s="164"/>
      <c r="AR1828" s="164"/>
      <c r="AS1828" s="164"/>
      <c r="AT1828" s="164"/>
      <c r="AU1828" s="164"/>
      <c r="AV1828" s="164"/>
      <c r="AW1828" s="164"/>
      <c r="AX1828" s="164"/>
      <c r="AY1828" s="164"/>
      <c r="AZ1828" s="164"/>
      <c r="BA1828" s="164"/>
      <c r="BB1828" s="164"/>
      <c r="BC1828" s="164"/>
      <c r="BD1828" s="164"/>
      <c r="BE1828" s="164"/>
      <c r="BF1828" s="164"/>
      <c r="BG1828" s="164"/>
      <c r="BH1828" s="164"/>
      <c r="BI1828" s="164"/>
      <c r="BJ1828" s="164"/>
      <c r="BK1828" s="164"/>
    </row>
    <row r="1829" ht="33.0" customHeight="1">
      <c r="A1829" s="126">
        <v>1831.0</v>
      </c>
      <c r="B1829" s="127"/>
      <c r="C1829" s="359" t="s">
        <v>11226</v>
      </c>
      <c r="D1829" s="162" t="s">
        <v>11227</v>
      </c>
      <c r="E1829" s="127"/>
      <c r="F1829" s="89" t="s">
        <v>11228</v>
      </c>
      <c r="G1829" s="126"/>
      <c r="H1829" s="126" t="s">
        <v>11229</v>
      </c>
      <c r="I1829" s="100"/>
      <c r="J1829" s="100" t="s">
        <v>11230</v>
      </c>
      <c r="K1829" s="130" t="s">
        <v>11231</v>
      </c>
      <c r="L1829" s="131">
        <v>42772.0</v>
      </c>
      <c r="M1829" s="134" t="s">
        <v>11232</v>
      </c>
      <c r="N1829" s="165"/>
      <c r="O1829" s="147"/>
      <c r="P1829" s="147"/>
      <c r="Q1829" s="166"/>
      <c r="R1829" s="165"/>
      <c r="S1829" s="167"/>
      <c r="T1829" s="168"/>
      <c r="U1829" s="165" t="s">
        <v>11120</v>
      </c>
      <c r="V1829" s="147"/>
      <c r="W1829" s="147"/>
      <c r="X1829" s="169"/>
      <c r="Y1829" s="169"/>
      <c r="Z1829" s="169"/>
      <c r="AA1829" s="169"/>
      <c r="AB1829" s="169"/>
      <c r="AC1829" s="169"/>
      <c r="AD1829" s="169"/>
      <c r="AE1829" s="169"/>
      <c r="AF1829" s="169"/>
      <c r="AG1829" s="169"/>
      <c r="AH1829" s="169"/>
      <c r="AI1829" s="169"/>
      <c r="AJ1829" s="169"/>
      <c r="AK1829" s="169"/>
      <c r="AL1829" s="169"/>
      <c r="AM1829" s="169"/>
      <c r="AN1829" s="169"/>
      <c r="AO1829" s="169"/>
      <c r="AP1829" s="169"/>
      <c r="AQ1829" s="169"/>
      <c r="AR1829" s="169"/>
      <c r="AS1829" s="169"/>
      <c r="AT1829" s="169"/>
      <c r="AU1829" s="169"/>
      <c r="AV1829" s="169"/>
      <c r="AW1829" s="169"/>
      <c r="AX1829" s="169"/>
      <c r="AY1829" s="169"/>
      <c r="AZ1829" s="169"/>
      <c r="BA1829" s="169"/>
      <c r="BB1829" s="169"/>
      <c r="BC1829" s="169"/>
      <c r="BD1829" s="169"/>
      <c r="BE1829" s="169"/>
      <c r="BF1829" s="169"/>
      <c r="BG1829" s="169"/>
      <c r="BH1829" s="169"/>
      <c r="BI1829" s="169"/>
      <c r="BJ1829" s="169"/>
      <c r="BK1829" s="169"/>
    </row>
    <row r="1830" ht="33.0" customHeight="1">
      <c r="A1830" s="126">
        <v>1832.0</v>
      </c>
      <c r="B1830" s="127"/>
      <c r="C1830" s="359" t="s">
        <v>11233</v>
      </c>
      <c r="D1830" s="162" t="s">
        <v>11234</v>
      </c>
      <c r="E1830" s="127"/>
      <c r="F1830" s="89" t="s">
        <v>11235</v>
      </c>
      <c r="G1830" s="126"/>
      <c r="H1830" s="126" t="s">
        <v>11236</v>
      </c>
      <c r="I1830" s="100"/>
      <c r="J1830" s="100" t="s">
        <v>11237</v>
      </c>
      <c r="K1830" s="130" t="s">
        <v>11238</v>
      </c>
      <c r="L1830" s="131">
        <v>42794.0</v>
      </c>
      <c r="M1830" s="134" t="s">
        <v>11239</v>
      </c>
      <c r="N1830" s="165"/>
      <c r="O1830" s="147"/>
      <c r="P1830" s="147"/>
      <c r="Q1830" s="166"/>
      <c r="R1830" s="165"/>
      <c r="S1830" s="167"/>
      <c r="T1830" s="168"/>
      <c r="U1830" s="165" t="s">
        <v>11240</v>
      </c>
      <c r="V1830" s="147"/>
      <c r="W1830" s="147"/>
      <c r="X1830" s="169"/>
      <c r="Y1830" s="169"/>
      <c r="Z1830" s="169"/>
      <c r="AA1830" s="169"/>
      <c r="AB1830" s="169"/>
      <c r="AC1830" s="169"/>
      <c r="AD1830" s="169"/>
      <c r="AE1830" s="169"/>
      <c r="AF1830" s="169"/>
      <c r="AG1830" s="169"/>
      <c r="AH1830" s="169"/>
      <c r="AI1830" s="169"/>
      <c r="AJ1830" s="169"/>
      <c r="AK1830" s="169"/>
      <c r="AL1830" s="169"/>
      <c r="AM1830" s="169"/>
      <c r="AN1830" s="169"/>
      <c r="AO1830" s="169"/>
      <c r="AP1830" s="169"/>
      <c r="AQ1830" s="169"/>
      <c r="AR1830" s="169"/>
      <c r="AS1830" s="169"/>
      <c r="AT1830" s="169"/>
      <c r="AU1830" s="169"/>
      <c r="AV1830" s="169"/>
      <c r="AW1830" s="169"/>
      <c r="AX1830" s="169"/>
      <c r="AY1830" s="169"/>
      <c r="AZ1830" s="169"/>
      <c r="BA1830" s="169"/>
      <c r="BB1830" s="169"/>
      <c r="BC1830" s="169"/>
      <c r="BD1830" s="169"/>
      <c r="BE1830" s="169"/>
      <c r="BF1830" s="169"/>
      <c r="BG1830" s="169"/>
      <c r="BH1830" s="169"/>
      <c r="BI1830" s="169"/>
      <c r="BJ1830" s="169"/>
      <c r="BK1830" s="169"/>
    </row>
    <row r="1831" ht="33.0" customHeight="1">
      <c r="A1831" s="148">
        <v>1833.0</v>
      </c>
      <c r="B1831" s="151"/>
      <c r="C1831" s="359" t="s">
        <v>11241</v>
      </c>
      <c r="D1831" s="162" t="s">
        <v>11242</v>
      </c>
      <c r="E1831" s="151"/>
      <c r="F1831" s="150" t="s">
        <v>10688</v>
      </c>
      <c r="G1831" s="148"/>
      <c r="H1831" s="148" t="s">
        <v>9879</v>
      </c>
      <c r="I1831" s="57"/>
      <c r="J1831" s="57" t="s">
        <v>11243</v>
      </c>
      <c r="K1831" s="154" t="s">
        <v>11244</v>
      </c>
      <c r="L1831" s="163">
        <v>42765.0</v>
      </c>
      <c r="M1831" s="160" t="s">
        <v>11245</v>
      </c>
      <c r="N1831" s="170"/>
      <c r="O1831" s="159"/>
      <c r="P1831" s="159"/>
      <c r="Q1831" s="171"/>
      <c r="R1831" s="170"/>
      <c r="S1831" s="173"/>
      <c r="T1831" s="174"/>
      <c r="U1831" s="170" t="s">
        <v>11246</v>
      </c>
      <c r="V1831" s="159"/>
      <c r="W1831" s="159"/>
      <c r="X1831" s="164"/>
      <c r="Y1831" s="164"/>
      <c r="Z1831" s="164"/>
      <c r="AA1831" s="164"/>
      <c r="AB1831" s="164"/>
      <c r="AC1831" s="164"/>
      <c r="AD1831" s="164"/>
      <c r="AE1831" s="164"/>
      <c r="AF1831" s="164"/>
      <c r="AG1831" s="164"/>
      <c r="AH1831" s="164"/>
      <c r="AI1831" s="164"/>
      <c r="AJ1831" s="164"/>
      <c r="AK1831" s="164"/>
      <c r="AL1831" s="164"/>
      <c r="AM1831" s="164"/>
      <c r="AN1831" s="164"/>
      <c r="AO1831" s="164"/>
      <c r="AP1831" s="164"/>
      <c r="AQ1831" s="164"/>
      <c r="AR1831" s="164"/>
      <c r="AS1831" s="164"/>
      <c r="AT1831" s="164"/>
      <c r="AU1831" s="164"/>
      <c r="AV1831" s="164"/>
      <c r="AW1831" s="164"/>
      <c r="AX1831" s="164"/>
      <c r="AY1831" s="164"/>
      <c r="AZ1831" s="164"/>
      <c r="BA1831" s="164"/>
      <c r="BB1831" s="164"/>
      <c r="BC1831" s="164"/>
      <c r="BD1831" s="164"/>
      <c r="BE1831" s="164"/>
      <c r="BF1831" s="164"/>
      <c r="BG1831" s="164"/>
      <c r="BH1831" s="164"/>
      <c r="BI1831" s="164"/>
      <c r="BJ1831" s="164"/>
      <c r="BK1831" s="164"/>
    </row>
    <row r="1832" ht="33.0" customHeight="1">
      <c r="A1832" s="148">
        <v>1834.0</v>
      </c>
      <c r="B1832" s="151"/>
      <c r="C1832" s="359" t="s">
        <v>11247</v>
      </c>
      <c r="D1832" s="162" t="s">
        <v>11248</v>
      </c>
      <c r="E1832" s="151"/>
      <c r="F1832" s="150" t="s">
        <v>10688</v>
      </c>
      <c r="G1832" s="148"/>
      <c r="H1832" s="148" t="s">
        <v>9879</v>
      </c>
      <c r="I1832" s="57"/>
      <c r="J1832" s="57" t="s">
        <v>11249</v>
      </c>
      <c r="K1832" s="154" t="s">
        <v>11250</v>
      </c>
      <c r="L1832" s="163">
        <v>42766.0</v>
      </c>
      <c r="M1832" s="160" t="s">
        <v>11251</v>
      </c>
      <c r="N1832" s="170"/>
      <c r="O1832" s="159"/>
      <c r="P1832" s="159"/>
      <c r="Q1832" s="171"/>
      <c r="R1832" s="170"/>
      <c r="S1832" s="173"/>
      <c r="T1832" s="174"/>
      <c r="U1832" s="170" t="s">
        <v>10544</v>
      </c>
      <c r="V1832" s="159"/>
      <c r="W1832" s="159"/>
      <c r="X1832" s="164"/>
      <c r="Y1832" s="164"/>
      <c r="Z1832" s="164"/>
      <c r="AA1832" s="164"/>
      <c r="AB1832" s="164"/>
      <c r="AC1832" s="164"/>
      <c r="AD1832" s="164"/>
      <c r="AE1832" s="164"/>
      <c r="AF1832" s="164"/>
      <c r="AG1832" s="164"/>
      <c r="AH1832" s="164"/>
      <c r="AI1832" s="164"/>
      <c r="AJ1832" s="164"/>
      <c r="AK1832" s="164"/>
      <c r="AL1832" s="164"/>
      <c r="AM1832" s="164"/>
      <c r="AN1832" s="164"/>
      <c r="AO1832" s="164"/>
      <c r="AP1832" s="164"/>
      <c r="AQ1832" s="164"/>
      <c r="AR1832" s="164"/>
      <c r="AS1832" s="164"/>
      <c r="AT1832" s="164"/>
      <c r="AU1832" s="164"/>
      <c r="AV1832" s="164"/>
      <c r="AW1832" s="164"/>
      <c r="AX1832" s="164"/>
      <c r="AY1832" s="164"/>
      <c r="AZ1832" s="164"/>
      <c r="BA1832" s="164"/>
      <c r="BB1832" s="164"/>
      <c r="BC1832" s="164"/>
      <c r="BD1832" s="164"/>
      <c r="BE1832" s="164"/>
      <c r="BF1832" s="164"/>
      <c r="BG1832" s="164"/>
      <c r="BH1832" s="164"/>
      <c r="BI1832" s="164"/>
      <c r="BJ1832" s="164"/>
      <c r="BK1832" s="164"/>
    </row>
    <row r="1833" ht="33.0" customHeight="1">
      <c r="A1833" s="148">
        <v>1835.0</v>
      </c>
      <c r="B1833" s="151"/>
      <c r="C1833" s="359" t="s">
        <v>11252</v>
      </c>
      <c r="D1833" s="162" t="s">
        <v>11248</v>
      </c>
      <c r="E1833" s="151"/>
      <c r="F1833" s="150" t="s">
        <v>8418</v>
      </c>
      <c r="G1833" s="148"/>
      <c r="H1833" s="388" t="s">
        <v>11253</v>
      </c>
      <c r="I1833" s="57"/>
      <c r="J1833" s="57" t="s">
        <v>11254</v>
      </c>
      <c r="K1833" s="154" t="s">
        <v>7870</v>
      </c>
      <c r="L1833" s="163">
        <v>42772.0</v>
      </c>
      <c r="M1833" s="160" t="s">
        <v>11255</v>
      </c>
      <c r="N1833" s="170"/>
      <c r="O1833" s="159"/>
      <c r="P1833" s="159"/>
      <c r="Q1833" s="171"/>
      <c r="R1833" s="170"/>
      <c r="S1833" s="173"/>
      <c r="T1833" s="174"/>
      <c r="U1833" s="170" t="s">
        <v>1012</v>
      </c>
      <c r="V1833" s="159"/>
      <c r="W1833" s="159"/>
      <c r="X1833" s="164"/>
      <c r="Y1833" s="164"/>
      <c r="Z1833" s="164"/>
      <c r="AA1833" s="164"/>
      <c r="AB1833" s="164"/>
      <c r="AC1833" s="164"/>
      <c r="AD1833" s="164"/>
      <c r="AE1833" s="164"/>
      <c r="AF1833" s="164"/>
      <c r="AG1833" s="164"/>
      <c r="AH1833" s="164"/>
      <c r="AI1833" s="164"/>
      <c r="AJ1833" s="164"/>
      <c r="AK1833" s="164"/>
      <c r="AL1833" s="164"/>
      <c r="AM1833" s="164"/>
      <c r="AN1833" s="164"/>
      <c r="AO1833" s="164"/>
      <c r="AP1833" s="164"/>
      <c r="AQ1833" s="164"/>
      <c r="AR1833" s="164"/>
      <c r="AS1833" s="164"/>
      <c r="AT1833" s="164"/>
      <c r="AU1833" s="164"/>
      <c r="AV1833" s="164"/>
      <c r="AW1833" s="164"/>
      <c r="AX1833" s="164"/>
      <c r="AY1833" s="164"/>
      <c r="AZ1833" s="164"/>
      <c r="BA1833" s="164"/>
      <c r="BB1833" s="164"/>
      <c r="BC1833" s="164"/>
      <c r="BD1833" s="164"/>
      <c r="BE1833" s="164"/>
      <c r="BF1833" s="164"/>
      <c r="BG1833" s="164"/>
      <c r="BH1833" s="164"/>
      <c r="BI1833" s="164"/>
      <c r="BJ1833" s="164"/>
      <c r="BK1833" s="164"/>
    </row>
    <row r="1834" ht="33.0" customHeight="1">
      <c r="A1834" s="148">
        <v>1836.0</v>
      </c>
      <c r="B1834" s="151"/>
      <c r="C1834" s="359" t="s">
        <v>11256</v>
      </c>
      <c r="D1834" s="162" t="s">
        <v>11257</v>
      </c>
      <c r="E1834" s="151"/>
      <c r="F1834" s="150" t="s">
        <v>10352</v>
      </c>
      <c r="G1834" s="148"/>
      <c r="H1834" s="148" t="s">
        <v>10353</v>
      </c>
      <c r="I1834" s="57"/>
      <c r="J1834" s="57" t="s">
        <v>11258</v>
      </c>
      <c r="K1834" s="154" t="s">
        <v>11259</v>
      </c>
      <c r="L1834" s="163">
        <v>42772.0</v>
      </c>
      <c r="M1834" s="160" t="s">
        <v>11260</v>
      </c>
      <c r="N1834" s="170"/>
      <c r="O1834" s="159"/>
      <c r="P1834" s="159"/>
      <c r="Q1834" s="171"/>
      <c r="R1834" s="170"/>
      <c r="S1834" s="173"/>
      <c r="T1834" s="174"/>
      <c r="U1834" s="170" t="s">
        <v>10544</v>
      </c>
      <c r="V1834" s="159"/>
      <c r="W1834" s="159"/>
      <c r="X1834" s="164"/>
      <c r="Y1834" s="164"/>
      <c r="Z1834" s="164"/>
      <c r="AA1834" s="164"/>
      <c r="AB1834" s="164"/>
      <c r="AC1834" s="164"/>
      <c r="AD1834" s="164"/>
      <c r="AE1834" s="164"/>
      <c r="AF1834" s="164"/>
      <c r="AG1834" s="164"/>
      <c r="AH1834" s="164"/>
      <c r="AI1834" s="164"/>
      <c r="AJ1834" s="164"/>
      <c r="AK1834" s="164"/>
      <c r="AL1834" s="164"/>
      <c r="AM1834" s="164"/>
      <c r="AN1834" s="164"/>
      <c r="AO1834" s="164"/>
      <c r="AP1834" s="164"/>
      <c r="AQ1834" s="164"/>
      <c r="AR1834" s="164"/>
      <c r="AS1834" s="164"/>
      <c r="AT1834" s="164"/>
      <c r="AU1834" s="164"/>
      <c r="AV1834" s="164"/>
      <c r="AW1834" s="164"/>
      <c r="AX1834" s="164"/>
      <c r="AY1834" s="164"/>
      <c r="AZ1834" s="164"/>
      <c r="BA1834" s="164"/>
      <c r="BB1834" s="164"/>
      <c r="BC1834" s="164"/>
      <c r="BD1834" s="164"/>
      <c r="BE1834" s="164"/>
      <c r="BF1834" s="164"/>
      <c r="BG1834" s="164"/>
      <c r="BH1834" s="164"/>
      <c r="BI1834" s="164"/>
      <c r="BJ1834" s="164"/>
      <c r="BK1834" s="164"/>
    </row>
    <row r="1835" ht="33.0" customHeight="1">
      <c r="A1835" s="126">
        <v>1837.0</v>
      </c>
      <c r="B1835" s="127"/>
      <c r="C1835" s="359" t="s">
        <v>11261</v>
      </c>
      <c r="D1835" s="162" t="s">
        <v>11262</v>
      </c>
      <c r="E1835" s="127"/>
      <c r="F1835" s="89" t="s">
        <v>9211</v>
      </c>
      <c r="G1835" s="126"/>
      <c r="H1835" s="126" t="s">
        <v>9212</v>
      </c>
      <c r="I1835" s="100"/>
      <c r="J1835" s="100" t="s">
        <v>11263</v>
      </c>
      <c r="K1835" s="130" t="s">
        <v>11264</v>
      </c>
      <c r="L1835" s="131">
        <v>42779.0</v>
      </c>
      <c r="M1835" s="134" t="s">
        <v>11265</v>
      </c>
      <c r="N1835" s="165"/>
      <c r="O1835" s="147"/>
      <c r="P1835" s="147"/>
      <c r="Q1835" s="166"/>
      <c r="R1835" s="165"/>
      <c r="S1835" s="167"/>
      <c r="T1835" s="168"/>
      <c r="U1835" s="165" t="s">
        <v>11266</v>
      </c>
      <c r="V1835" s="147"/>
      <c r="W1835" s="147"/>
      <c r="X1835" s="169"/>
      <c r="Y1835" s="169"/>
      <c r="Z1835" s="169"/>
      <c r="AA1835" s="169"/>
      <c r="AB1835" s="169"/>
      <c r="AC1835" s="169"/>
      <c r="AD1835" s="169"/>
      <c r="AE1835" s="169"/>
      <c r="AF1835" s="169"/>
      <c r="AG1835" s="169"/>
      <c r="AH1835" s="169"/>
      <c r="AI1835" s="169"/>
      <c r="AJ1835" s="169"/>
      <c r="AK1835" s="169"/>
      <c r="AL1835" s="169"/>
      <c r="AM1835" s="169"/>
      <c r="AN1835" s="169"/>
      <c r="AO1835" s="169"/>
      <c r="AP1835" s="169"/>
      <c r="AQ1835" s="169"/>
      <c r="AR1835" s="169"/>
      <c r="AS1835" s="169"/>
      <c r="AT1835" s="169"/>
      <c r="AU1835" s="169"/>
      <c r="AV1835" s="169"/>
      <c r="AW1835" s="169"/>
      <c r="AX1835" s="169"/>
      <c r="AY1835" s="169"/>
      <c r="AZ1835" s="169"/>
      <c r="BA1835" s="169"/>
      <c r="BB1835" s="169"/>
      <c r="BC1835" s="169"/>
      <c r="BD1835" s="169"/>
      <c r="BE1835" s="169"/>
      <c r="BF1835" s="169"/>
      <c r="BG1835" s="169"/>
      <c r="BH1835" s="169"/>
      <c r="BI1835" s="169"/>
      <c r="BJ1835" s="169"/>
      <c r="BK1835" s="169"/>
    </row>
    <row r="1836" ht="33.0" customHeight="1">
      <c r="A1836" s="126">
        <v>1838.0</v>
      </c>
      <c r="B1836" s="127"/>
      <c r="C1836" s="359" t="s">
        <v>11267</v>
      </c>
      <c r="D1836" s="162" t="s">
        <v>11268</v>
      </c>
      <c r="E1836" s="127"/>
      <c r="F1836" s="89" t="s">
        <v>11269</v>
      </c>
      <c r="G1836" s="126"/>
      <c r="H1836" s="126" t="s">
        <v>11270</v>
      </c>
      <c r="I1836" s="100"/>
      <c r="J1836" s="100" t="s">
        <v>11271</v>
      </c>
      <c r="K1836" s="130" t="s">
        <v>11272</v>
      </c>
      <c r="L1836" s="131">
        <v>42782.0</v>
      </c>
      <c r="M1836" s="134" t="s">
        <v>11273</v>
      </c>
      <c r="N1836" s="165"/>
      <c r="O1836" s="147"/>
      <c r="P1836" s="147"/>
      <c r="Q1836" s="166"/>
      <c r="R1836" s="165"/>
      <c r="S1836" s="167"/>
      <c r="T1836" s="168"/>
      <c r="U1836" s="165" t="s">
        <v>11274</v>
      </c>
      <c r="V1836" s="147"/>
      <c r="W1836" s="147"/>
      <c r="X1836" s="169"/>
      <c r="Y1836" s="169"/>
      <c r="Z1836" s="169"/>
      <c r="AA1836" s="169"/>
      <c r="AB1836" s="169"/>
      <c r="AC1836" s="169"/>
      <c r="AD1836" s="169"/>
      <c r="AE1836" s="169"/>
      <c r="AF1836" s="169"/>
      <c r="AG1836" s="169"/>
      <c r="AH1836" s="169"/>
      <c r="AI1836" s="169"/>
      <c r="AJ1836" s="169"/>
      <c r="AK1836" s="169"/>
      <c r="AL1836" s="169"/>
      <c r="AM1836" s="169"/>
      <c r="AN1836" s="169"/>
      <c r="AO1836" s="169"/>
      <c r="AP1836" s="169"/>
      <c r="AQ1836" s="169"/>
      <c r="AR1836" s="169"/>
      <c r="AS1836" s="169"/>
      <c r="AT1836" s="169"/>
      <c r="AU1836" s="169"/>
      <c r="AV1836" s="169"/>
      <c r="AW1836" s="169"/>
      <c r="AX1836" s="169"/>
      <c r="AY1836" s="169"/>
      <c r="AZ1836" s="169"/>
      <c r="BA1836" s="169"/>
      <c r="BB1836" s="169"/>
      <c r="BC1836" s="169"/>
      <c r="BD1836" s="169"/>
      <c r="BE1836" s="169"/>
      <c r="BF1836" s="169"/>
      <c r="BG1836" s="169"/>
      <c r="BH1836" s="169"/>
      <c r="BI1836" s="169"/>
      <c r="BJ1836" s="169"/>
      <c r="BK1836" s="169"/>
    </row>
    <row r="1837" ht="33.0" customHeight="1">
      <c r="A1837" s="126">
        <v>1839.0</v>
      </c>
      <c r="B1837" s="127"/>
      <c r="C1837" s="359" t="s">
        <v>3887</v>
      </c>
      <c r="D1837" s="162" t="s">
        <v>11275</v>
      </c>
      <c r="E1837" s="127"/>
      <c r="F1837" s="89" t="s">
        <v>9670</v>
      </c>
      <c r="G1837" s="126"/>
      <c r="H1837" s="126" t="s">
        <v>11276</v>
      </c>
      <c r="I1837" s="100"/>
      <c r="J1837" s="100" t="s">
        <v>11277</v>
      </c>
      <c r="K1837" s="130" t="s">
        <v>11278</v>
      </c>
      <c r="L1837" s="131">
        <v>42779.0</v>
      </c>
      <c r="M1837" s="134" t="s">
        <v>11279</v>
      </c>
      <c r="N1837" s="165"/>
      <c r="O1837" s="147"/>
      <c r="P1837" s="147"/>
      <c r="Q1837" s="166"/>
      <c r="R1837" s="165"/>
      <c r="S1837" s="167"/>
      <c r="T1837" s="168"/>
      <c r="U1837" s="165" t="s">
        <v>11280</v>
      </c>
      <c r="V1837" s="147"/>
      <c r="W1837" s="147"/>
      <c r="X1837" s="169"/>
      <c r="Y1837" s="169"/>
      <c r="Z1837" s="169"/>
      <c r="AA1837" s="169"/>
      <c r="AB1837" s="169"/>
      <c r="AC1837" s="169"/>
      <c r="AD1837" s="169"/>
      <c r="AE1837" s="169"/>
      <c r="AF1837" s="169"/>
      <c r="AG1837" s="169"/>
      <c r="AH1837" s="169"/>
      <c r="AI1837" s="169"/>
      <c r="AJ1837" s="169"/>
      <c r="AK1837" s="169"/>
      <c r="AL1837" s="169"/>
      <c r="AM1837" s="169"/>
      <c r="AN1837" s="169"/>
      <c r="AO1837" s="169"/>
      <c r="AP1837" s="169"/>
      <c r="AQ1837" s="169"/>
      <c r="AR1837" s="169"/>
      <c r="AS1837" s="169"/>
      <c r="AT1837" s="169"/>
      <c r="AU1837" s="169"/>
      <c r="AV1837" s="169"/>
      <c r="AW1837" s="169"/>
      <c r="AX1837" s="169"/>
      <c r="AY1837" s="169"/>
      <c r="AZ1837" s="169"/>
      <c r="BA1837" s="169"/>
      <c r="BB1837" s="169"/>
      <c r="BC1837" s="169"/>
      <c r="BD1837" s="169"/>
      <c r="BE1837" s="169"/>
      <c r="BF1837" s="169"/>
      <c r="BG1837" s="169"/>
      <c r="BH1837" s="169"/>
      <c r="BI1837" s="169"/>
      <c r="BJ1837" s="169"/>
      <c r="BK1837" s="169"/>
    </row>
    <row r="1838" ht="33.0" customHeight="1">
      <c r="A1838" s="148">
        <v>1840.0</v>
      </c>
      <c r="B1838" s="151"/>
      <c r="C1838" s="359" t="s">
        <v>11281</v>
      </c>
      <c r="D1838" s="162" t="s">
        <v>11282</v>
      </c>
      <c r="E1838" s="151"/>
      <c r="F1838" s="150" t="s">
        <v>11092</v>
      </c>
      <c r="G1838" s="148"/>
      <c r="H1838" s="148" t="s">
        <v>11283</v>
      </c>
      <c r="I1838" s="57"/>
      <c r="J1838" s="57" t="s">
        <v>11284</v>
      </c>
      <c r="K1838" s="154" t="s">
        <v>11285</v>
      </c>
      <c r="L1838" s="163">
        <v>42772.0</v>
      </c>
      <c r="M1838" s="160" t="s">
        <v>11286</v>
      </c>
      <c r="N1838" s="170"/>
      <c r="O1838" s="159"/>
      <c r="P1838" s="159"/>
      <c r="Q1838" s="171"/>
      <c r="R1838" s="170"/>
      <c r="S1838" s="173"/>
      <c r="T1838" s="174"/>
      <c r="U1838" s="170" t="s">
        <v>10903</v>
      </c>
      <c r="V1838" s="159"/>
      <c r="W1838" s="159"/>
      <c r="X1838" s="164"/>
      <c r="Y1838" s="164"/>
      <c r="Z1838" s="164"/>
      <c r="AA1838" s="164"/>
      <c r="AB1838" s="164"/>
      <c r="AC1838" s="164"/>
      <c r="AD1838" s="164"/>
      <c r="AE1838" s="164"/>
      <c r="AF1838" s="164"/>
      <c r="AG1838" s="164"/>
      <c r="AH1838" s="164"/>
      <c r="AI1838" s="164"/>
      <c r="AJ1838" s="164"/>
      <c r="AK1838" s="164"/>
      <c r="AL1838" s="164"/>
      <c r="AM1838" s="164"/>
      <c r="AN1838" s="164"/>
      <c r="AO1838" s="164"/>
      <c r="AP1838" s="164"/>
      <c r="AQ1838" s="164"/>
      <c r="AR1838" s="164"/>
      <c r="AS1838" s="164"/>
      <c r="AT1838" s="164"/>
      <c r="AU1838" s="164"/>
      <c r="AV1838" s="164"/>
      <c r="AW1838" s="164"/>
      <c r="AX1838" s="164"/>
      <c r="AY1838" s="164"/>
      <c r="AZ1838" s="164"/>
      <c r="BA1838" s="164"/>
      <c r="BB1838" s="164"/>
      <c r="BC1838" s="164"/>
      <c r="BD1838" s="164"/>
      <c r="BE1838" s="164"/>
      <c r="BF1838" s="164"/>
      <c r="BG1838" s="164"/>
      <c r="BH1838" s="164"/>
      <c r="BI1838" s="164"/>
      <c r="BJ1838" s="164"/>
      <c r="BK1838" s="164"/>
    </row>
    <row r="1839" ht="33.0" customHeight="1">
      <c r="A1839" s="162">
        <v>1841.0</v>
      </c>
      <c r="B1839" s="319"/>
      <c r="C1839" s="359" t="s">
        <v>11287</v>
      </c>
      <c r="D1839" s="162" t="s">
        <v>11288</v>
      </c>
      <c r="E1839" s="319"/>
      <c r="F1839" s="89" t="s">
        <v>10091</v>
      </c>
      <c r="G1839" s="126"/>
      <c r="H1839" s="126" t="s">
        <v>10092</v>
      </c>
      <c r="I1839" s="100"/>
      <c r="J1839" s="100" t="s">
        <v>11289</v>
      </c>
      <c r="K1839" s="130" t="s">
        <v>11290</v>
      </c>
      <c r="L1839" s="131">
        <v>42788.0</v>
      </c>
      <c r="M1839" s="134" t="s">
        <v>11291</v>
      </c>
      <c r="N1839" s="165"/>
      <c r="O1839" s="147"/>
      <c r="P1839" s="147"/>
      <c r="Q1839" s="166"/>
      <c r="R1839" s="165"/>
      <c r="S1839" s="167"/>
      <c r="T1839" s="168"/>
      <c r="U1839" s="165" t="s">
        <v>11292</v>
      </c>
      <c r="V1839" s="147"/>
      <c r="W1839" s="147"/>
      <c r="X1839" s="169"/>
      <c r="Y1839" s="169"/>
      <c r="Z1839" s="169"/>
      <c r="AA1839" s="169"/>
      <c r="AB1839" s="169"/>
      <c r="AC1839" s="169"/>
      <c r="AD1839" s="169"/>
      <c r="AE1839" s="169"/>
      <c r="AF1839" s="169"/>
      <c r="AG1839" s="169"/>
      <c r="AH1839" s="169"/>
      <c r="AI1839" s="169"/>
      <c r="AJ1839" s="169"/>
      <c r="AK1839" s="169"/>
      <c r="AL1839" s="169"/>
      <c r="AM1839" s="169"/>
      <c r="AN1839" s="169"/>
      <c r="AO1839" s="169"/>
      <c r="AP1839" s="169"/>
      <c r="AQ1839" s="169"/>
      <c r="AR1839" s="169"/>
      <c r="AS1839" s="169"/>
      <c r="AT1839" s="169"/>
      <c r="AU1839" s="169"/>
      <c r="AV1839" s="169"/>
      <c r="AW1839" s="169"/>
      <c r="AX1839" s="169"/>
      <c r="AY1839" s="169"/>
      <c r="AZ1839" s="169"/>
      <c r="BA1839" s="169"/>
      <c r="BB1839" s="169"/>
      <c r="BC1839" s="169"/>
      <c r="BD1839" s="169"/>
      <c r="BE1839" s="169"/>
      <c r="BF1839" s="169"/>
      <c r="BG1839" s="169"/>
      <c r="BH1839" s="169"/>
      <c r="BI1839" s="169"/>
      <c r="BJ1839" s="169"/>
      <c r="BK1839" s="169"/>
    </row>
    <row r="1840" ht="33.0" customHeight="1">
      <c r="A1840" s="162">
        <v>1842.0</v>
      </c>
      <c r="B1840" s="319"/>
      <c r="C1840" s="359" t="s">
        <v>11293</v>
      </c>
      <c r="D1840" s="162" t="s">
        <v>11288</v>
      </c>
      <c r="E1840" s="319"/>
      <c r="F1840" s="89" t="s">
        <v>10091</v>
      </c>
      <c r="G1840" s="126"/>
      <c r="H1840" s="126" t="s">
        <v>10092</v>
      </c>
      <c r="I1840" s="100"/>
      <c r="J1840" s="100" t="s">
        <v>11294</v>
      </c>
      <c r="K1840" s="130" t="s">
        <v>11290</v>
      </c>
      <c r="L1840" s="131">
        <v>42788.0</v>
      </c>
      <c r="M1840" s="134" t="s">
        <v>11295</v>
      </c>
      <c r="N1840" s="165"/>
      <c r="O1840" s="147"/>
      <c r="P1840" s="147"/>
      <c r="Q1840" s="166"/>
      <c r="R1840" s="165"/>
      <c r="S1840" s="167"/>
      <c r="T1840" s="168"/>
      <c r="U1840" s="165" t="s">
        <v>11292</v>
      </c>
      <c r="V1840" s="147"/>
      <c r="W1840" s="147"/>
      <c r="X1840" s="169"/>
      <c r="Y1840" s="169"/>
      <c r="Z1840" s="169"/>
      <c r="AA1840" s="169"/>
      <c r="AB1840" s="169"/>
      <c r="AC1840" s="169"/>
      <c r="AD1840" s="169"/>
      <c r="AE1840" s="169"/>
      <c r="AF1840" s="169"/>
      <c r="AG1840" s="169"/>
      <c r="AH1840" s="169"/>
      <c r="AI1840" s="169"/>
      <c r="AJ1840" s="169"/>
      <c r="AK1840" s="169"/>
      <c r="AL1840" s="169"/>
      <c r="AM1840" s="169"/>
      <c r="AN1840" s="169"/>
      <c r="AO1840" s="169"/>
      <c r="AP1840" s="169"/>
      <c r="AQ1840" s="169"/>
      <c r="AR1840" s="169"/>
      <c r="AS1840" s="169"/>
      <c r="AT1840" s="169"/>
      <c r="AU1840" s="169"/>
      <c r="AV1840" s="169"/>
      <c r="AW1840" s="169"/>
      <c r="AX1840" s="169"/>
      <c r="AY1840" s="169"/>
      <c r="AZ1840" s="169"/>
      <c r="BA1840" s="169"/>
      <c r="BB1840" s="169"/>
      <c r="BC1840" s="169"/>
      <c r="BD1840" s="169"/>
      <c r="BE1840" s="169"/>
      <c r="BF1840" s="169"/>
      <c r="BG1840" s="169"/>
      <c r="BH1840" s="169"/>
      <c r="BI1840" s="169"/>
      <c r="BJ1840" s="169"/>
      <c r="BK1840" s="169"/>
    </row>
    <row r="1841" ht="33.0" customHeight="1">
      <c r="A1841" s="162">
        <v>1843.0</v>
      </c>
      <c r="B1841" s="319"/>
      <c r="C1841" s="359" t="s">
        <v>3380</v>
      </c>
      <c r="D1841" s="162" t="s">
        <v>11288</v>
      </c>
      <c r="E1841" s="319"/>
      <c r="F1841" s="89" t="s">
        <v>10091</v>
      </c>
      <c r="G1841" s="126"/>
      <c r="H1841" s="126" t="s">
        <v>10092</v>
      </c>
      <c r="I1841" s="100"/>
      <c r="J1841" s="100" t="s">
        <v>11294</v>
      </c>
      <c r="K1841" s="130" t="s">
        <v>11290</v>
      </c>
      <c r="L1841" s="131">
        <v>42788.0</v>
      </c>
      <c r="M1841" s="134" t="s">
        <v>11296</v>
      </c>
      <c r="N1841" s="165"/>
      <c r="O1841" s="147"/>
      <c r="P1841" s="147"/>
      <c r="Q1841" s="166"/>
      <c r="R1841" s="165"/>
      <c r="S1841" s="167"/>
      <c r="T1841" s="168"/>
      <c r="U1841" s="165" t="s">
        <v>11292</v>
      </c>
      <c r="V1841" s="147"/>
      <c r="W1841" s="147"/>
      <c r="X1841" s="169"/>
      <c r="Y1841" s="169"/>
      <c r="Z1841" s="169"/>
      <c r="AA1841" s="169"/>
      <c r="AB1841" s="169"/>
      <c r="AC1841" s="169"/>
      <c r="AD1841" s="169"/>
      <c r="AE1841" s="169"/>
      <c r="AF1841" s="169"/>
      <c r="AG1841" s="169"/>
      <c r="AH1841" s="169"/>
      <c r="AI1841" s="169"/>
      <c r="AJ1841" s="169"/>
      <c r="AK1841" s="169"/>
      <c r="AL1841" s="169"/>
      <c r="AM1841" s="169"/>
      <c r="AN1841" s="169"/>
      <c r="AO1841" s="169"/>
      <c r="AP1841" s="169"/>
      <c r="AQ1841" s="169"/>
      <c r="AR1841" s="169"/>
      <c r="AS1841" s="169"/>
      <c r="AT1841" s="169"/>
      <c r="AU1841" s="169"/>
      <c r="AV1841" s="169"/>
      <c r="AW1841" s="169"/>
      <c r="AX1841" s="169"/>
      <c r="AY1841" s="169"/>
      <c r="AZ1841" s="169"/>
      <c r="BA1841" s="169"/>
      <c r="BB1841" s="169"/>
      <c r="BC1841" s="169"/>
      <c r="BD1841" s="169"/>
      <c r="BE1841" s="169"/>
      <c r="BF1841" s="169"/>
      <c r="BG1841" s="169"/>
      <c r="BH1841" s="169"/>
      <c r="BI1841" s="169"/>
      <c r="BJ1841" s="169"/>
      <c r="BK1841" s="169"/>
    </row>
    <row r="1842" ht="33.0" customHeight="1">
      <c r="A1842" s="148">
        <v>1844.0</v>
      </c>
      <c r="B1842" s="151"/>
      <c r="C1842" s="359" t="s">
        <v>11297</v>
      </c>
      <c r="D1842" s="162" t="s">
        <v>11298</v>
      </c>
      <c r="E1842" s="151"/>
      <c r="F1842" s="150" t="s">
        <v>8418</v>
      </c>
      <c r="G1842" s="148"/>
      <c r="H1842" s="148" t="s">
        <v>9484</v>
      </c>
      <c r="I1842" s="57"/>
      <c r="J1842" s="57" t="s">
        <v>11299</v>
      </c>
      <c r="K1842" s="154" t="s">
        <v>7870</v>
      </c>
      <c r="L1842" s="163">
        <v>42776.0</v>
      </c>
      <c r="M1842" s="160" t="s">
        <v>11300</v>
      </c>
      <c r="N1842" s="170"/>
      <c r="O1842" s="159"/>
      <c r="P1842" s="159"/>
      <c r="Q1842" s="171"/>
      <c r="R1842" s="170"/>
      <c r="S1842" s="173"/>
      <c r="T1842" s="174"/>
      <c r="U1842" s="170" t="s">
        <v>596</v>
      </c>
      <c r="V1842" s="159"/>
      <c r="W1842" s="159"/>
      <c r="X1842" s="164"/>
      <c r="Y1842" s="164"/>
      <c r="Z1842" s="164"/>
      <c r="AA1842" s="164"/>
      <c r="AB1842" s="164"/>
      <c r="AC1842" s="164"/>
      <c r="AD1842" s="164"/>
      <c r="AE1842" s="164"/>
      <c r="AF1842" s="164"/>
      <c r="AG1842" s="164"/>
      <c r="AH1842" s="164"/>
      <c r="AI1842" s="164"/>
      <c r="AJ1842" s="164"/>
      <c r="AK1842" s="164"/>
      <c r="AL1842" s="164"/>
      <c r="AM1842" s="164"/>
      <c r="AN1842" s="164"/>
      <c r="AO1842" s="164"/>
      <c r="AP1842" s="164"/>
      <c r="AQ1842" s="164"/>
      <c r="AR1842" s="164"/>
      <c r="AS1842" s="164"/>
      <c r="AT1842" s="164"/>
      <c r="AU1842" s="164"/>
      <c r="AV1842" s="164"/>
      <c r="AW1842" s="164"/>
      <c r="AX1842" s="164"/>
      <c r="AY1842" s="164"/>
      <c r="AZ1842" s="164"/>
      <c r="BA1842" s="164"/>
      <c r="BB1842" s="164"/>
      <c r="BC1842" s="164"/>
      <c r="BD1842" s="164"/>
      <c r="BE1842" s="164"/>
      <c r="BF1842" s="164"/>
      <c r="BG1842" s="164"/>
      <c r="BH1842" s="164"/>
      <c r="BI1842" s="164"/>
      <c r="BJ1842" s="164"/>
      <c r="BK1842" s="164"/>
    </row>
    <row r="1843" ht="33.0" customHeight="1">
      <c r="A1843" s="148">
        <v>1845.0</v>
      </c>
      <c r="B1843" s="151"/>
      <c r="C1843" s="359" t="s">
        <v>10183</v>
      </c>
      <c r="D1843" s="162" t="s">
        <v>11301</v>
      </c>
      <c r="E1843" s="151"/>
      <c r="F1843" s="150" t="s">
        <v>11302</v>
      </c>
      <c r="G1843" s="148"/>
      <c r="H1843" s="148" t="s">
        <v>9537</v>
      </c>
      <c r="I1843" s="57"/>
      <c r="J1843" s="57" t="s">
        <v>11303</v>
      </c>
      <c r="K1843" s="154" t="s">
        <v>11304</v>
      </c>
      <c r="L1843" s="163">
        <v>42786.0</v>
      </c>
      <c r="M1843" s="160" t="s">
        <v>11305</v>
      </c>
      <c r="N1843" s="170"/>
      <c r="O1843" s="159"/>
      <c r="P1843" s="159"/>
      <c r="Q1843" s="171"/>
      <c r="R1843" s="170"/>
      <c r="S1843" s="173"/>
      <c r="T1843" s="174"/>
      <c r="U1843" s="170"/>
      <c r="V1843" s="159"/>
      <c r="W1843" s="159"/>
      <c r="X1843" s="164"/>
      <c r="Y1843" s="164"/>
      <c r="Z1843" s="164"/>
      <c r="AA1843" s="164"/>
      <c r="AB1843" s="164"/>
      <c r="AC1843" s="164"/>
      <c r="AD1843" s="164"/>
      <c r="AE1843" s="164"/>
      <c r="AF1843" s="164"/>
      <c r="AG1843" s="164"/>
      <c r="AH1843" s="164"/>
      <c r="AI1843" s="164"/>
      <c r="AJ1843" s="164"/>
      <c r="AK1843" s="164"/>
      <c r="AL1843" s="164"/>
      <c r="AM1843" s="164"/>
      <c r="AN1843" s="164"/>
      <c r="AO1843" s="164"/>
      <c r="AP1843" s="164"/>
      <c r="AQ1843" s="164"/>
      <c r="AR1843" s="164"/>
      <c r="AS1843" s="164"/>
      <c r="AT1843" s="164"/>
      <c r="AU1843" s="164"/>
      <c r="AV1843" s="164"/>
      <c r="AW1843" s="164"/>
      <c r="AX1843" s="164"/>
      <c r="AY1843" s="164"/>
      <c r="AZ1843" s="164"/>
      <c r="BA1843" s="164"/>
      <c r="BB1843" s="164"/>
      <c r="BC1843" s="164"/>
      <c r="BD1843" s="164"/>
      <c r="BE1843" s="164"/>
      <c r="BF1843" s="164"/>
      <c r="BG1843" s="164"/>
      <c r="BH1843" s="164"/>
      <c r="BI1843" s="164"/>
      <c r="BJ1843" s="164"/>
      <c r="BK1843" s="164"/>
    </row>
    <row r="1844" ht="33.0" customHeight="1">
      <c r="A1844" s="126">
        <v>1846.0</v>
      </c>
      <c r="B1844" s="127"/>
      <c r="C1844" s="359" t="s">
        <v>11306</v>
      </c>
      <c r="D1844" s="162" t="s">
        <v>11307</v>
      </c>
      <c r="E1844" s="127"/>
      <c r="F1844" s="89" t="s">
        <v>11308</v>
      </c>
      <c r="G1844" s="126"/>
      <c r="H1844" s="126" t="s">
        <v>151</v>
      </c>
      <c r="I1844" s="100"/>
      <c r="J1844" s="100" t="s">
        <v>11309</v>
      </c>
      <c r="K1844" s="131"/>
      <c r="L1844" s="131">
        <v>42789.0</v>
      </c>
      <c r="M1844" s="134" t="s">
        <v>11310</v>
      </c>
      <c r="N1844" s="165"/>
      <c r="O1844" s="147"/>
      <c r="P1844" s="147"/>
      <c r="Q1844" s="166"/>
      <c r="R1844" s="165"/>
      <c r="S1844" s="167"/>
      <c r="T1844" s="168"/>
      <c r="U1844" s="165" t="s">
        <v>11311</v>
      </c>
      <c r="V1844" s="147"/>
      <c r="W1844" s="147"/>
      <c r="X1844" s="169"/>
      <c r="Y1844" s="169"/>
      <c r="Z1844" s="169"/>
      <c r="AA1844" s="169"/>
      <c r="AB1844" s="169"/>
      <c r="AC1844" s="169"/>
      <c r="AD1844" s="169"/>
      <c r="AE1844" s="169"/>
      <c r="AF1844" s="169"/>
      <c r="AG1844" s="169"/>
      <c r="AH1844" s="169"/>
      <c r="AI1844" s="169"/>
      <c r="AJ1844" s="169"/>
      <c r="AK1844" s="169"/>
      <c r="AL1844" s="169"/>
      <c r="AM1844" s="169"/>
      <c r="AN1844" s="169"/>
      <c r="AO1844" s="169"/>
      <c r="AP1844" s="169"/>
      <c r="AQ1844" s="169"/>
      <c r="AR1844" s="169"/>
      <c r="AS1844" s="169"/>
      <c r="AT1844" s="169"/>
      <c r="AU1844" s="169"/>
      <c r="AV1844" s="169"/>
      <c r="AW1844" s="169"/>
      <c r="AX1844" s="169"/>
      <c r="AY1844" s="169"/>
      <c r="AZ1844" s="169"/>
      <c r="BA1844" s="169"/>
      <c r="BB1844" s="169"/>
      <c r="BC1844" s="169"/>
      <c r="BD1844" s="169"/>
      <c r="BE1844" s="169"/>
      <c r="BF1844" s="169"/>
      <c r="BG1844" s="169"/>
      <c r="BH1844" s="169"/>
      <c r="BI1844" s="169"/>
      <c r="BJ1844" s="169"/>
      <c r="BK1844" s="169"/>
    </row>
    <row r="1845" ht="33.0" customHeight="1">
      <c r="A1845" s="148">
        <v>1847.0</v>
      </c>
      <c r="B1845" s="151"/>
      <c r="C1845" s="378" t="s">
        <v>11312</v>
      </c>
      <c r="D1845" s="162" t="s">
        <v>11313</v>
      </c>
      <c r="E1845" s="151"/>
      <c r="F1845" s="150" t="s">
        <v>11314</v>
      </c>
      <c r="G1845" s="148"/>
      <c r="H1845" s="148" t="s">
        <v>11315</v>
      </c>
      <c r="I1845" s="57"/>
      <c r="J1845" s="57" t="s">
        <v>11316</v>
      </c>
      <c r="K1845" s="154" t="s">
        <v>11317</v>
      </c>
      <c r="L1845" s="163">
        <v>42772.0</v>
      </c>
      <c r="M1845" s="160" t="s">
        <v>11318</v>
      </c>
      <c r="N1845" s="170"/>
      <c r="O1845" s="159"/>
      <c r="P1845" s="159"/>
      <c r="Q1845" s="171"/>
      <c r="R1845" s="170"/>
      <c r="S1845" s="173"/>
      <c r="T1845" s="174"/>
      <c r="U1845" s="170" t="s">
        <v>10903</v>
      </c>
      <c r="V1845" s="159"/>
      <c r="W1845" s="159"/>
      <c r="X1845" s="164"/>
      <c r="Y1845" s="164"/>
      <c r="Z1845" s="164"/>
      <c r="AA1845" s="164"/>
      <c r="AB1845" s="164"/>
      <c r="AC1845" s="164"/>
      <c r="AD1845" s="164"/>
      <c r="AE1845" s="164"/>
      <c r="AF1845" s="164"/>
      <c r="AG1845" s="164"/>
      <c r="AH1845" s="164"/>
      <c r="AI1845" s="164"/>
      <c r="AJ1845" s="164"/>
      <c r="AK1845" s="164"/>
      <c r="AL1845" s="164"/>
      <c r="AM1845" s="164"/>
      <c r="AN1845" s="164"/>
      <c r="AO1845" s="164"/>
      <c r="AP1845" s="164"/>
      <c r="AQ1845" s="164"/>
      <c r="AR1845" s="164"/>
      <c r="AS1845" s="164"/>
      <c r="AT1845" s="164"/>
      <c r="AU1845" s="164"/>
      <c r="AV1845" s="164"/>
      <c r="AW1845" s="164"/>
      <c r="AX1845" s="164"/>
      <c r="AY1845" s="164"/>
      <c r="AZ1845" s="164"/>
      <c r="BA1845" s="164"/>
      <c r="BB1845" s="164"/>
      <c r="BC1845" s="164"/>
      <c r="BD1845" s="164"/>
      <c r="BE1845" s="164"/>
      <c r="BF1845" s="164"/>
      <c r="BG1845" s="164"/>
      <c r="BH1845" s="164"/>
      <c r="BI1845" s="164"/>
      <c r="BJ1845" s="164"/>
      <c r="BK1845" s="164"/>
    </row>
    <row r="1846" ht="33.0" customHeight="1">
      <c r="A1846" s="126">
        <v>1848.0</v>
      </c>
      <c r="B1846" s="127"/>
      <c r="C1846" s="378" t="s">
        <v>11319</v>
      </c>
      <c r="D1846" s="162" t="s">
        <v>11320</v>
      </c>
      <c r="E1846" s="127"/>
      <c r="F1846" s="89" t="s">
        <v>11321</v>
      </c>
      <c r="G1846" s="126"/>
      <c r="H1846" s="126" t="s">
        <v>11322</v>
      </c>
      <c r="I1846" s="100"/>
      <c r="J1846" s="100" t="s">
        <v>11323</v>
      </c>
      <c r="K1846" s="130"/>
      <c r="L1846" s="131">
        <v>42781.0</v>
      </c>
      <c r="M1846" s="134" t="s">
        <v>11324</v>
      </c>
      <c r="N1846" s="165"/>
      <c r="O1846" s="147"/>
      <c r="P1846" s="147"/>
      <c r="Q1846" s="166"/>
      <c r="R1846" s="165"/>
      <c r="S1846" s="167"/>
      <c r="T1846" s="168"/>
      <c r="U1846" s="165" t="s">
        <v>11120</v>
      </c>
      <c r="V1846" s="147"/>
      <c r="W1846" s="147"/>
      <c r="X1846" s="169"/>
      <c r="Y1846" s="169"/>
      <c r="Z1846" s="169"/>
      <c r="AA1846" s="169"/>
      <c r="AB1846" s="169"/>
      <c r="AC1846" s="169"/>
      <c r="AD1846" s="169"/>
      <c r="AE1846" s="169"/>
      <c r="AF1846" s="169"/>
      <c r="AG1846" s="169"/>
      <c r="AH1846" s="169"/>
      <c r="AI1846" s="169"/>
      <c r="AJ1846" s="169"/>
      <c r="AK1846" s="169"/>
      <c r="AL1846" s="169"/>
      <c r="AM1846" s="169"/>
      <c r="AN1846" s="169"/>
      <c r="AO1846" s="169"/>
      <c r="AP1846" s="169"/>
      <c r="AQ1846" s="169"/>
      <c r="AR1846" s="169"/>
      <c r="AS1846" s="169"/>
      <c r="AT1846" s="169"/>
      <c r="AU1846" s="169"/>
      <c r="AV1846" s="169"/>
      <c r="AW1846" s="169"/>
      <c r="AX1846" s="169"/>
      <c r="AY1846" s="169"/>
      <c r="AZ1846" s="169"/>
      <c r="BA1846" s="169"/>
      <c r="BB1846" s="169"/>
      <c r="BC1846" s="169"/>
      <c r="BD1846" s="169"/>
      <c r="BE1846" s="169"/>
      <c r="BF1846" s="169"/>
      <c r="BG1846" s="169"/>
      <c r="BH1846" s="169"/>
      <c r="BI1846" s="169"/>
      <c r="BJ1846" s="169"/>
      <c r="BK1846" s="169"/>
    </row>
    <row r="1847" ht="33.0" customHeight="1">
      <c r="A1847" s="148">
        <v>1849.0</v>
      </c>
      <c r="B1847" s="151"/>
      <c r="C1847" s="378" t="s">
        <v>11325</v>
      </c>
      <c r="D1847" s="162" t="s">
        <v>11326</v>
      </c>
      <c r="E1847" s="151"/>
      <c r="F1847" s="150" t="s">
        <v>11327</v>
      </c>
      <c r="G1847" s="148"/>
      <c r="H1847" s="148" t="s">
        <v>11328</v>
      </c>
      <c r="I1847" s="57"/>
      <c r="J1847" s="57" t="s">
        <v>11329</v>
      </c>
      <c r="K1847" s="163"/>
      <c r="L1847" s="163">
        <v>42779.0</v>
      </c>
      <c r="M1847" s="160" t="s">
        <v>11330</v>
      </c>
      <c r="N1847" s="170"/>
      <c r="O1847" s="159"/>
      <c r="P1847" s="159"/>
      <c r="Q1847" s="171"/>
      <c r="R1847" s="170"/>
      <c r="S1847" s="173"/>
      <c r="T1847" s="174"/>
      <c r="U1847" s="170" t="s">
        <v>11331</v>
      </c>
      <c r="V1847" s="159"/>
      <c r="W1847" s="159"/>
      <c r="X1847" s="164"/>
      <c r="Y1847" s="164"/>
      <c r="Z1847" s="164"/>
      <c r="AA1847" s="164"/>
      <c r="AB1847" s="164"/>
      <c r="AC1847" s="164"/>
      <c r="AD1847" s="164"/>
      <c r="AE1847" s="164"/>
      <c r="AF1847" s="164"/>
      <c r="AG1847" s="164"/>
      <c r="AH1847" s="164"/>
      <c r="AI1847" s="164"/>
      <c r="AJ1847" s="164"/>
      <c r="AK1847" s="164"/>
      <c r="AL1847" s="164"/>
      <c r="AM1847" s="164"/>
      <c r="AN1847" s="164"/>
      <c r="AO1847" s="164"/>
      <c r="AP1847" s="164"/>
      <c r="AQ1847" s="164"/>
      <c r="AR1847" s="164"/>
      <c r="AS1847" s="164"/>
      <c r="AT1847" s="164"/>
      <c r="AU1847" s="164"/>
      <c r="AV1847" s="164"/>
      <c r="AW1847" s="164"/>
      <c r="AX1847" s="164"/>
      <c r="AY1847" s="164"/>
      <c r="AZ1847" s="164"/>
      <c r="BA1847" s="164"/>
      <c r="BB1847" s="164"/>
      <c r="BC1847" s="164"/>
      <c r="BD1847" s="164"/>
      <c r="BE1847" s="164"/>
      <c r="BF1847" s="164"/>
      <c r="BG1847" s="164"/>
      <c r="BH1847" s="164"/>
      <c r="BI1847" s="164"/>
      <c r="BJ1847" s="164"/>
      <c r="BK1847" s="164"/>
    </row>
    <row r="1848" ht="33.0" customHeight="1">
      <c r="A1848" s="148">
        <v>1850.0</v>
      </c>
      <c r="B1848" s="151"/>
      <c r="C1848" s="378" t="s">
        <v>11332</v>
      </c>
      <c r="D1848" s="162" t="s">
        <v>11333</v>
      </c>
      <c r="E1848" s="151"/>
      <c r="F1848" s="150" t="s">
        <v>11334</v>
      </c>
      <c r="G1848" s="148"/>
      <c r="H1848" s="148" t="s">
        <v>11335</v>
      </c>
      <c r="I1848" s="57"/>
      <c r="J1848" s="57" t="s">
        <v>11336</v>
      </c>
      <c r="K1848" s="163"/>
      <c r="L1848" s="163">
        <v>42782.0</v>
      </c>
      <c r="M1848" s="160" t="s">
        <v>11337</v>
      </c>
      <c r="N1848" s="170"/>
      <c r="O1848" s="159"/>
      <c r="P1848" s="159"/>
      <c r="Q1848" s="171"/>
      <c r="R1848" s="170"/>
      <c r="S1848" s="173"/>
      <c r="T1848" s="174"/>
      <c r="U1848" s="170" t="s">
        <v>657</v>
      </c>
      <c r="V1848" s="159"/>
      <c r="W1848" s="159"/>
      <c r="X1848" s="164"/>
      <c r="Y1848" s="164"/>
      <c r="Z1848" s="164"/>
      <c r="AA1848" s="164"/>
      <c r="AB1848" s="164"/>
      <c r="AC1848" s="164"/>
      <c r="AD1848" s="164"/>
      <c r="AE1848" s="164"/>
      <c r="AF1848" s="164"/>
      <c r="AG1848" s="164"/>
      <c r="AH1848" s="164"/>
      <c r="AI1848" s="164"/>
      <c r="AJ1848" s="164"/>
      <c r="AK1848" s="164"/>
      <c r="AL1848" s="164"/>
      <c r="AM1848" s="164"/>
      <c r="AN1848" s="164"/>
      <c r="AO1848" s="164"/>
      <c r="AP1848" s="164"/>
      <c r="AQ1848" s="164"/>
      <c r="AR1848" s="164"/>
      <c r="AS1848" s="164"/>
      <c r="AT1848" s="164"/>
      <c r="AU1848" s="164"/>
      <c r="AV1848" s="164"/>
      <c r="AW1848" s="164"/>
      <c r="AX1848" s="164"/>
      <c r="AY1848" s="164"/>
      <c r="AZ1848" s="164"/>
      <c r="BA1848" s="164"/>
      <c r="BB1848" s="164"/>
      <c r="BC1848" s="164"/>
      <c r="BD1848" s="164"/>
      <c r="BE1848" s="164"/>
      <c r="BF1848" s="164"/>
      <c r="BG1848" s="164"/>
      <c r="BH1848" s="164"/>
      <c r="BI1848" s="164"/>
      <c r="BJ1848" s="164"/>
      <c r="BK1848" s="164"/>
    </row>
    <row r="1849" ht="33.0" customHeight="1">
      <c r="A1849" s="126">
        <v>1851.0</v>
      </c>
      <c r="B1849" s="127"/>
      <c r="C1849" s="378" t="s">
        <v>11338</v>
      </c>
      <c r="D1849" s="162" t="s">
        <v>11339</v>
      </c>
      <c r="E1849" s="127"/>
      <c r="F1849" s="89" t="s">
        <v>11340</v>
      </c>
      <c r="G1849" s="126"/>
      <c r="H1849" s="126" t="s">
        <v>11341</v>
      </c>
      <c r="I1849" s="100"/>
      <c r="J1849" s="100" t="s">
        <v>11342</v>
      </c>
      <c r="K1849" s="131"/>
      <c r="L1849" s="131">
        <v>42779.0</v>
      </c>
      <c r="M1849" s="134" t="s">
        <v>11343</v>
      </c>
      <c r="N1849" s="165"/>
      <c r="O1849" s="147"/>
      <c r="P1849" s="147"/>
      <c r="Q1849" s="166"/>
      <c r="R1849" s="165"/>
      <c r="S1849" s="167"/>
      <c r="T1849" s="168"/>
      <c r="U1849" s="165" t="s">
        <v>11170</v>
      </c>
      <c r="V1849" s="147"/>
      <c r="W1849" s="147"/>
      <c r="X1849" s="169"/>
      <c r="Y1849" s="169"/>
      <c r="Z1849" s="169"/>
      <c r="AA1849" s="169"/>
      <c r="AB1849" s="169"/>
      <c r="AC1849" s="169"/>
      <c r="AD1849" s="169"/>
      <c r="AE1849" s="169"/>
      <c r="AF1849" s="169"/>
      <c r="AG1849" s="169"/>
      <c r="AH1849" s="169"/>
      <c r="AI1849" s="169"/>
      <c r="AJ1849" s="169"/>
      <c r="AK1849" s="169"/>
      <c r="AL1849" s="169"/>
      <c r="AM1849" s="169"/>
      <c r="AN1849" s="169"/>
      <c r="AO1849" s="169"/>
      <c r="AP1849" s="169"/>
      <c r="AQ1849" s="169"/>
      <c r="AR1849" s="169"/>
      <c r="AS1849" s="169"/>
      <c r="AT1849" s="169"/>
      <c r="AU1849" s="169"/>
      <c r="AV1849" s="169"/>
      <c r="AW1849" s="169"/>
      <c r="AX1849" s="169"/>
      <c r="AY1849" s="169"/>
      <c r="AZ1849" s="169"/>
      <c r="BA1849" s="169"/>
      <c r="BB1849" s="169"/>
      <c r="BC1849" s="169"/>
      <c r="BD1849" s="169"/>
      <c r="BE1849" s="169"/>
      <c r="BF1849" s="169"/>
      <c r="BG1849" s="169"/>
      <c r="BH1849" s="169"/>
      <c r="BI1849" s="169"/>
      <c r="BJ1849" s="169"/>
      <c r="BK1849" s="169"/>
    </row>
    <row r="1850" ht="33.0" customHeight="1">
      <c r="A1850" s="148">
        <v>1852.0</v>
      </c>
      <c r="B1850" s="151"/>
      <c r="C1850" s="378" t="s">
        <v>11344</v>
      </c>
      <c r="D1850" s="162" t="s">
        <v>11345</v>
      </c>
      <c r="E1850" s="151"/>
      <c r="F1850" s="150" t="s">
        <v>8418</v>
      </c>
      <c r="G1850" s="148"/>
      <c r="H1850" s="148" t="s">
        <v>9484</v>
      </c>
      <c r="I1850" s="57"/>
      <c r="J1850" s="57" t="s">
        <v>11346</v>
      </c>
      <c r="K1850" s="154" t="s">
        <v>7870</v>
      </c>
      <c r="L1850" s="163">
        <v>42779.0</v>
      </c>
      <c r="M1850" s="160" t="s">
        <v>11347</v>
      </c>
      <c r="N1850" s="170"/>
      <c r="O1850" s="159"/>
      <c r="P1850" s="159"/>
      <c r="Q1850" s="171"/>
      <c r="R1850" s="170"/>
      <c r="S1850" s="173"/>
      <c r="T1850" s="174"/>
      <c r="U1850" s="170" t="s">
        <v>5902</v>
      </c>
      <c r="V1850" s="159"/>
      <c r="W1850" s="159"/>
      <c r="X1850" s="164"/>
      <c r="Y1850" s="164"/>
      <c r="Z1850" s="164"/>
      <c r="AA1850" s="164"/>
      <c r="AB1850" s="164"/>
      <c r="AC1850" s="164"/>
      <c r="AD1850" s="164"/>
      <c r="AE1850" s="164"/>
      <c r="AF1850" s="164"/>
      <c r="AG1850" s="164"/>
      <c r="AH1850" s="164"/>
      <c r="AI1850" s="164"/>
      <c r="AJ1850" s="164"/>
      <c r="AK1850" s="164"/>
      <c r="AL1850" s="164"/>
      <c r="AM1850" s="164"/>
      <c r="AN1850" s="164"/>
      <c r="AO1850" s="164"/>
      <c r="AP1850" s="164"/>
      <c r="AQ1850" s="164"/>
      <c r="AR1850" s="164"/>
      <c r="AS1850" s="164"/>
      <c r="AT1850" s="164"/>
      <c r="AU1850" s="164"/>
      <c r="AV1850" s="164"/>
      <c r="AW1850" s="164"/>
      <c r="AX1850" s="164"/>
      <c r="AY1850" s="164"/>
      <c r="AZ1850" s="164"/>
      <c r="BA1850" s="164"/>
      <c r="BB1850" s="164"/>
      <c r="BC1850" s="164"/>
      <c r="BD1850" s="164"/>
      <c r="BE1850" s="164"/>
      <c r="BF1850" s="164"/>
      <c r="BG1850" s="164"/>
      <c r="BH1850" s="164"/>
      <c r="BI1850" s="164"/>
      <c r="BJ1850" s="164"/>
      <c r="BK1850" s="164"/>
    </row>
    <row r="1851" ht="33.0" customHeight="1">
      <c r="A1851" s="148">
        <v>1853.0</v>
      </c>
      <c r="B1851" s="151"/>
      <c r="C1851" s="378" t="s">
        <v>11348</v>
      </c>
      <c r="D1851" s="162" t="s">
        <v>11349</v>
      </c>
      <c r="E1851" s="151"/>
      <c r="F1851" s="150" t="s">
        <v>8817</v>
      </c>
      <c r="G1851" s="148"/>
      <c r="H1851" s="148" t="s">
        <v>8818</v>
      </c>
      <c r="I1851" s="57"/>
      <c r="J1851" s="57" t="s">
        <v>11350</v>
      </c>
      <c r="K1851" s="154" t="s">
        <v>11351</v>
      </c>
      <c r="L1851" s="163">
        <v>42779.0</v>
      </c>
      <c r="M1851" s="160" t="s">
        <v>11352</v>
      </c>
      <c r="N1851" s="170"/>
      <c r="O1851" s="159"/>
      <c r="P1851" s="159"/>
      <c r="Q1851" s="171"/>
      <c r="R1851" s="170"/>
      <c r="S1851" s="173"/>
      <c r="T1851" s="174"/>
      <c r="U1851" s="170" t="s">
        <v>10544</v>
      </c>
      <c r="V1851" s="159"/>
      <c r="W1851" s="159"/>
      <c r="X1851" s="164"/>
      <c r="Y1851" s="164"/>
      <c r="Z1851" s="164"/>
      <c r="AA1851" s="164"/>
      <c r="AB1851" s="164"/>
      <c r="AC1851" s="164"/>
      <c r="AD1851" s="164"/>
      <c r="AE1851" s="164"/>
      <c r="AF1851" s="164"/>
      <c r="AG1851" s="164"/>
      <c r="AH1851" s="164"/>
      <c r="AI1851" s="164"/>
      <c r="AJ1851" s="164"/>
      <c r="AK1851" s="164"/>
      <c r="AL1851" s="164"/>
      <c r="AM1851" s="164"/>
      <c r="AN1851" s="164"/>
      <c r="AO1851" s="164"/>
      <c r="AP1851" s="164"/>
      <c r="AQ1851" s="164"/>
      <c r="AR1851" s="164"/>
      <c r="AS1851" s="164"/>
      <c r="AT1851" s="164"/>
      <c r="AU1851" s="164"/>
      <c r="AV1851" s="164"/>
      <c r="AW1851" s="164"/>
      <c r="AX1851" s="164"/>
      <c r="AY1851" s="164"/>
      <c r="AZ1851" s="164"/>
      <c r="BA1851" s="164"/>
      <c r="BB1851" s="164"/>
      <c r="BC1851" s="164"/>
      <c r="BD1851" s="164"/>
      <c r="BE1851" s="164"/>
      <c r="BF1851" s="164"/>
      <c r="BG1851" s="164"/>
      <c r="BH1851" s="164"/>
      <c r="BI1851" s="164"/>
      <c r="BJ1851" s="164"/>
      <c r="BK1851" s="164"/>
    </row>
    <row r="1852" ht="33.0" customHeight="1">
      <c r="A1852" s="126">
        <v>1854.0</v>
      </c>
      <c r="B1852" s="127"/>
      <c r="C1852" s="378" t="s">
        <v>11353</v>
      </c>
      <c r="D1852" s="162" t="s">
        <v>11354</v>
      </c>
      <c r="E1852" s="127"/>
      <c r="F1852" s="89" t="s">
        <v>1182</v>
      </c>
      <c r="G1852" s="126"/>
      <c r="H1852" s="126" t="s">
        <v>11355</v>
      </c>
      <c r="I1852" s="100"/>
      <c r="J1852" s="100" t="s">
        <v>11356</v>
      </c>
      <c r="K1852" s="130" t="s">
        <v>11357</v>
      </c>
      <c r="L1852" s="131">
        <v>42783.0</v>
      </c>
      <c r="M1852" s="134" t="s">
        <v>11358</v>
      </c>
      <c r="N1852" s="165"/>
      <c r="O1852" s="147"/>
      <c r="P1852" s="147"/>
      <c r="Q1852" s="166"/>
      <c r="R1852" s="165"/>
      <c r="S1852" s="167"/>
      <c r="T1852" s="168"/>
      <c r="U1852" s="165" t="s">
        <v>11280</v>
      </c>
      <c r="V1852" s="147"/>
      <c r="W1852" s="147"/>
      <c r="X1852" s="169"/>
      <c r="Y1852" s="169"/>
      <c r="Z1852" s="169"/>
      <c r="AA1852" s="169"/>
      <c r="AB1852" s="169"/>
      <c r="AC1852" s="169"/>
      <c r="AD1852" s="169"/>
      <c r="AE1852" s="169"/>
      <c r="AF1852" s="169"/>
      <c r="AG1852" s="169"/>
      <c r="AH1852" s="169"/>
      <c r="AI1852" s="169"/>
      <c r="AJ1852" s="169"/>
      <c r="AK1852" s="169"/>
      <c r="AL1852" s="169"/>
      <c r="AM1852" s="169"/>
      <c r="AN1852" s="169"/>
      <c r="AO1852" s="169"/>
      <c r="AP1852" s="169"/>
      <c r="AQ1852" s="169"/>
      <c r="AR1852" s="169"/>
      <c r="AS1852" s="169"/>
      <c r="AT1852" s="169"/>
      <c r="AU1852" s="169"/>
      <c r="AV1852" s="169"/>
      <c r="AW1852" s="169"/>
      <c r="AX1852" s="169"/>
      <c r="AY1852" s="169"/>
      <c r="AZ1852" s="169"/>
      <c r="BA1852" s="169"/>
      <c r="BB1852" s="169"/>
      <c r="BC1852" s="169"/>
      <c r="BD1852" s="169"/>
      <c r="BE1852" s="169"/>
      <c r="BF1852" s="169"/>
      <c r="BG1852" s="169"/>
      <c r="BH1852" s="169"/>
      <c r="BI1852" s="169"/>
      <c r="BJ1852" s="169"/>
      <c r="BK1852" s="169"/>
    </row>
    <row r="1853" ht="33.0" customHeight="1">
      <c r="A1853" s="148"/>
      <c r="B1853" s="151"/>
      <c r="C1853" s="378" t="s">
        <v>10627</v>
      </c>
      <c r="D1853" s="162" t="s">
        <v>11359</v>
      </c>
      <c r="E1853" s="151"/>
      <c r="F1853" s="150" t="s">
        <v>10629</v>
      </c>
      <c r="G1853" s="148"/>
      <c r="H1853" s="148" t="s">
        <v>10630</v>
      </c>
      <c r="I1853" s="57"/>
      <c r="J1853" s="57" t="s">
        <v>11360</v>
      </c>
      <c r="K1853" s="154" t="s">
        <v>11361</v>
      </c>
      <c r="L1853" s="163">
        <v>42779.0</v>
      </c>
      <c r="M1853" s="160" t="s">
        <v>11362</v>
      </c>
      <c r="N1853" s="170"/>
      <c r="O1853" s="159"/>
      <c r="P1853" s="159"/>
      <c r="Q1853" s="171"/>
      <c r="R1853" s="170"/>
      <c r="S1853" s="173"/>
      <c r="T1853" s="174"/>
      <c r="U1853" s="170" t="s">
        <v>11363</v>
      </c>
      <c r="V1853" s="159"/>
      <c r="W1853" s="159"/>
      <c r="X1853" s="164"/>
      <c r="Y1853" s="164"/>
      <c r="Z1853" s="164"/>
      <c r="AA1853" s="164"/>
      <c r="AB1853" s="164"/>
      <c r="AC1853" s="164"/>
      <c r="AD1853" s="164"/>
      <c r="AE1853" s="164"/>
      <c r="AF1853" s="164"/>
      <c r="AG1853" s="164"/>
      <c r="AH1853" s="164"/>
      <c r="AI1853" s="164"/>
      <c r="AJ1853" s="164"/>
      <c r="AK1853" s="164"/>
      <c r="AL1853" s="164"/>
      <c r="AM1853" s="164"/>
      <c r="AN1853" s="164"/>
      <c r="AO1853" s="164"/>
      <c r="AP1853" s="164"/>
      <c r="AQ1853" s="164"/>
      <c r="AR1853" s="164"/>
      <c r="AS1853" s="164"/>
      <c r="AT1853" s="164"/>
      <c r="AU1853" s="164"/>
      <c r="AV1853" s="164"/>
      <c r="AW1853" s="164"/>
      <c r="AX1853" s="164"/>
      <c r="AY1853" s="164"/>
      <c r="AZ1853" s="164"/>
      <c r="BA1853" s="164"/>
      <c r="BB1853" s="164"/>
      <c r="BC1853" s="164"/>
      <c r="BD1853" s="164"/>
      <c r="BE1853" s="164"/>
      <c r="BF1853" s="164"/>
      <c r="BG1853" s="164"/>
      <c r="BH1853" s="164"/>
      <c r="BI1853" s="164"/>
      <c r="BJ1853" s="164"/>
      <c r="BK1853" s="164"/>
    </row>
    <row r="1854" ht="33.0" customHeight="1">
      <c r="A1854" s="148">
        <v>1856.0</v>
      </c>
      <c r="B1854" s="151"/>
      <c r="C1854" s="378" t="s">
        <v>11364</v>
      </c>
      <c r="D1854" s="162" t="s">
        <v>11365</v>
      </c>
      <c r="E1854" s="151"/>
      <c r="F1854" s="150" t="s">
        <v>8418</v>
      </c>
      <c r="G1854" s="148"/>
      <c r="H1854" s="148" t="s">
        <v>9484</v>
      </c>
      <c r="I1854" s="57"/>
      <c r="J1854" s="57" t="s">
        <v>11366</v>
      </c>
      <c r="K1854" s="154" t="s">
        <v>11367</v>
      </c>
      <c r="L1854" s="163">
        <v>42779.0</v>
      </c>
      <c r="M1854" s="160" t="s">
        <v>11368</v>
      </c>
      <c r="N1854" s="170"/>
      <c r="O1854" s="159"/>
      <c r="P1854" s="159"/>
      <c r="Q1854" s="171"/>
      <c r="R1854" s="170"/>
      <c r="S1854" s="173"/>
      <c r="T1854" s="174"/>
      <c r="U1854" s="170" t="s">
        <v>5902</v>
      </c>
      <c r="V1854" s="159"/>
      <c r="W1854" s="159"/>
      <c r="X1854" s="164"/>
      <c r="Y1854" s="164"/>
      <c r="Z1854" s="164"/>
      <c r="AA1854" s="164"/>
      <c r="AB1854" s="164"/>
      <c r="AC1854" s="164"/>
      <c r="AD1854" s="164"/>
      <c r="AE1854" s="164"/>
      <c r="AF1854" s="164"/>
      <c r="AG1854" s="164"/>
      <c r="AH1854" s="164"/>
      <c r="AI1854" s="164"/>
      <c r="AJ1854" s="164"/>
      <c r="AK1854" s="164"/>
      <c r="AL1854" s="164"/>
      <c r="AM1854" s="164"/>
      <c r="AN1854" s="164"/>
      <c r="AO1854" s="164"/>
      <c r="AP1854" s="164"/>
      <c r="AQ1854" s="164"/>
      <c r="AR1854" s="164"/>
      <c r="AS1854" s="164"/>
      <c r="AT1854" s="164"/>
      <c r="AU1854" s="164"/>
      <c r="AV1854" s="164"/>
      <c r="AW1854" s="164"/>
      <c r="AX1854" s="164"/>
      <c r="AY1854" s="164"/>
      <c r="AZ1854" s="164"/>
      <c r="BA1854" s="164"/>
      <c r="BB1854" s="164"/>
      <c r="BC1854" s="164"/>
      <c r="BD1854" s="164"/>
      <c r="BE1854" s="164"/>
      <c r="BF1854" s="164"/>
      <c r="BG1854" s="164"/>
      <c r="BH1854" s="164"/>
      <c r="BI1854" s="164"/>
      <c r="BJ1854" s="164"/>
      <c r="BK1854" s="164"/>
    </row>
    <row r="1855" ht="33.0" customHeight="1">
      <c r="A1855" s="148">
        <v>1857.0</v>
      </c>
      <c r="B1855" s="151"/>
      <c r="C1855" s="378" t="s">
        <v>11369</v>
      </c>
      <c r="D1855" s="162" t="s">
        <v>11370</v>
      </c>
      <c r="E1855" s="151"/>
      <c r="F1855" s="150" t="s">
        <v>8327</v>
      </c>
      <c r="G1855" s="148"/>
      <c r="H1855" s="148" t="s">
        <v>11371</v>
      </c>
      <c r="I1855" s="57"/>
      <c r="J1855" s="57" t="s">
        <v>11372</v>
      </c>
      <c r="K1855" s="154" t="s">
        <v>11373</v>
      </c>
      <c r="L1855" s="163">
        <v>42803.0</v>
      </c>
      <c r="M1855" s="160" t="s">
        <v>11374</v>
      </c>
      <c r="N1855" s="170"/>
      <c r="O1855" s="159"/>
      <c r="P1855" s="159"/>
      <c r="Q1855" s="171"/>
      <c r="R1855" s="170"/>
      <c r="S1855" s="173"/>
      <c r="T1855" s="174"/>
      <c r="U1855" s="170" t="s">
        <v>10903</v>
      </c>
      <c r="V1855" s="159"/>
      <c r="W1855" s="159"/>
      <c r="X1855" s="164"/>
      <c r="Y1855" s="164"/>
      <c r="Z1855" s="164"/>
      <c r="AA1855" s="164"/>
      <c r="AB1855" s="164"/>
      <c r="AC1855" s="164"/>
      <c r="AD1855" s="164"/>
      <c r="AE1855" s="164"/>
      <c r="AF1855" s="164"/>
      <c r="AG1855" s="164"/>
      <c r="AH1855" s="164"/>
      <c r="AI1855" s="164"/>
      <c r="AJ1855" s="164"/>
      <c r="AK1855" s="164"/>
      <c r="AL1855" s="164"/>
      <c r="AM1855" s="164"/>
      <c r="AN1855" s="164"/>
      <c r="AO1855" s="164"/>
      <c r="AP1855" s="164"/>
      <c r="AQ1855" s="164"/>
      <c r="AR1855" s="164"/>
      <c r="AS1855" s="164"/>
      <c r="AT1855" s="164"/>
      <c r="AU1855" s="164"/>
      <c r="AV1855" s="164"/>
      <c r="AW1855" s="164"/>
      <c r="AX1855" s="164"/>
      <c r="AY1855" s="164"/>
      <c r="AZ1855" s="164"/>
      <c r="BA1855" s="164"/>
      <c r="BB1855" s="164"/>
      <c r="BC1855" s="164"/>
      <c r="BD1855" s="164"/>
      <c r="BE1855" s="164"/>
      <c r="BF1855" s="164"/>
      <c r="BG1855" s="164"/>
      <c r="BH1855" s="164"/>
      <c r="BI1855" s="164"/>
      <c r="BJ1855" s="164"/>
      <c r="BK1855" s="164"/>
    </row>
    <row r="1856" ht="33.0" customHeight="1">
      <c r="A1856" s="148">
        <v>1858.0</v>
      </c>
      <c r="B1856" s="151"/>
      <c r="C1856" s="378" t="s">
        <v>11375</v>
      </c>
      <c r="D1856" s="162" t="s">
        <v>11376</v>
      </c>
      <c r="E1856" s="151"/>
      <c r="F1856" s="150" t="s">
        <v>8418</v>
      </c>
      <c r="G1856" s="148"/>
      <c r="H1856" s="148" t="s">
        <v>9484</v>
      </c>
      <c r="I1856" s="57"/>
      <c r="J1856" s="57" t="s">
        <v>11377</v>
      </c>
      <c r="K1856" s="154" t="s">
        <v>11367</v>
      </c>
      <c r="L1856" s="163">
        <v>42780.0</v>
      </c>
      <c r="M1856" s="160" t="s">
        <v>11378</v>
      </c>
      <c r="N1856" s="170"/>
      <c r="O1856" s="159"/>
      <c r="P1856" s="159"/>
      <c r="Q1856" s="171"/>
      <c r="R1856" s="170"/>
      <c r="S1856" s="173"/>
      <c r="T1856" s="174"/>
      <c r="U1856" s="170" t="s">
        <v>11379</v>
      </c>
      <c r="V1856" s="159"/>
      <c r="W1856" s="159"/>
      <c r="X1856" s="164"/>
      <c r="Y1856" s="164"/>
      <c r="Z1856" s="164"/>
      <c r="AA1856" s="164"/>
      <c r="AB1856" s="164"/>
      <c r="AC1856" s="164"/>
      <c r="AD1856" s="164"/>
      <c r="AE1856" s="164"/>
      <c r="AF1856" s="164"/>
      <c r="AG1856" s="164"/>
      <c r="AH1856" s="164"/>
      <c r="AI1856" s="164"/>
      <c r="AJ1856" s="164"/>
      <c r="AK1856" s="164"/>
      <c r="AL1856" s="164"/>
      <c r="AM1856" s="164"/>
      <c r="AN1856" s="164"/>
      <c r="AO1856" s="164"/>
      <c r="AP1856" s="164"/>
      <c r="AQ1856" s="164"/>
      <c r="AR1856" s="164"/>
      <c r="AS1856" s="164"/>
      <c r="AT1856" s="164"/>
      <c r="AU1856" s="164"/>
      <c r="AV1856" s="164"/>
      <c r="AW1856" s="164"/>
      <c r="AX1856" s="164"/>
      <c r="AY1856" s="164"/>
      <c r="AZ1856" s="164"/>
      <c r="BA1856" s="164"/>
      <c r="BB1856" s="164"/>
      <c r="BC1856" s="164"/>
      <c r="BD1856" s="164"/>
      <c r="BE1856" s="164"/>
      <c r="BF1856" s="164"/>
      <c r="BG1856" s="164"/>
      <c r="BH1856" s="164"/>
      <c r="BI1856" s="164"/>
      <c r="BJ1856" s="164"/>
      <c r="BK1856" s="164"/>
    </row>
    <row r="1857" ht="33.0" customHeight="1">
      <c r="A1857" s="148">
        <v>1859.0</v>
      </c>
      <c r="B1857" s="151"/>
      <c r="C1857" s="359" t="s">
        <v>11380</v>
      </c>
      <c r="D1857" s="162" t="s">
        <v>11381</v>
      </c>
      <c r="E1857" s="151"/>
      <c r="F1857" s="150" t="s">
        <v>10572</v>
      </c>
      <c r="G1857" s="148"/>
      <c r="H1857" s="148" t="s">
        <v>11382</v>
      </c>
      <c r="I1857" s="57"/>
      <c r="J1857" s="57" t="s">
        <v>11383</v>
      </c>
      <c r="K1857" s="163"/>
      <c r="L1857" s="163">
        <v>42780.0</v>
      </c>
      <c r="M1857" s="160" t="s">
        <v>11384</v>
      </c>
      <c r="N1857" s="170"/>
      <c r="O1857" s="159"/>
      <c r="P1857" s="159"/>
      <c r="Q1857" s="171"/>
      <c r="R1857" s="170"/>
      <c r="S1857" s="173"/>
      <c r="T1857" s="174"/>
      <c r="U1857" s="170" t="s">
        <v>10903</v>
      </c>
      <c r="V1857" s="159"/>
      <c r="W1857" s="159"/>
      <c r="X1857" s="164"/>
      <c r="Y1857" s="164"/>
      <c r="Z1857" s="164"/>
      <c r="AA1857" s="164"/>
      <c r="AB1857" s="164"/>
      <c r="AC1857" s="164"/>
      <c r="AD1857" s="164"/>
      <c r="AE1857" s="164"/>
      <c r="AF1857" s="164"/>
      <c r="AG1857" s="164"/>
      <c r="AH1857" s="164"/>
      <c r="AI1857" s="164"/>
      <c r="AJ1857" s="164"/>
      <c r="AK1857" s="164"/>
      <c r="AL1857" s="164"/>
      <c r="AM1857" s="164"/>
      <c r="AN1857" s="164"/>
      <c r="AO1857" s="164"/>
      <c r="AP1857" s="164"/>
      <c r="AQ1857" s="164"/>
      <c r="AR1857" s="164"/>
      <c r="AS1857" s="164"/>
      <c r="AT1857" s="164"/>
      <c r="AU1857" s="164"/>
      <c r="AV1857" s="164"/>
      <c r="AW1857" s="164"/>
      <c r="AX1857" s="164"/>
      <c r="AY1857" s="164"/>
      <c r="AZ1857" s="164"/>
      <c r="BA1857" s="164"/>
      <c r="BB1857" s="164"/>
      <c r="BC1857" s="164"/>
      <c r="BD1857" s="164"/>
      <c r="BE1857" s="164"/>
      <c r="BF1857" s="164"/>
      <c r="BG1857" s="164"/>
      <c r="BH1857" s="164"/>
      <c r="BI1857" s="164"/>
      <c r="BJ1857" s="164"/>
      <c r="BK1857" s="164"/>
    </row>
    <row r="1858" ht="33.0" customHeight="1">
      <c r="A1858" s="126">
        <v>1860.0</v>
      </c>
      <c r="B1858" s="127"/>
      <c r="C1858" s="378" t="s">
        <v>11385</v>
      </c>
      <c r="D1858" s="162" t="s">
        <v>11386</v>
      </c>
      <c r="E1858" s="127"/>
      <c r="F1858" s="89" t="s">
        <v>11387</v>
      </c>
      <c r="G1858" s="126"/>
      <c r="H1858" s="126" t="s">
        <v>1104</v>
      </c>
      <c r="I1858" s="100"/>
      <c r="J1858" s="100" t="s">
        <v>11388</v>
      </c>
      <c r="K1858" s="130" t="s">
        <v>11389</v>
      </c>
      <c r="L1858" s="131">
        <v>42795.0</v>
      </c>
      <c r="M1858" s="134" t="s">
        <v>11390</v>
      </c>
      <c r="N1858" s="165"/>
      <c r="O1858" s="147"/>
      <c r="P1858" s="147"/>
      <c r="Q1858" s="166"/>
      <c r="R1858" s="165"/>
      <c r="S1858" s="167"/>
      <c r="T1858" s="168"/>
      <c r="U1858" s="165" t="s">
        <v>11391</v>
      </c>
      <c r="V1858" s="147"/>
      <c r="W1858" s="147"/>
      <c r="X1858" s="169"/>
      <c r="Y1858" s="169"/>
      <c r="Z1858" s="169"/>
      <c r="AA1858" s="169"/>
      <c r="AB1858" s="169"/>
      <c r="AC1858" s="169"/>
      <c r="AD1858" s="169"/>
      <c r="AE1858" s="169"/>
      <c r="AF1858" s="169"/>
      <c r="AG1858" s="169"/>
      <c r="AH1858" s="169"/>
      <c r="AI1858" s="169"/>
      <c r="AJ1858" s="169"/>
      <c r="AK1858" s="169"/>
      <c r="AL1858" s="169"/>
      <c r="AM1858" s="169"/>
      <c r="AN1858" s="169"/>
      <c r="AO1858" s="169"/>
      <c r="AP1858" s="169"/>
      <c r="AQ1858" s="169"/>
      <c r="AR1858" s="169"/>
      <c r="AS1858" s="169"/>
      <c r="AT1858" s="169"/>
      <c r="AU1858" s="169"/>
      <c r="AV1858" s="169"/>
      <c r="AW1858" s="169"/>
      <c r="AX1858" s="169"/>
      <c r="AY1858" s="169"/>
      <c r="AZ1858" s="169"/>
      <c r="BA1858" s="169"/>
      <c r="BB1858" s="169"/>
      <c r="BC1858" s="169"/>
      <c r="BD1858" s="169"/>
      <c r="BE1858" s="169"/>
      <c r="BF1858" s="169"/>
      <c r="BG1858" s="169"/>
      <c r="BH1858" s="169"/>
      <c r="BI1858" s="169"/>
      <c r="BJ1858" s="169"/>
      <c r="BK1858" s="169"/>
    </row>
    <row r="1859" ht="33.0" customHeight="1">
      <c r="A1859" s="148">
        <v>1861.0</v>
      </c>
      <c r="B1859" s="151"/>
      <c r="C1859" s="378" t="s">
        <v>11392</v>
      </c>
      <c r="D1859" s="162" t="s">
        <v>11393</v>
      </c>
      <c r="E1859" s="151"/>
      <c r="F1859" s="150" t="s">
        <v>8418</v>
      </c>
      <c r="G1859" s="148"/>
      <c r="H1859" s="148" t="s">
        <v>11392</v>
      </c>
      <c r="I1859" s="57"/>
      <c r="J1859" s="57" t="s">
        <v>11394</v>
      </c>
      <c r="K1859" s="154" t="s">
        <v>7870</v>
      </c>
      <c r="L1859" s="163">
        <v>42783.0</v>
      </c>
      <c r="M1859" s="160" t="s">
        <v>11395</v>
      </c>
      <c r="N1859" s="170"/>
      <c r="O1859" s="159"/>
      <c r="P1859" s="159"/>
      <c r="Q1859" s="171"/>
      <c r="R1859" s="170"/>
      <c r="S1859" s="173"/>
      <c r="T1859" s="174"/>
      <c r="U1859" s="170" t="s">
        <v>5902</v>
      </c>
      <c r="V1859" s="159"/>
      <c r="W1859" s="159"/>
      <c r="X1859" s="164"/>
      <c r="Y1859" s="164"/>
      <c r="Z1859" s="164"/>
      <c r="AA1859" s="164"/>
      <c r="AB1859" s="164"/>
      <c r="AC1859" s="164"/>
      <c r="AD1859" s="164"/>
      <c r="AE1859" s="164"/>
      <c r="AF1859" s="164"/>
      <c r="AG1859" s="164"/>
      <c r="AH1859" s="164"/>
      <c r="AI1859" s="164"/>
      <c r="AJ1859" s="164"/>
      <c r="AK1859" s="164"/>
      <c r="AL1859" s="164"/>
      <c r="AM1859" s="164"/>
      <c r="AN1859" s="164"/>
      <c r="AO1859" s="164"/>
      <c r="AP1859" s="164"/>
      <c r="AQ1859" s="164"/>
      <c r="AR1859" s="164"/>
      <c r="AS1859" s="164"/>
      <c r="AT1859" s="164"/>
      <c r="AU1859" s="164"/>
      <c r="AV1859" s="164"/>
      <c r="AW1859" s="164"/>
      <c r="AX1859" s="164"/>
      <c r="AY1859" s="164"/>
      <c r="AZ1859" s="164"/>
      <c r="BA1859" s="164"/>
      <c r="BB1859" s="164"/>
      <c r="BC1859" s="164"/>
      <c r="BD1859" s="164"/>
      <c r="BE1859" s="164"/>
      <c r="BF1859" s="164"/>
      <c r="BG1859" s="164"/>
      <c r="BH1859" s="164"/>
      <c r="BI1859" s="164"/>
      <c r="BJ1859" s="164"/>
      <c r="BK1859" s="164"/>
    </row>
    <row r="1860" ht="33.0" customHeight="1">
      <c r="A1860" s="126">
        <v>1862.0</v>
      </c>
      <c r="B1860" s="127"/>
      <c r="C1860" s="378" t="s">
        <v>11396</v>
      </c>
      <c r="D1860" s="162" t="s">
        <v>11397</v>
      </c>
      <c r="E1860" s="127"/>
      <c r="F1860" s="365" t="s">
        <v>11398</v>
      </c>
      <c r="G1860" s="126"/>
      <c r="H1860" s="362" t="s">
        <v>11399</v>
      </c>
      <c r="I1860" s="100"/>
      <c r="J1860" s="100" t="s">
        <v>11400</v>
      </c>
      <c r="K1860" s="130" t="s">
        <v>11401</v>
      </c>
      <c r="L1860" s="131">
        <v>42793.0</v>
      </c>
      <c r="M1860" s="134" t="s">
        <v>11402</v>
      </c>
      <c r="N1860" s="165"/>
      <c r="O1860" s="147"/>
      <c r="P1860" s="147"/>
      <c r="Q1860" s="166"/>
      <c r="R1860" s="165"/>
      <c r="S1860" s="167"/>
      <c r="T1860" s="168"/>
      <c r="U1860" s="165" t="s">
        <v>11403</v>
      </c>
      <c r="V1860" s="147"/>
      <c r="W1860" s="147"/>
      <c r="X1860" s="169"/>
      <c r="Y1860" s="169"/>
      <c r="Z1860" s="169"/>
      <c r="AA1860" s="169"/>
      <c r="AB1860" s="169"/>
      <c r="AC1860" s="169"/>
      <c r="AD1860" s="169"/>
      <c r="AE1860" s="169"/>
      <c r="AF1860" s="169"/>
      <c r="AG1860" s="169"/>
      <c r="AH1860" s="169"/>
      <c r="AI1860" s="169"/>
      <c r="AJ1860" s="169"/>
      <c r="AK1860" s="169"/>
      <c r="AL1860" s="169"/>
      <c r="AM1860" s="169"/>
      <c r="AN1860" s="169"/>
      <c r="AO1860" s="169"/>
      <c r="AP1860" s="169"/>
      <c r="AQ1860" s="169"/>
      <c r="AR1860" s="169"/>
      <c r="AS1860" s="169"/>
      <c r="AT1860" s="169"/>
      <c r="AU1860" s="169"/>
      <c r="AV1860" s="169"/>
      <c r="AW1860" s="169"/>
      <c r="AX1860" s="169"/>
      <c r="AY1860" s="169"/>
      <c r="AZ1860" s="169"/>
      <c r="BA1860" s="169"/>
      <c r="BB1860" s="169"/>
      <c r="BC1860" s="169"/>
      <c r="BD1860" s="169"/>
      <c r="BE1860" s="169"/>
      <c r="BF1860" s="169"/>
      <c r="BG1860" s="169"/>
      <c r="BH1860" s="169"/>
      <c r="BI1860" s="169"/>
      <c r="BJ1860" s="169"/>
      <c r="BK1860" s="169"/>
    </row>
    <row r="1861" ht="33.0" customHeight="1">
      <c r="A1861" s="126">
        <v>1863.0</v>
      </c>
      <c r="B1861" s="127"/>
      <c r="C1861" s="378" t="s">
        <v>11404</v>
      </c>
      <c r="D1861" s="162" t="s">
        <v>11405</v>
      </c>
      <c r="E1861" s="127"/>
      <c r="F1861" s="89" t="s">
        <v>11406</v>
      </c>
      <c r="G1861" s="126"/>
      <c r="H1861" s="126" t="s">
        <v>11407</v>
      </c>
      <c r="I1861" s="100"/>
      <c r="J1861" s="100" t="s">
        <v>11408</v>
      </c>
      <c r="K1861" s="130" t="s">
        <v>11409</v>
      </c>
      <c r="L1861" s="131">
        <v>42783.0</v>
      </c>
      <c r="M1861" s="134" t="s">
        <v>11410</v>
      </c>
      <c r="N1861" s="165"/>
      <c r="O1861" s="147"/>
      <c r="P1861" s="147"/>
      <c r="Q1861" s="166"/>
      <c r="R1861" s="165"/>
      <c r="S1861" s="167"/>
      <c r="T1861" s="168"/>
      <c r="U1861" s="165" t="s">
        <v>11411</v>
      </c>
      <c r="V1861" s="147"/>
      <c r="W1861" s="147"/>
      <c r="X1861" s="169"/>
      <c r="Y1861" s="169"/>
      <c r="Z1861" s="169"/>
      <c r="AA1861" s="169"/>
      <c r="AB1861" s="169"/>
      <c r="AC1861" s="169"/>
      <c r="AD1861" s="169"/>
      <c r="AE1861" s="169"/>
      <c r="AF1861" s="169"/>
      <c r="AG1861" s="169"/>
      <c r="AH1861" s="169"/>
      <c r="AI1861" s="169"/>
      <c r="AJ1861" s="169"/>
      <c r="AK1861" s="169"/>
      <c r="AL1861" s="169"/>
      <c r="AM1861" s="169"/>
      <c r="AN1861" s="169"/>
      <c r="AO1861" s="169"/>
      <c r="AP1861" s="169"/>
      <c r="AQ1861" s="169"/>
      <c r="AR1861" s="169"/>
      <c r="AS1861" s="169"/>
      <c r="AT1861" s="169"/>
      <c r="AU1861" s="169"/>
      <c r="AV1861" s="169"/>
      <c r="AW1861" s="169"/>
      <c r="AX1861" s="169"/>
      <c r="AY1861" s="169"/>
      <c r="AZ1861" s="169"/>
      <c r="BA1861" s="169"/>
      <c r="BB1861" s="169"/>
      <c r="BC1861" s="169"/>
      <c r="BD1861" s="169"/>
      <c r="BE1861" s="169"/>
      <c r="BF1861" s="169"/>
      <c r="BG1861" s="169"/>
      <c r="BH1861" s="169"/>
      <c r="BI1861" s="169"/>
      <c r="BJ1861" s="169"/>
      <c r="BK1861" s="169"/>
    </row>
    <row r="1862" ht="33.0" customHeight="1">
      <c r="A1862" s="126">
        <v>1864.0</v>
      </c>
      <c r="B1862" s="127"/>
      <c r="C1862" s="378" t="s">
        <v>11412</v>
      </c>
      <c r="D1862" s="162" t="s">
        <v>11413</v>
      </c>
      <c r="E1862" s="127"/>
      <c r="F1862" s="89" t="s">
        <v>11414</v>
      </c>
      <c r="G1862" s="126"/>
      <c r="H1862" s="126" t="s">
        <v>11415</v>
      </c>
      <c r="I1862" s="100"/>
      <c r="J1862" s="100" t="s">
        <v>11416</v>
      </c>
      <c r="K1862" s="130" t="s">
        <v>11417</v>
      </c>
      <c r="L1862" s="131">
        <v>42788.0</v>
      </c>
      <c r="M1862" s="134" t="s">
        <v>11418</v>
      </c>
      <c r="N1862" s="165"/>
      <c r="O1862" s="147"/>
      <c r="P1862" s="147"/>
      <c r="Q1862" s="166"/>
      <c r="R1862" s="165"/>
      <c r="S1862" s="167"/>
      <c r="T1862" s="168"/>
      <c r="U1862" s="165" t="s">
        <v>11403</v>
      </c>
      <c r="V1862" s="147"/>
      <c r="W1862" s="147"/>
      <c r="X1862" s="169"/>
      <c r="Y1862" s="169"/>
      <c r="Z1862" s="169"/>
      <c r="AA1862" s="169"/>
      <c r="AB1862" s="169"/>
      <c r="AC1862" s="169"/>
      <c r="AD1862" s="169"/>
      <c r="AE1862" s="169"/>
      <c r="AF1862" s="169"/>
      <c r="AG1862" s="169"/>
      <c r="AH1862" s="169"/>
      <c r="AI1862" s="169"/>
      <c r="AJ1862" s="169"/>
      <c r="AK1862" s="169"/>
      <c r="AL1862" s="169"/>
      <c r="AM1862" s="169"/>
      <c r="AN1862" s="169"/>
      <c r="AO1862" s="169"/>
      <c r="AP1862" s="169"/>
      <c r="AQ1862" s="169"/>
      <c r="AR1862" s="169"/>
      <c r="AS1862" s="169"/>
      <c r="AT1862" s="169"/>
      <c r="AU1862" s="169"/>
      <c r="AV1862" s="169"/>
      <c r="AW1862" s="169"/>
      <c r="AX1862" s="169"/>
      <c r="AY1862" s="169"/>
      <c r="AZ1862" s="169"/>
      <c r="BA1862" s="169"/>
      <c r="BB1862" s="169"/>
      <c r="BC1862" s="169"/>
      <c r="BD1862" s="169"/>
      <c r="BE1862" s="169"/>
      <c r="BF1862" s="169"/>
      <c r="BG1862" s="169"/>
      <c r="BH1862" s="169"/>
      <c r="BI1862" s="169"/>
      <c r="BJ1862" s="169"/>
      <c r="BK1862" s="169"/>
    </row>
    <row r="1863" ht="33.0" customHeight="1">
      <c r="A1863" s="126">
        <v>1865.0</v>
      </c>
      <c r="B1863" s="127"/>
      <c r="C1863" s="378" t="s">
        <v>11419</v>
      </c>
      <c r="D1863" s="162" t="s">
        <v>11420</v>
      </c>
      <c r="E1863" s="127"/>
      <c r="F1863" s="89" t="s">
        <v>10401</v>
      </c>
      <c r="G1863" s="126"/>
      <c r="H1863" s="126" t="s">
        <v>11421</v>
      </c>
      <c r="I1863" s="100"/>
      <c r="J1863" s="100" t="s">
        <v>11422</v>
      </c>
      <c r="K1863" s="130" t="s">
        <v>11423</v>
      </c>
      <c r="L1863" s="131">
        <v>42789.0</v>
      </c>
      <c r="M1863" s="134" t="s">
        <v>11424</v>
      </c>
      <c r="N1863" s="165"/>
      <c r="O1863" s="147"/>
      <c r="P1863" s="147"/>
      <c r="Q1863" s="166"/>
      <c r="R1863" s="165"/>
      <c r="S1863" s="167"/>
      <c r="T1863" s="168"/>
      <c r="U1863" s="165" t="s">
        <v>11311</v>
      </c>
      <c r="V1863" s="147"/>
      <c r="W1863" s="147"/>
      <c r="X1863" s="169"/>
      <c r="Y1863" s="169"/>
      <c r="Z1863" s="169"/>
      <c r="AA1863" s="169"/>
      <c r="AB1863" s="169"/>
      <c r="AC1863" s="169"/>
      <c r="AD1863" s="169"/>
      <c r="AE1863" s="169"/>
      <c r="AF1863" s="169"/>
      <c r="AG1863" s="169"/>
      <c r="AH1863" s="169"/>
      <c r="AI1863" s="169"/>
      <c r="AJ1863" s="169"/>
      <c r="AK1863" s="169"/>
      <c r="AL1863" s="169"/>
      <c r="AM1863" s="169"/>
      <c r="AN1863" s="169"/>
      <c r="AO1863" s="169"/>
      <c r="AP1863" s="169"/>
      <c r="AQ1863" s="169"/>
      <c r="AR1863" s="169"/>
      <c r="AS1863" s="169"/>
      <c r="AT1863" s="169"/>
      <c r="AU1863" s="169"/>
      <c r="AV1863" s="169"/>
      <c r="AW1863" s="169"/>
      <c r="AX1863" s="169"/>
      <c r="AY1863" s="169"/>
      <c r="AZ1863" s="169"/>
      <c r="BA1863" s="169"/>
      <c r="BB1863" s="169"/>
      <c r="BC1863" s="169"/>
      <c r="BD1863" s="169"/>
      <c r="BE1863" s="169"/>
      <c r="BF1863" s="169"/>
      <c r="BG1863" s="169"/>
      <c r="BH1863" s="169"/>
      <c r="BI1863" s="169"/>
      <c r="BJ1863" s="169"/>
      <c r="BK1863" s="169"/>
    </row>
    <row r="1864" ht="33.0" customHeight="1">
      <c r="A1864" s="148">
        <v>1866.0</v>
      </c>
      <c r="B1864" s="151"/>
      <c r="C1864" s="378" t="s">
        <v>11425</v>
      </c>
      <c r="D1864" s="162" t="s">
        <v>11426</v>
      </c>
      <c r="E1864" s="151"/>
      <c r="F1864" s="150" t="s">
        <v>8418</v>
      </c>
      <c r="G1864" s="148"/>
      <c r="H1864" s="148" t="s">
        <v>9484</v>
      </c>
      <c r="I1864" s="57"/>
      <c r="J1864" s="57" t="s">
        <v>11427</v>
      </c>
      <c r="K1864" s="154" t="s">
        <v>7870</v>
      </c>
      <c r="L1864" s="163">
        <v>42786.0</v>
      </c>
      <c r="M1864" s="160" t="s">
        <v>11428</v>
      </c>
      <c r="N1864" s="170"/>
      <c r="O1864" s="159"/>
      <c r="P1864" s="159"/>
      <c r="Q1864" s="171"/>
      <c r="R1864" s="170"/>
      <c r="S1864" s="173"/>
      <c r="T1864" s="174"/>
      <c r="U1864" s="170" t="s">
        <v>596</v>
      </c>
      <c r="V1864" s="159"/>
      <c r="W1864" s="159"/>
      <c r="X1864" s="164"/>
      <c r="Y1864" s="164"/>
      <c r="Z1864" s="164"/>
      <c r="AA1864" s="164"/>
      <c r="AB1864" s="164"/>
      <c r="AC1864" s="164"/>
      <c r="AD1864" s="164"/>
      <c r="AE1864" s="164"/>
      <c r="AF1864" s="164"/>
      <c r="AG1864" s="164"/>
      <c r="AH1864" s="164"/>
      <c r="AI1864" s="164"/>
      <c r="AJ1864" s="164"/>
      <c r="AK1864" s="164"/>
      <c r="AL1864" s="164"/>
      <c r="AM1864" s="164"/>
      <c r="AN1864" s="164"/>
      <c r="AO1864" s="164"/>
      <c r="AP1864" s="164"/>
      <c r="AQ1864" s="164"/>
      <c r="AR1864" s="164"/>
      <c r="AS1864" s="164"/>
      <c r="AT1864" s="164"/>
      <c r="AU1864" s="164"/>
      <c r="AV1864" s="164"/>
      <c r="AW1864" s="164"/>
      <c r="AX1864" s="164"/>
      <c r="AY1864" s="164"/>
      <c r="AZ1864" s="164"/>
      <c r="BA1864" s="164"/>
      <c r="BB1864" s="164"/>
      <c r="BC1864" s="164"/>
      <c r="BD1864" s="164"/>
      <c r="BE1864" s="164"/>
      <c r="BF1864" s="164"/>
      <c r="BG1864" s="164"/>
      <c r="BH1864" s="164"/>
      <c r="BI1864" s="164"/>
      <c r="BJ1864" s="164"/>
      <c r="BK1864" s="164"/>
    </row>
    <row r="1865" ht="50.25" customHeight="1">
      <c r="A1865" s="126">
        <v>1867.0</v>
      </c>
      <c r="B1865" s="127"/>
      <c r="C1865" s="359"/>
      <c r="D1865" s="319"/>
      <c r="E1865" s="127"/>
      <c r="F1865" s="89" t="s">
        <v>11429</v>
      </c>
      <c r="G1865" s="126"/>
      <c r="H1865" s="126" t="s">
        <v>11430</v>
      </c>
      <c r="I1865" s="100"/>
      <c r="J1865" s="100" t="s">
        <v>11431</v>
      </c>
      <c r="K1865" s="131"/>
      <c r="L1865" s="131"/>
      <c r="M1865" s="389"/>
      <c r="N1865" s="165"/>
      <c r="O1865" s="147"/>
      <c r="P1865" s="147"/>
      <c r="Q1865" s="166"/>
      <c r="R1865" s="165"/>
      <c r="S1865" s="167"/>
      <c r="T1865" s="168"/>
      <c r="U1865" s="165" t="s">
        <v>11432</v>
      </c>
      <c r="V1865" s="147"/>
      <c r="W1865" s="147"/>
      <c r="X1865" s="169"/>
      <c r="Y1865" s="169"/>
      <c r="Z1865" s="169"/>
      <c r="AA1865" s="169"/>
      <c r="AB1865" s="169"/>
      <c r="AC1865" s="169"/>
      <c r="AD1865" s="169"/>
      <c r="AE1865" s="169"/>
      <c r="AF1865" s="169"/>
      <c r="AG1865" s="169"/>
      <c r="AH1865" s="169"/>
      <c r="AI1865" s="169"/>
      <c r="AJ1865" s="169"/>
      <c r="AK1865" s="169"/>
      <c r="AL1865" s="169"/>
      <c r="AM1865" s="169"/>
      <c r="AN1865" s="169"/>
      <c r="AO1865" s="169"/>
      <c r="AP1865" s="169"/>
      <c r="AQ1865" s="169"/>
      <c r="AR1865" s="169"/>
      <c r="AS1865" s="169"/>
      <c r="AT1865" s="169"/>
      <c r="AU1865" s="169"/>
      <c r="AV1865" s="169"/>
      <c r="AW1865" s="169"/>
      <c r="AX1865" s="169"/>
      <c r="AY1865" s="169"/>
      <c r="AZ1865" s="169"/>
      <c r="BA1865" s="169"/>
      <c r="BB1865" s="169"/>
      <c r="BC1865" s="169"/>
      <c r="BD1865" s="169"/>
      <c r="BE1865" s="169"/>
      <c r="BF1865" s="169"/>
      <c r="BG1865" s="169"/>
      <c r="BH1865" s="169"/>
      <c r="BI1865" s="169"/>
      <c r="BJ1865" s="169"/>
      <c r="BK1865" s="169"/>
    </row>
    <row r="1866" ht="33.0" customHeight="1">
      <c r="A1866" s="126">
        <v>1868.0</v>
      </c>
      <c r="B1866" s="127"/>
      <c r="C1866" s="378" t="s">
        <v>11433</v>
      </c>
      <c r="D1866" s="162" t="s">
        <v>11434</v>
      </c>
      <c r="E1866" s="127"/>
      <c r="F1866" s="89" t="s">
        <v>11435</v>
      </c>
      <c r="G1866" s="126"/>
      <c r="H1866" s="126" t="s">
        <v>11436</v>
      </c>
      <c r="I1866" s="100"/>
      <c r="J1866" s="100" t="s">
        <v>11437</v>
      </c>
      <c r="K1866" s="130" t="s">
        <v>11438</v>
      </c>
      <c r="L1866" s="131">
        <v>42809.0</v>
      </c>
      <c r="M1866" s="134" t="s">
        <v>11439</v>
      </c>
      <c r="N1866" s="165"/>
      <c r="O1866" s="147"/>
      <c r="P1866" s="147"/>
      <c r="Q1866" s="166"/>
      <c r="R1866" s="165"/>
      <c r="S1866" s="167"/>
      <c r="T1866" s="168"/>
      <c r="U1866" s="165" t="s">
        <v>11170</v>
      </c>
      <c r="V1866" s="147"/>
      <c r="W1866" s="147"/>
      <c r="X1866" s="169"/>
      <c r="Y1866" s="169"/>
      <c r="Z1866" s="169"/>
      <c r="AA1866" s="169"/>
      <c r="AB1866" s="169"/>
      <c r="AC1866" s="169"/>
      <c r="AD1866" s="169"/>
      <c r="AE1866" s="169"/>
      <c r="AF1866" s="169"/>
      <c r="AG1866" s="169"/>
      <c r="AH1866" s="169"/>
      <c r="AI1866" s="169"/>
      <c r="AJ1866" s="169"/>
      <c r="AK1866" s="169"/>
      <c r="AL1866" s="169"/>
      <c r="AM1866" s="169"/>
      <c r="AN1866" s="169"/>
      <c r="AO1866" s="169"/>
      <c r="AP1866" s="169"/>
      <c r="AQ1866" s="169"/>
      <c r="AR1866" s="169"/>
      <c r="AS1866" s="169"/>
      <c r="AT1866" s="169"/>
      <c r="AU1866" s="169"/>
      <c r="AV1866" s="169"/>
      <c r="AW1866" s="169"/>
      <c r="AX1866" s="169"/>
      <c r="AY1866" s="169"/>
      <c r="AZ1866" s="169"/>
      <c r="BA1866" s="169"/>
      <c r="BB1866" s="169"/>
      <c r="BC1866" s="169"/>
      <c r="BD1866" s="169"/>
      <c r="BE1866" s="169"/>
      <c r="BF1866" s="169"/>
      <c r="BG1866" s="169"/>
      <c r="BH1866" s="169"/>
      <c r="BI1866" s="169"/>
      <c r="BJ1866" s="169"/>
      <c r="BK1866" s="169"/>
    </row>
    <row r="1867" ht="33.0" customHeight="1">
      <c r="A1867" s="126">
        <v>1869.0</v>
      </c>
      <c r="B1867" s="127"/>
      <c r="C1867" s="378" t="s">
        <v>11001</v>
      </c>
      <c r="D1867" s="162" t="s">
        <v>11440</v>
      </c>
      <c r="E1867" s="127"/>
      <c r="F1867" s="127" t="s">
        <v>11033</v>
      </c>
      <c r="G1867" s="126"/>
      <c r="H1867" s="127" t="s">
        <v>11034</v>
      </c>
      <c r="I1867" s="100"/>
      <c r="J1867" s="100" t="s">
        <v>11441</v>
      </c>
      <c r="K1867" s="130" t="s">
        <v>11442</v>
      </c>
      <c r="L1867" s="390">
        <v>42793.0</v>
      </c>
      <c r="M1867" s="134" t="s">
        <v>11443</v>
      </c>
      <c r="N1867" s="165"/>
      <c r="O1867" s="147"/>
      <c r="P1867" s="147"/>
      <c r="Q1867" s="166"/>
      <c r="R1867" s="165"/>
      <c r="S1867" s="167"/>
      <c r="T1867" s="168"/>
      <c r="U1867" s="165" t="s">
        <v>11444</v>
      </c>
      <c r="V1867" s="147"/>
      <c r="W1867" s="147"/>
      <c r="X1867" s="169"/>
      <c r="Y1867" s="169"/>
      <c r="Z1867" s="169"/>
      <c r="AA1867" s="169"/>
      <c r="AB1867" s="169"/>
      <c r="AC1867" s="169"/>
      <c r="AD1867" s="169"/>
      <c r="AE1867" s="169"/>
      <c r="AF1867" s="169"/>
      <c r="AG1867" s="169"/>
      <c r="AH1867" s="169"/>
      <c r="AI1867" s="169"/>
      <c r="AJ1867" s="169"/>
      <c r="AK1867" s="169"/>
      <c r="AL1867" s="169"/>
      <c r="AM1867" s="169"/>
      <c r="AN1867" s="169"/>
      <c r="AO1867" s="169"/>
      <c r="AP1867" s="169"/>
      <c r="AQ1867" s="169"/>
      <c r="AR1867" s="169"/>
      <c r="AS1867" s="169"/>
      <c r="AT1867" s="169"/>
      <c r="AU1867" s="169"/>
      <c r="AV1867" s="169"/>
      <c r="AW1867" s="169"/>
      <c r="AX1867" s="169"/>
      <c r="AY1867" s="169"/>
      <c r="AZ1867" s="169"/>
      <c r="BA1867" s="169"/>
      <c r="BB1867" s="169"/>
      <c r="BC1867" s="169"/>
      <c r="BD1867" s="169"/>
      <c r="BE1867" s="169"/>
      <c r="BF1867" s="169"/>
      <c r="BG1867" s="169"/>
      <c r="BH1867" s="169"/>
      <c r="BI1867" s="169"/>
      <c r="BJ1867" s="169"/>
      <c r="BK1867" s="169"/>
    </row>
    <row r="1868" ht="33.0" customHeight="1">
      <c r="A1868" s="126">
        <v>1870.0</v>
      </c>
      <c r="B1868" s="127"/>
      <c r="C1868" s="378" t="s">
        <v>11445</v>
      </c>
      <c r="D1868" s="162" t="s">
        <v>11446</v>
      </c>
      <c r="E1868" s="127"/>
      <c r="F1868" s="89" t="s">
        <v>9211</v>
      </c>
      <c r="G1868" s="126"/>
      <c r="H1868" s="126" t="s">
        <v>9212</v>
      </c>
      <c r="I1868" s="100"/>
      <c r="J1868" s="100" t="s">
        <v>11447</v>
      </c>
      <c r="K1868" s="130" t="s">
        <v>11448</v>
      </c>
      <c r="L1868" s="131">
        <v>42786.0</v>
      </c>
      <c r="M1868" s="134" t="s">
        <v>11449</v>
      </c>
      <c r="N1868" s="165"/>
      <c r="O1868" s="147"/>
      <c r="P1868" s="147"/>
      <c r="Q1868" s="166"/>
      <c r="R1868" s="165"/>
      <c r="S1868" s="167"/>
      <c r="T1868" s="168"/>
      <c r="U1868" s="165" t="s">
        <v>11090</v>
      </c>
      <c r="V1868" s="147"/>
      <c r="W1868" s="147"/>
      <c r="X1868" s="169"/>
      <c r="Y1868" s="169"/>
      <c r="Z1868" s="169"/>
      <c r="AA1868" s="169"/>
      <c r="AB1868" s="169"/>
      <c r="AC1868" s="169"/>
      <c r="AD1868" s="169"/>
      <c r="AE1868" s="169"/>
      <c r="AF1868" s="169"/>
      <c r="AG1868" s="169"/>
      <c r="AH1868" s="169"/>
      <c r="AI1868" s="169"/>
      <c r="AJ1868" s="169"/>
      <c r="AK1868" s="169"/>
      <c r="AL1868" s="169"/>
      <c r="AM1868" s="169"/>
      <c r="AN1868" s="169"/>
      <c r="AO1868" s="169"/>
      <c r="AP1868" s="169"/>
      <c r="AQ1868" s="169"/>
      <c r="AR1868" s="169"/>
      <c r="AS1868" s="169"/>
      <c r="AT1868" s="169"/>
      <c r="AU1868" s="169"/>
      <c r="AV1868" s="169"/>
      <c r="AW1868" s="169"/>
      <c r="AX1868" s="169"/>
      <c r="AY1868" s="169"/>
      <c r="AZ1868" s="169"/>
      <c r="BA1868" s="169"/>
      <c r="BB1868" s="169"/>
      <c r="BC1868" s="169"/>
      <c r="BD1868" s="169"/>
      <c r="BE1868" s="169"/>
      <c r="BF1868" s="169"/>
      <c r="BG1868" s="169"/>
      <c r="BH1868" s="169"/>
      <c r="BI1868" s="169"/>
      <c r="BJ1868" s="169"/>
      <c r="BK1868" s="169"/>
    </row>
    <row r="1869" ht="33.0" customHeight="1">
      <c r="A1869" s="126">
        <v>1871.0</v>
      </c>
      <c r="B1869" s="127"/>
      <c r="C1869" s="378" t="s">
        <v>11450</v>
      </c>
      <c r="D1869" s="162" t="s">
        <v>11446</v>
      </c>
      <c r="E1869" s="127"/>
      <c r="F1869" s="89" t="s">
        <v>11451</v>
      </c>
      <c r="G1869" s="126"/>
      <c r="H1869" s="126" t="s">
        <v>11452</v>
      </c>
      <c r="I1869" s="100"/>
      <c r="J1869" s="100" t="s">
        <v>11453</v>
      </c>
      <c r="K1869" s="130" t="s">
        <v>11454</v>
      </c>
      <c r="L1869" s="131">
        <v>42790.0</v>
      </c>
      <c r="M1869" s="391" t="s">
        <v>11455</v>
      </c>
      <c r="N1869" s="165"/>
      <c r="O1869" s="147"/>
      <c r="P1869" s="147"/>
      <c r="Q1869" s="166"/>
      <c r="R1869" s="165"/>
      <c r="S1869" s="167"/>
      <c r="T1869" s="168"/>
      <c r="U1869" s="165" t="s">
        <v>11280</v>
      </c>
      <c r="V1869" s="147"/>
      <c r="W1869" s="147"/>
      <c r="X1869" s="169"/>
      <c r="Y1869" s="169"/>
      <c r="Z1869" s="169"/>
      <c r="AA1869" s="169"/>
      <c r="AB1869" s="169"/>
      <c r="AC1869" s="169"/>
      <c r="AD1869" s="169"/>
      <c r="AE1869" s="169"/>
      <c r="AF1869" s="169"/>
      <c r="AG1869" s="169"/>
      <c r="AH1869" s="169"/>
      <c r="AI1869" s="169"/>
      <c r="AJ1869" s="169"/>
      <c r="AK1869" s="169"/>
      <c r="AL1869" s="169"/>
      <c r="AM1869" s="169"/>
      <c r="AN1869" s="169"/>
      <c r="AO1869" s="169"/>
      <c r="AP1869" s="169"/>
      <c r="AQ1869" s="169"/>
      <c r="AR1869" s="169"/>
      <c r="AS1869" s="169"/>
      <c r="AT1869" s="169"/>
      <c r="AU1869" s="169"/>
      <c r="AV1869" s="169"/>
      <c r="AW1869" s="169"/>
      <c r="AX1869" s="169"/>
      <c r="AY1869" s="169"/>
      <c r="AZ1869" s="169"/>
      <c r="BA1869" s="169"/>
      <c r="BB1869" s="169"/>
      <c r="BC1869" s="169"/>
      <c r="BD1869" s="169"/>
      <c r="BE1869" s="169"/>
      <c r="BF1869" s="169"/>
      <c r="BG1869" s="169"/>
      <c r="BH1869" s="169"/>
      <c r="BI1869" s="169"/>
      <c r="BJ1869" s="169"/>
      <c r="BK1869" s="169"/>
    </row>
    <row r="1870" ht="33.0" customHeight="1">
      <c r="A1870" s="126">
        <v>1872.0</v>
      </c>
      <c r="B1870" s="127"/>
      <c r="C1870" s="378" t="s">
        <v>11456</v>
      </c>
      <c r="D1870" s="162" t="s">
        <v>11457</v>
      </c>
      <c r="E1870" s="127"/>
      <c r="F1870" s="127" t="s">
        <v>11458</v>
      </c>
      <c r="G1870" s="126"/>
      <c r="H1870" s="127" t="s">
        <v>11459</v>
      </c>
      <c r="I1870" s="100"/>
      <c r="J1870" s="100" t="s">
        <v>11460</v>
      </c>
      <c r="K1870" s="130" t="s">
        <v>11461</v>
      </c>
      <c r="L1870" s="131">
        <v>42790.0</v>
      </c>
      <c r="M1870" s="134" t="s">
        <v>11462</v>
      </c>
      <c r="N1870" s="165"/>
      <c r="O1870" s="147"/>
      <c r="P1870" s="147"/>
      <c r="Q1870" s="166"/>
      <c r="R1870" s="165"/>
      <c r="S1870" s="167"/>
      <c r="T1870" s="168"/>
      <c r="U1870" s="165" t="s">
        <v>11463</v>
      </c>
      <c r="V1870" s="147"/>
      <c r="W1870" s="147"/>
      <c r="X1870" s="169"/>
      <c r="Y1870" s="169"/>
      <c r="Z1870" s="169"/>
      <c r="AA1870" s="169"/>
      <c r="AB1870" s="169"/>
      <c r="AC1870" s="169"/>
      <c r="AD1870" s="169"/>
      <c r="AE1870" s="169"/>
      <c r="AF1870" s="169"/>
      <c r="AG1870" s="169"/>
      <c r="AH1870" s="169"/>
      <c r="AI1870" s="169"/>
      <c r="AJ1870" s="169"/>
      <c r="AK1870" s="169"/>
      <c r="AL1870" s="169"/>
      <c r="AM1870" s="169"/>
      <c r="AN1870" s="169"/>
      <c r="AO1870" s="169"/>
      <c r="AP1870" s="169"/>
      <c r="AQ1870" s="169"/>
      <c r="AR1870" s="169"/>
      <c r="AS1870" s="169"/>
      <c r="AT1870" s="169"/>
      <c r="AU1870" s="169"/>
      <c r="AV1870" s="169"/>
      <c r="AW1870" s="169"/>
      <c r="AX1870" s="169"/>
      <c r="AY1870" s="169"/>
      <c r="AZ1870" s="169"/>
      <c r="BA1870" s="169"/>
      <c r="BB1870" s="169"/>
      <c r="BC1870" s="169"/>
      <c r="BD1870" s="169"/>
      <c r="BE1870" s="169"/>
      <c r="BF1870" s="169"/>
      <c r="BG1870" s="169"/>
      <c r="BH1870" s="169"/>
      <c r="BI1870" s="169"/>
      <c r="BJ1870" s="169"/>
      <c r="BK1870" s="169"/>
    </row>
    <row r="1871" ht="33.0" customHeight="1">
      <c r="A1871" s="126">
        <v>1873.0</v>
      </c>
      <c r="B1871" s="127"/>
      <c r="C1871" s="378" t="s">
        <v>3626</v>
      </c>
      <c r="D1871" s="162" t="s">
        <v>11464</v>
      </c>
      <c r="E1871" s="127"/>
      <c r="F1871" s="89" t="s">
        <v>11465</v>
      </c>
      <c r="G1871" s="126"/>
      <c r="H1871" s="126" t="s">
        <v>11466</v>
      </c>
      <c r="I1871" s="100"/>
      <c r="J1871" s="100" t="s">
        <v>11467</v>
      </c>
      <c r="K1871" s="130" t="s">
        <v>11468</v>
      </c>
      <c r="L1871" s="131">
        <v>42786.0</v>
      </c>
      <c r="M1871" s="134" t="s">
        <v>11469</v>
      </c>
      <c r="N1871" s="165"/>
      <c r="O1871" s="147"/>
      <c r="P1871" s="147"/>
      <c r="Q1871" s="166"/>
      <c r="R1871" s="165"/>
      <c r="S1871" s="167"/>
      <c r="T1871" s="168"/>
      <c r="U1871" s="165" t="s">
        <v>11470</v>
      </c>
      <c r="V1871" s="147"/>
      <c r="W1871" s="147"/>
      <c r="X1871" s="169"/>
      <c r="Y1871" s="169"/>
      <c r="Z1871" s="169"/>
      <c r="AA1871" s="169"/>
      <c r="AB1871" s="169"/>
      <c r="AC1871" s="169"/>
      <c r="AD1871" s="169"/>
      <c r="AE1871" s="169"/>
      <c r="AF1871" s="169"/>
      <c r="AG1871" s="169"/>
      <c r="AH1871" s="169"/>
      <c r="AI1871" s="169"/>
      <c r="AJ1871" s="169"/>
      <c r="AK1871" s="169"/>
      <c r="AL1871" s="169"/>
      <c r="AM1871" s="169"/>
      <c r="AN1871" s="169"/>
      <c r="AO1871" s="169"/>
      <c r="AP1871" s="169"/>
      <c r="AQ1871" s="169"/>
      <c r="AR1871" s="169"/>
      <c r="AS1871" s="169"/>
      <c r="AT1871" s="169"/>
      <c r="AU1871" s="169"/>
      <c r="AV1871" s="169"/>
      <c r="AW1871" s="169"/>
      <c r="AX1871" s="169"/>
      <c r="AY1871" s="169"/>
      <c r="AZ1871" s="169"/>
      <c r="BA1871" s="169"/>
      <c r="BB1871" s="169"/>
      <c r="BC1871" s="169"/>
      <c r="BD1871" s="169"/>
      <c r="BE1871" s="169"/>
      <c r="BF1871" s="169"/>
      <c r="BG1871" s="169"/>
      <c r="BH1871" s="169"/>
      <c r="BI1871" s="169"/>
      <c r="BJ1871" s="169"/>
      <c r="BK1871" s="169"/>
    </row>
    <row r="1872" ht="33.0" customHeight="1">
      <c r="A1872" s="126">
        <v>1874.0</v>
      </c>
      <c r="B1872" s="127"/>
      <c r="C1872" s="378" t="s">
        <v>11471</v>
      </c>
      <c r="D1872" s="162" t="s">
        <v>11472</v>
      </c>
      <c r="E1872" s="127"/>
      <c r="F1872" s="89" t="s">
        <v>8469</v>
      </c>
      <c r="G1872" s="126"/>
      <c r="H1872" s="126" t="s">
        <v>11473</v>
      </c>
      <c r="I1872" s="100"/>
      <c r="J1872" s="100" t="s">
        <v>11474</v>
      </c>
      <c r="K1872" s="130" t="s">
        <v>11475</v>
      </c>
      <c r="L1872" s="131">
        <v>42427.0</v>
      </c>
      <c r="M1872" s="134" t="s">
        <v>11476</v>
      </c>
      <c r="N1872" s="165"/>
      <c r="O1872" s="147"/>
      <c r="P1872" s="147"/>
      <c r="Q1872" s="166"/>
      <c r="R1872" s="165"/>
      <c r="S1872" s="167"/>
      <c r="T1872" s="168"/>
      <c r="U1872" s="165" t="s">
        <v>11170</v>
      </c>
      <c r="V1872" s="147"/>
      <c r="W1872" s="147"/>
      <c r="X1872" s="169"/>
      <c r="Y1872" s="169"/>
      <c r="Z1872" s="169"/>
      <c r="AA1872" s="169"/>
      <c r="AB1872" s="169"/>
      <c r="AC1872" s="169"/>
      <c r="AD1872" s="169"/>
      <c r="AE1872" s="169"/>
      <c r="AF1872" s="169"/>
      <c r="AG1872" s="169"/>
      <c r="AH1872" s="169"/>
      <c r="AI1872" s="169"/>
      <c r="AJ1872" s="169"/>
      <c r="AK1872" s="169"/>
      <c r="AL1872" s="169"/>
      <c r="AM1872" s="169"/>
      <c r="AN1872" s="169"/>
      <c r="AO1872" s="169"/>
      <c r="AP1872" s="169"/>
      <c r="AQ1872" s="169"/>
      <c r="AR1872" s="169"/>
      <c r="AS1872" s="169"/>
      <c r="AT1872" s="169"/>
      <c r="AU1872" s="169"/>
      <c r="AV1872" s="169"/>
      <c r="AW1872" s="169"/>
      <c r="AX1872" s="169"/>
      <c r="AY1872" s="169"/>
      <c r="AZ1872" s="169"/>
      <c r="BA1872" s="169"/>
      <c r="BB1872" s="169"/>
      <c r="BC1872" s="169"/>
      <c r="BD1872" s="169"/>
      <c r="BE1872" s="169"/>
      <c r="BF1872" s="169"/>
      <c r="BG1872" s="169"/>
      <c r="BH1872" s="169"/>
      <c r="BI1872" s="169"/>
      <c r="BJ1872" s="169"/>
      <c r="BK1872" s="169"/>
    </row>
    <row r="1873" ht="33.0" customHeight="1">
      <c r="A1873" s="148">
        <v>1875.0</v>
      </c>
      <c r="B1873" s="148"/>
      <c r="C1873" s="378" t="s">
        <v>11477</v>
      </c>
      <c r="D1873" s="162" t="s">
        <v>11478</v>
      </c>
      <c r="E1873" s="151"/>
      <c r="F1873" s="150" t="s">
        <v>8418</v>
      </c>
      <c r="G1873" s="148"/>
      <c r="H1873" s="148" t="s">
        <v>9484</v>
      </c>
      <c r="I1873" s="57"/>
      <c r="J1873" s="57" t="s">
        <v>11479</v>
      </c>
      <c r="K1873" s="154" t="s">
        <v>7870</v>
      </c>
      <c r="L1873" s="163">
        <v>42787.0</v>
      </c>
      <c r="M1873" s="160" t="s">
        <v>11480</v>
      </c>
      <c r="N1873" s="170"/>
      <c r="O1873" s="159"/>
      <c r="P1873" s="159"/>
      <c r="Q1873" s="171"/>
      <c r="R1873" s="170"/>
      <c r="S1873" s="173"/>
      <c r="T1873" s="174"/>
      <c r="U1873" s="170"/>
      <c r="V1873" s="159"/>
      <c r="W1873" s="159"/>
      <c r="X1873" s="164"/>
      <c r="Y1873" s="164"/>
      <c r="Z1873" s="164"/>
      <c r="AA1873" s="164"/>
      <c r="AB1873" s="164"/>
      <c r="AC1873" s="164"/>
      <c r="AD1873" s="164"/>
      <c r="AE1873" s="164"/>
      <c r="AF1873" s="164"/>
      <c r="AG1873" s="164"/>
      <c r="AH1873" s="164"/>
      <c r="AI1873" s="164"/>
      <c r="AJ1873" s="164"/>
      <c r="AK1873" s="164"/>
      <c r="AL1873" s="164"/>
      <c r="AM1873" s="164"/>
      <c r="AN1873" s="164"/>
      <c r="AO1873" s="164"/>
      <c r="AP1873" s="164"/>
      <c r="AQ1873" s="164"/>
      <c r="AR1873" s="164"/>
      <c r="AS1873" s="164"/>
      <c r="AT1873" s="164"/>
      <c r="AU1873" s="164"/>
      <c r="AV1873" s="164"/>
      <c r="AW1873" s="164"/>
      <c r="AX1873" s="164"/>
      <c r="AY1873" s="164"/>
      <c r="AZ1873" s="164"/>
      <c r="BA1873" s="164"/>
      <c r="BB1873" s="164"/>
      <c r="BC1873" s="164"/>
      <c r="BD1873" s="164"/>
      <c r="BE1873" s="164"/>
      <c r="BF1873" s="164"/>
      <c r="BG1873" s="164"/>
      <c r="BH1873" s="164"/>
      <c r="BI1873" s="164"/>
      <c r="BJ1873" s="164"/>
      <c r="BK1873" s="164"/>
    </row>
    <row r="1874" ht="33.0" customHeight="1">
      <c r="A1874" s="126">
        <v>1876.0</v>
      </c>
      <c r="B1874" s="127"/>
      <c r="C1874" s="378" t="s">
        <v>11481</v>
      </c>
      <c r="D1874" s="162" t="s">
        <v>11482</v>
      </c>
      <c r="E1874" s="127"/>
      <c r="F1874" s="89" t="s">
        <v>8469</v>
      </c>
      <c r="G1874" s="126"/>
      <c r="H1874" s="126" t="s">
        <v>11483</v>
      </c>
      <c r="I1874" s="100"/>
      <c r="J1874" s="100" t="s">
        <v>11484</v>
      </c>
      <c r="K1874" s="130" t="s">
        <v>11485</v>
      </c>
      <c r="L1874" s="131">
        <v>42793.0</v>
      </c>
      <c r="M1874" s="134" t="s">
        <v>11486</v>
      </c>
      <c r="N1874" s="165"/>
      <c r="O1874" s="147"/>
      <c r="P1874" s="147"/>
      <c r="Q1874" s="166"/>
      <c r="R1874" s="165"/>
      <c r="S1874" s="167"/>
      <c r="T1874" s="168"/>
      <c r="U1874" s="165" t="s">
        <v>11487</v>
      </c>
      <c r="V1874" s="147"/>
      <c r="W1874" s="147"/>
      <c r="X1874" s="169"/>
      <c r="Y1874" s="169"/>
      <c r="Z1874" s="169"/>
      <c r="AA1874" s="169"/>
      <c r="AB1874" s="169"/>
      <c r="AC1874" s="169"/>
      <c r="AD1874" s="169"/>
      <c r="AE1874" s="169"/>
      <c r="AF1874" s="169"/>
      <c r="AG1874" s="169"/>
      <c r="AH1874" s="169"/>
      <c r="AI1874" s="169"/>
      <c r="AJ1874" s="169"/>
      <c r="AK1874" s="169"/>
      <c r="AL1874" s="169"/>
      <c r="AM1874" s="169"/>
      <c r="AN1874" s="169"/>
      <c r="AO1874" s="169"/>
      <c r="AP1874" s="169"/>
      <c r="AQ1874" s="169"/>
      <c r="AR1874" s="169"/>
      <c r="AS1874" s="169"/>
      <c r="AT1874" s="169"/>
      <c r="AU1874" s="169"/>
      <c r="AV1874" s="169"/>
      <c r="AW1874" s="169"/>
      <c r="AX1874" s="169"/>
      <c r="AY1874" s="169"/>
      <c r="AZ1874" s="169"/>
      <c r="BA1874" s="169"/>
      <c r="BB1874" s="169"/>
      <c r="BC1874" s="169"/>
      <c r="BD1874" s="169"/>
      <c r="BE1874" s="169"/>
      <c r="BF1874" s="169"/>
      <c r="BG1874" s="169"/>
      <c r="BH1874" s="169"/>
      <c r="BI1874" s="169"/>
      <c r="BJ1874" s="169"/>
      <c r="BK1874" s="169"/>
    </row>
    <row r="1875" ht="33.0" customHeight="1">
      <c r="A1875" s="126">
        <v>1877.0</v>
      </c>
      <c r="B1875" s="127"/>
      <c r="C1875" s="378" t="s">
        <v>11488</v>
      </c>
      <c r="D1875" s="162" t="s">
        <v>11489</v>
      </c>
      <c r="E1875" s="127"/>
      <c r="F1875" s="89" t="s">
        <v>11014</v>
      </c>
      <c r="G1875" s="126"/>
      <c r="H1875" s="126" t="s">
        <v>9189</v>
      </c>
      <c r="I1875" s="100"/>
      <c r="J1875" s="100" t="s">
        <v>11467</v>
      </c>
      <c r="K1875" s="130" t="s">
        <v>11490</v>
      </c>
      <c r="L1875" s="131">
        <v>42749.0</v>
      </c>
      <c r="M1875" s="134" t="s">
        <v>11491</v>
      </c>
      <c r="N1875" s="165"/>
      <c r="O1875" s="147"/>
      <c r="P1875" s="147"/>
      <c r="Q1875" s="166"/>
      <c r="R1875" s="165"/>
      <c r="S1875" s="167"/>
      <c r="T1875" s="168"/>
      <c r="U1875" s="165" t="s">
        <v>11492</v>
      </c>
      <c r="V1875" s="147"/>
      <c r="W1875" s="147"/>
      <c r="X1875" s="169"/>
      <c r="Y1875" s="169"/>
      <c r="Z1875" s="169"/>
      <c r="AA1875" s="169"/>
      <c r="AB1875" s="169"/>
      <c r="AC1875" s="169"/>
      <c r="AD1875" s="169"/>
      <c r="AE1875" s="169"/>
      <c r="AF1875" s="169"/>
      <c r="AG1875" s="169"/>
      <c r="AH1875" s="169"/>
      <c r="AI1875" s="169"/>
      <c r="AJ1875" s="169"/>
      <c r="AK1875" s="169"/>
      <c r="AL1875" s="169"/>
      <c r="AM1875" s="169"/>
      <c r="AN1875" s="169"/>
      <c r="AO1875" s="169"/>
      <c r="AP1875" s="169"/>
      <c r="AQ1875" s="169"/>
      <c r="AR1875" s="169"/>
      <c r="AS1875" s="169"/>
      <c r="AT1875" s="169"/>
      <c r="AU1875" s="169"/>
      <c r="AV1875" s="169"/>
      <c r="AW1875" s="169"/>
      <c r="AX1875" s="169"/>
      <c r="AY1875" s="169"/>
      <c r="AZ1875" s="169"/>
      <c r="BA1875" s="169"/>
      <c r="BB1875" s="169"/>
      <c r="BC1875" s="169"/>
      <c r="BD1875" s="169"/>
      <c r="BE1875" s="169"/>
      <c r="BF1875" s="169"/>
      <c r="BG1875" s="169"/>
      <c r="BH1875" s="169"/>
      <c r="BI1875" s="169"/>
      <c r="BJ1875" s="169"/>
      <c r="BK1875" s="169"/>
    </row>
    <row r="1876" ht="33.0" customHeight="1">
      <c r="A1876" s="148">
        <v>1878.0</v>
      </c>
      <c r="B1876" s="151"/>
      <c r="C1876" s="378" t="s">
        <v>11493</v>
      </c>
      <c r="D1876" s="162" t="s">
        <v>11494</v>
      </c>
      <c r="E1876" s="151"/>
      <c r="F1876" s="150" t="s">
        <v>11495</v>
      </c>
      <c r="G1876" s="148"/>
      <c r="H1876" s="148">
        <v>8.14392017036E14</v>
      </c>
      <c r="I1876" s="57"/>
      <c r="J1876" s="57" t="s">
        <v>11496</v>
      </c>
      <c r="K1876" s="154" t="s">
        <v>11497</v>
      </c>
      <c r="L1876" s="163">
        <v>42797.0</v>
      </c>
      <c r="M1876" s="160" t="s">
        <v>11498</v>
      </c>
      <c r="N1876" s="170"/>
      <c r="O1876" s="159"/>
      <c r="P1876" s="159"/>
      <c r="Q1876" s="171"/>
      <c r="R1876" s="170"/>
      <c r="S1876" s="173"/>
      <c r="T1876" s="174"/>
      <c r="U1876" s="170" t="s">
        <v>10903</v>
      </c>
      <c r="V1876" s="159"/>
      <c r="W1876" s="159"/>
      <c r="X1876" s="164"/>
      <c r="Y1876" s="164"/>
      <c r="Z1876" s="164"/>
      <c r="AA1876" s="164"/>
      <c r="AB1876" s="164"/>
      <c r="AC1876" s="164"/>
      <c r="AD1876" s="164"/>
      <c r="AE1876" s="164"/>
      <c r="AF1876" s="164"/>
      <c r="AG1876" s="164"/>
      <c r="AH1876" s="164"/>
      <c r="AI1876" s="164"/>
      <c r="AJ1876" s="164"/>
      <c r="AK1876" s="164"/>
      <c r="AL1876" s="164"/>
      <c r="AM1876" s="164"/>
      <c r="AN1876" s="164"/>
      <c r="AO1876" s="164"/>
      <c r="AP1876" s="164"/>
      <c r="AQ1876" s="164"/>
      <c r="AR1876" s="164"/>
      <c r="AS1876" s="164"/>
      <c r="AT1876" s="164"/>
      <c r="AU1876" s="164"/>
      <c r="AV1876" s="164"/>
      <c r="AW1876" s="164"/>
      <c r="AX1876" s="164"/>
      <c r="AY1876" s="164"/>
      <c r="AZ1876" s="164"/>
      <c r="BA1876" s="164"/>
      <c r="BB1876" s="164"/>
      <c r="BC1876" s="164"/>
      <c r="BD1876" s="164"/>
      <c r="BE1876" s="164"/>
      <c r="BF1876" s="164"/>
      <c r="BG1876" s="164"/>
      <c r="BH1876" s="164"/>
      <c r="BI1876" s="164"/>
      <c r="BJ1876" s="164"/>
      <c r="BK1876" s="164"/>
    </row>
    <row r="1877" ht="33.0" customHeight="1">
      <c r="A1877" s="148">
        <v>1879.0</v>
      </c>
      <c r="B1877" s="151"/>
      <c r="C1877" s="378" t="s">
        <v>11499</v>
      </c>
      <c r="D1877" s="162" t="s">
        <v>11500</v>
      </c>
      <c r="E1877" s="151"/>
      <c r="F1877" s="150" t="s">
        <v>8418</v>
      </c>
      <c r="G1877" s="148"/>
      <c r="H1877" s="148" t="s">
        <v>9484</v>
      </c>
      <c r="I1877" s="57"/>
      <c r="J1877" s="57" t="s">
        <v>11501</v>
      </c>
      <c r="K1877" s="154" t="s">
        <v>7870</v>
      </c>
      <c r="L1877" s="163">
        <v>42790.0</v>
      </c>
      <c r="M1877" s="160" t="s">
        <v>11491</v>
      </c>
      <c r="N1877" s="170"/>
      <c r="O1877" s="159"/>
      <c r="P1877" s="159"/>
      <c r="Q1877" s="171"/>
      <c r="R1877" s="170"/>
      <c r="S1877" s="173"/>
      <c r="T1877" s="174"/>
      <c r="U1877" s="170" t="s">
        <v>596</v>
      </c>
      <c r="V1877" s="159"/>
      <c r="W1877" s="159"/>
      <c r="X1877" s="164"/>
      <c r="Y1877" s="164"/>
      <c r="Z1877" s="164"/>
      <c r="AA1877" s="164"/>
      <c r="AB1877" s="164"/>
      <c r="AC1877" s="164"/>
      <c r="AD1877" s="164"/>
      <c r="AE1877" s="164"/>
      <c r="AF1877" s="164"/>
      <c r="AG1877" s="164"/>
      <c r="AH1877" s="164"/>
      <c r="AI1877" s="164"/>
      <c r="AJ1877" s="164"/>
      <c r="AK1877" s="164"/>
      <c r="AL1877" s="164"/>
      <c r="AM1877" s="164"/>
      <c r="AN1877" s="164"/>
      <c r="AO1877" s="164"/>
      <c r="AP1877" s="164"/>
      <c r="AQ1877" s="164"/>
      <c r="AR1877" s="164"/>
      <c r="AS1877" s="164"/>
      <c r="AT1877" s="164"/>
      <c r="AU1877" s="164"/>
      <c r="AV1877" s="164"/>
      <c r="AW1877" s="164"/>
      <c r="AX1877" s="164"/>
      <c r="AY1877" s="164"/>
      <c r="AZ1877" s="164"/>
      <c r="BA1877" s="164"/>
      <c r="BB1877" s="164"/>
      <c r="BC1877" s="164"/>
      <c r="BD1877" s="164"/>
      <c r="BE1877" s="164"/>
      <c r="BF1877" s="164"/>
      <c r="BG1877" s="164"/>
      <c r="BH1877" s="164"/>
      <c r="BI1877" s="164"/>
      <c r="BJ1877" s="164"/>
      <c r="BK1877" s="164"/>
    </row>
    <row r="1878" ht="33.0" customHeight="1">
      <c r="A1878" s="148">
        <v>1880.0</v>
      </c>
      <c r="B1878" s="151"/>
      <c r="C1878" s="359" t="s">
        <v>11502</v>
      </c>
      <c r="D1878" s="162" t="s">
        <v>11503</v>
      </c>
      <c r="E1878" s="151"/>
      <c r="F1878" s="150" t="s">
        <v>10688</v>
      </c>
      <c r="G1878" s="148"/>
      <c r="H1878" s="148" t="s">
        <v>11504</v>
      </c>
      <c r="I1878" s="57"/>
      <c r="J1878" s="57" t="s">
        <v>11505</v>
      </c>
      <c r="K1878" s="154" t="s">
        <v>11506</v>
      </c>
      <c r="L1878" s="163">
        <v>42787.0</v>
      </c>
      <c r="M1878" s="160" t="s">
        <v>11507</v>
      </c>
      <c r="N1878" s="170"/>
      <c r="O1878" s="159"/>
      <c r="P1878" s="159"/>
      <c r="Q1878" s="171"/>
      <c r="R1878" s="170"/>
      <c r="S1878" s="173"/>
      <c r="T1878" s="174"/>
      <c r="U1878" s="170" t="s">
        <v>1118</v>
      </c>
      <c r="V1878" s="159"/>
      <c r="W1878" s="159"/>
      <c r="X1878" s="164"/>
      <c r="Y1878" s="164"/>
      <c r="Z1878" s="164"/>
      <c r="AA1878" s="164"/>
      <c r="AB1878" s="164"/>
      <c r="AC1878" s="164"/>
      <c r="AD1878" s="164"/>
      <c r="AE1878" s="164"/>
      <c r="AF1878" s="164"/>
      <c r="AG1878" s="164"/>
      <c r="AH1878" s="164"/>
      <c r="AI1878" s="164"/>
      <c r="AJ1878" s="164"/>
      <c r="AK1878" s="164"/>
      <c r="AL1878" s="164"/>
      <c r="AM1878" s="164"/>
      <c r="AN1878" s="164"/>
      <c r="AO1878" s="164"/>
      <c r="AP1878" s="164"/>
      <c r="AQ1878" s="164"/>
      <c r="AR1878" s="164"/>
      <c r="AS1878" s="164"/>
      <c r="AT1878" s="164"/>
      <c r="AU1878" s="164"/>
      <c r="AV1878" s="164"/>
      <c r="AW1878" s="164"/>
      <c r="AX1878" s="164"/>
      <c r="AY1878" s="164"/>
      <c r="AZ1878" s="164"/>
      <c r="BA1878" s="164"/>
      <c r="BB1878" s="164"/>
      <c r="BC1878" s="164"/>
      <c r="BD1878" s="164"/>
      <c r="BE1878" s="164"/>
      <c r="BF1878" s="164"/>
      <c r="BG1878" s="164"/>
      <c r="BH1878" s="164"/>
      <c r="BI1878" s="164"/>
      <c r="BJ1878" s="164"/>
      <c r="BK1878" s="164"/>
    </row>
    <row r="1879" ht="33.0" customHeight="1">
      <c r="A1879" s="126">
        <v>1881.0</v>
      </c>
      <c r="B1879" s="127"/>
      <c r="C1879" s="359" t="s">
        <v>11481</v>
      </c>
      <c r="D1879" s="162" t="s">
        <v>11508</v>
      </c>
      <c r="E1879" s="127"/>
      <c r="F1879" s="89" t="s">
        <v>1129</v>
      </c>
      <c r="G1879" s="126"/>
      <c r="H1879" s="126" t="s">
        <v>11509</v>
      </c>
      <c r="I1879" s="100"/>
      <c r="J1879" s="100" t="s">
        <v>11510</v>
      </c>
      <c r="K1879" s="130" t="s">
        <v>11511</v>
      </c>
      <c r="L1879" s="390">
        <v>42793.0</v>
      </c>
      <c r="M1879" s="134" t="s">
        <v>11512</v>
      </c>
      <c r="N1879" s="165"/>
      <c r="O1879" s="147"/>
      <c r="P1879" s="147"/>
      <c r="Q1879" s="166"/>
      <c r="R1879" s="165"/>
      <c r="S1879" s="167"/>
      <c r="T1879" s="168"/>
      <c r="U1879" s="165" t="s">
        <v>11513</v>
      </c>
      <c r="V1879" s="147"/>
      <c r="W1879" s="147"/>
      <c r="X1879" s="169"/>
      <c r="Y1879" s="169"/>
      <c r="Z1879" s="169"/>
      <c r="AA1879" s="169"/>
      <c r="AB1879" s="169"/>
      <c r="AC1879" s="169"/>
      <c r="AD1879" s="169"/>
      <c r="AE1879" s="169"/>
      <c r="AF1879" s="169"/>
      <c r="AG1879" s="169"/>
      <c r="AH1879" s="169"/>
      <c r="AI1879" s="169"/>
      <c r="AJ1879" s="169"/>
      <c r="AK1879" s="169"/>
      <c r="AL1879" s="169"/>
      <c r="AM1879" s="169"/>
      <c r="AN1879" s="169"/>
      <c r="AO1879" s="169"/>
      <c r="AP1879" s="169"/>
      <c r="AQ1879" s="169"/>
      <c r="AR1879" s="169"/>
      <c r="AS1879" s="169"/>
      <c r="AT1879" s="169"/>
      <c r="AU1879" s="169"/>
      <c r="AV1879" s="169"/>
      <c r="AW1879" s="169"/>
      <c r="AX1879" s="169"/>
      <c r="AY1879" s="169"/>
      <c r="AZ1879" s="169"/>
      <c r="BA1879" s="169"/>
      <c r="BB1879" s="169"/>
      <c r="BC1879" s="169"/>
      <c r="BD1879" s="169"/>
      <c r="BE1879" s="169"/>
      <c r="BF1879" s="169"/>
      <c r="BG1879" s="169"/>
      <c r="BH1879" s="169"/>
      <c r="BI1879" s="169"/>
      <c r="BJ1879" s="169"/>
      <c r="BK1879" s="169"/>
    </row>
    <row r="1880" ht="33.0" customHeight="1">
      <c r="A1880" s="126">
        <v>1882.0</v>
      </c>
      <c r="B1880" s="127"/>
      <c r="C1880" s="359" t="s">
        <v>10582</v>
      </c>
      <c r="D1880" s="162" t="s">
        <v>11494</v>
      </c>
      <c r="E1880" s="127"/>
      <c r="F1880" s="89" t="s">
        <v>11514</v>
      </c>
      <c r="G1880" s="126"/>
      <c r="H1880" s="126" t="s">
        <v>11515</v>
      </c>
      <c r="I1880" s="100"/>
      <c r="J1880" s="100" t="s">
        <v>11516</v>
      </c>
      <c r="K1880" s="130" t="s">
        <v>11517</v>
      </c>
      <c r="L1880" s="131">
        <v>42800.0</v>
      </c>
      <c r="M1880" s="134" t="s">
        <v>11518</v>
      </c>
      <c r="N1880" s="165"/>
      <c r="O1880" s="147"/>
      <c r="P1880" s="147"/>
      <c r="Q1880" s="166"/>
      <c r="R1880" s="165"/>
      <c r="S1880" s="167"/>
      <c r="T1880" s="168"/>
      <c r="U1880" s="165" t="s">
        <v>10903</v>
      </c>
      <c r="V1880" s="147"/>
      <c r="W1880" s="147"/>
      <c r="X1880" s="169"/>
      <c r="Y1880" s="169"/>
      <c r="Z1880" s="169"/>
      <c r="AA1880" s="169"/>
      <c r="AB1880" s="169"/>
      <c r="AC1880" s="169"/>
      <c r="AD1880" s="169"/>
      <c r="AE1880" s="169"/>
      <c r="AF1880" s="169"/>
      <c r="AG1880" s="169"/>
      <c r="AH1880" s="169"/>
      <c r="AI1880" s="169"/>
      <c r="AJ1880" s="169"/>
      <c r="AK1880" s="169"/>
      <c r="AL1880" s="169"/>
      <c r="AM1880" s="169"/>
      <c r="AN1880" s="169"/>
      <c r="AO1880" s="169"/>
      <c r="AP1880" s="169"/>
      <c r="AQ1880" s="169"/>
      <c r="AR1880" s="169"/>
      <c r="AS1880" s="169"/>
      <c r="AT1880" s="169"/>
      <c r="AU1880" s="169"/>
      <c r="AV1880" s="169"/>
      <c r="AW1880" s="169"/>
      <c r="AX1880" s="169"/>
      <c r="AY1880" s="169"/>
      <c r="AZ1880" s="169"/>
      <c r="BA1880" s="169"/>
      <c r="BB1880" s="169"/>
      <c r="BC1880" s="169"/>
      <c r="BD1880" s="169"/>
      <c r="BE1880" s="169"/>
      <c r="BF1880" s="169"/>
      <c r="BG1880" s="169"/>
      <c r="BH1880" s="169"/>
      <c r="BI1880" s="169"/>
      <c r="BJ1880" s="169"/>
      <c r="BK1880" s="169"/>
    </row>
    <row r="1881" ht="33.0" customHeight="1">
      <c r="A1881" s="159">
        <v>1883.0</v>
      </c>
      <c r="B1881" s="174"/>
      <c r="C1881" s="359"/>
      <c r="D1881" s="348"/>
      <c r="E1881" s="174"/>
      <c r="F1881" s="164"/>
      <c r="G1881" s="159"/>
      <c r="H1881" s="174"/>
      <c r="I1881" s="349"/>
      <c r="J1881" s="57"/>
      <c r="K1881" s="333"/>
      <c r="L1881" s="333"/>
      <c r="M1881" s="170"/>
      <c r="N1881" s="170"/>
      <c r="O1881" s="159"/>
      <c r="P1881" s="159"/>
      <c r="Q1881" s="171"/>
      <c r="R1881" s="170"/>
      <c r="S1881" s="173"/>
      <c r="T1881" s="174"/>
      <c r="U1881" s="170" t="s">
        <v>657</v>
      </c>
      <c r="V1881" s="159"/>
      <c r="W1881" s="159"/>
      <c r="X1881" s="164"/>
      <c r="Y1881" s="164"/>
      <c r="Z1881" s="164"/>
      <c r="AA1881" s="164"/>
      <c r="AB1881" s="164"/>
      <c r="AC1881" s="164"/>
      <c r="AD1881" s="164"/>
      <c r="AE1881" s="164"/>
      <c r="AF1881" s="164"/>
      <c r="AG1881" s="164"/>
      <c r="AH1881" s="164"/>
      <c r="AI1881" s="164"/>
      <c r="AJ1881" s="164"/>
      <c r="AK1881" s="164"/>
      <c r="AL1881" s="164"/>
      <c r="AM1881" s="164"/>
      <c r="AN1881" s="164"/>
      <c r="AO1881" s="164"/>
      <c r="AP1881" s="164"/>
      <c r="AQ1881" s="164"/>
      <c r="AR1881" s="164"/>
      <c r="AS1881" s="164"/>
      <c r="AT1881" s="164"/>
      <c r="AU1881" s="164"/>
      <c r="AV1881" s="164"/>
      <c r="AW1881" s="164"/>
      <c r="AX1881" s="164"/>
      <c r="AY1881" s="164"/>
      <c r="AZ1881" s="164"/>
      <c r="BA1881" s="164"/>
      <c r="BB1881" s="164"/>
      <c r="BC1881" s="164"/>
      <c r="BD1881" s="164"/>
      <c r="BE1881" s="164"/>
      <c r="BF1881" s="164"/>
      <c r="BG1881" s="164"/>
      <c r="BH1881" s="164"/>
      <c r="BI1881" s="164"/>
      <c r="BJ1881" s="164"/>
      <c r="BK1881" s="164"/>
    </row>
    <row r="1882" ht="33.0" customHeight="1">
      <c r="A1882" s="148">
        <v>1884.0</v>
      </c>
      <c r="B1882" s="151"/>
      <c r="C1882" s="359" t="s">
        <v>11519</v>
      </c>
      <c r="D1882" s="162" t="s">
        <v>11500</v>
      </c>
      <c r="E1882" s="151"/>
      <c r="F1882" s="150" t="s">
        <v>10688</v>
      </c>
      <c r="G1882" s="148"/>
      <c r="H1882" s="148" t="s">
        <v>11520</v>
      </c>
      <c r="I1882" s="57"/>
      <c r="J1882" s="57" t="s">
        <v>11521</v>
      </c>
      <c r="K1882" s="154" t="s">
        <v>11522</v>
      </c>
      <c r="L1882" s="163">
        <v>42790.0</v>
      </c>
      <c r="M1882" s="160" t="s">
        <v>11523</v>
      </c>
      <c r="N1882" s="170" t="s">
        <v>11524</v>
      </c>
      <c r="O1882" s="159"/>
      <c r="P1882" s="159"/>
      <c r="Q1882" s="171"/>
      <c r="R1882" s="170"/>
      <c r="S1882" s="173"/>
      <c r="T1882" s="174"/>
      <c r="U1882" s="170" t="s">
        <v>657</v>
      </c>
      <c r="V1882" s="159"/>
      <c r="W1882" s="159"/>
      <c r="X1882" s="164"/>
      <c r="Y1882" s="164"/>
      <c r="Z1882" s="164"/>
      <c r="AA1882" s="164"/>
      <c r="AB1882" s="164"/>
      <c r="AC1882" s="164"/>
      <c r="AD1882" s="164"/>
      <c r="AE1882" s="164"/>
      <c r="AF1882" s="164"/>
      <c r="AG1882" s="164"/>
      <c r="AH1882" s="164"/>
      <c r="AI1882" s="164"/>
      <c r="AJ1882" s="164"/>
      <c r="AK1882" s="164"/>
      <c r="AL1882" s="164"/>
      <c r="AM1882" s="164"/>
      <c r="AN1882" s="164"/>
      <c r="AO1882" s="164"/>
      <c r="AP1882" s="164"/>
      <c r="AQ1882" s="164"/>
      <c r="AR1882" s="164"/>
      <c r="AS1882" s="164"/>
      <c r="AT1882" s="164"/>
      <c r="AU1882" s="164"/>
      <c r="AV1882" s="164"/>
      <c r="AW1882" s="164"/>
      <c r="AX1882" s="164"/>
      <c r="AY1882" s="164"/>
      <c r="AZ1882" s="164"/>
      <c r="BA1882" s="164"/>
      <c r="BB1882" s="164"/>
      <c r="BC1882" s="164"/>
      <c r="BD1882" s="164"/>
      <c r="BE1882" s="164"/>
      <c r="BF1882" s="164"/>
      <c r="BG1882" s="164"/>
      <c r="BH1882" s="164"/>
      <c r="BI1882" s="164"/>
      <c r="BJ1882" s="164"/>
      <c r="BK1882" s="164"/>
    </row>
    <row r="1883" ht="33.0" customHeight="1">
      <c r="A1883" s="148">
        <v>1885.0</v>
      </c>
      <c r="B1883" s="151"/>
      <c r="C1883" s="359" t="s">
        <v>11525</v>
      </c>
      <c r="D1883" s="162" t="s">
        <v>11526</v>
      </c>
      <c r="E1883" s="151"/>
      <c r="F1883" s="150" t="s">
        <v>11092</v>
      </c>
      <c r="G1883" s="148"/>
      <c r="H1883" s="148" t="s">
        <v>11093</v>
      </c>
      <c r="I1883" s="57"/>
      <c r="J1883" s="57" t="s">
        <v>11527</v>
      </c>
      <c r="K1883" s="154" t="s">
        <v>11285</v>
      </c>
      <c r="L1883" s="163">
        <v>42793.0</v>
      </c>
      <c r="M1883" s="160" t="s">
        <v>11528</v>
      </c>
      <c r="N1883" s="170"/>
      <c r="O1883" s="159"/>
      <c r="P1883" s="159"/>
      <c r="Q1883" s="171"/>
      <c r="R1883" s="170"/>
      <c r="S1883" s="173"/>
      <c r="T1883" s="174"/>
      <c r="U1883" s="170" t="s">
        <v>11240</v>
      </c>
      <c r="V1883" s="159"/>
      <c r="W1883" s="159"/>
      <c r="X1883" s="164"/>
      <c r="Y1883" s="164"/>
      <c r="Z1883" s="164"/>
      <c r="AA1883" s="164"/>
      <c r="AB1883" s="164"/>
      <c r="AC1883" s="164"/>
      <c r="AD1883" s="164"/>
      <c r="AE1883" s="164"/>
      <c r="AF1883" s="164"/>
      <c r="AG1883" s="164"/>
      <c r="AH1883" s="164"/>
      <c r="AI1883" s="164"/>
      <c r="AJ1883" s="164"/>
      <c r="AK1883" s="164"/>
      <c r="AL1883" s="164"/>
      <c r="AM1883" s="164"/>
      <c r="AN1883" s="164"/>
      <c r="AO1883" s="164"/>
      <c r="AP1883" s="164"/>
      <c r="AQ1883" s="164"/>
      <c r="AR1883" s="164"/>
      <c r="AS1883" s="164"/>
      <c r="AT1883" s="164"/>
      <c r="AU1883" s="164"/>
      <c r="AV1883" s="164"/>
      <c r="AW1883" s="164"/>
      <c r="AX1883" s="164"/>
      <c r="AY1883" s="164"/>
      <c r="AZ1883" s="164"/>
      <c r="BA1883" s="164"/>
      <c r="BB1883" s="164"/>
      <c r="BC1883" s="164"/>
      <c r="BD1883" s="164"/>
      <c r="BE1883" s="164"/>
      <c r="BF1883" s="164"/>
      <c r="BG1883" s="164"/>
      <c r="BH1883" s="164"/>
      <c r="BI1883" s="164"/>
      <c r="BJ1883" s="164"/>
      <c r="BK1883" s="164"/>
    </row>
    <row r="1884" ht="33.0" customHeight="1">
      <c r="A1884" s="162">
        <v>1886.0</v>
      </c>
      <c r="B1884" s="319"/>
      <c r="C1884" s="359" t="s">
        <v>11529</v>
      </c>
      <c r="D1884" s="392" t="s">
        <v>11530</v>
      </c>
      <c r="E1884" s="393"/>
      <c r="F1884" s="394" t="s">
        <v>11531</v>
      </c>
      <c r="G1884" s="395"/>
      <c r="H1884" s="396" t="s">
        <v>11532</v>
      </c>
      <c r="I1884" s="395"/>
      <c r="J1884" s="397"/>
      <c r="K1884" s="398"/>
      <c r="L1884" s="399" t="s">
        <v>11533</v>
      </c>
      <c r="M1884" s="376" t="s">
        <v>11534</v>
      </c>
      <c r="N1884" s="373"/>
      <c r="O1884" s="140"/>
      <c r="P1884" s="140"/>
      <c r="Q1884" s="374"/>
      <c r="R1884" s="373"/>
      <c r="S1884" s="375"/>
      <c r="T1884" s="348"/>
      <c r="U1884" s="373"/>
      <c r="V1884" s="140"/>
      <c r="W1884" s="140"/>
      <c r="X1884" s="141"/>
      <c r="Y1884" s="141"/>
      <c r="Z1884" s="141"/>
      <c r="AA1884" s="141"/>
      <c r="AB1884" s="141"/>
      <c r="AC1884" s="141"/>
      <c r="AD1884" s="141"/>
      <c r="AE1884" s="141"/>
      <c r="AF1884" s="141"/>
      <c r="AG1884" s="141"/>
      <c r="AH1884" s="141"/>
      <c r="AI1884" s="141"/>
      <c r="AJ1884" s="141"/>
      <c r="AK1884" s="141"/>
      <c r="AL1884" s="141"/>
      <c r="AM1884" s="141"/>
      <c r="AN1884" s="141"/>
      <c r="AO1884" s="141"/>
      <c r="AP1884" s="141"/>
      <c r="AQ1884" s="141"/>
      <c r="AR1884" s="141"/>
      <c r="AS1884" s="141"/>
      <c r="AT1884" s="141"/>
      <c r="AU1884" s="141"/>
      <c r="AV1884" s="141"/>
      <c r="AW1884" s="141"/>
      <c r="AX1884" s="141"/>
      <c r="AY1884" s="141"/>
      <c r="AZ1884" s="141"/>
      <c r="BA1884" s="141"/>
      <c r="BB1884" s="141"/>
      <c r="BC1884" s="141"/>
      <c r="BD1884" s="141"/>
      <c r="BE1884" s="141"/>
      <c r="BF1884" s="141"/>
      <c r="BG1884" s="141"/>
      <c r="BH1884" s="141"/>
      <c r="BI1884" s="141"/>
      <c r="BJ1884" s="141"/>
      <c r="BK1884" s="141"/>
    </row>
    <row r="1885" ht="33.0" customHeight="1">
      <c r="A1885" s="148">
        <v>1887.0</v>
      </c>
      <c r="B1885" s="151"/>
      <c r="C1885" s="359" t="s">
        <v>11535</v>
      </c>
      <c r="D1885" s="162" t="s">
        <v>11536</v>
      </c>
      <c r="E1885" s="151"/>
      <c r="F1885" s="150" t="s">
        <v>10688</v>
      </c>
      <c r="G1885" s="148"/>
      <c r="H1885" s="148" t="s">
        <v>11504</v>
      </c>
      <c r="I1885" s="57"/>
      <c r="J1885" s="57" t="s">
        <v>11537</v>
      </c>
      <c r="K1885" s="154" t="s">
        <v>11538</v>
      </c>
      <c r="L1885" s="163">
        <v>42790.0</v>
      </c>
      <c r="M1885" s="160" t="s">
        <v>11539</v>
      </c>
      <c r="N1885" s="170"/>
      <c r="O1885" s="159"/>
      <c r="P1885" s="159"/>
      <c r="Q1885" s="171"/>
      <c r="R1885" s="170"/>
      <c r="S1885" s="173"/>
      <c r="T1885" s="174"/>
      <c r="U1885" s="170" t="s">
        <v>10544</v>
      </c>
      <c r="V1885" s="159"/>
      <c r="W1885" s="159"/>
      <c r="X1885" s="164"/>
      <c r="Y1885" s="164"/>
      <c r="Z1885" s="164"/>
      <c r="AA1885" s="164"/>
      <c r="AB1885" s="164"/>
      <c r="AC1885" s="164"/>
      <c r="AD1885" s="164"/>
      <c r="AE1885" s="164"/>
      <c r="AF1885" s="164"/>
      <c r="AG1885" s="164"/>
      <c r="AH1885" s="164"/>
      <c r="AI1885" s="164"/>
      <c r="AJ1885" s="164"/>
      <c r="AK1885" s="164"/>
      <c r="AL1885" s="164"/>
      <c r="AM1885" s="164"/>
      <c r="AN1885" s="164"/>
      <c r="AO1885" s="164"/>
      <c r="AP1885" s="164"/>
      <c r="AQ1885" s="164"/>
      <c r="AR1885" s="164"/>
      <c r="AS1885" s="164"/>
      <c r="AT1885" s="164"/>
      <c r="AU1885" s="164"/>
      <c r="AV1885" s="164"/>
      <c r="AW1885" s="164"/>
      <c r="AX1885" s="164"/>
      <c r="AY1885" s="164"/>
      <c r="AZ1885" s="164"/>
      <c r="BA1885" s="164"/>
      <c r="BB1885" s="164"/>
      <c r="BC1885" s="164"/>
      <c r="BD1885" s="164"/>
      <c r="BE1885" s="164"/>
      <c r="BF1885" s="164"/>
      <c r="BG1885" s="164"/>
      <c r="BH1885" s="164"/>
      <c r="BI1885" s="164"/>
      <c r="BJ1885" s="164"/>
      <c r="BK1885" s="164"/>
    </row>
    <row r="1886" ht="33.0" customHeight="1">
      <c r="A1886" s="126">
        <v>1888.0</v>
      </c>
      <c r="B1886" s="127"/>
      <c r="C1886" s="359" t="s">
        <v>11540</v>
      </c>
      <c r="D1886" s="162" t="s">
        <v>11541</v>
      </c>
      <c r="E1886" s="127"/>
      <c r="F1886" s="89" t="s">
        <v>10360</v>
      </c>
      <c r="G1886" s="126"/>
      <c r="H1886" s="126" t="s">
        <v>10361</v>
      </c>
      <c r="I1886" s="100"/>
      <c r="J1886" s="100" t="s">
        <v>10362</v>
      </c>
      <c r="K1886" s="130" t="s">
        <v>9570</v>
      </c>
      <c r="L1886" s="131">
        <v>42793.0</v>
      </c>
      <c r="M1886" s="134" t="s">
        <v>11542</v>
      </c>
      <c r="N1886" s="165"/>
      <c r="O1886" s="147"/>
      <c r="P1886" s="147"/>
      <c r="Q1886" s="166"/>
      <c r="R1886" s="165"/>
      <c r="S1886" s="167"/>
      <c r="T1886" s="168"/>
      <c r="U1886" s="165" t="s">
        <v>11170</v>
      </c>
      <c r="V1886" s="147"/>
      <c r="W1886" s="147"/>
      <c r="X1886" s="169"/>
      <c r="Y1886" s="169"/>
      <c r="Z1886" s="169"/>
      <c r="AA1886" s="169"/>
      <c r="AB1886" s="169"/>
      <c r="AC1886" s="169"/>
      <c r="AD1886" s="169"/>
      <c r="AE1886" s="169"/>
      <c r="AF1886" s="169"/>
      <c r="AG1886" s="169"/>
      <c r="AH1886" s="169"/>
      <c r="AI1886" s="169"/>
      <c r="AJ1886" s="169"/>
      <c r="AK1886" s="169"/>
      <c r="AL1886" s="169"/>
      <c r="AM1886" s="169"/>
      <c r="AN1886" s="169"/>
      <c r="AO1886" s="169"/>
      <c r="AP1886" s="169"/>
      <c r="AQ1886" s="169"/>
      <c r="AR1886" s="169"/>
      <c r="AS1886" s="169"/>
      <c r="AT1886" s="169"/>
      <c r="AU1886" s="169"/>
      <c r="AV1886" s="169"/>
      <c r="AW1886" s="169"/>
      <c r="AX1886" s="169"/>
      <c r="AY1886" s="169"/>
      <c r="AZ1886" s="169"/>
      <c r="BA1886" s="169"/>
      <c r="BB1886" s="169"/>
      <c r="BC1886" s="169"/>
      <c r="BD1886" s="169"/>
      <c r="BE1886" s="169"/>
      <c r="BF1886" s="169"/>
      <c r="BG1886" s="169"/>
      <c r="BH1886" s="169"/>
      <c r="BI1886" s="169"/>
      <c r="BJ1886" s="169"/>
      <c r="BK1886" s="169"/>
    </row>
    <row r="1887" ht="33.0" customHeight="1">
      <c r="A1887" s="126">
        <v>1889.0</v>
      </c>
      <c r="B1887" s="127"/>
      <c r="C1887" s="359" t="s">
        <v>11543</v>
      </c>
      <c r="D1887" s="162" t="s">
        <v>11544</v>
      </c>
      <c r="E1887" s="127"/>
      <c r="F1887" s="89" t="s">
        <v>11545</v>
      </c>
      <c r="G1887" s="126"/>
      <c r="H1887" s="126" t="s">
        <v>11546</v>
      </c>
      <c r="I1887" s="100"/>
      <c r="J1887" s="100" t="s">
        <v>11547</v>
      </c>
      <c r="K1887" s="130" t="s">
        <v>11548</v>
      </c>
      <c r="L1887" s="131">
        <v>42793.0</v>
      </c>
      <c r="M1887" s="134" t="s">
        <v>11549</v>
      </c>
      <c r="N1887" s="165"/>
      <c r="O1887" s="147"/>
      <c r="P1887" s="147"/>
      <c r="Q1887" s="166"/>
      <c r="R1887" s="165"/>
      <c r="S1887" s="167"/>
      <c r="T1887" s="168"/>
      <c r="U1887" s="165" t="s">
        <v>11550</v>
      </c>
      <c r="V1887" s="147"/>
      <c r="W1887" s="147"/>
      <c r="X1887" s="169"/>
      <c r="Y1887" s="169"/>
      <c r="Z1887" s="169"/>
      <c r="AA1887" s="169"/>
      <c r="AB1887" s="169"/>
      <c r="AC1887" s="169"/>
      <c r="AD1887" s="169"/>
      <c r="AE1887" s="169"/>
      <c r="AF1887" s="169"/>
      <c r="AG1887" s="169"/>
      <c r="AH1887" s="169"/>
      <c r="AI1887" s="169"/>
      <c r="AJ1887" s="169"/>
      <c r="AK1887" s="169"/>
      <c r="AL1887" s="169"/>
      <c r="AM1887" s="169"/>
      <c r="AN1887" s="169"/>
      <c r="AO1887" s="169"/>
      <c r="AP1887" s="169"/>
      <c r="AQ1887" s="169"/>
      <c r="AR1887" s="169"/>
      <c r="AS1887" s="169"/>
      <c r="AT1887" s="169"/>
      <c r="AU1887" s="169"/>
      <c r="AV1887" s="169"/>
      <c r="AW1887" s="169"/>
      <c r="AX1887" s="169"/>
      <c r="AY1887" s="169"/>
      <c r="AZ1887" s="169"/>
      <c r="BA1887" s="169"/>
      <c r="BB1887" s="169"/>
      <c r="BC1887" s="169"/>
      <c r="BD1887" s="169"/>
      <c r="BE1887" s="169"/>
      <c r="BF1887" s="169"/>
      <c r="BG1887" s="169"/>
      <c r="BH1887" s="169"/>
      <c r="BI1887" s="169"/>
      <c r="BJ1887" s="169"/>
      <c r="BK1887" s="169"/>
    </row>
    <row r="1888" ht="33.0" customHeight="1">
      <c r="A1888" s="148">
        <v>1890.0</v>
      </c>
      <c r="B1888" s="151"/>
      <c r="C1888" s="359" t="s">
        <v>11551</v>
      </c>
      <c r="D1888" s="162" t="s">
        <v>11552</v>
      </c>
      <c r="E1888" s="151"/>
      <c r="F1888" s="150" t="s">
        <v>10629</v>
      </c>
      <c r="G1888" s="148"/>
      <c r="H1888" s="148" t="s">
        <v>10630</v>
      </c>
      <c r="I1888" s="57"/>
      <c r="J1888" s="57" t="s">
        <v>11553</v>
      </c>
      <c r="K1888" s="154" t="s">
        <v>11554</v>
      </c>
      <c r="L1888" s="163">
        <v>42793.0</v>
      </c>
      <c r="M1888" s="160" t="s">
        <v>11555</v>
      </c>
      <c r="N1888" s="170"/>
      <c r="O1888" s="159"/>
      <c r="P1888" s="159"/>
      <c r="Q1888" s="171"/>
      <c r="R1888" s="170"/>
      <c r="S1888" s="173"/>
      <c r="T1888" s="174"/>
      <c r="U1888" s="170" t="s">
        <v>11556</v>
      </c>
      <c r="V1888" s="159"/>
      <c r="W1888" s="159"/>
      <c r="X1888" s="164"/>
      <c r="Y1888" s="164"/>
      <c r="Z1888" s="164"/>
      <c r="AA1888" s="164"/>
      <c r="AB1888" s="164"/>
      <c r="AC1888" s="164"/>
      <c r="AD1888" s="164"/>
      <c r="AE1888" s="164"/>
      <c r="AF1888" s="164"/>
      <c r="AG1888" s="164"/>
      <c r="AH1888" s="164"/>
      <c r="AI1888" s="164"/>
      <c r="AJ1888" s="164"/>
      <c r="AK1888" s="164"/>
      <c r="AL1888" s="164"/>
      <c r="AM1888" s="164"/>
      <c r="AN1888" s="164"/>
      <c r="AO1888" s="164"/>
      <c r="AP1888" s="164"/>
      <c r="AQ1888" s="164"/>
      <c r="AR1888" s="164"/>
      <c r="AS1888" s="164"/>
      <c r="AT1888" s="164"/>
      <c r="AU1888" s="164"/>
      <c r="AV1888" s="164"/>
      <c r="AW1888" s="164"/>
      <c r="AX1888" s="164"/>
      <c r="AY1888" s="164"/>
      <c r="AZ1888" s="164"/>
      <c r="BA1888" s="164"/>
      <c r="BB1888" s="164"/>
      <c r="BC1888" s="164"/>
      <c r="BD1888" s="164"/>
      <c r="BE1888" s="164"/>
      <c r="BF1888" s="164"/>
      <c r="BG1888" s="164"/>
      <c r="BH1888" s="164"/>
      <c r="BI1888" s="164"/>
      <c r="BJ1888" s="164"/>
      <c r="BK1888" s="164"/>
    </row>
    <row r="1889" ht="33.0" customHeight="1">
      <c r="A1889" s="126">
        <v>1891.0</v>
      </c>
      <c r="B1889" s="127"/>
      <c r="C1889" s="359" t="s">
        <v>8361</v>
      </c>
      <c r="D1889" s="162" t="s">
        <v>11557</v>
      </c>
      <c r="E1889" s="127"/>
      <c r="F1889" s="89" t="s">
        <v>11558</v>
      </c>
      <c r="G1889" s="126"/>
      <c r="H1889" s="126" t="s">
        <v>11559</v>
      </c>
      <c r="I1889" s="100"/>
      <c r="J1889" s="100" t="s">
        <v>11560</v>
      </c>
      <c r="K1889" s="130" t="s">
        <v>11561</v>
      </c>
      <c r="L1889" s="131">
        <v>42807.0</v>
      </c>
      <c r="M1889" s="134" t="s">
        <v>11562</v>
      </c>
      <c r="N1889" s="165"/>
      <c r="O1889" s="147"/>
      <c r="P1889" s="147"/>
      <c r="Q1889" s="166"/>
      <c r="R1889" s="165"/>
      <c r="S1889" s="167"/>
      <c r="T1889" s="168"/>
      <c r="U1889" s="165" t="s">
        <v>11470</v>
      </c>
      <c r="V1889" s="147"/>
      <c r="W1889" s="147"/>
      <c r="X1889" s="169"/>
      <c r="Y1889" s="169"/>
      <c r="Z1889" s="169"/>
      <c r="AA1889" s="169"/>
      <c r="AB1889" s="169"/>
      <c r="AC1889" s="169"/>
      <c r="AD1889" s="169"/>
      <c r="AE1889" s="169"/>
      <c r="AF1889" s="169"/>
      <c r="AG1889" s="169"/>
      <c r="AH1889" s="169"/>
      <c r="AI1889" s="169"/>
      <c r="AJ1889" s="169"/>
      <c r="AK1889" s="169"/>
      <c r="AL1889" s="169"/>
      <c r="AM1889" s="169"/>
      <c r="AN1889" s="169"/>
      <c r="AO1889" s="169"/>
      <c r="AP1889" s="169"/>
      <c r="AQ1889" s="169"/>
      <c r="AR1889" s="169"/>
      <c r="AS1889" s="169"/>
      <c r="AT1889" s="169"/>
      <c r="AU1889" s="169"/>
      <c r="AV1889" s="169"/>
      <c r="AW1889" s="169"/>
      <c r="AX1889" s="169"/>
      <c r="AY1889" s="169"/>
      <c r="AZ1889" s="169"/>
      <c r="BA1889" s="169"/>
      <c r="BB1889" s="169"/>
      <c r="BC1889" s="169"/>
      <c r="BD1889" s="169"/>
      <c r="BE1889" s="169"/>
      <c r="BF1889" s="169"/>
      <c r="BG1889" s="169"/>
      <c r="BH1889" s="169"/>
      <c r="BI1889" s="169"/>
      <c r="BJ1889" s="169"/>
      <c r="BK1889" s="169"/>
    </row>
    <row r="1890" ht="33.0" customHeight="1">
      <c r="A1890" s="126">
        <v>1892.0</v>
      </c>
      <c r="B1890" s="127"/>
      <c r="C1890" s="359" t="s">
        <v>11563</v>
      </c>
      <c r="D1890" s="162" t="s">
        <v>11552</v>
      </c>
      <c r="E1890" s="127"/>
      <c r="F1890" s="89" t="s">
        <v>11564</v>
      </c>
      <c r="G1890" s="126"/>
      <c r="H1890" s="126" t="s">
        <v>11565</v>
      </c>
      <c r="I1890" s="100"/>
      <c r="J1890" s="100" t="s">
        <v>11566</v>
      </c>
      <c r="K1890" s="130" t="s">
        <v>11567</v>
      </c>
      <c r="L1890" s="131">
        <v>42797.0</v>
      </c>
      <c r="M1890" s="134" t="s">
        <v>11568</v>
      </c>
      <c r="N1890" s="165"/>
      <c r="O1890" s="147"/>
      <c r="P1890" s="147"/>
      <c r="Q1890" s="166"/>
      <c r="R1890" s="165"/>
      <c r="S1890" s="167"/>
      <c r="T1890" s="168"/>
      <c r="U1890" s="165" t="s">
        <v>11569</v>
      </c>
      <c r="V1890" s="147"/>
      <c r="W1890" s="147"/>
      <c r="X1890" s="169"/>
      <c r="Y1890" s="169"/>
      <c r="Z1890" s="169"/>
      <c r="AA1890" s="169"/>
      <c r="AB1890" s="169"/>
      <c r="AC1890" s="169"/>
      <c r="AD1890" s="169"/>
      <c r="AE1890" s="169"/>
      <c r="AF1890" s="169"/>
      <c r="AG1890" s="169"/>
      <c r="AH1890" s="169"/>
      <c r="AI1890" s="169"/>
      <c r="AJ1890" s="169"/>
      <c r="AK1890" s="169"/>
      <c r="AL1890" s="169"/>
      <c r="AM1890" s="169"/>
      <c r="AN1890" s="169"/>
      <c r="AO1890" s="169"/>
      <c r="AP1890" s="169"/>
      <c r="AQ1890" s="169"/>
      <c r="AR1890" s="169"/>
      <c r="AS1890" s="169"/>
      <c r="AT1890" s="169"/>
      <c r="AU1890" s="169"/>
      <c r="AV1890" s="169"/>
      <c r="AW1890" s="169"/>
      <c r="AX1890" s="169"/>
      <c r="AY1890" s="169"/>
      <c r="AZ1890" s="169"/>
      <c r="BA1890" s="169"/>
      <c r="BB1890" s="169"/>
      <c r="BC1890" s="169"/>
      <c r="BD1890" s="169"/>
      <c r="BE1890" s="169"/>
      <c r="BF1890" s="169"/>
      <c r="BG1890" s="169"/>
      <c r="BH1890" s="169"/>
      <c r="BI1890" s="169"/>
      <c r="BJ1890" s="169"/>
      <c r="BK1890" s="169"/>
    </row>
    <row r="1891" ht="33.0" customHeight="1">
      <c r="A1891" s="148">
        <v>1893.0</v>
      </c>
      <c r="B1891" s="151"/>
      <c r="C1891" s="378" t="s">
        <v>11570</v>
      </c>
      <c r="D1891" s="162" t="s">
        <v>11536</v>
      </c>
      <c r="E1891" s="151"/>
      <c r="F1891" s="150" t="s">
        <v>11571</v>
      </c>
      <c r="G1891" s="148"/>
      <c r="H1891" s="253" t="s">
        <v>11572</v>
      </c>
      <c r="I1891" s="57"/>
      <c r="J1891" s="57" t="s">
        <v>11573</v>
      </c>
      <c r="K1891" s="154" t="s">
        <v>11574</v>
      </c>
      <c r="L1891" s="163">
        <v>42793.0</v>
      </c>
      <c r="M1891" s="160" t="s">
        <v>11575</v>
      </c>
      <c r="N1891" s="170"/>
      <c r="O1891" s="159"/>
      <c r="P1891" s="159"/>
      <c r="Q1891" s="171"/>
      <c r="R1891" s="170"/>
      <c r="S1891" s="173"/>
      <c r="T1891" s="174"/>
      <c r="U1891" s="170" t="s">
        <v>10903</v>
      </c>
      <c r="V1891" s="159"/>
      <c r="W1891" s="159"/>
      <c r="X1891" s="164"/>
      <c r="Y1891" s="164"/>
      <c r="Z1891" s="164"/>
      <c r="AA1891" s="164"/>
      <c r="AB1891" s="164"/>
      <c r="AC1891" s="164"/>
      <c r="AD1891" s="164"/>
      <c r="AE1891" s="164"/>
      <c r="AF1891" s="164"/>
      <c r="AG1891" s="164"/>
      <c r="AH1891" s="164"/>
      <c r="AI1891" s="164"/>
      <c r="AJ1891" s="164"/>
      <c r="AK1891" s="164"/>
      <c r="AL1891" s="164"/>
      <c r="AM1891" s="164"/>
      <c r="AN1891" s="164"/>
      <c r="AO1891" s="164"/>
      <c r="AP1891" s="164"/>
      <c r="AQ1891" s="164"/>
      <c r="AR1891" s="164"/>
      <c r="AS1891" s="164"/>
      <c r="AT1891" s="164"/>
      <c r="AU1891" s="164"/>
      <c r="AV1891" s="164"/>
      <c r="AW1891" s="164"/>
      <c r="AX1891" s="164"/>
      <c r="AY1891" s="164"/>
      <c r="AZ1891" s="164"/>
      <c r="BA1891" s="164"/>
      <c r="BB1891" s="164"/>
      <c r="BC1891" s="164"/>
      <c r="BD1891" s="164"/>
      <c r="BE1891" s="164"/>
      <c r="BF1891" s="164"/>
      <c r="BG1891" s="164"/>
      <c r="BH1891" s="164"/>
      <c r="BI1891" s="164"/>
      <c r="BJ1891" s="164"/>
      <c r="BK1891" s="164"/>
    </row>
    <row r="1892" ht="33.0" customHeight="1">
      <c r="A1892" s="148">
        <v>1894.0</v>
      </c>
      <c r="B1892" s="151"/>
      <c r="C1892" s="378" t="s">
        <v>9439</v>
      </c>
      <c r="D1892" s="162" t="s">
        <v>11576</v>
      </c>
      <c r="E1892" s="151"/>
      <c r="F1892" s="150" t="s">
        <v>8418</v>
      </c>
      <c r="G1892" s="148"/>
      <c r="H1892" s="148" t="s">
        <v>9484</v>
      </c>
      <c r="I1892" s="57"/>
      <c r="J1892" s="57" t="s">
        <v>11577</v>
      </c>
      <c r="K1892" s="154" t="s">
        <v>11578</v>
      </c>
      <c r="L1892" s="163">
        <v>42793.0</v>
      </c>
      <c r="M1892" s="160" t="s">
        <v>11579</v>
      </c>
      <c r="N1892" s="170"/>
      <c r="O1892" s="159"/>
      <c r="P1892" s="159"/>
      <c r="Q1892" s="171"/>
      <c r="R1892" s="170"/>
      <c r="S1892" s="173"/>
      <c r="T1892" s="174"/>
      <c r="U1892" s="170" t="s">
        <v>5902</v>
      </c>
      <c r="V1892" s="159"/>
      <c r="W1892" s="159"/>
      <c r="X1892" s="164"/>
      <c r="Y1892" s="164"/>
      <c r="Z1892" s="164"/>
      <c r="AA1892" s="164"/>
      <c r="AB1892" s="164"/>
      <c r="AC1892" s="164"/>
      <c r="AD1892" s="164"/>
      <c r="AE1892" s="164"/>
      <c r="AF1892" s="164"/>
      <c r="AG1892" s="164"/>
      <c r="AH1892" s="164"/>
      <c r="AI1892" s="164"/>
      <c r="AJ1892" s="164"/>
      <c r="AK1892" s="164"/>
      <c r="AL1892" s="164"/>
      <c r="AM1892" s="164"/>
      <c r="AN1892" s="164"/>
      <c r="AO1892" s="164"/>
      <c r="AP1892" s="164"/>
      <c r="AQ1892" s="164"/>
      <c r="AR1892" s="164"/>
      <c r="AS1892" s="164"/>
      <c r="AT1892" s="164"/>
      <c r="AU1892" s="164"/>
      <c r="AV1892" s="164"/>
      <c r="AW1892" s="164"/>
      <c r="AX1892" s="164"/>
      <c r="AY1892" s="164"/>
      <c r="AZ1892" s="164"/>
      <c r="BA1892" s="164"/>
      <c r="BB1892" s="164"/>
      <c r="BC1892" s="164"/>
      <c r="BD1892" s="164"/>
      <c r="BE1892" s="164"/>
      <c r="BF1892" s="164"/>
      <c r="BG1892" s="164"/>
      <c r="BH1892" s="164"/>
      <c r="BI1892" s="164"/>
      <c r="BJ1892" s="164"/>
      <c r="BK1892" s="164"/>
    </row>
    <row r="1893" ht="33.0" customHeight="1">
      <c r="A1893" s="126">
        <v>1895.0</v>
      </c>
      <c r="B1893" s="127"/>
      <c r="C1893" s="378" t="s">
        <v>11580</v>
      </c>
      <c r="D1893" s="162" t="s">
        <v>11581</v>
      </c>
      <c r="E1893" s="127"/>
      <c r="F1893" s="89" t="s">
        <v>11406</v>
      </c>
      <c r="G1893" s="126"/>
      <c r="H1893" s="126" t="s">
        <v>11582</v>
      </c>
      <c r="I1893" s="100"/>
      <c r="J1893" s="100" t="s">
        <v>11583</v>
      </c>
      <c r="K1893" s="130" t="s">
        <v>11584</v>
      </c>
      <c r="L1893" s="131">
        <v>42795.0</v>
      </c>
      <c r="M1893" s="134" t="s">
        <v>11585</v>
      </c>
      <c r="N1893" s="165"/>
      <c r="O1893" s="147"/>
      <c r="P1893" s="147"/>
      <c r="Q1893" s="166"/>
      <c r="R1893" s="165"/>
      <c r="S1893" s="167"/>
      <c r="T1893" s="168"/>
      <c r="U1893" s="165" t="s">
        <v>11586</v>
      </c>
      <c r="V1893" s="147"/>
      <c r="W1893" s="147"/>
      <c r="X1893" s="169"/>
      <c r="Y1893" s="169"/>
      <c r="Z1893" s="169"/>
      <c r="AA1893" s="169"/>
      <c r="AB1893" s="169"/>
      <c r="AC1893" s="169"/>
      <c r="AD1893" s="169"/>
      <c r="AE1893" s="169"/>
      <c r="AF1893" s="169"/>
      <c r="AG1893" s="169"/>
      <c r="AH1893" s="169"/>
      <c r="AI1893" s="169"/>
      <c r="AJ1893" s="169"/>
      <c r="AK1893" s="169"/>
      <c r="AL1893" s="169"/>
      <c r="AM1893" s="169"/>
      <c r="AN1893" s="169"/>
      <c r="AO1893" s="169"/>
      <c r="AP1893" s="169"/>
      <c r="AQ1893" s="169"/>
      <c r="AR1893" s="169"/>
      <c r="AS1893" s="169"/>
      <c r="AT1893" s="169"/>
      <c r="AU1893" s="169"/>
      <c r="AV1893" s="169"/>
      <c r="AW1893" s="169"/>
      <c r="AX1893" s="169"/>
      <c r="AY1893" s="169"/>
      <c r="AZ1893" s="169"/>
      <c r="BA1893" s="169"/>
      <c r="BB1893" s="169"/>
      <c r="BC1893" s="169"/>
      <c r="BD1893" s="169"/>
      <c r="BE1893" s="169"/>
      <c r="BF1893" s="169"/>
      <c r="BG1893" s="169"/>
      <c r="BH1893" s="169"/>
      <c r="BI1893" s="169"/>
      <c r="BJ1893" s="169"/>
      <c r="BK1893" s="169"/>
    </row>
    <row r="1894" ht="33.0" customHeight="1">
      <c r="A1894" s="148">
        <v>1896.0</v>
      </c>
      <c r="B1894" s="151"/>
      <c r="C1894" s="359" t="s">
        <v>11256</v>
      </c>
      <c r="D1894" s="162" t="s">
        <v>11587</v>
      </c>
      <c r="E1894" s="151"/>
      <c r="F1894" s="150" t="s">
        <v>10352</v>
      </c>
      <c r="G1894" s="148"/>
      <c r="H1894" s="148" t="s">
        <v>10353</v>
      </c>
      <c r="I1894" s="57"/>
      <c r="J1894" s="57" t="s">
        <v>11588</v>
      </c>
      <c r="K1894" s="154" t="s">
        <v>11589</v>
      </c>
      <c r="L1894" s="163">
        <v>42793.0</v>
      </c>
      <c r="M1894" s="160" t="s">
        <v>11590</v>
      </c>
      <c r="N1894" s="170"/>
      <c r="O1894" s="159"/>
      <c r="P1894" s="159"/>
      <c r="Q1894" s="171"/>
      <c r="R1894" s="170"/>
      <c r="S1894" s="173"/>
      <c r="T1894" s="174"/>
      <c r="U1894" s="170" t="s">
        <v>10544</v>
      </c>
      <c r="V1894" s="159"/>
      <c r="W1894" s="159"/>
      <c r="X1894" s="164"/>
      <c r="Y1894" s="164"/>
      <c r="Z1894" s="164"/>
      <c r="AA1894" s="164"/>
      <c r="AB1894" s="164"/>
      <c r="AC1894" s="164"/>
      <c r="AD1894" s="164"/>
      <c r="AE1894" s="164"/>
      <c r="AF1894" s="164"/>
      <c r="AG1894" s="164"/>
      <c r="AH1894" s="164"/>
      <c r="AI1894" s="164"/>
      <c r="AJ1894" s="164"/>
      <c r="AK1894" s="164"/>
      <c r="AL1894" s="164"/>
      <c r="AM1894" s="164"/>
      <c r="AN1894" s="164"/>
      <c r="AO1894" s="164"/>
      <c r="AP1894" s="164"/>
      <c r="AQ1894" s="164"/>
      <c r="AR1894" s="164"/>
      <c r="AS1894" s="164"/>
      <c r="AT1894" s="164"/>
      <c r="AU1894" s="164"/>
      <c r="AV1894" s="164"/>
      <c r="AW1894" s="164"/>
      <c r="AX1894" s="164"/>
      <c r="AY1894" s="164"/>
      <c r="AZ1894" s="164"/>
      <c r="BA1894" s="164"/>
      <c r="BB1894" s="164"/>
      <c r="BC1894" s="164"/>
      <c r="BD1894" s="164"/>
      <c r="BE1894" s="164"/>
      <c r="BF1894" s="164"/>
      <c r="BG1894" s="164"/>
      <c r="BH1894" s="164"/>
      <c r="BI1894" s="164"/>
      <c r="BJ1894" s="164"/>
      <c r="BK1894" s="164"/>
    </row>
    <row r="1895" ht="33.0" customHeight="1">
      <c r="A1895" s="126">
        <v>1897.0</v>
      </c>
      <c r="B1895" s="127"/>
      <c r="C1895" s="359" t="s">
        <v>10002</v>
      </c>
      <c r="D1895" s="162" t="s">
        <v>11591</v>
      </c>
      <c r="E1895" s="127"/>
      <c r="F1895" s="128" t="s">
        <v>11592</v>
      </c>
      <c r="G1895" s="126"/>
      <c r="H1895" s="126" t="s">
        <v>11593</v>
      </c>
      <c r="I1895" s="100"/>
      <c r="J1895" s="100" t="s">
        <v>11594</v>
      </c>
      <c r="K1895" s="130" t="s">
        <v>11595</v>
      </c>
      <c r="L1895" s="131">
        <v>42818.0</v>
      </c>
      <c r="M1895" s="132"/>
      <c r="N1895" s="165"/>
      <c r="O1895" s="147"/>
      <c r="P1895" s="147"/>
      <c r="Q1895" s="166"/>
      <c r="R1895" s="165"/>
      <c r="S1895" s="167"/>
      <c r="T1895" s="168"/>
      <c r="U1895" s="165"/>
      <c r="V1895" s="147"/>
      <c r="W1895" s="147"/>
      <c r="X1895" s="169"/>
      <c r="Y1895" s="169"/>
      <c r="Z1895" s="169"/>
      <c r="AA1895" s="169"/>
      <c r="AB1895" s="169"/>
      <c r="AC1895" s="169"/>
      <c r="AD1895" s="169"/>
      <c r="AE1895" s="169"/>
      <c r="AF1895" s="169"/>
      <c r="AG1895" s="169"/>
      <c r="AH1895" s="169"/>
      <c r="AI1895" s="169"/>
      <c r="AJ1895" s="169"/>
      <c r="AK1895" s="169"/>
      <c r="AL1895" s="169"/>
      <c r="AM1895" s="169"/>
      <c r="AN1895" s="169"/>
      <c r="AO1895" s="169"/>
      <c r="AP1895" s="169"/>
      <c r="AQ1895" s="169"/>
      <c r="AR1895" s="169"/>
      <c r="AS1895" s="141"/>
      <c r="AT1895" s="141"/>
      <c r="AU1895" s="141"/>
      <c r="AV1895" s="141"/>
      <c r="AW1895" s="141"/>
      <c r="AX1895" s="141"/>
      <c r="AY1895" s="141"/>
      <c r="AZ1895" s="141"/>
      <c r="BA1895" s="141"/>
      <c r="BB1895" s="141"/>
      <c r="BC1895" s="141"/>
      <c r="BD1895" s="141"/>
      <c r="BE1895" s="141"/>
      <c r="BF1895" s="141"/>
      <c r="BG1895" s="141"/>
      <c r="BH1895" s="141"/>
      <c r="BI1895" s="141"/>
      <c r="BJ1895" s="141"/>
      <c r="BK1895" s="141"/>
    </row>
    <row r="1896" ht="33.0" customHeight="1">
      <c r="A1896" s="126">
        <v>1898.0</v>
      </c>
      <c r="B1896" s="127"/>
      <c r="C1896" s="359" t="s">
        <v>11596</v>
      </c>
      <c r="D1896" s="162" t="s">
        <v>11597</v>
      </c>
      <c r="E1896" s="127"/>
      <c r="F1896" s="128" t="s">
        <v>11598</v>
      </c>
      <c r="G1896" s="126"/>
      <c r="H1896" s="126" t="s">
        <v>11599</v>
      </c>
      <c r="I1896" s="100"/>
      <c r="J1896" s="100" t="s">
        <v>11600</v>
      </c>
      <c r="K1896" s="130" t="s">
        <v>11601</v>
      </c>
      <c r="L1896" s="131">
        <v>42800.0</v>
      </c>
      <c r="M1896" s="134" t="s">
        <v>11602</v>
      </c>
      <c r="N1896" s="165"/>
      <c r="O1896" s="147"/>
      <c r="P1896" s="147"/>
      <c r="Q1896" s="166"/>
      <c r="R1896" s="165"/>
      <c r="S1896" s="167"/>
      <c r="T1896" s="168"/>
      <c r="U1896" s="165" t="s">
        <v>11603</v>
      </c>
      <c r="V1896" s="147"/>
      <c r="W1896" s="147"/>
      <c r="X1896" s="169"/>
      <c r="Y1896" s="169"/>
      <c r="Z1896" s="169"/>
      <c r="AA1896" s="169"/>
      <c r="AB1896" s="169"/>
      <c r="AC1896" s="169"/>
      <c r="AD1896" s="169"/>
      <c r="AE1896" s="169"/>
      <c r="AF1896" s="169"/>
      <c r="AG1896" s="169"/>
      <c r="AH1896" s="169"/>
      <c r="AI1896" s="169"/>
      <c r="AJ1896" s="169"/>
      <c r="AK1896" s="169"/>
      <c r="AL1896" s="169"/>
      <c r="AM1896" s="169"/>
      <c r="AN1896" s="169"/>
      <c r="AO1896" s="169"/>
      <c r="AP1896" s="169"/>
      <c r="AQ1896" s="169"/>
      <c r="AR1896" s="169"/>
      <c r="AS1896" s="169"/>
      <c r="AT1896" s="169"/>
      <c r="AU1896" s="169"/>
      <c r="AV1896" s="169"/>
      <c r="AW1896" s="169"/>
      <c r="AX1896" s="169"/>
      <c r="AY1896" s="169"/>
      <c r="AZ1896" s="169"/>
      <c r="BA1896" s="169"/>
      <c r="BB1896" s="169"/>
      <c r="BC1896" s="169"/>
      <c r="BD1896" s="169"/>
      <c r="BE1896" s="169"/>
      <c r="BF1896" s="169"/>
      <c r="BG1896" s="169"/>
      <c r="BH1896" s="169"/>
      <c r="BI1896" s="169"/>
      <c r="BJ1896" s="169"/>
      <c r="BK1896" s="169"/>
    </row>
    <row r="1897" ht="33.0" customHeight="1">
      <c r="A1897" s="148">
        <v>1899.0</v>
      </c>
      <c r="B1897" s="151"/>
      <c r="C1897" s="359" t="s">
        <v>619</v>
      </c>
      <c r="D1897" s="162" t="s">
        <v>11604</v>
      </c>
      <c r="E1897" s="151"/>
      <c r="F1897" s="149" t="s">
        <v>2378</v>
      </c>
      <c r="G1897" s="148"/>
      <c r="H1897" s="148" t="s">
        <v>11605</v>
      </c>
      <c r="I1897" s="57"/>
      <c r="J1897" s="57" t="s">
        <v>11606</v>
      </c>
      <c r="K1897" s="154" t="s">
        <v>11607</v>
      </c>
      <c r="L1897" s="163">
        <v>42800.0</v>
      </c>
      <c r="M1897" s="400" t="s">
        <v>11608</v>
      </c>
      <c r="N1897" s="170"/>
      <c r="O1897" s="159"/>
      <c r="P1897" s="159"/>
      <c r="Q1897" s="171"/>
      <c r="R1897" s="170"/>
      <c r="S1897" s="173"/>
      <c r="T1897" s="174"/>
      <c r="U1897" s="170" t="s">
        <v>10903</v>
      </c>
      <c r="V1897" s="159"/>
      <c r="W1897" s="159"/>
      <c r="X1897" s="164"/>
      <c r="Y1897" s="164"/>
      <c r="Z1897" s="164"/>
      <c r="AA1897" s="164"/>
      <c r="AB1897" s="164"/>
      <c r="AC1897" s="164"/>
      <c r="AD1897" s="164"/>
      <c r="AE1897" s="164"/>
      <c r="AF1897" s="164"/>
      <c r="AG1897" s="164"/>
      <c r="AH1897" s="164"/>
      <c r="AI1897" s="164"/>
      <c r="AJ1897" s="164"/>
      <c r="AK1897" s="164"/>
      <c r="AL1897" s="164"/>
      <c r="AM1897" s="164"/>
      <c r="AN1897" s="164"/>
      <c r="AO1897" s="164"/>
      <c r="AP1897" s="164"/>
      <c r="AQ1897" s="164"/>
      <c r="AR1897" s="164"/>
      <c r="AS1897" s="164"/>
      <c r="AT1897" s="164"/>
      <c r="AU1897" s="164"/>
      <c r="AV1897" s="164"/>
      <c r="AW1897" s="164"/>
      <c r="AX1897" s="164"/>
      <c r="AY1897" s="164"/>
      <c r="AZ1897" s="164"/>
      <c r="BA1897" s="164"/>
      <c r="BB1897" s="164"/>
      <c r="BC1897" s="164"/>
      <c r="BD1897" s="164"/>
      <c r="BE1897" s="164"/>
      <c r="BF1897" s="164"/>
      <c r="BG1897" s="164"/>
      <c r="BH1897" s="164"/>
      <c r="BI1897" s="164"/>
      <c r="BJ1897" s="164"/>
      <c r="BK1897" s="164"/>
    </row>
    <row r="1898" ht="33.0" customHeight="1">
      <c r="A1898" s="126">
        <v>1900.0</v>
      </c>
      <c r="B1898" s="127"/>
      <c r="C1898" s="378" t="s">
        <v>11609</v>
      </c>
      <c r="D1898" s="162" t="s">
        <v>11610</v>
      </c>
      <c r="E1898" s="127"/>
      <c r="F1898" s="128" t="s">
        <v>11611</v>
      </c>
      <c r="G1898" s="126"/>
      <c r="H1898" s="126" t="s">
        <v>11612</v>
      </c>
      <c r="I1898" s="100"/>
      <c r="J1898" s="100" t="s">
        <v>11613</v>
      </c>
      <c r="K1898" s="130" t="s">
        <v>11614</v>
      </c>
      <c r="L1898" s="131">
        <v>42794.0</v>
      </c>
      <c r="M1898" s="134" t="s">
        <v>11615</v>
      </c>
      <c r="N1898" s="165"/>
      <c r="O1898" s="147"/>
      <c r="P1898" s="147"/>
      <c r="Q1898" s="166"/>
      <c r="R1898" s="165"/>
      <c r="S1898" s="167"/>
      <c r="T1898" s="168"/>
      <c r="U1898" s="165" t="s">
        <v>11616</v>
      </c>
      <c r="V1898" s="147"/>
      <c r="W1898" s="147"/>
      <c r="X1898" s="169"/>
      <c r="Y1898" s="169"/>
      <c r="Z1898" s="169"/>
      <c r="AA1898" s="169"/>
      <c r="AB1898" s="169"/>
      <c r="AC1898" s="169"/>
      <c r="AD1898" s="169"/>
      <c r="AE1898" s="169"/>
      <c r="AF1898" s="169"/>
      <c r="AG1898" s="169"/>
      <c r="AH1898" s="169"/>
      <c r="AI1898" s="169"/>
      <c r="AJ1898" s="169"/>
      <c r="AK1898" s="169"/>
      <c r="AL1898" s="169"/>
      <c r="AM1898" s="169"/>
      <c r="AN1898" s="169"/>
      <c r="AO1898" s="169"/>
      <c r="AP1898" s="169"/>
      <c r="AQ1898" s="169"/>
      <c r="AR1898" s="169"/>
      <c r="AS1898" s="169"/>
      <c r="AT1898" s="169"/>
      <c r="AU1898" s="169"/>
      <c r="AV1898" s="169"/>
      <c r="AW1898" s="169"/>
      <c r="AX1898" s="169"/>
      <c r="AY1898" s="169"/>
      <c r="AZ1898" s="169"/>
      <c r="BA1898" s="169"/>
      <c r="BB1898" s="169"/>
      <c r="BC1898" s="169"/>
      <c r="BD1898" s="169"/>
      <c r="BE1898" s="169"/>
      <c r="BF1898" s="169"/>
      <c r="BG1898" s="169"/>
      <c r="BH1898" s="169"/>
      <c r="BI1898" s="169"/>
      <c r="BJ1898" s="169"/>
      <c r="BK1898" s="169"/>
    </row>
    <row r="1899" ht="33.0" customHeight="1">
      <c r="A1899" s="126">
        <v>1901.0</v>
      </c>
      <c r="B1899" s="127"/>
      <c r="C1899" s="378" t="s">
        <v>3602</v>
      </c>
      <c r="D1899" s="162" t="s">
        <v>11617</v>
      </c>
      <c r="E1899" s="127"/>
      <c r="F1899" s="128" t="s">
        <v>11321</v>
      </c>
      <c r="G1899" s="126"/>
      <c r="H1899" s="126" t="s">
        <v>11618</v>
      </c>
      <c r="I1899" s="100"/>
      <c r="J1899" s="100" t="s">
        <v>11619</v>
      </c>
      <c r="K1899" s="130" t="s">
        <v>11620</v>
      </c>
      <c r="L1899" s="131">
        <v>42803.0</v>
      </c>
      <c r="M1899" s="132"/>
      <c r="N1899" s="165"/>
      <c r="O1899" s="147"/>
      <c r="P1899" s="147"/>
      <c r="Q1899" s="166"/>
      <c r="R1899" s="165"/>
      <c r="S1899" s="167"/>
      <c r="T1899" s="168"/>
      <c r="U1899" s="165" t="s">
        <v>11170</v>
      </c>
      <c r="V1899" s="147"/>
      <c r="W1899" s="147"/>
      <c r="X1899" s="169"/>
      <c r="Y1899" s="169"/>
      <c r="Z1899" s="169"/>
      <c r="AA1899" s="169"/>
      <c r="AB1899" s="169"/>
      <c r="AC1899" s="169"/>
      <c r="AD1899" s="169"/>
      <c r="AE1899" s="169"/>
      <c r="AF1899" s="169"/>
      <c r="AG1899" s="169"/>
      <c r="AH1899" s="169"/>
      <c r="AI1899" s="169"/>
      <c r="AJ1899" s="169"/>
      <c r="AK1899" s="169"/>
      <c r="AL1899" s="169"/>
      <c r="AM1899" s="169"/>
      <c r="AN1899" s="169"/>
      <c r="AO1899" s="169"/>
      <c r="AP1899" s="169"/>
      <c r="AQ1899" s="169"/>
      <c r="AR1899" s="169"/>
      <c r="AS1899" s="169"/>
      <c r="AT1899" s="169"/>
      <c r="AU1899" s="169"/>
      <c r="AV1899" s="169"/>
      <c r="AW1899" s="169"/>
      <c r="AX1899" s="169"/>
      <c r="AY1899" s="169"/>
      <c r="AZ1899" s="169"/>
      <c r="BA1899" s="169"/>
      <c r="BB1899" s="169"/>
      <c r="BC1899" s="169"/>
      <c r="BD1899" s="169"/>
      <c r="BE1899" s="169"/>
      <c r="BF1899" s="169"/>
      <c r="BG1899" s="169"/>
      <c r="BH1899" s="169"/>
      <c r="BI1899" s="169"/>
      <c r="BJ1899" s="169"/>
      <c r="BK1899" s="169"/>
    </row>
    <row r="1900" ht="33.0" customHeight="1">
      <c r="A1900" s="126">
        <v>1902.0</v>
      </c>
      <c r="B1900" s="127"/>
      <c r="C1900" s="359" t="s">
        <v>11621</v>
      </c>
      <c r="D1900" s="162" t="s">
        <v>11622</v>
      </c>
      <c r="E1900" s="127"/>
      <c r="F1900" s="128" t="s">
        <v>11623</v>
      </c>
      <c r="G1900" s="126"/>
      <c r="H1900" s="126" t="s">
        <v>11624</v>
      </c>
      <c r="I1900" s="100"/>
      <c r="J1900" s="100" t="s">
        <v>11625</v>
      </c>
      <c r="K1900" s="130" t="s">
        <v>11626</v>
      </c>
      <c r="L1900" s="131">
        <v>42800.0</v>
      </c>
      <c r="M1900" s="134" t="s">
        <v>11627</v>
      </c>
      <c r="N1900" s="165"/>
      <c r="O1900" s="147"/>
      <c r="P1900" s="147"/>
      <c r="Q1900" s="166"/>
      <c r="R1900" s="165"/>
      <c r="S1900" s="167"/>
      <c r="T1900" s="168"/>
      <c r="U1900" s="165" t="s">
        <v>11628</v>
      </c>
      <c r="V1900" s="147"/>
      <c r="W1900" s="147"/>
      <c r="X1900" s="169"/>
      <c r="Y1900" s="169"/>
      <c r="Z1900" s="169"/>
      <c r="AA1900" s="169"/>
      <c r="AB1900" s="169"/>
      <c r="AC1900" s="169"/>
      <c r="AD1900" s="169"/>
      <c r="AE1900" s="169"/>
      <c r="AF1900" s="169"/>
      <c r="AG1900" s="169"/>
      <c r="AH1900" s="169"/>
      <c r="AI1900" s="169"/>
      <c r="AJ1900" s="169"/>
      <c r="AK1900" s="169"/>
      <c r="AL1900" s="169"/>
      <c r="AM1900" s="169"/>
      <c r="AN1900" s="169"/>
      <c r="AO1900" s="169"/>
      <c r="AP1900" s="169"/>
      <c r="AQ1900" s="169"/>
      <c r="AR1900" s="169"/>
      <c r="AS1900" s="169"/>
      <c r="AT1900" s="169"/>
      <c r="AU1900" s="169"/>
      <c r="AV1900" s="169"/>
      <c r="AW1900" s="169"/>
      <c r="AX1900" s="169"/>
      <c r="AY1900" s="169"/>
      <c r="AZ1900" s="169"/>
      <c r="BA1900" s="169"/>
      <c r="BB1900" s="169"/>
      <c r="BC1900" s="169"/>
      <c r="BD1900" s="169"/>
      <c r="BE1900" s="169"/>
      <c r="BF1900" s="169"/>
      <c r="BG1900" s="169"/>
      <c r="BH1900" s="169"/>
      <c r="BI1900" s="169"/>
      <c r="BJ1900" s="169"/>
      <c r="BK1900" s="169"/>
    </row>
    <row r="1901" ht="33.0" customHeight="1">
      <c r="A1901" s="148">
        <v>1903.0</v>
      </c>
      <c r="B1901" s="151"/>
      <c r="C1901" s="359" t="s">
        <v>11629</v>
      </c>
      <c r="D1901" s="162" t="s">
        <v>11630</v>
      </c>
      <c r="E1901" s="151"/>
      <c r="F1901" s="149" t="s">
        <v>8418</v>
      </c>
      <c r="G1901" s="148"/>
      <c r="H1901" s="148"/>
      <c r="I1901" s="57"/>
      <c r="J1901" s="57" t="s">
        <v>11631</v>
      </c>
      <c r="K1901" s="154" t="s">
        <v>7870</v>
      </c>
      <c r="L1901" s="163">
        <v>42797.0</v>
      </c>
      <c r="M1901" s="160" t="s">
        <v>11632</v>
      </c>
      <c r="N1901" s="170"/>
      <c r="O1901" s="159"/>
      <c r="P1901" s="159"/>
      <c r="Q1901" s="171"/>
      <c r="R1901" s="170"/>
      <c r="S1901" s="173"/>
      <c r="T1901" s="174"/>
      <c r="U1901" s="170" t="s">
        <v>596</v>
      </c>
      <c r="V1901" s="159"/>
      <c r="W1901" s="159"/>
      <c r="X1901" s="164"/>
      <c r="Y1901" s="164"/>
      <c r="Z1901" s="164"/>
      <c r="AA1901" s="164"/>
      <c r="AB1901" s="164"/>
      <c r="AC1901" s="164"/>
      <c r="AD1901" s="164"/>
      <c r="AE1901" s="164"/>
      <c r="AF1901" s="164"/>
      <c r="AG1901" s="164"/>
      <c r="AH1901" s="164"/>
      <c r="AI1901" s="164"/>
      <c r="AJ1901" s="164"/>
      <c r="AK1901" s="164"/>
      <c r="AL1901" s="164"/>
      <c r="AM1901" s="164"/>
      <c r="AN1901" s="164"/>
      <c r="AO1901" s="164"/>
      <c r="AP1901" s="164"/>
      <c r="AQ1901" s="164"/>
      <c r="AR1901" s="164"/>
      <c r="AS1901" s="164"/>
      <c r="AT1901" s="164"/>
      <c r="AU1901" s="164"/>
      <c r="AV1901" s="164"/>
      <c r="AW1901" s="164"/>
      <c r="AX1901" s="164"/>
      <c r="AY1901" s="164"/>
      <c r="AZ1901" s="164"/>
      <c r="BA1901" s="164"/>
      <c r="BB1901" s="164"/>
      <c r="BC1901" s="164"/>
      <c r="BD1901" s="164"/>
      <c r="BE1901" s="164"/>
      <c r="BF1901" s="164"/>
      <c r="BG1901" s="164"/>
      <c r="BH1901" s="164"/>
      <c r="BI1901" s="164"/>
      <c r="BJ1901" s="164"/>
      <c r="BK1901" s="164"/>
    </row>
    <row r="1902" ht="33.0" customHeight="1">
      <c r="A1902" s="148">
        <v>1904.0</v>
      </c>
      <c r="B1902" s="151"/>
      <c r="C1902" s="359" t="s">
        <v>11633</v>
      </c>
      <c r="D1902" s="162" t="s">
        <v>11634</v>
      </c>
      <c r="E1902" s="151"/>
      <c r="F1902" s="149" t="s">
        <v>11092</v>
      </c>
      <c r="G1902" s="148"/>
      <c r="H1902" s="148" t="s">
        <v>11283</v>
      </c>
      <c r="I1902" s="57"/>
      <c r="J1902" s="57" t="s">
        <v>11635</v>
      </c>
      <c r="K1902" s="154" t="s">
        <v>11636</v>
      </c>
      <c r="L1902" s="163">
        <v>42772.0</v>
      </c>
      <c r="M1902" s="160" t="s">
        <v>11637</v>
      </c>
      <c r="N1902" s="170"/>
      <c r="O1902" s="159"/>
      <c r="P1902" s="159"/>
      <c r="Q1902" s="171"/>
      <c r="R1902" s="170"/>
      <c r="S1902" s="173"/>
      <c r="T1902" s="174"/>
      <c r="U1902" s="170" t="s">
        <v>10903</v>
      </c>
      <c r="V1902" s="159"/>
      <c r="W1902" s="159"/>
      <c r="X1902" s="164"/>
      <c r="Y1902" s="164"/>
      <c r="Z1902" s="164"/>
      <c r="AA1902" s="164"/>
      <c r="AB1902" s="164"/>
      <c r="AC1902" s="164"/>
      <c r="AD1902" s="164"/>
      <c r="AE1902" s="164"/>
      <c r="AF1902" s="164"/>
      <c r="AG1902" s="164"/>
      <c r="AH1902" s="164"/>
      <c r="AI1902" s="164"/>
      <c r="AJ1902" s="164"/>
      <c r="AK1902" s="164"/>
      <c r="AL1902" s="164"/>
      <c r="AM1902" s="164"/>
      <c r="AN1902" s="164"/>
      <c r="AO1902" s="164"/>
      <c r="AP1902" s="164"/>
      <c r="AQ1902" s="164"/>
      <c r="AR1902" s="164"/>
      <c r="AS1902" s="164"/>
      <c r="AT1902" s="164"/>
      <c r="AU1902" s="164"/>
      <c r="AV1902" s="164"/>
      <c r="AW1902" s="164"/>
      <c r="AX1902" s="164"/>
      <c r="AY1902" s="164"/>
      <c r="AZ1902" s="164"/>
      <c r="BA1902" s="164"/>
      <c r="BB1902" s="164"/>
      <c r="BC1902" s="164"/>
      <c r="BD1902" s="164"/>
      <c r="BE1902" s="164"/>
      <c r="BF1902" s="164"/>
      <c r="BG1902" s="164"/>
      <c r="BH1902" s="164"/>
      <c r="BI1902" s="164"/>
      <c r="BJ1902" s="164"/>
      <c r="BK1902" s="164"/>
    </row>
    <row r="1903" ht="33.0" customHeight="1">
      <c r="A1903" s="126">
        <v>1905.0</v>
      </c>
      <c r="B1903" s="127"/>
      <c r="C1903" s="359" t="s">
        <v>11638</v>
      </c>
      <c r="D1903" s="162" t="s">
        <v>11639</v>
      </c>
      <c r="E1903" s="127"/>
      <c r="F1903" s="128" t="s">
        <v>11640</v>
      </c>
      <c r="G1903" s="126"/>
      <c r="H1903" s="126" t="s">
        <v>11641</v>
      </c>
      <c r="I1903" s="100"/>
      <c r="J1903" s="100" t="s">
        <v>11642</v>
      </c>
      <c r="K1903" s="130" t="s">
        <v>11643</v>
      </c>
      <c r="L1903" s="131">
        <v>42804.0</v>
      </c>
      <c r="M1903" s="134" t="s">
        <v>11644</v>
      </c>
      <c r="N1903" s="165"/>
      <c r="O1903" s="147"/>
      <c r="P1903" s="147"/>
      <c r="Q1903" s="166"/>
      <c r="R1903" s="165"/>
      <c r="S1903" s="167"/>
      <c r="T1903" s="168"/>
      <c r="U1903" s="165" t="s">
        <v>11645</v>
      </c>
      <c r="V1903" s="147"/>
      <c r="W1903" s="147"/>
      <c r="X1903" s="169"/>
      <c r="Y1903" s="169"/>
      <c r="Z1903" s="169"/>
      <c r="AA1903" s="169"/>
      <c r="AB1903" s="169"/>
      <c r="AC1903" s="169"/>
      <c r="AD1903" s="169"/>
      <c r="AE1903" s="169"/>
      <c r="AF1903" s="169"/>
      <c r="AG1903" s="169"/>
      <c r="AH1903" s="169"/>
      <c r="AI1903" s="169"/>
      <c r="AJ1903" s="169"/>
      <c r="AK1903" s="169"/>
      <c r="AL1903" s="169"/>
      <c r="AM1903" s="169"/>
      <c r="AN1903" s="169"/>
      <c r="AO1903" s="169"/>
      <c r="AP1903" s="169"/>
      <c r="AQ1903" s="169"/>
      <c r="AR1903" s="169"/>
      <c r="AS1903" s="169"/>
      <c r="AT1903" s="169"/>
      <c r="AU1903" s="169"/>
      <c r="AV1903" s="169"/>
      <c r="AW1903" s="169"/>
      <c r="AX1903" s="169"/>
      <c r="AY1903" s="169"/>
      <c r="AZ1903" s="169"/>
      <c r="BA1903" s="169"/>
      <c r="BB1903" s="169"/>
      <c r="BC1903" s="169"/>
      <c r="BD1903" s="169"/>
      <c r="BE1903" s="169"/>
      <c r="BF1903" s="169"/>
      <c r="BG1903" s="169"/>
      <c r="BH1903" s="169"/>
      <c r="BI1903" s="169"/>
      <c r="BJ1903" s="169"/>
      <c r="BK1903" s="169"/>
    </row>
    <row r="1904" ht="33.0" customHeight="1">
      <c r="A1904" s="148">
        <v>1906.0</v>
      </c>
      <c r="B1904" s="151"/>
      <c r="C1904" s="359" t="s">
        <v>11646</v>
      </c>
      <c r="D1904" s="162" t="s">
        <v>11647</v>
      </c>
      <c r="E1904" s="151"/>
      <c r="F1904" s="149" t="s">
        <v>8387</v>
      </c>
      <c r="G1904" s="148"/>
      <c r="H1904" s="148" t="s">
        <v>11648</v>
      </c>
      <c r="I1904" s="57"/>
      <c r="J1904" s="57" t="s">
        <v>11649</v>
      </c>
      <c r="K1904" s="154" t="s">
        <v>11650</v>
      </c>
      <c r="L1904" s="163">
        <v>42809.0</v>
      </c>
      <c r="M1904" s="160" t="s">
        <v>11651</v>
      </c>
      <c r="N1904" s="170"/>
      <c r="O1904" s="159"/>
      <c r="P1904" s="159"/>
      <c r="Q1904" s="171"/>
      <c r="R1904" s="170"/>
      <c r="S1904" s="173"/>
      <c r="T1904" s="174"/>
      <c r="U1904" s="170" t="s">
        <v>10903</v>
      </c>
      <c r="V1904" s="159"/>
      <c r="W1904" s="159"/>
      <c r="X1904" s="164"/>
      <c r="Y1904" s="164"/>
      <c r="Z1904" s="164"/>
      <c r="AA1904" s="164"/>
      <c r="AB1904" s="164"/>
      <c r="AC1904" s="164"/>
      <c r="AD1904" s="164"/>
      <c r="AE1904" s="164"/>
      <c r="AF1904" s="164"/>
      <c r="AG1904" s="164"/>
      <c r="AH1904" s="164"/>
      <c r="AI1904" s="164"/>
      <c r="AJ1904" s="164"/>
      <c r="AK1904" s="164"/>
      <c r="AL1904" s="164"/>
      <c r="AM1904" s="164"/>
      <c r="AN1904" s="164"/>
      <c r="AO1904" s="164"/>
      <c r="AP1904" s="164"/>
      <c r="AQ1904" s="164"/>
      <c r="AR1904" s="164"/>
      <c r="AS1904" s="164"/>
      <c r="AT1904" s="164"/>
      <c r="AU1904" s="164"/>
      <c r="AV1904" s="164"/>
      <c r="AW1904" s="164"/>
      <c r="AX1904" s="164"/>
      <c r="AY1904" s="164"/>
      <c r="AZ1904" s="164"/>
      <c r="BA1904" s="164"/>
      <c r="BB1904" s="164"/>
      <c r="BC1904" s="164"/>
      <c r="BD1904" s="164"/>
      <c r="BE1904" s="164"/>
      <c r="BF1904" s="164"/>
      <c r="BG1904" s="164"/>
      <c r="BH1904" s="164"/>
      <c r="BI1904" s="164"/>
      <c r="BJ1904" s="164"/>
      <c r="BK1904" s="164"/>
    </row>
    <row r="1905" ht="33.0" customHeight="1">
      <c r="A1905" s="148">
        <v>1907.0</v>
      </c>
      <c r="B1905" s="151"/>
      <c r="C1905" s="359" t="s">
        <v>11652</v>
      </c>
      <c r="D1905" s="162" t="s">
        <v>11653</v>
      </c>
      <c r="E1905" s="151"/>
      <c r="F1905" s="149" t="s">
        <v>11654</v>
      </c>
      <c r="G1905" s="148"/>
      <c r="H1905" s="148" t="s">
        <v>11655</v>
      </c>
      <c r="I1905" s="57"/>
      <c r="J1905" s="57" t="s">
        <v>11656</v>
      </c>
      <c r="K1905" s="154" t="s">
        <v>11657</v>
      </c>
      <c r="L1905" s="163">
        <v>42769.0</v>
      </c>
      <c r="M1905" s="160" t="s">
        <v>11658</v>
      </c>
      <c r="N1905" s="170"/>
      <c r="O1905" s="159"/>
      <c r="P1905" s="159"/>
      <c r="Q1905" s="171"/>
      <c r="R1905" s="170"/>
      <c r="S1905" s="173"/>
      <c r="T1905" s="174"/>
      <c r="U1905" s="170" t="s">
        <v>10903</v>
      </c>
      <c r="V1905" s="159"/>
      <c r="W1905" s="159"/>
      <c r="X1905" s="164"/>
      <c r="Y1905" s="164"/>
      <c r="Z1905" s="164"/>
      <c r="AA1905" s="164"/>
      <c r="AB1905" s="164"/>
      <c r="AC1905" s="164"/>
      <c r="AD1905" s="164"/>
      <c r="AE1905" s="164"/>
      <c r="AF1905" s="164"/>
      <c r="AG1905" s="164"/>
      <c r="AH1905" s="164"/>
      <c r="AI1905" s="164"/>
      <c r="AJ1905" s="164"/>
      <c r="AK1905" s="164"/>
      <c r="AL1905" s="164"/>
      <c r="AM1905" s="164"/>
      <c r="AN1905" s="164"/>
      <c r="AO1905" s="164"/>
      <c r="AP1905" s="164"/>
      <c r="AQ1905" s="164"/>
      <c r="AR1905" s="164"/>
      <c r="AS1905" s="164"/>
      <c r="AT1905" s="164"/>
      <c r="AU1905" s="164"/>
      <c r="AV1905" s="164"/>
      <c r="AW1905" s="164"/>
      <c r="AX1905" s="164"/>
      <c r="AY1905" s="164"/>
      <c r="AZ1905" s="164"/>
      <c r="BA1905" s="164"/>
      <c r="BB1905" s="164"/>
      <c r="BC1905" s="164"/>
      <c r="BD1905" s="164"/>
      <c r="BE1905" s="164"/>
      <c r="BF1905" s="164"/>
      <c r="BG1905" s="164"/>
      <c r="BH1905" s="164"/>
      <c r="BI1905" s="164"/>
      <c r="BJ1905" s="164"/>
      <c r="BK1905" s="164"/>
    </row>
    <row r="1906" ht="33.0" customHeight="1">
      <c r="A1906" s="126">
        <v>1908.0</v>
      </c>
      <c r="B1906" s="127"/>
      <c r="C1906" s="283" t="s">
        <v>3450</v>
      </c>
      <c r="D1906" s="126" t="s">
        <v>11659</v>
      </c>
      <c r="E1906" s="127"/>
      <c r="F1906" s="89" t="s">
        <v>11660</v>
      </c>
      <c r="G1906" s="126"/>
      <c r="H1906" s="126" t="s">
        <v>11661</v>
      </c>
      <c r="I1906" s="100"/>
      <c r="J1906" s="100" t="s">
        <v>11662</v>
      </c>
      <c r="K1906" s="130" t="s">
        <v>11663</v>
      </c>
      <c r="L1906" s="131">
        <v>42804.0</v>
      </c>
      <c r="M1906" s="134" t="s">
        <v>11664</v>
      </c>
      <c r="N1906" s="165"/>
      <c r="O1906" s="147"/>
      <c r="P1906" s="147"/>
      <c r="Q1906" s="166"/>
      <c r="R1906" s="165"/>
      <c r="S1906" s="167"/>
      <c r="T1906" s="168"/>
      <c r="U1906" s="341" t="s">
        <v>11665</v>
      </c>
      <c r="V1906" s="147"/>
      <c r="W1906" s="147"/>
      <c r="X1906" s="169"/>
      <c r="Y1906" s="169"/>
      <c r="Z1906" s="169"/>
      <c r="AA1906" s="169"/>
      <c r="AB1906" s="169"/>
      <c r="AC1906" s="169"/>
      <c r="AD1906" s="169"/>
      <c r="AE1906" s="169"/>
      <c r="AF1906" s="169"/>
      <c r="AG1906" s="169"/>
      <c r="AH1906" s="169"/>
      <c r="AI1906" s="169"/>
      <c r="AJ1906" s="169"/>
      <c r="AK1906" s="169"/>
      <c r="AL1906" s="169"/>
      <c r="AM1906" s="169"/>
      <c r="AN1906" s="169"/>
      <c r="AO1906" s="169"/>
      <c r="AP1906" s="169"/>
      <c r="AQ1906" s="169"/>
      <c r="AR1906" s="169"/>
      <c r="AS1906" s="169"/>
      <c r="AT1906" s="169"/>
      <c r="AU1906" s="169"/>
      <c r="AV1906" s="169"/>
      <c r="AW1906" s="169"/>
      <c r="AX1906" s="169"/>
      <c r="AY1906" s="169"/>
      <c r="AZ1906" s="169"/>
      <c r="BA1906" s="169"/>
      <c r="BB1906" s="169"/>
      <c r="BC1906" s="169"/>
      <c r="BD1906" s="169"/>
      <c r="BE1906" s="169"/>
      <c r="BF1906" s="169"/>
      <c r="BG1906" s="169"/>
      <c r="BH1906" s="169"/>
      <c r="BI1906" s="169"/>
      <c r="BJ1906" s="169"/>
      <c r="BK1906" s="169"/>
    </row>
    <row r="1907" ht="33.0" customHeight="1">
      <c r="A1907" s="162">
        <v>1909.0</v>
      </c>
      <c r="B1907" s="319"/>
      <c r="C1907" s="359"/>
      <c r="D1907" s="162" t="s">
        <v>11666</v>
      </c>
      <c r="E1907" s="319"/>
      <c r="F1907" s="369" t="s">
        <v>11667</v>
      </c>
      <c r="G1907" s="162"/>
      <c r="H1907" s="162" t="s">
        <v>11668</v>
      </c>
      <c r="I1907" s="370"/>
      <c r="J1907" s="100" t="s">
        <v>6500</v>
      </c>
      <c r="K1907" s="401" t="s">
        <v>6500</v>
      </c>
      <c r="L1907" s="371"/>
      <c r="M1907" s="376" t="s">
        <v>11669</v>
      </c>
      <c r="N1907" s="373"/>
      <c r="O1907" s="140"/>
      <c r="P1907" s="140"/>
      <c r="Q1907" s="374"/>
      <c r="R1907" s="373"/>
      <c r="S1907" s="375"/>
      <c r="T1907" s="348"/>
      <c r="U1907" s="373"/>
      <c r="V1907" s="140"/>
      <c r="W1907" s="140"/>
      <c r="X1907" s="141"/>
      <c r="Y1907" s="141"/>
      <c r="Z1907" s="141"/>
      <c r="AA1907" s="141"/>
      <c r="AB1907" s="141"/>
      <c r="AC1907" s="141"/>
      <c r="AD1907" s="141"/>
      <c r="AE1907" s="141"/>
      <c r="AF1907" s="141"/>
      <c r="AG1907" s="141"/>
      <c r="AH1907" s="141"/>
      <c r="AI1907" s="141"/>
      <c r="AJ1907" s="141"/>
      <c r="AK1907" s="141"/>
      <c r="AL1907" s="141"/>
      <c r="AM1907" s="141"/>
      <c r="AN1907" s="141"/>
      <c r="AO1907" s="141"/>
      <c r="AP1907" s="141"/>
      <c r="AQ1907" s="141"/>
      <c r="AR1907" s="141"/>
      <c r="AS1907" s="141"/>
      <c r="AT1907" s="141"/>
      <c r="AU1907" s="141"/>
      <c r="AV1907" s="141"/>
      <c r="AW1907" s="141"/>
      <c r="AX1907" s="141"/>
      <c r="AY1907" s="141"/>
      <c r="AZ1907" s="141"/>
      <c r="BA1907" s="141"/>
      <c r="BB1907" s="141"/>
      <c r="BC1907" s="141"/>
      <c r="BD1907" s="141"/>
      <c r="BE1907" s="141"/>
      <c r="BF1907" s="141"/>
      <c r="BG1907" s="141"/>
      <c r="BH1907" s="141"/>
      <c r="BI1907" s="141"/>
      <c r="BJ1907" s="141"/>
      <c r="BK1907" s="141"/>
    </row>
    <row r="1908" ht="33.0" customHeight="1">
      <c r="A1908" s="162">
        <v>1910.0</v>
      </c>
      <c r="B1908" s="319"/>
      <c r="C1908" s="359"/>
      <c r="D1908" s="162" t="s">
        <v>11666</v>
      </c>
      <c r="E1908" s="319"/>
      <c r="F1908" s="369" t="s">
        <v>11667</v>
      </c>
      <c r="G1908" s="162"/>
      <c r="H1908" s="162" t="s">
        <v>11670</v>
      </c>
      <c r="I1908" s="370"/>
      <c r="J1908" s="100" t="s">
        <v>6500</v>
      </c>
      <c r="K1908" s="401" t="s">
        <v>6500</v>
      </c>
      <c r="L1908" s="371"/>
      <c r="M1908" s="376" t="s">
        <v>11671</v>
      </c>
      <c r="N1908" s="373"/>
      <c r="O1908" s="140"/>
      <c r="P1908" s="140"/>
      <c r="Q1908" s="374"/>
      <c r="R1908" s="373"/>
      <c r="S1908" s="375"/>
      <c r="T1908" s="348"/>
      <c r="U1908" s="373"/>
      <c r="V1908" s="140"/>
      <c r="W1908" s="140"/>
      <c r="X1908" s="141"/>
      <c r="Y1908" s="141"/>
      <c r="Z1908" s="141"/>
      <c r="AA1908" s="141"/>
      <c r="AB1908" s="141"/>
      <c r="AC1908" s="141"/>
      <c r="AD1908" s="141"/>
      <c r="AE1908" s="141"/>
      <c r="AF1908" s="141"/>
      <c r="AG1908" s="141"/>
      <c r="AH1908" s="141"/>
      <c r="AI1908" s="141"/>
      <c r="AJ1908" s="141"/>
      <c r="AK1908" s="141"/>
      <c r="AL1908" s="141"/>
      <c r="AM1908" s="141"/>
      <c r="AN1908" s="141"/>
      <c r="AO1908" s="141"/>
      <c r="AP1908" s="141"/>
      <c r="AQ1908" s="141"/>
      <c r="AR1908" s="141"/>
      <c r="AS1908" s="141"/>
      <c r="AT1908" s="141"/>
      <c r="AU1908" s="141"/>
      <c r="AV1908" s="141"/>
      <c r="AW1908" s="141"/>
      <c r="AX1908" s="141"/>
      <c r="AY1908" s="141"/>
      <c r="AZ1908" s="141"/>
      <c r="BA1908" s="141"/>
      <c r="BB1908" s="141"/>
      <c r="BC1908" s="141"/>
      <c r="BD1908" s="141"/>
      <c r="BE1908" s="141"/>
      <c r="BF1908" s="141"/>
      <c r="BG1908" s="141"/>
      <c r="BH1908" s="141"/>
      <c r="BI1908" s="141"/>
      <c r="BJ1908" s="141"/>
      <c r="BK1908" s="141"/>
    </row>
    <row r="1909" ht="33.0" customHeight="1">
      <c r="A1909" s="162">
        <v>1911.0</v>
      </c>
      <c r="B1909" s="319"/>
      <c r="C1909" s="359" t="s">
        <v>11672</v>
      </c>
      <c r="D1909" s="162" t="s">
        <v>11673</v>
      </c>
      <c r="E1909" s="319"/>
      <c r="F1909" s="369" t="s">
        <v>11674</v>
      </c>
      <c r="G1909" s="162"/>
      <c r="H1909" s="162" t="s">
        <v>11675</v>
      </c>
      <c r="I1909" s="370"/>
      <c r="J1909" s="100" t="s">
        <v>6500</v>
      </c>
      <c r="K1909" s="401" t="s">
        <v>6500</v>
      </c>
      <c r="L1909" s="371"/>
      <c r="M1909" s="376" t="s">
        <v>11676</v>
      </c>
      <c r="N1909" s="373"/>
      <c r="O1909" s="140"/>
      <c r="P1909" s="140"/>
      <c r="Q1909" s="374"/>
      <c r="R1909" s="373"/>
      <c r="S1909" s="375"/>
      <c r="T1909" s="348"/>
      <c r="U1909" s="373"/>
      <c r="V1909" s="140"/>
      <c r="W1909" s="140"/>
      <c r="X1909" s="141"/>
      <c r="Y1909" s="141"/>
      <c r="Z1909" s="141"/>
      <c r="AA1909" s="141"/>
      <c r="AB1909" s="141"/>
      <c r="AC1909" s="141"/>
      <c r="AD1909" s="141"/>
      <c r="AE1909" s="141"/>
      <c r="AF1909" s="141"/>
      <c r="AG1909" s="141"/>
      <c r="AH1909" s="141"/>
      <c r="AI1909" s="141"/>
      <c r="AJ1909" s="141"/>
      <c r="AK1909" s="141"/>
      <c r="AL1909" s="141"/>
      <c r="AM1909" s="141"/>
      <c r="AN1909" s="141"/>
      <c r="AO1909" s="141"/>
      <c r="AP1909" s="141"/>
      <c r="AQ1909" s="141"/>
      <c r="AR1909" s="141"/>
      <c r="AS1909" s="141"/>
      <c r="AT1909" s="141"/>
      <c r="AU1909" s="141"/>
      <c r="AV1909" s="141"/>
      <c r="AW1909" s="141"/>
      <c r="AX1909" s="141"/>
      <c r="AY1909" s="141"/>
      <c r="AZ1909" s="141"/>
      <c r="BA1909" s="141"/>
      <c r="BB1909" s="141"/>
      <c r="BC1909" s="141"/>
      <c r="BD1909" s="141"/>
      <c r="BE1909" s="141"/>
      <c r="BF1909" s="141"/>
      <c r="BG1909" s="141"/>
      <c r="BH1909" s="141"/>
      <c r="BI1909" s="141"/>
      <c r="BJ1909" s="141"/>
      <c r="BK1909" s="141"/>
    </row>
    <row r="1910" ht="33.0" customHeight="1">
      <c r="A1910" s="148">
        <v>1912.0</v>
      </c>
      <c r="B1910" s="151"/>
      <c r="C1910" s="359" t="s">
        <v>11677</v>
      </c>
      <c r="D1910" s="162" t="s">
        <v>11678</v>
      </c>
      <c r="E1910" s="151"/>
      <c r="F1910" s="150" t="s">
        <v>8418</v>
      </c>
      <c r="G1910" s="148"/>
      <c r="H1910" s="148" t="s">
        <v>9484</v>
      </c>
      <c r="I1910" s="57"/>
      <c r="J1910" s="57" t="s">
        <v>11679</v>
      </c>
      <c r="K1910" s="154" t="s">
        <v>7870</v>
      </c>
      <c r="L1910" s="163">
        <v>42801.0</v>
      </c>
      <c r="M1910" s="160" t="s">
        <v>11680</v>
      </c>
      <c r="N1910" s="170"/>
      <c r="O1910" s="159"/>
      <c r="P1910" s="159"/>
      <c r="Q1910" s="171"/>
      <c r="R1910" s="170"/>
      <c r="S1910" s="173"/>
      <c r="T1910" s="174"/>
      <c r="U1910" s="170" t="s">
        <v>596</v>
      </c>
      <c r="V1910" s="159"/>
      <c r="W1910" s="159"/>
      <c r="X1910" s="164"/>
      <c r="Y1910" s="164"/>
      <c r="Z1910" s="164"/>
      <c r="AA1910" s="164"/>
      <c r="AB1910" s="164"/>
      <c r="AC1910" s="164"/>
      <c r="AD1910" s="164"/>
      <c r="AE1910" s="164"/>
      <c r="AF1910" s="164"/>
      <c r="AG1910" s="164"/>
      <c r="AH1910" s="164"/>
      <c r="AI1910" s="164"/>
      <c r="AJ1910" s="164"/>
      <c r="AK1910" s="164"/>
      <c r="AL1910" s="164"/>
      <c r="AM1910" s="164"/>
      <c r="AN1910" s="164"/>
      <c r="AO1910" s="164"/>
      <c r="AP1910" s="164"/>
      <c r="AQ1910" s="164"/>
      <c r="AR1910" s="164"/>
      <c r="AS1910" s="164"/>
      <c r="AT1910" s="164"/>
      <c r="AU1910" s="164"/>
      <c r="AV1910" s="164"/>
      <c r="AW1910" s="164"/>
      <c r="AX1910" s="164"/>
      <c r="AY1910" s="164"/>
      <c r="AZ1910" s="164"/>
      <c r="BA1910" s="164"/>
      <c r="BB1910" s="164"/>
      <c r="BC1910" s="164"/>
      <c r="BD1910" s="164"/>
      <c r="BE1910" s="164"/>
      <c r="BF1910" s="164"/>
      <c r="BG1910" s="164"/>
      <c r="BH1910" s="164"/>
      <c r="BI1910" s="164"/>
      <c r="BJ1910" s="164"/>
      <c r="BK1910" s="164"/>
    </row>
    <row r="1911" ht="33.0" customHeight="1">
      <c r="A1911" s="126">
        <v>1913.0</v>
      </c>
      <c r="B1911" s="127"/>
      <c r="C1911" s="359" t="s">
        <v>11681</v>
      </c>
      <c r="D1911" s="162" t="s">
        <v>11682</v>
      </c>
      <c r="E1911" s="127"/>
      <c r="F1911" s="89" t="s">
        <v>11683</v>
      </c>
      <c r="G1911" s="126"/>
      <c r="H1911" s="126" t="s">
        <v>11684</v>
      </c>
      <c r="I1911" s="100"/>
      <c r="J1911" s="100" t="s">
        <v>11685</v>
      </c>
      <c r="K1911" s="130" t="s">
        <v>11686</v>
      </c>
      <c r="L1911" s="131">
        <v>42801.0</v>
      </c>
      <c r="M1911" s="134" t="s">
        <v>11687</v>
      </c>
      <c r="N1911" s="165"/>
      <c r="O1911" s="147"/>
      <c r="P1911" s="147"/>
      <c r="Q1911" s="166"/>
      <c r="R1911" s="165"/>
      <c r="S1911" s="167"/>
      <c r="T1911" s="168"/>
      <c r="U1911" s="165" t="s">
        <v>11688</v>
      </c>
      <c r="V1911" s="147"/>
      <c r="W1911" s="147"/>
      <c r="X1911" s="169"/>
      <c r="Y1911" s="169"/>
      <c r="Z1911" s="169"/>
      <c r="AA1911" s="169"/>
      <c r="AB1911" s="169"/>
      <c r="AC1911" s="169"/>
      <c r="AD1911" s="169"/>
      <c r="AE1911" s="169"/>
      <c r="AF1911" s="169"/>
      <c r="AG1911" s="169"/>
      <c r="AH1911" s="169"/>
      <c r="AI1911" s="169"/>
      <c r="AJ1911" s="169"/>
      <c r="AK1911" s="169"/>
      <c r="AL1911" s="169"/>
      <c r="AM1911" s="169"/>
      <c r="AN1911" s="169"/>
      <c r="AO1911" s="169"/>
      <c r="AP1911" s="169"/>
      <c r="AQ1911" s="169"/>
      <c r="AR1911" s="169"/>
      <c r="AS1911" s="169"/>
      <c r="AT1911" s="169"/>
      <c r="AU1911" s="169"/>
      <c r="AV1911" s="169"/>
      <c r="AW1911" s="169"/>
      <c r="AX1911" s="169"/>
      <c r="AY1911" s="169"/>
      <c r="AZ1911" s="169"/>
      <c r="BA1911" s="169"/>
      <c r="BB1911" s="169"/>
      <c r="BC1911" s="169"/>
      <c r="BD1911" s="169"/>
      <c r="BE1911" s="169"/>
      <c r="BF1911" s="169"/>
      <c r="BG1911" s="169"/>
      <c r="BH1911" s="169"/>
      <c r="BI1911" s="169"/>
      <c r="BJ1911" s="169"/>
      <c r="BK1911" s="169"/>
    </row>
    <row r="1912" ht="33.0" customHeight="1">
      <c r="A1912" s="162">
        <v>1914.0</v>
      </c>
      <c r="B1912" s="319"/>
      <c r="C1912" s="359" t="s">
        <v>11689</v>
      </c>
      <c r="D1912" s="162" t="s">
        <v>11690</v>
      </c>
      <c r="E1912" s="319"/>
      <c r="F1912" s="369" t="s">
        <v>11691</v>
      </c>
      <c r="G1912" s="162"/>
      <c r="H1912" s="162" t="s">
        <v>11692</v>
      </c>
      <c r="I1912" s="370"/>
      <c r="J1912" s="100" t="s">
        <v>11693</v>
      </c>
      <c r="K1912" s="401" t="s">
        <v>11694</v>
      </c>
      <c r="L1912" s="371">
        <v>42814.0</v>
      </c>
      <c r="M1912" s="376" t="s">
        <v>11695</v>
      </c>
      <c r="N1912" s="373"/>
      <c r="O1912" s="140"/>
      <c r="P1912" s="140"/>
      <c r="Q1912" s="374"/>
      <c r="R1912" s="373"/>
      <c r="S1912" s="375"/>
      <c r="T1912" s="348"/>
      <c r="U1912" s="373"/>
      <c r="V1912" s="140"/>
      <c r="W1912" s="140"/>
      <c r="X1912" s="141"/>
      <c r="Y1912" s="141"/>
      <c r="Z1912" s="141"/>
      <c r="AA1912" s="141"/>
      <c r="AB1912" s="141"/>
      <c r="AC1912" s="141"/>
      <c r="AD1912" s="141"/>
      <c r="AE1912" s="141"/>
      <c r="AF1912" s="141"/>
      <c r="AG1912" s="141"/>
      <c r="AH1912" s="141"/>
      <c r="AI1912" s="141"/>
      <c r="AJ1912" s="141"/>
      <c r="AK1912" s="141"/>
      <c r="AL1912" s="141"/>
      <c r="AM1912" s="141"/>
      <c r="AN1912" s="141"/>
      <c r="AO1912" s="141"/>
      <c r="AP1912" s="141"/>
      <c r="AQ1912" s="141"/>
      <c r="AR1912" s="141"/>
      <c r="AS1912" s="141"/>
      <c r="AT1912" s="141"/>
      <c r="AU1912" s="141"/>
      <c r="AV1912" s="141"/>
      <c r="AW1912" s="141"/>
      <c r="AX1912" s="141"/>
      <c r="AY1912" s="141"/>
      <c r="AZ1912" s="141"/>
      <c r="BA1912" s="141"/>
      <c r="BB1912" s="141"/>
      <c r="BC1912" s="141"/>
      <c r="BD1912" s="141"/>
      <c r="BE1912" s="141"/>
      <c r="BF1912" s="141"/>
      <c r="BG1912" s="141"/>
      <c r="BH1912" s="141"/>
      <c r="BI1912" s="141"/>
      <c r="BJ1912" s="141"/>
      <c r="BK1912" s="141"/>
    </row>
    <row r="1913" ht="33.0" customHeight="1">
      <c r="A1913" s="148">
        <v>1915.0</v>
      </c>
      <c r="B1913" s="151"/>
      <c r="C1913" s="359" t="s">
        <v>11696</v>
      </c>
      <c r="D1913" s="162" t="s">
        <v>11697</v>
      </c>
      <c r="E1913" s="151"/>
      <c r="F1913" s="150" t="s">
        <v>10688</v>
      </c>
      <c r="G1913" s="148"/>
      <c r="H1913" s="148" t="s">
        <v>11504</v>
      </c>
      <c r="I1913" s="57"/>
      <c r="J1913" s="57" t="s">
        <v>11698</v>
      </c>
      <c r="K1913" s="154" t="s">
        <v>11699</v>
      </c>
      <c r="L1913" s="163">
        <v>42804.0</v>
      </c>
      <c r="M1913" s="160" t="s">
        <v>11700</v>
      </c>
      <c r="N1913" s="170"/>
      <c r="O1913" s="159"/>
      <c r="P1913" s="159"/>
      <c r="Q1913" s="171"/>
      <c r="R1913" s="170"/>
      <c r="S1913" s="173"/>
      <c r="T1913" s="174"/>
      <c r="U1913" s="170" t="s">
        <v>10903</v>
      </c>
      <c r="V1913" s="159"/>
      <c r="W1913" s="159"/>
      <c r="X1913" s="164"/>
      <c r="Y1913" s="164"/>
      <c r="Z1913" s="164"/>
      <c r="AA1913" s="164"/>
      <c r="AB1913" s="164"/>
      <c r="AC1913" s="164"/>
      <c r="AD1913" s="164"/>
      <c r="AE1913" s="164"/>
      <c r="AF1913" s="164"/>
      <c r="AG1913" s="164"/>
      <c r="AH1913" s="164"/>
      <c r="AI1913" s="164"/>
      <c r="AJ1913" s="164"/>
      <c r="AK1913" s="164"/>
      <c r="AL1913" s="164"/>
      <c r="AM1913" s="164"/>
      <c r="AN1913" s="164"/>
      <c r="AO1913" s="164"/>
      <c r="AP1913" s="164"/>
      <c r="AQ1913" s="164"/>
      <c r="AR1913" s="164"/>
      <c r="AS1913" s="164"/>
      <c r="AT1913" s="164"/>
      <c r="AU1913" s="164"/>
      <c r="AV1913" s="164"/>
      <c r="AW1913" s="164"/>
      <c r="AX1913" s="164"/>
      <c r="AY1913" s="164"/>
      <c r="AZ1913" s="164"/>
      <c r="BA1913" s="164"/>
      <c r="BB1913" s="164"/>
      <c r="BC1913" s="164"/>
      <c r="BD1913" s="164"/>
      <c r="BE1913" s="164"/>
      <c r="BF1913" s="164"/>
      <c r="BG1913" s="164"/>
      <c r="BH1913" s="164"/>
      <c r="BI1913" s="164"/>
      <c r="BJ1913" s="164"/>
      <c r="BK1913" s="164"/>
    </row>
    <row r="1914" ht="59.25" customHeight="1">
      <c r="A1914" s="148">
        <v>1916.0</v>
      </c>
      <c r="B1914" s="151"/>
      <c r="C1914" s="359" t="s">
        <v>11701</v>
      </c>
      <c r="D1914" s="162" t="s">
        <v>11702</v>
      </c>
      <c r="E1914" s="151"/>
      <c r="F1914" s="150" t="s">
        <v>11314</v>
      </c>
      <c r="G1914" s="148"/>
      <c r="H1914" s="148" t="s">
        <v>11315</v>
      </c>
      <c r="I1914" s="57"/>
      <c r="J1914" s="57" t="s">
        <v>11703</v>
      </c>
      <c r="K1914" s="154" t="s">
        <v>11704</v>
      </c>
      <c r="L1914" s="163">
        <v>42800.0</v>
      </c>
      <c r="M1914" s="160" t="s">
        <v>11705</v>
      </c>
      <c r="N1914" s="170"/>
      <c r="O1914" s="159"/>
      <c r="P1914" s="159"/>
      <c r="Q1914" s="171"/>
      <c r="R1914" s="170"/>
      <c r="S1914" s="173"/>
      <c r="T1914" s="174"/>
      <c r="U1914" s="170" t="s">
        <v>10544</v>
      </c>
      <c r="V1914" s="159"/>
      <c r="W1914" s="159"/>
      <c r="X1914" s="164"/>
      <c r="Y1914" s="164"/>
      <c r="Z1914" s="164"/>
      <c r="AA1914" s="164"/>
      <c r="AB1914" s="164"/>
      <c r="AC1914" s="164"/>
      <c r="AD1914" s="164"/>
      <c r="AE1914" s="164"/>
      <c r="AF1914" s="164"/>
      <c r="AG1914" s="164"/>
      <c r="AH1914" s="164"/>
      <c r="AI1914" s="164"/>
      <c r="AJ1914" s="164"/>
      <c r="AK1914" s="164"/>
      <c r="AL1914" s="164"/>
      <c r="AM1914" s="164"/>
      <c r="AN1914" s="164"/>
      <c r="AO1914" s="164"/>
      <c r="AP1914" s="164"/>
      <c r="AQ1914" s="164"/>
      <c r="AR1914" s="164"/>
      <c r="AS1914" s="164"/>
      <c r="AT1914" s="164"/>
      <c r="AU1914" s="164"/>
      <c r="AV1914" s="164"/>
      <c r="AW1914" s="164"/>
      <c r="AX1914" s="164"/>
      <c r="AY1914" s="164"/>
      <c r="AZ1914" s="164"/>
      <c r="BA1914" s="164"/>
      <c r="BB1914" s="164"/>
      <c r="BC1914" s="164"/>
      <c r="BD1914" s="164"/>
      <c r="BE1914" s="164"/>
      <c r="BF1914" s="164"/>
      <c r="BG1914" s="164"/>
      <c r="BH1914" s="164"/>
      <c r="BI1914" s="164"/>
      <c r="BJ1914" s="164"/>
      <c r="BK1914" s="164"/>
    </row>
    <row r="1915" ht="33.0" customHeight="1">
      <c r="A1915" s="126">
        <v>1917.0</v>
      </c>
      <c r="B1915" s="127"/>
      <c r="C1915" s="359" t="s">
        <v>11706</v>
      </c>
      <c r="D1915" s="162" t="s">
        <v>11707</v>
      </c>
      <c r="E1915" s="127"/>
      <c r="F1915" s="89" t="s">
        <v>8387</v>
      </c>
      <c r="G1915" s="126"/>
      <c r="H1915" s="126" t="s">
        <v>11708</v>
      </c>
      <c r="I1915" s="100"/>
      <c r="J1915" s="100" t="s">
        <v>11709</v>
      </c>
      <c r="K1915" s="130" t="s">
        <v>11710</v>
      </c>
      <c r="L1915" s="131">
        <v>42815.0</v>
      </c>
      <c r="M1915" s="134" t="s">
        <v>11711</v>
      </c>
      <c r="N1915" s="165"/>
      <c r="O1915" s="147"/>
      <c r="P1915" s="147"/>
      <c r="Q1915" s="166"/>
      <c r="R1915" s="165"/>
      <c r="S1915" s="167"/>
      <c r="T1915" s="168"/>
      <c r="U1915" s="165" t="s">
        <v>11712</v>
      </c>
      <c r="V1915" s="147"/>
      <c r="W1915" s="147"/>
      <c r="X1915" s="169"/>
      <c r="Y1915" s="169"/>
      <c r="Z1915" s="169"/>
      <c r="AA1915" s="169"/>
      <c r="AB1915" s="169"/>
      <c r="AC1915" s="169"/>
      <c r="AD1915" s="169"/>
      <c r="AE1915" s="169"/>
      <c r="AF1915" s="169"/>
      <c r="AG1915" s="169"/>
      <c r="AH1915" s="169"/>
      <c r="AI1915" s="169"/>
      <c r="AJ1915" s="169"/>
      <c r="AK1915" s="169"/>
      <c r="AL1915" s="169"/>
      <c r="AM1915" s="169"/>
      <c r="AN1915" s="169"/>
      <c r="AO1915" s="169"/>
      <c r="AP1915" s="169"/>
      <c r="AQ1915" s="169"/>
      <c r="AR1915" s="169"/>
      <c r="AS1915" s="169"/>
      <c r="AT1915" s="169"/>
      <c r="AU1915" s="169"/>
      <c r="AV1915" s="169"/>
      <c r="AW1915" s="169"/>
      <c r="AX1915" s="169"/>
      <c r="AY1915" s="169"/>
      <c r="AZ1915" s="169"/>
      <c r="BA1915" s="169"/>
      <c r="BB1915" s="169"/>
      <c r="BC1915" s="169"/>
      <c r="BD1915" s="169"/>
      <c r="BE1915" s="169"/>
      <c r="BF1915" s="169"/>
      <c r="BG1915" s="169"/>
      <c r="BH1915" s="169"/>
      <c r="BI1915" s="169"/>
      <c r="BJ1915" s="169"/>
      <c r="BK1915" s="169"/>
    </row>
    <row r="1916" ht="33.0" customHeight="1">
      <c r="A1916" s="148">
        <v>1918.0</v>
      </c>
      <c r="B1916" s="151"/>
      <c r="C1916" s="402" t="s">
        <v>11713</v>
      </c>
      <c r="D1916" s="162" t="s">
        <v>11714</v>
      </c>
      <c r="E1916" s="151"/>
      <c r="F1916" s="150" t="s">
        <v>11715</v>
      </c>
      <c r="G1916" s="148"/>
      <c r="H1916" s="148" t="s">
        <v>11716</v>
      </c>
      <c r="I1916" s="57"/>
      <c r="J1916" s="57" t="s">
        <v>11717</v>
      </c>
      <c r="K1916" s="154" t="s">
        <v>11718</v>
      </c>
      <c r="L1916" s="163">
        <v>42830.0</v>
      </c>
      <c r="M1916" s="160" t="s">
        <v>11719</v>
      </c>
      <c r="N1916" s="170"/>
      <c r="O1916" s="159"/>
      <c r="P1916" s="159"/>
      <c r="Q1916" s="171"/>
      <c r="R1916" s="170"/>
      <c r="S1916" s="173"/>
      <c r="T1916" s="174"/>
      <c r="U1916" s="170" t="s">
        <v>11720</v>
      </c>
      <c r="V1916" s="159"/>
      <c r="W1916" s="159"/>
      <c r="X1916" s="164"/>
      <c r="Y1916" s="164"/>
      <c r="Z1916" s="164"/>
      <c r="AA1916" s="164"/>
      <c r="AB1916" s="164"/>
      <c r="AC1916" s="164"/>
      <c r="AD1916" s="164"/>
      <c r="AE1916" s="164"/>
      <c r="AF1916" s="164"/>
      <c r="AG1916" s="164"/>
      <c r="AH1916" s="164"/>
      <c r="AI1916" s="164"/>
      <c r="AJ1916" s="164"/>
      <c r="AK1916" s="164"/>
      <c r="AL1916" s="164"/>
      <c r="AM1916" s="164"/>
      <c r="AN1916" s="164"/>
      <c r="AO1916" s="164"/>
      <c r="AP1916" s="164"/>
      <c r="AQ1916" s="164"/>
      <c r="AR1916" s="164"/>
      <c r="AS1916" s="164"/>
      <c r="AT1916" s="164"/>
      <c r="AU1916" s="164"/>
      <c r="AV1916" s="164"/>
      <c r="AW1916" s="164"/>
      <c r="AX1916" s="164"/>
      <c r="AY1916" s="164"/>
      <c r="AZ1916" s="164"/>
      <c r="BA1916" s="164"/>
      <c r="BB1916" s="164"/>
      <c r="BC1916" s="164"/>
      <c r="BD1916" s="164"/>
      <c r="BE1916" s="164"/>
      <c r="BF1916" s="164"/>
      <c r="BG1916" s="164"/>
      <c r="BH1916" s="164"/>
      <c r="BI1916" s="164"/>
      <c r="BJ1916" s="164"/>
      <c r="BK1916" s="164"/>
    </row>
    <row r="1917" ht="33.0" customHeight="1">
      <c r="A1917" s="148">
        <v>1919.0</v>
      </c>
      <c r="B1917" s="151"/>
      <c r="C1917" s="359" t="s">
        <v>11721</v>
      </c>
      <c r="D1917" s="162" t="s">
        <v>11722</v>
      </c>
      <c r="E1917" s="151"/>
      <c r="F1917" s="150" t="s">
        <v>11302</v>
      </c>
      <c r="G1917" s="148"/>
      <c r="H1917" s="148" t="s">
        <v>9537</v>
      </c>
      <c r="I1917" s="57"/>
      <c r="J1917" s="57" t="s">
        <v>11723</v>
      </c>
      <c r="K1917" s="154" t="s">
        <v>11724</v>
      </c>
      <c r="L1917" s="163">
        <v>42817.0</v>
      </c>
      <c r="M1917" s="160" t="s">
        <v>11725</v>
      </c>
      <c r="N1917" s="170"/>
      <c r="O1917" s="159"/>
      <c r="P1917" s="159"/>
      <c r="Q1917" s="171"/>
      <c r="R1917" s="170"/>
      <c r="S1917" s="173"/>
      <c r="T1917" s="174"/>
      <c r="U1917" s="170" t="s">
        <v>657</v>
      </c>
      <c r="V1917" s="159"/>
      <c r="W1917" s="159"/>
      <c r="X1917" s="164"/>
      <c r="Y1917" s="164"/>
      <c r="Z1917" s="164"/>
      <c r="AA1917" s="164"/>
      <c r="AB1917" s="164"/>
      <c r="AC1917" s="164"/>
      <c r="AD1917" s="164"/>
      <c r="AE1917" s="164"/>
      <c r="AF1917" s="164"/>
      <c r="AG1917" s="164"/>
      <c r="AH1917" s="164"/>
      <c r="AI1917" s="164"/>
      <c r="AJ1917" s="164"/>
      <c r="AK1917" s="164"/>
      <c r="AL1917" s="164"/>
      <c r="AM1917" s="164"/>
      <c r="AN1917" s="164"/>
      <c r="AO1917" s="164"/>
      <c r="AP1917" s="164"/>
      <c r="AQ1917" s="164"/>
      <c r="AR1917" s="164"/>
      <c r="AS1917" s="164"/>
      <c r="AT1917" s="164"/>
      <c r="AU1917" s="164"/>
      <c r="AV1917" s="164"/>
      <c r="AW1917" s="164"/>
      <c r="AX1917" s="164"/>
      <c r="AY1917" s="164"/>
      <c r="AZ1917" s="164"/>
      <c r="BA1917" s="164"/>
      <c r="BB1917" s="164"/>
      <c r="BC1917" s="164"/>
      <c r="BD1917" s="164"/>
      <c r="BE1917" s="164"/>
      <c r="BF1917" s="164"/>
      <c r="BG1917" s="164"/>
      <c r="BH1917" s="164"/>
      <c r="BI1917" s="164"/>
      <c r="BJ1917" s="164"/>
      <c r="BK1917" s="164"/>
    </row>
    <row r="1918" ht="33.0" customHeight="1">
      <c r="A1918" s="148">
        <v>1920.0</v>
      </c>
      <c r="B1918" s="151"/>
      <c r="C1918" s="359" t="s">
        <v>11726</v>
      </c>
      <c r="D1918" s="162" t="s">
        <v>11727</v>
      </c>
      <c r="E1918" s="151"/>
      <c r="F1918" s="150" t="s">
        <v>8418</v>
      </c>
      <c r="G1918" s="148"/>
      <c r="H1918" s="148" t="s">
        <v>9484</v>
      </c>
      <c r="I1918" s="57"/>
      <c r="J1918" s="57" t="s">
        <v>11728</v>
      </c>
      <c r="K1918" s="154" t="s">
        <v>7870</v>
      </c>
      <c r="L1918" s="163">
        <v>42807.0</v>
      </c>
      <c r="M1918" s="160" t="s">
        <v>11729</v>
      </c>
      <c r="N1918" s="170"/>
      <c r="O1918" s="159"/>
      <c r="P1918" s="159"/>
      <c r="Q1918" s="171"/>
      <c r="R1918" s="170"/>
      <c r="S1918" s="173"/>
      <c r="T1918" s="174"/>
      <c r="U1918" s="170" t="s">
        <v>596</v>
      </c>
      <c r="V1918" s="159"/>
      <c r="W1918" s="159"/>
      <c r="X1918" s="164"/>
      <c r="Y1918" s="164"/>
      <c r="Z1918" s="164"/>
      <c r="AA1918" s="164"/>
      <c r="AB1918" s="164"/>
      <c r="AC1918" s="164"/>
      <c r="AD1918" s="164"/>
      <c r="AE1918" s="164"/>
      <c r="AF1918" s="164"/>
      <c r="AG1918" s="164"/>
      <c r="AH1918" s="164"/>
      <c r="AI1918" s="164"/>
      <c r="AJ1918" s="164"/>
      <c r="AK1918" s="164"/>
      <c r="AL1918" s="164"/>
      <c r="AM1918" s="164"/>
      <c r="AN1918" s="164"/>
      <c r="AO1918" s="164"/>
      <c r="AP1918" s="164"/>
      <c r="AQ1918" s="164"/>
      <c r="AR1918" s="164"/>
      <c r="AS1918" s="164"/>
      <c r="AT1918" s="164"/>
      <c r="AU1918" s="164"/>
      <c r="AV1918" s="164"/>
      <c r="AW1918" s="164"/>
      <c r="AX1918" s="164"/>
      <c r="AY1918" s="164"/>
      <c r="AZ1918" s="164"/>
      <c r="BA1918" s="164"/>
      <c r="BB1918" s="164"/>
      <c r="BC1918" s="164"/>
      <c r="BD1918" s="164"/>
      <c r="BE1918" s="164"/>
      <c r="BF1918" s="164"/>
      <c r="BG1918" s="164"/>
      <c r="BH1918" s="164"/>
      <c r="BI1918" s="164"/>
      <c r="BJ1918" s="164"/>
      <c r="BK1918" s="164"/>
    </row>
    <row r="1919" ht="33.0" customHeight="1">
      <c r="A1919" s="148">
        <v>1921.0</v>
      </c>
      <c r="B1919" s="151"/>
      <c r="C1919" s="359" t="s">
        <v>11730</v>
      </c>
      <c r="D1919" s="162" t="s">
        <v>11727</v>
      </c>
      <c r="E1919" s="151"/>
      <c r="F1919" s="150" t="s">
        <v>8418</v>
      </c>
      <c r="G1919" s="148"/>
      <c r="H1919" s="148" t="s">
        <v>9484</v>
      </c>
      <c r="I1919" s="57"/>
      <c r="J1919" s="57" t="s">
        <v>11731</v>
      </c>
      <c r="K1919" s="154" t="s">
        <v>7870</v>
      </c>
      <c r="L1919" s="163">
        <v>42807.0</v>
      </c>
      <c r="M1919" s="160" t="s">
        <v>11732</v>
      </c>
      <c r="N1919" s="170"/>
      <c r="O1919" s="159"/>
      <c r="P1919" s="159"/>
      <c r="Q1919" s="171"/>
      <c r="R1919" s="170"/>
      <c r="S1919" s="173"/>
      <c r="T1919" s="174"/>
      <c r="U1919" s="170" t="s">
        <v>596</v>
      </c>
      <c r="V1919" s="159"/>
      <c r="W1919" s="159"/>
      <c r="X1919" s="164"/>
      <c r="Y1919" s="164"/>
      <c r="Z1919" s="164"/>
      <c r="AA1919" s="164"/>
      <c r="AB1919" s="164"/>
      <c r="AC1919" s="164"/>
      <c r="AD1919" s="164"/>
      <c r="AE1919" s="164"/>
      <c r="AF1919" s="164"/>
      <c r="AG1919" s="164"/>
      <c r="AH1919" s="164"/>
      <c r="AI1919" s="164"/>
      <c r="AJ1919" s="164"/>
      <c r="AK1919" s="164"/>
      <c r="AL1919" s="164"/>
      <c r="AM1919" s="164"/>
      <c r="AN1919" s="164"/>
      <c r="AO1919" s="164"/>
      <c r="AP1919" s="164"/>
      <c r="AQ1919" s="164"/>
      <c r="AR1919" s="164"/>
      <c r="AS1919" s="164"/>
      <c r="AT1919" s="164"/>
      <c r="AU1919" s="164"/>
      <c r="AV1919" s="164"/>
      <c r="AW1919" s="164"/>
      <c r="AX1919" s="164"/>
      <c r="AY1919" s="164"/>
      <c r="AZ1919" s="164"/>
      <c r="BA1919" s="164"/>
      <c r="BB1919" s="164"/>
      <c r="BC1919" s="164"/>
      <c r="BD1919" s="164"/>
      <c r="BE1919" s="164"/>
      <c r="BF1919" s="164"/>
      <c r="BG1919" s="164"/>
      <c r="BH1919" s="164"/>
      <c r="BI1919" s="164"/>
      <c r="BJ1919" s="164"/>
      <c r="BK1919" s="164"/>
    </row>
    <row r="1920" ht="33.0" customHeight="1">
      <c r="A1920" s="148">
        <v>1922.0</v>
      </c>
      <c r="B1920" s="151"/>
      <c r="C1920" s="359" t="s">
        <v>11733</v>
      </c>
      <c r="D1920" s="162" t="s">
        <v>11734</v>
      </c>
      <c r="E1920" s="151"/>
      <c r="F1920" s="150" t="s">
        <v>10352</v>
      </c>
      <c r="G1920" s="148"/>
      <c r="H1920" s="148" t="s">
        <v>10353</v>
      </c>
      <c r="I1920" s="57"/>
      <c r="J1920" s="57" t="s">
        <v>11735</v>
      </c>
      <c r="K1920" s="154" t="s">
        <v>11736</v>
      </c>
      <c r="L1920" s="163">
        <v>42807.0</v>
      </c>
      <c r="M1920" s="160" t="s">
        <v>11737</v>
      </c>
      <c r="N1920" s="170"/>
      <c r="O1920" s="159"/>
      <c r="P1920" s="159"/>
      <c r="Q1920" s="171"/>
      <c r="R1920" s="170"/>
      <c r="S1920" s="173"/>
      <c r="T1920" s="174"/>
      <c r="U1920" s="170" t="s">
        <v>10544</v>
      </c>
      <c r="V1920" s="159"/>
      <c r="W1920" s="159"/>
      <c r="X1920" s="164"/>
      <c r="Y1920" s="164"/>
      <c r="Z1920" s="164"/>
      <c r="AA1920" s="164"/>
      <c r="AB1920" s="164"/>
      <c r="AC1920" s="164"/>
      <c r="AD1920" s="164"/>
      <c r="AE1920" s="164"/>
      <c r="AF1920" s="164"/>
      <c r="AG1920" s="164"/>
      <c r="AH1920" s="164"/>
      <c r="AI1920" s="164"/>
      <c r="AJ1920" s="164"/>
      <c r="AK1920" s="164"/>
      <c r="AL1920" s="164"/>
      <c r="AM1920" s="164"/>
      <c r="AN1920" s="164"/>
      <c r="AO1920" s="164"/>
      <c r="AP1920" s="164"/>
      <c r="AQ1920" s="164"/>
      <c r="AR1920" s="164"/>
      <c r="AS1920" s="164"/>
      <c r="AT1920" s="164"/>
      <c r="AU1920" s="164"/>
      <c r="AV1920" s="164"/>
      <c r="AW1920" s="164"/>
      <c r="AX1920" s="164"/>
      <c r="AY1920" s="164"/>
      <c r="AZ1920" s="164"/>
      <c r="BA1920" s="164"/>
      <c r="BB1920" s="164"/>
      <c r="BC1920" s="164"/>
      <c r="BD1920" s="164"/>
      <c r="BE1920" s="164"/>
      <c r="BF1920" s="164"/>
      <c r="BG1920" s="164"/>
      <c r="BH1920" s="164"/>
      <c r="BI1920" s="164"/>
      <c r="BJ1920" s="164"/>
      <c r="BK1920" s="164"/>
    </row>
    <row r="1921" ht="33.0" customHeight="1">
      <c r="A1921" s="126">
        <v>1923.0</v>
      </c>
      <c r="B1921" s="127"/>
      <c r="C1921" s="359" t="s">
        <v>10557</v>
      </c>
      <c r="D1921" s="162" t="s">
        <v>11727</v>
      </c>
      <c r="E1921" s="127"/>
      <c r="F1921" s="89" t="s">
        <v>11321</v>
      </c>
      <c r="G1921" s="126"/>
      <c r="H1921" s="126" t="s">
        <v>11738</v>
      </c>
      <c r="I1921" s="100"/>
      <c r="J1921" s="100" t="s">
        <v>11739</v>
      </c>
      <c r="K1921" s="130" t="s">
        <v>11740</v>
      </c>
      <c r="L1921" s="131">
        <v>42811.0</v>
      </c>
      <c r="M1921" s="134" t="s">
        <v>11741</v>
      </c>
      <c r="N1921" s="165"/>
      <c r="O1921" s="147"/>
      <c r="P1921" s="147"/>
      <c r="Q1921" s="166"/>
      <c r="R1921" s="165"/>
      <c r="S1921" s="167"/>
      <c r="T1921" s="168"/>
      <c r="U1921" s="165" t="s">
        <v>11742</v>
      </c>
      <c r="V1921" s="147"/>
      <c r="W1921" s="147"/>
      <c r="X1921" s="169"/>
      <c r="Y1921" s="169"/>
      <c r="Z1921" s="169"/>
      <c r="AA1921" s="169"/>
      <c r="AB1921" s="169"/>
      <c r="AC1921" s="169"/>
      <c r="AD1921" s="169"/>
      <c r="AE1921" s="169"/>
      <c r="AF1921" s="169"/>
      <c r="AG1921" s="169"/>
      <c r="AH1921" s="169"/>
      <c r="AI1921" s="169"/>
      <c r="AJ1921" s="169"/>
      <c r="AK1921" s="169"/>
      <c r="AL1921" s="169"/>
      <c r="AM1921" s="169"/>
      <c r="AN1921" s="169"/>
      <c r="AO1921" s="169"/>
      <c r="AP1921" s="169"/>
      <c r="AQ1921" s="169"/>
      <c r="AR1921" s="169"/>
      <c r="AS1921" s="169"/>
      <c r="AT1921" s="169"/>
      <c r="AU1921" s="169"/>
      <c r="AV1921" s="169"/>
      <c r="AW1921" s="169"/>
      <c r="AX1921" s="169"/>
      <c r="AY1921" s="169"/>
      <c r="AZ1921" s="169"/>
      <c r="BA1921" s="169"/>
      <c r="BB1921" s="169"/>
      <c r="BC1921" s="169"/>
      <c r="BD1921" s="169"/>
      <c r="BE1921" s="169"/>
      <c r="BF1921" s="169"/>
      <c r="BG1921" s="169"/>
      <c r="BH1921" s="169"/>
      <c r="BI1921" s="169"/>
      <c r="BJ1921" s="169"/>
      <c r="BK1921" s="169"/>
    </row>
    <row r="1922" ht="33.0" customHeight="1">
      <c r="A1922" s="148">
        <v>1924.0</v>
      </c>
      <c r="B1922" s="151"/>
      <c r="C1922" s="359" t="s">
        <v>11743</v>
      </c>
      <c r="D1922" s="162" t="s">
        <v>11744</v>
      </c>
      <c r="E1922" s="151"/>
      <c r="F1922" s="150" t="s">
        <v>10688</v>
      </c>
      <c r="G1922" s="148"/>
      <c r="H1922" s="148" t="s">
        <v>11520</v>
      </c>
      <c r="I1922" s="57"/>
      <c r="J1922" s="57" t="s">
        <v>11745</v>
      </c>
      <c r="K1922" s="154" t="s">
        <v>11746</v>
      </c>
      <c r="L1922" s="163">
        <v>42810.0</v>
      </c>
      <c r="M1922" s="160" t="s">
        <v>11747</v>
      </c>
      <c r="N1922" s="170"/>
      <c r="O1922" s="159"/>
      <c r="P1922" s="159"/>
      <c r="Q1922" s="171"/>
      <c r="R1922" s="170"/>
      <c r="S1922" s="173"/>
      <c r="T1922" s="174"/>
      <c r="U1922" s="170" t="s">
        <v>10544</v>
      </c>
      <c r="V1922" s="159"/>
      <c r="W1922" s="159"/>
      <c r="X1922" s="164"/>
      <c r="Y1922" s="164"/>
      <c r="Z1922" s="164"/>
      <c r="AA1922" s="164"/>
      <c r="AB1922" s="164"/>
      <c r="AC1922" s="164"/>
      <c r="AD1922" s="164"/>
      <c r="AE1922" s="164"/>
      <c r="AF1922" s="164"/>
      <c r="AG1922" s="164"/>
      <c r="AH1922" s="164"/>
      <c r="AI1922" s="164"/>
      <c r="AJ1922" s="164"/>
      <c r="AK1922" s="164"/>
      <c r="AL1922" s="164"/>
      <c r="AM1922" s="164"/>
      <c r="AN1922" s="164"/>
      <c r="AO1922" s="164"/>
      <c r="AP1922" s="164"/>
      <c r="AQ1922" s="164"/>
      <c r="AR1922" s="164"/>
      <c r="AS1922" s="164"/>
      <c r="AT1922" s="164"/>
      <c r="AU1922" s="164"/>
      <c r="AV1922" s="164"/>
      <c r="AW1922" s="164"/>
      <c r="AX1922" s="164"/>
      <c r="AY1922" s="164"/>
      <c r="AZ1922" s="164"/>
      <c r="BA1922" s="164"/>
      <c r="BB1922" s="164"/>
      <c r="BC1922" s="164"/>
      <c r="BD1922" s="164"/>
      <c r="BE1922" s="164"/>
      <c r="BF1922" s="164"/>
      <c r="BG1922" s="164"/>
      <c r="BH1922" s="164"/>
      <c r="BI1922" s="164"/>
      <c r="BJ1922" s="164"/>
      <c r="BK1922" s="164"/>
    </row>
    <row r="1923" ht="33.0" customHeight="1">
      <c r="A1923" s="148">
        <v>1925.0</v>
      </c>
      <c r="B1923" s="151"/>
      <c r="C1923" s="359" t="s">
        <v>11748</v>
      </c>
      <c r="D1923" s="162" t="s">
        <v>11734</v>
      </c>
      <c r="E1923" s="151"/>
      <c r="F1923" s="150" t="s">
        <v>10352</v>
      </c>
      <c r="G1923" s="148"/>
      <c r="H1923" s="148" t="s">
        <v>10353</v>
      </c>
      <c r="I1923" s="57"/>
      <c r="J1923" s="57" t="s">
        <v>11749</v>
      </c>
      <c r="K1923" s="154" t="s">
        <v>11750</v>
      </c>
      <c r="L1923" s="163">
        <v>42807.0</v>
      </c>
      <c r="M1923" s="160" t="s">
        <v>11751</v>
      </c>
      <c r="N1923" s="170"/>
      <c r="O1923" s="159"/>
      <c r="P1923" s="159"/>
      <c r="Q1923" s="171"/>
      <c r="R1923" s="170"/>
      <c r="S1923" s="173"/>
      <c r="T1923" s="174"/>
      <c r="U1923" s="170" t="s">
        <v>657</v>
      </c>
      <c r="V1923" s="159"/>
      <c r="W1923" s="159"/>
      <c r="X1923" s="164"/>
      <c r="Y1923" s="164"/>
      <c r="Z1923" s="164"/>
      <c r="AA1923" s="164"/>
      <c r="AB1923" s="164"/>
      <c r="AC1923" s="164"/>
      <c r="AD1923" s="164"/>
      <c r="AE1923" s="164"/>
      <c r="AF1923" s="164"/>
      <c r="AG1923" s="164"/>
      <c r="AH1923" s="164"/>
      <c r="AI1923" s="164"/>
      <c r="AJ1923" s="164"/>
      <c r="AK1923" s="164"/>
      <c r="AL1923" s="164"/>
      <c r="AM1923" s="164"/>
      <c r="AN1923" s="164"/>
      <c r="AO1923" s="164"/>
      <c r="AP1923" s="164"/>
      <c r="AQ1923" s="164"/>
      <c r="AR1923" s="164"/>
      <c r="AS1923" s="164"/>
      <c r="AT1923" s="164"/>
      <c r="AU1923" s="164"/>
      <c r="AV1923" s="164"/>
      <c r="AW1923" s="164"/>
      <c r="AX1923" s="164"/>
      <c r="AY1923" s="164"/>
      <c r="AZ1923" s="164"/>
      <c r="BA1923" s="164"/>
      <c r="BB1923" s="164"/>
      <c r="BC1923" s="164"/>
      <c r="BD1923" s="164"/>
      <c r="BE1923" s="164"/>
      <c r="BF1923" s="164"/>
      <c r="BG1923" s="164"/>
      <c r="BH1923" s="164"/>
      <c r="BI1923" s="164"/>
      <c r="BJ1923" s="164"/>
      <c r="BK1923" s="164"/>
    </row>
    <row r="1924" ht="33.0" customHeight="1">
      <c r="A1924" s="148">
        <v>1926.0</v>
      </c>
      <c r="B1924" s="151"/>
      <c r="C1924" s="359" t="s">
        <v>11752</v>
      </c>
      <c r="D1924" s="162" t="s">
        <v>11727</v>
      </c>
      <c r="E1924" s="151"/>
      <c r="F1924" s="150" t="s">
        <v>11753</v>
      </c>
      <c r="G1924" s="148"/>
      <c r="H1924" s="148" t="s">
        <v>11026</v>
      </c>
      <c r="I1924" s="57"/>
      <c r="J1924" s="57" t="s">
        <v>11754</v>
      </c>
      <c r="K1924" s="154" t="s">
        <v>11755</v>
      </c>
      <c r="L1924" s="154" t="s">
        <v>11756</v>
      </c>
      <c r="M1924" s="160" t="s">
        <v>11757</v>
      </c>
      <c r="N1924" s="170"/>
      <c r="O1924" s="159"/>
      <c r="P1924" s="159"/>
      <c r="Q1924" s="171"/>
      <c r="R1924" s="170"/>
      <c r="S1924" s="173"/>
      <c r="T1924" s="174"/>
      <c r="U1924" s="170" t="s">
        <v>657</v>
      </c>
      <c r="V1924" s="159"/>
      <c r="W1924" s="159"/>
      <c r="X1924" s="164"/>
      <c r="Y1924" s="164"/>
      <c r="Z1924" s="164"/>
      <c r="AA1924" s="164"/>
      <c r="AB1924" s="164"/>
      <c r="AC1924" s="164"/>
      <c r="AD1924" s="164"/>
      <c r="AE1924" s="164"/>
      <c r="AF1924" s="164"/>
      <c r="AG1924" s="164"/>
      <c r="AH1924" s="164"/>
      <c r="AI1924" s="164"/>
      <c r="AJ1924" s="164"/>
      <c r="AK1924" s="164"/>
      <c r="AL1924" s="164"/>
      <c r="AM1924" s="164"/>
      <c r="AN1924" s="164"/>
      <c r="AO1924" s="164"/>
      <c r="AP1924" s="164"/>
      <c r="AQ1924" s="164"/>
      <c r="AR1924" s="164"/>
      <c r="AS1924" s="164"/>
      <c r="AT1924" s="164"/>
      <c r="AU1924" s="164"/>
      <c r="AV1924" s="164"/>
      <c r="AW1924" s="164"/>
      <c r="AX1924" s="164"/>
      <c r="AY1924" s="164"/>
      <c r="AZ1924" s="164"/>
      <c r="BA1924" s="164"/>
      <c r="BB1924" s="164"/>
      <c r="BC1924" s="164"/>
      <c r="BD1924" s="164"/>
      <c r="BE1924" s="164"/>
      <c r="BF1924" s="164"/>
      <c r="BG1924" s="164"/>
      <c r="BH1924" s="164"/>
      <c r="BI1924" s="164"/>
      <c r="BJ1924" s="164"/>
      <c r="BK1924" s="164"/>
    </row>
    <row r="1925" ht="33.0" customHeight="1">
      <c r="A1925" s="148">
        <v>1927.0</v>
      </c>
      <c r="B1925" s="151"/>
      <c r="C1925" s="359" t="s">
        <v>11758</v>
      </c>
      <c r="D1925" s="162" t="s">
        <v>11727</v>
      </c>
      <c r="E1925" s="151"/>
      <c r="F1925" s="150" t="s">
        <v>11753</v>
      </c>
      <c r="G1925" s="148"/>
      <c r="H1925" s="148" t="s">
        <v>11759</v>
      </c>
      <c r="I1925" s="57"/>
      <c r="J1925" s="57" t="s">
        <v>11760</v>
      </c>
      <c r="K1925" s="154" t="s">
        <v>11761</v>
      </c>
      <c r="L1925" s="154" t="s">
        <v>11756</v>
      </c>
      <c r="M1925" s="160" t="s">
        <v>11762</v>
      </c>
      <c r="N1925" s="170"/>
      <c r="O1925" s="159"/>
      <c r="P1925" s="159"/>
      <c r="Q1925" s="171"/>
      <c r="R1925" s="170"/>
      <c r="S1925" s="173"/>
      <c r="T1925" s="174"/>
      <c r="U1925" s="170" t="s">
        <v>10903</v>
      </c>
      <c r="V1925" s="159"/>
      <c r="W1925" s="159"/>
      <c r="X1925" s="164"/>
      <c r="Y1925" s="164"/>
      <c r="Z1925" s="164"/>
      <c r="AA1925" s="164"/>
      <c r="AB1925" s="164"/>
      <c r="AC1925" s="164"/>
      <c r="AD1925" s="164"/>
      <c r="AE1925" s="164"/>
      <c r="AF1925" s="164"/>
      <c r="AG1925" s="164"/>
      <c r="AH1925" s="164"/>
      <c r="AI1925" s="164"/>
      <c r="AJ1925" s="164"/>
      <c r="AK1925" s="164"/>
      <c r="AL1925" s="164"/>
      <c r="AM1925" s="164"/>
      <c r="AN1925" s="164"/>
      <c r="AO1925" s="164"/>
      <c r="AP1925" s="164"/>
      <c r="AQ1925" s="164"/>
      <c r="AR1925" s="164"/>
      <c r="AS1925" s="164"/>
      <c r="AT1925" s="164"/>
      <c r="AU1925" s="164"/>
      <c r="AV1925" s="164"/>
      <c r="AW1925" s="164"/>
      <c r="AX1925" s="164"/>
      <c r="AY1925" s="164"/>
      <c r="AZ1925" s="164"/>
      <c r="BA1925" s="164"/>
      <c r="BB1925" s="164"/>
      <c r="BC1925" s="164"/>
      <c r="BD1925" s="164"/>
      <c r="BE1925" s="164"/>
      <c r="BF1925" s="164"/>
      <c r="BG1925" s="164"/>
      <c r="BH1925" s="164"/>
      <c r="BI1925" s="164"/>
      <c r="BJ1925" s="164"/>
      <c r="BK1925" s="164"/>
    </row>
    <row r="1926" ht="33.0" customHeight="1">
      <c r="A1926" s="148">
        <v>1928.0</v>
      </c>
      <c r="B1926" s="151"/>
      <c r="C1926" s="359" t="s">
        <v>11763</v>
      </c>
      <c r="D1926" s="162" t="s">
        <v>11764</v>
      </c>
      <c r="E1926" s="151"/>
      <c r="F1926" s="150" t="s">
        <v>10688</v>
      </c>
      <c r="G1926" s="148"/>
      <c r="H1926" s="148" t="s">
        <v>11504</v>
      </c>
      <c r="I1926" s="57"/>
      <c r="J1926" s="57" t="s">
        <v>11765</v>
      </c>
      <c r="K1926" s="154" t="s">
        <v>11766</v>
      </c>
      <c r="L1926" s="163">
        <v>42808.0</v>
      </c>
      <c r="M1926" s="160" t="s">
        <v>11767</v>
      </c>
      <c r="N1926" s="170"/>
      <c r="O1926" s="159"/>
      <c r="P1926" s="159"/>
      <c r="Q1926" s="171"/>
      <c r="R1926" s="170"/>
      <c r="S1926" s="173"/>
      <c r="T1926" s="174"/>
      <c r="U1926" s="170" t="s">
        <v>10544</v>
      </c>
      <c r="V1926" s="159"/>
      <c r="W1926" s="159"/>
      <c r="X1926" s="164"/>
      <c r="Y1926" s="164"/>
      <c r="Z1926" s="164"/>
      <c r="AA1926" s="164"/>
      <c r="AB1926" s="164"/>
      <c r="AC1926" s="164"/>
      <c r="AD1926" s="164"/>
      <c r="AE1926" s="164"/>
      <c r="AF1926" s="164"/>
      <c r="AG1926" s="164"/>
      <c r="AH1926" s="164"/>
      <c r="AI1926" s="164"/>
      <c r="AJ1926" s="164"/>
      <c r="AK1926" s="164"/>
      <c r="AL1926" s="164"/>
      <c r="AM1926" s="164"/>
      <c r="AN1926" s="164"/>
      <c r="AO1926" s="164"/>
      <c r="AP1926" s="164"/>
      <c r="AQ1926" s="164"/>
      <c r="AR1926" s="164"/>
      <c r="AS1926" s="164"/>
      <c r="AT1926" s="164"/>
      <c r="AU1926" s="164"/>
      <c r="AV1926" s="164"/>
      <c r="AW1926" s="164"/>
      <c r="AX1926" s="164"/>
      <c r="AY1926" s="164"/>
      <c r="AZ1926" s="164"/>
      <c r="BA1926" s="164"/>
      <c r="BB1926" s="164"/>
      <c r="BC1926" s="164"/>
      <c r="BD1926" s="164"/>
      <c r="BE1926" s="164"/>
      <c r="BF1926" s="164"/>
      <c r="BG1926" s="164"/>
      <c r="BH1926" s="164"/>
      <c r="BI1926" s="164"/>
      <c r="BJ1926" s="164"/>
      <c r="BK1926" s="164"/>
    </row>
    <row r="1927" ht="33.0" customHeight="1">
      <c r="A1927" s="126">
        <v>1929.0</v>
      </c>
      <c r="B1927" s="127"/>
      <c r="C1927" s="359" t="s">
        <v>11768</v>
      </c>
      <c r="D1927" s="162" t="s">
        <v>11764</v>
      </c>
      <c r="E1927" s="127"/>
      <c r="F1927" s="89" t="s">
        <v>11321</v>
      </c>
      <c r="G1927" s="126"/>
      <c r="H1927" s="126" t="s">
        <v>11322</v>
      </c>
      <c r="I1927" s="100"/>
      <c r="J1927" s="100" t="s">
        <v>11323</v>
      </c>
      <c r="K1927" s="130" t="s">
        <v>11769</v>
      </c>
      <c r="L1927" s="131">
        <v>42808.0</v>
      </c>
      <c r="M1927" s="134" t="s">
        <v>11770</v>
      </c>
      <c r="N1927" s="165"/>
      <c r="O1927" s="147"/>
      <c r="P1927" s="147"/>
      <c r="Q1927" s="166"/>
      <c r="R1927" s="165"/>
      <c r="S1927" s="167"/>
      <c r="T1927" s="168"/>
      <c r="U1927" s="165" t="s">
        <v>11742</v>
      </c>
      <c r="V1927" s="147"/>
      <c r="W1927" s="147"/>
      <c r="X1927" s="169"/>
      <c r="Y1927" s="169"/>
      <c r="Z1927" s="169"/>
      <c r="AA1927" s="169"/>
      <c r="AB1927" s="169"/>
      <c r="AC1927" s="169"/>
      <c r="AD1927" s="169"/>
      <c r="AE1927" s="169"/>
      <c r="AF1927" s="169"/>
      <c r="AG1927" s="169"/>
      <c r="AH1927" s="169"/>
      <c r="AI1927" s="169"/>
      <c r="AJ1927" s="169"/>
      <c r="AK1927" s="169"/>
      <c r="AL1927" s="169"/>
      <c r="AM1927" s="169"/>
      <c r="AN1927" s="169"/>
      <c r="AO1927" s="169"/>
      <c r="AP1927" s="169"/>
      <c r="AQ1927" s="169"/>
      <c r="AR1927" s="169"/>
      <c r="AS1927" s="169"/>
      <c r="AT1927" s="169"/>
      <c r="AU1927" s="169"/>
      <c r="AV1927" s="169"/>
      <c r="AW1927" s="169"/>
      <c r="AX1927" s="169"/>
      <c r="AY1927" s="169"/>
      <c r="AZ1927" s="169"/>
      <c r="BA1927" s="169"/>
      <c r="BB1927" s="169"/>
      <c r="BC1927" s="169"/>
      <c r="BD1927" s="169"/>
      <c r="BE1927" s="169"/>
      <c r="BF1927" s="169"/>
      <c r="BG1927" s="169"/>
      <c r="BH1927" s="169"/>
      <c r="BI1927" s="169"/>
      <c r="BJ1927" s="169"/>
      <c r="BK1927" s="169"/>
    </row>
    <row r="1928" ht="33.0" customHeight="1">
      <c r="A1928" s="126">
        <v>1930.0</v>
      </c>
      <c r="B1928" s="127"/>
      <c r="C1928" s="359" t="s">
        <v>3347</v>
      </c>
      <c r="D1928" s="162" t="s">
        <v>11771</v>
      </c>
      <c r="E1928" s="127"/>
      <c r="F1928" s="89" t="s">
        <v>1129</v>
      </c>
      <c r="G1928" s="126"/>
      <c r="H1928" s="126" t="s">
        <v>11772</v>
      </c>
      <c r="I1928" s="100"/>
      <c r="J1928" s="100" t="s">
        <v>11773</v>
      </c>
      <c r="K1928" s="130" t="s">
        <v>11774</v>
      </c>
      <c r="L1928" s="131">
        <v>42816.0</v>
      </c>
      <c r="M1928" s="134" t="s">
        <v>11775</v>
      </c>
      <c r="N1928" s="165"/>
      <c r="O1928" s="147"/>
      <c r="P1928" s="147"/>
      <c r="Q1928" s="166"/>
      <c r="R1928" s="165"/>
      <c r="S1928" s="167"/>
      <c r="T1928" s="168"/>
      <c r="U1928" s="165" t="s">
        <v>11776</v>
      </c>
      <c r="V1928" s="147"/>
      <c r="W1928" s="147"/>
      <c r="X1928" s="169"/>
      <c r="Y1928" s="169"/>
      <c r="Z1928" s="169"/>
      <c r="AA1928" s="169"/>
      <c r="AB1928" s="169"/>
      <c r="AC1928" s="169"/>
      <c r="AD1928" s="169"/>
      <c r="AE1928" s="169"/>
      <c r="AF1928" s="169"/>
      <c r="AG1928" s="169"/>
      <c r="AH1928" s="169"/>
      <c r="AI1928" s="169"/>
      <c r="AJ1928" s="169"/>
      <c r="AK1928" s="169"/>
      <c r="AL1928" s="169"/>
      <c r="AM1928" s="169"/>
      <c r="AN1928" s="169"/>
      <c r="AO1928" s="169"/>
      <c r="AP1928" s="169"/>
      <c r="AQ1928" s="169"/>
      <c r="AR1928" s="169"/>
      <c r="AS1928" s="169"/>
      <c r="AT1928" s="169"/>
      <c r="AU1928" s="169"/>
      <c r="AV1928" s="169"/>
      <c r="AW1928" s="169"/>
      <c r="AX1928" s="169"/>
      <c r="AY1928" s="169"/>
      <c r="AZ1928" s="169"/>
      <c r="BA1928" s="169"/>
      <c r="BB1928" s="169"/>
      <c r="BC1928" s="169"/>
      <c r="BD1928" s="169"/>
      <c r="BE1928" s="169"/>
      <c r="BF1928" s="169"/>
      <c r="BG1928" s="169"/>
      <c r="BH1928" s="169"/>
      <c r="BI1928" s="169"/>
      <c r="BJ1928" s="169"/>
      <c r="BK1928" s="169"/>
    </row>
    <row r="1929" ht="33.0" customHeight="1">
      <c r="A1929" s="148">
        <v>1931.0</v>
      </c>
      <c r="B1929" s="151"/>
      <c r="C1929" s="359" t="s">
        <v>11777</v>
      </c>
      <c r="D1929" s="162" t="s">
        <v>11778</v>
      </c>
      <c r="E1929" s="151"/>
      <c r="F1929" s="150" t="s">
        <v>8418</v>
      </c>
      <c r="G1929" s="148"/>
      <c r="H1929" s="148" t="s">
        <v>9484</v>
      </c>
      <c r="I1929" s="57"/>
      <c r="J1929" s="57" t="s">
        <v>11779</v>
      </c>
      <c r="K1929" s="154" t="s">
        <v>7870</v>
      </c>
      <c r="L1929" s="163">
        <v>42814.0</v>
      </c>
      <c r="M1929" s="403" t="s">
        <v>11780</v>
      </c>
      <c r="N1929" s="170"/>
      <c r="O1929" s="159"/>
      <c r="P1929" s="159"/>
      <c r="Q1929" s="171"/>
      <c r="R1929" s="170"/>
      <c r="S1929" s="173"/>
      <c r="T1929" s="174"/>
      <c r="U1929" s="170" t="s">
        <v>596</v>
      </c>
      <c r="V1929" s="159"/>
      <c r="W1929" s="159"/>
      <c r="X1929" s="164"/>
      <c r="Y1929" s="164"/>
      <c r="Z1929" s="164"/>
      <c r="AA1929" s="164"/>
      <c r="AB1929" s="164"/>
      <c r="AC1929" s="164"/>
      <c r="AD1929" s="164"/>
      <c r="AE1929" s="164"/>
      <c r="AF1929" s="164"/>
      <c r="AG1929" s="164"/>
      <c r="AH1929" s="164"/>
      <c r="AI1929" s="164"/>
      <c r="AJ1929" s="164"/>
      <c r="AK1929" s="164"/>
      <c r="AL1929" s="164"/>
      <c r="AM1929" s="164"/>
      <c r="AN1929" s="164"/>
      <c r="AO1929" s="164"/>
      <c r="AP1929" s="164"/>
      <c r="AQ1929" s="164"/>
      <c r="AR1929" s="164"/>
      <c r="AS1929" s="164"/>
      <c r="AT1929" s="164"/>
      <c r="AU1929" s="164"/>
      <c r="AV1929" s="164"/>
      <c r="AW1929" s="164"/>
      <c r="AX1929" s="164"/>
      <c r="AY1929" s="164"/>
      <c r="AZ1929" s="164"/>
      <c r="BA1929" s="164"/>
      <c r="BB1929" s="164"/>
      <c r="BC1929" s="164"/>
      <c r="BD1929" s="164"/>
      <c r="BE1929" s="164"/>
      <c r="BF1929" s="164"/>
      <c r="BG1929" s="164"/>
      <c r="BH1929" s="164"/>
      <c r="BI1929" s="164"/>
      <c r="BJ1929" s="164"/>
      <c r="BK1929" s="164"/>
    </row>
    <row r="1930" ht="88.5" customHeight="1">
      <c r="A1930" s="148">
        <v>1932.0</v>
      </c>
      <c r="B1930" s="151"/>
      <c r="C1930" s="359" t="s">
        <v>11781</v>
      </c>
      <c r="D1930" s="162" t="s">
        <v>11782</v>
      </c>
      <c r="E1930" s="151"/>
      <c r="F1930" s="150" t="s">
        <v>11783</v>
      </c>
      <c r="G1930" s="148"/>
      <c r="H1930" s="148">
        <v>2.01675000479E11</v>
      </c>
      <c r="I1930" s="57"/>
      <c r="J1930" s="57" t="s">
        <v>11784</v>
      </c>
      <c r="K1930" s="154" t="s">
        <v>11785</v>
      </c>
      <c r="L1930" s="163">
        <v>42814.0</v>
      </c>
      <c r="M1930" s="404"/>
      <c r="N1930" s="170"/>
      <c r="O1930" s="159"/>
      <c r="P1930" s="159"/>
      <c r="Q1930" s="171"/>
      <c r="R1930" s="170"/>
      <c r="S1930" s="173"/>
      <c r="T1930" s="174"/>
      <c r="U1930" s="170" t="s">
        <v>10903</v>
      </c>
      <c r="V1930" s="159"/>
      <c r="W1930" s="159"/>
      <c r="X1930" s="164"/>
      <c r="Y1930" s="164"/>
      <c r="Z1930" s="164"/>
      <c r="AA1930" s="164"/>
      <c r="AB1930" s="164"/>
      <c r="AC1930" s="164"/>
      <c r="AD1930" s="164"/>
      <c r="AE1930" s="164"/>
      <c r="AF1930" s="164"/>
      <c r="AG1930" s="164"/>
      <c r="AH1930" s="164"/>
      <c r="AI1930" s="164"/>
      <c r="AJ1930" s="164"/>
      <c r="AK1930" s="164"/>
      <c r="AL1930" s="164"/>
      <c r="AM1930" s="164"/>
      <c r="AN1930" s="164"/>
      <c r="AO1930" s="164"/>
      <c r="AP1930" s="164"/>
      <c r="AQ1930" s="164"/>
      <c r="AR1930" s="164"/>
      <c r="AS1930" s="164"/>
      <c r="AT1930" s="164"/>
      <c r="AU1930" s="164"/>
      <c r="AV1930" s="164"/>
      <c r="AW1930" s="164"/>
      <c r="AX1930" s="164"/>
      <c r="AY1930" s="164"/>
      <c r="AZ1930" s="164"/>
      <c r="BA1930" s="164"/>
      <c r="BB1930" s="164"/>
      <c r="BC1930" s="164"/>
      <c r="BD1930" s="164"/>
      <c r="BE1930" s="164"/>
      <c r="BF1930" s="164"/>
      <c r="BG1930" s="164"/>
      <c r="BH1930" s="164"/>
      <c r="BI1930" s="164"/>
      <c r="BJ1930" s="164"/>
      <c r="BK1930" s="164"/>
    </row>
    <row r="1931" ht="33.0" customHeight="1">
      <c r="A1931" s="148">
        <v>1933.0</v>
      </c>
      <c r="B1931" s="151"/>
      <c r="C1931" s="359" t="s">
        <v>11786</v>
      </c>
      <c r="D1931" s="162" t="s">
        <v>11787</v>
      </c>
      <c r="E1931" s="151"/>
      <c r="F1931" s="150" t="s">
        <v>11788</v>
      </c>
      <c r="G1931" s="148"/>
      <c r="H1931" s="148" t="s">
        <v>11789</v>
      </c>
      <c r="I1931" s="57"/>
      <c r="J1931" s="57" t="s">
        <v>11790</v>
      </c>
      <c r="K1931" s="154" t="s">
        <v>11791</v>
      </c>
      <c r="L1931" s="163">
        <v>42818.0</v>
      </c>
      <c r="M1931" s="160" t="s">
        <v>11792</v>
      </c>
      <c r="N1931" s="170"/>
      <c r="O1931" s="159"/>
      <c r="P1931" s="159"/>
      <c r="Q1931" s="171"/>
      <c r="R1931" s="170"/>
      <c r="S1931" s="173"/>
      <c r="T1931" s="174"/>
      <c r="U1931" s="170" t="s">
        <v>11793</v>
      </c>
      <c r="V1931" s="159"/>
      <c r="W1931" s="159"/>
      <c r="X1931" s="164"/>
      <c r="Y1931" s="164"/>
      <c r="Z1931" s="164"/>
      <c r="AA1931" s="164"/>
      <c r="AB1931" s="164"/>
      <c r="AC1931" s="164"/>
      <c r="AD1931" s="164"/>
      <c r="AE1931" s="164"/>
      <c r="AF1931" s="164"/>
      <c r="AG1931" s="164"/>
      <c r="AH1931" s="164"/>
      <c r="AI1931" s="164"/>
      <c r="AJ1931" s="164"/>
      <c r="AK1931" s="164"/>
      <c r="AL1931" s="164"/>
      <c r="AM1931" s="164"/>
      <c r="AN1931" s="164"/>
      <c r="AO1931" s="164"/>
      <c r="AP1931" s="164"/>
      <c r="AQ1931" s="164"/>
      <c r="AR1931" s="164"/>
      <c r="AS1931" s="164"/>
      <c r="AT1931" s="164"/>
      <c r="AU1931" s="164"/>
      <c r="AV1931" s="164"/>
      <c r="AW1931" s="164"/>
      <c r="AX1931" s="164"/>
      <c r="AY1931" s="164"/>
      <c r="AZ1931" s="164"/>
      <c r="BA1931" s="164"/>
      <c r="BB1931" s="164"/>
      <c r="BC1931" s="164"/>
      <c r="BD1931" s="164"/>
      <c r="BE1931" s="164"/>
      <c r="BF1931" s="164"/>
      <c r="BG1931" s="164"/>
      <c r="BH1931" s="164"/>
      <c r="BI1931" s="164"/>
      <c r="BJ1931" s="164"/>
      <c r="BK1931" s="164"/>
    </row>
    <row r="1932" ht="33.0" customHeight="1">
      <c r="A1932" s="148">
        <v>1934.0</v>
      </c>
      <c r="B1932" s="151"/>
      <c r="C1932" s="359" t="s">
        <v>11794</v>
      </c>
      <c r="D1932" s="162" t="s">
        <v>11795</v>
      </c>
      <c r="E1932" s="151"/>
      <c r="F1932" s="150" t="s">
        <v>8418</v>
      </c>
      <c r="G1932" s="148"/>
      <c r="H1932" s="148" t="s">
        <v>9484</v>
      </c>
      <c r="I1932" s="57"/>
      <c r="J1932" s="57" t="s">
        <v>11796</v>
      </c>
      <c r="K1932" s="154" t="s">
        <v>11797</v>
      </c>
      <c r="L1932" s="163">
        <v>42814.0</v>
      </c>
      <c r="M1932" s="160" t="s">
        <v>11798</v>
      </c>
      <c r="N1932" s="170"/>
      <c r="O1932" s="159"/>
      <c r="P1932" s="159"/>
      <c r="Q1932" s="171"/>
      <c r="R1932" s="170"/>
      <c r="S1932" s="173"/>
      <c r="T1932" s="174"/>
      <c r="U1932" s="170" t="s">
        <v>11379</v>
      </c>
      <c r="V1932" s="159"/>
      <c r="W1932" s="159"/>
      <c r="X1932" s="164"/>
      <c r="Y1932" s="164"/>
      <c r="Z1932" s="164"/>
      <c r="AA1932" s="164"/>
      <c r="AB1932" s="164"/>
      <c r="AC1932" s="164"/>
      <c r="AD1932" s="164"/>
      <c r="AE1932" s="164"/>
      <c r="AF1932" s="164"/>
      <c r="AG1932" s="164"/>
      <c r="AH1932" s="164"/>
      <c r="AI1932" s="164"/>
      <c r="AJ1932" s="164"/>
      <c r="AK1932" s="164"/>
      <c r="AL1932" s="164"/>
      <c r="AM1932" s="164"/>
      <c r="AN1932" s="164"/>
      <c r="AO1932" s="164"/>
      <c r="AP1932" s="164"/>
      <c r="AQ1932" s="164"/>
      <c r="AR1932" s="164"/>
      <c r="AS1932" s="164"/>
      <c r="AT1932" s="164"/>
      <c r="AU1932" s="164"/>
      <c r="AV1932" s="164"/>
      <c r="AW1932" s="164"/>
      <c r="AX1932" s="164"/>
      <c r="AY1932" s="164"/>
      <c r="AZ1932" s="164"/>
      <c r="BA1932" s="164"/>
      <c r="BB1932" s="164"/>
      <c r="BC1932" s="164"/>
      <c r="BD1932" s="164"/>
      <c r="BE1932" s="164"/>
      <c r="BF1932" s="164"/>
      <c r="BG1932" s="164"/>
      <c r="BH1932" s="164"/>
      <c r="BI1932" s="164"/>
      <c r="BJ1932" s="164"/>
      <c r="BK1932" s="164"/>
    </row>
    <row r="1933" ht="33.0" customHeight="1">
      <c r="A1933" s="126">
        <v>1935.0</v>
      </c>
      <c r="B1933" s="127"/>
      <c r="C1933" s="359" t="s">
        <v>3408</v>
      </c>
      <c r="D1933" s="162" t="s">
        <v>11795</v>
      </c>
      <c r="E1933" s="127"/>
      <c r="F1933" s="89" t="s">
        <v>11799</v>
      </c>
      <c r="G1933" s="126"/>
      <c r="H1933" s="126" t="s">
        <v>11800</v>
      </c>
      <c r="I1933" s="100"/>
      <c r="J1933" s="100" t="s">
        <v>11801</v>
      </c>
      <c r="K1933" s="130" t="s">
        <v>11802</v>
      </c>
      <c r="L1933" s="131">
        <v>42828.0</v>
      </c>
      <c r="M1933" s="134" t="s">
        <v>11803</v>
      </c>
      <c r="N1933" s="165"/>
      <c r="O1933" s="147"/>
      <c r="P1933" s="147"/>
      <c r="Q1933" s="166"/>
      <c r="R1933" s="165"/>
      <c r="S1933" s="167"/>
      <c r="T1933" s="168"/>
      <c r="U1933" s="165" t="s">
        <v>11804</v>
      </c>
      <c r="V1933" s="147"/>
      <c r="W1933" s="147"/>
      <c r="X1933" s="169"/>
      <c r="Y1933" s="169"/>
      <c r="Z1933" s="169"/>
      <c r="AA1933" s="169"/>
      <c r="AB1933" s="169"/>
      <c r="AC1933" s="169"/>
      <c r="AD1933" s="169"/>
      <c r="AE1933" s="169"/>
      <c r="AF1933" s="169"/>
      <c r="AG1933" s="169"/>
      <c r="AH1933" s="169"/>
      <c r="AI1933" s="169"/>
      <c r="AJ1933" s="169"/>
      <c r="AK1933" s="169"/>
      <c r="AL1933" s="169"/>
      <c r="AM1933" s="169"/>
      <c r="AN1933" s="169"/>
      <c r="AO1933" s="169"/>
      <c r="AP1933" s="169"/>
      <c r="AQ1933" s="169"/>
      <c r="AR1933" s="169"/>
      <c r="AS1933" s="169"/>
      <c r="AT1933" s="169"/>
      <c r="AU1933" s="169"/>
      <c r="AV1933" s="169"/>
      <c r="AW1933" s="169"/>
      <c r="AX1933" s="169"/>
      <c r="AY1933" s="169"/>
      <c r="AZ1933" s="169"/>
      <c r="BA1933" s="169"/>
      <c r="BB1933" s="169"/>
      <c r="BC1933" s="169"/>
      <c r="BD1933" s="169"/>
      <c r="BE1933" s="169"/>
      <c r="BF1933" s="169"/>
      <c r="BG1933" s="169"/>
      <c r="BH1933" s="169"/>
      <c r="BI1933" s="169"/>
      <c r="BJ1933" s="169"/>
      <c r="BK1933" s="169"/>
    </row>
    <row r="1934" ht="51.0" customHeight="1">
      <c r="A1934" s="162">
        <v>1936.0</v>
      </c>
      <c r="B1934" s="319"/>
      <c r="C1934" s="359" t="s">
        <v>151</v>
      </c>
      <c r="D1934" s="162" t="s">
        <v>11805</v>
      </c>
      <c r="E1934" s="319"/>
      <c r="F1934" s="369" t="s">
        <v>11806</v>
      </c>
      <c r="G1934" s="162"/>
      <c r="H1934" s="162" t="s">
        <v>151</v>
      </c>
      <c r="I1934" s="370"/>
      <c r="J1934" s="100" t="s">
        <v>11807</v>
      </c>
      <c r="K1934" s="405"/>
      <c r="L1934" s="371"/>
      <c r="M1934" s="372"/>
      <c r="N1934" s="373"/>
      <c r="O1934" s="140"/>
      <c r="P1934" s="140"/>
      <c r="Q1934" s="374"/>
      <c r="R1934" s="373"/>
      <c r="S1934" s="375"/>
      <c r="T1934" s="348"/>
      <c r="U1934" s="373"/>
      <c r="V1934" s="140"/>
      <c r="W1934" s="140"/>
      <c r="X1934" s="141"/>
      <c r="Y1934" s="141"/>
      <c r="Z1934" s="141"/>
      <c r="AA1934" s="141"/>
      <c r="AB1934" s="141"/>
      <c r="AC1934" s="141"/>
      <c r="AD1934" s="141"/>
      <c r="AE1934" s="141"/>
      <c r="AF1934" s="141"/>
      <c r="AG1934" s="141"/>
      <c r="AH1934" s="141"/>
      <c r="AI1934" s="141"/>
      <c r="AJ1934" s="141"/>
      <c r="AK1934" s="141"/>
      <c r="AL1934" s="141"/>
      <c r="AM1934" s="141"/>
      <c r="AN1934" s="141"/>
      <c r="AO1934" s="141"/>
      <c r="AP1934" s="141"/>
      <c r="AQ1934" s="141"/>
      <c r="AR1934" s="141"/>
      <c r="AS1934" s="141"/>
      <c r="AT1934" s="141"/>
      <c r="AU1934" s="141"/>
      <c r="AV1934" s="141"/>
      <c r="AW1934" s="141"/>
      <c r="AX1934" s="141"/>
      <c r="AY1934" s="141"/>
      <c r="AZ1934" s="141"/>
      <c r="BA1934" s="141"/>
      <c r="BB1934" s="141"/>
      <c r="BC1934" s="141"/>
      <c r="BD1934" s="141"/>
      <c r="BE1934" s="141"/>
      <c r="BF1934" s="141"/>
      <c r="BG1934" s="141"/>
      <c r="BH1934" s="141"/>
      <c r="BI1934" s="141"/>
      <c r="BJ1934" s="141"/>
      <c r="BK1934" s="141"/>
    </row>
    <row r="1935" ht="33.0" customHeight="1">
      <c r="A1935" s="148">
        <v>1937.0</v>
      </c>
      <c r="B1935" s="151"/>
      <c r="C1935" s="359" t="s">
        <v>11808</v>
      </c>
      <c r="D1935" s="162" t="s">
        <v>11809</v>
      </c>
      <c r="E1935" s="151"/>
      <c r="F1935" s="150" t="s">
        <v>8418</v>
      </c>
      <c r="G1935" s="148"/>
      <c r="H1935" s="148" t="s">
        <v>9484</v>
      </c>
      <c r="I1935" s="57"/>
      <c r="J1935" s="57" t="s">
        <v>11810</v>
      </c>
      <c r="K1935" s="154" t="s">
        <v>11797</v>
      </c>
      <c r="L1935" s="163">
        <v>42810.0</v>
      </c>
      <c r="M1935" s="160" t="s">
        <v>11811</v>
      </c>
      <c r="N1935" s="170"/>
      <c r="O1935" s="159"/>
      <c r="P1935" s="159"/>
      <c r="Q1935" s="171"/>
      <c r="R1935" s="170"/>
      <c r="S1935" s="173"/>
      <c r="T1935" s="174"/>
      <c r="U1935" s="170" t="s">
        <v>596</v>
      </c>
      <c r="V1935" s="159"/>
      <c r="W1935" s="159"/>
      <c r="X1935" s="164"/>
      <c r="Y1935" s="164"/>
      <c r="Z1935" s="164"/>
      <c r="AA1935" s="164"/>
      <c r="AB1935" s="164"/>
      <c r="AC1935" s="164"/>
      <c r="AD1935" s="164"/>
      <c r="AE1935" s="164"/>
      <c r="AF1935" s="164"/>
      <c r="AG1935" s="164"/>
      <c r="AH1935" s="164"/>
      <c r="AI1935" s="164"/>
      <c r="AJ1935" s="164"/>
      <c r="AK1935" s="164"/>
      <c r="AL1935" s="164"/>
      <c r="AM1935" s="164"/>
      <c r="AN1935" s="164"/>
      <c r="AO1935" s="164"/>
      <c r="AP1935" s="164"/>
      <c r="AQ1935" s="164"/>
      <c r="AR1935" s="164"/>
      <c r="AS1935" s="164"/>
      <c r="AT1935" s="164"/>
      <c r="AU1935" s="164"/>
      <c r="AV1935" s="164"/>
      <c r="AW1935" s="164"/>
      <c r="AX1935" s="164"/>
      <c r="AY1935" s="164"/>
      <c r="AZ1935" s="164"/>
      <c r="BA1935" s="164"/>
      <c r="BB1935" s="164"/>
      <c r="BC1935" s="164"/>
      <c r="BD1935" s="164"/>
      <c r="BE1935" s="164"/>
      <c r="BF1935" s="164"/>
      <c r="BG1935" s="164"/>
      <c r="BH1935" s="164"/>
      <c r="BI1935" s="164"/>
      <c r="BJ1935" s="164"/>
      <c r="BK1935" s="164"/>
    </row>
    <row r="1936" ht="33.0" customHeight="1">
      <c r="A1936" s="126">
        <v>1938.0</v>
      </c>
      <c r="B1936" s="127"/>
      <c r="C1936" s="359" t="s">
        <v>11812</v>
      </c>
      <c r="D1936" s="162" t="s">
        <v>11813</v>
      </c>
      <c r="E1936" s="127"/>
      <c r="F1936" s="89" t="s">
        <v>11814</v>
      </c>
      <c r="G1936" s="126"/>
      <c r="H1936" s="126" t="s">
        <v>11815</v>
      </c>
      <c r="I1936" s="100"/>
      <c r="J1936" s="100" t="s">
        <v>11816</v>
      </c>
      <c r="K1936" s="130" t="s">
        <v>11817</v>
      </c>
      <c r="L1936" s="131">
        <v>42814.0</v>
      </c>
      <c r="M1936" s="134" t="s">
        <v>11818</v>
      </c>
      <c r="N1936" s="165"/>
      <c r="O1936" s="147"/>
      <c r="P1936" s="147"/>
      <c r="Q1936" s="166"/>
      <c r="R1936" s="165"/>
      <c r="S1936" s="167"/>
      <c r="T1936" s="168"/>
      <c r="U1936" s="165" t="s">
        <v>11274</v>
      </c>
      <c r="V1936" s="147"/>
      <c r="W1936" s="147"/>
      <c r="X1936" s="169"/>
      <c r="Y1936" s="169"/>
      <c r="Z1936" s="169"/>
      <c r="AA1936" s="169"/>
      <c r="AB1936" s="169"/>
      <c r="AC1936" s="169"/>
      <c r="AD1936" s="169"/>
      <c r="AE1936" s="169"/>
      <c r="AF1936" s="169"/>
      <c r="AG1936" s="169"/>
      <c r="AH1936" s="169"/>
      <c r="AI1936" s="169"/>
      <c r="AJ1936" s="169"/>
      <c r="AK1936" s="169"/>
      <c r="AL1936" s="169"/>
      <c r="AM1936" s="169"/>
      <c r="AN1936" s="169"/>
      <c r="AO1936" s="169"/>
      <c r="AP1936" s="169"/>
      <c r="AQ1936" s="169"/>
      <c r="AR1936" s="169"/>
      <c r="AS1936" s="169"/>
      <c r="AT1936" s="169"/>
      <c r="AU1936" s="169"/>
      <c r="AV1936" s="169"/>
      <c r="AW1936" s="169"/>
      <c r="AX1936" s="169"/>
      <c r="AY1936" s="169"/>
      <c r="AZ1936" s="169"/>
      <c r="BA1936" s="169"/>
      <c r="BB1936" s="169"/>
      <c r="BC1936" s="169"/>
      <c r="BD1936" s="169"/>
      <c r="BE1936" s="169"/>
      <c r="BF1936" s="169"/>
      <c r="BG1936" s="169"/>
      <c r="BH1936" s="169"/>
      <c r="BI1936" s="169"/>
      <c r="BJ1936" s="169"/>
      <c r="BK1936" s="169"/>
    </row>
    <row r="1937" ht="33.0" customHeight="1">
      <c r="A1937" s="148">
        <v>1939.0</v>
      </c>
      <c r="B1937" s="151"/>
      <c r="C1937" s="359" t="s">
        <v>11819</v>
      </c>
      <c r="D1937" s="162" t="s">
        <v>11813</v>
      </c>
      <c r="E1937" s="151"/>
      <c r="F1937" s="150" t="s">
        <v>11314</v>
      </c>
      <c r="G1937" s="148"/>
      <c r="H1937" s="148" t="s">
        <v>11315</v>
      </c>
      <c r="I1937" s="57"/>
      <c r="J1937" s="57" t="s">
        <v>11820</v>
      </c>
      <c r="K1937" s="154" t="s">
        <v>11821</v>
      </c>
      <c r="L1937" s="163">
        <v>42814.0</v>
      </c>
      <c r="M1937" s="160" t="s">
        <v>11822</v>
      </c>
      <c r="N1937" s="170"/>
      <c r="O1937" s="159"/>
      <c r="P1937" s="159"/>
      <c r="Q1937" s="171"/>
      <c r="R1937" s="170"/>
      <c r="S1937" s="173"/>
      <c r="T1937" s="174"/>
      <c r="U1937" s="170" t="s">
        <v>10544</v>
      </c>
      <c r="V1937" s="159"/>
      <c r="W1937" s="159"/>
      <c r="X1937" s="164"/>
      <c r="Y1937" s="164"/>
      <c r="Z1937" s="164"/>
      <c r="AA1937" s="164"/>
      <c r="AB1937" s="164"/>
      <c r="AC1937" s="164"/>
      <c r="AD1937" s="164"/>
      <c r="AE1937" s="164"/>
      <c r="AF1937" s="164"/>
      <c r="AG1937" s="164"/>
      <c r="AH1937" s="164"/>
      <c r="AI1937" s="164"/>
      <c r="AJ1937" s="164"/>
      <c r="AK1937" s="164"/>
      <c r="AL1937" s="164"/>
      <c r="AM1937" s="164"/>
      <c r="AN1937" s="164"/>
      <c r="AO1937" s="164"/>
      <c r="AP1937" s="164"/>
      <c r="AQ1937" s="164"/>
      <c r="AR1937" s="164"/>
      <c r="AS1937" s="164"/>
      <c r="AT1937" s="164"/>
      <c r="AU1937" s="164"/>
      <c r="AV1937" s="164"/>
      <c r="AW1937" s="164"/>
      <c r="AX1937" s="164"/>
      <c r="AY1937" s="164"/>
      <c r="AZ1937" s="164"/>
      <c r="BA1937" s="164"/>
      <c r="BB1937" s="164"/>
      <c r="BC1937" s="164"/>
      <c r="BD1937" s="164"/>
      <c r="BE1937" s="164"/>
      <c r="BF1937" s="164"/>
      <c r="BG1937" s="164"/>
      <c r="BH1937" s="164"/>
      <c r="BI1937" s="164"/>
      <c r="BJ1937" s="164"/>
      <c r="BK1937" s="164"/>
    </row>
    <row r="1938" ht="33.0" customHeight="1">
      <c r="A1938" s="126">
        <v>1940.0</v>
      </c>
      <c r="B1938" s="127"/>
      <c r="C1938" s="359" t="s">
        <v>11823</v>
      </c>
      <c r="D1938" s="162" t="s">
        <v>11824</v>
      </c>
      <c r="E1938" s="127"/>
      <c r="F1938" s="89" t="s">
        <v>11825</v>
      </c>
      <c r="G1938" s="126"/>
      <c r="H1938" s="126" t="s">
        <v>11826</v>
      </c>
      <c r="I1938" s="100"/>
      <c r="J1938" s="100" t="s">
        <v>11827</v>
      </c>
      <c r="K1938" s="130" t="s">
        <v>11828</v>
      </c>
      <c r="L1938" s="131">
        <v>42828.0</v>
      </c>
      <c r="M1938" s="134" t="s">
        <v>11829</v>
      </c>
      <c r="N1938" s="165"/>
      <c r="O1938" s="147"/>
      <c r="P1938" s="147"/>
      <c r="Q1938" s="171"/>
      <c r="R1938" s="170"/>
      <c r="S1938" s="173"/>
      <c r="T1938" s="174"/>
      <c r="U1938" s="170" t="s">
        <v>11793</v>
      </c>
      <c r="V1938" s="159"/>
      <c r="W1938" s="159"/>
      <c r="X1938" s="164"/>
      <c r="Y1938" s="164"/>
      <c r="Z1938" s="164"/>
      <c r="AA1938" s="164"/>
      <c r="AB1938" s="164"/>
      <c r="AC1938" s="164"/>
      <c r="AD1938" s="164"/>
      <c r="AE1938" s="164"/>
      <c r="AF1938" s="164"/>
      <c r="AG1938" s="164"/>
      <c r="AH1938" s="164"/>
      <c r="AI1938" s="164"/>
      <c r="AJ1938" s="164"/>
      <c r="AK1938" s="164"/>
      <c r="AL1938" s="164"/>
      <c r="AM1938" s="164"/>
      <c r="AN1938" s="164"/>
      <c r="AO1938" s="164"/>
      <c r="AP1938" s="164"/>
      <c r="AQ1938" s="164"/>
      <c r="AR1938" s="164"/>
      <c r="AS1938" s="164"/>
      <c r="AT1938" s="164"/>
      <c r="AU1938" s="164"/>
      <c r="AV1938" s="164"/>
      <c r="AW1938" s="164"/>
      <c r="AX1938" s="164"/>
      <c r="AY1938" s="164"/>
      <c r="AZ1938" s="164"/>
      <c r="BA1938" s="164"/>
      <c r="BB1938" s="164"/>
      <c r="BC1938" s="164"/>
      <c r="BD1938" s="164"/>
      <c r="BE1938" s="164"/>
      <c r="BF1938" s="164"/>
      <c r="BG1938" s="164"/>
      <c r="BH1938" s="164"/>
      <c r="BI1938" s="164"/>
      <c r="BJ1938" s="164"/>
      <c r="BK1938" s="164"/>
    </row>
    <row r="1939" ht="33.0" customHeight="1">
      <c r="A1939" s="148">
        <v>1941.0</v>
      </c>
      <c r="B1939" s="151"/>
      <c r="C1939" s="359" t="s">
        <v>11830</v>
      </c>
      <c r="D1939" s="162" t="s">
        <v>11813</v>
      </c>
      <c r="E1939" s="151"/>
      <c r="F1939" s="150" t="s">
        <v>11831</v>
      </c>
      <c r="G1939" s="148"/>
      <c r="H1939" s="148" t="s">
        <v>11832</v>
      </c>
      <c r="I1939" s="57"/>
      <c r="J1939" s="57" t="s">
        <v>11833</v>
      </c>
      <c r="K1939" s="154" t="s">
        <v>11834</v>
      </c>
      <c r="L1939" s="154" t="s">
        <v>11835</v>
      </c>
      <c r="M1939" s="160" t="s">
        <v>11836</v>
      </c>
      <c r="N1939" s="170"/>
      <c r="O1939" s="159"/>
      <c r="P1939" s="159"/>
      <c r="Q1939" s="171"/>
      <c r="R1939" s="170"/>
      <c r="S1939" s="173"/>
      <c r="T1939" s="174"/>
      <c r="U1939" s="170"/>
      <c r="V1939" s="159"/>
      <c r="W1939" s="159"/>
      <c r="X1939" s="164"/>
      <c r="Y1939" s="164"/>
      <c r="Z1939" s="164"/>
      <c r="AA1939" s="164"/>
      <c r="AB1939" s="164"/>
      <c r="AC1939" s="164"/>
      <c r="AD1939" s="164"/>
      <c r="AE1939" s="164"/>
      <c r="AF1939" s="164"/>
      <c r="AG1939" s="164"/>
      <c r="AH1939" s="164"/>
      <c r="AI1939" s="164"/>
      <c r="AJ1939" s="164"/>
      <c r="AK1939" s="164"/>
      <c r="AL1939" s="164"/>
      <c r="AM1939" s="164"/>
      <c r="AN1939" s="164"/>
      <c r="AO1939" s="164"/>
      <c r="AP1939" s="164"/>
      <c r="AQ1939" s="164"/>
      <c r="AR1939" s="164"/>
      <c r="AS1939" s="164"/>
      <c r="AT1939" s="164"/>
      <c r="AU1939" s="164"/>
      <c r="AV1939" s="164"/>
      <c r="AW1939" s="164"/>
      <c r="AX1939" s="164"/>
      <c r="AY1939" s="164"/>
      <c r="AZ1939" s="164"/>
      <c r="BA1939" s="164"/>
      <c r="BB1939" s="164"/>
      <c r="BC1939" s="164"/>
      <c r="BD1939" s="164"/>
      <c r="BE1939" s="164"/>
      <c r="BF1939" s="164"/>
      <c r="BG1939" s="164"/>
      <c r="BH1939" s="164"/>
      <c r="BI1939" s="164"/>
      <c r="BJ1939" s="164"/>
      <c r="BK1939" s="164"/>
    </row>
    <row r="1940" ht="33.0" customHeight="1">
      <c r="A1940" s="126">
        <v>1942.0</v>
      </c>
      <c r="B1940" s="127"/>
      <c r="C1940" s="359" t="s">
        <v>11837</v>
      </c>
      <c r="D1940" s="162" t="s">
        <v>11838</v>
      </c>
      <c r="E1940" s="127"/>
      <c r="F1940" s="89" t="s">
        <v>11839</v>
      </c>
      <c r="G1940" s="126"/>
      <c r="H1940" s="126" t="s">
        <v>11840</v>
      </c>
      <c r="I1940" s="100"/>
      <c r="J1940" s="100" t="s">
        <v>11841</v>
      </c>
      <c r="K1940" s="130" t="s">
        <v>11842</v>
      </c>
      <c r="L1940" s="131">
        <v>42828.0</v>
      </c>
      <c r="M1940" s="134" t="s">
        <v>11843</v>
      </c>
      <c r="N1940" s="165"/>
      <c r="O1940" s="147"/>
      <c r="P1940" s="147"/>
      <c r="Q1940" s="166"/>
      <c r="R1940" s="165"/>
      <c r="S1940" s="167"/>
      <c r="T1940" s="168"/>
      <c r="U1940" s="165" t="s">
        <v>9518</v>
      </c>
      <c r="V1940" s="147"/>
      <c r="W1940" s="147"/>
      <c r="X1940" s="169"/>
      <c r="Y1940" s="169"/>
      <c r="Z1940" s="169"/>
      <c r="AA1940" s="169"/>
      <c r="AB1940" s="169"/>
      <c r="AC1940" s="169"/>
      <c r="AD1940" s="169"/>
      <c r="AE1940" s="169"/>
      <c r="AF1940" s="169"/>
      <c r="AG1940" s="169"/>
      <c r="AH1940" s="169"/>
      <c r="AI1940" s="169"/>
      <c r="AJ1940" s="169"/>
      <c r="AK1940" s="169"/>
      <c r="AL1940" s="169"/>
      <c r="AM1940" s="169"/>
      <c r="AN1940" s="169"/>
      <c r="AO1940" s="169"/>
      <c r="AP1940" s="169"/>
      <c r="AQ1940" s="169"/>
      <c r="AR1940" s="169"/>
      <c r="AS1940" s="169"/>
      <c r="AT1940" s="169"/>
      <c r="AU1940" s="169"/>
      <c r="AV1940" s="169"/>
      <c r="AW1940" s="169"/>
      <c r="AX1940" s="169"/>
      <c r="AY1940" s="169"/>
      <c r="AZ1940" s="169"/>
      <c r="BA1940" s="169"/>
      <c r="BB1940" s="169"/>
      <c r="BC1940" s="169"/>
      <c r="BD1940" s="169"/>
      <c r="BE1940" s="169"/>
      <c r="BF1940" s="169"/>
      <c r="BG1940" s="169"/>
      <c r="BH1940" s="169"/>
      <c r="BI1940" s="169"/>
      <c r="BJ1940" s="169"/>
      <c r="BK1940" s="169"/>
    </row>
    <row r="1941" ht="71.25" customHeight="1">
      <c r="A1941" s="126">
        <v>1943.0</v>
      </c>
      <c r="B1941" s="127"/>
      <c r="C1941" s="359" t="s">
        <v>11781</v>
      </c>
      <c r="D1941" s="162" t="s">
        <v>11838</v>
      </c>
      <c r="E1941" s="127"/>
      <c r="F1941" s="89" t="s">
        <v>11839</v>
      </c>
      <c r="G1941" s="126"/>
      <c r="H1941" s="126" t="s">
        <v>11840</v>
      </c>
      <c r="I1941" s="100"/>
      <c r="J1941" s="100" t="s">
        <v>11844</v>
      </c>
      <c r="K1941" s="130" t="s">
        <v>11845</v>
      </c>
      <c r="L1941" s="131">
        <v>42815.0</v>
      </c>
      <c r="M1941" s="389"/>
      <c r="N1941" s="165"/>
      <c r="O1941" s="147"/>
      <c r="P1941" s="147"/>
      <c r="Q1941" s="166"/>
      <c r="R1941" s="165"/>
      <c r="S1941" s="167"/>
      <c r="T1941" s="168"/>
      <c r="U1941" s="165" t="s">
        <v>11846</v>
      </c>
      <c r="V1941" s="147"/>
      <c r="W1941" s="147"/>
      <c r="X1941" s="169"/>
      <c r="Y1941" s="169"/>
      <c r="Z1941" s="169"/>
      <c r="AA1941" s="169"/>
      <c r="AB1941" s="169"/>
      <c r="AC1941" s="169"/>
      <c r="AD1941" s="169"/>
      <c r="AE1941" s="169"/>
      <c r="AF1941" s="169"/>
      <c r="AG1941" s="169"/>
      <c r="AH1941" s="169"/>
      <c r="AI1941" s="169"/>
      <c r="AJ1941" s="169"/>
      <c r="AK1941" s="169"/>
      <c r="AL1941" s="169"/>
      <c r="AM1941" s="169"/>
      <c r="AN1941" s="169"/>
      <c r="AO1941" s="169"/>
      <c r="AP1941" s="169"/>
      <c r="AQ1941" s="169"/>
      <c r="AR1941" s="169"/>
      <c r="AS1941" s="169"/>
      <c r="AT1941" s="169"/>
      <c r="AU1941" s="169"/>
      <c r="AV1941" s="169"/>
      <c r="AW1941" s="169"/>
      <c r="AX1941" s="169"/>
      <c r="AY1941" s="169"/>
      <c r="AZ1941" s="169"/>
      <c r="BA1941" s="169"/>
      <c r="BB1941" s="169"/>
      <c r="BC1941" s="169"/>
      <c r="BD1941" s="169"/>
      <c r="BE1941" s="169"/>
      <c r="BF1941" s="169"/>
      <c r="BG1941" s="169"/>
      <c r="BH1941" s="169"/>
      <c r="BI1941" s="169"/>
      <c r="BJ1941" s="169"/>
      <c r="BK1941" s="169"/>
    </row>
    <row r="1942" ht="33.0" customHeight="1">
      <c r="A1942" s="126">
        <v>1944.0</v>
      </c>
      <c r="B1942" s="127"/>
      <c r="C1942" s="359" t="s">
        <v>11847</v>
      </c>
      <c r="D1942" s="162" t="s">
        <v>11848</v>
      </c>
      <c r="E1942" s="127"/>
      <c r="F1942" s="89" t="s">
        <v>11849</v>
      </c>
      <c r="G1942" s="126"/>
      <c r="H1942" s="126" t="s">
        <v>11850</v>
      </c>
      <c r="I1942" s="100"/>
      <c r="J1942" s="100" t="s">
        <v>11851</v>
      </c>
      <c r="K1942" s="130" t="s">
        <v>11852</v>
      </c>
      <c r="L1942" s="131">
        <v>42821.0</v>
      </c>
      <c r="M1942" s="134" t="s">
        <v>11853</v>
      </c>
      <c r="N1942" s="165"/>
      <c r="O1942" s="147"/>
      <c r="P1942" s="147"/>
      <c r="Q1942" s="166"/>
      <c r="R1942" s="165"/>
      <c r="S1942" s="167"/>
      <c r="T1942" s="168"/>
      <c r="U1942" s="165" t="s">
        <v>657</v>
      </c>
      <c r="V1942" s="147"/>
      <c r="W1942" s="147"/>
      <c r="X1942" s="169"/>
      <c r="Y1942" s="169"/>
      <c r="Z1942" s="169"/>
      <c r="AA1942" s="169"/>
      <c r="AB1942" s="169"/>
      <c r="AC1942" s="169"/>
      <c r="AD1942" s="169"/>
      <c r="AE1942" s="169"/>
      <c r="AF1942" s="169"/>
      <c r="AG1942" s="169"/>
      <c r="AH1942" s="169"/>
      <c r="AI1942" s="169"/>
      <c r="AJ1942" s="169"/>
      <c r="AK1942" s="169"/>
      <c r="AL1942" s="169"/>
      <c r="AM1942" s="169"/>
      <c r="AN1942" s="169"/>
      <c r="AO1942" s="169"/>
      <c r="AP1942" s="169"/>
      <c r="AQ1942" s="169"/>
      <c r="AR1942" s="169"/>
      <c r="AS1942" s="169"/>
      <c r="AT1942" s="169"/>
      <c r="AU1942" s="169"/>
      <c r="AV1942" s="169"/>
      <c r="AW1942" s="169"/>
      <c r="AX1942" s="169"/>
      <c r="AY1942" s="169"/>
      <c r="AZ1942" s="169"/>
      <c r="BA1942" s="169"/>
      <c r="BB1942" s="169"/>
      <c r="BC1942" s="169"/>
      <c r="BD1942" s="169"/>
      <c r="BE1942" s="169"/>
      <c r="BF1942" s="169"/>
      <c r="BG1942" s="169"/>
      <c r="BH1942" s="169"/>
      <c r="BI1942" s="169"/>
      <c r="BJ1942" s="169"/>
      <c r="BK1942" s="169"/>
    </row>
    <row r="1943" ht="33.0" customHeight="1">
      <c r="A1943" s="147">
        <v>1945.0</v>
      </c>
      <c r="B1943" s="168"/>
      <c r="C1943" s="359" t="s">
        <v>151</v>
      </c>
      <c r="D1943" s="140" t="s">
        <v>11854</v>
      </c>
      <c r="E1943" s="168"/>
      <c r="F1943" s="169" t="s">
        <v>11855</v>
      </c>
      <c r="G1943" s="147"/>
      <c r="H1943" s="147" t="s">
        <v>151</v>
      </c>
      <c r="I1943" s="406"/>
      <c r="J1943" s="100" t="s">
        <v>11856</v>
      </c>
      <c r="K1943" s="367"/>
      <c r="L1943" s="367"/>
      <c r="M1943" s="165"/>
      <c r="N1943" s="165"/>
      <c r="O1943" s="147"/>
      <c r="P1943" s="147"/>
      <c r="Q1943" s="166"/>
      <c r="R1943" s="165"/>
      <c r="S1943" s="167"/>
      <c r="T1943" s="168"/>
      <c r="U1943" s="165"/>
      <c r="V1943" s="147"/>
      <c r="W1943" s="147"/>
      <c r="X1943" s="169"/>
      <c r="Y1943" s="169"/>
      <c r="Z1943" s="169"/>
      <c r="AA1943" s="169"/>
      <c r="AB1943" s="169"/>
      <c r="AC1943" s="169"/>
      <c r="AD1943" s="169"/>
      <c r="AE1943" s="169"/>
      <c r="AF1943" s="169"/>
      <c r="AG1943" s="169"/>
      <c r="AH1943" s="169"/>
      <c r="AI1943" s="169"/>
      <c r="AJ1943" s="169"/>
      <c r="AK1943" s="169"/>
      <c r="AL1943" s="169"/>
      <c r="AM1943" s="169"/>
      <c r="AN1943" s="169"/>
      <c r="AO1943" s="169"/>
      <c r="AP1943" s="169"/>
      <c r="AQ1943" s="169"/>
      <c r="AR1943" s="169"/>
      <c r="AS1943" s="169"/>
      <c r="AT1943" s="169"/>
      <c r="AU1943" s="169"/>
      <c r="AV1943" s="169"/>
      <c r="AW1943" s="169"/>
      <c r="AX1943" s="169"/>
      <c r="AY1943" s="169"/>
      <c r="AZ1943" s="169"/>
      <c r="BA1943" s="169"/>
      <c r="BB1943" s="169"/>
      <c r="BC1943" s="169"/>
      <c r="BD1943" s="169"/>
      <c r="BE1943" s="169"/>
      <c r="BF1943" s="169"/>
      <c r="BG1943" s="169"/>
      <c r="BH1943" s="169"/>
      <c r="BI1943" s="169"/>
      <c r="BJ1943" s="169"/>
      <c r="BK1943" s="169"/>
    </row>
    <row r="1944" ht="33.0" customHeight="1">
      <c r="A1944" s="126">
        <v>1946.0</v>
      </c>
      <c r="B1944" s="127"/>
      <c r="C1944" s="359" t="s">
        <v>11857</v>
      </c>
      <c r="D1944" s="162" t="s">
        <v>11848</v>
      </c>
      <c r="E1944" s="127"/>
      <c r="F1944" s="89" t="s">
        <v>11858</v>
      </c>
      <c r="G1944" s="126"/>
      <c r="H1944" s="126" t="s">
        <v>10807</v>
      </c>
      <c r="I1944" s="100"/>
      <c r="J1944" s="100" t="s">
        <v>11859</v>
      </c>
      <c r="K1944" s="130" t="s">
        <v>11860</v>
      </c>
      <c r="L1944" s="131">
        <v>42824.0</v>
      </c>
      <c r="M1944" s="134" t="s">
        <v>11861</v>
      </c>
      <c r="N1944" s="165"/>
      <c r="O1944" s="147"/>
      <c r="P1944" s="147"/>
      <c r="Q1944" s="166"/>
      <c r="R1944" s="165"/>
      <c r="S1944" s="167"/>
      <c r="T1944" s="168"/>
      <c r="U1944" s="165" t="s">
        <v>11274</v>
      </c>
      <c r="V1944" s="147"/>
      <c r="W1944" s="147"/>
      <c r="X1944" s="169"/>
      <c r="Y1944" s="169"/>
      <c r="Z1944" s="169"/>
      <c r="AA1944" s="169"/>
      <c r="AB1944" s="169"/>
      <c r="AC1944" s="169"/>
      <c r="AD1944" s="169"/>
      <c r="AE1944" s="169"/>
      <c r="AF1944" s="169"/>
      <c r="AG1944" s="169"/>
      <c r="AH1944" s="169"/>
      <c r="AI1944" s="169"/>
      <c r="AJ1944" s="169"/>
      <c r="AK1944" s="169"/>
      <c r="AL1944" s="169"/>
      <c r="AM1944" s="169"/>
      <c r="AN1944" s="169"/>
      <c r="AO1944" s="169"/>
      <c r="AP1944" s="169"/>
      <c r="AQ1944" s="169"/>
      <c r="AR1944" s="169"/>
      <c r="AS1944" s="169"/>
      <c r="AT1944" s="169"/>
      <c r="AU1944" s="169"/>
      <c r="AV1944" s="169"/>
      <c r="AW1944" s="169"/>
      <c r="AX1944" s="169"/>
      <c r="AY1944" s="169"/>
      <c r="AZ1944" s="169"/>
      <c r="BA1944" s="169"/>
      <c r="BB1944" s="169"/>
      <c r="BC1944" s="169"/>
      <c r="BD1944" s="169"/>
      <c r="BE1944" s="169"/>
      <c r="BF1944" s="169"/>
      <c r="BG1944" s="169"/>
      <c r="BH1944" s="169"/>
      <c r="BI1944" s="169"/>
      <c r="BJ1944" s="169"/>
      <c r="BK1944" s="169"/>
    </row>
    <row r="1945" ht="33.0" customHeight="1">
      <c r="A1945" s="148">
        <v>1947.0</v>
      </c>
      <c r="B1945" s="151"/>
      <c r="C1945" s="359" t="s">
        <v>11862</v>
      </c>
      <c r="D1945" s="162" t="s">
        <v>11863</v>
      </c>
      <c r="E1945" s="151"/>
      <c r="F1945" s="150" t="s">
        <v>11864</v>
      </c>
      <c r="G1945" s="148"/>
      <c r="H1945" s="148" t="s">
        <v>11865</v>
      </c>
      <c r="I1945" s="57"/>
      <c r="J1945" s="57" t="s">
        <v>11866</v>
      </c>
      <c r="K1945" s="154" t="s">
        <v>11867</v>
      </c>
      <c r="L1945" s="163">
        <v>42815.0</v>
      </c>
      <c r="M1945" s="160" t="s">
        <v>11868</v>
      </c>
      <c r="N1945" s="170"/>
      <c r="O1945" s="159"/>
      <c r="P1945" s="159"/>
      <c r="Q1945" s="171"/>
      <c r="R1945" s="170"/>
      <c r="S1945" s="173"/>
      <c r="T1945" s="174"/>
      <c r="U1945" s="170" t="s">
        <v>11869</v>
      </c>
      <c r="V1945" s="159"/>
      <c r="W1945" s="159"/>
      <c r="X1945" s="164"/>
      <c r="Y1945" s="164"/>
      <c r="Z1945" s="164"/>
      <c r="AA1945" s="164"/>
      <c r="AB1945" s="164"/>
      <c r="AC1945" s="164"/>
      <c r="AD1945" s="164"/>
      <c r="AE1945" s="164"/>
      <c r="AF1945" s="164"/>
      <c r="AG1945" s="164"/>
      <c r="AH1945" s="164"/>
      <c r="AI1945" s="164"/>
      <c r="AJ1945" s="164"/>
      <c r="AK1945" s="164"/>
      <c r="AL1945" s="164"/>
      <c r="AM1945" s="164"/>
      <c r="AN1945" s="164"/>
      <c r="AO1945" s="164"/>
      <c r="AP1945" s="164"/>
      <c r="AQ1945" s="164"/>
      <c r="AR1945" s="164"/>
      <c r="AS1945" s="164"/>
      <c r="AT1945" s="164"/>
      <c r="AU1945" s="164"/>
      <c r="AV1945" s="164"/>
      <c r="AW1945" s="164"/>
      <c r="AX1945" s="164"/>
      <c r="AY1945" s="164"/>
      <c r="AZ1945" s="164"/>
      <c r="BA1945" s="164"/>
      <c r="BB1945" s="164"/>
      <c r="BC1945" s="164"/>
      <c r="BD1945" s="164"/>
      <c r="BE1945" s="164"/>
      <c r="BF1945" s="164"/>
      <c r="BG1945" s="164"/>
      <c r="BH1945" s="164"/>
      <c r="BI1945" s="164"/>
      <c r="BJ1945" s="164"/>
      <c r="BK1945" s="164"/>
    </row>
    <row r="1946" ht="33.0" customHeight="1">
      <c r="A1946" s="148">
        <v>1948.0</v>
      </c>
      <c r="B1946" s="151"/>
      <c r="C1946" s="359" t="s">
        <v>11870</v>
      </c>
      <c r="D1946" s="162" t="s">
        <v>11871</v>
      </c>
      <c r="E1946" s="151"/>
      <c r="F1946" s="150" t="s">
        <v>11872</v>
      </c>
      <c r="G1946" s="148"/>
      <c r="H1946" s="148" t="s">
        <v>11873</v>
      </c>
      <c r="I1946" s="57"/>
      <c r="J1946" s="57" t="s">
        <v>11874</v>
      </c>
      <c r="K1946" s="154" t="s">
        <v>11875</v>
      </c>
      <c r="L1946" s="163">
        <v>42821.0</v>
      </c>
      <c r="M1946" s="160" t="s">
        <v>11876</v>
      </c>
      <c r="N1946" s="170"/>
      <c r="O1946" s="159"/>
      <c r="P1946" s="159"/>
      <c r="Q1946" s="171"/>
      <c r="R1946" s="170"/>
      <c r="S1946" s="173"/>
      <c r="T1946" s="174"/>
      <c r="U1946" s="170" t="s">
        <v>596</v>
      </c>
      <c r="V1946" s="159"/>
      <c r="W1946" s="159"/>
      <c r="X1946" s="164"/>
      <c r="Y1946" s="164"/>
      <c r="Z1946" s="164"/>
      <c r="AA1946" s="164"/>
      <c r="AB1946" s="164"/>
      <c r="AC1946" s="164"/>
      <c r="AD1946" s="164"/>
      <c r="AE1946" s="164"/>
      <c r="AF1946" s="164"/>
      <c r="AG1946" s="164"/>
      <c r="AH1946" s="164"/>
      <c r="AI1946" s="164"/>
      <c r="AJ1946" s="164"/>
      <c r="AK1946" s="164"/>
      <c r="AL1946" s="164"/>
      <c r="AM1946" s="164"/>
      <c r="AN1946" s="164"/>
      <c r="AO1946" s="164"/>
      <c r="AP1946" s="164"/>
      <c r="AQ1946" s="164"/>
      <c r="AR1946" s="164"/>
      <c r="AS1946" s="164"/>
      <c r="AT1946" s="164"/>
      <c r="AU1946" s="164"/>
      <c r="AV1946" s="164"/>
      <c r="AW1946" s="164"/>
      <c r="AX1946" s="164"/>
      <c r="AY1946" s="164"/>
      <c r="AZ1946" s="164"/>
      <c r="BA1946" s="164"/>
      <c r="BB1946" s="164"/>
      <c r="BC1946" s="164"/>
      <c r="BD1946" s="164"/>
      <c r="BE1946" s="164"/>
      <c r="BF1946" s="164"/>
      <c r="BG1946" s="164"/>
      <c r="BH1946" s="164"/>
      <c r="BI1946" s="164"/>
      <c r="BJ1946" s="164"/>
      <c r="BK1946" s="164"/>
    </row>
    <row r="1947" ht="33.0" customHeight="1">
      <c r="A1947" s="126">
        <v>1949.0</v>
      </c>
      <c r="B1947" s="127"/>
      <c r="C1947" s="359" t="s">
        <v>11877</v>
      </c>
      <c r="D1947" s="162" t="s">
        <v>11878</v>
      </c>
      <c r="E1947" s="126" t="s">
        <v>11879</v>
      </c>
      <c r="F1947" s="89" t="s">
        <v>11880</v>
      </c>
      <c r="G1947" s="126"/>
      <c r="H1947" s="126" t="s">
        <v>11881</v>
      </c>
      <c r="I1947" s="100"/>
      <c r="J1947" s="100" t="s">
        <v>11882</v>
      </c>
      <c r="K1947" s="130" t="s">
        <v>11883</v>
      </c>
      <c r="L1947" s="131">
        <v>42817.0</v>
      </c>
      <c r="M1947" s="134" t="s">
        <v>11884</v>
      </c>
      <c r="N1947" s="165"/>
      <c r="O1947" s="147"/>
      <c r="P1947" s="147"/>
      <c r="Q1947" s="166"/>
      <c r="R1947" s="165"/>
      <c r="S1947" s="167"/>
      <c r="T1947" s="168"/>
      <c r="U1947" s="165" t="s">
        <v>9518</v>
      </c>
      <c r="V1947" s="147"/>
      <c r="W1947" s="147"/>
      <c r="X1947" s="169"/>
      <c r="Y1947" s="169"/>
      <c r="Z1947" s="169"/>
      <c r="AA1947" s="169"/>
      <c r="AB1947" s="169"/>
      <c r="AC1947" s="169"/>
      <c r="AD1947" s="169"/>
      <c r="AE1947" s="169"/>
      <c r="AF1947" s="169"/>
      <c r="AG1947" s="169"/>
      <c r="AH1947" s="169"/>
      <c r="AI1947" s="169"/>
      <c r="AJ1947" s="169"/>
      <c r="AK1947" s="169"/>
      <c r="AL1947" s="169"/>
      <c r="AM1947" s="169"/>
      <c r="AN1947" s="169"/>
      <c r="AO1947" s="169"/>
      <c r="AP1947" s="169"/>
      <c r="AQ1947" s="169"/>
      <c r="AR1947" s="169"/>
      <c r="AS1947" s="169"/>
      <c r="AT1947" s="169"/>
      <c r="AU1947" s="169"/>
      <c r="AV1947" s="169"/>
      <c r="AW1947" s="169"/>
      <c r="AX1947" s="169"/>
      <c r="AY1947" s="169"/>
      <c r="AZ1947" s="169"/>
      <c r="BA1947" s="169"/>
      <c r="BB1947" s="169"/>
      <c r="BC1947" s="169"/>
      <c r="BD1947" s="169"/>
      <c r="BE1947" s="169"/>
      <c r="BF1947" s="169"/>
      <c r="BG1947" s="169"/>
      <c r="BH1947" s="169"/>
      <c r="BI1947" s="169"/>
      <c r="BJ1947" s="169"/>
      <c r="BK1947" s="169"/>
    </row>
    <row r="1948" ht="33.0" customHeight="1">
      <c r="A1948" s="126">
        <v>1950.0</v>
      </c>
      <c r="B1948" s="127"/>
      <c r="C1948" s="359" t="s">
        <v>11885</v>
      </c>
      <c r="D1948" s="162" t="s">
        <v>11886</v>
      </c>
      <c r="E1948" s="127"/>
      <c r="F1948" s="89" t="s">
        <v>11887</v>
      </c>
      <c r="G1948" s="126"/>
      <c r="H1948" s="126" t="s">
        <v>11888</v>
      </c>
      <c r="I1948" s="100"/>
      <c r="J1948" s="100" t="s">
        <v>11889</v>
      </c>
      <c r="K1948" s="130" t="s">
        <v>11890</v>
      </c>
      <c r="L1948" s="131">
        <v>42825.0</v>
      </c>
      <c r="M1948" s="134" t="s">
        <v>11891</v>
      </c>
      <c r="N1948" s="165"/>
      <c r="O1948" s="147"/>
      <c r="P1948" s="147"/>
      <c r="Q1948" s="166"/>
      <c r="R1948" s="165"/>
      <c r="S1948" s="167"/>
      <c r="T1948" s="168"/>
      <c r="U1948" s="165"/>
      <c r="V1948" s="147"/>
      <c r="W1948" s="147"/>
      <c r="X1948" s="169"/>
      <c r="Y1948" s="169"/>
      <c r="Z1948" s="169"/>
      <c r="AA1948" s="169"/>
      <c r="AB1948" s="169"/>
      <c r="AC1948" s="169"/>
      <c r="AD1948" s="169"/>
      <c r="AE1948" s="169"/>
      <c r="AF1948" s="169"/>
      <c r="AG1948" s="169"/>
      <c r="AH1948" s="169"/>
      <c r="AI1948" s="169"/>
      <c r="AJ1948" s="169"/>
      <c r="AK1948" s="169"/>
      <c r="AL1948" s="169"/>
      <c r="AM1948" s="169"/>
      <c r="AN1948" s="169"/>
      <c r="AO1948" s="169"/>
      <c r="AP1948" s="169"/>
      <c r="AQ1948" s="169"/>
      <c r="AR1948" s="169"/>
      <c r="AS1948" s="169"/>
      <c r="AT1948" s="169"/>
      <c r="AU1948" s="169"/>
      <c r="AV1948" s="169"/>
      <c r="AW1948" s="169"/>
      <c r="AX1948" s="169"/>
      <c r="AY1948" s="169"/>
      <c r="AZ1948" s="169"/>
      <c r="BA1948" s="169"/>
      <c r="BB1948" s="169"/>
      <c r="BC1948" s="169"/>
      <c r="BD1948" s="169"/>
      <c r="BE1948" s="169"/>
      <c r="BF1948" s="169"/>
      <c r="BG1948" s="169"/>
      <c r="BH1948" s="169"/>
      <c r="BI1948" s="169"/>
      <c r="BJ1948" s="169"/>
      <c r="BK1948" s="169"/>
    </row>
    <row r="1949" ht="33.0" customHeight="1">
      <c r="A1949" s="148">
        <v>1951.0</v>
      </c>
      <c r="B1949" s="151"/>
      <c r="C1949" s="359" t="s">
        <v>11892</v>
      </c>
      <c r="D1949" s="162" t="s">
        <v>11878</v>
      </c>
      <c r="E1949" s="151"/>
      <c r="F1949" s="150" t="s">
        <v>11872</v>
      </c>
      <c r="G1949" s="148"/>
      <c r="H1949" s="148" t="s">
        <v>11873</v>
      </c>
      <c r="I1949" s="57"/>
      <c r="J1949" s="57" t="s">
        <v>11893</v>
      </c>
      <c r="K1949" s="154" t="s">
        <v>11875</v>
      </c>
      <c r="L1949" s="163">
        <v>42821.0</v>
      </c>
      <c r="M1949" s="160" t="s">
        <v>11894</v>
      </c>
      <c r="N1949" s="170"/>
      <c r="O1949" s="159"/>
      <c r="P1949" s="159"/>
      <c r="Q1949" s="171"/>
      <c r="R1949" s="170"/>
      <c r="S1949" s="173"/>
      <c r="T1949" s="174"/>
      <c r="U1949" s="170" t="s">
        <v>596</v>
      </c>
      <c r="V1949" s="159"/>
      <c r="W1949" s="159"/>
      <c r="X1949" s="164"/>
      <c r="Y1949" s="164"/>
      <c r="Z1949" s="164"/>
      <c r="AA1949" s="164"/>
      <c r="AB1949" s="164"/>
      <c r="AC1949" s="164"/>
      <c r="AD1949" s="164"/>
      <c r="AE1949" s="164"/>
      <c r="AF1949" s="164"/>
      <c r="AG1949" s="164"/>
      <c r="AH1949" s="164"/>
      <c r="AI1949" s="164"/>
      <c r="AJ1949" s="164"/>
      <c r="AK1949" s="164"/>
      <c r="AL1949" s="164"/>
      <c r="AM1949" s="164"/>
      <c r="AN1949" s="164"/>
      <c r="AO1949" s="164"/>
      <c r="AP1949" s="164"/>
      <c r="AQ1949" s="164"/>
      <c r="AR1949" s="164"/>
      <c r="AS1949" s="164"/>
      <c r="AT1949" s="164"/>
      <c r="AU1949" s="164"/>
      <c r="AV1949" s="164"/>
      <c r="AW1949" s="164"/>
      <c r="AX1949" s="164"/>
      <c r="AY1949" s="164"/>
      <c r="AZ1949" s="164"/>
      <c r="BA1949" s="164"/>
      <c r="BB1949" s="164"/>
      <c r="BC1949" s="164"/>
      <c r="BD1949" s="164"/>
      <c r="BE1949" s="164"/>
      <c r="BF1949" s="164"/>
      <c r="BG1949" s="164"/>
      <c r="BH1949" s="164"/>
      <c r="BI1949" s="164"/>
      <c r="BJ1949" s="164"/>
      <c r="BK1949" s="164"/>
    </row>
    <row r="1950" ht="33.0" customHeight="1">
      <c r="A1950" s="148">
        <v>1952.0</v>
      </c>
      <c r="B1950" s="151"/>
      <c r="C1950" s="359" t="s">
        <v>11895</v>
      </c>
      <c r="D1950" s="162" t="s">
        <v>11896</v>
      </c>
      <c r="E1950" s="151"/>
      <c r="F1950" s="150" t="s">
        <v>11897</v>
      </c>
      <c r="G1950" s="148"/>
      <c r="H1950" s="148" t="s">
        <v>11898</v>
      </c>
      <c r="I1950" s="57"/>
      <c r="J1950" s="57" t="s">
        <v>11899</v>
      </c>
      <c r="K1950" s="154" t="s">
        <v>11900</v>
      </c>
      <c r="L1950" s="163">
        <v>42835.0</v>
      </c>
      <c r="M1950" s="160" t="s">
        <v>11901</v>
      </c>
      <c r="N1950" s="170"/>
      <c r="O1950" s="159"/>
      <c r="P1950" s="159"/>
      <c r="Q1950" s="171"/>
      <c r="R1950" s="170"/>
      <c r="S1950" s="173"/>
      <c r="T1950" s="174"/>
      <c r="U1950" s="170" t="s">
        <v>657</v>
      </c>
      <c r="V1950" s="159"/>
      <c r="W1950" s="159"/>
      <c r="X1950" s="164"/>
      <c r="Y1950" s="164"/>
      <c r="Z1950" s="164"/>
      <c r="AA1950" s="164"/>
      <c r="AB1950" s="164"/>
      <c r="AC1950" s="164"/>
      <c r="AD1950" s="164"/>
      <c r="AE1950" s="164"/>
      <c r="AF1950" s="164"/>
      <c r="AG1950" s="164"/>
      <c r="AH1950" s="164"/>
      <c r="AI1950" s="164"/>
      <c r="AJ1950" s="164"/>
      <c r="AK1950" s="164"/>
      <c r="AL1950" s="164"/>
      <c r="AM1950" s="164"/>
      <c r="AN1950" s="164"/>
      <c r="AO1950" s="164"/>
      <c r="AP1950" s="164"/>
      <c r="AQ1950" s="164"/>
      <c r="AR1950" s="164"/>
      <c r="AS1950" s="164"/>
      <c r="AT1950" s="164"/>
      <c r="AU1950" s="164"/>
      <c r="AV1950" s="164"/>
      <c r="AW1950" s="164"/>
      <c r="AX1950" s="164"/>
      <c r="AY1950" s="164"/>
      <c r="AZ1950" s="164"/>
      <c r="BA1950" s="164"/>
      <c r="BB1950" s="164"/>
      <c r="BC1950" s="164"/>
      <c r="BD1950" s="164"/>
      <c r="BE1950" s="164"/>
      <c r="BF1950" s="164"/>
      <c r="BG1950" s="164"/>
      <c r="BH1950" s="164"/>
      <c r="BI1950" s="164"/>
      <c r="BJ1950" s="164"/>
      <c r="BK1950" s="164"/>
    </row>
    <row r="1951" ht="33.0" customHeight="1">
      <c r="A1951" s="126">
        <v>1953.0</v>
      </c>
      <c r="B1951" s="127"/>
      <c r="C1951" s="359" t="s">
        <v>11902</v>
      </c>
      <c r="D1951" s="162" t="s">
        <v>11903</v>
      </c>
      <c r="E1951" s="127"/>
      <c r="F1951" s="89" t="s">
        <v>11904</v>
      </c>
      <c r="G1951" s="126"/>
      <c r="H1951" s="126" t="s">
        <v>11905</v>
      </c>
      <c r="I1951" s="100"/>
      <c r="J1951" s="100" t="s">
        <v>11906</v>
      </c>
      <c r="K1951" s="130" t="s">
        <v>11907</v>
      </c>
      <c r="L1951" s="131">
        <v>42828.0</v>
      </c>
      <c r="M1951" s="134" t="s">
        <v>11908</v>
      </c>
      <c r="N1951" s="165"/>
      <c r="O1951" s="147"/>
      <c r="P1951" s="147"/>
      <c r="Q1951" s="166"/>
      <c r="R1951" s="165"/>
      <c r="S1951" s="167"/>
      <c r="T1951" s="168"/>
      <c r="U1951" s="165" t="s">
        <v>11274</v>
      </c>
      <c r="V1951" s="147"/>
      <c r="W1951" s="147"/>
      <c r="X1951" s="169"/>
      <c r="Y1951" s="169"/>
      <c r="Z1951" s="169"/>
      <c r="AA1951" s="169"/>
      <c r="AB1951" s="169"/>
      <c r="AC1951" s="169"/>
      <c r="AD1951" s="169"/>
      <c r="AE1951" s="169"/>
      <c r="AF1951" s="169"/>
      <c r="AG1951" s="169"/>
      <c r="AH1951" s="169"/>
      <c r="AI1951" s="169"/>
      <c r="AJ1951" s="169"/>
      <c r="AK1951" s="169"/>
      <c r="AL1951" s="169"/>
      <c r="AM1951" s="169"/>
      <c r="AN1951" s="169"/>
      <c r="AO1951" s="169"/>
      <c r="AP1951" s="169"/>
      <c r="AQ1951" s="169"/>
      <c r="AR1951" s="169"/>
      <c r="AS1951" s="169"/>
      <c r="AT1951" s="169"/>
      <c r="AU1951" s="169"/>
      <c r="AV1951" s="169"/>
      <c r="AW1951" s="169"/>
      <c r="AX1951" s="169"/>
      <c r="AY1951" s="169"/>
      <c r="AZ1951" s="169"/>
      <c r="BA1951" s="169"/>
      <c r="BB1951" s="169"/>
      <c r="BC1951" s="169"/>
      <c r="BD1951" s="169"/>
      <c r="BE1951" s="169"/>
      <c r="BF1951" s="169"/>
      <c r="BG1951" s="169"/>
      <c r="BH1951" s="169"/>
      <c r="BI1951" s="169"/>
      <c r="BJ1951" s="169"/>
      <c r="BK1951" s="169"/>
    </row>
    <row r="1952" ht="33.0" customHeight="1">
      <c r="A1952" s="148">
        <v>1954.0</v>
      </c>
      <c r="B1952" s="151"/>
      <c r="C1952" s="359" t="s">
        <v>11909</v>
      </c>
      <c r="D1952" s="162" t="s">
        <v>11910</v>
      </c>
      <c r="E1952" s="151"/>
      <c r="F1952" s="150" t="s">
        <v>11872</v>
      </c>
      <c r="G1952" s="148"/>
      <c r="H1952" s="148" t="s">
        <v>11873</v>
      </c>
      <c r="I1952" s="57"/>
      <c r="J1952" s="57" t="s">
        <v>11911</v>
      </c>
      <c r="K1952" s="154" t="s">
        <v>11875</v>
      </c>
      <c r="L1952" s="163">
        <v>42822.0</v>
      </c>
      <c r="M1952" s="160" t="s">
        <v>11912</v>
      </c>
      <c r="N1952" s="170"/>
      <c r="O1952" s="159"/>
      <c r="P1952" s="159"/>
      <c r="Q1952" s="171"/>
      <c r="R1952" s="170"/>
      <c r="S1952" s="173"/>
      <c r="T1952" s="174"/>
      <c r="U1952" s="170" t="s">
        <v>596</v>
      </c>
      <c r="V1952" s="159"/>
      <c r="W1952" s="159"/>
      <c r="X1952" s="164"/>
      <c r="Y1952" s="164"/>
      <c r="Z1952" s="164"/>
      <c r="AA1952" s="164"/>
      <c r="AB1952" s="164"/>
      <c r="AC1952" s="164"/>
      <c r="AD1952" s="164"/>
      <c r="AE1952" s="164"/>
      <c r="AF1952" s="164"/>
      <c r="AG1952" s="164"/>
      <c r="AH1952" s="164"/>
      <c r="AI1952" s="164"/>
      <c r="AJ1952" s="164"/>
      <c r="AK1952" s="164"/>
      <c r="AL1952" s="164"/>
      <c r="AM1952" s="164"/>
      <c r="AN1952" s="164"/>
      <c r="AO1952" s="164"/>
      <c r="AP1952" s="164"/>
      <c r="AQ1952" s="164"/>
      <c r="AR1952" s="164"/>
      <c r="AS1952" s="164"/>
      <c r="AT1952" s="164"/>
      <c r="AU1952" s="164"/>
      <c r="AV1952" s="164"/>
      <c r="AW1952" s="164"/>
      <c r="AX1952" s="164"/>
      <c r="AY1952" s="164"/>
      <c r="AZ1952" s="164"/>
      <c r="BA1952" s="164"/>
      <c r="BB1952" s="164"/>
      <c r="BC1952" s="164"/>
      <c r="BD1952" s="164"/>
      <c r="BE1952" s="164"/>
      <c r="BF1952" s="164"/>
      <c r="BG1952" s="164"/>
      <c r="BH1952" s="164"/>
      <c r="BI1952" s="164"/>
      <c r="BJ1952" s="164"/>
      <c r="BK1952" s="164"/>
    </row>
    <row r="1953" ht="33.0" customHeight="1">
      <c r="A1953" s="126">
        <v>1955.0</v>
      </c>
      <c r="B1953" s="127"/>
      <c r="C1953" s="359" t="s">
        <v>11913</v>
      </c>
      <c r="D1953" s="162" t="s">
        <v>11914</v>
      </c>
      <c r="E1953" s="127"/>
      <c r="F1953" s="89" t="s">
        <v>11825</v>
      </c>
      <c r="G1953" s="126"/>
      <c r="H1953" s="126" t="s">
        <v>11915</v>
      </c>
      <c r="I1953" s="100"/>
      <c r="J1953" s="100" t="s">
        <v>11827</v>
      </c>
      <c r="K1953" s="130" t="s">
        <v>11916</v>
      </c>
      <c r="L1953" s="131">
        <v>42832.0</v>
      </c>
      <c r="M1953" s="134" t="s">
        <v>11917</v>
      </c>
      <c r="N1953" s="165"/>
      <c r="O1953" s="147"/>
      <c r="P1953" s="147"/>
      <c r="Q1953" s="166"/>
      <c r="R1953" s="165"/>
      <c r="S1953" s="167"/>
      <c r="T1953" s="168"/>
      <c r="U1953" s="165" t="s">
        <v>11804</v>
      </c>
      <c r="V1953" s="147"/>
      <c r="W1953" s="147"/>
      <c r="X1953" s="169"/>
      <c r="Y1953" s="169"/>
      <c r="Z1953" s="169"/>
      <c r="AA1953" s="169"/>
      <c r="AB1953" s="169"/>
      <c r="AC1953" s="169"/>
      <c r="AD1953" s="169"/>
      <c r="AE1953" s="169"/>
      <c r="AF1953" s="169"/>
      <c r="AG1953" s="169"/>
      <c r="AH1953" s="169"/>
      <c r="AI1953" s="169"/>
      <c r="AJ1953" s="169"/>
      <c r="AK1953" s="169"/>
      <c r="AL1953" s="169"/>
      <c r="AM1953" s="169"/>
      <c r="AN1953" s="169"/>
      <c r="AO1953" s="169"/>
      <c r="AP1953" s="169"/>
      <c r="AQ1953" s="169"/>
      <c r="AR1953" s="169"/>
      <c r="AS1953" s="169"/>
      <c r="AT1953" s="169"/>
      <c r="AU1953" s="169"/>
      <c r="AV1953" s="169"/>
      <c r="AW1953" s="169"/>
      <c r="AX1953" s="169"/>
      <c r="AY1953" s="169"/>
      <c r="AZ1953" s="169"/>
      <c r="BA1953" s="169"/>
      <c r="BB1953" s="169"/>
      <c r="BC1953" s="169"/>
      <c r="BD1953" s="169"/>
      <c r="BE1953" s="169"/>
      <c r="BF1953" s="169"/>
      <c r="BG1953" s="169"/>
      <c r="BH1953" s="169"/>
      <c r="BI1953" s="169"/>
      <c r="BJ1953" s="169"/>
      <c r="BK1953" s="169"/>
    </row>
    <row r="1954" ht="33.0" customHeight="1">
      <c r="A1954" s="140">
        <v>1956.0</v>
      </c>
      <c r="B1954" s="348"/>
      <c r="C1954" s="359"/>
      <c r="D1954" s="348"/>
      <c r="E1954" s="348"/>
      <c r="F1954" s="141"/>
      <c r="G1954" s="140"/>
      <c r="H1954" s="348"/>
      <c r="I1954" s="407"/>
      <c r="J1954" s="100"/>
      <c r="K1954" s="408"/>
      <c r="L1954" s="409"/>
      <c r="M1954" s="373"/>
      <c r="N1954" s="373"/>
      <c r="O1954" s="140"/>
      <c r="P1954" s="140"/>
      <c r="Q1954" s="374"/>
      <c r="R1954" s="373"/>
      <c r="S1954" s="375"/>
      <c r="T1954" s="348"/>
      <c r="U1954" s="373"/>
      <c r="V1954" s="140"/>
      <c r="W1954" s="140"/>
      <c r="X1954" s="141"/>
      <c r="Y1954" s="141"/>
      <c r="Z1954" s="141"/>
      <c r="AA1954" s="141"/>
      <c r="AB1954" s="141"/>
      <c r="AC1954" s="141"/>
      <c r="AD1954" s="141"/>
      <c r="AE1954" s="141"/>
      <c r="AF1954" s="141"/>
      <c r="AG1954" s="141"/>
      <c r="AH1954" s="141"/>
      <c r="AI1954" s="141"/>
      <c r="AJ1954" s="141"/>
      <c r="AK1954" s="141"/>
      <c r="AL1954" s="141"/>
      <c r="AM1954" s="141"/>
      <c r="AN1954" s="141"/>
      <c r="AO1954" s="141"/>
      <c r="AP1954" s="141"/>
      <c r="AQ1954" s="141"/>
      <c r="AR1954" s="141"/>
      <c r="AS1954" s="141"/>
      <c r="AT1954" s="141"/>
      <c r="AU1954" s="141"/>
      <c r="AV1954" s="141"/>
      <c r="AW1954" s="141"/>
      <c r="AX1954" s="141"/>
      <c r="AY1954" s="141"/>
      <c r="AZ1954" s="141"/>
      <c r="BA1954" s="141"/>
      <c r="BB1954" s="141"/>
      <c r="BC1954" s="141"/>
      <c r="BD1954" s="141"/>
      <c r="BE1954" s="141"/>
      <c r="BF1954" s="141"/>
      <c r="BG1954" s="141"/>
      <c r="BH1954" s="141"/>
      <c r="BI1954" s="141"/>
      <c r="BJ1954" s="141"/>
      <c r="BK1954" s="141"/>
    </row>
    <row r="1955" ht="33.0" customHeight="1">
      <c r="A1955" s="126">
        <v>1957.0</v>
      </c>
      <c r="B1955" s="127"/>
      <c r="C1955" s="359" t="s">
        <v>11918</v>
      </c>
      <c r="D1955" s="162" t="s">
        <v>11919</v>
      </c>
      <c r="E1955" s="127"/>
      <c r="F1955" s="89" t="s">
        <v>11920</v>
      </c>
      <c r="G1955" s="126"/>
      <c r="H1955" s="126" t="s">
        <v>11921</v>
      </c>
      <c r="I1955" s="100"/>
      <c r="J1955" s="100" t="s">
        <v>11922</v>
      </c>
      <c r="K1955" s="130" t="s">
        <v>11923</v>
      </c>
      <c r="L1955" s="131">
        <v>42822.0</v>
      </c>
      <c r="M1955" s="134" t="s">
        <v>11924</v>
      </c>
      <c r="N1955" s="165"/>
      <c r="O1955" s="147"/>
      <c r="P1955" s="147"/>
      <c r="Q1955" s="166"/>
      <c r="R1955" s="165"/>
      <c r="S1955" s="167"/>
      <c r="T1955" s="168"/>
      <c r="U1955" s="165" t="s">
        <v>11925</v>
      </c>
      <c r="V1955" s="147"/>
      <c r="W1955" s="147"/>
      <c r="X1955" s="169"/>
      <c r="Y1955" s="169"/>
      <c r="Z1955" s="169"/>
      <c r="AA1955" s="169"/>
      <c r="AB1955" s="169"/>
      <c r="AC1955" s="169"/>
      <c r="AD1955" s="169"/>
      <c r="AE1955" s="169"/>
      <c r="AF1955" s="169"/>
      <c r="AG1955" s="169"/>
      <c r="AH1955" s="169"/>
      <c r="AI1955" s="169"/>
      <c r="AJ1955" s="169"/>
      <c r="AK1955" s="169"/>
      <c r="AL1955" s="169"/>
      <c r="AM1955" s="169"/>
      <c r="AN1955" s="169"/>
      <c r="AO1955" s="169"/>
      <c r="AP1955" s="169"/>
      <c r="AQ1955" s="169"/>
      <c r="AR1955" s="169"/>
      <c r="AS1955" s="169"/>
      <c r="AT1955" s="169"/>
      <c r="AU1955" s="169"/>
      <c r="AV1955" s="169"/>
      <c r="AW1955" s="169"/>
      <c r="AX1955" s="169"/>
      <c r="AY1955" s="169"/>
      <c r="AZ1955" s="169"/>
      <c r="BA1955" s="169"/>
      <c r="BB1955" s="169"/>
      <c r="BC1955" s="169"/>
      <c r="BD1955" s="169"/>
      <c r="BE1955" s="169"/>
      <c r="BF1955" s="169"/>
      <c r="BG1955" s="169"/>
      <c r="BH1955" s="169"/>
      <c r="BI1955" s="169"/>
      <c r="BJ1955" s="169"/>
      <c r="BK1955" s="169"/>
    </row>
    <row r="1956" ht="33.0" customHeight="1">
      <c r="A1956" s="148">
        <v>1958.0</v>
      </c>
      <c r="B1956" s="151"/>
      <c r="C1956" s="359" t="s">
        <v>11926</v>
      </c>
      <c r="D1956" s="162" t="s">
        <v>11927</v>
      </c>
      <c r="E1956" s="151"/>
      <c r="F1956" s="150" t="s">
        <v>11872</v>
      </c>
      <c r="G1956" s="148"/>
      <c r="H1956" s="148" t="s">
        <v>11873</v>
      </c>
      <c r="I1956" s="57"/>
      <c r="J1956" s="57" t="s">
        <v>11928</v>
      </c>
      <c r="K1956" s="154" t="s">
        <v>11875</v>
      </c>
      <c r="L1956" s="163">
        <v>42825.0</v>
      </c>
      <c r="M1956" s="160" t="s">
        <v>11924</v>
      </c>
      <c r="N1956" s="170"/>
      <c r="O1956" s="159"/>
      <c r="P1956" s="159"/>
      <c r="Q1956" s="171"/>
      <c r="R1956" s="170"/>
      <c r="S1956" s="173"/>
      <c r="T1956" s="174"/>
      <c r="U1956" s="170" t="s">
        <v>596</v>
      </c>
      <c r="V1956" s="159"/>
      <c r="W1956" s="159"/>
      <c r="X1956" s="164"/>
      <c r="Y1956" s="164"/>
      <c r="Z1956" s="164"/>
      <c r="AA1956" s="164"/>
      <c r="AB1956" s="164"/>
      <c r="AC1956" s="164"/>
      <c r="AD1956" s="164"/>
      <c r="AE1956" s="164"/>
      <c r="AF1956" s="164"/>
      <c r="AG1956" s="164"/>
      <c r="AH1956" s="164"/>
      <c r="AI1956" s="164"/>
      <c r="AJ1956" s="164"/>
      <c r="AK1956" s="164"/>
      <c r="AL1956" s="164"/>
      <c r="AM1956" s="164"/>
      <c r="AN1956" s="164"/>
      <c r="AO1956" s="164"/>
      <c r="AP1956" s="164"/>
      <c r="AQ1956" s="164"/>
      <c r="AR1956" s="164"/>
      <c r="AS1956" s="164"/>
      <c r="AT1956" s="164"/>
      <c r="AU1956" s="164"/>
      <c r="AV1956" s="164"/>
      <c r="AW1956" s="164"/>
      <c r="AX1956" s="164"/>
      <c r="AY1956" s="164"/>
      <c r="AZ1956" s="164"/>
      <c r="BA1956" s="164"/>
      <c r="BB1956" s="164"/>
      <c r="BC1956" s="164"/>
      <c r="BD1956" s="164"/>
      <c r="BE1956" s="164"/>
      <c r="BF1956" s="164"/>
      <c r="BG1956" s="164"/>
      <c r="BH1956" s="164"/>
      <c r="BI1956" s="164"/>
      <c r="BJ1956" s="164"/>
      <c r="BK1956" s="164"/>
    </row>
    <row r="1957" ht="33.0" customHeight="1">
      <c r="A1957" s="148">
        <v>1959.0</v>
      </c>
      <c r="B1957" s="151"/>
      <c r="C1957" s="359" t="s">
        <v>11929</v>
      </c>
      <c r="D1957" s="162" t="s">
        <v>11930</v>
      </c>
      <c r="E1957" s="151"/>
      <c r="F1957" s="150" t="s">
        <v>11931</v>
      </c>
      <c r="G1957" s="148"/>
      <c r="H1957" s="148">
        <v>2.01675000479E11</v>
      </c>
      <c r="I1957" s="57"/>
      <c r="J1957" s="57" t="s">
        <v>11932</v>
      </c>
      <c r="K1957" s="163"/>
      <c r="L1957" s="163">
        <v>42828.0</v>
      </c>
      <c r="M1957" s="160" t="s">
        <v>11933</v>
      </c>
      <c r="N1957" s="170"/>
      <c r="O1957" s="159"/>
      <c r="P1957" s="159"/>
      <c r="Q1957" s="171"/>
      <c r="R1957" s="170"/>
      <c r="S1957" s="173"/>
      <c r="T1957" s="174"/>
      <c r="U1957" s="170" t="s">
        <v>10903</v>
      </c>
      <c r="V1957" s="159"/>
      <c r="W1957" s="159"/>
      <c r="X1957" s="164"/>
      <c r="Y1957" s="164"/>
      <c r="Z1957" s="164"/>
      <c r="AA1957" s="164"/>
      <c r="AB1957" s="164"/>
      <c r="AC1957" s="164"/>
      <c r="AD1957" s="164"/>
      <c r="AE1957" s="164"/>
      <c r="AF1957" s="164"/>
      <c r="AG1957" s="164"/>
      <c r="AH1957" s="164"/>
      <c r="AI1957" s="164"/>
      <c r="AJ1957" s="164"/>
      <c r="AK1957" s="164"/>
      <c r="AL1957" s="164"/>
      <c r="AM1957" s="164"/>
      <c r="AN1957" s="164"/>
      <c r="AO1957" s="164"/>
      <c r="AP1957" s="164"/>
      <c r="AQ1957" s="164"/>
      <c r="AR1957" s="164"/>
      <c r="AS1957" s="164"/>
      <c r="AT1957" s="164"/>
      <c r="AU1957" s="164"/>
      <c r="AV1957" s="164"/>
      <c r="AW1957" s="164"/>
      <c r="AX1957" s="164"/>
      <c r="AY1957" s="164"/>
      <c r="AZ1957" s="164"/>
      <c r="BA1957" s="164"/>
      <c r="BB1957" s="164"/>
      <c r="BC1957" s="164"/>
      <c r="BD1957" s="164"/>
      <c r="BE1957" s="164"/>
      <c r="BF1957" s="164"/>
      <c r="BG1957" s="164"/>
      <c r="BH1957" s="164"/>
      <c r="BI1957" s="164"/>
      <c r="BJ1957" s="164"/>
      <c r="BK1957" s="164"/>
    </row>
    <row r="1958" ht="33.0" customHeight="1">
      <c r="A1958" s="148">
        <v>1960.0</v>
      </c>
      <c r="B1958" s="151"/>
      <c r="C1958" s="359" t="s">
        <v>11934</v>
      </c>
      <c r="D1958" s="162" t="s">
        <v>11935</v>
      </c>
      <c r="E1958" s="151"/>
      <c r="F1958" s="150" t="s">
        <v>11936</v>
      </c>
      <c r="G1958" s="148"/>
      <c r="H1958" s="148" t="s">
        <v>11937</v>
      </c>
      <c r="I1958" s="57"/>
      <c r="J1958" s="57" t="s">
        <v>11938</v>
      </c>
      <c r="K1958" s="154" t="s">
        <v>11939</v>
      </c>
      <c r="L1958" s="328">
        <v>42822.0</v>
      </c>
      <c r="M1958" s="160" t="s">
        <v>11940</v>
      </c>
      <c r="N1958" s="170"/>
      <c r="O1958" s="159"/>
      <c r="P1958" s="159"/>
      <c r="Q1958" s="171"/>
      <c r="R1958" s="170"/>
      <c r="S1958" s="173"/>
      <c r="T1958" s="174"/>
      <c r="U1958" s="170" t="s">
        <v>11941</v>
      </c>
      <c r="V1958" s="159"/>
      <c r="W1958" s="159"/>
      <c r="X1958" s="164"/>
      <c r="Y1958" s="164"/>
      <c r="Z1958" s="164"/>
      <c r="AA1958" s="164"/>
      <c r="AB1958" s="164"/>
      <c r="AC1958" s="164"/>
      <c r="AD1958" s="164"/>
      <c r="AE1958" s="164"/>
      <c r="AF1958" s="164"/>
      <c r="AG1958" s="164"/>
      <c r="AH1958" s="164"/>
      <c r="AI1958" s="164"/>
      <c r="AJ1958" s="164"/>
      <c r="AK1958" s="164"/>
      <c r="AL1958" s="164"/>
      <c r="AM1958" s="164"/>
      <c r="AN1958" s="164"/>
      <c r="AO1958" s="164"/>
      <c r="AP1958" s="164"/>
      <c r="AQ1958" s="164"/>
      <c r="AR1958" s="164"/>
      <c r="AS1958" s="164"/>
      <c r="AT1958" s="164"/>
      <c r="AU1958" s="164"/>
      <c r="AV1958" s="164"/>
      <c r="AW1958" s="164"/>
      <c r="AX1958" s="164"/>
      <c r="AY1958" s="164"/>
      <c r="AZ1958" s="164"/>
      <c r="BA1958" s="164"/>
      <c r="BB1958" s="164"/>
      <c r="BC1958" s="164"/>
      <c r="BD1958" s="164"/>
      <c r="BE1958" s="164"/>
      <c r="BF1958" s="164"/>
      <c r="BG1958" s="164"/>
      <c r="BH1958" s="164"/>
      <c r="BI1958" s="164"/>
      <c r="BJ1958" s="164"/>
      <c r="BK1958" s="164"/>
    </row>
    <row r="1959" ht="33.0" customHeight="1">
      <c r="A1959" s="148">
        <v>1961.0</v>
      </c>
      <c r="B1959" s="151"/>
      <c r="C1959" s="359" t="s">
        <v>10582</v>
      </c>
      <c r="D1959" s="162" t="s">
        <v>11942</v>
      </c>
      <c r="E1959" s="151"/>
      <c r="F1959" s="150" t="s">
        <v>11943</v>
      </c>
      <c r="G1959" s="148"/>
      <c r="H1959" s="148" t="s">
        <v>11944</v>
      </c>
      <c r="I1959" s="57"/>
      <c r="J1959" s="57" t="s">
        <v>11945</v>
      </c>
      <c r="K1959" s="154" t="s">
        <v>11946</v>
      </c>
      <c r="L1959" s="163">
        <v>42838.0</v>
      </c>
      <c r="M1959" s="160" t="s">
        <v>11947</v>
      </c>
      <c r="N1959" s="170"/>
      <c r="O1959" s="159"/>
      <c r="P1959" s="159"/>
      <c r="Q1959" s="171"/>
      <c r="R1959" s="170"/>
      <c r="S1959" s="173"/>
      <c r="T1959" s="174"/>
      <c r="U1959" s="170" t="s">
        <v>11948</v>
      </c>
      <c r="V1959" s="159"/>
      <c r="W1959" s="159"/>
      <c r="X1959" s="164"/>
      <c r="Y1959" s="164"/>
      <c r="Z1959" s="164"/>
      <c r="AA1959" s="164"/>
      <c r="AB1959" s="164"/>
      <c r="AC1959" s="164"/>
      <c r="AD1959" s="164"/>
      <c r="AE1959" s="164"/>
      <c r="AF1959" s="164"/>
      <c r="AG1959" s="164"/>
      <c r="AH1959" s="164"/>
      <c r="AI1959" s="164"/>
      <c r="AJ1959" s="164"/>
      <c r="AK1959" s="164"/>
      <c r="AL1959" s="164"/>
      <c r="AM1959" s="164"/>
      <c r="AN1959" s="164"/>
      <c r="AO1959" s="164"/>
      <c r="AP1959" s="164"/>
      <c r="AQ1959" s="164"/>
      <c r="AR1959" s="164"/>
      <c r="AS1959" s="164"/>
      <c r="AT1959" s="164"/>
      <c r="AU1959" s="164"/>
      <c r="AV1959" s="164"/>
      <c r="AW1959" s="164"/>
      <c r="AX1959" s="164"/>
      <c r="AY1959" s="164"/>
      <c r="AZ1959" s="164"/>
      <c r="BA1959" s="164"/>
      <c r="BB1959" s="164"/>
      <c r="BC1959" s="164"/>
      <c r="BD1959" s="164"/>
      <c r="BE1959" s="164"/>
      <c r="BF1959" s="164"/>
      <c r="BG1959" s="164"/>
      <c r="BH1959" s="164"/>
      <c r="BI1959" s="164"/>
      <c r="BJ1959" s="164"/>
      <c r="BK1959" s="164"/>
    </row>
    <row r="1960" ht="33.0" customHeight="1">
      <c r="A1960" s="148">
        <v>1962.0</v>
      </c>
      <c r="B1960" s="151"/>
      <c r="C1960" s="359" t="s">
        <v>11949</v>
      </c>
      <c r="D1960" s="162" t="s">
        <v>11950</v>
      </c>
      <c r="E1960" s="151"/>
      <c r="F1960" s="150" t="s">
        <v>11951</v>
      </c>
      <c r="G1960" s="148"/>
      <c r="H1960" s="148" t="s">
        <v>11952</v>
      </c>
      <c r="I1960" s="57"/>
      <c r="J1960" s="57" t="s">
        <v>11953</v>
      </c>
      <c r="K1960" s="154" t="s">
        <v>11954</v>
      </c>
      <c r="L1960" s="163">
        <v>42831.0</v>
      </c>
      <c r="M1960" s="160" t="s">
        <v>11955</v>
      </c>
      <c r="N1960" s="170"/>
      <c r="O1960" s="159"/>
      <c r="P1960" s="159"/>
      <c r="Q1960" s="171"/>
      <c r="R1960" s="170"/>
      <c r="S1960" s="173"/>
      <c r="T1960" s="174"/>
      <c r="U1960" s="170" t="s">
        <v>11956</v>
      </c>
      <c r="V1960" s="159"/>
      <c r="W1960" s="159"/>
      <c r="X1960" s="164"/>
      <c r="Y1960" s="164"/>
      <c r="Z1960" s="164"/>
      <c r="AA1960" s="164"/>
      <c r="AB1960" s="164"/>
      <c r="AC1960" s="164"/>
      <c r="AD1960" s="164"/>
      <c r="AE1960" s="164"/>
      <c r="AF1960" s="164"/>
      <c r="AG1960" s="410"/>
      <c r="AH1960" s="410"/>
      <c r="AI1960" s="410"/>
      <c r="AJ1960" s="410"/>
      <c r="AK1960" s="410"/>
      <c r="AL1960" s="410"/>
      <c r="AM1960" s="410"/>
      <c r="AN1960" s="410"/>
      <c r="AO1960" s="410"/>
      <c r="AP1960" s="410"/>
      <c r="AQ1960" s="410"/>
      <c r="AR1960" s="410"/>
      <c r="AS1960" s="410"/>
      <c r="AT1960" s="410"/>
      <c r="AU1960" s="410"/>
      <c r="AV1960" s="410"/>
      <c r="AW1960" s="410"/>
      <c r="AX1960" s="410"/>
      <c r="AY1960" s="410"/>
      <c r="AZ1960" s="410"/>
      <c r="BA1960" s="410"/>
      <c r="BB1960" s="410"/>
      <c r="BC1960" s="410"/>
      <c r="BD1960" s="410"/>
      <c r="BE1960" s="410"/>
      <c r="BF1960" s="410"/>
      <c r="BG1960" s="410"/>
      <c r="BH1960" s="410"/>
      <c r="BI1960" s="410"/>
      <c r="BJ1960" s="410"/>
      <c r="BK1960" s="410"/>
    </row>
    <row r="1961" ht="33.0" customHeight="1">
      <c r="A1961" s="126">
        <v>1963.0</v>
      </c>
      <c r="B1961" s="127"/>
      <c r="C1961" s="359" t="s">
        <v>11957</v>
      </c>
      <c r="D1961" s="162" t="s">
        <v>11958</v>
      </c>
      <c r="E1961" s="127"/>
      <c r="F1961" s="89" t="s">
        <v>11959</v>
      </c>
      <c r="G1961" s="126"/>
      <c r="H1961" s="126" t="s">
        <v>11960</v>
      </c>
      <c r="I1961" s="100"/>
      <c r="J1961" s="100" t="s">
        <v>11961</v>
      </c>
      <c r="K1961" s="130" t="s">
        <v>11962</v>
      </c>
      <c r="L1961" s="131">
        <v>42826.0</v>
      </c>
      <c r="M1961" s="134" t="s">
        <v>11963</v>
      </c>
      <c r="N1961" s="165"/>
      <c r="O1961" s="147"/>
      <c r="P1961" s="147"/>
      <c r="Q1961" s="166"/>
      <c r="R1961" s="165"/>
      <c r="S1961" s="167"/>
      <c r="T1961" s="168"/>
      <c r="U1961" s="165" t="s">
        <v>11964</v>
      </c>
      <c r="V1961" s="147"/>
      <c r="W1961" s="147"/>
      <c r="X1961" s="169"/>
      <c r="Y1961" s="169"/>
      <c r="Z1961" s="169"/>
      <c r="AA1961" s="169"/>
      <c r="AB1961" s="169"/>
      <c r="AC1961" s="169"/>
      <c r="AD1961" s="169"/>
      <c r="AE1961" s="169"/>
      <c r="AF1961" s="169"/>
      <c r="AG1961" s="169"/>
      <c r="AH1961" s="169"/>
      <c r="AI1961" s="169"/>
      <c r="AJ1961" s="169"/>
      <c r="AK1961" s="169"/>
      <c r="AL1961" s="169"/>
      <c r="AM1961" s="169"/>
      <c r="AN1961" s="169"/>
      <c r="AO1961" s="169"/>
      <c r="AP1961" s="169"/>
      <c r="AQ1961" s="169"/>
      <c r="AR1961" s="169"/>
      <c r="AS1961" s="169"/>
      <c r="AT1961" s="169"/>
      <c r="AU1961" s="169"/>
      <c r="AV1961" s="169"/>
      <c r="AW1961" s="169"/>
      <c r="AX1961" s="169"/>
      <c r="AY1961" s="169"/>
      <c r="AZ1961" s="169"/>
      <c r="BA1961" s="169"/>
      <c r="BB1961" s="169"/>
      <c r="BC1961" s="169"/>
      <c r="BD1961" s="169"/>
      <c r="BE1961" s="169"/>
      <c r="BF1961" s="169"/>
      <c r="BG1961" s="169"/>
      <c r="BH1961" s="169"/>
      <c r="BI1961" s="169"/>
      <c r="BJ1961" s="169"/>
      <c r="BK1961" s="169"/>
    </row>
    <row r="1962" ht="33.0" customHeight="1">
      <c r="A1962" s="126">
        <v>1964.0</v>
      </c>
      <c r="B1962" s="127"/>
      <c r="C1962" s="359" t="s">
        <v>11965</v>
      </c>
      <c r="D1962" s="162" t="s">
        <v>11966</v>
      </c>
      <c r="E1962" s="127"/>
      <c r="F1962" s="89" t="s">
        <v>11558</v>
      </c>
      <c r="G1962" s="126"/>
      <c r="H1962" s="126" t="s">
        <v>11967</v>
      </c>
      <c r="I1962" s="100"/>
      <c r="J1962" s="100" t="s">
        <v>11968</v>
      </c>
      <c r="K1962" s="130" t="s">
        <v>11969</v>
      </c>
      <c r="L1962" s="131">
        <v>42831.0</v>
      </c>
      <c r="M1962" s="134" t="s">
        <v>11970</v>
      </c>
      <c r="N1962" s="165"/>
      <c r="O1962" s="147"/>
      <c r="P1962" s="147"/>
      <c r="Q1962" s="166"/>
      <c r="R1962" s="165"/>
      <c r="S1962" s="167"/>
      <c r="T1962" s="168"/>
      <c r="U1962" s="165"/>
      <c r="V1962" s="147"/>
      <c r="W1962" s="147"/>
      <c r="X1962" s="169"/>
      <c r="Y1962" s="169"/>
      <c r="Z1962" s="169"/>
      <c r="AA1962" s="169"/>
      <c r="AB1962" s="169"/>
      <c r="AC1962" s="169"/>
      <c r="AD1962" s="169"/>
      <c r="AE1962" s="169"/>
      <c r="AF1962" s="169"/>
      <c r="AG1962" s="169"/>
      <c r="AH1962" s="169"/>
      <c r="AI1962" s="169"/>
      <c r="AJ1962" s="169"/>
      <c r="AK1962" s="169"/>
      <c r="AL1962" s="169"/>
      <c r="AM1962" s="169"/>
      <c r="AN1962" s="169"/>
      <c r="AO1962" s="169"/>
      <c r="AP1962" s="169"/>
      <c r="AQ1962" s="169"/>
      <c r="AR1962" s="169"/>
      <c r="AS1962" s="169"/>
      <c r="AT1962" s="169"/>
      <c r="AU1962" s="169"/>
      <c r="AV1962" s="169"/>
      <c r="AW1962" s="169"/>
      <c r="AX1962" s="169"/>
      <c r="AY1962" s="169"/>
      <c r="AZ1962" s="169"/>
      <c r="BA1962" s="169"/>
      <c r="BB1962" s="169"/>
      <c r="BC1962" s="169"/>
      <c r="BD1962" s="169"/>
      <c r="BE1962" s="169"/>
      <c r="BF1962" s="169"/>
      <c r="BG1962" s="169"/>
      <c r="BH1962" s="169"/>
      <c r="BI1962" s="169"/>
      <c r="BJ1962" s="169"/>
      <c r="BK1962" s="169"/>
    </row>
    <row r="1963" ht="33.0" customHeight="1">
      <c r="A1963" s="148">
        <v>1965.0</v>
      </c>
      <c r="B1963" s="151"/>
      <c r="C1963" s="359" t="s">
        <v>11971</v>
      </c>
      <c r="D1963" s="162" t="s">
        <v>11972</v>
      </c>
      <c r="E1963" s="151"/>
      <c r="F1963" s="150" t="s">
        <v>11872</v>
      </c>
      <c r="G1963" s="148"/>
      <c r="H1963" s="148" t="s">
        <v>11873</v>
      </c>
      <c r="I1963" s="57"/>
      <c r="J1963" s="57" t="s">
        <v>11973</v>
      </c>
      <c r="K1963" s="154" t="s">
        <v>11875</v>
      </c>
      <c r="L1963" s="163">
        <v>42828.0</v>
      </c>
      <c r="M1963" s="160" t="s">
        <v>11974</v>
      </c>
      <c r="N1963" s="170"/>
      <c r="O1963" s="159"/>
      <c r="P1963" s="159"/>
      <c r="Q1963" s="171"/>
      <c r="R1963" s="170"/>
      <c r="S1963" s="173"/>
      <c r="T1963" s="174"/>
      <c r="U1963" s="170" t="s">
        <v>596</v>
      </c>
      <c r="V1963" s="159"/>
      <c r="W1963" s="159"/>
      <c r="X1963" s="164"/>
      <c r="Y1963" s="164"/>
      <c r="Z1963" s="164"/>
      <c r="AA1963" s="164"/>
      <c r="AB1963" s="164"/>
      <c r="AC1963" s="164"/>
      <c r="AD1963" s="164"/>
      <c r="AE1963" s="164"/>
      <c r="AF1963" s="164"/>
      <c r="AG1963" s="164"/>
      <c r="AH1963" s="164"/>
      <c r="AI1963" s="164"/>
      <c r="AJ1963" s="164"/>
      <c r="AK1963" s="164"/>
      <c r="AL1963" s="164"/>
      <c r="AM1963" s="164"/>
      <c r="AN1963" s="164"/>
      <c r="AO1963" s="164"/>
      <c r="AP1963" s="164"/>
      <c r="AQ1963" s="164"/>
      <c r="AR1963" s="164"/>
      <c r="AS1963" s="164"/>
      <c r="AT1963" s="164"/>
      <c r="AU1963" s="164"/>
      <c r="AV1963" s="164"/>
      <c r="AW1963" s="164"/>
      <c r="AX1963" s="164"/>
      <c r="AY1963" s="164"/>
      <c r="AZ1963" s="164"/>
      <c r="BA1963" s="164"/>
      <c r="BB1963" s="164"/>
      <c r="BC1963" s="164"/>
      <c r="BD1963" s="164"/>
      <c r="BE1963" s="164"/>
      <c r="BF1963" s="164"/>
      <c r="BG1963" s="164"/>
      <c r="BH1963" s="164"/>
      <c r="BI1963" s="164"/>
      <c r="BJ1963" s="164"/>
      <c r="BK1963" s="164"/>
    </row>
    <row r="1964" ht="33.0" customHeight="1">
      <c r="A1964" s="126">
        <v>1966.0</v>
      </c>
      <c r="B1964" s="127"/>
      <c r="C1964" s="359" t="s">
        <v>11975</v>
      </c>
      <c r="D1964" s="162" t="s">
        <v>11976</v>
      </c>
      <c r="E1964" s="127"/>
      <c r="F1964" s="89" t="s">
        <v>11977</v>
      </c>
      <c r="G1964" s="126"/>
      <c r="H1964" s="126" t="s">
        <v>11978</v>
      </c>
      <c r="I1964" s="100"/>
      <c r="J1964" s="100" t="s">
        <v>11979</v>
      </c>
      <c r="K1964" s="130" t="s">
        <v>11980</v>
      </c>
      <c r="L1964" s="131">
        <v>42828.0</v>
      </c>
      <c r="M1964" s="134" t="s">
        <v>11981</v>
      </c>
      <c r="N1964" s="165"/>
      <c r="O1964" s="147"/>
      <c r="P1964" s="147"/>
      <c r="Q1964" s="166"/>
      <c r="R1964" s="165"/>
      <c r="S1964" s="167"/>
      <c r="T1964" s="168"/>
      <c r="U1964" s="165" t="s">
        <v>10544</v>
      </c>
      <c r="V1964" s="147"/>
      <c r="W1964" s="147"/>
      <c r="X1964" s="169"/>
      <c r="Y1964" s="169"/>
      <c r="Z1964" s="169"/>
      <c r="AA1964" s="169"/>
      <c r="AB1964" s="169"/>
      <c r="AC1964" s="169"/>
      <c r="AD1964" s="169"/>
      <c r="AE1964" s="169"/>
      <c r="AF1964" s="169"/>
      <c r="AG1964" s="169"/>
      <c r="AH1964" s="169"/>
      <c r="AI1964" s="169"/>
      <c r="AJ1964" s="169"/>
      <c r="AK1964" s="169"/>
      <c r="AL1964" s="169"/>
      <c r="AM1964" s="169"/>
      <c r="AN1964" s="169"/>
      <c r="AO1964" s="169"/>
      <c r="AP1964" s="169"/>
      <c r="AQ1964" s="169"/>
      <c r="AR1964" s="169"/>
      <c r="AS1964" s="169"/>
      <c r="AT1964" s="169"/>
      <c r="AU1964" s="169"/>
      <c r="AV1964" s="169"/>
      <c r="AW1964" s="169"/>
      <c r="AX1964" s="169"/>
      <c r="AY1964" s="169"/>
      <c r="AZ1964" s="169"/>
      <c r="BA1964" s="169"/>
      <c r="BB1964" s="169"/>
      <c r="BC1964" s="169"/>
      <c r="BD1964" s="169"/>
      <c r="BE1964" s="169"/>
      <c r="BF1964" s="169"/>
      <c r="BG1964" s="169"/>
      <c r="BH1964" s="169"/>
      <c r="BI1964" s="169"/>
      <c r="BJ1964" s="169"/>
      <c r="BK1964" s="169"/>
    </row>
    <row r="1965" ht="33.0" customHeight="1">
      <c r="A1965" s="148">
        <v>1967.0</v>
      </c>
      <c r="B1965" s="151"/>
      <c r="C1965" s="359" t="s">
        <v>11982</v>
      </c>
      <c r="D1965" s="162" t="s">
        <v>11972</v>
      </c>
      <c r="E1965" s="151"/>
      <c r="F1965" s="150" t="s">
        <v>10379</v>
      </c>
      <c r="G1965" s="148"/>
      <c r="H1965" s="148" t="s">
        <v>11983</v>
      </c>
      <c r="I1965" s="57"/>
      <c r="J1965" s="57" t="s">
        <v>11984</v>
      </c>
      <c r="K1965" s="154" t="s">
        <v>11985</v>
      </c>
      <c r="L1965" s="163">
        <v>42828.0</v>
      </c>
      <c r="M1965" s="160" t="s">
        <v>11986</v>
      </c>
      <c r="N1965" s="170"/>
      <c r="O1965" s="159"/>
      <c r="P1965" s="159"/>
      <c r="Q1965" s="171"/>
      <c r="R1965" s="170"/>
      <c r="S1965" s="173"/>
      <c r="T1965" s="174"/>
      <c r="U1965" s="170" t="s">
        <v>10544</v>
      </c>
      <c r="V1965" s="159"/>
      <c r="W1965" s="159"/>
      <c r="X1965" s="164"/>
      <c r="Y1965" s="164"/>
      <c r="Z1965" s="164"/>
      <c r="AA1965" s="164"/>
      <c r="AB1965" s="164"/>
      <c r="AC1965" s="164"/>
      <c r="AD1965" s="164"/>
      <c r="AE1965" s="164"/>
      <c r="AF1965" s="164"/>
      <c r="AG1965" s="164"/>
      <c r="AH1965" s="164"/>
      <c r="AI1965" s="164"/>
      <c r="AJ1965" s="164"/>
      <c r="AK1965" s="164"/>
      <c r="AL1965" s="164"/>
      <c r="AM1965" s="164"/>
      <c r="AN1965" s="164"/>
      <c r="AO1965" s="164"/>
      <c r="AP1965" s="164"/>
      <c r="AQ1965" s="164"/>
      <c r="AR1965" s="164"/>
      <c r="AS1965" s="164"/>
      <c r="AT1965" s="164"/>
      <c r="AU1965" s="164"/>
      <c r="AV1965" s="164"/>
      <c r="AW1965" s="164"/>
      <c r="AX1965" s="164"/>
      <c r="AY1965" s="164"/>
      <c r="AZ1965" s="164"/>
      <c r="BA1965" s="164"/>
      <c r="BB1965" s="164"/>
      <c r="BC1965" s="164"/>
      <c r="BD1965" s="164"/>
      <c r="BE1965" s="164"/>
      <c r="BF1965" s="164"/>
      <c r="BG1965" s="164"/>
      <c r="BH1965" s="164"/>
      <c r="BI1965" s="164"/>
      <c r="BJ1965" s="164"/>
      <c r="BK1965" s="164"/>
    </row>
    <row r="1966" ht="33.0" customHeight="1">
      <c r="A1966" s="148">
        <v>1968.0</v>
      </c>
      <c r="B1966" s="151"/>
      <c r="C1966" s="359" t="s">
        <v>11987</v>
      </c>
      <c r="D1966" s="162" t="s">
        <v>11972</v>
      </c>
      <c r="E1966" s="151"/>
      <c r="F1966" s="150" t="s">
        <v>11872</v>
      </c>
      <c r="G1966" s="148"/>
      <c r="H1966" s="148" t="s">
        <v>11873</v>
      </c>
      <c r="I1966" s="57"/>
      <c r="J1966" s="57" t="s">
        <v>11988</v>
      </c>
      <c r="K1966" s="154" t="s">
        <v>11875</v>
      </c>
      <c r="L1966" s="163">
        <v>42828.0</v>
      </c>
      <c r="M1966" s="160" t="s">
        <v>11989</v>
      </c>
      <c r="N1966" s="170"/>
      <c r="O1966" s="159"/>
      <c r="P1966" s="159"/>
      <c r="Q1966" s="171"/>
      <c r="R1966" s="170"/>
      <c r="S1966" s="173"/>
      <c r="T1966" s="174"/>
      <c r="U1966" s="170" t="s">
        <v>583</v>
      </c>
      <c r="V1966" s="159"/>
      <c r="W1966" s="159"/>
      <c r="X1966" s="164"/>
      <c r="Y1966" s="164"/>
      <c r="Z1966" s="164"/>
      <c r="AA1966" s="164"/>
      <c r="AB1966" s="164"/>
      <c r="AC1966" s="164"/>
      <c r="AD1966" s="164"/>
      <c r="AE1966" s="164"/>
      <c r="AF1966" s="164"/>
      <c r="AG1966" s="164"/>
      <c r="AH1966" s="164"/>
      <c r="AI1966" s="164"/>
      <c r="AJ1966" s="164"/>
      <c r="AK1966" s="164"/>
      <c r="AL1966" s="164"/>
      <c r="AM1966" s="164"/>
      <c r="AN1966" s="164"/>
      <c r="AO1966" s="164"/>
      <c r="AP1966" s="164"/>
      <c r="AQ1966" s="164"/>
      <c r="AR1966" s="164"/>
      <c r="AS1966" s="164"/>
      <c r="AT1966" s="164"/>
      <c r="AU1966" s="164"/>
      <c r="AV1966" s="164"/>
      <c r="AW1966" s="164"/>
      <c r="AX1966" s="164"/>
      <c r="AY1966" s="164"/>
      <c r="AZ1966" s="164"/>
      <c r="BA1966" s="164"/>
      <c r="BB1966" s="164"/>
      <c r="BC1966" s="164"/>
      <c r="BD1966" s="164"/>
      <c r="BE1966" s="164"/>
      <c r="BF1966" s="164"/>
      <c r="BG1966" s="164"/>
      <c r="BH1966" s="164"/>
      <c r="BI1966" s="164"/>
      <c r="BJ1966" s="164"/>
      <c r="BK1966" s="164"/>
    </row>
    <row r="1967" ht="33.0" customHeight="1">
      <c r="A1967" s="162">
        <v>1969.0</v>
      </c>
      <c r="B1967" s="319"/>
      <c r="C1967" s="359" t="s">
        <v>11990</v>
      </c>
      <c r="D1967" s="162" t="s">
        <v>11991</v>
      </c>
      <c r="E1967" s="319"/>
      <c r="F1967" s="369" t="s">
        <v>11992</v>
      </c>
      <c r="G1967" s="162"/>
      <c r="H1967" s="162" t="s">
        <v>11993</v>
      </c>
      <c r="I1967" s="370"/>
      <c r="J1967" s="100" t="s">
        <v>11994</v>
      </c>
      <c r="K1967" s="405"/>
      <c r="L1967" s="371">
        <v>42835.0</v>
      </c>
      <c r="M1967" s="376" t="s">
        <v>11995</v>
      </c>
      <c r="N1967" s="373"/>
      <c r="O1967" s="140"/>
      <c r="P1967" s="140"/>
      <c r="Q1967" s="374"/>
      <c r="R1967" s="373"/>
      <c r="S1967" s="375"/>
      <c r="T1967" s="348"/>
      <c r="U1967" s="373"/>
      <c r="V1967" s="140"/>
      <c r="W1967" s="140"/>
      <c r="X1967" s="141"/>
      <c r="Y1967" s="141"/>
      <c r="Z1967" s="141"/>
      <c r="AA1967" s="141"/>
      <c r="AB1967" s="141"/>
      <c r="AC1967" s="141"/>
      <c r="AD1967" s="141"/>
      <c r="AE1967" s="141"/>
      <c r="AF1967" s="141"/>
      <c r="AG1967" s="141"/>
      <c r="AH1967" s="141"/>
      <c r="AI1967" s="141"/>
      <c r="AJ1967" s="141"/>
      <c r="AK1967" s="141"/>
      <c r="AL1967" s="141"/>
      <c r="AM1967" s="141"/>
      <c r="AN1967" s="141"/>
      <c r="AO1967" s="141"/>
      <c r="AP1967" s="141"/>
      <c r="AQ1967" s="141"/>
      <c r="AR1967" s="141"/>
      <c r="AS1967" s="141"/>
      <c r="AT1967" s="141"/>
      <c r="AU1967" s="141"/>
      <c r="AV1967" s="141"/>
      <c r="AW1967" s="141"/>
      <c r="AX1967" s="141"/>
      <c r="AY1967" s="141"/>
      <c r="AZ1967" s="141"/>
      <c r="BA1967" s="141"/>
      <c r="BB1967" s="141"/>
      <c r="BC1967" s="141"/>
      <c r="BD1967" s="141"/>
      <c r="BE1967" s="141"/>
      <c r="BF1967" s="141"/>
      <c r="BG1967" s="141"/>
      <c r="BH1967" s="141"/>
      <c r="BI1967" s="141"/>
      <c r="BJ1967" s="141"/>
      <c r="BK1967" s="141"/>
    </row>
    <row r="1968" ht="33.0" customHeight="1">
      <c r="A1968" s="148">
        <v>1970.0</v>
      </c>
      <c r="B1968" s="151"/>
      <c r="C1968" s="359" t="s">
        <v>11996</v>
      </c>
      <c r="D1968" s="162" t="s">
        <v>11997</v>
      </c>
      <c r="E1968" s="151"/>
      <c r="F1968" s="150" t="s">
        <v>11998</v>
      </c>
      <c r="G1968" s="148"/>
      <c r="H1968" s="148" t="s">
        <v>11999</v>
      </c>
      <c r="I1968" s="57"/>
      <c r="J1968" s="57" t="s">
        <v>12000</v>
      </c>
      <c r="K1968" s="154" t="s">
        <v>12001</v>
      </c>
      <c r="L1968" s="163">
        <v>42853.0</v>
      </c>
      <c r="M1968" s="160" t="s">
        <v>12002</v>
      </c>
      <c r="N1968" s="170"/>
      <c r="O1968" s="159"/>
      <c r="P1968" s="159"/>
      <c r="Q1968" s="171"/>
      <c r="R1968" s="170"/>
      <c r="S1968" s="173"/>
      <c r="T1968" s="174"/>
      <c r="U1968" s="170"/>
      <c r="V1968" s="159"/>
      <c r="W1968" s="159"/>
      <c r="X1968" s="164"/>
      <c r="Y1968" s="164"/>
      <c r="Z1968" s="164"/>
      <c r="AA1968" s="164"/>
      <c r="AB1968" s="164"/>
      <c r="AC1968" s="164"/>
      <c r="AD1968" s="164"/>
      <c r="AE1968" s="164"/>
      <c r="AF1968" s="164"/>
      <c r="AG1968" s="164"/>
      <c r="AH1968" s="164"/>
      <c r="AI1968" s="164"/>
      <c r="AJ1968" s="164"/>
      <c r="AK1968" s="164"/>
      <c r="AL1968" s="164"/>
      <c r="AM1968" s="164"/>
      <c r="AN1968" s="164"/>
      <c r="AO1968" s="164"/>
      <c r="AP1968" s="164"/>
      <c r="AQ1968" s="164"/>
      <c r="AR1968" s="164"/>
      <c r="AS1968" s="164"/>
      <c r="AT1968" s="164"/>
      <c r="AU1968" s="164"/>
      <c r="AV1968" s="164"/>
      <c r="AW1968" s="164"/>
      <c r="AX1968" s="164"/>
      <c r="AY1968" s="164"/>
      <c r="AZ1968" s="164"/>
      <c r="BA1968" s="164"/>
      <c r="BB1968" s="164"/>
      <c r="BC1968" s="164"/>
      <c r="BD1968" s="164"/>
      <c r="BE1968" s="164"/>
      <c r="BF1968" s="164"/>
      <c r="BG1968" s="164"/>
      <c r="BH1968" s="164"/>
      <c r="BI1968" s="164"/>
      <c r="BJ1968" s="164"/>
      <c r="BK1968" s="164"/>
    </row>
    <row r="1969" ht="33.0" customHeight="1">
      <c r="A1969" s="162">
        <v>1971.0</v>
      </c>
      <c r="B1969" s="319"/>
      <c r="C1969" s="359" t="s">
        <v>8847</v>
      </c>
      <c r="D1969" s="162" t="s">
        <v>11997</v>
      </c>
      <c r="E1969" s="319"/>
      <c r="F1969" s="369" t="s">
        <v>12003</v>
      </c>
      <c r="G1969" s="162"/>
      <c r="H1969" s="162" t="s">
        <v>12004</v>
      </c>
      <c r="I1969" s="370"/>
      <c r="J1969" s="100" t="s">
        <v>12005</v>
      </c>
      <c r="K1969" s="401" t="s">
        <v>12006</v>
      </c>
      <c r="L1969" s="371">
        <v>42828.0</v>
      </c>
      <c r="M1969" s="376" t="s">
        <v>12007</v>
      </c>
      <c r="N1969" s="373"/>
      <c r="O1969" s="140"/>
      <c r="P1969" s="140"/>
      <c r="Q1969" s="374"/>
      <c r="R1969" s="373"/>
      <c r="S1969" s="375"/>
      <c r="T1969" s="348"/>
      <c r="U1969" s="373"/>
      <c r="V1969" s="140"/>
      <c r="W1969" s="140"/>
      <c r="X1969" s="141"/>
      <c r="Y1969" s="141"/>
      <c r="Z1969" s="141"/>
      <c r="AA1969" s="141"/>
      <c r="AB1969" s="141"/>
      <c r="AC1969" s="141"/>
      <c r="AD1969" s="141"/>
      <c r="AE1969" s="141"/>
      <c r="AF1969" s="141"/>
      <c r="AG1969" s="141"/>
      <c r="AH1969" s="141"/>
      <c r="AI1969" s="141"/>
      <c r="AJ1969" s="141"/>
      <c r="AK1969" s="141"/>
      <c r="AL1969" s="141"/>
      <c r="AM1969" s="141"/>
      <c r="AN1969" s="141"/>
      <c r="AO1969" s="141"/>
      <c r="AP1969" s="141"/>
      <c r="AQ1969" s="141"/>
      <c r="AR1969" s="141"/>
      <c r="AS1969" s="141"/>
      <c r="AT1969" s="141"/>
      <c r="AU1969" s="141"/>
      <c r="AV1969" s="141"/>
      <c r="AW1969" s="141"/>
      <c r="AX1969" s="141"/>
      <c r="AY1969" s="141"/>
      <c r="AZ1969" s="141"/>
      <c r="BA1969" s="141"/>
      <c r="BB1969" s="141"/>
      <c r="BC1969" s="141"/>
      <c r="BD1969" s="141"/>
      <c r="BE1969" s="141"/>
      <c r="BF1969" s="141"/>
      <c r="BG1969" s="141"/>
      <c r="BH1969" s="141"/>
      <c r="BI1969" s="141"/>
      <c r="BJ1969" s="141"/>
      <c r="BK1969" s="141"/>
    </row>
    <row r="1970" ht="33.0" customHeight="1">
      <c r="A1970" s="140">
        <v>1972.0</v>
      </c>
      <c r="B1970" s="348"/>
      <c r="C1970" s="359"/>
      <c r="D1970" s="348"/>
      <c r="E1970" s="348"/>
      <c r="F1970" s="141"/>
      <c r="G1970" s="140"/>
      <c r="H1970" s="348"/>
      <c r="I1970" s="407"/>
      <c r="J1970" s="406"/>
      <c r="K1970" s="408"/>
      <c r="L1970" s="409"/>
      <c r="M1970" s="373"/>
      <c r="N1970" s="373"/>
      <c r="O1970" s="140"/>
      <c r="P1970" s="140"/>
      <c r="Q1970" s="374"/>
      <c r="R1970" s="373"/>
      <c r="S1970" s="375"/>
      <c r="T1970" s="348"/>
      <c r="U1970" s="373"/>
      <c r="V1970" s="140"/>
      <c r="W1970" s="140"/>
      <c r="X1970" s="141"/>
      <c r="Y1970" s="141"/>
      <c r="Z1970" s="141"/>
      <c r="AA1970" s="141"/>
      <c r="AB1970" s="141"/>
      <c r="AC1970" s="141"/>
      <c r="AD1970" s="141"/>
      <c r="AE1970" s="141"/>
      <c r="AF1970" s="141"/>
      <c r="AG1970" s="141"/>
      <c r="AH1970" s="141"/>
      <c r="AI1970" s="141"/>
      <c r="AJ1970" s="141"/>
      <c r="AK1970" s="141"/>
      <c r="AL1970" s="141"/>
      <c r="AM1970" s="141"/>
      <c r="AN1970" s="141"/>
      <c r="AO1970" s="141"/>
      <c r="AP1970" s="141"/>
      <c r="AQ1970" s="141"/>
      <c r="AR1970" s="141"/>
      <c r="AS1970" s="141"/>
      <c r="AT1970" s="141"/>
      <c r="AU1970" s="141"/>
      <c r="AV1970" s="141"/>
      <c r="AW1970" s="141"/>
      <c r="AX1970" s="141"/>
      <c r="AY1970" s="141"/>
      <c r="AZ1970" s="141"/>
      <c r="BA1970" s="141"/>
      <c r="BB1970" s="141"/>
      <c r="BC1970" s="141"/>
      <c r="BD1970" s="141"/>
      <c r="BE1970" s="141"/>
      <c r="BF1970" s="141"/>
      <c r="BG1970" s="141"/>
      <c r="BH1970" s="141"/>
      <c r="BI1970" s="141"/>
      <c r="BJ1970" s="141"/>
      <c r="BK1970" s="141"/>
    </row>
    <row r="1971" ht="33.0" customHeight="1">
      <c r="A1971" s="126">
        <v>1973.0</v>
      </c>
      <c r="B1971" s="127"/>
      <c r="C1971" s="359" t="s">
        <v>12008</v>
      </c>
      <c r="D1971" s="162" t="s">
        <v>12009</v>
      </c>
      <c r="E1971" s="127"/>
      <c r="F1971" s="128" t="s">
        <v>12010</v>
      </c>
      <c r="G1971" s="126"/>
      <c r="H1971" s="126" t="s">
        <v>12011</v>
      </c>
      <c r="I1971" s="100"/>
      <c r="J1971" s="100" t="s">
        <v>12012</v>
      </c>
      <c r="K1971" s="131"/>
      <c r="L1971" s="131">
        <v>42832.0</v>
      </c>
      <c r="M1971" s="134" t="s">
        <v>12013</v>
      </c>
      <c r="N1971" s="165"/>
      <c r="O1971" s="147"/>
      <c r="P1971" s="147"/>
      <c r="Q1971" s="166"/>
      <c r="R1971" s="165"/>
      <c r="S1971" s="167"/>
      <c r="T1971" s="168"/>
      <c r="U1971" s="165" t="s">
        <v>12014</v>
      </c>
      <c r="V1971" s="147"/>
      <c r="W1971" s="147"/>
      <c r="X1971" s="169"/>
      <c r="Y1971" s="169"/>
      <c r="Z1971" s="169"/>
      <c r="AA1971" s="169"/>
      <c r="AB1971" s="169"/>
      <c r="AC1971" s="141"/>
      <c r="AD1971" s="141"/>
      <c r="AE1971" s="141"/>
      <c r="AF1971" s="141"/>
      <c r="AG1971" s="141"/>
      <c r="AH1971" s="141"/>
      <c r="AI1971" s="141"/>
      <c r="AJ1971" s="141"/>
      <c r="AK1971" s="141"/>
      <c r="AL1971" s="141"/>
      <c r="AM1971" s="141"/>
      <c r="AN1971" s="141"/>
      <c r="AO1971" s="141"/>
      <c r="AP1971" s="141"/>
      <c r="AQ1971" s="141"/>
      <c r="AR1971" s="141"/>
      <c r="AS1971" s="141"/>
      <c r="AT1971" s="141"/>
      <c r="AU1971" s="141"/>
      <c r="AV1971" s="141"/>
      <c r="AW1971" s="141"/>
      <c r="AX1971" s="141"/>
      <c r="AY1971" s="141"/>
      <c r="AZ1971" s="141"/>
      <c r="BA1971" s="141"/>
      <c r="BB1971" s="141"/>
      <c r="BC1971" s="141"/>
      <c r="BD1971" s="141"/>
      <c r="BE1971" s="141"/>
      <c r="BF1971" s="141"/>
      <c r="BG1971" s="141"/>
      <c r="BH1971" s="141"/>
      <c r="BI1971" s="141"/>
      <c r="BJ1971" s="141"/>
      <c r="BK1971" s="141"/>
    </row>
    <row r="1972" ht="33.0" customHeight="1">
      <c r="A1972" s="126">
        <v>1974.0</v>
      </c>
      <c r="B1972" s="127"/>
      <c r="C1972" s="359" t="s">
        <v>12015</v>
      </c>
      <c r="D1972" s="162" t="s">
        <v>12016</v>
      </c>
      <c r="E1972" s="127"/>
      <c r="F1972" s="89" t="s">
        <v>12017</v>
      </c>
      <c r="G1972" s="126"/>
      <c r="H1972" s="126" t="s">
        <v>12018</v>
      </c>
      <c r="I1972" s="100"/>
      <c r="J1972" s="100" t="s">
        <v>12019</v>
      </c>
      <c r="K1972" s="130" t="s">
        <v>12020</v>
      </c>
      <c r="L1972" s="131">
        <v>42839.0</v>
      </c>
      <c r="M1972" s="134" t="s">
        <v>12021</v>
      </c>
      <c r="N1972" s="165"/>
      <c r="O1972" s="147"/>
      <c r="P1972" s="147"/>
      <c r="Q1972" s="166"/>
      <c r="R1972" s="165"/>
      <c r="S1972" s="167"/>
      <c r="T1972" s="168"/>
      <c r="U1972" s="165" t="s">
        <v>12022</v>
      </c>
      <c r="V1972" s="147"/>
      <c r="W1972" s="147"/>
      <c r="X1972" s="169"/>
      <c r="Y1972" s="169"/>
      <c r="Z1972" s="169"/>
      <c r="AA1972" s="169"/>
      <c r="AB1972" s="169"/>
      <c r="AC1972" s="169"/>
      <c r="AD1972" s="169"/>
      <c r="AE1972" s="169"/>
      <c r="AF1972" s="169"/>
      <c r="AG1972" s="169"/>
      <c r="AH1972" s="169"/>
      <c r="AI1972" s="169"/>
      <c r="AJ1972" s="169"/>
      <c r="AK1972" s="169"/>
      <c r="AL1972" s="169"/>
      <c r="AM1972" s="169"/>
      <c r="AN1972" s="169"/>
      <c r="AO1972" s="169"/>
      <c r="AP1972" s="169"/>
      <c r="AQ1972" s="169"/>
      <c r="AR1972" s="169"/>
      <c r="AS1972" s="169"/>
      <c r="AT1972" s="169"/>
      <c r="AU1972" s="169"/>
      <c r="AV1972" s="169"/>
      <c r="AW1972" s="169"/>
      <c r="AX1972" s="169"/>
      <c r="AY1972" s="169"/>
      <c r="AZ1972" s="169"/>
      <c r="BA1972" s="169"/>
      <c r="BB1972" s="169"/>
      <c r="BC1972" s="169"/>
      <c r="BD1972" s="169"/>
      <c r="BE1972" s="169"/>
      <c r="BF1972" s="169"/>
      <c r="BG1972" s="169"/>
      <c r="BH1972" s="169"/>
      <c r="BI1972" s="169"/>
      <c r="BJ1972" s="169"/>
      <c r="BK1972" s="169"/>
    </row>
    <row r="1973" ht="33.0" customHeight="1">
      <c r="A1973" s="148">
        <v>1975.0</v>
      </c>
      <c r="B1973" s="151"/>
      <c r="C1973" s="359" t="s">
        <v>12023</v>
      </c>
      <c r="D1973" s="162" t="s">
        <v>12024</v>
      </c>
      <c r="E1973" s="151"/>
      <c r="F1973" s="150" t="s">
        <v>12025</v>
      </c>
      <c r="G1973" s="148"/>
      <c r="H1973" s="148" t="s">
        <v>11873</v>
      </c>
      <c r="I1973" s="57"/>
      <c r="J1973" s="57" t="s">
        <v>12026</v>
      </c>
      <c r="K1973" s="154" t="s">
        <v>11875</v>
      </c>
      <c r="L1973" s="163">
        <v>42829.0</v>
      </c>
      <c r="M1973" s="160" t="s">
        <v>12027</v>
      </c>
      <c r="N1973" s="170"/>
      <c r="O1973" s="159"/>
      <c r="P1973" s="159"/>
      <c r="Q1973" s="171"/>
      <c r="R1973" s="170"/>
      <c r="S1973" s="173"/>
      <c r="T1973" s="174"/>
      <c r="U1973" s="170" t="s">
        <v>596</v>
      </c>
      <c r="V1973" s="159"/>
      <c r="W1973" s="159"/>
      <c r="X1973" s="164"/>
      <c r="Y1973" s="164"/>
      <c r="Z1973" s="164"/>
      <c r="AA1973" s="164"/>
      <c r="AB1973" s="164"/>
      <c r="AC1973" s="164"/>
      <c r="AD1973" s="164"/>
      <c r="AE1973" s="164"/>
      <c r="AF1973" s="164"/>
      <c r="AG1973" s="164"/>
      <c r="AH1973" s="164"/>
      <c r="AI1973" s="164"/>
      <c r="AJ1973" s="164"/>
      <c r="AK1973" s="164"/>
      <c r="AL1973" s="164"/>
      <c r="AM1973" s="164"/>
      <c r="AN1973" s="164"/>
      <c r="AO1973" s="164"/>
      <c r="AP1973" s="164"/>
      <c r="AQ1973" s="164"/>
      <c r="AR1973" s="164"/>
      <c r="AS1973" s="164"/>
      <c r="AT1973" s="164"/>
      <c r="AU1973" s="164"/>
      <c r="AV1973" s="164"/>
      <c r="AW1973" s="164"/>
      <c r="AX1973" s="164"/>
      <c r="AY1973" s="164"/>
      <c r="AZ1973" s="164"/>
      <c r="BA1973" s="164"/>
      <c r="BB1973" s="164"/>
      <c r="BC1973" s="164"/>
      <c r="BD1973" s="164"/>
      <c r="BE1973" s="164"/>
      <c r="BF1973" s="164"/>
      <c r="BG1973" s="164"/>
      <c r="BH1973" s="164"/>
      <c r="BI1973" s="164"/>
      <c r="BJ1973" s="164"/>
      <c r="BK1973" s="164"/>
    </row>
    <row r="1974" ht="33.0" customHeight="1">
      <c r="A1974" s="148">
        <v>1976.0</v>
      </c>
      <c r="B1974" s="151"/>
      <c r="C1974" s="359" t="s">
        <v>12028</v>
      </c>
      <c r="D1974" s="162" t="s">
        <v>12029</v>
      </c>
      <c r="E1974" s="151"/>
      <c r="F1974" s="150" t="s">
        <v>12030</v>
      </c>
      <c r="G1974" s="148"/>
      <c r="H1974" s="148" t="s">
        <v>12031</v>
      </c>
      <c r="I1974" s="57"/>
      <c r="J1974" s="57" t="s">
        <v>12032</v>
      </c>
      <c r="K1974" s="154" t="s">
        <v>12033</v>
      </c>
      <c r="L1974" s="163">
        <v>42829.0</v>
      </c>
      <c r="M1974" s="160" t="s">
        <v>12034</v>
      </c>
      <c r="N1974" s="170"/>
      <c r="O1974" s="159"/>
      <c r="P1974" s="159"/>
      <c r="Q1974" s="171"/>
      <c r="R1974" s="170"/>
      <c r="S1974" s="173"/>
      <c r="T1974" s="174"/>
      <c r="U1974" s="170" t="s">
        <v>10903</v>
      </c>
      <c r="V1974" s="159"/>
      <c r="W1974" s="159"/>
      <c r="X1974" s="164"/>
      <c r="Y1974" s="164"/>
      <c r="Z1974" s="164"/>
      <c r="AA1974" s="164"/>
      <c r="AB1974" s="164"/>
      <c r="AC1974" s="164"/>
      <c r="AD1974" s="164"/>
      <c r="AE1974" s="164"/>
      <c r="AF1974" s="164"/>
      <c r="AG1974" s="164"/>
      <c r="AH1974" s="164"/>
      <c r="AI1974" s="164"/>
      <c r="AJ1974" s="164"/>
      <c r="AK1974" s="164"/>
      <c r="AL1974" s="164"/>
      <c r="AM1974" s="164"/>
      <c r="AN1974" s="164"/>
      <c r="AO1974" s="164"/>
      <c r="AP1974" s="164"/>
      <c r="AQ1974" s="164"/>
      <c r="AR1974" s="164"/>
      <c r="AS1974" s="164"/>
      <c r="AT1974" s="164"/>
      <c r="AU1974" s="164"/>
      <c r="AV1974" s="164"/>
      <c r="AW1974" s="164"/>
      <c r="AX1974" s="164"/>
      <c r="AY1974" s="164"/>
      <c r="AZ1974" s="164"/>
      <c r="BA1974" s="164"/>
      <c r="BB1974" s="164"/>
      <c r="BC1974" s="164"/>
      <c r="BD1974" s="164"/>
      <c r="BE1974" s="164"/>
      <c r="BF1974" s="164"/>
      <c r="BG1974" s="164"/>
      <c r="BH1974" s="164"/>
      <c r="BI1974" s="164"/>
      <c r="BJ1974" s="164"/>
      <c r="BK1974" s="164"/>
    </row>
    <row r="1975" ht="33.0" customHeight="1">
      <c r="A1975" s="126">
        <v>1977.0</v>
      </c>
      <c r="B1975" s="127"/>
      <c r="C1975" s="359" t="s">
        <v>12035</v>
      </c>
      <c r="D1975" s="162" t="s">
        <v>12036</v>
      </c>
      <c r="E1975" s="127"/>
      <c r="F1975" s="89" t="s">
        <v>11849</v>
      </c>
      <c r="G1975" s="126"/>
      <c r="H1975" s="126" t="s">
        <v>12037</v>
      </c>
      <c r="I1975" s="100"/>
      <c r="J1975" s="100" t="s">
        <v>12038</v>
      </c>
      <c r="K1975" s="130" t="s">
        <v>12039</v>
      </c>
      <c r="L1975" s="131">
        <v>42835.0</v>
      </c>
      <c r="M1975" s="134" t="s">
        <v>12040</v>
      </c>
      <c r="N1975" s="165"/>
      <c r="O1975" s="147"/>
      <c r="P1975" s="147"/>
      <c r="Q1975" s="166"/>
      <c r="R1975" s="165"/>
      <c r="S1975" s="167"/>
      <c r="T1975" s="168"/>
      <c r="U1975" s="165" t="s">
        <v>10903</v>
      </c>
      <c r="V1975" s="147"/>
      <c r="W1975" s="147"/>
      <c r="X1975" s="169"/>
      <c r="Y1975" s="169"/>
      <c r="Z1975" s="169"/>
      <c r="AA1975" s="169"/>
      <c r="AB1975" s="169"/>
      <c r="AC1975" s="169"/>
      <c r="AD1975" s="169"/>
      <c r="AE1975" s="169"/>
      <c r="AF1975" s="169"/>
      <c r="AG1975" s="169"/>
      <c r="AH1975" s="169"/>
      <c r="AI1975" s="169"/>
      <c r="AJ1975" s="169"/>
      <c r="AK1975" s="169"/>
      <c r="AL1975" s="169"/>
      <c r="AM1975" s="169"/>
      <c r="AN1975" s="169"/>
      <c r="AO1975" s="169"/>
      <c r="AP1975" s="169"/>
      <c r="AQ1975" s="169"/>
      <c r="AR1975" s="169"/>
      <c r="AS1975" s="169"/>
      <c r="AT1975" s="169"/>
      <c r="AU1975" s="169"/>
      <c r="AV1975" s="169"/>
      <c r="AW1975" s="169"/>
      <c r="AX1975" s="169"/>
      <c r="AY1975" s="169"/>
      <c r="AZ1975" s="169"/>
      <c r="BA1975" s="169"/>
      <c r="BB1975" s="169"/>
      <c r="BC1975" s="169"/>
      <c r="BD1975" s="169"/>
      <c r="BE1975" s="169"/>
      <c r="BF1975" s="169"/>
      <c r="BG1975" s="169"/>
      <c r="BH1975" s="169"/>
      <c r="BI1975" s="169"/>
      <c r="BJ1975" s="169"/>
      <c r="BK1975" s="169"/>
    </row>
    <row r="1976" ht="33.0" customHeight="1">
      <c r="A1976" s="126">
        <v>1978.0</v>
      </c>
      <c r="B1976" s="127"/>
      <c r="C1976" s="359" t="s">
        <v>12041</v>
      </c>
      <c r="D1976" s="162" t="s">
        <v>12042</v>
      </c>
      <c r="E1976" s="127"/>
      <c r="F1976" s="89" t="s">
        <v>12043</v>
      </c>
      <c r="G1976" s="126"/>
      <c r="H1976" s="126" t="s">
        <v>12044</v>
      </c>
      <c r="I1976" s="100"/>
      <c r="J1976" s="100" t="s">
        <v>12045</v>
      </c>
      <c r="K1976" s="130" t="s">
        <v>12046</v>
      </c>
      <c r="L1976" s="131">
        <v>42835.0</v>
      </c>
      <c r="M1976" s="134" t="s">
        <v>12047</v>
      </c>
      <c r="N1976" s="165"/>
      <c r="O1976" s="147"/>
      <c r="P1976" s="147"/>
      <c r="Q1976" s="166"/>
      <c r="R1976" s="165"/>
      <c r="S1976" s="167"/>
      <c r="T1976" s="168"/>
      <c r="U1976" s="165" t="s">
        <v>12048</v>
      </c>
      <c r="V1976" s="147"/>
      <c r="W1976" s="147"/>
      <c r="X1976" s="169"/>
      <c r="Y1976" s="169"/>
      <c r="Z1976" s="169"/>
      <c r="AA1976" s="169"/>
      <c r="AB1976" s="169"/>
      <c r="AC1976" s="169"/>
      <c r="AD1976" s="169"/>
      <c r="AE1976" s="169"/>
      <c r="AF1976" s="169"/>
      <c r="AG1976" s="169"/>
      <c r="AH1976" s="169"/>
      <c r="AI1976" s="169"/>
      <c r="AJ1976" s="169"/>
      <c r="AK1976" s="169"/>
      <c r="AL1976" s="169"/>
      <c r="AM1976" s="169"/>
      <c r="AN1976" s="169"/>
      <c r="AO1976" s="169"/>
      <c r="AP1976" s="169"/>
      <c r="AQ1976" s="169"/>
      <c r="AR1976" s="169"/>
      <c r="AS1976" s="169"/>
      <c r="AT1976" s="169"/>
      <c r="AU1976" s="169"/>
      <c r="AV1976" s="169"/>
      <c r="AW1976" s="169"/>
      <c r="AX1976" s="169"/>
      <c r="AY1976" s="169"/>
      <c r="AZ1976" s="169"/>
      <c r="BA1976" s="169"/>
      <c r="BB1976" s="169"/>
      <c r="BC1976" s="169"/>
      <c r="BD1976" s="169"/>
      <c r="BE1976" s="169"/>
      <c r="BF1976" s="169"/>
      <c r="BG1976" s="169"/>
      <c r="BH1976" s="169"/>
      <c r="BI1976" s="169"/>
      <c r="BJ1976" s="169"/>
      <c r="BK1976" s="169"/>
    </row>
    <row r="1977" ht="33.0" customHeight="1">
      <c r="A1977" s="126">
        <v>1979.0</v>
      </c>
      <c r="B1977" s="127"/>
      <c r="C1977" s="359" t="s">
        <v>12049</v>
      </c>
      <c r="D1977" s="162" t="s">
        <v>12050</v>
      </c>
      <c r="E1977" s="127"/>
      <c r="F1977" s="89" t="s">
        <v>12051</v>
      </c>
      <c r="G1977" s="126"/>
      <c r="H1977" s="126" t="s">
        <v>12052</v>
      </c>
      <c r="I1977" s="100"/>
      <c r="J1977" s="100" t="s">
        <v>12053</v>
      </c>
      <c r="K1977" s="131"/>
      <c r="L1977" s="131">
        <v>42808.0</v>
      </c>
      <c r="M1977" s="132"/>
      <c r="N1977" s="165"/>
      <c r="O1977" s="147"/>
      <c r="P1977" s="147"/>
      <c r="Q1977" s="166"/>
      <c r="R1977" s="165"/>
      <c r="S1977" s="167"/>
      <c r="T1977" s="168"/>
      <c r="U1977" s="165" t="s">
        <v>12054</v>
      </c>
      <c r="V1977" s="147"/>
      <c r="W1977" s="147"/>
      <c r="X1977" s="169"/>
      <c r="Y1977" s="164"/>
      <c r="Z1977" s="164"/>
      <c r="AA1977" s="164"/>
      <c r="AB1977" s="164"/>
      <c r="AC1977" s="164"/>
      <c r="AD1977" s="164"/>
      <c r="AE1977" s="164"/>
      <c r="AF1977" s="164"/>
      <c r="AG1977" s="164"/>
      <c r="AH1977" s="164"/>
      <c r="AI1977" s="164"/>
      <c r="AJ1977" s="164"/>
      <c r="AK1977" s="164"/>
      <c r="AL1977" s="164"/>
      <c r="AM1977" s="164"/>
      <c r="AN1977" s="164"/>
      <c r="AO1977" s="164"/>
      <c r="AP1977" s="164"/>
      <c r="AQ1977" s="164"/>
      <c r="AR1977" s="164"/>
      <c r="AS1977" s="164"/>
      <c r="AT1977" s="164"/>
      <c r="AU1977" s="164"/>
      <c r="AV1977" s="164"/>
      <c r="AW1977" s="164"/>
      <c r="AX1977" s="164"/>
      <c r="AY1977" s="164"/>
      <c r="AZ1977" s="164"/>
      <c r="BA1977" s="164"/>
      <c r="BB1977" s="164"/>
      <c r="BC1977" s="164"/>
      <c r="BD1977" s="164"/>
      <c r="BE1977" s="164"/>
      <c r="BF1977" s="164"/>
      <c r="BG1977" s="164"/>
      <c r="BH1977" s="164"/>
      <c r="BI1977" s="164"/>
      <c r="BJ1977" s="164"/>
      <c r="BK1977" s="164"/>
    </row>
    <row r="1978" ht="33.0" customHeight="1">
      <c r="A1978" s="162">
        <v>1980.0</v>
      </c>
      <c r="B1978" s="319"/>
      <c r="C1978" s="359" t="s">
        <v>12055</v>
      </c>
      <c r="D1978" s="162" t="s">
        <v>12056</v>
      </c>
      <c r="E1978" s="319"/>
      <c r="F1978" s="369" t="s">
        <v>12057</v>
      </c>
      <c r="G1978" s="162"/>
      <c r="H1978" s="162" t="s">
        <v>12058</v>
      </c>
      <c r="I1978" s="370"/>
      <c r="J1978" s="100" t="s">
        <v>12059</v>
      </c>
      <c r="K1978" s="405"/>
      <c r="L1978" s="371">
        <v>42813.0</v>
      </c>
      <c r="M1978" s="372"/>
      <c r="N1978" s="373"/>
      <c r="O1978" s="140"/>
      <c r="P1978" s="140"/>
      <c r="Q1978" s="374"/>
      <c r="R1978" s="373"/>
      <c r="S1978" s="375"/>
      <c r="T1978" s="348"/>
      <c r="U1978" s="373"/>
      <c r="V1978" s="140"/>
      <c r="W1978" s="140"/>
      <c r="X1978" s="141"/>
      <c r="Y1978" s="141"/>
      <c r="Z1978" s="141"/>
      <c r="AA1978" s="141"/>
      <c r="AB1978" s="141"/>
      <c r="AC1978" s="141"/>
      <c r="AD1978" s="141"/>
      <c r="AE1978" s="141"/>
      <c r="AF1978" s="141"/>
      <c r="AG1978" s="141"/>
      <c r="AH1978" s="141"/>
      <c r="AI1978" s="141"/>
      <c r="AJ1978" s="141"/>
      <c r="AK1978" s="141"/>
      <c r="AL1978" s="141"/>
      <c r="AM1978" s="141"/>
      <c r="AN1978" s="141"/>
      <c r="AO1978" s="141"/>
      <c r="AP1978" s="141"/>
      <c r="AQ1978" s="141"/>
      <c r="AR1978" s="141"/>
      <c r="AS1978" s="141"/>
      <c r="AT1978" s="141"/>
      <c r="AU1978" s="141"/>
      <c r="AV1978" s="141"/>
      <c r="AW1978" s="141"/>
      <c r="AX1978" s="141"/>
      <c r="AY1978" s="141"/>
      <c r="AZ1978" s="141"/>
      <c r="BA1978" s="141"/>
      <c r="BB1978" s="141"/>
      <c r="BC1978" s="141"/>
      <c r="BD1978" s="141"/>
      <c r="BE1978" s="141"/>
      <c r="BF1978" s="141"/>
      <c r="BG1978" s="141"/>
      <c r="BH1978" s="141"/>
      <c r="BI1978" s="141"/>
      <c r="BJ1978" s="141"/>
      <c r="BK1978" s="141"/>
    </row>
    <row r="1979" ht="33.0" customHeight="1">
      <c r="A1979" s="148">
        <v>1981.0</v>
      </c>
      <c r="B1979" s="151"/>
      <c r="C1979" s="359" t="s">
        <v>12060</v>
      </c>
      <c r="D1979" s="162" t="s">
        <v>12061</v>
      </c>
      <c r="E1979" s="151"/>
      <c r="F1979" s="150" t="s">
        <v>11872</v>
      </c>
      <c r="G1979" s="148"/>
      <c r="H1979" s="148" t="s">
        <v>11873</v>
      </c>
      <c r="I1979" s="57"/>
      <c r="J1979" s="57" t="s">
        <v>12062</v>
      </c>
      <c r="K1979" s="154" t="s">
        <v>11875</v>
      </c>
      <c r="L1979" s="163">
        <v>42829.0</v>
      </c>
      <c r="M1979" s="160" t="s">
        <v>12063</v>
      </c>
      <c r="N1979" s="170"/>
      <c r="O1979" s="159"/>
      <c r="P1979" s="159"/>
      <c r="Q1979" s="171"/>
      <c r="R1979" s="170"/>
      <c r="S1979" s="173"/>
      <c r="T1979" s="174"/>
      <c r="U1979" s="170" t="s">
        <v>596</v>
      </c>
      <c r="V1979" s="159"/>
      <c r="W1979" s="159"/>
      <c r="X1979" s="164"/>
      <c r="Y1979" s="164"/>
      <c r="Z1979" s="164"/>
      <c r="AA1979" s="164"/>
      <c r="AB1979" s="164"/>
      <c r="AC1979" s="164"/>
      <c r="AD1979" s="164"/>
      <c r="AE1979" s="164"/>
      <c r="AF1979" s="164"/>
      <c r="AG1979" s="164"/>
      <c r="AH1979" s="164"/>
      <c r="AI1979" s="164"/>
      <c r="AJ1979" s="164"/>
      <c r="AK1979" s="164"/>
      <c r="AL1979" s="164"/>
      <c r="AM1979" s="164"/>
      <c r="AN1979" s="164"/>
      <c r="AO1979" s="164"/>
      <c r="AP1979" s="164"/>
      <c r="AQ1979" s="164"/>
      <c r="AR1979" s="164"/>
      <c r="AS1979" s="164"/>
      <c r="AT1979" s="164"/>
      <c r="AU1979" s="164"/>
      <c r="AV1979" s="164"/>
      <c r="AW1979" s="164"/>
      <c r="AX1979" s="164"/>
      <c r="AY1979" s="164"/>
      <c r="AZ1979" s="164"/>
      <c r="BA1979" s="164"/>
      <c r="BB1979" s="164"/>
      <c r="BC1979" s="164"/>
      <c r="BD1979" s="164"/>
      <c r="BE1979" s="164"/>
      <c r="BF1979" s="164"/>
      <c r="BG1979" s="164"/>
      <c r="BH1979" s="164"/>
      <c r="BI1979" s="164"/>
      <c r="BJ1979" s="164"/>
      <c r="BK1979" s="164"/>
    </row>
    <row r="1980" ht="33.0" customHeight="1">
      <c r="A1980" s="148">
        <v>1982.0</v>
      </c>
      <c r="B1980" s="151"/>
      <c r="C1980" s="359" t="s">
        <v>12064</v>
      </c>
      <c r="D1980" s="162" t="s">
        <v>12061</v>
      </c>
      <c r="E1980" s="151"/>
      <c r="F1980" s="150" t="s">
        <v>11872</v>
      </c>
      <c r="G1980" s="148"/>
      <c r="H1980" s="148" t="s">
        <v>12065</v>
      </c>
      <c r="I1980" s="57"/>
      <c r="J1980" s="57" t="s">
        <v>12066</v>
      </c>
      <c r="K1980" s="154" t="s">
        <v>12067</v>
      </c>
      <c r="L1980" s="163">
        <v>42829.0</v>
      </c>
      <c r="M1980" s="160" t="s">
        <v>12068</v>
      </c>
      <c r="N1980" s="170"/>
      <c r="O1980" s="159"/>
      <c r="P1980" s="159"/>
      <c r="Q1980" s="171"/>
      <c r="R1980" s="170"/>
      <c r="S1980" s="173"/>
      <c r="T1980" s="174"/>
      <c r="U1980" s="170" t="s">
        <v>10903</v>
      </c>
      <c r="V1980" s="159"/>
      <c r="W1980" s="159"/>
      <c r="X1980" s="164"/>
      <c r="Y1980" s="164"/>
      <c r="Z1980" s="164"/>
      <c r="AA1980" s="164"/>
      <c r="AB1980" s="164"/>
      <c r="AC1980" s="164"/>
      <c r="AD1980" s="164"/>
      <c r="AE1980" s="164"/>
      <c r="AF1980" s="164"/>
      <c r="AG1980" s="164"/>
      <c r="AH1980" s="164"/>
      <c r="AI1980" s="164"/>
      <c r="AJ1980" s="164"/>
      <c r="AK1980" s="164"/>
      <c r="AL1980" s="164"/>
      <c r="AM1980" s="164"/>
      <c r="AN1980" s="164"/>
      <c r="AO1980" s="164"/>
      <c r="AP1980" s="164"/>
      <c r="AQ1980" s="164"/>
      <c r="AR1980" s="164"/>
      <c r="AS1980" s="164"/>
      <c r="AT1980" s="164"/>
      <c r="AU1980" s="164"/>
      <c r="AV1980" s="164"/>
      <c r="AW1980" s="164"/>
      <c r="AX1980" s="164"/>
      <c r="AY1980" s="164"/>
      <c r="AZ1980" s="164"/>
      <c r="BA1980" s="164"/>
      <c r="BB1980" s="164"/>
      <c r="BC1980" s="164"/>
      <c r="BD1980" s="164"/>
      <c r="BE1980" s="164"/>
      <c r="BF1980" s="164"/>
      <c r="BG1980" s="164"/>
      <c r="BH1980" s="164"/>
      <c r="BI1980" s="164"/>
      <c r="BJ1980" s="164"/>
      <c r="BK1980" s="164"/>
    </row>
    <row r="1981" ht="33.0" customHeight="1">
      <c r="A1981" s="126">
        <v>1983.0</v>
      </c>
      <c r="B1981" s="127"/>
      <c r="C1981" s="359" t="s">
        <v>12069</v>
      </c>
      <c r="D1981" s="162" t="s">
        <v>12070</v>
      </c>
      <c r="E1981" s="127"/>
      <c r="F1981" s="89" t="s">
        <v>12071</v>
      </c>
      <c r="G1981" s="126"/>
      <c r="H1981" s="126" t="s">
        <v>12072</v>
      </c>
      <c r="I1981" s="100"/>
      <c r="J1981" s="100" t="s">
        <v>12073</v>
      </c>
      <c r="K1981" s="131"/>
      <c r="L1981" s="131">
        <v>42837.0</v>
      </c>
      <c r="M1981" s="134" t="s">
        <v>12074</v>
      </c>
      <c r="N1981" s="165"/>
      <c r="O1981" s="147"/>
      <c r="P1981" s="147"/>
      <c r="Q1981" s="166"/>
      <c r="R1981" s="165"/>
      <c r="S1981" s="167"/>
      <c r="T1981" s="168"/>
      <c r="U1981" s="165"/>
      <c r="V1981" s="147"/>
      <c r="W1981" s="147"/>
      <c r="X1981" s="169"/>
      <c r="Y1981" s="169"/>
      <c r="Z1981" s="169"/>
      <c r="AA1981" s="169"/>
      <c r="AB1981" s="169"/>
      <c r="AC1981" s="169"/>
      <c r="AD1981" s="169"/>
      <c r="AE1981" s="169"/>
      <c r="AF1981" s="169"/>
      <c r="AG1981" s="169"/>
      <c r="AH1981" s="169"/>
      <c r="AI1981" s="169"/>
      <c r="AJ1981" s="169"/>
      <c r="AK1981" s="169"/>
      <c r="AL1981" s="169"/>
      <c r="AM1981" s="169"/>
      <c r="AN1981" s="169"/>
      <c r="AO1981" s="169"/>
      <c r="AP1981" s="169"/>
      <c r="AQ1981" s="169"/>
      <c r="AR1981" s="169"/>
      <c r="AS1981" s="169"/>
      <c r="AT1981" s="169"/>
      <c r="AU1981" s="169"/>
      <c r="AV1981" s="169"/>
      <c r="AW1981" s="169"/>
      <c r="AX1981" s="169"/>
      <c r="AY1981" s="169"/>
      <c r="AZ1981" s="169"/>
      <c r="BA1981" s="169"/>
      <c r="BB1981" s="169"/>
      <c r="BC1981" s="169"/>
      <c r="BD1981" s="169"/>
      <c r="BE1981" s="169"/>
      <c r="BF1981" s="169"/>
      <c r="BG1981" s="169"/>
      <c r="BH1981" s="169"/>
      <c r="BI1981" s="169"/>
      <c r="BJ1981" s="169"/>
      <c r="BK1981" s="169"/>
    </row>
    <row r="1982" ht="33.0" customHeight="1">
      <c r="A1982" s="162">
        <v>1984.0</v>
      </c>
      <c r="B1982" s="319"/>
      <c r="C1982" s="359" t="s">
        <v>12075</v>
      </c>
      <c r="D1982" s="162" t="s">
        <v>12076</v>
      </c>
      <c r="E1982" s="319"/>
      <c r="F1982" s="369" t="s">
        <v>12077</v>
      </c>
      <c r="G1982" s="162"/>
      <c r="H1982" s="162" t="s">
        <v>12078</v>
      </c>
      <c r="I1982" s="370"/>
      <c r="J1982" s="100" t="s">
        <v>12079</v>
      </c>
      <c r="K1982" s="401" t="s">
        <v>12080</v>
      </c>
      <c r="L1982" s="371">
        <v>42843.0</v>
      </c>
      <c r="M1982" s="376" t="s">
        <v>12081</v>
      </c>
      <c r="N1982" s="373"/>
      <c r="O1982" s="140"/>
      <c r="P1982" s="140"/>
      <c r="Q1982" s="374"/>
      <c r="R1982" s="373"/>
      <c r="S1982" s="375"/>
      <c r="T1982" s="348"/>
      <c r="U1982" s="373"/>
      <c r="V1982" s="140"/>
      <c r="W1982" s="140"/>
      <c r="X1982" s="141"/>
      <c r="Y1982" s="141"/>
      <c r="Z1982" s="141"/>
      <c r="AA1982" s="141"/>
      <c r="AB1982" s="141"/>
      <c r="AC1982" s="141"/>
      <c r="AD1982" s="141"/>
      <c r="AE1982" s="141"/>
      <c r="AF1982" s="141"/>
      <c r="AG1982" s="141"/>
      <c r="AH1982" s="141"/>
      <c r="AI1982" s="141"/>
      <c r="AJ1982" s="141"/>
      <c r="AK1982" s="141"/>
      <c r="AL1982" s="141"/>
      <c r="AM1982" s="141"/>
      <c r="AN1982" s="141"/>
      <c r="AO1982" s="141"/>
      <c r="AP1982" s="141"/>
      <c r="AQ1982" s="141"/>
      <c r="AR1982" s="141"/>
      <c r="AS1982" s="141"/>
      <c r="AT1982" s="141"/>
      <c r="AU1982" s="141"/>
      <c r="AV1982" s="141"/>
      <c r="AW1982" s="141"/>
      <c r="AX1982" s="141"/>
      <c r="AY1982" s="141"/>
      <c r="AZ1982" s="141"/>
      <c r="BA1982" s="141"/>
      <c r="BB1982" s="141"/>
      <c r="BC1982" s="141"/>
      <c r="BD1982" s="141"/>
      <c r="BE1982" s="141"/>
      <c r="BF1982" s="141"/>
      <c r="BG1982" s="141"/>
      <c r="BH1982" s="141"/>
      <c r="BI1982" s="141"/>
      <c r="BJ1982" s="141"/>
      <c r="BK1982" s="141"/>
    </row>
    <row r="1983" ht="33.0" customHeight="1">
      <c r="A1983" s="126">
        <v>1985.0</v>
      </c>
      <c r="B1983" s="127"/>
      <c r="C1983" s="359" t="s">
        <v>12082</v>
      </c>
      <c r="D1983" s="162" t="s">
        <v>12083</v>
      </c>
      <c r="E1983" s="127"/>
      <c r="F1983" s="89" t="s">
        <v>12084</v>
      </c>
      <c r="G1983" s="126"/>
      <c r="H1983" s="126" t="s">
        <v>11515</v>
      </c>
      <c r="I1983" s="100"/>
      <c r="J1983" s="100" t="s">
        <v>12085</v>
      </c>
      <c r="K1983" s="131"/>
      <c r="L1983" s="131">
        <v>42845.0</v>
      </c>
      <c r="M1983" s="134" t="s">
        <v>12086</v>
      </c>
      <c r="N1983" s="165"/>
      <c r="O1983" s="147"/>
      <c r="P1983" s="147"/>
      <c r="Q1983" s="166"/>
      <c r="R1983" s="165"/>
      <c r="S1983" s="167"/>
      <c r="T1983" s="168"/>
      <c r="U1983" s="165"/>
      <c r="V1983" s="147"/>
      <c r="W1983" s="147"/>
      <c r="X1983" s="169"/>
      <c r="Y1983" s="169"/>
      <c r="Z1983" s="169"/>
      <c r="AA1983" s="169"/>
      <c r="AB1983" s="169"/>
      <c r="AC1983" s="169"/>
      <c r="AD1983" s="169"/>
      <c r="AE1983" s="169"/>
      <c r="AF1983" s="169"/>
      <c r="AG1983" s="169"/>
      <c r="AH1983" s="169"/>
      <c r="AI1983" s="169"/>
      <c r="AJ1983" s="169"/>
      <c r="AK1983" s="169"/>
      <c r="AL1983" s="169"/>
      <c r="AM1983" s="169"/>
      <c r="AN1983" s="169"/>
      <c r="AO1983" s="169"/>
      <c r="AP1983" s="169"/>
      <c r="AQ1983" s="169"/>
      <c r="AR1983" s="169"/>
      <c r="AS1983" s="169"/>
      <c r="AT1983" s="169"/>
      <c r="AU1983" s="169"/>
      <c r="AV1983" s="169"/>
      <c r="AW1983" s="169"/>
      <c r="AX1983" s="169"/>
      <c r="AY1983" s="169"/>
      <c r="AZ1983" s="169"/>
      <c r="BA1983" s="169"/>
      <c r="BB1983" s="169"/>
      <c r="BC1983" s="169"/>
      <c r="BD1983" s="169"/>
      <c r="BE1983" s="169"/>
      <c r="BF1983" s="169"/>
      <c r="BG1983" s="169"/>
      <c r="BH1983" s="169"/>
      <c r="BI1983" s="169"/>
      <c r="BJ1983" s="169"/>
      <c r="BK1983" s="169"/>
    </row>
    <row r="1984" ht="33.0" customHeight="1">
      <c r="A1984" s="148">
        <v>1986.0</v>
      </c>
      <c r="B1984" s="151"/>
      <c r="C1984" s="359" t="s">
        <v>12087</v>
      </c>
      <c r="D1984" s="162" t="s">
        <v>12088</v>
      </c>
      <c r="E1984" s="151"/>
      <c r="F1984" s="150" t="s">
        <v>11435</v>
      </c>
      <c r="G1984" s="148"/>
      <c r="H1984" s="148" t="s">
        <v>11436</v>
      </c>
      <c r="I1984" s="57"/>
      <c r="J1984" s="57" t="s">
        <v>12089</v>
      </c>
      <c r="K1984" s="154" t="s">
        <v>12090</v>
      </c>
      <c r="L1984" s="163">
        <v>42858.0</v>
      </c>
      <c r="M1984" s="160" t="s">
        <v>12091</v>
      </c>
      <c r="N1984" s="170"/>
      <c r="O1984" s="159"/>
      <c r="P1984" s="159"/>
      <c r="Q1984" s="171"/>
      <c r="R1984" s="170"/>
      <c r="S1984" s="173"/>
      <c r="T1984" s="174"/>
      <c r="U1984" s="170" t="s">
        <v>10903</v>
      </c>
      <c r="V1984" s="159"/>
      <c r="W1984" s="159"/>
      <c r="X1984" s="164"/>
      <c r="Y1984" s="164"/>
      <c r="Z1984" s="164"/>
      <c r="AA1984" s="164"/>
      <c r="AB1984" s="164"/>
      <c r="AC1984" s="164"/>
      <c r="AD1984" s="164"/>
      <c r="AE1984" s="164"/>
      <c r="AF1984" s="164"/>
      <c r="AG1984" s="164"/>
      <c r="AH1984" s="164"/>
      <c r="AI1984" s="164"/>
      <c r="AJ1984" s="164"/>
      <c r="AK1984" s="164"/>
      <c r="AL1984" s="164"/>
      <c r="AM1984" s="164"/>
      <c r="AN1984" s="164"/>
      <c r="AO1984" s="164"/>
      <c r="AP1984" s="164"/>
      <c r="AQ1984" s="164"/>
      <c r="AR1984" s="164"/>
      <c r="AS1984" s="164"/>
      <c r="AT1984" s="164"/>
      <c r="AU1984" s="164"/>
      <c r="AV1984" s="164"/>
      <c r="AW1984" s="164"/>
      <c r="AX1984" s="164"/>
      <c r="AY1984" s="164"/>
      <c r="AZ1984" s="164"/>
      <c r="BA1984" s="164"/>
      <c r="BB1984" s="164"/>
      <c r="BC1984" s="164"/>
      <c r="BD1984" s="164"/>
      <c r="BE1984" s="164"/>
      <c r="BF1984" s="164"/>
      <c r="BG1984" s="164"/>
      <c r="BH1984" s="164"/>
      <c r="BI1984" s="164"/>
      <c r="BJ1984" s="164"/>
      <c r="BK1984" s="164"/>
    </row>
    <row r="1985" ht="33.0" customHeight="1">
      <c r="A1985" s="126">
        <v>1987.0</v>
      </c>
      <c r="B1985" s="127"/>
      <c r="C1985" s="359" t="s">
        <v>12092</v>
      </c>
      <c r="D1985" s="162" t="s">
        <v>12093</v>
      </c>
      <c r="E1985" s="127"/>
      <c r="F1985" s="89" t="s">
        <v>12094</v>
      </c>
      <c r="G1985" s="126"/>
      <c r="H1985" s="126" t="s">
        <v>12095</v>
      </c>
      <c r="I1985" s="100"/>
      <c r="J1985" s="100" t="s">
        <v>12096</v>
      </c>
      <c r="K1985" s="130" t="s">
        <v>12097</v>
      </c>
      <c r="L1985" s="131">
        <v>42844.0</v>
      </c>
      <c r="M1985" s="134" t="s">
        <v>12098</v>
      </c>
      <c r="N1985" s="165"/>
      <c r="O1985" s="147"/>
      <c r="P1985" s="147"/>
      <c r="Q1985" s="166"/>
      <c r="R1985" s="165"/>
      <c r="S1985" s="167"/>
      <c r="T1985" s="168"/>
      <c r="U1985" s="165" t="s">
        <v>12099</v>
      </c>
      <c r="V1985" s="147"/>
      <c r="W1985" s="147"/>
      <c r="X1985" s="169"/>
      <c r="Y1985" s="169"/>
      <c r="Z1985" s="169"/>
      <c r="AA1985" s="169"/>
      <c r="AB1985" s="169"/>
      <c r="AC1985" s="169"/>
      <c r="AD1985" s="169"/>
      <c r="AE1985" s="169"/>
      <c r="AF1985" s="169"/>
      <c r="AG1985" s="169"/>
      <c r="AH1985" s="169"/>
      <c r="AI1985" s="169"/>
      <c r="AJ1985" s="169"/>
      <c r="AK1985" s="169"/>
      <c r="AL1985" s="169"/>
      <c r="AM1985" s="169"/>
      <c r="AN1985" s="169"/>
      <c r="AO1985" s="169"/>
      <c r="AP1985" s="169"/>
      <c r="AQ1985" s="169"/>
      <c r="AR1985" s="169"/>
      <c r="AS1985" s="169"/>
      <c r="AT1985" s="169"/>
      <c r="AU1985" s="169"/>
      <c r="AV1985" s="169"/>
      <c r="AW1985" s="169"/>
      <c r="AX1985" s="169"/>
      <c r="AY1985" s="169"/>
      <c r="AZ1985" s="169"/>
      <c r="BA1985" s="169"/>
      <c r="BB1985" s="169"/>
      <c r="BC1985" s="169"/>
      <c r="BD1985" s="169"/>
      <c r="BE1985" s="169"/>
      <c r="BF1985" s="169"/>
      <c r="BG1985" s="169"/>
      <c r="BH1985" s="169"/>
      <c r="BI1985" s="169"/>
      <c r="BJ1985" s="169"/>
      <c r="BK1985" s="169"/>
    </row>
    <row r="1986" ht="33.0" customHeight="1">
      <c r="A1986" s="148">
        <v>1988.0</v>
      </c>
      <c r="B1986" s="151"/>
      <c r="C1986" s="359" t="s">
        <v>12100</v>
      </c>
      <c r="D1986" s="162" t="s">
        <v>12101</v>
      </c>
      <c r="E1986" s="151"/>
      <c r="F1986" s="150" t="s">
        <v>11872</v>
      </c>
      <c r="G1986" s="148"/>
      <c r="H1986" s="148" t="s">
        <v>12065</v>
      </c>
      <c r="I1986" s="57"/>
      <c r="J1986" s="57" t="s">
        <v>12102</v>
      </c>
      <c r="K1986" s="154" t="s">
        <v>12103</v>
      </c>
      <c r="L1986" s="163">
        <v>42835.0</v>
      </c>
      <c r="M1986" s="160" t="s">
        <v>12104</v>
      </c>
      <c r="N1986" s="170"/>
      <c r="O1986" s="159"/>
      <c r="P1986" s="159"/>
      <c r="Q1986" s="171"/>
      <c r="R1986" s="170"/>
      <c r="S1986" s="173"/>
      <c r="T1986" s="174"/>
      <c r="U1986" s="170" t="s">
        <v>1118</v>
      </c>
      <c r="V1986" s="159"/>
      <c r="W1986" s="159"/>
      <c r="X1986" s="164"/>
      <c r="Y1986" s="164"/>
      <c r="Z1986" s="164"/>
      <c r="AA1986" s="164"/>
      <c r="AB1986" s="164"/>
      <c r="AC1986" s="164"/>
      <c r="AD1986" s="164"/>
      <c r="AE1986" s="164"/>
      <c r="AF1986" s="164"/>
      <c r="AG1986" s="164"/>
      <c r="AH1986" s="164"/>
      <c r="AI1986" s="164"/>
      <c r="AJ1986" s="164"/>
      <c r="AK1986" s="164"/>
      <c r="AL1986" s="164"/>
      <c r="AM1986" s="164"/>
      <c r="AN1986" s="164"/>
      <c r="AO1986" s="164"/>
      <c r="AP1986" s="164"/>
      <c r="AQ1986" s="164"/>
      <c r="AR1986" s="164"/>
      <c r="AS1986" s="164"/>
      <c r="AT1986" s="164"/>
      <c r="AU1986" s="164"/>
      <c r="AV1986" s="164"/>
      <c r="AW1986" s="164"/>
      <c r="AX1986" s="164"/>
      <c r="AY1986" s="164"/>
      <c r="AZ1986" s="164"/>
      <c r="BA1986" s="164"/>
      <c r="BB1986" s="164"/>
      <c r="BC1986" s="164"/>
      <c r="BD1986" s="164"/>
      <c r="BE1986" s="164"/>
      <c r="BF1986" s="164"/>
      <c r="BG1986" s="164"/>
      <c r="BH1986" s="164"/>
      <c r="BI1986" s="164"/>
      <c r="BJ1986" s="164"/>
      <c r="BK1986" s="164"/>
    </row>
    <row r="1987" ht="33.0" customHeight="1">
      <c r="A1987" s="126">
        <v>1989.0</v>
      </c>
      <c r="B1987" s="127"/>
      <c r="C1987" s="283" t="s">
        <v>7175</v>
      </c>
      <c r="D1987" s="126" t="s">
        <v>12105</v>
      </c>
      <c r="E1987" s="127"/>
      <c r="F1987" s="89" t="s">
        <v>12106</v>
      </c>
      <c r="G1987" s="126"/>
      <c r="H1987" s="126" t="s">
        <v>12107</v>
      </c>
      <c r="I1987" s="100"/>
      <c r="J1987" s="100" t="s">
        <v>12108</v>
      </c>
      <c r="K1987" s="130" t="s">
        <v>12109</v>
      </c>
      <c r="L1987" s="131">
        <v>42835.0</v>
      </c>
      <c r="M1987" s="134" t="s">
        <v>12110</v>
      </c>
      <c r="N1987" s="165"/>
      <c r="O1987" s="147"/>
      <c r="P1987" s="147"/>
      <c r="Q1987" s="166"/>
      <c r="R1987" s="165"/>
      <c r="S1987" s="167"/>
      <c r="T1987" s="168"/>
      <c r="U1987" s="165" t="s">
        <v>12111</v>
      </c>
      <c r="V1987" s="147"/>
      <c r="W1987" s="147"/>
      <c r="X1987" s="169"/>
      <c r="Y1987" s="169"/>
      <c r="Z1987" s="169"/>
      <c r="AA1987" s="169"/>
      <c r="AB1987" s="169"/>
      <c r="AC1987" s="169"/>
      <c r="AD1987" s="169"/>
      <c r="AE1987" s="169"/>
      <c r="AF1987" s="169"/>
      <c r="AG1987" s="169"/>
      <c r="AH1987" s="169"/>
      <c r="AI1987" s="169"/>
      <c r="AJ1987" s="169"/>
      <c r="AK1987" s="169"/>
      <c r="AL1987" s="169"/>
      <c r="AM1987" s="169"/>
      <c r="AN1987" s="169"/>
      <c r="AO1987" s="169"/>
      <c r="AP1987" s="169"/>
      <c r="AQ1987" s="169"/>
      <c r="AR1987" s="169"/>
      <c r="AS1987" s="169"/>
      <c r="AT1987" s="169"/>
      <c r="AU1987" s="169"/>
      <c r="AV1987" s="169"/>
      <c r="AW1987" s="169"/>
      <c r="AX1987" s="169"/>
      <c r="AY1987" s="169"/>
      <c r="AZ1987" s="169"/>
      <c r="BA1987" s="169"/>
      <c r="BB1987" s="169"/>
      <c r="BC1987" s="169"/>
      <c r="BD1987" s="169"/>
      <c r="BE1987" s="169"/>
      <c r="BF1987" s="169"/>
      <c r="BG1987" s="169"/>
      <c r="BH1987" s="169"/>
      <c r="BI1987" s="169"/>
      <c r="BJ1987" s="169"/>
      <c r="BK1987" s="169"/>
    </row>
    <row r="1988" ht="33.0" customHeight="1">
      <c r="A1988" s="126">
        <v>1990.0</v>
      </c>
      <c r="B1988" s="127"/>
      <c r="C1988" s="283" t="s">
        <v>12112</v>
      </c>
      <c r="D1988" s="362" t="s">
        <v>12113</v>
      </c>
      <c r="E1988" s="127"/>
      <c r="F1988" s="89" t="s">
        <v>12114</v>
      </c>
      <c r="G1988" s="126"/>
      <c r="H1988" s="126" t="s">
        <v>12115</v>
      </c>
      <c r="I1988" s="100"/>
      <c r="J1988" s="100" t="s">
        <v>12116</v>
      </c>
      <c r="K1988" s="130" t="s">
        <v>12117</v>
      </c>
      <c r="L1988" s="131">
        <v>42838.0</v>
      </c>
      <c r="M1988" s="134" t="s">
        <v>12118</v>
      </c>
      <c r="N1988" s="165"/>
      <c r="O1988" s="147"/>
      <c r="P1988" s="147"/>
      <c r="Q1988" s="166"/>
      <c r="R1988" s="165"/>
      <c r="S1988" s="167"/>
      <c r="T1988" s="168"/>
      <c r="U1988" s="165"/>
      <c r="V1988" s="147"/>
      <c r="W1988" s="147"/>
      <c r="X1988" s="169"/>
      <c r="Y1988" s="169"/>
      <c r="Z1988" s="169"/>
      <c r="AA1988" s="169"/>
      <c r="AB1988" s="169"/>
      <c r="AC1988" s="169"/>
      <c r="AD1988" s="169"/>
      <c r="AE1988" s="169"/>
      <c r="AF1988" s="169"/>
      <c r="AG1988" s="169"/>
      <c r="AH1988" s="169"/>
      <c r="AI1988" s="169"/>
      <c r="AJ1988" s="169"/>
      <c r="AK1988" s="169"/>
      <c r="AL1988" s="169"/>
      <c r="AM1988" s="169"/>
      <c r="AN1988" s="169"/>
      <c r="AO1988" s="169"/>
      <c r="AP1988" s="169"/>
      <c r="AQ1988" s="169"/>
      <c r="AR1988" s="169"/>
      <c r="AS1988" s="169"/>
      <c r="AT1988" s="169"/>
      <c r="AU1988" s="169"/>
      <c r="AV1988" s="169"/>
      <c r="AW1988" s="169"/>
      <c r="AX1988" s="169"/>
      <c r="AY1988" s="169"/>
      <c r="AZ1988" s="169"/>
      <c r="BA1988" s="169"/>
      <c r="BB1988" s="169"/>
      <c r="BC1988" s="169"/>
      <c r="BD1988" s="169"/>
      <c r="BE1988" s="169"/>
      <c r="BF1988" s="169"/>
      <c r="BG1988" s="169"/>
      <c r="BH1988" s="169"/>
      <c r="BI1988" s="169"/>
      <c r="BJ1988" s="169"/>
      <c r="BK1988" s="169"/>
    </row>
    <row r="1989" ht="33.0" customHeight="1">
      <c r="A1989" s="162">
        <v>1991.0</v>
      </c>
      <c r="B1989" s="319"/>
      <c r="C1989" s="359" t="s">
        <v>12119</v>
      </c>
      <c r="D1989" s="162" t="s">
        <v>12120</v>
      </c>
      <c r="E1989" s="319"/>
      <c r="F1989" s="369" t="s">
        <v>11839</v>
      </c>
      <c r="G1989" s="162"/>
      <c r="H1989" s="162" t="s">
        <v>11840</v>
      </c>
      <c r="I1989" s="370"/>
      <c r="J1989" s="100" t="s">
        <v>12121</v>
      </c>
      <c r="K1989" s="401" t="s">
        <v>12122</v>
      </c>
      <c r="L1989" s="371">
        <v>42835.0</v>
      </c>
      <c r="M1989" s="376" t="s">
        <v>12123</v>
      </c>
      <c r="N1989" s="373"/>
      <c r="O1989" s="140"/>
      <c r="P1989" s="140"/>
      <c r="Q1989" s="374"/>
      <c r="R1989" s="373"/>
      <c r="S1989" s="375"/>
      <c r="T1989" s="348"/>
      <c r="U1989" s="373"/>
      <c r="V1989" s="140"/>
      <c r="W1989" s="140"/>
      <c r="X1989" s="141"/>
      <c r="Y1989" s="141"/>
      <c r="Z1989" s="141"/>
      <c r="AA1989" s="141"/>
      <c r="AB1989" s="141"/>
      <c r="AC1989" s="141"/>
      <c r="AD1989" s="141"/>
      <c r="AE1989" s="141"/>
      <c r="AF1989" s="141"/>
      <c r="AG1989" s="141"/>
      <c r="AH1989" s="141"/>
      <c r="AI1989" s="141"/>
      <c r="AJ1989" s="141"/>
      <c r="AK1989" s="141"/>
      <c r="AL1989" s="141"/>
      <c r="AM1989" s="141"/>
      <c r="AN1989" s="141"/>
      <c r="AO1989" s="141"/>
      <c r="AP1989" s="141"/>
      <c r="AQ1989" s="141"/>
      <c r="AR1989" s="141"/>
      <c r="AS1989" s="141"/>
      <c r="AT1989" s="141"/>
      <c r="AU1989" s="141"/>
      <c r="AV1989" s="141"/>
      <c r="AW1989" s="141"/>
      <c r="AX1989" s="141"/>
      <c r="AY1989" s="141"/>
      <c r="AZ1989" s="141"/>
      <c r="BA1989" s="141"/>
      <c r="BB1989" s="141"/>
      <c r="BC1989" s="141"/>
      <c r="BD1989" s="141"/>
      <c r="BE1989" s="141"/>
      <c r="BF1989" s="141"/>
      <c r="BG1989" s="141"/>
      <c r="BH1989" s="141"/>
      <c r="BI1989" s="141"/>
      <c r="BJ1989" s="141"/>
      <c r="BK1989" s="141"/>
    </row>
    <row r="1990" ht="33.0" customHeight="1">
      <c r="A1990" s="126">
        <v>1992.0</v>
      </c>
      <c r="B1990" s="127"/>
      <c r="C1990" s="359" t="s">
        <v>12124</v>
      </c>
      <c r="D1990" s="162" t="s">
        <v>12125</v>
      </c>
      <c r="E1990" s="127"/>
      <c r="F1990" s="89" t="s">
        <v>12126</v>
      </c>
      <c r="G1990" s="126"/>
      <c r="H1990" s="126" t="s">
        <v>12127</v>
      </c>
      <c r="I1990" s="100"/>
      <c r="J1990" s="100" t="s">
        <v>12128</v>
      </c>
      <c r="K1990" s="130" t="s">
        <v>12129</v>
      </c>
      <c r="L1990" s="131">
        <v>42849.0</v>
      </c>
      <c r="M1990" s="134" t="s">
        <v>12130</v>
      </c>
      <c r="N1990" s="165"/>
      <c r="O1990" s="147"/>
      <c r="P1990" s="147"/>
      <c r="Q1990" s="166"/>
      <c r="R1990" s="165"/>
      <c r="S1990" s="167"/>
      <c r="T1990" s="168"/>
      <c r="U1990" s="165"/>
      <c r="V1990" s="147"/>
      <c r="W1990" s="147"/>
      <c r="X1990" s="169"/>
      <c r="Y1990" s="169"/>
      <c r="Z1990" s="169"/>
      <c r="AA1990" s="169"/>
      <c r="AB1990" s="169"/>
      <c r="AC1990" s="169"/>
      <c r="AD1990" s="169"/>
      <c r="AE1990" s="169"/>
      <c r="AF1990" s="169"/>
      <c r="AG1990" s="169"/>
      <c r="AH1990" s="169"/>
      <c r="AI1990" s="169"/>
      <c r="AJ1990" s="169"/>
      <c r="AK1990" s="169"/>
      <c r="AL1990" s="169"/>
      <c r="AM1990" s="169"/>
      <c r="AN1990" s="169"/>
      <c r="AO1990" s="169"/>
      <c r="AP1990" s="169"/>
      <c r="AQ1990" s="169"/>
      <c r="AR1990" s="169"/>
      <c r="AS1990" s="169"/>
      <c r="AT1990" s="169"/>
      <c r="AU1990" s="169"/>
      <c r="AV1990" s="169"/>
      <c r="AW1990" s="169"/>
      <c r="AX1990" s="169"/>
      <c r="AY1990" s="169"/>
      <c r="AZ1990" s="169"/>
      <c r="BA1990" s="169"/>
      <c r="BB1990" s="169"/>
      <c r="BC1990" s="169"/>
      <c r="BD1990" s="169"/>
      <c r="BE1990" s="169"/>
      <c r="BF1990" s="169"/>
      <c r="BG1990" s="169"/>
      <c r="BH1990" s="169"/>
      <c r="BI1990" s="169"/>
      <c r="BJ1990" s="169"/>
      <c r="BK1990" s="169"/>
    </row>
    <row r="1991" ht="33.0" customHeight="1">
      <c r="A1991" s="126">
        <v>1993.0</v>
      </c>
      <c r="B1991" s="127"/>
      <c r="C1991" s="359" t="s">
        <v>12131</v>
      </c>
      <c r="D1991" s="162" t="s">
        <v>12132</v>
      </c>
      <c r="E1991" s="127"/>
      <c r="F1991" s="89" t="s">
        <v>11872</v>
      </c>
      <c r="G1991" s="126"/>
      <c r="H1991" s="126" t="s">
        <v>11873</v>
      </c>
      <c r="I1991" s="100"/>
      <c r="J1991" s="100" t="s">
        <v>12133</v>
      </c>
      <c r="K1991" s="130" t="s">
        <v>11875</v>
      </c>
      <c r="L1991" s="131">
        <v>42835.0</v>
      </c>
      <c r="M1991" s="134" t="s">
        <v>12134</v>
      </c>
      <c r="N1991" s="165"/>
      <c r="O1991" s="147"/>
      <c r="P1991" s="147"/>
      <c r="Q1991" s="166"/>
      <c r="R1991" s="165"/>
      <c r="S1991" s="167"/>
      <c r="T1991" s="168"/>
      <c r="U1991" s="165" t="s">
        <v>12135</v>
      </c>
      <c r="V1991" s="147"/>
      <c r="W1991" s="147"/>
      <c r="X1991" s="169"/>
      <c r="Y1991" s="169"/>
      <c r="Z1991" s="169"/>
      <c r="AA1991" s="169"/>
      <c r="AB1991" s="169"/>
      <c r="AC1991" s="169"/>
      <c r="AD1991" s="169"/>
      <c r="AE1991" s="169"/>
      <c r="AF1991" s="169"/>
      <c r="AG1991" s="169"/>
      <c r="AH1991" s="169"/>
      <c r="AI1991" s="169"/>
      <c r="AJ1991" s="169"/>
      <c r="AK1991" s="169"/>
      <c r="AL1991" s="169"/>
      <c r="AM1991" s="169"/>
      <c r="AN1991" s="169"/>
      <c r="AO1991" s="169"/>
      <c r="AP1991" s="169"/>
      <c r="AQ1991" s="169"/>
      <c r="AR1991" s="169"/>
      <c r="AS1991" s="169"/>
      <c r="AT1991" s="169"/>
      <c r="AU1991" s="169"/>
      <c r="AV1991" s="169"/>
      <c r="AW1991" s="169"/>
      <c r="AX1991" s="169"/>
      <c r="AY1991" s="169"/>
      <c r="AZ1991" s="169"/>
      <c r="BA1991" s="169"/>
      <c r="BB1991" s="169"/>
      <c r="BC1991" s="169"/>
      <c r="BD1991" s="169"/>
      <c r="BE1991" s="169"/>
      <c r="BF1991" s="169"/>
      <c r="BG1991" s="169"/>
      <c r="BH1991" s="169"/>
      <c r="BI1991" s="169"/>
      <c r="BJ1991" s="169"/>
      <c r="BK1991" s="169"/>
    </row>
    <row r="1992" ht="33.0" customHeight="1">
      <c r="A1992" s="147">
        <v>1994.0</v>
      </c>
      <c r="B1992" s="168"/>
      <c r="C1992" s="359" t="s">
        <v>12136</v>
      </c>
      <c r="D1992" s="140" t="s">
        <v>12137</v>
      </c>
      <c r="E1992" s="168"/>
      <c r="F1992" s="169" t="s">
        <v>12138</v>
      </c>
      <c r="G1992" s="147"/>
      <c r="H1992" s="147" t="s">
        <v>12139</v>
      </c>
      <c r="I1992" s="406"/>
      <c r="J1992" s="406" t="s">
        <v>12140</v>
      </c>
      <c r="K1992" s="384" t="s">
        <v>12141</v>
      </c>
      <c r="L1992" s="367">
        <v>42845.0</v>
      </c>
      <c r="M1992" s="411" t="s">
        <v>12142</v>
      </c>
      <c r="N1992" s="165"/>
      <c r="O1992" s="147"/>
      <c r="P1992" s="147"/>
      <c r="Q1992" s="166"/>
      <c r="R1992" s="165"/>
      <c r="S1992" s="167"/>
      <c r="T1992" s="168"/>
      <c r="U1992" s="165"/>
      <c r="V1992" s="147"/>
      <c r="W1992" s="147"/>
      <c r="X1992" s="169"/>
      <c r="Y1992" s="169"/>
      <c r="Z1992" s="169"/>
      <c r="AA1992" s="169"/>
      <c r="AB1992" s="169"/>
      <c r="AC1992" s="169"/>
      <c r="AD1992" s="169"/>
      <c r="AE1992" s="169"/>
      <c r="AF1992" s="169"/>
      <c r="AG1992" s="169"/>
      <c r="AH1992" s="169"/>
      <c r="AI1992" s="169"/>
      <c r="AJ1992" s="169"/>
      <c r="AK1992" s="169"/>
      <c r="AL1992" s="169"/>
      <c r="AM1992" s="169"/>
      <c r="AN1992" s="169"/>
      <c r="AO1992" s="169"/>
      <c r="AP1992" s="169"/>
      <c r="AQ1992" s="169"/>
      <c r="AR1992" s="169"/>
      <c r="AS1992" s="169"/>
      <c r="AT1992" s="169"/>
      <c r="AU1992" s="169"/>
      <c r="AV1992" s="169"/>
      <c r="AW1992" s="169"/>
      <c r="AX1992" s="169"/>
      <c r="AY1992" s="169"/>
      <c r="AZ1992" s="169"/>
      <c r="BA1992" s="169"/>
      <c r="BB1992" s="169"/>
      <c r="BC1992" s="169"/>
      <c r="BD1992" s="169"/>
      <c r="BE1992" s="169"/>
      <c r="BF1992" s="169"/>
      <c r="BG1992" s="169"/>
      <c r="BH1992" s="169"/>
      <c r="BI1992" s="169"/>
      <c r="BJ1992" s="169"/>
      <c r="BK1992" s="169"/>
    </row>
    <row r="1993" ht="33.0" customHeight="1">
      <c r="A1993" s="148">
        <v>1995.0</v>
      </c>
      <c r="B1993" s="151"/>
      <c r="C1993" s="359" t="s">
        <v>12143</v>
      </c>
      <c r="D1993" s="162" t="s">
        <v>12144</v>
      </c>
      <c r="E1993" s="151"/>
      <c r="F1993" s="150" t="s">
        <v>11872</v>
      </c>
      <c r="G1993" s="148"/>
      <c r="H1993" s="148" t="s">
        <v>11873</v>
      </c>
      <c r="I1993" s="57"/>
      <c r="J1993" s="57" t="s">
        <v>12145</v>
      </c>
      <c r="K1993" s="154" t="s">
        <v>11875</v>
      </c>
      <c r="L1993" s="163">
        <v>42836.0</v>
      </c>
      <c r="M1993" s="160" t="s">
        <v>12146</v>
      </c>
      <c r="N1993" s="170"/>
      <c r="O1993" s="159"/>
      <c r="P1993" s="159"/>
      <c r="Q1993" s="171"/>
      <c r="R1993" s="170"/>
      <c r="S1993" s="173"/>
      <c r="T1993" s="174"/>
      <c r="U1993" s="170" t="s">
        <v>12135</v>
      </c>
      <c r="V1993" s="159"/>
      <c r="W1993" s="159"/>
      <c r="X1993" s="164"/>
      <c r="Y1993" s="164"/>
      <c r="Z1993" s="164"/>
      <c r="AA1993" s="164"/>
      <c r="AB1993" s="164"/>
      <c r="AC1993" s="164"/>
      <c r="AD1993" s="164"/>
      <c r="AE1993" s="164"/>
      <c r="AF1993" s="164"/>
      <c r="AG1993" s="164"/>
      <c r="AH1993" s="164"/>
      <c r="AI1993" s="164"/>
      <c r="AJ1993" s="164"/>
      <c r="AK1993" s="164"/>
      <c r="AL1993" s="164"/>
      <c r="AM1993" s="164"/>
      <c r="AN1993" s="164"/>
      <c r="AO1993" s="164"/>
      <c r="AP1993" s="164"/>
      <c r="AQ1993" s="164"/>
      <c r="AR1993" s="164"/>
      <c r="AS1993" s="164"/>
      <c r="AT1993" s="164"/>
      <c r="AU1993" s="164"/>
      <c r="AV1993" s="164"/>
      <c r="AW1993" s="164"/>
      <c r="AX1993" s="164"/>
      <c r="AY1993" s="164"/>
      <c r="AZ1993" s="164"/>
      <c r="BA1993" s="164"/>
      <c r="BB1993" s="164"/>
      <c r="BC1993" s="164"/>
      <c r="BD1993" s="164"/>
      <c r="BE1993" s="164"/>
      <c r="BF1993" s="164"/>
      <c r="BG1993" s="164"/>
      <c r="BH1993" s="164"/>
      <c r="BI1993" s="164"/>
      <c r="BJ1993" s="164"/>
      <c r="BK1993" s="164"/>
    </row>
    <row r="1994" ht="33.0" customHeight="1">
      <c r="A1994" s="148">
        <v>1996.0</v>
      </c>
      <c r="B1994" s="151"/>
      <c r="C1994" s="359" t="s">
        <v>12147</v>
      </c>
      <c r="D1994" s="162" t="s">
        <v>12144</v>
      </c>
      <c r="E1994" s="151"/>
      <c r="F1994" s="150" t="s">
        <v>11872</v>
      </c>
      <c r="G1994" s="148"/>
      <c r="H1994" s="148" t="s">
        <v>11873</v>
      </c>
      <c r="I1994" s="57"/>
      <c r="J1994" s="57" t="s">
        <v>12148</v>
      </c>
      <c r="K1994" s="154" t="s">
        <v>12149</v>
      </c>
      <c r="L1994" s="163">
        <v>42832.0</v>
      </c>
      <c r="M1994" s="160" t="s">
        <v>12150</v>
      </c>
      <c r="N1994" s="170"/>
      <c r="O1994" s="159"/>
      <c r="P1994" s="159"/>
      <c r="Q1994" s="171"/>
      <c r="R1994" s="170"/>
      <c r="S1994" s="173"/>
      <c r="T1994" s="174"/>
      <c r="U1994" s="170" t="s">
        <v>12135</v>
      </c>
      <c r="V1994" s="159"/>
      <c r="W1994" s="159"/>
      <c r="X1994" s="164"/>
      <c r="Y1994" s="164"/>
      <c r="Z1994" s="164"/>
      <c r="AA1994" s="164"/>
      <c r="AB1994" s="164"/>
      <c r="AC1994" s="164"/>
      <c r="AD1994" s="164"/>
      <c r="AE1994" s="164"/>
      <c r="AF1994" s="164"/>
      <c r="AG1994" s="164"/>
      <c r="AH1994" s="164"/>
      <c r="AI1994" s="164"/>
      <c r="AJ1994" s="164"/>
      <c r="AK1994" s="164"/>
      <c r="AL1994" s="164"/>
      <c r="AM1994" s="164"/>
      <c r="AN1994" s="164"/>
      <c r="AO1994" s="164"/>
      <c r="AP1994" s="164"/>
      <c r="AQ1994" s="164"/>
      <c r="AR1994" s="164"/>
      <c r="AS1994" s="164"/>
      <c r="AT1994" s="164"/>
      <c r="AU1994" s="164"/>
      <c r="AV1994" s="164"/>
      <c r="AW1994" s="164"/>
      <c r="AX1994" s="164"/>
      <c r="AY1994" s="164"/>
      <c r="AZ1994" s="164"/>
      <c r="BA1994" s="164"/>
      <c r="BB1994" s="164"/>
      <c r="BC1994" s="164"/>
      <c r="BD1994" s="164"/>
      <c r="BE1994" s="164"/>
      <c r="BF1994" s="164"/>
      <c r="BG1994" s="164"/>
      <c r="BH1994" s="164"/>
      <c r="BI1994" s="164"/>
      <c r="BJ1994" s="164"/>
      <c r="BK1994" s="164"/>
    </row>
    <row r="1995" ht="33.0" customHeight="1">
      <c r="A1995" s="148">
        <v>1997.0</v>
      </c>
      <c r="B1995" s="151"/>
      <c r="C1995" s="359" t="s">
        <v>12151</v>
      </c>
      <c r="D1995" s="162" t="s">
        <v>12152</v>
      </c>
      <c r="E1995" s="151"/>
      <c r="F1995" s="150" t="s">
        <v>11872</v>
      </c>
      <c r="G1995" s="148"/>
      <c r="H1995" s="148" t="s">
        <v>12065</v>
      </c>
      <c r="I1995" s="57"/>
      <c r="J1995" s="57" t="s">
        <v>12153</v>
      </c>
      <c r="K1995" s="154" t="s">
        <v>12103</v>
      </c>
      <c r="L1995" s="163">
        <v>42839.0</v>
      </c>
      <c r="M1995" s="160" t="s">
        <v>12154</v>
      </c>
      <c r="N1995" s="170"/>
      <c r="O1995" s="159"/>
      <c r="P1995" s="159"/>
      <c r="Q1995" s="171"/>
      <c r="R1995" s="170"/>
      <c r="S1995" s="173"/>
      <c r="T1995" s="174"/>
      <c r="U1995" s="170" t="s">
        <v>596</v>
      </c>
      <c r="V1995" s="159"/>
      <c r="W1995" s="159"/>
      <c r="X1995" s="164"/>
      <c r="Y1995" s="164"/>
      <c r="Z1995" s="164"/>
      <c r="AA1995" s="164"/>
      <c r="AB1995" s="164"/>
      <c r="AC1995" s="164"/>
      <c r="AD1995" s="164"/>
      <c r="AE1995" s="164"/>
      <c r="AF1995" s="164"/>
      <c r="AG1995" s="164"/>
      <c r="AH1995" s="164"/>
      <c r="AI1995" s="164"/>
      <c r="AJ1995" s="164"/>
      <c r="AK1995" s="164"/>
      <c r="AL1995" s="164"/>
      <c r="AM1995" s="164"/>
      <c r="AN1995" s="164"/>
      <c r="AO1995" s="164"/>
      <c r="AP1995" s="164"/>
      <c r="AQ1995" s="164"/>
      <c r="AR1995" s="164"/>
      <c r="AS1995" s="164"/>
      <c r="AT1995" s="164"/>
      <c r="AU1995" s="164"/>
      <c r="AV1995" s="164"/>
      <c r="AW1995" s="164"/>
      <c r="AX1995" s="164"/>
      <c r="AY1995" s="164"/>
      <c r="AZ1995" s="164"/>
      <c r="BA1995" s="164"/>
      <c r="BB1995" s="164"/>
      <c r="BC1995" s="164"/>
      <c r="BD1995" s="164"/>
      <c r="BE1995" s="164"/>
      <c r="BF1995" s="164"/>
      <c r="BG1995" s="164"/>
      <c r="BH1995" s="164"/>
      <c r="BI1995" s="164"/>
      <c r="BJ1995" s="164"/>
      <c r="BK1995" s="164"/>
    </row>
    <row r="1996" ht="33.0" customHeight="1">
      <c r="A1996" s="162">
        <v>1998.0</v>
      </c>
      <c r="B1996" s="319"/>
      <c r="C1996" s="359" t="s">
        <v>151</v>
      </c>
      <c r="D1996" s="162" t="s">
        <v>12155</v>
      </c>
      <c r="E1996" s="319"/>
      <c r="F1996" s="369" t="s">
        <v>12156</v>
      </c>
      <c r="G1996" s="162"/>
      <c r="H1996" s="162" t="s">
        <v>151</v>
      </c>
      <c r="I1996" s="370"/>
      <c r="J1996" s="100" t="s">
        <v>12157</v>
      </c>
      <c r="K1996" s="405"/>
      <c r="L1996" s="371"/>
      <c r="M1996" s="372"/>
      <c r="N1996" s="373"/>
      <c r="O1996" s="140"/>
      <c r="P1996" s="140"/>
      <c r="Q1996" s="374"/>
      <c r="R1996" s="373"/>
      <c r="S1996" s="375"/>
      <c r="T1996" s="348"/>
      <c r="U1996" s="373"/>
      <c r="V1996" s="140"/>
      <c r="W1996" s="140"/>
      <c r="X1996" s="141"/>
      <c r="Y1996" s="141"/>
      <c r="Z1996" s="141"/>
      <c r="AA1996" s="141"/>
      <c r="AB1996" s="141"/>
      <c r="AC1996" s="141"/>
      <c r="AD1996" s="141"/>
      <c r="AE1996" s="141"/>
      <c r="AF1996" s="141"/>
      <c r="AG1996" s="141"/>
      <c r="AH1996" s="141"/>
      <c r="AI1996" s="141"/>
      <c r="AJ1996" s="141"/>
      <c r="AK1996" s="141"/>
      <c r="AL1996" s="141"/>
      <c r="AM1996" s="141"/>
      <c r="AN1996" s="141"/>
      <c r="AO1996" s="141"/>
      <c r="AP1996" s="141"/>
      <c r="AQ1996" s="141"/>
      <c r="AR1996" s="141"/>
      <c r="AS1996" s="141"/>
      <c r="AT1996" s="141"/>
      <c r="AU1996" s="141"/>
      <c r="AV1996" s="141"/>
      <c r="AW1996" s="141"/>
      <c r="AX1996" s="141"/>
      <c r="AY1996" s="141"/>
      <c r="AZ1996" s="141"/>
      <c r="BA1996" s="141"/>
      <c r="BB1996" s="141"/>
      <c r="BC1996" s="141"/>
      <c r="BD1996" s="141"/>
      <c r="BE1996" s="141"/>
      <c r="BF1996" s="141"/>
      <c r="BG1996" s="141"/>
      <c r="BH1996" s="141"/>
      <c r="BI1996" s="141"/>
      <c r="BJ1996" s="141"/>
      <c r="BK1996" s="141"/>
    </row>
    <row r="1997" ht="33.0" customHeight="1">
      <c r="A1997" s="126">
        <v>1999.0</v>
      </c>
      <c r="B1997" s="127"/>
      <c r="C1997" s="359" t="s">
        <v>12158</v>
      </c>
      <c r="D1997" s="162" t="s">
        <v>12159</v>
      </c>
      <c r="E1997" s="127"/>
      <c r="F1997" s="89" t="s">
        <v>12160</v>
      </c>
      <c r="G1997" s="126"/>
      <c r="H1997" s="126" t="s">
        <v>12161</v>
      </c>
      <c r="I1997" s="100"/>
      <c r="J1997" s="100" t="s">
        <v>12162</v>
      </c>
      <c r="K1997" s="130" t="s">
        <v>12163</v>
      </c>
      <c r="L1997" s="131">
        <v>42842.0</v>
      </c>
      <c r="M1997" s="134" t="s">
        <v>12164</v>
      </c>
      <c r="N1997" s="165"/>
      <c r="O1997" s="147"/>
      <c r="P1997" s="147"/>
      <c r="Q1997" s="166"/>
      <c r="R1997" s="165"/>
      <c r="S1997" s="167"/>
      <c r="T1997" s="168"/>
      <c r="U1997" s="165"/>
      <c r="V1997" s="147"/>
      <c r="W1997" s="147"/>
      <c r="X1997" s="169"/>
      <c r="Y1997" s="169"/>
      <c r="Z1997" s="169"/>
      <c r="AA1997" s="169"/>
      <c r="AB1997" s="169"/>
      <c r="AC1997" s="169"/>
      <c r="AD1997" s="169"/>
      <c r="AE1997" s="169"/>
      <c r="AF1997" s="169"/>
      <c r="AG1997" s="169"/>
      <c r="AH1997" s="169"/>
      <c r="AI1997" s="169"/>
      <c r="AJ1997" s="169"/>
      <c r="AK1997" s="169"/>
      <c r="AL1997" s="169"/>
      <c r="AM1997" s="169"/>
      <c r="AN1997" s="169"/>
      <c r="AO1997" s="169"/>
      <c r="AP1997" s="169"/>
      <c r="AQ1997" s="169"/>
      <c r="AR1997" s="169"/>
      <c r="AS1997" s="169"/>
      <c r="AT1997" s="169"/>
      <c r="AU1997" s="169"/>
      <c r="AV1997" s="169"/>
      <c r="AW1997" s="169"/>
      <c r="AX1997" s="169"/>
      <c r="AY1997" s="169"/>
      <c r="AZ1997" s="169"/>
      <c r="BA1997" s="169"/>
      <c r="BB1997" s="169"/>
      <c r="BC1997" s="169"/>
      <c r="BD1997" s="169"/>
      <c r="BE1997" s="169"/>
      <c r="BF1997" s="169"/>
      <c r="BG1997" s="169"/>
      <c r="BH1997" s="169"/>
      <c r="BI1997" s="169"/>
      <c r="BJ1997" s="169"/>
      <c r="BK1997" s="169"/>
    </row>
    <row r="1998" ht="33.0" customHeight="1">
      <c r="A1998" s="126">
        <v>2000.0</v>
      </c>
      <c r="B1998" s="127"/>
      <c r="C1998" s="359" t="s">
        <v>12165</v>
      </c>
      <c r="D1998" s="162" t="s">
        <v>12166</v>
      </c>
      <c r="E1998" s="127"/>
      <c r="F1998" s="89" t="s">
        <v>12167</v>
      </c>
      <c r="G1998" s="126"/>
      <c r="H1998" s="126" t="s">
        <v>10247</v>
      </c>
      <c r="I1998" s="100"/>
      <c r="J1998" s="100" t="s">
        <v>12168</v>
      </c>
      <c r="K1998" s="130" t="s">
        <v>12169</v>
      </c>
      <c r="L1998" s="131">
        <v>42842.0</v>
      </c>
      <c r="M1998" s="134" t="s">
        <v>12170</v>
      </c>
      <c r="N1998" s="165"/>
      <c r="O1998" s="147"/>
      <c r="P1998" s="147"/>
      <c r="Q1998" s="166"/>
      <c r="R1998" s="165"/>
      <c r="S1998" s="167"/>
      <c r="T1998" s="168"/>
      <c r="U1998" s="165" t="s">
        <v>11948</v>
      </c>
      <c r="V1998" s="147"/>
      <c r="W1998" s="147"/>
      <c r="X1998" s="169"/>
      <c r="Y1998" s="169"/>
      <c r="Z1998" s="169"/>
      <c r="AA1998" s="169"/>
      <c r="AB1998" s="169"/>
      <c r="AC1998" s="169"/>
      <c r="AD1998" s="169"/>
      <c r="AE1998" s="169"/>
      <c r="AF1998" s="169"/>
      <c r="AG1998" s="169"/>
      <c r="AH1998" s="169"/>
      <c r="AI1998" s="169"/>
      <c r="AJ1998" s="169"/>
      <c r="AK1998" s="169"/>
      <c r="AL1998" s="169"/>
      <c r="AM1998" s="169"/>
      <c r="AN1998" s="169"/>
      <c r="AO1998" s="169"/>
      <c r="AP1998" s="169"/>
      <c r="AQ1998" s="169"/>
      <c r="AR1998" s="169"/>
      <c r="AS1998" s="169"/>
      <c r="AT1998" s="169"/>
      <c r="AU1998" s="169"/>
      <c r="AV1998" s="169"/>
      <c r="AW1998" s="169"/>
      <c r="AX1998" s="169"/>
      <c r="AY1998" s="169"/>
      <c r="AZ1998" s="169"/>
      <c r="BA1998" s="169"/>
      <c r="BB1998" s="169"/>
      <c r="BC1998" s="169"/>
      <c r="BD1998" s="169"/>
      <c r="BE1998" s="169"/>
      <c r="BF1998" s="169"/>
      <c r="BG1998" s="169"/>
      <c r="BH1998" s="169"/>
      <c r="BI1998" s="169"/>
      <c r="BJ1998" s="169"/>
      <c r="BK1998" s="169"/>
    </row>
    <row r="1999" ht="33.0" customHeight="1">
      <c r="A1999" s="162">
        <v>2001.0</v>
      </c>
      <c r="B1999" s="319"/>
      <c r="C1999" s="359" t="s">
        <v>12171</v>
      </c>
      <c r="D1999" s="162" t="s">
        <v>12166</v>
      </c>
      <c r="E1999" s="319"/>
      <c r="F1999" s="369" t="s">
        <v>11314</v>
      </c>
      <c r="G1999" s="162"/>
      <c r="H1999" s="162" t="s">
        <v>11315</v>
      </c>
      <c r="I1999" s="370"/>
      <c r="J1999" s="100" t="s">
        <v>12172</v>
      </c>
      <c r="K1999" s="401" t="s">
        <v>12173</v>
      </c>
      <c r="L1999" s="371">
        <v>42836.0</v>
      </c>
      <c r="M1999" s="376" t="s">
        <v>12174</v>
      </c>
      <c r="N1999" s="373"/>
      <c r="O1999" s="140"/>
      <c r="P1999" s="140"/>
      <c r="Q1999" s="374"/>
      <c r="R1999" s="373"/>
      <c r="S1999" s="375"/>
      <c r="T1999" s="348"/>
      <c r="U1999" s="373"/>
      <c r="V1999" s="140"/>
      <c r="W1999" s="140"/>
      <c r="X1999" s="141"/>
      <c r="Y1999" s="141"/>
      <c r="Z1999" s="141"/>
      <c r="AA1999" s="141"/>
      <c r="AB1999" s="141"/>
      <c r="AC1999" s="141"/>
      <c r="AD1999" s="141"/>
      <c r="AE1999" s="141"/>
      <c r="AF1999" s="141"/>
      <c r="AG1999" s="141"/>
      <c r="AH1999" s="141"/>
      <c r="AI1999" s="141"/>
      <c r="AJ1999" s="141"/>
      <c r="AK1999" s="141"/>
      <c r="AL1999" s="141"/>
      <c r="AM1999" s="141"/>
      <c r="AN1999" s="141"/>
      <c r="AO1999" s="141"/>
      <c r="AP1999" s="141"/>
      <c r="AQ1999" s="141"/>
      <c r="AR1999" s="141"/>
      <c r="AS1999" s="141"/>
      <c r="AT1999" s="141"/>
      <c r="AU1999" s="141"/>
      <c r="AV1999" s="141"/>
      <c r="AW1999" s="141"/>
      <c r="AX1999" s="141"/>
      <c r="AY1999" s="141"/>
      <c r="AZ1999" s="141"/>
      <c r="BA1999" s="141"/>
      <c r="BB1999" s="141"/>
      <c r="BC1999" s="141"/>
      <c r="BD1999" s="141"/>
      <c r="BE1999" s="141"/>
      <c r="BF1999" s="141"/>
      <c r="BG1999" s="141"/>
      <c r="BH1999" s="141"/>
      <c r="BI1999" s="141"/>
      <c r="BJ1999" s="141"/>
      <c r="BK1999" s="141"/>
    </row>
    <row r="2000" ht="33.0" customHeight="1">
      <c r="A2000" s="162">
        <v>2002.0</v>
      </c>
      <c r="B2000" s="319"/>
      <c r="C2000" s="359" t="s">
        <v>11220</v>
      </c>
      <c r="D2000" s="162" t="s">
        <v>12175</v>
      </c>
      <c r="E2000" s="319"/>
      <c r="F2000" s="369" t="s">
        <v>11222</v>
      </c>
      <c r="G2000" s="162"/>
      <c r="H2000" s="162" t="s">
        <v>11223</v>
      </c>
      <c r="I2000" s="370"/>
      <c r="J2000" s="100" t="s">
        <v>12176</v>
      </c>
      <c r="K2000" s="401" t="s">
        <v>12177</v>
      </c>
      <c r="L2000" s="371">
        <v>42837.0</v>
      </c>
      <c r="M2000" s="376" t="s">
        <v>12178</v>
      </c>
      <c r="N2000" s="373"/>
      <c r="O2000" s="140"/>
      <c r="P2000" s="140"/>
      <c r="Q2000" s="374"/>
      <c r="R2000" s="373"/>
      <c r="S2000" s="375"/>
      <c r="T2000" s="348"/>
      <c r="U2000" s="373"/>
      <c r="V2000" s="140"/>
      <c r="W2000" s="140"/>
      <c r="X2000" s="141"/>
      <c r="Y2000" s="141"/>
      <c r="Z2000" s="141"/>
      <c r="AA2000" s="141"/>
      <c r="AB2000" s="141"/>
      <c r="AC2000" s="141"/>
      <c r="AD2000" s="141"/>
      <c r="AE2000" s="141"/>
      <c r="AF2000" s="141"/>
      <c r="AG2000" s="141"/>
      <c r="AH2000" s="141"/>
      <c r="AI2000" s="141"/>
      <c r="AJ2000" s="141"/>
      <c r="AK2000" s="141"/>
      <c r="AL2000" s="141"/>
      <c r="AM2000" s="141"/>
      <c r="AN2000" s="141"/>
      <c r="AO2000" s="141"/>
      <c r="AP2000" s="141"/>
      <c r="AQ2000" s="141"/>
      <c r="AR2000" s="141"/>
      <c r="AS2000" s="141"/>
      <c r="AT2000" s="141"/>
      <c r="AU2000" s="141"/>
      <c r="AV2000" s="141"/>
      <c r="AW2000" s="141"/>
      <c r="AX2000" s="141"/>
      <c r="AY2000" s="141"/>
      <c r="AZ2000" s="141"/>
      <c r="BA2000" s="141"/>
      <c r="BB2000" s="141"/>
      <c r="BC2000" s="141"/>
      <c r="BD2000" s="141"/>
      <c r="BE2000" s="141"/>
      <c r="BF2000" s="141"/>
      <c r="BG2000" s="141"/>
      <c r="BH2000" s="141"/>
      <c r="BI2000" s="141"/>
      <c r="BJ2000" s="141"/>
      <c r="BK2000" s="141"/>
    </row>
    <row r="2001" ht="33.0" customHeight="1">
      <c r="A2001" s="148">
        <v>2003.0</v>
      </c>
      <c r="B2001" s="151"/>
      <c r="C2001" s="359" t="s">
        <v>12179</v>
      </c>
      <c r="D2001" s="162" t="s">
        <v>12175</v>
      </c>
      <c r="E2001" s="151"/>
      <c r="F2001" s="150" t="s">
        <v>12180</v>
      </c>
      <c r="G2001" s="148"/>
      <c r="H2001" s="148" t="s">
        <v>12181</v>
      </c>
      <c r="I2001" s="57"/>
      <c r="J2001" s="57" t="s">
        <v>12182</v>
      </c>
      <c r="K2001" s="154" t="s">
        <v>12183</v>
      </c>
      <c r="L2001" s="163">
        <v>42845.0</v>
      </c>
      <c r="M2001" s="160" t="s">
        <v>12184</v>
      </c>
      <c r="N2001" s="170"/>
      <c r="O2001" s="159"/>
      <c r="P2001" s="159"/>
      <c r="Q2001" s="171"/>
      <c r="R2001" s="170"/>
      <c r="S2001" s="173"/>
      <c r="T2001" s="174"/>
      <c r="U2001" s="170" t="s">
        <v>657</v>
      </c>
      <c r="V2001" s="159"/>
      <c r="W2001" s="159"/>
      <c r="X2001" s="164"/>
      <c r="Y2001" s="164"/>
      <c r="Z2001" s="164"/>
      <c r="AA2001" s="164"/>
      <c r="AB2001" s="164"/>
      <c r="AC2001" s="164"/>
      <c r="AD2001" s="164"/>
      <c r="AE2001" s="164"/>
      <c r="AF2001" s="164"/>
      <c r="AG2001" s="164"/>
      <c r="AH2001" s="164"/>
      <c r="AI2001" s="164"/>
      <c r="AJ2001" s="164"/>
      <c r="AK2001" s="164"/>
      <c r="AL2001" s="164"/>
      <c r="AM2001" s="164"/>
      <c r="AN2001" s="164"/>
      <c r="AO2001" s="164"/>
      <c r="AP2001" s="164"/>
      <c r="AQ2001" s="164"/>
      <c r="AR2001" s="164"/>
      <c r="AS2001" s="164"/>
      <c r="AT2001" s="164"/>
      <c r="AU2001" s="164"/>
      <c r="AV2001" s="164"/>
      <c r="AW2001" s="164"/>
      <c r="AX2001" s="164"/>
      <c r="AY2001" s="164"/>
      <c r="AZ2001" s="164"/>
      <c r="BA2001" s="164"/>
      <c r="BB2001" s="164"/>
      <c r="BC2001" s="164"/>
      <c r="BD2001" s="164"/>
      <c r="BE2001" s="164"/>
      <c r="BF2001" s="164"/>
      <c r="BG2001" s="164"/>
      <c r="BH2001" s="164"/>
      <c r="BI2001" s="164"/>
      <c r="BJ2001" s="164"/>
      <c r="BK2001" s="164"/>
    </row>
    <row r="2002" ht="33.0" customHeight="1">
      <c r="A2002" s="148">
        <v>2004.0</v>
      </c>
      <c r="B2002" s="151"/>
      <c r="C2002" s="359" t="s">
        <v>12185</v>
      </c>
      <c r="D2002" s="162" t="s">
        <v>12186</v>
      </c>
      <c r="E2002" s="151"/>
      <c r="F2002" s="150" t="s">
        <v>11872</v>
      </c>
      <c r="G2002" s="148"/>
      <c r="H2002" s="148" t="s">
        <v>12065</v>
      </c>
      <c r="I2002" s="57"/>
      <c r="J2002" s="57" t="s">
        <v>12187</v>
      </c>
      <c r="K2002" s="154" t="s">
        <v>12103</v>
      </c>
      <c r="L2002" s="163">
        <v>42842.0</v>
      </c>
      <c r="M2002" s="160" t="s">
        <v>12188</v>
      </c>
      <c r="N2002" s="373"/>
      <c r="O2002" s="140"/>
      <c r="P2002" s="140"/>
      <c r="Q2002" s="374"/>
      <c r="R2002" s="373"/>
      <c r="S2002" s="375"/>
      <c r="T2002" s="348"/>
      <c r="U2002" s="373"/>
      <c r="V2002" s="140"/>
      <c r="W2002" s="140"/>
      <c r="X2002" s="141"/>
      <c r="Y2002" s="141"/>
      <c r="Z2002" s="141"/>
      <c r="AA2002" s="141"/>
      <c r="AB2002" s="141"/>
      <c r="AC2002" s="141"/>
      <c r="AD2002" s="141"/>
      <c r="AE2002" s="141"/>
      <c r="AF2002" s="141"/>
      <c r="AG2002" s="141"/>
      <c r="AH2002" s="141"/>
      <c r="AI2002" s="141"/>
      <c r="AJ2002" s="141"/>
      <c r="AK2002" s="141"/>
      <c r="AL2002" s="141"/>
      <c r="AM2002" s="141"/>
      <c r="AN2002" s="141"/>
      <c r="AO2002" s="141"/>
      <c r="AP2002" s="141"/>
      <c r="AQ2002" s="141"/>
      <c r="AR2002" s="141"/>
      <c r="AS2002" s="141"/>
      <c r="AT2002" s="141"/>
      <c r="AU2002" s="141"/>
      <c r="AV2002" s="141"/>
      <c r="AW2002" s="141"/>
      <c r="AX2002" s="141"/>
      <c r="AY2002" s="141"/>
      <c r="AZ2002" s="141"/>
      <c r="BA2002" s="141"/>
      <c r="BB2002" s="141"/>
      <c r="BC2002" s="141"/>
      <c r="BD2002" s="141"/>
      <c r="BE2002" s="141"/>
      <c r="BF2002" s="141"/>
      <c r="BG2002" s="141"/>
      <c r="BH2002" s="141"/>
      <c r="BI2002" s="141"/>
      <c r="BJ2002" s="141"/>
      <c r="BK2002" s="141"/>
    </row>
    <row r="2003" ht="33.0" customHeight="1">
      <c r="A2003" s="126">
        <v>2005.0</v>
      </c>
      <c r="B2003" s="127"/>
      <c r="C2003" s="359" t="s">
        <v>3340</v>
      </c>
      <c r="D2003" s="162" t="s">
        <v>12189</v>
      </c>
      <c r="E2003" s="127"/>
      <c r="F2003" s="89" t="s">
        <v>11904</v>
      </c>
      <c r="G2003" s="126"/>
      <c r="H2003" s="126" t="s">
        <v>12190</v>
      </c>
      <c r="I2003" s="100"/>
      <c r="J2003" s="100" t="s">
        <v>12191</v>
      </c>
      <c r="K2003" s="130" t="s">
        <v>12192</v>
      </c>
      <c r="L2003" s="131">
        <v>42846.0</v>
      </c>
      <c r="M2003" s="134" t="s">
        <v>12193</v>
      </c>
      <c r="N2003" s="165"/>
      <c r="O2003" s="147"/>
      <c r="P2003" s="147"/>
      <c r="Q2003" s="166"/>
      <c r="R2003" s="165"/>
      <c r="S2003" s="167"/>
      <c r="T2003" s="168"/>
      <c r="U2003" s="165"/>
      <c r="V2003" s="147"/>
      <c r="W2003" s="147"/>
      <c r="X2003" s="169"/>
      <c r="Y2003" s="169"/>
      <c r="Z2003" s="169"/>
      <c r="AA2003" s="169"/>
      <c r="AB2003" s="169"/>
      <c r="AC2003" s="169"/>
      <c r="AD2003" s="169"/>
      <c r="AE2003" s="169"/>
      <c r="AF2003" s="169"/>
      <c r="AG2003" s="169"/>
      <c r="AH2003" s="169"/>
      <c r="AI2003" s="169"/>
      <c r="AJ2003" s="169"/>
      <c r="AK2003" s="169"/>
      <c r="AL2003" s="169"/>
      <c r="AM2003" s="169"/>
      <c r="AN2003" s="169"/>
      <c r="AO2003" s="169"/>
      <c r="AP2003" s="169"/>
      <c r="AQ2003" s="169"/>
      <c r="AR2003" s="169"/>
      <c r="AS2003" s="169"/>
      <c r="AT2003" s="169"/>
      <c r="AU2003" s="169"/>
      <c r="AV2003" s="169"/>
      <c r="AW2003" s="169"/>
      <c r="AX2003" s="169"/>
      <c r="AY2003" s="169"/>
      <c r="AZ2003" s="169"/>
      <c r="BA2003" s="169"/>
      <c r="BB2003" s="169"/>
      <c r="BC2003" s="169"/>
      <c r="BD2003" s="169"/>
      <c r="BE2003" s="169"/>
      <c r="BF2003" s="169"/>
      <c r="BG2003" s="169"/>
      <c r="BH2003" s="169"/>
      <c r="BI2003" s="169"/>
      <c r="BJ2003" s="169"/>
      <c r="BK2003" s="169"/>
    </row>
    <row r="2004" ht="33.0" customHeight="1">
      <c r="A2004" s="148">
        <v>2006.0</v>
      </c>
      <c r="B2004" s="151"/>
      <c r="C2004" s="359" t="s">
        <v>12194</v>
      </c>
      <c r="D2004" s="162" t="s">
        <v>12195</v>
      </c>
      <c r="E2004" s="151"/>
      <c r="F2004" s="150" t="s">
        <v>12196</v>
      </c>
      <c r="G2004" s="148"/>
      <c r="H2004" s="148" t="s">
        <v>7618</v>
      </c>
      <c r="I2004" s="57"/>
      <c r="J2004" s="57" t="s">
        <v>12197</v>
      </c>
      <c r="K2004" s="154" t="s">
        <v>12198</v>
      </c>
      <c r="L2004" s="163">
        <v>42842.0</v>
      </c>
      <c r="M2004" s="160" t="s">
        <v>12199</v>
      </c>
      <c r="N2004" s="170"/>
      <c r="O2004" s="159"/>
      <c r="P2004" s="159"/>
      <c r="Q2004" s="171"/>
      <c r="R2004" s="170"/>
      <c r="S2004" s="173"/>
      <c r="T2004" s="174"/>
      <c r="U2004" s="170" t="s">
        <v>12200</v>
      </c>
      <c r="V2004" s="159"/>
      <c r="W2004" s="159"/>
      <c r="X2004" s="164"/>
      <c r="Y2004" s="164"/>
      <c r="Z2004" s="164"/>
      <c r="AA2004" s="164"/>
      <c r="AB2004" s="164"/>
      <c r="AC2004" s="164"/>
      <c r="AD2004" s="164"/>
      <c r="AE2004" s="164"/>
      <c r="AF2004" s="164"/>
      <c r="AG2004" s="164"/>
      <c r="AH2004" s="164"/>
      <c r="AI2004" s="164"/>
      <c r="AJ2004" s="164"/>
      <c r="AK2004" s="164"/>
      <c r="AL2004" s="164"/>
      <c r="AM2004" s="164"/>
      <c r="AN2004" s="164"/>
      <c r="AO2004" s="164"/>
      <c r="AP2004" s="164"/>
      <c r="AQ2004" s="164"/>
      <c r="AR2004" s="164"/>
      <c r="AS2004" s="164"/>
      <c r="AT2004" s="164"/>
      <c r="AU2004" s="164"/>
      <c r="AV2004" s="164"/>
      <c r="AW2004" s="164"/>
      <c r="AX2004" s="164"/>
      <c r="AY2004" s="164"/>
      <c r="AZ2004" s="164"/>
      <c r="BA2004" s="164"/>
      <c r="BB2004" s="164"/>
      <c r="BC2004" s="164"/>
      <c r="BD2004" s="164"/>
      <c r="BE2004" s="164"/>
      <c r="BF2004" s="164"/>
      <c r="BG2004" s="164"/>
      <c r="BH2004" s="164"/>
      <c r="BI2004" s="164"/>
      <c r="BJ2004" s="164"/>
      <c r="BK2004" s="164"/>
    </row>
    <row r="2005" ht="33.0" customHeight="1">
      <c r="A2005" s="148">
        <v>2007.0</v>
      </c>
      <c r="B2005" s="151"/>
      <c r="C2005" s="359" t="s">
        <v>12201</v>
      </c>
      <c r="D2005" s="162" t="s">
        <v>12202</v>
      </c>
      <c r="E2005" s="151"/>
      <c r="F2005" s="150" t="s">
        <v>10352</v>
      </c>
      <c r="G2005" s="148"/>
      <c r="H2005" s="148" t="s">
        <v>10353</v>
      </c>
      <c r="I2005" s="57"/>
      <c r="J2005" s="57" t="s">
        <v>12203</v>
      </c>
      <c r="K2005" s="154" t="s">
        <v>11736</v>
      </c>
      <c r="L2005" s="163">
        <v>42842.0</v>
      </c>
      <c r="M2005" s="160" t="s">
        <v>12204</v>
      </c>
      <c r="N2005" s="170"/>
      <c r="O2005" s="159"/>
      <c r="P2005" s="159"/>
      <c r="Q2005" s="171"/>
      <c r="R2005" s="170"/>
      <c r="S2005" s="173"/>
      <c r="T2005" s="174"/>
      <c r="U2005" s="170" t="s">
        <v>10903</v>
      </c>
      <c r="V2005" s="159"/>
      <c r="W2005" s="159"/>
      <c r="X2005" s="164"/>
      <c r="Y2005" s="164"/>
      <c r="Z2005" s="164"/>
      <c r="AA2005" s="164"/>
      <c r="AB2005" s="164"/>
      <c r="AC2005" s="164"/>
      <c r="AD2005" s="164"/>
      <c r="AE2005" s="164"/>
      <c r="AF2005" s="164"/>
      <c r="AG2005" s="164"/>
      <c r="AH2005" s="164"/>
      <c r="AI2005" s="164"/>
      <c r="AJ2005" s="164"/>
      <c r="AK2005" s="164"/>
      <c r="AL2005" s="164"/>
      <c r="AM2005" s="164"/>
      <c r="AN2005" s="164"/>
      <c r="AO2005" s="164"/>
      <c r="AP2005" s="164"/>
      <c r="AQ2005" s="164"/>
      <c r="AR2005" s="164"/>
      <c r="AS2005" s="164"/>
      <c r="AT2005" s="164"/>
      <c r="AU2005" s="164"/>
      <c r="AV2005" s="164"/>
      <c r="AW2005" s="164"/>
      <c r="AX2005" s="164"/>
      <c r="AY2005" s="164"/>
      <c r="AZ2005" s="164"/>
      <c r="BA2005" s="164"/>
      <c r="BB2005" s="164"/>
      <c r="BC2005" s="164"/>
      <c r="BD2005" s="164"/>
      <c r="BE2005" s="164"/>
      <c r="BF2005" s="164"/>
      <c r="BG2005" s="164"/>
      <c r="BH2005" s="164"/>
      <c r="BI2005" s="164"/>
      <c r="BJ2005" s="164"/>
      <c r="BK2005" s="164"/>
    </row>
    <row r="2006" ht="33.0" customHeight="1">
      <c r="A2006" s="148">
        <v>2008.0</v>
      </c>
      <c r="B2006" s="151"/>
      <c r="C2006" s="359" t="s">
        <v>12205</v>
      </c>
      <c r="D2006" s="162" t="s">
        <v>12206</v>
      </c>
      <c r="E2006" s="151"/>
      <c r="F2006" s="150" t="s">
        <v>11936</v>
      </c>
      <c r="G2006" s="148"/>
      <c r="H2006" s="148" t="s">
        <v>11937</v>
      </c>
      <c r="I2006" s="57"/>
      <c r="J2006" s="57" t="s">
        <v>12207</v>
      </c>
      <c r="K2006" s="154" t="s">
        <v>12208</v>
      </c>
      <c r="L2006" s="163">
        <v>42838.0</v>
      </c>
      <c r="M2006" s="160" t="s">
        <v>12209</v>
      </c>
      <c r="N2006" s="170"/>
      <c r="O2006" s="159"/>
      <c r="P2006" s="159"/>
      <c r="Q2006" s="171"/>
      <c r="R2006" s="170"/>
      <c r="S2006" s="173"/>
      <c r="T2006" s="174"/>
      <c r="U2006" s="170" t="s">
        <v>10544</v>
      </c>
      <c r="V2006" s="159"/>
      <c r="W2006" s="159"/>
      <c r="X2006" s="164"/>
      <c r="Y2006" s="164"/>
      <c r="Z2006" s="164"/>
      <c r="AA2006" s="164"/>
      <c r="AB2006" s="164"/>
      <c r="AC2006" s="164"/>
      <c r="AD2006" s="164"/>
      <c r="AE2006" s="164"/>
      <c r="AF2006" s="164"/>
      <c r="AG2006" s="164"/>
      <c r="AH2006" s="164"/>
      <c r="AI2006" s="164"/>
      <c r="AJ2006" s="164"/>
      <c r="AK2006" s="164"/>
      <c r="AL2006" s="164"/>
      <c r="AM2006" s="164"/>
      <c r="AN2006" s="164"/>
      <c r="AO2006" s="164"/>
      <c r="AP2006" s="164"/>
      <c r="AQ2006" s="164"/>
      <c r="AR2006" s="164"/>
      <c r="AS2006" s="164"/>
      <c r="AT2006" s="164"/>
      <c r="AU2006" s="164"/>
      <c r="AV2006" s="164"/>
      <c r="AW2006" s="164"/>
      <c r="AX2006" s="164"/>
      <c r="AY2006" s="164"/>
      <c r="AZ2006" s="164"/>
      <c r="BA2006" s="164"/>
      <c r="BB2006" s="164"/>
      <c r="BC2006" s="164"/>
      <c r="BD2006" s="164"/>
      <c r="BE2006" s="164"/>
      <c r="BF2006" s="164"/>
      <c r="BG2006" s="164"/>
      <c r="BH2006" s="164"/>
      <c r="BI2006" s="164"/>
      <c r="BJ2006" s="164"/>
      <c r="BK2006" s="164"/>
    </row>
    <row r="2007" ht="33.0" customHeight="1">
      <c r="A2007" s="148">
        <v>2009.0</v>
      </c>
      <c r="B2007" s="151"/>
      <c r="C2007" s="359" t="s">
        <v>12210</v>
      </c>
      <c r="D2007" s="162" t="s">
        <v>12211</v>
      </c>
      <c r="E2007" s="151"/>
      <c r="F2007" s="150" t="s">
        <v>11872</v>
      </c>
      <c r="G2007" s="148"/>
      <c r="H2007" s="148" t="s">
        <v>12065</v>
      </c>
      <c r="I2007" s="57"/>
      <c r="J2007" s="57" t="s">
        <v>12212</v>
      </c>
      <c r="K2007" s="154" t="s">
        <v>12103</v>
      </c>
      <c r="L2007" s="163">
        <v>42842.0</v>
      </c>
      <c r="M2007" s="160" t="s">
        <v>12213</v>
      </c>
      <c r="N2007" s="373"/>
      <c r="O2007" s="140"/>
      <c r="P2007" s="140"/>
      <c r="Q2007" s="374"/>
      <c r="R2007" s="373"/>
      <c r="S2007" s="375"/>
      <c r="T2007" s="348"/>
      <c r="U2007" s="373"/>
      <c r="V2007" s="140"/>
      <c r="W2007" s="140"/>
      <c r="X2007" s="141"/>
      <c r="Y2007" s="141"/>
      <c r="Z2007" s="141"/>
      <c r="AA2007" s="141"/>
      <c r="AB2007" s="141"/>
      <c r="AC2007" s="141"/>
      <c r="AD2007" s="141"/>
      <c r="AE2007" s="141"/>
      <c r="AF2007" s="141"/>
      <c r="AG2007" s="141"/>
      <c r="AH2007" s="141"/>
      <c r="AI2007" s="141"/>
      <c r="AJ2007" s="141"/>
      <c r="AK2007" s="141"/>
      <c r="AL2007" s="141"/>
      <c r="AM2007" s="141"/>
      <c r="AN2007" s="141"/>
      <c r="AO2007" s="141"/>
      <c r="AP2007" s="141"/>
      <c r="AQ2007" s="141"/>
      <c r="AR2007" s="141"/>
      <c r="AS2007" s="141"/>
      <c r="AT2007" s="141"/>
      <c r="AU2007" s="141"/>
      <c r="AV2007" s="141"/>
      <c r="AW2007" s="141"/>
      <c r="AX2007" s="141"/>
      <c r="AY2007" s="141"/>
      <c r="AZ2007" s="141"/>
      <c r="BA2007" s="141"/>
      <c r="BB2007" s="141"/>
      <c r="BC2007" s="141"/>
      <c r="BD2007" s="141"/>
      <c r="BE2007" s="141"/>
      <c r="BF2007" s="141"/>
      <c r="BG2007" s="141"/>
      <c r="BH2007" s="141"/>
      <c r="BI2007" s="141"/>
      <c r="BJ2007" s="141"/>
      <c r="BK2007" s="141"/>
    </row>
    <row r="2008" ht="33.0" customHeight="1">
      <c r="A2008" s="148">
        <v>2010.0</v>
      </c>
      <c r="B2008" s="151"/>
      <c r="C2008" s="359" t="s">
        <v>12214</v>
      </c>
      <c r="D2008" s="162" t="s">
        <v>12202</v>
      </c>
      <c r="E2008" s="151"/>
      <c r="F2008" s="150" t="s">
        <v>12215</v>
      </c>
      <c r="G2008" s="148"/>
      <c r="H2008" s="148" t="s">
        <v>11070</v>
      </c>
      <c r="I2008" s="57"/>
      <c r="J2008" s="57" t="s">
        <v>12216</v>
      </c>
      <c r="K2008" s="154" t="s">
        <v>12217</v>
      </c>
      <c r="L2008" s="163">
        <v>42842.0</v>
      </c>
      <c r="M2008" s="160" t="s">
        <v>12218</v>
      </c>
      <c r="N2008" s="170"/>
      <c r="O2008" s="159"/>
      <c r="P2008" s="159"/>
      <c r="Q2008" s="171"/>
      <c r="R2008" s="170"/>
      <c r="S2008" s="173"/>
      <c r="T2008" s="174"/>
      <c r="U2008" s="170" t="s">
        <v>10544</v>
      </c>
      <c r="V2008" s="159"/>
      <c r="W2008" s="159"/>
      <c r="X2008" s="164"/>
      <c r="Y2008" s="164"/>
      <c r="Z2008" s="164"/>
      <c r="AA2008" s="164"/>
      <c r="AB2008" s="164"/>
      <c r="AC2008" s="164"/>
      <c r="AD2008" s="164"/>
      <c r="AE2008" s="164"/>
      <c r="AF2008" s="164"/>
      <c r="AG2008" s="164"/>
      <c r="AH2008" s="164"/>
      <c r="AI2008" s="164"/>
      <c r="AJ2008" s="164"/>
      <c r="AK2008" s="164"/>
      <c r="AL2008" s="164"/>
      <c r="AM2008" s="164"/>
      <c r="AN2008" s="164"/>
      <c r="AO2008" s="164"/>
      <c r="AP2008" s="164"/>
      <c r="AQ2008" s="164"/>
      <c r="AR2008" s="164"/>
      <c r="AS2008" s="164"/>
      <c r="AT2008" s="164"/>
      <c r="AU2008" s="164"/>
      <c r="AV2008" s="164"/>
      <c r="AW2008" s="164"/>
      <c r="AX2008" s="164"/>
      <c r="AY2008" s="164"/>
      <c r="AZ2008" s="164"/>
      <c r="BA2008" s="164"/>
      <c r="BB2008" s="164"/>
      <c r="BC2008" s="164"/>
      <c r="BD2008" s="164"/>
      <c r="BE2008" s="164"/>
      <c r="BF2008" s="164"/>
      <c r="BG2008" s="164"/>
      <c r="BH2008" s="164"/>
      <c r="BI2008" s="164"/>
      <c r="BJ2008" s="164"/>
      <c r="BK2008" s="164"/>
    </row>
    <row r="2009" ht="33.0" customHeight="1">
      <c r="A2009" s="147">
        <v>2011.0</v>
      </c>
      <c r="B2009" s="168"/>
      <c r="C2009" s="359" t="s">
        <v>12219</v>
      </c>
      <c r="D2009" s="140" t="s">
        <v>12220</v>
      </c>
      <c r="E2009" s="168"/>
      <c r="F2009" s="169" t="s">
        <v>12221</v>
      </c>
      <c r="G2009" s="147"/>
      <c r="H2009" s="147">
        <v>2.01700215692E11</v>
      </c>
      <c r="I2009" s="406"/>
      <c r="J2009" s="406" t="s">
        <v>12222</v>
      </c>
      <c r="K2009" s="384" t="s">
        <v>12223</v>
      </c>
      <c r="L2009" s="367">
        <v>42853.0</v>
      </c>
      <c r="M2009" s="165"/>
      <c r="N2009" s="165"/>
      <c r="O2009" s="147"/>
      <c r="P2009" s="147"/>
      <c r="Q2009" s="166"/>
      <c r="R2009" s="165"/>
      <c r="S2009" s="167"/>
      <c r="T2009" s="168"/>
      <c r="U2009" s="165"/>
      <c r="V2009" s="147"/>
      <c r="W2009" s="147"/>
      <c r="X2009" s="169"/>
      <c r="Y2009" s="169"/>
      <c r="Z2009" s="169"/>
      <c r="AA2009" s="169"/>
      <c r="AB2009" s="169"/>
      <c r="AC2009" s="169"/>
      <c r="AD2009" s="169"/>
      <c r="AE2009" s="169"/>
      <c r="AF2009" s="169"/>
      <c r="AG2009" s="169"/>
      <c r="AH2009" s="169"/>
      <c r="AI2009" s="169"/>
      <c r="AJ2009" s="169"/>
      <c r="AK2009" s="169"/>
      <c r="AL2009" s="169"/>
      <c r="AM2009" s="169"/>
      <c r="AN2009" s="169"/>
      <c r="AO2009" s="169"/>
      <c r="AP2009" s="169"/>
      <c r="AQ2009" s="169"/>
      <c r="AR2009" s="169"/>
      <c r="AS2009" s="169"/>
      <c r="AT2009" s="169"/>
      <c r="AU2009" s="169"/>
      <c r="AV2009" s="169"/>
      <c r="AW2009" s="169"/>
      <c r="AX2009" s="169"/>
      <c r="AY2009" s="169"/>
      <c r="AZ2009" s="169"/>
      <c r="BA2009" s="169"/>
      <c r="BB2009" s="169"/>
      <c r="BC2009" s="169"/>
      <c r="BD2009" s="169"/>
      <c r="BE2009" s="169"/>
      <c r="BF2009" s="169"/>
      <c r="BG2009" s="169"/>
      <c r="BH2009" s="169"/>
      <c r="BI2009" s="169"/>
      <c r="BJ2009" s="169"/>
      <c r="BK2009" s="169"/>
    </row>
    <row r="2010" ht="33.0" customHeight="1">
      <c r="A2010" s="162">
        <v>2012.0</v>
      </c>
      <c r="B2010" s="319"/>
      <c r="C2010" s="359" t="s">
        <v>12224</v>
      </c>
      <c r="D2010" s="162" t="s">
        <v>12225</v>
      </c>
      <c r="E2010" s="319"/>
      <c r="F2010" s="369" t="s">
        <v>11992</v>
      </c>
      <c r="G2010" s="162"/>
      <c r="H2010" s="162" t="s">
        <v>11993</v>
      </c>
      <c r="I2010" s="370"/>
      <c r="J2010" s="412" t="s">
        <v>12226</v>
      </c>
      <c r="K2010" s="405"/>
      <c r="L2010" s="371">
        <v>42858.0</v>
      </c>
      <c r="M2010" s="376" t="s">
        <v>12227</v>
      </c>
      <c r="N2010" s="373"/>
      <c r="O2010" s="140"/>
      <c r="P2010" s="140"/>
      <c r="Q2010" s="374"/>
      <c r="R2010" s="373"/>
      <c r="S2010" s="375"/>
      <c r="T2010" s="348"/>
      <c r="U2010" s="373"/>
      <c r="V2010" s="140"/>
      <c r="W2010" s="140"/>
      <c r="X2010" s="141"/>
      <c r="Y2010" s="141"/>
      <c r="Z2010" s="141"/>
      <c r="AA2010" s="141"/>
      <c r="AB2010" s="141"/>
      <c r="AC2010" s="141"/>
      <c r="AD2010" s="141"/>
      <c r="AE2010" s="141"/>
      <c r="AF2010" s="141"/>
      <c r="AG2010" s="141"/>
      <c r="AH2010" s="141"/>
      <c r="AI2010" s="141"/>
      <c r="AJ2010" s="141"/>
      <c r="AK2010" s="141"/>
      <c r="AL2010" s="141"/>
      <c r="AM2010" s="141"/>
      <c r="AN2010" s="141"/>
      <c r="AO2010" s="141"/>
      <c r="AP2010" s="141"/>
      <c r="AQ2010" s="141"/>
      <c r="AR2010" s="141"/>
      <c r="AS2010" s="141"/>
      <c r="AT2010" s="141"/>
      <c r="AU2010" s="141"/>
      <c r="AV2010" s="141"/>
      <c r="AW2010" s="141"/>
      <c r="AX2010" s="141"/>
      <c r="AY2010" s="141"/>
      <c r="AZ2010" s="141"/>
      <c r="BA2010" s="141"/>
      <c r="BB2010" s="141"/>
      <c r="BC2010" s="141"/>
      <c r="BD2010" s="141"/>
      <c r="BE2010" s="141"/>
      <c r="BF2010" s="141"/>
      <c r="BG2010" s="141"/>
      <c r="BH2010" s="141"/>
      <c r="BI2010" s="141"/>
      <c r="BJ2010" s="141"/>
      <c r="BK2010" s="141"/>
    </row>
    <row r="2011" ht="33.0" customHeight="1">
      <c r="A2011" s="148">
        <v>2013.0</v>
      </c>
      <c r="B2011" s="151"/>
      <c r="C2011" s="359" t="s">
        <v>11696</v>
      </c>
      <c r="D2011" s="162" t="s">
        <v>12228</v>
      </c>
      <c r="E2011" s="151"/>
      <c r="F2011" s="150" t="s">
        <v>10688</v>
      </c>
      <c r="G2011" s="148"/>
      <c r="H2011" s="148" t="s">
        <v>11504</v>
      </c>
      <c r="I2011" s="57"/>
      <c r="J2011" s="57" t="s">
        <v>12229</v>
      </c>
      <c r="K2011" s="154" t="s">
        <v>12230</v>
      </c>
      <c r="L2011" s="163">
        <v>42842.0</v>
      </c>
      <c r="M2011" s="160" t="s">
        <v>12231</v>
      </c>
      <c r="N2011" s="170"/>
      <c r="O2011" s="159"/>
      <c r="P2011" s="159"/>
      <c r="Q2011" s="171"/>
      <c r="R2011" s="170"/>
      <c r="S2011" s="173"/>
      <c r="T2011" s="174"/>
      <c r="U2011" s="170" t="s">
        <v>10903</v>
      </c>
      <c r="V2011" s="159"/>
      <c r="W2011" s="159"/>
      <c r="X2011" s="164"/>
      <c r="Y2011" s="164"/>
      <c r="Z2011" s="164"/>
      <c r="AA2011" s="164"/>
      <c r="AB2011" s="164"/>
      <c r="AC2011" s="164"/>
      <c r="AD2011" s="164"/>
      <c r="AE2011" s="164"/>
      <c r="AF2011" s="164"/>
      <c r="AG2011" s="164"/>
      <c r="AH2011" s="164"/>
      <c r="AI2011" s="164"/>
      <c r="AJ2011" s="164"/>
      <c r="AK2011" s="164"/>
      <c r="AL2011" s="164"/>
      <c r="AM2011" s="164"/>
      <c r="AN2011" s="164"/>
      <c r="AO2011" s="164"/>
      <c r="AP2011" s="164"/>
      <c r="AQ2011" s="164"/>
      <c r="AR2011" s="164"/>
      <c r="AS2011" s="164"/>
      <c r="AT2011" s="164"/>
      <c r="AU2011" s="164"/>
      <c r="AV2011" s="164"/>
      <c r="AW2011" s="164"/>
      <c r="AX2011" s="164"/>
      <c r="AY2011" s="164"/>
      <c r="AZ2011" s="164"/>
      <c r="BA2011" s="164"/>
      <c r="BB2011" s="164"/>
      <c r="BC2011" s="164"/>
      <c r="BD2011" s="164"/>
      <c r="BE2011" s="164"/>
      <c r="BF2011" s="164"/>
      <c r="BG2011" s="164"/>
      <c r="BH2011" s="164"/>
      <c r="BI2011" s="164"/>
      <c r="BJ2011" s="164"/>
      <c r="BK2011" s="164"/>
    </row>
    <row r="2012" ht="33.0" customHeight="1">
      <c r="A2012" s="126">
        <v>2014.0</v>
      </c>
      <c r="B2012" s="127"/>
      <c r="C2012" s="359" t="s">
        <v>12232</v>
      </c>
      <c r="D2012" s="162" t="s">
        <v>12233</v>
      </c>
      <c r="E2012" s="127"/>
      <c r="F2012" s="89" t="s">
        <v>12234</v>
      </c>
      <c r="G2012" s="126"/>
      <c r="H2012" s="126" t="s">
        <v>9189</v>
      </c>
      <c r="I2012" s="100"/>
      <c r="J2012" s="100" t="s">
        <v>12235</v>
      </c>
      <c r="K2012" s="130" t="s">
        <v>12236</v>
      </c>
      <c r="L2012" s="131">
        <v>42843.0</v>
      </c>
      <c r="M2012" s="134" t="s">
        <v>12237</v>
      </c>
      <c r="N2012" s="165"/>
      <c r="O2012" s="147"/>
      <c r="P2012" s="147"/>
      <c r="Q2012" s="166"/>
      <c r="R2012" s="165"/>
      <c r="S2012" s="167"/>
      <c r="T2012" s="168"/>
      <c r="U2012" s="165"/>
      <c r="V2012" s="147"/>
      <c r="W2012" s="147"/>
      <c r="X2012" s="169"/>
      <c r="Y2012" s="169"/>
      <c r="Z2012" s="169"/>
      <c r="AA2012" s="169"/>
      <c r="AB2012" s="169"/>
      <c r="AC2012" s="169"/>
      <c r="AD2012" s="169"/>
      <c r="AE2012" s="169"/>
      <c r="AF2012" s="169"/>
      <c r="AG2012" s="169"/>
      <c r="AH2012" s="169"/>
      <c r="AI2012" s="169"/>
      <c r="AJ2012" s="169"/>
      <c r="AK2012" s="169"/>
      <c r="AL2012" s="169"/>
      <c r="AM2012" s="169"/>
      <c r="AN2012" s="169"/>
      <c r="AO2012" s="169"/>
      <c r="AP2012" s="169"/>
      <c r="AQ2012" s="169"/>
      <c r="AR2012" s="169"/>
      <c r="AS2012" s="169"/>
      <c r="AT2012" s="169"/>
      <c r="AU2012" s="169"/>
      <c r="AV2012" s="169"/>
      <c r="AW2012" s="169"/>
      <c r="AX2012" s="169"/>
      <c r="AY2012" s="169"/>
      <c r="AZ2012" s="169"/>
      <c r="BA2012" s="169"/>
      <c r="BB2012" s="169"/>
      <c r="BC2012" s="169"/>
      <c r="BD2012" s="169"/>
      <c r="BE2012" s="169"/>
      <c r="BF2012" s="169"/>
      <c r="BG2012" s="169"/>
      <c r="BH2012" s="169"/>
      <c r="BI2012" s="169"/>
      <c r="BJ2012" s="169"/>
      <c r="BK2012" s="169"/>
    </row>
    <row r="2013" ht="33.0" customHeight="1">
      <c r="A2013" s="148">
        <v>2015.0</v>
      </c>
      <c r="B2013" s="151"/>
      <c r="C2013" s="359" t="s">
        <v>12238</v>
      </c>
      <c r="D2013" s="162" t="s">
        <v>12239</v>
      </c>
      <c r="E2013" s="151"/>
      <c r="F2013" s="150" t="s">
        <v>12240</v>
      </c>
      <c r="G2013" s="148"/>
      <c r="H2013" s="148" t="s">
        <v>12241</v>
      </c>
      <c r="I2013" s="57"/>
      <c r="J2013" s="57" t="s">
        <v>12242</v>
      </c>
      <c r="K2013" s="154" t="s">
        <v>12243</v>
      </c>
      <c r="L2013" s="163">
        <v>42859.0</v>
      </c>
      <c r="M2013" s="160" t="s">
        <v>12244</v>
      </c>
      <c r="N2013" s="170"/>
      <c r="O2013" s="159"/>
      <c r="P2013" s="159"/>
      <c r="Q2013" s="171"/>
      <c r="R2013" s="170"/>
      <c r="S2013" s="173"/>
      <c r="T2013" s="174"/>
      <c r="U2013" s="170" t="s">
        <v>657</v>
      </c>
      <c r="V2013" s="159"/>
      <c r="W2013" s="159"/>
      <c r="X2013" s="164"/>
      <c r="Y2013" s="164"/>
      <c r="Z2013" s="164"/>
      <c r="AA2013" s="164"/>
      <c r="AB2013" s="164"/>
      <c r="AC2013" s="164"/>
      <c r="AD2013" s="164"/>
      <c r="AE2013" s="164"/>
      <c r="AF2013" s="164"/>
      <c r="AG2013" s="164"/>
      <c r="AH2013" s="164"/>
      <c r="AI2013" s="164"/>
      <c r="AJ2013" s="164"/>
      <c r="AK2013" s="164"/>
      <c r="AL2013" s="164"/>
      <c r="AM2013" s="164"/>
      <c r="AN2013" s="164"/>
      <c r="AO2013" s="164"/>
      <c r="AP2013" s="164"/>
      <c r="AQ2013" s="164"/>
      <c r="AR2013" s="164"/>
      <c r="AS2013" s="164"/>
      <c r="AT2013" s="164"/>
      <c r="AU2013" s="164"/>
      <c r="AV2013" s="164"/>
      <c r="AW2013" s="164"/>
      <c r="AX2013" s="164"/>
      <c r="AY2013" s="164"/>
      <c r="AZ2013" s="164"/>
      <c r="BA2013" s="164"/>
      <c r="BB2013" s="164"/>
      <c r="BC2013" s="164"/>
      <c r="BD2013" s="164"/>
      <c r="BE2013" s="164"/>
      <c r="BF2013" s="164"/>
      <c r="BG2013" s="164"/>
      <c r="BH2013" s="164"/>
      <c r="BI2013" s="164"/>
      <c r="BJ2013" s="164"/>
      <c r="BK2013" s="164"/>
    </row>
    <row r="2014" ht="33.0" customHeight="1">
      <c r="A2014" s="126">
        <v>2016.0</v>
      </c>
      <c r="B2014" s="127"/>
      <c r="C2014" s="359" t="s">
        <v>12245</v>
      </c>
      <c r="D2014" s="162" t="s">
        <v>12246</v>
      </c>
      <c r="E2014" s="127"/>
      <c r="F2014" s="89" t="s">
        <v>12247</v>
      </c>
      <c r="G2014" s="126"/>
      <c r="H2014" s="126" t="s">
        <v>12248</v>
      </c>
      <c r="I2014" s="100"/>
      <c r="J2014" s="100" t="s">
        <v>12249</v>
      </c>
      <c r="K2014" s="130" t="s">
        <v>12250</v>
      </c>
      <c r="L2014" s="131">
        <v>42852.0</v>
      </c>
      <c r="M2014" s="134" t="s">
        <v>12251</v>
      </c>
      <c r="N2014" s="165"/>
      <c r="O2014" s="147"/>
      <c r="P2014" s="147"/>
      <c r="Q2014" s="166"/>
      <c r="R2014" s="165"/>
      <c r="S2014" s="167"/>
      <c r="T2014" s="168"/>
      <c r="U2014" s="165"/>
      <c r="V2014" s="147"/>
      <c r="W2014" s="147"/>
      <c r="X2014" s="169"/>
      <c r="Y2014" s="169"/>
      <c r="Z2014" s="169"/>
      <c r="AA2014" s="169"/>
      <c r="AB2014" s="169"/>
      <c r="AC2014" s="169"/>
      <c r="AD2014" s="169"/>
      <c r="AE2014" s="169"/>
      <c r="AF2014" s="169"/>
      <c r="AG2014" s="169"/>
      <c r="AH2014" s="169"/>
      <c r="AI2014" s="169"/>
      <c r="AJ2014" s="169"/>
      <c r="AK2014" s="169"/>
      <c r="AL2014" s="169"/>
      <c r="AM2014" s="169"/>
      <c r="AN2014" s="169"/>
      <c r="AO2014" s="169"/>
      <c r="AP2014" s="169"/>
      <c r="AQ2014" s="169"/>
      <c r="AR2014" s="169"/>
      <c r="AS2014" s="169"/>
      <c r="AT2014" s="169"/>
      <c r="AU2014" s="169"/>
      <c r="AV2014" s="169"/>
      <c r="AW2014" s="169"/>
      <c r="AX2014" s="169"/>
      <c r="AY2014" s="169"/>
      <c r="AZ2014" s="169"/>
      <c r="BA2014" s="169"/>
      <c r="BB2014" s="169"/>
      <c r="BC2014" s="169"/>
      <c r="BD2014" s="169"/>
      <c r="BE2014" s="169"/>
      <c r="BF2014" s="169"/>
      <c r="BG2014" s="169"/>
      <c r="BH2014" s="169"/>
      <c r="BI2014" s="169"/>
      <c r="BJ2014" s="169"/>
      <c r="BK2014" s="169"/>
    </row>
    <row r="2015" ht="33.0" customHeight="1">
      <c r="A2015" s="362">
        <v>2017.0</v>
      </c>
      <c r="B2015" s="127"/>
      <c r="C2015" s="283" t="s">
        <v>12252</v>
      </c>
      <c r="D2015" s="126" t="s">
        <v>12253</v>
      </c>
      <c r="E2015" s="127"/>
      <c r="F2015" s="89" t="s">
        <v>12254</v>
      </c>
      <c r="G2015" s="126"/>
      <c r="H2015" s="126" t="s">
        <v>12255</v>
      </c>
      <c r="I2015" s="100"/>
      <c r="J2015" s="100" t="s">
        <v>12256</v>
      </c>
      <c r="K2015" s="130" t="s">
        <v>12257</v>
      </c>
      <c r="L2015" s="131">
        <v>42852.0</v>
      </c>
      <c r="M2015" s="134" t="s">
        <v>12258</v>
      </c>
      <c r="N2015" s="165"/>
      <c r="O2015" s="147"/>
      <c r="P2015" s="147"/>
      <c r="Q2015" s="166"/>
      <c r="R2015" s="165"/>
      <c r="S2015" s="167"/>
      <c r="T2015" s="168"/>
      <c r="U2015" s="341" t="s">
        <v>12259</v>
      </c>
      <c r="V2015" s="147"/>
      <c r="W2015" s="147"/>
      <c r="X2015" s="169"/>
      <c r="Y2015" s="169"/>
      <c r="Z2015" s="169"/>
      <c r="AA2015" s="169"/>
      <c r="AB2015" s="169"/>
      <c r="AC2015" s="169"/>
      <c r="AD2015" s="169"/>
      <c r="AE2015" s="169"/>
      <c r="AF2015" s="169"/>
      <c r="AG2015" s="169"/>
      <c r="AH2015" s="169"/>
      <c r="AI2015" s="169"/>
      <c r="AJ2015" s="169"/>
      <c r="AK2015" s="169"/>
      <c r="AL2015" s="169"/>
      <c r="AM2015" s="169"/>
      <c r="AN2015" s="169"/>
      <c r="AO2015" s="169"/>
      <c r="AP2015" s="169"/>
      <c r="AQ2015" s="169"/>
      <c r="AR2015" s="169"/>
      <c r="AS2015" s="169"/>
      <c r="AT2015" s="169"/>
      <c r="AU2015" s="169"/>
      <c r="AV2015" s="169"/>
      <c r="AW2015" s="169"/>
      <c r="AX2015" s="169"/>
      <c r="AY2015" s="169"/>
      <c r="AZ2015" s="169"/>
      <c r="BA2015" s="169"/>
      <c r="BB2015" s="169"/>
      <c r="BC2015" s="169"/>
      <c r="BD2015" s="169"/>
      <c r="BE2015" s="169"/>
      <c r="BF2015" s="169"/>
      <c r="BG2015" s="169"/>
      <c r="BH2015" s="169"/>
      <c r="BI2015" s="169"/>
      <c r="BJ2015" s="169"/>
      <c r="BK2015" s="169"/>
    </row>
    <row r="2016" ht="33.0" customHeight="1">
      <c r="A2016" s="126">
        <v>2018.0</v>
      </c>
      <c r="B2016" s="127"/>
      <c r="C2016" s="359" t="s">
        <v>12260</v>
      </c>
      <c r="D2016" s="162" t="s">
        <v>12261</v>
      </c>
      <c r="E2016" s="127"/>
      <c r="F2016" s="89" t="s">
        <v>12262</v>
      </c>
      <c r="G2016" s="126"/>
      <c r="H2016" s="126" t="s">
        <v>12018</v>
      </c>
      <c r="I2016" s="100"/>
      <c r="J2016" s="100" t="s">
        <v>12263</v>
      </c>
      <c r="K2016" s="130" t="s">
        <v>12264</v>
      </c>
      <c r="L2016" s="131">
        <v>42857.0</v>
      </c>
      <c r="M2016" s="134" t="s">
        <v>12265</v>
      </c>
      <c r="N2016" s="165"/>
      <c r="O2016" s="147"/>
      <c r="P2016" s="147"/>
      <c r="Q2016" s="166"/>
      <c r="R2016" s="165"/>
      <c r="S2016" s="167"/>
      <c r="T2016" s="168"/>
      <c r="U2016" s="165"/>
      <c r="V2016" s="147"/>
      <c r="W2016" s="147"/>
      <c r="X2016" s="169"/>
      <c r="Y2016" s="169"/>
      <c r="Z2016" s="169"/>
      <c r="AA2016" s="169"/>
      <c r="AB2016" s="169"/>
      <c r="AC2016" s="169"/>
      <c r="AD2016" s="169"/>
      <c r="AE2016" s="169"/>
      <c r="AF2016" s="169"/>
      <c r="AG2016" s="169"/>
      <c r="AH2016" s="169"/>
      <c r="AI2016" s="169"/>
      <c r="AJ2016" s="169"/>
      <c r="AK2016" s="169"/>
      <c r="AL2016" s="169"/>
      <c r="AM2016" s="169"/>
      <c r="AN2016" s="169"/>
      <c r="AO2016" s="169"/>
      <c r="AP2016" s="169"/>
      <c r="AQ2016" s="169"/>
      <c r="AR2016" s="169"/>
      <c r="AS2016" s="169"/>
      <c r="AT2016" s="169"/>
      <c r="AU2016" s="169"/>
      <c r="AV2016" s="169"/>
      <c r="AW2016" s="169"/>
      <c r="AX2016" s="169"/>
      <c r="AY2016" s="169"/>
      <c r="AZ2016" s="169"/>
      <c r="BA2016" s="169"/>
      <c r="BB2016" s="169"/>
      <c r="BC2016" s="169"/>
      <c r="BD2016" s="169"/>
      <c r="BE2016" s="169"/>
      <c r="BF2016" s="169"/>
      <c r="BG2016" s="169"/>
      <c r="BH2016" s="169"/>
      <c r="BI2016" s="169"/>
      <c r="BJ2016" s="169"/>
      <c r="BK2016" s="169"/>
    </row>
    <row r="2017" ht="33.0" customHeight="1">
      <c r="A2017" s="126">
        <v>2019.0</v>
      </c>
      <c r="B2017" s="127"/>
      <c r="C2017" s="359" t="s">
        <v>12266</v>
      </c>
      <c r="D2017" s="162" t="s">
        <v>12267</v>
      </c>
      <c r="E2017" s="127"/>
      <c r="F2017" s="89" t="s">
        <v>12268</v>
      </c>
      <c r="G2017" s="126"/>
      <c r="H2017" s="126" t="s">
        <v>12269</v>
      </c>
      <c r="I2017" s="100"/>
      <c r="J2017" s="413" t="s">
        <v>12270</v>
      </c>
      <c r="K2017" s="130" t="s">
        <v>12271</v>
      </c>
      <c r="L2017" s="131">
        <v>42853.0</v>
      </c>
      <c r="M2017" s="134" t="s">
        <v>12272</v>
      </c>
      <c r="N2017" s="165"/>
      <c r="O2017" s="147"/>
      <c r="P2017" s="147"/>
      <c r="Q2017" s="166"/>
      <c r="R2017" s="165"/>
      <c r="S2017" s="167"/>
      <c r="T2017" s="168"/>
      <c r="U2017" s="165"/>
      <c r="V2017" s="147"/>
      <c r="W2017" s="147"/>
      <c r="X2017" s="169"/>
      <c r="Y2017" s="169"/>
      <c r="Z2017" s="169"/>
      <c r="AA2017" s="169"/>
      <c r="AB2017" s="169"/>
      <c r="AC2017" s="169"/>
      <c r="AD2017" s="169"/>
      <c r="AE2017" s="169"/>
      <c r="AF2017" s="169"/>
      <c r="AG2017" s="169"/>
      <c r="AH2017" s="169"/>
      <c r="AI2017" s="169"/>
      <c r="AJ2017" s="169"/>
      <c r="AK2017" s="169"/>
      <c r="AL2017" s="169"/>
      <c r="AM2017" s="169"/>
      <c r="AN2017" s="169"/>
      <c r="AO2017" s="169"/>
      <c r="AP2017" s="169"/>
      <c r="AQ2017" s="169"/>
      <c r="AR2017" s="169"/>
      <c r="AS2017" s="169"/>
      <c r="AT2017" s="169"/>
      <c r="AU2017" s="169"/>
      <c r="AV2017" s="169"/>
      <c r="AW2017" s="169"/>
      <c r="AX2017" s="169"/>
      <c r="AY2017" s="169"/>
      <c r="AZ2017" s="169"/>
      <c r="BA2017" s="169"/>
      <c r="BB2017" s="169"/>
      <c r="BC2017" s="169"/>
      <c r="BD2017" s="169"/>
      <c r="BE2017" s="169"/>
      <c r="BF2017" s="169"/>
      <c r="BG2017" s="169"/>
      <c r="BH2017" s="169"/>
      <c r="BI2017" s="169"/>
      <c r="BJ2017" s="169"/>
      <c r="BK2017" s="169"/>
    </row>
    <row r="2018" ht="33.0" customHeight="1">
      <c r="A2018" s="148">
        <v>2020.0</v>
      </c>
      <c r="B2018" s="151"/>
      <c r="C2018" s="359" t="s">
        <v>12273</v>
      </c>
      <c r="D2018" s="162" t="s">
        <v>12274</v>
      </c>
      <c r="E2018" s="151"/>
      <c r="F2018" s="150" t="s">
        <v>11872</v>
      </c>
      <c r="G2018" s="148"/>
      <c r="H2018" s="148" t="s">
        <v>12065</v>
      </c>
      <c r="I2018" s="57"/>
      <c r="J2018" s="414" t="s">
        <v>12275</v>
      </c>
      <c r="K2018" s="154" t="s">
        <v>12103</v>
      </c>
      <c r="L2018" s="163">
        <v>42849.0</v>
      </c>
      <c r="M2018" s="160" t="s">
        <v>12276</v>
      </c>
      <c r="N2018" s="170"/>
      <c r="O2018" s="159"/>
      <c r="P2018" s="159"/>
      <c r="Q2018" s="171"/>
      <c r="R2018" s="170"/>
      <c r="S2018" s="173"/>
      <c r="T2018" s="174"/>
      <c r="U2018" s="170" t="s">
        <v>596</v>
      </c>
      <c r="V2018" s="159"/>
      <c r="W2018" s="159"/>
      <c r="X2018" s="164"/>
      <c r="Y2018" s="164"/>
      <c r="Z2018" s="164"/>
      <c r="AA2018" s="164"/>
      <c r="AB2018" s="164"/>
      <c r="AC2018" s="164"/>
      <c r="AD2018" s="164"/>
      <c r="AE2018" s="164"/>
      <c r="AF2018" s="164"/>
      <c r="AG2018" s="164"/>
      <c r="AH2018" s="164"/>
      <c r="AI2018" s="164"/>
      <c r="AJ2018" s="164"/>
      <c r="AK2018" s="164"/>
      <c r="AL2018" s="164"/>
      <c r="AM2018" s="164"/>
      <c r="AN2018" s="164"/>
      <c r="AO2018" s="164"/>
      <c r="AP2018" s="164"/>
      <c r="AQ2018" s="164"/>
      <c r="AR2018" s="164"/>
      <c r="AS2018" s="164"/>
      <c r="AT2018" s="164"/>
      <c r="AU2018" s="164"/>
      <c r="AV2018" s="164"/>
      <c r="AW2018" s="164"/>
      <c r="AX2018" s="164"/>
      <c r="AY2018" s="164"/>
      <c r="AZ2018" s="164"/>
      <c r="BA2018" s="164"/>
      <c r="BB2018" s="164"/>
      <c r="BC2018" s="164"/>
      <c r="BD2018" s="164"/>
      <c r="BE2018" s="164"/>
      <c r="BF2018" s="164"/>
      <c r="BG2018" s="164"/>
      <c r="BH2018" s="164"/>
      <c r="BI2018" s="164"/>
      <c r="BJ2018" s="164"/>
      <c r="BK2018" s="164"/>
    </row>
    <row r="2019" ht="33.0" customHeight="1">
      <c r="A2019" s="148">
        <v>2021.0</v>
      </c>
      <c r="B2019" s="151"/>
      <c r="C2019" s="212" t="s">
        <v>12277</v>
      </c>
      <c r="D2019" s="148" t="s">
        <v>12278</v>
      </c>
      <c r="E2019" s="151"/>
      <c r="F2019" s="150" t="s">
        <v>10352</v>
      </c>
      <c r="G2019" s="148"/>
      <c r="H2019" s="148" t="s">
        <v>12279</v>
      </c>
      <c r="I2019" s="57"/>
      <c r="J2019" s="57" t="s">
        <v>12280</v>
      </c>
      <c r="K2019" s="154" t="s">
        <v>12281</v>
      </c>
      <c r="L2019" s="163">
        <v>42853.0</v>
      </c>
      <c r="M2019" s="160" t="s">
        <v>12282</v>
      </c>
      <c r="N2019" s="170"/>
      <c r="O2019" s="159"/>
      <c r="P2019" s="159"/>
      <c r="Q2019" s="171"/>
      <c r="R2019" s="170"/>
      <c r="S2019" s="173"/>
      <c r="T2019" s="174"/>
      <c r="U2019" s="415" t="s">
        <v>12283</v>
      </c>
      <c r="V2019" s="159"/>
      <c r="W2019" s="159"/>
      <c r="X2019" s="164"/>
      <c r="Y2019" s="164"/>
      <c r="Z2019" s="164"/>
      <c r="AA2019" s="164"/>
      <c r="AB2019" s="164"/>
      <c r="AC2019" s="164"/>
      <c r="AD2019" s="164"/>
      <c r="AE2019" s="164"/>
      <c r="AF2019" s="164"/>
      <c r="AG2019" s="164"/>
      <c r="AH2019" s="164"/>
      <c r="AI2019" s="164"/>
      <c r="AJ2019" s="164"/>
      <c r="AK2019" s="164"/>
      <c r="AL2019" s="164"/>
      <c r="AM2019" s="164"/>
      <c r="AN2019" s="164"/>
      <c r="AO2019" s="164"/>
      <c r="AP2019" s="164"/>
      <c r="AQ2019" s="164"/>
      <c r="AR2019" s="164"/>
      <c r="AS2019" s="164"/>
      <c r="AT2019" s="164"/>
      <c r="AU2019" s="164"/>
      <c r="AV2019" s="164"/>
      <c r="AW2019" s="164"/>
      <c r="AX2019" s="164"/>
      <c r="AY2019" s="164"/>
      <c r="AZ2019" s="164"/>
      <c r="BA2019" s="164"/>
      <c r="BB2019" s="164"/>
      <c r="BC2019" s="164"/>
      <c r="BD2019" s="164"/>
      <c r="BE2019" s="164"/>
      <c r="BF2019" s="164"/>
      <c r="BG2019" s="164"/>
      <c r="BH2019" s="164"/>
      <c r="BI2019" s="164"/>
      <c r="BJ2019" s="164"/>
      <c r="BK2019" s="164"/>
    </row>
    <row r="2020" ht="33.0" customHeight="1">
      <c r="A2020" s="126">
        <v>2022.0</v>
      </c>
      <c r="B2020" s="127"/>
      <c r="C2020" s="359" t="s">
        <v>10557</v>
      </c>
      <c r="D2020" s="162" t="s">
        <v>12284</v>
      </c>
      <c r="E2020" s="127"/>
      <c r="F2020" s="89" t="s">
        <v>10129</v>
      </c>
      <c r="G2020" s="126"/>
      <c r="H2020" s="126" t="s">
        <v>11738</v>
      </c>
      <c r="I2020" s="100"/>
      <c r="J2020" s="100" t="s">
        <v>12285</v>
      </c>
      <c r="K2020" s="130" t="s">
        <v>12286</v>
      </c>
      <c r="L2020" s="131">
        <v>42822.0</v>
      </c>
      <c r="M2020" s="134" t="s">
        <v>12287</v>
      </c>
      <c r="N2020" s="165"/>
      <c r="O2020" s="147"/>
      <c r="P2020" s="147"/>
      <c r="Q2020" s="166"/>
      <c r="R2020" s="165"/>
      <c r="S2020" s="167"/>
      <c r="T2020" s="168"/>
      <c r="U2020" s="165"/>
      <c r="V2020" s="147"/>
      <c r="W2020" s="147"/>
      <c r="X2020" s="169"/>
      <c r="Y2020" s="169"/>
      <c r="Z2020" s="169"/>
      <c r="AA2020" s="169"/>
      <c r="AB2020" s="169"/>
      <c r="AC2020" s="169"/>
      <c r="AD2020" s="169"/>
      <c r="AE2020" s="169"/>
      <c r="AF2020" s="169"/>
      <c r="AG2020" s="169"/>
      <c r="AH2020" s="169"/>
      <c r="AI2020" s="169"/>
      <c r="AJ2020" s="169"/>
      <c r="AK2020" s="169"/>
      <c r="AL2020" s="169"/>
      <c r="AM2020" s="169"/>
      <c r="AN2020" s="169"/>
      <c r="AO2020" s="169"/>
      <c r="AP2020" s="169"/>
      <c r="AQ2020" s="169"/>
      <c r="AR2020" s="169"/>
      <c r="AS2020" s="169"/>
      <c r="AT2020" s="169"/>
      <c r="AU2020" s="169"/>
      <c r="AV2020" s="169"/>
      <c r="AW2020" s="169"/>
      <c r="AX2020" s="169"/>
      <c r="AY2020" s="169"/>
      <c r="AZ2020" s="169"/>
      <c r="BA2020" s="169"/>
      <c r="BB2020" s="169"/>
      <c r="BC2020" s="169"/>
      <c r="BD2020" s="169"/>
      <c r="BE2020" s="169"/>
      <c r="BF2020" s="169"/>
      <c r="BG2020" s="169"/>
      <c r="BH2020" s="169"/>
      <c r="BI2020" s="169"/>
      <c r="BJ2020" s="169"/>
      <c r="BK2020" s="169"/>
    </row>
    <row r="2021" ht="33.0" customHeight="1">
      <c r="A2021" s="162">
        <v>2023.0</v>
      </c>
      <c r="B2021" s="319"/>
      <c r="C2021" s="359" t="s">
        <v>12288</v>
      </c>
      <c r="D2021" s="162" t="s">
        <v>12289</v>
      </c>
      <c r="E2021" s="319"/>
      <c r="F2021" s="369" t="s">
        <v>12290</v>
      </c>
      <c r="G2021" s="162"/>
      <c r="H2021" s="162" t="s">
        <v>12291</v>
      </c>
      <c r="I2021" s="370"/>
      <c r="J2021" s="100" t="s">
        <v>12292</v>
      </c>
      <c r="K2021" s="405"/>
      <c r="L2021" s="371">
        <v>42849.0</v>
      </c>
      <c r="M2021" s="376" t="s">
        <v>12293</v>
      </c>
      <c r="N2021" s="373"/>
      <c r="O2021" s="140"/>
      <c r="P2021" s="140"/>
      <c r="Q2021" s="374"/>
      <c r="R2021" s="373"/>
      <c r="S2021" s="375"/>
      <c r="T2021" s="348"/>
      <c r="U2021" s="373"/>
      <c r="V2021" s="140"/>
      <c r="W2021" s="140"/>
      <c r="X2021" s="141"/>
      <c r="Y2021" s="141"/>
      <c r="Z2021" s="141"/>
      <c r="AA2021" s="141"/>
      <c r="AB2021" s="141"/>
      <c r="AC2021" s="141"/>
      <c r="AD2021" s="141"/>
      <c r="AE2021" s="141"/>
      <c r="AF2021" s="141"/>
      <c r="AG2021" s="141"/>
      <c r="AH2021" s="141"/>
      <c r="AI2021" s="141"/>
      <c r="AJ2021" s="141"/>
      <c r="AK2021" s="141"/>
      <c r="AL2021" s="141"/>
      <c r="AM2021" s="141"/>
      <c r="AN2021" s="141"/>
      <c r="AO2021" s="141"/>
      <c r="AP2021" s="141"/>
      <c r="AQ2021" s="141"/>
      <c r="AR2021" s="141"/>
      <c r="AS2021" s="141"/>
      <c r="AT2021" s="141"/>
      <c r="AU2021" s="141"/>
      <c r="AV2021" s="141"/>
      <c r="AW2021" s="141"/>
      <c r="AX2021" s="141"/>
      <c r="AY2021" s="141"/>
      <c r="AZ2021" s="141"/>
      <c r="BA2021" s="141"/>
      <c r="BB2021" s="141"/>
      <c r="BC2021" s="141"/>
      <c r="BD2021" s="141"/>
      <c r="BE2021" s="141"/>
      <c r="BF2021" s="141"/>
      <c r="BG2021" s="141"/>
      <c r="BH2021" s="141"/>
      <c r="BI2021" s="141"/>
      <c r="BJ2021" s="141"/>
      <c r="BK2021" s="141"/>
    </row>
    <row r="2022" ht="33.0" customHeight="1">
      <c r="A2022" s="162">
        <v>2024.0</v>
      </c>
      <c r="B2022" s="319"/>
      <c r="C2022" s="359" t="s">
        <v>12294</v>
      </c>
      <c r="D2022" s="162" t="s">
        <v>12295</v>
      </c>
      <c r="E2022" s="319"/>
      <c r="F2022" s="369" t="s">
        <v>12296</v>
      </c>
      <c r="G2022" s="162"/>
      <c r="H2022" s="162" t="s">
        <v>12297</v>
      </c>
      <c r="I2022" s="370"/>
      <c r="J2022" s="100" t="s">
        <v>12298</v>
      </c>
      <c r="K2022" s="401" t="s">
        <v>12299</v>
      </c>
      <c r="L2022" s="371">
        <v>42848.0</v>
      </c>
      <c r="M2022" s="376" t="s">
        <v>12300</v>
      </c>
      <c r="N2022" s="373"/>
      <c r="O2022" s="140"/>
      <c r="P2022" s="140"/>
      <c r="Q2022" s="374"/>
      <c r="R2022" s="373"/>
      <c r="S2022" s="375"/>
      <c r="T2022" s="348"/>
      <c r="U2022" s="373"/>
      <c r="V2022" s="140"/>
      <c r="W2022" s="140"/>
      <c r="X2022" s="141"/>
      <c r="Y2022" s="141"/>
      <c r="Z2022" s="141"/>
      <c r="AA2022" s="141"/>
      <c r="AB2022" s="141"/>
      <c r="AC2022" s="141"/>
      <c r="AD2022" s="141"/>
      <c r="AE2022" s="141"/>
      <c r="AF2022" s="141"/>
      <c r="AG2022" s="141"/>
      <c r="AH2022" s="141"/>
      <c r="AI2022" s="141"/>
      <c r="AJ2022" s="141"/>
      <c r="AK2022" s="141"/>
      <c r="AL2022" s="141"/>
      <c r="AM2022" s="141"/>
      <c r="AN2022" s="141"/>
      <c r="AO2022" s="141"/>
      <c r="AP2022" s="141"/>
      <c r="AQ2022" s="141"/>
      <c r="AR2022" s="141"/>
      <c r="AS2022" s="141"/>
      <c r="AT2022" s="141"/>
      <c r="AU2022" s="141"/>
      <c r="AV2022" s="141"/>
      <c r="AW2022" s="141"/>
      <c r="AX2022" s="141"/>
      <c r="AY2022" s="141"/>
      <c r="AZ2022" s="141"/>
      <c r="BA2022" s="141"/>
      <c r="BB2022" s="141"/>
      <c r="BC2022" s="141"/>
      <c r="BD2022" s="141"/>
      <c r="BE2022" s="141"/>
      <c r="BF2022" s="141"/>
      <c r="BG2022" s="141"/>
      <c r="BH2022" s="141"/>
      <c r="BI2022" s="141"/>
      <c r="BJ2022" s="141"/>
      <c r="BK2022" s="141"/>
    </row>
    <row r="2023" ht="33.0" customHeight="1">
      <c r="A2023" s="148">
        <v>2025.0</v>
      </c>
      <c r="B2023" s="151"/>
      <c r="C2023" s="359" t="s">
        <v>12301</v>
      </c>
      <c r="D2023" s="162" t="s">
        <v>12302</v>
      </c>
      <c r="E2023" s="151"/>
      <c r="F2023" s="150" t="s">
        <v>12303</v>
      </c>
      <c r="G2023" s="148"/>
      <c r="H2023" s="148" t="s">
        <v>12304</v>
      </c>
      <c r="I2023" s="57"/>
      <c r="J2023" s="57" t="s">
        <v>12305</v>
      </c>
      <c r="K2023" s="154" t="s">
        <v>12306</v>
      </c>
      <c r="L2023" s="163">
        <v>42849.0</v>
      </c>
      <c r="M2023" s="160" t="s">
        <v>12307</v>
      </c>
      <c r="N2023" s="170"/>
      <c r="O2023" s="159"/>
      <c r="P2023" s="159"/>
      <c r="Q2023" s="171"/>
      <c r="R2023" s="170"/>
      <c r="S2023" s="173"/>
      <c r="T2023" s="174"/>
      <c r="U2023" s="170" t="s">
        <v>10544</v>
      </c>
      <c r="V2023" s="159"/>
      <c r="W2023" s="159"/>
      <c r="X2023" s="164"/>
      <c r="Y2023" s="164"/>
      <c r="Z2023" s="164"/>
      <c r="AA2023" s="164"/>
      <c r="AB2023" s="164"/>
      <c r="AC2023" s="164"/>
      <c r="AD2023" s="164"/>
      <c r="AE2023" s="164"/>
      <c r="AF2023" s="164"/>
      <c r="AG2023" s="164"/>
      <c r="AH2023" s="164"/>
      <c r="AI2023" s="164"/>
      <c r="AJ2023" s="164"/>
      <c r="AK2023" s="164"/>
      <c r="AL2023" s="164"/>
      <c r="AM2023" s="164"/>
      <c r="AN2023" s="164"/>
      <c r="AO2023" s="164"/>
      <c r="AP2023" s="164"/>
      <c r="AQ2023" s="164"/>
      <c r="AR2023" s="164"/>
      <c r="AS2023" s="164"/>
      <c r="AT2023" s="164"/>
      <c r="AU2023" s="164"/>
      <c r="AV2023" s="164"/>
      <c r="AW2023" s="164"/>
      <c r="AX2023" s="164"/>
      <c r="AY2023" s="164"/>
      <c r="AZ2023" s="164"/>
      <c r="BA2023" s="164"/>
      <c r="BB2023" s="164"/>
      <c r="BC2023" s="164"/>
      <c r="BD2023" s="164"/>
      <c r="BE2023" s="164"/>
      <c r="BF2023" s="164"/>
      <c r="BG2023" s="164"/>
      <c r="BH2023" s="164"/>
      <c r="BI2023" s="164"/>
      <c r="BJ2023" s="164"/>
      <c r="BK2023" s="164"/>
    </row>
    <row r="2024" ht="33.0" customHeight="1">
      <c r="A2024" s="148">
        <v>2026.0</v>
      </c>
      <c r="B2024" s="151"/>
      <c r="C2024" s="359" t="s">
        <v>12308</v>
      </c>
      <c r="D2024" s="162" t="s">
        <v>12302</v>
      </c>
      <c r="E2024" s="151"/>
      <c r="F2024" s="150" t="s">
        <v>12303</v>
      </c>
      <c r="G2024" s="148"/>
      <c r="H2024" s="148" t="s">
        <v>12304</v>
      </c>
      <c r="I2024" s="57"/>
      <c r="J2024" s="57" t="s">
        <v>12309</v>
      </c>
      <c r="K2024" s="163"/>
      <c r="L2024" s="163">
        <v>42849.0</v>
      </c>
      <c r="M2024" s="160" t="s">
        <v>12310</v>
      </c>
      <c r="N2024" s="170"/>
      <c r="O2024" s="159"/>
      <c r="P2024" s="159"/>
      <c r="Q2024" s="171"/>
      <c r="R2024" s="170"/>
      <c r="S2024" s="173"/>
      <c r="T2024" s="174"/>
      <c r="U2024" s="170" t="s">
        <v>657</v>
      </c>
      <c r="V2024" s="159"/>
      <c r="W2024" s="159"/>
      <c r="X2024" s="164"/>
      <c r="Y2024" s="164"/>
      <c r="Z2024" s="164"/>
      <c r="AA2024" s="164"/>
      <c r="AB2024" s="164"/>
      <c r="AC2024" s="164"/>
      <c r="AD2024" s="164"/>
      <c r="AE2024" s="164"/>
      <c r="AF2024" s="164"/>
      <c r="AG2024" s="164"/>
      <c r="AH2024" s="164"/>
      <c r="AI2024" s="164"/>
      <c r="AJ2024" s="164"/>
      <c r="AK2024" s="164"/>
      <c r="AL2024" s="164"/>
      <c r="AM2024" s="164"/>
      <c r="AN2024" s="164"/>
      <c r="AO2024" s="164"/>
      <c r="AP2024" s="164"/>
      <c r="AQ2024" s="164"/>
      <c r="AR2024" s="164"/>
      <c r="AS2024" s="164"/>
      <c r="AT2024" s="164"/>
      <c r="AU2024" s="164"/>
      <c r="AV2024" s="164"/>
      <c r="AW2024" s="164"/>
      <c r="AX2024" s="164"/>
      <c r="AY2024" s="164"/>
      <c r="AZ2024" s="164"/>
      <c r="BA2024" s="164"/>
      <c r="BB2024" s="164"/>
      <c r="BC2024" s="164"/>
      <c r="BD2024" s="164"/>
      <c r="BE2024" s="164"/>
      <c r="BF2024" s="164"/>
      <c r="BG2024" s="164"/>
      <c r="BH2024" s="164"/>
      <c r="BI2024" s="164"/>
      <c r="BJ2024" s="164"/>
      <c r="BK2024" s="164"/>
    </row>
    <row r="2025" ht="33.0" customHeight="1">
      <c r="A2025" s="148">
        <v>2027.0</v>
      </c>
      <c r="B2025" s="151"/>
      <c r="C2025" s="359" t="s">
        <v>12311</v>
      </c>
      <c r="D2025" s="162" t="s">
        <v>12312</v>
      </c>
      <c r="E2025" s="151"/>
      <c r="F2025" s="150" t="s">
        <v>11872</v>
      </c>
      <c r="G2025" s="148"/>
      <c r="H2025" s="148" t="s">
        <v>11873</v>
      </c>
      <c r="I2025" s="57"/>
      <c r="J2025" s="57" t="s">
        <v>12313</v>
      </c>
      <c r="K2025" s="154" t="s">
        <v>12314</v>
      </c>
      <c r="L2025" s="163">
        <v>42849.0</v>
      </c>
      <c r="M2025" s="160" t="s">
        <v>12315</v>
      </c>
      <c r="N2025" s="170"/>
      <c r="O2025" s="159"/>
      <c r="P2025" s="159"/>
      <c r="Q2025" s="171"/>
      <c r="R2025" s="170"/>
      <c r="S2025" s="173"/>
      <c r="T2025" s="174"/>
      <c r="U2025" s="170" t="s">
        <v>596</v>
      </c>
      <c r="V2025" s="159"/>
      <c r="W2025" s="159"/>
      <c r="X2025" s="164"/>
      <c r="Y2025" s="164"/>
      <c r="Z2025" s="164"/>
      <c r="AA2025" s="164"/>
      <c r="AB2025" s="164"/>
      <c r="AC2025" s="164"/>
      <c r="AD2025" s="164"/>
      <c r="AE2025" s="164"/>
      <c r="AF2025" s="164"/>
      <c r="AG2025" s="164"/>
      <c r="AH2025" s="164"/>
      <c r="AI2025" s="164"/>
      <c r="AJ2025" s="164"/>
      <c r="AK2025" s="164"/>
      <c r="AL2025" s="164"/>
      <c r="AM2025" s="164"/>
      <c r="AN2025" s="164"/>
      <c r="AO2025" s="164"/>
      <c r="AP2025" s="164"/>
      <c r="AQ2025" s="164"/>
      <c r="AR2025" s="164"/>
      <c r="AS2025" s="164"/>
      <c r="AT2025" s="164"/>
      <c r="AU2025" s="164"/>
      <c r="AV2025" s="164"/>
      <c r="AW2025" s="164"/>
      <c r="AX2025" s="164"/>
      <c r="AY2025" s="164"/>
      <c r="AZ2025" s="164"/>
      <c r="BA2025" s="164"/>
      <c r="BB2025" s="164"/>
      <c r="BC2025" s="164"/>
      <c r="BD2025" s="164"/>
      <c r="BE2025" s="164"/>
      <c r="BF2025" s="164"/>
      <c r="BG2025" s="164"/>
      <c r="BH2025" s="164"/>
      <c r="BI2025" s="164"/>
      <c r="BJ2025" s="164"/>
      <c r="BK2025" s="164"/>
    </row>
    <row r="2026" ht="33.0" customHeight="1">
      <c r="A2026" s="148">
        <v>2028.0</v>
      </c>
      <c r="B2026" s="151"/>
      <c r="C2026" s="359" t="s">
        <v>9802</v>
      </c>
      <c r="D2026" s="162" t="s">
        <v>12312</v>
      </c>
      <c r="E2026" s="151"/>
      <c r="F2026" s="150" t="s">
        <v>11872</v>
      </c>
      <c r="G2026" s="148"/>
      <c r="H2026" s="148" t="s">
        <v>12065</v>
      </c>
      <c r="I2026" s="57"/>
      <c r="J2026" s="57" t="s">
        <v>12316</v>
      </c>
      <c r="K2026" s="154" t="s">
        <v>12317</v>
      </c>
      <c r="L2026" s="163">
        <v>42853.0</v>
      </c>
      <c r="M2026" s="160" t="s">
        <v>12318</v>
      </c>
      <c r="N2026" s="170"/>
      <c r="O2026" s="159"/>
      <c r="P2026" s="159"/>
      <c r="Q2026" s="171"/>
      <c r="R2026" s="170"/>
      <c r="S2026" s="173"/>
      <c r="T2026" s="174"/>
      <c r="U2026" s="170" t="s">
        <v>596</v>
      </c>
      <c r="V2026" s="159"/>
      <c r="W2026" s="159"/>
      <c r="X2026" s="164"/>
      <c r="Y2026" s="164"/>
      <c r="Z2026" s="164"/>
      <c r="AA2026" s="164"/>
      <c r="AB2026" s="164"/>
      <c r="AC2026" s="164"/>
      <c r="AD2026" s="164"/>
      <c r="AE2026" s="164"/>
      <c r="AF2026" s="164"/>
      <c r="AG2026" s="164"/>
      <c r="AH2026" s="164"/>
      <c r="AI2026" s="164"/>
      <c r="AJ2026" s="164"/>
      <c r="AK2026" s="164"/>
      <c r="AL2026" s="164"/>
      <c r="AM2026" s="164"/>
      <c r="AN2026" s="164"/>
      <c r="AO2026" s="164"/>
      <c r="AP2026" s="164"/>
      <c r="AQ2026" s="164"/>
      <c r="AR2026" s="164"/>
      <c r="AS2026" s="164"/>
      <c r="AT2026" s="164"/>
      <c r="AU2026" s="164"/>
      <c r="AV2026" s="164"/>
      <c r="AW2026" s="164"/>
      <c r="AX2026" s="164"/>
      <c r="AY2026" s="164"/>
      <c r="AZ2026" s="164"/>
      <c r="BA2026" s="164"/>
      <c r="BB2026" s="164"/>
      <c r="BC2026" s="164"/>
      <c r="BD2026" s="164"/>
      <c r="BE2026" s="164"/>
      <c r="BF2026" s="164"/>
      <c r="BG2026" s="164"/>
      <c r="BH2026" s="164"/>
      <c r="BI2026" s="164"/>
      <c r="BJ2026" s="164"/>
      <c r="BK2026" s="164"/>
    </row>
    <row r="2027" ht="33.0" customHeight="1">
      <c r="A2027" s="126">
        <v>2029.0</v>
      </c>
      <c r="B2027" s="127"/>
      <c r="C2027" s="359" t="s">
        <v>12319</v>
      </c>
      <c r="D2027" s="162" t="s">
        <v>12320</v>
      </c>
      <c r="E2027" s="127"/>
      <c r="F2027" s="89" t="s">
        <v>8792</v>
      </c>
      <c r="G2027" s="126"/>
      <c r="H2027" s="126" t="s">
        <v>9117</v>
      </c>
      <c r="I2027" s="100"/>
      <c r="J2027" s="100" t="s">
        <v>12321</v>
      </c>
      <c r="K2027" s="130" t="s">
        <v>12322</v>
      </c>
      <c r="L2027" s="131">
        <v>42866.0</v>
      </c>
      <c r="M2027" s="134" t="s">
        <v>12323</v>
      </c>
      <c r="N2027" s="165"/>
      <c r="O2027" s="147"/>
      <c r="P2027" s="147"/>
      <c r="Q2027" s="166"/>
      <c r="R2027" s="165"/>
      <c r="S2027" s="167"/>
      <c r="T2027" s="168"/>
      <c r="U2027" s="165"/>
      <c r="V2027" s="147"/>
      <c r="W2027" s="147"/>
      <c r="X2027" s="169"/>
      <c r="Y2027" s="169"/>
      <c r="Z2027" s="169"/>
      <c r="AA2027" s="169"/>
      <c r="AB2027" s="169"/>
      <c r="AC2027" s="169"/>
      <c r="AD2027" s="169"/>
      <c r="AE2027" s="169"/>
      <c r="AF2027" s="169"/>
      <c r="AG2027" s="169"/>
      <c r="AH2027" s="169"/>
      <c r="AI2027" s="169"/>
      <c r="AJ2027" s="169"/>
      <c r="AK2027" s="169"/>
      <c r="AL2027" s="169"/>
      <c r="AM2027" s="169"/>
      <c r="AN2027" s="169"/>
      <c r="AO2027" s="169"/>
      <c r="AP2027" s="169"/>
      <c r="AQ2027" s="169"/>
      <c r="AR2027" s="169"/>
      <c r="AS2027" s="169"/>
      <c r="AT2027" s="169"/>
      <c r="AU2027" s="169"/>
      <c r="AV2027" s="169"/>
      <c r="AW2027" s="169"/>
      <c r="AX2027" s="169"/>
      <c r="AY2027" s="169"/>
      <c r="AZ2027" s="169"/>
      <c r="BA2027" s="169"/>
      <c r="BB2027" s="169"/>
      <c r="BC2027" s="169"/>
      <c r="BD2027" s="169"/>
      <c r="BE2027" s="169"/>
      <c r="BF2027" s="169"/>
      <c r="BG2027" s="169"/>
      <c r="BH2027" s="169"/>
      <c r="BI2027" s="169"/>
      <c r="BJ2027" s="169"/>
      <c r="BK2027" s="169"/>
    </row>
    <row r="2028" ht="33.0" customHeight="1">
      <c r="A2028" s="147">
        <v>2030.0</v>
      </c>
      <c r="B2028" s="168"/>
      <c r="C2028" s="359" t="s">
        <v>3588</v>
      </c>
      <c r="D2028" s="140" t="s">
        <v>12324</v>
      </c>
      <c r="E2028" s="168"/>
      <c r="F2028" s="169" t="s">
        <v>12325</v>
      </c>
      <c r="G2028" s="147"/>
      <c r="H2028" s="147" t="s">
        <v>12326</v>
      </c>
      <c r="I2028" s="406"/>
      <c r="J2028" s="406" t="s">
        <v>12327</v>
      </c>
      <c r="K2028" s="384" t="s">
        <v>12328</v>
      </c>
      <c r="L2028" s="367">
        <v>42865.0</v>
      </c>
      <c r="M2028" s="411" t="s">
        <v>12329</v>
      </c>
      <c r="N2028" s="165"/>
      <c r="O2028" s="147"/>
      <c r="P2028" s="147"/>
      <c r="Q2028" s="166"/>
      <c r="R2028" s="165"/>
      <c r="S2028" s="167"/>
      <c r="T2028" s="168"/>
      <c r="U2028" s="165"/>
      <c r="V2028" s="147"/>
      <c r="W2028" s="147"/>
      <c r="X2028" s="169"/>
      <c r="Y2028" s="169"/>
      <c r="Z2028" s="169"/>
      <c r="AA2028" s="169"/>
      <c r="AB2028" s="169"/>
      <c r="AC2028" s="169"/>
      <c r="AD2028" s="169"/>
      <c r="AE2028" s="169"/>
      <c r="AF2028" s="169"/>
      <c r="AG2028" s="169"/>
      <c r="AH2028" s="169"/>
      <c r="AI2028" s="169"/>
      <c r="AJ2028" s="169"/>
      <c r="AK2028" s="169"/>
      <c r="AL2028" s="169"/>
      <c r="AM2028" s="169"/>
      <c r="AN2028" s="169"/>
      <c r="AO2028" s="169"/>
      <c r="AP2028" s="169"/>
      <c r="AQ2028" s="169"/>
      <c r="AR2028" s="169"/>
      <c r="AS2028" s="169"/>
      <c r="AT2028" s="169"/>
      <c r="AU2028" s="169"/>
      <c r="AV2028" s="169"/>
      <c r="AW2028" s="169"/>
      <c r="AX2028" s="169"/>
      <c r="AY2028" s="169"/>
      <c r="AZ2028" s="169"/>
      <c r="BA2028" s="169"/>
      <c r="BB2028" s="169"/>
      <c r="BC2028" s="169"/>
      <c r="BD2028" s="169"/>
      <c r="BE2028" s="169"/>
      <c r="BF2028" s="169"/>
      <c r="BG2028" s="169"/>
      <c r="BH2028" s="169"/>
      <c r="BI2028" s="169"/>
      <c r="BJ2028" s="169"/>
      <c r="BK2028" s="169"/>
    </row>
    <row r="2029" ht="33.0" customHeight="1">
      <c r="A2029" s="162">
        <v>2031.0</v>
      </c>
      <c r="B2029" s="319"/>
      <c r="C2029" s="359" t="s">
        <v>12330</v>
      </c>
      <c r="D2029" s="162" t="s">
        <v>12331</v>
      </c>
      <c r="E2029" s="319"/>
      <c r="F2029" s="369" t="s">
        <v>12332</v>
      </c>
      <c r="G2029" s="162"/>
      <c r="H2029" s="162" t="s">
        <v>12333</v>
      </c>
      <c r="I2029" s="370"/>
      <c r="J2029" s="100" t="s">
        <v>12334</v>
      </c>
      <c r="K2029" s="401" t="s">
        <v>12335</v>
      </c>
      <c r="L2029" s="371">
        <v>42875.0</v>
      </c>
      <c r="M2029" s="376" t="s">
        <v>12336</v>
      </c>
      <c r="N2029" s="373"/>
      <c r="O2029" s="140"/>
      <c r="P2029" s="140"/>
      <c r="Q2029" s="374"/>
      <c r="R2029" s="373"/>
      <c r="S2029" s="375"/>
      <c r="T2029" s="348"/>
      <c r="U2029" s="373"/>
      <c r="V2029" s="140"/>
      <c r="W2029" s="140"/>
      <c r="X2029" s="141"/>
      <c r="Y2029" s="141"/>
      <c r="Z2029" s="141"/>
      <c r="AA2029" s="141"/>
      <c r="AB2029" s="141"/>
      <c r="AC2029" s="141"/>
      <c r="AD2029" s="141"/>
      <c r="AE2029" s="141"/>
      <c r="AF2029" s="141"/>
      <c r="AG2029" s="141"/>
      <c r="AH2029" s="141"/>
      <c r="AI2029" s="141"/>
      <c r="AJ2029" s="141"/>
      <c r="AK2029" s="141"/>
      <c r="AL2029" s="141"/>
      <c r="AM2029" s="141"/>
      <c r="AN2029" s="141"/>
      <c r="AO2029" s="141"/>
      <c r="AP2029" s="141"/>
      <c r="AQ2029" s="141"/>
      <c r="AR2029" s="141"/>
      <c r="AS2029" s="141"/>
      <c r="AT2029" s="141"/>
      <c r="AU2029" s="141"/>
      <c r="AV2029" s="141"/>
      <c r="AW2029" s="141"/>
      <c r="AX2029" s="141"/>
      <c r="AY2029" s="141"/>
      <c r="AZ2029" s="141"/>
      <c r="BA2029" s="141"/>
      <c r="BB2029" s="141"/>
      <c r="BC2029" s="141"/>
      <c r="BD2029" s="141"/>
      <c r="BE2029" s="141"/>
      <c r="BF2029" s="141"/>
      <c r="BG2029" s="141"/>
      <c r="BH2029" s="141"/>
      <c r="BI2029" s="141"/>
      <c r="BJ2029" s="141"/>
      <c r="BK2029" s="141"/>
    </row>
    <row r="2030" ht="33.0" customHeight="1">
      <c r="A2030" s="148">
        <v>2032.0</v>
      </c>
      <c r="B2030" s="151"/>
      <c r="C2030" s="359" t="s">
        <v>12337</v>
      </c>
      <c r="D2030" s="162" t="s">
        <v>12338</v>
      </c>
      <c r="E2030" s="151"/>
      <c r="F2030" s="150" t="s">
        <v>10352</v>
      </c>
      <c r="G2030" s="148"/>
      <c r="H2030" s="148" t="s">
        <v>10353</v>
      </c>
      <c r="I2030" s="57"/>
      <c r="J2030" s="57" t="s">
        <v>12339</v>
      </c>
      <c r="K2030" s="154" t="s">
        <v>12340</v>
      </c>
      <c r="L2030" s="163">
        <v>42853.0</v>
      </c>
      <c r="M2030" s="160" t="s">
        <v>12341</v>
      </c>
      <c r="N2030" s="170"/>
      <c r="O2030" s="159"/>
      <c r="P2030" s="159"/>
      <c r="Q2030" s="171"/>
      <c r="R2030" s="170"/>
      <c r="S2030" s="173"/>
      <c r="T2030" s="174"/>
      <c r="U2030" s="170" t="s">
        <v>10544</v>
      </c>
      <c r="V2030" s="159"/>
      <c r="W2030" s="159"/>
      <c r="X2030" s="164"/>
      <c r="Y2030" s="164"/>
      <c r="Z2030" s="164"/>
      <c r="AA2030" s="164"/>
      <c r="AB2030" s="164"/>
      <c r="AC2030" s="164"/>
      <c r="AD2030" s="164"/>
      <c r="AE2030" s="164"/>
      <c r="AF2030" s="164"/>
      <c r="AG2030" s="164"/>
      <c r="AH2030" s="164"/>
      <c r="AI2030" s="164"/>
      <c r="AJ2030" s="164"/>
      <c r="AK2030" s="164"/>
      <c r="AL2030" s="164"/>
      <c r="AM2030" s="164"/>
      <c r="AN2030" s="164"/>
      <c r="AO2030" s="164"/>
      <c r="AP2030" s="164"/>
      <c r="AQ2030" s="164"/>
      <c r="AR2030" s="164"/>
      <c r="AS2030" s="164"/>
      <c r="AT2030" s="164"/>
      <c r="AU2030" s="164"/>
      <c r="AV2030" s="164"/>
      <c r="AW2030" s="164"/>
      <c r="AX2030" s="164"/>
      <c r="AY2030" s="164"/>
      <c r="AZ2030" s="164"/>
      <c r="BA2030" s="164"/>
      <c r="BB2030" s="164"/>
      <c r="BC2030" s="164"/>
      <c r="BD2030" s="164"/>
      <c r="BE2030" s="164"/>
      <c r="BF2030" s="164"/>
      <c r="BG2030" s="164"/>
      <c r="BH2030" s="164"/>
      <c r="BI2030" s="164"/>
      <c r="BJ2030" s="164"/>
      <c r="BK2030" s="164"/>
    </row>
    <row r="2031" ht="212.25" customHeight="1">
      <c r="A2031" s="148">
        <v>2033.0</v>
      </c>
      <c r="B2031" s="151"/>
      <c r="C2031" s="359" t="s">
        <v>12342</v>
      </c>
      <c r="D2031" s="361" t="s">
        <v>12343</v>
      </c>
      <c r="E2031" s="151"/>
      <c r="F2031" s="150" t="s">
        <v>12325</v>
      </c>
      <c r="G2031" s="148"/>
      <c r="H2031" s="148" t="s">
        <v>12344</v>
      </c>
      <c r="I2031" s="57"/>
      <c r="J2031" s="57" t="s">
        <v>12345</v>
      </c>
      <c r="K2031" s="154" t="s">
        <v>12346</v>
      </c>
      <c r="L2031" s="163">
        <v>42866.0</v>
      </c>
      <c r="M2031" s="160" t="s">
        <v>12347</v>
      </c>
      <c r="N2031" s="170"/>
      <c r="O2031" s="159"/>
      <c r="P2031" s="159"/>
      <c r="Q2031" s="171"/>
      <c r="R2031" s="170"/>
      <c r="S2031" s="173"/>
      <c r="T2031" s="174"/>
      <c r="U2031" s="170" t="s">
        <v>657</v>
      </c>
      <c r="V2031" s="159"/>
      <c r="W2031" s="159"/>
      <c r="X2031" s="164"/>
      <c r="Y2031" s="164"/>
      <c r="Z2031" s="164"/>
      <c r="AA2031" s="164"/>
      <c r="AB2031" s="164"/>
      <c r="AC2031" s="164"/>
      <c r="AD2031" s="164"/>
      <c r="AE2031" s="164"/>
      <c r="AF2031" s="164"/>
      <c r="AG2031" s="164"/>
      <c r="AH2031" s="164"/>
      <c r="AI2031" s="164"/>
      <c r="AJ2031" s="164"/>
      <c r="AK2031" s="164"/>
      <c r="AL2031" s="164"/>
      <c r="AM2031" s="164"/>
      <c r="AN2031" s="164"/>
      <c r="AO2031" s="164"/>
      <c r="AP2031" s="164"/>
      <c r="AQ2031" s="164"/>
      <c r="AR2031" s="164"/>
      <c r="AS2031" s="164"/>
      <c r="AT2031" s="164"/>
      <c r="AU2031" s="164"/>
      <c r="AV2031" s="164"/>
      <c r="AW2031" s="164"/>
      <c r="AX2031" s="164"/>
      <c r="AY2031" s="164"/>
      <c r="AZ2031" s="164"/>
      <c r="BA2031" s="164"/>
      <c r="BB2031" s="164"/>
      <c r="BC2031" s="164"/>
      <c r="BD2031" s="164"/>
      <c r="BE2031" s="164"/>
      <c r="BF2031" s="164"/>
      <c r="BG2031" s="164"/>
      <c r="BH2031" s="164"/>
      <c r="BI2031" s="164"/>
      <c r="BJ2031" s="164"/>
      <c r="BK2031" s="164"/>
    </row>
    <row r="2032" ht="210.0" customHeight="1">
      <c r="A2032" s="126">
        <v>2034.0</v>
      </c>
      <c r="B2032" s="127"/>
      <c r="C2032" s="359" t="s">
        <v>11493</v>
      </c>
      <c r="D2032" s="162" t="s">
        <v>12343</v>
      </c>
      <c r="E2032" s="127"/>
      <c r="F2032" s="89" t="s">
        <v>11839</v>
      </c>
      <c r="G2032" s="147"/>
      <c r="H2032" s="147" t="s">
        <v>11840</v>
      </c>
      <c r="I2032" s="406"/>
      <c r="J2032" s="416" t="s">
        <v>12348</v>
      </c>
      <c r="K2032" s="417" t="s">
        <v>12349</v>
      </c>
      <c r="L2032" s="418">
        <v>42866.0</v>
      </c>
      <c r="M2032" s="419" t="s">
        <v>12350</v>
      </c>
      <c r="N2032" s="420"/>
      <c r="O2032" s="420"/>
      <c r="P2032" s="420"/>
      <c r="Q2032" s="420"/>
      <c r="R2032" s="420"/>
      <c r="S2032" s="420"/>
      <c r="T2032" s="421"/>
      <c r="U2032" s="422"/>
      <c r="V2032" s="420"/>
      <c r="W2032" s="420"/>
      <c r="X2032" s="420"/>
      <c r="Y2032" s="420"/>
      <c r="Z2032" s="420"/>
      <c r="AA2032" s="420"/>
      <c r="AB2032" s="420"/>
      <c r="AC2032" s="420"/>
      <c r="AD2032" s="420"/>
      <c r="AE2032" s="420"/>
      <c r="AF2032" s="420"/>
      <c r="AG2032" s="420"/>
      <c r="AH2032" s="420"/>
      <c r="AI2032" s="420"/>
      <c r="AJ2032" s="420"/>
      <c r="AK2032" s="420"/>
      <c r="AL2032" s="420"/>
      <c r="AM2032" s="420"/>
      <c r="AN2032" s="420"/>
      <c r="AO2032" s="420"/>
      <c r="AP2032" s="420"/>
      <c r="AQ2032" s="420"/>
      <c r="AR2032" s="420"/>
      <c r="AS2032" s="420"/>
      <c r="AT2032" s="420"/>
      <c r="AU2032" s="420"/>
      <c r="AV2032" s="420"/>
      <c r="AW2032" s="420"/>
      <c r="AX2032" s="420"/>
      <c r="AY2032" s="420"/>
      <c r="AZ2032" s="420"/>
      <c r="BA2032" s="420"/>
      <c r="BB2032" s="420"/>
      <c r="BC2032" s="420"/>
      <c r="BD2032" s="420"/>
      <c r="BE2032" s="420"/>
      <c r="BF2032" s="420"/>
      <c r="BG2032" s="420"/>
      <c r="BH2032" s="420"/>
      <c r="BI2032" s="420"/>
      <c r="BJ2032" s="420"/>
      <c r="BK2032" s="420"/>
    </row>
    <row r="2033" ht="168.75" customHeight="1">
      <c r="A2033" s="148">
        <v>2035.0</v>
      </c>
      <c r="B2033" s="151"/>
      <c r="C2033" s="359" t="s">
        <v>12351</v>
      </c>
      <c r="D2033" s="162" t="s">
        <v>12352</v>
      </c>
      <c r="E2033" s="151"/>
      <c r="F2033" s="150" t="s">
        <v>12215</v>
      </c>
      <c r="G2033" s="148"/>
      <c r="H2033" s="148" t="s">
        <v>12353</v>
      </c>
      <c r="I2033" s="57"/>
      <c r="J2033" s="423" t="s">
        <v>12354</v>
      </c>
      <c r="K2033" s="154" t="s">
        <v>12355</v>
      </c>
      <c r="L2033" s="328">
        <v>42856.0</v>
      </c>
      <c r="M2033" s="160" t="s">
        <v>12356</v>
      </c>
      <c r="N2033" s="170"/>
      <c r="O2033" s="159"/>
      <c r="P2033" s="159"/>
      <c r="Q2033" s="171"/>
      <c r="R2033" s="170"/>
      <c r="S2033" s="173"/>
      <c r="T2033" s="174"/>
      <c r="U2033" s="170" t="s">
        <v>10544</v>
      </c>
      <c r="V2033" s="159"/>
      <c r="W2033" s="159"/>
      <c r="X2033" s="164"/>
      <c r="Y2033" s="164"/>
      <c r="Z2033" s="164"/>
      <c r="AA2033" s="164"/>
      <c r="AB2033" s="164"/>
      <c r="AC2033" s="164"/>
      <c r="AD2033" s="164"/>
      <c r="AE2033" s="164"/>
      <c r="AF2033" s="164"/>
      <c r="AG2033" s="164"/>
      <c r="AH2033" s="164"/>
      <c r="AI2033" s="164"/>
      <c r="AJ2033" s="164"/>
      <c r="AK2033" s="164"/>
      <c r="AL2033" s="164"/>
      <c r="AM2033" s="164"/>
      <c r="AN2033" s="164"/>
      <c r="AO2033" s="164"/>
      <c r="AP2033" s="164"/>
      <c r="AQ2033" s="164"/>
      <c r="AR2033" s="164"/>
      <c r="AS2033" s="164"/>
      <c r="AT2033" s="164"/>
      <c r="AU2033" s="164"/>
      <c r="AV2033" s="164"/>
      <c r="AW2033" s="164"/>
      <c r="AX2033" s="164"/>
      <c r="AY2033" s="164"/>
      <c r="AZ2033" s="164"/>
      <c r="BA2033" s="164"/>
      <c r="BB2033" s="164"/>
      <c r="BC2033" s="164"/>
      <c r="BD2033" s="164"/>
      <c r="BE2033" s="164"/>
      <c r="BF2033" s="164"/>
      <c r="BG2033" s="164"/>
      <c r="BH2033" s="164"/>
      <c r="BI2033" s="164"/>
      <c r="BJ2033" s="164"/>
      <c r="BK2033" s="164"/>
    </row>
    <row r="2034" ht="33.0" customHeight="1">
      <c r="A2034" s="126">
        <v>2036.0</v>
      </c>
      <c r="B2034" s="126"/>
      <c r="C2034" s="359" t="s">
        <v>12357</v>
      </c>
      <c r="D2034" s="162" t="s">
        <v>12358</v>
      </c>
      <c r="E2034" s="126"/>
      <c r="F2034" s="89" t="s">
        <v>12359</v>
      </c>
      <c r="G2034" s="126"/>
      <c r="H2034" s="126" t="s">
        <v>12360</v>
      </c>
      <c r="I2034" s="100"/>
      <c r="J2034" s="100" t="s">
        <v>12361</v>
      </c>
      <c r="K2034" s="130"/>
      <c r="L2034" s="131">
        <v>42859.0</v>
      </c>
      <c r="M2034" s="134" t="s">
        <v>12362</v>
      </c>
      <c r="N2034" s="165"/>
      <c r="O2034" s="147"/>
      <c r="P2034" s="147"/>
      <c r="Q2034" s="166"/>
      <c r="R2034" s="165"/>
      <c r="S2034" s="167"/>
      <c r="T2034" s="168"/>
      <c r="U2034" s="165" t="s">
        <v>10903</v>
      </c>
      <c r="V2034" s="147"/>
      <c r="W2034" s="147"/>
      <c r="X2034" s="169"/>
      <c r="Y2034" s="169"/>
      <c r="Z2034" s="169"/>
      <c r="AA2034" s="169"/>
      <c r="AB2034" s="169"/>
      <c r="AC2034" s="169"/>
      <c r="AD2034" s="169"/>
      <c r="AE2034" s="169"/>
      <c r="AF2034" s="169"/>
      <c r="AG2034" s="169"/>
      <c r="AH2034" s="169"/>
      <c r="AI2034" s="169"/>
      <c r="AJ2034" s="169"/>
      <c r="AK2034" s="169"/>
      <c r="AL2034" s="169"/>
      <c r="AM2034" s="169"/>
      <c r="AN2034" s="169"/>
      <c r="AO2034" s="169"/>
      <c r="AP2034" s="169"/>
      <c r="AQ2034" s="169"/>
      <c r="AR2034" s="169"/>
      <c r="AS2034" s="169"/>
      <c r="AT2034" s="169"/>
      <c r="AU2034" s="169"/>
      <c r="AV2034" s="169"/>
      <c r="AW2034" s="169"/>
      <c r="AX2034" s="169"/>
      <c r="AY2034" s="169"/>
      <c r="AZ2034" s="169"/>
      <c r="BA2034" s="169"/>
      <c r="BB2034" s="169"/>
      <c r="BC2034" s="169"/>
      <c r="BD2034" s="169"/>
      <c r="BE2034" s="169"/>
      <c r="BF2034" s="169"/>
      <c r="BG2034" s="169"/>
      <c r="BH2034" s="169"/>
      <c r="BI2034" s="169"/>
      <c r="BJ2034" s="169"/>
      <c r="BK2034" s="169"/>
    </row>
    <row r="2035" ht="33.0" customHeight="1">
      <c r="A2035" s="148">
        <v>2037.0</v>
      </c>
      <c r="B2035" s="148"/>
      <c r="C2035" s="359" t="s">
        <v>12363</v>
      </c>
      <c r="D2035" s="162" t="s">
        <v>12364</v>
      </c>
      <c r="E2035" s="148"/>
      <c r="F2035" s="150" t="s">
        <v>10379</v>
      </c>
      <c r="G2035" s="148"/>
      <c r="H2035" s="148" t="s">
        <v>12365</v>
      </c>
      <c r="I2035" s="57"/>
      <c r="J2035" s="57" t="s">
        <v>12366</v>
      </c>
      <c r="K2035" s="154" t="s">
        <v>12367</v>
      </c>
      <c r="L2035" s="163">
        <v>42856.0</v>
      </c>
      <c r="M2035" s="160" t="s">
        <v>12368</v>
      </c>
      <c r="N2035" s="170"/>
      <c r="O2035" s="159"/>
      <c r="P2035" s="159"/>
      <c r="Q2035" s="171"/>
      <c r="R2035" s="170"/>
      <c r="S2035" s="173"/>
      <c r="T2035" s="174"/>
      <c r="U2035" s="170" t="s">
        <v>10903</v>
      </c>
      <c r="V2035" s="159"/>
      <c r="W2035" s="159"/>
      <c r="X2035" s="164"/>
      <c r="Y2035" s="164"/>
      <c r="Z2035" s="164"/>
      <c r="AA2035" s="164"/>
      <c r="AB2035" s="164"/>
      <c r="AC2035" s="164"/>
      <c r="AD2035" s="164"/>
      <c r="AE2035" s="164"/>
      <c r="AF2035" s="164"/>
      <c r="AG2035" s="164"/>
      <c r="AH2035" s="164"/>
      <c r="AI2035" s="164"/>
      <c r="AJ2035" s="164"/>
      <c r="AK2035" s="164"/>
      <c r="AL2035" s="164"/>
      <c r="AM2035" s="164"/>
      <c r="AN2035" s="164"/>
      <c r="AO2035" s="164"/>
      <c r="AP2035" s="164"/>
      <c r="AQ2035" s="164"/>
      <c r="AR2035" s="164"/>
      <c r="AS2035" s="164"/>
      <c r="AT2035" s="164"/>
      <c r="AU2035" s="164"/>
      <c r="AV2035" s="164"/>
      <c r="AW2035" s="164"/>
      <c r="AX2035" s="164"/>
      <c r="AY2035" s="164"/>
      <c r="AZ2035" s="164"/>
      <c r="BA2035" s="164"/>
      <c r="BB2035" s="164"/>
      <c r="BC2035" s="164"/>
      <c r="BD2035" s="164"/>
      <c r="BE2035" s="164"/>
      <c r="BF2035" s="164"/>
      <c r="BG2035" s="164"/>
      <c r="BH2035" s="164"/>
      <c r="BI2035" s="164"/>
      <c r="BJ2035" s="164"/>
      <c r="BK2035" s="164"/>
    </row>
    <row r="2036" ht="33.0" customHeight="1">
      <c r="A2036" s="126">
        <v>2038.0</v>
      </c>
      <c r="B2036" s="126"/>
      <c r="C2036" s="359" t="s">
        <v>12369</v>
      </c>
      <c r="D2036" s="162" t="s">
        <v>12370</v>
      </c>
      <c r="E2036" s="126"/>
      <c r="F2036" s="89" t="s">
        <v>12371</v>
      </c>
      <c r="G2036" s="126"/>
      <c r="H2036" s="126" t="s">
        <v>12372</v>
      </c>
      <c r="I2036" s="100"/>
      <c r="J2036" s="100" t="s">
        <v>12373</v>
      </c>
      <c r="K2036" s="130" t="s">
        <v>12374</v>
      </c>
      <c r="L2036" s="390">
        <v>42818.0</v>
      </c>
      <c r="M2036" s="134" t="s">
        <v>12375</v>
      </c>
      <c r="N2036" s="165"/>
      <c r="O2036" s="147"/>
      <c r="P2036" s="147"/>
      <c r="Q2036" s="166"/>
      <c r="R2036" s="165"/>
      <c r="S2036" s="167"/>
      <c r="T2036" s="168"/>
      <c r="U2036" s="165"/>
      <c r="V2036" s="147"/>
      <c r="W2036" s="147"/>
      <c r="X2036" s="169"/>
      <c r="Y2036" s="169"/>
      <c r="Z2036" s="169"/>
      <c r="AA2036" s="169"/>
      <c r="AB2036" s="169"/>
      <c r="AC2036" s="169"/>
      <c r="AD2036" s="169"/>
      <c r="AE2036" s="169"/>
      <c r="AF2036" s="169"/>
      <c r="AG2036" s="169"/>
      <c r="AH2036" s="169"/>
      <c r="AI2036" s="169"/>
      <c r="AJ2036" s="169"/>
      <c r="AK2036" s="169"/>
      <c r="AL2036" s="169"/>
      <c r="AM2036" s="169"/>
      <c r="AN2036" s="169"/>
      <c r="AO2036" s="169"/>
      <c r="AP2036" s="169"/>
      <c r="AQ2036" s="169"/>
      <c r="AR2036" s="169"/>
      <c r="AS2036" s="169"/>
      <c r="AT2036" s="169"/>
      <c r="AU2036" s="169"/>
      <c r="AV2036" s="169"/>
      <c r="AW2036" s="169"/>
      <c r="AX2036" s="169"/>
      <c r="AY2036" s="169"/>
      <c r="AZ2036" s="169"/>
      <c r="BA2036" s="169"/>
      <c r="BB2036" s="169"/>
      <c r="BC2036" s="169"/>
      <c r="BD2036" s="169"/>
      <c r="BE2036" s="169"/>
      <c r="BF2036" s="169"/>
      <c r="BG2036" s="169"/>
      <c r="BH2036" s="169"/>
      <c r="BI2036" s="169"/>
      <c r="BJ2036" s="169"/>
      <c r="BK2036" s="169"/>
    </row>
    <row r="2037" ht="33.0" customHeight="1">
      <c r="A2037" s="362">
        <v>2039.0</v>
      </c>
      <c r="B2037" s="126"/>
      <c r="C2037" s="359" t="s">
        <v>9923</v>
      </c>
      <c r="D2037" s="162" t="s">
        <v>12376</v>
      </c>
      <c r="E2037" s="126"/>
      <c r="F2037" s="89" t="s">
        <v>12377</v>
      </c>
      <c r="G2037" s="126"/>
      <c r="H2037" s="126" t="s">
        <v>12378</v>
      </c>
      <c r="I2037" s="100"/>
      <c r="J2037" s="100" t="s">
        <v>12379</v>
      </c>
      <c r="K2037" s="130" t="s">
        <v>12380</v>
      </c>
      <c r="L2037" s="390">
        <v>42866.0</v>
      </c>
      <c r="M2037" s="134" t="s">
        <v>12381</v>
      </c>
      <c r="N2037" s="165"/>
      <c r="O2037" s="147"/>
      <c r="P2037" s="147"/>
      <c r="Q2037" s="166"/>
      <c r="R2037" s="165"/>
      <c r="S2037" s="167"/>
      <c r="T2037" s="168"/>
      <c r="U2037" s="165" t="s">
        <v>12382</v>
      </c>
      <c r="V2037" s="147"/>
      <c r="W2037" s="147"/>
      <c r="X2037" s="169"/>
      <c r="Y2037" s="169"/>
      <c r="Z2037" s="169"/>
      <c r="AA2037" s="169"/>
      <c r="AB2037" s="169"/>
      <c r="AC2037" s="169"/>
      <c r="AD2037" s="169"/>
      <c r="AE2037" s="169"/>
      <c r="AF2037" s="169"/>
      <c r="AG2037" s="169"/>
      <c r="AH2037" s="169"/>
      <c r="AI2037" s="169"/>
      <c r="AJ2037" s="169"/>
      <c r="AK2037" s="169"/>
      <c r="AL2037" s="169"/>
      <c r="AM2037" s="169"/>
      <c r="AN2037" s="169"/>
      <c r="AO2037" s="169"/>
      <c r="AP2037" s="169"/>
      <c r="AQ2037" s="169"/>
      <c r="AR2037" s="169"/>
      <c r="AS2037" s="169"/>
      <c r="AT2037" s="169"/>
      <c r="AU2037" s="169"/>
      <c r="AV2037" s="169"/>
      <c r="AW2037" s="169"/>
      <c r="AX2037" s="169"/>
      <c r="AY2037" s="169"/>
      <c r="AZ2037" s="169"/>
      <c r="BA2037" s="169"/>
      <c r="BB2037" s="169"/>
      <c r="BC2037" s="169"/>
      <c r="BD2037" s="169"/>
      <c r="BE2037" s="169"/>
      <c r="BF2037" s="169"/>
      <c r="BG2037" s="169"/>
      <c r="BH2037" s="169"/>
      <c r="BI2037" s="169"/>
      <c r="BJ2037" s="169"/>
      <c r="BK2037" s="169"/>
    </row>
    <row r="2038" ht="33.0" customHeight="1">
      <c r="A2038" s="126">
        <v>2040.0</v>
      </c>
      <c r="B2038" s="126"/>
      <c r="C2038" s="359" t="s">
        <v>12383</v>
      </c>
      <c r="D2038" s="162" t="s">
        <v>12384</v>
      </c>
      <c r="E2038" s="126"/>
      <c r="F2038" s="89" t="s">
        <v>12385</v>
      </c>
      <c r="G2038" s="126"/>
      <c r="H2038" s="126" t="s">
        <v>12386</v>
      </c>
      <c r="I2038" s="100"/>
      <c r="J2038" s="100" t="s">
        <v>12387</v>
      </c>
      <c r="K2038" s="130" t="s">
        <v>12388</v>
      </c>
      <c r="L2038" s="390">
        <v>42880.0</v>
      </c>
      <c r="M2038" s="134" t="s">
        <v>12389</v>
      </c>
      <c r="N2038" s="165"/>
      <c r="O2038" s="147"/>
      <c r="P2038" s="147"/>
      <c r="Q2038" s="166"/>
      <c r="R2038" s="165"/>
      <c r="S2038" s="167"/>
      <c r="T2038" s="168"/>
      <c r="U2038" s="165" t="s">
        <v>12390</v>
      </c>
      <c r="V2038" s="147"/>
      <c r="W2038" s="147"/>
      <c r="X2038" s="169"/>
      <c r="Y2038" s="169"/>
      <c r="Z2038" s="169"/>
      <c r="AA2038" s="169"/>
      <c r="AB2038" s="169"/>
      <c r="AC2038" s="169"/>
      <c r="AD2038" s="169"/>
      <c r="AE2038" s="169"/>
      <c r="AF2038" s="169"/>
      <c r="AG2038" s="169"/>
      <c r="AH2038" s="169"/>
      <c r="AI2038" s="169"/>
      <c r="AJ2038" s="169"/>
      <c r="AK2038" s="169"/>
      <c r="AL2038" s="169"/>
      <c r="AM2038" s="169"/>
      <c r="AN2038" s="169"/>
      <c r="AO2038" s="169"/>
      <c r="AP2038" s="169"/>
      <c r="AQ2038" s="169"/>
      <c r="AR2038" s="169"/>
      <c r="AS2038" s="169"/>
      <c r="AT2038" s="169"/>
      <c r="AU2038" s="169"/>
      <c r="AV2038" s="169"/>
      <c r="AW2038" s="169"/>
      <c r="AX2038" s="169"/>
      <c r="AY2038" s="169"/>
      <c r="AZ2038" s="169"/>
      <c r="BA2038" s="169"/>
      <c r="BB2038" s="169"/>
      <c r="BC2038" s="169"/>
      <c r="BD2038" s="169"/>
      <c r="BE2038" s="169"/>
      <c r="BF2038" s="169"/>
      <c r="BG2038" s="169"/>
      <c r="BH2038" s="169"/>
      <c r="BI2038" s="169"/>
      <c r="BJ2038" s="169"/>
      <c r="BK2038" s="169"/>
    </row>
    <row r="2039" ht="33.0" customHeight="1">
      <c r="A2039" s="148">
        <v>2041.0</v>
      </c>
      <c r="B2039" s="148"/>
      <c r="C2039" s="359" t="s">
        <v>12391</v>
      </c>
      <c r="D2039" s="162" t="s">
        <v>12392</v>
      </c>
      <c r="E2039" s="148"/>
      <c r="F2039" s="150" t="s">
        <v>11872</v>
      </c>
      <c r="G2039" s="148"/>
      <c r="H2039" s="148" t="s">
        <v>12065</v>
      </c>
      <c r="I2039" s="57"/>
      <c r="J2039" s="57" t="s">
        <v>12393</v>
      </c>
      <c r="K2039" s="154" t="s">
        <v>12317</v>
      </c>
      <c r="L2039" s="328">
        <v>42856.0</v>
      </c>
      <c r="M2039" s="160" t="s">
        <v>12394</v>
      </c>
      <c r="N2039" s="373"/>
      <c r="O2039" s="140"/>
      <c r="P2039" s="140"/>
      <c r="Q2039" s="374"/>
      <c r="R2039" s="373"/>
      <c r="S2039" s="375"/>
      <c r="T2039" s="348"/>
      <c r="U2039" s="373"/>
      <c r="V2039" s="140"/>
      <c r="W2039" s="140"/>
      <c r="X2039" s="141"/>
      <c r="Y2039" s="141"/>
      <c r="Z2039" s="141"/>
      <c r="AA2039" s="141"/>
      <c r="AB2039" s="141"/>
      <c r="AC2039" s="141"/>
      <c r="AD2039" s="141"/>
      <c r="AE2039" s="141"/>
      <c r="AF2039" s="141"/>
      <c r="AG2039" s="141"/>
      <c r="AH2039" s="141"/>
      <c r="AI2039" s="141"/>
      <c r="AJ2039" s="141"/>
      <c r="AK2039" s="141"/>
      <c r="AL2039" s="141"/>
      <c r="AM2039" s="141"/>
      <c r="AN2039" s="141"/>
      <c r="AO2039" s="141"/>
      <c r="AP2039" s="141"/>
      <c r="AQ2039" s="141"/>
      <c r="AR2039" s="141"/>
      <c r="AS2039" s="141"/>
      <c r="AT2039" s="141"/>
      <c r="AU2039" s="141"/>
      <c r="AV2039" s="141"/>
      <c r="AW2039" s="141"/>
      <c r="AX2039" s="141"/>
      <c r="AY2039" s="141"/>
      <c r="AZ2039" s="141"/>
      <c r="BA2039" s="141"/>
      <c r="BB2039" s="141"/>
      <c r="BC2039" s="141"/>
      <c r="BD2039" s="141"/>
      <c r="BE2039" s="141"/>
      <c r="BF2039" s="141"/>
      <c r="BG2039" s="141"/>
      <c r="BH2039" s="141"/>
      <c r="BI2039" s="141"/>
      <c r="BJ2039" s="141"/>
      <c r="BK2039" s="141"/>
    </row>
    <row r="2040" ht="33.0" customHeight="1">
      <c r="A2040" s="162">
        <v>2042.0</v>
      </c>
      <c r="B2040" s="162"/>
      <c r="C2040" s="359" t="s">
        <v>12395</v>
      </c>
      <c r="D2040" s="162" t="s">
        <v>12392</v>
      </c>
      <c r="E2040" s="162"/>
      <c r="F2040" s="369" t="s">
        <v>12396</v>
      </c>
      <c r="G2040" s="162"/>
      <c r="H2040" s="162" t="s">
        <v>12397</v>
      </c>
      <c r="I2040" s="424"/>
      <c r="J2040" s="406" t="s">
        <v>12398</v>
      </c>
      <c r="K2040" s="401"/>
      <c r="L2040" s="425">
        <v>42856.0</v>
      </c>
      <c r="M2040" s="376" t="s">
        <v>12399</v>
      </c>
      <c r="N2040" s="373"/>
      <c r="O2040" s="140"/>
      <c r="P2040" s="140"/>
      <c r="Q2040" s="374"/>
      <c r="R2040" s="373"/>
      <c r="S2040" s="375"/>
      <c r="T2040" s="348"/>
      <c r="U2040" s="373"/>
      <c r="V2040" s="140"/>
      <c r="W2040" s="140"/>
      <c r="X2040" s="141"/>
      <c r="Y2040" s="141"/>
      <c r="Z2040" s="141"/>
      <c r="AA2040" s="141"/>
      <c r="AB2040" s="141"/>
      <c r="AC2040" s="141"/>
      <c r="AD2040" s="141"/>
      <c r="AE2040" s="141"/>
      <c r="AF2040" s="141"/>
      <c r="AG2040" s="141"/>
      <c r="AH2040" s="141"/>
      <c r="AI2040" s="141"/>
      <c r="AJ2040" s="141"/>
      <c r="AK2040" s="141"/>
      <c r="AL2040" s="141"/>
      <c r="AM2040" s="141"/>
      <c r="AN2040" s="141"/>
      <c r="AO2040" s="141"/>
      <c r="AP2040" s="141"/>
      <c r="AQ2040" s="141"/>
      <c r="AR2040" s="141"/>
      <c r="AS2040" s="141"/>
      <c r="AT2040" s="141"/>
      <c r="AU2040" s="141"/>
      <c r="AV2040" s="141"/>
      <c r="AW2040" s="141"/>
      <c r="AX2040" s="141"/>
      <c r="AY2040" s="141"/>
      <c r="AZ2040" s="141"/>
      <c r="BA2040" s="141"/>
      <c r="BB2040" s="141"/>
      <c r="BC2040" s="141"/>
      <c r="BD2040" s="141"/>
      <c r="BE2040" s="141"/>
      <c r="BF2040" s="141"/>
      <c r="BG2040" s="141"/>
      <c r="BH2040" s="141"/>
      <c r="BI2040" s="141"/>
      <c r="BJ2040" s="141"/>
      <c r="BK2040" s="141"/>
    </row>
    <row r="2041" ht="33.0" customHeight="1">
      <c r="A2041" s="148">
        <v>2043.0</v>
      </c>
      <c r="B2041" s="148"/>
      <c r="C2041" s="359" t="s">
        <v>12400</v>
      </c>
      <c r="D2041" s="162" t="s">
        <v>12401</v>
      </c>
      <c r="E2041" s="148"/>
      <c r="F2041" s="150" t="s">
        <v>11872</v>
      </c>
      <c r="G2041" s="148"/>
      <c r="H2041" s="148" t="s">
        <v>12065</v>
      </c>
      <c r="I2041" s="57"/>
      <c r="J2041" s="349" t="s">
        <v>12402</v>
      </c>
      <c r="K2041" s="154" t="s">
        <v>12317</v>
      </c>
      <c r="L2041" s="328">
        <v>42856.0</v>
      </c>
      <c r="M2041" s="160" t="s">
        <v>12403</v>
      </c>
      <c r="N2041" s="170"/>
      <c r="O2041" s="159"/>
      <c r="P2041" s="159"/>
      <c r="Q2041" s="171"/>
      <c r="R2041" s="170"/>
      <c r="S2041" s="173"/>
      <c r="T2041" s="174"/>
      <c r="U2041" s="170" t="s">
        <v>596</v>
      </c>
      <c r="V2041" s="159"/>
      <c r="W2041" s="159"/>
      <c r="X2041" s="164"/>
      <c r="Y2041" s="164"/>
      <c r="Z2041" s="164"/>
      <c r="AA2041" s="164"/>
      <c r="AB2041" s="164"/>
      <c r="AC2041" s="164"/>
      <c r="AD2041" s="164"/>
      <c r="AE2041" s="164"/>
      <c r="AF2041" s="164"/>
      <c r="AG2041" s="164"/>
      <c r="AH2041" s="164"/>
      <c r="AI2041" s="164"/>
      <c r="AJ2041" s="164"/>
      <c r="AK2041" s="164"/>
      <c r="AL2041" s="164"/>
      <c r="AM2041" s="164"/>
      <c r="AN2041" s="164"/>
      <c r="AO2041" s="164"/>
      <c r="AP2041" s="164"/>
      <c r="AQ2041" s="164"/>
      <c r="AR2041" s="164"/>
      <c r="AS2041" s="164"/>
      <c r="AT2041" s="164"/>
      <c r="AU2041" s="164"/>
      <c r="AV2041" s="164"/>
      <c r="AW2041" s="164"/>
      <c r="AX2041" s="164"/>
      <c r="AY2041" s="164"/>
      <c r="AZ2041" s="164"/>
      <c r="BA2041" s="164"/>
      <c r="BB2041" s="164"/>
      <c r="BC2041" s="164"/>
      <c r="BD2041" s="164"/>
      <c r="BE2041" s="164"/>
      <c r="BF2041" s="164"/>
      <c r="BG2041" s="164"/>
      <c r="BH2041" s="164"/>
      <c r="BI2041" s="164"/>
      <c r="BJ2041" s="164"/>
      <c r="BK2041" s="164"/>
    </row>
    <row r="2042" ht="33.0" customHeight="1">
      <c r="A2042" s="162">
        <v>2044.0</v>
      </c>
      <c r="B2042" s="162"/>
      <c r="C2042" s="359" t="s">
        <v>8718</v>
      </c>
      <c r="D2042" s="162" t="s">
        <v>12404</v>
      </c>
      <c r="E2042" s="162"/>
      <c r="F2042" s="369" t="s">
        <v>12405</v>
      </c>
      <c r="G2042" s="162"/>
      <c r="H2042" s="162" t="s">
        <v>8721</v>
      </c>
      <c r="I2042" s="424"/>
      <c r="J2042" s="406" t="s">
        <v>8722</v>
      </c>
      <c r="K2042" s="401" t="s">
        <v>12406</v>
      </c>
      <c r="L2042" s="425">
        <v>42594.0</v>
      </c>
      <c r="M2042" s="376" t="s">
        <v>12407</v>
      </c>
      <c r="N2042" s="373"/>
      <c r="O2042" s="140"/>
      <c r="P2042" s="140"/>
      <c r="Q2042" s="374"/>
      <c r="R2042" s="373"/>
      <c r="S2042" s="375"/>
      <c r="T2042" s="348"/>
      <c r="U2042" s="373"/>
      <c r="V2042" s="140"/>
      <c r="W2042" s="140"/>
      <c r="X2042" s="141"/>
      <c r="Y2042" s="141"/>
      <c r="Z2042" s="141"/>
      <c r="AA2042" s="141"/>
      <c r="AB2042" s="141"/>
      <c r="AC2042" s="141"/>
      <c r="AD2042" s="141"/>
      <c r="AE2042" s="141"/>
      <c r="AF2042" s="141"/>
      <c r="AG2042" s="141"/>
      <c r="AH2042" s="141"/>
      <c r="AI2042" s="141"/>
      <c r="AJ2042" s="141"/>
      <c r="AK2042" s="141"/>
      <c r="AL2042" s="141"/>
      <c r="AM2042" s="141"/>
      <c r="AN2042" s="141"/>
      <c r="AO2042" s="141"/>
      <c r="AP2042" s="141"/>
      <c r="AQ2042" s="141"/>
      <c r="AR2042" s="141"/>
      <c r="AS2042" s="141"/>
      <c r="AT2042" s="141"/>
      <c r="AU2042" s="141"/>
      <c r="AV2042" s="141"/>
      <c r="AW2042" s="141"/>
      <c r="AX2042" s="141"/>
      <c r="AY2042" s="141"/>
      <c r="AZ2042" s="141"/>
      <c r="BA2042" s="141"/>
      <c r="BB2042" s="141"/>
      <c r="BC2042" s="141"/>
      <c r="BD2042" s="141"/>
      <c r="BE2042" s="141"/>
      <c r="BF2042" s="141"/>
      <c r="BG2042" s="141"/>
      <c r="BH2042" s="141"/>
      <c r="BI2042" s="141"/>
      <c r="BJ2042" s="141"/>
      <c r="BK2042" s="141"/>
    </row>
    <row r="2043" ht="33.0" customHeight="1">
      <c r="A2043" s="126">
        <v>2045.0</v>
      </c>
      <c r="B2043" s="126"/>
      <c r="C2043" s="359" t="s">
        <v>12408</v>
      </c>
      <c r="D2043" s="162" t="s">
        <v>12409</v>
      </c>
      <c r="E2043" s="126"/>
      <c r="F2043" s="89" t="s">
        <v>12410</v>
      </c>
      <c r="G2043" s="126"/>
      <c r="H2043" s="126" t="s">
        <v>12411</v>
      </c>
      <c r="I2043" s="100"/>
      <c r="J2043" s="406" t="s">
        <v>12412</v>
      </c>
      <c r="K2043" s="130" t="s">
        <v>12413</v>
      </c>
      <c r="L2043" s="390">
        <v>42872.0</v>
      </c>
      <c r="M2043" s="134" t="s">
        <v>12414</v>
      </c>
      <c r="N2043" s="165"/>
      <c r="O2043" s="147"/>
      <c r="P2043" s="147"/>
      <c r="Q2043" s="166"/>
      <c r="R2043" s="165"/>
      <c r="S2043" s="167"/>
      <c r="T2043" s="168"/>
      <c r="U2043" s="165"/>
      <c r="V2043" s="147"/>
      <c r="W2043" s="147"/>
      <c r="X2043" s="169"/>
      <c r="Y2043" s="169"/>
      <c r="Z2043" s="169"/>
      <c r="AA2043" s="169"/>
      <c r="AB2043" s="169"/>
      <c r="AC2043" s="169"/>
      <c r="AD2043" s="169"/>
      <c r="AE2043" s="169"/>
      <c r="AF2043" s="169"/>
      <c r="AG2043" s="169"/>
      <c r="AH2043" s="169"/>
      <c r="AI2043" s="169"/>
      <c r="AJ2043" s="169"/>
      <c r="AK2043" s="169"/>
      <c r="AL2043" s="169"/>
      <c r="AM2043" s="169"/>
      <c r="AN2043" s="169"/>
      <c r="AO2043" s="169"/>
      <c r="AP2043" s="169"/>
      <c r="AQ2043" s="169"/>
      <c r="AR2043" s="169"/>
      <c r="AS2043" s="169"/>
      <c r="AT2043" s="169"/>
      <c r="AU2043" s="169"/>
      <c r="AV2043" s="169"/>
      <c r="AW2043" s="169"/>
      <c r="AX2043" s="169"/>
      <c r="AY2043" s="169"/>
      <c r="AZ2043" s="169"/>
      <c r="BA2043" s="169"/>
      <c r="BB2043" s="169"/>
      <c r="BC2043" s="169"/>
      <c r="BD2043" s="169"/>
      <c r="BE2043" s="169"/>
      <c r="BF2043" s="169"/>
      <c r="BG2043" s="169"/>
      <c r="BH2043" s="169"/>
      <c r="BI2043" s="169"/>
      <c r="BJ2043" s="169"/>
      <c r="BK2043" s="169"/>
    </row>
    <row r="2044" ht="33.0" customHeight="1">
      <c r="A2044" s="162">
        <v>2046.0</v>
      </c>
      <c r="B2044" s="162"/>
      <c r="C2044" s="359" t="s">
        <v>12415</v>
      </c>
      <c r="D2044" s="162" t="s">
        <v>12416</v>
      </c>
      <c r="E2044" s="162"/>
      <c r="F2044" s="369" t="s">
        <v>10952</v>
      </c>
      <c r="G2044" s="162"/>
      <c r="H2044" s="162" t="s">
        <v>12417</v>
      </c>
      <c r="I2044" s="424"/>
      <c r="J2044" s="406" t="s">
        <v>12418</v>
      </c>
      <c r="K2044" s="401" t="s">
        <v>12419</v>
      </c>
      <c r="L2044" s="235" t="s">
        <v>12420</v>
      </c>
      <c r="M2044" s="376" t="s">
        <v>12421</v>
      </c>
      <c r="N2044" s="373"/>
      <c r="O2044" s="140"/>
      <c r="P2044" s="140"/>
      <c r="Q2044" s="374"/>
      <c r="R2044" s="373"/>
      <c r="S2044" s="375"/>
      <c r="T2044" s="348"/>
      <c r="U2044" s="373"/>
      <c r="V2044" s="140"/>
      <c r="W2044" s="140"/>
      <c r="X2044" s="141"/>
      <c r="Y2044" s="141"/>
      <c r="Z2044" s="141"/>
      <c r="AA2044" s="141"/>
      <c r="AB2044" s="141"/>
      <c r="AC2044" s="141"/>
      <c r="AD2044" s="141"/>
      <c r="AE2044" s="141"/>
      <c r="AF2044" s="141"/>
      <c r="AG2044" s="141"/>
      <c r="AH2044" s="141"/>
      <c r="AI2044" s="141"/>
      <c r="AJ2044" s="141"/>
      <c r="AK2044" s="141"/>
      <c r="AL2044" s="141"/>
      <c r="AM2044" s="141"/>
      <c r="AN2044" s="141"/>
      <c r="AO2044" s="141"/>
      <c r="AP2044" s="141"/>
      <c r="AQ2044" s="141"/>
      <c r="AR2044" s="141"/>
      <c r="AS2044" s="141"/>
      <c r="AT2044" s="141"/>
      <c r="AU2044" s="141"/>
      <c r="AV2044" s="141"/>
      <c r="AW2044" s="141"/>
      <c r="AX2044" s="141"/>
      <c r="AY2044" s="141"/>
      <c r="AZ2044" s="141"/>
      <c r="BA2044" s="141"/>
      <c r="BB2044" s="141"/>
      <c r="BC2044" s="141"/>
      <c r="BD2044" s="141"/>
      <c r="BE2044" s="141"/>
      <c r="BF2044" s="141"/>
      <c r="BG2044" s="141"/>
      <c r="BH2044" s="141"/>
      <c r="BI2044" s="141"/>
      <c r="BJ2044" s="141"/>
      <c r="BK2044" s="141"/>
    </row>
    <row r="2045" ht="33.0" customHeight="1">
      <c r="A2045" s="148">
        <v>2047.0</v>
      </c>
      <c r="B2045" s="148"/>
      <c r="C2045" s="359" t="s">
        <v>12422</v>
      </c>
      <c r="D2045" s="162" t="s">
        <v>12423</v>
      </c>
      <c r="E2045" s="148"/>
      <c r="F2045" s="150" t="s">
        <v>11872</v>
      </c>
      <c r="G2045" s="148"/>
      <c r="H2045" s="148" t="s">
        <v>12065</v>
      </c>
      <c r="I2045" s="57"/>
      <c r="J2045" s="349" t="s">
        <v>12424</v>
      </c>
      <c r="K2045" s="154" t="s">
        <v>12317</v>
      </c>
      <c r="L2045" s="328">
        <v>42857.0</v>
      </c>
      <c r="M2045" s="160" t="s">
        <v>12425</v>
      </c>
      <c r="N2045" s="170"/>
      <c r="O2045" s="159"/>
      <c r="P2045" s="159"/>
      <c r="Q2045" s="171"/>
      <c r="R2045" s="170"/>
      <c r="S2045" s="173"/>
      <c r="T2045" s="174"/>
      <c r="U2045" s="170" t="s">
        <v>657</v>
      </c>
      <c r="V2045" s="159"/>
      <c r="W2045" s="159"/>
      <c r="X2045" s="164"/>
      <c r="Y2045" s="164"/>
      <c r="Z2045" s="164"/>
      <c r="AA2045" s="164"/>
      <c r="AB2045" s="164"/>
      <c r="AC2045" s="164"/>
      <c r="AD2045" s="164"/>
      <c r="AE2045" s="164"/>
      <c r="AF2045" s="164"/>
      <c r="AG2045" s="164"/>
      <c r="AH2045" s="164"/>
      <c r="AI2045" s="164"/>
      <c r="AJ2045" s="164"/>
      <c r="AK2045" s="164"/>
      <c r="AL2045" s="164"/>
      <c r="AM2045" s="164"/>
      <c r="AN2045" s="164"/>
      <c r="AO2045" s="164"/>
      <c r="AP2045" s="164"/>
      <c r="AQ2045" s="164"/>
      <c r="AR2045" s="164"/>
      <c r="AS2045" s="164"/>
      <c r="AT2045" s="164"/>
      <c r="AU2045" s="164"/>
      <c r="AV2045" s="164"/>
      <c r="AW2045" s="164"/>
      <c r="AX2045" s="164"/>
      <c r="AY2045" s="164"/>
      <c r="AZ2045" s="164"/>
      <c r="BA2045" s="164"/>
      <c r="BB2045" s="164"/>
      <c r="BC2045" s="164"/>
      <c r="BD2045" s="164"/>
      <c r="BE2045" s="164"/>
      <c r="BF2045" s="164"/>
      <c r="BG2045" s="164"/>
      <c r="BH2045" s="164"/>
      <c r="BI2045" s="164"/>
      <c r="BJ2045" s="164"/>
      <c r="BK2045" s="164"/>
    </row>
    <row r="2046" ht="33.0" customHeight="1">
      <c r="A2046" s="162">
        <v>2048.0</v>
      </c>
      <c r="B2046" s="162"/>
      <c r="C2046" s="359" t="s">
        <v>12426</v>
      </c>
      <c r="D2046" s="162" t="s">
        <v>12427</v>
      </c>
      <c r="E2046" s="162"/>
      <c r="F2046" s="369" t="s">
        <v>12428</v>
      </c>
      <c r="G2046" s="162"/>
      <c r="H2046" s="162" t="s">
        <v>12429</v>
      </c>
      <c r="I2046" s="424"/>
      <c r="J2046" s="406"/>
      <c r="K2046" s="401"/>
      <c r="L2046" s="425">
        <v>42828.0</v>
      </c>
      <c r="M2046" s="376" t="s">
        <v>12430</v>
      </c>
      <c r="N2046" s="373"/>
      <c r="O2046" s="140"/>
      <c r="P2046" s="140"/>
      <c r="Q2046" s="374"/>
      <c r="R2046" s="373"/>
      <c r="S2046" s="375"/>
      <c r="T2046" s="348"/>
      <c r="U2046" s="373"/>
      <c r="V2046" s="140"/>
      <c r="W2046" s="140"/>
      <c r="X2046" s="141"/>
      <c r="Y2046" s="141"/>
      <c r="Z2046" s="141"/>
      <c r="AA2046" s="141"/>
      <c r="AB2046" s="141"/>
      <c r="AC2046" s="141"/>
      <c r="AD2046" s="141"/>
      <c r="AE2046" s="141"/>
      <c r="AF2046" s="141"/>
      <c r="AG2046" s="141"/>
      <c r="AH2046" s="141"/>
      <c r="AI2046" s="141"/>
      <c r="AJ2046" s="141"/>
      <c r="AK2046" s="141"/>
      <c r="AL2046" s="141"/>
      <c r="AM2046" s="141"/>
      <c r="AN2046" s="141"/>
      <c r="AO2046" s="141"/>
      <c r="AP2046" s="141"/>
      <c r="AQ2046" s="141"/>
      <c r="AR2046" s="141"/>
      <c r="AS2046" s="141"/>
      <c r="AT2046" s="141"/>
      <c r="AU2046" s="141"/>
      <c r="AV2046" s="141"/>
      <c r="AW2046" s="141"/>
      <c r="AX2046" s="141"/>
      <c r="AY2046" s="141"/>
      <c r="AZ2046" s="141"/>
      <c r="BA2046" s="141"/>
      <c r="BB2046" s="141"/>
      <c r="BC2046" s="141"/>
      <c r="BD2046" s="141"/>
      <c r="BE2046" s="141"/>
      <c r="BF2046" s="141"/>
      <c r="BG2046" s="141"/>
      <c r="BH2046" s="141"/>
      <c r="BI2046" s="141"/>
      <c r="BJ2046" s="141"/>
      <c r="BK2046" s="141"/>
    </row>
    <row r="2047" ht="33.0" customHeight="1">
      <c r="A2047" s="162">
        <v>2049.0</v>
      </c>
      <c r="B2047" s="162"/>
      <c r="C2047" s="359" t="s">
        <v>12431</v>
      </c>
      <c r="D2047" s="162" t="s">
        <v>12432</v>
      </c>
      <c r="E2047" s="162"/>
      <c r="F2047" s="369" t="s">
        <v>11178</v>
      </c>
      <c r="G2047" s="162"/>
      <c r="H2047" s="162" t="s">
        <v>11179</v>
      </c>
      <c r="I2047" s="424"/>
      <c r="J2047" s="406" t="s">
        <v>12433</v>
      </c>
      <c r="K2047" s="401" t="s">
        <v>12434</v>
      </c>
      <c r="L2047" s="425">
        <v>42857.0</v>
      </c>
      <c r="M2047" s="376" t="s">
        <v>12435</v>
      </c>
      <c r="N2047" s="373"/>
      <c r="O2047" s="140"/>
      <c r="P2047" s="140"/>
      <c r="Q2047" s="374"/>
      <c r="R2047" s="373"/>
      <c r="S2047" s="375"/>
      <c r="T2047" s="348"/>
      <c r="U2047" s="373"/>
      <c r="V2047" s="140"/>
      <c r="W2047" s="140"/>
      <c r="X2047" s="141"/>
      <c r="Y2047" s="141"/>
      <c r="Z2047" s="141"/>
      <c r="AA2047" s="141"/>
      <c r="AB2047" s="141"/>
      <c r="AC2047" s="141"/>
      <c r="AD2047" s="141"/>
      <c r="AE2047" s="141"/>
      <c r="AF2047" s="141"/>
      <c r="AG2047" s="141"/>
      <c r="AH2047" s="141"/>
      <c r="AI2047" s="141"/>
      <c r="AJ2047" s="141"/>
      <c r="AK2047" s="141"/>
      <c r="AL2047" s="141"/>
      <c r="AM2047" s="141"/>
      <c r="AN2047" s="141"/>
      <c r="AO2047" s="141"/>
      <c r="AP2047" s="141"/>
      <c r="AQ2047" s="141"/>
      <c r="AR2047" s="141"/>
      <c r="AS2047" s="141"/>
      <c r="AT2047" s="141"/>
      <c r="AU2047" s="141"/>
      <c r="AV2047" s="141"/>
      <c r="AW2047" s="141"/>
      <c r="AX2047" s="141"/>
      <c r="AY2047" s="141"/>
      <c r="AZ2047" s="141"/>
      <c r="BA2047" s="141"/>
      <c r="BB2047" s="141"/>
      <c r="BC2047" s="141"/>
      <c r="BD2047" s="141"/>
      <c r="BE2047" s="141"/>
      <c r="BF2047" s="141"/>
      <c r="BG2047" s="141"/>
      <c r="BH2047" s="141"/>
      <c r="BI2047" s="141"/>
      <c r="BJ2047" s="141"/>
      <c r="BK2047" s="141"/>
    </row>
    <row r="2048" ht="33.0" customHeight="1">
      <c r="A2048" s="126">
        <v>2050.0</v>
      </c>
      <c r="B2048" s="126"/>
      <c r="C2048" s="283" t="s">
        <v>12436</v>
      </c>
      <c r="D2048" s="126" t="s">
        <v>12437</v>
      </c>
      <c r="E2048" s="126"/>
      <c r="F2048" s="89" t="s">
        <v>12438</v>
      </c>
      <c r="G2048" s="126"/>
      <c r="H2048" s="126" t="s">
        <v>7396</v>
      </c>
      <c r="I2048" s="100"/>
      <c r="J2048" s="406" t="s">
        <v>12439</v>
      </c>
      <c r="K2048" s="130" t="s">
        <v>12440</v>
      </c>
      <c r="L2048" s="390">
        <v>42867.0</v>
      </c>
      <c r="M2048" s="134" t="s">
        <v>12441</v>
      </c>
      <c r="N2048" s="165"/>
      <c r="O2048" s="147"/>
      <c r="P2048" s="147"/>
      <c r="Q2048" s="166"/>
      <c r="R2048" s="165"/>
      <c r="S2048" s="167"/>
      <c r="T2048" s="168"/>
      <c r="U2048" s="165" t="s">
        <v>12442</v>
      </c>
      <c r="V2048" s="147"/>
      <c r="W2048" s="147"/>
      <c r="X2048" s="169"/>
      <c r="Y2048" s="169"/>
      <c r="Z2048" s="169"/>
      <c r="AA2048" s="169"/>
      <c r="AB2048" s="169"/>
      <c r="AC2048" s="169"/>
      <c r="AD2048" s="169"/>
      <c r="AE2048" s="169"/>
      <c r="AF2048" s="169"/>
      <c r="AG2048" s="169"/>
      <c r="AH2048" s="169"/>
      <c r="AI2048" s="169"/>
      <c r="AJ2048" s="169"/>
      <c r="AK2048" s="169"/>
      <c r="AL2048" s="169"/>
      <c r="AM2048" s="169"/>
      <c r="AN2048" s="169"/>
      <c r="AO2048" s="169"/>
      <c r="AP2048" s="169"/>
      <c r="AQ2048" s="169"/>
      <c r="AR2048" s="169"/>
      <c r="AS2048" s="169"/>
      <c r="AT2048" s="169"/>
      <c r="AU2048" s="169"/>
      <c r="AV2048" s="169"/>
      <c r="AW2048" s="169"/>
      <c r="AX2048" s="169"/>
      <c r="AY2048" s="169"/>
      <c r="AZ2048" s="169"/>
      <c r="BA2048" s="169"/>
      <c r="BB2048" s="169"/>
      <c r="BC2048" s="169"/>
      <c r="BD2048" s="169"/>
      <c r="BE2048" s="169"/>
      <c r="BF2048" s="169"/>
      <c r="BG2048" s="169"/>
      <c r="BH2048" s="169"/>
      <c r="BI2048" s="169"/>
      <c r="BJ2048" s="169"/>
      <c r="BK2048" s="169"/>
    </row>
    <row r="2049" ht="33.0" customHeight="1">
      <c r="A2049" s="126">
        <v>2051.0</v>
      </c>
      <c r="B2049" s="126"/>
      <c r="C2049" s="359" t="s">
        <v>12443</v>
      </c>
      <c r="D2049" s="162" t="s">
        <v>12444</v>
      </c>
      <c r="E2049" s="126"/>
      <c r="F2049" s="89" t="s">
        <v>12445</v>
      </c>
      <c r="G2049" s="126"/>
      <c r="H2049" s="126" t="s">
        <v>12446</v>
      </c>
      <c r="I2049" s="100"/>
      <c r="J2049" s="406" t="s">
        <v>12447</v>
      </c>
      <c r="K2049" s="130" t="s">
        <v>12448</v>
      </c>
      <c r="L2049" s="390">
        <v>42866.0</v>
      </c>
      <c r="M2049" s="134" t="s">
        <v>12449</v>
      </c>
      <c r="N2049" s="165"/>
      <c r="O2049" s="147"/>
      <c r="P2049" s="147"/>
      <c r="Q2049" s="166"/>
      <c r="R2049" s="165"/>
      <c r="S2049" s="167"/>
      <c r="T2049" s="168"/>
      <c r="U2049" s="165"/>
      <c r="V2049" s="147"/>
      <c r="W2049" s="147"/>
      <c r="X2049" s="169"/>
      <c r="Y2049" s="169"/>
      <c r="Z2049" s="169"/>
      <c r="AA2049" s="169"/>
      <c r="AB2049" s="169"/>
      <c r="AC2049" s="169"/>
      <c r="AD2049" s="169"/>
      <c r="AE2049" s="169"/>
      <c r="AF2049" s="169"/>
      <c r="AG2049" s="169"/>
      <c r="AH2049" s="169"/>
      <c r="AI2049" s="169"/>
      <c r="AJ2049" s="169"/>
      <c r="AK2049" s="169"/>
      <c r="AL2049" s="169"/>
      <c r="AM2049" s="169"/>
      <c r="AN2049" s="169"/>
      <c r="AO2049" s="169"/>
      <c r="AP2049" s="169"/>
      <c r="AQ2049" s="169"/>
      <c r="AR2049" s="169"/>
      <c r="AS2049" s="169"/>
      <c r="AT2049" s="169"/>
      <c r="AU2049" s="169"/>
      <c r="AV2049" s="169"/>
      <c r="AW2049" s="169"/>
      <c r="AX2049" s="169"/>
      <c r="AY2049" s="169"/>
      <c r="AZ2049" s="169"/>
      <c r="BA2049" s="169"/>
      <c r="BB2049" s="169"/>
      <c r="BC2049" s="169"/>
      <c r="BD2049" s="169"/>
      <c r="BE2049" s="169"/>
      <c r="BF2049" s="169"/>
      <c r="BG2049" s="169"/>
      <c r="BH2049" s="169"/>
      <c r="BI2049" s="169"/>
      <c r="BJ2049" s="169"/>
      <c r="BK2049" s="169"/>
    </row>
    <row r="2050" ht="33.0" customHeight="1">
      <c r="A2050" s="148">
        <v>2052.0</v>
      </c>
      <c r="B2050" s="148"/>
      <c r="C2050" s="359" t="s">
        <v>12450</v>
      </c>
      <c r="D2050" s="162" t="s">
        <v>12451</v>
      </c>
      <c r="E2050" s="148"/>
      <c r="F2050" s="150" t="s">
        <v>11872</v>
      </c>
      <c r="G2050" s="148"/>
      <c r="H2050" s="148" t="s">
        <v>12065</v>
      </c>
      <c r="I2050" s="57"/>
      <c r="J2050" s="349" t="s">
        <v>12452</v>
      </c>
      <c r="K2050" s="154" t="s">
        <v>12317</v>
      </c>
      <c r="L2050" s="328">
        <v>42860.0</v>
      </c>
      <c r="M2050" s="160" t="s">
        <v>12453</v>
      </c>
      <c r="N2050" s="170"/>
      <c r="O2050" s="159"/>
      <c r="P2050" s="159"/>
      <c r="Q2050" s="171"/>
      <c r="R2050" s="170"/>
      <c r="S2050" s="173"/>
      <c r="T2050" s="174"/>
      <c r="U2050" s="170" t="s">
        <v>583</v>
      </c>
      <c r="V2050" s="159"/>
      <c r="W2050" s="159"/>
      <c r="X2050" s="164"/>
      <c r="Y2050" s="164"/>
      <c r="Z2050" s="164"/>
      <c r="AA2050" s="164"/>
      <c r="AB2050" s="164"/>
      <c r="AC2050" s="164"/>
      <c r="AD2050" s="164"/>
      <c r="AE2050" s="164"/>
      <c r="AF2050" s="164"/>
      <c r="AG2050" s="164"/>
      <c r="AH2050" s="164"/>
      <c r="AI2050" s="164"/>
      <c r="AJ2050" s="164"/>
      <c r="AK2050" s="164"/>
      <c r="AL2050" s="164"/>
      <c r="AM2050" s="164"/>
      <c r="AN2050" s="164"/>
      <c r="AO2050" s="164"/>
      <c r="AP2050" s="164"/>
      <c r="AQ2050" s="164"/>
      <c r="AR2050" s="164"/>
      <c r="AS2050" s="164"/>
      <c r="AT2050" s="164"/>
      <c r="AU2050" s="164"/>
      <c r="AV2050" s="164"/>
      <c r="AW2050" s="164"/>
      <c r="AX2050" s="164"/>
      <c r="AY2050" s="164"/>
      <c r="AZ2050" s="141"/>
      <c r="BA2050" s="141"/>
      <c r="BB2050" s="141"/>
      <c r="BC2050" s="141"/>
      <c r="BD2050" s="141"/>
      <c r="BE2050" s="141"/>
      <c r="BF2050" s="141"/>
      <c r="BG2050" s="141"/>
      <c r="BH2050" s="141"/>
      <c r="BI2050" s="141"/>
      <c r="BJ2050" s="141"/>
      <c r="BK2050" s="141"/>
    </row>
    <row r="2051" ht="33.0" customHeight="1">
      <c r="A2051" s="162">
        <v>2053.0</v>
      </c>
      <c r="B2051" s="162"/>
      <c r="C2051" s="359"/>
      <c r="D2051" s="162" t="s">
        <v>12454</v>
      </c>
      <c r="E2051" s="162"/>
      <c r="F2051" s="369" t="s">
        <v>12455</v>
      </c>
      <c r="G2051" s="162"/>
      <c r="H2051" s="162" t="s">
        <v>12456</v>
      </c>
      <c r="I2051" s="424"/>
      <c r="J2051" s="406"/>
      <c r="K2051" s="401"/>
      <c r="L2051" s="235" t="s">
        <v>12457</v>
      </c>
      <c r="M2051" s="376" t="s">
        <v>12458</v>
      </c>
      <c r="N2051" s="373"/>
      <c r="O2051" s="140"/>
      <c r="P2051" s="140"/>
      <c r="Q2051" s="374"/>
      <c r="R2051" s="373"/>
      <c r="S2051" s="375"/>
      <c r="T2051" s="348"/>
      <c r="U2051" s="373"/>
      <c r="V2051" s="140"/>
      <c r="W2051" s="140"/>
      <c r="X2051" s="141"/>
      <c r="Y2051" s="141"/>
      <c r="Z2051" s="141"/>
      <c r="AA2051" s="141"/>
      <c r="AB2051" s="141"/>
      <c r="AC2051" s="141"/>
      <c r="AD2051" s="141"/>
      <c r="AE2051" s="141"/>
      <c r="AF2051" s="141"/>
      <c r="AG2051" s="141"/>
      <c r="AH2051" s="141"/>
      <c r="AI2051" s="141"/>
      <c r="AJ2051" s="141"/>
      <c r="AK2051" s="141"/>
      <c r="AL2051" s="141"/>
      <c r="AM2051" s="141"/>
      <c r="AN2051" s="141"/>
      <c r="AO2051" s="141"/>
      <c r="AP2051" s="141"/>
      <c r="AQ2051" s="141"/>
      <c r="AR2051" s="141"/>
      <c r="AS2051" s="141"/>
      <c r="AT2051" s="141"/>
      <c r="AU2051" s="141"/>
      <c r="AV2051" s="141"/>
      <c r="AW2051" s="141"/>
      <c r="AX2051" s="141"/>
      <c r="AY2051" s="141"/>
      <c r="AZ2051" s="141"/>
      <c r="BA2051" s="141"/>
      <c r="BB2051" s="141"/>
      <c r="BC2051" s="141"/>
      <c r="BD2051" s="141"/>
      <c r="BE2051" s="141"/>
      <c r="BF2051" s="141"/>
      <c r="BG2051" s="141"/>
      <c r="BH2051" s="141"/>
      <c r="BI2051" s="141"/>
      <c r="BJ2051" s="141"/>
      <c r="BK2051" s="141"/>
    </row>
    <row r="2052" ht="33.0" customHeight="1">
      <c r="A2052" s="148">
        <v>2054.0</v>
      </c>
      <c r="B2052" s="148"/>
      <c r="C2052" s="359" t="s">
        <v>12459</v>
      </c>
      <c r="D2052" s="162" t="s">
        <v>12460</v>
      </c>
      <c r="E2052" s="148"/>
      <c r="F2052" s="150" t="s">
        <v>11872</v>
      </c>
      <c r="G2052" s="148"/>
      <c r="H2052" s="148" t="s">
        <v>12065</v>
      </c>
      <c r="I2052" s="57"/>
      <c r="J2052" s="349" t="s">
        <v>12461</v>
      </c>
      <c r="K2052" s="154" t="s">
        <v>12317</v>
      </c>
      <c r="L2052" s="328">
        <v>42863.0</v>
      </c>
      <c r="M2052" s="160" t="s">
        <v>12462</v>
      </c>
      <c r="N2052" s="170"/>
      <c r="O2052" s="159"/>
      <c r="P2052" s="159"/>
      <c r="Q2052" s="171"/>
      <c r="R2052" s="170"/>
      <c r="S2052" s="173"/>
      <c r="T2052" s="174"/>
      <c r="U2052" s="170" t="s">
        <v>596</v>
      </c>
      <c r="V2052" s="159"/>
      <c r="W2052" s="159"/>
      <c r="X2052" s="164"/>
      <c r="Y2052" s="164"/>
      <c r="Z2052" s="164"/>
      <c r="AA2052" s="164"/>
      <c r="AB2052" s="164"/>
      <c r="AC2052" s="164"/>
      <c r="AD2052" s="164"/>
      <c r="AE2052" s="164"/>
      <c r="AF2052" s="164"/>
      <c r="AG2052" s="164"/>
      <c r="AH2052" s="164"/>
      <c r="AI2052" s="164"/>
      <c r="AJ2052" s="164"/>
      <c r="AK2052" s="164"/>
      <c r="AL2052" s="164"/>
      <c r="AM2052" s="164"/>
      <c r="AN2052" s="164"/>
      <c r="AO2052" s="164"/>
      <c r="AP2052" s="164"/>
      <c r="AQ2052" s="164"/>
      <c r="AR2052" s="164"/>
      <c r="AS2052" s="164"/>
      <c r="AT2052" s="164"/>
      <c r="AU2052" s="164"/>
      <c r="AV2052" s="164"/>
      <c r="AW2052" s="164"/>
      <c r="AX2052" s="164"/>
      <c r="AY2052" s="164"/>
      <c r="AZ2052" s="164"/>
      <c r="BA2052" s="164"/>
      <c r="BB2052" s="164"/>
      <c r="BC2052" s="164"/>
      <c r="BD2052" s="164"/>
      <c r="BE2052" s="164"/>
      <c r="BF2052" s="164"/>
      <c r="BG2052" s="164"/>
      <c r="BH2052" s="164"/>
      <c r="BI2052" s="164"/>
      <c r="BJ2052" s="164"/>
      <c r="BK2052" s="164"/>
    </row>
    <row r="2053" ht="33.0" customHeight="1">
      <c r="A2053" s="162">
        <v>2055.0</v>
      </c>
      <c r="B2053" s="162"/>
      <c r="C2053" s="359" t="s">
        <v>12459</v>
      </c>
      <c r="D2053" s="162" t="s">
        <v>12460</v>
      </c>
      <c r="E2053" s="162"/>
      <c r="F2053" s="369" t="s">
        <v>11872</v>
      </c>
      <c r="G2053" s="162"/>
      <c r="H2053" s="162" t="s">
        <v>12065</v>
      </c>
      <c r="I2053" s="424"/>
      <c r="J2053" s="406" t="s">
        <v>12463</v>
      </c>
      <c r="K2053" s="401" t="s">
        <v>12464</v>
      </c>
      <c r="L2053" s="425">
        <v>42863.0</v>
      </c>
      <c r="M2053" s="376" t="s">
        <v>12465</v>
      </c>
      <c r="N2053" s="373"/>
      <c r="O2053" s="140"/>
      <c r="P2053" s="140"/>
      <c r="Q2053" s="374"/>
      <c r="R2053" s="373"/>
      <c r="S2053" s="375"/>
      <c r="T2053" s="348"/>
      <c r="U2053" s="373"/>
      <c r="V2053" s="140"/>
      <c r="W2053" s="140"/>
      <c r="X2053" s="141"/>
      <c r="Y2053" s="141"/>
      <c r="Z2053" s="141"/>
      <c r="AA2053" s="141"/>
      <c r="AB2053" s="141"/>
      <c r="AC2053" s="141"/>
      <c r="AD2053" s="141"/>
      <c r="AE2053" s="141"/>
      <c r="AF2053" s="141"/>
      <c r="AG2053" s="141"/>
      <c r="AH2053" s="141"/>
      <c r="AI2053" s="141"/>
      <c r="AJ2053" s="141"/>
      <c r="AK2053" s="141"/>
      <c r="AL2053" s="141"/>
      <c r="AM2053" s="141"/>
      <c r="AN2053" s="141"/>
      <c r="AO2053" s="141"/>
      <c r="AP2053" s="141"/>
      <c r="AQ2053" s="141"/>
      <c r="AR2053" s="141"/>
      <c r="AS2053" s="141"/>
      <c r="AT2053" s="141"/>
      <c r="AU2053" s="141"/>
      <c r="AV2053" s="141"/>
      <c r="AW2053" s="141"/>
      <c r="AX2053" s="141"/>
      <c r="AY2053" s="141"/>
      <c r="AZ2053" s="141"/>
      <c r="BA2053" s="141"/>
      <c r="BB2053" s="141"/>
      <c r="BC2053" s="141"/>
      <c r="BD2053" s="141"/>
      <c r="BE2053" s="141"/>
      <c r="BF2053" s="141"/>
      <c r="BG2053" s="141"/>
      <c r="BH2053" s="141"/>
      <c r="BI2053" s="141"/>
      <c r="BJ2053" s="141"/>
      <c r="BK2053" s="141"/>
    </row>
    <row r="2054" ht="33.0" customHeight="1">
      <c r="A2054" s="148">
        <v>2056.0</v>
      </c>
      <c r="B2054" s="148"/>
      <c r="C2054" s="359" t="s">
        <v>12466</v>
      </c>
      <c r="D2054" s="162" t="s">
        <v>12467</v>
      </c>
      <c r="E2054" s="148"/>
      <c r="F2054" s="150" t="s">
        <v>12396</v>
      </c>
      <c r="G2054" s="148"/>
      <c r="H2054" s="148" t="s">
        <v>12397</v>
      </c>
      <c r="I2054" s="57"/>
      <c r="J2054" s="349" t="s">
        <v>12468</v>
      </c>
      <c r="K2054" s="154" t="s">
        <v>12469</v>
      </c>
      <c r="L2054" s="328">
        <v>42863.0</v>
      </c>
      <c r="M2054" s="160" t="s">
        <v>12470</v>
      </c>
      <c r="N2054" s="170"/>
      <c r="O2054" s="159"/>
      <c r="P2054" s="159"/>
      <c r="Q2054" s="171"/>
      <c r="R2054" s="170"/>
      <c r="S2054" s="173"/>
      <c r="T2054" s="174"/>
      <c r="U2054" s="170" t="s">
        <v>1118</v>
      </c>
      <c r="V2054" s="159"/>
      <c r="W2054" s="159"/>
      <c r="X2054" s="164"/>
      <c r="Y2054" s="164"/>
      <c r="Z2054" s="164"/>
      <c r="AA2054" s="164"/>
      <c r="AB2054" s="164"/>
      <c r="AC2054" s="164"/>
      <c r="AD2054" s="164"/>
      <c r="AE2054" s="164"/>
      <c r="AF2054" s="164"/>
      <c r="AG2054" s="164"/>
      <c r="AH2054" s="164"/>
      <c r="AI2054" s="164"/>
      <c r="AJ2054" s="164"/>
      <c r="AK2054" s="164"/>
      <c r="AL2054" s="164"/>
      <c r="AM2054" s="164"/>
      <c r="AN2054" s="164"/>
      <c r="AO2054" s="164"/>
      <c r="AP2054" s="164"/>
      <c r="AQ2054" s="164"/>
      <c r="AR2054" s="164"/>
      <c r="AS2054" s="164"/>
      <c r="AT2054" s="164"/>
      <c r="AU2054" s="164"/>
      <c r="AV2054" s="164"/>
      <c r="AW2054" s="164"/>
      <c r="AX2054" s="164"/>
      <c r="AY2054" s="164"/>
      <c r="AZ2054" s="164"/>
      <c r="BA2054" s="164"/>
      <c r="BB2054" s="164"/>
      <c r="BC2054" s="164"/>
      <c r="BD2054" s="164"/>
      <c r="BE2054" s="164"/>
      <c r="BF2054" s="164"/>
      <c r="BG2054" s="164"/>
      <c r="BH2054" s="164"/>
      <c r="BI2054" s="164"/>
      <c r="BJ2054" s="164"/>
      <c r="BK2054" s="164"/>
    </row>
    <row r="2055" ht="33.0" customHeight="1">
      <c r="A2055" s="148">
        <v>2057.0</v>
      </c>
      <c r="B2055" s="148"/>
      <c r="C2055" s="359" t="s">
        <v>12471</v>
      </c>
      <c r="D2055" s="162" t="s">
        <v>12472</v>
      </c>
      <c r="E2055" s="148"/>
      <c r="F2055" s="150" t="s">
        <v>8817</v>
      </c>
      <c r="G2055" s="148"/>
      <c r="H2055" s="148" t="s">
        <v>8818</v>
      </c>
      <c r="I2055" s="57"/>
      <c r="J2055" s="349" t="s">
        <v>12473</v>
      </c>
      <c r="K2055" s="154" t="s">
        <v>12474</v>
      </c>
      <c r="L2055" s="328">
        <v>42863.0</v>
      </c>
      <c r="M2055" s="160" t="s">
        <v>12475</v>
      </c>
      <c r="N2055" s="170"/>
      <c r="O2055" s="159"/>
      <c r="P2055" s="159"/>
      <c r="Q2055" s="171"/>
      <c r="R2055" s="170"/>
      <c r="S2055" s="173"/>
      <c r="T2055" s="174"/>
      <c r="U2055" s="170" t="s">
        <v>1118</v>
      </c>
      <c r="V2055" s="159"/>
      <c r="W2055" s="159"/>
      <c r="X2055" s="164"/>
      <c r="Y2055" s="164"/>
      <c r="Z2055" s="164"/>
      <c r="AA2055" s="164"/>
      <c r="AB2055" s="164"/>
      <c r="AC2055" s="164"/>
      <c r="AD2055" s="164"/>
      <c r="AE2055" s="164"/>
      <c r="AF2055" s="164"/>
      <c r="AG2055" s="164"/>
      <c r="AH2055" s="164"/>
      <c r="AI2055" s="164"/>
      <c r="AJ2055" s="164"/>
      <c r="AK2055" s="164"/>
      <c r="AL2055" s="164"/>
      <c r="AM2055" s="164"/>
      <c r="AN2055" s="164"/>
      <c r="AO2055" s="164"/>
      <c r="AP2055" s="164"/>
      <c r="AQ2055" s="164"/>
      <c r="AR2055" s="164"/>
      <c r="AS2055" s="164"/>
      <c r="AT2055" s="164"/>
      <c r="AU2055" s="164"/>
      <c r="AV2055" s="164"/>
      <c r="AW2055" s="164"/>
      <c r="AX2055" s="164"/>
      <c r="AY2055" s="164"/>
      <c r="AZ2055" s="164"/>
      <c r="BA2055" s="164"/>
      <c r="BB2055" s="164"/>
      <c r="BC2055" s="164"/>
      <c r="BD2055" s="164"/>
      <c r="BE2055" s="164"/>
      <c r="BF2055" s="164"/>
      <c r="BG2055" s="164"/>
      <c r="BH2055" s="164"/>
      <c r="BI2055" s="164"/>
      <c r="BJ2055" s="164"/>
      <c r="BK2055" s="164"/>
    </row>
    <row r="2056" ht="33.0" customHeight="1">
      <c r="A2056" s="148">
        <v>2058.0</v>
      </c>
      <c r="B2056" s="148"/>
      <c r="C2056" s="359" t="s">
        <v>12476</v>
      </c>
      <c r="D2056" s="162" t="s">
        <v>12416</v>
      </c>
      <c r="E2056" s="148"/>
      <c r="F2056" s="150" t="s">
        <v>8817</v>
      </c>
      <c r="G2056" s="148"/>
      <c r="H2056" s="148" t="s">
        <v>8818</v>
      </c>
      <c r="I2056" s="57"/>
      <c r="J2056" s="349" t="s">
        <v>12477</v>
      </c>
      <c r="K2056" s="154" t="s">
        <v>12478</v>
      </c>
      <c r="L2056" s="328">
        <v>42863.0</v>
      </c>
      <c r="M2056" s="160" t="s">
        <v>12479</v>
      </c>
      <c r="N2056" s="170"/>
      <c r="O2056" s="159"/>
      <c r="P2056" s="159"/>
      <c r="Q2056" s="171"/>
      <c r="R2056" s="170"/>
      <c r="S2056" s="173"/>
      <c r="T2056" s="174"/>
      <c r="U2056" s="170" t="s">
        <v>1118</v>
      </c>
      <c r="V2056" s="159"/>
      <c r="W2056" s="159"/>
      <c r="X2056" s="164"/>
      <c r="Y2056" s="164"/>
      <c r="Z2056" s="164"/>
      <c r="AA2056" s="164"/>
      <c r="AB2056" s="164"/>
      <c r="AC2056" s="164"/>
      <c r="AD2056" s="164"/>
      <c r="AE2056" s="164"/>
      <c r="AF2056" s="164"/>
      <c r="AG2056" s="164"/>
      <c r="AH2056" s="164"/>
      <c r="AI2056" s="164"/>
      <c r="AJ2056" s="164"/>
      <c r="AK2056" s="164"/>
      <c r="AL2056" s="164"/>
      <c r="AM2056" s="164"/>
      <c r="AN2056" s="164"/>
      <c r="AO2056" s="164"/>
      <c r="AP2056" s="164"/>
      <c r="AQ2056" s="164"/>
      <c r="AR2056" s="164"/>
      <c r="AS2056" s="164"/>
      <c r="AT2056" s="164"/>
      <c r="AU2056" s="164"/>
      <c r="AV2056" s="164"/>
      <c r="AW2056" s="164"/>
      <c r="AX2056" s="164"/>
      <c r="AY2056" s="164"/>
      <c r="AZ2056" s="164"/>
      <c r="BA2056" s="164"/>
      <c r="BB2056" s="164"/>
      <c r="BC2056" s="164"/>
      <c r="BD2056" s="164"/>
      <c r="BE2056" s="164"/>
      <c r="BF2056" s="164"/>
      <c r="BG2056" s="164"/>
      <c r="BH2056" s="164"/>
      <c r="BI2056" s="164"/>
      <c r="BJ2056" s="164"/>
      <c r="BK2056" s="164"/>
    </row>
    <row r="2057" ht="33.0" customHeight="1">
      <c r="A2057" s="148">
        <v>2059.0</v>
      </c>
      <c r="B2057" s="148"/>
      <c r="C2057" s="359" t="s">
        <v>12480</v>
      </c>
      <c r="D2057" s="162" t="s">
        <v>12481</v>
      </c>
      <c r="E2057" s="148"/>
      <c r="F2057" s="150" t="s">
        <v>11936</v>
      </c>
      <c r="G2057" s="148"/>
      <c r="H2057" s="148" t="s">
        <v>11937</v>
      </c>
      <c r="I2057" s="57"/>
      <c r="J2057" s="349" t="s">
        <v>12482</v>
      </c>
      <c r="K2057" s="154" t="s">
        <v>12483</v>
      </c>
      <c r="L2057" s="328">
        <v>42859.0</v>
      </c>
      <c r="M2057" s="160" t="s">
        <v>12484</v>
      </c>
      <c r="N2057" s="170"/>
      <c r="O2057" s="159"/>
      <c r="P2057" s="159"/>
      <c r="Q2057" s="171"/>
      <c r="R2057" s="170"/>
      <c r="S2057" s="173"/>
      <c r="T2057" s="174"/>
      <c r="U2057" s="170" t="s">
        <v>10903</v>
      </c>
      <c r="V2057" s="159"/>
      <c r="W2057" s="159"/>
      <c r="X2057" s="164"/>
      <c r="Y2057" s="164"/>
      <c r="Z2057" s="164"/>
      <c r="AA2057" s="164"/>
      <c r="AB2057" s="164"/>
      <c r="AC2057" s="164"/>
      <c r="AD2057" s="164"/>
      <c r="AE2057" s="164"/>
      <c r="AF2057" s="164"/>
      <c r="AG2057" s="164"/>
      <c r="AH2057" s="164"/>
      <c r="AI2057" s="164"/>
      <c r="AJ2057" s="164"/>
      <c r="AK2057" s="164"/>
      <c r="AL2057" s="164"/>
      <c r="AM2057" s="164"/>
      <c r="AN2057" s="164"/>
      <c r="AO2057" s="164"/>
      <c r="AP2057" s="164"/>
      <c r="AQ2057" s="164"/>
      <c r="AR2057" s="164"/>
      <c r="AS2057" s="164"/>
      <c r="AT2057" s="164"/>
      <c r="AU2057" s="164"/>
      <c r="AV2057" s="164"/>
      <c r="AW2057" s="164"/>
      <c r="AX2057" s="164"/>
      <c r="AY2057" s="164"/>
      <c r="AZ2057" s="164"/>
      <c r="BA2057" s="164"/>
      <c r="BB2057" s="164"/>
      <c r="BC2057" s="164"/>
      <c r="BD2057" s="164"/>
      <c r="BE2057" s="164"/>
      <c r="BF2057" s="164"/>
      <c r="BG2057" s="164"/>
      <c r="BH2057" s="164"/>
      <c r="BI2057" s="164"/>
      <c r="BJ2057" s="164"/>
      <c r="BK2057" s="164"/>
    </row>
    <row r="2058" ht="33.0" customHeight="1">
      <c r="A2058" s="126">
        <v>2060.0</v>
      </c>
      <c r="B2058" s="126"/>
      <c r="C2058" s="359" t="s">
        <v>12485</v>
      </c>
      <c r="D2058" s="162" t="s">
        <v>12486</v>
      </c>
      <c r="E2058" s="126"/>
      <c r="F2058" s="89" t="s">
        <v>12487</v>
      </c>
      <c r="G2058" s="126"/>
      <c r="H2058" s="126" t="s">
        <v>12488</v>
      </c>
      <c r="I2058" s="100"/>
      <c r="J2058" s="406" t="s">
        <v>12489</v>
      </c>
      <c r="K2058" s="130" t="s">
        <v>12490</v>
      </c>
      <c r="L2058" s="390">
        <v>42859.0</v>
      </c>
      <c r="M2058" s="134" t="s">
        <v>12491</v>
      </c>
      <c r="N2058" s="165"/>
      <c r="O2058" s="147"/>
      <c r="P2058" s="147"/>
      <c r="Q2058" s="166"/>
      <c r="R2058" s="165"/>
      <c r="S2058" s="167"/>
      <c r="T2058" s="168"/>
      <c r="U2058" s="165" t="s">
        <v>12492</v>
      </c>
      <c r="V2058" s="147"/>
      <c r="W2058" s="147"/>
      <c r="X2058" s="169"/>
      <c r="Y2058" s="169"/>
      <c r="Z2058" s="169"/>
      <c r="AA2058" s="169"/>
      <c r="AB2058" s="169"/>
      <c r="AC2058" s="169"/>
      <c r="AD2058" s="169"/>
      <c r="AE2058" s="169"/>
      <c r="AF2058" s="169"/>
      <c r="AG2058" s="169"/>
      <c r="AH2058" s="169"/>
      <c r="AI2058" s="169"/>
      <c r="AJ2058" s="169"/>
      <c r="AK2058" s="169"/>
      <c r="AL2058" s="169"/>
      <c r="AM2058" s="169"/>
      <c r="AN2058" s="169"/>
      <c r="AO2058" s="169"/>
      <c r="AP2058" s="169"/>
      <c r="AQ2058" s="169"/>
      <c r="AR2058" s="169"/>
      <c r="AS2058" s="169"/>
      <c r="AT2058" s="169"/>
      <c r="AU2058" s="169"/>
      <c r="AV2058" s="169"/>
      <c r="AW2058" s="169"/>
      <c r="AX2058" s="169"/>
      <c r="AY2058" s="169"/>
      <c r="AZ2058" s="169"/>
      <c r="BA2058" s="169"/>
      <c r="BB2058" s="169"/>
      <c r="BC2058" s="169"/>
      <c r="BD2058" s="169"/>
      <c r="BE2058" s="169"/>
      <c r="BF2058" s="169"/>
      <c r="BG2058" s="169"/>
      <c r="BH2058" s="169"/>
      <c r="BI2058" s="169"/>
      <c r="BJ2058" s="169"/>
      <c r="BK2058" s="169"/>
    </row>
    <row r="2059" ht="33.0" customHeight="1">
      <c r="A2059" s="148">
        <v>2061.0</v>
      </c>
      <c r="B2059" s="148"/>
      <c r="C2059" s="359" t="s">
        <v>12493</v>
      </c>
      <c r="D2059" s="162" t="s">
        <v>12494</v>
      </c>
      <c r="E2059" s="148"/>
      <c r="F2059" s="150" t="s">
        <v>12495</v>
      </c>
      <c r="G2059" s="148"/>
      <c r="H2059" s="148">
        <v>4.316</v>
      </c>
      <c r="I2059" s="57"/>
      <c r="J2059" s="349" t="s">
        <v>12496</v>
      </c>
      <c r="K2059" s="154" t="s">
        <v>12497</v>
      </c>
      <c r="L2059" s="328">
        <v>42863.0</v>
      </c>
      <c r="M2059" s="160" t="s">
        <v>12498</v>
      </c>
      <c r="N2059" s="170"/>
      <c r="O2059" s="159"/>
      <c r="P2059" s="159"/>
      <c r="Q2059" s="171"/>
      <c r="R2059" s="170"/>
      <c r="S2059" s="173"/>
      <c r="T2059" s="174"/>
      <c r="U2059" s="170"/>
      <c r="V2059" s="159"/>
      <c r="W2059" s="159"/>
      <c r="X2059" s="164"/>
      <c r="Y2059" s="164"/>
      <c r="Z2059" s="164"/>
      <c r="AA2059" s="164"/>
      <c r="AB2059" s="164"/>
      <c r="AC2059" s="164"/>
      <c r="AD2059" s="164"/>
      <c r="AE2059" s="164"/>
      <c r="AF2059" s="164"/>
      <c r="AG2059" s="164"/>
      <c r="AH2059" s="164"/>
      <c r="AI2059" s="164"/>
      <c r="AJ2059" s="164"/>
      <c r="AK2059" s="164"/>
      <c r="AL2059" s="164"/>
      <c r="AM2059" s="164"/>
      <c r="AN2059" s="164"/>
      <c r="AO2059" s="164"/>
      <c r="AP2059" s="164"/>
      <c r="AQ2059" s="164"/>
      <c r="AR2059" s="164"/>
      <c r="AS2059" s="164"/>
      <c r="AT2059" s="164"/>
      <c r="AU2059" s="164"/>
      <c r="AV2059" s="164"/>
      <c r="AW2059" s="164"/>
      <c r="AX2059" s="164"/>
      <c r="AY2059" s="164"/>
      <c r="AZ2059" s="164"/>
      <c r="BA2059" s="164"/>
      <c r="BB2059" s="164"/>
      <c r="BC2059" s="164"/>
      <c r="BD2059" s="164"/>
      <c r="BE2059" s="164"/>
      <c r="BF2059" s="164"/>
      <c r="BG2059" s="164"/>
      <c r="BH2059" s="164"/>
      <c r="BI2059" s="164"/>
      <c r="BJ2059" s="164"/>
      <c r="BK2059" s="164"/>
    </row>
    <row r="2060" ht="33.0" customHeight="1">
      <c r="A2060" s="148">
        <v>2062.0</v>
      </c>
      <c r="B2060" s="148"/>
      <c r="C2060" s="359" t="s">
        <v>12499</v>
      </c>
      <c r="D2060" s="162" t="s">
        <v>12500</v>
      </c>
      <c r="E2060" s="148"/>
      <c r="F2060" s="150" t="s">
        <v>11872</v>
      </c>
      <c r="G2060" s="148"/>
      <c r="H2060" s="148" t="s">
        <v>12065</v>
      </c>
      <c r="I2060" s="57"/>
      <c r="J2060" s="349" t="s">
        <v>12501</v>
      </c>
      <c r="K2060" s="154" t="s">
        <v>12317</v>
      </c>
      <c r="L2060" s="328">
        <v>42864.0</v>
      </c>
      <c r="M2060" s="160" t="s">
        <v>12502</v>
      </c>
      <c r="N2060" s="170"/>
      <c r="O2060" s="159"/>
      <c r="P2060" s="159"/>
      <c r="Q2060" s="171"/>
      <c r="R2060" s="170"/>
      <c r="S2060" s="173"/>
      <c r="T2060" s="174"/>
      <c r="U2060" s="170" t="s">
        <v>596</v>
      </c>
      <c r="V2060" s="159"/>
      <c r="W2060" s="159"/>
      <c r="X2060" s="164"/>
      <c r="Y2060" s="164"/>
      <c r="Z2060" s="164"/>
      <c r="AA2060" s="164"/>
      <c r="AB2060" s="164"/>
      <c r="AC2060" s="164"/>
      <c r="AD2060" s="164"/>
      <c r="AE2060" s="164"/>
      <c r="AF2060" s="164"/>
      <c r="AG2060" s="164"/>
      <c r="AH2060" s="164"/>
      <c r="AI2060" s="164"/>
      <c r="AJ2060" s="164"/>
      <c r="AK2060" s="164"/>
      <c r="AL2060" s="164"/>
      <c r="AM2060" s="164"/>
      <c r="AN2060" s="164"/>
      <c r="AO2060" s="164"/>
      <c r="AP2060" s="164"/>
      <c r="AQ2060" s="164"/>
      <c r="AR2060" s="164"/>
      <c r="AS2060" s="164"/>
      <c r="AT2060" s="164"/>
      <c r="AU2060" s="164"/>
      <c r="AV2060" s="164"/>
      <c r="AW2060" s="164"/>
      <c r="AX2060" s="164"/>
      <c r="AY2060" s="164"/>
      <c r="AZ2060" s="164"/>
      <c r="BA2060" s="164"/>
      <c r="BB2060" s="164"/>
      <c r="BC2060" s="164"/>
      <c r="BD2060" s="164"/>
      <c r="BE2060" s="164"/>
      <c r="BF2060" s="164"/>
      <c r="BG2060" s="164"/>
      <c r="BH2060" s="164"/>
      <c r="BI2060" s="164"/>
      <c r="BJ2060" s="164"/>
      <c r="BK2060" s="164"/>
    </row>
    <row r="2061" ht="33.0" customHeight="1">
      <c r="A2061" s="126">
        <v>2063.0</v>
      </c>
      <c r="B2061" s="126"/>
      <c r="C2061" s="359" t="s">
        <v>12503</v>
      </c>
      <c r="D2061" s="162" t="s">
        <v>12504</v>
      </c>
      <c r="E2061" s="126"/>
      <c r="F2061" s="89" t="s">
        <v>12505</v>
      </c>
      <c r="G2061" s="126"/>
      <c r="H2061" s="126" t="s">
        <v>12506</v>
      </c>
      <c r="I2061" s="100"/>
      <c r="J2061" s="406" t="s">
        <v>12507</v>
      </c>
      <c r="K2061" s="130" t="s">
        <v>12508</v>
      </c>
      <c r="L2061" s="390">
        <v>42864.0</v>
      </c>
      <c r="M2061" s="134" t="s">
        <v>12509</v>
      </c>
      <c r="N2061" s="165"/>
      <c r="O2061" s="147"/>
      <c r="P2061" s="147"/>
      <c r="Q2061" s="166"/>
      <c r="R2061" s="165"/>
      <c r="S2061" s="167"/>
      <c r="T2061" s="168"/>
      <c r="U2061" s="165" t="s">
        <v>657</v>
      </c>
      <c r="V2061" s="147"/>
      <c r="W2061" s="147"/>
      <c r="X2061" s="169"/>
      <c r="Y2061" s="169"/>
      <c r="Z2061" s="169"/>
      <c r="AA2061" s="169"/>
      <c r="AB2061" s="169"/>
      <c r="AC2061" s="169"/>
      <c r="AD2061" s="169"/>
      <c r="AE2061" s="169"/>
      <c r="AF2061" s="169"/>
      <c r="AG2061" s="169"/>
      <c r="AH2061" s="169"/>
      <c r="AI2061" s="169"/>
      <c r="AJ2061" s="169"/>
      <c r="AK2061" s="169"/>
      <c r="AL2061" s="169"/>
      <c r="AM2061" s="169"/>
      <c r="AN2061" s="169"/>
      <c r="AO2061" s="169"/>
      <c r="AP2061" s="169"/>
      <c r="AQ2061" s="169"/>
      <c r="AR2061" s="169"/>
      <c r="AS2061" s="169"/>
      <c r="AT2061" s="169"/>
      <c r="AU2061" s="169"/>
      <c r="AV2061" s="169"/>
      <c r="AW2061" s="169"/>
      <c r="AX2061" s="169"/>
      <c r="AY2061" s="169"/>
      <c r="AZ2061" s="169"/>
      <c r="BA2061" s="169"/>
      <c r="BB2061" s="169"/>
      <c r="BC2061" s="169"/>
      <c r="BD2061" s="169"/>
      <c r="BE2061" s="169"/>
      <c r="BF2061" s="169"/>
      <c r="BG2061" s="169"/>
      <c r="BH2061" s="169"/>
      <c r="BI2061" s="169"/>
      <c r="BJ2061" s="169"/>
      <c r="BK2061" s="169"/>
    </row>
    <row r="2062" ht="33.0" customHeight="1">
      <c r="A2062" s="126">
        <v>2064.0</v>
      </c>
      <c r="B2062" s="126"/>
      <c r="C2062" s="359" t="s">
        <v>12510</v>
      </c>
      <c r="D2062" s="162" t="s">
        <v>12511</v>
      </c>
      <c r="E2062" s="126"/>
      <c r="F2062" s="89" t="s">
        <v>11398</v>
      </c>
      <c r="G2062" s="126"/>
      <c r="H2062" s="126" t="s">
        <v>12512</v>
      </c>
      <c r="I2062" s="100"/>
      <c r="J2062" s="406" t="s">
        <v>12513</v>
      </c>
      <c r="K2062" s="130" t="s">
        <v>12514</v>
      </c>
      <c r="L2062" s="390">
        <v>42874.0</v>
      </c>
      <c r="M2062" s="134" t="s">
        <v>12515</v>
      </c>
      <c r="N2062" s="165"/>
      <c r="O2062" s="147"/>
      <c r="P2062" s="147"/>
      <c r="Q2062" s="166"/>
      <c r="R2062" s="165"/>
      <c r="S2062" s="167"/>
      <c r="T2062" s="168"/>
      <c r="U2062" s="165" t="s">
        <v>12516</v>
      </c>
      <c r="V2062" s="147"/>
      <c r="W2062" s="147"/>
      <c r="X2062" s="169"/>
      <c r="Y2062" s="169"/>
      <c r="Z2062" s="169"/>
      <c r="AA2062" s="169"/>
      <c r="AB2062" s="169"/>
      <c r="AC2062" s="169"/>
      <c r="AD2062" s="169"/>
      <c r="AE2062" s="169"/>
      <c r="AF2062" s="169"/>
      <c r="AG2062" s="169"/>
      <c r="AH2062" s="169"/>
      <c r="AI2062" s="169"/>
      <c r="AJ2062" s="169"/>
      <c r="AK2062" s="169"/>
      <c r="AL2062" s="169"/>
      <c r="AM2062" s="169"/>
      <c r="AN2062" s="169"/>
      <c r="AO2062" s="169"/>
      <c r="AP2062" s="169"/>
      <c r="AQ2062" s="169"/>
      <c r="AR2062" s="169"/>
      <c r="AS2062" s="169"/>
      <c r="AT2062" s="169"/>
      <c r="AU2062" s="169"/>
      <c r="AV2062" s="169"/>
      <c r="AW2062" s="169"/>
      <c r="AX2062" s="169"/>
      <c r="AY2062" s="169"/>
      <c r="AZ2062" s="169"/>
      <c r="BA2062" s="169"/>
      <c r="BB2062" s="169"/>
      <c r="BC2062" s="169"/>
      <c r="BD2062" s="169"/>
      <c r="BE2062" s="169"/>
      <c r="BF2062" s="169"/>
      <c r="BG2062" s="169"/>
      <c r="BH2062" s="169"/>
      <c r="BI2062" s="169"/>
      <c r="BJ2062" s="169"/>
      <c r="BK2062" s="169"/>
    </row>
    <row r="2063" ht="33.0" customHeight="1">
      <c r="A2063" s="148">
        <v>2065.0</v>
      </c>
      <c r="B2063" s="148"/>
      <c r="C2063" s="359" t="s">
        <v>12517</v>
      </c>
      <c r="D2063" s="162" t="s">
        <v>12518</v>
      </c>
      <c r="E2063" s="148"/>
      <c r="F2063" s="150" t="s">
        <v>12247</v>
      </c>
      <c r="G2063" s="148"/>
      <c r="H2063" s="148" t="s">
        <v>12519</v>
      </c>
      <c r="I2063" s="57"/>
      <c r="J2063" s="349" t="s">
        <v>12520</v>
      </c>
      <c r="K2063" s="154" t="s">
        <v>12250</v>
      </c>
      <c r="L2063" s="328">
        <v>42870.0</v>
      </c>
      <c r="M2063" s="160" t="s">
        <v>12521</v>
      </c>
      <c r="N2063" s="170"/>
      <c r="O2063" s="159"/>
      <c r="P2063" s="159"/>
      <c r="Q2063" s="171"/>
      <c r="R2063" s="170"/>
      <c r="S2063" s="173"/>
      <c r="T2063" s="174"/>
      <c r="U2063" s="170"/>
      <c r="V2063" s="159"/>
      <c r="W2063" s="159"/>
      <c r="X2063" s="164"/>
      <c r="Y2063" s="164"/>
      <c r="Z2063" s="164"/>
      <c r="AA2063" s="164"/>
      <c r="AB2063" s="164"/>
      <c r="AC2063" s="164"/>
      <c r="AD2063" s="164"/>
      <c r="AE2063" s="164"/>
      <c r="AF2063" s="164"/>
      <c r="AG2063" s="164"/>
      <c r="AH2063" s="164"/>
      <c r="AI2063" s="164"/>
      <c r="AJ2063" s="164"/>
      <c r="AK2063" s="164"/>
      <c r="AL2063" s="164"/>
      <c r="AM2063" s="164"/>
      <c r="AN2063" s="164"/>
      <c r="AO2063" s="164"/>
      <c r="AP2063" s="164"/>
      <c r="AQ2063" s="164"/>
      <c r="AR2063" s="164"/>
      <c r="AS2063" s="164"/>
      <c r="AT2063" s="164"/>
      <c r="AU2063" s="164"/>
      <c r="AV2063" s="164"/>
      <c r="AW2063" s="164"/>
      <c r="AX2063" s="164"/>
      <c r="AY2063" s="164"/>
      <c r="AZ2063" s="164"/>
      <c r="BA2063" s="164"/>
      <c r="BB2063" s="164"/>
      <c r="BC2063" s="164"/>
      <c r="BD2063" s="164"/>
      <c r="BE2063" s="164"/>
      <c r="BF2063" s="164"/>
      <c r="BG2063" s="164"/>
      <c r="BH2063" s="164"/>
      <c r="BI2063" s="164"/>
      <c r="BJ2063" s="164"/>
      <c r="BK2063" s="164"/>
    </row>
    <row r="2064" ht="33.0" customHeight="1">
      <c r="A2064" s="148">
        <v>2066.0</v>
      </c>
      <c r="B2064" s="148"/>
      <c r="C2064" s="359" t="s">
        <v>12522</v>
      </c>
      <c r="D2064" s="162" t="s">
        <v>12523</v>
      </c>
      <c r="E2064" s="148"/>
      <c r="F2064" s="150" t="s">
        <v>12524</v>
      </c>
      <c r="G2064" s="148"/>
      <c r="H2064" s="148" t="s">
        <v>12525</v>
      </c>
      <c r="I2064" s="57"/>
      <c r="J2064" s="349" t="s">
        <v>12526</v>
      </c>
      <c r="K2064" s="154" t="s">
        <v>12527</v>
      </c>
      <c r="L2064" s="328">
        <v>42870.0</v>
      </c>
      <c r="M2064" s="160" t="s">
        <v>12528</v>
      </c>
      <c r="N2064" s="170"/>
      <c r="O2064" s="159"/>
      <c r="P2064" s="159"/>
      <c r="Q2064" s="171"/>
      <c r="R2064" s="170"/>
      <c r="S2064" s="173"/>
      <c r="T2064" s="174"/>
      <c r="U2064" s="170" t="s">
        <v>657</v>
      </c>
      <c r="V2064" s="159"/>
      <c r="W2064" s="159"/>
      <c r="X2064" s="164"/>
      <c r="Y2064" s="164"/>
      <c r="Z2064" s="164"/>
      <c r="AA2064" s="164"/>
      <c r="AB2064" s="164"/>
      <c r="AC2064" s="164"/>
      <c r="AD2064" s="164"/>
      <c r="AE2064" s="164"/>
      <c r="AF2064" s="164"/>
      <c r="AG2064" s="164"/>
      <c r="AH2064" s="164"/>
      <c r="AI2064" s="164"/>
      <c r="AJ2064" s="164"/>
      <c r="AK2064" s="164"/>
      <c r="AL2064" s="164"/>
      <c r="AM2064" s="164"/>
      <c r="AN2064" s="164"/>
      <c r="AO2064" s="164"/>
      <c r="AP2064" s="164"/>
      <c r="AQ2064" s="164"/>
      <c r="AR2064" s="164"/>
      <c r="AS2064" s="164"/>
      <c r="AT2064" s="164"/>
      <c r="AU2064" s="164"/>
      <c r="AV2064" s="164"/>
      <c r="AW2064" s="164"/>
      <c r="AX2064" s="164"/>
      <c r="AY2064" s="164"/>
      <c r="AZ2064" s="164"/>
      <c r="BA2064" s="164"/>
      <c r="BB2064" s="164"/>
      <c r="BC2064" s="164"/>
      <c r="BD2064" s="164"/>
      <c r="BE2064" s="164"/>
      <c r="BF2064" s="164"/>
      <c r="BG2064" s="164"/>
      <c r="BH2064" s="164"/>
      <c r="BI2064" s="164"/>
      <c r="BJ2064" s="164"/>
      <c r="BK2064" s="164"/>
    </row>
    <row r="2065" ht="33.0" customHeight="1">
      <c r="A2065" s="148">
        <v>2067.0</v>
      </c>
      <c r="B2065" s="148"/>
      <c r="C2065" s="359" t="s">
        <v>12529</v>
      </c>
      <c r="D2065" s="162" t="s">
        <v>12530</v>
      </c>
      <c r="E2065" s="148"/>
      <c r="F2065" s="150" t="s">
        <v>11872</v>
      </c>
      <c r="G2065" s="148"/>
      <c r="H2065" s="148" t="s">
        <v>12065</v>
      </c>
      <c r="I2065" s="57"/>
      <c r="J2065" s="349" t="s">
        <v>12531</v>
      </c>
      <c r="K2065" s="154" t="s">
        <v>12317</v>
      </c>
      <c r="L2065" s="328">
        <v>42867.0</v>
      </c>
      <c r="M2065" s="160" t="s">
        <v>12532</v>
      </c>
      <c r="N2065" s="170"/>
      <c r="O2065" s="159"/>
      <c r="P2065" s="159"/>
      <c r="Q2065" s="171"/>
      <c r="R2065" s="170"/>
      <c r="S2065" s="173"/>
      <c r="T2065" s="174"/>
      <c r="U2065" s="170" t="s">
        <v>12533</v>
      </c>
      <c r="V2065" s="159"/>
      <c r="W2065" s="159"/>
      <c r="X2065" s="164"/>
      <c r="Y2065" s="164"/>
      <c r="Z2065" s="164"/>
      <c r="AA2065" s="164"/>
      <c r="AB2065" s="164"/>
      <c r="AC2065" s="164"/>
      <c r="AD2065" s="164"/>
      <c r="AE2065" s="164"/>
      <c r="AF2065" s="164"/>
      <c r="AG2065" s="164"/>
      <c r="AH2065" s="164"/>
      <c r="AI2065" s="164"/>
      <c r="AJ2065" s="164"/>
      <c r="AK2065" s="164"/>
      <c r="AL2065" s="164"/>
      <c r="AM2065" s="164"/>
      <c r="AN2065" s="164"/>
      <c r="AO2065" s="164"/>
      <c r="AP2065" s="164"/>
      <c r="AQ2065" s="164"/>
      <c r="AR2065" s="164"/>
      <c r="AS2065" s="164"/>
      <c r="AT2065" s="164"/>
      <c r="AU2065" s="164"/>
      <c r="AV2065" s="164"/>
      <c r="AW2065" s="164"/>
      <c r="AX2065" s="164"/>
      <c r="AY2065" s="164"/>
      <c r="AZ2065" s="164"/>
      <c r="BA2065" s="164"/>
      <c r="BB2065" s="164"/>
      <c r="BC2065" s="164"/>
      <c r="BD2065" s="164"/>
      <c r="BE2065" s="164"/>
      <c r="BF2065" s="164"/>
      <c r="BG2065" s="164"/>
      <c r="BH2065" s="164"/>
      <c r="BI2065" s="164"/>
      <c r="BJ2065" s="164"/>
      <c r="BK2065" s="164"/>
    </row>
    <row r="2066" ht="33.0" customHeight="1">
      <c r="A2066" s="126">
        <v>2068.0</v>
      </c>
      <c r="B2066" s="126"/>
      <c r="C2066" s="359" t="s">
        <v>12534</v>
      </c>
      <c r="D2066" s="162" t="s">
        <v>12530</v>
      </c>
      <c r="E2066" s="126"/>
      <c r="F2066" s="89" t="s">
        <v>12535</v>
      </c>
      <c r="G2066" s="126"/>
      <c r="H2066" s="126" t="s">
        <v>12536</v>
      </c>
      <c r="I2066" s="100"/>
      <c r="J2066" s="406" t="s">
        <v>12537</v>
      </c>
      <c r="K2066" s="130" t="s">
        <v>12538</v>
      </c>
      <c r="L2066" s="390">
        <v>42865.0</v>
      </c>
      <c r="M2066" s="134" t="s">
        <v>12539</v>
      </c>
      <c r="N2066" s="165"/>
      <c r="O2066" s="147"/>
      <c r="P2066" s="147"/>
      <c r="Q2066" s="166"/>
      <c r="R2066" s="165"/>
      <c r="S2066" s="167"/>
      <c r="T2066" s="168"/>
      <c r="U2066" s="165"/>
      <c r="V2066" s="147"/>
      <c r="W2066" s="147"/>
      <c r="X2066" s="169"/>
      <c r="Y2066" s="169"/>
      <c r="Z2066" s="169"/>
      <c r="AA2066" s="169"/>
      <c r="AB2066" s="169"/>
      <c r="AC2066" s="169"/>
      <c r="AD2066" s="169"/>
      <c r="AE2066" s="169"/>
      <c r="AF2066" s="169"/>
      <c r="AG2066" s="169"/>
      <c r="AH2066" s="169"/>
      <c r="AI2066" s="169"/>
      <c r="AJ2066" s="169"/>
      <c r="AK2066" s="169"/>
      <c r="AL2066" s="169"/>
      <c r="AM2066" s="169"/>
      <c r="AN2066" s="169"/>
      <c r="AO2066" s="169"/>
      <c r="AP2066" s="169"/>
      <c r="AQ2066" s="169"/>
      <c r="AR2066" s="169"/>
      <c r="AS2066" s="169"/>
      <c r="AT2066" s="169"/>
      <c r="AU2066" s="169"/>
      <c r="AV2066" s="169"/>
      <c r="AW2066" s="169"/>
      <c r="AX2066" s="169"/>
      <c r="AY2066" s="169"/>
      <c r="AZ2066" s="169"/>
      <c r="BA2066" s="169"/>
      <c r="BB2066" s="169"/>
      <c r="BC2066" s="169"/>
      <c r="BD2066" s="169"/>
      <c r="BE2066" s="169"/>
      <c r="BF2066" s="169"/>
      <c r="BG2066" s="169"/>
      <c r="BH2066" s="169"/>
      <c r="BI2066" s="169"/>
      <c r="BJ2066" s="169"/>
      <c r="BK2066" s="169"/>
    </row>
    <row r="2067" ht="33.0" customHeight="1">
      <c r="A2067" s="126">
        <v>2069.0</v>
      </c>
      <c r="B2067" s="126"/>
      <c r="C2067" s="359" t="s">
        <v>12540</v>
      </c>
      <c r="D2067" s="162" t="s">
        <v>12541</v>
      </c>
      <c r="E2067" s="126"/>
      <c r="F2067" s="89" t="s">
        <v>12542</v>
      </c>
      <c r="G2067" s="126"/>
      <c r="H2067" s="126" t="s">
        <v>12543</v>
      </c>
      <c r="I2067" s="100"/>
      <c r="J2067" s="406" t="s">
        <v>12544</v>
      </c>
      <c r="K2067" s="130" t="s">
        <v>12545</v>
      </c>
      <c r="L2067" s="390">
        <v>42872.0</v>
      </c>
      <c r="M2067" s="134" t="s">
        <v>12546</v>
      </c>
      <c r="N2067" s="165"/>
      <c r="O2067" s="147"/>
      <c r="P2067" s="147"/>
      <c r="Q2067" s="166"/>
      <c r="R2067" s="165"/>
      <c r="S2067" s="167"/>
      <c r="T2067" s="168"/>
      <c r="U2067" s="165"/>
      <c r="V2067" s="147"/>
      <c r="W2067" s="147"/>
      <c r="X2067" s="169"/>
      <c r="Y2067" s="169"/>
      <c r="Z2067" s="169"/>
      <c r="AA2067" s="169"/>
      <c r="AB2067" s="169"/>
      <c r="AC2067" s="169"/>
      <c r="AD2067" s="169"/>
      <c r="AE2067" s="169"/>
      <c r="AF2067" s="169"/>
      <c r="AG2067" s="169"/>
      <c r="AH2067" s="169"/>
      <c r="AI2067" s="169"/>
      <c r="AJ2067" s="169"/>
      <c r="AK2067" s="169"/>
      <c r="AL2067" s="169"/>
      <c r="AM2067" s="169"/>
      <c r="AN2067" s="169"/>
      <c r="AO2067" s="169"/>
      <c r="AP2067" s="169"/>
      <c r="AQ2067" s="169"/>
      <c r="AR2067" s="169"/>
      <c r="AS2067" s="169"/>
      <c r="AT2067" s="169"/>
      <c r="AU2067" s="169"/>
      <c r="AV2067" s="169"/>
      <c r="AW2067" s="169"/>
      <c r="AX2067" s="169"/>
      <c r="AY2067" s="169"/>
      <c r="AZ2067" s="169"/>
      <c r="BA2067" s="169"/>
      <c r="BB2067" s="169"/>
      <c r="BC2067" s="169"/>
      <c r="BD2067" s="169"/>
      <c r="BE2067" s="169"/>
      <c r="BF2067" s="169"/>
      <c r="BG2067" s="169"/>
      <c r="BH2067" s="169"/>
      <c r="BI2067" s="169"/>
      <c r="BJ2067" s="169"/>
      <c r="BK2067" s="169"/>
    </row>
    <row r="2068" ht="33.0" customHeight="1">
      <c r="A2068" s="162">
        <v>2070.0</v>
      </c>
      <c r="B2068" s="162"/>
      <c r="C2068" s="359" t="s">
        <v>12547</v>
      </c>
      <c r="D2068" s="162" t="s">
        <v>12548</v>
      </c>
      <c r="E2068" s="162"/>
      <c r="F2068" s="369" t="s">
        <v>12549</v>
      </c>
      <c r="G2068" s="162"/>
      <c r="H2068" s="162" t="s">
        <v>12550</v>
      </c>
      <c r="I2068" s="424"/>
      <c r="J2068" s="406" t="s">
        <v>12551</v>
      </c>
      <c r="K2068" s="401" t="s">
        <v>12552</v>
      </c>
      <c r="L2068" s="425">
        <v>42875.0</v>
      </c>
      <c r="M2068" s="376" t="s">
        <v>12553</v>
      </c>
      <c r="N2068" s="373"/>
      <c r="O2068" s="140"/>
      <c r="P2068" s="140"/>
      <c r="Q2068" s="374"/>
      <c r="R2068" s="373"/>
      <c r="S2068" s="375"/>
      <c r="T2068" s="348"/>
      <c r="U2068" s="373"/>
      <c r="V2068" s="140"/>
      <c r="W2068" s="140"/>
      <c r="X2068" s="141"/>
      <c r="Y2068" s="141"/>
      <c r="Z2068" s="141"/>
      <c r="AA2068" s="141"/>
      <c r="AB2068" s="141"/>
      <c r="AC2068" s="141"/>
      <c r="AD2068" s="141"/>
      <c r="AE2068" s="141"/>
      <c r="AF2068" s="141"/>
      <c r="AG2068" s="141"/>
      <c r="AH2068" s="141"/>
      <c r="AI2068" s="141"/>
      <c r="AJ2068" s="141"/>
      <c r="AK2068" s="141"/>
      <c r="AL2068" s="141"/>
      <c r="AM2068" s="141"/>
      <c r="AN2068" s="141"/>
      <c r="AO2068" s="141"/>
      <c r="AP2068" s="141"/>
      <c r="AQ2068" s="141"/>
      <c r="AR2068" s="141"/>
      <c r="AS2068" s="141"/>
      <c r="AT2068" s="141"/>
      <c r="AU2068" s="141"/>
      <c r="AV2068" s="141"/>
      <c r="AW2068" s="141"/>
      <c r="AX2068" s="141"/>
      <c r="AY2068" s="141"/>
      <c r="AZ2068" s="141"/>
      <c r="BA2068" s="141"/>
      <c r="BB2068" s="141"/>
      <c r="BC2068" s="141"/>
      <c r="BD2068" s="141"/>
      <c r="BE2068" s="141"/>
      <c r="BF2068" s="141"/>
      <c r="BG2068" s="141"/>
      <c r="BH2068" s="141"/>
      <c r="BI2068" s="141"/>
      <c r="BJ2068" s="141"/>
      <c r="BK2068" s="141"/>
    </row>
    <row r="2069" ht="33.0" customHeight="1">
      <c r="A2069" s="126">
        <v>2071.0</v>
      </c>
      <c r="B2069" s="126"/>
      <c r="C2069" s="359" t="s">
        <v>5664</v>
      </c>
      <c r="D2069" s="162" t="s">
        <v>12554</v>
      </c>
      <c r="E2069" s="126"/>
      <c r="F2069" s="89" t="s">
        <v>12555</v>
      </c>
      <c r="G2069" s="126"/>
      <c r="H2069" s="126" t="s">
        <v>12556</v>
      </c>
      <c r="I2069" s="100"/>
      <c r="J2069" s="406" t="s">
        <v>12557</v>
      </c>
      <c r="K2069" s="130" t="s">
        <v>12558</v>
      </c>
      <c r="L2069" s="390">
        <v>42865.0</v>
      </c>
      <c r="M2069" s="134" t="s">
        <v>12559</v>
      </c>
      <c r="N2069" s="165"/>
      <c r="O2069" s="147"/>
      <c r="P2069" s="147"/>
      <c r="Q2069" s="166"/>
      <c r="R2069" s="165"/>
      <c r="S2069" s="167"/>
      <c r="T2069" s="168"/>
      <c r="U2069" s="165"/>
      <c r="V2069" s="147"/>
      <c r="W2069" s="147"/>
      <c r="X2069" s="169"/>
      <c r="Y2069" s="169"/>
      <c r="Z2069" s="169"/>
      <c r="AA2069" s="169"/>
      <c r="AB2069" s="169"/>
      <c r="AC2069" s="169"/>
      <c r="AD2069" s="169"/>
      <c r="AE2069" s="169"/>
      <c r="AF2069" s="169"/>
      <c r="AG2069" s="169"/>
      <c r="AH2069" s="169"/>
      <c r="AI2069" s="169"/>
      <c r="AJ2069" s="169"/>
      <c r="AK2069" s="169"/>
      <c r="AL2069" s="169"/>
      <c r="AM2069" s="169"/>
      <c r="AN2069" s="169"/>
      <c r="AO2069" s="169"/>
      <c r="AP2069" s="169"/>
      <c r="AQ2069" s="169"/>
      <c r="AR2069" s="169"/>
      <c r="AS2069" s="169"/>
      <c r="AT2069" s="169"/>
      <c r="AU2069" s="169"/>
      <c r="AV2069" s="169"/>
      <c r="AW2069" s="169"/>
      <c r="AX2069" s="169"/>
      <c r="AY2069" s="169"/>
      <c r="AZ2069" s="169"/>
      <c r="BA2069" s="169"/>
      <c r="BB2069" s="169"/>
      <c r="BC2069" s="169"/>
      <c r="BD2069" s="169"/>
      <c r="BE2069" s="169"/>
      <c r="BF2069" s="169"/>
      <c r="BG2069" s="169"/>
      <c r="BH2069" s="169"/>
      <c r="BI2069" s="169"/>
      <c r="BJ2069" s="169"/>
      <c r="BK2069" s="169"/>
    </row>
    <row r="2070" ht="33.0" customHeight="1">
      <c r="A2070" s="126">
        <v>2072.0</v>
      </c>
      <c r="B2070" s="126"/>
      <c r="C2070" s="359" t="s">
        <v>12560</v>
      </c>
      <c r="D2070" s="162" t="s">
        <v>12561</v>
      </c>
      <c r="E2070" s="126"/>
      <c r="F2070" s="89" t="s">
        <v>12562</v>
      </c>
      <c r="G2070" s="126"/>
      <c r="H2070" s="126" t="s">
        <v>12563</v>
      </c>
      <c r="I2070" s="100"/>
      <c r="J2070" s="406"/>
      <c r="K2070" s="130"/>
      <c r="L2070" s="390">
        <v>42872.0</v>
      </c>
      <c r="M2070" s="134" t="s">
        <v>12564</v>
      </c>
      <c r="N2070" s="165"/>
      <c r="O2070" s="147"/>
      <c r="P2070" s="147"/>
      <c r="Q2070" s="166"/>
      <c r="R2070" s="165"/>
      <c r="S2070" s="167"/>
      <c r="T2070" s="168"/>
      <c r="U2070" s="165" t="s">
        <v>12565</v>
      </c>
      <c r="V2070" s="147"/>
      <c r="W2070" s="147"/>
      <c r="X2070" s="169"/>
      <c r="Y2070" s="169"/>
      <c r="Z2070" s="169"/>
      <c r="AA2070" s="169"/>
      <c r="AB2070" s="169"/>
      <c r="AC2070" s="169"/>
      <c r="AD2070" s="169"/>
      <c r="AE2070" s="169"/>
      <c r="AF2070" s="169"/>
      <c r="AG2070" s="169"/>
      <c r="AH2070" s="169"/>
      <c r="AI2070" s="169"/>
      <c r="AJ2070" s="169"/>
      <c r="AK2070" s="169"/>
      <c r="AL2070" s="169"/>
      <c r="AM2070" s="169"/>
      <c r="AN2070" s="169"/>
      <c r="AO2070" s="169"/>
      <c r="AP2070" s="169"/>
      <c r="AQ2070" s="169"/>
      <c r="AR2070" s="169"/>
      <c r="AS2070" s="169"/>
      <c r="AT2070" s="169"/>
      <c r="AU2070" s="169"/>
      <c r="AV2070" s="169"/>
      <c r="AW2070" s="169"/>
      <c r="AX2070" s="169"/>
      <c r="AY2070" s="169"/>
      <c r="AZ2070" s="169"/>
      <c r="BA2070" s="169"/>
      <c r="BB2070" s="169"/>
      <c r="BC2070" s="169"/>
      <c r="BD2070" s="169"/>
      <c r="BE2070" s="169"/>
      <c r="BF2070" s="169"/>
      <c r="BG2070" s="169"/>
      <c r="BH2070" s="169"/>
      <c r="BI2070" s="169"/>
      <c r="BJ2070" s="169"/>
      <c r="BK2070" s="169"/>
    </row>
    <row r="2071" ht="33.0" customHeight="1">
      <c r="A2071" s="126">
        <v>2073.0</v>
      </c>
      <c r="B2071" s="126"/>
      <c r="C2071" s="359" t="s">
        <v>12035</v>
      </c>
      <c r="D2071" s="162" t="s">
        <v>12566</v>
      </c>
      <c r="E2071" s="126"/>
      <c r="F2071" s="89" t="s">
        <v>12567</v>
      </c>
      <c r="G2071" s="126"/>
      <c r="H2071" s="126" t="s">
        <v>12568</v>
      </c>
      <c r="I2071" s="100"/>
      <c r="J2071" s="406" t="s">
        <v>12569</v>
      </c>
      <c r="K2071" s="130" t="s">
        <v>12570</v>
      </c>
      <c r="L2071" s="390">
        <v>42873.0</v>
      </c>
      <c r="M2071" s="134" t="s">
        <v>12571</v>
      </c>
      <c r="N2071" s="165"/>
      <c r="O2071" s="147"/>
      <c r="P2071" s="147"/>
      <c r="Q2071" s="166"/>
      <c r="R2071" s="165"/>
      <c r="S2071" s="167"/>
      <c r="T2071" s="168"/>
      <c r="U2071" s="165"/>
      <c r="V2071" s="147"/>
      <c r="W2071" s="147"/>
      <c r="X2071" s="169"/>
      <c r="Y2071" s="169"/>
      <c r="Z2071" s="169"/>
      <c r="AA2071" s="169"/>
      <c r="AB2071" s="169"/>
      <c r="AC2071" s="169"/>
      <c r="AD2071" s="169"/>
      <c r="AE2071" s="169"/>
      <c r="AF2071" s="169"/>
      <c r="AG2071" s="169"/>
      <c r="AH2071" s="169"/>
      <c r="AI2071" s="169"/>
      <c r="AJ2071" s="169"/>
      <c r="AK2071" s="169"/>
      <c r="AL2071" s="169"/>
      <c r="AM2071" s="169"/>
      <c r="AN2071" s="169"/>
      <c r="AO2071" s="169"/>
      <c r="AP2071" s="169"/>
      <c r="AQ2071" s="169"/>
      <c r="AR2071" s="169"/>
      <c r="AS2071" s="169"/>
      <c r="AT2071" s="169"/>
      <c r="AU2071" s="169"/>
      <c r="AV2071" s="169"/>
      <c r="AW2071" s="169"/>
      <c r="AX2071" s="169"/>
      <c r="AY2071" s="169"/>
      <c r="AZ2071" s="169"/>
      <c r="BA2071" s="169"/>
      <c r="BB2071" s="169"/>
      <c r="BC2071" s="169"/>
      <c r="BD2071" s="169"/>
      <c r="BE2071" s="169"/>
      <c r="BF2071" s="169"/>
      <c r="BG2071" s="169"/>
      <c r="BH2071" s="169"/>
      <c r="BI2071" s="169"/>
      <c r="BJ2071" s="169"/>
      <c r="BK2071" s="169"/>
    </row>
    <row r="2072" ht="33.0" customHeight="1">
      <c r="A2072" s="148">
        <v>2074.0</v>
      </c>
      <c r="B2072" s="148"/>
      <c r="C2072" s="359" t="s">
        <v>12572</v>
      </c>
      <c r="D2072" s="162" t="s">
        <v>12573</v>
      </c>
      <c r="E2072" s="148"/>
      <c r="F2072" s="150" t="s">
        <v>12574</v>
      </c>
      <c r="G2072" s="148"/>
      <c r="H2072" s="148" t="s">
        <v>12575</v>
      </c>
      <c r="I2072" s="57"/>
      <c r="J2072" s="349" t="s">
        <v>12576</v>
      </c>
      <c r="K2072" s="154" t="s">
        <v>12577</v>
      </c>
      <c r="L2072" s="328">
        <v>42874.0</v>
      </c>
      <c r="M2072" s="160" t="s">
        <v>12578</v>
      </c>
      <c r="N2072" s="170"/>
      <c r="O2072" s="159"/>
      <c r="P2072" s="159"/>
      <c r="Q2072" s="171"/>
      <c r="R2072" s="170"/>
      <c r="S2072" s="173"/>
      <c r="T2072" s="174"/>
      <c r="U2072" s="170" t="s">
        <v>10903</v>
      </c>
      <c r="V2072" s="159"/>
      <c r="W2072" s="159"/>
      <c r="X2072" s="164"/>
      <c r="Y2072" s="164"/>
      <c r="Z2072" s="164"/>
      <c r="AA2072" s="164"/>
      <c r="AB2072" s="164"/>
      <c r="AC2072" s="164"/>
      <c r="AD2072" s="164"/>
      <c r="AE2072" s="164"/>
      <c r="AF2072" s="164"/>
      <c r="AG2072" s="164"/>
      <c r="AH2072" s="164"/>
      <c r="AI2072" s="164"/>
      <c r="AJ2072" s="164"/>
      <c r="AK2072" s="164"/>
      <c r="AL2072" s="164"/>
      <c r="AM2072" s="164"/>
      <c r="AN2072" s="164"/>
      <c r="AO2072" s="164"/>
      <c r="AP2072" s="164"/>
      <c r="AQ2072" s="164"/>
      <c r="AR2072" s="164"/>
      <c r="AS2072" s="164"/>
      <c r="AT2072" s="164"/>
      <c r="AU2072" s="164"/>
      <c r="AV2072" s="164"/>
      <c r="AW2072" s="164"/>
      <c r="AX2072" s="164"/>
      <c r="AY2072" s="164"/>
      <c r="AZ2072" s="164"/>
      <c r="BA2072" s="164"/>
      <c r="BB2072" s="164"/>
      <c r="BC2072" s="164"/>
      <c r="BD2072" s="164"/>
      <c r="BE2072" s="164"/>
      <c r="BF2072" s="164"/>
      <c r="BG2072" s="164"/>
      <c r="BH2072" s="164"/>
      <c r="BI2072" s="164"/>
      <c r="BJ2072" s="164"/>
      <c r="BK2072" s="164"/>
    </row>
    <row r="2073" ht="33.0" customHeight="1">
      <c r="A2073" s="148">
        <v>2075.0</v>
      </c>
      <c r="B2073" s="148"/>
      <c r="C2073" s="359" t="s">
        <v>12579</v>
      </c>
      <c r="D2073" s="162" t="s">
        <v>12580</v>
      </c>
      <c r="E2073" s="148"/>
      <c r="F2073" s="150" t="s">
        <v>12303</v>
      </c>
      <c r="G2073" s="148"/>
      <c r="H2073" s="148" t="s">
        <v>12304</v>
      </c>
      <c r="I2073" s="57"/>
      <c r="J2073" s="349" t="s">
        <v>12581</v>
      </c>
      <c r="K2073" s="154" t="s">
        <v>12582</v>
      </c>
      <c r="L2073" s="328">
        <v>42870.0</v>
      </c>
      <c r="M2073" s="160" t="s">
        <v>12583</v>
      </c>
      <c r="N2073" s="170"/>
      <c r="O2073" s="159"/>
      <c r="P2073" s="159"/>
      <c r="Q2073" s="171"/>
      <c r="R2073" s="170"/>
      <c r="S2073" s="173"/>
      <c r="T2073" s="174"/>
      <c r="U2073" s="170" t="s">
        <v>10903</v>
      </c>
      <c r="V2073" s="159"/>
      <c r="W2073" s="159"/>
      <c r="X2073" s="164"/>
      <c r="Y2073" s="164"/>
      <c r="Z2073" s="164"/>
      <c r="AA2073" s="164"/>
      <c r="AB2073" s="164"/>
      <c r="AC2073" s="164"/>
      <c r="AD2073" s="164"/>
      <c r="AE2073" s="164"/>
      <c r="AF2073" s="164"/>
      <c r="AG2073" s="164"/>
      <c r="AH2073" s="164"/>
      <c r="AI2073" s="164"/>
      <c r="AJ2073" s="164"/>
      <c r="AK2073" s="164"/>
      <c r="AL2073" s="164"/>
      <c r="AM2073" s="164"/>
      <c r="AN2073" s="164"/>
      <c r="AO2073" s="164"/>
      <c r="AP2073" s="164"/>
      <c r="AQ2073" s="164"/>
      <c r="AR2073" s="164"/>
      <c r="AS2073" s="164"/>
      <c r="AT2073" s="164"/>
      <c r="AU2073" s="164"/>
      <c r="AV2073" s="164"/>
      <c r="AW2073" s="164"/>
      <c r="AX2073" s="164"/>
      <c r="AY2073" s="164"/>
      <c r="AZ2073" s="164"/>
      <c r="BA2073" s="164"/>
      <c r="BB2073" s="164"/>
      <c r="BC2073" s="164"/>
      <c r="BD2073" s="164"/>
      <c r="BE2073" s="164"/>
      <c r="BF2073" s="164"/>
      <c r="BG2073" s="164"/>
      <c r="BH2073" s="164"/>
      <c r="BI2073" s="164"/>
      <c r="BJ2073" s="164"/>
      <c r="BK2073" s="164"/>
    </row>
    <row r="2074" ht="33.0" customHeight="1">
      <c r="A2074" s="148">
        <v>2076.0</v>
      </c>
      <c r="B2074" s="148"/>
      <c r="C2074" s="359" t="s">
        <v>12584</v>
      </c>
      <c r="D2074" s="162" t="s">
        <v>12585</v>
      </c>
      <c r="E2074" s="148"/>
      <c r="F2074" s="150" t="s">
        <v>11872</v>
      </c>
      <c r="G2074" s="148"/>
      <c r="H2074" s="148" t="s">
        <v>12065</v>
      </c>
      <c r="I2074" s="57"/>
      <c r="J2074" s="349" t="s">
        <v>12586</v>
      </c>
      <c r="K2074" s="154"/>
      <c r="L2074" s="328">
        <v>42870.0</v>
      </c>
      <c r="M2074" s="160" t="s">
        <v>12587</v>
      </c>
      <c r="N2074" s="170"/>
      <c r="O2074" s="159"/>
      <c r="P2074" s="159"/>
      <c r="Q2074" s="171"/>
      <c r="R2074" s="170"/>
      <c r="S2074" s="173"/>
      <c r="T2074" s="174"/>
      <c r="U2074" s="170" t="s">
        <v>1012</v>
      </c>
      <c r="V2074" s="159"/>
      <c r="W2074" s="159"/>
      <c r="X2074" s="164"/>
      <c r="Y2074" s="164"/>
      <c r="Z2074" s="164"/>
      <c r="AA2074" s="164"/>
      <c r="AB2074" s="164"/>
      <c r="AC2074" s="164"/>
      <c r="AD2074" s="164"/>
      <c r="AE2074" s="164"/>
      <c r="AF2074" s="164"/>
      <c r="AG2074" s="164"/>
      <c r="AH2074" s="164"/>
      <c r="AI2074" s="164"/>
      <c r="AJ2074" s="164"/>
      <c r="AK2074" s="164"/>
      <c r="AL2074" s="164"/>
      <c r="AM2074" s="164"/>
      <c r="AN2074" s="164"/>
      <c r="AO2074" s="164"/>
      <c r="AP2074" s="164"/>
      <c r="AQ2074" s="164"/>
      <c r="AR2074" s="164"/>
      <c r="AS2074" s="164"/>
      <c r="AT2074" s="164"/>
      <c r="AU2074" s="164"/>
      <c r="AV2074" s="164"/>
      <c r="AW2074" s="164"/>
      <c r="AX2074" s="164"/>
      <c r="AY2074" s="164"/>
      <c r="AZ2074" s="164"/>
      <c r="BA2074" s="164"/>
      <c r="BB2074" s="164"/>
      <c r="BC2074" s="164"/>
      <c r="BD2074" s="164"/>
      <c r="BE2074" s="164"/>
      <c r="BF2074" s="164"/>
      <c r="BG2074" s="164"/>
      <c r="BH2074" s="164"/>
      <c r="BI2074" s="164"/>
      <c r="BJ2074" s="164"/>
      <c r="BK2074" s="164"/>
    </row>
    <row r="2075" ht="33.0" customHeight="1">
      <c r="A2075" s="126">
        <v>2077.0</v>
      </c>
      <c r="B2075" s="126"/>
      <c r="C2075" s="359" t="s">
        <v>12588</v>
      </c>
      <c r="D2075" s="162" t="s">
        <v>12589</v>
      </c>
      <c r="E2075" s="126"/>
      <c r="F2075" s="89" t="s">
        <v>12495</v>
      </c>
      <c r="G2075" s="126"/>
      <c r="H2075" s="126">
        <v>4276.0</v>
      </c>
      <c r="I2075" s="100"/>
      <c r="J2075" s="406" t="s">
        <v>12590</v>
      </c>
      <c r="K2075" s="130" t="s">
        <v>12591</v>
      </c>
      <c r="L2075" s="390">
        <v>42877.0</v>
      </c>
      <c r="M2075" s="134" t="s">
        <v>12592</v>
      </c>
      <c r="N2075" s="165"/>
      <c r="O2075" s="147"/>
      <c r="P2075" s="147"/>
      <c r="Q2075" s="166"/>
      <c r="R2075" s="165"/>
      <c r="S2075" s="167"/>
      <c r="T2075" s="168"/>
      <c r="U2075" s="165"/>
      <c r="V2075" s="147"/>
      <c r="W2075" s="147"/>
      <c r="X2075" s="169"/>
      <c r="Y2075" s="169"/>
      <c r="Z2075" s="169"/>
      <c r="AA2075" s="169"/>
      <c r="AB2075" s="169"/>
      <c r="AC2075" s="169"/>
      <c r="AD2075" s="169"/>
      <c r="AE2075" s="169"/>
      <c r="AF2075" s="169"/>
      <c r="AG2075" s="169"/>
      <c r="AH2075" s="169"/>
      <c r="AI2075" s="169"/>
      <c r="AJ2075" s="169"/>
      <c r="AK2075" s="169"/>
      <c r="AL2075" s="169"/>
      <c r="AM2075" s="169"/>
      <c r="AN2075" s="169"/>
      <c r="AO2075" s="169"/>
      <c r="AP2075" s="169"/>
      <c r="AQ2075" s="169"/>
      <c r="AR2075" s="169"/>
      <c r="AS2075" s="169"/>
      <c r="AT2075" s="169"/>
      <c r="AU2075" s="169"/>
      <c r="AV2075" s="169"/>
      <c r="AW2075" s="169"/>
      <c r="AX2075" s="169"/>
      <c r="AY2075" s="169"/>
      <c r="AZ2075" s="169"/>
      <c r="BA2075" s="169"/>
      <c r="BB2075" s="169"/>
      <c r="BC2075" s="169"/>
      <c r="BD2075" s="169"/>
      <c r="BE2075" s="169"/>
      <c r="BF2075" s="169"/>
      <c r="BG2075" s="169"/>
      <c r="BH2075" s="169"/>
      <c r="BI2075" s="169"/>
      <c r="BJ2075" s="169"/>
      <c r="BK2075" s="169"/>
    </row>
    <row r="2076" ht="33.0" customHeight="1">
      <c r="A2076" s="148">
        <v>2078.0</v>
      </c>
      <c r="B2076" s="148"/>
      <c r="C2076" s="359" t="s">
        <v>12593</v>
      </c>
      <c r="D2076" s="162" t="s">
        <v>12594</v>
      </c>
      <c r="E2076" s="148"/>
      <c r="F2076" s="150" t="s">
        <v>11872</v>
      </c>
      <c r="G2076" s="148"/>
      <c r="H2076" s="148" t="s">
        <v>12065</v>
      </c>
      <c r="I2076" s="57"/>
      <c r="J2076" s="349" t="s">
        <v>12595</v>
      </c>
      <c r="K2076" s="154" t="s">
        <v>12596</v>
      </c>
      <c r="L2076" s="328">
        <v>42870.0</v>
      </c>
      <c r="M2076" s="160" t="s">
        <v>12597</v>
      </c>
      <c r="N2076" s="170"/>
      <c r="O2076" s="159"/>
      <c r="P2076" s="159"/>
      <c r="Q2076" s="171"/>
      <c r="R2076" s="170"/>
      <c r="S2076" s="173"/>
      <c r="T2076" s="174"/>
      <c r="U2076" s="170" t="s">
        <v>1012</v>
      </c>
      <c r="V2076" s="159"/>
      <c r="W2076" s="159"/>
      <c r="X2076" s="164"/>
      <c r="Y2076" s="164"/>
      <c r="Z2076" s="164"/>
      <c r="AA2076" s="164"/>
      <c r="AB2076" s="164"/>
      <c r="AC2076" s="164"/>
      <c r="AD2076" s="164"/>
      <c r="AE2076" s="164"/>
      <c r="AF2076" s="164"/>
      <c r="AG2076" s="164"/>
      <c r="AH2076" s="164"/>
      <c r="AI2076" s="164"/>
      <c r="AJ2076" s="164"/>
      <c r="AK2076" s="164"/>
      <c r="AL2076" s="164"/>
      <c r="AM2076" s="164"/>
      <c r="AN2076" s="164"/>
      <c r="AO2076" s="164"/>
      <c r="AP2076" s="164"/>
      <c r="AQ2076" s="164"/>
      <c r="AR2076" s="164"/>
      <c r="AS2076" s="164"/>
      <c r="AT2076" s="164"/>
      <c r="AU2076" s="164"/>
      <c r="AV2076" s="164"/>
      <c r="AW2076" s="164"/>
      <c r="AX2076" s="164"/>
      <c r="AY2076" s="164"/>
      <c r="AZ2076" s="164"/>
      <c r="BA2076" s="164"/>
      <c r="BB2076" s="164"/>
      <c r="BC2076" s="164"/>
      <c r="BD2076" s="164"/>
      <c r="BE2076" s="164"/>
      <c r="BF2076" s="164"/>
      <c r="BG2076" s="164"/>
      <c r="BH2076" s="164"/>
      <c r="BI2076" s="164"/>
      <c r="BJ2076" s="164"/>
      <c r="BK2076" s="164"/>
    </row>
    <row r="2077" ht="33.0" customHeight="1">
      <c r="A2077" s="126">
        <v>2079.0</v>
      </c>
      <c r="B2077" s="126"/>
      <c r="C2077" s="359" t="s">
        <v>12598</v>
      </c>
      <c r="D2077" s="162" t="s">
        <v>12599</v>
      </c>
      <c r="E2077" s="126"/>
      <c r="F2077" s="89" t="s">
        <v>12600</v>
      </c>
      <c r="G2077" s="126"/>
      <c r="H2077" s="126" t="s">
        <v>12601</v>
      </c>
      <c r="I2077" s="100"/>
      <c r="J2077" s="406" t="s">
        <v>12602</v>
      </c>
      <c r="K2077" s="130" t="s">
        <v>12603</v>
      </c>
      <c r="L2077" s="390">
        <v>42873.0</v>
      </c>
      <c r="M2077" s="134" t="s">
        <v>12604</v>
      </c>
      <c r="N2077" s="165"/>
      <c r="O2077" s="147"/>
      <c r="P2077" s="147"/>
      <c r="Q2077" s="166"/>
      <c r="R2077" s="165"/>
      <c r="S2077" s="167"/>
      <c r="T2077" s="168"/>
      <c r="U2077" s="165"/>
      <c r="V2077" s="147"/>
      <c r="W2077" s="147"/>
      <c r="X2077" s="169"/>
      <c r="Y2077" s="169"/>
      <c r="Z2077" s="169"/>
      <c r="AA2077" s="169"/>
      <c r="AB2077" s="169"/>
      <c r="AC2077" s="169"/>
      <c r="AD2077" s="169"/>
      <c r="AE2077" s="169"/>
      <c r="AF2077" s="169"/>
      <c r="AG2077" s="169"/>
      <c r="AH2077" s="169"/>
      <c r="AI2077" s="169"/>
      <c r="AJ2077" s="169"/>
      <c r="AK2077" s="169"/>
      <c r="AL2077" s="169"/>
      <c r="AM2077" s="169"/>
      <c r="AN2077" s="169"/>
      <c r="AO2077" s="169"/>
      <c r="AP2077" s="169"/>
      <c r="AQ2077" s="169"/>
      <c r="AR2077" s="169"/>
      <c r="AS2077" s="169"/>
      <c r="AT2077" s="169"/>
      <c r="AU2077" s="169"/>
      <c r="AV2077" s="169"/>
      <c r="AW2077" s="169"/>
      <c r="AX2077" s="169"/>
      <c r="AY2077" s="169"/>
      <c r="AZ2077" s="169"/>
      <c r="BA2077" s="169"/>
      <c r="BB2077" s="169"/>
      <c r="BC2077" s="169"/>
      <c r="BD2077" s="169"/>
      <c r="BE2077" s="169"/>
      <c r="BF2077" s="169"/>
      <c r="BG2077" s="169"/>
      <c r="BH2077" s="169"/>
      <c r="BI2077" s="169"/>
      <c r="BJ2077" s="169"/>
      <c r="BK2077" s="169"/>
    </row>
    <row r="2078" ht="33.0" customHeight="1">
      <c r="A2078" s="148">
        <v>2080.0</v>
      </c>
      <c r="B2078" s="148"/>
      <c r="C2078" s="359" t="s">
        <v>12605</v>
      </c>
      <c r="D2078" s="162" t="s">
        <v>12606</v>
      </c>
      <c r="E2078" s="148"/>
      <c r="F2078" s="150" t="s">
        <v>11872</v>
      </c>
      <c r="G2078" s="148"/>
      <c r="H2078" s="148" t="s">
        <v>12065</v>
      </c>
      <c r="I2078" s="57"/>
      <c r="J2078" s="349" t="s">
        <v>12607</v>
      </c>
      <c r="K2078" s="154" t="s">
        <v>12317</v>
      </c>
      <c r="L2078" s="328">
        <v>42871.0</v>
      </c>
      <c r="M2078" s="160" t="s">
        <v>12608</v>
      </c>
      <c r="N2078" s="170"/>
      <c r="O2078" s="159"/>
      <c r="P2078" s="159"/>
      <c r="Q2078" s="171"/>
      <c r="R2078" s="170"/>
      <c r="S2078" s="173"/>
      <c r="T2078" s="174"/>
      <c r="U2078" s="170" t="s">
        <v>1012</v>
      </c>
      <c r="V2078" s="159"/>
      <c r="W2078" s="159"/>
      <c r="X2078" s="164"/>
      <c r="Y2078" s="164"/>
      <c r="Z2078" s="164"/>
      <c r="AA2078" s="164"/>
      <c r="AB2078" s="164"/>
      <c r="AC2078" s="164"/>
      <c r="AD2078" s="164"/>
      <c r="AE2078" s="164"/>
      <c r="AF2078" s="164"/>
      <c r="AG2078" s="164"/>
      <c r="AH2078" s="164"/>
      <c r="AI2078" s="164"/>
      <c r="AJ2078" s="164"/>
      <c r="AK2078" s="164"/>
      <c r="AL2078" s="164"/>
      <c r="AM2078" s="164"/>
      <c r="AN2078" s="164"/>
      <c r="AO2078" s="164"/>
      <c r="AP2078" s="164"/>
      <c r="AQ2078" s="164"/>
      <c r="AR2078" s="164"/>
      <c r="AS2078" s="164"/>
      <c r="AT2078" s="164"/>
      <c r="AU2078" s="164"/>
      <c r="AV2078" s="164"/>
      <c r="AW2078" s="164"/>
      <c r="AX2078" s="164"/>
      <c r="AY2078" s="164"/>
      <c r="AZ2078" s="164"/>
      <c r="BA2078" s="164"/>
      <c r="BB2078" s="164"/>
      <c r="BC2078" s="164"/>
      <c r="BD2078" s="164"/>
      <c r="BE2078" s="164"/>
      <c r="BF2078" s="164"/>
      <c r="BG2078" s="164"/>
      <c r="BH2078" s="164"/>
      <c r="BI2078" s="164"/>
      <c r="BJ2078" s="164"/>
      <c r="BK2078" s="164"/>
    </row>
    <row r="2079" ht="33.0" customHeight="1">
      <c r="A2079" s="126">
        <v>2081.0</v>
      </c>
      <c r="B2079" s="126"/>
      <c r="C2079" s="359" t="s">
        <v>12609</v>
      </c>
      <c r="D2079" s="162" t="s">
        <v>12610</v>
      </c>
      <c r="E2079" s="126"/>
      <c r="F2079" s="89" t="s">
        <v>12611</v>
      </c>
      <c r="G2079" s="126"/>
      <c r="H2079" s="126" t="s">
        <v>12410</v>
      </c>
      <c r="I2079" s="100"/>
      <c r="J2079" s="406" t="s">
        <v>12612</v>
      </c>
      <c r="K2079" s="130" t="s">
        <v>12613</v>
      </c>
      <c r="L2079" s="390">
        <v>42871.0</v>
      </c>
      <c r="M2079" s="134" t="s">
        <v>12614</v>
      </c>
      <c r="N2079" s="165"/>
      <c r="O2079" s="147"/>
      <c r="P2079" s="147"/>
      <c r="Q2079" s="166"/>
      <c r="R2079" s="165"/>
      <c r="S2079" s="167"/>
      <c r="T2079" s="168"/>
      <c r="U2079" s="165"/>
      <c r="V2079" s="147"/>
      <c r="W2079" s="147"/>
      <c r="X2079" s="169"/>
      <c r="Y2079" s="169"/>
      <c r="Z2079" s="169"/>
      <c r="AA2079" s="169"/>
      <c r="AB2079" s="169"/>
      <c r="AC2079" s="169"/>
      <c r="AD2079" s="169"/>
      <c r="AE2079" s="169"/>
      <c r="AF2079" s="169"/>
      <c r="AG2079" s="169"/>
      <c r="AH2079" s="169"/>
      <c r="AI2079" s="169"/>
      <c r="AJ2079" s="169"/>
      <c r="AK2079" s="169"/>
      <c r="AL2079" s="169"/>
      <c r="AM2079" s="169"/>
      <c r="AN2079" s="169"/>
      <c r="AO2079" s="169"/>
      <c r="AP2079" s="169"/>
      <c r="AQ2079" s="169"/>
      <c r="AR2079" s="169"/>
      <c r="AS2079" s="169"/>
      <c r="AT2079" s="169"/>
      <c r="AU2079" s="169"/>
      <c r="AV2079" s="169"/>
      <c r="AW2079" s="169"/>
      <c r="AX2079" s="169"/>
      <c r="AY2079" s="169"/>
      <c r="AZ2079" s="169"/>
      <c r="BA2079" s="169"/>
      <c r="BB2079" s="169"/>
      <c r="BC2079" s="169"/>
      <c r="BD2079" s="169"/>
      <c r="BE2079" s="169"/>
      <c r="BF2079" s="169"/>
      <c r="BG2079" s="169"/>
      <c r="BH2079" s="169"/>
      <c r="BI2079" s="169"/>
      <c r="BJ2079" s="169"/>
      <c r="BK2079" s="169"/>
    </row>
    <row r="2080" ht="33.0" customHeight="1">
      <c r="A2080" s="126">
        <v>2082.0</v>
      </c>
      <c r="B2080" s="126"/>
      <c r="C2080" s="359" t="s">
        <v>12615</v>
      </c>
      <c r="D2080" s="162" t="s">
        <v>12616</v>
      </c>
      <c r="E2080" s="126"/>
      <c r="F2080" s="89" t="s">
        <v>11998</v>
      </c>
      <c r="G2080" s="126"/>
      <c r="H2080" s="126" t="s">
        <v>11999</v>
      </c>
      <c r="I2080" s="100"/>
      <c r="J2080" s="406" t="s">
        <v>12617</v>
      </c>
      <c r="K2080" s="130" t="s">
        <v>12618</v>
      </c>
      <c r="L2080" s="390">
        <v>42871.0</v>
      </c>
      <c r="M2080" s="134" t="s">
        <v>12619</v>
      </c>
      <c r="N2080" s="126"/>
      <c r="O2080" s="126"/>
      <c r="P2080" s="128"/>
      <c r="Q2080" s="126"/>
      <c r="R2080" s="126"/>
      <c r="S2080" s="89"/>
      <c r="T2080" s="126"/>
      <c r="U2080" s="126"/>
      <c r="V2080" s="100"/>
      <c r="W2080" s="406"/>
      <c r="X2080" s="130"/>
      <c r="Y2080" s="390"/>
      <c r="Z2080" s="132"/>
      <c r="AA2080" s="165"/>
      <c r="AB2080" s="147"/>
      <c r="AC2080" s="147"/>
      <c r="AD2080" s="169"/>
      <c r="AE2080" s="169"/>
      <c r="AF2080" s="169"/>
      <c r="AG2080" s="169"/>
      <c r="AH2080" s="169"/>
      <c r="AI2080" s="169"/>
      <c r="AJ2080" s="169"/>
      <c r="AK2080" s="169"/>
      <c r="AL2080" s="169"/>
      <c r="AM2080" s="169"/>
      <c r="AN2080" s="169"/>
      <c r="AO2080" s="169"/>
      <c r="AP2080" s="169"/>
      <c r="AQ2080" s="169"/>
      <c r="AR2080" s="169"/>
      <c r="AS2080" s="169"/>
      <c r="AT2080" s="169"/>
      <c r="AU2080" s="169"/>
      <c r="AV2080" s="169"/>
      <c r="AW2080" s="169"/>
      <c r="AX2080" s="169"/>
      <c r="AY2080" s="169"/>
      <c r="AZ2080" s="169"/>
      <c r="BA2080" s="169"/>
      <c r="BB2080" s="169"/>
      <c r="BC2080" s="169"/>
      <c r="BD2080" s="169"/>
      <c r="BE2080" s="169"/>
      <c r="BF2080" s="169"/>
      <c r="BG2080" s="169"/>
      <c r="BH2080" s="169"/>
      <c r="BI2080" s="169"/>
      <c r="BJ2080" s="169"/>
      <c r="BK2080" s="169"/>
    </row>
    <row r="2081" ht="33.0" customHeight="1">
      <c r="A2081" s="148">
        <v>2083.0</v>
      </c>
      <c r="B2081" s="148"/>
      <c r="C2081" s="359" t="s">
        <v>12620</v>
      </c>
      <c r="D2081" s="162" t="s">
        <v>12621</v>
      </c>
      <c r="E2081" s="148"/>
      <c r="F2081" s="150" t="s">
        <v>12396</v>
      </c>
      <c r="G2081" s="148"/>
      <c r="H2081" s="148" t="s">
        <v>12622</v>
      </c>
      <c r="I2081" s="57"/>
      <c r="J2081" s="349" t="s">
        <v>12623</v>
      </c>
      <c r="K2081" s="154" t="s">
        <v>12624</v>
      </c>
      <c r="L2081" s="328">
        <v>42870.0</v>
      </c>
      <c r="M2081" s="160" t="s">
        <v>12625</v>
      </c>
      <c r="N2081" s="162"/>
      <c r="O2081" s="162"/>
      <c r="P2081" s="426"/>
      <c r="Q2081" s="162"/>
      <c r="R2081" s="162"/>
      <c r="S2081" s="369"/>
      <c r="T2081" s="162"/>
      <c r="U2081" s="162"/>
      <c r="V2081" s="424"/>
      <c r="W2081" s="406"/>
      <c r="X2081" s="401"/>
      <c r="Y2081" s="425"/>
      <c r="Z2081" s="372"/>
      <c r="AA2081" s="373"/>
      <c r="AB2081" s="140"/>
      <c r="AC2081" s="140"/>
      <c r="AD2081" s="164"/>
      <c r="AE2081" s="164"/>
      <c r="AF2081" s="164"/>
      <c r="AG2081" s="164"/>
      <c r="AH2081" s="164"/>
      <c r="AI2081" s="164"/>
      <c r="AJ2081" s="164"/>
      <c r="AK2081" s="164"/>
      <c r="AL2081" s="164"/>
      <c r="AM2081" s="164"/>
      <c r="AN2081" s="164"/>
      <c r="AO2081" s="164"/>
      <c r="AP2081" s="164"/>
      <c r="AQ2081" s="164"/>
      <c r="AR2081" s="164"/>
      <c r="AS2081" s="164"/>
      <c r="AT2081" s="164"/>
      <c r="AU2081" s="164"/>
      <c r="AV2081" s="164"/>
      <c r="AW2081" s="164"/>
      <c r="AX2081" s="164"/>
      <c r="AY2081" s="164"/>
      <c r="AZ2081" s="164"/>
      <c r="BA2081" s="164"/>
      <c r="BB2081" s="164"/>
      <c r="BC2081" s="164"/>
      <c r="BD2081" s="164"/>
      <c r="BE2081" s="164"/>
      <c r="BF2081" s="164"/>
      <c r="BG2081" s="164"/>
      <c r="BH2081" s="164"/>
      <c r="BI2081" s="164"/>
      <c r="BJ2081" s="164"/>
      <c r="BK2081" s="164"/>
    </row>
    <row r="2082" ht="33.0" customHeight="1">
      <c r="A2082" s="126">
        <v>2084.0</v>
      </c>
      <c r="B2082" s="126"/>
      <c r="C2082" s="359" t="s">
        <v>12626</v>
      </c>
      <c r="D2082" s="162" t="s">
        <v>12627</v>
      </c>
      <c r="E2082" s="126"/>
      <c r="F2082" s="89" t="s">
        <v>11839</v>
      </c>
      <c r="G2082" s="126"/>
      <c r="H2082" s="126" t="s">
        <v>11840</v>
      </c>
      <c r="I2082" s="100"/>
      <c r="J2082" s="406" t="s">
        <v>12628</v>
      </c>
      <c r="K2082" s="130" t="s">
        <v>12629</v>
      </c>
      <c r="L2082" s="390">
        <v>42870.0</v>
      </c>
      <c r="M2082" s="134" t="s">
        <v>12630</v>
      </c>
      <c r="N2082" s="147"/>
      <c r="O2082" s="168"/>
      <c r="P2082" s="427"/>
      <c r="Q2082" s="168"/>
      <c r="R2082" s="168"/>
      <c r="S2082" s="169"/>
      <c r="T2082" s="147"/>
      <c r="U2082" s="168"/>
      <c r="V2082" s="406"/>
      <c r="W2082" s="406"/>
      <c r="X2082" s="384"/>
      <c r="Y2082" s="367"/>
      <c r="Z2082" s="165"/>
      <c r="AA2082" s="165"/>
      <c r="AB2082" s="147"/>
      <c r="AC2082" s="147"/>
      <c r="AD2082" s="169"/>
      <c r="AE2082" s="169"/>
      <c r="AF2082" s="169"/>
      <c r="AG2082" s="169"/>
      <c r="AH2082" s="169"/>
      <c r="AI2082" s="169"/>
      <c r="AJ2082" s="169"/>
      <c r="AK2082" s="169"/>
      <c r="AL2082" s="169"/>
      <c r="AM2082" s="169"/>
      <c r="AN2082" s="169"/>
      <c r="AO2082" s="169"/>
      <c r="AP2082" s="169"/>
      <c r="AQ2082" s="169"/>
      <c r="AR2082" s="169"/>
      <c r="AS2082" s="169"/>
      <c r="AT2082" s="169"/>
      <c r="AU2082" s="169"/>
      <c r="AV2082" s="169"/>
      <c r="AW2082" s="169"/>
      <c r="AX2082" s="169"/>
      <c r="AY2082" s="169"/>
      <c r="AZ2082" s="169"/>
      <c r="BA2082" s="169"/>
      <c r="BB2082" s="169"/>
      <c r="BC2082" s="169"/>
      <c r="BD2082" s="169"/>
      <c r="BE2082" s="169"/>
      <c r="BF2082" s="169"/>
      <c r="BG2082" s="169"/>
      <c r="BH2082" s="169"/>
      <c r="BI2082" s="169"/>
      <c r="BJ2082" s="169"/>
      <c r="BK2082" s="169"/>
    </row>
    <row r="2083" ht="33.0" customHeight="1">
      <c r="A2083" s="126">
        <v>2085.0</v>
      </c>
      <c r="B2083" s="126"/>
      <c r="C2083" s="359" t="s">
        <v>10665</v>
      </c>
      <c r="D2083" s="162" t="s">
        <v>12631</v>
      </c>
      <c r="E2083" s="126"/>
      <c r="F2083" s="89" t="s">
        <v>8327</v>
      </c>
      <c r="G2083" s="126"/>
      <c r="H2083" s="126" t="s">
        <v>12632</v>
      </c>
      <c r="I2083" s="100"/>
      <c r="J2083" s="406" t="s">
        <v>12633</v>
      </c>
      <c r="K2083" s="130" t="s">
        <v>11160</v>
      </c>
      <c r="L2083" s="390">
        <v>42870.0</v>
      </c>
      <c r="M2083" s="134" t="s">
        <v>12634</v>
      </c>
      <c r="N2083" s="147"/>
      <c r="O2083" s="168"/>
      <c r="P2083" s="427"/>
      <c r="Q2083" s="168"/>
      <c r="R2083" s="168"/>
      <c r="S2083" s="169"/>
      <c r="T2083" s="147"/>
      <c r="U2083" s="168"/>
      <c r="V2083" s="406"/>
      <c r="W2083" s="406"/>
      <c r="X2083" s="367"/>
      <c r="Y2083" s="367"/>
      <c r="Z2083" s="165"/>
      <c r="AA2083" s="165"/>
      <c r="AB2083" s="147"/>
      <c r="AC2083" s="147"/>
      <c r="AD2083" s="169"/>
      <c r="AE2083" s="169"/>
      <c r="AF2083" s="169"/>
      <c r="AG2083" s="169"/>
      <c r="AH2083" s="169"/>
      <c r="AI2083" s="169"/>
      <c r="AJ2083" s="169"/>
      <c r="AK2083" s="169"/>
      <c r="AL2083" s="169"/>
      <c r="AM2083" s="169"/>
      <c r="AN2083" s="169"/>
      <c r="AO2083" s="169"/>
      <c r="AP2083" s="169"/>
      <c r="AQ2083" s="169"/>
      <c r="AR2083" s="169"/>
      <c r="AS2083" s="169"/>
      <c r="AT2083" s="169"/>
      <c r="AU2083" s="169"/>
      <c r="AV2083" s="169"/>
      <c r="AW2083" s="169"/>
      <c r="AX2083" s="169"/>
      <c r="AY2083" s="169"/>
      <c r="AZ2083" s="169"/>
      <c r="BA2083" s="169"/>
      <c r="BB2083" s="169"/>
      <c r="BC2083" s="169"/>
      <c r="BD2083" s="169"/>
      <c r="BE2083" s="169"/>
      <c r="BF2083" s="169"/>
      <c r="BG2083" s="169"/>
      <c r="BH2083" s="169"/>
      <c r="BI2083" s="169"/>
      <c r="BJ2083" s="169"/>
      <c r="BK2083" s="169"/>
    </row>
    <row r="2084" ht="33.0" customHeight="1">
      <c r="A2084" s="148">
        <v>2086.0</v>
      </c>
      <c r="B2084" s="148"/>
      <c r="C2084" s="359" t="s">
        <v>12635</v>
      </c>
      <c r="D2084" s="162" t="s">
        <v>12616</v>
      </c>
      <c r="E2084" s="148"/>
      <c r="F2084" s="150" t="s">
        <v>10352</v>
      </c>
      <c r="G2084" s="148"/>
      <c r="H2084" s="148" t="s">
        <v>12279</v>
      </c>
      <c r="I2084" s="57"/>
      <c r="J2084" s="349" t="s">
        <v>12636</v>
      </c>
      <c r="K2084" s="154" t="s">
        <v>12637</v>
      </c>
      <c r="L2084" s="328">
        <v>42877.0</v>
      </c>
      <c r="M2084" s="157" t="s">
        <v>12638</v>
      </c>
      <c r="N2084" s="148"/>
      <c r="O2084" s="149"/>
      <c r="P2084" s="148"/>
      <c r="Q2084" s="148"/>
      <c r="R2084" s="150"/>
      <c r="S2084" s="148"/>
      <c r="T2084" s="148"/>
      <c r="U2084" s="57" t="s">
        <v>657</v>
      </c>
      <c r="V2084" s="349"/>
      <c r="W2084" s="154"/>
      <c r="X2084" s="328"/>
      <c r="Y2084" s="156"/>
      <c r="Z2084" s="170"/>
      <c r="AA2084" s="170"/>
      <c r="AB2084" s="159"/>
      <c r="AC2084" s="159"/>
      <c r="AD2084" s="164"/>
      <c r="AE2084" s="164"/>
      <c r="AF2084" s="164"/>
      <c r="AG2084" s="164"/>
      <c r="AH2084" s="164"/>
      <c r="AI2084" s="164"/>
      <c r="AJ2084" s="164"/>
      <c r="AK2084" s="164"/>
      <c r="AL2084" s="164"/>
      <c r="AM2084" s="164"/>
      <c r="AN2084" s="164"/>
      <c r="AO2084" s="164"/>
      <c r="AP2084" s="164"/>
      <c r="AQ2084" s="164"/>
      <c r="AR2084" s="164"/>
      <c r="AS2084" s="164"/>
      <c r="AT2084" s="164"/>
      <c r="AU2084" s="164"/>
      <c r="AV2084" s="164"/>
      <c r="AW2084" s="164"/>
      <c r="AX2084" s="164"/>
      <c r="AY2084" s="164"/>
      <c r="AZ2084" s="164"/>
      <c r="BA2084" s="164"/>
      <c r="BB2084" s="164"/>
      <c r="BC2084" s="164"/>
      <c r="BD2084" s="164"/>
      <c r="BE2084" s="164"/>
      <c r="BF2084" s="164"/>
      <c r="BG2084" s="164"/>
      <c r="BH2084" s="164"/>
      <c r="BI2084" s="164"/>
      <c r="BJ2084" s="164"/>
      <c r="BK2084" s="164"/>
    </row>
    <row r="2085" ht="33.0" customHeight="1">
      <c r="A2085" s="162">
        <v>2087.0</v>
      </c>
      <c r="B2085" s="162"/>
      <c r="C2085" s="359" t="s">
        <v>3588</v>
      </c>
      <c r="D2085" s="162" t="s">
        <v>12639</v>
      </c>
      <c r="E2085" s="162"/>
      <c r="F2085" s="369" t="s">
        <v>12325</v>
      </c>
      <c r="G2085" s="162"/>
      <c r="H2085" s="162" t="s">
        <v>12326</v>
      </c>
      <c r="I2085" s="424"/>
      <c r="J2085" s="406" t="s">
        <v>12327</v>
      </c>
      <c r="K2085" s="401" t="s">
        <v>12640</v>
      </c>
      <c r="L2085" s="425">
        <v>42884.0</v>
      </c>
      <c r="M2085" s="428" t="s">
        <v>12641</v>
      </c>
      <c r="N2085" s="162"/>
      <c r="O2085" s="426"/>
      <c r="P2085" s="162"/>
      <c r="Q2085" s="162"/>
      <c r="R2085" s="369"/>
      <c r="S2085" s="162"/>
      <c r="T2085" s="162"/>
      <c r="U2085" s="424"/>
      <c r="V2085" s="406"/>
      <c r="W2085" s="401"/>
      <c r="X2085" s="425"/>
      <c r="Y2085" s="372"/>
      <c r="Z2085" s="373"/>
      <c r="AA2085" s="373"/>
      <c r="AB2085" s="140"/>
      <c r="AC2085" s="140"/>
      <c r="AD2085" s="141"/>
      <c r="AE2085" s="141"/>
      <c r="AF2085" s="141"/>
      <c r="AG2085" s="141"/>
      <c r="AH2085" s="141"/>
      <c r="AI2085" s="141"/>
      <c r="AJ2085" s="141"/>
      <c r="AK2085" s="141"/>
      <c r="AL2085" s="141"/>
      <c r="AM2085" s="141"/>
      <c r="AN2085" s="141"/>
      <c r="AO2085" s="141"/>
      <c r="AP2085" s="141"/>
      <c r="AQ2085" s="141"/>
      <c r="AR2085" s="141"/>
      <c r="AS2085" s="141"/>
      <c r="AT2085" s="141"/>
      <c r="AU2085" s="141"/>
      <c r="AV2085" s="141"/>
      <c r="AW2085" s="141"/>
      <c r="AX2085" s="141"/>
      <c r="AY2085" s="141"/>
      <c r="AZ2085" s="141"/>
      <c r="BA2085" s="141"/>
      <c r="BB2085" s="141"/>
      <c r="BC2085" s="141"/>
      <c r="BD2085" s="141"/>
      <c r="BE2085" s="141"/>
      <c r="BF2085" s="141"/>
      <c r="BG2085" s="141"/>
      <c r="BH2085" s="141"/>
      <c r="BI2085" s="141"/>
      <c r="BJ2085" s="141"/>
      <c r="BK2085" s="141"/>
    </row>
    <row r="2086" ht="33.0" customHeight="1">
      <c r="A2086" s="148">
        <v>2088.0</v>
      </c>
      <c r="B2086" s="148"/>
      <c r="C2086" s="359" t="s">
        <v>12642</v>
      </c>
      <c r="D2086" s="162" t="s">
        <v>12643</v>
      </c>
      <c r="E2086" s="148"/>
      <c r="F2086" s="150" t="s">
        <v>10352</v>
      </c>
      <c r="G2086" s="148"/>
      <c r="H2086" s="148" t="s">
        <v>10353</v>
      </c>
      <c r="I2086" s="57"/>
      <c r="J2086" s="349" t="s">
        <v>12644</v>
      </c>
      <c r="K2086" s="154" t="s">
        <v>12645</v>
      </c>
      <c r="L2086" s="328">
        <v>42873.0</v>
      </c>
      <c r="M2086" s="157" t="s">
        <v>12646</v>
      </c>
      <c r="N2086" s="159"/>
      <c r="O2086" s="174"/>
      <c r="P2086" s="429"/>
      <c r="Q2086" s="174"/>
      <c r="R2086" s="174"/>
      <c r="S2086" s="164"/>
      <c r="T2086" s="159"/>
      <c r="U2086" s="159" t="s">
        <v>1118</v>
      </c>
      <c r="V2086" s="349"/>
      <c r="W2086" s="349"/>
      <c r="X2086" s="333"/>
      <c r="Y2086" s="333"/>
      <c r="Z2086" s="170"/>
      <c r="AA2086" s="170"/>
      <c r="AB2086" s="159"/>
      <c r="AC2086" s="159"/>
      <c r="AD2086" s="164"/>
      <c r="AE2086" s="164"/>
      <c r="AF2086" s="164"/>
      <c r="AG2086" s="164"/>
      <c r="AH2086" s="164"/>
      <c r="AI2086" s="164"/>
      <c r="AJ2086" s="164"/>
      <c r="AK2086" s="164"/>
      <c r="AL2086" s="164"/>
      <c r="AM2086" s="164"/>
      <c r="AN2086" s="164"/>
      <c r="AO2086" s="164"/>
      <c r="AP2086" s="164"/>
      <c r="AQ2086" s="164"/>
      <c r="AR2086" s="164"/>
      <c r="AS2086" s="164"/>
      <c r="AT2086" s="164"/>
      <c r="AU2086" s="164"/>
      <c r="AV2086" s="164"/>
      <c r="AW2086" s="164"/>
      <c r="AX2086" s="164"/>
      <c r="AY2086" s="164"/>
      <c r="AZ2086" s="164"/>
      <c r="BA2086" s="164"/>
      <c r="BB2086" s="164"/>
      <c r="BC2086" s="164"/>
      <c r="BD2086" s="164"/>
      <c r="BE2086" s="164"/>
      <c r="BF2086" s="164"/>
      <c r="BG2086" s="164"/>
      <c r="BH2086" s="164"/>
      <c r="BI2086" s="164"/>
      <c r="BJ2086" s="164"/>
      <c r="BK2086" s="164"/>
    </row>
    <row r="2087" ht="33.0" customHeight="1">
      <c r="A2087" s="126">
        <v>2089.0</v>
      </c>
      <c r="B2087" s="126"/>
      <c r="C2087" s="359" t="s">
        <v>12647</v>
      </c>
      <c r="D2087" s="162" t="s">
        <v>12648</v>
      </c>
      <c r="E2087" s="126"/>
      <c r="F2087" s="89" t="s">
        <v>12649</v>
      </c>
      <c r="G2087" s="126"/>
      <c r="H2087" s="126" t="s">
        <v>12650</v>
      </c>
      <c r="I2087" s="100"/>
      <c r="J2087" s="406" t="s">
        <v>12651</v>
      </c>
      <c r="K2087" s="130" t="s">
        <v>12652</v>
      </c>
      <c r="L2087" s="390">
        <v>42871.0</v>
      </c>
      <c r="M2087" s="146" t="s">
        <v>12653</v>
      </c>
      <c r="N2087" s="165"/>
      <c r="O2087" s="147"/>
      <c r="P2087" s="147"/>
      <c r="Q2087" s="166"/>
      <c r="R2087" s="165"/>
      <c r="S2087" s="167"/>
      <c r="T2087" s="168"/>
      <c r="U2087" s="165"/>
      <c r="V2087" s="147"/>
      <c r="W2087" s="147"/>
      <c r="X2087" s="169"/>
      <c r="Y2087" s="169"/>
      <c r="Z2087" s="169"/>
      <c r="AA2087" s="169"/>
      <c r="AB2087" s="169"/>
      <c r="AC2087" s="169"/>
      <c r="AD2087" s="169"/>
      <c r="AE2087" s="169"/>
      <c r="AF2087" s="169"/>
      <c r="AG2087" s="169"/>
      <c r="AH2087" s="169"/>
      <c r="AI2087" s="169"/>
      <c r="AJ2087" s="169"/>
      <c r="AK2087" s="169"/>
      <c r="AL2087" s="169"/>
      <c r="AM2087" s="169"/>
      <c r="AN2087" s="169"/>
      <c r="AO2087" s="169"/>
      <c r="AP2087" s="169"/>
      <c r="AQ2087" s="169"/>
      <c r="AR2087" s="169"/>
      <c r="AS2087" s="169"/>
      <c r="AT2087" s="169"/>
      <c r="AU2087" s="169"/>
      <c r="AV2087" s="169"/>
      <c r="AW2087" s="169"/>
      <c r="AX2087" s="169"/>
      <c r="AY2087" s="169"/>
      <c r="AZ2087" s="169"/>
      <c r="BA2087" s="169"/>
      <c r="BB2087" s="169"/>
      <c r="BC2087" s="169"/>
      <c r="BD2087" s="169"/>
      <c r="BE2087" s="169"/>
      <c r="BF2087" s="169"/>
      <c r="BG2087" s="169"/>
      <c r="BH2087" s="169"/>
      <c r="BI2087" s="169"/>
      <c r="BJ2087" s="169"/>
      <c r="BK2087" s="169"/>
    </row>
    <row r="2088" ht="33.0" customHeight="1">
      <c r="A2088" s="148">
        <v>2090.0</v>
      </c>
      <c r="B2088" s="148"/>
      <c r="C2088" s="359" t="s">
        <v>12654</v>
      </c>
      <c r="D2088" s="162" t="s">
        <v>12655</v>
      </c>
      <c r="E2088" s="148"/>
      <c r="F2088" s="150" t="s">
        <v>11992</v>
      </c>
      <c r="G2088" s="148"/>
      <c r="H2088" s="148" t="s">
        <v>12656</v>
      </c>
      <c r="I2088" s="57"/>
      <c r="J2088" s="349" t="s">
        <v>12657</v>
      </c>
      <c r="K2088" s="154" t="s">
        <v>12658</v>
      </c>
      <c r="L2088" s="328">
        <v>42871.0</v>
      </c>
      <c r="M2088" s="157" t="s">
        <v>12659</v>
      </c>
      <c r="N2088" s="170"/>
      <c r="O2088" s="159"/>
      <c r="P2088" s="159"/>
      <c r="Q2088" s="171"/>
      <c r="R2088" s="170"/>
      <c r="S2088" s="173"/>
      <c r="T2088" s="174"/>
      <c r="U2088" s="170"/>
      <c r="V2088" s="159"/>
      <c r="W2088" s="159"/>
      <c r="X2088" s="164"/>
      <c r="Y2088" s="164"/>
      <c r="Z2088" s="164"/>
      <c r="AA2088" s="164"/>
      <c r="AB2088" s="164"/>
      <c r="AC2088" s="164"/>
      <c r="AD2088" s="164"/>
      <c r="AE2088" s="164"/>
      <c r="AF2088" s="164"/>
      <c r="AG2088" s="164"/>
      <c r="AH2088" s="164"/>
      <c r="AI2088" s="164"/>
      <c r="AJ2088" s="164"/>
      <c r="AK2088" s="164"/>
      <c r="AL2088" s="164"/>
      <c r="AM2088" s="164"/>
      <c r="AN2088" s="164"/>
      <c r="AO2088" s="164"/>
      <c r="AP2088" s="164"/>
      <c r="AQ2088" s="164"/>
      <c r="AR2088" s="164"/>
      <c r="AS2088" s="164"/>
      <c r="AT2088" s="164"/>
      <c r="AU2088" s="164"/>
      <c r="AV2088" s="164"/>
      <c r="AW2088" s="164"/>
      <c r="AX2088" s="164"/>
      <c r="AY2088" s="164"/>
      <c r="AZ2088" s="164"/>
      <c r="BA2088" s="164"/>
      <c r="BB2088" s="164"/>
      <c r="BC2088" s="164"/>
      <c r="BD2088" s="164"/>
      <c r="BE2088" s="164"/>
      <c r="BF2088" s="164"/>
      <c r="BG2088" s="164"/>
      <c r="BH2088" s="164"/>
      <c r="BI2088" s="164"/>
      <c r="BJ2088" s="164"/>
      <c r="BK2088" s="164"/>
    </row>
    <row r="2089" ht="33.0" customHeight="1">
      <c r="A2089" s="148">
        <v>2091.0</v>
      </c>
      <c r="B2089" s="148"/>
      <c r="C2089" s="212" t="s">
        <v>10371</v>
      </c>
      <c r="D2089" s="148" t="s">
        <v>12660</v>
      </c>
      <c r="E2089" s="148"/>
      <c r="F2089" s="150" t="s">
        <v>12661</v>
      </c>
      <c r="G2089" s="148"/>
      <c r="H2089" s="148" t="s">
        <v>12662</v>
      </c>
      <c r="I2089" s="57"/>
      <c r="J2089" s="349" t="s">
        <v>12663</v>
      </c>
      <c r="K2089" s="154" t="s">
        <v>12664</v>
      </c>
      <c r="L2089" s="328">
        <v>42873.0</v>
      </c>
      <c r="M2089" s="157" t="s">
        <v>12665</v>
      </c>
      <c r="N2089" s="170"/>
      <c r="O2089" s="159"/>
      <c r="P2089" s="159"/>
      <c r="Q2089" s="171"/>
      <c r="R2089" s="170"/>
      <c r="S2089" s="173"/>
      <c r="T2089" s="174"/>
      <c r="U2089" s="415" t="s">
        <v>12283</v>
      </c>
      <c r="V2089" s="159"/>
      <c r="W2089" s="159"/>
      <c r="X2089" s="164"/>
      <c r="Y2089" s="164"/>
      <c r="Z2089" s="164"/>
      <c r="AA2089" s="164"/>
      <c r="AB2089" s="164"/>
      <c r="AC2089" s="164"/>
      <c r="AD2089" s="164"/>
      <c r="AE2089" s="164"/>
      <c r="AF2089" s="164"/>
      <c r="AG2089" s="164"/>
      <c r="AH2089" s="164"/>
      <c r="AI2089" s="164"/>
      <c r="AJ2089" s="164"/>
      <c r="AK2089" s="164"/>
      <c r="AL2089" s="164"/>
      <c r="AM2089" s="164"/>
      <c r="AN2089" s="164"/>
      <c r="AO2089" s="164"/>
      <c r="AP2089" s="164"/>
      <c r="AQ2089" s="164"/>
      <c r="AR2089" s="164"/>
      <c r="AS2089" s="164"/>
      <c r="AT2089" s="164"/>
      <c r="AU2089" s="164"/>
      <c r="AV2089" s="164"/>
      <c r="AW2089" s="164"/>
      <c r="AX2089" s="164"/>
      <c r="AY2089" s="164"/>
      <c r="AZ2089" s="164"/>
      <c r="BA2089" s="164"/>
      <c r="BB2089" s="164"/>
      <c r="BC2089" s="164"/>
      <c r="BD2089" s="164"/>
      <c r="BE2089" s="164"/>
      <c r="BF2089" s="164"/>
      <c r="BG2089" s="164"/>
      <c r="BH2089" s="164"/>
      <c r="BI2089" s="164"/>
      <c r="BJ2089" s="164"/>
      <c r="BK2089" s="164"/>
    </row>
    <row r="2090" ht="33.0" customHeight="1">
      <c r="A2090" s="148">
        <v>2092.0</v>
      </c>
      <c r="B2090" s="148"/>
      <c r="C2090" s="359" t="s">
        <v>12666</v>
      </c>
      <c r="D2090" s="162" t="s">
        <v>12667</v>
      </c>
      <c r="E2090" s="148"/>
      <c r="F2090" s="150" t="s">
        <v>11872</v>
      </c>
      <c r="G2090" s="148"/>
      <c r="H2090" s="148" t="s">
        <v>12065</v>
      </c>
      <c r="I2090" s="57"/>
      <c r="J2090" s="349" t="s">
        <v>12668</v>
      </c>
      <c r="K2090" s="154" t="s">
        <v>12317</v>
      </c>
      <c r="L2090" s="328">
        <v>42877.0</v>
      </c>
      <c r="M2090" s="157" t="s">
        <v>12669</v>
      </c>
      <c r="N2090" s="170"/>
      <c r="O2090" s="159"/>
      <c r="P2090" s="159"/>
      <c r="Q2090" s="171"/>
      <c r="R2090" s="170"/>
      <c r="S2090" s="173"/>
      <c r="T2090" s="174"/>
      <c r="U2090" s="170" t="s">
        <v>596</v>
      </c>
      <c r="V2090" s="159"/>
      <c r="W2090" s="159"/>
      <c r="X2090" s="164"/>
      <c r="Y2090" s="164"/>
      <c r="Z2090" s="164"/>
      <c r="AA2090" s="164"/>
      <c r="AB2090" s="164"/>
      <c r="AC2090" s="164"/>
      <c r="AD2090" s="164"/>
      <c r="AE2090" s="164"/>
      <c r="AF2090" s="164"/>
      <c r="AG2090" s="164"/>
      <c r="AH2090" s="164"/>
      <c r="AI2090" s="164"/>
      <c r="AJ2090" s="164"/>
      <c r="AK2090" s="164"/>
      <c r="AL2090" s="164"/>
      <c r="AM2090" s="164"/>
      <c r="AN2090" s="164"/>
      <c r="AO2090" s="164"/>
      <c r="AP2090" s="164"/>
      <c r="AQ2090" s="164"/>
      <c r="AR2090" s="164"/>
      <c r="AS2090" s="164"/>
      <c r="AT2090" s="164"/>
      <c r="AU2090" s="164"/>
      <c r="AV2090" s="164"/>
      <c r="AW2090" s="164"/>
      <c r="AX2090" s="164"/>
      <c r="AY2090" s="164"/>
      <c r="AZ2090" s="164"/>
      <c r="BA2090" s="164"/>
      <c r="BB2090" s="164"/>
      <c r="BC2090" s="164"/>
      <c r="BD2090" s="164"/>
      <c r="BE2090" s="164"/>
      <c r="BF2090" s="164"/>
      <c r="BG2090" s="164"/>
      <c r="BH2090" s="164"/>
      <c r="BI2090" s="164"/>
      <c r="BJ2090" s="164"/>
      <c r="BK2090" s="164"/>
    </row>
    <row r="2091" ht="33.0" customHeight="1">
      <c r="A2091" s="148">
        <v>2093.0</v>
      </c>
      <c r="B2091" s="148"/>
      <c r="C2091" s="359" t="s">
        <v>12459</v>
      </c>
      <c r="D2091" s="162" t="s">
        <v>12667</v>
      </c>
      <c r="E2091" s="148"/>
      <c r="F2091" s="150" t="s">
        <v>11872</v>
      </c>
      <c r="G2091" s="148"/>
      <c r="H2091" s="148" t="s">
        <v>12065</v>
      </c>
      <c r="I2091" s="57"/>
      <c r="J2091" s="349" t="s">
        <v>12670</v>
      </c>
      <c r="K2091" s="154" t="s">
        <v>12671</v>
      </c>
      <c r="L2091" s="328">
        <v>42876.0</v>
      </c>
      <c r="M2091" s="157" t="s">
        <v>12672</v>
      </c>
      <c r="N2091" s="170"/>
      <c r="O2091" s="159"/>
      <c r="P2091" s="159"/>
      <c r="Q2091" s="171"/>
      <c r="R2091" s="170"/>
      <c r="S2091" s="173"/>
      <c r="T2091" s="174"/>
      <c r="U2091" s="170" t="s">
        <v>596</v>
      </c>
      <c r="V2091" s="159"/>
      <c r="W2091" s="159"/>
      <c r="X2091" s="164"/>
      <c r="Y2091" s="164"/>
      <c r="Z2091" s="164"/>
      <c r="AA2091" s="164"/>
      <c r="AB2091" s="164"/>
      <c r="AC2091" s="164"/>
      <c r="AD2091" s="164"/>
      <c r="AE2091" s="164"/>
      <c r="AF2091" s="164"/>
      <c r="AG2091" s="164"/>
      <c r="AH2091" s="164"/>
      <c r="AI2091" s="164"/>
      <c r="AJ2091" s="164"/>
      <c r="AK2091" s="164"/>
      <c r="AL2091" s="164"/>
      <c r="AM2091" s="164"/>
      <c r="AN2091" s="164"/>
      <c r="AO2091" s="164"/>
      <c r="AP2091" s="164"/>
      <c r="AQ2091" s="164"/>
      <c r="AR2091" s="164"/>
      <c r="AS2091" s="164"/>
      <c r="AT2091" s="164"/>
      <c r="AU2091" s="164"/>
      <c r="AV2091" s="164"/>
      <c r="AW2091" s="164"/>
      <c r="AX2091" s="164"/>
      <c r="AY2091" s="164"/>
      <c r="AZ2091" s="164"/>
      <c r="BA2091" s="164"/>
      <c r="BB2091" s="164"/>
      <c r="BC2091" s="164"/>
      <c r="BD2091" s="164"/>
      <c r="BE2091" s="164"/>
      <c r="BF2091" s="164"/>
      <c r="BG2091" s="164"/>
      <c r="BH2091" s="164"/>
      <c r="BI2091" s="164"/>
      <c r="BJ2091" s="164"/>
      <c r="BK2091" s="164"/>
    </row>
    <row r="2092" ht="33.0" customHeight="1">
      <c r="A2092" s="126">
        <v>2094.0</v>
      </c>
      <c r="B2092" s="126"/>
      <c r="C2092" s="359" t="s">
        <v>11001</v>
      </c>
      <c r="D2092" s="162" t="s">
        <v>12667</v>
      </c>
      <c r="E2092" s="126"/>
      <c r="F2092" s="89" t="s">
        <v>12673</v>
      </c>
      <c r="G2092" s="126"/>
      <c r="H2092" s="126" t="s">
        <v>12674</v>
      </c>
      <c r="I2092" s="100"/>
      <c r="J2092" s="406" t="s">
        <v>12675</v>
      </c>
      <c r="K2092" s="130" t="s">
        <v>12676</v>
      </c>
      <c r="L2092" s="390">
        <v>42887.0</v>
      </c>
      <c r="M2092" s="146" t="s">
        <v>12677</v>
      </c>
      <c r="N2092" s="165"/>
      <c r="O2092" s="147"/>
      <c r="P2092" s="147"/>
      <c r="Q2092" s="166"/>
      <c r="R2092" s="165"/>
      <c r="S2092" s="167"/>
      <c r="T2092" s="168"/>
      <c r="U2092" s="165"/>
      <c r="V2092" s="147"/>
      <c r="W2092" s="147"/>
      <c r="X2092" s="169"/>
      <c r="Y2092" s="169"/>
      <c r="Z2092" s="169"/>
      <c r="AA2092" s="169"/>
      <c r="AB2092" s="169"/>
      <c r="AC2092" s="169"/>
      <c r="AD2092" s="169"/>
      <c r="AE2092" s="169"/>
      <c r="AF2092" s="169"/>
      <c r="AG2092" s="169"/>
      <c r="AH2092" s="169"/>
      <c r="AI2092" s="169"/>
      <c r="AJ2092" s="169"/>
      <c r="AK2092" s="169"/>
      <c r="AL2092" s="169"/>
      <c r="AM2092" s="169"/>
      <c r="AN2092" s="169"/>
      <c r="AO2092" s="169"/>
      <c r="AP2092" s="169"/>
      <c r="AQ2092" s="169"/>
      <c r="AR2092" s="169"/>
      <c r="AS2092" s="169"/>
      <c r="AT2092" s="169"/>
      <c r="AU2092" s="169"/>
      <c r="AV2092" s="169"/>
      <c r="AW2092" s="169"/>
      <c r="AX2092" s="169"/>
      <c r="AY2092" s="169"/>
      <c r="AZ2092" s="169"/>
      <c r="BA2092" s="169"/>
      <c r="BB2092" s="169"/>
      <c r="BC2092" s="169"/>
      <c r="BD2092" s="169"/>
      <c r="BE2092" s="169"/>
      <c r="BF2092" s="169"/>
      <c r="BG2092" s="169"/>
      <c r="BH2092" s="169"/>
      <c r="BI2092" s="169"/>
      <c r="BJ2092" s="169"/>
      <c r="BK2092" s="169"/>
    </row>
    <row r="2093" ht="33.0" customHeight="1">
      <c r="A2093" s="162">
        <v>2095.0</v>
      </c>
      <c r="B2093" s="162"/>
      <c r="C2093" s="359" t="s">
        <v>12678</v>
      </c>
      <c r="D2093" s="162" t="s">
        <v>12679</v>
      </c>
      <c r="E2093" s="162"/>
      <c r="F2093" s="369" t="s">
        <v>12680</v>
      </c>
      <c r="G2093" s="162"/>
      <c r="H2093" s="162" t="s">
        <v>11283</v>
      </c>
      <c r="I2093" s="424"/>
      <c r="J2093" s="406" t="s">
        <v>12681</v>
      </c>
      <c r="K2093" s="401"/>
      <c r="L2093" s="425">
        <v>42877.0</v>
      </c>
      <c r="M2093" s="428" t="s">
        <v>12682</v>
      </c>
      <c r="N2093" s="373"/>
      <c r="O2093" s="140"/>
      <c r="P2093" s="162"/>
      <c r="Q2093" s="162"/>
      <c r="R2093" s="426"/>
      <c r="S2093" s="162"/>
      <c r="T2093" s="162"/>
      <c r="U2093" s="369"/>
      <c r="V2093" s="162"/>
      <c r="W2093" s="162"/>
      <c r="X2093" s="424"/>
      <c r="Y2093" s="406"/>
      <c r="Z2093" s="401"/>
      <c r="AA2093" s="425"/>
      <c r="AB2093" s="162"/>
      <c r="AC2093" s="373"/>
      <c r="AD2093" s="140"/>
      <c r="AE2093" s="141"/>
      <c r="AF2093" s="141"/>
      <c r="AG2093" s="141"/>
      <c r="AH2093" s="141"/>
      <c r="AI2093" s="141"/>
      <c r="AJ2093" s="141"/>
      <c r="AK2093" s="141"/>
      <c r="AL2093" s="141"/>
      <c r="AM2093" s="141"/>
      <c r="AN2093" s="141"/>
      <c r="AO2093" s="141"/>
      <c r="AP2093" s="141"/>
      <c r="AQ2093" s="141"/>
      <c r="AR2093" s="141"/>
      <c r="AS2093" s="141"/>
      <c r="AT2093" s="141"/>
      <c r="AU2093" s="141"/>
      <c r="AV2093" s="141"/>
      <c r="AW2093" s="141"/>
      <c r="AX2093" s="141"/>
      <c r="AY2093" s="141"/>
      <c r="AZ2093" s="141"/>
      <c r="BA2093" s="141"/>
      <c r="BB2093" s="141"/>
      <c r="BC2093" s="141"/>
      <c r="BD2093" s="141"/>
      <c r="BE2093" s="141"/>
      <c r="BF2093" s="141"/>
      <c r="BG2093" s="141"/>
      <c r="BH2093" s="141"/>
      <c r="BI2093" s="141"/>
      <c r="BJ2093" s="141"/>
      <c r="BK2093" s="141"/>
    </row>
    <row r="2094" ht="33.0" customHeight="1">
      <c r="A2094" s="162">
        <v>2096.0</v>
      </c>
      <c r="B2094" s="162"/>
      <c r="C2094" s="359" t="s">
        <v>12683</v>
      </c>
      <c r="D2094" s="162" t="s">
        <v>12684</v>
      </c>
      <c r="E2094" s="162"/>
      <c r="F2094" s="369" t="s">
        <v>12445</v>
      </c>
      <c r="G2094" s="162"/>
      <c r="H2094" s="162" t="s">
        <v>12446</v>
      </c>
      <c r="I2094" s="424"/>
      <c r="J2094" s="406" t="s">
        <v>12685</v>
      </c>
      <c r="K2094" s="401"/>
      <c r="L2094" s="425">
        <v>42886.0</v>
      </c>
      <c r="M2094" s="428" t="s">
        <v>12686</v>
      </c>
      <c r="N2094" s="373"/>
      <c r="O2094" s="140"/>
      <c r="P2094" s="162"/>
      <c r="Q2094" s="162"/>
      <c r="R2094" s="426"/>
      <c r="S2094" s="162"/>
      <c r="T2094" s="162"/>
      <c r="U2094" s="369"/>
      <c r="V2094" s="162"/>
      <c r="W2094" s="162"/>
      <c r="X2094" s="424"/>
      <c r="Y2094" s="406"/>
      <c r="Z2094" s="401"/>
      <c r="AA2094" s="425"/>
      <c r="AB2094" s="162"/>
      <c r="AC2094" s="373"/>
      <c r="AD2094" s="140"/>
      <c r="AE2094" s="141"/>
      <c r="AF2094" s="141"/>
      <c r="AG2094" s="141"/>
      <c r="AH2094" s="141"/>
      <c r="AI2094" s="141"/>
      <c r="AJ2094" s="141"/>
      <c r="AK2094" s="141"/>
      <c r="AL2094" s="141"/>
      <c r="AM2094" s="141"/>
      <c r="AN2094" s="141"/>
      <c r="AO2094" s="141"/>
      <c r="AP2094" s="141"/>
      <c r="AQ2094" s="141"/>
      <c r="AR2094" s="141"/>
      <c r="AS2094" s="141"/>
      <c r="AT2094" s="141"/>
      <c r="AU2094" s="141"/>
      <c r="AV2094" s="141"/>
      <c r="AW2094" s="141"/>
      <c r="AX2094" s="141"/>
      <c r="AY2094" s="141"/>
      <c r="AZ2094" s="141"/>
      <c r="BA2094" s="141"/>
      <c r="BB2094" s="141"/>
      <c r="BC2094" s="141"/>
      <c r="BD2094" s="141"/>
      <c r="BE2094" s="141"/>
      <c r="BF2094" s="141"/>
      <c r="BG2094" s="141"/>
      <c r="BH2094" s="141"/>
      <c r="BI2094" s="141"/>
      <c r="BJ2094" s="141"/>
      <c r="BK2094" s="141"/>
    </row>
    <row r="2095" ht="33.0" customHeight="1">
      <c r="A2095" s="162">
        <v>2097.0</v>
      </c>
      <c r="B2095" s="162"/>
      <c r="C2095" s="359" t="s">
        <v>12687</v>
      </c>
      <c r="D2095" s="162" t="s">
        <v>12688</v>
      </c>
      <c r="E2095" s="162"/>
      <c r="F2095" s="369" t="s">
        <v>12689</v>
      </c>
      <c r="G2095" s="162"/>
      <c r="H2095" s="162" t="s">
        <v>12690</v>
      </c>
      <c r="I2095" s="424"/>
      <c r="J2095" s="406" t="s">
        <v>12691</v>
      </c>
      <c r="K2095" s="401" t="s">
        <v>12692</v>
      </c>
      <c r="L2095" s="425">
        <v>42870.0</v>
      </c>
      <c r="M2095" s="428" t="s">
        <v>12693</v>
      </c>
      <c r="N2095" s="373"/>
      <c r="O2095" s="140"/>
      <c r="P2095" s="140"/>
      <c r="Q2095" s="348"/>
      <c r="R2095" s="430"/>
      <c r="S2095" s="348"/>
      <c r="T2095" s="348"/>
      <c r="U2095" s="141"/>
      <c r="V2095" s="140"/>
      <c r="W2095" s="348"/>
      <c r="X2095" s="407"/>
      <c r="Y2095" s="406"/>
      <c r="Z2095" s="408"/>
      <c r="AA2095" s="409"/>
      <c r="AB2095" s="373"/>
      <c r="AC2095" s="373"/>
      <c r="AD2095" s="140"/>
      <c r="AE2095" s="141"/>
      <c r="AF2095" s="141"/>
      <c r="AG2095" s="141"/>
      <c r="AH2095" s="141"/>
      <c r="AI2095" s="141"/>
      <c r="AJ2095" s="141"/>
      <c r="AK2095" s="141"/>
      <c r="AL2095" s="141"/>
      <c r="AM2095" s="141"/>
      <c r="AN2095" s="141"/>
      <c r="AO2095" s="141"/>
      <c r="AP2095" s="141"/>
      <c r="AQ2095" s="141"/>
      <c r="AR2095" s="141"/>
      <c r="AS2095" s="141"/>
      <c r="AT2095" s="141"/>
      <c r="AU2095" s="141"/>
      <c r="AV2095" s="141"/>
      <c r="AW2095" s="141"/>
      <c r="AX2095" s="141"/>
      <c r="AY2095" s="141"/>
      <c r="AZ2095" s="141"/>
      <c r="BA2095" s="141"/>
      <c r="BB2095" s="141"/>
      <c r="BC2095" s="141"/>
      <c r="BD2095" s="141"/>
      <c r="BE2095" s="141"/>
      <c r="BF2095" s="141"/>
      <c r="BG2095" s="141"/>
      <c r="BH2095" s="141"/>
      <c r="BI2095" s="141"/>
      <c r="BJ2095" s="141"/>
      <c r="BK2095" s="141"/>
    </row>
    <row r="2096" ht="33.0" customHeight="1">
      <c r="A2096" s="126">
        <v>2098.0</v>
      </c>
      <c r="B2096" s="126"/>
      <c r="C2096" s="359" t="s">
        <v>468</v>
      </c>
      <c r="D2096" s="162" t="s">
        <v>12694</v>
      </c>
      <c r="E2096" s="126"/>
      <c r="F2096" s="89" t="s">
        <v>12695</v>
      </c>
      <c r="G2096" s="126"/>
      <c r="H2096" s="126" t="s">
        <v>12696</v>
      </c>
      <c r="I2096" s="100"/>
      <c r="J2096" s="406" t="s">
        <v>12697</v>
      </c>
      <c r="K2096" s="130" t="s">
        <v>12698</v>
      </c>
      <c r="L2096" s="390">
        <v>42884.0</v>
      </c>
      <c r="M2096" s="146" t="s">
        <v>12699</v>
      </c>
      <c r="N2096" s="165"/>
      <c r="O2096" s="147"/>
      <c r="P2096" s="147"/>
      <c r="Q2096" s="168"/>
      <c r="R2096" s="427"/>
      <c r="S2096" s="168"/>
      <c r="T2096" s="168"/>
      <c r="U2096" s="169"/>
      <c r="V2096" s="147"/>
      <c r="W2096" s="168"/>
      <c r="X2096" s="406"/>
      <c r="Y2096" s="406"/>
      <c r="Z2096" s="367"/>
      <c r="AA2096" s="367"/>
      <c r="AB2096" s="165"/>
      <c r="AC2096" s="165"/>
      <c r="AD2096" s="147"/>
      <c r="AE2096" s="169"/>
      <c r="AF2096" s="169"/>
      <c r="AG2096" s="169"/>
      <c r="AH2096" s="169"/>
      <c r="AI2096" s="169"/>
      <c r="AJ2096" s="169"/>
      <c r="AK2096" s="169"/>
      <c r="AL2096" s="169"/>
      <c r="AM2096" s="169"/>
      <c r="AN2096" s="169"/>
      <c r="AO2096" s="169"/>
      <c r="AP2096" s="169"/>
      <c r="AQ2096" s="169"/>
      <c r="AR2096" s="169"/>
      <c r="AS2096" s="169"/>
      <c r="AT2096" s="169"/>
      <c r="AU2096" s="169"/>
      <c r="AV2096" s="169"/>
      <c r="AW2096" s="169"/>
      <c r="AX2096" s="169"/>
      <c r="AY2096" s="169"/>
      <c r="AZ2096" s="169"/>
      <c r="BA2096" s="169"/>
      <c r="BB2096" s="169"/>
      <c r="BC2096" s="169"/>
      <c r="BD2096" s="169"/>
      <c r="BE2096" s="169"/>
      <c r="BF2096" s="169"/>
      <c r="BG2096" s="169"/>
      <c r="BH2096" s="169"/>
      <c r="BI2096" s="169"/>
      <c r="BJ2096" s="169"/>
      <c r="BK2096" s="169"/>
    </row>
    <row r="2097" ht="33.0" customHeight="1">
      <c r="A2097" s="162">
        <v>2099.0</v>
      </c>
      <c r="B2097" s="162"/>
      <c r="C2097" s="359" t="s">
        <v>12700</v>
      </c>
      <c r="D2097" s="162" t="s">
        <v>12701</v>
      </c>
      <c r="E2097" s="162"/>
      <c r="F2097" s="369" t="s">
        <v>12702</v>
      </c>
      <c r="G2097" s="162"/>
      <c r="H2097" s="162" t="s">
        <v>12703</v>
      </c>
      <c r="I2097" s="424"/>
      <c r="J2097" s="406" t="s">
        <v>12704</v>
      </c>
      <c r="K2097" s="401" t="s">
        <v>12705</v>
      </c>
      <c r="L2097" s="425">
        <v>42877.0</v>
      </c>
      <c r="M2097" s="428" t="s">
        <v>12706</v>
      </c>
      <c r="N2097" s="373"/>
      <c r="O2097" s="140"/>
      <c r="P2097" s="140"/>
      <c r="Q2097" s="374"/>
      <c r="R2097" s="373"/>
      <c r="S2097" s="375"/>
      <c r="T2097" s="348"/>
      <c r="U2097" s="373"/>
      <c r="V2097" s="140"/>
      <c r="W2097" s="140"/>
      <c r="X2097" s="141"/>
      <c r="Y2097" s="141"/>
      <c r="Z2097" s="141"/>
      <c r="AA2097" s="141"/>
      <c r="AB2097" s="141"/>
      <c r="AC2097" s="141"/>
      <c r="AD2097" s="141"/>
      <c r="AE2097" s="141"/>
      <c r="AF2097" s="141"/>
      <c r="AG2097" s="141"/>
      <c r="AH2097" s="141"/>
      <c r="AI2097" s="141"/>
      <c r="AJ2097" s="141"/>
      <c r="AK2097" s="141"/>
      <c r="AL2097" s="141"/>
      <c r="AM2097" s="141"/>
      <c r="AN2097" s="141"/>
      <c r="AO2097" s="141"/>
      <c r="AP2097" s="141"/>
      <c r="AQ2097" s="141"/>
      <c r="AR2097" s="141"/>
      <c r="AS2097" s="141"/>
      <c r="AT2097" s="141"/>
      <c r="AU2097" s="141"/>
      <c r="AV2097" s="141"/>
      <c r="AW2097" s="141"/>
      <c r="AX2097" s="141"/>
      <c r="AY2097" s="141"/>
      <c r="AZ2097" s="141"/>
      <c r="BA2097" s="141"/>
      <c r="BB2097" s="141"/>
      <c r="BC2097" s="141"/>
      <c r="BD2097" s="141"/>
      <c r="BE2097" s="141"/>
      <c r="BF2097" s="141"/>
      <c r="BG2097" s="141"/>
      <c r="BH2097" s="141"/>
      <c r="BI2097" s="141"/>
      <c r="BJ2097" s="141"/>
      <c r="BK2097" s="141"/>
    </row>
    <row r="2098" ht="33.0" customHeight="1">
      <c r="A2098" s="162">
        <v>2100.0</v>
      </c>
      <c r="B2098" s="162"/>
      <c r="C2098" s="359" t="s">
        <v>12707</v>
      </c>
      <c r="D2098" s="162" t="s">
        <v>12708</v>
      </c>
      <c r="E2098" s="162"/>
      <c r="F2098" s="369" t="s">
        <v>12709</v>
      </c>
      <c r="G2098" s="162"/>
      <c r="H2098" s="162" t="s">
        <v>12710</v>
      </c>
      <c r="I2098" s="424"/>
      <c r="J2098" s="406" t="s">
        <v>12711</v>
      </c>
      <c r="K2098" s="401" t="s">
        <v>12712</v>
      </c>
      <c r="L2098" s="235" t="s">
        <v>12713</v>
      </c>
      <c r="M2098" s="428" t="s">
        <v>12714</v>
      </c>
      <c r="N2098" s="373"/>
      <c r="O2098" s="140"/>
      <c r="P2098" s="140"/>
      <c r="Q2098" s="374"/>
      <c r="R2098" s="373"/>
      <c r="S2098" s="375"/>
      <c r="T2098" s="348"/>
      <c r="U2098" s="373"/>
      <c r="V2098" s="140"/>
      <c r="W2098" s="140"/>
      <c r="X2098" s="141"/>
      <c r="Y2098" s="141"/>
      <c r="Z2098" s="141"/>
      <c r="AA2098" s="141"/>
      <c r="AB2098" s="141"/>
      <c r="AC2098" s="141"/>
      <c r="AD2098" s="141"/>
      <c r="AE2098" s="141"/>
      <c r="AF2098" s="141"/>
      <c r="AG2098" s="141"/>
      <c r="AH2098" s="141"/>
      <c r="AI2098" s="141"/>
      <c r="AJ2098" s="141"/>
      <c r="AK2098" s="141"/>
      <c r="AL2098" s="141"/>
      <c r="AM2098" s="141"/>
      <c r="AN2098" s="141"/>
      <c r="AO2098" s="141"/>
      <c r="AP2098" s="141"/>
      <c r="AQ2098" s="141"/>
      <c r="AR2098" s="141"/>
      <c r="AS2098" s="141"/>
      <c r="AT2098" s="141"/>
      <c r="AU2098" s="141"/>
      <c r="AV2098" s="141"/>
      <c r="AW2098" s="141"/>
      <c r="AX2098" s="141"/>
      <c r="AY2098" s="141"/>
      <c r="AZ2098" s="141"/>
      <c r="BA2098" s="141"/>
      <c r="BB2098" s="141"/>
      <c r="BC2098" s="141"/>
      <c r="BD2098" s="141"/>
      <c r="BE2098" s="141"/>
      <c r="BF2098" s="141"/>
      <c r="BG2098" s="141"/>
      <c r="BH2098" s="141"/>
      <c r="BI2098" s="141"/>
      <c r="BJ2098" s="141"/>
      <c r="BK2098" s="141"/>
    </row>
    <row r="2099" ht="33.0" customHeight="1">
      <c r="A2099" s="162">
        <v>2101.0</v>
      </c>
      <c r="B2099" s="162"/>
      <c r="C2099" s="359" t="s">
        <v>12715</v>
      </c>
      <c r="D2099" s="162" t="s">
        <v>12716</v>
      </c>
      <c r="E2099" s="162"/>
      <c r="F2099" s="369" t="s">
        <v>12717</v>
      </c>
      <c r="G2099" s="162"/>
      <c r="H2099" s="162" t="s">
        <v>12718</v>
      </c>
      <c r="I2099" s="424"/>
      <c r="J2099" s="406" t="s">
        <v>12719</v>
      </c>
      <c r="K2099" s="401" t="s">
        <v>12720</v>
      </c>
      <c r="L2099" s="425">
        <v>42882.0</v>
      </c>
      <c r="M2099" s="428" t="s">
        <v>12721</v>
      </c>
      <c r="N2099" s="373"/>
      <c r="O2099" s="140"/>
      <c r="P2099" s="140"/>
      <c r="Q2099" s="374"/>
      <c r="R2099" s="373"/>
      <c r="S2099" s="375"/>
      <c r="T2099" s="348"/>
      <c r="U2099" s="373"/>
      <c r="V2099" s="140"/>
      <c r="W2099" s="140"/>
      <c r="X2099" s="141"/>
      <c r="Y2099" s="141"/>
      <c r="Z2099" s="141"/>
      <c r="AA2099" s="141"/>
      <c r="AB2099" s="141"/>
      <c r="AC2099" s="141"/>
      <c r="AD2099" s="141"/>
      <c r="AE2099" s="141"/>
      <c r="AF2099" s="141"/>
      <c r="AG2099" s="141"/>
      <c r="AH2099" s="141"/>
      <c r="AI2099" s="141"/>
      <c r="AJ2099" s="141"/>
      <c r="AK2099" s="141"/>
      <c r="AL2099" s="141"/>
      <c r="AM2099" s="141"/>
      <c r="AN2099" s="141"/>
      <c r="AO2099" s="141"/>
      <c r="AP2099" s="141"/>
      <c r="AQ2099" s="141"/>
      <c r="AR2099" s="141"/>
      <c r="AS2099" s="141"/>
      <c r="AT2099" s="141"/>
      <c r="AU2099" s="141"/>
      <c r="AV2099" s="141"/>
      <c r="AW2099" s="141"/>
      <c r="AX2099" s="141"/>
      <c r="AY2099" s="141"/>
      <c r="AZ2099" s="141"/>
      <c r="BA2099" s="141"/>
      <c r="BB2099" s="141"/>
      <c r="BC2099" s="141"/>
      <c r="BD2099" s="141"/>
      <c r="BE2099" s="141"/>
      <c r="BF2099" s="141"/>
      <c r="BG2099" s="141"/>
      <c r="BH2099" s="141"/>
      <c r="BI2099" s="141"/>
      <c r="BJ2099" s="141"/>
      <c r="BK2099" s="141"/>
    </row>
    <row r="2100" ht="33.0" customHeight="1">
      <c r="A2100" s="148">
        <v>2102.0</v>
      </c>
      <c r="B2100" s="148"/>
      <c r="C2100" s="359" t="s">
        <v>12722</v>
      </c>
      <c r="D2100" s="162" t="s">
        <v>12723</v>
      </c>
      <c r="E2100" s="148"/>
      <c r="F2100" s="150" t="s">
        <v>12325</v>
      </c>
      <c r="G2100" s="148"/>
      <c r="H2100" s="148" t="s">
        <v>12344</v>
      </c>
      <c r="I2100" s="57"/>
      <c r="J2100" s="349" t="s">
        <v>12724</v>
      </c>
      <c r="K2100" s="154"/>
      <c r="L2100" s="328">
        <v>42888.0</v>
      </c>
      <c r="M2100" s="157" t="s">
        <v>12725</v>
      </c>
      <c r="N2100" s="170"/>
      <c r="O2100" s="159"/>
      <c r="P2100" s="159"/>
      <c r="Q2100" s="171"/>
      <c r="R2100" s="170"/>
      <c r="S2100" s="173"/>
      <c r="T2100" s="174"/>
      <c r="U2100" s="170" t="s">
        <v>6548</v>
      </c>
      <c r="V2100" s="159"/>
      <c r="W2100" s="159"/>
      <c r="X2100" s="164"/>
      <c r="Y2100" s="164"/>
      <c r="Z2100" s="164"/>
      <c r="AA2100" s="164"/>
      <c r="AB2100" s="164"/>
      <c r="AC2100" s="164"/>
      <c r="AD2100" s="164"/>
      <c r="AE2100" s="164"/>
      <c r="AF2100" s="164"/>
      <c r="AG2100" s="164"/>
      <c r="AH2100" s="164"/>
      <c r="AI2100" s="164"/>
      <c r="AJ2100" s="164"/>
      <c r="AK2100" s="164"/>
      <c r="AL2100" s="164"/>
      <c r="AM2100" s="164"/>
      <c r="AN2100" s="164"/>
      <c r="AO2100" s="164"/>
      <c r="AP2100" s="164"/>
      <c r="AQ2100" s="164"/>
      <c r="AR2100" s="164"/>
      <c r="AS2100" s="164"/>
      <c r="AT2100" s="164"/>
      <c r="AU2100" s="164"/>
      <c r="AV2100" s="164"/>
      <c r="AW2100" s="164"/>
      <c r="AX2100" s="164"/>
      <c r="AY2100" s="164"/>
      <c r="AZ2100" s="164"/>
      <c r="BA2100" s="164"/>
      <c r="BB2100" s="164"/>
      <c r="BC2100" s="164"/>
      <c r="BD2100" s="164"/>
      <c r="BE2100" s="164"/>
      <c r="BF2100" s="164"/>
      <c r="BG2100" s="164"/>
      <c r="BH2100" s="164"/>
      <c r="BI2100" s="164"/>
      <c r="BJ2100" s="164"/>
      <c r="BK2100" s="164"/>
    </row>
    <row r="2101" ht="33.0" customHeight="1">
      <c r="A2101" s="148">
        <v>2103.0</v>
      </c>
      <c r="B2101" s="148"/>
      <c r="C2101" s="359" t="s">
        <v>12726</v>
      </c>
      <c r="D2101" s="162" t="s">
        <v>12727</v>
      </c>
      <c r="E2101" s="148"/>
      <c r="F2101" s="150" t="s">
        <v>11872</v>
      </c>
      <c r="G2101" s="148"/>
      <c r="H2101" s="148" t="s">
        <v>12065</v>
      </c>
      <c r="I2101" s="57"/>
      <c r="J2101" s="349" t="s">
        <v>12728</v>
      </c>
      <c r="K2101" s="154" t="s">
        <v>12317</v>
      </c>
      <c r="L2101" s="328">
        <v>42878.0</v>
      </c>
      <c r="M2101" s="157" t="s">
        <v>12729</v>
      </c>
      <c r="N2101" s="170"/>
      <c r="O2101" s="159"/>
      <c r="P2101" s="159"/>
      <c r="Q2101" s="171"/>
      <c r="R2101" s="170"/>
      <c r="S2101" s="173"/>
      <c r="T2101" s="174"/>
      <c r="U2101" s="170" t="s">
        <v>596</v>
      </c>
      <c r="V2101" s="159"/>
      <c r="W2101" s="159"/>
      <c r="X2101" s="164"/>
      <c r="Y2101" s="164"/>
      <c r="Z2101" s="164"/>
      <c r="AA2101" s="164"/>
      <c r="AB2101" s="164"/>
      <c r="AC2101" s="164"/>
      <c r="AD2101" s="164"/>
      <c r="AE2101" s="164"/>
      <c r="AF2101" s="164"/>
      <c r="AG2101" s="164"/>
      <c r="AH2101" s="164"/>
      <c r="AI2101" s="164"/>
      <c r="AJ2101" s="164"/>
      <c r="AK2101" s="164"/>
      <c r="AL2101" s="164"/>
      <c r="AM2101" s="164"/>
      <c r="AN2101" s="164"/>
      <c r="AO2101" s="164"/>
      <c r="AP2101" s="164"/>
      <c r="AQ2101" s="164"/>
      <c r="AR2101" s="164"/>
      <c r="AS2101" s="164"/>
      <c r="AT2101" s="164"/>
      <c r="AU2101" s="164"/>
      <c r="AV2101" s="164"/>
      <c r="AW2101" s="164"/>
      <c r="AX2101" s="164"/>
      <c r="AY2101" s="164"/>
      <c r="AZ2101" s="164"/>
      <c r="BA2101" s="164"/>
      <c r="BB2101" s="164"/>
      <c r="BC2101" s="164"/>
      <c r="BD2101" s="164"/>
      <c r="BE2101" s="164"/>
      <c r="BF2101" s="164"/>
      <c r="BG2101" s="164"/>
      <c r="BH2101" s="164"/>
      <c r="BI2101" s="164"/>
      <c r="BJ2101" s="164"/>
      <c r="BK2101" s="164"/>
    </row>
    <row r="2102" ht="33.0" customHeight="1">
      <c r="A2102" s="162">
        <v>2104.0</v>
      </c>
      <c r="B2102" s="162"/>
      <c r="C2102" s="359" t="s">
        <v>12730</v>
      </c>
      <c r="D2102" s="162" t="s">
        <v>12731</v>
      </c>
      <c r="E2102" s="162"/>
      <c r="F2102" s="369" t="s">
        <v>12732</v>
      </c>
      <c r="G2102" s="162"/>
      <c r="H2102" s="162" t="s">
        <v>12733</v>
      </c>
      <c r="I2102" s="424"/>
      <c r="J2102" s="406" t="s">
        <v>12734</v>
      </c>
      <c r="K2102" s="401" t="s">
        <v>12735</v>
      </c>
      <c r="L2102" s="431">
        <v>42825.0</v>
      </c>
      <c r="M2102" s="428" t="s">
        <v>12736</v>
      </c>
      <c r="N2102" s="373"/>
      <c r="O2102" s="140"/>
      <c r="P2102" s="140"/>
      <c r="Q2102" s="374"/>
      <c r="R2102" s="373"/>
      <c r="S2102" s="375"/>
      <c r="T2102" s="348"/>
      <c r="U2102" s="373"/>
      <c r="V2102" s="140"/>
      <c r="W2102" s="140"/>
      <c r="X2102" s="141"/>
      <c r="Y2102" s="141"/>
      <c r="Z2102" s="141"/>
      <c r="AA2102" s="141"/>
      <c r="AB2102" s="141"/>
      <c r="AC2102" s="141"/>
      <c r="AD2102" s="141"/>
      <c r="AE2102" s="141"/>
      <c r="AF2102" s="141"/>
      <c r="AG2102" s="141"/>
      <c r="AH2102" s="141"/>
      <c r="AI2102" s="141"/>
      <c r="AJ2102" s="141"/>
      <c r="AK2102" s="141"/>
      <c r="AL2102" s="141"/>
      <c r="AM2102" s="141"/>
      <c r="AN2102" s="141"/>
      <c r="AO2102" s="141"/>
      <c r="AP2102" s="141"/>
      <c r="AQ2102" s="141"/>
      <c r="AR2102" s="141"/>
      <c r="AS2102" s="141"/>
      <c r="AT2102" s="141"/>
      <c r="AU2102" s="141"/>
      <c r="AV2102" s="141"/>
      <c r="AW2102" s="141"/>
      <c r="AX2102" s="141"/>
      <c r="AY2102" s="141"/>
      <c r="AZ2102" s="141"/>
      <c r="BA2102" s="141"/>
      <c r="BB2102" s="141"/>
      <c r="BC2102" s="141"/>
      <c r="BD2102" s="141"/>
      <c r="BE2102" s="141"/>
      <c r="BF2102" s="141"/>
      <c r="BG2102" s="141"/>
      <c r="BH2102" s="141"/>
      <c r="BI2102" s="141"/>
      <c r="BJ2102" s="141"/>
      <c r="BK2102" s="141"/>
    </row>
    <row r="2103" ht="33.0" customHeight="1">
      <c r="A2103" s="126">
        <v>2105.0</v>
      </c>
      <c r="B2103" s="126"/>
      <c r="C2103" s="359" t="s">
        <v>12737</v>
      </c>
      <c r="D2103" s="162" t="s">
        <v>12738</v>
      </c>
      <c r="E2103" s="126"/>
      <c r="F2103" s="89" t="s">
        <v>12739</v>
      </c>
      <c r="G2103" s="126"/>
      <c r="H2103" s="126" t="s">
        <v>12740</v>
      </c>
      <c r="I2103" s="100"/>
      <c r="J2103" s="406" t="s">
        <v>12741</v>
      </c>
      <c r="K2103" s="130" t="s">
        <v>12742</v>
      </c>
      <c r="L2103" s="390">
        <v>42904.0</v>
      </c>
      <c r="M2103" s="146" t="s">
        <v>12743</v>
      </c>
      <c r="N2103" s="165"/>
      <c r="O2103" s="147"/>
      <c r="P2103" s="147"/>
      <c r="Q2103" s="166"/>
      <c r="R2103" s="165"/>
      <c r="S2103" s="167"/>
      <c r="T2103" s="168"/>
      <c r="U2103" s="165"/>
      <c r="V2103" s="147"/>
      <c r="W2103" s="147"/>
      <c r="X2103" s="169"/>
      <c r="Y2103" s="169"/>
      <c r="Z2103" s="169"/>
      <c r="AA2103" s="169"/>
      <c r="AB2103" s="169"/>
      <c r="AC2103" s="169"/>
      <c r="AD2103" s="169"/>
      <c r="AE2103" s="169"/>
      <c r="AF2103" s="169"/>
      <c r="AG2103" s="169"/>
      <c r="AH2103" s="169"/>
      <c r="AI2103" s="169"/>
      <c r="AJ2103" s="169"/>
      <c r="AK2103" s="169"/>
      <c r="AL2103" s="169"/>
      <c r="AM2103" s="169"/>
      <c r="AN2103" s="169"/>
      <c r="AO2103" s="169"/>
      <c r="AP2103" s="169"/>
      <c r="AQ2103" s="169"/>
      <c r="AR2103" s="169"/>
      <c r="AS2103" s="169"/>
      <c r="AT2103" s="169"/>
      <c r="AU2103" s="169"/>
      <c r="AV2103" s="169"/>
      <c r="AW2103" s="169"/>
      <c r="AX2103" s="169"/>
      <c r="AY2103" s="169"/>
      <c r="AZ2103" s="169"/>
      <c r="BA2103" s="169"/>
      <c r="BB2103" s="169"/>
      <c r="BC2103" s="169"/>
      <c r="BD2103" s="169"/>
      <c r="BE2103" s="169"/>
      <c r="BF2103" s="169"/>
      <c r="BG2103" s="169"/>
      <c r="BH2103" s="169"/>
      <c r="BI2103" s="169"/>
      <c r="BJ2103" s="169"/>
      <c r="BK2103" s="169"/>
    </row>
    <row r="2104" ht="33.0" customHeight="1">
      <c r="A2104" s="148">
        <v>2106.0</v>
      </c>
      <c r="B2104" s="148"/>
      <c r="C2104" s="359" t="s">
        <v>12744</v>
      </c>
      <c r="D2104" s="162" t="s">
        <v>12745</v>
      </c>
      <c r="E2104" s="148"/>
      <c r="F2104" s="150" t="s">
        <v>12746</v>
      </c>
      <c r="G2104" s="148"/>
      <c r="H2104" s="148" t="s">
        <v>12747</v>
      </c>
      <c r="I2104" s="57"/>
      <c r="J2104" s="349" t="s">
        <v>12748</v>
      </c>
      <c r="K2104" s="154" t="s">
        <v>12749</v>
      </c>
      <c r="L2104" s="328">
        <v>42881.0</v>
      </c>
      <c r="M2104" s="157" t="s">
        <v>12750</v>
      </c>
      <c r="N2104" s="170"/>
      <c r="O2104" s="159"/>
      <c r="P2104" s="159"/>
      <c r="Q2104" s="171"/>
      <c r="R2104" s="170"/>
      <c r="S2104" s="173"/>
      <c r="T2104" s="174"/>
      <c r="U2104" s="170" t="s">
        <v>657</v>
      </c>
      <c r="V2104" s="159"/>
      <c r="W2104" s="159"/>
      <c r="X2104" s="164"/>
      <c r="Y2104" s="164"/>
      <c r="Z2104" s="164"/>
      <c r="AA2104" s="164"/>
      <c r="AB2104" s="164"/>
      <c r="AC2104" s="164"/>
      <c r="AD2104" s="164"/>
      <c r="AE2104" s="164"/>
      <c r="AF2104" s="164"/>
      <c r="AG2104" s="164"/>
      <c r="AH2104" s="164"/>
      <c r="AI2104" s="164"/>
      <c r="AJ2104" s="164"/>
      <c r="AK2104" s="164"/>
      <c r="AL2104" s="164"/>
      <c r="AM2104" s="164"/>
      <c r="AN2104" s="164"/>
      <c r="AO2104" s="164"/>
      <c r="AP2104" s="164"/>
      <c r="AQ2104" s="164"/>
      <c r="AR2104" s="164"/>
      <c r="AS2104" s="164"/>
      <c r="AT2104" s="164"/>
      <c r="AU2104" s="164"/>
      <c r="AV2104" s="164"/>
      <c r="AW2104" s="164"/>
      <c r="AX2104" s="164"/>
      <c r="AY2104" s="164"/>
      <c r="AZ2104" s="164"/>
      <c r="BA2104" s="164"/>
      <c r="BB2104" s="164"/>
      <c r="BC2104" s="164"/>
      <c r="BD2104" s="164"/>
      <c r="BE2104" s="164"/>
      <c r="BF2104" s="164"/>
      <c r="BG2104" s="164"/>
      <c r="BH2104" s="164"/>
      <c r="BI2104" s="164"/>
      <c r="BJ2104" s="164"/>
      <c r="BK2104" s="164"/>
    </row>
    <row r="2105" ht="33.0" customHeight="1">
      <c r="A2105" s="126">
        <v>2107.0</v>
      </c>
      <c r="B2105" s="126"/>
      <c r="C2105" s="359" t="s">
        <v>11001</v>
      </c>
      <c r="D2105" s="162" t="s">
        <v>12745</v>
      </c>
      <c r="E2105" s="126"/>
      <c r="F2105" s="89" t="s">
        <v>12751</v>
      </c>
      <c r="G2105" s="126"/>
      <c r="H2105" s="126" t="s">
        <v>12752</v>
      </c>
      <c r="I2105" s="100"/>
      <c r="J2105" s="406" t="s">
        <v>12753</v>
      </c>
      <c r="K2105" s="130" t="s">
        <v>12754</v>
      </c>
      <c r="L2105" s="390">
        <v>42884.0</v>
      </c>
      <c r="M2105" s="146" t="s">
        <v>12755</v>
      </c>
      <c r="N2105" s="165"/>
      <c r="O2105" s="147"/>
      <c r="P2105" s="147"/>
      <c r="Q2105" s="166"/>
      <c r="R2105" s="165"/>
      <c r="S2105" s="167"/>
      <c r="T2105" s="168"/>
      <c r="U2105" s="165"/>
      <c r="V2105" s="147"/>
      <c r="W2105" s="147"/>
      <c r="X2105" s="169"/>
      <c r="Y2105" s="169"/>
      <c r="Z2105" s="169"/>
      <c r="AA2105" s="169"/>
      <c r="AB2105" s="169"/>
      <c r="AC2105" s="169"/>
      <c r="AD2105" s="169"/>
      <c r="AE2105" s="169"/>
      <c r="AF2105" s="169"/>
      <c r="AG2105" s="169"/>
      <c r="AH2105" s="169"/>
      <c r="AI2105" s="169"/>
      <c r="AJ2105" s="169"/>
      <c r="AK2105" s="169"/>
      <c r="AL2105" s="169"/>
      <c r="AM2105" s="169"/>
      <c r="AN2105" s="169"/>
      <c r="AO2105" s="169"/>
      <c r="AP2105" s="169"/>
      <c r="AQ2105" s="169"/>
      <c r="AR2105" s="169"/>
      <c r="AS2105" s="169"/>
      <c r="AT2105" s="169"/>
      <c r="AU2105" s="169"/>
      <c r="AV2105" s="169"/>
      <c r="AW2105" s="169"/>
      <c r="AX2105" s="169"/>
      <c r="AY2105" s="169"/>
      <c r="AZ2105" s="169"/>
      <c r="BA2105" s="169"/>
      <c r="BB2105" s="169"/>
      <c r="BC2105" s="169"/>
      <c r="BD2105" s="169"/>
      <c r="BE2105" s="169"/>
      <c r="BF2105" s="169"/>
      <c r="BG2105" s="169"/>
      <c r="BH2105" s="169"/>
      <c r="BI2105" s="169"/>
      <c r="BJ2105" s="169"/>
      <c r="BK2105" s="169"/>
    </row>
    <row r="2106" ht="33.0" customHeight="1">
      <c r="A2106" s="126">
        <v>2108.0</v>
      </c>
      <c r="B2106" s="126"/>
      <c r="C2106" s="359" t="s">
        <v>12756</v>
      </c>
      <c r="D2106" s="162" t="s">
        <v>12757</v>
      </c>
      <c r="E2106" s="126"/>
      <c r="F2106" s="89" t="s">
        <v>12758</v>
      </c>
      <c r="G2106" s="126"/>
      <c r="H2106" s="126" t="s">
        <v>12759</v>
      </c>
      <c r="I2106" s="100"/>
      <c r="J2106" s="406" t="s">
        <v>12760</v>
      </c>
      <c r="K2106" s="130" t="s">
        <v>12761</v>
      </c>
      <c r="L2106" s="390">
        <v>42884.0</v>
      </c>
      <c r="M2106" s="146" t="s">
        <v>12762</v>
      </c>
      <c r="N2106" s="165"/>
      <c r="O2106" s="147"/>
      <c r="P2106" s="147"/>
      <c r="Q2106" s="166"/>
      <c r="R2106" s="165"/>
      <c r="S2106" s="167"/>
      <c r="T2106" s="168"/>
      <c r="U2106" s="165"/>
      <c r="V2106" s="147"/>
      <c r="W2106" s="147"/>
      <c r="X2106" s="169"/>
      <c r="Y2106" s="169"/>
      <c r="Z2106" s="169"/>
      <c r="AA2106" s="169"/>
      <c r="AB2106" s="169"/>
      <c r="AC2106" s="169"/>
      <c r="AD2106" s="169"/>
      <c r="AE2106" s="169"/>
      <c r="AF2106" s="169"/>
      <c r="AG2106" s="169"/>
      <c r="AH2106" s="169"/>
      <c r="AI2106" s="169"/>
      <c r="AJ2106" s="169"/>
      <c r="AK2106" s="169"/>
      <c r="AL2106" s="169"/>
      <c r="AM2106" s="169"/>
      <c r="AN2106" s="169"/>
      <c r="AO2106" s="169"/>
      <c r="AP2106" s="169"/>
      <c r="AQ2106" s="169"/>
      <c r="AR2106" s="169"/>
      <c r="AS2106" s="169"/>
      <c r="AT2106" s="169"/>
      <c r="AU2106" s="169"/>
      <c r="AV2106" s="169"/>
      <c r="AW2106" s="169"/>
      <c r="AX2106" s="169"/>
      <c r="AY2106" s="169"/>
      <c r="AZ2106" s="169"/>
      <c r="BA2106" s="169"/>
      <c r="BB2106" s="169"/>
      <c r="BC2106" s="169"/>
      <c r="BD2106" s="169"/>
      <c r="BE2106" s="169"/>
      <c r="BF2106" s="169"/>
      <c r="BG2106" s="169"/>
      <c r="BH2106" s="169"/>
      <c r="BI2106" s="169"/>
      <c r="BJ2106" s="169"/>
      <c r="BK2106" s="169"/>
    </row>
    <row r="2107" ht="33.0" customHeight="1">
      <c r="A2107" s="162">
        <v>2109.0</v>
      </c>
      <c r="B2107" s="162"/>
      <c r="C2107" s="359" t="s">
        <v>3408</v>
      </c>
      <c r="D2107" s="162" t="s">
        <v>12763</v>
      </c>
      <c r="E2107" s="162"/>
      <c r="F2107" s="369" t="s">
        <v>12764</v>
      </c>
      <c r="G2107" s="162"/>
      <c r="H2107" s="162" t="s">
        <v>12765</v>
      </c>
      <c r="I2107" s="424"/>
      <c r="J2107" s="406" t="s">
        <v>12766</v>
      </c>
      <c r="K2107" s="401" t="s">
        <v>12767</v>
      </c>
      <c r="L2107" s="425">
        <v>42884.0</v>
      </c>
      <c r="M2107" s="428" t="s">
        <v>12768</v>
      </c>
      <c r="N2107" s="373"/>
      <c r="O2107" s="140"/>
      <c r="P2107" s="140"/>
      <c r="Q2107" s="374"/>
      <c r="R2107" s="373"/>
      <c r="S2107" s="375"/>
      <c r="T2107" s="348"/>
      <c r="U2107" s="373"/>
      <c r="V2107" s="140"/>
      <c r="W2107" s="140"/>
      <c r="X2107" s="141"/>
      <c r="Y2107" s="141"/>
      <c r="Z2107" s="141"/>
      <c r="AA2107" s="141"/>
      <c r="AB2107" s="141"/>
      <c r="AC2107" s="141"/>
      <c r="AD2107" s="141"/>
      <c r="AE2107" s="141"/>
      <c r="AF2107" s="141"/>
      <c r="AG2107" s="141"/>
      <c r="AH2107" s="141"/>
      <c r="AI2107" s="141"/>
      <c r="AJ2107" s="141"/>
      <c r="AK2107" s="141"/>
      <c r="AL2107" s="141"/>
      <c r="AM2107" s="141"/>
      <c r="AN2107" s="141"/>
      <c r="AO2107" s="141"/>
      <c r="AP2107" s="141"/>
      <c r="AQ2107" s="141"/>
      <c r="AR2107" s="141"/>
      <c r="AS2107" s="141"/>
      <c r="AT2107" s="141"/>
      <c r="AU2107" s="141"/>
      <c r="AV2107" s="141"/>
      <c r="AW2107" s="141"/>
      <c r="AX2107" s="141"/>
      <c r="AY2107" s="141"/>
      <c r="AZ2107" s="141"/>
      <c r="BA2107" s="141"/>
      <c r="BB2107" s="141"/>
      <c r="BC2107" s="141"/>
      <c r="BD2107" s="141"/>
      <c r="BE2107" s="141"/>
      <c r="BF2107" s="141"/>
      <c r="BG2107" s="141"/>
      <c r="BH2107" s="141"/>
      <c r="BI2107" s="141"/>
      <c r="BJ2107" s="141"/>
      <c r="BK2107" s="141"/>
    </row>
    <row r="2108" ht="33.0" customHeight="1">
      <c r="A2108" s="126">
        <v>2110.0</v>
      </c>
      <c r="B2108" s="126"/>
      <c r="C2108" s="359" t="s">
        <v>12769</v>
      </c>
      <c r="D2108" s="162" t="s">
        <v>12745</v>
      </c>
      <c r="E2108" s="126"/>
      <c r="F2108" s="89" t="s">
        <v>12770</v>
      </c>
      <c r="G2108" s="126"/>
      <c r="H2108" s="126" t="s">
        <v>12771</v>
      </c>
      <c r="I2108" s="100"/>
      <c r="J2108" s="406" t="s">
        <v>12772</v>
      </c>
      <c r="K2108" s="130" t="s">
        <v>12773</v>
      </c>
      <c r="L2108" s="390">
        <v>42877.0</v>
      </c>
      <c r="M2108" s="146" t="s">
        <v>12774</v>
      </c>
      <c r="N2108" s="165"/>
      <c r="O2108" s="147"/>
      <c r="P2108" s="147"/>
      <c r="Q2108" s="166"/>
      <c r="R2108" s="165"/>
      <c r="S2108" s="167"/>
      <c r="T2108" s="168"/>
      <c r="U2108" s="165"/>
      <c r="V2108" s="147"/>
      <c r="W2108" s="147"/>
      <c r="X2108" s="169"/>
      <c r="Y2108" s="169"/>
      <c r="Z2108" s="169"/>
      <c r="AA2108" s="169"/>
      <c r="AB2108" s="169"/>
      <c r="AC2108" s="169"/>
      <c r="AD2108" s="169"/>
      <c r="AE2108" s="169"/>
      <c r="AF2108" s="169"/>
      <c r="AG2108" s="169"/>
      <c r="AH2108" s="169"/>
      <c r="AI2108" s="169"/>
      <c r="AJ2108" s="169"/>
      <c r="AK2108" s="169"/>
      <c r="AL2108" s="169"/>
      <c r="AM2108" s="169"/>
      <c r="AN2108" s="169"/>
      <c r="AO2108" s="169"/>
      <c r="AP2108" s="169"/>
      <c r="AQ2108" s="169"/>
      <c r="AR2108" s="169"/>
      <c r="AS2108" s="169"/>
      <c r="AT2108" s="169"/>
      <c r="AU2108" s="169"/>
      <c r="AV2108" s="169"/>
      <c r="AW2108" s="169"/>
      <c r="AX2108" s="169"/>
      <c r="AY2108" s="169"/>
      <c r="AZ2108" s="169"/>
      <c r="BA2108" s="169"/>
      <c r="BB2108" s="169"/>
      <c r="BC2108" s="169"/>
      <c r="BD2108" s="169"/>
      <c r="BE2108" s="169"/>
      <c r="BF2108" s="169"/>
      <c r="BG2108" s="169"/>
      <c r="BH2108" s="169"/>
      <c r="BI2108" s="169"/>
      <c r="BJ2108" s="169"/>
      <c r="BK2108" s="169"/>
    </row>
    <row r="2109" ht="33.0" customHeight="1">
      <c r="A2109" s="126">
        <v>2111.0</v>
      </c>
      <c r="B2109" s="126"/>
      <c r="C2109" s="359" t="s">
        <v>12775</v>
      </c>
      <c r="D2109" s="162" t="s">
        <v>12776</v>
      </c>
      <c r="E2109" s="126"/>
      <c r="F2109" s="89" t="s">
        <v>12777</v>
      </c>
      <c r="G2109" s="126"/>
      <c r="H2109" s="126" t="s">
        <v>12778</v>
      </c>
      <c r="I2109" s="100"/>
      <c r="J2109" s="406" t="s">
        <v>12779</v>
      </c>
      <c r="K2109" s="130" t="s">
        <v>12780</v>
      </c>
      <c r="L2109" s="390">
        <v>42894.0</v>
      </c>
      <c r="M2109" s="146" t="s">
        <v>12781</v>
      </c>
      <c r="N2109" s="165"/>
      <c r="O2109" s="147"/>
      <c r="P2109" s="147"/>
      <c r="Q2109" s="166"/>
      <c r="R2109" s="165"/>
      <c r="S2109" s="167"/>
      <c r="T2109" s="168"/>
      <c r="U2109" s="165"/>
      <c r="V2109" s="147"/>
      <c r="W2109" s="147"/>
      <c r="X2109" s="169"/>
      <c r="Y2109" s="169"/>
      <c r="Z2109" s="169"/>
      <c r="AA2109" s="169"/>
      <c r="AB2109" s="169"/>
      <c r="AC2109" s="169"/>
      <c r="AD2109" s="169"/>
      <c r="AE2109" s="169"/>
      <c r="AF2109" s="169"/>
      <c r="AG2109" s="169"/>
      <c r="AH2109" s="169"/>
      <c r="AI2109" s="169"/>
      <c r="AJ2109" s="169"/>
      <c r="AK2109" s="169"/>
      <c r="AL2109" s="169"/>
      <c r="AM2109" s="169"/>
      <c r="AN2109" s="169"/>
      <c r="AO2109" s="169"/>
      <c r="AP2109" s="169"/>
      <c r="AQ2109" s="169"/>
      <c r="AR2109" s="169"/>
      <c r="AS2109" s="169"/>
      <c r="AT2109" s="169"/>
      <c r="AU2109" s="169"/>
      <c r="AV2109" s="169"/>
      <c r="AW2109" s="169"/>
      <c r="AX2109" s="169"/>
      <c r="AY2109" s="169"/>
      <c r="AZ2109" s="169"/>
      <c r="BA2109" s="169"/>
      <c r="BB2109" s="169"/>
      <c r="BC2109" s="169"/>
      <c r="BD2109" s="169"/>
      <c r="BE2109" s="169"/>
      <c r="BF2109" s="169"/>
      <c r="BG2109" s="169"/>
      <c r="BH2109" s="169"/>
      <c r="BI2109" s="169"/>
      <c r="BJ2109" s="169"/>
      <c r="BK2109" s="169"/>
    </row>
    <row r="2110" ht="33.0" customHeight="1">
      <c r="A2110" s="126">
        <v>2112.0</v>
      </c>
      <c r="B2110" s="126"/>
      <c r="C2110" s="359" t="s">
        <v>8760</v>
      </c>
      <c r="D2110" s="162" t="s">
        <v>12782</v>
      </c>
      <c r="E2110" s="126"/>
      <c r="F2110" s="432" t="s">
        <v>12783</v>
      </c>
      <c r="G2110" s="126"/>
      <c r="H2110" s="126" t="s">
        <v>12784</v>
      </c>
      <c r="I2110" s="100"/>
      <c r="J2110" s="406" t="s">
        <v>12785</v>
      </c>
      <c r="K2110" s="130" t="s">
        <v>12786</v>
      </c>
      <c r="L2110" s="390">
        <v>42906.0</v>
      </c>
      <c r="M2110" s="146" t="s">
        <v>12787</v>
      </c>
      <c r="N2110" s="165"/>
      <c r="O2110" s="147"/>
      <c r="P2110" s="147"/>
      <c r="Q2110" s="166"/>
      <c r="R2110" s="165"/>
      <c r="S2110" s="167"/>
      <c r="T2110" s="168"/>
      <c r="U2110" s="165"/>
      <c r="V2110" s="147"/>
      <c r="W2110" s="147"/>
      <c r="X2110" s="169"/>
      <c r="Y2110" s="169"/>
      <c r="Z2110" s="169"/>
      <c r="AA2110" s="169"/>
      <c r="AB2110" s="169"/>
      <c r="AC2110" s="169"/>
      <c r="AD2110" s="169"/>
      <c r="AE2110" s="169"/>
      <c r="AF2110" s="169"/>
      <c r="AG2110" s="169"/>
      <c r="AH2110" s="169"/>
      <c r="AI2110" s="169"/>
      <c r="AJ2110" s="169"/>
      <c r="AK2110" s="169"/>
      <c r="AL2110" s="169"/>
      <c r="AM2110" s="169"/>
      <c r="AN2110" s="169"/>
      <c r="AO2110" s="169"/>
      <c r="AP2110" s="169"/>
      <c r="AQ2110" s="169"/>
      <c r="AR2110" s="169"/>
      <c r="AS2110" s="169"/>
      <c r="AT2110" s="169"/>
      <c r="AU2110" s="169"/>
      <c r="AV2110" s="169"/>
      <c r="AW2110" s="169"/>
      <c r="AX2110" s="169"/>
      <c r="AY2110" s="169"/>
      <c r="AZ2110" s="169"/>
      <c r="BA2110" s="169"/>
      <c r="BB2110" s="169"/>
      <c r="BC2110" s="169"/>
      <c r="BD2110" s="169"/>
      <c r="BE2110" s="169"/>
      <c r="BF2110" s="169"/>
      <c r="BG2110" s="169"/>
      <c r="BH2110" s="169"/>
      <c r="BI2110" s="169"/>
      <c r="BJ2110" s="169"/>
      <c r="BK2110" s="169"/>
    </row>
    <row r="2111" ht="33.0" customHeight="1">
      <c r="A2111" s="148">
        <v>2113.0</v>
      </c>
      <c r="B2111" s="148"/>
      <c r="C2111" s="359" t="s">
        <v>12788</v>
      </c>
      <c r="D2111" s="162" t="s">
        <v>12789</v>
      </c>
      <c r="E2111" s="148"/>
      <c r="F2111" s="150" t="s">
        <v>11872</v>
      </c>
      <c r="G2111" s="148"/>
      <c r="H2111" s="148" t="s">
        <v>12065</v>
      </c>
      <c r="I2111" s="57"/>
      <c r="J2111" s="349" t="s">
        <v>12790</v>
      </c>
      <c r="K2111" s="154" t="s">
        <v>12317</v>
      </c>
      <c r="L2111" s="328">
        <v>42881.0</v>
      </c>
      <c r="M2111" s="157" t="s">
        <v>12791</v>
      </c>
      <c r="N2111" s="170"/>
      <c r="O2111" s="159"/>
      <c r="P2111" s="159"/>
      <c r="Q2111" s="171"/>
      <c r="R2111" s="170"/>
      <c r="S2111" s="173"/>
      <c r="T2111" s="174"/>
      <c r="U2111" s="170" t="s">
        <v>596</v>
      </c>
      <c r="V2111" s="159"/>
      <c r="W2111" s="159"/>
      <c r="X2111" s="164"/>
      <c r="Y2111" s="164"/>
      <c r="Z2111" s="164"/>
      <c r="AA2111" s="164"/>
      <c r="AB2111" s="164"/>
      <c r="AC2111" s="164"/>
      <c r="AD2111" s="164"/>
      <c r="AE2111" s="164"/>
      <c r="AF2111" s="164"/>
      <c r="AG2111" s="164"/>
      <c r="AH2111" s="164"/>
      <c r="AI2111" s="164"/>
      <c r="AJ2111" s="164"/>
      <c r="AK2111" s="164"/>
      <c r="AL2111" s="164"/>
      <c r="AM2111" s="164"/>
      <c r="AN2111" s="164"/>
      <c r="AO2111" s="164"/>
      <c r="AP2111" s="164"/>
      <c r="AQ2111" s="164"/>
      <c r="AR2111" s="164"/>
      <c r="AS2111" s="164"/>
      <c r="AT2111" s="164"/>
      <c r="AU2111" s="164"/>
      <c r="AV2111" s="164"/>
      <c r="AW2111" s="164"/>
      <c r="AX2111" s="164"/>
      <c r="AY2111" s="164"/>
      <c r="AZ2111" s="164"/>
      <c r="BA2111" s="164"/>
      <c r="BB2111" s="164"/>
      <c r="BC2111" s="164"/>
      <c r="BD2111" s="164"/>
      <c r="BE2111" s="164"/>
      <c r="BF2111" s="164"/>
      <c r="BG2111" s="164"/>
      <c r="BH2111" s="164"/>
      <c r="BI2111" s="164"/>
      <c r="BJ2111" s="164"/>
      <c r="BK2111" s="164"/>
    </row>
    <row r="2112" ht="33.0" customHeight="1">
      <c r="A2112" s="126">
        <v>2114.0</v>
      </c>
      <c r="B2112" s="126"/>
      <c r="C2112" s="359" t="s">
        <v>10350</v>
      </c>
      <c r="D2112" s="162" t="s">
        <v>12792</v>
      </c>
      <c r="E2112" s="126"/>
      <c r="F2112" s="89" t="s">
        <v>12793</v>
      </c>
      <c r="G2112" s="126"/>
      <c r="H2112" s="126" t="s">
        <v>12794</v>
      </c>
      <c r="I2112" s="100"/>
      <c r="J2112" s="406" t="s">
        <v>12795</v>
      </c>
      <c r="K2112" s="130" t="s">
        <v>12796</v>
      </c>
      <c r="L2112" s="390">
        <v>42887.0</v>
      </c>
      <c r="M2112" s="146" t="s">
        <v>12797</v>
      </c>
      <c r="N2112" s="165"/>
      <c r="O2112" s="147"/>
      <c r="P2112" s="147"/>
      <c r="Q2112" s="166"/>
      <c r="R2112" s="165"/>
      <c r="S2112" s="167"/>
      <c r="T2112" s="168"/>
      <c r="U2112" s="165"/>
      <c r="V2112" s="147"/>
      <c r="W2112" s="147"/>
      <c r="X2112" s="169"/>
      <c r="Y2112" s="169"/>
      <c r="Z2112" s="169"/>
      <c r="AA2112" s="169"/>
      <c r="AB2112" s="169"/>
      <c r="AC2112" s="169"/>
      <c r="AD2112" s="169"/>
      <c r="AE2112" s="169"/>
      <c r="AF2112" s="169"/>
      <c r="AG2112" s="169"/>
      <c r="AH2112" s="169"/>
      <c r="AI2112" s="169"/>
      <c r="AJ2112" s="169"/>
      <c r="AK2112" s="169"/>
      <c r="AL2112" s="169"/>
      <c r="AM2112" s="169"/>
      <c r="AN2112" s="169"/>
      <c r="AO2112" s="169"/>
      <c r="AP2112" s="169"/>
      <c r="AQ2112" s="169"/>
      <c r="AR2112" s="169"/>
      <c r="AS2112" s="169"/>
      <c r="AT2112" s="169"/>
      <c r="AU2112" s="169"/>
      <c r="AV2112" s="169"/>
      <c r="AW2112" s="169"/>
      <c r="AX2112" s="169"/>
      <c r="AY2112" s="169"/>
      <c r="AZ2112" s="169"/>
      <c r="BA2112" s="169"/>
      <c r="BB2112" s="169"/>
      <c r="BC2112" s="169"/>
      <c r="BD2112" s="169"/>
      <c r="BE2112" s="169"/>
      <c r="BF2112" s="169"/>
      <c r="BG2112" s="169"/>
      <c r="BH2112" s="169"/>
      <c r="BI2112" s="169"/>
      <c r="BJ2112" s="169"/>
      <c r="BK2112" s="169"/>
    </row>
    <row r="2113" ht="33.0" customHeight="1">
      <c r="A2113" s="126">
        <v>2115.0</v>
      </c>
      <c r="B2113" s="126"/>
      <c r="C2113" s="359" t="s">
        <v>10073</v>
      </c>
      <c r="D2113" s="162" t="s">
        <v>12798</v>
      </c>
      <c r="E2113" s="126"/>
      <c r="F2113" s="89" t="s">
        <v>12799</v>
      </c>
      <c r="G2113" s="126"/>
      <c r="H2113" s="126" t="s">
        <v>12800</v>
      </c>
      <c r="I2113" s="100"/>
      <c r="J2113" s="406" t="s">
        <v>12801</v>
      </c>
      <c r="K2113" s="130" t="s">
        <v>12802</v>
      </c>
      <c r="L2113" s="390">
        <v>42892.0</v>
      </c>
      <c r="M2113" s="146" t="s">
        <v>12803</v>
      </c>
      <c r="N2113" s="165"/>
      <c r="O2113" s="147"/>
      <c r="P2113" s="147"/>
      <c r="Q2113" s="166"/>
      <c r="R2113" s="165"/>
      <c r="S2113" s="167"/>
      <c r="T2113" s="168"/>
      <c r="U2113" s="165"/>
      <c r="V2113" s="147"/>
      <c r="W2113" s="147"/>
      <c r="X2113" s="169"/>
      <c r="Y2113" s="169"/>
      <c r="Z2113" s="169"/>
      <c r="AA2113" s="169"/>
      <c r="AB2113" s="169"/>
      <c r="AC2113" s="169"/>
      <c r="AD2113" s="169"/>
      <c r="AE2113" s="169"/>
      <c r="AF2113" s="169"/>
      <c r="AG2113" s="169"/>
      <c r="AH2113" s="169"/>
      <c r="AI2113" s="169"/>
      <c r="AJ2113" s="169"/>
      <c r="AK2113" s="169"/>
      <c r="AL2113" s="169"/>
      <c r="AM2113" s="169"/>
      <c r="AN2113" s="169"/>
      <c r="AO2113" s="169"/>
      <c r="AP2113" s="169"/>
      <c r="AQ2113" s="169"/>
      <c r="AR2113" s="169"/>
      <c r="AS2113" s="169"/>
      <c r="AT2113" s="169"/>
      <c r="AU2113" s="169"/>
      <c r="AV2113" s="169"/>
      <c r="AW2113" s="169"/>
      <c r="AX2113" s="169"/>
      <c r="AY2113" s="169"/>
      <c r="AZ2113" s="169"/>
      <c r="BA2113" s="169"/>
      <c r="BB2113" s="169"/>
      <c r="BC2113" s="169"/>
      <c r="BD2113" s="169"/>
      <c r="BE2113" s="169"/>
      <c r="BF2113" s="169"/>
      <c r="BG2113" s="169"/>
      <c r="BH2113" s="169"/>
      <c r="BI2113" s="169"/>
      <c r="BJ2113" s="169"/>
      <c r="BK2113" s="169"/>
    </row>
    <row r="2114" ht="33.0" customHeight="1">
      <c r="A2114" s="148">
        <v>2116.0</v>
      </c>
      <c r="B2114" s="148"/>
      <c r="C2114" s="359" t="s">
        <v>12804</v>
      </c>
      <c r="D2114" s="162" t="s">
        <v>12805</v>
      </c>
      <c r="E2114" s="148"/>
      <c r="F2114" s="150" t="s">
        <v>11936</v>
      </c>
      <c r="G2114" s="148"/>
      <c r="H2114" s="148" t="s">
        <v>11937</v>
      </c>
      <c r="I2114" s="57"/>
      <c r="J2114" s="349" t="s">
        <v>12806</v>
      </c>
      <c r="K2114" s="154" t="s">
        <v>12807</v>
      </c>
      <c r="L2114" s="328">
        <v>42878.0</v>
      </c>
      <c r="M2114" s="157" t="s">
        <v>12808</v>
      </c>
      <c r="N2114" s="170"/>
      <c r="O2114" s="159"/>
      <c r="P2114" s="159"/>
      <c r="Q2114" s="171"/>
      <c r="R2114" s="170"/>
      <c r="S2114" s="173"/>
      <c r="T2114" s="174"/>
      <c r="U2114" s="170" t="s">
        <v>10903</v>
      </c>
      <c r="V2114" s="159"/>
      <c r="W2114" s="159"/>
      <c r="X2114" s="164"/>
      <c r="Y2114" s="164"/>
      <c r="Z2114" s="164"/>
      <c r="AA2114" s="164"/>
      <c r="AB2114" s="164"/>
      <c r="AC2114" s="164"/>
      <c r="AD2114" s="164"/>
      <c r="AE2114" s="164"/>
      <c r="AF2114" s="164"/>
      <c r="AG2114" s="164"/>
      <c r="AH2114" s="164"/>
      <c r="AI2114" s="164"/>
      <c r="AJ2114" s="164"/>
      <c r="AK2114" s="164"/>
      <c r="AL2114" s="164"/>
      <c r="AM2114" s="164"/>
      <c r="AN2114" s="164"/>
      <c r="AO2114" s="164"/>
      <c r="AP2114" s="164"/>
      <c r="AQ2114" s="164"/>
      <c r="AR2114" s="164"/>
      <c r="AS2114" s="164"/>
      <c r="AT2114" s="164"/>
      <c r="AU2114" s="164"/>
      <c r="AV2114" s="164"/>
      <c r="AW2114" s="164"/>
      <c r="AX2114" s="164"/>
      <c r="AY2114" s="164"/>
      <c r="AZ2114" s="164"/>
      <c r="BA2114" s="164"/>
      <c r="BB2114" s="164"/>
      <c r="BC2114" s="164"/>
      <c r="BD2114" s="164"/>
      <c r="BE2114" s="164"/>
      <c r="BF2114" s="164"/>
      <c r="BG2114" s="164"/>
      <c r="BH2114" s="164"/>
      <c r="BI2114" s="164"/>
      <c r="BJ2114" s="164"/>
      <c r="BK2114" s="164"/>
    </row>
    <row r="2115" ht="33.0" customHeight="1">
      <c r="A2115" s="126">
        <v>2117.0</v>
      </c>
      <c r="B2115" s="126"/>
      <c r="C2115" s="359" t="s">
        <v>12809</v>
      </c>
      <c r="D2115" s="162" t="s">
        <v>12810</v>
      </c>
      <c r="E2115" s="126"/>
      <c r="F2115" s="89" t="s">
        <v>12811</v>
      </c>
      <c r="G2115" s="126"/>
      <c r="H2115" s="126" t="s">
        <v>12812</v>
      </c>
      <c r="I2115" s="100"/>
      <c r="J2115" s="406" t="s">
        <v>12813</v>
      </c>
      <c r="K2115" s="130" t="s">
        <v>12814</v>
      </c>
      <c r="L2115" s="390">
        <v>42880.0</v>
      </c>
      <c r="M2115" s="146" t="s">
        <v>12815</v>
      </c>
      <c r="N2115" s="165"/>
      <c r="O2115" s="147"/>
      <c r="P2115" s="147"/>
      <c r="Q2115" s="166"/>
      <c r="R2115" s="165"/>
      <c r="S2115" s="167"/>
      <c r="T2115" s="168"/>
      <c r="U2115" s="165"/>
      <c r="V2115" s="147"/>
      <c r="W2115" s="147"/>
      <c r="X2115" s="169"/>
      <c r="Y2115" s="169"/>
      <c r="Z2115" s="169"/>
      <c r="AA2115" s="169"/>
      <c r="AB2115" s="169"/>
      <c r="AC2115" s="169"/>
      <c r="AD2115" s="169"/>
      <c r="AE2115" s="169"/>
      <c r="AF2115" s="169"/>
      <c r="AG2115" s="169"/>
      <c r="AH2115" s="169"/>
      <c r="AI2115" s="169"/>
      <c r="AJ2115" s="169"/>
      <c r="AK2115" s="169"/>
      <c r="AL2115" s="169"/>
      <c r="AM2115" s="169"/>
      <c r="AN2115" s="169"/>
      <c r="AO2115" s="169"/>
      <c r="AP2115" s="169"/>
      <c r="AQ2115" s="169"/>
      <c r="AR2115" s="169"/>
      <c r="AS2115" s="169"/>
      <c r="AT2115" s="169"/>
      <c r="AU2115" s="169"/>
      <c r="AV2115" s="169"/>
      <c r="AW2115" s="169"/>
      <c r="AX2115" s="169"/>
      <c r="AY2115" s="169"/>
      <c r="AZ2115" s="169"/>
      <c r="BA2115" s="169"/>
      <c r="BB2115" s="169"/>
      <c r="BC2115" s="169"/>
      <c r="BD2115" s="169"/>
      <c r="BE2115" s="169"/>
      <c r="BF2115" s="169"/>
      <c r="BG2115" s="169"/>
      <c r="BH2115" s="169"/>
      <c r="BI2115" s="169"/>
      <c r="BJ2115" s="169"/>
      <c r="BK2115" s="169"/>
    </row>
    <row r="2116" ht="33.0" customHeight="1">
      <c r="A2116" s="126">
        <v>2118.0</v>
      </c>
      <c r="B2116" s="126"/>
      <c r="C2116" s="359" t="s">
        <v>12816</v>
      </c>
      <c r="D2116" s="162" t="s">
        <v>12817</v>
      </c>
      <c r="E2116" s="126"/>
      <c r="F2116" s="89" t="s">
        <v>12542</v>
      </c>
      <c r="G2116" s="126"/>
      <c r="H2116" s="126" t="s">
        <v>12818</v>
      </c>
      <c r="I2116" s="100"/>
      <c r="J2116" s="406" t="s">
        <v>12819</v>
      </c>
      <c r="K2116" s="130" t="s">
        <v>12820</v>
      </c>
      <c r="L2116" s="390">
        <v>42895.0</v>
      </c>
      <c r="M2116" s="146" t="s">
        <v>12821</v>
      </c>
      <c r="N2116" s="165"/>
      <c r="O2116" s="147"/>
      <c r="P2116" s="147"/>
      <c r="Q2116" s="166"/>
      <c r="R2116" s="165"/>
      <c r="S2116" s="167"/>
      <c r="T2116" s="168"/>
      <c r="U2116" s="165"/>
      <c r="V2116" s="147"/>
      <c r="W2116" s="147"/>
      <c r="X2116" s="169"/>
      <c r="Y2116" s="169"/>
      <c r="Z2116" s="169"/>
      <c r="AA2116" s="169"/>
      <c r="AB2116" s="169"/>
      <c r="AC2116" s="169"/>
      <c r="AD2116" s="169"/>
      <c r="AE2116" s="169"/>
      <c r="AF2116" s="169"/>
      <c r="AG2116" s="169"/>
      <c r="AH2116" s="169"/>
      <c r="AI2116" s="169"/>
      <c r="AJ2116" s="169"/>
      <c r="AK2116" s="169"/>
      <c r="AL2116" s="169"/>
      <c r="AM2116" s="169"/>
      <c r="AN2116" s="169"/>
      <c r="AO2116" s="169"/>
      <c r="AP2116" s="169"/>
      <c r="AQ2116" s="169"/>
      <c r="AR2116" s="169"/>
      <c r="AS2116" s="169"/>
      <c r="AT2116" s="169"/>
      <c r="AU2116" s="169"/>
      <c r="AV2116" s="169"/>
      <c r="AW2116" s="169"/>
      <c r="AX2116" s="169"/>
      <c r="AY2116" s="169"/>
      <c r="AZ2116" s="169"/>
      <c r="BA2116" s="169"/>
      <c r="BB2116" s="169"/>
      <c r="BC2116" s="169"/>
      <c r="BD2116" s="169"/>
      <c r="BE2116" s="169"/>
      <c r="BF2116" s="169"/>
      <c r="BG2116" s="169"/>
      <c r="BH2116" s="169"/>
      <c r="BI2116" s="169"/>
      <c r="BJ2116" s="169"/>
      <c r="BK2116" s="169"/>
    </row>
    <row r="2117" ht="33.0" customHeight="1">
      <c r="A2117" s="148">
        <v>2119.0</v>
      </c>
      <c r="B2117" s="148"/>
      <c r="C2117" s="359" t="s">
        <v>12822</v>
      </c>
      <c r="D2117" s="162" t="s">
        <v>12823</v>
      </c>
      <c r="E2117" s="148"/>
      <c r="F2117" s="150" t="s">
        <v>11872</v>
      </c>
      <c r="G2117" s="148"/>
      <c r="H2117" s="148" t="s">
        <v>12065</v>
      </c>
      <c r="I2117" s="57"/>
      <c r="J2117" s="349" t="s">
        <v>12824</v>
      </c>
      <c r="K2117" s="154" t="s">
        <v>12317</v>
      </c>
      <c r="L2117" s="328">
        <v>42884.0</v>
      </c>
      <c r="M2117" s="157" t="s">
        <v>12825</v>
      </c>
      <c r="N2117" s="170"/>
      <c r="O2117" s="159"/>
      <c r="P2117" s="159"/>
      <c r="Q2117" s="171"/>
      <c r="R2117" s="170"/>
      <c r="S2117" s="173"/>
      <c r="T2117" s="174"/>
      <c r="U2117" s="170" t="s">
        <v>5902</v>
      </c>
      <c r="V2117" s="159"/>
      <c r="W2117" s="159"/>
      <c r="X2117" s="164"/>
      <c r="Y2117" s="164"/>
      <c r="Z2117" s="164"/>
      <c r="AA2117" s="164"/>
      <c r="AB2117" s="164"/>
      <c r="AC2117" s="164"/>
      <c r="AD2117" s="164"/>
      <c r="AE2117" s="164"/>
      <c r="AF2117" s="164"/>
      <c r="AG2117" s="164"/>
      <c r="AH2117" s="164"/>
      <c r="AI2117" s="164"/>
      <c r="AJ2117" s="164"/>
      <c r="AK2117" s="164"/>
      <c r="AL2117" s="164"/>
      <c r="AM2117" s="164"/>
      <c r="AN2117" s="164"/>
      <c r="AO2117" s="164"/>
      <c r="AP2117" s="164"/>
      <c r="AQ2117" s="164"/>
      <c r="AR2117" s="164"/>
      <c r="AS2117" s="164"/>
      <c r="AT2117" s="164"/>
      <c r="AU2117" s="164"/>
      <c r="AV2117" s="164"/>
      <c r="AW2117" s="164"/>
      <c r="AX2117" s="164"/>
      <c r="AY2117" s="164"/>
      <c r="AZ2117" s="164"/>
      <c r="BA2117" s="164"/>
      <c r="BB2117" s="164"/>
      <c r="BC2117" s="164"/>
      <c r="BD2117" s="164"/>
      <c r="BE2117" s="164"/>
      <c r="BF2117" s="164"/>
      <c r="BG2117" s="164"/>
      <c r="BH2117" s="164"/>
      <c r="BI2117" s="164"/>
      <c r="BJ2117" s="164"/>
      <c r="BK2117" s="164"/>
    </row>
    <row r="2118" ht="33.0" customHeight="1">
      <c r="A2118" s="126">
        <v>2120.0</v>
      </c>
      <c r="B2118" s="126"/>
      <c r="C2118" s="359" t="s">
        <v>12826</v>
      </c>
      <c r="D2118" s="162" t="s">
        <v>12827</v>
      </c>
      <c r="E2118" s="126"/>
      <c r="F2118" s="89" t="s">
        <v>12828</v>
      </c>
      <c r="G2118" s="126"/>
      <c r="H2118" s="126">
        <v>2.01721200286E11</v>
      </c>
      <c r="I2118" s="100"/>
      <c r="J2118" s="406" t="s">
        <v>12829</v>
      </c>
      <c r="K2118" s="130" t="s">
        <v>12830</v>
      </c>
      <c r="L2118" s="390">
        <v>42893.0</v>
      </c>
      <c r="M2118" s="146" t="s">
        <v>12831</v>
      </c>
      <c r="N2118" s="165"/>
      <c r="O2118" s="147"/>
      <c r="P2118" s="147"/>
      <c r="Q2118" s="166"/>
      <c r="R2118" s="165"/>
      <c r="S2118" s="167"/>
      <c r="T2118" s="168"/>
      <c r="U2118" s="165" t="s">
        <v>12832</v>
      </c>
      <c r="V2118" s="147"/>
      <c r="W2118" s="147"/>
      <c r="X2118" s="169"/>
      <c r="Y2118" s="169"/>
      <c r="Z2118" s="169"/>
      <c r="AA2118" s="169"/>
      <c r="AB2118" s="169"/>
      <c r="AC2118" s="169"/>
      <c r="AD2118" s="169"/>
      <c r="AE2118" s="169"/>
      <c r="AF2118" s="169"/>
      <c r="AG2118" s="169"/>
      <c r="AH2118" s="169"/>
      <c r="AI2118" s="169"/>
      <c r="AJ2118" s="169"/>
      <c r="AK2118" s="169"/>
      <c r="AL2118" s="169"/>
      <c r="AM2118" s="169"/>
      <c r="AN2118" s="169"/>
      <c r="AO2118" s="169"/>
      <c r="AP2118" s="169"/>
      <c r="AQ2118" s="169"/>
      <c r="AR2118" s="169"/>
      <c r="AS2118" s="169"/>
      <c r="AT2118" s="169"/>
      <c r="AU2118" s="169"/>
      <c r="AV2118" s="169"/>
      <c r="AW2118" s="169"/>
      <c r="AX2118" s="169"/>
      <c r="AY2118" s="169"/>
      <c r="AZ2118" s="169"/>
      <c r="BA2118" s="169"/>
      <c r="BB2118" s="169"/>
      <c r="BC2118" s="169"/>
      <c r="BD2118" s="169"/>
      <c r="BE2118" s="169"/>
      <c r="BF2118" s="169"/>
      <c r="BG2118" s="169"/>
      <c r="BH2118" s="169"/>
      <c r="BI2118" s="169"/>
      <c r="BJ2118" s="169"/>
      <c r="BK2118" s="169"/>
    </row>
    <row r="2119" ht="33.0" customHeight="1">
      <c r="A2119" s="148">
        <v>2121.0</v>
      </c>
      <c r="B2119" s="148"/>
      <c r="C2119" s="359" t="s">
        <v>12833</v>
      </c>
      <c r="D2119" s="162" t="s">
        <v>12823</v>
      </c>
      <c r="E2119" s="148"/>
      <c r="F2119" s="150" t="s">
        <v>12396</v>
      </c>
      <c r="G2119" s="148"/>
      <c r="H2119" s="148" t="s">
        <v>12622</v>
      </c>
      <c r="I2119" s="57"/>
      <c r="J2119" s="349" t="s">
        <v>12834</v>
      </c>
      <c r="K2119" s="154" t="s">
        <v>12835</v>
      </c>
      <c r="L2119" s="328">
        <v>42884.0</v>
      </c>
      <c r="M2119" s="157" t="s">
        <v>12836</v>
      </c>
      <c r="N2119" s="170"/>
      <c r="O2119" s="159"/>
      <c r="P2119" s="159"/>
      <c r="Q2119" s="171"/>
      <c r="R2119" s="170"/>
      <c r="S2119" s="173"/>
      <c r="T2119" s="174"/>
      <c r="U2119" s="170" t="s">
        <v>10544</v>
      </c>
      <c r="V2119" s="159"/>
      <c r="W2119" s="159"/>
      <c r="X2119" s="164"/>
      <c r="Y2119" s="164"/>
      <c r="Z2119" s="164"/>
      <c r="AA2119" s="164"/>
      <c r="AB2119" s="164"/>
      <c r="AC2119" s="164"/>
      <c r="AD2119" s="164"/>
      <c r="AE2119" s="164"/>
      <c r="AF2119" s="164"/>
      <c r="AG2119" s="164"/>
      <c r="AH2119" s="164"/>
      <c r="AI2119" s="164"/>
      <c r="AJ2119" s="164"/>
      <c r="AK2119" s="164"/>
      <c r="AL2119" s="164"/>
      <c r="AM2119" s="164"/>
      <c r="AN2119" s="164"/>
      <c r="AO2119" s="164"/>
      <c r="AP2119" s="164"/>
      <c r="AQ2119" s="164"/>
      <c r="AR2119" s="164"/>
      <c r="AS2119" s="164"/>
      <c r="AT2119" s="164"/>
      <c r="AU2119" s="164"/>
      <c r="AV2119" s="164"/>
      <c r="AW2119" s="164"/>
      <c r="AX2119" s="164"/>
      <c r="AY2119" s="164"/>
      <c r="AZ2119" s="164"/>
      <c r="BA2119" s="164"/>
      <c r="BB2119" s="164"/>
      <c r="BC2119" s="164"/>
      <c r="BD2119" s="164"/>
      <c r="BE2119" s="164"/>
      <c r="BF2119" s="164"/>
      <c r="BG2119" s="164"/>
      <c r="BH2119" s="164"/>
      <c r="BI2119" s="164"/>
      <c r="BJ2119" s="164"/>
      <c r="BK2119" s="164"/>
    </row>
    <row r="2120" ht="33.0" customHeight="1">
      <c r="A2120" s="126">
        <v>2122.0</v>
      </c>
      <c r="B2120" s="126"/>
      <c r="C2120" s="359" t="s">
        <v>12837</v>
      </c>
      <c r="D2120" s="162" t="s">
        <v>12838</v>
      </c>
      <c r="E2120" s="126"/>
      <c r="F2120" s="89" t="s">
        <v>12839</v>
      </c>
      <c r="G2120" s="126"/>
      <c r="H2120" s="126" t="s">
        <v>12840</v>
      </c>
      <c r="I2120" s="100"/>
      <c r="J2120" s="406" t="s">
        <v>12841</v>
      </c>
      <c r="K2120" s="130" t="s">
        <v>12842</v>
      </c>
      <c r="L2120" s="390">
        <v>42893.0</v>
      </c>
      <c r="M2120" s="146" t="s">
        <v>12843</v>
      </c>
      <c r="N2120" s="165"/>
      <c r="O2120" s="147"/>
      <c r="P2120" s="147"/>
      <c r="Q2120" s="166"/>
      <c r="R2120" s="165"/>
      <c r="S2120" s="167"/>
      <c r="T2120" s="168"/>
      <c r="U2120" s="165" t="s">
        <v>12844</v>
      </c>
      <c r="V2120" s="147"/>
      <c r="W2120" s="147"/>
      <c r="X2120" s="169"/>
      <c r="Y2120" s="169"/>
      <c r="Z2120" s="169"/>
      <c r="AA2120" s="169"/>
      <c r="AB2120" s="169"/>
      <c r="AC2120" s="169"/>
      <c r="AD2120" s="169"/>
      <c r="AE2120" s="169"/>
      <c r="AF2120" s="169"/>
      <c r="AG2120" s="169"/>
      <c r="AH2120" s="169"/>
      <c r="AI2120" s="169"/>
      <c r="AJ2120" s="169"/>
      <c r="AK2120" s="169"/>
      <c r="AL2120" s="169"/>
      <c r="AM2120" s="169"/>
      <c r="AN2120" s="169"/>
      <c r="AO2120" s="169"/>
      <c r="AP2120" s="169"/>
      <c r="AQ2120" s="169"/>
      <c r="AR2120" s="169"/>
      <c r="AS2120" s="169"/>
      <c r="AT2120" s="169"/>
      <c r="AU2120" s="169"/>
      <c r="AV2120" s="169"/>
      <c r="AW2120" s="169"/>
      <c r="AX2120" s="169"/>
      <c r="AY2120" s="169"/>
      <c r="AZ2120" s="169"/>
      <c r="BA2120" s="169"/>
      <c r="BB2120" s="169"/>
      <c r="BC2120" s="169"/>
      <c r="BD2120" s="169"/>
      <c r="BE2120" s="169"/>
      <c r="BF2120" s="169"/>
      <c r="BG2120" s="169"/>
      <c r="BH2120" s="169"/>
      <c r="BI2120" s="169"/>
      <c r="BJ2120" s="169"/>
      <c r="BK2120" s="169"/>
    </row>
    <row r="2121" ht="33.0" customHeight="1">
      <c r="A2121" s="162">
        <v>2123.0</v>
      </c>
      <c r="B2121" s="162"/>
      <c r="C2121" s="359"/>
      <c r="D2121" s="162"/>
      <c r="E2121" s="162"/>
      <c r="F2121" s="369"/>
      <c r="G2121" s="162"/>
      <c r="H2121" s="162"/>
      <c r="I2121" s="424"/>
      <c r="J2121" s="406"/>
      <c r="K2121" s="401"/>
      <c r="L2121" s="425"/>
      <c r="M2121" s="162"/>
      <c r="N2121" s="373"/>
      <c r="O2121" s="140"/>
      <c r="P2121" s="140"/>
      <c r="Q2121" s="374"/>
      <c r="R2121" s="373"/>
      <c r="S2121" s="375"/>
      <c r="T2121" s="348"/>
      <c r="U2121" s="373"/>
      <c r="V2121" s="140"/>
      <c r="W2121" s="140"/>
      <c r="X2121" s="141"/>
      <c r="Y2121" s="141"/>
      <c r="Z2121" s="141"/>
      <c r="AA2121" s="141"/>
      <c r="AB2121" s="141"/>
      <c r="AC2121" s="141"/>
      <c r="AD2121" s="141"/>
      <c r="AE2121" s="141"/>
      <c r="AF2121" s="141"/>
      <c r="AG2121" s="141"/>
      <c r="AH2121" s="141"/>
      <c r="AI2121" s="141"/>
      <c r="AJ2121" s="141"/>
      <c r="AK2121" s="141"/>
      <c r="AL2121" s="141"/>
      <c r="AM2121" s="141"/>
      <c r="AN2121" s="141"/>
      <c r="AO2121" s="141"/>
      <c r="AP2121" s="141"/>
      <c r="AQ2121" s="141"/>
      <c r="AR2121" s="141"/>
      <c r="AS2121" s="141"/>
      <c r="AT2121" s="141"/>
      <c r="AU2121" s="141"/>
      <c r="AV2121" s="141"/>
      <c r="AW2121" s="141"/>
      <c r="AX2121" s="141"/>
      <c r="AY2121" s="141"/>
      <c r="AZ2121" s="141"/>
      <c r="BA2121" s="141"/>
      <c r="BB2121" s="141"/>
      <c r="BC2121" s="141"/>
      <c r="BD2121" s="141"/>
      <c r="BE2121" s="141"/>
      <c r="BF2121" s="141"/>
      <c r="BG2121" s="141"/>
      <c r="BH2121" s="141"/>
      <c r="BI2121" s="141"/>
      <c r="BJ2121" s="141"/>
      <c r="BK2121" s="141"/>
    </row>
    <row r="2122" ht="33.0" customHeight="1">
      <c r="A2122" s="148">
        <v>2124.0</v>
      </c>
      <c r="B2122" s="148"/>
      <c r="C2122" s="359" t="s">
        <v>12845</v>
      </c>
      <c r="D2122" s="162" t="s">
        <v>12846</v>
      </c>
      <c r="E2122" s="148"/>
      <c r="F2122" s="150" t="s">
        <v>11872</v>
      </c>
      <c r="G2122" s="148"/>
      <c r="H2122" s="148" t="s">
        <v>12065</v>
      </c>
      <c r="I2122" s="57"/>
      <c r="J2122" s="349" t="s">
        <v>12847</v>
      </c>
      <c r="K2122" s="154" t="s">
        <v>12317</v>
      </c>
      <c r="L2122" s="328">
        <v>42884.0</v>
      </c>
      <c r="M2122" s="157" t="s">
        <v>12848</v>
      </c>
      <c r="N2122" s="170"/>
      <c r="O2122" s="159"/>
      <c r="P2122" s="159"/>
      <c r="Q2122" s="171"/>
      <c r="R2122" s="170"/>
      <c r="S2122" s="173"/>
      <c r="T2122" s="174"/>
      <c r="U2122" s="170" t="s">
        <v>4236</v>
      </c>
      <c r="V2122" s="159"/>
      <c r="W2122" s="159"/>
      <c r="X2122" s="164"/>
      <c r="Y2122" s="164"/>
      <c r="Z2122" s="164"/>
      <c r="AA2122" s="164"/>
      <c r="AB2122" s="164"/>
      <c r="AC2122" s="164"/>
      <c r="AD2122" s="164"/>
      <c r="AE2122" s="164"/>
      <c r="AF2122" s="164"/>
      <c r="AG2122" s="164"/>
      <c r="AH2122" s="164"/>
      <c r="AI2122" s="164"/>
      <c r="AJ2122" s="164"/>
      <c r="AK2122" s="164"/>
      <c r="AL2122" s="164"/>
      <c r="AM2122" s="164"/>
      <c r="AN2122" s="164"/>
      <c r="AO2122" s="164"/>
      <c r="AP2122" s="164"/>
      <c r="AQ2122" s="164"/>
      <c r="AR2122" s="164"/>
      <c r="AS2122" s="164"/>
      <c r="AT2122" s="164"/>
      <c r="AU2122" s="164"/>
      <c r="AV2122" s="164"/>
      <c r="AW2122" s="164"/>
      <c r="AX2122" s="164"/>
      <c r="AY2122" s="164"/>
      <c r="AZ2122" s="164"/>
      <c r="BA2122" s="164"/>
      <c r="BB2122" s="164"/>
      <c r="BC2122" s="164"/>
      <c r="BD2122" s="164"/>
      <c r="BE2122" s="164"/>
      <c r="BF2122" s="164"/>
      <c r="BG2122" s="164"/>
      <c r="BH2122" s="164"/>
      <c r="BI2122" s="164"/>
      <c r="BJ2122" s="164"/>
      <c r="BK2122" s="164"/>
    </row>
    <row r="2123" ht="33.0" customHeight="1">
      <c r="A2123" s="148">
        <v>2125.0</v>
      </c>
      <c r="B2123" s="148"/>
      <c r="C2123" s="359" t="s">
        <v>3253</v>
      </c>
      <c r="D2123" s="162" t="s">
        <v>12846</v>
      </c>
      <c r="E2123" s="148"/>
      <c r="F2123" s="150" t="s">
        <v>11872</v>
      </c>
      <c r="G2123" s="148"/>
      <c r="H2123" s="148" t="s">
        <v>12065</v>
      </c>
      <c r="I2123" s="57"/>
      <c r="J2123" s="349" t="s">
        <v>12849</v>
      </c>
      <c r="K2123" s="154" t="s">
        <v>12317</v>
      </c>
      <c r="L2123" s="328">
        <v>42884.0</v>
      </c>
      <c r="M2123" s="157" t="s">
        <v>12850</v>
      </c>
      <c r="N2123" s="170"/>
      <c r="O2123" s="159"/>
      <c r="P2123" s="159"/>
      <c r="Q2123" s="171"/>
      <c r="R2123" s="170"/>
      <c r="S2123" s="173"/>
      <c r="T2123" s="174"/>
      <c r="U2123" s="170"/>
      <c r="V2123" s="159"/>
      <c r="W2123" s="159"/>
      <c r="X2123" s="164"/>
      <c r="Y2123" s="164"/>
      <c r="Z2123" s="164"/>
      <c r="AA2123" s="164"/>
      <c r="AB2123" s="164"/>
      <c r="AC2123" s="164"/>
      <c r="AD2123" s="164"/>
      <c r="AE2123" s="164"/>
      <c r="AF2123" s="164"/>
      <c r="AG2123" s="164"/>
      <c r="AH2123" s="164"/>
      <c r="AI2123" s="164"/>
      <c r="AJ2123" s="164"/>
      <c r="AK2123" s="164"/>
      <c r="AL2123" s="164"/>
      <c r="AM2123" s="164"/>
      <c r="AN2123" s="164"/>
      <c r="AO2123" s="164"/>
      <c r="AP2123" s="164"/>
      <c r="AQ2123" s="164"/>
      <c r="AR2123" s="164"/>
      <c r="AS2123" s="164"/>
      <c r="AT2123" s="164"/>
      <c r="AU2123" s="164"/>
      <c r="AV2123" s="164"/>
      <c r="AW2123" s="164"/>
      <c r="AX2123" s="164"/>
      <c r="AY2123" s="164"/>
      <c r="AZ2123" s="164"/>
      <c r="BA2123" s="164"/>
      <c r="BB2123" s="164"/>
      <c r="BC2123" s="164"/>
      <c r="BD2123" s="164"/>
      <c r="BE2123" s="164"/>
      <c r="BF2123" s="164"/>
      <c r="BG2123" s="164"/>
      <c r="BH2123" s="164"/>
      <c r="BI2123" s="164"/>
      <c r="BJ2123" s="164"/>
      <c r="BK2123" s="164"/>
    </row>
    <row r="2124" ht="33.0" customHeight="1">
      <c r="A2124" s="126">
        <v>2126.0</v>
      </c>
      <c r="B2124" s="126"/>
      <c r="C2124" s="359" t="s">
        <v>12851</v>
      </c>
      <c r="D2124" s="162" t="s">
        <v>12852</v>
      </c>
      <c r="E2124" s="126"/>
      <c r="F2124" s="89" t="s">
        <v>10379</v>
      </c>
      <c r="G2124" s="126"/>
      <c r="H2124" s="126" t="s">
        <v>12853</v>
      </c>
      <c r="I2124" s="100"/>
      <c r="J2124" s="406" t="s">
        <v>12854</v>
      </c>
      <c r="K2124" s="130" t="s">
        <v>12855</v>
      </c>
      <c r="L2124" s="390">
        <v>42884.0</v>
      </c>
      <c r="M2124" s="146" t="s">
        <v>12856</v>
      </c>
      <c r="N2124" s="165"/>
      <c r="O2124" s="147"/>
      <c r="P2124" s="147"/>
      <c r="Q2124" s="166"/>
      <c r="R2124" s="165"/>
      <c r="S2124" s="167"/>
      <c r="T2124" s="168"/>
      <c r="U2124" s="165" t="s">
        <v>12857</v>
      </c>
      <c r="V2124" s="147"/>
      <c r="W2124" s="147"/>
      <c r="X2124" s="169"/>
      <c r="Y2124" s="169"/>
      <c r="Z2124" s="169"/>
      <c r="AA2124" s="169"/>
      <c r="AB2124" s="169"/>
      <c r="AC2124" s="169"/>
      <c r="AD2124" s="169"/>
      <c r="AE2124" s="169"/>
      <c r="AF2124" s="169"/>
      <c r="AG2124" s="169"/>
      <c r="AH2124" s="169"/>
      <c r="AI2124" s="169"/>
      <c r="AJ2124" s="169"/>
      <c r="AK2124" s="169"/>
      <c r="AL2124" s="169"/>
      <c r="AM2124" s="169"/>
      <c r="AN2124" s="169"/>
      <c r="AO2124" s="169"/>
      <c r="AP2124" s="169"/>
      <c r="AQ2124" s="169"/>
      <c r="AR2124" s="169"/>
      <c r="AS2124" s="169"/>
      <c r="AT2124" s="169"/>
      <c r="AU2124" s="169"/>
      <c r="AV2124" s="169"/>
      <c r="AW2124" s="169"/>
      <c r="AX2124" s="169"/>
      <c r="AY2124" s="169"/>
      <c r="AZ2124" s="169"/>
      <c r="BA2124" s="169"/>
      <c r="BB2124" s="169"/>
      <c r="BC2124" s="169"/>
      <c r="BD2124" s="169"/>
      <c r="BE2124" s="169"/>
      <c r="BF2124" s="169"/>
      <c r="BG2124" s="169"/>
      <c r="BH2124" s="169"/>
      <c r="BI2124" s="169"/>
      <c r="BJ2124" s="169"/>
      <c r="BK2124" s="169"/>
    </row>
    <row r="2125" ht="33.0" customHeight="1">
      <c r="A2125" s="126">
        <v>2127.0</v>
      </c>
      <c r="B2125" s="126"/>
      <c r="C2125" s="359" t="s">
        <v>12471</v>
      </c>
      <c r="D2125" s="162" t="s">
        <v>12846</v>
      </c>
      <c r="E2125" s="126"/>
      <c r="F2125" s="89" t="s">
        <v>12858</v>
      </c>
      <c r="G2125" s="126"/>
      <c r="H2125" s="126" t="s">
        <v>12859</v>
      </c>
      <c r="I2125" s="100"/>
      <c r="J2125" s="406" t="s">
        <v>12860</v>
      </c>
      <c r="K2125" s="130" t="s">
        <v>12861</v>
      </c>
      <c r="L2125" s="390">
        <v>42891.0</v>
      </c>
      <c r="M2125" s="146" t="s">
        <v>12862</v>
      </c>
      <c r="N2125" s="165"/>
      <c r="O2125" s="147"/>
      <c r="P2125" s="147"/>
      <c r="Q2125" s="166"/>
      <c r="R2125" s="165"/>
      <c r="S2125" s="167"/>
      <c r="T2125" s="168"/>
      <c r="U2125" s="165"/>
      <c r="V2125" s="147"/>
      <c r="W2125" s="147"/>
      <c r="X2125" s="169"/>
      <c r="Y2125" s="169"/>
      <c r="Z2125" s="169"/>
      <c r="AA2125" s="169"/>
      <c r="AB2125" s="169"/>
      <c r="AC2125" s="169"/>
      <c r="AD2125" s="169"/>
      <c r="AE2125" s="169"/>
      <c r="AF2125" s="169"/>
      <c r="AG2125" s="169"/>
      <c r="AH2125" s="169"/>
      <c r="AI2125" s="169"/>
      <c r="AJ2125" s="169"/>
      <c r="AK2125" s="169"/>
      <c r="AL2125" s="169"/>
      <c r="AM2125" s="169"/>
      <c r="AN2125" s="169"/>
      <c r="AO2125" s="169"/>
      <c r="AP2125" s="169"/>
      <c r="AQ2125" s="169"/>
      <c r="AR2125" s="169"/>
      <c r="AS2125" s="169"/>
      <c r="AT2125" s="169"/>
      <c r="AU2125" s="169"/>
      <c r="AV2125" s="169"/>
      <c r="AW2125" s="169"/>
      <c r="AX2125" s="169"/>
      <c r="AY2125" s="169"/>
      <c r="AZ2125" s="169"/>
      <c r="BA2125" s="169"/>
      <c r="BB2125" s="169"/>
      <c r="BC2125" s="169"/>
      <c r="BD2125" s="169"/>
      <c r="BE2125" s="169"/>
      <c r="BF2125" s="169"/>
      <c r="BG2125" s="169"/>
      <c r="BH2125" s="169"/>
      <c r="BI2125" s="169"/>
      <c r="BJ2125" s="169"/>
      <c r="BK2125" s="169"/>
    </row>
    <row r="2126" ht="33.0" customHeight="1">
      <c r="A2126" s="126">
        <v>2128.0</v>
      </c>
      <c r="B2126" s="126"/>
      <c r="C2126" s="359" t="s">
        <v>12863</v>
      </c>
      <c r="D2126" s="162" t="s">
        <v>12864</v>
      </c>
      <c r="E2126" s="126"/>
      <c r="F2126" s="89" t="s">
        <v>12865</v>
      </c>
      <c r="G2126" s="126"/>
      <c r="H2126" s="126" t="s">
        <v>12866</v>
      </c>
      <c r="I2126" s="100"/>
      <c r="J2126" s="406" t="s">
        <v>12867</v>
      </c>
      <c r="K2126" s="130" t="s">
        <v>12868</v>
      </c>
      <c r="L2126" s="390">
        <v>42891.0</v>
      </c>
      <c r="M2126" s="146" t="s">
        <v>12869</v>
      </c>
      <c r="N2126" s="165"/>
      <c r="O2126" s="147"/>
      <c r="P2126" s="147"/>
      <c r="Q2126" s="166"/>
      <c r="R2126" s="165"/>
      <c r="S2126" s="167"/>
      <c r="T2126" s="168"/>
      <c r="U2126" s="165" t="s">
        <v>12870</v>
      </c>
      <c r="V2126" s="147"/>
      <c r="W2126" s="147"/>
      <c r="X2126" s="169"/>
      <c r="Y2126" s="169"/>
      <c r="Z2126" s="169"/>
      <c r="AA2126" s="169"/>
      <c r="AB2126" s="169"/>
      <c r="AC2126" s="169"/>
      <c r="AD2126" s="169"/>
      <c r="AE2126" s="169"/>
      <c r="AF2126" s="169"/>
      <c r="AG2126" s="169"/>
      <c r="AH2126" s="169"/>
      <c r="AI2126" s="169"/>
      <c r="AJ2126" s="169"/>
      <c r="AK2126" s="169"/>
      <c r="AL2126" s="169"/>
      <c r="AM2126" s="169"/>
      <c r="AN2126" s="169"/>
      <c r="AO2126" s="169"/>
      <c r="AP2126" s="169"/>
      <c r="AQ2126" s="169"/>
      <c r="AR2126" s="169"/>
      <c r="AS2126" s="169"/>
      <c r="AT2126" s="169"/>
      <c r="AU2126" s="169"/>
      <c r="AV2126" s="169"/>
      <c r="AW2126" s="169"/>
      <c r="AX2126" s="169"/>
      <c r="AY2126" s="169"/>
      <c r="AZ2126" s="169"/>
      <c r="BA2126" s="169"/>
      <c r="BB2126" s="169"/>
      <c r="BC2126" s="169"/>
      <c r="BD2126" s="169"/>
      <c r="BE2126" s="169"/>
      <c r="BF2126" s="169"/>
      <c r="BG2126" s="169"/>
      <c r="BH2126" s="169"/>
      <c r="BI2126" s="169"/>
      <c r="BJ2126" s="169"/>
      <c r="BK2126" s="169"/>
    </row>
    <row r="2127" ht="33.0" customHeight="1">
      <c r="A2127" s="148">
        <v>2129.0</v>
      </c>
      <c r="B2127" s="148"/>
      <c r="C2127" s="359" t="s">
        <v>8988</v>
      </c>
      <c r="D2127" s="162" t="s">
        <v>12871</v>
      </c>
      <c r="E2127" s="148"/>
      <c r="F2127" s="150" t="s">
        <v>12215</v>
      </c>
      <c r="G2127" s="148"/>
      <c r="H2127" s="148" t="s">
        <v>12353</v>
      </c>
      <c r="I2127" s="57"/>
      <c r="J2127" s="349" t="s">
        <v>12872</v>
      </c>
      <c r="K2127" s="154" t="s">
        <v>12873</v>
      </c>
      <c r="L2127" s="328">
        <v>42885.0</v>
      </c>
      <c r="M2127" s="157" t="s">
        <v>12874</v>
      </c>
      <c r="N2127" s="170"/>
      <c r="O2127" s="159"/>
      <c r="P2127" s="159"/>
      <c r="Q2127" s="171"/>
      <c r="R2127" s="170"/>
      <c r="S2127" s="173"/>
      <c r="T2127" s="174"/>
      <c r="U2127" s="170" t="s">
        <v>12875</v>
      </c>
      <c r="V2127" s="159"/>
      <c r="W2127" s="159"/>
      <c r="X2127" s="164"/>
      <c r="Y2127" s="164"/>
      <c r="Z2127" s="164"/>
      <c r="AA2127" s="164"/>
      <c r="AB2127" s="164"/>
      <c r="AC2127" s="164"/>
      <c r="AD2127" s="164"/>
      <c r="AE2127" s="164"/>
      <c r="AF2127" s="164"/>
      <c r="AG2127" s="164"/>
      <c r="AH2127" s="164"/>
      <c r="AI2127" s="164"/>
      <c r="AJ2127" s="164"/>
      <c r="AK2127" s="164"/>
      <c r="AL2127" s="164"/>
      <c r="AM2127" s="164"/>
      <c r="AN2127" s="164"/>
      <c r="AO2127" s="164"/>
      <c r="AP2127" s="164"/>
      <c r="AQ2127" s="164"/>
      <c r="AR2127" s="164"/>
      <c r="AS2127" s="164"/>
      <c r="AT2127" s="164"/>
      <c r="AU2127" s="164"/>
      <c r="AV2127" s="164"/>
      <c r="AW2127" s="164"/>
      <c r="AX2127" s="164"/>
      <c r="AY2127" s="164"/>
      <c r="AZ2127" s="164"/>
      <c r="BA2127" s="164"/>
      <c r="BB2127" s="164"/>
      <c r="BC2127" s="164"/>
      <c r="BD2127" s="164"/>
      <c r="BE2127" s="164"/>
      <c r="BF2127" s="164"/>
      <c r="BG2127" s="164"/>
      <c r="BH2127" s="164"/>
      <c r="BI2127" s="164"/>
      <c r="BJ2127" s="164"/>
      <c r="BK2127" s="164"/>
    </row>
    <row r="2128" ht="33.0" customHeight="1">
      <c r="A2128" s="126">
        <v>2130.0</v>
      </c>
      <c r="B2128" s="126"/>
      <c r="C2128" s="359" t="s">
        <v>8830</v>
      </c>
      <c r="D2128" s="162" t="s">
        <v>12876</v>
      </c>
      <c r="E2128" s="126"/>
      <c r="F2128" s="89" t="s">
        <v>12877</v>
      </c>
      <c r="G2128" s="126"/>
      <c r="H2128" s="126" t="s">
        <v>12878</v>
      </c>
      <c r="I2128" s="100"/>
      <c r="J2128" s="406" t="s">
        <v>12879</v>
      </c>
      <c r="K2128" s="130" t="s">
        <v>12880</v>
      </c>
      <c r="L2128" s="390">
        <v>42898.0</v>
      </c>
      <c r="M2128" s="146" t="s">
        <v>12881</v>
      </c>
      <c r="N2128" s="165"/>
      <c r="O2128" s="147"/>
      <c r="P2128" s="147"/>
      <c r="Q2128" s="166"/>
      <c r="R2128" s="165"/>
      <c r="S2128" s="167"/>
      <c r="T2128" s="168"/>
      <c r="U2128" s="165"/>
      <c r="V2128" s="147"/>
      <c r="W2128" s="147"/>
      <c r="X2128" s="169"/>
      <c r="Y2128" s="169"/>
      <c r="Z2128" s="169"/>
      <c r="AA2128" s="169"/>
      <c r="AB2128" s="169"/>
      <c r="AC2128" s="169"/>
      <c r="AD2128" s="169"/>
      <c r="AE2128" s="169"/>
      <c r="AF2128" s="169"/>
      <c r="AG2128" s="169"/>
      <c r="AH2128" s="169"/>
      <c r="AI2128" s="169"/>
      <c r="AJ2128" s="169"/>
      <c r="AK2128" s="169"/>
      <c r="AL2128" s="169"/>
      <c r="AM2128" s="169"/>
      <c r="AN2128" s="169"/>
      <c r="AO2128" s="169"/>
      <c r="AP2128" s="169"/>
      <c r="AQ2128" s="169"/>
      <c r="AR2128" s="169"/>
      <c r="AS2128" s="169"/>
      <c r="AT2128" s="169"/>
      <c r="AU2128" s="169"/>
      <c r="AV2128" s="169"/>
      <c r="AW2128" s="169"/>
      <c r="AX2128" s="169"/>
      <c r="AY2128" s="169"/>
      <c r="AZ2128" s="169"/>
      <c r="BA2128" s="169"/>
      <c r="BB2128" s="169"/>
      <c r="BC2128" s="169"/>
      <c r="BD2128" s="169"/>
      <c r="BE2128" s="169"/>
      <c r="BF2128" s="169"/>
      <c r="BG2128" s="169"/>
      <c r="BH2128" s="169"/>
      <c r="BI2128" s="169"/>
      <c r="BJ2128" s="169"/>
      <c r="BK2128" s="169"/>
    </row>
    <row r="2129" ht="33.0" customHeight="1">
      <c r="A2129" s="126">
        <v>2131.0</v>
      </c>
      <c r="B2129" s="126"/>
      <c r="C2129" s="359" t="s">
        <v>12443</v>
      </c>
      <c r="D2129" s="162" t="s">
        <v>12882</v>
      </c>
      <c r="E2129" s="126"/>
      <c r="F2129" s="89" t="s">
        <v>12883</v>
      </c>
      <c r="G2129" s="126"/>
      <c r="H2129" s="126" t="s">
        <v>12884</v>
      </c>
      <c r="I2129" s="100"/>
      <c r="J2129" s="406" t="s">
        <v>12885</v>
      </c>
      <c r="K2129" s="130" t="s">
        <v>12886</v>
      </c>
      <c r="L2129" s="390">
        <v>42884.0</v>
      </c>
      <c r="M2129" s="146" t="s">
        <v>12887</v>
      </c>
      <c r="N2129" s="165"/>
      <c r="O2129" s="147"/>
      <c r="P2129" s="147"/>
      <c r="Q2129" s="166"/>
      <c r="R2129" s="165"/>
      <c r="S2129" s="167"/>
      <c r="T2129" s="168"/>
      <c r="U2129" s="165"/>
      <c r="V2129" s="147"/>
      <c r="W2129" s="147"/>
      <c r="X2129" s="169"/>
      <c r="Y2129" s="169"/>
      <c r="Z2129" s="169"/>
      <c r="AA2129" s="169"/>
      <c r="AB2129" s="169"/>
      <c r="AC2129" s="169"/>
      <c r="AD2129" s="169"/>
      <c r="AE2129" s="169"/>
      <c r="AF2129" s="169"/>
      <c r="AG2129" s="169"/>
      <c r="AH2129" s="169"/>
      <c r="AI2129" s="169"/>
      <c r="AJ2129" s="169"/>
      <c r="AK2129" s="169"/>
      <c r="AL2129" s="169"/>
      <c r="AM2129" s="169"/>
      <c r="AN2129" s="169"/>
      <c r="AO2129" s="169"/>
      <c r="AP2129" s="169"/>
      <c r="AQ2129" s="169"/>
      <c r="AR2129" s="169"/>
      <c r="AS2129" s="169"/>
      <c r="AT2129" s="169"/>
      <c r="AU2129" s="169"/>
      <c r="AV2129" s="169"/>
      <c r="AW2129" s="169"/>
      <c r="AX2129" s="169"/>
      <c r="AY2129" s="169"/>
      <c r="AZ2129" s="169"/>
      <c r="BA2129" s="169"/>
      <c r="BB2129" s="169"/>
      <c r="BC2129" s="169"/>
      <c r="BD2129" s="169"/>
      <c r="BE2129" s="169"/>
      <c r="BF2129" s="169"/>
      <c r="BG2129" s="169"/>
      <c r="BH2129" s="169"/>
      <c r="BI2129" s="169"/>
      <c r="BJ2129" s="169"/>
      <c r="BK2129" s="169"/>
    </row>
    <row r="2130" ht="33.0" customHeight="1">
      <c r="A2130" s="148">
        <v>2132.0</v>
      </c>
      <c r="B2130" s="148"/>
      <c r="C2130" s="359" t="s">
        <v>12888</v>
      </c>
      <c r="D2130" s="162" t="s">
        <v>12889</v>
      </c>
      <c r="E2130" s="148"/>
      <c r="F2130" s="150" t="s">
        <v>11872</v>
      </c>
      <c r="G2130" s="148"/>
      <c r="H2130" s="148" t="s">
        <v>12065</v>
      </c>
      <c r="I2130" s="57"/>
      <c r="J2130" s="349" t="s">
        <v>12890</v>
      </c>
      <c r="K2130" s="154" t="s">
        <v>12317</v>
      </c>
      <c r="L2130" s="328">
        <v>42885.0</v>
      </c>
      <c r="M2130" s="157" t="s">
        <v>12891</v>
      </c>
      <c r="N2130" s="170"/>
      <c r="O2130" s="159"/>
      <c r="P2130" s="159"/>
      <c r="Q2130" s="171"/>
      <c r="R2130" s="170"/>
      <c r="S2130" s="173"/>
      <c r="T2130" s="174"/>
      <c r="U2130" s="170" t="s">
        <v>12892</v>
      </c>
      <c r="V2130" s="159"/>
      <c r="W2130" s="159"/>
      <c r="X2130" s="164"/>
      <c r="Y2130" s="164"/>
      <c r="Z2130" s="164"/>
      <c r="AA2130" s="164"/>
      <c r="AB2130" s="164"/>
      <c r="AC2130" s="164"/>
      <c r="AD2130" s="164"/>
      <c r="AE2130" s="164"/>
      <c r="AF2130" s="164"/>
      <c r="AG2130" s="164"/>
      <c r="AH2130" s="164"/>
      <c r="AI2130" s="164"/>
      <c r="AJ2130" s="164"/>
      <c r="AK2130" s="164"/>
      <c r="AL2130" s="164"/>
      <c r="AM2130" s="164"/>
      <c r="AN2130" s="164"/>
      <c r="AO2130" s="164"/>
      <c r="AP2130" s="164"/>
      <c r="AQ2130" s="164"/>
      <c r="AR2130" s="164"/>
      <c r="AS2130" s="164"/>
      <c r="AT2130" s="164"/>
      <c r="AU2130" s="164"/>
      <c r="AV2130" s="164"/>
      <c r="AW2130" s="164"/>
      <c r="AX2130" s="164"/>
      <c r="AY2130" s="164"/>
      <c r="AZ2130" s="164"/>
      <c r="BA2130" s="164"/>
      <c r="BB2130" s="164"/>
      <c r="BC2130" s="164"/>
      <c r="BD2130" s="164"/>
      <c r="BE2130" s="164"/>
      <c r="BF2130" s="164"/>
      <c r="BG2130" s="164"/>
      <c r="BH2130" s="164"/>
      <c r="BI2130" s="164"/>
      <c r="BJ2130" s="164"/>
      <c r="BK2130" s="164"/>
    </row>
    <row r="2131" ht="33.0" customHeight="1">
      <c r="A2131" s="148">
        <v>2133.0</v>
      </c>
      <c r="B2131" s="148"/>
      <c r="C2131" s="359" t="s">
        <v>12893</v>
      </c>
      <c r="D2131" s="162" t="s">
        <v>12894</v>
      </c>
      <c r="E2131" s="148"/>
      <c r="F2131" s="150" t="s">
        <v>11872</v>
      </c>
      <c r="G2131" s="148"/>
      <c r="H2131" s="148" t="s">
        <v>12065</v>
      </c>
      <c r="I2131" s="57"/>
      <c r="J2131" s="349" t="s">
        <v>12890</v>
      </c>
      <c r="K2131" s="154" t="s">
        <v>12317</v>
      </c>
      <c r="L2131" s="328">
        <v>42888.0</v>
      </c>
      <c r="M2131" s="157" t="s">
        <v>12895</v>
      </c>
      <c r="N2131" s="170"/>
      <c r="O2131" s="159"/>
      <c r="P2131" s="159"/>
      <c r="Q2131" s="171"/>
      <c r="R2131" s="170"/>
      <c r="S2131" s="173"/>
      <c r="T2131" s="174"/>
      <c r="U2131" s="170" t="s">
        <v>12896</v>
      </c>
      <c r="V2131" s="159"/>
      <c r="W2131" s="159"/>
      <c r="X2131" s="164"/>
      <c r="Y2131" s="164"/>
      <c r="Z2131" s="164"/>
      <c r="AA2131" s="164"/>
      <c r="AB2131" s="164"/>
      <c r="AC2131" s="164"/>
      <c r="AD2131" s="164"/>
      <c r="AE2131" s="164"/>
      <c r="AF2131" s="164"/>
      <c r="AG2131" s="164"/>
      <c r="AH2131" s="164"/>
      <c r="AI2131" s="164"/>
      <c r="AJ2131" s="164"/>
      <c r="AK2131" s="164"/>
      <c r="AL2131" s="164"/>
      <c r="AM2131" s="164"/>
      <c r="AN2131" s="164"/>
      <c r="AO2131" s="164"/>
      <c r="AP2131" s="164"/>
      <c r="AQ2131" s="164"/>
      <c r="AR2131" s="164"/>
      <c r="AS2131" s="164"/>
      <c r="AT2131" s="164"/>
      <c r="AU2131" s="164"/>
      <c r="AV2131" s="164"/>
      <c r="AW2131" s="164"/>
      <c r="AX2131" s="164"/>
      <c r="AY2131" s="164"/>
      <c r="AZ2131" s="164"/>
      <c r="BA2131" s="164"/>
      <c r="BB2131" s="164"/>
      <c r="BC2131" s="164"/>
      <c r="BD2131" s="164"/>
      <c r="BE2131" s="164"/>
      <c r="BF2131" s="164"/>
      <c r="BG2131" s="164"/>
      <c r="BH2131" s="164"/>
      <c r="BI2131" s="164"/>
      <c r="BJ2131" s="164"/>
      <c r="BK2131" s="164"/>
    </row>
    <row r="2132" ht="33.0" customHeight="1">
      <c r="A2132" s="126">
        <v>2134.0</v>
      </c>
      <c r="B2132" s="126"/>
      <c r="C2132" s="359" t="s">
        <v>12897</v>
      </c>
      <c r="D2132" s="162" t="s">
        <v>12898</v>
      </c>
      <c r="E2132" s="126"/>
      <c r="F2132" s="89" t="s">
        <v>8792</v>
      </c>
      <c r="G2132" s="126"/>
      <c r="H2132" s="126" t="s">
        <v>12899</v>
      </c>
      <c r="I2132" s="100"/>
      <c r="J2132" s="406" t="s">
        <v>12900</v>
      </c>
      <c r="K2132" s="130" t="s">
        <v>12901</v>
      </c>
      <c r="L2132" s="390">
        <v>42895.0</v>
      </c>
      <c r="M2132" s="146" t="s">
        <v>12902</v>
      </c>
      <c r="N2132" s="165"/>
      <c r="O2132" s="147"/>
      <c r="P2132" s="147"/>
      <c r="Q2132" s="166"/>
      <c r="R2132" s="165"/>
      <c r="S2132" s="167"/>
      <c r="T2132" s="168"/>
      <c r="U2132" s="165"/>
      <c r="V2132" s="147"/>
      <c r="W2132" s="147"/>
      <c r="X2132" s="169"/>
      <c r="Y2132" s="169"/>
      <c r="Z2132" s="169"/>
      <c r="AA2132" s="169"/>
      <c r="AB2132" s="169"/>
      <c r="AC2132" s="169"/>
      <c r="AD2132" s="169"/>
      <c r="AE2132" s="169"/>
      <c r="AF2132" s="169"/>
      <c r="AG2132" s="169"/>
      <c r="AH2132" s="169"/>
      <c r="AI2132" s="169"/>
      <c r="AJ2132" s="169"/>
      <c r="AK2132" s="169"/>
      <c r="AL2132" s="169"/>
      <c r="AM2132" s="169"/>
      <c r="AN2132" s="169"/>
      <c r="AO2132" s="169"/>
      <c r="AP2132" s="169"/>
      <c r="AQ2132" s="169"/>
      <c r="AR2132" s="169"/>
      <c r="AS2132" s="169"/>
      <c r="AT2132" s="169"/>
      <c r="AU2132" s="169"/>
      <c r="AV2132" s="169"/>
      <c r="AW2132" s="169"/>
      <c r="AX2132" s="169"/>
      <c r="AY2132" s="169"/>
      <c r="AZ2132" s="169"/>
      <c r="BA2132" s="169"/>
      <c r="BB2132" s="169"/>
      <c r="BC2132" s="169"/>
      <c r="BD2132" s="169"/>
      <c r="BE2132" s="169"/>
      <c r="BF2132" s="169"/>
      <c r="BG2132" s="169"/>
      <c r="BH2132" s="169"/>
      <c r="BI2132" s="169"/>
      <c r="BJ2132" s="169"/>
      <c r="BK2132" s="169"/>
    </row>
    <row r="2133" ht="33.0" customHeight="1">
      <c r="A2133" s="126">
        <v>2135.0</v>
      </c>
      <c r="B2133" s="126"/>
      <c r="C2133" s="359" t="s">
        <v>12903</v>
      </c>
      <c r="D2133" s="162" t="s">
        <v>12871</v>
      </c>
      <c r="E2133" s="126"/>
      <c r="F2133" s="89" t="s">
        <v>8792</v>
      </c>
      <c r="G2133" s="126"/>
      <c r="H2133" s="126" t="s">
        <v>12904</v>
      </c>
      <c r="I2133" s="100"/>
      <c r="J2133" s="406" t="s">
        <v>12905</v>
      </c>
      <c r="K2133" s="130" t="s">
        <v>12901</v>
      </c>
      <c r="L2133" s="390">
        <v>42895.0</v>
      </c>
      <c r="M2133" s="146" t="s">
        <v>12906</v>
      </c>
      <c r="N2133" s="165"/>
      <c r="O2133" s="147"/>
      <c r="P2133" s="147"/>
      <c r="Q2133" s="166"/>
      <c r="R2133" s="165"/>
      <c r="S2133" s="167"/>
      <c r="T2133" s="168"/>
      <c r="U2133" s="165"/>
      <c r="V2133" s="147"/>
      <c r="W2133" s="147"/>
      <c r="X2133" s="169"/>
      <c r="Y2133" s="169"/>
      <c r="Z2133" s="169"/>
      <c r="AA2133" s="169"/>
      <c r="AB2133" s="169"/>
      <c r="AC2133" s="169"/>
      <c r="AD2133" s="169"/>
      <c r="AE2133" s="169"/>
      <c r="AF2133" s="169"/>
      <c r="AG2133" s="169"/>
      <c r="AH2133" s="169"/>
      <c r="AI2133" s="169"/>
      <c r="AJ2133" s="169"/>
      <c r="AK2133" s="169"/>
      <c r="AL2133" s="169"/>
      <c r="AM2133" s="169"/>
      <c r="AN2133" s="169"/>
      <c r="AO2133" s="169"/>
      <c r="AP2133" s="169"/>
      <c r="AQ2133" s="169"/>
      <c r="AR2133" s="169"/>
      <c r="AS2133" s="169"/>
      <c r="AT2133" s="169"/>
      <c r="AU2133" s="169"/>
      <c r="AV2133" s="169"/>
      <c r="AW2133" s="169"/>
      <c r="AX2133" s="169"/>
      <c r="AY2133" s="169"/>
      <c r="AZ2133" s="169"/>
      <c r="BA2133" s="169"/>
      <c r="BB2133" s="169"/>
      <c r="BC2133" s="169"/>
      <c r="BD2133" s="169"/>
      <c r="BE2133" s="169"/>
      <c r="BF2133" s="169"/>
      <c r="BG2133" s="169"/>
      <c r="BH2133" s="169"/>
      <c r="BI2133" s="169"/>
      <c r="BJ2133" s="169"/>
      <c r="BK2133" s="169"/>
    </row>
    <row r="2134" ht="33.0" customHeight="1">
      <c r="A2134" s="126">
        <v>2136.0</v>
      </c>
      <c r="B2134" s="126"/>
      <c r="C2134" s="359" t="s">
        <v>8710</v>
      </c>
      <c r="D2134" s="162" t="s">
        <v>12907</v>
      </c>
      <c r="E2134" s="126"/>
      <c r="F2134" s="89" t="s">
        <v>12908</v>
      </c>
      <c r="G2134" s="126"/>
      <c r="H2134" s="126" t="s">
        <v>12909</v>
      </c>
      <c r="I2134" s="100"/>
      <c r="J2134" s="406" t="s">
        <v>12910</v>
      </c>
      <c r="K2134" s="130" t="s">
        <v>12911</v>
      </c>
      <c r="L2134" s="390"/>
      <c r="M2134" s="146" t="s">
        <v>12912</v>
      </c>
      <c r="N2134" s="165"/>
      <c r="O2134" s="147"/>
      <c r="P2134" s="147"/>
      <c r="Q2134" s="166"/>
      <c r="R2134" s="165"/>
      <c r="S2134" s="167"/>
      <c r="T2134" s="168"/>
      <c r="U2134" s="165"/>
      <c r="V2134" s="147"/>
      <c r="W2134" s="147"/>
      <c r="X2134" s="169"/>
      <c r="Y2134" s="169"/>
      <c r="Z2134" s="169"/>
      <c r="AA2134" s="169"/>
      <c r="AB2134" s="169"/>
      <c r="AC2134" s="169"/>
      <c r="AD2134" s="169"/>
      <c r="AE2134" s="169"/>
      <c r="AF2134" s="169"/>
      <c r="AG2134" s="169"/>
      <c r="AH2134" s="169"/>
      <c r="AI2134" s="169"/>
      <c r="AJ2134" s="169"/>
      <c r="AK2134" s="169"/>
      <c r="AL2134" s="169"/>
      <c r="AM2134" s="169"/>
      <c r="AN2134" s="169"/>
      <c r="AO2134" s="169"/>
      <c r="AP2134" s="169"/>
      <c r="AQ2134" s="169"/>
      <c r="AR2134" s="169"/>
      <c r="AS2134" s="169"/>
      <c r="AT2134" s="169"/>
      <c r="AU2134" s="169"/>
      <c r="AV2134" s="169"/>
      <c r="AW2134" s="169"/>
      <c r="AX2134" s="169"/>
      <c r="AY2134" s="169"/>
      <c r="AZ2134" s="169"/>
      <c r="BA2134" s="169"/>
      <c r="BB2134" s="169"/>
      <c r="BC2134" s="169"/>
      <c r="BD2134" s="169"/>
      <c r="BE2134" s="169"/>
      <c r="BF2134" s="169"/>
      <c r="BG2134" s="169"/>
      <c r="BH2134" s="169"/>
      <c r="BI2134" s="169"/>
      <c r="BJ2134" s="169"/>
      <c r="BK2134" s="169"/>
    </row>
    <row r="2135" ht="33.0" customHeight="1">
      <c r="A2135" s="126">
        <v>2137.0</v>
      </c>
      <c r="B2135" s="126"/>
      <c r="C2135" s="359" t="s">
        <v>12913</v>
      </c>
      <c r="D2135" s="162" t="s">
        <v>12894</v>
      </c>
      <c r="E2135" s="126"/>
      <c r="F2135" s="89" t="s">
        <v>10379</v>
      </c>
      <c r="G2135" s="126"/>
      <c r="H2135" s="126" t="s">
        <v>12914</v>
      </c>
      <c r="I2135" s="100"/>
      <c r="J2135" s="406" t="s">
        <v>12915</v>
      </c>
      <c r="K2135" s="130" t="s">
        <v>12916</v>
      </c>
      <c r="L2135" s="390">
        <v>42888.0</v>
      </c>
      <c r="M2135" s="146" t="s">
        <v>12917</v>
      </c>
      <c r="N2135" s="165"/>
      <c r="O2135" s="147"/>
      <c r="P2135" s="147"/>
      <c r="Q2135" s="166"/>
      <c r="R2135" s="165"/>
      <c r="S2135" s="167"/>
      <c r="T2135" s="168"/>
      <c r="U2135" s="165" t="s">
        <v>12918</v>
      </c>
      <c r="V2135" s="147"/>
      <c r="W2135" s="147"/>
      <c r="X2135" s="169"/>
      <c r="Y2135" s="169"/>
      <c r="Z2135" s="169"/>
      <c r="AA2135" s="169"/>
      <c r="AB2135" s="169"/>
      <c r="AC2135" s="169"/>
      <c r="AD2135" s="169"/>
      <c r="AE2135" s="169"/>
      <c r="AF2135" s="169"/>
      <c r="AG2135" s="169"/>
      <c r="AH2135" s="169"/>
      <c r="AI2135" s="169"/>
      <c r="AJ2135" s="169"/>
      <c r="AK2135" s="169"/>
      <c r="AL2135" s="169"/>
      <c r="AM2135" s="169"/>
      <c r="AN2135" s="169"/>
      <c r="AO2135" s="169"/>
      <c r="AP2135" s="169"/>
      <c r="AQ2135" s="169"/>
      <c r="AR2135" s="169"/>
      <c r="AS2135" s="169"/>
      <c r="AT2135" s="169"/>
      <c r="AU2135" s="169"/>
      <c r="AV2135" s="169"/>
      <c r="AW2135" s="169"/>
      <c r="AX2135" s="169"/>
      <c r="AY2135" s="169"/>
      <c r="AZ2135" s="169"/>
      <c r="BA2135" s="169"/>
      <c r="BB2135" s="169"/>
      <c r="BC2135" s="169"/>
      <c r="BD2135" s="169"/>
      <c r="BE2135" s="169"/>
      <c r="BF2135" s="169"/>
      <c r="BG2135" s="169"/>
      <c r="BH2135" s="169"/>
      <c r="BI2135" s="169"/>
      <c r="BJ2135" s="169"/>
      <c r="BK2135" s="169"/>
    </row>
    <row r="2136" ht="33.0" customHeight="1">
      <c r="A2136" s="126">
        <v>2138.0</v>
      </c>
      <c r="B2136" s="126"/>
      <c r="C2136" s="359" t="s">
        <v>3253</v>
      </c>
      <c r="D2136" s="162" t="s">
        <v>12919</v>
      </c>
      <c r="E2136" s="126"/>
      <c r="F2136" s="89" t="s">
        <v>12777</v>
      </c>
      <c r="G2136" s="126"/>
      <c r="H2136" s="126" t="s">
        <v>12920</v>
      </c>
      <c r="I2136" s="100"/>
      <c r="J2136" s="406" t="s">
        <v>12921</v>
      </c>
      <c r="K2136" s="130" t="s">
        <v>12780</v>
      </c>
      <c r="L2136" s="390">
        <v>42893.0</v>
      </c>
      <c r="M2136" s="146" t="s">
        <v>12922</v>
      </c>
      <c r="N2136" s="165"/>
      <c r="O2136" s="147"/>
      <c r="P2136" s="147"/>
      <c r="Q2136" s="166"/>
      <c r="R2136" s="165"/>
      <c r="S2136" s="167"/>
      <c r="T2136" s="168"/>
      <c r="U2136" s="165"/>
      <c r="V2136" s="147"/>
      <c r="W2136" s="147"/>
      <c r="X2136" s="169"/>
      <c r="Y2136" s="169"/>
      <c r="Z2136" s="169"/>
      <c r="AA2136" s="169"/>
      <c r="AB2136" s="169"/>
      <c r="AC2136" s="169"/>
      <c r="AD2136" s="169"/>
      <c r="AE2136" s="169"/>
      <c r="AF2136" s="169"/>
      <c r="AG2136" s="169"/>
      <c r="AH2136" s="169"/>
      <c r="AI2136" s="169"/>
      <c r="AJ2136" s="169"/>
      <c r="AK2136" s="169"/>
      <c r="AL2136" s="169"/>
      <c r="AM2136" s="169"/>
      <c r="AN2136" s="169"/>
      <c r="AO2136" s="169"/>
      <c r="AP2136" s="169"/>
      <c r="AQ2136" s="169"/>
      <c r="AR2136" s="169"/>
      <c r="AS2136" s="169"/>
      <c r="AT2136" s="169"/>
      <c r="AU2136" s="169"/>
      <c r="AV2136" s="169"/>
      <c r="AW2136" s="169"/>
      <c r="AX2136" s="169"/>
      <c r="AY2136" s="169"/>
      <c r="AZ2136" s="169"/>
      <c r="BA2136" s="169"/>
      <c r="BB2136" s="169"/>
      <c r="BC2136" s="169"/>
      <c r="BD2136" s="169"/>
      <c r="BE2136" s="169"/>
      <c r="BF2136" s="169"/>
      <c r="BG2136" s="169"/>
      <c r="BH2136" s="169"/>
      <c r="BI2136" s="169"/>
      <c r="BJ2136" s="169"/>
      <c r="BK2136" s="169"/>
    </row>
    <row r="2137" ht="33.0" customHeight="1">
      <c r="A2137" s="126">
        <v>2139.0</v>
      </c>
      <c r="B2137" s="126"/>
      <c r="C2137" s="359" t="s">
        <v>12923</v>
      </c>
      <c r="D2137" s="162" t="s">
        <v>12924</v>
      </c>
      <c r="E2137" s="126"/>
      <c r="F2137" s="89" t="s">
        <v>12925</v>
      </c>
      <c r="G2137" s="126"/>
      <c r="H2137" s="126" t="s">
        <v>12926</v>
      </c>
      <c r="I2137" s="100"/>
      <c r="J2137" s="406" t="s">
        <v>12927</v>
      </c>
      <c r="K2137" s="130" t="s">
        <v>12928</v>
      </c>
      <c r="L2137" s="390">
        <v>42898.0</v>
      </c>
      <c r="M2137" s="146" t="s">
        <v>12929</v>
      </c>
      <c r="N2137" s="165"/>
      <c r="O2137" s="147"/>
      <c r="P2137" s="147"/>
      <c r="Q2137" s="166"/>
      <c r="R2137" s="165"/>
      <c r="S2137" s="167"/>
      <c r="T2137" s="168"/>
      <c r="U2137" s="165"/>
      <c r="V2137" s="147"/>
      <c r="W2137" s="147"/>
      <c r="X2137" s="169"/>
      <c r="Y2137" s="169"/>
      <c r="Z2137" s="169"/>
      <c r="AA2137" s="169"/>
      <c r="AB2137" s="169"/>
      <c r="AC2137" s="169"/>
      <c r="AD2137" s="169"/>
      <c r="AE2137" s="169"/>
      <c r="AF2137" s="169"/>
      <c r="AG2137" s="169"/>
      <c r="AH2137" s="169"/>
      <c r="AI2137" s="169"/>
      <c r="AJ2137" s="169"/>
      <c r="AK2137" s="169"/>
      <c r="AL2137" s="169"/>
      <c r="AM2137" s="169"/>
      <c r="AN2137" s="169"/>
      <c r="AO2137" s="169"/>
      <c r="AP2137" s="169"/>
      <c r="AQ2137" s="169"/>
      <c r="AR2137" s="169"/>
      <c r="AS2137" s="169"/>
      <c r="AT2137" s="169"/>
      <c r="AU2137" s="169"/>
      <c r="AV2137" s="169"/>
      <c r="AW2137" s="169"/>
      <c r="AX2137" s="169"/>
      <c r="AY2137" s="169"/>
      <c r="AZ2137" s="169"/>
      <c r="BA2137" s="169"/>
      <c r="BB2137" s="169"/>
      <c r="BC2137" s="169"/>
      <c r="BD2137" s="169"/>
      <c r="BE2137" s="169"/>
      <c r="BF2137" s="169"/>
      <c r="BG2137" s="169"/>
      <c r="BH2137" s="169"/>
      <c r="BI2137" s="169"/>
      <c r="BJ2137" s="169"/>
      <c r="BK2137" s="169"/>
    </row>
    <row r="2138" ht="33.0" customHeight="1">
      <c r="A2138" s="126">
        <v>2140.0</v>
      </c>
      <c r="B2138" s="126"/>
      <c r="C2138" s="359" t="s">
        <v>12609</v>
      </c>
      <c r="D2138" s="162" t="s">
        <v>12930</v>
      </c>
      <c r="E2138" s="126"/>
      <c r="F2138" s="89" t="s">
        <v>12247</v>
      </c>
      <c r="G2138" s="126"/>
      <c r="H2138" s="126" t="s">
        <v>12519</v>
      </c>
      <c r="I2138" s="100"/>
      <c r="J2138" s="406" t="s">
        <v>12931</v>
      </c>
      <c r="K2138" s="130" t="s">
        <v>12932</v>
      </c>
      <c r="L2138" s="390">
        <v>42894.0</v>
      </c>
      <c r="M2138" s="146" t="s">
        <v>12933</v>
      </c>
      <c r="N2138" s="165"/>
      <c r="O2138" s="147"/>
      <c r="P2138" s="147"/>
      <c r="Q2138" s="166"/>
      <c r="R2138" s="165"/>
      <c r="S2138" s="167"/>
      <c r="T2138" s="168"/>
      <c r="U2138" s="165"/>
      <c r="V2138" s="147"/>
      <c r="W2138" s="147"/>
      <c r="X2138" s="169"/>
      <c r="Y2138" s="169"/>
      <c r="Z2138" s="169"/>
      <c r="AA2138" s="169"/>
      <c r="AB2138" s="169"/>
      <c r="AC2138" s="169"/>
      <c r="AD2138" s="169"/>
      <c r="AE2138" s="169"/>
      <c r="AF2138" s="169"/>
      <c r="AG2138" s="169"/>
      <c r="AH2138" s="169"/>
      <c r="AI2138" s="169"/>
      <c r="AJ2138" s="169"/>
      <c r="AK2138" s="169"/>
      <c r="AL2138" s="169"/>
      <c r="AM2138" s="169"/>
      <c r="AN2138" s="169"/>
      <c r="AO2138" s="169"/>
      <c r="AP2138" s="169"/>
      <c r="AQ2138" s="169"/>
      <c r="AR2138" s="169"/>
      <c r="AS2138" s="169"/>
      <c r="AT2138" s="169"/>
      <c r="AU2138" s="169"/>
      <c r="AV2138" s="169"/>
      <c r="AW2138" s="169"/>
      <c r="AX2138" s="169"/>
      <c r="AY2138" s="169"/>
      <c r="AZ2138" s="169"/>
      <c r="BA2138" s="169"/>
      <c r="BB2138" s="169"/>
      <c r="BC2138" s="169"/>
      <c r="BD2138" s="169"/>
      <c r="BE2138" s="169"/>
      <c r="BF2138" s="169"/>
      <c r="BG2138" s="169"/>
      <c r="BH2138" s="169"/>
      <c r="BI2138" s="169"/>
      <c r="BJ2138" s="169"/>
      <c r="BK2138" s="169"/>
    </row>
    <row r="2139" ht="33.0" customHeight="1">
      <c r="A2139" s="148">
        <v>2141.0</v>
      </c>
      <c r="B2139" s="148"/>
      <c r="C2139" s="359" t="s">
        <v>12934</v>
      </c>
      <c r="D2139" s="162" t="s">
        <v>12935</v>
      </c>
      <c r="E2139" s="148"/>
      <c r="F2139" s="150" t="s">
        <v>12936</v>
      </c>
      <c r="G2139" s="148"/>
      <c r="H2139" s="148" t="s">
        <v>12937</v>
      </c>
      <c r="I2139" s="57"/>
      <c r="J2139" s="349" t="s">
        <v>12938</v>
      </c>
      <c r="K2139" s="154" t="s">
        <v>12939</v>
      </c>
      <c r="L2139" s="328">
        <v>42886.0</v>
      </c>
      <c r="M2139" s="157" t="s">
        <v>12940</v>
      </c>
      <c r="N2139" s="170"/>
      <c r="O2139" s="159"/>
      <c r="P2139" s="159"/>
      <c r="Q2139" s="171"/>
      <c r="R2139" s="170"/>
      <c r="S2139" s="173"/>
      <c r="T2139" s="174"/>
      <c r="U2139" s="170"/>
      <c r="V2139" s="159"/>
      <c r="W2139" s="159"/>
      <c r="X2139" s="164"/>
      <c r="Y2139" s="164"/>
      <c r="Z2139" s="164"/>
      <c r="AA2139" s="164"/>
      <c r="AB2139" s="164"/>
      <c r="AC2139" s="164"/>
      <c r="AD2139" s="164"/>
      <c r="AE2139" s="164"/>
      <c r="AF2139" s="164"/>
      <c r="AG2139" s="164"/>
      <c r="AH2139" s="164"/>
      <c r="AI2139" s="164"/>
      <c r="AJ2139" s="164"/>
      <c r="AK2139" s="164"/>
      <c r="AL2139" s="164"/>
      <c r="AM2139" s="164"/>
      <c r="AN2139" s="164"/>
      <c r="AO2139" s="164"/>
      <c r="AP2139" s="164"/>
      <c r="AQ2139" s="164"/>
      <c r="AR2139" s="164"/>
      <c r="AS2139" s="164"/>
      <c r="AT2139" s="164"/>
      <c r="AU2139" s="164"/>
      <c r="AV2139" s="164"/>
      <c r="AW2139" s="164"/>
      <c r="AX2139" s="164"/>
      <c r="AY2139" s="164"/>
      <c r="AZ2139" s="164"/>
      <c r="BA2139" s="164"/>
      <c r="BB2139" s="164"/>
      <c r="BC2139" s="164"/>
      <c r="BD2139" s="164"/>
      <c r="BE2139" s="164"/>
      <c r="BF2139" s="164"/>
      <c r="BG2139" s="164"/>
      <c r="BH2139" s="164"/>
      <c r="BI2139" s="164"/>
      <c r="BJ2139" s="164"/>
      <c r="BK2139" s="164"/>
    </row>
    <row r="2140" ht="33.0" customHeight="1">
      <c r="A2140" s="148">
        <v>2142.0</v>
      </c>
      <c r="B2140" s="148"/>
      <c r="C2140" s="359" t="s">
        <v>12941</v>
      </c>
      <c r="D2140" s="162" t="s">
        <v>12942</v>
      </c>
      <c r="E2140" s="148"/>
      <c r="F2140" s="150" t="s">
        <v>11872</v>
      </c>
      <c r="G2140" s="148"/>
      <c r="H2140" s="148" t="s">
        <v>12065</v>
      </c>
      <c r="I2140" s="57"/>
      <c r="J2140" s="349" t="s">
        <v>12943</v>
      </c>
      <c r="K2140" s="154" t="s">
        <v>12317</v>
      </c>
      <c r="L2140" s="328">
        <v>42891.0</v>
      </c>
      <c r="M2140" s="157" t="s">
        <v>12944</v>
      </c>
      <c r="N2140" s="170"/>
      <c r="O2140" s="159"/>
      <c r="P2140" s="159"/>
      <c r="Q2140" s="171"/>
      <c r="R2140" s="170"/>
      <c r="S2140" s="173"/>
      <c r="T2140" s="174"/>
      <c r="U2140" s="170" t="s">
        <v>5902</v>
      </c>
      <c r="V2140" s="159"/>
      <c r="W2140" s="159"/>
      <c r="X2140" s="164"/>
      <c r="Y2140" s="164"/>
      <c r="Z2140" s="164"/>
      <c r="AA2140" s="164"/>
      <c r="AB2140" s="164"/>
      <c r="AC2140" s="164"/>
      <c r="AD2140" s="164"/>
      <c r="AE2140" s="164"/>
      <c r="AF2140" s="164"/>
      <c r="AG2140" s="164"/>
      <c r="AH2140" s="164"/>
      <c r="AI2140" s="164"/>
      <c r="AJ2140" s="164"/>
      <c r="AK2140" s="164"/>
      <c r="AL2140" s="164"/>
      <c r="AM2140" s="164"/>
      <c r="AN2140" s="164"/>
      <c r="AO2140" s="164"/>
      <c r="AP2140" s="164"/>
      <c r="AQ2140" s="164"/>
      <c r="AR2140" s="164"/>
      <c r="AS2140" s="164"/>
      <c r="AT2140" s="164"/>
      <c r="AU2140" s="164"/>
      <c r="AV2140" s="164"/>
      <c r="AW2140" s="164"/>
      <c r="AX2140" s="164"/>
      <c r="AY2140" s="164"/>
      <c r="AZ2140" s="164"/>
      <c r="BA2140" s="164"/>
      <c r="BB2140" s="164"/>
      <c r="BC2140" s="164"/>
      <c r="BD2140" s="164"/>
      <c r="BE2140" s="164"/>
      <c r="BF2140" s="164"/>
      <c r="BG2140" s="164"/>
      <c r="BH2140" s="164"/>
      <c r="BI2140" s="164"/>
      <c r="BJ2140" s="164"/>
      <c r="BK2140" s="164"/>
    </row>
    <row r="2141" ht="33.0" customHeight="1">
      <c r="A2141" s="126">
        <v>2143.0</v>
      </c>
      <c r="B2141" s="126"/>
      <c r="C2141" s="359" t="s">
        <v>12945</v>
      </c>
      <c r="D2141" s="162" t="s">
        <v>12946</v>
      </c>
      <c r="E2141" s="126"/>
      <c r="F2141" s="89" t="s">
        <v>9211</v>
      </c>
      <c r="G2141" s="126"/>
      <c r="H2141" s="126" t="s">
        <v>9212</v>
      </c>
      <c r="I2141" s="100"/>
      <c r="J2141" s="406" t="s">
        <v>12947</v>
      </c>
      <c r="K2141" s="130" t="s">
        <v>12948</v>
      </c>
      <c r="L2141" s="390">
        <v>42895.0</v>
      </c>
      <c r="M2141" s="146" t="s">
        <v>12949</v>
      </c>
      <c r="N2141" s="165"/>
      <c r="O2141" s="147"/>
      <c r="P2141" s="147"/>
      <c r="Q2141" s="166"/>
      <c r="R2141" s="165"/>
      <c r="S2141" s="167"/>
      <c r="T2141" s="168"/>
      <c r="U2141" s="165"/>
      <c r="V2141" s="147"/>
      <c r="W2141" s="147"/>
      <c r="X2141" s="169"/>
      <c r="Y2141" s="169"/>
      <c r="Z2141" s="169"/>
      <c r="AA2141" s="169"/>
      <c r="AB2141" s="169"/>
      <c r="AC2141" s="169"/>
      <c r="AD2141" s="169"/>
      <c r="AE2141" s="169"/>
      <c r="AF2141" s="169"/>
      <c r="AG2141" s="169"/>
      <c r="AH2141" s="169"/>
      <c r="AI2141" s="169"/>
      <c r="AJ2141" s="169"/>
      <c r="AK2141" s="169"/>
      <c r="AL2141" s="169"/>
      <c r="AM2141" s="169"/>
      <c r="AN2141" s="169"/>
      <c r="AO2141" s="169"/>
      <c r="AP2141" s="169"/>
      <c r="AQ2141" s="169"/>
      <c r="AR2141" s="169"/>
      <c r="AS2141" s="169"/>
      <c r="AT2141" s="169"/>
      <c r="AU2141" s="169"/>
      <c r="AV2141" s="169"/>
      <c r="AW2141" s="169"/>
      <c r="AX2141" s="169"/>
      <c r="AY2141" s="169"/>
      <c r="AZ2141" s="169"/>
      <c r="BA2141" s="169"/>
      <c r="BB2141" s="169"/>
      <c r="BC2141" s="169"/>
      <c r="BD2141" s="169"/>
      <c r="BE2141" s="169"/>
      <c r="BF2141" s="169"/>
      <c r="BG2141" s="169"/>
      <c r="BH2141" s="169"/>
      <c r="BI2141" s="169"/>
      <c r="BJ2141" s="169"/>
      <c r="BK2141" s="169"/>
    </row>
    <row r="2142" ht="33.0" customHeight="1">
      <c r="A2142" s="126">
        <v>2144.0</v>
      </c>
      <c r="B2142" s="126"/>
      <c r="C2142" s="359" t="s">
        <v>12950</v>
      </c>
      <c r="D2142" s="162" t="s">
        <v>12951</v>
      </c>
      <c r="E2142" s="126"/>
      <c r="F2142" s="89" t="s">
        <v>12952</v>
      </c>
      <c r="G2142" s="126"/>
      <c r="H2142" s="126" t="s">
        <v>12953</v>
      </c>
      <c r="I2142" s="100"/>
      <c r="J2142" s="406" t="s">
        <v>12954</v>
      </c>
      <c r="K2142" s="130" t="s">
        <v>12955</v>
      </c>
      <c r="L2142" s="390">
        <v>42895.0</v>
      </c>
      <c r="M2142" s="146" t="s">
        <v>12956</v>
      </c>
      <c r="N2142" s="165"/>
      <c r="O2142" s="147"/>
      <c r="P2142" s="147"/>
      <c r="Q2142" s="166"/>
      <c r="R2142" s="165"/>
      <c r="S2142" s="167"/>
      <c r="T2142" s="168"/>
      <c r="U2142" s="165"/>
      <c r="V2142" s="147"/>
      <c r="W2142" s="147"/>
      <c r="X2142" s="169"/>
      <c r="Y2142" s="169"/>
      <c r="Z2142" s="169"/>
      <c r="AA2142" s="169"/>
      <c r="AB2142" s="169"/>
      <c r="AC2142" s="169"/>
      <c r="AD2142" s="169"/>
      <c r="AE2142" s="169"/>
      <c r="AF2142" s="169"/>
      <c r="AG2142" s="169"/>
      <c r="AH2142" s="169"/>
      <c r="AI2142" s="169"/>
      <c r="AJ2142" s="169"/>
      <c r="AK2142" s="169"/>
      <c r="AL2142" s="169"/>
      <c r="AM2142" s="169"/>
      <c r="AN2142" s="169"/>
      <c r="AO2142" s="169"/>
      <c r="AP2142" s="169"/>
      <c r="AQ2142" s="169"/>
      <c r="AR2142" s="169"/>
      <c r="AS2142" s="169"/>
      <c r="AT2142" s="169"/>
      <c r="AU2142" s="169"/>
      <c r="AV2142" s="169"/>
      <c r="AW2142" s="169"/>
      <c r="AX2142" s="169"/>
      <c r="AY2142" s="169"/>
      <c r="AZ2142" s="169"/>
      <c r="BA2142" s="169"/>
      <c r="BB2142" s="169"/>
      <c r="BC2142" s="169"/>
      <c r="BD2142" s="169"/>
      <c r="BE2142" s="169"/>
      <c r="BF2142" s="169"/>
      <c r="BG2142" s="169"/>
      <c r="BH2142" s="169"/>
      <c r="BI2142" s="169"/>
      <c r="BJ2142" s="169"/>
      <c r="BK2142" s="169"/>
    </row>
    <row r="2143" ht="33.0" customHeight="1">
      <c r="A2143" s="126">
        <v>2145.0</v>
      </c>
      <c r="B2143" s="126"/>
      <c r="C2143" s="359" t="s">
        <v>12957</v>
      </c>
      <c r="D2143" s="162" t="s">
        <v>12935</v>
      </c>
      <c r="E2143" s="126"/>
      <c r="F2143" s="89" t="s">
        <v>10379</v>
      </c>
      <c r="G2143" s="126"/>
      <c r="H2143" s="362" t="s">
        <v>12958</v>
      </c>
      <c r="I2143" s="100"/>
      <c r="J2143" s="406" t="s">
        <v>12959</v>
      </c>
      <c r="K2143" s="130" t="s">
        <v>12960</v>
      </c>
      <c r="L2143" s="390">
        <v>42915.0</v>
      </c>
      <c r="M2143" s="146" t="s">
        <v>12961</v>
      </c>
      <c r="N2143" s="165"/>
      <c r="O2143" s="147"/>
      <c r="P2143" s="147"/>
      <c r="Q2143" s="166"/>
      <c r="R2143" s="165"/>
      <c r="S2143" s="167"/>
      <c r="T2143" s="168"/>
      <c r="U2143" s="165" t="s">
        <v>12962</v>
      </c>
      <c r="V2143" s="147"/>
      <c r="W2143" s="147"/>
      <c r="X2143" s="169"/>
      <c r="Y2143" s="169"/>
      <c r="Z2143" s="169"/>
      <c r="AA2143" s="169"/>
      <c r="AB2143" s="169"/>
      <c r="AC2143" s="169"/>
      <c r="AD2143" s="169"/>
      <c r="AE2143" s="169"/>
      <c r="AF2143" s="169"/>
      <c r="AG2143" s="169"/>
      <c r="AH2143" s="169"/>
      <c r="AI2143" s="169"/>
      <c r="AJ2143" s="169"/>
      <c r="AK2143" s="169"/>
      <c r="AL2143" s="169"/>
      <c r="AM2143" s="169"/>
      <c r="AN2143" s="169"/>
      <c r="AO2143" s="169"/>
      <c r="AP2143" s="169"/>
      <c r="AQ2143" s="169"/>
      <c r="AR2143" s="169"/>
      <c r="AS2143" s="169"/>
      <c r="AT2143" s="169"/>
      <c r="AU2143" s="169"/>
      <c r="AV2143" s="169"/>
      <c r="AW2143" s="169"/>
      <c r="AX2143" s="169"/>
      <c r="AY2143" s="169"/>
      <c r="AZ2143" s="169"/>
      <c r="BA2143" s="169"/>
      <c r="BB2143" s="169"/>
      <c r="BC2143" s="169"/>
      <c r="BD2143" s="169"/>
      <c r="BE2143" s="169"/>
      <c r="BF2143" s="169"/>
      <c r="BG2143" s="169"/>
      <c r="BH2143" s="169"/>
      <c r="BI2143" s="169"/>
      <c r="BJ2143" s="169"/>
      <c r="BK2143" s="169"/>
    </row>
    <row r="2144" ht="33.0" customHeight="1">
      <c r="A2144" s="126">
        <v>2146.0</v>
      </c>
      <c r="B2144" s="126"/>
      <c r="C2144" s="359" t="s">
        <v>12963</v>
      </c>
      <c r="D2144" s="162" t="s">
        <v>12942</v>
      </c>
      <c r="E2144" s="126"/>
      <c r="F2144" s="89" t="s">
        <v>10379</v>
      </c>
      <c r="G2144" s="126"/>
      <c r="H2144" s="126" t="s">
        <v>12964</v>
      </c>
      <c r="I2144" s="100"/>
      <c r="J2144" s="406" t="s">
        <v>12965</v>
      </c>
      <c r="K2144" s="130" t="s">
        <v>12966</v>
      </c>
      <c r="L2144" s="390">
        <v>42891.0</v>
      </c>
      <c r="M2144" s="146" t="s">
        <v>12967</v>
      </c>
      <c r="N2144" s="165"/>
      <c r="O2144" s="147"/>
      <c r="P2144" s="147"/>
      <c r="Q2144" s="166"/>
      <c r="R2144" s="165"/>
      <c r="S2144" s="167"/>
      <c r="T2144" s="168"/>
      <c r="U2144" s="165" t="s">
        <v>12918</v>
      </c>
      <c r="V2144" s="147"/>
      <c r="W2144" s="147"/>
      <c r="X2144" s="169"/>
      <c r="Y2144" s="169"/>
      <c r="Z2144" s="169"/>
      <c r="AA2144" s="169"/>
      <c r="AB2144" s="169"/>
      <c r="AC2144" s="169"/>
      <c r="AD2144" s="169"/>
      <c r="AE2144" s="169"/>
      <c r="AF2144" s="169"/>
      <c r="AG2144" s="169"/>
      <c r="AH2144" s="169"/>
      <c r="AI2144" s="169"/>
      <c r="AJ2144" s="169"/>
      <c r="AK2144" s="169"/>
      <c r="AL2144" s="169"/>
      <c r="AM2144" s="169"/>
      <c r="AN2144" s="169"/>
      <c r="AO2144" s="169"/>
      <c r="AP2144" s="169"/>
      <c r="AQ2144" s="169"/>
      <c r="AR2144" s="169"/>
      <c r="AS2144" s="169"/>
      <c r="AT2144" s="169"/>
      <c r="AU2144" s="169"/>
      <c r="AV2144" s="169"/>
      <c r="AW2144" s="169"/>
      <c r="AX2144" s="169"/>
      <c r="AY2144" s="169"/>
      <c r="AZ2144" s="169"/>
      <c r="BA2144" s="169"/>
      <c r="BB2144" s="169"/>
      <c r="BC2144" s="169"/>
      <c r="BD2144" s="169"/>
      <c r="BE2144" s="169"/>
      <c r="BF2144" s="169"/>
      <c r="BG2144" s="169"/>
      <c r="BH2144" s="169"/>
      <c r="BI2144" s="169"/>
      <c r="BJ2144" s="169"/>
      <c r="BK2144" s="169"/>
    </row>
    <row r="2145" ht="33.0" customHeight="1">
      <c r="A2145" s="162">
        <v>2147.0</v>
      </c>
      <c r="B2145" s="162"/>
      <c r="C2145" s="359" t="s">
        <v>12968</v>
      </c>
      <c r="D2145" s="162" t="s">
        <v>12969</v>
      </c>
      <c r="E2145" s="162"/>
      <c r="F2145" s="369" t="s">
        <v>12970</v>
      </c>
      <c r="G2145" s="162"/>
      <c r="H2145" s="162" t="s">
        <v>12971</v>
      </c>
      <c r="I2145" s="424"/>
      <c r="J2145" s="406" t="s">
        <v>12972</v>
      </c>
      <c r="K2145" s="401" t="s">
        <v>12973</v>
      </c>
      <c r="L2145" s="425">
        <v>42885.0</v>
      </c>
      <c r="M2145" s="428" t="s">
        <v>12974</v>
      </c>
      <c r="N2145" s="373"/>
      <c r="O2145" s="140"/>
      <c r="P2145" s="140"/>
      <c r="Q2145" s="374"/>
      <c r="R2145" s="373"/>
      <c r="S2145" s="375"/>
      <c r="T2145" s="348"/>
      <c r="U2145" s="373"/>
      <c r="V2145" s="140"/>
      <c r="W2145" s="140"/>
      <c r="X2145" s="141"/>
      <c r="Y2145" s="141"/>
      <c r="Z2145" s="141"/>
      <c r="AA2145" s="141"/>
      <c r="AB2145" s="141"/>
      <c r="AC2145" s="141"/>
      <c r="AD2145" s="141"/>
      <c r="AE2145" s="141"/>
      <c r="AF2145" s="141"/>
      <c r="AG2145" s="141"/>
      <c r="AH2145" s="141"/>
      <c r="AI2145" s="141"/>
      <c r="AJ2145" s="141"/>
      <c r="AK2145" s="141"/>
      <c r="AL2145" s="141"/>
      <c r="AM2145" s="141"/>
      <c r="AN2145" s="141"/>
      <c r="AO2145" s="141"/>
      <c r="AP2145" s="141"/>
      <c r="AQ2145" s="141"/>
      <c r="AR2145" s="141"/>
      <c r="AS2145" s="141"/>
      <c r="AT2145" s="141"/>
      <c r="AU2145" s="141"/>
      <c r="AV2145" s="141"/>
      <c r="AW2145" s="141"/>
      <c r="AX2145" s="141"/>
      <c r="AY2145" s="141"/>
      <c r="AZ2145" s="141"/>
      <c r="BA2145" s="141"/>
      <c r="BB2145" s="141"/>
      <c r="BC2145" s="141"/>
      <c r="BD2145" s="141"/>
      <c r="BE2145" s="141"/>
      <c r="BF2145" s="141"/>
      <c r="BG2145" s="141"/>
      <c r="BH2145" s="141"/>
      <c r="BI2145" s="141"/>
      <c r="BJ2145" s="141"/>
      <c r="BK2145" s="141"/>
    </row>
    <row r="2146" ht="33.0" customHeight="1">
      <c r="A2146" s="148">
        <v>2148.0</v>
      </c>
      <c r="B2146" s="148"/>
      <c r="C2146" s="359" t="s">
        <v>12975</v>
      </c>
      <c r="D2146" s="162" t="s">
        <v>12976</v>
      </c>
      <c r="E2146" s="148"/>
      <c r="F2146" s="150" t="s">
        <v>11872</v>
      </c>
      <c r="G2146" s="148"/>
      <c r="H2146" s="148" t="s">
        <v>12065</v>
      </c>
      <c r="I2146" s="57"/>
      <c r="J2146" s="349" t="s">
        <v>12977</v>
      </c>
      <c r="K2146" s="154" t="s">
        <v>12978</v>
      </c>
      <c r="L2146" s="328">
        <v>42887.0</v>
      </c>
      <c r="M2146" s="157" t="s">
        <v>12979</v>
      </c>
      <c r="N2146" s="170"/>
      <c r="O2146" s="159"/>
      <c r="P2146" s="159"/>
      <c r="Q2146" s="171"/>
      <c r="R2146" s="170"/>
      <c r="S2146" s="173"/>
      <c r="T2146" s="174"/>
      <c r="U2146" s="170" t="s">
        <v>12980</v>
      </c>
      <c r="V2146" s="159"/>
      <c r="W2146" s="159"/>
      <c r="X2146" s="164"/>
      <c r="Y2146" s="164"/>
      <c r="Z2146" s="164"/>
      <c r="AA2146" s="164"/>
      <c r="AB2146" s="164"/>
      <c r="AC2146" s="164"/>
      <c r="AD2146" s="164"/>
      <c r="AE2146" s="164"/>
      <c r="AF2146" s="164"/>
      <c r="AG2146" s="164"/>
      <c r="AH2146" s="164"/>
      <c r="AI2146" s="164"/>
      <c r="AJ2146" s="164"/>
      <c r="AK2146" s="164"/>
      <c r="AL2146" s="164"/>
      <c r="AM2146" s="164"/>
      <c r="AN2146" s="164"/>
      <c r="AO2146" s="164"/>
      <c r="AP2146" s="164"/>
      <c r="AQ2146" s="164"/>
      <c r="AR2146" s="164"/>
      <c r="AS2146" s="164"/>
      <c r="AT2146" s="164"/>
      <c r="AU2146" s="164"/>
      <c r="AV2146" s="164"/>
      <c r="AW2146" s="164"/>
      <c r="AX2146" s="164"/>
      <c r="AY2146" s="164"/>
      <c r="AZ2146" s="164"/>
      <c r="BA2146" s="164"/>
      <c r="BB2146" s="164"/>
      <c r="BC2146" s="164"/>
      <c r="BD2146" s="164"/>
      <c r="BE2146" s="164"/>
      <c r="BF2146" s="164"/>
      <c r="BG2146" s="164"/>
      <c r="BH2146" s="164"/>
      <c r="BI2146" s="164"/>
      <c r="BJ2146" s="164"/>
      <c r="BK2146" s="164"/>
    </row>
    <row r="2147" ht="33.0" customHeight="1">
      <c r="A2147" s="148">
        <v>2149.0</v>
      </c>
      <c r="B2147" s="148"/>
      <c r="C2147" s="359" t="s">
        <v>12981</v>
      </c>
      <c r="D2147" s="162" t="s">
        <v>12982</v>
      </c>
      <c r="E2147" s="148"/>
      <c r="F2147" s="150" t="s">
        <v>12396</v>
      </c>
      <c r="G2147" s="148"/>
      <c r="H2147" s="148" t="s">
        <v>12397</v>
      </c>
      <c r="I2147" s="57"/>
      <c r="J2147" s="349" t="s">
        <v>12983</v>
      </c>
      <c r="K2147" s="154" t="s">
        <v>12984</v>
      </c>
      <c r="L2147" s="328">
        <v>42891.0</v>
      </c>
      <c r="M2147" s="157" t="s">
        <v>12985</v>
      </c>
      <c r="N2147" s="170"/>
      <c r="O2147" s="159"/>
      <c r="P2147" s="159"/>
      <c r="Q2147" s="171"/>
      <c r="R2147" s="170"/>
      <c r="S2147" s="173"/>
      <c r="T2147" s="174"/>
      <c r="U2147" s="170" t="s">
        <v>12986</v>
      </c>
      <c r="V2147" s="159"/>
      <c r="W2147" s="159"/>
      <c r="X2147" s="164"/>
      <c r="Y2147" s="164"/>
      <c r="Z2147" s="164"/>
      <c r="AA2147" s="164"/>
      <c r="AB2147" s="164"/>
      <c r="AC2147" s="164"/>
      <c r="AD2147" s="164"/>
      <c r="AE2147" s="164"/>
      <c r="AF2147" s="164"/>
      <c r="AG2147" s="164"/>
      <c r="AH2147" s="164"/>
      <c r="AI2147" s="164"/>
      <c r="AJ2147" s="164"/>
      <c r="AK2147" s="164"/>
      <c r="AL2147" s="164"/>
      <c r="AM2147" s="164"/>
      <c r="AN2147" s="164"/>
      <c r="AO2147" s="164"/>
      <c r="AP2147" s="164"/>
      <c r="AQ2147" s="164"/>
      <c r="AR2147" s="164"/>
      <c r="AS2147" s="164"/>
      <c r="AT2147" s="164"/>
      <c r="AU2147" s="164"/>
      <c r="AV2147" s="164"/>
      <c r="AW2147" s="164"/>
      <c r="AX2147" s="164"/>
      <c r="AY2147" s="164"/>
      <c r="AZ2147" s="164"/>
      <c r="BA2147" s="164"/>
      <c r="BB2147" s="164"/>
      <c r="BC2147" s="164"/>
      <c r="BD2147" s="164"/>
      <c r="BE2147" s="164"/>
      <c r="BF2147" s="164"/>
      <c r="BG2147" s="164"/>
      <c r="BH2147" s="164"/>
      <c r="BI2147" s="164"/>
      <c r="BJ2147" s="164"/>
      <c r="BK2147" s="164"/>
    </row>
    <row r="2148" ht="33.0" customHeight="1">
      <c r="A2148" s="148">
        <v>2150.0</v>
      </c>
      <c r="B2148" s="148"/>
      <c r="C2148" s="359" t="s">
        <v>12987</v>
      </c>
      <c r="D2148" s="162" t="s">
        <v>12988</v>
      </c>
      <c r="E2148" s="148"/>
      <c r="F2148" s="150" t="s">
        <v>12989</v>
      </c>
      <c r="G2148" s="148"/>
      <c r="H2148" s="148" t="s">
        <v>12990</v>
      </c>
      <c r="I2148" s="57"/>
      <c r="J2148" s="349" t="s">
        <v>12991</v>
      </c>
      <c r="K2148" s="154" t="s">
        <v>12992</v>
      </c>
      <c r="L2148" s="328">
        <v>42891.0</v>
      </c>
      <c r="M2148" s="157" t="s">
        <v>12993</v>
      </c>
      <c r="N2148" s="170"/>
      <c r="O2148" s="159"/>
      <c r="P2148" s="159"/>
      <c r="Q2148" s="171"/>
      <c r="R2148" s="170"/>
      <c r="S2148" s="173"/>
      <c r="T2148" s="174"/>
      <c r="U2148" s="170" t="s">
        <v>6548</v>
      </c>
      <c r="V2148" s="159"/>
      <c r="W2148" s="159"/>
      <c r="X2148" s="164"/>
      <c r="Y2148" s="164"/>
      <c r="Z2148" s="164"/>
      <c r="AA2148" s="164"/>
      <c r="AB2148" s="164"/>
      <c r="AC2148" s="164"/>
      <c r="AD2148" s="164"/>
      <c r="AE2148" s="164"/>
      <c r="AF2148" s="164"/>
      <c r="AG2148" s="164"/>
      <c r="AH2148" s="164"/>
      <c r="AI2148" s="164"/>
      <c r="AJ2148" s="164"/>
      <c r="AK2148" s="164"/>
      <c r="AL2148" s="164"/>
      <c r="AM2148" s="164"/>
      <c r="AN2148" s="164"/>
      <c r="AO2148" s="164"/>
      <c r="AP2148" s="164"/>
      <c r="AQ2148" s="164"/>
      <c r="AR2148" s="164"/>
      <c r="AS2148" s="164"/>
      <c r="AT2148" s="164"/>
      <c r="AU2148" s="164"/>
      <c r="AV2148" s="164"/>
      <c r="AW2148" s="164"/>
      <c r="AX2148" s="164"/>
      <c r="AY2148" s="164"/>
      <c r="AZ2148" s="164"/>
      <c r="BA2148" s="164"/>
      <c r="BB2148" s="164"/>
      <c r="BC2148" s="164"/>
      <c r="BD2148" s="164"/>
      <c r="BE2148" s="164"/>
      <c r="BF2148" s="164"/>
      <c r="BG2148" s="164"/>
      <c r="BH2148" s="164"/>
      <c r="BI2148" s="164"/>
      <c r="BJ2148" s="164"/>
      <c r="BK2148" s="164"/>
    </row>
    <row r="2149" ht="33.0" customHeight="1">
      <c r="A2149" s="148">
        <v>2151.0</v>
      </c>
      <c r="B2149" s="148"/>
      <c r="C2149" s="359" t="s">
        <v>12994</v>
      </c>
      <c r="D2149" s="162" t="s">
        <v>12982</v>
      </c>
      <c r="E2149" s="148"/>
      <c r="F2149" s="150" t="s">
        <v>11872</v>
      </c>
      <c r="G2149" s="148"/>
      <c r="H2149" s="148" t="s">
        <v>12065</v>
      </c>
      <c r="I2149" s="57"/>
      <c r="J2149" s="349" t="s">
        <v>12995</v>
      </c>
      <c r="K2149" s="154" t="s">
        <v>12317</v>
      </c>
      <c r="L2149" s="328">
        <v>42891.0</v>
      </c>
      <c r="M2149" s="157" t="s">
        <v>12996</v>
      </c>
      <c r="N2149" s="170"/>
      <c r="O2149" s="159"/>
      <c r="P2149" s="159"/>
      <c r="Q2149" s="171"/>
      <c r="R2149" s="170"/>
      <c r="S2149" s="173"/>
      <c r="T2149" s="174"/>
      <c r="U2149" s="170" t="s">
        <v>12892</v>
      </c>
      <c r="V2149" s="159"/>
      <c r="W2149" s="159"/>
      <c r="X2149" s="164"/>
      <c r="Y2149" s="164"/>
      <c r="Z2149" s="164"/>
      <c r="AA2149" s="164"/>
      <c r="AB2149" s="164"/>
      <c r="AC2149" s="164"/>
      <c r="AD2149" s="164"/>
      <c r="AE2149" s="164"/>
      <c r="AF2149" s="164"/>
      <c r="AG2149" s="164"/>
      <c r="AH2149" s="164"/>
      <c r="AI2149" s="164"/>
      <c r="AJ2149" s="164"/>
      <c r="AK2149" s="164"/>
      <c r="AL2149" s="164"/>
      <c r="AM2149" s="164"/>
      <c r="AN2149" s="164"/>
      <c r="AO2149" s="164"/>
      <c r="AP2149" s="164"/>
      <c r="AQ2149" s="164"/>
      <c r="AR2149" s="164"/>
      <c r="AS2149" s="164"/>
      <c r="AT2149" s="164"/>
      <c r="AU2149" s="164"/>
      <c r="AV2149" s="164"/>
      <c r="AW2149" s="164"/>
      <c r="AX2149" s="164"/>
      <c r="AY2149" s="164"/>
      <c r="AZ2149" s="164"/>
      <c r="BA2149" s="164"/>
      <c r="BB2149" s="164"/>
      <c r="BC2149" s="164"/>
      <c r="BD2149" s="164"/>
      <c r="BE2149" s="164"/>
      <c r="BF2149" s="164"/>
      <c r="BG2149" s="164"/>
      <c r="BH2149" s="164"/>
      <c r="BI2149" s="164"/>
      <c r="BJ2149" s="164"/>
      <c r="BK2149" s="164"/>
    </row>
    <row r="2150" ht="33.0" customHeight="1">
      <c r="A2150" s="148">
        <v>2152.0</v>
      </c>
      <c r="B2150" s="148"/>
      <c r="C2150" s="359" t="s">
        <v>12997</v>
      </c>
      <c r="D2150" s="162" t="s">
        <v>12988</v>
      </c>
      <c r="E2150" s="148"/>
      <c r="F2150" s="150" t="s">
        <v>12445</v>
      </c>
      <c r="G2150" s="148"/>
      <c r="H2150" s="148" t="s">
        <v>12446</v>
      </c>
      <c r="I2150" s="57"/>
      <c r="J2150" s="349" t="s">
        <v>12447</v>
      </c>
      <c r="K2150" s="154" t="s">
        <v>12998</v>
      </c>
      <c r="L2150" s="328">
        <v>42901.0</v>
      </c>
      <c r="M2150" s="157" t="s">
        <v>12999</v>
      </c>
      <c r="N2150" s="170"/>
      <c r="O2150" s="159"/>
      <c r="P2150" s="159"/>
      <c r="Q2150" s="171"/>
      <c r="R2150" s="170"/>
      <c r="S2150" s="173"/>
      <c r="T2150" s="174"/>
      <c r="U2150" s="170" t="s">
        <v>10903</v>
      </c>
      <c r="V2150" s="159"/>
      <c r="W2150" s="159"/>
      <c r="X2150" s="164"/>
      <c r="Y2150" s="164"/>
      <c r="Z2150" s="164"/>
      <c r="AA2150" s="164"/>
      <c r="AB2150" s="164"/>
      <c r="AC2150" s="164"/>
      <c r="AD2150" s="164"/>
      <c r="AE2150" s="164"/>
      <c r="AF2150" s="164"/>
      <c r="AG2150" s="164"/>
      <c r="AH2150" s="164"/>
      <c r="AI2150" s="164"/>
      <c r="AJ2150" s="164"/>
      <c r="AK2150" s="164"/>
      <c r="AL2150" s="164"/>
      <c r="AM2150" s="164"/>
      <c r="AN2150" s="164"/>
      <c r="AO2150" s="164"/>
      <c r="AP2150" s="164"/>
      <c r="AQ2150" s="164"/>
      <c r="AR2150" s="164"/>
      <c r="AS2150" s="164"/>
      <c r="AT2150" s="164"/>
      <c r="AU2150" s="164"/>
      <c r="AV2150" s="164"/>
      <c r="AW2150" s="164"/>
      <c r="AX2150" s="164"/>
      <c r="AY2150" s="164"/>
      <c r="AZ2150" s="164"/>
      <c r="BA2150" s="164"/>
      <c r="BB2150" s="164"/>
      <c r="BC2150" s="164"/>
      <c r="BD2150" s="164"/>
      <c r="BE2150" s="164"/>
      <c r="BF2150" s="164"/>
      <c r="BG2150" s="164"/>
      <c r="BH2150" s="164"/>
      <c r="BI2150" s="164"/>
      <c r="BJ2150" s="164"/>
      <c r="BK2150" s="164"/>
    </row>
    <row r="2151" ht="33.0" customHeight="1">
      <c r="A2151" s="148">
        <v>2153.0</v>
      </c>
      <c r="B2151" s="148"/>
      <c r="C2151" s="359" t="s">
        <v>3253</v>
      </c>
      <c r="D2151" s="162" t="s">
        <v>13000</v>
      </c>
      <c r="E2151" s="148"/>
      <c r="F2151" s="150" t="s">
        <v>11872</v>
      </c>
      <c r="G2151" s="148"/>
      <c r="H2151" s="148" t="s">
        <v>12065</v>
      </c>
      <c r="I2151" s="57"/>
      <c r="J2151" s="349" t="s">
        <v>13001</v>
      </c>
      <c r="K2151" s="154" t="s">
        <v>12317</v>
      </c>
      <c r="L2151" s="328">
        <v>42895.0</v>
      </c>
      <c r="M2151" s="157" t="s">
        <v>13002</v>
      </c>
      <c r="N2151" s="170"/>
      <c r="O2151" s="159"/>
      <c r="P2151" s="159"/>
      <c r="Q2151" s="171"/>
      <c r="R2151" s="170"/>
      <c r="S2151" s="173"/>
      <c r="T2151" s="174"/>
      <c r="U2151" s="170" t="s">
        <v>13003</v>
      </c>
      <c r="V2151" s="159"/>
      <c r="W2151" s="159"/>
      <c r="X2151" s="164"/>
      <c r="Y2151" s="164"/>
      <c r="Z2151" s="164"/>
      <c r="AA2151" s="164"/>
      <c r="AB2151" s="164"/>
      <c r="AC2151" s="164"/>
      <c r="AD2151" s="164"/>
      <c r="AE2151" s="164"/>
      <c r="AF2151" s="164"/>
      <c r="AG2151" s="164"/>
      <c r="AH2151" s="164"/>
      <c r="AI2151" s="164"/>
      <c r="AJ2151" s="164"/>
      <c r="AK2151" s="164"/>
      <c r="AL2151" s="164"/>
      <c r="AM2151" s="164"/>
      <c r="AN2151" s="164"/>
      <c r="AO2151" s="164"/>
      <c r="AP2151" s="164"/>
      <c r="AQ2151" s="164"/>
      <c r="AR2151" s="164"/>
      <c r="AS2151" s="164"/>
      <c r="AT2151" s="164"/>
      <c r="AU2151" s="164"/>
      <c r="AV2151" s="164"/>
      <c r="AW2151" s="164"/>
      <c r="AX2151" s="164"/>
      <c r="AY2151" s="164"/>
      <c r="AZ2151" s="164"/>
      <c r="BA2151" s="164"/>
      <c r="BB2151" s="164"/>
      <c r="BC2151" s="164"/>
      <c r="BD2151" s="164"/>
      <c r="BE2151" s="164"/>
      <c r="BF2151" s="164"/>
      <c r="BG2151" s="164"/>
      <c r="BH2151" s="164"/>
      <c r="BI2151" s="164"/>
      <c r="BJ2151" s="164"/>
      <c r="BK2151" s="164"/>
    </row>
    <row r="2152" ht="33.0" customHeight="1">
      <c r="A2152" s="126">
        <v>2154.0</v>
      </c>
      <c r="B2152" s="126"/>
      <c r="C2152" s="359" t="s">
        <v>13004</v>
      </c>
      <c r="D2152" s="162" t="s">
        <v>13005</v>
      </c>
      <c r="E2152" s="126"/>
      <c r="F2152" s="89" t="s">
        <v>12262</v>
      </c>
      <c r="G2152" s="126"/>
      <c r="H2152" s="126" t="s">
        <v>12018</v>
      </c>
      <c r="I2152" s="100"/>
      <c r="J2152" s="406" t="s">
        <v>13006</v>
      </c>
      <c r="K2152" s="130" t="s">
        <v>13007</v>
      </c>
      <c r="L2152" s="390">
        <v>42892.0</v>
      </c>
      <c r="M2152" s="146" t="s">
        <v>13008</v>
      </c>
      <c r="N2152" s="165"/>
      <c r="O2152" s="147"/>
      <c r="P2152" s="147"/>
      <c r="Q2152" s="166"/>
      <c r="R2152" s="165"/>
      <c r="S2152" s="167"/>
      <c r="T2152" s="168"/>
      <c r="U2152" s="165" t="s">
        <v>10903</v>
      </c>
      <c r="V2152" s="147"/>
      <c r="W2152" s="147"/>
      <c r="X2152" s="169"/>
      <c r="Y2152" s="169"/>
      <c r="Z2152" s="169"/>
      <c r="AA2152" s="169"/>
      <c r="AB2152" s="169"/>
      <c r="AC2152" s="169"/>
      <c r="AD2152" s="169"/>
      <c r="AE2152" s="169"/>
      <c r="AF2152" s="169"/>
      <c r="AG2152" s="169"/>
      <c r="AH2152" s="169"/>
      <c r="AI2152" s="169"/>
      <c r="AJ2152" s="169"/>
      <c r="AK2152" s="169"/>
      <c r="AL2152" s="169"/>
      <c r="AM2152" s="169"/>
      <c r="AN2152" s="169"/>
      <c r="AO2152" s="169"/>
      <c r="AP2152" s="169"/>
      <c r="AQ2152" s="169"/>
      <c r="AR2152" s="169"/>
      <c r="AS2152" s="169"/>
      <c r="AT2152" s="169"/>
      <c r="AU2152" s="169"/>
      <c r="AV2152" s="169"/>
      <c r="AW2152" s="169"/>
      <c r="AX2152" s="169"/>
      <c r="AY2152" s="169"/>
      <c r="AZ2152" s="169"/>
      <c r="BA2152" s="169"/>
      <c r="BB2152" s="169"/>
      <c r="BC2152" s="169"/>
      <c r="BD2152" s="169"/>
      <c r="BE2152" s="169"/>
      <c r="BF2152" s="169"/>
      <c r="BG2152" s="169"/>
      <c r="BH2152" s="169"/>
      <c r="BI2152" s="169"/>
      <c r="BJ2152" s="169"/>
      <c r="BK2152" s="169"/>
    </row>
    <row r="2153" ht="33.0" customHeight="1">
      <c r="A2153" s="126">
        <v>2155.0</v>
      </c>
      <c r="B2153" s="126"/>
      <c r="C2153" s="283" t="s">
        <v>13009</v>
      </c>
      <c r="D2153" s="162" t="s">
        <v>13010</v>
      </c>
      <c r="E2153" s="126"/>
      <c r="F2153" s="89" t="s">
        <v>13011</v>
      </c>
      <c r="G2153" s="126"/>
      <c r="H2153" s="126" t="s">
        <v>13012</v>
      </c>
      <c r="I2153" s="100"/>
      <c r="J2153" s="406" t="s">
        <v>13013</v>
      </c>
      <c r="K2153" s="130" t="s">
        <v>13014</v>
      </c>
      <c r="L2153" s="390">
        <v>42892.0</v>
      </c>
      <c r="M2153" s="146" t="s">
        <v>13015</v>
      </c>
      <c r="N2153" s="165"/>
      <c r="O2153" s="147"/>
      <c r="P2153" s="147"/>
      <c r="Q2153" s="166"/>
      <c r="R2153" s="165"/>
      <c r="S2153" s="167"/>
      <c r="T2153" s="168"/>
      <c r="U2153" s="165" t="s">
        <v>13016</v>
      </c>
      <c r="V2153" s="147"/>
      <c r="W2153" s="147"/>
      <c r="X2153" s="169"/>
      <c r="Y2153" s="169"/>
      <c r="Z2153" s="169"/>
      <c r="AA2153" s="169"/>
      <c r="AB2153" s="169"/>
      <c r="AC2153" s="169"/>
      <c r="AD2153" s="169"/>
      <c r="AE2153" s="169"/>
      <c r="AF2153" s="169"/>
      <c r="AG2153" s="169"/>
      <c r="AH2153" s="169"/>
      <c r="AI2153" s="169"/>
      <c r="AJ2153" s="169"/>
      <c r="AK2153" s="169"/>
      <c r="AL2153" s="169"/>
      <c r="AM2153" s="169"/>
      <c r="AN2153" s="169"/>
      <c r="AO2153" s="169"/>
      <c r="AP2153" s="169"/>
      <c r="AQ2153" s="169"/>
      <c r="AR2153" s="169"/>
      <c r="AS2153" s="169"/>
      <c r="AT2153" s="169"/>
      <c r="AU2153" s="169"/>
      <c r="AV2153" s="169"/>
      <c r="AW2153" s="169"/>
      <c r="AX2153" s="169"/>
      <c r="AY2153" s="169"/>
      <c r="AZ2153" s="169"/>
      <c r="BA2153" s="169"/>
      <c r="BB2153" s="169"/>
      <c r="BC2153" s="169"/>
      <c r="BD2153" s="169"/>
      <c r="BE2153" s="169"/>
      <c r="BF2153" s="169"/>
      <c r="BG2153" s="169"/>
      <c r="BH2153" s="169"/>
      <c r="BI2153" s="169"/>
      <c r="BJ2153" s="169"/>
      <c r="BK2153" s="169"/>
    </row>
    <row r="2154" ht="33.0" customHeight="1">
      <c r="A2154" s="126">
        <v>2156.0</v>
      </c>
      <c r="B2154" s="126"/>
      <c r="C2154" s="283" t="s">
        <v>13017</v>
      </c>
      <c r="D2154" s="162" t="s">
        <v>13018</v>
      </c>
      <c r="E2154" s="126"/>
      <c r="F2154" s="89" t="s">
        <v>13019</v>
      </c>
      <c r="G2154" s="126"/>
      <c r="H2154" s="126" t="s">
        <v>13020</v>
      </c>
      <c r="I2154" s="100"/>
      <c r="J2154" s="406" t="s">
        <v>13021</v>
      </c>
      <c r="K2154" s="130" t="s">
        <v>13022</v>
      </c>
      <c r="L2154" s="390">
        <v>42900.0</v>
      </c>
      <c r="M2154" s="146" t="s">
        <v>13023</v>
      </c>
      <c r="N2154" s="165"/>
      <c r="O2154" s="147"/>
      <c r="P2154" s="147"/>
      <c r="Q2154" s="166"/>
      <c r="R2154" s="165"/>
      <c r="S2154" s="167"/>
      <c r="T2154" s="168"/>
      <c r="U2154" s="165"/>
      <c r="V2154" s="147"/>
      <c r="W2154" s="147"/>
      <c r="X2154" s="169"/>
      <c r="Y2154" s="169"/>
      <c r="Z2154" s="169"/>
      <c r="AA2154" s="169"/>
      <c r="AB2154" s="169"/>
      <c r="AC2154" s="169"/>
      <c r="AD2154" s="169"/>
      <c r="AE2154" s="169"/>
      <c r="AF2154" s="169"/>
      <c r="AG2154" s="169"/>
      <c r="AH2154" s="169"/>
      <c r="AI2154" s="169"/>
      <c r="AJ2154" s="169"/>
      <c r="AK2154" s="169"/>
      <c r="AL2154" s="169"/>
      <c r="AM2154" s="169"/>
      <c r="AN2154" s="169"/>
      <c r="AO2154" s="169"/>
      <c r="AP2154" s="169"/>
      <c r="AQ2154" s="169"/>
      <c r="AR2154" s="169"/>
      <c r="AS2154" s="169"/>
      <c r="AT2154" s="169"/>
      <c r="AU2154" s="169"/>
      <c r="AV2154" s="169"/>
      <c r="AW2154" s="169"/>
      <c r="AX2154" s="169"/>
      <c r="AY2154" s="169"/>
      <c r="AZ2154" s="169"/>
      <c r="BA2154" s="169"/>
      <c r="BB2154" s="169"/>
      <c r="BC2154" s="169"/>
      <c r="BD2154" s="169"/>
      <c r="BE2154" s="169"/>
      <c r="BF2154" s="169"/>
      <c r="BG2154" s="169"/>
      <c r="BH2154" s="169"/>
      <c r="BI2154" s="169"/>
      <c r="BJ2154" s="169"/>
      <c r="BK2154" s="169"/>
    </row>
    <row r="2155" ht="33.0" customHeight="1">
      <c r="A2155" s="126">
        <v>2157.0</v>
      </c>
      <c r="B2155" s="126"/>
      <c r="C2155" s="283" t="s">
        <v>13024</v>
      </c>
      <c r="D2155" s="162" t="s">
        <v>13025</v>
      </c>
      <c r="E2155" s="126"/>
      <c r="F2155" s="89" t="s">
        <v>13026</v>
      </c>
      <c r="G2155" s="126"/>
      <c r="H2155" s="126" t="s">
        <v>13027</v>
      </c>
      <c r="I2155" s="100"/>
      <c r="J2155" s="406" t="s">
        <v>13028</v>
      </c>
      <c r="K2155" s="130" t="s">
        <v>13029</v>
      </c>
      <c r="L2155" s="390">
        <v>42895.0</v>
      </c>
      <c r="M2155" s="146" t="s">
        <v>13030</v>
      </c>
      <c r="N2155" s="165"/>
      <c r="O2155" s="147"/>
      <c r="P2155" s="147"/>
      <c r="Q2155" s="166"/>
      <c r="R2155" s="165"/>
      <c r="S2155" s="167"/>
      <c r="T2155" s="168"/>
      <c r="U2155" s="165"/>
      <c r="V2155" s="147"/>
      <c r="W2155" s="147"/>
      <c r="X2155" s="169"/>
      <c r="Y2155" s="169"/>
      <c r="Z2155" s="169"/>
      <c r="AA2155" s="169"/>
      <c r="AB2155" s="169"/>
      <c r="AC2155" s="169"/>
      <c r="AD2155" s="169"/>
      <c r="AE2155" s="169"/>
      <c r="AF2155" s="169"/>
      <c r="AG2155" s="169"/>
      <c r="AH2155" s="169"/>
      <c r="AI2155" s="169"/>
      <c r="AJ2155" s="169"/>
      <c r="AK2155" s="169"/>
      <c r="AL2155" s="169"/>
      <c r="AM2155" s="169"/>
      <c r="AN2155" s="169"/>
      <c r="AO2155" s="169"/>
      <c r="AP2155" s="169"/>
      <c r="AQ2155" s="169"/>
      <c r="AR2155" s="169"/>
      <c r="AS2155" s="169"/>
      <c r="AT2155" s="169"/>
      <c r="AU2155" s="169"/>
      <c r="AV2155" s="169"/>
      <c r="AW2155" s="169"/>
      <c r="AX2155" s="169"/>
      <c r="AY2155" s="169"/>
      <c r="AZ2155" s="169"/>
      <c r="BA2155" s="169"/>
      <c r="BB2155" s="169"/>
      <c r="BC2155" s="169"/>
      <c r="BD2155" s="169"/>
      <c r="BE2155" s="169"/>
      <c r="BF2155" s="169"/>
      <c r="BG2155" s="169"/>
      <c r="BH2155" s="169"/>
      <c r="BI2155" s="169"/>
      <c r="BJ2155" s="169"/>
      <c r="BK2155" s="169"/>
    </row>
    <row r="2156" ht="33.0" customHeight="1">
      <c r="A2156" s="126">
        <v>2158.0</v>
      </c>
      <c r="B2156" s="126"/>
      <c r="C2156" s="283" t="s">
        <v>13031</v>
      </c>
      <c r="D2156" s="162" t="s">
        <v>13032</v>
      </c>
      <c r="E2156" s="126"/>
      <c r="F2156" s="89" t="s">
        <v>13033</v>
      </c>
      <c r="G2156" s="126"/>
      <c r="H2156" s="126" t="s">
        <v>13034</v>
      </c>
      <c r="I2156" s="100"/>
      <c r="J2156" s="406" t="s">
        <v>13035</v>
      </c>
      <c r="K2156" s="130" t="s">
        <v>13036</v>
      </c>
      <c r="L2156" s="390">
        <v>42898.0</v>
      </c>
      <c r="M2156" s="146" t="s">
        <v>13037</v>
      </c>
      <c r="N2156" s="165"/>
      <c r="O2156" s="147"/>
      <c r="P2156" s="147"/>
      <c r="Q2156" s="166"/>
      <c r="R2156" s="165"/>
      <c r="S2156" s="167"/>
      <c r="T2156" s="168"/>
      <c r="U2156" s="165"/>
      <c r="V2156" s="147"/>
      <c r="W2156" s="147"/>
      <c r="X2156" s="169"/>
      <c r="Y2156" s="169"/>
      <c r="Z2156" s="169"/>
      <c r="AA2156" s="169"/>
      <c r="AB2156" s="169"/>
      <c r="AC2156" s="169"/>
      <c r="AD2156" s="169"/>
      <c r="AE2156" s="169"/>
      <c r="AF2156" s="169"/>
      <c r="AG2156" s="169"/>
      <c r="AH2156" s="169"/>
      <c r="AI2156" s="169"/>
      <c r="AJ2156" s="169"/>
      <c r="AK2156" s="169"/>
      <c r="AL2156" s="169"/>
      <c r="AM2156" s="169"/>
      <c r="AN2156" s="169"/>
      <c r="AO2156" s="169"/>
      <c r="AP2156" s="169"/>
      <c r="AQ2156" s="169"/>
      <c r="AR2156" s="169"/>
      <c r="AS2156" s="169"/>
      <c r="AT2156" s="169"/>
      <c r="AU2156" s="169"/>
      <c r="AV2156" s="169"/>
      <c r="AW2156" s="169"/>
      <c r="AX2156" s="169"/>
      <c r="AY2156" s="169"/>
      <c r="AZ2156" s="169"/>
      <c r="BA2156" s="169"/>
      <c r="BB2156" s="169"/>
      <c r="BC2156" s="169"/>
      <c r="BD2156" s="169"/>
      <c r="BE2156" s="169"/>
      <c r="BF2156" s="169"/>
      <c r="BG2156" s="169"/>
      <c r="BH2156" s="169"/>
      <c r="BI2156" s="169"/>
      <c r="BJ2156" s="169"/>
      <c r="BK2156" s="169"/>
    </row>
    <row r="2157" ht="33.0" customHeight="1">
      <c r="A2157" s="126">
        <v>2159.0</v>
      </c>
      <c r="B2157" s="126"/>
      <c r="C2157" s="283" t="s">
        <v>12647</v>
      </c>
      <c r="D2157" s="162" t="s">
        <v>13038</v>
      </c>
      <c r="E2157" s="126"/>
      <c r="F2157" s="89" t="s">
        <v>12649</v>
      </c>
      <c r="G2157" s="126"/>
      <c r="H2157" s="126" t="s">
        <v>12650</v>
      </c>
      <c r="I2157" s="100"/>
      <c r="J2157" s="406" t="s">
        <v>13039</v>
      </c>
      <c r="K2157" s="130" t="s">
        <v>13040</v>
      </c>
      <c r="L2157" s="390">
        <v>42909.0</v>
      </c>
      <c r="M2157" s="146" t="s">
        <v>13041</v>
      </c>
      <c r="N2157" s="165"/>
      <c r="O2157" s="147"/>
      <c r="P2157" s="147"/>
      <c r="Q2157" s="166"/>
      <c r="R2157" s="165"/>
      <c r="S2157" s="167"/>
      <c r="T2157" s="168"/>
      <c r="U2157" s="165"/>
      <c r="V2157" s="147"/>
      <c r="W2157" s="147"/>
      <c r="X2157" s="169"/>
      <c r="Y2157" s="169"/>
      <c r="Z2157" s="169"/>
      <c r="AA2157" s="169"/>
      <c r="AB2157" s="169"/>
      <c r="AC2157" s="169"/>
      <c r="AD2157" s="169"/>
      <c r="AE2157" s="169"/>
      <c r="AF2157" s="169"/>
      <c r="AG2157" s="169"/>
      <c r="AH2157" s="169"/>
      <c r="AI2157" s="169"/>
      <c r="AJ2157" s="169"/>
      <c r="AK2157" s="169"/>
      <c r="AL2157" s="169"/>
      <c r="AM2157" s="169"/>
      <c r="AN2157" s="169"/>
      <c r="AO2157" s="169"/>
      <c r="AP2157" s="169"/>
      <c r="AQ2157" s="169"/>
      <c r="AR2157" s="169"/>
      <c r="AS2157" s="169"/>
      <c r="AT2157" s="169"/>
      <c r="AU2157" s="169"/>
      <c r="AV2157" s="169"/>
      <c r="AW2157" s="169"/>
      <c r="AX2157" s="169"/>
      <c r="AY2157" s="169"/>
      <c r="AZ2157" s="169"/>
      <c r="BA2157" s="169"/>
      <c r="BB2157" s="169"/>
      <c r="BC2157" s="169"/>
      <c r="BD2157" s="169"/>
      <c r="BE2157" s="169"/>
      <c r="BF2157" s="169"/>
      <c r="BG2157" s="169"/>
      <c r="BH2157" s="169"/>
      <c r="BI2157" s="169"/>
      <c r="BJ2157" s="169"/>
      <c r="BK2157" s="169"/>
    </row>
    <row r="2158" ht="33.0" customHeight="1">
      <c r="A2158" s="148">
        <v>2160.0</v>
      </c>
      <c r="B2158" s="148"/>
      <c r="C2158" s="212" t="s">
        <v>12459</v>
      </c>
      <c r="D2158" s="162" t="s">
        <v>13042</v>
      </c>
      <c r="E2158" s="148"/>
      <c r="F2158" s="150" t="s">
        <v>11872</v>
      </c>
      <c r="G2158" s="148"/>
      <c r="H2158" s="148" t="s">
        <v>12065</v>
      </c>
      <c r="I2158" s="57"/>
      <c r="J2158" s="349" t="s">
        <v>13043</v>
      </c>
      <c r="K2158" s="154" t="s">
        <v>13044</v>
      </c>
      <c r="L2158" s="328">
        <v>42895.0</v>
      </c>
      <c r="M2158" s="157" t="s">
        <v>13045</v>
      </c>
      <c r="N2158" s="170"/>
      <c r="O2158" s="159"/>
      <c r="P2158" s="159"/>
      <c r="Q2158" s="171"/>
      <c r="R2158" s="170"/>
      <c r="S2158" s="173"/>
      <c r="T2158" s="174"/>
      <c r="U2158" s="170" t="s">
        <v>596</v>
      </c>
      <c r="V2158" s="159"/>
      <c r="W2158" s="159"/>
      <c r="X2158" s="164"/>
      <c r="Y2158" s="164"/>
      <c r="Z2158" s="164"/>
      <c r="AA2158" s="164"/>
      <c r="AB2158" s="164"/>
      <c r="AC2158" s="164"/>
      <c r="AD2158" s="164"/>
      <c r="AE2158" s="164"/>
      <c r="AF2158" s="164"/>
      <c r="AG2158" s="164"/>
      <c r="AH2158" s="164"/>
      <c r="AI2158" s="164"/>
      <c r="AJ2158" s="164"/>
      <c r="AK2158" s="164"/>
      <c r="AL2158" s="164"/>
      <c r="AM2158" s="164"/>
      <c r="AN2158" s="164"/>
      <c r="AO2158" s="164"/>
      <c r="AP2158" s="164"/>
      <c r="AQ2158" s="164"/>
      <c r="AR2158" s="164"/>
      <c r="AS2158" s="164"/>
      <c r="AT2158" s="164"/>
      <c r="AU2158" s="164"/>
      <c r="AV2158" s="164"/>
      <c r="AW2158" s="164"/>
      <c r="AX2158" s="164"/>
      <c r="AY2158" s="164"/>
      <c r="AZ2158" s="164"/>
      <c r="BA2158" s="164"/>
      <c r="BB2158" s="164"/>
      <c r="BC2158" s="164"/>
      <c r="BD2158" s="164"/>
      <c r="BE2158" s="164"/>
      <c r="BF2158" s="164"/>
      <c r="BG2158" s="164"/>
      <c r="BH2158" s="164"/>
      <c r="BI2158" s="164"/>
      <c r="BJ2158" s="164"/>
      <c r="BK2158" s="164"/>
    </row>
    <row r="2159" ht="33.0" customHeight="1">
      <c r="A2159" s="126">
        <v>2161.0</v>
      </c>
      <c r="B2159" s="126"/>
      <c r="C2159" s="283" t="s">
        <v>10618</v>
      </c>
      <c r="D2159" s="162" t="s">
        <v>13046</v>
      </c>
      <c r="E2159" s="126"/>
      <c r="F2159" s="89" t="s">
        <v>10091</v>
      </c>
      <c r="G2159" s="126"/>
      <c r="H2159" s="126" t="s">
        <v>10092</v>
      </c>
      <c r="I2159" s="100"/>
      <c r="J2159" s="406" t="s">
        <v>10093</v>
      </c>
      <c r="K2159" s="130" t="s">
        <v>13047</v>
      </c>
      <c r="L2159" s="390">
        <v>42912.0</v>
      </c>
      <c r="M2159" s="146" t="s">
        <v>13048</v>
      </c>
      <c r="N2159" s="165"/>
      <c r="O2159" s="147"/>
      <c r="P2159" s="147"/>
      <c r="Q2159" s="166"/>
      <c r="R2159" s="165"/>
      <c r="S2159" s="167"/>
      <c r="T2159" s="168"/>
      <c r="U2159" s="165"/>
      <c r="V2159" s="147"/>
      <c r="W2159" s="147"/>
      <c r="X2159" s="169"/>
      <c r="Y2159" s="169"/>
      <c r="Z2159" s="169"/>
      <c r="AA2159" s="169"/>
      <c r="AB2159" s="169"/>
      <c r="AC2159" s="169"/>
      <c r="AD2159" s="169"/>
      <c r="AE2159" s="169"/>
      <c r="AF2159" s="169"/>
      <c r="AG2159" s="169"/>
      <c r="AH2159" s="169"/>
      <c r="AI2159" s="169"/>
      <c r="AJ2159" s="169"/>
      <c r="AK2159" s="169"/>
      <c r="AL2159" s="169"/>
      <c r="AM2159" s="169"/>
      <c r="AN2159" s="169"/>
      <c r="AO2159" s="169"/>
      <c r="AP2159" s="169"/>
      <c r="AQ2159" s="169"/>
      <c r="AR2159" s="169"/>
      <c r="AS2159" s="169"/>
      <c r="AT2159" s="169"/>
      <c r="AU2159" s="169"/>
      <c r="AV2159" s="169"/>
      <c r="AW2159" s="169"/>
      <c r="AX2159" s="169"/>
      <c r="AY2159" s="169"/>
      <c r="AZ2159" s="169"/>
      <c r="BA2159" s="169"/>
      <c r="BB2159" s="169"/>
      <c r="BC2159" s="169"/>
      <c r="BD2159" s="169"/>
      <c r="BE2159" s="169"/>
      <c r="BF2159" s="169"/>
      <c r="BG2159" s="169"/>
      <c r="BH2159" s="169"/>
      <c r="BI2159" s="169"/>
      <c r="BJ2159" s="169"/>
      <c r="BK2159" s="169"/>
    </row>
    <row r="2160" ht="33.0" customHeight="1">
      <c r="A2160" s="148">
        <v>2162.0</v>
      </c>
      <c r="B2160" s="148"/>
      <c r="C2160" s="212" t="s">
        <v>3588</v>
      </c>
      <c r="D2160" s="162" t="s">
        <v>13049</v>
      </c>
      <c r="E2160" s="148"/>
      <c r="F2160" s="150" t="s">
        <v>12325</v>
      </c>
      <c r="G2160" s="148"/>
      <c r="H2160" s="148" t="s">
        <v>12326</v>
      </c>
      <c r="I2160" s="57"/>
      <c r="J2160" s="349" t="s">
        <v>12327</v>
      </c>
      <c r="K2160" s="154" t="s">
        <v>13050</v>
      </c>
      <c r="L2160" s="328">
        <v>42908.0</v>
      </c>
      <c r="M2160" s="157" t="s">
        <v>13051</v>
      </c>
      <c r="N2160" s="170"/>
      <c r="O2160" s="159"/>
      <c r="P2160" s="159"/>
      <c r="Q2160" s="171"/>
      <c r="R2160" s="170"/>
      <c r="S2160" s="173"/>
      <c r="T2160" s="174"/>
      <c r="U2160" s="170"/>
      <c r="V2160" s="159"/>
      <c r="W2160" s="159"/>
      <c r="X2160" s="164"/>
      <c r="Y2160" s="164"/>
      <c r="Z2160" s="164"/>
      <c r="AA2160" s="164"/>
      <c r="AB2160" s="164"/>
      <c r="AC2160" s="164"/>
      <c r="AD2160" s="164"/>
      <c r="AE2160" s="164"/>
      <c r="AF2160" s="164"/>
      <c r="AG2160" s="164"/>
      <c r="AH2160" s="164"/>
      <c r="AI2160" s="164"/>
      <c r="AJ2160" s="164"/>
      <c r="AK2160" s="164"/>
      <c r="AL2160" s="164"/>
      <c r="AM2160" s="164"/>
      <c r="AN2160" s="164"/>
      <c r="AO2160" s="164"/>
      <c r="AP2160" s="164"/>
      <c r="AQ2160" s="164"/>
      <c r="AR2160" s="164"/>
      <c r="AS2160" s="164"/>
      <c r="AT2160" s="164"/>
      <c r="AU2160" s="164"/>
      <c r="AV2160" s="164"/>
      <c r="AW2160" s="164"/>
      <c r="AX2160" s="164"/>
      <c r="AY2160" s="164"/>
      <c r="AZ2160" s="164"/>
      <c r="BA2160" s="164"/>
      <c r="BB2160" s="164"/>
      <c r="BC2160" s="164"/>
      <c r="BD2160" s="164"/>
      <c r="BE2160" s="164"/>
      <c r="BF2160" s="164"/>
      <c r="BG2160" s="164"/>
      <c r="BH2160" s="164"/>
      <c r="BI2160" s="164"/>
      <c r="BJ2160" s="164"/>
      <c r="BK2160" s="164"/>
    </row>
    <row r="2161" ht="33.0" customHeight="1">
      <c r="A2161" s="126">
        <v>2163.0</v>
      </c>
      <c r="B2161" s="126"/>
      <c r="C2161" s="283" t="s">
        <v>11267</v>
      </c>
      <c r="D2161" s="162" t="s">
        <v>13046</v>
      </c>
      <c r="E2161" s="126"/>
      <c r="F2161" s="89" t="s">
        <v>10091</v>
      </c>
      <c r="G2161" s="126"/>
      <c r="H2161" s="126" t="s">
        <v>10092</v>
      </c>
      <c r="I2161" s="100"/>
      <c r="J2161" s="406" t="s">
        <v>10093</v>
      </c>
      <c r="K2161" s="130" t="s">
        <v>13047</v>
      </c>
      <c r="L2161" s="390">
        <v>42912.0</v>
      </c>
      <c r="M2161" s="146" t="s">
        <v>13052</v>
      </c>
      <c r="N2161" s="165"/>
      <c r="O2161" s="147"/>
      <c r="P2161" s="147"/>
      <c r="Q2161" s="166"/>
      <c r="R2161" s="165"/>
      <c r="S2161" s="167"/>
      <c r="T2161" s="168"/>
      <c r="U2161" s="165"/>
      <c r="V2161" s="147"/>
      <c r="W2161" s="147"/>
      <c r="X2161" s="169"/>
      <c r="Y2161" s="169"/>
      <c r="Z2161" s="169"/>
      <c r="AA2161" s="169"/>
      <c r="AB2161" s="169"/>
      <c r="AC2161" s="169"/>
      <c r="AD2161" s="169"/>
      <c r="AE2161" s="169"/>
      <c r="AF2161" s="169"/>
      <c r="AG2161" s="169"/>
      <c r="AH2161" s="169"/>
      <c r="AI2161" s="169"/>
      <c r="AJ2161" s="169"/>
      <c r="AK2161" s="169"/>
      <c r="AL2161" s="169"/>
      <c r="AM2161" s="169"/>
      <c r="AN2161" s="169"/>
      <c r="AO2161" s="169"/>
      <c r="AP2161" s="169"/>
      <c r="AQ2161" s="169"/>
      <c r="AR2161" s="169"/>
      <c r="AS2161" s="169"/>
      <c r="AT2161" s="169"/>
      <c r="AU2161" s="169"/>
      <c r="AV2161" s="169"/>
      <c r="AW2161" s="169"/>
      <c r="AX2161" s="169"/>
      <c r="AY2161" s="169"/>
      <c r="AZ2161" s="169"/>
      <c r="BA2161" s="169"/>
      <c r="BB2161" s="169"/>
      <c r="BC2161" s="169"/>
      <c r="BD2161" s="169"/>
      <c r="BE2161" s="169"/>
      <c r="BF2161" s="169"/>
      <c r="BG2161" s="169"/>
      <c r="BH2161" s="169"/>
      <c r="BI2161" s="169"/>
      <c r="BJ2161" s="169"/>
      <c r="BK2161" s="169"/>
    </row>
    <row r="2162" ht="33.0" customHeight="1">
      <c r="A2162" s="148">
        <v>2164.0</v>
      </c>
      <c r="B2162" s="148"/>
      <c r="C2162" s="212" t="s">
        <v>12443</v>
      </c>
      <c r="D2162" s="162" t="s">
        <v>13053</v>
      </c>
      <c r="E2162" s="148"/>
      <c r="F2162" s="150" t="s">
        <v>13054</v>
      </c>
      <c r="G2162" s="148"/>
      <c r="H2162" s="148" t="s">
        <v>13055</v>
      </c>
      <c r="I2162" s="57"/>
      <c r="J2162" s="349" t="s">
        <v>13056</v>
      </c>
      <c r="K2162" s="154" t="s">
        <v>13057</v>
      </c>
      <c r="L2162" s="328">
        <v>42894.0</v>
      </c>
      <c r="M2162" s="157" t="s">
        <v>13058</v>
      </c>
      <c r="N2162" s="170"/>
      <c r="O2162" s="159"/>
      <c r="P2162" s="159"/>
      <c r="Q2162" s="171"/>
      <c r="R2162" s="170"/>
      <c r="S2162" s="173"/>
      <c r="T2162" s="174"/>
      <c r="U2162" s="170" t="s">
        <v>657</v>
      </c>
      <c r="V2162" s="159"/>
      <c r="W2162" s="159"/>
      <c r="X2162" s="164"/>
      <c r="Y2162" s="164"/>
      <c r="Z2162" s="164"/>
      <c r="AA2162" s="164"/>
      <c r="AB2162" s="164"/>
      <c r="AC2162" s="164"/>
      <c r="AD2162" s="164"/>
      <c r="AE2162" s="164"/>
      <c r="AF2162" s="164"/>
      <c r="AG2162" s="164"/>
      <c r="AH2162" s="164"/>
      <c r="AI2162" s="164"/>
      <c r="AJ2162" s="164"/>
      <c r="AK2162" s="164"/>
      <c r="AL2162" s="164"/>
      <c r="AM2162" s="164"/>
      <c r="AN2162" s="164"/>
      <c r="AO2162" s="164"/>
      <c r="AP2162" s="164"/>
      <c r="AQ2162" s="164"/>
      <c r="AR2162" s="164"/>
      <c r="AS2162" s="164"/>
      <c r="AT2162" s="164"/>
      <c r="AU2162" s="164"/>
      <c r="AV2162" s="164"/>
      <c r="AW2162" s="164"/>
      <c r="AX2162" s="164"/>
      <c r="AY2162" s="164"/>
      <c r="AZ2162" s="164"/>
      <c r="BA2162" s="164"/>
      <c r="BB2162" s="164"/>
      <c r="BC2162" s="164"/>
      <c r="BD2162" s="164"/>
      <c r="BE2162" s="164"/>
      <c r="BF2162" s="164"/>
      <c r="BG2162" s="164"/>
      <c r="BH2162" s="164"/>
      <c r="BI2162" s="164"/>
      <c r="BJ2162" s="164"/>
      <c r="BK2162" s="164"/>
    </row>
    <row r="2163" ht="33.0" customHeight="1">
      <c r="A2163" s="148">
        <v>2165.0</v>
      </c>
      <c r="B2163" s="148"/>
      <c r="C2163" s="212" t="s">
        <v>13059</v>
      </c>
      <c r="D2163" s="162" t="s">
        <v>13053</v>
      </c>
      <c r="E2163" s="148"/>
      <c r="F2163" s="150" t="s">
        <v>13060</v>
      </c>
      <c r="G2163" s="148"/>
      <c r="H2163" s="148" t="s">
        <v>13061</v>
      </c>
      <c r="I2163" s="57"/>
      <c r="J2163" s="349" t="s">
        <v>13062</v>
      </c>
      <c r="K2163" s="154" t="s">
        <v>13063</v>
      </c>
      <c r="L2163" s="328">
        <v>42903.0</v>
      </c>
      <c r="M2163" s="157" t="s">
        <v>13064</v>
      </c>
      <c r="N2163" s="170"/>
      <c r="O2163" s="159"/>
      <c r="P2163" s="159"/>
      <c r="Q2163" s="171"/>
      <c r="R2163" s="170"/>
      <c r="S2163" s="173"/>
      <c r="T2163" s="174"/>
      <c r="U2163" s="170" t="s">
        <v>657</v>
      </c>
      <c r="V2163" s="159"/>
      <c r="W2163" s="159"/>
      <c r="X2163" s="164"/>
      <c r="Y2163" s="164"/>
      <c r="Z2163" s="164"/>
      <c r="AA2163" s="164"/>
      <c r="AB2163" s="164"/>
      <c r="AC2163" s="164"/>
      <c r="AD2163" s="164"/>
      <c r="AE2163" s="164"/>
      <c r="AF2163" s="164"/>
      <c r="AG2163" s="164"/>
      <c r="AH2163" s="164"/>
      <c r="AI2163" s="164"/>
      <c r="AJ2163" s="164"/>
      <c r="AK2163" s="164"/>
      <c r="AL2163" s="164"/>
      <c r="AM2163" s="164"/>
      <c r="AN2163" s="164"/>
      <c r="AO2163" s="164"/>
      <c r="AP2163" s="164"/>
      <c r="AQ2163" s="164"/>
      <c r="AR2163" s="164"/>
      <c r="AS2163" s="164"/>
      <c r="AT2163" s="164"/>
      <c r="AU2163" s="164"/>
      <c r="AV2163" s="164"/>
      <c r="AW2163" s="164"/>
      <c r="AX2163" s="164"/>
      <c r="AY2163" s="164"/>
      <c r="AZ2163" s="164"/>
      <c r="BA2163" s="164"/>
      <c r="BB2163" s="164"/>
      <c r="BC2163" s="164"/>
      <c r="BD2163" s="164"/>
      <c r="BE2163" s="164"/>
      <c r="BF2163" s="164"/>
      <c r="BG2163" s="164"/>
      <c r="BH2163" s="164"/>
      <c r="BI2163" s="164"/>
      <c r="BJ2163" s="164"/>
      <c r="BK2163" s="164"/>
    </row>
    <row r="2164" ht="33.0" customHeight="1">
      <c r="A2164" s="148">
        <v>2166.0</v>
      </c>
      <c r="B2164" s="148"/>
      <c r="C2164" s="212" t="s">
        <v>10618</v>
      </c>
      <c r="D2164" s="162" t="s">
        <v>13065</v>
      </c>
      <c r="E2164" s="148"/>
      <c r="F2164" s="150" t="s">
        <v>11872</v>
      </c>
      <c r="G2164" s="148"/>
      <c r="H2164" s="148" t="s">
        <v>12065</v>
      </c>
      <c r="I2164" s="57"/>
      <c r="J2164" s="349" t="s">
        <v>13066</v>
      </c>
      <c r="K2164" s="154" t="s">
        <v>12317</v>
      </c>
      <c r="L2164" s="328">
        <v>42898.0</v>
      </c>
      <c r="M2164" s="157" t="s">
        <v>13067</v>
      </c>
      <c r="N2164" s="170"/>
      <c r="O2164" s="159"/>
      <c r="P2164" s="159"/>
      <c r="Q2164" s="171"/>
      <c r="R2164" s="170"/>
      <c r="S2164" s="173"/>
      <c r="T2164" s="174"/>
      <c r="U2164" s="170" t="s">
        <v>4236</v>
      </c>
      <c r="V2164" s="159"/>
      <c r="W2164" s="159"/>
      <c r="X2164" s="164"/>
      <c r="Y2164" s="164"/>
      <c r="Z2164" s="164"/>
      <c r="AA2164" s="164"/>
      <c r="AB2164" s="164"/>
      <c r="AC2164" s="164"/>
      <c r="AD2164" s="164"/>
      <c r="AE2164" s="164"/>
      <c r="AF2164" s="164"/>
      <c r="AG2164" s="164"/>
      <c r="AH2164" s="164"/>
      <c r="AI2164" s="164"/>
      <c r="AJ2164" s="164"/>
      <c r="AK2164" s="164"/>
      <c r="AL2164" s="164"/>
      <c r="AM2164" s="164"/>
      <c r="AN2164" s="164"/>
      <c r="AO2164" s="164"/>
      <c r="AP2164" s="164"/>
      <c r="AQ2164" s="164"/>
      <c r="AR2164" s="164"/>
      <c r="AS2164" s="164"/>
      <c r="AT2164" s="164"/>
      <c r="AU2164" s="164"/>
      <c r="AV2164" s="164"/>
      <c r="AW2164" s="164"/>
      <c r="AX2164" s="164"/>
      <c r="AY2164" s="164"/>
      <c r="AZ2164" s="164"/>
      <c r="BA2164" s="164"/>
      <c r="BB2164" s="164"/>
      <c r="BC2164" s="164"/>
      <c r="BD2164" s="164"/>
      <c r="BE2164" s="164"/>
      <c r="BF2164" s="164"/>
      <c r="BG2164" s="164"/>
      <c r="BH2164" s="164"/>
      <c r="BI2164" s="164"/>
      <c r="BJ2164" s="164"/>
      <c r="BK2164" s="164"/>
    </row>
    <row r="2165" ht="33.0" customHeight="1">
      <c r="A2165" s="126">
        <v>2167.0</v>
      </c>
      <c r="B2165" s="126"/>
      <c r="C2165" s="359" t="s">
        <v>13068</v>
      </c>
      <c r="D2165" s="162" t="s">
        <v>13069</v>
      </c>
      <c r="E2165" s="126"/>
      <c r="F2165" s="89" t="s">
        <v>13070</v>
      </c>
      <c r="G2165" s="126"/>
      <c r="H2165" s="126" t="s">
        <v>13071</v>
      </c>
      <c r="I2165" s="100"/>
      <c r="J2165" s="406" t="s">
        <v>13072</v>
      </c>
      <c r="K2165" s="130" t="s">
        <v>13073</v>
      </c>
      <c r="L2165" s="390">
        <v>42915.0</v>
      </c>
      <c r="M2165" s="146" t="s">
        <v>12532</v>
      </c>
      <c r="N2165" s="165"/>
      <c r="O2165" s="147"/>
      <c r="P2165" s="147"/>
      <c r="Q2165" s="166"/>
      <c r="R2165" s="165"/>
      <c r="S2165" s="167"/>
      <c r="T2165" s="168"/>
      <c r="U2165" s="165"/>
      <c r="V2165" s="147"/>
      <c r="W2165" s="147"/>
      <c r="X2165" s="169"/>
      <c r="Y2165" s="169"/>
      <c r="Z2165" s="169"/>
      <c r="AA2165" s="169"/>
      <c r="AB2165" s="169"/>
      <c r="AC2165" s="169"/>
      <c r="AD2165" s="169"/>
      <c r="AE2165" s="169"/>
      <c r="AF2165" s="169"/>
      <c r="AG2165" s="169"/>
      <c r="AH2165" s="169"/>
      <c r="AI2165" s="169"/>
      <c r="AJ2165" s="169"/>
      <c r="AK2165" s="169"/>
      <c r="AL2165" s="169"/>
      <c r="AM2165" s="169"/>
      <c r="AN2165" s="169"/>
      <c r="AO2165" s="169"/>
      <c r="AP2165" s="169"/>
      <c r="AQ2165" s="169"/>
      <c r="AR2165" s="169"/>
      <c r="AS2165" s="169"/>
      <c r="AT2165" s="169"/>
      <c r="AU2165" s="169"/>
      <c r="AV2165" s="169"/>
      <c r="AW2165" s="169"/>
      <c r="AX2165" s="169"/>
      <c r="AY2165" s="169"/>
      <c r="AZ2165" s="169"/>
      <c r="BA2165" s="169"/>
      <c r="BB2165" s="169"/>
      <c r="BC2165" s="169"/>
      <c r="BD2165" s="169"/>
      <c r="BE2165" s="169"/>
      <c r="BF2165" s="169"/>
      <c r="BG2165" s="169"/>
      <c r="BH2165" s="169"/>
      <c r="BI2165" s="169"/>
      <c r="BJ2165" s="169"/>
      <c r="BK2165" s="169"/>
    </row>
    <row r="2166" ht="33.0" customHeight="1">
      <c r="A2166" s="126">
        <v>2168.0</v>
      </c>
      <c r="B2166" s="126"/>
      <c r="C2166" s="359" t="s">
        <v>13074</v>
      </c>
      <c r="D2166" s="162" t="s">
        <v>13075</v>
      </c>
      <c r="E2166" s="126"/>
      <c r="F2166" s="89" t="s">
        <v>13076</v>
      </c>
      <c r="G2166" s="126"/>
      <c r="H2166" s="126" t="s">
        <v>13077</v>
      </c>
      <c r="I2166" s="100"/>
      <c r="J2166" s="406" t="s">
        <v>13078</v>
      </c>
      <c r="K2166" s="130" t="s">
        <v>13079</v>
      </c>
      <c r="L2166" s="390">
        <v>42903.0</v>
      </c>
      <c r="M2166" s="146" t="s">
        <v>13080</v>
      </c>
      <c r="N2166" s="165"/>
      <c r="O2166" s="147"/>
      <c r="P2166" s="147"/>
      <c r="Q2166" s="166"/>
      <c r="R2166" s="165"/>
      <c r="S2166" s="167"/>
      <c r="T2166" s="168"/>
      <c r="U2166" s="165"/>
      <c r="V2166" s="147"/>
      <c r="W2166" s="147"/>
      <c r="X2166" s="169"/>
      <c r="Y2166" s="169"/>
      <c r="Z2166" s="169"/>
      <c r="AA2166" s="169"/>
      <c r="AB2166" s="169"/>
      <c r="AC2166" s="169"/>
      <c r="AD2166" s="169"/>
      <c r="AE2166" s="169"/>
      <c r="AF2166" s="169"/>
      <c r="AG2166" s="169"/>
      <c r="AH2166" s="169"/>
      <c r="AI2166" s="169"/>
      <c r="AJ2166" s="169"/>
      <c r="AK2166" s="169"/>
      <c r="AL2166" s="169"/>
      <c r="AM2166" s="169"/>
      <c r="AN2166" s="169"/>
      <c r="AO2166" s="169"/>
      <c r="AP2166" s="169"/>
      <c r="AQ2166" s="169"/>
      <c r="AR2166" s="169"/>
      <c r="AS2166" s="169"/>
      <c r="AT2166" s="169"/>
      <c r="AU2166" s="169"/>
      <c r="AV2166" s="169"/>
      <c r="AW2166" s="169"/>
      <c r="AX2166" s="169"/>
      <c r="AY2166" s="169"/>
      <c r="AZ2166" s="169"/>
      <c r="BA2166" s="169"/>
      <c r="BB2166" s="169"/>
      <c r="BC2166" s="169"/>
      <c r="BD2166" s="169"/>
      <c r="BE2166" s="169"/>
      <c r="BF2166" s="169"/>
      <c r="BG2166" s="169"/>
      <c r="BH2166" s="169"/>
      <c r="BI2166" s="169"/>
      <c r="BJ2166" s="169"/>
      <c r="BK2166" s="169"/>
    </row>
    <row r="2167" ht="33.0" customHeight="1">
      <c r="A2167" s="126">
        <v>2169.0</v>
      </c>
      <c r="B2167" s="126"/>
      <c r="C2167" s="359" t="s">
        <v>3626</v>
      </c>
      <c r="D2167" s="162" t="s">
        <v>13081</v>
      </c>
      <c r="E2167" s="126"/>
      <c r="F2167" s="89" t="s">
        <v>13082</v>
      </c>
      <c r="G2167" s="126"/>
      <c r="H2167" s="126" t="s">
        <v>13083</v>
      </c>
      <c r="I2167" s="100"/>
      <c r="J2167" s="406" t="s">
        <v>13084</v>
      </c>
      <c r="K2167" s="130" t="s">
        <v>13085</v>
      </c>
      <c r="L2167" s="390">
        <v>42923.0</v>
      </c>
      <c r="M2167" s="146" t="s">
        <v>13086</v>
      </c>
      <c r="N2167" s="165"/>
      <c r="O2167" s="147"/>
      <c r="P2167" s="147"/>
      <c r="Q2167" s="166"/>
      <c r="R2167" s="165"/>
      <c r="S2167" s="167"/>
      <c r="T2167" s="168"/>
      <c r="U2167" s="165"/>
      <c r="V2167" s="147"/>
      <c r="W2167" s="147"/>
      <c r="X2167" s="169"/>
      <c r="Y2167" s="169"/>
      <c r="Z2167" s="169"/>
      <c r="AA2167" s="169"/>
      <c r="AB2167" s="169"/>
      <c r="AC2167" s="169"/>
      <c r="AD2167" s="169"/>
      <c r="AE2167" s="169"/>
      <c r="AF2167" s="169"/>
      <c r="AG2167" s="169"/>
      <c r="AH2167" s="169"/>
      <c r="AI2167" s="169"/>
      <c r="AJ2167" s="169"/>
      <c r="AK2167" s="169"/>
      <c r="AL2167" s="169"/>
      <c r="AM2167" s="169"/>
      <c r="AN2167" s="169"/>
      <c r="AO2167" s="169"/>
      <c r="AP2167" s="169"/>
      <c r="AQ2167" s="169"/>
      <c r="AR2167" s="169"/>
      <c r="AS2167" s="169"/>
      <c r="AT2167" s="169"/>
      <c r="AU2167" s="169"/>
      <c r="AV2167" s="169"/>
      <c r="AW2167" s="169"/>
      <c r="AX2167" s="169"/>
      <c r="AY2167" s="169"/>
      <c r="AZ2167" s="169"/>
      <c r="BA2167" s="169"/>
      <c r="BB2167" s="169"/>
      <c r="BC2167" s="169"/>
      <c r="BD2167" s="169"/>
      <c r="BE2167" s="169"/>
      <c r="BF2167" s="169"/>
      <c r="BG2167" s="169"/>
      <c r="BH2167" s="169"/>
      <c r="BI2167" s="169"/>
      <c r="BJ2167" s="169"/>
      <c r="BK2167" s="169"/>
    </row>
    <row r="2168" ht="33.0" customHeight="1">
      <c r="A2168" s="126">
        <v>2170.0</v>
      </c>
      <c r="B2168" s="126"/>
      <c r="C2168" s="359" t="s">
        <v>13087</v>
      </c>
      <c r="D2168" s="162" t="s">
        <v>13088</v>
      </c>
      <c r="E2168" s="126"/>
      <c r="F2168" s="89" t="s">
        <v>13089</v>
      </c>
      <c r="G2168" s="126"/>
      <c r="H2168" s="126" t="s">
        <v>13090</v>
      </c>
      <c r="I2168" s="100"/>
      <c r="J2168" s="406" t="s">
        <v>13091</v>
      </c>
      <c r="K2168" s="130" t="s">
        <v>13092</v>
      </c>
      <c r="L2168" s="390">
        <v>42913.0</v>
      </c>
      <c r="M2168" s="146" t="s">
        <v>13093</v>
      </c>
      <c r="N2168" s="165"/>
      <c r="O2168" s="147"/>
      <c r="P2168" s="147"/>
      <c r="Q2168" s="166"/>
      <c r="R2168" s="165"/>
      <c r="S2168" s="167"/>
      <c r="T2168" s="168"/>
      <c r="U2168" s="165"/>
      <c r="V2168" s="147"/>
      <c r="W2168" s="147"/>
      <c r="X2168" s="169"/>
      <c r="Y2168" s="169"/>
      <c r="Z2168" s="169"/>
      <c r="AA2168" s="169"/>
      <c r="AB2168" s="169"/>
      <c r="AC2168" s="169"/>
      <c r="AD2168" s="169"/>
      <c r="AE2168" s="169"/>
      <c r="AF2168" s="169"/>
      <c r="AG2168" s="169"/>
      <c r="AH2168" s="169"/>
      <c r="AI2168" s="169"/>
      <c r="AJ2168" s="169"/>
      <c r="AK2168" s="169"/>
      <c r="AL2168" s="169"/>
      <c r="AM2168" s="169"/>
      <c r="AN2168" s="169"/>
      <c r="AO2168" s="169"/>
      <c r="AP2168" s="169"/>
      <c r="AQ2168" s="169"/>
      <c r="AR2168" s="169"/>
      <c r="AS2168" s="169"/>
      <c r="AT2168" s="169"/>
      <c r="AU2168" s="169"/>
      <c r="AV2168" s="169"/>
      <c r="AW2168" s="169"/>
      <c r="AX2168" s="169"/>
      <c r="AY2168" s="169"/>
      <c r="AZ2168" s="169"/>
      <c r="BA2168" s="169"/>
      <c r="BB2168" s="169"/>
      <c r="BC2168" s="169"/>
      <c r="BD2168" s="169"/>
      <c r="BE2168" s="169"/>
      <c r="BF2168" s="169"/>
      <c r="BG2168" s="169"/>
      <c r="BH2168" s="169"/>
      <c r="BI2168" s="169"/>
      <c r="BJ2168" s="169"/>
      <c r="BK2168" s="169"/>
    </row>
    <row r="2169" ht="33.0" customHeight="1">
      <c r="A2169" s="148">
        <v>2171.0</v>
      </c>
      <c r="B2169" s="148"/>
      <c r="C2169" s="359" t="s">
        <v>13094</v>
      </c>
      <c r="D2169" s="162" t="s">
        <v>13095</v>
      </c>
      <c r="E2169" s="148"/>
      <c r="F2169" s="150" t="s">
        <v>12396</v>
      </c>
      <c r="G2169" s="148"/>
      <c r="H2169" s="148" t="s">
        <v>12622</v>
      </c>
      <c r="I2169" s="57"/>
      <c r="J2169" s="349" t="s">
        <v>13096</v>
      </c>
      <c r="K2169" s="154" t="s">
        <v>13097</v>
      </c>
      <c r="L2169" s="328">
        <v>42902.0</v>
      </c>
      <c r="M2169" s="157" t="s">
        <v>13098</v>
      </c>
      <c r="N2169" s="170"/>
      <c r="O2169" s="159"/>
      <c r="P2169" s="159"/>
      <c r="Q2169" s="171"/>
      <c r="R2169" s="170"/>
      <c r="S2169" s="173"/>
      <c r="T2169" s="174"/>
      <c r="U2169" s="170" t="s">
        <v>13099</v>
      </c>
      <c r="V2169" s="159"/>
      <c r="W2169" s="159"/>
      <c r="X2169" s="164"/>
      <c r="Y2169" s="164"/>
      <c r="Z2169" s="164"/>
      <c r="AA2169" s="164"/>
      <c r="AB2169" s="164"/>
      <c r="AC2169" s="164"/>
      <c r="AD2169" s="164"/>
      <c r="AE2169" s="164"/>
      <c r="AF2169" s="164"/>
      <c r="AG2169" s="164"/>
      <c r="AH2169" s="164"/>
      <c r="AI2169" s="164"/>
      <c r="AJ2169" s="164"/>
      <c r="AK2169" s="164"/>
      <c r="AL2169" s="164"/>
      <c r="AM2169" s="164"/>
      <c r="AN2169" s="164"/>
      <c r="AO2169" s="164"/>
      <c r="AP2169" s="164"/>
      <c r="AQ2169" s="164"/>
      <c r="AR2169" s="164"/>
      <c r="AS2169" s="164"/>
      <c r="AT2169" s="164"/>
      <c r="AU2169" s="164"/>
      <c r="AV2169" s="164"/>
      <c r="AW2169" s="164"/>
      <c r="AX2169" s="164"/>
      <c r="AY2169" s="164"/>
      <c r="AZ2169" s="164"/>
      <c r="BA2169" s="164"/>
      <c r="BB2169" s="164"/>
      <c r="BC2169" s="164"/>
      <c r="BD2169" s="164"/>
      <c r="BE2169" s="164"/>
      <c r="BF2169" s="164"/>
      <c r="BG2169" s="164"/>
      <c r="BH2169" s="164"/>
      <c r="BI2169" s="164"/>
      <c r="BJ2169" s="164"/>
      <c r="BK2169" s="164"/>
    </row>
    <row r="2170" ht="33.0" customHeight="1">
      <c r="A2170" s="126">
        <v>2172.0</v>
      </c>
      <c r="B2170" s="126"/>
      <c r="C2170" s="359" t="s">
        <v>13100</v>
      </c>
      <c r="D2170" s="162" t="s">
        <v>13101</v>
      </c>
      <c r="E2170" s="126"/>
      <c r="F2170" s="89" t="s">
        <v>13102</v>
      </c>
      <c r="G2170" s="126"/>
      <c r="H2170" s="126" t="s">
        <v>13103</v>
      </c>
      <c r="I2170" s="100"/>
      <c r="J2170" s="406" t="s">
        <v>13104</v>
      </c>
      <c r="K2170" s="130" t="s">
        <v>13105</v>
      </c>
      <c r="L2170" s="390">
        <v>42903.0</v>
      </c>
      <c r="M2170" s="146" t="s">
        <v>13106</v>
      </c>
      <c r="N2170" s="165"/>
      <c r="O2170" s="147"/>
      <c r="P2170" s="147"/>
      <c r="Q2170" s="166"/>
      <c r="R2170" s="165"/>
      <c r="S2170" s="167"/>
      <c r="T2170" s="168"/>
      <c r="U2170" s="165" t="s">
        <v>13107</v>
      </c>
      <c r="V2170" s="147"/>
      <c r="W2170" s="147"/>
      <c r="X2170" s="169"/>
      <c r="Y2170" s="169"/>
      <c r="Z2170" s="169"/>
      <c r="AA2170" s="169"/>
      <c r="AB2170" s="169"/>
      <c r="AC2170" s="169"/>
      <c r="AD2170" s="169"/>
      <c r="AE2170" s="169"/>
      <c r="AF2170" s="169"/>
      <c r="AG2170" s="169"/>
      <c r="AH2170" s="169"/>
      <c r="AI2170" s="169"/>
      <c r="AJ2170" s="169"/>
      <c r="AK2170" s="169"/>
      <c r="AL2170" s="169"/>
      <c r="AM2170" s="169"/>
      <c r="AN2170" s="169"/>
      <c r="AO2170" s="169"/>
      <c r="AP2170" s="169"/>
      <c r="AQ2170" s="169"/>
      <c r="AR2170" s="169"/>
      <c r="AS2170" s="169"/>
      <c r="AT2170" s="169"/>
      <c r="AU2170" s="169"/>
      <c r="AV2170" s="169"/>
      <c r="AW2170" s="169"/>
      <c r="AX2170" s="169"/>
      <c r="AY2170" s="169"/>
      <c r="AZ2170" s="169"/>
      <c r="BA2170" s="169"/>
      <c r="BB2170" s="169"/>
      <c r="BC2170" s="169"/>
      <c r="BD2170" s="169"/>
      <c r="BE2170" s="169"/>
      <c r="BF2170" s="169"/>
      <c r="BG2170" s="169"/>
      <c r="BH2170" s="169"/>
      <c r="BI2170" s="169"/>
      <c r="BJ2170" s="169"/>
      <c r="BK2170" s="169"/>
    </row>
    <row r="2171" ht="33.0" customHeight="1">
      <c r="A2171" s="148">
        <v>2173.0</v>
      </c>
      <c r="B2171" s="148"/>
      <c r="C2171" s="359" t="s">
        <v>13108</v>
      </c>
      <c r="D2171" s="162" t="s">
        <v>13095</v>
      </c>
      <c r="E2171" s="148"/>
      <c r="F2171" s="150" t="s">
        <v>13109</v>
      </c>
      <c r="G2171" s="148"/>
      <c r="H2171" s="148" t="s">
        <v>13110</v>
      </c>
      <c r="I2171" s="57"/>
      <c r="J2171" s="349" t="s">
        <v>13111</v>
      </c>
      <c r="K2171" s="154" t="s">
        <v>13112</v>
      </c>
      <c r="L2171" s="328">
        <v>42898.0</v>
      </c>
      <c r="M2171" s="157" t="s">
        <v>13113</v>
      </c>
      <c r="N2171" s="170"/>
      <c r="O2171" s="159"/>
      <c r="P2171" s="159"/>
      <c r="Q2171" s="171"/>
      <c r="R2171" s="170"/>
      <c r="S2171" s="173"/>
      <c r="T2171" s="174"/>
      <c r="U2171" s="170" t="s">
        <v>13114</v>
      </c>
      <c r="V2171" s="159"/>
      <c r="W2171" s="159"/>
      <c r="X2171" s="164"/>
      <c r="Y2171" s="164"/>
      <c r="Z2171" s="164"/>
      <c r="AA2171" s="164"/>
      <c r="AB2171" s="164"/>
      <c r="AC2171" s="164"/>
      <c r="AD2171" s="164"/>
      <c r="AE2171" s="164"/>
      <c r="AF2171" s="164"/>
      <c r="AG2171" s="164"/>
      <c r="AH2171" s="164"/>
      <c r="AI2171" s="164"/>
      <c r="AJ2171" s="164"/>
      <c r="AK2171" s="164"/>
      <c r="AL2171" s="164"/>
      <c r="AM2171" s="164"/>
      <c r="AN2171" s="164"/>
      <c r="AO2171" s="164"/>
      <c r="AP2171" s="164"/>
      <c r="AQ2171" s="164"/>
      <c r="AR2171" s="164"/>
      <c r="AS2171" s="164"/>
      <c r="AT2171" s="164"/>
      <c r="AU2171" s="164"/>
      <c r="AV2171" s="164"/>
      <c r="AW2171" s="164"/>
      <c r="AX2171" s="164"/>
      <c r="AY2171" s="164"/>
      <c r="AZ2171" s="164"/>
      <c r="BA2171" s="164"/>
      <c r="BB2171" s="164"/>
      <c r="BC2171" s="164"/>
      <c r="BD2171" s="164"/>
      <c r="BE2171" s="164"/>
      <c r="BF2171" s="164"/>
      <c r="BG2171" s="164"/>
      <c r="BH2171" s="164"/>
      <c r="BI2171" s="164"/>
      <c r="BJ2171" s="164"/>
      <c r="BK2171" s="164"/>
    </row>
    <row r="2172" ht="33.0" customHeight="1">
      <c r="A2172" s="362">
        <v>2174.0</v>
      </c>
      <c r="B2172" s="126"/>
      <c r="C2172" s="359" t="s">
        <v>12863</v>
      </c>
      <c r="D2172" s="162" t="s">
        <v>13115</v>
      </c>
      <c r="E2172" s="126"/>
      <c r="F2172" s="89" t="s">
        <v>13116</v>
      </c>
      <c r="G2172" s="126"/>
      <c r="H2172" s="126">
        <v>2.01602801767E11</v>
      </c>
      <c r="I2172" s="100"/>
      <c r="J2172" s="406" t="s">
        <v>13117</v>
      </c>
      <c r="K2172" s="130" t="s">
        <v>13118</v>
      </c>
      <c r="L2172" s="390">
        <v>42905.0</v>
      </c>
      <c r="M2172" s="146" t="s">
        <v>13119</v>
      </c>
      <c r="N2172" s="165"/>
      <c r="O2172" s="147"/>
      <c r="P2172" s="147"/>
      <c r="Q2172" s="166"/>
      <c r="R2172" s="165"/>
      <c r="S2172" s="167"/>
      <c r="T2172" s="168"/>
      <c r="U2172" s="165" t="s">
        <v>13120</v>
      </c>
      <c r="V2172" s="147"/>
      <c r="W2172" s="147"/>
      <c r="X2172" s="169"/>
      <c r="Y2172" s="169"/>
      <c r="Z2172" s="169"/>
      <c r="AA2172" s="169"/>
      <c r="AB2172" s="169"/>
      <c r="AC2172" s="169"/>
      <c r="AD2172" s="169"/>
      <c r="AE2172" s="169"/>
      <c r="AF2172" s="169"/>
      <c r="AG2172" s="169"/>
      <c r="AH2172" s="169"/>
      <c r="AI2172" s="169"/>
      <c r="AJ2172" s="169"/>
      <c r="AK2172" s="169"/>
      <c r="AL2172" s="169"/>
      <c r="AM2172" s="169"/>
      <c r="AN2172" s="169"/>
      <c r="AO2172" s="169"/>
      <c r="AP2172" s="169"/>
      <c r="AQ2172" s="169"/>
      <c r="AR2172" s="169"/>
      <c r="AS2172" s="169"/>
      <c r="AT2172" s="169"/>
      <c r="AU2172" s="169"/>
      <c r="AV2172" s="169"/>
      <c r="AW2172" s="169"/>
      <c r="AX2172" s="169"/>
      <c r="AY2172" s="169"/>
      <c r="AZ2172" s="169"/>
      <c r="BA2172" s="169"/>
      <c r="BB2172" s="169"/>
      <c r="BC2172" s="169"/>
      <c r="BD2172" s="169"/>
      <c r="BE2172" s="169"/>
      <c r="BF2172" s="169"/>
      <c r="BG2172" s="169"/>
      <c r="BH2172" s="169"/>
      <c r="BI2172" s="169"/>
      <c r="BJ2172" s="169"/>
      <c r="BK2172" s="169"/>
    </row>
    <row r="2173" ht="33.0" customHeight="1">
      <c r="A2173" s="148">
        <v>2175.0</v>
      </c>
      <c r="B2173" s="148"/>
      <c r="C2173" s="359" t="s">
        <v>13121</v>
      </c>
      <c r="D2173" s="162" t="s">
        <v>12898</v>
      </c>
      <c r="E2173" s="148"/>
      <c r="F2173" s="150" t="s">
        <v>13122</v>
      </c>
      <c r="G2173" s="148"/>
      <c r="H2173" s="148" t="s">
        <v>13123</v>
      </c>
      <c r="I2173" s="57"/>
      <c r="J2173" s="349" t="s">
        <v>13124</v>
      </c>
      <c r="K2173" s="154" t="s">
        <v>13125</v>
      </c>
      <c r="L2173" s="328">
        <v>42900.0</v>
      </c>
      <c r="M2173" s="157" t="s">
        <v>13126</v>
      </c>
      <c r="N2173" s="170"/>
      <c r="O2173" s="159"/>
      <c r="P2173" s="159"/>
      <c r="Q2173" s="171"/>
      <c r="R2173" s="170"/>
      <c r="S2173" s="173"/>
      <c r="T2173" s="174"/>
      <c r="U2173" s="170" t="s">
        <v>13114</v>
      </c>
      <c r="V2173" s="159"/>
      <c r="W2173" s="159"/>
      <c r="X2173" s="164"/>
      <c r="Y2173" s="164"/>
      <c r="Z2173" s="164"/>
      <c r="AA2173" s="164"/>
      <c r="AB2173" s="164"/>
      <c r="AC2173" s="164"/>
      <c r="AD2173" s="164"/>
      <c r="AE2173" s="164"/>
      <c r="AF2173" s="164"/>
      <c r="AG2173" s="164"/>
      <c r="AH2173" s="164"/>
      <c r="AI2173" s="164"/>
      <c r="AJ2173" s="164"/>
      <c r="AK2173" s="164"/>
      <c r="AL2173" s="164"/>
      <c r="AM2173" s="164"/>
      <c r="AN2173" s="164"/>
      <c r="AO2173" s="164"/>
      <c r="AP2173" s="164"/>
      <c r="AQ2173" s="164"/>
      <c r="AR2173" s="164"/>
      <c r="AS2173" s="164"/>
      <c r="AT2173" s="164"/>
      <c r="AU2173" s="164"/>
      <c r="AV2173" s="164"/>
      <c r="AW2173" s="164"/>
      <c r="AX2173" s="164"/>
      <c r="AY2173" s="164"/>
      <c r="AZ2173" s="164"/>
      <c r="BA2173" s="164"/>
      <c r="BB2173" s="164"/>
      <c r="BC2173" s="164"/>
      <c r="BD2173" s="164"/>
      <c r="BE2173" s="164"/>
      <c r="BF2173" s="164"/>
      <c r="BG2173" s="164"/>
      <c r="BH2173" s="164"/>
      <c r="BI2173" s="164"/>
      <c r="BJ2173" s="164"/>
      <c r="BK2173" s="164"/>
    </row>
    <row r="2174" ht="33.0" customHeight="1">
      <c r="A2174" s="126">
        <v>2176.0</v>
      </c>
      <c r="B2174" s="126"/>
      <c r="C2174" s="359" t="s">
        <v>13127</v>
      </c>
      <c r="D2174" s="162" t="s">
        <v>13095</v>
      </c>
      <c r="E2174" s="126"/>
      <c r="F2174" s="89" t="s">
        <v>13128</v>
      </c>
      <c r="G2174" s="126"/>
      <c r="H2174" s="126" t="s">
        <v>13129</v>
      </c>
      <c r="I2174" s="100"/>
      <c r="J2174" s="406" t="s">
        <v>13130</v>
      </c>
      <c r="K2174" s="130" t="s">
        <v>13131</v>
      </c>
      <c r="L2174" s="390">
        <v>42902.0</v>
      </c>
      <c r="M2174" s="146" t="s">
        <v>13132</v>
      </c>
      <c r="N2174" s="165"/>
      <c r="O2174" s="147"/>
      <c r="P2174" s="147"/>
      <c r="Q2174" s="166"/>
      <c r="R2174" s="165"/>
      <c r="S2174" s="167"/>
      <c r="T2174" s="168"/>
      <c r="U2174" s="165" t="s">
        <v>13114</v>
      </c>
      <c r="V2174" s="147"/>
      <c r="W2174" s="147"/>
      <c r="X2174" s="169"/>
      <c r="Y2174" s="169"/>
      <c r="Z2174" s="169"/>
      <c r="AA2174" s="169"/>
      <c r="AB2174" s="169"/>
      <c r="AC2174" s="169"/>
      <c r="AD2174" s="169"/>
      <c r="AE2174" s="169"/>
      <c r="AF2174" s="169"/>
      <c r="AG2174" s="169"/>
      <c r="AH2174" s="169"/>
      <c r="AI2174" s="169"/>
      <c r="AJ2174" s="169"/>
      <c r="AK2174" s="169"/>
      <c r="AL2174" s="169"/>
      <c r="AM2174" s="169"/>
      <c r="AN2174" s="169"/>
      <c r="AO2174" s="169"/>
      <c r="AP2174" s="169"/>
      <c r="AQ2174" s="169"/>
      <c r="AR2174" s="169"/>
      <c r="AS2174" s="169"/>
      <c r="AT2174" s="169"/>
      <c r="AU2174" s="169"/>
      <c r="AV2174" s="169"/>
      <c r="AW2174" s="169"/>
      <c r="AX2174" s="169"/>
      <c r="AY2174" s="169"/>
      <c r="AZ2174" s="169"/>
      <c r="BA2174" s="169"/>
      <c r="BB2174" s="169"/>
      <c r="BC2174" s="169"/>
      <c r="BD2174" s="169"/>
      <c r="BE2174" s="169"/>
      <c r="BF2174" s="169"/>
      <c r="BG2174" s="169"/>
      <c r="BH2174" s="169"/>
      <c r="BI2174" s="169"/>
      <c r="BJ2174" s="169"/>
      <c r="BK2174" s="169"/>
    </row>
    <row r="2175" ht="33.0" customHeight="1">
      <c r="A2175" s="148">
        <v>2177.0</v>
      </c>
      <c r="B2175" s="148"/>
      <c r="C2175" s="359" t="s">
        <v>12522</v>
      </c>
      <c r="D2175" s="162" t="s">
        <v>13065</v>
      </c>
      <c r="E2175" s="148"/>
      <c r="F2175" s="150" t="s">
        <v>10379</v>
      </c>
      <c r="G2175" s="148"/>
      <c r="H2175" s="148" t="s">
        <v>12958</v>
      </c>
      <c r="I2175" s="57"/>
      <c r="J2175" s="349" t="s">
        <v>13133</v>
      </c>
      <c r="K2175" s="154" t="s">
        <v>13134</v>
      </c>
      <c r="L2175" s="328">
        <v>42905.0</v>
      </c>
      <c r="M2175" s="157" t="s">
        <v>13135</v>
      </c>
      <c r="N2175" s="170"/>
      <c r="O2175" s="159"/>
      <c r="P2175" s="159"/>
      <c r="Q2175" s="171"/>
      <c r="R2175" s="170"/>
      <c r="S2175" s="173"/>
      <c r="T2175" s="174"/>
      <c r="U2175" s="170"/>
      <c r="V2175" s="159"/>
      <c r="W2175" s="159"/>
      <c r="X2175" s="164"/>
      <c r="Y2175" s="164"/>
      <c r="Z2175" s="164"/>
      <c r="AA2175" s="164"/>
      <c r="AB2175" s="164"/>
      <c r="AC2175" s="164"/>
      <c r="AD2175" s="164"/>
      <c r="AE2175" s="164"/>
      <c r="AF2175" s="164"/>
      <c r="AG2175" s="164"/>
      <c r="AH2175" s="164"/>
      <c r="AI2175" s="164"/>
      <c r="AJ2175" s="164"/>
      <c r="AK2175" s="164"/>
      <c r="AL2175" s="164"/>
      <c r="AM2175" s="164"/>
      <c r="AN2175" s="164"/>
      <c r="AO2175" s="164"/>
      <c r="AP2175" s="164"/>
      <c r="AQ2175" s="164"/>
      <c r="AR2175" s="164"/>
      <c r="AS2175" s="164"/>
      <c r="AT2175" s="164"/>
      <c r="AU2175" s="164"/>
      <c r="AV2175" s="164"/>
      <c r="AW2175" s="164"/>
      <c r="AX2175" s="164"/>
      <c r="AY2175" s="164"/>
      <c r="AZ2175" s="164"/>
      <c r="BA2175" s="164"/>
      <c r="BB2175" s="164"/>
      <c r="BC2175" s="164"/>
      <c r="BD2175" s="164"/>
      <c r="BE2175" s="164"/>
      <c r="BF2175" s="164"/>
      <c r="BG2175" s="164"/>
      <c r="BH2175" s="164"/>
      <c r="BI2175" s="164"/>
      <c r="BJ2175" s="164"/>
      <c r="BK2175" s="164"/>
    </row>
    <row r="2176" ht="33.0" customHeight="1">
      <c r="A2176" s="162">
        <v>2178.0</v>
      </c>
      <c r="B2176" s="162"/>
      <c r="C2176" s="359" t="s">
        <v>13136</v>
      </c>
      <c r="D2176" s="162" t="s">
        <v>13137</v>
      </c>
      <c r="E2176" s="162"/>
      <c r="F2176" s="369" t="s">
        <v>13138</v>
      </c>
      <c r="G2176" s="162"/>
      <c r="H2176" s="162" t="s">
        <v>8598</v>
      </c>
      <c r="I2176" s="424"/>
      <c r="J2176" s="406" t="s">
        <v>13139</v>
      </c>
      <c r="K2176" s="401" t="s">
        <v>13140</v>
      </c>
      <c r="L2176" s="425">
        <v>42902.0</v>
      </c>
      <c r="M2176" s="428" t="s">
        <v>13141</v>
      </c>
      <c r="N2176" s="373"/>
      <c r="O2176" s="140"/>
      <c r="P2176" s="140"/>
      <c r="Q2176" s="374"/>
      <c r="R2176" s="373"/>
      <c r="S2176" s="375"/>
      <c r="T2176" s="348"/>
      <c r="U2176" s="373"/>
      <c r="V2176" s="140"/>
      <c r="W2176" s="140"/>
      <c r="X2176" s="141"/>
      <c r="Y2176" s="141"/>
      <c r="Z2176" s="141"/>
      <c r="AA2176" s="141"/>
      <c r="AB2176" s="141"/>
      <c r="AC2176" s="141"/>
      <c r="AD2176" s="141"/>
      <c r="AE2176" s="141"/>
      <c r="AF2176" s="141"/>
      <c r="AG2176" s="141"/>
      <c r="AH2176" s="141"/>
      <c r="AI2176" s="141"/>
      <c r="AJ2176" s="141"/>
      <c r="AK2176" s="141"/>
      <c r="AL2176" s="141"/>
      <c r="AM2176" s="141"/>
      <c r="AN2176" s="141"/>
      <c r="AO2176" s="141"/>
      <c r="AP2176" s="141"/>
      <c r="AQ2176" s="141"/>
      <c r="AR2176" s="141"/>
      <c r="AS2176" s="141"/>
      <c r="AT2176" s="141"/>
      <c r="AU2176" s="141"/>
      <c r="AV2176" s="141"/>
      <c r="AW2176" s="141"/>
      <c r="AX2176" s="141"/>
      <c r="AY2176" s="141"/>
      <c r="AZ2176" s="141"/>
      <c r="BA2176" s="141"/>
      <c r="BB2176" s="141"/>
      <c r="BC2176" s="141"/>
      <c r="BD2176" s="141"/>
      <c r="BE2176" s="141"/>
      <c r="BF2176" s="141"/>
      <c r="BG2176" s="141"/>
      <c r="BH2176" s="141"/>
      <c r="BI2176" s="141"/>
      <c r="BJ2176" s="141"/>
      <c r="BK2176" s="141"/>
    </row>
    <row r="2177" ht="33.0" customHeight="1">
      <c r="A2177" s="126">
        <v>2179.0</v>
      </c>
      <c r="B2177" s="126"/>
      <c r="C2177" s="359" t="s">
        <v>10557</v>
      </c>
      <c r="D2177" s="162" t="s">
        <v>13142</v>
      </c>
      <c r="E2177" s="126"/>
      <c r="F2177" s="89" t="s">
        <v>13138</v>
      </c>
      <c r="G2177" s="126"/>
      <c r="H2177" s="126" t="s">
        <v>13143</v>
      </c>
      <c r="I2177" s="100"/>
      <c r="J2177" s="406" t="s">
        <v>13139</v>
      </c>
      <c r="K2177" s="130" t="s">
        <v>13144</v>
      </c>
      <c r="L2177" s="390">
        <v>42902.0</v>
      </c>
      <c r="M2177" s="146" t="s">
        <v>13145</v>
      </c>
      <c r="N2177" s="165"/>
      <c r="O2177" s="147"/>
      <c r="P2177" s="147"/>
      <c r="Q2177" s="166"/>
      <c r="R2177" s="165"/>
      <c r="S2177" s="167"/>
      <c r="T2177" s="168"/>
      <c r="U2177" s="165" t="s">
        <v>13146</v>
      </c>
      <c r="V2177" s="147"/>
      <c r="W2177" s="147"/>
      <c r="X2177" s="169"/>
      <c r="Y2177" s="169"/>
      <c r="Z2177" s="169"/>
      <c r="AA2177" s="169"/>
      <c r="AB2177" s="169"/>
      <c r="AC2177" s="169"/>
      <c r="AD2177" s="169"/>
      <c r="AE2177" s="169"/>
      <c r="AF2177" s="169"/>
      <c r="AG2177" s="169"/>
      <c r="AH2177" s="169"/>
      <c r="AI2177" s="169"/>
      <c r="AJ2177" s="169"/>
      <c r="AK2177" s="169"/>
      <c r="AL2177" s="169"/>
      <c r="AM2177" s="169"/>
      <c r="AN2177" s="169"/>
      <c r="AO2177" s="169"/>
      <c r="AP2177" s="169"/>
      <c r="AQ2177" s="169"/>
      <c r="AR2177" s="169"/>
      <c r="AS2177" s="169"/>
      <c r="AT2177" s="169"/>
      <c r="AU2177" s="169"/>
      <c r="AV2177" s="169"/>
      <c r="AW2177" s="169"/>
      <c r="AX2177" s="169"/>
      <c r="AY2177" s="169"/>
      <c r="AZ2177" s="169"/>
      <c r="BA2177" s="169"/>
      <c r="BB2177" s="169"/>
      <c r="BC2177" s="169"/>
      <c r="BD2177" s="169"/>
      <c r="BE2177" s="169"/>
      <c r="BF2177" s="169"/>
      <c r="BG2177" s="169"/>
      <c r="BH2177" s="169"/>
      <c r="BI2177" s="169"/>
      <c r="BJ2177" s="169"/>
      <c r="BK2177" s="169"/>
    </row>
    <row r="2178" ht="33.0" customHeight="1">
      <c r="A2178" s="126">
        <v>2180.0</v>
      </c>
      <c r="B2178" s="126"/>
      <c r="C2178" s="382" t="s">
        <v>13147</v>
      </c>
      <c r="D2178" s="162" t="s">
        <v>13148</v>
      </c>
      <c r="E2178" s="126"/>
      <c r="F2178" s="89" t="s">
        <v>12839</v>
      </c>
      <c r="G2178" s="126"/>
      <c r="H2178" s="126" t="s">
        <v>12840</v>
      </c>
      <c r="I2178" s="100"/>
      <c r="J2178" s="406" t="s">
        <v>13149</v>
      </c>
      <c r="K2178" s="130" t="s">
        <v>13150</v>
      </c>
      <c r="L2178" s="390">
        <v>42913.0</v>
      </c>
      <c r="M2178" s="146" t="s">
        <v>13151</v>
      </c>
      <c r="N2178" s="165"/>
      <c r="O2178" s="147"/>
      <c r="P2178" s="147"/>
      <c r="Q2178" s="166"/>
      <c r="R2178" s="165"/>
      <c r="S2178" s="167"/>
      <c r="T2178" s="168"/>
      <c r="U2178" s="165" t="s">
        <v>13152</v>
      </c>
      <c r="V2178" s="147"/>
      <c r="W2178" s="147"/>
      <c r="X2178" s="169"/>
      <c r="Y2178" s="169"/>
      <c r="Z2178" s="169"/>
      <c r="AA2178" s="169"/>
      <c r="AB2178" s="169"/>
      <c r="AC2178" s="169"/>
      <c r="AD2178" s="169"/>
      <c r="AE2178" s="169"/>
      <c r="AF2178" s="169"/>
      <c r="AG2178" s="169"/>
      <c r="AH2178" s="169"/>
      <c r="AI2178" s="169"/>
      <c r="AJ2178" s="169"/>
      <c r="AK2178" s="169"/>
      <c r="AL2178" s="169"/>
      <c r="AM2178" s="169"/>
      <c r="AN2178" s="169"/>
      <c r="AO2178" s="169"/>
      <c r="AP2178" s="169"/>
      <c r="AQ2178" s="169"/>
      <c r="AR2178" s="169"/>
      <c r="AS2178" s="169"/>
      <c r="AT2178" s="169"/>
      <c r="AU2178" s="169"/>
      <c r="AV2178" s="169"/>
      <c r="AW2178" s="169"/>
      <c r="AX2178" s="169"/>
      <c r="AY2178" s="169"/>
      <c r="AZ2178" s="169"/>
      <c r="BA2178" s="169"/>
      <c r="BB2178" s="169"/>
      <c r="BC2178" s="169"/>
      <c r="BD2178" s="169"/>
      <c r="BE2178" s="169"/>
      <c r="BF2178" s="169"/>
      <c r="BG2178" s="169"/>
      <c r="BH2178" s="169"/>
      <c r="BI2178" s="169"/>
      <c r="BJ2178" s="169"/>
      <c r="BK2178" s="169"/>
    </row>
    <row r="2179" ht="33.0" customHeight="1">
      <c r="A2179" s="148">
        <v>2181.0</v>
      </c>
      <c r="B2179" s="148"/>
      <c r="C2179" s="359" t="s">
        <v>13153</v>
      </c>
      <c r="D2179" s="162"/>
      <c r="E2179" s="148"/>
      <c r="F2179" s="150" t="s">
        <v>12989</v>
      </c>
      <c r="G2179" s="148"/>
      <c r="H2179" s="148" t="s">
        <v>12990</v>
      </c>
      <c r="I2179" s="57"/>
      <c r="J2179" s="349" t="s">
        <v>12991</v>
      </c>
      <c r="K2179" s="154" t="s">
        <v>13154</v>
      </c>
      <c r="L2179" s="328">
        <v>42901.0</v>
      </c>
      <c r="M2179" s="157" t="s">
        <v>13155</v>
      </c>
      <c r="N2179" s="170"/>
      <c r="O2179" s="159"/>
      <c r="P2179" s="159"/>
      <c r="Q2179" s="171"/>
      <c r="R2179" s="170"/>
      <c r="S2179" s="173"/>
      <c r="T2179" s="174"/>
      <c r="U2179" s="170" t="s">
        <v>657</v>
      </c>
      <c r="V2179" s="159"/>
      <c r="W2179" s="159"/>
      <c r="X2179" s="164"/>
      <c r="Y2179" s="164"/>
      <c r="Z2179" s="164"/>
      <c r="AA2179" s="164"/>
      <c r="AB2179" s="164"/>
      <c r="AC2179" s="164"/>
      <c r="AD2179" s="164"/>
      <c r="AE2179" s="164"/>
      <c r="AF2179" s="164"/>
      <c r="AG2179" s="164"/>
      <c r="AH2179" s="164"/>
      <c r="AI2179" s="164"/>
      <c r="AJ2179" s="164"/>
      <c r="AK2179" s="164"/>
      <c r="AL2179" s="164"/>
      <c r="AM2179" s="164"/>
      <c r="AN2179" s="164"/>
      <c r="AO2179" s="164"/>
      <c r="AP2179" s="164"/>
      <c r="AQ2179" s="164"/>
      <c r="AR2179" s="164"/>
      <c r="AS2179" s="164"/>
      <c r="AT2179" s="164"/>
      <c r="AU2179" s="164"/>
      <c r="AV2179" s="164"/>
      <c r="AW2179" s="164"/>
      <c r="AX2179" s="164"/>
      <c r="AY2179" s="164"/>
      <c r="AZ2179" s="164"/>
      <c r="BA2179" s="164"/>
      <c r="BB2179" s="164"/>
      <c r="BC2179" s="164"/>
      <c r="BD2179" s="164"/>
      <c r="BE2179" s="164"/>
      <c r="BF2179" s="164"/>
      <c r="BG2179" s="164"/>
      <c r="BH2179" s="164"/>
      <c r="BI2179" s="164"/>
      <c r="BJ2179" s="164"/>
      <c r="BK2179" s="164"/>
    </row>
    <row r="2180" ht="33.0" customHeight="1">
      <c r="A2180" s="162">
        <v>2182.0</v>
      </c>
      <c r="B2180" s="162"/>
      <c r="C2180" s="359"/>
      <c r="D2180" s="162"/>
      <c r="E2180" s="162"/>
      <c r="F2180" s="369"/>
      <c r="G2180" s="162"/>
      <c r="H2180" s="162"/>
      <c r="I2180" s="424"/>
      <c r="J2180" s="406"/>
      <c r="K2180" s="401"/>
      <c r="L2180" s="425"/>
      <c r="M2180" s="162"/>
      <c r="N2180" s="373"/>
      <c r="O2180" s="140"/>
      <c r="P2180" s="140"/>
      <c r="Q2180" s="374"/>
      <c r="R2180" s="373"/>
      <c r="S2180" s="375"/>
      <c r="T2180" s="348"/>
      <c r="U2180" s="373"/>
      <c r="V2180" s="140"/>
      <c r="W2180" s="140"/>
      <c r="X2180" s="141"/>
      <c r="Y2180" s="141"/>
      <c r="Z2180" s="141"/>
      <c r="AA2180" s="141"/>
      <c r="AB2180" s="141"/>
      <c r="AC2180" s="141"/>
      <c r="AD2180" s="141"/>
      <c r="AE2180" s="141"/>
      <c r="AF2180" s="141"/>
      <c r="AG2180" s="141"/>
      <c r="AH2180" s="141"/>
      <c r="AI2180" s="141"/>
      <c r="AJ2180" s="141"/>
      <c r="AK2180" s="141"/>
      <c r="AL2180" s="141"/>
      <c r="AM2180" s="141"/>
      <c r="AN2180" s="141"/>
      <c r="AO2180" s="141"/>
      <c r="AP2180" s="141"/>
      <c r="AQ2180" s="141"/>
      <c r="AR2180" s="141"/>
      <c r="AS2180" s="141"/>
      <c r="AT2180" s="141"/>
      <c r="AU2180" s="141"/>
      <c r="AV2180" s="141"/>
      <c r="AW2180" s="141"/>
      <c r="AX2180" s="141"/>
      <c r="AY2180" s="141"/>
      <c r="AZ2180" s="141"/>
      <c r="BA2180" s="141"/>
      <c r="BB2180" s="141"/>
      <c r="BC2180" s="141"/>
      <c r="BD2180" s="141"/>
      <c r="BE2180" s="141"/>
      <c r="BF2180" s="141"/>
      <c r="BG2180" s="141"/>
      <c r="BH2180" s="141"/>
      <c r="BI2180" s="141"/>
      <c r="BJ2180" s="141"/>
      <c r="BK2180" s="141"/>
    </row>
    <row r="2181" ht="33.0" customHeight="1">
      <c r="A2181" s="162">
        <v>2183.0</v>
      </c>
      <c r="B2181" s="162"/>
      <c r="C2181" s="359" t="s">
        <v>13156</v>
      </c>
      <c r="D2181" s="162" t="s">
        <v>13157</v>
      </c>
      <c r="E2181" s="162"/>
      <c r="F2181" s="369" t="s">
        <v>13158</v>
      </c>
      <c r="G2181" s="162"/>
      <c r="H2181" s="162" t="s">
        <v>13159</v>
      </c>
      <c r="I2181" s="424"/>
      <c r="J2181" s="406" t="s">
        <v>13160</v>
      </c>
      <c r="K2181" s="401" t="s">
        <v>13161</v>
      </c>
      <c r="L2181" s="425">
        <v>42899.0</v>
      </c>
      <c r="M2181" s="428" t="s">
        <v>13162</v>
      </c>
      <c r="N2181" s="373"/>
      <c r="O2181" s="140"/>
      <c r="P2181" s="140"/>
      <c r="Q2181" s="374"/>
      <c r="R2181" s="373"/>
      <c r="S2181" s="375"/>
      <c r="T2181" s="348"/>
      <c r="U2181" s="373"/>
      <c r="V2181" s="140"/>
      <c r="W2181" s="140"/>
      <c r="X2181" s="141"/>
      <c r="Y2181" s="141"/>
      <c r="Z2181" s="141"/>
      <c r="AA2181" s="141"/>
      <c r="AB2181" s="141"/>
      <c r="AC2181" s="141"/>
      <c r="AD2181" s="141"/>
      <c r="AE2181" s="141"/>
      <c r="AF2181" s="141"/>
      <c r="AG2181" s="141"/>
      <c r="AH2181" s="141"/>
      <c r="AI2181" s="141"/>
      <c r="AJ2181" s="141"/>
      <c r="AK2181" s="141"/>
      <c r="AL2181" s="141"/>
      <c r="AM2181" s="141"/>
      <c r="AN2181" s="141"/>
      <c r="AO2181" s="141"/>
      <c r="AP2181" s="141"/>
      <c r="AQ2181" s="141"/>
      <c r="AR2181" s="141"/>
      <c r="AS2181" s="141"/>
      <c r="AT2181" s="141"/>
      <c r="AU2181" s="141"/>
      <c r="AV2181" s="141"/>
      <c r="AW2181" s="141"/>
      <c r="AX2181" s="141"/>
      <c r="AY2181" s="141"/>
      <c r="AZ2181" s="141"/>
      <c r="BA2181" s="141"/>
      <c r="BB2181" s="141"/>
      <c r="BC2181" s="141"/>
      <c r="BD2181" s="141"/>
      <c r="BE2181" s="141"/>
      <c r="BF2181" s="141"/>
      <c r="BG2181" s="141"/>
      <c r="BH2181" s="141"/>
      <c r="BI2181" s="141"/>
      <c r="BJ2181" s="141"/>
      <c r="BK2181" s="141"/>
    </row>
    <row r="2182" ht="33.0" customHeight="1">
      <c r="A2182" s="126">
        <v>2184.0</v>
      </c>
      <c r="B2182" s="126"/>
      <c r="C2182" s="359" t="s">
        <v>13163</v>
      </c>
      <c r="D2182" s="162" t="s">
        <v>13164</v>
      </c>
      <c r="E2182" s="126"/>
      <c r="F2182" s="89" t="s">
        <v>13165</v>
      </c>
      <c r="G2182" s="126"/>
      <c r="H2182" s="126" t="s">
        <v>13166</v>
      </c>
      <c r="I2182" s="100"/>
      <c r="J2182" s="406" t="s">
        <v>13167</v>
      </c>
      <c r="K2182" s="130" t="s">
        <v>13168</v>
      </c>
      <c r="L2182" s="390">
        <v>42905.0</v>
      </c>
      <c r="M2182" s="146" t="s">
        <v>13169</v>
      </c>
      <c r="N2182" s="165"/>
      <c r="O2182" s="147"/>
      <c r="P2182" s="147"/>
      <c r="Q2182" s="166"/>
      <c r="R2182" s="165"/>
      <c r="S2182" s="167"/>
      <c r="T2182" s="168"/>
      <c r="U2182" s="165"/>
      <c r="V2182" s="147"/>
      <c r="W2182" s="147"/>
      <c r="X2182" s="169"/>
      <c r="Y2182" s="169"/>
      <c r="Z2182" s="169"/>
      <c r="AA2182" s="169"/>
      <c r="AB2182" s="169"/>
      <c r="AC2182" s="169"/>
      <c r="AD2182" s="169"/>
      <c r="AE2182" s="169"/>
      <c r="AF2182" s="169"/>
      <c r="AG2182" s="169"/>
      <c r="AH2182" s="169"/>
      <c r="AI2182" s="169"/>
      <c r="AJ2182" s="169"/>
      <c r="AK2182" s="169"/>
      <c r="AL2182" s="169"/>
      <c r="AM2182" s="169"/>
      <c r="AN2182" s="169"/>
      <c r="AO2182" s="169"/>
      <c r="AP2182" s="169"/>
      <c r="AQ2182" s="169"/>
      <c r="AR2182" s="169"/>
      <c r="AS2182" s="169"/>
      <c r="AT2182" s="169"/>
      <c r="AU2182" s="169"/>
      <c r="AV2182" s="169"/>
      <c r="AW2182" s="169"/>
      <c r="AX2182" s="169"/>
      <c r="AY2182" s="169"/>
      <c r="AZ2182" s="169"/>
      <c r="BA2182" s="169"/>
      <c r="BB2182" s="169"/>
      <c r="BC2182" s="169"/>
      <c r="BD2182" s="169"/>
      <c r="BE2182" s="169"/>
      <c r="BF2182" s="169"/>
      <c r="BG2182" s="169"/>
      <c r="BH2182" s="169"/>
      <c r="BI2182" s="169"/>
      <c r="BJ2182" s="169"/>
      <c r="BK2182" s="169"/>
    </row>
    <row r="2183" ht="33.0" customHeight="1">
      <c r="A2183" s="126">
        <v>2185.0</v>
      </c>
      <c r="B2183" s="126"/>
      <c r="C2183" s="359" t="s">
        <v>13170</v>
      </c>
      <c r="D2183" s="162" t="s">
        <v>13171</v>
      </c>
      <c r="E2183" s="126"/>
      <c r="F2183" s="89" t="s">
        <v>13172</v>
      </c>
      <c r="G2183" s="126"/>
      <c r="H2183" s="126" t="s">
        <v>13173</v>
      </c>
      <c r="I2183" s="100"/>
      <c r="J2183" s="406" t="s">
        <v>13174</v>
      </c>
      <c r="K2183" s="130" t="s">
        <v>13175</v>
      </c>
      <c r="L2183" s="390">
        <v>42907.0</v>
      </c>
      <c r="M2183" s="146" t="s">
        <v>13176</v>
      </c>
      <c r="N2183" s="165"/>
      <c r="O2183" s="147"/>
      <c r="P2183" s="147"/>
      <c r="Q2183" s="166"/>
      <c r="R2183" s="165"/>
      <c r="S2183" s="167"/>
      <c r="T2183" s="168"/>
      <c r="U2183" s="165" t="s">
        <v>13177</v>
      </c>
      <c r="V2183" s="147"/>
      <c r="W2183" s="147"/>
      <c r="X2183" s="169"/>
      <c r="Y2183" s="169"/>
      <c r="Z2183" s="169"/>
      <c r="AA2183" s="169"/>
      <c r="AB2183" s="169"/>
      <c r="AC2183" s="169"/>
      <c r="AD2183" s="169"/>
      <c r="AE2183" s="169"/>
      <c r="AF2183" s="169"/>
      <c r="AG2183" s="169"/>
      <c r="AH2183" s="169"/>
      <c r="AI2183" s="169"/>
      <c r="AJ2183" s="169"/>
      <c r="AK2183" s="169"/>
      <c r="AL2183" s="169"/>
      <c r="AM2183" s="169"/>
      <c r="AN2183" s="169"/>
      <c r="AO2183" s="169"/>
      <c r="AP2183" s="169"/>
      <c r="AQ2183" s="169"/>
      <c r="AR2183" s="169"/>
      <c r="AS2183" s="169"/>
      <c r="AT2183" s="169"/>
      <c r="AU2183" s="169"/>
      <c r="AV2183" s="169"/>
      <c r="AW2183" s="169"/>
      <c r="AX2183" s="169"/>
      <c r="AY2183" s="169"/>
      <c r="AZ2183" s="169"/>
      <c r="BA2183" s="169"/>
      <c r="BB2183" s="169"/>
      <c r="BC2183" s="169"/>
      <c r="BD2183" s="169"/>
      <c r="BE2183" s="169"/>
      <c r="BF2183" s="169"/>
      <c r="BG2183" s="169"/>
      <c r="BH2183" s="169"/>
      <c r="BI2183" s="169"/>
      <c r="BJ2183" s="169"/>
      <c r="BK2183" s="169"/>
    </row>
    <row r="2184" ht="33.0" customHeight="1">
      <c r="A2184" s="126">
        <v>2186.0</v>
      </c>
      <c r="B2184" s="126"/>
      <c r="C2184" s="359" t="s">
        <v>13178</v>
      </c>
      <c r="D2184" s="162" t="s">
        <v>13179</v>
      </c>
      <c r="E2184" s="126"/>
      <c r="F2184" s="89" t="s">
        <v>11321</v>
      </c>
      <c r="G2184" s="126"/>
      <c r="H2184" s="126" t="s">
        <v>13180</v>
      </c>
      <c r="I2184" s="100"/>
      <c r="J2184" s="406" t="s">
        <v>13181</v>
      </c>
      <c r="K2184" s="130" t="s">
        <v>13182</v>
      </c>
      <c r="L2184" s="390">
        <v>42909.0</v>
      </c>
      <c r="M2184" s="146" t="s">
        <v>13183</v>
      </c>
      <c r="N2184" s="165"/>
      <c r="O2184" s="147"/>
      <c r="P2184" s="147"/>
      <c r="Q2184" s="166"/>
      <c r="R2184" s="165"/>
      <c r="S2184" s="167"/>
      <c r="T2184" s="168"/>
      <c r="U2184" s="165"/>
      <c r="V2184" s="147"/>
      <c r="W2184" s="147"/>
      <c r="X2184" s="169"/>
      <c r="Y2184" s="169"/>
      <c r="Z2184" s="169"/>
      <c r="AA2184" s="169"/>
      <c r="AB2184" s="169"/>
      <c r="AC2184" s="169"/>
      <c r="AD2184" s="169"/>
      <c r="AE2184" s="169"/>
      <c r="AF2184" s="169"/>
      <c r="AG2184" s="169"/>
      <c r="AH2184" s="169"/>
      <c r="AI2184" s="169"/>
      <c r="AJ2184" s="169"/>
      <c r="AK2184" s="169"/>
      <c r="AL2184" s="169"/>
      <c r="AM2184" s="169"/>
      <c r="AN2184" s="169"/>
      <c r="AO2184" s="169"/>
      <c r="AP2184" s="169"/>
      <c r="AQ2184" s="169"/>
      <c r="AR2184" s="169"/>
      <c r="AS2184" s="169"/>
      <c r="AT2184" s="169"/>
      <c r="AU2184" s="169"/>
      <c r="AV2184" s="169"/>
      <c r="AW2184" s="169"/>
      <c r="AX2184" s="169"/>
      <c r="AY2184" s="169"/>
      <c r="AZ2184" s="169"/>
      <c r="BA2184" s="169"/>
      <c r="BB2184" s="169"/>
      <c r="BC2184" s="169"/>
      <c r="BD2184" s="169"/>
      <c r="BE2184" s="169"/>
      <c r="BF2184" s="169"/>
      <c r="BG2184" s="169"/>
      <c r="BH2184" s="169"/>
      <c r="BI2184" s="169"/>
      <c r="BJ2184" s="169"/>
      <c r="BK2184" s="169"/>
    </row>
    <row r="2185" ht="33.0" customHeight="1">
      <c r="A2185" s="148">
        <v>2187.0</v>
      </c>
      <c r="B2185" s="148"/>
      <c r="C2185" s="359" t="s">
        <v>13184</v>
      </c>
      <c r="D2185" s="162" t="s">
        <v>13185</v>
      </c>
      <c r="E2185" s="148"/>
      <c r="F2185" s="150" t="s">
        <v>10352</v>
      </c>
      <c r="G2185" s="148"/>
      <c r="H2185" s="148" t="s">
        <v>10353</v>
      </c>
      <c r="I2185" s="57"/>
      <c r="J2185" s="349" t="s">
        <v>13186</v>
      </c>
      <c r="K2185" s="154" t="s">
        <v>13187</v>
      </c>
      <c r="L2185" s="328">
        <v>42874.0</v>
      </c>
      <c r="M2185" s="157" t="s">
        <v>13188</v>
      </c>
      <c r="N2185" s="170"/>
      <c r="O2185" s="159"/>
      <c r="P2185" s="159"/>
      <c r="Q2185" s="171"/>
      <c r="R2185" s="170"/>
      <c r="S2185" s="173"/>
      <c r="T2185" s="174"/>
      <c r="U2185" s="170" t="s">
        <v>12896</v>
      </c>
      <c r="V2185" s="159"/>
      <c r="W2185" s="159"/>
      <c r="X2185" s="164"/>
      <c r="Y2185" s="164"/>
      <c r="Z2185" s="164"/>
      <c r="AA2185" s="164"/>
      <c r="AB2185" s="164"/>
      <c r="AC2185" s="164"/>
      <c r="AD2185" s="164"/>
      <c r="AE2185" s="164"/>
      <c r="AF2185" s="164"/>
      <c r="AG2185" s="164"/>
      <c r="AH2185" s="164"/>
      <c r="AI2185" s="164"/>
      <c r="AJ2185" s="164"/>
      <c r="AK2185" s="164"/>
      <c r="AL2185" s="164"/>
      <c r="AM2185" s="164"/>
      <c r="AN2185" s="164"/>
      <c r="AO2185" s="164"/>
      <c r="AP2185" s="164"/>
      <c r="AQ2185" s="164"/>
      <c r="AR2185" s="164"/>
      <c r="AS2185" s="164"/>
      <c r="AT2185" s="164"/>
      <c r="AU2185" s="164"/>
      <c r="AV2185" s="164"/>
      <c r="AW2185" s="164"/>
      <c r="AX2185" s="164"/>
      <c r="AY2185" s="164"/>
      <c r="AZ2185" s="164"/>
      <c r="BA2185" s="164"/>
      <c r="BB2185" s="164"/>
      <c r="BC2185" s="164"/>
      <c r="BD2185" s="164"/>
      <c r="BE2185" s="164"/>
      <c r="BF2185" s="164"/>
      <c r="BG2185" s="164"/>
      <c r="BH2185" s="164"/>
      <c r="BI2185" s="164"/>
      <c r="BJ2185" s="164"/>
      <c r="BK2185" s="164"/>
    </row>
    <row r="2186" ht="33.0" customHeight="1">
      <c r="A2186" s="126">
        <v>2188.0</v>
      </c>
      <c r="B2186" s="126"/>
      <c r="C2186" s="359" t="s">
        <v>13189</v>
      </c>
      <c r="D2186" s="162" t="s">
        <v>13190</v>
      </c>
      <c r="E2186" s="126"/>
      <c r="F2186" s="89" t="s">
        <v>13191</v>
      </c>
      <c r="G2186" s="126"/>
      <c r="H2186" s="126" t="s">
        <v>13192</v>
      </c>
      <c r="I2186" s="100"/>
      <c r="J2186" s="406" t="s">
        <v>13193</v>
      </c>
      <c r="K2186" s="130" t="s">
        <v>13194</v>
      </c>
      <c r="L2186" s="390">
        <v>42916.0</v>
      </c>
      <c r="M2186" s="146" t="s">
        <v>13195</v>
      </c>
      <c r="N2186" s="165"/>
      <c r="O2186" s="147"/>
      <c r="P2186" s="147"/>
      <c r="Q2186" s="166"/>
      <c r="R2186" s="165"/>
      <c r="S2186" s="167"/>
      <c r="T2186" s="168"/>
      <c r="U2186" s="165"/>
      <c r="V2186" s="147"/>
      <c r="W2186" s="147"/>
      <c r="X2186" s="169"/>
      <c r="Y2186" s="169"/>
      <c r="Z2186" s="169"/>
      <c r="AA2186" s="169"/>
      <c r="AB2186" s="169"/>
      <c r="AC2186" s="169"/>
      <c r="AD2186" s="169"/>
      <c r="AE2186" s="169"/>
      <c r="AF2186" s="169"/>
      <c r="AG2186" s="169"/>
      <c r="AH2186" s="169"/>
      <c r="AI2186" s="169"/>
      <c r="AJ2186" s="169"/>
      <c r="AK2186" s="169"/>
      <c r="AL2186" s="169"/>
      <c r="AM2186" s="169"/>
      <c r="AN2186" s="169"/>
      <c r="AO2186" s="169"/>
      <c r="AP2186" s="169"/>
      <c r="AQ2186" s="169"/>
      <c r="AR2186" s="169"/>
      <c r="AS2186" s="169"/>
      <c r="AT2186" s="169"/>
      <c r="AU2186" s="169"/>
      <c r="AV2186" s="169"/>
      <c r="AW2186" s="169"/>
      <c r="AX2186" s="169"/>
      <c r="AY2186" s="169"/>
      <c r="AZ2186" s="169"/>
      <c r="BA2186" s="169"/>
      <c r="BB2186" s="169"/>
      <c r="BC2186" s="169"/>
      <c r="BD2186" s="169"/>
      <c r="BE2186" s="169"/>
      <c r="BF2186" s="169"/>
      <c r="BG2186" s="169"/>
      <c r="BH2186" s="169"/>
      <c r="BI2186" s="169"/>
      <c r="BJ2186" s="169"/>
      <c r="BK2186" s="169"/>
    </row>
    <row r="2187" ht="33.0" customHeight="1">
      <c r="A2187" s="126">
        <v>2189.0</v>
      </c>
      <c r="B2187" s="126"/>
      <c r="C2187" s="359" t="s">
        <v>13196</v>
      </c>
      <c r="D2187" s="162" t="s">
        <v>13197</v>
      </c>
      <c r="E2187" s="126"/>
      <c r="F2187" s="89" t="s">
        <v>13198</v>
      </c>
      <c r="G2187" s="126"/>
      <c r="H2187" s="126" t="s">
        <v>13199</v>
      </c>
      <c r="I2187" s="100"/>
      <c r="J2187" s="406" t="s">
        <v>13200</v>
      </c>
      <c r="K2187" s="130" t="s">
        <v>13201</v>
      </c>
      <c r="L2187" s="390">
        <v>42909.0</v>
      </c>
      <c r="M2187" s="146" t="s">
        <v>13202</v>
      </c>
      <c r="N2187" s="165"/>
      <c r="O2187" s="147"/>
      <c r="P2187" s="147"/>
      <c r="Q2187" s="166"/>
      <c r="R2187" s="165"/>
      <c r="S2187" s="167"/>
      <c r="T2187" s="168"/>
      <c r="U2187" s="165"/>
      <c r="V2187" s="147"/>
      <c r="W2187" s="147"/>
      <c r="X2187" s="169"/>
      <c r="Y2187" s="169"/>
      <c r="Z2187" s="169"/>
      <c r="AA2187" s="169"/>
      <c r="AB2187" s="169"/>
      <c r="AC2187" s="169"/>
      <c r="AD2187" s="169"/>
      <c r="AE2187" s="169"/>
      <c r="AF2187" s="169"/>
      <c r="AG2187" s="169"/>
      <c r="AH2187" s="169"/>
      <c r="AI2187" s="169"/>
      <c r="AJ2187" s="169"/>
      <c r="AK2187" s="169"/>
      <c r="AL2187" s="169"/>
      <c r="AM2187" s="169"/>
      <c r="AN2187" s="169"/>
      <c r="AO2187" s="169"/>
      <c r="AP2187" s="169"/>
      <c r="AQ2187" s="169"/>
      <c r="AR2187" s="169"/>
      <c r="AS2187" s="169"/>
      <c r="AT2187" s="169"/>
      <c r="AU2187" s="169"/>
      <c r="AV2187" s="169"/>
      <c r="AW2187" s="169"/>
      <c r="AX2187" s="169"/>
      <c r="AY2187" s="169"/>
      <c r="AZ2187" s="169"/>
      <c r="BA2187" s="169"/>
      <c r="BB2187" s="169"/>
      <c r="BC2187" s="169"/>
      <c r="BD2187" s="169"/>
      <c r="BE2187" s="169"/>
      <c r="BF2187" s="169"/>
      <c r="BG2187" s="169"/>
      <c r="BH2187" s="169"/>
      <c r="BI2187" s="169"/>
      <c r="BJ2187" s="169"/>
      <c r="BK2187" s="169"/>
    </row>
    <row r="2188" ht="33.0" customHeight="1">
      <c r="A2188" s="148">
        <v>2190.0</v>
      </c>
      <c r="B2188" s="148"/>
      <c r="C2188" s="359" t="s">
        <v>10618</v>
      </c>
      <c r="D2188" s="162" t="s">
        <v>13203</v>
      </c>
      <c r="E2188" s="148"/>
      <c r="F2188" s="150" t="s">
        <v>11872</v>
      </c>
      <c r="G2188" s="148"/>
      <c r="H2188" s="148" t="s">
        <v>12065</v>
      </c>
      <c r="I2188" s="57"/>
      <c r="J2188" s="349" t="s">
        <v>13204</v>
      </c>
      <c r="K2188" s="154" t="s">
        <v>13205</v>
      </c>
      <c r="L2188" s="328">
        <v>42905.0</v>
      </c>
      <c r="M2188" s="157" t="s">
        <v>13206</v>
      </c>
      <c r="N2188" s="170"/>
      <c r="O2188" s="159"/>
      <c r="P2188" s="159"/>
      <c r="Q2188" s="171"/>
      <c r="R2188" s="170"/>
      <c r="S2188" s="173"/>
      <c r="T2188" s="174"/>
      <c r="U2188" s="170" t="s">
        <v>596</v>
      </c>
      <c r="V2188" s="159"/>
      <c r="W2188" s="159"/>
      <c r="X2188" s="164"/>
      <c r="Y2188" s="164"/>
      <c r="Z2188" s="164"/>
      <c r="AA2188" s="164"/>
      <c r="AB2188" s="164"/>
      <c r="AC2188" s="164"/>
      <c r="AD2188" s="164"/>
      <c r="AE2188" s="164"/>
      <c r="AF2188" s="164"/>
      <c r="AG2188" s="164"/>
      <c r="AH2188" s="164"/>
      <c r="AI2188" s="164"/>
      <c r="AJ2188" s="164"/>
      <c r="AK2188" s="164"/>
      <c r="AL2188" s="164"/>
      <c r="AM2188" s="164"/>
      <c r="AN2188" s="164"/>
      <c r="AO2188" s="164"/>
      <c r="AP2188" s="164"/>
      <c r="AQ2188" s="164"/>
      <c r="AR2188" s="164"/>
      <c r="AS2188" s="164"/>
      <c r="AT2188" s="164"/>
      <c r="AU2188" s="164"/>
      <c r="AV2188" s="164"/>
      <c r="AW2188" s="164"/>
      <c r="AX2188" s="164"/>
      <c r="AY2188" s="164"/>
      <c r="AZ2188" s="164"/>
      <c r="BA2188" s="164"/>
      <c r="BB2188" s="164"/>
      <c r="BC2188" s="164"/>
      <c r="BD2188" s="164"/>
      <c r="BE2188" s="164"/>
      <c r="BF2188" s="164"/>
      <c r="BG2188" s="164"/>
      <c r="BH2188" s="164"/>
      <c r="BI2188" s="164"/>
      <c r="BJ2188" s="164"/>
      <c r="BK2188" s="164"/>
    </row>
    <row r="2189" ht="33.0" customHeight="1">
      <c r="A2189" s="162">
        <v>2191.0</v>
      </c>
      <c r="B2189" s="162"/>
      <c r="C2189" s="359" t="s">
        <v>13207</v>
      </c>
      <c r="D2189" s="162" t="s">
        <v>13203</v>
      </c>
      <c r="E2189" s="162"/>
      <c r="F2189" s="369" t="s">
        <v>11872</v>
      </c>
      <c r="G2189" s="162"/>
      <c r="H2189" s="162" t="s">
        <v>12065</v>
      </c>
      <c r="I2189" s="424"/>
      <c r="J2189" s="406" t="s">
        <v>13208</v>
      </c>
      <c r="K2189" s="401" t="s">
        <v>13209</v>
      </c>
      <c r="L2189" s="425">
        <v>42903.0</v>
      </c>
      <c r="M2189" s="428" t="s">
        <v>13210</v>
      </c>
      <c r="N2189" s="373"/>
      <c r="O2189" s="140"/>
      <c r="P2189" s="140"/>
      <c r="Q2189" s="374"/>
      <c r="R2189" s="373"/>
      <c r="S2189" s="375"/>
      <c r="T2189" s="348"/>
      <c r="U2189" s="373"/>
      <c r="V2189" s="140"/>
      <c r="W2189" s="140"/>
      <c r="X2189" s="141"/>
      <c r="Y2189" s="141"/>
      <c r="Z2189" s="141"/>
      <c r="AA2189" s="141"/>
      <c r="AB2189" s="141"/>
      <c r="AC2189" s="141"/>
      <c r="AD2189" s="141"/>
      <c r="AE2189" s="141"/>
      <c r="AF2189" s="141"/>
      <c r="AG2189" s="141"/>
      <c r="AH2189" s="141"/>
      <c r="AI2189" s="141"/>
      <c r="AJ2189" s="141"/>
      <c r="AK2189" s="141"/>
      <c r="AL2189" s="141"/>
      <c r="AM2189" s="141"/>
      <c r="AN2189" s="141"/>
      <c r="AO2189" s="141"/>
      <c r="AP2189" s="141"/>
      <c r="AQ2189" s="141"/>
      <c r="AR2189" s="141"/>
      <c r="AS2189" s="141"/>
      <c r="AT2189" s="141"/>
      <c r="AU2189" s="141"/>
      <c r="AV2189" s="141"/>
      <c r="AW2189" s="141"/>
      <c r="AX2189" s="141"/>
      <c r="AY2189" s="141"/>
      <c r="AZ2189" s="141"/>
      <c r="BA2189" s="141"/>
      <c r="BB2189" s="141"/>
      <c r="BC2189" s="141"/>
      <c r="BD2189" s="141"/>
      <c r="BE2189" s="141"/>
      <c r="BF2189" s="141"/>
      <c r="BG2189" s="141"/>
      <c r="BH2189" s="141"/>
      <c r="BI2189" s="141"/>
      <c r="BJ2189" s="141"/>
      <c r="BK2189" s="141"/>
    </row>
    <row r="2190" ht="33.0" customHeight="1">
      <c r="A2190" s="126">
        <v>2192.0</v>
      </c>
      <c r="B2190" s="126"/>
      <c r="C2190" s="359" t="s">
        <v>13211</v>
      </c>
      <c r="D2190" s="162" t="s">
        <v>13212</v>
      </c>
      <c r="E2190" s="126"/>
      <c r="F2190" s="89" t="s">
        <v>13213</v>
      </c>
      <c r="G2190" s="126"/>
      <c r="H2190" s="126" t="s">
        <v>13214</v>
      </c>
      <c r="I2190" s="100"/>
      <c r="J2190" s="406" t="s">
        <v>13215</v>
      </c>
      <c r="K2190" s="130" t="s">
        <v>13216</v>
      </c>
      <c r="L2190" s="390">
        <v>42905.0</v>
      </c>
      <c r="M2190" s="146" t="s">
        <v>13217</v>
      </c>
      <c r="N2190" s="165"/>
      <c r="O2190" s="147"/>
      <c r="P2190" s="147"/>
      <c r="Q2190" s="166"/>
      <c r="R2190" s="165"/>
      <c r="S2190" s="167"/>
      <c r="T2190" s="168"/>
      <c r="U2190" s="165" t="s">
        <v>13218</v>
      </c>
      <c r="V2190" s="147"/>
      <c r="W2190" s="147"/>
      <c r="X2190" s="169"/>
      <c r="Y2190" s="169"/>
      <c r="Z2190" s="169"/>
      <c r="AA2190" s="169"/>
      <c r="AB2190" s="169"/>
      <c r="AC2190" s="169"/>
      <c r="AD2190" s="169"/>
      <c r="AE2190" s="169"/>
      <c r="AF2190" s="169"/>
      <c r="AG2190" s="169"/>
      <c r="AH2190" s="169"/>
      <c r="AI2190" s="169"/>
      <c r="AJ2190" s="169"/>
      <c r="AK2190" s="169"/>
      <c r="AL2190" s="169"/>
      <c r="AM2190" s="169"/>
      <c r="AN2190" s="169"/>
      <c r="AO2190" s="169"/>
      <c r="AP2190" s="169"/>
      <c r="AQ2190" s="169"/>
      <c r="AR2190" s="169"/>
      <c r="AS2190" s="169"/>
      <c r="AT2190" s="169"/>
      <c r="AU2190" s="169"/>
      <c r="AV2190" s="169"/>
      <c r="AW2190" s="169"/>
      <c r="AX2190" s="169"/>
      <c r="AY2190" s="169"/>
      <c r="AZ2190" s="169"/>
      <c r="BA2190" s="169"/>
      <c r="BB2190" s="169"/>
      <c r="BC2190" s="169"/>
      <c r="BD2190" s="169"/>
      <c r="BE2190" s="169"/>
      <c r="BF2190" s="169"/>
      <c r="BG2190" s="169"/>
      <c r="BH2190" s="169"/>
      <c r="BI2190" s="169"/>
      <c r="BJ2190" s="169"/>
      <c r="BK2190" s="169"/>
    </row>
    <row r="2191" ht="33.0" customHeight="1">
      <c r="A2191" s="126">
        <v>2193.0</v>
      </c>
      <c r="B2191" s="126"/>
      <c r="C2191" s="359" t="s">
        <v>13219</v>
      </c>
      <c r="D2191" s="162" t="s">
        <v>13203</v>
      </c>
      <c r="E2191" s="126"/>
      <c r="F2191" s="89" t="s">
        <v>12936</v>
      </c>
      <c r="G2191" s="126"/>
      <c r="H2191" s="126" t="s">
        <v>12937</v>
      </c>
      <c r="I2191" s="100"/>
      <c r="J2191" s="406" t="s">
        <v>13220</v>
      </c>
      <c r="K2191" s="130" t="s">
        <v>13221</v>
      </c>
      <c r="L2191" s="390">
        <v>42902.0</v>
      </c>
      <c r="M2191" s="146" t="s">
        <v>13222</v>
      </c>
      <c r="N2191" s="165"/>
      <c r="O2191" s="147"/>
      <c r="P2191" s="147"/>
      <c r="Q2191" s="166"/>
      <c r="R2191" s="165"/>
      <c r="S2191" s="167"/>
      <c r="T2191" s="168"/>
      <c r="U2191" s="165"/>
      <c r="V2191" s="147"/>
      <c r="W2191" s="147"/>
      <c r="X2191" s="169"/>
      <c r="Y2191" s="169"/>
      <c r="Z2191" s="169"/>
      <c r="AA2191" s="169"/>
      <c r="AB2191" s="169"/>
      <c r="AC2191" s="169"/>
      <c r="AD2191" s="169"/>
      <c r="AE2191" s="169"/>
      <c r="AF2191" s="169"/>
      <c r="AG2191" s="169"/>
      <c r="AH2191" s="169"/>
      <c r="AI2191" s="169"/>
      <c r="AJ2191" s="169"/>
      <c r="AK2191" s="169"/>
      <c r="AL2191" s="169"/>
      <c r="AM2191" s="169"/>
      <c r="AN2191" s="169"/>
      <c r="AO2191" s="169"/>
      <c r="AP2191" s="169"/>
      <c r="AQ2191" s="169"/>
      <c r="AR2191" s="169"/>
      <c r="AS2191" s="169"/>
      <c r="AT2191" s="169"/>
      <c r="AU2191" s="169"/>
      <c r="AV2191" s="169"/>
      <c r="AW2191" s="169"/>
      <c r="AX2191" s="169"/>
      <c r="AY2191" s="169"/>
      <c r="AZ2191" s="169"/>
      <c r="BA2191" s="169"/>
      <c r="BB2191" s="169"/>
      <c r="BC2191" s="169"/>
      <c r="BD2191" s="169"/>
      <c r="BE2191" s="169"/>
      <c r="BF2191" s="169"/>
      <c r="BG2191" s="169"/>
      <c r="BH2191" s="169"/>
      <c r="BI2191" s="169"/>
      <c r="BJ2191" s="169"/>
      <c r="BK2191" s="169"/>
    </row>
    <row r="2192" ht="33.0" customHeight="1">
      <c r="A2192" s="126">
        <v>2194.0</v>
      </c>
      <c r="B2192" s="126"/>
      <c r="C2192" s="359" t="s">
        <v>13223</v>
      </c>
      <c r="D2192" s="162" t="s">
        <v>13224</v>
      </c>
      <c r="E2192" s="126"/>
      <c r="F2192" s="89" t="s">
        <v>13225</v>
      </c>
      <c r="G2192" s="126"/>
      <c r="H2192" s="126">
        <v>4337.0</v>
      </c>
      <c r="I2192" s="100"/>
      <c r="J2192" s="406" t="s">
        <v>13226</v>
      </c>
      <c r="K2192" s="130" t="s">
        <v>13227</v>
      </c>
      <c r="L2192" s="390">
        <v>42909.0</v>
      </c>
      <c r="M2192" s="146" t="s">
        <v>13228</v>
      </c>
      <c r="N2192" s="165"/>
      <c r="O2192" s="147"/>
      <c r="P2192" s="147"/>
      <c r="Q2192" s="166"/>
      <c r="R2192" s="165"/>
      <c r="S2192" s="167"/>
      <c r="T2192" s="168"/>
      <c r="U2192" s="165"/>
      <c r="V2192" s="147"/>
      <c r="W2192" s="147"/>
      <c r="X2192" s="169"/>
      <c r="Y2192" s="169"/>
      <c r="Z2192" s="169"/>
      <c r="AA2192" s="169"/>
      <c r="AB2192" s="169"/>
      <c r="AC2192" s="169"/>
      <c r="AD2192" s="169"/>
      <c r="AE2192" s="169"/>
      <c r="AF2192" s="169"/>
      <c r="AG2192" s="169"/>
      <c r="AH2192" s="169"/>
      <c r="AI2192" s="169"/>
      <c r="AJ2192" s="169"/>
      <c r="AK2192" s="169"/>
      <c r="AL2192" s="169"/>
      <c r="AM2192" s="169"/>
      <c r="AN2192" s="169"/>
      <c r="AO2192" s="169"/>
      <c r="AP2192" s="169"/>
      <c r="AQ2192" s="169"/>
      <c r="AR2192" s="169"/>
      <c r="AS2192" s="169"/>
      <c r="AT2192" s="169"/>
      <c r="AU2192" s="169"/>
      <c r="AV2192" s="169"/>
      <c r="AW2192" s="169"/>
      <c r="AX2192" s="169"/>
      <c r="AY2192" s="169"/>
      <c r="AZ2192" s="169"/>
      <c r="BA2192" s="169"/>
      <c r="BB2192" s="169"/>
      <c r="BC2192" s="169"/>
      <c r="BD2192" s="169"/>
      <c r="BE2192" s="169"/>
      <c r="BF2192" s="169"/>
      <c r="BG2192" s="169"/>
      <c r="BH2192" s="169"/>
      <c r="BI2192" s="169"/>
      <c r="BJ2192" s="169"/>
      <c r="BK2192" s="169"/>
    </row>
    <row r="2193" ht="33.0" customHeight="1">
      <c r="A2193" s="148">
        <v>2195.0</v>
      </c>
      <c r="B2193" s="148"/>
      <c r="C2193" s="359" t="s">
        <v>13229</v>
      </c>
      <c r="D2193" s="162" t="s">
        <v>13230</v>
      </c>
      <c r="E2193" s="148"/>
      <c r="F2193" s="150" t="s">
        <v>13231</v>
      </c>
      <c r="G2193" s="148"/>
      <c r="H2193" s="148" t="s">
        <v>13232</v>
      </c>
      <c r="I2193" s="57"/>
      <c r="J2193" s="349" t="s">
        <v>13233</v>
      </c>
      <c r="K2193" s="154" t="s">
        <v>13234</v>
      </c>
      <c r="L2193" s="328">
        <v>42904.0</v>
      </c>
      <c r="M2193" s="157" t="s">
        <v>13235</v>
      </c>
      <c r="N2193" s="170"/>
      <c r="O2193" s="159"/>
      <c r="P2193" s="159"/>
      <c r="Q2193" s="171"/>
      <c r="R2193" s="170"/>
      <c r="S2193" s="173"/>
      <c r="T2193" s="174"/>
      <c r="U2193" s="170" t="s">
        <v>10544</v>
      </c>
      <c r="V2193" s="159"/>
      <c r="W2193" s="159"/>
      <c r="X2193" s="164"/>
      <c r="Y2193" s="164"/>
      <c r="Z2193" s="164"/>
      <c r="AA2193" s="164"/>
      <c r="AB2193" s="164"/>
      <c r="AC2193" s="164"/>
      <c r="AD2193" s="164"/>
      <c r="AE2193" s="164"/>
      <c r="AF2193" s="164"/>
      <c r="AG2193" s="164"/>
      <c r="AH2193" s="164"/>
      <c r="AI2193" s="164"/>
      <c r="AJ2193" s="164"/>
      <c r="AK2193" s="164"/>
      <c r="AL2193" s="164"/>
      <c r="AM2193" s="164"/>
      <c r="AN2193" s="164"/>
      <c r="AO2193" s="164"/>
      <c r="AP2193" s="164"/>
      <c r="AQ2193" s="164"/>
      <c r="AR2193" s="164"/>
      <c r="AS2193" s="164"/>
      <c r="AT2193" s="164"/>
      <c r="AU2193" s="164"/>
      <c r="AV2193" s="164"/>
      <c r="AW2193" s="164"/>
      <c r="AX2193" s="164"/>
      <c r="AY2193" s="164"/>
      <c r="AZ2193" s="164"/>
      <c r="BA2193" s="164"/>
      <c r="BB2193" s="164"/>
      <c r="BC2193" s="164"/>
      <c r="BD2193" s="164"/>
      <c r="BE2193" s="164"/>
      <c r="BF2193" s="164"/>
      <c r="BG2193" s="164"/>
      <c r="BH2193" s="164"/>
      <c r="BI2193" s="164"/>
      <c r="BJ2193" s="164"/>
      <c r="BK2193" s="164"/>
    </row>
    <row r="2194" ht="33.0" customHeight="1">
      <c r="A2194" s="126">
        <v>2196.0</v>
      </c>
      <c r="B2194" s="126"/>
      <c r="C2194" s="359" t="s">
        <v>13236</v>
      </c>
      <c r="D2194" s="162" t="s">
        <v>13237</v>
      </c>
      <c r="E2194" s="126"/>
      <c r="F2194" s="89" t="s">
        <v>13238</v>
      </c>
      <c r="G2194" s="126"/>
      <c r="H2194" s="126">
        <v>1.70014728E8</v>
      </c>
      <c r="I2194" s="100"/>
      <c r="J2194" s="406" t="s">
        <v>13239</v>
      </c>
      <c r="K2194" s="130" t="s">
        <v>13240</v>
      </c>
      <c r="L2194" s="390">
        <v>42915.0</v>
      </c>
      <c r="M2194" s="146" t="s">
        <v>13241</v>
      </c>
      <c r="N2194" s="165"/>
      <c r="O2194" s="147"/>
      <c r="P2194" s="147"/>
      <c r="Q2194" s="166"/>
      <c r="R2194" s="165"/>
      <c r="S2194" s="167"/>
      <c r="T2194" s="168"/>
      <c r="U2194" s="165"/>
      <c r="V2194" s="147"/>
      <c r="W2194" s="147"/>
      <c r="X2194" s="169"/>
      <c r="Y2194" s="169"/>
      <c r="Z2194" s="169"/>
      <c r="AA2194" s="169"/>
      <c r="AB2194" s="169"/>
      <c r="AC2194" s="169"/>
      <c r="AD2194" s="169"/>
      <c r="AE2194" s="169"/>
      <c r="AF2194" s="169"/>
      <c r="AG2194" s="169"/>
      <c r="AH2194" s="169"/>
      <c r="AI2194" s="169"/>
      <c r="AJ2194" s="169"/>
      <c r="AK2194" s="169"/>
      <c r="AL2194" s="169"/>
      <c r="AM2194" s="169"/>
      <c r="AN2194" s="169"/>
      <c r="AO2194" s="169"/>
      <c r="AP2194" s="169"/>
      <c r="AQ2194" s="169"/>
      <c r="AR2194" s="169"/>
      <c r="AS2194" s="169"/>
      <c r="AT2194" s="169"/>
      <c r="AU2194" s="169"/>
      <c r="AV2194" s="169"/>
      <c r="AW2194" s="169"/>
      <c r="AX2194" s="169"/>
      <c r="AY2194" s="169"/>
      <c r="AZ2194" s="169"/>
      <c r="BA2194" s="169"/>
      <c r="BB2194" s="169"/>
      <c r="BC2194" s="169"/>
      <c r="BD2194" s="169"/>
      <c r="BE2194" s="169"/>
      <c r="BF2194" s="169"/>
      <c r="BG2194" s="169"/>
      <c r="BH2194" s="169"/>
      <c r="BI2194" s="169"/>
      <c r="BJ2194" s="169"/>
      <c r="BK2194" s="169"/>
    </row>
    <row r="2195" ht="33.0" customHeight="1">
      <c r="A2195" s="148">
        <v>2197.0</v>
      </c>
      <c r="B2195" s="148"/>
      <c r="C2195" s="359" t="s">
        <v>13242</v>
      </c>
      <c r="D2195" s="162" t="s">
        <v>13243</v>
      </c>
      <c r="E2195" s="148"/>
      <c r="F2195" s="150" t="s">
        <v>13244</v>
      </c>
      <c r="G2195" s="148"/>
      <c r="H2195" s="148">
        <v>130299.0</v>
      </c>
      <c r="I2195" s="57"/>
      <c r="J2195" s="349" t="s">
        <v>13245</v>
      </c>
      <c r="K2195" s="154" t="s">
        <v>13246</v>
      </c>
      <c r="L2195" s="328">
        <v>42912.0</v>
      </c>
      <c r="M2195" s="157" t="s">
        <v>13247</v>
      </c>
      <c r="N2195" s="170"/>
      <c r="O2195" s="159"/>
      <c r="P2195" s="159"/>
      <c r="Q2195" s="171"/>
      <c r="R2195" s="170"/>
      <c r="S2195" s="173"/>
      <c r="T2195" s="174"/>
      <c r="U2195" s="170" t="s">
        <v>657</v>
      </c>
      <c r="V2195" s="159"/>
      <c r="W2195" s="159"/>
      <c r="X2195" s="164"/>
      <c r="Y2195" s="164"/>
      <c r="Z2195" s="164"/>
      <c r="AA2195" s="164"/>
      <c r="AB2195" s="164"/>
      <c r="AC2195" s="164"/>
      <c r="AD2195" s="164"/>
      <c r="AE2195" s="164"/>
      <c r="AF2195" s="164"/>
      <c r="AG2195" s="164"/>
      <c r="AH2195" s="164"/>
      <c r="AI2195" s="164"/>
      <c r="AJ2195" s="164"/>
      <c r="AK2195" s="164"/>
      <c r="AL2195" s="164"/>
      <c r="AM2195" s="164"/>
      <c r="AN2195" s="164"/>
      <c r="AO2195" s="164"/>
      <c r="AP2195" s="164"/>
      <c r="AQ2195" s="164"/>
      <c r="AR2195" s="164"/>
      <c r="AS2195" s="164"/>
      <c r="AT2195" s="164"/>
      <c r="AU2195" s="164"/>
      <c r="AV2195" s="164"/>
      <c r="AW2195" s="164"/>
      <c r="AX2195" s="164"/>
      <c r="AY2195" s="164"/>
      <c r="AZ2195" s="164"/>
      <c r="BA2195" s="164"/>
      <c r="BB2195" s="164"/>
      <c r="BC2195" s="164"/>
      <c r="BD2195" s="164"/>
      <c r="BE2195" s="164"/>
      <c r="BF2195" s="164"/>
      <c r="BG2195" s="164"/>
      <c r="BH2195" s="164"/>
      <c r="BI2195" s="164"/>
      <c r="BJ2195" s="164"/>
      <c r="BK2195" s="164"/>
    </row>
    <row r="2196" ht="33.0" customHeight="1">
      <c r="A2196" s="126">
        <v>2198.0</v>
      </c>
      <c r="B2196" s="126"/>
      <c r="C2196" s="359" t="s">
        <v>13248</v>
      </c>
      <c r="D2196" s="162" t="s">
        <v>13249</v>
      </c>
      <c r="E2196" s="126"/>
      <c r="F2196" s="89" t="s">
        <v>13250</v>
      </c>
      <c r="G2196" s="126"/>
      <c r="H2196" s="126" t="s">
        <v>13251</v>
      </c>
      <c r="I2196" s="100"/>
      <c r="J2196" s="406" t="s">
        <v>13252</v>
      </c>
      <c r="K2196" s="130" t="s">
        <v>13253</v>
      </c>
      <c r="L2196" s="390">
        <v>42912.0</v>
      </c>
      <c r="M2196" s="146" t="s">
        <v>13254</v>
      </c>
      <c r="N2196" s="165"/>
      <c r="O2196" s="147"/>
      <c r="P2196" s="147"/>
      <c r="Q2196" s="166"/>
      <c r="R2196" s="165"/>
      <c r="S2196" s="167"/>
      <c r="T2196" s="168"/>
      <c r="U2196" s="165"/>
      <c r="V2196" s="147"/>
      <c r="W2196" s="147"/>
      <c r="X2196" s="169"/>
      <c r="Y2196" s="169"/>
      <c r="Z2196" s="169"/>
      <c r="AA2196" s="169"/>
      <c r="AB2196" s="169"/>
      <c r="AC2196" s="169"/>
      <c r="AD2196" s="169"/>
      <c r="AE2196" s="169"/>
      <c r="AF2196" s="169"/>
      <c r="AG2196" s="169"/>
      <c r="AH2196" s="169"/>
      <c r="AI2196" s="169"/>
      <c r="AJ2196" s="169"/>
      <c r="AK2196" s="169"/>
      <c r="AL2196" s="169"/>
      <c r="AM2196" s="169"/>
      <c r="AN2196" s="169"/>
      <c r="AO2196" s="169"/>
      <c r="AP2196" s="169"/>
      <c r="AQ2196" s="169"/>
      <c r="AR2196" s="169"/>
      <c r="AS2196" s="169"/>
      <c r="AT2196" s="169"/>
      <c r="AU2196" s="169"/>
      <c r="AV2196" s="169"/>
      <c r="AW2196" s="169"/>
      <c r="AX2196" s="169"/>
      <c r="AY2196" s="169"/>
      <c r="AZ2196" s="169"/>
      <c r="BA2196" s="169"/>
      <c r="BB2196" s="169"/>
      <c r="BC2196" s="169"/>
      <c r="BD2196" s="169"/>
      <c r="BE2196" s="169"/>
      <c r="BF2196" s="169"/>
      <c r="BG2196" s="169"/>
      <c r="BH2196" s="169"/>
      <c r="BI2196" s="169"/>
      <c r="BJ2196" s="169"/>
      <c r="BK2196" s="169"/>
    </row>
    <row r="2197" ht="33.0" customHeight="1">
      <c r="A2197" s="126">
        <v>2199.0</v>
      </c>
      <c r="B2197" s="126"/>
      <c r="C2197" s="359" t="s">
        <v>13255</v>
      </c>
      <c r="D2197" s="162" t="s">
        <v>13243</v>
      </c>
      <c r="E2197" s="126"/>
      <c r="F2197" s="89" t="s">
        <v>13082</v>
      </c>
      <c r="G2197" s="126"/>
      <c r="H2197" s="126" t="s">
        <v>13256</v>
      </c>
      <c r="I2197" s="100"/>
      <c r="J2197" s="406" t="s">
        <v>13257</v>
      </c>
      <c r="K2197" s="130" t="s">
        <v>13258</v>
      </c>
      <c r="L2197" s="390">
        <v>42935.0</v>
      </c>
      <c r="M2197" s="146" t="s">
        <v>13259</v>
      </c>
      <c r="N2197" s="165"/>
      <c r="O2197" s="147"/>
      <c r="P2197" s="147"/>
      <c r="Q2197" s="166"/>
      <c r="R2197" s="165"/>
      <c r="S2197" s="167"/>
      <c r="T2197" s="168"/>
      <c r="U2197" s="165"/>
      <c r="V2197" s="147"/>
      <c r="W2197" s="147"/>
      <c r="X2197" s="169"/>
      <c r="Y2197" s="169"/>
      <c r="Z2197" s="169"/>
      <c r="AA2197" s="169"/>
      <c r="AB2197" s="169"/>
      <c r="AC2197" s="169"/>
      <c r="AD2197" s="169"/>
      <c r="AE2197" s="169"/>
      <c r="AF2197" s="169"/>
      <c r="AG2197" s="169"/>
      <c r="AH2197" s="169"/>
      <c r="AI2197" s="169"/>
      <c r="AJ2197" s="169"/>
      <c r="AK2197" s="169"/>
      <c r="AL2197" s="169"/>
      <c r="AM2197" s="169"/>
      <c r="AN2197" s="169"/>
      <c r="AO2197" s="169"/>
      <c r="AP2197" s="169"/>
      <c r="AQ2197" s="169"/>
      <c r="AR2197" s="169"/>
      <c r="AS2197" s="169"/>
      <c r="AT2197" s="169"/>
      <c r="AU2197" s="169"/>
      <c r="AV2197" s="169"/>
      <c r="AW2197" s="169"/>
      <c r="AX2197" s="169"/>
      <c r="AY2197" s="169"/>
      <c r="AZ2197" s="169"/>
      <c r="BA2197" s="169"/>
      <c r="BB2197" s="169"/>
      <c r="BC2197" s="169"/>
      <c r="BD2197" s="169"/>
      <c r="BE2197" s="169"/>
      <c r="BF2197" s="169"/>
      <c r="BG2197" s="169"/>
      <c r="BH2197" s="169"/>
      <c r="BI2197" s="169"/>
      <c r="BJ2197" s="169"/>
      <c r="BK2197" s="169"/>
    </row>
    <row r="2198" ht="33.0" customHeight="1">
      <c r="A2198" s="126">
        <v>2200.0</v>
      </c>
      <c r="B2198" s="126"/>
      <c r="C2198" s="359" t="s">
        <v>13260</v>
      </c>
      <c r="D2198" s="162" t="s">
        <v>13261</v>
      </c>
      <c r="E2198" s="126"/>
      <c r="F2198" s="89" t="s">
        <v>8792</v>
      </c>
      <c r="G2198" s="126"/>
      <c r="H2198" s="126" t="s">
        <v>13262</v>
      </c>
      <c r="I2198" s="100"/>
      <c r="J2198" s="406" t="s">
        <v>13263</v>
      </c>
      <c r="K2198" s="130" t="s">
        <v>13264</v>
      </c>
      <c r="L2198" s="390">
        <v>42916.0</v>
      </c>
      <c r="M2198" s="146" t="s">
        <v>13265</v>
      </c>
      <c r="N2198" s="165"/>
      <c r="O2198" s="147"/>
      <c r="P2198" s="147"/>
      <c r="Q2198" s="166"/>
      <c r="R2198" s="165"/>
      <c r="S2198" s="167"/>
      <c r="T2198" s="168"/>
      <c r="U2198" s="165"/>
      <c r="V2198" s="147"/>
      <c r="W2198" s="147"/>
      <c r="X2198" s="169"/>
      <c r="Y2198" s="169"/>
      <c r="Z2198" s="169"/>
      <c r="AA2198" s="169"/>
      <c r="AB2198" s="169"/>
      <c r="AC2198" s="169"/>
      <c r="AD2198" s="169"/>
      <c r="AE2198" s="169"/>
      <c r="AF2198" s="169"/>
      <c r="AG2198" s="169"/>
      <c r="AH2198" s="169"/>
      <c r="AI2198" s="169"/>
      <c r="AJ2198" s="169"/>
      <c r="AK2198" s="169"/>
      <c r="AL2198" s="169"/>
      <c r="AM2198" s="169"/>
      <c r="AN2198" s="169"/>
      <c r="AO2198" s="169"/>
      <c r="AP2198" s="169"/>
      <c r="AQ2198" s="169"/>
      <c r="AR2198" s="169"/>
      <c r="AS2198" s="169"/>
      <c r="AT2198" s="169"/>
      <c r="AU2198" s="169"/>
      <c r="AV2198" s="169"/>
      <c r="AW2198" s="169"/>
      <c r="AX2198" s="169"/>
      <c r="AY2198" s="169"/>
      <c r="AZ2198" s="169"/>
      <c r="BA2198" s="169"/>
      <c r="BB2198" s="169"/>
      <c r="BC2198" s="169"/>
      <c r="BD2198" s="169"/>
      <c r="BE2198" s="169"/>
      <c r="BF2198" s="169"/>
      <c r="BG2198" s="169"/>
      <c r="BH2198" s="169"/>
      <c r="BI2198" s="169"/>
      <c r="BJ2198" s="169"/>
      <c r="BK2198" s="169"/>
    </row>
    <row r="2199" ht="33.0" customHeight="1">
      <c r="A2199" s="148">
        <v>2201.0</v>
      </c>
      <c r="B2199" s="148"/>
      <c r="C2199" s="359" t="s">
        <v>13266</v>
      </c>
      <c r="D2199" s="162" t="s">
        <v>13267</v>
      </c>
      <c r="E2199" s="148"/>
      <c r="F2199" s="150" t="s">
        <v>11872</v>
      </c>
      <c r="G2199" s="148"/>
      <c r="H2199" s="148" t="s">
        <v>12065</v>
      </c>
      <c r="I2199" s="57"/>
      <c r="J2199" s="349" t="s">
        <v>13268</v>
      </c>
      <c r="K2199" s="154" t="s">
        <v>12317</v>
      </c>
      <c r="L2199" s="328">
        <v>42912.0</v>
      </c>
      <c r="M2199" s="157" t="s">
        <v>13269</v>
      </c>
      <c r="N2199" s="170"/>
      <c r="O2199" s="159"/>
      <c r="P2199" s="159"/>
      <c r="Q2199" s="171"/>
      <c r="R2199" s="170"/>
      <c r="S2199" s="173"/>
      <c r="T2199" s="174"/>
      <c r="U2199" s="170" t="s">
        <v>657</v>
      </c>
      <c r="V2199" s="159"/>
      <c r="W2199" s="159"/>
      <c r="X2199" s="164"/>
      <c r="Y2199" s="164"/>
      <c r="Z2199" s="164"/>
      <c r="AA2199" s="164"/>
      <c r="AB2199" s="164"/>
      <c r="AC2199" s="164"/>
      <c r="AD2199" s="164"/>
      <c r="AE2199" s="164"/>
      <c r="AF2199" s="164"/>
      <c r="AG2199" s="164"/>
      <c r="AH2199" s="164"/>
      <c r="AI2199" s="164"/>
      <c r="AJ2199" s="164"/>
      <c r="AK2199" s="164"/>
      <c r="AL2199" s="164"/>
      <c r="AM2199" s="164"/>
      <c r="AN2199" s="164"/>
      <c r="AO2199" s="164"/>
      <c r="AP2199" s="164"/>
      <c r="AQ2199" s="164"/>
      <c r="AR2199" s="164"/>
      <c r="AS2199" s="164"/>
      <c r="AT2199" s="164"/>
      <c r="AU2199" s="164"/>
      <c r="AV2199" s="164"/>
      <c r="AW2199" s="164"/>
      <c r="AX2199" s="164"/>
      <c r="AY2199" s="164"/>
      <c r="AZ2199" s="164"/>
      <c r="BA2199" s="164"/>
      <c r="BB2199" s="164"/>
      <c r="BC2199" s="164"/>
      <c r="BD2199" s="164"/>
      <c r="BE2199" s="164"/>
      <c r="BF2199" s="164"/>
      <c r="BG2199" s="164"/>
      <c r="BH2199" s="164"/>
      <c r="BI2199" s="164"/>
      <c r="BJ2199" s="164"/>
      <c r="BK2199" s="164"/>
    </row>
    <row r="2200" ht="33.0" customHeight="1">
      <c r="A2200" s="148">
        <v>2202.0</v>
      </c>
      <c r="B2200" s="148"/>
      <c r="C2200" s="359" t="s">
        <v>13270</v>
      </c>
      <c r="D2200" s="162" t="s">
        <v>13271</v>
      </c>
      <c r="E2200" s="433" t="s">
        <v>13272</v>
      </c>
      <c r="F2200" s="150" t="s">
        <v>11872</v>
      </c>
      <c r="G2200" s="148"/>
      <c r="H2200" s="148" t="s">
        <v>12065</v>
      </c>
      <c r="I2200" s="57"/>
      <c r="J2200" s="349" t="s">
        <v>13273</v>
      </c>
      <c r="K2200" s="154" t="s">
        <v>13274</v>
      </c>
      <c r="L2200" s="328">
        <v>42912.0</v>
      </c>
      <c r="M2200" s="157" t="s">
        <v>13275</v>
      </c>
      <c r="N2200" s="170"/>
      <c r="O2200" s="159"/>
      <c r="P2200" s="159"/>
      <c r="Q2200" s="171"/>
      <c r="R2200" s="170"/>
      <c r="S2200" s="173"/>
      <c r="T2200" s="174"/>
      <c r="U2200" s="170" t="s">
        <v>13276</v>
      </c>
      <c r="V2200" s="159"/>
      <c r="W2200" s="159"/>
      <c r="X2200" s="164"/>
      <c r="Y2200" s="164"/>
      <c r="Z2200" s="164"/>
      <c r="AA2200" s="164"/>
      <c r="AB2200" s="164"/>
      <c r="AC2200" s="164"/>
      <c r="AD2200" s="164"/>
      <c r="AE2200" s="164"/>
      <c r="AF2200" s="164"/>
      <c r="AG2200" s="164"/>
      <c r="AH2200" s="164"/>
      <c r="AI2200" s="164"/>
      <c r="AJ2200" s="164"/>
      <c r="AK2200" s="164"/>
      <c r="AL2200" s="164"/>
      <c r="AM2200" s="164"/>
      <c r="AN2200" s="164"/>
      <c r="AO2200" s="164"/>
      <c r="AP2200" s="164"/>
      <c r="AQ2200" s="164"/>
      <c r="AR2200" s="164"/>
      <c r="AS2200" s="164"/>
      <c r="AT2200" s="164"/>
      <c r="AU2200" s="164"/>
      <c r="AV2200" s="164"/>
      <c r="AW2200" s="164"/>
      <c r="AX2200" s="164"/>
      <c r="AY2200" s="164"/>
      <c r="AZ2200" s="164"/>
      <c r="BA2200" s="164"/>
      <c r="BB2200" s="164"/>
      <c r="BC2200" s="164"/>
      <c r="BD2200" s="164"/>
      <c r="BE2200" s="164"/>
      <c r="BF2200" s="164"/>
      <c r="BG2200" s="164"/>
      <c r="BH2200" s="164"/>
      <c r="BI2200" s="164"/>
      <c r="BJ2200" s="164"/>
      <c r="BK2200" s="164"/>
    </row>
    <row r="2201" ht="33.0" customHeight="1">
      <c r="A2201" s="126">
        <v>2203.0</v>
      </c>
      <c r="B2201" s="126"/>
      <c r="C2201" s="359" t="s">
        <v>13277</v>
      </c>
      <c r="D2201" s="162" t="s">
        <v>13267</v>
      </c>
      <c r="E2201" s="126"/>
      <c r="F2201" s="89" t="s">
        <v>13138</v>
      </c>
      <c r="G2201" s="126"/>
      <c r="H2201" s="126" t="s">
        <v>13278</v>
      </c>
      <c r="I2201" s="100"/>
      <c r="J2201" s="406" t="s">
        <v>13139</v>
      </c>
      <c r="K2201" s="130" t="s">
        <v>13279</v>
      </c>
      <c r="L2201" s="390">
        <v>42912.0</v>
      </c>
      <c r="M2201" s="146" t="s">
        <v>13280</v>
      </c>
      <c r="N2201" s="165"/>
      <c r="O2201" s="147"/>
      <c r="P2201" s="147"/>
      <c r="Q2201" s="166"/>
      <c r="R2201" s="165"/>
      <c r="S2201" s="167"/>
      <c r="T2201" s="168"/>
      <c r="U2201" s="165" t="s">
        <v>13107</v>
      </c>
      <c r="V2201" s="147"/>
      <c r="W2201" s="147"/>
      <c r="X2201" s="169"/>
      <c r="Y2201" s="169"/>
      <c r="Z2201" s="169"/>
      <c r="AA2201" s="169"/>
      <c r="AB2201" s="169"/>
      <c r="AC2201" s="169"/>
      <c r="AD2201" s="169"/>
      <c r="AE2201" s="169"/>
      <c r="AF2201" s="169"/>
      <c r="AG2201" s="169"/>
      <c r="AH2201" s="169"/>
      <c r="AI2201" s="169"/>
      <c r="AJ2201" s="169"/>
      <c r="AK2201" s="169"/>
      <c r="AL2201" s="169"/>
      <c r="AM2201" s="169"/>
      <c r="AN2201" s="169"/>
      <c r="AO2201" s="169"/>
      <c r="AP2201" s="169"/>
      <c r="AQ2201" s="169"/>
      <c r="AR2201" s="169"/>
      <c r="AS2201" s="169"/>
      <c r="AT2201" s="169"/>
      <c r="AU2201" s="169"/>
      <c r="AV2201" s="169"/>
      <c r="AW2201" s="169"/>
      <c r="AX2201" s="169"/>
      <c r="AY2201" s="169"/>
      <c r="AZ2201" s="169"/>
      <c r="BA2201" s="169"/>
      <c r="BB2201" s="169"/>
      <c r="BC2201" s="169"/>
      <c r="BD2201" s="169"/>
      <c r="BE2201" s="169"/>
      <c r="BF2201" s="169"/>
      <c r="BG2201" s="169"/>
      <c r="BH2201" s="169"/>
      <c r="BI2201" s="169"/>
      <c r="BJ2201" s="169"/>
      <c r="BK2201" s="169"/>
    </row>
    <row r="2202" ht="33.0" customHeight="1">
      <c r="A2202" s="148">
        <v>2204.0</v>
      </c>
      <c r="B2202" s="148"/>
      <c r="C2202" s="359" t="s">
        <v>13281</v>
      </c>
      <c r="D2202" s="162" t="s">
        <v>13282</v>
      </c>
      <c r="E2202" s="148"/>
      <c r="F2202" s="150" t="s">
        <v>12396</v>
      </c>
      <c r="G2202" s="148"/>
      <c r="H2202" s="148" t="s">
        <v>12622</v>
      </c>
      <c r="I2202" s="57"/>
      <c r="J2202" s="349" t="s">
        <v>13283</v>
      </c>
      <c r="K2202" s="154" t="s">
        <v>13284</v>
      </c>
      <c r="L2202" s="328">
        <v>42912.0</v>
      </c>
      <c r="M2202" s="157" t="s">
        <v>13285</v>
      </c>
      <c r="N2202" s="170"/>
      <c r="O2202" s="159"/>
      <c r="P2202" s="159"/>
      <c r="Q2202" s="171"/>
      <c r="R2202" s="170"/>
      <c r="S2202" s="173"/>
      <c r="T2202" s="174"/>
      <c r="U2202" s="170" t="s">
        <v>657</v>
      </c>
      <c r="V2202" s="159"/>
      <c r="W2202" s="159"/>
      <c r="X2202" s="164"/>
      <c r="Y2202" s="164"/>
      <c r="Z2202" s="164"/>
      <c r="AA2202" s="164"/>
      <c r="AB2202" s="164"/>
      <c r="AC2202" s="164"/>
      <c r="AD2202" s="164"/>
      <c r="AE2202" s="164"/>
      <c r="AF2202" s="164"/>
      <c r="AG2202" s="164"/>
      <c r="AH2202" s="164"/>
      <c r="AI2202" s="164"/>
      <c r="AJ2202" s="164"/>
      <c r="AK2202" s="164"/>
      <c r="AL2202" s="164"/>
      <c r="AM2202" s="164"/>
      <c r="AN2202" s="164"/>
      <c r="AO2202" s="164"/>
      <c r="AP2202" s="164"/>
      <c r="AQ2202" s="164"/>
      <c r="AR2202" s="164"/>
      <c r="AS2202" s="164"/>
      <c r="AT2202" s="164"/>
      <c r="AU2202" s="164"/>
      <c r="AV2202" s="164"/>
      <c r="AW2202" s="164"/>
      <c r="AX2202" s="164"/>
      <c r="AY2202" s="164"/>
      <c r="AZ2202" s="164"/>
      <c r="BA2202" s="164"/>
      <c r="BB2202" s="164"/>
      <c r="BC2202" s="164"/>
      <c r="BD2202" s="164"/>
      <c r="BE2202" s="164"/>
      <c r="BF2202" s="164"/>
      <c r="BG2202" s="164"/>
      <c r="BH2202" s="164"/>
      <c r="BI2202" s="164"/>
      <c r="BJ2202" s="164"/>
      <c r="BK2202" s="164"/>
    </row>
    <row r="2203" ht="33.0" customHeight="1">
      <c r="A2203" s="148">
        <v>2205.0</v>
      </c>
      <c r="B2203" s="148"/>
      <c r="C2203" s="359" t="s">
        <v>13286</v>
      </c>
      <c r="D2203" s="162" t="s">
        <v>13287</v>
      </c>
      <c r="E2203" s="148"/>
      <c r="F2203" s="150" t="s">
        <v>13288</v>
      </c>
      <c r="G2203" s="148"/>
      <c r="H2203" s="148" t="s">
        <v>13289</v>
      </c>
      <c r="I2203" s="57"/>
      <c r="J2203" s="349" t="s">
        <v>13290</v>
      </c>
      <c r="K2203" s="154" t="s">
        <v>13291</v>
      </c>
      <c r="L2203" s="328">
        <v>42923.0</v>
      </c>
      <c r="M2203" s="157" t="s">
        <v>13292</v>
      </c>
      <c r="N2203" s="170"/>
      <c r="O2203" s="159"/>
      <c r="P2203" s="159"/>
      <c r="Q2203" s="171"/>
      <c r="R2203" s="170"/>
      <c r="S2203" s="173"/>
      <c r="T2203" s="174"/>
      <c r="U2203" s="170" t="s">
        <v>13293</v>
      </c>
      <c r="V2203" s="159"/>
      <c r="W2203" s="159"/>
      <c r="X2203" s="164"/>
      <c r="Y2203" s="164"/>
      <c r="Z2203" s="164"/>
      <c r="AA2203" s="164"/>
      <c r="AB2203" s="164"/>
      <c r="AC2203" s="164"/>
      <c r="AD2203" s="164"/>
      <c r="AE2203" s="164"/>
      <c r="AF2203" s="164"/>
      <c r="AG2203" s="164"/>
      <c r="AH2203" s="164"/>
      <c r="AI2203" s="164"/>
      <c r="AJ2203" s="164"/>
      <c r="AK2203" s="164"/>
      <c r="AL2203" s="164"/>
      <c r="AM2203" s="164"/>
      <c r="AN2203" s="164"/>
      <c r="AO2203" s="164"/>
      <c r="AP2203" s="164"/>
      <c r="AQ2203" s="164"/>
      <c r="AR2203" s="164"/>
      <c r="AS2203" s="164"/>
      <c r="AT2203" s="164"/>
      <c r="AU2203" s="164"/>
      <c r="AV2203" s="164"/>
      <c r="AW2203" s="164"/>
      <c r="AX2203" s="164"/>
      <c r="AY2203" s="164"/>
      <c r="AZ2203" s="164"/>
      <c r="BA2203" s="164"/>
      <c r="BB2203" s="164"/>
      <c r="BC2203" s="164"/>
      <c r="BD2203" s="164"/>
      <c r="BE2203" s="164"/>
      <c r="BF2203" s="164"/>
      <c r="BG2203" s="164"/>
      <c r="BH2203" s="164"/>
      <c r="BI2203" s="164"/>
      <c r="BJ2203" s="164"/>
      <c r="BK2203" s="164"/>
    </row>
    <row r="2204" ht="33.0" customHeight="1">
      <c r="A2204" s="148">
        <v>2206.0</v>
      </c>
      <c r="B2204" s="148"/>
      <c r="C2204" s="359" t="s">
        <v>13294</v>
      </c>
      <c r="D2204" s="162" t="s">
        <v>13295</v>
      </c>
      <c r="E2204" s="148"/>
      <c r="F2204" s="150" t="s">
        <v>12396</v>
      </c>
      <c r="G2204" s="148"/>
      <c r="H2204" s="148" t="s">
        <v>12622</v>
      </c>
      <c r="I2204" s="57"/>
      <c r="J2204" s="349" t="s">
        <v>13296</v>
      </c>
      <c r="K2204" s="154" t="s">
        <v>13297</v>
      </c>
      <c r="L2204" s="328">
        <v>42913.0</v>
      </c>
      <c r="M2204" s="157" t="s">
        <v>13298</v>
      </c>
      <c r="N2204" s="170"/>
      <c r="O2204" s="159"/>
      <c r="P2204" s="159"/>
      <c r="Q2204" s="171"/>
      <c r="R2204" s="170"/>
      <c r="S2204" s="173"/>
      <c r="T2204" s="174"/>
      <c r="U2204" s="170" t="s">
        <v>4594</v>
      </c>
      <c r="V2204" s="159"/>
      <c r="W2204" s="159"/>
      <c r="X2204" s="164"/>
      <c r="Y2204" s="164"/>
      <c r="Z2204" s="164"/>
      <c r="AA2204" s="164"/>
      <c r="AB2204" s="164"/>
      <c r="AC2204" s="164"/>
      <c r="AD2204" s="164"/>
      <c r="AE2204" s="164"/>
      <c r="AF2204" s="164"/>
      <c r="AG2204" s="164"/>
      <c r="AH2204" s="164"/>
      <c r="AI2204" s="164"/>
      <c r="AJ2204" s="164"/>
      <c r="AK2204" s="164"/>
      <c r="AL2204" s="164"/>
      <c r="AM2204" s="164"/>
      <c r="AN2204" s="164"/>
      <c r="AO2204" s="164"/>
      <c r="AP2204" s="164"/>
      <c r="AQ2204" s="164"/>
      <c r="AR2204" s="164"/>
      <c r="AS2204" s="164"/>
      <c r="AT2204" s="164"/>
      <c r="AU2204" s="164"/>
      <c r="AV2204" s="164"/>
      <c r="AW2204" s="164"/>
      <c r="AX2204" s="164"/>
      <c r="AY2204" s="164"/>
      <c r="AZ2204" s="164"/>
      <c r="BA2204" s="164"/>
      <c r="BB2204" s="164"/>
      <c r="BC2204" s="164"/>
      <c r="BD2204" s="164"/>
      <c r="BE2204" s="164"/>
      <c r="BF2204" s="164"/>
      <c r="BG2204" s="164"/>
      <c r="BH2204" s="164"/>
      <c r="BI2204" s="164"/>
      <c r="BJ2204" s="164"/>
      <c r="BK2204" s="164"/>
    </row>
    <row r="2205" ht="33.0" customHeight="1">
      <c r="A2205" s="126">
        <v>2207.0</v>
      </c>
      <c r="B2205" s="126"/>
      <c r="C2205" s="359" t="s">
        <v>3340</v>
      </c>
      <c r="D2205" s="162" t="s">
        <v>13299</v>
      </c>
      <c r="E2205" s="126"/>
      <c r="F2205" s="89" t="s">
        <v>13300</v>
      </c>
      <c r="G2205" s="126"/>
      <c r="H2205" s="126" t="s">
        <v>13301</v>
      </c>
      <c r="I2205" s="100"/>
      <c r="J2205" s="406" t="s">
        <v>13302</v>
      </c>
      <c r="K2205" s="130" t="s">
        <v>13303</v>
      </c>
      <c r="L2205" s="390">
        <v>42916.0</v>
      </c>
      <c r="M2205" s="146" t="s">
        <v>13304</v>
      </c>
      <c r="N2205" s="165"/>
      <c r="O2205" s="147"/>
      <c r="P2205" s="147"/>
      <c r="Q2205" s="166"/>
      <c r="R2205" s="165"/>
      <c r="S2205" s="167"/>
      <c r="T2205" s="168"/>
      <c r="U2205" s="165"/>
      <c r="V2205" s="147"/>
      <c r="W2205" s="147"/>
      <c r="X2205" s="169"/>
      <c r="Y2205" s="169"/>
      <c r="Z2205" s="169"/>
      <c r="AA2205" s="169"/>
      <c r="AB2205" s="169"/>
      <c r="AC2205" s="169"/>
      <c r="AD2205" s="169"/>
      <c r="AE2205" s="169"/>
      <c r="AF2205" s="169"/>
      <c r="AG2205" s="169"/>
      <c r="AH2205" s="169"/>
      <c r="AI2205" s="169"/>
      <c r="AJ2205" s="169"/>
      <c r="AK2205" s="169"/>
      <c r="AL2205" s="169"/>
      <c r="AM2205" s="169"/>
      <c r="AN2205" s="169"/>
      <c r="AO2205" s="169"/>
      <c r="AP2205" s="169"/>
      <c r="AQ2205" s="169"/>
      <c r="AR2205" s="169"/>
      <c r="AS2205" s="169"/>
      <c r="AT2205" s="169"/>
      <c r="AU2205" s="169"/>
      <c r="AV2205" s="169"/>
      <c r="AW2205" s="169"/>
      <c r="AX2205" s="169"/>
      <c r="AY2205" s="169"/>
      <c r="AZ2205" s="169"/>
      <c r="BA2205" s="169"/>
      <c r="BB2205" s="169"/>
      <c r="BC2205" s="169"/>
      <c r="BD2205" s="169"/>
      <c r="BE2205" s="169"/>
      <c r="BF2205" s="169"/>
      <c r="BG2205" s="169"/>
      <c r="BH2205" s="169"/>
      <c r="BI2205" s="169"/>
      <c r="BJ2205" s="169"/>
      <c r="BK2205" s="169"/>
    </row>
    <row r="2206" ht="33.0" customHeight="1">
      <c r="A2206" s="126">
        <v>2208.0</v>
      </c>
      <c r="B2206" s="126"/>
      <c r="C2206" s="359" t="s">
        <v>3178</v>
      </c>
      <c r="D2206" s="162" t="s">
        <v>13305</v>
      </c>
      <c r="E2206" s="126"/>
      <c r="F2206" s="89" t="s">
        <v>13306</v>
      </c>
      <c r="G2206" s="126"/>
      <c r="H2206" s="126" t="s">
        <v>13307</v>
      </c>
      <c r="I2206" s="100"/>
      <c r="J2206" s="406" t="s">
        <v>13308</v>
      </c>
      <c r="K2206" s="130" t="s">
        <v>13309</v>
      </c>
      <c r="L2206" s="390">
        <v>42921.0</v>
      </c>
      <c r="M2206" s="146" t="s">
        <v>13310</v>
      </c>
      <c r="N2206" s="165"/>
      <c r="O2206" s="147"/>
      <c r="P2206" s="147"/>
      <c r="Q2206" s="166"/>
      <c r="R2206" s="165"/>
      <c r="S2206" s="167"/>
      <c r="T2206" s="168"/>
      <c r="U2206" s="165"/>
      <c r="V2206" s="147"/>
      <c r="W2206" s="147"/>
      <c r="X2206" s="169"/>
      <c r="Y2206" s="169"/>
      <c r="Z2206" s="169"/>
      <c r="AA2206" s="169"/>
      <c r="AB2206" s="169"/>
      <c r="AC2206" s="169"/>
      <c r="AD2206" s="169"/>
      <c r="AE2206" s="169"/>
      <c r="AF2206" s="169"/>
      <c r="AG2206" s="169"/>
      <c r="AH2206" s="169"/>
      <c r="AI2206" s="169"/>
      <c r="AJ2206" s="169"/>
      <c r="AK2206" s="169"/>
      <c r="AL2206" s="169"/>
      <c r="AM2206" s="169"/>
      <c r="AN2206" s="169"/>
      <c r="AO2206" s="169"/>
      <c r="AP2206" s="169"/>
      <c r="AQ2206" s="169"/>
      <c r="AR2206" s="169"/>
      <c r="AS2206" s="169"/>
      <c r="AT2206" s="169"/>
      <c r="AU2206" s="169"/>
      <c r="AV2206" s="169"/>
      <c r="AW2206" s="169"/>
      <c r="AX2206" s="169"/>
      <c r="AY2206" s="169"/>
      <c r="AZ2206" s="169"/>
      <c r="BA2206" s="169"/>
      <c r="BB2206" s="169"/>
      <c r="BC2206" s="169"/>
      <c r="BD2206" s="169"/>
      <c r="BE2206" s="169"/>
      <c r="BF2206" s="169"/>
      <c r="BG2206" s="169"/>
      <c r="BH2206" s="169"/>
      <c r="BI2206" s="169"/>
      <c r="BJ2206" s="169"/>
      <c r="BK2206" s="169"/>
    </row>
    <row r="2207" ht="33.0" customHeight="1">
      <c r="A2207" s="162">
        <v>2209.0</v>
      </c>
      <c r="B2207" s="162"/>
      <c r="C2207" s="359" t="s">
        <v>9718</v>
      </c>
      <c r="D2207" s="162" t="s">
        <v>13311</v>
      </c>
      <c r="E2207" s="162"/>
      <c r="F2207" s="369" t="s">
        <v>13312</v>
      </c>
      <c r="G2207" s="162"/>
      <c r="H2207" s="162" t="s">
        <v>13313</v>
      </c>
      <c r="I2207" s="424"/>
      <c r="J2207" s="406" t="s">
        <v>13314</v>
      </c>
      <c r="K2207" s="401" t="s">
        <v>13315</v>
      </c>
      <c r="L2207" s="425">
        <v>42926.0</v>
      </c>
      <c r="M2207" s="428" t="s">
        <v>13316</v>
      </c>
      <c r="N2207" s="373"/>
      <c r="O2207" s="140"/>
      <c r="P2207" s="140"/>
      <c r="Q2207" s="374"/>
      <c r="R2207" s="373"/>
      <c r="S2207" s="375"/>
      <c r="T2207" s="348"/>
      <c r="U2207" s="373"/>
      <c r="V2207" s="140"/>
      <c r="W2207" s="140"/>
      <c r="X2207" s="141"/>
      <c r="Y2207" s="141"/>
      <c r="Z2207" s="141"/>
      <c r="AA2207" s="141"/>
      <c r="AB2207" s="141"/>
      <c r="AC2207" s="141"/>
      <c r="AD2207" s="141"/>
      <c r="AE2207" s="141"/>
      <c r="AF2207" s="141"/>
      <c r="AG2207" s="141"/>
      <c r="AH2207" s="141"/>
      <c r="AI2207" s="141"/>
      <c r="AJ2207" s="141"/>
      <c r="AK2207" s="141"/>
      <c r="AL2207" s="141"/>
      <c r="AM2207" s="141"/>
      <c r="AN2207" s="141"/>
      <c r="AO2207" s="141"/>
      <c r="AP2207" s="141"/>
      <c r="AQ2207" s="141"/>
      <c r="AR2207" s="141"/>
      <c r="AS2207" s="141"/>
      <c r="AT2207" s="141"/>
      <c r="AU2207" s="141"/>
      <c r="AV2207" s="141"/>
      <c r="AW2207" s="141"/>
      <c r="AX2207" s="141"/>
      <c r="AY2207" s="141"/>
      <c r="AZ2207" s="141"/>
      <c r="BA2207" s="141"/>
      <c r="BB2207" s="141"/>
      <c r="BC2207" s="141"/>
      <c r="BD2207" s="141"/>
      <c r="BE2207" s="141"/>
      <c r="BF2207" s="141"/>
      <c r="BG2207" s="141"/>
      <c r="BH2207" s="141"/>
      <c r="BI2207" s="141"/>
      <c r="BJ2207" s="141"/>
      <c r="BK2207" s="141"/>
    </row>
    <row r="2208" ht="33.0" customHeight="1">
      <c r="A2208" s="148">
        <v>2210.0</v>
      </c>
      <c r="B2208" s="148"/>
      <c r="C2208" s="359" t="s">
        <v>13317</v>
      </c>
      <c r="D2208" s="162" t="s">
        <v>13318</v>
      </c>
      <c r="E2208" s="148"/>
      <c r="F2208" s="150" t="s">
        <v>13319</v>
      </c>
      <c r="G2208" s="148"/>
      <c r="H2208" s="148" t="s">
        <v>13320</v>
      </c>
      <c r="I2208" s="57"/>
      <c r="J2208" s="349" t="s">
        <v>13321</v>
      </c>
      <c r="K2208" s="154" t="s">
        <v>13322</v>
      </c>
      <c r="L2208" s="328">
        <v>42912.0</v>
      </c>
      <c r="M2208" s="157" t="s">
        <v>13323</v>
      </c>
      <c r="N2208" s="170"/>
      <c r="O2208" s="159"/>
      <c r="P2208" s="159"/>
      <c r="Q2208" s="171"/>
      <c r="R2208" s="170"/>
      <c r="S2208" s="173"/>
      <c r="T2208" s="174"/>
      <c r="U2208" s="170" t="s">
        <v>1118</v>
      </c>
      <c r="V2208" s="159"/>
      <c r="W2208" s="159"/>
      <c r="X2208" s="164"/>
      <c r="Y2208" s="164"/>
      <c r="Z2208" s="164"/>
      <c r="AA2208" s="164"/>
      <c r="AB2208" s="164"/>
      <c r="AC2208" s="164"/>
      <c r="AD2208" s="164"/>
      <c r="AE2208" s="164"/>
      <c r="AF2208" s="164"/>
      <c r="AG2208" s="164"/>
      <c r="AH2208" s="164"/>
      <c r="AI2208" s="164"/>
      <c r="AJ2208" s="164"/>
      <c r="AK2208" s="164"/>
      <c r="AL2208" s="164"/>
      <c r="AM2208" s="164"/>
      <c r="AN2208" s="164"/>
      <c r="AO2208" s="164"/>
      <c r="AP2208" s="164"/>
      <c r="AQ2208" s="164"/>
      <c r="AR2208" s="164"/>
      <c r="AS2208" s="164"/>
      <c r="AT2208" s="164"/>
      <c r="AU2208" s="164"/>
      <c r="AV2208" s="164"/>
      <c r="AW2208" s="164"/>
      <c r="AX2208" s="164"/>
      <c r="AY2208" s="164"/>
      <c r="AZ2208" s="164"/>
      <c r="BA2208" s="164"/>
      <c r="BB2208" s="164"/>
      <c r="BC2208" s="164"/>
      <c r="BD2208" s="164"/>
      <c r="BE2208" s="164"/>
      <c r="BF2208" s="164"/>
      <c r="BG2208" s="164"/>
      <c r="BH2208" s="164"/>
      <c r="BI2208" s="164"/>
      <c r="BJ2208" s="164"/>
      <c r="BK2208" s="164"/>
    </row>
    <row r="2209" ht="33.0" customHeight="1">
      <c r="A2209" s="148">
        <v>2211.0</v>
      </c>
      <c r="B2209" s="148"/>
      <c r="C2209" s="359" t="s">
        <v>13324</v>
      </c>
      <c r="D2209" s="162" t="s">
        <v>13325</v>
      </c>
      <c r="E2209" s="148"/>
      <c r="F2209" s="150" t="s">
        <v>11872</v>
      </c>
      <c r="G2209" s="148"/>
      <c r="H2209" s="148" t="s">
        <v>12065</v>
      </c>
      <c r="I2209" s="57"/>
      <c r="J2209" s="349" t="s">
        <v>13326</v>
      </c>
      <c r="K2209" s="154" t="s">
        <v>13274</v>
      </c>
      <c r="L2209" s="328">
        <v>42919.0</v>
      </c>
      <c r="M2209" s="157" t="s">
        <v>13327</v>
      </c>
      <c r="N2209" s="170"/>
      <c r="O2209" s="159"/>
      <c r="P2209" s="159"/>
      <c r="Q2209" s="171"/>
      <c r="R2209" s="170"/>
      <c r="S2209" s="173"/>
      <c r="T2209" s="174"/>
      <c r="U2209" s="170" t="s">
        <v>596</v>
      </c>
      <c r="V2209" s="159"/>
      <c r="W2209" s="159"/>
      <c r="X2209" s="164"/>
      <c r="Y2209" s="164"/>
      <c r="Z2209" s="164"/>
      <c r="AA2209" s="164"/>
      <c r="AB2209" s="164"/>
      <c r="AC2209" s="164"/>
      <c r="AD2209" s="164"/>
      <c r="AE2209" s="164"/>
      <c r="AF2209" s="164"/>
      <c r="AG2209" s="164"/>
      <c r="AH2209" s="164"/>
      <c r="AI2209" s="164"/>
      <c r="AJ2209" s="164"/>
      <c r="AK2209" s="164"/>
      <c r="AL2209" s="164"/>
      <c r="AM2209" s="164"/>
      <c r="AN2209" s="164"/>
      <c r="AO2209" s="164"/>
      <c r="AP2209" s="164"/>
      <c r="AQ2209" s="164"/>
      <c r="AR2209" s="164"/>
      <c r="AS2209" s="164"/>
      <c r="AT2209" s="164"/>
      <c r="AU2209" s="164"/>
      <c r="AV2209" s="164"/>
      <c r="AW2209" s="164"/>
      <c r="AX2209" s="164"/>
      <c r="AY2209" s="164"/>
      <c r="AZ2209" s="164"/>
      <c r="BA2209" s="164"/>
      <c r="BB2209" s="164"/>
      <c r="BC2209" s="164"/>
      <c r="BD2209" s="164"/>
      <c r="BE2209" s="164"/>
      <c r="BF2209" s="164"/>
      <c r="BG2209" s="164"/>
      <c r="BH2209" s="164"/>
      <c r="BI2209" s="164"/>
      <c r="BJ2209" s="164"/>
      <c r="BK2209" s="164"/>
    </row>
    <row r="2210" ht="33.0" customHeight="1">
      <c r="A2210" s="162">
        <v>2212.0</v>
      </c>
      <c r="B2210" s="162"/>
      <c r="C2210" s="359" t="s">
        <v>13328</v>
      </c>
      <c r="D2210" s="162" t="s">
        <v>13329</v>
      </c>
      <c r="E2210" s="162"/>
      <c r="F2210" s="369" t="s">
        <v>13330</v>
      </c>
      <c r="G2210" s="162"/>
      <c r="H2210" s="162" t="s">
        <v>13331</v>
      </c>
      <c r="I2210" s="424"/>
      <c r="J2210" s="406" t="s">
        <v>13332</v>
      </c>
      <c r="K2210" s="401" t="s">
        <v>13333</v>
      </c>
      <c r="L2210" s="425">
        <v>42926.0</v>
      </c>
      <c r="M2210" s="428" t="s">
        <v>13334</v>
      </c>
      <c r="N2210" s="373"/>
      <c r="O2210" s="140"/>
      <c r="P2210" s="140"/>
      <c r="Q2210" s="374"/>
      <c r="R2210" s="373"/>
      <c r="S2210" s="375"/>
      <c r="T2210" s="348"/>
      <c r="U2210" s="373"/>
      <c r="V2210" s="140"/>
      <c r="W2210" s="140"/>
      <c r="X2210" s="141"/>
      <c r="Y2210" s="141"/>
      <c r="Z2210" s="141"/>
      <c r="AA2210" s="141"/>
      <c r="AB2210" s="141"/>
      <c r="AC2210" s="141"/>
      <c r="AD2210" s="141"/>
      <c r="AE2210" s="141"/>
      <c r="AF2210" s="141"/>
      <c r="AG2210" s="141"/>
      <c r="AH2210" s="141"/>
      <c r="AI2210" s="141"/>
      <c r="AJ2210" s="141"/>
      <c r="AK2210" s="141"/>
      <c r="AL2210" s="141"/>
      <c r="AM2210" s="141"/>
      <c r="AN2210" s="141"/>
      <c r="AO2210" s="141"/>
      <c r="AP2210" s="141"/>
      <c r="AQ2210" s="141"/>
      <c r="AR2210" s="141"/>
      <c r="AS2210" s="141"/>
      <c r="AT2210" s="141"/>
      <c r="AU2210" s="141"/>
      <c r="AV2210" s="141"/>
      <c r="AW2210" s="141"/>
      <c r="AX2210" s="141"/>
      <c r="AY2210" s="141"/>
      <c r="AZ2210" s="141"/>
      <c r="BA2210" s="141"/>
      <c r="BB2210" s="141"/>
      <c r="BC2210" s="141"/>
      <c r="BD2210" s="141"/>
      <c r="BE2210" s="141"/>
      <c r="BF2210" s="141"/>
      <c r="BG2210" s="141"/>
      <c r="BH2210" s="141"/>
      <c r="BI2210" s="141"/>
      <c r="BJ2210" s="141"/>
      <c r="BK2210" s="141"/>
    </row>
    <row r="2211" ht="33.0" customHeight="1">
      <c r="A2211" s="126">
        <v>2213.0</v>
      </c>
      <c r="B2211" s="126"/>
      <c r="C2211" s="359" t="s">
        <v>13108</v>
      </c>
      <c r="D2211" s="162" t="s">
        <v>13335</v>
      </c>
      <c r="E2211" s="126"/>
      <c r="F2211" s="89" t="s">
        <v>13336</v>
      </c>
      <c r="G2211" s="126"/>
      <c r="H2211" s="126" t="s">
        <v>13337</v>
      </c>
      <c r="I2211" s="100"/>
      <c r="J2211" s="406" t="s">
        <v>13338</v>
      </c>
      <c r="K2211" s="130" t="s">
        <v>13339</v>
      </c>
      <c r="L2211" s="390">
        <v>42916.0</v>
      </c>
      <c r="M2211" s="146" t="s">
        <v>13340</v>
      </c>
      <c r="N2211" s="165"/>
      <c r="O2211" s="147"/>
      <c r="P2211" s="147"/>
      <c r="Q2211" s="166"/>
      <c r="R2211" s="165"/>
      <c r="S2211" s="167"/>
      <c r="T2211" s="168"/>
      <c r="U2211" s="165"/>
      <c r="V2211" s="147"/>
      <c r="W2211" s="147"/>
      <c r="X2211" s="169"/>
      <c r="Y2211" s="169"/>
      <c r="Z2211" s="169"/>
      <c r="AA2211" s="169"/>
      <c r="AB2211" s="169"/>
      <c r="AC2211" s="169"/>
      <c r="AD2211" s="169"/>
      <c r="AE2211" s="169"/>
      <c r="AF2211" s="169"/>
      <c r="AG2211" s="169"/>
      <c r="AH2211" s="169"/>
      <c r="AI2211" s="169"/>
      <c r="AJ2211" s="169"/>
      <c r="AK2211" s="169"/>
      <c r="AL2211" s="169"/>
      <c r="AM2211" s="169"/>
      <c r="AN2211" s="169"/>
      <c r="AO2211" s="169"/>
      <c r="AP2211" s="169"/>
      <c r="AQ2211" s="169"/>
      <c r="AR2211" s="169"/>
      <c r="AS2211" s="169"/>
      <c r="AT2211" s="169"/>
      <c r="AU2211" s="169"/>
      <c r="AV2211" s="169"/>
      <c r="AW2211" s="169"/>
      <c r="AX2211" s="169"/>
      <c r="AY2211" s="169"/>
      <c r="AZ2211" s="169"/>
      <c r="BA2211" s="169"/>
      <c r="BB2211" s="169"/>
      <c r="BC2211" s="169"/>
      <c r="BD2211" s="169"/>
      <c r="BE2211" s="169"/>
      <c r="BF2211" s="169"/>
      <c r="BG2211" s="169"/>
      <c r="BH2211" s="169"/>
      <c r="BI2211" s="169"/>
      <c r="BJ2211" s="169"/>
      <c r="BK2211" s="169"/>
    </row>
    <row r="2212" ht="33.0" customHeight="1">
      <c r="A2212" s="148">
        <v>2214.0</v>
      </c>
      <c r="B2212" s="148"/>
      <c r="C2212" s="359" t="s">
        <v>13341</v>
      </c>
      <c r="D2212" s="162" t="s">
        <v>13342</v>
      </c>
      <c r="E2212" s="148"/>
      <c r="F2212" s="150" t="s">
        <v>13343</v>
      </c>
      <c r="G2212" s="148"/>
      <c r="H2212" s="148" t="s">
        <v>13344</v>
      </c>
      <c r="I2212" s="57"/>
      <c r="J2212" s="349" t="s">
        <v>13345</v>
      </c>
      <c r="K2212" s="154" t="s">
        <v>13346</v>
      </c>
      <c r="L2212" s="328">
        <v>42916.0</v>
      </c>
      <c r="M2212" s="157" t="s">
        <v>13347</v>
      </c>
      <c r="N2212" s="170"/>
      <c r="O2212" s="159"/>
      <c r="P2212" s="159"/>
      <c r="Q2212" s="171"/>
      <c r="R2212" s="170"/>
      <c r="S2212" s="173"/>
      <c r="T2212" s="174"/>
      <c r="U2212" s="170" t="s">
        <v>1118</v>
      </c>
      <c r="V2212" s="159"/>
      <c r="W2212" s="159"/>
      <c r="X2212" s="164"/>
      <c r="Y2212" s="164"/>
      <c r="Z2212" s="164"/>
      <c r="AA2212" s="164"/>
      <c r="AB2212" s="164"/>
      <c r="AC2212" s="164"/>
      <c r="AD2212" s="164"/>
      <c r="AE2212" s="164"/>
      <c r="AF2212" s="164"/>
      <c r="AG2212" s="164"/>
      <c r="AH2212" s="164"/>
      <c r="AI2212" s="164"/>
      <c r="AJ2212" s="164"/>
      <c r="AK2212" s="164"/>
      <c r="AL2212" s="164"/>
      <c r="AM2212" s="164"/>
      <c r="AN2212" s="164"/>
      <c r="AO2212" s="164"/>
      <c r="AP2212" s="164"/>
      <c r="AQ2212" s="164"/>
      <c r="AR2212" s="164"/>
      <c r="AS2212" s="164"/>
      <c r="AT2212" s="164"/>
      <c r="AU2212" s="164"/>
      <c r="AV2212" s="164"/>
      <c r="AW2212" s="164"/>
      <c r="AX2212" s="164"/>
      <c r="AY2212" s="164"/>
      <c r="AZ2212" s="164"/>
      <c r="BA2212" s="164"/>
      <c r="BB2212" s="164"/>
      <c r="BC2212" s="164"/>
      <c r="BD2212" s="164"/>
      <c r="BE2212" s="164"/>
      <c r="BF2212" s="164"/>
      <c r="BG2212" s="164"/>
      <c r="BH2212" s="164"/>
      <c r="BI2212" s="164"/>
      <c r="BJ2212" s="164"/>
      <c r="BK2212" s="164"/>
    </row>
    <row r="2213" ht="33.0" customHeight="1">
      <c r="A2213" s="148">
        <v>2215.0</v>
      </c>
      <c r="B2213" s="148"/>
      <c r="C2213" s="359" t="s">
        <v>12308</v>
      </c>
      <c r="D2213" s="162" t="s">
        <v>13348</v>
      </c>
      <c r="E2213" s="148"/>
      <c r="F2213" s="150" t="s">
        <v>13349</v>
      </c>
      <c r="G2213" s="148"/>
      <c r="H2213" s="148" t="s">
        <v>13350</v>
      </c>
      <c r="I2213" s="57"/>
      <c r="J2213" s="349" t="s">
        <v>13351</v>
      </c>
      <c r="K2213" s="154" t="s">
        <v>13352</v>
      </c>
      <c r="L2213" s="328">
        <v>42912.0</v>
      </c>
      <c r="M2213" s="157" t="s">
        <v>13353</v>
      </c>
      <c r="N2213" s="170"/>
      <c r="O2213" s="159"/>
      <c r="P2213" s="159"/>
      <c r="Q2213" s="171"/>
      <c r="R2213" s="170"/>
      <c r="S2213" s="173"/>
      <c r="T2213" s="174"/>
      <c r="U2213" s="170" t="s">
        <v>13354</v>
      </c>
      <c r="V2213" s="159"/>
      <c r="W2213" s="159"/>
      <c r="X2213" s="164"/>
      <c r="Y2213" s="164"/>
      <c r="Z2213" s="164"/>
      <c r="AA2213" s="164"/>
      <c r="AB2213" s="164"/>
      <c r="AC2213" s="164"/>
      <c r="AD2213" s="164"/>
      <c r="AE2213" s="164"/>
      <c r="AF2213" s="164"/>
      <c r="AG2213" s="164"/>
      <c r="AH2213" s="164"/>
      <c r="AI2213" s="164"/>
      <c r="AJ2213" s="164"/>
      <c r="AK2213" s="164"/>
      <c r="AL2213" s="164"/>
      <c r="AM2213" s="164"/>
      <c r="AN2213" s="164"/>
      <c r="AO2213" s="164"/>
      <c r="AP2213" s="164"/>
      <c r="AQ2213" s="164"/>
      <c r="AR2213" s="164"/>
      <c r="AS2213" s="164"/>
      <c r="AT2213" s="164"/>
      <c r="AU2213" s="164"/>
      <c r="AV2213" s="164"/>
      <c r="AW2213" s="164"/>
      <c r="AX2213" s="164"/>
      <c r="AY2213" s="164"/>
      <c r="AZ2213" s="164"/>
      <c r="BA2213" s="164"/>
      <c r="BB2213" s="164"/>
      <c r="BC2213" s="164"/>
      <c r="BD2213" s="164"/>
      <c r="BE2213" s="164"/>
      <c r="BF2213" s="164"/>
      <c r="BG2213" s="164"/>
      <c r="BH2213" s="164"/>
      <c r="BI2213" s="164"/>
      <c r="BJ2213" s="164"/>
      <c r="BK2213" s="164"/>
    </row>
    <row r="2214" ht="33.0" customHeight="1">
      <c r="A2214" s="148">
        <v>2216.0</v>
      </c>
      <c r="B2214" s="148"/>
      <c r="C2214" s="359" t="s">
        <v>12647</v>
      </c>
      <c r="D2214" s="162" t="s">
        <v>13355</v>
      </c>
      <c r="E2214" s="148"/>
      <c r="F2214" s="150" t="s">
        <v>12649</v>
      </c>
      <c r="G2214" s="148"/>
      <c r="H2214" s="148" t="s">
        <v>12650</v>
      </c>
      <c r="I2214" s="57"/>
      <c r="J2214" s="349" t="s">
        <v>13356</v>
      </c>
      <c r="K2214" s="154" t="s">
        <v>13357</v>
      </c>
      <c r="L2214" s="328">
        <v>42913.0</v>
      </c>
      <c r="M2214" s="157" t="s">
        <v>13358</v>
      </c>
      <c r="N2214" s="148"/>
      <c r="O2214" s="149"/>
      <c r="P2214" s="148"/>
      <c r="Q2214" s="148"/>
      <c r="R2214" s="150"/>
      <c r="S2214" s="148"/>
      <c r="T2214" s="148"/>
      <c r="U2214" s="57" t="s">
        <v>1118</v>
      </c>
      <c r="V2214" s="349"/>
      <c r="W2214" s="154"/>
      <c r="X2214" s="328"/>
      <c r="Y2214" s="148"/>
      <c r="Z2214" s="164"/>
      <c r="AA2214" s="164"/>
      <c r="AB2214" s="164"/>
      <c r="AC2214" s="164"/>
      <c r="AD2214" s="164"/>
      <c r="AE2214" s="164"/>
      <c r="AF2214" s="164"/>
      <c r="AG2214" s="164"/>
      <c r="AH2214" s="164"/>
      <c r="AI2214" s="164"/>
      <c r="AJ2214" s="164"/>
      <c r="AK2214" s="164"/>
      <c r="AL2214" s="164"/>
      <c r="AM2214" s="164"/>
      <c r="AN2214" s="164"/>
      <c r="AO2214" s="164"/>
      <c r="AP2214" s="164"/>
      <c r="AQ2214" s="164"/>
      <c r="AR2214" s="164"/>
      <c r="AS2214" s="164"/>
      <c r="AT2214" s="164"/>
      <c r="AU2214" s="164"/>
      <c r="AV2214" s="164"/>
      <c r="AW2214" s="164"/>
      <c r="AX2214" s="164"/>
      <c r="AY2214" s="164"/>
      <c r="AZ2214" s="164"/>
      <c r="BA2214" s="164"/>
      <c r="BB2214" s="164"/>
      <c r="BC2214" s="164"/>
      <c r="BD2214" s="164"/>
      <c r="BE2214" s="164"/>
      <c r="BF2214" s="164"/>
      <c r="BG2214" s="164"/>
      <c r="BH2214" s="164"/>
      <c r="BI2214" s="164"/>
      <c r="BJ2214" s="164"/>
      <c r="BK2214" s="164"/>
    </row>
    <row r="2215" ht="33.0" customHeight="1">
      <c r="A2215" s="126">
        <v>2217.0</v>
      </c>
      <c r="B2215" s="126"/>
      <c r="C2215" s="162" t="s">
        <v>13359</v>
      </c>
      <c r="D2215" s="162" t="s">
        <v>13325</v>
      </c>
      <c r="E2215" s="126"/>
      <c r="F2215" s="89" t="s">
        <v>10379</v>
      </c>
      <c r="G2215" s="126"/>
      <c r="H2215" s="126" t="s">
        <v>12958</v>
      </c>
      <c r="I2215" s="100"/>
      <c r="J2215" s="406" t="s">
        <v>13360</v>
      </c>
      <c r="K2215" s="130" t="s">
        <v>13361</v>
      </c>
      <c r="L2215" s="390">
        <v>42919.0</v>
      </c>
      <c r="M2215" s="146" t="s">
        <v>13362</v>
      </c>
      <c r="N2215" s="126"/>
      <c r="O2215" s="128"/>
      <c r="P2215" s="126"/>
      <c r="Q2215" s="126"/>
      <c r="R2215" s="89"/>
      <c r="S2215" s="126"/>
      <c r="T2215" s="126"/>
      <c r="U2215" s="100" t="s">
        <v>13363</v>
      </c>
      <c r="V2215" s="406"/>
      <c r="W2215" s="130"/>
      <c r="X2215" s="390"/>
      <c r="Y2215" s="126"/>
      <c r="Z2215" s="169"/>
      <c r="AA2215" s="169"/>
      <c r="AB2215" s="169"/>
      <c r="AC2215" s="169"/>
      <c r="AD2215" s="169"/>
      <c r="AE2215" s="169"/>
      <c r="AF2215" s="169"/>
      <c r="AG2215" s="169"/>
      <c r="AH2215" s="169"/>
      <c r="AI2215" s="169"/>
      <c r="AJ2215" s="169"/>
      <c r="AK2215" s="169"/>
      <c r="AL2215" s="169"/>
      <c r="AM2215" s="169"/>
      <c r="AN2215" s="169"/>
      <c r="AO2215" s="169"/>
      <c r="AP2215" s="169"/>
      <c r="AQ2215" s="169"/>
      <c r="AR2215" s="169"/>
      <c r="AS2215" s="169"/>
      <c r="AT2215" s="169"/>
      <c r="AU2215" s="169"/>
      <c r="AV2215" s="169"/>
      <c r="AW2215" s="169"/>
      <c r="AX2215" s="169"/>
      <c r="AY2215" s="169"/>
      <c r="AZ2215" s="169"/>
      <c r="BA2215" s="169"/>
      <c r="BB2215" s="169"/>
      <c r="BC2215" s="169"/>
      <c r="BD2215" s="169"/>
      <c r="BE2215" s="169"/>
      <c r="BF2215" s="169"/>
      <c r="BG2215" s="169"/>
      <c r="BH2215" s="169"/>
      <c r="BI2215" s="169"/>
      <c r="BJ2215" s="169"/>
      <c r="BK2215" s="169"/>
    </row>
    <row r="2216" ht="33.0" customHeight="1">
      <c r="A2216" s="162">
        <v>2218.0</v>
      </c>
      <c r="B2216" s="162"/>
      <c r="C2216" s="162"/>
      <c r="D2216" s="162"/>
      <c r="E2216" s="162"/>
      <c r="F2216" s="369"/>
      <c r="G2216" s="162"/>
      <c r="H2216" s="162"/>
      <c r="I2216" s="424"/>
      <c r="J2216" s="406"/>
      <c r="K2216" s="401"/>
      <c r="L2216" s="425"/>
      <c r="M2216" s="162"/>
      <c r="N2216" s="348"/>
      <c r="O2216" s="430"/>
      <c r="P2216" s="348"/>
      <c r="Q2216" s="348"/>
      <c r="R2216" s="141"/>
      <c r="S2216" s="140"/>
      <c r="T2216" s="348"/>
      <c r="U2216" s="407"/>
      <c r="V2216" s="406"/>
      <c r="W2216" s="408"/>
      <c r="X2216" s="409"/>
      <c r="Y2216" s="373"/>
      <c r="Z2216" s="141"/>
      <c r="AA2216" s="141"/>
      <c r="AB2216" s="141"/>
      <c r="AC2216" s="141"/>
      <c r="AD2216" s="141"/>
      <c r="AE2216" s="141"/>
      <c r="AF2216" s="141"/>
      <c r="AG2216" s="141"/>
      <c r="AH2216" s="141"/>
      <c r="AI2216" s="141"/>
      <c r="AJ2216" s="141"/>
      <c r="AK2216" s="141"/>
      <c r="AL2216" s="141"/>
      <c r="AM2216" s="141"/>
      <c r="AN2216" s="141"/>
      <c r="AO2216" s="141"/>
      <c r="AP2216" s="141"/>
      <c r="AQ2216" s="141"/>
      <c r="AR2216" s="141"/>
      <c r="AS2216" s="141"/>
      <c r="AT2216" s="141"/>
      <c r="AU2216" s="141"/>
      <c r="AV2216" s="141"/>
      <c r="AW2216" s="141"/>
      <c r="AX2216" s="141"/>
      <c r="AY2216" s="141"/>
      <c r="AZ2216" s="141"/>
      <c r="BA2216" s="141"/>
      <c r="BB2216" s="141"/>
      <c r="BC2216" s="141"/>
      <c r="BD2216" s="141"/>
      <c r="BE2216" s="141"/>
      <c r="BF2216" s="141"/>
      <c r="BG2216" s="141"/>
      <c r="BH2216" s="141"/>
      <c r="BI2216" s="141"/>
      <c r="BJ2216" s="141"/>
      <c r="BK2216" s="141"/>
    </row>
    <row r="2217" ht="33.0" customHeight="1">
      <c r="A2217" s="148">
        <v>2219.0</v>
      </c>
      <c r="B2217" s="148"/>
      <c r="C2217" s="162" t="s">
        <v>13364</v>
      </c>
      <c r="D2217" s="162" t="s">
        <v>13365</v>
      </c>
      <c r="E2217" s="148"/>
      <c r="F2217" s="150" t="s">
        <v>13366</v>
      </c>
      <c r="G2217" s="148"/>
      <c r="H2217" s="148" t="s">
        <v>13367</v>
      </c>
      <c r="I2217" s="57"/>
      <c r="J2217" s="349" t="s">
        <v>13368</v>
      </c>
      <c r="K2217" s="154" t="s">
        <v>13369</v>
      </c>
      <c r="L2217" s="328">
        <v>42913.0</v>
      </c>
      <c r="M2217" s="157" t="s">
        <v>13370</v>
      </c>
      <c r="N2217" s="174"/>
      <c r="O2217" s="429"/>
      <c r="P2217" s="174"/>
      <c r="Q2217" s="174"/>
      <c r="R2217" s="164"/>
      <c r="S2217" s="159"/>
      <c r="T2217" s="174"/>
      <c r="U2217" s="349" t="s">
        <v>13371</v>
      </c>
      <c r="V2217" s="349"/>
      <c r="W2217" s="333"/>
      <c r="X2217" s="333"/>
      <c r="Y2217" s="170"/>
      <c r="Z2217" s="164"/>
      <c r="AA2217" s="164"/>
      <c r="AB2217" s="164"/>
      <c r="AC2217" s="164"/>
      <c r="AD2217" s="164"/>
      <c r="AE2217" s="164"/>
      <c r="AF2217" s="164"/>
      <c r="AG2217" s="164"/>
      <c r="AH2217" s="164"/>
      <c r="AI2217" s="164"/>
      <c r="AJ2217" s="164"/>
      <c r="AK2217" s="164"/>
      <c r="AL2217" s="164"/>
      <c r="AM2217" s="164"/>
      <c r="AN2217" s="164"/>
      <c r="AO2217" s="164"/>
      <c r="AP2217" s="164"/>
      <c r="AQ2217" s="164"/>
      <c r="AR2217" s="164"/>
      <c r="AS2217" s="164"/>
      <c r="AT2217" s="164"/>
      <c r="AU2217" s="164"/>
      <c r="AV2217" s="164"/>
      <c r="AW2217" s="164"/>
      <c r="AX2217" s="164"/>
      <c r="AY2217" s="164"/>
      <c r="AZ2217" s="164"/>
      <c r="BA2217" s="164"/>
      <c r="BB2217" s="164"/>
      <c r="BC2217" s="164"/>
      <c r="BD2217" s="164"/>
      <c r="BE2217" s="164"/>
      <c r="BF2217" s="164"/>
      <c r="BG2217" s="164"/>
      <c r="BH2217" s="164"/>
      <c r="BI2217" s="164"/>
      <c r="BJ2217" s="164"/>
      <c r="BK2217" s="164"/>
    </row>
    <row r="2218" ht="33.0" customHeight="1">
      <c r="A2218" s="126">
        <v>2220.0</v>
      </c>
      <c r="B2218" s="126"/>
      <c r="C2218" s="162" t="s">
        <v>13372</v>
      </c>
      <c r="D2218" s="162" t="s">
        <v>13373</v>
      </c>
      <c r="E2218" s="126"/>
      <c r="F2218" s="89" t="s">
        <v>13374</v>
      </c>
      <c r="G2218" s="126"/>
      <c r="H2218" s="126" t="s">
        <v>13375</v>
      </c>
      <c r="I2218" s="100"/>
      <c r="J2218" s="406" t="s">
        <v>13376</v>
      </c>
      <c r="K2218" s="130" t="s">
        <v>13377</v>
      </c>
      <c r="L2218" s="390">
        <v>42922.0</v>
      </c>
      <c r="M2218" s="146" t="s">
        <v>13378</v>
      </c>
      <c r="N2218" s="168"/>
      <c r="O2218" s="427"/>
      <c r="P2218" s="168"/>
      <c r="Q2218" s="168"/>
      <c r="R2218" s="169"/>
      <c r="S2218" s="147"/>
      <c r="T2218" s="168"/>
      <c r="U2218" s="406"/>
      <c r="V2218" s="406"/>
      <c r="W2218" s="367"/>
      <c r="X2218" s="367"/>
      <c r="Y2218" s="165"/>
      <c r="Z2218" s="169"/>
      <c r="AA2218" s="169"/>
      <c r="AB2218" s="169"/>
      <c r="AC2218" s="169"/>
      <c r="AD2218" s="169"/>
      <c r="AE2218" s="169"/>
      <c r="AF2218" s="169"/>
      <c r="AG2218" s="169"/>
      <c r="AH2218" s="169"/>
      <c r="AI2218" s="169"/>
      <c r="AJ2218" s="169"/>
      <c r="AK2218" s="169"/>
      <c r="AL2218" s="169"/>
      <c r="AM2218" s="169"/>
      <c r="AN2218" s="169"/>
      <c r="AO2218" s="169"/>
      <c r="AP2218" s="169"/>
      <c r="AQ2218" s="169"/>
      <c r="AR2218" s="169"/>
      <c r="AS2218" s="169"/>
      <c r="AT2218" s="169"/>
      <c r="AU2218" s="169"/>
      <c r="AV2218" s="169"/>
      <c r="AW2218" s="169"/>
      <c r="AX2218" s="169"/>
      <c r="AY2218" s="169"/>
      <c r="AZ2218" s="169"/>
      <c r="BA2218" s="169"/>
      <c r="BB2218" s="169"/>
      <c r="BC2218" s="169"/>
      <c r="BD2218" s="169"/>
      <c r="BE2218" s="169"/>
      <c r="BF2218" s="169"/>
      <c r="BG2218" s="169"/>
      <c r="BH2218" s="169"/>
      <c r="BI2218" s="169"/>
      <c r="BJ2218" s="169"/>
      <c r="BK2218" s="169"/>
    </row>
    <row r="2219" ht="33.0" customHeight="1">
      <c r="A2219" s="148">
        <v>2221.0</v>
      </c>
      <c r="B2219" s="148"/>
      <c r="C2219" s="162" t="s">
        <v>13379</v>
      </c>
      <c r="D2219" s="162" t="s">
        <v>13380</v>
      </c>
      <c r="E2219" s="148"/>
      <c r="F2219" s="150" t="s">
        <v>12396</v>
      </c>
      <c r="G2219" s="148"/>
      <c r="H2219" s="148" t="s">
        <v>12622</v>
      </c>
      <c r="I2219" s="57"/>
      <c r="J2219" s="349" t="s">
        <v>13381</v>
      </c>
      <c r="K2219" s="154" t="s">
        <v>13382</v>
      </c>
      <c r="L2219" s="328">
        <v>42919.0</v>
      </c>
      <c r="M2219" s="157" t="s">
        <v>13383</v>
      </c>
      <c r="N2219" s="174"/>
      <c r="O2219" s="429"/>
      <c r="P2219" s="174"/>
      <c r="Q2219" s="174"/>
      <c r="R2219" s="164"/>
      <c r="S2219" s="159"/>
      <c r="T2219" s="174"/>
      <c r="U2219" s="349" t="s">
        <v>13384</v>
      </c>
      <c r="V2219" s="349"/>
      <c r="W2219" s="333"/>
      <c r="X2219" s="333"/>
      <c r="Y2219" s="170"/>
      <c r="Z2219" s="164"/>
      <c r="AA2219" s="164"/>
      <c r="AB2219" s="164"/>
      <c r="AC2219" s="164"/>
      <c r="AD2219" s="164"/>
      <c r="AE2219" s="164"/>
      <c r="AF2219" s="164"/>
      <c r="AG2219" s="164"/>
      <c r="AH2219" s="164"/>
      <c r="AI2219" s="164"/>
      <c r="AJ2219" s="164"/>
      <c r="AK2219" s="164"/>
      <c r="AL2219" s="164"/>
      <c r="AM2219" s="164"/>
      <c r="AN2219" s="164"/>
      <c r="AO2219" s="164"/>
      <c r="AP2219" s="164"/>
      <c r="AQ2219" s="164"/>
      <c r="AR2219" s="164"/>
      <c r="AS2219" s="164"/>
      <c r="AT2219" s="164"/>
      <c r="AU2219" s="164"/>
      <c r="AV2219" s="164"/>
      <c r="AW2219" s="164"/>
      <c r="AX2219" s="164"/>
      <c r="AY2219" s="164"/>
      <c r="AZ2219" s="164"/>
      <c r="BA2219" s="164"/>
      <c r="BB2219" s="164"/>
      <c r="BC2219" s="164"/>
      <c r="BD2219" s="164"/>
      <c r="BE2219" s="164"/>
      <c r="BF2219" s="164"/>
      <c r="BG2219" s="164"/>
      <c r="BH2219" s="164"/>
      <c r="BI2219" s="164"/>
      <c r="BJ2219" s="164"/>
      <c r="BK2219" s="164"/>
    </row>
    <row r="2220" ht="33.0" customHeight="1">
      <c r="A2220" s="126">
        <v>2222.0</v>
      </c>
      <c r="B2220" s="126"/>
      <c r="C2220" s="162" t="s">
        <v>13385</v>
      </c>
      <c r="D2220" s="162" t="s">
        <v>13386</v>
      </c>
      <c r="E2220" s="126"/>
      <c r="F2220" s="89" t="s">
        <v>11398</v>
      </c>
      <c r="G2220" s="126"/>
      <c r="H2220" s="126" t="s">
        <v>12512</v>
      </c>
      <c r="I2220" s="100"/>
      <c r="J2220" s="406" t="s">
        <v>12513</v>
      </c>
      <c r="K2220" s="130" t="s">
        <v>13387</v>
      </c>
      <c r="L2220" s="390">
        <v>42927.0</v>
      </c>
      <c r="M2220" s="146" t="s">
        <v>13388</v>
      </c>
      <c r="N2220" s="168"/>
      <c r="O2220" s="427"/>
      <c r="P2220" s="168"/>
      <c r="Q2220" s="168"/>
      <c r="R2220" s="169"/>
      <c r="S2220" s="147"/>
      <c r="T2220" s="168"/>
      <c r="U2220" s="406"/>
      <c r="V2220" s="406"/>
      <c r="W2220" s="367"/>
      <c r="X2220" s="367"/>
      <c r="Y2220" s="165"/>
      <c r="Z2220" s="169"/>
      <c r="AA2220" s="169"/>
      <c r="AB2220" s="169"/>
      <c r="AC2220" s="169"/>
      <c r="AD2220" s="169"/>
      <c r="AE2220" s="169"/>
      <c r="AF2220" s="169"/>
      <c r="AG2220" s="169"/>
      <c r="AH2220" s="169"/>
      <c r="AI2220" s="169"/>
      <c r="AJ2220" s="169"/>
      <c r="AK2220" s="169"/>
      <c r="AL2220" s="169"/>
      <c r="AM2220" s="169"/>
      <c r="AN2220" s="169"/>
      <c r="AO2220" s="169"/>
      <c r="AP2220" s="169"/>
      <c r="AQ2220" s="169"/>
      <c r="AR2220" s="169"/>
      <c r="AS2220" s="169"/>
      <c r="AT2220" s="169"/>
      <c r="AU2220" s="169"/>
      <c r="AV2220" s="169"/>
      <c r="AW2220" s="169"/>
      <c r="AX2220" s="169"/>
      <c r="AY2220" s="169"/>
      <c r="AZ2220" s="169"/>
      <c r="BA2220" s="169"/>
      <c r="BB2220" s="169"/>
      <c r="BC2220" s="169"/>
      <c r="BD2220" s="169"/>
      <c r="BE2220" s="169"/>
      <c r="BF2220" s="169"/>
      <c r="BG2220" s="169"/>
      <c r="BH2220" s="169"/>
      <c r="BI2220" s="169"/>
      <c r="BJ2220" s="169"/>
      <c r="BK2220" s="169"/>
    </row>
    <row r="2221" ht="33.0" customHeight="1">
      <c r="A2221" s="148">
        <v>2223.0</v>
      </c>
      <c r="B2221" s="148"/>
      <c r="C2221" s="162" t="s">
        <v>13389</v>
      </c>
      <c r="D2221" s="162" t="s">
        <v>13390</v>
      </c>
      <c r="E2221" s="148"/>
      <c r="F2221" s="150" t="s">
        <v>13391</v>
      </c>
      <c r="G2221" s="148"/>
      <c r="H2221" s="148" t="s">
        <v>13392</v>
      </c>
      <c r="I2221" s="57"/>
      <c r="J2221" s="349" t="s">
        <v>13393</v>
      </c>
      <c r="K2221" s="154" t="s">
        <v>13394</v>
      </c>
      <c r="L2221" s="328">
        <v>42943.0</v>
      </c>
      <c r="M2221" s="157" t="s">
        <v>13395</v>
      </c>
      <c r="N2221" s="174"/>
      <c r="O2221" s="429"/>
      <c r="P2221" s="174"/>
      <c r="Q2221" s="174"/>
      <c r="R2221" s="164"/>
      <c r="S2221" s="159"/>
      <c r="T2221" s="174"/>
      <c r="U2221" s="349"/>
      <c r="V2221" s="349"/>
      <c r="W2221" s="333"/>
      <c r="X2221" s="333"/>
      <c r="Y2221" s="170"/>
      <c r="Z2221" s="164"/>
      <c r="AA2221" s="164"/>
      <c r="AB2221" s="164"/>
      <c r="AC2221" s="164"/>
      <c r="AD2221" s="164"/>
      <c r="AE2221" s="164"/>
      <c r="AF2221" s="164"/>
      <c r="AG2221" s="164"/>
      <c r="AH2221" s="164"/>
      <c r="AI2221" s="164"/>
      <c r="AJ2221" s="164"/>
      <c r="AK2221" s="164"/>
      <c r="AL2221" s="164"/>
      <c r="AM2221" s="164"/>
      <c r="AN2221" s="164"/>
      <c r="AO2221" s="164"/>
      <c r="AP2221" s="164"/>
      <c r="AQ2221" s="164"/>
      <c r="AR2221" s="164"/>
      <c r="AS2221" s="164"/>
      <c r="AT2221" s="164"/>
      <c r="AU2221" s="164"/>
      <c r="AV2221" s="164"/>
      <c r="AW2221" s="164"/>
      <c r="AX2221" s="164"/>
      <c r="AY2221" s="164"/>
      <c r="AZ2221" s="164"/>
      <c r="BA2221" s="164"/>
      <c r="BB2221" s="164"/>
      <c r="BC2221" s="164"/>
      <c r="BD2221" s="164"/>
      <c r="BE2221" s="164"/>
      <c r="BF2221" s="164"/>
      <c r="BG2221" s="164"/>
      <c r="BH2221" s="164"/>
      <c r="BI2221" s="164"/>
      <c r="BJ2221" s="164"/>
      <c r="BK2221" s="164"/>
    </row>
    <row r="2222" ht="33.0" customHeight="1">
      <c r="A2222" s="126">
        <v>2224.0</v>
      </c>
      <c r="B2222" s="126"/>
      <c r="C2222" s="162" t="s">
        <v>3178</v>
      </c>
      <c r="D2222" s="162" t="s">
        <v>13396</v>
      </c>
      <c r="E2222" s="126"/>
      <c r="F2222" s="89" t="s">
        <v>12077</v>
      </c>
      <c r="G2222" s="126"/>
      <c r="H2222" s="126" t="s">
        <v>12078</v>
      </c>
      <c r="I2222" s="100"/>
      <c r="J2222" s="406" t="s">
        <v>13397</v>
      </c>
      <c r="K2222" s="130" t="s">
        <v>13398</v>
      </c>
      <c r="L2222" s="390">
        <v>42927.0</v>
      </c>
      <c r="M2222" s="146" t="s">
        <v>13399</v>
      </c>
      <c r="N2222" s="165"/>
      <c r="O2222" s="147"/>
      <c r="P2222" s="147"/>
      <c r="Q2222" s="166"/>
      <c r="R2222" s="165"/>
      <c r="S2222" s="167"/>
      <c r="T2222" s="168"/>
      <c r="U2222" s="165"/>
      <c r="V2222" s="147"/>
      <c r="W2222" s="147"/>
      <c r="X2222" s="169"/>
      <c r="Y2222" s="169"/>
      <c r="Z2222" s="169"/>
      <c r="AA2222" s="169"/>
      <c r="AB2222" s="169"/>
      <c r="AC2222" s="169"/>
      <c r="AD2222" s="169"/>
      <c r="AE2222" s="169"/>
      <c r="AF2222" s="169"/>
      <c r="AG2222" s="169"/>
      <c r="AH2222" s="169"/>
      <c r="AI2222" s="169"/>
      <c r="AJ2222" s="169"/>
      <c r="AK2222" s="169"/>
      <c r="AL2222" s="169"/>
      <c r="AM2222" s="169"/>
      <c r="AN2222" s="169"/>
      <c r="AO2222" s="169"/>
      <c r="AP2222" s="169"/>
      <c r="AQ2222" s="169"/>
      <c r="AR2222" s="169"/>
      <c r="AS2222" s="169"/>
      <c r="AT2222" s="169"/>
      <c r="AU2222" s="169"/>
      <c r="AV2222" s="169"/>
      <c r="AW2222" s="169"/>
      <c r="AX2222" s="169"/>
      <c r="AY2222" s="169"/>
      <c r="AZ2222" s="169"/>
      <c r="BA2222" s="169"/>
      <c r="BB2222" s="169"/>
      <c r="BC2222" s="169"/>
      <c r="BD2222" s="169"/>
      <c r="BE2222" s="169"/>
      <c r="BF2222" s="169"/>
      <c r="BG2222" s="169"/>
      <c r="BH2222" s="169"/>
      <c r="BI2222" s="169"/>
      <c r="BJ2222" s="169"/>
      <c r="BK2222" s="169"/>
    </row>
    <row r="2223" ht="33.0" customHeight="1">
      <c r="A2223" s="126">
        <v>2225.0</v>
      </c>
      <c r="B2223" s="126"/>
      <c r="C2223" s="162" t="s">
        <v>13400</v>
      </c>
      <c r="D2223" s="162" t="s">
        <v>13401</v>
      </c>
      <c r="E2223" s="126"/>
      <c r="F2223" s="89" t="s">
        <v>12180</v>
      </c>
      <c r="G2223" s="126"/>
      <c r="H2223" s="126" t="s">
        <v>12181</v>
      </c>
      <c r="I2223" s="100"/>
      <c r="J2223" s="406" t="s">
        <v>13402</v>
      </c>
      <c r="K2223" s="130" t="s">
        <v>13403</v>
      </c>
      <c r="L2223" s="390">
        <v>42926.0</v>
      </c>
      <c r="M2223" s="146" t="s">
        <v>13404</v>
      </c>
      <c r="N2223" s="165"/>
      <c r="O2223" s="147"/>
      <c r="P2223" s="147"/>
      <c r="Q2223" s="166"/>
      <c r="R2223" s="165"/>
      <c r="S2223" s="167"/>
      <c r="T2223" s="168"/>
      <c r="U2223" s="165" t="s">
        <v>13405</v>
      </c>
      <c r="V2223" s="147"/>
      <c r="W2223" s="147"/>
      <c r="X2223" s="169"/>
      <c r="Y2223" s="169"/>
      <c r="Z2223" s="169"/>
      <c r="AA2223" s="169"/>
      <c r="AB2223" s="169"/>
      <c r="AC2223" s="169"/>
      <c r="AD2223" s="169"/>
      <c r="AE2223" s="169"/>
      <c r="AF2223" s="169"/>
      <c r="AG2223" s="169"/>
      <c r="AH2223" s="169"/>
      <c r="AI2223" s="169"/>
      <c r="AJ2223" s="169"/>
      <c r="AK2223" s="169"/>
      <c r="AL2223" s="169"/>
      <c r="AM2223" s="169"/>
      <c r="AN2223" s="169"/>
      <c r="AO2223" s="169"/>
      <c r="AP2223" s="169"/>
      <c r="AQ2223" s="169"/>
      <c r="AR2223" s="169"/>
      <c r="AS2223" s="169"/>
      <c r="AT2223" s="169"/>
      <c r="AU2223" s="169"/>
      <c r="AV2223" s="169"/>
      <c r="AW2223" s="169"/>
      <c r="AX2223" s="169"/>
      <c r="AY2223" s="169"/>
      <c r="AZ2223" s="169"/>
      <c r="BA2223" s="169"/>
      <c r="BB2223" s="169"/>
      <c r="BC2223" s="169"/>
      <c r="BD2223" s="169"/>
      <c r="BE2223" s="169"/>
      <c r="BF2223" s="169"/>
      <c r="BG2223" s="169"/>
      <c r="BH2223" s="169"/>
      <c r="BI2223" s="169"/>
      <c r="BJ2223" s="169"/>
      <c r="BK2223" s="169"/>
    </row>
    <row r="2224" ht="33.0" customHeight="1">
      <c r="A2224" s="148">
        <v>2226.0</v>
      </c>
      <c r="B2224" s="148"/>
      <c r="C2224" s="162" t="s">
        <v>13406</v>
      </c>
      <c r="D2224" s="162" t="s">
        <v>13401</v>
      </c>
      <c r="E2224" s="148"/>
      <c r="F2224" s="150" t="s">
        <v>11872</v>
      </c>
      <c r="G2224" s="148"/>
      <c r="H2224" s="148" t="s">
        <v>12065</v>
      </c>
      <c r="I2224" s="57"/>
      <c r="J2224" s="349" t="s">
        <v>13407</v>
      </c>
      <c r="K2224" s="154" t="s">
        <v>13408</v>
      </c>
      <c r="L2224" s="328">
        <v>42919.0</v>
      </c>
      <c r="M2224" s="157" t="s">
        <v>13409</v>
      </c>
      <c r="N2224" s="170"/>
      <c r="O2224" s="159"/>
      <c r="P2224" s="159"/>
      <c r="Q2224" s="171"/>
      <c r="R2224" s="170"/>
      <c r="S2224" s="173"/>
      <c r="T2224" s="174"/>
      <c r="U2224" s="170" t="s">
        <v>596</v>
      </c>
      <c r="V2224" s="159"/>
      <c r="W2224" s="159"/>
      <c r="X2224" s="164"/>
      <c r="Y2224" s="164"/>
      <c r="Z2224" s="164"/>
      <c r="AA2224" s="164"/>
      <c r="AB2224" s="164"/>
      <c r="AC2224" s="164"/>
      <c r="AD2224" s="164"/>
      <c r="AE2224" s="164"/>
      <c r="AF2224" s="164"/>
      <c r="AG2224" s="164"/>
      <c r="AH2224" s="164"/>
      <c r="AI2224" s="164"/>
      <c r="AJ2224" s="164"/>
      <c r="AK2224" s="164"/>
      <c r="AL2224" s="164"/>
      <c r="AM2224" s="164"/>
      <c r="AN2224" s="164"/>
      <c r="AO2224" s="164"/>
      <c r="AP2224" s="164"/>
      <c r="AQ2224" s="164"/>
      <c r="AR2224" s="164"/>
      <c r="AS2224" s="164"/>
      <c r="AT2224" s="164"/>
      <c r="AU2224" s="164"/>
      <c r="AV2224" s="164"/>
      <c r="AW2224" s="164"/>
      <c r="AX2224" s="164"/>
      <c r="AY2224" s="164"/>
      <c r="AZ2224" s="164"/>
      <c r="BA2224" s="164"/>
      <c r="BB2224" s="164"/>
      <c r="BC2224" s="164"/>
      <c r="BD2224" s="164"/>
      <c r="BE2224" s="164"/>
      <c r="BF2224" s="164"/>
      <c r="BG2224" s="164"/>
      <c r="BH2224" s="164"/>
      <c r="BI2224" s="164"/>
      <c r="BJ2224" s="164"/>
      <c r="BK2224" s="164"/>
    </row>
    <row r="2225" ht="33.0" customHeight="1">
      <c r="A2225" s="162">
        <v>2227.0</v>
      </c>
      <c r="B2225" s="162"/>
      <c r="C2225" s="162" t="s">
        <v>13410</v>
      </c>
      <c r="D2225" s="162" t="s">
        <v>13401</v>
      </c>
      <c r="E2225" s="162"/>
      <c r="F2225" s="369" t="s">
        <v>11872</v>
      </c>
      <c r="G2225" s="162"/>
      <c r="H2225" s="162" t="s">
        <v>12065</v>
      </c>
      <c r="I2225" s="424"/>
      <c r="J2225" s="406" t="s">
        <v>13411</v>
      </c>
      <c r="K2225" s="401" t="s">
        <v>13412</v>
      </c>
      <c r="L2225" s="425">
        <v>42928.0</v>
      </c>
      <c r="M2225" s="428" t="s">
        <v>13413</v>
      </c>
      <c r="N2225" s="373"/>
      <c r="O2225" s="140"/>
      <c r="P2225" s="140"/>
      <c r="Q2225" s="374"/>
      <c r="R2225" s="373"/>
      <c r="S2225" s="375"/>
      <c r="T2225" s="348"/>
      <c r="U2225" s="373"/>
      <c r="V2225" s="140"/>
      <c r="W2225" s="140"/>
      <c r="X2225" s="141"/>
      <c r="Y2225" s="141"/>
      <c r="Z2225" s="141"/>
      <c r="AA2225" s="141"/>
      <c r="AB2225" s="141"/>
      <c r="AC2225" s="141"/>
      <c r="AD2225" s="141"/>
      <c r="AE2225" s="141"/>
      <c r="AF2225" s="141"/>
      <c r="AG2225" s="141"/>
      <c r="AH2225" s="141"/>
      <c r="AI2225" s="141"/>
      <c r="AJ2225" s="141"/>
      <c r="AK2225" s="141"/>
      <c r="AL2225" s="141"/>
      <c r="AM2225" s="141"/>
      <c r="AN2225" s="141"/>
      <c r="AO2225" s="141"/>
      <c r="AP2225" s="141"/>
      <c r="AQ2225" s="141"/>
      <c r="AR2225" s="141"/>
      <c r="AS2225" s="141"/>
      <c r="AT2225" s="141"/>
      <c r="AU2225" s="141"/>
      <c r="AV2225" s="141"/>
      <c r="AW2225" s="141"/>
      <c r="AX2225" s="141"/>
      <c r="AY2225" s="141"/>
      <c r="AZ2225" s="141"/>
      <c r="BA2225" s="141"/>
      <c r="BB2225" s="141"/>
      <c r="BC2225" s="141"/>
      <c r="BD2225" s="141"/>
      <c r="BE2225" s="141"/>
      <c r="BF2225" s="141"/>
      <c r="BG2225" s="141"/>
      <c r="BH2225" s="141"/>
      <c r="BI2225" s="141"/>
      <c r="BJ2225" s="141"/>
      <c r="BK2225" s="141"/>
    </row>
    <row r="2226" ht="33.0" customHeight="1">
      <c r="A2226" s="126">
        <v>2228.0</v>
      </c>
      <c r="B2226" s="126"/>
      <c r="C2226" s="162" t="s">
        <v>13414</v>
      </c>
      <c r="D2226" s="162" t="s">
        <v>13415</v>
      </c>
      <c r="E2226" s="126"/>
      <c r="F2226" s="89" t="s">
        <v>13416</v>
      </c>
      <c r="G2226" s="126"/>
      <c r="H2226" s="126" t="s">
        <v>13417</v>
      </c>
      <c r="I2226" s="100"/>
      <c r="J2226" s="406" t="s">
        <v>13418</v>
      </c>
      <c r="K2226" s="130" t="s">
        <v>13419</v>
      </c>
      <c r="L2226" s="390">
        <v>42926.0</v>
      </c>
      <c r="M2226" s="146" t="s">
        <v>13420</v>
      </c>
      <c r="N2226" s="165"/>
      <c r="O2226" s="147"/>
      <c r="P2226" s="147"/>
      <c r="Q2226" s="166"/>
      <c r="R2226" s="165"/>
      <c r="S2226" s="167"/>
      <c r="T2226" s="168"/>
      <c r="U2226" s="165"/>
      <c r="V2226" s="147"/>
      <c r="W2226" s="147"/>
      <c r="X2226" s="169"/>
      <c r="Y2226" s="169"/>
      <c r="Z2226" s="169"/>
      <c r="AA2226" s="169"/>
      <c r="AB2226" s="169"/>
      <c r="AC2226" s="169"/>
      <c r="AD2226" s="169"/>
      <c r="AE2226" s="169"/>
      <c r="AF2226" s="169"/>
      <c r="AG2226" s="169"/>
      <c r="AH2226" s="169"/>
      <c r="AI2226" s="169"/>
      <c r="AJ2226" s="169"/>
      <c r="AK2226" s="169"/>
      <c r="AL2226" s="169"/>
      <c r="AM2226" s="169"/>
      <c r="AN2226" s="169"/>
      <c r="AO2226" s="169"/>
      <c r="AP2226" s="169"/>
      <c r="AQ2226" s="169"/>
      <c r="AR2226" s="169"/>
      <c r="AS2226" s="169"/>
      <c r="AT2226" s="169"/>
      <c r="AU2226" s="169"/>
      <c r="AV2226" s="169"/>
      <c r="AW2226" s="169"/>
      <c r="AX2226" s="169"/>
      <c r="AY2226" s="169"/>
      <c r="AZ2226" s="169"/>
      <c r="BA2226" s="169"/>
      <c r="BB2226" s="169"/>
      <c r="BC2226" s="169"/>
      <c r="BD2226" s="169"/>
      <c r="BE2226" s="169"/>
      <c r="BF2226" s="169"/>
      <c r="BG2226" s="169"/>
      <c r="BH2226" s="169"/>
      <c r="BI2226" s="169"/>
      <c r="BJ2226" s="169"/>
      <c r="BK2226" s="169"/>
    </row>
    <row r="2227" ht="33.0" customHeight="1">
      <c r="A2227" s="148">
        <v>2229.0</v>
      </c>
      <c r="B2227" s="148"/>
      <c r="C2227" s="162" t="s">
        <v>13421</v>
      </c>
      <c r="D2227" s="162" t="s">
        <v>13422</v>
      </c>
      <c r="E2227" s="148"/>
      <c r="F2227" s="150" t="s">
        <v>11872</v>
      </c>
      <c r="G2227" s="148"/>
      <c r="H2227" s="148" t="s">
        <v>12065</v>
      </c>
      <c r="I2227" s="57"/>
      <c r="J2227" s="349" t="s">
        <v>13423</v>
      </c>
      <c r="K2227" s="154" t="s">
        <v>13274</v>
      </c>
      <c r="L2227" s="328">
        <v>42920.0</v>
      </c>
      <c r="M2227" s="157" t="s">
        <v>13424</v>
      </c>
      <c r="N2227" s="170"/>
      <c r="O2227" s="159"/>
      <c r="P2227" s="159"/>
      <c r="Q2227" s="171"/>
      <c r="R2227" s="170"/>
      <c r="S2227" s="173"/>
      <c r="T2227" s="174"/>
      <c r="U2227" s="170" t="s">
        <v>596</v>
      </c>
      <c r="V2227" s="159"/>
      <c r="W2227" s="159"/>
      <c r="X2227" s="164"/>
      <c r="Y2227" s="164"/>
      <c r="Z2227" s="164"/>
      <c r="AA2227" s="164"/>
      <c r="AB2227" s="164"/>
      <c r="AC2227" s="164"/>
      <c r="AD2227" s="164"/>
      <c r="AE2227" s="164"/>
      <c r="AF2227" s="164"/>
      <c r="AG2227" s="164"/>
      <c r="AH2227" s="164"/>
      <c r="AI2227" s="164"/>
      <c r="AJ2227" s="164"/>
      <c r="AK2227" s="164"/>
      <c r="AL2227" s="164"/>
      <c r="AM2227" s="164"/>
      <c r="AN2227" s="164"/>
      <c r="AO2227" s="164"/>
      <c r="AP2227" s="164"/>
      <c r="AQ2227" s="164"/>
      <c r="AR2227" s="164"/>
      <c r="AS2227" s="164"/>
      <c r="AT2227" s="164"/>
      <c r="AU2227" s="164"/>
      <c r="AV2227" s="164"/>
      <c r="AW2227" s="164"/>
      <c r="AX2227" s="164"/>
      <c r="AY2227" s="164"/>
      <c r="AZ2227" s="164"/>
      <c r="BA2227" s="164"/>
      <c r="BB2227" s="164"/>
      <c r="BC2227" s="164"/>
      <c r="BD2227" s="164"/>
      <c r="BE2227" s="164"/>
      <c r="BF2227" s="164"/>
      <c r="BG2227" s="164"/>
      <c r="BH2227" s="164"/>
      <c r="BI2227" s="164"/>
      <c r="BJ2227" s="164"/>
      <c r="BK2227" s="164"/>
    </row>
    <row r="2228" ht="33.0" customHeight="1">
      <c r="A2228" s="148">
        <v>2230.0</v>
      </c>
      <c r="B2228" s="148"/>
      <c r="C2228" s="162" t="s">
        <v>13425</v>
      </c>
      <c r="D2228" s="162" t="s">
        <v>13422</v>
      </c>
      <c r="E2228" s="148"/>
      <c r="F2228" s="150" t="s">
        <v>13426</v>
      </c>
      <c r="G2228" s="148"/>
      <c r="H2228" s="148" t="s">
        <v>13427</v>
      </c>
      <c r="I2228" s="57"/>
      <c r="J2228" s="349" t="s">
        <v>13428</v>
      </c>
      <c r="K2228" s="154" t="s">
        <v>13429</v>
      </c>
      <c r="L2228" s="328">
        <v>42920.0</v>
      </c>
      <c r="M2228" s="157" t="s">
        <v>13430</v>
      </c>
      <c r="N2228" s="170"/>
      <c r="O2228" s="159"/>
      <c r="P2228" s="159"/>
      <c r="Q2228" s="171"/>
      <c r="R2228" s="170"/>
      <c r="S2228" s="173"/>
      <c r="T2228" s="174"/>
      <c r="U2228" s="170" t="s">
        <v>10903</v>
      </c>
      <c r="V2228" s="159"/>
      <c r="W2228" s="159"/>
      <c r="X2228" s="164"/>
      <c r="Y2228" s="164"/>
      <c r="Z2228" s="164"/>
      <c r="AA2228" s="164"/>
      <c r="AB2228" s="164"/>
      <c r="AC2228" s="164"/>
      <c r="AD2228" s="164"/>
      <c r="AE2228" s="164"/>
      <c r="AF2228" s="164"/>
      <c r="AG2228" s="164"/>
      <c r="AH2228" s="164"/>
      <c r="AI2228" s="164"/>
      <c r="AJ2228" s="164"/>
      <c r="AK2228" s="164"/>
      <c r="AL2228" s="164"/>
      <c r="AM2228" s="164"/>
      <c r="AN2228" s="164"/>
      <c r="AO2228" s="164"/>
      <c r="AP2228" s="164"/>
      <c r="AQ2228" s="164"/>
      <c r="AR2228" s="164"/>
      <c r="AS2228" s="164"/>
      <c r="AT2228" s="164"/>
      <c r="AU2228" s="164"/>
      <c r="AV2228" s="164"/>
      <c r="AW2228" s="164"/>
      <c r="AX2228" s="164"/>
      <c r="AY2228" s="164"/>
      <c r="AZ2228" s="164"/>
      <c r="BA2228" s="164"/>
      <c r="BB2228" s="164"/>
      <c r="BC2228" s="164"/>
      <c r="BD2228" s="164"/>
      <c r="BE2228" s="164"/>
      <c r="BF2228" s="164"/>
      <c r="BG2228" s="164"/>
      <c r="BH2228" s="164"/>
      <c r="BI2228" s="164"/>
      <c r="BJ2228" s="164"/>
      <c r="BK2228" s="164"/>
    </row>
    <row r="2229" ht="33.0" customHeight="1">
      <c r="A2229" s="126">
        <v>2231.0</v>
      </c>
      <c r="B2229" s="126"/>
      <c r="C2229" s="162" t="s">
        <v>13431</v>
      </c>
      <c r="D2229" s="162" t="s">
        <v>13422</v>
      </c>
      <c r="E2229" s="126"/>
      <c r="F2229" s="89" t="s">
        <v>13432</v>
      </c>
      <c r="G2229" s="126"/>
      <c r="H2229" s="126" t="s">
        <v>13433</v>
      </c>
      <c r="I2229" s="100"/>
      <c r="J2229" s="406" t="s">
        <v>13434</v>
      </c>
      <c r="K2229" s="130" t="s">
        <v>13435</v>
      </c>
      <c r="L2229" s="390">
        <v>42926.0</v>
      </c>
      <c r="M2229" s="146" t="s">
        <v>13436</v>
      </c>
      <c r="N2229" s="165"/>
      <c r="O2229" s="147"/>
      <c r="P2229" s="147"/>
      <c r="Q2229" s="166"/>
      <c r="R2229" s="165"/>
      <c r="S2229" s="167"/>
      <c r="T2229" s="168"/>
      <c r="U2229" s="165"/>
      <c r="V2229" s="147"/>
      <c r="W2229" s="147"/>
      <c r="X2229" s="169"/>
      <c r="Y2229" s="169"/>
      <c r="Z2229" s="169"/>
      <c r="AA2229" s="169"/>
      <c r="AB2229" s="169"/>
      <c r="AC2229" s="169"/>
      <c r="AD2229" s="169"/>
      <c r="AE2229" s="169"/>
      <c r="AF2229" s="169"/>
      <c r="AG2229" s="169"/>
      <c r="AH2229" s="169"/>
      <c r="AI2229" s="169"/>
      <c r="AJ2229" s="169"/>
      <c r="AK2229" s="169"/>
      <c r="AL2229" s="169"/>
      <c r="AM2229" s="169"/>
      <c r="AN2229" s="169"/>
      <c r="AO2229" s="169"/>
      <c r="AP2229" s="169"/>
      <c r="AQ2229" s="169"/>
      <c r="AR2229" s="169"/>
      <c r="AS2229" s="169"/>
      <c r="AT2229" s="169"/>
      <c r="AU2229" s="169"/>
      <c r="AV2229" s="169"/>
      <c r="AW2229" s="169"/>
      <c r="AX2229" s="169"/>
      <c r="AY2229" s="169"/>
      <c r="AZ2229" s="169"/>
      <c r="BA2229" s="169"/>
      <c r="BB2229" s="169"/>
      <c r="BC2229" s="169"/>
      <c r="BD2229" s="169"/>
      <c r="BE2229" s="169"/>
      <c r="BF2229" s="169"/>
      <c r="BG2229" s="169"/>
      <c r="BH2229" s="169"/>
      <c r="BI2229" s="169"/>
      <c r="BJ2229" s="169"/>
      <c r="BK2229" s="169"/>
    </row>
    <row r="2230" ht="33.0" customHeight="1">
      <c r="A2230" s="126">
        <v>2232.0</v>
      </c>
      <c r="B2230" s="126"/>
      <c r="C2230" s="162" t="s">
        <v>13437</v>
      </c>
      <c r="D2230" s="162" t="s">
        <v>13438</v>
      </c>
      <c r="E2230" s="126"/>
      <c r="F2230" s="89" t="s">
        <v>10379</v>
      </c>
      <c r="G2230" s="126"/>
      <c r="H2230" s="126" t="s">
        <v>12958</v>
      </c>
      <c r="I2230" s="100"/>
      <c r="J2230" s="406" t="s">
        <v>13360</v>
      </c>
      <c r="K2230" s="130" t="s">
        <v>13361</v>
      </c>
      <c r="L2230" s="390">
        <v>42923.0</v>
      </c>
      <c r="M2230" s="146" t="s">
        <v>13439</v>
      </c>
      <c r="N2230" s="165"/>
      <c r="O2230" s="147"/>
      <c r="P2230" s="147"/>
      <c r="Q2230" s="166"/>
      <c r="R2230" s="165"/>
      <c r="S2230" s="167"/>
      <c r="T2230" s="168"/>
      <c r="U2230" s="165" t="s">
        <v>13440</v>
      </c>
      <c r="V2230" s="147"/>
      <c r="W2230" s="147"/>
      <c r="X2230" s="169"/>
      <c r="Y2230" s="169"/>
      <c r="Z2230" s="169"/>
      <c r="AA2230" s="169"/>
      <c r="AB2230" s="169"/>
      <c r="AC2230" s="169"/>
      <c r="AD2230" s="169"/>
      <c r="AE2230" s="169"/>
      <c r="AF2230" s="169"/>
      <c r="AG2230" s="169"/>
      <c r="AH2230" s="169"/>
      <c r="AI2230" s="169"/>
      <c r="AJ2230" s="169"/>
      <c r="AK2230" s="169"/>
      <c r="AL2230" s="169"/>
      <c r="AM2230" s="169"/>
      <c r="AN2230" s="169"/>
      <c r="AO2230" s="169"/>
      <c r="AP2230" s="169"/>
      <c r="AQ2230" s="169"/>
      <c r="AR2230" s="169"/>
      <c r="AS2230" s="169"/>
      <c r="AT2230" s="169"/>
      <c r="AU2230" s="169"/>
      <c r="AV2230" s="169"/>
      <c r="AW2230" s="169"/>
      <c r="AX2230" s="169"/>
      <c r="AY2230" s="169"/>
      <c r="AZ2230" s="169"/>
      <c r="BA2230" s="169"/>
      <c r="BB2230" s="169"/>
      <c r="BC2230" s="169"/>
      <c r="BD2230" s="169"/>
      <c r="BE2230" s="169"/>
      <c r="BF2230" s="169"/>
      <c r="BG2230" s="169"/>
      <c r="BH2230" s="169"/>
      <c r="BI2230" s="169"/>
      <c r="BJ2230" s="169"/>
      <c r="BK2230" s="169"/>
    </row>
    <row r="2231" ht="33.0" customHeight="1">
      <c r="A2231" s="126">
        <v>2233.0</v>
      </c>
      <c r="B2231" s="126"/>
      <c r="C2231" s="162" t="s">
        <v>13441</v>
      </c>
      <c r="D2231" s="162" t="s">
        <v>13442</v>
      </c>
      <c r="E2231" s="126"/>
      <c r="F2231" s="89" t="s">
        <v>13443</v>
      </c>
      <c r="G2231" s="126"/>
      <c r="H2231" s="126" t="s">
        <v>13444</v>
      </c>
      <c r="I2231" s="100"/>
      <c r="J2231" s="406" t="s">
        <v>13445</v>
      </c>
      <c r="K2231" s="130" t="s">
        <v>13446</v>
      </c>
      <c r="L2231" s="390">
        <v>42928.0</v>
      </c>
      <c r="M2231" s="146" t="s">
        <v>13447</v>
      </c>
      <c r="N2231" s="165"/>
      <c r="O2231" s="147"/>
      <c r="P2231" s="147"/>
      <c r="Q2231" s="166"/>
      <c r="R2231" s="165"/>
      <c r="S2231" s="167"/>
      <c r="T2231" s="168"/>
      <c r="U2231" s="165"/>
      <c r="V2231" s="147"/>
      <c r="W2231" s="147"/>
      <c r="X2231" s="169"/>
      <c r="Y2231" s="169"/>
      <c r="Z2231" s="169"/>
      <c r="AA2231" s="169"/>
      <c r="AB2231" s="169"/>
      <c r="AC2231" s="169"/>
      <c r="AD2231" s="169"/>
      <c r="AE2231" s="169"/>
      <c r="AF2231" s="169"/>
      <c r="AG2231" s="169"/>
      <c r="AH2231" s="169"/>
      <c r="AI2231" s="169"/>
      <c r="AJ2231" s="169"/>
      <c r="AK2231" s="169"/>
      <c r="AL2231" s="169"/>
      <c r="AM2231" s="169"/>
      <c r="AN2231" s="169"/>
      <c r="AO2231" s="169"/>
      <c r="AP2231" s="169"/>
      <c r="AQ2231" s="169"/>
      <c r="AR2231" s="169"/>
      <c r="AS2231" s="169"/>
      <c r="AT2231" s="169"/>
      <c r="AU2231" s="169"/>
      <c r="AV2231" s="169"/>
      <c r="AW2231" s="169"/>
      <c r="AX2231" s="169"/>
      <c r="AY2231" s="169"/>
      <c r="AZ2231" s="169"/>
      <c r="BA2231" s="169"/>
      <c r="BB2231" s="169"/>
      <c r="BC2231" s="169"/>
      <c r="BD2231" s="169"/>
      <c r="BE2231" s="169"/>
      <c r="BF2231" s="169"/>
      <c r="BG2231" s="169"/>
      <c r="BH2231" s="169"/>
      <c r="BI2231" s="169"/>
      <c r="BJ2231" s="169"/>
      <c r="BK2231" s="169"/>
    </row>
    <row r="2232" ht="33.0" customHeight="1">
      <c r="A2232" s="126">
        <v>2234.0</v>
      </c>
      <c r="B2232" s="126"/>
      <c r="C2232" s="162" t="s">
        <v>13448</v>
      </c>
      <c r="D2232" s="162" t="s">
        <v>13449</v>
      </c>
      <c r="E2232" s="126"/>
      <c r="F2232" s="89" t="s">
        <v>8792</v>
      </c>
      <c r="G2232" s="126"/>
      <c r="H2232" s="126" t="s">
        <v>13450</v>
      </c>
      <c r="I2232" s="100"/>
      <c r="J2232" s="406" t="s">
        <v>13451</v>
      </c>
      <c r="K2232" s="130" t="s">
        <v>13452</v>
      </c>
      <c r="L2232" s="390">
        <v>42933.0</v>
      </c>
      <c r="M2232" s="146" t="s">
        <v>13453</v>
      </c>
      <c r="N2232" s="165"/>
      <c r="O2232" s="147"/>
      <c r="P2232" s="147"/>
      <c r="Q2232" s="166"/>
      <c r="R2232" s="165"/>
      <c r="S2232" s="167"/>
      <c r="T2232" s="168"/>
      <c r="U2232" s="165"/>
      <c r="V2232" s="147"/>
      <c r="W2232" s="147"/>
      <c r="X2232" s="169"/>
      <c r="Y2232" s="169"/>
      <c r="Z2232" s="169"/>
      <c r="AA2232" s="169"/>
      <c r="AB2232" s="169"/>
      <c r="AC2232" s="169"/>
      <c r="AD2232" s="169"/>
      <c r="AE2232" s="169"/>
      <c r="AF2232" s="169"/>
      <c r="AG2232" s="169"/>
      <c r="AH2232" s="169"/>
      <c r="AI2232" s="169"/>
      <c r="AJ2232" s="169"/>
      <c r="AK2232" s="169"/>
      <c r="AL2232" s="169"/>
      <c r="AM2232" s="169"/>
      <c r="AN2232" s="169"/>
      <c r="AO2232" s="169"/>
      <c r="AP2232" s="169"/>
      <c r="AQ2232" s="169"/>
      <c r="AR2232" s="169"/>
      <c r="AS2232" s="169"/>
      <c r="AT2232" s="169"/>
      <c r="AU2232" s="169"/>
      <c r="AV2232" s="169"/>
      <c r="AW2232" s="169"/>
      <c r="AX2232" s="169"/>
      <c r="AY2232" s="169"/>
      <c r="AZ2232" s="169"/>
      <c r="BA2232" s="169"/>
      <c r="BB2232" s="169"/>
      <c r="BC2232" s="169"/>
      <c r="BD2232" s="169"/>
      <c r="BE2232" s="169"/>
      <c r="BF2232" s="169"/>
      <c r="BG2232" s="169"/>
      <c r="BH2232" s="169"/>
      <c r="BI2232" s="169"/>
      <c r="BJ2232" s="169"/>
      <c r="BK2232" s="169"/>
    </row>
    <row r="2233" ht="33.0" customHeight="1">
      <c r="A2233" s="126">
        <v>2235.0</v>
      </c>
      <c r="B2233" s="126"/>
      <c r="C2233" s="162" t="s">
        <v>13454</v>
      </c>
      <c r="D2233" s="162" t="s">
        <v>13438</v>
      </c>
      <c r="E2233" s="126"/>
      <c r="F2233" s="89" t="s">
        <v>10379</v>
      </c>
      <c r="G2233" s="126"/>
      <c r="H2233" s="126" t="s">
        <v>12958</v>
      </c>
      <c r="I2233" s="100"/>
      <c r="J2233" s="406" t="s">
        <v>13455</v>
      </c>
      <c r="K2233" s="130" t="s">
        <v>13456</v>
      </c>
      <c r="L2233" s="390">
        <v>42923.0</v>
      </c>
      <c r="M2233" s="146" t="s">
        <v>13457</v>
      </c>
      <c r="N2233" s="165"/>
      <c r="O2233" s="147"/>
      <c r="P2233" s="147"/>
      <c r="Q2233" s="166"/>
      <c r="R2233" s="165"/>
      <c r="S2233" s="167"/>
      <c r="T2233" s="168"/>
      <c r="U2233" s="165" t="s">
        <v>13458</v>
      </c>
      <c r="V2233" s="147"/>
      <c r="W2233" s="147"/>
      <c r="X2233" s="169"/>
      <c r="Y2233" s="169"/>
      <c r="Z2233" s="169"/>
      <c r="AA2233" s="169"/>
      <c r="AB2233" s="169"/>
      <c r="AC2233" s="169"/>
      <c r="AD2233" s="169"/>
      <c r="AE2233" s="169"/>
      <c r="AF2233" s="169"/>
      <c r="AG2233" s="169"/>
      <c r="AH2233" s="169"/>
      <c r="AI2233" s="169"/>
      <c r="AJ2233" s="169"/>
      <c r="AK2233" s="169"/>
      <c r="AL2233" s="169"/>
      <c r="AM2233" s="169"/>
      <c r="AN2233" s="169"/>
      <c r="AO2233" s="169"/>
      <c r="AP2233" s="169"/>
      <c r="AQ2233" s="169"/>
      <c r="AR2233" s="169"/>
      <c r="AS2233" s="169"/>
      <c r="AT2233" s="169"/>
      <c r="AU2233" s="169"/>
      <c r="AV2233" s="169"/>
      <c r="AW2233" s="169"/>
      <c r="AX2233" s="169"/>
      <c r="AY2233" s="169"/>
      <c r="AZ2233" s="169"/>
      <c r="BA2233" s="169"/>
      <c r="BB2233" s="169"/>
      <c r="BC2233" s="169"/>
      <c r="BD2233" s="169"/>
      <c r="BE2233" s="169"/>
      <c r="BF2233" s="169"/>
      <c r="BG2233" s="169"/>
      <c r="BH2233" s="169"/>
      <c r="BI2233" s="169"/>
      <c r="BJ2233" s="169"/>
      <c r="BK2233" s="169"/>
    </row>
    <row r="2234" ht="33.0" customHeight="1">
      <c r="A2234" s="126">
        <v>2236.0</v>
      </c>
      <c r="B2234" s="126"/>
      <c r="C2234" s="162" t="s">
        <v>10073</v>
      </c>
      <c r="D2234" s="162" t="s">
        <v>13459</v>
      </c>
      <c r="E2234" s="126"/>
      <c r="F2234" s="89" t="s">
        <v>13460</v>
      </c>
      <c r="G2234" s="126"/>
      <c r="H2234" s="126" t="s">
        <v>13461</v>
      </c>
      <c r="I2234" s="100"/>
      <c r="J2234" s="406" t="s">
        <v>13462</v>
      </c>
      <c r="K2234" s="130" t="s">
        <v>13463</v>
      </c>
      <c r="L2234" s="390">
        <v>42929.0</v>
      </c>
      <c r="M2234" s="146" t="s">
        <v>13464</v>
      </c>
      <c r="N2234" s="165"/>
      <c r="O2234" s="147"/>
      <c r="P2234" s="147"/>
      <c r="Q2234" s="166"/>
      <c r="R2234" s="165"/>
      <c r="S2234" s="167"/>
      <c r="T2234" s="168"/>
      <c r="U2234" s="165"/>
      <c r="V2234" s="147"/>
      <c r="W2234" s="147"/>
      <c r="X2234" s="169"/>
      <c r="Y2234" s="169"/>
      <c r="Z2234" s="169"/>
      <c r="AA2234" s="169"/>
      <c r="AB2234" s="169"/>
      <c r="AC2234" s="169"/>
      <c r="AD2234" s="169"/>
      <c r="AE2234" s="169"/>
      <c r="AF2234" s="169"/>
      <c r="AG2234" s="169"/>
      <c r="AH2234" s="169"/>
      <c r="AI2234" s="169"/>
      <c r="AJ2234" s="169"/>
      <c r="AK2234" s="169"/>
      <c r="AL2234" s="169"/>
      <c r="AM2234" s="169"/>
      <c r="AN2234" s="169"/>
      <c r="AO2234" s="169"/>
      <c r="AP2234" s="169"/>
      <c r="AQ2234" s="169"/>
      <c r="AR2234" s="169"/>
      <c r="AS2234" s="169"/>
      <c r="AT2234" s="169"/>
      <c r="AU2234" s="169"/>
      <c r="AV2234" s="169"/>
      <c r="AW2234" s="169"/>
      <c r="AX2234" s="169"/>
      <c r="AY2234" s="169"/>
      <c r="AZ2234" s="169"/>
      <c r="BA2234" s="169"/>
      <c r="BB2234" s="169"/>
      <c r="BC2234" s="169"/>
      <c r="BD2234" s="169"/>
      <c r="BE2234" s="169"/>
      <c r="BF2234" s="169"/>
      <c r="BG2234" s="169"/>
      <c r="BH2234" s="169"/>
      <c r="BI2234" s="169"/>
      <c r="BJ2234" s="169"/>
      <c r="BK2234" s="169"/>
    </row>
    <row r="2235" ht="33.0" customHeight="1">
      <c r="A2235" s="126">
        <v>2237.0</v>
      </c>
      <c r="B2235" s="126"/>
      <c r="C2235" s="162" t="s">
        <v>13465</v>
      </c>
      <c r="D2235" s="162" t="s">
        <v>13466</v>
      </c>
      <c r="E2235" s="126"/>
      <c r="F2235" s="89" t="s">
        <v>11321</v>
      </c>
      <c r="G2235" s="126"/>
      <c r="H2235" s="126" t="s">
        <v>13180</v>
      </c>
      <c r="I2235" s="100"/>
      <c r="J2235" s="406" t="s">
        <v>13181</v>
      </c>
      <c r="K2235" s="130" t="s">
        <v>13467</v>
      </c>
      <c r="L2235" s="390">
        <v>42929.0</v>
      </c>
      <c r="M2235" s="146" t="s">
        <v>13468</v>
      </c>
      <c r="N2235" s="165"/>
      <c r="O2235" s="147"/>
      <c r="P2235" s="147"/>
      <c r="Q2235" s="166"/>
      <c r="R2235" s="165"/>
      <c r="S2235" s="167"/>
      <c r="T2235" s="168"/>
      <c r="U2235" s="165"/>
      <c r="V2235" s="147"/>
      <c r="W2235" s="147"/>
      <c r="X2235" s="169"/>
      <c r="Y2235" s="169"/>
      <c r="Z2235" s="169"/>
      <c r="AA2235" s="169"/>
      <c r="AB2235" s="169"/>
      <c r="AC2235" s="169"/>
      <c r="AD2235" s="169"/>
      <c r="AE2235" s="169"/>
      <c r="AF2235" s="169"/>
      <c r="AG2235" s="169"/>
      <c r="AH2235" s="169"/>
      <c r="AI2235" s="169"/>
      <c r="AJ2235" s="169"/>
      <c r="AK2235" s="169"/>
      <c r="AL2235" s="169"/>
      <c r="AM2235" s="169"/>
      <c r="AN2235" s="169"/>
      <c r="AO2235" s="169"/>
      <c r="AP2235" s="169"/>
      <c r="AQ2235" s="169"/>
      <c r="AR2235" s="169"/>
      <c r="AS2235" s="169"/>
      <c r="AT2235" s="169"/>
      <c r="AU2235" s="169"/>
      <c r="AV2235" s="169"/>
      <c r="AW2235" s="169"/>
      <c r="AX2235" s="169"/>
      <c r="AY2235" s="169"/>
      <c r="AZ2235" s="169"/>
      <c r="BA2235" s="169"/>
      <c r="BB2235" s="169"/>
      <c r="BC2235" s="169"/>
      <c r="BD2235" s="169"/>
      <c r="BE2235" s="169"/>
      <c r="BF2235" s="169"/>
      <c r="BG2235" s="169"/>
      <c r="BH2235" s="169"/>
      <c r="BI2235" s="169"/>
      <c r="BJ2235" s="169"/>
      <c r="BK2235" s="169"/>
    </row>
    <row r="2236" ht="33.0" customHeight="1">
      <c r="A2236" s="126">
        <v>2238.0</v>
      </c>
      <c r="B2236" s="126"/>
      <c r="C2236" s="162" t="s">
        <v>3588</v>
      </c>
      <c r="D2236" s="162" t="s">
        <v>13469</v>
      </c>
      <c r="E2236" s="126"/>
      <c r="F2236" s="89" t="s">
        <v>12325</v>
      </c>
      <c r="G2236" s="126"/>
      <c r="H2236" s="126" t="s">
        <v>12326</v>
      </c>
      <c r="I2236" s="100"/>
      <c r="J2236" s="406" t="s">
        <v>13470</v>
      </c>
      <c r="K2236" s="130" t="s">
        <v>13471</v>
      </c>
      <c r="L2236" s="390">
        <v>42919.0</v>
      </c>
      <c r="M2236" s="146" t="s">
        <v>13472</v>
      </c>
      <c r="N2236" s="165"/>
      <c r="O2236" s="147"/>
      <c r="P2236" s="147"/>
      <c r="Q2236" s="166"/>
      <c r="R2236" s="165"/>
      <c r="S2236" s="167"/>
      <c r="T2236" s="168"/>
      <c r="U2236" s="165"/>
      <c r="V2236" s="147"/>
      <c r="W2236" s="147"/>
      <c r="X2236" s="169"/>
      <c r="Y2236" s="169"/>
      <c r="Z2236" s="169"/>
      <c r="AA2236" s="169"/>
      <c r="AB2236" s="169"/>
      <c r="AC2236" s="169"/>
      <c r="AD2236" s="169"/>
      <c r="AE2236" s="169"/>
      <c r="AF2236" s="169"/>
      <c r="AG2236" s="169"/>
      <c r="AH2236" s="169"/>
      <c r="AI2236" s="169"/>
      <c r="AJ2236" s="169"/>
      <c r="AK2236" s="169"/>
      <c r="AL2236" s="169"/>
      <c r="AM2236" s="169"/>
      <c r="AN2236" s="169"/>
      <c r="AO2236" s="169"/>
      <c r="AP2236" s="169"/>
      <c r="AQ2236" s="169"/>
      <c r="AR2236" s="169"/>
      <c r="AS2236" s="169"/>
      <c r="AT2236" s="169"/>
      <c r="AU2236" s="169"/>
      <c r="AV2236" s="169"/>
      <c r="AW2236" s="169"/>
      <c r="AX2236" s="169"/>
      <c r="AY2236" s="169"/>
      <c r="AZ2236" s="169"/>
      <c r="BA2236" s="169"/>
      <c r="BB2236" s="169"/>
      <c r="BC2236" s="169"/>
      <c r="BD2236" s="169"/>
      <c r="BE2236" s="169"/>
      <c r="BF2236" s="169"/>
      <c r="BG2236" s="169"/>
      <c r="BH2236" s="169"/>
      <c r="BI2236" s="169"/>
      <c r="BJ2236" s="169"/>
      <c r="BK2236" s="169"/>
    </row>
    <row r="2237" ht="33.0" customHeight="1">
      <c r="A2237" s="148">
        <v>2239.0</v>
      </c>
      <c r="B2237" s="148"/>
      <c r="C2237" s="162" t="s">
        <v>13473</v>
      </c>
      <c r="D2237" s="162" t="s">
        <v>13474</v>
      </c>
      <c r="E2237" s="148"/>
      <c r="F2237" s="150" t="s">
        <v>11872</v>
      </c>
      <c r="G2237" s="148"/>
      <c r="H2237" s="148" t="s">
        <v>12065</v>
      </c>
      <c r="I2237" s="57"/>
      <c r="J2237" s="349" t="s">
        <v>13475</v>
      </c>
      <c r="K2237" s="154" t="s">
        <v>13274</v>
      </c>
      <c r="L2237" s="328">
        <v>42926.0</v>
      </c>
      <c r="M2237" s="157" t="s">
        <v>13476</v>
      </c>
      <c r="N2237" s="170"/>
      <c r="O2237" s="159"/>
      <c r="P2237" s="159"/>
      <c r="Q2237" s="171"/>
      <c r="R2237" s="170"/>
      <c r="S2237" s="173"/>
      <c r="T2237" s="174"/>
      <c r="U2237" s="170" t="s">
        <v>596</v>
      </c>
      <c r="V2237" s="159"/>
      <c r="W2237" s="159"/>
      <c r="X2237" s="164"/>
      <c r="Y2237" s="164"/>
      <c r="Z2237" s="164"/>
      <c r="AA2237" s="164"/>
      <c r="AB2237" s="164"/>
      <c r="AC2237" s="164"/>
      <c r="AD2237" s="164"/>
      <c r="AE2237" s="164"/>
      <c r="AF2237" s="164"/>
      <c r="AG2237" s="164"/>
      <c r="AH2237" s="164"/>
      <c r="AI2237" s="164"/>
      <c r="AJ2237" s="164"/>
      <c r="AK2237" s="164"/>
      <c r="AL2237" s="164"/>
      <c r="AM2237" s="164"/>
      <c r="AN2237" s="164"/>
      <c r="AO2237" s="164"/>
      <c r="AP2237" s="164"/>
      <c r="AQ2237" s="164"/>
      <c r="AR2237" s="164"/>
      <c r="AS2237" s="164"/>
      <c r="AT2237" s="164"/>
      <c r="AU2237" s="164"/>
      <c r="AV2237" s="164"/>
      <c r="AW2237" s="164"/>
      <c r="AX2237" s="164"/>
      <c r="AY2237" s="164"/>
      <c r="AZ2237" s="164"/>
      <c r="BA2237" s="164"/>
      <c r="BB2237" s="164"/>
      <c r="BC2237" s="164"/>
      <c r="BD2237" s="164"/>
      <c r="BE2237" s="164"/>
      <c r="BF2237" s="164"/>
      <c r="BG2237" s="164"/>
      <c r="BH2237" s="164"/>
      <c r="BI2237" s="164"/>
      <c r="BJ2237" s="164"/>
      <c r="BK2237" s="164"/>
    </row>
    <row r="2238" ht="33.0" customHeight="1">
      <c r="A2238" s="126">
        <v>2240.0</v>
      </c>
      <c r="B2238" s="126"/>
      <c r="C2238" s="162" t="s">
        <v>13477</v>
      </c>
      <c r="D2238" s="162" t="s">
        <v>13478</v>
      </c>
      <c r="E2238" s="126"/>
      <c r="F2238" s="89" t="s">
        <v>13479</v>
      </c>
      <c r="G2238" s="126"/>
      <c r="H2238" s="126" t="s">
        <v>13480</v>
      </c>
      <c r="I2238" s="100"/>
      <c r="J2238" s="406" t="s">
        <v>13481</v>
      </c>
      <c r="K2238" s="130" t="s">
        <v>13482</v>
      </c>
      <c r="L2238" s="390">
        <v>42922.0</v>
      </c>
      <c r="M2238" s="146" t="s">
        <v>13483</v>
      </c>
      <c r="N2238" s="165"/>
      <c r="O2238" s="147"/>
      <c r="P2238" s="147"/>
      <c r="Q2238" s="166"/>
      <c r="R2238" s="165"/>
      <c r="S2238" s="167"/>
      <c r="T2238" s="168"/>
      <c r="U2238" s="165"/>
      <c r="V2238" s="147"/>
      <c r="W2238" s="147"/>
      <c r="X2238" s="169"/>
      <c r="Y2238" s="169"/>
      <c r="Z2238" s="169"/>
      <c r="AA2238" s="169"/>
      <c r="AB2238" s="169"/>
      <c r="AC2238" s="169"/>
      <c r="AD2238" s="169"/>
      <c r="AE2238" s="169"/>
      <c r="AF2238" s="169"/>
      <c r="AG2238" s="169"/>
      <c r="AH2238" s="169"/>
      <c r="AI2238" s="169"/>
      <c r="AJ2238" s="169"/>
      <c r="AK2238" s="169"/>
      <c r="AL2238" s="169"/>
      <c r="AM2238" s="169"/>
      <c r="AN2238" s="169"/>
      <c r="AO2238" s="169"/>
      <c r="AP2238" s="169"/>
      <c r="AQ2238" s="169"/>
      <c r="AR2238" s="169"/>
      <c r="AS2238" s="169"/>
      <c r="AT2238" s="169"/>
      <c r="AU2238" s="169"/>
      <c r="AV2238" s="169"/>
      <c r="AW2238" s="169"/>
      <c r="AX2238" s="169"/>
      <c r="AY2238" s="169"/>
      <c r="AZ2238" s="169"/>
      <c r="BA2238" s="169"/>
      <c r="BB2238" s="169"/>
      <c r="BC2238" s="169"/>
      <c r="BD2238" s="169"/>
      <c r="BE2238" s="169"/>
      <c r="BF2238" s="169"/>
      <c r="BG2238" s="169"/>
      <c r="BH2238" s="169"/>
      <c r="BI2238" s="169"/>
      <c r="BJ2238" s="169"/>
      <c r="BK2238" s="169"/>
    </row>
    <row r="2239" ht="33.0" customHeight="1">
      <c r="A2239" s="148">
        <v>2241.0</v>
      </c>
      <c r="B2239" s="148"/>
      <c r="C2239" s="162" t="s">
        <v>13484</v>
      </c>
      <c r="D2239" s="162" t="s">
        <v>13469</v>
      </c>
      <c r="E2239" s="148"/>
      <c r="F2239" s="150" t="s">
        <v>12396</v>
      </c>
      <c r="G2239" s="148"/>
      <c r="H2239" s="148" t="s">
        <v>13485</v>
      </c>
      <c r="I2239" s="57"/>
      <c r="J2239" s="349" t="s">
        <v>13486</v>
      </c>
      <c r="K2239" s="154" t="s">
        <v>13487</v>
      </c>
      <c r="L2239" s="328">
        <v>42926.0</v>
      </c>
      <c r="M2239" s="157" t="s">
        <v>13488</v>
      </c>
      <c r="N2239" s="170"/>
      <c r="O2239" s="159"/>
      <c r="P2239" s="159"/>
      <c r="Q2239" s="171"/>
      <c r="R2239" s="170"/>
      <c r="S2239" s="173"/>
      <c r="T2239" s="174"/>
      <c r="U2239" s="170" t="s">
        <v>1118</v>
      </c>
      <c r="V2239" s="159"/>
      <c r="W2239" s="159"/>
      <c r="X2239" s="164"/>
      <c r="Y2239" s="164"/>
      <c r="Z2239" s="164"/>
      <c r="AA2239" s="164"/>
      <c r="AB2239" s="164"/>
      <c r="AC2239" s="164"/>
      <c r="AD2239" s="164"/>
      <c r="AE2239" s="164"/>
      <c r="AF2239" s="164"/>
      <c r="AG2239" s="164"/>
      <c r="AH2239" s="164"/>
      <c r="AI2239" s="164"/>
      <c r="AJ2239" s="164"/>
      <c r="AK2239" s="164"/>
      <c r="AL2239" s="164"/>
      <c r="AM2239" s="164"/>
      <c r="AN2239" s="164"/>
      <c r="AO2239" s="164"/>
      <c r="AP2239" s="164"/>
      <c r="AQ2239" s="164"/>
      <c r="AR2239" s="164"/>
      <c r="AS2239" s="164"/>
      <c r="AT2239" s="164"/>
      <c r="AU2239" s="164"/>
      <c r="AV2239" s="164"/>
      <c r="AW2239" s="164"/>
      <c r="AX2239" s="164"/>
      <c r="AY2239" s="164"/>
      <c r="AZ2239" s="164"/>
      <c r="BA2239" s="164"/>
      <c r="BB2239" s="164"/>
      <c r="BC2239" s="164"/>
      <c r="BD2239" s="164"/>
      <c r="BE2239" s="164"/>
      <c r="BF2239" s="164"/>
      <c r="BG2239" s="164"/>
      <c r="BH2239" s="164"/>
      <c r="BI2239" s="164"/>
      <c r="BJ2239" s="164"/>
      <c r="BK2239" s="164"/>
    </row>
    <row r="2240" ht="33.0" customHeight="1">
      <c r="A2240" s="126">
        <v>2242.0</v>
      </c>
      <c r="B2240" s="126"/>
      <c r="C2240" s="162" t="s">
        <v>13489</v>
      </c>
      <c r="D2240" s="162" t="s">
        <v>13474</v>
      </c>
      <c r="E2240" s="126"/>
      <c r="F2240" s="89" t="s">
        <v>10379</v>
      </c>
      <c r="G2240" s="126"/>
      <c r="H2240" s="126" t="s">
        <v>13490</v>
      </c>
      <c r="I2240" s="100"/>
      <c r="J2240" s="406" t="s">
        <v>13491</v>
      </c>
      <c r="K2240" s="130" t="s">
        <v>13492</v>
      </c>
      <c r="L2240" s="390">
        <v>42926.0</v>
      </c>
      <c r="M2240" s="146" t="s">
        <v>13493</v>
      </c>
      <c r="N2240" s="165"/>
      <c r="O2240" s="147"/>
      <c r="P2240" s="147"/>
      <c r="Q2240" s="166"/>
      <c r="R2240" s="165"/>
      <c r="S2240" s="167"/>
      <c r="T2240" s="168"/>
      <c r="U2240" s="165" t="s">
        <v>13494</v>
      </c>
      <c r="V2240" s="147"/>
      <c r="W2240" s="147"/>
      <c r="X2240" s="169"/>
      <c r="Y2240" s="169"/>
      <c r="Z2240" s="169"/>
      <c r="AA2240" s="169"/>
      <c r="AB2240" s="169"/>
      <c r="AC2240" s="169"/>
      <c r="AD2240" s="169"/>
      <c r="AE2240" s="169"/>
      <c r="AF2240" s="169"/>
      <c r="AG2240" s="169"/>
      <c r="AH2240" s="169"/>
      <c r="AI2240" s="169"/>
      <c r="AJ2240" s="169"/>
      <c r="AK2240" s="169"/>
      <c r="AL2240" s="169"/>
      <c r="AM2240" s="169"/>
      <c r="AN2240" s="169"/>
      <c r="AO2240" s="169"/>
      <c r="AP2240" s="169"/>
      <c r="AQ2240" s="169"/>
      <c r="AR2240" s="169"/>
      <c r="AS2240" s="169"/>
      <c r="AT2240" s="169"/>
      <c r="AU2240" s="169"/>
      <c r="AV2240" s="169"/>
      <c r="AW2240" s="169"/>
      <c r="AX2240" s="169"/>
      <c r="AY2240" s="169"/>
      <c r="AZ2240" s="169"/>
      <c r="BA2240" s="169"/>
      <c r="BB2240" s="169"/>
      <c r="BC2240" s="169"/>
      <c r="BD2240" s="169"/>
      <c r="BE2240" s="169"/>
      <c r="BF2240" s="169"/>
      <c r="BG2240" s="169"/>
      <c r="BH2240" s="169"/>
      <c r="BI2240" s="169"/>
      <c r="BJ2240" s="169"/>
      <c r="BK2240" s="169"/>
    </row>
    <row r="2241" ht="33.0" customHeight="1">
      <c r="A2241" s="126">
        <v>2243.0</v>
      </c>
      <c r="B2241" s="126"/>
      <c r="C2241" s="162" t="s">
        <v>13495</v>
      </c>
      <c r="D2241" s="162" t="s">
        <v>13496</v>
      </c>
      <c r="E2241" s="126"/>
      <c r="F2241" s="89" t="s">
        <v>12839</v>
      </c>
      <c r="G2241" s="126"/>
      <c r="H2241" s="126" t="s">
        <v>12840</v>
      </c>
      <c r="I2241" s="100"/>
      <c r="J2241" s="406" t="s">
        <v>13497</v>
      </c>
      <c r="K2241" s="130" t="s">
        <v>13498</v>
      </c>
      <c r="L2241" s="390">
        <v>42936.0</v>
      </c>
      <c r="M2241" s="146" t="s">
        <v>13499</v>
      </c>
      <c r="N2241" s="165"/>
      <c r="O2241" s="147"/>
      <c r="P2241" s="147"/>
      <c r="Q2241" s="166"/>
      <c r="R2241" s="165"/>
      <c r="S2241" s="167"/>
      <c r="T2241" s="168"/>
      <c r="U2241" s="165" t="s">
        <v>13500</v>
      </c>
      <c r="V2241" s="147"/>
      <c r="W2241" s="147"/>
      <c r="X2241" s="169"/>
      <c r="Y2241" s="169"/>
      <c r="Z2241" s="169"/>
      <c r="AA2241" s="169"/>
      <c r="AB2241" s="169"/>
      <c r="AC2241" s="169"/>
      <c r="AD2241" s="169"/>
      <c r="AE2241" s="169"/>
      <c r="AF2241" s="169"/>
      <c r="AG2241" s="169"/>
      <c r="AH2241" s="169"/>
      <c r="AI2241" s="169"/>
      <c r="AJ2241" s="169"/>
      <c r="AK2241" s="169"/>
      <c r="AL2241" s="169"/>
      <c r="AM2241" s="169"/>
      <c r="AN2241" s="169"/>
      <c r="AO2241" s="169"/>
      <c r="AP2241" s="169"/>
      <c r="AQ2241" s="169"/>
      <c r="AR2241" s="169"/>
      <c r="AS2241" s="169"/>
      <c r="AT2241" s="169"/>
      <c r="AU2241" s="169"/>
      <c r="AV2241" s="169"/>
      <c r="AW2241" s="169"/>
      <c r="AX2241" s="169"/>
      <c r="AY2241" s="169"/>
      <c r="AZ2241" s="169"/>
      <c r="BA2241" s="169"/>
      <c r="BB2241" s="169"/>
      <c r="BC2241" s="169"/>
      <c r="BD2241" s="169"/>
      <c r="BE2241" s="169"/>
      <c r="BF2241" s="169"/>
      <c r="BG2241" s="169"/>
      <c r="BH2241" s="169"/>
      <c r="BI2241" s="169"/>
      <c r="BJ2241" s="169"/>
      <c r="BK2241" s="169"/>
    </row>
    <row r="2242" ht="33.0" customHeight="1">
      <c r="A2242" s="126">
        <v>2244.0</v>
      </c>
      <c r="B2242" s="126"/>
      <c r="C2242" s="162" t="s">
        <v>13328</v>
      </c>
      <c r="D2242" s="162" t="s">
        <v>13501</v>
      </c>
      <c r="E2242" s="126"/>
      <c r="F2242" s="89" t="s">
        <v>13502</v>
      </c>
      <c r="G2242" s="126"/>
      <c r="H2242" s="126" t="s">
        <v>13503</v>
      </c>
      <c r="I2242" s="100"/>
      <c r="J2242" s="406" t="s">
        <v>13504</v>
      </c>
      <c r="K2242" s="130" t="s">
        <v>13505</v>
      </c>
      <c r="L2242" s="390">
        <v>42935.0</v>
      </c>
      <c r="M2242" s="146" t="s">
        <v>13506</v>
      </c>
      <c r="N2242" s="165"/>
      <c r="O2242" s="147"/>
      <c r="P2242" s="147"/>
      <c r="Q2242" s="166"/>
      <c r="R2242" s="165"/>
      <c r="S2242" s="167"/>
      <c r="T2242" s="168"/>
      <c r="U2242" s="165"/>
      <c r="V2242" s="147"/>
      <c r="W2242" s="147"/>
      <c r="X2242" s="169"/>
      <c r="Y2242" s="169"/>
      <c r="Z2242" s="169"/>
      <c r="AA2242" s="169"/>
      <c r="AB2242" s="169"/>
      <c r="AC2242" s="169"/>
      <c r="AD2242" s="169"/>
      <c r="AE2242" s="169"/>
      <c r="AF2242" s="169"/>
      <c r="AG2242" s="169"/>
      <c r="AH2242" s="169"/>
      <c r="AI2242" s="169"/>
      <c r="AJ2242" s="169"/>
      <c r="AK2242" s="169"/>
      <c r="AL2242" s="169"/>
      <c r="AM2242" s="169"/>
      <c r="AN2242" s="169"/>
      <c r="AO2242" s="169"/>
      <c r="AP2242" s="169"/>
      <c r="AQ2242" s="169"/>
      <c r="AR2242" s="169"/>
      <c r="AS2242" s="169"/>
      <c r="AT2242" s="169"/>
      <c r="AU2242" s="169"/>
      <c r="AV2242" s="169"/>
      <c r="AW2242" s="169"/>
      <c r="AX2242" s="169"/>
      <c r="AY2242" s="169"/>
      <c r="AZ2242" s="169"/>
      <c r="BA2242" s="169"/>
      <c r="BB2242" s="169"/>
      <c r="BC2242" s="169"/>
      <c r="BD2242" s="169"/>
      <c r="BE2242" s="169"/>
      <c r="BF2242" s="169"/>
      <c r="BG2242" s="169"/>
      <c r="BH2242" s="169"/>
      <c r="BI2242" s="169"/>
      <c r="BJ2242" s="169"/>
      <c r="BK2242" s="169"/>
    </row>
    <row r="2243" ht="33.0" customHeight="1">
      <c r="A2243" s="148">
        <v>2245.0</v>
      </c>
      <c r="B2243" s="148"/>
      <c r="C2243" s="162" t="s">
        <v>13507</v>
      </c>
      <c r="D2243" s="162" t="s">
        <v>13508</v>
      </c>
      <c r="E2243" s="148"/>
      <c r="F2243" s="150" t="s">
        <v>11872</v>
      </c>
      <c r="G2243" s="148"/>
      <c r="H2243" s="148" t="s">
        <v>12065</v>
      </c>
      <c r="I2243" s="57"/>
      <c r="J2243" s="349" t="s">
        <v>13509</v>
      </c>
      <c r="K2243" s="154" t="s">
        <v>13274</v>
      </c>
      <c r="L2243" s="328">
        <v>42926.0</v>
      </c>
      <c r="M2243" s="157" t="s">
        <v>13510</v>
      </c>
      <c r="N2243" s="170"/>
      <c r="O2243" s="159"/>
      <c r="P2243" s="159"/>
      <c r="Q2243" s="171"/>
      <c r="R2243" s="170"/>
      <c r="S2243" s="173"/>
      <c r="T2243" s="174"/>
      <c r="U2243" s="170" t="s">
        <v>13511</v>
      </c>
      <c r="V2243" s="159"/>
      <c r="W2243" s="159"/>
      <c r="X2243" s="164"/>
      <c r="Y2243" s="164"/>
      <c r="Z2243" s="164"/>
      <c r="AA2243" s="164"/>
      <c r="AB2243" s="164"/>
      <c r="AC2243" s="164"/>
      <c r="AD2243" s="164"/>
      <c r="AE2243" s="164"/>
      <c r="AF2243" s="164"/>
      <c r="AG2243" s="164"/>
      <c r="AH2243" s="164"/>
      <c r="AI2243" s="164"/>
      <c r="AJ2243" s="164"/>
      <c r="AK2243" s="164"/>
      <c r="AL2243" s="164"/>
      <c r="AM2243" s="164"/>
      <c r="AN2243" s="164"/>
      <c r="AO2243" s="164"/>
      <c r="AP2243" s="164"/>
      <c r="AQ2243" s="164"/>
      <c r="AR2243" s="164"/>
      <c r="AS2243" s="164"/>
      <c r="AT2243" s="164"/>
      <c r="AU2243" s="164"/>
      <c r="AV2243" s="164"/>
      <c r="AW2243" s="164"/>
      <c r="AX2243" s="164"/>
      <c r="AY2243" s="164"/>
      <c r="AZ2243" s="164"/>
      <c r="BA2243" s="164"/>
      <c r="BB2243" s="164"/>
      <c r="BC2243" s="164"/>
      <c r="BD2243" s="164"/>
      <c r="BE2243" s="164"/>
      <c r="BF2243" s="164"/>
      <c r="BG2243" s="164"/>
      <c r="BH2243" s="164"/>
      <c r="BI2243" s="164"/>
      <c r="BJ2243" s="164"/>
      <c r="BK2243" s="164"/>
    </row>
    <row r="2244" ht="33.0" customHeight="1">
      <c r="A2244" s="148">
        <v>2246.0</v>
      </c>
      <c r="B2244" s="148"/>
      <c r="C2244" s="162" t="s">
        <v>13512</v>
      </c>
      <c r="D2244" s="162" t="s">
        <v>13513</v>
      </c>
      <c r="E2244" s="148"/>
      <c r="F2244" s="150" t="s">
        <v>13213</v>
      </c>
      <c r="G2244" s="148"/>
      <c r="H2244" s="148" t="s">
        <v>13214</v>
      </c>
      <c r="I2244" s="57"/>
      <c r="J2244" s="349" t="s">
        <v>13514</v>
      </c>
      <c r="K2244" s="154" t="s">
        <v>13515</v>
      </c>
      <c r="L2244" s="328">
        <v>42926.0</v>
      </c>
      <c r="M2244" s="157" t="s">
        <v>13516</v>
      </c>
      <c r="N2244" s="170"/>
      <c r="O2244" s="159"/>
      <c r="P2244" s="159"/>
      <c r="Q2244" s="171"/>
      <c r="R2244" s="170"/>
      <c r="S2244" s="173"/>
      <c r="T2244" s="174"/>
      <c r="U2244" s="170" t="s">
        <v>657</v>
      </c>
      <c r="V2244" s="159"/>
      <c r="W2244" s="159"/>
      <c r="X2244" s="164"/>
      <c r="Y2244" s="164"/>
      <c r="Z2244" s="164"/>
      <c r="AA2244" s="164"/>
      <c r="AB2244" s="164"/>
      <c r="AC2244" s="164"/>
      <c r="AD2244" s="164"/>
      <c r="AE2244" s="164"/>
      <c r="AF2244" s="164"/>
      <c r="AG2244" s="164"/>
      <c r="AH2244" s="164"/>
      <c r="AI2244" s="164"/>
      <c r="AJ2244" s="164"/>
      <c r="AK2244" s="164"/>
      <c r="AL2244" s="164"/>
      <c r="AM2244" s="164"/>
      <c r="AN2244" s="164"/>
      <c r="AO2244" s="164"/>
      <c r="AP2244" s="164"/>
      <c r="AQ2244" s="164"/>
      <c r="AR2244" s="164"/>
      <c r="AS2244" s="164"/>
      <c r="AT2244" s="164"/>
      <c r="AU2244" s="164"/>
      <c r="AV2244" s="164"/>
      <c r="AW2244" s="164"/>
      <c r="AX2244" s="164"/>
      <c r="AY2244" s="164"/>
      <c r="AZ2244" s="164"/>
      <c r="BA2244" s="164"/>
      <c r="BB2244" s="164"/>
      <c r="BC2244" s="164"/>
      <c r="BD2244" s="164"/>
      <c r="BE2244" s="164"/>
      <c r="BF2244" s="164"/>
      <c r="BG2244" s="164"/>
      <c r="BH2244" s="164"/>
      <c r="BI2244" s="164"/>
      <c r="BJ2244" s="164"/>
      <c r="BK2244" s="164"/>
    </row>
    <row r="2245" ht="33.0" customHeight="1">
      <c r="A2245" s="126">
        <v>2247.0</v>
      </c>
      <c r="B2245" s="126"/>
      <c r="C2245" s="162" t="s">
        <v>13517</v>
      </c>
      <c r="D2245" s="162" t="s">
        <v>13518</v>
      </c>
      <c r="E2245" s="126"/>
      <c r="F2245" s="89" t="s">
        <v>13519</v>
      </c>
      <c r="G2245" s="126"/>
      <c r="H2245" s="126" t="s">
        <v>13520</v>
      </c>
      <c r="I2245" s="100"/>
      <c r="J2245" s="406" t="s">
        <v>13521</v>
      </c>
      <c r="K2245" s="130" t="s">
        <v>13522</v>
      </c>
      <c r="L2245" s="390">
        <v>42938.0</v>
      </c>
      <c r="M2245" s="146" t="s">
        <v>13523</v>
      </c>
      <c r="N2245" s="165"/>
      <c r="O2245" s="147"/>
      <c r="P2245" s="147"/>
      <c r="Q2245" s="166"/>
      <c r="R2245" s="165"/>
      <c r="S2245" s="167"/>
      <c r="T2245" s="168"/>
      <c r="U2245" s="165" t="s">
        <v>13524</v>
      </c>
      <c r="V2245" s="147"/>
      <c r="W2245" s="147"/>
      <c r="X2245" s="169"/>
      <c r="Y2245" s="169"/>
      <c r="Z2245" s="169"/>
      <c r="AA2245" s="169"/>
      <c r="AB2245" s="169"/>
      <c r="AC2245" s="169"/>
      <c r="AD2245" s="169"/>
      <c r="AE2245" s="169"/>
      <c r="AF2245" s="169"/>
      <c r="AG2245" s="169"/>
      <c r="AH2245" s="169"/>
      <c r="AI2245" s="169"/>
      <c r="AJ2245" s="169"/>
      <c r="AK2245" s="169"/>
      <c r="AL2245" s="169"/>
      <c r="AM2245" s="169"/>
      <c r="AN2245" s="169"/>
      <c r="AO2245" s="169"/>
      <c r="AP2245" s="169"/>
      <c r="AQ2245" s="169"/>
      <c r="AR2245" s="169"/>
      <c r="AS2245" s="169"/>
      <c r="AT2245" s="169"/>
      <c r="AU2245" s="169"/>
      <c r="AV2245" s="169"/>
      <c r="AW2245" s="169"/>
      <c r="AX2245" s="169"/>
      <c r="AY2245" s="169"/>
      <c r="AZ2245" s="169"/>
      <c r="BA2245" s="169"/>
      <c r="BB2245" s="169"/>
      <c r="BC2245" s="169"/>
      <c r="BD2245" s="169"/>
      <c r="BE2245" s="169"/>
      <c r="BF2245" s="169"/>
      <c r="BG2245" s="169"/>
      <c r="BH2245" s="169"/>
      <c r="BI2245" s="169"/>
      <c r="BJ2245" s="169"/>
      <c r="BK2245" s="169"/>
    </row>
    <row r="2246" ht="33.0" customHeight="1">
      <c r="A2246" s="148">
        <v>2248.0</v>
      </c>
      <c r="B2246" s="148"/>
      <c r="C2246" s="162" t="s">
        <v>8953</v>
      </c>
      <c r="D2246" s="162" t="s">
        <v>13513</v>
      </c>
      <c r="E2246" s="148"/>
      <c r="F2246" s="150" t="s">
        <v>13525</v>
      </c>
      <c r="G2246" s="148"/>
      <c r="H2246" s="148" t="s">
        <v>13526</v>
      </c>
      <c r="I2246" s="57"/>
      <c r="J2246" s="349" t="s">
        <v>13527</v>
      </c>
      <c r="K2246" s="154" t="s">
        <v>13528</v>
      </c>
      <c r="L2246" s="328">
        <v>42937.0</v>
      </c>
      <c r="M2246" s="157" t="s">
        <v>13529</v>
      </c>
      <c r="N2246" s="170"/>
      <c r="O2246" s="159"/>
      <c r="P2246" s="159"/>
      <c r="Q2246" s="171"/>
      <c r="R2246" s="170"/>
      <c r="S2246" s="173"/>
      <c r="T2246" s="174"/>
      <c r="U2246" s="170" t="s">
        <v>13530</v>
      </c>
      <c r="V2246" s="159"/>
      <c r="W2246" s="159"/>
      <c r="X2246" s="164"/>
      <c r="Y2246" s="164"/>
      <c r="Z2246" s="164"/>
      <c r="AA2246" s="164"/>
      <c r="AB2246" s="164"/>
      <c r="AC2246" s="164"/>
      <c r="AD2246" s="164"/>
      <c r="AE2246" s="164"/>
      <c r="AF2246" s="164"/>
      <c r="AG2246" s="164"/>
      <c r="AH2246" s="164"/>
      <c r="AI2246" s="164"/>
      <c r="AJ2246" s="164"/>
      <c r="AK2246" s="164"/>
      <c r="AL2246" s="164"/>
      <c r="AM2246" s="164"/>
      <c r="AN2246" s="164"/>
      <c r="AO2246" s="164"/>
      <c r="AP2246" s="164"/>
      <c r="AQ2246" s="164"/>
      <c r="AR2246" s="164"/>
      <c r="AS2246" s="164"/>
      <c r="AT2246" s="164"/>
      <c r="AU2246" s="164"/>
      <c r="AV2246" s="164"/>
      <c r="AW2246" s="164"/>
      <c r="AX2246" s="164"/>
      <c r="AY2246" s="164"/>
      <c r="AZ2246" s="164"/>
      <c r="BA2246" s="164"/>
      <c r="BB2246" s="164"/>
      <c r="BC2246" s="164"/>
      <c r="BD2246" s="164"/>
      <c r="BE2246" s="164"/>
      <c r="BF2246" s="164"/>
      <c r="BG2246" s="164"/>
      <c r="BH2246" s="164"/>
      <c r="BI2246" s="164"/>
      <c r="BJ2246" s="164"/>
      <c r="BK2246" s="164"/>
    </row>
    <row r="2247" ht="33.0" customHeight="1">
      <c r="A2247" s="126">
        <v>2249.0</v>
      </c>
      <c r="B2247" s="126"/>
      <c r="C2247" s="162" t="s">
        <v>13531</v>
      </c>
      <c r="D2247" s="162" t="s">
        <v>13532</v>
      </c>
      <c r="E2247" s="126"/>
      <c r="F2247" s="89" t="s">
        <v>13533</v>
      </c>
      <c r="G2247" s="126"/>
      <c r="H2247" s="126" t="s">
        <v>13534</v>
      </c>
      <c r="I2247" s="100"/>
      <c r="J2247" s="406" t="s">
        <v>13535</v>
      </c>
      <c r="K2247" s="130" t="s">
        <v>13536</v>
      </c>
      <c r="L2247" s="390">
        <v>42922.0</v>
      </c>
      <c r="M2247" s="146" t="s">
        <v>13537</v>
      </c>
      <c r="N2247" s="165"/>
      <c r="O2247" s="147"/>
      <c r="P2247" s="147"/>
      <c r="Q2247" s="166"/>
      <c r="R2247" s="165"/>
      <c r="S2247" s="167"/>
      <c r="T2247" s="168"/>
      <c r="U2247" s="165" t="s">
        <v>657</v>
      </c>
      <c r="V2247" s="147"/>
      <c r="W2247" s="147"/>
      <c r="X2247" s="169"/>
      <c r="Y2247" s="169"/>
      <c r="Z2247" s="169"/>
      <c r="AA2247" s="169"/>
      <c r="AB2247" s="169"/>
      <c r="AC2247" s="169"/>
      <c r="AD2247" s="169"/>
      <c r="AE2247" s="169"/>
      <c r="AF2247" s="169"/>
      <c r="AG2247" s="169"/>
      <c r="AH2247" s="169"/>
      <c r="AI2247" s="169"/>
      <c r="AJ2247" s="169"/>
      <c r="AK2247" s="169"/>
      <c r="AL2247" s="169"/>
      <c r="AM2247" s="169"/>
      <c r="AN2247" s="169"/>
      <c r="AO2247" s="169"/>
      <c r="AP2247" s="169"/>
      <c r="AQ2247" s="169"/>
      <c r="AR2247" s="169"/>
      <c r="AS2247" s="169"/>
      <c r="AT2247" s="169"/>
      <c r="AU2247" s="169"/>
      <c r="AV2247" s="169"/>
      <c r="AW2247" s="169"/>
      <c r="AX2247" s="169"/>
      <c r="AY2247" s="169"/>
      <c r="AZ2247" s="169"/>
      <c r="BA2247" s="169"/>
      <c r="BB2247" s="169"/>
      <c r="BC2247" s="169"/>
      <c r="BD2247" s="169"/>
      <c r="BE2247" s="169"/>
      <c r="BF2247" s="169"/>
      <c r="BG2247" s="169"/>
      <c r="BH2247" s="169"/>
      <c r="BI2247" s="169"/>
      <c r="BJ2247" s="169"/>
      <c r="BK2247" s="169"/>
    </row>
    <row r="2248" ht="33.0" customHeight="1">
      <c r="A2248" s="126">
        <v>2250.0</v>
      </c>
      <c r="B2248" s="126"/>
      <c r="C2248" s="162" t="s">
        <v>13538</v>
      </c>
      <c r="D2248" s="162" t="s">
        <v>13539</v>
      </c>
      <c r="E2248" s="126"/>
      <c r="F2248" s="89" t="s">
        <v>13540</v>
      </c>
      <c r="G2248" s="126"/>
      <c r="H2248" s="126" t="s">
        <v>13541</v>
      </c>
      <c r="I2248" s="100"/>
      <c r="J2248" s="406" t="s">
        <v>13542</v>
      </c>
      <c r="K2248" s="130" t="s">
        <v>13543</v>
      </c>
      <c r="L2248" s="390">
        <v>42930.0</v>
      </c>
      <c r="M2248" s="146" t="s">
        <v>13544</v>
      </c>
      <c r="N2248" s="165"/>
      <c r="O2248" s="147"/>
      <c r="P2248" s="147"/>
      <c r="Q2248" s="166"/>
      <c r="R2248" s="165"/>
      <c r="S2248" s="167"/>
      <c r="T2248" s="168"/>
      <c r="U2248" s="341" t="s">
        <v>13545</v>
      </c>
      <c r="V2248" s="147"/>
      <c r="W2248" s="147"/>
      <c r="X2248" s="169"/>
      <c r="Y2248" s="169"/>
      <c r="Z2248" s="169"/>
      <c r="AA2248" s="169"/>
      <c r="AB2248" s="169"/>
      <c r="AC2248" s="169"/>
      <c r="AD2248" s="169"/>
      <c r="AE2248" s="169"/>
      <c r="AF2248" s="169"/>
      <c r="AG2248" s="169"/>
      <c r="AH2248" s="169"/>
      <c r="AI2248" s="169"/>
      <c r="AJ2248" s="169"/>
      <c r="AK2248" s="169"/>
      <c r="AL2248" s="169"/>
      <c r="AM2248" s="169"/>
      <c r="AN2248" s="169"/>
      <c r="AO2248" s="169"/>
      <c r="AP2248" s="169"/>
      <c r="AQ2248" s="169"/>
      <c r="AR2248" s="169"/>
      <c r="AS2248" s="169"/>
      <c r="AT2248" s="169"/>
      <c r="AU2248" s="169"/>
      <c r="AV2248" s="169"/>
      <c r="AW2248" s="169"/>
      <c r="AX2248" s="169"/>
      <c r="AY2248" s="169"/>
      <c r="AZ2248" s="169"/>
      <c r="BA2248" s="169"/>
      <c r="BB2248" s="169"/>
      <c r="BC2248" s="169"/>
      <c r="BD2248" s="169"/>
      <c r="BE2248" s="169"/>
      <c r="BF2248" s="169"/>
      <c r="BG2248" s="169"/>
      <c r="BH2248" s="169"/>
      <c r="BI2248" s="169"/>
      <c r="BJ2248" s="169"/>
      <c r="BK2248" s="169"/>
    </row>
    <row r="2249" ht="33.0" customHeight="1">
      <c r="A2249" s="148">
        <v>2251.0</v>
      </c>
      <c r="B2249" s="148"/>
      <c r="C2249" s="162" t="s">
        <v>13546</v>
      </c>
      <c r="D2249" s="162" t="s">
        <v>13547</v>
      </c>
      <c r="E2249" s="148"/>
      <c r="F2249" s="150" t="s">
        <v>13548</v>
      </c>
      <c r="G2249" s="148"/>
      <c r="H2249" s="148" t="s">
        <v>13549</v>
      </c>
      <c r="I2249" s="57"/>
      <c r="J2249" s="349" t="s">
        <v>13550</v>
      </c>
      <c r="K2249" s="154" t="s">
        <v>13551</v>
      </c>
      <c r="L2249" s="328">
        <v>42930.0</v>
      </c>
      <c r="M2249" s="157" t="s">
        <v>13552</v>
      </c>
      <c r="N2249" s="170"/>
      <c r="O2249" s="159"/>
      <c r="P2249" s="159"/>
      <c r="Q2249" s="171"/>
      <c r="R2249" s="170"/>
      <c r="S2249" s="173"/>
      <c r="T2249" s="174"/>
      <c r="U2249" s="170"/>
      <c r="V2249" s="159"/>
      <c r="W2249" s="159"/>
      <c r="X2249" s="164"/>
      <c r="Y2249" s="164"/>
      <c r="Z2249" s="164"/>
      <c r="AA2249" s="164"/>
      <c r="AB2249" s="164"/>
      <c r="AC2249" s="164"/>
      <c r="AD2249" s="164"/>
      <c r="AE2249" s="164"/>
      <c r="AF2249" s="164"/>
      <c r="AG2249" s="164"/>
      <c r="AH2249" s="164"/>
      <c r="AI2249" s="164"/>
      <c r="AJ2249" s="164"/>
      <c r="AK2249" s="164"/>
      <c r="AL2249" s="164"/>
      <c r="AM2249" s="164"/>
      <c r="AN2249" s="164"/>
      <c r="AO2249" s="164"/>
      <c r="AP2249" s="164"/>
      <c r="AQ2249" s="164"/>
      <c r="AR2249" s="164"/>
      <c r="AS2249" s="164"/>
      <c r="AT2249" s="164"/>
      <c r="AU2249" s="164"/>
      <c r="AV2249" s="164"/>
      <c r="AW2249" s="164"/>
      <c r="AX2249" s="164"/>
      <c r="AY2249" s="164"/>
      <c r="AZ2249" s="164"/>
      <c r="BA2249" s="164"/>
      <c r="BB2249" s="164"/>
      <c r="BC2249" s="164"/>
      <c r="BD2249" s="164"/>
      <c r="BE2249" s="164"/>
      <c r="BF2249" s="164"/>
      <c r="BG2249" s="164"/>
      <c r="BH2249" s="164"/>
      <c r="BI2249" s="164"/>
      <c r="BJ2249" s="164"/>
      <c r="BK2249" s="164"/>
    </row>
    <row r="2250" ht="33.0" customHeight="1">
      <c r="A2250" s="148">
        <v>2252.0</v>
      </c>
      <c r="B2250" s="148"/>
      <c r="C2250" s="162" t="s">
        <v>13286</v>
      </c>
      <c r="D2250" s="162" t="s">
        <v>13553</v>
      </c>
      <c r="E2250" s="148"/>
      <c r="F2250" s="150" t="s">
        <v>13288</v>
      </c>
      <c r="G2250" s="148"/>
      <c r="H2250" s="148" t="s">
        <v>13289</v>
      </c>
      <c r="I2250" s="57"/>
      <c r="J2250" s="349" t="s">
        <v>13554</v>
      </c>
      <c r="K2250" s="154" t="s">
        <v>13555</v>
      </c>
      <c r="L2250" s="328">
        <v>42941.0</v>
      </c>
      <c r="M2250" s="157" t="s">
        <v>13556</v>
      </c>
      <c r="N2250" s="170"/>
      <c r="O2250" s="159"/>
      <c r="P2250" s="159"/>
      <c r="Q2250" s="171"/>
      <c r="R2250" s="170"/>
      <c r="S2250" s="173"/>
      <c r="T2250" s="174"/>
      <c r="U2250" s="170" t="s">
        <v>13530</v>
      </c>
      <c r="V2250" s="159"/>
      <c r="W2250" s="159"/>
      <c r="X2250" s="164"/>
      <c r="Y2250" s="164"/>
      <c r="Z2250" s="164"/>
      <c r="AA2250" s="164"/>
      <c r="AB2250" s="164"/>
      <c r="AC2250" s="164"/>
      <c r="AD2250" s="164"/>
      <c r="AE2250" s="164"/>
      <c r="AF2250" s="164"/>
      <c r="AG2250" s="164"/>
      <c r="AH2250" s="164"/>
      <c r="AI2250" s="164"/>
      <c r="AJ2250" s="164"/>
      <c r="AK2250" s="164"/>
      <c r="AL2250" s="164"/>
      <c r="AM2250" s="164"/>
      <c r="AN2250" s="164"/>
      <c r="AO2250" s="164"/>
      <c r="AP2250" s="164"/>
      <c r="AQ2250" s="164"/>
      <c r="AR2250" s="164"/>
      <c r="AS2250" s="164"/>
      <c r="AT2250" s="164"/>
      <c r="AU2250" s="164"/>
      <c r="AV2250" s="164"/>
      <c r="AW2250" s="164"/>
      <c r="AX2250" s="164"/>
      <c r="AY2250" s="164"/>
      <c r="AZ2250" s="164"/>
      <c r="BA2250" s="164"/>
      <c r="BB2250" s="164"/>
      <c r="BC2250" s="164"/>
      <c r="BD2250" s="164"/>
      <c r="BE2250" s="164"/>
      <c r="BF2250" s="164"/>
      <c r="BG2250" s="164"/>
      <c r="BH2250" s="164"/>
      <c r="BI2250" s="164"/>
      <c r="BJ2250" s="164"/>
      <c r="BK2250" s="164"/>
    </row>
    <row r="2251" ht="33.0" customHeight="1">
      <c r="A2251" s="148">
        <v>2253.0</v>
      </c>
      <c r="B2251" s="148"/>
      <c r="C2251" s="162" t="s">
        <v>13557</v>
      </c>
      <c r="D2251" s="162" t="s">
        <v>13558</v>
      </c>
      <c r="E2251" s="148"/>
      <c r="F2251" s="150" t="s">
        <v>11872</v>
      </c>
      <c r="G2251" s="148"/>
      <c r="H2251" s="148" t="s">
        <v>12065</v>
      </c>
      <c r="I2251" s="57"/>
      <c r="J2251" s="349" t="s">
        <v>13559</v>
      </c>
      <c r="K2251" s="154" t="s">
        <v>13274</v>
      </c>
      <c r="L2251" s="328">
        <v>42927.0</v>
      </c>
      <c r="M2251" s="157" t="s">
        <v>13560</v>
      </c>
      <c r="N2251" s="170"/>
      <c r="O2251" s="159"/>
      <c r="P2251" s="159"/>
      <c r="Q2251" s="171"/>
      <c r="R2251" s="170"/>
      <c r="S2251" s="173"/>
      <c r="T2251" s="174"/>
      <c r="U2251" s="170" t="s">
        <v>13511</v>
      </c>
      <c r="V2251" s="159"/>
      <c r="W2251" s="159"/>
      <c r="X2251" s="164"/>
      <c r="Y2251" s="164"/>
      <c r="Z2251" s="164"/>
      <c r="AA2251" s="164"/>
      <c r="AB2251" s="164"/>
      <c r="AC2251" s="164"/>
      <c r="AD2251" s="164"/>
      <c r="AE2251" s="164"/>
      <c r="AF2251" s="164"/>
      <c r="AG2251" s="164"/>
      <c r="AH2251" s="164"/>
      <c r="AI2251" s="164"/>
      <c r="AJ2251" s="164"/>
      <c r="AK2251" s="164"/>
      <c r="AL2251" s="164"/>
      <c r="AM2251" s="164"/>
      <c r="AN2251" s="164"/>
      <c r="AO2251" s="164"/>
      <c r="AP2251" s="164"/>
      <c r="AQ2251" s="164"/>
      <c r="AR2251" s="164"/>
      <c r="AS2251" s="164"/>
      <c r="AT2251" s="164"/>
      <c r="AU2251" s="164"/>
      <c r="AV2251" s="164"/>
      <c r="AW2251" s="164"/>
      <c r="AX2251" s="164"/>
      <c r="AY2251" s="164"/>
      <c r="AZ2251" s="164"/>
      <c r="BA2251" s="164"/>
      <c r="BB2251" s="164"/>
      <c r="BC2251" s="164"/>
      <c r="BD2251" s="164"/>
      <c r="BE2251" s="164"/>
      <c r="BF2251" s="164"/>
      <c r="BG2251" s="164"/>
      <c r="BH2251" s="164"/>
      <c r="BI2251" s="164"/>
      <c r="BJ2251" s="164"/>
      <c r="BK2251" s="164"/>
    </row>
    <row r="2252" ht="33.0" customHeight="1">
      <c r="A2252" s="126">
        <v>2254.0</v>
      </c>
      <c r="B2252" s="126"/>
      <c r="C2252" s="162" t="s">
        <v>13561</v>
      </c>
      <c r="D2252" s="162" t="s">
        <v>13562</v>
      </c>
      <c r="E2252" s="126"/>
      <c r="F2252" s="89" t="s">
        <v>13563</v>
      </c>
      <c r="G2252" s="126"/>
      <c r="H2252" s="126" t="s">
        <v>13564</v>
      </c>
      <c r="I2252" s="100"/>
      <c r="J2252" s="406" t="s">
        <v>13565</v>
      </c>
      <c r="K2252" s="130" t="s">
        <v>13566</v>
      </c>
      <c r="L2252" s="390">
        <v>42927.0</v>
      </c>
      <c r="M2252" s="146" t="s">
        <v>13567</v>
      </c>
      <c r="N2252" s="165"/>
      <c r="O2252" s="147"/>
      <c r="P2252" s="147"/>
      <c r="Q2252" s="166"/>
      <c r="R2252" s="165"/>
      <c r="S2252" s="167"/>
      <c r="T2252" s="168"/>
      <c r="U2252" s="165" t="s">
        <v>13524</v>
      </c>
      <c r="V2252" s="147"/>
      <c r="W2252" s="147"/>
      <c r="X2252" s="169"/>
      <c r="Y2252" s="169"/>
      <c r="Z2252" s="169"/>
      <c r="AA2252" s="169"/>
      <c r="AB2252" s="169"/>
      <c r="AC2252" s="169"/>
      <c r="AD2252" s="169"/>
      <c r="AE2252" s="169"/>
      <c r="AF2252" s="169"/>
      <c r="AG2252" s="169"/>
      <c r="AH2252" s="169"/>
      <c r="AI2252" s="169"/>
      <c r="AJ2252" s="169"/>
      <c r="AK2252" s="169"/>
      <c r="AL2252" s="169"/>
      <c r="AM2252" s="169"/>
      <c r="AN2252" s="169"/>
      <c r="AO2252" s="169"/>
      <c r="AP2252" s="169"/>
      <c r="AQ2252" s="169"/>
      <c r="AR2252" s="169"/>
      <c r="AS2252" s="169"/>
      <c r="AT2252" s="169"/>
      <c r="AU2252" s="169"/>
      <c r="AV2252" s="169"/>
      <c r="AW2252" s="169"/>
      <c r="AX2252" s="169"/>
      <c r="AY2252" s="169"/>
      <c r="AZ2252" s="169"/>
      <c r="BA2252" s="169"/>
      <c r="BB2252" s="169"/>
      <c r="BC2252" s="169"/>
      <c r="BD2252" s="169"/>
      <c r="BE2252" s="169"/>
      <c r="BF2252" s="169"/>
      <c r="BG2252" s="169"/>
      <c r="BH2252" s="169"/>
      <c r="BI2252" s="169"/>
      <c r="BJ2252" s="169"/>
      <c r="BK2252" s="169"/>
    </row>
    <row r="2253" ht="33.0" customHeight="1">
      <c r="A2253" s="126">
        <v>2255.0</v>
      </c>
      <c r="B2253" s="126"/>
      <c r="C2253" s="162" t="s">
        <v>13568</v>
      </c>
      <c r="D2253" s="162" t="s">
        <v>13569</v>
      </c>
      <c r="E2253" s="126"/>
      <c r="F2253" s="89" t="s">
        <v>13570</v>
      </c>
      <c r="G2253" s="126"/>
      <c r="H2253" s="126" t="s">
        <v>13571</v>
      </c>
      <c r="I2253" s="100"/>
      <c r="J2253" s="406" t="s">
        <v>13572</v>
      </c>
      <c r="K2253" s="130" t="s">
        <v>13573</v>
      </c>
      <c r="L2253" s="390">
        <v>42940.0</v>
      </c>
      <c r="M2253" s="146" t="s">
        <v>13574</v>
      </c>
      <c r="N2253" s="165"/>
      <c r="O2253" s="147"/>
      <c r="P2253" s="147"/>
      <c r="Q2253" s="166"/>
      <c r="R2253" s="165"/>
      <c r="S2253" s="167"/>
      <c r="T2253" s="168"/>
      <c r="U2253" s="165"/>
      <c r="V2253" s="147"/>
      <c r="W2253" s="147"/>
      <c r="X2253" s="169"/>
      <c r="Y2253" s="169"/>
      <c r="Z2253" s="169"/>
      <c r="AA2253" s="169"/>
      <c r="AB2253" s="169"/>
      <c r="AC2253" s="169"/>
      <c r="AD2253" s="169"/>
      <c r="AE2253" s="169"/>
      <c r="AF2253" s="169"/>
      <c r="AG2253" s="169"/>
      <c r="AH2253" s="169"/>
      <c r="AI2253" s="169"/>
      <c r="AJ2253" s="169"/>
      <c r="AK2253" s="169"/>
      <c r="AL2253" s="169"/>
      <c r="AM2253" s="169"/>
      <c r="AN2253" s="169"/>
      <c r="AO2253" s="169"/>
      <c r="AP2253" s="169"/>
      <c r="AQ2253" s="169"/>
      <c r="AR2253" s="169"/>
      <c r="AS2253" s="169"/>
      <c r="AT2253" s="169"/>
      <c r="AU2253" s="169"/>
      <c r="AV2253" s="169"/>
      <c r="AW2253" s="169"/>
      <c r="AX2253" s="169"/>
      <c r="AY2253" s="169"/>
      <c r="AZ2253" s="169"/>
      <c r="BA2253" s="169"/>
      <c r="BB2253" s="169"/>
      <c r="BC2253" s="169"/>
      <c r="BD2253" s="169"/>
      <c r="BE2253" s="169"/>
      <c r="BF2253" s="169"/>
      <c r="BG2253" s="169"/>
      <c r="BH2253" s="169"/>
      <c r="BI2253" s="169"/>
      <c r="BJ2253" s="169"/>
      <c r="BK2253" s="169"/>
    </row>
    <row r="2254" ht="33.0" customHeight="1">
      <c r="A2254" s="148">
        <v>2256.0</v>
      </c>
      <c r="B2254" s="148"/>
      <c r="C2254" s="162" t="s">
        <v>13575</v>
      </c>
      <c r="D2254" s="162" t="s">
        <v>13576</v>
      </c>
      <c r="E2254" s="148"/>
      <c r="F2254" s="150" t="s">
        <v>11872</v>
      </c>
      <c r="G2254" s="148"/>
      <c r="H2254" s="148" t="s">
        <v>12065</v>
      </c>
      <c r="I2254" s="57"/>
      <c r="J2254" s="349" t="s">
        <v>13577</v>
      </c>
      <c r="K2254" s="154" t="s">
        <v>13578</v>
      </c>
      <c r="L2254" s="328">
        <v>42930.0</v>
      </c>
      <c r="M2254" s="157" t="s">
        <v>13579</v>
      </c>
      <c r="N2254" s="170"/>
      <c r="O2254" s="159"/>
      <c r="P2254" s="159"/>
      <c r="Q2254" s="171"/>
      <c r="R2254" s="170"/>
      <c r="S2254" s="173"/>
      <c r="T2254" s="174"/>
      <c r="U2254" s="170" t="s">
        <v>13511</v>
      </c>
      <c r="V2254" s="159"/>
      <c r="W2254" s="159"/>
      <c r="X2254" s="164"/>
      <c r="Y2254" s="164"/>
      <c r="Z2254" s="164"/>
      <c r="AA2254" s="164"/>
      <c r="AB2254" s="164"/>
      <c r="AC2254" s="164"/>
      <c r="AD2254" s="164"/>
      <c r="AE2254" s="164"/>
      <c r="AF2254" s="164"/>
      <c r="AG2254" s="164"/>
      <c r="AH2254" s="164"/>
      <c r="AI2254" s="164"/>
      <c r="AJ2254" s="164"/>
      <c r="AK2254" s="164"/>
      <c r="AL2254" s="164"/>
      <c r="AM2254" s="164"/>
      <c r="AN2254" s="164"/>
      <c r="AO2254" s="164"/>
      <c r="AP2254" s="164"/>
      <c r="AQ2254" s="164"/>
      <c r="AR2254" s="164"/>
      <c r="AS2254" s="164"/>
      <c r="AT2254" s="164"/>
      <c r="AU2254" s="164"/>
      <c r="AV2254" s="164"/>
      <c r="AW2254" s="164"/>
      <c r="AX2254" s="164"/>
      <c r="AY2254" s="164"/>
      <c r="AZ2254" s="164"/>
      <c r="BA2254" s="164"/>
      <c r="BB2254" s="164"/>
      <c r="BC2254" s="164"/>
      <c r="BD2254" s="164"/>
      <c r="BE2254" s="164"/>
      <c r="BF2254" s="164"/>
      <c r="BG2254" s="164"/>
      <c r="BH2254" s="164"/>
      <c r="BI2254" s="164"/>
      <c r="BJ2254" s="164"/>
      <c r="BK2254" s="164"/>
    </row>
    <row r="2255" ht="33.0" customHeight="1">
      <c r="A2255" s="162">
        <v>2257.0</v>
      </c>
      <c r="B2255" s="162"/>
      <c r="C2255" s="162" t="s">
        <v>13580</v>
      </c>
      <c r="D2255" s="162" t="s">
        <v>13496</v>
      </c>
      <c r="E2255" s="162"/>
      <c r="F2255" s="369" t="s">
        <v>13581</v>
      </c>
      <c r="G2255" s="162"/>
      <c r="H2255" s="162" t="s">
        <v>13582</v>
      </c>
      <c r="I2255" s="424"/>
      <c r="J2255" s="406" t="s">
        <v>13583</v>
      </c>
      <c r="K2255" s="401" t="s">
        <v>13584</v>
      </c>
      <c r="L2255" s="431">
        <v>42934.0</v>
      </c>
      <c r="M2255" s="428" t="s">
        <v>13585</v>
      </c>
      <c r="N2255" s="373"/>
      <c r="O2255" s="140"/>
      <c r="P2255" s="140"/>
      <c r="Q2255" s="374"/>
      <c r="R2255" s="373"/>
      <c r="S2255" s="375"/>
      <c r="T2255" s="348"/>
      <c r="U2255" s="373"/>
      <c r="V2255" s="140"/>
      <c r="W2255" s="140"/>
      <c r="X2255" s="141"/>
      <c r="Y2255" s="141"/>
      <c r="Z2255" s="141"/>
      <c r="AA2255" s="141"/>
      <c r="AB2255" s="141"/>
      <c r="AC2255" s="141"/>
      <c r="AD2255" s="141"/>
      <c r="AE2255" s="141"/>
      <c r="AF2255" s="141"/>
      <c r="AG2255" s="141"/>
      <c r="AH2255" s="141"/>
      <c r="AI2255" s="141"/>
      <c r="AJ2255" s="141"/>
      <c r="AK2255" s="141"/>
      <c r="AL2255" s="141"/>
      <c r="AM2255" s="141"/>
      <c r="AN2255" s="141"/>
      <c r="AO2255" s="141"/>
      <c r="AP2255" s="141"/>
      <c r="AQ2255" s="141"/>
      <c r="AR2255" s="141"/>
      <c r="AS2255" s="141"/>
      <c r="AT2255" s="141"/>
      <c r="AU2255" s="141"/>
      <c r="AV2255" s="141"/>
      <c r="AW2255" s="141"/>
      <c r="AX2255" s="141"/>
      <c r="AY2255" s="141"/>
      <c r="AZ2255" s="141"/>
      <c r="BA2255" s="141"/>
      <c r="BB2255" s="141"/>
      <c r="BC2255" s="141"/>
      <c r="BD2255" s="141"/>
      <c r="BE2255" s="141"/>
      <c r="BF2255" s="141"/>
      <c r="BG2255" s="141"/>
      <c r="BH2255" s="141"/>
      <c r="BI2255" s="141"/>
      <c r="BJ2255" s="141"/>
      <c r="BK2255" s="141"/>
    </row>
    <row r="2256" ht="33.0" customHeight="1">
      <c r="A2256" s="434">
        <v>2258.0</v>
      </c>
      <c r="B2256" s="434"/>
      <c r="C2256" s="162" t="s">
        <v>13586</v>
      </c>
      <c r="D2256" s="162" t="s">
        <v>13587</v>
      </c>
      <c r="E2256" s="434"/>
      <c r="F2256" s="435" t="s">
        <v>11904</v>
      </c>
      <c r="G2256" s="434"/>
      <c r="H2256" s="434" t="s">
        <v>12190</v>
      </c>
      <c r="I2256" s="436"/>
      <c r="J2256" s="437" t="s">
        <v>13588</v>
      </c>
      <c r="K2256" s="438" t="s">
        <v>13589</v>
      </c>
      <c r="L2256" s="439">
        <v>42935.0</v>
      </c>
      <c r="M2256" s="440" t="s">
        <v>13590</v>
      </c>
      <c r="N2256" s="441"/>
      <c r="O2256" s="442"/>
      <c r="P2256" s="442"/>
      <c r="Q2256" s="443"/>
      <c r="R2256" s="441"/>
      <c r="S2256" s="444"/>
      <c r="T2256" s="445"/>
      <c r="U2256" s="441"/>
      <c r="V2256" s="442"/>
      <c r="W2256" s="442"/>
      <c r="X2256" s="446"/>
      <c r="Y2256" s="446"/>
      <c r="Z2256" s="446"/>
      <c r="AA2256" s="446"/>
      <c r="AB2256" s="446"/>
      <c r="AC2256" s="446"/>
      <c r="AD2256" s="446"/>
      <c r="AE2256" s="446"/>
      <c r="AF2256" s="446"/>
      <c r="AG2256" s="446"/>
      <c r="AH2256" s="446"/>
      <c r="AI2256" s="446"/>
      <c r="AJ2256" s="446"/>
      <c r="AK2256" s="446"/>
      <c r="AL2256" s="446"/>
      <c r="AM2256" s="446"/>
      <c r="AN2256" s="446"/>
      <c r="AO2256" s="446"/>
      <c r="AP2256" s="446"/>
      <c r="AQ2256" s="446"/>
      <c r="AR2256" s="446"/>
      <c r="AS2256" s="446"/>
      <c r="AT2256" s="446"/>
      <c r="AU2256" s="446"/>
      <c r="AV2256" s="446"/>
      <c r="AW2256" s="446"/>
      <c r="AX2256" s="446"/>
      <c r="AY2256" s="446"/>
      <c r="AZ2256" s="446"/>
      <c r="BA2256" s="446"/>
      <c r="BB2256" s="446"/>
      <c r="BC2256" s="446"/>
      <c r="BD2256" s="446"/>
      <c r="BE2256" s="446"/>
      <c r="BF2256" s="446"/>
      <c r="BG2256" s="446"/>
      <c r="BH2256" s="446"/>
      <c r="BI2256" s="446"/>
      <c r="BJ2256" s="446"/>
      <c r="BK2256" s="446"/>
    </row>
    <row r="2257" ht="33.0" customHeight="1">
      <c r="A2257" s="126">
        <v>2259.0</v>
      </c>
      <c r="B2257" s="126"/>
      <c r="C2257" s="162" t="s">
        <v>13591</v>
      </c>
      <c r="D2257" s="162" t="s">
        <v>13592</v>
      </c>
      <c r="E2257" s="126"/>
      <c r="F2257" s="89" t="s">
        <v>13593</v>
      </c>
      <c r="G2257" s="126"/>
      <c r="H2257" s="126" t="s">
        <v>13594</v>
      </c>
      <c r="I2257" s="100"/>
      <c r="J2257" s="406" t="s">
        <v>13595</v>
      </c>
      <c r="K2257" s="130" t="s">
        <v>13596</v>
      </c>
      <c r="L2257" s="390">
        <v>42941.0</v>
      </c>
      <c r="M2257" s="146" t="s">
        <v>13597</v>
      </c>
      <c r="N2257" s="165"/>
      <c r="O2257" s="147"/>
      <c r="P2257" s="147"/>
      <c r="Q2257" s="166"/>
      <c r="R2257" s="165"/>
      <c r="S2257" s="167"/>
      <c r="T2257" s="168"/>
      <c r="U2257" s="165" t="s">
        <v>13598</v>
      </c>
      <c r="V2257" s="147"/>
      <c r="W2257" s="147"/>
      <c r="X2257" s="169"/>
      <c r="Y2257" s="169"/>
      <c r="Z2257" s="169"/>
      <c r="AA2257" s="169"/>
      <c r="AB2257" s="169"/>
      <c r="AC2257" s="169"/>
      <c r="AD2257" s="169"/>
      <c r="AE2257" s="169"/>
      <c r="AF2257" s="169"/>
      <c r="AG2257" s="169"/>
      <c r="AH2257" s="169"/>
      <c r="AI2257" s="169"/>
      <c r="AJ2257" s="169"/>
      <c r="AK2257" s="169"/>
      <c r="AL2257" s="169"/>
      <c r="AM2257" s="169"/>
      <c r="AN2257" s="169"/>
      <c r="AO2257" s="169"/>
      <c r="AP2257" s="169"/>
      <c r="AQ2257" s="169"/>
      <c r="AR2257" s="169"/>
      <c r="AS2257" s="169"/>
      <c r="AT2257" s="169"/>
      <c r="AU2257" s="169"/>
      <c r="AV2257" s="169"/>
      <c r="AW2257" s="169"/>
      <c r="AX2257" s="169"/>
      <c r="AY2257" s="169"/>
      <c r="AZ2257" s="169"/>
      <c r="BA2257" s="169"/>
      <c r="BB2257" s="169"/>
      <c r="BC2257" s="169"/>
      <c r="BD2257" s="169"/>
      <c r="BE2257" s="169"/>
      <c r="BF2257" s="169"/>
      <c r="BG2257" s="169"/>
      <c r="BH2257" s="169"/>
      <c r="BI2257" s="169"/>
      <c r="BJ2257" s="169"/>
      <c r="BK2257" s="169"/>
    </row>
    <row r="2258" ht="33.0" customHeight="1">
      <c r="A2258" s="126">
        <v>2260.0</v>
      </c>
      <c r="B2258" s="126"/>
      <c r="C2258" s="162" t="s">
        <v>13372</v>
      </c>
      <c r="D2258" s="162" t="s">
        <v>13599</v>
      </c>
      <c r="E2258" s="126"/>
      <c r="F2258" s="89" t="s">
        <v>13600</v>
      </c>
      <c r="G2258" s="126"/>
      <c r="H2258" s="126" t="s">
        <v>13601</v>
      </c>
      <c r="I2258" s="100"/>
      <c r="J2258" s="406" t="s">
        <v>13602</v>
      </c>
      <c r="K2258" s="130" t="s">
        <v>13603</v>
      </c>
      <c r="L2258" s="390">
        <v>42928.0</v>
      </c>
      <c r="M2258" s="146" t="s">
        <v>13604</v>
      </c>
      <c r="N2258" s="165"/>
      <c r="O2258" s="147"/>
      <c r="P2258" s="147"/>
      <c r="Q2258" s="166"/>
      <c r="R2258" s="165"/>
      <c r="S2258" s="167"/>
      <c r="T2258" s="168"/>
      <c r="U2258" s="165"/>
      <c r="V2258" s="147"/>
      <c r="W2258" s="147"/>
      <c r="X2258" s="169"/>
      <c r="Y2258" s="169"/>
      <c r="Z2258" s="169"/>
      <c r="AA2258" s="169"/>
      <c r="AB2258" s="169"/>
      <c r="AC2258" s="169"/>
      <c r="AD2258" s="169"/>
      <c r="AE2258" s="169"/>
      <c r="AF2258" s="169"/>
      <c r="AG2258" s="169"/>
      <c r="AH2258" s="169"/>
      <c r="AI2258" s="169"/>
      <c r="AJ2258" s="169"/>
      <c r="AK2258" s="169"/>
      <c r="AL2258" s="169"/>
      <c r="AM2258" s="169"/>
      <c r="AN2258" s="169"/>
      <c r="AO2258" s="169"/>
      <c r="AP2258" s="169"/>
      <c r="AQ2258" s="169"/>
      <c r="AR2258" s="169"/>
      <c r="AS2258" s="169"/>
      <c r="AT2258" s="169"/>
      <c r="AU2258" s="169"/>
      <c r="AV2258" s="169"/>
      <c r="AW2258" s="169"/>
      <c r="AX2258" s="169"/>
      <c r="AY2258" s="169"/>
      <c r="AZ2258" s="169"/>
      <c r="BA2258" s="169"/>
      <c r="BB2258" s="169"/>
      <c r="BC2258" s="169"/>
      <c r="BD2258" s="169"/>
      <c r="BE2258" s="169"/>
      <c r="BF2258" s="169"/>
      <c r="BG2258" s="169"/>
      <c r="BH2258" s="169"/>
      <c r="BI2258" s="169"/>
      <c r="BJ2258" s="169"/>
      <c r="BK2258" s="169"/>
    </row>
    <row r="2259" ht="33.0" customHeight="1">
      <c r="A2259" s="148">
        <v>2261.0</v>
      </c>
      <c r="B2259" s="148"/>
      <c r="C2259" s="162" t="s">
        <v>12035</v>
      </c>
      <c r="D2259" s="162" t="s">
        <v>13605</v>
      </c>
      <c r="E2259" s="148"/>
      <c r="F2259" s="150" t="s">
        <v>11872</v>
      </c>
      <c r="G2259" s="148"/>
      <c r="H2259" s="148" t="s">
        <v>12065</v>
      </c>
      <c r="I2259" s="57"/>
      <c r="J2259" s="349" t="s">
        <v>13606</v>
      </c>
      <c r="K2259" s="154" t="s">
        <v>13274</v>
      </c>
      <c r="L2259" s="328">
        <v>42933.0</v>
      </c>
      <c r="M2259" s="157" t="s">
        <v>13607</v>
      </c>
      <c r="N2259" s="170"/>
      <c r="O2259" s="159"/>
      <c r="P2259" s="159"/>
      <c r="Q2259" s="171"/>
      <c r="R2259" s="170"/>
      <c r="S2259" s="173"/>
      <c r="T2259" s="174"/>
      <c r="U2259" s="170" t="s">
        <v>5902</v>
      </c>
      <c r="V2259" s="159"/>
      <c r="W2259" s="159"/>
      <c r="X2259" s="164"/>
      <c r="Y2259" s="164"/>
      <c r="Z2259" s="164"/>
      <c r="AA2259" s="164"/>
      <c r="AB2259" s="164"/>
      <c r="AC2259" s="164"/>
      <c r="AD2259" s="164"/>
      <c r="AE2259" s="164"/>
      <c r="AF2259" s="164"/>
      <c r="AG2259" s="164"/>
      <c r="AH2259" s="164"/>
      <c r="AI2259" s="164"/>
      <c r="AJ2259" s="164"/>
      <c r="AK2259" s="164"/>
      <c r="AL2259" s="164"/>
      <c r="AM2259" s="164"/>
      <c r="AN2259" s="164"/>
      <c r="AO2259" s="164"/>
      <c r="AP2259" s="164"/>
      <c r="AQ2259" s="164"/>
      <c r="AR2259" s="164"/>
      <c r="AS2259" s="164"/>
      <c r="AT2259" s="164"/>
      <c r="AU2259" s="164"/>
      <c r="AV2259" s="164"/>
      <c r="AW2259" s="164"/>
      <c r="AX2259" s="164"/>
      <c r="AY2259" s="164"/>
      <c r="AZ2259" s="164"/>
      <c r="BA2259" s="164"/>
      <c r="BB2259" s="164"/>
      <c r="BC2259" s="164"/>
      <c r="BD2259" s="164"/>
      <c r="BE2259" s="164"/>
      <c r="BF2259" s="164"/>
      <c r="BG2259" s="164"/>
      <c r="BH2259" s="164"/>
      <c r="BI2259" s="164"/>
      <c r="BJ2259" s="164"/>
      <c r="BK2259" s="164"/>
    </row>
    <row r="2260" ht="33.0" customHeight="1">
      <c r="A2260" s="148">
        <v>2262.0</v>
      </c>
      <c r="B2260" s="148"/>
      <c r="C2260" s="162" t="s">
        <v>13608</v>
      </c>
      <c r="D2260" s="162" t="s">
        <v>13609</v>
      </c>
      <c r="E2260" s="148"/>
      <c r="F2260" s="150" t="s">
        <v>13610</v>
      </c>
      <c r="G2260" s="148"/>
      <c r="H2260" s="148" t="s">
        <v>12650</v>
      </c>
      <c r="I2260" s="57"/>
      <c r="J2260" s="349" t="s">
        <v>13611</v>
      </c>
      <c r="K2260" s="154" t="s">
        <v>13612</v>
      </c>
      <c r="L2260" s="328">
        <v>42930.0</v>
      </c>
      <c r="M2260" s="157" t="s">
        <v>13613</v>
      </c>
      <c r="N2260" s="170"/>
      <c r="O2260" s="159"/>
      <c r="P2260" s="159"/>
      <c r="Q2260" s="171"/>
      <c r="R2260" s="170"/>
      <c r="S2260" s="173"/>
      <c r="T2260" s="174"/>
      <c r="U2260" s="170" t="s">
        <v>1118</v>
      </c>
      <c r="V2260" s="159"/>
      <c r="W2260" s="159"/>
      <c r="X2260" s="164"/>
      <c r="Y2260" s="164"/>
      <c r="Z2260" s="164"/>
      <c r="AA2260" s="164"/>
      <c r="AB2260" s="164"/>
      <c r="AC2260" s="164"/>
      <c r="AD2260" s="164"/>
      <c r="AE2260" s="164"/>
      <c r="AF2260" s="164"/>
      <c r="AG2260" s="164"/>
      <c r="AH2260" s="164"/>
      <c r="AI2260" s="164"/>
      <c r="AJ2260" s="164"/>
      <c r="AK2260" s="164"/>
      <c r="AL2260" s="164"/>
      <c r="AM2260" s="164"/>
      <c r="AN2260" s="164"/>
      <c r="AO2260" s="164"/>
      <c r="AP2260" s="164"/>
      <c r="AQ2260" s="164"/>
      <c r="AR2260" s="164"/>
      <c r="AS2260" s="164"/>
      <c r="AT2260" s="164"/>
      <c r="AU2260" s="164"/>
      <c r="AV2260" s="164"/>
      <c r="AW2260" s="164"/>
      <c r="AX2260" s="164"/>
      <c r="AY2260" s="164"/>
      <c r="AZ2260" s="164"/>
      <c r="BA2260" s="164"/>
      <c r="BB2260" s="164"/>
      <c r="BC2260" s="164"/>
      <c r="BD2260" s="164"/>
      <c r="BE2260" s="164"/>
      <c r="BF2260" s="164"/>
      <c r="BG2260" s="164"/>
      <c r="BH2260" s="164"/>
      <c r="BI2260" s="164"/>
      <c r="BJ2260" s="164"/>
      <c r="BK2260" s="164"/>
    </row>
    <row r="2261" ht="33.0" customHeight="1">
      <c r="A2261" s="148">
        <v>2263.0</v>
      </c>
      <c r="B2261" s="148"/>
      <c r="C2261" s="162" t="s">
        <v>13614</v>
      </c>
      <c r="D2261" s="162" t="s">
        <v>13615</v>
      </c>
      <c r="E2261" s="148"/>
      <c r="F2261" s="150" t="s">
        <v>12030</v>
      </c>
      <c r="G2261" s="148"/>
      <c r="H2261" s="148" t="s">
        <v>13616</v>
      </c>
      <c r="I2261" s="57"/>
      <c r="J2261" s="349" t="s">
        <v>13617</v>
      </c>
      <c r="K2261" s="154" t="s">
        <v>13618</v>
      </c>
      <c r="L2261" s="328">
        <v>42933.0</v>
      </c>
      <c r="M2261" s="157" t="s">
        <v>13619</v>
      </c>
      <c r="N2261" s="170"/>
      <c r="O2261" s="159"/>
      <c r="P2261" s="159"/>
      <c r="Q2261" s="171"/>
      <c r="R2261" s="170"/>
      <c r="S2261" s="173"/>
      <c r="T2261" s="174"/>
      <c r="U2261" s="170" t="s">
        <v>13620</v>
      </c>
      <c r="V2261" s="159"/>
      <c r="W2261" s="159"/>
      <c r="X2261" s="164"/>
      <c r="Y2261" s="164"/>
      <c r="Z2261" s="164"/>
      <c r="AA2261" s="164"/>
      <c r="AB2261" s="164"/>
      <c r="AC2261" s="164"/>
      <c r="AD2261" s="164"/>
      <c r="AE2261" s="164"/>
      <c r="AF2261" s="164"/>
      <c r="AG2261" s="164"/>
      <c r="AH2261" s="164"/>
      <c r="AI2261" s="164"/>
      <c r="AJ2261" s="164"/>
      <c r="AK2261" s="164"/>
      <c r="AL2261" s="164"/>
      <c r="AM2261" s="164"/>
      <c r="AN2261" s="164"/>
      <c r="AO2261" s="164"/>
      <c r="AP2261" s="164"/>
      <c r="AQ2261" s="164"/>
      <c r="AR2261" s="164"/>
      <c r="AS2261" s="164"/>
      <c r="AT2261" s="164"/>
      <c r="AU2261" s="164"/>
      <c r="AV2261" s="164"/>
      <c r="AW2261" s="164"/>
      <c r="AX2261" s="164"/>
      <c r="AY2261" s="164"/>
      <c r="AZ2261" s="164"/>
      <c r="BA2261" s="164"/>
      <c r="BB2261" s="164"/>
      <c r="BC2261" s="164"/>
      <c r="BD2261" s="164"/>
      <c r="BE2261" s="164"/>
      <c r="BF2261" s="164"/>
      <c r="BG2261" s="164"/>
      <c r="BH2261" s="164"/>
      <c r="BI2261" s="164"/>
      <c r="BJ2261" s="164"/>
      <c r="BK2261" s="164"/>
    </row>
    <row r="2262" ht="33.0" customHeight="1">
      <c r="A2262" s="126">
        <v>2264.0</v>
      </c>
      <c r="B2262" s="126"/>
      <c r="C2262" s="162" t="s">
        <v>12775</v>
      </c>
      <c r="D2262" s="162" t="s">
        <v>13615</v>
      </c>
      <c r="E2262" s="126"/>
      <c r="F2262" s="89" t="s">
        <v>12030</v>
      </c>
      <c r="G2262" s="126"/>
      <c r="H2262" s="126" t="s">
        <v>13616</v>
      </c>
      <c r="I2262" s="100"/>
      <c r="J2262" s="406" t="s">
        <v>13621</v>
      </c>
      <c r="K2262" s="130" t="s">
        <v>13622</v>
      </c>
      <c r="L2262" s="390">
        <v>42937.0</v>
      </c>
      <c r="M2262" s="146" t="s">
        <v>13623</v>
      </c>
      <c r="N2262" s="165"/>
      <c r="O2262" s="147"/>
      <c r="P2262" s="147"/>
      <c r="Q2262" s="166"/>
      <c r="R2262" s="165"/>
      <c r="S2262" s="167"/>
      <c r="T2262" s="168"/>
      <c r="U2262" s="165"/>
      <c r="V2262" s="147"/>
      <c r="W2262" s="147"/>
      <c r="X2262" s="169"/>
      <c r="Y2262" s="169"/>
      <c r="Z2262" s="169"/>
      <c r="AA2262" s="169"/>
      <c r="AB2262" s="169"/>
      <c r="AC2262" s="169"/>
      <c r="AD2262" s="169"/>
      <c r="AE2262" s="169"/>
      <c r="AF2262" s="169"/>
      <c r="AG2262" s="169"/>
      <c r="AH2262" s="169"/>
      <c r="AI2262" s="169"/>
      <c r="AJ2262" s="169"/>
      <c r="AK2262" s="169"/>
      <c r="AL2262" s="169"/>
      <c r="AM2262" s="169"/>
      <c r="AN2262" s="169"/>
      <c r="AO2262" s="169"/>
      <c r="AP2262" s="169"/>
      <c r="AQ2262" s="169"/>
      <c r="AR2262" s="169"/>
      <c r="AS2262" s="169"/>
      <c r="AT2262" s="169"/>
      <c r="AU2262" s="169"/>
      <c r="AV2262" s="169"/>
      <c r="AW2262" s="169"/>
      <c r="AX2262" s="169"/>
      <c r="AY2262" s="169"/>
      <c r="AZ2262" s="169"/>
      <c r="BA2262" s="169"/>
      <c r="BB2262" s="169"/>
      <c r="BC2262" s="169"/>
      <c r="BD2262" s="169"/>
      <c r="BE2262" s="169"/>
      <c r="BF2262" s="169"/>
      <c r="BG2262" s="169"/>
      <c r="BH2262" s="169"/>
      <c r="BI2262" s="169"/>
      <c r="BJ2262" s="169"/>
      <c r="BK2262" s="169"/>
    </row>
    <row r="2263" ht="33.0" customHeight="1">
      <c r="A2263" s="148">
        <v>2265.0</v>
      </c>
      <c r="B2263" s="148"/>
      <c r="C2263" s="162" t="s">
        <v>13624</v>
      </c>
      <c r="D2263" s="162" t="s">
        <v>13625</v>
      </c>
      <c r="E2263" s="148"/>
      <c r="F2263" s="150" t="s">
        <v>13626</v>
      </c>
      <c r="G2263" s="148"/>
      <c r="H2263" s="148" t="s">
        <v>12656</v>
      </c>
      <c r="I2263" s="57"/>
      <c r="J2263" s="349" t="s">
        <v>13627</v>
      </c>
      <c r="K2263" s="154" t="s">
        <v>13628</v>
      </c>
      <c r="L2263" s="328">
        <v>42932.0</v>
      </c>
      <c r="M2263" s="157" t="s">
        <v>13629</v>
      </c>
      <c r="N2263" s="170"/>
      <c r="O2263" s="159"/>
      <c r="P2263" s="159"/>
      <c r="Q2263" s="171"/>
      <c r="R2263" s="170"/>
      <c r="S2263" s="173"/>
      <c r="T2263" s="174"/>
      <c r="U2263" s="170" t="s">
        <v>13630</v>
      </c>
      <c r="V2263" s="159"/>
      <c r="W2263" s="159"/>
      <c r="X2263" s="164"/>
      <c r="Y2263" s="164"/>
      <c r="Z2263" s="164"/>
      <c r="AA2263" s="164"/>
      <c r="AB2263" s="164"/>
      <c r="AC2263" s="164"/>
      <c r="AD2263" s="164"/>
      <c r="AE2263" s="164"/>
      <c r="AF2263" s="164"/>
      <c r="AG2263" s="164"/>
      <c r="AH2263" s="164"/>
      <c r="AI2263" s="164"/>
      <c r="AJ2263" s="164"/>
      <c r="AK2263" s="164"/>
      <c r="AL2263" s="164"/>
      <c r="AM2263" s="164"/>
      <c r="AN2263" s="164"/>
      <c r="AO2263" s="164"/>
      <c r="AP2263" s="164"/>
      <c r="AQ2263" s="164"/>
      <c r="AR2263" s="164"/>
      <c r="AS2263" s="164"/>
      <c r="AT2263" s="164"/>
      <c r="AU2263" s="164"/>
      <c r="AV2263" s="164"/>
      <c r="AW2263" s="164"/>
      <c r="AX2263" s="164"/>
      <c r="AY2263" s="164"/>
      <c r="AZ2263" s="164"/>
      <c r="BA2263" s="164"/>
      <c r="BB2263" s="164"/>
      <c r="BC2263" s="164"/>
      <c r="BD2263" s="164"/>
      <c r="BE2263" s="164"/>
      <c r="BF2263" s="164"/>
      <c r="BG2263" s="164"/>
      <c r="BH2263" s="164"/>
      <c r="BI2263" s="164"/>
      <c r="BJ2263" s="164"/>
      <c r="BK2263" s="164"/>
    </row>
    <row r="2264" ht="33.0" customHeight="1">
      <c r="A2264" s="148">
        <v>2266.0</v>
      </c>
      <c r="B2264" s="148"/>
      <c r="C2264" s="162" t="s">
        <v>13631</v>
      </c>
      <c r="D2264" s="162" t="s">
        <v>13632</v>
      </c>
      <c r="E2264" s="148"/>
      <c r="F2264" s="150" t="s">
        <v>12396</v>
      </c>
      <c r="G2264" s="148"/>
      <c r="H2264" s="148" t="s">
        <v>12622</v>
      </c>
      <c r="I2264" s="57"/>
      <c r="J2264" s="349" t="s">
        <v>13633</v>
      </c>
      <c r="K2264" s="154" t="s">
        <v>13634</v>
      </c>
      <c r="L2264" s="328">
        <v>42928.0</v>
      </c>
      <c r="M2264" s="157" t="s">
        <v>13635</v>
      </c>
      <c r="N2264" s="170"/>
      <c r="O2264" s="159"/>
      <c r="P2264" s="159"/>
      <c r="Q2264" s="171"/>
      <c r="R2264" s="170"/>
      <c r="S2264" s="173"/>
      <c r="T2264" s="174"/>
      <c r="U2264" s="170"/>
      <c r="V2264" s="159"/>
      <c r="W2264" s="159"/>
      <c r="X2264" s="164"/>
      <c r="Y2264" s="164"/>
      <c r="Z2264" s="164"/>
      <c r="AA2264" s="164"/>
      <c r="AB2264" s="164"/>
      <c r="AC2264" s="164"/>
      <c r="AD2264" s="164"/>
      <c r="AE2264" s="164"/>
      <c r="AF2264" s="164"/>
      <c r="AG2264" s="164"/>
      <c r="AH2264" s="164"/>
      <c r="AI2264" s="164"/>
      <c r="AJ2264" s="164"/>
      <c r="AK2264" s="164"/>
      <c r="AL2264" s="164"/>
      <c r="AM2264" s="164"/>
      <c r="AN2264" s="164"/>
      <c r="AO2264" s="164"/>
      <c r="AP2264" s="164"/>
      <c r="AQ2264" s="164"/>
      <c r="AR2264" s="164"/>
      <c r="AS2264" s="164"/>
      <c r="AT2264" s="164"/>
      <c r="AU2264" s="164"/>
      <c r="AV2264" s="164"/>
      <c r="AW2264" s="164"/>
      <c r="AX2264" s="164"/>
      <c r="AY2264" s="164"/>
      <c r="AZ2264" s="164"/>
      <c r="BA2264" s="164"/>
      <c r="BB2264" s="164"/>
      <c r="BC2264" s="164"/>
      <c r="BD2264" s="164"/>
      <c r="BE2264" s="164"/>
      <c r="BF2264" s="164"/>
      <c r="BG2264" s="164"/>
      <c r="BH2264" s="164"/>
      <c r="BI2264" s="164"/>
      <c r="BJ2264" s="164"/>
      <c r="BK2264" s="164"/>
    </row>
    <row r="2265" ht="33.0" customHeight="1">
      <c r="A2265" s="126">
        <v>2267.0</v>
      </c>
      <c r="B2265" s="126"/>
      <c r="C2265" s="162" t="s">
        <v>13636</v>
      </c>
      <c r="D2265" s="162" t="s">
        <v>13605</v>
      </c>
      <c r="E2265" s="126"/>
      <c r="F2265" s="89" t="s">
        <v>10379</v>
      </c>
      <c r="G2265" s="126"/>
      <c r="H2265" s="126" t="s">
        <v>12958</v>
      </c>
      <c r="I2265" s="100"/>
      <c r="J2265" s="406" t="s">
        <v>13455</v>
      </c>
      <c r="K2265" s="130" t="s">
        <v>13456</v>
      </c>
      <c r="L2265" s="390">
        <v>42567.0</v>
      </c>
      <c r="M2265" s="146" t="s">
        <v>13637</v>
      </c>
      <c r="N2265" s="165"/>
      <c r="O2265" s="147"/>
      <c r="P2265" s="147"/>
      <c r="Q2265" s="166"/>
      <c r="R2265" s="165"/>
      <c r="S2265" s="167"/>
      <c r="T2265" s="168"/>
      <c r="U2265" s="165" t="s">
        <v>13638</v>
      </c>
      <c r="V2265" s="147"/>
      <c r="W2265" s="147"/>
      <c r="X2265" s="169"/>
      <c r="Y2265" s="169"/>
      <c r="Z2265" s="169"/>
      <c r="AA2265" s="169"/>
      <c r="AB2265" s="169"/>
      <c r="AC2265" s="169"/>
      <c r="AD2265" s="169"/>
      <c r="AE2265" s="169"/>
      <c r="AF2265" s="169"/>
      <c r="AG2265" s="169"/>
      <c r="AH2265" s="169"/>
      <c r="AI2265" s="169"/>
      <c r="AJ2265" s="169"/>
      <c r="AK2265" s="169"/>
      <c r="AL2265" s="169"/>
      <c r="AM2265" s="169"/>
      <c r="AN2265" s="169"/>
      <c r="AO2265" s="169"/>
      <c r="AP2265" s="169"/>
      <c r="AQ2265" s="169"/>
      <c r="AR2265" s="169"/>
      <c r="AS2265" s="169"/>
      <c r="AT2265" s="169"/>
      <c r="AU2265" s="169"/>
      <c r="AV2265" s="169"/>
      <c r="AW2265" s="169"/>
      <c r="AX2265" s="169"/>
      <c r="AY2265" s="169"/>
      <c r="AZ2265" s="169"/>
      <c r="BA2265" s="169"/>
      <c r="BB2265" s="169"/>
      <c r="BC2265" s="169"/>
      <c r="BD2265" s="169"/>
      <c r="BE2265" s="169"/>
      <c r="BF2265" s="169"/>
      <c r="BG2265" s="169"/>
      <c r="BH2265" s="169"/>
      <c r="BI2265" s="169"/>
      <c r="BJ2265" s="169"/>
      <c r="BK2265" s="169"/>
    </row>
    <row r="2266" ht="33.0" customHeight="1">
      <c r="A2266" s="126">
        <v>2268.0</v>
      </c>
      <c r="B2266" s="126"/>
      <c r="C2266" s="126" t="s">
        <v>13639</v>
      </c>
      <c r="D2266" s="162" t="s">
        <v>13640</v>
      </c>
      <c r="E2266" s="126"/>
      <c r="F2266" s="89" t="s">
        <v>13641</v>
      </c>
      <c r="G2266" s="126"/>
      <c r="H2266" s="126" t="s">
        <v>13642</v>
      </c>
      <c r="I2266" s="100"/>
      <c r="J2266" s="406" t="s">
        <v>13643</v>
      </c>
      <c r="K2266" s="130" t="s">
        <v>13644</v>
      </c>
      <c r="L2266" s="390">
        <v>42943.0</v>
      </c>
      <c r="M2266" s="146" t="s">
        <v>13645</v>
      </c>
      <c r="N2266" s="165"/>
      <c r="O2266" s="147"/>
      <c r="P2266" s="147"/>
      <c r="Q2266" s="166"/>
      <c r="R2266" s="165"/>
      <c r="S2266" s="167"/>
      <c r="T2266" s="168"/>
      <c r="U2266" s="165" t="s">
        <v>13646</v>
      </c>
      <c r="V2266" s="147"/>
      <c r="W2266" s="147"/>
      <c r="X2266" s="169"/>
      <c r="Y2266" s="169"/>
      <c r="Z2266" s="169"/>
      <c r="AA2266" s="169"/>
      <c r="AB2266" s="169"/>
      <c r="AC2266" s="169"/>
      <c r="AD2266" s="169"/>
      <c r="AE2266" s="169"/>
      <c r="AF2266" s="169"/>
      <c r="AG2266" s="169"/>
      <c r="AH2266" s="169"/>
      <c r="AI2266" s="169"/>
      <c r="AJ2266" s="169"/>
      <c r="AK2266" s="169"/>
      <c r="AL2266" s="169"/>
      <c r="AM2266" s="169"/>
      <c r="AN2266" s="169"/>
      <c r="AO2266" s="169"/>
      <c r="AP2266" s="169"/>
      <c r="AQ2266" s="169"/>
      <c r="AR2266" s="169"/>
      <c r="AS2266" s="169"/>
      <c r="AT2266" s="169"/>
      <c r="AU2266" s="169"/>
      <c r="AV2266" s="169"/>
      <c r="AW2266" s="169"/>
      <c r="AX2266" s="169"/>
      <c r="AY2266" s="169"/>
      <c r="AZ2266" s="169"/>
      <c r="BA2266" s="169"/>
      <c r="BB2266" s="169"/>
      <c r="BC2266" s="169"/>
      <c r="BD2266" s="169"/>
      <c r="BE2266" s="169"/>
      <c r="BF2266" s="169"/>
      <c r="BG2266" s="169"/>
      <c r="BH2266" s="169"/>
      <c r="BI2266" s="169"/>
      <c r="BJ2266" s="169"/>
      <c r="BK2266" s="169"/>
    </row>
    <row r="2267" ht="33.0" customHeight="1">
      <c r="A2267" s="126">
        <v>2269.0</v>
      </c>
      <c r="B2267" s="126"/>
      <c r="C2267" s="126" t="s">
        <v>12609</v>
      </c>
      <c r="D2267" s="361" t="s">
        <v>13647</v>
      </c>
      <c r="E2267" s="126"/>
      <c r="F2267" s="365" t="s">
        <v>13648</v>
      </c>
      <c r="G2267" s="126"/>
      <c r="H2267" s="362" t="s">
        <v>13649</v>
      </c>
      <c r="I2267" s="100"/>
      <c r="J2267" s="447" t="s">
        <v>13650</v>
      </c>
      <c r="K2267" s="130" t="s">
        <v>13651</v>
      </c>
      <c r="L2267" s="390">
        <v>42943.0</v>
      </c>
      <c r="M2267" s="146" t="s">
        <v>13652</v>
      </c>
      <c r="N2267" s="165"/>
      <c r="O2267" s="147"/>
      <c r="P2267" s="147"/>
      <c r="Q2267" s="166"/>
      <c r="R2267" s="165" t="s">
        <v>13653</v>
      </c>
      <c r="S2267" s="167"/>
      <c r="T2267" s="168"/>
      <c r="U2267" s="341" t="s">
        <v>13654</v>
      </c>
      <c r="V2267" s="147"/>
      <c r="W2267" s="147"/>
      <c r="X2267" s="169"/>
      <c r="Y2267" s="169"/>
      <c r="Z2267" s="169"/>
      <c r="AA2267" s="169"/>
      <c r="AB2267" s="169"/>
      <c r="AC2267" s="169"/>
      <c r="AD2267" s="169"/>
      <c r="AE2267" s="169"/>
      <c r="AF2267" s="169"/>
      <c r="AG2267" s="169"/>
      <c r="AH2267" s="169"/>
      <c r="AI2267" s="169"/>
      <c r="AJ2267" s="169"/>
      <c r="AK2267" s="169"/>
      <c r="AL2267" s="169"/>
      <c r="AM2267" s="169"/>
      <c r="AN2267" s="169"/>
      <c r="AO2267" s="169"/>
      <c r="AP2267" s="169"/>
      <c r="AQ2267" s="169"/>
      <c r="AR2267" s="169"/>
      <c r="AS2267" s="169"/>
      <c r="AT2267" s="169"/>
      <c r="AU2267" s="169"/>
      <c r="AV2267" s="169"/>
      <c r="AW2267" s="169"/>
      <c r="AX2267" s="169"/>
      <c r="AY2267" s="169"/>
      <c r="AZ2267" s="169"/>
      <c r="BA2267" s="169"/>
      <c r="BB2267" s="169"/>
      <c r="BC2267" s="169"/>
      <c r="BD2267" s="169"/>
      <c r="BE2267" s="169"/>
      <c r="BF2267" s="169"/>
      <c r="BG2267" s="169"/>
      <c r="BH2267" s="169"/>
      <c r="BI2267" s="169"/>
      <c r="BJ2267" s="169"/>
      <c r="BK2267" s="169"/>
    </row>
    <row r="2268" ht="33.0" customHeight="1">
      <c r="A2268" s="126">
        <v>2270.0</v>
      </c>
      <c r="B2268" s="126"/>
      <c r="C2268" s="162" t="s">
        <v>13108</v>
      </c>
      <c r="D2268" s="162" t="s">
        <v>13655</v>
      </c>
      <c r="E2268" s="126"/>
      <c r="F2268" s="89" t="s">
        <v>13656</v>
      </c>
      <c r="G2268" s="126"/>
      <c r="H2268" s="126" t="s">
        <v>13657</v>
      </c>
      <c r="I2268" s="100"/>
      <c r="J2268" s="406" t="s">
        <v>13658</v>
      </c>
      <c r="K2268" s="130" t="s">
        <v>13659</v>
      </c>
      <c r="L2268" s="390">
        <v>42942.0</v>
      </c>
      <c r="M2268" s="146" t="s">
        <v>13660</v>
      </c>
      <c r="N2268" s="165"/>
      <c r="O2268" s="147"/>
      <c r="P2268" s="147"/>
      <c r="Q2268" s="166"/>
      <c r="R2268" s="165"/>
      <c r="S2268" s="167"/>
      <c r="T2268" s="168"/>
      <c r="U2268" s="165"/>
      <c r="V2268" s="147"/>
      <c r="W2268" s="147"/>
      <c r="X2268" s="169"/>
      <c r="Y2268" s="169"/>
      <c r="Z2268" s="169"/>
      <c r="AA2268" s="169"/>
      <c r="AB2268" s="169"/>
      <c r="AC2268" s="169"/>
      <c r="AD2268" s="169"/>
      <c r="AE2268" s="169"/>
      <c r="AF2268" s="169"/>
      <c r="AG2268" s="169"/>
      <c r="AH2268" s="169"/>
      <c r="AI2268" s="169"/>
      <c r="AJ2268" s="169"/>
      <c r="AK2268" s="169"/>
      <c r="AL2268" s="169"/>
      <c r="AM2268" s="169"/>
      <c r="AN2268" s="169"/>
      <c r="AO2268" s="169"/>
      <c r="AP2268" s="169"/>
      <c r="AQ2268" s="169"/>
      <c r="AR2268" s="169"/>
      <c r="AS2268" s="169"/>
      <c r="AT2268" s="169"/>
      <c r="AU2268" s="169"/>
      <c r="AV2268" s="169"/>
      <c r="AW2268" s="169"/>
      <c r="AX2268" s="169"/>
      <c r="AY2268" s="169"/>
      <c r="AZ2268" s="169"/>
      <c r="BA2268" s="169"/>
      <c r="BB2268" s="169"/>
      <c r="BC2268" s="169"/>
      <c r="BD2268" s="169"/>
      <c r="BE2268" s="169"/>
      <c r="BF2268" s="169"/>
      <c r="BG2268" s="169"/>
      <c r="BH2268" s="169"/>
      <c r="BI2268" s="169"/>
      <c r="BJ2268" s="169"/>
      <c r="BK2268" s="169"/>
    </row>
    <row r="2269" ht="33.0" customHeight="1">
      <c r="A2269" s="126">
        <v>2271.0</v>
      </c>
      <c r="B2269" s="126"/>
      <c r="C2269" s="126" t="s">
        <v>3347</v>
      </c>
      <c r="D2269" s="162" t="s">
        <v>13661</v>
      </c>
      <c r="E2269" s="126"/>
      <c r="F2269" s="89" t="s">
        <v>13662</v>
      </c>
      <c r="G2269" s="126"/>
      <c r="H2269" s="126" t="s">
        <v>13663</v>
      </c>
      <c r="I2269" s="100"/>
      <c r="J2269" s="406" t="s">
        <v>13664</v>
      </c>
      <c r="K2269" s="130" t="s">
        <v>13665</v>
      </c>
      <c r="L2269" s="390">
        <v>42933.0</v>
      </c>
      <c r="M2269" s="146" t="s">
        <v>13666</v>
      </c>
      <c r="N2269" s="165"/>
      <c r="O2269" s="147"/>
      <c r="P2269" s="147"/>
      <c r="Q2269" s="166"/>
      <c r="R2269" s="165"/>
      <c r="S2269" s="167"/>
      <c r="T2269" s="168"/>
      <c r="U2269" s="165" t="s">
        <v>13667</v>
      </c>
      <c r="V2269" s="147"/>
      <c r="W2269" s="147"/>
      <c r="X2269" s="169"/>
      <c r="Y2269" s="169"/>
      <c r="Z2269" s="169"/>
      <c r="AA2269" s="169"/>
      <c r="AB2269" s="169"/>
      <c r="AC2269" s="169"/>
      <c r="AD2269" s="169"/>
      <c r="AE2269" s="169"/>
      <c r="AF2269" s="169"/>
      <c r="AG2269" s="169"/>
      <c r="AH2269" s="169"/>
      <c r="AI2269" s="169"/>
      <c r="AJ2269" s="169"/>
      <c r="AK2269" s="169"/>
      <c r="AL2269" s="169"/>
      <c r="AM2269" s="169"/>
      <c r="AN2269" s="169"/>
      <c r="AO2269" s="169"/>
      <c r="AP2269" s="169"/>
      <c r="AQ2269" s="169"/>
      <c r="AR2269" s="169"/>
      <c r="AS2269" s="169"/>
      <c r="AT2269" s="169"/>
      <c r="AU2269" s="169"/>
      <c r="AV2269" s="169"/>
      <c r="AW2269" s="169"/>
      <c r="AX2269" s="169"/>
      <c r="AY2269" s="169"/>
      <c r="AZ2269" s="169"/>
      <c r="BA2269" s="169"/>
      <c r="BB2269" s="169"/>
      <c r="BC2269" s="169"/>
      <c r="BD2269" s="169"/>
      <c r="BE2269" s="169"/>
      <c r="BF2269" s="169"/>
      <c r="BG2269" s="169"/>
      <c r="BH2269" s="169"/>
      <c r="BI2269" s="169"/>
      <c r="BJ2269" s="169"/>
      <c r="BK2269" s="169"/>
    </row>
    <row r="2270" ht="33.0" customHeight="1">
      <c r="A2270" s="148">
        <v>2272.0</v>
      </c>
      <c r="B2270" s="148"/>
      <c r="C2270" s="162" t="s">
        <v>12171</v>
      </c>
      <c r="D2270" s="162" t="s">
        <v>13668</v>
      </c>
      <c r="E2270" s="148"/>
      <c r="F2270" s="150" t="s">
        <v>11314</v>
      </c>
      <c r="G2270" s="148"/>
      <c r="H2270" s="148" t="s">
        <v>11050</v>
      </c>
      <c r="I2270" s="57"/>
      <c r="J2270" s="349" t="s">
        <v>13669</v>
      </c>
      <c r="K2270" s="154" t="s">
        <v>13670</v>
      </c>
      <c r="L2270" s="328">
        <v>42929.0</v>
      </c>
      <c r="M2270" s="157" t="s">
        <v>13671</v>
      </c>
      <c r="N2270" s="170"/>
      <c r="O2270" s="159"/>
      <c r="P2270" s="159"/>
      <c r="Q2270" s="171"/>
      <c r="R2270" s="170"/>
      <c r="S2270" s="173"/>
      <c r="T2270" s="174"/>
      <c r="U2270" s="170" t="s">
        <v>10544</v>
      </c>
      <c r="V2270" s="159"/>
      <c r="W2270" s="159"/>
      <c r="X2270" s="164"/>
      <c r="Y2270" s="164"/>
      <c r="Z2270" s="164"/>
      <c r="AA2270" s="164"/>
      <c r="AB2270" s="164"/>
      <c r="AC2270" s="164"/>
      <c r="AD2270" s="164"/>
      <c r="AE2270" s="164"/>
      <c r="AF2270" s="164"/>
      <c r="AG2270" s="164"/>
      <c r="AH2270" s="164"/>
      <c r="AI2270" s="164"/>
      <c r="AJ2270" s="164"/>
      <c r="AK2270" s="164"/>
      <c r="AL2270" s="164"/>
      <c r="AM2270" s="164"/>
      <c r="AN2270" s="164"/>
      <c r="AO2270" s="164"/>
      <c r="AP2270" s="164"/>
      <c r="AQ2270" s="164"/>
      <c r="AR2270" s="164"/>
      <c r="AS2270" s="164"/>
      <c r="AT2270" s="164"/>
      <c r="AU2270" s="164"/>
      <c r="AV2270" s="164"/>
      <c r="AW2270" s="164"/>
      <c r="AX2270" s="164"/>
      <c r="AY2270" s="164"/>
      <c r="AZ2270" s="164"/>
      <c r="BA2270" s="164"/>
      <c r="BB2270" s="164"/>
      <c r="BC2270" s="164"/>
      <c r="BD2270" s="164"/>
      <c r="BE2270" s="164"/>
      <c r="BF2270" s="164"/>
      <c r="BG2270" s="164"/>
      <c r="BH2270" s="164"/>
      <c r="BI2270" s="164"/>
      <c r="BJ2270" s="164"/>
      <c r="BK2270" s="164"/>
    </row>
    <row r="2271" ht="33.0" customHeight="1">
      <c r="A2271" s="148">
        <v>2273.0</v>
      </c>
      <c r="B2271" s="148"/>
      <c r="C2271" s="162" t="s">
        <v>13672</v>
      </c>
      <c r="D2271" s="162" t="s">
        <v>13673</v>
      </c>
      <c r="E2271" s="148"/>
      <c r="F2271" s="150" t="s">
        <v>11872</v>
      </c>
      <c r="G2271" s="148"/>
      <c r="H2271" s="148" t="s">
        <v>12065</v>
      </c>
      <c r="I2271" s="57"/>
      <c r="J2271" s="349" t="s">
        <v>13674</v>
      </c>
      <c r="K2271" s="154" t="s">
        <v>13274</v>
      </c>
      <c r="L2271" s="328">
        <v>42934.0</v>
      </c>
      <c r="M2271" s="157" t="s">
        <v>13675</v>
      </c>
      <c r="N2271" s="170"/>
      <c r="O2271" s="159"/>
      <c r="P2271" s="159"/>
      <c r="Q2271" s="171"/>
      <c r="R2271" s="170"/>
      <c r="S2271" s="173"/>
      <c r="T2271" s="174"/>
      <c r="U2271" s="170" t="s">
        <v>596</v>
      </c>
      <c r="V2271" s="159"/>
      <c r="W2271" s="159"/>
      <c r="X2271" s="164"/>
      <c r="Y2271" s="164"/>
      <c r="Z2271" s="164"/>
      <c r="AA2271" s="164"/>
      <c r="AB2271" s="164"/>
      <c r="AC2271" s="164"/>
      <c r="AD2271" s="164"/>
      <c r="AE2271" s="164"/>
      <c r="AF2271" s="164"/>
      <c r="AG2271" s="164"/>
      <c r="AH2271" s="164"/>
      <c r="AI2271" s="164"/>
      <c r="AJ2271" s="164"/>
      <c r="AK2271" s="164"/>
      <c r="AL2271" s="164"/>
      <c r="AM2271" s="164"/>
      <c r="AN2271" s="164"/>
      <c r="AO2271" s="164"/>
      <c r="AP2271" s="164"/>
      <c r="AQ2271" s="164"/>
      <c r="AR2271" s="164"/>
      <c r="AS2271" s="164"/>
      <c r="AT2271" s="164"/>
      <c r="AU2271" s="164"/>
      <c r="AV2271" s="164"/>
      <c r="AW2271" s="164"/>
      <c r="AX2271" s="164"/>
      <c r="AY2271" s="164"/>
      <c r="AZ2271" s="164"/>
      <c r="BA2271" s="164"/>
      <c r="BB2271" s="164"/>
      <c r="BC2271" s="164"/>
      <c r="BD2271" s="164"/>
      <c r="BE2271" s="164"/>
      <c r="BF2271" s="164"/>
      <c r="BG2271" s="164"/>
      <c r="BH2271" s="164"/>
      <c r="BI2271" s="164"/>
      <c r="BJ2271" s="164"/>
      <c r="BK2271" s="164"/>
    </row>
    <row r="2272" ht="33.0" customHeight="1">
      <c r="A2272" s="126">
        <v>2274.0</v>
      </c>
      <c r="B2272" s="126"/>
      <c r="C2272" s="162" t="s">
        <v>13676</v>
      </c>
      <c r="D2272" s="162" t="s">
        <v>13677</v>
      </c>
      <c r="E2272" s="126"/>
      <c r="F2272" s="89" t="s">
        <v>13678</v>
      </c>
      <c r="G2272" s="126"/>
      <c r="H2272" s="126" t="s">
        <v>13679</v>
      </c>
      <c r="I2272" s="100"/>
      <c r="J2272" s="406" t="s">
        <v>13680</v>
      </c>
      <c r="K2272" s="130" t="s">
        <v>13681</v>
      </c>
      <c r="L2272" s="390">
        <v>42947.0</v>
      </c>
      <c r="M2272" s="146" t="s">
        <v>13682</v>
      </c>
      <c r="N2272" s="165"/>
      <c r="O2272" s="147"/>
      <c r="P2272" s="147"/>
      <c r="Q2272" s="166"/>
      <c r="R2272" s="165"/>
      <c r="S2272" s="167"/>
      <c r="T2272" s="168"/>
      <c r="U2272" s="165" t="s">
        <v>13683</v>
      </c>
      <c r="V2272" s="147"/>
      <c r="W2272" s="147"/>
      <c r="X2272" s="169"/>
      <c r="Y2272" s="169"/>
      <c r="Z2272" s="169"/>
      <c r="AA2272" s="169"/>
      <c r="AB2272" s="169"/>
      <c r="AC2272" s="169"/>
      <c r="AD2272" s="169"/>
      <c r="AE2272" s="169"/>
      <c r="AF2272" s="169"/>
      <c r="AG2272" s="169"/>
      <c r="AH2272" s="169"/>
      <c r="AI2272" s="169"/>
      <c r="AJ2272" s="169"/>
      <c r="AK2272" s="169"/>
      <c r="AL2272" s="169"/>
      <c r="AM2272" s="169"/>
      <c r="AN2272" s="169"/>
      <c r="AO2272" s="169"/>
      <c r="AP2272" s="169"/>
      <c r="AQ2272" s="169"/>
      <c r="AR2272" s="169"/>
      <c r="AS2272" s="169"/>
      <c r="AT2272" s="169"/>
      <c r="AU2272" s="169"/>
      <c r="AV2272" s="169"/>
      <c r="AW2272" s="169"/>
      <c r="AX2272" s="169"/>
      <c r="AY2272" s="169"/>
      <c r="AZ2272" s="169"/>
      <c r="BA2272" s="169"/>
      <c r="BB2272" s="169"/>
      <c r="BC2272" s="169"/>
      <c r="BD2272" s="169"/>
      <c r="BE2272" s="169"/>
      <c r="BF2272" s="169"/>
      <c r="BG2272" s="169"/>
      <c r="BH2272" s="169"/>
      <c r="BI2272" s="169"/>
      <c r="BJ2272" s="169"/>
      <c r="BK2272" s="169"/>
    </row>
    <row r="2273" ht="33.0" customHeight="1">
      <c r="A2273" s="148">
        <v>2275.0</v>
      </c>
      <c r="B2273" s="148"/>
      <c r="C2273" s="162" t="s">
        <v>13684</v>
      </c>
      <c r="D2273" s="162" t="s">
        <v>13685</v>
      </c>
      <c r="E2273" s="148"/>
      <c r="F2273" s="150" t="s">
        <v>11872</v>
      </c>
      <c r="G2273" s="148"/>
      <c r="H2273" s="148" t="s">
        <v>12065</v>
      </c>
      <c r="I2273" s="57"/>
      <c r="J2273" s="349" t="s">
        <v>13686</v>
      </c>
      <c r="K2273" s="154" t="s">
        <v>13687</v>
      </c>
      <c r="L2273" s="328">
        <v>42937.0</v>
      </c>
      <c r="M2273" s="157" t="s">
        <v>13688</v>
      </c>
      <c r="N2273" s="170"/>
      <c r="O2273" s="159"/>
      <c r="P2273" s="159"/>
      <c r="Q2273" s="171"/>
      <c r="R2273" s="170"/>
      <c r="S2273" s="173"/>
      <c r="T2273" s="174"/>
      <c r="U2273" s="170" t="s">
        <v>596</v>
      </c>
      <c r="V2273" s="159"/>
      <c r="W2273" s="159"/>
      <c r="X2273" s="164"/>
      <c r="Y2273" s="164"/>
      <c r="Z2273" s="164"/>
      <c r="AA2273" s="164"/>
      <c r="AB2273" s="164"/>
      <c r="AC2273" s="164"/>
      <c r="AD2273" s="164"/>
      <c r="AE2273" s="164"/>
      <c r="AF2273" s="164"/>
      <c r="AG2273" s="164"/>
      <c r="AH2273" s="164"/>
      <c r="AI2273" s="164"/>
      <c r="AJ2273" s="164"/>
      <c r="AK2273" s="164"/>
      <c r="AL2273" s="164"/>
      <c r="AM2273" s="164"/>
      <c r="AN2273" s="164"/>
      <c r="AO2273" s="164"/>
      <c r="AP2273" s="164"/>
      <c r="AQ2273" s="164"/>
      <c r="AR2273" s="164"/>
      <c r="AS2273" s="164"/>
      <c r="AT2273" s="164"/>
      <c r="AU2273" s="164"/>
      <c r="AV2273" s="164"/>
      <c r="AW2273" s="164"/>
      <c r="AX2273" s="164"/>
      <c r="AY2273" s="164"/>
      <c r="AZ2273" s="164"/>
      <c r="BA2273" s="164"/>
      <c r="BB2273" s="164"/>
      <c r="BC2273" s="164"/>
      <c r="BD2273" s="164"/>
      <c r="BE2273" s="164"/>
      <c r="BF2273" s="164"/>
      <c r="BG2273" s="164"/>
      <c r="BH2273" s="164"/>
      <c r="BI2273" s="164"/>
      <c r="BJ2273" s="164"/>
      <c r="BK2273" s="164"/>
    </row>
    <row r="2274" ht="33.0" customHeight="1">
      <c r="A2274" s="148">
        <v>2276.0</v>
      </c>
      <c r="B2274" s="148"/>
      <c r="C2274" s="162" t="s">
        <v>13689</v>
      </c>
      <c r="D2274" s="162" t="s">
        <v>13690</v>
      </c>
      <c r="E2274" s="148"/>
      <c r="F2274" s="150" t="s">
        <v>13691</v>
      </c>
      <c r="G2274" s="148"/>
      <c r="H2274" s="148" t="s">
        <v>11612</v>
      </c>
      <c r="I2274" s="57"/>
      <c r="J2274" s="349" t="s">
        <v>13692</v>
      </c>
      <c r="K2274" s="154" t="s">
        <v>13693</v>
      </c>
      <c r="L2274" s="328">
        <v>42937.0</v>
      </c>
      <c r="M2274" s="157" t="s">
        <v>13694</v>
      </c>
      <c r="N2274" s="170"/>
      <c r="O2274" s="159"/>
      <c r="P2274" s="159"/>
      <c r="Q2274" s="171"/>
      <c r="R2274" s="170"/>
      <c r="S2274" s="173"/>
      <c r="T2274" s="174"/>
      <c r="U2274" s="170" t="s">
        <v>13695</v>
      </c>
      <c r="V2274" s="159"/>
      <c r="W2274" s="159"/>
      <c r="X2274" s="164"/>
      <c r="Y2274" s="164"/>
      <c r="Z2274" s="164"/>
      <c r="AA2274" s="164"/>
      <c r="AB2274" s="164"/>
      <c r="AC2274" s="164"/>
      <c r="AD2274" s="164"/>
      <c r="AE2274" s="164"/>
      <c r="AF2274" s="164"/>
      <c r="AG2274" s="164"/>
      <c r="AH2274" s="164"/>
      <c r="AI2274" s="164"/>
      <c r="AJ2274" s="164"/>
      <c r="AK2274" s="164"/>
      <c r="AL2274" s="164"/>
      <c r="AM2274" s="164"/>
      <c r="AN2274" s="164"/>
      <c r="AO2274" s="164"/>
      <c r="AP2274" s="164"/>
      <c r="AQ2274" s="164"/>
      <c r="AR2274" s="164"/>
      <c r="AS2274" s="164"/>
      <c r="AT2274" s="164"/>
      <c r="AU2274" s="164"/>
      <c r="AV2274" s="164"/>
      <c r="AW2274" s="164"/>
      <c r="AX2274" s="164"/>
      <c r="AY2274" s="164"/>
      <c r="AZ2274" s="164"/>
      <c r="BA2274" s="164"/>
      <c r="BB2274" s="164"/>
      <c r="BC2274" s="164"/>
      <c r="BD2274" s="164"/>
      <c r="BE2274" s="164"/>
      <c r="BF2274" s="164"/>
      <c r="BG2274" s="164"/>
      <c r="BH2274" s="164"/>
      <c r="BI2274" s="164"/>
      <c r="BJ2274" s="164"/>
      <c r="BK2274" s="164"/>
    </row>
    <row r="2275" ht="33.0" customHeight="1">
      <c r="A2275" s="126">
        <v>2277.0</v>
      </c>
      <c r="B2275" s="126"/>
      <c r="C2275" s="162" t="s">
        <v>13696</v>
      </c>
      <c r="D2275" s="162" t="s">
        <v>13697</v>
      </c>
      <c r="E2275" s="126"/>
      <c r="F2275" s="89" t="s">
        <v>13698</v>
      </c>
      <c r="G2275" s="126"/>
      <c r="H2275" s="126" t="s">
        <v>13699</v>
      </c>
      <c r="I2275" s="100"/>
      <c r="J2275" s="406"/>
      <c r="K2275" s="130"/>
      <c r="L2275" s="390"/>
      <c r="M2275" s="126"/>
      <c r="N2275" s="165"/>
      <c r="O2275" s="147"/>
      <c r="P2275" s="147"/>
      <c r="Q2275" s="166"/>
      <c r="R2275" s="165"/>
      <c r="S2275" s="167"/>
      <c r="T2275" s="168"/>
      <c r="U2275" s="165" t="s">
        <v>13700</v>
      </c>
      <c r="V2275" s="147"/>
      <c r="W2275" s="147"/>
      <c r="X2275" s="169"/>
      <c r="Y2275" s="169"/>
      <c r="Z2275" s="169"/>
      <c r="AA2275" s="169"/>
      <c r="AB2275" s="169"/>
      <c r="AC2275" s="169"/>
      <c r="AD2275" s="169"/>
      <c r="AE2275" s="169"/>
      <c r="AF2275" s="169"/>
      <c r="AG2275" s="169"/>
      <c r="AH2275" s="169"/>
      <c r="AI2275" s="169"/>
      <c r="AJ2275" s="169"/>
      <c r="AK2275" s="169"/>
      <c r="AL2275" s="169"/>
      <c r="AM2275" s="169"/>
      <c r="AN2275" s="169"/>
      <c r="AO2275" s="169"/>
      <c r="AP2275" s="169"/>
      <c r="AQ2275" s="169"/>
      <c r="AR2275" s="169"/>
      <c r="AS2275" s="169"/>
      <c r="AT2275" s="169"/>
      <c r="AU2275" s="169"/>
      <c r="AV2275" s="169"/>
      <c r="AW2275" s="169"/>
      <c r="AX2275" s="169"/>
      <c r="AY2275" s="169"/>
      <c r="AZ2275" s="169"/>
      <c r="BA2275" s="169"/>
      <c r="BB2275" s="169"/>
      <c r="BC2275" s="169"/>
      <c r="BD2275" s="169"/>
      <c r="BE2275" s="169"/>
      <c r="BF2275" s="169"/>
      <c r="BG2275" s="169"/>
      <c r="BH2275" s="169"/>
      <c r="BI2275" s="169"/>
      <c r="BJ2275" s="169"/>
      <c r="BK2275" s="169"/>
    </row>
    <row r="2276" ht="33.0" customHeight="1">
      <c r="A2276" s="126">
        <v>2278.0</v>
      </c>
      <c r="B2276" s="126"/>
      <c r="C2276" s="162" t="s">
        <v>13701</v>
      </c>
      <c r="D2276" s="162" t="s">
        <v>13702</v>
      </c>
      <c r="E2276" s="126"/>
      <c r="F2276" s="89" t="s">
        <v>11858</v>
      </c>
      <c r="G2276" s="126"/>
      <c r="H2276" s="126" t="s">
        <v>10807</v>
      </c>
      <c r="I2276" s="100"/>
      <c r="J2276" s="406" t="s">
        <v>13703</v>
      </c>
      <c r="K2276" s="130" t="s">
        <v>13704</v>
      </c>
      <c r="L2276" s="390">
        <v>42943.0</v>
      </c>
      <c r="M2276" s="146" t="s">
        <v>13705</v>
      </c>
      <c r="N2276" s="165"/>
      <c r="O2276" s="147"/>
      <c r="P2276" s="147"/>
      <c r="Q2276" s="166"/>
      <c r="R2276" s="165"/>
      <c r="S2276" s="167"/>
      <c r="T2276" s="168"/>
      <c r="U2276" s="165" t="s">
        <v>13524</v>
      </c>
      <c r="V2276" s="147"/>
      <c r="W2276" s="147"/>
      <c r="X2276" s="169"/>
      <c r="Y2276" s="169"/>
      <c r="Z2276" s="169"/>
      <c r="AA2276" s="169"/>
      <c r="AB2276" s="169"/>
      <c r="AC2276" s="169"/>
      <c r="AD2276" s="169"/>
      <c r="AE2276" s="169"/>
      <c r="AF2276" s="169"/>
      <c r="AG2276" s="169"/>
      <c r="AH2276" s="169"/>
      <c r="AI2276" s="169"/>
      <c r="AJ2276" s="169"/>
      <c r="AK2276" s="169"/>
      <c r="AL2276" s="169"/>
      <c r="AM2276" s="169"/>
      <c r="AN2276" s="169"/>
      <c r="AO2276" s="169"/>
      <c r="AP2276" s="169"/>
      <c r="AQ2276" s="169"/>
      <c r="AR2276" s="169"/>
      <c r="AS2276" s="169"/>
      <c r="AT2276" s="169"/>
      <c r="AU2276" s="169"/>
      <c r="AV2276" s="169"/>
      <c r="AW2276" s="169"/>
      <c r="AX2276" s="169"/>
      <c r="AY2276" s="169"/>
      <c r="AZ2276" s="169"/>
      <c r="BA2276" s="169"/>
      <c r="BB2276" s="169"/>
      <c r="BC2276" s="169"/>
      <c r="BD2276" s="169"/>
      <c r="BE2276" s="169"/>
      <c r="BF2276" s="169"/>
      <c r="BG2276" s="169"/>
      <c r="BH2276" s="169"/>
      <c r="BI2276" s="169"/>
      <c r="BJ2276" s="169"/>
      <c r="BK2276" s="169"/>
    </row>
    <row r="2277" ht="33.0" customHeight="1">
      <c r="A2277" s="148">
        <v>2279.0</v>
      </c>
      <c r="B2277" s="148"/>
      <c r="C2277" s="162" t="s">
        <v>13706</v>
      </c>
      <c r="D2277" s="162" t="s">
        <v>13707</v>
      </c>
      <c r="E2277" s="148"/>
      <c r="F2277" s="150" t="s">
        <v>12396</v>
      </c>
      <c r="G2277" s="148"/>
      <c r="H2277" s="148" t="s">
        <v>12622</v>
      </c>
      <c r="I2277" s="57"/>
      <c r="J2277" s="349" t="s">
        <v>13708</v>
      </c>
      <c r="K2277" s="154" t="s">
        <v>13709</v>
      </c>
      <c r="L2277" s="328">
        <v>42936.0</v>
      </c>
      <c r="M2277" s="157" t="s">
        <v>13710</v>
      </c>
      <c r="N2277" s="170"/>
      <c r="O2277" s="159"/>
      <c r="P2277" s="159"/>
      <c r="Q2277" s="171"/>
      <c r="R2277" s="170"/>
      <c r="S2277" s="173"/>
      <c r="T2277" s="174"/>
      <c r="U2277" s="170" t="s">
        <v>13530</v>
      </c>
      <c r="V2277" s="159"/>
      <c r="W2277" s="159"/>
      <c r="X2277" s="164"/>
      <c r="Y2277" s="164"/>
      <c r="Z2277" s="164"/>
      <c r="AA2277" s="164"/>
      <c r="AB2277" s="164"/>
      <c r="AC2277" s="164"/>
      <c r="AD2277" s="164"/>
      <c r="AE2277" s="164"/>
      <c r="AF2277" s="164"/>
      <c r="AG2277" s="164"/>
      <c r="AH2277" s="164"/>
      <c r="AI2277" s="164"/>
      <c r="AJ2277" s="164"/>
      <c r="AK2277" s="164"/>
      <c r="AL2277" s="164"/>
      <c r="AM2277" s="164"/>
      <c r="AN2277" s="164"/>
      <c r="AO2277" s="164"/>
      <c r="AP2277" s="164"/>
      <c r="AQ2277" s="164"/>
      <c r="AR2277" s="164"/>
      <c r="AS2277" s="164"/>
      <c r="AT2277" s="164"/>
      <c r="AU2277" s="164"/>
      <c r="AV2277" s="164"/>
      <c r="AW2277" s="164"/>
      <c r="AX2277" s="164"/>
      <c r="AY2277" s="164"/>
      <c r="AZ2277" s="164"/>
      <c r="BA2277" s="164"/>
      <c r="BB2277" s="164"/>
      <c r="BC2277" s="164"/>
      <c r="BD2277" s="164"/>
      <c r="BE2277" s="164"/>
      <c r="BF2277" s="164"/>
      <c r="BG2277" s="164"/>
      <c r="BH2277" s="164"/>
      <c r="BI2277" s="164"/>
      <c r="BJ2277" s="164"/>
      <c r="BK2277" s="164"/>
    </row>
    <row r="2278" ht="33.0" customHeight="1">
      <c r="A2278" s="162">
        <v>2280.0</v>
      </c>
      <c r="B2278" s="162"/>
      <c r="C2278" s="162" t="s">
        <v>13711</v>
      </c>
      <c r="D2278" s="162" t="s">
        <v>13712</v>
      </c>
      <c r="E2278" s="162"/>
      <c r="F2278" s="369" t="s">
        <v>13713</v>
      </c>
      <c r="G2278" s="162"/>
      <c r="H2278" s="162" t="s">
        <v>13714</v>
      </c>
      <c r="I2278" s="424"/>
      <c r="J2278" s="406" t="s">
        <v>13715</v>
      </c>
      <c r="K2278" s="401" t="s">
        <v>13716</v>
      </c>
      <c r="L2278" s="425">
        <v>42940.0</v>
      </c>
      <c r="M2278" s="428" t="s">
        <v>13717</v>
      </c>
      <c r="N2278" s="373"/>
      <c r="O2278" s="140"/>
      <c r="P2278" s="140"/>
      <c r="Q2278" s="374"/>
      <c r="R2278" s="373"/>
      <c r="S2278" s="375"/>
      <c r="T2278" s="348"/>
      <c r="U2278" s="373"/>
      <c r="V2278" s="140"/>
      <c r="W2278" s="140"/>
      <c r="X2278" s="141"/>
      <c r="Y2278" s="141"/>
      <c r="Z2278" s="141"/>
      <c r="AA2278" s="141"/>
      <c r="AB2278" s="141"/>
      <c r="AC2278" s="141"/>
      <c r="AD2278" s="141"/>
      <c r="AE2278" s="141"/>
      <c r="AF2278" s="141"/>
      <c r="AG2278" s="141"/>
      <c r="AH2278" s="141"/>
      <c r="AI2278" s="141"/>
      <c r="AJ2278" s="141"/>
      <c r="AK2278" s="141"/>
      <c r="AL2278" s="141"/>
      <c r="AM2278" s="141"/>
      <c r="AN2278" s="141"/>
      <c r="AO2278" s="141"/>
      <c r="AP2278" s="141"/>
      <c r="AQ2278" s="141"/>
      <c r="AR2278" s="141"/>
      <c r="AS2278" s="141"/>
      <c r="AT2278" s="141"/>
      <c r="AU2278" s="141"/>
      <c r="AV2278" s="141"/>
      <c r="AW2278" s="141"/>
      <c r="AX2278" s="141"/>
      <c r="AY2278" s="141"/>
      <c r="AZ2278" s="141"/>
      <c r="BA2278" s="141"/>
      <c r="BB2278" s="141"/>
      <c r="BC2278" s="141"/>
      <c r="BD2278" s="141"/>
      <c r="BE2278" s="141"/>
      <c r="BF2278" s="141"/>
      <c r="BG2278" s="141"/>
      <c r="BH2278" s="141"/>
      <c r="BI2278" s="141"/>
      <c r="BJ2278" s="141"/>
      <c r="BK2278" s="141"/>
    </row>
    <row r="2279" ht="33.0" customHeight="1">
      <c r="A2279" s="148">
        <v>2281.0</v>
      </c>
      <c r="B2279" s="148"/>
      <c r="C2279" s="162" t="s">
        <v>13718</v>
      </c>
      <c r="D2279" s="162" t="s">
        <v>13707</v>
      </c>
      <c r="E2279" s="148"/>
      <c r="F2279" s="150" t="s">
        <v>13719</v>
      </c>
      <c r="G2279" s="148"/>
      <c r="H2279" s="148" t="s">
        <v>13720</v>
      </c>
      <c r="I2279" s="57"/>
      <c r="J2279" s="349" t="s">
        <v>13721</v>
      </c>
      <c r="K2279" s="154" t="s">
        <v>13722</v>
      </c>
      <c r="L2279" s="328">
        <v>42935.0</v>
      </c>
      <c r="M2279" s="157" t="s">
        <v>13723</v>
      </c>
      <c r="N2279" s="170"/>
      <c r="O2279" s="159"/>
      <c r="P2279" s="159"/>
      <c r="Q2279" s="171"/>
      <c r="R2279" s="170"/>
      <c r="S2279" s="173"/>
      <c r="T2279" s="174"/>
      <c r="U2279" s="170" t="s">
        <v>1118</v>
      </c>
      <c r="V2279" s="159"/>
      <c r="W2279" s="159"/>
      <c r="X2279" s="164"/>
      <c r="Y2279" s="164"/>
      <c r="Z2279" s="164"/>
      <c r="AA2279" s="164"/>
      <c r="AB2279" s="164"/>
      <c r="AC2279" s="164"/>
      <c r="AD2279" s="164"/>
      <c r="AE2279" s="164"/>
      <c r="AF2279" s="164"/>
      <c r="AG2279" s="164"/>
      <c r="AH2279" s="164"/>
      <c r="AI2279" s="164"/>
      <c r="AJ2279" s="164"/>
      <c r="AK2279" s="164"/>
      <c r="AL2279" s="164"/>
      <c r="AM2279" s="164"/>
      <c r="AN2279" s="164"/>
      <c r="AO2279" s="164"/>
      <c r="AP2279" s="164"/>
      <c r="AQ2279" s="164"/>
      <c r="AR2279" s="164"/>
      <c r="AS2279" s="164"/>
      <c r="AT2279" s="164"/>
      <c r="AU2279" s="164"/>
      <c r="AV2279" s="164"/>
      <c r="AW2279" s="164"/>
      <c r="AX2279" s="164"/>
      <c r="AY2279" s="164"/>
      <c r="AZ2279" s="164"/>
      <c r="BA2279" s="164"/>
      <c r="BB2279" s="164"/>
      <c r="BC2279" s="164"/>
      <c r="BD2279" s="164"/>
      <c r="BE2279" s="164"/>
      <c r="BF2279" s="164"/>
      <c r="BG2279" s="164"/>
      <c r="BH2279" s="164"/>
      <c r="BI2279" s="164"/>
      <c r="BJ2279" s="164"/>
      <c r="BK2279" s="164"/>
    </row>
    <row r="2280" ht="33.0" customHeight="1">
      <c r="A2280" s="148">
        <v>2282.0</v>
      </c>
      <c r="B2280" s="148"/>
      <c r="C2280" s="162" t="s">
        <v>13724</v>
      </c>
      <c r="D2280" s="162" t="s">
        <v>13725</v>
      </c>
      <c r="E2280" s="148"/>
      <c r="F2280" s="150" t="s">
        <v>11558</v>
      </c>
      <c r="G2280" s="148"/>
      <c r="H2280" s="148" t="s">
        <v>13726</v>
      </c>
      <c r="I2280" s="57"/>
      <c r="J2280" s="349" t="s">
        <v>11968</v>
      </c>
      <c r="K2280" s="154" t="s">
        <v>9570</v>
      </c>
      <c r="L2280" s="328">
        <v>42944.0</v>
      </c>
      <c r="M2280" s="157" t="s">
        <v>13727</v>
      </c>
      <c r="N2280" s="170"/>
      <c r="O2280" s="159"/>
      <c r="P2280" s="159"/>
      <c r="Q2280" s="171"/>
      <c r="R2280" s="170"/>
      <c r="S2280" s="173"/>
      <c r="T2280" s="174"/>
      <c r="U2280" s="170" t="s">
        <v>10903</v>
      </c>
      <c r="V2280" s="159"/>
      <c r="W2280" s="159"/>
      <c r="X2280" s="164"/>
      <c r="Y2280" s="164"/>
      <c r="Z2280" s="164"/>
      <c r="AA2280" s="164"/>
      <c r="AB2280" s="164"/>
      <c r="AC2280" s="164"/>
      <c r="AD2280" s="164"/>
      <c r="AE2280" s="164"/>
      <c r="AF2280" s="164"/>
      <c r="AG2280" s="164"/>
      <c r="AH2280" s="164"/>
      <c r="AI2280" s="164"/>
      <c r="AJ2280" s="164"/>
      <c r="AK2280" s="164"/>
      <c r="AL2280" s="164"/>
      <c r="AM2280" s="164"/>
      <c r="AN2280" s="164"/>
      <c r="AO2280" s="164"/>
      <c r="AP2280" s="164"/>
      <c r="AQ2280" s="164"/>
      <c r="AR2280" s="164"/>
      <c r="AS2280" s="164"/>
      <c r="AT2280" s="164"/>
      <c r="AU2280" s="164"/>
      <c r="AV2280" s="164"/>
      <c r="AW2280" s="164"/>
      <c r="AX2280" s="164"/>
      <c r="AY2280" s="164"/>
      <c r="AZ2280" s="164"/>
      <c r="BA2280" s="164"/>
      <c r="BB2280" s="164"/>
      <c r="BC2280" s="164"/>
      <c r="BD2280" s="164"/>
      <c r="BE2280" s="164"/>
      <c r="BF2280" s="164"/>
      <c r="BG2280" s="164"/>
      <c r="BH2280" s="164"/>
      <c r="BI2280" s="164"/>
      <c r="BJ2280" s="164"/>
      <c r="BK2280" s="164"/>
    </row>
    <row r="2281" ht="33.0" customHeight="1">
      <c r="A2281" s="126">
        <v>2283.0</v>
      </c>
      <c r="B2281" s="126"/>
      <c r="C2281" s="162" t="s">
        <v>13728</v>
      </c>
      <c r="D2281" s="162" t="s">
        <v>13729</v>
      </c>
      <c r="E2281" s="126"/>
      <c r="F2281" s="89" t="s">
        <v>13730</v>
      </c>
      <c r="G2281" s="126"/>
      <c r="H2281" s="126" t="s">
        <v>13731</v>
      </c>
      <c r="I2281" s="100"/>
      <c r="J2281" s="406" t="s">
        <v>13732</v>
      </c>
      <c r="K2281" s="130" t="s">
        <v>13733</v>
      </c>
      <c r="L2281" s="390">
        <v>42575.0</v>
      </c>
      <c r="M2281" s="146" t="s">
        <v>13734</v>
      </c>
      <c r="N2281" s="165"/>
      <c r="O2281" s="147"/>
      <c r="P2281" s="147"/>
      <c r="Q2281" s="166"/>
      <c r="R2281" s="165"/>
      <c r="S2281" s="167"/>
      <c r="T2281" s="168"/>
      <c r="U2281" s="165" t="s">
        <v>13735</v>
      </c>
      <c r="V2281" s="147"/>
      <c r="W2281" s="147"/>
      <c r="X2281" s="169"/>
      <c r="Y2281" s="169"/>
      <c r="Z2281" s="169"/>
      <c r="AA2281" s="169"/>
      <c r="AB2281" s="169"/>
      <c r="AC2281" s="169"/>
      <c r="AD2281" s="169"/>
      <c r="AE2281" s="169"/>
      <c r="AF2281" s="169"/>
      <c r="AG2281" s="169"/>
      <c r="AH2281" s="169"/>
      <c r="AI2281" s="169"/>
      <c r="AJ2281" s="169"/>
      <c r="AK2281" s="169"/>
      <c r="AL2281" s="169"/>
      <c r="AM2281" s="169"/>
      <c r="AN2281" s="169"/>
      <c r="AO2281" s="169"/>
      <c r="AP2281" s="169"/>
      <c r="AQ2281" s="169"/>
      <c r="AR2281" s="169"/>
      <c r="AS2281" s="169"/>
      <c r="AT2281" s="169"/>
      <c r="AU2281" s="169"/>
      <c r="AV2281" s="169"/>
      <c r="AW2281" s="169"/>
      <c r="AX2281" s="169"/>
      <c r="AY2281" s="169"/>
      <c r="AZ2281" s="169"/>
      <c r="BA2281" s="169"/>
      <c r="BB2281" s="169"/>
      <c r="BC2281" s="169"/>
      <c r="BD2281" s="169"/>
      <c r="BE2281" s="169"/>
      <c r="BF2281" s="169"/>
      <c r="BG2281" s="169"/>
      <c r="BH2281" s="169"/>
      <c r="BI2281" s="169"/>
      <c r="BJ2281" s="169"/>
      <c r="BK2281" s="169"/>
    </row>
    <row r="2282" ht="33.0" customHeight="1">
      <c r="A2282" s="126">
        <v>2284.0</v>
      </c>
      <c r="B2282" s="126"/>
      <c r="C2282" s="162" t="s">
        <v>12609</v>
      </c>
      <c r="D2282" s="162" t="s">
        <v>13736</v>
      </c>
      <c r="E2282" s="126"/>
      <c r="F2282" s="89" t="s">
        <v>13737</v>
      </c>
      <c r="G2282" s="126"/>
      <c r="H2282" s="126" t="s">
        <v>13738</v>
      </c>
      <c r="I2282" s="100"/>
      <c r="J2282" s="406" t="s">
        <v>13739</v>
      </c>
      <c r="K2282" s="130" t="s">
        <v>13740</v>
      </c>
      <c r="L2282" s="390">
        <v>42944.0</v>
      </c>
      <c r="M2282" s="146" t="s">
        <v>13741</v>
      </c>
      <c r="N2282" s="165"/>
      <c r="O2282" s="147"/>
      <c r="P2282" s="147"/>
      <c r="Q2282" s="166"/>
      <c r="R2282" s="165"/>
      <c r="S2282" s="167"/>
      <c r="T2282" s="168"/>
      <c r="U2282" s="165"/>
      <c r="V2282" s="147"/>
      <c r="W2282" s="147"/>
      <c r="X2282" s="169"/>
      <c r="Y2282" s="169"/>
      <c r="Z2282" s="169"/>
      <c r="AA2282" s="169"/>
      <c r="AB2282" s="169"/>
      <c r="AC2282" s="169"/>
      <c r="AD2282" s="169"/>
      <c r="AE2282" s="169"/>
      <c r="AF2282" s="169"/>
      <c r="AG2282" s="169"/>
      <c r="AH2282" s="169"/>
      <c r="AI2282" s="169"/>
      <c r="AJ2282" s="169"/>
      <c r="AK2282" s="169"/>
      <c r="AL2282" s="169"/>
      <c r="AM2282" s="169"/>
      <c r="AN2282" s="169"/>
      <c r="AO2282" s="169"/>
      <c r="AP2282" s="169"/>
      <c r="AQ2282" s="169"/>
      <c r="AR2282" s="169"/>
      <c r="AS2282" s="169"/>
      <c r="AT2282" s="169"/>
      <c r="AU2282" s="169"/>
      <c r="AV2282" s="169"/>
      <c r="AW2282" s="169"/>
      <c r="AX2282" s="169"/>
      <c r="AY2282" s="169"/>
      <c r="AZ2282" s="169"/>
      <c r="BA2282" s="169"/>
      <c r="BB2282" s="169"/>
      <c r="BC2282" s="169"/>
      <c r="BD2282" s="169"/>
      <c r="BE2282" s="169"/>
      <c r="BF2282" s="169"/>
      <c r="BG2282" s="169"/>
      <c r="BH2282" s="169"/>
      <c r="BI2282" s="169"/>
      <c r="BJ2282" s="169"/>
      <c r="BK2282" s="169"/>
    </row>
    <row r="2283" ht="33.0" customHeight="1">
      <c r="A2283" s="148">
        <v>2285.0</v>
      </c>
      <c r="B2283" s="148"/>
      <c r="C2283" s="162" t="s">
        <v>13742</v>
      </c>
      <c r="D2283" s="162" t="s">
        <v>13743</v>
      </c>
      <c r="E2283" s="148"/>
      <c r="F2283" s="150" t="s">
        <v>11872</v>
      </c>
      <c r="G2283" s="148"/>
      <c r="H2283" s="148" t="s">
        <v>12065</v>
      </c>
      <c r="I2283" s="57"/>
      <c r="J2283" s="349" t="s">
        <v>13744</v>
      </c>
      <c r="K2283" s="154" t="s">
        <v>13687</v>
      </c>
      <c r="L2283" s="328">
        <v>42940.0</v>
      </c>
      <c r="M2283" s="157" t="s">
        <v>13745</v>
      </c>
      <c r="N2283" s="170"/>
      <c r="O2283" s="159"/>
      <c r="P2283" s="159"/>
      <c r="Q2283" s="171"/>
      <c r="R2283" s="170"/>
      <c r="S2283" s="173"/>
      <c r="T2283" s="174"/>
      <c r="U2283" s="170" t="s">
        <v>596</v>
      </c>
      <c r="V2283" s="159"/>
      <c r="W2283" s="159"/>
      <c r="X2283" s="164"/>
      <c r="Y2283" s="164"/>
      <c r="Z2283" s="164"/>
      <c r="AA2283" s="164"/>
      <c r="AB2283" s="164"/>
      <c r="AC2283" s="164"/>
      <c r="AD2283" s="164"/>
      <c r="AE2283" s="164"/>
      <c r="AF2283" s="164"/>
      <c r="AG2283" s="164"/>
      <c r="AH2283" s="164"/>
      <c r="AI2283" s="164"/>
      <c r="AJ2283" s="164"/>
      <c r="AK2283" s="164"/>
      <c r="AL2283" s="164"/>
      <c r="AM2283" s="164"/>
      <c r="AN2283" s="164"/>
      <c r="AO2283" s="164"/>
      <c r="AP2283" s="164"/>
      <c r="AQ2283" s="164"/>
      <c r="AR2283" s="164"/>
      <c r="AS2283" s="164"/>
      <c r="AT2283" s="164"/>
      <c r="AU2283" s="164"/>
      <c r="AV2283" s="164"/>
      <c r="AW2283" s="164"/>
      <c r="AX2283" s="164"/>
      <c r="AY2283" s="164"/>
      <c r="AZ2283" s="164"/>
      <c r="BA2283" s="164"/>
      <c r="BB2283" s="164"/>
      <c r="BC2283" s="164"/>
      <c r="BD2283" s="164"/>
      <c r="BE2283" s="164"/>
      <c r="BF2283" s="164"/>
      <c r="BG2283" s="164"/>
      <c r="BH2283" s="164"/>
      <c r="BI2283" s="164"/>
      <c r="BJ2283" s="164"/>
      <c r="BK2283" s="164"/>
    </row>
    <row r="2284" ht="33.0" customHeight="1">
      <c r="A2284" s="148">
        <v>2286.0</v>
      </c>
      <c r="B2284" s="148"/>
      <c r="C2284" s="162" t="s">
        <v>10648</v>
      </c>
      <c r="D2284" s="162" t="s">
        <v>13729</v>
      </c>
      <c r="E2284" s="148"/>
      <c r="F2284" s="150" t="s">
        <v>13746</v>
      </c>
      <c r="G2284" s="148"/>
      <c r="H2284" s="148" t="s">
        <v>12241</v>
      </c>
      <c r="I2284" s="57"/>
      <c r="J2284" s="349" t="s">
        <v>13747</v>
      </c>
      <c r="K2284" s="154" t="s">
        <v>13748</v>
      </c>
      <c r="L2284" s="328">
        <v>42936.0</v>
      </c>
      <c r="M2284" s="157" t="s">
        <v>13749</v>
      </c>
      <c r="N2284" s="170"/>
      <c r="O2284" s="159"/>
      <c r="P2284" s="159"/>
      <c r="Q2284" s="171"/>
      <c r="R2284" s="170"/>
      <c r="S2284" s="173"/>
      <c r="T2284" s="174"/>
      <c r="U2284" s="170" t="s">
        <v>13530</v>
      </c>
      <c r="V2284" s="159"/>
      <c r="W2284" s="159"/>
      <c r="X2284" s="164"/>
      <c r="Y2284" s="164"/>
      <c r="Z2284" s="164"/>
      <c r="AA2284" s="164"/>
      <c r="AB2284" s="164"/>
      <c r="AC2284" s="164"/>
      <c r="AD2284" s="164"/>
      <c r="AE2284" s="164"/>
      <c r="AF2284" s="164"/>
      <c r="AG2284" s="164"/>
      <c r="AH2284" s="164"/>
      <c r="AI2284" s="164"/>
      <c r="AJ2284" s="164"/>
      <c r="AK2284" s="164"/>
      <c r="AL2284" s="164"/>
      <c r="AM2284" s="164"/>
      <c r="AN2284" s="164"/>
      <c r="AO2284" s="164"/>
      <c r="AP2284" s="164"/>
      <c r="AQ2284" s="164"/>
      <c r="AR2284" s="164"/>
      <c r="AS2284" s="164"/>
      <c r="AT2284" s="164"/>
      <c r="AU2284" s="164"/>
      <c r="AV2284" s="164"/>
      <c r="AW2284" s="164"/>
      <c r="AX2284" s="164"/>
      <c r="AY2284" s="164"/>
      <c r="AZ2284" s="164"/>
      <c r="BA2284" s="164"/>
      <c r="BB2284" s="164"/>
      <c r="BC2284" s="164"/>
      <c r="BD2284" s="164"/>
      <c r="BE2284" s="164"/>
      <c r="BF2284" s="164"/>
      <c r="BG2284" s="164"/>
      <c r="BH2284" s="164"/>
      <c r="BI2284" s="164"/>
      <c r="BJ2284" s="164"/>
      <c r="BK2284" s="164"/>
    </row>
    <row r="2285" ht="33.0" customHeight="1">
      <c r="A2285" s="162">
        <v>2287.0</v>
      </c>
      <c r="B2285" s="162"/>
      <c r="C2285" s="162" t="s">
        <v>13750</v>
      </c>
      <c r="D2285" s="162" t="s">
        <v>13751</v>
      </c>
      <c r="E2285" s="162"/>
      <c r="F2285" s="369" t="s">
        <v>13752</v>
      </c>
      <c r="G2285" s="162"/>
      <c r="H2285" s="162" t="s">
        <v>13753</v>
      </c>
      <c r="I2285" s="424"/>
      <c r="J2285" s="406" t="s">
        <v>13754</v>
      </c>
      <c r="K2285" s="401" t="s">
        <v>13755</v>
      </c>
      <c r="L2285" s="425">
        <v>42944.0</v>
      </c>
      <c r="M2285" s="428" t="s">
        <v>13756</v>
      </c>
      <c r="N2285" s="373"/>
      <c r="O2285" s="140"/>
      <c r="P2285" s="140"/>
      <c r="Q2285" s="374"/>
      <c r="R2285" s="373"/>
      <c r="S2285" s="375"/>
      <c r="T2285" s="348"/>
      <c r="U2285" s="373"/>
      <c r="V2285" s="140"/>
      <c r="W2285" s="140"/>
      <c r="X2285" s="141"/>
      <c r="Y2285" s="141"/>
      <c r="Z2285" s="141"/>
      <c r="AA2285" s="141"/>
      <c r="AB2285" s="141"/>
      <c r="AC2285" s="141"/>
      <c r="AD2285" s="141"/>
      <c r="AE2285" s="141"/>
      <c r="AF2285" s="141"/>
      <c r="AG2285" s="141"/>
      <c r="AH2285" s="141"/>
      <c r="AI2285" s="141"/>
      <c r="AJ2285" s="141"/>
      <c r="AK2285" s="141"/>
      <c r="AL2285" s="141"/>
      <c r="AM2285" s="141"/>
      <c r="AN2285" s="141"/>
      <c r="AO2285" s="141"/>
      <c r="AP2285" s="141"/>
      <c r="AQ2285" s="141"/>
      <c r="AR2285" s="141"/>
      <c r="AS2285" s="141"/>
      <c r="AT2285" s="141"/>
      <c r="AU2285" s="141"/>
      <c r="AV2285" s="141"/>
      <c r="AW2285" s="141"/>
      <c r="AX2285" s="141"/>
      <c r="AY2285" s="141"/>
      <c r="AZ2285" s="141"/>
      <c r="BA2285" s="141"/>
      <c r="BB2285" s="141"/>
      <c r="BC2285" s="141"/>
      <c r="BD2285" s="141"/>
      <c r="BE2285" s="141"/>
      <c r="BF2285" s="141"/>
      <c r="BG2285" s="141"/>
      <c r="BH2285" s="141"/>
      <c r="BI2285" s="141"/>
      <c r="BJ2285" s="141"/>
      <c r="BK2285" s="141"/>
    </row>
    <row r="2286" ht="33.0" customHeight="1">
      <c r="A2286" s="148">
        <v>2288.0</v>
      </c>
      <c r="B2286" s="148"/>
      <c r="C2286" s="162" t="s">
        <v>13757</v>
      </c>
      <c r="D2286" s="162" t="s">
        <v>13758</v>
      </c>
      <c r="E2286" s="148"/>
      <c r="F2286" s="150" t="s">
        <v>13746</v>
      </c>
      <c r="G2286" s="148"/>
      <c r="H2286" s="148" t="s">
        <v>12241</v>
      </c>
      <c r="I2286" s="57"/>
      <c r="J2286" s="349" t="s">
        <v>13759</v>
      </c>
      <c r="K2286" s="154" t="s">
        <v>13760</v>
      </c>
      <c r="L2286" s="328">
        <v>42936.0</v>
      </c>
      <c r="M2286" s="157" t="s">
        <v>13761</v>
      </c>
      <c r="N2286" s="170"/>
      <c r="O2286" s="159"/>
      <c r="P2286" s="159"/>
      <c r="Q2286" s="171"/>
      <c r="R2286" s="170"/>
      <c r="S2286" s="173"/>
      <c r="T2286" s="174"/>
      <c r="U2286" s="170" t="s">
        <v>9176</v>
      </c>
      <c r="V2286" s="159"/>
      <c r="W2286" s="159"/>
      <c r="X2286" s="164"/>
      <c r="Y2286" s="164"/>
      <c r="Z2286" s="164"/>
      <c r="AA2286" s="164"/>
      <c r="AB2286" s="164"/>
      <c r="AC2286" s="164"/>
      <c r="AD2286" s="164"/>
      <c r="AE2286" s="164"/>
      <c r="AF2286" s="164"/>
      <c r="AG2286" s="164"/>
      <c r="AH2286" s="164"/>
      <c r="AI2286" s="164"/>
      <c r="AJ2286" s="164"/>
      <c r="AK2286" s="164"/>
      <c r="AL2286" s="164"/>
      <c r="AM2286" s="164"/>
      <c r="AN2286" s="164"/>
      <c r="AO2286" s="164"/>
      <c r="AP2286" s="164"/>
      <c r="AQ2286" s="164"/>
      <c r="AR2286" s="164"/>
      <c r="AS2286" s="164"/>
      <c r="AT2286" s="164"/>
      <c r="AU2286" s="164"/>
      <c r="AV2286" s="164"/>
      <c r="AW2286" s="164"/>
      <c r="AX2286" s="164"/>
      <c r="AY2286" s="164"/>
      <c r="AZ2286" s="164"/>
      <c r="BA2286" s="164"/>
      <c r="BB2286" s="164"/>
      <c r="BC2286" s="164"/>
      <c r="BD2286" s="164"/>
      <c r="BE2286" s="164"/>
      <c r="BF2286" s="164"/>
      <c r="BG2286" s="164"/>
      <c r="BH2286" s="164"/>
      <c r="BI2286" s="164"/>
      <c r="BJ2286" s="164"/>
      <c r="BK2286" s="164"/>
    </row>
    <row r="2287" ht="33.0" customHeight="1">
      <c r="A2287" s="148">
        <v>2289.0</v>
      </c>
      <c r="B2287" s="148"/>
      <c r="C2287" s="162" t="s">
        <v>13762</v>
      </c>
      <c r="D2287" s="162" t="s">
        <v>13763</v>
      </c>
      <c r="E2287" s="148"/>
      <c r="F2287" s="150" t="s">
        <v>13746</v>
      </c>
      <c r="G2287" s="148"/>
      <c r="H2287" s="148" t="s">
        <v>12241</v>
      </c>
      <c r="I2287" s="57"/>
      <c r="J2287" s="349" t="s">
        <v>13759</v>
      </c>
      <c r="K2287" s="154" t="s">
        <v>13764</v>
      </c>
      <c r="L2287" s="328">
        <v>42936.0</v>
      </c>
      <c r="M2287" s="157" t="s">
        <v>13765</v>
      </c>
      <c r="N2287" s="170"/>
      <c r="O2287" s="159"/>
      <c r="P2287" s="159"/>
      <c r="Q2287" s="171"/>
      <c r="R2287" s="170"/>
      <c r="S2287" s="173"/>
      <c r="T2287" s="174"/>
      <c r="U2287" s="170" t="s">
        <v>9176</v>
      </c>
      <c r="V2287" s="159"/>
      <c r="W2287" s="159"/>
      <c r="X2287" s="164"/>
      <c r="Y2287" s="164"/>
      <c r="Z2287" s="164"/>
      <c r="AA2287" s="164"/>
      <c r="AB2287" s="164"/>
      <c r="AC2287" s="164"/>
      <c r="AD2287" s="164"/>
      <c r="AE2287" s="164"/>
      <c r="AF2287" s="164"/>
      <c r="AG2287" s="164"/>
      <c r="AH2287" s="164"/>
      <c r="AI2287" s="164"/>
      <c r="AJ2287" s="164"/>
      <c r="AK2287" s="164"/>
      <c r="AL2287" s="164"/>
      <c r="AM2287" s="164"/>
      <c r="AN2287" s="164"/>
      <c r="AO2287" s="164"/>
      <c r="AP2287" s="164"/>
      <c r="AQ2287" s="164"/>
      <c r="AR2287" s="164"/>
      <c r="AS2287" s="164"/>
      <c r="AT2287" s="164"/>
      <c r="AU2287" s="164"/>
      <c r="AV2287" s="164"/>
      <c r="AW2287" s="164"/>
      <c r="AX2287" s="164"/>
      <c r="AY2287" s="164"/>
      <c r="AZ2287" s="164"/>
      <c r="BA2287" s="164"/>
      <c r="BB2287" s="164"/>
      <c r="BC2287" s="164"/>
      <c r="BD2287" s="164"/>
      <c r="BE2287" s="164"/>
      <c r="BF2287" s="164"/>
      <c r="BG2287" s="164"/>
      <c r="BH2287" s="164"/>
      <c r="BI2287" s="164"/>
      <c r="BJ2287" s="164"/>
      <c r="BK2287" s="164"/>
    </row>
    <row r="2288" ht="33.0" customHeight="1">
      <c r="A2288" s="126">
        <v>2290.0</v>
      </c>
      <c r="B2288" s="126"/>
      <c r="C2288" s="162" t="s">
        <v>13766</v>
      </c>
      <c r="D2288" s="162" t="s">
        <v>13767</v>
      </c>
      <c r="E2288" s="126"/>
      <c r="F2288" s="89" t="s">
        <v>13746</v>
      </c>
      <c r="G2288" s="126"/>
      <c r="H2288" s="126" t="s">
        <v>12241</v>
      </c>
      <c r="I2288" s="100"/>
      <c r="J2288" s="406" t="s">
        <v>13768</v>
      </c>
      <c r="K2288" s="130" t="s">
        <v>13769</v>
      </c>
      <c r="L2288" s="390">
        <v>42944.0</v>
      </c>
      <c r="M2288" s="146" t="s">
        <v>13770</v>
      </c>
      <c r="N2288" s="165"/>
      <c r="O2288" s="147"/>
      <c r="P2288" s="147"/>
      <c r="Q2288" s="166"/>
      <c r="R2288" s="165"/>
      <c r="S2288" s="167"/>
      <c r="T2288" s="168"/>
      <c r="U2288" s="165"/>
      <c r="V2288" s="147"/>
      <c r="W2288" s="147"/>
      <c r="X2288" s="169"/>
      <c r="Y2288" s="169"/>
      <c r="Z2288" s="169"/>
      <c r="AA2288" s="169"/>
      <c r="AB2288" s="169"/>
      <c r="AC2288" s="169"/>
      <c r="AD2288" s="169"/>
      <c r="AE2288" s="169"/>
      <c r="AF2288" s="169"/>
      <c r="AG2288" s="169"/>
      <c r="AH2288" s="169"/>
      <c r="AI2288" s="169"/>
      <c r="AJ2288" s="169"/>
      <c r="AK2288" s="169"/>
      <c r="AL2288" s="169"/>
      <c r="AM2288" s="169"/>
      <c r="AN2288" s="169"/>
      <c r="AO2288" s="169"/>
      <c r="AP2288" s="169"/>
      <c r="AQ2288" s="169"/>
      <c r="AR2288" s="169"/>
      <c r="AS2288" s="169"/>
      <c r="AT2288" s="169"/>
      <c r="AU2288" s="169"/>
      <c r="AV2288" s="169"/>
      <c r="AW2288" s="169"/>
      <c r="AX2288" s="169"/>
      <c r="AY2288" s="169"/>
      <c r="AZ2288" s="169"/>
      <c r="BA2288" s="169"/>
      <c r="BB2288" s="169"/>
      <c r="BC2288" s="169"/>
      <c r="BD2288" s="169"/>
      <c r="BE2288" s="169"/>
      <c r="BF2288" s="169"/>
      <c r="BG2288" s="169"/>
      <c r="BH2288" s="169"/>
      <c r="BI2288" s="169"/>
      <c r="BJ2288" s="169"/>
      <c r="BK2288" s="169"/>
    </row>
    <row r="2289" ht="33.0" customHeight="1">
      <c r="A2289" s="126">
        <v>2291.0</v>
      </c>
      <c r="B2289" s="126"/>
      <c r="C2289" s="162" t="s">
        <v>13771</v>
      </c>
      <c r="D2289" s="162" t="s">
        <v>13772</v>
      </c>
      <c r="E2289" s="126"/>
      <c r="F2289" s="89" t="s">
        <v>13746</v>
      </c>
      <c r="G2289" s="126"/>
      <c r="H2289" s="126" t="s">
        <v>12241</v>
      </c>
      <c r="I2289" s="100"/>
      <c r="J2289" s="406" t="s">
        <v>13773</v>
      </c>
      <c r="K2289" s="130" t="s">
        <v>13774</v>
      </c>
      <c r="L2289" s="390">
        <v>42940.0</v>
      </c>
      <c r="M2289" s="146" t="s">
        <v>13775</v>
      </c>
      <c r="N2289" s="165"/>
      <c r="O2289" s="147"/>
      <c r="P2289" s="147"/>
      <c r="Q2289" s="166"/>
      <c r="R2289" s="165"/>
      <c r="S2289" s="167"/>
      <c r="T2289" s="168"/>
      <c r="U2289" s="165" t="s">
        <v>12283</v>
      </c>
      <c r="V2289" s="147"/>
      <c r="W2289" s="147"/>
      <c r="X2289" s="169"/>
      <c r="Y2289" s="169"/>
      <c r="Z2289" s="169"/>
      <c r="AA2289" s="169"/>
      <c r="AB2289" s="169"/>
      <c r="AC2289" s="169"/>
      <c r="AD2289" s="169"/>
      <c r="AE2289" s="169"/>
      <c r="AF2289" s="169"/>
      <c r="AG2289" s="169"/>
      <c r="AH2289" s="169"/>
      <c r="AI2289" s="169"/>
      <c r="AJ2289" s="169"/>
      <c r="AK2289" s="169"/>
      <c r="AL2289" s="169"/>
      <c r="AM2289" s="169"/>
      <c r="AN2289" s="169"/>
      <c r="AO2289" s="169"/>
      <c r="AP2289" s="169"/>
      <c r="AQ2289" s="169"/>
      <c r="AR2289" s="169"/>
      <c r="AS2289" s="169"/>
      <c r="AT2289" s="169"/>
      <c r="AU2289" s="169"/>
      <c r="AV2289" s="169"/>
      <c r="AW2289" s="169"/>
      <c r="AX2289" s="169"/>
      <c r="AY2289" s="169"/>
      <c r="AZ2289" s="169"/>
      <c r="BA2289" s="169"/>
      <c r="BB2289" s="169"/>
      <c r="BC2289" s="169"/>
      <c r="BD2289" s="169"/>
      <c r="BE2289" s="169"/>
      <c r="BF2289" s="169"/>
      <c r="BG2289" s="169"/>
      <c r="BH2289" s="169"/>
      <c r="BI2289" s="169"/>
      <c r="BJ2289" s="169"/>
      <c r="BK2289" s="169"/>
    </row>
    <row r="2290" ht="33.0" customHeight="1">
      <c r="A2290" s="126">
        <v>2292.0</v>
      </c>
      <c r="B2290" s="126"/>
      <c r="C2290" s="162" t="s">
        <v>13776</v>
      </c>
      <c r="D2290" s="162" t="s">
        <v>13777</v>
      </c>
      <c r="E2290" s="126"/>
      <c r="F2290" s="89" t="s">
        <v>13778</v>
      </c>
      <c r="G2290" s="126"/>
      <c r="H2290" s="126" t="s">
        <v>13779</v>
      </c>
      <c r="I2290" s="100"/>
      <c r="J2290" s="406" t="s">
        <v>13780</v>
      </c>
      <c r="K2290" s="130" t="s">
        <v>13781</v>
      </c>
      <c r="L2290" s="390">
        <v>42940.0</v>
      </c>
      <c r="M2290" s="146" t="s">
        <v>13782</v>
      </c>
      <c r="N2290" s="165"/>
      <c r="O2290" s="147"/>
      <c r="P2290" s="147"/>
      <c r="Q2290" s="166"/>
      <c r="R2290" s="165"/>
      <c r="S2290" s="167"/>
      <c r="T2290" s="168"/>
      <c r="U2290" s="165" t="s">
        <v>13783</v>
      </c>
      <c r="V2290" s="147"/>
      <c r="W2290" s="147"/>
      <c r="X2290" s="169"/>
      <c r="Y2290" s="169"/>
      <c r="Z2290" s="169"/>
      <c r="AA2290" s="169"/>
      <c r="AB2290" s="169"/>
      <c r="AC2290" s="169"/>
      <c r="AD2290" s="169"/>
      <c r="AE2290" s="169"/>
      <c r="AF2290" s="169"/>
      <c r="AG2290" s="169"/>
      <c r="AH2290" s="169"/>
      <c r="AI2290" s="169"/>
      <c r="AJ2290" s="169"/>
      <c r="AK2290" s="169"/>
      <c r="AL2290" s="169"/>
      <c r="AM2290" s="169"/>
      <c r="AN2290" s="169"/>
      <c r="AO2290" s="169"/>
      <c r="AP2290" s="169"/>
      <c r="AQ2290" s="169"/>
      <c r="AR2290" s="169"/>
      <c r="AS2290" s="169"/>
      <c r="AT2290" s="169"/>
      <c r="AU2290" s="169"/>
      <c r="AV2290" s="169"/>
      <c r="AW2290" s="169"/>
      <c r="AX2290" s="169"/>
      <c r="AY2290" s="169"/>
      <c r="AZ2290" s="169"/>
      <c r="BA2290" s="169"/>
      <c r="BB2290" s="169"/>
      <c r="BC2290" s="169"/>
      <c r="BD2290" s="169"/>
      <c r="BE2290" s="169"/>
      <c r="BF2290" s="169"/>
      <c r="BG2290" s="169"/>
      <c r="BH2290" s="169"/>
      <c r="BI2290" s="169"/>
      <c r="BJ2290" s="169"/>
      <c r="BK2290" s="169"/>
    </row>
    <row r="2291" ht="33.0" customHeight="1">
      <c r="A2291" s="126">
        <v>2293.0</v>
      </c>
      <c r="B2291" s="126"/>
      <c r="C2291" s="162" t="s">
        <v>13784</v>
      </c>
      <c r="D2291" s="162" t="s">
        <v>13785</v>
      </c>
      <c r="E2291" s="126"/>
      <c r="F2291" s="89" t="s">
        <v>13786</v>
      </c>
      <c r="G2291" s="126"/>
      <c r="H2291" s="126" t="s">
        <v>13787</v>
      </c>
      <c r="I2291" s="100"/>
      <c r="J2291" s="406" t="s">
        <v>13788</v>
      </c>
      <c r="K2291" s="130" t="s">
        <v>13789</v>
      </c>
      <c r="L2291" s="390">
        <v>42944.0</v>
      </c>
      <c r="M2291" s="146" t="s">
        <v>13790</v>
      </c>
      <c r="N2291" s="165"/>
      <c r="O2291" s="147"/>
      <c r="P2291" s="147"/>
      <c r="Q2291" s="166"/>
      <c r="R2291" s="165"/>
      <c r="S2291" s="167"/>
      <c r="T2291" s="168"/>
      <c r="U2291" s="165" t="s">
        <v>13791</v>
      </c>
      <c r="V2291" s="147"/>
      <c r="W2291" s="147"/>
      <c r="X2291" s="169"/>
      <c r="Y2291" s="169"/>
      <c r="Z2291" s="169"/>
      <c r="AA2291" s="169"/>
      <c r="AB2291" s="169"/>
      <c r="AC2291" s="169"/>
      <c r="AD2291" s="169"/>
      <c r="AE2291" s="169"/>
      <c r="AF2291" s="169"/>
      <c r="AG2291" s="169"/>
      <c r="AH2291" s="169"/>
      <c r="AI2291" s="169"/>
      <c r="AJ2291" s="169"/>
      <c r="AK2291" s="169"/>
      <c r="AL2291" s="169"/>
      <c r="AM2291" s="169"/>
      <c r="AN2291" s="169"/>
      <c r="AO2291" s="169"/>
      <c r="AP2291" s="169"/>
      <c r="AQ2291" s="169"/>
      <c r="AR2291" s="169"/>
      <c r="AS2291" s="169"/>
      <c r="AT2291" s="169"/>
      <c r="AU2291" s="169"/>
      <c r="AV2291" s="169"/>
      <c r="AW2291" s="169"/>
      <c r="AX2291" s="169"/>
      <c r="AY2291" s="169"/>
      <c r="AZ2291" s="169"/>
      <c r="BA2291" s="169"/>
      <c r="BB2291" s="169"/>
      <c r="BC2291" s="169"/>
      <c r="BD2291" s="169"/>
      <c r="BE2291" s="169"/>
      <c r="BF2291" s="169"/>
      <c r="BG2291" s="169"/>
      <c r="BH2291" s="169"/>
      <c r="BI2291" s="169"/>
      <c r="BJ2291" s="169"/>
      <c r="BK2291" s="169"/>
    </row>
    <row r="2292" ht="33.0" customHeight="1">
      <c r="A2292" s="126">
        <v>2294.0</v>
      </c>
      <c r="B2292" s="126"/>
      <c r="C2292" s="162" t="s">
        <v>13792</v>
      </c>
      <c r="D2292" s="162" t="s">
        <v>13793</v>
      </c>
      <c r="E2292" s="126"/>
      <c r="F2292" s="89" t="s">
        <v>13794</v>
      </c>
      <c r="G2292" s="126"/>
      <c r="H2292" s="126" t="s">
        <v>13795</v>
      </c>
      <c r="I2292" s="100"/>
      <c r="J2292" s="406" t="s">
        <v>13796</v>
      </c>
      <c r="K2292" s="130" t="s">
        <v>13797</v>
      </c>
      <c r="L2292" s="390">
        <v>42940.0</v>
      </c>
      <c r="M2292" s="146" t="s">
        <v>13798</v>
      </c>
      <c r="N2292" s="165"/>
      <c r="O2292" s="147"/>
      <c r="P2292" s="147"/>
      <c r="Q2292" s="166"/>
      <c r="R2292" s="165"/>
      <c r="S2292" s="167"/>
      <c r="T2292" s="168"/>
      <c r="U2292" s="165"/>
      <c r="V2292" s="147"/>
      <c r="W2292" s="147"/>
      <c r="X2292" s="169"/>
      <c r="Y2292" s="169"/>
      <c r="Z2292" s="169"/>
      <c r="AA2292" s="169"/>
      <c r="AB2292" s="169"/>
      <c r="AC2292" s="169"/>
      <c r="AD2292" s="169"/>
      <c r="AE2292" s="169"/>
      <c r="AF2292" s="169"/>
      <c r="AG2292" s="169"/>
      <c r="AH2292" s="169"/>
      <c r="AI2292" s="169"/>
      <c r="AJ2292" s="169"/>
      <c r="AK2292" s="169"/>
      <c r="AL2292" s="169"/>
      <c r="AM2292" s="169"/>
      <c r="AN2292" s="169"/>
      <c r="AO2292" s="169"/>
      <c r="AP2292" s="169"/>
      <c r="AQ2292" s="169"/>
      <c r="AR2292" s="169"/>
      <c r="AS2292" s="169"/>
      <c r="AT2292" s="169"/>
      <c r="AU2292" s="169"/>
      <c r="AV2292" s="169"/>
      <c r="AW2292" s="169"/>
      <c r="AX2292" s="169"/>
      <c r="AY2292" s="169"/>
      <c r="AZ2292" s="169"/>
      <c r="BA2292" s="169"/>
      <c r="BB2292" s="169"/>
      <c r="BC2292" s="169"/>
      <c r="BD2292" s="169"/>
      <c r="BE2292" s="169"/>
      <c r="BF2292" s="169"/>
      <c r="BG2292" s="169"/>
      <c r="BH2292" s="169"/>
      <c r="BI2292" s="169"/>
      <c r="BJ2292" s="169"/>
      <c r="BK2292" s="169"/>
    </row>
    <row r="2293" ht="33.0" customHeight="1">
      <c r="A2293" s="126">
        <v>2295.0</v>
      </c>
      <c r="B2293" s="126"/>
      <c r="C2293" s="162" t="s">
        <v>13184</v>
      </c>
      <c r="D2293" s="162" t="s">
        <v>13743</v>
      </c>
      <c r="E2293" s="126"/>
      <c r="F2293" s="89" t="s">
        <v>10352</v>
      </c>
      <c r="G2293" s="126"/>
      <c r="H2293" s="126" t="s">
        <v>10353</v>
      </c>
      <c r="I2293" s="100"/>
      <c r="J2293" s="406" t="s">
        <v>13799</v>
      </c>
      <c r="K2293" s="130" t="s">
        <v>13187</v>
      </c>
      <c r="L2293" s="390">
        <v>42940.0</v>
      </c>
      <c r="M2293" s="146" t="s">
        <v>13800</v>
      </c>
      <c r="N2293" s="165"/>
      <c r="O2293" s="147"/>
      <c r="P2293" s="147"/>
      <c r="Q2293" s="166"/>
      <c r="R2293" s="165"/>
      <c r="S2293" s="167"/>
      <c r="T2293" s="168"/>
      <c r="U2293" s="147" t="s">
        <v>1118</v>
      </c>
      <c r="V2293" s="147"/>
      <c r="W2293" s="147"/>
      <c r="X2293" s="169"/>
      <c r="Y2293" s="169"/>
      <c r="Z2293" s="169"/>
      <c r="AA2293" s="169"/>
      <c r="AB2293" s="169"/>
      <c r="AC2293" s="169"/>
      <c r="AD2293" s="169"/>
      <c r="AE2293" s="169"/>
      <c r="AF2293" s="169"/>
      <c r="AG2293" s="169"/>
      <c r="AH2293" s="169"/>
      <c r="AI2293" s="169"/>
      <c r="AJ2293" s="169"/>
      <c r="AK2293" s="169"/>
      <c r="AL2293" s="169"/>
      <c r="AM2293" s="169"/>
      <c r="AN2293" s="169"/>
      <c r="AO2293" s="169"/>
      <c r="AP2293" s="169"/>
      <c r="AQ2293" s="169"/>
      <c r="AR2293" s="169"/>
      <c r="AS2293" s="169"/>
      <c r="AT2293" s="169"/>
      <c r="AU2293" s="169"/>
      <c r="AV2293" s="169"/>
      <c r="AW2293" s="169"/>
      <c r="AX2293" s="169"/>
      <c r="AY2293" s="169"/>
      <c r="AZ2293" s="169"/>
      <c r="BA2293" s="169"/>
      <c r="BB2293" s="169"/>
      <c r="BC2293" s="169"/>
      <c r="BD2293" s="169"/>
      <c r="BE2293" s="169"/>
      <c r="BF2293" s="169"/>
      <c r="BG2293" s="169"/>
      <c r="BH2293" s="169"/>
      <c r="BI2293" s="169"/>
      <c r="BJ2293" s="169"/>
      <c r="BK2293" s="169"/>
    </row>
    <row r="2294" ht="33.0" customHeight="1">
      <c r="A2294" s="162">
        <v>2296.0</v>
      </c>
      <c r="B2294" s="162"/>
      <c r="C2294" s="162" t="s">
        <v>13801</v>
      </c>
      <c r="D2294" s="162" t="s">
        <v>13802</v>
      </c>
      <c r="E2294" s="162"/>
      <c r="F2294" s="369" t="s">
        <v>13803</v>
      </c>
      <c r="G2294" s="162"/>
      <c r="H2294" s="162" t="s">
        <v>13804</v>
      </c>
      <c r="I2294" s="424"/>
      <c r="J2294" s="406" t="s">
        <v>13805</v>
      </c>
      <c r="K2294" s="401" t="s">
        <v>13806</v>
      </c>
      <c r="L2294" s="425">
        <v>42954.0</v>
      </c>
      <c r="M2294" s="428" t="s">
        <v>13807</v>
      </c>
      <c r="N2294" s="373"/>
      <c r="O2294" s="140"/>
      <c r="P2294" s="140"/>
      <c r="Q2294" s="374"/>
      <c r="R2294" s="373"/>
      <c r="S2294" s="375"/>
      <c r="T2294" s="348"/>
      <c r="U2294" s="373"/>
      <c r="V2294" s="140"/>
      <c r="W2294" s="140"/>
      <c r="X2294" s="141"/>
      <c r="Y2294" s="141"/>
      <c r="Z2294" s="141"/>
      <c r="AA2294" s="141"/>
      <c r="AB2294" s="141"/>
      <c r="AC2294" s="141"/>
      <c r="AD2294" s="141"/>
      <c r="AE2294" s="141"/>
      <c r="AF2294" s="141"/>
      <c r="AG2294" s="141"/>
      <c r="AH2294" s="141"/>
      <c r="AI2294" s="141"/>
      <c r="AJ2294" s="141"/>
      <c r="AK2294" s="141"/>
      <c r="AL2294" s="141"/>
      <c r="AM2294" s="141"/>
      <c r="AN2294" s="141"/>
      <c r="AO2294" s="141"/>
      <c r="AP2294" s="141"/>
      <c r="AQ2294" s="141"/>
      <c r="AR2294" s="141"/>
      <c r="AS2294" s="141"/>
      <c r="AT2294" s="141"/>
      <c r="AU2294" s="141"/>
      <c r="AV2294" s="141"/>
      <c r="AW2294" s="141"/>
      <c r="AX2294" s="141"/>
      <c r="AY2294" s="141"/>
      <c r="AZ2294" s="141"/>
      <c r="BA2294" s="141"/>
      <c r="BB2294" s="141"/>
      <c r="BC2294" s="141"/>
      <c r="BD2294" s="141"/>
      <c r="BE2294" s="141"/>
      <c r="BF2294" s="141"/>
      <c r="BG2294" s="141"/>
      <c r="BH2294" s="141"/>
      <c r="BI2294" s="141"/>
      <c r="BJ2294" s="141"/>
      <c r="BK2294" s="141"/>
    </row>
    <row r="2295" ht="33.0" customHeight="1">
      <c r="A2295" s="126">
        <v>2297.0</v>
      </c>
      <c r="B2295" s="126"/>
      <c r="C2295" s="162" t="s">
        <v>13808</v>
      </c>
      <c r="D2295" s="162" t="s">
        <v>13809</v>
      </c>
      <c r="E2295" s="126"/>
      <c r="F2295" s="89" t="s">
        <v>13810</v>
      </c>
      <c r="G2295" s="126"/>
      <c r="H2295" s="126" t="s">
        <v>13811</v>
      </c>
      <c r="I2295" s="100"/>
      <c r="J2295" s="406" t="s">
        <v>13812</v>
      </c>
      <c r="K2295" s="130" t="s">
        <v>13813</v>
      </c>
      <c r="L2295" s="390">
        <v>42786.0</v>
      </c>
      <c r="M2295" s="146" t="s">
        <v>13814</v>
      </c>
      <c r="N2295" s="165"/>
      <c r="O2295" s="147"/>
      <c r="P2295" s="147"/>
      <c r="Q2295" s="166"/>
      <c r="R2295" s="165"/>
      <c r="S2295" s="167"/>
      <c r="T2295" s="168"/>
      <c r="U2295" s="165"/>
      <c r="V2295" s="147"/>
      <c r="W2295" s="147"/>
      <c r="X2295" s="169"/>
      <c r="Y2295" s="169"/>
      <c r="Z2295" s="169"/>
      <c r="AA2295" s="169"/>
      <c r="AB2295" s="169"/>
      <c r="AC2295" s="169"/>
      <c r="AD2295" s="169"/>
      <c r="AE2295" s="169"/>
      <c r="AF2295" s="169"/>
      <c r="AG2295" s="169"/>
      <c r="AH2295" s="169"/>
      <c r="AI2295" s="169"/>
      <c r="AJ2295" s="169"/>
      <c r="AK2295" s="169"/>
      <c r="AL2295" s="169"/>
      <c r="AM2295" s="169"/>
      <c r="AN2295" s="169"/>
      <c r="AO2295" s="169"/>
      <c r="AP2295" s="169"/>
      <c r="AQ2295" s="169"/>
      <c r="AR2295" s="169"/>
      <c r="AS2295" s="169"/>
      <c r="AT2295" s="169"/>
      <c r="AU2295" s="169"/>
      <c r="AV2295" s="169"/>
      <c r="AW2295" s="169"/>
      <c r="AX2295" s="169"/>
      <c r="AY2295" s="169"/>
      <c r="AZ2295" s="169"/>
      <c r="BA2295" s="169"/>
      <c r="BB2295" s="169"/>
      <c r="BC2295" s="169"/>
      <c r="BD2295" s="169"/>
      <c r="BE2295" s="169"/>
      <c r="BF2295" s="169"/>
      <c r="BG2295" s="169"/>
      <c r="BH2295" s="169"/>
      <c r="BI2295" s="169"/>
      <c r="BJ2295" s="169"/>
      <c r="BK2295" s="169"/>
    </row>
    <row r="2296" ht="33.0" customHeight="1">
      <c r="A2296" s="126">
        <v>2298.0</v>
      </c>
      <c r="B2296" s="126"/>
      <c r="C2296" s="162" t="s">
        <v>13815</v>
      </c>
      <c r="D2296" s="162" t="s">
        <v>13816</v>
      </c>
      <c r="E2296" s="126"/>
      <c r="F2296" s="89" t="s">
        <v>13817</v>
      </c>
      <c r="G2296" s="126"/>
      <c r="H2296" s="126" t="s">
        <v>9380</v>
      </c>
      <c r="I2296" s="100"/>
      <c r="J2296" s="406" t="s">
        <v>13818</v>
      </c>
      <c r="K2296" s="130" t="s">
        <v>13819</v>
      </c>
      <c r="L2296" s="390">
        <v>42947.0</v>
      </c>
      <c r="M2296" s="146" t="s">
        <v>13820</v>
      </c>
      <c r="N2296" s="165"/>
      <c r="O2296" s="147"/>
      <c r="P2296" s="147"/>
      <c r="Q2296" s="166"/>
      <c r="R2296" s="165"/>
      <c r="S2296" s="167"/>
      <c r="T2296" s="168"/>
      <c r="U2296" s="165"/>
      <c r="V2296" s="147"/>
      <c r="W2296" s="147"/>
      <c r="X2296" s="169"/>
      <c r="Y2296" s="169"/>
      <c r="Z2296" s="169"/>
      <c r="AA2296" s="169"/>
      <c r="AB2296" s="169"/>
      <c r="AC2296" s="169"/>
      <c r="AD2296" s="169"/>
      <c r="AE2296" s="169"/>
      <c r="AF2296" s="169"/>
      <c r="AG2296" s="169"/>
      <c r="AH2296" s="169"/>
      <c r="AI2296" s="169"/>
      <c r="AJ2296" s="169"/>
      <c r="AK2296" s="169"/>
      <c r="AL2296" s="169"/>
      <c r="AM2296" s="169"/>
      <c r="AN2296" s="169"/>
      <c r="AO2296" s="169"/>
      <c r="AP2296" s="169"/>
      <c r="AQ2296" s="169"/>
      <c r="AR2296" s="169"/>
      <c r="AS2296" s="169"/>
      <c r="AT2296" s="169"/>
      <c r="AU2296" s="169"/>
      <c r="AV2296" s="169"/>
      <c r="AW2296" s="169"/>
      <c r="AX2296" s="169"/>
      <c r="AY2296" s="169"/>
      <c r="AZ2296" s="169"/>
      <c r="BA2296" s="169"/>
      <c r="BB2296" s="169"/>
      <c r="BC2296" s="169"/>
      <c r="BD2296" s="169"/>
      <c r="BE2296" s="169"/>
      <c r="BF2296" s="169"/>
      <c r="BG2296" s="169"/>
      <c r="BH2296" s="169"/>
      <c r="BI2296" s="169"/>
      <c r="BJ2296" s="169"/>
      <c r="BK2296" s="169"/>
    </row>
    <row r="2297" ht="33.0" customHeight="1">
      <c r="A2297" s="162">
        <v>2299.0</v>
      </c>
      <c r="B2297" s="162"/>
      <c r="C2297" s="162" t="s">
        <v>13821</v>
      </c>
      <c r="D2297" s="162" t="s">
        <v>13751</v>
      </c>
      <c r="E2297" s="162"/>
      <c r="F2297" s="369" t="s">
        <v>13822</v>
      </c>
      <c r="G2297" s="162"/>
      <c r="H2297" s="162" t="s">
        <v>13823</v>
      </c>
      <c r="I2297" s="424"/>
      <c r="J2297" s="406" t="s">
        <v>13824</v>
      </c>
      <c r="K2297" s="401" t="s">
        <v>13825</v>
      </c>
      <c r="L2297" s="425">
        <v>42944.0</v>
      </c>
      <c r="M2297" s="428" t="s">
        <v>13826</v>
      </c>
      <c r="N2297" s="373"/>
      <c r="O2297" s="140"/>
      <c r="P2297" s="140"/>
      <c r="Q2297" s="374"/>
      <c r="R2297" s="373"/>
      <c r="S2297" s="375"/>
      <c r="T2297" s="348"/>
      <c r="U2297" s="373"/>
      <c r="V2297" s="140"/>
      <c r="W2297" s="140"/>
      <c r="X2297" s="141"/>
      <c r="Y2297" s="141"/>
      <c r="Z2297" s="141"/>
      <c r="AA2297" s="141"/>
      <c r="AB2297" s="141"/>
      <c r="AC2297" s="141"/>
      <c r="AD2297" s="141"/>
      <c r="AE2297" s="141"/>
      <c r="AF2297" s="141"/>
      <c r="AG2297" s="141"/>
      <c r="AH2297" s="141"/>
      <c r="AI2297" s="141"/>
      <c r="AJ2297" s="141"/>
      <c r="AK2297" s="141"/>
      <c r="AL2297" s="141"/>
      <c r="AM2297" s="141"/>
      <c r="AN2297" s="141"/>
      <c r="AO2297" s="141"/>
      <c r="AP2297" s="141"/>
      <c r="AQ2297" s="141"/>
      <c r="AR2297" s="141"/>
      <c r="AS2297" s="141"/>
      <c r="AT2297" s="141"/>
      <c r="AU2297" s="141"/>
      <c r="AV2297" s="141"/>
      <c r="AW2297" s="141"/>
      <c r="AX2297" s="141"/>
      <c r="AY2297" s="141"/>
      <c r="AZ2297" s="141"/>
      <c r="BA2297" s="141"/>
      <c r="BB2297" s="141"/>
      <c r="BC2297" s="141"/>
      <c r="BD2297" s="141"/>
      <c r="BE2297" s="141"/>
      <c r="BF2297" s="141"/>
      <c r="BG2297" s="141"/>
      <c r="BH2297" s="141"/>
      <c r="BI2297" s="141"/>
      <c r="BJ2297" s="141"/>
      <c r="BK2297" s="141"/>
    </row>
    <row r="2298" ht="33.0" customHeight="1">
      <c r="A2298" s="148">
        <v>2300.0</v>
      </c>
      <c r="B2298" s="148"/>
      <c r="C2298" s="162" t="s">
        <v>13827</v>
      </c>
      <c r="D2298" s="162" t="s">
        <v>13828</v>
      </c>
      <c r="E2298" s="148"/>
      <c r="F2298" s="150" t="s">
        <v>13829</v>
      </c>
      <c r="G2298" s="148"/>
      <c r="H2298" s="148" t="s">
        <v>13830</v>
      </c>
      <c r="I2298" s="57"/>
      <c r="J2298" s="349" t="s">
        <v>13831</v>
      </c>
      <c r="K2298" s="154" t="s">
        <v>13832</v>
      </c>
      <c r="L2298" s="328">
        <v>42945.0</v>
      </c>
      <c r="M2298" s="157" t="s">
        <v>13833</v>
      </c>
      <c r="N2298" s="170"/>
      <c r="O2298" s="159"/>
      <c r="P2298" s="159"/>
      <c r="Q2298" s="171"/>
      <c r="R2298" s="170"/>
      <c r="S2298" s="173"/>
      <c r="T2298" s="174"/>
      <c r="U2298" s="170"/>
      <c r="V2298" s="159"/>
      <c r="W2298" s="159"/>
      <c r="X2298" s="164"/>
      <c r="Y2298" s="164"/>
      <c r="Z2298" s="164"/>
      <c r="AA2298" s="164"/>
      <c r="AB2298" s="164"/>
      <c r="AC2298" s="164"/>
      <c r="AD2298" s="164"/>
      <c r="AE2298" s="164"/>
      <c r="AF2298" s="164"/>
      <c r="AG2298" s="164"/>
      <c r="AH2298" s="164"/>
      <c r="AI2298" s="164"/>
      <c r="AJ2298" s="164"/>
      <c r="AK2298" s="164"/>
      <c r="AL2298" s="164"/>
      <c r="AM2298" s="164"/>
      <c r="AN2298" s="164"/>
      <c r="AO2298" s="164"/>
      <c r="AP2298" s="164"/>
      <c r="AQ2298" s="164"/>
      <c r="AR2298" s="164"/>
      <c r="AS2298" s="164"/>
      <c r="AT2298" s="164"/>
      <c r="AU2298" s="164"/>
      <c r="AV2298" s="164"/>
      <c r="AW2298" s="164"/>
      <c r="AX2298" s="164"/>
      <c r="AY2298" s="164"/>
      <c r="AZ2298" s="164"/>
      <c r="BA2298" s="164"/>
      <c r="BB2298" s="164"/>
      <c r="BC2298" s="164"/>
      <c r="BD2298" s="164"/>
      <c r="BE2298" s="164"/>
      <c r="BF2298" s="164"/>
      <c r="BG2298" s="164"/>
      <c r="BH2298" s="164"/>
      <c r="BI2298" s="164"/>
      <c r="BJ2298" s="164"/>
      <c r="BK2298" s="164"/>
    </row>
    <row r="2299" ht="33.0" customHeight="1">
      <c r="A2299" s="126">
        <v>2301.0</v>
      </c>
      <c r="B2299" s="126"/>
      <c r="C2299" s="162" t="s">
        <v>13834</v>
      </c>
      <c r="D2299" s="162" t="s">
        <v>13835</v>
      </c>
      <c r="E2299" s="126"/>
      <c r="F2299" s="89" t="s">
        <v>13836</v>
      </c>
      <c r="G2299" s="126"/>
      <c r="H2299" s="126" t="s">
        <v>13837</v>
      </c>
      <c r="I2299" s="100"/>
      <c r="J2299" s="406" t="s">
        <v>13838</v>
      </c>
      <c r="K2299" s="130" t="s">
        <v>13839</v>
      </c>
      <c r="L2299" s="390">
        <v>42947.0</v>
      </c>
      <c r="M2299" s="146" t="s">
        <v>13840</v>
      </c>
      <c r="N2299" s="165"/>
      <c r="O2299" s="147"/>
      <c r="P2299" s="147"/>
      <c r="Q2299" s="166"/>
      <c r="R2299" s="165"/>
      <c r="S2299" s="167"/>
      <c r="T2299" s="168"/>
      <c r="U2299" s="165" t="s">
        <v>13841</v>
      </c>
      <c r="V2299" s="147"/>
      <c r="W2299" s="147"/>
      <c r="X2299" s="169"/>
      <c r="Y2299" s="169"/>
      <c r="Z2299" s="169"/>
      <c r="AA2299" s="169"/>
      <c r="AB2299" s="169"/>
      <c r="AC2299" s="169"/>
      <c r="AD2299" s="169"/>
      <c r="AE2299" s="169"/>
      <c r="AF2299" s="169"/>
      <c r="AG2299" s="169"/>
      <c r="AH2299" s="169"/>
      <c r="AI2299" s="169"/>
      <c r="AJ2299" s="169"/>
      <c r="AK2299" s="169"/>
      <c r="AL2299" s="169"/>
      <c r="AM2299" s="169"/>
      <c r="AN2299" s="169"/>
      <c r="AO2299" s="169"/>
      <c r="AP2299" s="169"/>
      <c r="AQ2299" s="169"/>
      <c r="AR2299" s="169"/>
      <c r="AS2299" s="169"/>
      <c r="AT2299" s="169"/>
      <c r="AU2299" s="169"/>
      <c r="AV2299" s="169"/>
      <c r="AW2299" s="169"/>
      <c r="AX2299" s="169"/>
      <c r="AY2299" s="169"/>
      <c r="AZ2299" s="169"/>
      <c r="BA2299" s="169"/>
      <c r="BB2299" s="169"/>
      <c r="BC2299" s="169"/>
      <c r="BD2299" s="169"/>
      <c r="BE2299" s="169"/>
      <c r="BF2299" s="169"/>
      <c r="BG2299" s="169"/>
      <c r="BH2299" s="169"/>
      <c r="BI2299" s="169"/>
      <c r="BJ2299" s="169"/>
      <c r="BK2299" s="169"/>
    </row>
    <row r="2300" ht="33.0" customHeight="1">
      <c r="A2300" s="126">
        <v>2302.0</v>
      </c>
      <c r="B2300" s="126"/>
      <c r="C2300" s="162" t="s">
        <v>577</v>
      </c>
      <c r="D2300" s="162" t="s">
        <v>13842</v>
      </c>
      <c r="E2300" s="126"/>
      <c r="F2300" s="89" t="s">
        <v>10379</v>
      </c>
      <c r="G2300" s="126"/>
      <c r="H2300" s="126" t="s">
        <v>13843</v>
      </c>
      <c r="I2300" s="100"/>
      <c r="J2300" s="406" t="s">
        <v>13844</v>
      </c>
      <c r="K2300" s="130" t="s">
        <v>13845</v>
      </c>
      <c r="L2300" s="390">
        <v>42576.0</v>
      </c>
      <c r="M2300" s="146" t="s">
        <v>13846</v>
      </c>
      <c r="N2300" s="165"/>
      <c r="O2300" s="147"/>
      <c r="P2300" s="147"/>
      <c r="Q2300" s="166"/>
      <c r="R2300" s="165"/>
      <c r="S2300" s="167"/>
      <c r="T2300" s="168"/>
      <c r="U2300" s="165" t="s">
        <v>13847</v>
      </c>
      <c r="V2300" s="147"/>
      <c r="W2300" s="147"/>
      <c r="X2300" s="169"/>
      <c r="Y2300" s="169"/>
      <c r="Z2300" s="169"/>
      <c r="AA2300" s="169"/>
      <c r="AB2300" s="169"/>
      <c r="AC2300" s="169"/>
      <c r="AD2300" s="169"/>
      <c r="AE2300" s="169"/>
      <c r="AF2300" s="169"/>
      <c r="AG2300" s="169"/>
      <c r="AH2300" s="169"/>
      <c r="AI2300" s="169"/>
      <c r="AJ2300" s="169"/>
      <c r="AK2300" s="169"/>
      <c r="AL2300" s="169"/>
      <c r="AM2300" s="169"/>
      <c r="AN2300" s="169"/>
      <c r="AO2300" s="169"/>
      <c r="AP2300" s="169"/>
      <c r="AQ2300" s="169"/>
      <c r="AR2300" s="169"/>
      <c r="AS2300" s="169"/>
      <c r="AT2300" s="169"/>
      <c r="AU2300" s="169"/>
      <c r="AV2300" s="169"/>
      <c r="AW2300" s="169"/>
      <c r="AX2300" s="169"/>
      <c r="AY2300" s="169"/>
      <c r="AZ2300" s="169"/>
      <c r="BA2300" s="169"/>
      <c r="BB2300" s="169"/>
      <c r="BC2300" s="169"/>
      <c r="BD2300" s="169"/>
      <c r="BE2300" s="169"/>
      <c r="BF2300" s="169"/>
      <c r="BG2300" s="169"/>
      <c r="BH2300" s="169"/>
      <c r="BI2300" s="169"/>
      <c r="BJ2300" s="169"/>
      <c r="BK2300" s="169"/>
    </row>
    <row r="2301" ht="33.0" customHeight="1">
      <c r="A2301" s="148">
        <v>2303.0</v>
      </c>
      <c r="B2301" s="148"/>
      <c r="C2301" s="162" t="s">
        <v>13848</v>
      </c>
      <c r="D2301" s="162" t="s">
        <v>13849</v>
      </c>
      <c r="E2301" s="148"/>
      <c r="F2301" s="150" t="s">
        <v>11872</v>
      </c>
      <c r="G2301" s="148"/>
      <c r="H2301" s="148" t="s">
        <v>12065</v>
      </c>
      <c r="I2301" s="57"/>
      <c r="J2301" s="349" t="s">
        <v>13850</v>
      </c>
      <c r="K2301" s="154" t="s">
        <v>13687</v>
      </c>
      <c r="L2301" s="328">
        <v>42944.0</v>
      </c>
      <c r="M2301" s="157" t="s">
        <v>13851</v>
      </c>
      <c r="N2301" s="170"/>
      <c r="O2301" s="159"/>
      <c r="P2301" s="159"/>
      <c r="Q2301" s="171"/>
      <c r="R2301" s="170"/>
      <c r="S2301" s="173"/>
      <c r="T2301" s="174"/>
      <c r="U2301" s="170" t="s">
        <v>13003</v>
      </c>
      <c r="V2301" s="159"/>
      <c r="W2301" s="159"/>
      <c r="X2301" s="164"/>
      <c r="Y2301" s="164"/>
      <c r="Z2301" s="164"/>
      <c r="AA2301" s="164"/>
      <c r="AB2301" s="164"/>
      <c r="AC2301" s="164"/>
      <c r="AD2301" s="164"/>
      <c r="AE2301" s="164"/>
      <c r="AF2301" s="164"/>
      <c r="AG2301" s="164"/>
      <c r="AH2301" s="164"/>
      <c r="AI2301" s="164"/>
      <c r="AJ2301" s="164"/>
      <c r="AK2301" s="164"/>
      <c r="AL2301" s="164"/>
      <c r="AM2301" s="164"/>
      <c r="AN2301" s="164"/>
      <c r="AO2301" s="164"/>
      <c r="AP2301" s="164"/>
      <c r="AQ2301" s="164"/>
      <c r="AR2301" s="164"/>
      <c r="AS2301" s="164"/>
      <c r="AT2301" s="164"/>
      <c r="AU2301" s="164"/>
      <c r="AV2301" s="164"/>
      <c r="AW2301" s="164"/>
      <c r="AX2301" s="164"/>
      <c r="AY2301" s="164"/>
      <c r="AZ2301" s="164"/>
      <c r="BA2301" s="164"/>
      <c r="BB2301" s="164"/>
      <c r="BC2301" s="164"/>
      <c r="BD2301" s="164"/>
      <c r="BE2301" s="164"/>
      <c r="BF2301" s="164"/>
      <c r="BG2301" s="164"/>
      <c r="BH2301" s="164"/>
      <c r="BI2301" s="164"/>
      <c r="BJ2301" s="164"/>
      <c r="BK2301" s="164"/>
    </row>
    <row r="2302" ht="33.0" customHeight="1">
      <c r="A2302" s="126">
        <v>2304.0</v>
      </c>
      <c r="B2302" s="126"/>
      <c r="C2302" s="162" t="s">
        <v>13852</v>
      </c>
      <c r="D2302" s="162" t="s">
        <v>13853</v>
      </c>
      <c r="E2302" s="126"/>
      <c r="F2302" s="89" t="s">
        <v>13854</v>
      </c>
      <c r="G2302" s="126"/>
      <c r="H2302" s="126" t="s">
        <v>13855</v>
      </c>
      <c r="I2302" s="100"/>
      <c r="J2302" s="406" t="s">
        <v>13856</v>
      </c>
      <c r="K2302" s="130" t="s">
        <v>13857</v>
      </c>
      <c r="L2302" s="390">
        <v>42940.0</v>
      </c>
      <c r="M2302" s="146" t="s">
        <v>13858</v>
      </c>
      <c r="N2302" s="165"/>
      <c r="O2302" s="147"/>
      <c r="P2302" s="147"/>
      <c r="Q2302" s="166"/>
      <c r="R2302" s="165"/>
      <c r="S2302" s="167"/>
      <c r="T2302" s="168"/>
      <c r="U2302" s="165"/>
      <c r="V2302" s="147"/>
      <c r="W2302" s="147"/>
      <c r="X2302" s="169"/>
      <c r="Y2302" s="169"/>
      <c r="Z2302" s="169"/>
      <c r="AA2302" s="169"/>
      <c r="AB2302" s="169"/>
      <c r="AC2302" s="169"/>
      <c r="AD2302" s="169"/>
      <c r="AE2302" s="169"/>
      <c r="AF2302" s="169"/>
      <c r="AG2302" s="169"/>
      <c r="AH2302" s="169"/>
      <c r="AI2302" s="169"/>
      <c r="AJ2302" s="169"/>
      <c r="AK2302" s="169"/>
      <c r="AL2302" s="169"/>
      <c r="AM2302" s="169"/>
      <c r="AN2302" s="169"/>
      <c r="AO2302" s="169"/>
      <c r="AP2302" s="169"/>
      <c r="AQ2302" s="169"/>
      <c r="AR2302" s="169"/>
      <c r="AS2302" s="169"/>
      <c r="AT2302" s="169"/>
      <c r="AU2302" s="169"/>
      <c r="AV2302" s="169"/>
      <c r="AW2302" s="169"/>
      <c r="AX2302" s="169"/>
      <c r="AY2302" s="169"/>
      <c r="AZ2302" s="169"/>
      <c r="BA2302" s="169"/>
      <c r="BB2302" s="169"/>
      <c r="BC2302" s="169"/>
      <c r="BD2302" s="169"/>
      <c r="BE2302" s="169"/>
      <c r="BF2302" s="169"/>
      <c r="BG2302" s="169"/>
      <c r="BH2302" s="169"/>
      <c r="BI2302" s="169"/>
      <c r="BJ2302" s="169"/>
      <c r="BK2302" s="169"/>
    </row>
    <row r="2303" ht="33.0" customHeight="1">
      <c r="A2303" s="253">
        <v>2305.0</v>
      </c>
      <c r="B2303" s="148"/>
      <c r="C2303" s="162" t="s">
        <v>13859</v>
      </c>
      <c r="D2303" s="162" t="s">
        <v>13860</v>
      </c>
      <c r="E2303" s="148"/>
      <c r="F2303" s="150" t="s">
        <v>10379</v>
      </c>
      <c r="G2303" s="148"/>
      <c r="H2303" s="148" t="s">
        <v>12958</v>
      </c>
      <c r="I2303" s="57"/>
      <c r="J2303" s="349" t="s">
        <v>13455</v>
      </c>
      <c r="K2303" s="154" t="s">
        <v>13456</v>
      </c>
      <c r="L2303" s="328">
        <v>42576.0</v>
      </c>
      <c r="M2303" s="157" t="s">
        <v>13861</v>
      </c>
      <c r="N2303" s="170"/>
      <c r="O2303" s="159"/>
      <c r="P2303" s="159"/>
      <c r="Q2303" s="171"/>
      <c r="R2303" s="170"/>
      <c r="S2303" s="173"/>
      <c r="T2303" s="174"/>
      <c r="U2303" s="170" t="s">
        <v>13862</v>
      </c>
      <c r="V2303" s="159"/>
      <c r="W2303" s="159"/>
      <c r="X2303" s="164"/>
      <c r="Y2303" s="164"/>
      <c r="Z2303" s="164"/>
      <c r="AA2303" s="164"/>
      <c r="AB2303" s="164"/>
      <c r="AC2303" s="164"/>
      <c r="AD2303" s="164"/>
      <c r="AE2303" s="164"/>
      <c r="AF2303" s="164"/>
      <c r="AG2303" s="164"/>
      <c r="AH2303" s="164"/>
      <c r="AI2303" s="164"/>
      <c r="AJ2303" s="164"/>
      <c r="AK2303" s="164"/>
      <c r="AL2303" s="164"/>
      <c r="AM2303" s="164"/>
      <c r="AN2303" s="164"/>
      <c r="AO2303" s="164"/>
      <c r="AP2303" s="164"/>
      <c r="AQ2303" s="164"/>
      <c r="AR2303" s="164"/>
      <c r="AS2303" s="164"/>
      <c r="AT2303" s="164"/>
      <c r="AU2303" s="164"/>
      <c r="AV2303" s="164"/>
      <c r="AW2303" s="164"/>
      <c r="AX2303" s="164"/>
      <c r="AY2303" s="164"/>
      <c r="AZ2303" s="164"/>
      <c r="BA2303" s="164"/>
      <c r="BB2303" s="164"/>
      <c r="BC2303" s="164"/>
      <c r="BD2303" s="164"/>
      <c r="BE2303" s="164"/>
      <c r="BF2303" s="164"/>
      <c r="BG2303" s="164"/>
      <c r="BH2303" s="164"/>
      <c r="BI2303" s="164"/>
      <c r="BJ2303" s="164"/>
      <c r="BK2303" s="164"/>
    </row>
    <row r="2304" ht="33.0" customHeight="1">
      <c r="A2304" s="148">
        <v>2306.0</v>
      </c>
      <c r="B2304" s="148"/>
      <c r="C2304" s="162" t="s">
        <v>13863</v>
      </c>
      <c r="D2304" s="162" t="s">
        <v>13864</v>
      </c>
      <c r="E2304" s="148"/>
      <c r="F2304" s="150" t="s">
        <v>13865</v>
      </c>
      <c r="G2304" s="148"/>
      <c r="H2304" s="148" t="s">
        <v>13090</v>
      </c>
      <c r="I2304" s="57"/>
      <c r="J2304" s="349" t="s">
        <v>13866</v>
      </c>
      <c r="K2304" s="154" t="s">
        <v>13867</v>
      </c>
      <c r="L2304" s="328">
        <v>42937.0</v>
      </c>
      <c r="M2304" s="157" t="s">
        <v>13868</v>
      </c>
      <c r="N2304" s="170"/>
      <c r="O2304" s="159"/>
      <c r="P2304" s="159"/>
      <c r="Q2304" s="171"/>
      <c r="R2304" s="170"/>
      <c r="S2304" s="173"/>
      <c r="T2304" s="174"/>
      <c r="U2304" s="170" t="s">
        <v>1118</v>
      </c>
      <c r="V2304" s="159"/>
      <c r="W2304" s="159"/>
      <c r="X2304" s="164"/>
      <c r="Y2304" s="164"/>
      <c r="Z2304" s="164"/>
      <c r="AA2304" s="164"/>
      <c r="AB2304" s="164"/>
      <c r="AC2304" s="164"/>
      <c r="AD2304" s="164"/>
      <c r="AE2304" s="164"/>
      <c r="AF2304" s="164"/>
      <c r="AG2304" s="164"/>
      <c r="AH2304" s="164"/>
      <c r="AI2304" s="164"/>
      <c r="AJ2304" s="164"/>
      <c r="AK2304" s="164"/>
      <c r="AL2304" s="164"/>
      <c r="AM2304" s="164"/>
      <c r="AN2304" s="164"/>
      <c r="AO2304" s="164"/>
      <c r="AP2304" s="164"/>
      <c r="AQ2304" s="164"/>
      <c r="AR2304" s="164"/>
      <c r="AS2304" s="164"/>
      <c r="AT2304" s="164"/>
      <c r="AU2304" s="164"/>
      <c r="AV2304" s="164"/>
      <c r="AW2304" s="164"/>
      <c r="AX2304" s="164"/>
      <c r="AY2304" s="164"/>
      <c r="AZ2304" s="164"/>
      <c r="BA2304" s="164"/>
      <c r="BB2304" s="164"/>
      <c r="BC2304" s="164"/>
      <c r="BD2304" s="164"/>
      <c r="BE2304" s="164"/>
      <c r="BF2304" s="164"/>
      <c r="BG2304" s="164"/>
      <c r="BH2304" s="164"/>
      <c r="BI2304" s="164"/>
      <c r="BJ2304" s="164"/>
      <c r="BK2304" s="164"/>
    </row>
    <row r="2305" ht="33.0" customHeight="1">
      <c r="A2305" s="148">
        <v>2307.0</v>
      </c>
      <c r="B2305" s="148"/>
      <c r="C2305" s="162" t="s">
        <v>13869</v>
      </c>
      <c r="D2305" s="162" t="s">
        <v>13870</v>
      </c>
      <c r="E2305" s="148"/>
      <c r="F2305" s="150" t="s">
        <v>13871</v>
      </c>
      <c r="G2305" s="148"/>
      <c r="H2305" s="148" t="s">
        <v>13872</v>
      </c>
      <c r="I2305" s="57"/>
      <c r="J2305" s="349" t="s">
        <v>13873</v>
      </c>
      <c r="K2305" s="154" t="s">
        <v>13874</v>
      </c>
      <c r="L2305" s="328">
        <v>42949.0</v>
      </c>
      <c r="M2305" s="157" t="s">
        <v>13875</v>
      </c>
      <c r="N2305" s="170"/>
      <c r="O2305" s="159"/>
      <c r="P2305" s="159"/>
      <c r="Q2305" s="171"/>
      <c r="R2305" s="170"/>
      <c r="S2305" s="173"/>
      <c r="T2305" s="174"/>
      <c r="U2305" s="170" t="s">
        <v>657</v>
      </c>
      <c r="V2305" s="159"/>
      <c r="W2305" s="159"/>
      <c r="X2305" s="164"/>
      <c r="Y2305" s="164"/>
      <c r="Z2305" s="164"/>
      <c r="AA2305" s="164"/>
      <c r="AB2305" s="164"/>
      <c r="AC2305" s="164"/>
      <c r="AD2305" s="164"/>
      <c r="AE2305" s="164"/>
      <c r="AF2305" s="164"/>
      <c r="AG2305" s="164"/>
      <c r="AH2305" s="164"/>
      <c r="AI2305" s="164"/>
      <c r="AJ2305" s="164"/>
      <c r="AK2305" s="164"/>
      <c r="AL2305" s="164"/>
      <c r="AM2305" s="164"/>
      <c r="AN2305" s="164"/>
      <c r="AO2305" s="164"/>
      <c r="AP2305" s="164"/>
      <c r="AQ2305" s="164"/>
      <c r="AR2305" s="164"/>
      <c r="AS2305" s="164"/>
      <c r="AT2305" s="164"/>
      <c r="AU2305" s="164"/>
      <c r="AV2305" s="164"/>
      <c r="AW2305" s="164"/>
      <c r="AX2305" s="164"/>
      <c r="AY2305" s="164"/>
      <c r="AZ2305" s="164"/>
      <c r="BA2305" s="164"/>
      <c r="BB2305" s="164"/>
      <c r="BC2305" s="164"/>
      <c r="BD2305" s="164"/>
      <c r="BE2305" s="164"/>
      <c r="BF2305" s="164"/>
      <c r="BG2305" s="164"/>
      <c r="BH2305" s="164"/>
      <c r="BI2305" s="164"/>
      <c r="BJ2305" s="164"/>
      <c r="BK2305" s="164"/>
    </row>
    <row r="2306" ht="33.0" customHeight="1">
      <c r="A2306" s="148">
        <v>2308.0</v>
      </c>
      <c r="B2306" s="148"/>
      <c r="C2306" s="162" t="s">
        <v>13876</v>
      </c>
      <c r="D2306" s="162" t="s">
        <v>13853</v>
      </c>
      <c r="E2306" s="148"/>
      <c r="F2306" s="150" t="s">
        <v>12215</v>
      </c>
      <c r="G2306" s="148"/>
      <c r="H2306" s="148" t="s">
        <v>12353</v>
      </c>
      <c r="I2306" s="57"/>
      <c r="J2306" s="349" t="s">
        <v>13877</v>
      </c>
      <c r="K2306" s="154" t="s">
        <v>13878</v>
      </c>
      <c r="L2306" s="328">
        <v>42944.0</v>
      </c>
      <c r="M2306" s="157" t="s">
        <v>13879</v>
      </c>
      <c r="N2306" s="170"/>
      <c r="O2306" s="159"/>
      <c r="P2306" s="159"/>
      <c r="Q2306" s="171"/>
      <c r="R2306" s="170"/>
      <c r="S2306" s="173"/>
      <c r="T2306" s="174"/>
      <c r="U2306" s="170" t="s">
        <v>1118</v>
      </c>
      <c r="V2306" s="159"/>
      <c r="W2306" s="159"/>
      <c r="X2306" s="164"/>
      <c r="Y2306" s="164"/>
      <c r="Z2306" s="164"/>
      <c r="AA2306" s="164"/>
      <c r="AB2306" s="164"/>
      <c r="AC2306" s="164"/>
      <c r="AD2306" s="164"/>
      <c r="AE2306" s="164"/>
      <c r="AF2306" s="164"/>
      <c r="AG2306" s="164"/>
      <c r="AH2306" s="164"/>
      <c r="AI2306" s="164"/>
      <c r="AJ2306" s="164"/>
      <c r="AK2306" s="164"/>
      <c r="AL2306" s="164"/>
      <c r="AM2306" s="164"/>
      <c r="AN2306" s="164"/>
      <c r="AO2306" s="164"/>
      <c r="AP2306" s="164"/>
      <c r="AQ2306" s="164"/>
      <c r="AR2306" s="164"/>
      <c r="AS2306" s="164"/>
      <c r="AT2306" s="164"/>
      <c r="AU2306" s="164"/>
      <c r="AV2306" s="164"/>
      <c r="AW2306" s="164"/>
      <c r="AX2306" s="164"/>
      <c r="AY2306" s="164"/>
      <c r="AZ2306" s="164"/>
      <c r="BA2306" s="164"/>
      <c r="BB2306" s="164"/>
      <c r="BC2306" s="164"/>
      <c r="BD2306" s="164"/>
      <c r="BE2306" s="164"/>
      <c r="BF2306" s="164"/>
      <c r="BG2306" s="164"/>
      <c r="BH2306" s="164"/>
      <c r="BI2306" s="164"/>
      <c r="BJ2306" s="164"/>
      <c r="BK2306" s="164"/>
    </row>
    <row r="2307" ht="33.0" customHeight="1">
      <c r="A2307" s="162">
        <v>2309.0</v>
      </c>
      <c r="B2307" s="162"/>
      <c r="C2307" s="162" t="s">
        <v>13880</v>
      </c>
      <c r="D2307" s="162" t="s">
        <v>13881</v>
      </c>
      <c r="E2307" s="162"/>
      <c r="F2307" s="369" t="s">
        <v>13882</v>
      </c>
      <c r="G2307" s="162"/>
      <c r="H2307" s="162" t="s">
        <v>13883</v>
      </c>
      <c r="I2307" s="370"/>
      <c r="J2307" s="406" t="s">
        <v>13884</v>
      </c>
      <c r="K2307" s="401" t="s">
        <v>13885</v>
      </c>
      <c r="L2307" s="425">
        <v>42947.0</v>
      </c>
      <c r="M2307" s="428" t="s">
        <v>13886</v>
      </c>
      <c r="N2307" s="373"/>
      <c r="O2307" s="140"/>
      <c r="P2307" s="140"/>
      <c r="Q2307" s="374"/>
      <c r="R2307" s="373"/>
      <c r="S2307" s="375"/>
      <c r="T2307" s="348"/>
      <c r="U2307" s="373"/>
      <c r="V2307" s="140"/>
      <c r="W2307" s="140"/>
      <c r="X2307" s="141"/>
      <c r="Y2307" s="141"/>
      <c r="Z2307" s="141"/>
      <c r="AA2307" s="141"/>
      <c r="AB2307" s="141"/>
      <c r="AC2307" s="141"/>
      <c r="AD2307" s="141"/>
      <c r="AE2307" s="141"/>
      <c r="AF2307" s="141"/>
      <c r="AG2307" s="141"/>
      <c r="AH2307" s="141"/>
      <c r="AI2307" s="141"/>
      <c r="AJ2307" s="141"/>
      <c r="AK2307" s="141"/>
      <c r="AL2307" s="141"/>
      <c r="AM2307" s="141"/>
      <c r="AN2307" s="141"/>
      <c r="AO2307" s="141"/>
      <c r="AP2307" s="141"/>
      <c r="AQ2307" s="141"/>
      <c r="AR2307" s="141"/>
      <c r="AS2307" s="141"/>
      <c r="AT2307" s="141"/>
      <c r="AU2307" s="141"/>
      <c r="AV2307" s="141"/>
      <c r="AW2307" s="141"/>
      <c r="AX2307" s="141"/>
      <c r="AY2307" s="141"/>
      <c r="AZ2307" s="141"/>
      <c r="BA2307" s="141"/>
      <c r="BB2307" s="141"/>
      <c r="BC2307" s="141"/>
      <c r="BD2307" s="141"/>
      <c r="BE2307" s="141"/>
      <c r="BF2307" s="141"/>
      <c r="BG2307" s="141"/>
      <c r="BH2307" s="141"/>
      <c r="BI2307" s="141"/>
      <c r="BJ2307" s="141"/>
      <c r="BK2307" s="141"/>
    </row>
    <row r="2308" ht="33.0" customHeight="1">
      <c r="A2308" s="162">
        <v>2310.0</v>
      </c>
      <c r="B2308" s="162"/>
      <c r="C2308" s="162" t="s">
        <v>13887</v>
      </c>
      <c r="D2308" s="162" t="s">
        <v>13888</v>
      </c>
      <c r="E2308" s="162"/>
      <c r="F2308" s="369" t="s">
        <v>13889</v>
      </c>
      <c r="G2308" s="162"/>
      <c r="H2308" s="162" t="s">
        <v>13890</v>
      </c>
      <c r="I2308" s="370"/>
      <c r="J2308" s="406" t="s">
        <v>13891</v>
      </c>
      <c r="K2308" s="401" t="s">
        <v>13892</v>
      </c>
      <c r="L2308" s="425">
        <v>42947.0</v>
      </c>
      <c r="M2308" s="428" t="s">
        <v>13893</v>
      </c>
      <c r="N2308" s="373"/>
      <c r="O2308" s="140"/>
      <c r="P2308" s="140"/>
      <c r="Q2308" s="374"/>
      <c r="R2308" s="373"/>
      <c r="S2308" s="375"/>
      <c r="T2308" s="348"/>
      <c r="U2308" s="373"/>
      <c r="V2308" s="140"/>
      <c r="W2308" s="140"/>
      <c r="X2308" s="141"/>
      <c r="Y2308" s="141"/>
      <c r="Z2308" s="141"/>
      <c r="AA2308" s="141"/>
      <c r="AB2308" s="141"/>
      <c r="AC2308" s="141"/>
      <c r="AD2308" s="141"/>
      <c r="AE2308" s="141"/>
      <c r="AF2308" s="141"/>
      <c r="AG2308" s="141"/>
      <c r="AH2308" s="141"/>
      <c r="AI2308" s="141"/>
      <c r="AJ2308" s="141"/>
      <c r="AK2308" s="141"/>
      <c r="AL2308" s="141"/>
      <c r="AM2308" s="141"/>
      <c r="AN2308" s="141"/>
      <c r="AO2308" s="141"/>
      <c r="AP2308" s="141"/>
      <c r="AQ2308" s="141"/>
      <c r="AR2308" s="141"/>
      <c r="AS2308" s="141"/>
      <c r="AT2308" s="141"/>
      <c r="AU2308" s="141"/>
      <c r="AV2308" s="141"/>
      <c r="AW2308" s="141"/>
      <c r="AX2308" s="141"/>
      <c r="AY2308" s="141"/>
      <c r="AZ2308" s="141"/>
      <c r="BA2308" s="141"/>
      <c r="BB2308" s="141"/>
      <c r="BC2308" s="141"/>
      <c r="BD2308" s="141"/>
      <c r="BE2308" s="141"/>
      <c r="BF2308" s="141"/>
      <c r="BG2308" s="141"/>
      <c r="BH2308" s="141"/>
      <c r="BI2308" s="141"/>
      <c r="BJ2308" s="141"/>
      <c r="BK2308" s="141"/>
    </row>
    <row r="2309" ht="33.0" customHeight="1">
      <c r="A2309" s="126">
        <v>2311.0</v>
      </c>
      <c r="B2309" s="126"/>
      <c r="C2309" s="126" t="s">
        <v>13894</v>
      </c>
      <c r="D2309" s="126" t="s">
        <v>13895</v>
      </c>
      <c r="E2309" s="126"/>
      <c r="F2309" s="89" t="s">
        <v>13896</v>
      </c>
      <c r="G2309" s="126"/>
      <c r="H2309" s="126" t="s">
        <v>13897</v>
      </c>
      <c r="I2309" s="100"/>
      <c r="J2309" s="406" t="s">
        <v>13898</v>
      </c>
      <c r="K2309" s="130" t="s">
        <v>13899</v>
      </c>
      <c r="L2309" s="390">
        <v>42950.0</v>
      </c>
      <c r="M2309" s="146" t="s">
        <v>13900</v>
      </c>
      <c r="N2309" s="165"/>
      <c r="O2309" s="147"/>
      <c r="P2309" s="147"/>
      <c r="Q2309" s="166"/>
      <c r="R2309" s="165"/>
      <c r="S2309" s="167"/>
      <c r="T2309" s="168"/>
      <c r="U2309" s="165" t="s">
        <v>13901</v>
      </c>
      <c r="V2309" s="147"/>
      <c r="W2309" s="147"/>
      <c r="X2309" s="169"/>
      <c r="Y2309" s="169"/>
      <c r="Z2309" s="169"/>
      <c r="AA2309" s="169"/>
      <c r="AB2309" s="169"/>
      <c r="AC2309" s="169"/>
      <c r="AD2309" s="169"/>
      <c r="AE2309" s="169"/>
      <c r="AF2309" s="169"/>
      <c r="AG2309" s="169"/>
      <c r="AH2309" s="169"/>
      <c r="AI2309" s="169"/>
      <c r="AJ2309" s="169"/>
      <c r="AK2309" s="169"/>
      <c r="AL2309" s="169"/>
      <c r="AM2309" s="169"/>
      <c r="AN2309" s="169"/>
      <c r="AO2309" s="169"/>
      <c r="AP2309" s="169"/>
      <c r="AQ2309" s="169"/>
      <c r="AR2309" s="169"/>
      <c r="AS2309" s="169"/>
      <c r="AT2309" s="169"/>
      <c r="AU2309" s="169"/>
      <c r="AV2309" s="169"/>
      <c r="AW2309" s="169"/>
      <c r="AX2309" s="169"/>
      <c r="AY2309" s="169"/>
      <c r="AZ2309" s="169"/>
      <c r="BA2309" s="169"/>
      <c r="BB2309" s="169"/>
      <c r="BC2309" s="169"/>
      <c r="BD2309" s="169"/>
      <c r="BE2309" s="169"/>
      <c r="BF2309" s="169"/>
      <c r="BG2309" s="169"/>
      <c r="BH2309" s="169"/>
      <c r="BI2309" s="169"/>
      <c r="BJ2309" s="169"/>
      <c r="BK2309" s="169"/>
    </row>
    <row r="2310" ht="33.0" customHeight="1">
      <c r="A2310" s="162">
        <v>2312.0</v>
      </c>
      <c r="B2310" s="162"/>
      <c r="C2310" s="162" t="s">
        <v>13902</v>
      </c>
      <c r="D2310" s="162" t="s">
        <v>13903</v>
      </c>
      <c r="E2310" s="162"/>
      <c r="F2310" s="369" t="s">
        <v>12167</v>
      </c>
      <c r="G2310" s="162"/>
      <c r="H2310" s="162" t="s">
        <v>10247</v>
      </c>
      <c r="I2310" s="370"/>
      <c r="J2310" s="406" t="s">
        <v>13904</v>
      </c>
      <c r="K2310" s="401" t="s">
        <v>13905</v>
      </c>
      <c r="L2310" s="425">
        <v>42947.0</v>
      </c>
      <c r="M2310" s="428" t="s">
        <v>13906</v>
      </c>
      <c r="N2310" s="162"/>
      <c r="O2310" s="162"/>
      <c r="P2310" s="162"/>
      <c r="Q2310" s="162"/>
      <c r="R2310" s="162"/>
      <c r="S2310" s="369"/>
      <c r="T2310" s="162"/>
      <c r="U2310" s="162"/>
      <c r="V2310" s="370"/>
      <c r="W2310" s="406"/>
      <c r="X2310" s="401"/>
      <c r="Y2310" s="425"/>
      <c r="Z2310" s="162"/>
      <c r="AA2310" s="162"/>
      <c r="AB2310" s="162"/>
      <c r="AC2310" s="162"/>
      <c r="AD2310" s="162"/>
      <c r="AE2310" s="162"/>
      <c r="AF2310" s="369"/>
      <c r="AG2310" s="162"/>
      <c r="AH2310" s="162"/>
      <c r="AI2310" s="370"/>
      <c r="AJ2310" s="406"/>
      <c r="AK2310" s="401"/>
      <c r="AL2310" s="425"/>
      <c r="AM2310" s="162"/>
      <c r="AN2310" s="162"/>
      <c r="AO2310" s="162"/>
      <c r="AP2310" s="162"/>
      <c r="AQ2310" s="162"/>
      <c r="AR2310" s="162"/>
      <c r="AS2310" s="369"/>
      <c r="AT2310" s="162"/>
      <c r="AU2310" s="162"/>
      <c r="AV2310" s="370"/>
      <c r="AW2310" s="406"/>
      <c r="AX2310" s="401"/>
      <c r="AY2310" s="425"/>
      <c r="AZ2310" s="162"/>
      <c r="BA2310" s="140"/>
      <c r="BB2310" s="140"/>
      <c r="BC2310" s="140"/>
      <c r="BD2310" s="140"/>
      <c r="BE2310" s="140"/>
      <c r="BF2310" s="140"/>
      <c r="BG2310" s="140"/>
      <c r="BH2310" s="140"/>
      <c r="BI2310" s="140"/>
      <c r="BJ2310" s="140"/>
      <c r="BK2310" s="140"/>
    </row>
    <row r="2311" ht="33.0" customHeight="1">
      <c r="A2311" s="148">
        <v>2313.0</v>
      </c>
      <c r="B2311" s="148"/>
      <c r="C2311" s="162" t="s">
        <v>13907</v>
      </c>
      <c r="D2311" s="162" t="s">
        <v>13908</v>
      </c>
      <c r="E2311" s="148"/>
      <c r="F2311" s="150" t="s">
        <v>13366</v>
      </c>
      <c r="G2311" s="148"/>
      <c r="H2311" s="148" t="s">
        <v>13367</v>
      </c>
      <c r="I2311" s="57"/>
      <c r="J2311" s="349" t="s">
        <v>13909</v>
      </c>
      <c r="K2311" s="154" t="s">
        <v>13910</v>
      </c>
      <c r="L2311" s="328">
        <v>42941.0</v>
      </c>
      <c r="M2311" s="157" t="s">
        <v>13911</v>
      </c>
      <c r="N2311" s="148"/>
      <c r="O2311" s="148"/>
      <c r="P2311" s="148"/>
      <c r="Q2311" s="148"/>
      <c r="R2311" s="148"/>
      <c r="S2311" s="150"/>
      <c r="T2311" s="148"/>
      <c r="U2311" s="148" t="s">
        <v>6548</v>
      </c>
      <c r="V2311" s="57"/>
      <c r="W2311" s="349"/>
      <c r="X2311" s="154"/>
      <c r="Y2311" s="328"/>
      <c r="Z2311" s="148"/>
      <c r="AA2311" s="148"/>
      <c r="AB2311" s="148"/>
      <c r="AC2311" s="148"/>
      <c r="AD2311" s="148"/>
      <c r="AE2311" s="148"/>
      <c r="AF2311" s="150"/>
      <c r="AG2311" s="148"/>
      <c r="AH2311" s="148"/>
      <c r="AI2311" s="57"/>
      <c r="AJ2311" s="349"/>
      <c r="AK2311" s="154"/>
      <c r="AL2311" s="328"/>
      <c r="AM2311" s="148"/>
      <c r="AN2311" s="148"/>
      <c r="AO2311" s="148"/>
      <c r="AP2311" s="148"/>
      <c r="AQ2311" s="148"/>
      <c r="AR2311" s="148"/>
      <c r="AS2311" s="150"/>
      <c r="AT2311" s="148"/>
      <c r="AU2311" s="148"/>
      <c r="AV2311" s="57"/>
      <c r="AW2311" s="349"/>
      <c r="AX2311" s="154"/>
      <c r="AY2311" s="328"/>
      <c r="AZ2311" s="148"/>
      <c r="BA2311" s="159"/>
      <c r="BB2311" s="159"/>
      <c r="BC2311" s="159"/>
      <c r="BD2311" s="159"/>
      <c r="BE2311" s="159"/>
      <c r="BF2311" s="159"/>
      <c r="BG2311" s="159"/>
      <c r="BH2311" s="159"/>
      <c r="BI2311" s="159"/>
      <c r="BJ2311" s="159"/>
      <c r="BK2311" s="159"/>
    </row>
    <row r="2312" ht="33.0" customHeight="1">
      <c r="A2312" s="148">
        <v>2314.0</v>
      </c>
      <c r="B2312" s="148"/>
      <c r="C2312" s="162" t="s">
        <v>3178</v>
      </c>
      <c r="D2312" s="162" t="s">
        <v>13912</v>
      </c>
      <c r="E2312" s="148"/>
      <c r="F2312" s="150" t="s">
        <v>13913</v>
      </c>
      <c r="G2312" s="148"/>
      <c r="H2312" s="148" t="s">
        <v>13914</v>
      </c>
      <c r="I2312" s="57"/>
      <c r="J2312" s="349" t="s">
        <v>13915</v>
      </c>
      <c r="K2312" s="154" t="s">
        <v>13916</v>
      </c>
      <c r="L2312" s="328">
        <v>42944.0</v>
      </c>
      <c r="M2312" s="157" t="s">
        <v>13917</v>
      </c>
      <c r="N2312" s="148"/>
      <c r="O2312" s="148"/>
      <c r="P2312" s="148"/>
      <c r="Q2312" s="148"/>
      <c r="R2312" s="148"/>
      <c r="S2312" s="150"/>
      <c r="T2312" s="148"/>
      <c r="U2312" s="148" t="s">
        <v>13918</v>
      </c>
      <c r="V2312" s="57"/>
      <c r="W2312" s="349"/>
      <c r="X2312" s="154"/>
      <c r="Y2312" s="328"/>
      <c r="Z2312" s="148"/>
      <c r="AA2312" s="148"/>
      <c r="AB2312" s="148"/>
      <c r="AC2312" s="148"/>
      <c r="AD2312" s="148"/>
      <c r="AE2312" s="148"/>
      <c r="AF2312" s="150"/>
      <c r="AG2312" s="148"/>
      <c r="AH2312" s="148"/>
      <c r="AI2312" s="57"/>
      <c r="AJ2312" s="349"/>
      <c r="AK2312" s="154"/>
      <c r="AL2312" s="328"/>
      <c r="AM2312" s="148"/>
      <c r="AN2312" s="148"/>
      <c r="AO2312" s="148"/>
      <c r="AP2312" s="148"/>
      <c r="AQ2312" s="148"/>
      <c r="AR2312" s="148"/>
      <c r="AS2312" s="150"/>
      <c r="AT2312" s="148"/>
      <c r="AU2312" s="148"/>
      <c r="AV2312" s="57"/>
      <c r="AW2312" s="349"/>
      <c r="AX2312" s="154"/>
      <c r="AY2312" s="328"/>
      <c r="AZ2312" s="148"/>
      <c r="BA2312" s="159"/>
      <c r="BB2312" s="159"/>
      <c r="BC2312" s="159"/>
      <c r="BD2312" s="159"/>
      <c r="BE2312" s="159"/>
      <c r="BF2312" s="159"/>
      <c r="BG2312" s="159"/>
      <c r="BH2312" s="159"/>
      <c r="BI2312" s="159"/>
      <c r="BJ2312" s="159"/>
      <c r="BK2312" s="159"/>
    </row>
    <row r="2313" ht="33.0" customHeight="1">
      <c r="A2313" s="148">
        <v>2315.0</v>
      </c>
      <c r="B2313" s="148"/>
      <c r="C2313" s="162" t="s">
        <v>13919</v>
      </c>
      <c r="D2313" s="162" t="s">
        <v>13920</v>
      </c>
      <c r="E2313" s="148"/>
      <c r="F2313" s="150" t="s">
        <v>13913</v>
      </c>
      <c r="G2313" s="148"/>
      <c r="H2313" s="148" t="s">
        <v>13914</v>
      </c>
      <c r="I2313" s="57"/>
      <c r="J2313" s="349" t="s">
        <v>13915</v>
      </c>
      <c r="K2313" s="154" t="s">
        <v>13921</v>
      </c>
      <c r="L2313" s="328">
        <v>42944.0</v>
      </c>
      <c r="M2313" s="157" t="s">
        <v>13922</v>
      </c>
      <c r="N2313" s="170"/>
      <c r="O2313" s="159"/>
      <c r="P2313" s="159"/>
      <c r="Q2313" s="171"/>
      <c r="R2313" s="170"/>
      <c r="S2313" s="173"/>
      <c r="T2313" s="174"/>
      <c r="U2313" s="170" t="s">
        <v>13918</v>
      </c>
      <c r="V2313" s="159"/>
      <c r="W2313" s="159"/>
      <c r="X2313" s="164"/>
      <c r="Y2313" s="164"/>
      <c r="Z2313" s="164"/>
      <c r="AA2313" s="164"/>
      <c r="AB2313" s="164"/>
      <c r="AC2313" s="164"/>
      <c r="AD2313" s="164"/>
      <c r="AE2313" s="164"/>
      <c r="AF2313" s="164"/>
      <c r="AG2313" s="164"/>
      <c r="AH2313" s="164"/>
      <c r="AI2313" s="164"/>
      <c r="AJ2313" s="164"/>
      <c r="AK2313" s="164"/>
      <c r="AL2313" s="164"/>
      <c r="AM2313" s="164"/>
      <c r="AN2313" s="164"/>
      <c r="AO2313" s="164"/>
      <c r="AP2313" s="164"/>
      <c r="AQ2313" s="164"/>
      <c r="AR2313" s="164"/>
      <c r="AS2313" s="164"/>
      <c r="AT2313" s="164"/>
      <c r="AU2313" s="164"/>
      <c r="AV2313" s="164"/>
      <c r="AW2313" s="164"/>
      <c r="AX2313" s="164"/>
      <c r="AY2313" s="164"/>
      <c r="AZ2313" s="164"/>
      <c r="BA2313" s="164"/>
      <c r="BB2313" s="164"/>
      <c r="BC2313" s="164"/>
      <c r="BD2313" s="164"/>
      <c r="BE2313" s="164"/>
      <c r="BF2313" s="164"/>
      <c r="BG2313" s="164"/>
      <c r="BH2313" s="164"/>
      <c r="BI2313" s="164"/>
      <c r="BJ2313" s="164"/>
      <c r="BK2313" s="164"/>
    </row>
    <row r="2314" ht="33.0" customHeight="1">
      <c r="A2314" s="126">
        <v>2316.0</v>
      </c>
      <c r="B2314" s="126"/>
      <c r="C2314" s="162" t="s">
        <v>13923</v>
      </c>
      <c r="D2314" s="162" t="s">
        <v>13924</v>
      </c>
      <c r="E2314" s="126"/>
      <c r="F2314" s="89" t="s">
        <v>10367</v>
      </c>
      <c r="G2314" s="126"/>
      <c r="H2314" s="126" t="s">
        <v>6390</v>
      </c>
      <c r="I2314" s="100"/>
      <c r="J2314" s="406" t="s">
        <v>13925</v>
      </c>
      <c r="K2314" s="130" t="s">
        <v>13926</v>
      </c>
      <c r="L2314" s="390">
        <v>42951.0</v>
      </c>
      <c r="M2314" s="146" t="s">
        <v>13927</v>
      </c>
      <c r="N2314" s="165"/>
      <c r="O2314" s="147"/>
      <c r="P2314" s="147"/>
      <c r="Q2314" s="166"/>
      <c r="R2314" s="165"/>
      <c r="S2314" s="167"/>
      <c r="T2314" s="168"/>
      <c r="U2314" s="165" t="s">
        <v>13928</v>
      </c>
      <c r="V2314" s="147"/>
      <c r="W2314" s="147"/>
      <c r="X2314" s="169"/>
      <c r="Y2314" s="169"/>
      <c r="Z2314" s="169"/>
      <c r="AA2314" s="169"/>
      <c r="AB2314" s="169"/>
      <c r="AC2314" s="169"/>
      <c r="AD2314" s="169"/>
      <c r="AE2314" s="169"/>
      <c r="AF2314" s="169"/>
      <c r="AG2314" s="169"/>
      <c r="AH2314" s="169"/>
      <c r="AI2314" s="169"/>
      <c r="AJ2314" s="169"/>
      <c r="AK2314" s="169"/>
      <c r="AL2314" s="169"/>
      <c r="AM2314" s="169"/>
      <c r="AN2314" s="169"/>
      <c r="AO2314" s="169"/>
      <c r="AP2314" s="169"/>
      <c r="AQ2314" s="169"/>
      <c r="AR2314" s="169"/>
      <c r="AS2314" s="169"/>
      <c r="AT2314" s="169"/>
      <c r="AU2314" s="169"/>
      <c r="AV2314" s="169"/>
      <c r="AW2314" s="169"/>
      <c r="AX2314" s="169"/>
      <c r="AY2314" s="169"/>
      <c r="AZ2314" s="169"/>
      <c r="BA2314" s="169"/>
      <c r="BB2314" s="169"/>
      <c r="BC2314" s="169"/>
      <c r="BD2314" s="169"/>
      <c r="BE2314" s="169"/>
      <c r="BF2314" s="169"/>
      <c r="BG2314" s="169"/>
      <c r="BH2314" s="169"/>
      <c r="BI2314" s="169"/>
      <c r="BJ2314" s="169"/>
      <c r="BK2314" s="169"/>
    </row>
    <row r="2315" ht="33.0" customHeight="1">
      <c r="A2315" s="148">
        <v>2317.0</v>
      </c>
      <c r="B2315" s="148"/>
      <c r="C2315" s="162" t="s">
        <v>13421</v>
      </c>
      <c r="D2315" s="162" t="s">
        <v>13929</v>
      </c>
      <c r="E2315" s="148"/>
      <c r="F2315" s="150" t="s">
        <v>11872</v>
      </c>
      <c r="G2315" s="148"/>
      <c r="H2315" s="148" t="s">
        <v>12065</v>
      </c>
      <c r="I2315" s="57"/>
      <c r="J2315" s="349" t="s">
        <v>13930</v>
      </c>
      <c r="K2315" s="154" t="s">
        <v>13274</v>
      </c>
      <c r="L2315" s="328">
        <v>42947.0</v>
      </c>
      <c r="M2315" s="157" t="s">
        <v>13931</v>
      </c>
      <c r="N2315" s="170"/>
      <c r="O2315" s="159"/>
      <c r="P2315" s="159"/>
      <c r="Q2315" s="171"/>
      <c r="R2315" s="170"/>
      <c r="S2315" s="173"/>
      <c r="T2315" s="174"/>
      <c r="U2315" s="170" t="s">
        <v>596</v>
      </c>
      <c r="V2315" s="159"/>
      <c r="W2315" s="159"/>
      <c r="X2315" s="164"/>
      <c r="Y2315" s="164"/>
      <c r="Z2315" s="164"/>
      <c r="AA2315" s="164"/>
      <c r="AB2315" s="164"/>
      <c r="AC2315" s="164"/>
      <c r="AD2315" s="164"/>
      <c r="AE2315" s="164"/>
      <c r="AF2315" s="164"/>
      <c r="AG2315" s="164"/>
      <c r="AH2315" s="164"/>
      <c r="AI2315" s="164"/>
      <c r="AJ2315" s="164"/>
      <c r="AK2315" s="164"/>
      <c r="AL2315" s="164"/>
      <c r="AM2315" s="164"/>
      <c r="AN2315" s="164"/>
      <c r="AO2315" s="164"/>
      <c r="AP2315" s="164"/>
      <c r="AQ2315" s="164"/>
      <c r="AR2315" s="164"/>
      <c r="AS2315" s="164"/>
      <c r="AT2315" s="164"/>
      <c r="AU2315" s="164"/>
      <c r="AV2315" s="164"/>
      <c r="AW2315" s="164"/>
      <c r="AX2315" s="164"/>
      <c r="AY2315" s="164"/>
      <c r="AZ2315" s="164"/>
      <c r="BA2315" s="164"/>
      <c r="BB2315" s="164"/>
      <c r="BC2315" s="164"/>
      <c r="BD2315" s="164"/>
      <c r="BE2315" s="164"/>
      <c r="BF2315" s="164"/>
      <c r="BG2315" s="164"/>
      <c r="BH2315" s="164"/>
      <c r="BI2315" s="164"/>
      <c r="BJ2315" s="164"/>
      <c r="BK2315" s="164"/>
    </row>
    <row r="2316" ht="33.0" customHeight="1">
      <c r="A2316" s="126">
        <v>2318.0</v>
      </c>
      <c r="B2316" s="126"/>
      <c r="C2316" s="162" t="s">
        <v>3450</v>
      </c>
      <c r="D2316" s="162" t="s">
        <v>13932</v>
      </c>
      <c r="E2316" s="126"/>
      <c r="F2316" s="89" t="s">
        <v>13933</v>
      </c>
      <c r="G2316" s="126"/>
      <c r="H2316" s="126" t="s">
        <v>13934</v>
      </c>
      <c r="I2316" s="100"/>
      <c r="J2316" s="406" t="s">
        <v>13935</v>
      </c>
      <c r="K2316" s="130" t="s">
        <v>13936</v>
      </c>
      <c r="L2316" s="390">
        <v>42951.0</v>
      </c>
      <c r="M2316" s="146" t="s">
        <v>13937</v>
      </c>
      <c r="N2316" s="165"/>
      <c r="O2316" s="147"/>
      <c r="P2316" s="147"/>
      <c r="Q2316" s="166"/>
      <c r="R2316" s="165"/>
      <c r="S2316" s="167"/>
      <c r="T2316" s="168"/>
      <c r="U2316" s="165"/>
      <c r="V2316" s="147"/>
      <c r="W2316" s="147"/>
      <c r="X2316" s="169"/>
      <c r="Y2316" s="169"/>
      <c r="Z2316" s="169"/>
      <c r="AA2316" s="169"/>
      <c r="AB2316" s="169"/>
      <c r="AC2316" s="169"/>
      <c r="AD2316" s="169"/>
      <c r="AE2316" s="169"/>
      <c r="AF2316" s="169"/>
      <c r="AG2316" s="169"/>
      <c r="AH2316" s="169"/>
      <c r="AI2316" s="169"/>
      <c r="AJ2316" s="169"/>
      <c r="AK2316" s="169"/>
      <c r="AL2316" s="169"/>
      <c r="AM2316" s="169"/>
      <c r="AN2316" s="169"/>
      <c r="AO2316" s="169"/>
      <c r="AP2316" s="169"/>
      <c r="AQ2316" s="169"/>
      <c r="AR2316" s="169"/>
      <c r="AS2316" s="169"/>
      <c r="AT2316" s="169"/>
      <c r="AU2316" s="169"/>
      <c r="AV2316" s="169"/>
      <c r="AW2316" s="169"/>
      <c r="AX2316" s="169"/>
      <c r="AY2316" s="169"/>
      <c r="AZ2316" s="169"/>
      <c r="BA2316" s="169"/>
      <c r="BB2316" s="169"/>
      <c r="BC2316" s="169"/>
      <c r="BD2316" s="169"/>
      <c r="BE2316" s="169"/>
      <c r="BF2316" s="169"/>
      <c r="BG2316" s="169"/>
      <c r="BH2316" s="169"/>
      <c r="BI2316" s="169"/>
      <c r="BJ2316" s="169"/>
      <c r="BK2316" s="169"/>
    </row>
    <row r="2317" ht="33.0" customHeight="1">
      <c r="A2317" s="126">
        <v>2319.0</v>
      </c>
      <c r="B2317" s="126"/>
      <c r="C2317" s="162" t="s">
        <v>13938</v>
      </c>
      <c r="D2317" s="162" t="s">
        <v>13929</v>
      </c>
      <c r="E2317" s="126"/>
      <c r="F2317" s="89" t="s">
        <v>13803</v>
      </c>
      <c r="G2317" s="126"/>
      <c r="H2317" s="126" t="s">
        <v>13804</v>
      </c>
      <c r="I2317" s="100"/>
      <c r="J2317" s="406" t="s">
        <v>13939</v>
      </c>
      <c r="K2317" s="130" t="s">
        <v>13940</v>
      </c>
      <c r="L2317" s="390">
        <v>42958.0</v>
      </c>
      <c r="M2317" s="146" t="s">
        <v>13941</v>
      </c>
      <c r="N2317" s="165"/>
      <c r="O2317" s="147"/>
      <c r="P2317" s="147"/>
      <c r="Q2317" s="166"/>
      <c r="R2317" s="165"/>
      <c r="S2317" s="167"/>
      <c r="T2317" s="168"/>
      <c r="U2317" s="165"/>
      <c r="V2317" s="147"/>
      <c r="W2317" s="147"/>
      <c r="X2317" s="169"/>
      <c r="Y2317" s="169"/>
      <c r="Z2317" s="169"/>
      <c r="AA2317" s="169"/>
      <c r="AB2317" s="169"/>
      <c r="AC2317" s="169"/>
      <c r="AD2317" s="169"/>
      <c r="AE2317" s="169"/>
      <c r="AF2317" s="169"/>
      <c r="AG2317" s="169"/>
      <c r="AH2317" s="169"/>
      <c r="AI2317" s="169"/>
      <c r="AJ2317" s="169"/>
      <c r="AK2317" s="169"/>
      <c r="AL2317" s="169"/>
      <c r="AM2317" s="169"/>
      <c r="AN2317" s="169"/>
      <c r="AO2317" s="169"/>
      <c r="AP2317" s="169"/>
      <c r="AQ2317" s="169"/>
      <c r="AR2317" s="169"/>
      <c r="AS2317" s="169"/>
      <c r="AT2317" s="169"/>
      <c r="AU2317" s="169"/>
      <c r="AV2317" s="169"/>
      <c r="AW2317" s="169"/>
      <c r="AX2317" s="169"/>
      <c r="AY2317" s="169"/>
      <c r="AZ2317" s="169"/>
      <c r="BA2317" s="169"/>
      <c r="BB2317" s="169"/>
      <c r="BC2317" s="169"/>
      <c r="BD2317" s="169"/>
      <c r="BE2317" s="169"/>
      <c r="BF2317" s="169"/>
      <c r="BG2317" s="169"/>
      <c r="BH2317" s="169"/>
      <c r="BI2317" s="169"/>
      <c r="BJ2317" s="169"/>
      <c r="BK2317" s="169"/>
    </row>
    <row r="2318" ht="33.0" customHeight="1">
      <c r="A2318" s="126">
        <v>2320.0</v>
      </c>
      <c r="B2318" s="126"/>
      <c r="C2318" s="162" t="s">
        <v>13942</v>
      </c>
      <c r="D2318" s="162" t="s">
        <v>13943</v>
      </c>
      <c r="E2318" s="126"/>
      <c r="F2318" s="89" t="s">
        <v>10966</v>
      </c>
      <c r="G2318" s="126"/>
      <c r="H2318" s="126" t="s">
        <v>13944</v>
      </c>
      <c r="I2318" s="100"/>
      <c r="J2318" s="406" t="s">
        <v>13945</v>
      </c>
      <c r="K2318" s="130" t="s">
        <v>13946</v>
      </c>
      <c r="L2318" s="390">
        <v>42942.0</v>
      </c>
      <c r="M2318" s="146" t="s">
        <v>13947</v>
      </c>
      <c r="N2318" s="165"/>
      <c r="O2318" s="147"/>
      <c r="P2318" s="147"/>
      <c r="Q2318" s="166"/>
      <c r="R2318" s="165"/>
      <c r="S2318" s="167"/>
      <c r="T2318" s="168"/>
      <c r="U2318" s="165" t="s">
        <v>13948</v>
      </c>
      <c r="V2318" s="147"/>
      <c r="W2318" s="147"/>
      <c r="X2318" s="169"/>
      <c r="Y2318" s="169"/>
      <c r="Z2318" s="169"/>
      <c r="AA2318" s="169"/>
      <c r="AB2318" s="169"/>
      <c r="AC2318" s="169"/>
      <c r="AD2318" s="169"/>
      <c r="AE2318" s="169"/>
      <c r="AF2318" s="169"/>
      <c r="AG2318" s="169"/>
      <c r="AH2318" s="169"/>
      <c r="AI2318" s="169"/>
      <c r="AJ2318" s="169"/>
      <c r="AK2318" s="169"/>
      <c r="AL2318" s="169"/>
      <c r="AM2318" s="169"/>
      <c r="AN2318" s="169"/>
      <c r="AO2318" s="169"/>
      <c r="AP2318" s="169"/>
      <c r="AQ2318" s="169"/>
      <c r="AR2318" s="169"/>
      <c r="AS2318" s="169"/>
      <c r="AT2318" s="169"/>
      <c r="AU2318" s="169"/>
      <c r="AV2318" s="169"/>
      <c r="AW2318" s="169"/>
      <c r="AX2318" s="169"/>
      <c r="AY2318" s="169"/>
      <c r="AZ2318" s="169"/>
      <c r="BA2318" s="169"/>
      <c r="BB2318" s="169"/>
      <c r="BC2318" s="169"/>
      <c r="BD2318" s="169"/>
      <c r="BE2318" s="169"/>
      <c r="BF2318" s="169"/>
      <c r="BG2318" s="169"/>
      <c r="BH2318" s="169"/>
      <c r="BI2318" s="169"/>
      <c r="BJ2318" s="169"/>
      <c r="BK2318" s="169"/>
    </row>
    <row r="2319" ht="33.0" customHeight="1">
      <c r="A2319" s="126">
        <v>2321.0</v>
      </c>
      <c r="B2319" s="126"/>
      <c r="C2319" s="162" t="s">
        <v>12522</v>
      </c>
      <c r="D2319" s="162" t="s">
        <v>13949</v>
      </c>
      <c r="E2319" s="126"/>
      <c r="F2319" s="89" t="s">
        <v>13950</v>
      </c>
      <c r="G2319" s="126"/>
      <c r="H2319" s="126" t="s">
        <v>13951</v>
      </c>
      <c r="I2319" s="100"/>
      <c r="J2319" s="406" t="s">
        <v>13952</v>
      </c>
      <c r="K2319" s="130" t="s">
        <v>13953</v>
      </c>
      <c r="L2319" s="390">
        <v>42951.0</v>
      </c>
      <c r="M2319" s="146" t="s">
        <v>13954</v>
      </c>
      <c r="N2319" s="126"/>
      <c r="O2319" s="126"/>
      <c r="P2319" s="126"/>
      <c r="Q2319" s="126"/>
      <c r="R2319" s="126"/>
      <c r="S2319" s="89"/>
      <c r="T2319" s="126"/>
      <c r="U2319" s="126" t="s">
        <v>13955</v>
      </c>
      <c r="V2319" s="100"/>
      <c r="W2319" s="406"/>
      <c r="X2319" s="130"/>
      <c r="Y2319" s="390"/>
      <c r="Z2319" s="126"/>
      <c r="AA2319" s="126"/>
      <c r="AB2319" s="126"/>
      <c r="AC2319" s="126"/>
      <c r="AD2319" s="126"/>
      <c r="AE2319" s="126"/>
      <c r="AF2319" s="89"/>
      <c r="AG2319" s="126"/>
      <c r="AH2319" s="126"/>
      <c r="AI2319" s="100"/>
      <c r="AJ2319" s="406"/>
      <c r="AK2319" s="130"/>
      <c r="AL2319" s="390"/>
      <c r="AM2319" s="126"/>
      <c r="AN2319" s="126"/>
      <c r="AO2319" s="126"/>
      <c r="AP2319" s="126"/>
      <c r="AQ2319" s="126"/>
      <c r="AR2319" s="126"/>
      <c r="AS2319" s="89"/>
      <c r="AT2319" s="126"/>
      <c r="AU2319" s="126"/>
      <c r="AV2319" s="100"/>
      <c r="AW2319" s="406"/>
      <c r="AX2319" s="130"/>
      <c r="AY2319" s="390"/>
      <c r="AZ2319" s="126"/>
      <c r="BA2319" s="147"/>
      <c r="BB2319" s="147"/>
      <c r="BC2319" s="147"/>
      <c r="BD2319" s="147"/>
      <c r="BE2319" s="147"/>
      <c r="BF2319" s="147"/>
      <c r="BG2319" s="147"/>
      <c r="BH2319" s="147"/>
      <c r="BI2319" s="147"/>
      <c r="BJ2319" s="147"/>
      <c r="BK2319" s="147"/>
    </row>
    <row r="2320" ht="33.0" customHeight="1">
      <c r="A2320" s="148">
        <v>2322.0</v>
      </c>
      <c r="B2320" s="148"/>
      <c r="C2320" s="162" t="s">
        <v>13956</v>
      </c>
      <c r="D2320" s="162" t="s">
        <v>13957</v>
      </c>
      <c r="E2320" s="148"/>
      <c r="F2320" s="150" t="s">
        <v>13288</v>
      </c>
      <c r="G2320" s="148"/>
      <c r="H2320" s="148" t="s">
        <v>13289</v>
      </c>
      <c r="I2320" s="57"/>
      <c r="J2320" s="349" t="s">
        <v>13958</v>
      </c>
      <c r="K2320" s="154" t="s">
        <v>13959</v>
      </c>
      <c r="L2320" s="328">
        <v>42954.0</v>
      </c>
      <c r="M2320" s="157" t="s">
        <v>13960</v>
      </c>
      <c r="N2320" s="148"/>
      <c r="O2320" s="148"/>
      <c r="P2320" s="148"/>
      <c r="Q2320" s="148"/>
      <c r="R2320" s="148"/>
      <c r="S2320" s="150"/>
      <c r="T2320" s="148"/>
      <c r="U2320" s="148" t="s">
        <v>4594</v>
      </c>
      <c r="V2320" s="57"/>
      <c r="W2320" s="349"/>
      <c r="X2320" s="154"/>
      <c r="Y2320" s="328"/>
      <c r="Z2320" s="148"/>
      <c r="AA2320" s="148"/>
      <c r="AB2320" s="148"/>
      <c r="AC2320" s="148"/>
      <c r="AD2320" s="148"/>
      <c r="AE2320" s="148"/>
      <c r="AF2320" s="150"/>
      <c r="AG2320" s="148"/>
      <c r="AH2320" s="148"/>
      <c r="AI2320" s="57"/>
      <c r="AJ2320" s="349"/>
      <c r="AK2320" s="154"/>
      <c r="AL2320" s="328"/>
      <c r="AM2320" s="148"/>
      <c r="AN2320" s="148"/>
      <c r="AO2320" s="148"/>
      <c r="AP2320" s="148"/>
      <c r="AQ2320" s="148"/>
      <c r="AR2320" s="148"/>
      <c r="AS2320" s="150"/>
      <c r="AT2320" s="148"/>
      <c r="AU2320" s="148"/>
      <c r="AV2320" s="57"/>
      <c r="AW2320" s="349"/>
      <c r="AX2320" s="154"/>
      <c r="AY2320" s="328"/>
      <c r="AZ2320" s="148"/>
      <c r="BA2320" s="159"/>
      <c r="BB2320" s="159"/>
      <c r="BC2320" s="159"/>
      <c r="BD2320" s="159"/>
      <c r="BE2320" s="159"/>
      <c r="BF2320" s="159"/>
      <c r="BG2320" s="159"/>
      <c r="BH2320" s="159"/>
      <c r="BI2320" s="159"/>
      <c r="BJ2320" s="159"/>
      <c r="BK2320" s="159"/>
    </row>
    <row r="2321" ht="33.0" customHeight="1">
      <c r="A2321" s="126">
        <v>2323.0</v>
      </c>
      <c r="B2321" s="126"/>
      <c r="C2321" s="162" t="s">
        <v>13961</v>
      </c>
      <c r="D2321" s="162" t="s">
        <v>13962</v>
      </c>
      <c r="E2321" s="126"/>
      <c r="F2321" s="89" t="s">
        <v>13963</v>
      </c>
      <c r="G2321" s="126"/>
      <c r="H2321" s="126" t="s">
        <v>13964</v>
      </c>
      <c r="I2321" s="100"/>
      <c r="J2321" s="406" t="s">
        <v>13965</v>
      </c>
      <c r="K2321" s="130" t="s">
        <v>13966</v>
      </c>
      <c r="L2321" s="390">
        <v>42943.0</v>
      </c>
      <c r="M2321" s="146" t="s">
        <v>13967</v>
      </c>
      <c r="N2321" s="165"/>
      <c r="O2321" s="147"/>
      <c r="P2321" s="147"/>
      <c r="Q2321" s="166"/>
      <c r="R2321" s="165"/>
      <c r="S2321" s="167"/>
      <c r="T2321" s="168"/>
      <c r="U2321" s="165" t="s">
        <v>13968</v>
      </c>
      <c r="V2321" s="147"/>
      <c r="W2321" s="147"/>
      <c r="X2321" s="169"/>
      <c r="Y2321" s="169"/>
      <c r="Z2321" s="169"/>
      <c r="AA2321" s="169"/>
      <c r="AB2321" s="169"/>
      <c r="AC2321" s="169"/>
      <c r="AD2321" s="169"/>
      <c r="AE2321" s="169"/>
      <c r="AF2321" s="169"/>
      <c r="AG2321" s="169"/>
      <c r="AH2321" s="169"/>
      <c r="AI2321" s="169"/>
      <c r="AJ2321" s="169"/>
      <c r="AK2321" s="169"/>
      <c r="AL2321" s="169"/>
      <c r="AM2321" s="169"/>
      <c r="AN2321" s="169"/>
      <c r="AO2321" s="169"/>
      <c r="AP2321" s="169"/>
      <c r="AQ2321" s="169"/>
      <c r="AR2321" s="169"/>
      <c r="AS2321" s="169"/>
      <c r="AT2321" s="169"/>
      <c r="AU2321" s="169"/>
      <c r="AV2321" s="169"/>
      <c r="AW2321" s="169"/>
      <c r="AX2321" s="169"/>
      <c r="AY2321" s="169"/>
      <c r="AZ2321" s="169"/>
      <c r="BA2321" s="169"/>
      <c r="BB2321" s="169"/>
      <c r="BC2321" s="169"/>
      <c r="BD2321" s="169"/>
      <c r="BE2321" s="169"/>
      <c r="BF2321" s="169"/>
      <c r="BG2321" s="169"/>
      <c r="BH2321" s="169"/>
      <c r="BI2321" s="169"/>
      <c r="BJ2321" s="169"/>
      <c r="BK2321" s="169"/>
    </row>
    <row r="2322" ht="33.0" customHeight="1">
      <c r="A2322" s="148">
        <v>2324.0</v>
      </c>
      <c r="B2322" s="148"/>
      <c r="C2322" s="162" t="s">
        <v>13969</v>
      </c>
      <c r="D2322" s="162" t="s">
        <v>13970</v>
      </c>
      <c r="E2322" s="148"/>
      <c r="F2322" s="150" t="s">
        <v>11872</v>
      </c>
      <c r="G2322" s="148"/>
      <c r="H2322" s="148" t="s">
        <v>12065</v>
      </c>
      <c r="I2322" s="57"/>
      <c r="J2322" s="349" t="s">
        <v>13971</v>
      </c>
      <c r="K2322" s="154" t="s">
        <v>13972</v>
      </c>
      <c r="L2322" s="328">
        <v>42944.0</v>
      </c>
      <c r="M2322" s="157" t="s">
        <v>13973</v>
      </c>
      <c r="N2322" s="170"/>
      <c r="O2322" s="159"/>
      <c r="P2322" s="159"/>
      <c r="Q2322" s="171"/>
      <c r="R2322" s="170"/>
      <c r="S2322" s="173"/>
      <c r="T2322" s="174"/>
      <c r="U2322" s="170" t="s">
        <v>596</v>
      </c>
      <c r="V2322" s="159"/>
      <c r="W2322" s="159"/>
      <c r="X2322" s="164"/>
      <c r="Y2322" s="164"/>
      <c r="Z2322" s="164"/>
      <c r="AA2322" s="164"/>
      <c r="AB2322" s="164"/>
      <c r="AC2322" s="164"/>
      <c r="AD2322" s="164"/>
      <c r="AE2322" s="164"/>
      <c r="AF2322" s="164"/>
      <c r="AG2322" s="164"/>
      <c r="AH2322" s="164"/>
      <c r="AI2322" s="164"/>
      <c r="AJ2322" s="164"/>
      <c r="AK2322" s="164"/>
      <c r="AL2322" s="164"/>
      <c r="AM2322" s="164"/>
      <c r="AN2322" s="164"/>
      <c r="AO2322" s="164"/>
      <c r="AP2322" s="164"/>
      <c r="AQ2322" s="164"/>
      <c r="AR2322" s="164"/>
      <c r="AS2322" s="164"/>
      <c r="AT2322" s="164"/>
      <c r="AU2322" s="164"/>
      <c r="AV2322" s="164"/>
      <c r="AW2322" s="164"/>
      <c r="AX2322" s="164"/>
      <c r="AY2322" s="164"/>
      <c r="AZ2322" s="164"/>
      <c r="BA2322" s="164"/>
      <c r="BB2322" s="164"/>
      <c r="BC2322" s="164"/>
      <c r="BD2322" s="164"/>
      <c r="BE2322" s="164"/>
      <c r="BF2322" s="164"/>
      <c r="BG2322" s="164"/>
      <c r="BH2322" s="164"/>
      <c r="BI2322" s="164"/>
      <c r="BJ2322" s="164"/>
      <c r="BK2322" s="164"/>
    </row>
    <row r="2323" ht="33.0" customHeight="1">
      <c r="A2323" s="148">
        <v>2325.0</v>
      </c>
      <c r="B2323" s="148"/>
      <c r="C2323" s="162" t="s">
        <v>13974</v>
      </c>
      <c r="D2323" s="162" t="s">
        <v>13975</v>
      </c>
      <c r="E2323" s="148"/>
      <c r="F2323" s="150" t="s">
        <v>11992</v>
      </c>
      <c r="G2323" s="148"/>
      <c r="H2323" s="148" t="s">
        <v>12656</v>
      </c>
      <c r="I2323" s="57"/>
      <c r="J2323" s="349" t="s">
        <v>13976</v>
      </c>
      <c r="K2323" s="154" t="s">
        <v>13977</v>
      </c>
      <c r="L2323" s="328">
        <v>42942.0</v>
      </c>
      <c r="M2323" s="157" t="s">
        <v>13978</v>
      </c>
      <c r="N2323" s="170"/>
      <c r="O2323" s="159"/>
      <c r="P2323" s="159"/>
      <c r="Q2323" s="171"/>
      <c r="R2323" s="170"/>
      <c r="S2323" s="173"/>
      <c r="T2323" s="174"/>
      <c r="U2323" s="170"/>
      <c r="V2323" s="159"/>
      <c r="W2323" s="159"/>
      <c r="X2323" s="164"/>
      <c r="Y2323" s="164"/>
      <c r="Z2323" s="164"/>
      <c r="AA2323" s="164"/>
      <c r="AB2323" s="164"/>
      <c r="AC2323" s="164"/>
      <c r="AD2323" s="164"/>
      <c r="AE2323" s="164"/>
      <c r="AF2323" s="164"/>
      <c r="AG2323" s="164"/>
      <c r="AH2323" s="164"/>
      <c r="AI2323" s="164"/>
      <c r="AJ2323" s="164"/>
      <c r="AK2323" s="164"/>
      <c r="AL2323" s="164"/>
      <c r="AM2323" s="164"/>
      <c r="AN2323" s="164"/>
      <c r="AO2323" s="164"/>
      <c r="AP2323" s="164"/>
      <c r="AQ2323" s="164"/>
      <c r="AR2323" s="164"/>
      <c r="AS2323" s="164"/>
      <c r="AT2323" s="164"/>
      <c r="AU2323" s="164"/>
      <c r="AV2323" s="164"/>
      <c r="AW2323" s="164"/>
      <c r="AX2323" s="164"/>
      <c r="AY2323" s="164"/>
      <c r="AZ2323" s="164"/>
      <c r="BA2323" s="164"/>
      <c r="BB2323" s="164"/>
      <c r="BC2323" s="164"/>
      <c r="BD2323" s="164"/>
      <c r="BE2323" s="164"/>
      <c r="BF2323" s="164"/>
      <c r="BG2323" s="164"/>
      <c r="BH2323" s="164"/>
      <c r="BI2323" s="164"/>
      <c r="BJ2323" s="164"/>
      <c r="BK2323" s="164"/>
    </row>
    <row r="2324" ht="33.0" customHeight="1">
      <c r="A2324" s="126">
        <v>2326.0</v>
      </c>
      <c r="B2324" s="126"/>
      <c r="C2324" s="162" t="s">
        <v>13979</v>
      </c>
      <c r="D2324" s="162" t="s">
        <v>13962</v>
      </c>
      <c r="E2324" s="126"/>
      <c r="F2324" s="89" t="s">
        <v>13980</v>
      </c>
      <c r="G2324" s="126"/>
      <c r="H2324" s="126" t="s">
        <v>13981</v>
      </c>
      <c r="I2324" s="100"/>
      <c r="J2324" s="406" t="s">
        <v>13982</v>
      </c>
      <c r="K2324" s="130" t="s">
        <v>13983</v>
      </c>
      <c r="L2324" s="390">
        <v>42947.0</v>
      </c>
      <c r="M2324" s="146" t="s">
        <v>13984</v>
      </c>
      <c r="N2324" s="165"/>
      <c r="O2324" s="147"/>
      <c r="P2324" s="147"/>
      <c r="Q2324" s="166"/>
      <c r="R2324" s="165"/>
      <c r="S2324" s="167"/>
      <c r="T2324" s="168"/>
      <c r="U2324" s="165"/>
      <c r="V2324" s="147"/>
      <c r="W2324" s="147"/>
      <c r="X2324" s="169"/>
      <c r="Y2324" s="169"/>
      <c r="Z2324" s="169"/>
      <c r="AA2324" s="169"/>
      <c r="AB2324" s="169"/>
      <c r="AC2324" s="169"/>
      <c r="AD2324" s="169"/>
      <c r="AE2324" s="169"/>
      <c r="AF2324" s="169"/>
      <c r="AG2324" s="169"/>
      <c r="AH2324" s="169"/>
      <c r="AI2324" s="169"/>
      <c r="AJ2324" s="169"/>
      <c r="AK2324" s="169"/>
      <c r="AL2324" s="169"/>
      <c r="AM2324" s="169"/>
      <c r="AN2324" s="169"/>
      <c r="AO2324" s="169"/>
      <c r="AP2324" s="169"/>
      <c r="AQ2324" s="169"/>
      <c r="AR2324" s="169"/>
      <c r="AS2324" s="169"/>
      <c r="AT2324" s="169"/>
      <c r="AU2324" s="169"/>
      <c r="AV2324" s="169"/>
      <c r="AW2324" s="169"/>
      <c r="AX2324" s="169"/>
      <c r="AY2324" s="169"/>
      <c r="AZ2324" s="169"/>
      <c r="BA2324" s="169"/>
      <c r="BB2324" s="169"/>
      <c r="BC2324" s="169"/>
      <c r="BD2324" s="169"/>
      <c r="BE2324" s="169"/>
      <c r="BF2324" s="169"/>
      <c r="BG2324" s="169"/>
      <c r="BH2324" s="169"/>
      <c r="BI2324" s="169"/>
      <c r="BJ2324" s="169"/>
      <c r="BK2324" s="169"/>
    </row>
    <row r="2325" ht="33.0" customHeight="1">
      <c r="A2325" s="126">
        <v>2327.0</v>
      </c>
      <c r="B2325" s="126"/>
      <c r="C2325" s="162" t="s">
        <v>13985</v>
      </c>
      <c r="D2325" s="162" t="s">
        <v>13970</v>
      </c>
      <c r="E2325" s="126"/>
      <c r="F2325" s="89" t="s">
        <v>11228</v>
      </c>
      <c r="G2325" s="126"/>
      <c r="H2325" s="126" t="s">
        <v>11229</v>
      </c>
      <c r="I2325" s="100"/>
      <c r="J2325" s="406" t="s">
        <v>13986</v>
      </c>
      <c r="K2325" s="130" t="s">
        <v>13987</v>
      </c>
      <c r="L2325" s="390">
        <v>42954.0</v>
      </c>
      <c r="M2325" s="146" t="s">
        <v>13988</v>
      </c>
      <c r="N2325" s="165"/>
      <c r="O2325" s="147"/>
      <c r="P2325" s="147"/>
      <c r="Q2325" s="166"/>
      <c r="R2325" s="165"/>
      <c r="S2325" s="167"/>
      <c r="T2325" s="168"/>
      <c r="U2325" s="165"/>
      <c r="V2325" s="147"/>
      <c r="W2325" s="147"/>
      <c r="X2325" s="169"/>
      <c r="Y2325" s="169"/>
      <c r="Z2325" s="169"/>
      <c r="AA2325" s="169"/>
      <c r="AB2325" s="169"/>
      <c r="AC2325" s="169"/>
      <c r="AD2325" s="169"/>
      <c r="AE2325" s="169"/>
      <c r="AF2325" s="169"/>
      <c r="AG2325" s="169"/>
      <c r="AH2325" s="169"/>
      <c r="AI2325" s="169"/>
      <c r="AJ2325" s="169"/>
      <c r="AK2325" s="169"/>
      <c r="AL2325" s="169"/>
      <c r="AM2325" s="169"/>
      <c r="AN2325" s="169"/>
      <c r="AO2325" s="169"/>
      <c r="AP2325" s="169"/>
      <c r="AQ2325" s="169"/>
      <c r="AR2325" s="169"/>
      <c r="AS2325" s="169"/>
      <c r="AT2325" s="169"/>
      <c r="AU2325" s="169"/>
      <c r="AV2325" s="169"/>
      <c r="AW2325" s="169"/>
      <c r="AX2325" s="169"/>
      <c r="AY2325" s="169"/>
      <c r="AZ2325" s="169"/>
      <c r="BA2325" s="169"/>
      <c r="BB2325" s="169"/>
      <c r="BC2325" s="169"/>
      <c r="BD2325" s="169"/>
      <c r="BE2325" s="169"/>
      <c r="BF2325" s="169"/>
      <c r="BG2325" s="169"/>
      <c r="BH2325" s="169"/>
      <c r="BI2325" s="169"/>
      <c r="BJ2325" s="169"/>
      <c r="BK2325" s="169"/>
    </row>
    <row r="2326" ht="33.0" customHeight="1">
      <c r="A2326" s="126">
        <v>2328.0</v>
      </c>
      <c r="B2326" s="126"/>
      <c r="C2326" s="162" t="s">
        <v>13989</v>
      </c>
      <c r="D2326" s="162" t="s">
        <v>13990</v>
      </c>
      <c r="E2326" s="126"/>
      <c r="F2326" s="89" t="s">
        <v>13991</v>
      </c>
      <c r="G2326" s="126"/>
      <c r="H2326" s="126" t="s">
        <v>13992</v>
      </c>
      <c r="I2326" s="100"/>
      <c r="J2326" s="406" t="s">
        <v>13993</v>
      </c>
      <c r="K2326" s="130" t="s">
        <v>13994</v>
      </c>
      <c r="L2326" s="390">
        <v>42944.0</v>
      </c>
      <c r="M2326" s="146" t="s">
        <v>13995</v>
      </c>
      <c r="N2326" s="165"/>
      <c r="O2326" s="147"/>
      <c r="P2326" s="147"/>
      <c r="Q2326" s="166"/>
      <c r="R2326" s="165"/>
      <c r="S2326" s="167"/>
      <c r="T2326" s="168"/>
      <c r="U2326" s="165"/>
      <c r="V2326" s="147"/>
      <c r="W2326" s="147"/>
      <c r="X2326" s="169"/>
      <c r="Y2326" s="169"/>
      <c r="Z2326" s="169"/>
      <c r="AA2326" s="169"/>
      <c r="AB2326" s="169"/>
      <c r="AC2326" s="169"/>
      <c r="AD2326" s="169"/>
      <c r="AE2326" s="169"/>
      <c r="AF2326" s="169"/>
      <c r="AG2326" s="169"/>
      <c r="AH2326" s="169"/>
      <c r="AI2326" s="169"/>
      <c r="AJ2326" s="169"/>
      <c r="AK2326" s="169"/>
      <c r="AL2326" s="169"/>
      <c r="AM2326" s="169"/>
      <c r="AN2326" s="169"/>
      <c r="AO2326" s="169"/>
      <c r="AP2326" s="169"/>
      <c r="AQ2326" s="169"/>
      <c r="AR2326" s="169"/>
      <c r="AS2326" s="169"/>
      <c r="AT2326" s="169"/>
      <c r="AU2326" s="169"/>
      <c r="AV2326" s="169"/>
      <c r="AW2326" s="169"/>
      <c r="AX2326" s="169"/>
      <c r="AY2326" s="169"/>
      <c r="AZ2326" s="169"/>
      <c r="BA2326" s="169"/>
      <c r="BB2326" s="169"/>
      <c r="BC2326" s="169"/>
      <c r="BD2326" s="169"/>
      <c r="BE2326" s="169"/>
      <c r="BF2326" s="169"/>
      <c r="BG2326" s="169"/>
      <c r="BH2326" s="169"/>
      <c r="BI2326" s="169"/>
      <c r="BJ2326" s="169"/>
      <c r="BK2326" s="169"/>
    </row>
    <row r="2327" ht="33.0" customHeight="1">
      <c r="A2327" s="148">
        <v>2329.0</v>
      </c>
      <c r="B2327" s="148"/>
      <c r="C2327" s="162" t="s">
        <v>13996</v>
      </c>
      <c r="D2327" s="162" t="s">
        <v>13997</v>
      </c>
      <c r="E2327" s="148"/>
      <c r="F2327" s="150" t="s">
        <v>11435</v>
      </c>
      <c r="G2327" s="148"/>
      <c r="H2327" s="148" t="s">
        <v>13998</v>
      </c>
      <c r="I2327" s="57"/>
      <c r="J2327" s="349" t="s">
        <v>13999</v>
      </c>
      <c r="K2327" s="154" t="s">
        <v>14000</v>
      </c>
      <c r="L2327" s="328">
        <v>42954.0</v>
      </c>
      <c r="M2327" s="157" t="s">
        <v>14001</v>
      </c>
      <c r="N2327" s="170"/>
      <c r="O2327" s="159"/>
      <c r="P2327" s="159"/>
      <c r="Q2327" s="171"/>
      <c r="R2327" s="170"/>
      <c r="S2327" s="173"/>
      <c r="T2327" s="174"/>
      <c r="U2327" s="170" t="s">
        <v>10544</v>
      </c>
      <c r="V2327" s="159"/>
      <c r="W2327" s="159"/>
      <c r="X2327" s="164"/>
      <c r="Y2327" s="164"/>
      <c r="Z2327" s="164"/>
      <c r="AA2327" s="164"/>
      <c r="AB2327" s="164"/>
      <c r="AC2327" s="164"/>
      <c r="AD2327" s="164"/>
      <c r="AE2327" s="164"/>
      <c r="AF2327" s="164"/>
      <c r="AG2327" s="164"/>
      <c r="AH2327" s="164"/>
      <c r="AI2327" s="164"/>
      <c r="AJ2327" s="164"/>
      <c r="AK2327" s="164"/>
      <c r="AL2327" s="164"/>
      <c r="AM2327" s="164"/>
      <c r="AN2327" s="164"/>
      <c r="AO2327" s="164"/>
      <c r="AP2327" s="164"/>
      <c r="AQ2327" s="164"/>
      <c r="AR2327" s="164"/>
      <c r="AS2327" s="164"/>
      <c r="AT2327" s="164"/>
      <c r="AU2327" s="164"/>
      <c r="AV2327" s="164"/>
      <c r="AW2327" s="164"/>
      <c r="AX2327" s="164"/>
      <c r="AY2327" s="164"/>
      <c r="AZ2327" s="164"/>
      <c r="BA2327" s="164"/>
      <c r="BB2327" s="164"/>
      <c r="BC2327" s="164"/>
      <c r="BD2327" s="164"/>
      <c r="BE2327" s="164"/>
      <c r="BF2327" s="164"/>
      <c r="BG2327" s="164"/>
      <c r="BH2327" s="164"/>
      <c r="BI2327" s="164"/>
      <c r="BJ2327" s="164"/>
      <c r="BK2327" s="164"/>
    </row>
    <row r="2328" ht="33.0" customHeight="1">
      <c r="A2328" s="148">
        <v>2330.0</v>
      </c>
      <c r="B2328" s="148"/>
      <c r="C2328" s="162" t="s">
        <v>14002</v>
      </c>
      <c r="D2328" s="162" t="s">
        <v>14003</v>
      </c>
      <c r="E2328" s="148"/>
      <c r="F2328" s="150" t="s">
        <v>14004</v>
      </c>
      <c r="G2328" s="148"/>
      <c r="H2328" s="148" t="s">
        <v>14005</v>
      </c>
      <c r="I2328" s="57"/>
      <c r="J2328" s="349" t="s">
        <v>14006</v>
      </c>
      <c r="K2328" s="154" t="s">
        <v>14007</v>
      </c>
      <c r="L2328" s="328">
        <v>42947.0</v>
      </c>
      <c r="M2328" s="157" t="s">
        <v>14008</v>
      </c>
      <c r="N2328" s="170"/>
      <c r="O2328" s="159"/>
      <c r="P2328" s="159"/>
      <c r="Q2328" s="171"/>
      <c r="R2328" s="170"/>
      <c r="S2328" s="173"/>
      <c r="T2328" s="174"/>
      <c r="U2328" s="170" t="s">
        <v>657</v>
      </c>
      <c r="V2328" s="159"/>
      <c r="W2328" s="159"/>
      <c r="X2328" s="164"/>
      <c r="Y2328" s="164"/>
      <c r="Z2328" s="164"/>
      <c r="AA2328" s="164"/>
      <c r="AB2328" s="164"/>
      <c r="AC2328" s="164"/>
      <c r="AD2328" s="164"/>
      <c r="AE2328" s="164"/>
      <c r="AF2328" s="164"/>
      <c r="AG2328" s="164"/>
      <c r="AH2328" s="164"/>
      <c r="AI2328" s="164"/>
      <c r="AJ2328" s="164"/>
      <c r="AK2328" s="164"/>
      <c r="AL2328" s="164"/>
      <c r="AM2328" s="164"/>
      <c r="AN2328" s="164"/>
      <c r="AO2328" s="164"/>
      <c r="AP2328" s="164"/>
      <c r="AQ2328" s="164"/>
      <c r="AR2328" s="164"/>
      <c r="AS2328" s="164"/>
      <c r="AT2328" s="164"/>
      <c r="AU2328" s="164"/>
      <c r="AV2328" s="164"/>
      <c r="AW2328" s="164"/>
      <c r="AX2328" s="164"/>
      <c r="AY2328" s="164"/>
      <c r="AZ2328" s="164"/>
      <c r="BA2328" s="164"/>
      <c r="BB2328" s="164"/>
      <c r="BC2328" s="164"/>
      <c r="BD2328" s="164"/>
      <c r="BE2328" s="164"/>
      <c r="BF2328" s="164"/>
      <c r="BG2328" s="164"/>
      <c r="BH2328" s="164"/>
      <c r="BI2328" s="164"/>
      <c r="BJ2328" s="164"/>
      <c r="BK2328" s="164"/>
    </row>
    <row r="2329" ht="33.0" customHeight="1">
      <c r="A2329" s="126">
        <v>2331.0</v>
      </c>
      <c r="B2329" s="126"/>
      <c r="C2329" s="162" t="s">
        <v>14009</v>
      </c>
      <c r="D2329" s="162" t="s">
        <v>13990</v>
      </c>
      <c r="E2329" s="126"/>
      <c r="F2329" s="89" t="s">
        <v>12839</v>
      </c>
      <c r="G2329" s="126"/>
      <c r="H2329" s="126" t="s">
        <v>12840</v>
      </c>
      <c r="I2329" s="100"/>
      <c r="J2329" s="406" t="s">
        <v>14010</v>
      </c>
      <c r="K2329" s="130" t="s">
        <v>14011</v>
      </c>
      <c r="L2329" s="390">
        <v>42948.0</v>
      </c>
      <c r="M2329" s="146" t="s">
        <v>14012</v>
      </c>
      <c r="N2329" s="165"/>
      <c r="O2329" s="147"/>
      <c r="P2329" s="147"/>
      <c r="Q2329" s="166"/>
      <c r="R2329" s="165"/>
      <c r="S2329" s="167"/>
      <c r="T2329" s="168"/>
      <c r="U2329" s="165" t="s">
        <v>13598</v>
      </c>
      <c r="V2329" s="147"/>
      <c r="W2329" s="147"/>
      <c r="X2329" s="169"/>
      <c r="Y2329" s="169"/>
      <c r="Z2329" s="169"/>
      <c r="AA2329" s="169"/>
      <c r="AB2329" s="169"/>
      <c r="AC2329" s="169"/>
      <c r="AD2329" s="169"/>
      <c r="AE2329" s="169"/>
      <c r="AF2329" s="169"/>
      <c r="AG2329" s="169"/>
      <c r="AH2329" s="169"/>
      <c r="AI2329" s="169"/>
      <c r="AJ2329" s="169"/>
      <c r="AK2329" s="169"/>
      <c r="AL2329" s="169"/>
      <c r="AM2329" s="169"/>
      <c r="AN2329" s="169"/>
      <c r="AO2329" s="169"/>
      <c r="AP2329" s="169"/>
      <c r="AQ2329" s="169"/>
      <c r="AR2329" s="169"/>
      <c r="AS2329" s="169"/>
      <c r="AT2329" s="169"/>
      <c r="AU2329" s="169"/>
      <c r="AV2329" s="169"/>
      <c r="AW2329" s="169"/>
      <c r="AX2329" s="169"/>
      <c r="AY2329" s="169"/>
      <c r="AZ2329" s="169"/>
      <c r="BA2329" s="169"/>
      <c r="BB2329" s="169"/>
      <c r="BC2329" s="169"/>
      <c r="BD2329" s="169"/>
      <c r="BE2329" s="169"/>
      <c r="BF2329" s="169"/>
      <c r="BG2329" s="169"/>
      <c r="BH2329" s="169"/>
      <c r="BI2329" s="169"/>
      <c r="BJ2329" s="169"/>
      <c r="BK2329" s="169"/>
    </row>
    <row r="2330" ht="33.0" customHeight="1">
      <c r="A2330" s="126" t="s">
        <v>14013</v>
      </c>
      <c r="B2330" s="126"/>
      <c r="C2330" s="162" t="s">
        <v>14014</v>
      </c>
      <c r="D2330" s="162" t="s">
        <v>14015</v>
      </c>
      <c r="E2330" s="126"/>
      <c r="F2330" s="89" t="s">
        <v>14016</v>
      </c>
      <c r="G2330" s="126"/>
      <c r="H2330" s="126" t="s">
        <v>14017</v>
      </c>
      <c r="I2330" s="100"/>
      <c r="J2330" s="406" t="s">
        <v>14018</v>
      </c>
      <c r="K2330" s="130" t="s">
        <v>14019</v>
      </c>
      <c r="L2330" s="390">
        <v>42961.0</v>
      </c>
      <c r="M2330" s="146" t="s">
        <v>14020</v>
      </c>
      <c r="N2330" s="165"/>
      <c r="O2330" s="147"/>
      <c r="P2330" s="147"/>
      <c r="Q2330" s="166"/>
      <c r="R2330" s="165"/>
      <c r="S2330" s="167"/>
      <c r="T2330" s="168"/>
      <c r="U2330" s="165"/>
      <c r="V2330" s="147"/>
      <c r="W2330" s="147"/>
      <c r="X2330" s="169"/>
      <c r="Y2330" s="169"/>
      <c r="Z2330" s="169"/>
      <c r="AA2330" s="169"/>
      <c r="AB2330" s="169"/>
      <c r="AC2330" s="169"/>
      <c r="AD2330" s="169"/>
      <c r="AE2330" s="169"/>
      <c r="AF2330" s="169"/>
      <c r="AG2330" s="169"/>
      <c r="AH2330" s="169"/>
      <c r="AI2330" s="169"/>
      <c r="AJ2330" s="169"/>
      <c r="AK2330" s="169"/>
      <c r="AL2330" s="169"/>
      <c r="AM2330" s="169"/>
      <c r="AN2330" s="169"/>
      <c r="AO2330" s="169"/>
      <c r="AP2330" s="169"/>
      <c r="AQ2330" s="169"/>
      <c r="AR2330" s="169"/>
      <c r="AS2330" s="169"/>
      <c r="AT2330" s="169"/>
      <c r="AU2330" s="169"/>
      <c r="AV2330" s="169"/>
      <c r="AW2330" s="169"/>
      <c r="AX2330" s="169"/>
      <c r="AY2330" s="169"/>
      <c r="AZ2330" s="169"/>
      <c r="BA2330" s="169"/>
      <c r="BB2330" s="169"/>
      <c r="BC2330" s="169"/>
      <c r="BD2330" s="169"/>
      <c r="BE2330" s="169"/>
      <c r="BF2330" s="169"/>
      <c r="BG2330" s="169"/>
      <c r="BH2330" s="169"/>
      <c r="BI2330" s="169"/>
      <c r="BJ2330" s="169"/>
      <c r="BK2330" s="169"/>
    </row>
    <row r="2331" ht="33.0" customHeight="1">
      <c r="A2331" s="148">
        <v>2333.0</v>
      </c>
      <c r="B2331" s="148"/>
      <c r="C2331" s="162" t="s">
        <v>14021</v>
      </c>
      <c r="D2331" s="162" t="s">
        <v>14022</v>
      </c>
      <c r="E2331" s="148"/>
      <c r="F2331" s="150" t="s">
        <v>14023</v>
      </c>
      <c r="G2331" s="148"/>
      <c r="H2331" s="148" t="s">
        <v>14024</v>
      </c>
      <c r="I2331" s="57"/>
      <c r="J2331" s="349" t="s">
        <v>14025</v>
      </c>
      <c r="K2331" s="154" t="s">
        <v>14026</v>
      </c>
      <c r="L2331" s="328">
        <v>42954.0</v>
      </c>
      <c r="M2331" s="157" t="s">
        <v>14027</v>
      </c>
      <c r="N2331" s="170"/>
      <c r="O2331" s="159"/>
      <c r="P2331" s="159"/>
      <c r="Q2331" s="171"/>
      <c r="R2331" s="170"/>
      <c r="S2331" s="173"/>
      <c r="T2331" s="174"/>
      <c r="U2331" s="170" t="s">
        <v>657</v>
      </c>
      <c r="V2331" s="159"/>
      <c r="W2331" s="159"/>
      <c r="X2331" s="164"/>
      <c r="Y2331" s="164"/>
      <c r="Z2331" s="164"/>
      <c r="AA2331" s="164"/>
      <c r="AB2331" s="164"/>
      <c r="AC2331" s="164"/>
      <c r="AD2331" s="164"/>
      <c r="AE2331" s="164"/>
      <c r="AF2331" s="164"/>
      <c r="AG2331" s="164"/>
      <c r="AH2331" s="164"/>
      <c r="AI2331" s="164"/>
      <c r="AJ2331" s="164"/>
      <c r="AK2331" s="164"/>
      <c r="AL2331" s="164"/>
      <c r="AM2331" s="164"/>
      <c r="AN2331" s="164"/>
      <c r="AO2331" s="164"/>
      <c r="AP2331" s="164"/>
      <c r="AQ2331" s="164"/>
      <c r="AR2331" s="164"/>
      <c r="AS2331" s="164"/>
      <c r="AT2331" s="164"/>
      <c r="AU2331" s="164"/>
      <c r="AV2331" s="164"/>
      <c r="AW2331" s="164"/>
      <c r="AX2331" s="164"/>
      <c r="AY2331" s="164"/>
      <c r="AZ2331" s="164"/>
      <c r="BA2331" s="164"/>
      <c r="BB2331" s="164"/>
      <c r="BC2331" s="164"/>
      <c r="BD2331" s="164"/>
      <c r="BE2331" s="164"/>
      <c r="BF2331" s="164"/>
      <c r="BG2331" s="164"/>
      <c r="BH2331" s="164"/>
      <c r="BI2331" s="164"/>
      <c r="BJ2331" s="164"/>
      <c r="BK2331" s="164"/>
    </row>
    <row r="2332" ht="33.0" customHeight="1">
      <c r="A2332" s="162">
        <v>2334.0</v>
      </c>
      <c r="B2332" s="162"/>
      <c r="C2332" s="162" t="s">
        <v>14028</v>
      </c>
      <c r="D2332" s="162" t="s">
        <v>14029</v>
      </c>
      <c r="E2332" s="162"/>
      <c r="F2332" s="369" t="s">
        <v>13746</v>
      </c>
      <c r="G2332" s="162"/>
      <c r="H2332" s="162" t="s">
        <v>12241</v>
      </c>
      <c r="I2332" s="370"/>
      <c r="J2332" s="406" t="s">
        <v>14030</v>
      </c>
      <c r="K2332" s="401" t="s">
        <v>14031</v>
      </c>
      <c r="L2332" s="425">
        <v>42936.0</v>
      </c>
      <c r="M2332" s="428" t="s">
        <v>14032</v>
      </c>
      <c r="N2332" s="373"/>
      <c r="O2332" s="140"/>
      <c r="P2332" s="140"/>
      <c r="Q2332" s="374"/>
      <c r="R2332" s="373"/>
      <c r="S2332" s="375"/>
      <c r="T2332" s="348"/>
      <c r="U2332" s="373"/>
      <c r="V2332" s="140"/>
      <c r="W2332" s="140"/>
      <c r="X2332" s="141"/>
      <c r="Y2332" s="141"/>
      <c r="Z2332" s="141"/>
      <c r="AA2332" s="141"/>
      <c r="AB2332" s="141"/>
      <c r="AC2332" s="141"/>
      <c r="AD2332" s="141"/>
      <c r="AE2332" s="141"/>
      <c r="AF2332" s="141"/>
      <c r="AG2332" s="141"/>
      <c r="AH2332" s="141"/>
      <c r="AI2332" s="141"/>
      <c r="AJ2332" s="141"/>
      <c r="AK2332" s="141"/>
      <c r="AL2332" s="141"/>
      <c r="AM2332" s="141"/>
      <c r="AN2332" s="141"/>
      <c r="AO2332" s="141"/>
      <c r="AP2332" s="141"/>
      <c r="AQ2332" s="141"/>
      <c r="AR2332" s="141"/>
      <c r="AS2332" s="141"/>
      <c r="AT2332" s="141"/>
      <c r="AU2332" s="141"/>
      <c r="AV2332" s="141"/>
      <c r="AW2332" s="141"/>
      <c r="AX2332" s="141"/>
      <c r="AY2332" s="141"/>
      <c r="AZ2332" s="141"/>
      <c r="BA2332" s="141"/>
      <c r="BB2332" s="141"/>
      <c r="BC2332" s="141"/>
      <c r="BD2332" s="141"/>
      <c r="BE2332" s="141"/>
      <c r="BF2332" s="141"/>
      <c r="BG2332" s="141"/>
      <c r="BH2332" s="141"/>
      <c r="BI2332" s="141"/>
      <c r="BJ2332" s="141"/>
      <c r="BK2332" s="141"/>
    </row>
    <row r="2333" ht="33.0" customHeight="1">
      <c r="A2333" s="148">
        <v>2335.0</v>
      </c>
      <c r="B2333" s="148"/>
      <c r="C2333" s="162" t="s">
        <v>14033</v>
      </c>
      <c r="D2333" s="162" t="s">
        <v>14034</v>
      </c>
      <c r="E2333" s="148"/>
      <c r="F2333" s="150" t="s">
        <v>14035</v>
      </c>
      <c r="G2333" s="148"/>
      <c r="H2333" s="148" t="s">
        <v>14036</v>
      </c>
      <c r="I2333" s="57"/>
      <c r="J2333" s="349" t="s">
        <v>14037</v>
      </c>
      <c r="K2333" s="154" t="s">
        <v>14038</v>
      </c>
      <c r="L2333" s="328">
        <v>42954.0</v>
      </c>
      <c r="M2333" s="157" t="s">
        <v>14039</v>
      </c>
      <c r="N2333" s="170"/>
      <c r="O2333" s="159"/>
      <c r="P2333" s="159"/>
      <c r="Q2333" s="171"/>
      <c r="R2333" s="170"/>
      <c r="S2333" s="173"/>
      <c r="T2333" s="174"/>
      <c r="U2333" s="170" t="s">
        <v>12283</v>
      </c>
      <c r="V2333" s="159"/>
      <c r="W2333" s="159"/>
      <c r="X2333" s="164"/>
      <c r="Y2333" s="164"/>
      <c r="Z2333" s="164"/>
      <c r="AA2333" s="164"/>
      <c r="AB2333" s="164"/>
      <c r="AC2333" s="164"/>
      <c r="AD2333" s="164"/>
      <c r="AE2333" s="164"/>
      <c r="AF2333" s="164"/>
      <c r="AG2333" s="164"/>
      <c r="AH2333" s="164"/>
      <c r="AI2333" s="164"/>
      <c r="AJ2333" s="164"/>
      <c r="AK2333" s="164"/>
      <c r="AL2333" s="164"/>
      <c r="AM2333" s="164"/>
      <c r="AN2333" s="164"/>
      <c r="AO2333" s="164"/>
      <c r="AP2333" s="164"/>
      <c r="AQ2333" s="164"/>
      <c r="AR2333" s="164"/>
      <c r="AS2333" s="164"/>
      <c r="AT2333" s="164"/>
      <c r="AU2333" s="164"/>
      <c r="AV2333" s="164"/>
      <c r="AW2333" s="164"/>
      <c r="AX2333" s="164"/>
      <c r="AY2333" s="164"/>
      <c r="AZ2333" s="164"/>
      <c r="BA2333" s="164"/>
      <c r="BB2333" s="164"/>
      <c r="BC2333" s="164"/>
      <c r="BD2333" s="164"/>
      <c r="BE2333" s="164"/>
      <c r="BF2333" s="164"/>
      <c r="BG2333" s="164"/>
      <c r="BH2333" s="164"/>
      <c r="BI2333" s="164"/>
      <c r="BJ2333" s="164"/>
      <c r="BK2333" s="164"/>
    </row>
    <row r="2334" ht="33.0" customHeight="1">
      <c r="A2334" s="162">
        <v>2336.0</v>
      </c>
      <c r="B2334" s="162"/>
      <c r="C2334" s="162" t="s">
        <v>14040</v>
      </c>
      <c r="D2334" s="162" t="s">
        <v>13929</v>
      </c>
      <c r="E2334" s="162"/>
      <c r="F2334" s="369" t="s">
        <v>14041</v>
      </c>
      <c r="G2334" s="162"/>
      <c r="H2334" s="162" t="s">
        <v>14042</v>
      </c>
      <c r="I2334" s="370"/>
      <c r="J2334" s="406" t="s">
        <v>14043</v>
      </c>
      <c r="K2334" s="401" t="s">
        <v>14044</v>
      </c>
      <c r="L2334" s="425">
        <v>42947.0</v>
      </c>
      <c r="M2334" s="428" t="s">
        <v>14045</v>
      </c>
      <c r="N2334" s="373"/>
      <c r="O2334" s="140"/>
      <c r="P2334" s="140"/>
      <c r="Q2334" s="374"/>
      <c r="R2334" s="373"/>
      <c r="S2334" s="375"/>
      <c r="T2334" s="348"/>
      <c r="U2334" s="373"/>
      <c r="V2334" s="140"/>
      <c r="W2334" s="140"/>
      <c r="X2334" s="141"/>
      <c r="Y2334" s="141"/>
      <c r="Z2334" s="141"/>
      <c r="AA2334" s="141"/>
      <c r="AB2334" s="141"/>
      <c r="AC2334" s="141"/>
      <c r="AD2334" s="141"/>
      <c r="AE2334" s="141"/>
      <c r="AF2334" s="141"/>
      <c r="AG2334" s="141"/>
      <c r="AH2334" s="141"/>
      <c r="AI2334" s="141"/>
      <c r="AJ2334" s="141"/>
      <c r="AK2334" s="141"/>
      <c r="AL2334" s="141"/>
      <c r="AM2334" s="141"/>
      <c r="AN2334" s="141"/>
      <c r="AO2334" s="141"/>
      <c r="AP2334" s="141"/>
      <c r="AQ2334" s="141"/>
      <c r="AR2334" s="141"/>
      <c r="AS2334" s="141"/>
      <c r="AT2334" s="141"/>
      <c r="AU2334" s="141"/>
      <c r="AV2334" s="141"/>
      <c r="AW2334" s="141"/>
      <c r="AX2334" s="141"/>
      <c r="AY2334" s="141"/>
      <c r="AZ2334" s="141"/>
      <c r="BA2334" s="141"/>
      <c r="BB2334" s="141"/>
      <c r="BC2334" s="141"/>
      <c r="BD2334" s="141"/>
      <c r="BE2334" s="141"/>
      <c r="BF2334" s="141"/>
      <c r="BG2334" s="141"/>
      <c r="BH2334" s="141"/>
      <c r="BI2334" s="141"/>
      <c r="BJ2334" s="141"/>
      <c r="BK2334" s="141"/>
    </row>
    <row r="2335" ht="33.0" customHeight="1">
      <c r="A2335" s="126">
        <v>2337.0</v>
      </c>
      <c r="B2335" s="126"/>
      <c r="C2335" s="162" t="s">
        <v>14046</v>
      </c>
      <c r="D2335" s="162" t="s">
        <v>14047</v>
      </c>
      <c r="E2335" s="126"/>
      <c r="F2335" s="89" t="s">
        <v>14048</v>
      </c>
      <c r="G2335" s="126"/>
      <c r="H2335" s="126" t="s">
        <v>14049</v>
      </c>
      <c r="I2335" s="100"/>
      <c r="J2335" s="406" t="s">
        <v>338</v>
      </c>
      <c r="K2335" s="130" t="s">
        <v>14050</v>
      </c>
      <c r="L2335" s="390">
        <v>42968.0</v>
      </c>
      <c r="M2335" s="146" t="s">
        <v>14051</v>
      </c>
      <c r="N2335" s="165"/>
      <c r="O2335" s="147"/>
      <c r="P2335" s="147"/>
      <c r="Q2335" s="166"/>
      <c r="R2335" s="165"/>
      <c r="S2335" s="167"/>
      <c r="T2335" s="168"/>
      <c r="U2335" s="165" t="s">
        <v>14052</v>
      </c>
      <c r="V2335" s="147"/>
      <c r="W2335" s="147"/>
      <c r="X2335" s="169"/>
      <c r="Y2335" s="169"/>
      <c r="Z2335" s="169"/>
      <c r="AA2335" s="169"/>
      <c r="AB2335" s="169"/>
      <c r="AC2335" s="169"/>
      <c r="AD2335" s="169"/>
      <c r="AE2335" s="169"/>
      <c r="AF2335" s="169"/>
      <c r="AG2335" s="169"/>
      <c r="AH2335" s="169"/>
      <c r="AI2335" s="169"/>
      <c r="AJ2335" s="169"/>
      <c r="AK2335" s="169"/>
      <c r="AL2335" s="169"/>
      <c r="AM2335" s="169"/>
      <c r="AN2335" s="169"/>
      <c r="AO2335" s="169"/>
      <c r="AP2335" s="169"/>
      <c r="AQ2335" s="169"/>
      <c r="AR2335" s="169"/>
      <c r="AS2335" s="169"/>
      <c r="AT2335" s="169"/>
      <c r="AU2335" s="169"/>
      <c r="AV2335" s="169"/>
      <c r="AW2335" s="169"/>
      <c r="AX2335" s="169"/>
      <c r="AY2335" s="169"/>
      <c r="AZ2335" s="169"/>
      <c r="BA2335" s="169"/>
      <c r="BB2335" s="169"/>
      <c r="BC2335" s="169"/>
      <c r="BD2335" s="169"/>
      <c r="BE2335" s="169"/>
      <c r="BF2335" s="169"/>
      <c r="BG2335" s="169"/>
      <c r="BH2335" s="169"/>
      <c r="BI2335" s="169"/>
      <c r="BJ2335" s="169"/>
      <c r="BK2335" s="169"/>
    </row>
    <row r="2336" ht="33.0" customHeight="1">
      <c r="A2336" s="162">
        <v>2338.0</v>
      </c>
      <c r="B2336" s="162"/>
      <c r="C2336" s="162" t="s">
        <v>14053</v>
      </c>
      <c r="D2336" s="162" t="s">
        <v>14054</v>
      </c>
      <c r="E2336" s="162"/>
      <c r="F2336" s="369" t="s">
        <v>14055</v>
      </c>
      <c r="G2336" s="162"/>
      <c r="H2336" s="162" t="s">
        <v>14056</v>
      </c>
      <c r="I2336" s="370"/>
      <c r="J2336" s="406" t="s">
        <v>14057</v>
      </c>
      <c r="K2336" s="401" t="s">
        <v>14058</v>
      </c>
      <c r="L2336" s="425">
        <v>42968.0</v>
      </c>
      <c r="M2336" s="428" t="s">
        <v>14059</v>
      </c>
      <c r="N2336" s="373"/>
      <c r="O2336" s="140"/>
      <c r="P2336" s="140"/>
      <c r="Q2336" s="374"/>
      <c r="R2336" s="373"/>
      <c r="S2336" s="375"/>
      <c r="T2336" s="348"/>
      <c r="U2336" s="373"/>
      <c r="V2336" s="140"/>
      <c r="W2336" s="140"/>
      <c r="X2336" s="141"/>
      <c r="Y2336" s="141"/>
      <c r="Z2336" s="141"/>
      <c r="AA2336" s="141"/>
      <c r="AB2336" s="141"/>
      <c r="AC2336" s="141"/>
      <c r="AD2336" s="141"/>
      <c r="AE2336" s="141"/>
      <c r="AF2336" s="141"/>
      <c r="AG2336" s="141"/>
      <c r="AH2336" s="141"/>
      <c r="AI2336" s="141"/>
      <c r="AJ2336" s="141"/>
      <c r="AK2336" s="141"/>
      <c r="AL2336" s="141"/>
      <c r="AM2336" s="141"/>
      <c r="AN2336" s="141"/>
      <c r="AO2336" s="141"/>
      <c r="AP2336" s="141"/>
      <c r="AQ2336" s="141"/>
      <c r="AR2336" s="141"/>
      <c r="AS2336" s="141"/>
      <c r="AT2336" s="141"/>
      <c r="AU2336" s="141"/>
      <c r="AV2336" s="141"/>
      <c r="AW2336" s="141"/>
      <c r="AX2336" s="141"/>
      <c r="AY2336" s="141"/>
      <c r="AZ2336" s="141"/>
      <c r="BA2336" s="141"/>
      <c r="BB2336" s="141"/>
      <c r="BC2336" s="141"/>
      <c r="BD2336" s="141"/>
      <c r="BE2336" s="141"/>
      <c r="BF2336" s="141"/>
      <c r="BG2336" s="141"/>
      <c r="BH2336" s="141"/>
      <c r="BI2336" s="141"/>
      <c r="BJ2336" s="141"/>
      <c r="BK2336" s="141"/>
    </row>
    <row r="2337" ht="33.0" customHeight="1">
      <c r="A2337" s="126">
        <v>2339.0</v>
      </c>
      <c r="B2337" s="126"/>
      <c r="C2337" s="162" t="s">
        <v>3253</v>
      </c>
      <c r="D2337" s="162" t="s">
        <v>14060</v>
      </c>
      <c r="E2337" s="126"/>
      <c r="F2337" s="89" t="s">
        <v>14061</v>
      </c>
      <c r="G2337" s="126"/>
      <c r="H2337" s="126" t="s">
        <v>14062</v>
      </c>
      <c r="I2337" s="100"/>
      <c r="J2337" s="406" t="s">
        <v>14063</v>
      </c>
      <c r="K2337" s="130" t="s">
        <v>14064</v>
      </c>
      <c r="L2337" s="390">
        <v>42954.0</v>
      </c>
      <c r="M2337" s="146" t="s">
        <v>14065</v>
      </c>
      <c r="N2337" s="165"/>
      <c r="O2337" s="147"/>
      <c r="P2337" s="147"/>
      <c r="Q2337" s="166"/>
      <c r="R2337" s="165"/>
      <c r="S2337" s="167"/>
      <c r="T2337" s="168"/>
      <c r="U2337" s="165" t="s">
        <v>14066</v>
      </c>
      <c r="V2337" s="147"/>
      <c r="W2337" s="147"/>
      <c r="X2337" s="169"/>
      <c r="Y2337" s="169"/>
      <c r="Z2337" s="169"/>
      <c r="AA2337" s="169"/>
      <c r="AB2337" s="169"/>
      <c r="AC2337" s="169"/>
      <c r="AD2337" s="169"/>
      <c r="AE2337" s="169"/>
      <c r="AF2337" s="169"/>
      <c r="AG2337" s="169"/>
      <c r="AH2337" s="169"/>
      <c r="AI2337" s="169"/>
      <c r="AJ2337" s="169"/>
      <c r="AK2337" s="169"/>
      <c r="AL2337" s="169"/>
      <c r="AM2337" s="169"/>
      <c r="AN2337" s="169"/>
      <c r="AO2337" s="169"/>
      <c r="AP2337" s="169"/>
      <c r="AQ2337" s="169"/>
      <c r="AR2337" s="169"/>
      <c r="AS2337" s="169"/>
      <c r="AT2337" s="169"/>
      <c r="AU2337" s="169"/>
      <c r="AV2337" s="169"/>
      <c r="AW2337" s="169"/>
      <c r="AX2337" s="169"/>
      <c r="AY2337" s="169"/>
      <c r="AZ2337" s="169"/>
      <c r="BA2337" s="169"/>
      <c r="BB2337" s="169"/>
      <c r="BC2337" s="169"/>
      <c r="BD2337" s="169"/>
      <c r="BE2337" s="169"/>
      <c r="BF2337" s="169"/>
      <c r="BG2337" s="169"/>
      <c r="BH2337" s="169"/>
      <c r="BI2337" s="169"/>
      <c r="BJ2337" s="169"/>
      <c r="BK2337" s="169"/>
    </row>
    <row r="2338" ht="33.0" customHeight="1">
      <c r="A2338" s="126">
        <v>2340.0</v>
      </c>
      <c r="B2338" s="126"/>
      <c r="C2338" s="162" t="s">
        <v>14067</v>
      </c>
      <c r="D2338" s="162" t="s">
        <v>14068</v>
      </c>
      <c r="E2338" s="126"/>
      <c r="F2338" s="89" t="s">
        <v>13752</v>
      </c>
      <c r="G2338" s="126"/>
      <c r="H2338" s="126" t="s">
        <v>14069</v>
      </c>
      <c r="I2338" s="100"/>
      <c r="J2338" s="406" t="s">
        <v>14070</v>
      </c>
      <c r="K2338" s="130" t="s">
        <v>14071</v>
      </c>
      <c r="L2338" s="390">
        <v>42948.0</v>
      </c>
      <c r="M2338" s="146" t="s">
        <v>14072</v>
      </c>
      <c r="N2338" s="165"/>
      <c r="O2338" s="147"/>
      <c r="P2338" s="147"/>
      <c r="Q2338" s="166"/>
      <c r="R2338" s="165"/>
      <c r="S2338" s="167"/>
      <c r="T2338" s="168"/>
      <c r="U2338" s="165" t="s">
        <v>14073</v>
      </c>
      <c r="V2338" s="147"/>
      <c r="W2338" s="147"/>
      <c r="X2338" s="169"/>
      <c r="Y2338" s="169"/>
      <c r="Z2338" s="169"/>
      <c r="AA2338" s="169"/>
      <c r="AB2338" s="169"/>
      <c r="AC2338" s="169"/>
      <c r="AD2338" s="169"/>
      <c r="AE2338" s="169"/>
      <c r="AF2338" s="169"/>
      <c r="AG2338" s="169"/>
      <c r="AH2338" s="169"/>
      <c r="AI2338" s="169"/>
      <c r="AJ2338" s="169"/>
      <c r="AK2338" s="169"/>
      <c r="AL2338" s="169"/>
      <c r="AM2338" s="169"/>
      <c r="AN2338" s="169"/>
      <c r="AO2338" s="169"/>
      <c r="AP2338" s="169"/>
      <c r="AQ2338" s="169"/>
      <c r="AR2338" s="169"/>
      <c r="AS2338" s="169"/>
      <c r="AT2338" s="169"/>
      <c r="AU2338" s="169"/>
      <c r="AV2338" s="169"/>
      <c r="AW2338" s="169"/>
      <c r="AX2338" s="169"/>
      <c r="AY2338" s="169"/>
      <c r="AZ2338" s="169"/>
      <c r="BA2338" s="169"/>
      <c r="BB2338" s="169"/>
      <c r="BC2338" s="169"/>
      <c r="BD2338" s="169"/>
      <c r="BE2338" s="169"/>
      <c r="BF2338" s="169"/>
      <c r="BG2338" s="169"/>
      <c r="BH2338" s="169"/>
      <c r="BI2338" s="169"/>
      <c r="BJ2338" s="169"/>
      <c r="BK2338" s="169"/>
    </row>
    <row r="2339" ht="33.0" customHeight="1">
      <c r="A2339" s="148">
        <v>2341.0</v>
      </c>
      <c r="B2339" s="148"/>
      <c r="C2339" s="162" t="s">
        <v>14074</v>
      </c>
      <c r="D2339" s="162" t="s">
        <v>14075</v>
      </c>
      <c r="E2339" s="148"/>
      <c r="F2339" s="150" t="s">
        <v>11872</v>
      </c>
      <c r="G2339" s="148"/>
      <c r="H2339" s="148" t="s">
        <v>12065</v>
      </c>
      <c r="I2339" s="57"/>
      <c r="J2339" s="349" t="s">
        <v>14076</v>
      </c>
      <c r="K2339" s="154" t="s">
        <v>13274</v>
      </c>
      <c r="L2339" s="328">
        <v>42954.0</v>
      </c>
      <c r="M2339" s="157" t="s">
        <v>14077</v>
      </c>
      <c r="N2339" s="170"/>
      <c r="O2339" s="159"/>
      <c r="P2339" s="159"/>
      <c r="Q2339" s="171"/>
      <c r="R2339" s="170"/>
      <c r="S2339" s="173"/>
      <c r="T2339" s="174"/>
      <c r="U2339" s="170" t="s">
        <v>14078</v>
      </c>
      <c r="V2339" s="159"/>
      <c r="W2339" s="159"/>
      <c r="X2339" s="164"/>
      <c r="Y2339" s="164"/>
      <c r="Z2339" s="164"/>
      <c r="AA2339" s="164"/>
      <c r="AB2339" s="164"/>
      <c r="AC2339" s="164"/>
      <c r="AD2339" s="164"/>
      <c r="AE2339" s="164"/>
      <c r="AF2339" s="164"/>
      <c r="AG2339" s="164"/>
      <c r="AH2339" s="164"/>
      <c r="AI2339" s="164"/>
      <c r="AJ2339" s="164"/>
      <c r="AK2339" s="164"/>
      <c r="AL2339" s="164"/>
      <c r="AM2339" s="164"/>
      <c r="AN2339" s="164"/>
      <c r="AO2339" s="164"/>
      <c r="AP2339" s="164"/>
      <c r="AQ2339" s="164"/>
      <c r="AR2339" s="164"/>
      <c r="AS2339" s="164"/>
      <c r="AT2339" s="164"/>
      <c r="AU2339" s="164"/>
      <c r="AV2339" s="164"/>
      <c r="AW2339" s="164"/>
      <c r="AX2339" s="164"/>
      <c r="AY2339" s="164"/>
      <c r="AZ2339" s="164"/>
      <c r="BA2339" s="164"/>
      <c r="BB2339" s="164"/>
      <c r="BC2339" s="164"/>
      <c r="BD2339" s="164"/>
      <c r="BE2339" s="164"/>
      <c r="BF2339" s="164"/>
      <c r="BG2339" s="164"/>
      <c r="BH2339" s="164"/>
      <c r="BI2339" s="164"/>
      <c r="BJ2339" s="164"/>
      <c r="BK2339" s="164"/>
    </row>
    <row r="2340" ht="33.0" customHeight="1">
      <c r="A2340" s="162">
        <v>2342.0</v>
      </c>
      <c r="B2340" s="162"/>
      <c r="C2340" s="162" t="s">
        <v>14079</v>
      </c>
      <c r="D2340" s="162" t="s">
        <v>14075</v>
      </c>
      <c r="E2340" s="162"/>
      <c r="F2340" s="369" t="s">
        <v>12396</v>
      </c>
      <c r="G2340" s="162"/>
      <c r="H2340" s="162" t="s">
        <v>12397</v>
      </c>
      <c r="I2340" s="370"/>
      <c r="J2340" s="406" t="s">
        <v>14080</v>
      </c>
      <c r="K2340" s="401" t="s">
        <v>14081</v>
      </c>
      <c r="L2340" s="425">
        <v>42958.0</v>
      </c>
      <c r="M2340" s="428" t="s">
        <v>14082</v>
      </c>
      <c r="N2340" s="373"/>
      <c r="O2340" s="140"/>
      <c r="P2340" s="140"/>
      <c r="Q2340" s="374"/>
      <c r="R2340" s="373"/>
      <c r="S2340" s="375"/>
      <c r="T2340" s="348"/>
      <c r="U2340" s="373"/>
      <c r="V2340" s="140"/>
      <c r="W2340" s="140"/>
      <c r="X2340" s="141"/>
      <c r="Y2340" s="141"/>
      <c r="Z2340" s="141"/>
      <c r="AA2340" s="141"/>
      <c r="AB2340" s="141"/>
      <c r="AC2340" s="141"/>
      <c r="AD2340" s="141"/>
      <c r="AE2340" s="141"/>
      <c r="AF2340" s="141"/>
      <c r="AG2340" s="141"/>
      <c r="AH2340" s="141"/>
      <c r="AI2340" s="141"/>
      <c r="AJ2340" s="141"/>
      <c r="AK2340" s="141"/>
      <c r="AL2340" s="141"/>
      <c r="AM2340" s="141"/>
      <c r="AN2340" s="141"/>
      <c r="AO2340" s="141"/>
      <c r="AP2340" s="141"/>
      <c r="AQ2340" s="141"/>
      <c r="AR2340" s="141"/>
      <c r="AS2340" s="141"/>
      <c r="AT2340" s="141"/>
      <c r="AU2340" s="141"/>
      <c r="AV2340" s="141"/>
      <c r="AW2340" s="141"/>
      <c r="AX2340" s="141"/>
      <c r="AY2340" s="141"/>
      <c r="AZ2340" s="141"/>
      <c r="BA2340" s="141"/>
      <c r="BB2340" s="141"/>
      <c r="BC2340" s="141"/>
      <c r="BD2340" s="141"/>
      <c r="BE2340" s="141"/>
      <c r="BF2340" s="141"/>
      <c r="BG2340" s="141"/>
      <c r="BH2340" s="141"/>
      <c r="BI2340" s="141"/>
      <c r="BJ2340" s="141"/>
      <c r="BK2340" s="141"/>
    </row>
    <row r="2341" ht="33.0" customHeight="1">
      <c r="A2341" s="148">
        <v>2343.0</v>
      </c>
      <c r="B2341" s="148"/>
      <c r="C2341" s="162" t="s">
        <v>14083</v>
      </c>
      <c r="D2341" s="162" t="s">
        <v>14084</v>
      </c>
      <c r="E2341" s="148"/>
      <c r="F2341" s="150" t="s">
        <v>14085</v>
      </c>
      <c r="G2341" s="148"/>
      <c r="H2341" s="148" t="s">
        <v>14086</v>
      </c>
      <c r="I2341" s="57"/>
      <c r="J2341" s="349" t="s">
        <v>14087</v>
      </c>
      <c r="K2341" s="154" t="s">
        <v>14088</v>
      </c>
      <c r="L2341" s="328">
        <v>42950.0</v>
      </c>
      <c r="M2341" s="157" t="s">
        <v>14089</v>
      </c>
      <c r="N2341" s="170"/>
      <c r="O2341" s="159"/>
      <c r="P2341" s="159"/>
      <c r="Q2341" s="171"/>
      <c r="R2341" s="170"/>
      <c r="S2341" s="173"/>
      <c r="T2341" s="174"/>
      <c r="U2341" s="170" t="s">
        <v>657</v>
      </c>
      <c r="V2341" s="159"/>
      <c r="W2341" s="159"/>
      <c r="X2341" s="164"/>
      <c r="Y2341" s="164"/>
      <c r="Z2341" s="164"/>
      <c r="AA2341" s="164"/>
      <c r="AB2341" s="164"/>
      <c r="AC2341" s="164"/>
      <c r="AD2341" s="164"/>
      <c r="AE2341" s="164"/>
      <c r="AF2341" s="164"/>
      <c r="AG2341" s="164"/>
      <c r="AH2341" s="164"/>
      <c r="AI2341" s="164"/>
      <c r="AJ2341" s="164"/>
      <c r="AK2341" s="164"/>
      <c r="AL2341" s="164"/>
      <c r="AM2341" s="164"/>
      <c r="AN2341" s="164"/>
      <c r="AO2341" s="164"/>
      <c r="AP2341" s="164"/>
      <c r="AQ2341" s="164"/>
      <c r="AR2341" s="164"/>
      <c r="AS2341" s="164"/>
      <c r="AT2341" s="164"/>
      <c r="AU2341" s="164"/>
      <c r="AV2341" s="164"/>
      <c r="AW2341" s="164"/>
      <c r="AX2341" s="164"/>
      <c r="AY2341" s="164"/>
      <c r="AZ2341" s="164"/>
      <c r="BA2341" s="164"/>
      <c r="BB2341" s="164"/>
      <c r="BC2341" s="164"/>
      <c r="BD2341" s="164"/>
      <c r="BE2341" s="164"/>
      <c r="BF2341" s="164"/>
      <c r="BG2341" s="164"/>
      <c r="BH2341" s="164"/>
      <c r="BI2341" s="164"/>
      <c r="BJ2341" s="164"/>
      <c r="BK2341" s="164"/>
    </row>
    <row r="2342" ht="33.0" customHeight="1">
      <c r="A2342" s="126">
        <v>2344.0</v>
      </c>
      <c r="B2342" s="126"/>
      <c r="C2342" s="162" t="s">
        <v>14090</v>
      </c>
      <c r="D2342" s="162" t="s">
        <v>14091</v>
      </c>
      <c r="E2342" s="126"/>
      <c r="F2342" s="89" t="s">
        <v>14092</v>
      </c>
      <c r="G2342" s="126"/>
      <c r="H2342" s="126" t="s">
        <v>14093</v>
      </c>
      <c r="I2342" s="100"/>
      <c r="J2342" s="406" t="s">
        <v>14094</v>
      </c>
      <c r="K2342" s="130" t="s">
        <v>14095</v>
      </c>
      <c r="L2342" s="390">
        <v>42963.0</v>
      </c>
      <c r="M2342" s="146" t="s">
        <v>14096</v>
      </c>
      <c r="N2342" s="165"/>
      <c r="O2342" s="147"/>
      <c r="P2342" s="147"/>
      <c r="Q2342" s="166"/>
      <c r="R2342" s="165"/>
      <c r="S2342" s="167"/>
      <c r="T2342" s="168"/>
      <c r="U2342" s="165" t="s">
        <v>14097</v>
      </c>
      <c r="V2342" s="147"/>
      <c r="W2342" s="147"/>
      <c r="X2342" s="169"/>
      <c r="Y2342" s="169"/>
      <c r="Z2342" s="169"/>
      <c r="AA2342" s="169"/>
      <c r="AB2342" s="169"/>
      <c r="AC2342" s="169"/>
      <c r="AD2342" s="169"/>
      <c r="AE2342" s="169"/>
      <c r="AF2342" s="169"/>
      <c r="AG2342" s="169"/>
      <c r="AH2342" s="169"/>
      <c r="AI2342" s="169"/>
      <c r="AJ2342" s="169"/>
      <c r="AK2342" s="169"/>
      <c r="AL2342" s="169"/>
      <c r="AM2342" s="169"/>
      <c r="AN2342" s="169"/>
      <c r="AO2342" s="169"/>
      <c r="AP2342" s="169"/>
      <c r="AQ2342" s="169"/>
      <c r="AR2342" s="169"/>
      <c r="AS2342" s="169"/>
      <c r="AT2342" s="169"/>
      <c r="AU2342" s="169"/>
      <c r="AV2342" s="169"/>
      <c r="AW2342" s="169"/>
      <c r="AX2342" s="169"/>
      <c r="AY2342" s="169"/>
      <c r="AZ2342" s="169"/>
      <c r="BA2342" s="169"/>
      <c r="BB2342" s="169"/>
      <c r="BC2342" s="169"/>
      <c r="BD2342" s="169"/>
      <c r="BE2342" s="169"/>
      <c r="BF2342" s="169"/>
      <c r="BG2342" s="169"/>
      <c r="BH2342" s="169"/>
      <c r="BI2342" s="169"/>
      <c r="BJ2342" s="169"/>
      <c r="BK2342" s="169"/>
    </row>
    <row r="2343" ht="33.0" customHeight="1">
      <c r="A2343" s="148">
        <v>2345.0</v>
      </c>
      <c r="B2343" s="148"/>
      <c r="C2343" s="162" t="s">
        <v>14098</v>
      </c>
      <c r="D2343" s="162" t="s">
        <v>14084</v>
      </c>
      <c r="E2343" s="148"/>
      <c r="F2343" s="150" t="s">
        <v>14099</v>
      </c>
      <c r="G2343" s="148"/>
      <c r="H2343" s="148" t="s">
        <v>14100</v>
      </c>
      <c r="I2343" s="57"/>
      <c r="J2343" s="349" t="s">
        <v>14101</v>
      </c>
      <c r="K2343" s="154" t="s">
        <v>14102</v>
      </c>
      <c r="L2343" s="328">
        <v>42951.0</v>
      </c>
      <c r="M2343" s="157" t="s">
        <v>14103</v>
      </c>
      <c r="N2343" s="170"/>
      <c r="O2343" s="159"/>
      <c r="P2343" s="159"/>
      <c r="Q2343" s="171"/>
      <c r="R2343" s="170"/>
      <c r="S2343" s="173"/>
      <c r="T2343" s="174"/>
      <c r="U2343" s="170" t="s">
        <v>13114</v>
      </c>
      <c r="V2343" s="159"/>
      <c r="W2343" s="159"/>
      <c r="X2343" s="164"/>
      <c r="Y2343" s="164"/>
      <c r="Z2343" s="164"/>
      <c r="AA2343" s="164"/>
      <c r="AB2343" s="164"/>
      <c r="AC2343" s="164"/>
      <c r="AD2343" s="164"/>
      <c r="AE2343" s="164"/>
      <c r="AF2343" s="164"/>
      <c r="AG2343" s="164"/>
      <c r="AH2343" s="164"/>
      <c r="AI2343" s="164"/>
      <c r="AJ2343" s="164"/>
      <c r="AK2343" s="164"/>
      <c r="AL2343" s="164"/>
      <c r="AM2343" s="164"/>
      <c r="AN2343" s="164"/>
      <c r="AO2343" s="164"/>
      <c r="AP2343" s="164"/>
      <c r="AQ2343" s="164"/>
      <c r="AR2343" s="164"/>
      <c r="AS2343" s="164"/>
      <c r="AT2343" s="164"/>
      <c r="AU2343" s="164"/>
      <c r="AV2343" s="164"/>
      <c r="AW2343" s="164"/>
      <c r="AX2343" s="164"/>
      <c r="AY2343" s="164"/>
      <c r="AZ2343" s="164"/>
      <c r="BA2343" s="164"/>
      <c r="BB2343" s="164"/>
      <c r="BC2343" s="164"/>
      <c r="BD2343" s="164"/>
      <c r="BE2343" s="164"/>
      <c r="BF2343" s="164"/>
      <c r="BG2343" s="164"/>
      <c r="BH2343" s="164"/>
      <c r="BI2343" s="164"/>
      <c r="BJ2343" s="164"/>
      <c r="BK2343" s="164"/>
    </row>
    <row r="2344" ht="33.0" customHeight="1">
      <c r="A2344" s="148">
        <v>2346.0</v>
      </c>
      <c r="B2344" s="148"/>
      <c r="C2344" s="162" t="s">
        <v>10073</v>
      </c>
      <c r="D2344" s="162" t="s">
        <v>14104</v>
      </c>
      <c r="E2344" s="148"/>
      <c r="F2344" s="150" t="s">
        <v>14105</v>
      </c>
      <c r="G2344" s="148"/>
      <c r="H2344" s="148" t="s">
        <v>14106</v>
      </c>
      <c r="I2344" s="57"/>
      <c r="J2344" s="349" t="s">
        <v>14107</v>
      </c>
      <c r="K2344" s="154" t="s">
        <v>14108</v>
      </c>
      <c r="L2344" s="328">
        <v>42971.0</v>
      </c>
      <c r="M2344" s="157" t="s">
        <v>14109</v>
      </c>
      <c r="N2344" s="170"/>
      <c r="O2344" s="159"/>
      <c r="P2344" s="159"/>
      <c r="Q2344" s="171"/>
      <c r="R2344" s="170"/>
      <c r="S2344" s="173"/>
      <c r="T2344" s="174"/>
      <c r="U2344" s="170" t="s">
        <v>14110</v>
      </c>
      <c r="V2344" s="159"/>
      <c r="W2344" s="159"/>
      <c r="X2344" s="164"/>
      <c r="Y2344" s="164"/>
      <c r="Z2344" s="164"/>
      <c r="AA2344" s="164"/>
      <c r="AB2344" s="164"/>
      <c r="AC2344" s="164"/>
      <c r="AD2344" s="164"/>
      <c r="AE2344" s="164"/>
      <c r="AF2344" s="164"/>
      <c r="AG2344" s="164"/>
      <c r="AH2344" s="164"/>
      <c r="AI2344" s="164"/>
      <c r="AJ2344" s="164"/>
      <c r="AK2344" s="164"/>
      <c r="AL2344" s="164"/>
      <c r="AM2344" s="164"/>
      <c r="AN2344" s="164"/>
      <c r="AO2344" s="164"/>
      <c r="AP2344" s="164"/>
      <c r="AQ2344" s="164"/>
      <c r="AR2344" s="164"/>
      <c r="AS2344" s="164"/>
      <c r="AT2344" s="164"/>
      <c r="AU2344" s="164"/>
      <c r="AV2344" s="164"/>
      <c r="AW2344" s="164"/>
      <c r="AX2344" s="164"/>
      <c r="AY2344" s="164"/>
      <c r="AZ2344" s="164"/>
      <c r="BA2344" s="164"/>
      <c r="BB2344" s="164"/>
      <c r="BC2344" s="164"/>
      <c r="BD2344" s="164"/>
      <c r="BE2344" s="164"/>
      <c r="BF2344" s="164"/>
      <c r="BG2344" s="164"/>
      <c r="BH2344" s="164"/>
      <c r="BI2344" s="164"/>
      <c r="BJ2344" s="164"/>
      <c r="BK2344" s="164"/>
    </row>
    <row r="2345" ht="33.0" customHeight="1">
      <c r="A2345" s="126">
        <v>2347.0</v>
      </c>
      <c r="B2345" s="126"/>
      <c r="C2345" s="162" t="s">
        <v>14111</v>
      </c>
      <c r="D2345" s="162" t="s">
        <v>14112</v>
      </c>
      <c r="E2345" s="126"/>
      <c r="F2345" s="89" t="s">
        <v>14113</v>
      </c>
      <c r="G2345" s="126"/>
      <c r="H2345" s="126" t="s">
        <v>13232</v>
      </c>
      <c r="I2345" s="100"/>
      <c r="J2345" s="406" t="s">
        <v>14114</v>
      </c>
      <c r="K2345" s="130" t="s">
        <v>14115</v>
      </c>
      <c r="L2345" s="390">
        <v>42965.0</v>
      </c>
      <c r="M2345" s="146" t="s">
        <v>14116</v>
      </c>
      <c r="N2345" s="165"/>
      <c r="O2345" s="147"/>
      <c r="P2345" s="147"/>
      <c r="Q2345" s="166"/>
      <c r="R2345" s="165"/>
      <c r="S2345" s="167"/>
      <c r="T2345" s="168"/>
      <c r="U2345" s="165"/>
      <c r="V2345" s="147"/>
      <c r="W2345" s="147"/>
      <c r="X2345" s="169"/>
      <c r="Y2345" s="169"/>
      <c r="Z2345" s="169"/>
      <c r="AA2345" s="169"/>
      <c r="AB2345" s="169"/>
      <c r="AC2345" s="169"/>
      <c r="AD2345" s="169"/>
      <c r="AE2345" s="169"/>
      <c r="AF2345" s="169"/>
      <c r="AG2345" s="169"/>
      <c r="AH2345" s="169"/>
      <c r="AI2345" s="169"/>
      <c r="AJ2345" s="169"/>
      <c r="AK2345" s="169"/>
      <c r="AL2345" s="169"/>
      <c r="AM2345" s="169"/>
      <c r="AN2345" s="169"/>
      <c r="AO2345" s="169"/>
      <c r="AP2345" s="169"/>
      <c r="AQ2345" s="169"/>
      <c r="AR2345" s="169"/>
      <c r="AS2345" s="169"/>
      <c r="AT2345" s="169"/>
      <c r="AU2345" s="169"/>
      <c r="AV2345" s="169"/>
      <c r="AW2345" s="169"/>
      <c r="AX2345" s="169"/>
      <c r="AY2345" s="169"/>
      <c r="AZ2345" s="169"/>
      <c r="BA2345" s="169"/>
      <c r="BB2345" s="169"/>
      <c r="BC2345" s="169"/>
      <c r="BD2345" s="169"/>
      <c r="BE2345" s="169"/>
      <c r="BF2345" s="169"/>
      <c r="BG2345" s="169"/>
      <c r="BH2345" s="169"/>
      <c r="BI2345" s="169"/>
      <c r="BJ2345" s="169"/>
      <c r="BK2345" s="169"/>
    </row>
    <row r="2346" ht="33.0" customHeight="1">
      <c r="A2346" s="148">
        <v>2348.0</v>
      </c>
      <c r="B2346" s="148"/>
      <c r="C2346" s="162" t="s">
        <v>14117</v>
      </c>
      <c r="D2346" s="162" t="s">
        <v>14118</v>
      </c>
      <c r="E2346" s="148"/>
      <c r="F2346" s="150" t="s">
        <v>12649</v>
      </c>
      <c r="G2346" s="148"/>
      <c r="H2346" s="148" t="s">
        <v>12650</v>
      </c>
      <c r="I2346" s="57"/>
      <c r="J2346" s="349" t="s">
        <v>14119</v>
      </c>
      <c r="K2346" s="154" t="s">
        <v>14120</v>
      </c>
      <c r="L2346" s="328">
        <v>42954.0</v>
      </c>
      <c r="M2346" s="157" t="s">
        <v>14121</v>
      </c>
      <c r="N2346" s="170"/>
      <c r="O2346" s="159"/>
      <c r="P2346" s="159"/>
      <c r="Q2346" s="171"/>
      <c r="R2346" s="170"/>
      <c r="S2346" s="173"/>
      <c r="T2346" s="174"/>
      <c r="U2346" s="170" t="s">
        <v>596</v>
      </c>
      <c r="V2346" s="159"/>
      <c r="W2346" s="159"/>
      <c r="X2346" s="164"/>
      <c r="Y2346" s="164"/>
      <c r="Z2346" s="164"/>
      <c r="AA2346" s="164"/>
      <c r="AB2346" s="164"/>
      <c r="AC2346" s="164"/>
      <c r="AD2346" s="164"/>
      <c r="AE2346" s="164"/>
      <c r="AF2346" s="164"/>
      <c r="AG2346" s="164"/>
      <c r="AH2346" s="164"/>
      <c r="AI2346" s="164"/>
      <c r="AJ2346" s="164"/>
      <c r="AK2346" s="164"/>
      <c r="AL2346" s="164"/>
      <c r="AM2346" s="164"/>
      <c r="AN2346" s="164"/>
      <c r="AO2346" s="164"/>
      <c r="AP2346" s="164"/>
      <c r="AQ2346" s="164"/>
      <c r="AR2346" s="164"/>
      <c r="AS2346" s="164"/>
      <c r="AT2346" s="164"/>
      <c r="AU2346" s="164"/>
      <c r="AV2346" s="164"/>
      <c r="AW2346" s="164"/>
      <c r="AX2346" s="164"/>
      <c r="AY2346" s="164"/>
      <c r="AZ2346" s="164"/>
      <c r="BA2346" s="164"/>
      <c r="BB2346" s="164"/>
      <c r="BC2346" s="164"/>
      <c r="BD2346" s="164"/>
      <c r="BE2346" s="164"/>
      <c r="BF2346" s="164"/>
      <c r="BG2346" s="164"/>
      <c r="BH2346" s="164"/>
      <c r="BI2346" s="164"/>
      <c r="BJ2346" s="164"/>
      <c r="BK2346" s="164"/>
    </row>
    <row r="2347" ht="33.0" customHeight="1">
      <c r="A2347" s="126">
        <v>2349.0</v>
      </c>
      <c r="B2347" s="126"/>
      <c r="C2347" s="162" t="s">
        <v>14122</v>
      </c>
      <c r="D2347" s="162" t="s">
        <v>14123</v>
      </c>
      <c r="E2347" s="126"/>
      <c r="F2347" s="89" t="s">
        <v>14124</v>
      </c>
      <c r="G2347" s="126"/>
      <c r="H2347" s="126" t="s">
        <v>14125</v>
      </c>
      <c r="I2347" s="100"/>
      <c r="J2347" s="406" t="s">
        <v>14126</v>
      </c>
      <c r="K2347" s="130" t="s">
        <v>14127</v>
      </c>
      <c r="L2347" s="390">
        <v>42964.0</v>
      </c>
      <c r="M2347" s="146" t="s">
        <v>14128</v>
      </c>
      <c r="N2347" s="165"/>
      <c r="O2347" s="147"/>
      <c r="P2347" s="147"/>
      <c r="Q2347" s="166"/>
      <c r="R2347" s="165"/>
      <c r="S2347" s="167"/>
      <c r="T2347" s="168"/>
      <c r="U2347" s="165" t="s">
        <v>14129</v>
      </c>
      <c r="V2347" s="147"/>
      <c r="W2347" s="147"/>
      <c r="X2347" s="169"/>
      <c r="Y2347" s="169"/>
      <c r="Z2347" s="169"/>
      <c r="AA2347" s="169"/>
      <c r="AB2347" s="169"/>
      <c r="AC2347" s="169"/>
      <c r="AD2347" s="169"/>
      <c r="AE2347" s="169"/>
      <c r="AF2347" s="169"/>
      <c r="AG2347" s="169"/>
      <c r="AH2347" s="169"/>
      <c r="AI2347" s="169"/>
      <c r="AJ2347" s="169"/>
      <c r="AK2347" s="169"/>
      <c r="AL2347" s="169"/>
      <c r="AM2347" s="169"/>
      <c r="AN2347" s="169"/>
      <c r="AO2347" s="169"/>
      <c r="AP2347" s="169"/>
      <c r="AQ2347" s="169"/>
      <c r="AR2347" s="169"/>
      <c r="AS2347" s="169"/>
      <c r="AT2347" s="169"/>
      <c r="AU2347" s="169"/>
      <c r="AV2347" s="169"/>
      <c r="AW2347" s="169"/>
      <c r="AX2347" s="169"/>
      <c r="AY2347" s="169"/>
      <c r="AZ2347" s="169"/>
      <c r="BA2347" s="169"/>
      <c r="BB2347" s="169"/>
      <c r="BC2347" s="169"/>
      <c r="BD2347" s="169"/>
      <c r="BE2347" s="169"/>
      <c r="BF2347" s="169"/>
      <c r="BG2347" s="169"/>
      <c r="BH2347" s="169"/>
      <c r="BI2347" s="169"/>
      <c r="BJ2347" s="169"/>
      <c r="BK2347" s="169"/>
    </row>
    <row r="2348" ht="33.0" customHeight="1">
      <c r="A2348" s="148">
        <v>2350.0</v>
      </c>
      <c r="B2348" s="148"/>
      <c r="C2348" s="162" t="s">
        <v>14130</v>
      </c>
      <c r="D2348" s="162" t="s">
        <v>14131</v>
      </c>
      <c r="E2348" s="148"/>
      <c r="F2348" s="150" t="s">
        <v>11872</v>
      </c>
      <c r="G2348" s="148"/>
      <c r="H2348" s="148" t="s">
        <v>12065</v>
      </c>
      <c r="I2348" s="57"/>
      <c r="J2348" s="349" t="s">
        <v>14132</v>
      </c>
      <c r="K2348" s="154" t="s">
        <v>14133</v>
      </c>
      <c r="L2348" s="328">
        <v>42950.0</v>
      </c>
      <c r="M2348" s="157" t="s">
        <v>14134</v>
      </c>
      <c r="N2348" s="170"/>
      <c r="O2348" s="159"/>
      <c r="P2348" s="159"/>
      <c r="Q2348" s="171"/>
      <c r="R2348" s="170"/>
      <c r="S2348" s="173"/>
      <c r="T2348" s="174"/>
      <c r="U2348" s="170" t="s">
        <v>596</v>
      </c>
      <c r="V2348" s="159"/>
      <c r="W2348" s="159"/>
      <c r="X2348" s="164"/>
      <c r="Y2348" s="164"/>
      <c r="Z2348" s="164"/>
      <c r="AA2348" s="164"/>
      <c r="AB2348" s="164"/>
      <c r="AC2348" s="164"/>
      <c r="AD2348" s="164"/>
      <c r="AE2348" s="164"/>
      <c r="AF2348" s="164"/>
      <c r="AG2348" s="164"/>
      <c r="AH2348" s="164"/>
      <c r="AI2348" s="164"/>
      <c r="AJ2348" s="164"/>
      <c r="AK2348" s="164"/>
      <c r="AL2348" s="164"/>
      <c r="AM2348" s="164"/>
      <c r="AN2348" s="164"/>
      <c r="AO2348" s="164"/>
      <c r="AP2348" s="164"/>
      <c r="AQ2348" s="164"/>
      <c r="AR2348" s="164"/>
      <c r="AS2348" s="164"/>
      <c r="AT2348" s="164"/>
      <c r="AU2348" s="164"/>
      <c r="AV2348" s="164"/>
      <c r="AW2348" s="164"/>
      <c r="AX2348" s="164"/>
      <c r="AY2348" s="164"/>
      <c r="AZ2348" s="164"/>
      <c r="BA2348" s="164"/>
      <c r="BB2348" s="164"/>
      <c r="BC2348" s="164"/>
      <c r="BD2348" s="164"/>
      <c r="BE2348" s="164"/>
      <c r="BF2348" s="164"/>
      <c r="BG2348" s="164"/>
      <c r="BH2348" s="164"/>
      <c r="BI2348" s="164"/>
      <c r="BJ2348" s="164"/>
      <c r="BK2348" s="164"/>
    </row>
    <row r="2349" ht="33.0" customHeight="1">
      <c r="A2349" s="148">
        <v>2351.0</v>
      </c>
      <c r="B2349" s="148"/>
      <c r="C2349" s="162" t="s">
        <v>13207</v>
      </c>
      <c r="D2349" s="162" t="s">
        <v>14131</v>
      </c>
      <c r="E2349" s="148"/>
      <c r="F2349" s="150" t="s">
        <v>11872</v>
      </c>
      <c r="G2349" s="148"/>
      <c r="H2349" s="148" t="s">
        <v>12065</v>
      </c>
      <c r="I2349" s="57"/>
      <c r="J2349" s="349" t="s">
        <v>14135</v>
      </c>
      <c r="K2349" s="154" t="s">
        <v>14136</v>
      </c>
      <c r="L2349" s="328">
        <v>42950.0</v>
      </c>
      <c r="M2349" s="157" t="s">
        <v>14137</v>
      </c>
      <c r="N2349" s="170"/>
      <c r="O2349" s="159"/>
      <c r="P2349" s="159"/>
      <c r="Q2349" s="171"/>
      <c r="R2349" s="170"/>
      <c r="S2349" s="173"/>
      <c r="T2349" s="174"/>
      <c r="U2349" s="170" t="s">
        <v>14078</v>
      </c>
      <c r="V2349" s="159"/>
      <c r="W2349" s="159"/>
      <c r="X2349" s="164"/>
      <c r="Y2349" s="164"/>
      <c r="Z2349" s="164"/>
      <c r="AA2349" s="164"/>
      <c r="AB2349" s="164"/>
      <c r="AC2349" s="164"/>
      <c r="AD2349" s="164"/>
      <c r="AE2349" s="164"/>
      <c r="AF2349" s="164"/>
      <c r="AG2349" s="164"/>
      <c r="AH2349" s="164"/>
      <c r="AI2349" s="164"/>
      <c r="AJ2349" s="164"/>
      <c r="AK2349" s="164"/>
      <c r="AL2349" s="164"/>
      <c r="AM2349" s="164"/>
      <c r="AN2349" s="164"/>
      <c r="AO2349" s="164"/>
      <c r="AP2349" s="164"/>
      <c r="AQ2349" s="164"/>
      <c r="AR2349" s="164"/>
      <c r="AS2349" s="164"/>
      <c r="AT2349" s="164"/>
      <c r="AU2349" s="164"/>
      <c r="AV2349" s="164"/>
      <c r="AW2349" s="164"/>
      <c r="AX2349" s="164"/>
      <c r="AY2349" s="164"/>
      <c r="AZ2349" s="164"/>
      <c r="BA2349" s="164"/>
      <c r="BB2349" s="164"/>
      <c r="BC2349" s="164"/>
      <c r="BD2349" s="164"/>
      <c r="BE2349" s="164"/>
      <c r="BF2349" s="164"/>
      <c r="BG2349" s="164"/>
      <c r="BH2349" s="164"/>
      <c r="BI2349" s="164"/>
      <c r="BJ2349" s="164"/>
      <c r="BK2349" s="164"/>
    </row>
    <row r="2350" ht="33.0" customHeight="1">
      <c r="A2350" s="126">
        <v>2352.0</v>
      </c>
      <c r="B2350" s="126"/>
      <c r="C2350" s="162" t="s">
        <v>14138</v>
      </c>
      <c r="D2350" s="162" t="s">
        <v>14139</v>
      </c>
      <c r="E2350" s="126"/>
      <c r="F2350" s="89" t="s">
        <v>10379</v>
      </c>
      <c r="G2350" s="126"/>
      <c r="H2350" s="126" t="s">
        <v>14140</v>
      </c>
      <c r="I2350" s="100"/>
      <c r="J2350" s="406" t="s">
        <v>14141</v>
      </c>
      <c r="K2350" s="130" t="s">
        <v>14142</v>
      </c>
      <c r="L2350" s="390">
        <v>42590.0</v>
      </c>
      <c r="M2350" s="146" t="s">
        <v>14143</v>
      </c>
      <c r="N2350" s="165"/>
      <c r="O2350" s="147"/>
      <c r="P2350" s="147"/>
      <c r="Q2350" s="166"/>
      <c r="R2350" s="165"/>
      <c r="S2350" s="167"/>
      <c r="T2350" s="168"/>
      <c r="U2350" s="165" t="s">
        <v>14144</v>
      </c>
      <c r="V2350" s="147"/>
      <c r="W2350" s="147"/>
      <c r="X2350" s="169"/>
      <c r="Y2350" s="169"/>
      <c r="Z2350" s="169"/>
      <c r="AA2350" s="169"/>
      <c r="AB2350" s="169"/>
      <c r="AC2350" s="169"/>
      <c r="AD2350" s="169"/>
      <c r="AE2350" s="169"/>
      <c r="AF2350" s="169"/>
      <c r="AG2350" s="169"/>
      <c r="AH2350" s="169"/>
      <c r="AI2350" s="169"/>
      <c r="AJ2350" s="169"/>
      <c r="AK2350" s="169"/>
      <c r="AL2350" s="169"/>
      <c r="AM2350" s="169"/>
      <c r="AN2350" s="169"/>
      <c r="AO2350" s="169"/>
      <c r="AP2350" s="169"/>
      <c r="AQ2350" s="169"/>
      <c r="AR2350" s="169"/>
      <c r="AS2350" s="169"/>
      <c r="AT2350" s="169"/>
      <c r="AU2350" s="169"/>
      <c r="AV2350" s="169"/>
      <c r="AW2350" s="169"/>
      <c r="AX2350" s="169"/>
      <c r="AY2350" s="169"/>
      <c r="AZ2350" s="169"/>
      <c r="BA2350" s="169"/>
      <c r="BB2350" s="169"/>
      <c r="BC2350" s="169"/>
      <c r="BD2350" s="169"/>
      <c r="BE2350" s="169"/>
      <c r="BF2350" s="169"/>
      <c r="BG2350" s="169"/>
      <c r="BH2350" s="169"/>
      <c r="BI2350" s="169"/>
      <c r="BJ2350" s="169"/>
      <c r="BK2350" s="169"/>
    </row>
    <row r="2351" ht="33.0" customHeight="1">
      <c r="A2351" s="148">
        <v>2353.0</v>
      </c>
      <c r="B2351" s="148"/>
      <c r="C2351" s="162" t="s">
        <v>14145</v>
      </c>
      <c r="D2351" s="162" t="s">
        <v>14146</v>
      </c>
      <c r="E2351" s="148"/>
      <c r="F2351" s="150" t="s">
        <v>14147</v>
      </c>
      <c r="G2351" s="148"/>
      <c r="H2351" s="148" t="s">
        <v>14148</v>
      </c>
      <c r="I2351" s="57"/>
      <c r="J2351" s="349" t="s">
        <v>14149</v>
      </c>
      <c r="K2351" s="154" t="s">
        <v>14150</v>
      </c>
      <c r="L2351" s="328">
        <v>42951.0</v>
      </c>
      <c r="M2351" s="157" t="s">
        <v>14151</v>
      </c>
      <c r="N2351" s="170"/>
      <c r="O2351" s="159"/>
      <c r="P2351" s="159"/>
      <c r="Q2351" s="171"/>
      <c r="R2351" s="170"/>
      <c r="S2351" s="173"/>
      <c r="T2351" s="174"/>
      <c r="U2351" s="170" t="s">
        <v>4236</v>
      </c>
      <c r="V2351" s="159"/>
      <c r="W2351" s="159"/>
      <c r="X2351" s="164"/>
      <c r="Y2351" s="164"/>
      <c r="Z2351" s="164"/>
      <c r="AA2351" s="164"/>
      <c r="AB2351" s="164"/>
      <c r="AC2351" s="164"/>
      <c r="AD2351" s="164"/>
      <c r="AE2351" s="164"/>
      <c r="AF2351" s="164"/>
      <c r="AG2351" s="164"/>
      <c r="AH2351" s="164"/>
      <c r="AI2351" s="164"/>
      <c r="AJ2351" s="164"/>
      <c r="AK2351" s="164"/>
      <c r="AL2351" s="164"/>
      <c r="AM2351" s="164"/>
      <c r="AN2351" s="164"/>
      <c r="AO2351" s="164"/>
      <c r="AP2351" s="164"/>
      <c r="AQ2351" s="164"/>
      <c r="AR2351" s="164"/>
      <c r="AS2351" s="164"/>
      <c r="AT2351" s="164"/>
      <c r="AU2351" s="164"/>
      <c r="AV2351" s="164"/>
      <c r="AW2351" s="164"/>
      <c r="AX2351" s="164"/>
      <c r="AY2351" s="164"/>
      <c r="AZ2351" s="164"/>
      <c r="BA2351" s="164"/>
      <c r="BB2351" s="164"/>
      <c r="BC2351" s="164"/>
      <c r="BD2351" s="164"/>
      <c r="BE2351" s="164"/>
      <c r="BF2351" s="164"/>
      <c r="BG2351" s="164"/>
      <c r="BH2351" s="164"/>
      <c r="BI2351" s="164"/>
      <c r="BJ2351" s="164"/>
      <c r="BK2351" s="164"/>
    </row>
    <row r="2352" ht="33.0" customHeight="1">
      <c r="A2352" s="126">
        <v>2354.0</v>
      </c>
      <c r="B2352" s="126"/>
      <c r="C2352" s="126" t="s">
        <v>14152</v>
      </c>
      <c r="D2352" s="126" t="s">
        <v>14153</v>
      </c>
      <c r="E2352" s="126"/>
      <c r="F2352" s="89" t="s">
        <v>14154</v>
      </c>
      <c r="G2352" s="126"/>
      <c r="H2352" s="126" t="s">
        <v>14155</v>
      </c>
      <c r="I2352" s="100"/>
      <c r="J2352" s="406" t="s">
        <v>14156</v>
      </c>
      <c r="K2352" s="130" t="s">
        <v>14157</v>
      </c>
      <c r="L2352" s="390">
        <v>42951.0</v>
      </c>
      <c r="M2352" s="146" t="s">
        <v>14158</v>
      </c>
      <c r="N2352" s="165"/>
      <c r="O2352" s="147"/>
      <c r="P2352" s="147"/>
      <c r="Q2352" s="166"/>
      <c r="R2352" s="165"/>
      <c r="S2352" s="167"/>
      <c r="T2352" s="168"/>
      <c r="U2352" s="165" t="s">
        <v>14159</v>
      </c>
      <c r="V2352" s="147"/>
      <c r="W2352" s="147"/>
      <c r="X2352" s="169"/>
      <c r="Y2352" s="169"/>
      <c r="Z2352" s="169"/>
      <c r="AA2352" s="169"/>
      <c r="AB2352" s="169"/>
      <c r="AC2352" s="169"/>
      <c r="AD2352" s="169"/>
      <c r="AE2352" s="169"/>
      <c r="AF2352" s="169"/>
      <c r="AG2352" s="169"/>
      <c r="AH2352" s="169"/>
      <c r="AI2352" s="169"/>
      <c r="AJ2352" s="169"/>
      <c r="AK2352" s="169"/>
      <c r="AL2352" s="169"/>
      <c r="AM2352" s="169"/>
      <c r="AN2352" s="169"/>
      <c r="AO2352" s="169"/>
      <c r="AP2352" s="169"/>
      <c r="AQ2352" s="169"/>
      <c r="AR2352" s="169"/>
      <c r="AS2352" s="169"/>
      <c r="AT2352" s="169"/>
      <c r="AU2352" s="169"/>
      <c r="AV2352" s="169"/>
      <c r="AW2352" s="169"/>
      <c r="AX2352" s="169"/>
      <c r="AY2352" s="169"/>
      <c r="AZ2352" s="169"/>
      <c r="BA2352" s="169"/>
      <c r="BB2352" s="169"/>
      <c r="BC2352" s="169"/>
      <c r="BD2352" s="169"/>
      <c r="BE2352" s="169"/>
      <c r="BF2352" s="169"/>
      <c r="BG2352" s="169"/>
      <c r="BH2352" s="169"/>
      <c r="BI2352" s="169"/>
      <c r="BJ2352" s="169"/>
      <c r="BK2352" s="169"/>
    </row>
    <row r="2353" ht="33.0" customHeight="1">
      <c r="A2353" s="148">
        <v>2355.0</v>
      </c>
      <c r="B2353" s="148"/>
      <c r="C2353" s="148" t="s">
        <v>14160</v>
      </c>
      <c r="D2353" s="148" t="s">
        <v>14161</v>
      </c>
      <c r="E2353" s="148"/>
      <c r="F2353" s="150" t="s">
        <v>13691</v>
      </c>
      <c r="G2353" s="148"/>
      <c r="H2353" s="148" t="s">
        <v>11612</v>
      </c>
      <c r="I2353" s="57"/>
      <c r="J2353" s="349" t="s">
        <v>13692</v>
      </c>
      <c r="K2353" s="154" t="s">
        <v>14162</v>
      </c>
      <c r="L2353" s="328">
        <v>42958.0</v>
      </c>
      <c r="M2353" s="157" t="s">
        <v>14163</v>
      </c>
      <c r="N2353" s="170"/>
      <c r="O2353" s="159"/>
      <c r="P2353" s="159"/>
      <c r="Q2353" s="171"/>
      <c r="R2353" s="170"/>
      <c r="S2353" s="173"/>
      <c r="T2353" s="174"/>
      <c r="U2353" s="170" t="s">
        <v>10903</v>
      </c>
      <c r="V2353" s="159"/>
      <c r="W2353" s="159"/>
      <c r="X2353" s="164"/>
      <c r="Y2353" s="164"/>
      <c r="Z2353" s="164"/>
      <c r="AA2353" s="164"/>
      <c r="AB2353" s="164"/>
      <c r="AC2353" s="164"/>
      <c r="AD2353" s="164"/>
      <c r="AE2353" s="164"/>
      <c r="AF2353" s="164"/>
      <c r="AG2353" s="164"/>
      <c r="AH2353" s="164"/>
      <c r="AI2353" s="164"/>
      <c r="AJ2353" s="164"/>
      <c r="AK2353" s="164"/>
      <c r="AL2353" s="164"/>
      <c r="AM2353" s="164"/>
      <c r="AN2353" s="164"/>
      <c r="AO2353" s="164"/>
      <c r="AP2353" s="164"/>
      <c r="AQ2353" s="164"/>
      <c r="AR2353" s="164"/>
      <c r="AS2353" s="164"/>
      <c r="AT2353" s="164"/>
      <c r="AU2353" s="164"/>
      <c r="AV2353" s="164"/>
      <c r="AW2353" s="164"/>
      <c r="AX2353" s="164"/>
      <c r="AY2353" s="164"/>
      <c r="AZ2353" s="164"/>
      <c r="BA2353" s="164"/>
      <c r="BB2353" s="164"/>
      <c r="BC2353" s="164"/>
      <c r="BD2353" s="164"/>
      <c r="BE2353" s="164"/>
      <c r="BF2353" s="164"/>
      <c r="BG2353" s="164"/>
      <c r="BH2353" s="164"/>
      <c r="BI2353" s="164"/>
      <c r="BJ2353" s="164"/>
      <c r="BK2353" s="164"/>
    </row>
    <row r="2354" ht="33.0" customHeight="1">
      <c r="A2354" s="126">
        <v>2356.0</v>
      </c>
      <c r="B2354" s="126"/>
      <c r="C2354" s="162" t="s">
        <v>14164</v>
      </c>
      <c r="D2354" s="162" t="s">
        <v>14165</v>
      </c>
      <c r="E2354" s="126"/>
      <c r="F2354" s="89" t="s">
        <v>14166</v>
      </c>
      <c r="G2354" s="126"/>
      <c r="H2354" s="126" t="s">
        <v>14167</v>
      </c>
      <c r="I2354" s="100"/>
      <c r="J2354" s="406" t="s">
        <v>14168</v>
      </c>
      <c r="K2354" s="130" t="s">
        <v>14169</v>
      </c>
      <c r="L2354" s="390">
        <v>42968.0</v>
      </c>
      <c r="M2354" s="146" t="s">
        <v>14170</v>
      </c>
      <c r="N2354" s="165"/>
      <c r="O2354" s="147"/>
      <c r="P2354" s="147"/>
      <c r="Q2354" s="166"/>
      <c r="R2354" s="165"/>
      <c r="S2354" s="167"/>
      <c r="T2354" s="168"/>
      <c r="U2354" s="165" t="s">
        <v>14171</v>
      </c>
      <c r="V2354" s="147"/>
      <c r="W2354" s="147"/>
      <c r="X2354" s="169"/>
      <c r="Y2354" s="169"/>
      <c r="Z2354" s="169"/>
      <c r="AA2354" s="169"/>
      <c r="AB2354" s="169"/>
      <c r="AC2354" s="169"/>
      <c r="AD2354" s="169"/>
      <c r="AE2354" s="169"/>
      <c r="AF2354" s="169"/>
      <c r="AG2354" s="169"/>
      <c r="AH2354" s="169"/>
      <c r="AI2354" s="169"/>
      <c r="AJ2354" s="169"/>
      <c r="AK2354" s="169"/>
      <c r="AL2354" s="169"/>
      <c r="AM2354" s="169"/>
      <c r="AN2354" s="169"/>
      <c r="AO2354" s="169"/>
      <c r="AP2354" s="169"/>
      <c r="AQ2354" s="169"/>
      <c r="AR2354" s="169"/>
      <c r="AS2354" s="169"/>
      <c r="AT2354" s="169"/>
      <c r="AU2354" s="169"/>
      <c r="AV2354" s="169"/>
      <c r="AW2354" s="169"/>
      <c r="AX2354" s="169"/>
      <c r="AY2354" s="169"/>
      <c r="AZ2354" s="169"/>
      <c r="BA2354" s="169"/>
      <c r="BB2354" s="169"/>
      <c r="BC2354" s="169"/>
      <c r="BD2354" s="169"/>
      <c r="BE2354" s="169"/>
      <c r="BF2354" s="169"/>
      <c r="BG2354" s="169"/>
      <c r="BH2354" s="169"/>
      <c r="BI2354" s="169"/>
      <c r="BJ2354" s="169"/>
      <c r="BK2354" s="169"/>
    </row>
    <row r="2355" ht="33.0" customHeight="1">
      <c r="A2355" s="126">
        <v>2357.0</v>
      </c>
      <c r="B2355" s="126"/>
      <c r="C2355" s="162" t="s">
        <v>14172</v>
      </c>
      <c r="D2355" s="162" t="s">
        <v>14173</v>
      </c>
      <c r="E2355" s="126"/>
      <c r="F2355" s="89" t="s">
        <v>8531</v>
      </c>
      <c r="G2355" s="126"/>
      <c r="H2355" s="126" t="s">
        <v>3974</v>
      </c>
      <c r="I2355" s="100"/>
      <c r="J2355" s="406" t="s">
        <v>14174</v>
      </c>
      <c r="K2355" s="130" t="s">
        <v>14175</v>
      </c>
      <c r="L2355" s="390">
        <v>42975.0</v>
      </c>
      <c r="M2355" s="146" t="s">
        <v>14176</v>
      </c>
      <c r="N2355" s="165"/>
      <c r="O2355" s="147"/>
      <c r="P2355" s="147"/>
      <c r="Q2355" s="166"/>
      <c r="R2355" s="165"/>
      <c r="S2355" s="167"/>
      <c r="T2355" s="168"/>
      <c r="U2355" s="165"/>
      <c r="V2355" s="147"/>
      <c r="W2355" s="147"/>
      <c r="X2355" s="169"/>
      <c r="Y2355" s="169"/>
      <c r="Z2355" s="169"/>
      <c r="AA2355" s="169"/>
      <c r="AB2355" s="169"/>
      <c r="AC2355" s="169"/>
      <c r="AD2355" s="169"/>
      <c r="AE2355" s="169"/>
      <c r="AF2355" s="169"/>
      <c r="AG2355" s="169"/>
      <c r="AH2355" s="169"/>
      <c r="AI2355" s="169"/>
      <c r="AJ2355" s="169"/>
      <c r="AK2355" s="169"/>
      <c r="AL2355" s="169"/>
      <c r="AM2355" s="169"/>
      <c r="AN2355" s="169"/>
      <c r="AO2355" s="169"/>
      <c r="AP2355" s="169"/>
      <c r="AQ2355" s="169"/>
      <c r="AR2355" s="169"/>
      <c r="AS2355" s="169"/>
      <c r="AT2355" s="169"/>
      <c r="AU2355" s="169"/>
      <c r="AV2355" s="169"/>
      <c r="AW2355" s="169"/>
      <c r="AX2355" s="169"/>
      <c r="AY2355" s="169"/>
      <c r="AZ2355" s="169"/>
      <c r="BA2355" s="169"/>
      <c r="BB2355" s="169"/>
      <c r="BC2355" s="169"/>
      <c r="BD2355" s="169"/>
      <c r="BE2355" s="169"/>
      <c r="BF2355" s="169"/>
      <c r="BG2355" s="169"/>
      <c r="BH2355" s="169"/>
      <c r="BI2355" s="169"/>
      <c r="BJ2355" s="169"/>
      <c r="BK2355" s="169"/>
    </row>
    <row r="2356" ht="33.0" customHeight="1">
      <c r="A2356" s="126">
        <v>2358.0</v>
      </c>
      <c r="B2356" s="126"/>
      <c r="C2356" s="162" t="s">
        <v>10371</v>
      </c>
      <c r="D2356" s="162" t="s">
        <v>14177</v>
      </c>
      <c r="E2356" s="126"/>
      <c r="F2356" s="89" t="s">
        <v>14178</v>
      </c>
      <c r="G2356" s="126"/>
      <c r="H2356" s="126" t="s">
        <v>14179</v>
      </c>
      <c r="I2356" s="100"/>
      <c r="J2356" s="406" t="s">
        <v>14180</v>
      </c>
      <c r="K2356" s="130" t="s">
        <v>14181</v>
      </c>
      <c r="L2356" s="390">
        <v>42968.0</v>
      </c>
      <c r="M2356" s="146" t="s">
        <v>14182</v>
      </c>
      <c r="N2356" s="165"/>
      <c r="O2356" s="147"/>
      <c r="P2356" s="147"/>
      <c r="Q2356" s="166"/>
      <c r="R2356" s="165"/>
      <c r="S2356" s="167"/>
      <c r="T2356" s="168"/>
      <c r="U2356" s="165" t="s">
        <v>14183</v>
      </c>
      <c r="V2356" s="147"/>
      <c r="W2356" s="147"/>
      <c r="X2356" s="169"/>
      <c r="Y2356" s="169"/>
      <c r="Z2356" s="169"/>
      <c r="AA2356" s="169"/>
      <c r="AB2356" s="169"/>
      <c r="AC2356" s="169"/>
      <c r="AD2356" s="169"/>
      <c r="AE2356" s="169"/>
      <c r="AF2356" s="169"/>
      <c r="AG2356" s="169"/>
      <c r="AH2356" s="169"/>
      <c r="AI2356" s="169"/>
      <c r="AJ2356" s="169"/>
      <c r="AK2356" s="169"/>
      <c r="AL2356" s="169"/>
      <c r="AM2356" s="169"/>
      <c r="AN2356" s="169"/>
      <c r="AO2356" s="169"/>
      <c r="AP2356" s="169"/>
      <c r="AQ2356" s="169"/>
      <c r="AR2356" s="169"/>
      <c r="AS2356" s="169"/>
      <c r="AT2356" s="169"/>
      <c r="AU2356" s="169"/>
      <c r="AV2356" s="169"/>
      <c r="AW2356" s="169"/>
      <c r="AX2356" s="169"/>
      <c r="AY2356" s="169"/>
      <c r="AZ2356" s="169"/>
      <c r="BA2356" s="169"/>
      <c r="BB2356" s="169"/>
      <c r="BC2356" s="169"/>
      <c r="BD2356" s="169"/>
      <c r="BE2356" s="169"/>
      <c r="BF2356" s="169"/>
      <c r="BG2356" s="169"/>
      <c r="BH2356" s="169"/>
      <c r="BI2356" s="169"/>
      <c r="BJ2356" s="169"/>
      <c r="BK2356" s="169"/>
    </row>
    <row r="2357" ht="33.0" customHeight="1">
      <c r="A2357" s="162">
        <v>2359.0</v>
      </c>
      <c r="B2357" s="162"/>
      <c r="C2357" s="162" t="s">
        <v>14184</v>
      </c>
      <c r="D2357" s="162" t="s">
        <v>14185</v>
      </c>
      <c r="E2357" s="162"/>
      <c r="F2357" s="369" t="s">
        <v>14186</v>
      </c>
      <c r="G2357" s="162"/>
      <c r="H2357" s="162" t="s">
        <v>13720</v>
      </c>
      <c r="I2357" s="370"/>
      <c r="J2357" s="406" t="s">
        <v>14187</v>
      </c>
      <c r="K2357" s="401" t="s">
        <v>14188</v>
      </c>
      <c r="L2357" s="425">
        <v>42955.0</v>
      </c>
      <c r="M2357" s="428" t="s">
        <v>14189</v>
      </c>
      <c r="N2357" s="373"/>
      <c r="O2357" s="140"/>
      <c r="P2357" s="140"/>
      <c r="Q2357" s="374"/>
      <c r="R2357" s="373"/>
      <c r="S2357" s="375"/>
      <c r="T2357" s="348"/>
      <c r="U2357" s="373"/>
      <c r="V2357" s="140"/>
      <c r="W2357" s="140"/>
      <c r="X2357" s="141"/>
      <c r="Y2357" s="141"/>
      <c r="Z2357" s="141"/>
      <c r="AA2357" s="141"/>
      <c r="AB2357" s="141"/>
      <c r="AC2357" s="141"/>
      <c r="AD2357" s="141"/>
      <c r="AE2357" s="141"/>
      <c r="AF2357" s="141"/>
      <c r="AG2357" s="141"/>
      <c r="AH2357" s="141"/>
      <c r="AI2357" s="141"/>
      <c r="AJ2357" s="141"/>
      <c r="AK2357" s="141"/>
      <c r="AL2357" s="141"/>
      <c r="AM2357" s="141"/>
      <c r="AN2357" s="141"/>
      <c r="AO2357" s="141"/>
      <c r="AP2357" s="141"/>
      <c r="AQ2357" s="141"/>
      <c r="AR2357" s="141"/>
      <c r="AS2357" s="141"/>
      <c r="AT2357" s="141"/>
      <c r="AU2357" s="141"/>
      <c r="AV2357" s="141"/>
      <c r="AW2357" s="141"/>
      <c r="AX2357" s="141"/>
      <c r="AY2357" s="141"/>
      <c r="AZ2357" s="141"/>
      <c r="BA2357" s="141"/>
      <c r="BB2357" s="141"/>
      <c r="BC2357" s="141"/>
      <c r="BD2357" s="141"/>
      <c r="BE2357" s="141"/>
      <c r="BF2357" s="141"/>
      <c r="BG2357" s="141"/>
      <c r="BH2357" s="141"/>
      <c r="BI2357" s="141"/>
      <c r="BJ2357" s="141"/>
      <c r="BK2357" s="141"/>
    </row>
    <row r="2358" ht="33.0" customHeight="1">
      <c r="A2358" s="148">
        <v>2360.0</v>
      </c>
      <c r="B2358" s="148"/>
      <c r="C2358" s="162" t="s">
        <v>14190</v>
      </c>
      <c r="D2358" s="162" t="s">
        <v>14191</v>
      </c>
      <c r="E2358" s="148"/>
      <c r="F2358" s="150" t="s">
        <v>14192</v>
      </c>
      <c r="G2358" s="148"/>
      <c r="H2358" s="148" t="s">
        <v>14193</v>
      </c>
      <c r="I2358" s="57"/>
      <c r="J2358" s="349" t="s">
        <v>14194</v>
      </c>
      <c r="K2358" s="154" t="s">
        <v>14195</v>
      </c>
      <c r="L2358" s="328">
        <v>42958.0</v>
      </c>
      <c r="M2358" s="157" t="s">
        <v>14196</v>
      </c>
      <c r="N2358" s="170"/>
      <c r="O2358" s="159"/>
      <c r="P2358" s="159"/>
      <c r="Q2358" s="171"/>
      <c r="R2358" s="170"/>
      <c r="S2358" s="173"/>
      <c r="T2358" s="174"/>
      <c r="U2358" s="170"/>
      <c r="V2358" s="159"/>
      <c r="W2358" s="159"/>
      <c r="X2358" s="164"/>
      <c r="Y2358" s="164"/>
      <c r="Z2358" s="164"/>
      <c r="AA2358" s="164"/>
      <c r="AB2358" s="164"/>
      <c r="AC2358" s="164"/>
      <c r="AD2358" s="164"/>
      <c r="AE2358" s="164"/>
      <c r="AF2358" s="164"/>
      <c r="AG2358" s="164"/>
      <c r="AH2358" s="164"/>
      <c r="AI2358" s="164"/>
      <c r="AJ2358" s="164"/>
      <c r="AK2358" s="164"/>
      <c r="AL2358" s="164"/>
      <c r="AM2358" s="164"/>
      <c r="AN2358" s="164"/>
      <c r="AO2358" s="164"/>
      <c r="AP2358" s="164"/>
      <c r="AQ2358" s="164"/>
      <c r="AR2358" s="164"/>
      <c r="AS2358" s="164"/>
      <c r="AT2358" s="164"/>
      <c r="AU2358" s="164"/>
      <c r="AV2358" s="164"/>
      <c r="AW2358" s="164"/>
      <c r="AX2358" s="164"/>
      <c r="AY2358" s="164"/>
      <c r="AZ2358" s="164"/>
      <c r="BA2358" s="164"/>
      <c r="BB2358" s="164"/>
      <c r="BC2358" s="164"/>
      <c r="BD2358" s="164"/>
      <c r="BE2358" s="164"/>
      <c r="BF2358" s="164"/>
      <c r="BG2358" s="164"/>
      <c r="BH2358" s="164"/>
      <c r="BI2358" s="164"/>
      <c r="BJ2358" s="164"/>
      <c r="BK2358" s="164"/>
    </row>
    <row r="2359" ht="33.0" customHeight="1">
      <c r="A2359" s="126">
        <v>2361.0</v>
      </c>
      <c r="B2359" s="126"/>
      <c r="C2359" s="162" t="s">
        <v>14197</v>
      </c>
      <c r="D2359" s="162" t="s">
        <v>14198</v>
      </c>
      <c r="E2359" s="126"/>
      <c r="F2359" s="89" t="s">
        <v>14199</v>
      </c>
      <c r="G2359" s="126"/>
      <c r="H2359" s="126" t="s">
        <v>14200</v>
      </c>
      <c r="I2359" s="100"/>
      <c r="J2359" s="406" t="s">
        <v>14201</v>
      </c>
      <c r="K2359" s="130" t="s">
        <v>14202</v>
      </c>
      <c r="L2359" s="390">
        <v>42970.0</v>
      </c>
      <c r="M2359" s="146" t="s">
        <v>14203</v>
      </c>
      <c r="N2359" s="165"/>
      <c r="O2359" s="147"/>
      <c r="P2359" s="147"/>
      <c r="Q2359" s="166"/>
      <c r="R2359" s="165"/>
      <c r="S2359" s="167"/>
      <c r="T2359" s="168"/>
      <c r="U2359" s="165" t="s">
        <v>14204</v>
      </c>
      <c r="V2359" s="147"/>
      <c r="W2359" s="147"/>
      <c r="X2359" s="169"/>
      <c r="Y2359" s="169"/>
      <c r="Z2359" s="169"/>
      <c r="AA2359" s="169"/>
      <c r="AB2359" s="169"/>
      <c r="AC2359" s="169"/>
      <c r="AD2359" s="169"/>
      <c r="AE2359" s="169"/>
      <c r="AF2359" s="169"/>
      <c r="AG2359" s="169"/>
      <c r="AH2359" s="169"/>
      <c r="AI2359" s="169"/>
      <c r="AJ2359" s="169"/>
      <c r="AK2359" s="169"/>
      <c r="AL2359" s="169"/>
      <c r="AM2359" s="169"/>
      <c r="AN2359" s="169"/>
      <c r="AO2359" s="169"/>
      <c r="AP2359" s="169"/>
      <c r="AQ2359" s="169"/>
      <c r="AR2359" s="169"/>
      <c r="AS2359" s="169"/>
      <c r="AT2359" s="169"/>
      <c r="AU2359" s="169"/>
      <c r="AV2359" s="169"/>
      <c r="AW2359" s="169"/>
      <c r="AX2359" s="169"/>
      <c r="AY2359" s="169"/>
      <c r="AZ2359" s="169"/>
      <c r="BA2359" s="169"/>
      <c r="BB2359" s="169"/>
      <c r="BC2359" s="169"/>
      <c r="BD2359" s="169"/>
      <c r="BE2359" s="169"/>
      <c r="BF2359" s="169"/>
      <c r="BG2359" s="169"/>
      <c r="BH2359" s="169"/>
      <c r="BI2359" s="169"/>
      <c r="BJ2359" s="169"/>
      <c r="BK2359" s="169"/>
    </row>
    <row r="2360" ht="33.0" customHeight="1">
      <c r="A2360" s="162">
        <v>2362.0</v>
      </c>
      <c r="B2360" s="162"/>
      <c r="C2360" s="162" t="s">
        <v>14205</v>
      </c>
      <c r="D2360" s="162" t="s">
        <v>14206</v>
      </c>
      <c r="E2360" s="162"/>
      <c r="F2360" s="369" t="s">
        <v>12094</v>
      </c>
      <c r="G2360" s="162"/>
      <c r="H2360" s="162" t="s">
        <v>14207</v>
      </c>
      <c r="I2360" s="370"/>
      <c r="J2360" s="406" t="s">
        <v>14208</v>
      </c>
      <c r="K2360" s="401" t="s">
        <v>14209</v>
      </c>
      <c r="L2360" s="425">
        <v>42957.0</v>
      </c>
      <c r="M2360" s="428" t="s">
        <v>14210</v>
      </c>
      <c r="N2360" s="373"/>
      <c r="O2360" s="140"/>
      <c r="P2360" s="140"/>
      <c r="Q2360" s="374"/>
      <c r="R2360" s="373"/>
      <c r="S2360" s="375"/>
      <c r="T2360" s="348"/>
      <c r="U2360" s="373"/>
      <c r="V2360" s="140"/>
      <c r="W2360" s="140"/>
      <c r="X2360" s="141"/>
      <c r="Y2360" s="141"/>
      <c r="Z2360" s="141"/>
      <c r="AA2360" s="141"/>
      <c r="AB2360" s="141"/>
      <c r="AC2360" s="141"/>
      <c r="AD2360" s="141"/>
      <c r="AE2360" s="141"/>
      <c r="AF2360" s="141"/>
      <c r="AG2360" s="141"/>
      <c r="AH2360" s="141"/>
      <c r="AI2360" s="141"/>
      <c r="AJ2360" s="141"/>
      <c r="AK2360" s="141"/>
      <c r="AL2360" s="141"/>
      <c r="AM2360" s="141"/>
      <c r="AN2360" s="141"/>
      <c r="AO2360" s="141"/>
      <c r="AP2360" s="141"/>
      <c r="AQ2360" s="141"/>
      <c r="AR2360" s="141"/>
      <c r="AS2360" s="141"/>
      <c r="AT2360" s="141"/>
      <c r="AU2360" s="141"/>
      <c r="AV2360" s="141"/>
      <c r="AW2360" s="141"/>
      <c r="AX2360" s="141"/>
      <c r="AY2360" s="141"/>
      <c r="AZ2360" s="141"/>
      <c r="BA2360" s="141"/>
      <c r="BB2360" s="141"/>
      <c r="BC2360" s="141"/>
      <c r="BD2360" s="141"/>
      <c r="BE2360" s="141"/>
      <c r="BF2360" s="141"/>
      <c r="BG2360" s="141"/>
      <c r="BH2360" s="141"/>
      <c r="BI2360" s="141"/>
      <c r="BJ2360" s="141"/>
      <c r="BK2360" s="141"/>
    </row>
    <row r="2361" ht="33.0" customHeight="1">
      <c r="A2361" s="162">
        <v>2363.0</v>
      </c>
      <c r="B2361" s="162"/>
      <c r="C2361" s="162" t="s">
        <v>14211</v>
      </c>
      <c r="D2361" s="162" t="s">
        <v>14212</v>
      </c>
      <c r="E2361" s="162"/>
      <c r="F2361" s="369" t="s">
        <v>14213</v>
      </c>
      <c r="G2361" s="162"/>
      <c r="H2361" s="162" t="s">
        <v>14214</v>
      </c>
      <c r="I2361" s="370"/>
      <c r="J2361" s="406" t="s">
        <v>14215</v>
      </c>
      <c r="K2361" s="401" t="s">
        <v>14216</v>
      </c>
      <c r="L2361" s="425">
        <v>42919.0</v>
      </c>
      <c r="M2361" s="162"/>
      <c r="N2361" s="373"/>
      <c r="O2361" s="140"/>
      <c r="P2361" s="140"/>
      <c r="Q2361" s="374"/>
      <c r="R2361" s="373"/>
      <c r="S2361" s="375"/>
      <c r="T2361" s="348"/>
      <c r="U2361" s="373"/>
      <c r="V2361" s="140"/>
      <c r="W2361" s="140"/>
      <c r="X2361" s="141"/>
      <c r="Y2361" s="141"/>
      <c r="Z2361" s="141"/>
      <c r="AA2361" s="141"/>
      <c r="AB2361" s="141"/>
      <c r="AC2361" s="141"/>
      <c r="AD2361" s="141"/>
      <c r="AE2361" s="141"/>
      <c r="AF2361" s="141"/>
      <c r="AG2361" s="141"/>
      <c r="AH2361" s="141"/>
      <c r="AI2361" s="141"/>
      <c r="AJ2361" s="141"/>
      <c r="AK2361" s="141"/>
      <c r="AL2361" s="141"/>
      <c r="AM2361" s="141"/>
      <c r="AN2361" s="141"/>
      <c r="AO2361" s="141"/>
      <c r="AP2361" s="141"/>
      <c r="AQ2361" s="141"/>
      <c r="AR2361" s="141"/>
      <c r="AS2361" s="141"/>
      <c r="AT2361" s="141"/>
      <c r="AU2361" s="141"/>
      <c r="AV2361" s="141"/>
      <c r="AW2361" s="141"/>
      <c r="AX2361" s="141"/>
      <c r="AY2361" s="141"/>
      <c r="AZ2361" s="141"/>
      <c r="BA2361" s="141"/>
      <c r="BB2361" s="141"/>
      <c r="BC2361" s="141"/>
      <c r="BD2361" s="141"/>
      <c r="BE2361" s="141"/>
      <c r="BF2361" s="141"/>
      <c r="BG2361" s="141"/>
      <c r="BH2361" s="141"/>
      <c r="BI2361" s="141"/>
      <c r="BJ2361" s="141"/>
      <c r="BK2361" s="141"/>
    </row>
    <row r="2362" ht="33.0" customHeight="1">
      <c r="A2362" s="148">
        <v>2364.0</v>
      </c>
      <c r="B2362" s="148"/>
      <c r="C2362" s="162" t="s">
        <v>14217</v>
      </c>
      <c r="D2362" s="162" t="s">
        <v>14218</v>
      </c>
      <c r="E2362" s="148"/>
      <c r="F2362" s="150" t="s">
        <v>13865</v>
      </c>
      <c r="G2362" s="148"/>
      <c r="H2362" s="148" t="s">
        <v>13090</v>
      </c>
      <c r="I2362" s="57"/>
      <c r="J2362" s="349" t="s">
        <v>14219</v>
      </c>
      <c r="K2362" s="154" t="s">
        <v>14220</v>
      </c>
      <c r="L2362" s="328">
        <v>42955.0</v>
      </c>
      <c r="M2362" s="157" t="s">
        <v>14221</v>
      </c>
      <c r="N2362" s="170"/>
      <c r="O2362" s="159"/>
      <c r="P2362" s="159"/>
      <c r="Q2362" s="171"/>
      <c r="R2362" s="170"/>
      <c r="S2362" s="173"/>
      <c r="T2362" s="174"/>
      <c r="U2362" s="170" t="s">
        <v>10544</v>
      </c>
      <c r="V2362" s="159"/>
      <c r="W2362" s="159"/>
      <c r="X2362" s="164"/>
      <c r="Y2362" s="164"/>
      <c r="Z2362" s="164"/>
      <c r="AA2362" s="164"/>
      <c r="AB2362" s="164"/>
      <c r="AC2362" s="164"/>
      <c r="AD2362" s="164"/>
      <c r="AE2362" s="164"/>
      <c r="AF2362" s="164"/>
      <c r="AG2362" s="164"/>
      <c r="AH2362" s="164"/>
      <c r="AI2362" s="164"/>
      <c r="AJ2362" s="164"/>
      <c r="AK2362" s="164"/>
      <c r="AL2362" s="164"/>
      <c r="AM2362" s="164"/>
      <c r="AN2362" s="164"/>
      <c r="AO2362" s="164"/>
      <c r="AP2362" s="164"/>
      <c r="AQ2362" s="164"/>
      <c r="AR2362" s="164"/>
      <c r="AS2362" s="164"/>
      <c r="AT2362" s="164"/>
      <c r="AU2362" s="164"/>
      <c r="AV2362" s="164"/>
      <c r="AW2362" s="164"/>
      <c r="AX2362" s="164"/>
      <c r="AY2362" s="164"/>
      <c r="AZ2362" s="164"/>
      <c r="BA2362" s="164"/>
      <c r="BB2362" s="164"/>
      <c r="BC2362" s="164"/>
      <c r="BD2362" s="164"/>
      <c r="BE2362" s="164"/>
      <c r="BF2362" s="164"/>
      <c r="BG2362" s="164"/>
      <c r="BH2362" s="164"/>
      <c r="BI2362" s="164"/>
      <c r="BJ2362" s="164"/>
      <c r="BK2362" s="164"/>
    </row>
    <row r="2363" ht="33.0" customHeight="1">
      <c r="A2363" s="126">
        <v>2365.0</v>
      </c>
      <c r="B2363" s="126"/>
      <c r="C2363" s="162" t="s">
        <v>14222</v>
      </c>
      <c r="D2363" s="162" t="s">
        <v>14223</v>
      </c>
      <c r="E2363" s="126"/>
      <c r="F2363" s="89" t="s">
        <v>14224</v>
      </c>
      <c r="G2363" s="126"/>
      <c r="H2363" s="126" t="s">
        <v>14225</v>
      </c>
      <c r="I2363" s="100"/>
      <c r="J2363" s="406" t="s">
        <v>14226</v>
      </c>
      <c r="K2363" s="130" t="s">
        <v>14227</v>
      </c>
      <c r="L2363" s="390">
        <v>42971.0</v>
      </c>
      <c r="M2363" s="146" t="s">
        <v>14228</v>
      </c>
      <c r="N2363" s="165"/>
      <c r="O2363" s="147"/>
      <c r="P2363" s="147"/>
      <c r="Q2363" s="166"/>
      <c r="R2363" s="165"/>
      <c r="S2363" s="167"/>
      <c r="T2363" s="168"/>
      <c r="U2363" s="165" t="s">
        <v>14229</v>
      </c>
      <c r="V2363" s="147"/>
      <c r="W2363" s="147"/>
      <c r="X2363" s="169"/>
      <c r="Y2363" s="169"/>
      <c r="Z2363" s="169"/>
      <c r="AA2363" s="169"/>
      <c r="AB2363" s="169"/>
      <c r="AC2363" s="169"/>
      <c r="AD2363" s="169"/>
      <c r="AE2363" s="169"/>
      <c r="AF2363" s="169"/>
      <c r="AG2363" s="169"/>
      <c r="AH2363" s="169"/>
      <c r="AI2363" s="169"/>
      <c r="AJ2363" s="169"/>
      <c r="AK2363" s="169"/>
      <c r="AL2363" s="169"/>
      <c r="AM2363" s="169"/>
      <c r="AN2363" s="169"/>
      <c r="AO2363" s="169"/>
      <c r="AP2363" s="169"/>
      <c r="AQ2363" s="169"/>
      <c r="AR2363" s="169"/>
      <c r="AS2363" s="169"/>
      <c r="AT2363" s="169"/>
      <c r="AU2363" s="169"/>
      <c r="AV2363" s="169"/>
      <c r="AW2363" s="169"/>
      <c r="AX2363" s="169"/>
      <c r="AY2363" s="169"/>
      <c r="AZ2363" s="169"/>
      <c r="BA2363" s="169"/>
      <c r="BB2363" s="169"/>
      <c r="BC2363" s="169"/>
      <c r="BD2363" s="169"/>
      <c r="BE2363" s="169"/>
      <c r="BF2363" s="169"/>
      <c r="BG2363" s="169"/>
      <c r="BH2363" s="169"/>
      <c r="BI2363" s="169"/>
      <c r="BJ2363" s="169"/>
      <c r="BK2363" s="169"/>
    </row>
    <row r="2364" ht="33.0" customHeight="1">
      <c r="A2364" s="162">
        <v>2366.0</v>
      </c>
      <c r="B2364" s="162"/>
      <c r="C2364" s="162" t="s">
        <v>11001</v>
      </c>
      <c r="D2364" s="162" t="s">
        <v>14191</v>
      </c>
      <c r="E2364" s="162"/>
      <c r="F2364" s="369" t="s">
        <v>14230</v>
      </c>
      <c r="G2364" s="162"/>
      <c r="H2364" s="162" t="s">
        <v>14231</v>
      </c>
      <c r="I2364" s="370"/>
      <c r="J2364" s="406" t="s">
        <v>14232</v>
      </c>
      <c r="K2364" s="401" t="s">
        <v>14233</v>
      </c>
      <c r="L2364" s="425">
        <v>42961.0</v>
      </c>
      <c r="M2364" s="428" t="s">
        <v>14234</v>
      </c>
      <c r="N2364" s="373"/>
      <c r="O2364" s="140"/>
      <c r="P2364" s="140"/>
      <c r="Q2364" s="374"/>
      <c r="R2364" s="373"/>
      <c r="S2364" s="375"/>
      <c r="T2364" s="348"/>
      <c r="U2364" s="373"/>
      <c r="V2364" s="140"/>
      <c r="W2364" s="140"/>
      <c r="X2364" s="141"/>
      <c r="Y2364" s="141"/>
      <c r="Z2364" s="141"/>
      <c r="AA2364" s="141"/>
      <c r="AB2364" s="141"/>
      <c r="AC2364" s="141"/>
      <c r="AD2364" s="141"/>
      <c r="AE2364" s="141"/>
      <c r="AF2364" s="141"/>
      <c r="AG2364" s="141"/>
      <c r="AH2364" s="141"/>
      <c r="AI2364" s="141"/>
      <c r="AJ2364" s="141"/>
      <c r="AK2364" s="141"/>
      <c r="AL2364" s="141"/>
      <c r="AM2364" s="141"/>
      <c r="AN2364" s="141"/>
      <c r="AO2364" s="141"/>
      <c r="AP2364" s="141"/>
      <c r="AQ2364" s="141"/>
      <c r="AR2364" s="141"/>
      <c r="AS2364" s="141"/>
      <c r="AT2364" s="141"/>
      <c r="AU2364" s="141"/>
      <c r="AV2364" s="141"/>
      <c r="AW2364" s="141"/>
      <c r="AX2364" s="141"/>
      <c r="AY2364" s="141"/>
      <c r="AZ2364" s="141"/>
      <c r="BA2364" s="141"/>
      <c r="BB2364" s="141"/>
      <c r="BC2364" s="141"/>
      <c r="BD2364" s="141"/>
      <c r="BE2364" s="141"/>
      <c r="BF2364" s="141"/>
      <c r="BG2364" s="141"/>
      <c r="BH2364" s="141"/>
      <c r="BI2364" s="141"/>
      <c r="BJ2364" s="141"/>
      <c r="BK2364" s="141"/>
    </row>
    <row r="2365" ht="33.0" customHeight="1">
      <c r="A2365" s="148">
        <v>2367.0</v>
      </c>
      <c r="B2365" s="148"/>
      <c r="C2365" s="162" t="s">
        <v>14235</v>
      </c>
      <c r="D2365" s="162" t="s">
        <v>14236</v>
      </c>
      <c r="E2365" s="148"/>
      <c r="F2365" s="150" t="s">
        <v>14237</v>
      </c>
      <c r="G2365" s="148"/>
      <c r="H2365" s="148" t="s">
        <v>14238</v>
      </c>
      <c r="I2365" s="57"/>
      <c r="J2365" s="349" t="s">
        <v>14239</v>
      </c>
      <c r="K2365" s="154" t="s">
        <v>14240</v>
      </c>
      <c r="L2365" s="328">
        <v>42961.0</v>
      </c>
      <c r="M2365" s="157" t="s">
        <v>14241</v>
      </c>
      <c r="N2365" s="170"/>
      <c r="O2365" s="159"/>
      <c r="P2365" s="159"/>
      <c r="Q2365" s="171"/>
      <c r="R2365" s="170"/>
      <c r="S2365" s="173"/>
      <c r="T2365" s="174"/>
      <c r="U2365" s="170" t="s">
        <v>10903</v>
      </c>
      <c r="V2365" s="159"/>
      <c r="W2365" s="159"/>
      <c r="X2365" s="164"/>
      <c r="Y2365" s="164"/>
      <c r="Z2365" s="164"/>
      <c r="AA2365" s="164"/>
      <c r="AB2365" s="164"/>
      <c r="AC2365" s="164"/>
      <c r="AD2365" s="164"/>
      <c r="AE2365" s="164"/>
      <c r="AF2365" s="164"/>
      <c r="AG2365" s="164"/>
      <c r="AH2365" s="164"/>
      <c r="AI2365" s="164"/>
      <c r="AJ2365" s="164"/>
      <c r="AK2365" s="164"/>
      <c r="AL2365" s="164"/>
      <c r="AM2365" s="164"/>
      <c r="AN2365" s="164"/>
      <c r="AO2365" s="164"/>
      <c r="AP2365" s="164"/>
      <c r="AQ2365" s="164"/>
      <c r="AR2365" s="164"/>
      <c r="AS2365" s="164"/>
      <c r="AT2365" s="164"/>
      <c r="AU2365" s="164"/>
      <c r="AV2365" s="164"/>
      <c r="AW2365" s="164"/>
      <c r="AX2365" s="164"/>
      <c r="AY2365" s="164"/>
      <c r="AZ2365" s="164"/>
      <c r="BA2365" s="164"/>
      <c r="BB2365" s="164"/>
      <c r="BC2365" s="164"/>
      <c r="BD2365" s="164"/>
      <c r="BE2365" s="164"/>
      <c r="BF2365" s="164"/>
      <c r="BG2365" s="164"/>
      <c r="BH2365" s="164"/>
      <c r="BI2365" s="164"/>
      <c r="BJ2365" s="164"/>
      <c r="BK2365" s="164"/>
    </row>
    <row r="2366" ht="33.0" customHeight="1">
      <c r="A2366" s="126">
        <v>2368.0</v>
      </c>
      <c r="B2366" s="126"/>
      <c r="C2366" s="162" t="s">
        <v>14242</v>
      </c>
      <c r="D2366" s="162" t="s">
        <v>14243</v>
      </c>
      <c r="E2366" s="126"/>
      <c r="F2366" s="89" t="s">
        <v>14244</v>
      </c>
      <c r="G2366" s="126"/>
      <c r="H2366" s="126" t="s">
        <v>14245</v>
      </c>
      <c r="I2366" s="100"/>
      <c r="J2366" s="406" t="s">
        <v>14246</v>
      </c>
      <c r="K2366" s="130" t="s">
        <v>14247</v>
      </c>
      <c r="L2366" s="390">
        <v>42969.0</v>
      </c>
      <c r="M2366" s="146" t="s">
        <v>14248</v>
      </c>
      <c r="N2366" s="165"/>
      <c r="O2366" s="147"/>
      <c r="P2366" s="147"/>
      <c r="Q2366" s="166"/>
      <c r="R2366" s="165"/>
      <c r="S2366" s="167"/>
      <c r="T2366" s="168"/>
      <c r="U2366" s="165" t="s">
        <v>14249</v>
      </c>
      <c r="V2366" s="147"/>
      <c r="W2366" s="147"/>
      <c r="X2366" s="169"/>
      <c r="Y2366" s="169"/>
      <c r="Z2366" s="169"/>
      <c r="AA2366" s="169"/>
      <c r="AB2366" s="169"/>
      <c r="AC2366" s="169"/>
      <c r="AD2366" s="169"/>
      <c r="AE2366" s="169"/>
      <c r="AF2366" s="169"/>
      <c r="AG2366" s="169"/>
      <c r="AH2366" s="169"/>
      <c r="AI2366" s="169"/>
      <c r="AJ2366" s="169"/>
      <c r="AK2366" s="169"/>
      <c r="AL2366" s="169"/>
      <c r="AM2366" s="169"/>
      <c r="AN2366" s="169"/>
      <c r="AO2366" s="169"/>
      <c r="AP2366" s="169"/>
      <c r="AQ2366" s="169"/>
      <c r="AR2366" s="169"/>
      <c r="AS2366" s="169"/>
      <c r="AT2366" s="169"/>
      <c r="AU2366" s="169"/>
      <c r="AV2366" s="169"/>
      <c r="AW2366" s="169"/>
      <c r="AX2366" s="169"/>
      <c r="AY2366" s="169"/>
      <c r="AZ2366" s="169"/>
      <c r="BA2366" s="169"/>
      <c r="BB2366" s="169"/>
      <c r="BC2366" s="169"/>
      <c r="BD2366" s="169"/>
      <c r="BE2366" s="169"/>
      <c r="BF2366" s="169"/>
      <c r="BG2366" s="169"/>
      <c r="BH2366" s="169"/>
      <c r="BI2366" s="169"/>
      <c r="BJ2366" s="169"/>
      <c r="BK2366" s="169"/>
    </row>
    <row r="2367" ht="33.0" customHeight="1">
      <c r="A2367" s="148">
        <v>2369.0</v>
      </c>
      <c r="B2367" s="148"/>
      <c r="C2367" s="162" t="s">
        <v>14250</v>
      </c>
      <c r="D2367" s="162" t="s">
        <v>14251</v>
      </c>
      <c r="E2367" s="148"/>
      <c r="F2367" s="150" t="s">
        <v>11872</v>
      </c>
      <c r="G2367" s="148"/>
      <c r="H2367" s="148" t="s">
        <v>12065</v>
      </c>
      <c r="I2367" s="57"/>
      <c r="J2367" s="349" t="s">
        <v>14252</v>
      </c>
      <c r="K2367" s="154" t="s">
        <v>14253</v>
      </c>
      <c r="L2367" s="328">
        <v>42956.0</v>
      </c>
      <c r="M2367" s="157" t="s">
        <v>14254</v>
      </c>
      <c r="N2367" s="170"/>
      <c r="O2367" s="159"/>
      <c r="P2367" s="159"/>
      <c r="Q2367" s="171"/>
      <c r="R2367" s="170"/>
      <c r="S2367" s="173"/>
      <c r="T2367" s="174"/>
      <c r="U2367" s="170" t="s">
        <v>14255</v>
      </c>
      <c r="V2367" s="159"/>
      <c r="W2367" s="159"/>
      <c r="X2367" s="164"/>
      <c r="Y2367" s="164"/>
      <c r="Z2367" s="164"/>
      <c r="AA2367" s="164"/>
      <c r="AB2367" s="164"/>
      <c r="AC2367" s="164"/>
      <c r="AD2367" s="164"/>
      <c r="AE2367" s="164"/>
      <c r="AF2367" s="164"/>
      <c r="AG2367" s="164"/>
      <c r="AH2367" s="164"/>
      <c r="AI2367" s="164"/>
      <c r="AJ2367" s="164"/>
      <c r="AK2367" s="164"/>
      <c r="AL2367" s="164"/>
      <c r="AM2367" s="164"/>
      <c r="AN2367" s="164"/>
      <c r="AO2367" s="164"/>
      <c r="AP2367" s="164"/>
      <c r="AQ2367" s="164"/>
      <c r="AR2367" s="164"/>
      <c r="AS2367" s="164"/>
      <c r="AT2367" s="164"/>
      <c r="AU2367" s="164"/>
      <c r="AV2367" s="164"/>
      <c r="AW2367" s="164"/>
      <c r="AX2367" s="164"/>
      <c r="AY2367" s="164"/>
      <c r="AZ2367" s="164"/>
      <c r="BA2367" s="164"/>
      <c r="BB2367" s="164"/>
      <c r="BC2367" s="164"/>
      <c r="BD2367" s="164"/>
      <c r="BE2367" s="164"/>
      <c r="BF2367" s="164"/>
      <c r="BG2367" s="164"/>
      <c r="BH2367" s="164"/>
      <c r="BI2367" s="164"/>
      <c r="BJ2367" s="164"/>
      <c r="BK2367" s="164"/>
    </row>
    <row r="2368" ht="33.0" customHeight="1">
      <c r="A2368" s="148">
        <v>2370.0</v>
      </c>
      <c r="B2368" s="148"/>
      <c r="C2368" s="162" t="s">
        <v>14256</v>
      </c>
      <c r="D2368" s="162" t="s">
        <v>14251</v>
      </c>
      <c r="E2368" s="148"/>
      <c r="F2368" s="150" t="s">
        <v>11872</v>
      </c>
      <c r="G2368" s="148"/>
      <c r="H2368" s="148" t="s">
        <v>12065</v>
      </c>
      <c r="I2368" s="57"/>
      <c r="J2368" s="349" t="s">
        <v>14257</v>
      </c>
      <c r="K2368" s="154" t="s">
        <v>13274</v>
      </c>
      <c r="L2368" s="328">
        <v>42961.0</v>
      </c>
      <c r="M2368" s="157" t="s">
        <v>14258</v>
      </c>
      <c r="N2368" s="170"/>
      <c r="O2368" s="159"/>
      <c r="P2368" s="159"/>
      <c r="Q2368" s="171"/>
      <c r="R2368" s="170"/>
      <c r="S2368" s="173"/>
      <c r="T2368" s="174"/>
      <c r="U2368" s="170" t="s">
        <v>14255</v>
      </c>
      <c r="V2368" s="159"/>
      <c r="W2368" s="159"/>
      <c r="X2368" s="164"/>
      <c r="Y2368" s="164"/>
      <c r="Z2368" s="164"/>
      <c r="AA2368" s="164"/>
      <c r="AB2368" s="164"/>
      <c r="AC2368" s="164"/>
      <c r="AD2368" s="164"/>
      <c r="AE2368" s="164"/>
      <c r="AF2368" s="164"/>
      <c r="AG2368" s="164"/>
      <c r="AH2368" s="164"/>
      <c r="AI2368" s="164"/>
      <c r="AJ2368" s="164"/>
      <c r="AK2368" s="164"/>
      <c r="AL2368" s="164"/>
      <c r="AM2368" s="164"/>
      <c r="AN2368" s="164"/>
      <c r="AO2368" s="164"/>
      <c r="AP2368" s="164"/>
      <c r="AQ2368" s="164"/>
      <c r="AR2368" s="164"/>
      <c r="AS2368" s="164"/>
      <c r="AT2368" s="164"/>
      <c r="AU2368" s="164"/>
      <c r="AV2368" s="164"/>
      <c r="AW2368" s="164"/>
      <c r="AX2368" s="164"/>
      <c r="AY2368" s="164"/>
      <c r="AZ2368" s="164"/>
      <c r="BA2368" s="164"/>
      <c r="BB2368" s="164"/>
      <c r="BC2368" s="164"/>
      <c r="BD2368" s="164"/>
      <c r="BE2368" s="164"/>
      <c r="BF2368" s="164"/>
      <c r="BG2368" s="164"/>
      <c r="BH2368" s="164"/>
      <c r="BI2368" s="164"/>
      <c r="BJ2368" s="164"/>
      <c r="BK2368" s="164"/>
    </row>
    <row r="2369" ht="33.0" customHeight="1">
      <c r="A2369" s="162">
        <v>2371.0</v>
      </c>
      <c r="B2369" s="162"/>
      <c r="C2369" s="162" t="s">
        <v>14259</v>
      </c>
      <c r="D2369" s="162" t="s">
        <v>14251</v>
      </c>
      <c r="E2369" s="162"/>
      <c r="F2369" s="369" t="s">
        <v>13533</v>
      </c>
      <c r="G2369" s="162"/>
      <c r="H2369" s="162" t="s">
        <v>13534</v>
      </c>
      <c r="I2369" s="370"/>
      <c r="J2369" s="406" t="s">
        <v>14260</v>
      </c>
      <c r="K2369" s="401" t="s">
        <v>14261</v>
      </c>
      <c r="L2369" s="425">
        <v>42956.0</v>
      </c>
      <c r="M2369" s="428" t="s">
        <v>14262</v>
      </c>
      <c r="N2369" s="373"/>
      <c r="O2369" s="140"/>
      <c r="P2369" s="140"/>
      <c r="Q2369" s="374"/>
      <c r="R2369" s="373"/>
      <c r="S2369" s="375"/>
      <c r="T2369" s="348"/>
      <c r="U2369" s="373"/>
      <c r="V2369" s="140"/>
      <c r="W2369" s="140"/>
      <c r="X2369" s="141"/>
      <c r="Y2369" s="141"/>
      <c r="Z2369" s="141"/>
      <c r="AA2369" s="141"/>
      <c r="AB2369" s="141"/>
      <c r="AC2369" s="141"/>
      <c r="AD2369" s="141"/>
      <c r="AE2369" s="141"/>
      <c r="AF2369" s="141"/>
      <c r="AG2369" s="141"/>
      <c r="AH2369" s="141"/>
      <c r="AI2369" s="141"/>
      <c r="AJ2369" s="141"/>
      <c r="AK2369" s="141"/>
      <c r="AL2369" s="141"/>
      <c r="AM2369" s="141"/>
      <c r="AN2369" s="141"/>
      <c r="AO2369" s="141"/>
      <c r="AP2369" s="141"/>
      <c r="AQ2369" s="141"/>
      <c r="AR2369" s="141"/>
      <c r="AS2369" s="141"/>
      <c r="AT2369" s="141"/>
      <c r="AU2369" s="141"/>
      <c r="AV2369" s="141"/>
      <c r="AW2369" s="141"/>
      <c r="AX2369" s="141"/>
      <c r="AY2369" s="141"/>
      <c r="AZ2369" s="141"/>
      <c r="BA2369" s="141"/>
      <c r="BB2369" s="141"/>
      <c r="BC2369" s="141"/>
      <c r="BD2369" s="141"/>
      <c r="BE2369" s="141"/>
      <c r="BF2369" s="141"/>
      <c r="BG2369" s="141"/>
      <c r="BH2369" s="141"/>
      <c r="BI2369" s="141"/>
      <c r="BJ2369" s="141"/>
      <c r="BK2369" s="141"/>
    </row>
    <row r="2370" ht="33.0" customHeight="1">
      <c r="A2370" s="126">
        <v>2372.0</v>
      </c>
      <c r="B2370" s="126"/>
      <c r="C2370" s="162" t="s">
        <v>9044</v>
      </c>
      <c r="D2370" s="162" t="s">
        <v>14263</v>
      </c>
      <c r="E2370" s="126"/>
      <c r="F2370" s="89" t="s">
        <v>10379</v>
      </c>
      <c r="G2370" s="126"/>
      <c r="H2370" s="126" t="s">
        <v>14264</v>
      </c>
      <c r="I2370" s="100"/>
      <c r="J2370" s="406" t="s">
        <v>14265</v>
      </c>
      <c r="K2370" s="130" t="s">
        <v>14266</v>
      </c>
      <c r="L2370" s="390">
        <v>42596.0</v>
      </c>
      <c r="M2370" s="146" t="s">
        <v>14267</v>
      </c>
      <c r="N2370" s="165"/>
      <c r="O2370" s="147"/>
      <c r="P2370" s="147"/>
      <c r="Q2370" s="166"/>
      <c r="R2370" s="165"/>
      <c r="S2370" s="167"/>
      <c r="T2370" s="168"/>
      <c r="U2370" s="165" t="s">
        <v>14268</v>
      </c>
      <c r="V2370" s="147"/>
      <c r="W2370" s="147"/>
      <c r="X2370" s="169"/>
      <c r="Y2370" s="169"/>
      <c r="Z2370" s="169"/>
      <c r="AA2370" s="169"/>
      <c r="AB2370" s="169"/>
      <c r="AC2370" s="169"/>
      <c r="AD2370" s="169"/>
      <c r="AE2370" s="169"/>
      <c r="AF2370" s="169"/>
      <c r="AG2370" s="169"/>
      <c r="AH2370" s="169"/>
      <c r="AI2370" s="169"/>
      <c r="AJ2370" s="169"/>
      <c r="AK2370" s="169"/>
      <c r="AL2370" s="169"/>
      <c r="AM2370" s="169"/>
      <c r="AN2370" s="169"/>
      <c r="AO2370" s="169"/>
      <c r="AP2370" s="169"/>
      <c r="AQ2370" s="169"/>
      <c r="AR2370" s="169"/>
      <c r="AS2370" s="169"/>
      <c r="AT2370" s="169"/>
      <c r="AU2370" s="169"/>
      <c r="AV2370" s="169"/>
      <c r="AW2370" s="169"/>
      <c r="AX2370" s="169"/>
      <c r="AY2370" s="169"/>
      <c r="AZ2370" s="169"/>
      <c r="BA2370" s="169"/>
      <c r="BB2370" s="169"/>
      <c r="BC2370" s="169"/>
      <c r="BD2370" s="169"/>
      <c r="BE2370" s="169"/>
      <c r="BF2370" s="169"/>
      <c r="BG2370" s="169"/>
      <c r="BH2370" s="169"/>
      <c r="BI2370" s="169"/>
      <c r="BJ2370" s="169"/>
      <c r="BK2370" s="169"/>
    </row>
    <row r="2371" ht="33.0" customHeight="1">
      <c r="A2371" s="126">
        <v>2373.0</v>
      </c>
      <c r="B2371" s="126"/>
      <c r="C2371" s="162" t="s">
        <v>12963</v>
      </c>
      <c r="D2371" s="162" t="s">
        <v>14269</v>
      </c>
      <c r="E2371" s="126"/>
      <c r="F2371" s="89" t="s">
        <v>11904</v>
      </c>
      <c r="G2371" s="126"/>
      <c r="H2371" s="126" t="s">
        <v>11905</v>
      </c>
      <c r="I2371" s="100"/>
      <c r="J2371" s="406" t="s">
        <v>14270</v>
      </c>
      <c r="K2371" s="130" t="s">
        <v>14271</v>
      </c>
      <c r="L2371" s="390">
        <v>42965.0</v>
      </c>
      <c r="M2371" s="146" t="s">
        <v>14272</v>
      </c>
      <c r="N2371" s="165"/>
      <c r="O2371" s="147"/>
      <c r="P2371" s="147"/>
      <c r="Q2371" s="166"/>
      <c r="R2371" s="165"/>
      <c r="S2371" s="167"/>
      <c r="T2371" s="168"/>
      <c r="U2371" s="165"/>
      <c r="V2371" s="147"/>
      <c r="W2371" s="147"/>
      <c r="X2371" s="169"/>
      <c r="Y2371" s="169"/>
      <c r="Z2371" s="169"/>
      <c r="AA2371" s="169"/>
      <c r="AB2371" s="169"/>
      <c r="AC2371" s="169"/>
      <c r="AD2371" s="169"/>
      <c r="AE2371" s="169"/>
      <c r="AF2371" s="169"/>
      <c r="AG2371" s="169"/>
      <c r="AH2371" s="169"/>
      <c r="AI2371" s="169"/>
      <c r="AJ2371" s="169"/>
      <c r="AK2371" s="169"/>
      <c r="AL2371" s="169"/>
      <c r="AM2371" s="169"/>
      <c r="AN2371" s="169"/>
      <c r="AO2371" s="169"/>
      <c r="AP2371" s="169"/>
      <c r="AQ2371" s="169"/>
      <c r="AR2371" s="169"/>
      <c r="AS2371" s="169"/>
      <c r="AT2371" s="169"/>
      <c r="AU2371" s="169"/>
      <c r="AV2371" s="169"/>
      <c r="AW2371" s="169"/>
      <c r="AX2371" s="169"/>
      <c r="AY2371" s="169"/>
      <c r="AZ2371" s="169"/>
      <c r="BA2371" s="169"/>
      <c r="BB2371" s="169"/>
      <c r="BC2371" s="169"/>
      <c r="BD2371" s="169"/>
      <c r="BE2371" s="169"/>
      <c r="BF2371" s="169"/>
      <c r="BG2371" s="169"/>
      <c r="BH2371" s="169"/>
      <c r="BI2371" s="169"/>
      <c r="BJ2371" s="169"/>
      <c r="BK2371" s="169"/>
    </row>
    <row r="2372" ht="33.0" customHeight="1">
      <c r="A2372" s="148">
        <v>2374.0</v>
      </c>
      <c r="B2372" s="148"/>
      <c r="C2372" s="162" t="s">
        <v>14273</v>
      </c>
      <c r="D2372" s="162" t="s">
        <v>14274</v>
      </c>
      <c r="E2372" s="148"/>
      <c r="F2372" s="150" t="s">
        <v>14275</v>
      </c>
      <c r="G2372" s="148"/>
      <c r="H2372" s="148" t="s">
        <v>14276</v>
      </c>
      <c r="I2372" s="57"/>
      <c r="J2372" s="349" t="s">
        <v>14277</v>
      </c>
      <c r="K2372" s="154" t="s">
        <v>14278</v>
      </c>
      <c r="L2372" s="328">
        <v>42961.0</v>
      </c>
      <c r="M2372" s="157" t="s">
        <v>14279</v>
      </c>
      <c r="N2372" s="170"/>
      <c r="O2372" s="159"/>
      <c r="P2372" s="159"/>
      <c r="Q2372" s="171"/>
      <c r="R2372" s="170"/>
      <c r="S2372" s="173"/>
      <c r="T2372" s="174"/>
      <c r="U2372" s="170" t="s">
        <v>10544</v>
      </c>
      <c r="V2372" s="159"/>
      <c r="W2372" s="159"/>
      <c r="X2372" s="164"/>
      <c r="Y2372" s="164"/>
      <c r="Z2372" s="164"/>
      <c r="AA2372" s="164"/>
      <c r="AB2372" s="164"/>
      <c r="AC2372" s="164"/>
      <c r="AD2372" s="164"/>
      <c r="AE2372" s="164"/>
      <c r="AF2372" s="164"/>
      <c r="AG2372" s="164"/>
      <c r="AH2372" s="164"/>
      <c r="AI2372" s="164"/>
      <c r="AJ2372" s="164"/>
      <c r="AK2372" s="164"/>
      <c r="AL2372" s="164"/>
      <c r="AM2372" s="164"/>
      <c r="AN2372" s="164"/>
      <c r="AO2372" s="164"/>
      <c r="AP2372" s="164"/>
      <c r="AQ2372" s="164"/>
      <c r="AR2372" s="164"/>
      <c r="AS2372" s="164"/>
      <c r="AT2372" s="164"/>
      <c r="AU2372" s="164"/>
      <c r="AV2372" s="164"/>
      <c r="AW2372" s="164"/>
      <c r="AX2372" s="164"/>
      <c r="AY2372" s="164"/>
      <c r="AZ2372" s="164"/>
      <c r="BA2372" s="164"/>
      <c r="BB2372" s="164"/>
      <c r="BC2372" s="164"/>
      <c r="BD2372" s="164"/>
      <c r="BE2372" s="164"/>
      <c r="BF2372" s="164"/>
      <c r="BG2372" s="164"/>
      <c r="BH2372" s="164"/>
      <c r="BI2372" s="164"/>
      <c r="BJ2372" s="164"/>
      <c r="BK2372" s="164"/>
    </row>
    <row r="2373" ht="33.0" customHeight="1">
      <c r="A2373" s="148">
        <v>2375.0</v>
      </c>
      <c r="B2373" s="148"/>
      <c r="C2373" s="162" t="s">
        <v>13184</v>
      </c>
      <c r="D2373" s="162" t="s">
        <v>14280</v>
      </c>
      <c r="E2373" s="148"/>
      <c r="F2373" s="150" t="s">
        <v>10352</v>
      </c>
      <c r="G2373" s="148"/>
      <c r="H2373" s="148" t="s">
        <v>10353</v>
      </c>
      <c r="I2373" s="57"/>
      <c r="J2373" s="349" t="s">
        <v>14281</v>
      </c>
      <c r="K2373" s="154" t="s">
        <v>13187</v>
      </c>
      <c r="L2373" s="328">
        <v>42962.0</v>
      </c>
      <c r="M2373" s="157" t="s">
        <v>14282</v>
      </c>
      <c r="N2373" s="170"/>
      <c r="O2373" s="159"/>
      <c r="P2373" s="159"/>
      <c r="Q2373" s="171"/>
      <c r="R2373" s="170"/>
      <c r="S2373" s="173"/>
      <c r="T2373" s="174"/>
      <c r="U2373" s="170" t="s">
        <v>10544</v>
      </c>
      <c r="V2373" s="159"/>
      <c r="W2373" s="159"/>
      <c r="X2373" s="164"/>
      <c r="Y2373" s="164"/>
      <c r="Z2373" s="164"/>
      <c r="AA2373" s="164"/>
      <c r="AB2373" s="164"/>
      <c r="AC2373" s="164"/>
      <c r="AD2373" s="164"/>
      <c r="AE2373" s="164"/>
      <c r="AF2373" s="164"/>
      <c r="AG2373" s="164"/>
      <c r="AH2373" s="164"/>
      <c r="AI2373" s="164"/>
      <c r="AJ2373" s="164"/>
      <c r="AK2373" s="164"/>
      <c r="AL2373" s="164"/>
      <c r="AM2373" s="164"/>
      <c r="AN2373" s="164"/>
      <c r="AO2373" s="164"/>
      <c r="AP2373" s="164"/>
      <c r="AQ2373" s="164"/>
      <c r="AR2373" s="164"/>
      <c r="AS2373" s="164"/>
      <c r="AT2373" s="164"/>
      <c r="AU2373" s="164"/>
      <c r="AV2373" s="164"/>
      <c r="AW2373" s="164"/>
      <c r="AX2373" s="164"/>
      <c r="AY2373" s="164"/>
      <c r="AZ2373" s="164"/>
      <c r="BA2373" s="164"/>
      <c r="BB2373" s="164"/>
      <c r="BC2373" s="164"/>
      <c r="BD2373" s="164"/>
      <c r="BE2373" s="164"/>
      <c r="BF2373" s="164"/>
      <c r="BG2373" s="164"/>
      <c r="BH2373" s="164"/>
      <c r="BI2373" s="164"/>
      <c r="BJ2373" s="164"/>
      <c r="BK2373" s="164"/>
    </row>
    <row r="2374" ht="33.0" customHeight="1">
      <c r="A2374" s="126">
        <v>2376.0</v>
      </c>
      <c r="B2374" s="126"/>
      <c r="C2374" s="162" t="s">
        <v>14283</v>
      </c>
      <c r="D2374" s="162" t="s">
        <v>14284</v>
      </c>
      <c r="E2374" s="126"/>
      <c r="F2374" s="89" t="s">
        <v>14285</v>
      </c>
      <c r="G2374" s="126"/>
      <c r="H2374" s="126" t="s">
        <v>14286</v>
      </c>
      <c r="I2374" s="100"/>
      <c r="J2374" s="406" t="s">
        <v>14287</v>
      </c>
      <c r="K2374" s="130" t="s">
        <v>14288</v>
      </c>
      <c r="L2374" s="390">
        <v>42596.0</v>
      </c>
      <c r="M2374" s="146" t="s">
        <v>14289</v>
      </c>
      <c r="N2374" s="165"/>
      <c r="O2374" s="147"/>
      <c r="P2374" s="147"/>
      <c r="Q2374" s="166"/>
      <c r="R2374" s="165"/>
      <c r="S2374" s="167"/>
      <c r="T2374" s="168"/>
      <c r="U2374" s="165"/>
      <c r="V2374" s="147"/>
      <c r="W2374" s="147"/>
      <c r="X2374" s="169"/>
      <c r="Y2374" s="169"/>
      <c r="Z2374" s="169"/>
      <c r="AA2374" s="169"/>
      <c r="AB2374" s="169"/>
      <c r="AC2374" s="169"/>
      <c r="AD2374" s="169"/>
      <c r="AE2374" s="169"/>
      <c r="AF2374" s="169"/>
      <c r="AG2374" s="169"/>
      <c r="AH2374" s="169"/>
      <c r="AI2374" s="169"/>
      <c r="AJ2374" s="169"/>
      <c r="AK2374" s="169"/>
      <c r="AL2374" s="169"/>
      <c r="AM2374" s="169"/>
      <c r="AN2374" s="169"/>
      <c r="AO2374" s="169"/>
      <c r="AP2374" s="169"/>
      <c r="AQ2374" s="169"/>
      <c r="AR2374" s="169"/>
      <c r="AS2374" s="169"/>
      <c r="AT2374" s="169"/>
      <c r="AU2374" s="169"/>
      <c r="AV2374" s="169"/>
      <c r="AW2374" s="169"/>
      <c r="AX2374" s="169"/>
      <c r="AY2374" s="169"/>
      <c r="AZ2374" s="169"/>
      <c r="BA2374" s="169"/>
      <c r="BB2374" s="169"/>
      <c r="BC2374" s="169"/>
      <c r="BD2374" s="169"/>
      <c r="BE2374" s="169"/>
      <c r="BF2374" s="169"/>
      <c r="BG2374" s="169"/>
      <c r="BH2374" s="169"/>
      <c r="BI2374" s="169"/>
      <c r="BJ2374" s="169"/>
      <c r="BK2374" s="169"/>
    </row>
    <row r="2375" ht="33.0" customHeight="1">
      <c r="A2375" s="126">
        <v>2377.0</v>
      </c>
      <c r="B2375" s="126"/>
      <c r="C2375" s="162" t="s">
        <v>14290</v>
      </c>
      <c r="D2375" s="162" t="s">
        <v>14280</v>
      </c>
      <c r="E2375" s="126"/>
      <c r="F2375" s="89" t="s">
        <v>13730</v>
      </c>
      <c r="G2375" s="126"/>
      <c r="H2375" s="126" t="s">
        <v>13731</v>
      </c>
      <c r="I2375" s="100"/>
      <c r="J2375" s="406"/>
      <c r="K2375" s="130" t="s">
        <v>14291</v>
      </c>
      <c r="L2375" s="390">
        <v>42596.0</v>
      </c>
      <c r="M2375" s="146" t="s">
        <v>14292</v>
      </c>
      <c r="N2375" s="165"/>
      <c r="O2375" s="147"/>
      <c r="P2375" s="147"/>
      <c r="Q2375" s="166"/>
      <c r="R2375" s="165"/>
      <c r="S2375" s="167"/>
      <c r="T2375" s="168"/>
      <c r="U2375" s="165"/>
      <c r="V2375" s="147"/>
      <c r="W2375" s="147"/>
      <c r="X2375" s="169"/>
      <c r="Y2375" s="169"/>
      <c r="Z2375" s="169"/>
      <c r="AA2375" s="169"/>
      <c r="AB2375" s="169"/>
      <c r="AC2375" s="169"/>
      <c r="AD2375" s="169"/>
      <c r="AE2375" s="169"/>
      <c r="AF2375" s="169"/>
      <c r="AG2375" s="169"/>
      <c r="AH2375" s="169"/>
      <c r="AI2375" s="169"/>
      <c r="AJ2375" s="169"/>
      <c r="AK2375" s="169"/>
      <c r="AL2375" s="169"/>
      <c r="AM2375" s="169"/>
      <c r="AN2375" s="169"/>
      <c r="AO2375" s="169"/>
      <c r="AP2375" s="169"/>
      <c r="AQ2375" s="169"/>
      <c r="AR2375" s="169"/>
      <c r="AS2375" s="169"/>
      <c r="AT2375" s="169"/>
      <c r="AU2375" s="169"/>
      <c r="AV2375" s="169"/>
      <c r="AW2375" s="169"/>
      <c r="AX2375" s="169"/>
      <c r="AY2375" s="169"/>
      <c r="AZ2375" s="169"/>
      <c r="BA2375" s="169"/>
      <c r="BB2375" s="169"/>
      <c r="BC2375" s="169"/>
      <c r="BD2375" s="169"/>
      <c r="BE2375" s="169"/>
      <c r="BF2375" s="169"/>
      <c r="BG2375" s="169"/>
      <c r="BH2375" s="169"/>
      <c r="BI2375" s="169"/>
      <c r="BJ2375" s="169"/>
      <c r="BK2375" s="169"/>
    </row>
    <row r="2376" ht="33.0" customHeight="1">
      <c r="A2376" s="148">
        <v>2378.0</v>
      </c>
      <c r="B2376" s="148"/>
      <c r="C2376" s="162" t="s">
        <v>13184</v>
      </c>
      <c r="D2376" s="162" t="s">
        <v>14293</v>
      </c>
      <c r="E2376" s="148"/>
      <c r="F2376" s="150" t="s">
        <v>10352</v>
      </c>
      <c r="G2376" s="148"/>
      <c r="H2376" s="148" t="s">
        <v>10353</v>
      </c>
      <c r="I2376" s="57"/>
      <c r="J2376" s="349" t="s">
        <v>14294</v>
      </c>
      <c r="K2376" s="154" t="s">
        <v>14295</v>
      </c>
      <c r="L2376" s="328">
        <v>42968.0</v>
      </c>
      <c r="M2376" s="157" t="s">
        <v>14296</v>
      </c>
      <c r="N2376" s="170"/>
      <c r="O2376" s="159"/>
      <c r="P2376" s="159"/>
      <c r="Q2376" s="171"/>
      <c r="R2376" s="170"/>
      <c r="S2376" s="173"/>
      <c r="T2376" s="174"/>
      <c r="U2376" s="170" t="s">
        <v>10544</v>
      </c>
      <c r="V2376" s="159"/>
      <c r="W2376" s="159"/>
      <c r="X2376" s="164"/>
      <c r="Y2376" s="164"/>
      <c r="Z2376" s="164"/>
      <c r="AA2376" s="164"/>
      <c r="AB2376" s="164"/>
      <c r="AC2376" s="164"/>
      <c r="AD2376" s="164"/>
      <c r="AE2376" s="164"/>
      <c r="AF2376" s="164"/>
      <c r="AG2376" s="164"/>
      <c r="AH2376" s="164"/>
      <c r="AI2376" s="164"/>
      <c r="AJ2376" s="164"/>
      <c r="AK2376" s="164"/>
      <c r="AL2376" s="164"/>
      <c r="AM2376" s="164"/>
      <c r="AN2376" s="164"/>
      <c r="AO2376" s="164"/>
      <c r="AP2376" s="164"/>
      <c r="AQ2376" s="164"/>
      <c r="AR2376" s="164"/>
      <c r="AS2376" s="164"/>
      <c r="AT2376" s="164"/>
      <c r="AU2376" s="164"/>
      <c r="AV2376" s="164"/>
      <c r="AW2376" s="164"/>
      <c r="AX2376" s="164"/>
      <c r="AY2376" s="164"/>
      <c r="AZ2376" s="164"/>
      <c r="BA2376" s="164"/>
      <c r="BB2376" s="164"/>
      <c r="BC2376" s="164"/>
      <c r="BD2376" s="164"/>
      <c r="BE2376" s="164"/>
      <c r="BF2376" s="164"/>
      <c r="BG2376" s="164"/>
      <c r="BH2376" s="164"/>
      <c r="BI2376" s="164"/>
      <c r="BJ2376" s="164"/>
      <c r="BK2376" s="164"/>
    </row>
    <row r="2377" ht="33.0" customHeight="1">
      <c r="A2377" s="126">
        <v>2379.0</v>
      </c>
      <c r="B2377" s="126"/>
      <c r="C2377" s="162" t="s">
        <v>14297</v>
      </c>
      <c r="D2377" s="162" t="s">
        <v>14298</v>
      </c>
      <c r="E2377" s="126"/>
      <c r="F2377" s="89" t="s">
        <v>14299</v>
      </c>
      <c r="G2377" s="126"/>
      <c r="H2377" s="126" t="s">
        <v>14300</v>
      </c>
      <c r="I2377" s="100"/>
      <c r="J2377" s="406" t="s">
        <v>14301</v>
      </c>
      <c r="K2377" s="130" t="s">
        <v>14302</v>
      </c>
      <c r="L2377" s="390">
        <v>42958.0</v>
      </c>
      <c r="M2377" s="146" t="s">
        <v>14303</v>
      </c>
      <c r="N2377" s="165"/>
      <c r="O2377" s="147"/>
      <c r="P2377" s="147"/>
      <c r="Q2377" s="166"/>
      <c r="R2377" s="165"/>
      <c r="S2377" s="167"/>
      <c r="T2377" s="168"/>
      <c r="U2377" s="165" t="s">
        <v>14304</v>
      </c>
      <c r="V2377" s="147"/>
      <c r="W2377" s="147"/>
      <c r="X2377" s="169"/>
      <c r="Y2377" s="169"/>
      <c r="Z2377" s="169"/>
      <c r="AA2377" s="169"/>
      <c r="AB2377" s="169"/>
      <c r="AC2377" s="169"/>
      <c r="AD2377" s="169"/>
      <c r="AE2377" s="169"/>
      <c r="AF2377" s="169"/>
      <c r="AG2377" s="169"/>
      <c r="AH2377" s="169"/>
      <c r="AI2377" s="169"/>
      <c r="AJ2377" s="169"/>
      <c r="AK2377" s="169"/>
      <c r="AL2377" s="169"/>
      <c r="AM2377" s="169"/>
      <c r="AN2377" s="169"/>
      <c r="AO2377" s="169"/>
      <c r="AP2377" s="169"/>
      <c r="AQ2377" s="169"/>
      <c r="AR2377" s="169"/>
      <c r="AS2377" s="169"/>
      <c r="AT2377" s="169"/>
      <c r="AU2377" s="169"/>
      <c r="AV2377" s="169"/>
      <c r="AW2377" s="169"/>
      <c r="AX2377" s="169"/>
      <c r="AY2377" s="169"/>
      <c r="AZ2377" s="169"/>
      <c r="BA2377" s="169"/>
      <c r="BB2377" s="169"/>
      <c r="BC2377" s="169"/>
      <c r="BD2377" s="169"/>
      <c r="BE2377" s="169"/>
      <c r="BF2377" s="169"/>
      <c r="BG2377" s="169"/>
      <c r="BH2377" s="169"/>
      <c r="BI2377" s="169"/>
      <c r="BJ2377" s="169"/>
      <c r="BK2377" s="169"/>
    </row>
    <row r="2378" ht="33.0" customHeight="1">
      <c r="A2378" s="148">
        <v>2380.0</v>
      </c>
      <c r="B2378" s="148"/>
      <c r="C2378" s="162" t="s">
        <v>14305</v>
      </c>
      <c r="D2378" s="162" t="s">
        <v>14306</v>
      </c>
      <c r="E2378" s="148"/>
      <c r="F2378" s="150" t="s">
        <v>11872</v>
      </c>
      <c r="G2378" s="148"/>
      <c r="H2378" s="148" t="s">
        <v>12065</v>
      </c>
      <c r="I2378" s="57"/>
      <c r="J2378" s="349" t="s">
        <v>14307</v>
      </c>
      <c r="K2378" s="154" t="s">
        <v>13687</v>
      </c>
      <c r="L2378" s="328">
        <v>42962.0</v>
      </c>
      <c r="M2378" s="157" t="s">
        <v>14308</v>
      </c>
      <c r="N2378" s="170"/>
      <c r="O2378" s="159"/>
      <c r="P2378" s="159"/>
      <c r="Q2378" s="171"/>
      <c r="R2378" s="170"/>
      <c r="S2378" s="173"/>
      <c r="T2378" s="174"/>
      <c r="U2378" s="170" t="s">
        <v>596</v>
      </c>
      <c r="V2378" s="159"/>
      <c r="W2378" s="159"/>
      <c r="X2378" s="164"/>
      <c r="Y2378" s="164"/>
      <c r="Z2378" s="164"/>
      <c r="AA2378" s="164"/>
      <c r="AB2378" s="164"/>
      <c r="AC2378" s="164"/>
      <c r="AD2378" s="164"/>
      <c r="AE2378" s="164"/>
      <c r="AF2378" s="164"/>
      <c r="AG2378" s="164"/>
      <c r="AH2378" s="164"/>
      <c r="AI2378" s="164"/>
      <c r="AJ2378" s="164"/>
      <c r="AK2378" s="164"/>
      <c r="AL2378" s="164"/>
      <c r="AM2378" s="164"/>
      <c r="AN2378" s="164"/>
      <c r="AO2378" s="164"/>
      <c r="AP2378" s="164"/>
      <c r="AQ2378" s="164"/>
      <c r="AR2378" s="164"/>
      <c r="AS2378" s="164"/>
      <c r="AT2378" s="164"/>
      <c r="AU2378" s="164"/>
      <c r="AV2378" s="164"/>
      <c r="AW2378" s="164"/>
      <c r="AX2378" s="164"/>
      <c r="AY2378" s="164"/>
      <c r="AZ2378" s="164"/>
      <c r="BA2378" s="164"/>
      <c r="BB2378" s="164"/>
      <c r="BC2378" s="164"/>
      <c r="BD2378" s="164"/>
      <c r="BE2378" s="164"/>
      <c r="BF2378" s="164"/>
      <c r="BG2378" s="164"/>
      <c r="BH2378" s="164"/>
      <c r="BI2378" s="164"/>
      <c r="BJ2378" s="164"/>
      <c r="BK2378" s="164"/>
    </row>
    <row r="2379" ht="33.0" customHeight="1">
      <c r="A2379" s="162">
        <v>2381.0</v>
      </c>
      <c r="B2379" s="162"/>
      <c r="C2379" s="162" t="s">
        <v>14309</v>
      </c>
      <c r="D2379" s="162" t="s">
        <v>14306</v>
      </c>
      <c r="E2379" s="162"/>
      <c r="F2379" s="369" t="s">
        <v>11872</v>
      </c>
      <c r="G2379" s="162"/>
      <c r="H2379" s="162" t="s">
        <v>12065</v>
      </c>
      <c r="I2379" s="370"/>
      <c r="J2379" s="406" t="s">
        <v>14310</v>
      </c>
      <c r="K2379" s="401" t="s">
        <v>14311</v>
      </c>
      <c r="L2379" s="425">
        <v>42958.0</v>
      </c>
      <c r="M2379" s="428" t="s">
        <v>14312</v>
      </c>
      <c r="N2379" s="373"/>
      <c r="O2379" s="140"/>
      <c r="P2379" s="140"/>
      <c r="Q2379" s="374"/>
      <c r="R2379" s="373"/>
      <c r="S2379" s="375"/>
      <c r="T2379" s="348"/>
      <c r="U2379" s="373"/>
      <c r="V2379" s="140"/>
      <c r="W2379" s="140"/>
      <c r="X2379" s="141"/>
      <c r="Y2379" s="141"/>
      <c r="Z2379" s="141"/>
      <c r="AA2379" s="141"/>
      <c r="AB2379" s="141"/>
      <c r="AC2379" s="141"/>
      <c r="AD2379" s="141"/>
      <c r="AE2379" s="141"/>
      <c r="AF2379" s="141"/>
      <c r="AG2379" s="141"/>
      <c r="AH2379" s="141"/>
      <c r="AI2379" s="141"/>
      <c r="AJ2379" s="141"/>
      <c r="AK2379" s="141"/>
      <c r="AL2379" s="141"/>
      <c r="AM2379" s="141"/>
      <c r="AN2379" s="141"/>
      <c r="AO2379" s="141"/>
      <c r="AP2379" s="141"/>
      <c r="AQ2379" s="141"/>
      <c r="AR2379" s="141"/>
      <c r="AS2379" s="141"/>
      <c r="AT2379" s="141"/>
      <c r="AU2379" s="141"/>
      <c r="AV2379" s="141"/>
      <c r="AW2379" s="141"/>
      <c r="AX2379" s="141"/>
      <c r="AY2379" s="141"/>
      <c r="AZ2379" s="141"/>
      <c r="BA2379" s="141"/>
      <c r="BB2379" s="141"/>
      <c r="BC2379" s="141"/>
      <c r="BD2379" s="141"/>
      <c r="BE2379" s="141"/>
      <c r="BF2379" s="141"/>
      <c r="BG2379" s="141"/>
      <c r="BH2379" s="141"/>
      <c r="BI2379" s="141"/>
      <c r="BJ2379" s="141"/>
      <c r="BK2379" s="141"/>
    </row>
    <row r="2380" ht="33.0" customHeight="1">
      <c r="A2380" s="126">
        <v>2382.0</v>
      </c>
      <c r="B2380" s="126"/>
      <c r="C2380" s="126" t="s">
        <v>14313</v>
      </c>
      <c r="D2380" s="126" t="s">
        <v>14314</v>
      </c>
      <c r="E2380" s="126"/>
      <c r="F2380" s="89" t="s">
        <v>13548</v>
      </c>
      <c r="G2380" s="126"/>
      <c r="H2380" s="362" t="s">
        <v>14315</v>
      </c>
      <c r="I2380" s="100"/>
      <c r="J2380" s="406" t="s">
        <v>14316</v>
      </c>
      <c r="K2380" s="130" t="s">
        <v>14317</v>
      </c>
      <c r="L2380" s="390">
        <v>42968.0</v>
      </c>
      <c r="M2380" s="146" t="s">
        <v>14318</v>
      </c>
      <c r="N2380" s="165"/>
      <c r="O2380" s="147"/>
      <c r="P2380" s="147"/>
      <c r="Q2380" s="166"/>
      <c r="R2380" s="165"/>
      <c r="S2380" s="167"/>
      <c r="T2380" s="168"/>
      <c r="U2380" s="341" t="s">
        <v>14319</v>
      </c>
      <c r="V2380" s="147"/>
      <c r="W2380" s="147"/>
      <c r="X2380" s="169"/>
      <c r="Y2380" s="169"/>
      <c r="Z2380" s="169"/>
      <c r="AA2380" s="169"/>
      <c r="AB2380" s="169"/>
      <c r="AC2380" s="169"/>
      <c r="AD2380" s="169"/>
      <c r="AE2380" s="169"/>
      <c r="AF2380" s="169"/>
      <c r="AG2380" s="169"/>
      <c r="AH2380" s="169"/>
      <c r="AI2380" s="169"/>
      <c r="AJ2380" s="169"/>
      <c r="AK2380" s="169"/>
      <c r="AL2380" s="169"/>
      <c r="AM2380" s="169"/>
      <c r="AN2380" s="169"/>
      <c r="AO2380" s="169"/>
      <c r="AP2380" s="169"/>
      <c r="AQ2380" s="169"/>
      <c r="AR2380" s="169"/>
      <c r="AS2380" s="169"/>
      <c r="AT2380" s="169"/>
      <c r="AU2380" s="169"/>
      <c r="AV2380" s="169"/>
      <c r="AW2380" s="169"/>
      <c r="AX2380" s="169"/>
      <c r="AY2380" s="169"/>
      <c r="AZ2380" s="169"/>
      <c r="BA2380" s="169"/>
      <c r="BB2380" s="169"/>
      <c r="BC2380" s="169"/>
      <c r="BD2380" s="169"/>
      <c r="BE2380" s="169"/>
      <c r="BF2380" s="169"/>
      <c r="BG2380" s="169"/>
      <c r="BH2380" s="169"/>
      <c r="BI2380" s="169"/>
      <c r="BJ2380" s="169"/>
      <c r="BK2380" s="169"/>
    </row>
    <row r="2381" ht="33.0" customHeight="1">
      <c r="A2381" s="148">
        <v>2383.0</v>
      </c>
      <c r="B2381" s="148"/>
      <c r="C2381" s="162" t="s">
        <v>14320</v>
      </c>
      <c r="D2381" s="162" t="s">
        <v>14321</v>
      </c>
      <c r="E2381" s="148"/>
      <c r="F2381" s="150" t="s">
        <v>14322</v>
      </c>
      <c r="G2381" s="148"/>
      <c r="H2381" s="148" t="s">
        <v>14323</v>
      </c>
      <c r="I2381" s="57"/>
      <c r="J2381" s="349" t="s">
        <v>14324</v>
      </c>
      <c r="K2381" s="154" t="s">
        <v>14325</v>
      </c>
      <c r="L2381" s="328">
        <v>42971.0</v>
      </c>
      <c r="M2381" s="157" t="s">
        <v>14326</v>
      </c>
      <c r="N2381" s="170"/>
      <c r="O2381" s="159"/>
      <c r="P2381" s="159"/>
      <c r="Q2381" s="171"/>
      <c r="R2381" s="170"/>
      <c r="S2381" s="173"/>
      <c r="T2381" s="174"/>
      <c r="U2381" s="170" t="s">
        <v>14327</v>
      </c>
      <c r="V2381" s="159"/>
      <c r="W2381" s="159"/>
      <c r="X2381" s="164"/>
      <c r="Y2381" s="164"/>
      <c r="Z2381" s="164"/>
      <c r="AA2381" s="164"/>
      <c r="AB2381" s="164"/>
      <c r="AC2381" s="164"/>
      <c r="AD2381" s="164"/>
      <c r="AE2381" s="164"/>
      <c r="AF2381" s="164"/>
      <c r="AG2381" s="164"/>
      <c r="AH2381" s="164"/>
      <c r="AI2381" s="164"/>
      <c r="AJ2381" s="164"/>
      <c r="AK2381" s="164"/>
      <c r="AL2381" s="164"/>
      <c r="AM2381" s="164"/>
      <c r="AN2381" s="164"/>
      <c r="AO2381" s="164"/>
      <c r="AP2381" s="164"/>
      <c r="AQ2381" s="164"/>
      <c r="AR2381" s="164"/>
      <c r="AS2381" s="164"/>
      <c r="AT2381" s="164"/>
      <c r="AU2381" s="164"/>
      <c r="AV2381" s="164"/>
      <c r="AW2381" s="164"/>
      <c r="AX2381" s="164"/>
      <c r="AY2381" s="164"/>
      <c r="AZ2381" s="164"/>
      <c r="BA2381" s="164"/>
      <c r="BB2381" s="164"/>
      <c r="BC2381" s="164"/>
      <c r="BD2381" s="164"/>
      <c r="BE2381" s="164"/>
      <c r="BF2381" s="164"/>
      <c r="BG2381" s="164"/>
      <c r="BH2381" s="164"/>
      <c r="BI2381" s="164"/>
      <c r="BJ2381" s="164"/>
      <c r="BK2381" s="164"/>
    </row>
    <row r="2382" ht="33.0" customHeight="1">
      <c r="A2382" s="126">
        <v>2384.0</v>
      </c>
      <c r="B2382" s="126"/>
      <c r="C2382" s="162" t="s">
        <v>14328</v>
      </c>
      <c r="D2382" s="162" t="s">
        <v>14329</v>
      </c>
      <c r="E2382" s="126"/>
      <c r="F2382" s="89" t="s">
        <v>14330</v>
      </c>
      <c r="G2382" s="126"/>
      <c r="H2382" s="126" t="s">
        <v>14331</v>
      </c>
      <c r="I2382" s="100"/>
      <c r="J2382" s="406" t="s">
        <v>14332</v>
      </c>
      <c r="K2382" s="130" t="s">
        <v>14333</v>
      </c>
      <c r="L2382" s="390">
        <v>42972.0</v>
      </c>
      <c r="M2382" s="146" t="s">
        <v>14334</v>
      </c>
      <c r="N2382" s="165"/>
      <c r="O2382" s="147"/>
      <c r="P2382" s="147"/>
      <c r="Q2382" s="166"/>
      <c r="R2382" s="165"/>
      <c r="S2382" s="167"/>
      <c r="T2382" s="168"/>
      <c r="U2382" s="165" t="s">
        <v>14335</v>
      </c>
      <c r="V2382" s="147"/>
      <c r="W2382" s="147"/>
      <c r="X2382" s="169"/>
      <c r="Y2382" s="169"/>
      <c r="Z2382" s="169"/>
      <c r="AA2382" s="169"/>
      <c r="AB2382" s="169"/>
      <c r="AC2382" s="169"/>
      <c r="AD2382" s="169"/>
      <c r="AE2382" s="169"/>
      <c r="AF2382" s="169"/>
      <c r="AG2382" s="169"/>
      <c r="AH2382" s="169"/>
      <c r="AI2382" s="169"/>
      <c r="AJ2382" s="169"/>
      <c r="AK2382" s="169"/>
      <c r="AL2382" s="169"/>
      <c r="AM2382" s="169"/>
      <c r="AN2382" s="169"/>
      <c r="AO2382" s="169"/>
      <c r="AP2382" s="169"/>
      <c r="AQ2382" s="169"/>
      <c r="AR2382" s="169"/>
      <c r="AS2382" s="169"/>
      <c r="AT2382" s="169"/>
      <c r="AU2382" s="169"/>
      <c r="AV2382" s="169"/>
      <c r="AW2382" s="169"/>
      <c r="AX2382" s="169"/>
      <c r="AY2382" s="169"/>
      <c r="AZ2382" s="169"/>
      <c r="BA2382" s="169"/>
      <c r="BB2382" s="169"/>
      <c r="BC2382" s="169"/>
      <c r="BD2382" s="169"/>
      <c r="BE2382" s="169"/>
      <c r="BF2382" s="169"/>
      <c r="BG2382" s="169"/>
      <c r="BH2382" s="169"/>
      <c r="BI2382" s="169"/>
      <c r="BJ2382" s="169"/>
      <c r="BK2382" s="169"/>
    </row>
    <row r="2383" ht="33.0" customHeight="1">
      <c r="A2383" s="148">
        <v>2385.0</v>
      </c>
      <c r="B2383" s="148"/>
      <c r="C2383" s="162" t="s">
        <v>14336</v>
      </c>
      <c r="D2383" s="162" t="s">
        <v>14337</v>
      </c>
      <c r="E2383" s="148"/>
      <c r="F2383" s="150" t="s">
        <v>14338</v>
      </c>
      <c r="G2383" s="148"/>
      <c r="H2383" s="148" t="s">
        <v>14339</v>
      </c>
      <c r="I2383" s="57"/>
      <c r="J2383" s="349" t="s">
        <v>14340</v>
      </c>
      <c r="K2383" s="154" t="s">
        <v>14341</v>
      </c>
      <c r="L2383" s="328">
        <v>42972.0</v>
      </c>
      <c r="M2383" s="157" t="s">
        <v>14342</v>
      </c>
      <c r="N2383" s="170"/>
      <c r="O2383" s="159"/>
      <c r="P2383" s="159"/>
      <c r="Q2383" s="171"/>
      <c r="R2383" s="170"/>
      <c r="S2383" s="173"/>
      <c r="T2383" s="174"/>
      <c r="U2383" s="170" t="s">
        <v>13114</v>
      </c>
      <c r="V2383" s="159"/>
      <c r="W2383" s="159"/>
      <c r="X2383" s="164"/>
      <c r="Y2383" s="164"/>
      <c r="Z2383" s="164"/>
      <c r="AA2383" s="164"/>
      <c r="AB2383" s="164"/>
      <c r="AC2383" s="164"/>
      <c r="AD2383" s="164"/>
      <c r="AE2383" s="164"/>
      <c r="AF2383" s="164"/>
      <c r="AG2383" s="164"/>
      <c r="AH2383" s="164"/>
      <c r="AI2383" s="164"/>
      <c r="AJ2383" s="164"/>
      <c r="AK2383" s="164"/>
      <c r="AL2383" s="164"/>
      <c r="AM2383" s="164"/>
      <c r="AN2383" s="164"/>
      <c r="AO2383" s="164"/>
      <c r="AP2383" s="164"/>
      <c r="AQ2383" s="164"/>
      <c r="AR2383" s="164"/>
      <c r="AS2383" s="164"/>
      <c r="AT2383" s="164"/>
      <c r="AU2383" s="164"/>
      <c r="AV2383" s="164"/>
      <c r="AW2383" s="164"/>
      <c r="AX2383" s="164"/>
      <c r="AY2383" s="164"/>
      <c r="AZ2383" s="164"/>
      <c r="BA2383" s="164"/>
      <c r="BB2383" s="164"/>
      <c r="BC2383" s="164"/>
      <c r="BD2383" s="164"/>
      <c r="BE2383" s="164"/>
      <c r="BF2383" s="164"/>
      <c r="BG2383" s="164"/>
      <c r="BH2383" s="164"/>
      <c r="BI2383" s="164"/>
      <c r="BJ2383" s="164"/>
      <c r="BK2383" s="164"/>
    </row>
    <row r="2384" ht="33.0" customHeight="1">
      <c r="A2384" s="162">
        <v>2386.0</v>
      </c>
      <c r="B2384" s="162"/>
      <c r="C2384" s="162" t="s">
        <v>14343</v>
      </c>
      <c r="D2384" s="162" t="s">
        <v>14344</v>
      </c>
      <c r="E2384" s="162"/>
      <c r="F2384" s="369" t="s">
        <v>14345</v>
      </c>
      <c r="G2384" s="162"/>
      <c r="H2384" s="162" t="s">
        <v>14346</v>
      </c>
      <c r="I2384" s="370"/>
      <c r="J2384" s="406" t="s">
        <v>14347</v>
      </c>
      <c r="K2384" s="401" t="s">
        <v>14348</v>
      </c>
      <c r="L2384" s="425">
        <v>42972.0</v>
      </c>
      <c r="M2384" s="428" t="s">
        <v>14349</v>
      </c>
      <c r="N2384" s="373"/>
      <c r="O2384" s="140"/>
      <c r="P2384" s="140"/>
      <c r="Q2384" s="374"/>
      <c r="R2384" s="373"/>
      <c r="S2384" s="375"/>
      <c r="T2384" s="348"/>
      <c r="U2384" s="373"/>
      <c r="V2384" s="140"/>
      <c r="W2384" s="140"/>
      <c r="X2384" s="141"/>
      <c r="Y2384" s="141"/>
      <c r="Z2384" s="141"/>
      <c r="AA2384" s="141"/>
      <c r="AB2384" s="141"/>
      <c r="AC2384" s="141"/>
      <c r="AD2384" s="141"/>
      <c r="AE2384" s="141"/>
      <c r="AF2384" s="141"/>
      <c r="AG2384" s="141"/>
      <c r="AH2384" s="141"/>
      <c r="AI2384" s="141"/>
      <c r="AJ2384" s="141"/>
      <c r="AK2384" s="141"/>
      <c r="AL2384" s="141"/>
      <c r="AM2384" s="141"/>
      <c r="AN2384" s="141"/>
      <c r="AO2384" s="141"/>
      <c r="AP2384" s="141"/>
      <c r="AQ2384" s="141"/>
      <c r="AR2384" s="141"/>
      <c r="AS2384" s="141"/>
      <c r="AT2384" s="141"/>
      <c r="AU2384" s="141"/>
      <c r="AV2384" s="141"/>
      <c r="AW2384" s="141"/>
      <c r="AX2384" s="141"/>
      <c r="AY2384" s="141"/>
      <c r="AZ2384" s="141"/>
      <c r="BA2384" s="141"/>
      <c r="BB2384" s="141"/>
      <c r="BC2384" s="141"/>
      <c r="BD2384" s="141"/>
      <c r="BE2384" s="141"/>
      <c r="BF2384" s="141"/>
      <c r="BG2384" s="141"/>
      <c r="BH2384" s="141"/>
      <c r="BI2384" s="141"/>
      <c r="BJ2384" s="141"/>
      <c r="BK2384" s="141"/>
    </row>
    <row r="2385" ht="33.0" customHeight="1">
      <c r="A2385" s="126">
        <v>2387.0</v>
      </c>
      <c r="B2385" s="126"/>
      <c r="C2385" s="162" t="s">
        <v>14350</v>
      </c>
      <c r="D2385" s="162" t="s">
        <v>14351</v>
      </c>
      <c r="E2385" s="126"/>
      <c r="F2385" s="89" t="s">
        <v>14352</v>
      </c>
      <c r="G2385" s="126"/>
      <c r="H2385" s="126" t="s">
        <v>14353</v>
      </c>
      <c r="I2385" s="100"/>
      <c r="J2385" s="406" t="s">
        <v>14354</v>
      </c>
      <c r="K2385" s="130" t="s">
        <v>14355</v>
      </c>
      <c r="L2385" s="390">
        <v>42968.0</v>
      </c>
      <c r="M2385" s="146" t="s">
        <v>14356</v>
      </c>
      <c r="N2385" s="165"/>
      <c r="O2385" s="147"/>
      <c r="P2385" s="147"/>
      <c r="Q2385" s="166"/>
      <c r="R2385" s="165"/>
      <c r="S2385" s="167"/>
      <c r="T2385" s="168"/>
      <c r="U2385" s="165" t="s">
        <v>14204</v>
      </c>
      <c r="V2385" s="147"/>
      <c r="W2385" s="147"/>
      <c r="X2385" s="169"/>
      <c r="Y2385" s="169"/>
      <c r="Z2385" s="169"/>
      <c r="AA2385" s="169"/>
      <c r="AB2385" s="169"/>
      <c r="AC2385" s="169"/>
      <c r="AD2385" s="169"/>
      <c r="AE2385" s="169"/>
      <c r="AF2385" s="169"/>
      <c r="AG2385" s="169"/>
      <c r="AH2385" s="169"/>
      <c r="AI2385" s="169"/>
      <c r="AJ2385" s="169"/>
      <c r="AK2385" s="169"/>
      <c r="AL2385" s="169"/>
      <c r="AM2385" s="169"/>
      <c r="AN2385" s="169"/>
      <c r="AO2385" s="169"/>
      <c r="AP2385" s="169"/>
      <c r="AQ2385" s="169"/>
      <c r="AR2385" s="169"/>
      <c r="AS2385" s="169"/>
      <c r="AT2385" s="169"/>
      <c r="AU2385" s="169"/>
      <c r="AV2385" s="169"/>
      <c r="AW2385" s="169"/>
      <c r="AX2385" s="169"/>
      <c r="AY2385" s="169"/>
      <c r="AZ2385" s="169"/>
      <c r="BA2385" s="169"/>
      <c r="BB2385" s="169"/>
      <c r="BC2385" s="169"/>
      <c r="BD2385" s="169"/>
      <c r="BE2385" s="169"/>
      <c r="BF2385" s="169"/>
      <c r="BG2385" s="169"/>
      <c r="BH2385" s="169"/>
      <c r="BI2385" s="169"/>
      <c r="BJ2385" s="169"/>
      <c r="BK2385" s="169"/>
    </row>
    <row r="2386" ht="33.0" customHeight="1">
      <c r="A2386" s="148">
        <v>2388.0</v>
      </c>
      <c r="B2386" s="148"/>
      <c r="C2386" s="162" t="s">
        <v>14357</v>
      </c>
      <c r="D2386" s="162" t="s">
        <v>14351</v>
      </c>
      <c r="E2386" s="148"/>
      <c r="F2386" s="150" t="s">
        <v>11872</v>
      </c>
      <c r="G2386" s="148"/>
      <c r="H2386" s="148" t="s">
        <v>12065</v>
      </c>
      <c r="I2386" s="57"/>
      <c r="J2386" s="349" t="s">
        <v>14358</v>
      </c>
      <c r="K2386" s="154" t="s">
        <v>14359</v>
      </c>
      <c r="L2386" s="328">
        <v>42968.0</v>
      </c>
      <c r="M2386" s="157" t="s">
        <v>14360</v>
      </c>
      <c r="N2386" s="170"/>
      <c r="O2386" s="159"/>
      <c r="P2386" s="159"/>
      <c r="Q2386" s="171"/>
      <c r="R2386" s="170"/>
      <c r="S2386" s="173"/>
      <c r="T2386" s="174"/>
      <c r="U2386" s="170" t="s">
        <v>596</v>
      </c>
      <c r="V2386" s="159"/>
      <c r="W2386" s="159"/>
      <c r="X2386" s="164"/>
      <c r="Y2386" s="164"/>
      <c r="Z2386" s="164"/>
      <c r="AA2386" s="164"/>
      <c r="AB2386" s="164"/>
      <c r="AC2386" s="164"/>
      <c r="AD2386" s="164"/>
      <c r="AE2386" s="164"/>
      <c r="AF2386" s="164"/>
      <c r="AG2386" s="164"/>
      <c r="AH2386" s="164"/>
      <c r="AI2386" s="164"/>
      <c r="AJ2386" s="164"/>
      <c r="AK2386" s="164"/>
      <c r="AL2386" s="164"/>
      <c r="AM2386" s="164"/>
      <c r="AN2386" s="164"/>
      <c r="AO2386" s="164"/>
      <c r="AP2386" s="164"/>
      <c r="AQ2386" s="164"/>
      <c r="AR2386" s="164"/>
      <c r="AS2386" s="164"/>
      <c r="AT2386" s="164"/>
      <c r="AU2386" s="164"/>
      <c r="AV2386" s="164"/>
      <c r="AW2386" s="164"/>
      <c r="AX2386" s="164"/>
      <c r="AY2386" s="164"/>
      <c r="AZ2386" s="164"/>
      <c r="BA2386" s="164"/>
      <c r="BB2386" s="164"/>
      <c r="BC2386" s="164"/>
      <c r="BD2386" s="164"/>
      <c r="BE2386" s="164"/>
      <c r="BF2386" s="164"/>
      <c r="BG2386" s="164"/>
      <c r="BH2386" s="164"/>
      <c r="BI2386" s="164"/>
      <c r="BJ2386" s="164"/>
      <c r="BK2386" s="164"/>
    </row>
    <row r="2387" ht="33.0" customHeight="1">
      <c r="A2387" s="126">
        <v>2389.0</v>
      </c>
      <c r="B2387" s="126"/>
      <c r="C2387" s="162" t="s">
        <v>14361</v>
      </c>
      <c r="D2387" s="162" t="s">
        <v>14362</v>
      </c>
      <c r="E2387" s="126"/>
      <c r="F2387" s="89" t="s">
        <v>14363</v>
      </c>
      <c r="G2387" s="126"/>
      <c r="H2387" s="126" t="s">
        <v>14364</v>
      </c>
      <c r="I2387" s="100"/>
      <c r="J2387" s="406" t="s">
        <v>14365</v>
      </c>
      <c r="K2387" s="130" t="s">
        <v>14366</v>
      </c>
      <c r="L2387" s="390">
        <v>42962.0</v>
      </c>
      <c r="M2387" s="146" t="s">
        <v>14367</v>
      </c>
      <c r="N2387" s="165"/>
      <c r="O2387" s="147"/>
      <c r="P2387" s="147"/>
      <c r="Q2387" s="166"/>
      <c r="R2387" s="165"/>
      <c r="S2387" s="167"/>
      <c r="T2387" s="168"/>
      <c r="U2387" s="165" t="s">
        <v>14368</v>
      </c>
      <c r="V2387" s="147"/>
      <c r="W2387" s="147"/>
      <c r="X2387" s="169"/>
      <c r="Y2387" s="169"/>
      <c r="Z2387" s="169"/>
      <c r="AA2387" s="169"/>
      <c r="AB2387" s="169"/>
      <c r="AC2387" s="169"/>
      <c r="AD2387" s="169"/>
      <c r="AE2387" s="169"/>
      <c r="AF2387" s="169"/>
      <c r="AG2387" s="169"/>
      <c r="AH2387" s="169"/>
      <c r="AI2387" s="169"/>
      <c r="AJ2387" s="169"/>
      <c r="AK2387" s="169"/>
      <c r="AL2387" s="169"/>
      <c r="AM2387" s="169"/>
      <c r="AN2387" s="169"/>
      <c r="AO2387" s="169"/>
      <c r="AP2387" s="169"/>
      <c r="AQ2387" s="169"/>
      <c r="AR2387" s="169"/>
      <c r="AS2387" s="169"/>
      <c r="AT2387" s="169"/>
      <c r="AU2387" s="169"/>
      <c r="AV2387" s="169"/>
      <c r="AW2387" s="169"/>
      <c r="AX2387" s="169"/>
      <c r="AY2387" s="169"/>
      <c r="AZ2387" s="169"/>
      <c r="BA2387" s="169"/>
      <c r="BB2387" s="169"/>
      <c r="BC2387" s="169"/>
      <c r="BD2387" s="169"/>
      <c r="BE2387" s="169"/>
      <c r="BF2387" s="169"/>
      <c r="BG2387" s="169"/>
      <c r="BH2387" s="169"/>
      <c r="BI2387" s="169"/>
      <c r="BJ2387" s="169"/>
      <c r="BK2387" s="169"/>
    </row>
    <row r="2388" ht="33.0" customHeight="1">
      <c r="A2388" s="126">
        <v>2390.0</v>
      </c>
      <c r="B2388" s="126"/>
      <c r="C2388" s="162" t="s">
        <v>14369</v>
      </c>
      <c r="D2388" s="162" t="s">
        <v>14362</v>
      </c>
      <c r="E2388" s="126"/>
      <c r="F2388" s="89" t="s">
        <v>14370</v>
      </c>
      <c r="G2388" s="126"/>
      <c r="H2388" s="126" t="s">
        <v>14371</v>
      </c>
      <c r="I2388" s="100"/>
      <c r="J2388" s="406" t="s">
        <v>14372</v>
      </c>
      <c r="K2388" s="130" t="s">
        <v>14373</v>
      </c>
      <c r="L2388" s="390">
        <v>42976.0</v>
      </c>
      <c r="M2388" s="146" t="s">
        <v>14374</v>
      </c>
      <c r="N2388" s="165"/>
      <c r="O2388" s="147"/>
      <c r="P2388" s="147"/>
      <c r="Q2388" s="166"/>
      <c r="R2388" s="165"/>
      <c r="S2388" s="167"/>
      <c r="T2388" s="168"/>
      <c r="U2388" s="165" t="s">
        <v>14375</v>
      </c>
      <c r="V2388" s="147"/>
      <c r="W2388" s="147"/>
      <c r="X2388" s="169"/>
      <c r="Y2388" s="169"/>
      <c r="Z2388" s="169"/>
      <c r="AA2388" s="169"/>
      <c r="AB2388" s="169"/>
      <c r="AC2388" s="169"/>
      <c r="AD2388" s="169"/>
      <c r="AE2388" s="169"/>
      <c r="AF2388" s="169"/>
      <c r="AG2388" s="169"/>
      <c r="AH2388" s="169"/>
      <c r="AI2388" s="169"/>
      <c r="AJ2388" s="169"/>
      <c r="AK2388" s="169"/>
      <c r="AL2388" s="169"/>
      <c r="AM2388" s="169"/>
      <c r="AN2388" s="169"/>
      <c r="AO2388" s="169"/>
      <c r="AP2388" s="169"/>
      <c r="AQ2388" s="169"/>
      <c r="AR2388" s="169"/>
      <c r="AS2388" s="169"/>
      <c r="AT2388" s="169"/>
      <c r="AU2388" s="169"/>
      <c r="AV2388" s="169"/>
      <c r="AW2388" s="169"/>
      <c r="AX2388" s="169"/>
      <c r="AY2388" s="169"/>
      <c r="AZ2388" s="169"/>
      <c r="BA2388" s="169"/>
      <c r="BB2388" s="169"/>
      <c r="BC2388" s="169"/>
      <c r="BD2388" s="169"/>
      <c r="BE2388" s="169"/>
      <c r="BF2388" s="169"/>
      <c r="BG2388" s="169"/>
      <c r="BH2388" s="169"/>
      <c r="BI2388" s="169"/>
      <c r="BJ2388" s="169"/>
      <c r="BK2388" s="169"/>
    </row>
    <row r="2389" ht="33.0" customHeight="1">
      <c r="A2389" s="126">
        <v>2391.0</v>
      </c>
      <c r="B2389" s="126"/>
      <c r="C2389" s="162" t="s">
        <v>14376</v>
      </c>
      <c r="D2389" s="162" t="s">
        <v>14351</v>
      </c>
      <c r="E2389" s="126"/>
      <c r="F2389" s="89" t="s">
        <v>14377</v>
      </c>
      <c r="G2389" s="126"/>
      <c r="H2389" s="126" t="s">
        <v>14378</v>
      </c>
      <c r="I2389" s="100"/>
      <c r="J2389" s="406"/>
      <c r="K2389" s="130" t="s">
        <v>14379</v>
      </c>
      <c r="L2389" s="390">
        <v>42962.0</v>
      </c>
      <c r="M2389" s="146" t="s">
        <v>14380</v>
      </c>
      <c r="N2389" s="165"/>
      <c r="O2389" s="147"/>
      <c r="P2389" s="147"/>
      <c r="Q2389" s="166"/>
      <c r="R2389" s="165"/>
      <c r="S2389" s="167"/>
      <c r="T2389" s="168"/>
      <c r="U2389" s="165" t="s">
        <v>14381</v>
      </c>
      <c r="V2389" s="147"/>
      <c r="W2389" s="147"/>
      <c r="X2389" s="169"/>
      <c r="Y2389" s="169"/>
      <c r="Z2389" s="169"/>
      <c r="AA2389" s="169"/>
      <c r="AB2389" s="169"/>
      <c r="AC2389" s="169"/>
      <c r="AD2389" s="169"/>
      <c r="AE2389" s="169"/>
      <c r="AF2389" s="169"/>
      <c r="AG2389" s="169"/>
      <c r="AH2389" s="169"/>
      <c r="AI2389" s="169"/>
      <c r="AJ2389" s="169"/>
      <c r="AK2389" s="169"/>
      <c r="AL2389" s="169"/>
      <c r="AM2389" s="169"/>
      <c r="AN2389" s="169"/>
      <c r="AO2389" s="169"/>
      <c r="AP2389" s="169"/>
      <c r="AQ2389" s="169"/>
      <c r="AR2389" s="169"/>
      <c r="AS2389" s="169"/>
      <c r="AT2389" s="169"/>
      <c r="AU2389" s="169"/>
      <c r="AV2389" s="169"/>
      <c r="AW2389" s="169"/>
      <c r="AX2389" s="169"/>
      <c r="AY2389" s="169"/>
      <c r="AZ2389" s="169"/>
      <c r="BA2389" s="169"/>
      <c r="BB2389" s="169"/>
      <c r="BC2389" s="169"/>
      <c r="BD2389" s="169"/>
      <c r="BE2389" s="169"/>
      <c r="BF2389" s="169"/>
      <c r="BG2389" s="169"/>
      <c r="BH2389" s="169"/>
      <c r="BI2389" s="169"/>
      <c r="BJ2389" s="169"/>
      <c r="BK2389" s="169"/>
    </row>
    <row r="2390" ht="33.0" customHeight="1">
      <c r="A2390" s="148">
        <v>2392.0</v>
      </c>
      <c r="B2390" s="148"/>
      <c r="C2390" s="162" t="s">
        <v>14382</v>
      </c>
      <c r="D2390" s="162" t="s">
        <v>14383</v>
      </c>
      <c r="E2390" s="148"/>
      <c r="F2390" s="150" t="s">
        <v>14384</v>
      </c>
      <c r="G2390" s="148"/>
      <c r="H2390" s="148" t="s">
        <v>14385</v>
      </c>
      <c r="I2390" s="57"/>
      <c r="J2390" s="349" t="s">
        <v>14386</v>
      </c>
      <c r="K2390" s="154" t="s">
        <v>14387</v>
      </c>
      <c r="L2390" s="328">
        <v>42964.0</v>
      </c>
      <c r="M2390" s="157" t="s">
        <v>14388</v>
      </c>
      <c r="N2390" s="170"/>
      <c r="O2390" s="159"/>
      <c r="P2390" s="159"/>
      <c r="Q2390" s="171"/>
      <c r="R2390" s="170"/>
      <c r="S2390" s="173"/>
      <c r="T2390" s="174"/>
      <c r="U2390" s="170" t="s">
        <v>10544</v>
      </c>
      <c r="V2390" s="159"/>
      <c r="W2390" s="159"/>
      <c r="X2390" s="164"/>
      <c r="Y2390" s="164"/>
      <c r="Z2390" s="164"/>
      <c r="AA2390" s="164"/>
      <c r="AB2390" s="164"/>
      <c r="AC2390" s="164"/>
      <c r="AD2390" s="164"/>
      <c r="AE2390" s="164"/>
      <c r="AF2390" s="164"/>
      <c r="AG2390" s="164"/>
      <c r="AH2390" s="164"/>
      <c r="AI2390" s="164"/>
      <c r="AJ2390" s="164"/>
      <c r="AK2390" s="164"/>
      <c r="AL2390" s="164"/>
      <c r="AM2390" s="164"/>
      <c r="AN2390" s="164"/>
      <c r="AO2390" s="164"/>
      <c r="AP2390" s="164"/>
      <c r="AQ2390" s="164"/>
      <c r="AR2390" s="164"/>
      <c r="AS2390" s="164"/>
      <c r="AT2390" s="164"/>
      <c r="AU2390" s="164"/>
      <c r="AV2390" s="164"/>
      <c r="AW2390" s="164"/>
      <c r="AX2390" s="164"/>
      <c r="AY2390" s="164"/>
      <c r="AZ2390" s="164"/>
      <c r="BA2390" s="164"/>
      <c r="BB2390" s="164"/>
      <c r="BC2390" s="164"/>
      <c r="BD2390" s="164"/>
      <c r="BE2390" s="164"/>
      <c r="BF2390" s="164"/>
      <c r="BG2390" s="164"/>
      <c r="BH2390" s="164"/>
      <c r="BI2390" s="164"/>
      <c r="BJ2390" s="164"/>
      <c r="BK2390" s="164"/>
    </row>
    <row r="2391" ht="33.0" customHeight="1">
      <c r="A2391" s="126">
        <v>2393.0</v>
      </c>
      <c r="B2391" s="126"/>
      <c r="C2391" s="162" t="s">
        <v>13229</v>
      </c>
      <c r="D2391" s="162" t="s">
        <v>14389</v>
      </c>
      <c r="E2391" s="126"/>
      <c r="F2391" s="89" t="s">
        <v>14390</v>
      </c>
      <c r="G2391" s="126"/>
      <c r="H2391" s="126" t="s">
        <v>14391</v>
      </c>
      <c r="I2391" s="100"/>
      <c r="J2391" s="406" t="s">
        <v>14392</v>
      </c>
      <c r="K2391" s="130" t="s">
        <v>14393</v>
      </c>
      <c r="L2391" s="390">
        <v>42972.0</v>
      </c>
      <c r="M2391" s="146" t="s">
        <v>14394</v>
      </c>
      <c r="N2391" s="165"/>
      <c r="O2391" s="147"/>
      <c r="P2391" s="147"/>
      <c r="Q2391" s="166"/>
      <c r="R2391" s="165"/>
      <c r="S2391" s="167"/>
      <c r="T2391" s="168"/>
      <c r="U2391" s="165" t="s">
        <v>14395</v>
      </c>
      <c r="V2391" s="147"/>
      <c r="W2391" s="147"/>
      <c r="X2391" s="169"/>
      <c r="Y2391" s="169"/>
      <c r="Z2391" s="169"/>
      <c r="AA2391" s="169"/>
      <c r="AB2391" s="169"/>
      <c r="AC2391" s="169"/>
      <c r="AD2391" s="169"/>
      <c r="AE2391" s="169"/>
      <c r="AF2391" s="169"/>
      <c r="AG2391" s="169"/>
      <c r="AH2391" s="169"/>
      <c r="AI2391" s="169"/>
      <c r="AJ2391" s="169"/>
      <c r="AK2391" s="169"/>
      <c r="AL2391" s="169"/>
      <c r="AM2391" s="169"/>
      <c r="AN2391" s="169"/>
      <c r="AO2391" s="169"/>
      <c r="AP2391" s="169"/>
      <c r="AQ2391" s="169"/>
      <c r="AR2391" s="169"/>
      <c r="AS2391" s="169"/>
      <c r="AT2391" s="169"/>
      <c r="AU2391" s="169"/>
      <c r="AV2391" s="169"/>
      <c r="AW2391" s="169"/>
      <c r="AX2391" s="169"/>
      <c r="AY2391" s="169"/>
      <c r="AZ2391" s="169"/>
      <c r="BA2391" s="169"/>
      <c r="BB2391" s="169"/>
      <c r="BC2391" s="169"/>
      <c r="BD2391" s="169"/>
      <c r="BE2391" s="169"/>
      <c r="BF2391" s="169"/>
      <c r="BG2391" s="169"/>
      <c r="BH2391" s="169"/>
      <c r="BI2391" s="169"/>
      <c r="BJ2391" s="169"/>
      <c r="BK2391" s="169"/>
    </row>
    <row r="2392" ht="33.0" customHeight="1">
      <c r="A2392" s="148">
        <v>2394.0</v>
      </c>
      <c r="B2392" s="148"/>
      <c r="C2392" s="162" t="s">
        <v>14396</v>
      </c>
      <c r="D2392" s="162" t="s">
        <v>14397</v>
      </c>
      <c r="E2392" s="148"/>
      <c r="F2392" s="150" t="s">
        <v>14384</v>
      </c>
      <c r="G2392" s="148"/>
      <c r="H2392" s="148" t="s">
        <v>14398</v>
      </c>
      <c r="I2392" s="57"/>
      <c r="J2392" s="349" t="s">
        <v>14399</v>
      </c>
      <c r="K2392" s="154" t="s">
        <v>14400</v>
      </c>
      <c r="L2392" s="328">
        <v>42964.0</v>
      </c>
      <c r="M2392" s="157" t="s">
        <v>14401</v>
      </c>
      <c r="N2392" s="170"/>
      <c r="O2392" s="159"/>
      <c r="P2392" s="159"/>
      <c r="Q2392" s="171"/>
      <c r="R2392" s="170"/>
      <c r="S2392" s="173"/>
      <c r="T2392" s="174"/>
      <c r="U2392" s="170" t="s">
        <v>10544</v>
      </c>
      <c r="V2392" s="159"/>
      <c r="W2392" s="159"/>
      <c r="X2392" s="164"/>
      <c r="Y2392" s="164"/>
      <c r="Z2392" s="164"/>
      <c r="AA2392" s="164"/>
      <c r="AB2392" s="164"/>
      <c r="AC2392" s="164"/>
      <c r="AD2392" s="164"/>
      <c r="AE2392" s="164"/>
      <c r="AF2392" s="164"/>
      <c r="AG2392" s="164"/>
      <c r="AH2392" s="164"/>
      <c r="AI2392" s="164"/>
      <c r="AJ2392" s="164"/>
      <c r="AK2392" s="164"/>
      <c r="AL2392" s="164"/>
      <c r="AM2392" s="164"/>
      <c r="AN2392" s="164"/>
      <c r="AO2392" s="164"/>
      <c r="AP2392" s="164"/>
      <c r="AQ2392" s="164"/>
      <c r="AR2392" s="164"/>
      <c r="AS2392" s="164"/>
      <c r="AT2392" s="164"/>
      <c r="AU2392" s="164"/>
      <c r="AV2392" s="164"/>
      <c r="AW2392" s="164"/>
      <c r="AX2392" s="164"/>
      <c r="AY2392" s="164"/>
      <c r="AZ2392" s="164"/>
      <c r="BA2392" s="164"/>
      <c r="BB2392" s="164"/>
      <c r="BC2392" s="164"/>
      <c r="BD2392" s="164"/>
      <c r="BE2392" s="164"/>
      <c r="BF2392" s="164"/>
      <c r="BG2392" s="164"/>
      <c r="BH2392" s="164"/>
      <c r="BI2392" s="164"/>
      <c r="BJ2392" s="164"/>
      <c r="BK2392" s="164"/>
    </row>
    <row r="2393" ht="33.0" customHeight="1">
      <c r="A2393" s="126">
        <v>2395.0</v>
      </c>
      <c r="B2393" s="126"/>
      <c r="C2393" s="162" t="s">
        <v>14402</v>
      </c>
      <c r="D2393" s="162" t="s">
        <v>14403</v>
      </c>
      <c r="E2393" s="126"/>
      <c r="F2393" s="89" t="s">
        <v>14404</v>
      </c>
      <c r="G2393" s="126"/>
      <c r="H2393" s="126" t="s">
        <v>14405</v>
      </c>
      <c r="I2393" s="100"/>
      <c r="J2393" s="406" t="s">
        <v>14406</v>
      </c>
      <c r="K2393" s="130" t="s">
        <v>14407</v>
      </c>
      <c r="L2393" s="390">
        <v>42972.0</v>
      </c>
      <c r="M2393" s="146" t="s">
        <v>14408</v>
      </c>
      <c r="N2393" s="165"/>
      <c r="O2393" s="147"/>
      <c r="P2393" s="147"/>
      <c r="Q2393" s="166"/>
      <c r="R2393" s="165"/>
      <c r="S2393" s="167"/>
      <c r="T2393" s="168"/>
      <c r="U2393" s="165" t="s">
        <v>14335</v>
      </c>
      <c r="V2393" s="147"/>
      <c r="W2393" s="147"/>
      <c r="X2393" s="169"/>
      <c r="Y2393" s="169"/>
      <c r="Z2393" s="169"/>
      <c r="AA2393" s="169"/>
      <c r="AB2393" s="169"/>
      <c r="AC2393" s="169"/>
      <c r="AD2393" s="169"/>
      <c r="AE2393" s="169"/>
      <c r="AF2393" s="169"/>
      <c r="AG2393" s="169"/>
      <c r="AH2393" s="169"/>
      <c r="AI2393" s="169"/>
      <c r="AJ2393" s="169"/>
      <c r="AK2393" s="169"/>
      <c r="AL2393" s="169"/>
      <c r="AM2393" s="169"/>
      <c r="AN2393" s="169"/>
      <c r="AO2393" s="169"/>
      <c r="AP2393" s="169"/>
      <c r="AQ2393" s="169"/>
      <c r="AR2393" s="169"/>
      <c r="AS2393" s="169"/>
      <c r="AT2393" s="169"/>
      <c r="AU2393" s="169"/>
      <c r="AV2393" s="169"/>
      <c r="AW2393" s="169"/>
      <c r="AX2393" s="169"/>
      <c r="AY2393" s="169"/>
      <c r="AZ2393" s="169"/>
      <c r="BA2393" s="169"/>
      <c r="BB2393" s="169"/>
      <c r="BC2393" s="169"/>
      <c r="BD2393" s="169"/>
      <c r="BE2393" s="169"/>
      <c r="BF2393" s="169"/>
      <c r="BG2393" s="169"/>
      <c r="BH2393" s="169"/>
      <c r="BI2393" s="169"/>
      <c r="BJ2393" s="169"/>
      <c r="BK2393" s="169"/>
    </row>
    <row r="2394" ht="33.0" customHeight="1">
      <c r="A2394" s="162">
        <v>2396.0</v>
      </c>
      <c r="B2394" s="162"/>
      <c r="C2394" s="162" t="s">
        <v>14409</v>
      </c>
      <c r="D2394" s="162" t="s">
        <v>14410</v>
      </c>
      <c r="E2394" s="162"/>
      <c r="F2394" s="369" t="s">
        <v>14411</v>
      </c>
      <c r="G2394" s="162"/>
      <c r="H2394" s="162" t="s">
        <v>14412</v>
      </c>
      <c r="I2394" s="370"/>
      <c r="J2394" s="406" t="s">
        <v>14413</v>
      </c>
      <c r="K2394" s="401" t="s">
        <v>14414</v>
      </c>
      <c r="L2394" s="425">
        <v>42968.0</v>
      </c>
      <c r="M2394" s="428" t="s">
        <v>14415</v>
      </c>
      <c r="N2394" s="373"/>
      <c r="O2394" s="140"/>
      <c r="P2394" s="140"/>
      <c r="Q2394" s="374"/>
      <c r="R2394" s="373"/>
      <c r="S2394" s="375"/>
      <c r="T2394" s="348"/>
      <c r="U2394" s="373"/>
      <c r="V2394" s="140"/>
      <c r="W2394" s="140"/>
      <c r="X2394" s="141"/>
      <c r="Y2394" s="141"/>
      <c r="Z2394" s="141"/>
      <c r="AA2394" s="141"/>
      <c r="AB2394" s="141"/>
      <c r="AC2394" s="141"/>
      <c r="AD2394" s="141"/>
      <c r="AE2394" s="141"/>
      <c r="AF2394" s="141"/>
      <c r="AG2394" s="141"/>
      <c r="AH2394" s="141"/>
      <c r="AI2394" s="141"/>
      <c r="AJ2394" s="141"/>
      <c r="AK2394" s="141"/>
      <c r="AL2394" s="141"/>
      <c r="AM2394" s="141"/>
      <c r="AN2394" s="141"/>
      <c r="AO2394" s="141"/>
      <c r="AP2394" s="141"/>
      <c r="AQ2394" s="141"/>
      <c r="AR2394" s="141"/>
      <c r="AS2394" s="141"/>
      <c r="AT2394" s="141"/>
      <c r="AU2394" s="141"/>
      <c r="AV2394" s="141"/>
      <c r="AW2394" s="141"/>
      <c r="AX2394" s="141"/>
      <c r="AY2394" s="141"/>
      <c r="AZ2394" s="141"/>
      <c r="BA2394" s="141"/>
      <c r="BB2394" s="141"/>
      <c r="BC2394" s="141"/>
      <c r="BD2394" s="141"/>
      <c r="BE2394" s="141"/>
      <c r="BF2394" s="141"/>
      <c r="BG2394" s="141"/>
      <c r="BH2394" s="141"/>
      <c r="BI2394" s="141"/>
      <c r="BJ2394" s="141"/>
      <c r="BK2394" s="141"/>
    </row>
    <row r="2395" ht="33.0" customHeight="1">
      <c r="A2395" s="148">
        <v>2397.0</v>
      </c>
      <c r="B2395" s="148"/>
      <c r="C2395" s="162" t="s">
        <v>14416</v>
      </c>
      <c r="D2395" s="162" t="s">
        <v>14417</v>
      </c>
      <c r="E2395" s="148"/>
      <c r="F2395" s="150" t="s">
        <v>14418</v>
      </c>
      <c r="G2395" s="148"/>
      <c r="H2395" s="148" t="s">
        <v>14419</v>
      </c>
      <c r="I2395" s="57"/>
      <c r="J2395" s="349" t="s">
        <v>14420</v>
      </c>
      <c r="K2395" s="154" t="s">
        <v>14421</v>
      </c>
      <c r="L2395" s="328">
        <v>42968.0</v>
      </c>
      <c r="M2395" s="157" t="s">
        <v>14422</v>
      </c>
      <c r="N2395" s="170"/>
      <c r="O2395" s="159"/>
      <c r="P2395" s="159"/>
      <c r="Q2395" s="171"/>
      <c r="R2395" s="170"/>
      <c r="S2395" s="173"/>
      <c r="T2395" s="174"/>
      <c r="U2395" s="170" t="s">
        <v>657</v>
      </c>
      <c r="V2395" s="159"/>
      <c r="W2395" s="159"/>
      <c r="X2395" s="164"/>
      <c r="Y2395" s="164"/>
      <c r="Z2395" s="164"/>
      <c r="AA2395" s="164"/>
      <c r="AB2395" s="164"/>
      <c r="AC2395" s="164"/>
      <c r="AD2395" s="164"/>
      <c r="AE2395" s="164"/>
      <c r="AF2395" s="164"/>
      <c r="AG2395" s="164"/>
      <c r="AH2395" s="164"/>
      <c r="AI2395" s="164"/>
      <c r="AJ2395" s="164"/>
      <c r="AK2395" s="164"/>
      <c r="AL2395" s="164"/>
      <c r="AM2395" s="164"/>
      <c r="AN2395" s="164"/>
      <c r="AO2395" s="164"/>
      <c r="AP2395" s="164"/>
      <c r="AQ2395" s="164"/>
      <c r="AR2395" s="164"/>
      <c r="AS2395" s="164"/>
      <c r="AT2395" s="164"/>
      <c r="AU2395" s="164"/>
      <c r="AV2395" s="164"/>
      <c r="AW2395" s="164"/>
      <c r="AX2395" s="164"/>
      <c r="AY2395" s="164"/>
      <c r="AZ2395" s="164"/>
      <c r="BA2395" s="164"/>
      <c r="BB2395" s="164"/>
      <c r="BC2395" s="164"/>
      <c r="BD2395" s="164"/>
      <c r="BE2395" s="164"/>
      <c r="BF2395" s="164"/>
      <c r="BG2395" s="164"/>
      <c r="BH2395" s="164"/>
      <c r="BI2395" s="164"/>
      <c r="BJ2395" s="164"/>
      <c r="BK2395" s="164"/>
    </row>
    <row r="2396" ht="33.0" customHeight="1">
      <c r="A2396" s="148">
        <v>2398.0</v>
      </c>
      <c r="B2396" s="148"/>
      <c r="C2396" s="162" t="s">
        <v>14423</v>
      </c>
      <c r="D2396" s="162" t="s">
        <v>14424</v>
      </c>
      <c r="E2396" s="148"/>
      <c r="F2396" s="150" t="s">
        <v>11435</v>
      </c>
      <c r="G2396" s="148"/>
      <c r="H2396" s="148" t="s">
        <v>14425</v>
      </c>
      <c r="I2396" s="57"/>
      <c r="J2396" s="349" t="s">
        <v>14426</v>
      </c>
      <c r="K2396" s="154" t="s">
        <v>14427</v>
      </c>
      <c r="L2396" s="328">
        <v>42993.0</v>
      </c>
      <c r="M2396" s="157" t="s">
        <v>14428</v>
      </c>
      <c r="N2396" s="170"/>
      <c r="O2396" s="159"/>
      <c r="P2396" s="159"/>
      <c r="Q2396" s="171"/>
      <c r="R2396" s="170"/>
      <c r="S2396" s="173"/>
      <c r="T2396" s="174"/>
      <c r="U2396" s="170" t="s">
        <v>657</v>
      </c>
      <c r="V2396" s="159"/>
      <c r="W2396" s="159"/>
      <c r="X2396" s="164"/>
      <c r="Y2396" s="164"/>
      <c r="Z2396" s="164"/>
      <c r="AA2396" s="164"/>
      <c r="AB2396" s="164"/>
      <c r="AC2396" s="164"/>
      <c r="AD2396" s="164"/>
      <c r="AE2396" s="164"/>
      <c r="AF2396" s="164"/>
      <c r="AG2396" s="164"/>
      <c r="AH2396" s="164"/>
      <c r="AI2396" s="164"/>
      <c r="AJ2396" s="164"/>
      <c r="AK2396" s="164"/>
      <c r="AL2396" s="164"/>
      <c r="AM2396" s="164"/>
      <c r="AN2396" s="164"/>
      <c r="AO2396" s="164"/>
      <c r="AP2396" s="164"/>
      <c r="AQ2396" s="164"/>
      <c r="AR2396" s="164"/>
      <c r="AS2396" s="164"/>
      <c r="AT2396" s="164"/>
      <c r="AU2396" s="164"/>
      <c r="AV2396" s="164"/>
      <c r="AW2396" s="164"/>
      <c r="AX2396" s="164"/>
      <c r="AY2396" s="164"/>
      <c r="AZ2396" s="164"/>
      <c r="BA2396" s="164"/>
      <c r="BB2396" s="164"/>
      <c r="BC2396" s="164"/>
      <c r="BD2396" s="164"/>
      <c r="BE2396" s="164"/>
      <c r="BF2396" s="164"/>
      <c r="BG2396" s="164"/>
      <c r="BH2396" s="164"/>
      <c r="BI2396" s="164"/>
      <c r="BJ2396" s="164"/>
      <c r="BK2396" s="164"/>
    </row>
    <row r="2397" ht="33.0" customHeight="1">
      <c r="A2397" s="148">
        <v>2399.0</v>
      </c>
      <c r="B2397" s="148"/>
      <c r="C2397" s="162" t="s">
        <v>10073</v>
      </c>
      <c r="D2397" s="162" t="s">
        <v>14429</v>
      </c>
      <c r="E2397" s="148"/>
      <c r="F2397" s="150" t="s">
        <v>14105</v>
      </c>
      <c r="G2397" s="148"/>
      <c r="H2397" s="148" t="s">
        <v>14106</v>
      </c>
      <c r="I2397" s="57"/>
      <c r="J2397" s="349" t="s">
        <v>14430</v>
      </c>
      <c r="K2397" s="154" t="s">
        <v>14431</v>
      </c>
      <c r="L2397" s="328">
        <v>42975.0</v>
      </c>
      <c r="M2397" s="157" t="s">
        <v>14432</v>
      </c>
      <c r="N2397" s="170"/>
      <c r="O2397" s="159"/>
      <c r="P2397" s="159"/>
      <c r="Q2397" s="171"/>
      <c r="R2397" s="170"/>
      <c r="S2397" s="173"/>
      <c r="T2397" s="174"/>
      <c r="U2397" s="170" t="s">
        <v>10544</v>
      </c>
      <c r="V2397" s="159"/>
      <c r="W2397" s="159"/>
      <c r="X2397" s="164"/>
      <c r="Y2397" s="164"/>
      <c r="Z2397" s="164"/>
      <c r="AA2397" s="164"/>
      <c r="AB2397" s="164"/>
      <c r="AC2397" s="164"/>
      <c r="AD2397" s="164"/>
      <c r="AE2397" s="164"/>
      <c r="AF2397" s="164"/>
      <c r="AG2397" s="164"/>
      <c r="AH2397" s="164"/>
      <c r="AI2397" s="164"/>
      <c r="AJ2397" s="164"/>
      <c r="AK2397" s="164"/>
      <c r="AL2397" s="164"/>
      <c r="AM2397" s="164"/>
      <c r="AN2397" s="164"/>
      <c r="AO2397" s="164"/>
      <c r="AP2397" s="164"/>
      <c r="AQ2397" s="164"/>
      <c r="AR2397" s="164"/>
      <c r="AS2397" s="164"/>
      <c r="AT2397" s="164"/>
      <c r="AU2397" s="164"/>
      <c r="AV2397" s="164"/>
      <c r="AW2397" s="164"/>
      <c r="AX2397" s="164"/>
      <c r="AY2397" s="164"/>
      <c r="AZ2397" s="164"/>
      <c r="BA2397" s="164"/>
      <c r="BB2397" s="164"/>
      <c r="BC2397" s="164"/>
      <c r="BD2397" s="164"/>
      <c r="BE2397" s="164"/>
      <c r="BF2397" s="164"/>
      <c r="BG2397" s="164"/>
      <c r="BH2397" s="164"/>
      <c r="BI2397" s="164"/>
      <c r="BJ2397" s="164"/>
      <c r="BK2397" s="164"/>
    </row>
    <row r="2398" ht="33.0" customHeight="1">
      <c r="A2398" s="148">
        <v>2400.0</v>
      </c>
      <c r="B2398" s="148"/>
      <c r="C2398" s="162" t="s">
        <v>14433</v>
      </c>
      <c r="D2398" s="162" t="s">
        <v>14434</v>
      </c>
      <c r="E2398" s="148"/>
      <c r="F2398" s="150" t="s">
        <v>14435</v>
      </c>
      <c r="G2398" s="148"/>
      <c r="H2398" s="148" t="s">
        <v>14436</v>
      </c>
      <c r="I2398" s="57"/>
      <c r="J2398" s="349" t="s">
        <v>14437</v>
      </c>
      <c r="K2398" s="154" t="s">
        <v>14438</v>
      </c>
      <c r="L2398" s="328">
        <v>42979.0</v>
      </c>
      <c r="M2398" s="157" t="s">
        <v>14439</v>
      </c>
      <c r="N2398" s="170"/>
      <c r="O2398" s="159"/>
      <c r="P2398" s="159"/>
      <c r="Q2398" s="171"/>
      <c r="R2398" s="170"/>
      <c r="S2398" s="173"/>
      <c r="T2398" s="174"/>
      <c r="U2398" s="170" t="s">
        <v>10544</v>
      </c>
      <c r="V2398" s="159"/>
      <c r="W2398" s="159"/>
      <c r="X2398" s="164"/>
      <c r="Y2398" s="164"/>
      <c r="Z2398" s="164"/>
      <c r="AA2398" s="164"/>
      <c r="AB2398" s="164"/>
      <c r="AC2398" s="164"/>
      <c r="AD2398" s="164"/>
      <c r="AE2398" s="164"/>
      <c r="AF2398" s="164"/>
      <c r="AG2398" s="164"/>
      <c r="AH2398" s="164"/>
      <c r="AI2398" s="164"/>
      <c r="AJ2398" s="164"/>
      <c r="AK2398" s="164"/>
      <c r="AL2398" s="164"/>
      <c r="AM2398" s="164"/>
      <c r="AN2398" s="164"/>
      <c r="AO2398" s="164"/>
      <c r="AP2398" s="164"/>
      <c r="AQ2398" s="164"/>
      <c r="AR2398" s="164"/>
      <c r="AS2398" s="164"/>
      <c r="AT2398" s="164"/>
      <c r="AU2398" s="164"/>
      <c r="AV2398" s="164"/>
      <c r="AW2398" s="164"/>
      <c r="AX2398" s="164"/>
      <c r="AY2398" s="164"/>
      <c r="AZ2398" s="164"/>
      <c r="BA2398" s="164"/>
      <c r="BB2398" s="164"/>
      <c r="BC2398" s="164"/>
      <c r="BD2398" s="164"/>
      <c r="BE2398" s="164"/>
      <c r="BF2398" s="164"/>
      <c r="BG2398" s="164"/>
      <c r="BH2398" s="164"/>
      <c r="BI2398" s="164"/>
      <c r="BJ2398" s="164"/>
      <c r="BK2398" s="164"/>
    </row>
    <row r="2399" ht="33.0" customHeight="1">
      <c r="A2399" s="126">
        <v>2401.0</v>
      </c>
      <c r="B2399" s="126"/>
      <c r="C2399" s="162" t="s">
        <v>9508</v>
      </c>
      <c r="D2399" s="162" t="s">
        <v>14440</v>
      </c>
      <c r="E2399" s="126"/>
      <c r="F2399" s="89" t="s">
        <v>14441</v>
      </c>
      <c r="G2399" s="126"/>
      <c r="H2399" s="126" t="s">
        <v>14442</v>
      </c>
      <c r="I2399" s="100"/>
      <c r="J2399" s="406" t="s">
        <v>14443</v>
      </c>
      <c r="K2399" s="130" t="s">
        <v>14444</v>
      </c>
      <c r="L2399" s="390">
        <v>42978.0</v>
      </c>
      <c r="M2399" s="146" t="s">
        <v>14445</v>
      </c>
      <c r="N2399" s="165"/>
      <c r="O2399" s="147"/>
      <c r="P2399" s="147"/>
      <c r="Q2399" s="166"/>
      <c r="R2399" s="165"/>
      <c r="S2399" s="167"/>
      <c r="T2399" s="168"/>
      <c r="U2399" s="165" t="s">
        <v>14446</v>
      </c>
      <c r="V2399" s="147"/>
      <c r="W2399" s="147"/>
      <c r="X2399" s="169"/>
      <c r="Y2399" s="169"/>
      <c r="Z2399" s="169"/>
      <c r="AA2399" s="169"/>
      <c r="AB2399" s="169"/>
      <c r="AC2399" s="169"/>
      <c r="AD2399" s="169"/>
      <c r="AE2399" s="169"/>
      <c r="AF2399" s="169"/>
      <c r="AG2399" s="169"/>
      <c r="AH2399" s="169"/>
      <c r="AI2399" s="169"/>
      <c r="AJ2399" s="169"/>
      <c r="AK2399" s="169"/>
      <c r="AL2399" s="169"/>
      <c r="AM2399" s="169"/>
      <c r="AN2399" s="169"/>
      <c r="AO2399" s="169"/>
      <c r="AP2399" s="169"/>
      <c r="AQ2399" s="169"/>
      <c r="AR2399" s="169"/>
      <c r="AS2399" s="169"/>
      <c r="AT2399" s="169"/>
      <c r="AU2399" s="169"/>
      <c r="AV2399" s="169"/>
      <c r="AW2399" s="169"/>
      <c r="AX2399" s="169"/>
      <c r="AY2399" s="169"/>
      <c r="AZ2399" s="169"/>
      <c r="BA2399" s="169"/>
      <c r="BB2399" s="169"/>
      <c r="BC2399" s="169"/>
      <c r="BD2399" s="169"/>
      <c r="BE2399" s="169"/>
      <c r="BF2399" s="169"/>
      <c r="BG2399" s="169"/>
      <c r="BH2399" s="169"/>
      <c r="BI2399" s="169"/>
      <c r="BJ2399" s="169"/>
      <c r="BK2399" s="169"/>
    </row>
    <row r="2400" ht="33.0" customHeight="1">
      <c r="A2400" s="126">
        <v>2402.0</v>
      </c>
      <c r="B2400" s="126"/>
      <c r="C2400" s="162" t="s">
        <v>11412</v>
      </c>
      <c r="D2400" s="162" t="s">
        <v>14447</v>
      </c>
      <c r="E2400" s="126"/>
      <c r="F2400" s="89" t="s">
        <v>12084</v>
      </c>
      <c r="G2400" s="126"/>
      <c r="H2400" s="126" t="s">
        <v>11515</v>
      </c>
      <c r="I2400" s="100"/>
      <c r="J2400" s="406" t="s">
        <v>14448</v>
      </c>
      <c r="K2400" s="130" t="s">
        <v>14449</v>
      </c>
      <c r="L2400" s="390">
        <v>42980.0</v>
      </c>
      <c r="M2400" s="146" t="s">
        <v>14450</v>
      </c>
      <c r="N2400" s="165"/>
      <c r="O2400" s="147"/>
      <c r="P2400" s="147"/>
      <c r="Q2400" s="166"/>
      <c r="R2400" s="165"/>
      <c r="S2400" s="167"/>
      <c r="T2400" s="168"/>
      <c r="U2400" s="165" t="s">
        <v>14335</v>
      </c>
      <c r="V2400" s="147"/>
      <c r="W2400" s="147"/>
      <c r="X2400" s="169"/>
      <c r="Y2400" s="169"/>
      <c r="Z2400" s="169"/>
      <c r="AA2400" s="169"/>
      <c r="AB2400" s="169"/>
      <c r="AC2400" s="169"/>
      <c r="AD2400" s="169"/>
      <c r="AE2400" s="169"/>
      <c r="AF2400" s="169"/>
      <c r="AG2400" s="169"/>
      <c r="AH2400" s="169"/>
      <c r="AI2400" s="169"/>
      <c r="AJ2400" s="169"/>
      <c r="AK2400" s="169"/>
      <c r="AL2400" s="169"/>
      <c r="AM2400" s="169"/>
      <c r="AN2400" s="169"/>
      <c r="AO2400" s="169"/>
      <c r="AP2400" s="169"/>
      <c r="AQ2400" s="169"/>
      <c r="AR2400" s="169"/>
      <c r="AS2400" s="169"/>
      <c r="AT2400" s="169"/>
      <c r="AU2400" s="169"/>
      <c r="AV2400" s="169"/>
      <c r="AW2400" s="169"/>
      <c r="AX2400" s="169"/>
      <c r="AY2400" s="169"/>
      <c r="AZ2400" s="169"/>
      <c r="BA2400" s="169"/>
      <c r="BB2400" s="169"/>
      <c r="BC2400" s="169"/>
      <c r="BD2400" s="169"/>
      <c r="BE2400" s="169"/>
      <c r="BF2400" s="169"/>
      <c r="BG2400" s="169"/>
      <c r="BH2400" s="169"/>
      <c r="BI2400" s="169"/>
      <c r="BJ2400" s="169"/>
      <c r="BK2400" s="169"/>
    </row>
    <row r="2401" ht="33.0" customHeight="1">
      <c r="A2401" s="162">
        <v>2403.0</v>
      </c>
      <c r="B2401" s="162"/>
      <c r="C2401" s="162" t="s">
        <v>13211</v>
      </c>
      <c r="D2401" s="162" t="s">
        <v>14451</v>
      </c>
      <c r="E2401" s="162"/>
      <c r="F2401" s="369" t="s">
        <v>14452</v>
      </c>
      <c r="G2401" s="162"/>
      <c r="H2401" s="162" t="s">
        <v>14453</v>
      </c>
      <c r="I2401" s="370"/>
      <c r="J2401" s="406" t="s">
        <v>14454</v>
      </c>
      <c r="K2401" s="401" t="s">
        <v>14455</v>
      </c>
      <c r="L2401" s="425">
        <v>42963.0</v>
      </c>
      <c r="M2401" s="428" t="s">
        <v>14456</v>
      </c>
      <c r="N2401" s="373"/>
      <c r="O2401" s="140"/>
      <c r="P2401" s="140"/>
      <c r="Q2401" s="374"/>
      <c r="R2401" s="373"/>
      <c r="S2401" s="375"/>
      <c r="T2401" s="348"/>
      <c r="U2401" s="373"/>
      <c r="V2401" s="140"/>
      <c r="W2401" s="140"/>
      <c r="X2401" s="141"/>
      <c r="Y2401" s="141"/>
      <c r="Z2401" s="141"/>
      <c r="AA2401" s="141"/>
      <c r="AB2401" s="141"/>
      <c r="AC2401" s="141"/>
      <c r="AD2401" s="141"/>
      <c r="AE2401" s="141"/>
      <c r="AF2401" s="141"/>
      <c r="AG2401" s="141"/>
      <c r="AH2401" s="141"/>
      <c r="AI2401" s="141"/>
      <c r="AJ2401" s="141"/>
      <c r="AK2401" s="141"/>
      <c r="AL2401" s="141"/>
      <c r="AM2401" s="141"/>
      <c r="AN2401" s="141"/>
      <c r="AO2401" s="141"/>
      <c r="AP2401" s="141"/>
      <c r="AQ2401" s="141"/>
      <c r="AR2401" s="141"/>
      <c r="AS2401" s="141"/>
      <c r="AT2401" s="141"/>
      <c r="AU2401" s="141"/>
      <c r="AV2401" s="141"/>
      <c r="AW2401" s="141"/>
      <c r="AX2401" s="141"/>
      <c r="AY2401" s="141"/>
      <c r="AZ2401" s="141"/>
      <c r="BA2401" s="141"/>
      <c r="BB2401" s="141"/>
      <c r="BC2401" s="141"/>
      <c r="BD2401" s="141"/>
      <c r="BE2401" s="141"/>
      <c r="BF2401" s="141"/>
      <c r="BG2401" s="141"/>
      <c r="BH2401" s="141"/>
      <c r="BI2401" s="141"/>
      <c r="BJ2401" s="141"/>
      <c r="BK2401" s="141"/>
    </row>
    <row r="2402" ht="33.0" customHeight="1">
      <c r="A2402" s="126">
        <v>2404.0</v>
      </c>
      <c r="B2402" s="126"/>
      <c r="C2402" s="162" t="s">
        <v>14457</v>
      </c>
      <c r="D2402" s="162" t="s">
        <v>14458</v>
      </c>
      <c r="E2402" s="126"/>
      <c r="F2402" s="89" t="s">
        <v>14459</v>
      </c>
      <c r="G2402" s="126"/>
      <c r="H2402" s="126" t="s">
        <v>14460</v>
      </c>
      <c r="I2402" s="100"/>
      <c r="J2402" s="406" t="s">
        <v>14461</v>
      </c>
      <c r="K2402" s="130" t="s">
        <v>14462</v>
      </c>
      <c r="L2402" s="390">
        <v>42968.0</v>
      </c>
      <c r="M2402" s="146" t="s">
        <v>14463</v>
      </c>
      <c r="N2402" s="165"/>
      <c r="O2402" s="147"/>
      <c r="P2402" s="147"/>
      <c r="Q2402" s="166"/>
      <c r="R2402" s="165"/>
      <c r="S2402" s="167"/>
      <c r="T2402" s="168"/>
      <c r="U2402" s="165" t="s">
        <v>14464</v>
      </c>
      <c r="V2402" s="147"/>
      <c r="W2402" s="147"/>
      <c r="X2402" s="169"/>
      <c r="Y2402" s="169"/>
      <c r="Z2402" s="169"/>
      <c r="AA2402" s="169"/>
      <c r="AB2402" s="169"/>
      <c r="AC2402" s="169"/>
      <c r="AD2402" s="169"/>
      <c r="AE2402" s="169"/>
      <c r="AF2402" s="169"/>
      <c r="AG2402" s="169"/>
      <c r="AH2402" s="169"/>
      <c r="AI2402" s="169"/>
      <c r="AJ2402" s="169"/>
      <c r="AK2402" s="169"/>
      <c r="AL2402" s="169"/>
      <c r="AM2402" s="169"/>
      <c r="AN2402" s="169"/>
      <c r="AO2402" s="169"/>
      <c r="AP2402" s="169"/>
      <c r="AQ2402" s="169"/>
      <c r="AR2402" s="169"/>
      <c r="AS2402" s="169"/>
      <c r="AT2402" s="169"/>
      <c r="AU2402" s="169"/>
      <c r="AV2402" s="169"/>
      <c r="AW2402" s="169"/>
      <c r="AX2402" s="169"/>
      <c r="AY2402" s="169"/>
      <c r="AZ2402" s="169"/>
      <c r="BA2402" s="169"/>
      <c r="BB2402" s="169"/>
      <c r="BC2402" s="169"/>
      <c r="BD2402" s="169"/>
      <c r="BE2402" s="169"/>
      <c r="BF2402" s="169"/>
      <c r="BG2402" s="169"/>
      <c r="BH2402" s="169"/>
      <c r="BI2402" s="169"/>
      <c r="BJ2402" s="169"/>
      <c r="BK2402" s="169"/>
    </row>
    <row r="2403" ht="33.0" customHeight="1">
      <c r="A2403" s="162">
        <v>2405.0</v>
      </c>
      <c r="B2403" s="162"/>
      <c r="C2403" s="162" t="s">
        <v>14465</v>
      </c>
      <c r="D2403" s="162" t="s">
        <v>14466</v>
      </c>
      <c r="E2403" s="162"/>
      <c r="F2403" s="369" t="s">
        <v>14467</v>
      </c>
      <c r="G2403" s="162"/>
      <c r="H2403" s="162" t="s">
        <v>14468</v>
      </c>
      <c r="I2403" s="370"/>
      <c r="J2403" s="406" t="s">
        <v>14469</v>
      </c>
      <c r="K2403" s="401" t="s">
        <v>14470</v>
      </c>
      <c r="L2403" s="425">
        <v>42965.0</v>
      </c>
      <c r="M2403" s="428" t="s">
        <v>14471</v>
      </c>
      <c r="N2403" s="373"/>
      <c r="O2403" s="140"/>
      <c r="P2403" s="140"/>
      <c r="Q2403" s="374"/>
      <c r="R2403" s="373"/>
      <c r="S2403" s="375"/>
      <c r="T2403" s="348"/>
      <c r="U2403" s="373"/>
      <c r="V2403" s="140"/>
      <c r="W2403" s="140"/>
      <c r="X2403" s="141"/>
      <c r="Y2403" s="141"/>
      <c r="Z2403" s="141"/>
      <c r="AA2403" s="141"/>
      <c r="AB2403" s="141"/>
      <c r="AC2403" s="141"/>
      <c r="AD2403" s="141"/>
      <c r="AE2403" s="141"/>
      <c r="AF2403" s="141"/>
      <c r="AG2403" s="141"/>
      <c r="AH2403" s="141"/>
      <c r="AI2403" s="141"/>
      <c r="AJ2403" s="141"/>
      <c r="AK2403" s="141"/>
      <c r="AL2403" s="141"/>
      <c r="AM2403" s="141"/>
      <c r="AN2403" s="141"/>
      <c r="AO2403" s="141"/>
      <c r="AP2403" s="141"/>
      <c r="AQ2403" s="141"/>
      <c r="AR2403" s="141"/>
      <c r="AS2403" s="141"/>
      <c r="AT2403" s="141"/>
      <c r="AU2403" s="141"/>
      <c r="AV2403" s="141"/>
      <c r="AW2403" s="141"/>
      <c r="AX2403" s="141"/>
      <c r="AY2403" s="141"/>
      <c r="AZ2403" s="141"/>
      <c r="BA2403" s="141"/>
      <c r="BB2403" s="141"/>
      <c r="BC2403" s="141"/>
      <c r="BD2403" s="141"/>
      <c r="BE2403" s="141"/>
      <c r="BF2403" s="141"/>
      <c r="BG2403" s="141"/>
      <c r="BH2403" s="141"/>
      <c r="BI2403" s="141"/>
      <c r="BJ2403" s="141"/>
      <c r="BK2403" s="141"/>
    </row>
    <row r="2404" ht="33.0" customHeight="1">
      <c r="A2404" s="162">
        <v>2406.0</v>
      </c>
      <c r="B2404" s="162"/>
      <c r="C2404" s="162" t="s">
        <v>14472</v>
      </c>
      <c r="D2404" s="162" t="s">
        <v>14473</v>
      </c>
      <c r="E2404" s="162"/>
      <c r="F2404" s="369" t="s">
        <v>12952</v>
      </c>
      <c r="G2404" s="162"/>
      <c r="H2404" s="162" t="s">
        <v>12953</v>
      </c>
      <c r="I2404" s="370"/>
      <c r="J2404" s="406" t="s">
        <v>14474</v>
      </c>
      <c r="K2404" s="401" t="s">
        <v>14475</v>
      </c>
      <c r="L2404" s="425">
        <v>42969.0</v>
      </c>
      <c r="M2404" s="428" t="s">
        <v>14476</v>
      </c>
      <c r="N2404" s="373"/>
      <c r="O2404" s="140"/>
      <c r="P2404" s="140"/>
      <c r="Q2404" s="374"/>
      <c r="R2404" s="373"/>
      <c r="S2404" s="375"/>
      <c r="T2404" s="348"/>
      <c r="U2404" s="373"/>
      <c r="V2404" s="140"/>
      <c r="W2404" s="140"/>
      <c r="X2404" s="141"/>
      <c r="Y2404" s="141"/>
      <c r="Z2404" s="141"/>
      <c r="AA2404" s="141"/>
      <c r="AB2404" s="141"/>
      <c r="AC2404" s="141"/>
      <c r="AD2404" s="141"/>
      <c r="AE2404" s="141"/>
      <c r="AF2404" s="141"/>
      <c r="AG2404" s="141"/>
      <c r="AH2404" s="141"/>
      <c r="AI2404" s="141"/>
      <c r="AJ2404" s="141"/>
      <c r="AK2404" s="141"/>
      <c r="AL2404" s="141"/>
      <c r="AM2404" s="141"/>
      <c r="AN2404" s="141"/>
      <c r="AO2404" s="141"/>
      <c r="AP2404" s="141"/>
      <c r="AQ2404" s="141"/>
      <c r="AR2404" s="141"/>
      <c r="AS2404" s="141"/>
      <c r="AT2404" s="141"/>
      <c r="AU2404" s="141"/>
      <c r="AV2404" s="141"/>
      <c r="AW2404" s="141"/>
      <c r="AX2404" s="141"/>
      <c r="AY2404" s="141"/>
      <c r="AZ2404" s="141"/>
      <c r="BA2404" s="141"/>
      <c r="BB2404" s="141"/>
      <c r="BC2404" s="141"/>
      <c r="BD2404" s="141"/>
      <c r="BE2404" s="141"/>
      <c r="BF2404" s="141"/>
      <c r="BG2404" s="141"/>
      <c r="BH2404" s="141"/>
      <c r="BI2404" s="141"/>
      <c r="BJ2404" s="141"/>
      <c r="BK2404" s="141"/>
    </row>
    <row r="2405" ht="33.0" customHeight="1">
      <c r="A2405" s="126">
        <v>2407.0</v>
      </c>
      <c r="B2405" s="448" t="s">
        <v>13272</v>
      </c>
      <c r="C2405" s="162" t="s">
        <v>11146</v>
      </c>
      <c r="D2405" s="162" t="s">
        <v>14477</v>
      </c>
      <c r="E2405" s="126"/>
      <c r="F2405" s="89" t="s">
        <v>14478</v>
      </c>
      <c r="G2405" s="126"/>
      <c r="H2405" s="126" t="s">
        <v>14479</v>
      </c>
      <c r="I2405" s="100"/>
      <c r="J2405" s="406" t="s">
        <v>14480</v>
      </c>
      <c r="K2405" s="130" t="s">
        <v>14481</v>
      </c>
      <c r="L2405" s="390">
        <v>42982.0</v>
      </c>
      <c r="M2405" s="146" t="s">
        <v>14482</v>
      </c>
      <c r="N2405" s="165"/>
      <c r="O2405" s="147"/>
      <c r="P2405" s="147"/>
      <c r="Q2405" s="166"/>
      <c r="R2405" s="165"/>
      <c r="S2405" s="167"/>
      <c r="T2405" s="168"/>
      <c r="U2405" s="165" t="s">
        <v>14395</v>
      </c>
      <c r="V2405" s="147"/>
      <c r="W2405" s="147"/>
      <c r="X2405" s="169"/>
      <c r="Y2405" s="169"/>
      <c r="Z2405" s="169"/>
      <c r="AA2405" s="169"/>
      <c r="AB2405" s="169"/>
      <c r="AC2405" s="169"/>
      <c r="AD2405" s="169"/>
      <c r="AE2405" s="169"/>
      <c r="AF2405" s="169"/>
      <c r="AG2405" s="169"/>
      <c r="AH2405" s="169"/>
      <c r="AI2405" s="169"/>
      <c r="AJ2405" s="169"/>
      <c r="AK2405" s="169"/>
      <c r="AL2405" s="169"/>
      <c r="AM2405" s="169"/>
      <c r="AN2405" s="169"/>
      <c r="AO2405" s="169"/>
      <c r="AP2405" s="169"/>
      <c r="AQ2405" s="169"/>
      <c r="AR2405" s="169"/>
      <c r="AS2405" s="169"/>
      <c r="AT2405" s="169"/>
      <c r="AU2405" s="169"/>
      <c r="AV2405" s="169"/>
      <c r="AW2405" s="169"/>
      <c r="AX2405" s="169"/>
      <c r="AY2405" s="169"/>
      <c r="AZ2405" s="169"/>
      <c r="BA2405" s="169"/>
      <c r="BB2405" s="169"/>
      <c r="BC2405" s="169"/>
      <c r="BD2405" s="169"/>
      <c r="BE2405" s="169"/>
      <c r="BF2405" s="169"/>
      <c r="BG2405" s="169"/>
      <c r="BH2405" s="169"/>
      <c r="BI2405" s="169"/>
      <c r="BJ2405" s="169"/>
      <c r="BK2405" s="169"/>
    </row>
    <row r="2406" ht="33.0" customHeight="1">
      <c r="A2406" s="148">
        <v>8.0</v>
      </c>
      <c r="B2406" s="148"/>
      <c r="C2406" s="428" t="s">
        <v>14483</v>
      </c>
      <c r="D2406" s="162" t="s">
        <v>14484</v>
      </c>
      <c r="E2406" s="148"/>
      <c r="F2406" s="150" t="s">
        <v>14485</v>
      </c>
      <c r="G2406" s="148"/>
      <c r="H2406" s="148" t="s">
        <v>14486</v>
      </c>
      <c r="I2406" s="57"/>
      <c r="J2406" s="349" t="s">
        <v>14487</v>
      </c>
      <c r="K2406" s="154" t="s">
        <v>14488</v>
      </c>
      <c r="L2406" s="328">
        <v>42975.0</v>
      </c>
      <c r="M2406" s="157" t="s">
        <v>14489</v>
      </c>
      <c r="N2406" s="170"/>
      <c r="O2406" s="159"/>
      <c r="P2406" s="159"/>
      <c r="Q2406" s="171"/>
      <c r="R2406" s="170"/>
      <c r="S2406" s="173"/>
      <c r="T2406" s="174"/>
      <c r="U2406" s="170" t="s">
        <v>14490</v>
      </c>
      <c r="V2406" s="159"/>
      <c r="W2406" s="159"/>
      <c r="X2406" s="164"/>
      <c r="Y2406" s="164"/>
      <c r="Z2406" s="164"/>
      <c r="AA2406" s="164"/>
      <c r="AB2406" s="164"/>
      <c r="AC2406" s="164"/>
      <c r="AD2406" s="164"/>
      <c r="AE2406" s="164"/>
      <c r="AF2406" s="164"/>
      <c r="AG2406" s="164"/>
      <c r="AH2406" s="164"/>
      <c r="AI2406" s="164"/>
      <c r="AJ2406" s="164"/>
      <c r="AK2406" s="164"/>
      <c r="AL2406" s="164"/>
      <c r="AM2406" s="164"/>
      <c r="AN2406" s="164"/>
      <c r="AO2406" s="164"/>
      <c r="AP2406" s="164"/>
      <c r="AQ2406" s="164"/>
      <c r="AR2406" s="164"/>
      <c r="AS2406" s="164"/>
      <c r="AT2406" s="164"/>
      <c r="AU2406" s="164"/>
      <c r="AV2406" s="164"/>
      <c r="AW2406" s="164"/>
      <c r="AX2406" s="164"/>
      <c r="AY2406" s="164"/>
      <c r="AZ2406" s="164"/>
      <c r="BA2406" s="164"/>
      <c r="BB2406" s="164"/>
      <c r="BC2406" s="164"/>
      <c r="BD2406" s="164"/>
      <c r="BE2406" s="164"/>
      <c r="BF2406" s="164"/>
      <c r="BG2406" s="164"/>
      <c r="BH2406" s="164"/>
      <c r="BI2406" s="164"/>
      <c r="BJ2406" s="164"/>
      <c r="BK2406" s="164"/>
    </row>
    <row r="2407" ht="33.0" customHeight="1">
      <c r="A2407" s="148">
        <v>2409.0</v>
      </c>
      <c r="B2407" s="148"/>
      <c r="C2407" s="162" t="s">
        <v>14491</v>
      </c>
      <c r="D2407" s="162" t="s">
        <v>14492</v>
      </c>
      <c r="E2407" s="148"/>
      <c r="F2407" s="150" t="s">
        <v>13533</v>
      </c>
      <c r="G2407" s="148"/>
      <c r="H2407" s="148" t="s">
        <v>13534</v>
      </c>
      <c r="I2407" s="57"/>
      <c r="J2407" s="349" t="s">
        <v>14493</v>
      </c>
      <c r="K2407" s="154" t="s">
        <v>14494</v>
      </c>
      <c r="L2407" s="328">
        <v>42965.0</v>
      </c>
      <c r="M2407" s="157" t="s">
        <v>14495</v>
      </c>
      <c r="N2407" s="170"/>
      <c r="O2407" s="159"/>
      <c r="P2407" s="159"/>
      <c r="Q2407" s="171"/>
      <c r="R2407" s="170"/>
      <c r="S2407" s="173"/>
      <c r="T2407" s="174"/>
      <c r="U2407" s="170" t="s">
        <v>14490</v>
      </c>
      <c r="V2407" s="159"/>
      <c r="W2407" s="159"/>
      <c r="X2407" s="164"/>
      <c r="Y2407" s="164"/>
      <c r="Z2407" s="164"/>
      <c r="AA2407" s="164"/>
      <c r="AB2407" s="164"/>
      <c r="AC2407" s="164"/>
      <c r="AD2407" s="164"/>
      <c r="AE2407" s="164"/>
      <c r="AF2407" s="164"/>
      <c r="AG2407" s="164"/>
      <c r="AH2407" s="164"/>
      <c r="AI2407" s="164"/>
      <c r="AJ2407" s="164"/>
      <c r="AK2407" s="164"/>
      <c r="AL2407" s="164"/>
      <c r="AM2407" s="164"/>
      <c r="AN2407" s="164"/>
      <c r="AO2407" s="164"/>
      <c r="AP2407" s="164"/>
      <c r="AQ2407" s="164"/>
      <c r="AR2407" s="164"/>
      <c r="AS2407" s="164"/>
      <c r="AT2407" s="164"/>
      <c r="AU2407" s="164"/>
      <c r="AV2407" s="164"/>
      <c r="AW2407" s="164"/>
      <c r="AX2407" s="164"/>
      <c r="AY2407" s="164"/>
      <c r="AZ2407" s="164"/>
      <c r="BA2407" s="164"/>
      <c r="BB2407" s="164"/>
      <c r="BC2407" s="164"/>
      <c r="BD2407" s="164"/>
      <c r="BE2407" s="164"/>
      <c r="BF2407" s="164"/>
      <c r="BG2407" s="164"/>
      <c r="BH2407" s="164"/>
      <c r="BI2407" s="164"/>
      <c r="BJ2407" s="164"/>
      <c r="BK2407" s="164"/>
    </row>
    <row r="2408" ht="33.0" customHeight="1">
      <c r="A2408" s="126">
        <v>2410.0</v>
      </c>
      <c r="B2408" s="126"/>
      <c r="C2408" s="162" t="s">
        <v>14496</v>
      </c>
      <c r="D2408" s="162" t="s">
        <v>14492</v>
      </c>
      <c r="E2408" s="126"/>
      <c r="F2408" s="89" t="s">
        <v>10379</v>
      </c>
      <c r="G2408" s="126"/>
      <c r="H2408" s="126" t="s">
        <v>14497</v>
      </c>
      <c r="I2408" s="100"/>
      <c r="J2408" s="406" t="s">
        <v>14498</v>
      </c>
      <c r="K2408" s="130" t="s">
        <v>14266</v>
      </c>
      <c r="L2408" s="390">
        <v>42969.0</v>
      </c>
      <c r="M2408" s="146" t="s">
        <v>14499</v>
      </c>
      <c r="N2408" s="165"/>
      <c r="O2408" s="147"/>
      <c r="P2408" s="147"/>
      <c r="Q2408" s="166"/>
      <c r="R2408" s="165"/>
      <c r="S2408" s="167"/>
      <c r="T2408" s="168"/>
      <c r="U2408" s="165" t="s">
        <v>14500</v>
      </c>
      <c r="V2408" s="147"/>
      <c r="W2408" s="147"/>
      <c r="X2408" s="169"/>
      <c r="Y2408" s="169"/>
      <c r="Z2408" s="169"/>
      <c r="AA2408" s="169"/>
      <c r="AB2408" s="169"/>
      <c r="AC2408" s="169"/>
      <c r="AD2408" s="169"/>
      <c r="AE2408" s="169"/>
      <c r="AF2408" s="169"/>
      <c r="AG2408" s="169"/>
      <c r="AH2408" s="169"/>
      <c r="AI2408" s="169"/>
      <c r="AJ2408" s="169"/>
      <c r="AK2408" s="169"/>
      <c r="AL2408" s="169"/>
      <c r="AM2408" s="169"/>
      <c r="AN2408" s="169"/>
      <c r="AO2408" s="169"/>
      <c r="AP2408" s="169"/>
      <c r="AQ2408" s="169"/>
      <c r="AR2408" s="169"/>
      <c r="AS2408" s="169"/>
      <c r="AT2408" s="169"/>
      <c r="AU2408" s="169"/>
      <c r="AV2408" s="169"/>
      <c r="AW2408" s="169"/>
      <c r="AX2408" s="169"/>
      <c r="AY2408" s="169"/>
      <c r="AZ2408" s="169"/>
      <c r="BA2408" s="169"/>
      <c r="BB2408" s="169"/>
      <c r="BC2408" s="169"/>
      <c r="BD2408" s="169"/>
      <c r="BE2408" s="169"/>
      <c r="BF2408" s="169"/>
      <c r="BG2408" s="169"/>
      <c r="BH2408" s="169"/>
      <c r="BI2408" s="169"/>
      <c r="BJ2408" s="169"/>
      <c r="BK2408" s="169"/>
    </row>
    <row r="2409" ht="33.0" customHeight="1">
      <c r="A2409" s="126">
        <v>2411.0</v>
      </c>
      <c r="B2409" s="126"/>
      <c r="C2409" s="162" t="s">
        <v>14501</v>
      </c>
      <c r="D2409" s="162" t="s">
        <v>14473</v>
      </c>
      <c r="E2409" s="126"/>
      <c r="F2409" s="89" t="s">
        <v>14502</v>
      </c>
      <c r="G2409" s="126"/>
      <c r="H2409" s="126" t="s">
        <v>14503</v>
      </c>
      <c r="I2409" s="100"/>
      <c r="J2409" s="406" t="s">
        <v>14504</v>
      </c>
      <c r="K2409" s="130" t="s">
        <v>14505</v>
      </c>
      <c r="L2409" s="390">
        <v>42982.0</v>
      </c>
      <c r="M2409" s="146" t="s">
        <v>14506</v>
      </c>
      <c r="N2409" s="165"/>
      <c r="O2409" s="147"/>
      <c r="P2409" s="147"/>
      <c r="Q2409" s="166"/>
      <c r="R2409" s="165"/>
      <c r="S2409" s="167"/>
      <c r="T2409" s="168"/>
      <c r="U2409" s="165" t="s">
        <v>14507</v>
      </c>
      <c r="V2409" s="147"/>
      <c r="W2409" s="147"/>
      <c r="X2409" s="169"/>
      <c r="Y2409" s="169"/>
      <c r="Z2409" s="169"/>
      <c r="AA2409" s="169"/>
      <c r="AB2409" s="169"/>
      <c r="AC2409" s="169"/>
      <c r="AD2409" s="169"/>
      <c r="AE2409" s="169"/>
      <c r="AF2409" s="169"/>
      <c r="AG2409" s="169"/>
      <c r="AH2409" s="169"/>
      <c r="AI2409" s="169"/>
      <c r="AJ2409" s="169"/>
      <c r="AK2409" s="169"/>
      <c r="AL2409" s="169"/>
      <c r="AM2409" s="169"/>
      <c r="AN2409" s="169"/>
      <c r="AO2409" s="169"/>
      <c r="AP2409" s="169"/>
      <c r="AQ2409" s="169"/>
      <c r="AR2409" s="169"/>
      <c r="AS2409" s="169"/>
      <c r="AT2409" s="169"/>
      <c r="AU2409" s="169"/>
      <c r="AV2409" s="169"/>
      <c r="AW2409" s="169"/>
      <c r="AX2409" s="169"/>
      <c r="AY2409" s="169"/>
      <c r="AZ2409" s="169"/>
      <c r="BA2409" s="169"/>
      <c r="BB2409" s="169"/>
      <c r="BC2409" s="169"/>
      <c r="BD2409" s="169"/>
      <c r="BE2409" s="169"/>
      <c r="BF2409" s="169"/>
      <c r="BG2409" s="169"/>
      <c r="BH2409" s="169"/>
      <c r="BI2409" s="169"/>
      <c r="BJ2409" s="169"/>
      <c r="BK2409" s="169"/>
    </row>
    <row r="2410" ht="33.0" customHeight="1">
      <c r="A2410" s="162">
        <v>2412.0</v>
      </c>
      <c r="B2410" s="162"/>
      <c r="C2410" s="162"/>
      <c r="D2410" s="162"/>
      <c r="E2410" s="162"/>
      <c r="F2410" s="369"/>
      <c r="G2410" s="162"/>
      <c r="H2410" s="162"/>
      <c r="I2410" s="370"/>
      <c r="J2410" s="406"/>
      <c r="K2410" s="401"/>
      <c r="L2410" s="425"/>
      <c r="M2410" s="162"/>
      <c r="N2410" s="373"/>
      <c r="O2410" s="140"/>
      <c r="P2410" s="140"/>
      <c r="Q2410" s="374"/>
      <c r="R2410" s="373"/>
      <c r="S2410" s="375"/>
      <c r="T2410" s="348"/>
      <c r="U2410" s="373"/>
      <c r="V2410" s="140"/>
      <c r="W2410" s="140"/>
      <c r="X2410" s="141"/>
      <c r="Y2410" s="141"/>
      <c r="Z2410" s="141"/>
      <c r="AA2410" s="141"/>
      <c r="AB2410" s="141"/>
      <c r="AC2410" s="141"/>
      <c r="AD2410" s="141"/>
      <c r="AE2410" s="141"/>
      <c r="AF2410" s="141"/>
      <c r="AG2410" s="141"/>
      <c r="AH2410" s="141"/>
      <c r="AI2410" s="141"/>
      <c r="AJ2410" s="141"/>
      <c r="AK2410" s="141"/>
      <c r="AL2410" s="141"/>
      <c r="AM2410" s="141"/>
      <c r="AN2410" s="141"/>
      <c r="AO2410" s="141"/>
      <c r="AP2410" s="141"/>
      <c r="AQ2410" s="141"/>
      <c r="AR2410" s="141"/>
      <c r="AS2410" s="141"/>
      <c r="AT2410" s="141"/>
      <c r="AU2410" s="141"/>
      <c r="AV2410" s="141"/>
      <c r="AW2410" s="141"/>
      <c r="AX2410" s="141"/>
      <c r="AY2410" s="141"/>
      <c r="AZ2410" s="141"/>
      <c r="BA2410" s="141"/>
      <c r="BB2410" s="141"/>
      <c r="BC2410" s="141"/>
      <c r="BD2410" s="141"/>
      <c r="BE2410" s="141"/>
      <c r="BF2410" s="141"/>
      <c r="BG2410" s="141"/>
      <c r="BH2410" s="141"/>
      <c r="BI2410" s="141"/>
      <c r="BJ2410" s="141"/>
      <c r="BK2410" s="141"/>
    </row>
    <row r="2411" ht="33.0" customHeight="1">
      <c r="A2411" s="126">
        <v>2413.0</v>
      </c>
      <c r="B2411" s="126"/>
      <c r="C2411" s="162" t="s">
        <v>13236</v>
      </c>
      <c r="D2411" s="162" t="s">
        <v>14508</v>
      </c>
      <c r="E2411" s="126"/>
      <c r="F2411" s="89" t="s">
        <v>11904</v>
      </c>
      <c r="G2411" s="126"/>
      <c r="H2411" s="126" t="s">
        <v>14509</v>
      </c>
      <c r="I2411" s="100"/>
      <c r="J2411" s="406" t="s">
        <v>14510</v>
      </c>
      <c r="K2411" s="130" t="s">
        <v>14511</v>
      </c>
      <c r="L2411" s="390">
        <v>42975.0</v>
      </c>
      <c r="M2411" s="146" t="s">
        <v>14512</v>
      </c>
      <c r="N2411" s="165"/>
      <c r="O2411" s="147"/>
      <c r="P2411" s="147"/>
      <c r="Q2411" s="166"/>
      <c r="R2411" s="165"/>
      <c r="S2411" s="167"/>
      <c r="T2411" s="168"/>
      <c r="U2411" s="165" t="s">
        <v>14513</v>
      </c>
      <c r="V2411" s="147"/>
      <c r="W2411" s="147"/>
      <c r="X2411" s="169"/>
      <c r="Y2411" s="169"/>
      <c r="Z2411" s="169"/>
      <c r="AA2411" s="169"/>
      <c r="AB2411" s="169"/>
      <c r="AC2411" s="169"/>
      <c r="AD2411" s="169"/>
      <c r="AE2411" s="169"/>
      <c r="AF2411" s="169"/>
      <c r="AG2411" s="169"/>
      <c r="AH2411" s="169"/>
      <c r="AI2411" s="169"/>
      <c r="AJ2411" s="169"/>
      <c r="AK2411" s="169"/>
      <c r="AL2411" s="169"/>
      <c r="AM2411" s="169"/>
      <c r="AN2411" s="169"/>
      <c r="AO2411" s="169"/>
      <c r="AP2411" s="169"/>
      <c r="AQ2411" s="169"/>
      <c r="AR2411" s="169"/>
      <c r="AS2411" s="169"/>
      <c r="AT2411" s="169"/>
      <c r="AU2411" s="169"/>
      <c r="AV2411" s="169"/>
      <c r="AW2411" s="169"/>
      <c r="AX2411" s="169"/>
      <c r="AY2411" s="169"/>
      <c r="AZ2411" s="169"/>
      <c r="BA2411" s="169"/>
      <c r="BB2411" s="169"/>
      <c r="BC2411" s="169"/>
      <c r="BD2411" s="169"/>
      <c r="BE2411" s="169"/>
      <c r="BF2411" s="169"/>
      <c r="BG2411" s="169"/>
      <c r="BH2411" s="169"/>
      <c r="BI2411" s="169"/>
      <c r="BJ2411" s="169"/>
      <c r="BK2411" s="169"/>
    </row>
    <row r="2412" ht="33.0" customHeight="1">
      <c r="A2412" s="148">
        <v>2414.0</v>
      </c>
      <c r="B2412" s="148"/>
      <c r="C2412" s="162" t="s">
        <v>14514</v>
      </c>
      <c r="D2412" s="162" t="s">
        <v>14515</v>
      </c>
      <c r="E2412" s="148"/>
      <c r="F2412" s="150" t="s">
        <v>12094</v>
      </c>
      <c r="G2412" s="148"/>
      <c r="H2412" s="148" t="s">
        <v>14207</v>
      </c>
      <c r="I2412" s="57"/>
      <c r="J2412" s="349" t="s">
        <v>14516</v>
      </c>
      <c r="K2412" s="154" t="s">
        <v>14517</v>
      </c>
      <c r="L2412" s="328">
        <v>42972.0</v>
      </c>
      <c r="M2412" s="157" t="s">
        <v>14518</v>
      </c>
      <c r="N2412" s="170"/>
      <c r="O2412" s="159"/>
      <c r="P2412" s="159"/>
      <c r="Q2412" s="171"/>
      <c r="R2412" s="170"/>
      <c r="S2412" s="173"/>
      <c r="T2412" s="174"/>
      <c r="U2412" s="170" t="s">
        <v>14519</v>
      </c>
      <c r="V2412" s="159"/>
      <c r="W2412" s="159"/>
      <c r="X2412" s="164"/>
      <c r="Y2412" s="164"/>
      <c r="Z2412" s="164"/>
      <c r="AA2412" s="164"/>
      <c r="AB2412" s="164"/>
      <c r="AC2412" s="164"/>
      <c r="AD2412" s="164"/>
      <c r="AE2412" s="164"/>
      <c r="AF2412" s="164"/>
      <c r="AG2412" s="164"/>
      <c r="AH2412" s="164"/>
      <c r="AI2412" s="164"/>
      <c r="AJ2412" s="164"/>
      <c r="AK2412" s="164"/>
      <c r="AL2412" s="164"/>
      <c r="AM2412" s="164"/>
      <c r="AN2412" s="164"/>
      <c r="AO2412" s="164"/>
      <c r="AP2412" s="164"/>
      <c r="AQ2412" s="164"/>
      <c r="AR2412" s="164"/>
      <c r="AS2412" s="164"/>
      <c r="AT2412" s="164"/>
      <c r="AU2412" s="164"/>
      <c r="AV2412" s="164"/>
      <c r="AW2412" s="164"/>
      <c r="AX2412" s="164"/>
      <c r="AY2412" s="164"/>
      <c r="AZ2412" s="164"/>
      <c r="BA2412" s="164"/>
      <c r="BB2412" s="164"/>
      <c r="BC2412" s="164"/>
      <c r="BD2412" s="164"/>
      <c r="BE2412" s="164"/>
      <c r="BF2412" s="164"/>
      <c r="BG2412" s="164"/>
      <c r="BH2412" s="164"/>
      <c r="BI2412" s="164"/>
      <c r="BJ2412" s="164"/>
      <c r="BK2412" s="164"/>
    </row>
    <row r="2413" ht="33.0" customHeight="1">
      <c r="A2413" s="126">
        <v>2415.0</v>
      </c>
      <c r="B2413" s="126"/>
      <c r="C2413" s="162" t="s">
        <v>14520</v>
      </c>
      <c r="D2413" s="162" t="s">
        <v>14521</v>
      </c>
      <c r="E2413" s="126"/>
      <c r="F2413" s="89" t="s">
        <v>14522</v>
      </c>
      <c r="G2413" s="126"/>
      <c r="H2413" s="126" t="s">
        <v>14523</v>
      </c>
      <c r="I2413" s="100"/>
      <c r="J2413" s="406" t="s">
        <v>14524</v>
      </c>
      <c r="K2413" s="130" t="s">
        <v>14525</v>
      </c>
      <c r="L2413" s="390">
        <v>42975.0</v>
      </c>
      <c r="M2413" s="146" t="s">
        <v>14526</v>
      </c>
      <c r="N2413" s="165"/>
      <c r="O2413" s="147"/>
      <c r="P2413" s="147"/>
      <c r="Q2413" s="166"/>
      <c r="R2413" s="165"/>
      <c r="S2413" s="167"/>
      <c r="T2413" s="168"/>
      <c r="U2413" s="165" t="s">
        <v>14204</v>
      </c>
      <c r="V2413" s="147"/>
      <c r="W2413" s="147"/>
      <c r="X2413" s="169"/>
      <c r="Y2413" s="169"/>
      <c r="Z2413" s="169"/>
      <c r="AA2413" s="169"/>
      <c r="AB2413" s="169"/>
      <c r="AC2413" s="169"/>
      <c r="AD2413" s="169"/>
      <c r="AE2413" s="169"/>
      <c r="AF2413" s="169"/>
      <c r="AG2413" s="169"/>
      <c r="AH2413" s="169"/>
      <c r="AI2413" s="169"/>
      <c r="AJ2413" s="169"/>
      <c r="AK2413" s="169"/>
      <c r="AL2413" s="169"/>
      <c r="AM2413" s="169"/>
      <c r="AN2413" s="169"/>
      <c r="AO2413" s="169"/>
      <c r="AP2413" s="169"/>
      <c r="AQ2413" s="169"/>
      <c r="AR2413" s="169"/>
      <c r="AS2413" s="169"/>
      <c r="AT2413" s="169"/>
      <c r="AU2413" s="169"/>
      <c r="AV2413" s="169"/>
      <c r="AW2413" s="169"/>
      <c r="AX2413" s="169"/>
      <c r="AY2413" s="169"/>
      <c r="AZ2413" s="169"/>
      <c r="BA2413" s="169"/>
      <c r="BB2413" s="169"/>
      <c r="BC2413" s="169"/>
      <c r="BD2413" s="169"/>
      <c r="BE2413" s="169"/>
      <c r="BF2413" s="169"/>
      <c r="BG2413" s="169"/>
      <c r="BH2413" s="169"/>
      <c r="BI2413" s="169"/>
      <c r="BJ2413" s="169"/>
      <c r="BK2413" s="169"/>
    </row>
    <row r="2414" ht="33.0" customHeight="1">
      <c r="A2414" s="126">
        <v>2416.0</v>
      </c>
      <c r="B2414" s="126"/>
      <c r="C2414" s="162" t="s">
        <v>14098</v>
      </c>
      <c r="D2414" s="162" t="s">
        <v>14527</v>
      </c>
      <c r="E2414" s="126"/>
      <c r="F2414" s="89" t="s">
        <v>14528</v>
      </c>
      <c r="G2414" s="126"/>
      <c r="H2414" s="126" t="s">
        <v>14529</v>
      </c>
      <c r="I2414" s="100"/>
      <c r="J2414" s="406" t="s">
        <v>14530</v>
      </c>
      <c r="K2414" s="130" t="s">
        <v>14531</v>
      </c>
      <c r="L2414" s="390">
        <v>42982.0</v>
      </c>
      <c r="M2414" s="146" t="s">
        <v>14532</v>
      </c>
      <c r="N2414" s="165"/>
      <c r="O2414" s="147"/>
      <c r="P2414" s="147"/>
      <c r="Q2414" s="166"/>
      <c r="R2414" s="165"/>
      <c r="S2414" s="167"/>
      <c r="T2414" s="168"/>
      <c r="U2414" s="165"/>
      <c r="V2414" s="147"/>
      <c r="W2414" s="147"/>
      <c r="X2414" s="169"/>
      <c r="Y2414" s="169"/>
      <c r="Z2414" s="169"/>
      <c r="AA2414" s="169"/>
      <c r="AB2414" s="169"/>
      <c r="AC2414" s="169"/>
      <c r="AD2414" s="169"/>
      <c r="AE2414" s="169"/>
      <c r="AF2414" s="169"/>
      <c r="AG2414" s="169"/>
      <c r="AH2414" s="169"/>
      <c r="AI2414" s="169"/>
      <c r="AJ2414" s="169"/>
      <c r="AK2414" s="169"/>
      <c r="AL2414" s="169"/>
      <c r="AM2414" s="169"/>
      <c r="AN2414" s="169"/>
      <c r="AO2414" s="169"/>
      <c r="AP2414" s="169"/>
      <c r="AQ2414" s="169"/>
      <c r="AR2414" s="169"/>
      <c r="AS2414" s="169"/>
      <c r="AT2414" s="169"/>
      <c r="AU2414" s="169"/>
      <c r="AV2414" s="169"/>
      <c r="AW2414" s="169"/>
      <c r="AX2414" s="169"/>
      <c r="AY2414" s="169"/>
      <c r="AZ2414" s="169"/>
      <c r="BA2414" s="169"/>
      <c r="BB2414" s="169"/>
      <c r="BC2414" s="169"/>
      <c r="BD2414" s="169"/>
      <c r="BE2414" s="169"/>
      <c r="BF2414" s="169"/>
      <c r="BG2414" s="169"/>
      <c r="BH2414" s="169"/>
      <c r="BI2414" s="169"/>
      <c r="BJ2414" s="169"/>
      <c r="BK2414" s="169"/>
    </row>
    <row r="2415" ht="33.0" customHeight="1">
      <c r="A2415" s="148">
        <v>2417.0</v>
      </c>
      <c r="B2415" s="148"/>
      <c r="C2415" s="162" t="s">
        <v>14533</v>
      </c>
      <c r="D2415" s="162" t="s">
        <v>14534</v>
      </c>
      <c r="E2415" s="148"/>
      <c r="F2415" s="150" t="s">
        <v>14535</v>
      </c>
      <c r="G2415" s="148"/>
      <c r="H2415" s="148" t="s">
        <v>14536</v>
      </c>
      <c r="I2415" s="57"/>
      <c r="J2415" s="349" t="s">
        <v>14537</v>
      </c>
      <c r="K2415" s="154" t="s">
        <v>14538</v>
      </c>
      <c r="L2415" s="328">
        <v>42979.0</v>
      </c>
      <c r="M2415" s="157" t="s">
        <v>14539</v>
      </c>
      <c r="N2415" s="170"/>
      <c r="O2415" s="159"/>
      <c r="P2415" s="159"/>
      <c r="Q2415" s="171"/>
      <c r="R2415" s="170"/>
      <c r="S2415" s="173"/>
      <c r="T2415" s="174"/>
      <c r="U2415" s="170" t="s">
        <v>14110</v>
      </c>
      <c r="V2415" s="159"/>
      <c r="W2415" s="159"/>
      <c r="X2415" s="164"/>
      <c r="Y2415" s="164"/>
      <c r="Z2415" s="164"/>
      <c r="AA2415" s="164"/>
      <c r="AB2415" s="164"/>
      <c r="AC2415" s="164"/>
      <c r="AD2415" s="164"/>
      <c r="AE2415" s="164"/>
      <c r="AF2415" s="164"/>
      <c r="AG2415" s="164"/>
      <c r="AH2415" s="164"/>
      <c r="AI2415" s="164"/>
      <c r="AJ2415" s="164"/>
      <c r="AK2415" s="164"/>
      <c r="AL2415" s="164"/>
      <c r="AM2415" s="164"/>
      <c r="AN2415" s="164"/>
      <c r="AO2415" s="164"/>
      <c r="AP2415" s="164"/>
      <c r="AQ2415" s="164"/>
      <c r="AR2415" s="164"/>
      <c r="AS2415" s="164"/>
      <c r="AT2415" s="164"/>
      <c r="AU2415" s="164"/>
      <c r="AV2415" s="164"/>
      <c r="AW2415" s="164"/>
      <c r="AX2415" s="164"/>
      <c r="AY2415" s="164"/>
      <c r="AZ2415" s="164"/>
      <c r="BA2415" s="164"/>
      <c r="BB2415" s="164"/>
      <c r="BC2415" s="164"/>
      <c r="BD2415" s="164"/>
      <c r="BE2415" s="164"/>
      <c r="BF2415" s="164"/>
      <c r="BG2415" s="164"/>
      <c r="BH2415" s="164"/>
      <c r="BI2415" s="164"/>
      <c r="BJ2415" s="164"/>
      <c r="BK2415" s="164"/>
    </row>
    <row r="2416" ht="33.0" customHeight="1">
      <c r="A2416" s="148">
        <v>2418.0</v>
      </c>
      <c r="B2416" s="148"/>
      <c r="C2416" s="162" t="s">
        <v>13863</v>
      </c>
      <c r="D2416" s="162" t="s">
        <v>14540</v>
      </c>
      <c r="E2416" s="148"/>
      <c r="F2416" s="150" t="s">
        <v>13865</v>
      </c>
      <c r="G2416" s="148"/>
      <c r="H2416" s="148" t="s">
        <v>13090</v>
      </c>
      <c r="I2416" s="57"/>
      <c r="J2416" s="349" t="s">
        <v>14541</v>
      </c>
      <c r="K2416" s="154" t="s">
        <v>14542</v>
      </c>
      <c r="L2416" s="328">
        <v>42985.0</v>
      </c>
      <c r="M2416" s="157" t="s">
        <v>14543</v>
      </c>
      <c r="N2416" s="170"/>
      <c r="O2416" s="159"/>
      <c r="P2416" s="159"/>
      <c r="Q2416" s="171"/>
      <c r="R2416" s="170"/>
      <c r="S2416" s="173"/>
      <c r="T2416" s="174"/>
      <c r="U2416" s="170" t="s">
        <v>10544</v>
      </c>
      <c r="V2416" s="159"/>
      <c r="W2416" s="159"/>
      <c r="X2416" s="164"/>
      <c r="Y2416" s="164"/>
      <c r="Z2416" s="164"/>
      <c r="AA2416" s="164"/>
      <c r="AB2416" s="164"/>
      <c r="AC2416" s="164"/>
      <c r="AD2416" s="164"/>
      <c r="AE2416" s="164"/>
      <c r="AF2416" s="164"/>
      <c r="AG2416" s="164"/>
      <c r="AH2416" s="164"/>
      <c r="AI2416" s="164"/>
      <c r="AJ2416" s="164"/>
      <c r="AK2416" s="164"/>
      <c r="AL2416" s="164"/>
      <c r="AM2416" s="164"/>
      <c r="AN2416" s="164"/>
      <c r="AO2416" s="164"/>
      <c r="AP2416" s="164"/>
      <c r="AQ2416" s="164"/>
      <c r="AR2416" s="164"/>
      <c r="AS2416" s="164"/>
      <c r="AT2416" s="164"/>
      <c r="AU2416" s="164"/>
      <c r="AV2416" s="164"/>
      <c r="AW2416" s="164"/>
      <c r="AX2416" s="164"/>
      <c r="AY2416" s="164"/>
      <c r="AZ2416" s="164"/>
      <c r="BA2416" s="164"/>
      <c r="BB2416" s="164"/>
      <c r="BC2416" s="164"/>
      <c r="BD2416" s="164"/>
      <c r="BE2416" s="164"/>
      <c r="BF2416" s="164"/>
      <c r="BG2416" s="164"/>
      <c r="BH2416" s="164"/>
      <c r="BI2416" s="164"/>
      <c r="BJ2416" s="164"/>
      <c r="BK2416" s="164"/>
    </row>
    <row r="2417" ht="33.0" customHeight="1">
      <c r="A2417" s="126">
        <v>2419.0</v>
      </c>
      <c r="B2417" s="126"/>
      <c r="C2417" s="162" t="s">
        <v>14544</v>
      </c>
      <c r="D2417" s="162" t="s">
        <v>14545</v>
      </c>
      <c r="E2417" s="126"/>
      <c r="F2417" s="89" t="s">
        <v>13593</v>
      </c>
      <c r="G2417" s="126"/>
      <c r="H2417" s="126" t="s">
        <v>13594</v>
      </c>
      <c r="I2417" s="100"/>
      <c r="J2417" s="406" t="s">
        <v>14546</v>
      </c>
      <c r="K2417" s="130" t="s">
        <v>14547</v>
      </c>
      <c r="L2417" s="390">
        <v>42984.0</v>
      </c>
      <c r="M2417" s="146" t="s">
        <v>14548</v>
      </c>
      <c r="N2417" s="165"/>
      <c r="O2417" s="147"/>
      <c r="P2417" s="147"/>
      <c r="Q2417" s="166"/>
      <c r="R2417" s="165"/>
      <c r="S2417" s="167"/>
      <c r="T2417" s="168"/>
      <c r="U2417" s="165" t="s">
        <v>14549</v>
      </c>
      <c r="V2417" s="147"/>
      <c r="W2417" s="147"/>
      <c r="X2417" s="169"/>
      <c r="Y2417" s="169"/>
      <c r="Z2417" s="169"/>
      <c r="AA2417" s="169"/>
      <c r="AB2417" s="169"/>
      <c r="AC2417" s="169"/>
      <c r="AD2417" s="169"/>
      <c r="AE2417" s="169"/>
      <c r="AF2417" s="169"/>
      <c r="AG2417" s="169"/>
      <c r="AH2417" s="169"/>
      <c r="AI2417" s="169"/>
      <c r="AJ2417" s="169"/>
      <c r="AK2417" s="169"/>
      <c r="AL2417" s="169"/>
      <c r="AM2417" s="169"/>
      <c r="AN2417" s="169"/>
      <c r="AO2417" s="169"/>
      <c r="AP2417" s="169"/>
      <c r="AQ2417" s="169"/>
      <c r="AR2417" s="169"/>
      <c r="AS2417" s="169"/>
      <c r="AT2417" s="169"/>
      <c r="AU2417" s="169"/>
      <c r="AV2417" s="169"/>
      <c r="AW2417" s="169"/>
      <c r="AX2417" s="169"/>
      <c r="AY2417" s="169"/>
      <c r="AZ2417" s="169"/>
      <c r="BA2417" s="169"/>
      <c r="BB2417" s="169"/>
      <c r="BC2417" s="169"/>
      <c r="BD2417" s="169"/>
      <c r="BE2417" s="169"/>
      <c r="BF2417" s="169"/>
      <c r="BG2417" s="169"/>
      <c r="BH2417" s="169"/>
      <c r="BI2417" s="169"/>
      <c r="BJ2417" s="169"/>
      <c r="BK2417" s="169"/>
    </row>
    <row r="2418" ht="33.0" customHeight="1">
      <c r="A2418" s="148">
        <v>2420.0</v>
      </c>
      <c r="B2418" s="148"/>
      <c r="C2418" s="162" t="s">
        <v>14550</v>
      </c>
      <c r="D2418" s="162" t="s">
        <v>14540</v>
      </c>
      <c r="E2418" s="148"/>
      <c r="F2418" s="150" t="s">
        <v>11872</v>
      </c>
      <c r="G2418" s="148"/>
      <c r="H2418" s="148" t="s">
        <v>12065</v>
      </c>
      <c r="I2418" s="57"/>
      <c r="J2418" s="349" t="s">
        <v>14551</v>
      </c>
      <c r="K2418" s="154" t="s">
        <v>12317</v>
      </c>
      <c r="L2418" s="328">
        <v>42975.0</v>
      </c>
      <c r="M2418" s="157" t="s">
        <v>14552</v>
      </c>
      <c r="N2418" s="170"/>
      <c r="O2418" s="159"/>
      <c r="P2418" s="159"/>
      <c r="Q2418" s="171"/>
      <c r="R2418" s="170"/>
      <c r="S2418" s="173"/>
      <c r="T2418" s="174"/>
      <c r="U2418" s="170" t="s">
        <v>10544</v>
      </c>
      <c r="V2418" s="159"/>
      <c r="W2418" s="159"/>
      <c r="X2418" s="164"/>
      <c r="Y2418" s="164"/>
      <c r="Z2418" s="164"/>
      <c r="AA2418" s="164"/>
      <c r="AB2418" s="164"/>
      <c r="AC2418" s="164"/>
      <c r="AD2418" s="164"/>
      <c r="AE2418" s="164"/>
      <c r="AF2418" s="164"/>
      <c r="AG2418" s="164"/>
      <c r="AH2418" s="164"/>
      <c r="AI2418" s="164"/>
      <c r="AJ2418" s="164"/>
      <c r="AK2418" s="164"/>
      <c r="AL2418" s="164"/>
      <c r="AM2418" s="164"/>
      <c r="AN2418" s="164"/>
      <c r="AO2418" s="164"/>
      <c r="AP2418" s="164"/>
      <c r="AQ2418" s="164"/>
      <c r="AR2418" s="164"/>
      <c r="AS2418" s="164"/>
      <c r="AT2418" s="164"/>
      <c r="AU2418" s="164"/>
      <c r="AV2418" s="164"/>
      <c r="AW2418" s="164"/>
      <c r="AX2418" s="164"/>
      <c r="AY2418" s="164"/>
      <c r="AZ2418" s="164"/>
      <c r="BA2418" s="164"/>
      <c r="BB2418" s="164"/>
      <c r="BC2418" s="164"/>
      <c r="BD2418" s="164"/>
      <c r="BE2418" s="164"/>
      <c r="BF2418" s="164"/>
      <c r="BG2418" s="164"/>
      <c r="BH2418" s="164"/>
      <c r="BI2418" s="164"/>
      <c r="BJ2418" s="164"/>
      <c r="BK2418" s="164"/>
    </row>
    <row r="2419" ht="33.0" customHeight="1">
      <c r="A2419" s="148">
        <v>2421.0</v>
      </c>
      <c r="B2419" s="148"/>
      <c r="C2419" s="148" t="s">
        <v>14553</v>
      </c>
      <c r="D2419" s="148" t="s">
        <v>14554</v>
      </c>
      <c r="E2419" s="148"/>
      <c r="F2419" s="150" t="s">
        <v>14555</v>
      </c>
      <c r="G2419" s="148"/>
      <c r="H2419" s="148" t="s">
        <v>14556</v>
      </c>
      <c r="I2419" s="57"/>
      <c r="J2419" s="349" t="s">
        <v>14557</v>
      </c>
      <c r="K2419" s="154" t="s">
        <v>14558</v>
      </c>
      <c r="L2419" s="328">
        <v>42979.0</v>
      </c>
      <c r="M2419" s="157" t="s">
        <v>14559</v>
      </c>
      <c r="N2419" s="170"/>
      <c r="O2419" s="159"/>
      <c r="P2419" s="159"/>
      <c r="Q2419" s="171"/>
      <c r="R2419" s="170"/>
      <c r="S2419" s="173"/>
      <c r="T2419" s="174"/>
      <c r="U2419" s="170" t="s">
        <v>657</v>
      </c>
      <c r="V2419" s="159"/>
      <c r="W2419" s="159"/>
      <c r="X2419" s="164"/>
      <c r="Y2419" s="164"/>
      <c r="Z2419" s="164"/>
      <c r="AA2419" s="164"/>
      <c r="AB2419" s="164"/>
      <c r="AC2419" s="164"/>
      <c r="AD2419" s="164"/>
      <c r="AE2419" s="164"/>
      <c r="AF2419" s="164"/>
      <c r="AG2419" s="164"/>
      <c r="AH2419" s="164"/>
      <c r="AI2419" s="164"/>
      <c r="AJ2419" s="164"/>
      <c r="AK2419" s="164"/>
      <c r="AL2419" s="164"/>
      <c r="AM2419" s="164"/>
      <c r="AN2419" s="164"/>
      <c r="AO2419" s="164"/>
      <c r="AP2419" s="164"/>
      <c r="AQ2419" s="164"/>
      <c r="AR2419" s="164"/>
      <c r="AS2419" s="164"/>
      <c r="AT2419" s="164"/>
      <c r="AU2419" s="164"/>
      <c r="AV2419" s="164"/>
      <c r="AW2419" s="164"/>
      <c r="AX2419" s="164"/>
      <c r="AY2419" s="164"/>
      <c r="AZ2419" s="164"/>
      <c r="BA2419" s="164"/>
      <c r="BB2419" s="164"/>
      <c r="BC2419" s="164"/>
      <c r="BD2419" s="164"/>
      <c r="BE2419" s="164"/>
      <c r="BF2419" s="164"/>
      <c r="BG2419" s="164"/>
      <c r="BH2419" s="164"/>
      <c r="BI2419" s="164"/>
      <c r="BJ2419" s="164"/>
      <c r="BK2419" s="164"/>
    </row>
    <row r="2420" ht="33.0" customHeight="1">
      <c r="A2420" s="148">
        <v>2422.0</v>
      </c>
      <c r="B2420" s="148"/>
      <c r="C2420" s="162" t="s">
        <v>14560</v>
      </c>
      <c r="D2420" s="162" t="s">
        <v>14561</v>
      </c>
      <c r="E2420" s="148"/>
      <c r="F2420" s="150" t="s">
        <v>14562</v>
      </c>
      <c r="G2420" s="148"/>
      <c r="H2420" s="148" t="s">
        <v>14563</v>
      </c>
      <c r="I2420" s="57"/>
      <c r="J2420" s="349" t="s">
        <v>14564</v>
      </c>
      <c r="K2420" s="154" t="s">
        <v>14565</v>
      </c>
      <c r="L2420" s="328">
        <v>42999.0</v>
      </c>
      <c r="M2420" s="157" t="s">
        <v>14566</v>
      </c>
      <c r="N2420" s="170"/>
      <c r="O2420" s="159"/>
      <c r="P2420" s="159"/>
      <c r="Q2420" s="171"/>
      <c r="R2420" s="170"/>
      <c r="S2420" s="173"/>
      <c r="T2420" s="174"/>
      <c r="U2420" s="170" t="s">
        <v>12283</v>
      </c>
      <c r="V2420" s="159"/>
      <c r="W2420" s="159"/>
      <c r="X2420" s="164"/>
      <c r="Y2420" s="164"/>
      <c r="Z2420" s="164"/>
      <c r="AA2420" s="164"/>
      <c r="AB2420" s="164"/>
      <c r="AC2420" s="164"/>
      <c r="AD2420" s="164"/>
      <c r="AE2420" s="164"/>
      <c r="AF2420" s="164"/>
      <c r="AG2420" s="164"/>
      <c r="AH2420" s="164"/>
      <c r="AI2420" s="164"/>
      <c r="AJ2420" s="164"/>
      <c r="AK2420" s="164"/>
      <c r="AL2420" s="164"/>
      <c r="AM2420" s="164"/>
      <c r="AN2420" s="164"/>
      <c r="AO2420" s="164"/>
      <c r="AP2420" s="164"/>
      <c r="AQ2420" s="164"/>
      <c r="AR2420" s="164"/>
      <c r="AS2420" s="164"/>
      <c r="AT2420" s="164"/>
      <c r="AU2420" s="164"/>
      <c r="AV2420" s="164"/>
      <c r="AW2420" s="164"/>
      <c r="AX2420" s="164"/>
      <c r="AY2420" s="164"/>
      <c r="AZ2420" s="164"/>
      <c r="BA2420" s="164"/>
      <c r="BB2420" s="164"/>
      <c r="BC2420" s="164"/>
      <c r="BD2420" s="164"/>
      <c r="BE2420" s="164"/>
      <c r="BF2420" s="164"/>
      <c r="BG2420" s="164"/>
      <c r="BH2420" s="164"/>
      <c r="BI2420" s="164"/>
      <c r="BJ2420" s="164"/>
      <c r="BK2420" s="164"/>
    </row>
    <row r="2421" ht="33.0" customHeight="1">
      <c r="A2421" s="148">
        <v>2423.0</v>
      </c>
      <c r="B2421" s="148"/>
      <c r="C2421" s="162" t="s">
        <v>13996</v>
      </c>
      <c r="D2421" s="162" t="s">
        <v>14567</v>
      </c>
      <c r="E2421" s="148"/>
      <c r="F2421" s="150" t="s">
        <v>14568</v>
      </c>
      <c r="G2421" s="148"/>
      <c r="H2421" s="148" t="s">
        <v>14569</v>
      </c>
      <c r="I2421" s="57"/>
      <c r="J2421" s="349" t="s">
        <v>14570</v>
      </c>
      <c r="K2421" s="154" t="s">
        <v>14571</v>
      </c>
      <c r="L2421" s="328">
        <v>42979.0</v>
      </c>
      <c r="M2421" s="157" t="s">
        <v>14572</v>
      </c>
      <c r="N2421" s="170"/>
      <c r="O2421" s="159"/>
      <c r="P2421" s="159"/>
      <c r="Q2421" s="171"/>
      <c r="R2421" s="170"/>
      <c r="S2421" s="173"/>
      <c r="T2421" s="174"/>
      <c r="U2421" s="170" t="s">
        <v>12283</v>
      </c>
      <c r="V2421" s="159"/>
      <c r="W2421" s="159"/>
      <c r="X2421" s="164"/>
      <c r="Y2421" s="164"/>
      <c r="Z2421" s="164"/>
      <c r="AA2421" s="164"/>
      <c r="AB2421" s="164"/>
      <c r="AC2421" s="164"/>
      <c r="AD2421" s="164"/>
      <c r="AE2421" s="164"/>
      <c r="AF2421" s="164"/>
      <c r="AG2421" s="164"/>
      <c r="AH2421" s="164"/>
      <c r="AI2421" s="164"/>
      <c r="AJ2421" s="164"/>
      <c r="AK2421" s="164"/>
      <c r="AL2421" s="164"/>
      <c r="AM2421" s="164"/>
      <c r="AN2421" s="164"/>
      <c r="AO2421" s="164"/>
      <c r="AP2421" s="164"/>
      <c r="AQ2421" s="164"/>
      <c r="AR2421" s="164"/>
      <c r="AS2421" s="164"/>
      <c r="AT2421" s="164"/>
      <c r="AU2421" s="164"/>
      <c r="AV2421" s="164"/>
      <c r="AW2421" s="164"/>
      <c r="AX2421" s="164"/>
      <c r="AY2421" s="164"/>
      <c r="AZ2421" s="164"/>
      <c r="BA2421" s="164"/>
      <c r="BB2421" s="164"/>
      <c r="BC2421" s="164"/>
      <c r="BD2421" s="164"/>
      <c r="BE2421" s="164"/>
      <c r="BF2421" s="164"/>
      <c r="BG2421" s="164"/>
      <c r="BH2421" s="164"/>
      <c r="BI2421" s="164"/>
      <c r="BJ2421" s="164"/>
      <c r="BK2421" s="164"/>
    </row>
    <row r="2422" ht="33.0" customHeight="1">
      <c r="A2422" s="148">
        <v>2424.0</v>
      </c>
      <c r="B2422" s="148"/>
      <c r="C2422" s="162" t="s">
        <v>14573</v>
      </c>
      <c r="D2422" s="162" t="s">
        <v>14554</v>
      </c>
      <c r="E2422" s="148"/>
      <c r="F2422" s="150" t="s">
        <v>14562</v>
      </c>
      <c r="G2422" s="148"/>
      <c r="H2422" s="148" t="s">
        <v>14574</v>
      </c>
      <c r="I2422" s="57"/>
      <c r="J2422" s="349" t="s">
        <v>14564</v>
      </c>
      <c r="K2422" s="154" t="s">
        <v>14575</v>
      </c>
      <c r="L2422" s="328">
        <v>42979.0</v>
      </c>
      <c r="M2422" s="157" t="s">
        <v>14576</v>
      </c>
      <c r="N2422" s="170"/>
      <c r="O2422" s="159"/>
      <c r="P2422" s="159"/>
      <c r="Q2422" s="171"/>
      <c r="R2422" s="170"/>
      <c r="S2422" s="173"/>
      <c r="T2422" s="174"/>
      <c r="U2422" s="170" t="s">
        <v>12283</v>
      </c>
      <c r="V2422" s="159"/>
      <c r="W2422" s="159"/>
      <c r="X2422" s="164"/>
      <c r="Y2422" s="164"/>
      <c r="Z2422" s="164"/>
      <c r="AA2422" s="164"/>
      <c r="AB2422" s="164"/>
      <c r="AC2422" s="164"/>
      <c r="AD2422" s="164"/>
      <c r="AE2422" s="164"/>
      <c r="AF2422" s="164"/>
      <c r="AG2422" s="164"/>
      <c r="AH2422" s="164"/>
      <c r="AI2422" s="164"/>
      <c r="AJ2422" s="164"/>
      <c r="AK2422" s="164"/>
      <c r="AL2422" s="164"/>
      <c r="AM2422" s="164"/>
      <c r="AN2422" s="164"/>
      <c r="AO2422" s="164"/>
      <c r="AP2422" s="164"/>
      <c r="AQ2422" s="164"/>
      <c r="AR2422" s="164"/>
      <c r="AS2422" s="164"/>
      <c r="AT2422" s="164"/>
      <c r="AU2422" s="164"/>
      <c r="AV2422" s="164"/>
      <c r="AW2422" s="164"/>
      <c r="AX2422" s="164"/>
      <c r="AY2422" s="164"/>
      <c r="AZ2422" s="164"/>
      <c r="BA2422" s="164"/>
      <c r="BB2422" s="164"/>
      <c r="BC2422" s="164"/>
      <c r="BD2422" s="164"/>
      <c r="BE2422" s="164"/>
      <c r="BF2422" s="164"/>
      <c r="BG2422" s="164"/>
      <c r="BH2422" s="164"/>
      <c r="BI2422" s="164"/>
      <c r="BJ2422" s="164"/>
      <c r="BK2422" s="164"/>
    </row>
    <row r="2423" ht="33.0" customHeight="1">
      <c r="A2423" s="148">
        <v>2425.0</v>
      </c>
      <c r="B2423" s="148"/>
      <c r="C2423" s="359" t="s">
        <v>14577</v>
      </c>
      <c r="D2423" s="162" t="s">
        <v>14578</v>
      </c>
      <c r="E2423" s="148"/>
      <c r="F2423" s="150" t="s">
        <v>14579</v>
      </c>
      <c r="G2423" s="148"/>
      <c r="H2423" s="148" t="s">
        <v>14580</v>
      </c>
      <c r="I2423" s="57"/>
      <c r="J2423" s="349" t="s">
        <v>14581</v>
      </c>
      <c r="K2423" s="154" t="s">
        <v>14582</v>
      </c>
      <c r="L2423" s="328">
        <v>42970.0</v>
      </c>
      <c r="M2423" s="157" t="s">
        <v>14583</v>
      </c>
      <c r="N2423" s="170"/>
      <c r="O2423" s="159"/>
      <c r="P2423" s="159"/>
      <c r="Q2423" s="171"/>
      <c r="R2423" s="170"/>
      <c r="S2423" s="173"/>
      <c r="T2423" s="174"/>
      <c r="U2423" s="170" t="s">
        <v>12283</v>
      </c>
      <c r="V2423" s="159"/>
      <c r="W2423" s="159"/>
      <c r="X2423" s="164"/>
      <c r="Y2423" s="164"/>
      <c r="Z2423" s="164"/>
      <c r="AA2423" s="164"/>
      <c r="AB2423" s="164"/>
      <c r="AC2423" s="164"/>
      <c r="AD2423" s="164"/>
      <c r="AE2423" s="164"/>
      <c r="AF2423" s="164"/>
      <c r="AG2423" s="164"/>
      <c r="AH2423" s="164"/>
      <c r="AI2423" s="164"/>
      <c r="AJ2423" s="164"/>
      <c r="AK2423" s="164"/>
      <c r="AL2423" s="164"/>
      <c r="AM2423" s="164"/>
      <c r="AN2423" s="164"/>
      <c r="AO2423" s="164"/>
      <c r="AP2423" s="164"/>
      <c r="AQ2423" s="164"/>
      <c r="AR2423" s="164"/>
      <c r="AS2423" s="164"/>
      <c r="AT2423" s="164"/>
      <c r="AU2423" s="164"/>
      <c r="AV2423" s="164"/>
      <c r="AW2423" s="164"/>
      <c r="AX2423" s="164"/>
      <c r="AY2423" s="164"/>
      <c r="AZ2423" s="164"/>
      <c r="BA2423" s="164"/>
      <c r="BB2423" s="164"/>
      <c r="BC2423" s="164"/>
      <c r="BD2423" s="164"/>
      <c r="BE2423" s="164"/>
      <c r="BF2423" s="164"/>
      <c r="BG2423" s="164"/>
      <c r="BH2423" s="164"/>
      <c r="BI2423" s="164"/>
      <c r="BJ2423" s="164"/>
      <c r="BK2423" s="164"/>
    </row>
    <row r="2424" ht="33.0" customHeight="1">
      <c r="A2424" s="126">
        <v>2426.0</v>
      </c>
      <c r="B2424" s="126"/>
      <c r="C2424" s="162" t="s">
        <v>14584</v>
      </c>
      <c r="D2424" s="162" t="s">
        <v>14585</v>
      </c>
      <c r="E2424" s="126"/>
      <c r="F2424" s="89" t="s">
        <v>13300</v>
      </c>
      <c r="G2424" s="126"/>
      <c r="H2424" s="126" t="s">
        <v>13301</v>
      </c>
      <c r="I2424" s="100"/>
      <c r="J2424" s="406" t="s">
        <v>14586</v>
      </c>
      <c r="K2424" s="130" t="s">
        <v>14587</v>
      </c>
      <c r="L2424" s="390">
        <v>42970.0</v>
      </c>
      <c r="M2424" s="146" t="s">
        <v>14588</v>
      </c>
      <c r="N2424" s="165"/>
      <c r="O2424" s="147"/>
      <c r="P2424" s="147"/>
      <c r="Q2424" s="166"/>
      <c r="R2424" s="165"/>
      <c r="S2424" s="167"/>
      <c r="T2424" s="168"/>
      <c r="U2424" s="165" t="s">
        <v>14589</v>
      </c>
      <c r="V2424" s="147"/>
      <c r="W2424" s="147"/>
      <c r="X2424" s="169"/>
      <c r="Y2424" s="169"/>
      <c r="Z2424" s="169"/>
      <c r="AA2424" s="169"/>
      <c r="AB2424" s="169"/>
      <c r="AC2424" s="169"/>
      <c r="AD2424" s="169"/>
      <c r="AE2424" s="169"/>
      <c r="AF2424" s="169"/>
      <c r="AG2424" s="169"/>
      <c r="AH2424" s="169"/>
      <c r="AI2424" s="169"/>
      <c r="AJ2424" s="169"/>
      <c r="AK2424" s="169"/>
      <c r="AL2424" s="169"/>
      <c r="AM2424" s="169"/>
      <c r="AN2424" s="169"/>
      <c r="AO2424" s="169"/>
      <c r="AP2424" s="169"/>
      <c r="AQ2424" s="169"/>
      <c r="AR2424" s="169"/>
      <c r="AS2424" s="169"/>
      <c r="AT2424" s="169"/>
      <c r="AU2424" s="169"/>
      <c r="AV2424" s="169"/>
      <c r="AW2424" s="169"/>
      <c r="AX2424" s="169"/>
      <c r="AY2424" s="169"/>
      <c r="AZ2424" s="169"/>
      <c r="BA2424" s="169"/>
      <c r="BB2424" s="169"/>
      <c r="BC2424" s="169"/>
      <c r="BD2424" s="169"/>
      <c r="BE2424" s="169"/>
      <c r="BF2424" s="169"/>
      <c r="BG2424" s="169"/>
      <c r="BH2424" s="169"/>
      <c r="BI2424" s="169"/>
      <c r="BJ2424" s="169"/>
      <c r="BK2424" s="169"/>
    </row>
    <row r="2425" ht="33.0" customHeight="1">
      <c r="A2425" s="126">
        <v>2427.0</v>
      </c>
      <c r="B2425" s="126"/>
      <c r="C2425" s="162" t="s">
        <v>14590</v>
      </c>
      <c r="D2425" s="162" t="s">
        <v>14591</v>
      </c>
      <c r="E2425" s="126"/>
      <c r="F2425" s="89" t="s">
        <v>10379</v>
      </c>
      <c r="G2425" s="126"/>
      <c r="H2425" s="126" t="s">
        <v>14592</v>
      </c>
      <c r="I2425" s="100"/>
      <c r="J2425" s="406" t="s">
        <v>14265</v>
      </c>
      <c r="K2425" s="130" t="s">
        <v>14266</v>
      </c>
      <c r="L2425" s="390">
        <v>42975.0</v>
      </c>
      <c r="M2425" s="146" t="s">
        <v>14593</v>
      </c>
      <c r="N2425" s="165"/>
      <c r="O2425" s="147"/>
      <c r="P2425" s="147"/>
      <c r="Q2425" s="166"/>
      <c r="R2425" s="165"/>
      <c r="S2425" s="167"/>
      <c r="T2425" s="168"/>
      <c r="U2425" s="165" t="s">
        <v>14594</v>
      </c>
      <c r="V2425" s="147"/>
      <c r="W2425" s="147"/>
      <c r="X2425" s="169"/>
      <c r="Y2425" s="169"/>
      <c r="Z2425" s="169"/>
      <c r="AA2425" s="169"/>
      <c r="AB2425" s="169"/>
      <c r="AC2425" s="169"/>
      <c r="AD2425" s="169"/>
      <c r="AE2425" s="169"/>
      <c r="AF2425" s="169"/>
      <c r="AG2425" s="169"/>
      <c r="AH2425" s="169"/>
      <c r="AI2425" s="169"/>
      <c r="AJ2425" s="169"/>
      <c r="AK2425" s="169"/>
      <c r="AL2425" s="169"/>
      <c r="AM2425" s="169"/>
      <c r="AN2425" s="169"/>
      <c r="AO2425" s="169"/>
      <c r="AP2425" s="169"/>
      <c r="AQ2425" s="169"/>
      <c r="AR2425" s="169"/>
      <c r="AS2425" s="169"/>
      <c r="AT2425" s="169"/>
      <c r="AU2425" s="169"/>
      <c r="AV2425" s="169"/>
      <c r="AW2425" s="169"/>
      <c r="AX2425" s="169"/>
      <c r="AY2425" s="169"/>
      <c r="AZ2425" s="169"/>
      <c r="BA2425" s="169"/>
      <c r="BB2425" s="169"/>
      <c r="BC2425" s="169"/>
      <c r="BD2425" s="169"/>
      <c r="BE2425" s="169"/>
      <c r="BF2425" s="169"/>
      <c r="BG2425" s="169"/>
      <c r="BH2425" s="169"/>
      <c r="BI2425" s="169"/>
      <c r="BJ2425" s="169"/>
      <c r="BK2425" s="169"/>
    </row>
    <row r="2426" ht="33.0" customHeight="1">
      <c r="A2426" s="162">
        <v>2428.0</v>
      </c>
      <c r="B2426" s="162"/>
      <c r="C2426" s="162" t="s">
        <v>14595</v>
      </c>
      <c r="D2426" s="162" t="s">
        <v>14596</v>
      </c>
      <c r="E2426" s="162"/>
      <c r="F2426" s="369" t="s">
        <v>13082</v>
      </c>
      <c r="G2426" s="162"/>
      <c r="H2426" s="162" t="s">
        <v>13256</v>
      </c>
      <c r="I2426" s="370"/>
      <c r="J2426" s="406" t="s">
        <v>14597</v>
      </c>
      <c r="K2426" s="401" t="s">
        <v>14598</v>
      </c>
      <c r="L2426" s="425">
        <v>42989.0</v>
      </c>
      <c r="M2426" s="428" t="s">
        <v>14599</v>
      </c>
      <c r="N2426" s="373"/>
      <c r="O2426" s="140"/>
      <c r="P2426" s="140"/>
      <c r="Q2426" s="374"/>
      <c r="R2426" s="373"/>
      <c r="S2426" s="375"/>
      <c r="T2426" s="348"/>
      <c r="U2426" s="373"/>
      <c r="V2426" s="140"/>
      <c r="W2426" s="140"/>
      <c r="X2426" s="141"/>
      <c r="Y2426" s="141"/>
      <c r="Z2426" s="141"/>
      <c r="AA2426" s="141"/>
      <c r="AB2426" s="141"/>
      <c r="AC2426" s="141"/>
      <c r="AD2426" s="141"/>
      <c r="AE2426" s="141"/>
      <c r="AF2426" s="141"/>
      <c r="AG2426" s="141"/>
      <c r="AH2426" s="141"/>
      <c r="AI2426" s="141"/>
      <c r="AJ2426" s="141"/>
      <c r="AK2426" s="141"/>
      <c r="AL2426" s="141"/>
      <c r="AM2426" s="141"/>
      <c r="AN2426" s="141"/>
      <c r="AO2426" s="141"/>
      <c r="AP2426" s="141"/>
      <c r="AQ2426" s="141"/>
      <c r="AR2426" s="141"/>
      <c r="AS2426" s="141"/>
      <c r="AT2426" s="141"/>
      <c r="AU2426" s="141"/>
      <c r="AV2426" s="141"/>
      <c r="AW2426" s="141"/>
      <c r="AX2426" s="141"/>
      <c r="AY2426" s="141"/>
      <c r="AZ2426" s="141"/>
      <c r="BA2426" s="141"/>
      <c r="BB2426" s="141"/>
      <c r="BC2426" s="141"/>
      <c r="BD2426" s="141"/>
      <c r="BE2426" s="141"/>
      <c r="BF2426" s="141"/>
      <c r="BG2426" s="141"/>
      <c r="BH2426" s="141"/>
      <c r="BI2426" s="141"/>
      <c r="BJ2426" s="141"/>
      <c r="BK2426" s="141"/>
    </row>
    <row r="2427" ht="33.0" customHeight="1">
      <c r="A2427" s="126">
        <v>2429.0</v>
      </c>
      <c r="B2427" s="126"/>
      <c r="C2427" s="162" t="s">
        <v>14205</v>
      </c>
      <c r="D2427" s="162" t="s">
        <v>14600</v>
      </c>
      <c r="E2427" s="126"/>
      <c r="F2427" s="89" t="s">
        <v>10129</v>
      </c>
      <c r="G2427" s="126"/>
      <c r="H2427" s="126" t="s">
        <v>14509</v>
      </c>
      <c r="I2427" s="100"/>
      <c r="J2427" s="406" t="s">
        <v>14601</v>
      </c>
      <c r="K2427" s="130" t="s">
        <v>14602</v>
      </c>
      <c r="L2427" s="390">
        <v>42981.0</v>
      </c>
      <c r="M2427" s="146" t="s">
        <v>14603</v>
      </c>
      <c r="N2427" s="165"/>
      <c r="O2427" s="147"/>
      <c r="P2427" s="147"/>
      <c r="Q2427" s="166"/>
      <c r="R2427" s="165"/>
      <c r="S2427" s="167"/>
      <c r="T2427" s="168"/>
      <c r="U2427" s="165" t="s">
        <v>14604</v>
      </c>
      <c r="V2427" s="147"/>
      <c r="W2427" s="147"/>
      <c r="X2427" s="169"/>
      <c r="Y2427" s="169"/>
      <c r="Z2427" s="169"/>
      <c r="AA2427" s="169"/>
      <c r="AB2427" s="169"/>
      <c r="AC2427" s="169"/>
      <c r="AD2427" s="169"/>
      <c r="AE2427" s="169"/>
      <c r="AF2427" s="169"/>
      <c r="AG2427" s="169"/>
      <c r="AH2427" s="169"/>
      <c r="AI2427" s="169"/>
      <c r="AJ2427" s="169"/>
      <c r="AK2427" s="169"/>
      <c r="AL2427" s="169"/>
      <c r="AM2427" s="169"/>
      <c r="AN2427" s="169"/>
      <c r="AO2427" s="169"/>
      <c r="AP2427" s="169"/>
      <c r="AQ2427" s="169"/>
      <c r="AR2427" s="169"/>
      <c r="AS2427" s="169"/>
      <c r="AT2427" s="169"/>
      <c r="AU2427" s="169"/>
      <c r="AV2427" s="169"/>
      <c r="AW2427" s="169"/>
      <c r="AX2427" s="169"/>
      <c r="AY2427" s="169"/>
      <c r="AZ2427" s="169"/>
      <c r="BA2427" s="169"/>
      <c r="BB2427" s="169"/>
      <c r="BC2427" s="169"/>
      <c r="BD2427" s="169"/>
      <c r="BE2427" s="169"/>
      <c r="BF2427" s="169"/>
      <c r="BG2427" s="169"/>
      <c r="BH2427" s="169"/>
      <c r="BI2427" s="169"/>
      <c r="BJ2427" s="169"/>
      <c r="BK2427" s="169"/>
    </row>
    <row r="2428" ht="33.0" customHeight="1">
      <c r="A2428" s="148">
        <v>2430.0</v>
      </c>
      <c r="B2428" s="148"/>
      <c r="C2428" s="162" t="s">
        <v>14605</v>
      </c>
      <c r="D2428" s="162" t="s">
        <v>14606</v>
      </c>
      <c r="E2428" s="148"/>
      <c r="F2428" s="150" t="s">
        <v>11872</v>
      </c>
      <c r="G2428" s="148"/>
      <c r="H2428" s="148" t="s">
        <v>12065</v>
      </c>
      <c r="I2428" s="57"/>
      <c r="J2428" s="349" t="s">
        <v>14607</v>
      </c>
      <c r="K2428" s="154" t="s">
        <v>12317</v>
      </c>
      <c r="L2428" s="328">
        <v>42976.0</v>
      </c>
      <c r="M2428" s="157" t="s">
        <v>14608</v>
      </c>
      <c r="N2428" s="170"/>
      <c r="O2428" s="159"/>
      <c r="P2428" s="159"/>
      <c r="Q2428" s="171"/>
      <c r="R2428" s="170"/>
      <c r="S2428" s="173"/>
      <c r="T2428" s="174"/>
      <c r="U2428" s="170" t="s">
        <v>10544</v>
      </c>
      <c r="V2428" s="159"/>
      <c r="W2428" s="159"/>
      <c r="X2428" s="164"/>
      <c r="Y2428" s="164"/>
      <c r="Z2428" s="164"/>
      <c r="AA2428" s="164"/>
      <c r="AB2428" s="164"/>
      <c r="AC2428" s="164"/>
      <c r="AD2428" s="164"/>
      <c r="AE2428" s="164"/>
      <c r="AF2428" s="164"/>
      <c r="AG2428" s="164"/>
      <c r="AH2428" s="164"/>
      <c r="AI2428" s="164"/>
      <c r="AJ2428" s="164"/>
      <c r="AK2428" s="164"/>
      <c r="AL2428" s="164"/>
      <c r="AM2428" s="164"/>
      <c r="AN2428" s="164"/>
      <c r="AO2428" s="164"/>
      <c r="AP2428" s="164"/>
      <c r="AQ2428" s="164"/>
      <c r="AR2428" s="164"/>
      <c r="AS2428" s="164"/>
      <c r="AT2428" s="164"/>
      <c r="AU2428" s="164"/>
      <c r="AV2428" s="164"/>
      <c r="AW2428" s="164"/>
      <c r="AX2428" s="164"/>
      <c r="AY2428" s="164"/>
      <c r="AZ2428" s="164"/>
      <c r="BA2428" s="164"/>
      <c r="BB2428" s="164"/>
      <c r="BC2428" s="164"/>
      <c r="BD2428" s="164"/>
      <c r="BE2428" s="164"/>
      <c r="BF2428" s="164"/>
      <c r="BG2428" s="164"/>
      <c r="BH2428" s="164"/>
      <c r="BI2428" s="164"/>
      <c r="BJ2428" s="164"/>
      <c r="BK2428" s="164"/>
    </row>
    <row r="2429" ht="33.0" customHeight="1">
      <c r="A2429" s="148">
        <v>2431.0</v>
      </c>
      <c r="B2429" s="148"/>
      <c r="C2429" s="162" t="s">
        <v>14609</v>
      </c>
      <c r="D2429" s="162" t="s">
        <v>14606</v>
      </c>
      <c r="E2429" s="148"/>
      <c r="F2429" s="150" t="s">
        <v>11872</v>
      </c>
      <c r="G2429" s="148"/>
      <c r="H2429" s="148" t="s">
        <v>12065</v>
      </c>
      <c r="I2429" s="57"/>
      <c r="J2429" s="349" t="s">
        <v>14610</v>
      </c>
      <c r="K2429" s="154" t="s">
        <v>12317</v>
      </c>
      <c r="L2429" s="328">
        <v>42976.0</v>
      </c>
      <c r="M2429" s="157" t="s">
        <v>14611</v>
      </c>
      <c r="N2429" s="170"/>
      <c r="O2429" s="159"/>
      <c r="P2429" s="159"/>
      <c r="Q2429" s="171"/>
      <c r="R2429" s="170"/>
      <c r="S2429" s="173"/>
      <c r="T2429" s="174"/>
      <c r="U2429" s="170" t="s">
        <v>14255</v>
      </c>
      <c r="V2429" s="159"/>
      <c r="W2429" s="159"/>
      <c r="X2429" s="164"/>
      <c r="Y2429" s="164"/>
      <c r="Z2429" s="164"/>
      <c r="AA2429" s="164"/>
      <c r="AB2429" s="164"/>
      <c r="AC2429" s="164"/>
      <c r="AD2429" s="164"/>
      <c r="AE2429" s="164"/>
      <c r="AF2429" s="164"/>
      <c r="AG2429" s="164"/>
      <c r="AH2429" s="164"/>
      <c r="AI2429" s="164"/>
      <c r="AJ2429" s="164"/>
      <c r="AK2429" s="164"/>
      <c r="AL2429" s="164"/>
      <c r="AM2429" s="164"/>
      <c r="AN2429" s="164"/>
      <c r="AO2429" s="164"/>
      <c r="AP2429" s="164"/>
      <c r="AQ2429" s="164"/>
      <c r="AR2429" s="164"/>
      <c r="AS2429" s="164"/>
      <c r="AT2429" s="164"/>
      <c r="AU2429" s="164"/>
      <c r="AV2429" s="164"/>
      <c r="AW2429" s="164"/>
      <c r="AX2429" s="164"/>
      <c r="AY2429" s="164"/>
      <c r="AZ2429" s="164"/>
      <c r="BA2429" s="164"/>
      <c r="BB2429" s="164"/>
      <c r="BC2429" s="164"/>
      <c r="BD2429" s="164"/>
      <c r="BE2429" s="164"/>
      <c r="BF2429" s="164"/>
      <c r="BG2429" s="164"/>
      <c r="BH2429" s="164"/>
      <c r="BI2429" s="164"/>
      <c r="BJ2429" s="164"/>
      <c r="BK2429" s="164"/>
    </row>
    <row r="2430" ht="33.0" customHeight="1">
      <c r="A2430" s="148">
        <v>2432.0</v>
      </c>
      <c r="B2430" s="148"/>
      <c r="C2430" s="162" t="s">
        <v>14612</v>
      </c>
      <c r="D2430" s="162" t="s">
        <v>14606</v>
      </c>
      <c r="E2430" s="148"/>
      <c r="F2430" s="150" t="s">
        <v>11872</v>
      </c>
      <c r="G2430" s="148"/>
      <c r="H2430" s="148" t="s">
        <v>12065</v>
      </c>
      <c r="I2430" s="57"/>
      <c r="J2430" s="349" t="s">
        <v>14613</v>
      </c>
      <c r="K2430" s="154" t="s">
        <v>14614</v>
      </c>
      <c r="L2430" s="328">
        <v>42972.0</v>
      </c>
      <c r="M2430" s="157" t="s">
        <v>14615</v>
      </c>
      <c r="N2430" s="170"/>
      <c r="O2430" s="159"/>
      <c r="P2430" s="159"/>
      <c r="Q2430" s="171"/>
      <c r="R2430" s="170"/>
      <c r="S2430" s="173"/>
      <c r="T2430" s="174"/>
      <c r="U2430" s="170" t="s">
        <v>14255</v>
      </c>
      <c r="V2430" s="159"/>
      <c r="W2430" s="159"/>
      <c r="X2430" s="164"/>
      <c r="Y2430" s="164"/>
      <c r="Z2430" s="164"/>
      <c r="AA2430" s="164"/>
      <c r="AB2430" s="164"/>
      <c r="AC2430" s="164"/>
      <c r="AD2430" s="164"/>
      <c r="AE2430" s="164"/>
      <c r="AF2430" s="164"/>
      <c r="AG2430" s="164"/>
      <c r="AH2430" s="164"/>
      <c r="AI2430" s="164"/>
      <c r="AJ2430" s="164"/>
      <c r="AK2430" s="164"/>
      <c r="AL2430" s="164"/>
      <c r="AM2430" s="164"/>
      <c r="AN2430" s="164"/>
      <c r="AO2430" s="164"/>
      <c r="AP2430" s="164"/>
      <c r="AQ2430" s="164"/>
      <c r="AR2430" s="164"/>
      <c r="AS2430" s="164"/>
      <c r="AT2430" s="164"/>
      <c r="AU2430" s="164"/>
      <c r="AV2430" s="164"/>
      <c r="AW2430" s="164"/>
      <c r="AX2430" s="164"/>
      <c r="AY2430" s="164"/>
      <c r="AZ2430" s="164"/>
      <c r="BA2430" s="164"/>
      <c r="BB2430" s="164"/>
      <c r="BC2430" s="164"/>
      <c r="BD2430" s="164"/>
      <c r="BE2430" s="164"/>
      <c r="BF2430" s="164"/>
      <c r="BG2430" s="164"/>
      <c r="BH2430" s="164"/>
      <c r="BI2430" s="164"/>
      <c r="BJ2430" s="164"/>
      <c r="BK2430" s="164"/>
    </row>
    <row r="2431" ht="33.0" customHeight="1">
      <c r="A2431" s="126">
        <v>2433.0</v>
      </c>
      <c r="B2431" s="126"/>
      <c r="C2431" s="162" t="s">
        <v>14616</v>
      </c>
      <c r="D2431" s="162" t="s">
        <v>14617</v>
      </c>
      <c r="E2431" s="126"/>
      <c r="F2431" s="89" t="s">
        <v>14618</v>
      </c>
      <c r="G2431" s="126"/>
      <c r="H2431" s="126" t="s">
        <v>14619</v>
      </c>
      <c r="I2431" s="100"/>
      <c r="J2431" s="406" t="s">
        <v>14620</v>
      </c>
      <c r="K2431" s="130" t="s">
        <v>14621</v>
      </c>
      <c r="L2431" s="390">
        <v>42991.0</v>
      </c>
      <c r="M2431" s="146" t="s">
        <v>14622</v>
      </c>
      <c r="N2431" s="165"/>
      <c r="O2431" s="147"/>
      <c r="P2431" s="147"/>
      <c r="Q2431" s="166"/>
      <c r="R2431" s="165"/>
      <c r="S2431" s="167"/>
      <c r="T2431" s="168"/>
      <c r="U2431" s="165" t="s">
        <v>14623</v>
      </c>
      <c r="V2431" s="147"/>
      <c r="W2431" s="147"/>
      <c r="X2431" s="169"/>
      <c r="Y2431" s="169"/>
      <c r="Z2431" s="169"/>
      <c r="AA2431" s="169"/>
      <c r="AB2431" s="169"/>
      <c r="AC2431" s="169"/>
      <c r="AD2431" s="169"/>
      <c r="AE2431" s="169"/>
      <c r="AF2431" s="169"/>
      <c r="AG2431" s="169"/>
      <c r="AH2431" s="169"/>
      <c r="AI2431" s="169"/>
      <c r="AJ2431" s="169"/>
      <c r="AK2431" s="169"/>
      <c r="AL2431" s="169"/>
      <c r="AM2431" s="169"/>
      <c r="AN2431" s="169"/>
      <c r="AO2431" s="169"/>
      <c r="AP2431" s="169"/>
      <c r="AQ2431" s="169"/>
      <c r="AR2431" s="169"/>
      <c r="AS2431" s="169"/>
      <c r="AT2431" s="169"/>
      <c r="AU2431" s="169"/>
      <c r="AV2431" s="169"/>
      <c r="AW2431" s="169"/>
      <c r="AX2431" s="169"/>
      <c r="AY2431" s="169"/>
      <c r="AZ2431" s="169"/>
      <c r="BA2431" s="169"/>
      <c r="BB2431" s="169"/>
      <c r="BC2431" s="169"/>
      <c r="BD2431" s="169"/>
      <c r="BE2431" s="169"/>
      <c r="BF2431" s="169"/>
      <c r="BG2431" s="169"/>
      <c r="BH2431" s="169"/>
      <c r="BI2431" s="169"/>
      <c r="BJ2431" s="169"/>
      <c r="BK2431" s="169"/>
    </row>
    <row r="2432" ht="33.0" customHeight="1">
      <c r="A2432" s="126">
        <v>2434.0</v>
      </c>
      <c r="B2432" s="126"/>
      <c r="C2432" s="162" t="s">
        <v>14624</v>
      </c>
      <c r="D2432" s="162" t="s">
        <v>14625</v>
      </c>
      <c r="E2432" s="126"/>
      <c r="F2432" s="89" t="s">
        <v>14626</v>
      </c>
      <c r="G2432" s="126"/>
      <c r="H2432" s="126" t="s">
        <v>14627</v>
      </c>
      <c r="I2432" s="100"/>
      <c r="J2432" s="406" t="s">
        <v>14628</v>
      </c>
      <c r="K2432" s="130" t="s">
        <v>14629</v>
      </c>
      <c r="L2432" s="390">
        <v>42986.0</v>
      </c>
      <c r="M2432" s="146" t="s">
        <v>14630</v>
      </c>
      <c r="N2432" s="165"/>
      <c r="O2432" s="147"/>
      <c r="P2432" s="147"/>
      <c r="Q2432" s="166"/>
      <c r="R2432" s="165"/>
      <c r="S2432" s="167"/>
      <c r="T2432" s="168"/>
      <c r="U2432" s="165" t="s">
        <v>14507</v>
      </c>
      <c r="V2432" s="147"/>
      <c r="W2432" s="147"/>
      <c r="X2432" s="169"/>
      <c r="Y2432" s="169"/>
      <c r="Z2432" s="169"/>
      <c r="AA2432" s="169"/>
      <c r="AB2432" s="169"/>
      <c r="AC2432" s="169"/>
      <c r="AD2432" s="169"/>
      <c r="AE2432" s="169"/>
      <c r="AF2432" s="169"/>
      <c r="AG2432" s="169"/>
      <c r="AH2432" s="169"/>
      <c r="AI2432" s="169"/>
      <c r="AJ2432" s="169"/>
      <c r="AK2432" s="169"/>
      <c r="AL2432" s="169"/>
      <c r="AM2432" s="169"/>
      <c r="AN2432" s="169"/>
      <c r="AO2432" s="169"/>
      <c r="AP2432" s="169"/>
      <c r="AQ2432" s="169"/>
      <c r="AR2432" s="169"/>
      <c r="AS2432" s="169"/>
      <c r="AT2432" s="169"/>
      <c r="AU2432" s="169"/>
      <c r="AV2432" s="169"/>
      <c r="AW2432" s="169"/>
      <c r="AX2432" s="169"/>
      <c r="AY2432" s="169"/>
      <c r="AZ2432" s="169"/>
      <c r="BA2432" s="169"/>
      <c r="BB2432" s="169"/>
      <c r="BC2432" s="169"/>
      <c r="BD2432" s="169"/>
      <c r="BE2432" s="169"/>
      <c r="BF2432" s="169"/>
      <c r="BG2432" s="169"/>
      <c r="BH2432" s="169"/>
      <c r="BI2432" s="169"/>
      <c r="BJ2432" s="169"/>
      <c r="BK2432" s="169"/>
    </row>
    <row r="2433" ht="33.0" customHeight="1">
      <c r="A2433" s="148">
        <v>2435.0</v>
      </c>
      <c r="B2433" s="148"/>
      <c r="C2433" s="162" t="s">
        <v>11412</v>
      </c>
      <c r="D2433" s="162" t="s">
        <v>14631</v>
      </c>
      <c r="E2433" s="148"/>
      <c r="F2433" s="150" t="s">
        <v>14632</v>
      </c>
      <c r="G2433" s="148"/>
      <c r="H2433" s="150" t="s">
        <v>14633</v>
      </c>
      <c r="I2433" s="57"/>
      <c r="J2433" s="349" t="s">
        <v>14634</v>
      </c>
      <c r="K2433" s="154" t="s">
        <v>14635</v>
      </c>
      <c r="L2433" s="328">
        <v>43003.0</v>
      </c>
      <c r="M2433" s="157" t="s">
        <v>14636</v>
      </c>
      <c r="N2433" s="170"/>
      <c r="O2433" s="159"/>
      <c r="P2433" s="159"/>
      <c r="Q2433" s="171"/>
      <c r="R2433" s="170"/>
      <c r="S2433" s="173"/>
      <c r="T2433" s="174"/>
      <c r="U2433" s="170" t="s">
        <v>10903</v>
      </c>
      <c r="V2433" s="159"/>
      <c r="W2433" s="159"/>
      <c r="X2433" s="164"/>
      <c r="Y2433" s="164"/>
      <c r="Z2433" s="164"/>
      <c r="AA2433" s="164"/>
      <c r="AB2433" s="164"/>
      <c r="AC2433" s="164"/>
      <c r="AD2433" s="164"/>
      <c r="AE2433" s="164"/>
      <c r="AF2433" s="164"/>
      <c r="AG2433" s="164"/>
      <c r="AH2433" s="164"/>
      <c r="AI2433" s="164"/>
      <c r="AJ2433" s="164"/>
      <c r="AK2433" s="164"/>
      <c r="AL2433" s="164"/>
      <c r="AM2433" s="164"/>
      <c r="AN2433" s="164"/>
      <c r="AO2433" s="164"/>
      <c r="AP2433" s="164"/>
      <c r="AQ2433" s="164"/>
      <c r="AR2433" s="164"/>
      <c r="AS2433" s="164"/>
      <c r="AT2433" s="164"/>
      <c r="AU2433" s="164"/>
      <c r="AV2433" s="164"/>
      <c r="AW2433" s="164"/>
      <c r="AX2433" s="164"/>
      <c r="AY2433" s="164"/>
      <c r="AZ2433" s="164"/>
      <c r="BA2433" s="164"/>
      <c r="BB2433" s="164"/>
      <c r="BC2433" s="164"/>
      <c r="BD2433" s="164"/>
      <c r="BE2433" s="164"/>
      <c r="BF2433" s="164"/>
      <c r="BG2433" s="164"/>
      <c r="BH2433" s="164"/>
      <c r="BI2433" s="164"/>
      <c r="BJ2433" s="164"/>
      <c r="BK2433" s="164"/>
    </row>
    <row r="2434" ht="33.0" customHeight="1">
      <c r="A2434" s="126">
        <v>2436.0</v>
      </c>
      <c r="B2434" s="126"/>
      <c r="C2434" s="162" t="s">
        <v>13163</v>
      </c>
      <c r="D2434" s="162" t="s">
        <v>14637</v>
      </c>
      <c r="E2434" s="126"/>
      <c r="F2434" s="89" t="s">
        <v>14638</v>
      </c>
      <c r="G2434" s="126"/>
      <c r="H2434" s="89" t="s">
        <v>14639</v>
      </c>
      <c r="I2434" s="100"/>
      <c r="J2434" s="406" t="s">
        <v>14640</v>
      </c>
      <c r="K2434" s="130" t="s">
        <v>14641</v>
      </c>
      <c r="L2434" s="390">
        <v>42982.0</v>
      </c>
      <c r="M2434" s="146" t="s">
        <v>14642</v>
      </c>
      <c r="N2434" s="165"/>
      <c r="O2434" s="147"/>
      <c r="P2434" s="147"/>
      <c r="Q2434" s="166"/>
      <c r="R2434" s="165"/>
      <c r="S2434" s="167"/>
      <c r="T2434" s="168"/>
      <c r="U2434" s="165" t="s">
        <v>14643</v>
      </c>
      <c r="V2434" s="147"/>
      <c r="W2434" s="147"/>
      <c r="X2434" s="169"/>
      <c r="Y2434" s="169"/>
      <c r="Z2434" s="169"/>
      <c r="AA2434" s="169"/>
      <c r="AB2434" s="169"/>
      <c r="AC2434" s="169"/>
      <c r="AD2434" s="169"/>
      <c r="AE2434" s="169"/>
      <c r="AF2434" s="169"/>
      <c r="AG2434" s="169"/>
      <c r="AH2434" s="169"/>
      <c r="AI2434" s="169"/>
      <c r="AJ2434" s="169"/>
      <c r="AK2434" s="169"/>
      <c r="AL2434" s="169"/>
      <c r="AM2434" s="169"/>
      <c r="AN2434" s="169"/>
      <c r="AO2434" s="169"/>
      <c r="AP2434" s="169"/>
      <c r="AQ2434" s="169"/>
      <c r="AR2434" s="169"/>
      <c r="AS2434" s="169"/>
      <c r="AT2434" s="169"/>
      <c r="AU2434" s="169"/>
      <c r="AV2434" s="169"/>
      <c r="AW2434" s="169"/>
      <c r="AX2434" s="169"/>
      <c r="AY2434" s="169"/>
      <c r="AZ2434" s="169"/>
      <c r="BA2434" s="169"/>
      <c r="BB2434" s="169"/>
      <c r="BC2434" s="169"/>
      <c r="BD2434" s="169"/>
      <c r="BE2434" s="169"/>
      <c r="BF2434" s="169"/>
      <c r="BG2434" s="169"/>
      <c r="BH2434" s="169"/>
      <c r="BI2434" s="169"/>
      <c r="BJ2434" s="169"/>
      <c r="BK2434" s="169"/>
    </row>
    <row r="2435" ht="33.0" customHeight="1">
      <c r="A2435" s="126">
        <v>2437.0</v>
      </c>
      <c r="B2435" s="126"/>
      <c r="C2435" s="162" t="s">
        <v>14644</v>
      </c>
      <c r="D2435" s="162" t="s">
        <v>14600</v>
      </c>
      <c r="E2435" s="126"/>
      <c r="F2435" s="89" t="s">
        <v>14147</v>
      </c>
      <c r="G2435" s="126"/>
      <c r="H2435" s="89" t="s">
        <v>14148</v>
      </c>
      <c r="I2435" s="100"/>
      <c r="J2435" s="406" t="s">
        <v>14645</v>
      </c>
      <c r="K2435" s="130" t="s">
        <v>14646</v>
      </c>
      <c r="L2435" s="390">
        <v>42972.0</v>
      </c>
      <c r="M2435" s="146" t="s">
        <v>14647</v>
      </c>
      <c r="N2435" s="165"/>
      <c r="O2435" s="147"/>
      <c r="P2435" s="147"/>
      <c r="Q2435" s="166"/>
      <c r="R2435" s="165"/>
      <c r="S2435" s="167"/>
      <c r="T2435" s="168"/>
      <c r="U2435" s="165" t="s">
        <v>14648</v>
      </c>
      <c r="V2435" s="147"/>
      <c r="W2435" s="147"/>
      <c r="X2435" s="169"/>
      <c r="Y2435" s="169"/>
      <c r="Z2435" s="169"/>
      <c r="AA2435" s="169"/>
      <c r="AB2435" s="169"/>
      <c r="AC2435" s="169"/>
      <c r="AD2435" s="169"/>
      <c r="AE2435" s="169"/>
      <c r="AF2435" s="169"/>
      <c r="AG2435" s="169"/>
      <c r="AH2435" s="169"/>
      <c r="AI2435" s="169"/>
      <c r="AJ2435" s="169"/>
      <c r="AK2435" s="169"/>
      <c r="AL2435" s="169"/>
      <c r="AM2435" s="169"/>
      <c r="AN2435" s="169"/>
      <c r="AO2435" s="169"/>
      <c r="AP2435" s="169"/>
      <c r="AQ2435" s="169"/>
      <c r="AR2435" s="169"/>
      <c r="AS2435" s="169"/>
      <c r="AT2435" s="169"/>
      <c r="AU2435" s="169"/>
      <c r="AV2435" s="169"/>
      <c r="AW2435" s="169"/>
      <c r="AX2435" s="169"/>
      <c r="AY2435" s="169"/>
      <c r="AZ2435" s="169"/>
      <c r="BA2435" s="169"/>
      <c r="BB2435" s="169"/>
      <c r="BC2435" s="169"/>
      <c r="BD2435" s="169"/>
      <c r="BE2435" s="169"/>
      <c r="BF2435" s="169"/>
      <c r="BG2435" s="169"/>
      <c r="BH2435" s="169"/>
      <c r="BI2435" s="169"/>
      <c r="BJ2435" s="169"/>
      <c r="BK2435" s="169"/>
    </row>
    <row r="2436" ht="33.0" customHeight="1">
      <c r="A2436" s="126">
        <v>2438.0</v>
      </c>
      <c r="B2436" s="126"/>
      <c r="C2436" s="162" t="s">
        <v>14649</v>
      </c>
      <c r="D2436" s="162" t="s">
        <v>14650</v>
      </c>
      <c r="E2436" s="126"/>
      <c r="F2436" s="89" t="s">
        <v>9362</v>
      </c>
      <c r="G2436" s="126"/>
      <c r="H2436" s="89" t="s">
        <v>9925</v>
      </c>
      <c r="I2436" s="100"/>
      <c r="J2436" s="406" t="s">
        <v>14651</v>
      </c>
      <c r="K2436" s="130" t="s">
        <v>14652</v>
      </c>
      <c r="L2436" s="390">
        <v>42621.0</v>
      </c>
      <c r="M2436" s="146" t="s">
        <v>14653</v>
      </c>
      <c r="N2436" s="165"/>
      <c r="O2436" s="147"/>
      <c r="P2436" s="147"/>
      <c r="Q2436" s="166"/>
      <c r="R2436" s="165"/>
      <c r="S2436" s="167"/>
      <c r="T2436" s="168"/>
      <c r="U2436" s="165" t="s">
        <v>14513</v>
      </c>
      <c r="V2436" s="147"/>
      <c r="W2436" s="147"/>
      <c r="X2436" s="169"/>
      <c r="Y2436" s="169"/>
      <c r="Z2436" s="169"/>
      <c r="AA2436" s="169"/>
      <c r="AB2436" s="169"/>
      <c r="AC2436" s="169"/>
      <c r="AD2436" s="169"/>
      <c r="AE2436" s="169"/>
      <c r="AF2436" s="169"/>
      <c r="AG2436" s="169"/>
      <c r="AH2436" s="169"/>
      <c r="AI2436" s="169"/>
      <c r="AJ2436" s="169"/>
      <c r="AK2436" s="169"/>
      <c r="AL2436" s="169"/>
      <c r="AM2436" s="169"/>
      <c r="AN2436" s="169"/>
      <c r="AO2436" s="169"/>
      <c r="AP2436" s="169"/>
      <c r="AQ2436" s="169"/>
      <c r="AR2436" s="169"/>
      <c r="AS2436" s="169"/>
      <c r="AT2436" s="169"/>
      <c r="AU2436" s="169"/>
      <c r="AV2436" s="169"/>
      <c r="AW2436" s="169"/>
      <c r="AX2436" s="169"/>
      <c r="AY2436" s="169"/>
      <c r="AZ2436" s="169"/>
      <c r="BA2436" s="169"/>
      <c r="BB2436" s="169"/>
      <c r="BC2436" s="169"/>
      <c r="BD2436" s="169"/>
      <c r="BE2436" s="169"/>
      <c r="BF2436" s="169"/>
      <c r="BG2436" s="169"/>
      <c r="BH2436" s="169"/>
      <c r="BI2436" s="169"/>
      <c r="BJ2436" s="169"/>
      <c r="BK2436" s="169"/>
    </row>
    <row r="2437" ht="33.0" customHeight="1">
      <c r="A2437" s="148">
        <v>2439.0</v>
      </c>
      <c r="B2437" s="148"/>
      <c r="C2437" s="162" t="s">
        <v>13996</v>
      </c>
      <c r="D2437" s="162" t="s">
        <v>14654</v>
      </c>
      <c r="E2437" s="148"/>
      <c r="F2437" s="150" t="s">
        <v>14655</v>
      </c>
      <c r="G2437" s="148"/>
      <c r="H2437" s="150" t="s">
        <v>14656</v>
      </c>
      <c r="I2437" s="57"/>
      <c r="J2437" s="349" t="s">
        <v>14657</v>
      </c>
      <c r="K2437" s="154" t="s">
        <v>14658</v>
      </c>
      <c r="L2437" s="328">
        <v>42947.0</v>
      </c>
      <c r="M2437" s="157" t="s">
        <v>14659</v>
      </c>
      <c r="N2437" s="170"/>
      <c r="O2437" s="159"/>
      <c r="P2437" s="159"/>
      <c r="Q2437" s="171"/>
      <c r="R2437" s="170"/>
      <c r="S2437" s="173"/>
      <c r="T2437" s="174"/>
      <c r="U2437" s="170" t="s">
        <v>14660</v>
      </c>
      <c r="V2437" s="159"/>
      <c r="W2437" s="159"/>
      <c r="X2437" s="164"/>
      <c r="Y2437" s="164"/>
      <c r="Z2437" s="164"/>
      <c r="AA2437" s="164"/>
      <c r="AB2437" s="164"/>
      <c r="AC2437" s="164"/>
      <c r="AD2437" s="164"/>
      <c r="AE2437" s="164"/>
      <c r="AF2437" s="164"/>
      <c r="AG2437" s="164"/>
      <c r="AH2437" s="164"/>
      <c r="AI2437" s="164"/>
      <c r="AJ2437" s="164"/>
      <c r="AK2437" s="164"/>
      <c r="AL2437" s="164"/>
      <c r="AM2437" s="164"/>
      <c r="AN2437" s="164"/>
      <c r="AO2437" s="164"/>
      <c r="AP2437" s="164"/>
      <c r="AQ2437" s="164"/>
      <c r="AR2437" s="164"/>
      <c r="AS2437" s="164"/>
      <c r="AT2437" s="164"/>
      <c r="AU2437" s="164"/>
      <c r="AV2437" s="164"/>
      <c r="AW2437" s="164"/>
      <c r="AX2437" s="164"/>
      <c r="AY2437" s="164"/>
      <c r="AZ2437" s="164"/>
      <c r="BA2437" s="164"/>
      <c r="BB2437" s="164"/>
      <c r="BC2437" s="164"/>
      <c r="BD2437" s="164"/>
      <c r="BE2437" s="164"/>
      <c r="BF2437" s="164"/>
      <c r="BG2437" s="164"/>
      <c r="BH2437" s="164"/>
      <c r="BI2437" s="164"/>
      <c r="BJ2437" s="164"/>
      <c r="BK2437" s="164"/>
    </row>
    <row r="2438" ht="33.0" customHeight="1">
      <c r="A2438" s="126">
        <v>2440.0</v>
      </c>
      <c r="B2438" s="126"/>
      <c r="C2438" s="162" t="s">
        <v>12593</v>
      </c>
      <c r="D2438" s="162" t="s">
        <v>14661</v>
      </c>
      <c r="E2438" s="126"/>
      <c r="F2438" s="89" t="s">
        <v>14662</v>
      </c>
      <c r="G2438" s="126"/>
      <c r="H2438" s="89" t="s">
        <v>14663</v>
      </c>
      <c r="I2438" s="100"/>
      <c r="J2438" s="406" t="s">
        <v>14664</v>
      </c>
      <c r="K2438" s="130" t="s">
        <v>14665</v>
      </c>
      <c r="L2438" s="390">
        <v>42985.0</v>
      </c>
      <c r="M2438" s="146" t="s">
        <v>14666</v>
      </c>
      <c r="N2438" s="165"/>
      <c r="O2438" s="147"/>
      <c r="P2438" s="147"/>
      <c r="Q2438" s="166"/>
      <c r="R2438" s="165"/>
      <c r="S2438" s="167"/>
      <c r="T2438" s="168"/>
      <c r="U2438" s="165" t="s">
        <v>14395</v>
      </c>
      <c r="V2438" s="147"/>
      <c r="W2438" s="147"/>
      <c r="X2438" s="169"/>
      <c r="Y2438" s="169"/>
      <c r="Z2438" s="169"/>
      <c r="AA2438" s="169"/>
      <c r="AB2438" s="169"/>
      <c r="AC2438" s="169"/>
      <c r="AD2438" s="169"/>
      <c r="AE2438" s="169"/>
      <c r="AF2438" s="169"/>
      <c r="AG2438" s="169"/>
      <c r="AH2438" s="169"/>
      <c r="AI2438" s="169"/>
      <c r="AJ2438" s="169"/>
      <c r="AK2438" s="169"/>
      <c r="AL2438" s="169"/>
      <c r="AM2438" s="169"/>
      <c r="AN2438" s="169"/>
      <c r="AO2438" s="169"/>
      <c r="AP2438" s="169"/>
      <c r="AQ2438" s="169"/>
      <c r="AR2438" s="169"/>
      <c r="AS2438" s="169"/>
      <c r="AT2438" s="169"/>
      <c r="AU2438" s="169"/>
      <c r="AV2438" s="169"/>
      <c r="AW2438" s="169"/>
      <c r="AX2438" s="169"/>
      <c r="AY2438" s="169"/>
      <c r="AZ2438" s="169"/>
      <c r="BA2438" s="169"/>
      <c r="BB2438" s="169"/>
      <c r="BC2438" s="169"/>
      <c r="BD2438" s="169"/>
      <c r="BE2438" s="169"/>
      <c r="BF2438" s="169"/>
      <c r="BG2438" s="169"/>
      <c r="BH2438" s="169"/>
      <c r="BI2438" s="169"/>
      <c r="BJ2438" s="169"/>
      <c r="BK2438" s="169"/>
    </row>
    <row r="2439" ht="33.0" customHeight="1">
      <c r="A2439" s="148">
        <v>2441.0</v>
      </c>
      <c r="B2439" s="148"/>
      <c r="C2439" s="162" t="s">
        <v>14667</v>
      </c>
      <c r="D2439" s="162" t="s">
        <v>14668</v>
      </c>
      <c r="E2439" s="148"/>
      <c r="F2439" s="150" t="s">
        <v>13691</v>
      </c>
      <c r="G2439" s="148"/>
      <c r="H2439" s="150" t="s">
        <v>11612</v>
      </c>
      <c r="I2439" s="57"/>
      <c r="J2439" s="349" t="s">
        <v>14669</v>
      </c>
      <c r="K2439" s="154" t="s">
        <v>14670</v>
      </c>
      <c r="L2439" s="328">
        <v>42983.0</v>
      </c>
      <c r="M2439" s="157" t="s">
        <v>14671</v>
      </c>
      <c r="N2439" s="170"/>
      <c r="O2439" s="159"/>
      <c r="P2439" s="159"/>
      <c r="Q2439" s="171"/>
      <c r="R2439" s="170"/>
      <c r="S2439" s="173"/>
      <c r="T2439" s="174"/>
      <c r="U2439" s="170" t="s">
        <v>10903</v>
      </c>
      <c r="V2439" s="159"/>
      <c r="W2439" s="159"/>
      <c r="X2439" s="164"/>
      <c r="Y2439" s="164"/>
      <c r="Z2439" s="164"/>
      <c r="AA2439" s="164"/>
      <c r="AB2439" s="164"/>
      <c r="AC2439" s="164"/>
      <c r="AD2439" s="164"/>
      <c r="AE2439" s="164"/>
      <c r="AF2439" s="164"/>
      <c r="AG2439" s="164"/>
      <c r="AH2439" s="164"/>
      <c r="AI2439" s="164"/>
      <c r="AJ2439" s="164"/>
      <c r="AK2439" s="164"/>
      <c r="AL2439" s="164"/>
      <c r="AM2439" s="164"/>
      <c r="AN2439" s="164"/>
      <c r="AO2439" s="164"/>
      <c r="AP2439" s="164"/>
      <c r="AQ2439" s="164"/>
      <c r="AR2439" s="164"/>
      <c r="AS2439" s="164"/>
      <c r="AT2439" s="164"/>
      <c r="AU2439" s="164"/>
      <c r="AV2439" s="164"/>
      <c r="AW2439" s="164"/>
      <c r="AX2439" s="164"/>
      <c r="AY2439" s="164"/>
      <c r="AZ2439" s="164"/>
      <c r="BA2439" s="164"/>
      <c r="BB2439" s="164"/>
      <c r="BC2439" s="164"/>
      <c r="BD2439" s="164"/>
      <c r="BE2439" s="164"/>
      <c r="BF2439" s="164"/>
      <c r="BG2439" s="164"/>
      <c r="BH2439" s="164"/>
      <c r="BI2439" s="164"/>
      <c r="BJ2439" s="164"/>
      <c r="BK2439" s="164"/>
    </row>
    <row r="2440" ht="33.0" customHeight="1">
      <c r="A2440" s="126">
        <v>2442.0</v>
      </c>
      <c r="B2440" s="126"/>
      <c r="C2440" s="162" t="s">
        <v>14672</v>
      </c>
      <c r="D2440" s="162" t="s">
        <v>14673</v>
      </c>
      <c r="E2440" s="126"/>
      <c r="F2440" s="89" t="s">
        <v>14674</v>
      </c>
      <c r="G2440" s="126"/>
      <c r="H2440" s="89" t="s">
        <v>14675</v>
      </c>
      <c r="I2440" s="100"/>
      <c r="J2440" s="406" t="s">
        <v>14676</v>
      </c>
      <c r="K2440" s="130" t="s">
        <v>14677</v>
      </c>
      <c r="L2440" s="390">
        <v>42989.0</v>
      </c>
      <c r="M2440" s="146" t="s">
        <v>14678</v>
      </c>
      <c r="N2440" s="165"/>
      <c r="O2440" s="147"/>
      <c r="P2440" s="147"/>
      <c r="Q2440" s="166"/>
      <c r="R2440" s="165"/>
      <c r="S2440" s="167"/>
      <c r="T2440" s="168"/>
      <c r="U2440" s="165" t="s">
        <v>14679</v>
      </c>
      <c r="V2440" s="147"/>
      <c r="W2440" s="147"/>
      <c r="X2440" s="169"/>
      <c r="Y2440" s="169"/>
      <c r="Z2440" s="169"/>
      <c r="AA2440" s="169"/>
      <c r="AB2440" s="169"/>
      <c r="AC2440" s="169"/>
      <c r="AD2440" s="169"/>
      <c r="AE2440" s="169"/>
      <c r="AF2440" s="169"/>
      <c r="AG2440" s="169"/>
      <c r="AH2440" s="169"/>
      <c r="AI2440" s="169"/>
      <c r="AJ2440" s="169"/>
      <c r="AK2440" s="169"/>
      <c r="AL2440" s="169"/>
      <c r="AM2440" s="169"/>
      <c r="AN2440" s="169"/>
      <c r="AO2440" s="169"/>
      <c r="AP2440" s="169"/>
      <c r="AQ2440" s="169"/>
      <c r="AR2440" s="169"/>
      <c r="AS2440" s="169"/>
      <c r="AT2440" s="169"/>
      <c r="AU2440" s="169"/>
      <c r="AV2440" s="169"/>
      <c r="AW2440" s="169"/>
      <c r="AX2440" s="169"/>
      <c r="AY2440" s="169"/>
      <c r="AZ2440" s="169"/>
      <c r="BA2440" s="169"/>
      <c r="BB2440" s="169"/>
      <c r="BC2440" s="169"/>
      <c r="BD2440" s="169"/>
      <c r="BE2440" s="169"/>
      <c r="BF2440" s="169"/>
      <c r="BG2440" s="169"/>
      <c r="BH2440" s="169"/>
      <c r="BI2440" s="169"/>
      <c r="BJ2440" s="169"/>
      <c r="BK2440" s="169"/>
    </row>
    <row r="2441" ht="33.0" customHeight="1">
      <c r="A2441" s="126">
        <v>2443.0</v>
      </c>
      <c r="B2441" s="126"/>
      <c r="C2441" s="162" t="s">
        <v>14680</v>
      </c>
      <c r="D2441" s="162" t="s">
        <v>14681</v>
      </c>
      <c r="E2441" s="126"/>
      <c r="F2441" s="89" t="s">
        <v>14682</v>
      </c>
      <c r="G2441" s="126"/>
      <c r="H2441" s="89" t="s">
        <v>14683</v>
      </c>
      <c r="I2441" s="100"/>
      <c r="J2441" s="406" t="s">
        <v>14684</v>
      </c>
      <c r="K2441" s="130" t="s">
        <v>14685</v>
      </c>
      <c r="L2441" s="390">
        <v>43005.0</v>
      </c>
      <c r="M2441" s="146" t="s">
        <v>14686</v>
      </c>
      <c r="N2441" s="165"/>
      <c r="O2441" s="147"/>
      <c r="P2441" s="147"/>
      <c r="Q2441" s="166"/>
      <c r="R2441" s="165"/>
      <c r="S2441" s="167"/>
      <c r="T2441" s="168"/>
      <c r="U2441" s="165"/>
      <c r="V2441" s="147"/>
      <c r="W2441" s="147"/>
      <c r="X2441" s="169"/>
      <c r="Y2441" s="169"/>
      <c r="Z2441" s="169"/>
      <c r="AA2441" s="169"/>
      <c r="AB2441" s="169"/>
      <c r="AC2441" s="169"/>
      <c r="AD2441" s="169"/>
      <c r="AE2441" s="169"/>
      <c r="AF2441" s="169"/>
      <c r="AG2441" s="169"/>
      <c r="AH2441" s="169"/>
      <c r="AI2441" s="169"/>
      <c r="AJ2441" s="169"/>
      <c r="AK2441" s="169"/>
      <c r="AL2441" s="169"/>
      <c r="AM2441" s="169"/>
      <c r="AN2441" s="169"/>
      <c r="AO2441" s="169"/>
      <c r="AP2441" s="169"/>
      <c r="AQ2441" s="169"/>
      <c r="AR2441" s="169"/>
      <c r="AS2441" s="169"/>
      <c r="AT2441" s="169"/>
      <c r="AU2441" s="169"/>
      <c r="AV2441" s="169"/>
      <c r="AW2441" s="169"/>
      <c r="AX2441" s="169"/>
      <c r="AY2441" s="169"/>
      <c r="AZ2441" s="169"/>
      <c r="BA2441" s="169"/>
      <c r="BB2441" s="169"/>
      <c r="BC2441" s="169"/>
      <c r="BD2441" s="169"/>
      <c r="BE2441" s="169"/>
      <c r="BF2441" s="169"/>
      <c r="BG2441" s="169"/>
      <c r="BH2441" s="169"/>
      <c r="BI2441" s="169"/>
      <c r="BJ2441" s="169"/>
      <c r="BK2441" s="169"/>
    </row>
    <row r="2442" ht="33.0" customHeight="1">
      <c r="A2442" s="126">
        <v>2444.0</v>
      </c>
      <c r="B2442" s="126"/>
      <c r="C2442" s="162" t="s">
        <v>577</v>
      </c>
      <c r="D2442" s="162" t="s">
        <v>14668</v>
      </c>
      <c r="E2442" s="126"/>
      <c r="F2442" s="365" t="s">
        <v>14687</v>
      </c>
      <c r="G2442" s="126"/>
      <c r="H2442" s="89" t="s">
        <v>14688</v>
      </c>
      <c r="I2442" s="100"/>
      <c r="J2442" s="406" t="s">
        <v>14689</v>
      </c>
      <c r="K2442" s="130" t="s">
        <v>14690</v>
      </c>
      <c r="L2442" s="390">
        <v>42976.0</v>
      </c>
      <c r="M2442" s="146" t="s">
        <v>14691</v>
      </c>
      <c r="N2442" s="165"/>
      <c r="O2442" s="147"/>
      <c r="P2442" s="147"/>
      <c r="Q2442" s="166"/>
      <c r="R2442" s="165"/>
      <c r="S2442" s="167"/>
      <c r="T2442" s="168"/>
      <c r="U2442" s="165" t="s">
        <v>14692</v>
      </c>
      <c r="V2442" s="147"/>
      <c r="W2442" s="147"/>
      <c r="X2442" s="169"/>
      <c r="Y2442" s="169"/>
      <c r="Z2442" s="169"/>
      <c r="AA2442" s="169"/>
      <c r="AB2442" s="169"/>
      <c r="AC2442" s="169"/>
      <c r="AD2442" s="169"/>
      <c r="AE2442" s="169"/>
      <c r="AF2442" s="169"/>
      <c r="AG2442" s="169"/>
      <c r="AH2442" s="169"/>
      <c r="AI2442" s="169"/>
      <c r="AJ2442" s="169"/>
      <c r="AK2442" s="169"/>
      <c r="AL2442" s="169"/>
      <c r="AM2442" s="169"/>
      <c r="AN2442" s="169"/>
      <c r="AO2442" s="169"/>
      <c r="AP2442" s="169"/>
      <c r="AQ2442" s="169"/>
      <c r="AR2442" s="169"/>
      <c r="AS2442" s="169"/>
      <c r="AT2442" s="169"/>
      <c r="AU2442" s="169"/>
      <c r="AV2442" s="169"/>
      <c r="AW2442" s="169"/>
      <c r="AX2442" s="169"/>
      <c r="AY2442" s="169"/>
      <c r="AZ2442" s="169"/>
      <c r="BA2442" s="169"/>
      <c r="BB2442" s="169"/>
      <c r="BC2442" s="169"/>
      <c r="BD2442" s="169"/>
      <c r="BE2442" s="169"/>
      <c r="BF2442" s="169"/>
      <c r="BG2442" s="169"/>
      <c r="BH2442" s="169"/>
      <c r="BI2442" s="169"/>
      <c r="BJ2442" s="169"/>
      <c r="BK2442" s="169"/>
    </row>
    <row r="2443" ht="33.0" customHeight="1">
      <c r="A2443" s="148">
        <v>2445.0</v>
      </c>
      <c r="B2443" s="148"/>
      <c r="C2443" s="162" t="s">
        <v>14693</v>
      </c>
      <c r="D2443" s="162" t="s">
        <v>14681</v>
      </c>
      <c r="E2443" s="148"/>
      <c r="F2443" s="150" t="s">
        <v>14694</v>
      </c>
      <c r="G2443" s="148"/>
      <c r="H2443" s="150" t="s">
        <v>14695</v>
      </c>
      <c r="I2443" s="57"/>
      <c r="J2443" s="349" t="s">
        <v>14696</v>
      </c>
      <c r="K2443" s="154" t="s">
        <v>14697</v>
      </c>
      <c r="L2443" s="328">
        <v>42982.0</v>
      </c>
      <c r="M2443" s="157" t="s">
        <v>14698</v>
      </c>
      <c r="N2443" s="170"/>
      <c r="O2443" s="159"/>
      <c r="P2443" s="159"/>
      <c r="Q2443" s="171"/>
      <c r="R2443" s="170"/>
      <c r="S2443" s="173"/>
      <c r="T2443" s="174"/>
      <c r="U2443" s="170" t="s">
        <v>657</v>
      </c>
      <c r="V2443" s="159"/>
      <c r="W2443" s="159"/>
      <c r="X2443" s="164"/>
      <c r="Y2443" s="164"/>
      <c r="Z2443" s="164"/>
      <c r="AA2443" s="164"/>
      <c r="AB2443" s="164"/>
      <c r="AC2443" s="164"/>
      <c r="AD2443" s="164"/>
      <c r="AE2443" s="164"/>
      <c r="AF2443" s="164"/>
      <c r="AG2443" s="164"/>
      <c r="AH2443" s="164"/>
      <c r="AI2443" s="164"/>
      <c r="AJ2443" s="164"/>
      <c r="AK2443" s="164"/>
      <c r="AL2443" s="164"/>
      <c r="AM2443" s="164"/>
      <c r="AN2443" s="164"/>
      <c r="AO2443" s="164"/>
      <c r="AP2443" s="164"/>
      <c r="AQ2443" s="164"/>
      <c r="AR2443" s="164"/>
      <c r="AS2443" s="164"/>
      <c r="AT2443" s="164"/>
      <c r="AU2443" s="164"/>
      <c r="AV2443" s="164"/>
      <c r="AW2443" s="164"/>
      <c r="AX2443" s="164"/>
      <c r="AY2443" s="164"/>
      <c r="AZ2443" s="164"/>
      <c r="BA2443" s="164"/>
      <c r="BB2443" s="164"/>
      <c r="BC2443" s="164"/>
      <c r="BD2443" s="164"/>
      <c r="BE2443" s="164"/>
      <c r="BF2443" s="164"/>
      <c r="BG2443" s="164"/>
      <c r="BH2443" s="164"/>
      <c r="BI2443" s="164"/>
      <c r="BJ2443" s="164"/>
      <c r="BK2443" s="164"/>
    </row>
    <row r="2444" ht="33.0" customHeight="1">
      <c r="A2444" s="148">
        <v>2446.0</v>
      </c>
      <c r="B2444" s="148"/>
      <c r="C2444" s="162" t="s">
        <v>13184</v>
      </c>
      <c r="D2444" s="162" t="s">
        <v>14699</v>
      </c>
      <c r="E2444" s="148"/>
      <c r="F2444" s="150" t="s">
        <v>10352</v>
      </c>
      <c r="G2444" s="148"/>
      <c r="H2444" s="150" t="s">
        <v>10353</v>
      </c>
      <c r="I2444" s="57"/>
      <c r="J2444" s="349" t="s">
        <v>14700</v>
      </c>
      <c r="K2444" s="154" t="s">
        <v>13187</v>
      </c>
      <c r="L2444" s="328">
        <v>42982.0</v>
      </c>
      <c r="M2444" s="157" t="s">
        <v>14701</v>
      </c>
      <c r="N2444" s="170"/>
      <c r="O2444" s="159"/>
      <c r="P2444" s="159"/>
      <c r="Q2444" s="171"/>
      <c r="R2444" s="170"/>
      <c r="S2444" s="173"/>
      <c r="T2444" s="174"/>
      <c r="U2444" s="170" t="s">
        <v>10544</v>
      </c>
      <c r="V2444" s="159"/>
      <c r="W2444" s="159"/>
      <c r="X2444" s="164"/>
      <c r="Y2444" s="164"/>
      <c r="Z2444" s="164"/>
      <c r="AA2444" s="164"/>
      <c r="AB2444" s="164"/>
      <c r="AC2444" s="164"/>
      <c r="AD2444" s="164"/>
      <c r="AE2444" s="164"/>
      <c r="AF2444" s="164"/>
      <c r="AG2444" s="164"/>
      <c r="AH2444" s="164"/>
      <c r="AI2444" s="164"/>
      <c r="AJ2444" s="164"/>
      <c r="AK2444" s="164"/>
      <c r="AL2444" s="164"/>
      <c r="AM2444" s="164"/>
      <c r="AN2444" s="164"/>
      <c r="AO2444" s="164"/>
      <c r="AP2444" s="164"/>
      <c r="AQ2444" s="164"/>
      <c r="AR2444" s="164"/>
      <c r="AS2444" s="164"/>
      <c r="AT2444" s="164"/>
      <c r="AU2444" s="164"/>
      <c r="AV2444" s="164"/>
      <c r="AW2444" s="164"/>
      <c r="AX2444" s="164"/>
      <c r="AY2444" s="164"/>
      <c r="AZ2444" s="164"/>
      <c r="BA2444" s="164"/>
      <c r="BB2444" s="164"/>
      <c r="BC2444" s="164"/>
      <c r="BD2444" s="164"/>
      <c r="BE2444" s="164"/>
      <c r="BF2444" s="164"/>
      <c r="BG2444" s="164"/>
      <c r="BH2444" s="164"/>
      <c r="BI2444" s="164"/>
      <c r="BJ2444" s="164"/>
      <c r="BK2444" s="164"/>
    </row>
    <row r="2445" ht="33.0" customHeight="1">
      <c r="A2445" s="148">
        <v>2447.0</v>
      </c>
      <c r="B2445" s="148"/>
      <c r="C2445" s="162" t="s">
        <v>14702</v>
      </c>
      <c r="D2445" s="162" t="s">
        <v>14703</v>
      </c>
      <c r="E2445" s="148"/>
      <c r="F2445" s="150" t="s">
        <v>11872</v>
      </c>
      <c r="G2445" s="148"/>
      <c r="H2445" s="150" t="s">
        <v>12065</v>
      </c>
      <c r="I2445" s="57"/>
      <c r="J2445" s="349" t="s">
        <v>14704</v>
      </c>
      <c r="K2445" s="154" t="s">
        <v>12317</v>
      </c>
      <c r="L2445" s="328">
        <v>42982.0</v>
      </c>
      <c r="M2445" s="157" t="s">
        <v>14705</v>
      </c>
      <c r="N2445" s="170"/>
      <c r="O2445" s="159"/>
      <c r="P2445" s="159"/>
      <c r="Q2445" s="171"/>
      <c r="R2445" s="170"/>
      <c r="S2445" s="173"/>
      <c r="T2445" s="174"/>
      <c r="U2445" s="170" t="s">
        <v>4605</v>
      </c>
      <c r="V2445" s="159"/>
      <c r="W2445" s="159"/>
      <c r="X2445" s="164"/>
      <c r="Y2445" s="164"/>
      <c r="Z2445" s="164"/>
      <c r="AA2445" s="164"/>
      <c r="AB2445" s="164"/>
      <c r="AC2445" s="164"/>
      <c r="AD2445" s="164"/>
      <c r="AE2445" s="164"/>
      <c r="AF2445" s="164"/>
      <c r="AG2445" s="164"/>
      <c r="AH2445" s="164"/>
      <c r="AI2445" s="164"/>
      <c r="AJ2445" s="164"/>
      <c r="AK2445" s="164"/>
      <c r="AL2445" s="164"/>
      <c r="AM2445" s="164"/>
      <c r="AN2445" s="164"/>
      <c r="AO2445" s="164"/>
      <c r="AP2445" s="164"/>
      <c r="AQ2445" s="164"/>
      <c r="AR2445" s="164"/>
      <c r="AS2445" s="164"/>
      <c r="AT2445" s="164"/>
      <c r="AU2445" s="164"/>
      <c r="AV2445" s="164"/>
      <c r="AW2445" s="164"/>
      <c r="AX2445" s="164"/>
      <c r="AY2445" s="164"/>
      <c r="AZ2445" s="164"/>
      <c r="BA2445" s="164"/>
      <c r="BB2445" s="164"/>
      <c r="BC2445" s="164"/>
      <c r="BD2445" s="164"/>
      <c r="BE2445" s="164"/>
      <c r="BF2445" s="164"/>
      <c r="BG2445" s="164"/>
      <c r="BH2445" s="164"/>
      <c r="BI2445" s="164"/>
      <c r="BJ2445" s="164"/>
      <c r="BK2445" s="164"/>
    </row>
    <row r="2446" ht="33.0" customHeight="1">
      <c r="A2446" s="148">
        <v>2448.0</v>
      </c>
      <c r="B2446" s="148"/>
      <c r="C2446" s="162" t="s">
        <v>14706</v>
      </c>
      <c r="D2446" s="162" t="s">
        <v>14707</v>
      </c>
      <c r="E2446" s="148"/>
      <c r="F2446" s="150" t="s">
        <v>11222</v>
      </c>
      <c r="G2446" s="148"/>
      <c r="H2446" s="150" t="s">
        <v>11223</v>
      </c>
      <c r="I2446" s="57"/>
      <c r="J2446" s="349" t="s">
        <v>14708</v>
      </c>
      <c r="K2446" s="154" t="s">
        <v>14709</v>
      </c>
      <c r="L2446" s="328">
        <v>42982.0</v>
      </c>
      <c r="M2446" s="157" t="s">
        <v>14710</v>
      </c>
      <c r="N2446" s="170"/>
      <c r="O2446" s="159"/>
      <c r="P2446" s="159"/>
      <c r="Q2446" s="171"/>
      <c r="R2446" s="170"/>
      <c r="S2446" s="173"/>
      <c r="T2446" s="174"/>
      <c r="U2446" s="170" t="s">
        <v>10903</v>
      </c>
      <c r="V2446" s="159"/>
      <c r="W2446" s="159"/>
      <c r="X2446" s="164"/>
      <c r="Y2446" s="164"/>
      <c r="Z2446" s="164"/>
      <c r="AA2446" s="164"/>
      <c r="AB2446" s="164"/>
      <c r="AC2446" s="164"/>
      <c r="AD2446" s="164"/>
      <c r="AE2446" s="164"/>
      <c r="AF2446" s="164"/>
      <c r="AG2446" s="164"/>
      <c r="AH2446" s="164"/>
      <c r="AI2446" s="164"/>
      <c r="AJ2446" s="164"/>
      <c r="AK2446" s="164"/>
      <c r="AL2446" s="164"/>
      <c r="AM2446" s="164"/>
      <c r="AN2446" s="164"/>
      <c r="AO2446" s="164"/>
      <c r="AP2446" s="164"/>
      <c r="AQ2446" s="164"/>
      <c r="AR2446" s="164"/>
      <c r="AS2446" s="164"/>
      <c r="AT2446" s="164"/>
      <c r="AU2446" s="164"/>
      <c r="AV2446" s="164"/>
      <c r="AW2446" s="164"/>
      <c r="AX2446" s="164"/>
      <c r="AY2446" s="164"/>
      <c r="AZ2446" s="164"/>
      <c r="BA2446" s="164"/>
      <c r="BB2446" s="164"/>
      <c r="BC2446" s="164"/>
      <c r="BD2446" s="164"/>
      <c r="BE2446" s="164"/>
      <c r="BF2446" s="164"/>
      <c r="BG2446" s="164"/>
      <c r="BH2446" s="164"/>
      <c r="BI2446" s="164"/>
      <c r="BJ2446" s="164"/>
      <c r="BK2446" s="164"/>
    </row>
    <row r="2447" ht="33.0" customHeight="1">
      <c r="A2447" s="126">
        <v>2449.0</v>
      </c>
      <c r="B2447" s="126"/>
      <c r="C2447" s="162" t="s">
        <v>10618</v>
      </c>
      <c r="D2447" s="162" t="s">
        <v>14711</v>
      </c>
      <c r="E2447" s="126"/>
      <c r="F2447" s="89" t="s">
        <v>10620</v>
      </c>
      <c r="G2447" s="126"/>
      <c r="H2447" s="89" t="s">
        <v>10621</v>
      </c>
      <c r="I2447" s="100"/>
      <c r="J2447" s="406" t="s">
        <v>14712</v>
      </c>
      <c r="K2447" s="130" t="s">
        <v>14713</v>
      </c>
      <c r="L2447" s="390">
        <v>42986.0</v>
      </c>
      <c r="M2447" s="146" t="s">
        <v>14714</v>
      </c>
      <c r="N2447" s="165"/>
      <c r="O2447" s="147"/>
      <c r="P2447" s="147"/>
      <c r="Q2447" s="166"/>
      <c r="R2447" s="165"/>
      <c r="S2447" s="167"/>
      <c r="T2447" s="168"/>
      <c r="U2447" s="165" t="s">
        <v>14643</v>
      </c>
      <c r="V2447" s="147"/>
      <c r="W2447" s="147"/>
      <c r="X2447" s="169"/>
      <c r="Y2447" s="169"/>
      <c r="Z2447" s="169"/>
      <c r="AA2447" s="169"/>
      <c r="AB2447" s="169"/>
      <c r="AC2447" s="169"/>
      <c r="AD2447" s="169"/>
      <c r="AE2447" s="169"/>
      <c r="AF2447" s="169"/>
      <c r="AG2447" s="169"/>
      <c r="AH2447" s="169"/>
      <c r="AI2447" s="169"/>
      <c r="AJ2447" s="169"/>
      <c r="AK2447" s="169"/>
      <c r="AL2447" s="169"/>
      <c r="AM2447" s="169"/>
      <c r="AN2447" s="169"/>
      <c r="AO2447" s="169"/>
      <c r="AP2447" s="169"/>
      <c r="AQ2447" s="169"/>
      <c r="AR2447" s="169"/>
      <c r="AS2447" s="169"/>
      <c r="AT2447" s="169"/>
      <c r="AU2447" s="169"/>
      <c r="AV2447" s="169"/>
      <c r="AW2447" s="169"/>
      <c r="AX2447" s="169"/>
      <c r="AY2447" s="169"/>
      <c r="AZ2447" s="169"/>
      <c r="BA2447" s="169"/>
      <c r="BB2447" s="169"/>
      <c r="BC2447" s="169"/>
      <c r="BD2447" s="169"/>
      <c r="BE2447" s="169"/>
      <c r="BF2447" s="169"/>
      <c r="BG2447" s="169"/>
      <c r="BH2447" s="169"/>
      <c r="BI2447" s="169"/>
      <c r="BJ2447" s="169"/>
      <c r="BK2447" s="169"/>
    </row>
    <row r="2448" ht="33.0" customHeight="1">
      <c r="A2448" s="126">
        <v>2450.0</v>
      </c>
      <c r="B2448" s="126"/>
      <c r="C2448" s="162" t="s">
        <v>14715</v>
      </c>
      <c r="D2448" s="162" t="s">
        <v>14699</v>
      </c>
      <c r="E2448" s="126"/>
      <c r="F2448" s="89" t="s">
        <v>10379</v>
      </c>
      <c r="G2448" s="126"/>
      <c r="H2448" s="89" t="s">
        <v>14497</v>
      </c>
      <c r="I2448" s="100"/>
      <c r="J2448" s="406" t="s">
        <v>14716</v>
      </c>
      <c r="K2448" s="130" t="s">
        <v>14717</v>
      </c>
      <c r="L2448" s="390">
        <v>42982.0</v>
      </c>
      <c r="M2448" s="146" t="s">
        <v>14718</v>
      </c>
      <c r="N2448" s="165"/>
      <c r="O2448" s="147"/>
      <c r="P2448" s="147"/>
      <c r="Q2448" s="166"/>
      <c r="R2448" s="165"/>
      <c r="S2448" s="167"/>
      <c r="T2448" s="168"/>
      <c r="U2448" s="165" t="s">
        <v>14335</v>
      </c>
      <c r="V2448" s="147"/>
      <c r="W2448" s="147"/>
      <c r="X2448" s="169"/>
      <c r="Y2448" s="169"/>
      <c r="Z2448" s="169"/>
      <c r="AA2448" s="169"/>
      <c r="AB2448" s="169"/>
      <c r="AC2448" s="169"/>
      <c r="AD2448" s="169"/>
      <c r="AE2448" s="169"/>
      <c r="AF2448" s="169"/>
      <c r="AG2448" s="169"/>
      <c r="AH2448" s="169"/>
      <c r="AI2448" s="169"/>
      <c r="AJ2448" s="169"/>
      <c r="AK2448" s="169"/>
      <c r="AL2448" s="169"/>
      <c r="AM2448" s="169"/>
      <c r="AN2448" s="169"/>
      <c r="AO2448" s="169"/>
      <c r="AP2448" s="169"/>
      <c r="AQ2448" s="169"/>
      <c r="AR2448" s="169"/>
      <c r="AS2448" s="169"/>
      <c r="AT2448" s="169"/>
      <c r="AU2448" s="169"/>
      <c r="AV2448" s="169"/>
      <c r="AW2448" s="169"/>
      <c r="AX2448" s="169"/>
      <c r="AY2448" s="169"/>
      <c r="AZ2448" s="169"/>
      <c r="BA2448" s="169"/>
      <c r="BB2448" s="169"/>
      <c r="BC2448" s="169"/>
      <c r="BD2448" s="169"/>
      <c r="BE2448" s="169"/>
      <c r="BF2448" s="169"/>
      <c r="BG2448" s="169"/>
      <c r="BH2448" s="169"/>
      <c r="BI2448" s="169"/>
      <c r="BJ2448" s="169"/>
      <c r="BK2448" s="169"/>
    </row>
    <row r="2449" ht="33.0" customHeight="1">
      <c r="A2449" s="148">
        <v>2451.0</v>
      </c>
      <c r="B2449" s="148"/>
      <c r="C2449" s="162" t="s">
        <v>14719</v>
      </c>
      <c r="D2449" s="162" t="s">
        <v>14720</v>
      </c>
      <c r="E2449" s="148"/>
      <c r="F2449" s="150" t="s">
        <v>14721</v>
      </c>
      <c r="G2449" s="148"/>
      <c r="H2449" s="150" t="s">
        <v>14722</v>
      </c>
      <c r="I2449" s="57"/>
      <c r="J2449" s="349" t="s">
        <v>14723</v>
      </c>
      <c r="K2449" s="154" t="s">
        <v>14724</v>
      </c>
      <c r="L2449" s="328">
        <v>42982.0</v>
      </c>
      <c r="M2449" s="157" t="s">
        <v>14725</v>
      </c>
      <c r="N2449" s="170"/>
      <c r="O2449" s="159"/>
      <c r="P2449" s="159"/>
      <c r="Q2449" s="171"/>
      <c r="R2449" s="170"/>
      <c r="S2449" s="173"/>
      <c r="T2449" s="174"/>
      <c r="U2449" s="170" t="s">
        <v>10544</v>
      </c>
      <c r="V2449" s="159"/>
      <c r="W2449" s="159"/>
      <c r="X2449" s="164"/>
      <c r="Y2449" s="164"/>
      <c r="Z2449" s="164"/>
      <c r="AA2449" s="164"/>
      <c r="AB2449" s="164"/>
      <c r="AC2449" s="164"/>
      <c r="AD2449" s="164"/>
      <c r="AE2449" s="164"/>
      <c r="AF2449" s="164"/>
      <c r="AG2449" s="164"/>
      <c r="AH2449" s="164"/>
      <c r="AI2449" s="164"/>
      <c r="AJ2449" s="164"/>
      <c r="AK2449" s="164"/>
      <c r="AL2449" s="164"/>
      <c r="AM2449" s="164"/>
      <c r="AN2449" s="164"/>
      <c r="AO2449" s="164"/>
      <c r="AP2449" s="164"/>
      <c r="AQ2449" s="164"/>
      <c r="AR2449" s="164"/>
      <c r="AS2449" s="164"/>
      <c r="AT2449" s="164"/>
      <c r="AU2449" s="164"/>
      <c r="AV2449" s="164"/>
      <c r="AW2449" s="164"/>
      <c r="AX2449" s="164"/>
      <c r="AY2449" s="164"/>
      <c r="AZ2449" s="164"/>
      <c r="BA2449" s="164"/>
      <c r="BB2449" s="164"/>
      <c r="BC2449" s="164"/>
      <c r="BD2449" s="164"/>
      <c r="BE2449" s="164"/>
      <c r="BF2449" s="164"/>
      <c r="BG2449" s="164"/>
      <c r="BH2449" s="164"/>
      <c r="BI2449" s="164"/>
      <c r="BJ2449" s="164"/>
      <c r="BK2449" s="164"/>
    </row>
    <row r="2450" ht="33.0" customHeight="1">
      <c r="A2450" s="126">
        <v>2452.0</v>
      </c>
      <c r="B2450" s="126"/>
      <c r="C2450" s="162" t="s">
        <v>14726</v>
      </c>
      <c r="D2450" s="162" t="s">
        <v>14727</v>
      </c>
      <c r="E2450" s="126"/>
      <c r="F2450" s="89" t="s">
        <v>10379</v>
      </c>
      <c r="G2450" s="126"/>
      <c r="H2450" s="89" t="s">
        <v>14592</v>
      </c>
      <c r="I2450" s="100"/>
      <c r="J2450" s="406" t="s">
        <v>14716</v>
      </c>
      <c r="K2450" s="130" t="s">
        <v>14266</v>
      </c>
      <c r="L2450" s="390">
        <v>42983.0</v>
      </c>
      <c r="M2450" s="146" t="s">
        <v>14728</v>
      </c>
      <c r="N2450" s="165"/>
      <c r="O2450" s="147"/>
      <c r="P2450" s="147"/>
      <c r="Q2450" s="166"/>
      <c r="R2450" s="165"/>
      <c r="S2450" s="167"/>
      <c r="T2450" s="168"/>
      <c r="U2450" s="165" t="s">
        <v>14729</v>
      </c>
      <c r="V2450" s="147"/>
      <c r="W2450" s="147"/>
      <c r="X2450" s="169"/>
      <c r="Y2450" s="169"/>
      <c r="Z2450" s="169"/>
      <c r="AA2450" s="169"/>
      <c r="AB2450" s="169"/>
      <c r="AC2450" s="169"/>
      <c r="AD2450" s="169"/>
      <c r="AE2450" s="169"/>
      <c r="AF2450" s="169"/>
      <c r="AG2450" s="169"/>
      <c r="AH2450" s="169"/>
      <c r="AI2450" s="169"/>
      <c r="AJ2450" s="169"/>
      <c r="AK2450" s="169"/>
      <c r="AL2450" s="169"/>
      <c r="AM2450" s="169"/>
      <c r="AN2450" s="169"/>
      <c r="AO2450" s="169"/>
      <c r="AP2450" s="169"/>
      <c r="AQ2450" s="169"/>
      <c r="AR2450" s="169"/>
      <c r="AS2450" s="169"/>
      <c r="AT2450" s="169"/>
      <c r="AU2450" s="169"/>
      <c r="AV2450" s="169"/>
      <c r="AW2450" s="169"/>
      <c r="AX2450" s="169"/>
      <c r="AY2450" s="169"/>
      <c r="AZ2450" s="169"/>
      <c r="BA2450" s="169"/>
      <c r="BB2450" s="169"/>
      <c r="BC2450" s="169"/>
      <c r="BD2450" s="169"/>
      <c r="BE2450" s="169"/>
      <c r="BF2450" s="169"/>
      <c r="BG2450" s="169"/>
      <c r="BH2450" s="169"/>
      <c r="BI2450" s="169"/>
      <c r="BJ2450" s="169"/>
      <c r="BK2450" s="169"/>
    </row>
    <row r="2451" ht="33.0" customHeight="1">
      <c r="A2451" s="148">
        <v>2453.0</v>
      </c>
      <c r="B2451" s="148"/>
      <c r="C2451" s="162" t="s">
        <v>14730</v>
      </c>
      <c r="D2451" s="162" t="s">
        <v>14727</v>
      </c>
      <c r="E2451" s="148"/>
      <c r="F2451" s="150" t="s">
        <v>11872</v>
      </c>
      <c r="G2451" s="148"/>
      <c r="H2451" s="150" t="s">
        <v>12065</v>
      </c>
      <c r="I2451" s="57"/>
      <c r="J2451" s="349" t="s">
        <v>14731</v>
      </c>
      <c r="K2451" s="154" t="s">
        <v>14732</v>
      </c>
      <c r="L2451" s="328">
        <v>42979.0</v>
      </c>
      <c r="M2451" s="157" t="s">
        <v>14733</v>
      </c>
      <c r="N2451" s="170"/>
      <c r="O2451" s="159"/>
      <c r="P2451" s="159"/>
      <c r="Q2451" s="171"/>
      <c r="R2451" s="170"/>
      <c r="S2451" s="173"/>
      <c r="T2451" s="174"/>
      <c r="U2451" s="170" t="s">
        <v>12533</v>
      </c>
      <c r="V2451" s="159"/>
      <c r="W2451" s="159"/>
      <c r="X2451" s="164"/>
      <c r="Y2451" s="164"/>
      <c r="Z2451" s="164"/>
      <c r="AA2451" s="164"/>
      <c r="AB2451" s="164"/>
      <c r="AC2451" s="164"/>
      <c r="AD2451" s="164"/>
      <c r="AE2451" s="164"/>
      <c r="AF2451" s="164"/>
      <c r="AG2451" s="164"/>
      <c r="AH2451" s="164"/>
      <c r="AI2451" s="164"/>
      <c r="AJ2451" s="164"/>
      <c r="AK2451" s="164"/>
      <c r="AL2451" s="164"/>
      <c r="AM2451" s="164"/>
      <c r="AN2451" s="164"/>
      <c r="AO2451" s="164"/>
      <c r="AP2451" s="164"/>
      <c r="AQ2451" s="164"/>
      <c r="AR2451" s="164"/>
      <c r="AS2451" s="164"/>
      <c r="AT2451" s="164"/>
      <c r="AU2451" s="164"/>
      <c r="AV2451" s="164"/>
      <c r="AW2451" s="164"/>
      <c r="AX2451" s="164"/>
      <c r="AY2451" s="164"/>
      <c r="AZ2451" s="164"/>
      <c r="BA2451" s="164"/>
      <c r="BB2451" s="164"/>
      <c r="BC2451" s="164"/>
      <c r="BD2451" s="164"/>
      <c r="BE2451" s="164"/>
      <c r="BF2451" s="164"/>
      <c r="BG2451" s="164"/>
      <c r="BH2451" s="164"/>
      <c r="BI2451" s="164"/>
      <c r="BJ2451" s="164"/>
      <c r="BK2451" s="164"/>
    </row>
    <row r="2452" ht="33.0" customHeight="1">
      <c r="A2452" s="148">
        <v>2454.0</v>
      </c>
      <c r="B2452" s="148"/>
      <c r="C2452" s="162" t="s">
        <v>14734</v>
      </c>
      <c r="D2452" s="162" t="s">
        <v>14727</v>
      </c>
      <c r="E2452" s="148"/>
      <c r="F2452" s="150" t="s">
        <v>11872</v>
      </c>
      <c r="G2452" s="148"/>
      <c r="H2452" s="150" t="s">
        <v>12065</v>
      </c>
      <c r="I2452" s="57"/>
      <c r="J2452" s="349" t="s">
        <v>14735</v>
      </c>
      <c r="K2452" s="154" t="s">
        <v>14732</v>
      </c>
      <c r="L2452" s="328">
        <v>42979.0</v>
      </c>
      <c r="M2452" s="157" t="s">
        <v>14736</v>
      </c>
      <c r="N2452" s="170"/>
      <c r="O2452" s="159"/>
      <c r="P2452" s="159"/>
      <c r="Q2452" s="171"/>
      <c r="R2452" s="170"/>
      <c r="S2452" s="173"/>
      <c r="T2452" s="174"/>
      <c r="U2452" s="170" t="s">
        <v>12533</v>
      </c>
      <c r="V2452" s="159"/>
      <c r="W2452" s="159"/>
      <c r="X2452" s="164"/>
      <c r="Y2452" s="164"/>
      <c r="Z2452" s="164"/>
      <c r="AA2452" s="164"/>
      <c r="AB2452" s="164"/>
      <c r="AC2452" s="164"/>
      <c r="AD2452" s="164"/>
      <c r="AE2452" s="164"/>
      <c r="AF2452" s="164"/>
      <c r="AG2452" s="164"/>
      <c r="AH2452" s="164"/>
      <c r="AI2452" s="164"/>
      <c r="AJ2452" s="164"/>
      <c r="AK2452" s="164"/>
      <c r="AL2452" s="164"/>
      <c r="AM2452" s="164"/>
      <c r="AN2452" s="164"/>
      <c r="AO2452" s="164"/>
      <c r="AP2452" s="164"/>
      <c r="AQ2452" s="164"/>
      <c r="AR2452" s="164"/>
      <c r="AS2452" s="164"/>
      <c r="AT2452" s="164"/>
      <c r="AU2452" s="164"/>
      <c r="AV2452" s="164"/>
      <c r="AW2452" s="164"/>
      <c r="AX2452" s="164"/>
      <c r="AY2452" s="164"/>
      <c r="AZ2452" s="164"/>
      <c r="BA2452" s="164"/>
      <c r="BB2452" s="164"/>
      <c r="BC2452" s="164"/>
      <c r="BD2452" s="164"/>
      <c r="BE2452" s="164"/>
      <c r="BF2452" s="164"/>
      <c r="BG2452" s="164"/>
      <c r="BH2452" s="164"/>
      <c r="BI2452" s="164"/>
      <c r="BJ2452" s="164"/>
      <c r="BK2452" s="164"/>
    </row>
    <row r="2453" ht="33.0" customHeight="1">
      <c r="A2453" s="148">
        <v>2455.0</v>
      </c>
      <c r="B2453" s="148"/>
      <c r="C2453" s="162" t="s">
        <v>12522</v>
      </c>
      <c r="D2453" s="162" t="s">
        <v>14737</v>
      </c>
      <c r="E2453" s="148"/>
      <c r="F2453" s="150" t="s">
        <v>14738</v>
      </c>
      <c r="G2453" s="148"/>
      <c r="H2453" s="150" t="s">
        <v>14739</v>
      </c>
      <c r="I2453" s="57"/>
      <c r="J2453" s="349" t="s">
        <v>14740</v>
      </c>
      <c r="K2453" s="154" t="s">
        <v>14741</v>
      </c>
      <c r="L2453" s="328">
        <v>42992.0</v>
      </c>
      <c r="M2453" s="157" t="s">
        <v>14742</v>
      </c>
      <c r="N2453" s="170"/>
      <c r="O2453" s="159"/>
      <c r="P2453" s="159"/>
      <c r="Q2453" s="171"/>
      <c r="R2453" s="170"/>
      <c r="S2453" s="173"/>
      <c r="T2453" s="174"/>
      <c r="U2453" s="170" t="s">
        <v>12283</v>
      </c>
      <c r="V2453" s="159"/>
      <c r="W2453" s="159"/>
      <c r="X2453" s="164"/>
      <c r="Y2453" s="164"/>
      <c r="Z2453" s="164"/>
      <c r="AA2453" s="164"/>
      <c r="AB2453" s="164"/>
      <c r="AC2453" s="164"/>
      <c r="AD2453" s="164"/>
      <c r="AE2453" s="164"/>
      <c r="AF2453" s="164"/>
      <c r="AG2453" s="164"/>
      <c r="AH2453" s="164"/>
      <c r="AI2453" s="164"/>
      <c r="AJ2453" s="164"/>
      <c r="AK2453" s="164"/>
      <c r="AL2453" s="164"/>
      <c r="AM2453" s="164"/>
      <c r="AN2453" s="164"/>
      <c r="AO2453" s="164"/>
      <c r="AP2453" s="164"/>
      <c r="AQ2453" s="164"/>
      <c r="AR2453" s="164"/>
      <c r="AS2453" s="164"/>
      <c r="AT2453" s="164"/>
      <c r="AU2453" s="164"/>
      <c r="AV2453" s="164"/>
      <c r="AW2453" s="164"/>
      <c r="AX2453" s="164"/>
      <c r="AY2453" s="164"/>
      <c r="AZ2453" s="164"/>
      <c r="BA2453" s="164"/>
      <c r="BB2453" s="164"/>
      <c r="BC2453" s="164"/>
      <c r="BD2453" s="164"/>
      <c r="BE2453" s="164"/>
      <c r="BF2453" s="164"/>
      <c r="BG2453" s="164"/>
      <c r="BH2453" s="164"/>
      <c r="BI2453" s="164"/>
      <c r="BJ2453" s="164"/>
      <c r="BK2453" s="164"/>
    </row>
    <row r="2454" ht="33.0" customHeight="1">
      <c r="A2454" s="126">
        <v>2456.0</v>
      </c>
      <c r="B2454" s="126"/>
      <c r="C2454" s="162" t="s">
        <v>14743</v>
      </c>
      <c r="D2454" s="162" t="s">
        <v>14744</v>
      </c>
      <c r="E2454" s="126"/>
      <c r="F2454" s="89" t="s">
        <v>14738</v>
      </c>
      <c r="G2454" s="126"/>
      <c r="H2454" s="89" t="s">
        <v>14745</v>
      </c>
      <c r="I2454" s="100"/>
      <c r="J2454" s="406" t="s">
        <v>14746</v>
      </c>
      <c r="K2454" s="130" t="s">
        <v>14747</v>
      </c>
      <c r="L2454" s="390">
        <v>42977.0</v>
      </c>
      <c r="M2454" s="146" t="s">
        <v>14748</v>
      </c>
      <c r="N2454" s="165"/>
      <c r="O2454" s="147"/>
      <c r="P2454" s="147"/>
      <c r="Q2454" s="166"/>
      <c r="R2454" s="165"/>
      <c r="S2454" s="167"/>
      <c r="T2454" s="168"/>
      <c r="U2454" s="165" t="s">
        <v>14749</v>
      </c>
      <c r="V2454" s="147"/>
      <c r="W2454" s="147"/>
      <c r="X2454" s="169"/>
      <c r="Y2454" s="169"/>
      <c r="Z2454" s="169"/>
      <c r="AA2454" s="169"/>
      <c r="AB2454" s="169"/>
      <c r="AC2454" s="169"/>
      <c r="AD2454" s="169"/>
      <c r="AE2454" s="169"/>
      <c r="AF2454" s="169"/>
      <c r="AG2454" s="169"/>
      <c r="AH2454" s="169"/>
      <c r="AI2454" s="169"/>
      <c r="AJ2454" s="169"/>
      <c r="AK2454" s="169"/>
      <c r="AL2454" s="169"/>
      <c r="AM2454" s="169"/>
      <c r="AN2454" s="169"/>
      <c r="AO2454" s="169"/>
      <c r="AP2454" s="169"/>
      <c r="AQ2454" s="169"/>
      <c r="AR2454" s="169"/>
      <c r="AS2454" s="169"/>
      <c r="AT2454" s="169"/>
      <c r="AU2454" s="169"/>
      <c r="AV2454" s="169"/>
      <c r="AW2454" s="169"/>
      <c r="AX2454" s="169"/>
      <c r="AY2454" s="169"/>
      <c r="AZ2454" s="169"/>
      <c r="BA2454" s="169"/>
      <c r="BB2454" s="169"/>
      <c r="BC2454" s="169"/>
      <c r="BD2454" s="169"/>
      <c r="BE2454" s="169"/>
      <c r="BF2454" s="169"/>
      <c r="BG2454" s="169"/>
      <c r="BH2454" s="169"/>
      <c r="BI2454" s="169"/>
      <c r="BJ2454" s="169"/>
      <c r="BK2454" s="169"/>
    </row>
    <row r="2455" ht="33.0" customHeight="1">
      <c r="A2455" s="126">
        <v>2457.0</v>
      </c>
      <c r="B2455" s="126"/>
      <c r="C2455" s="162" t="s">
        <v>13902</v>
      </c>
      <c r="D2455" s="162" t="s">
        <v>14727</v>
      </c>
      <c r="E2455" s="126"/>
      <c r="F2455" s="89" t="s">
        <v>12167</v>
      </c>
      <c r="G2455" s="126"/>
      <c r="H2455" s="89" t="s">
        <v>10247</v>
      </c>
      <c r="I2455" s="100"/>
      <c r="J2455" s="406" t="s">
        <v>14750</v>
      </c>
      <c r="K2455" s="130" t="s">
        <v>14751</v>
      </c>
      <c r="L2455" s="390">
        <v>42982.0</v>
      </c>
      <c r="M2455" s="146" t="s">
        <v>14752</v>
      </c>
      <c r="N2455" s="165"/>
      <c r="O2455" s="147"/>
      <c r="P2455" s="147"/>
      <c r="Q2455" s="166"/>
      <c r="R2455" s="165"/>
      <c r="S2455" s="167"/>
      <c r="T2455" s="168"/>
      <c r="U2455" s="165" t="s">
        <v>14753</v>
      </c>
      <c r="V2455" s="147"/>
      <c r="W2455" s="147"/>
      <c r="X2455" s="169"/>
      <c r="Y2455" s="169"/>
      <c r="Z2455" s="169"/>
      <c r="AA2455" s="169"/>
      <c r="AB2455" s="169"/>
      <c r="AC2455" s="169"/>
      <c r="AD2455" s="169"/>
      <c r="AE2455" s="169"/>
      <c r="AF2455" s="169"/>
      <c r="AG2455" s="169"/>
      <c r="AH2455" s="169"/>
      <c r="AI2455" s="169"/>
      <c r="AJ2455" s="169"/>
      <c r="AK2455" s="169"/>
      <c r="AL2455" s="169"/>
      <c r="AM2455" s="169"/>
      <c r="AN2455" s="169"/>
      <c r="AO2455" s="169"/>
      <c r="AP2455" s="169"/>
      <c r="AQ2455" s="169"/>
      <c r="AR2455" s="169"/>
      <c r="AS2455" s="169"/>
      <c r="AT2455" s="169"/>
      <c r="AU2455" s="169"/>
      <c r="AV2455" s="169"/>
      <c r="AW2455" s="169"/>
      <c r="AX2455" s="169"/>
      <c r="AY2455" s="169"/>
      <c r="AZ2455" s="169"/>
      <c r="BA2455" s="169"/>
      <c r="BB2455" s="169"/>
      <c r="BC2455" s="169"/>
      <c r="BD2455" s="169"/>
      <c r="BE2455" s="169"/>
      <c r="BF2455" s="169"/>
      <c r="BG2455" s="169"/>
      <c r="BH2455" s="169"/>
      <c r="BI2455" s="169"/>
      <c r="BJ2455" s="169"/>
      <c r="BK2455" s="169"/>
    </row>
    <row r="2456" ht="33.0" customHeight="1">
      <c r="A2456" s="126">
        <v>2458.0</v>
      </c>
      <c r="B2456" s="126"/>
      <c r="C2456" s="162" t="s">
        <v>14361</v>
      </c>
      <c r="D2456" s="162" t="s">
        <v>14754</v>
      </c>
      <c r="E2456" s="126"/>
      <c r="F2456" s="89" t="s">
        <v>14363</v>
      </c>
      <c r="G2456" s="126"/>
      <c r="H2456" s="89" t="s">
        <v>14364</v>
      </c>
      <c r="I2456" s="100"/>
      <c r="J2456" s="406" t="s">
        <v>14755</v>
      </c>
      <c r="K2456" s="130" t="s">
        <v>14756</v>
      </c>
      <c r="L2456" s="390">
        <v>42978.0</v>
      </c>
      <c r="M2456" s="146" t="s">
        <v>14757</v>
      </c>
      <c r="N2456" s="165"/>
      <c r="O2456" s="147"/>
      <c r="P2456" s="147"/>
      <c r="Q2456" s="166"/>
      <c r="R2456" s="165"/>
      <c r="S2456" s="167"/>
      <c r="T2456" s="168"/>
      <c r="U2456" s="165" t="s">
        <v>14758</v>
      </c>
      <c r="V2456" s="147"/>
      <c r="W2456" s="147"/>
      <c r="X2456" s="169"/>
      <c r="Y2456" s="169"/>
      <c r="Z2456" s="169"/>
      <c r="AA2456" s="169"/>
      <c r="AB2456" s="169"/>
      <c r="AC2456" s="169"/>
      <c r="AD2456" s="169"/>
      <c r="AE2456" s="169"/>
      <c r="AF2456" s="169"/>
      <c r="AG2456" s="169"/>
      <c r="AH2456" s="169"/>
      <c r="AI2456" s="169"/>
      <c r="AJ2456" s="169"/>
      <c r="AK2456" s="169"/>
      <c r="AL2456" s="169"/>
      <c r="AM2456" s="169"/>
      <c r="AN2456" s="169"/>
      <c r="AO2456" s="169"/>
      <c r="AP2456" s="169"/>
      <c r="AQ2456" s="169"/>
      <c r="AR2456" s="169"/>
      <c r="AS2456" s="169"/>
      <c r="AT2456" s="169"/>
      <c r="AU2456" s="169"/>
      <c r="AV2456" s="169"/>
      <c r="AW2456" s="169"/>
      <c r="AX2456" s="169"/>
      <c r="AY2456" s="169"/>
      <c r="AZ2456" s="169"/>
      <c r="BA2456" s="169"/>
      <c r="BB2456" s="169"/>
      <c r="BC2456" s="169"/>
      <c r="BD2456" s="169"/>
      <c r="BE2456" s="169"/>
      <c r="BF2456" s="169"/>
      <c r="BG2456" s="169"/>
      <c r="BH2456" s="169"/>
      <c r="BI2456" s="169"/>
      <c r="BJ2456" s="169"/>
      <c r="BK2456" s="169"/>
    </row>
    <row r="2457" ht="33.0" customHeight="1">
      <c r="A2457" s="126">
        <v>2459.0</v>
      </c>
      <c r="B2457" s="126"/>
      <c r="C2457" s="162" t="s">
        <v>12945</v>
      </c>
      <c r="D2457" s="162" t="s">
        <v>14759</v>
      </c>
      <c r="E2457" s="126"/>
      <c r="F2457" s="89" t="s">
        <v>9211</v>
      </c>
      <c r="G2457" s="126"/>
      <c r="H2457" s="89" t="s">
        <v>9212</v>
      </c>
      <c r="I2457" s="100"/>
      <c r="J2457" s="406" t="s">
        <v>14760</v>
      </c>
      <c r="K2457" s="130" t="s">
        <v>14761</v>
      </c>
      <c r="L2457" s="390">
        <v>42986.0</v>
      </c>
      <c r="M2457" s="146" t="s">
        <v>14762</v>
      </c>
      <c r="N2457" s="165"/>
      <c r="O2457" s="147"/>
      <c r="P2457" s="147"/>
      <c r="Q2457" s="166"/>
      <c r="R2457" s="165"/>
      <c r="S2457" s="167"/>
      <c r="T2457" s="168"/>
      <c r="U2457" s="165" t="s">
        <v>14763</v>
      </c>
      <c r="V2457" s="147"/>
      <c r="W2457" s="147"/>
      <c r="X2457" s="169"/>
      <c r="Y2457" s="169"/>
      <c r="Z2457" s="169"/>
      <c r="AA2457" s="169"/>
      <c r="AB2457" s="169"/>
      <c r="AC2457" s="169"/>
      <c r="AD2457" s="169"/>
      <c r="AE2457" s="169"/>
      <c r="AF2457" s="169"/>
      <c r="AG2457" s="169"/>
      <c r="AH2457" s="169"/>
      <c r="AI2457" s="169"/>
      <c r="AJ2457" s="169"/>
      <c r="AK2457" s="169"/>
      <c r="AL2457" s="169"/>
      <c r="AM2457" s="169"/>
      <c r="AN2457" s="169"/>
      <c r="AO2457" s="169"/>
      <c r="AP2457" s="169"/>
      <c r="AQ2457" s="169"/>
      <c r="AR2457" s="169"/>
      <c r="AS2457" s="169"/>
      <c r="AT2457" s="169"/>
      <c r="AU2457" s="169"/>
      <c r="AV2457" s="169"/>
      <c r="AW2457" s="169"/>
      <c r="AX2457" s="169"/>
      <c r="AY2457" s="169"/>
      <c r="AZ2457" s="169"/>
      <c r="BA2457" s="169"/>
      <c r="BB2457" s="169"/>
      <c r="BC2457" s="169"/>
      <c r="BD2457" s="169"/>
      <c r="BE2457" s="169"/>
      <c r="BF2457" s="169"/>
      <c r="BG2457" s="169"/>
      <c r="BH2457" s="169"/>
      <c r="BI2457" s="169"/>
      <c r="BJ2457" s="169"/>
      <c r="BK2457" s="169"/>
    </row>
    <row r="2458" ht="33.0" customHeight="1">
      <c r="A2458" s="126">
        <v>2460.0</v>
      </c>
      <c r="B2458" s="126"/>
      <c r="C2458" s="162" t="s">
        <v>14764</v>
      </c>
      <c r="D2458" s="162" t="s">
        <v>14765</v>
      </c>
      <c r="E2458" s="126"/>
      <c r="F2458" s="89" t="s">
        <v>14766</v>
      </c>
      <c r="G2458" s="126"/>
      <c r="H2458" s="89" t="s">
        <v>14767</v>
      </c>
      <c r="I2458" s="100"/>
      <c r="J2458" s="406" t="s">
        <v>14768</v>
      </c>
      <c r="K2458" s="130" t="s">
        <v>14769</v>
      </c>
      <c r="L2458" s="390">
        <v>42989.0</v>
      </c>
      <c r="M2458" s="146" t="s">
        <v>14770</v>
      </c>
      <c r="N2458" s="165"/>
      <c r="O2458" s="147"/>
      <c r="P2458" s="147"/>
      <c r="Q2458" s="166"/>
      <c r="R2458" s="165"/>
      <c r="S2458" s="167"/>
      <c r="T2458" s="168"/>
      <c r="U2458" s="165" t="s">
        <v>12283</v>
      </c>
      <c r="V2458" s="147"/>
      <c r="W2458" s="147"/>
      <c r="X2458" s="169"/>
      <c r="Y2458" s="169"/>
      <c r="Z2458" s="169"/>
      <c r="AA2458" s="169"/>
      <c r="AB2458" s="169"/>
      <c r="AC2458" s="169"/>
      <c r="AD2458" s="169"/>
      <c r="AE2458" s="169"/>
      <c r="AF2458" s="169"/>
      <c r="AG2458" s="169"/>
      <c r="AH2458" s="169"/>
      <c r="AI2458" s="169"/>
      <c r="AJ2458" s="169"/>
      <c r="AK2458" s="169"/>
      <c r="AL2458" s="169"/>
      <c r="AM2458" s="169"/>
      <c r="AN2458" s="169"/>
      <c r="AO2458" s="169"/>
      <c r="AP2458" s="169"/>
      <c r="AQ2458" s="169"/>
      <c r="AR2458" s="169"/>
      <c r="AS2458" s="169"/>
      <c r="AT2458" s="169"/>
      <c r="AU2458" s="169"/>
      <c r="AV2458" s="169"/>
      <c r="AW2458" s="169"/>
      <c r="AX2458" s="169"/>
      <c r="AY2458" s="169"/>
      <c r="AZ2458" s="169"/>
      <c r="BA2458" s="169"/>
      <c r="BB2458" s="169"/>
      <c r="BC2458" s="169"/>
      <c r="BD2458" s="169"/>
      <c r="BE2458" s="169"/>
      <c r="BF2458" s="169"/>
      <c r="BG2458" s="169"/>
      <c r="BH2458" s="169"/>
      <c r="BI2458" s="169"/>
      <c r="BJ2458" s="169"/>
      <c r="BK2458" s="169"/>
    </row>
    <row r="2459" ht="33.0" customHeight="1">
      <c r="A2459" s="126">
        <v>2461.0</v>
      </c>
      <c r="B2459" s="126"/>
      <c r="C2459" s="162" t="s">
        <v>14771</v>
      </c>
      <c r="D2459" s="162" t="s">
        <v>14727</v>
      </c>
      <c r="E2459" s="126"/>
      <c r="F2459" s="89" t="s">
        <v>14772</v>
      </c>
      <c r="G2459" s="126"/>
      <c r="H2459" s="89" t="s">
        <v>14773</v>
      </c>
      <c r="I2459" s="100"/>
      <c r="J2459" s="406" t="s">
        <v>14774</v>
      </c>
      <c r="K2459" s="130" t="s">
        <v>14775</v>
      </c>
      <c r="L2459" s="390">
        <v>42984.0</v>
      </c>
      <c r="M2459" s="146" t="s">
        <v>14776</v>
      </c>
      <c r="N2459" s="165"/>
      <c r="O2459" s="147"/>
      <c r="P2459" s="147"/>
      <c r="Q2459" s="166"/>
      <c r="R2459" s="165"/>
      <c r="S2459" s="167"/>
      <c r="T2459" s="168"/>
      <c r="U2459" s="165" t="s">
        <v>14777</v>
      </c>
      <c r="V2459" s="147"/>
      <c r="W2459" s="147"/>
      <c r="X2459" s="169"/>
      <c r="Y2459" s="169"/>
      <c r="Z2459" s="169"/>
      <c r="AA2459" s="169"/>
      <c r="AB2459" s="169"/>
      <c r="AC2459" s="169"/>
      <c r="AD2459" s="169"/>
      <c r="AE2459" s="169"/>
      <c r="AF2459" s="169"/>
      <c r="AG2459" s="169"/>
      <c r="AH2459" s="169"/>
      <c r="AI2459" s="169"/>
      <c r="AJ2459" s="169"/>
      <c r="AK2459" s="169"/>
      <c r="AL2459" s="169"/>
      <c r="AM2459" s="169"/>
      <c r="AN2459" s="169"/>
      <c r="AO2459" s="169"/>
      <c r="AP2459" s="169"/>
      <c r="AQ2459" s="169"/>
      <c r="AR2459" s="169"/>
      <c r="AS2459" s="169"/>
      <c r="AT2459" s="169"/>
      <c r="AU2459" s="169"/>
      <c r="AV2459" s="169"/>
      <c r="AW2459" s="169"/>
      <c r="AX2459" s="169"/>
      <c r="AY2459" s="169"/>
      <c r="AZ2459" s="169"/>
      <c r="BA2459" s="169"/>
      <c r="BB2459" s="169"/>
      <c r="BC2459" s="169"/>
      <c r="BD2459" s="169"/>
      <c r="BE2459" s="169"/>
      <c r="BF2459" s="169"/>
      <c r="BG2459" s="169"/>
      <c r="BH2459" s="169"/>
      <c r="BI2459" s="169"/>
      <c r="BJ2459" s="169"/>
      <c r="BK2459" s="169"/>
    </row>
    <row r="2460" ht="33.0" customHeight="1">
      <c r="A2460" s="162">
        <v>2462.0</v>
      </c>
      <c r="B2460" s="162"/>
      <c r="C2460" s="162" t="s">
        <v>14778</v>
      </c>
      <c r="D2460" s="162" t="s">
        <v>14779</v>
      </c>
      <c r="E2460" s="162"/>
      <c r="F2460" s="369" t="s">
        <v>14780</v>
      </c>
      <c r="G2460" s="162"/>
      <c r="H2460" s="369" t="s">
        <v>14781</v>
      </c>
      <c r="I2460" s="370"/>
      <c r="J2460" s="406" t="s">
        <v>14782</v>
      </c>
      <c r="K2460" s="401" t="s">
        <v>14783</v>
      </c>
      <c r="L2460" s="425">
        <v>42980.0</v>
      </c>
      <c r="M2460" s="428" t="s">
        <v>14784</v>
      </c>
      <c r="N2460" s="162"/>
      <c r="O2460" s="162"/>
      <c r="P2460" s="162"/>
      <c r="Q2460" s="162"/>
      <c r="R2460" s="369"/>
      <c r="S2460" s="162"/>
      <c r="T2460" s="369"/>
      <c r="U2460" s="370"/>
      <c r="V2460" s="406"/>
      <c r="W2460" s="401"/>
      <c r="X2460" s="425"/>
      <c r="Y2460" s="162"/>
      <c r="Z2460" s="141"/>
      <c r="AA2460" s="141"/>
      <c r="AB2460" s="141"/>
      <c r="AC2460" s="141"/>
      <c r="AD2460" s="141"/>
      <c r="AE2460" s="141"/>
      <c r="AF2460" s="141"/>
      <c r="AG2460" s="141"/>
      <c r="AH2460" s="141"/>
      <c r="AI2460" s="141"/>
      <c r="AJ2460" s="141"/>
      <c r="AK2460" s="141"/>
      <c r="AL2460" s="141"/>
      <c r="AM2460" s="141"/>
      <c r="AN2460" s="141"/>
      <c r="AO2460" s="141"/>
      <c r="AP2460" s="141"/>
      <c r="AQ2460" s="141"/>
      <c r="AR2460" s="141"/>
      <c r="AS2460" s="141"/>
      <c r="AT2460" s="141"/>
      <c r="AU2460" s="141"/>
      <c r="AV2460" s="141"/>
      <c r="AW2460" s="141"/>
      <c r="AX2460" s="141"/>
      <c r="AY2460" s="141"/>
      <c r="AZ2460" s="141"/>
      <c r="BA2460" s="141"/>
      <c r="BB2460" s="141"/>
      <c r="BC2460" s="141"/>
      <c r="BD2460" s="141"/>
      <c r="BE2460" s="141"/>
      <c r="BF2460" s="141"/>
      <c r="BG2460" s="141"/>
      <c r="BH2460" s="141"/>
      <c r="BI2460" s="141"/>
      <c r="BJ2460" s="141"/>
      <c r="BK2460" s="141"/>
    </row>
    <row r="2461" ht="33.0" customHeight="1">
      <c r="A2461" s="126">
        <v>2463.0</v>
      </c>
      <c r="B2461" s="126"/>
      <c r="C2461" s="162" t="s">
        <v>11412</v>
      </c>
      <c r="D2461" s="162" t="s">
        <v>14785</v>
      </c>
      <c r="E2461" s="126"/>
      <c r="F2461" s="89" t="s">
        <v>8792</v>
      </c>
      <c r="G2461" s="126"/>
      <c r="H2461" s="89" t="s">
        <v>13450</v>
      </c>
      <c r="I2461" s="100"/>
      <c r="J2461" s="406" t="s">
        <v>14786</v>
      </c>
      <c r="K2461" s="130" t="s">
        <v>14787</v>
      </c>
      <c r="L2461" s="390">
        <v>42993.0</v>
      </c>
      <c r="M2461" s="146" t="s">
        <v>14788</v>
      </c>
      <c r="N2461" s="165"/>
      <c r="O2461" s="147"/>
      <c r="P2461" s="147"/>
      <c r="Q2461" s="166"/>
      <c r="R2461" s="165"/>
      <c r="S2461" s="167"/>
      <c r="T2461" s="168"/>
      <c r="U2461" s="165" t="s">
        <v>14789</v>
      </c>
      <c r="V2461" s="147"/>
      <c r="W2461" s="147"/>
      <c r="X2461" s="169"/>
      <c r="Y2461" s="169"/>
      <c r="Z2461" s="169"/>
      <c r="AA2461" s="169"/>
      <c r="AB2461" s="169"/>
      <c r="AC2461" s="169"/>
      <c r="AD2461" s="169"/>
      <c r="AE2461" s="169"/>
      <c r="AF2461" s="169"/>
      <c r="AG2461" s="169"/>
      <c r="AH2461" s="169"/>
      <c r="AI2461" s="169"/>
      <c r="AJ2461" s="169"/>
      <c r="AK2461" s="169"/>
      <c r="AL2461" s="169"/>
      <c r="AM2461" s="169"/>
      <c r="AN2461" s="169"/>
      <c r="AO2461" s="169"/>
      <c r="AP2461" s="169"/>
      <c r="AQ2461" s="169"/>
      <c r="AR2461" s="169"/>
      <c r="AS2461" s="169"/>
      <c r="AT2461" s="169"/>
      <c r="AU2461" s="169"/>
      <c r="AV2461" s="169"/>
      <c r="AW2461" s="169"/>
      <c r="AX2461" s="169"/>
      <c r="AY2461" s="169"/>
      <c r="AZ2461" s="169"/>
      <c r="BA2461" s="169"/>
      <c r="BB2461" s="169"/>
      <c r="BC2461" s="169"/>
      <c r="BD2461" s="169"/>
      <c r="BE2461" s="169"/>
      <c r="BF2461" s="169"/>
      <c r="BG2461" s="169"/>
      <c r="BH2461" s="169"/>
      <c r="BI2461" s="169"/>
      <c r="BJ2461" s="169"/>
      <c r="BK2461" s="169"/>
    </row>
    <row r="2462" ht="33.0" customHeight="1">
      <c r="A2462" s="126">
        <v>2464.0</v>
      </c>
      <c r="B2462" s="126"/>
      <c r="C2462" s="162" t="s">
        <v>14790</v>
      </c>
      <c r="D2462" s="162" t="s">
        <v>14791</v>
      </c>
      <c r="E2462" s="126"/>
      <c r="F2462" s="89" t="s">
        <v>14792</v>
      </c>
      <c r="G2462" s="126"/>
      <c r="H2462" s="89" t="s">
        <v>14793</v>
      </c>
      <c r="I2462" s="100"/>
      <c r="J2462" s="406" t="s">
        <v>14794</v>
      </c>
      <c r="K2462" s="130" t="s">
        <v>14795</v>
      </c>
      <c r="L2462" s="390">
        <v>42986.0</v>
      </c>
      <c r="M2462" s="146" t="s">
        <v>14796</v>
      </c>
      <c r="N2462" s="165"/>
      <c r="O2462" s="147"/>
      <c r="P2462" s="147"/>
      <c r="Q2462" s="166"/>
      <c r="R2462" s="165"/>
      <c r="S2462" s="167"/>
      <c r="T2462" s="168"/>
      <c r="U2462" s="165" t="s">
        <v>14797</v>
      </c>
      <c r="V2462" s="147"/>
      <c r="W2462" s="147"/>
      <c r="X2462" s="169"/>
      <c r="Y2462" s="169"/>
      <c r="Z2462" s="169"/>
      <c r="AA2462" s="169"/>
      <c r="AB2462" s="169"/>
      <c r="AC2462" s="169"/>
      <c r="AD2462" s="169"/>
      <c r="AE2462" s="169"/>
      <c r="AF2462" s="169"/>
      <c r="AG2462" s="169"/>
      <c r="AH2462" s="169"/>
      <c r="AI2462" s="169"/>
      <c r="AJ2462" s="169"/>
      <c r="AK2462" s="169"/>
      <c r="AL2462" s="169"/>
      <c r="AM2462" s="169"/>
      <c r="AN2462" s="169"/>
      <c r="AO2462" s="169"/>
      <c r="AP2462" s="169"/>
      <c r="AQ2462" s="169"/>
      <c r="AR2462" s="169"/>
      <c r="AS2462" s="169"/>
      <c r="AT2462" s="169"/>
      <c r="AU2462" s="169"/>
      <c r="AV2462" s="169"/>
      <c r="AW2462" s="169"/>
      <c r="AX2462" s="169"/>
      <c r="AY2462" s="169"/>
      <c r="AZ2462" s="169"/>
      <c r="BA2462" s="169"/>
      <c r="BB2462" s="169"/>
      <c r="BC2462" s="169"/>
      <c r="BD2462" s="169"/>
      <c r="BE2462" s="169"/>
      <c r="BF2462" s="169"/>
      <c r="BG2462" s="169"/>
      <c r="BH2462" s="169"/>
      <c r="BI2462" s="169"/>
      <c r="BJ2462" s="169"/>
      <c r="BK2462" s="169"/>
    </row>
    <row r="2463" ht="33.0" customHeight="1">
      <c r="A2463" s="126">
        <v>2465.0</v>
      </c>
      <c r="B2463" s="126"/>
      <c r="C2463" s="126" t="s">
        <v>10073</v>
      </c>
      <c r="D2463" s="126" t="s">
        <v>14798</v>
      </c>
      <c r="E2463" s="126"/>
      <c r="F2463" s="89" t="s">
        <v>14799</v>
      </c>
      <c r="G2463" s="126"/>
      <c r="H2463" s="89">
        <v>2.01701947638E11</v>
      </c>
      <c r="I2463" s="100"/>
      <c r="J2463" s="406" t="s">
        <v>14800</v>
      </c>
      <c r="K2463" s="130" t="s">
        <v>14801</v>
      </c>
      <c r="L2463" s="390">
        <v>42991.0</v>
      </c>
      <c r="M2463" s="146" t="s">
        <v>14802</v>
      </c>
      <c r="N2463" s="165"/>
      <c r="O2463" s="147"/>
      <c r="P2463" s="147"/>
      <c r="Q2463" s="166"/>
      <c r="R2463" s="165"/>
      <c r="S2463" s="167"/>
      <c r="T2463" s="168"/>
      <c r="U2463" s="165" t="s">
        <v>14803</v>
      </c>
      <c r="V2463" s="147"/>
      <c r="W2463" s="147"/>
      <c r="X2463" s="169"/>
      <c r="Y2463" s="169"/>
      <c r="Z2463" s="169"/>
      <c r="AA2463" s="169"/>
      <c r="AB2463" s="169"/>
      <c r="AC2463" s="169"/>
      <c r="AD2463" s="169"/>
      <c r="AE2463" s="169"/>
      <c r="AF2463" s="169"/>
      <c r="AG2463" s="169"/>
      <c r="AH2463" s="169"/>
      <c r="AI2463" s="169"/>
      <c r="AJ2463" s="169"/>
      <c r="AK2463" s="169"/>
      <c r="AL2463" s="169"/>
      <c r="AM2463" s="169"/>
      <c r="AN2463" s="169"/>
      <c r="AO2463" s="169"/>
      <c r="AP2463" s="169"/>
      <c r="AQ2463" s="169"/>
      <c r="AR2463" s="169"/>
      <c r="AS2463" s="169"/>
      <c r="AT2463" s="169"/>
      <c r="AU2463" s="169"/>
      <c r="AV2463" s="169"/>
      <c r="AW2463" s="169"/>
      <c r="AX2463" s="169"/>
      <c r="AY2463" s="169"/>
      <c r="AZ2463" s="169"/>
      <c r="BA2463" s="169"/>
      <c r="BB2463" s="169"/>
      <c r="BC2463" s="169"/>
      <c r="BD2463" s="169"/>
      <c r="BE2463" s="169"/>
      <c r="BF2463" s="169"/>
      <c r="BG2463" s="169"/>
      <c r="BH2463" s="169"/>
      <c r="BI2463" s="169"/>
      <c r="BJ2463" s="169"/>
      <c r="BK2463" s="169"/>
    </row>
    <row r="2464" ht="33.0" customHeight="1">
      <c r="A2464" s="148">
        <v>2466.0</v>
      </c>
      <c r="B2464" s="148"/>
      <c r="C2464" s="162" t="s">
        <v>14804</v>
      </c>
      <c r="D2464" s="162" t="s">
        <v>14798</v>
      </c>
      <c r="E2464" s="148"/>
      <c r="F2464" s="150" t="s">
        <v>13691</v>
      </c>
      <c r="G2464" s="148"/>
      <c r="H2464" s="150" t="s">
        <v>11612</v>
      </c>
      <c r="I2464" s="57"/>
      <c r="J2464" s="349" t="s">
        <v>14669</v>
      </c>
      <c r="K2464" s="154" t="s">
        <v>14805</v>
      </c>
      <c r="L2464" s="328">
        <v>42986.0</v>
      </c>
      <c r="M2464" s="157" t="s">
        <v>14806</v>
      </c>
      <c r="N2464" s="170"/>
      <c r="O2464" s="159"/>
      <c r="P2464" s="159"/>
      <c r="Q2464" s="171"/>
      <c r="R2464" s="170"/>
      <c r="S2464" s="173"/>
      <c r="T2464" s="174"/>
      <c r="U2464" s="170" t="s">
        <v>10903</v>
      </c>
      <c r="V2464" s="159"/>
      <c r="W2464" s="159"/>
      <c r="X2464" s="164"/>
      <c r="Y2464" s="164"/>
      <c r="Z2464" s="164"/>
      <c r="AA2464" s="164"/>
      <c r="AB2464" s="164"/>
      <c r="AC2464" s="164"/>
      <c r="AD2464" s="164"/>
      <c r="AE2464" s="164"/>
      <c r="AF2464" s="164"/>
      <c r="AG2464" s="164"/>
      <c r="AH2464" s="164"/>
      <c r="AI2464" s="164"/>
      <c r="AJ2464" s="164"/>
      <c r="AK2464" s="164"/>
      <c r="AL2464" s="164"/>
      <c r="AM2464" s="164"/>
      <c r="AN2464" s="164"/>
      <c r="AO2464" s="164"/>
      <c r="AP2464" s="164"/>
      <c r="AQ2464" s="164"/>
      <c r="AR2464" s="164"/>
      <c r="AS2464" s="164"/>
      <c r="AT2464" s="164"/>
      <c r="AU2464" s="164"/>
      <c r="AV2464" s="164"/>
      <c r="AW2464" s="164"/>
      <c r="AX2464" s="164"/>
      <c r="AY2464" s="164"/>
      <c r="AZ2464" s="164"/>
      <c r="BA2464" s="164"/>
      <c r="BB2464" s="164"/>
      <c r="BC2464" s="164"/>
      <c r="BD2464" s="164"/>
      <c r="BE2464" s="164"/>
      <c r="BF2464" s="164"/>
      <c r="BG2464" s="164"/>
      <c r="BH2464" s="164"/>
      <c r="BI2464" s="164"/>
      <c r="BJ2464" s="164"/>
      <c r="BK2464" s="164"/>
    </row>
    <row r="2465" ht="33.0" customHeight="1">
      <c r="A2465" s="162">
        <v>2467.0</v>
      </c>
      <c r="B2465" s="162"/>
      <c r="C2465" s="162"/>
      <c r="D2465" s="162"/>
      <c r="E2465" s="162"/>
      <c r="F2465" s="449"/>
      <c r="G2465" s="162"/>
      <c r="H2465" s="369"/>
      <c r="I2465" s="370"/>
      <c r="J2465" s="406"/>
      <c r="K2465" s="401"/>
      <c r="L2465" s="425"/>
      <c r="M2465" s="162"/>
      <c r="N2465" s="373"/>
      <c r="O2465" s="140"/>
      <c r="P2465" s="140"/>
      <c r="Q2465" s="374"/>
      <c r="R2465" s="373"/>
      <c r="S2465" s="375"/>
      <c r="T2465" s="348"/>
      <c r="U2465" s="373"/>
      <c r="V2465" s="140"/>
      <c r="W2465" s="140"/>
      <c r="X2465" s="141"/>
      <c r="Y2465" s="141"/>
      <c r="Z2465" s="141"/>
      <c r="AA2465" s="141"/>
      <c r="AB2465" s="141"/>
      <c r="AC2465" s="141"/>
      <c r="AD2465" s="141"/>
      <c r="AE2465" s="141"/>
      <c r="AF2465" s="141"/>
      <c r="AG2465" s="141"/>
      <c r="AH2465" s="141"/>
      <c r="AI2465" s="141"/>
      <c r="AJ2465" s="141"/>
      <c r="AK2465" s="141"/>
      <c r="AL2465" s="141"/>
      <c r="AM2465" s="141"/>
      <c r="AN2465" s="141"/>
      <c r="AO2465" s="141"/>
      <c r="AP2465" s="141"/>
      <c r="AQ2465" s="141"/>
      <c r="AR2465" s="141"/>
      <c r="AS2465" s="141"/>
      <c r="AT2465" s="141"/>
      <c r="AU2465" s="141"/>
      <c r="AV2465" s="141"/>
      <c r="AW2465" s="141"/>
      <c r="AX2465" s="141"/>
      <c r="AY2465" s="141"/>
      <c r="AZ2465" s="141"/>
      <c r="BA2465" s="141"/>
      <c r="BB2465" s="141"/>
      <c r="BC2465" s="141"/>
      <c r="BD2465" s="141"/>
      <c r="BE2465" s="141"/>
      <c r="BF2465" s="141"/>
      <c r="BG2465" s="141"/>
      <c r="BH2465" s="141"/>
      <c r="BI2465" s="141"/>
      <c r="BJ2465" s="141"/>
      <c r="BK2465" s="141"/>
    </row>
    <row r="2466" ht="33.0" customHeight="1">
      <c r="A2466" s="126">
        <v>2468.0</v>
      </c>
      <c r="B2466" s="126"/>
      <c r="C2466" s="162" t="s">
        <v>13108</v>
      </c>
      <c r="D2466" s="162" t="s">
        <v>14807</v>
      </c>
      <c r="E2466" s="126"/>
      <c r="F2466" s="89" t="s">
        <v>14808</v>
      </c>
      <c r="G2466" s="126"/>
      <c r="H2466" s="450" t="s">
        <v>14809</v>
      </c>
      <c r="I2466" s="100"/>
      <c r="J2466" s="406" t="s">
        <v>14810</v>
      </c>
      <c r="K2466" s="130" t="s">
        <v>14811</v>
      </c>
      <c r="L2466" s="390">
        <v>42989.0</v>
      </c>
      <c r="M2466" s="146" t="s">
        <v>14812</v>
      </c>
      <c r="N2466" s="165"/>
      <c r="O2466" s="147"/>
      <c r="P2466" s="147"/>
      <c r="Q2466" s="166"/>
      <c r="R2466" s="165"/>
      <c r="S2466" s="167"/>
      <c r="T2466" s="168"/>
      <c r="U2466" s="165" t="s">
        <v>14813</v>
      </c>
      <c r="V2466" s="147"/>
      <c r="W2466" s="147"/>
      <c r="X2466" s="169"/>
      <c r="Y2466" s="169"/>
      <c r="Z2466" s="169"/>
      <c r="AA2466" s="169"/>
      <c r="AB2466" s="169"/>
      <c r="AC2466" s="169"/>
      <c r="AD2466" s="169"/>
      <c r="AE2466" s="169"/>
      <c r="AF2466" s="169"/>
      <c r="AG2466" s="169"/>
      <c r="AH2466" s="169"/>
      <c r="AI2466" s="169"/>
      <c r="AJ2466" s="169"/>
      <c r="AK2466" s="169"/>
      <c r="AL2466" s="169"/>
      <c r="AM2466" s="169"/>
      <c r="AN2466" s="169"/>
      <c r="AO2466" s="169"/>
      <c r="AP2466" s="169"/>
      <c r="AQ2466" s="169"/>
      <c r="AR2466" s="169"/>
      <c r="AS2466" s="169"/>
      <c r="AT2466" s="169"/>
      <c r="AU2466" s="169"/>
      <c r="AV2466" s="169"/>
      <c r="AW2466" s="169"/>
      <c r="AX2466" s="169"/>
      <c r="AY2466" s="169"/>
      <c r="AZ2466" s="169"/>
      <c r="BA2466" s="169"/>
      <c r="BB2466" s="169"/>
      <c r="BC2466" s="169"/>
      <c r="BD2466" s="169"/>
      <c r="BE2466" s="169"/>
      <c r="BF2466" s="169"/>
      <c r="BG2466" s="169"/>
      <c r="BH2466" s="169"/>
      <c r="BI2466" s="169"/>
      <c r="BJ2466" s="169"/>
      <c r="BK2466" s="169"/>
    </row>
    <row r="2467" ht="33.0" customHeight="1">
      <c r="A2467" s="126">
        <v>2469.0</v>
      </c>
      <c r="B2467" s="126"/>
      <c r="C2467" s="162" t="s">
        <v>14814</v>
      </c>
      <c r="D2467" s="162" t="s">
        <v>14815</v>
      </c>
      <c r="E2467" s="126"/>
      <c r="F2467" s="451" t="s">
        <v>14816</v>
      </c>
      <c r="G2467" s="126"/>
      <c r="H2467" s="89" t="s">
        <v>14817</v>
      </c>
      <c r="I2467" s="100"/>
      <c r="J2467" s="406" t="s">
        <v>14818</v>
      </c>
      <c r="K2467" s="130" t="s">
        <v>14819</v>
      </c>
      <c r="L2467" s="390" t="s">
        <v>14820</v>
      </c>
      <c r="M2467" s="146" t="s">
        <v>14821</v>
      </c>
      <c r="N2467" s="165"/>
      <c r="O2467" s="147"/>
      <c r="P2467" s="147"/>
      <c r="Q2467" s="166"/>
      <c r="R2467" s="165"/>
      <c r="S2467" s="167"/>
      <c r="T2467" s="168"/>
      <c r="U2467" s="165" t="s">
        <v>14822</v>
      </c>
      <c r="V2467" s="147"/>
      <c r="W2467" s="147"/>
      <c r="X2467" s="169"/>
      <c r="Y2467" s="169"/>
      <c r="Z2467" s="169"/>
      <c r="AA2467" s="169"/>
      <c r="AB2467" s="169"/>
      <c r="AC2467" s="169"/>
      <c r="AD2467" s="169"/>
      <c r="AE2467" s="169"/>
      <c r="AF2467" s="169"/>
      <c r="AG2467" s="169"/>
      <c r="AH2467" s="169"/>
      <c r="AI2467" s="169"/>
      <c r="AJ2467" s="169"/>
      <c r="AK2467" s="169"/>
      <c r="AL2467" s="169"/>
      <c r="AM2467" s="169"/>
      <c r="AN2467" s="169"/>
      <c r="AO2467" s="169"/>
      <c r="AP2467" s="169"/>
      <c r="AQ2467" s="169"/>
      <c r="AR2467" s="169"/>
      <c r="AS2467" s="169"/>
      <c r="AT2467" s="169"/>
      <c r="AU2467" s="169"/>
      <c r="AV2467" s="169"/>
      <c r="AW2467" s="169"/>
      <c r="AX2467" s="169"/>
      <c r="AY2467" s="169"/>
      <c r="AZ2467" s="169"/>
      <c r="BA2467" s="169"/>
      <c r="BB2467" s="169"/>
      <c r="BC2467" s="169"/>
      <c r="BD2467" s="169"/>
      <c r="BE2467" s="169"/>
      <c r="BF2467" s="169"/>
      <c r="BG2467" s="169"/>
      <c r="BH2467" s="169"/>
      <c r="BI2467" s="169"/>
      <c r="BJ2467" s="169"/>
      <c r="BK2467" s="169"/>
    </row>
    <row r="2468" ht="33.0" customHeight="1">
      <c r="A2468" s="148">
        <v>2470.0</v>
      </c>
      <c r="B2468" s="148"/>
      <c r="C2468" s="162" t="s">
        <v>14823</v>
      </c>
      <c r="D2468" s="162" t="s">
        <v>14824</v>
      </c>
      <c r="E2468" s="148"/>
      <c r="F2468" s="150" t="s">
        <v>14825</v>
      </c>
      <c r="G2468" s="148"/>
      <c r="H2468" s="150" t="s">
        <v>14826</v>
      </c>
      <c r="I2468" s="57"/>
      <c r="J2468" s="349" t="s">
        <v>14827</v>
      </c>
      <c r="K2468" s="154" t="s">
        <v>14828</v>
      </c>
      <c r="L2468" s="328">
        <v>42983.0</v>
      </c>
      <c r="M2468" s="157" t="s">
        <v>14829</v>
      </c>
      <c r="N2468" s="170"/>
      <c r="O2468" s="159"/>
      <c r="P2468" s="159"/>
      <c r="Q2468" s="171"/>
      <c r="R2468" s="170"/>
      <c r="S2468" s="173"/>
      <c r="T2468" s="174"/>
      <c r="U2468" s="170" t="s">
        <v>10544</v>
      </c>
      <c r="V2468" s="159"/>
      <c r="W2468" s="159"/>
      <c r="X2468" s="164"/>
      <c r="Y2468" s="164"/>
      <c r="Z2468" s="164"/>
      <c r="AA2468" s="164"/>
      <c r="AB2468" s="164"/>
      <c r="AC2468" s="164"/>
      <c r="AD2468" s="164"/>
      <c r="AE2468" s="164"/>
      <c r="AF2468" s="164"/>
      <c r="AG2468" s="164"/>
      <c r="AH2468" s="164"/>
      <c r="AI2468" s="164"/>
      <c r="AJ2468" s="164"/>
      <c r="AK2468" s="164"/>
      <c r="AL2468" s="164"/>
      <c r="AM2468" s="164"/>
      <c r="AN2468" s="164"/>
      <c r="AO2468" s="164"/>
      <c r="AP2468" s="164"/>
      <c r="AQ2468" s="164"/>
      <c r="AR2468" s="164"/>
      <c r="AS2468" s="164"/>
      <c r="AT2468" s="164"/>
      <c r="AU2468" s="164"/>
      <c r="AV2468" s="164"/>
      <c r="AW2468" s="164"/>
      <c r="AX2468" s="164"/>
      <c r="AY2468" s="164"/>
      <c r="AZ2468" s="164"/>
      <c r="BA2468" s="164"/>
      <c r="BB2468" s="164"/>
      <c r="BC2468" s="164"/>
      <c r="BD2468" s="164"/>
      <c r="BE2468" s="164"/>
      <c r="BF2468" s="164"/>
      <c r="BG2468" s="164"/>
      <c r="BH2468" s="164"/>
      <c r="BI2468" s="164"/>
      <c r="BJ2468" s="164"/>
      <c r="BK2468" s="164"/>
    </row>
    <row r="2469" ht="33.0" customHeight="1">
      <c r="A2469" s="126">
        <v>2471.0</v>
      </c>
      <c r="B2469" s="126"/>
      <c r="C2469" s="126" t="s">
        <v>13996</v>
      </c>
      <c r="D2469" s="126" t="s">
        <v>14807</v>
      </c>
      <c r="E2469" s="126"/>
      <c r="F2469" s="89" t="s">
        <v>14830</v>
      </c>
      <c r="G2469" s="126"/>
      <c r="H2469" s="89" t="s">
        <v>14831</v>
      </c>
      <c r="I2469" s="100"/>
      <c r="J2469" s="406" t="s">
        <v>14832</v>
      </c>
      <c r="K2469" s="130" t="s">
        <v>14833</v>
      </c>
      <c r="L2469" s="390">
        <v>42997.0</v>
      </c>
      <c r="M2469" s="146" t="s">
        <v>14834</v>
      </c>
      <c r="N2469" s="165"/>
      <c r="O2469" s="147"/>
      <c r="P2469" s="147"/>
      <c r="Q2469" s="166"/>
      <c r="R2469" s="165"/>
      <c r="S2469" s="167"/>
      <c r="T2469" s="168"/>
      <c r="U2469" s="341" t="s">
        <v>14835</v>
      </c>
      <c r="V2469" s="147"/>
      <c r="W2469" s="147"/>
      <c r="X2469" s="169"/>
      <c r="Y2469" s="169"/>
      <c r="Z2469" s="169"/>
      <c r="AA2469" s="169"/>
      <c r="AB2469" s="169"/>
      <c r="AC2469" s="169"/>
      <c r="AD2469" s="169"/>
      <c r="AE2469" s="169"/>
      <c r="AF2469" s="169"/>
      <c r="AG2469" s="169"/>
      <c r="AH2469" s="169"/>
      <c r="AI2469" s="169"/>
      <c r="AJ2469" s="169"/>
      <c r="AK2469" s="169"/>
      <c r="AL2469" s="169"/>
      <c r="AM2469" s="169"/>
      <c r="AN2469" s="169"/>
      <c r="AO2469" s="169"/>
      <c r="AP2469" s="169"/>
      <c r="AQ2469" s="169"/>
      <c r="AR2469" s="169"/>
      <c r="AS2469" s="169"/>
      <c r="AT2469" s="169"/>
      <c r="AU2469" s="169"/>
      <c r="AV2469" s="169"/>
      <c r="AW2469" s="169"/>
      <c r="AX2469" s="169"/>
      <c r="AY2469" s="169"/>
      <c r="AZ2469" s="169"/>
      <c r="BA2469" s="169"/>
      <c r="BB2469" s="169"/>
      <c r="BC2469" s="169"/>
      <c r="BD2469" s="169"/>
      <c r="BE2469" s="169"/>
      <c r="BF2469" s="169"/>
      <c r="BG2469" s="169"/>
      <c r="BH2469" s="169"/>
      <c r="BI2469" s="169"/>
      <c r="BJ2469" s="169"/>
      <c r="BK2469" s="169"/>
    </row>
    <row r="2470" ht="33.0" customHeight="1">
      <c r="A2470" s="126">
        <v>2472.0</v>
      </c>
      <c r="B2470" s="126"/>
      <c r="C2470" s="162" t="s">
        <v>13938</v>
      </c>
      <c r="D2470" s="162" t="s">
        <v>14836</v>
      </c>
      <c r="E2470" s="126"/>
      <c r="F2470" s="89" t="s">
        <v>13803</v>
      </c>
      <c r="G2470" s="126"/>
      <c r="H2470" s="89" t="s">
        <v>13804</v>
      </c>
      <c r="I2470" s="100"/>
      <c r="J2470" s="406" t="s">
        <v>14837</v>
      </c>
      <c r="K2470" s="130" t="s">
        <v>14838</v>
      </c>
      <c r="L2470" s="390">
        <v>42999.0</v>
      </c>
      <c r="M2470" s="146" t="s">
        <v>14839</v>
      </c>
      <c r="N2470" s="165"/>
      <c r="O2470" s="147"/>
      <c r="P2470" s="147"/>
      <c r="Q2470" s="166"/>
      <c r="R2470" s="165"/>
      <c r="S2470" s="167"/>
      <c r="T2470" s="168"/>
      <c r="U2470" s="165" t="s">
        <v>14840</v>
      </c>
      <c r="V2470" s="147"/>
      <c r="W2470" s="147"/>
      <c r="X2470" s="169"/>
      <c r="Y2470" s="169"/>
      <c r="Z2470" s="169"/>
      <c r="AA2470" s="169"/>
      <c r="AB2470" s="169"/>
      <c r="AC2470" s="169"/>
      <c r="AD2470" s="169"/>
      <c r="AE2470" s="169"/>
      <c r="AF2470" s="169"/>
      <c r="AG2470" s="169"/>
      <c r="AH2470" s="169"/>
      <c r="AI2470" s="169"/>
      <c r="AJ2470" s="169"/>
      <c r="AK2470" s="169"/>
      <c r="AL2470" s="169"/>
      <c r="AM2470" s="169"/>
      <c r="AN2470" s="169"/>
      <c r="AO2470" s="169"/>
      <c r="AP2470" s="169"/>
      <c r="AQ2470" s="169"/>
      <c r="AR2470" s="169"/>
      <c r="AS2470" s="169"/>
      <c r="AT2470" s="169"/>
      <c r="AU2470" s="169"/>
      <c r="AV2470" s="169"/>
      <c r="AW2470" s="169"/>
      <c r="AX2470" s="169"/>
      <c r="AY2470" s="169"/>
      <c r="AZ2470" s="169"/>
      <c r="BA2470" s="169"/>
      <c r="BB2470" s="169"/>
      <c r="BC2470" s="169"/>
      <c r="BD2470" s="169"/>
      <c r="BE2470" s="169"/>
      <c r="BF2470" s="169"/>
      <c r="BG2470" s="169"/>
      <c r="BH2470" s="169"/>
      <c r="BI2470" s="169"/>
      <c r="BJ2470" s="169"/>
      <c r="BK2470" s="169"/>
    </row>
    <row r="2471" ht="33.0" customHeight="1">
      <c r="A2471" s="126">
        <v>2473.0</v>
      </c>
      <c r="B2471" s="126"/>
      <c r="C2471" s="126" t="s">
        <v>10618</v>
      </c>
      <c r="D2471" s="126" t="s">
        <v>14841</v>
      </c>
      <c r="E2471" s="126"/>
      <c r="F2471" s="89" t="s">
        <v>9166</v>
      </c>
      <c r="G2471" s="126"/>
      <c r="H2471" s="89" t="s">
        <v>9167</v>
      </c>
      <c r="I2471" s="100"/>
      <c r="J2471" s="406" t="s">
        <v>14842</v>
      </c>
      <c r="K2471" s="130" t="s">
        <v>14843</v>
      </c>
      <c r="L2471" s="390">
        <v>42632.0</v>
      </c>
      <c r="M2471" s="146" t="s">
        <v>14844</v>
      </c>
      <c r="N2471" s="165"/>
      <c r="O2471" s="147"/>
      <c r="P2471" s="147"/>
      <c r="Q2471" s="166"/>
      <c r="R2471" s="165"/>
      <c r="S2471" s="167"/>
      <c r="T2471" s="168"/>
      <c r="U2471" s="165" t="s">
        <v>14845</v>
      </c>
      <c r="V2471" s="147"/>
      <c r="W2471" s="147"/>
      <c r="X2471" s="169"/>
      <c r="Y2471" s="169"/>
      <c r="Z2471" s="169"/>
      <c r="AA2471" s="169"/>
      <c r="AB2471" s="169"/>
      <c r="AC2471" s="169"/>
      <c r="AD2471" s="169"/>
      <c r="AE2471" s="169"/>
      <c r="AF2471" s="169"/>
      <c r="AG2471" s="169"/>
      <c r="AH2471" s="169"/>
      <c r="AI2471" s="169"/>
      <c r="AJ2471" s="169"/>
      <c r="AK2471" s="169"/>
      <c r="AL2471" s="169"/>
      <c r="AM2471" s="169"/>
      <c r="AN2471" s="169"/>
      <c r="AO2471" s="169"/>
      <c r="AP2471" s="169"/>
      <c r="AQ2471" s="169"/>
      <c r="AR2471" s="169"/>
      <c r="AS2471" s="169"/>
      <c r="AT2471" s="169"/>
      <c r="AU2471" s="169"/>
      <c r="AV2471" s="169"/>
      <c r="AW2471" s="169"/>
      <c r="AX2471" s="169"/>
      <c r="AY2471" s="169"/>
      <c r="AZ2471" s="169"/>
      <c r="BA2471" s="169"/>
      <c r="BB2471" s="169"/>
      <c r="BC2471" s="169"/>
      <c r="BD2471" s="169"/>
      <c r="BE2471" s="169"/>
      <c r="BF2471" s="169"/>
      <c r="BG2471" s="169"/>
      <c r="BH2471" s="169"/>
      <c r="BI2471" s="169"/>
      <c r="BJ2471" s="169"/>
      <c r="BK2471" s="169"/>
    </row>
    <row r="2472" ht="33.0" customHeight="1">
      <c r="A2472" s="126">
        <v>2474.0</v>
      </c>
      <c r="B2472" s="126"/>
      <c r="C2472" s="126" t="s">
        <v>14846</v>
      </c>
      <c r="D2472" s="126" t="s">
        <v>14836</v>
      </c>
      <c r="E2472" s="126"/>
      <c r="F2472" s="89" t="s">
        <v>14847</v>
      </c>
      <c r="G2472" s="126"/>
      <c r="H2472" s="89" t="s">
        <v>14848</v>
      </c>
      <c r="I2472" s="100"/>
      <c r="J2472" s="406" t="s">
        <v>14849</v>
      </c>
      <c r="K2472" s="130" t="s">
        <v>14850</v>
      </c>
      <c r="L2472" s="390">
        <v>42984.0</v>
      </c>
      <c r="M2472" s="146" t="s">
        <v>14851</v>
      </c>
      <c r="N2472" s="165"/>
      <c r="O2472" s="147"/>
      <c r="P2472" s="147"/>
      <c r="Q2472" s="166"/>
      <c r="R2472" s="165"/>
      <c r="S2472" s="167"/>
      <c r="T2472" s="168"/>
      <c r="U2472" s="165" t="s">
        <v>14852</v>
      </c>
      <c r="V2472" s="147"/>
      <c r="W2472" s="147"/>
      <c r="X2472" s="169"/>
      <c r="Y2472" s="169"/>
      <c r="Z2472" s="169"/>
      <c r="AA2472" s="169"/>
      <c r="AB2472" s="169"/>
      <c r="AC2472" s="169"/>
      <c r="AD2472" s="169"/>
      <c r="AE2472" s="169"/>
      <c r="AF2472" s="169"/>
      <c r="AG2472" s="169"/>
      <c r="AH2472" s="169"/>
      <c r="AI2472" s="169"/>
      <c r="AJ2472" s="169"/>
      <c r="AK2472" s="169"/>
      <c r="AL2472" s="169"/>
      <c r="AM2472" s="169"/>
      <c r="AN2472" s="169"/>
      <c r="AO2472" s="169"/>
      <c r="AP2472" s="169"/>
      <c r="AQ2472" s="169"/>
      <c r="AR2472" s="169"/>
      <c r="AS2472" s="169"/>
      <c r="AT2472" s="169"/>
      <c r="AU2472" s="169"/>
      <c r="AV2472" s="169"/>
      <c r="AW2472" s="169"/>
      <c r="AX2472" s="169"/>
      <c r="AY2472" s="169"/>
      <c r="AZ2472" s="169"/>
      <c r="BA2472" s="169"/>
      <c r="BB2472" s="169"/>
      <c r="BC2472" s="169"/>
      <c r="BD2472" s="169"/>
      <c r="BE2472" s="169"/>
      <c r="BF2472" s="169"/>
      <c r="BG2472" s="169"/>
      <c r="BH2472" s="169"/>
      <c r="BI2472" s="169"/>
      <c r="BJ2472" s="169"/>
      <c r="BK2472" s="169"/>
    </row>
    <row r="2473" ht="33.0" customHeight="1">
      <c r="A2473" s="148">
        <v>2475.0</v>
      </c>
      <c r="B2473" s="148"/>
      <c r="C2473" s="148" t="s">
        <v>12775</v>
      </c>
      <c r="D2473" s="148" t="s">
        <v>14853</v>
      </c>
      <c r="E2473" s="148"/>
      <c r="F2473" s="150" t="s">
        <v>14847</v>
      </c>
      <c r="G2473" s="148"/>
      <c r="H2473" s="150" t="s">
        <v>14854</v>
      </c>
      <c r="I2473" s="57"/>
      <c r="J2473" s="349" t="s">
        <v>14855</v>
      </c>
      <c r="K2473" s="154" t="s">
        <v>14856</v>
      </c>
      <c r="L2473" s="328">
        <v>43013.0</v>
      </c>
      <c r="M2473" s="157" t="s">
        <v>14857</v>
      </c>
      <c r="N2473" s="170"/>
      <c r="O2473" s="159"/>
      <c r="P2473" s="159"/>
      <c r="Q2473" s="171"/>
      <c r="R2473" s="170"/>
      <c r="S2473" s="173"/>
      <c r="T2473" s="174"/>
      <c r="U2473" s="170" t="s">
        <v>657</v>
      </c>
      <c r="V2473" s="159"/>
      <c r="W2473" s="159"/>
      <c r="X2473" s="164"/>
      <c r="Y2473" s="164"/>
      <c r="Z2473" s="164"/>
      <c r="AA2473" s="164"/>
      <c r="AB2473" s="164"/>
      <c r="AC2473" s="164"/>
      <c r="AD2473" s="164"/>
      <c r="AE2473" s="164"/>
      <c r="AF2473" s="164"/>
      <c r="AG2473" s="164"/>
      <c r="AH2473" s="164"/>
      <c r="AI2473" s="164"/>
      <c r="AJ2473" s="164"/>
      <c r="AK2473" s="164"/>
      <c r="AL2473" s="164"/>
      <c r="AM2473" s="164"/>
      <c r="AN2473" s="164"/>
      <c r="AO2473" s="164"/>
      <c r="AP2473" s="164"/>
      <c r="AQ2473" s="164"/>
      <c r="AR2473" s="164"/>
      <c r="AS2473" s="164"/>
      <c r="AT2473" s="164"/>
      <c r="AU2473" s="164"/>
      <c r="AV2473" s="164"/>
      <c r="AW2473" s="164"/>
      <c r="AX2473" s="164"/>
      <c r="AY2473" s="164"/>
      <c r="AZ2473" s="164"/>
      <c r="BA2473" s="164"/>
      <c r="BB2473" s="164"/>
      <c r="BC2473" s="164"/>
      <c r="BD2473" s="164"/>
      <c r="BE2473" s="164"/>
      <c r="BF2473" s="164"/>
      <c r="BG2473" s="164"/>
      <c r="BH2473" s="164"/>
      <c r="BI2473" s="164"/>
      <c r="BJ2473" s="164"/>
      <c r="BK2473" s="164"/>
    </row>
    <row r="2474" ht="33.0" customHeight="1">
      <c r="A2474" s="126">
        <v>2476.0</v>
      </c>
      <c r="B2474" s="126"/>
      <c r="C2474" s="126" t="s">
        <v>13996</v>
      </c>
      <c r="D2474" s="126" t="s">
        <v>14858</v>
      </c>
      <c r="E2474" s="126"/>
      <c r="F2474" s="452" t="s">
        <v>8531</v>
      </c>
      <c r="G2474" s="126"/>
      <c r="H2474" s="452" t="s">
        <v>3974</v>
      </c>
      <c r="I2474" s="100"/>
      <c r="J2474" s="447" t="s">
        <v>14859</v>
      </c>
      <c r="K2474" s="130" t="s">
        <v>14860</v>
      </c>
      <c r="L2474" s="390">
        <v>43004.0</v>
      </c>
      <c r="M2474" s="146" t="s">
        <v>14861</v>
      </c>
      <c r="N2474" s="165"/>
      <c r="O2474" s="147"/>
      <c r="P2474" s="147"/>
      <c r="Q2474" s="166"/>
      <c r="R2474" s="165"/>
      <c r="S2474" s="167"/>
      <c r="T2474" s="168"/>
      <c r="U2474" s="165" t="s">
        <v>14862</v>
      </c>
      <c r="V2474" s="147"/>
      <c r="W2474" s="147"/>
      <c r="X2474" s="169"/>
      <c r="Y2474" s="169"/>
      <c r="Z2474" s="169"/>
      <c r="AA2474" s="169"/>
      <c r="AB2474" s="169"/>
      <c r="AC2474" s="169"/>
      <c r="AD2474" s="169"/>
      <c r="AE2474" s="169"/>
      <c r="AF2474" s="169"/>
      <c r="AG2474" s="169"/>
      <c r="AH2474" s="169"/>
      <c r="AI2474" s="169"/>
      <c r="AJ2474" s="169"/>
      <c r="AK2474" s="169"/>
      <c r="AL2474" s="169"/>
      <c r="AM2474" s="169"/>
      <c r="AN2474" s="169"/>
      <c r="AO2474" s="169"/>
      <c r="AP2474" s="169"/>
      <c r="AQ2474" s="169"/>
      <c r="AR2474" s="169"/>
      <c r="AS2474" s="169"/>
      <c r="AT2474" s="169"/>
      <c r="AU2474" s="169"/>
      <c r="AV2474" s="169"/>
      <c r="AW2474" s="169"/>
      <c r="AX2474" s="169"/>
      <c r="AY2474" s="169"/>
      <c r="AZ2474" s="169"/>
      <c r="BA2474" s="169"/>
      <c r="BB2474" s="169"/>
      <c r="BC2474" s="169"/>
      <c r="BD2474" s="169"/>
      <c r="BE2474" s="169"/>
      <c r="BF2474" s="169"/>
      <c r="BG2474" s="169"/>
      <c r="BH2474" s="169"/>
      <c r="BI2474" s="169"/>
      <c r="BJ2474" s="169"/>
      <c r="BK2474" s="169"/>
    </row>
    <row r="2475" ht="33.0" customHeight="1">
      <c r="A2475" s="162">
        <v>2477.0</v>
      </c>
      <c r="B2475" s="162"/>
      <c r="C2475" s="162" t="s">
        <v>14863</v>
      </c>
      <c r="D2475" s="162" t="s">
        <v>14864</v>
      </c>
      <c r="E2475" s="162"/>
      <c r="F2475" s="369" t="s">
        <v>14865</v>
      </c>
      <c r="G2475" s="162"/>
      <c r="H2475" s="369" t="s">
        <v>12353</v>
      </c>
      <c r="I2475" s="370"/>
      <c r="J2475" s="406" t="s">
        <v>14866</v>
      </c>
      <c r="K2475" s="401" t="s">
        <v>12873</v>
      </c>
      <c r="L2475" s="425">
        <v>42990.0</v>
      </c>
      <c r="M2475" s="428" t="s">
        <v>14867</v>
      </c>
      <c r="N2475" s="373"/>
      <c r="O2475" s="140"/>
      <c r="P2475" s="140"/>
      <c r="Q2475" s="374"/>
      <c r="R2475" s="373"/>
      <c r="S2475" s="375"/>
      <c r="T2475" s="348"/>
      <c r="U2475" s="373"/>
      <c r="V2475" s="140"/>
      <c r="W2475" s="140"/>
      <c r="X2475" s="141"/>
      <c r="Y2475" s="141"/>
      <c r="Z2475" s="141"/>
      <c r="AA2475" s="141"/>
      <c r="AB2475" s="141"/>
      <c r="AC2475" s="141"/>
      <c r="AD2475" s="141"/>
      <c r="AE2475" s="141"/>
      <c r="AF2475" s="141"/>
      <c r="AG2475" s="141"/>
      <c r="AH2475" s="141"/>
      <c r="AI2475" s="141"/>
      <c r="AJ2475" s="141"/>
      <c r="AK2475" s="141"/>
      <c r="AL2475" s="141"/>
      <c r="AM2475" s="141"/>
      <c r="AN2475" s="141"/>
      <c r="AO2475" s="141"/>
      <c r="AP2475" s="141"/>
      <c r="AQ2475" s="141"/>
      <c r="AR2475" s="141"/>
      <c r="AS2475" s="141"/>
      <c r="AT2475" s="141"/>
      <c r="AU2475" s="141"/>
      <c r="AV2475" s="141"/>
      <c r="AW2475" s="141"/>
      <c r="AX2475" s="141"/>
      <c r="AY2475" s="141"/>
      <c r="AZ2475" s="141"/>
      <c r="BA2475" s="141"/>
      <c r="BB2475" s="141"/>
      <c r="BC2475" s="141"/>
      <c r="BD2475" s="141"/>
      <c r="BE2475" s="141"/>
      <c r="BF2475" s="141"/>
      <c r="BG2475" s="141"/>
      <c r="BH2475" s="141"/>
      <c r="BI2475" s="141"/>
      <c r="BJ2475" s="141"/>
      <c r="BK2475" s="141"/>
    </row>
    <row r="2476" ht="33.0" customHeight="1">
      <c r="A2476" s="148">
        <v>2478.0</v>
      </c>
      <c r="B2476" s="148"/>
      <c r="C2476" s="148" t="s">
        <v>14868</v>
      </c>
      <c r="D2476" s="148" t="s">
        <v>14869</v>
      </c>
      <c r="E2476" s="148"/>
      <c r="F2476" s="150" t="s">
        <v>11872</v>
      </c>
      <c r="G2476" s="148"/>
      <c r="H2476" s="150" t="s">
        <v>12065</v>
      </c>
      <c r="I2476" s="57"/>
      <c r="J2476" s="349" t="s">
        <v>14870</v>
      </c>
      <c r="K2476" s="154" t="s">
        <v>14871</v>
      </c>
      <c r="L2476" s="328">
        <v>42985.0</v>
      </c>
      <c r="M2476" s="157" t="s">
        <v>14872</v>
      </c>
      <c r="N2476" s="170"/>
      <c r="O2476" s="159"/>
      <c r="P2476" s="159"/>
      <c r="Q2476" s="171"/>
      <c r="R2476" s="170"/>
      <c r="S2476" s="173"/>
      <c r="T2476" s="174"/>
      <c r="U2476" s="170" t="s">
        <v>596</v>
      </c>
      <c r="V2476" s="159"/>
      <c r="W2476" s="159"/>
      <c r="X2476" s="164"/>
      <c r="Y2476" s="164"/>
      <c r="Z2476" s="164"/>
      <c r="AA2476" s="164"/>
      <c r="AB2476" s="164"/>
      <c r="AC2476" s="164"/>
      <c r="AD2476" s="164"/>
      <c r="AE2476" s="164"/>
      <c r="AF2476" s="164"/>
      <c r="AG2476" s="164"/>
      <c r="AH2476" s="164"/>
      <c r="AI2476" s="164"/>
      <c r="AJ2476" s="164"/>
      <c r="AK2476" s="164"/>
      <c r="AL2476" s="164"/>
      <c r="AM2476" s="164"/>
      <c r="AN2476" s="164"/>
      <c r="AO2476" s="164"/>
      <c r="AP2476" s="164"/>
      <c r="AQ2476" s="164"/>
      <c r="AR2476" s="164"/>
      <c r="AS2476" s="164"/>
      <c r="AT2476" s="164"/>
      <c r="AU2476" s="164"/>
      <c r="AV2476" s="164"/>
      <c r="AW2476" s="164"/>
      <c r="AX2476" s="164"/>
      <c r="AY2476" s="164"/>
      <c r="AZ2476" s="164"/>
      <c r="BA2476" s="164"/>
      <c r="BB2476" s="164"/>
      <c r="BC2476" s="164"/>
      <c r="BD2476" s="164"/>
      <c r="BE2476" s="164"/>
      <c r="BF2476" s="164"/>
      <c r="BG2476" s="164"/>
      <c r="BH2476" s="164"/>
      <c r="BI2476" s="164"/>
      <c r="BJ2476" s="164"/>
      <c r="BK2476" s="164"/>
    </row>
    <row r="2477" ht="33.0" customHeight="1">
      <c r="A2477" s="148">
        <v>2479.0</v>
      </c>
      <c r="B2477" s="148"/>
      <c r="C2477" s="148" t="s">
        <v>14873</v>
      </c>
      <c r="D2477" s="148" t="s">
        <v>14874</v>
      </c>
      <c r="E2477" s="148"/>
      <c r="F2477" s="150" t="s">
        <v>14875</v>
      </c>
      <c r="G2477" s="148"/>
      <c r="H2477" s="150" t="s">
        <v>14876</v>
      </c>
      <c r="I2477" s="57"/>
      <c r="J2477" s="349" t="s">
        <v>14877</v>
      </c>
      <c r="K2477" s="154" t="s">
        <v>14878</v>
      </c>
      <c r="L2477" s="328">
        <v>42993.0</v>
      </c>
      <c r="M2477" s="157" t="s">
        <v>14879</v>
      </c>
      <c r="N2477" s="170"/>
      <c r="O2477" s="159"/>
      <c r="P2477" s="159"/>
      <c r="Q2477" s="171"/>
      <c r="R2477" s="170"/>
      <c r="S2477" s="173"/>
      <c r="T2477" s="174"/>
      <c r="U2477" s="170" t="s">
        <v>657</v>
      </c>
      <c r="V2477" s="159"/>
      <c r="W2477" s="159"/>
      <c r="X2477" s="164"/>
      <c r="Y2477" s="164"/>
      <c r="Z2477" s="164"/>
      <c r="AA2477" s="164"/>
      <c r="AB2477" s="164"/>
      <c r="AC2477" s="164"/>
      <c r="AD2477" s="164"/>
      <c r="AE2477" s="164"/>
      <c r="AF2477" s="164"/>
      <c r="AG2477" s="164"/>
      <c r="AH2477" s="164"/>
      <c r="AI2477" s="164"/>
      <c r="AJ2477" s="164"/>
      <c r="AK2477" s="164"/>
      <c r="AL2477" s="164"/>
      <c r="AM2477" s="164"/>
      <c r="AN2477" s="164"/>
      <c r="AO2477" s="164"/>
      <c r="AP2477" s="164"/>
      <c r="AQ2477" s="164"/>
      <c r="AR2477" s="164"/>
      <c r="AS2477" s="164"/>
      <c r="AT2477" s="164"/>
      <c r="AU2477" s="164"/>
      <c r="AV2477" s="164"/>
      <c r="AW2477" s="164"/>
      <c r="AX2477" s="164"/>
      <c r="AY2477" s="164"/>
      <c r="AZ2477" s="164"/>
      <c r="BA2477" s="164"/>
      <c r="BB2477" s="164"/>
      <c r="BC2477" s="164"/>
      <c r="BD2477" s="164"/>
      <c r="BE2477" s="164"/>
      <c r="BF2477" s="164"/>
      <c r="BG2477" s="164"/>
      <c r="BH2477" s="164"/>
      <c r="BI2477" s="164"/>
      <c r="BJ2477" s="164"/>
      <c r="BK2477" s="164"/>
    </row>
    <row r="2478" ht="33.0" customHeight="1">
      <c r="A2478" s="126">
        <v>2480.0</v>
      </c>
      <c r="B2478" s="126"/>
      <c r="C2478" s="126" t="s">
        <v>14880</v>
      </c>
      <c r="D2478" s="126" t="s">
        <v>14881</v>
      </c>
      <c r="E2478" s="126"/>
      <c r="F2478" s="89" t="s">
        <v>14882</v>
      </c>
      <c r="G2478" s="126"/>
      <c r="H2478" s="89" t="s">
        <v>14883</v>
      </c>
      <c r="I2478" s="100"/>
      <c r="J2478" s="406" t="s">
        <v>14884</v>
      </c>
      <c r="K2478" s="130" t="s">
        <v>14885</v>
      </c>
      <c r="L2478" s="453">
        <v>42996.0</v>
      </c>
      <c r="M2478" s="146" t="s">
        <v>14886</v>
      </c>
      <c r="N2478" s="165"/>
      <c r="O2478" s="147"/>
      <c r="P2478" s="147"/>
      <c r="Q2478" s="166"/>
      <c r="R2478" s="165"/>
      <c r="S2478" s="167"/>
      <c r="T2478" s="168"/>
      <c r="U2478" s="165" t="s">
        <v>14887</v>
      </c>
      <c r="V2478" s="147"/>
      <c r="W2478" s="147"/>
      <c r="X2478" s="169"/>
      <c r="Y2478" s="169"/>
      <c r="Z2478" s="169"/>
      <c r="AA2478" s="169"/>
      <c r="AB2478" s="169"/>
      <c r="AC2478" s="169"/>
      <c r="AD2478" s="169"/>
      <c r="AE2478" s="169"/>
      <c r="AF2478" s="169"/>
      <c r="AG2478" s="169"/>
      <c r="AH2478" s="169"/>
      <c r="AI2478" s="169"/>
      <c r="AJ2478" s="169"/>
      <c r="AK2478" s="169"/>
      <c r="AL2478" s="169"/>
      <c r="AM2478" s="169"/>
      <c r="AN2478" s="169"/>
      <c r="AO2478" s="169"/>
      <c r="AP2478" s="169"/>
      <c r="AQ2478" s="169"/>
      <c r="AR2478" s="169"/>
      <c r="AS2478" s="169"/>
      <c r="AT2478" s="169"/>
      <c r="AU2478" s="169"/>
      <c r="AV2478" s="169"/>
      <c r="AW2478" s="169"/>
      <c r="AX2478" s="169"/>
      <c r="AY2478" s="169"/>
      <c r="AZ2478" s="169"/>
      <c r="BA2478" s="169"/>
      <c r="BB2478" s="169"/>
      <c r="BC2478" s="169"/>
      <c r="BD2478" s="169"/>
      <c r="BE2478" s="169"/>
      <c r="BF2478" s="169"/>
      <c r="BG2478" s="169"/>
      <c r="BH2478" s="169"/>
      <c r="BI2478" s="169"/>
      <c r="BJ2478" s="169"/>
      <c r="BK2478" s="169"/>
    </row>
    <row r="2479" ht="33.0" customHeight="1">
      <c r="A2479" s="126">
        <v>2481.0</v>
      </c>
      <c r="B2479" s="126"/>
      <c r="C2479" s="126" t="s">
        <v>14888</v>
      </c>
      <c r="D2479" s="126" t="s">
        <v>14869</v>
      </c>
      <c r="E2479" s="126"/>
      <c r="F2479" s="89" t="s">
        <v>14889</v>
      </c>
      <c r="G2479" s="126"/>
      <c r="H2479" s="89" t="s">
        <v>14890</v>
      </c>
      <c r="I2479" s="100"/>
      <c r="J2479" s="406" t="s">
        <v>14891</v>
      </c>
      <c r="K2479" s="130" t="s">
        <v>14885</v>
      </c>
      <c r="L2479" s="453">
        <v>42996.0</v>
      </c>
      <c r="M2479" s="146" t="s">
        <v>14892</v>
      </c>
      <c r="N2479" s="165"/>
      <c r="O2479" s="147"/>
      <c r="P2479" s="147"/>
      <c r="Q2479" s="166"/>
      <c r="R2479" s="165"/>
      <c r="S2479" s="167"/>
      <c r="T2479" s="168"/>
      <c r="U2479" s="165" t="s">
        <v>14893</v>
      </c>
      <c r="V2479" s="147"/>
      <c r="W2479" s="147"/>
      <c r="X2479" s="169"/>
      <c r="Y2479" s="169"/>
      <c r="Z2479" s="169"/>
      <c r="AA2479" s="169"/>
      <c r="AB2479" s="169"/>
      <c r="AC2479" s="169"/>
      <c r="AD2479" s="169"/>
      <c r="AE2479" s="169"/>
      <c r="AF2479" s="169"/>
      <c r="AG2479" s="169"/>
      <c r="AH2479" s="169"/>
      <c r="AI2479" s="169"/>
      <c r="AJ2479" s="169"/>
      <c r="AK2479" s="169"/>
      <c r="AL2479" s="169"/>
      <c r="AM2479" s="169"/>
      <c r="AN2479" s="169"/>
      <c r="AO2479" s="169"/>
      <c r="AP2479" s="169"/>
      <c r="AQ2479" s="169"/>
      <c r="AR2479" s="169"/>
      <c r="AS2479" s="169"/>
      <c r="AT2479" s="169"/>
      <c r="AU2479" s="169"/>
      <c r="AV2479" s="169"/>
      <c r="AW2479" s="169"/>
      <c r="AX2479" s="169"/>
      <c r="AY2479" s="169"/>
      <c r="AZ2479" s="169"/>
      <c r="BA2479" s="169"/>
      <c r="BB2479" s="169"/>
      <c r="BC2479" s="169"/>
      <c r="BD2479" s="169"/>
      <c r="BE2479" s="169"/>
      <c r="BF2479" s="169"/>
      <c r="BG2479" s="169"/>
      <c r="BH2479" s="169"/>
      <c r="BI2479" s="169"/>
      <c r="BJ2479" s="169"/>
      <c r="BK2479" s="169"/>
    </row>
    <row r="2480" ht="33.0" customHeight="1">
      <c r="A2480" s="126">
        <v>2482.0</v>
      </c>
      <c r="B2480" s="126"/>
      <c r="C2480" s="126" t="s">
        <v>14894</v>
      </c>
      <c r="D2480" s="126" t="s">
        <v>14895</v>
      </c>
      <c r="E2480" s="126"/>
      <c r="F2480" s="89" t="s">
        <v>14896</v>
      </c>
      <c r="G2480" s="126"/>
      <c r="H2480" s="89" t="s">
        <v>14897</v>
      </c>
      <c r="I2480" s="100"/>
      <c r="J2480" s="406" t="s">
        <v>14898</v>
      </c>
      <c r="K2480" s="130" t="s">
        <v>14899</v>
      </c>
      <c r="L2480" s="453">
        <v>43003.0</v>
      </c>
      <c r="M2480" s="146" t="s">
        <v>14900</v>
      </c>
      <c r="N2480" s="165"/>
      <c r="O2480" s="147"/>
      <c r="P2480" s="147"/>
      <c r="Q2480" s="166"/>
      <c r="R2480" s="165"/>
      <c r="S2480" s="167"/>
      <c r="T2480" s="168"/>
      <c r="U2480" s="165" t="s">
        <v>14901</v>
      </c>
      <c r="V2480" s="147"/>
      <c r="W2480" s="147"/>
      <c r="X2480" s="169"/>
      <c r="Y2480" s="169"/>
      <c r="Z2480" s="169"/>
      <c r="AA2480" s="169"/>
      <c r="AB2480" s="169"/>
      <c r="AC2480" s="169"/>
      <c r="AD2480" s="169"/>
      <c r="AE2480" s="169"/>
      <c r="AF2480" s="169"/>
      <c r="AG2480" s="169"/>
      <c r="AH2480" s="169"/>
      <c r="AI2480" s="169"/>
      <c r="AJ2480" s="169"/>
      <c r="AK2480" s="169"/>
      <c r="AL2480" s="169"/>
      <c r="AM2480" s="169"/>
      <c r="AN2480" s="169"/>
      <c r="AO2480" s="169"/>
      <c r="AP2480" s="169"/>
      <c r="AQ2480" s="169"/>
      <c r="AR2480" s="169"/>
      <c r="AS2480" s="169"/>
      <c r="AT2480" s="169"/>
      <c r="AU2480" s="169"/>
      <c r="AV2480" s="169"/>
      <c r="AW2480" s="169"/>
      <c r="AX2480" s="169"/>
      <c r="AY2480" s="169"/>
      <c r="AZ2480" s="169"/>
      <c r="BA2480" s="169"/>
      <c r="BB2480" s="169"/>
      <c r="BC2480" s="169"/>
      <c r="BD2480" s="169"/>
      <c r="BE2480" s="169"/>
      <c r="BF2480" s="169"/>
      <c r="BG2480" s="169"/>
      <c r="BH2480" s="169"/>
      <c r="BI2480" s="169"/>
      <c r="BJ2480" s="169"/>
      <c r="BK2480" s="169"/>
    </row>
    <row r="2481" ht="33.0" customHeight="1">
      <c r="A2481" s="126">
        <v>2483.0</v>
      </c>
      <c r="B2481" s="126"/>
      <c r="C2481" s="126" t="s">
        <v>14902</v>
      </c>
      <c r="D2481" s="126" t="s">
        <v>14864</v>
      </c>
      <c r="E2481" s="126"/>
      <c r="F2481" s="89" t="s">
        <v>14903</v>
      </c>
      <c r="G2481" s="126"/>
      <c r="H2481" s="89" t="s">
        <v>14904</v>
      </c>
      <c r="I2481" s="100"/>
      <c r="J2481" s="406" t="s">
        <v>14905</v>
      </c>
      <c r="K2481" s="130" t="s">
        <v>14906</v>
      </c>
      <c r="L2481" s="453">
        <v>42990.0</v>
      </c>
      <c r="M2481" s="146" t="s">
        <v>14907</v>
      </c>
      <c r="N2481" s="165"/>
      <c r="O2481" s="147"/>
      <c r="P2481" s="147"/>
      <c r="Q2481" s="166"/>
      <c r="R2481" s="165"/>
      <c r="S2481" s="167"/>
      <c r="T2481" s="168"/>
      <c r="U2481" s="165" t="s">
        <v>14549</v>
      </c>
      <c r="V2481" s="147"/>
      <c r="W2481" s="147"/>
      <c r="X2481" s="169"/>
      <c r="Y2481" s="169"/>
      <c r="Z2481" s="169"/>
      <c r="AA2481" s="169"/>
      <c r="AB2481" s="169"/>
      <c r="AC2481" s="169"/>
      <c r="AD2481" s="169"/>
      <c r="AE2481" s="169"/>
      <c r="AF2481" s="169"/>
      <c r="AG2481" s="169"/>
      <c r="AH2481" s="169"/>
      <c r="AI2481" s="169"/>
      <c r="AJ2481" s="169"/>
      <c r="AK2481" s="169"/>
      <c r="AL2481" s="169"/>
      <c r="AM2481" s="169"/>
      <c r="AN2481" s="169"/>
      <c r="AO2481" s="169"/>
      <c r="AP2481" s="169"/>
      <c r="AQ2481" s="169"/>
      <c r="AR2481" s="169"/>
      <c r="AS2481" s="169"/>
      <c r="AT2481" s="169"/>
      <c r="AU2481" s="169"/>
      <c r="AV2481" s="169"/>
      <c r="AW2481" s="169"/>
      <c r="AX2481" s="169"/>
      <c r="AY2481" s="169"/>
      <c r="AZ2481" s="169"/>
      <c r="BA2481" s="169"/>
      <c r="BB2481" s="169"/>
      <c r="BC2481" s="169"/>
      <c r="BD2481" s="169"/>
      <c r="BE2481" s="169"/>
      <c r="BF2481" s="169"/>
      <c r="BG2481" s="169"/>
      <c r="BH2481" s="169"/>
      <c r="BI2481" s="169"/>
      <c r="BJ2481" s="169"/>
      <c r="BK2481" s="169"/>
    </row>
    <row r="2482" ht="33.0" customHeight="1">
      <c r="A2482" s="148">
        <v>2484.0</v>
      </c>
      <c r="B2482" s="148"/>
      <c r="C2482" s="148" t="s">
        <v>14908</v>
      </c>
      <c r="D2482" s="148" t="s">
        <v>14909</v>
      </c>
      <c r="E2482" s="148"/>
      <c r="F2482" s="150" t="s">
        <v>14910</v>
      </c>
      <c r="G2482" s="148"/>
      <c r="H2482" s="150" t="s">
        <v>14911</v>
      </c>
      <c r="I2482" s="57"/>
      <c r="J2482" s="349" t="s">
        <v>14912</v>
      </c>
      <c r="K2482" s="154" t="s">
        <v>14913</v>
      </c>
      <c r="L2482" s="454">
        <v>42990.0</v>
      </c>
      <c r="M2482" s="157" t="s">
        <v>14914</v>
      </c>
      <c r="N2482" s="170"/>
      <c r="O2482" s="159"/>
      <c r="P2482" s="159"/>
      <c r="Q2482" s="171"/>
      <c r="R2482" s="170"/>
      <c r="S2482" s="173"/>
      <c r="T2482" s="174"/>
      <c r="U2482" s="170" t="s">
        <v>10903</v>
      </c>
      <c r="V2482" s="159"/>
      <c r="W2482" s="159"/>
      <c r="X2482" s="164"/>
      <c r="Y2482" s="164"/>
      <c r="Z2482" s="164"/>
      <c r="AA2482" s="164"/>
      <c r="AB2482" s="164"/>
      <c r="AC2482" s="164"/>
      <c r="AD2482" s="164"/>
      <c r="AE2482" s="164"/>
      <c r="AF2482" s="164"/>
      <c r="AG2482" s="164"/>
      <c r="AH2482" s="164"/>
      <c r="AI2482" s="164"/>
      <c r="AJ2482" s="164"/>
      <c r="AK2482" s="164"/>
      <c r="AL2482" s="164"/>
      <c r="AM2482" s="164"/>
      <c r="AN2482" s="164"/>
      <c r="AO2482" s="164"/>
      <c r="AP2482" s="164"/>
      <c r="AQ2482" s="164"/>
      <c r="AR2482" s="164"/>
      <c r="AS2482" s="164"/>
      <c r="AT2482" s="164"/>
      <c r="AU2482" s="164"/>
      <c r="AV2482" s="164"/>
      <c r="AW2482" s="164"/>
      <c r="AX2482" s="164"/>
      <c r="AY2482" s="164"/>
      <c r="AZ2482" s="164"/>
      <c r="BA2482" s="164"/>
      <c r="BB2482" s="164"/>
      <c r="BC2482" s="164"/>
      <c r="BD2482" s="164"/>
      <c r="BE2482" s="164"/>
      <c r="BF2482" s="164"/>
      <c r="BG2482" s="164"/>
      <c r="BH2482" s="164"/>
      <c r="BI2482" s="164"/>
      <c r="BJ2482" s="164"/>
      <c r="BK2482" s="164"/>
    </row>
    <row r="2483" ht="33.0" customHeight="1">
      <c r="A2483" s="148">
        <v>2485.0</v>
      </c>
      <c r="B2483" s="148"/>
      <c r="C2483" s="148" t="s">
        <v>577</v>
      </c>
      <c r="D2483" s="148" t="s">
        <v>14853</v>
      </c>
      <c r="E2483" s="148"/>
      <c r="F2483" s="150" t="s">
        <v>14915</v>
      </c>
      <c r="G2483" s="148"/>
      <c r="H2483" s="150" t="s">
        <v>14916</v>
      </c>
      <c r="I2483" s="57"/>
      <c r="J2483" s="349" t="s">
        <v>14917</v>
      </c>
      <c r="K2483" s="154" t="s">
        <v>14918</v>
      </c>
      <c r="L2483" s="454">
        <v>42990.0</v>
      </c>
      <c r="M2483" s="157" t="s">
        <v>14919</v>
      </c>
      <c r="N2483" s="170"/>
      <c r="O2483" s="159"/>
      <c r="P2483" s="159"/>
      <c r="Q2483" s="171"/>
      <c r="R2483" s="170"/>
      <c r="S2483" s="173"/>
      <c r="T2483" s="174"/>
      <c r="U2483" s="170" t="s">
        <v>10903</v>
      </c>
      <c r="V2483" s="159"/>
      <c r="W2483" s="159"/>
      <c r="X2483" s="164"/>
      <c r="Y2483" s="164"/>
      <c r="Z2483" s="164"/>
      <c r="AA2483" s="164"/>
      <c r="AB2483" s="164"/>
      <c r="AC2483" s="164"/>
      <c r="AD2483" s="164"/>
      <c r="AE2483" s="164"/>
      <c r="AF2483" s="164"/>
      <c r="AG2483" s="164"/>
      <c r="AH2483" s="164"/>
      <c r="AI2483" s="164"/>
      <c r="AJ2483" s="164"/>
      <c r="AK2483" s="164"/>
      <c r="AL2483" s="164"/>
      <c r="AM2483" s="164"/>
      <c r="AN2483" s="164"/>
      <c r="AO2483" s="164"/>
      <c r="AP2483" s="164"/>
      <c r="AQ2483" s="164"/>
      <c r="AR2483" s="164"/>
      <c r="AS2483" s="164"/>
      <c r="AT2483" s="164"/>
      <c r="AU2483" s="164"/>
      <c r="AV2483" s="164"/>
      <c r="AW2483" s="164"/>
      <c r="AX2483" s="164"/>
      <c r="AY2483" s="164"/>
      <c r="AZ2483" s="164"/>
      <c r="BA2483" s="164"/>
      <c r="BB2483" s="164"/>
      <c r="BC2483" s="164"/>
      <c r="BD2483" s="164"/>
      <c r="BE2483" s="164"/>
      <c r="BF2483" s="164"/>
      <c r="BG2483" s="164"/>
      <c r="BH2483" s="164"/>
      <c r="BI2483" s="164"/>
      <c r="BJ2483" s="164"/>
      <c r="BK2483" s="164"/>
    </row>
    <row r="2484" ht="33.0" customHeight="1">
      <c r="A2484" s="162">
        <v>2486.0</v>
      </c>
      <c r="B2484" s="162"/>
      <c r="C2484" s="162" t="s">
        <v>14920</v>
      </c>
      <c r="D2484" s="162" t="s">
        <v>14921</v>
      </c>
      <c r="E2484" s="162"/>
      <c r="F2484" s="369" t="s">
        <v>14922</v>
      </c>
      <c r="G2484" s="162"/>
      <c r="H2484" s="369" t="s">
        <v>14923</v>
      </c>
      <c r="I2484" s="370"/>
      <c r="J2484" s="406" t="s">
        <v>14924</v>
      </c>
      <c r="K2484" s="401" t="s">
        <v>14925</v>
      </c>
      <c r="L2484" s="455">
        <v>42989.0</v>
      </c>
      <c r="M2484" s="428" t="s">
        <v>14926</v>
      </c>
      <c r="N2484" s="170"/>
      <c r="O2484" s="159"/>
      <c r="P2484" s="159"/>
      <c r="Q2484" s="171"/>
      <c r="R2484" s="170"/>
      <c r="S2484" s="173"/>
      <c r="T2484" s="174"/>
      <c r="U2484" s="170" t="s">
        <v>14183</v>
      </c>
      <c r="V2484" s="159"/>
      <c r="W2484" s="159"/>
      <c r="X2484" s="164"/>
      <c r="Y2484" s="164"/>
      <c r="Z2484" s="164"/>
      <c r="AA2484" s="164"/>
      <c r="AB2484" s="164"/>
      <c r="AC2484" s="164"/>
      <c r="AD2484" s="164"/>
      <c r="AE2484" s="164"/>
      <c r="AF2484" s="164"/>
      <c r="AG2484" s="164"/>
      <c r="AH2484" s="164"/>
      <c r="AI2484" s="164"/>
      <c r="AJ2484" s="164"/>
      <c r="AK2484" s="164"/>
      <c r="AL2484" s="164"/>
      <c r="AM2484" s="164"/>
      <c r="AN2484" s="164"/>
      <c r="AO2484" s="164"/>
      <c r="AP2484" s="164"/>
      <c r="AQ2484" s="164"/>
      <c r="AR2484" s="164"/>
      <c r="AS2484" s="164"/>
      <c r="AT2484" s="164"/>
      <c r="AU2484" s="164"/>
      <c r="AV2484" s="164"/>
      <c r="AW2484" s="164"/>
      <c r="AX2484" s="164"/>
      <c r="AY2484" s="164"/>
      <c r="AZ2484" s="164"/>
      <c r="BA2484" s="164"/>
      <c r="BB2484" s="164"/>
      <c r="BC2484" s="164"/>
      <c r="BD2484" s="164"/>
      <c r="BE2484" s="164"/>
      <c r="BF2484" s="164"/>
      <c r="BG2484" s="164"/>
      <c r="BH2484" s="164"/>
      <c r="BI2484" s="164"/>
      <c r="BJ2484" s="164"/>
      <c r="BK2484" s="164"/>
    </row>
    <row r="2485" ht="33.0" customHeight="1">
      <c r="A2485" s="126">
        <v>2487.0</v>
      </c>
      <c r="B2485" s="126"/>
      <c r="C2485" s="162" t="s">
        <v>9718</v>
      </c>
      <c r="D2485" s="162" t="s">
        <v>14927</v>
      </c>
      <c r="E2485" s="126"/>
      <c r="F2485" s="89" t="s">
        <v>13980</v>
      </c>
      <c r="G2485" s="126"/>
      <c r="H2485" s="89" t="s">
        <v>14928</v>
      </c>
      <c r="I2485" s="100"/>
      <c r="J2485" s="406" t="s">
        <v>14929</v>
      </c>
      <c r="K2485" s="130" t="s">
        <v>14930</v>
      </c>
      <c r="L2485" s="453">
        <v>43003.0</v>
      </c>
      <c r="M2485" s="146" t="s">
        <v>14931</v>
      </c>
      <c r="N2485" s="165"/>
      <c r="O2485" s="147"/>
      <c r="P2485" s="147"/>
      <c r="Q2485" s="166"/>
      <c r="R2485" s="165"/>
      <c r="S2485" s="167"/>
      <c r="T2485" s="168"/>
      <c r="U2485" s="165" t="s">
        <v>14893</v>
      </c>
      <c r="V2485" s="147"/>
      <c r="W2485" s="147"/>
      <c r="X2485" s="169"/>
      <c r="Y2485" s="169"/>
      <c r="Z2485" s="169"/>
      <c r="AA2485" s="169"/>
      <c r="AB2485" s="169"/>
      <c r="AC2485" s="169"/>
      <c r="AD2485" s="169"/>
      <c r="AE2485" s="169"/>
      <c r="AF2485" s="169"/>
      <c r="AG2485" s="169"/>
      <c r="AH2485" s="169"/>
      <c r="AI2485" s="169"/>
      <c r="AJ2485" s="169"/>
      <c r="AK2485" s="169"/>
      <c r="AL2485" s="169"/>
      <c r="AM2485" s="169"/>
      <c r="AN2485" s="169"/>
      <c r="AO2485" s="169"/>
      <c r="AP2485" s="169"/>
      <c r="AQ2485" s="169"/>
      <c r="AR2485" s="169"/>
      <c r="AS2485" s="169"/>
      <c r="AT2485" s="169"/>
      <c r="AU2485" s="169"/>
      <c r="AV2485" s="169"/>
      <c r="AW2485" s="169"/>
      <c r="AX2485" s="169"/>
      <c r="AY2485" s="169"/>
      <c r="AZ2485" s="169"/>
      <c r="BA2485" s="169"/>
      <c r="BB2485" s="169"/>
      <c r="BC2485" s="169"/>
      <c r="BD2485" s="169"/>
      <c r="BE2485" s="169"/>
      <c r="BF2485" s="169"/>
      <c r="BG2485" s="169"/>
      <c r="BH2485" s="169"/>
      <c r="BI2485" s="169"/>
      <c r="BJ2485" s="169"/>
      <c r="BK2485" s="169"/>
    </row>
    <row r="2486" ht="33.0" customHeight="1">
      <c r="A2486" s="148">
        <v>2488.0</v>
      </c>
      <c r="B2486" s="148"/>
      <c r="C2486" s="162" t="s">
        <v>14932</v>
      </c>
      <c r="D2486" s="162" t="s">
        <v>14933</v>
      </c>
      <c r="E2486" s="148"/>
      <c r="F2486" s="150" t="s">
        <v>13533</v>
      </c>
      <c r="G2486" s="148"/>
      <c r="H2486" s="150" t="s">
        <v>13534</v>
      </c>
      <c r="I2486" s="57"/>
      <c r="J2486" s="349" t="s">
        <v>14934</v>
      </c>
      <c r="K2486" s="154" t="s">
        <v>14935</v>
      </c>
      <c r="L2486" s="454">
        <v>42992.0</v>
      </c>
      <c r="M2486" s="157" t="s">
        <v>14936</v>
      </c>
      <c r="N2486" s="170"/>
      <c r="O2486" s="159"/>
      <c r="P2486" s="159"/>
      <c r="Q2486" s="171"/>
      <c r="R2486" s="170"/>
      <c r="S2486" s="173"/>
      <c r="T2486" s="174"/>
      <c r="U2486" s="170" t="s">
        <v>1118</v>
      </c>
      <c r="V2486" s="159"/>
      <c r="W2486" s="159"/>
      <c r="X2486" s="164"/>
      <c r="Y2486" s="164"/>
      <c r="Z2486" s="164"/>
      <c r="AA2486" s="164"/>
      <c r="AB2486" s="164"/>
      <c r="AC2486" s="164"/>
      <c r="AD2486" s="164"/>
      <c r="AE2486" s="164"/>
      <c r="AF2486" s="164"/>
      <c r="AG2486" s="164"/>
      <c r="AH2486" s="164"/>
      <c r="AI2486" s="164"/>
      <c r="AJ2486" s="164"/>
      <c r="AK2486" s="164"/>
      <c r="AL2486" s="164"/>
      <c r="AM2486" s="164"/>
      <c r="AN2486" s="164"/>
      <c r="AO2486" s="164"/>
      <c r="AP2486" s="164"/>
      <c r="AQ2486" s="164"/>
      <c r="AR2486" s="164"/>
      <c r="AS2486" s="164"/>
      <c r="AT2486" s="164"/>
      <c r="AU2486" s="164"/>
      <c r="AV2486" s="164"/>
      <c r="AW2486" s="164"/>
      <c r="AX2486" s="164"/>
      <c r="AY2486" s="164"/>
      <c r="AZ2486" s="164"/>
      <c r="BA2486" s="164"/>
      <c r="BB2486" s="164"/>
      <c r="BC2486" s="164"/>
      <c r="BD2486" s="164"/>
      <c r="BE2486" s="164"/>
      <c r="BF2486" s="164"/>
      <c r="BG2486" s="164"/>
      <c r="BH2486" s="164"/>
      <c r="BI2486" s="164"/>
      <c r="BJ2486" s="164"/>
      <c r="BK2486" s="164"/>
    </row>
    <row r="2487" ht="33.0" customHeight="1">
      <c r="A2487" s="126">
        <v>2489.0</v>
      </c>
      <c r="B2487" s="126"/>
      <c r="C2487" s="162" t="s">
        <v>11001</v>
      </c>
      <c r="D2487" s="162" t="s">
        <v>14937</v>
      </c>
      <c r="E2487" s="126"/>
      <c r="F2487" s="89" t="s">
        <v>13563</v>
      </c>
      <c r="G2487" s="126"/>
      <c r="H2487" s="89" t="s">
        <v>13564</v>
      </c>
      <c r="I2487" s="100"/>
      <c r="J2487" s="406" t="s">
        <v>14938</v>
      </c>
      <c r="K2487" s="130" t="s">
        <v>14939</v>
      </c>
      <c r="L2487" s="453">
        <v>42999.0</v>
      </c>
      <c r="M2487" s="146" t="s">
        <v>14940</v>
      </c>
      <c r="N2487" s="165"/>
      <c r="O2487" s="147"/>
      <c r="P2487" s="147"/>
      <c r="Q2487" s="166"/>
      <c r="R2487" s="165"/>
      <c r="S2487" s="167"/>
      <c r="T2487" s="168"/>
      <c r="U2487" s="165" t="s">
        <v>14749</v>
      </c>
      <c r="V2487" s="147"/>
      <c r="W2487" s="147"/>
      <c r="X2487" s="169"/>
      <c r="Y2487" s="169"/>
      <c r="Z2487" s="169"/>
      <c r="AA2487" s="169"/>
      <c r="AB2487" s="169"/>
      <c r="AC2487" s="169"/>
      <c r="AD2487" s="169"/>
      <c r="AE2487" s="169"/>
      <c r="AF2487" s="169"/>
      <c r="AG2487" s="169"/>
      <c r="AH2487" s="169"/>
      <c r="AI2487" s="169"/>
      <c r="AJ2487" s="169"/>
      <c r="AK2487" s="169"/>
      <c r="AL2487" s="169"/>
      <c r="AM2487" s="169"/>
      <c r="AN2487" s="169"/>
      <c r="AO2487" s="169"/>
      <c r="AP2487" s="169"/>
      <c r="AQ2487" s="169"/>
      <c r="AR2487" s="169"/>
      <c r="AS2487" s="169"/>
      <c r="AT2487" s="169"/>
      <c r="AU2487" s="169"/>
      <c r="AV2487" s="169"/>
      <c r="AW2487" s="169"/>
      <c r="AX2487" s="169"/>
      <c r="AY2487" s="169"/>
      <c r="AZ2487" s="169"/>
      <c r="BA2487" s="169"/>
      <c r="BB2487" s="169"/>
      <c r="BC2487" s="169"/>
      <c r="BD2487" s="169"/>
      <c r="BE2487" s="169"/>
      <c r="BF2487" s="169"/>
      <c r="BG2487" s="169"/>
      <c r="BH2487" s="169"/>
      <c r="BI2487" s="169"/>
      <c r="BJ2487" s="169"/>
      <c r="BK2487" s="169"/>
    </row>
    <row r="2488" ht="33.0" customHeight="1">
      <c r="A2488" s="148">
        <v>2490.0</v>
      </c>
      <c r="B2488" s="148"/>
      <c r="C2488" s="162" t="s">
        <v>14941</v>
      </c>
      <c r="D2488" s="162" t="s">
        <v>14942</v>
      </c>
      <c r="E2488" s="148"/>
      <c r="F2488" s="150" t="s">
        <v>11872</v>
      </c>
      <c r="G2488" s="148"/>
      <c r="H2488" s="150" t="s">
        <v>12065</v>
      </c>
      <c r="I2488" s="57"/>
      <c r="J2488" s="349" t="s">
        <v>14943</v>
      </c>
      <c r="K2488" s="154" t="s">
        <v>14944</v>
      </c>
      <c r="L2488" s="454">
        <v>42991.0</v>
      </c>
      <c r="M2488" s="157" t="s">
        <v>14945</v>
      </c>
      <c r="N2488" s="170"/>
      <c r="O2488" s="159"/>
      <c r="P2488" s="159"/>
      <c r="Q2488" s="171"/>
      <c r="R2488" s="170"/>
      <c r="S2488" s="173"/>
      <c r="T2488" s="174"/>
      <c r="U2488" s="170" t="s">
        <v>596</v>
      </c>
      <c r="V2488" s="159"/>
      <c r="W2488" s="159"/>
      <c r="X2488" s="164"/>
      <c r="Y2488" s="164"/>
      <c r="Z2488" s="164"/>
      <c r="AA2488" s="164"/>
      <c r="AB2488" s="164"/>
      <c r="AC2488" s="164"/>
      <c r="AD2488" s="164"/>
      <c r="AE2488" s="164"/>
      <c r="AF2488" s="164"/>
      <c r="AG2488" s="164"/>
      <c r="AH2488" s="164"/>
      <c r="AI2488" s="164"/>
      <c r="AJ2488" s="164"/>
      <c r="AK2488" s="164"/>
      <c r="AL2488" s="164"/>
      <c r="AM2488" s="164"/>
      <c r="AN2488" s="164"/>
      <c r="AO2488" s="164"/>
      <c r="AP2488" s="164"/>
      <c r="AQ2488" s="164"/>
      <c r="AR2488" s="164"/>
      <c r="AS2488" s="164"/>
      <c r="AT2488" s="164"/>
      <c r="AU2488" s="164"/>
      <c r="AV2488" s="164"/>
      <c r="AW2488" s="164"/>
      <c r="AX2488" s="164"/>
      <c r="AY2488" s="164"/>
      <c r="AZ2488" s="164"/>
      <c r="BA2488" s="164"/>
      <c r="BB2488" s="164"/>
      <c r="BC2488" s="164"/>
      <c r="BD2488" s="164"/>
      <c r="BE2488" s="164"/>
      <c r="BF2488" s="164"/>
      <c r="BG2488" s="164"/>
      <c r="BH2488" s="164"/>
      <c r="BI2488" s="164"/>
      <c r="BJ2488" s="164"/>
      <c r="BK2488" s="164"/>
    </row>
    <row r="2489" ht="33.0" customHeight="1">
      <c r="A2489" s="148">
        <v>2491.0</v>
      </c>
      <c r="B2489" s="148"/>
      <c r="C2489" s="162" t="s">
        <v>14946</v>
      </c>
      <c r="D2489" s="162" t="s">
        <v>14947</v>
      </c>
      <c r="E2489" s="148"/>
      <c r="F2489" s="150" t="s">
        <v>14948</v>
      </c>
      <c r="G2489" s="148"/>
      <c r="H2489" s="150" t="s">
        <v>14949</v>
      </c>
      <c r="I2489" s="57"/>
      <c r="J2489" s="349" t="s">
        <v>14950</v>
      </c>
      <c r="K2489" s="154" t="s">
        <v>14951</v>
      </c>
      <c r="L2489" s="454">
        <v>42999.0</v>
      </c>
      <c r="M2489" s="157" t="s">
        <v>14952</v>
      </c>
      <c r="N2489" s="170"/>
      <c r="O2489" s="159"/>
      <c r="P2489" s="159"/>
      <c r="Q2489" s="171"/>
      <c r="R2489" s="170"/>
      <c r="S2489" s="173"/>
      <c r="T2489" s="174"/>
      <c r="U2489" s="170" t="s">
        <v>657</v>
      </c>
      <c r="V2489" s="159"/>
      <c r="W2489" s="159"/>
      <c r="X2489" s="164"/>
      <c r="Y2489" s="164"/>
      <c r="Z2489" s="164"/>
      <c r="AA2489" s="164"/>
      <c r="AB2489" s="164"/>
      <c r="AC2489" s="164"/>
      <c r="AD2489" s="164"/>
      <c r="AE2489" s="164"/>
      <c r="AF2489" s="164"/>
      <c r="AG2489" s="164"/>
      <c r="AH2489" s="164"/>
      <c r="AI2489" s="164"/>
      <c r="AJ2489" s="164"/>
      <c r="AK2489" s="164"/>
      <c r="AL2489" s="164"/>
      <c r="AM2489" s="164"/>
      <c r="AN2489" s="164"/>
      <c r="AO2489" s="164"/>
      <c r="AP2489" s="164"/>
      <c r="AQ2489" s="164"/>
      <c r="AR2489" s="164"/>
      <c r="AS2489" s="164"/>
      <c r="AT2489" s="164"/>
      <c r="AU2489" s="164"/>
      <c r="AV2489" s="164"/>
      <c r="AW2489" s="164"/>
      <c r="AX2489" s="164"/>
      <c r="AY2489" s="164"/>
      <c r="AZ2489" s="164"/>
      <c r="BA2489" s="164"/>
      <c r="BB2489" s="164"/>
      <c r="BC2489" s="164"/>
      <c r="BD2489" s="164"/>
      <c r="BE2489" s="164"/>
      <c r="BF2489" s="164"/>
      <c r="BG2489" s="164"/>
      <c r="BH2489" s="164"/>
      <c r="BI2489" s="164"/>
      <c r="BJ2489" s="164"/>
      <c r="BK2489" s="164"/>
    </row>
    <row r="2490" ht="33.0" customHeight="1">
      <c r="A2490" s="148">
        <v>2492.0</v>
      </c>
      <c r="B2490" s="148"/>
      <c r="C2490" s="162" t="s">
        <v>14953</v>
      </c>
      <c r="D2490" s="162" t="s">
        <v>14954</v>
      </c>
      <c r="E2490" s="148"/>
      <c r="F2490" s="150" t="s">
        <v>11872</v>
      </c>
      <c r="G2490" s="148"/>
      <c r="H2490" s="150" t="s">
        <v>12065</v>
      </c>
      <c r="I2490" s="57"/>
      <c r="J2490" s="349" t="s">
        <v>14955</v>
      </c>
      <c r="K2490" s="154" t="s">
        <v>14956</v>
      </c>
      <c r="L2490" s="454">
        <v>42992.0</v>
      </c>
      <c r="M2490" s="157" t="s">
        <v>14957</v>
      </c>
      <c r="N2490" s="170"/>
      <c r="O2490" s="159"/>
      <c r="P2490" s="159"/>
      <c r="Q2490" s="171"/>
      <c r="R2490" s="170"/>
      <c r="S2490" s="173"/>
      <c r="T2490" s="174"/>
      <c r="U2490" s="170" t="s">
        <v>596</v>
      </c>
      <c r="V2490" s="159"/>
      <c r="W2490" s="159"/>
      <c r="X2490" s="164"/>
      <c r="Y2490" s="164"/>
      <c r="Z2490" s="164"/>
      <c r="AA2490" s="164"/>
      <c r="AB2490" s="164"/>
      <c r="AC2490" s="164"/>
      <c r="AD2490" s="164"/>
      <c r="AE2490" s="164"/>
      <c r="AF2490" s="164"/>
      <c r="AG2490" s="164"/>
      <c r="AH2490" s="164"/>
      <c r="AI2490" s="164"/>
      <c r="AJ2490" s="164"/>
      <c r="AK2490" s="164"/>
      <c r="AL2490" s="164"/>
      <c r="AM2490" s="164"/>
      <c r="AN2490" s="164"/>
      <c r="AO2490" s="164"/>
      <c r="AP2490" s="164"/>
      <c r="AQ2490" s="164"/>
      <c r="AR2490" s="164"/>
      <c r="AS2490" s="164"/>
      <c r="AT2490" s="164"/>
      <c r="AU2490" s="164"/>
      <c r="AV2490" s="164"/>
      <c r="AW2490" s="164"/>
      <c r="AX2490" s="164"/>
      <c r="AY2490" s="164"/>
      <c r="AZ2490" s="164"/>
      <c r="BA2490" s="164"/>
      <c r="BB2490" s="164"/>
      <c r="BC2490" s="164"/>
      <c r="BD2490" s="164"/>
      <c r="BE2490" s="164"/>
      <c r="BF2490" s="164"/>
      <c r="BG2490" s="164"/>
      <c r="BH2490" s="164"/>
      <c r="BI2490" s="164"/>
      <c r="BJ2490" s="164"/>
      <c r="BK2490" s="164"/>
    </row>
    <row r="2491" ht="33.0" customHeight="1">
      <c r="A2491" s="148">
        <v>2493.0</v>
      </c>
      <c r="B2491" s="148"/>
      <c r="C2491" s="162" t="s">
        <v>14958</v>
      </c>
      <c r="D2491" s="162" t="s">
        <v>14959</v>
      </c>
      <c r="E2491" s="148"/>
      <c r="F2491" s="150" t="s">
        <v>14299</v>
      </c>
      <c r="G2491" s="148"/>
      <c r="H2491" s="150" t="s">
        <v>14300</v>
      </c>
      <c r="I2491" s="57"/>
      <c r="J2491" s="349" t="s">
        <v>14960</v>
      </c>
      <c r="K2491" s="154" t="s">
        <v>14961</v>
      </c>
      <c r="L2491" s="454">
        <v>43006.0</v>
      </c>
      <c r="M2491" s="157" t="s">
        <v>14962</v>
      </c>
      <c r="N2491" s="170"/>
      <c r="O2491" s="159"/>
      <c r="P2491" s="159"/>
      <c r="Q2491" s="171"/>
      <c r="R2491" s="170"/>
      <c r="S2491" s="173"/>
      <c r="T2491" s="174"/>
      <c r="U2491" s="170" t="s">
        <v>657</v>
      </c>
      <c r="V2491" s="159"/>
      <c r="W2491" s="159"/>
      <c r="X2491" s="164"/>
      <c r="Y2491" s="164"/>
      <c r="Z2491" s="164"/>
      <c r="AA2491" s="164"/>
      <c r="AB2491" s="164"/>
      <c r="AC2491" s="164"/>
      <c r="AD2491" s="164"/>
      <c r="AE2491" s="164"/>
      <c r="AF2491" s="164"/>
      <c r="AG2491" s="164"/>
      <c r="AH2491" s="164"/>
      <c r="AI2491" s="164"/>
      <c r="AJ2491" s="164"/>
      <c r="AK2491" s="164"/>
      <c r="AL2491" s="164"/>
      <c r="AM2491" s="164"/>
      <c r="AN2491" s="164"/>
      <c r="AO2491" s="164"/>
      <c r="AP2491" s="164"/>
      <c r="AQ2491" s="164"/>
      <c r="AR2491" s="164"/>
      <c r="AS2491" s="164"/>
      <c r="AT2491" s="164"/>
      <c r="AU2491" s="164"/>
      <c r="AV2491" s="164"/>
      <c r="AW2491" s="164"/>
      <c r="AX2491" s="164"/>
      <c r="AY2491" s="164"/>
      <c r="AZ2491" s="164"/>
      <c r="BA2491" s="164"/>
      <c r="BB2491" s="164"/>
      <c r="BC2491" s="164"/>
      <c r="BD2491" s="164"/>
      <c r="BE2491" s="164"/>
      <c r="BF2491" s="164"/>
      <c r="BG2491" s="164"/>
      <c r="BH2491" s="164"/>
      <c r="BI2491" s="164"/>
      <c r="BJ2491" s="164"/>
      <c r="BK2491" s="164"/>
    </row>
    <row r="2492" ht="33.0" customHeight="1">
      <c r="A2492" s="148">
        <v>2494.0</v>
      </c>
      <c r="B2492" s="148"/>
      <c r="C2492" s="162" t="s">
        <v>14963</v>
      </c>
      <c r="D2492" s="162" t="s">
        <v>14964</v>
      </c>
      <c r="E2492" s="148"/>
      <c r="F2492" s="150" t="s">
        <v>14965</v>
      </c>
      <c r="G2492" s="148"/>
      <c r="H2492" s="150" t="s">
        <v>14966</v>
      </c>
      <c r="I2492" s="57"/>
      <c r="J2492" s="349" t="s">
        <v>14967</v>
      </c>
      <c r="K2492" s="154" t="s">
        <v>14968</v>
      </c>
      <c r="L2492" s="454">
        <v>43007.0</v>
      </c>
      <c r="M2492" s="157" t="s">
        <v>14969</v>
      </c>
      <c r="N2492" s="170"/>
      <c r="O2492" s="159"/>
      <c r="P2492" s="159"/>
      <c r="Q2492" s="171"/>
      <c r="R2492" s="170"/>
      <c r="S2492" s="173"/>
      <c r="T2492" s="174"/>
      <c r="U2492" s="170" t="s">
        <v>657</v>
      </c>
      <c r="V2492" s="159"/>
      <c r="W2492" s="159"/>
      <c r="X2492" s="164"/>
      <c r="Y2492" s="164"/>
      <c r="Z2492" s="164"/>
      <c r="AA2492" s="164"/>
      <c r="AB2492" s="164"/>
      <c r="AC2492" s="164"/>
      <c r="AD2492" s="164"/>
      <c r="AE2492" s="164"/>
      <c r="AF2492" s="164"/>
      <c r="AG2492" s="164"/>
      <c r="AH2492" s="164"/>
      <c r="AI2492" s="164"/>
      <c r="AJ2492" s="164"/>
      <c r="AK2492" s="164"/>
      <c r="AL2492" s="164"/>
      <c r="AM2492" s="164"/>
      <c r="AN2492" s="164"/>
      <c r="AO2492" s="164"/>
      <c r="AP2492" s="164"/>
      <c r="AQ2492" s="164"/>
      <c r="AR2492" s="164"/>
      <c r="AS2492" s="164"/>
      <c r="AT2492" s="164"/>
      <c r="AU2492" s="164"/>
      <c r="AV2492" s="164"/>
      <c r="AW2492" s="164"/>
      <c r="AX2492" s="164"/>
      <c r="AY2492" s="164"/>
      <c r="AZ2492" s="164"/>
      <c r="BA2492" s="164"/>
      <c r="BB2492" s="164"/>
      <c r="BC2492" s="164"/>
      <c r="BD2492" s="164"/>
      <c r="BE2492" s="164"/>
      <c r="BF2492" s="164"/>
      <c r="BG2492" s="164"/>
      <c r="BH2492" s="164"/>
      <c r="BI2492" s="164"/>
      <c r="BJ2492" s="164"/>
      <c r="BK2492" s="164"/>
    </row>
    <row r="2493" ht="33.0" customHeight="1">
      <c r="A2493" s="148">
        <v>2495.0</v>
      </c>
      <c r="B2493" s="148"/>
      <c r="C2493" s="148" t="s">
        <v>14970</v>
      </c>
      <c r="D2493" s="148" t="s">
        <v>14971</v>
      </c>
      <c r="E2493" s="148"/>
      <c r="F2493" s="150" t="s">
        <v>14972</v>
      </c>
      <c r="G2493" s="148"/>
      <c r="H2493" s="150" t="s">
        <v>14973</v>
      </c>
      <c r="I2493" s="57"/>
      <c r="J2493" s="349" t="s">
        <v>14974</v>
      </c>
      <c r="K2493" s="154" t="s">
        <v>14975</v>
      </c>
      <c r="L2493" s="454">
        <v>43007.0</v>
      </c>
      <c r="M2493" s="157" t="s">
        <v>14976</v>
      </c>
      <c r="N2493" s="170"/>
      <c r="O2493" s="159"/>
      <c r="P2493" s="159"/>
      <c r="Q2493" s="171"/>
      <c r="R2493" s="170"/>
      <c r="S2493" s="173"/>
      <c r="T2493" s="174"/>
      <c r="U2493" s="415" t="s">
        <v>14977</v>
      </c>
      <c r="V2493" s="159"/>
      <c r="W2493" s="159"/>
      <c r="X2493" s="164"/>
      <c r="Y2493" s="164"/>
      <c r="Z2493" s="164"/>
      <c r="AA2493" s="164"/>
      <c r="AB2493" s="164"/>
      <c r="AC2493" s="164"/>
      <c r="AD2493" s="164"/>
      <c r="AE2493" s="164"/>
      <c r="AF2493" s="164"/>
      <c r="AG2493" s="164"/>
      <c r="AH2493" s="164"/>
      <c r="AI2493" s="164"/>
      <c r="AJ2493" s="164"/>
      <c r="AK2493" s="164"/>
      <c r="AL2493" s="164"/>
      <c r="AM2493" s="164"/>
      <c r="AN2493" s="164"/>
      <c r="AO2493" s="164"/>
      <c r="AP2493" s="164"/>
      <c r="AQ2493" s="164"/>
      <c r="AR2493" s="164"/>
      <c r="AS2493" s="164"/>
      <c r="AT2493" s="164"/>
      <c r="AU2493" s="164"/>
      <c r="AV2493" s="164"/>
      <c r="AW2493" s="164"/>
      <c r="AX2493" s="164"/>
      <c r="AY2493" s="164"/>
      <c r="AZ2493" s="164"/>
      <c r="BA2493" s="164"/>
      <c r="BB2493" s="164"/>
      <c r="BC2493" s="164"/>
      <c r="BD2493" s="164"/>
      <c r="BE2493" s="164"/>
      <c r="BF2493" s="164"/>
      <c r="BG2493" s="164"/>
      <c r="BH2493" s="164"/>
      <c r="BI2493" s="164"/>
      <c r="BJ2493" s="164"/>
      <c r="BK2493" s="164"/>
    </row>
    <row r="2494" ht="33.0" customHeight="1">
      <c r="A2494" s="148">
        <v>2496.0</v>
      </c>
      <c r="B2494" s="148"/>
      <c r="C2494" s="162" t="s">
        <v>14978</v>
      </c>
      <c r="D2494" s="162" t="s">
        <v>14909</v>
      </c>
      <c r="E2494" s="148"/>
      <c r="F2494" s="150" t="s">
        <v>14979</v>
      </c>
      <c r="G2494" s="148"/>
      <c r="H2494" s="150" t="s">
        <v>14980</v>
      </c>
      <c r="I2494" s="57"/>
      <c r="J2494" s="349" t="s">
        <v>14981</v>
      </c>
      <c r="K2494" s="154" t="s">
        <v>14982</v>
      </c>
      <c r="L2494" s="454">
        <v>42999.0</v>
      </c>
      <c r="M2494" s="157" t="s">
        <v>14983</v>
      </c>
      <c r="N2494" s="170"/>
      <c r="O2494" s="159"/>
      <c r="P2494" s="159"/>
      <c r="Q2494" s="171"/>
      <c r="R2494" s="170"/>
      <c r="S2494" s="173"/>
      <c r="T2494" s="174"/>
      <c r="U2494" s="170" t="s">
        <v>13114</v>
      </c>
      <c r="V2494" s="159"/>
      <c r="W2494" s="159"/>
      <c r="X2494" s="164"/>
      <c r="Y2494" s="164"/>
      <c r="Z2494" s="164"/>
      <c r="AA2494" s="164"/>
      <c r="AB2494" s="164"/>
      <c r="AC2494" s="164"/>
      <c r="AD2494" s="164"/>
      <c r="AE2494" s="164"/>
      <c r="AF2494" s="164"/>
      <c r="AG2494" s="164"/>
      <c r="AH2494" s="164"/>
      <c r="AI2494" s="164"/>
      <c r="AJ2494" s="164"/>
      <c r="AK2494" s="164"/>
      <c r="AL2494" s="164"/>
      <c r="AM2494" s="164"/>
      <c r="AN2494" s="164"/>
      <c r="AO2494" s="164"/>
      <c r="AP2494" s="164"/>
      <c r="AQ2494" s="164"/>
      <c r="AR2494" s="164"/>
      <c r="AS2494" s="164"/>
      <c r="AT2494" s="164"/>
      <c r="AU2494" s="164"/>
      <c r="AV2494" s="164"/>
      <c r="AW2494" s="164"/>
      <c r="AX2494" s="164"/>
      <c r="AY2494" s="164"/>
      <c r="AZ2494" s="164"/>
      <c r="BA2494" s="164"/>
      <c r="BB2494" s="164"/>
      <c r="BC2494" s="164"/>
      <c r="BD2494" s="164"/>
      <c r="BE2494" s="164"/>
      <c r="BF2494" s="164"/>
      <c r="BG2494" s="164"/>
      <c r="BH2494" s="164"/>
      <c r="BI2494" s="164"/>
      <c r="BJ2494" s="164"/>
      <c r="BK2494" s="164"/>
    </row>
    <row r="2495" ht="33.0" customHeight="1">
      <c r="A2495" s="148">
        <v>2497.0</v>
      </c>
      <c r="B2495" s="148"/>
      <c r="C2495" s="148" t="s">
        <v>14984</v>
      </c>
      <c r="D2495" s="148" t="s">
        <v>14985</v>
      </c>
      <c r="E2495" s="148"/>
      <c r="F2495" s="150" t="s">
        <v>14986</v>
      </c>
      <c r="G2495" s="148"/>
      <c r="H2495" s="150" t="s">
        <v>14987</v>
      </c>
      <c r="I2495" s="57"/>
      <c r="J2495" s="349" t="s">
        <v>14988</v>
      </c>
      <c r="K2495" s="154" t="s">
        <v>14989</v>
      </c>
      <c r="L2495" s="454">
        <v>42996.0</v>
      </c>
      <c r="M2495" s="157" t="s">
        <v>14990</v>
      </c>
      <c r="N2495" s="170"/>
      <c r="O2495" s="159"/>
      <c r="P2495" s="159"/>
      <c r="Q2495" s="171"/>
      <c r="R2495" s="170"/>
      <c r="S2495" s="173"/>
      <c r="T2495" s="174"/>
      <c r="U2495" s="170" t="s">
        <v>13918</v>
      </c>
      <c r="V2495" s="159"/>
      <c r="W2495" s="159"/>
      <c r="X2495" s="164"/>
      <c r="Y2495" s="164"/>
      <c r="Z2495" s="164"/>
      <c r="AA2495" s="164"/>
      <c r="AB2495" s="164"/>
      <c r="AC2495" s="164"/>
      <c r="AD2495" s="164"/>
      <c r="AE2495" s="164"/>
      <c r="AF2495" s="164"/>
      <c r="AG2495" s="164"/>
      <c r="AH2495" s="164"/>
      <c r="AI2495" s="164"/>
      <c r="AJ2495" s="164"/>
      <c r="AK2495" s="164"/>
      <c r="AL2495" s="164"/>
      <c r="AM2495" s="164"/>
      <c r="AN2495" s="164"/>
      <c r="AO2495" s="164"/>
      <c r="AP2495" s="164"/>
      <c r="AQ2495" s="164"/>
      <c r="AR2495" s="164"/>
      <c r="AS2495" s="164"/>
      <c r="AT2495" s="164"/>
      <c r="AU2495" s="164"/>
      <c r="AV2495" s="164"/>
      <c r="AW2495" s="164"/>
      <c r="AX2495" s="164"/>
      <c r="AY2495" s="164"/>
      <c r="AZ2495" s="164"/>
      <c r="BA2495" s="164"/>
      <c r="BB2495" s="164"/>
      <c r="BC2495" s="164"/>
      <c r="BD2495" s="164"/>
      <c r="BE2495" s="164"/>
      <c r="BF2495" s="164"/>
      <c r="BG2495" s="164"/>
      <c r="BH2495" s="164"/>
      <c r="BI2495" s="164"/>
      <c r="BJ2495" s="164"/>
      <c r="BK2495" s="164"/>
    </row>
    <row r="2496" ht="33.0" customHeight="1">
      <c r="A2496" s="362">
        <v>2498.0</v>
      </c>
      <c r="B2496" s="126"/>
      <c r="C2496" s="126" t="s">
        <v>14963</v>
      </c>
      <c r="D2496" s="126" t="s">
        <v>14991</v>
      </c>
      <c r="E2496" s="126"/>
      <c r="F2496" s="89" t="s">
        <v>14992</v>
      </c>
      <c r="G2496" s="126"/>
      <c r="H2496" s="89" t="s">
        <v>14993</v>
      </c>
      <c r="I2496" s="100"/>
      <c r="J2496" s="406" t="s">
        <v>14994</v>
      </c>
      <c r="K2496" s="130" t="s">
        <v>14995</v>
      </c>
      <c r="L2496" s="453">
        <v>43007.0</v>
      </c>
      <c r="M2496" s="146" t="s">
        <v>14996</v>
      </c>
      <c r="N2496" s="165"/>
      <c r="O2496" s="147"/>
      <c r="P2496" s="147"/>
      <c r="Q2496" s="166"/>
      <c r="R2496" s="165"/>
      <c r="S2496" s="167"/>
      <c r="T2496" s="168"/>
      <c r="U2496" s="165"/>
      <c r="V2496" s="147"/>
      <c r="W2496" s="147"/>
      <c r="X2496" s="169"/>
      <c r="Y2496" s="169"/>
      <c r="Z2496" s="169"/>
      <c r="AA2496" s="169"/>
      <c r="AB2496" s="169"/>
      <c r="AC2496" s="169"/>
      <c r="AD2496" s="169"/>
      <c r="AE2496" s="169"/>
      <c r="AF2496" s="169"/>
      <c r="AG2496" s="169"/>
      <c r="AH2496" s="169"/>
      <c r="AI2496" s="169"/>
      <c r="AJ2496" s="169"/>
      <c r="AK2496" s="169"/>
      <c r="AL2496" s="169"/>
      <c r="AM2496" s="169"/>
      <c r="AN2496" s="169"/>
      <c r="AO2496" s="169"/>
      <c r="AP2496" s="169"/>
      <c r="AQ2496" s="169"/>
      <c r="AR2496" s="169"/>
      <c r="AS2496" s="169"/>
      <c r="AT2496" s="169"/>
      <c r="AU2496" s="169"/>
      <c r="AV2496" s="169"/>
      <c r="AW2496" s="169"/>
      <c r="AX2496" s="169"/>
      <c r="AY2496" s="169"/>
      <c r="AZ2496" s="169"/>
      <c r="BA2496" s="169"/>
      <c r="BB2496" s="169"/>
      <c r="BC2496" s="169"/>
      <c r="BD2496" s="169"/>
      <c r="BE2496" s="169"/>
      <c r="BF2496" s="169"/>
      <c r="BG2496" s="169"/>
      <c r="BH2496" s="169"/>
      <c r="BI2496" s="169"/>
      <c r="BJ2496" s="169"/>
      <c r="BK2496" s="169"/>
    </row>
    <row r="2497" ht="33.0" customHeight="1">
      <c r="A2497" s="126">
        <v>2499.0</v>
      </c>
      <c r="B2497" s="126"/>
      <c r="C2497" s="126" t="s">
        <v>14997</v>
      </c>
      <c r="D2497" s="126" t="s">
        <v>14998</v>
      </c>
      <c r="E2497" s="126"/>
      <c r="F2497" s="89" t="s">
        <v>14999</v>
      </c>
      <c r="G2497" s="126"/>
      <c r="H2497" s="89" t="s">
        <v>15000</v>
      </c>
      <c r="I2497" s="100"/>
      <c r="J2497" s="406" t="s">
        <v>15001</v>
      </c>
      <c r="K2497" s="130" t="s">
        <v>15002</v>
      </c>
      <c r="L2497" s="453">
        <v>43000.0</v>
      </c>
      <c r="M2497" s="146" t="s">
        <v>15003</v>
      </c>
      <c r="N2497" s="165"/>
      <c r="O2497" s="147"/>
      <c r="P2497" s="147"/>
      <c r="Q2497" s="166"/>
      <c r="R2497" s="165"/>
      <c r="S2497" s="167"/>
      <c r="T2497" s="168"/>
      <c r="U2497" s="165" t="s">
        <v>14159</v>
      </c>
      <c r="V2497" s="147"/>
      <c r="W2497" s="147"/>
      <c r="X2497" s="169"/>
      <c r="Y2497" s="169"/>
      <c r="Z2497" s="169"/>
      <c r="AA2497" s="169"/>
      <c r="AB2497" s="169"/>
      <c r="AC2497" s="169"/>
      <c r="AD2497" s="169"/>
      <c r="AE2497" s="169"/>
      <c r="AF2497" s="169"/>
      <c r="AG2497" s="169"/>
      <c r="AH2497" s="169"/>
      <c r="AI2497" s="169"/>
      <c r="AJ2497" s="169"/>
      <c r="AK2497" s="169"/>
      <c r="AL2497" s="169"/>
      <c r="AM2497" s="169"/>
      <c r="AN2497" s="169"/>
      <c r="AO2497" s="169"/>
      <c r="AP2497" s="169"/>
      <c r="AQ2497" s="169"/>
      <c r="AR2497" s="169"/>
      <c r="AS2497" s="169"/>
      <c r="AT2497" s="169"/>
      <c r="AU2497" s="169"/>
      <c r="AV2497" s="169"/>
      <c r="AW2497" s="169"/>
      <c r="AX2497" s="169"/>
      <c r="AY2497" s="169"/>
      <c r="AZ2497" s="169"/>
      <c r="BA2497" s="169"/>
      <c r="BB2497" s="169"/>
      <c r="BC2497" s="169"/>
      <c r="BD2497" s="169"/>
      <c r="BE2497" s="169"/>
      <c r="BF2497" s="169"/>
      <c r="BG2497" s="169"/>
      <c r="BH2497" s="169"/>
      <c r="BI2497" s="169"/>
      <c r="BJ2497" s="169"/>
      <c r="BK2497" s="169"/>
    </row>
    <row r="2498" ht="33.0" customHeight="1">
      <c r="A2498" s="126">
        <v>2500.0</v>
      </c>
      <c r="B2498" s="126"/>
      <c r="C2498" s="126" t="s">
        <v>15004</v>
      </c>
      <c r="D2498" s="126" t="s">
        <v>15005</v>
      </c>
      <c r="E2498" s="126"/>
      <c r="F2498" s="89" t="s">
        <v>15006</v>
      </c>
      <c r="G2498" s="126"/>
      <c r="H2498" s="89" t="s">
        <v>15007</v>
      </c>
      <c r="I2498" s="100"/>
      <c r="J2498" s="406" t="s">
        <v>15008</v>
      </c>
      <c r="K2498" s="130" t="s">
        <v>15009</v>
      </c>
      <c r="L2498" s="453">
        <v>43003.0</v>
      </c>
      <c r="M2498" s="146" t="s">
        <v>15010</v>
      </c>
      <c r="N2498" s="165"/>
      <c r="O2498" s="147"/>
      <c r="P2498" s="147"/>
      <c r="Q2498" s="166"/>
      <c r="R2498" s="165"/>
      <c r="S2498" s="167"/>
      <c r="T2498" s="168"/>
      <c r="U2498" s="165" t="s">
        <v>15011</v>
      </c>
      <c r="V2498" s="147"/>
      <c r="W2498" s="147"/>
      <c r="X2498" s="169"/>
      <c r="Y2498" s="169"/>
      <c r="Z2498" s="169"/>
      <c r="AA2498" s="169"/>
      <c r="AB2498" s="169"/>
      <c r="AC2498" s="169"/>
      <c r="AD2498" s="169"/>
      <c r="AE2498" s="169"/>
      <c r="AF2498" s="169"/>
      <c r="AG2498" s="169"/>
      <c r="AH2498" s="169"/>
      <c r="AI2498" s="169"/>
      <c r="AJ2498" s="169"/>
      <c r="AK2498" s="169"/>
      <c r="AL2498" s="169"/>
      <c r="AM2498" s="169"/>
      <c r="AN2498" s="169"/>
      <c r="AO2498" s="169"/>
      <c r="AP2498" s="169"/>
      <c r="AQ2498" s="169"/>
      <c r="AR2498" s="169"/>
      <c r="AS2498" s="169"/>
      <c r="AT2498" s="169"/>
      <c r="AU2498" s="169"/>
      <c r="AV2498" s="169"/>
      <c r="AW2498" s="169"/>
      <c r="AX2498" s="169"/>
      <c r="AY2498" s="169"/>
      <c r="AZ2498" s="169"/>
      <c r="BA2498" s="169"/>
      <c r="BB2498" s="169"/>
      <c r="BC2498" s="169"/>
      <c r="BD2498" s="169"/>
      <c r="BE2498" s="169"/>
      <c r="BF2498" s="169"/>
      <c r="BG2498" s="169"/>
      <c r="BH2498" s="169"/>
      <c r="BI2498" s="169"/>
      <c r="BJ2498" s="169"/>
      <c r="BK2498" s="169"/>
    </row>
    <row r="2499" ht="33.0" customHeight="1">
      <c r="A2499" s="148">
        <v>2501.0</v>
      </c>
      <c r="B2499" s="148"/>
      <c r="C2499" s="148" t="s">
        <v>15012</v>
      </c>
      <c r="D2499" s="148" t="s">
        <v>15013</v>
      </c>
      <c r="E2499" s="148"/>
      <c r="F2499" s="150" t="s">
        <v>15014</v>
      </c>
      <c r="G2499" s="148"/>
      <c r="H2499" s="150" t="s">
        <v>13534</v>
      </c>
      <c r="I2499" s="57"/>
      <c r="J2499" s="349" t="s">
        <v>14934</v>
      </c>
      <c r="K2499" s="154" t="s">
        <v>15015</v>
      </c>
      <c r="L2499" s="454">
        <v>42998.0</v>
      </c>
      <c r="M2499" s="157" t="s">
        <v>15016</v>
      </c>
      <c r="N2499" s="170"/>
      <c r="O2499" s="159"/>
      <c r="P2499" s="159"/>
      <c r="Q2499" s="171"/>
      <c r="R2499" s="170"/>
      <c r="S2499" s="173"/>
      <c r="T2499" s="174"/>
      <c r="U2499" s="170" t="s">
        <v>15017</v>
      </c>
      <c r="V2499" s="159"/>
      <c r="W2499" s="159"/>
      <c r="X2499" s="164"/>
      <c r="Y2499" s="164"/>
      <c r="Z2499" s="164"/>
      <c r="AA2499" s="164"/>
      <c r="AB2499" s="164"/>
      <c r="AC2499" s="164"/>
      <c r="AD2499" s="164"/>
      <c r="AE2499" s="164"/>
      <c r="AF2499" s="164"/>
      <c r="AG2499" s="164"/>
      <c r="AH2499" s="164"/>
      <c r="AI2499" s="164"/>
      <c r="AJ2499" s="164"/>
      <c r="AK2499" s="164"/>
      <c r="AL2499" s="164"/>
      <c r="AM2499" s="164"/>
      <c r="AN2499" s="164"/>
      <c r="AO2499" s="164"/>
      <c r="AP2499" s="164"/>
      <c r="AQ2499" s="164"/>
      <c r="AR2499" s="164"/>
      <c r="AS2499" s="164"/>
      <c r="AT2499" s="164"/>
      <c r="AU2499" s="164"/>
      <c r="AV2499" s="164"/>
      <c r="AW2499" s="164"/>
      <c r="AX2499" s="164"/>
      <c r="AY2499" s="164"/>
      <c r="AZ2499" s="164"/>
      <c r="BA2499" s="164"/>
      <c r="BB2499" s="164"/>
      <c r="BC2499" s="164"/>
      <c r="BD2499" s="164"/>
      <c r="BE2499" s="164"/>
      <c r="BF2499" s="164"/>
      <c r="BG2499" s="164"/>
      <c r="BH2499" s="164"/>
      <c r="BI2499" s="164"/>
      <c r="BJ2499" s="164"/>
      <c r="BK2499" s="164"/>
    </row>
    <row r="2500" ht="33.0" customHeight="1">
      <c r="A2500" s="148">
        <v>2502.0</v>
      </c>
      <c r="B2500" s="148"/>
      <c r="C2500" s="148" t="s">
        <v>15018</v>
      </c>
      <c r="D2500" s="148" t="s">
        <v>15019</v>
      </c>
      <c r="E2500" s="148"/>
      <c r="F2500" s="150" t="s">
        <v>13366</v>
      </c>
      <c r="G2500" s="148"/>
      <c r="H2500" s="150" t="s">
        <v>13367</v>
      </c>
      <c r="I2500" s="57"/>
      <c r="J2500" s="456" t="s">
        <v>15020</v>
      </c>
      <c r="K2500" s="457" t="s">
        <v>15021</v>
      </c>
      <c r="L2500" s="454">
        <v>42996.0</v>
      </c>
      <c r="M2500" s="148" t="s">
        <v>15022</v>
      </c>
      <c r="N2500" s="170"/>
      <c r="O2500" s="159"/>
      <c r="P2500" s="159"/>
      <c r="Q2500" s="171"/>
      <c r="R2500" s="170"/>
      <c r="S2500" s="173"/>
      <c r="T2500" s="174"/>
      <c r="U2500" s="170" t="s">
        <v>10544</v>
      </c>
      <c r="V2500" s="159"/>
      <c r="W2500" s="159"/>
      <c r="X2500" s="164"/>
      <c r="Y2500" s="164"/>
      <c r="Z2500" s="164"/>
      <c r="AA2500" s="164"/>
      <c r="AB2500" s="164"/>
      <c r="AC2500" s="164"/>
      <c r="AD2500" s="164"/>
      <c r="AE2500" s="164"/>
      <c r="AF2500" s="164"/>
      <c r="AG2500" s="164"/>
      <c r="AH2500" s="164"/>
      <c r="AI2500" s="164"/>
      <c r="AJ2500" s="164"/>
      <c r="AK2500" s="164"/>
      <c r="AL2500" s="164"/>
      <c r="AM2500" s="164"/>
      <c r="AN2500" s="164"/>
      <c r="AO2500" s="164"/>
      <c r="AP2500" s="164"/>
      <c r="AQ2500" s="164"/>
      <c r="AR2500" s="164"/>
      <c r="AS2500" s="164"/>
      <c r="AT2500" s="164"/>
      <c r="AU2500" s="164"/>
      <c r="AV2500" s="164"/>
      <c r="AW2500" s="164"/>
      <c r="AX2500" s="164"/>
      <c r="AY2500" s="164"/>
      <c r="AZ2500" s="164"/>
      <c r="BA2500" s="164"/>
      <c r="BB2500" s="164"/>
      <c r="BC2500" s="164"/>
      <c r="BD2500" s="164"/>
      <c r="BE2500" s="164"/>
      <c r="BF2500" s="164"/>
      <c r="BG2500" s="164"/>
      <c r="BH2500" s="164"/>
      <c r="BI2500" s="164"/>
      <c r="BJ2500" s="164"/>
      <c r="BK2500" s="164"/>
    </row>
    <row r="2501" ht="33.0" customHeight="1">
      <c r="A2501" s="148">
        <v>2503.0</v>
      </c>
      <c r="B2501" s="148"/>
      <c r="C2501" s="148" t="s">
        <v>11293</v>
      </c>
      <c r="D2501" s="148" t="s">
        <v>15023</v>
      </c>
      <c r="E2501" s="148"/>
      <c r="F2501" s="150" t="s">
        <v>15024</v>
      </c>
      <c r="G2501" s="148"/>
      <c r="H2501" s="150" t="s">
        <v>15025</v>
      </c>
      <c r="I2501" s="57"/>
      <c r="J2501" s="349" t="s">
        <v>15026</v>
      </c>
      <c r="K2501" s="154" t="s">
        <v>15027</v>
      </c>
      <c r="L2501" s="454">
        <v>43005.0</v>
      </c>
      <c r="M2501" s="157" t="s">
        <v>15028</v>
      </c>
      <c r="N2501" s="170"/>
      <c r="O2501" s="159"/>
      <c r="P2501" s="159"/>
      <c r="Q2501" s="171"/>
      <c r="R2501" s="170"/>
      <c r="S2501" s="173"/>
      <c r="T2501" s="174"/>
      <c r="U2501" s="170" t="s">
        <v>13114</v>
      </c>
      <c r="V2501" s="159"/>
      <c r="W2501" s="159"/>
      <c r="X2501" s="164"/>
      <c r="Y2501" s="164"/>
      <c r="Z2501" s="164"/>
      <c r="AA2501" s="164"/>
      <c r="AB2501" s="164"/>
      <c r="AC2501" s="164"/>
      <c r="AD2501" s="164"/>
      <c r="AE2501" s="164"/>
      <c r="AF2501" s="164"/>
      <c r="AG2501" s="164"/>
      <c r="AH2501" s="164"/>
      <c r="AI2501" s="164"/>
      <c r="AJ2501" s="164"/>
      <c r="AK2501" s="164"/>
      <c r="AL2501" s="164"/>
      <c r="AM2501" s="164"/>
      <c r="AN2501" s="164"/>
      <c r="AO2501" s="164"/>
      <c r="AP2501" s="164"/>
      <c r="AQ2501" s="164"/>
      <c r="AR2501" s="164"/>
      <c r="AS2501" s="164"/>
      <c r="AT2501" s="164"/>
      <c r="AU2501" s="164"/>
      <c r="AV2501" s="164"/>
      <c r="AW2501" s="164"/>
      <c r="AX2501" s="164"/>
      <c r="AY2501" s="164"/>
      <c r="AZ2501" s="164"/>
      <c r="BA2501" s="164"/>
      <c r="BB2501" s="164"/>
      <c r="BC2501" s="164"/>
      <c r="BD2501" s="164"/>
      <c r="BE2501" s="164"/>
      <c r="BF2501" s="164"/>
      <c r="BG2501" s="164"/>
      <c r="BH2501" s="164"/>
      <c r="BI2501" s="164"/>
      <c r="BJ2501" s="164"/>
      <c r="BK2501" s="164"/>
    </row>
    <row r="2502" ht="33.0" customHeight="1">
      <c r="A2502" s="126">
        <v>2504.0</v>
      </c>
      <c r="B2502" s="126"/>
      <c r="C2502" s="126" t="s">
        <v>15029</v>
      </c>
      <c r="D2502" s="126" t="s">
        <v>15030</v>
      </c>
      <c r="E2502" s="126"/>
      <c r="F2502" s="89" t="s">
        <v>15031</v>
      </c>
      <c r="G2502" s="126"/>
      <c r="H2502" s="89" t="s">
        <v>15032</v>
      </c>
      <c r="I2502" s="100"/>
      <c r="J2502" s="406" t="s">
        <v>15033</v>
      </c>
      <c r="K2502" s="130" t="s">
        <v>15034</v>
      </c>
      <c r="L2502" s="453">
        <v>42996.0</v>
      </c>
      <c r="M2502" s="146" t="s">
        <v>15035</v>
      </c>
      <c r="N2502" s="165"/>
      <c r="O2502" s="147"/>
      <c r="P2502" s="147"/>
      <c r="Q2502" s="166"/>
      <c r="R2502" s="165"/>
      <c r="S2502" s="167"/>
      <c r="T2502" s="168"/>
      <c r="U2502" s="165" t="s">
        <v>15036</v>
      </c>
      <c r="V2502" s="147"/>
      <c r="W2502" s="147"/>
      <c r="X2502" s="169"/>
      <c r="Y2502" s="169"/>
      <c r="Z2502" s="169"/>
      <c r="AA2502" s="169"/>
      <c r="AB2502" s="169"/>
      <c r="AC2502" s="169"/>
      <c r="AD2502" s="169"/>
      <c r="AE2502" s="169"/>
      <c r="AF2502" s="169"/>
      <c r="AG2502" s="169"/>
      <c r="AH2502" s="169"/>
      <c r="AI2502" s="169"/>
      <c r="AJ2502" s="169"/>
      <c r="AK2502" s="169"/>
      <c r="AL2502" s="169"/>
      <c r="AM2502" s="169"/>
      <c r="AN2502" s="169"/>
      <c r="AO2502" s="169"/>
      <c r="AP2502" s="169"/>
      <c r="AQ2502" s="169"/>
      <c r="AR2502" s="169"/>
      <c r="AS2502" s="169"/>
      <c r="AT2502" s="169"/>
      <c r="AU2502" s="169"/>
      <c r="AV2502" s="169"/>
      <c r="AW2502" s="169"/>
      <c r="AX2502" s="169"/>
      <c r="AY2502" s="169"/>
      <c r="AZ2502" s="169"/>
      <c r="BA2502" s="169"/>
      <c r="BB2502" s="169"/>
      <c r="BC2502" s="169"/>
      <c r="BD2502" s="169"/>
      <c r="BE2502" s="169"/>
      <c r="BF2502" s="169"/>
      <c r="BG2502" s="169"/>
      <c r="BH2502" s="169"/>
      <c r="BI2502" s="169"/>
      <c r="BJ2502" s="169"/>
      <c r="BK2502" s="169"/>
    </row>
    <row r="2503" ht="33.0" customHeight="1">
      <c r="A2503" s="126">
        <v>2505.0</v>
      </c>
      <c r="B2503" s="126"/>
      <c r="C2503" s="126" t="s">
        <v>15037</v>
      </c>
      <c r="D2503" s="126" t="s">
        <v>15023</v>
      </c>
      <c r="E2503" s="126"/>
      <c r="F2503" s="89" t="s">
        <v>15038</v>
      </c>
      <c r="G2503" s="126"/>
      <c r="H2503" s="89" t="s">
        <v>15039</v>
      </c>
      <c r="I2503" s="100"/>
      <c r="J2503" s="406" t="s">
        <v>15040</v>
      </c>
      <c r="K2503" s="130" t="s">
        <v>15041</v>
      </c>
      <c r="L2503" s="453">
        <v>42993.0</v>
      </c>
      <c r="M2503" s="146" t="s">
        <v>15042</v>
      </c>
      <c r="N2503" s="165"/>
      <c r="O2503" s="147"/>
      <c r="P2503" s="147"/>
      <c r="Q2503" s="166"/>
      <c r="R2503" s="165"/>
      <c r="S2503" s="167"/>
      <c r="T2503" s="168"/>
      <c r="U2503" s="165" t="s">
        <v>15043</v>
      </c>
      <c r="V2503" s="147"/>
      <c r="W2503" s="147"/>
      <c r="X2503" s="169"/>
      <c r="Y2503" s="169"/>
      <c r="Z2503" s="169"/>
      <c r="AA2503" s="169"/>
      <c r="AB2503" s="169"/>
      <c r="AC2503" s="169"/>
      <c r="AD2503" s="169"/>
      <c r="AE2503" s="169"/>
      <c r="AF2503" s="169"/>
      <c r="AG2503" s="169"/>
      <c r="AH2503" s="169"/>
      <c r="AI2503" s="169"/>
      <c r="AJ2503" s="169"/>
      <c r="AK2503" s="169"/>
      <c r="AL2503" s="169"/>
      <c r="AM2503" s="169"/>
      <c r="AN2503" s="169"/>
      <c r="AO2503" s="169"/>
      <c r="AP2503" s="169"/>
      <c r="AQ2503" s="169"/>
      <c r="AR2503" s="169"/>
      <c r="AS2503" s="169"/>
      <c r="AT2503" s="169"/>
      <c r="AU2503" s="169"/>
      <c r="AV2503" s="169"/>
      <c r="AW2503" s="169"/>
      <c r="AX2503" s="169"/>
      <c r="AY2503" s="169"/>
      <c r="AZ2503" s="169"/>
      <c r="BA2503" s="169"/>
      <c r="BB2503" s="169"/>
      <c r="BC2503" s="169"/>
      <c r="BD2503" s="169"/>
      <c r="BE2503" s="169"/>
      <c r="BF2503" s="169"/>
      <c r="BG2503" s="169"/>
      <c r="BH2503" s="169"/>
      <c r="BI2503" s="169"/>
      <c r="BJ2503" s="169"/>
      <c r="BK2503" s="169"/>
    </row>
    <row r="2504" ht="33.0" customHeight="1">
      <c r="A2504" s="126">
        <v>2506.0</v>
      </c>
      <c r="B2504" s="126"/>
      <c r="C2504" s="126" t="s">
        <v>15044</v>
      </c>
      <c r="D2504" s="126" t="s">
        <v>15045</v>
      </c>
      <c r="E2504" s="126"/>
      <c r="F2504" s="89" t="s">
        <v>15046</v>
      </c>
      <c r="G2504" s="126"/>
      <c r="H2504" s="89" t="s">
        <v>15047</v>
      </c>
      <c r="I2504" s="100"/>
      <c r="J2504" s="406" t="s">
        <v>15048</v>
      </c>
      <c r="K2504" s="130" t="s">
        <v>14575</v>
      </c>
      <c r="L2504" s="453">
        <v>43000.0</v>
      </c>
      <c r="M2504" s="146" t="s">
        <v>15049</v>
      </c>
      <c r="N2504" s="165"/>
      <c r="O2504" s="147"/>
      <c r="P2504" s="147"/>
      <c r="Q2504" s="166"/>
      <c r="R2504" s="165"/>
      <c r="S2504" s="167"/>
      <c r="T2504" s="168"/>
      <c r="U2504" s="165" t="s">
        <v>15011</v>
      </c>
      <c r="V2504" s="147"/>
      <c r="W2504" s="147"/>
      <c r="X2504" s="169"/>
      <c r="Y2504" s="169"/>
      <c r="Z2504" s="169"/>
      <c r="AA2504" s="169"/>
      <c r="AB2504" s="169"/>
      <c r="AC2504" s="169"/>
      <c r="AD2504" s="169"/>
      <c r="AE2504" s="169"/>
      <c r="AF2504" s="169"/>
      <c r="AG2504" s="169"/>
      <c r="AH2504" s="169"/>
      <c r="AI2504" s="169"/>
      <c r="AJ2504" s="169"/>
      <c r="AK2504" s="169"/>
      <c r="AL2504" s="169"/>
      <c r="AM2504" s="169"/>
      <c r="AN2504" s="169"/>
      <c r="AO2504" s="169"/>
      <c r="AP2504" s="169"/>
      <c r="AQ2504" s="169"/>
      <c r="AR2504" s="169"/>
      <c r="AS2504" s="169"/>
      <c r="AT2504" s="169"/>
      <c r="AU2504" s="169"/>
      <c r="AV2504" s="169"/>
      <c r="AW2504" s="169"/>
      <c r="AX2504" s="169"/>
      <c r="AY2504" s="169"/>
      <c r="AZ2504" s="169"/>
      <c r="BA2504" s="169"/>
      <c r="BB2504" s="169"/>
      <c r="BC2504" s="169"/>
      <c r="BD2504" s="169"/>
      <c r="BE2504" s="169"/>
      <c r="BF2504" s="169"/>
      <c r="BG2504" s="169"/>
      <c r="BH2504" s="169"/>
      <c r="BI2504" s="169"/>
      <c r="BJ2504" s="169"/>
      <c r="BK2504" s="169"/>
    </row>
    <row r="2505" ht="33.0" customHeight="1">
      <c r="A2505" s="162">
        <v>2507.0</v>
      </c>
      <c r="B2505" s="162"/>
      <c r="C2505" s="162"/>
      <c r="D2505" s="162"/>
      <c r="E2505" s="162"/>
      <c r="F2505" s="369"/>
      <c r="G2505" s="162"/>
      <c r="H2505" s="369"/>
      <c r="I2505" s="370"/>
      <c r="J2505" s="406"/>
      <c r="K2505" s="401"/>
      <c r="L2505" s="455"/>
      <c r="M2505" s="162"/>
      <c r="N2505" s="373"/>
      <c r="O2505" s="140"/>
      <c r="P2505" s="140"/>
      <c r="Q2505" s="374"/>
      <c r="R2505" s="373"/>
      <c r="S2505" s="375"/>
      <c r="T2505" s="348"/>
      <c r="U2505" s="373"/>
      <c r="V2505" s="140"/>
      <c r="W2505" s="140"/>
      <c r="X2505" s="141"/>
      <c r="Y2505" s="141"/>
      <c r="Z2505" s="141"/>
      <c r="AA2505" s="141"/>
      <c r="AB2505" s="141"/>
      <c r="AC2505" s="141"/>
      <c r="AD2505" s="141"/>
      <c r="AE2505" s="141"/>
      <c r="AF2505" s="141"/>
      <c r="AG2505" s="141"/>
      <c r="AH2505" s="141"/>
      <c r="AI2505" s="141"/>
      <c r="AJ2505" s="141"/>
      <c r="AK2505" s="141"/>
      <c r="AL2505" s="141"/>
      <c r="AM2505" s="141"/>
      <c r="AN2505" s="141"/>
      <c r="AO2505" s="141"/>
      <c r="AP2505" s="141"/>
      <c r="AQ2505" s="141"/>
      <c r="AR2505" s="141"/>
      <c r="AS2505" s="141"/>
      <c r="AT2505" s="141"/>
      <c r="AU2505" s="141"/>
      <c r="AV2505" s="141"/>
      <c r="AW2505" s="141"/>
      <c r="AX2505" s="141"/>
      <c r="AY2505" s="141"/>
      <c r="AZ2505" s="141"/>
      <c r="BA2505" s="141"/>
      <c r="BB2505" s="141"/>
      <c r="BC2505" s="141"/>
      <c r="BD2505" s="141"/>
      <c r="BE2505" s="141"/>
      <c r="BF2505" s="141"/>
      <c r="BG2505" s="141"/>
      <c r="BH2505" s="141"/>
      <c r="BI2505" s="141"/>
      <c r="BJ2505" s="141"/>
      <c r="BK2505" s="141"/>
    </row>
    <row r="2506" ht="33.0" customHeight="1">
      <c r="A2506" s="126">
        <v>2508.0</v>
      </c>
      <c r="B2506" s="126"/>
      <c r="C2506" s="126" t="s">
        <v>12035</v>
      </c>
      <c r="D2506" s="126" t="s">
        <v>15050</v>
      </c>
      <c r="E2506" s="126"/>
      <c r="F2506" s="89" t="s">
        <v>15051</v>
      </c>
      <c r="G2506" s="126"/>
      <c r="H2506" s="89" t="s">
        <v>15052</v>
      </c>
      <c r="I2506" s="100"/>
      <c r="J2506" s="406" t="s">
        <v>15053</v>
      </c>
      <c r="K2506" s="130" t="s">
        <v>15054</v>
      </c>
      <c r="L2506" s="453">
        <v>43006.0</v>
      </c>
      <c r="M2506" s="146" t="s">
        <v>15055</v>
      </c>
      <c r="N2506" s="126"/>
      <c r="O2506" s="126"/>
      <c r="P2506" s="126"/>
      <c r="Q2506" s="126"/>
      <c r="R2506" s="89"/>
      <c r="S2506" s="126"/>
      <c r="T2506" s="89"/>
      <c r="U2506" s="100" t="s">
        <v>13948</v>
      </c>
      <c r="V2506" s="406"/>
      <c r="W2506" s="130"/>
      <c r="X2506" s="453"/>
      <c r="Y2506" s="126"/>
      <c r="Z2506" s="169"/>
      <c r="AA2506" s="169"/>
      <c r="AB2506" s="169"/>
      <c r="AC2506" s="169"/>
      <c r="AD2506" s="169"/>
      <c r="AE2506" s="169"/>
      <c r="AF2506" s="169"/>
      <c r="AG2506" s="169"/>
      <c r="AH2506" s="169"/>
      <c r="AI2506" s="169"/>
      <c r="AJ2506" s="169"/>
      <c r="AK2506" s="169"/>
      <c r="AL2506" s="169"/>
      <c r="AM2506" s="169"/>
      <c r="AN2506" s="169"/>
      <c r="AO2506" s="169"/>
      <c r="AP2506" s="169"/>
      <c r="AQ2506" s="169"/>
      <c r="AR2506" s="169"/>
      <c r="AS2506" s="169"/>
      <c r="AT2506" s="169"/>
      <c r="AU2506" s="169"/>
      <c r="AV2506" s="169"/>
      <c r="AW2506" s="169"/>
      <c r="AX2506" s="169"/>
      <c r="AY2506" s="169"/>
      <c r="AZ2506" s="169"/>
      <c r="BA2506" s="169"/>
      <c r="BB2506" s="169"/>
      <c r="BC2506" s="169"/>
      <c r="BD2506" s="169"/>
      <c r="BE2506" s="169"/>
      <c r="BF2506" s="169"/>
      <c r="BG2506" s="169"/>
      <c r="BH2506" s="169"/>
      <c r="BI2506" s="169"/>
      <c r="BJ2506" s="169"/>
      <c r="BK2506" s="169"/>
    </row>
    <row r="2507" ht="33.0" customHeight="1">
      <c r="A2507" s="148">
        <v>2509.0</v>
      </c>
      <c r="B2507" s="148"/>
      <c r="C2507" s="148" t="s">
        <v>15056</v>
      </c>
      <c r="D2507" s="148" t="s">
        <v>15057</v>
      </c>
      <c r="E2507" s="148"/>
      <c r="F2507" s="150" t="s">
        <v>15058</v>
      </c>
      <c r="G2507" s="148"/>
      <c r="H2507" s="150" t="s">
        <v>15059</v>
      </c>
      <c r="I2507" s="57"/>
      <c r="J2507" s="349" t="s">
        <v>15060</v>
      </c>
      <c r="K2507" s="154" t="s">
        <v>15061</v>
      </c>
      <c r="L2507" s="454">
        <v>43006.0</v>
      </c>
      <c r="M2507" s="157" t="s">
        <v>15062</v>
      </c>
      <c r="N2507" s="170"/>
      <c r="O2507" s="159"/>
      <c r="P2507" s="159"/>
      <c r="Q2507" s="171"/>
      <c r="R2507" s="170"/>
      <c r="S2507" s="173"/>
      <c r="T2507" s="174"/>
      <c r="U2507" s="170" t="s">
        <v>13114</v>
      </c>
      <c r="V2507" s="159"/>
      <c r="W2507" s="159"/>
      <c r="X2507" s="164"/>
      <c r="Y2507" s="164"/>
      <c r="Z2507" s="164"/>
      <c r="AA2507" s="164"/>
      <c r="AB2507" s="164"/>
      <c r="AC2507" s="164"/>
      <c r="AD2507" s="164"/>
      <c r="AE2507" s="164"/>
      <c r="AF2507" s="164"/>
      <c r="AG2507" s="164"/>
      <c r="AH2507" s="164"/>
      <c r="AI2507" s="164"/>
      <c r="AJ2507" s="164"/>
      <c r="AK2507" s="164"/>
      <c r="AL2507" s="164"/>
      <c r="AM2507" s="164"/>
      <c r="AN2507" s="164"/>
      <c r="AO2507" s="164"/>
      <c r="AP2507" s="164"/>
      <c r="AQ2507" s="164"/>
      <c r="AR2507" s="164"/>
      <c r="AS2507" s="164"/>
      <c r="AT2507" s="164"/>
      <c r="AU2507" s="164"/>
      <c r="AV2507" s="164"/>
      <c r="AW2507" s="164"/>
      <c r="AX2507" s="164"/>
      <c r="AY2507" s="164"/>
      <c r="AZ2507" s="164"/>
      <c r="BA2507" s="164"/>
      <c r="BB2507" s="164"/>
      <c r="BC2507" s="164"/>
      <c r="BD2507" s="164"/>
      <c r="BE2507" s="164"/>
      <c r="BF2507" s="164"/>
      <c r="BG2507" s="164"/>
      <c r="BH2507" s="164"/>
      <c r="BI2507" s="164"/>
      <c r="BJ2507" s="164"/>
      <c r="BK2507" s="164"/>
    </row>
    <row r="2508" ht="33.0" customHeight="1">
      <c r="A2508" s="126">
        <v>2510.0</v>
      </c>
      <c r="B2508" s="126"/>
      <c r="C2508" s="126" t="s">
        <v>3178</v>
      </c>
      <c r="D2508" s="126" t="s">
        <v>15063</v>
      </c>
      <c r="E2508" s="126"/>
      <c r="F2508" s="89" t="s">
        <v>15064</v>
      </c>
      <c r="G2508" s="126"/>
      <c r="H2508" s="89" t="s">
        <v>15065</v>
      </c>
      <c r="I2508" s="100"/>
      <c r="J2508" s="406" t="s">
        <v>15066</v>
      </c>
      <c r="K2508" s="130" t="s">
        <v>15067</v>
      </c>
      <c r="L2508" s="453">
        <v>43006.0</v>
      </c>
      <c r="M2508" s="146" t="s">
        <v>15068</v>
      </c>
      <c r="N2508" s="165"/>
      <c r="O2508" s="147"/>
      <c r="P2508" s="147"/>
      <c r="Q2508" s="166"/>
      <c r="R2508" s="165"/>
      <c r="S2508" s="167"/>
      <c r="T2508" s="168"/>
      <c r="U2508" s="165" t="s">
        <v>15069</v>
      </c>
      <c r="V2508" s="147"/>
      <c r="W2508" s="147"/>
      <c r="X2508" s="169"/>
      <c r="Y2508" s="169"/>
      <c r="Z2508" s="169"/>
      <c r="AA2508" s="169"/>
      <c r="AB2508" s="169"/>
      <c r="AC2508" s="169"/>
      <c r="AD2508" s="169"/>
      <c r="AE2508" s="169"/>
      <c r="AF2508" s="169"/>
      <c r="AG2508" s="169"/>
      <c r="AH2508" s="169"/>
      <c r="AI2508" s="169"/>
      <c r="AJ2508" s="169"/>
      <c r="AK2508" s="169"/>
      <c r="AL2508" s="169"/>
      <c r="AM2508" s="169"/>
      <c r="AN2508" s="169"/>
      <c r="AO2508" s="169"/>
      <c r="AP2508" s="169"/>
      <c r="AQ2508" s="169"/>
      <c r="AR2508" s="169"/>
      <c r="AS2508" s="169"/>
      <c r="AT2508" s="169"/>
      <c r="AU2508" s="169"/>
      <c r="AV2508" s="169"/>
      <c r="AW2508" s="169"/>
      <c r="AX2508" s="169"/>
      <c r="AY2508" s="169"/>
      <c r="AZ2508" s="169"/>
      <c r="BA2508" s="169"/>
      <c r="BB2508" s="169"/>
      <c r="BC2508" s="169"/>
      <c r="BD2508" s="169"/>
      <c r="BE2508" s="169"/>
      <c r="BF2508" s="169"/>
      <c r="BG2508" s="169"/>
      <c r="BH2508" s="169"/>
      <c r="BI2508" s="169"/>
      <c r="BJ2508" s="169"/>
      <c r="BK2508" s="169"/>
    </row>
    <row r="2509" ht="33.0" customHeight="1">
      <c r="A2509" s="148">
        <v>2511.0</v>
      </c>
      <c r="B2509" s="148"/>
      <c r="C2509" s="148" t="s">
        <v>12443</v>
      </c>
      <c r="D2509" s="148" t="s">
        <v>15070</v>
      </c>
      <c r="E2509" s="148"/>
      <c r="F2509" s="150" t="s">
        <v>15058</v>
      </c>
      <c r="G2509" s="148"/>
      <c r="H2509" s="150" t="s">
        <v>15071</v>
      </c>
      <c r="I2509" s="57"/>
      <c r="J2509" s="349" t="s">
        <v>15072</v>
      </c>
      <c r="K2509" s="154" t="s">
        <v>15073</v>
      </c>
      <c r="L2509" s="454">
        <v>43006.0</v>
      </c>
      <c r="M2509" s="157" t="s">
        <v>15074</v>
      </c>
      <c r="N2509" s="170"/>
      <c r="O2509" s="159"/>
      <c r="P2509" s="159"/>
      <c r="Q2509" s="171"/>
      <c r="R2509" s="170"/>
      <c r="S2509" s="173"/>
      <c r="T2509" s="174"/>
      <c r="U2509" s="170" t="s">
        <v>657</v>
      </c>
      <c r="V2509" s="159"/>
      <c r="W2509" s="159"/>
      <c r="X2509" s="164"/>
      <c r="Y2509" s="164"/>
      <c r="Z2509" s="164"/>
      <c r="AA2509" s="164"/>
      <c r="AB2509" s="164"/>
      <c r="AC2509" s="164"/>
      <c r="AD2509" s="164"/>
      <c r="AE2509" s="164"/>
      <c r="AF2509" s="164"/>
      <c r="AG2509" s="164"/>
      <c r="AH2509" s="164"/>
      <c r="AI2509" s="164"/>
      <c r="AJ2509" s="164"/>
      <c r="AK2509" s="164"/>
      <c r="AL2509" s="164"/>
      <c r="AM2509" s="164"/>
      <c r="AN2509" s="164"/>
      <c r="AO2509" s="164"/>
      <c r="AP2509" s="164"/>
      <c r="AQ2509" s="164"/>
      <c r="AR2509" s="164"/>
      <c r="AS2509" s="164"/>
      <c r="AT2509" s="164"/>
      <c r="AU2509" s="164"/>
      <c r="AV2509" s="164"/>
      <c r="AW2509" s="164"/>
      <c r="AX2509" s="164"/>
      <c r="AY2509" s="164"/>
      <c r="AZ2509" s="164"/>
      <c r="BA2509" s="164"/>
      <c r="BB2509" s="164"/>
      <c r="BC2509" s="164"/>
      <c r="BD2509" s="164"/>
      <c r="BE2509" s="164"/>
      <c r="BF2509" s="164"/>
      <c r="BG2509" s="164"/>
      <c r="BH2509" s="164"/>
      <c r="BI2509" s="164"/>
      <c r="BJ2509" s="164"/>
      <c r="BK2509" s="164"/>
    </row>
    <row r="2510" ht="33.0" customHeight="1">
      <c r="A2510" s="126">
        <v>2512.0</v>
      </c>
      <c r="B2510" s="126"/>
      <c r="C2510" s="126" t="s">
        <v>356</v>
      </c>
      <c r="D2510" s="126" t="s">
        <v>15075</v>
      </c>
      <c r="E2510" s="126"/>
      <c r="F2510" s="89" t="s">
        <v>15076</v>
      </c>
      <c r="G2510" s="126"/>
      <c r="H2510" s="365" t="s">
        <v>15077</v>
      </c>
      <c r="I2510" s="100"/>
      <c r="J2510" s="406" t="s">
        <v>15078</v>
      </c>
      <c r="K2510" s="130" t="s">
        <v>15079</v>
      </c>
      <c r="L2510" s="453">
        <v>43007.0</v>
      </c>
      <c r="M2510" s="146" t="s">
        <v>15080</v>
      </c>
      <c r="N2510" s="165"/>
      <c r="O2510" s="147"/>
      <c r="P2510" s="147"/>
      <c r="Q2510" s="166"/>
      <c r="R2510" s="165"/>
      <c r="S2510" s="167"/>
      <c r="T2510" s="168"/>
      <c r="U2510" s="165"/>
      <c r="V2510" s="147"/>
      <c r="W2510" s="147"/>
      <c r="X2510" s="169"/>
      <c r="Y2510" s="169"/>
      <c r="Z2510" s="169"/>
      <c r="AA2510" s="169"/>
      <c r="AB2510" s="169"/>
      <c r="AC2510" s="169"/>
      <c r="AD2510" s="169"/>
      <c r="AE2510" s="169"/>
      <c r="AF2510" s="169"/>
      <c r="AG2510" s="169"/>
      <c r="AH2510" s="169"/>
      <c r="AI2510" s="169"/>
      <c r="AJ2510" s="169"/>
      <c r="AK2510" s="169"/>
      <c r="AL2510" s="169"/>
      <c r="AM2510" s="169"/>
      <c r="AN2510" s="169"/>
      <c r="AO2510" s="169"/>
      <c r="AP2510" s="169"/>
      <c r="AQ2510" s="169"/>
      <c r="AR2510" s="169"/>
      <c r="AS2510" s="169"/>
      <c r="AT2510" s="169"/>
      <c r="AU2510" s="169"/>
      <c r="AV2510" s="169"/>
      <c r="AW2510" s="169"/>
      <c r="AX2510" s="169"/>
      <c r="AY2510" s="169"/>
      <c r="AZ2510" s="169"/>
      <c r="BA2510" s="169"/>
      <c r="BB2510" s="169"/>
      <c r="BC2510" s="169"/>
      <c r="BD2510" s="169"/>
      <c r="BE2510" s="169"/>
      <c r="BF2510" s="169"/>
      <c r="BG2510" s="169"/>
      <c r="BH2510" s="169"/>
      <c r="BI2510" s="169"/>
      <c r="BJ2510" s="169"/>
      <c r="BK2510" s="169"/>
    </row>
    <row r="2511" ht="33.0" customHeight="1">
      <c r="A2511" s="148">
        <v>2513.0</v>
      </c>
      <c r="B2511" s="148"/>
      <c r="C2511" s="148" t="s">
        <v>11638</v>
      </c>
      <c r="D2511" s="148" t="s">
        <v>15081</v>
      </c>
      <c r="E2511" s="148"/>
      <c r="F2511" s="150" t="s">
        <v>11872</v>
      </c>
      <c r="G2511" s="148"/>
      <c r="H2511" s="150" t="s">
        <v>12065</v>
      </c>
      <c r="I2511" s="57"/>
      <c r="J2511" s="349" t="s">
        <v>15082</v>
      </c>
      <c r="K2511" s="154" t="s">
        <v>15083</v>
      </c>
      <c r="L2511" s="454">
        <v>43003.0</v>
      </c>
      <c r="M2511" s="157" t="s">
        <v>15084</v>
      </c>
      <c r="N2511" s="170"/>
      <c r="O2511" s="159"/>
      <c r="P2511" s="159"/>
      <c r="Q2511" s="171"/>
      <c r="R2511" s="170"/>
      <c r="S2511" s="173"/>
      <c r="T2511" s="174"/>
      <c r="U2511" s="170" t="s">
        <v>15085</v>
      </c>
      <c r="V2511" s="159"/>
      <c r="W2511" s="159"/>
      <c r="X2511" s="164"/>
      <c r="Y2511" s="164"/>
      <c r="Z2511" s="164"/>
      <c r="AA2511" s="164"/>
      <c r="AB2511" s="164"/>
      <c r="AC2511" s="164"/>
      <c r="AD2511" s="164"/>
      <c r="AE2511" s="164"/>
      <c r="AF2511" s="164"/>
      <c r="AG2511" s="164"/>
      <c r="AH2511" s="164"/>
      <c r="AI2511" s="164"/>
      <c r="AJ2511" s="164"/>
      <c r="AK2511" s="164"/>
      <c r="AL2511" s="164"/>
      <c r="AM2511" s="164"/>
      <c r="AN2511" s="164"/>
      <c r="AO2511" s="164"/>
      <c r="AP2511" s="164"/>
      <c r="AQ2511" s="164"/>
      <c r="AR2511" s="164"/>
      <c r="AS2511" s="164"/>
      <c r="AT2511" s="164"/>
      <c r="AU2511" s="164"/>
      <c r="AV2511" s="164"/>
      <c r="AW2511" s="164"/>
      <c r="AX2511" s="164"/>
      <c r="AY2511" s="164"/>
      <c r="AZ2511" s="164"/>
      <c r="BA2511" s="164"/>
      <c r="BB2511" s="164"/>
      <c r="BC2511" s="164"/>
      <c r="BD2511" s="164"/>
      <c r="BE2511" s="164"/>
      <c r="BF2511" s="164"/>
      <c r="BG2511" s="164"/>
      <c r="BH2511" s="164"/>
      <c r="BI2511" s="164"/>
      <c r="BJ2511" s="164"/>
      <c r="BK2511" s="164"/>
    </row>
    <row r="2512" ht="33.0" customHeight="1">
      <c r="A2512" s="162">
        <v>2514.0</v>
      </c>
      <c r="B2512" s="162"/>
      <c r="C2512" s="162" t="s">
        <v>14873</v>
      </c>
      <c r="D2512" s="162" t="s">
        <v>15086</v>
      </c>
      <c r="E2512" s="162"/>
      <c r="F2512" s="369" t="s">
        <v>15087</v>
      </c>
      <c r="G2512" s="162"/>
      <c r="H2512" s="369" t="s">
        <v>15088</v>
      </c>
      <c r="I2512" s="370"/>
      <c r="J2512" s="406" t="s">
        <v>15089</v>
      </c>
      <c r="K2512" s="401" t="s">
        <v>15090</v>
      </c>
      <c r="L2512" s="455">
        <v>43007.0</v>
      </c>
      <c r="M2512" s="428" t="s">
        <v>15091</v>
      </c>
      <c r="N2512" s="373"/>
      <c r="O2512" s="140"/>
      <c r="P2512" s="140"/>
      <c r="Q2512" s="374"/>
      <c r="R2512" s="373"/>
      <c r="S2512" s="375"/>
      <c r="T2512" s="348"/>
      <c r="U2512" s="373"/>
      <c r="V2512" s="140"/>
      <c r="W2512" s="140"/>
      <c r="X2512" s="141"/>
      <c r="Y2512" s="141"/>
      <c r="Z2512" s="141"/>
      <c r="AA2512" s="141"/>
      <c r="AB2512" s="141"/>
      <c r="AC2512" s="141"/>
      <c r="AD2512" s="141"/>
      <c r="AE2512" s="141"/>
      <c r="AF2512" s="141"/>
      <c r="AG2512" s="141"/>
      <c r="AH2512" s="141"/>
      <c r="AI2512" s="141"/>
      <c r="AJ2512" s="141"/>
      <c r="AK2512" s="141"/>
      <c r="AL2512" s="141"/>
      <c r="AM2512" s="141"/>
      <c r="AN2512" s="141"/>
      <c r="AO2512" s="141"/>
      <c r="AP2512" s="141"/>
      <c r="AQ2512" s="141"/>
      <c r="AR2512" s="141"/>
      <c r="AS2512" s="141"/>
      <c r="AT2512" s="141"/>
      <c r="AU2512" s="141"/>
      <c r="AV2512" s="141"/>
      <c r="AW2512" s="141"/>
      <c r="AX2512" s="141"/>
      <c r="AY2512" s="141"/>
      <c r="AZ2512" s="141"/>
      <c r="BA2512" s="141"/>
      <c r="BB2512" s="141"/>
      <c r="BC2512" s="141"/>
      <c r="BD2512" s="141"/>
      <c r="BE2512" s="141"/>
      <c r="BF2512" s="141"/>
      <c r="BG2512" s="141"/>
      <c r="BH2512" s="141"/>
      <c r="BI2512" s="141"/>
      <c r="BJ2512" s="141"/>
      <c r="BK2512" s="141"/>
    </row>
    <row r="2513" ht="33.0" customHeight="1">
      <c r="A2513" s="148">
        <v>2515.0</v>
      </c>
      <c r="B2513" s="148"/>
      <c r="C2513" s="148" t="s">
        <v>14953</v>
      </c>
      <c r="D2513" s="148" t="s">
        <v>15092</v>
      </c>
      <c r="E2513" s="148"/>
      <c r="F2513" s="150" t="s">
        <v>11872</v>
      </c>
      <c r="G2513" s="148"/>
      <c r="H2513" s="150" t="s">
        <v>12065</v>
      </c>
      <c r="I2513" s="57"/>
      <c r="J2513" s="349" t="s">
        <v>15093</v>
      </c>
      <c r="K2513" s="154" t="s">
        <v>15094</v>
      </c>
      <c r="L2513" s="454">
        <v>42999.0</v>
      </c>
      <c r="M2513" s="157" t="s">
        <v>15095</v>
      </c>
      <c r="N2513" s="170"/>
      <c r="O2513" s="159"/>
      <c r="P2513" s="159"/>
      <c r="Q2513" s="171"/>
      <c r="R2513" s="170"/>
      <c r="S2513" s="173"/>
      <c r="T2513" s="174"/>
      <c r="U2513" s="170" t="s">
        <v>596</v>
      </c>
      <c r="V2513" s="159"/>
      <c r="W2513" s="159"/>
      <c r="X2513" s="164"/>
      <c r="Y2513" s="164"/>
      <c r="Z2513" s="164"/>
      <c r="AA2513" s="164"/>
      <c r="AB2513" s="164"/>
      <c r="AC2513" s="164"/>
      <c r="AD2513" s="164"/>
      <c r="AE2513" s="164"/>
      <c r="AF2513" s="164"/>
      <c r="AG2513" s="164"/>
      <c r="AH2513" s="164"/>
      <c r="AI2513" s="164"/>
      <c r="AJ2513" s="164"/>
      <c r="AK2513" s="164"/>
      <c r="AL2513" s="164"/>
      <c r="AM2513" s="164"/>
      <c r="AN2513" s="164"/>
      <c r="AO2513" s="164"/>
      <c r="AP2513" s="164"/>
      <c r="AQ2513" s="164"/>
      <c r="AR2513" s="164"/>
      <c r="AS2513" s="164"/>
      <c r="AT2513" s="164"/>
      <c r="AU2513" s="164"/>
      <c r="AV2513" s="164"/>
      <c r="AW2513" s="164"/>
      <c r="AX2513" s="164"/>
      <c r="AY2513" s="164"/>
      <c r="AZ2513" s="164"/>
      <c r="BA2513" s="164"/>
      <c r="BB2513" s="164"/>
      <c r="BC2513" s="164"/>
      <c r="BD2513" s="164"/>
      <c r="BE2513" s="164"/>
      <c r="BF2513" s="164"/>
      <c r="BG2513" s="164"/>
      <c r="BH2513" s="164"/>
      <c r="BI2513" s="164"/>
      <c r="BJ2513" s="164"/>
      <c r="BK2513" s="164"/>
    </row>
    <row r="2514" ht="33.0" customHeight="1">
      <c r="A2514" s="148">
        <v>2516.0</v>
      </c>
      <c r="B2514" s="148"/>
      <c r="C2514" s="148" t="s">
        <v>15096</v>
      </c>
      <c r="D2514" s="148" t="s">
        <v>15097</v>
      </c>
      <c r="E2514" s="148"/>
      <c r="F2514" s="150" t="s">
        <v>12094</v>
      </c>
      <c r="G2514" s="148"/>
      <c r="H2514" s="150" t="s">
        <v>14207</v>
      </c>
      <c r="I2514" s="57"/>
      <c r="J2514" s="349" t="s">
        <v>15098</v>
      </c>
      <c r="K2514" s="154" t="s">
        <v>15099</v>
      </c>
      <c r="L2514" s="454">
        <v>43003.0</v>
      </c>
      <c r="M2514" s="157" t="s">
        <v>15100</v>
      </c>
      <c r="N2514" s="170"/>
      <c r="O2514" s="159"/>
      <c r="P2514" s="159"/>
      <c r="Q2514" s="171"/>
      <c r="R2514" s="170"/>
      <c r="S2514" s="173"/>
      <c r="T2514" s="174"/>
      <c r="U2514" s="170" t="s">
        <v>15101</v>
      </c>
      <c r="V2514" s="159"/>
      <c r="W2514" s="159"/>
      <c r="X2514" s="164"/>
      <c r="Y2514" s="164"/>
      <c r="Z2514" s="164"/>
      <c r="AA2514" s="164"/>
      <c r="AB2514" s="164"/>
      <c r="AC2514" s="164"/>
      <c r="AD2514" s="164"/>
      <c r="AE2514" s="164"/>
      <c r="AF2514" s="164"/>
      <c r="AG2514" s="164"/>
      <c r="AH2514" s="164"/>
      <c r="AI2514" s="164"/>
      <c r="AJ2514" s="164"/>
      <c r="AK2514" s="164"/>
      <c r="AL2514" s="164"/>
      <c r="AM2514" s="164"/>
      <c r="AN2514" s="164"/>
      <c r="AO2514" s="164"/>
      <c r="AP2514" s="164"/>
      <c r="AQ2514" s="164"/>
      <c r="AR2514" s="164"/>
      <c r="AS2514" s="164"/>
      <c r="AT2514" s="164"/>
      <c r="AU2514" s="164"/>
      <c r="AV2514" s="164"/>
      <c r="AW2514" s="164"/>
      <c r="AX2514" s="164"/>
      <c r="AY2514" s="164"/>
      <c r="AZ2514" s="164"/>
      <c r="BA2514" s="164"/>
      <c r="BB2514" s="164"/>
      <c r="BC2514" s="164"/>
      <c r="BD2514" s="164"/>
      <c r="BE2514" s="164"/>
      <c r="BF2514" s="164"/>
      <c r="BG2514" s="164"/>
      <c r="BH2514" s="164"/>
      <c r="BI2514" s="164"/>
      <c r="BJ2514" s="164"/>
      <c r="BK2514" s="164"/>
    </row>
    <row r="2515" ht="33.0" customHeight="1">
      <c r="A2515" s="148">
        <v>2517.0</v>
      </c>
      <c r="B2515" s="148"/>
      <c r="C2515" s="148" t="s">
        <v>15102</v>
      </c>
      <c r="D2515" s="148" t="s">
        <v>15092</v>
      </c>
      <c r="E2515" s="148"/>
      <c r="F2515" s="150" t="s">
        <v>11936</v>
      </c>
      <c r="G2515" s="148"/>
      <c r="H2515" s="150" t="s">
        <v>11937</v>
      </c>
      <c r="I2515" s="57"/>
      <c r="J2515" s="349" t="s">
        <v>15103</v>
      </c>
      <c r="K2515" s="154" t="s">
        <v>15104</v>
      </c>
      <c r="L2515" s="454">
        <v>42999.0</v>
      </c>
      <c r="M2515" s="157" t="s">
        <v>15105</v>
      </c>
      <c r="N2515" s="170"/>
      <c r="O2515" s="159"/>
      <c r="P2515" s="159"/>
      <c r="Q2515" s="171"/>
      <c r="R2515" s="170"/>
      <c r="S2515" s="173"/>
      <c r="T2515" s="174"/>
      <c r="U2515" s="170" t="s">
        <v>10903</v>
      </c>
      <c r="V2515" s="159"/>
      <c r="W2515" s="159"/>
      <c r="X2515" s="164"/>
      <c r="Y2515" s="164"/>
      <c r="Z2515" s="164"/>
      <c r="AA2515" s="164"/>
      <c r="AB2515" s="164"/>
      <c r="AC2515" s="164"/>
      <c r="AD2515" s="164"/>
      <c r="AE2515" s="164"/>
      <c r="AF2515" s="164"/>
      <c r="AG2515" s="164"/>
      <c r="AH2515" s="164"/>
      <c r="AI2515" s="164"/>
      <c r="AJ2515" s="164"/>
      <c r="AK2515" s="164"/>
      <c r="AL2515" s="164"/>
      <c r="AM2515" s="164"/>
      <c r="AN2515" s="164"/>
      <c r="AO2515" s="164"/>
      <c r="AP2515" s="164"/>
      <c r="AQ2515" s="164"/>
      <c r="AR2515" s="164"/>
      <c r="AS2515" s="164"/>
      <c r="AT2515" s="164"/>
      <c r="AU2515" s="164"/>
      <c r="AV2515" s="164"/>
      <c r="AW2515" s="164"/>
      <c r="AX2515" s="164"/>
      <c r="AY2515" s="164"/>
      <c r="AZ2515" s="164"/>
      <c r="BA2515" s="164"/>
      <c r="BB2515" s="164"/>
      <c r="BC2515" s="164"/>
      <c r="BD2515" s="164"/>
      <c r="BE2515" s="164"/>
      <c r="BF2515" s="164"/>
      <c r="BG2515" s="164"/>
      <c r="BH2515" s="164"/>
      <c r="BI2515" s="164"/>
      <c r="BJ2515" s="164"/>
      <c r="BK2515" s="164"/>
    </row>
    <row r="2516" ht="33.0" customHeight="1">
      <c r="A2516" s="148">
        <v>2518.0</v>
      </c>
      <c r="B2516" s="148"/>
      <c r="C2516" s="148" t="s">
        <v>3380</v>
      </c>
      <c r="D2516" s="148" t="s">
        <v>15097</v>
      </c>
      <c r="E2516" s="148"/>
      <c r="F2516" s="150" t="s">
        <v>15106</v>
      </c>
      <c r="G2516" s="148"/>
      <c r="H2516" s="150" t="s">
        <v>15107</v>
      </c>
      <c r="I2516" s="57"/>
      <c r="J2516" s="349" t="s">
        <v>15108</v>
      </c>
      <c r="K2516" s="154" t="s">
        <v>15109</v>
      </c>
      <c r="L2516" s="454">
        <v>43008.0</v>
      </c>
      <c r="M2516" s="157" t="s">
        <v>15110</v>
      </c>
      <c r="N2516" s="170"/>
      <c r="O2516" s="159"/>
      <c r="P2516" s="159"/>
      <c r="Q2516" s="171"/>
      <c r="R2516" s="170"/>
      <c r="S2516" s="173"/>
      <c r="T2516" s="174"/>
      <c r="U2516" s="170" t="s">
        <v>10903</v>
      </c>
      <c r="V2516" s="159"/>
      <c r="W2516" s="159"/>
      <c r="X2516" s="164"/>
      <c r="Y2516" s="164"/>
      <c r="Z2516" s="164"/>
      <c r="AA2516" s="164"/>
      <c r="AB2516" s="164"/>
      <c r="AC2516" s="164"/>
      <c r="AD2516" s="164"/>
      <c r="AE2516" s="164"/>
      <c r="AF2516" s="164"/>
      <c r="AG2516" s="164"/>
      <c r="AH2516" s="164"/>
      <c r="AI2516" s="164"/>
      <c r="AJ2516" s="164"/>
      <c r="AK2516" s="164"/>
      <c r="AL2516" s="164"/>
      <c r="AM2516" s="164"/>
      <c r="AN2516" s="164"/>
      <c r="AO2516" s="164"/>
      <c r="AP2516" s="164"/>
      <c r="AQ2516" s="164"/>
      <c r="AR2516" s="164"/>
      <c r="AS2516" s="164"/>
      <c r="AT2516" s="164"/>
      <c r="AU2516" s="164"/>
      <c r="AV2516" s="164"/>
      <c r="AW2516" s="164"/>
      <c r="AX2516" s="164"/>
      <c r="AY2516" s="164"/>
      <c r="AZ2516" s="164"/>
      <c r="BA2516" s="164"/>
      <c r="BB2516" s="164"/>
      <c r="BC2516" s="164"/>
      <c r="BD2516" s="164"/>
      <c r="BE2516" s="164"/>
      <c r="BF2516" s="164"/>
      <c r="BG2516" s="164"/>
      <c r="BH2516" s="164"/>
      <c r="BI2516" s="164"/>
      <c r="BJ2516" s="164"/>
      <c r="BK2516" s="164"/>
    </row>
    <row r="2517" ht="33.0" customHeight="1">
      <c r="A2517" s="126">
        <v>2519.0</v>
      </c>
      <c r="B2517" s="126"/>
      <c r="C2517" s="126" t="s">
        <v>15111</v>
      </c>
      <c r="D2517" s="126" t="s">
        <v>15112</v>
      </c>
      <c r="E2517" s="126"/>
      <c r="F2517" s="89" t="s">
        <v>15113</v>
      </c>
      <c r="G2517" s="126"/>
      <c r="H2517" s="89" t="s">
        <v>15114</v>
      </c>
      <c r="I2517" s="100"/>
      <c r="J2517" s="406" t="s">
        <v>15115</v>
      </c>
      <c r="K2517" s="130" t="s">
        <v>15116</v>
      </c>
      <c r="L2517" s="453">
        <v>43010.0</v>
      </c>
      <c r="M2517" s="146" t="s">
        <v>15117</v>
      </c>
      <c r="N2517" s="165"/>
      <c r="O2517" s="147"/>
      <c r="P2517" s="147"/>
      <c r="Q2517" s="166"/>
      <c r="R2517" s="165"/>
      <c r="S2517" s="167"/>
      <c r="T2517" s="168"/>
      <c r="U2517" s="165" t="s">
        <v>15118</v>
      </c>
      <c r="V2517" s="147"/>
      <c r="W2517" s="147"/>
      <c r="X2517" s="169"/>
      <c r="Y2517" s="169"/>
      <c r="Z2517" s="169"/>
      <c r="AA2517" s="169"/>
      <c r="AB2517" s="169"/>
      <c r="AC2517" s="169"/>
      <c r="AD2517" s="169"/>
      <c r="AE2517" s="169"/>
      <c r="AF2517" s="169"/>
      <c r="AG2517" s="169"/>
      <c r="AH2517" s="169"/>
      <c r="AI2517" s="169"/>
      <c r="AJ2517" s="169"/>
      <c r="AK2517" s="169"/>
      <c r="AL2517" s="169"/>
      <c r="AM2517" s="169"/>
      <c r="AN2517" s="169"/>
      <c r="AO2517" s="169"/>
      <c r="AP2517" s="169"/>
      <c r="AQ2517" s="169"/>
      <c r="AR2517" s="169"/>
      <c r="AS2517" s="169"/>
      <c r="AT2517" s="169"/>
      <c r="AU2517" s="169"/>
      <c r="AV2517" s="169"/>
      <c r="AW2517" s="169"/>
      <c r="AX2517" s="169"/>
      <c r="AY2517" s="169"/>
      <c r="AZ2517" s="169"/>
      <c r="BA2517" s="169"/>
      <c r="BB2517" s="169"/>
      <c r="BC2517" s="169"/>
      <c r="BD2517" s="169"/>
      <c r="BE2517" s="169"/>
      <c r="BF2517" s="169"/>
      <c r="BG2517" s="169"/>
      <c r="BH2517" s="169"/>
      <c r="BI2517" s="169"/>
      <c r="BJ2517" s="169"/>
      <c r="BK2517" s="169"/>
    </row>
    <row r="2518" ht="33.0" customHeight="1">
      <c r="A2518" s="126">
        <v>2520.0</v>
      </c>
      <c r="B2518" s="126"/>
      <c r="C2518" s="126" t="s">
        <v>14350</v>
      </c>
      <c r="D2518" s="126" t="s">
        <v>15097</v>
      </c>
      <c r="E2518" s="126"/>
      <c r="F2518" s="89" t="s">
        <v>15119</v>
      </c>
      <c r="G2518" s="126"/>
      <c r="H2518" s="89" t="s">
        <v>14353</v>
      </c>
      <c r="I2518" s="100"/>
      <c r="J2518" s="406" t="s">
        <v>15120</v>
      </c>
      <c r="K2518" s="130" t="s">
        <v>15121</v>
      </c>
      <c r="L2518" s="453">
        <v>43003.0</v>
      </c>
      <c r="M2518" s="146" t="s">
        <v>15122</v>
      </c>
      <c r="N2518" s="165"/>
      <c r="O2518" s="147"/>
      <c r="P2518" s="147"/>
      <c r="Q2518" s="166"/>
      <c r="R2518" s="165"/>
      <c r="S2518" s="167"/>
      <c r="T2518" s="168"/>
      <c r="U2518" s="165" t="s">
        <v>12283</v>
      </c>
      <c r="V2518" s="147"/>
      <c r="W2518" s="147"/>
      <c r="X2518" s="169"/>
      <c r="Y2518" s="169"/>
      <c r="Z2518" s="169"/>
      <c r="AA2518" s="169"/>
      <c r="AB2518" s="169"/>
      <c r="AC2518" s="169"/>
      <c r="AD2518" s="169"/>
      <c r="AE2518" s="169"/>
      <c r="AF2518" s="169"/>
      <c r="AG2518" s="169"/>
      <c r="AH2518" s="169"/>
      <c r="AI2518" s="169"/>
      <c r="AJ2518" s="169"/>
      <c r="AK2518" s="169"/>
      <c r="AL2518" s="169"/>
      <c r="AM2518" s="169"/>
      <c r="AN2518" s="169"/>
      <c r="AO2518" s="169"/>
      <c r="AP2518" s="169"/>
      <c r="AQ2518" s="169"/>
      <c r="AR2518" s="169"/>
      <c r="AS2518" s="169"/>
      <c r="AT2518" s="169"/>
      <c r="AU2518" s="169"/>
      <c r="AV2518" s="169"/>
      <c r="AW2518" s="169"/>
      <c r="AX2518" s="169"/>
      <c r="AY2518" s="169"/>
      <c r="AZ2518" s="169"/>
      <c r="BA2518" s="169"/>
      <c r="BB2518" s="169"/>
      <c r="BC2518" s="169"/>
      <c r="BD2518" s="169"/>
      <c r="BE2518" s="169"/>
      <c r="BF2518" s="169"/>
      <c r="BG2518" s="169"/>
      <c r="BH2518" s="169"/>
      <c r="BI2518" s="169"/>
      <c r="BJ2518" s="169"/>
      <c r="BK2518" s="169"/>
    </row>
    <row r="2519" ht="33.0" customHeight="1">
      <c r="A2519" s="126">
        <v>2521.0</v>
      </c>
      <c r="B2519" s="126"/>
      <c r="C2519" s="126" t="s">
        <v>15123</v>
      </c>
      <c r="D2519" s="126" t="s">
        <v>15112</v>
      </c>
      <c r="E2519" s="126"/>
      <c r="F2519" s="89" t="s">
        <v>15124</v>
      </c>
      <c r="G2519" s="126"/>
      <c r="H2519" s="89" t="s">
        <v>15125</v>
      </c>
      <c r="I2519" s="100"/>
      <c r="J2519" s="406" t="s">
        <v>15126</v>
      </c>
      <c r="K2519" s="130" t="s">
        <v>15127</v>
      </c>
      <c r="L2519" s="453">
        <v>43013.0</v>
      </c>
      <c r="M2519" s="146" t="s">
        <v>15128</v>
      </c>
      <c r="N2519" s="165"/>
      <c r="O2519" s="147"/>
      <c r="P2519" s="147"/>
      <c r="Q2519" s="166"/>
      <c r="R2519" s="165"/>
      <c r="S2519" s="167"/>
      <c r="T2519" s="168"/>
      <c r="U2519" s="165" t="s">
        <v>15129</v>
      </c>
      <c r="V2519" s="147"/>
      <c r="W2519" s="147"/>
      <c r="X2519" s="169"/>
      <c r="Y2519" s="169"/>
      <c r="Z2519" s="169"/>
      <c r="AA2519" s="169"/>
      <c r="AB2519" s="169"/>
      <c r="AC2519" s="169"/>
      <c r="AD2519" s="169"/>
      <c r="AE2519" s="169"/>
      <c r="AF2519" s="169"/>
      <c r="AG2519" s="169"/>
      <c r="AH2519" s="169"/>
      <c r="AI2519" s="169"/>
      <c r="AJ2519" s="169"/>
      <c r="AK2519" s="169"/>
      <c r="AL2519" s="169"/>
      <c r="AM2519" s="169"/>
      <c r="AN2519" s="169"/>
      <c r="AO2519" s="169"/>
      <c r="AP2519" s="169"/>
      <c r="AQ2519" s="169"/>
      <c r="AR2519" s="169"/>
      <c r="AS2519" s="169"/>
      <c r="AT2519" s="169"/>
      <c r="AU2519" s="169"/>
      <c r="AV2519" s="169"/>
      <c r="AW2519" s="169"/>
      <c r="AX2519" s="169"/>
      <c r="AY2519" s="169"/>
      <c r="AZ2519" s="169"/>
      <c r="BA2519" s="169"/>
      <c r="BB2519" s="169"/>
      <c r="BC2519" s="169"/>
      <c r="BD2519" s="169"/>
      <c r="BE2519" s="169"/>
      <c r="BF2519" s="169"/>
      <c r="BG2519" s="169"/>
      <c r="BH2519" s="169"/>
      <c r="BI2519" s="169"/>
      <c r="BJ2519" s="169"/>
      <c r="BK2519" s="169"/>
    </row>
    <row r="2520" ht="33.0" customHeight="1">
      <c r="A2520" s="126">
        <v>2522.0</v>
      </c>
      <c r="B2520" s="126"/>
      <c r="C2520" s="126" t="s">
        <v>15130</v>
      </c>
      <c r="D2520" s="126" t="s">
        <v>15131</v>
      </c>
      <c r="E2520" s="126"/>
      <c r="F2520" s="89" t="s">
        <v>15132</v>
      </c>
      <c r="G2520" s="126"/>
      <c r="H2520" s="89" t="s">
        <v>15133</v>
      </c>
      <c r="I2520" s="100"/>
      <c r="J2520" s="406" t="s">
        <v>15134</v>
      </c>
      <c r="K2520" s="130" t="s">
        <v>15135</v>
      </c>
      <c r="L2520" s="453">
        <v>43014.0</v>
      </c>
      <c r="M2520" s="146" t="s">
        <v>15136</v>
      </c>
      <c r="N2520" s="165"/>
      <c r="O2520" s="147"/>
      <c r="P2520" s="147"/>
      <c r="Q2520" s="166"/>
      <c r="R2520" s="165"/>
      <c r="S2520" s="167"/>
      <c r="T2520" s="168"/>
      <c r="U2520" s="165" t="s">
        <v>15137</v>
      </c>
      <c r="V2520" s="147"/>
      <c r="W2520" s="147"/>
      <c r="X2520" s="169"/>
      <c r="Y2520" s="169"/>
      <c r="Z2520" s="169"/>
      <c r="AA2520" s="169"/>
      <c r="AB2520" s="169"/>
      <c r="AC2520" s="169"/>
      <c r="AD2520" s="169"/>
      <c r="AE2520" s="169"/>
      <c r="AF2520" s="169"/>
      <c r="AG2520" s="169"/>
      <c r="AH2520" s="169"/>
      <c r="AI2520" s="169"/>
      <c r="AJ2520" s="169"/>
      <c r="AK2520" s="169"/>
      <c r="AL2520" s="169"/>
      <c r="AM2520" s="169"/>
      <c r="AN2520" s="169"/>
      <c r="AO2520" s="169"/>
      <c r="AP2520" s="169"/>
      <c r="AQ2520" s="169"/>
      <c r="AR2520" s="169"/>
      <c r="AS2520" s="169"/>
      <c r="AT2520" s="169"/>
      <c r="AU2520" s="169"/>
      <c r="AV2520" s="169"/>
      <c r="AW2520" s="169"/>
      <c r="AX2520" s="169"/>
      <c r="AY2520" s="169"/>
      <c r="AZ2520" s="169"/>
      <c r="BA2520" s="169"/>
      <c r="BB2520" s="169"/>
      <c r="BC2520" s="169"/>
      <c r="BD2520" s="169"/>
      <c r="BE2520" s="169"/>
      <c r="BF2520" s="169"/>
      <c r="BG2520" s="169"/>
      <c r="BH2520" s="169"/>
      <c r="BI2520" s="169"/>
      <c r="BJ2520" s="169"/>
      <c r="BK2520" s="169"/>
    </row>
    <row r="2521" ht="33.0" customHeight="1">
      <c r="A2521" s="126">
        <v>2523.0</v>
      </c>
      <c r="B2521" s="126"/>
      <c r="C2521" s="126" t="s">
        <v>14369</v>
      </c>
      <c r="D2521" s="126" t="s">
        <v>15138</v>
      </c>
      <c r="E2521" s="126"/>
      <c r="F2521" s="89" t="s">
        <v>14370</v>
      </c>
      <c r="G2521" s="126"/>
      <c r="H2521" s="89" t="s">
        <v>14371</v>
      </c>
      <c r="I2521" s="100"/>
      <c r="J2521" s="406" t="s">
        <v>15139</v>
      </c>
      <c r="K2521" s="130" t="s">
        <v>15140</v>
      </c>
      <c r="L2521" s="453">
        <v>43014.0</v>
      </c>
      <c r="M2521" s="146" t="s">
        <v>15141</v>
      </c>
      <c r="N2521" s="165"/>
      <c r="O2521" s="147"/>
      <c r="P2521" s="147"/>
      <c r="Q2521" s="166"/>
      <c r="R2521" s="165"/>
      <c r="S2521" s="167"/>
      <c r="T2521" s="168"/>
      <c r="U2521" s="165" t="s">
        <v>15142</v>
      </c>
      <c r="V2521" s="147"/>
      <c r="W2521" s="147"/>
      <c r="X2521" s="169"/>
      <c r="Y2521" s="169"/>
      <c r="Z2521" s="169"/>
      <c r="AA2521" s="169"/>
      <c r="AB2521" s="169"/>
      <c r="AC2521" s="169"/>
      <c r="AD2521" s="169"/>
      <c r="AE2521" s="169"/>
      <c r="AF2521" s="169"/>
      <c r="AG2521" s="169"/>
      <c r="AH2521" s="169"/>
      <c r="AI2521" s="169"/>
      <c r="AJ2521" s="169"/>
      <c r="AK2521" s="169"/>
      <c r="AL2521" s="169"/>
      <c r="AM2521" s="169"/>
      <c r="AN2521" s="169"/>
      <c r="AO2521" s="169"/>
      <c r="AP2521" s="169"/>
      <c r="AQ2521" s="169"/>
      <c r="AR2521" s="169"/>
      <c r="AS2521" s="169"/>
      <c r="AT2521" s="169"/>
      <c r="AU2521" s="169"/>
      <c r="AV2521" s="169"/>
      <c r="AW2521" s="169"/>
      <c r="AX2521" s="169"/>
      <c r="AY2521" s="169"/>
      <c r="AZ2521" s="169"/>
      <c r="BA2521" s="169"/>
      <c r="BB2521" s="169"/>
      <c r="BC2521" s="169"/>
      <c r="BD2521" s="169"/>
      <c r="BE2521" s="169"/>
      <c r="BF2521" s="169"/>
      <c r="BG2521" s="169"/>
      <c r="BH2521" s="169"/>
      <c r="BI2521" s="169"/>
      <c r="BJ2521" s="169"/>
      <c r="BK2521" s="169"/>
    </row>
    <row r="2522" ht="33.0" customHeight="1">
      <c r="A2522" s="126">
        <v>2524.0</v>
      </c>
      <c r="B2522" s="126"/>
      <c r="C2522" s="358" t="s">
        <v>15143</v>
      </c>
      <c r="D2522" s="126" t="s">
        <v>15097</v>
      </c>
      <c r="E2522" s="126"/>
      <c r="F2522" s="89" t="s">
        <v>10379</v>
      </c>
      <c r="G2522" s="126"/>
      <c r="H2522" s="89" t="s">
        <v>15144</v>
      </c>
      <c r="I2522" s="100"/>
      <c r="J2522" s="406" t="s">
        <v>14716</v>
      </c>
      <c r="K2522" s="130" t="s">
        <v>15145</v>
      </c>
      <c r="L2522" s="453">
        <v>43003.0</v>
      </c>
      <c r="M2522" s="146" t="s">
        <v>15146</v>
      </c>
      <c r="N2522" s="165"/>
      <c r="O2522" s="147"/>
      <c r="P2522" s="147"/>
      <c r="Q2522" s="166"/>
      <c r="R2522" s="165"/>
      <c r="S2522" s="167"/>
      <c r="T2522" s="168"/>
      <c r="U2522" s="165" t="s">
        <v>15036</v>
      </c>
      <c r="V2522" s="147"/>
      <c r="W2522" s="147"/>
      <c r="X2522" s="169"/>
      <c r="Y2522" s="169"/>
      <c r="Z2522" s="169"/>
      <c r="AA2522" s="169"/>
      <c r="AB2522" s="169"/>
      <c r="AC2522" s="169"/>
      <c r="AD2522" s="169"/>
      <c r="AE2522" s="169"/>
      <c r="AF2522" s="169"/>
      <c r="AG2522" s="169"/>
      <c r="AH2522" s="169"/>
      <c r="AI2522" s="169"/>
      <c r="AJ2522" s="169"/>
      <c r="AK2522" s="169"/>
      <c r="AL2522" s="169"/>
      <c r="AM2522" s="169"/>
      <c r="AN2522" s="169"/>
      <c r="AO2522" s="169"/>
      <c r="AP2522" s="169"/>
      <c r="AQ2522" s="169"/>
      <c r="AR2522" s="169"/>
      <c r="AS2522" s="169"/>
      <c r="AT2522" s="169"/>
      <c r="AU2522" s="169"/>
      <c r="AV2522" s="169"/>
      <c r="AW2522" s="169"/>
      <c r="AX2522" s="169"/>
      <c r="AY2522" s="169"/>
      <c r="AZ2522" s="169"/>
      <c r="BA2522" s="169"/>
      <c r="BB2522" s="169"/>
      <c r="BC2522" s="169"/>
      <c r="BD2522" s="169"/>
      <c r="BE2522" s="169"/>
      <c r="BF2522" s="169"/>
      <c r="BG2522" s="169"/>
      <c r="BH2522" s="169"/>
      <c r="BI2522" s="169"/>
      <c r="BJ2522" s="169"/>
      <c r="BK2522" s="169"/>
    </row>
    <row r="2523" ht="33.0" customHeight="1">
      <c r="A2523" s="126">
        <v>2525.0</v>
      </c>
      <c r="B2523" s="126"/>
      <c r="C2523" s="126" t="s">
        <v>11412</v>
      </c>
      <c r="D2523" s="126" t="s">
        <v>15147</v>
      </c>
      <c r="E2523" s="126"/>
      <c r="F2523" s="89" t="s">
        <v>9555</v>
      </c>
      <c r="G2523" s="126"/>
      <c r="H2523" s="89" t="s">
        <v>15148</v>
      </c>
      <c r="I2523" s="100"/>
      <c r="J2523" s="406" t="s">
        <v>15149</v>
      </c>
      <c r="K2523" s="130" t="s">
        <v>15150</v>
      </c>
      <c r="L2523" s="453">
        <v>43014.0</v>
      </c>
      <c r="M2523" s="146" t="s">
        <v>15151</v>
      </c>
      <c r="N2523" s="165"/>
      <c r="O2523" s="147"/>
      <c r="P2523" s="147"/>
      <c r="Q2523" s="166"/>
      <c r="R2523" s="165"/>
      <c r="S2523" s="167"/>
      <c r="T2523" s="168"/>
      <c r="U2523" s="165" t="s">
        <v>15152</v>
      </c>
      <c r="V2523" s="147"/>
      <c r="W2523" s="147"/>
      <c r="X2523" s="169"/>
      <c r="Y2523" s="169"/>
      <c r="Z2523" s="169"/>
      <c r="AA2523" s="169"/>
      <c r="AB2523" s="169"/>
      <c r="AC2523" s="169"/>
      <c r="AD2523" s="169"/>
      <c r="AE2523" s="169"/>
      <c r="AF2523" s="169"/>
      <c r="AG2523" s="169"/>
      <c r="AH2523" s="169"/>
      <c r="AI2523" s="169"/>
      <c r="AJ2523" s="169"/>
      <c r="AK2523" s="169"/>
      <c r="AL2523" s="169"/>
      <c r="AM2523" s="169"/>
      <c r="AN2523" s="169"/>
      <c r="AO2523" s="169"/>
      <c r="AP2523" s="169"/>
      <c r="AQ2523" s="169"/>
      <c r="AR2523" s="169"/>
      <c r="AS2523" s="169"/>
      <c r="AT2523" s="169"/>
      <c r="AU2523" s="169"/>
      <c r="AV2523" s="169"/>
      <c r="AW2523" s="169"/>
      <c r="AX2523" s="169"/>
      <c r="AY2523" s="169"/>
      <c r="AZ2523" s="169"/>
      <c r="BA2523" s="169"/>
      <c r="BB2523" s="169"/>
      <c r="BC2523" s="169"/>
      <c r="BD2523" s="169"/>
      <c r="BE2523" s="169"/>
      <c r="BF2523" s="169"/>
      <c r="BG2523" s="169"/>
      <c r="BH2523" s="169"/>
      <c r="BI2523" s="169"/>
      <c r="BJ2523" s="169"/>
      <c r="BK2523" s="169"/>
    </row>
    <row r="2524" ht="33.0" customHeight="1">
      <c r="A2524" s="126">
        <v>2526.0</v>
      </c>
      <c r="B2524" s="126"/>
      <c r="C2524" s="126" t="s">
        <v>15153</v>
      </c>
      <c r="D2524" s="126" t="s">
        <v>15154</v>
      </c>
      <c r="E2524" s="126"/>
      <c r="F2524" s="89" t="s">
        <v>13300</v>
      </c>
      <c r="G2524" s="126"/>
      <c r="H2524" s="89" t="s">
        <v>13301</v>
      </c>
      <c r="I2524" s="100"/>
      <c r="J2524" s="406" t="s">
        <v>15155</v>
      </c>
      <c r="K2524" s="130" t="s">
        <v>15156</v>
      </c>
      <c r="L2524" s="453">
        <v>42970.0</v>
      </c>
      <c r="M2524" s="146" t="s">
        <v>15157</v>
      </c>
      <c r="N2524" s="165"/>
      <c r="O2524" s="147"/>
      <c r="P2524" s="147"/>
      <c r="Q2524" s="166"/>
      <c r="R2524" s="165"/>
      <c r="S2524" s="167"/>
      <c r="T2524" s="168"/>
      <c r="U2524" s="165" t="s">
        <v>15158</v>
      </c>
      <c r="V2524" s="147"/>
      <c r="W2524" s="147"/>
      <c r="X2524" s="169"/>
      <c r="Y2524" s="169"/>
      <c r="Z2524" s="169"/>
      <c r="AA2524" s="169"/>
      <c r="AB2524" s="169"/>
      <c r="AC2524" s="169"/>
      <c r="AD2524" s="169"/>
      <c r="AE2524" s="169"/>
      <c r="AF2524" s="169"/>
      <c r="AG2524" s="169"/>
      <c r="AH2524" s="169"/>
      <c r="AI2524" s="169"/>
      <c r="AJ2524" s="169"/>
      <c r="AK2524" s="169"/>
      <c r="AL2524" s="169"/>
      <c r="AM2524" s="169"/>
      <c r="AN2524" s="169"/>
      <c r="AO2524" s="169"/>
      <c r="AP2524" s="169"/>
      <c r="AQ2524" s="169"/>
      <c r="AR2524" s="169"/>
      <c r="AS2524" s="169"/>
      <c r="AT2524" s="169"/>
      <c r="AU2524" s="169"/>
      <c r="AV2524" s="169"/>
      <c r="AW2524" s="169"/>
      <c r="AX2524" s="169"/>
      <c r="AY2524" s="169"/>
      <c r="AZ2524" s="169"/>
      <c r="BA2524" s="169"/>
      <c r="BB2524" s="169"/>
      <c r="BC2524" s="169"/>
      <c r="BD2524" s="169"/>
      <c r="BE2524" s="169"/>
      <c r="BF2524" s="169"/>
      <c r="BG2524" s="169"/>
      <c r="BH2524" s="169"/>
      <c r="BI2524" s="169"/>
      <c r="BJ2524" s="169"/>
      <c r="BK2524" s="169"/>
    </row>
    <row r="2525" ht="33.0" customHeight="1">
      <c r="A2525" s="148">
        <v>2527.0</v>
      </c>
      <c r="B2525" s="148"/>
      <c r="C2525" s="148" t="s">
        <v>15159</v>
      </c>
      <c r="D2525" s="148" t="s">
        <v>15160</v>
      </c>
      <c r="E2525" s="148"/>
      <c r="F2525" s="150" t="s">
        <v>14085</v>
      </c>
      <c r="G2525" s="148"/>
      <c r="H2525" s="150" t="s">
        <v>14086</v>
      </c>
      <c r="I2525" s="57"/>
      <c r="J2525" s="349" t="s">
        <v>15161</v>
      </c>
      <c r="K2525" s="154" t="s">
        <v>15162</v>
      </c>
      <c r="L2525" s="454">
        <v>43004.0</v>
      </c>
      <c r="M2525" s="157" t="s">
        <v>15163</v>
      </c>
      <c r="N2525" s="170"/>
      <c r="O2525" s="159"/>
      <c r="P2525" s="159"/>
      <c r="Q2525" s="171"/>
      <c r="R2525" s="170"/>
      <c r="S2525" s="173"/>
      <c r="T2525" s="174"/>
      <c r="U2525" s="170" t="s">
        <v>1118</v>
      </c>
      <c r="V2525" s="159"/>
      <c r="W2525" s="159"/>
      <c r="X2525" s="164"/>
      <c r="Y2525" s="164"/>
      <c r="Z2525" s="164"/>
      <c r="AA2525" s="164"/>
      <c r="AB2525" s="164"/>
      <c r="AC2525" s="164"/>
      <c r="AD2525" s="164"/>
      <c r="AE2525" s="164"/>
      <c r="AF2525" s="164"/>
      <c r="AG2525" s="164"/>
      <c r="AH2525" s="164"/>
      <c r="AI2525" s="164"/>
      <c r="AJ2525" s="164"/>
      <c r="AK2525" s="164"/>
      <c r="AL2525" s="164"/>
      <c r="AM2525" s="164"/>
      <c r="AN2525" s="164"/>
      <c r="AO2525" s="164"/>
      <c r="AP2525" s="164"/>
      <c r="AQ2525" s="164"/>
      <c r="AR2525" s="164"/>
      <c r="AS2525" s="164"/>
      <c r="AT2525" s="164"/>
      <c r="AU2525" s="164"/>
      <c r="AV2525" s="164"/>
      <c r="AW2525" s="164"/>
      <c r="AX2525" s="164"/>
      <c r="AY2525" s="164"/>
      <c r="AZ2525" s="164"/>
      <c r="BA2525" s="164"/>
      <c r="BB2525" s="164"/>
      <c r="BC2525" s="164"/>
      <c r="BD2525" s="164"/>
      <c r="BE2525" s="164"/>
      <c r="BF2525" s="164"/>
      <c r="BG2525" s="164"/>
      <c r="BH2525" s="164"/>
      <c r="BI2525" s="164"/>
      <c r="BJ2525" s="164"/>
      <c r="BK2525" s="164"/>
    </row>
    <row r="2526" ht="33.0" customHeight="1">
      <c r="A2526" s="126">
        <v>2528.0</v>
      </c>
      <c r="B2526" s="126"/>
      <c r="C2526" s="126" t="s">
        <v>15164</v>
      </c>
      <c r="D2526" s="126" t="s">
        <v>15165</v>
      </c>
      <c r="E2526" s="126"/>
      <c r="F2526" s="89" t="s">
        <v>9555</v>
      </c>
      <c r="G2526" s="126"/>
      <c r="H2526" s="89" t="s">
        <v>15166</v>
      </c>
      <c r="I2526" s="100"/>
      <c r="J2526" s="406" t="s">
        <v>15167</v>
      </c>
      <c r="K2526" s="130" t="s">
        <v>15150</v>
      </c>
      <c r="L2526" s="453">
        <v>43017.0</v>
      </c>
      <c r="M2526" s="146" t="s">
        <v>15168</v>
      </c>
      <c r="N2526" s="165"/>
      <c r="O2526" s="147"/>
      <c r="P2526" s="147"/>
      <c r="Q2526" s="166"/>
      <c r="R2526" s="165"/>
      <c r="S2526" s="167"/>
      <c r="T2526" s="168"/>
      <c r="U2526" s="165" t="s">
        <v>14789</v>
      </c>
      <c r="V2526" s="147"/>
      <c r="W2526" s="147"/>
      <c r="X2526" s="169"/>
      <c r="Y2526" s="169"/>
      <c r="Z2526" s="169"/>
      <c r="AA2526" s="169"/>
      <c r="AB2526" s="169"/>
      <c r="AC2526" s="169"/>
      <c r="AD2526" s="169"/>
      <c r="AE2526" s="169"/>
      <c r="AF2526" s="169"/>
      <c r="AG2526" s="169"/>
      <c r="AH2526" s="169"/>
      <c r="AI2526" s="169"/>
      <c r="AJ2526" s="169"/>
      <c r="AK2526" s="169"/>
      <c r="AL2526" s="169"/>
      <c r="AM2526" s="169"/>
      <c r="AN2526" s="169"/>
      <c r="AO2526" s="169"/>
      <c r="AP2526" s="169"/>
      <c r="AQ2526" s="169"/>
      <c r="AR2526" s="169"/>
      <c r="AS2526" s="169"/>
      <c r="AT2526" s="169"/>
      <c r="AU2526" s="169"/>
      <c r="AV2526" s="169"/>
      <c r="AW2526" s="169"/>
      <c r="AX2526" s="169"/>
      <c r="AY2526" s="169"/>
      <c r="AZ2526" s="169"/>
      <c r="BA2526" s="169"/>
      <c r="BB2526" s="169"/>
      <c r="BC2526" s="169"/>
      <c r="BD2526" s="169"/>
      <c r="BE2526" s="169"/>
      <c r="BF2526" s="169"/>
      <c r="BG2526" s="169"/>
      <c r="BH2526" s="169"/>
      <c r="BI2526" s="169"/>
      <c r="BJ2526" s="169"/>
      <c r="BK2526" s="169"/>
    </row>
    <row r="2527" ht="33.0" customHeight="1">
      <c r="A2527" s="126">
        <v>2529.0</v>
      </c>
      <c r="B2527" s="126"/>
      <c r="C2527" s="126" t="s">
        <v>15169</v>
      </c>
      <c r="D2527" s="126" t="s">
        <v>15160</v>
      </c>
      <c r="E2527" s="126"/>
      <c r="F2527" s="89" t="s">
        <v>15170</v>
      </c>
      <c r="G2527" s="126"/>
      <c r="H2527" s="89" t="s">
        <v>15171</v>
      </c>
      <c r="I2527" s="100"/>
      <c r="J2527" s="406" t="s">
        <v>15172</v>
      </c>
      <c r="K2527" s="130" t="s">
        <v>15173</v>
      </c>
      <c r="L2527" s="453">
        <v>43007.0</v>
      </c>
      <c r="M2527" s="146" t="s">
        <v>15174</v>
      </c>
      <c r="N2527" s="165"/>
      <c r="O2527" s="147"/>
      <c r="P2527" s="147"/>
      <c r="Q2527" s="166"/>
      <c r="R2527" s="165"/>
      <c r="S2527" s="167"/>
      <c r="T2527" s="168"/>
      <c r="U2527" s="165" t="s">
        <v>15175</v>
      </c>
      <c r="V2527" s="147"/>
      <c r="W2527" s="147"/>
      <c r="X2527" s="169"/>
      <c r="Y2527" s="169"/>
      <c r="Z2527" s="169"/>
      <c r="AA2527" s="169"/>
      <c r="AB2527" s="169"/>
      <c r="AC2527" s="169"/>
      <c r="AD2527" s="169"/>
      <c r="AE2527" s="169"/>
      <c r="AF2527" s="169"/>
      <c r="AG2527" s="169"/>
      <c r="AH2527" s="169"/>
      <c r="AI2527" s="169"/>
      <c r="AJ2527" s="169"/>
      <c r="AK2527" s="169"/>
      <c r="AL2527" s="169"/>
      <c r="AM2527" s="169"/>
      <c r="AN2527" s="169"/>
      <c r="AO2527" s="169"/>
      <c r="AP2527" s="169"/>
      <c r="AQ2527" s="169"/>
      <c r="AR2527" s="169"/>
      <c r="AS2527" s="169"/>
      <c r="AT2527" s="169"/>
      <c r="AU2527" s="169"/>
      <c r="AV2527" s="169"/>
      <c r="AW2527" s="169"/>
      <c r="AX2527" s="169"/>
      <c r="AY2527" s="169"/>
      <c r="AZ2527" s="169"/>
      <c r="BA2527" s="169"/>
      <c r="BB2527" s="169"/>
      <c r="BC2527" s="169"/>
      <c r="BD2527" s="169"/>
      <c r="BE2527" s="169"/>
      <c r="BF2527" s="169"/>
      <c r="BG2527" s="169"/>
      <c r="BH2527" s="169"/>
      <c r="BI2527" s="169"/>
      <c r="BJ2527" s="169"/>
      <c r="BK2527" s="169"/>
    </row>
    <row r="2528" ht="33.0" customHeight="1">
      <c r="A2528" s="148">
        <v>2530.0</v>
      </c>
      <c r="B2528" s="148"/>
      <c r="C2528" s="148" t="s">
        <v>3347</v>
      </c>
      <c r="D2528" s="148" t="s">
        <v>15165</v>
      </c>
      <c r="E2528" s="148"/>
      <c r="F2528" s="150" t="s">
        <v>9555</v>
      </c>
      <c r="G2528" s="148"/>
      <c r="H2528" s="150" t="s">
        <v>15166</v>
      </c>
      <c r="I2528" s="57"/>
      <c r="J2528" s="349" t="s">
        <v>15176</v>
      </c>
      <c r="K2528" s="154" t="s">
        <v>15177</v>
      </c>
      <c r="L2528" s="454">
        <v>43017.0</v>
      </c>
      <c r="M2528" s="157" t="s">
        <v>15178</v>
      </c>
      <c r="N2528" s="170"/>
      <c r="O2528" s="159"/>
      <c r="P2528" s="159"/>
      <c r="Q2528" s="171"/>
      <c r="R2528" s="170"/>
      <c r="S2528" s="173"/>
      <c r="T2528" s="174"/>
      <c r="U2528" s="170" t="s">
        <v>15179</v>
      </c>
      <c r="V2528" s="159"/>
      <c r="W2528" s="159"/>
      <c r="X2528" s="164"/>
      <c r="Y2528" s="164"/>
      <c r="Z2528" s="164"/>
      <c r="AA2528" s="164"/>
      <c r="AB2528" s="164"/>
      <c r="AC2528" s="164"/>
      <c r="AD2528" s="164"/>
      <c r="AE2528" s="164"/>
      <c r="AF2528" s="164"/>
      <c r="AG2528" s="164"/>
      <c r="AH2528" s="164"/>
      <c r="AI2528" s="164"/>
      <c r="AJ2528" s="164"/>
      <c r="AK2528" s="164"/>
      <c r="AL2528" s="164"/>
      <c r="AM2528" s="164"/>
      <c r="AN2528" s="164"/>
      <c r="AO2528" s="164"/>
      <c r="AP2528" s="164"/>
      <c r="AQ2528" s="164"/>
      <c r="AR2528" s="164"/>
      <c r="AS2528" s="164"/>
      <c r="AT2528" s="164"/>
      <c r="AU2528" s="164"/>
      <c r="AV2528" s="164"/>
      <c r="AW2528" s="164"/>
      <c r="AX2528" s="164"/>
      <c r="AY2528" s="164"/>
      <c r="AZ2528" s="164"/>
      <c r="BA2528" s="164"/>
      <c r="BB2528" s="164"/>
      <c r="BC2528" s="164"/>
      <c r="BD2528" s="164"/>
      <c r="BE2528" s="164"/>
      <c r="BF2528" s="164"/>
      <c r="BG2528" s="164"/>
      <c r="BH2528" s="164"/>
      <c r="BI2528" s="164"/>
      <c r="BJ2528" s="164"/>
      <c r="BK2528" s="164"/>
    </row>
    <row r="2529" ht="33.0" customHeight="1">
      <c r="A2529" s="126">
        <v>2531.0</v>
      </c>
      <c r="B2529" s="126"/>
      <c r="C2529" s="126" t="s">
        <v>11121</v>
      </c>
      <c r="D2529" s="126" t="s">
        <v>15165</v>
      </c>
      <c r="E2529" s="126"/>
      <c r="F2529" s="89" t="s">
        <v>9555</v>
      </c>
      <c r="G2529" s="126"/>
      <c r="H2529" s="89" t="s">
        <v>15180</v>
      </c>
      <c r="I2529" s="100"/>
      <c r="J2529" s="406" t="s">
        <v>15167</v>
      </c>
      <c r="K2529" s="130" t="s">
        <v>15150</v>
      </c>
      <c r="L2529" s="453">
        <v>43017.0</v>
      </c>
      <c r="M2529" s="146" t="s">
        <v>15181</v>
      </c>
      <c r="N2529" s="165"/>
      <c r="O2529" s="147"/>
      <c r="P2529" s="147"/>
      <c r="Q2529" s="166"/>
      <c r="R2529" s="165"/>
      <c r="S2529" s="167"/>
      <c r="T2529" s="168"/>
      <c r="U2529" s="165" t="s">
        <v>15182</v>
      </c>
      <c r="V2529" s="147"/>
      <c r="W2529" s="147"/>
      <c r="X2529" s="169"/>
      <c r="Y2529" s="169"/>
      <c r="Z2529" s="169"/>
      <c r="AA2529" s="169"/>
      <c r="AB2529" s="169"/>
      <c r="AC2529" s="169"/>
      <c r="AD2529" s="169"/>
      <c r="AE2529" s="169"/>
      <c r="AF2529" s="169"/>
      <c r="AG2529" s="169"/>
      <c r="AH2529" s="169"/>
      <c r="AI2529" s="169"/>
      <c r="AJ2529" s="169"/>
      <c r="AK2529" s="169"/>
      <c r="AL2529" s="169"/>
      <c r="AM2529" s="169"/>
      <c r="AN2529" s="169"/>
      <c r="AO2529" s="169"/>
      <c r="AP2529" s="169"/>
      <c r="AQ2529" s="169"/>
      <c r="AR2529" s="169"/>
      <c r="AS2529" s="169"/>
      <c r="AT2529" s="169"/>
      <c r="AU2529" s="169"/>
      <c r="AV2529" s="169"/>
      <c r="AW2529" s="169"/>
      <c r="AX2529" s="169"/>
      <c r="AY2529" s="169"/>
      <c r="AZ2529" s="169"/>
      <c r="BA2529" s="169"/>
      <c r="BB2529" s="169"/>
      <c r="BC2529" s="169"/>
      <c r="BD2529" s="169"/>
      <c r="BE2529" s="169"/>
      <c r="BF2529" s="169"/>
      <c r="BG2529" s="169"/>
      <c r="BH2529" s="169"/>
      <c r="BI2529" s="169"/>
      <c r="BJ2529" s="169"/>
      <c r="BK2529" s="169"/>
    </row>
    <row r="2530" ht="33.0" customHeight="1">
      <c r="A2530" s="162">
        <v>2532.0</v>
      </c>
      <c r="B2530" s="162"/>
      <c r="C2530" s="162" t="s">
        <v>11121</v>
      </c>
      <c r="D2530" s="162" t="s">
        <v>15165</v>
      </c>
      <c r="E2530" s="162"/>
      <c r="F2530" s="369" t="s">
        <v>9555</v>
      </c>
      <c r="G2530" s="162"/>
      <c r="H2530" s="369" t="s">
        <v>15180</v>
      </c>
      <c r="I2530" s="370"/>
      <c r="J2530" s="406" t="s">
        <v>15176</v>
      </c>
      <c r="K2530" s="401" t="s">
        <v>15177</v>
      </c>
      <c r="L2530" s="455">
        <v>43017.0</v>
      </c>
      <c r="M2530" s="428" t="s">
        <v>15183</v>
      </c>
      <c r="N2530" s="373"/>
      <c r="O2530" s="140"/>
      <c r="P2530" s="140"/>
      <c r="Q2530" s="374"/>
      <c r="R2530" s="373"/>
      <c r="S2530" s="375"/>
      <c r="T2530" s="348"/>
      <c r="U2530" s="373"/>
      <c r="V2530" s="140"/>
      <c r="W2530" s="140"/>
      <c r="X2530" s="141"/>
      <c r="Y2530" s="141"/>
      <c r="Z2530" s="141"/>
      <c r="AA2530" s="141"/>
      <c r="AB2530" s="141"/>
      <c r="AC2530" s="141"/>
      <c r="AD2530" s="141"/>
      <c r="AE2530" s="141"/>
      <c r="AF2530" s="141"/>
      <c r="AG2530" s="141"/>
      <c r="AH2530" s="141"/>
      <c r="AI2530" s="141"/>
      <c r="AJ2530" s="141"/>
      <c r="AK2530" s="141"/>
      <c r="AL2530" s="141"/>
      <c r="AM2530" s="141"/>
      <c r="AN2530" s="141"/>
      <c r="AO2530" s="141"/>
      <c r="AP2530" s="141"/>
      <c r="AQ2530" s="141"/>
      <c r="AR2530" s="141"/>
      <c r="AS2530" s="141"/>
      <c r="AT2530" s="141"/>
      <c r="AU2530" s="141"/>
      <c r="AV2530" s="141"/>
      <c r="AW2530" s="141"/>
      <c r="AX2530" s="141"/>
      <c r="AY2530" s="141"/>
      <c r="AZ2530" s="141"/>
      <c r="BA2530" s="141"/>
      <c r="BB2530" s="141"/>
      <c r="BC2530" s="141"/>
      <c r="BD2530" s="141"/>
      <c r="BE2530" s="141"/>
      <c r="BF2530" s="141"/>
      <c r="BG2530" s="141"/>
      <c r="BH2530" s="141"/>
      <c r="BI2530" s="141"/>
      <c r="BJ2530" s="141"/>
      <c r="BK2530" s="141"/>
    </row>
    <row r="2531" ht="33.0" customHeight="1">
      <c r="A2531" s="126">
        <v>2533.0</v>
      </c>
      <c r="B2531" s="126"/>
      <c r="C2531" s="126" t="s">
        <v>15184</v>
      </c>
      <c r="D2531" s="126" t="s">
        <v>15185</v>
      </c>
      <c r="E2531" s="126"/>
      <c r="F2531" s="89" t="s">
        <v>15186</v>
      </c>
      <c r="G2531" s="126"/>
      <c r="H2531" s="89" t="s">
        <v>15187</v>
      </c>
      <c r="I2531" s="100"/>
      <c r="J2531" s="406" t="s">
        <v>15188</v>
      </c>
      <c r="K2531" s="130" t="s">
        <v>15189</v>
      </c>
      <c r="L2531" s="453">
        <v>43013.0</v>
      </c>
      <c r="M2531" s="146" t="s">
        <v>15190</v>
      </c>
      <c r="N2531" s="165"/>
      <c r="O2531" s="147"/>
      <c r="P2531" s="147"/>
      <c r="Q2531" s="166"/>
      <c r="R2531" s="165"/>
      <c r="S2531" s="167"/>
      <c r="T2531" s="168"/>
      <c r="U2531" s="165" t="s">
        <v>15191</v>
      </c>
      <c r="V2531" s="147"/>
      <c r="W2531" s="147"/>
      <c r="X2531" s="169"/>
      <c r="Y2531" s="169"/>
      <c r="Z2531" s="169"/>
      <c r="AA2531" s="169"/>
      <c r="AB2531" s="169"/>
      <c r="AC2531" s="169"/>
      <c r="AD2531" s="169"/>
      <c r="AE2531" s="169"/>
      <c r="AF2531" s="169"/>
      <c r="AG2531" s="169"/>
      <c r="AH2531" s="169"/>
      <c r="AI2531" s="169"/>
      <c r="AJ2531" s="169"/>
      <c r="AK2531" s="169"/>
      <c r="AL2531" s="169"/>
      <c r="AM2531" s="169"/>
      <c r="AN2531" s="169"/>
      <c r="AO2531" s="169"/>
      <c r="AP2531" s="169"/>
      <c r="AQ2531" s="169"/>
      <c r="AR2531" s="169"/>
      <c r="AS2531" s="169"/>
      <c r="AT2531" s="169"/>
      <c r="AU2531" s="169"/>
      <c r="AV2531" s="169"/>
      <c r="AW2531" s="169"/>
      <c r="AX2531" s="169"/>
      <c r="AY2531" s="169"/>
      <c r="AZ2531" s="169"/>
      <c r="BA2531" s="169"/>
      <c r="BB2531" s="169"/>
      <c r="BC2531" s="169"/>
      <c r="BD2531" s="169"/>
      <c r="BE2531" s="169"/>
      <c r="BF2531" s="169"/>
      <c r="BG2531" s="169"/>
      <c r="BH2531" s="169"/>
      <c r="BI2531" s="169"/>
      <c r="BJ2531" s="169"/>
      <c r="BK2531" s="169"/>
    </row>
    <row r="2532" ht="33.0" customHeight="1">
      <c r="A2532" s="126">
        <v>2534.0</v>
      </c>
      <c r="B2532" s="126"/>
      <c r="C2532" s="126" t="s">
        <v>15192</v>
      </c>
      <c r="D2532" s="126" t="s">
        <v>15193</v>
      </c>
      <c r="E2532" s="126"/>
      <c r="F2532" s="89" t="s">
        <v>13533</v>
      </c>
      <c r="G2532" s="126"/>
      <c r="H2532" s="89" t="s">
        <v>13534</v>
      </c>
      <c r="I2532" s="100"/>
      <c r="J2532" s="406" t="s">
        <v>14934</v>
      </c>
      <c r="K2532" s="130" t="s">
        <v>15194</v>
      </c>
      <c r="L2532" s="453">
        <v>43005.0</v>
      </c>
      <c r="M2532" s="146" t="s">
        <v>15195</v>
      </c>
      <c r="N2532" s="165"/>
      <c r="O2532" s="147"/>
      <c r="P2532" s="147"/>
      <c r="Q2532" s="166"/>
      <c r="R2532" s="165"/>
      <c r="S2532" s="167"/>
      <c r="T2532" s="168"/>
      <c r="U2532" s="165" t="s">
        <v>1118</v>
      </c>
      <c r="V2532" s="147"/>
      <c r="W2532" s="147"/>
      <c r="X2532" s="169"/>
      <c r="Y2532" s="169"/>
      <c r="Z2532" s="169"/>
      <c r="AA2532" s="169"/>
      <c r="AB2532" s="169"/>
      <c r="AC2532" s="169"/>
      <c r="AD2532" s="169"/>
      <c r="AE2532" s="169"/>
      <c r="AF2532" s="169"/>
      <c r="AG2532" s="169"/>
      <c r="AH2532" s="169"/>
      <c r="AI2532" s="169"/>
      <c r="AJ2532" s="169"/>
      <c r="AK2532" s="169"/>
      <c r="AL2532" s="169"/>
      <c r="AM2532" s="169"/>
      <c r="AN2532" s="169"/>
      <c r="AO2532" s="169"/>
      <c r="AP2532" s="169"/>
      <c r="AQ2532" s="169"/>
      <c r="AR2532" s="169"/>
      <c r="AS2532" s="169"/>
      <c r="AT2532" s="169"/>
      <c r="AU2532" s="169"/>
      <c r="AV2532" s="169"/>
      <c r="AW2532" s="169"/>
      <c r="AX2532" s="169"/>
      <c r="AY2532" s="169"/>
      <c r="AZ2532" s="169"/>
      <c r="BA2532" s="169"/>
      <c r="BB2532" s="169"/>
      <c r="BC2532" s="169"/>
      <c r="BD2532" s="169"/>
      <c r="BE2532" s="169"/>
      <c r="BF2532" s="169"/>
      <c r="BG2532" s="169"/>
      <c r="BH2532" s="169"/>
      <c r="BI2532" s="169"/>
      <c r="BJ2532" s="169"/>
      <c r="BK2532" s="169"/>
    </row>
    <row r="2533" ht="33.0" customHeight="1">
      <c r="A2533" s="126">
        <v>2535.0</v>
      </c>
      <c r="B2533" s="126"/>
      <c r="C2533" s="126" t="s">
        <v>15196</v>
      </c>
      <c r="D2533" s="126" t="s">
        <v>15197</v>
      </c>
      <c r="E2533" s="126"/>
      <c r="F2533" s="89" t="s">
        <v>15198</v>
      </c>
      <c r="G2533" s="126"/>
      <c r="H2533" s="89" t="s">
        <v>15199</v>
      </c>
      <c r="I2533" s="100"/>
      <c r="J2533" s="406" t="s">
        <v>15200</v>
      </c>
      <c r="K2533" s="130" t="s">
        <v>15201</v>
      </c>
      <c r="L2533" s="453">
        <v>43010.0</v>
      </c>
      <c r="M2533" s="146" t="s">
        <v>15202</v>
      </c>
      <c r="N2533" s="165"/>
      <c r="O2533" s="147"/>
      <c r="P2533" s="147"/>
      <c r="Q2533" s="166"/>
      <c r="R2533" s="165"/>
      <c r="S2533" s="167"/>
      <c r="T2533" s="168"/>
      <c r="U2533" s="165" t="s">
        <v>15203</v>
      </c>
      <c r="V2533" s="147"/>
      <c r="W2533" s="147"/>
      <c r="X2533" s="169"/>
      <c r="Y2533" s="169"/>
      <c r="Z2533" s="169"/>
      <c r="AA2533" s="169"/>
      <c r="AB2533" s="169"/>
      <c r="AC2533" s="169"/>
      <c r="AD2533" s="169"/>
      <c r="AE2533" s="169"/>
      <c r="AF2533" s="169"/>
      <c r="AG2533" s="169"/>
      <c r="AH2533" s="169"/>
      <c r="AI2533" s="169"/>
      <c r="AJ2533" s="169"/>
      <c r="AK2533" s="169"/>
      <c r="AL2533" s="169"/>
      <c r="AM2533" s="169"/>
      <c r="AN2533" s="169"/>
      <c r="AO2533" s="169"/>
      <c r="AP2533" s="169"/>
      <c r="AQ2533" s="169"/>
      <c r="AR2533" s="169"/>
      <c r="AS2533" s="169"/>
      <c r="AT2533" s="169"/>
      <c r="AU2533" s="169"/>
      <c r="AV2533" s="169"/>
      <c r="AW2533" s="169"/>
      <c r="AX2533" s="169"/>
      <c r="AY2533" s="169"/>
      <c r="AZ2533" s="169"/>
      <c r="BA2533" s="169"/>
      <c r="BB2533" s="169"/>
      <c r="BC2533" s="169"/>
      <c r="BD2533" s="169"/>
      <c r="BE2533" s="169"/>
      <c r="BF2533" s="169"/>
      <c r="BG2533" s="169"/>
      <c r="BH2533" s="169"/>
      <c r="BI2533" s="169"/>
      <c r="BJ2533" s="169"/>
      <c r="BK2533" s="169"/>
    </row>
    <row r="2534" ht="33.0" customHeight="1">
      <c r="A2534" s="126">
        <v>2536.0</v>
      </c>
      <c r="B2534" s="126"/>
      <c r="C2534" s="126" t="s">
        <v>15204</v>
      </c>
      <c r="D2534" s="126" t="s">
        <v>15205</v>
      </c>
      <c r="E2534" s="126"/>
      <c r="F2534" s="89" t="s">
        <v>15206</v>
      </c>
      <c r="G2534" s="126"/>
      <c r="H2534" s="89" t="s">
        <v>15207</v>
      </c>
      <c r="I2534" s="100"/>
      <c r="J2534" s="406" t="s">
        <v>15208</v>
      </c>
      <c r="K2534" s="130" t="s">
        <v>15209</v>
      </c>
      <c r="L2534" s="453">
        <v>43010.0</v>
      </c>
      <c r="M2534" s="146" t="s">
        <v>15210</v>
      </c>
      <c r="N2534" s="165"/>
      <c r="O2534" s="147"/>
      <c r="P2534" s="147"/>
      <c r="Q2534" s="166"/>
      <c r="R2534" s="165"/>
      <c r="S2534" s="167"/>
      <c r="T2534" s="168"/>
      <c r="U2534" s="165" t="s">
        <v>15203</v>
      </c>
      <c r="V2534" s="147"/>
      <c r="W2534" s="147"/>
      <c r="X2534" s="169"/>
      <c r="Y2534" s="169"/>
      <c r="Z2534" s="169"/>
      <c r="AA2534" s="169"/>
      <c r="AB2534" s="169"/>
      <c r="AC2534" s="169"/>
      <c r="AD2534" s="169"/>
      <c r="AE2534" s="169"/>
      <c r="AF2534" s="169"/>
      <c r="AG2534" s="169"/>
      <c r="AH2534" s="169"/>
      <c r="AI2534" s="169"/>
      <c r="AJ2534" s="169"/>
      <c r="AK2534" s="169"/>
      <c r="AL2534" s="169"/>
      <c r="AM2534" s="169"/>
      <c r="AN2534" s="169"/>
      <c r="AO2534" s="169"/>
      <c r="AP2534" s="169"/>
      <c r="AQ2534" s="169"/>
      <c r="AR2534" s="169"/>
      <c r="AS2534" s="169"/>
      <c r="AT2534" s="169"/>
      <c r="AU2534" s="169"/>
      <c r="AV2534" s="169"/>
      <c r="AW2534" s="169"/>
      <c r="AX2534" s="169"/>
      <c r="AY2534" s="169"/>
      <c r="AZ2534" s="169"/>
      <c r="BA2534" s="169"/>
      <c r="BB2534" s="169"/>
      <c r="BC2534" s="169"/>
      <c r="BD2534" s="169"/>
      <c r="BE2534" s="169"/>
      <c r="BF2534" s="169"/>
      <c r="BG2534" s="169"/>
      <c r="BH2534" s="169"/>
      <c r="BI2534" s="169"/>
      <c r="BJ2534" s="169"/>
      <c r="BK2534" s="169"/>
    </row>
    <row r="2535" ht="33.0" customHeight="1">
      <c r="A2535" s="126">
        <v>2537.0</v>
      </c>
      <c r="B2535" s="126"/>
      <c r="C2535" s="126" t="s">
        <v>15211</v>
      </c>
      <c r="D2535" s="126" t="s">
        <v>15212</v>
      </c>
      <c r="E2535" s="126"/>
      <c r="F2535" s="89" t="s">
        <v>15213</v>
      </c>
      <c r="G2535" s="126"/>
      <c r="H2535" s="89" t="s">
        <v>15214</v>
      </c>
      <c r="I2535" s="100"/>
      <c r="J2535" s="406" t="s">
        <v>15215</v>
      </c>
      <c r="K2535" s="130" t="s">
        <v>15216</v>
      </c>
      <c r="L2535" s="453">
        <v>43018.0</v>
      </c>
      <c r="M2535" s="146" t="s">
        <v>15217</v>
      </c>
      <c r="N2535" s="165"/>
      <c r="O2535" s="147"/>
      <c r="P2535" s="147"/>
      <c r="Q2535" s="166"/>
      <c r="R2535" s="165"/>
      <c r="S2535" s="167"/>
      <c r="T2535" s="168"/>
      <c r="U2535" s="165" t="s">
        <v>15218</v>
      </c>
      <c r="V2535" s="147"/>
      <c r="W2535" s="147"/>
      <c r="X2535" s="169"/>
      <c r="Y2535" s="169"/>
      <c r="Z2535" s="169"/>
      <c r="AA2535" s="169"/>
      <c r="AB2535" s="169"/>
      <c r="AC2535" s="169"/>
      <c r="AD2535" s="169"/>
      <c r="AE2535" s="169"/>
      <c r="AF2535" s="169"/>
      <c r="AG2535" s="169"/>
      <c r="AH2535" s="169"/>
      <c r="AI2535" s="169"/>
      <c r="AJ2535" s="169"/>
      <c r="AK2535" s="169"/>
      <c r="AL2535" s="169"/>
      <c r="AM2535" s="169"/>
      <c r="AN2535" s="169"/>
      <c r="AO2535" s="169"/>
      <c r="AP2535" s="169"/>
      <c r="AQ2535" s="169"/>
      <c r="AR2535" s="169"/>
      <c r="AS2535" s="169"/>
      <c r="AT2535" s="169"/>
      <c r="AU2535" s="169"/>
      <c r="AV2535" s="169"/>
      <c r="AW2535" s="169"/>
      <c r="AX2535" s="169"/>
      <c r="AY2535" s="169"/>
      <c r="AZ2535" s="169"/>
      <c r="BA2535" s="169"/>
      <c r="BB2535" s="169"/>
      <c r="BC2535" s="169"/>
      <c r="BD2535" s="169"/>
      <c r="BE2535" s="169"/>
      <c r="BF2535" s="169"/>
      <c r="BG2535" s="169"/>
      <c r="BH2535" s="169"/>
      <c r="BI2535" s="169"/>
      <c r="BJ2535" s="169"/>
      <c r="BK2535" s="169"/>
    </row>
    <row r="2536" ht="33.0" customHeight="1">
      <c r="A2536" s="126">
        <v>2538.0</v>
      </c>
      <c r="B2536" s="126"/>
      <c r="C2536" s="126" t="s">
        <v>15219</v>
      </c>
      <c r="D2536" s="126" t="s">
        <v>15220</v>
      </c>
      <c r="E2536" s="126"/>
      <c r="F2536" s="89" t="s">
        <v>11872</v>
      </c>
      <c r="G2536" s="126"/>
      <c r="H2536" s="89" t="s">
        <v>12065</v>
      </c>
      <c r="I2536" s="100"/>
      <c r="J2536" s="406" t="s">
        <v>15221</v>
      </c>
      <c r="K2536" s="130" t="s">
        <v>15222</v>
      </c>
      <c r="L2536" s="453">
        <v>43010.0</v>
      </c>
      <c r="M2536" s="146" t="s">
        <v>15223</v>
      </c>
      <c r="N2536" s="165"/>
      <c r="O2536" s="147"/>
      <c r="P2536" s="147"/>
      <c r="Q2536" s="166"/>
      <c r="R2536" s="165"/>
      <c r="S2536" s="167"/>
      <c r="T2536" s="168"/>
      <c r="U2536" s="165" t="s">
        <v>15085</v>
      </c>
      <c r="V2536" s="147"/>
      <c r="W2536" s="147"/>
      <c r="X2536" s="169"/>
      <c r="Y2536" s="169"/>
      <c r="Z2536" s="169"/>
      <c r="AA2536" s="169"/>
      <c r="AB2536" s="169"/>
      <c r="AC2536" s="169"/>
      <c r="AD2536" s="169"/>
      <c r="AE2536" s="169"/>
      <c r="AF2536" s="169"/>
      <c r="AG2536" s="169"/>
      <c r="AH2536" s="169"/>
      <c r="AI2536" s="169"/>
      <c r="AJ2536" s="169"/>
      <c r="AK2536" s="169"/>
      <c r="AL2536" s="169"/>
      <c r="AM2536" s="169"/>
      <c r="AN2536" s="169"/>
      <c r="AO2536" s="169"/>
      <c r="AP2536" s="169"/>
      <c r="AQ2536" s="169"/>
      <c r="AR2536" s="169"/>
      <c r="AS2536" s="169"/>
      <c r="AT2536" s="169"/>
      <c r="AU2536" s="169"/>
      <c r="AV2536" s="169"/>
      <c r="AW2536" s="169"/>
      <c r="AX2536" s="169"/>
      <c r="AY2536" s="169"/>
      <c r="AZ2536" s="169"/>
      <c r="BA2536" s="169"/>
      <c r="BB2536" s="169"/>
      <c r="BC2536" s="169"/>
      <c r="BD2536" s="169"/>
      <c r="BE2536" s="169"/>
      <c r="BF2536" s="169"/>
      <c r="BG2536" s="169"/>
      <c r="BH2536" s="169"/>
      <c r="BI2536" s="169"/>
      <c r="BJ2536" s="169"/>
      <c r="BK2536" s="169"/>
    </row>
    <row r="2537" ht="33.0" customHeight="1">
      <c r="A2537" s="148">
        <v>2539.0</v>
      </c>
      <c r="B2537" s="148"/>
      <c r="C2537" s="148" t="s">
        <v>15224</v>
      </c>
      <c r="D2537" s="148" t="s">
        <v>15225</v>
      </c>
      <c r="E2537" s="148"/>
      <c r="F2537" s="150" t="s">
        <v>15226</v>
      </c>
      <c r="G2537" s="148"/>
      <c r="H2537" s="150" t="s">
        <v>15227</v>
      </c>
      <c r="I2537" s="57"/>
      <c r="J2537" s="349" t="s">
        <v>15228</v>
      </c>
      <c r="K2537" s="154" t="s">
        <v>15229</v>
      </c>
      <c r="L2537" s="454">
        <v>43011.0</v>
      </c>
      <c r="M2537" s="157" t="s">
        <v>15230</v>
      </c>
      <c r="N2537" s="170"/>
      <c r="O2537" s="159"/>
      <c r="P2537" s="159"/>
      <c r="Q2537" s="171"/>
      <c r="R2537" s="170"/>
      <c r="S2537" s="173"/>
      <c r="T2537" s="174"/>
      <c r="U2537" s="415" t="s">
        <v>15231</v>
      </c>
      <c r="V2537" s="159"/>
      <c r="W2537" s="159"/>
      <c r="X2537" s="164"/>
      <c r="Y2537" s="164"/>
      <c r="Z2537" s="164"/>
      <c r="AA2537" s="164"/>
      <c r="AB2537" s="164"/>
      <c r="AC2537" s="164"/>
      <c r="AD2537" s="164"/>
      <c r="AE2537" s="164"/>
      <c r="AF2537" s="164"/>
      <c r="AG2537" s="164"/>
      <c r="AH2537" s="164"/>
      <c r="AI2537" s="164"/>
      <c r="AJ2537" s="164"/>
      <c r="AK2537" s="164"/>
      <c r="AL2537" s="164"/>
      <c r="AM2537" s="164"/>
      <c r="AN2537" s="164"/>
      <c r="AO2537" s="164"/>
      <c r="AP2537" s="164"/>
      <c r="AQ2537" s="164"/>
      <c r="AR2537" s="164"/>
      <c r="AS2537" s="164"/>
      <c r="AT2537" s="164"/>
      <c r="AU2537" s="164"/>
      <c r="AV2537" s="164"/>
      <c r="AW2537" s="164"/>
      <c r="AX2537" s="164"/>
      <c r="AY2537" s="164"/>
      <c r="AZ2537" s="164"/>
      <c r="BA2537" s="164"/>
      <c r="BB2537" s="164"/>
      <c r="BC2537" s="164"/>
      <c r="BD2537" s="164"/>
      <c r="BE2537" s="164"/>
      <c r="BF2537" s="164"/>
      <c r="BG2537" s="164"/>
      <c r="BH2537" s="164"/>
      <c r="BI2537" s="164"/>
      <c r="BJ2537" s="164"/>
      <c r="BK2537" s="164"/>
    </row>
    <row r="2538" ht="33.0" customHeight="1">
      <c r="A2538" s="126">
        <v>2540.0</v>
      </c>
      <c r="B2538" s="126"/>
      <c r="C2538" s="126" t="s">
        <v>15232</v>
      </c>
      <c r="D2538" s="126" t="s">
        <v>15233</v>
      </c>
      <c r="E2538" s="126"/>
      <c r="F2538" s="89" t="s">
        <v>12542</v>
      </c>
      <c r="G2538" s="126"/>
      <c r="H2538" s="89" t="s">
        <v>15234</v>
      </c>
      <c r="I2538" s="100"/>
      <c r="J2538" s="406" t="s">
        <v>15235</v>
      </c>
      <c r="K2538" s="130" t="s">
        <v>15236</v>
      </c>
      <c r="L2538" s="453">
        <v>43014.0</v>
      </c>
      <c r="M2538" s="146" t="s">
        <v>15237</v>
      </c>
      <c r="N2538" s="165"/>
      <c r="O2538" s="147"/>
      <c r="P2538" s="147"/>
      <c r="Q2538" s="166"/>
      <c r="R2538" s="165"/>
      <c r="S2538" s="167"/>
      <c r="T2538" s="168"/>
      <c r="U2538" s="165" t="s">
        <v>15238</v>
      </c>
      <c r="V2538" s="147"/>
      <c r="W2538" s="147"/>
      <c r="X2538" s="169"/>
      <c r="Y2538" s="169"/>
      <c r="Z2538" s="169"/>
      <c r="AA2538" s="169"/>
      <c r="AB2538" s="169"/>
      <c r="AC2538" s="169"/>
      <c r="AD2538" s="169"/>
      <c r="AE2538" s="169"/>
      <c r="AF2538" s="169"/>
      <c r="AG2538" s="169"/>
      <c r="AH2538" s="169"/>
      <c r="AI2538" s="169"/>
      <c r="AJ2538" s="169"/>
      <c r="AK2538" s="169"/>
      <c r="AL2538" s="169"/>
      <c r="AM2538" s="169"/>
      <c r="AN2538" s="169"/>
      <c r="AO2538" s="169"/>
      <c r="AP2538" s="169"/>
      <c r="AQ2538" s="169"/>
      <c r="AR2538" s="169"/>
      <c r="AS2538" s="169"/>
      <c r="AT2538" s="169"/>
      <c r="AU2538" s="169"/>
      <c r="AV2538" s="169"/>
      <c r="AW2538" s="169"/>
      <c r="AX2538" s="169"/>
      <c r="AY2538" s="169"/>
      <c r="AZ2538" s="169"/>
      <c r="BA2538" s="169"/>
      <c r="BB2538" s="169"/>
      <c r="BC2538" s="169"/>
      <c r="BD2538" s="169"/>
      <c r="BE2538" s="169"/>
      <c r="BF2538" s="169"/>
      <c r="BG2538" s="169"/>
      <c r="BH2538" s="169"/>
      <c r="BI2538" s="169"/>
      <c r="BJ2538" s="169"/>
      <c r="BK2538" s="169"/>
    </row>
    <row r="2539" ht="33.0" customHeight="1">
      <c r="A2539" s="126">
        <v>2541.0</v>
      </c>
      <c r="B2539" s="126"/>
      <c r="C2539" s="126" t="s">
        <v>15239</v>
      </c>
      <c r="D2539" s="126" t="s">
        <v>15233</v>
      </c>
      <c r="E2539" s="126"/>
      <c r="F2539" s="89" t="s">
        <v>15240</v>
      </c>
      <c r="G2539" s="126"/>
      <c r="H2539" s="89" t="s">
        <v>14405</v>
      </c>
      <c r="I2539" s="100"/>
      <c r="J2539" s="406" t="s">
        <v>15241</v>
      </c>
      <c r="K2539" s="130" t="s">
        <v>15242</v>
      </c>
      <c r="L2539" s="453">
        <v>43014.0</v>
      </c>
      <c r="M2539" s="146" t="s">
        <v>15243</v>
      </c>
      <c r="N2539" s="165"/>
      <c r="O2539" s="147"/>
      <c r="P2539" s="147"/>
      <c r="Q2539" s="166"/>
      <c r="R2539" s="165"/>
      <c r="S2539" s="167"/>
      <c r="T2539" s="168"/>
      <c r="U2539" s="165" t="s">
        <v>15244</v>
      </c>
      <c r="V2539" s="147"/>
      <c r="W2539" s="147"/>
      <c r="X2539" s="169"/>
      <c r="Y2539" s="169"/>
      <c r="Z2539" s="169"/>
      <c r="AA2539" s="169"/>
      <c r="AB2539" s="169"/>
      <c r="AC2539" s="169"/>
      <c r="AD2539" s="169"/>
      <c r="AE2539" s="169"/>
      <c r="AF2539" s="169"/>
      <c r="AG2539" s="169"/>
      <c r="AH2539" s="169"/>
      <c r="AI2539" s="169"/>
      <c r="AJ2539" s="169"/>
      <c r="AK2539" s="169"/>
      <c r="AL2539" s="169"/>
      <c r="AM2539" s="169"/>
      <c r="AN2539" s="169"/>
      <c r="AO2539" s="169"/>
      <c r="AP2539" s="169"/>
      <c r="AQ2539" s="169"/>
      <c r="AR2539" s="169"/>
      <c r="AS2539" s="169"/>
      <c r="AT2539" s="169"/>
      <c r="AU2539" s="169"/>
      <c r="AV2539" s="169"/>
      <c r="AW2539" s="169"/>
      <c r="AX2539" s="169"/>
      <c r="AY2539" s="169"/>
      <c r="AZ2539" s="169"/>
      <c r="BA2539" s="169"/>
      <c r="BB2539" s="169"/>
      <c r="BC2539" s="169"/>
      <c r="BD2539" s="169"/>
      <c r="BE2539" s="169"/>
      <c r="BF2539" s="169"/>
      <c r="BG2539" s="169"/>
      <c r="BH2539" s="169"/>
      <c r="BI2539" s="169"/>
      <c r="BJ2539" s="169"/>
      <c r="BK2539" s="169"/>
    </row>
    <row r="2540" ht="33.0" customHeight="1">
      <c r="A2540" s="148">
        <v>2542.0</v>
      </c>
      <c r="B2540" s="148"/>
      <c r="C2540" s="148" t="s">
        <v>15245</v>
      </c>
      <c r="D2540" s="148" t="s">
        <v>15246</v>
      </c>
      <c r="E2540" s="148"/>
      <c r="F2540" s="150" t="s">
        <v>11872</v>
      </c>
      <c r="G2540" s="148"/>
      <c r="H2540" s="150" t="s">
        <v>12065</v>
      </c>
      <c r="I2540" s="57"/>
      <c r="J2540" s="349" t="s">
        <v>15247</v>
      </c>
      <c r="K2540" s="154" t="s">
        <v>15248</v>
      </c>
      <c r="L2540" s="454">
        <v>43006.0</v>
      </c>
      <c r="M2540" s="157" t="s">
        <v>15249</v>
      </c>
      <c r="N2540" s="170"/>
      <c r="O2540" s="159"/>
      <c r="P2540" s="159"/>
      <c r="Q2540" s="171"/>
      <c r="R2540" s="170"/>
      <c r="S2540" s="173"/>
      <c r="T2540" s="174"/>
      <c r="U2540" s="170" t="s">
        <v>3555</v>
      </c>
      <c r="V2540" s="159"/>
      <c r="W2540" s="159"/>
      <c r="X2540" s="164"/>
      <c r="Y2540" s="164"/>
      <c r="Z2540" s="164"/>
      <c r="AA2540" s="164"/>
      <c r="AB2540" s="164"/>
      <c r="AC2540" s="164"/>
      <c r="AD2540" s="164"/>
      <c r="AE2540" s="164"/>
      <c r="AF2540" s="164"/>
      <c r="AG2540" s="164"/>
      <c r="AH2540" s="164"/>
      <c r="AI2540" s="164"/>
      <c r="AJ2540" s="164"/>
      <c r="AK2540" s="164"/>
      <c r="AL2540" s="164"/>
      <c r="AM2540" s="164"/>
      <c r="AN2540" s="164"/>
      <c r="AO2540" s="164"/>
      <c r="AP2540" s="164"/>
      <c r="AQ2540" s="164"/>
      <c r="AR2540" s="164"/>
      <c r="AS2540" s="164"/>
      <c r="AT2540" s="164"/>
      <c r="AU2540" s="164"/>
      <c r="AV2540" s="164"/>
      <c r="AW2540" s="164"/>
      <c r="AX2540" s="164"/>
      <c r="AY2540" s="164"/>
      <c r="AZ2540" s="164"/>
      <c r="BA2540" s="164"/>
      <c r="BB2540" s="164"/>
      <c r="BC2540" s="164"/>
      <c r="BD2540" s="164"/>
      <c r="BE2540" s="164"/>
      <c r="BF2540" s="164"/>
      <c r="BG2540" s="164"/>
      <c r="BH2540" s="164"/>
      <c r="BI2540" s="164"/>
      <c r="BJ2540" s="164"/>
      <c r="BK2540" s="164"/>
    </row>
    <row r="2541" ht="33.0" customHeight="1">
      <c r="A2541" s="148">
        <v>2543.0</v>
      </c>
      <c r="B2541" s="148"/>
      <c r="C2541" s="148" t="s">
        <v>15250</v>
      </c>
      <c r="D2541" s="148" t="s">
        <v>15246</v>
      </c>
      <c r="E2541" s="148"/>
      <c r="F2541" s="150" t="s">
        <v>11872</v>
      </c>
      <c r="G2541" s="148"/>
      <c r="H2541" s="150" t="s">
        <v>12065</v>
      </c>
      <c r="I2541" s="57"/>
      <c r="J2541" s="349" t="s">
        <v>15247</v>
      </c>
      <c r="K2541" s="154" t="s">
        <v>15248</v>
      </c>
      <c r="L2541" s="454">
        <v>43006.0</v>
      </c>
      <c r="M2541" s="157" t="s">
        <v>15251</v>
      </c>
      <c r="N2541" s="170"/>
      <c r="O2541" s="159"/>
      <c r="P2541" s="159"/>
      <c r="Q2541" s="171"/>
      <c r="R2541" s="170"/>
      <c r="S2541" s="173"/>
      <c r="T2541" s="174"/>
      <c r="U2541" s="170" t="s">
        <v>13918</v>
      </c>
      <c r="V2541" s="159"/>
      <c r="W2541" s="159"/>
      <c r="X2541" s="164"/>
      <c r="Y2541" s="164"/>
      <c r="Z2541" s="164"/>
      <c r="AA2541" s="164"/>
      <c r="AB2541" s="164"/>
      <c r="AC2541" s="164"/>
      <c r="AD2541" s="164"/>
      <c r="AE2541" s="164"/>
      <c r="AF2541" s="164"/>
      <c r="AG2541" s="164"/>
      <c r="AH2541" s="164"/>
      <c r="AI2541" s="164"/>
      <c r="AJ2541" s="164"/>
      <c r="AK2541" s="164"/>
      <c r="AL2541" s="164"/>
      <c r="AM2541" s="164"/>
      <c r="AN2541" s="164"/>
      <c r="AO2541" s="164"/>
      <c r="AP2541" s="164"/>
      <c r="AQ2541" s="164"/>
      <c r="AR2541" s="164"/>
      <c r="AS2541" s="164"/>
      <c r="AT2541" s="164"/>
      <c r="AU2541" s="164"/>
      <c r="AV2541" s="164"/>
      <c r="AW2541" s="164"/>
      <c r="AX2541" s="164"/>
      <c r="AY2541" s="164"/>
      <c r="AZ2541" s="164"/>
      <c r="BA2541" s="164"/>
      <c r="BB2541" s="164"/>
      <c r="BC2541" s="164"/>
      <c r="BD2541" s="164"/>
      <c r="BE2541" s="164"/>
      <c r="BF2541" s="164"/>
      <c r="BG2541" s="164"/>
      <c r="BH2541" s="164"/>
      <c r="BI2541" s="164"/>
      <c r="BJ2541" s="164"/>
      <c r="BK2541" s="164"/>
    </row>
    <row r="2542" ht="33.0" customHeight="1">
      <c r="A2542" s="362">
        <v>2544.0</v>
      </c>
      <c r="B2542" s="126"/>
      <c r="C2542" s="458" t="s">
        <v>15252</v>
      </c>
      <c r="D2542" s="126" t="s">
        <v>15246</v>
      </c>
      <c r="E2542" s="126"/>
      <c r="F2542" s="89" t="s">
        <v>15253</v>
      </c>
      <c r="G2542" s="126"/>
      <c r="H2542" s="89" t="s">
        <v>15254</v>
      </c>
      <c r="I2542" s="100"/>
      <c r="J2542" s="406" t="s">
        <v>15255</v>
      </c>
      <c r="K2542" s="130" t="s">
        <v>15256</v>
      </c>
      <c r="L2542" s="453">
        <v>43020.0</v>
      </c>
      <c r="M2542" s="146" t="s">
        <v>15257</v>
      </c>
      <c r="N2542" s="165"/>
      <c r="O2542" s="147"/>
      <c r="P2542" s="147"/>
      <c r="Q2542" s="166"/>
      <c r="R2542" s="165"/>
      <c r="S2542" s="167"/>
      <c r="T2542" s="168"/>
      <c r="U2542" s="341" t="s">
        <v>15258</v>
      </c>
      <c r="V2542" s="147"/>
      <c r="W2542" s="147"/>
      <c r="X2542" s="169"/>
      <c r="Y2542" s="169"/>
      <c r="Z2542" s="169"/>
      <c r="AA2542" s="169"/>
      <c r="AB2542" s="169"/>
      <c r="AC2542" s="169"/>
      <c r="AD2542" s="169"/>
      <c r="AE2542" s="169"/>
      <c r="AF2542" s="169"/>
      <c r="AG2542" s="169"/>
      <c r="AH2542" s="169"/>
      <c r="AI2542" s="169"/>
      <c r="AJ2542" s="169"/>
      <c r="AK2542" s="169"/>
      <c r="AL2542" s="169"/>
      <c r="AM2542" s="169"/>
      <c r="AN2542" s="169"/>
      <c r="AO2542" s="169"/>
      <c r="AP2542" s="169"/>
      <c r="AQ2542" s="169"/>
      <c r="AR2542" s="169"/>
      <c r="AS2542" s="169"/>
      <c r="AT2542" s="169"/>
      <c r="AU2542" s="169"/>
      <c r="AV2542" s="169"/>
      <c r="AW2542" s="169"/>
      <c r="AX2542" s="169"/>
      <c r="AY2542" s="169"/>
      <c r="AZ2542" s="169"/>
      <c r="BA2542" s="169"/>
      <c r="BB2542" s="169"/>
      <c r="BC2542" s="169"/>
      <c r="BD2542" s="169"/>
      <c r="BE2542" s="169"/>
      <c r="BF2542" s="169"/>
      <c r="BG2542" s="169"/>
      <c r="BH2542" s="169"/>
      <c r="BI2542" s="169"/>
      <c r="BJ2542" s="169"/>
      <c r="BK2542" s="169"/>
    </row>
    <row r="2543" ht="33.0" customHeight="1">
      <c r="A2543" s="126">
        <v>2545.0</v>
      </c>
      <c r="B2543" s="126"/>
      <c r="C2543" s="126" t="s">
        <v>9566</v>
      </c>
      <c r="D2543" s="126" t="s">
        <v>15259</v>
      </c>
      <c r="E2543" s="126"/>
      <c r="F2543" s="89" t="s">
        <v>15260</v>
      </c>
      <c r="G2543" s="126"/>
      <c r="H2543" s="89" t="s">
        <v>15261</v>
      </c>
      <c r="I2543" s="100"/>
      <c r="J2543" s="406" t="s">
        <v>15262</v>
      </c>
      <c r="K2543" s="130" t="s">
        <v>15263</v>
      </c>
      <c r="L2543" s="453">
        <v>43013.0</v>
      </c>
      <c r="M2543" s="146" t="s">
        <v>15264</v>
      </c>
      <c r="N2543" s="165"/>
      <c r="O2543" s="147"/>
      <c r="P2543" s="147"/>
      <c r="Q2543" s="166"/>
      <c r="R2543" s="165"/>
      <c r="S2543" s="167"/>
      <c r="T2543" s="168"/>
      <c r="U2543" s="165" t="s">
        <v>15265</v>
      </c>
      <c r="V2543" s="147"/>
      <c r="W2543" s="147"/>
      <c r="X2543" s="169"/>
      <c r="Y2543" s="169"/>
      <c r="Z2543" s="169"/>
      <c r="AA2543" s="169"/>
      <c r="AB2543" s="169"/>
      <c r="AC2543" s="169"/>
      <c r="AD2543" s="169"/>
      <c r="AE2543" s="169"/>
      <c r="AF2543" s="169"/>
      <c r="AG2543" s="169"/>
      <c r="AH2543" s="169"/>
      <c r="AI2543" s="169"/>
      <c r="AJ2543" s="169"/>
      <c r="AK2543" s="169"/>
      <c r="AL2543" s="169"/>
      <c r="AM2543" s="169"/>
      <c r="AN2543" s="169"/>
      <c r="AO2543" s="169"/>
      <c r="AP2543" s="169"/>
      <c r="AQ2543" s="169"/>
      <c r="AR2543" s="169"/>
      <c r="AS2543" s="169"/>
      <c r="AT2543" s="169"/>
      <c r="AU2543" s="169"/>
      <c r="AV2543" s="169"/>
      <c r="AW2543" s="169"/>
      <c r="AX2543" s="169"/>
      <c r="AY2543" s="169"/>
      <c r="AZ2543" s="169"/>
      <c r="BA2543" s="169"/>
      <c r="BB2543" s="169"/>
      <c r="BC2543" s="169"/>
      <c r="BD2543" s="169"/>
      <c r="BE2543" s="169"/>
      <c r="BF2543" s="169"/>
      <c r="BG2543" s="169"/>
      <c r="BH2543" s="169"/>
      <c r="BI2543" s="169"/>
      <c r="BJ2543" s="169"/>
      <c r="BK2543" s="169"/>
    </row>
    <row r="2544" ht="33.0" customHeight="1">
      <c r="A2544" s="126">
        <v>2546.0</v>
      </c>
      <c r="B2544" s="126"/>
      <c r="C2544" s="126" t="s">
        <v>3347</v>
      </c>
      <c r="D2544" s="126" t="s">
        <v>15266</v>
      </c>
      <c r="E2544" s="126"/>
      <c r="F2544" s="89" t="s">
        <v>15267</v>
      </c>
      <c r="G2544" s="126"/>
      <c r="H2544" s="89" t="s">
        <v>15268</v>
      </c>
      <c r="I2544" s="100"/>
      <c r="J2544" s="406" t="s">
        <v>15269</v>
      </c>
      <c r="K2544" s="130" t="s">
        <v>15270</v>
      </c>
      <c r="L2544" s="453">
        <v>43006.0</v>
      </c>
      <c r="M2544" s="146" t="s">
        <v>15271</v>
      </c>
      <c r="N2544" s="165"/>
      <c r="O2544" s="147"/>
      <c r="P2544" s="147"/>
      <c r="Q2544" s="166"/>
      <c r="R2544" s="165"/>
      <c r="S2544" s="167"/>
      <c r="T2544" s="168"/>
      <c r="U2544" s="165" t="s">
        <v>15272</v>
      </c>
      <c r="V2544" s="147"/>
      <c r="W2544" s="147"/>
      <c r="X2544" s="169"/>
      <c r="Y2544" s="169"/>
      <c r="Z2544" s="169"/>
      <c r="AA2544" s="169"/>
      <c r="AB2544" s="169"/>
      <c r="AC2544" s="169"/>
      <c r="AD2544" s="169"/>
      <c r="AE2544" s="169"/>
      <c r="AF2544" s="169"/>
      <c r="AG2544" s="169"/>
      <c r="AH2544" s="169"/>
      <c r="AI2544" s="169"/>
      <c r="AJ2544" s="169"/>
      <c r="AK2544" s="169"/>
      <c r="AL2544" s="169"/>
      <c r="AM2544" s="169"/>
      <c r="AN2544" s="169"/>
      <c r="AO2544" s="169"/>
      <c r="AP2544" s="169"/>
      <c r="AQ2544" s="169"/>
      <c r="AR2544" s="169"/>
      <c r="AS2544" s="169"/>
      <c r="AT2544" s="169"/>
      <c r="AU2544" s="169"/>
      <c r="AV2544" s="169"/>
      <c r="AW2544" s="169"/>
      <c r="AX2544" s="169"/>
      <c r="AY2544" s="169"/>
      <c r="AZ2544" s="169"/>
      <c r="BA2544" s="169"/>
      <c r="BB2544" s="169"/>
      <c r="BC2544" s="169"/>
      <c r="BD2544" s="169"/>
      <c r="BE2544" s="169"/>
      <c r="BF2544" s="169"/>
      <c r="BG2544" s="169"/>
      <c r="BH2544" s="169"/>
      <c r="BI2544" s="169"/>
      <c r="BJ2544" s="169"/>
      <c r="BK2544" s="169"/>
    </row>
    <row r="2545" ht="33.0" customHeight="1">
      <c r="A2545" s="126">
        <v>2547.0</v>
      </c>
      <c r="B2545" s="126"/>
      <c r="C2545" s="126" t="s">
        <v>15273</v>
      </c>
      <c r="D2545" s="126" t="s">
        <v>15266</v>
      </c>
      <c r="E2545" s="126"/>
      <c r="F2545" s="89" t="s">
        <v>12017</v>
      </c>
      <c r="G2545" s="126"/>
      <c r="H2545" s="89" t="s">
        <v>12018</v>
      </c>
      <c r="I2545" s="100"/>
      <c r="J2545" s="406" t="s">
        <v>15274</v>
      </c>
      <c r="K2545" s="130" t="s">
        <v>15275</v>
      </c>
      <c r="L2545" s="453">
        <v>43020.0</v>
      </c>
      <c r="M2545" s="146" t="s">
        <v>15276</v>
      </c>
      <c r="N2545" s="165"/>
      <c r="O2545" s="147"/>
      <c r="P2545" s="147"/>
      <c r="Q2545" s="166"/>
      <c r="R2545" s="165"/>
      <c r="S2545" s="167"/>
      <c r="T2545" s="168"/>
      <c r="U2545" s="165" t="s">
        <v>15191</v>
      </c>
      <c r="V2545" s="147"/>
      <c r="W2545" s="147"/>
      <c r="X2545" s="169"/>
      <c r="Y2545" s="169"/>
      <c r="Z2545" s="169"/>
      <c r="AA2545" s="169"/>
      <c r="AB2545" s="169"/>
      <c r="AC2545" s="169"/>
      <c r="AD2545" s="169"/>
      <c r="AE2545" s="169"/>
      <c r="AF2545" s="169"/>
      <c r="AG2545" s="169"/>
      <c r="AH2545" s="169"/>
      <c r="AI2545" s="169"/>
      <c r="AJ2545" s="169"/>
      <c r="AK2545" s="169"/>
      <c r="AL2545" s="169"/>
      <c r="AM2545" s="169"/>
      <c r="AN2545" s="169"/>
      <c r="AO2545" s="169"/>
      <c r="AP2545" s="169"/>
      <c r="AQ2545" s="169"/>
      <c r="AR2545" s="169"/>
      <c r="AS2545" s="169"/>
      <c r="AT2545" s="169"/>
      <c r="AU2545" s="169"/>
      <c r="AV2545" s="169"/>
      <c r="AW2545" s="169"/>
      <c r="AX2545" s="169"/>
      <c r="AY2545" s="169"/>
      <c r="AZ2545" s="169"/>
      <c r="BA2545" s="169"/>
      <c r="BB2545" s="169"/>
      <c r="BC2545" s="169"/>
      <c r="BD2545" s="169"/>
      <c r="BE2545" s="169"/>
      <c r="BF2545" s="169"/>
      <c r="BG2545" s="169"/>
      <c r="BH2545" s="169"/>
      <c r="BI2545" s="169"/>
      <c r="BJ2545" s="169"/>
      <c r="BK2545" s="169"/>
    </row>
    <row r="2546" ht="33.0" customHeight="1">
      <c r="A2546" s="126">
        <v>2548.0</v>
      </c>
      <c r="B2546" s="126"/>
      <c r="C2546" s="126" t="s">
        <v>15277</v>
      </c>
      <c r="D2546" s="126" t="s">
        <v>15246</v>
      </c>
      <c r="E2546" s="126"/>
      <c r="F2546" s="89" t="s">
        <v>15278</v>
      </c>
      <c r="G2546" s="126"/>
      <c r="H2546" s="89" t="s">
        <v>15279</v>
      </c>
      <c r="I2546" s="100"/>
      <c r="J2546" s="406" t="s">
        <v>15280</v>
      </c>
      <c r="K2546" s="130" t="s">
        <v>15281</v>
      </c>
      <c r="L2546" s="453">
        <v>43010.0</v>
      </c>
      <c r="M2546" s="146" t="s">
        <v>15282</v>
      </c>
      <c r="N2546" s="165"/>
      <c r="O2546" s="147"/>
      <c r="P2546" s="147"/>
      <c r="Q2546" s="166"/>
      <c r="R2546" s="165"/>
      <c r="S2546" s="167"/>
      <c r="T2546" s="168"/>
      <c r="U2546" s="165" t="s">
        <v>12382</v>
      </c>
      <c r="V2546" s="147"/>
      <c r="W2546" s="147"/>
      <c r="X2546" s="169"/>
      <c r="Y2546" s="169"/>
      <c r="Z2546" s="169"/>
      <c r="AA2546" s="169"/>
      <c r="AB2546" s="169"/>
      <c r="AC2546" s="169"/>
      <c r="AD2546" s="169"/>
      <c r="AE2546" s="169"/>
      <c r="AF2546" s="169"/>
      <c r="AG2546" s="169"/>
      <c r="AH2546" s="169"/>
      <c r="AI2546" s="169"/>
      <c r="AJ2546" s="169"/>
      <c r="AK2546" s="169"/>
      <c r="AL2546" s="169"/>
      <c r="AM2546" s="169"/>
      <c r="AN2546" s="169"/>
      <c r="AO2546" s="169"/>
      <c r="AP2546" s="169"/>
      <c r="AQ2546" s="169"/>
      <c r="AR2546" s="169"/>
      <c r="AS2546" s="169"/>
      <c r="AT2546" s="169"/>
      <c r="AU2546" s="169"/>
      <c r="AV2546" s="169"/>
      <c r="AW2546" s="169"/>
      <c r="AX2546" s="169"/>
      <c r="AY2546" s="169"/>
      <c r="AZ2546" s="169"/>
      <c r="BA2546" s="169"/>
      <c r="BB2546" s="169"/>
      <c r="BC2546" s="169"/>
      <c r="BD2546" s="169"/>
      <c r="BE2546" s="169"/>
      <c r="BF2546" s="169"/>
      <c r="BG2546" s="169"/>
      <c r="BH2546" s="169"/>
      <c r="BI2546" s="169"/>
      <c r="BJ2546" s="169"/>
      <c r="BK2546" s="169"/>
    </row>
    <row r="2547" ht="33.0" customHeight="1">
      <c r="A2547" s="126">
        <v>2549.0</v>
      </c>
      <c r="B2547" s="126"/>
      <c r="C2547" s="126" t="s">
        <v>15283</v>
      </c>
      <c r="D2547" s="126" t="s">
        <v>15284</v>
      </c>
      <c r="E2547" s="126"/>
      <c r="F2547" s="89" t="s">
        <v>15278</v>
      </c>
      <c r="G2547" s="126"/>
      <c r="H2547" s="89" t="s">
        <v>15285</v>
      </c>
      <c r="I2547" s="100"/>
      <c r="J2547" s="406" t="s">
        <v>15280</v>
      </c>
      <c r="K2547" s="130" t="s">
        <v>15286</v>
      </c>
      <c r="L2547" s="453">
        <v>43010.0</v>
      </c>
      <c r="M2547" s="146" t="s">
        <v>15287</v>
      </c>
      <c r="N2547" s="165"/>
      <c r="O2547" s="147"/>
      <c r="P2547" s="147"/>
      <c r="Q2547" s="166"/>
      <c r="R2547" s="165"/>
      <c r="S2547" s="167"/>
      <c r="T2547" s="168"/>
      <c r="U2547" s="165" t="s">
        <v>12382</v>
      </c>
      <c r="V2547" s="147"/>
      <c r="W2547" s="147"/>
      <c r="X2547" s="169"/>
      <c r="Y2547" s="169"/>
      <c r="Z2547" s="169"/>
      <c r="AA2547" s="169"/>
      <c r="AB2547" s="169"/>
      <c r="AC2547" s="169"/>
      <c r="AD2547" s="169"/>
      <c r="AE2547" s="169"/>
      <c r="AF2547" s="169"/>
      <c r="AG2547" s="169"/>
      <c r="AH2547" s="169"/>
      <c r="AI2547" s="169"/>
      <c r="AJ2547" s="169"/>
      <c r="AK2547" s="169"/>
      <c r="AL2547" s="169"/>
      <c r="AM2547" s="169"/>
      <c r="AN2547" s="169"/>
      <c r="AO2547" s="169"/>
      <c r="AP2547" s="169"/>
      <c r="AQ2547" s="169"/>
      <c r="AR2547" s="169"/>
      <c r="AS2547" s="169"/>
      <c r="AT2547" s="169"/>
      <c r="AU2547" s="169"/>
      <c r="AV2547" s="169"/>
      <c r="AW2547" s="169"/>
      <c r="AX2547" s="169"/>
      <c r="AY2547" s="169"/>
      <c r="AZ2547" s="169"/>
      <c r="BA2547" s="169"/>
      <c r="BB2547" s="169"/>
      <c r="BC2547" s="169"/>
      <c r="BD2547" s="169"/>
      <c r="BE2547" s="169"/>
      <c r="BF2547" s="169"/>
      <c r="BG2547" s="169"/>
      <c r="BH2547" s="169"/>
      <c r="BI2547" s="169"/>
      <c r="BJ2547" s="169"/>
      <c r="BK2547" s="169"/>
    </row>
    <row r="2548" ht="33.0" customHeight="1">
      <c r="A2548" s="148">
        <v>2550.0</v>
      </c>
      <c r="B2548" s="148"/>
      <c r="C2548" s="148" t="s">
        <v>577</v>
      </c>
      <c r="D2548" s="148" t="s">
        <v>15288</v>
      </c>
      <c r="E2548" s="148"/>
      <c r="F2548" s="150" t="s">
        <v>14687</v>
      </c>
      <c r="G2548" s="148"/>
      <c r="H2548" s="150" t="s">
        <v>14688</v>
      </c>
      <c r="I2548" s="57"/>
      <c r="J2548" s="349" t="s">
        <v>15289</v>
      </c>
      <c r="K2548" s="154" t="s">
        <v>15290</v>
      </c>
      <c r="L2548" s="454">
        <v>43007.0</v>
      </c>
      <c r="M2548" s="157" t="s">
        <v>15291</v>
      </c>
      <c r="N2548" s="170"/>
      <c r="O2548" s="159"/>
      <c r="P2548" s="159"/>
      <c r="Q2548" s="171"/>
      <c r="R2548" s="170"/>
      <c r="S2548" s="173"/>
      <c r="T2548" s="174"/>
      <c r="U2548" s="170" t="s">
        <v>13918</v>
      </c>
      <c r="V2548" s="159"/>
      <c r="W2548" s="159"/>
      <c r="X2548" s="164"/>
      <c r="Y2548" s="164"/>
      <c r="Z2548" s="164"/>
      <c r="AA2548" s="164"/>
      <c r="AB2548" s="164"/>
      <c r="AC2548" s="164"/>
      <c r="AD2548" s="164"/>
      <c r="AE2548" s="164"/>
      <c r="AF2548" s="164"/>
      <c r="AG2548" s="164"/>
      <c r="AH2548" s="164"/>
      <c r="AI2548" s="164"/>
      <c r="AJ2548" s="164"/>
      <c r="AK2548" s="164"/>
      <c r="AL2548" s="164"/>
      <c r="AM2548" s="164"/>
      <c r="AN2548" s="164"/>
      <c r="AO2548" s="164"/>
      <c r="AP2548" s="164"/>
      <c r="AQ2548" s="164"/>
      <c r="AR2548" s="164"/>
      <c r="AS2548" s="164"/>
      <c r="AT2548" s="164"/>
      <c r="AU2548" s="164"/>
      <c r="AV2548" s="164"/>
      <c r="AW2548" s="164"/>
      <c r="AX2548" s="164"/>
      <c r="AY2548" s="164"/>
      <c r="AZ2548" s="164"/>
      <c r="BA2548" s="164"/>
      <c r="BB2548" s="164"/>
      <c r="BC2548" s="164"/>
      <c r="BD2548" s="164"/>
      <c r="BE2548" s="164"/>
      <c r="BF2548" s="164"/>
      <c r="BG2548" s="164"/>
      <c r="BH2548" s="164"/>
      <c r="BI2548" s="164"/>
      <c r="BJ2548" s="164"/>
      <c r="BK2548" s="164"/>
    </row>
    <row r="2549" ht="33.0" customHeight="1">
      <c r="A2549" s="148">
        <v>2551.0</v>
      </c>
      <c r="B2549" s="148"/>
      <c r="C2549" s="148" t="s">
        <v>15292</v>
      </c>
      <c r="D2549" s="148" t="s">
        <v>15293</v>
      </c>
      <c r="E2549" s="148"/>
      <c r="F2549" s="150" t="s">
        <v>11872</v>
      </c>
      <c r="G2549" s="148"/>
      <c r="H2549" s="150" t="s">
        <v>12065</v>
      </c>
      <c r="I2549" s="57"/>
      <c r="J2549" s="349" t="s">
        <v>15294</v>
      </c>
      <c r="K2549" s="154" t="s">
        <v>15222</v>
      </c>
      <c r="L2549" s="454">
        <v>43011.0</v>
      </c>
      <c r="M2549" s="157" t="s">
        <v>15295</v>
      </c>
      <c r="N2549" s="170"/>
      <c r="O2549" s="159"/>
      <c r="P2549" s="159"/>
      <c r="Q2549" s="171"/>
      <c r="R2549" s="170"/>
      <c r="S2549" s="173"/>
      <c r="T2549" s="174"/>
      <c r="U2549" s="170" t="s">
        <v>5902</v>
      </c>
      <c r="V2549" s="159"/>
      <c r="W2549" s="159"/>
      <c r="X2549" s="164"/>
      <c r="Y2549" s="164"/>
      <c r="Z2549" s="164"/>
      <c r="AA2549" s="164"/>
      <c r="AB2549" s="164"/>
      <c r="AC2549" s="164"/>
      <c r="AD2549" s="164"/>
      <c r="AE2549" s="164"/>
      <c r="AF2549" s="164"/>
      <c r="AG2549" s="164"/>
      <c r="AH2549" s="164"/>
      <c r="AI2549" s="164"/>
      <c r="AJ2549" s="164"/>
      <c r="AK2549" s="164"/>
      <c r="AL2549" s="164"/>
      <c r="AM2549" s="164"/>
      <c r="AN2549" s="164"/>
      <c r="AO2549" s="164"/>
      <c r="AP2549" s="164"/>
      <c r="AQ2549" s="164"/>
      <c r="AR2549" s="164"/>
      <c r="AS2549" s="164"/>
      <c r="AT2549" s="164"/>
      <c r="AU2549" s="164"/>
      <c r="AV2549" s="164"/>
      <c r="AW2549" s="164"/>
      <c r="AX2549" s="164"/>
      <c r="AY2549" s="164"/>
      <c r="AZ2549" s="164"/>
      <c r="BA2549" s="164"/>
      <c r="BB2549" s="164"/>
      <c r="BC2549" s="164"/>
      <c r="BD2549" s="164"/>
      <c r="BE2549" s="164"/>
      <c r="BF2549" s="164"/>
      <c r="BG2549" s="164"/>
      <c r="BH2549" s="164"/>
      <c r="BI2549" s="164"/>
      <c r="BJ2549" s="164"/>
      <c r="BK2549" s="164"/>
    </row>
    <row r="2550" ht="33.0" customHeight="1">
      <c r="A2550" s="126">
        <v>2552.0</v>
      </c>
      <c r="B2550" s="126"/>
      <c r="C2550" s="126" t="s">
        <v>15296</v>
      </c>
      <c r="D2550" s="126" t="s">
        <v>15297</v>
      </c>
      <c r="E2550" s="126"/>
      <c r="F2550" s="89" t="s">
        <v>15298</v>
      </c>
      <c r="G2550" s="126"/>
      <c r="H2550" s="89" t="s">
        <v>15299</v>
      </c>
      <c r="I2550" s="100"/>
      <c r="J2550" s="406" t="s">
        <v>15300</v>
      </c>
      <c r="K2550" s="130" t="s">
        <v>15301</v>
      </c>
      <c r="L2550" s="453">
        <v>43038.0</v>
      </c>
      <c r="M2550" s="146" t="s">
        <v>15302</v>
      </c>
      <c r="N2550" s="165"/>
      <c r="O2550" s="147"/>
      <c r="P2550" s="147"/>
      <c r="Q2550" s="166"/>
      <c r="R2550" s="165"/>
      <c r="S2550" s="167"/>
      <c r="T2550" s="168"/>
      <c r="U2550" s="165" t="s">
        <v>15303</v>
      </c>
      <c r="V2550" s="147"/>
      <c r="W2550" s="147"/>
      <c r="X2550" s="169"/>
      <c r="Y2550" s="169"/>
      <c r="Z2550" s="169"/>
      <c r="AA2550" s="169"/>
      <c r="AB2550" s="169"/>
      <c r="AC2550" s="169"/>
      <c r="AD2550" s="169"/>
      <c r="AE2550" s="169"/>
      <c r="AF2550" s="169"/>
      <c r="AG2550" s="169"/>
      <c r="AH2550" s="169"/>
      <c r="AI2550" s="169"/>
      <c r="AJ2550" s="169"/>
      <c r="AK2550" s="169"/>
      <c r="AL2550" s="169"/>
      <c r="AM2550" s="169"/>
      <c r="AN2550" s="169"/>
      <c r="AO2550" s="169"/>
      <c r="AP2550" s="169"/>
      <c r="AQ2550" s="169"/>
      <c r="AR2550" s="169"/>
      <c r="AS2550" s="169"/>
      <c r="AT2550" s="169"/>
      <c r="AU2550" s="169"/>
      <c r="AV2550" s="169"/>
      <c r="AW2550" s="169"/>
      <c r="AX2550" s="169"/>
      <c r="AY2550" s="169"/>
      <c r="AZ2550" s="169"/>
      <c r="BA2550" s="169"/>
      <c r="BB2550" s="169"/>
      <c r="BC2550" s="169"/>
      <c r="BD2550" s="169"/>
      <c r="BE2550" s="169"/>
      <c r="BF2550" s="169"/>
      <c r="BG2550" s="169"/>
      <c r="BH2550" s="169"/>
      <c r="BI2550" s="169"/>
      <c r="BJ2550" s="169"/>
      <c r="BK2550" s="169"/>
    </row>
    <row r="2551" ht="33.0" customHeight="1">
      <c r="A2551" s="126">
        <v>2553.0</v>
      </c>
      <c r="B2551" s="126"/>
      <c r="C2551" s="126" t="s">
        <v>15304</v>
      </c>
      <c r="D2551" s="126" t="s">
        <v>15305</v>
      </c>
      <c r="E2551" s="126"/>
      <c r="F2551" s="89" t="s">
        <v>14363</v>
      </c>
      <c r="G2551" s="126"/>
      <c r="H2551" s="89" t="s">
        <v>14364</v>
      </c>
      <c r="I2551" s="100"/>
      <c r="J2551" s="406" t="s">
        <v>15306</v>
      </c>
      <c r="K2551" s="130" t="s">
        <v>15307</v>
      </c>
      <c r="L2551" s="453">
        <v>43007.0</v>
      </c>
      <c r="M2551" s="146" t="s">
        <v>15308</v>
      </c>
      <c r="N2551" s="165"/>
      <c r="O2551" s="147"/>
      <c r="P2551" s="147"/>
      <c r="Q2551" s="166"/>
      <c r="R2551" s="165"/>
      <c r="S2551" s="167"/>
      <c r="T2551" s="168"/>
      <c r="U2551" s="165" t="s">
        <v>15191</v>
      </c>
      <c r="V2551" s="147"/>
      <c r="W2551" s="147"/>
      <c r="X2551" s="169"/>
      <c r="Y2551" s="169"/>
      <c r="Z2551" s="169"/>
      <c r="AA2551" s="169"/>
      <c r="AB2551" s="169"/>
      <c r="AC2551" s="169"/>
      <c r="AD2551" s="169"/>
      <c r="AE2551" s="169"/>
      <c r="AF2551" s="169"/>
      <c r="AG2551" s="169"/>
      <c r="AH2551" s="169"/>
      <c r="AI2551" s="169"/>
      <c r="AJ2551" s="169"/>
      <c r="AK2551" s="169"/>
      <c r="AL2551" s="169"/>
      <c r="AM2551" s="169"/>
      <c r="AN2551" s="169"/>
      <c r="AO2551" s="169"/>
      <c r="AP2551" s="169"/>
      <c r="AQ2551" s="169"/>
      <c r="AR2551" s="169"/>
      <c r="AS2551" s="169"/>
      <c r="AT2551" s="169"/>
      <c r="AU2551" s="169"/>
      <c r="AV2551" s="169"/>
      <c r="AW2551" s="169"/>
      <c r="AX2551" s="169"/>
      <c r="AY2551" s="169"/>
      <c r="AZ2551" s="169"/>
      <c r="BA2551" s="169"/>
      <c r="BB2551" s="169"/>
      <c r="BC2551" s="169"/>
      <c r="BD2551" s="169"/>
      <c r="BE2551" s="169"/>
      <c r="BF2551" s="169"/>
      <c r="BG2551" s="169"/>
      <c r="BH2551" s="169"/>
      <c r="BI2551" s="169"/>
      <c r="BJ2551" s="169"/>
      <c r="BK2551" s="169"/>
    </row>
    <row r="2552" ht="33.0" customHeight="1">
      <c r="A2552" s="126">
        <v>2554.0</v>
      </c>
      <c r="B2552" s="126"/>
      <c r="C2552" s="126" t="s">
        <v>15309</v>
      </c>
      <c r="D2552" s="126" t="s">
        <v>15310</v>
      </c>
      <c r="E2552" s="126"/>
      <c r="F2552" s="89" t="s">
        <v>15311</v>
      </c>
      <c r="G2552" s="126"/>
      <c r="H2552" s="89" t="s">
        <v>15312</v>
      </c>
      <c r="I2552" s="100"/>
      <c r="J2552" s="406" t="s">
        <v>15313</v>
      </c>
      <c r="K2552" s="130" t="s">
        <v>15314</v>
      </c>
      <c r="L2552" s="453">
        <v>43021.0</v>
      </c>
      <c r="M2552" s="146" t="s">
        <v>15315</v>
      </c>
      <c r="N2552" s="165"/>
      <c r="O2552" s="147"/>
      <c r="P2552" s="147"/>
      <c r="Q2552" s="166"/>
      <c r="R2552" s="165"/>
      <c r="S2552" s="167"/>
      <c r="T2552" s="168"/>
      <c r="U2552" s="165" t="s">
        <v>15316</v>
      </c>
      <c r="V2552" s="147"/>
      <c r="W2552" s="147"/>
      <c r="X2552" s="169"/>
      <c r="Y2552" s="169"/>
      <c r="Z2552" s="169"/>
      <c r="AA2552" s="169"/>
      <c r="AB2552" s="169"/>
      <c r="AC2552" s="169"/>
      <c r="AD2552" s="169"/>
      <c r="AE2552" s="169"/>
      <c r="AF2552" s="169"/>
      <c r="AG2552" s="169"/>
      <c r="AH2552" s="169"/>
      <c r="AI2552" s="169"/>
      <c r="AJ2552" s="169"/>
      <c r="AK2552" s="169"/>
      <c r="AL2552" s="169"/>
      <c r="AM2552" s="169"/>
      <c r="AN2552" s="169"/>
      <c r="AO2552" s="169"/>
      <c r="AP2552" s="169"/>
      <c r="AQ2552" s="169"/>
      <c r="AR2552" s="169"/>
      <c r="AS2552" s="169"/>
      <c r="AT2552" s="169"/>
      <c r="AU2552" s="169"/>
      <c r="AV2552" s="169"/>
      <c r="AW2552" s="169"/>
      <c r="AX2552" s="169"/>
      <c r="AY2552" s="169"/>
      <c r="AZ2552" s="169"/>
      <c r="BA2552" s="169"/>
      <c r="BB2552" s="169"/>
      <c r="BC2552" s="169"/>
      <c r="BD2552" s="169"/>
      <c r="BE2552" s="169"/>
      <c r="BF2552" s="169"/>
      <c r="BG2552" s="169"/>
      <c r="BH2552" s="169"/>
      <c r="BI2552" s="169"/>
      <c r="BJ2552" s="169"/>
      <c r="BK2552" s="169"/>
    </row>
    <row r="2553" ht="33.0" customHeight="1">
      <c r="A2553" s="126">
        <v>2555.0</v>
      </c>
      <c r="B2553" s="126"/>
      <c r="C2553" s="126" t="s">
        <v>3450</v>
      </c>
      <c r="D2553" s="126" t="s">
        <v>15317</v>
      </c>
      <c r="E2553" s="126"/>
      <c r="F2553" s="89" t="s">
        <v>15318</v>
      </c>
      <c r="G2553" s="126"/>
      <c r="H2553" s="89" t="s">
        <v>15319</v>
      </c>
      <c r="I2553" s="100"/>
      <c r="J2553" s="406" t="s">
        <v>15320</v>
      </c>
      <c r="K2553" s="130" t="s">
        <v>15321</v>
      </c>
      <c r="L2553" s="453">
        <v>43011.0</v>
      </c>
      <c r="M2553" s="146" t="s">
        <v>15322</v>
      </c>
      <c r="N2553" s="165"/>
      <c r="O2553" s="147"/>
      <c r="P2553" s="147"/>
      <c r="Q2553" s="166"/>
      <c r="R2553" s="165"/>
      <c r="S2553" s="167"/>
      <c r="T2553" s="168"/>
      <c r="U2553" s="165" t="s">
        <v>15118</v>
      </c>
      <c r="V2553" s="147"/>
      <c r="W2553" s="147"/>
      <c r="X2553" s="169"/>
      <c r="Y2553" s="169"/>
      <c r="Z2553" s="169"/>
      <c r="AA2553" s="169"/>
      <c r="AB2553" s="169"/>
      <c r="AC2553" s="169"/>
      <c r="AD2553" s="169"/>
      <c r="AE2553" s="169"/>
      <c r="AF2553" s="169"/>
      <c r="AG2553" s="169"/>
      <c r="AH2553" s="169"/>
      <c r="AI2553" s="169"/>
      <c r="AJ2553" s="169"/>
      <c r="AK2553" s="169"/>
      <c r="AL2553" s="169"/>
      <c r="AM2553" s="169"/>
      <c r="AN2553" s="169"/>
      <c r="AO2553" s="169"/>
      <c r="AP2553" s="169"/>
      <c r="AQ2553" s="169"/>
      <c r="AR2553" s="169"/>
      <c r="AS2553" s="169"/>
      <c r="AT2553" s="169"/>
      <c r="AU2553" s="169"/>
      <c r="AV2553" s="169"/>
      <c r="AW2553" s="169"/>
      <c r="AX2553" s="169"/>
      <c r="AY2553" s="169"/>
      <c r="AZ2553" s="169"/>
      <c r="BA2553" s="169"/>
      <c r="BB2553" s="169"/>
      <c r="BC2553" s="169"/>
      <c r="BD2553" s="169"/>
      <c r="BE2553" s="169"/>
      <c r="BF2553" s="169"/>
      <c r="BG2553" s="169"/>
      <c r="BH2553" s="169"/>
      <c r="BI2553" s="169"/>
      <c r="BJ2553" s="169"/>
      <c r="BK2553" s="169"/>
    </row>
    <row r="2554" ht="33.0" customHeight="1">
      <c r="A2554" s="126">
        <v>2556.0</v>
      </c>
      <c r="B2554" s="126"/>
      <c r="C2554" s="126" t="s">
        <v>13996</v>
      </c>
      <c r="D2554" s="126" t="s">
        <v>15323</v>
      </c>
      <c r="E2554" s="126"/>
      <c r="F2554" s="89" t="s">
        <v>15324</v>
      </c>
      <c r="G2554" s="126"/>
      <c r="H2554" s="143" t="s">
        <v>15325</v>
      </c>
      <c r="I2554" s="100"/>
      <c r="J2554" s="406" t="s">
        <v>15326</v>
      </c>
      <c r="K2554" s="130" t="s">
        <v>15327</v>
      </c>
      <c r="L2554" s="453">
        <v>43011.0</v>
      </c>
      <c r="M2554" s="146" t="s">
        <v>15328</v>
      </c>
      <c r="N2554" s="165"/>
      <c r="O2554" s="147"/>
      <c r="P2554" s="147"/>
      <c r="Q2554" s="166"/>
      <c r="R2554" s="165"/>
      <c r="S2554" s="167"/>
      <c r="T2554" s="168"/>
      <c r="U2554" s="165"/>
      <c r="V2554" s="147"/>
      <c r="W2554" s="147"/>
      <c r="X2554" s="169"/>
      <c r="Y2554" s="169"/>
      <c r="Z2554" s="169"/>
      <c r="AA2554" s="169"/>
      <c r="AB2554" s="169"/>
      <c r="AC2554" s="169"/>
      <c r="AD2554" s="169"/>
      <c r="AE2554" s="169"/>
      <c r="AF2554" s="169"/>
      <c r="AG2554" s="169"/>
      <c r="AH2554" s="169"/>
      <c r="AI2554" s="169"/>
      <c r="AJ2554" s="169"/>
      <c r="AK2554" s="169"/>
      <c r="AL2554" s="169"/>
      <c r="AM2554" s="169"/>
      <c r="AN2554" s="169"/>
      <c r="AO2554" s="169"/>
      <c r="AP2554" s="169"/>
      <c r="AQ2554" s="169"/>
      <c r="AR2554" s="169"/>
      <c r="AS2554" s="169"/>
      <c r="AT2554" s="169"/>
      <c r="AU2554" s="169"/>
      <c r="AV2554" s="169"/>
      <c r="AW2554" s="169"/>
      <c r="AX2554" s="169"/>
      <c r="AY2554" s="169"/>
      <c r="AZ2554" s="169"/>
      <c r="BA2554" s="169"/>
      <c r="BB2554" s="169"/>
      <c r="BC2554" s="169"/>
      <c r="BD2554" s="169"/>
      <c r="BE2554" s="169"/>
      <c r="BF2554" s="169"/>
      <c r="BG2554" s="169"/>
      <c r="BH2554" s="169"/>
      <c r="BI2554" s="169"/>
      <c r="BJ2554" s="169"/>
      <c r="BK2554" s="169"/>
    </row>
    <row r="2555" ht="33.0" customHeight="1">
      <c r="A2555" s="126">
        <v>2557.0</v>
      </c>
      <c r="B2555" s="126"/>
      <c r="C2555" s="126" t="s">
        <v>15329</v>
      </c>
      <c r="D2555" s="126" t="s">
        <v>15330</v>
      </c>
      <c r="E2555" s="126"/>
      <c r="F2555" s="89" t="s">
        <v>15331</v>
      </c>
      <c r="G2555" s="126"/>
      <c r="H2555" s="89" t="s">
        <v>15332</v>
      </c>
      <c r="I2555" s="100"/>
      <c r="J2555" s="406" t="s">
        <v>15333</v>
      </c>
      <c r="K2555" s="130" t="s">
        <v>15334</v>
      </c>
      <c r="L2555" s="453">
        <v>43024.0</v>
      </c>
      <c r="M2555" s="146" t="s">
        <v>15335</v>
      </c>
      <c r="N2555" s="165"/>
      <c r="O2555" s="147"/>
      <c r="P2555" s="147"/>
      <c r="Q2555" s="166"/>
      <c r="R2555" s="165"/>
      <c r="S2555" s="167"/>
      <c r="T2555" s="168"/>
      <c r="U2555" s="165" t="s">
        <v>15265</v>
      </c>
      <c r="V2555" s="147"/>
      <c r="W2555" s="147"/>
      <c r="X2555" s="169"/>
      <c r="Y2555" s="169"/>
      <c r="Z2555" s="169"/>
      <c r="AA2555" s="169"/>
      <c r="AB2555" s="169"/>
      <c r="AC2555" s="169"/>
      <c r="AD2555" s="169"/>
      <c r="AE2555" s="169"/>
      <c r="AF2555" s="169"/>
      <c r="AG2555" s="169"/>
      <c r="AH2555" s="169"/>
      <c r="AI2555" s="169"/>
      <c r="AJ2555" s="169"/>
      <c r="AK2555" s="169"/>
      <c r="AL2555" s="169"/>
      <c r="AM2555" s="169"/>
      <c r="AN2555" s="169"/>
      <c r="AO2555" s="169"/>
      <c r="AP2555" s="169"/>
      <c r="AQ2555" s="169"/>
      <c r="AR2555" s="169"/>
      <c r="AS2555" s="169"/>
      <c r="AT2555" s="169"/>
      <c r="AU2555" s="169"/>
      <c r="AV2555" s="169"/>
      <c r="AW2555" s="169"/>
      <c r="AX2555" s="169"/>
      <c r="AY2555" s="169"/>
      <c r="AZ2555" s="169"/>
      <c r="BA2555" s="169"/>
      <c r="BB2555" s="169"/>
      <c r="BC2555" s="169"/>
      <c r="BD2555" s="169"/>
      <c r="BE2555" s="169"/>
      <c r="BF2555" s="169"/>
      <c r="BG2555" s="169"/>
      <c r="BH2555" s="169"/>
      <c r="BI2555" s="169"/>
      <c r="BJ2555" s="169"/>
      <c r="BK2555" s="169"/>
    </row>
    <row r="2556" ht="33.0" customHeight="1">
      <c r="A2556" s="126">
        <v>2558.0</v>
      </c>
      <c r="B2556" s="126"/>
      <c r="C2556" s="126" t="s">
        <v>15336</v>
      </c>
      <c r="D2556" s="126" t="s">
        <v>15337</v>
      </c>
      <c r="E2556" s="126"/>
      <c r="F2556" s="89" t="s">
        <v>15338</v>
      </c>
      <c r="G2556" s="126"/>
      <c r="H2556" s="89" t="s">
        <v>15339</v>
      </c>
      <c r="I2556" s="100"/>
      <c r="J2556" s="406" t="s">
        <v>15340</v>
      </c>
      <c r="K2556" s="130" t="s">
        <v>15341</v>
      </c>
      <c r="L2556" s="453">
        <v>43024.0</v>
      </c>
      <c r="M2556" s="146" t="s">
        <v>15342</v>
      </c>
      <c r="N2556" s="165"/>
      <c r="O2556" s="147"/>
      <c r="P2556" s="147"/>
      <c r="Q2556" s="166"/>
      <c r="R2556" s="165"/>
      <c r="S2556" s="167"/>
      <c r="T2556" s="168"/>
      <c r="U2556" s="165" t="s">
        <v>15343</v>
      </c>
      <c r="V2556" s="147"/>
      <c r="W2556" s="147"/>
      <c r="X2556" s="169"/>
      <c r="Y2556" s="169"/>
      <c r="Z2556" s="169"/>
      <c r="AA2556" s="169"/>
      <c r="AB2556" s="169"/>
      <c r="AC2556" s="169"/>
      <c r="AD2556" s="169"/>
      <c r="AE2556" s="169"/>
      <c r="AF2556" s="169"/>
      <c r="AG2556" s="169"/>
      <c r="AH2556" s="169"/>
      <c r="AI2556" s="169"/>
      <c r="AJ2556" s="169"/>
      <c r="AK2556" s="169"/>
      <c r="AL2556" s="169"/>
      <c r="AM2556" s="169"/>
      <c r="AN2556" s="169"/>
      <c r="AO2556" s="169"/>
      <c r="AP2556" s="169"/>
      <c r="AQ2556" s="169"/>
      <c r="AR2556" s="169"/>
      <c r="AS2556" s="169"/>
      <c r="AT2556" s="169"/>
      <c r="AU2556" s="169"/>
      <c r="AV2556" s="169"/>
      <c r="AW2556" s="169"/>
      <c r="AX2556" s="169"/>
      <c r="AY2556" s="169"/>
      <c r="AZ2556" s="169"/>
      <c r="BA2556" s="169"/>
      <c r="BB2556" s="169"/>
      <c r="BC2556" s="169"/>
      <c r="BD2556" s="169"/>
      <c r="BE2556" s="169"/>
      <c r="BF2556" s="169"/>
      <c r="BG2556" s="169"/>
      <c r="BH2556" s="169"/>
      <c r="BI2556" s="169"/>
      <c r="BJ2556" s="169"/>
      <c r="BK2556" s="169"/>
    </row>
    <row r="2557" ht="33.0" customHeight="1">
      <c r="A2557" s="148">
        <v>2559.0</v>
      </c>
      <c r="B2557" s="148"/>
      <c r="C2557" s="148" t="s">
        <v>13586</v>
      </c>
      <c r="D2557" s="148" t="s">
        <v>15344</v>
      </c>
      <c r="E2557" s="148"/>
      <c r="F2557" s="150" t="s">
        <v>15345</v>
      </c>
      <c r="G2557" s="148"/>
      <c r="H2557" s="150" t="s">
        <v>15346</v>
      </c>
      <c r="I2557" s="57"/>
      <c r="J2557" s="349" t="s">
        <v>15347</v>
      </c>
      <c r="K2557" s="154" t="s">
        <v>15348</v>
      </c>
      <c r="L2557" s="454">
        <v>43019.0</v>
      </c>
      <c r="M2557" s="157" t="s">
        <v>15349</v>
      </c>
      <c r="N2557" s="170"/>
      <c r="O2557" s="159"/>
      <c r="P2557" s="159"/>
      <c r="Q2557" s="171"/>
      <c r="R2557" s="170"/>
      <c r="S2557" s="173"/>
      <c r="T2557" s="174"/>
      <c r="U2557" s="170" t="s">
        <v>13114</v>
      </c>
      <c r="V2557" s="159"/>
      <c r="W2557" s="159"/>
      <c r="X2557" s="164"/>
      <c r="Y2557" s="164"/>
      <c r="Z2557" s="164"/>
      <c r="AA2557" s="164"/>
      <c r="AB2557" s="164"/>
      <c r="AC2557" s="164"/>
      <c r="AD2557" s="164"/>
      <c r="AE2557" s="164"/>
      <c r="AF2557" s="164"/>
      <c r="AG2557" s="164"/>
      <c r="AH2557" s="164"/>
      <c r="AI2557" s="164"/>
      <c r="AJ2557" s="164"/>
      <c r="AK2557" s="164"/>
      <c r="AL2557" s="164"/>
      <c r="AM2557" s="164"/>
      <c r="AN2557" s="164"/>
      <c r="AO2557" s="164"/>
      <c r="AP2557" s="164"/>
      <c r="AQ2557" s="164"/>
      <c r="AR2557" s="164"/>
      <c r="AS2557" s="164"/>
      <c r="AT2557" s="164"/>
      <c r="AU2557" s="164"/>
      <c r="AV2557" s="164"/>
      <c r="AW2557" s="164"/>
      <c r="AX2557" s="164"/>
      <c r="AY2557" s="164"/>
      <c r="AZ2557" s="164"/>
      <c r="BA2557" s="164"/>
      <c r="BB2557" s="164"/>
      <c r="BC2557" s="164"/>
      <c r="BD2557" s="164"/>
      <c r="BE2557" s="164"/>
      <c r="BF2557" s="164"/>
      <c r="BG2557" s="164"/>
      <c r="BH2557" s="164"/>
      <c r="BI2557" s="164"/>
      <c r="BJ2557" s="164"/>
      <c r="BK2557" s="164"/>
    </row>
    <row r="2558" ht="33.0" customHeight="1">
      <c r="A2558" s="148">
        <v>2560.0</v>
      </c>
      <c r="B2558" s="148"/>
      <c r="C2558" s="148" t="s">
        <v>577</v>
      </c>
      <c r="D2558" s="148" t="s">
        <v>15350</v>
      </c>
      <c r="E2558" s="148"/>
      <c r="F2558" s="150" t="s">
        <v>14915</v>
      </c>
      <c r="G2558" s="148"/>
      <c r="H2558" s="150" t="s">
        <v>14916</v>
      </c>
      <c r="I2558" s="57"/>
      <c r="J2558" s="349" t="s">
        <v>15351</v>
      </c>
      <c r="K2558" s="154" t="s">
        <v>15352</v>
      </c>
      <c r="L2558" s="459">
        <v>43014.0</v>
      </c>
      <c r="M2558" s="157" t="s">
        <v>15353</v>
      </c>
      <c r="N2558" s="170"/>
      <c r="O2558" s="159"/>
      <c r="P2558" s="159"/>
      <c r="Q2558" s="171"/>
      <c r="R2558" s="170"/>
      <c r="S2558" s="173"/>
      <c r="T2558" s="174"/>
      <c r="U2558" s="170" t="s">
        <v>13114</v>
      </c>
      <c r="V2558" s="159"/>
      <c r="W2558" s="159"/>
      <c r="X2558" s="164"/>
      <c r="Y2558" s="164"/>
      <c r="Z2558" s="164"/>
      <c r="AA2558" s="164"/>
      <c r="AB2558" s="164"/>
      <c r="AC2558" s="164"/>
      <c r="AD2558" s="164"/>
      <c r="AE2558" s="164"/>
      <c r="AF2558" s="164"/>
      <c r="AG2558" s="164"/>
      <c r="AH2558" s="164"/>
      <c r="AI2558" s="164"/>
      <c r="AJ2558" s="164"/>
      <c r="AK2558" s="164"/>
      <c r="AL2558" s="164"/>
      <c r="AM2558" s="164"/>
      <c r="AN2558" s="164"/>
      <c r="AO2558" s="164"/>
      <c r="AP2558" s="164"/>
      <c r="AQ2558" s="164"/>
      <c r="AR2558" s="164"/>
      <c r="AS2558" s="164"/>
      <c r="AT2558" s="164"/>
      <c r="AU2558" s="164"/>
      <c r="AV2558" s="164"/>
      <c r="AW2558" s="164"/>
      <c r="AX2558" s="164"/>
      <c r="AY2558" s="164"/>
      <c r="AZ2558" s="164"/>
      <c r="BA2558" s="164"/>
      <c r="BB2558" s="164"/>
      <c r="BC2558" s="164"/>
      <c r="BD2558" s="164"/>
      <c r="BE2558" s="164"/>
      <c r="BF2558" s="164"/>
      <c r="BG2558" s="164"/>
      <c r="BH2558" s="164"/>
      <c r="BI2558" s="164"/>
      <c r="BJ2558" s="164"/>
      <c r="BK2558" s="164"/>
    </row>
    <row r="2559" ht="33.0" customHeight="1">
      <c r="A2559" s="148">
        <v>2561.0</v>
      </c>
      <c r="B2559" s="148"/>
      <c r="C2559" s="148" t="s">
        <v>15354</v>
      </c>
      <c r="D2559" s="148" t="s">
        <v>15355</v>
      </c>
      <c r="E2559" s="148"/>
      <c r="F2559" s="150" t="s">
        <v>11872</v>
      </c>
      <c r="G2559" s="148"/>
      <c r="H2559" s="150" t="s">
        <v>12065</v>
      </c>
      <c r="I2559" s="57"/>
      <c r="J2559" s="349" t="s">
        <v>15356</v>
      </c>
      <c r="K2559" s="154" t="s">
        <v>15222</v>
      </c>
      <c r="L2559" s="454">
        <v>43017.0</v>
      </c>
      <c r="M2559" s="157" t="s">
        <v>15357</v>
      </c>
      <c r="N2559" s="170"/>
      <c r="O2559" s="159"/>
      <c r="P2559" s="159"/>
      <c r="Q2559" s="171"/>
      <c r="R2559" s="170"/>
      <c r="S2559" s="173"/>
      <c r="T2559" s="174"/>
      <c r="U2559" s="170" t="s">
        <v>4605</v>
      </c>
      <c r="V2559" s="159"/>
      <c r="W2559" s="159"/>
      <c r="X2559" s="164"/>
      <c r="Y2559" s="164"/>
      <c r="Z2559" s="164"/>
      <c r="AA2559" s="164"/>
      <c r="AB2559" s="164"/>
      <c r="AC2559" s="164"/>
      <c r="AD2559" s="164"/>
      <c r="AE2559" s="164"/>
      <c r="AF2559" s="164"/>
      <c r="AG2559" s="164"/>
      <c r="AH2559" s="164"/>
      <c r="AI2559" s="164"/>
      <c r="AJ2559" s="164"/>
      <c r="AK2559" s="164"/>
      <c r="AL2559" s="164"/>
      <c r="AM2559" s="164"/>
      <c r="AN2559" s="164"/>
      <c r="AO2559" s="164"/>
      <c r="AP2559" s="164"/>
      <c r="AQ2559" s="164"/>
      <c r="AR2559" s="164"/>
      <c r="AS2559" s="164"/>
      <c r="AT2559" s="164"/>
      <c r="AU2559" s="164"/>
      <c r="AV2559" s="164"/>
      <c r="AW2559" s="164"/>
      <c r="AX2559" s="164"/>
      <c r="AY2559" s="164"/>
      <c r="AZ2559" s="164"/>
      <c r="BA2559" s="164"/>
      <c r="BB2559" s="164"/>
      <c r="BC2559" s="164"/>
      <c r="BD2559" s="164"/>
      <c r="BE2559" s="164"/>
      <c r="BF2559" s="164"/>
      <c r="BG2559" s="164"/>
      <c r="BH2559" s="164"/>
      <c r="BI2559" s="164"/>
      <c r="BJ2559" s="164"/>
      <c r="BK2559" s="164"/>
    </row>
    <row r="2560" ht="33.0" customHeight="1">
      <c r="A2560" s="126">
        <v>2562.0</v>
      </c>
      <c r="B2560" s="126"/>
      <c r="C2560" s="126" t="s">
        <v>577</v>
      </c>
      <c r="D2560" s="126" t="s">
        <v>15358</v>
      </c>
      <c r="E2560" s="126"/>
      <c r="F2560" s="89" t="s">
        <v>13165</v>
      </c>
      <c r="G2560" s="126"/>
      <c r="H2560" s="89" t="s">
        <v>15359</v>
      </c>
      <c r="I2560" s="100"/>
      <c r="J2560" s="406" t="s">
        <v>15360</v>
      </c>
      <c r="K2560" s="130" t="s">
        <v>15361</v>
      </c>
      <c r="L2560" s="453">
        <v>43024.0</v>
      </c>
      <c r="M2560" s="146" t="s">
        <v>15362</v>
      </c>
      <c r="N2560" s="165"/>
      <c r="O2560" s="147"/>
      <c r="P2560" s="147"/>
      <c r="Q2560" s="166"/>
      <c r="R2560" s="165"/>
      <c r="S2560" s="167"/>
      <c r="T2560" s="168"/>
      <c r="U2560" s="165" t="s">
        <v>15129</v>
      </c>
      <c r="V2560" s="147"/>
      <c r="W2560" s="147"/>
      <c r="X2560" s="169"/>
      <c r="Y2560" s="169"/>
      <c r="Z2560" s="169"/>
      <c r="AA2560" s="169"/>
      <c r="AB2560" s="169"/>
      <c r="AC2560" s="169"/>
      <c r="AD2560" s="169"/>
      <c r="AE2560" s="169"/>
      <c r="AF2560" s="169"/>
      <c r="AG2560" s="169"/>
      <c r="AH2560" s="169"/>
      <c r="AI2560" s="169"/>
      <c r="AJ2560" s="169"/>
      <c r="AK2560" s="169"/>
      <c r="AL2560" s="169"/>
      <c r="AM2560" s="169"/>
      <c r="AN2560" s="169"/>
      <c r="AO2560" s="169"/>
      <c r="AP2560" s="169"/>
      <c r="AQ2560" s="169"/>
      <c r="AR2560" s="169"/>
      <c r="AS2560" s="169"/>
      <c r="AT2560" s="169"/>
      <c r="AU2560" s="169"/>
      <c r="AV2560" s="169"/>
      <c r="AW2560" s="169"/>
      <c r="AX2560" s="169"/>
      <c r="AY2560" s="169"/>
      <c r="AZ2560" s="169"/>
      <c r="BA2560" s="169"/>
      <c r="BB2560" s="169"/>
      <c r="BC2560" s="169"/>
      <c r="BD2560" s="169"/>
      <c r="BE2560" s="169"/>
      <c r="BF2560" s="169"/>
      <c r="BG2560" s="169"/>
      <c r="BH2560" s="169"/>
      <c r="BI2560" s="169"/>
      <c r="BJ2560" s="169"/>
      <c r="BK2560" s="169"/>
    </row>
    <row r="2561" ht="33.0" customHeight="1">
      <c r="A2561" s="148">
        <v>2563.0</v>
      </c>
      <c r="B2561" s="148"/>
      <c r="C2561" s="148" t="s">
        <v>15363</v>
      </c>
      <c r="D2561" s="148" t="s">
        <v>15364</v>
      </c>
      <c r="E2561" s="148"/>
      <c r="F2561" s="150" t="s">
        <v>12396</v>
      </c>
      <c r="G2561" s="148"/>
      <c r="H2561" s="150" t="s">
        <v>12397</v>
      </c>
      <c r="I2561" s="57"/>
      <c r="J2561" s="349" t="s">
        <v>15365</v>
      </c>
      <c r="K2561" s="154" t="s">
        <v>15366</v>
      </c>
      <c r="L2561" s="454">
        <v>43017.0</v>
      </c>
      <c r="M2561" s="157" t="s">
        <v>15367</v>
      </c>
      <c r="N2561" s="170"/>
      <c r="O2561" s="159"/>
      <c r="P2561" s="159"/>
      <c r="Q2561" s="171"/>
      <c r="R2561" s="170"/>
      <c r="S2561" s="173"/>
      <c r="T2561" s="174"/>
      <c r="U2561" s="170" t="s">
        <v>10544</v>
      </c>
      <c r="V2561" s="159"/>
      <c r="W2561" s="159"/>
      <c r="X2561" s="164"/>
      <c r="Y2561" s="164"/>
      <c r="Z2561" s="164"/>
      <c r="AA2561" s="164"/>
      <c r="AB2561" s="164"/>
      <c r="AC2561" s="164"/>
      <c r="AD2561" s="164"/>
      <c r="AE2561" s="164"/>
      <c r="AF2561" s="164"/>
      <c r="AG2561" s="164"/>
      <c r="AH2561" s="164"/>
      <c r="AI2561" s="164"/>
      <c r="AJ2561" s="164"/>
      <c r="AK2561" s="164"/>
      <c r="AL2561" s="164"/>
      <c r="AM2561" s="164"/>
      <c r="AN2561" s="164"/>
      <c r="AO2561" s="164"/>
      <c r="AP2561" s="164"/>
      <c r="AQ2561" s="164"/>
      <c r="AR2561" s="164"/>
      <c r="AS2561" s="164"/>
      <c r="AT2561" s="164"/>
      <c r="AU2561" s="164"/>
      <c r="AV2561" s="164"/>
      <c r="AW2561" s="164"/>
      <c r="AX2561" s="164"/>
      <c r="AY2561" s="164"/>
      <c r="AZ2561" s="164"/>
      <c r="BA2561" s="164"/>
      <c r="BB2561" s="164"/>
      <c r="BC2561" s="164"/>
      <c r="BD2561" s="164"/>
      <c r="BE2561" s="164"/>
      <c r="BF2561" s="164"/>
      <c r="BG2561" s="164"/>
      <c r="BH2561" s="164"/>
      <c r="BI2561" s="164"/>
      <c r="BJ2561" s="164"/>
      <c r="BK2561" s="164"/>
    </row>
    <row r="2562" ht="33.0" customHeight="1">
      <c r="A2562" s="126">
        <v>2564.0</v>
      </c>
      <c r="B2562" s="126"/>
      <c r="C2562" s="126" t="s">
        <v>15368</v>
      </c>
      <c r="D2562" s="126" t="s">
        <v>15369</v>
      </c>
      <c r="E2562" s="126"/>
      <c r="F2562" s="89" t="s">
        <v>8792</v>
      </c>
      <c r="G2562" s="126"/>
      <c r="H2562" s="89" t="s">
        <v>15370</v>
      </c>
      <c r="I2562" s="100"/>
      <c r="J2562" s="406" t="s">
        <v>15371</v>
      </c>
      <c r="K2562" s="130" t="s">
        <v>15372</v>
      </c>
      <c r="L2562" s="453">
        <v>43024.0</v>
      </c>
      <c r="M2562" s="146" t="s">
        <v>15373</v>
      </c>
      <c r="N2562" s="165"/>
      <c r="O2562" s="147"/>
      <c r="P2562" s="147"/>
      <c r="Q2562" s="166"/>
      <c r="R2562" s="165"/>
      <c r="S2562" s="167"/>
      <c r="T2562" s="168"/>
      <c r="U2562" s="165" t="s">
        <v>15191</v>
      </c>
      <c r="V2562" s="147"/>
      <c r="W2562" s="147"/>
      <c r="X2562" s="169"/>
      <c r="Y2562" s="169"/>
      <c r="Z2562" s="169"/>
      <c r="AA2562" s="169"/>
      <c r="AB2562" s="169"/>
      <c r="AC2562" s="169"/>
      <c r="AD2562" s="169"/>
      <c r="AE2562" s="169"/>
      <c r="AF2562" s="169"/>
      <c r="AG2562" s="169"/>
      <c r="AH2562" s="169"/>
      <c r="AI2562" s="169"/>
      <c r="AJ2562" s="169"/>
      <c r="AK2562" s="169"/>
      <c r="AL2562" s="169"/>
      <c r="AM2562" s="169"/>
      <c r="AN2562" s="169"/>
      <c r="AO2562" s="169"/>
      <c r="AP2562" s="169"/>
      <c r="AQ2562" s="169"/>
      <c r="AR2562" s="169"/>
      <c r="AS2562" s="169"/>
      <c r="AT2562" s="169"/>
      <c r="AU2562" s="169"/>
      <c r="AV2562" s="169"/>
      <c r="AW2562" s="169"/>
      <c r="AX2562" s="169"/>
      <c r="AY2562" s="169"/>
      <c r="AZ2562" s="169"/>
      <c r="BA2562" s="169"/>
      <c r="BB2562" s="169"/>
      <c r="BC2562" s="169"/>
      <c r="BD2562" s="169"/>
      <c r="BE2562" s="169"/>
      <c r="BF2562" s="169"/>
      <c r="BG2562" s="169"/>
      <c r="BH2562" s="169"/>
      <c r="BI2562" s="169"/>
      <c r="BJ2562" s="169"/>
      <c r="BK2562" s="169"/>
    </row>
    <row r="2563" ht="33.0" customHeight="1">
      <c r="A2563" s="126">
        <v>2565.0</v>
      </c>
      <c r="B2563" s="126"/>
      <c r="C2563" s="126" t="s">
        <v>15374</v>
      </c>
      <c r="D2563" s="126" t="s">
        <v>15375</v>
      </c>
      <c r="E2563" s="126"/>
      <c r="F2563" s="89" t="s">
        <v>15376</v>
      </c>
      <c r="G2563" s="126"/>
      <c r="H2563" s="89" t="s">
        <v>15377</v>
      </c>
      <c r="I2563" s="100"/>
      <c r="J2563" s="406" t="s">
        <v>15378</v>
      </c>
      <c r="K2563" s="130" t="s">
        <v>15379</v>
      </c>
      <c r="L2563" s="453">
        <v>43024.0</v>
      </c>
      <c r="M2563" s="146" t="s">
        <v>15380</v>
      </c>
      <c r="N2563" s="165"/>
      <c r="O2563" s="147"/>
      <c r="P2563" s="147"/>
      <c r="Q2563" s="166"/>
      <c r="R2563" s="165"/>
      <c r="S2563" s="167"/>
      <c r="T2563" s="168"/>
      <c r="U2563" s="165" t="s">
        <v>15381</v>
      </c>
      <c r="V2563" s="147"/>
      <c r="W2563" s="147"/>
      <c r="X2563" s="169"/>
      <c r="Y2563" s="169"/>
      <c r="Z2563" s="169"/>
      <c r="AA2563" s="169"/>
      <c r="AB2563" s="169"/>
      <c r="AC2563" s="169"/>
      <c r="AD2563" s="169"/>
      <c r="AE2563" s="169"/>
      <c r="AF2563" s="169"/>
      <c r="AG2563" s="169"/>
      <c r="AH2563" s="169"/>
      <c r="AI2563" s="169"/>
      <c r="AJ2563" s="169"/>
      <c r="AK2563" s="169"/>
      <c r="AL2563" s="169"/>
      <c r="AM2563" s="169"/>
      <c r="AN2563" s="169"/>
      <c r="AO2563" s="169"/>
      <c r="AP2563" s="169"/>
      <c r="AQ2563" s="169"/>
      <c r="AR2563" s="169"/>
      <c r="AS2563" s="169"/>
      <c r="AT2563" s="169"/>
      <c r="AU2563" s="169"/>
      <c r="AV2563" s="169"/>
      <c r="AW2563" s="169"/>
      <c r="AX2563" s="169"/>
      <c r="AY2563" s="169"/>
      <c r="AZ2563" s="169"/>
      <c r="BA2563" s="169"/>
      <c r="BB2563" s="169"/>
      <c r="BC2563" s="169"/>
      <c r="BD2563" s="169"/>
      <c r="BE2563" s="169"/>
      <c r="BF2563" s="169"/>
      <c r="BG2563" s="169"/>
      <c r="BH2563" s="169"/>
      <c r="BI2563" s="169"/>
      <c r="BJ2563" s="169"/>
      <c r="BK2563" s="169"/>
    </row>
    <row r="2564" ht="33.0" customHeight="1">
      <c r="A2564" s="126">
        <v>2566.0</v>
      </c>
      <c r="B2564" s="126"/>
      <c r="C2564" s="126" t="s">
        <v>13229</v>
      </c>
      <c r="D2564" s="126" t="s">
        <v>15382</v>
      </c>
      <c r="E2564" s="126"/>
      <c r="F2564" s="89" t="s">
        <v>13803</v>
      </c>
      <c r="G2564" s="126"/>
      <c r="H2564" s="89" t="s">
        <v>13804</v>
      </c>
      <c r="I2564" s="100"/>
      <c r="J2564" s="406" t="s">
        <v>15383</v>
      </c>
      <c r="K2564" s="130" t="s">
        <v>15384</v>
      </c>
      <c r="L2564" s="453">
        <v>43030.0</v>
      </c>
      <c r="M2564" s="146" t="s">
        <v>15385</v>
      </c>
      <c r="N2564" s="165"/>
      <c r="O2564" s="147"/>
      <c r="P2564" s="147"/>
      <c r="Q2564" s="166"/>
      <c r="R2564" s="165"/>
      <c r="S2564" s="167"/>
      <c r="T2564" s="168"/>
      <c r="U2564" s="165" t="s">
        <v>15386</v>
      </c>
      <c r="V2564" s="147"/>
      <c r="W2564" s="147"/>
      <c r="X2564" s="169"/>
      <c r="Y2564" s="169"/>
      <c r="Z2564" s="169"/>
      <c r="AA2564" s="169"/>
      <c r="AB2564" s="169"/>
      <c r="AC2564" s="169"/>
      <c r="AD2564" s="169"/>
      <c r="AE2564" s="169"/>
      <c r="AF2564" s="169"/>
      <c r="AG2564" s="169"/>
      <c r="AH2564" s="169"/>
      <c r="AI2564" s="169"/>
      <c r="AJ2564" s="169"/>
      <c r="AK2564" s="169"/>
      <c r="AL2564" s="169"/>
      <c r="AM2564" s="169"/>
      <c r="AN2564" s="169"/>
      <c r="AO2564" s="169"/>
      <c r="AP2564" s="169"/>
      <c r="AQ2564" s="169"/>
      <c r="AR2564" s="169"/>
      <c r="AS2564" s="169"/>
      <c r="AT2564" s="169"/>
      <c r="AU2564" s="169"/>
      <c r="AV2564" s="169"/>
      <c r="AW2564" s="169"/>
      <c r="AX2564" s="169"/>
      <c r="AY2564" s="169"/>
      <c r="AZ2564" s="169"/>
      <c r="BA2564" s="169"/>
      <c r="BB2564" s="169"/>
      <c r="BC2564" s="169"/>
      <c r="BD2564" s="169"/>
      <c r="BE2564" s="169"/>
      <c r="BF2564" s="169"/>
      <c r="BG2564" s="169"/>
      <c r="BH2564" s="169"/>
      <c r="BI2564" s="169"/>
      <c r="BJ2564" s="169"/>
      <c r="BK2564" s="169"/>
    </row>
    <row r="2565" ht="33.0" customHeight="1">
      <c r="A2565" s="126">
        <v>2567.0</v>
      </c>
      <c r="B2565" s="126"/>
      <c r="C2565" s="126" t="s">
        <v>15387</v>
      </c>
      <c r="D2565" s="126" t="s">
        <v>15388</v>
      </c>
      <c r="E2565" s="126"/>
      <c r="F2565" s="89" t="s">
        <v>15389</v>
      </c>
      <c r="G2565" s="126"/>
      <c r="H2565" s="89" t="s">
        <v>15390</v>
      </c>
      <c r="I2565" s="100"/>
      <c r="J2565" s="406" t="s">
        <v>15391</v>
      </c>
      <c r="K2565" s="130" t="s">
        <v>15392</v>
      </c>
      <c r="L2565" s="453">
        <v>43031.0</v>
      </c>
      <c r="M2565" s="146" t="s">
        <v>15393</v>
      </c>
      <c r="N2565" s="165"/>
      <c r="O2565" s="147"/>
      <c r="P2565" s="147"/>
      <c r="Q2565" s="166"/>
      <c r="R2565" s="165"/>
      <c r="S2565" s="167"/>
      <c r="T2565" s="168"/>
      <c r="U2565" s="165" t="s">
        <v>15381</v>
      </c>
      <c r="V2565" s="147"/>
      <c r="W2565" s="147"/>
      <c r="X2565" s="169"/>
      <c r="Y2565" s="169"/>
      <c r="Z2565" s="169"/>
      <c r="AA2565" s="169"/>
      <c r="AB2565" s="169"/>
      <c r="AC2565" s="169"/>
      <c r="AD2565" s="169"/>
      <c r="AE2565" s="169"/>
      <c r="AF2565" s="169"/>
      <c r="AG2565" s="169"/>
      <c r="AH2565" s="169"/>
      <c r="AI2565" s="169"/>
      <c r="AJ2565" s="169"/>
      <c r="AK2565" s="169"/>
      <c r="AL2565" s="169"/>
      <c r="AM2565" s="169"/>
      <c r="AN2565" s="169"/>
      <c r="AO2565" s="169"/>
      <c r="AP2565" s="169"/>
      <c r="AQ2565" s="169"/>
      <c r="AR2565" s="169"/>
      <c r="AS2565" s="169"/>
      <c r="AT2565" s="169"/>
      <c r="AU2565" s="169"/>
      <c r="AV2565" s="169"/>
      <c r="AW2565" s="169"/>
      <c r="AX2565" s="169"/>
      <c r="AY2565" s="169"/>
      <c r="AZ2565" s="169"/>
      <c r="BA2565" s="169"/>
      <c r="BB2565" s="169"/>
      <c r="BC2565" s="169"/>
      <c r="BD2565" s="169"/>
      <c r="BE2565" s="169"/>
      <c r="BF2565" s="169"/>
      <c r="BG2565" s="169"/>
      <c r="BH2565" s="169"/>
      <c r="BI2565" s="169"/>
      <c r="BJ2565" s="169"/>
      <c r="BK2565" s="169"/>
    </row>
    <row r="2566" ht="33.0" customHeight="1">
      <c r="A2566" s="126">
        <v>2568.0</v>
      </c>
      <c r="B2566" s="126"/>
      <c r="C2566" s="126" t="s">
        <v>15394</v>
      </c>
      <c r="D2566" s="126" t="s">
        <v>15395</v>
      </c>
      <c r="E2566" s="126"/>
      <c r="F2566" s="89" t="s">
        <v>15396</v>
      </c>
      <c r="G2566" s="126"/>
      <c r="H2566" s="89" t="s">
        <v>8920</v>
      </c>
      <c r="I2566" s="100"/>
      <c r="J2566" s="406" t="s">
        <v>15397</v>
      </c>
      <c r="K2566" s="130" t="s">
        <v>15398</v>
      </c>
      <c r="L2566" s="453">
        <v>43021.0</v>
      </c>
      <c r="M2566" s="146" t="s">
        <v>15399</v>
      </c>
      <c r="N2566" s="165"/>
      <c r="O2566" s="147"/>
      <c r="P2566" s="147"/>
      <c r="Q2566" s="166"/>
      <c r="R2566" s="165"/>
      <c r="S2566" s="167"/>
      <c r="T2566" s="168"/>
      <c r="U2566" s="165" t="s">
        <v>15400</v>
      </c>
      <c r="V2566" s="147"/>
      <c r="W2566" s="147"/>
      <c r="X2566" s="169"/>
      <c r="Y2566" s="169"/>
      <c r="Z2566" s="169"/>
      <c r="AA2566" s="169"/>
      <c r="AB2566" s="169"/>
      <c r="AC2566" s="169"/>
      <c r="AD2566" s="169"/>
      <c r="AE2566" s="169"/>
      <c r="AF2566" s="169"/>
      <c r="AG2566" s="169"/>
      <c r="AH2566" s="169"/>
      <c r="AI2566" s="169"/>
      <c r="AJ2566" s="169"/>
      <c r="AK2566" s="169"/>
      <c r="AL2566" s="169"/>
      <c r="AM2566" s="169"/>
      <c r="AN2566" s="169"/>
      <c r="AO2566" s="169"/>
      <c r="AP2566" s="169"/>
      <c r="AQ2566" s="169"/>
      <c r="AR2566" s="169"/>
      <c r="AS2566" s="169"/>
      <c r="AT2566" s="169"/>
      <c r="AU2566" s="169"/>
      <c r="AV2566" s="169"/>
      <c r="AW2566" s="169"/>
      <c r="AX2566" s="169"/>
      <c r="AY2566" s="169"/>
      <c r="AZ2566" s="169"/>
      <c r="BA2566" s="169"/>
      <c r="BB2566" s="169"/>
      <c r="BC2566" s="169"/>
      <c r="BD2566" s="169"/>
      <c r="BE2566" s="169"/>
      <c r="BF2566" s="169"/>
      <c r="BG2566" s="169"/>
      <c r="BH2566" s="169"/>
      <c r="BI2566" s="169"/>
      <c r="BJ2566" s="169"/>
      <c r="BK2566" s="169"/>
    </row>
    <row r="2567" ht="33.0" customHeight="1">
      <c r="A2567" s="126">
        <v>2569.0</v>
      </c>
      <c r="B2567" s="126"/>
      <c r="C2567" s="126" t="s">
        <v>11146</v>
      </c>
      <c r="D2567" s="126" t="s">
        <v>15382</v>
      </c>
      <c r="E2567" s="126"/>
      <c r="F2567" s="89" t="s">
        <v>15401</v>
      </c>
      <c r="G2567" s="126"/>
      <c r="H2567" s="89" t="s">
        <v>15402</v>
      </c>
      <c r="I2567" s="100"/>
      <c r="J2567" s="406" t="s">
        <v>15403</v>
      </c>
      <c r="K2567" s="130" t="s">
        <v>15379</v>
      </c>
      <c r="L2567" s="453">
        <v>43031.0</v>
      </c>
      <c r="M2567" s="146" t="s">
        <v>15404</v>
      </c>
      <c r="N2567" s="165"/>
      <c r="O2567" s="147"/>
      <c r="P2567" s="147"/>
      <c r="Q2567" s="166"/>
      <c r="R2567" s="165"/>
      <c r="S2567" s="167"/>
      <c r="T2567" s="168"/>
      <c r="U2567" s="165" t="s">
        <v>15218</v>
      </c>
      <c r="V2567" s="147"/>
      <c r="W2567" s="147"/>
      <c r="X2567" s="169"/>
      <c r="Y2567" s="169"/>
      <c r="Z2567" s="169"/>
      <c r="AA2567" s="169"/>
      <c r="AB2567" s="169"/>
      <c r="AC2567" s="169"/>
      <c r="AD2567" s="169"/>
      <c r="AE2567" s="169"/>
      <c r="AF2567" s="169"/>
      <c r="AG2567" s="169"/>
      <c r="AH2567" s="169"/>
      <c r="AI2567" s="169"/>
      <c r="AJ2567" s="169"/>
      <c r="AK2567" s="169"/>
      <c r="AL2567" s="169"/>
      <c r="AM2567" s="169"/>
      <c r="AN2567" s="169"/>
      <c r="AO2567" s="169"/>
      <c r="AP2567" s="169"/>
      <c r="AQ2567" s="169"/>
      <c r="AR2567" s="169"/>
      <c r="AS2567" s="169"/>
      <c r="AT2567" s="169"/>
      <c r="AU2567" s="169"/>
      <c r="AV2567" s="169"/>
      <c r="AW2567" s="169"/>
      <c r="AX2567" s="169"/>
      <c r="AY2567" s="169"/>
      <c r="AZ2567" s="169"/>
      <c r="BA2567" s="169"/>
      <c r="BB2567" s="169"/>
      <c r="BC2567" s="169"/>
      <c r="BD2567" s="169"/>
      <c r="BE2567" s="169"/>
      <c r="BF2567" s="169"/>
      <c r="BG2567" s="169"/>
      <c r="BH2567" s="169"/>
      <c r="BI2567" s="169"/>
      <c r="BJ2567" s="169"/>
      <c r="BK2567" s="169"/>
    </row>
    <row r="2568" ht="33.0" customHeight="1">
      <c r="A2568" s="148">
        <v>2570.0</v>
      </c>
      <c r="B2568" s="148"/>
      <c r="C2568" s="148" t="s">
        <v>15405</v>
      </c>
      <c r="D2568" s="148" t="s">
        <v>15406</v>
      </c>
      <c r="E2568" s="148"/>
      <c r="F2568" s="150" t="s">
        <v>11872</v>
      </c>
      <c r="G2568" s="148"/>
      <c r="H2568" s="150" t="s">
        <v>12065</v>
      </c>
      <c r="I2568" s="57"/>
      <c r="J2568" s="349" t="s">
        <v>15407</v>
      </c>
      <c r="K2568" s="154" t="s">
        <v>15408</v>
      </c>
      <c r="L2568" s="454">
        <v>43017.0</v>
      </c>
      <c r="M2568" s="157" t="s">
        <v>15409</v>
      </c>
      <c r="N2568" s="170"/>
      <c r="O2568" s="159"/>
      <c r="P2568" s="159"/>
      <c r="Q2568" s="171"/>
      <c r="R2568" s="170"/>
      <c r="S2568" s="173"/>
      <c r="T2568" s="174"/>
      <c r="U2568" s="170" t="s">
        <v>4605</v>
      </c>
      <c r="V2568" s="159"/>
      <c r="W2568" s="159"/>
      <c r="X2568" s="164"/>
      <c r="Y2568" s="164"/>
      <c r="Z2568" s="164"/>
      <c r="AA2568" s="164"/>
      <c r="AB2568" s="164"/>
      <c r="AC2568" s="164"/>
      <c r="AD2568" s="164"/>
      <c r="AE2568" s="164"/>
      <c r="AF2568" s="164"/>
      <c r="AG2568" s="164"/>
      <c r="AH2568" s="164"/>
      <c r="AI2568" s="164"/>
      <c r="AJ2568" s="164"/>
      <c r="AK2568" s="164"/>
      <c r="AL2568" s="164"/>
      <c r="AM2568" s="164"/>
      <c r="AN2568" s="164"/>
      <c r="AO2568" s="164"/>
      <c r="AP2568" s="164"/>
      <c r="AQ2568" s="164"/>
      <c r="AR2568" s="164"/>
      <c r="AS2568" s="164"/>
      <c r="AT2568" s="164"/>
      <c r="AU2568" s="164"/>
      <c r="AV2568" s="164"/>
      <c r="AW2568" s="164"/>
      <c r="AX2568" s="164"/>
      <c r="AY2568" s="164"/>
      <c r="AZ2568" s="164"/>
      <c r="BA2568" s="164"/>
      <c r="BB2568" s="164"/>
      <c r="BC2568" s="164"/>
      <c r="BD2568" s="164"/>
      <c r="BE2568" s="164"/>
      <c r="BF2568" s="164"/>
      <c r="BG2568" s="164"/>
      <c r="BH2568" s="164"/>
      <c r="BI2568" s="164"/>
      <c r="BJ2568" s="164"/>
      <c r="BK2568" s="164"/>
    </row>
    <row r="2569" ht="33.0" customHeight="1">
      <c r="A2569" s="126">
        <v>2571.0</v>
      </c>
      <c r="B2569" s="126"/>
      <c r="C2569" s="126" t="s">
        <v>15410</v>
      </c>
      <c r="D2569" s="126" t="s">
        <v>15395</v>
      </c>
      <c r="E2569" s="126"/>
      <c r="F2569" s="89" t="s">
        <v>15411</v>
      </c>
      <c r="G2569" s="126"/>
      <c r="H2569" s="89" t="s">
        <v>15412</v>
      </c>
      <c r="I2569" s="100"/>
      <c r="J2569" s="406" t="s">
        <v>15413</v>
      </c>
      <c r="K2569" s="130" t="s">
        <v>15414</v>
      </c>
      <c r="L2569" s="453">
        <v>43024.0</v>
      </c>
      <c r="M2569" s="146" t="s">
        <v>15415</v>
      </c>
      <c r="N2569" s="165"/>
      <c r="O2569" s="147"/>
      <c r="P2569" s="147"/>
      <c r="Q2569" s="166"/>
      <c r="R2569" s="165"/>
      <c r="S2569" s="167"/>
      <c r="T2569" s="168"/>
      <c r="U2569" s="165" t="s">
        <v>15416</v>
      </c>
      <c r="V2569" s="147"/>
      <c r="W2569" s="147"/>
      <c r="X2569" s="169"/>
      <c r="Y2569" s="169"/>
      <c r="Z2569" s="169"/>
      <c r="AA2569" s="169"/>
      <c r="AB2569" s="169"/>
      <c r="AC2569" s="169"/>
      <c r="AD2569" s="169"/>
      <c r="AE2569" s="169"/>
      <c r="AF2569" s="169"/>
      <c r="AG2569" s="169"/>
      <c r="AH2569" s="169"/>
      <c r="AI2569" s="169"/>
      <c r="AJ2569" s="169"/>
      <c r="AK2569" s="169"/>
      <c r="AL2569" s="169"/>
      <c r="AM2569" s="169"/>
      <c r="AN2569" s="169"/>
      <c r="AO2569" s="169"/>
      <c r="AP2569" s="169"/>
      <c r="AQ2569" s="169"/>
      <c r="AR2569" s="169"/>
      <c r="AS2569" s="169"/>
      <c r="AT2569" s="169"/>
      <c r="AU2569" s="169"/>
      <c r="AV2569" s="169"/>
      <c r="AW2569" s="169"/>
      <c r="AX2569" s="169"/>
      <c r="AY2569" s="169"/>
      <c r="AZ2569" s="169"/>
      <c r="BA2569" s="169"/>
      <c r="BB2569" s="169"/>
      <c r="BC2569" s="169"/>
      <c r="BD2569" s="169"/>
      <c r="BE2569" s="169"/>
      <c r="BF2569" s="169"/>
      <c r="BG2569" s="169"/>
      <c r="BH2569" s="169"/>
      <c r="BI2569" s="169"/>
      <c r="BJ2569" s="169"/>
      <c r="BK2569" s="169"/>
    </row>
    <row r="2570" ht="33.0" customHeight="1">
      <c r="A2570" s="126">
        <v>2572.0</v>
      </c>
      <c r="B2570" s="126"/>
      <c r="C2570" s="126" t="s">
        <v>10586</v>
      </c>
      <c r="D2570" s="126" t="s">
        <v>15417</v>
      </c>
      <c r="E2570" s="126"/>
      <c r="F2570" s="89" t="s">
        <v>15418</v>
      </c>
      <c r="G2570" s="126"/>
      <c r="H2570" s="89" t="s">
        <v>15419</v>
      </c>
      <c r="I2570" s="100"/>
      <c r="J2570" s="406" t="s">
        <v>15420</v>
      </c>
      <c r="K2570" s="130" t="s">
        <v>15421</v>
      </c>
      <c r="L2570" s="453">
        <v>43031.0</v>
      </c>
      <c r="M2570" s="146" t="s">
        <v>15422</v>
      </c>
      <c r="N2570" s="165"/>
      <c r="O2570" s="147"/>
      <c r="P2570" s="147"/>
      <c r="Q2570" s="166"/>
      <c r="R2570" s="165"/>
      <c r="S2570" s="167"/>
      <c r="T2570" s="168"/>
      <c r="U2570" s="165" t="s">
        <v>15343</v>
      </c>
      <c r="V2570" s="147"/>
      <c r="W2570" s="147"/>
      <c r="X2570" s="169"/>
      <c r="Y2570" s="169"/>
      <c r="Z2570" s="169"/>
      <c r="AA2570" s="169"/>
      <c r="AB2570" s="169"/>
      <c r="AC2570" s="169"/>
      <c r="AD2570" s="169"/>
      <c r="AE2570" s="169"/>
      <c r="AF2570" s="169"/>
      <c r="AG2570" s="169"/>
      <c r="AH2570" s="169"/>
      <c r="AI2570" s="169"/>
      <c r="AJ2570" s="169"/>
      <c r="AK2570" s="169"/>
      <c r="AL2570" s="169"/>
      <c r="AM2570" s="169"/>
      <c r="AN2570" s="169"/>
      <c r="AO2570" s="169"/>
      <c r="AP2570" s="169"/>
      <c r="AQ2570" s="169"/>
      <c r="AR2570" s="169"/>
      <c r="AS2570" s="169"/>
      <c r="AT2570" s="169"/>
      <c r="AU2570" s="169"/>
      <c r="AV2570" s="169"/>
      <c r="AW2570" s="169"/>
      <c r="AX2570" s="169"/>
      <c r="AY2570" s="169"/>
      <c r="AZ2570" s="169"/>
      <c r="BA2570" s="169"/>
      <c r="BB2570" s="169"/>
      <c r="BC2570" s="169"/>
      <c r="BD2570" s="169"/>
      <c r="BE2570" s="169"/>
      <c r="BF2570" s="169"/>
      <c r="BG2570" s="169"/>
      <c r="BH2570" s="169"/>
      <c r="BI2570" s="169"/>
      <c r="BJ2570" s="169"/>
      <c r="BK2570" s="169"/>
    </row>
    <row r="2571" ht="33.0" customHeight="1">
      <c r="A2571" s="148">
        <v>2573.0</v>
      </c>
      <c r="B2571" s="148"/>
      <c r="C2571" s="148" t="s">
        <v>15423</v>
      </c>
      <c r="D2571" s="148" t="s">
        <v>15424</v>
      </c>
      <c r="E2571" s="148"/>
      <c r="F2571" s="150" t="s">
        <v>11872</v>
      </c>
      <c r="G2571" s="148"/>
      <c r="H2571" s="150" t="s">
        <v>12065</v>
      </c>
      <c r="I2571" s="57"/>
      <c r="J2571" s="349" t="s">
        <v>15425</v>
      </c>
      <c r="K2571" s="154" t="s">
        <v>15426</v>
      </c>
      <c r="L2571" s="454">
        <v>43021.0</v>
      </c>
      <c r="M2571" s="220" t="s">
        <v>15427</v>
      </c>
      <c r="N2571" s="170"/>
      <c r="O2571" s="159"/>
      <c r="P2571" s="159"/>
      <c r="Q2571" s="171"/>
      <c r="R2571" s="170"/>
      <c r="S2571" s="173"/>
      <c r="T2571" s="174"/>
      <c r="U2571" s="170" t="s">
        <v>15085</v>
      </c>
      <c r="V2571" s="159"/>
      <c r="W2571" s="159"/>
      <c r="X2571" s="164"/>
      <c r="Y2571" s="164"/>
      <c r="Z2571" s="164"/>
      <c r="AA2571" s="164"/>
      <c r="AB2571" s="164"/>
      <c r="AC2571" s="164"/>
      <c r="AD2571" s="164"/>
      <c r="AE2571" s="164"/>
      <c r="AF2571" s="164"/>
      <c r="AG2571" s="164"/>
      <c r="AH2571" s="164"/>
      <c r="AI2571" s="164"/>
      <c r="AJ2571" s="164"/>
      <c r="AK2571" s="164"/>
      <c r="AL2571" s="164"/>
      <c r="AM2571" s="164"/>
      <c r="AN2571" s="164"/>
      <c r="AO2571" s="164"/>
      <c r="AP2571" s="164"/>
      <c r="AQ2571" s="164"/>
      <c r="AR2571" s="164"/>
      <c r="AS2571" s="164"/>
      <c r="AT2571" s="164"/>
      <c r="AU2571" s="164"/>
      <c r="AV2571" s="164"/>
      <c r="AW2571" s="164"/>
      <c r="AX2571" s="164"/>
      <c r="AY2571" s="164"/>
      <c r="AZ2571" s="164"/>
      <c r="BA2571" s="164"/>
      <c r="BB2571" s="164"/>
      <c r="BC2571" s="164"/>
      <c r="BD2571" s="164"/>
      <c r="BE2571" s="164"/>
      <c r="BF2571" s="164"/>
      <c r="BG2571" s="164"/>
      <c r="BH2571" s="164"/>
      <c r="BI2571" s="164"/>
      <c r="BJ2571" s="164"/>
      <c r="BK2571" s="164"/>
    </row>
    <row r="2572" ht="33.0" customHeight="1">
      <c r="A2572" s="126">
        <v>2574.0</v>
      </c>
      <c r="B2572" s="126"/>
      <c r="C2572" s="126" t="s">
        <v>15428</v>
      </c>
      <c r="D2572" s="126" t="s">
        <v>15429</v>
      </c>
      <c r="E2572" s="126"/>
      <c r="F2572" s="89" t="s">
        <v>15170</v>
      </c>
      <c r="G2572" s="126"/>
      <c r="H2572" s="89" t="s">
        <v>15430</v>
      </c>
      <c r="I2572" s="100"/>
      <c r="J2572" s="406" t="s">
        <v>15172</v>
      </c>
      <c r="K2572" s="130" t="s">
        <v>15431</v>
      </c>
      <c r="L2572" s="453">
        <v>43024.0</v>
      </c>
      <c r="M2572" s="146" t="s">
        <v>15432</v>
      </c>
      <c r="N2572" s="165"/>
      <c r="O2572" s="147"/>
      <c r="P2572" s="147"/>
      <c r="Q2572" s="166"/>
      <c r="R2572" s="165"/>
      <c r="S2572" s="167"/>
      <c r="T2572" s="168"/>
      <c r="U2572" s="165" t="s">
        <v>15433</v>
      </c>
      <c r="V2572" s="147"/>
      <c r="W2572" s="147"/>
      <c r="X2572" s="169"/>
      <c r="Y2572" s="169"/>
      <c r="Z2572" s="169"/>
      <c r="AA2572" s="169"/>
      <c r="AB2572" s="169"/>
      <c r="AC2572" s="169"/>
      <c r="AD2572" s="169"/>
      <c r="AE2572" s="169"/>
      <c r="AF2572" s="169"/>
      <c r="AG2572" s="169"/>
      <c r="AH2572" s="169"/>
      <c r="AI2572" s="169"/>
      <c r="AJ2572" s="169"/>
      <c r="AK2572" s="169"/>
      <c r="AL2572" s="169"/>
      <c r="AM2572" s="169"/>
      <c r="AN2572" s="169"/>
      <c r="AO2572" s="169"/>
      <c r="AP2572" s="169"/>
      <c r="AQ2572" s="169"/>
      <c r="AR2572" s="169"/>
      <c r="AS2572" s="169"/>
      <c r="AT2572" s="169"/>
      <c r="AU2572" s="169"/>
      <c r="AV2572" s="169"/>
      <c r="AW2572" s="169"/>
      <c r="AX2572" s="169"/>
      <c r="AY2572" s="169"/>
      <c r="AZ2572" s="169"/>
      <c r="BA2572" s="169"/>
      <c r="BB2572" s="169"/>
      <c r="BC2572" s="169"/>
      <c r="BD2572" s="169"/>
      <c r="BE2572" s="169"/>
      <c r="BF2572" s="169"/>
      <c r="BG2572" s="169"/>
      <c r="BH2572" s="169"/>
      <c r="BI2572" s="169"/>
      <c r="BJ2572" s="169"/>
      <c r="BK2572" s="169"/>
    </row>
    <row r="2573" ht="33.0" customHeight="1">
      <c r="A2573" s="148">
        <v>2575.0</v>
      </c>
      <c r="B2573" s="148"/>
      <c r="C2573" s="148" t="s">
        <v>15434</v>
      </c>
      <c r="D2573" s="148" t="s">
        <v>15435</v>
      </c>
      <c r="E2573" s="148"/>
      <c r="F2573" s="150" t="s">
        <v>15436</v>
      </c>
      <c r="G2573" s="148"/>
      <c r="H2573" s="150" t="s">
        <v>15437</v>
      </c>
      <c r="I2573" s="57"/>
      <c r="J2573" s="349" t="s">
        <v>15438</v>
      </c>
      <c r="K2573" s="154" t="s">
        <v>15439</v>
      </c>
      <c r="L2573" s="454">
        <v>43026.0</v>
      </c>
      <c r="M2573" s="157" t="s">
        <v>15440</v>
      </c>
      <c r="N2573" s="170"/>
      <c r="O2573" s="159"/>
      <c r="P2573" s="159"/>
      <c r="Q2573" s="171"/>
      <c r="R2573" s="170"/>
      <c r="S2573" s="173"/>
      <c r="T2573" s="174"/>
      <c r="U2573" s="170" t="s">
        <v>13114</v>
      </c>
      <c r="V2573" s="159"/>
      <c r="W2573" s="159"/>
      <c r="X2573" s="164"/>
      <c r="Y2573" s="164"/>
      <c r="Z2573" s="164"/>
      <c r="AA2573" s="164"/>
      <c r="AB2573" s="164"/>
      <c r="AC2573" s="164"/>
      <c r="AD2573" s="164"/>
      <c r="AE2573" s="164"/>
      <c r="AF2573" s="164"/>
      <c r="AG2573" s="164"/>
      <c r="AH2573" s="164"/>
      <c r="AI2573" s="164"/>
      <c r="AJ2573" s="164"/>
      <c r="AK2573" s="164"/>
      <c r="AL2573" s="164"/>
      <c r="AM2573" s="164"/>
      <c r="AN2573" s="164"/>
      <c r="AO2573" s="164"/>
      <c r="AP2573" s="164"/>
      <c r="AQ2573" s="164"/>
      <c r="AR2573" s="164"/>
      <c r="AS2573" s="164"/>
      <c r="AT2573" s="164"/>
      <c r="AU2573" s="164"/>
      <c r="AV2573" s="164"/>
      <c r="AW2573" s="164"/>
      <c r="AX2573" s="164"/>
      <c r="AY2573" s="164"/>
      <c r="AZ2573" s="164"/>
      <c r="BA2573" s="164"/>
      <c r="BB2573" s="164"/>
      <c r="BC2573" s="164"/>
      <c r="BD2573" s="164"/>
      <c r="BE2573" s="164"/>
      <c r="BF2573" s="164"/>
      <c r="BG2573" s="164"/>
      <c r="BH2573" s="164"/>
      <c r="BI2573" s="164"/>
      <c r="BJ2573" s="164"/>
      <c r="BK2573" s="164"/>
    </row>
    <row r="2574" ht="33.0" customHeight="1">
      <c r="A2574" s="148">
        <v>2576.0</v>
      </c>
      <c r="B2574" s="148"/>
      <c r="C2574" s="148" t="s">
        <v>15441</v>
      </c>
      <c r="D2574" s="148" t="s">
        <v>15442</v>
      </c>
      <c r="E2574" s="148"/>
      <c r="F2574" s="150" t="s">
        <v>11872</v>
      </c>
      <c r="G2574" s="148"/>
      <c r="H2574" s="150" t="s">
        <v>12065</v>
      </c>
      <c r="I2574" s="57"/>
      <c r="J2574" s="349" t="s">
        <v>15443</v>
      </c>
      <c r="K2574" s="154" t="s">
        <v>15444</v>
      </c>
      <c r="L2574" s="454">
        <v>43018.0</v>
      </c>
      <c r="M2574" s="157" t="s">
        <v>15445</v>
      </c>
      <c r="N2574" s="170"/>
      <c r="O2574" s="159"/>
      <c r="P2574" s="159"/>
      <c r="Q2574" s="171"/>
      <c r="R2574" s="170"/>
      <c r="S2574" s="173"/>
      <c r="T2574" s="174"/>
      <c r="U2574" s="170" t="s">
        <v>12533</v>
      </c>
      <c r="V2574" s="159"/>
      <c r="W2574" s="159"/>
      <c r="X2574" s="164"/>
      <c r="Y2574" s="164"/>
      <c r="Z2574" s="164"/>
      <c r="AA2574" s="164"/>
      <c r="AB2574" s="164"/>
      <c r="AC2574" s="164"/>
      <c r="AD2574" s="164"/>
      <c r="AE2574" s="164"/>
      <c r="AF2574" s="164"/>
      <c r="AG2574" s="164"/>
      <c r="AH2574" s="164"/>
      <c r="AI2574" s="164"/>
      <c r="AJ2574" s="164"/>
      <c r="AK2574" s="164"/>
      <c r="AL2574" s="164"/>
      <c r="AM2574" s="164"/>
      <c r="AN2574" s="164"/>
      <c r="AO2574" s="164"/>
      <c r="AP2574" s="164"/>
      <c r="AQ2574" s="164"/>
      <c r="AR2574" s="164"/>
      <c r="AS2574" s="164"/>
      <c r="AT2574" s="164"/>
      <c r="AU2574" s="164"/>
      <c r="AV2574" s="164"/>
      <c r="AW2574" s="164"/>
      <c r="AX2574" s="164"/>
      <c r="AY2574" s="164"/>
      <c r="AZ2574" s="164"/>
      <c r="BA2574" s="164"/>
      <c r="BB2574" s="164"/>
      <c r="BC2574" s="164"/>
      <c r="BD2574" s="164"/>
      <c r="BE2574" s="164"/>
      <c r="BF2574" s="164"/>
      <c r="BG2574" s="164"/>
      <c r="BH2574" s="164"/>
      <c r="BI2574" s="164"/>
      <c r="BJ2574" s="164"/>
      <c r="BK2574" s="164"/>
    </row>
    <row r="2575" ht="33.0" customHeight="1">
      <c r="A2575" s="126">
        <v>2577.0</v>
      </c>
      <c r="B2575" s="126"/>
      <c r="C2575" s="126" t="s">
        <v>15446</v>
      </c>
      <c r="D2575" s="126" t="s">
        <v>15447</v>
      </c>
      <c r="E2575" s="126"/>
      <c r="F2575" s="89" t="s">
        <v>15448</v>
      </c>
      <c r="G2575" s="126"/>
      <c r="H2575" s="89" t="s">
        <v>15449</v>
      </c>
      <c r="I2575" s="100"/>
      <c r="J2575" s="406" t="s">
        <v>15450</v>
      </c>
      <c r="K2575" s="130" t="s">
        <v>15451</v>
      </c>
      <c r="L2575" s="453">
        <v>43047.0</v>
      </c>
      <c r="M2575" s="146" t="s">
        <v>15452</v>
      </c>
      <c r="N2575" s="165"/>
      <c r="O2575" s="147"/>
      <c r="P2575" s="147"/>
      <c r="Q2575" s="166"/>
      <c r="R2575" s="165"/>
      <c r="S2575" s="167"/>
      <c r="T2575" s="168"/>
      <c r="U2575" s="165" t="s">
        <v>15453</v>
      </c>
      <c r="V2575" s="147"/>
      <c r="W2575" s="147"/>
      <c r="X2575" s="169"/>
      <c r="Y2575" s="169"/>
      <c r="Z2575" s="169"/>
      <c r="AA2575" s="169"/>
      <c r="AB2575" s="169"/>
      <c r="AC2575" s="169"/>
      <c r="AD2575" s="169"/>
      <c r="AE2575" s="169"/>
      <c r="AF2575" s="169"/>
      <c r="AG2575" s="169"/>
      <c r="AH2575" s="169"/>
      <c r="AI2575" s="169"/>
      <c r="AJ2575" s="169"/>
      <c r="AK2575" s="169"/>
      <c r="AL2575" s="169"/>
      <c r="AM2575" s="169"/>
      <c r="AN2575" s="169"/>
      <c r="AO2575" s="169"/>
      <c r="AP2575" s="169"/>
      <c r="AQ2575" s="169"/>
      <c r="AR2575" s="169"/>
      <c r="AS2575" s="169"/>
      <c r="AT2575" s="169"/>
      <c r="AU2575" s="169"/>
      <c r="AV2575" s="169"/>
      <c r="AW2575" s="169"/>
      <c r="AX2575" s="169"/>
      <c r="AY2575" s="169"/>
      <c r="AZ2575" s="169"/>
      <c r="BA2575" s="169"/>
      <c r="BB2575" s="169"/>
      <c r="BC2575" s="169"/>
      <c r="BD2575" s="169"/>
      <c r="BE2575" s="169"/>
      <c r="BF2575" s="169"/>
      <c r="BG2575" s="169"/>
      <c r="BH2575" s="169"/>
      <c r="BI2575" s="169"/>
      <c r="BJ2575" s="169"/>
      <c r="BK2575" s="169"/>
    </row>
    <row r="2576" ht="33.0" customHeight="1">
      <c r="A2576" s="148">
        <v>2578.0</v>
      </c>
      <c r="B2576" s="148"/>
      <c r="C2576" s="148" t="s">
        <v>10073</v>
      </c>
      <c r="D2576" s="148" t="s">
        <v>15447</v>
      </c>
      <c r="E2576" s="433" t="s">
        <v>13272</v>
      </c>
      <c r="F2576" s="150" t="s">
        <v>15454</v>
      </c>
      <c r="G2576" s="148"/>
      <c r="H2576" s="150" t="s">
        <v>15455</v>
      </c>
      <c r="I2576" s="57"/>
      <c r="J2576" s="349" t="s">
        <v>15456</v>
      </c>
      <c r="K2576" s="154" t="s">
        <v>15457</v>
      </c>
      <c r="L2576" s="454">
        <v>43024.0</v>
      </c>
      <c r="M2576" s="157" t="s">
        <v>15458</v>
      </c>
      <c r="N2576" s="170"/>
      <c r="O2576" s="159"/>
      <c r="P2576" s="159"/>
      <c r="Q2576" s="171"/>
      <c r="R2576" s="170"/>
      <c r="S2576" s="173"/>
      <c r="T2576" s="174"/>
      <c r="U2576" s="170" t="s">
        <v>12283</v>
      </c>
      <c r="V2576" s="159"/>
      <c r="W2576" s="159"/>
      <c r="X2576" s="164"/>
      <c r="Y2576" s="164"/>
      <c r="Z2576" s="164"/>
      <c r="AA2576" s="164"/>
      <c r="AB2576" s="164"/>
      <c r="AC2576" s="164"/>
      <c r="AD2576" s="164"/>
      <c r="AE2576" s="164"/>
      <c r="AF2576" s="164"/>
      <c r="AG2576" s="164"/>
      <c r="AH2576" s="164"/>
      <c r="AI2576" s="164"/>
      <c r="AJ2576" s="164"/>
      <c r="AK2576" s="164"/>
      <c r="AL2576" s="164"/>
      <c r="AM2576" s="164"/>
      <c r="AN2576" s="164"/>
      <c r="AO2576" s="164"/>
      <c r="AP2576" s="164"/>
      <c r="AQ2576" s="164"/>
      <c r="AR2576" s="164"/>
      <c r="AS2576" s="164"/>
      <c r="AT2576" s="164"/>
      <c r="AU2576" s="164"/>
      <c r="AV2576" s="164"/>
      <c r="AW2576" s="164"/>
      <c r="AX2576" s="164"/>
      <c r="AY2576" s="164"/>
      <c r="AZ2576" s="164"/>
      <c r="BA2576" s="164"/>
      <c r="BB2576" s="164"/>
      <c r="BC2576" s="164"/>
      <c r="BD2576" s="164"/>
      <c r="BE2576" s="164"/>
      <c r="BF2576" s="164"/>
      <c r="BG2576" s="164"/>
      <c r="BH2576" s="164"/>
      <c r="BI2576" s="164"/>
      <c r="BJ2576" s="164"/>
      <c r="BK2576" s="164"/>
    </row>
    <row r="2577" ht="33.0" customHeight="1">
      <c r="A2577" s="126">
        <v>2579.0</v>
      </c>
      <c r="B2577" s="126"/>
      <c r="C2577" s="126" t="s">
        <v>9566</v>
      </c>
      <c r="D2577" s="126" t="s">
        <v>15459</v>
      </c>
      <c r="E2577" s="126"/>
      <c r="F2577" s="89" t="s">
        <v>15460</v>
      </c>
      <c r="G2577" s="126"/>
      <c r="H2577" s="89" t="s">
        <v>15461</v>
      </c>
      <c r="I2577" s="100"/>
      <c r="J2577" s="406" t="s">
        <v>15462</v>
      </c>
      <c r="K2577" s="130" t="s">
        <v>15463</v>
      </c>
      <c r="L2577" s="453">
        <v>43027.0</v>
      </c>
      <c r="M2577" s="146" t="s">
        <v>15464</v>
      </c>
      <c r="N2577" s="165"/>
      <c r="O2577" s="147"/>
      <c r="P2577" s="147"/>
      <c r="Q2577" s="166"/>
      <c r="R2577" s="165"/>
      <c r="S2577" s="167"/>
      <c r="T2577" s="168"/>
      <c r="U2577" s="165" t="s">
        <v>15129</v>
      </c>
      <c r="V2577" s="147"/>
      <c r="W2577" s="147"/>
      <c r="X2577" s="169"/>
      <c r="Y2577" s="169"/>
      <c r="Z2577" s="169"/>
      <c r="AA2577" s="169"/>
      <c r="AB2577" s="169"/>
      <c r="AC2577" s="169"/>
      <c r="AD2577" s="169"/>
      <c r="AE2577" s="169"/>
      <c r="AF2577" s="169"/>
      <c r="AG2577" s="169"/>
      <c r="AH2577" s="169"/>
      <c r="AI2577" s="169"/>
      <c r="AJ2577" s="169"/>
      <c r="AK2577" s="169"/>
      <c r="AL2577" s="169"/>
      <c r="AM2577" s="169"/>
      <c r="AN2577" s="169"/>
      <c r="AO2577" s="169"/>
      <c r="AP2577" s="169"/>
      <c r="AQ2577" s="169"/>
      <c r="AR2577" s="169"/>
      <c r="AS2577" s="169"/>
      <c r="AT2577" s="169"/>
      <c r="AU2577" s="169"/>
      <c r="AV2577" s="169"/>
      <c r="AW2577" s="169"/>
      <c r="AX2577" s="169"/>
      <c r="AY2577" s="169"/>
      <c r="AZ2577" s="169"/>
      <c r="BA2577" s="169"/>
      <c r="BB2577" s="169"/>
      <c r="BC2577" s="169"/>
      <c r="BD2577" s="169"/>
      <c r="BE2577" s="169"/>
      <c r="BF2577" s="169"/>
      <c r="BG2577" s="169"/>
      <c r="BH2577" s="169"/>
      <c r="BI2577" s="169"/>
      <c r="BJ2577" s="169"/>
      <c r="BK2577" s="169"/>
    </row>
    <row r="2578" ht="33.0" customHeight="1">
      <c r="A2578" s="148">
        <v>2580.0</v>
      </c>
      <c r="B2578" s="148"/>
      <c r="C2578" s="148" t="s">
        <v>15465</v>
      </c>
      <c r="D2578" s="148" t="s">
        <v>15466</v>
      </c>
      <c r="E2578" s="148"/>
      <c r="F2578" s="150" t="s">
        <v>11977</v>
      </c>
      <c r="G2578" s="148"/>
      <c r="H2578" s="150" t="s">
        <v>15467</v>
      </c>
      <c r="I2578" s="57"/>
      <c r="J2578" s="349" t="s">
        <v>15468</v>
      </c>
      <c r="K2578" s="457" t="s">
        <v>15469</v>
      </c>
      <c r="L2578" s="454">
        <v>43021.0</v>
      </c>
      <c r="M2578" s="157" t="s">
        <v>15470</v>
      </c>
      <c r="N2578" s="170"/>
      <c r="O2578" s="159"/>
      <c r="P2578" s="159"/>
      <c r="Q2578" s="171"/>
      <c r="R2578" s="170"/>
      <c r="S2578" s="173"/>
      <c r="T2578" s="174"/>
      <c r="U2578" s="170" t="s">
        <v>657</v>
      </c>
      <c r="V2578" s="159"/>
      <c r="W2578" s="159"/>
      <c r="X2578" s="164"/>
      <c r="Y2578" s="164"/>
      <c r="Z2578" s="164"/>
      <c r="AA2578" s="164"/>
      <c r="AB2578" s="164"/>
      <c r="AC2578" s="164"/>
      <c r="AD2578" s="164"/>
      <c r="AE2578" s="164"/>
      <c r="AF2578" s="164"/>
      <c r="AG2578" s="164"/>
      <c r="AH2578" s="164"/>
      <c r="AI2578" s="164"/>
      <c r="AJ2578" s="164"/>
      <c r="AK2578" s="164"/>
      <c r="AL2578" s="164"/>
      <c r="AM2578" s="164"/>
      <c r="AN2578" s="164"/>
      <c r="AO2578" s="164"/>
      <c r="AP2578" s="164"/>
      <c r="AQ2578" s="164"/>
      <c r="AR2578" s="164"/>
      <c r="AS2578" s="164"/>
      <c r="AT2578" s="164"/>
      <c r="AU2578" s="164"/>
      <c r="AV2578" s="164"/>
      <c r="AW2578" s="164"/>
      <c r="AX2578" s="164"/>
      <c r="AY2578" s="164"/>
      <c r="AZ2578" s="164"/>
      <c r="BA2578" s="164"/>
      <c r="BB2578" s="164"/>
      <c r="BC2578" s="164"/>
      <c r="BD2578" s="164"/>
      <c r="BE2578" s="164"/>
      <c r="BF2578" s="164"/>
      <c r="BG2578" s="164"/>
      <c r="BH2578" s="164"/>
      <c r="BI2578" s="164"/>
      <c r="BJ2578" s="164"/>
      <c r="BK2578" s="164"/>
    </row>
    <row r="2579" ht="33.0" customHeight="1">
      <c r="A2579" s="148">
        <v>2581.0</v>
      </c>
      <c r="B2579" s="148"/>
      <c r="C2579" s="148" t="s">
        <v>15471</v>
      </c>
      <c r="D2579" s="148" t="s">
        <v>15472</v>
      </c>
      <c r="E2579" s="148"/>
      <c r="F2579" s="150" t="s">
        <v>15473</v>
      </c>
      <c r="G2579" s="148"/>
      <c r="H2579" s="150" t="s">
        <v>15474</v>
      </c>
      <c r="I2579" s="57"/>
      <c r="J2579" s="349" t="s">
        <v>15475</v>
      </c>
      <c r="K2579" s="154" t="s">
        <v>15476</v>
      </c>
      <c r="L2579" s="454">
        <v>43019.0</v>
      </c>
      <c r="M2579" s="157" t="s">
        <v>15477</v>
      </c>
      <c r="N2579" s="170"/>
      <c r="O2579" s="159"/>
      <c r="P2579" s="159"/>
      <c r="Q2579" s="171"/>
      <c r="R2579" s="170"/>
      <c r="S2579" s="173"/>
      <c r="T2579" s="174"/>
      <c r="U2579" s="170" t="s">
        <v>657</v>
      </c>
      <c r="V2579" s="159"/>
      <c r="W2579" s="159"/>
      <c r="X2579" s="164"/>
      <c r="Y2579" s="164"/>
      <c r="Z2579" s="164"/>
      <c r="AA2579" s="164"/>
      <c r="AB2579" s="164"/>
      <c r="AC2579" s="164"/>
      <c r="AD2579" s="164"/>
      <c r="AE2579" s="164"/>
      <c r="AF2579" s="164"/>
      <c r="AG2579" s="164"/>
      <c r="AH2579" s="164"/>
      <c r="AI2579" s="164"/>
      <c r="AJ2579" s="164"/>
      <c r="AK2579" s="164"/>
      <c r="AL2579" s="164"/>
      <c r="AM2579" s="164"/>
      <c r="AN2579" s="164"/>
      <c r="AO2579" s="164"/>
      <c r="AP2579" s="164"/>
      <c r="AQ2579" s="164"/>
      <c r="AR2579" s="164"/>
      <c r="AS2579" s="164"/>
      <c r="AT2579" s="164"/>
      <c r="AU2579" s="164"/>
      <c r="AV2579" s="164"/>
      <c r="AW2579" s="164"/>
      <c r="AX2579" s="164"/>
      <c r="AY2579" s="164"/>
      <c r="AZ2579" s="164"/>
      <c r="BA2579" s="164"/>
      <c r="BB2579" s="164"/>
      <c r="BC2579" s="164"/>
      <c r="BD2579" s="164"/>
      <c r="BE2579" s="164"/>
      <c r="BF2579" s="164"/>
      <c r="BG2579" s="164"/>
      <c r="BH2579" s="164"/>
      <c r="BI2579" s="164"/>
      <c r="BJ2579" s="164"/>
      <c r="BK2579" s="164"/>
    </row>
    <row r="2580" ht="33.0" customHeight="1">
      <c r="A2580" s="126">
        <v>2582.0</v>
      </c>
      <c r="B2580" s="126"/>
      <c r="C2580" s="162" t="s">
        <v>15044</v>
      </c>
      <c r="D2580" s="162" t="s">
        <v>15478</v>
      </c>
      <c r="E2580" s="126"/>
      <c r="F2580" s="89" t="s">
        <v>12167</v>
      </c>
      <c r="G2580" s="126"/>
      <c r="H2580" s="89" t="s">
        <v>15479</v>
      </c>
      <c r="I2580" s="100"/>
      <c r="J2580" s="406" t="s">
        <v>15480</v>
      </c>
      <c r="K2580" s="130" t="s">
        <v>15481</v>
      </c>
      <c r="L2580" s="453">
        <v>43024.0</v>
      </c>
      <c r="M2580" s="146" t="s">
        <v>15482</v>
      </c>
      <c r="N2580" s="165"/>
      <c r="O2580" s="147"/>
      <c r="P2580" s="147"/>
      <c r="Q2580" s="166"/>
      <c r="R2580" s="165"/>
      <c r="S2580" s="167"/>
      <c r="T2580" s="168"/>
      <c r="U2580" s="165"/>
      <c r="V2580" s="147"/>
      <c r="W2580" s="147"/>
      <c r="X2580" s="169"/>
      <c r="Y2580" s="169"/>
      <c r="Z2580" s="169"/>
      <c r="AA2580" s="169"/>
      <c r="AB2580" s="169"/>
      <c r="AC2580" s="169"/>
      <c r="AD2580" s="169"/>
      <c r="AE2580" s="169"/>
      <c r="AF2580" s="169"/>
      <c r="AG2580" s="169"/>
      <c r="AH2580" s="169"/>
      <c r="AI2580" s="169"/>
      <c r="AJ2580" s="169"/>
      <c r="AK2580" s="169"/>
      <c r="AL2580" s="169"/>
      <c r="AM2580" s="169"/>
      <c r="AN2580" s="169"/>
      <c r="AO2580" s="169"/>
      <c r="AP2580" s="169"/>
      <c r="AQ2580" s="169"/>
      <c r="AR2580" s="169"/>
      <c r="AS2580" s="169"/>
      <c r="AT2580" s="169"/>
      <c r="AU2580" s="169"/>
      <c r="AV2580" s="169"/>
      <c r="AW2580" s="169"/>
      <c r="AX2580" s="169"/>
      <c r="AY2580" s="169"/>
      <c r="AZ2580" s="169"/>
      <c r="BA2580" s="169"/>
      <c r="BB2580" s="169"/>
      <c r="BC2580" s="169"/>
      <c r="BD2580" s="169"/>
      <c r="BE2580" s="169"/>
      <c r="BF2580" s="169"/>
      <c r="BG2580" s="169"/>
      <c r="BH2580" s="169"/>
      <c r="BI2580" s="169"/>
      <c r="BJ2580" s="169"/>
      <c r="BK2580" s="169"/>
    </row>
    <row r="2581" ht="33.0" customHeight="1">
      <c r="A2581" s="126">
        <v>2583.0</v>
      </c>
      <c r="B2581" s="126"/>
      <c r="C2581" s="162" t="s">
        <v>15483</v>
      </c>
      <c r="D2581" s="162" t="s">
        <v>15484</v>
      </c>
      <c r="E2581" s="126"/>
      <c r="F2581" s="89" t="s">
        <v>15448</v>
      </c>
      <c r="G2581" s="126"/>
      <c r="H2581" s="89" t="s">
        <v>15485</v>
      </c>
      <c r="I2581" s="100"/>
      <c r="J2581" s="406" t="s">
        <v>15486</v>
      </c>
      <c r="K2581" s="130" t="s">
        <v>15487</v>
      </c>
      <c r="L2581" s="453">
        <v>43033.0</v>
      </c>
      <c r="M2581" s="146" t="s">
        <v>15488</v>
      </c>
      <c r="N2581" s="165"/>
      <c r="O2581" s="147"/>
      <c r="P2581" s="147"/>
      <c r="Q2581" s="166"/>
      <c r="R2581" s="165"/>
      <c r="S2581" s="167"/>
      <c r="T2581" s="168"/>
      <c r="U2581" s="165" t="s">
        <v>15489</v>
      </c>
      <c r="V2581" s="147"/>
      <c r="W2581" s="147"/>
      <c r="X2581" s="169"/>
      <c r="Y2581" s="169"/>
      <c r="Z2581" s="169"/>
      <c r="AA2581" s="169"/>
      <c r="AB2581" s="169"/>
      <c r="AC2581" s="169"/>
      <c r="AD2581" s="169"/>
      <c r="AE2581" s="169"/>
      <c r="AF2581" s="169"/>
      <c r="AG2581" s="169"/>
      <c r="AH2581" s="169"/>
      <c r="AI2581" s="169"/>
      <c r="AJ2581" s="169"/>
      <c r="AK2581" s="169"/>
      <c r="AL2581" s="169"/>
      <c r="AM2581" s="169"/>
      <c r="AN2581" s="169"/>
      <c r="AO2581" s="169"/>
      <c r="AP2581" s="169"/>
      <c r="AQ2581" s="169"/>
      <c r="AR2581" s="169"/>
      <c r="AS2581" s="169"/>
      <c r="AT2581" s="169"/>
      <c r="AU2581" s="169"/>
      <c r="AV2581" s="169"/>
      <c r="AW2581" s="169"/>
      <c r="AX2581" s="169"/>
      <c r="AY2581" s="169"/>
      <c r="AZ2581" s="169"/>
      <c r="BA2581" s="169"/>
      <c r="BB2581" s="169"/>
      <c r="BC2581" s="169"/>
      <c r="BD2581" s="169"/>
      <c r="BE2581" s="169"/>
      <c r="BF2581" s="169"/>
      <c r="BG2581" s="169"/>
      <c r="BH2581" s="169"/>
      <c r="BI2581" s="169"/>
      <c r="BJ2581" s="169"/>
      <c r="BK2581" s="169"/>
    </row>
    <row r="2582" ht="33.0" customHeight="1">
      <c r="A2582" s="126">
        <v>2584.0</v>
      </c>
      <c r="B2582" s="126"/>
      <c r="C2582" s="126" t="s">
        <v>15490</v>
      </c>
      <c r="D2582" s="126" t="s">
        <v>15491</v>
      </c>
      <c r="E2582" s="126"/>
      <c r="F2582" s="89" t="s">
        <v>15448</v>
      </c>
      <c r="G2582" s="126"/>
      <c r="H2582" s="89" t="s">
        <v>15485</v>
      </c>
      <c r="I2582" s="100"/>
      <c r="J2582" s="406" t="s">
        <v>15492</v>
      </c>
      <c r="K2582" s="130" t="s">
        <v>15492</v>
      </c>
      <c r="L2582" s="453">
        <v>43033.0</v>
      </c>
      <c r="M2582" s="146" t="s">
        <v>15493</v>
      </c>
      <c r="N2582" s="165"/>
      <c r="O2582" s="147"/>
      <c r="P2582" s="147"/>
      <c r="Q2582" s="166"/>
      <c r="R2582" s="165"/>
      <c r="S2582" s="167"/>
      <c r="T2582" s="168"/>
      <c r="U2582" s="165" t="s">
        <v>15494</v>
      </c>
      <c r="V2582" s="147"/>
      <c r="W2582" s="147"/>
      <c r="X2582" s="169"/>
      <c r="Y2582" s="169"/>
      <c r="Z2582" s="169"/>
      <c r="AA2582" s="169"/>
      <c r="AB2582" s="169"/>
      <c r="AC2582" s="169"/>
      <c r="AD2582" s="169"/>
      <c r="AE2582" s="169"/>
      <c r="AF2582" s="169"/>
      <c r="AG2582" s="169"/>
      <c r="AH2582" s="169"/>
      <c r="AI2582" s="169"/>
      <c r="AJ2582" s="169"/>
      <c r="AK2582" s="169"/>
      <c r="AL2582" s="169"/>
      <c r="AM2582" s="169"/>
      <c r="AN2582" s="169"/>
      <c r="AO2582" s="169"/>
      <c r="AP2582" s="169"/>
      <c r="AQ2582" s="169"/>
      <c r="AR2582" s="169"/>
      <c r="AS2582" s="169"/>
      <c r="AT2582" s="169"/>
      <c r="AU2582" s="169"/>
      <c r="AV2582" s="169"/>
      <c r="AW2582" s="169"/>
      <c r="AX2582" s="169"/>
      <c r="AY2582" s="169"/>
      <c r="AZ2582" s="169"/>
      <c r="BA2582" s="169"/>
      <c r="BB2582" s="169"/>
      <c r="BC2582" s="169"/>
      <c r="BD2582" s="169"/>
      <c r="BE2582" s="169"/>
      <c r="BF2582" s="169"/>
      <c r="BG2582" s="169"/>
      <c r="BH2582" s="169"/>
      <c r="BI2582" s="169"/>
      <c r="BJ2582" s="169"/>
      <c r="BK2582" s="169"/>
    </row>
    <row r="2583" ht="33.0" customHeight="1">
      <c r="A2583" s="148">
        <v>2585.0</v>
      </c>
      <c r="B2583" s="148"/>
      <c r="C2583" s="148" t="s">
        <v>15495</v>
      </c>
      <c r="D2583" s="148" t="s">
        <v>15496</v>
      </c>
      <c r="E2583" s="148"/>
      <c r="F2583" s="150" t="s">
        <v>15497</v>
      </c>
      <c r="G2583" s="148"/>
      <c r="H2583" s="150" t="s">
        <v>15498</v>
      </c>
      <c r="I2583" s="57"/>
      <c r="J2583" s="349" t="s">
        <v>15499</v>
      </c>
      <c r="K2583" s="154" t="s">
        <v>15500</v>
      </c>
      <c r="L2583" s="454">
        <v>43028.0</v>
      </c>
      <c r="M2583" s="157" t="s">
        <v>15501</v>
      </c>
      <c r="N2583" s="170"/>
      <c r="O2583" s="159"/>
      <c r="P2583" s="159"/>
      <c r="Q2583" s="171"/>
      <c r="R2583" s="170"/>
      <c r="S2583" s="173"/>
      <c r="T2583" s="174"/>
      <c r="U2583" s="170" t="s">
        <v>12283</v>
      </c>
      <c r="V2583" s="159"/>
      <c r="W2583" s="159"/>
      <c r="X2583" s="164"/>
      <c r="Y2583" s="164"/>
      <c r="Z2583" s="164"/>
      <c r="AA2583" s="164"/>
      <c r="AB2583" s="164"/>
      <c r="AC2583" s="164"/>
      <c r="AD2583" s="164"/>
      <c r="AE2583" s="164"/>
      <c r="AF2583" s="164"/>
      <c r="AG2583" s="164"/>
      <c r="AH2583" s="164"/>
      <c r="AI2583" s="164"/>
      <c r="AJ2583" s="164"/>
      <c r="AK2583" s="164"/>
      <c r="AL2583" s="164"/>
      <c r="AM2583" s="164"/>
      <c r="AN2583" s="164"/>
      <c r="AO2583" s="164"/>
      <c r="AP2583" s="164"/>
      <c r="AQ2583" s="164"/>
      <c r="AR2583" s="164"/>
      <c r="AS2583" s="164"/>
      <c r="AT2583" s="164"/>
      <c r="AU2583" s="164"/>
      <c r="AV2583" s="164"/>
      <c r="AW2583" s="164"/>
      <c r="AX2583" s="164"/>
      <c r="AY2583" s="164"/>
      <c r="AZ2583" s="164"/>
      <c r="BA2583" s="164"/>
      <c r="BB2583" s="164"/>
      <c r="BC2583" s="164"/>
      <c r="BD2583" s="164"/>
      <c r="BE2583" s="164"/>
      <c r="BF2583" s="164"/>
      <c r="BG2583" s="164"/>
      <c r="BH2583" s="164"/>
      <c r="BI2583" s="164"/>
      <c r="BJ2583" s="164"/>
      <c r="BK2583" s="164"/>
    </row>
    <row r="2584" ht="33.0" customHeight="1">
      <c r="A2584" s="148">
        <v>2586.0</v>
      </c>
      <c r="B2584" s="148"/>
      <c r="C2584" s="148" t="s">
        <v>15502</v>
      </c>
      <c r="D2584" s="148" t="s">
        <v>15503</v>
      </c>
      <c r="E2584" s="148"/>
      <c r="F2584" s="150" t="s">
        <v>11936</v>
      </c>
      <c r="G2584" s="148"/>
      <c r="H2584" s="150" t="s">
        <v>15504</v>
      </c>
      <c r="I2584" s="57"/>
      <c r="J2584" s="349" t="s">
        <v>15505</v>
      </c>
      <c r="K2584" s="154" t="s">
        <v>15506</v>
      </c>
      <c r="L2584" s="454">
        <v>43019.0</v>
      </c>
      <c r="M2584" s="157" t="s">
        <v>15507</v>
      </c>
      <c r="N2584" s="170"/>
      <c r="O2584" s="159"/>
      <c r="P2584" s="159"/>
      <c r="Q2584" s="171"/>
      <c r="R2584" s="170"/>
      <c r="S2584" s="173"/>
      <c r="T2584" s="174"/>
      <c r="U2584" s="170" t="s">
        <v>15508</v>
      </c>
      <c r="V2584" s="159"/>
      <c r="W2584" s="159"/>
      <c r="X2584" s="164"/>
      <c r="Y2584" s="164"/>
      <c r="Z2584" s="164"/>
      <c r="AA2584" s="164"/>
      <c r="AB2584" s="164"/>
      <c r="AC2584" s="164"/>
      <c r="AD2584" s="164"/>
      <c r="AE2584" s="164"/>
      <c r="AF2584" s="164"/>
      <c r="AG2584" s="164"/>
      <c r="AH2584" s="164"/>
      <c r="AI2584" s="164"/>
      <c r="AJ2584" s="164"/>
      <c r="AK2584" s="164"/>
      <c r="AL2584" s="164"/>
      <c r="AM2584" s="164"/>
      <c r="AN2584" s="164"/>
      <c r="AO2584" s="164"/>
      <c r="AP2584" s="164"/>
      <c r="AQ2584" s="164"/>
      <c r="AR2584" s="164"/>
      <c r="AS2584" s="164"/>
      <c r="AT2584" s="164"/>
      <c r="AU2584" s="164"/>
      <c r="AV2584" s="164"/>
      <c r="AW2584" s="164"/>
      <c r="AX2584" s="164"/>
      <c r="AY2584" s="164"/>
      <c r="AZ2584" s="164"/>
      <c r="BA2584" s="164"/>
      <c r="BB2584" s="164"/>
      <c r="BC2584" s="164"/>
      <c r="BD2584" s="164"/>
      <c r="BE2584" s="164"/>
      <c r="BF2584" s="164"/>
      <c r="BG2584" s="164"/>
      <c r="BH2584" s="164"/>
      <c r="BI2584" s="164"/>
      <c r="BJ2584" s="164"/>
      <c r="BK2584" s="164"/>
    </row>
    <row r="2585" ht="33.0" customHeight="1">
      <c r="A2585" s="148">
        <v>2587.0</v>
      </c>
      <c r="B2585" s="148"/>
      <c r="C2585" s="148" t="s">
        <v>10073</v>
      </c>
      <c r="D2585" s="148" t="s">
        <v>15509</v>
      </c>
      <c r="E2585" s="148"/>
      <c r="F2585" s="150" t="s">
        <v>11872</v>
      </c>
      <c r="G2585" s="148"/>
      <c r="H2585" s="150" t="s">
        <v>12065</v>
      </c>
      <c r="I2585" s="57"/>
      <c r="J2585" s="349" t="s">
        <v>15510</v>
      </c>
      <c r="K2585" s="154" t="s">
        <v>15511</v>
      </c>
      <c r="L2585" s="454">
        <v>43024.0</v>
      </c>
      <c r="M2585" s="157" t="s">
        <v>15512</v>
      </c>
      <c r="N2585" s="170"/>
      <c r="O2585" s="159"/>
      <c r="P2585" s="159"/>
      <c r="Q2585" s="171"/>
      <c r="R2585" s="170"/>
      <c r="S2585" s="173"/>
      <c r="T2585" s="174"/>
      <c r="U2585" s="170" t="s">
        <v>15513</v>
      </c>
      <c r="V2585" s="159"/>
      <c r="W2585" s="159"/>
      <c r="X2585" s="164"/>
      <c r="Y2585" s="164"/>
      <c r="Z2585" s="164"/>
      <c r="AA2585" s="164"/>
      <c r="AB2585" s="164"/>
      <c r="AC2585" s="164"/>
      <c r="AD2585" s="164"/>
      <c r="AE2585" s="164"/>
      <c r="AF2585" s="164"/>
      <c r="AG2585" s="164"/>
      <c r="AH2585" s="164"/>
      <c r="AI2585" s="164"/>
      <c r="AJ2585" s="164"/>
      <c r="AK2585" s="164"/>
      <c r="AL2585" s="164"/>
      <c r="AM2585" s="164"/>
      <c r="AN2585" s="164"/>
      <c r="AO2585" s="164"/>
      <c r="AP2585" s="164"/>
      <c r="AQ2585" s="164"/>
      <c r="AR2585" s="164"/>
      <c r="AS2585" s="164"/>
      <c r="AT2585" s="164"/>
      <c r="AU2585" s="164"/>
      <c r="AV2585" s="164"/>
      <c r="AW2585" s="164"/>
      <c r="AX2585" s="164"/>
      <c r="AY2585" s="164"/>
      <c r="AZ2585" s="164"/>
      <c r="BA2585" s="164"/>
      <c r="BB2585" s="164"/>
      <c r="BC2585" s="164"/>
      <c r="BD2585" s="164"/>
      <c r="BE2585" s="164"/>
      <c r="BF2585" s="164"/>
      <c r="BG2585" s="164"/>
      <c r="BH2585" s="164"/>
      <c r="BI2585" s="164"/>
      <c r="BJ2585" s="164"/>
      <c r="BK2585" s="164"/>
    </row>
    <row r="2586" ht="33.0" customHeight="1">
      <c r="A2586" s="148">
        <v>2588.0</v>
      </c>
      <c r="B2586" s="148"/>
      <c r="C2586" s="148" t="s">
        <v>15405</v>
      </c>
      <c r="D2586" s="148" t="s">
        <v>15509</v>
      </c>
      <c r="E2586" s="148"/>
      <c r="F2586" s="150" t="s">
        <v>11872</v>
      </c>
      <c r="G2586" s="148"/>
      <c r="H2586" s="150" t="s">
        <v>12065</v>
      </c>
      <c r="I2586" s="57"/>
      <c r="J2586" s="349" t="s">
        <v>15514</v>
      </c>
      <c r="K2586" s="154" t="s">
        <v>15515</v>
      </c>
      <c r="L2586" s="454">
        <v>43021.0</v>
      </c>
      <c r="M2586" s="157" t="s">
        <v>15516</v>
      </c>
      <c r="N2586" s="170"/>
      <c r="O2586" s="159"/>
      <c r="P2586" s="159"/>
      <c r="Q2586" s="171"/>
      <c r="R2586" s="170"/>
      <c r="S2586" s="173"/>
      <c r="T2586" s="174"/>
      <c r="U2586" s="170" t="s">
        <v>13003</v>
      </c>
      <c r="V2586" s="159"/>
      <c r="W2586" s="159"/>
      <c r="X2586" s="164"/>
      <c r="Y2586" s="164"/>
      <c r="Z2586" s="164"/>
      <c r="AA2586" s="164"/>
      <c r="AB2586" s="164"/>
      <c r="AC2586" s="164"/>
      <c r="AD2586" s="164"/>
      <c r="AE2586" s="164"/>
      <c r="AF2586" s="164"/>
      <c r="AG2586" s="164"/>
      <c r="AH2586" s="164"/>
      <c r="AI2586" s="164"/>
      <c r="AJ2586" s="164"/>
      <c r="AK2586" s="164"/>
      <c r="AL2586" s="164"/>
      <c r="AM2586" s="164"/>
      <c r="AN2586" s="164"/>
      <c r="AO2586" s="164"/>
      <c r="AP2586" s="164"/>
      <c r="AQ2586" s="164"/>
      <c r="AR2586" s="164"/>
      <c r="AS2586" s="164"/>
      <c r="AT2586" s="164"/>
      <c r="AU2586" s="164"/>
      <c r="AV2586" s="164"/>
      <c r="AW2586" s="164"/>
      <c r="AX2586" s="164"/>
      <c r="AY2586" s="164"/>
      <c r="AZ2586" s="164"/>
      <c r="BA2586" s="164"/>
      <c r="BB2586" s="164"/>
      <c r="BC2586" s="164"/>
      <c r="BD2586" s="164"/>
      <c r="BE2586" s="164"/>
      <c r="BF2586" s="164"/>
      <c r="BG2586" s="164"/>
      <c r="BH2586" s="164"/>
      <c r="BI2586" s="164"/>
      <c r="BJ2586" s="164"/>
      <c r="BK2586" s="164"/>
    </row>
    <row r="2587" ht="33.0" customHeight="1">
      <c r="A2587" s="126">
        <v>2589.0</v>
      </c>
      <c r="B2587" s="126"/>
      <c r="C2587" s="126" t="s">
        <v>15517</v>
      </c>
      <c r="D2587" s="126" t="s">
        <v>15518</v>
      </c>
      <c r="E2587" s="126"/>
      <c r="F2587" s="89" t="s">
        <v>15519</v>
      </c>
      <c r="G2587" s="126"/>
      <c r="H2587" s="89" t="s">
        <v>15520</v>
      </c>
      <c r="I2587" s="100"/>
      <c r="J2587" s="406" t="s">
        <v>15521</v>
      </c>
      <c r="K2587" s="130" t="s">
        <v>15522</v>
      </c>
      <c r="L2587" s="453">
        <v>43031.0</v>
      </c>
      <c r="M2587" s="146" t="s">
        <v>15523</v>
      </c>
      <c r="N2587" s="165"/>
      <c r="O2587" s="147"/>
      <c r="P2587" s="147"/>
      <c r="Q2587" s="166"/>
      <c r="R2587" s="165"/>
      <c r="S2587" s="167"/>
      <c r="T2587" s="168"/>
      <c r="U2587" s="165" t="s">
        <v>15218</v>
      </c>
      <c r="V2587" s="147"/>
      <c r="W2587" s="147"/>
      <c r="X2587" s="169"/>
      <c r="Y2587" s="169"/>
      <c r="Z2587" s="169"/>
      <c r="AA2587" s="169"/>
      <c r="AB2587" s="169"/>
      <c r="AC2587" s="169"/>
      <c r="AD2587" s="169"/>
      <c r="AE2587" s="169"/>
      <c r="AF2587" s="169"/>
      <c r="AG2587" s="169"/>
      <c r="AH2587" s="169"/>
      <c r="AI2587" s="169"/>
      <c r="AJ2587" s="169"/>
      <c r="AK2587" s="169"/>
      <c r="AL2587" s="169"/>
      <c r="AM2587" s="169"/>
      <c r="AN2587" s="169"/>
      <c r="AO2587" s="169"/>
      <c r="AP2587" s="169"/>
      <c r="AQ2587" s="169"/>
      <c r="AR2587" s="169"/>
      <c r="AS2587" s="169"/>
      <c r="AT2587" s="169"/>
      <c r="AU2587" s="169"/>
      <c r="AV2587" s="169"/>
      <c r="AW2587" s="169"/>
      <c r="AX2587" s="169"/>
      <c r="AY2587" s="169"/>
      <c r="AZ2587" s="169"/>
      <c r="BA2587" s="169"/>
      <c r="BB2587" s="169"/>
      <c r="BC2587" s="169"/>
      <c r="BD2587" s="169"/>
      <c r="BE2587" s="169"/>
      <c r="BF2587" s="169"/>
      <c r="BG2587" s="169"/>
      <c r="BH2587" s="169"/>
      <c r="BI2587" s="169"/>
      <c r="BJ2587" s="169"/>
      <c r="BK2587" s="169"/>
    </row>
    <row r="2588" ht="33.0" customHeight="1">
      <c r="A2588" s="126">
        <v>2590.0</v>
      </c>
      <c r="B2588" s="126"/>
      <c r="C2588" s="126" t="s">
        <v>15524</v>
      </c>
      <c r="D2588" s="126" t="s">
        <v>15525</v>
      </c>
      <c r="E2588" s="126"/>
      <c r="F2588" s="89" t="s">
        <v>15526</v>
      </c>
      <c r="G2588" s="126"/>
      <c r="H2588" s="89" t="s">
        <v>15527</v>
      </c>
      <c r="I2588" s="100"/>
      <c r="J2588" s="406" t="s">
        <v>15528</v>
      </c>
      <c r="K2588" s="130" t="s">
        <v>15529</v>
      </c>
      <c r="L2588" s="453">
        <v>43035.0</v>
      </c>
      <c r="M2588" s="146" t="s">
        <v>15530</v>
      </c>
      <c r="N2588" s="165"/>
      <c r="O2588" s="147"/>
      <c r="P2588" s="147"/>
      <c r="Q2588" s="166"/>
      <c r="R2588" s="165"/>
      <c r="S2588" s="167"/>
      <c r="T2588" s="168"/>
      <c r="U2588" s="165" t="s">
        <v>15531</v>
      </c>
      <c r="V2588" s="147"/>
      <c r="W2588" s="147"/>
      <c r="X2588" s="169"/>
      <c r="Y2588" s="169"/>
      <c r="Z2588" s="169"/>
      <c r="AA2588" s="169"/>
      <c r="AB2588" s="169"/>
      <c r="AC2588" s="169"/>
      <c r="AD2588" s="169"/>
      <c r="AE2588" s="169"/>
      <c r="AF2588" s="169"/>
      <c r="AG2588" s="169"/>
      <c r="AH2588" s="169"/>
      <c r="AI2588" s="169"/>
      <c r="AJ2588" s="169"/>
      <c r="AK2588" s="169"/>
      <c r="AL2588" s="169"/>
      <c r="AM2588" s="169"/>
      <c r="AN2588" s="169"/>
      <c r="AO2588" s="169"/>
      <c r="AP2588" s="169"/>
      <c r="AQ2588" s="169"/>
      <c r="AR2588" s="169"/>
      <c r="AS2588" s="169"/>
      <c r="AT2588" s="169"/>
      <c r="AU2588" s="169"/>
      <c r="AV2588" s="169"/>
      <c r="AW2588" s="169"/>
      <c r="AX2588" s="169"/>
      <c r="AY2588" s="169"/>
      <c r="AZ2588" s="169"/>
      <c r="BA2588" s="169"/>
      <c r="BB2588" s="169"/>
      <c r="BC2588" s="169"/>
      <c r="BD2588" s="169"/>
      <c r="BE2588" s="169"/>
      <c r="BF2588" s="169"/>
      <c r="BG2588" s="169"/>
      <c r="BH2588" s="169"/>
      <c r="BI2588" s="169"/>
      <c r="BJ2588" s="169"/>
      <c r="BK2588" s="169"/>
    </row>
    <row r="2589" ht="33.0" customHeight="1">
      <c r="A2589" s="126">
        <v>2591.0</v>
      </c>
      <c r="B2589" s="126"/>
      <c r="C2589" s="126" t="s">
        <v>10582</v>
      </c>
      <c r="D2589" s="126" t="s">
        <v>15532</v>
      </c>
      <c r="E2589" s="126"/>
      <c r="F2589" s="89" t="s">
        <v>9555</v>
      </c>
      <c r="G2589" s="126"/>
      <c r="H2589" s="89" t="s">
        <v>15533</v>
      </c>
      <c r="I2589" s="100"/>
      <c r="J2589" s="406" t="s">
        <v>15534</v>
      </c>
      <c r="K2589" s="130" t="s">
        <v>15535</v>
      </c>
      <c r="L2589" s="453">
        <v>43031.0</v>
      </c>
      <c r="M2589" s="146" t="s">
        <v>15536</v>
      </c>
      <c r="N2589" s="165"/>
      <c r="O2589" s="147"/>
      <c r="P2589" s="147"/>
      <c r="Q2589" s="166"/>
      <c r="R2589" s="165"/>
      <c r="S2589" s="167"/>
      <c r="T2589" s="168"/>
      <c r="U2589" s="165" t="s">
        <v>15537</v>
      </c>
      <c r="V2589" s="147"/>
      <c r="W2589" s="147"/>
      <c r="X2589" s="169"/>
      <c r="Y2589" s="169"/>
      <c r="Z2589" s="169"/>
      <c r="AA2589" s="169"/>
      <c r="AB2589" s="169"/>
      <c r="AC2589" s="169"/>
      <c r="AD2589" s="169"/>
      <c r="AE2589" s="169"/>
      <c r="AF2589" s="169"/>
      <c r="AG2589" s="169"/>
      <c r="AH2589" s="169"/>
      <c r="AI2589" s="169"/>
      <c r="AJ2589" s="169"/>
      <c r="AK2589" s="169"/>
      <c r="AL2589" s="169"/>
      <c r="AM2589" s="169"/>
      <c r="AN2589" s="169"/>
      <c r="AO2589" s="169"/>
      <c r="AP2589" s="169"/>
      <c r="AQ2589" s="169"/>
      <c r="AR2589" s="169"/>
      <c r="AS2589" s="169"/>
      <c r="AT2589" s="169"/>
      <c r="AU2589" s="169"/>
      <c r="AV2589" s="169"/>
      <c r="AW2589" s="169"/>
      <c r="AX2589" s="169"/>
      <c r="AY2589" s="169"/>
      <c r="AZ2589" s="169"/>
      <c r="BA2589" s="169"/>
      <c r="BB2589" s="169"/>
      <c r="BC2589" s="169"/>
      <c r="BD2589" s="169"/>
      <c r="BE2589" s="169"/>
      <c r="BF2589" s="169"/>
      <c r="BG2589" s="169"/>
      <c r="BH2589" s="169"/>
      <c r="BI2589" s="169"/>
      <c r="BJ2589" s="169"/>
      <c r="BK2589" s="169"/>
    </row>
    <row r="2590" ht="33.0" customHeight="1">
      <c r="A2590" s="126">
        <v>2592.0</v>
      </c>
      <c r="B2590" s="126"/>
      <c r="C2590" s="126" t="s">
        <v>10582</v>
      </c>
      <c r="D2590" s="126" t="s">
        <v>15532</v>
      </c>
      <c r="E2590" s="126"/>
      <c r="F2590" s="89" t="s">
        <v>9555</v>
      </c>
      <c r="G2590" s="126"/>
      <c r="H2590" s="89" t="s">
        <v>15533</v>
      </c>
      <c r="I2590" s="100"/>
      <c r="J2590" s="406" t="s">
        <v>15371</v>
      </c>
      <c r="K2590" s="130" t="s">
        <v>15538</v>
      </c>
      <c r="L2590" s="453">
        <v>43031.0</v>
      </c>
      <c r="M2590" s="146" t="s">
        <v>15539</v>
      </c>
      <c r="N2590" s="165"/>
      <c r="O2590" s="147"/>
      <c r="P2590" s="147"/>
      <c r="Q2590" s="166"/>
      <c r="R2590" s="165"/>
      <c r="S2590" s="167"/>
      <c r="T2590" s="168"/>
      <c r="U2590" s="165" t="s">
        <v>15537</v>
      </c>
      <c r="V2590" s="147"/>
      <c r="W2590" s="147"/>
      <c r="X2590" s="169"/>
      <c r="Y2590" s="169"/>
      <c r="Z2590" s="169"/>
      <c r="AA2590" s="169"/>
      <c r="AB2590" s="169"/>
      <c r="AC2590" s="169"/>
      <c r="AD2590" s="169"/>
      <c r="AE2590" s="169"/>
      <c r="AF2590" s="169"/>
      <c r="AG2590" s="169"/>
      <c r="AH2590" s="169"/>
      <c r="AI2590" s="169"/>
      <c r="AJ2590" s="169"/>
      <c r="AK2590" s="169"/>
      <c r="AL2590" s="169"/>
      <c r="AM2590" s="169"/>
      <c r="AN2590" s="169"/>
      <c r="AO2590" s="169"/>
      <c r="AP2590" s="169"/>
      <c r="AQ2590" s="169"/>
      <c r="AR2590" s="169"/>
      <c r="AS2590" s="169"/>
      <c r="AT2590" s="169"/>
      <c r="AU2590" s="169"/>
      <c r="AV2590" s="169"/>
      <c r="AW2590" s="169"/>
      <c r="AX2590" s="169"/>
      <c r="AY2590" s="169"/>
      <c r="AZ2590" s="169"/>
      <c r="BA2590" s="169"/>
      <c r="BB2590" s="169"/>
      <c r="BC2590" s="169"/>
      <c r="BD2590" s="169"/>
      <c r="BE2590" s="169"/>
      <c r="BF2590" s="169"/>
      <c r="BG2590" s="169"/>
      <c r="BH2590" s="169"/>
      <c r="BI2590" s="169"/>
      <c r="BJ2590" s="169"/>
      <c r="BK2590" s="169"/>
    </row>
    <row r="2591" ht="33.0" customHeight="1">
      <c r="A2591" s="126">
        <v>2593.0</v>
      </c>
      <c r="B2591" s="126"/>
      <c r="C2591" s="126" t="s">
        <v>15540</v>
      </c>
      <c r="D2591" s="126" t="s">
        <v>15541</v>
      </c>
      <c r="E2591" s="126"/>
      <c r="F2591" s="89" t="s">
        <v>15542</v>
      </c>
      <c r="G2591" s="126"/>
      <c r="H2591" s="89" t="s">
        <v>15543</v>
      </c>
      <c r="I2591" s="100"/>
      <c r="J2591" s="406" t="s">
        <v>15371</v>
      </c>
      <c r="K2591" s="130" t="s">
        <v>15544</v>
      </c>
      <c r="L2591" s="453">
        <v>43034.0</v>
      </c>
      <c r="M2591" s="146" t="s">
        <v>15545</v>
      </c>
      <c r="N2591" s="165"/>
      <c r="O2591" s="147"/>
      <c r="P2591" s="147"/>
      <c r="Q2591" s="166"/>
      <c r="R2591" s="165"/>
      <c r="S2591" s="167"/>
      <c r="T2591" s="168"/>
      <c r="U2591" s="165"/>
      <c r="V2591" s="147"/>
      <c r="W2591" s="147"/>
      <c r="X2591" s="169"/>
      <c r="Y2591" s="169"/>
      <c r="Z2591" s="169"/>
      <c r="AA2591" s="169"/>
      <c r="AB2591" s="169"/>
      <c r="AC2591" s="169"/>
      <c r="AD2591" s="169"/>
      <c r="AE2591" s="169"/>
      <c r="AF2591" s="169"/>
      <c r="AG2591" s="169"/>
      <c r="AH2591" s="169"/>
      <c r="AI2591" s="169"/>
      <c r="AJ2591" s="169"/>
      <c r="AK2591" s="169"/>
      <c r="AL2591" s="169"/>
      <c r="AM2591" s="169"/>
      <c r="AN2591" s="169"/>
      <c r="AO2591" s="169"/>
      <c r="AP2591" s="169"/>
      <c r="AQ2591" s="169"/>
      <c r="AR2591" s="169"/>
      <c r="AS2591" s="169"/>
      <c r="AT2591" s="169"/>
      <c r="AU2591" s="169"/>
      <c r="AV2591" s="169"/>
      <c r="AW2591" s="169"/>
      <c r="AX2591" s="169"/>
      <c r="AY2591" s="169"/>
      <c r="AZ2591" s="169"/>
      <c r="BA2591" s="169"/>
      <c r="BB2591" s="169"/>
      <c r="BC2591" s="169"/>
      <c r="BD2591" s="169"/>
      <c r="BE2591" s="169"/>
      <c r="BF2591" s="169"/>
      <c r="BG2591" s="169"/>
      <c r="BH2591" s="169"/>
      <c r="BI2591" s="169"/>
      <c r="BJ2591" s="169"/>
      <c r="BK2591" s="169"/>
    </row>
    <row r="2592" ht="33.0" customHeight="1">
      <c r="A2592" s="126">
        <v>2594.0</v>
      </c>
      <c r="B2592" s="126"/>
      <c r="C2592" s="126" t="s">
        <v>3380</v>
      </c>
      <c r="D2592" s="126" t="s">
        <v>15546</v>
      </c>
      <c r="E2592" s="126"/>
      <c r="F2592" s="89" t="s">
        <v>15547</v>
      </c>
      <c r="G2592" s="126"/>
      <c r="H2592" s="89" t="s">
        <v>15107</v>
      </c>
      <c r="I2592" s="100"/>
      <c r="J2592" s="406" t="s">
        <v>15548</v>
      </c>
      <c r="K2592" s="130" t="s">
        <v>15549</v>
      </c>
      <c r="L2592" s="453">
        <v>43034.0</v>
      </c>
      <c r="M2592" s="146" t="s">
        <v>15550</v>
      </c>
      <c r="N2592" s="165"/>
      <c r="O2592" s="147"/>
      <c r="P2592" s="147"/>
      <c r="Q2592" s="166"/>
      <c r="R2592" s="165"/>
      <c r="S2592" s="167"/>
      <c r="T2592" s="168"/>
      <c r="U2592" s="165" t="s">
        <v>15551</v>
      </c>
      <c r="V2592" s="147"/>
      <c r="W2592" s="147"/>
      <c r="X2592" s="169"/>
      <c r="Y2592" s="169"/>
      <c r="Z2592" s="169"/>
      <c r="AA2592" s="169"/>
      <c r="AB2592" s="169"/>
      <c r="AC2592" s="169"/>
      <c r="AD2592" s="169"/>
      <c r="AE2592" s="169"/>
      <c r="AF2592" s="169"/>
      <c r="AG2592" s="169"/>
      <c r="AH2592" s="169"/>
      <c r="AI2592" s="169"/>
      <c r="AJ2592" s="169"/>
      <c r="AK2592" s="169"/>
      <c r="AL2592" s="169"/>
      <c r="AM2592" s="169"/>
      <c r="AN2592" s="169"/>
      <c r="AO2592" s="169"/>
      <c r="AP2592" s="169"/>
      <c r="AQ2592" s="169"/>
      <c r="AR2592" s="169"/>
      <c r="AS2592" s="169"/>
      <c r="AT2592" s="169"/>
      <c r="AU2592" s="169"/>
      <c r="AV2592" s="169"/>
      <c r="AW2592" s="169"/>
      <c r="AX2592" s="169"/>
      <c r="AY2592" s="169"/>
      <c r="AZ2592" s="169"/>
      <c r="BA2592" s="169"/>
      <c r="BB2592" s="169"/>
      <c r="BC2592" s="169"/>
      <c r="BD2592" s="169"/>
      <c r="BE2592" s="169"/>
      <c r="BF2592" s="169"/>
      <c r="BG2592" s="169"/>
      <c r="BH2592" s="169"/>
      <c r="BI2592" s="169"/>
      <c r="BJ2592" s="169"/>
      <c r="BK2592" s="169"/>
    </row>
    <row r="2593" ht="33.0" customHeight="1">
      <c r="A2593" s="162">
        <v>2595.0</v>
      </c>
      <c r="B2593" s="162"/>
      <c r="C2593" s="162" t="s">
        <v>15552</v>
      </c>
      <c r="D2593" s="162" t="s">
        <v>15553</v>
      </c>
      <c r="E2593" s="162"/>
      <c r="F2593" s="369" t="s">
        <v>9555</v>
      </c>
      <c r="G2593" s="162"/>
      <c r="H2593" s="369" t="s">
        <v>15554</v>
      </c>
      <c r="I2593" s="370"/>
      <c r="J2593" s="406" t="s">
        <v>15555</v>
      </c>
      <c r="K2593" s="401" t="s">
        <v>15556</v>
      </c>
      <c r="L2593" s="455">
        <v>43038.0</v>
      </c>
      <c r="M2593" s="428" t="s">
        <v>15557</v>
      </c>
      <c r="N2593" s="373"/>
      <c r="O2593" s="140"/>
      <c r="P2593" s="140"/>
      <c r="Q2593" s="374"/>
      <c r="R2593" s="373"/>
      <c r="S2593" s="375"/>
      <c r="T2593" s="348"/>
      <c r="U2593" s="373"/>
      <c r="V2593" s="140"/>
      <c r="W2593" s="140"/>
      <c r="X2593" s="141"/>
      <c r="Y2593" s="141"/>
      <c r="Z2593" s="141"/>
      <c r="AA2593" s="141"/>
      <c r="AB2593" s="141"/>
      <c r="AC2593" s="141"/>
      <c r="AD2593" s="141"/>
      <c r="AE2593" s="141"/>
      <c r="AF2593" s="141"/>
      <c r="AG2593" s="141"/>
      <c r="AH2593" s="141"/>
      <c r="AI2593" s="141"/>
      <c r="AJ2593" s="141"/>
      <c r="AK2593" s="141"/>
      <c r="AL2593" s="141"/>
      <c r="AM2593" s="141"/>
      <c r="AN2593" s="141"/>
      <c r="AO2593" s="141"/>
      <c r="AP2593" s="141"/>
      <c r="AQ2593" s="141"/>
      <c r="AR2593" s="141"/>
      <c r="AS2593" s="141"/>
      <c r="AT2593" s="141"/>
      <c r="AU2593" s="141"/>
      <c r="AV2593" s="141"/>
      <c r="AW2593" s="141"/>
      <c r="AX2593" s="141"/>
      <c r="AY2593" s="141"/>
      <c r="AZ2593" s="141"/>
      <c r="BA2593" s="141"/>
      <c r="BB2593" s="141"/>
      <c r="BC2593" s="141"/>
      <c r="BD2593" s="141"/>
      <c r="BE2593" s="141"/>
      <c r="BF2593" s="141"/>
      <c r="BG2593" s="141"/>
      <c r="BH2593" s="141"/>
      <c r="BI2593" s="141"/>
      <c r="BJ2593" s="141"/>
      <c r="BK2593" s="141"/>
    </row>
    <row r="2594" ht="33.0" customHeight="1">
      <c r="A2594" s="126">
        <v>2596.0</v>
      </c>
      <c r="B2594" s="126"/>
      <c r="C2594" s="126" t="s">
        <v>15558</v>
      </c>
      <c r="D2594" s="126" t="s">
        <v>15559</v>
      </c>
      <c r="E2594" s="126"/>
      <c r="F2594" s="89" t="s">
        <v>15560</v>
      </c>
      <c r="G2594" s="126"/>
      <c r="H2594" s="89" t="s">
        <v>15561</v>
      </c>
      <c r="I2594" s="100"/>
      <c r="J2594" s="406" t="s">
        <v>15562</v>
      </c>
      <c r="K2594" s="130" t="s">
        <v>15563</v>
      </c>
      <c r="L2594" s="453">
        <v>43026.0</v>
      </c>
      <c r="M2594" s="146" t="s">
        <v>15564</v>
      </c>
      <c r="N2594" s="165"/>
      <c r="O2594" s="147"/>
      <c r="P2594" s="147"/>
      <c r="Q2594" s="166"/>
      <c r="R2594" s="165"/>
      <c r="S2594" s="167"/>
      <c r="T2594" s="168"/>
      <c r="U2594" s="165" t="s">
        <v>15343</v>
      </c>
      <c r="V2594" s="147"/>
      <c r="W2594" s="147"/>
      <c r="X2594" s="169"/>
      <c r="Y2594" s="169"/>
      <c r="Z2594" s="169"/>
      <c r="AA2594" s="169"/>
      <c r="AB2594" s="169"/>
      <c r="AC2594" s="169"/>
      <c r="AD2594" s="169"/>
      <c r="AE2594" s="169"/>
      <c r="AF2594" s="169"/>
      <c r="AG2594" s="169"/>
      <c r="AH2594" s="169"/>
      <c r="AI2594" s="169"/>
      <c r="AJ2594" s="169"/>
      <c r="AK2594" s="169"/>
      <c r="AL2594" s="169"/>
      <c r="AM2594" s="169"/>
      <c r="AN2594" s="169"/>
      <c r="AO2594" s="169"/>
      <c r="AP2594" s="169"/>
      <c r="AQ2594" s="169"/>
      <c r="AR2594" s="169"/>
      <c r="AS2594" s="169"/>
      <c r="AT2594" s="169"/>
      <c r="AU2594" s="169"/>
      <c r="AV2594" s="169"/>
      <c r="AW2594" s="169"/>
      <c r="AX2594" s="169"/>
      <c r="AY2594" s="169"/>
      <c r="AZ2594" s="169"/>
      <c r="BA2594" s="169"/>
      <c r="BB2594" s="169"/>
      <c r="BC2594" s="169"/>
      <c r="BD2594" s="169"/>
      <c r="BE2594" s="169"/>
      <c r="BF2594" s="169"/>
      <c r="BG2594" s="169"/>
      <c r="BH2594" s="169"/>
      <c r="BI2594" s="169"/>
      <c r="BJ2594" s="169"/>
      <c r="BK2594" s="169"/>
    </row>
    <row r="2595" ht="33.0" customHeight="1">
      <c r="A2595" s="126">
        <v>2597.0</v>
      </c>
      <c r="B2595" s="126"/>
      <c r="C2595" s="126" t="s">
        <v>15565</v>
      </c>
      <c r="D2595" s="126" t="s">
        <v>15553</v>
      </c>
      <c r="E2595" s="126"/>
      <c r="F2595" s="89" t="s">
        <v>9555</v>
      </c>
      <c r="G2595" s="126"/>
      <c r="H2595" s="89" t="s">
        <v>15554</v>
      </c>
      <c r="I2595" s="100"/>
      <c r="J2595" s="406" t="s">
        <v>15566</v>
      </c>
      <c r="K2595" s="130" t="s">
        <v>15567</v>
      </c>
      <c r="L2595" s="453">
        <v>43038.0</v>
      </c>
      <c r="M2595" s="146" t="s">
        <v>15568</v>
      </c>
      <c r="N2595" s="165"/>
      <c r="O2595" s="147"/>
      <c r="P2595" s="147"/>
      <c r="Q2595" s="166"/>
      <c r="R2595" s="165"/>
      <c r="S2595" s="167"/>
      <c r="T2595" s="168"/>
      <c r="U2595" s="165" t="s">
        <v>15218</v>
      </c>
      <c r="V2595" s="147"/>
      <c r="W2595" s="147"/>
      <c r="X2595" s="169"/>
      <c r="Y2595" s="169"/>
      <c r="Z2595" s="169"/>
      <c r="AA2595" s="169"/>
      <c r="AB2595" s="169"/>
      <c r="AC2595" s="169"/>
      <c r="AD2595" s="169"/>
      <c r="AE2595" s="169"/>
      <c r="AF2595" s="169"/>
      <c r="AG2595" s="169"/>
      <c r="AH2595" s="169"/>
      <c r="AI2595" s="169"/>
      <c r="AJ2595" s="169"/>
      <c r="AK2595" s="169"/>
      <c r="AL2595" s="169"/>
      <c r="AM2595" s="169"/>
      <c r="AN2595" s="169"/>
      <c r="AO2595" s="169"/>
      <c r="AP2595" s="169"/>
      <c r="AQ2595" s="169"/>
      <c r="AR2595" s="169"/>
      <c r="AS2595" s="169"/>
      <c r="AT2595" s="169"/>
      <c r="AU2595" s="169"/>
      <c r="AV2595" s="169"/>
      <c r="AW2595" s="169"/>
      <c r="AX2595" s="169"/>
      <c r="AY2595" s="169"/>
      <c r="AZ2595" s="169"/>
      <c r="BA2595" s="169"/>
      <c r="BB2595" s="169"/>
      <c r="BC2595" s="169"/>
      <c r="BD2595" s="169"/>
      <c r="BE2595" s="169"/>
      <c r="BF2595" s="169"/>
      <c r="BG2595" s="169"/>
      <c r="BH2595" s="169"/>
      <c r="BI2595" s="169"/>
      <c r="BJ2595" s="169"/>
      <c r="BK2595" s="169"/>
    </row>
    <row r="2596" ht="33.0" customHeight="1">
      <c r="A2596" s="148">
        <v>2598.0</v>
      </c>
      <c r="B2596" s="148"/>
      <c r="C2596" s="148" t="s">
        <v>13517</v>
      </c>
      <c r="D2596" s="148" t="s">
        <v>15569</v>
      </c>
      <c r="E2596" s="148"/>
      <c r="F2596" s="150" t="s">
        <v>11872</v>
      </c>
      <c r="G2596" s="148"/>
      <c r="H2596" s="150" t="s">
        <v>12065</v>
      </c>
      <c r="I2596" s="57"/>
      <c r="J2596" s="349" t="s">
        <v>15570</v>
      </c>
      <c r="K2596" s="154" t="s">
        <v>15571</v>
      </c>
      <c r="L2596" s="454">
        <v>43031.0</v>
      </c>
      <c r="M2596" s="157" t="s">
        <v>15572</v>
      </c>
      <c r="N2596" s="170"/>
      <c r="O2596" s="159"/>
      <c r="P2596" s="159"/>
      <c r="Q2596" s="171"/>
      <c r="R2596" s="170"/>
      <c r="S2596" s="173"/>
      <c r="T2596" s="174"/>
      <c r="U2596" s="170" t="s">
        <v>15513</v>
      </c>
      <c r="V2596" s="159"/>
      <c r="W2596" s="159"/>
      <c r="X2596" s="164"/>
      <c r="Y2596" s="164"/>
      <c r="Z2596" s="164"/>
      <c r="AA2596" s="164"/>
      <c r="AB2596" s="164"/>
      <c r="AC2596" s="164"/>
      <c r="AD2596" s="164"/>
      <c r="AE2596" s="164"/>
      <c r="AF2596" s="164"/>
      <c r="AG2596" s="164"/>
      <c r="AH2596" s="164"/>
      <c r="AI2596" s="164"/>
      <c r="AJ2596" s="164"/>
      <c r="AK2596" s="164"/>
      <c r="AL2596" s="164"/>
      <c r="AM2596" s="164"/>
      <c r="AN2596" s="164"/>
      <c r="AO2596" s="164"/>
      <c r="AP2596" s="164"/>
      <c r="AQ2596" s="164"/>
      <c r="AR2596" s="164"/>
      <c r="AS2596" s="164"/>
      <c r="AT2596" s="164"/>
      <c r="AU2596" s="164"/>
      <c r="AV2596" s="164"/>
      <c r="AW2596" s="164"/>
      <c r="AX2596" s="164"/>
      <c r="AY2596" s="164"/>
      <c r="AZ2596" s="164"/>
      <c r="BA2596" s="164"/>
      <c r="BB2596" s="164"/>
      <c r="BC2596" s="164"/>
      <c r="BD2596" s="164"/>
      <c r="BE2596" s="164"/>
      <c r="BF2596" s="164"/>
      <c r="BG2596" s="164"/>
      <c r="BH2596" s="164"/>
      <c r="BI2596" s="164"/>
      <c r="BJ2596" s="164"/>
      <c r="BK2596" s="164"/>
    </row>
    <row r="2597" ht="33.0" customHeight="1">
      <c r="A2597" s="148">
        <v>2599.0</v>
      </c>
      <c r="B2597" s="148"/>
      <c r="C2597" s="148" t="s">
        <v>15573</v>
      </c>
      <c r="D2597" s="148" t="s">
        <v>15574</v>
      </c>
      <c r="E2597" s="148"/>
      <c r="F2597" s="150" t="s">
        <v>15575</v>
      </c>
      <c r="G2597" s="148"/>
      <c r="H2597" s="150" t="s">
        <v>15576</v>
      </c>
      <c r="I2597" s="57"/>
      <c r="J2597" s="349" t="s">
        <v>15577</v>
      </c>
      <c r="K2597" s="154" t="s">
        <v>15578</v>
      </c>
      <c r="L2597" s="454">
        <v>43033.0</v>
      </c>
      <c r="M2597" s="157" t="s">
        <v>15579</v>
      </c>
      <c r="N2597" s="170"/>
      <c r="O2597" s="159"/>
      <c r="P2597" s="159"/>
      <c r="Q2597" s="171"/>
      <c r="R2597" s="170"/>
      <c r="S2597" s="173"/>
      <c r="T2597" s="174"/>
      <c r="U2597" s="170" t="s">
        <v>13114</v>
      </c>
      <c r="V2597" s="159"/>
      <c r="W2597" s="159"/>
      <c r="X2597" s="164"/>
      <c r="Y2597" s="164"/>
      <c r="Z2597" s="164"/>
      <c r="AA2597" s="164"/>
      <c r="AB2597" s="164"/>
      <c r="AC2597" s="164"/>
      <c r="AD2597" s="164"/>
      <c r="AE2597" s="164"/>
      <c r="AF2597" s="164"/>
      <c r="AG2597" s="164"/>
      <c r="AH2597" s="164"/>
      <c r="AI2597" s="164"/>
      <c r="AJ2597" s="164"/>
      <c r="AK2597" s="164"/>
      <c r="AL2597" s="164"/>
      <c r="AM2597" s="164"/>
      <c r="AN2597" s="164"/>
      <c r="AO2597" s="164"/>
      <c r="AP2597" s="164"/>
      <c r="AQ2597" s="164"/>
      <c r="AR2597" s="164"/>
      <c r="AS2597" s="164"/>
      <c r="AT2597" s="164"/>
      <c r="AU2597" s="164"/>
      <c r="AV2597" s="164"/>
      <c r="AW2597" s="164"/>
      <c r="AX2597" s="164"/>
      <c r="AY2597" s="164"/>
      <c r="AZ2597" s="164"/>
      <c r="BA2597" s="164"/>
      <c r="BB2597" s="164"/>
      <c r="BC2597" s="164"/>
      <c r="BD2597" s="164"/>
      <c r="BE2597" s="164"/>
      <c r="BF2597" s="164"/>
      <c r="BG2597" s="164"/>
      <c r="BH2597" s="164"/>
      <c r="BI2597" s="164"/>
      <c r="BJ2597" s="164"/>
      <c r="BK2597" s="164"/>
    </row>
    <row r="2598" ht="33.0" customHeight="1">
      <c r="A2598" s="126">
        <v>2600.0</v>
      </c>
      <c r="B2598" s="126"/>
      <c r="C2598" s="126" t="s">
        <v>15580</v>
      </c>
      <c r="D2598" s="126" t="s">
        <v>15546</v>
      </c>
      <c r="E2598" s="126"/>
      <c r="F2598" s="89" t="s">
        <v>15581</v>
      </c>
      <c r="G2598" s="126"/>
      <c r="H2598" s="89" t="s">
        <v>15582</v>
      </c>
      <c r="I2598" s="100"/>
      <c r="J2598" s="406" t="s">
        <v>15583</v>
      </c>
      <c r="K2598" s="130" t="s">
        <v>15584</v>
      </c>
      <c r="L2598" s="453">
        <v>43034.0</v>
      </c>
      <c r="M2598" s="146" t="s">
        <v>15585</v>
      </c>
      <c r="N2598" s="165"/>
      <c r="O2598" s="147"/>
      <c r="P2598" s="147"/>
      <c r="Q2598" s="166"/>
      <c r="R2598" s="165"/>
      <c r="S2598" s="167"/>
      <c r="T2598" s="168"/>
      <c r="U2598" s="165" t="s">
        <v>15142</v>
      </c>
      <c r="V2598" s="147"/>
      <c r="W2598" s="147"/>
      <c r="X2598" s="169"/>
      <c r="Y2598" s="169"/>
      <c r="Z2598" s="169"/>
      <c r="AA2598" s="169"/>
      <c r="AB2598" s="169"/>
      <c r="AC2598" s="169"/>
      <c r="AD2598" s="169"/>
      <c r="AE2598" s="169"/>
      <c r="AF2598" s="169"/>
      <c r="AG2598" s="169"/>
      <c r="AH2598" s="169"/>
      <c r="AI2598" s="169"/>
      <c r="AJ2598" s="169"/>
      <c r="AK2598" s="169"/>
      <c r="AL2598" s="169"/>
      <c r="AM2598" s="169"/>
      <c r="AN2598" s="169"/>
      <c r="AO2598" s="169"/>
      <c r="AP2598" s="169"/>
      <c r="AQ2598" s="169"/>
      <c r="AR2598" s="169"/>
      <c r="AS2598" s="169"/>
      <c r="AT2598" s="169"/>
      <c r="AU2598" s="169"/>
      <c r="AV2598" s="169"/>
      <c r="AW2598" s="169"/>
      <c r="AX2598" s="169"/>
      <c r="AY2598" s="169"/>
      <c r="AZ2598" s="169"/>
      <c r="BA2598" s="169"/>
      <c r="BB2598" s="169"/>
      <c r="BC2598" s="169"/>
      <c r="BD2598" s="169"/>
      <c r="BE2598" s="169"/>
      <c r="BF2598" s="169"/>
      <c r="BG2598" s="169"/>
      <c r="BH2598" s="169"/>
      <c r="BI2598" s="169"/>
      <c r="BJ2598" s="169"/>
      <c r="BK2598" s="169"/>
    </row>
    <row r="2599" ht="33.0" customHeight="1">
      <c r="A2599" s="126">
        <v>2601.0</v>
      </c>
      <c r="B2599" s="126"/>
      <c r="C2599" s="126" t="s">
        <v>15586</v>
      </c>
      <c r="D2599" s="126" t="s">
        <v>15559</v>
      </c>
      <c r="E2599" s="126"/>
      <c r="F2599" s="89" t="s">
        <v>10379</v>
      </c>
      <c r="G2599" s="126"/>
      <c r="H2599" s="89" t="s">
        <v>15587</v>
      </c>
      <c r="I2599" s="100"/>
      <c r="J2599" s="406" t="s">
        <v>15588</v>
      </c>
      <c r="K2599" s="130" t="s">
        <v>15589</v>
      </c>
      <c r="L2599" s="453">
        <v>43034.0</v>
      </c>
      <c r="M2599" s="146" t="s">
        <v>15590</v>
      </c>
      <c r="N2599" s="165"/>
      <c r="O2599" s="147"/>
      <c r="P2599" s="147"/>
      <c r="Q2599" s="166"/>
      <c r="R2599" s="165"/>
      <c r="S2599" s="167"/>
      <c r="T2599" s="168"/>
      <c r="U2599" s="165" t="s">
        <v>15591</v>
      </c>
      <c r="V2599" s="147"/>
      <c r="W2599" s="147"/>
      <c r="X2599" s="169"/>
      <c r="Y2599" s="169"/>
      <c r="Z2599" s="169"/>
      <c r="AA2599" s="169"/>
      <c r="AB2599" s="169"/>
      <c r="AC2599" s="169"/>
      <c r="AD2599" s="169"/>
      <c r="AE2599" s="169"/>
      <c r="AF2599" s="169"/>
      <c r="AG2599" s="169"/>
      <c r="AH2599" s="169"/>
      <c r="AI2599" s="169"/>
      <c r="AJ2599" s="169"/>
      <c r="AK2599" s="169"/>
      <c r="AL2599" s="169"/>
      <c r="AM2599" s="169"/>
      <c r="AN2599" s="169"/>
      <c r="AO2599" s="169"/>
      <c r="AP2599" s="169"/>
      <c r="AQ2599" s="169"/>
      <c r="AR2599" s="169"/>
      <c r="AS2599" s="169"/>
      <c r="AT2599" s="169"/>
      <c r="AU2599" s="169"/>
      <c r="AV2599" s="169"/>
      <c r="AW2599" s="169"/>
      <c r="AX2599" s="169"/>
      <c r="AY2599" s="169"/>
      <c r="AZ2599" s="169"/>
      <c r="BA2599" s="169"/>
      <c r="BB2599" s="169"/>
      <c r="BC2599" s="169"/>
      <c r="BD2599" s="169"/>
      <c r="BE2599" s="169"/>
      <c r="BF2599" s="169"/>
      <c r="BG2599" s="169"/>
      <c r="BH2599" s="169"/>
      <c r="BI2599" s="169"/>
      <c r="BJ2599" s="169"/>
      <c r="BK2599" s="169"/>
    </row>
    <row r="2600" ht="33.0" customHeight="1">
      <c r="A2600" s="148">
        <v>2602.0</v>
      </c>
      <c r="B2600" s="148"/>
      <c r="C2600" s="148" t="s">
        <v>13517</v>
      </c>
      <c r="D2600" s="148" t="s">
        <v>15592</v>
      </c>
      <c r="E2600" s="148"/>
      <c r="F2600" s="150" t="s">
        <v>11872</v>
      </c>
      <c r="G2600" s="148"/>
      <c r="H2600" s="150" t="s">
        <v>12065</v>
      </c>
      <c r="I2600" s="57"/>
      <c r="J2600" s="349" t="s">
        <v>15570</v>
      </c>
      <c r="K2600" s="154" t="s">
        <v>15571</v>
      </c>
      <c r="L2600" s="454">
        <v>43031.0</v>
      </c>
      <c r="M2600" s="157" t="s">
        <v>15593</v>
      </c>
      <c r="N2600" s="170"/>
      <c r="O2600" s="159"/>
      <c r="P2600" s="159"/>
      <c r="Q2600" s="171"/>
      <c r="R2600" s="170"/>
      <c r="S2600" s="173"/>
      <c r="T2600" s="174"/>
      <c r="U2600" s="170" t="s">
        <v>596</v>
      </c>
      <c r="V2600" s="159"/>
      <c r="W2600" s="159"/>
      <c r="X2600" s="164"/>
      <c r="Y2600" s="164"/>
      <c r="Z2600" s="164"/>
      <c r="AA2600" s="164"/>
      <c r="AB2600" s="164"/>
      <c r="AC2600" s="164"/>
      <c r="AD2600" s="164"/>
      <c r="AE2600" s="164"/>
      <c r="AF2600" s="164"/>
      <c r="AG2600" s="164"/>
      <c r="AH2600" s="164"/>
      <c r="AI2600" s="164"/>
      <c r="AJ2600" s="164"/>
      <c r="AK2600" s="164"/>
      <c r="AL2600" s="164"/>
      <c r="AM2600" s="164"/>
      <c r="AN2600" s="164"/>
      <c r="AO2600" s="164"/>
      <c r="AP2600" s="164"/>
      <c r="AQ2600" s="164"/>
      <c r="AR2600" s="164"/>
      <c r="AS2600" s="164"/>
      <c r="AT2600" s="164"/>
      <c r="AU2600" s="164"/>
      <c r="AV2600" s="164"/>
      <c r="AW2600" s="164"/>
      <c r="AX2600" s="164"/>
      <c r="AY2600" s="164"/>
      <c r="AZ2600" s="164"/>
      <c r="BA2600" s="164"/>
      <c r="BB2600" s="164"/>
      <c r="BC2600" s="164"/>
      <c r="BD2600" s="164"/>
      <c r="BE2600" s="164"/>
      <c r="BF2600" s="164"/>
      <c r="BG2600" s="164"/>
      <c r="BH2600" s="164"/>
      <c r="BI2600" s="164"/>
      <c r="BJ2600" s="164"/>
      <c r="BK2600" s="164"/>
    </row>
    <row r="2601" ht="33.0" customHeight="1">
      <c r="A2601" s="126">
        <v>2603.0</v>
      </c>
      <c r="B2601" s="126"/>
      <c r="C2601" s="126" t="s">
        <v>15594</v>
      </c>
      <c r="D2601" s="126" t="s">
        <v>15595</v>
      </c>
      <c r="E2601" s="126"/>
      <c r="F2601" s="89" t="s">
        <v>15596</v>
      </c>
      <c r="G2601" s="126"/>
      <c r="H2601" s="89" t="s">
        <v>15597</v>
      </c>
      <c r="I2601" s="100"/>
      <c r="J2601" s="406" t="s">
        <v>15598</v>
      </c>
      <c r="K2601" s="130" t="s">
        <v>15599</v>
      </c>
      <c r="L2601" s="453">
        <v>43054.0</v>
      </c>
      <c r="M2601" s="146" t="s">
        <v>15600</v>
      </c>
      <c r="N2601" s="165"/>
      <c r="O2601" s="147"/>
      <c r="P2601" s="147"/>
      <c r="Q2601" s="166"/>
      <c r="R2601" s="165"/>
      <c r="S2601" s="167"/>
      <c r="T2601" s="168"/>
      <c r="U2601" s="165" t="s">
        <v>15601</v>
      </c>
      <c r="V2601" s="147"/>
      <c r="W2601" s="147"/>
      <c r="X2601" s="169"/>
      <c r="Y2601" s="169"/>
      <c r="Z2601" s="169"/>
      <c r="AA2601" s="169"/>
      <c r="AB2601" s="169"/>
      <c r="AC2601" s="169"/>
      <c r="AD2601" s="169"/>
      <c r="AE2601" s="169"/>
      <c r="AF2601" s="169"/>
      <c r="AG2601" s="169"/>
      <c r="AH2601" s="169"/>
      <c r="AI2601" s="169"/>
      <c r="AJ2601" s="169"/>
      <c r="AK2601" s="169"/>
      <c r="AL2601" s="169"/>
      <c r="AM2601" s="169"/>
      <c r="AN2601" s="169"/>
      <c r="AO2601" s="169"/>
      <c r="AP2601" s="169"/>
      <c r="AQ2601" s="169"/>
      <c r="AR2601" s="169"/>
      <c r="AS2601" s="169"/>
      <c r="AT2601" s="169"/>
      <c r="AU2601" s="169"/>
      <c r="AV2601" s="169"/>
      <c r="AW2601" s="169"/>
      <c r="AX2601" s="169"/>
      <c r="AY2601" s="169"/>
      <c r="AZ2601" s="169"/>
      <c r="BA2601" s="169"/>
      <c r="BB2601" s="169"/>
      <c r="BC2601" s="169"/>
      <c r="BD2601" s="169"/>
      <c r="BE2601" s="169"/>
      <c r="BF2601" s="169"/>
      <c r="BG2601" s="169"/>
      <c r="BH2601" s="169"/>
      <c r="BI2601" s="169"/>
      <c r="BJ2601" s="169"/>
      <c r="BK2601" s="169"/>
    </row>
    <row r="2602" ht="33.0" customHeight="1">
      <c r="A2602" s="126">
        <v>2604.0</v>
      </c>
      <c r="B2602" s="126"/>
      <c r="C2602" s="126" t="s">
        <v>15602</v>
      </c>
      <c r="D2602" s="126" t="s">
        <v>15603</v>
      </c>
      <c r="E2602" s="126"/>
      <c r="F2602" s="89" t="s">
        <v>15604</v>
      </c>
      <c r="G2602" s="126"/>
      <c r="H2602" s="89" t="s">
        <v>15605</v>
      </c>
      <c r="I2602" s="100"/>
      <c r="J2602" s="406" t="s">
        <v>15606</v>
      </c>
      <c r="K2602" s="130" t="s">
        <v>15607</v>
      </c>
      <c r="L2602" s="453">
        <v>43026.0</v>
      </c>
      <c r="M2602" s="146" t="s">
        <v>15608</v>
      </c>
      <c r="N2602" s="165"/>
      <c r="O2602" s="147"/>
      <c r="P2602" s="147"/>
      <c r="Q2602" s="166"/>
      <c r="R2602" s="165"/>
      <c r="S2602" s="167"/>
      <c r="T2602" s="168"/>
      <c r="U2602" s="165" t="s">
        <v>15601</v>
      </c>
      <c r="V2602" s="147"/>
      <c r="W2602" s="147"/>
      <c r="X2602" s="169"/>
      <c r="Y2602" s="169"/>
      <c r="Z2602" s="169"/>
      <c r="AA2602" s="169"/>
      <c r="AB2602" s="169"/>
      <c r="AC2602" s="169"/>
      <c r="AD2602" s="169"/>
      <c r="AE2602" s="169"/>
      <c r="AF2602" s="169"/>
      <c r="AG2602" s="169"/>
      <c r="AH2602" s="169"/>
      <c r="AI2602" s="169"/>
      <c r="AJ2602" s="169"/>
      <c r="AK2602" s="169"/>
      <c r="AL2602" s="169"/>
      <c r="AM2602" s="169"/>
      <c r="AN2602" s="169"/>
      <c r="AO2602" s="169"/>
      <c r="AP2602" s="169"/>
      <c r="AQ2602" s="169"/>
      <c r="AR2602" s="169"/>
      <c r="AS2602" s="169"/>
      <c r="AT2602" s="169"/>
      <c r="AU2602" s="169"/>
      <c r="AV2602" s="169"/>
      <c r="AW2602" s="169"/>
      <c r="AX2602" s="169"/>
      <c r="AY2602" s="169"/>
      <c r="AZ2602" s="169"/>
      <c r="BA2602" s="169"/>
      <c r="BB2602" s="169"/>
      <c r="BC2602" s="169"/>
      <c r="BD2602" s="169"/>
      <c r="BE2602" s="169"/>
      <c r="BF2602" s="169"/>
      <c r="BG2602" s="169"/>
      <c r="BH2602" s="169"/>
      <c r="BI2602" s="169"/>
      <c r="BJ2602" s="169"/>
      <c r="BK2602" s="169"/>
    </row>
    <row r="2603" ht="33.0" customHeight="1">
      <c r="A2603" s="148">
        <v>2605.0</v>
      </c>
      <c r="B2603" s="148"/>
      <c r="C2603" s="148" t="s">
        <v>13425</v>
      </c>
      <c r="D2603" s="148" t="s">
        <v>15609</v>
      </c>
      <c r="E2603" s="148"/>
      <c r="F2603" s="150" t="s">
        <v>15610</v>
      </c>
      <c r="G2603" s="148"/>
      <c r="H2603" s="150" t="s">
        <v>15611</v>
      </c>
      <c r="I2603" s="57"/>
      <c r="J2603" s="349" t="s">
        <v>15612</v>
      </c>
      <c r="K2603" s="154" t="s">
        <v>15613</v>
      </c>
      <c r="L2603" s="454">
        <v>43031.0</v>
      </c>
      <c r="M2603" s="157" t="s">
        <v>15614</v>
      </c>
      <c r="N2603" s="170"/>
      <c r="O2603" s="159"/>
      <c r="P2603" s="159"/>
      <c r="Q2603" s="171"/>
      <c r="R2603" s="170"/>
      <c r="S2603" s="173"/>
      <c r="T2603" s="174"/>
      <c r="U2603" s="170" t="s">
        <v>657</v>
      </c>
      <c r="V2603" s="159"/>
      <c r="W2603" s="159"/>
      <c r="X2603" s="164"/>
      <c r="Y2603" s="164"/>
      <c r="Z2603" s="164"/>
      <c r="AA2603" s="164"/>
      <c r="AB2603" s="164"/>
      <c r="AC2603" s="164"/>
      <c r="AD2603" s="164"/>
      <c r="AE2603" s="164"/>
      <c r="AF2603" s="164"/>
      <c r="AG2603" s="164"/>
      <c r="AH2603" s="164"/>
      <c r="AI2603" s="164"/>
      <c r="AJ2603" s="164"/>
      <c r="AK2603" s="164"/>
      <c r="AL2603" s="164"/>
      <c r="AM2603" s="164"/>
      <c r="AN2603" s="164"/>
      <c r="AO2603" s="164"/>
      <c r="AP2603" s="164"/>
      <c r="AQ2603" s="164"/>
      <c r="AR2603" s="164"/>
      <c r="AS2603" s="164"/>
      <c r="AT2603" s="164"/>
      <c r="AU2603" s="164"/>
      <c r="AV2603" s="164"/>
      <c r="AW2603" s="164"/>
      <c r="AX2603" s="164"/>
      <c r="AY2603" s="164"/>
      <c r="AZ2603" s="164"/>
      <c r="BA2603" s="164"/>
      <c r="BB2603" s="164"/>
      <c r="BC2603" s="164"/>
      <c r="BD2603" s="164"/>
      <c r="BE2603" s="164"/>
      <c r="BF2603" s="164"/>
      <c r="BG2603" s="164"/>
      <c r="BH2603" s="164"/>
      <c r="BI2603" s="164"/>
      <c r="BJ2603" s="164"/>
      <c r="BK2603" s="164"/>
    </row>
    <row r="2604" ht="33.0" customHeight="1">
      <c r="A2604" s="126">
        <v>2606.0</v>
      </c>
      <c r="B2604" s="126"/>
      <c r="C2604" s="126" t="s">
        <v>15615</v>
      </c>
      <c r="D2604" s="126" t="s">
        <v>15616</v>
      </c>
      <c r="E2604" s="126"/>
      <c r="F2604" s="89" t="s">
        <v>15617</v>
      </c>
      <c r="G2604" s="126"/>
      <c r="H2604" s="89" t="s">
        <v>15618</v>
      </c>
      <c r="I2604" s="100"/>
      <c r="J2604" s="406" t="s">
        <v>15619</v>
      </c>
      <c r="K2604" s="130" t="s">
        <v>15620</v>
      </c>
      <c r="L2604" s="453">
        <v>43035.0</v>
      </c>
      <c r="M2604" s="146" t="s">
        <v>15621</v>
      </c>
      <c r="N2604" s="165"/>
      <c r="O2604" s="147"/>
      <c r="P2604" s="147"/>
      <c r="Q2604" s="166"/>
      <c r="R2604" s="165"/>
      <c r="S2604" s="167"/>
      <c r="T2604" s="168"/>
      <c r="U2604" s="165" t="s">
        <v>15622</v>
      </c>
      <c r="V2604" s="147"/>
      <c r="W2604" s="147"/>
      <c r="X2604" s="169"/>
      <c r="Y2604" s="169"/>
      <c r="Z2604" s="169"/>
      <c r="AA2604" s="169"/>
      <c r="AB2604" s="169"/>
      <c r="AC2604" s="169"/>
      <c r="AD2604" s="169"/>
      <c r="AE2604" s="169"/>
      <c r="AF2604" s="169"/>
      <c r="AG2604" s="169"/>
      <c r="AH2604" s="169"/>
      <c r="AI2604" s="169"/>
      <c r="AJ2604" s="169"/>
      <c r="AK2604" s="169"/>
      <c r="AL2604" s="169"/>
      <c r="AM2604" s="169"/>
      <c r="AN2604" s="169"/>
      <c r="AO2604" s="169"/>
      <c r="AP2604" s="169"/>
      <c r="AQ2604" s="169"/>
      <c r="AR2604" s="169"/>
      <c r="AS2604" s="169"/>
      <c r="AT2604" s="169"/>
      <c r="AU2604" s="169"/>
      <c r="AV2604" s="169"/>
      <c r="AW2604" s="169"/>
      <c r="AX2604" s="169"/>
      <c r="AY2604" s="169"/>
      <c r="AZ2604" s="169"/>
      <c r="BA2604" s="169"/>
      <c r="BB2604" s="169"/>
      <c r="BC2604" s="169"/>
      <c r="BD2604" s="169"/>
      <c r="BE2604" s="169"/>
      <c r="BF2604" s="169"/>
      <c r="BG2604" s="169"/>
      <c r="BH2604" s="169"/>
      <c r="BI2604" s="169"/>
      <c r="BJ2604" s="169"/>
      <c r="BK2604" s="169"/>
    </row>
    <row r="2605" ht="33.0" customHeight="1">
      <c r="A2605" s="126">
        <v>2607.0</v>
      </c>
      <c r="B2605" s="126"/>
      <c r="C2605" s="126" t="s">
        <v>15623</v>
      </c>
      <c r="D2605" s="126" t="s">
        <v>15624</v>
      </c>
      <c r="E2605" s="126"/>
      <c r="F2605" s="89" t="s">
        <v>15617</v>
      </c>
      <c r="G2605" s="126"/>
      <c r="H2605" s="89" t="s">
        <v>15618</v>
      </c>
      <c r="I2605" s="100"/>
      <c r="J2605" s="406" t="s">
        <v>15625</v>
      </c>
      <c r="K2605" s="130" t="s">
        <v>15626</v>
      </c>
      <c r="L2605" s="453">
        <v>43035.0</v>
      </c>
      <c r="M2605" s="146" t="s">
        <v>15627</v>
      </c>
      <c r="N2605" s="165"/>
      <c r="O2605" s="147"/>
      <c r="P2605" s="147"/>
      <c r="Q2605" s="166"/>
      <c r="R2605" s="165"/>
      <c r="S2605" s="167"/>
      <c r="T2605" s="168"/>
      <c r="U2605" s="165" t="s">
        <v>15628</v>
      </c>
      <c r="V2605" s="147"/>
      <c r="W2605" s="147"/>
      <c r="X2605" s="169"/>
      <c r="Y2605" s="169"/>
      <c r="Z2605" s="169"/>
      <c r="AA2605" s="169"/>
      <c r="AB2605" s="169"/>
      <c r="AC2605" s="169"/>
      <c r="AD2605" s="169"/>
      <c r="AE2605" s="169"/>
      <c r="AF2605" s="169"/>
      <c r="AG2605" s="169"/>
      <c r="AH2605" s="169"/>
      <c r="AI2605" s="169"/>
      <c r="AJ2605" s="169"/>
      <c r="AK2605" s="169"/>
      <c r="AL2605" s="169"/>
      <c r="AM2605" s="169"/>
      <c r="AN2605" s="169"/>
      <c r="AO2605" s="169"/>
      <c r="AP2605" s="169"/>
      <c r="AQ2605" s="169"/>
      <c r="AR2605" s="169"/>
      <c r="AS2605" s="169"/>
      <c r="AT2605" s="169"/>
      <c r="AU2605" s="169"/>
      <c r="AV2605" s="169"/>
      <c r="AW2605" s="169"/>
      <c r="AX2605" s="169"/>
      <c r="AY2605" s="169"/>
      <c r="AZ2605" s="169"/>
      <c r="BA2605" s="169"/>
      <c r="BB2605" s="169"/>
      <c r="BC2605" s="169"/>
      <c r="BD2605" s="169"/>
      <c r="BE2605" s="169"/>
      <c r="BF2605" s="169"/>
      <c r="BG2605" s="169"/>
      <c r="BH2605" s="169"/>
      <c r="BI2605" s="169"/>
      <c r="BJ2605" s="169"/>
      <c r="BK2605" s="169"/>
    </row>
    <row r="2606" ht="33.0" customHeight="1">
      <c r="A2606" s="126">
        <v>2608.0</v>
      </c>
      <c r="B2606" s="126"/>
      <c r="C2606" s="126" t="s">
        <v>12775</v>
      </c>
      <c r="D2606" s="126" t="s">
        <v>15629</v>
      </c>
      <c r="E2606" s="126"/>
      <c r="F2606" s="89" t="s">
        <v>15630</v>
      </c>
      <c r="G2606" s="126"/>
      <c r="H2606" s="89" t="s">
        <v>15631</v>
      </c>
      <c r="I2606" s="100"/>
      <c r="J2606" s="406" t="s">
        <v>15632</v>
      </c>
      <c r="K2606" s="130" t="s">
        <v>15633</v>
      </c>
      <c r="L2606" s="453">
        <v>43042.0</v>
      </c>
      <c r="M2606" s="146" t="s">
        <v>15634</v>
      </c>
      <c r="N2606" s="165"/>
      <c r="O2606" s="147"/>
      <c r="P2606" s="147"/>
      <c r="Q2606" s="166"/>
      <c r="R2606" s="165"/>
      <c r="S2606" s="167"/>
      <c r="T2606" s="168"/>
      <c r="U2606" s="165" t="s">
        <v>15622</v>
      </c>
      <c r="V2606" s="147"/>
      <c r="W2606" s="147"/>
      <c r="X2606" s="169"/>
      <c r="Y2606" s="169"/>
      <c r="Z2606" s="169"/>
      <c r="AA2606" s="169"/>
      <c r="AB2606" s="169"/>
      <c r="AC2606" s="169"/>
      <c r="AD2606" s="169"/>
      <c r="AE2606" s="169"/>
      <c r="AF2606" s="169"/>
      <c r="AG2606" s="169"/>
      <c r="AH2606" s="169"/>
      <c r="AI2606" s="169"/>
      <c r="AJ2606" s="169"/>
      <c r="AK2606" s="169"/>
      <c r="AL2606" s="169"/>
      <c r="AM2606" s="169"/>
      <c r="AN2606" s="169"/>
      <c r="AO2606" s="169"/>
      <c r="AP2606" s="169"/>
      <c r="AQ2606" s="169"/>
      <c r="AR2606" s="169"/>
      <c r="AS2606" s="169"/>
      <c r="AT2606" s="169"/>
      <c r="AU2606" s="169"/>
      <c r="AV2606" s="169"/>
      <c r="AW2606" s="169"/>
      <c r="AX2606" s="169"/>
      <c r="AY2606" s="169"/>
      <c r="AZ2606" s="169"/>
      <c r="BA2606" s="169"/>
      <c r="BB2606" s="169"/>
      <c r="BC2606" s="169"/>
      <c r="BD2606" s="169"/>
      <c r="BE2606" s="169"/>
      <c r="BF2606" s="169"/>
      <c r="BG2606" s="169"/>
      <c r="BH2606" s="169"/>
      <c r="BI2606" s="169"/>
      <c r="BJ2606" s="169"/>
      <c r="BK2606" s="169"/>
    </row>
    <row r="2607" ht="33.0" customHeight="1">
      <c r="A2607" s="148">
        <v>2609.0</v>
      </c>
      <c r="B2607" s="148"/>
      <c r="C2607" s="148" t="s">
        <v>15635</v>
      </c>
      <c r="D2607" s="148" t="s">
        <v>15636</v>
      </c>
      <c r="E2607" s="148"/>
      <c r="F2607" s="150" t="s">
        <v>15637</v>
      </c>
      <c r="G2607" s="148"/>
      <c r="H2607" s="150" t="s">
        <v>14086</v>
      </c>
      <c r="I2607" s="57"/>
      <c r="J2607" s="349" t="s">
        <v>15161</v>
      </c>
      <c r="K2607" s="154" t="s">
        <v>15638</v>
      </c>
      <c r="L2607" s="454">
        <v>43028.0</v>
      </c>
      <c r="M2607" s="157" t="s">
        <v>15639</v>
      </c>
      <c r="N2607" s="170"/>
      <c r="O2607" s="159"/>
      <c r="P2607" s="159"/>
      <c r="Q2607" s="171"/>
      <c r="R2607" s="170"/>
      <c r="S2607" s="173"/>
      <c r="T2607" s="174"/>
      <c r="U2607" s="170" t="s">
        <v>15640</v>
      </c>
      <c r="V2607" s="159"/>
      <c r="W2607" s="159"/>
      <c r="X2607" s="164"/>
      <c r="Y2607" s="164"/>
      <c r="Z2607" s="164"/>
      <c r="AA2607" s="164"/>
      <c r="AB2607" s="164"/>
      <c r="AC2607" s="164"/>
      <c r="AD2607" s="164"/>
      <c r="AE2607" s="164"/>
      <c r="AF2607" s="164"/>
      <c r="AG2607" s="164"/>
      <c r="AH2607" s="164"/>
      <c r="AI2607" s="164"/>
      <c r="AJ2607" s="164"/>
      <c r="AK2607" s="164"/>
      <c r="AL2607" s="164"/>
      <c r="AM2607" s="164"/>
      <c r="AN2607" s="164"/>
      <c r="AO2607" s="164"/>
      <c r="AP2607" s="164"/>
      <c r="AQ2607" s="164"/>
      <c r="AR2607" s="164"/>
      <c r="AS2607" s="164"/>
      <c r="AT2607" s="164"/>
      <c r="AU2607" s="164"/>
      <c r="AV2607" s="164"/>
      <c r="AW2607" s="164"/>
      <c r="AX2607" s="164"/>
      <c r="AY2607" s="164"/>
      <c r="AZ2607" s="164"/>
      <c r="BA2607" s="164"/>
      <c r="BB2607" s="164"/>
      <c r="BC2607" s="164"/>
      <c r="BD2607" s="164"/>
      <c r="BE2607" s="164"/>
      <c r="BF2607" s="164"/>
      <c r="BG2607" s="164"/>
      <c r="BH2607" s="164"/>
      <c r="BI2607" s="164"/>
      <c r="BJ2607" s="164"/>
      <c r="BK2607" s="164"/>
    </row>
    <row r="2608" ht="33.0" customHeight="1">
      <c r="A2608" s="148">
        <v>2610.0</v>
      </c>
      <c r="B2608" s="148"/>
      <c r="C2608" s="148" t="s">
        <v>15641</v>
      </c>
      <c r="D2608" s="148" t="s">
        <v>15642</v>
      </c>
      <c r="E2608" s="148"/>
      <c r="F2608" s="150" t="s">
        <v>14467</v>
      </c>
      <c r="G2608" s="148"/>
      <c r="H2608" s="150" t="s">
        <v>14468</v>
      </c>
      <c r="I2608" s="57"/>
      <c r="J2608" s="349" t="s">
        <v>15643</v>
      </c>
      <c r="K2608" s="154" t="s">
        <v>15644</v>
      </c>
      <c r="L2608" s="454">
        <v>43028.0</v>
      </c>
      <c r="M2608" s="157" t="s">
        <v>15645</v>
      </c>
      <c r="N2608" s="170"/>
      <c r="O2608" s="159"/>
      <c r="P2608" s="159"/>
      <c r="Q2608" s="171"/>
      <c r="R2608" s="170"/>
      <c r="S2608" s="173"/>
      <c r="T2608" s="174"/>
      <c r="U2608" s="170" t="s">
        <v>596</v>
      </c>
      <c r="V2608" s="159"/>
      <c r="W2608" s="159"/>
      <c r="X2608" s="164"/>
      <c r="Y2608" s="164"/>
      <c r="Z2608" s="164"/>
      <c r="AA2608" s="164"/>
      <c r="AB2608" s="164"/>
      <c r="AC2608" s="164"/>
      <c r="AD2608" s="164"/>
      <c r="AE2608" s="164"/>
      <c r="AF2608" s="164"/>
      <c r="AG2608" s="164"/>
      <c r="AH2608" s="164"/>
      <c r="AI2608" s="164"/>
      <c r="AJ2608" s="164"/>
      <c r="AK2608" s="164"/>
      <c r="AL2608" s="164"/>
      <c r="AM2608" s="164"/>
      <c r="AN2608" s="164"/>
      <c r="AO2608" s="164"/>
      <c r="AP2608" s="164"/>
      <c r="AQ2608" s="164"/>
      <c r="AR2608" s="164"/>
      <c r="AS2608" s="164"/>
      <c r="AT2608" s="164"/>
      <c r="AU2608" s="164"/>
      <c r="AV2608" s="164"/>
      <c r="AW2608" s="164"/>
      <c r="AX2608" s="164"/>
      <c r="AY2608" s="164"/>
      <c r="AZ2608" s="164"/>
      <c r="BA2608" s="164"/>
      <c r="BB2608" s="164"/>
      <c r="BC2608" s="164"/>
      <c r="BD2608" s="164"/>
      <c r="BE2608" s="164"/>
      <c r="BF2608" s="164"/>
      <c r="BG2608" s="164"/>
      <c r="BH2608" s="164"/>
      <c r="BI2608" s="164"/>
      <c r="BJ2608" s="164"/>
      <c r="BK2608" s="164"/>
    </row>
    <row r="2609" ht="33.0" customHeight="1">
      <c r="A2609" s="148">
        <v>2611.0</v>
      </c>
      <c r="B2609" s="148"/>
      <c r="C2609" s="148" t="s">
        <v>15646</v>
      </c>
      <c r="D2609" s="148" t="s">
        <v>15647</v>
      </c>
      <c r="E2609" s="148"/>
      <c r="F2609" s="150" t="s">
        <v>11872</v>
      </c>
      <c r="G2609" s="148"/>
      <c r="H2609" s="150" t="s">
        <v>12065</v>
      </c>
      <c r="I2609" s="57"/>
      <c r="J2609" s="349" t="s">
        <v>15648</v>
      </c>
      <c r="K2609" s="154" t="s">
        <v>15571</v>
      </c>
      <c r="L2609" s="454">
        <v>43032.0</v>
      </c>
      <c r="M2609" s="157" t="s">
        <v>15649</v>
      </c>
      <c r="N2609" s="170"/>
      <c r="O2609" s="159"/>
      <c r="P2609" s="159"/>
      <c r="Q2609" s="171"/>
      <c r="R2609" s="170"/>
      <c r="S2609" s="173"/>
      <c r="T2609" s="174"/>
      <c r="U2609" s="170" t="s">
        <v>596</v>
      </c>
      <c r="V2609" s="159"/>
      <c r="W2609" s="159"/>
      <c r="X2609" s="164"/>
      <c r="Y2609" s="164"/>
      <c r="Z2609" s="164"/>
      <c r="AA2609" s="164"/>
      <c r="AB2609" s="164"/>
      <c r="AC2609" s="164"/>
      <c r="AD2609" s="164"/>
      <c r="AE2609" s="164"/>
      <c r="AF2609" s="164"/>
      <c r="AG2609" s="164"/>
      <c r="AH2609" s="164"/>
      <c r="AI2609" s="164"/>
      <c r="AJ2609" s="164"/>
      <c r="AK2609" s="164"/>
      <c r="AL2609" s="164"/>
      <c r="AM2609" s="164"/>
      <c r="AN2609" s="164"/>
      <c r="AO2609" s="164"/>
      <c r="AP2609" s="164"/>
      <c r="AQ2609" s="164"/>
      <c r="AR2609" s="164"/>
      <c r="AS2609" s="164"/>
      <c r="AT2609" s="164"/>
      <c r="AU2609" s="164"/>
      <c r="AV2609" s="164"/>
      <c r="AW2609" s="164"/>
      <c r="AX2609" s="164"/>
      <c r="AY2609" s="164"/>
      <c r="AZ2609" s="164"/>
      <c r="BA2609" s="164"/>
      <c r="BB2609" s="164"/>
      <c r="BC2609" s="164"/>
      <c r="BD2609" s="164"/>
      <c r="BE2609" s="164"/>
      <c r="BF2609" s="164"/>
      <c r="BG2609" s="164"/>
      <c r="BH2609" s="164"/>
      <c r="BI2609" s="164"/>
      <c r="BJ2609" s="164"/>
      <c r="BK2609" s="164"/>
    </row>
    <row r="2610" ht="33.0" customHeight="1">
      <c r="A2610" s="126">
        <v>2612.0</v>
      </c>
      <c r="B2610" s="126"/>
      <c r="C2610" s="126" t="s">
        <v>15650</v>
      </c>
      <c r="D2610" s="126" t="s">
        <v>15651</v>
      </c>
      <c r="E2610" s="126"/>
      <c r="F2610" s="89" t="s">
        <v>15652</v>
      </c>
      <c r="G2610" s="126"/>
      <c r="H2610" s="89" t="s">
        <v>15653</v>
      </c>
      <c r="I2610" s="100"/>
      <c r="J2610" s="406" t="s">
        <v>15654</v>
      </c>
      <c r="K2610" s="130" t="s">
        <v>15655</v>
      </c>
      <c r="L2610" s="453">
        <v>43045.0</v>
      </c>
      <c r="M2610" s="146" t="s">
        <v>15656</v>
      </c>
      <c r="N2610" s="165"/>
      <c r="O2610" s="147"/>
      <c r="P2610" s="147"/>
      <c r="Q2610" s="166"/>
      <c r="R2610" s="165"/>
      <c r="S2610" s="167"/>
      <c r="T2610" s="168"/>
      <c r="U2610" s="341" t="s">
        <v>15657</v>
      </c>
      <c r="V2610" s="147"/>
      <c r="W2610" s="147"/>
      <c r="X2610" s="169"/>
      <c r="Y2610" s="169"/>
      <c r="Z2610" s="169"/>
      <c r="AA2610" s="169"/>
      <c r="AB2610" s="169"/>
      <c r="AC2610" s="169"/>
      <c r="AD2610" s="169"/>
      <c r="AE2610" s="169"/>
      <c r="AF2610" s="169"/>
      <c r="AG2610" s="169"/>
      <c r="AH2610" s="169"/>
      <c r="AI2610" s="169"/>
      <c r="AJ2610" s="169"/>
      <c r="AK2610" s="169"/>
      <c r="AL2610" s="169"/>
      <c r="AM2610" s="169"/>
      <c r="AN2610" s="169"/>
      <c r="AO2610" s="169"/>
      <c r="AP2610" s="169"/>
      <c r="AQ2610" s="169"/>
      <c r="AR2610" s="169"/>
      <c r="AS2610" s="169"/>
      <c r="AT2610" s="169"/>
      <c r="AU2610" s="169"/>
      <c r="AV2610" s="169"/>
      <c r="AW2610" s="169"/>
      <c r="AX2610" s="169"/>
      <c r="AY2610" s="169"/>
      <c r="AZ2610" s="169"/>
      <c r="BA2610" s="169"/>
      <c r="BB2610" s="169"/>
      <c r="BC2610" s="169"/>
      <c r="BD2610" s="169"/>
      <c r="BE2610" s="169"/>
      <c r="BF2610" s="169"/>
      <c r="BG2610" s="169"/>
      <c r="BH2610" s="169"/>
      <c r="BI2610" s="169"/>
      <c r="BJ2610" s="169"/>
      <c r="BK2610" s="169"/>
    </row>
    <row r="2611" ht="33.0" customHeight="1">
      <c r="A2611" s="126">
        <v>2613.0</v>
      </c>
      <c r="B2611" s="126"/>
      <c r="C2611" s="126" t="s">
        <v>15658</v>
      </c>
      <c r="D2611" s="126" t="s">
        <v>15659</v>
      </c>
      <c r="E2611" s="126"/>
      <c r="F2611" s="89" t="s">
        <v>13803</v>
      </c>
      <c r="G2611" s="126"/>
      <c r="H2611" s="89" t="s">
        <v>13804</v>
      </c>
      <c r="I2611" s="100"/>
      <c r="J2611" s="406" t="s">
        <v>15660</v>
      </c>
      <c r="K2611" s="130" t="s">
        <v>15661</v>
      </c>
      <c r="L2611" s="453">
        <v>43045.0</v>
      </c>
      <c r="M2611" s="146" t="s">
        <v>15662</v>
      </c>
      <c r="N2611" s="165"/>
      <c r="O2611" s="147"/>
      <c r="P2611" s="147"/>
      <c r="Q2611" s="166"/>
      <c r="R2611" s="165"/>
      <c r="S2611" s="167"/>
      <c r="T2611" s="168"/>
      <c r="U2611" s="165" t="s">
        <v>15663</v>
      </c>
      <c r="V2611" s="147"/>
      <c r="W2611" s="147"/>
      <c r="X2611" s="169"/>
      <c r="Y2611" s="169"/>
      <c r="Z2611" s="169"/>
      <c r="AA2611" s="169"/>
      <c r="AB2611" s="169"/>
      <c r="AC2611" s="169"/>
      <c r="AD2611" s="169"/>
      <c r="AE2611" s="169"/>
      <c r="AF2611" s="169"/>
      <c r="AG2611" s="169"/>
      <c r="AH2611" s="169"/>
      <c r="AI2611" s="169"/>
      <c r="AJ2611" s="169"/>
      <c r="AK2611" s="169"/>
      <c r="AL2611" s="169"/>
      <c r="AM2611" s="169"/>
      <c r="AN2611" s="169"/>
      <c r="AO2611" s="169"/>
      <c r="AP2611" s="169"/>
      <c r="AQ2611" s="169"/>
      <c r="AR2611" s="169"/>
      <c r="AS2611" s="169"/>
      <c r="AT2611" s="169"/>
      <c r="AU2611" s="169"/>
      <c r="AV2611" s="169"/>
      <c r="AW2611" s="169"/>
      <c r="AX2611" s="169"/>
      <c r="AY2611" s="169"/>
      <c r="AZ2611" s="169"/>
      <c r="BA2611" s="169"/>
      <c r="BB2611" s="169"/>
      <c r="BC2611" s="169"/>
      <c r="BD2611" s="169"/>
      <c r="BE2611" s="169"/>
      <c r="BF2611" s="169"/>
      <c r="BG2611" s="169"/>
      <c r="BH2611" s="169"/>
      <c r="BI2611" s="169"/>
      <c r="BJ2611" s="169"/>
      <c r="BK2611" s="169"/>
    </row>
    <row r="2612" ht="33.0" customHeight="1">
      <c r="A2612" s="148">
        <v>2614.0</v>
      </c>
      <c r="B2612" s="148"/>
      <c r="C2612" s="148" t="s">
        <v>15664</v>
      </c>
      <c r="D2612" s="148" t="s">
        <v>15665</v>
      </c>
      <c r="E2612" s="148"/>
      <c r="F2612" s="150" t="s">
        <v>11872</v>
      </c>
      <c r="G2612" s="148"/>
      <c r="H2612" s="150" t="s">
        <v>12065</v>
      </c>
      <c r="I2612" s="57"/>
      <c r="J2612" s="349" t="s">
        <v>15666</v>
      </c>
      <c r="K2612" s="154" t="s">
        <v>15571</v>
      </c>
      <c r="L2612" s="454">
        <v>43035.0</v>
      </c>
      <c r="M2612" s="157" t="s">
        <v>15667</v>
      </c>
      <c r="N2612" s="170"/>
      <c r="O2612" s="159"/>
      <c r="P2612" s="159"/>
      <c r="Q2612" s="171"/>
      <c r="R2612" s="170"/>
      <c r="S2612" s="173"/>
      <c r="T2612" s="174"/>
      <c r="U2612" s="170" t="s">
        <v>4605</v>
      </c>
      <c r="V2612" s="159"/>
      <c r="W2612" s="159"/>
      <c r="X2612" s="164"/>
      <c r="Y2612" s="164"/>
      <c r="Z2612" s="164"/>
      <c r="AA2612" s="164"/>
      <c r="AB2612" s="164"/>
      <c r="AC2612" s="164"/>
      <c r="AD2612" s="164"/>
      <c r="AE2612" s="164"/>
      <c r="AF2612" s="164"/>
      <c r="AG2612" s="164"/>
      <c r="AH2612" s="164"/>
      <c r="AI2612" s="164"/>
      <c r="AJ2612" s="164"/>
      <c r="AK2612" s="164"/>
      <c r="AL2612" s="164"/>
      <c r="AM2612" s="164"/>
      <c r="AN2612" s="164"/>
      <c r="AO2612" s="164"/>
      <c r="AP2612" s="164"/>
      <c r="AQ2612" s="164"/>
      <c r="AR2612" s="164"/>
      <c r="AS2612" s="164"/>
      <c r="AT2612" s="164"/>
      <c r="AU2612" s="164"/>
      <c r="AV2612" s="164"/>
      <c r="AW2612" s="164"/>
      <c r="AX2612" s="164"/>
      <c r="AY2612" s="164"/>
      <c r="AZ2612" s="164"/>
      <c r="BA2612" s="164"/>
      <c r="BB2612" s="164"/>
      <c r="BC2612" s="164"/>
      <c r="BD2612" s="164"/>
      <c r="BE2612" s="164"/>
      <c r="BF2612" s="164"/>
      <c r="BG2612" s="164"/>
      <c r="BH2612" s="164"/>
      <c r="BI2612" s="164"/>
      <c r="BJ2612" s="164"/>
      <c r="BK2612" s="164"/>
    </row>
    <row r="2613" ht="33.0" customHeight="1">
      <c r="A2613" s="126">
        <v>2615.0</v>
      </c>
      <c r="B2613" s="126"/>
      <c r="C2613" s="126" t="s">
        <v>15668</v>
      </c>
      <c r="D2613" s="126" t="s">
        <v>15669</v>
      </c>
      <c r="E2613" s="126"/>
      <c r="F2613" s="89" t="s">
        <v>15670</v>
      </c>
      <c r="G2613" s="126"/>
      <c r="H2613" s="89" t="s">
        <v>15671</v>
      </c>
      <c r="I2613" s="100"/>
      <c r="J2613" s="406" t="s">
        <v>15672</v>
      </c>
      <c r="K2613" s="130" t="s">
        <v>15673</v>
      </c>
      <c r="L2613" s="453">
        <v>43032.0</v>
      </c>
      <c r="M2613" s="146" t="s">
        <v>15674</v>
      </c>
      <c r="N2613" s="165"/>
      <c r="O2613" s="147"/>
      <c r="P2613" s="147"/>
      <c r="Q2613" s="166"/>
      <c r="R2613" s="165"/>
      <c r="S2613" s="167"/>
      <c r="T2613" s="168"/>
      <c r="U2613" s="165" t="s">
        <v>15675</v>
      </c>
      <c r="V2613" s="147"/>
      <c r="W2613" s="147"/>
      <c r="X2613" s="169"/>
      <c r="Y2613" s="169"/>
      <c r="Z2613" s="169"/>
      <c r="AA2613" s="169"/>
      <c r="AB2613" s="169"/>
      <c r="AC2613" s="169"/>
      <c r="AD2613" s="169"/>
      <c r="AE2613" s="169"/>
      <c r="AF2613" s="169"/>
      <c r="AG2613" s="169"/>
      <c r="AH2613" s="169"/>
      <c r="AI2613" s="169"/>
      <c r="AJ2613" s="169"/>
      <c r="AK2613" s="169"/>
      <c r="AL2613" s="169"/>
      <c r="AM2613" s="169"/>
      <c r="AN2613" s="169"/>
      <c r="AO2613" s="169"/>
      <c r="AP2613" s="169"/>
      <c r="AQ2613" s="169"/>
      <c r="AR2613" s="169"/>
      <c r="AS2613" s="169"/>
      <c r="AT2613" s="169"/>
      <c r="AU2613" s="169"/>
      <c r="AV2613" s="169"/>
      <c r="AW2613" s="169"/>
      <c r="AX2613" s="169"/>
      <c r="AY2613" s="169"/>
      <c r="AZ2613" s="169"/>
      <c r="BA2613" s="169"/>
      <c r="BB2613" s="169"/>
      <c r="BC2613" s="169"/>
      <c r="BD2613" s="169"/>
      <c r="BE2613" s="169"/>
      <c r="BF2613" s="169"/>
      <c r="BG2613" s="169"/>
      <c r="BH2613" s="169"/>
      <c r="BI2613" s="169"/>
      <c r="BJ2613" s="169"/>
      <c r="BK2613" s="169"/>
    </row>
    <row r="2614" ht="33.0" customHeight="1">
      <c r="A2614" s="162">
        <v>2616.0</v>
      </c>
      <c r="B2614" s="162"/>
      <c r="C2614" s="162" t="s">
        <v>15676</v>
      </c>
      <c r="D2614" s="162" t="s">
        <v>15677</v>
      </c>
      <c r="E2614" s="162"/>
      <c r="F2614" s="369" t="s">
        <v>15678</v>
      </c>
      <c r="G2614" s="162"/>
      <c r="H2614" s="369" t="s">
        <v>15679</v>
      </c>
      <c r="I2614" s="370"/>
      <c r="J2614" s="406" t="s">
        <v>15680</v>
      </c>
      <c r="K2614" s="401" t="s">
        <v>15681</v>
      </c>
      <c r="L2614" s="455">
        <v>43038.0</v>
      </c>
      <c r="M2614" s="428" t="s">
        <v>15682</v>
      </c>
      <c r="N2614" s="373"/>
      <c r="O2614" s="140"/>
      <c r="P2614" s="140"/>
      <c r="Q2614" s="374"/>
      <c r="R2614" s="373"/>
      <c r="S2614" s="375"/>
      <c r="T2614" s="348"/>
      <c r="U2614" s="373"/>
      <c r="V2614" s="140"/>
      <c r="W2614" s="140"/>
      <c r="X2614" s="141"/>
      <c r="Y2614" s="141"/>
      <c r="Z2614" s="141"/>
      <c r="AA2614" s="141"/>
      <c r="AB2614" s="141"/>
      <c r="AC2614" s="141"/>
      <c r="AD2614" s="141"/>
      <c r="AE2614" s="141"/>
      <c r="AF2614" s="141"/>
      <c r="AG2614" s="141"/>
      <c r="AH2614" s="141"/>
      <c r="AI2614" s="141"/>
      <c r="AJ2614" s="141"/>
      <c r="AK2614" s="141"/>
      <c r="AL2614" s="141"/>
      <c r="AM2614" s="141"/>
      <c r="AN2614" s="141"/>
      <c r="AO2614" s="141"/>
      <c r="AP2614" s="141"/>
      <c r="AQ2614" s="141"/>
      <c r="AR2614" s="141"/>
      <c r="AS2614" s="141"/>
      <c r="AT2614" s="141"/>
      <c r="AU2614" s="141"/>
      <c r="AV2614" s="141"/>
      <c r="AW2614" s="141"/>
      <c r="AX2614" s="141"/>
      <c r="AY2614" s="141"/>
      <c r="AZ2614" s="141"/>
      <c r="BA2614" s="141"/>
      <c r="BB2614" s="141"/>
      <c r="BC2614" s="141"/>
      <c r="BD2614" s="141"/>
      <c r="BE2614" s="141"/>
      <c r="BF2614" s="141"/>
      <c r="BG2614" s="141"/>
      <c r="BH2614" s="141"/>
      <c r="BI2614" s="141"/>
      <c r="BJ2614" s="141"/>
      <c r="BK2614" s="141"/>
    </row>
    <row r="2615" ht="33.0" customHeight="1">
      <c r="A2615" s="126">
        <v>2617.0</v>
      </c>
      <c r="B2615" s="126"/>
      <c r="C2615" s="126" t="s">
        <v>13568</v>
      </c>
      <c r="D2615" s="126" t="s">
        <v>15677</v>
      </c>
      <c r="E2615" s="126"/>
      <c r="F2615" s="89" t="s">
        <v>15683</v>
      </c>
      <c r="G2615" s="126"/>
      <c r="H2615" s="89" t="s">
        <v>15684</v>
      </c>
      <c r="I2615" s="100"/>
      <c r="J2615" s="406" t="s">
        <v>15685</v>
      </c>
      <c r="K2615" s="130" t="s">
        <v>15686</v>
      </c>
      <c r="L2615" s="453">
        <v>43031.0</v>
      </c>
      <c r="M2615" s="146" t="s">
        <v>15687</v>
      </c>
      <c r="N2615" s="165"/>
      <c r="O2615" s="147"/>
      <c r="P2615" s="147"/>
      <c r="Q2615" s="166"/>
      <c r="R2615" s="165"/>
      <c r="S2615" s="167"/>
      <c r="T2615" s="168"/>
      <c r="U2615" s="165" t="s">
        <v>15688</v>
      </c>
      <c r="V2615" s="147"/>
      <c r="W2615" s="147"/>
      <c r="X2615" s="169"/>
      <c r="Y2615" s="169"/>
      <c r="Z2615" s="169"/>
      <c r="AA2615" s="169"/>
      <c r="AB2615" s="169"/>
      <c r="AC2615" s="169"/>
      <c r="AD2615" s="169"/>
      <c r="AE2615" s="169"/>
      <c r="AF2615" s="169"/>
      <c r="AG2615" s="169"/>
      <c r="AH2615" s="169"/>
      <c r="AI2615" s="169"/>
      <c r="AJ2615" s="169"/>
      <c r="AK2615" s="169"/>
      <c r="AL2615" s="169"/>
      <c r="AM2615" s="169"/>
      <c r="AN2615" s="169"/>
      <c r="AO2615" s="169"/>
      <c r="AP2615" s="169"/>
      <c r="AQ2615" s="169"/>
      <c r="AR2615" s="169"/>
      <c r="AS2615" s="169"/>
      <c r="AT2615" s="169"/>
      <c r="AU2615" s="169"/>
      <c r="AV2615" s="169"/>
      <c r="AW2615" s="169"/>
      <c r="AX2615" s="169"/>
      <c r="AY2615" s="169"/>
      <c r="AZ2615" s="169"/>
      <c r="BA2615" s="169"/>
      <c r="BB2615" s="169"/>
      <c r="BC2615" s="169"/>
      <c r="BD2615" s="169"/>
      <c r="BE2615" s="169"/>
      <c r="BF2615" s="169"/>
      <c r="BG2615" s="169"/>
      <c r="BH2615" s="169"/>
      <c r="BI2615" s="169"/>
      <c r="BJ2615" s="169"/>
      <c r="BK2615" s="169"/>
    </row>
    <row r="2616" ht="33.0" customHeight="1">
      <c r="A2616" s="126">
        <v>2618.0</v>
      </c>
      <c r="B2616" s="126"/>
      <c r="C2616" s="126" t="s">
        <v>15689</v>
      </c>
      <c r="D2616" s="126" t="s">
        <v>15518</v>
      </c>
      <c r="E2616" s="126"/>
      <c r="F2616" s="89" t="s">
        <v>15690</v>
      </c>
      <c r="G2616" s="126"/>
      <c r="H2616" s="89" t="s">
        <v>15691</v>
      </c>
      <c r="I2616" s="100"/>
      <c r="J2616" s="406" t="s">
        <v>15692</v>
      </c>
      <c r="K2616" s="130" t="s">
        <v>15693</v>
      </c>
      <c r="L2616" s="453">
        <v>43031.0</v>
      </c>
      <c r="M2616" s="146" t="s">
        <v>15694</v>
      </c>
      <c r="N2616" s="165"/>
      <c r="O2616" s="147"/>
      <c r="P2616" s="147"/>
      <c r="Q2616" s="166"/>
      <c r="R2616" s="165"/>
      <c r="S2616" s="167"/>
      <c r="T2616" s="168"/>
      <c r="U2616" s="165" t="s">
        <v>15695</v>
      </c>
      <c r="V2616" s="147"/>
      <c r="W2616" s="147"/>
      <c r="X2616" s="169"/>
      <c r="Y2616" s="169"/>
      <c r="Z2616" s="169"/>
      <c r="AA2616" s="169"/>
      <c r="AB2616" s="169"/>
      <c r="AC2616" s="169"/>
      <c r="AD2616" s="169"/>
      <c r="AE2616" s="169"/>
      <c r="AF2616" s="169"/>
      <c r="AG2616" s="169"/>
      <c r="AH2616" s="169"/>
      <c r="AI2616" s="169"/>
      <c r="AJ2616" s="169"/>
      <c r="AK2616" s="169"/>
      <c r="AL2616" s="169"/>
      <c r="AM2616" s="169"/>
      <c r="AN2616" s="169"/>
      <c r="AO2616" s="169"/>
      <c r="AP2616" s="169"/>
      <c r="AQ2616" s="169"/>
      <c r="AR2616" s="169"/>
      <c r="AS2616" s="169"/>
      <c r="AT2616" s="169"/>
      <c r="AU2616" s="169"/>
      <c r="AV2616" s="169"/>
      <c r="AW2616" s="169"/>
      <c r="AX2616" s="169"/>
      <c r="AY2616" s="169"/>
      <c r="AZ2616" s="169"/>
      <c r="BA2616" s="169"/>
      <c r="BB2616" s="169"/>
      <c r="BC2616" s="169"/>
      <c r="BD2616" s="169"/>
      <c r="BE2616" s="169"/>
      <c r="BF2616" s="169"/>
      <c r="BG2616" s="169"/>
      <c r="BH2616" s="169"/>
      <c r="BI2616" s="169"/>
      <c r="BJ2616" s="169"/>
      <c r="BK2616" s="169"/>
    </row>
    <row r="2617" ht="33.0" customHeight="1">
      <c r="A2617" s="126">
        <v>2619.0</v>
      </c>
      <c r="B2617" s="126"/>
      <c r="C2617" s="126" t="s">
        <v>15696</v>
      </c>
      <c r="D2617" s="126" t="s">
        <v>15697</v>
      </c>
      <c r="E2617" s="126"/>
      <c r="F2617" s="89" t="s">
        <v>15454</v>
      </c>
      <c r="G2617" s="126"/>
      <c r="H2617" s="89" t="s">
        <v>12964</v>
      </c>
      <c r="I2617" s="100"/>
      <c r="J2617" s="406" t="s">
        <v>15698</v>
      </c>
      <c r="K2617" s="130" t="s">
        <v>15699</v>
      </c>
      <c r="L2617" s="453">
        <v>43038.0</v>
      </c>
      <c r="M2617" s="146" t="s">
        <v>15700</v>
      </c>
      <c r="N2617" s="165"/>
      <c r="O2617" s="147"/>
      <c r="P2617" s="147"/>
      <c r="Q2617" s="166"/>
      <c r="R2617" s="165"/>
      <c r="S2617" s="167"/>
      <c r="T2617" s="168"/>
      <c r="U2617" s="165" t="s">
        <v>15591</v>
      </c>
      <c r="V2617" s="147"/>
      <c r="W2617" s="147"/>
      <c r="X2617" s="169"/>
      <c r="Y2617" s="169"/>
      <c r="Z2617" s="169"/>
      <c r="AA2617" s="169"/>
      <c r="AB2617" s="169"/>
      <c r="AC2617" s="169"/>
      <c r="AD2617" s="169"/>
      <c r="AE2617" s="169"/>
      <c r="AF2617" s="169"/>
      <c r="AG2617" s="169"/>
      <c r="AH2617" s="169"/>
      <c r="AI2617" s="169"/>
      <c r="AJ2617" s="169"/>
      <c r="AK2617" s="169"/>
      <c r="AL2617" s="169"/>
      <c r="AM2617" s="169"/>
      <c r="AN2617" s="169"/>
      <c r="AO2617" s="169"/>
      <c r="AP2617" s="169"/>
      <c r="AQ2617" s="169"/>
      <c r="AR2617" s="169"/>
      <c r="AS2617" s="169"/>
      <c r="AT2617" s="169"/>
      <c r="AU2617" s="169"/>
      <c r="AV2617" s="169"/>
      <c r="AW2617" s="169"/>
      <c r="AX2617" s="169"/>
      <c r="AY2617" s="169"/>
      <c r="AZ2617" s="169"/>
      <c r="BA2617" s="169"/>
      <c r="BB2617" s="169"/>
      <c r="BC2617" s="169"/>
      <c r="BD2617" s="169"/>
      <c r="BE2617" s="169"/>
      <c r="BF2617" s="169"/>
      <c r="BG2617" s="169"/>
      <c r="BH2617" s="169"/>
      <c r="BI2617" s="169"/>
      <c r="BJ2617" s="169"/>
      <c r="BK2617" s="169"/>
    </row>
    <row r="2618" ht="33.0" customHeight="1">
      <c r="A2618" s="148">
        <v>2620.0</v>
      </c>
      <c r="B2618" s="148"/>
      <c r="C2618" s="148" t="s">
        <v>15701</v>
      </c>
      <c r="D2618" s="148" t="s">
        <v>15697</v>
      </c>
      <c r="E2618" s="148"/>
      <c r="F2618" s="150" t="s">
        <v>11872</v>
      </c>
      <c r="G2618" s="148"/>
      <c r="H2618" s="150" t="s">
        <v>12065</v>
      </c>
      <c r="I2618" s="57"/>
      <c r="J2618" s="349" t="s">
        <v>15702</v>
      </c>
      <c r="K2618" s="154" t="s">
        <v>15703</v>
      </c>
      <c r="L2618" s="454">
        <v>43038.0</v>
      </c>
      <c r="M2618" s="157" t="s">
        <v>15704</v>
      </c>
      <c r="N2618" s="170"/>
      <c r="O2618" s="159"/>
      <c r="P2618" s="159"/>
      <c r="Q2618" s="171"/>
      <c r="R2618" s="170"/>
      <c r="S2618" s="173"/>
      <c r="T2618" s="174"/>
      <c r="U2618" s="170" t="s">
        <v>3555</v>
      </c>
      <c r="V2618" s="159"/>
      <c r="W2618" s="159"/>
      <c r="X2618" s="164"/>
      <c r="Y2618" s="164"/>
      <c r="Z2618" s="164"/>
      <c r="AA2618" s="164"/>
      <c r="AB2618" s="164"/>
      <c r="AC2618" s="164"/>
      <c r="AD2618" s="164"/>
      <c r="AE2618" s="164"/>
      <c r="AF2618" s="164"/>
      <c r="AG2618" s="164"/>
      <c r="AH2618" s="164"/>
      <c r="AI2618" s="164"/>
      <c r="AJ2618" s="164"/>
      <c r="AK2618" s="164"/>
      <c r="AL2618" s="164"/>
      <c r="AM2618" s="164"/>
      <c r="AN2618" s="164"/>
      <c r="AO2618" s="164"/>
      <c r="AP2618" s="164"/>
      <c r="AQ2618" s="164"/>
      <c r="AR2618" s="164"/>
      <c r="AS2618" s="164"/>
      <c r="AT2618" s="164"/>
      <c r="AU2618" s="164"/>
      <c r="AV2618" s="164"/>
      <c r="AW2618" s="164"/>
      <c r="AX2618" s="164"/>
      <c r="AY2618" s="164"/>
      <c r="AZ2618" s="164"/>
      <c r="BA2618" s="164"/>
      <c r="BB2618" s="164"/>
      <c r="BC2618" s="164"/>
      <c r="BD2618" s="164"/>
      <c r="BE2618" s="164"/>
      <c r="BF2618" s="164"/>
      <c r="BG2618" s="164"/>
      <c r="BH2618" s="164"/>
      <c r="BI2618" s="164"/>
      <c r="BJ2618" s="164"/>
      <c r="BK2618" s="164"/>
    </row>
    <row r="2619" ht="33.0" customHeight="1">
      <c r="A2619" s="126">
        <v>2621.0</v>
      </c>
      <c r="B2619" s="126"/>
      <c r="C2619" s="126" t="s">
        <v>11543</v>
      </c>
      <c r="D2619" s="126" t="s">
        <v>15705</v>
      </c>
      <c r="E2619" s="126"/>
      <c r="F2619" s="89" t="s">
        <v>15706</v>
      </c>
      <c r="G2619" s="126"/>
      <c r="H2619" s="89" t="s">
        <v>15707</v>
      </c>
      <c r="I2619" s="100"/>
      <c r="J2619" s="406" t="s">
        <v>15708</v>
      </c>
      <c r="K2619" s="130" t="s">
        <v>15709</v>
      </c>
      <c r="L2619" s="453">
        <v>43042.0</v>
      </c>
      <c r="M2619" s="146" t="s">
        <v>15710</v>
      </c>
      <c r="N2619" s="165"/>
      <c r="O2619" s="147"/>
      <c r="P2619" s="147"/>
      <c r="Q2619" s="166"/>
      <c r="R2619" s="165"/>
      <c r="S2619" s="167"/>
      <c r="T2619" s="168"/>
      <c r="U2619" s="165" t="s">
        <v>15711</v>
      </c>
      <c r="V2619" s="147"/>
      <c r="W2619" s="147"/>
      <c r="X2619" s="169"/>
      <c r="Y2619" s="169"/>
      <c r="Z2619" s="169"/>
      <c r="AA2619" s="169"/>
      <c r="AB2619" s="169"/>
      <c r="AC2619" s="169"/>
      <c r="AD2619" s="169"/>
      <c r="AE2619" s="169"/>
      <c r="AF2619" s="169"/>
      <c r="AG2619" s="169"/>
      <c r="AH2619" s="169"/>
      <c r="AI2619" s="169"/>
      <c r="AJ2619" s="169"/>
      <c r="AK2619" s="169"/>
      <c r="AL2619" s="169"/>
      <c r="AM2619" s="169"/>
      <c r="AN2619" s="169"/>
      <c r="AO2619" s="169"/>
      <c r="AP2619" s="169"/>
      <c r="AQ2619" s="169"/>
      <c r="AR2619" s="169"/>
      <c r="AS2619" s="169"/>
      <c r="AT2619" s="169"/>
      <c r="AU2619" s="169"/>
      <c r="AV2619" s="169"/>
      <c r="AW2619" s="169"/>
      <c r="AX2619" s="169"/>
      <c r="AY2619" s="169"/>
      <c r="AZ2619" s="169"/>
      <c r="BA2619" s="169"/>
      <c r="BB2619" s="169"/>
      <c r="BC2619" s="169"/>
      <c r="BD2619" s="169"/>
      <c r="BE2619" s="169"/>
      <c r="BF2619" s="169"/>
      <c r="BG2619" s="169"/>
      <c r="BH2619" s="169"/>
      <c r="BI2619" s="169"/>
      <c r="BJ2619" s="169"/>
      <c r="BK2619" s="169"/>
    </row>
    <row r="2620" ht="33.0" customHeight="1">
      <c r="A2620" s="126">
        <v>2622.0</v>
      </c>
      <c r="B2620" s="126"/>
      <c r="C2620" s="126" t="s">
        <v>15304</v>
      </c>
      <c r="D2620" s="126" t="s">
        <v>15636</v>
      </c>
      <c r="E2620" s="126"/>
      <c r="F2620" s="89" t="s">
        <v>14363</v>
      </c>
      <c r="G2620" s="126"/>
      <c r="H2620" s="89" t="s">
        <v>14364</v>
      </c>
      <c r="I2620" s="100"/>
      <c r="J2620" s="406" t="s">
        <v>15306</v>
      </c>
      <c r="K2620" s="130" t="s">
        <v>15712</v>
      </c>
      <c r="L2620" s="453">
        <v>43045.0</v>
      </c>
      <c r="M2620" s="146" t="s">
        <v>15713</v>
      </c>
      <c r="N2620" s="165"/>
      <c r="O2620" s="147"/>
      <c r="P2620" s="147"/>
      <c r="Q2620" s="166"/>
      <c r="R2620" s="165"/>
      <c r="S2620" s="167"/>
      <c r="T2620" s="168"/>
      <c r="U2620" s="165" t="s">
        <v>15714</v>
      </c>
      <c r="V2620" s="147"/>
      <c r="W2620" s="147"/>
      <c r="X2620" s="169"/>
      <c r="Y2620" s="169"/>
      <c r="Z2620" s="169"/>
      <c r="AA2620" s="169"/>
      <c r="AB2620" s="169"/>
      <c r="AC2620" s="169"/>
      <c r="AD2620" s="169"/>
      <c r="AE2620" s="169"/>
      <c r="AF2620" s="169"/>
      <c r="AG2620" s="169"/>
      <c r="AH2620" s="169"/>
      <c r="AI2620" s="169"/>
      <c r="AJ2620" s="169"/>
      <c r="AK2620" s="169"/>
      <c r="AL2620" s="169"/>
      <c r="AM2620" s="169"/>
      <c r="AN2620" s="169"/>
      <c r="AO2620" s="169"/>
      <c r="AP2620" s="169"/>
      <c r="AQ2620" s="169"/>
      <c r="AR2620" s="169"/>
      <c r="AS2620" s="169"/>
      <c r="AT2620" s="169"/>
      <c r="AU2620" s="169"/>
      <c r="AV2620" s="169"/>
      <c r="AW2620" s="169"/>
      <c r="AX2620" s="169"/>
      <c r="AY2620" s="169"/>
      <c r="AZ2620" s="169"/>
      <c r="BA2620" s="169"/>
      <c r="BB2620" s="169"/>
      <c r="BC2620" s="169"/>
      <c r="BD2620" s="169"/>
      <c r="BE2620" s="169"/>
      <c r="BF2620" s="169"/>
      <c r="BG2620" s="169"/>
      <c r="BH2620" s="169"/>
      <c r="BI2620" s="169"/>
      <c r="BJ2620" s="169"/>
      <c r="BK2620" s="169"/>
    </row>
    <row r="2621" ht="33.0" customHeight="1">
      <c r="A2621" s="126">
        <v>2623.0</v>
      </c>
      <c r="B2621" s="126"/>
      <c r="C2621" s="126" t="s">
        <v>13586</v>
      </c>
      <c r="D2621" s="126" t="s">
        <v>15715</v>
      </c>
      <c r="E2621" s="126"/>
      <c r="F2621" s="89" t="s">
        <v>12673</v>
      </c>
      <c r="G2621" s="126"/>
      <c r="H2621" s="89" t="s">
        <v>12674</v>
      </c>
      <c r="I2621" s="100"/>
      <c r="J2621" s="406" t="s">
        <v>15716</v>
      </c>
      <c r="K2621" s="130" t="s">
        <v>15717</v>
      </c>
      <c r="L2621" s="453">
        <v>43052.0</v>
      </c>
      <c r="M2621" s="146" t="s">
        <v>15718</v>
      </c>
      <c r="N2621" s="165"/>
      <c r="O2621" s="147"/>
      <c r="P2621" s="147"/>
      <c r="Q2621" s="166"/>
      <c r="R2621" s="165"/>
      <c r="S2621" s="167"/>
      <c r="T2621" s="168"/>
      <c r="U2621" s="165" t="s">
        <v>15719</v>
      </c>
      <c r="V2621" s="147"/>
      <c r="W2621" s="147"/>
      <c r="X2621" s="169"/>
      <c r="Y2621" s="169"/>
      <c r="Z2621" s="169"/>
      <c r="AA2621" s="169"/>
      <c r="AB2621" s="169"/>
      <c r="AC2621" s="169"/>
      <c r="AD2621" s="169"/>
      <c r="AE2621" s="169"/>
      <c r="AF2621" s="169"/>
      <c r="AG2621" s="169"/>
      <c r="AH2621" s="169"/>
      <c r="AI2621" s="169"/>
      <c r="AJ2621" s="169"/>
      <c r="AK2621" s="169"/>
      <c r="AL2621" s="169"/>
      <c r="AM2621" s="169"/>
      <c r="AN2621" s="169"/>
      <c r="AO2621" s="169"/>
      <c r="AP2621" s="169"/>
      <c r="AQ2621" s="169"/>
      <c r="AR2621" s="169"/>
      <c r="AS2621" s="169"/>
      <c r="AT2621" s="169"/>
      <c r="AU2621" s="169"/>
      <c r="AV2621" s="169"/>
      <c r="AW2621" s="169"/>
      <c r="AX2621" s="169"/>
      <c r="AY2621" s="169"/>
      <c r="AZ2621" s="169"/>
      <c r="BA2621" s="169"/>
      <c r="BB2621" s="169"/>
      <c r="BC2621" s="169"/>
      <c r="BD2621" s="169"/>
      <c r="BE2621" s="169"/>
      <c r="BF2621" s="169"/>
      <c r="BG2621" s="169"/>
      <c r="BH2621" s="169"/>
      <c r="BI2621" s="169"/>
      <c r="BJ2621" s="169"/>
      <c r="BK2621" s="169"/>
    </row>
    <row r="2622" ht="33.0" customHeight="1">
      <c r="A2622" s="148">
        <v>2624.0</v>
      </c>
      <c r="B2622" s="148"/>
      <c r="C2622" s="148" t="s">
        <v>11786</v>
      </c>
      <c r="D2622" s="148" t="s">
        <v>15720</v>
      </c>
      <c r="E2622" s="148"/>
      <c r="F2622" s="150" t="s">
        <v>15721</v>
      </c>
      <c r="G2622" s="148"/>
      <c r="H2622" s="150" t="s">
        <v>15722</v>
      </c>
      <c r="I2622" s="57"/>
      <c r="J2622" s="349" t="s">
        <v>15723</v>
      </c>
      <c r="K2622" s="154" t="s">
        <v>15724</v>
      </c>
      <c r="L2622" s="454">
        <v>43045.0</v>
      </c>
      <c r="M2622" s="157" t="s">
        <v>15725</v>
      </c>
      <c r="N2622" s="170"/>
      <c r="O2622" s="159"/>
      <c r="P2622" s="159"/>
      <c r="Q2622" s="171"/>
      <c r="R2622" s="170"/>
      <c r="S2622" s="173"/>
      <c r="T2622" s="174"/>
      <c r="U2622" s="170" t="s">
        <v>12283</v>
      </c>
      <c r="V2622" s="159"/>
      <c r="W2622" s="159"/>
      <c r="X2622" s="164"/>
      <c r="Y2622" s="164"/>
      <c r="Z2622" s="164"/>
      <c r="AA2622" s="164"/>
      <c r="AB2622" s="164"/>
      <c r="AC2622" s="164"/>
      <c r="AD2622" s="164"/>
      <c r="AE2622" s="164"/>
      <c r="AF2622" s="164"/>
      <c r="AG2622" s="164"/>
      <c r="AH2622" s="164"/>
      <c r="AI2622" s="164"/>
      <c r="AJ2622" s="164"/>
      <c r="AK2622" s="164"/>
      <c r="AL2622" s="164"/>
      <c r="AM2622" s="164"/>
      <c r="AN2622" s="164"/>
      <c r="AO2622" s="164"/>
      <c r="AP2622" s="164"/>
      <c r="AQ2622" s="164"/>
      <c r="AR2622" s="164"/>
      <c r="AS2622" s="164"/>
      <c r="AT2622" s="164"/>
      <c r="AU2622" s="164"/>
      <c r="AV2622" s="164"/>
      <c r="AW2622" s="164"/>
      <c r="AX2622" s="164"/>
      <c r="AY2622" s="164"/>
      <c r="AZ2622" s="164"/>
      <c r="BA2622" s="164"/>
      <c r="BB2622" s="164"/>
      <c r="BC2622" s="164"/>
      <c r="BD2622" s="164"/>
      <c r="BE2622" s="164"/>
      <c r="BF2622" s="164"/>
      <c r="BG2622" s="164"/>
      <c r="BH2622" s="164"/>
      <c r="BI2622" s="164"/>
      <c r="BJ2622" s="164"/>
      <c r="BK2622" s="164"/>
    </row>
    <row r="2623" ht="33.0" customHeight="1">
      <c r="A2623" s="126">
        <v>2625.0</v>
      </c>
      <c r="B2623" s="126"/>
      <c r="C2623" s="126" t="s">
        <v>15726</v>
      </c>
      <c r="D2623" s="126" t="s">
        <v>15727</v>
      </c>
      <c r="E2623" s="126"/>
      <c r="F2623" s="89" t="s">
        <v>15728</v>
      </c>
      <c r="G2623" s="126"/>
      <c r="H2623" s="89" t="s">
        <v>15729</v>
      </c>
      <c r="I2623" s="100"/>
      <c r="J2623" s="406" t="s">
        <v>15730</v>
      </c>
      <c r="K2623" s="130" t="s">
        <v>15731</v>
      </c>
      <c r="L2623" s="453">
        <v>43034.0</v>
      </c>
      <c r="M2623" s="146" t="s">
        <v>15732</v>
      </c>
      <c r="N2623" s="165"/>
      <c r="O2623" s="147"/>
      <c r="P2623" s="147"/>
      <c r="Q2623" s="166"/>
      <c r="R2623" s="165"/>
      <c r="S2623" s="167"/>
      <c r="T2623" s="168"/>
      <c r="U2623" s="165" t="s">
        <v>15381</v>
      </c>
      <c r="V2623" s="147"/>
      <c r="W2623" s="147"/>
      <c r="X2623" s="169"/>
      <c r="Y2623" s="169"/>
      <c r="Z2623" s="169"/>
      <c r="AA2623" s="169"/>
      <c r="AB2623" s="169"/>
      <c r="AC2623" s="169"/>
      <c r="AD2623" s="169"/>
      <c r="AE2623" s="169"/>
      <c r="AF2623" s="169"/>
      <c r="AG2623" s="169"/>
      <c r="AH2623" s="169"/>
      <c r="AI2623" s="169"/>
      <c r="AJ2623" s="169"/>
      <c r="AK2623" s="169"/>
      <c r="AL2623" s="169"/>
      <c r="AM2623" s="169"/>
      <c r="AN2623" s="169"/>
      <c r="AO2623" s="169"/>
      <c r="AP2623" s="169"/>
      <c r="AQ2623" s="169"/>
      <c r="AR2623" s="169"/>
      <c r="AS2623" s="169"/>
      <c r="AT2623" s="169"/>
      <c r="AU2623" s="169"/>
      <c r="AV2623" s="169"/>
      <c r="AW2623" s="169"/>
      <c r="AX2623" s="169"/>
      <c r="AY2623" s="169"/>
      <c r="AZ2623" s="169"/>
      <c r="BA2623" s="169"/>
      <c r="BB2623" s="169"/>
      <c r="BC2623" s="169"/>
      <c r="BD2623" s="169"/>
      <c r="BE2623" s="169"/>
      <c r="BF2623" s="169"/>
      <c r="BG2623" s="169"/>
      <c r="BH2623" s="169"/>
      <c r="BI2623" s="169"/>
      <c r="BJ2623" s="169"/>
      <c r="BK2623" s="169"/>
    </row>
    <row r="2624" ht="33.0" customHeight="1">
      <c r="A2624" s="126">
        <v>2626.0</v>
      </c>
      <c r="B2624" s="126"/>
      <c r="C2624" s="126" t="s">
        <v>12035</v>
      </c>
      <c r="D2624" s="126" t="s">
        <v>15733</v>
      </c>
      <c r="E2624" s="126"/>
      <c r="F2624" s="89" t="s">
        <v>15734</v>
      </c>
      <c r="G2624" s="126"/>
      <c r="H2624" s="89" t="s">
        <v>15735</v>
      </c>
      <c r="I2624" s="100"/>
      <c r="J2624" s="406" t="s">
        <v>15736</v>
      </c>
      <c r="K2624" s="130" t="s">
        <v>15737</v>
      </c>
      <c r="L2624" s="453">
        <v>43049.0</v>
      </c>
      <c r="M2624" s="146" t="s">
        <v>15738</v>
      </c>
      <c r="N2624" s="165"/>
      <c r="O2624" s="147"/>
      <c r="P2624" s="147"/>
      <c r="Q2624" s="166"/>
      <c r="R2624" s="165"/>
      <c r="S2624" s="167"/>
      <c r="T2624" s="168"/>
      <c r="U2624" s="165" t="s">
        <v>15453</v>
      </c>
      <c r="V2624" s="147"/>
      <c r="W2624" s="147"/>
      <c r="X2624" s="169"/>
      <c r="Y2624" s="169"/>
      <c r="Z2624" s="169"/>
      <c r="AA2624" s="169"/>
      <c r="AB2624" s="169"/>
      <c r="AC2624" s="169"/>
      <c r="AD2624" s="169"/>
      <c r="AE2624" s="169"/>
      <c r="AF2624" s="169"/>
      <c r="AG2624" s="169"/>
      <c r="AH2624" s="169"/>
      <c r="AI2624" s="169"/>
      <c r="AJ2624" s="169"/>
      <c r="AK2624" s="169"/>
      <c r="AL2624" s="169"/>
      <c r="AM2624" s="169"/>
      <c r="AN2624" s="169"/>
      <c r="AO2624" s="169"/>
      <c r="AP2624" s="169"/>
      <c r="AQ2624" s="169"/>
      <c r="AR2624" s="169"/>
      <c r="AS2624" s="169"/>
      <c r="AT2624" s="169"/>
      <c r="AU2624" s="169"/>
      <c r="AV2624" s="169"/>
      <c r="AW2624" s="169"/>
      <c r="AX2624" s="169"/>
      <c r="AY2624" s="169"/>
      <c r="AZ2624" s="169"/>
      <c r="BA2624" s="169"/>
      <c r="BB2624" s="169"/>
      <c r="BC2624" s="169"/>
      <c r="BD2624" s="169"/>
      <c r="BE2624" s="169"/>
      <c r="BF2624" s="169"/>
      <c r="BG2624" s="169"/>
      <c r="BH2624" s="169"/>
      <c r="BI2624" s="169"/>
      <c r="BJ2624" s="169"/>
      <c r="BK2624" s="169"/>
    </row>
    <row r="2625" ht="33.0" customHeight="1">
      <c r="A2625" s="148">
        <v>2627.0</v>
      </c>
      <c r="B2625" s="148"/>
      <c r="C2625" s="148" t="s">
        <v>15739</v>
      </c>
      <c r="D2625" s="148" t="s">
        <v>15740</v>
      </c>
      <c r="E2625" s="148"/>
      <c r="F2625" s="150" t="s">
        <v>12783</v>
      </c>
      <c r="G2625" s="148"/>
      <c r="H2625" s="150" t="s">
        <v>15741</v>
      </c>
      <c r="I2625" s="57"/>
      <c r="J2625" s="349" t="s">
        <v>15742</v>
      </c>
      <c r="K2625" s="154" t="s">
        <v>15743</v>
      </c>
      <c r="L2625" s="454">
        <v>43045.0</v>
      </c>
      <c r="M2625" s="157" t="s">
        <v>15744</v>
      </c>
      <c r="N2625" s="170"/>
      <c r="O2625" s="159"/>
      <c r="P2625" s="159"/>
      <c r="Q2625" s="171"/>
      <c r="R2625" s="170"/>
      <c r="S2625" s="173"/>
      <c r="T2625" s="174"/>
      <c r="U2625" s="170" t="s">
        <v>13114</v>
      </c>
      <c r="V2625" s="159"/>
      <c r="W2625" s="159"/>
      <c r="X2625" s="164"/>
      <c r="Y2625" s="164"/>
      <c r="Z2625" s="164"/>
      <c r="AA2625" s="164"/>
      <c r="AB2625" s="164"/>
      <c r="AC2625" s="164"/>
      <c r="AD2625" s="164"/>
      <c r="AE2625" s="164"/>
      <c r="AF2625" s="164"/>
      <c r="AG2625" s="164"/>
      <c r="AH2625" s="164"/>
      <c r="AI2625" s="164"/>
      <c r="AJ2625" s="164"/>
      <c r="AK2625" s="164"/>
      <c r="AL2625" s="164"/>
      <c r="AM2625" s="164"/>
      <c r="AN2625" s="164"/>
      <c r="AO2625" s="164"/>
      <c r="AP2625" s="164"/>
      <c r="AQ2625" s="164"/>
      <c r="AR2625" s="164"/>
      <c r="AS2625" s="164"/>
      <c r="AT2625" s="164"/>
      <c r="AU2625" s="164"/>
      <c r="AV2625" s="164"/>
      <c r="AW2625" s="164"/>
      <c r="AX2625" s="164"/>
      <c r="AY2625" s="164"/>
      <c r="AZ2625" s="164"/>
      <c r="BA2625" s="164"/>
      <c r="BB2625" s="164"/>
      <c r="BC2625" s="164"/>
      <c r="BD2625" s="164"/>
      <c r="BE2625" s="164"/>
      <c r="BF2625" s="164"/>
      <c r="BG2625" s="164"/>
      <c r="BH2625" s="164"/>
      <c r="BI2625" s="164"/>
      <c r="BJ2625" s="164"/>
      <c r="BK2625" s="164"/>
    </row>
    <row r="2626" ht="33.0" customHeight="1">
      <c r="A2626" s="148">
        <v>2628.0</v>
      </c>
      <c r="B2626" s="148"/>
      <c r="C2626" s="148" t="s">
        <v>15745</v>
      </c>
      <c r="D2626" s="148" t="s">
        <v>15746</v>
      </c>
      <c r="E2626" s="148"/>
      <c r="F2626" s="150" t="s">
        <v>15747</v>
      </c>
      <c r="G2626" s="148"/>
      <c r="H2626" s="150" t="s">
        <v>15748</v>
      </c>
      <c r="I2626" s="57"/>
      <c r="J2626" s="349" t="s">
        <v>15749</v>
      </c>
      <c r="K2626" s="154" t="s">
        <v>15750</v>
      </c>
      <c r="L2626" s="454">
        <v>43039.0</v>
      </c>
      <c r="M2626" s="157" t="s">
        <v>15751</v>
      </c>
      <c r="N2626" s="170"/>
      <c r="O2626" s="159"/>
      <c r="P2626" s="159"/>
      <c r="Q2626" s="171"/>
      <c r="R2626" s="170"/>
      <c r="S2626" s="173"/>
      <c r="T2626" s="174"/>
      <c r="U2626" s="170" t="s">
        <v>13114</v>
      </c>
      <c r="V2626" s="159"/>
      <c r="W2626" s="159"/>
      <c r="X2626" s="164"/>
      <c r="Y2626" s="164"/>
      <c r="Z2626" s="164"/>
      <c r="AA2626" s="164"/>
      <c r="AB2626" s="164"/>
      <c r="AC2626" s="164"/>
      <c r="AD2626" s="164"/>
      <c r="AE2626" s="164"/>
      <c r="AF2626" s="164"/>
      <c r="AG2626" s="164"/>
      <c r="AH2626" s="164"/>
      <c r="AI2626" s="164"/>
      <c r="AJ2626" s="164"/>
      <c r="AK2626" s="164"/>
      <c r="AL2626" s="164"/>
      <c r="AM2626" s="164"/>
      <c r="AN2626" s="164"/>
      <c r="AO2626" s="164"/>
      <c r="AP2626" s="164"/>
      <c r="AQ2626" s="164"/>
      <c r="AR2626" s="164"/>
      <c r="AS2626" s="164"/>
      <c r="AT2626" s="164"/>
      <c r="AU2626" s="164"/>
      <c r="AV2626" s="164"/>
      <c r="AW2626" s="164"/>
      <c r="AX2626" s="164"/>
      <c r="AY2626" s="164"/>
      <c r="AZ2626" s="164"/>
      <c r="BA2626" s="164"/>
      <c r="BB2626" s="164"/>
      <c r="BC2626" s="164"/>
      <c r="BD2626" s="164"/>
      <c r="BE2626" s="164"/>
      <c r="BF2626" s="164"/>
      <c r="BG2626" s="164"/>
      <c r="BH2626" s="164"/>
      <c r="BI2626" s="164"/>
      <c r="BJ2626" s="164"/>
      <c r="BK2626" s="164"/>
    </row>
    <row r="2627" ht="33.0" customHeight="1">
      <c r="A2627" s="148">
        <v>2629.0</v>
      </c>
      <c r="B2627" s="148"/>
      <c r="C2627" s="148" t="s">
        <v>11369</v>
      </c>
      <c r="D2627" s="148" t="s">
        <v>15752</v>
      </c>
      <c r="E2627" s="148"/>
      <c r="F2627" s="150" t="s">
        <v>15753</v>
      </c>
      <c r="G2627" s="148"/>
      <c r="H2627" s="150" t="s">
        <v>15754</v>
      </c>
      <c r="I2627" s="57"/>
      <c r="J2627" s="349" t="s">
        <v>15755</v>
      </c>
      <c r="K2627" s="154" t="s">
        <v>15756</v>
      </c>
      <c r="L2627" s="454">
        <v>43042.0</v>
      </c>
      <c r="M2627" s="157" t="s">
        <v>15757</v>
      </c>
      <c r="N2627" s="170"/>
      <c r="O2627" s="159"/>
      <c r="P2627" s="159"/>
      <c r="Q2627" s="171"/>
      <c r="R2627" s="170"/>
      <c r="S2627" s="173"/>
      <c r="T2627" s="174"/>
      <c r="U2627" s="170" t="s">
        <v>1118</v>
      </c>
      <c r="V2627" s="159"/>
      <c r="W2627" s="159"/>
      <c r="X2627" s="164"/>
      <c r="Y2627" s="164"/>
      <c r="Z2627" s="164"/>
      <c r="AA2627" s="164"/>
      <c r="AB2627" s="164"/>
      <c r="AC2627" s="164"/>
      <c r="AD2627" s="164"/>
      <c r="AE2627" s="164"/>
      <c r="AF2627" s="164"/>
      <c r="AG2627" s="164"/>
      <c r="AH2627" s="164"/>
      <c r="AI2627" s="164"/>
      <c r="AJ2627" s="164"/>
      <c r="AK2627" s="164"/>
      <c r="AL2627" s="164"/>
      <c r="AM2627" s="164"/>
      <c r="AN2627" s="164"/>
      <c r="AO2627" s="164"/>
      <c r="AP2627" s="164"/>
      <c r="AQ2627" s="164"/>
      <c r="AR2627" s="164"/>
      <c r="AS2627" s="164"/>
      <c r="AT2627" s="164"/>
      <c r="AU2627" s="164"/>
      <c r="AV2627" s="164"/>
      <c r="AW2627" s="164"/>
      <c r="AX2627" s="164"/>
      <c r="AY2627" s="164"/>
      <c r="AZ2627" s="164"/>
      <c r="BA2627" s="164"/>
      <c r="BB2627" s="164"/>
      <c r="BC2627" s="164"/>
      <c r="BD2627" s="164"/>
      <c r="BE2627" s="164"/>
      <c r="BF2627" s="164"/>
      <c r="BG2627" s="164"/>
      <c r="BH2627" s="164"/>
      <c r="BI2627" s="164"/>
      <c r="BJ2627" s="164"/>
      <c r="BK2627" s="164"/>
    </row>
    <row r="2628" ht="33.0" customHeight="1">
      <c r="A2628" s="148">
        <v>2630.0</v>
      </c>
      <c r="B2628" s="148"/>
      <c r="C2628" s="148" t="s">
        <v>15758</v>
      </c>
      <c r="D2628" s="148" t="s">
        <v>15759</v>
      </c>
      <c r="E2628" s="148"/>
      <c r="F2628" s="150" t="s">
        <v>11872</v>
      </c>
      <c r="G2628" s="148"/>
      <c r="H2628" s="150" t="s">
        <v>12065</v>
      </c>
      <c r="I2628" s="57"/>
      <c r="J2628" s="349" t="s">
        <v>15760</v>
      </c>
      <c r="K2628" s="154" t="s">
        <v>15703</v>
      </c>
      <c r="L2628" s="454">
        <v>43042.0</v>
      </c>
      <c r="M2628" s="157" t="s">
        <v>15761</v>
      </c>
      <c r="N2628" s="170"/>
      <c r="O2628" s="159"/>
      <c r="P2628" s="159"/>
      <c r="Q2628" s="171"/>
      <c r="R2628" s="170"/>
      <c r="S2628" s="173"/>
      <c r="T2628" s="174"/>
      <c r="U2628" s="170" t="s">
        <v>3555</v>
      </c>
      <c r="V2628" s="159"/>
      <c r="W2628" s="159"/>
      <c r="X2628" s="164"/>
      <c r="Y2628" s="164"/>
      <c r="Z2628" s="164"/>
      <c r="AA2628" s="164"/>
      <c r="AB2628" s="164"/>
      <c r="AC2628" s="164"/>
      <c r="AD2628" s="164"/>
      <c r="AE2628" s="164"/>
      <c r="AF2628" s="164"/>
      <c r="AG2628" s="164"/>
      <c r="AH2628" s="164"/>
      <c r="AI2628" s="164"/>
      <c r="AJ2628" s="164"/>
      <c r="AK2628" s="164"/>
      <c r="AL2628" s="164"/>
      <c r="AM2628" s="164"/>
      <c r="AN2628" s="164"/>
      <c r="AO2628" s="164"/>
      <c r="AP2628" s="164"/>
      <c r="AQ2628" s="164"/>
      <c r="AR2628" s="164"/>
      <c r="AS2628" s="164"/>
      <c r="AT2628" s="164"/>
      <c r="AU2628" s="164"/>
      <c r="AV2628" s="164"/>
      <c r="AW2628" s="164"/>
      <c r="AX2628" s="164"/>
      <c r="AY2628" s="164"/>
      <c r="AZ2628" s="164"/>
      <c r="BA2628" s="164"/>
      <c r="BB2628" s="164"/>
      <c r="BC2628" s="164"/>
      <c r="BD2628" s="164"/>
      <c r="BE2628" s="164"/>
      <c r="BF2628" s="164"/>
      <c r="BG2628" s="164"/>
      <c r="BH2628" s="164"/>
      <c r="BI2628" s="164"/>
      <c r="BJ2628" s="164"/>
      <c r="BK2628" s="164"/>
    </row>
    <row r="2629" ht="33.0" customHeight="1">
      <c r="A2629" s="148">
        <v>2631.0</v>
      </c>
      <c r="B2629" s="148"/>
      <c r="C2629" s="148" t="s">
        <v>15762</v>
      </c>
      <c r="D2629" s="148" t="s">
        <v>15752</v>
      </c>
      <c r="E2629" s="148"/>
      <c r="F2629" s="150" t="s">
        <v>15763</v>
      </c>
      <c r="G2629" s="148"/>
      <c r="H2629" s="150" t="s">
        <v>14086</v>
      </c>
      <c r="I2629" s="57"/>
      <c r="J2629" s="349" t="s">
        <v>15764</v>
      </c>
      <c r="K2629" s="154" t="s">
        <v>15765</v>
      </c>
      <c r="L2629" s="454">
        <v>43035.0</v>
      </c>
      <c r="M2629" s="157" t="s">
        <v>15766</v>
      </c>
      <c r="N2629" s="170"/>
      <c r="O2629" s="159"/>
      <c r="P2629" s="159"/>
      <c r="Q2629" s="171"/>
      <c r="R2629" s="170"/>
      <c r="S2629" s="173"/>
      <c r="T2629" s="174"/>
      <c r="U2629" s="170" t="s">
        <v>13114</v>
      </c>
      <c r="V2629" s="159"/>
      <c r="W2629" s="159"/>
      <c r="X2629" s="164"/>
      <c r="Y2629" s="164"/>
      <c r="Z2629" s="164"/>
      <c r="AA2629" s="164"/>
      <c r="AB2629" s="164"/>
      <c r="AC2629" s="164"/>
      <c r="AD2629" s="164"/>
      <c r="AE2629" s="164"/>
      <c r="AF2629" s="164"/>
      <c r="AG2629" s="164"/>
      <c r="AH2629" s="164"/>
      <c r="AI2629" s="164"/>
      <c r="AJ2629" s="164"/>
      <c r="AK2629" s="164"/>
      <c r="AL2629" s="164"/>
      <c r="AM2629" s="164"/>
      <c r="AN2629" s="164"/>
      <c r="AO2629" s="164"/>
      <c r="AP2629" s="164"/>
      <c r="AQ2629" s="164"/>
      <c r="AR2629" s="164"/>
      <c r="AS2629" s="164"/>
      <c r="AT2629" s="164"/>
      <c r="AU2629" s="164"/>
      <c r="AV2629" s="164"/>
      <c r="AW2629" s="164"/>
      <c r="AX2629" s="164"/>
      <c r="AY2629" s="164"/>
      <c r="AZ2629" s="164"/>
      <c r="BA2629" s="164"/>
      <c r="BB2629" s="164"/>
      <c r="BC2629" s="164"/>
      <c r="BD2629" s="164"/>
      <c r="BE2629" s="164"/>
      <c r="BF2629" s="164"/>
      <c r="BG2629" s="164"/>
      <c r="BH2629" s="164"/>
      <c r="BI2629" s="164"/>
      <c r="BJ2629" s="164"/>
      <c r="BK2629" s="164"/>
    </row>
    <row r="2630" ht="33.0" customHeight="1">
      <c r="A2630" s="148">
        <v>2632.0</v>
      </c>
      <c r="B2630" s="148"/>
      <c r="C2630" s="148" t="s">
        <v>15767</v>
      </c>
      <c r="D2630" s="148" t="s">
        <v>15752</v>
      </c>
      <c r="E2630" s="148"/>
      <c r="F2630" s="150" t="s">
        <v>15768</v>
      </c>
      <c r="G2630" s="148"/>
      <c r="H2630" s="150" t="s">
        <v>15769</v>
      </c>
      <c r="I2630" s="57"/>
      <c r="J2630" s="349" t="s">
        <v>15770</v>
      </c>
      <c r="K2630" s="154" t="s">
        <v>15771</v>
      </c>
      <c r="L2630" s="454">
        <v>43039.0</v>
      </c>
      <c r="M2630" s="157" t="s">
        <v>15772</v>
      </c>
      <c r="N2630" s="170"/>
      <c r="O2630" s="159"/>
      <c r="P2630" s="159"/>
      <c r="Q2630" s="171"/>
      <c r="R2630" s="170"/>
      <c r="S2630" s="173"/>
      <c r="T2630" s="174"/>
      <c r="U2630" s="170" t="s">
        <v>15773</v>
      </c>
      <c r="V2630" s="159"/>
      <c r="W2630" s="159"/>
      <c r="X2630" s="164"/>
      <c r="Y2630" s="164"/>
      <c r="Z2630" s="164"/>
      <c r="AA2630" s="164"/>
      <c r="AB2630" s="164"/>
      <c r="AC2630" s="164"/>
      <c r="AD2630" s="164"/>
      <c r="AE2630" s="164"/>
      <c r="AF2630" s="164"/>
      <c r="AG2630" s="164"/>
      <c r="AH2630" s="164"/>
      <c r="AI2630" s="164"/>
      <c r="AJ2630" s="164"/>
      <c r="AK2630" s="164"/>
      <c r="AL2630" s="164"/>
      <c r="AM2630" s="164"/>
      <c r="AN2630" s="164"/>
      <c r="AO2630" s="164"/>
      <c r="AP2630" s="164"/>
      <c r="AQ2630" s="164"/>
      <c r="AR2630" s="164"/>
      <c r="AS2630" s="164"/>
      <c r="AT2630" s="164"/>
      <c r="AU2630" s="164"/>
      <c r="AV2630" s="164"/>
      <c r="AW2630" s="164"/>
      <c r="AX2630" s="164"/>
      <c r="AY2630" s="164"/>
      <c r="AZ2630" s="164"/>
      <c r="BA2630" s="164"/>
      <c r="BB2630" s="164"/>
      <c r="BC2630" s="164"/>
      <c r="BD2630" s="164"/>
      <c r="BE2630" s="164"/>
      <c r="BF2630" s="164"/>
      <c r="BG2630" s="164"/>
      <c r="BH2630" s="164"/>
      <c r="BI2630" s="164"/>
      <c r="BJ2630" s="164"/>
      <c r="BK2630" s="164"/>
    </row>
    <row r="2631" ht="33.0" customHeight="1">
      <c r="A2631" s="148">
        <v>2633.0</v>
      </c>
      <c r="B2631" s="148"/>
      <c r="C2631" s="148" t="s">
        <v>15774</v>
      </c>
      <c r="D2631" s="148" t="s">
        <v>15775</v>
      </c>
      <c r="E2631" s="148"/>
      <c r="F2631" s="150" t="s">
        <v>14986</v>
      </c>
      <c r="G2631" s="148"/>
      <c r="H2631" s="150" t="s">
        <v>14987</v>
      </c>
      <c r="I2631" s="57"/>
      <c r="J2631" s="349" t="s">
        <v>15776</v>
      </c>
      <c r="K2631" s="154" t="s">
        <v>15777</v>
      </c>
      <c r="L2631" s="454">
        <v>43040.0</v>
      </c>
      <c r="M2631" s="157" t="s">
        <v>15778</v>
      </c>
      <c r="N2631" s="170"/>
      <c r="O2631" s="159"/>
      <c r="P2631" s="159"/>
      <c r="Q2631" s="171"/>
      <c r="R2631" s="170"/>
      <c r="S2631" s="173"/>
      <c r="T2631" s="174"/>
      <c r="U2631" s="170"/>
      <c r="V2631" s="159"/>
      <c r="W2631" s="159"/>
      <c r="X2631" s="164"/>
      <c r="Y2631" s="164"/>
      <c r="Z2631" s="164"/>
      <c r="AA2631" s="164"/>
      <c r="AB2631" s="164"/>
      <c r="AC2631" s="164"/>
      <c r="AD2631" s="164"/>
      <c r="AE2631" s="164"/>
      <c r="AF2631" s="164"/>
      <c r="AG2631" s="164"/>
      <c r="AH2631" s="164"/>
      <c r="AI2631" s="164"/>
      <c r="AJ2631" s="164"/>
      <c r="AK2631" s="164"/>
      <c r="AL2631" s="164"/>
      <c r="AM2631" s="164"/>
      <c r="AN2631" s="164"/>
      <c r="AO2631" s="164"/>
      <c r="AP2631" s="164"/>
      <c r="AQ2631" s="164"/>
      <c r="AR2631" s="164"/>
      <c r="AS2631" s="164"/>
      <c r="AT2631" s="164"/>
      <c r="AU2631" s="164"/>
      <c r="AV2631" s="164"/>
      <c r="AW2631" s="164"/>
      <c r="AX2631" s="164"/>
      <c r="AY2631" s="164"/>
      <c r="AZ2631" s="164"/>
      <c r="BA2631" s="164"/>
      <c r="BB2631" s="164"/>
      <c r="BC2631" s="164"/>
      <c r="BD2631" s="164"/>
      <c r="BE2631" s="164"/>
      <c r="BF2631" s="164"/>
      <c r="BG2631" s="164"/>
      <c r="BH2631" s="164"/>
      <c r="BI2631" s="164"/>
      <c r="BJ2631" s="164"/>
      <c r="BK2631" s="164"/>
    </row>
    <row r="2632" ht="33.0" customHeight="1">
      <c r="A2632" s="148">
        <v>2634.0</v>
      </c>
      <c r="B2632" s="148"/>
      <c r="C2632" s="148" t="s">
        <v>15779</v>
      </c>
      <c r="D2632" s="148" t="s">
        <v>15759</v>
      </c>
      <c r="E2632" s="148"/>
      <c r="F2632" s="150" t="s">
        <v>15780</v>
      </c>
      <c r="G2632" s="148"/>
      <c r="H2632" s="150" t="s">
        <v>15781</v>
      </c>
      <c r="I2632" s="57"/>
      <c r="J2632" s="349" t="s">
        <v>15782</v>
      </c>
      <c r="K2632" s="154" t="s">
        <v>15783</v>
      </c>
      <c r="L2632" s="454">
        <v>43038.0</v>
      </c>
      <c r="M2632" s="157" t="s">
        <v>15784</v>
      </c>
      <c r="N2632" s="170"/>
      <c r="O2632" s="159"/>
      <c r="P2632" s="159"/>
      <c r="Q2632" s="171"/>
      <c r="R2632" s="170"/>
      <c r="S2632" s="173"/>
      <c r="T2632" s="174"/>
      <c r="U2632" s="170" t="s">
        <v>15785</v>
      </c>
      <c r="V2632" s="159"/>
      <c r="W2632" s="159"/>
      <c r="X2632" s="164"/>
      <c r="Y2632" s="164"/>
      <c r="Z2632" s="164"/>
      <c r="AA2632" s="164"/>
      <c r="AB2632" s="164"/>
      <c r="AC2632" s="164"/>
      <c r="AD2632" s="164"/>
      <c r="AE2632" s="164"/>
      <c r="AF2632" s="164"/>
      <c r="AG2632" s="164"/>
      <c r="AH2632" s="164"/>
      <c r="AI2632" s="164"/>
      <c r="AJ2632" s="164"/>
      <c r="AK2632" s="164"/>
      <c r="AL2632" s="164"/>
      <c r="AM2632" s="164"/>
      <c r="AN2632" s="164"/>
      <c r="AO2632" s="164"/>
      <c r="AP2632" s="164"/>
      <c r="AQ2632" s="164"/>
      <c r="AR2632" s="164"/>
      <c r="AS2632" s="164"/>
      <c r="AT2632" s="164"/>
      <c r="AU2632" s="164"/>
      <c r="AV2632" s="164"/>
      <c r="AW2632" s="164"/>
      <c r="AX2632" s="164"/>
      <c r="AY2632" s="164"/>
      <c r="AZ2632" s="164"/>
      <c r="BA2632" s="164"/>
      <c r="BB2632" s="164"/>
      <c r="BC2632" s="164"/>
      <c r="BD2632" s="164"/>
      <c r="BE2632" s="164"/>
      <c r="BF2632" s="164"/>
      <c r="BG2632" s="164"/>
      <c r="BH2632" s="164"/>
      <c r="BI2632" s="164"/>
      <c r="BJ2632" s="164"/>
      <c r="BK2632" s="164"/>
    </row>
    <row r="2633" ht="33.0" customHeight="1">
      <c r="A2633" s="126">
        <v>2635.0</v>
      </c>
      <c r="B2633" s="126"/>
      <c r="C2633" s="126" t="s">
        <v>15786</v>
      </c>
      <c r="D2633" s="126" t="s">
        <v>15752</v>
      </c>
      <c r="E2633" s="126"/>
      <c r="F2633" s="89" t="s">
        <v>15787</v>
      </c>
      <c r="G2633" s="126"/>
      <c r="H2633" s="89" t="s">
        <v>15788</v>
      </c>
      <c r="I2633" s="100"/>
      <c r="J2633" s="406" t="s">
        <v>15789</v>
      </c>
      <c r="K2633" s="130" t="s">
        <v>15790</v>
      </c>
      <c r="L2633" s="453">
        <v>43052.0</v>
      </c>
      <c r="M2633" s="146" t="s">
        <v>15791</v>
      </c>
      <c r="N2633" s="165"/>
      <c r="O2633" s="147"/>
      <c r="P2633" s="147"/>
      <c r="Q2633" s="166"/>
      <c r="R2633" s="165"/>
      <c r="S2633" s="167"/>
      <c r="T2633" s="168"/>
      <c r="U2633" s="165" t="s">
        <v>15792</v>
      </c>
      <c r="V2633" s="147"/>
      <c r="W2633" s="147"/>
      <c r="X2633" s="169"/>
      <c r="Y2633" s="169"/>
      <c r="Z2633" s="169"/>
      <c r="AA2633" s="169"/>
      <c r="AB2633" s="169"/>
      <c r="AC2633" s="169"/>
      <c r="AD2633" s="169"/>
      <c r="AE2633" s="169"/>
      <c r="AF2633" s="169"/>
      <c r="AG2633" s="169"/>
      <c r="AH2633" s="169"/>
      <c r="AI2633" s="169"/>
      <c r="AJ2633" s="169"/>
      <c r="AK2633" s="169"/>
      <c r="AL2633" s="169"/>
      <c r="AM2633" s="169"/>
      <c r="AN2633" s="169"/>
      <c r="AO2633" s="169"/>
      <c r="AP2633" s="169"/>
      <c r="AQ2633" s="169"/>
      <c r="AR2633" s="169"/>
      <c r="AS2633" s="169"/>
      <c r="AT2633" s="169"/>
      <c r="AU2633" s="169"/>
      <c r="AV2633" s="169"/>
      <c r="AW2633" s="169"/>
      <c r="AX2633" s="169"/>
      <c r="AY2633" s="169"/>
      <c r="AZ2633" s="169"/>
      <c r="BA2633" s="169"/>
      <c r="BB2633" s="169"/>
      <c r="BC2633" s="169"/>
      <c r="BD2633" s="169"/>
      <c r="BE2633" s="169"/>
      <c r="BF2633" s="169"/>
      <c r="BG2633" s="169"/>
      <c r="BH2633" s="169"/>
      <c r="BI2633" s="169"/>
      <c r="BJ2633" s="169"/>
      <c r="BK2633" s="169"/>
    </row>
    <row r="2634" ht="33.0" customHeight="1">
      <c r="A2634" s="148">
        <v>2636.0</v>
      </c>
      <c r="B2634" s="148"/>
      <c r="C2634" s="148" t="s">
        <v>15793</v>
      </c>
      <c r="D2634" s="148" t="s">
        <v>15794</v>
      </c>
      <c r="E2634" s="148"/>
      <c r="F2634" s="150" t="s">
        <v>15454</v>
      </c>
      <c r="G2634" s="148"/>
      <c r="H2634" s="150" t="s">
        <v>15795</v>
      </c>
      <c r="I2634" s="57"/>
      <c r="J2634" s="349" t="s">
        <v>15796</v>
      </c>
      <c r="K2634" s="154" t="s">
        <v>15797</v>
      </c>
      <c r="L2634" s="454">
        <v>43042.0</v>
      </c>
      <c r="M2634" s="157" t="s">
        <v>15798</v>
      </c>
      <c r="N2634" s="170"/>
      <c r="O2634" s="159"/>
      <c r="P2634" s="159"/>
      <c r="Q2634" s="171"/>
      <c r="R2634" s="170"/>
      <c r="S2634" s="173"/>
      <c r="T2634" s="174"/>
      <c r="U2634" s="170" t="s">
        <v>12283</v>
      </c>
      <c r="V2634" s="159"/>
      <c r="W2634" s="159"/>
      <c r="X2634" s="164"/>
      <c r="Y2634" s="164"/>
      <c r="Z2634" s="164"/>
      <c r="AA2634" s="164"/>
      <c r="AB2634" s="164"/>
      <c r="AC2634" s="164"/>
      <c r="AD2634" s="164"/>
      <c r="AE2634" s="164"/>
      <c r="AF2634" s="164"/>
      <c r="AG2634" s="164"/>
      <c r="AH2634" s="164"/>
      <c r="AI2634" s="164"/>
      <c r="AJ2634" s="164"/>
      <c r="AK2634" s="164"/>
      <c r="AL2634" s="164"/>
      <c r="AM2634" s="164"/>
      <c r="AN2634" s="164"/>
      <c r="AO2634" s="164"/>
      <c r="AP2634" s="164"/>
      <c r="AQ2634" s="164"/>
      <c r="AR2634" s="164"/>
      <c r="AS2634" s="164"/>
      <c r="AT2634" s="164"/>
      <c r="AU2634" s="164"/>
      <c r="AV2634" s="164"/>
      <c r="AW2634" s="164"/>
      <c r="AX2634" s="164"/>
      <c r="AY2634" s="164"/>
      <c r="AZ2634" s="164"/>
      <c r="BA2634" s="164"/>
      <c r="BB2634" s="164"/>
      <c r="BC2634" s="164"/>
      <c r="BD2634" s="164"/>
      <c r="BE2634" s="164"/>
      <c r="BF2634" s="164"/>
      <c r="BG2634" s="164"/>
      <c r="BH2634" s="164"/>
      <c r="BI2634" s="164"/>
      <c r="BJ2634" s="164"/>
      <c r="BK2634" s="164"/>
    </row>
    <row r="2635" ht="33.0" customHeight="1">
      <c r="A2635" s="126">
        <v>2637.0</v>
      </c>
      <c r="B2635" s="126"/>
      <c r="C2635" s="126" t="s">
        <v>15799</v>
      </c>
      <c r="D2635" s="126" t="s">
        <v>15800</v>
      </c>
      <c r="E2635" s="126"/>
      <c r="F2635" s="89" t="s">
        <v>15454</v>
      </c>
      <c r="G2635" s="126"/>
      <c r="H2635" s="89" t="s">
        <v>15801</v>
      </c>
      <c r="I2635" s="100"/>
      <c r="J2635" s="406" t="s">
        <v>15802</v>
      </c>
      <c r="K2635" s="130" t="s">
        <v>15803</v>
      </c>
      <c r="L2635" s="453">
        <v>43042.0</v>
      </c>
      <c r="M2635" s="146" t="s">
        <v>15804</v>
      </c>
      <c r="N2635" s="165"/>
      <c r="O2635" s="147"/>
      <c r="P2635" s="147"/>
      <c r="Q2635" s="166"/>
      <c r="R2635" s="165"/>
      <c r="S2635" s="167"/>
      <c r="T2635" s="168"/>
      <c r="U2635" s="165" t="s">
        <v>15805</v>
      </c>
      <c r="V2635" s="147"/>
      <c r="W2635" s="147"/>
      <c r="X2635" s="169"/>
      <c r="Y2635" s="169"/>
      <c r="Z2635" s="169"/>
      <c r="AA2635" s="169"/>
      <c r="AB2635" s="169"/>
      <c r="AC2635" s="169"/>
      <c r="AD2635" s="169"/>
      <c r="AE2635" s="169"/>
      <c r="AF2635" s="169"/>
      <c r="AG2635" s="169"/>
      <c r="AH2635" s="169"/>
      <c r="AI2635" s="169"/>
      <c r="AJ2635" s="169"/>
      <c r="AK2635" s="169"/>
      <c r="AL2635" s="169"/>
      <c r="AM2635" s="169"/>
      <c r="AN2635" s="169"/>
      <c r="AO2635" s="169"/>
      <c r="AP2635" s="169"/>
      <c r="AQ2635" s="169"/>
      <c r="AR2635" s="169"/>
      <c r="AS2635" s="169"/>
      <c r="AT2635" s="169"/>
      <c r="AU2635" s="169"/>
      <c r="AV2635" s="169"/>
      <c r="AW2635" s="169"/>
      <c r="AX2635" s="169"/>
      <c r="AY2635" s="169"/>
      <c r="AZ2635" s="169"/>
      <c r="BA2635" s="169"/>
      <c r="BB2635" s="169"/>
      <c r="BC2635" s="169"/>
      <c r="BD2635" s="169"/>
      <c r="BE2635" s="169"/>
      <c r="BF2635" s="169"/>
      <c r="BG2635" s="169"/>
      <c r="BH2635" s="169"/>
      <c r="BI2635" s="169"/>
      <c r="BJ2635" s="169"/>
      <c r="BK2635" s="169"/>
    </row>
    <row r="2636" ht="33.0" customHeight="1">
      <c r="A2636" s="126">
        <v>2638.0</v>
      </c>
      <c r="B2636" s="126"/>
      <c r="C2636" s="126" t="s">
        <v>15806</v>
      </c>
      <c r="D2636" s="126" t="s">
        <v>15807</v>
      </c>
      <c r="E2636" s="126"/>
      <c r="F2636" s="89" t="s">
        <v>15808</v>
      </c>
      <c r="G2636" s="126"/>
      <c r="H2636" s="89" t="s">
        <v>15809</v>
      </c>
      <c r="I2636" s="100"/>
      <c r="J2636" s="406" t="s">
        <v>15810</v>
      </c>
      <c r="K2636" s="130" t="s">
        <v>15811</v>
      </c>
      <c r="L2636" s="453">
        <v>43042.0</v>
      </c>
      <c r="M2636" s="146" t="s">
        <v>15812</v>
      </c>
      <c r="N2636" s="165"/>
      <c r="O2636" s="147"/>
      <c r="P2636" s="147"/>
      <c r="Q2636" s="166"/>
      <c r="R2636" s="165"/>
      <c r="S2636" s="167"/>
      <c r="T2636" s="168"/>
      <c r="U2636" s="165" t="s">
        <v>15813</v>
      </c>
      <c r="V2636" s="147"/>
      <c r="W2636" s="147"/>
      <c r="X2636" s="169"/>
      <c r="Y2636" s="169"/>
      <c r="Z2636" s="169"/>
      <c r="AA2636" s="169"/>
      <c r="AB2636" s="169"/>
      <c r="AC2636" s="169"/>
      <c r="AD2636" s="169"/>
      <c r="AE2636" s="169"/>
      <c r="AF2636" s="169"/>
      <c r="AG2636" s="169"/>
      <c r="AH2636" s="169"/>
      <c r="AI2636" s="169"/>
      <c r="AJ2636" s="169"/>
      <c r="AK2636" s="169"/>
      <c r="AL2636" s="169"/>
      <c r="AM2636" s="169"/>
      <c r="AN2636" s="169"/>
      <c r="AO2636" s="169"/>
      <c r="AP2636" s="169"/>
      <c r="AQ2636" s="169"/>
      <c r="AR2636" s="169"/>
      <c r="AS2636" s="169"/>
      <c r="AT2636" s="169"/>
      <c r="AU2636" s="169"/>
      <c r="AV2636" s="169"/>
      <c r="AW2636" s="169"/>
      <c r="AX2636" s="169"/>
      <c r="AY2636" s="169"/>
      <c r="AZ2636" s="169"/>
      <c r="BA2636" s="169"/>
      <c r="BB2636" s="169"/>
      <c r="BC2636" s="169"/>
      <c r="BD2636" s="169"/>
      <c r="BE2636" s="169"/>
      <c r="BF2636" s="169"/>
      <c r="BG2636" s="169"/>
      <c r="BH2636" s="169"/>
      <c r="BI2636" s="169"/>
      <c r="BJ2636" s="169"/>
      <c r="BK2636" s="169"/>
    </row>
    <row r="2637" ht="33.0" customHeight="1">
      <c r="A2637" s="126">
        <v>2639.0</v>
      </c>
      <c r="B2637" s="126"/>
      <c r="C2637" s="126" t="s">
        <v>15153</v>
      </c>
      <c r="D2637" s="126" t="s">
        <v>15814</v>
      </c>
      <c r="E2637" s="126"/>
      <c r="F2637" s="89" t="s">
        <v>15815</v>
      </c>
      <c r="G2637" s="126"/>
      <c r="H2637" s="89" t="s">
        <v>13301</v>
      </c>
      <c r="I2637" s="100"/>
      <c r="J2637" s="406" t="s">
        <v>15816</v>
      </c>
      <c r="K2637" s="130" t="s">
        <v>15817</v>
      </c>
      <c r="L2637" s="453">
        <v>43056.0</v>
      </c>
      <c r="M2637" s="146" t="s">
        <v>15818</v>
      </c>
      <c r="N2637" s="165"/>
      <c r="O2637" s="147"/>
      <c r="P2637" s="147"/>
      <c r="Q2637" s="166"/>
      <c r="R2637" s="165"/>
      <c r="S2637" s="167"/>
      <c r="T2637" s="168"/>
      <c r="U2637" s="165" t="s">
        <v>15819</v>
      </c>
      <c r="V2637" s="147"/>
      <c r="W2637" s="147"/>
      <c r="X2637" s="169"/>
      <c r="Y2637" s="169"/>
      <c r="Z2637" s="169"/>
      <c r="AA2637" s="169"/>
      <c r="AB2637" s="169"/>
      <c r="AC2637" s="169"/>
      <c r="AD2637" s="169"/>
      <c r="AE2637" s="169"/>
      <c r="AF2637" s="169"/>
      <c r="AG2637" s="169"/>
      <c r="AH2637" s="169"/>
      <c r="AI2637" s="169"/>
      <c r="AJ2637" s="169"/>
      <c r="AK2637" s="169"/>
      <c r="AL2637" s="169"/>
      <c r="AM2637" s="169"/>
      <c r="AN2637" s="169"/>
      <c r="AO2637" s="169"/>
      <c r="AP2637" s="169"/>
      <c r="AQ2637" s="169"/>
      <c r="AR2637" s="169"/>
      <c r="AS2637" s="169"/>
      <c r="AT2637" s="169"/>
      <c r="AU2637" s="169"/>
      <c r="AV2637" s="169"/>
      <c r="AW2637" s="169"/>
      <c r="AX2637" s="169"/>
      <c r="AY2637" s="169"/>
      <c r="AZ2637" s="169"/>
      <c r="BA2637" s="169"/>
      <c r="BB2637" s="169"/>
      <c r="BC2637" s="169"/>
      <c r="BD2637" s="169"/>
      <c r="BE2637" s="169"/>
      <c r="BF2637" s="169"/>
      <c r="BG2637" s="169"/>
      <c r="BH2637" s="169"/>
      <c r="BI2637" s="169"/>
      <c r="BJ2637" s="169"/>
      <c r="BK2637" s="169"/>
    </row>
    <row r="2638" ht="33.0" customHeight="1">
      <c r="A2638" s="148">
        <v>2640.0</v>
      </c>
      <c r="B2638" s="148"/>
      <c r="C2638" s="148" t="s">
        <v>15820</v>
      </c>
      <c r="D2638" s="148" t="s">
        <v>15821</v>
      </c>
      <c r="E2638" s="148"/>
      <c r="F2638" s="150" t="s">
        <v>11872</v>
      </c>
      <c r="G2638" s="148"/>
      <c r="H2638" s="150" t="s">
        <v>12065</v>
      </c>
      <c r="I2638" s="57"/>
      <c r="J2638" s="349" t="s">
        <v>15822</v>
      </c>
      <c r="K2638" s="154" t="s">
        <v>15703</v>
      </c>
      <c r="L2638" s="454">
        <v>43045.0</v>
      </c>
      <c r="M2638" s="157" t="s">
        <v>15823</v>
      </c>
      <c r="N2638" s="170"/>
      <c r="O2638" s="159"/>
      <c r="P2638" s="159"/>
      <c r="Q2638" s="171"/>
      <c r="R2638" s="170"/>
      <c r="S2638" s="173"/>
      <c r="T2638" s="174"/>
      <c r="U2638" s="170" t="s">
        <v>15824</v>
      </c>
      <c r="V2638" s="159"/>
      <c r="W2638" s="159"/>
      <c r="X2638" s="164"/>
      <c r="Y2638" s="164"/>
      <c r="Z2638" s="164"/>
      <c r="AA2638" s="164"/>
      <c r="AB2638" s="164"/>
      <c r="AC2638" s="164"/>
      <c r="AD2638" s="164"/>
      <c r="AE2638" s="164"/>
      <c r="AF2638" s="164"/>
      <c r="AG2638" s="164"/>
      <c r="AH2638" s="164"/>
      <c r="AI2638" s="164"/>
      <c r="AJ2638" s="164"/>
      <c r="AK2638" s="164"/>
      <c r="AL2638" s="164"/>
      <c r="AM2638" s="164"/>
      <c r="AN2638" s="164"/>
      <c r="AO2638" s="164"/>
      <c r="AP2638" s="164"/>
      <c r="AQ2638" s="164"/>
      <c r="AR2638" s="164"/>
      <c r="AS2638" s="164"/>
      <c r="AT2638" s="164"/>
      <c r="AU2638" s="164"/>
      <c r="AV2638" s="164"/>
      <c r="AW2638" s="164"/>
      <c r="AX2638" s="164"/>
      <c r="AY2638" s="164"/>
      <c r="AZ2638" s="164"/>
      <c r="BA2638" s="164"/>
      <c r="BB2638" s="164"/>
      <c r="BC2638" s="164"/>
      <c r="BD2638" s="164"/>
      <c r="BE2638" s="164"/>
      <c r="BF2638" s="164"/>
      <c r="BG2638" s="164"/>
      <c r="BH2638" s="164"/>
      <c r="BI2638" s="164"/>
      <c r="BJ2638" s="164"/>
      <c r="BK2638" s="164"/>
    </row>
    <row r="2639" ht="33.0" customHeight="1">
      <c r="A2639" s="126" t="s">
        <v>15825</v>
      </c>
      <c r="B2639" s="126"/>
      <c r="C2639" s="126" t="s">
        <v>13586</v>
      </c>
      <c r="D2639" s="126" t="s">
        <v>15826</v>
      </c>
      <c r="E2639" s="126"/>
      <c r="F2639" s="89" t="s">
        <v>15827</v>
      </c>
      <c r="G2639" s="126"/>
      <c r="H2639" s="89" t="s">
        <v>15828</v>
      </c>
      <c r="I2639" s="100"/>
      <c r="J2639" s="406" t="s">
        <v>15829</v>
      </c>
      <c r="K2639" s="130" t="s">
        <v>15830</v>
      </c>
      <c r="L2639" s="453">
        <v>43049.0</v>
      </c>
      <c r="M2639" s="146" t="s">
        <v>15831</v>
      </c>
      <c r="N2639" s="165"/>
      <c r="O2639" s="147"/>
      <c r="P2639" s="147"/>
      <c r="Q2639" s="166"/>
      <c r="R2639" s="165"/>
      <c r="S2639" s="167"/>
      <c r="T2639" s="168"/>
      <c r="U2639" s="165"/>
      <c r="V2639" s="147"/>
      <c r="W2639" s="147"/>
      <c r="X2639" s="169"/>
      <c r="Y2639" s="169"/>
      <c r="Z2639" s="169"/>
      <c r="AA2639" s="169"/>
      <c r="AB2639" s="169"/>
      <c r="AC2639" s="169"/>
      <c r="AD2639" s="169"/>
      <c r="AE2639" s="169"/>
      <c r="AF2639" s="169"/>
      <c r="AG2639" s="169"/>
      <c r="AH2639" s="169"/>
      <c r="AI2639" s="169"/>
      <c r="AJ2639" s="169"/>
      <c r="AK2639" s="169"/>
      <c r="AL2639" s="169"/>
      <c r="AM2639" s="169"/>
      <c r="AN2639" s="169"/>
      <c r="AO2639" s="169"/>
      <c r="AP2639" s="169"/>
      <c r="AQ2639" s="169"/>
      <c r="AR2639" s="169"/>
      <c r="AS2639" s="169"/>
      <c r="AT2639" s="169"/>
      <c r="AU2639" s="169"/>
      <c r="AV2639" s="169"/>
      <c r="AW2639" s="169"/>
      <c r="AX2639" s="169"/>
      <c r="AY2639" s="169"/>
      <c r="AZ2639" s="169"/>
      <c r="BA2639" s="169"/>
      <c r="BB2639" s="169"/>
      <c r="BC2639" s="169"/>
      <c r="BD2639" s="169"/>
      <c r="BE2639" s="169"/>
      <c r="BF2639" s="169"/>
      <c r="BG2639" s="169"/>
      <c r="BH2639" s="169"/>
      <c r="BI2639" s="169"/>
      <c r="BJ2639" s="169"/>
      <c r="BK2639" s="169"/>
    </row>
    <row r="2640" ht="33.0" customHeight="1">
      <c r="A2640" s="148">
        <v>2642.0</v>
      </c>
      <c r="B2640" s="148"/>
      <c r="C2640" s="148" t="s">
        <v>14863</v>
      </c>
      <c r="D2640" s="148" t="s">
        <v>15832</v>
      </c>
      <c r="E2640" s="148"/>
      <c r="F2640" s="150" t="s">
        <v>12215</v>
      </c>
      <c r="G2640" s="148"/>
      <c r="H2640" s="150" t="s">
        <v>12353</v>
      </c>
      <c r="I2640" s="57"/>
      <c r="J2640" s="349" t="s">
        <v>15833</v>
      </c>
      <c r="K2640" s="154" t="s">
        <v>12873</v>
      </c>
      <c r="L2640" s="454">
        <v>43045.0</v>
      </c>
      <c r="M2640" s="157" t="s">
        <v>15834</v>
      </c>
      <c r="N2640" s="170"/>
      <c r="O2640" s="159"/>
      <c r="P2640" s="159"/>
      <c r="Q2640" s="171"/>
      <c r="R2640" s="170"/>
      <c r="S2640" s="173"/>
      <c r="T2640" s="174"/>
      <c r="U2640" s="170" t="s">
        <v>15835</v>
      </c>
      <c r="V2640" s="159"/>
      <c r="W2640" s="159"/>
      <c r="X2640" s="164"/>
      <c r="Y2640" s="164"/>
      <c r="Z2640" s="164"/>
      <c r="AA2640" s="164"/>
      <c r="AB2640" s="164"/>
      <c r="AC2640" s="164"/>
      <c r="AD2640" s="164"/>
      <c r="AE2640" s="164"/>
      <c r="AF2640" s="164"/>
      <c r="AG2640" s="164"/>
      <c r="AH2640" s="164"/>
      <c r="AI2640" s="164"/>
      <c r="AJ2640" s="164"/>
      <c r="AK2640" s="164"/>
      <c r="AL2640" s="164"/>
      <c r="AM2640" s="164"/>
      <c r="AN2640" s="164"/>
      <c r="AO2640" s="164"/>
      <c r="AP2640" s="164"/>
      <c r="AQ2640" s="164"/>
      <c r="AR2640" s="164"/>
      <c r="AS2640" s="164"/>
      <c r="AT2640" s="164"/>
      <c r="AU2640" s="164"/>
      <c r="AV2640" s="164"/>
      <c r="AW2640" s="164"/>
      <c r="AX2640" s="164"/>
      <c r="AY2640" s="164"/>
      <c r="AZ2640" s="164"/>
      <c r="BA2640" s="164"/>
      <c r="BB2640" s="164"/>
      <c r="BC2640" s="164"/>
      <c r="BD2640" s="164"/>
      <c r="BE2640" s="164"/>
      <c r="BF2640" s="164"/>
      <c r="BG2640" s="164"/>
      <c r="BH2640" s="164"/>
      <c r="BI2640" s="164"/>
      <c r="BJ2640" s="164"/>
      <c r="BK2640" s="164"/>
    </row>
    <row r="2641" ht="33.0" customHeight="1">
      <c r="A2641" s="126">
        <v>2643.0</v>
      </c>
      <c r="B2641" s="126"/>
      <c r="C2641" s="126" t="s">
        <v>15836</v>
      </c>
      <c r="D2641" s="126" t="s">
        <v>15837</v>
      </c>
      <c r="E2641" s="126"/>
      <c r="F2641" s="89" t="s">
        <v>15170</v>
      </c>
      <c r="G2641" s="126"/>
      <c r="H2641" s="89" t="s">
        <v>15171</v>
      </c>
      <c r="I2641" s="100"/>
      <c r="J2641" s="406" t="s">
        <v>15838</v>
      </c>
      <c r="K2641" s="130" t="s">
        <v>15839</v>
      </c>
      <c r="L2641" s="453">
        <v>43045.0</v>
      </c>
      <c r="M2641" s="146" t="s">
        <v>15840</v>
      </c>
      <c r="N2641" s="165"/>
      <c r="O2641" s="147"/>
      <c r="P2641" s="147"/>
      <c r="Q2641" s="166"/>
      <c r="R2641" s="165"/>
      <c r="S2641" s="167"/>
      <c r="T2641" s="168"/>
      <c r="U2641" s="165" t="s">
        <v>15303</v>
      </c>
      <c r="V2641" s="147"/>
      <c r="W2641" s="147"/>
      <c r="X2641" s="169"/>
      <c r="Y2641" s="169"/>
      <c r="Z2641" s="169"/>
      <c r="AA2641" s="169"/>
      <c r="AB2641" s="169"/>
      <c r="AC2641" s="169"/>
      <c r="AD2641" s="169"/>
      <c r="AE2641" s="169"/>
      <c r="AF2641" s="169"/>
      <c r="AG2641" s="169"/>
      <c r="AH2641" s="169"/>
      <c r="AI2641" s="169"/>
      <c r="AJ2641" s="169"/>
      <c r="AK2641" s="169"/>
      <c r="AL2641" s="169"/>
      <c r="AM2641" s="169"/>
      <c r="AN2641" s="169"/>
      <c r="AO2641" s="169"/>
      <c r="AP2641" s="169"/>
      <c r="AQ2641" s="169"/>
      <c r="AR2641" s="169"/>
      <c r="AS2641" s="169"/>
      <c r="AT2641" s="169"/>
      <c r="AU2641" s="169"/>
      <c r="AV2641" s="169"/>
      <c r="AW2641" s="169"/>
      <c r="AX2641" s="169"/>
      <c r="AY2641" s="169"/>
      <c r="AZ2641" s="169"/>
      <c r="BA2641" s="169"/>
      <c r="BB2641" s="169"/>
      <c r="BC2641" s="169"/>
      <c r="BD2641" s="169"/>
      <c r="BE2641" s="169"/>
      <c r="BF2641" s="169"/>
      <c r="BG2641" s="169"/>
      <c r="BH2641" s="169"/>
      <c r="BI2641" s="169"/>
      <c r="BJ2641" s="169"/>
      <c r="BK2641" s="169"/>
    </row>
    <row r="2642" ht="33.0" customHeight="1">
      <c r="A2642" s="126">
        <v>2644.0</v>
      </c>
      <c r="B2642" s="126"/>
      <c r="C2642" s="126" t="s">
        <v>15841</v>
      </c>
      <c r="D2642" s="126" t="s">
        <v>15842</v>
      </c>
      <c r="E2642" s="126"/>
      <c r="F2642" s="89" t="s">
        <v>15843</v>
      </c>
      <c r="G2642" s="126"/>
      <c r="H2642" s="89" t="s">
        <v>15844</v>
      </c>
      <c r="I2642" s="100"/>
      <c r="J2642" s="406" t="s">
        <v>15845</v>
      </c>
      <c r="K2642" s="130" t="s">
        <v>15846</v>
      </c>
      <c r="L2642" s="453">
        <v>43045.0</v>
      </c>
      <c r="M2642" s="146" t="s">
        <v>15847</v>
      </c>
      <c r="N2642" s="165"/>
      <c r="O2642" s="147"/>
      <c r="P2642" s="147"/>
      <c r="Q2642" s="166"/>
      <c r="R2642" s="165"/>
      <c r="S2642" s="167"/>
      <c r="T2642" s="168"/>
      <c r="U2642" s="165" t="s">
        <v>15848</v>
      </c>
      <c r="V2642" s="147"/>
      <c r="W2642" s="147"/>
      <c r="X2642" s="169"/>
      <c r="Y2642" s="169"/>
      <c r="Z2642" s="169"/>
      <c r="AA2642" s="169"/>
      <c r="AB2642" s="169"/>
      <c r="AC2642" s="169"/>
      <c r="AD2642" s="169"/>
      <c r="AE2642" s="169"/>
      <c r="AF2642" s="169"/>
      <c r="AG2642" s="169"/>
      <c r="AH2642" s="169"/>
      <c r="AI2642" s="169"/>
      <c r="AJ2642" s="169"/>
      <c r="AK2642" s="169"/>
      <c r="AL2642" s="169"/>
      <c r="AM2642" s="169"/>
      <c r="AN2642" s="169"/>
      <c r="AO2642" s="169"/>
      <c r="AP2642" s="169"/>
      <c r="AQ2642" s="169"/>
      <c r="AR2642" s="169"/>
      <c r="AS2642" s="169"/>
      <c r="AT2642" s="169"/>
      <c r="AU2642" s="169"/>
      <c r="AV2642" s="169"/>
      <c r="AW2642" s="169"/>
      <c r="AX2642" s="169"/>
      <c r="AY2642" s="169"/>
      <c r="AZ2642" s="169"/>
      <c r="BA2642" s="169"/>
      <c r="BB2642" s="169"/>
      <c r="BC2642" s="169"/>
      <c r="BD2642" s="169"/>
      <c r="BE2642" s="169"/>
      <c r="BF2642" s="169"/>
      <c r="BG2642" s="169"/>
      <c r="BH2642" s="169"/>
      <c r="BI2642" s="169"/>
      <c r="BJ2642" s="169"/>
      <c r="BK2642" s="169"/>
    </row>
    <row r="2643" ht="33.0" customHeight="1">
      <c r="A2643" s="148">
        <v>2645.0</v>
      </c>
      <c r="B2643" s="148"/>
      <c r="C2643" s="148" t="s">
        <v>15849</v>
      </c>
      <c r="D2643" s="148" t="s">
        <v>15850</v>
      </c>
      <c r="E2643" s="148"/>
      <c r="F2643" s="150" t="s">
        <v>11936</v>
      </c>
      <c r="G2643" s="148"/>
      <c r="H2643" s="150" t="s">
        <v>15504</v>
      </c>
      <c r="I2643" s="57"/>
      <c r="J2643" s="349" t="s">
        <v>15851</v>
      </c>
      <c r="K2643" s="154" t="s">
        <v>15852</v>
      </c>
      <c r="L2643" s="454">
        <v>43041.0</v>
      </c>
      <c r="M2643" s="157" t="s">
        <v>15853</v>
      </c>
      <c r="N2643" s="170"/>
      <c r="O2643" s="159"/>
      <c r="P2643" s="159"/>
      <c r="Q2643" s="171"/>
      <c r="R2643" s="170"/>
      <c r="S2643" s="173"/>
      <c r="T2643" s="174"/>
      <c r="U2643" s="170" t="s">
        <v>10544</v>
      </c>
      <c r="V2643" s="159"/>
      <c r="W2643" s="159"/>
      <c r="X2643" s="164"/>
      <c r="Y2643" s="164"/>
      <c r="Z2643" s="164"/>
      <c r="AA2643" s="164"/>
      <c r="AB2643" s="164"/>
      <c r="AC2643" s="164"/>
      <c r="AD2643" s="164"/>
      <c r="AE2643" s="164"/>
      <c r="AF2643" s="164"/>
      <c r="AG2643" s="164"/>
      <c r="AH2643" s="164"/>
      <c r="AI2643" s="164"/>
      <c r="AJ2643" s="164"/>
      <c r="AK2643" s="164"/>
      <c r="AL2643" s="164"/>
      <c r="AM2643" s="164"/>
      <c r="AN2643" s="164"/>
      <c r="AO2643" s="164"/>
      <c r="AP2643" s="164"/>
      <c r="AQ2643" s="164"/>
      <c r="AR2643" s="164"/>
      <c r="AS2643" s="164"/>
      <c r="AT2643" s="164"/>
      <c r="AU2643" s="164"/>
      <c r="AV2643" s="164"/>
      <c r="AW2643" s="164"/>
      <c r="AX2643" s="164"/>
      <c r="AY2643" s="164"/>
      <c r="AZ2643" s="164"/>
      <c r="BA2643" s="164"/>
      <c r="BB2643" s="164"/>
      <c r="BC2643" s="164"/>
      <c r="BD2643" s="164"/>
      <c r="BE2643" s="164"/>
      <c r="BF2643" s="164"/>
      <c r="BG2643" s="164"/>
      <c r="BH2643" s="164"/>
      <c r="BI2643" s="164"/>
      <c r="BJ2643" s="164"/>
      <c r="BK2643" s="164"/>
    </row>
    <row r="2644" ht="33.0" customHeight="1">
      <c r="A2644" s="148">
        <v>2646.0</v>
      </c>
      <c r="B2644" s="148"/>
      <c r="C2644" s="148" t="s">
        <v>11001</v>
      </c>
      <c r="D2644" s="148" t="s">
        <v>15854</v>
      </c>
      <c r="E2644" s="148"/>
      <c r="F2644" s="150" t="s">
        <v>15855</v>
      </c>
      <c r="G2644" s="148"/>
      <c r="H2644" s="150" t="s">
        <v>13110</v>
      </c>
      <c r="I2644" s="57"/>
      <c r="J2644" s="349" t="s">
        <v>15856</v>
      </c>
      <c r="K2644" s="154" t="s">
        <v>15857</v>
      </c>
      <c r="L2644" s="454">
        <v>43041.0</v>
      </c>
      <c r="M2644" s="157" t="s">
        <v>15858</v>
      </c>
      <c r="N2644" s="170"/>
      <c r="O2644" s="159"/>
      <c r="P2644" s="159"/>
      <c r="Q2644" s="171"/>
      <c r="R2644" s="170"/>
      <c r="S2644" s="173"/>
      <c r="T2644" s="174"/>
      <c r="U2644" s="170" t="s">
        <v>657</v>
      </c>
      <c r="V2644" s="159"/>
      <c r="W2644" s="159"/>
      <c r="X2644" s="164"/>
      <c r="Y2644" s="164"/>
      <c r="Z2644" s="164"/>
      <c r="AA2644" s="164"/>
      <c r="AB2644" s="164"/>
      <c r="AC2644" s="164"/>
      <c r="AD2644" s="164"/>
      <c r="AE2644" s="164"/>
      <c r="AF2644" s="164"/>
      <c r="AG2644" s="164"/>
      <c r="AH2644" s="164"/>
      <c r="AI2644" s="164"/>
      <c r="AJ2644" s="164"/>
      <c r="AK2644" s="164"/>
      <c r="AL2644" s="164"/>
      <c r="AM2644" s="164"/>
      <c r="AN2644" s="164"/>
      <c r="AO2644" s="164"/>
      <c r="AP2644" s="164"/>
      <c r="AQ2644" s="164"/>
      <c r="AR2644" s="164"/>
      <c r="AS2644" s="164"/>
      <c r="AT2644" s="164"/>
      <c r="AU2644" s="164"/>
      <c r="AV2644" s="164"/>
      <c r="AW2644" s="164"/>
      <c r="AX2644" s="164"/>
      <c r="AY2644" s="164"/>
      <c r="AZ2644" s="164"/>
      <c r="BA2644" s="164"/>
      <c r="BB2644" s="164"/>
      <c r="BC2644" s="164"/>
      <c r="BD2644" s="164"/>
      <c r="BE2644" s="164"/>
      <c r="BF2644" s="164"/>
      <c r="BG2644" s="164"/>
      <c r="BH2644" s="164"/>
      <c r="BI2644" s="164"/>
      <c r="BJ2644" s="164"/>
      <c r="BK2644" s="164"/>
    </row>
    <row r="2645" ht="33.0" customHeight="1">
      <c r="A2645" s="362">
        <v>2647.0</v>
      </c>
      <c r="B2645" s="126"/>
      <c r="C2645" s="126" t="s">
        <v>15859</v>
      </c>
      <c r="D2645" s="126" t="s">
        <v>15860</v>
      </c>
      <c r="E2645" s="126"/>
      <c r="F2645" s="89" t="s">
        <v>15861</v>
      </c>
      <c r="G2645" s="126"/>
      <c r="H2645" s="89" t="s">
        <v>15862</v>
      </c>
      <c r="I2645" s="100"/>
      <c r="J2645" s="406" t="s">
        <v>15863</v>
      </c>
      <c r="K2645" s="130" t="s">
        <v>15864</v>
      </c>
      <c r="L2645" s="453">
        <v>43049.0</v>
      </c>
      <c r="M2645" s="146" t="s">
        <v>15865</v>
      </c>
      <c r="N2645" s="165"/>
      <c r="O2645" s="147"/>
      <c r="P2645" s="147"/>
      <c r="Q2645" s="166"/>
      <c r="R2645" s="165"/>
      <c r="S2645" s="167"/>
      <c r="T2645" s="168"/>
      <c r="U2645" s="165" t="s">
        <v>15866</v>
      </c>
      <c r="V2645" s="147"/>
      <c r="W2645" s="147"/>
      <c r="X2645" s="169"/>
      <c r="Y2645" s="169"/>
      <c r="Z2645" s="169"/>
      <c r="AA2645" s="169"/>
      <c r="AB2645" s="169"/>
      <c r="AC2645" s="169"/>
      <c r="AD2645" s="169"/>
      <c r="AE2645" s="169"/>
      <c r="AF2645" s="169"/>
      <c r="AG2645" s="169"/>
      <c r="AH2645" s="169"/>
      <c r="AI2645" s="169"/>
      <c r="AJ2645" s="169"/>
      <c r="AK2645" s="169"/>
      <c r="AL2645" s="169"/>
      <c r="AM2645" s="169"/>
      <c r="AN2645" s="169"/>
      <c r="AO2645" s="169"/>
      <c r="AP2645" s="169"/>
      <c r="AQ2645" s="169"/>
      <c r="AR2645" s="169"/>
      <c r="AS2645" s="169"/>
      <c r="AT2645" s="169"/>
      <c r="AU2645" s="169"/>
      <c r="AV2645" s="169"/>
      <c r="AW2645" s="169"/>
      <c r="AX2645" s="169"/>
      <c r="AY2645" s="169"/>
      <c r="AZ2645" s="169"/>
      <c r="BA2645" s="169"/>
      <c r="BB2645" s="169"/>
      <c r="BC2645" s="169"/>
      <c r="BD2645" s="169"/>
      <c r="BE2645" s="169"/>
      <c r="BF2645" s="169"/>
      <c r="BG2645" s="169"/>
      <c r="BH2645" s="169"/>
      <c r="BI2645" s="169"/>
      <c r="BJ2645" s="169"/>
      <c r="BK2645" s="169"/>
    </row>
    <row r="2646" ht="33.0" customHeight="1">
      <c r="A2646" s="148">
        <v>2648.0</v>
      </c>
      <c r="B2646" s="148"/>
      <c r="C2646" s="148" t="s">
        <v>13328</v>
      </c>
      <c r="D2646" s="148" t="s">
        <v>15867</v>
      </c>
      <c r="E2646" s="148"/>
      <c r="F2646" s="150" t="s">
        <v>15868</v>
      </c>
      <c r="G2646" s="148"/>
      <c r="H2646" s="150" t="s">
        <v>15869</v>
      </c>
      <c r="I2646" s="57"/>
      <c r="J2646" s="349" t="s">
        <v>15870</v>
      </c>
      <c r="K2646" s="154" t="s">
        <v>15871</v>
      </c>
      <c r="L2646" s="454">
        <v>43041.0</v>
      </c>
      <c r="M2646" s="157" t="s">
        <v>15872</v>
      </c>
      <c r="N2646" s="170"/>
      <c r="O2646" s="159"/>
      <c r="P2646" s="159"/>
      <c r="Q2646" s="171"/>
      <c r="R2646" s="170"/>
      <c r="S2646" s="173"/>
      <c r="T2646" s="174"/>
      <c r="U2646" s="170" t="s">
        <v>15873</v>
      </c>
      <c r="V2646" s="159"/>
      <c r="W2646" s="159"/>
      <c r="X2646" s="164"/>
      <c r="Y2646" s="164"/>
      <c r="Z2646" s="164"/>
      <c r="AA2646" s="164"/>
      <c r="AB2646" s="164"/>
      <c r="AC2646" s="164"/>
      <c r="AD2646" s="164"/>
      <c r="AE2646" s="164"/>
      <c r="AF2646" s="164"/>
      <c r="AG2646" s="164"/>
      <c r="AH2646" s="164"/>
      <c r="AI2646" s="164"/>
      <c r="AJ2646" s="164"/>
      <c r="AK2646" s="164"/>
      <c r="AL2646" s="164"/>
      <c r="AM2646" s="164"/>
      <c r="AN2646" s="164"/>
      <c r="AO2646" s="164"/>
      <c r="AP2646" s="164"/>
      <c r="AQ2646" s="164"/>
      <c r="AR2646" s="164"/>
      <c r="AS2646" s="164"/>
      <c r="AT2646" s="164"/>
      <c r="AU2646" s="164"/>
      <c r="AV2646" s="164"/>
      <c r="AW2646" s="164"/>
      <c r="AX2646" s="164"/>
      <c r="AY2646" s="164"/>
      <c r="AZ2646" s="164"/>
      <c r="BA2646" s="164"/>
      <c r="BB2646" s="164"/>
      <c r="BC2646" s="164"/>
      <c r="BD2646" s="164"/>
      <c r="BE2646" s="164"/>
      <c r="BF2646" s="164"/>
      <c r="BG2646" s="164"/>
      <c r="BH2646" s="164"/>
      <c r="BI2646" s="164"/>
      <c r="BJ2646" s="164"/>
      <c r="BK2646" s="164"/>
    </row>
    <row r="2647" ht="33.0" customHeight="1">
      <c r="A2647" s="126">
        <v>2649.0</v>
      </c>
      <c r="B2647" s="126"/>
      <c r="C2647" s="126" t="s">
        <v>15874</v>
      </c>
      <c r="D2647" s="126" t="s">
        <v>15875</v>
      </c>
      <c r="E2647" s="126"/>
      <c r="F2647" s="89" t="s">
        <v>15411</v>
      </c>
      <c r="G2647" s="126"/>
      <c r="H2647" s="89" t="s">
        <v>15412</v>
      </c>
      <c r="I2647" s="100"/>
      <c r="J2647" s="406" t="s">
        <v>15876</v>
      </c>
      <c r="K2647" s="130" t="s">
        <v>15877</v>
      </c>
      <c r="L2647" s="453">
        <v>43045.0</v>
      </c>
      <c r="M2647" s="146" t="s">
        <v>15878</v>
      </c>
      <c r="N2647" s="165"/>
      <c r="O2647" s="147"/>
      <c r="P2647" s="147"/>
      <c r="Q2647" s="166"/>
      <c r="R2647" s="165"/>
      <c r="S2647" s="167"/>
      <c r="T2647" s="168"/>
      <c r="U2647" s="165" t="s">
        <v>15879</v>
      </c>
      <c r="V2647" s="147"/>
      <c r="W2647" s="147"/>
      <c r="X2647" s="169"/>
      <c r="Y2647" s="169"/>
      <c r="Z2647" s="169"/>
      <c r="AA2647" s="169"/>
      <c r="AB2647" s="169"/>
      <c r="AC2647" s="169"/>
      <c r="AD2647" s="169"/>
      <c r="AE2647" s="169"/>
      <c r="AF2647" s="169"/>
      <c r="AG2647" s="169"/>
      <c r="AH2647" s="169"/>
      <c r="AI2647" s="169"/>
      <c r="AJ2647" s="169"/>
      <c r="AK2647" s="169"/>
      <c r="AL2647" s="169"/>
      <c r="AM2647" s="169"/>
      <c r="AN2647" s="169"/>
      <c r="AO2647" s="169"/>
      <c r="AP2647" s="169"/>
      <c r="AQ2647" s="169"/>
      <c r="AR2647" s="169"/>
      <c r="AS2647" s="169"/>
      <c r="AT2647" s="169"/>
      <c r="AU2647" s="169"/>
      <c r="AV2647" s="169"/>
      <c r="AW2647" s="169"/>
      <c r="AX2647" s="169"/>
      <c r="AY2647" s="169"/>
      <c r="AZ2647" s="169"/>
      <c r="BA2647" s="169"/>
      <c r="BB2647" s="169"/>
      <c r="BC2647" s="169"/>
      <c r="BD2647" s="169"/>
      <c r="BE2647" s="169"/>
      <c r="BF2647" s="169"/>
      <c r="BG2647" s="169"/>
      <c r="BH2647" s="169"/>
      <c r="BI2647" s="169"/>
      <c r="BJ2647" s="169"/>
      <c r="BK2647" s="169"/>
    </row>
    <row r="2648" ht="33.0" customHeight="1">
      <c r="A2648" s="126">
        <v>2650.0</v>
      </c>
      <c r="B2648" s="126"/>
      <c r="C2648" s="126" t="s">
        <v>15880</v>
      </c>
      <c r="D2648" s="126" t="s">
        <v>15881</v>
      </c>
      <c r="E2648" s="126"/>
      <c r="F2648" s="89" t="s">
        <v>15882</v>
      </c>
      <c r="G2648" s="126"/>
      <c r="H2648" s="89" t="s">
        <v>15883</v>
      </c>
      <c r="I2648" s="100"/>
      <c r="J2648" s="406" t="s">
        <v>15884</v>
      </c>
      <c r="K2648" s="130" t="s">
        <v>15885</v>
      </c>
      <c r="L2648" s="453">
        <v>43045.0</v>
      </c>
      <c r="M2648" s="146" t="s">
        <v>15886</v>
      </c>
      <c r="N2648" s="165"/>
      <c r="O2648" s="147"/>
      <c r="P2648" s="147"/>
      <c r="Q2648" s="166"/>
      <c r="R2648" s="165"/>
      <c r="S2648" s="167"/>
      <c r="T2648" s="168"/>
      <c r="U2648" s="165"/>
      <c r="V2648" s="147"/>
      <c r="W2648" s="147"/>
      <c r="X2648" s="169"/>
      <c r="Y2648" s="169"/>
      <c r="Z2648" s="169"/>
      <c r="AA2648" s="169"/>
      <c r="AB2648" s="169"/>
      <c r="AC2648" s="169"/>
      <c r="AD2648" s="169"/>
      <c r="AE2648" s="169"/>
      <c r="AF2648" s="169"/>
      <c r="AG2648" s="169"/>
      <c r="AH2648" s="169"/>
      <c r="AI2648" s="169"/>
      <c r="AJ2648" s="169"/>
      <c r="AK2648" s="169"/>
      <c r="AL2648" s="169"/>
      <c r="AM2648" s="169"/>
      <c r="AN2648" s="169"/>
      <c r="AO2648" s="169"/>
      <c r="AP2648" s="169"/>
      <c r="AQ2648" s="169"/>
      <c r="AR2648" s="169"/>
      <c r="AS2648" s="169"/>
      <c r="AT2648" s="169"/>
      <c r="AU2648" s="169"/>
      <c r="AV2648" s="169"/>
      <c r="AW2648" s="169"/>
      <c r="AX2648" s="169"/>
      <c r="AY2648" s="169"/>
      <c r="AZ2648" s="169"/>
      <c r="BA2648" s="169"/>
      <c r="BB2648" s="169"/>
      <c r="BC2648" s="169"/>
      <c r="BD2648" s="169"/>
      <c r="BE2648" s="169"/>
      <c r="BF2648" s="169"/>
      <c r="BG2648" s="169"/>
      <c r="BH2648" s="169"/>
      <c r="BI2648" s="169"/>
      <c r="BJ2648" s="169"/>
      <c r="BK2648" s="169"/>
    </row>
    <row r="2649" ht="33.0" customHeight="1">
      <c r="A2649" s="126">
        <v>2651.0</v>
      </c>
      <c r="B2649" s="126"/>
      <c r="C2649" s="126" t="s">
        <v>15887</v>
      </c>
      <c r="D2649" s="126" t="s">
        <v>15888</v>
      </c>
      <c r="E2649" s="126"/>
      <c r="F2649" s="89" t="s">
        <v>15889</v>
      </c>
      <c r="G2649" s="126"/>
      <c r="H2649" s="89" t="s">
        <v>15890</v>
      </c>
      <c r="I2649" s="100"/>
      <c r="J2649" s="406" t="s">
        <v>15891</v>
      </c>
      <c r="K2649" s="130" t="s">
        <v>15892</v>
      </c>
      <c r="L2649" s="453">
        <v>43042.0</v>
      </c>
      <c r="M2649" s="146" t="s">
        <v>15893</v>
      </c>
      <c r="N2649" s="165"/>
      <c r="O2649" s="147"/>
      <c r="P2649" s="147"/>
      <c r="Q2649" s="166"/>
      <c r="R2649" s="165"/>
      <c r="S2649" s="167"/>
      <c r="T2649" s="168"/>
      <c r="U2649" s="165" t="s">
        <v>15894</v>
      </c>
      <c r="V2649" s="147"/>
      <c r="W2649" s="147"/>
      <c r="X2649" s="169"/>
      <c r="Y2649" s="169"/>
      <c r="Z2649" s="169"/>
      <c r="AA2649" s="169"/>
      <c r="AB2649" s="169"/>
      <c r="AC2649" s="169"/>
      <c r="AD2649" s="169"/>
      <c r="AE2649" s="169"/>
      <c r="AF2649" s="169"/>
      <c r="AG2649" s="169"/>
      <c r="AH2649" s="169"/>
      <c r="AI2649" s="169"/>
      <c r="AJ2649" s="169"/>
      <c r="AK2649" s="169"/>
      <c r="AL2649" s="169"/>
      <c r="AM2649" s="169"/>
      <c r="AN2649" s="169"/>
      <c r="AO2649" s="169"/>
      <c r="AP2649" s="169"/>
      <c r="AQ2649" s="169"/>
      <c r="AR2649" s="169"/>
      <c r="AS2649" s="169"/>
      <c r="AT2649" s="169"/>
      <c r="AU2649" s="169"/>
      <c r="AV2649" s="169"/>
      <c r="AW2649" s="169"/>
      <c r="AX2649" s="169"/>
      <c r="AY2649" s="169"/>
      <c r="AZ2649" s="169"/>
      <c r="BA2649" s="169"/>
      <c r="BB2649" s="169"/>
      <c r="BC2649" s="169"/>
      <c r="BD2649" s="169"/>
      <c r="BE2649" s="169"/>
      <c r="BF2649" s="169"/>
      <c r="BG2649" s="169"/>
      <c r="BH2649" s="169"/>
      <c r="BI2649" s="169"/>
      <c r="BJ2649" s="169"/>
      <c r="BK2649" s="169"/>
    </row>
    <row r="2650" ht="33.0" customHeight="1">
      <c r="A2650" s="148">
        <v>2652.0</v>
      </c>
      <c r="B2650" s="148"/>
      <c r="C2650" s="148" t="s">
        <v>15895</v>
      </c>
      <c r="D2650" s="148" t="s">
        <v>15896</v>
      </c>
      <c r="E2650" s="148"/>
      <c r="F2650" s="150" t="s">
        <v>15897</v>
      </c>
      <c r="G2650" s="148"/>
      <c r="H2650" s="150" t="s">
        <v>15898</v>
      </c>
      <c r="I2650" s="57"/>
      <c r="J2650" s="349" t="s">
        <v>15899</v>
      </c>
      <c r="K2650" s="154" t="s">
        <v>15900</v>
      </c>
      <c r="L2650" s="454">
        <v>43049.0</v>
      </c>
      <c r="M2650" s="157" t="s">
        <v>15901</v>
      </c>
      <c r="N2650" s="170"/>
      <c r="O2650" s="159"/>
      <c r="P2650" s="159"/>
      <c r="Q2650" s="171"/>
      <c r="R2650" s="170"/>
      <c r="S2650" s="173"/>
      <c r="T2650" s="174"/>
      <c r="U2650" s="170" t="s">
        <v>12283</v>
      </c>
      <c r="V2650" s="159"/>
      <c r="W2650" s="159"/>
      <c r="X2650" s="164"/>
      <c r="Y2650" s="164"/>
      <c r="Z2650" s="164"/>
      <c r="AA2650" s="164"/>
      <c r="AB2650" s="164"/>
      <c r="AC2650" s="164"/>
      <c r="AD2650" s="164"/>
      <c r="AE2650" s="164"/>
      <c r="AF2650" s="164"/>
      <c r="AG2650" s="164"/>
      <c r="AH2650" s="164"/>
      <c r="AI2650" s="164"/>
      <c r="AJ2650" s="164"/>
      <c r="AK2650" s="164"/>
      <c r="AL2650" s="164"/>
      <c r="AM2650" s="164"/>
      <c r="AN2650" s="164"/>
      <c r="AO2650" s="164"/>
      <c r="AP2650" s="164"/>
      <c r="AQ2650" s="164"/>
      <c r="AR2650" s="164"/>
      <c r="AS2650" s="164"/>
      <c r="AT2650" s="164"/>
      <c r="AU2650" s="164"/>
      <c r="AV2650" s="164"/>
      <c r="AW2650" s="164"/>
      <c r="AX2650" s="164"/>
      <c r="AY2650" s="164"/>
      <c r="AZ2650" s="164"/>
      <c r="BA2650" s="164"/>
      <c r="BB2650" s="164"/>
      <c r="BC2650" s="164"/>
      <c r="BD2650" s="164"/>
      <c r="BE2650" s="164"/>
      <c r="BF2650" s="164"/>
      <c r="BG2650" s="164"/>
      <c r="BH2650" s="164"/>
      <c r="BI2650" s="164"/>
      <c r="BJ2650" s="164"/>
      <c r="BK2650" s="164"/>
    </row>
    <row r="2651" ht="33.0" customHeight="1">
      <c r="A2651" s="126">
        <v>2653.0</v>
      </c>
      <c r="B2651" s="126"/>
      <c r="C2651" s="126" t="s">
        <v>15517</v>
      </c>
      <c r="D2651" s="126" t="s">
        <v>15902</v>
      </c>
      <c r="E2651" s="126"/>
      <c r="F2651" s="89" t="s">
        <v>15903</v>
      </c>
      <c r="G2651" s="126"/>
      <c r="H2651" s="89" t="s">
        <v>15904</v>
      </c>
      <c r="I2651" s="100"/>
      <c r="J2651" s="406" t="s">
        <v>15905</v>
      </c>
      <c r="K2651" s="130" t="s">
        <v>15906</v>
      </c>
      <c r="L2651" s="453">
        <v>43056.0</v>
      </c>
      <c r="M2651" s="146" t="s">
        <v>15907</v>
      </c>
      <c r="N2651" s="165"/>
      <c r="O2651" s="147"/>
      <c r="P2651" s="147"/>
      <c r="Q2651" s="166"/>
      <c r="R2651" s="165"/>
      <c r="S2651" s="167"/>
      <c r="T2651" s="168"/>
      <c r="U2651" s="165" t="s">
        <v>15908</v>
      </c>
      <c r="V2651" s="147"/>
      <c r="W2651" s="147"/>
      <c r="X2651" s="169"/>
      <c r="Y2651" s="169"/>
      <c r="Z2651" s="169"/>
      <c r="AA2651" s="169"/>
      <c r="AB2651" s="169"/>
      <c r="AC2651" s="169"/>
      <c r="AD2651" s="169"/>
      <c r="AE2651" s="169"/>
      <c r="AF2651" s="169"/>
      <c r="AG2651" s="169"/>
      <c r="AH2651" s="169"/>
      <c r="AI2651" s="169"/>
      <c r="AJ2651" s="169"/>
      <c r="AK2651" s="169"/>
      <c r="AL2651" s="169"/>
      <c r="AM2651" s="169"/>
      <c r="AN2651" s="169"/>
      <c r="AO2651" s="169"/>
      <c r="AP2651" s="169"/>
      <c r="AQ2651" s="169"/>
      <c r="AR2651" s="169"/>
      <c r="AS2651" s="169"/>
      <c r="AT2651" s="169"/>
      <c r="AU2651" s="169"/>
      <c r="AV2651" s="169"/>
      <c r="AW2651" s="169"/>
      <c r="AX2651" s="169"/>
      <c r="AY2651" s="169"/>
      <c r="AZ2651" s="169"/>
      <c r="BA2651" s="169"/>
      <c r="BB2651" s="169"/>
      <c r="BC2651" s="169"/>
      <c r="BD2651" s="169"/>
      <c r="BE2651" s="169"/>
      <c r="BF2651" s="169"/>
      <c r="BG2651" s="169"/>
      <c r="BH2651" s="169"/>
      <c r="BI2651" s="169"/>
      <c r="BJ2651" s="169"/>
      <c r="BK2651" s="169"/>
    </row>
    <row r="2652" ht="33.0" customHeight="1">
      <c r="A2652" s="126">
        <v>2654.0</v>
      </c>
      <c r="B2652" s="126"/>
      <c r="C2652" s="126" t="s">
        <v>15909</v>
      </c>
      <c r="D2652" s="126" t="s">
        <v>15910</v>
      </c>
      <c r="E2652" s="126"/>
      <c r="F2652" s="89" t="s">
        <v>15911</v>
      </c>
      <c r="G2652" s="126"/>
      <c r="H2652" s="89" t="s">
        <v>15912</v>
      </c>
      <c r="I2652" s="100"/>
      <c r="J2652" s="406" t="s">
        <v>15913</v>
      </c>
      <c r="K2652" s="130" t="s">
        <v>15914</v>
      </c>
      <c r="L2652" s="453">
        <v>43052.0</v>
      </c>
      <c r="M2652" s="146" t="s">
        <v>15915</v>
      </c>
      <c r="N2652" s="165"/>
      <c r="O2652" s="147"/>
      <c r="P2652" s="147"/>
      <c r="Q2652" s="166"/>
      <c r="R2652" s="165"/>
      <c r="S2652" s="167"/>
      <c r="T2652" s="168"/>
      <c r="U2652" s="165" t="s">
        <v>15916</v>
      </c>
      <c r="V2652" s="147"/>
      <c r="W2652" s="147"/>
      <c r="X2652" s="169"/>
      <c r="Y2652" s="169"/>
      <c r="Z2652" s="169"/>
      <c r="AA2652" s="169"/>
      <c r="AB2652" s="169"/>
      <c r="AC2652" s="169"/>
      <c r="AD2652" s="169"/>
      <c r="AE2652" s="169"/>
      <c r="AF2652" s="169"/>
      <c r="AG2652" s="169"/>
      <c r="AH2652" s="169"/>
      <c r="AI2652" s="169"/>
      <c r="AJ2652" s="169"/>
      <c r="AK2652" s="169"/>
      <c r="AL2652" s="169"/>
      <c r="AM2652" s="169"/>
      <c r="AN2652" s="169"/>
      <c r="AO2652" s="169"/>
      <c r="AP2652" s="169"/>
      <c r="AQ2652" s="169"/>
      <c r="AR2652" s="169"/>
      <c r="AS2652" s="169"/>
      <c r="AT2652" s="169"/>
      <c r="AU2652" s="169"/>
      <c r="AV2652" s="169"/>
      <c r="AW2652" s="169"/>
      <c r="AX2652" s="169"/>
      <c r="AY2652" s="169"/>
      <c r="AZ2652" s="169"/>
      <c r="BA2652" s="169"/>
      <c r="BB2652" s="169"/>
      <c r="BC2652" s="169"/>
      <c r="BD2652" s="169"/>
      <c r="BE2652" s="169"/>
      <c r="BF2652" s="169"/>
      <c r="BG2652" s="169"/>
      <c r="BH2652" s="169"/>
      <c r="BI2652" s="169"/>
      <c r="BJ2652" s="169"/>
      <c r="BK2652" s="169"/>
    </row>
    <row r="2653" ht="33.0" customHeight="1">
      <c r="A2653" s="126">
        <v>2655.0</v>
      </c>
      <c r="B2653" s="126"/>
      <c r="C2653" s="126" t="s">
        <v>15304</v>
      </c>
      <c r="D2653" s="126" t="s">
        <v>15917</v>
      </c>
      <c r="E2653" s="126"/>
      <c r="F2653" s="89" t="s">
        <v>14363</v>
      </c>
      <c r="G2653" s="126"/>
      <c r="H2653" s="89" t="s">
        <v>14364</v>
      </c>
      <c r="I2653" s="100"/>
      <c r="J2653" s="406" t="s">
        <v>15306</v>
      </c>
      <c r="K2653" s="130" t="s">
        <v>15918</v>
      </c>
      <c r="L2653" s="453">
        <v>43046.0</v>
      </c>
      <c r="M2653" s="146" t="s">
        <v>15919</v>
      </c>
      <c r="N2653" s="165"/>
      <c r="O2653" s="147"/>
      <c r="P2653" s="147"/>
      <c r="Q2653" s="166"/>
      <c r="R2653" s="165"/>
      <c r="S2653" s="167"/>
      <c r="T2653" s="168"/>
      <c r="U2653" s="165" t="s">
        <v>15920</v>
      </c>
      <c r="V2653" s="147"/>
      <c r="W2653" s="147"/>
      <c r="X2653" s="169"/>
      <c r="Y2653" s="169"/>
      <c r="Z2653" s="169"/>
      <c r="AA2653" s="169"/>
      <c r="AB2653" s="169"/>
      <c r="AC2653" s="169"/>
      <c r="AD2653" s="169"/>
      <c r="AE2653" s="169"/>
      <c r="AF2653" s="169"/>
      <c r="AG2653" s="169"/>
      <c r="AH2653" s="169"/>
      <c r="AI2653" s="169"/>
      <c r="AJ2653" s="169"/>
      <c r="AK2653" s="169"/>
      <c r="AL2653" s="169"/>
      <c r="AM2653" s="169"/>
      <c r="AN2653" s="169"/>
      <c r="AO2653" s="169"/>
      <c r="AP2653" s="169"/>
      <c r="AQ2653" s="169"/>
      <c r="AR2653" s="169"/>
      <c r="AS2653" s="169"/>
      <c r="AT2653" s="169"/>
      <c r="AU2653" s="169"/>
      <c r="AV2653" s="169"/>
      <c r="AW2653" s="169"/>
      <c r="AX2653" s="169"/>
      <c r="AY2653" s="169"/>
      <c r="AZ2653" s="169"/>
      <c r="BA2653" s="169"/>
      <c r="BB2653" s="169"/>
      <c r="BC2653" s="169"/>
      <c r="BD2653" s="169"/>
      <c r="BE2653" s="169"/>
      <c r="BF2653" s="169"/>
      <c r="BG2653" s="169"/>
      <c r="BH2653" s="169"/>
      <c r="BI2653" s="169"/>
      <c r="BJ2653" s="169"/>
      <c r="BK2653" s="169"/>
    </row>
    <row r="2654" ht="33.0" customHeight="1">
      <c r="A2654" s="148">
        <v>2656.0</v>
      </c>
      <c r="B2654" s="148"/>
      <c r="C2654" s="148" t="s">
        <v>15921</v>
      </c>
      <c r="D2654" s="148" t="s">
        <v>15922</v>
      </c>
      <c r="E2654" s="148"/>
      <c r="F2654" s="150" t="s">
        <v>15923</v>
      </c>
      <c r="G2654" s="148"/>
      <c r="H2654" s="150" t="s">
        <v>15924</v>
      </c>
      <c r="I2654" s="57"/>
      <c r="J2654" s="349" t="s">
        <v>15925</v>
      </c>
      <c r="K2654" s="154" t="s">
        <v>15926</v>
      </c>
      <c r="L2654" s="454">
        <v>43048.0</v>
      </c>
      <c r="M2654" s="157" t="s">
        <v>15927</v>
      </c>
      <c r="N2654" s="170"/>
      <c r="O2654" s="159"/>
      <c r="P2654" s="159"/>
      <c r="Q2654" s="171"/>
      <c r="R2654" s="170"/>
      <c r="S2654" s="173"/>
      <c r="T2654" s="174"/>
      <c r="U2654" s="170" t="s">
        <v>12283</v>
      </c>
      <c r="V2654" s="159"/>
      <c r="W2654" s="159"/>
      <c r="X2654" s="164"/>
      <c r="Y2654" s="164"/>
      <c r="Z2654" s="164"/>
      <c r="AA2654" s="164"/>
      <c r="AB2654" s="164"/>
      <c r="AC2654" s="164"/>
      <c r="AD2654" s="164"/>
      <c r="AE2654" s="164"/>
      <c r="AF2654" s="164"/>
      <c r="AG2654" s="164"/>
      <c r="AH2654" s="164"/>
      <c r="AI2654" s="164"/>
      <c r="AJ2654" s="164"/>
      <c r="AK2654" s="164"/>
      <c r="AL2654" s="164"/>
      <c r="AM2654" s="164"/>
      <c r="AN2654" s="164"/>
      <c r="AO2654" s="164"/>
      <c r="AP2654" s="164"/>
      <c r="AQ2654" s="164"/>
      <c r="AR2654" s="164"/>
      <c r="AS2654" s="164"/>
      <c r="AT2654" s="164"/>
      <c r="AU2654" s="164"/>
      <c r="AV2654" s="164"/>
      <c r="AW2654" s="164"/>
      <c r="AX2654" s="164"/>
      <c r="AY2654" s="164"/>
      <c r="AZ2654" s="164"/>
      <c r="BA2654" s="164"/>
      <c r="BB2654" s="164"/>
      <c r="BC2654" s="164"/>
      <c r="BD2654" s="164"/>
      <c r="BE2654" s="164"/>
      <c r="BF2654" s="164"/>
      <c r="BG2654" s="164"/>
      <c r="BH2654" s="164"/>
      <c r="BI2654" s="164"/>
      <c r="BJ2654" s="164"/>
      <c r="BK2654" s="164"/>
    </row>
    <row r="2655" ht="33.0" customHeight="1">
      <c r="A2655" s="148">
        <v>2657.0</v>
      </c>
      <c r="B2655" s="148"/>
      <c r="C2655" s="148" t="s">
        <v>15928</v>
      </c>
      <c r="D2655" s="148" t="s">
        <v>15929</v>
      </c>
      <c r="E2655" s="148"/>
      <c r="F2655" s="150" t="s">
        <v>15930</v>
      </c>
      <c r="G2655" s="148"/>
      <c r="H2655" s="150" t="s">
        <v>15931</v>
      </c>
      <c r="I2655" s="57"/>
      <c r="J2655" s="349" t="s">
        <v>15932</v>
      </c>
      <c r="K2655" s="154" t="s">
        <v>15932</v>
      </c>
      <c r="L2655" s="460"/>
      <c r="M2655" s="157" t="s">
        <v>15933</v>
      </c>
      <c r="N2655" s="170"/>
      <c r="O2655" s="159"/>
      <c r="P2655" s="159"/>
      <c r="Q2655" s="171"/>
      <c r="R2655" s="170"/>
      <c r="S2655" s="173"/>
      <c r="T2655" s="174"/>
      <c r="U2655" s="170"/>
      <c r="V2655" s="159"/>
      <c r="W2655" s="159"/>
      <c r="X2655" s="164"/>
      <c r="Y2655" s="164"/>
      <c r="Z2655" s="164"/>
      <c r="AA2655" s="164"/>
      <c r="AB2655" s="164"/>
      <c r="AC2655" s="164"/>
      <c r="AD2655" s="164"/>
      <c r="AE2655" s="164"/>
      <c r="AF2655" s="164"/>
      <c r="AG2655" s="164"/>
      <c r="AH2655" s="164"/>
      <c r="AI2655" s="164"/>
      <c r="AJ2655" s="164"/>
      <c r="AK2655" s="164"/>
      <c r="AL2655" s="164"/>
      <c r="AM2655" s="164"/>
      <c r="AN2655" s="164"/>
      <c r="AO2655" s="164"/>
      <c r="AP2655" s="164"/>
      <c r="AQ2655" s="164"/>
      <c r="AR2655" s="164"/>
      <c r="AS2655" s="164"/>
      <c r="AT2655" s="164"/>
      <c r="AU2655" s="164"/>
      <c r="AV2655" s="164"/>
      <c r="AW2655" s="164"/>
      <c r="AX2655" s="164"/>
      <c r="AY2655" s="164"/>
      <c r="AZ2655" s="164"/>
      <c r="BA2655" s="164"/>
      <c r="BB2655" s="164"/>
      <c r="BC2655" s="164"/>
      <c r="BD2655" s="164"/>
      <c r="BE2655" s="164"/>
      <c r="BF2655" s="164"/>
      <c r="BG2655" s="164"/>
      <c r="BH2655" s="164"/>
      <c r="BI2655" s="164"/>
      <c r="BJ2655" s="164"/>
      <c r="BK2655" s="164"/>
    </row>
    <row r="2656" ht="33.0" customHeight="1">
      <c r="A2656" s="126">
        <v>2658.0</v>
      </c>
      <c r="B2656" s="126"/>
      <c r="C2656" s="126" t="s">
        <v>15934</v>
      </c>
      <c r="D2656" s="126" t="s">
        <v>15902</v>
      </c>
      <c r="E2656" s="126"/>
      <c r="F2656" s="89" t="s">
        <v>15935</v>
      </c>
      <c r="G2656" s="126"/>
      <c r="H2656" s="89" t="s">
        <v>15936</v>
      </c>
      <c r="I2656" s="100"/>
      <c r="J2656" s="406" t="s">
        <v>15937</v>
      </c>
      <c r="K2656" s="130" t="s">
        <v>15938</v>
      </c>
      <c r="L2656" s="453">
        <v>43059.0</v>
      </c>
      <c r="M2656" s="146" t="s">
        <v>15939</v>
      </c>
      <c r="N2656" s="165"/>
      <c r="O2656" s="147"/>
      <c r="P2656" s="147"/>
      <c r="Q2656" s="166"/>
      <c r="R2656" s="165"/>
      <c r="S2656" s="167"/>
      <c r="T2656" s="168"/>
      <c r="U2656" s="165"/>
      <c r="V2656" s="147"/>
      <c r="W2656" s="147"/>
      <c r="X2656" s="169"/>
      <c r="Y2656" s="169"/>
      <c r="Z2656" s="169"/>
      <c r="AA2656" s="169"/>
      <c r="AB2656" s="169"/>
      <c r="AC2656" s="169"/>
      <c r="AD2656" s="169"/>
      <c r="AE2656" s="169"/>
      <c r="AF2656" s="169"/>
      <c r="AG2656" s="169"/>
      <c r="AH2656" s="169"/>
      <c r="AI2656" s="169"/>
      <c r="AJ2656" s="169"/>
      <c r="AK2656" s="169"/>
      <c r="AL2656" s="169"/>
      <c r="AM2656" s="169"/>
      <c r="AN2656" s="169"/>
      <c r="AO2656" s="169"/>
      <c r="AP2656" s="169"/>
      <c r="AQ2656" s="169"/>
      <c r="AR2656" s="169"/>
      <c r="AS2656" s="169"/>
      <c r="AT2656" s="169"/>
      <c r="AU2656" s="169"/>
      <c r="AV2656" s="169"/>
      <c r="AW2656" s="169"/>
      <c r="AX2656" s="169"/>
      <c r="AY2656" s="169"/>
      <c r="AZ2656" s="169"/>
      <c r="BA2656" s="169"/>
      <c r="BB2656" s="169"/>
      <c r="BC2656" s="169"/>
      <c r="BD2656" s="169"/>
      <c r="BE2656" s="169"/>
      <c r="BF2656" s="169"/>
      <c r="BG2656" s="169"/>
      <c r="BH2656" s="169"/>
      <c r="BI2656" s="169"/>
      <c r="BJ2656" s="169"/>
      <c r="BK2656" s="169"/>
    </row>
    <row r="2657" ht="33.0" customHeight="1">
      <c r="A2657" s="126">
        <v>2659.0</v>
      </c>
      <c r="B2657" s="126"/>
      <c r="C2657" s="126" t="s">
        <v>15940</v>
      </c>
      <c r="D2657" s="126" t="s">
        <v>15941</v>
      </c>
      <c r="E2657" s="126"/>
      <c r="F2657" s="89" t="s">
        <v>15617</v>
      </c>
      <c r="G2657" s="126"/>
      <c r="H2657" s="89" t="s">
        <v>15942</v>
      </c>
      <c r="I2657" s="100"/>
      <c r="J2657" s="406" t="s">
        <v>15943</v>
      </c>
      <c r="K2657" s="130" t="s">
        <v>15944</v>
      </c>
      <c r="L2657" s="453">
        <v>43057.0</v>
      </c>
      <c r="M2657" s="146" t="s">
        <v>15945</v>
      </c>
      <c r="N2657" s="165"/>
      <c r="O2657" s="147"/>
      <c r="P2657" s="147"/>
      <c r="Q2657" s="166"/>
      <c r="R2657" s="165"/>
      <c r="S2657" s="167"/>
      <c r="T2657" s="168"/>
      <c r="U2657" s="165" t="s">
        <v>15601</v>
      </c>
      <c r="V2657" s="147"/>
      <c r="W2657" s="147"/>
      <c r="X2657" s="169"/>
      <c r="Y2657" s="169"/>
      <c r="Z2657" s="169"/>
      <c r="AA2657" s="169"/>
      <c r="AB2657" s="169"/>
      <c r="AC2657" s="169"/>
      <c r="AD2657" s="169"/>
      <c r="AE2657" s="169"/>
      <c r="AF2657" s="169"/>
      <c r="AG2657" s="169"/>
      <c r="AH2657" s="169"/>
      <c r="AI2657" s="169"/>
      <c r="AJ2657" s="169"/>
      <c r="AK2657" s="169"/>
      <c r="AL2657" s="169"/>
      <c r="AM2657" s="169"/>
      <c r="AN2657" s="169"/>
      <c r="AO2657" s="169"/>
      <c r="AP2657" s="169"/>
      <c r="AQ2657" s="169"/>
      <c r="AR2657" s="169"/>
      <c r="AS2657" s="169"/>
      <c r="AT2657" s="169"/>
      <c r="AU2657" s="169"/>
      <c r="AV2657" s="169"/>
      <c r="AW2657" s="169"/>
      <c r="AX2657" s="169"/>
      <c r="AY2657" s="169"/>
      <c r="AZ2657" s="169"/>
      <c r="BA2657" s="169"/>
      <c r="BB2657" s="169"/>
      <c r="BC2657" s="169"/>
      <c r="BD2657" s="169"/>
      <c r="BE2657" s="169"/>
      <c r="BF2657" s="169"/>
      <c r="BG2657" s="169"/>
      <c r="BH2657" s="169"/>
      <c r="BI2657" s="169"/>
      <c r="BJ2657" s="169"/>
      <c r="BK2657" s="169"/>
    </row>
    <row r="2658" ht="33.0" customHeight="1">
      <c r="A2658" s="126">
        <v>2660.0</v>
      </c>
      <c r="B2658" s="126"/>
      <c r="C2658" s="126" t="s">
        <v>15946</v>
      </c>
      <c r="D2658" s="126" t="s">
        <v>15947</v>
      </c>
      <c r="E2658" s="126"/>
      <c r="F2658" s="89" t="s">
        <v>15948</v>
      </c>
      <c r="G2658" s="126"/>
      <c r="H2658" s="89" t="s">
        <v>15949</v>
      </c>
      <c r="I2658" s="100"/>
      <c r="J2658" s="406" t="s">
        <v>15950</v>
      </c>
      <c r="K2658" s="130" t="s">
        <v>15951</v>
      </c>
      <c r="L2658" s="453">
        <v>43063.0</v>
      </c>
      <c r="M2658" s="146" t="s">
        <v>15952</v>
      </c>
      <c r="N2658" s="165"/>
      <c r="O2658" s="147"/>
      <c r="P2658" s="147"/>
      <c r="Q2658" s="166"/>
      <c r="R2658" s="165"/>
      <c r="S2658" s="167"/>
      <c r="T2658" s="168"/>
      <c r="U2658" s="165" t="s">
        <v>15916</v>
      </c>
      <c r="V2658" s="147"/>
      <c r="W2658" s="147"/>
      <c r="X2658" s="169"/>
      <c r="Y2658" s="169"/>
      <c r="Z2658" s="169"/>
      <c r="AA2658" s="169"/>
      <c r="AB2658" s="169"/>
      <c r="AC2658" s="169"/>
      <c r="AD2658" s="169"/>
      <c r="AE2658" s="169"/>
      <c r="AF2658" s="169"/>
      <c r="AG2658" s="169"/>
      <c r="AH2658" s="169"/>
      <c r="AI2658" s="169"/>
      <c r="AJ2658" s="169"/>
      <c r="AK2658" s="169"/>
      <c r="AL2658" s="169"/>
      <c r="AM2658" s="169"/>
      <c r="AN2658" s="169"/>
      <c r="AO2658" s="169"/>
      <c r="AP2658" s="169"/>
      <c r="AQ2658" s="169"/>
      <c r="AR2658" s="169"/>
      <c r="AS2658" s="169"/>
      <c r="AT2658" s="169"/>
      <c r="AU2658" s="169"/>
      <c r="AV2658" s="169"/>
      <c r="AW2658" s="169"/>
      <c r="AX2658" s="169"/>
      <c r="AY2658" s="169"/>
      <c r="AZ2658" s="169"/>
      <c r="BA2658" s="169"/>
      <c r="BB2658" s="169"/>
      <c r="BC2658" s="169"/>
      <c r="BD2658" s="169"/>
      <c r="BE2658" s="169"/>
      <c r="BF2658" s="169"/>
      <c r="BG2658" s="169"/>
      <c r="BH2658" s="169"/>
      <c r="BI2658" s="169"/>
      <c r="BJ2658" s="169"/>
      <c r="BK2658" s="169"/>
    </row>
    <row r="2659" ht="33.0" customHeight="1">
      <c r="A2659" s="148">
        <v>2661.0</v>
      </c>
      <c r="B2659" s="148"/>
      <c r="C2659" s="148" t="s">
        <v>15953</v>
      </c>
      <c r="D2659" s="148" t="s">
        <v>15954</v>
      </c>
      <c r="E2659" s="148"/>
      <c r="F2659" s="150" t="s">
        <v>11904</v>
      </c>
      <c r="G2659" s="148"/>
      <c r="H2659" s="150" t="s">
        <v>12190</v>
      </c>
      <c r="I2659" s="57"/>
      <c r="J2659" s="349" t="s">
        <v>15955</v>
      </c>
      <c r="K2659" s="154" t="s">
        <v>15956</v>
      </c>
      <c r="L2659" s="454">
        <v>43058.0</v>
      </c>
      <c r="M2659" s="157" t="s">
        <v>15957</v>
      </c>
      <c r="N2659" s="170"/>
      <c r="O2659" s="159"/>
      <c r="P2659" s="159"/>
      <c r="Q2659" s="171"/>
      <c r="R2659" s="170"/>
      <c r="S2659" s="173"/>
      <c r="T2659" s="174"/>
      <c r="U2659" s="170" t="s">
        <v>12283</v>
      </c>
      <c r="V2659" s="159"/>
      <c r="W2659" s="159"/>
      <c r="X2659" s="164"/>
      <c r="Y2659" s="164"/>
      <c r="Z2659" s="164"/>
      <c r="AA2659" s="164"/>
      <c r="AB2659" s="164"/>
      <c r="AC2659" s="164"/>
      <c r="AD2659" s="164"/>
      <c r="AE2659" s="164"/>
      <c r="AF2659" s="164"/>
      <c r="AG2659" s="164"/>
      <c r="AH2659" s="164"/>
      <c r="AI2659" s="164"/>
      <c r="AJ2659" s="164"/>
      <c r="AK2659" s="164"/>
      <c r="AL2659" s="164"/>
      <c r="AM2659" s="164"/>
      <c r="AN2659" s="164"/>
      <c r="AO2659" s="164"/>
      <c r="AP2659" s="164"/>
      <c r="AQ2659" s="164"/>
      <c r="AR2659" s="164"/>
      <c r="AS2659" s="164"/>
      <c r="AT2659" s="164"/>
      <c r="AU2659" s="164"/>
      <c r="AV2659" s="164"/>
      <c r="AW2659" s="164"/>
      <c r="AX2659" s="164"/>
      <c r="AY2659" s="164"/>
      <c r="AZ2659" s="164"/>
      <c r="BA2659" s="164"/>
      <c r="BB2659" s="164"/>
      <c r="BC2659" s="164"/>
      <c r="BD2659" s="164"/>
      <c r="BE2659" s="164"/>
      <c r="BF2659" s="164"/>
      <c r="BG2659" s="164"/>
      <c r="BH2659" s="164"/>
      <c r="BI2659" s="164"/>
      <c r="BJ2659" s="164"/>
      <c r="BK2659" s="164"/>
    </row>
    <row r="2660" ht="33.0" customHeight="1">
      <c r="A2660" s="126">
        <v>2662.0</v>
      </c>
      <c r="B2660" s="126"/>
      <c r="C2660" s="126" t="s">
        <v>15958</v>
      </c>
      <c r="D2660" s="126" t="s">
        <v>15959</v>
      </c>
      <c r="E2660" s="126"/>
      <c r="F2660" s="89" t="s">
        <v>15960</v>
      </c>
      <c r="G2660" s="126"/>
      <c r="H2660" s="89" t="s">
        <v>15961</v>
      </c>
      <c r="I2660" s="100"/>
      <c r="J2660" s="406" t="s">
        <v>15962</v>
      </c>
      <c r="K2660" s="130" t="s">
        <v>15963</v>
      </c>
      <c r="L2660" s="453">
        <v>43048.0</v>
      </c>
      <c r="M2660" s="146" t="s">
        <v>15964</v>
      </c>
      <c r="N2660" s="165"/>
      <c r="O2660" s="147"/>
      <c r="P2660" s="147"/>
      <c r="Q2660" s="166"/>
      <c r="R2660" s="165"/>
      <c r="S2660" s="167"/>
      <c r="T2660" s="168"/>
      <c r="U2660" s="165" t="s">
        <v>15965</v>
      </c>
      <c r="V2660" s="147"/>
      <c r="W2660" s="147"/>
      <c r="X2660" s="169"/>
      <c r="Y2660" s="169"/>
      <c r="Z2660" s="169"/>
      <c r="AA2660" s="169"/>
      <c r="AB2660" s="169"/>
      <c r="AC2660" s="169"/>
      <c r="AD2660" s="169"/>
      <c r="AE2660" s="169"/>
      <c r="AF2660" s="169"/>
      <c r="AG2660" s="169"/>
      <c r="AH2660" s="169"/>
      <c r="AI2660" s="169"/>
      <c r="AJ2660" s="169"/>
      <c r="AK2660" s="169"/>
      <c r="AL2660" s="169"/>
      <c r="AM2660" s="169"/>
      <c r="AN2660" s="169"/>
      <c r="AO2660" s="169"/>
      <c r="AP2660" s="169"/>
      <c r="AQ2660" s="169"/>
      <c r="AR2660" s="169"/>
      <c r="AS2660" s="169"/>
      <c r="AT2660" s="169"/>
      <c r="AU2660" s="169"/>
      <c r="AV2660" s="169"/>
      <c r="AW2660" s="169"/>
      <c r="AX2660" s="169"/>
      <c r="AY2660" s="169"/>
      <c r="AZ2660" s="169"/>
      <c r="BA2660" s="169"/>
      <c r="BB2660" s="169"/>
      <c r="BC2660" s="169"/>
      <c r="BD2660" s="169"/>
      <c r="BE2660" s="169"/>
      <c r="BF2660" s="169"/>
      <c r="BG2660" s="169"/>
      <c r="BH2660" s="169"/>
      <c r="BI2660" s="169"/>
      <c r="BJ2660" s="169"/>
      <c r="BK2660" s="169"/>
    </row>
    <row r="2661" ht="33.0" customHeight="1">
      <c r="A2661" s="148">
        <v>2663.0</v>
      </c>
      <c r="B2661" s="148"/>
      <c r="C2661" s="148" t="s">
        <v>15966</v>
      </c>
      <c r="D2661" s="148" t="s">
        <v>15954</v>
      </c>
      <c r="E2661" s="148"/>
      <c r="F2661" s="150" t="s">
        <v>15331</v>
      </c>
      <c r="G2661" s="148"/>
      <c r="H2661" s="150" t="s">
        <v>15332</v>
      </c>
      <c r="I2661" s="57"/>
      <c r="J2661" s="349" t="s">
        <v>15333</v>
      </c>
      <c r="K2661" s="154" t="s">
        <v>15967</v>
      </c>
      <c r="L2661" s="454">
        <v>43053.0</v>
      </c>
      <c r="M2661" s="157" t="s">
        <v>15968</v>
      </c>
      <c r="N2661" s="170"/>
      <c r="O2661" s="159"/>
      <c r="P2661" s="159"/>
      <c r="Q2661" s="171"/>
      <c r="R2661" s="170"/>
      <c r="S2661" s="173"/>
      <c r="T2661" s="174"/>
      <c r="U2661" s="170" t="s">
        <v>657</v>
      </c>
      <c r="V2661" s="159"/>
      <c r="W2661" s="159"/>
      <c r="X2661" s="164"/>
      <c r="Y2661" s="164"/>
      <c r="Z2661" s="164"/>
      <c r="AA2661" s="164"/>
      <c r="AB2661" s="164"/>
      <c r="AC2661" s="164"/>
      <c r="AD2661" s="164"/>
      <c r="AE2661" s="164"/>
      <c r="AF2661" s="164"/>
      <c r="AG2661" s="164"/>
      <c r="AH2661" s="164"/>
      <c r="AI2661" s="164"/>
      <c r="AJ2661" s="164"/>
      <c r="AK2661" s="164"/>
      <c r="AL2661" s="164"/>
      <c r="AM2661" s="164"/>
      <c r="AN2661" s="164"/>
      <c r="AO2661" s="164"/>
      <c r="AP2661" s="164"/>
      <c r="AQ2661" s="164"/>
      <c r="AR2661" s="164"/>
      <c r="AS2661" s="164"/>
      <c r="AT2661" s="164"/>
      <c r="AU2661" s="164"/>
      <c r="AV2661" s="164"/>
      <c r="AW2661" s="164"/>
      <c r="AX2661" s="164"/>
      <c r="AY2661" s="164"/>
      <c r="AZ2661" s="164"/>
      <c r="BA2661" s="164"/>
      <c r="BB2661" s="164"/>
      <c r="BC2661" s="164"/>
      <c r="BD2661" s="164"/>
      <c r="BE2661" s="164"/>
      <c r="BF2661" s="164"/>
      <c r="BG2661" s="164"/>
      <c r="BH2661" s="164"/>
      <c r="BI2661" s="164"/>
      <c r="BJ2661" s="164"/>
      <c r="BK2661" s="164"/>
    </row>
    <row r="2662" ht="33.0" customHeight="1">
      <c r="A2662" s="126">
        <v>2664.0</v>
      </c>
      <c r="B2662" s="126"/>
      <c r="C2662" s="126" t="s">
        <v>15969</v>
      </c>
      <c r="D2662" s="126" t="s">
        <v>15970</v>
      </c>
      <c r="E2662" s="126"/>
      <c r="F2662" s="89" t="s">
        <v>15971</v>
      </c>
      <c r="G2662" s="126"/>
      <c r="H2662" s="89" t="s">
        <v>15972</v>
      </c>
      <c r="I2662" s="100"/>
      <c r="J2662" s="406" t="s">
        <v>15973</v>
      </c>
      <c r="K2662" s="130" t="s">
        <v>15974</v>
      </c>
      <c r="L2662" s="453">
        <v>43061.0</v>
      </c>
      <c r="M2662" s="146" t="s">
        <v>15975</v>
      </c>
      <c r="N2662" s="165"/>
      <c r="O2662" s="147"/>
      <c r="P2662" s="147"/>
      <c r="Q2662" s="166"/>
      <c r="R2662" s="165"/>
      <c r="S2662" s="167"/>
      <c r="T2662" s="168"/>
      <c r="U2662" s="165" t="s">
        <v>15976</v>
      </c>
      <c r="V2662" s="147"/>
      <c r="W2662" s="147"/>
      <c r="X2662" s="169"/>
      <c r="Y2662" s="169"/>
      <c r="Z2662" s="169"/>
      <c r="AA2662" s="169"/>
      <c r="AB2662" s="169"/>
      <c r="AC2662" s="169"/>
      <c r="AD2662" s="169"/>
      <c r="AE2662" s="169"/>
      <c r="AF2662" s="169"/>
      <c r="AG2662" s="169"/>
      <c r="AH2662" s="169"/>
      <c r="AI2662" s="169"/>
      <c r="AJ2662" s="169"/>
      <c r="AK2662" s="169"/>
      <c r="AL2662" s="169"/>
      <c r="AM2662" s="169"/>
      <c r="AN2662" s="169"/>
      <c r="AO2662" s="169"/>
      <c r="AP2662" s="169"/>
      <c r="AQ2662" s="169"/>
      <c r="AR2662" s="169"/>
      <c r="AS2662" s="169"/>
      <c r="AT2662" s="169"/>
      <c r="AU2662" s="169"/>
      <c r="AV2662" s="169"/>
      <c r="AW2662" s="169"/>
      <c r="AX2662" s="169"/>
      <c r="AY2662" s="169"/>
      <c r="AZ2662" s="169"/>
      <c r="BA2662" s="169"/>
      <c r="BB2662" s="169"/>
      <c r="BC2662" s="169"/>
      <c r="BD2662" s="169"/>
      <c r="BE2662" s="169"/>
      <c r="BF2662" s="169"/>
      <c r="BG2662" s="169"/>
      <c r="BH2662" s="169"/>
      <c r="BI2662" s="169"/>
      <c r="BJ2662" s="169"/>
      <c r="BK2662" s="169"/>
    </row>
    <row r="2663" ht="33.0" customHeight="1">
      <c r="A2663" s="148">
        <v>2665.0</v>
      </c>
      <c r="B2663" s="148"/>
      <c r="C2663" s="148" t="s">
        <v>15977</v>
      </c>
      <c r="D2663" s="148" t="s">
        <v>15509</v>
      </c>
      <c r="E2663" s="148"/>
      <c r="F2663" s="150" t="s">
        <v>11872</v>
      </c>
      <c r="G2663" s="148"/>
      <c r="H2663" s="150" t="s">
        <v>12065</v>
      </c>
      <c r="I2663" s="57"/>
      <c r="J2663" s="349" t="s">
        <v>15978</v>
      </c>
      <c r="K2663" s="154" t="s">
        <v>15571</v>
      </c>
      <c r="L2663" s="454">
        <v>43056.0</v>
      </c>
      <c r="M2663" s="157" t="s">
        <v>15979</v>
      </c>
      <c r="N2663" s="170"/>
      <c r="O2663" s="159"/>
      <c r="P2663" s="159"/>
      <c r="Q2663" s="171"/>
      <c r="R2663" s="170"/>
      <c r="S2663" s="173"/>
      <c r="T2663" s="174"/>
      <c r="U2663" s="170" t="s">
        <v>3555</v>
      </c>
      <c r="V2663" s="159"/>
      <c r="W2663" s="159"/>
      <c r="X2663" s="164"/>
      <c r="Y2663" s="164"/>
      <c r="Z2663" s="164"/>
      <c r="AA2663" s="164"/>
      <c r="AB2663" s="164"/>
      <c r="AC2663" s="164"/>
      <c r="AD2663" s="164"/>
      <c r="AE2663" s="164"/>
      <c r="AF2663" s="164"/>
      <c r="AG2663" s="164"/>
      <c r="AH2663" s="164"/>
      <c r="AI2663" s="164"/>
      <c r="AJ2663" s="164"/>
      <c r="AK2663" s="164"/>
      <c r="AL2663" s="164"/>
      <c r="AM2663" s="164"/>
      <c r="AN2663" s="164"/>
      <c r="AO2663" s="164"/>
      <c r="AP2663" s="164"/>
      <c r="AQ2663" s="164"/>
      <c r="AR2663" s="164"/>
      <c r="AS2663" s="164"/>
      <c r="AT2663" s="164"/>
      <c r="AU2663" s="164"/>
      <c r="AV2663" s="164"/>
      <c r="AW2663" s="164"/>
      <c r="AX2663" s="164"/>
      <c r="AY2663" s="164"/>
      <c r="AZ2663" s="164"/>
      <c r="BA2663" s="164"/>
      <c r="BB2663" s="164"/>
      <c r="BC2663" s="164"/>
      <c r="BD2663" s="164"/>
      <c r="BE2663" s="164"/>
      <c r="BF2663" s="164"/>
      <c r="BG2663" s="164"/>
      <c r="BH2663" s="164"/>
      <c r="BI2663" s="164"/>
      <c r="BJ2663" s="164"/>
      <c r="BK2663" s="164"/>
    </row>
    <row r="2664" ht="33.0" customHeight="1">
      <c r="A2664" s="148">
        <v>2666.0</v>
      </c>
      <c r="B2664" s="148"/>
      <c r="C2664" s="148" t="s">
        <v>15980</v>
      </c>
      <c r="D2664" s="148" t="s">
        <v>15981</v>
      </c>
      <c r="E2664" s="148"/>
      <c r="F2664" s="150" t="s">
        <v>15982</v>
      </c>
      <c r="G2664" s="148"/>
      <c r="H2664" s="150" t="s">
        <v>15983</v>
      </c>
      <c r="I2664" s="57"/>
      <c r="J2664" s="349" t="s">
        <v>15984</v>
      </c>
      <c r="K2664" s="154" t="s">
        <v>15985</v>
      </c>
      <c r="L2664" s="454">
        <v>43052.0</v>
      </c>
      <c r="M2664" s="157" t="s">
        <v>15986</v>
      </c>
      <c r="N2664" s="170"/>
      <c r="O2664" s="159"/>
      <c r="P2664" s="159"/>
      <c r="Q2664" s="171"/>
      <c r="R2664" s="170"/>
      <c r="S2664" s="173"/>
      <c r="T2664" s="174"/>
      <c r="U2664" s="170" t="s">
        <v>10903</v>
      </c>
      <c r="V2664" s="159"/>
      <c r="W2664" s="159"/>
      <c r="X2664" s="164"/>
      <c r="Y2664" s="164"/>
      <c r="Z2664" s="164"/>
      <c r="AA2664" s="164"/>
      <c r="AB2664" s="164"/>
      <c r="AC2664" s="164"/>
      <c r="AD2664" s="164"/>
      <c r="AE2664" s="164"/>
      <c r="AF2664" s="164"/>
      <c r="AG2664" s="164"/>
      <c r="AH2664" s="164"/>
      <c r="AI2664" s="164"/>
      <c r="AJ2664" s="164"/>
      <c r="AK2664" s="164"/>
      <c r="AL2664" s="164"/>
      <c r="AM2664" s="164"/>
      <c r="AN2664" s="164"/>
      <c r="AO2664" s="164"/>
      <c r="AP2664" s="164"/>
      <c r="AQ2664" s="164"/>
      <c r="AR2664" s="164"/>
      <c r="AS2664" s="164"/>
      <c r="AT2664" s="164"/>
      <c r="AU2664" s="164"/>
      <c r="AV2664" s="164"/>
      <c r="AW2664" s="164"/>
      <c r="AX2664" s="164"/>
      <c r="AY2664" s="164"/>
      <c r="AZ2664" s="164"/>
      <c r="BA2664" s="164"/>
      <c r="BB2664" s="164"/>
      <c r="BC2664" s="164"/>
      <c r="BD2664" s="164"/>
      <c r="BE2664" s="164"/>
      <c r="BF2664" s="164"/>
      <c r="BG2664" s="164"/>
      <c r="BH2664" s="164"/>
      <c r="BI2664" s="164"/>
      <c r="BJ2664" s="164"/>
      <c r="BK2664" s="164"/>
    </row>
    <row r="2665" ht="33.0" customHeight="1">
      <c r="A2665" s="126">
        <v>2667.0</v>
      </c>
      <c r="B2665" s="126"/>
      <c r="C2665" s="126" t="s">
        <v>15987</v>
      </c>
      <c r="D2665" s="126" t="s">
        <v>15988</v>
      </c>
      <c r="E2665" s="126"/>
      <c r="F2665" s="89" t="s">
        <v>15989</v>
      </c>
      <c r="G2665" s="126"/>
      <c r="H2665" s="89" t="s">
        <v>15990</v>
      </c>
      <c r="I2665" s="100"/>
      <c r="J2665" s="406" t="s">
        <v>15991</v>
      </c>
      <c r="K2665" s="130" t="s">
        <v>15992</v>
      </c>
      <c r="L2665" s="453">
        <v>43052.0</v>
      </c>
      <c r="M2665" s="146" t="s">
        <v>15993</v>
      </c>
      <c r="N2665" s="165"/>
      <c r="O2665" s="147"/>
      <c r="P2665" s="147"/>
      <c r="Q2665" s="166"/>
      <c r="R2665" s="165"/>
      <c r="S2665" s="167"/>
      <c r="T2665" s="168"/>
      <c r="U2665" s="165" t="s">
        <v>15994</v>
      </c>
      <c r="V2665" s="147"/>
      <c r="W2665" s="147"/>
      <c r="X2665" s="169"/>
      <c r="Y2665" s="169"/>
      <c r="Z2665" s="169"/>
      <c r="AA2665" s="169"/>
      <c r="AB2665" s="169"/>
      <c r="AC2665" s="169"/>
      <c r="AD2665" s="169"/>
      <c r="AE2665" s="169"/>
      <c r="AF2665" s="169"/>
      <c r="AG2665" s="169"/>
      <c r="AH2665" s="169"/>
      <c r="AI2665" s="169"/>
      <c r="AJ2665" s="169"/>
      <c r="AK2665" s="169"/>
      <c r="AL2665" s="169"/>
      <c r="AM2665" s="169"/>
      <c r="AN2665" s="169"/>
      <c r="AO2665" s="169"/>
      <c r="AP2665" s="169"/>
      <c r="AQ2665" s="169"/>
      <c r="AR2665" s="169"/>
      <c r="AS2665" s="169"/>
      <c r="AT2665" s="169"/>
      <c r="AU2665" s="169"/>
      <c r="AV2665" s="169"/>
      <c r="AW2665" s="169"/>
      <c r="AX2665" s="169"/>
      <c r="AY2665" s="169"/>
      <c r="AZ2665" s="169"/>
      <c r="BA2665" s="169"/>
      <c r="BB2665" s="169"/>
      <c r="BC2665" s="169"/>
      <c r="BD2665" s="169"/>
      <c r="BE2665" s="169"/>
      <c r="BF2665" s="169"/>
      <c r="BG2665" s="169"/>
      <c r="BH2665" s="169"/>
      <c r="BI2665" s="169"/>
      <c r="BJ2665" s="169"/>
      <c r="BK2665" s="169"/>
    </row>
    <row r="2666" ht="33.0" customHeight="1">
      <c r="A2666" s="148">
        <v>2668.0</v>
      </c>
      <c r="B2666" s="148"/>
      <c r="C2666" s="148" t="s">
        <v>15995</v>
      </c>
      <c r="D2666" s="148" t="s">
        <v>15996</v>
      </c>
      <c r="E2666" s="148"/>
      <c r="F2666" s="150" t="s">
        <v>15997</v>
      </c>
      <c r="G2666" s="148"/>
      <c r="H2666" s="150" t="s">
        <v>15998</v>
      </c>
      <c r="I2666" s="57"/>
      <c r="J2666" s="349" t="s">
        <v>15999</v>
      </c>
      <c r="K2666" s="154" t="s">
        <v>16000</v>
      </c>
      <c r="L2666" s="454">
        <v>43056.0</v>
      </c>
      <c r="M2666" s="157" t="s">
        <v>16001</v>
      </c>
      <c r="N2666" s="170"/>
      <c r="O2666" s="159"/>
      <c r="P2666" s="159"/>
      <c r="Q2666" s="171"/>
      <c r="R2666" s="170"/>
      <c r="S2666" s="173"/>
      <c r="T2666" s="174"/>
      <c r="U2666" s="170" t="s">
        <v>12283</v>
      </c>
      <c r="V2666" s="159"/>
      <c r="W2666" s="159"/>
      <c r="X2666" s="164"/>
      <c r="Y2666" s="164"/>
      <c r="Z2666" s="164"/>
      <c r="AA2666" s="164"/>
      <c r="AB2666" s="164"/>
      <c r="AC2666" s="164"/>
      <c r="AD2666" s="164"/>
      <c r="AE2666" s="164"/>
      <c r="AF2666" s="164"/>
      <c r="AG2666" s="164"/>
      <c r="AH2666" s="164"/>
      <c r="AI2666" s="164"/>
      <c r="AJ2666" s="164"/>
      <c r="AK2666" s="164"/>
      <c r="AL2666" s="164"/>
      <c r="AM2666" s="164"/>
      <c r="AN2666" s="164"/>
      <c r="AO2666" s="164"/>
      <c r="AP2666" s="164"/>
      <c r="AQ2666" s="164"/>
      <c r="AR2666" s="164"/>
      <c r="AS2666" s="164"/>
      <c r="AT2666" s="164"/>
      <c r="AU2666" s="164"/>
      <c r="AV2666" s="164"/>
      <c r="AW2666" s="164"/>
      <c r="AX2666" s="164"/>
      <c r="AY2666" s="164"/>
      <c r="AZ2666" s="164"/>
      <c r="BA2666" s="164"/>
      <c r="BB2666" s="164"/>
      <c r="BC2666" s="164"/>
      <c r="BD2666" s="164"/>
      <c r="BE2666" s="164"/>
      <c r="BF2666" s="164"/>
      <c r="BG2666" s="164"/>
      <c r="BH2666" s="164"/>
      <c r="BI2666" s="164"/>
      <c r="BJ2666" s="164"/>
      <c r="BK2666" s="164"/>
    </row>
    <row r="2667" ht="33.0" customHeight="1">
      <c r="A2667" s="148">
        <v>2669.0</v>
      </c>
      <c r="B2667" s="148"/>
      <c r="C2667" s="148" t="s">
        <v>16002</v>
      </c>
      <c r="D2667" s="148" t="s">
        <v>16003</v>
      </c>
      <c r="E2667" s="148"/>
      <c r="F2667" s="150" t="s">
        <v>14435</v>
      </c>
      <c r="G2667" s="148"/>
      <c r="H2667" s="150" t="s">
        <v>16004</v>
      </c>
      <c r="I2667" s="57"/>
      <c r="J2667" s="349" t="s">
        <v>16005</v>
      </c>
      <c r="K2667" s="154" t="s">
        <v>16006</v>
      </c>
      <c r="L2667" s="454">
        <v>43052.0</v>
      </c>
      <c r="M2667" s="157" t="s">
        <v>16007</v>
      </c>
      <c r="N2667" s="170"/>
      <c r="O2667" s="159"/>
      <c r="P2667" s="159"/>
      <c r="Q2667" s="171"/>
      <c r="R2667" s="170"/>
      <c r="S2667" s="173"/>
      <c r="T2667" s="174"/>
      <c r="U2667" s="170" t="s">
        <v>12283</v>
      </c>
      <c r="V2667" s="159"/>
      <c r="W2667" s="159"/>
      <c r="X2667" s="164"/>
      <c r="Y2667" s="164"/>
      <c r="Z2667" s="164"/>
      <c r="AA2667" s="164"/>
      <c r="AB2667" s="164"/>
      <c r="AC2667" s="164"/>
      <c r="AD2667" s="164"/>
      <c r="AE2667" s="164"/>
      <c r="AF2667" s="164"/>
      <c r="AG2667" s="164"/>
      <c r="AH2667" s="164"/>
      <c r="AI2667" s="164"/>
      <c r="AJ2667" s="164"/>
      <c r="AK2667" s="164"/>
      <c r="AL2667" s="164"/>
      <c r="AM2667" s="164"/>
      <c r="AN2667" s="164"/>
      <c r="AO2667" s="164"/>
      <c r="AP2667" s="164"/>
      <c r="AQ2667" s="164"/>
      <c r="AR2667" s="164"/>
      <c r="AS2667" s="164"/>
      <c r="AT2667" s="164"/>
      <c r="AU2667" s="164"/>
      <c r="AV2667" s="164"/>
      <c r="AW2667" s="164"/>
      <c r="AX2667" s="164"/>
      <c r="AY2667" s="164"/>
      <c r="AZ2667" s="164"/>
      <c r="BA2667" s="164"/>
      <c r="BB2667" s="164"/>
      <c r="BC2667" s="164"/>
      <c r="BD2667" s="164"/>
      <c r="BE2667" s="164"/>
      <c r="BF2667" s="164"/>
      <c r="BG2667" s="164"/>
      <c r="BH2667" s="164"/>
      <c r="BI2667" s="164"/>
      <c r="BJ2667" s="164"/>
      <c r="BK2667" s="164"/>
    </row>
    <row r="2668" ht="33.0" customHeight="1">
      <c r="A2668" s="126">
        <v>2670.0</v>
      </c>
      <c r="B2668" s="126"/>
      <c r="C2668" s="126" t="s">
        <v>13586</v>
      </c>
      <c r="D2668" s="126" t="s">
        <v>15941</v>
      </c>
      <c r="E2668" s="126"/>
      <c r="F2668" s="89" t="s">
        <v>12673</v>
      </c>
      <c r="G2668" s="126"/>
      <c r="H2668" s="89" t="s">
        <v>12674</v>
      </c>
      <c r="I2668" s="100"/>
      <c r="J2668" s="406" t="s">
        <v>16008</v>
      </c>
      <c r="K2668" s="130" t="s">
        <v>15717</v>
      </c>
      <c r="L2668" s="453">
        <v>43066.0</v>
      </c>
      <c r="M2668" s="146" t="s">
        <v>16009</v>
      </c>
      <c r="N2668" s="165"/>
      <c r="O2668" s="147"/>
      <c r="P2668" s="147"/>
      <c r="Q2668" s="166"/>
      <c r="R2668" s="165"/>
      <c r="S2668" s="167"/>
      <c r="T2668" s="168"/>
      <c r="U2668" s="165" t="s">
        <v>15908</v>
      </c>
      <c r="V2668" s="147"/>
      <c r="W2668" s="147"/>
      <c r="X2668" s="169"/>
      <c r="Y2668" s="169"/>
      <c r="Z2668" s="169"/>
      <c r="AA2668" s="169"/>
      <c r="AB2668" s="169"/>
      <c r="AC2668" s="169"/>
      <c r="AD2668" s="169"/>
      <c r="AE2668" s="169"/>
      <c r="AF2668" s="169"/>
      <c r="AG2668" s="169"/>
      <c r="AH2668" s="169"/>
      <c r="AI2668" s="169"/>
      <c r="AJ2668" s="169"/>
      <c r="AK2668" s="169"/>
      <c r="AL2668" s="169"/>
      <c r="AM2668" s="169"/>
      <c r="AN2668" s="169"/>
      <c r="AO2668" s="169"/>
      <c r="AP2668" s="169"/>
      <c r="AQ2668" s="169"/>
      <c r="AR2668" s="169"/>
      <c r="AS2668" s="169"/>
      <c r="AT2668" s="169"/>
      <c r="AU2668" s="169"/>
      <c r="AV2668" s="169"/>
      <c r="AW2668" s="169"/>
      <c r="AX2668" s="169"/>
      <c r="AY2668" s="169"/>
      <c r="AZ2668" s="169"/>
      <c r="BA2668" s="169"/>
      <c r="BB2668" s="169"/>
      <c r="BC2668" s="169"/>
      <c r="BD2668" s="169"/>
      <c r="BE2668" s="169"/>
      <c r="BF2668" s="169"/>
      <c r="BG2668" s="169"/>
      <c r="BH2668" s="169"/>
      <c r="BI2668" s="169"/>
      <c r="BJ2668" s="169"/>
      <c r="BK2668" s="169"/>
    </row>
    <row r="2669" ht="33.0" customHeight="1">
      <c r="A2669" s="126">
        <v>2671.0</v>
      </c>
      <c r="B2669" s="126"/>
      <c r="C2669" s="126" t="s">
        <v>16010</v>
      </c>
      <c r="D2669" s="126" t="s">
        <v>15941</v>
      </c>
      <c r="E2669" s="126"/>
      <c r="F2669" s="89" t="s">
        <v>16011</v>
      </c>
      <c r="G2669" s="126"/>
      <c r="H2669" s="89" t="s">
        <v>16012</v>
      </c>
      <c r="I2669" s="100"/>
      <c r="J2669" s="406" t="s">
        <v>16013</v>
      </c>
      <c r="K2669" s="130" t="s">
        <v>16014</v>
      </c>
      <c r="L2669" s="453">
        <v>43050.0</v>
      </c>
      <c r="M2669" s="146" t="s">
        <v>16015</v>
      </c>
      <c r="N2669" s="165"/>
      <c r="O2669" s="147"/>
      <c r="P2669" s="147"/>
      <c r="Q2669" s="166"/>
      <c r="R2669" s="165"/>
      <c r="S2669" s="167"/>
      <c r="T2669" s="168"/>
      <c r="U2669" s="165"/>
      <c r="V2669" s="147"/>
      <c r="W2669" s="147"/>
      <c r="X2669" s="169"/>
      <c r="Y2669" s="169"/>
      <c r="Z2669" s="169"/>
      <c r="AA2669" s="169"/>
      <c r="AB2669" s="169"/>
      <c r="AC2669" s="169"/>
      <c r="AD2669" s="169"/>
      <c r="AE2669" s="169"/>
      <c r="AF2669" s="169"/>
      <c r="AG2669" s="169"/>
      <c r="AH2669" s="169"/>
      <c r="AI2669" s="169"/>
      <c r="AJ2669" s="169"/>
      <c r="AK2669" s="169"/>
      <c r="AL2669" s="169"/>
      <c r="AM2669" s="169"/>
      <c r="AN2669" s="169"/>
      <c r="AO2669" s="169"/>
      <c r="AP2669" s="169"/>
      <c r="AQ2669" s="169"/>
      <c r="AR2669" s="169"/>
      <c r="AS2669" s="169"/>
      <c r="AT2669" s="169"/>
      <c r="AU2669" s="169"/>
      <c r="AV2669" s="169"/>
      <c r="AW2669" s="169"/>
      <c r="AX2669" s="169"/>
      <c r="AY2669" s="169"/>
      <c r="AZ2669" s="169"/>
      <c r="BA2669" s="169"/>
      <c r="BB2669" s="169"/>
      <c r="BC2669" s="169"/>
      <c r="BD2669" s="169"/>
      <c r="BE2669" s="169"/>
      <c r="BF2669" s="169"/>
      <c r="BG2669" s="169"/>
      <c r="BH2669" s="169"/>
      <c r="BI2669" s="169"/>
      <c r="BJ2669" s="169"/>
      <c r="BK2669" s="169"/>
    </row>
    <row r="2670" ht="33.0" customHeight="1">
      <c r="A2670" s="148">
        <v>2672.0</v>
      </c>
      <c r="B2670" s="148"/>
      <c r="C2670" s="148" t="s">
        <v>16016</v>
      </c>
      <c r="D2670" s="148" t="s">
        <v>16017</v>
      </c>
      <c r="E2670" s="148"/>
      <c r="F2670" s="150" t="s">
        <v>16018</v>
      </c>
      <c r="G2670" s="148"/>
      <c r="H2670" s="150" t="s">
        <v>16019</v>
      </c>
      <c r="I2670" s="57"/>
      <c r="J2670" s="349" t="s">
        <v>16020</v>
      </c>
      <c r="K2670" s="154" t="s">
        <v>16021</v>
      </c>
      <c r="L2670" s="454">
        <v>43055.0</v>
      </c>
      <c r="M2670" s="157" t="s">
        <v>16022</v>
      </c>
      <c r="N2670" s="170"/>
      <c r="O2670" s="159"/>
      <c r="P2670" s="159"/>
      <c r="Q2670" s="171"/>
      <c r="R2670" s="170"/>
      <c r="S2670" s="173"/>
      <c r="T2670" s="174"/>
      <c r="U2670" s="170" t="s">
        <v>1118</v>
      </c>
      <c r="V2670" s="159"/>
      <c r="W2670" s="159"/>
      <c r="X2670" s="164"/>
      <c r="Y2670" s="164"/>
      <c r="Z2670" s="164"/>
      <c r="AA2670" s="164"/>
      <c r="AB2670" s="164"/>
      <c r="AC2670" s="164"/>
      <c r="AD2670" s="164"/>
      <c r="AE2670" s="164"/>
      <c r="AF2670" s="164"/>
      <c r="AG2670" s="164"/>
      <c r="AH2670" s="164"/>
      <c r="AI2670" s="164"/>
      <c r="AJ2670" s="164"/>
      <c r="AK2670" s="164"/>
      <c r="AL2670" s="164"/>
      <c r="AM2670" s="164"/>
      <c r="AN2670" s="164"/>
      <c r="AO2670" s="164"/>
      <c r="AP2670" s="164"/>
      <c r="AQ2670" s="164"/>
      <c r="AR2670" s="164"/>
      <c r="AS2670" s="164"/>
      <c r="AT2670" s="164"/>
      <c r="AU2670" s="164"/>
      <c r="AV2670" s="164"/>
      <c r="AW2670" s="164"/>
      <c r="AX2670" s="164"/>
      <c r="AY2670" s="164"/>
      <c r="AZ2670" s="164"/>
      <c r="BA2670" s="164"/>
      <c r="BB2670" s="164"/>
      <c r="BC2670" s="164"/>
      <c r="BD2670" s="164"/>
      <c r="BE2670" s="164"/>
      <c r="BF2670" s="164"/>
      <c r="BG2670" s="164"/>
      <c r="BH2670" s="164"/>
      <c r="BI2670" s="164"/>
      <c r="BJ2670" s="164"/>
      <c r="BK2670" s="164"/>
    </row>
    <row r="2671" ht="33.0" customHeight="1">
      <c r="A2671" s="148">
        <v>2673.0</v>
      </c>
      <c r="B2671" s="148"/>
      <c r="C2671" s="148" t="s">
        <v>577</v>
      </c>
      <c r="D2671" s="148" t="s">
        <v>16023</v>
      </c>
      <c r="E2671" s="148"/>
      <c r="F2671" s="150" t="s">
        <v>14687</v>
      </c>
      <c r="G2671" s="148"/>
      <c r="H2671" s="150" t="s">
        <v>14688</v>
      </c>
      <c r="I2671" s="57"/>
      <c r="J2671" s="349" t="s">
        <v>15289</v>
      </c>
      <c r="K2671" s="154" t="s">
        <v>16024</v>
      </c>
      <c r="L2671" s="454">
        <v>43053.0</v>
      </c>
      <c r="M2671" s="157" t="s">
        <v>16025</v>
      </c>
      <c r="N2671" s="170"/>
      <c r="O2671" s="159"/>
      <c r="P2671" s="159"/>
      <c r="Q2671" s="171"/>
      <c r="R2671" s="170"/>
      <c r="S2671" s="173"/>
      <c r="T2671" s="174"/>
      <c r="U2671" s="170" t="s">
        <v>1118</v>
      </c>
      <c r="V2671" s="159"/>
      <c r="W2671" s="159"/>
      <c r="X2671" s="164"/>
      <c r="Y2671" s="164"/>
      <c r="Z2671" s="164"/>
      <c r="AA2671" s="164"/>
      <c r="AB2671" s="164"/>
      <c r="AC2671" s="164"/>
      <c r="AD2671" s="164"/>
      <c r="AE2671" s="164"/>
      <c r="AF2671" s="164"/>
      <c r="AG2671" s="164"/>
      <c r="AH2671" s="164"/>
      <c r="AI2671" s="164"/>
      <c r="AJ2671" s="164"/>
      <c r="AK2671" s="164"/>
      <c r="AL2671" s="164"/>
      <c r="AM2671" s="164"/>
      <c r="AN2671" s="164"/>
      <c r="AO2671" s="164"/>
      <c r="AP2671" s="164"/>
      <c r="AQ2671" s="164"/>
      <c r="AR2671" s="164"/>
      <c r="AS2671" s="164"/>
      <c r="AT2671" s="164"/>
      <c r="AU2671" s="164"/>
      <c r="AV2671" s="164"/>
      <c r="AW2671" s="164"/>
      <c r="AX2671" s="164"/>
      <c r="AY2671" s="164"/>
      <c r="AZ2671" s="164"/>
      <c r="BA2671" s="164"/>
      <c r="BB2671" s="164"/>
      <c r="BC2671" s="164"/>
      <c r="BD2671" s="164"/>
      <c r="BE2671" s="164"/>
      <c r="BF2671" s="164"/>
      <c r="BG2671" s="164"/>
      <c r="BH2671" s="164"/>
      <c r="BI2671" s="164"/>
      <c r="BJ2671" s="164"/>
      <c r="BK2671" s="164"/>
    </row>
    <row r="2672" ht="33.0" customHeight="1">
      <c r="A2672" s="126">
        <v>2674.0</v>
      </c>
      <c r="B2672" s="126"/>
      <c r="C2672" s="126" t="s">
        <v>16026</v>
      </c>
      <c r="D2672" s="126" t="s">
        <v>16027</v>
      </c>
      <c r="E2672" s="126"/>
      <c r="F2672" s="89" t="s">
        <v>15454</v>
      </c>
      <c r="G2672" s="126"/>
      <c r="H2672" s="89" t="s">
        <v>12964</v>
      </c>
      <c r="I2672" s="100"/>
      <c r="J2672" s="406" t="s">
        <v>16028</v>
      </c>
      <c r="K2672" s="130" t="s">
        <v>16029</v>
      </c>
      <c r="L2672" s="453">
        <v>43059.0</v>
      </c>
      <c r="M2672" s="146" t="s">
        <v>16030</v>
      </c>
      <c r="N2672" s="165"/>
      <c r="O2672" s="147"/>
      <c r="P2672" s="147"/>
      <c r="Q2672" s="166"/>
      <c r="R2672" s="165"/>
      <c r="S2672" s="167"/>
      <c r="T2672" s="168"/>
      <c r="U2672" s="165" t="s">
        <v>16031</v>
      </c>
      <c r="V2672" s="147"/>
      <c r="W2672" s="147"/>
      <c r="X2672" s="169"/>
      <c r="Y2672" s="169"/>
      <c r="Z2672" s="169"/>
      <c r="AA2672" s="169"/>
      <c r="AB2672" s="169"/>
      <c r="AC2672" s="169"/>
      <c r="AD2672" s="169"/>
      <c r="AE2672" s="169"/>
      <c r="AF2672" s="169"/>
      <c r="AG2672" s="169"/>
      <c r="AH2672" s="169"/>
      <c r="AI2672" s="169"/>
      <c r="AJ2672" s="169"/>
      <c r="AK2672" s="169"/>
      <c r="AL2672" s="169"/>
      <c r="AM2672" s="169"/>
      <c r="AN2672" s="169"/>
      <c r="AO2672" s="169"/>
      <c r="AP2672" s="169"/>
      <c r="AQ2672" s="169"/>
      <c r="AR2672" s="169"/>
      <c r="AS2672" s="169"/>
      <c r="AT2672" s="169"/>
      <c r="AU2672" s="169"/>
      <c r="AV2672" s="169"/>
      <c r="AW2672" s="169"/>
      <c r="AX2672" s="169"/>
      <c r="AY2672" s="169"/>
      <c r="AZ2672" s="169"/>
      <c r="BA2672" s="169"/>
      <c r="BB2672" s="169"/>
      <c r="BC2672" s="169"/>
      <c r="BD2672" s="169"/>
      <c r="BE2672" s="169"/>
      <c r="BF2672" s="169"/>
      <c r="BG2672" s="169"/>
      <c r="BH2672" s="169"/>
      <c r="BI2672" s="169"/>
      <c r="BJ2672" s="169"/>
      <c r="BK2672" s="169"/>
    </row>
    <row r="2673" ht="33.0" customHeight="1">
      <c r="A2673" s="126">
        <v>2675.0</v>
      </c>
      <c r="B2673" s="126"/>
      <c r="C2673" s="126" t="s">
        <v>16032</v>
      </c>
      <c r="D2673" s="126" t="s">
        <v>16027</v>
      </c>
      <c r="E2673" s="126"/>
      <c r="F2673" s="89" t="s">
        <v>16033</v>
      </c>
      <c r="G2673" s="126"/>
      <c r="H2673" s="89" t="s">
        <v>16034</v>
      </c>
      <c r="I2673" s="100"/>
      <c r="J2673" s="406" t="s">
        <v>16035</v>
      </c>
      <c r="K2673" s="130" t="s">
        <v>16036</v>
      </c>
      <c r="L2673" s="453">
        <v>43055.0</v>
      </c>
      <c r="M2673" s="146" t="s">
        <v>16037</v>
      </c>
      <c r="N2673" s="165"/>
      <c r="O2673" s="147"/>
      <c r="P2673" s="147"/>
      <c r="Q2673" s="166"/>
      <c r="R2673" s="165"/>
      <c r="S2673" s="167"/>
      <c r="T2673" s="168"/>
      <c r="U2673" s="165" t="s">
        <v>16038</v>
      </c>
      <c r="V2673" s="147"/>
      <c r="W2673" s="147"/>
      <c r="X2673" s="169"/>
      <c r="Y2673" s="169"/>
      <c r="Z2673" s="169"/>
      <c r="AA2673" s="169"/>
      <c r="AB2673" s="169"/>
      <c r="AC2673" s="169"/>
      <c r="AD2673" s="169"/>
      <c r="AE2673" s="169"/>
      <c r="AF2673" s="169"/>
      <c r="AG2673" s="169"/>
      <c r="AH2673" s="169"/>
      <c r="AI2673" s="169"/>
      <c r="AJ2673" s="169"/>
      <c r="AK2673" s="169"/>
      <c r="AL2673" s="169"/>
      <c r="AM2673" s="169"/>
      <c r="AN2673" s="169"/>
      <c r="AO2673" s="169"/>
      <c r="AP2673" s="169"/>
      <c r="AQ2673" s="169"/>
      <c r="AR2673" s="169"/>
      <c r="AS2673" s="169"/>
      <c r="AT2673" s="169"/>
      <c r="AU2673" s="169"/>
      <c r="AV2673" s="169"/>
      <c r="AW2673" s="169"/>
      <c r="AX2673" s="169"/>
      <c r="AY2673" s="169"/>
      <c r="AZ2673" s="169"/>
      <c r="BA2673" s="169"/>
      <c r="BB2673" s="169"/>
      <c r="BC2673" s="169"/>
      <c r="BD2673" s="169"/>
      <c r="BE2673" s="169"/>
      <c r="BF2673" s="169"/>
      <c r="BG2673" s="169"/>
      <c r="BH2673" s="169"/>
      <c r="BI2673" s="169"/>
      <c r="BJ2673" s="169"/>
      <c r="BK2673" s="169"/>
    </row>
    <row r="2674" ht="33.0" customHeight="1">
      <c r="A2674" s="148">
        <v>2676.0</v>
      </c>
      <c r="B2674" s="148"/>
      <c r="C2674" s="148" t="s">
        <v>16039</v>
      </c>
      <c r="D2674" s="148" t="s">
        <v>16040</v>
      </c>
      <c r="E2674" s="148"/>
      <c r="F2674" s="150" t="s">
        <v>16041</v>
      </c>
      <c r="G2674" s="148"/>
      <c r="H2674" s="150" t="s">
        <v>16042</v>
      </c>
      <c r="I2674" s="57"/>
      <c r="J2674" s="349" t="s">
        <v>16043</v>
      </c>
      <c r="K2674" s="154" t="s">
        <v>16044</v>
      </c>
      <c r="L2674" s="454">
        <v>43067.0</v>
      </c>
      <c r="M2674" s="157" t="s">
        <v>16045</v>
      </c>
      <c r="N2674" s="170"/>
      <c r="O2674" s="159"/>
      <c r="P2674" s="159"/>
      <c r="Q2674" s="171"/>
      <c r="R2674" s="170"/>
      <c r="S2674" s="173"/>
      <c r="T2674" s="174"/>
      <c r="U2674" s="170" t="s">
        <v>16046</v>
      </c>
      <c r="V2674" s="159"/>
      <c r="W2674" s="159"/>
      <c r="X2674" s="164"/>
      <c r="Y2674" s="164"/>
      <c r="Z2674" s="164"/>
      <c r="AA2674" s="164"/>
      <c r="AB2674" s="164"/>
      <c r="AC2674" s="164"/>
      <c r="AD2674" s="164"/>
      <c r="AE2674" s="164"/>
      <c r="AF2674" s="164"/>
      <c r="AG2674" s="164"/>
      <c r="AH2674" s="164"/>
      <c r="AI2674" s="164"/>
      <c r="AJ2674" s="164"/>
      <c r="AK2674" s="164"/>
      <c r="AL2674" s="164"/>
      <c r="AM2674" s="164"/>
      <c r="AN2674" s="164"/>
      <c r="AO2674" s="164"/>
      <c r="AP2674" s="164"/>
      <c r="AQ2674" s="164"/>
      <c r="AR2674" s="164"/>
      <c r="AS2674" s="164"/>
      <c r="AT2674" s="164"/>
      <c r="AU2674" s="164"/>
      <c r="AV2674" s="164"/>
      <c r="AW2674" s="164"/>
      <c r="AX2674" s="164"/>
      <c r="AY2674" s="164"/>
      <c r="AZ2674" s="164"/>
      <c r="BA2674" s="164"/>
      <c r="BB2674" s="164"/>
      <c r="BC2674" s="164"/>
      <c r="BD2674" s="164"/>
      <c r="BE2674" s="164"/>
      <c r="BF2674" s="164"/>
      <c r="BG2674" s="164"/>
      <c r="BH2674" s="164"/>
      <c r="BI2674" s="164"/>
      <c r="BJ2674" s="164"/>
      <c r="BK2674" s="164"/>
    </row>
    <row r="2675" ht="33.0" customHeight="1">
      <c r="A2675" s="148">
        <v>2677.0</v>
      </c>
      <c r="B2675" s="148"/>
      <c r="C2675" s="148" t="s">
        <v>16047</v>
      </c>
      <c r="D2675" s="148" t="s">
        <v>16048</v>
      </c>
      <c r="E2675" s="148"/>
      <c r="F2675" s="150" t="s">
        <v>16049</v>
      </c>
      <c r="G2675" s="148"/>
      <c r="H2675" s="150" t="s">
        <v>16050</v>
      </c>
      <c r="I2675" s="57"/>
      <c r="J2675" s="349" t="s">
        <v>16051</v>
      </c>
      <c r="K2675" s="154" t="s">
        <v>16052</v>
      </c>
      <c r="L2675" s="454">
        <v>43068.0</v>
      </c>
      <c r="M2675" s="157" t="s">
        <v>16053</v>
      </c>
      <c r="N2675" s="170"/>
      <c r="O2675" s="159"/>
      <c r="P2675" s="159"/>
      <c r="Q2675" s="171"/>
      <c r="R2675" s="170"/>
      <c r="S2675" s="173"/>
      <c r="T2675" s="174"/>
      <c r="U2675" s="170" t="s">
        <v>16054</v>
      </c>
      <c r="V2675" s="159"/>
      <c r="W2675" s="159"/>
      <c r="X2675" s="164"/>
      <c r="Y2675" s="164"/>
      <c r="Z2675" s="164"/>
      <c r="AA2675" s="164"/>
      <c r="AB2675" s="164"/>
      <c r="AC2675" s="164"/>
      <c r="AD2675" s="164"/>
      <c r="AE2675" s="164"/>
      <c r="AF2675" s="164"/>
      <c r="AG2675" s="164"/>
      <c r="AH2675" s="164"/>
      <c r="AI2675" s="164"/>
      <c r="AJ2675" s="164"/>
      <c r="AK2675" s="164"/>
      <c r="AL2675" s="164"/>
      <c r="AM2675" s="164"/>
      <c r="AN2675" s="164"/>
      <c r="AO2675" s="164"/>
      <c r="AP2675" s="164"/>
      <c r="AQ2675" s="164"/>
      <c r="AR2675" s="164"/>
      <c r="AS2675" s="164"/>
      <c r="AT2675" s="164"/>
      <c r="AU2675" s="164"/>
      <c r="AV2675" s="164"/>
      <c r="AW2675" s="164"/>
      <c r="AX2675" s="164"/>
      <c r="AY2675" s="164"/>
      <c r="AZ2675" s="164"/>
      <c r="BA2675" s="164"/>
      <c r="BB2675" s="164"/>
      <c r="BC2675" s="164"/>
      <c r="BD2675" s="164"/>
      <c r="BE2675" s="164"/>
      <c r="BF2675" s="164"/>
      <c r="BG2675" s="164"/>
      <c r="BH2675" s="164"/>
      <c r="BI2675" s="164"/>
      <c r="BJ2675" s="164"/>
      <c r="BK2675" s="164"/>
    </row>
    <row r="2676" ht="33.0" customHeight="1">
      <c r="A2676" s="126">
        <v>2678.0</v>
      </c>
      <c r="B2676" s="126"/>
      <c r="C2676" s="126" t="s">
        <v>16055</v>
      </c>
      <c r="D2676" s="126" t="s">
        <v>16056</v>
      </c>
      <c r="E2676" s="126"/>
      <c r="F2676" s="89" t="s">
        <v>11435</v>
      </c>
      <c r="G2676" s="126"/>
      <c r="H2676" s="89" t="s">
        <v>16057</v>
      </c>
      <c r="I2676" s="100"/>
      <c r="J2676" s="406" t="s">
        <v>16058</v>
      </c>
      <c r="K2676" s="130" t="s">
        <v>16059</v>
      </c>
      <c r="L2676" s="453">
        <v>43083.0</v>
      </c>
      <c r="M2676" s="146" t="s">
        <v>16060</v>
      </c>
      <c r="N2676" s="165"/>
      <c r="O2676" s="147"/>
      <c r="P2676" s="147"/>
      <c r="Q2676" s="166"/>
      <c r="R2676" s="165"/>
      <c r="S2676" s="167"/>
      <c r="T2676" s="168"/>
      <c r="U2676" s="165" t="s">
        <v>16061</v>
      </c>
      <c r="V2676" s="147"/>
      <c r="W2676" s="147"/>
      <c r="X2676" s="169"/>
      <c r="Y2676" s="169"/>
      <c r="Z2676" s="169"/>
      <c r="AA2676" s="169"/>
      <c r="AB2676" s="169"/>
      <c r="AC2676" s="169"/>
      <c r="AD2676" s="169"/>
      <c r="AE2676" s="169"/>
      <c r="AF2676" s="169"/>
      <c r="AG2676" s="169"/>
      <c r="AH2676" s="169"/>
      <c r="AI2676" s="169"/>
      <c r="AJ2676" s="169"/>
      <c r="AK2676" s="169"/>
      <c r="AL2676" s="169"/>
      <c r="AM2676" s="169"/>
      <c r="AN2676" s="169"/>
      <c r="AO2676" s="169"/>
      <c r="AP2676" s="169"/>
      <c r="AQ2676" s="169"/>
      <c r="AR2676" s="169"/>
      <c r="AS2676" s="169"/>
      <c r="AT2676" s="169"/>
      <c r="AU2676" s="169"/>
      <c r="AV2676" s="169"/>
      <c r="AW2676" s="169"/>
      <c r="AX2676" s="169"/>
      <c r="AY2676" s="169"/>
      <c r="AZ2676" s="169"/>
      <c r="BA2676" s="169"/>
      <c r="BB2676" s="169"/>
      <c r="BC2676" s="169"/>
      <c r="BD2676" s="169"/>
      <c r="BE2676" s="169"/>
      <c r="BF2676" s="169"/>
      <c r="BG2676" s="169"/>
      <c r="BH2676" s="169"/>
      <c r="BI2676" s="169"/>
      <c r="BJ2676" s="169"/>
      <c r="BK2676" s="169"/>
    </row>
    <row r="2677" ht="33.0" customHeight="1">
      <c r="A2677" s="148">
        <v>2679.0</v>
      </c>
      <c r="B2677" s="148"/>
      <c r="C2677" s="148" t="s">
        <v>16062</v>
      </c>
      <c r="D2677" s="148" t="s">
        <v>16063</v>
      </c>
      <c r="E2677" s="148"/>
      <c r="F2677" s="150" t="s">
        <v>16064</v>
      </c>
      <c r="G2677" s="148"/>
      <c r="H2677" s="150" t="s">
        <v>13731</v>
      </c>
      <c r="I2677" s="57"/>
      <c r="J2677" s="349" t="s">
        <v>16065</v>
      </c>
      <c r="K2677" s="154" t="s">
        <v>16066</v>
      </c>
      <c r="L2677" s="454">
        <v>43058.0</v>
      </c>
      <c r="M2677" s="157" t="s">
        <v>16067</v>
      </c>
      <c r="N2677" s="170"/>
      <c r="O2677" s="159"/>
      <c r="P2677" s="159"/>
      <c r="Q2677" s="171"/>
      <c r="R2677" s="170"/>
      <c r="S2677" s="173"/>
      <c r="T2677" s="174"/>
      <c r="U2677" s="170" t="s">
        <v>12283</v>
      </c>
      <c r="V2677" s="159"/>
      <c r="W2677" s="159"/>
      <c r="X2677" s="164"/>
      <c r="Y2677" s="164"/>
      <c r="Z2677" s="164"/>
      <c r="AA2677" s="164"/>
      <c r="AB2677" s="164"/>
      <c r="AC2677" s="164"/>
      <c r="AD2677" s="164"/>
      <c r="AE2677" s="164"/>
      <c r="AF2677" s="164"/>
      <c r="AG2677" s="164"/>
      <c r="AH2677" s="164"/>
      <c r="AI2677" s="164"/>
      <c r="AJ2677" s="164"/>
      <c r="AK2677" s="164"/>
      <c r="AL2677" s="164"/>
      <c r="AM2677" s="164"/>
      <c r="AN2677" s="164"/>
      <c r="AO2677" s="164"/>
      <c r="AP2677" s="164"/>
      <c r="AQ2677" s="164"/>
      <c r="AR2677" s="164"/>
      <c r="AS2677" s="164"/>
      <c r="AT2677" s="164"/>
      <c r="AU2677" s="164"/>
      <c r="AV2677" s="164"/>
      <c r="AW2677" s="164"/>
      <c r="AX2677" s="164"/>
      <c r="AY2677" s="164"/>
      <c r="AZ2677" s="164"/>
      <c r="BA2677" s="164"/>
      <c r="BB2677" s="164"/>
      <c r="BC2677" s="164"/>
      <c r="BD2677" s="164"/>
      <c r="BE2677" s="164"/>
      <c r="BF2677" s="164"/>
      <c r="BG2677" s="164"/>
      <c r="BH2677" s="164"/>
      <c r="BI2677" s="164"/>
      <c r="BJ2677" s="164"/>
      <c r="BK2677" s="164"/>
    </row>
    <row r="2678" ht="33.0" customHeight="1">
      <c r="A2678" s="148">
        <v>2680.0</v>
      </c>
      <c r="B2678" s="148"/>
      <c r="C2678" s="148" t="s">
        <v>11369</v>
      </c>
      <c r="D2678" s="148" t="s">
        <v>16068</v>
      </c>
      <c r="E2678" s="148"/>
      <c r="F2678" s="150" t="s">
        <v>15753</v>
      </c>
      <c r="G2678" s="148"/>
      <c r="H2678" s="150" t="s">
        <v>15754</v>
      </c>
      <c r="I2678" s="57"/>
      <c r="J2678" s="349" t="s">
        <v>16069</v>
      </c>
      <c r="K2678" s="154" t="s">
        <v>16070</v>
      </c>
      <c r="L2678" s="454">
        <v>43059.0</v>
      </c>
      <c r="M2678" s="157" t="s">
        <v>16071</v>
      </c>
      <c r="N2678" s="170"/>
      <c r="O2678" s="159"/>
      <c r="P2678" s="159"/>
      <c r="Q2678" s="171"/>
      <c r="R2678" s="170"/>
      <c r="S2678" s="173"/>
      <c r="T2678" s="174"/>
      <c r="U2678" s="170"/>
      <c r="V2678" s="159"/>
      <c r="W2678" s="159"/>
      <c r="X2678" s="164"/>
      <c r="Y2678" s="164"/>
      <c r="Z2678" s="164"/>
      <c r="AA2678" s="164"/>
      <c r="AB2678" s="164"/>
      <c r="AC2678" s="164"/>
      <c r="AD2678" s="164"/>
      <c r="AE2678" s="164"/>
      <c r="AF2678" s="164"/>
      <c r="AG2678" s="164"/>
      <c r="AH2678" s="164"/>
      <c r="AI2678" s="164"/>
      <c r="AJ2678" s="164"/>
      <c r="AK2678" s="164"/>
      <c r="AL2678" s="164"/>
      <c r="AM2678" s="164"/>
      <c r="AN2678" s="164"/>
      <c r="AO2678" s="164"/>
      <c r="AP2678" s="164"/>
      <c r="AQ2678" s="164"/>
      <c r="AR2678" s="164"/>
      <c r="AS2678" s="164"/>
      <c r="AT2678" s="164"/>
      <c r="AU2678" s="164"/>
      <c r="AV2678" s="164"/>
      <c r="AW2678" s="164"/>
      <c r="AX2678" s="164"/>
      <c r="AY2678" s="164"/>
      <c r="AZ2678" s="164"/>
      <c r="BA2678" s="164"/>
      <c r="BB2678" s="164"/>
      <c r="BC2678" s="164"/>
      <c r="BD2678" s="164"/>
      <c r="BE2678" s="164"/>
      <c r="BF2678" s="164"/>
      <c r="BG2678" s="164"/>
      <c r="BH2678" s="164"/>
      <c r="BI2678" s="164"/>
      <c r="BJ2678" s="164"/>
      <c r="BK2678" s="164"/>
    </row>
    <row r="2679" ht="33.0" customHeight="1">
      <c r="A2679" s="126">
        <v>2681.0</v>
      </c>
      <c r="B2679" s="126"/>
      <c r="C2679" s="126" t="s">
        <v>16072</v>
      </c>
      <c r="D2679" s="126" t="s">
        <v>16073</v>
      </c>
      <c r="E2679" s="126"/>
      <c r="F2679" s="89" t="s">
        <v>16074</v>
      </c>
      <c r="G2679" s="126"/>
      <c r="H2679" s="89" t="s">
        <v>16075</v>
      </c>
      <c r="I2679" s="100"/>
      <c r="J2679" s="406" t="s">
        <v>16076</v>
      </c>
      <c r="K2679" s="130" t="s">
        <v>16077</v>
      </c>
      <c r="L2679" s="453">
        <v>43073.0</v>
      </c>
      <c r="M2679" s="146" t="s">
        <v>16078</v>
      </c>
      <c r="N2679" s="165"/>
      <c r="O2679" s="147"/>
      <c r="P2679" s="147"/>
      <c r="Q2679" s="166"/>
      <c r="R2679" s="165"/>
      <c r="S2679" s="167"/>
      <c r="T2679" s="168"/>
      <c r="U2679" s="165" t="s">
        <v>16079</v>
      </c>
      <c r="V2679" s="147"/>
      <c r="W2679" s="147"/>
      <c r="X2679" s="169"/>
      <c r="Y2679" s="169"/>
      <c r="Z2679" s="169"/>
      <c r="AA2679" s="169"/>
      <c r="AB2679" s="169"/>
      <c r="AC2679" s="169"/>
      <c r="AD2679" s="169"/>
      <c r="AE2679" s="169"/>
      <c r="AF2679" s="169"/>
      <c r="AG2679" s="169"/>
      <c r="AH2679" s="169"/>
      <c r="AI2679" s="169"/>
      <c r="AJ2679" s="169"/>
      <c r="AK2679" s="169"/>
      <c r="AL2679" s="169"/>
      <c r="AM2679" s="169"/>
      <c r="AN2679" s="169"/>
      <c r="AO2679" s="169"/>
      <c r="AP2679" s="169"/>
      <c r="AQ2679" s="169"/>
      <c r="AR2679" s="169"/>
      <c r="AS2679" s="169"/>
      <c r="AT2679" s="169"/>
      <c r="AU2679" s="169"/>
      <c r="AV2679" s="169"/>
      <c r="AW2679" s="169"/>
      <c r="AX2679" s="169"/>
      <c r="AY2679" s="169"/>
      <c r="AZ2679" s="169"/>
      <c r="BA2679" s="169"/>
      <c r="BB2679" s="169"/>
      <c r="BC2679" s="169"/>
      <c r="BD2679" s="169"/>
      <c r="BE2679" s="169"/>
      <c r="BF2679" s="169"/>
      <c r="BG2679" s="169"/>
      <c r="BH2679" s="169"/>
      <c r="BI2679" s="169"/>
      <c r="BJ2679" s="169"/>
      <c r="BK2679" s="169"/>
    </row>
    <row r="2680" ht="33.0" customHeight="1">
      <c r="A2680" s="126">
        <v>2682.0</v>
      </c>
      <c r="B2680" s="126"/>
      <c r="C2680" s="126" t="s">
        <v>16080</v>
      </c>
      <c r="D2680" s="126" t="s">
        <v>16081</v>
      </c>
      <c r="E2680" s="126"/>
      <c r="F2680" s="89" t="s">
        <v>11435</v>
      </c>
      <c r="G2680" s="126"/>
      <c r="H2680" s="89" t="s">
        <v>16082</v>
      </c>
      <c r="I2680" s="100"/>
      <c r="J2680" s="406" t="s">
        <v>16083</v>
      </c>
      <c r="K2680" s="130" t="s">
        <v>16084</v>
      </c>
      <c r="L2680" s="453">
        <v>43063.0</v>
      </c>
      <c r="M2680" s="146" t="s">
        <v>16085</v>
      </c>
      <c r="N2680" s="165"/>
      <c r="O2680" s="147"/>
      <c r="P2680" s="147"/>
      <c r="Q2680" s="166"/>
      <c r="R2680" s="165"/>
      <c r="S2680" s="167"/>
      <c r="T2680" s="168"/>
      <c r="U2680" s="165" t="s">
        <v>16086</v>
      </c>
      <c r="V2680" s="147"/>
      <c r="W2680" s="147"/>
      <c r="X2680" s="169"/>
      <c r="Y2680" s="169"/>
      <c r="Z2680" s="169"/>
      <c r="AA2680" s="169"/>
      <c r="AB2680" s="169"/>
      <c r="AC2680" s="169"/>
      <c r="AD2680" s="169"/>
      <c r="AE2680" s="169"/>
      <c r="AF2680" s="169"/>
      <c r="AG2680" s="169"/>
      <c r="AH2680" s="169"/>
      <c r="AI2680" s="169"/>
      <c r="AJ2680" s="169"/>
      <c r="AK2680" s="169"/>
      <c r="AL2680" s="169"/>
      <c r="AM2680" s="169"/>
      <c r="AN2680" s="169"/>
      <c r="AO2680" s="169"/>
      <c r="AP2680" s="169"/>
      <c r="AQ2680" s="169"/>
      <c r="AR2680" s="169"/>
      <c r="AS2680" s="169"/>
      <c r="AT2680" s="169"/>
      <c r="AU2680" s="169"/>
      <c r="AV2680" s="169"/>
      <c r="AW2680" s="169"/>
      <c r="AX2680" s="169"/>
      <c r="AY2680" s="169"/>
      <c r="AZ2680" s="169"/>
      <c r="BA2680" s="169"/>
      <c r="BB2680" s="169"/>
      <c r="BC2680" s="169"/>
      <c r="BD2680" s="169"/>
      <c r="BE2680" s="169"/>
      <c r="BF2680" s="169"/>
      <c r="BG2680" s="169"/>
      <c r="BH2680" s="169"/>
      <c r="BI2680" s="169"/>
      <c r="BJ2680" s="169"/>
      <c r="BK2680" s="169"/>
    </row>
    <row r="2681" ht="33.0" customHeight="1">
      <c r="A2681" s="148">
        <v>2683.0</v>
      </c>
      <c r="B2681" s="148"/>
      <c r="C2681" s="148" t="s">
        <v>16087</v>
      </c>
      <c r="D2681" s="148" t="s">
        <v>16088</v>
      </c>
      <c r="E2681" s="148"/>
      <c r="F2681" s="150" t="s">
        <v>11872</v>
      </c>
      <c r="G2681" s="148"/>
      <c r="H2681" s="150" t="s">
        <v>12065</v>
      </c>
      <c r="I2681" s="57"/>
      <c r="J2681" s="349" t="s">
        <v>16089</v>
      </c>
      <c r="K2681" s="154" t="s">
        <v>15571</v>
      </c>
      <c r="L2681" s="454">
        <v>43060.0</v>
      </c>
      <c r="M2681" s="157" t="s">
        <v>16090</v>
      </c>
      <c r="N2681" s="170"/>
      <c r="O2681" s="159"/>
      <c r="P2681" s="159"/>
      <c r="Q2681" s="171"/>
      <c r="R2681" s="170"/>
      <c r="S2681" s="173"/>
      <c r="T2681" s="174"/>
      <c r="U2681" s="170" t="s">
        <v>16091</v>
      </c>
      <c r="V2681" s="159"/>
      <c r="W2681" s="159"/>
      <c r="X2681" s="164"/>
      <c r="Y2681" s="164"/>
      <c r="Z2681" s="164"/>
      <c r="AA2681" s="164"/>
      <c r="AB2681" s="164"/>
      <c r="AC2681" s="164"/>
      <c r="AD2681" s="164"/>
      <c r="AE2681" s="164"/>
      <c r="AF2681" s="164"/>
      <c r="AG2681" s="164"/>
      <c r="AH2681" s="164"/>
      <c r="AI2681" s="164"/>
      <c r="AJ2681" s="164"/>
      <c r="AK2681" s="164"/>
      <c r="AL2681" s="164"/>
      <c r="AM2681" s="164"/>
      <c r="AN2681" s="164"/>
      <c r="AO2681" s="164"/>
      <c r="AP2681" s="164"/>
      <c r="AQ2681" s="164"/>
      <c r="AR2681" s="164"/>
      <c r="AS2681" s="164"/>
      <c r="AT2681" s="164"/>
      <c r="AU2681" s="164"/>
      <c r="AV2681" s="164"/>
      <c r="AW2681" s="164"/>
      <c r="AX2681" s="164"/>
      <c r="AY2681" s="164"/>
      <c r="AZ2681" s="164"/>
      <c r="BA2681" s="164"/>
      <c r="BB2681" s="164"/>
      <c r="BC2681" s="164"/>
      <c r="BD2681" s="164"/>
      <c r="BE2681" s="164"/>
      <c r="BF2681" s="164"/>
      <c r="BG2681" s="164"/>
      <c r="BH2681" s="164"/>
      <c r="BI2681" s="164"/>
      <c r="BJ2681" s="164"/>
      <c r="BK2681" s="164"/>
    </row>
    <row r="2682" ht="33.0" customHeight="1">
      <c r="A2682" s="148">
        <v>2684.0</v>
      </c>
      <c r="B2682" s="148"/>
      <c r="C2682" s="148" t="s">
        <v>16092</v>
      </c>
      <c r="D2682" s="148" t="s">
        <v>16093</v>
      </c>
      <c r="E2682" s="148"/>
      <c r="F2682" s="150" t="s">
        <v>11872</v>
      </c>
      <c r="G2682" s="148"/>
      <c r="H2682" s="150" t="s">
        <v>12065</v>
      </c>
      <c r="I2682" s="57"/>
      <c r="J2682" s="349" t="s">
        <v>16094</v>
      </c>
      <c r="K2682" s="154" t="s">
        <v>15571</v>
      </c>
      <c r="L2682" s="454">
        <v>43063.0</v>
      </c>
      <c r="M2682" s="157" t="s">
        <v>16095</v>
      </c>
      <c r="N2682" s="170"/>
      <c r="O2682" s="159"/>
      <c r="P2682" s="159"/>
      <c r="Q2682" s="171"/>
      <c r="R2682" s="170"/>
      <c r="S2682" s="173"/>
      <c r="T2682" s="174"/>
      <c r="U2682" s="170" t="s">
        <v>16091</v>
      </c>
      <c r="V2682" s="159"/>
      <c r="W2682" s="159"/>
      <c r="X2682" s="164"/>
      <c r="Y2682" s="164"/>
      <c r="Z2682" s="164"/>
      <c r="AA2682" s="164"/>
      <c r="AB2682" s="164"/>
      <c r="AC2682" s="164"/>
      <c r="AD2682" s="164"/>
      <c r="AE2682" s="164"/>
      <c r="AF2682" s="164"/>
      <c r="AG2682" s="164"/>
      <c r="AH2682" s="164"/>
      <c r="AI2682" s="164"/>
      <c r="AJ2682" s="164"/>
      <c r="AK2682" s="164"/>
      <c r="AL2682" s="164"/>
      <c r="AM2682" s="164"/>
      <c r="AN2682" s="164"/>
      <c r="AO2682" s="164"/>
      <c r="AP2682" s="164"/>
      <c r="AQ2682" s="164"/>
      <c r="AR2682" s="164"/>
      <c r="AS2682" s="164"/>
      <c r="AT2682" s="164"/>
      <c r="AU2682" s="164"/>
      <c r="AV2682" s="164"/>
      <c r="AW2682" s="164"/>
      <c r="AX2682" s="164"/>
      <c r="AY2682" s="164"/>
      <c r="AZ2682" s="164"/>
      <c r="BA2682" s="164"/>
      <c r="BB2682" s="164"/>
      <c r="BC2682" s="164"/>
      <c r="BD2682" s="164"/>
      <c r="BE2682" s="164"/>
      <c r="BF2682" s="164"/>
      <c r="BG2682" s="164"/>
      <c r="BH2682" s="164"/>
      <c r="BI2682" s="164"/>
      <c r="BJ2682" s="164"/>
      <c r="BK2682" s="164"/>
    </row>
    <row r="2683" ht="33.0" customHeight="1">
      <c r="A2683" s="126">
        <v>2685.0</v>
      </c>
      <c r="B2683" s="126"/>
      <c r="C2683" s="126" t="s">
        <v>15573</v>
      </c>
      <c r="D2683" s="126" t="s">
        <v>16096</v>
      </c>
      <c r="E2683" s="126"/>
      <c r="F2683" s="89" t="s">
        <v>15575</v>
      </c>
      <c r="G2683" s="126"/>
      <c r="H2683" s="89" t="s">
        <v>15576</v>
      </c>
      <c r="I2683" s="100"/>
      <c r="J2683" s="406" t="s">
        <v>16097</v>
      </c>
      <c r="K2683" s="130" t="s">
        <v>16098</v>
      </c>
      <c r="L2683" s="453">
        <v>43069.0</v>
      </c>
      <c r="M2683" s="146" t="s">
        <v>16099</v>
      </c>
      <c r="N2683" s="165"/>
      <c r="O2683" s="147"/>
      <c r="P2683" s="147"/>
      <c r="Q2683" s="166"/>
      <c r="R2683" s="165"/>
      <c r="S2683" s="167"/>
      <c r="T2683" s="168"/>
      <c r="U2683" s="165" t="s">
        <v>16100</v>
      </c>
      <c r="V2683" s="147"/>
      <c r="W2683" s="147"/>
      <c r="X2683" s="169"/>
      <c r="Y2683" s="169"/>
      <c r="Z2683" s="169"/>
      <c r="AA2683" s="169"/>
      <c r="AB2683" s="169"/>
      <c r="AC2683" s="169"/>
      <c r="AD2683" s="169"/>
      <c r="AE2683" s="169"/>
      <c r="AF2683" s="169"/>
      <c r="AG2683" s="169"/>
      <c r="AH2683" s="169"/>
      <c r="AI2683" s="169"/>
      <c r="AJ2683" s="169"/>
      <c r="AK2683" s="169"/>
      <c r="AL2683" s="169"/>
      <c r="AM2683" s="169"/>
      <c r="AN2683" s="169"/>
      <c r="AO2683" s="169"/>
      <c r="AP2683" s="169"/>
      <c r="AQ2683" s="169"/>
      <c r="AR2683" s="169"/>
      <c r="AS2683" s="169"/>
      <c r="AT2683" s="169"/>
      <c r="AU2683" s="169"/>
      <c r="AV2683" s="169"/>
      <c r="AW2683" s="169"/>
      <c r="AX2683" s="169"/>
      <c r="AY2683" s="169"/>
      <c r="AZ2683" s="169"/>
      <c r="BA2683" s="169"/>
      <c r="BB2683" s="169"/>
      <c r="BC2683" s="169"/>
      <c r="BD2683" s="169"/>
      <c r="BE2683" s="169"/>
      <c r="BF2683" s="169"/>
      <c r="BG2683" s="169"/>
      <c r="BH2683" s="169"/>
      <c r="BI2683" s="169"/>
      <c r="BJ2683" s="169"/>
      <c r="BK2683" s="169"/>
    </row>
    <row r="2684" ht="33.0" customHeight="1">
      <c r="A2684" s="126">
        <v>2686.0</v>
      </c>
      <c r="B2684" s="126"/>
      <c r="C2684" s="126" t="s">
        <v>16101</v>
      </c>
      <c r="D2684" s="126" t="s">
        <v>16102</v>
      </c>
      <c r="E2684" s="126"/>
      <c r="F2684" s="89" t="s">
        <v>16103</v>
      </c>
      <c r="G2684" s="126"/>
      <c r="H2684" s="461" t="s">
        <v>16104</v>
      </c>
      <c r="I2684" s="100"/>
      <c r="J2684" s="406" t="s">
        <v>16105</v>
      </c>
      <c r="K2684" s="130" t="s">
        <v>16106</v>
      </c>
      <c r="L2684" s="453">
        <v>43060.0</v>
      </c>
      <c r="M2684" s="146" t="s">
        <v>16107</v>
      </c>
      <c r="N2684" s="165"/>
      <c r="O2684" s="147"/>
      <c r="P2684" s="147"/>
      <c r="Q2684" s="166"/>
      <c r="R2684" s="165"/>
      <c r="S2684" s="167"/>
      <c r="T2684" s="168"/>
      <c r="U2684" s="165" t="s">
        <v>16108</v>
      </c>
      <c r="V2684" s="147"/>
      <c r="W2684" s="147"/>
      <c r="X2684" s="169"/>
      <c r="Y2684" s="169"/>
      <c r="Z2684" s="169"/>
      <c r="AA2684" s="169"/>
      <c r="AB2684" s="169"/>
      <c r="AC2684" s="169"/>
      <c r="AD2684" s="169"/>
      <c r="AE2684" s="169"/>
      <c r="AF2684" s="169"/>
      <c r="AG2684" s="169"/>
      <c r="AH2684" s="169"/>
      <c r="AI2684" s="169"/>
      <c r="AJ2684" s="169"/>
      <c r="AK2684" s="169"/>
      <c r="AL2684" s="169"/>
      <c r="AM2684" s="169"/>
      <c r="AN2684" s="169"/>
      <c r="AO2684" s="169"/>
      <c r="AP2684" s="169"/>
      <c r="AQ2684" s="169"/>
      <c r="AR2684" s="169"/>
      <c r="AS2684" s="169"/>
      <c r="AT2684" s="169"/>
      <c r="AU2684" s="169"/>
      <c r="AV2684" s="169"/>
      <c r="AW2684" s="169"/>
      <c r="AX2684" s="169"/>
      <c r="AY2684" s="169"/>
      <c r="AZ2684" s="169"/>
      <c r="BA2684" s="169"/>
      <c r="BB2684" s="169"/>
      <c r="BC2684" s="169"/>
      <c r="BD2684" s="169"/>
      <c r="BE2684" s="169"/>
      <c r="BF2684" s="169"/>
      <c r="BG2684" s="169"/>
      <c r="BH2684" s="169"/>
      <c r="BI2684" s="169"/>
      <c r="BJ2684" s="169"/>
      <c r="BK2684" s="169"/>
    </row>
    <row r="2685" ht="33.0" customHeight="1">
      <c r="A2685" s="126">
        <v>2687.0</v>
      </c>
      <c r="B2685" s="126"/>
      <c r="C2685" s="126" t="s">
        <v>8953</v>
      </c>
      <c r="D2685" s="126" t="s">
        <v>16109</v>
      </c>
      <c r="E2685" s="126"/>
      <c r="F2685" s="89" t="s">
        <v>13803</v>
      </c>
      <c r="G2685" s="126"/>
      <c r="H2685" s="89" t="s">
        <v>16110</v>
      </c>
      <c r="I2685" s="100"/>
      <c r="J2685" s="406" t="s">
        <v>16111</v>
      </c>
      <c r="K2685" s="130" t="s">
        <v>16112</v>
      </c>
      <c r="L2685" s="453">
        <v>43076.0</v>
      </c>
      <c r="M2685" s="146" t="s">
        <v>16113</v>
      </c>
      <c r="N2685" s="165"/>
      <c r="O2685" s="147"/>
      <c r="P2685" s="147"/>
      <c r="Q2685" s="166"/>
      <c r="R2685" s="165"/>
      <c r="S2685" s="167"/>
      <c r="T2685" s="168"/>
      <c r="U2685" s="165" t="s">
        <v>16114</v>
      </c>
      <c r="V2685" s="147"/>
      <c r="W2685" s="147"/>
      <c r="X2685" s="169"/>
      <c r="Y2685" s="169"/>
      <c r="Z2685" s="169"/>
      <c r="AA2685" s="169"/>
      <c r="AB2685" s="169"/>
      <c r="AC2685" s="169"/>
      <c r="AD2685" s="169"/>
      <c r="AE2685" s="169"/>
      <c r="AF2685" s="169"/>
      <c r="AG2685" s="169"/>
      <c r="AH2685" s="169"/>
      <c r="AI2685" s="169"/>
      <c r="AJ2685" s="169"/>
      <c r="AK2685" s="169"/>
      <c r="AL2685" s="169"/>
      <c r="AM2685" s="169"/>
      <c r="AN2685" s="169"/>
      <c r="AO2685" s="169"/>
      <c r="AP2685" s="169"/>
      <c r="AQ2685" s="169"/>
      <c r="AR2685" s="169"/>
      <c r="AS2685" s="169"/>
      <c r="AT2685" s="169"/>
      <c r="AU2685" s="169"/>
      <c r="AV2685" s="169"/>
      <c r="AW2685" s="169"/>
      <c r="AX2685" s="169"/>
      <c r="AY2685" s="169"/>
      <c r="AZ2685" s="169"/>
      <c r="BA2685" s="169"/>
      <c r="BB2685" s="169"/>
      <c r="BC2685" s="169"/>
      <c r="BD2685" s="169"/>
      <c r="BE2685" s="169"/>
      <c r="BF2685" s="169"/>
      <c r="BG2685" s="169"/>
      <c r="BH2685" s="169"/>
      <c r="BI2685" s="169"/>
      <c r="BJ2685" s="169"/>
      <c r="BK2685" s="169"/>
    </row>
    <row r="2686" ht="33.0" customHeight="1">
      <c r="A2686" s="126">
        <v>2688.0</v>
      </c>
      <c r="B2686" s="126"/>
      <c r="C2686" s="126" t="s">
        <v>16115</v>
      </c>
      <c r="D2686" s="126" t="s">
        <v>16116</v>
      </c>
      <c r="E2686" s="126"/>
      <c r="F2686" s="89" t="s">
        <v>16117</v>
      </c>
      <c r="G2686" s="126"/>
      <c r="H2686" s="89" t="s">
        <v>16118</v>
      </c>
      <c r="I2686" s="100"/>
      <c r="J2686" s="406" t="s">
        <v>16119</v>
      </c>
      <c r="K2686" s="130" t="s">
        <v>16120</v>
      </c>
      <c r="L2686" s="453">
        <v>43088.0</v>
      </c>
      <c r="M2686" s="146" t="s">
        <v>16121</v>
      </c>
      <c r="N2686" s="165"/>
      <c r="O2686" s="147"/>
      <c r="P2686" s="147"/>
      <c r="Q2686" s="166"/>
      <c r="R2686" s="165"/>
      <c r="S2686" s="167"/>
      <c r="T2686" s="168"/>
      <c r="U2686" s="165" t="s">
        <v>16122</v>
      </c>
      <c r="V2686" s="147"/>
      <c r="W2686" s="147"/>
      <c r="X2686" s="169"/>
      <c r="Y2686" s="169"/>
      <c r="Z2686" s="169"/>
      <c r="AA2686" s="169"/>
      <c r="AB2686" s="169"/>
      <c r="AC2686" s="169"/>
      <c r="AD2686" s="169"/>
      <c r="AE2686" s="169"/>
      <c r="AF2686" s="169"/>
      <c r="AG2686" s="169"/>
      <c r="AH2686" s="169"/>
      <c r="AI2686" s="169"/>
      <c r="AJ2686" s="169"/>
      <c r="AK2686" s="169"/>
      <c r="AL2686" s="169"/>
      <c r="AM2686" s="169"/>
      <c r="AN2686" s="169"/>
      <c r="AO2686" s="169"/>
      <c r="AP2686" s="169"/>
      <c r="AQ2686" s="169"/>
      <c r="AR2686" s="169"/>
      <c r="AS2686" s="169"/>
      <c r="AT2686" s="169"/>
      <c r="AU2686" s="169"/>
      <c r="AV2686" s="169"/>
      <c r="AW2686" s="169"/>
      <c r="AX2686" s="169"/>
      <c r="AY2686" s="169"/>
      <c r="AZ2686" s="169"/>
      <c r="BA2686" s="169"/>
      <c r="BB2686" s="169"/>
      <c r="BC2686" s="169"/>
      <c r="BD2686" s="169"/>
      <c r="BE2686" s="169"/>
      <c r="BF2686" s="169"/>
      <c r="BG2686" s="169"/>
      <c r="BH2686" s="169"/>
      <c r="BI2686" s="169"/>
      <c r="BJ2686" s="169"/>
      <c r="BK2686" s="169"/>
    </row>
    <row r="2687" ht="33.0" customHeight="1">
      <c r="A2687" s="126">
        <v>2689.0</v>
      </c>
      <c r="B2687" s="126"/>
      <c r="C2687" s="126" t="s">
        <v>16123</v>
      </c>
      <c r="D2687" s="126" t="s">
        <v>16124</v>
      </c>
      <c r="E2687" s="126"/>
      <c r="F2687" s="89" t="s">
        <v>16117</v>
      </c>
      <c r="G2687" s="126"/>
      <c r="H2687" s="89" t="s">
        <v>16118</v>
      </c>
      <c r="I2687" s="100"/>
      <c r="J2687" s="406" t="s">
        <v>16119</v>
      </c>
      <c r="K2687" s="130" t="s">
        <v>16125</v>
      </c>
      <c r="L2687" s="453">
        <v>43088.0</v>
      </c>
      <c r="M2687" s="146" t="s">
        <v>16126</v>
      </c>
      <c r="N2687" s="165"/>
      <c r="O2687" s="147"/>
      <c r="P2687" s="147"/>
      <c r="Q2687" s="166"/>
      <c r="R2687" s="165"/>
      <c r="S2687" s="167"/>
      <c r="T2687" s="168"/>
      <c r="U2687" s="165" t="s">
        <v>16122</v>
      </c>
      <c r="V2687" s="147"/>
      <c r="W2687" s="147"/>
      <c r="X2687" s="169"/>
      <c r="Y2687" s="169"/>
      <c r="Z2687" s="169"/>
      <c r="AA2687" s="169"/>
      <c r="AB2687" s="169"/>
      <c r="AC2687" s="169"/>
      <c r="AD2687" s="169"/>
      <c r="AE2687" s="169"/>
      <c r="AF2687" s="169"/>
      <c r="AG2687" s="169"/>
      <c r="AH2687" s="169"/>
      <c r="AI2687" s="169"/>
      <c r="AJ2687" s="169"/>
      <c r="AK2687" s="169"/>
      <c r="AL2687" s="169"/>
      <c r="AM2687" s="169"/>
      <c r="AN2687" s="169"/>
      <c r="AO2687" s="169"/>
      <c r="AP2687" s="169"/>
      <c r="AQ2687" s="169"/>
      <c r="AR2687" s="169"/>
      <c r="AS2687" s="169"/>
      <c r="AT2687" s="169"/>
      <c r="AU2687" s="169"/>
      <c r="AV2687" s="169"/>
      <c r="AW2687" s="169"/>
      <c r="AX2687" s="169"/>
      <c r="AY2687" s="169"/>
      <c r="AZ2687" s="169"/>
      <c r="BA2687" s="169"/>
      <c r="BB2687" s="169"/>
      <c r="BC2687" s="169"/>
      <c r="BD2687" s="169"/>
      <c r="BE2687" s="169"/>
      <c r="BF2687" s="169"/>
      <c r="BG2687" s="169"/>
      <c r="BH2687" s="169"/>
      <c r="BI2687" s="169"/>
      <c r="BJ2687" s="169"/>
      <c r="BK2687" s="169"/>
    </row>
    <row r="2688" ht="33.0" customHeight="1">
      <c r="A2688" s="148">
        <v>2690.0</v>
      </c>
      <c r="B2688" s="148"/>
      <c r="C2688" s="148" t="s">
        <v>16127</v>
      </c>
      <c r="D2688" s="148" t="s">
        <v>16128</v>
      </c>
      <c r="E2688" s="148"/>
      <c r="F2688" s="150" t="s">
        <v>13366</v>
      </c>
      <c r="G2688" s="148"/>
      <c r="H2688" s="150" t="s">
        <v>13367</v>
      </c>
      <c r="I2688" s="57"/>
      <c r="J2688" s="349" t="s">
        <v>15020</v>
      </c>
      <c r="K2688" s="154" t="s">
        <v>16129</v>
      </c>
      <c r="L2688" s="454">
        <v>43060.0</v>
      </c>
      <c r="M2688" s="157" t="s">
        <v>16130</v>
      </c>
      <c r="N2688" s="170"/>
      <c r="O2688" s="159"/>
      <c r="P2688" s="159"/>
      <c r="Q2688" s="171"/>
      <c r="R2688" s="170"/>
      <c r="S2688" s="173"/>
      <c r="T2688" s="174"/>
      <c r="U2688" s="170" t="s">
        <v>1118</v>
      </c>
      <c r="V2688" s="159"/>
      <c r="W2688" s="159"/>
      <c r="X2688" s="164"/>
      <c r="Y2688" s="164"/>
      <c r="Z2688" s="164"/>
      <c r="AA2688" s="164"/>
      <c r="AB2688" s="164"/>
      <c r="AC2688" s="164"/>
      <c r="AD2688" s="164"/>
      <c r="AE2688" s="164"/>
      <c r="AF2688" s="164"/>
      <c r="AG2688" s="164"/>
      <c r="AH2688" s="164"/>
      <c r="AI2688" s="164"/>
      <c r="AJ2688" s="164"/>
      <c r="AK2688" s="164"/>
      <c r="AL2688" s="164"/>
      <c r="AM2688" s="164"/>
      <c r="AN2688" s="164"/>
      <c r="AO2688" s="164"/>
      <c r="AP2688" s="164"/>
      <c r="AQ2688" s="164"/>
      <c r="AR2688" s="164"/>
      <c r="AS2688" s="164"/>
      <c r="AT2688" s="164"/>
      <c r="AU2688" s="164"/>
      <c r="AV2688" s="164"/>
      <c r="AW2688" s="164"/>
      <c r="AX2688" s="164"/>
      <c r="AY2688" s="164"/>
      <c r="AZ2688" s="164"/>
      <c r="BA2688" s="164"/>
      <c r="BB2688" s="164"/>
      <c r="BC2688" s="164"/>
      <c r="BD2688" s="164"/>
      <c r="BE2688" s="164"/>
      <c r="BF2688" s="164"/>
      <c r="BG2688" s="164"/>
      <c r="BH2688" s="164"/>
      <c r="BI2688" s="164"/>
      <c r="BJ2688" s="164"/>
      <c r="BK2688" s="164"/>
    </row>
    <row r="2689" ht="33.0" customHeight="1">
      <c r="A2689" s="148">
        <v>2691.0</v>
      </c>
      <c r="B2689" s="148"/>
      <c r="C2689" s="148" t="s">
        <v>16131</v>
      </c>
      <c r="D2689" s="148" t="s">
        <v>16132</v>
      </c>
      <c r="E2689" s="148"/>
      <c r="F2689" s="150" t="s">
        <v>13366</v>
      </c>
      <c r="G2689" s="148"/>
      <c r="H2689" s="150" t="s">
        <v>13367</v>
      </c>
      <c r="I2689" s="57"/>
      <c r="J2689" s="349" t="s">
        <v>15020</v>
      </c>
      <c r="K2689" s="154" t="s">
        <v>16133</v>
      </c>
      <c r="L2689" s="454">
        <v>43060.0</v>
      </c>
      <c r="M2689" s="157" t="s">
        <v>16134</v>
      </c>
      <c r="N2689" s="170"/>
      <c r="O2689" s="159"/>
      <c r="P2689" s="159"/>
      <c r="Q2689" s="171"/>
      <c r="R2689" s="170"/>
      <c r="S2689" s="173"/>
      <c r="T2689" s="174"/>
      <c r="U2689" s="170" t="s">
        <v>12283</v>
      </c>
      <c r="V2689" s="159"/>
      <c r="W2689" s="159"/>
      <c r="X2689" s="164"/>
      <c r="Y2689" s="164"/>
      <c r="Z2689" s="164"/>
      <c r="AA2689" s="164"/>
      <c r="AB2689" s="164"/>
      <c r="AC2689" s="164"/>
      <c r="AD2689" s="164"/>
      <c r="AE2689" s="164"/>
      <c r="AF2689" s="164"/>
      <c r="AG2689" s="164"/>
      <c r="AH2689" s="164"/>
      <c r="AI2689" s="164"/>
      <c r="AJ2689" s="164"/>
      <c r="AK2689" s="164"/>
      <c r="AL2689" s="164"/>
      <c r="AM2689" s="164"/>
      <c r="AN2689" s="164"/>
      <c r="AO2689" s="164"/>
      <c r="AP2689" s="164"/>
      <c r="AQ2689" s="164"/>
      <c r="AR2689" s="164"/>
      <c r="AS2689" s="164"/>
      <c r="AT2689" s="164"/>
      <c r="AU2689" s="164"/>
      <c r="AV2689" s="164"/>
      <c r="AW2689" s="164"/>
      <c r="AX2689" s="164"/>
      <c r="AY2689" s="164"/>
      <c r="AZ2689" s="164"/>
      <c r="BA2689" s="164"/>
      <c r="BB2689" s="164"/>
      <c r="BC2689" s="164"/>
      <c r="BD2689" s="164"/>
      <c r="BE2689" s="164"/>
      <c r="BF2689" s="164"/>
      <c r="BG2689" s="164"/>
      <c r="BH2689" s="164"/>
      <c r="BI2689" s="164"/>
      <c r="BJ2689" s="164"/>
      <c r="BK2689" s="164"/>
    </row>
    <row r="2690" ht="33.0" customHeight="1">
      <c r="A2690" s="148">
        <v>2692.0</v>
      </c>
      <c r="B2690" s="148"/>
      <c r="C2690" s="148" t="s">
        <v>16135</v>
      </c>
      <c r="D2690" s="148" t="s">
        <v>16136</v>
      </c>
      <c r="E2690" s="148"/>
      <c r="F2690" s="150" t="s">
        <v>11872</v>
      </c>
      <c r="G2690" s="148"/>
      <c r="H2690" s="150" t="s">
        <v>12065</v>
      </c>
      <c r="I2690" s="57"/>
      <c r="J2690" s="349" t="s">
        <v>16137</v>
      </c>
      <c r="K2690" s="154" t="s">
        <v>15571</v>
      </c>
      <c r="L2690" s="454">
        <v>43066.0</v>
      </c>
      <c r="M2690" s="157" t="s">
        <v>16138</v>
      </c>
      <c r="N2690" s="170"/>
      <c r="O2690" s="159"/>
      <c r="P2690" s="159"/>
      <c r="Q2690" s="171"/>
      <c r="R2690" s="170"/>
      <c r="S2690" s="173"/>
      <c r="T2690" s="174"/>
      <c r="U2690" s="170" t="s">
        <v>1118</v>
      </c>
      <c r="V2690" s="159"/>
      <c r="W2690" s="159"/>
      <c r="X2690" s="164"/>
      <c r="Y2690" s="164"/>
      <c r="Z2690" s="164"/>
      <c r="AA2690" s="164"/>
      <c r="AB2690" s="164"/>
      <c r="AC2690" s="164"/>
      <c r="AD2690" s="164"/>
      <c r="AE2690" s="164"/>
      <c r="AF2690" s="164"/>
      <c r="AG2690" s="164"/>
      <c r="AH2690" s="164"/>
      <c r="AI2690" s="164"/>
      <c r="AJ2690" s="164"/>
      <c r="AK2690" s="164"/>
      <c r="AL2690" s="164"/>
      <c r="AM2690" s="164"/>
      <c r="AN2690" s="164"/>
      <c r="AO2690" s="164"/>
      <c r="AP2690" s="164"/>
      <c r="AQ2690" s="164"/>
      <c r="AR2690" s="164"/>
      <c r="AS2690" s="164"/>
      <c r="AT2690" s="164"/>
      <c r="AU2690" s="164"/>
      <c r="AV2690" s="164"/>
      <c r="AW2690" s="164"/>
      <c r="AX2690" s="164"/>
      <c r="AY2690" s="164"/>
      <c r="AZ2690" s="164"/>
      <c r="BA2690" s="164"/>
      <c r="BB2690" s="164"/>
      <c r="BC2690" s="164"/>
      <c r="BD2690" s="164"/>
      <c r="BE2690" s="164"/>
      <c r="BF2690" s="164"/>
      <c r="BG2690" s="164"/>
      <c r="BH2690" s="164"/>
      <c r="BI2690" s="164"/>
      <c r="BJ2690" s="164"/>
      <c r="BK2690" s="164"/>
    </row>
    <row r="2691" ht="33.0" customHeight="1">
      <c r="A2691" s="126">
        <v>2693.0</v>
      </c>
      <c r="B2691" s="126"/>
      <c r="C2691" s="126" t="s">
        <v>10371</v>
      </c>
      <c r="D2691" s="126" t="s">
        <v>16139</v>
      </c>
      <c r="E2691" s="126"/>
      <c r="F2691" s="89" t="s">
        <v>16140</v>
      </c>
      <c r="G2691" s="126"/>
      <c r="H2691" s="89" t="s">
        <v>16141</v>
      </c>
      <c r="I2691" s="100"/>
      <c r="J2691" s="406" t="s">
        <v>16142</v>
      </c>
      <c r="K2691" s="130" t="s">
        <v>16143</v>
      </c>
      <c r="L2691" s="453">
        <v>43075.0</v>
      </c>
      <c r="M2691" s="146" t="s">
        <v>16144</v>
      </c>
      <c r="N2691" s="165"/>
      <c r="O2691" s="147"/>
      <c r="P2691" s="147"/>
      <c r="Q2691" s="166"/>
      <c r="R2691" s="165"/>
      <c r="S2691" s="167"/>
      <c r="T2691" s="168"/>
      <c r="U2691" s="165" t="s">
        <v>16145</v>
      </c>
      <c r="V2691" s="147"/>
      <c r="W2691" s="147"/>
      <c r="X2691" s="169"/>
      <c r="Y2691" s="169"/>
      <c r="Z2691" s="169"/>
      <c r="AA2691" s="169"/>
      <c r="AB2691" s="169"/>
      <c r="AC2691" s="169"/>
      <c r="AD2691" s="169"/>
      <c r="AE2691" s="169"/>
      <c r="AF2691" s="169"/>
      <c r="AG2691" s="169"/>
      <c r="AH2691" s="169"/>
      <c r="AI2691" s="169"/>
      <c r="AJ2691" s="169"/>
      <c r="AK2691" s="169"/>
      <c r="AL2691" s="169"/>
      <c r="AM2691" s="169"/>
      <c r="AN2691" s="169"/>
      <c r="AO2691" s="169"/>
      <c r="AP2691" s="169"/>
      <c r="AQ2691" s="169"/>
      <c r="AR2691" s="169"/>
      <c r="AS2691" s="169"/>
      <c r="AT2691" s="169"/>
      <c r="AU2691" s="169"/>
      <c r="AV2691" s="169"/>
      <c r="AW2691" s="169"/>
      <c r="AX2691" s="169"/>
      <c r="AY2691" s="169"/>
      <c r="AZ2691" s="169"/>
      <c r="BA2691" s="169"/>
      <c r="BB2691" s="169"/>
      <c r="BC2691" s="169"/>
      <c r="BD2691" s="169"/>
      <c r="BE2691" s="169"/>
      <c r="BF2691" s="169"/>
      <c r="BG2691" s="169"/>
      <c r="BH2691" s="169"/>
      <c r="BI2691" s="169"/>
      <c r="BJ2691" s="169"/>
      <c r="BK2691" s="169"/>
    </row>
    <row r="2692" ht="33.0" customHeight="1">
      <c r="A2692" s="126">
        <v>2694.0</v>
      </c>
      <c r="B2692" s="126"/>
      <c r="C2692" s="126" t="s">
        <v>16146</v>
      </c>
      <c r="D2692" s="126" t="s">
        <v>16147</v>
      </c>
      <c r="E2692" s="126"/>
      <c r="F2692" s="89" t="s">
        <v>15454</v>
      </c>
      <c r="G2692" s="126"/>
      <c r="H2692" s="89" t="s">
        <v>16148</v>
      </c>
      <c r="I2692" s="100"/>
      <c r="J2692" s="406" t="s">
        <v>16028</v>
      </c>
      <c r="K2692" s="130" t="s">
        <v>16149</v>
      </c>
      <c r="L2692" s="453">
        <v>43066.0</v>
      </c>
      <c r="M2692" s="146" t="s">
        <v>16150</v>
      </c>
      <c r="N2692" s="165"/>
      <c r="O2692" s="147"/>
      <c r="P2692" s="147"/>
      <c r="Q2692" s="166"/>
      <c r="R2692" s="165"/>
      <c r="S2692" s="167"/>
      <c r="T2692" s="168"/>
      <c r="U2692" s="165" t="s">
        <v>16151</v>
      </c>
      <c r="V2692" s="147"/>
      <c r="W2692" s="147"/>
      <c r="X2692" s="169"/>
      <c r="Y2692" s="169"/>
      <c r="Z2692" s="169"/>
      <c r="AA2692" s="169"/>
      <c r="AB2692" s="169"/>
      <c r="AC2692" s="169"/>
      <c r="AD2692" s="169"/>
      <c r="AE2692" s="169"/>
      <c r="AF2692" s="169"/>
      <c r="AG2692" s="169"/>
      <c r="AH2692" s="169"/>
      <c r="AI2692" s="169"/>
      <c r="AJ2692" s="169"/>
      <c r="AK2692" s="169"/>
      <c r="AL2692" s="169"/>
      <c r="AM2692" s="169"/>
      <c r="AN2692" s="169"/>
      <c r="AO2692" s="169"/>
      <c r="AP2692" s="169"/>
      <c r="AQ2692" s="169"/>
      <c r="AR2692" s="169"/>
      <c r="AS2692" s="169"/>
      <c r="AT2692" s="169"/>
      <c r="AU2692" s="169"/>
      <c r="AV2692" s="169"/>
      <c r="AW2692" s="169"/>
      <c r="AX2692" s="169"/>
      <c r="AY2692" s="169"/>
      <c r="AZ2692" s="169"/>
      <c r="BA2692" s="169"/>
      <c r="BB2692" s="169"/>
      <c r="BC2692" s="169"/>
      <c r="BD2692" s="169"/>
      <c r="BE2692" s="169"/>
      <c r="BF2692" s="169"/>
      <c r="BG2692" s="169"/>
      <c r="BH2692" s="169"/>
      <c r="BI2692" s="169"/>
      <c r="BJ2692" s="169"/>
      <c r="BK2692" s="169"/>
    </row>
    <row r="2693" ht="33.0" customHeight="1">
      <c r="A2693" s="148">
        <v>2695.0</v>
      </c>
      <c r="B2693" s="148"/>
      <c r="C2693" s="148" t="s">
        <v>16152</v>
      </c>
      <c r="D2693" s="148" t="s">
        <v>16153</v>
      </c>
      <c r="E2693" s="148"/>
      <c r="F2693" s="150" t="s">
        <v>16154</v>
      </c>
      <c r="G2693" s="148"/>
      <c r="H2693" s="150" t="s">
        <v>16155</v>
      </c>
      <c r="I2693" s="57"/>
      <c r="J2693" s="349" t="s">
        <v>16156</v>
      </c>
      <c r="K2693" s="154" t="s">
        <v>16157</v>
      </c>
      <c r="L2693" s="454">
        <v>43061.0</v>
      </c>
      <c r="M2693" s="157" t="s">
        <v>16158</v>
      </c>
      <c r="N2693" s="170"/>
      <c r="O2693" s="159"/>
      <c r="P2693" s="159"/>
      <c r="Q2693" s="171"/>
      <c r="R2693" s="170"/>
      <c r="S2693" s="173"/>
      <c r="T2693" s="174"/>
      <c r="U2693" s="170" t="s">
        <v>12283</v>
      </c>
      <c r="V2693" s="159"/>
      <c r="W2693" s="159"/>
      <c r="X2693" s="164"/>
      <c r="Y2693" s="164"/>
      <c r="Z2693" s="164"/>
      <c r="AA2693" s="164"/>
      <c r="AB2693" s="164"/>
      <c r="AC2693" s="164"/>
      <c r="AD2693" s="164"/>
      <c r="AE2693" s="164"/>
      <c r="AF2693" s="164"/>
      <c r="AG2693" s="164"/>
      <c r="AH2693" s="164"/>
      <c r="AI2693" s="164"/>
      <c r="AJ2693" s="164"/>
      <c r="AK2693" s="164"/>
      <c r="AL2693" s="164"/>
      <c r="AM2693" s="164"/>
      <c r="AN2693" s="164"/>
      <c r="AO2693" s="164"/>
      <c r="AP2693" s="164"/>
      <c r="AQ2693" s="164"/>
      <c r="AR2693" s="164"/>
      <c r="AS2693" s="164"/>
      <c r="AT2693" s="164"/>
      <c r="AU2693" s="164"/>
      <c r="AV2693" s="164"/>
      <c r="AW2693" s="164"/>
      <c r="AX2693" s="164"/>
      <c r="AY2693" s="164"/>
      <c r="AZ2693" s="164"/>
      <c r="BA2693" s="164"/>
      <c r="BB2693" s="164"/>
      <c r="BC2693" s="164"/>
      <c r="BD2693" s="164"/>
      <c r="BE2693" s="164"/>
      <c r="BF2693" s="164"/>
      <c r="BG2693" s="164"/>
      <c r="BH2693" s="164"/>
      <c r="BI2693" s="164"/>
      <c r="BJ2693" s="164"/>
      <c r="BK2693" s="164"/>
    </row>
    <row r="2694" ht="33.0" customHeight="1">
      <c r="A2694" s="148">
        <v>2696.0</v>
      </c>
      <c r="B2694" s="148"/>
      <c r="C2694" s="148"/>
      <c r="D2694" s="148"/>
      <c r="E2694" s="148"/>
      <c r="F2694" s="150"/>
      <c r="G2694" s="148"/>
      <c r="H2694" s="150"/>
      <c r="I2694" s="57"/>
      <c r="J2694" s="349"/>
      <c r="K2694" s="154"/>
      <c r="L2694" s="454"/>
      <c r="M2694" s="148"/>
      <c r="N2694" s="170"/>
      <c r="O2694" s="159"/>
      <c r="P2694" s="159"/>
      <c r="Q2694" s="171"/>
      <c r="R2694" s="170"/>
      <c r="S2694" s="173"/>
      <c r="T2694" s="174"/>
      <c r="U2694" s="170"/>
      <c r="V2694" s="159"/>
      <c r="W2694" s="159"/>
      <c r="X2694" s="164"/>
      <c r="Y2694" s="164"/>
      <c r="Z2694" s="164"/>
      <c r="AA2694" s="164"/>
      <c r="AB2694" s="164"/>
      <c r="AC2694" s="164"/>
      <c r="AD2694" s="164"/>
      <c r="AE2694" s="164"/>
      <c r="AF2694" s="164"/>
      <c r="AG2694" s="164"/>
      <c r="AH2694" s="164"/>
      <c r="AI2694" s="164"/>
      <c r="AJ2694" s="164"/>
      <c r="AK2694" s="164"/>
      <c r="AL2694" s="164"/>
      <c r="AM2694" s="164"/>
      <c r="AN2694" s="164"/>
      <c r="AO2694" s="164"/>
      <c r="AP2694" s="164"/>
      <c r="AQ2694" s="164"/>
      <c r="AR2694" s="164"/>
      <c r="AS2694" s="164"/>
      <c r="AT2694" s="164"/>
      <c r="AU2694" s="164"/>
      <c r="AV2694" s="164"/>
      <c r="AW2694" s="164"/>
      <c r="AX2694" s="164"/>
      <c r="AY2694" s="164"/>
      <c r="AZ2694" s="164"/>
      <c r="BA2694" s="164"/>
      <c r="BB2694" s="164"/>
      <c r="BC2694" s="164"/>
      <c r="BD2694" s="164"/>
      <c r="BE2694" s="164"/>
      <c r="BF2694" s="164"/>
      <c r="BG2694" s="164"/>
      <c r="BH2694" s="164"/>
      <c r="BI2694" s="164"/>
      <c r="BJ2694" s="164"/>
      <c r="BK2694" s="164"/>
    </row>
    <row r="2695" ht="33.0" customHeight="1">
      <c r="A2695" s="126">
        <v>2697.0</v>
      </c>
      <c r="B2695" s="126"/>
      <c r="C2695" s="126" t="s">
        <v>16159</v>
      </c>
      <c r="D2695" s="126" t="s">
        <v>16160</v>
      </c>
      <c r="E2695" s="126"/>
      <c r="F2695" s="89" t="s">
        <v>16161</v>
      </c>
      <c r="G2695" s="126"/>
      <c r="H2695" s="89" t="s">
        <v>16162</v>
      </c>
      <c r="I2695" s="100"/>
      <c r="J2695" s="406" t="s">
        <v>16163</v>
      </c>
      <c r="K2695" s="130" t="s">
        <v>16164</v>
      </c>
      <c r="L2695" s="453">
        <v>43066.0</v>
      </c>
      <c r="M2695" s="146" t="s">
        <v>16165</v>
      </c>
      <c r="N2695" s="165"/>
      <c r="O2695" s="147"/>
      <c r="P2695" s="147"/>
      <c r="Q2695" s="166"/>
      <c r="R2695" s="165"/>
      <c r="S2695" s="167"/>
      <c r="T2695" s="168"/>
      <c r="U2695" s="165" t="s">
        <v>16166</v>
      </c>
      <c r="V2695" s="147"/>
      <c r="W2695" s="147"/>
      <c r="X2695" s="169"/>
      <c r="Y2695" s="169"/>
      <c r="Z2695" s="169"/>
      <c r="AA2695" s="169"/>
      <c r="AB2695" s="169"/>
      <c r="AC2695" s="169"/>
      <c r="AD2695" s="169"/>
      <c r="AE2695" s="169"/>
      <c r="AF2695" s="169"/>
      <c r="AG2695" s="169"/>
      <c r="AH2695" s="169"/>
      <c r="AI2695" s="169"/>
      <c r="AJ2695" s="169"/>
      <c r="AK2695" s="169"/>
      <c r="AL2695" s="169"/>
      <c r="AM2695" s="169"/>
      <c r="AN2695" s="169"/>
      <c r="AO2695" s="169"/>
      <c r="AP2695" s="169"/>
      <c r="AQ2695" s="169"/>
      <c r="AR2695" s="169"/>
      <c r="AS2695" s="169"/>
      <c r="AT2695" s="169"/>
      <c r="AU2695" s="169"/>
      <c r="AV2695" s="169"/>
      <c r="AW2695" s="169"/>
      <c r="AX2695" s="169"/>
      <c r="AY2695" s="169"/>
      <c r="AZ2695" s="169"/>
      <c r="BA2695" s="169"/>
      <c r="BB2695" s="169"/>
      <c r="BC2695" s="169"/>
      <c r="BD2695" s="169"/>
      <c r="BE2695" s="169"/>
      <c r="BF2695" s="169"/>
      <c r="BG2695" s="169"/>
      <c r="BH2695" s="169"/>
      <c r="BI2695" s="169"/>
      <c r="BJ2695" s="169"/>
      <c r="BK2695" s="169"/>
    </row>
    <row r="2696" ht="33.0" customHeight="1">
      <c r="A2696" s="148">
        <v>2698.0</v>
      </c>
      <c r="B2696" s="148"/>
      <c r="C2696" s="148" t="s">
        <v>16167</v>
      </c>
      <c r="D2696" s="148" t="s">
        <v>16168</v>
      </c>
      <c r="E2696" s="148"/>
      <c r="F2696" s="150" t="s">
        <v>11936</v>
      </c>
      <c r="G2696" s="148"/>
      <c r="H2696" s="150" t="s">
        <v>15504</v>
      </c>
      <c r="I2696" s="57"/>
      <c r="J2696" s="349" t="s">
        <v>16169</v>
      </c>
      <c r="K2696" s="154" t="s">
        <v>16170</v>
      </c>
      <c r="L2696" s="454">
        <v>43062.0</v>
      </c>
      <c r="M2696" s="157" t="s">
        <v>16171</v>
      </c>
      <c r="N2696" s="170"/>
      <c r="O2696" s="159"/>
      <c r="P2696" s="159"/>
      <c r="Q2696" s="171"/>
      <c r="R2696" s="170"/>
      <c r="S2696" s="173"/>
      <c r="T2696" s="174"/>
      <c r="U2696" s="170" t="s">
        <v>10544</v>
      </c>
      <c r="V2696" s="159"/>
      <c r="W2696" s="159"/>
      <c r="X2696" s="164"/>
      <c r="Y2696" s="164"/>
      <c r="Z2696" s="164"/>
      <c r="AA2696" s="164"/>
      <c r="AB2696" s="164"/>
      <c r="AC2696" s="164"/>
      <c r="AD2696" s="164"/>
      <c r="AE2696" s="164"/>
      <c r="AF2696" s="164"/>
      <c r="AG2696" s="164"/>
      <c r="AH2696" s="164"/>
      <c r="AI2696" s="164"/>
      <c r="AJ2696" s="164"/>
      <c r="AK2696" s="164"/>
      <c r="AL2696" s="164"/>
      <c r="AM2696" s="164"/>
      <c r="AN2696" s="164"/>
      <c r="AO2696" s="164"/>
      <c r="AP2696" s="164"/>
      <c r="AQ2696" s="164"/>
      <c r="AR2696" s="164"/>
      <c r="AS2696" s="164"/>
      <c r="AT2696" s="164"/>
      <c r="AU2696" s="164"/>
      <c r="AV2696" s="164"/>
      <c r="AW2696" s="164"/>
      <c r="AX2696" s="164"/>
      <c r="AY2696" s="164"/>
      <c r="AZ2696" s="141"/>
      <c r="BA2696" s="141"/>
      <c r="BB2696" s="141"/>
      <c r="BC2696" s="141"/>
      <c r="BD2696" s="141"/>
      <c r="BE2696" s="141"/>
      <c r="BF2696" s="141"/>
      <c r="BG2696" s="141"/>
      <c r="BH2696" s="141"/>
      <c r="BI2696" s="141"/>
      <c r="BJ2696" s="141"/>
      <c r="BK2696" s="141"/>
    </row>
    <row r="2697" ht="33.0" customHeight="1">
      <c r="A2697" s="126">
        <v>2699.0</v>
      </c>
      <c r="B2697" s="126"/>
      <c r="C2697" s="126"/>
      <c r="D2697" s="126"/>
      <c r="E2697" s="126"/>
      <c r="F2697" s="89"/>
      <c r="G2697" s="126"/>
      <c r="H2697" s="89"/>
      <c r="I2697" s="100"/>
      <c r="J2697" s="406"/>
      <c r="K2697" s="130"/>
      <c r="L2697" s="453"/>
      <c r="M2697" s="126"/>
      <c r="N2697" s="165"/>
      <c r="O2697" s="147"/>
      <c r="P2697" s="147"/>
      <c r="Q2697" s="166"/>
      <c r="R2697" s="165"/>
      <c r="S2697" s="167"/>
      <c r="T2697" s="168"/>
      <c r="U2697" s="165"/>
      <c r="V2697" s="147"/>
      <c r="W2697" s="147"/>
      <c r="X2697" s="169"/>
      <c r="Y2697" s="169"/>
      <c r="Z2697" s="169"/>
      <c r="AA2697" s="169"/>
      <c r="AB2697" s="169"/>
      <c r="AC2697" s="169"/>
      <c r="AD2697" s="169"/>
      <c r="AE2697" s="169"/>
      <c r="AF2697" s="169"/>
      <c r="AG2697" s="169"/>
      <c r="AH2697" s="169"/>
      <c r="AI2697" s="169"/>
      <c r="AJ2697" s="169"/>
      <c r="AK2697" s="169"/>
      <c r="AL2697" s="169"/>
      <c r="AM2697" s="169"/>
      <c r="AN2697" s="169"/>
      <c r="AO2697" s="169"/>
      <c r="AP2697" s="169"/>
      <c r="AQ2697" s="169"/>
      <c r="AR2697" s="169"/>
      <c r="AS2697" s="169"/>
      <c r="AT2697" s="169"/>
      <c r="AU2697" s="169"/>
      <c r="AV2697" s="169"/>
      <c r="AW2697" s="169"/>
      <c r="AX2697" s="169"/>
      <c r="AY2697" s="169"/>
      <c r="AZ2697" s="169"/>
      <c r="BA2697" s="169"/>
      <c r="BB2697" s="169"/>
      <c r="BC2697" s="169"/>
      <c r="BD2697" s="169"/>
      <c r="BE2697" s="169"/>
      <c r="BF2697" s="169"/>
      <c r="BG2697" s="169"/>
      <c r="BH2697" s="169"/>
      <c r="BI2697" s="169"/>
      <c r="BJ2697" s="169"/>
      <c r="BK2697" s="169"/>
    </row>
    <row r="2698" ht="33.0" customHeight="1">
      <c r="A2698" s="148">
        <v>2700.0</v>
      </c>
      <c r="B2698" s="148"/>
      <c r="C2698" s="148" t="s">
        <v>11001</v>
      </c>
      <c r="D2698" s="148" t="s">
        <v>16172</v>
      </c>
      <c r="E2698" s="148"/>
      <c r="F2698" s="150" t="s">
        <v>11435</v>
      </c>
      <c r="G2698" s="148"/>
      <c r="H2698" s="150" t="s">
        <v>16173</v>
      </c>
      <c r="I2698" s="57"/>
      <c r="J2698" s="349" t="s">
        <v>16174</v>
      </c>
      <c r="K2698" s="154" t="s">
        <v>16175</v>
      </c>
      <c r="L2698" s="454">
        <v>43091.0</v>
      </c>
      <c r="M2698" s="157" t="s">
        <v>16176</v>
      </c>
      <c r="N2698" s="170"/>
      <c r="O2698" s="159"/>
      <c r="P2698" s="159"/>
      <c r="Q2698" s="171"/>
      <c r="R2698" s="170"/>
      <c r="S2698" s="173"/>
      <c r="T2698" s="174"/>
      <c r="U2698" s="170" t="s">
        <v>657</v>
      </c>
      <c r="V2698" s="159"/>
      <c r="W2698" s="159"/>
      <c r="X2698" s="164"/>
      <c r="Y2698" s="164"/>
      <c r="Z2698" s="164"/>
      <c r="AA2698" s="164"/>
      <c r="AB2698" s="164"/>
      <c r="AC2698" s="164"/>
      <c r="AD2698" s="164"/>
      <c r="AE2698" s="164"/>
      <c r="AF2698" s="164"/>
      <c r="AG2698" s="164"/>
      <c r="AH2698" s="164"/>
      <c r="AI2698" s="164"/>
      <c r="AJ2698" s="164"/>
      <c r="AK2698" s="164"/>
      <c r="AL2698" s="164"/>
      <c r="AM2698" s="164"/>
      <c r="AN2698" s="164"/>
      <c r="AO2698" s="164"/>
      <c r="AP2698" s="164"/>
      <c r="AQ2698" s="164"/>
      <c r="AR2698" s="164"/>
      <c r="AS2698" s="164"/>
      <c r="AT2698" s="164"/>
      <c r="AU2698" s="164"/>
      <c r="AV2698" s="164"/>
      <c r="AW2698" s="164"/>
      <c r="AX2698" s="164"/>
      <c r="AY2698" s="164"/>
      <c r="AZ2698" s="164"/>
      <c r="BA2698" s="164"/>
      <c r="BB2698" s="164"/>
      <c r="BC2698" s="164"/>
      <c r="BD2698" s="164"/>
      <c r="BE2698" s="164"/>
      <c r="BF2698" s="164"/>
      <c r="BG2698" s="164"/>
      <c r="BH2698" s="164"/>
      <c r="BI2698" s="164"/>
      <c r="BJ2698" s="164"/>
      <c r="BK2698" s="164"/>
    </row>
    <row r="2699" ht="33.0" customHeight="1">
      <c r="A2699" s="148">
        <v>2701.0</v>
      </c>
      <c r="B2699" s="148"/>
      <c r="C2699" s="148" t="s">
        <v>16177</v>
      </c>
      <c r="D2699" s="148" t="s">
        <v>16178</v>
      </c>
      <c r="E2699" s="148"/>
      <c r="F2699" s="150" t="s">
        <v>15768</v>
      </c>
      <c r="G2699" s="148"/>
      <c r="H2699" s="150" t="s">
        <v>15769</v>
      </c>
      <c r="I2699" s="57"/>
      <c r="J2699" s="349" t="s">
        <v>16179</v>
      </c>
      <c r="K2699" s="154" t="s">
        <v>16180</v>
      </c>
      <c r="L2699" s="454">
        <v>43064.0</v>
      </c>
      <c r="M2699" s="157" t="s">
        <v>16181</v>
      </c>
      <c r="N2699" s="170"/>
      <c r="O2699" s="159"/>
      <c r="P2699" s="159"/>
      <c r="Q2699" s="171"/>
      <c r="R2699" s="170"/>
      <c r="S2699" s="173"/>
      <c r="T2699" s="174"/>
      <c r="U2699" s="170" t="s">
        <v>16046</v>
      </c>
      <c r="V2699" s="159"/>
      <c r="W2699" s="159"/>
      <c r="X2699" s="164"/>
      <c r="Y2699" s="164"/>
      <c r="Z2699" s="164"/>
      <c r="AA2699" s="164"/>
      <c r="AB2699" s="164"/>
      <c r="AC2699" s="164"/>
      <c r="AD2699" s="164"/>
      <c r="AE2699" s="164"/>
      <c r="AF2699" s="164"/>
      <c r="AG2699" s="164"/>
      <c r="AH2699" s="164"/>
      <c r="AI2699" s="164"/>
      <c r="AJ2699" s="164"/>
      <c r="AK2699" s="164"/>
      <c r="AL2699" s="164"/>
      <c r="AM2699" s="164"/>
      <c r="AN2699" s="164"/>
      <c r="AO2699" s="164"/>
      <c r="AP2699" s="164"/>
      <c r="AQ2699" s="164"/>
      <c r="AR2699" s="164"/>
      <c r="AS2699" s="164"/>
      <c r="AT2699" s="164"/>
      <c r="AU2699" s="164"/>
      <c r="AV2699" s="164"/>
      <c r="AW2699" s="164"/>
      <c r="AX2699" s="164"/>
      <c r="AY2699" s="164"/>
      <c r="AZ2699" s="164"/>
      <c r="BA2699" s="164"/>
      <c r="BB2699" s="164"/>
      <c r="BC2699" s="164"/>
      <c r="BD2699" s="164"/>
      <c r="BE2699" s="164"/>
      <c r="BF2699" s="164"/>
      <c r="BG2699" s="164"/>
      <c r="BH2699" s="164"/>
      <c r="BI2699" s="164"/>
      <c r="BJ2699" s="164"/>
      <c r="BK2699" s="164"/>
    </row>
    <row r="2700" ht="33.0" customHeight="1">
      <c r="A2700" s="148">
        <v>2702.0</v>
      </c>
      <c r="B2700" s="148"/>
      <c r="C2700" s="148" t="s">
        <v>13894</v>
      </c>
      <c r="D2700" s="148" t="s">
        <v>16182</v>
      </c>
      <c r="E2700" s="148"/>
      <c r="F2700" s="150" t="s">
        <v>16183</v>
      </c>
      <c r="G2700" s="148"/>
      <c r="H2700" s="150" t="s">
        <v>16184</v>
      </c>
      <c r="I2700" s="57"/>
      <c r="J2700" s="349" t="s">
        <v>16185</v>
      </c>
      <c r="K2700" s="154" t="s">
        <v>6564</v>
      </c>
      <c r="L2700" s="454">
        <v>43073.0</v>
      </c>
      <c r="M2700" s="157" t="s">
        <v>16186</v>
      </c>
      <c r="N2700" s="170"/>
      <c r="O2700" s="159"/>
      <c r="P2700" s="159"/>
      <c r="Q2700" s="171"/>
      <c r="R2700" s="170"/>
      <c r="S2700" s="173"/>
      <c r="T2700" s="174"/>
      <c r="U2700" s="170" t="s">
        <v>15203</v>
      </c>
      <c r="V2700" s="159"/>
      <c r="W2700" s="159"/>
      <c r="X2700" s="164"/>
      <c r="Y2700" s="164"/>
      <c r="Z2700" s="164"/>
      <c r="AA2700" s="164"/>
      <c r="AB2700" s="164"/>
      <c r="AC2700" s="164"/>
      <c r="AD2700" s="164"/>
      <c r="AE2700" s="164"/>
      <c r="AF2700" s="164"/>
      <c r="AG2700" s="164"/>
      <c r="AH2700" s="164"/>
      <c r="AI2700" s="164"/>
      <c r="AJ2700" s="164"/>
      <c r="AK2700" s="164"/>
      <c r="AL2700" s="164"/>
      <c r="AM2700" s="164"/>
      <c r="AN2700" s="164"/>
      <c r="AO2700" s="164"/>
      <c r="AP2700" s="164"/>
      <c r="AQ2700" s="164"/>
      <c r="AR2700" s="164"/>
      <c r="AS2700" s="164"/>
      <c r="AT2700" s="164"/>
      <c r="AU2700" s="164"/>
      <c r="AV2700" s="164"/>
      <c r="AW2700" s="164"/>
      <c r="AX2700" s="164"/>
      <c r="AY2700" s="164"/>
      <c r="AZ2700" s="164"/>
      <c r="BA2700" s="164"/>
      <c r="BB2700" s="164"/>
      <c r="BC2700" s="164"/>
      <c r="BD2700" s="164"/>
      <c r="BE2700" s="164"/>
      <c r="BF2700" s="164"/>
      <c r="BG2700" s="164"/>
      <c r="BH2700" s="164"/>
      <c r="BI2700" s="164"/>
      <c r="BJ2700" s="164"/>
      <c r="BK2700" s="164"/>
    </row>
    <row r="2701" ht="33.0" customHeight="1">
      <c r="A2701" s="126">
        <v>2703.0</v>
      </c>
      <c r="B2701" s="126"/>
      <c r="C2701" s="126" t="s">
        <v>12035</v>
      </c>
      <c r="D2701" s="126" t="s">
        <v>16187</v>
      </c>
      <c r="E2701" s="126"/>
      <c r="F2701" s="89" t="s">
        <v>16188</v>
      </c>
      <c r="G2701" s="126"/>
      <c r="H2701" s="89" t="s">
        <v>16189</v>
      </c>
      <c r="I2701" s="100"/>
      <c r="J2701" s="406" t="s">
        <v>16190</v>
      </c>
      <c r="K2701" s="130" t="s">
        <v>16191</v>
      </c>
      <c r="L2701" s="453">
        <v>43073.0</v>
      </c>
      <c r="M2701" s="146" t="s">
        <v>16192</v>
      </c>
      <c r="N2701" s="165"/>
      <c r="O2701" s="147"/>
      <c r="P2701" s="147"/>
      <c r="Q2701" s="166"/>
      <c r="R2701" s="165"/>
      <c r="S2701" s="167"/>
      <c r="T2701" s="168"/>
      <c r="U2701" s="165" t="s">
        <v>16193</v>
      </c>
      <c r="V2701" s="147"/>
      <c r="W2701" s="147"/>
      <c r="X2701" s="169"/>
      <c r="Y2701" s="169"/>
      <c r="Z2701" s="169"/>
      <c r="AA2701" s="169"/>
      <c r="AB2701" s="169"/>
      <c r="AC2701" s="169"/>
      <c r="AD2701" s="169"/>
      <c r="AE2701" s="169"/>
      <c r="AF2701" s="169"/>
      <c r="AG2701" s="169"/>
      <c r="AH2701" s="169"/>
      <c r="AI2701" s="169"/>
      <c r="AJ2701" s="169"/>
      <c r="AK2701" s="169"/>
      <c r="AL2701" s="169"/>
      <c r="AM2701" s="169"/>
      <c r="AN2701" s="169"/>
      <c r="AO2701" s="169"/>
      <c r="AP2701" s="169"/>
      <c r="AQ2701" s="169"/>
      <c r="AR2701" s="169"/>
      <c r="AS2701" s="169"/>
      <c r="AT2701" s="169"/>
      <c r="AU2701" s="169"/>
      <c r="AV2701" s="169"/>
      <c r="AW2701" s="169"/>
      <c r="AX2701" s="169"/>
      <c r="AY2701" s="169"/>
      <c r="AZ2701" s="169"/>
      <c r="BA2701" s="169"/>
      <c r="BB2701" s="169"/>
      <c r="BC2701" s="169"/>
      <c r="BD2701" s="169"/>
      <c r="BE2701" s="169"/>
      <c r="BF2701" s="169"/>
      <c r="BG2701" s="169"/>
      <c r="BH2701" s="169"/>
      <c r="BI2701" s="169"/>
      <c r="BJ2701" s="169"/>
      <c r="BK2701" s="169"/>
    </row>
    <row r="2702" ht="33.0" customHeight="1">
      <c r="A2702" s="126">
        <v>2704.0</v>
      </c>
      <c r="B2702" s="126"/>
      <c r="C2702" s="126" t="s">
        <v>16194</v>
      </c>
      <c r="D2702" s="126" t="s">
        <v>16195</v>
      </c>
      <c r="E2702" s="126"/>
      <c r="F2702" s="89" t="s">
        <v>15768</v>
      </c>
      <c r="G2702" s="126"/>
      <c r="H2702" s="89" t="s">
        <v>16196</v>
      </c>
      <c r="I2702" s="100"/>
      <c r="J2702" s="406" t="s">
        <v>16197</v>
      </c>
      <c r="K2702" s="130" t="s">
        <v>16198</v>
      </c>
      <c r="L2702" s="126" t="s">
        <v>16199</v>
      </c>
      <c r="M2702" s="146" t="s">
        <v>16200</v>
      </c>
      <c r="N2702" s="165"/>
      <c r="O2702" s="147"/>
      <c r="P2702" s="147"/>
      <c r="Q2702" s="166"/>
      <c r="R2702" s="165"/>
      <c r="S2702" s="167"/>
      <c r="T2702" s="168"/>
      <c r="U2702" s="165" t="s">
        <v>15848</v>
      </c>
      <c r="V2702" s="147"/>
      <c r="W2702" s="147"/>
      <c r="X2702" s="169"/>
      <c r="Y2702" s="169"/>
      <c r="Z2702" s="169"/>
      <c r="AA2702" s="169"/>
      <c r="AB2702" s="169"/>
      <c r="AC2702" s="169"/>
      <c r="AD2702" s="169"/>
      <c r="AE2702" s="169"/>
      <c r="AF2702" s="169"/>
      <c r="AG2702" s="169"/>
      <c r="AH2702" s="169"/>
      <c r="AI2702" s="169"/>
      <c r="AJ2702" s="169"/>
      <c r="AK2702" s="169"/>
      <c r="AL2702" s="169"/>
      <c r="AM2702" s="169"/>
      <c r="AN2702" s="169"/>
      <c r="AO2702" s="169"/>
      <c r="AP2702" s="169"/>
      <c r="AQ2702" s="169"/>
      <c r="AR2702" s="169"/>
      <c r="AS2702" s="169"/>
      <c r="AT2702" s="169"/>
      <c r="AU2702" s="169"/>
      <c r="AV2702" s="169"/>
      <c r="AW2702" s="169"/>
      <c r="AX2702" s="169"/>
      <c r="AY2702" s="169"/>
      <c r="AZ2702" s="169"/>
      <c r="BA2702" s="169"/>
      <c r="BB2702" s="169"/>
      <c r="BC2702" s="169"/>
      <c r="BD2702" s="169"/>
      <c r="BE2702" s="169"/>
      <c r="BF2702" s="169"/>
      <c r="BG2702" s="169"/>
      <c r="BH2702" s="169"/>
      <c r="BI2702" s="169"/>
      <c r="BJ2702" s="169"/>
      <c r="BK2702" s="169"/>
    </row>
    <row r="2703" ht="33.0" customHeight="1">
      <c r="A2703" s="148">
        <v>2705.0</v>
      </c>
      <c r="B2703" s="148"/>
      <c r="C2703" s="148" t="s">
        <v>16201</v>
      </c>
      <c r="D2703" s="148" t="s">
        <v>16202</v>
      </c>
      <c r="E2703" s="148"/>
      <c r="F2703" s="150" t="s">
        <v>11872</v>
      </c>
      <c r="G2703" s="148"/>
      <c r="H2703" s="150" t="s">
        <v>12065</v>
      </c>
      <c r="I2703" s="57"/>
      <c r="J2703" s="349" t="s">
        <v>16203</v>
      </c>
      <c r="K2703" s="154" t="s">
        <v>15571</v>
      </c>
      <c r="L2703" s="454">
        <v>43067.0</v>
      </c>
      <c r="M2703" s="157" t="s">
        <v>16204</v>
      </c>
      <c r="N2703" s="170"/>
      <c r="O2703" s="159"/>
      <c r="P2703" s="159"/>
      <c r="Q2703" s="171"/>
      <c r="R2703" s="170"/>
      <c r="S2703" s="173"/>
      <c r="T2703" s="174"/>
      <c r="U2703" s="170" t="s">
        <v>16046</v>
      </c>
      <c r="V2703" s="159"/>
      <c r="W2703" s="159"/>
      <c r="X2703" s="164"/>
      <c r="Y2703" s="164"/>
      <c r="Z2703" s="164"/>
      <c r="AA2703" s="164"/>
      <c r="AB2703" s="164"/>
      <c r="AC2703" s="164"/>
      <c r="AD2703" s="164"/>
      <c r="AE2703" s="164"/>
      <c r="AF2703" s="164"/>
      <c r="AG2703" s="164"/>
      <c r="AH2703" s="164"/>
      <c r="AI2703" s="164"/>
      <c r="AJ2703" s="164"/>
      <c r="AK2703" s="164"/>
      <c r="AL2703" s="164"/>
      <c r="AM2703" s="164"/>
      <c r="AN2703" s="164"/>
      <c r="AO2703" s="164"/>
      <c r="AP2703" s="164"/>
      <c r="AQ2703" s="164"/>
      <c r="AR2703" s="164"/>
      <c r="AS2703" s="164"/>
      <c r="AT2703" s="164"/>
      <c r="AU2703" s="164"/>
      <c r="AV2703" s="164"/>
      <c r="AW2703" s="164"/>
      <c r="AX2703" s="164"/>
      <c r="AY2703" s="164"/>
      <c r="AZ2703" s="164"/>
      <c r="BA2703" s="164"/>
      <c r="BB2703" s="164"/>
      <c r="BC2703" s="164"/>
      <c r="BD2703" s="164"/>
      <c r="BE2703" s="164"/>
      <c r="BF2703" s="164"/>
      <c r="BG2703" s="164"/>
      <c r="BH2703" s="164"/>
      <c r="BI2703" s="164"/>
      <c r="BJ2703" s="164"/>
      <c r="BK2703" s="164"/>
    </row>
    <row r="2704" ht="33.0" customHeight="1">
      <c r="A2704" s="126">
        <v>2706.0</v>
      </c>
      <c r="B2704" s="126"/>
      <c r="C2704" s="126" t="s">
        <v>13586</v>
      </c>
      <c r="D2704" s="126" t="s">
        <v>16205</v>
      </c>
      <c r="E2704" s="126"/>
      <c r="F2704" s="89" t="s">
        <v>12673</v>
      </c>
      <c r="G2704" s="126"/>
      <c r="H2704" s="89" t="s">
        <v>12674</v>
      </c>
      <c r="I2704" s="100"/>
      <c r="J2704" s="406" t="s">
        <v>16206</v>
      </c>
      <c r="K2704" s="130" t="s">
        <v>15717</v>
      </c>
      <c r="L2704" s="453">
        <v>43077.0</v>
      </c>
      <c r="M2704" s="146" t="s">
        <v>16207</v>
      </c>
      <c r="N2704" s="165"/>
      <c r="O2704" s="147"/>
      <c r="P2704" s="147"/>
      <c r="Q2704" s="166"/>
      <c r="R2704" s="165"/>
      <c r="S2704" s="167"/>
      <c r="T2704" s="168"/>
      <c r="U2704" s="165" t="s">
        <v>16208</v>
      </c>
      <c r="V2704" s="147"/>
      <c r="W2704" s="147"/>
      <c r="X2704" s="169"/>
      <c r="Y2704" s="169"/>
      <c r="Z2704" s="169"/>
      <c r="AA2704" s="169"/>
      <c r="AB2704" s="169"/>
      <c r="AC2704" s="169"/>
      <c r="AD2704" s="169"/>
      <c r="AE2704" s="169"/>
      <c r="AF2704" s="169"/>
      <c r="AG2704" s="169"/>
      <c r="AH2704" s="169"/>
      <c r="AI2704" s="169"/>
      <c r="AJ2704" s="169"/>
      <c r="AK2704" s="169"/>
      <c r="AL2704" s="169"/>
      <c r="AM2704" s="169"/>
      <c r="AN2704" s="169"/>
      <c r="AO2704" s="169"/>
      <c r="AP2704" s="169"/>
      <c r="AQ2704" s="169"/>
      <c r="AR2704" s="169"/>
      <c r="AS2704" s="169"/>
      <c r="AT2704" s="169"/>
      <c r="AU2704" s="169"/>
      <c r="AV2704" s="169"/>
      <c r="AW2704" s="169"/>
      <c r="AX2704" s="169"/>
      <c r="AY2704" s="169"/>
      <c r="AZ2704" s="169"/>
      <c r="BA2704" s="169"/>
      <c r="BB2704" s="169"/>
      <c r="BC2704" s="169"/>
      <c r="BD2704" s="169"/>
      <c r="BE2704" s="169"/>
      <c r="BF2704" s="169"/>
      <c r="BG2704" s="169"/>
      <c r="BH2704" s="169"/>
      <c r="BI2704" s="169"/>
      <c r="BJ2704" s="169"/>
      <c r="BK2704" s="169"/>
    </row>
    <row r="2705" ht="33.0" customHeight="1">
      <c r="A2705" s="126">
        <v>2707.0</v>
      </c>
      <c r="B2705" s="126"/>
      <c r="C2705" s="126" t="s">
        <v>16209</v>
      </c>
      <c r="D2705" s="126" t="s">
        <v>16210</v>
      </c>
      <c r="E2705" s="126"/>
      <c r="F2705" s="89" t="s">
        <v>13730</v>
      </c>
      <c r="G2705" s="126"/>
      <c r="H2705" s="89" t="s">
        <v>13731</v>
      </c>
      <c r="I2705" s="100"/>
      <c r="J2705" s="406" t="s">
        <v>16211</v>
      </c>
      <c r="K2705" s="130" t="s">
        <v>16212</v>
      </c>
      <c r="L2705" s="453">
        <v>43067.0</v>
      </c>
      <c r="M2705" s="146" t="s">
        <v>16213</v>
      </c>
      <c r="N2705" s="165"/>
      <c r="O2705" s="147"/>
      <c r="P2705" s="147"/>
      <c r="Q2705" s="166"/>
      <c r="R2705" s="165"/>
      <c r="S2705" s="167"/>
      <c r="T2705" s="168"/>
      <c r="U2705" s="165" t="s">
        <v>16214</v>
      </c>
      <c r="V2705" s="147"/>
      <c r="W2705" s="147"/>
      <c r="X2705" s="169"/>
      <c r="Y2705" s="169"/>
      <c r="Z2705" s="169"/>
      <c r="AA2705" s="169"/>
      <c r="AB2705" s="169"/>
      <c r="AC2705" s="169"/>
      <c r="AD2705" s="169"/>
      <c r="AE2705" s="169"/>
      <c r="AF2705" s="169"/>
      <c r="AG2705" s="169"/>
      <c r="AH2705" s="169"/>
      <c r="AI2705" s="169"/>
      <c r="AJ2705" s="169"/>
      <c r="AK2705" s="169"/>
      <c r="AL2705" s="169"/>
      <c r="AM2705" s="169"/>
      <c r="AN2705" s="169"/>
      <c r="AO2705" s="169"/>
      <c r="AP2705" s="169"/>
      <c r="AQ2705" s="169"/>
      <c r="AR2705" s="169"/>
      <c r="AS2705" s="169"/>
      <c r="AT2705" s="169"/>
      <c r="AU2705" s="169"/>
      <c r="AV2705" s="169"/>
      <c r="AW2705" s="169"/>
      <c r="AX2705" s="169"/>
      <c r="AY2705" s="169"/>
      <c r="AZ2705" s="169"/>
      <c r="BA2705" s="169"/>
      <c r="BB2705" s="169"/>
      <c r="BC2705" s="169"/>
      <c r="BD2705" s="169"/>
      <c r="BE2705" s="169"/>
      <c r="BF2705" s="169"/>
      <c r="BG2705" s="169"/>
      <c r="BH2705" s="169"/>
      <c r="BI2705" s="169"/>
      <c r="BJ2705" s="169"/>
      <c r="BK2705" s="169"/>
    </row>
    <row r="2706" ht="33.0" customHeight="1">
      <c r="A2706" s="148">
        <v>2708.0</v>
      </c>
      <c r="B2706" s="148"/>
      <c r="C2706" s="148" t="s">
        <v>16215</v>
      </c>
      <c r="D2706" s="148" t="s">
        <v>16216</v>
      </c>
      <c r="E2706" s="148"/>
      <c r="F2706" s="150" t="s">
        <v>16217</v>
      </c>
      <c r="G2706" s="148"/>
      <c r="H2706" s="150" t="s">
        <v>16218</v>
      </c>
      <c r="I2706" s="57"/>
      <c r="J2706" s="349" t="s">
        <v>16219</v>
      </c>
      <c r="K2706" s="154" t="s">
        <v>16220</v>
      </c>
      <c r="L2706" s="454">
        <v>43071.0</v>
      </c>
      <c r="M2706" s="157" t="s">
        <v>16221</v>
      </c>
      <c r="N2706" s="170"/>
      <c r="O2706" s="159"/>
      <c r="P2706" s="159"/>
      <c r="Q2706" s="171"/>
      <c r="R2706" s="170"/>
      <c r="S2706" s="173"/>
      <c r="T2706" s="174"/>
      <c r="U2706" s="170" t="s">
        <v>16046</v>
      </c>
      <c r="V2706" s="159"/>
      <c r="W2706" s="159"/>
      <c r="X2706" s="164"/>
      <c r="Y2706" s="164"/>
      <c r="Z2706" s="164"/>
      <c r="AA2706" s="164"/>
      <c r="AB2706" s="164"/>
      <c r="AC2706" s="164"/>
      <c r="AD2706" s="164"/>
      <c r="AE2706" s="164"/>
      <c r="AF2706" s="164"/>
      <c r="AG2706" s="164"/>
      <c r="AH2706" s="164"/>
      <c r="AI2706" s="164"/>
      <c r="AJ2706" s="164"/>
      <c r="AK2706" s="164"/>
      <c r="AL2706" s="164"/>
      <c r="AM2706" s="164"/>
      <c r="AN2706" s="164"/>
      <c r="AO2706" s="164"/>
      <c r="AP2706" s="164"/>
      <c r="AQ2706" s="164"/>
      <c r="AR2706" s="164"/>
      <c r="AS2706" s="164"/>
      <c r="AT2706" s="164"/>
      <c r="AU2706" s="164"/>
      <c r="AV2706" s="164"/>
      <c r="AW2706" s="164"/>
      <c r="AX2706" s="164"/>
      <c r="AY2706" s="164"/>
      <c r="AZ2706" s="164"/>
      <c r="BA2706" s="164"/>
      <c r="BB2706" s="164"/>
      <c r="BC2706" s="164"/>
      <c r="BD2706" s="164"/>
      <c r="BE2706" s="164"/>
      <c r="BF2706" s="164"/>
      <c r="BG2706" s="164"/>
      <c r="BH2706" s="164"/>
      <c r="BI2706" s="164"/>
      <c r="BJ2706" s="164"/>
      <c r="BK2706" s="164"/>
    </row>
    <row r="2707" ht="33.0" customHeight="1">
      <c r="A2707" s="148">
        <v>2709.0</v>
      </c>
      <c r="B2707" s="148"/>
      <c r="C2707" s="148" t="s">
        <v>16222</v>
      </c>
      <c r="D2707" s="148" t="s">
        <v>16216</v>
      </c>
      <c r="E2707" s="148"/>
      <c r="F2707" s="150" t="s">
        <v>16223</v>
      </c>
      <c r="G2707" s="148"/>
      <c r="H2707" s="150" t="s">
        <v>16224</v>
      </c>
      <c r="I2707" s="57"/>
      <c r="J2707" s="349" t="s">
        <v>16225</v>
      </c>
      <c r="K2707" s="154" t="s">
        <v>16226</v>
      </c>
      <c r="L2707" s="454">
        <v>43063.0</v>
      </c>
      <c r="M2707" s="157" t="s">
        <v>16227</v>
      </c>
      <c r="N2707" s="170"/>
      <c r="O2707" s="159"/>
      <c r="P2707" s="159"/>
      <c r="Q2707" s="171"/>
      <c r="R2707" s="170"/>
      <c r="S2707" s="173"/>
      <c r="T2707" s="174"/>
      <c r="U2707" s="170" t="s">
        <v>16046</v>
      </c>
      <c r="V2707" s="159"/>
      <c r="W2707" s="159"/>
      <c r="X2707" s="164"/>
      <c r="Y2707" s="164"/>
      <c r="Z2707" s="164"/>
      <c r="AA2707" s="164"/>
      <c r="AB2707" s="164"/>
      <c r="AC2707" s="164"/>
      <c r="AD2707" s="164"/>
      <c r="AE2707" s="164"/>
      <c r="AF2707" s="164"/>
      <c r="AG2707" s="164"/>
      <c r="AH2707" s="164"/>
      <c r="AI2707" s="164"/>
      <c r="AJ2707" s="164"/>
      <c r="AK2707" s="164"/>
      <c r="AL2707" s="164"/>
      <c r="AM2707" s="164"/>
      <c r="AN2707" s="164"/>
      <c r="AO2707" s="164"/>
      <c r="AP2707" s="164"/>
      <c r="AQ2707" s="164"/>
      <c r="AR2707" s="164"/>
      <c r="AS2707" s="164"/>
      <c r="AT2707" s="164"/>
      <c r="AU2707" s="164"/>
      <c r="AV2707" s="164"/>
      <c r="AW2707" s="164"/>
      <c r="AX2707" s="164"/>
      <c r="AY2707" s="164"/>
      <c r="AZ2707" s="164"/>
      <c r="BA2707" s="164"/>
      <c r="BB2707" s="164"/>
      <c r="BC2707" s="164"/>
      <c r="BD2707" s="164"/>
      <c r="BE2707" s="164"/>
      <c r="BF2707" s="164"/>
      <c r="BG2707" s="164"/>
      <c r="BH2707" s="164"/>
      <c r="BI2707" s="164"/>
      <c r="BJ2707" s="164"/>
      <c r="BK2707" s="164"/>
    </row>
    <row r="2708" ht="33.0" customHeight="1">
      <c r="A2708" s="148">
        <v>2710.0</v>
      </c>
      <c r="B2708" s="148"/>
      <c r="C2708" s="148" t="s">
        <v>16228</v>
      </c>
      <c r="D2708" s="148" t="s">
        <v>16216</v>
      </c>
      <c r="E2708" s="148"/>
      <c r="F2708" s="150" t="s">
        <v>16223</v>
      </c>
      <c r="G2708" s="148"/>
      <c r="H2708" s="150" t="s">
        <v>16224</v>
      </c>
      <c r="I2708" s="57"/>
      <c r="J2708" s="349" t="s">
        <v>16225</v>
      </c>
      <c r="K2708" s="154" t="s">
        <v>16229</v>
      </c>
      <c r="L2708" s="454">
        <v>43063.0</v>
      </c>
      <c r="M2708" s="157" t="s">
        <v>16230</v>
      </c>
      <c r="N2708" s="170"/>
      <c r="O2708" s="159"/>
      <c r="P2708" s="159"/>
      <c r="Q2708" s="171"/>
      <c r="R2708" s="170"/>
      <c r="S2708" s="173"/>
      <c r="T2708" s="174"/>
      <c r="U2708" s="170" t="s">
        <v>16231</v>
      </c>
      <c r="V2708" s="159"/>
      <c r="W2708" s="159"/>
      <c r="X2708" s="164"/>
      <c r="Y2708" s="164"/>
      <c r="Z2708" s="164"/>
      <c r="AA2708" s="164"/>
      <c r="AB2708" s="164"/>
      <c r="AC2708" s="164"/>
      <c r="AD2708" s="164"/>
      <c r="AE2708" s="164"/>
      <c r="AF2708" s="164"/>
      <c r="AG2708" s="164"/>
      <c r="AH2708" s="164"/>
      <c r="AI2708" s="164"/>
      <c r="AJ2708" s="164"/>
      <c r="AK2708" s="164"/>
      <c r="AL2708" s="164"/>
      <c r="AM2708" s="164"/>
      <c r="AN2708" s="164"/>
      <c r="AO2708" s="164"/>
      <c r="AP2708" s="164"/>
      <c r="AQ2708" s="164"/>
      <c r="AR2708" s="164"/>
      <c r="AS2708" s="164"/>
      <c r="AT2708" s="164"/>
      <c r="AU2708" s="164"/>
      <c r="AV2708" s="164"/>
      <c r="AW2708" s="164"/>
      <c r="AX2708" s="164"/>
      <c r="AY2708" s="164"/>
      <c r="AZ2708" s="164"/>
      <c r="BA2708" s="164"/>
      <c r="BB2708" s="164"/>
      <c r="BC2708" s="164"/>
      <c r="BD2708" s="164"/>
      <c r="BE2708" s="164"/>
      <c r="BF2708" s="164"/>
      <c r="BG2708" s="164"/>
      <c r="BH2708" s="164"/>
      <c r="BI2708" s="164"/>
      <c r="BJ2708" s="164"/>
      <c r="BK2708" s="164"/>
    </row>
    <row r="2709" ht="33.0" customHeight="1">
      <c r="A2709" s="126">
        <v>2711.0</v>
      </c>
      <c r="B2709" s="126"/>
      <c r="C2709" s="126" t="s">
        <v>16232</v>
      </c>
      <c r="D2709" s="126" t="s">
        <v>16233</v>
      </c>
      <c r="E2709" s="126"/>
      <c r="F2709" s="89" t="s">
        <v>16234</v>
      </c>
      <c r="G2709" s="126"/>
      <c r="H2709" s="89" t="s">
        <v>12127</v>
      </c>
      <c r="I2709" s="100"/>
      <c r="J2709" s="406" t="s">
        <v>16235</v>
      </c>
      <c r="K2709" s="130" t="s">
        <v>16236</v>
      </c>
      <c r="L2709" s="453">
        <v>43080.0</v>
      </c>
      <c r="M2709" s="146" t="s">
        <v>16237</v>
      </c>
      <c r="N2709" s="165"/>
      <c r="O2709" s="147"/>
      <c r="P2709" s="147"/>
      <c r="Q2709" s="166"/>
      <c r="R2709" s="165"/>
      <c r="S2709" s="167"/>
      <c r="T2709" s="168"/>
      <c r="U2709" s="165" t="s">
        <v>16238</v>
      </c>
      <c r="V2709" s="147"/>
      <c r="W2709" s="147"/>
      <c r="X2709" s="169"/>
      <c r="Y2709" s="169"/>
      <c r="Z2709" s="169"/>
      <c r="AA2709" s="169"/>
      <c r="AB2709" s="169"/>
      <c r="AC2709" s="169"/>
      <c r="AD2709" s="169"/>
      <c r="AE2709" s="169"/>
      <c r="AF2709" s="169"/>
      <c r="AG2709" s="169"/>
      <c r="AH2709" s="169"/>
      <c r="AI2709" s="169"/>
      <c r="AJ2709" s="169"/>
      <c r="AK2709" s="169"/>
      <c r="AL2709" s="169"/>
      <c r="AM2709" s="169"/>
      <c r="AN2709" s="169"/>
      <c r="AO2709" s="169"/>
      <c r="AP2709" s="169"/>
      <c r="AQ2709" s="169"/>
      <c r="AR2709" s="169"/>
      <c r="AS2709" s="169"/>
      <c r="AT2709" s="169"/>
      <c r="AU2709" s="169"/>
      <c r="AV2709" s="169"/>
      <c r="AW2709" s="169"/>
      <c r="AX2709" s="169"/>
      <c r="AY2709" s="169"/>
      <c r="AZ2709" s="169"/>
      <c r="BA2709" s="169"/>
      <c r="BB2709" s="169"/>
      <c r="BC2709" s="169"/>
      <c r="BD2709" s="169"/>
      <c r="BE2709" s="169"/>
      <c r="BF2709" s="169"/>
      <c r="BG2709" s="169"/>
      <c r="BH2709" s="169"/>
      <c r="BI2709" s="169"/>
      <c r="BJ2709" s="169"/>
      <c r="BK2709" s="169"/>
    </row>
    <row r="2710" ht="33.0" customHeight="1">
      <c r="A2710" s="126">
        <v>2712.0</v>
      </c>
      <c r="B2710" s="126">
        <v>1992.0</v>
      </c>
      <c r="C2710" s="126"/>
      <c r="D2710" s="126" t="s">
        <v>16239</v>
      </c>
      <c r="E2710" s="126"/>
      <c r="F2710" s="89" t="s">
        <v>14363</v>
      </c>
      <c r="G2710" s="126"/>
      <c r="H2710" s="89" t="s">
        <v>14364</v>
      </c>
      <c r="I2710" s="100"/>
      <c r="J2710" s="406" t="s">
        <v>16240</v>
      </c>
      <c r="K2710" s="130" t="s">
        <v>16241</v>
      </c>
      <c r="L2710" s="453">
        <v>43068.0</v>
      </c>
      <c r="M2710" s="146" t="s">
        <v>16242</v>
      </c>
      <c r="N2710" s="165"/>
      <c r="O2710" s="147"/>
      <c r="P2710" s="147"/>
      <c r="Q2710" s="166"/>
      <c r="R2710" s="165"/>
      <c r="S2710" s="167"/>
      <c r="T2710" s="168"/>
      <c r="U2710" s="165" t="s">
        <v>16214</v>
      </c>
      <c r="V2710" s="147"/>
      <c r="W2710" s="147"/>
      <c r="X2710" s="169"/>
      <c r="Y2710" s="169"/>
      <c r="Z2710" s="169"/>
      <c r="AA2710" s="169"/>
      <c r="AB2710" s="169"/>
      <c r="AC2710" s="169"/>
      <c r="AD2710" s="169"/>
      <c r="AE2710" s="169"/>
      <c r="AF2710" s="169"/>
      <c r="AG2710" s="169"/>
      <c r="AH2710" s="169"/>
      <c r="AI2710" s="169"/>
      <c r="AJ2710" s="169"/>
      <c r="AK2710" s="169"/>
      <c r="AL2710" s="169"/>
      <c r="AM2710" s="169"/>
      <c r="AN2710" s="169"/>
      <c r="AO2710" s="169"/>
      <c r="AP2710" s="169"/>
      <c r="AQ2710" s="169"/>
      <c r="AR2710" s="169"/>
      <c r="AS2710" s="169"/>
      <c r="AT2710" s="169"/>
      <c r="AU2710" s="169"/>
      <c r="AV2710" s="169"/>
      <c r="AW2710" s="169"/>
      <c r="AX2710" s="169"/>
      <c r="AY2710" s="169"/>
      <c r="AZ2710" s="169"/>
      <c r="BA2710" s="169"/>
      <c r="BB2710" s="169"/>
      <c r="BC2710" s="169"/>
      <c r="BD2710" s="169"/>
      <c r="BE2710" s="169"/>
      <c r="BF2710" s="169"/>
      <c r="BG2710" s="169"/>
      <c r="BH2710" s="169"/>
      <c r="BI2710" s="169"/>
      <c r="BJ2710" s="169"/>
      <c r="BK2710" s="169"/>
    </row>
    <row r="2711" ht="33.0" customHeight="1">
      <c r="A2711" s="148">
        <v>2713.0</v>
      </c>
      <c r="B2711" s="148"/>
      <c r="C2711" s="148" t="s">
        <v>16243</v>
      </c>
      <c r="D2711" s="148" t="s">
        <v>16239</v>
      </c>
      <c r="E2711" s="148"/>
      <c r="F2711" s="150" t="s">
        <v>12925</v>
      </c>
      <c r="G2711" s="148"/>
      <c r="H2711" s="150" t="s">
        <v>16234</v>
      </c>
      <c r="I2711" s="57"/>
      <c r="J2711" s="349" t="s">
        <v>16244</v>
      </c>
      <c r="K2711" s="154" t="s">
        <v>16245</v>
      </c>
      <c r="L2711" s="454">
        <v>43066.0</v>
      </c>
      <c r="M2711" s="157" t="s">
        <v>16246</v>
      </c>
      <c r="N2711" s="170"/>
      <c r="O2711" s="159"/>
      <c r="P2711" s="159"/>
      <c r="Q2711" s="171"/>
      <c r="R2711" s="170"/>
      <c r="S2711" s="173"/>
      <c r="T2711" s="174"/>
      <c r="U2711" s="170" t="s">
        <v>657</v>
      </c>
      <c r="V2711" s="159"/>
      <c r="W2711" s="159"/>
      <c r="X2711" s="164"/>
      <c r="Y2711" s="164"/>
      <c r="Z2711" s="164"/>
      <c r="AA2711" s="164"/>
      <c r="AB2711" s="164"/>
      <c r="AC2711" s="164"/>
      <c r="AD2711" s="164"/>
      <c r="AE2711" s="164"/>
      <c r="AF2711" s="164"/>
      <c r="AG2711" s="164"/>
      <c r="AH2711" s="164"/>
      <c r="AI2711" s="164"/>
      <c r="AJ2711" s="164"/>
      <c r="AK2711" s="164"/>
      <c r="AL2711" s="164"/>
      <c r="AM2711" s="164"/>
      <c r="AN2711" s="164"/>
      <c r="AO2711" s="164"/>
      <c r="AP2711" s="164"/>
      <c r="AQ2711" s="164"/>
      <c r="AR2711" s="164"/>
      <c r="AS2711" s="164"/>
      <c r="AT2711" s="164"/>
      <c r="AU2711" s="164"/>
      <c r="AV2711" s="164"/>
      <c r="AW2711" s="164"/>
      <c r="AX2711" s="164"/>
      <c r="AY2711" s="164"/>
      <c r="AZ2711" s="164"/>
      <c r="BA2711" s="164"/>
      <c r="BB2711" s="164"/>
      <c r="BC2711" s="164"/>
      <c r="BD2711" s="164"/>
      <c r="BE2711" s="164"/>
      <c r="BF2711" s="164"/>
      <c r="BG2711" s="164"/>
      <c r="BH2711" s="164"/>
      <c r="BI2711" s="164"/>
      <c r="BJ2711" s="164"/>
      <c r="BK2711" s="164"/>
    </row>
    <row r="2712" ht="33.0" customHeight="1">
      <c r="A2712" s="126">
        <v>2714.0</v>
      </c>
      <c r="B2712" s="126"/>
      <c r="C2712" s="126" t="s">
        <v>16247</v>
      </c>
      <c r="D2712" s="126" t="s">
        <v>16248</v>
      </c>
      <c r="E2712" s="126"/>
      <c r="F2712" s="89" t="s">
        <v>14618</v>
      </c>
      <c r="G2712" s="126"/>
      <c r="H2712" s="89" t="s">
        <v>16249</v>
      </c>
      <c r="I2712" s="100"/>
      <c r="J2712" s="406" t="s">
        <v>16250</v>
      </c>
      <c r="K2712" s="130" t="s">
        <v>16251</v>
      </c>
      <c r="L2712" s="453">
        <v>43075.0</v>
      </c>
      <c r="M2712" s="146" t="s">
        <v>16252</v>
      </c>
      <c r="N2712" s="165"/>
      <c r="O2712" s="147"/>
      <c r="P2712" s="147"/>
      <c r="Q2712" s="166"/>
      <c r="R2712" s="165"/>
      <c r="S2712" s="167"/>
      <c r="T2712" s="168"/>
      <c r="U2712" s="165" t="s">
        <v>16253</v>
      </c>
      <c r="V2712" s="147"/>
      <c r="W2712" s="147"/>
      <c r="X2712" s="169"/>
      <c r="Y2712" s="169"/>
      <c r="Z2712" s="169"/>
      <c r="AA2712" s="169"/>
      <c r="AB2712" s="169"/>
      <c r="AC2712" s="169"/>
      <c r="AD2712" s="169"/>
      <c r="AE2712" s="169"/>
      <c r="AF2712" s="169"/>
      <c r="AG2712" s="169"/>
      <c r="AH2712" s="169"/>
      <c r="AI2712" s="169"/>
      <c r="AJ2712" s="169"/>
      <c r="AK2712" s="169"/>
      <c r="AL2712" s="169"/>
      <c r="AM2712" s="169"/>
      <c r="AN2712" s="169"/>
      <c r="AO2712" s="169"/>
      <c r="AP2712" s="169"/>
      <c r="AQ2712" s="169"/>
      <c r="AR2712" s="169"/>
      <c r="AS2712" s="169"/>
      <c r="AT2712" s="169"/>
      <c r="AU2712" s="169"/>
      <c r="AV2712" s="169"/>
      <c r="AW2712" s="169"/>
      <c r="AX2712" s="169"/>
      <c r="AY2712" s="169"/>
      <c r="AZ2712" s="169"/>
      <c r="BA2712" s="169"/>
      <c r="BB2712" s="169"/>
      <c r="BC2712" s="169"/>
      <c r="BD2712" s="169"/>
      <c r="BE2712" s="169"/>
      <c r="BF2712" s="169"/>
      <c r="BG2712" s="169"/>
      <c r="BH2712" s="169"/>
      <c r="BI2712" s="169"/>
      <c r="BJ2712" s="169"/>
      <c r="BK2712" s="169"/>
    </row>
    <row r="2713" ht="33.0" customHeight="1">
      <c r="A2713" s="126">
        <v>2715.0</v>
      </c>
      <c r="B2713" s="126"/>
      <c r="C2713" s="126" t="s">
        <v>16254</v>
      </c>
      <c r="D2713" s="126" t="s">
        <v>16255</v>
      </c>
      <c r="E2713" s="126"/>
      <c r="F2713" s="89" t="s">
        <v>16256</v>
      </c>
      <c r="G2713" s="126"/>
      <c r="H2713" s="89" t="s">
        <v>16257</v>
      </c>
      <c r="I2713" s="100"/>
      <c r="J2713" s="406" t="s">
        <v>16258</v>
      </c>
      <c r="K2713" s="130" t="s">
        <v>16259</v>
      </c>
      <c r="L2713" s="453">
        <v>43075.0</v>
      </c>
      <c r="M2713" s="146" t="s">
        <v>16260</v>
      </c>
      <c r="N2713" s="165"/>
      <c r="O2713" s="147"/>
      <c r="P2713" s="147"/>
      <c r="Q2713" s="166"/>
      <c r="R2713" s="165"/>
      <c r="S2713" s="167"/>
      <c r="T2713" s="168"/>
      <c r="U2713" s="165" t="s">
        <v>16261</v>
      </c>
      <c r="V2713" s="147"/>
      <c r="W2713" s="147"/>
      <c r="X2713" s="169"/>
      <c r="Y2713" s="169"/>
      <c r="Z2713" s="169"/>
      <c r="AA2713" s="169"/>
      <c r="AB2713" s="169"/>
      <c r="AC2713" s="169"/>
      <c r="AD2713" s="169"/>
      <c r="AE2713" s="169"/>
      <c r="AF2713" s="169"/>
      <c r="AG2713" s="169"/>
      <c r="AH2713" s="169"/>
      <c r="AI2713" s="169"/>
      <c r="AJ2713" s="169"/>
      <c r="AK2713" s="169"/>
      <c r="AL2713" s="169"/>
      <c r="AM2713" s="169"/>
      <c r="AN2713" s="169"/>
      <c r="AO2713" s="169"/>
      <c r="AP2713" s="169"/>
      <c r="AQ2713" s="169"/>
      <c r="AR2713" s="169"/>
      <c r="AS2713" s="169"/>
      <c r="AT2713" s="169"/>
      <c r="AU2713" s="169"/>
      <c r="AV2713" s="169"/>
      <c r="AW2713" s="169"/>
      <c r="AX2713" s="169"/>
      <c r="AY2713" s="169"/>
      <c r="AZ2713" s="169"/>
      <c r="BA2713" s="169"/>
      <c r="BB2713" s="169"/>
      <c r="BC2713" s="169"/>
      <c r="BD2713" s="169"/>
      <c r="BE2713" s="169"/>
      <c r="BF2713" s="169"/>
      <c r="BG2713" s="169"/>
      <c r="BH2713" s="169"/>
      <c r="BI2713" s="169"/>
      <c r="BJ2713" s="169"/>
      <c r="BK2713" s="169"/>
    </row>
    <row r="2714" ht="33.0" customHeight="1">
      <c r="A2714" s="148">
        <v>2716.0</v>
      </c>
      <c r="B2714" s="148"/>
      <c r="C2714" s="148"/>
      <c r="D2714" s="148"/>
      <c r="E2714" s="148"/>
      <c r="F2714" s="150"/>
      <c r="G2714" s="148"/>
      <c r="H2714" s="150"/>
      <c r="I2714" s="57"/>
      <c r="J2714" s="349"/>
      <c r="K2714" s="154"/>
      <c r="L2714" s="454"/>
      <c r="M2714" s="148"/>
      <c r="N2714" s="170"/>
      <c r="O2714" s="159"/>
      <c r="P2714" s="159"/>
      <c r="Q2714" s="171"/>
      <c r="R2714" s="170"/>
      <c r="S2714" s="173"/>
      <c r="T2714" s="174"/>
      <c r="U2714" s="170"/>
      <c r="V2714" s="159"/>
      <c r="W2714" s="159"/>
      <c r="X2714" s="164"/>
      <c r="Y2714" s="164"/>
      <c r="Z2714" s="164"/>
      <c r="AA2714" s="164"/>
      <c r="AB2714" s="164"/>
      <c r="AC2714" s="164"/>
      <c r="AD2714" s="164"/>
      <c r="AE2714" s="164"/>
      <c r="AF2714" s="164"/>
      <c r="AG2714" s="164"/>
      <c r="AH2714" s="164"/>
      <c r="AI2714" s="164"/>
      <c r="AJ2714" s="164"/>
      <c r="AK2714" s="164"/>
      <c r="AL2714" s="164"/>
      <c r="AM2714" s="164"/>
      <c r="AN2714" s="164"/>
      <c r="AO2714" s="164"/>
      <c r="AP2714" s="164"/>
      <c r="AQ2714" s="164"/>
      <c r="AR2714" s="164"/>
      <c r="AS2714" s="164"/>
      <c r="AT2714" s="164"/>
      <c r="AU2714" s="164"/>
      <c r="AV2714" s="164"/>
      <c r="AW2714" s="164"/>
      <c r="AX2714" s="164"/>
      <c r="AY2714" s="164"/>
      <c r="AZ2714" s="164"/>
      <c r="BA2714" s="164"/>
      <c r="BB2714" s="164"/>
      <c r="BC2714" s="164"/>
      <c r="BD2714" s="164"/>
      <c r="BE2714" s="164"/>
      <c r="BF2714" s="164"/>
      <c r="BG2714" s="164"/>
      <c r="BH2714" s="164"/>
      <c r="BI2714" s="164"/>
      <c r="BJ2714" s="164"/>
      <c r="BK2714" s="164"/>
    </row>
    <row r="2715" ht="33.0" customHeight="1">
      <c r="A2715" s="148">
        <v>2717.0</v>
      </c>
      <c r="B2715" s="148"/>
      <c r="C2715" s="148" t="s">
        <v>16262</v>
      </c>
      <c r="D2715" s="148" t="s">
        <v>16263</v>
      </c>
      <c r="E2715" s="148"/>
      <c r="F2715" s="150" t="s">
        <v>16264</v>
      </c>
      <c r="G2715" s="148"/>
      <c r="H2715" s="150" t="s">
        <v>16265</v>
      </c>
      <c r="I2715" s="57"/>
      <c r="J2715" s="349" t="s">
        <v>16266</v>
      </c>
      <c r="K2715" s="154" t="s">
        <v>16267</v>
      </c>
      <c r="L2715" s="454">
        <v>43095.0</v>
      </c>
      <c r="M2715" s="157" t="s">
        <v>16268</v>
      </c>
      <c r="N2715" s="170"/>
      <c r="O2715" s="159"/>
      <c r="P2715" s="159"/>
      <c r="Q2715" s="171"/>
      <c r="R2715" s="170"/>
      <c r="S2715" s="173"/>
      <c r="T2715" s="174"/>
      <c r="U2715" s="170" t="s">
        <v>657</v>
      </c>
      <c r="V2715" s="159"/>
      <c r="W2715" s="159"/>
      <c r="X2715" s="164"/>
      <c r="Y2715" s="164"/>
      <c r="Z2715" s="164"/>
      <c r="AA2715" s="164"/>
      <c r="AB2715" s="164"/>
      <c r="AC2715" s="164"/>
      <c r="AD2715" s="164"/>
      <c r="AE2715" s="164"/>
      <c r="AF2715" s="164"/>
      <c r="AG2715" s="164"/>
      <c r="AH2715" s="164"/>
      <c r="AI2715" s="164"/>
      <c r="AJ2715" s="164"/>
      <c r="AK2715" s="164"/>
      <c r="AL2715" s="164"/>
      <c r="AM2715" s="164"/>
      <c r="AN2715" s="164"/>
      <c r="AO2715" s="164"/>
      <c r="AP2715" s="164"/>
      <c r="AQ2715" s="164"/>
      <c r="AR2715" s="164"/>
      <c r="AS2715" s="164"/>
      <c r="AT2715" s="164"/>
      <c r="AU2715" s="164"/>
      <c r="AV2715" s="164"/>
      <c r="AW2715" s="164"/>
      <c r="AX2715" s="164"/>
      <c r="AY2715" s="164"/>
      <c r="AZ2715" s="164"/>
      <c r="BA2715" s="164"/>
      <c r="BB2715" s="164"/>
      <c r="BC2715" s="164"/>
      <c r="BD2715" s="164"/>
      <c r="BE2715" s="164"/>
      <c r="BF2715" s="164"/>
      <c r="BG2715" s="164"/>
      <c r="BH2715" s="164"/>
      <c r="BI2715" s="164"/>
      <c r="BJ2715" s="164"/>
      <c r="BK2715" s="164"/>
    </row>
    <row r="2716" ht="33.0" customHeight="1">
      <c r="A2716" s="148">
        <v>2718.0</v>
      </c>
      <c r="B2716" s="148"/>
      <c r="C2716" s="148" t="s">
        <v>16269</v>
      </c>
      <c r="D2716" s="148" t="s">
        <v>16270</v>
      </c>
      <c r="E2716" s="148"/>
      <c r="F2716" s="150" t="s">
        <v>16271</v>
      </c>
      <c r="G2716" s="148"/>
      <c r="H2716" s="150" t="s">
        <v>16272</v>
      </c>
      <c r="I2716" s="57"/>
      <c r="J2716" s="349" t="s">
        <v>16273</v>
      </c>
      <c r="K2716" s="154" t="s">
        <v>16274</v>
      </c>
      <c r="L2716" s="454">
        <v>43070.0</v>
      </c>
      <c r="M2716" s="157" t="s">
        <v>16275</v>
      </c>
      <c r="N2716" s="170"/>
      <c r="O2716" s="159"/>
      <c r="P2716" s="159"/>
      <c r="Q2716" s="171"/>
      <c r="R2716" s="170"/>
      <c r="S2716" s="173"/>
      <c r="T2716" s="174"/>
      <c r="U2716" s="170" t="s">
        <v>657</v>
      </c>
      <c r="V2716" s="159"/>
      <c r="W2716" s="159"/>
      <c r="X2716" s="164"/>
      <c r="Y2716" s="164"/>
      <c r="Z2716" s="164"/>
      <c r="AA2716" s="164"/>
      <c r="AB2716" s="164"/>
      <c r="AC2716" s="164"/>
      <c r="AD2716" s="164"/>
      <c r="AE2716" s="164"/>
      <c r="AF2716" s="164"/>
      <c r="AG2716" s="164"/>
      <c r="AH2716" s="164"/>
      <c r="AI2716" s="164"/>
      <c r="AJ2716" s="164"/>
      <c r="AK2716" s="164"/>
      <c r="AL2716" s="164"/>
      <c r="AM2716" s="164"/>
      <c r="AN2716" s="164"/>
      <c r="AO2716" s="164"/>
      <c r="AP2716" s="164"/>
      <c r="AQ2716" s="164"/>
      <c r="AR2716" s="164"/>
      <c r="AS2716" s="164"/>
      <c r="AT2716" s="164"/>
      <c r="AU2716" s="164"/>
      <c r="AV2716" s="164"/>
      <c r="AW2716" s="164"/>
      <c r="AX2716" s="164"/>
      <c r="AY2716" s="164"/>
      <c r="AZ2716" s="164"/>
      <c r="BA2716" s="164"/>
      <c r="BB2716" s="164"/>
      <c r="BC2716" s="164"/>
      <c r="BD2716" s="164"/>
      <c r="BE2716" s="164"/>
      <c r="BF2716" s="164"/>
      <c r="BG2716" s="164"/>
      <c r="BH2716" s="164"/>
      <c r="BI2716" s="164"/>
      <c r="BJ2716" s="164"/>
      <c r="BK2716" s="164"/>
    </row>
    <row r="2717" ht="33.0" customHeight="1">
      <c r="A2717" s="126">
        <v>2719.0</v>
      </c>
      <c r="B2717" s="126"/>
      <c r="C2717" s="126" t="s">
        <v>16276</v>
      </c>
      <c r="D2717" s="126" t="s">
        <v>16277</v>
      </c>
      <c r="E2717" s="126"/>
      <c r="F2717" s="89" t="s">
        <v>16278</v>
      </c>
      <c r="G2717" s="126"/>
      <c r="H2717" s="89" t="s">
        <v>16279</v>
      </c>
      <c r="I2717" s="100"/>
      <c r="J2717" s="406" t="s">
        <v>16280</v>
      </c>
      <c r="K2717" s="130" t="s">
        <v>16281</v>
      </c>
      <c r="L2717" s="453">
        <v>43070.0</v>
      </c>
      <c r="M2717" s="146" t="s">
        <v>16282</v>
      </c>
      <c r="N2717" s="165"/>
      <c r="O2717" s="147"/>
      <c r="P2717" s="147"/>
      <c r="Q2717" s="166"/>
      <c r="R2717" s="165"/>
      <c r="S2717" s="167"/>
      <c r="T2717" s="168"/>
      <c r="U2717" s="165" t="s">
        <v>16283</v>
      </c>
      <c r="V2717" s="147"/>
      <c r="W2717" s="147"/>
      <c r="X2717" s="169"/>
      <c r="Y2717" s="169"/>
      <c r="Z2717" s="169"/>
      <c r="AA2717" s="169"/>
      <c r="AB2717" s="169"/>
      <c r="AC2717" s="169"/>
      <c r="AD2717" s="169"/>
      <c r="AE2717" s="169"/>
      <c r="AF2717" s="169"/>
      <c r="AG2717" s="169"/>
      <c r="AH2717" s="169"/>
      <c r="AI2717" s="169"/>
      <c r="AJ2717" s="169"/>
      <c r="AK2717" s="169"/>
      <c r="AL2717" s="169"/>
      <c r="AM2717" s="169"/>
      <c r="AN2717" s="169"/>
      <c r="AO2717" s="169"/>
      <c r="AP2717" s="169"/>
      <c r="AQ2717" s="169"/>
      <c r="AR2717" s="169"/>
      <c r="AS2717" s="169"/>
      <c r="AT2717" s="169"/>
      <c r="AU2717" s="169"/>
      <c r="AV2717" s="169"/>
      <c r="AW2717" s="169"/>
      <c r="AX2717" s="169"/>
      <c r="AY2717" s="169"/>
      <c r="AZ2717" s="169"/>
      <c r="BA2717" s="169"/>
      <c r="BB2717" s="169"/>
      <c r="BC2717" s="169"/>
      <c r="BD2717" s="169"/>
      <c r="BE2717" s="169"/>
      <c r="BF2717" s="169"/>
      <c r="BG2717" s="169"/>
      <c r="BH2717" s="169"/>
      <c r="BI2717" s="169"/>
      <c r="BJ2717" s="169"/>
      <c r="BK2717" s="169"/>
    </row>
    <row r="2718" ht="33.0" customHeight="1">
      <c r="A2718" s="126">
        <v>2720.0</v>
      </c>
      <c r="B2718" s="126"/>
      <c r="C2718" s="126" t="s">
        <v>16284</v>
      </c>
      <c r="D2718" s="126" t="s">
        <v>16285</v>
      </c>
      <c r="E2718" s="126"/>
      <c r="F2718" s="89" t="s">
        <v>9555</v>
      </c>
      <c r="G2718" s="126"/>
      <c r="H2718" s="89" t="s">
        <v>15180</v>
      </c>
      <c r="I2718" s="100"/>
      <c r="J2718" s="406" t="s">
        <v>16286</v>
      </c>
      <c r="K2718" s="130" t="s">
        <v>16287</v>
      </c>
      <c r="L2718" s="453">
        <v>43081.0</v>
      </c>
      <c r="M2718" s="126"/>
      <c r="N2718" s="165"/>
      <c r="O2718" s="147"/>
      <c r="P2718" s="147"/>
      <c r="Q2718" s="166"/>
      <c r="R2718" s="165"/>
      <c r="S2718" s="167"/>
      <c r="T2718" s="168"/>
      <c r="U2718" s="165" t="s">
        <v>16208</v>
      </c>
      <c r="V2718" s="147"/>
      <c r="W2718" s="147"/>
      <c r="X2718" s="169"/>
      <c r="Y2718" s="169"/>
      <c r="Z2718" s="169"/>
      <c r="AA2718" s="169"/>
      <c r="AB2718" s="169"/>
      <c r="AC2718" s="169"/>
      <c r="AD2718" s="169"/>
      <c r="AE2718" s="169"/>
      <c r="AF2718" s="169"/>
      <c r="AG2718" s="169"/>
      <c r="AH2718" s="169"/>
      <c r="AI2718" s="169"/>
      <c r="AJ2718" s="169"/>
      <c r="AK2718" s="169"/>
      <c r="AL2718" s="169"/>
      <c r="AM2718" s="169"/>
      <c r="AN2718" s="169"/>
      <c r="AO2718" s="169"/>
      <c r="AP2718" s="169"/>
      <c r="AQ2718" s="169"/>
      <c r="AR2718" s="169"/>
      <c r="AS2718" s="169"/>
      <c r="AT2718" s="169"/>
      <c r="AU2718" s="169"/>
      <c r="AV2718" s="169"/>
      <c r="AW2718" s="169"/>
      <c r="AX2718" s="169"/>
      <c r="AY2718" s="169"/>
      <c r="AZ2718" s="169"/>
      <c r="BA2718" s="169"/>
      <c r="BB2718" s="169"/>
      <c r="BC2718" s="169"/>
      <c r="BD2718" s="169"/>
      <c r="BE2718" s="169"/>
      <c r="BF2718" s="169"/>
      <c r="BG2718" s="169"/>
      <c r="BH2718" s="169"/>
      <c r="BI2718" s="169"/>
      <c r="BJ2718" s="169"/>
      <c r="BK2718" s="169"/>
    </row>
    <row r="2719" ht="33.0" customHeight="1">
      <c r="A2719" s="148">
        <v>2721.0</v>
      </c>
      <c r="B2719" s="148"/>
      <c r="C2719" s="148" t="s">
        <v>16288</v>
      </c>
      <c r="D2719" s="148" t="s">
        <v>16289</v>
      </c>
      <c r="E2719" s="148"/>
      <c r="F2719" s="150" t="s">
        <v>15747</v>
      </c>
      <c r="G2719" s="148"/>
      <c r="H2719" s="150" t="s">
        <v>15748</v>
      </c>
      <c r="I2719" s="57"/>
      <c r="J2719" s="349" t="s">
        <v>16290</v>
      </c>
      <c r="K2719" s="154" t="s">
        <v>16291</v>
      </c>
      <c r="L2719" s="454">
        <v>43070.0</v>
      </c>
      <c r="M2719" s="157" t="s">
        <v>16292</v>
      </c>
      <c r="N2719" s="170"/>
      <c r="O2719" s="159"/>
      <c r="P2719" s="159"/>
      <c r="Q2719" s="171"/>
      <c r="R2719" s="170"/>
      <c r="S2719" s="173"/>
      <c r="T2719" s="174"/>
      <c r="U2719" s="170" t="s">
        <v>13384</v>
      </c>
      <c r="V2719" s="159"/>
      <c r="W2719" s="159"/>
      <c r="X2719" s="164"/>
      <c r="Y2719" s="164"/>
      <c r="Z2719" s="164"/>
      <c r="AA2719" s="164"/>
      <c r="AB2719" s="164"/>
      <c r="AC2719" s="164"/>
      <c r="AD2719" s="164"/>
      <c r="AE2719" s="164"/>
      <c r="AF2719" s="164"/>
      <c r="AG2719" s="164"/>
      <c r="AH2719" s="164"/>
      <c r="AI2719" s="164"/>
      <c r="AJ2719" s="164"/>
      <c r="AK2719" s="164"/>
      <c r="AL2719" s="164"/>
      <c r="AM2719" s="164"/>
      <c r="AN2719" s="164"/>
      <c r="AO2719" s="164"/>
      <c r="AP2719" s="164"/>
      <c r="AQ2719" s="164"/>
      <c r="AR2719" s="164"/>
      <c r="AS2719" s="164"/>
      <c r="AT2719" s="164"/>
      <c r="AU2719" s="164"/>
      <c r="AV2719" s="164"/>
      <c r="AW2719" s="164"/>
      <c r="AX2719" s="164"/>
      <c r="AY2719" s="164"/>
      <c r="AZ2719" s="164"/>
      <c r="BA2719" s="164"/>
      <c r="BB2719" s="164"/>
      <c r="BC2719" s="164"/>
      <c r="BD2719" s="164"/>
      <c r="BE2719" s="164"/>
      <c r="BF2719" s="164"/>
      <c r="BG2719" s="164"/>
      <c r="BH2719" s="164"/>
      <c r="BI2719" s="164"/>
      <c r="BJ2719" s="164"/>
      <c r="BK2719" s="164"/>
    </row>
    <row r="2720" ht="33.0" customHeight="1">
      <c r="A2720" s="148">
        <v>2722.0</v>
      </c>
      <c r="B2720" s="148"/>
      <c r="C2720" s="148" t="s">
        <v>14693</v>
      </c>
      <c r="D2720" s="148" t="s">
        <v>16293</v>
      </c>
      <c r="E2720" s="148"/>
      <c r="F2720" s="150" t="s">
        <v>16294</v>
      </c>
      <c r="G2720" s="148"/>
      <c r="H2720" s="150" t="s">
        <v>16295</v>
      </c>
      <c r="I2720" s="57"/>
      <c r="J2720" s="349" t="s">
        <v>16296</v>
      </c>
      <c r="K2720" s="154" t="s">
        <v>16297</v>
      </c>
      <c r="L2720" s="454">
        <v>43096.0</v>
      </c>
      <c r="M2720" s="157" t="s">
        <v>16298</v>
      </c>
      <c r="N2720" s="170"/>
      <c r="O2720" s="159"/>
      <c r="P2720" s="159"/>
      <c r="Q2720" s="171"/>
      <c r="R2720" s="170"/>
      <c r="S2720" s="173"/>
      <c r="T2720" s="174"/>
      <c r="U2720" s="170" t="s">
        <v>12283</v>
      </c>
      <c r="V2720" s="159"/>
      <c r="W2720" s="159"/>
      <c r="X2720" s="164"/>
      <c r="Y2720" s="164"/>
      <c r="Z2720" s="164"/>
      <c r="AA2720" s="164"/>
      <c r="AB2720" s="164"/>
      <c r="AC2720" s="164"/>
      <c r="AD2720" s="164"/>
      <c r="AE2720" s="164"/>
      <c r="AF2720" s="164"/>
      <c r="AG2720" s="164"/>
      <c r="AH2720" s="164"/>
      <c r="AI2720" s="164"/>
      <c r="AJ2720" s="164"/>
      <c r="AK2720" s="164"/>
      <c r="AL2720" s="164"/>
      <c r="AM2720" s="164"/>
      <c r="AN2720" s="164"/>
      <c r="AO2720" s="164"/>
      <c r="AP2720" s="164"/>
      <c r="AQ2720" s="164"/>
      <c r="AR2720" s="164"/>
      <c r="AS2720" s="164"/>
      <c r="AT2720" s="164"/>
      <c r="AU2720" s="164"/>
      <c r="AV2720" s="164"/>
      <c r="AW2720" s="164"/>
      <c r="AX2720" s="164"/>
      <c r="AY2720" s="164"/>
      <c r="AZ2720" s="164"/>
      <c r="BA2720" s="164"/>
      <c r="BB2720" s="164"/>
      <c r="BC2720" s="164"/>
      <c r="BD2720" s="164"/>
      <c r="BE2720" s="164"/>
      <c r="BF2720" s="164"/>
      <c r="BG2720" s="164"/>
      <c r="BH2720" s="164"/>
      <c r="BI2720" s="164"/>
      <c r="BJ2720" s="164"/>
      <c r="BK2720" s="164"/>
    </row>
    <row r="2721" ht="33.0" customHeight="1">
      <c r="A2721" s="126">
        <v>2723.0</v>
      </c>
      <c r="B2721" s="126"/>
      <c r="C2721" s="126" t="s">
        <v>16299</v>
      </c>
      <c r="D2721" s="126" t="s">
        <v>16300</v>
      </c>
      <c r="E2721" s="126"/>
      <c r="F2721" s="89" t="s">
        <v>9555</v>
      </c>
      <c r="G2721" s="126"/>
      <c r="H2721" s="89" t="s">
        <v>15180</v>
      </c>
      <c r="I2721" s="100"/>
      <c r="J2721" s="406" t="s">
        <v>16301</v>
      </c>
      <c r="K2721" s="130" t="s">
        <v>16302</v>
      </c>
      <c r="L2721" s="453">
        <v>43081.0</v>
      </c>
      <c r="M2721" s="146" t="s">
        <v>16303</v>
      </c>
      <c r="N2721" s="165"/>
      <c r="O2721" s="147"/>
      <c r="P2721" s="147"/>
      <c r="Q2721" s="166"/>
      <c r="R2721" s="165"/>
      <c r="S2721" s="167"/>
      <c r="T2721" s="168"/>
      <c r="U2721" s="165" t="s">
        <v>16208</v>
      </c>
      <c r="V2721" s="147"/>
      <c r="W2721" s="147"/>
      <c r="X2721" s="169"/>
      <c r="Y2721" s="169"/>
      <c r="Z2721" s="169"/>
      <c r="AA2721" s="169"/>
      <c r="AB2721" s="169"/>
      <c r="AC2721" s="169"/>
      <c r="AD2721" s="169"/>
      <c r="AE2721" s="169"/>
      <c r="AF2721" s="169"/>
      <c r="AG2721" s="169"/>
      <c r="AH2721" s="169"/>
      <c r="AI2721" s="169"/>
      <c r="AJ2721" s="169"/>
      <c r="AK2721" s="169"/>
      <c r="AL2721" s="169"/>
      <c r="AM2721" s="169"/>
      <c r="AN2721" s="169"/>
      <c r="AO2721" s="169"/>
      <c r="AP2721" s="169"/>
      <c r="AQ2721" s="169"/>
      <c r="AR2721" s="169"/>
      <c r="AS2721" s="169"/>
      <c r="AT2721" s="169"/>
      <c r="AU2721" s="169"/>
      <c r="AV2721" s="169"/>
      <c r="AW2721" s="169"/>
      <c r="AX2721" s="169"/>
      <c r="AY2721" s="169"/>
      <c r="AZ2721" s="169"/>
      <c r="BA2721" s="169"/>
      <c r="BB2721" s="169"/>
      <c r="BC2721" s="169"/>
      <c r="BD2721" s="169"/>
      <c r="BE2721" s="169"/>
      <c r="BF2721" s="169"/>
      <c r="BG2721" s="169"/>
      <c r="BH2721" s="169"/>
      <c r="BI2721" s="169"/>
      <c r="BJ2721" s="169"/>
      <c r="BK2721" s="169"/>
    </row>
    <row r="2722" ht="33.0" customHeight="1">
      <c r="A2722" s="148">
        <v>2724.0</v>
      </c>
      <c r="B2722" s="148"/>
      <c r="C2722" s="148" t="s">
        <v>16304</v>
      </c>
      <c r="D2722" s="148" t="s">
        <v>16305</v>
      </c>
      <c r="E2722" s="148"/>
      <c r="F2722" s="150" t="s">
        <v>16306</v>
      </c>
      <c r="G2722" s="148"/>
      <c r="H2722" s="150" t="s">
        <v>16307</v>
      </c>
      <c r="I2722" s="57"/>
      <c r="J2722" s="349" t="s">
        <v>16308</v>
      </c>
      <c r="K2722" s="154" t="s">
        <v>16309</v>
      </c>
      <c r="L2722" s="454">
        <v>43067.0</v>
      </c>
      <c r="M2722" s="157" t="s">
        <v>16310</v>
      </c>
      <c r="N2722" s="170"/>
      <c r="O2722" s="159"/>
      <c r="P2722" s="159"/>
      <c r="Q2722" s="171"/>
      <c r="R2722" s="170"/>
      <c r="S2722" s="173"/>
      <c r="T2722" s="174"/>
      <c r="U2722" s="170" t="s">
        <v>657</v>
      </c>
      <c r="V2722" s="159"/>
      <c r="W2722" s="159"/>
      <c r="X2722" s="164"/>
      <c r="Y2722" s="164"/>
      <c r="Z2722" s="164"/>
      <c r="AA2722" s="164"/>
      <c r="AB2722" s="164"/>
      <c r="AC2722" s="164"/>
      <c r="AD2722" s="164"/>
      <c r="AE2722" s="164"/>
      <c r="AF2722" s="164"/>
      <c r="AG2722" s="164"/>
      <c r="AH2722" s="164"/>
      <c r="AI2722" s="164"/>
      <c r="AJ2722" s="164"/>
      <c r="AK2722" s="164"/>
      <c r="AL2722" s="164"/>
      <c r="AM2722" s="164"/>
      <c r="AN2722" s="164"/>
      <c r="AO2722" s="164"/>
      <c r="AP2722" s="164"/>
      <c r="AQ2722" s="164"/>
      <c r="AR2722" s="164"/>
      <c r="AS2722" s="164"/>
      <c r="AT2722" s="164"/>
      <c r="AU2722" s="164"/>
      <c r="AV2722" s="164"/>
      <c r="AW2722" s="164"/>
      <c r="AX2722" s="164"/>
      <c r="AY2722" s="164"/>
      <c r="AZ2722" s="164"/>
      <c r="BA2722" s="164"/>
      <c r="BB2722" s="164"/>
      <c r="BC2722" s="164"/>
      <c r="BD2722" s="164"/>
      <c r="BE2722" s="164"/>
      <c r="BF2722" s="164"/>
      <c r="BG2722" s="164"/>
      <c r="BH2722" s="164"/>
      <c r="BI2722" s="164"/>
      <c r="BJ2722" s="164"/>
      <c r="BK2722" s="164"/>
    </row>
    <row r="2723" ht="33.0" customHeight="1">
      <c r="A2723" s="148">
        <v>2725.0</v>
      </c>
      <c r="B2723" s="148"/>
      <c r="C2723" s="148" t="s">
        <v>16311</v>
      </c>
      <c r="D2723" s="148" t="s">
        <v>16312</v>
      </c>
      <c r="E2723" s="148"/>
      <c r="F2723" s="150" t="s">
        <v>11872</v>
      </c>
      <c r="G2723" s="148"/>
      <c r="H2723" s="150" t="s">
        <v>12065</v>
      </c>
      <c r="I2723" s="57"/>
      <c r="J2723" s="349" t="s">
        <v>16313</v>
      </c>
      <c r="K2723" s="154" t="s">
        <v>15571</v>
      </c>
      <c r="L2723" s="454">
        <v>43073.0</v>
      </c>
      <c r="M2723" s="157" t="s">
        <v>16314</v>
      </c>
      <c r="N2723" s="170"/>
      <c r="O2723" s="159"/>
      <c r="P2723" s="159"/>
      <c r="Q2723" s="171"/>
      <c r="R2723" s="170"/>
      <c r="S2723" s="173"/>
      <c r="T2723" s="174"/>
      <c r="U2723" s="170" t="s">
        <v>3555</v>
      </c>
      <c r="V2723" s="159"/>
      <c r="W2723" s="159"/>
      <c r="X2723" s="164"/>
      <c r="Y2723" s="164"/>
      <c r="Z2723" s="164"/>
      <c r="AA2723" s="164"/>
      <c r="AB2723" s="164"/>
      <c r="AC2723" s="164"/>
      <c r="AD2723" s="164"/>
      <c r="AE2723" s="164"/>
      <c r="AF2723" s="164"/>
      <c r="AG2723" s="164"/>
      <c r="AH2723" s="164"/>
      <c r="AI2723" s="164"/>
      <c r="AJ2723" s="164"/>
      <c r="AK2723" s="164"/>
      <c r="AL2723" s="164"/>
      <c r="AM2723" s="164"/>
      <c r="AN2723" s="164"/>
      <c r="AO2723" s="164"/>
      <c r="AP2723" s="164"/>
      <c r="AQ2723" s="164"/>
      <c r="AR2723" s="164"/>
      <c r="AS2723" s="164"/>
      <c r="AT2723" s="164"/>
      <c r="AU2723" s="164"/>
      <c r="AV2723" s="164"/>
      <c r="AW2723" s="164"/>
      <c r="AX2723" s="164"/>
      <c r="AY2723" s="164"/>
      <c r="AZ2723" s="164"/>
      <c r="BA2723" s="164"/>
      <c r="BB2723" s="164"/>
      <c r="BC2723" s="164"/>
      <c r="BD2723" s="164"/>
      <c r="BE2723" s="164"/>
      <c r="BF2723" s="164"/>
      <c r="BG2723" s="164"/>
      <c r="BH2723" s="164"/>
      <c r="BI2723" s="164"/>
      <c r="BJ2723" s="164"/>
      <c r="BK2723" s="164"/>
    </row>
    <row r="2724" ht="33.0" customHeight="1">
      <c r="A2724" s="126">
        <v>2726.0</v>
      </c>
      <c r="B2724" s="126"/>
      <c r="C2724" s="126" t="s">
        <v>16315</v>
      </c>
      <c r="D2724" s="126" t="s">
        <v>16316</v>
      </c>
      <c r="E2724" s="126"/>
      <c r="F2724" s="89" t="s">
        <v>16317</v>
      </c>
      <c r="G2724" s="126"/>
      <c r="H2724" s="89" t="s">
        <v>16318</v>
      </c>
      <c r="I2724" s="100"/>
      <c r="J2724" s="406" t="s">
        <v>16319</v>
      </c>
      <c r="K2724" s="130" t="s">
        <v>16320</v>
      </c>
      <c r="L2724" s="453">
        <v>43073.0</v>
      </c>
      <c r="M2724" s="146" t="s">
        <v>16321</v>
      </c>
      <c r="N2724" s="165"/>
      <c r="O2724" s="147"/>
      <c r="P2724" s="147"/>
      <c r="Q2724" s="166"/>
      <c r="R2724" s="165"/>
      <c r="S2724" s="167"/>
      <c r="T2724" s="168"/>
      <c r="U2724" s="165" t="s">
        <v>16322</v>
      </c>
      <c r="V2724" s="147"/>
      <c r="W2724" s="147"/>
      <c r="X2724" s="169"/>
      <c r="Y2724" s="169"/>
      <c r="Z2724" s="169"/>
      <c r="AA2724" s="169"/>
      <c r="AB2724" s="169"/>
      <c r="AC2724" s="169"/>
      <c r="AD2724" s="169"/>
      <c r="AE2724" s="169"/>
      <c r="AF2724" s="169"/>
      <c r="AG2724" s="169"/>
      <c r="AH2724" s="169"/>
      <c r="AI2724" s="169"/>
      <c r="AJ2724" s="169"/>
      <c r="AK2724" s="169"/>
      <c r="AL2724" s="169"/>
      <c r="AM2724" s="169"/>
      <c r="AN2724" s="169"/>
      <c r="AO2724" s="169"/>
      <c r="AP2724" s="169"/>
      <c r="AQ2724" s="169"/>
      <c r="AR2724" s="169"/>
      <c r="AS2724" s="169"/>
      <c r="AT2724" s="169"/>
      <c r="AU2724" s="169"/>
      <c r="AV2724" s="169"/>
      <c r="AW2724" s="169"/>
      <c r="AX2724" s="169"/>
      <c r="AY2724" s="169"/>
      <c r="AZ2724" s="169"/>
      <c r="BA2724" s="169"/>
      <c r="BB2724" s="169"/>
      <c r="BC2724" s="169"/>
      <c r="BD2724" s="169"/>
      <c r="BE2724" s="169"/>
      <c r="BF2724" s="169"/>
      <c r="BG2724" s="169"/>
      <c r="BH2724" s="169"/>
      <c r="BI2724" s="169"/>
      <c r="BJ2724" s="169"/>
      <c r="BK2724" s="169"/>
    </row>
    <row r="2725" ht="33.0" customHeight="1">
      <c r="A2725" s="126">
        <v>2727.0</v>
      </c>
      <c r="B2725" s="126"/>
      <c r="C2725" s="126" t="s">
        <v>10586</v>
      </c>
      <c r="D2725" s="126" t="s">
        <v>16323</v>
      </c>
      <c r="E2725" s="126"/>
      <c r="F2725" s="89" t="s">
        <v>16324</v>
      </c>
      <c r="G2725" s="126"/>
      <c r="H2725" s="89" t="s">
        <v>16325</v>
      </c>
      <c r="I2725" s="100"/>
      <c r="J2725" s="406" t="s">
        <v>16326</v>
      </c>
      <c r="K2725" s="130" t="s">
        <v>16327</v>
      </c>
      <c r="L2725" s="453">
        <v>43069.0</v>
      </c>
      <c r="M2725" s="146" t="s">
        <v>16328</v>
      </c>
      <c r="N2725" s="165"/>
      <c r="O2725" s="147"/>
      <c r="P2725" s="147"/>
      <c r="Q2725" s="166"/>
      <c r="R2725" s="165"/>
      <c r="S2725" s="167"/>
      <c r="T2725" s="168"/>
      <c r="U2725" s="165" t="s">
        <v>16329</v>
      </c>
      <c r="V2725" s="147"/>
      <c r="W2725" s="147"/>
      <c r="X2725" s="169"/>
      <c r="Y2725" s="169"/>
      <c r="Z2725" s="169"/>
      <c r="AA2725" s="169"/>
      <c r="AB2725" s="169"/>
      <c r="AC2725" s="169"/>
      <c r="AD2725" s="169"/>
      <c r="AE2725" s="169"/>
      <c r="AF2725" s="169"/>
      <c r="AG2725" s="169"/>
      <c r="AH2725" s="169"/>
      <c r="AI2725" s="169"/>
      <c r="AJ2725" s="169"/>
      <c r="AK2725" s="169"/>
      <c r="AL2725" s="169"/>
      <c r="AM2725" s="169"/>
      <c r="AN2725" s="169"/>
      <c r="AO2725" s="169"/>
      <c r="AP2725" s="169"/>
      <c r="AQ2725" s="169"/>
      <c r="AR2725" s="169"/>
      <c r="AS2725" s="169"/>
      <c r="AT2725" s="169"/>
      <c r="AU2725" s="169"/>
      <c r="AV2725" s="169"/>
      <c r="AW2725" s="169"/>
      <c r="AX2725" s="169"/>
      <c r="AY2725" s="169"/>
      <c r="AZ2725" s="169"/>
      <c r="BA2725" s="169"/>
      <c r="BB2725" s="169"/>
      <c r="BC2725" s="169"/>
      <c r="BD2725" s="169"/>
      <c r="BE2725" s="169"/>
      <c r="BF2725" s="169"/>
      <c r="BG2725" s="169"/>
      <c r="BH2725" s="169"/>
      <c r="BI2725" s="169"/>
      <c r="BJ2725" s="169"/>
      <c r="BK2725" s="169"/>
    </row>
    <row r="2726" ht="33.0" customHeight="1">
      <c r="A2726" s="126">
        <v>2728.0</v>
      </c>
      <c r="B2726" s="126"/>
      <c r="C2726" s="126" t="s">
        <v>16330</v>
      </c>
      <c r="D2726" s="126" t="s">
        <v>16331</v>
      </c>
      <c r="E2726" s="126"/>
      <c r="F2726" s="89" t="s">
        <v>15997</v>
      </c>
      <c r="G2726" s="126"/>
      <c r="H2726" s="89" t="s">
        <v>15998</v>
      </c>
      <c r="I2726" s="100"/>
      <c r="J2726" s="406" t="s">
        <v>16332</v>
      </c>
      <c r="K2726" s="130" t="s">
        <v>16333</v>
      </c>
      <c r="L2726" s="453">
        <v>43072.0</v>
      </c>
      <c r="M2726" s="146" t="s">
        <v>16334</v>
      </c>
      <c r="N2726" s="165"/>
      <c r="O2726" s="147"/>
      <c r="P2726" s="147"/>
      <c r="Q2726" s="166"/>
      <c r="R2726" s="165"/>
      <c r="S2726" s="167"/>
      <c r="T2726" s="168"/>
      <c r="U2726" s="165" t="s">
        <v>16335</v>
      </c>
      <c r="V2726" s="147"/>
      <c r="W2726" s="147"/>
      <c r="X2726" s="169"/>
      <c r="Y2726" s="169"/>
      <c r="Z2726" s="169"/>
      <c r="AA2726" s="169"/>
      <c r="AB2726" s="169"/>
      <c r="AC2726" s="169"/>
      <c r="AD2726" s="169"/>
      <c r="AE2726" s="169"/>
      <c r="AF2726" s="169"/>
      <c r="AG2726" s="169"/>
      <c r="AH2726" s="169"/>
      <c r="AI2726" s="169"/>
      <c r="AJ2726" s="169"/>
      <c r="AK2726" s="169"/>
      <c r="AL2726" s="169"/>
      <c r="AM2726" s="169"/>
      <c r="AN2726" s="169"/>
      <c r="AO2726" s="169"/>
      <c r="AP2726" s="169"/>
      <c r="AQ2726" s="169"/>
      <c r="AR2726" s="169"/>
      <c r="AS2726" s="169"/>
      <c r="AT2726" s="169"/>
      <c r="AU2726" s="169"/>
      <c r="AV2726" s="169"/>
      <c r="AW2726" s="169"/>
      <c r="AX2726" s="169"/>
      <c r="AY2726" s="169"/>
      <c r="AZ2726" s="169"/>
      <c r="BA2726" s="169"/>
      <c r="BB2726" s="169"/>
      <c r="BC2726" s="169"/>
      <c r="BD2726" s="169"/>
      <c r="BE2726" s="169"/>
      <c r="BF2726" s="169"/>
      <c r="BG2726" s="169"/>
      <c r="BH2726" s="169"/>
      <c r="BI2726" s="169"/>
      <c r="BJ2726" s="169"/>
      <c r="BK2726" s="169"/>
    </row>
    <row r="2727" ht="33.0" customHeight="1">
      <c r="A2727" s="148">
        <v>2729.0</v>
      </c>
      <c r="B2727" s="148"/>
      <c r="C2727" s="148" t="s">
        <v>16336</v>
      </c>
      <c r="D2727" s="148" t="s">
        <v>16337</v>
      </c>
      <c r="E2727" s="148"/>
      <c r="F2727" s="150" t="s">
        <v>16338</v>
      </c>
      <c r="G2727" s="148"/>
      <c r="H2727" s="150" t="s">
        <v>16339</v>
      </c>
      <c r="I2727" s="57"/>
      <c r="J2727" s="349" t="s">
        <v>16340</v>
      </c>
      <c r="K2727" s="154" t="s">
        <v>16341</v>
      </c>
      <c r="L2727" s="454">
        <v>43069.0</v>
      </c>
      <c r="M2727" s="157" t="s">
        <v>16342</v>
      </c>
      <c r="N2727" s="170"/>
      <c r="O2727" s="159"/>
      <c r="P2727" s="159"/>
      <c r="Q2727" s="171"/>
      <c r="R2727" s="170"/>
      <c r="S2727" s="173"/>
      <c r="T2727" s="174"/>
      <c r="U2727" s="170" t="s">
        <v>12283</v>
      </c>
      <c r="V2727" s="159"/>
      <c r="W2727" s="159"/>
      <c r="X2727" s="164"/>
      <c r="Y2727" s="164"/>
      <c r="Z2727" s="164"/>
      <c r="AA2727" s="164"/>
      <c r="AB2727" s="164"/>
      <c r="AC2727" s="164"/>
      <c r="AD2727" s="164"/>
      <c r="AE2727" s="164"/>
      <c r="AF2727" s="164"/>
      <c r="AG2727" s="164"/>
      <c r="AH2727" s="164"/>
      <c r="AI2727" s="164"/>
      <c r="AJ2727" s="164"/>
      <c r="AK2727" s="164"/>
      <c r="AL2727" s="164"/>
      <c r="AM2727" s="164"/>
      <c r="AN2727" s="164"/>
      <c r="AO2727" s="164"/>
      <c r="AP2727" s="164"/>
      <c r="AQ2727" s="164"/>
      <c r="AR2727" s="164"/>
      <c r="AS2727" s="164"/>
      <c r="AT2727" s="164"/>
      <c r="AU2727" s="164"/>
      <c r="AV2727" s="164"/>
      <c r="AW2727" s="164"/>
      <c r="AX2727" s="164"/>
      <c r="AY2727" s="164"/>
      <c r="AZ2727" s="164"/>
      <c r="BA2727" s="164"/>
      <c r="BB2727" s="164"/>
      <c r="BC2727" s="164"/>
      <c r="BD2727" s="164"/>
      <c r="BE2727" s="164"/>
      <c r="BF2727" s="164"/>
      <c r="BG2727" s="164"/>
      <c r="BH2727" s="164"/>
      <c r="BI2727" s="164"/>
      <c r="BJ2727" s="164"/>
      <c r="BK2727" s="164"/>
    </row>
    <row r="2728" ht="33.0" customHeight="1">
      <c r="A2728" s="148">
        <v>2730.0</v>
      </c>
      <c r="B2728" s="148"/>
      <c r="C2728" s="148" t="s">
        <v>16343</v>
      </c>
      <c r="D2728" s="148" t="s">
        <v>16344</v>
      </c>
      <c r="E2728" s="148"/>
      <c r="F2728" s="150" t="s">
        <v>16345</v>
      </c>
      <c r="G2728" s="148"/>
      <c r="H2728" s="150" t="s">
        <v>16346</v>
      </c>
      <c r="I2728" s="57"/>
      <c r="J2728" s="349" t="s">
        <v>16347</v>
      </c>
      <c r="K2728" s="154" t="s">
        <v>16348</v>
      </c>
      <c r="L2728" s="454">
        <v>43080.0</v>
      </c>
      <c r="M2728" s="157" t="s">
        <v>16349</v>
      </c>
      <c r="N2728" s="170"/>
      <c r="O2728" s="159"/>
      <c r="P2728" s="159"/>
      <c r="Q2728" s="171"/>
      <c r="R2728" s="170"/>
      <c r="S2728" s="173"/>
      <c r="T2728" s="174"/>
      <c r="U2728" s="170" t="s">
        <v>12283</v>
      </c>
      <c r="V2728" s="159"/>
      <c r="W2728" s="159"/>
      <c r="X2728" s="164"/>
      <c r="Y2728" s="164"/>
      <c r="Z2728" s="164"/>
      <c r="AA2728" s="164"/>
      <c r="AB2728" s="164"/>
      <c r="AC2728" s="164"/>
      <c r="AD2728" s="164"/>
      <c r="AE2728" s="164"/>
      <c r="AF2728" s="164"/>
      <c r="AG2728" s="164"/>
      <c r="AH2728" s="164"/>
      <c r="AI2728" s="164"/>
      <c r="AJ2728" s="164"/>
      <c r="AK2728" s="164"/>
      <c r="AL2728" s="164"/>
      <c r="AM2728" s="164"/>
      <c r="AN2728" s="164"/>
      <c r="AO2728" s="164"/>
      <c r="AP2728" s="164"/>
      <c r="AQ2728" s="164"/>
      <c r="AR2728" s="164"/>
      <c r="AS2728" s="164"/>
      <c r="AT2728" s="164"/>
      <c r="AU2728" s="164"/>
      <c r="AV2728" s="164"/>
      <c r="AW2728" s="164"/>
      <c r="AX2728" s="164"/>
      <c r="AY2728" s="164"/>
      <c r="AZ2728" s="164"/>
      <c r="BA2728" s="164"/>
      <c r="BB2728" s="164"/>
      <c r="BC2728" s="164"/>
      <c r="BD2728" s="164"/>
      <c r="BE2728" s="164"/>
      <c r="BF2728" s="164"/>
      <c r="BG2728" s="164"/>
      <c r="BH2728" s="164"/>
      <c r="BI2728" s="164"/>
      <c r="BJ2728" s="164"/>
      <c r="BK2728" s="164"/>
    </row>
    <row r="2729" ht="33.0" customHeight="1">
      <c r="A2729" s="126">
        <v>2731.0</v>
      </c>
      <c r="B2729" s="126"/>
      <c r="C2729" s="126" t="s">
        <v>16350</v>
      </c>
      <c r="D2729" s="126" t="s">
        <v>16351</v>
      </c>
      <c r="E2729" s="126"/>
      <c r="F2729" s="89" t="s">
        <v>14999</v>
      </c>
      <c r="G2729" s="126"/>
      <c r="H2729" s="89" t="s">
        <v>16352</v>
      </c>
      <c r="I2729" s="100"/>
      <c r="J2729" s="406" t="s">
        <v>16353</v>
      </c>
      <c r="K2729" s="130" t="s">
        <v>16354</v>
      </c>
      <c r="L2729" s="453">
        <v>43080.0</v>
      </c>
      <c r="M2729" s="146" t="s">
        <v>16355</v>
      </c>
      <c r="N2729" s="165"/>
      <c r="O2729" s="147"/>
      <c r="P2729" s="147"/>
      <c r="Q2729" s="166"/>
      <c r="R2729" s="165"/>
      <c r="S2729" s="167"/>
      <c r="T2729" s="168"/>
      <c r="U2729" s="165" t="s">
        <v>16356</v>
      </c>
      <c r="V2729" s="147"/>
      <c r="W2729" s="147"/>
      <c r="X2729" s="169"/>
      <c r="Y2729" s="169"/>
      <c r="Z2729" s="169"/>
      <c r="AA2729" s="169"/>
      <c r="AB2729" s="169"/>
      <c r="AC2729" s="169"/>
      <c r="AD2729" s="169"/>
      <c r="AE2729" s="169"/>
      <c r="AF2729" s="169"/>
      <c r="AG2729" s="169"/>
      <c r="AH2729" s="169"/>
      <c r="AI2729" s="169"/>
      <c r="AJ2729" s="169"/>
      <c r="AK2729" s="169"/>
      <c r="AL2729" s="169"/>
      <c r="AM2729" s="169"/>
      <c r="AN2729" s="169"/>
      <c r="AO2729" s="169"/>
      <c r="AP2729" s="169"/>
      <c r="AQ2729" s="169"/>
      <c r="AR2729" s="169"/>
      <c r="AS2729" s="169"/>
      <c r="AT2729" s="169"/>
      <c r="AU2729" s="169"/>
      <c r="AV2729" s="169"/>
      <c r="AW2729" s="169"/>
      <c r="AX2729" s="169"/>
      <c r="AY2729" s="169"/>
      <c r="AZ2729" s="169"/>
      <c r="BA2729" s="169"/>
      <c r="BB2729" s="169"/>
      <c r="BC2729" s="169"/>
      <c r="BD2729" s="169"/>
      <c r="BE2729" s="169"/>
      <c r="BF2729" s="169"/>
      <c r="BG2729" s="169"/>
      <c r="BH2729" s="169"/>
      <c r="BI2729" s="169"/>
      <c r="BJ2729" s="169"/>
      <c r="BK2729" s="169"/>
    </row>
    <row r="2730" ht="33.0" customHeight="1">
      <c r="A2730" s="148">
        <v>2732.0</v>
      </c>
      <c r="B2730" s="148"/>
      <c r="C2730" s="148" t="s">
        <v>16357</v>
      </c>
      <c r="D2730" s="148" t="s">
        <v>16358</v>
      </c>
      <c r="E2730" s="148"/>
      <c r="F2730" s="150" t="s">
        <v>11872</v>
      </c>
      <c r="G2730" s="148"/>
      <c r="H2730" s="150" t="s">
        <v>12065</v>
      </c>
      <c r="I2730" s="57"/>
      <c r="J2730" s="349" t="s">
        <v>16359</v>
      </c>
      <c r="K2730" s="154" t="s">
        <v>16360</v>
      </c>
      <c r="L2730" s="454">
        <v>43071.0</v>
      </c>
      <c r="M2730" s="157" t="s">
        <v>16361</v>
      </c>
      <c r="N2730" s="170"/>
      <c r="O2730" s="159"/>
      <c r="P2730" s="159"/>
      <c r="Q2730" s="171"/>
      <c r="R2730" s="170"/>
      <c r="S2730" s="173"/>
      <c r="T2730" s="174"/>
      <c r="U2730" s="170" t="s">
        <v>3555</v>
      </c>
      <c r="V2730" s="159"/>
      <c r="W2730" s="159"/>
      <c r="X2730" s="164"/>
      <c r="Y2730" s="164"/>
      <c r="Z2730" s="164"/>
      <c r="AA2730" s="164"/>
      <c r="AB2730" s="164"/>
      <c r="AC2730" s="164"/>
      <c r="AD2730" s="164"/>
      <c r="AE2730" s="164"/>
      <c r="AF2730" s="164"/>
      <c r="AG2730" s="164"/>
      <c r="AH2730" s="164"/>
      <c r="AI2730" s="164"/>
      <c r="AJ2730" s="164"/>
      <c r="AK2730" s="164"/>
      <c r="AL2730" s="164"/>
      <c r="AM2730" s="164"/>
      <c r="AN2730" s="164"/>
      <c r="AO2730" s="164"/>
      <c r="AP2730" s="164"/>
      <c r="AQ2730" s="164"/>
      <c r="AR2730" s="164"/>
      <c r="AS2730" s="164"/>
      <c r="AT2730" s="164"/>
      <c r="AU2730" s="164"/>
      <c r="AV2730" s="164"/>
      <c r="AW2730" s="164"/>
      <c r="AX2730" s="164"/>
      <c r="AY2730" s="164"/>
      <c r="AZ2730" s="164"/>
      <c r="BA2730" s="164"/>
      <c r="BB2730" s="164"/>
      <c r="BC2730" s="164"/>
      <c r="BD2730" s="164"/>
      <c r="BE2730" s="164"/>
      <c r="BF2730" s="164"/>
      <c r="BG2730" s="164"/>
      <c r="BH2730" s="164"/>
      <c r="BI2730" s="164"/>
      <c r="BJ2730" s="164"/>
      <c r="BK2730" s="164"/>
    </row>
    <row r="2731" ht="33.0" customHeight="1">
      <c r="A2731" s="148">
        <v>2733.0</v>
      </c>
      <c r="B2731" s="148"/>
      <c r="C2731" s="148" t="s">
        <v>16362</v>
      </c>
      <c r="D2731" s="148" t="s">
        <v>16363</v>
      </c>
      <c r="E2731" s="148"/>
      <c r="F2731" s="150" t="s">
        <v>16364</v>
      </c>
      <c r="G2731" s="148"/>
      <c r="H2731" s="150" t="s">
        <v>16365</v>
      </c>
      <c r="I2731" s="57"/>
      <c r="J2731" s="349" t="s">
        <v>16366</v>
      </c>
      <c r="K2731" s="154" t="s">
        <v>16367</v>
      </c>
      <c r="L2731" s="454">
        <v>43084.0</v>
      </c>
      <c r="M2731" s="157" t="s">
        <v>16368</v>
      </c>
      <c r="N2731" s="170"/>
      <c r="O2731" s="159"/>
      <c r="P2731" s="159"/>
      <c r="Q2731" s="171"/>
      <c r="R2731" s="170"/>
      <c r="S2731" s="173"/>
      <c r="T2731" s="174"/>
      <c r="U2731" s="170" t="s">
        <v>12283</v>
      </c>
      <c r="V2731" s="159"/>
      <c r="W2731" s="159"/>
      <c r="X2731" s="164"/>
      <c r="Y2731" s="164"/>
      <c r="Z2731" s="164"/>
      <c r="AA2731" s="164"/>
      <c r="AB2731" s="164"/>
      <c r="AC2731" s="164"/>
      <c r="AD2731" s="164"/>
      <c r="AE2731" s="164"/>
      <c r="AF2731" s="164"/>
      <c r="AG2731" s="164"/>
      <c r="AH2731" s="164"/>
      <c r="AI2731" s="164"/>
      <c r="AJ2731" s="164"/>
      <c r="AK2731" s="164"/>
      <c r="AL2731" s="164"/>
      <c r="AM2731" s="164"/>
      <c r="AN2731" s="164"/>
      <c r="AO2731" s="164"/>
      <c r="AP2731" s="164"/>
      <c r="AQ2731" s="164"/>
      <c r="AR2731" s="164"/>
      <c r="AS2731" s="164"/>
      <c r="AT2731" s="164"/>
      <c r="AU2731" s="164"/>
      <c r="AV2731" s="164"/>
      <c r="AW2731" s="164"/>
      <c r="AX2731" s="164"/>
      <c r="AY2731" s="164"/>
      <c r="AZ2731" s="164"/>
      <c r="BA2731" s="164"/>
      <c r="BB2731" s="164"/>
      <c r="BC2731" s="164"/>
      <c r="BD2731" s="164"/>
      <c r="BE2731" s="164"/>
      <c r="BF2731" s="164"/>
      <c r="BG2731" s="164"/>
      <c r="BH2731" s="164"/>
      <c r="BI2731" s="164"/>
      <c r="BJ2731" s="164"/>
      <c r="BK2731" s="164"/>
    </row>
    <row r="2732" ht="33.0" customHeight="1">
      <c r="A2732" s="126">
        <v>2734.0</v>
      </c>
      <c r="B2732" s="126"/>
      <c r="C2732" s="126" t="s">
        <v>13236</v>
      </c>
      <c r="D2732" s="126" t="s">
        <v>16369</v>
      </c>
      <c r="E2732" s="126"/>
      <c r="F2732" s="89" t="s">
        <v>16370</v>
      </c>
      <c r="G2732" s="126"/>
      <c r="H2732" s="89" t="s">
        <v>16371</v>
      </c>
      <c r="I2732" s="100"/>
      <c r="J2732" s="406" t="s">
        <v>16372</v>
      </c>
      <c r="K2732" s="130" t="s">
        <v>16373</v>
      </c>
      <c r="L2732" s="453">
        <v>43074.0</v>
      </c>
      <c r="M2732" s="146" t="s">
        <v>16374</v>
      </c>
      <c r="N2732" s="165"/>
      <c r="O2732" s="147"/>
      <c r="P2732" s="147"/>
      <c r="Q2732" s="166"/>
      <c r="R2732" s="165"/>
      <c r="S2732" s="167"/>
      <c r="T2732" s="168"/>
      <c r="U2732" s="165"/>
      <c r="V2732" s="147"/>
      <c r="W2732" s="147"/>
      <c r="X2732" s="169"/>
      <c r="Y2732" s="169"/>
      <c r="Z2732" s="169"/>
      <c r="AA2732" s="169"/>
      <c r="AB2732" s="169"/>
      <c r="AC2732" s="169"/>
      <c r="AD2732" s="169"/>
      <c r="AE2732" s="169"/>
      <c r="AF2732" s="169"/>
      <c r="AG2732" s="169"/>
      <c r="AH2732" s="169"/>
      <c r="AI2732" s="169"/>
      <c r="AJ2732" s="169"/>
      <c r="AK2732" s="169"/>
      <c r="AL2732" s="169"/>
      <c r="AM2732" s="169"/>
      <c r="AN2732" s="169"/>
      <c r="AO2732" s="169"/>
      <c r="AP2732" s="169"/>
      <c r="AQ2732" s="169"/>
      <c r="AR2732" s="169"/>
      <c r="AS2732" s="169"/>
      <c r="AT2732" s="169"/>
      <c r="AU2732" s="169"/>
      <c r="AV2732" s="169"/>
      <c r="AW2732" s="169"/>
      <c r="AX2732" s="169"/>
      <c r="AY2732" s="169"/>
      <c r="AZ2732" s="169"/>
      <c r="BA2732" s="169"/>
      <c r="BB2732" s="169"/>
      <c r="BC2732" s="169"/>
      <c r="BD2732" s="169"/>
      <c r="BE2732" s="169"/>
      <c r="BF2732" s="169"/>
      <c r="BG2732" s="169"/>
      <c r="BH2732" s="169"/>
      <c r="BI2732" s="169"/>
      <c r="BJ2732" s="169"/>
      <c r="BK2732" s="169"/>
    </row>
    <row r="2733" ht="33.0" customHeight="1">
      <c r="A2733" s="148">
        <v>2735.0</v>
      </c>
      <c r="B2733" s="148"/>
      <c r="C2733" s="148" t="s">
        <v>16375</v>
      </c>
      <c r="D2733" s="148" t="s">
        <v>16376</v>
      </c>
      <c r="E2733" s="148"/>
      <c r="F2733" s="150" t="s">
        <v>11872</v>
      </c>
      <c r="G2733" s="148"/>
      <c r="H2733" s="150" t="s">
        <v>12065</v>
      </c>
      <c r="I2733" s="57"/>
      <c r="J2733" s="349" t="s">
        <v>16377</v>
      </c>
      <c r="K2733" s="154" t="s">
        <v>16378</v>
      </c>
      <c r="L2733" s="454">
        <v>43074.0</v>
      </c>
      <c r="M2733" s="157" t="s">
        <v>16379</v>
      </c>
      <c r="N2733" s="170"/>
      <c r="O2733" s="159"/>
      <c r="P2733" s="159"/>
      <c r="Q2733" s="171"/>
      <c r="R2733" s="170"/>
      <c r="S2733" s="173"/>
      <c r="T2733" s="174"/>
      <c r="U2733" s="170" t="s">
        <v>16380</v>
      </c>
      <c r="V2733" s="159"/>
      <c r="W2733" s="159"/>
      <c r="X2733" s="164"/>
      <c r="Y2733" s="164"/>
      <c r="Z2733" s="164"/>
      <c r="AA2733" s="164"/>
      <c r="AB2733" s="164"/>
      <c r="AC2733" s="164"/>
      <c r="AD2733" s="164"/>
      <c r="AE2733" s="164"/>
      <c r="AF2733" s="164"/>
      <c r="AG2733" s="164"/>
      <c r="AH2733" s="164"/>
      <c r="AI2733" s="164"/>
      <c r="AJ2733" s="164"/>
      <c r="AK2733" s="164"/>
      <c r="AL2733" s="164"/>
      <c r="AM2733" s="164"/>
      <c r="AN2733" s="164"/>
      <c r="AO2733" s="164"/>
      <c r="AP2733" s="164"/>
      <c r="AQ2733" s="164"/>
      <c r="AR2733" s="164"/>
      <c r="AS2733" s="164"/>
      <c r="AT2733" s="164"/>
      <c r="AU2733" s="164"/>
      <c r="AV2733" s="164"/>
      <c r="AW2733" s="164"/>
      <c r="AX2733" s="164"/>
      <c r="AY2733" s="164"/>
      <c r="AZ2733" s="164"/>
      <c r="BA2733" s="164"/>
      <c r="BB2733" s="164"/>
      <c r="BC2733" s="164"/>
      <c r="BD2733" s="164"/>
      <c r="BE2733" s="164"/>
      <c r="BF2733" s="164"/>
      <c r="BG2733" s="164"/>
      <c r="BH2733" s="164"/>
      <c r="BI2733" s="164"/>
      <c r="BJ2733" s="164"/>
      <c r="BK2733" s="164"/>
    </row>
    <row r="2734" ht="33.0" customHeight="1">
      <c r="A2734" s="148">
        <v>2736.0</v>
      </c>
      <c r="B2734" s="148"/>
      <c r="C2734" s="148" t="s">
        <v>16381</v>
      </c>
      <c r="D2734" s="148" t="s">
        <v>16382</v>
      </c>
      <c r="E2734" s="148"/>
      <c r="F2734" s="150" t="s">
        <v>15454</v>
      </c>
      <c r="G2734" s="148"/>
      <c r="H2734" s="150" t="s">
        <v>16383</v>
      </c>
      <c r="I2734" s="57"/>
      <c r="J2734" s="349" t="s">
        <v>16384</v>
      </c>
      <c r="K2734" s="154" t="s">
        <v>16385</v>
      </c>
      <c r="L2734" s="454">
        <v>43080.0</v>
      </c>
      <c r="M2734" s="157" t="s">
        <v>16386</v>
      </c>
      <c r="N2734" s="170"/>
      <c r="O2734" s="159"/>
      <c r="P2734" s="159"/>
      <c r="Q2734" s="171"/>
      <c r="R2734" s="170"/>
      <c r="S2734" s="173"/>
      <c r="T2734" s="174"/>
      <c r="U2734" s="170" t="s">
        <v>657</v>
      </c>
      <c r="V2734" s="159"/>
      <c r="W2734" s="159"/>
      <c r="X2734" s="164"/>
      <c r="Y2734" s="164"/>
      <c r="Z2734" s="164"/>
      <c r="AA2734" s="164"/>
      <c r="AB2734" s="164"/>
      <c r="AC2734" s="164"/>
      <c r="AD2734" s="164"/>
      <c r="AE2734" s="164"/>
      <c r="AF2734" s="164"/>
      <c r="AG2734" s="164"/>
      <c r="AH2734" s="164"/>
      <c r="AI2734" s="164"/>
      <c r="AJ2734" s="164"/>
      <c r="AK2734" s="164"/>
      <c r="AL2734" s="164"/>
      <c r="AM2734" s="164"/>
      <c r="AN2734" s="164"/>
      <c r="AO2734" s="164"/>
      <c r="AP2734" s="164"/>
      <c r="AQ2734" s="164"/>
      <c r="AR2734" s="164"/>
      <c r="AS2734" s="164"/>
      <c r="AT2734" s="164"/>
      <c r="AU2734" s="164"/>
      <c r="AV2734" s="164"/>
      <c r="AW2734" s="164"/>
      <c r="AX2734" s="164"/>
      <c r="AY2734" s="164"/>
      <c r="AZ2734" s="164"/>
      <c r="BA2734" s="164"/>
      <c r="BB2734" s="164"/>
      <c r="BC2734" s="164"/>
      <c r="BD2734" s="164"/>
      <c r="BE2734" s="164"/>
      <c r="BF2734" s="164"/>
      <c r="BG2734" s="164"/>
      <c r="BH2734" s="164"/>
      <c r="BI2734" s="164"/>
      <c r="BJ2734" s="164"/>
      <c r="BK2734" s="164"/>
    </row>
    <row r="2735" ht="33.0" customHeight="1">
      <c r="A2735" s="126">
        <v>2737.0</v>
      </c>
      <c r="B2735" s="126"/>
      <c r="C2735" s="126" t="s">
        <v>12035</v>
      </c>
      <c r="D2735" s="126" t="s">
        <v>16382</v>
      </c>
      <c r="E2735" s="126"/>
      <c r="F2735" s="89" t="s">
        <v>15454</v>
      </c>
      <c r="G2735" s="126"/>
      <c r="H2735" s="89" t="s">
        <v>16387</v>
      </c>
      <c r="I2735" s="100"/>
      <c r="J2735" s="406" t="s">
        <v>16384</v>
      </c>
      <c r="K2735" s="130" t="s">
        <v>16388</v>
      </c>
      <c r="L2735" s="462">
        <v>43080.0</v>
      </c>
      <c r="M2735" s="146" t="s">
        <v>16389</v>
      </c>
      <c r="N2735" s="165"/>
      <c r="O2735" s="147"/>
      <c r="P2735" s="147"/>
      <c r="Q2735" s="166"/>
      <c r="R2735" s="165"/>
      <c r="S2735" s="167"/>
      <c r="T2735" s="168"/>
      <c r="U2735" s="165" t="s">
        <v>16390</v>
      </c>
      <c r="V2735" s="147"/>
      <c r="W2735" s="147"/>
      <c r="X2735" s="169"/>
      <c r="Y2735" s="169"/>
      <c r="Z2735" s="169"/>
      <c r="AA2735" s="169"/>
      <c r="AB2735" s="169"/>
      <c r="AC2735" s="169"/>
      <c r="AD2735" s="169"/>
      <c r="AE2735" s="169"/>
      <c r="AF2735" s="169"/>
      <c r="AG2735" s="169"/>
      <c r="AH2735" s="169"/>
      <c r="AI2735" s="169"/>
      <c r="AJ2735" s="169"/>
      <c r="AK2735" s="169"/>
      <c r="AL2735" s="169"/>
      <c r="AM2735" s="169"/>
      <c r="AN2735" s="169"/>
      <c r="AO2735" s="169"/>
      <c r="AP2735" s="169"/>
      <c r="AQ2735" s="169"/>
      <c r="AR2735" s="169"/>
      <c r="AS2735" s="169"/>
      <c r="AT2735" s="169"/>
      <c r="AU2735" s="169"/>
      <c r="AV2735" s="169"/>
      <c r="AW2735" s="169"/>
      <c r="AX2735" s="169"/>
      <c r="AY2735" s="169"/>
      <c r="AZ2735" s="169"/>
      <c r="BA2735" s="169"/>
      <c r="BB2735" s="169"/>
      <c r="BC2735" s="169"/>
      <c r="BD2735" s="169"/>
      <c r="BE2735" s="169"/>
      <c r="BF2735" s="169"/>
      <c r="BG2735" s="169"/>
      <c r="BH2735" s="169"/>
      <c r="BI2735" s="169"/>
      <c r="BJ2735" s="169"/>
      <c r="BK2735" s="169"/>
    </row>
    <row r="2736" ht="33.0" customHeight="1">
      <c r="A2736" s="148">
        <v>2738.0</v>
      </c>
      <c r="B2736" s="148"/>
      <c r="C2736" s="148" t="s">
        <v>16391</v>
      </c>
      <c r="D2736" s="148" t="s">
        <v>16392</v>
      </c>
      <c r="E2736" s="148"/>
      <c r="F2736" s="150" t="s">
        <v>11872</v>
      </c>
      <c r="G2736" s="148"/>
      <c r="H2736" s="150" t="s">
        <v>12065</v>
      </c>
      <c r="I2736" s="57"/>
      <c r="J2736" s="349" t="s">
        <v>16393</v>
      </c>
      <c r="K2736" s="154" t="s">
        <v>16378</v>
      </c>
      <c r="L2736" s="454">
        <v>43077.0</v>
      </c>
      <c r="M2736" s="157" t="s">
        <v>16394</v>
      </c>
      <c r="N2736" s="170"/>
      <c r="O2736" s="159"/>
      <c r="P2736" s="159"/>
      <c r="Q2736" s="171"/>
      <c r="R2736" s="170"/>
      <c r="S2736" s="173"/>
      <c r="T2736" s="174"/>
      <c r="U2736" s="170" t="s">
        <v>3555</v>
      </c>
      <c r="V2736" s="159"/>
      <c r="W2736" s="159"/>
      <c r="X2736" s="164"/>
      <c r="Y2736" s="164"/>
      <c r="Z2736" s="164"/>
      <c r="AA2736" s="164"/>
      <c r="AB2736" s="164"/>
      <c r="AC2736" s="164"/>
      <c r="AD2736" s="164"/>
      <c r="AE2736" s="164"/>
      <c r="AF2736" s="164"/>
      <c r="AG2736" s="164"/>
      <c r="AH2736" s="164"/>
      <c r="AI2736" s="164"/>
      <c r="AJ2736" s="164"/>
      <c r="AK2736" s="164"/>
      <c r="AL2736" s="164"/>
      <c r="AM2736" s="164"/>
      <c r="AN2736" s="164"/>
      <c r="AO2736" s="164"/>
      <c r="AP2736" s="164"/>
      <c r="AQ2736" s="164"/>
      <c r="AR2736" s="164"/>
      <c r="AS2736" s="164"/>
      <c r="AT2736" s="164"/>
      <c r="AU2736" s="164"/>
      <c r="AV2736" s="164"/>
      <c r="AW2736" s="164"/>
      <c r="AX2736" s="164"/>
      <c r="AY2736" s="164"/>
      <c r="AZ2736" s="164"/>
      <c r="BA2736" s="164"/>
      <c r="BB2736" s="164"/>
      <c r="BC2736" s="164"/>
      <c r="BD2736" s="164"/>
      <c r="BE2736" s="164"/>
      <c r="BF2736" s="164"/>
      <c r="BG2736" s="164"/>
      <c r="BH2736" s="164"/>
      <c r="BI2736" s="164"/>
      <c r="BJ2736" s="164"/>
      <c r="BK2736" s="164"/>
    </row>
    <row r="2737" ht="33.0" customHeight="1">
      <c r="A2737" s="126">
        <v>2739.0</v>
      </c>
      <c r="B2737" s="126"/>
      <c r="C2737" s="126" t="s">
        <v>16395</v>
      </c>
      <c r="D2737" s="126" t="s">
        <v>16396</v>
      </c>
      <c r="E2737" s="126"/>
      <c r="F2737" s="89" t="s">
        <v>12542</v>
      </c>
      <c r="G2737" s="126"/>
      <c r="H2737" s="89" t="s">
        <v>12543</v>
      </c>
      <c r="I2737" s="100"/>
      <c r="J2737" s="406" t="s">
        <v>16397</v>
      </c>
      <c r="K2737" s="130" t="s">
        <v>16398</v>
      </c>
      <c r="L2737" s="453">
        <v>43082.0</v>
      </c>
      <c r="M2737" s="146" t="s">
        <v>16399</v>
      </c>
      <c r="N2737" s="165"/>
      <c r="O2737" s="147"/>
      <c r="P2737" s="147"/>
      <c r="Q2737" s="166"/>
      <c r="R2737" s="165"/>
      <c r="S2737" s="167"/>
      <c r="T2737" s="168"/>
      <c r="U2737" s="165" t="s">
        <v>16400</v>
      </c>
      <c r="V2737" s="147"/>
      <c r="W2737" s="147"/>
      <c r="X2737" s="169"/>
      <c r="Y2737" s="169"/>
      <c r="Z2737" s="169"/>
      <c r="AA2737" s="169"/>
      <c r="AB2737" s="169"/>
      <c r="AC2737" s="169"/>
      <c r="AD2737" s="169"/>
      <c r="AE2737" s="169"/>
      <c r="AF2737" s="169"/>
      <c r="AG2737" s="169"/>
      <c r="AH2737" s="169"/>
      <c r="AI2737" s="169"/>
      <c r="AJ2737" s="169"/>
      <c r="AK2737" s="169"/>
      <c r="AL2737" s="169"/>
      <c r="AM2737" s="169"/>
      <c r="AN2737" s="169"/>
      <c r="AO2737" s="169"/>
      <c r="AP2737" s="169"/>
      <c r="AQ2737" s="169"/>
      <c r="AR2737" s="169"/>
      <c r="AS2737" s="169"/>
      <c r="AT2737" s="169"/>
      <c r="AU2737" s="169"/>
      <c r="AV2737" s="169"/>
      <c r="AW2737" s="169"/>
      <c r="AX2737" s="169"/>
      <c r="AY2737" s="169"/>
      <c r="AZ2737" s="169"/>
      <c r="BA2737" s="169"/>
      <c r="BB2737" s="169"/>
      <c r="BC2737" s="169"/>
      <c r="BD2737" s="169"/>
      <c r="BE2737" s="169"/>
      <c r="BF2737" s="169"/>
      <c r="BG2737" s="169"/>
      <c r="BH2737" s="169"/>
      <c r="BI2737" s="169"/>
      <c r="BJ2737" s="169"/>
      <c r="BK2737" s="169"/>
    </row>
    <row r="2738" ht="33.0" customHeight="1">
      <c r="A2738" s="148">
        <v>2740.0</v>
      </c>
      <c r="B2738" s="148"/>
      <c r="C2738" s="148" t="s">
        <v>16401</v>
      </c>
      <c r="D2738" s="148" t="s">
        <v>16402</v>
      </c>
      <c r="E2738" s="148"/>
      <c r="F2738" s="150" t="s">
        <v>16403</v>
      </c>
      <c r="G2738" s="148"/>
      <c r="H2738" s="150" t="s">
        <v>16404</v>
      </c>
      <c r="I2738" s="57"/>
      <c r="J2738" s="349" t="s">
        <v>16405</v>
      </c>
      <c r="K2738" s="154" t="s">
        <v>16406</v>
      </c>
      <c r="L2738" s="454">
        <v>43073.0</v>
      </c>
      <c r="M2738" s="157" t="s">
        <v>16407</v>
      </c>
      <c r="N2738" s="170"/>
      <c r="O2738" s="159"/>
      <c r="P2738" s="159"/>
      <c r="Q2738" s="171"/>
      <c r="R2738" s="170"/>
      <c r="S2738" s="173"/>
      <c r="T2738" s="174"/>
      <c r="U2738" s="170" t="s">
        <v>657</v>
      </c>
      <c r="V2738" s="159"/>
      <c r="W2738" s="159"/>
      <c r="X2738" s="164"/>
      <c r="Y2738" s="164"/>
      <c r="Z2738" s="164"/>
      <c r="AA2738" s="164"/>
      <c r="AB2738" s="164"/>
      <c r="AC2738" s="164"/>
      <c r="AD2738" s="164"/>
      <c r="AE2738" s="164"/>
      <c r="AF2738" s="164"/>
      <c r="AG2738" s="164"/>
      <c r="AH2738" s="164"/>
      <c r="AI2738" s="164"/>
      <c r="AJ2738" s="164"/>
      <c r="AK2738" s="164"/>
      <c r="AL2738" s="164"/>
      <c r="AM2738" s="164"/>
      <c r="AN2738" s="164"/>
      <c r="AO2738" s="164"/>
      <c r="AP2738" s="164"/>
      <c r="AQ2738" s="164"/>
      <c r="AR2738" s="164"/>
      <c r="AS2738" s="164"/>
      <c r="AT2738" s="164"/>
      <c r="AU2738" s="164"/>
      <c r="AV2738" s="164"/>
      <c r="AW2738" s="164"/>
      <c r="AX2738" s="164"/>
      <c r="AY2738" s="164"/>
      <c r="AZ2738" s="164"/>
      <c r="BA2738" s="164"/>
      <c r="BB2738" s="164"/>
      <c r="BC2738" s="164"/>
      <c r="BD2738" s="164"/>
      <c r="BE2738" s="164"/>
      <c r="BF2738" s="164"/>
      <c r="BG2738" s="164"/>
      <c r="BH2738" s="164"/>
      <c r="BI2738" s="164"/>
      <c r="BJ2738" s="164"/>
      <c r="BK2738" s="164"/>
    </row>
    <row r="2739" ht="33.0" customHeight="1">
      <c r="A2739" s="126">
        <v>2741.0</v>
      </c>
      <c r="B2739" s="126"/>
      <c r="C2739" s="126" t="s">
        <v>16408</v>
      </c>
      <c r="D2739" s="126" t="s">
        <v>16409</v>
      </c>
      <c r="E2739" s="126"/>
      <c r="F2739" s="89" t="s">
        <v>13752</v>
      </c>
      <c r="G2739" s="126"/>
      <c r="H2739" s="89" t="s">
        <v>14069</v>
      </c>
      <c r="I2739" s="100"/>
      <c r="J2739" s="406" t="s">
        <v>16410</v>
      </c>
      <c r="K2739" s="130" t="s">
        <v>16411</v>
      </c>
      <c r="L2739" s="453">
        <v>43073.0</v>
      </c>
      <c r="M2739" s="146" t="s">
        <v>16412</v>
      </c>
      <c r="N2739" s="165"/>
      <c r="O2739" s="147"/>
      <c r="P2739" s="147"/>
      <c r="Q2739" s="166"/>
      <c r="R2739" s="165"/>
      <c r="S2739" s="167"/>
      <c r="T2739" s="168"/>
      <c r="U2739" s="165" t="s">
        <v>16413</v>
      </c>
      <c r="V2739" s="147"/>
      <c r="W2739" s="147"/>
      <c r="X2739" s="169"/>
      <c r="Y2739" s="169"/>
      <c r="Z2739" s="169"/>
      <c r="AA2739" s="169"/>
      <c r="AB2739" s="169"/>
      <c r="AC2739" s="169"/>
      <c r="AD2739" s="169"/>
      <c r="AE2739" s="169"/>
      <c r="AF2739" s="169"/>
      <c r="AG2739" s="169"/>
      <c r="AH2739" s="169"/>
      <c r="AI2739" s="169"/>
      <c r="AJ2739" s="169"/>
      <c r="AK2739" s="169"/>
      <c r="AL2739" s="169"/>
      <c r="AM2739" s="169"/>
      <c r="AN2739" s="169"/>
      <c r="AO2739" s="169"/>
      <c r="AP2739" s="169"/>
      <c r="AQ2739" s="169"/>
      <c r="AR2739" s="169"/>
      <c r="AS2739" s="169"/>
      <c r="AT2739" s="169"/>
      <c r="AU2739" s="169"/>
      <c r="AV2739" s="169"/>
      <c r="AW2739" s="169"/>
      <c r="AX2739" s="169"/>
      <c r="AY2739" s="169"/>
      <c r="AZ2739" s="169"/>
      <c r="BA2739" s="169"/>
      <c r="BB2739" s="169"/>
      <c r="BC2739" s="169"/>
      <c r="BD2739" s="169"/>
      <c r="BE2739" s="169"/>
      <c r="BF2739" s="169"/>
      <c r="BG2739" s="169"/>
      <c r="BH2739" s="169"/>
      <c r="BI2739" s="169"/>
      <c r="BJ2739" s="169"/>
      <c r="BK2739" s="169"/>
    </row>
    <row r="2740" ht="33.0" customHeight="1">
      <c r="A2740" s="126">
        <v>2742.0</v>
      </c>
      <c r="B2740" s="126"/>
      <c r="C2740" s="126" t="s">
        <v>12963</v>
      </c>
      <c r="D2740" s="126" t="s">
        <v>16414</v>
      </c>
      <c r="E2740" s="126"/>
      <c r="F2740" s="89" t="s">
        <v>16415</v>
      </c>
      <c r="G2740" s="126"/>
      <c r="H2740" s="89" t="s">
        <v>16416</v>
      </c>
      <c r="I2740" s="100"/>
      <c r="J2740" s="406" t="s">
        <v>16417</v>
      </c>
      <c r="K2740" s="130" t="s">
        <v>16418</v>
      </c>
      <c r="L2740" s="453">
        <v>43087.0</v>
      </c>
      <c r="M2740" s="146" t="s">
        <v>16419</v>
      </c>
      <c r="N2740" s="165"/>
      <c r="O2740" s="147"/>
      <c r="P2740" s="147"/>
      <c r="Q2740" s="166"/>
      <c r="R2740" s="165"/>
      <c r="S2740" s="167"/>
      <c r="T2740" s="168"/>
      <c r="U2740" s="165" t="s">
        <v>16420</v>
      </c>
      <c r="V2740" s="147"/>
      <c r="W2740" s="147"/>
      <c r="X2740" s="169"/>
      <c r="Y2740" s="169"/>
      <c r="Z2740" s="169"/>
      <c r="AA2740" s="169"/>
      <c r="AB2740" s="169"/>
      <c r="AC2740" s="169"/>
      <c r="AD2740" s="169"/>
      <c r="AE2740" s="169"/>
      <c r="AF2740" s="169"/>
      <c r="AG2740" s="169"/>
      <c r="AH2740" s="169"/>
      <c r="AI2740" s="169"/>
      <c r="AJ2740" s="169"/>
      <c r="AK2740" s="169"/>
      <c r="AL2740" s="169"/>
      <c r="AM2740" s="169"/>
      <c r="AN2740" s="169"/>
      <c r="AO2740" s="169"/>
      <c r="AP2740" s="169"/>
      <c r="AQ2740" s="169"/>
      <c r="AR2740" s="169"/>
      <c r="AS2740" s="169"/>
      <c r="AT2740" s="169"/>
      <c r="AU2740" s="169"/>
      <c r="AV2740" s="169"/>
      <c r="AW2740" s="169"/>
      <c r="AX2740" s="169"/>
      <c r="AY2740" s="169"/>
      <c r="AZ2740" s="169"/>
      <c r="BA2740" s="169"/>
      <c r="BB2740" s="169"/>
      <c r="BC2740" s="169"/>
      <c r="BD2740" s="169"/>
      <c r="BE2740" s="169"/>
      <c r="BF2740" s="169"/>
      <c r="BG2740" s="169"/>
      <c r="BH2740" s="169"/>
      <c r="BI2740" s="169"/>
      <c r="BJ2740" s="169"/>
      <c r="BK2740" s="169"/>
    </row>
    <row r="2741" ht="33.0" customHeight="1">
      <c r="A2741" s="126">
        <v>2743.0</v>
      </c>
      <c r="B2741" s="126"/>
      <c r="C2741" s="126" t="s">
        <v>16421</v>
      </c>
      <c r="D2741" s="126" t="s">
        <v>16422</v>
      </c>
      <c r="E2741" s="126"/>
      <c r="F2741" s="89" t="s">
        <v>11002</v>
      </c>
      <c r="G2741" s="126"/>
      <c r="H2741" s="89" t="s">
        <v>16423</v>
      </c>
      <c r="I2741" s="100"/>
      <c r="J2741" s="406" t="s">
        <v>16424</v>
      </c>
      <c r="K2741" s="130" t="s">
        <v>16425</v>
      </c>
      <c r="L2741" s="453">
        <v>43083.0</v>
      </c>
      <c r="M2741" s="146" t="s">
        <v>16426</v>
      </c>
      <c r="N2741" s="165"/>
      <c r="O2741" s="147"/>
      <c r="P2741" s="147"/>
      <c r="Q2741" s="166"/>
      <c r="R2741" s="165"/>
      <c r="S2741" s="167"/>
      <c r="T2741" s="168"/>
      <c r="U2741" s="165" t="s">
        <v>16427</v>
      </c>
      <c r="V2741" s="147"/>
      <c r="W2741" s="147"/>
      <c r="X2741" s="169"/>
      <c r="Y2741" s="169"/>
      <c r="Z2741" s="169"/>
      <c r="AA2741" s="169"/>
      <c r="AB2741" s="169"/>
      <c r="AC2741" s="169"/>
      <c r="AD2741" s="169"/>
      <c r="AE2741" s="169"/>
      <c r="AF2741" s="169"/>
      <c r="AG2741" s="169"/>
      <c r="AH2741" s="169"/>
      <c r="AI2741" s="169"/>
      <c r="AJ2741" s="169"/>
      <c r="AK2741" s="169"/>
      <c r="AL2741" s="169"/>
      <c r="AM2741" s="169"/>
      <c r="AN2741" s="169"/>
      <c r="AO2741" s="169"/>
      <c r="AP2741" s="169"/>
      <c r="AQ2741" s="169"/>
      <c r="AR2741" s="169"/>
      <c r="AS2741" s="169"/>
      <c r="AT2741" s="169"/>
      <c r="AU2741" s="169"/>
      <c r="AV2741" s="169"/>
      <c r="AW2741" s="169"/>
      <c r="AX2741" s="169"/>
      <c r="AY2741" s="169"/>
      <c r="AZ2741" s="169"/>
      <c r="BA2741" s="169"/>
      <c r="BB2741" s="169"/>
      <c r="BC2741" s="169"/>
      <c r="BD2741" s="169"/>
      <c r="BE2741" s="169"/>
      <c r="BF2741" s="169"/>
      <c r="BG2741" s="169"/>
      <c r="BH2741" s="169"/>
      <c r="BI2741" s="169"/>
      <c r="BJ2741" s="169"/>
      <c r="BK2741" s="169"/>
    </row>
    <row r="2742" ht="33.0" customHeight="1">
      <c r="A2742" s="126">
        <v>2744.0</v>
      </c>
      <c r="B2742" s="126"/>
      <c r="C2742" s="126" t="s">
        <v>16428</v>
      </c>
      <c r="D2742" s="126" t="s">
        <v>16429</v>
      </c>
      <c r="E2742" s="126"/>
      <c r="F2742" s="89" t="s">
        <v>16430</v>
      </c>
      <c r="G2742" s="126"/>
      <c r="H2742" s="89" t="s">
        <v>16431</v>
      </c>
      <c r="I2742" s="100"/>
      <c r="J2742" s="406" t="s">
        <v>16432</v>
      </c>
      <c r="K2742" s="130" t="s">
        <v>16433</v>
      </c>
      <c r="L2742" s="453">
        <v>43103.0</v>
      </c>
      <c r="M2742" s="146" t="s">
        <v>16434</v>
      </c>
      <c r="N2742" s="165"/>
      <c r="O2742" s="147"/>
      <c r="P2742" s="147"/>
      <c r="Q2742" s="166"/>
      <c r="R2742" s="165"/>
      <c r="S2742" s="167"/>
      <c r="T2742" s="168"/>
      <c r="U2742" s="165" t="s">
        <v>16435</v>
      </c>
      <c r="V2742" s="147"/>
      <c r="W2742" s="147"/>
      <c r="X2742" s="169"/>
      <c r="Y2742" s="169"/>
      <c r="Z2742" s="169"/>
      <c r="AA2742" s="169"/>
      <c r="AB2742" s="169"/>
      <c r="AC2742" s="169"/>
      <c r="AD2742" s="169"/>
      <c r="AE2742" s="169"/>
      <c r="AF2742" s="169"/>
      <c r="AG2742" s="169"/>
      <c r="AH2742" s="169"/>
      <c r="AI2742" s="169"/>
      <c r="AJ2742" s="169"/>
      <c r="AK2742" s="169"/>
      <c r="AL2742" s="169"/>
      <c r="AM2742" s="169"/>
      <c r="AN2742" s="169"/>
      <c r="AO2742" s="169"/>
      <c r="AP2742" s="169"/>
      <c r="AQ2742" s="169"/>
      <c r="AR2742" s="169"/>
      <c r="AS2742" s="169"/>
      <c r="AT2742" s="169"/>
      <c r="AU2742" s="169"/>
      <c r="AV2742" s="169"/>
      <c r="AW2742" s="169"/>
      <c r="AX2742" s="169"/>
      <c r="AY2742" s="169"/>
      <c r="AZ2742" s="169"/>
      <c r="BA2742" s="169"/>
      <c r="BB2742" s="169"/>
      <c r="BC2742" s="169"/>
      <c r="BD2742" s="169"/>
      <c r="BE2742" s="169"/>
      <c r="BF2742" s="169"/>
      <c r="BG2742" s="169"/>
      <c r="BH2742" s="169"/>
      <c r="BI2742" s="169"/>
      <c r="BJ2742" s="169"/>
      <c r="BK2742" s="169"/>
    </row>
    <row r="2743" ht="33.0" customHeight="1">
      <c r="A2743" s="148">
        <v>2745.0</v>
      </c>
      <c r="B2743" s="148"/>
      <c r="C2743" s="148" t="s">
        <v>15517</v>
      </c>
      <c r="D2743" s="148" t="s">
        <v>16436</v>
      </c>
      <c r="E2743" s="148"/>
      <c r="F2743" s="150" t="s">
        <v>16437</v>
      </c>
      <c r="G2743" s="148"/>
      <c r="H2743" s="150" t="s">
        <v>16438</v>
      </c>
      <c r="I2743" s="57"/>
      <c r="J2743" s="349" t="s">
        <v>16439</v>
      </c>
      <c r="K2743" s="154" t="s">
        <v>16440</v>
      </c>
      <c r="L2743" s="454">
        <v>43080.0</v>
      </c>
      <c r="M2743" s="157" t="s">
        <v>16441</v>
      </c>
      <c r="N2743" s="170"/>
      <c r="O2743" s="159"/>
      <c r="P2743" s="159"/>
      <c r="Q2743" s="171"/>
      <c r="R2743" s="170"/>
      <c r="S2743" s="173"/>
      <c r="T2743" s="174"/>
      <c r="U2743" s="170" t="s">
        <v>12283</v>
      </c>
      <c r="V2743" s="159"/>
      <c r="W2743" s="159"/>
      <c r="X2743" s="164"/>
      <c r="Y2743" s="164"/>
      <c r="Z2743" s="164"/>
      <c r="AA2743" s="164"/>
      <c r="AB2743" s="164"/>
      <c r="AC2743" s="164"/>
      <c r="AD2743" s="164"/>
      <c r="AE2743" s="164"/>
      <c r="AF2743" s="164"/>
      <c r="AG2743" s="164"/>
      <c r="AH2743" s="164"/>
      <c r="AI2743" s="164"/>
      <c r="AJ2743" s="164"/>
      <c r="AK2743" s="164"/>
      <c r="AL2743" s="164"/>
      <c r="AM2743" s="164"/>
      <c r="AN2743" s="164"/>
      <c r="AO2743" s="164"/>
      <c r="AP2743" s="164"/>
      <c r="AQ2743" s="164"/>
      <c r="AR2743" s="164"/>
      <c r="AS2743" s="164"/>
      <c r="AT2743" s="164"/>
      <c r="AU2743" s="164"/>
      <c r="AV2743" s="164"/>
      <c r="AW2743" s="164"/>
      <c r="AX2743" s="164"/>
      <c r="AY2743" s="164"/>
      <c r="AZ2743" s="164"/>
      <c r="BA2743" s="164"/>
      <c r="BB2743" s="164"/>
      <c r="BC2743" s="164"/>
      <c r="BD2743" s="164"/>
      <c r="BE2743" s="164"/>
      <c r="BF2743" s="164"/>
      <c r="BG2743" s="164"/>
      <c r="BH2743" s="164"/>
      <c r="BI2743" s="164"/>
      <c r="BJ2743" s="164"/>
      <c r="BK2743" s="164"/>
    </row>
    <row r="2744" ht="33.0" customHeight="1">
      <c r="A2744" s="148">
        <v>2746.0</v>
      </c>
      <c r="B2744" s="148"/>
      <c r="C2744" s="148" t="s">
        <v>16442</v>
      </c>
      <c r="D2744" s="148" t="s">
        <v>16443</v>
      </c>
      <c r="E2744" s="148"/>
      <c r="F2744" s="150" t="s">
        <v>15706</v>
      </c>
      <c r="G2744" s="148"/>
      <c r="H2744" s="150" t="s">
        <v>16444</v>
      </c>
      <c r="I2744" s="57"/>
      <c r="J2744" s="349" t="s">
        <v>16445</v>
      </c>
      <c r="K2744" s="154" t="s">
        <v>16446</v>
      </c>
      <c r="L2744" s="454">
        <v>43080.0</v>
      </c>
      <c r="M2744" s="157" t="s">
        <v>16447</v>
      </c>
      <c r="N2744" s="170"/>
      <c r="O2744" s="159"/>
      <c r="P2744" s="159"/>
      <c r="Q2744" s="171"/>
      <c r="R2744" s="170"/>
      <c r="S2744" s="173"/>
      <c r="T2744" s="174"/>
      <c r="U2744" s="170" t="s">
        <v>12283</v>
      </c>
      <c r="V2744" s="159"/>
      <c r="W2744" s="159"/>
      <c r="X2744" s="164"/>
      <c r="Y2744" s="164"/>
      <c r="Z2744" s="164"/>
      <c r="AA2744" s="164"/>
      <c r="AB2744" s="164"/>
      <c r="AC2744" s="164"/>
      <c r="AD2744" s="164"/>
      <c r="AE2744" s="164"/>
      <c r="AF2744" s="164"/>
      <c r="AG2744" s="164"/>
      <c r="AH2744" s="164"/>
      <c r="AI2744" s="164"/>
      <c r="AJ2744" s="164"/>
      <c r="AK2744" s="164"/>
      <c r="AL2744" s="164"/>
      <c r="AM2744" s="164"/>
      <c r="AN2744" s="164"/>
      <c r="AO2744" s="164"/>
      <c r="AP2744" s="164"/>
      <c r="AQ2744" s="164"/>
      <c r="AR2744" s="164"/>
      <c r="AS2744" s="164"/>
      <c r="AT2744" s="164"/>
      <c r="AU2744" s="164"/>
      <c r="AV2744" s="164"/>
      <c r="AW2744" s="164"/>
      <c r="AX2744" s="164"/>
      <c r="AY2744" s="164"/>
      <c r="AZ2744" s="164"/>
      <c r="BA2744" s="164"/>
      <c r="BB2744" s="164"/>
      <c r="BC2744" s="164"/>
      <c r="BD2744" s="164"/>
      <c r="BE2744" s="164"/>
      <c r="BF2744" s="164"/>
      <c r="BG2744" s="164"/>
      <c r="BH2744" s="164"/>
      <c r="BI2744" s="164"/>
      <c r="BJ2744" s="164"/>
      <c r="BK2744" s="164"/>
    </row>
    <row r="2745" ht="33.0" customHeight="1">
      <c r="A2745" s="126">
        <v>2747.0</v>
      </c>
      <c r="B2745" s="126"/>
      <c r="C2745" s="126" t="s">
        <v>16448</v>
      </c>
      <c r="D2745" s="126" t="s">
        <v>16422</v>
      </c>
      <c r="E2745" s="126"/>
      <c r="F2745" s="89" t="s">
        <v>16449</v>
      </c>
      <c r="G2745" s="126"/>
      <c r="H2745" s="89" t="s">
        <v>16450</v>
      </c>
      <c r="I2745" s="100"/>
      <c r="J2745" s="406" t="s">
        <v>16451</v>
      </c>
      <c r="K2745" s="130" t="s">
        <v>16452</v>
      </c>
      <c r="L2745" s="453">
        <v>43074.0</v>
      </c>
      <c r="M2745" s="146" t="s">
        <v>16453</v>
      </c>
      <c r="N2745" s="165"/>
      <c r="O2745" s="147"/>
      <c r="P2745" s="147"/>
      <c r="Q2745" s="166"/>
      <c r="R2745" s="165"/>
      <c r="S2745" s="167"/>
      <c r="T2745" s="168"/>
      <c r="U2745" s="165" t="s">
        <v>16454</v>
      </c>
      <c r="V2745" s="147"/>
      <c r="W2745" s="147"/>
      <c r="X2745" s="169"/>
      <c r="Y2745" s="169"/>
      <c r="Z2745" s="169"/>
      <c r="AA2745" s="169"/>
      <c r="AB2745" s="169"/>
      <c r="AC2745" s="169"/>
      <c r="AD2745" s="169"/>
      <c r="AE2745" s="169"/>
      <c r="AF2745" s="169"/>
      <c r="AG2745" s="169"/>
      <c r="AH2745" s="169"/>
      <c r="AI2745" s="169"/>
      <c r="AJ2745" s="169"/>
      <c r="AK2745" s="169"/>
      <c r="AL2745" s="169"/>
      <c r="AM2745" s="169"/>
      <c r="AN2745" s="169"/>
      <c r="AO2745" s="169"/>
      <c r="AP2745" s="169"/>
      <c r="AQ2745" s="169"/>
      <c r="AR2745" s="169"/>
      <c r="AS2745" s="169"/>
      <c r="AT2745" s="169"/>
      <c r="AU2745" s="169"/>
      <c r="AV2745" s="169"/>
      <c r="AW2745" s="169"/>
      <c r="AX2745" s="169"/>
      <c r="AY2745" s="169"/>
      <c r="AZ2745" s="169"/>
      <c r="BA2745" s="169"/>
      <c r="BB2745" s="169"/>
      <c r="BC2745" s="169"/>
      <c r="BD2745" s="169"/>
      <c r="BE2745" s="169"/>
      <c r="BF2745" s="169"/>
      <c r="BG2745" s="169"/>
      <c r="BH2745" s="169"/>
      <c r="BI2745" s="169"/>
      <c r="BJ2745" s="169"/>
      <c r="BK2745" s="169"/>
    </row>
    <row r="2746" ht="33.0" customHeight="1">
      <c r="A2746" s="126">
        <v>2748.0</v>
      </c>
      <c r="B2746" s="126"/>
      <c r="C2746" s="126" t="s">
        <v>16455</v>
      </c>
      <c r="D2746" s="126" t="s">
        <v>16443</v>
      </c>
      <c r="E2746" s="126"/>
      <c r="F2746" s="89" t="s">
        <v>12487</v>
      </c>
      <c r="G2746" s="126"/>
      <c r="H2746" s="89" t="s">
        <v>16456</v>
      </c>
      <c r="I2746" s="100"/>
      <c r="J2746" s="406" t="s">
        <v>16457</v>
      </c>
      <c r="K2746" s="130" t="s">
        <v>16458</v>
      </c>
      <c r="L2746" s="453">
        <v>43080.0</v>
      </c>
      <c r="M2746" s="146" t="s">
        <v>16459</v>
      </c>
      <c r="N2746" s="165"/>
      <c r="O2746" s="147"/>
      <c r="P2746" s="147"/>
      <c r="Q2746" s="166"/>
      <c r="R2746" s="165"/>
      <c r="S2746" s="167"/>
      <c r="T2746" s="168"/>
      <c r="U2746" s="165" t="s">
        <v>16460</v>
      </c>
      <c r="V2746" s="147"/>
      <c r="W2746" s="147"/>
      <c r="X2746" s="169"/>
      <c r="Y2746" s="169"/>
      <c r="Z2746" s="169"/>
      <c r="AA2746" s="169"/>
      <c r="AB2746" s="169"/>
      <c r="AC2746" s="169"/>
      <c r="AD2746" s="169"/>
      <c r="AE2746" s="169"/>
      <c r="AF2746" s="169"/>
      <c r="AG2746" s="169"/>
      <c r="AH2746" s="169"/>
      <c r="AI2746" s="169"/>
      <c r="AJ2746" s="169"/>
      <c r="AK2746" s="169"/>
      <c r="AL2746" s="169"/>
      <c r="AM2746" s="169"/>
      <c r="AN2746" s="169"/>
      <c r="AO2746" s="169"/>
      <c r="AP2746" s="169"/>
      <c r="AQ2746" s="169"/>
      <c r="AR2746" s="169"/>
      <c r="AS2746" s="169"/>
      <c r="AT2746" s="169"/>
      <c r="AU2746" s="169"/>
      <c r="AV2746" s="169"/>
      <c r="AW2746" s="169"/>
      <c r="AX2746" s="169"/>
      <c r="AY2746" s="169"/>
      <c r="AZ2746" s="169"/>
      <c r="BA2746" s="169"/>
      <c r="BB2746" s="169"/>
      <c r="BC2746" s="169"/>
      <c r="BD2746" s="169"/>
      <c r="BE2746" s="169"/>
      <c r="BF2746" s="169"/>
      <c r="BG2746" s="169"/>
      <c r="BH2746" s="169"/>
      <c r="BI2746" s="169"/>
      <c r="BJ2746" s="169"/>
      <c r="BK2746" s="169"/>
    </row>
    <row r="2747" ht="33.0" customHeight="1">
      <c r="A2747" s="148">
        <v>2749.0</v>
      </c>
      <c r="B2747" s="148"/>
      <c r="C2747" s="148" t="s">
        <v>16461</v>
      </c>
      <c r="D2747" s="148" t="s">
        <v>16462</v>
      </c>
      <c r="E2747" s="148"/>
      <c r="F2747" s="150" t="s">
        <v>11872</v>
      </c>
      <c r="G2747" s="148"/>
      <c r="H2747" s="150" t="s">
        <v>12065</v>
      </c>
      <c r="I2747" s="57"/>
      <c r="J2747" s="349" t="s">
        <v>16463</v>
      </c>
      <c r="K2747" s="154" t="s">
        <v>16464</v>
      </c>
      <c r="L2747" s="454">
        <v>43076.0</v>
      </c>
      <c r="M2747" s="157" t="s">
        <v>16465</v>
      </c>
      <c r="N2747" s="170"/>
      <c r="O2747" s="159"/>
      <c r="P2747" s="159"/>
      <c r="Q2747" s="171"/>
      <c r="R2747" s="170"/>
      <c r="S2747" s="173"/>
      <c r="T2747" s="174"/>
      <c r="U2747" s="170" t="s">
        <v>10544</v>
      </c>
      <c r="V2747" s="159"/>
      <c r="W2747" s="159"/>
      <c r="X2747" s="164"/>
      <c r="Y2747" s="164"/>
      <c r="Z2747" s="164"/>
      <c r="AA2747" s="164"/>
      <c r="AB2747" s="164"/>
      <c r="AC2747" s="164"/>
      <c r="AD2747" s="164"/>
      <c r="AE2747" s="164"/>
      <c r="AF2747" s="164"/>
      <c r="AG2747" s="164"/>
      <c r="AH2747" s="164"/>
      <c r="AI2747" s="164"/>
      <c r="AJ2747" s="164"/>
      <c r="AK2747" s="164"/>
      <c r="AL2747" s="164"/>
      <c r="AM2747" s="164"/>
      <c r="AN2747" s="164"/>
      <c r="AO2747" s="164"/>
      <c r="AP2747" s="164"/>
      <c r="AQ2747" s="164"/>
      <c r="AR2747" s="164"/>
      <c r="AS2747" s="164"/>
      <c r="AT2747" s="164"/>
      <c r="AU2747" s="164"/>
      <c r="AV2747" s="164"/>
      <c r="AW2747" s="164"/>
      <c r="AX2747" s="164"/>
      <c r="AY2747" s="164"/>
      <c r="AZ2747" s="164"/>
      <c r="BA2747" s="164"/>
      <c r="BB2747" s="164"/>
      <c r="BC2747" s="164"/>
      <c r="BD2747" s="164"/>
      <c r="BE2747" s="164"/>
      <c r="BF2747" s="164"/>
      <c r="BG2747" s="164"/>
      <c r="BH2747" s="164"/>
      <c r="BI2747" s="164"/>
      <c r="BJ2747" s="164"/>
      <c r="BK2747" s="164"/>
    </row>
    <row r="2748" ht="33.0" customHeight="1">
      <c r="A2748" s="126">
        <v>2750.0</v>
      </c>
      <c r="B2748" s="126"/>
      <c r="C2748" s="126" t="s">
        <v>16466</v>
      </c>
      <c r="D2748" s="126" t="s">
        <v>16467</v>
      </c>
      <c r="E2748" s="126"/>
      <c r="F2748" s="89" t="s">
        <v>16468</v>
      </c>
      <c r="G2748" s="126"/>
      <c r="H2748" s="89">
        <v>2.01780001586E11</v>
      </c>
      <c r="I2748" s="100"/>
      <c r="J2748" s="406" t="s">
        <v>16469</v>
      </c>
      <c r="K2748" s="130" t="s">
        <v>16470</v>
      </c>
      <c r="L2748" s="453">
        <v>43076.0</v>
      </c>
      <c r="M2748" s="146" t="s">
        <v>16471</v>
      </c>
      <c r="N2748" s="165"/>
      <c r="O2748" s="147"/>
      <c r="P2748" s="147"/>
      <c r="Q2748" s="166"/>
      <c r="R2748" s="165"/>
      <c r="S2748" s="167"/>
      <c r="T2748" s="168"/>
      <c r="U2748" s="165" t="s">
        <v>16472</v>
      </c>
      <c r="V2748" s="147"/>
      <c r="W2748" s="147"/>
      <c r="X2748" s="169"/>
      <c r="Y2748" s="169"/>
      <c r="Z2748" s="169"/>
      <c r="AA2748" s="169"/>
      <c r="AB2748" s="169"/>
      <c r="AC2748" s="169"/>
      <c r="AD2748" s="169"/>
      <c r="AE2748" s="169"/>
      <c r="AF2748" s="169"/>
      <c r="AG2748" s="169"/>
      <c r="AH2748" s="169"/>
      <c r="AI2748" s="169"/>
      <c r="AJ2748" s="169"/>
      <c r="AK2748" s="169"/>
      <c r="AL2748" s="169"/>
      <c r="AM2748" s="169"/>
      <c r="AN2748" s="169"/>
      <c r="AO2748" s="169"/>
      <c r="AP2748" s="169"/>
      <c r="AQ2748" s="169"/>
      <c r="AR2748" s="169"/>
      <c r="AS2748" s="169"/>
      <c r="AT2748" s="169"/>
      <c r="AU2748" s="169"/>
      <c r="AV2748" s="169"/>
      <c r="AW2748" s="169"/>
      <c r="AX2748" s="169"/>
      <c r="AY2748" s="169"/>
      <c r="AZ2748" s="169"/>
      <c r="BA2748" s="169"/>
      <c r="BB2748" s="169"/>
      <c r="BC2748" s="169"/>
      <c r="BD2748" s="169"/>
      <c r="BE2748" s="169"/>
      <c r="BF2748" s="169"/>
      <c r="BG2748" s="169"/>
      <c r="BH2748" s="169"/>
      <c r="BI2748" s="169"/>
      <c r="BJ2748" s="169"/>
      <c r="BK2748" s="169"/>
    </row>
    <row r="2749" ht="33.0" customHeight="1">
      <c r="A2749" s="362" t="s">
        <v>16473</v>
      </c>
      <c r="B2749" s="126"/>
      <c r="C2749" s="362" t="s">
        <v>16474</v>
      </c>
      <c r="D2749" s="126" t="s">
        <v>16475</v>
      </c>
      <c r="E2749" s="126"/>
      <c r="F2749" s="89" t="s">
        <v>16476</v>
      </c>
      <c r="G2749" s="126"/>
      <c r="H2749" s="89" t="s">
        <v>16477</v>
      </c>
      <c r="I2749" s="100"/>
      <c r="J2749" s="406" t="s">
        <v>16478</v>
      </c>
      <c r="K2749" s="130" t="s">
        <v>16479</v>
      </c>
      <c r="L2749" s="453">
        <v>43087.0</v>
      </c>
      <c r="M2749" s="146" t="s">
        <v>16480</v>
      </c>
      <c r="N2749" s="165"/>
      <c r="O2749" s="147"/>
      <c r="P2749" s="147"/>
      <c r="Q2749" s="166"/>
      <c r="R2749" s="165"/>
      <c r="S2749" s="167"/>
      <c r="T2749" s="168"/>
      <c r="U2749" s="165" t="s">
        <v>16481</v>
      </c>
      <c r="V2749" s="147"/>
      <c r="W2749" s="147"/>
      <c r="X2749" s="169"/>
      <c r="Y2749" s="169"/>
      <c r="Z2749" s="169"/>
      <c r="AA2749" s="169"/>
      <c r="AB2749" s="169"/>
      <c r="AC2749" s="169"/>
      <c r="AD2749" s="169"/>
      <c r="AE2749" s="169"/>
      <c r="AF2749" s="169"/>
      <c r="AG2749" s="169"/>
      <c r="AH2749" s="169"/>
      <c r="AI2749" s="169"/>
      <c r="AJ2749" s="169"/>
      <c r="AK2749" s="169"/>
      <c r="AL2749" s="169"/>
      <c r="AM2749" s="169"/>
      <c r="AN2749" s="169"/>
      <c r="AO2749" s="169"/>
      <c r="AP2749" s="169"/>
      <c r="AQ2749" s="169"/>
      <c r="AR2749" s="169"/>
      <c r="AS2749" s="169"/>
      <c r="AT2749" s="169"/>
      <c r="AU2749" s="169"/>
      <c r="AV2749" s="169"/>
      <c r="AW2749" s="169"/>
      <c r="AX2749" s="169"/>
      <c r="AY2749" s="169"/>
      <c r="AZ2749" s="169"/>
      <c r="BA2749" s="169"/>
      <c r="BB2749" s="169"/>
      <c r="BC2749" s="169"/>
      <c r="BD2749" s="169"/>
      <c r="BE2749" s="169"/>
      <c r="BF2749" s="169"/>
      <c r="BG2749" s="169"/>
      <c r="BH2749" s="169"/>
      <c r="BI2749" s="169"/>
      <c r="BJ2749" s="169"/>
      <c r="BK2749" s="169"/>
    </row>
    <row r="2750" ht="33.0" customHeight="1">
      <c r="A2750" s="126">
        <v>2752.0</v>
      </c>
      <c r="B2750" s="126"/>
      <c r="C2750" s="126" t="s">
        <v>16482</v>
      </c>
      <c r="D2750" s="126" t="s">
        <v>16483</v>
      </c>
      <c r="E2750" s="126"/>
      <c r="F2750" s="89" t="s">
        <v>16484</v>
      </c>
      <c r="G2750" s="126"/>
      <c r="H2750" s="89" t="s">
        <v>16485</v>
      </c>
      <c r="I2750" s="100"/>
      <c r="J2750" s="406" t="s">
        <v>16486</v>
      </c>
      <c r="K2750" s="130" t="s">
        <v>16487</v>
      </c>
      <c r="L2750" s="453">
        <v>43087.0</v>
      </c>
      <c r="M2750" s="146" t="s">
        <v>16488</v>
      </c>
      <c r="N2750" s="165"/>
      <c r="O2750" s="147"/>
      <c r="P2750" s="147"/>
      <c r="Q2750" s="166"/>
      <c r="R2750" s="165"/>
      <c r="S2750" s="167"/>
      <c r="T2750" s="168"/>
      <c r="U2750" s="165" t="s">
        <v>16214</v>
      </c>
      <c r="V2750" s="147"/>
      <c r="W2750" s="147"/>
      <c r="X2750" s="169"/>
      <c r="Y2750" s="169"/>
      <c r="Z2750" s="169"/>
      <c r="AA2750" s="169"/>
      <c r="AB2750" s="169"/>
      <c r="AC2750" s="169"/>
      <c r="AD2750" s="169"/>
      <c r="AE2750" s="169"/>
      <c r="AF2750" s="169"/>
      <c r="AG2750" s="169"/>
      <c r="AH2750" s="169"/>
      <c r="AI2750" s="169"/>
      <c r="AJ2750" s="169"/>
      <c r="AK2750" s="169"/>
      <c r="AL2750" s="169"/>
      <c r="AM2750" s="169"/>
      <c r="AN2750" s="169"/>
      <c r="AO2750" s="169"/>
      <c r="AP2750" s="169"/>
      <c r="AQ2750" s="169"/>
      <c r="AR2750" s="169"/>
      <c r="AS2750" s="169"/>
      <c r="AT2750" s="169"/>
      <c r="AU2750" s="169"/>
      <c r="AV2750" s="169"/>
      <c r="AW2750" s="169"/>
      <c r="AX2750" s="169"/>
      <c r="AY2750" s="169"/>
      <c r="AZ2750" s="169"/>
      <c r="BA2750" s="169"/>
      <c r="BB2750" s="169"/>
      <c r="BC2750" s="169"/>
      <c r="BD2750" s="169"/>
      <c r="BE2750" s="169"/>
      <c r="BF2750" s="169"/>
      <c r="BG2750" s="169"/>
      <c r="BH2750" s="169"/>
      <c r="BI2750" s="169"/>
      <c r="BJ2750" s="169"/>
      <c r="BK2750" s="169"/>
    </row>
    <row r="2751" ht="33.0" customHeight="1">
      <c r="A2751" s="126">
        <v>2753.0</v>
      </c>
      <c r="B2751" s="126"/>
      <c r="C2751" s="126" t="s">
        <v>16489</v>
      </c>
      <c r="D2751" s="126" t="s">
        <v>16490</v>
      </c>
      <c r="E2751" s="126"/>
      <c r="F2751" s="89" t="s">
        <v>16491</v>
      </c>
      <c r="G2751" s="126"/>
      <c r="H2751" s="89" t="s">
        <v>16492</v>
      </c>
      <c r="I2751" s="100"/>
      <c r="J2751" s="406" t="s">
        <v>16493</v>
      </c>
      <c r="K2751" s="130" t="s">
        <v>16494</v>
      </c>
      <c r="L2751" s="453">
        <v>43081.0</v>
      </c>
      <c r="M2751" s="146" t="s">
        <v>16495</v>
      </c>
      <c r="N2751" s="165"/>
      <c r="O2751" s="147"/>
      <c r="P2751" s="147"/>
      <c r="Q2751" s="166"/>
      <c r="R2751" s="165"/>
      <c r="S2751" s="167"/>
      <c r="T2751" s="168"/>
      <c r="U2751" s="165" t="s">
        <v>16496</v>
      </c>
      <c r="V2751" s="147"/>
      <c r="W2751" s="147"/>
      <c r="X2751" s="169"/>
      <c r="Y2751" s="169"/>
      <c r="Z2751" s="169"/>
      <c r="AA2751" s="169"/>
      <c r="AB2751" s="169"/>
      <c r="AC2751" s="169"/>
      <c r="AD2751" s="169"/>
      <c r="AE2751" s="169"/>
      <c r="AF2751" s="169"/>
      <c r="AG2751" s="169"/>
      <c r="AH2751" s="169"/>
      <c r="AI2751" s="169"/>
      <c r="AJ2751" s="169"/>
      <c r="AK2751" s="169"/>
      <c r="AL2751" s="169"/>
      <c r="AM2751" s="169"/>
      <c r="AN2751" s="169"/>
      <c r="AO2751" s="169"/>
      <c r="AP2751" s="169"/>
      <c r="AQ2751" s="169"/>
      <c r="AR2751" s="169"/>
      <c r="AS2751" s="169"/>
      <c r="AT2751" s="169"/>
      <c r="AU2751" s="169"/>
      <c r="AV2751" s="169"/>
      <c r="AW2751" s="169"/>
      <c r="AX2751" s="169"/>
      <c r="AY2751" s="169"/>
      <c r="AZ2751" s="169"/>
      <c r="BA2751" s="169"/>
      <c r="BB2751" s="169"/>
      <c r="BC2751" s="169"/>
      <c r="BD2751" s="169"/>
      <c r="BE2751" s="169"/>
      <c r="BF2751" s="169"/>
      <c r="BG2751" s="169"/>
      <c r="BH2751" s="169"/>
      <c r="BI2751" s="169"/>
      <c r="BJ2751" s="169"/>
      <c r="BK2751" s="169"/>
    </row>
    <row r="2752" ht="33.0" customHeight="1">
      <c r="A2752" s="148">
        <v>2754.0</v>
      </c>
      <c r="B2752" s="148"/>
      <c r="C2752" s="148" t="s">
        <v>11369</v>
      </c>
      <c r="D2752" s="148" t="s">
        <v>16497</v>
      </c>
      <c r="E2752" s="148"/>
      <c r="F2752" s="150" t="s">
        <v>16498</v>
      </c>
      <c r="G2752" s="148"/>
      <c r="H2752" s="150" t="s">
        <v>15754</v>
      </c>
      <c r="I2752" s="57"/>
      <c r="J2752" s="349" t="s">
        <v>16499</v>
      </c>
      <c r="K2752" s="154" t="s">
        <v>16500</v>
      </c>
      <c r="L2752" s="454">
        <v>43082.0</v>
      </c>
      <c r="M2752" s="157" t="s">
        <v>16501</v>
      </c>
      <c r="N2752" s="170"/>
      <c r="O2752" s="159"/>
      <c r="P2752" s="159"/>
      <c r="Q2752" s="171"/>
      <c r="R2752" s="170"/>
      <c r="S2752" s="173"/>
      <c r="T2752" s="174"/>
      <c r="U2752" s="170" t="s">
        <v>10544</v>
      </c>
      <c r="V2752" s="159"/>
      <c r="W2752" s="159"/>
      <c r="X2752" s="164"/>
      <c r="Y2752" s="164"/>
      <c r="Z2752" s="164"/>
      <c r="AA2752" s="164"/>
      <c r="AB2752" s="164"/>
      <c r="AC2752" s="164"/>
      <c r="AD2752" s="164"/>
      <c r="AE2752" s="164"/>
      <c r="AF2752" s="164"/>
      <c r="AG2752" s="164"/>
      <c r="AH2752" s="164"/>
      <c r="AI2752" s="164"/>
      <c r="AJ2752" s="164"/>
      <c r="AK2752" s="164"/>
      <c r="AL2752" s="164"/>
      <c r="AM2752" s="164"/>
      <c r="AN2752" s="164"/>
      <c r="AO2752" s="164"/>
      <c r="AP2752" s="164"/>
      <c r="AQ2752" s="164"/>
      <c r="AR2752" s="164"/>
      <c r="AS2752" s="164"/>
      <c r="AT2752" s="164"/>
      <c r="AU2752" s="164"/>
      <c r="AV2752" s="164"/>
      <c r="AW2752" s="164"/>
      <c r="AX2752" s="164"/>
      <c r="AY2752" s="164"/>
      <c r="AZ2752" s="164"/>
      <c r="BA2752" s="164"/>
      <c r="BB2752" s="164"/>
      <c r="BC2752" s="164"/>
      <c r="BD2752" s="164"/>
      <c r="BE2752" s="164"/>
      <c r="BF2752" s="164"/>
      <c r="BG2752" s="164"/>
      <c r="BH2752" s="164"/>
      <c r="BI2752" s="164"/>
      <c r="BJ2752" s="164"/>
      <c r="BK2752" s="164"/>
    </row>
    <row r="2753" ht="33.0" customHeight="1">
      <c r="A2753" s="126">
        <v>2755.0</v>
      </c>
      <c r="B2753" s="126"/>
      <c r="C2753" s="126"/>
      <c r="D2753" s="126"/>
      <c r="E2753" s="126"/>
      <c r="F2753" s="89"/>
      <c r="G2753" s="126"/>
      <c r="H2753" s="89"/>
      <c r="I2753" s="100"/>
      <c r="J2753" s="406"/>
      <c r="K2753" s="130"/>
      <c r="L2753" s="453"/>
      <c r="M2753" s="126"/>
      <c r="N2753" s="165"/>
      <c r="O2753" s="147"/>
      <c r="P2753" s="147"/>
      <c r="Q2753" s="166"/>
      <c r="R2753" s="165"/>
      <c r="S2753" s="167"/>
      <c r="T2753" s="168"/>
      <c r="U2753" s="165"/>
      <c r="V2753" s="147"/>
      <c r="W2753" s="147"/>
      <c r="X2753" s="169"/>
      <c r="Y2753" s="169"/>
      <c r="Z2753" s="169"/>
      <c r="AA2753" s="169"/>
      <c r="AB2753" s="169"/>
      <c r="AC2753" s="169"/>
      <c r="AD2753" s="169"/>
      <c r="AE2753" s="169"/>
      <c r="AF2753" s="169"/>
      <c r="AG2753" s="169"/>
      <c r="AH2753" s="169"/>
      <c r="AI2753" s="169"/>
      <c r="AJ2753" s="169"/>
      <c r="AK2753" s="169"/>
      <c r="AL2753" s="169"/>
      <c r="AM2753" s="169"/>
      <c r="AN2753" s="169"/>
      <c r="AO2753" s="169"/>
      <c r="AP2753" s="169"/>
      <c r="AQ2753" s="169"/>
      <c r="AR2753" s="169"/>
      <c r="AS2753" s="169"/>
      <c r="AT2753" s="169"/>
      <c r="AU2753" s="169"/>
      <c r="AV2753" s="169"/>
      <c r="AW2753" s="169"/>
      <c r="AX2753" s="169"/>
      <c r="AY2753" s="169"/>
      <c r="AZ2753" s="169"/>
      <c r="BA2753" s="169"/>
      <c r="BB2753" s="169"/>
      <c r="BC2753" s="169"/>
      <c r="BD2753" s="169"/>
      <c r="BE2753" s="169"/>
      <c r="BF2753" s="169"/>
      <c r="BG2753" s="169"/>
      <c r="BH2753" s="169"/>
      <c r="BI2753" s="169"/>
      <c r="BJ2753" s="169"/>
      <c r="BK2753" s="169"/>
    </row>
    <row r="2754" ht="33.0" customHeight="1">
      <c r="A2754" s="148">
        <v>2756.0</v>
      </c>
      <c r="B2754" s="148"/>
      <c r="C2754" s="148" t="s">
        <v>16502</v>
      </c>
      <c r="D2754" s="148" t="s">
        <v>16503</v>
      </c>
      <c r="E2754" s="148"/>
      <c r="F2754" s="150" t="s">
        <v>16504</v>
      </c>
      <c r="G2754" s="148"/>
      <c r="H2754" s="150" t="s">
        <v>15869</v>
      </c>
      <c r="I2754" s="57"/>
      <c r="J2754" s="349" t="s">
        <v>16505</v>
      </c>
      <c r="K2754" s="154" t="s">
        <v>16506</v>
      </c>
      <c r="L2754" s="454">
        <v>43077.0</v>
      </c>
      <c r="M2754" s="157" t="s">
        <v>16507</v>
      </c>
      <c r="N2754" s="170"/>
      <c r="O2754" s="159"/>
      <c r="P2754" s="159"/>
      <c r="Q2754" s="171"/>
      <c r="R2754" s="170"/>
      <c r="S2754" s="173"/>
      <c r="T2754" s="174"/>
      <c r="U2754" s="170" t="s">
        <v>12283</v>
      </c>
      <c r="V2754" s="159"/>
      <c r="W2754" s="159"/>
      <c r="X2754" s="164"/>
      <c r="Y2754" s="164"/>
      <c r="Z2754" s="164"/>
      <c r="AA2754" s="164"/>
      <c r="AB2754" s="164"/>
      <c r="AC2754" s="164"/>
      <c r="AD2754" s="164"/>
      <c r="AE2754" s="164"/>
      <c r="AF2754" s="164"/>
      <c r="AG2754" s="164"/>
      <c r="AH2754" s="164"/>
      <c r="AI2754" s="164"/>
      <c r="AJ2754" s="164"/>
      <c r="AK2754" s="164"/>
      <c r="AL2754" s="164"/>
      <c r="AM2754" s="164"/>
      <c r="AN2754" s="164"/>
      <c r="AO2754" s="164"/>
      <c r="AP2754" s="164"/>
      <c r="AQ2754" s="164"/>
      <c r="AR2754" s="164"/>
      <c r="AS2754" s="164"/>
      <c r="AT2754" s="164"/>
      <c r="AU2754" s="164"/>
      <c r="AV2754" s="164"/>
      <c r="AW2754" s="164"/>
      <c r="AX2754" s="164"/>
      <c r="AY2754" s="164"/>
      <c r="AZ2754" s="164"/>
      <c r="BA2754" s="164"/>
      <c r="BB2754" s="164"/>
      <c r="BC2754" s="164"/>
      <c r="BD2754" s="164"/>
      <c r="BE2754" s="164"/>
      <c r="BF2754" s="164"/>
      <c r="BG2754" s="164"/>
      <c r="BH2754" s="164"/>
      <c r="BI2754" s="164"/>
      <c r="BJ2754" s="164"/>
      <c r="BK2754" s="164"/>
    </row>
    <row r="2755" ht="33.0" customHeight="1">
      <c r="A2755" s="126">
        <v>2757.0</v>
      </c>
      <c r="B2755" s="126"/>
      <c r="C2755" s="126" t="s">
        <v>16508</v>
      </c>
      <c r="D2755" s="126" t="s">
        <v>16497</v>
      </c>
      <c r="E2755" s="126"/>
      <c r="F2755" s="89" t="s">
        <v>16509</v>
      </c>
      <c r="G2755" s="126"/>
      <c r="H2755" s="89" t="s">
        <v>13601</v>
      </c>
      <c r="I2755" s="100"/>
      <c r="J2755" s="406" t="s">
        <v>16510</v>
      </c>
      <c r="K2755" s="130" t="s">
        <v>16511</v>
      </c>
      <c r="L2755" s="453">
        <v>43080.0</v>
      </c>
      <c r="M2755" s="146" t="s">
        <v>16512</v>
      </c>
      <c r="N2755" s="126"/>
      <c r="O2755" s="126"/>
      <c r="P2755" s="126"/>
      <c r="Q2755" s="126"/>
      <c r="R2755" s="89"/>
      <c r="S2755" s="126"/>
      <c r="T2755" s="89"/>
      <c r="U2755" s="100" t="s">
        <v>16460</v>
      </c>
      <c r="V2755" s="406"/>
      <c r="W2755" s="130"/>
      <c r="X2755" s="453"/>
      <c r="Y2755" s="126"/>
      <c r="Z2755" s="169"/>
      <c r="AA2755" s="169"/>
      <c r="AB2755" s="169"/>
      <c r="AC2755" s="169"/>
      <c r="AD2755" s="169"/>
      <c r="AE2755" s="169"/>
      <c r="AF2755" s="169"/>
      <c r="AG2755" s="169"/>
      <c r="AH2755" s="169"/>
      <c r="AI2755" s="169"/>
      <c r="AJ2755" s="169"/>
      <c r="AK2755" s="169"/>
      <c r="AL2755" s="169"/>
      <c r="AM2755" s="169"/>
      <c r="AN2755" s="169"/>
      <c r="AO2755" s="169"/>
      <c r="AP2755" s="169"/>
      <c r="AQ2755" s="169"/>
      <c r="AR2755" s="169"/>
      <c r="AS2755" s="169"/>
      <c r="AT2755" s="169"/>
      <c r="AU2755" s="169"/>
      <c r="AV2755" s="169"/>
      <c r="AW2755" s="169"/>
      <c r="AX2755" s="169"/>
      <c r="AY2755" s="169"/>
      <c r="AZ2755" s="169"/>
      <c r="BA2755" s="169"/>
      <c r="BB2755" s="169"/>
      <c r="BC2755" s="169"/>
      <c r="BD2755" s="169"/>
      <c r="BE2755" s="169"/>
      <c r="BF2755" s="169"/>
      <c r="BG2755" s="169"/>
      <c r="BH2755" s="169"/>
      <c r="BI2755" s="169"/>
      <c r="BJ2755" s="169"/>
      <c r="BK2755" s="169"/>
    </row>
    <row r="2756" ht="33.0" customHeight="1">
      <c r="A2756" s="126">
        <v>2758.0</v>
      </c>
      <c r="B2756" s="126"/>
      <c r="C2756" s="126" t="s">
        <v>16513</v>
      </c>
      <c r="D2756" s="126" t="s">
        <v>16514</v>
      </c>
      <c r="E2756" s="126"/>
      <c r="F2756" s="89" t="s">
        <v>13730</v>
      </c>
      <c r="G2756" s="126"/>
      <c r="H2756" s="89" t="s">
        <v>13731</v>
      </c>
      <c r="I2756" s="100"/>
      <c r="J2756" s="406" t="s">
        <v>16515</v>
      </c>
      <c r="K2756" s="130" t="s">
        <v>16516</v>
      </c>
      <c r="L2756" s="453">
        <v>43084.0</v>
      </c>
      <c r="M2756" s="146" t="s">
        <v>16517</v>
      </c>
      <c r="N2756" s="165"/>
      <c r="O2756" s="147"/>
      <c r="P2756" s="147"/>
      <c r="Q2756" s="166"/>
      <c r="R2756" s="165"/>
      <c r="S2756" s="167"/>
      <c r="T2756" s="168"/>
      <c r="U2756" s="165" t="s">
        <v>16518</v>
      </c>
      <c r="V2756" s="147"/>
      <c r="W2756" s="147"/>
      <c r="X2756" s="169"/>
      <c r="Y2756" s="169"/>
      <c r="Z2756" s="169"/>
      <c r="AA2756" s="169"/>
      <c r="AB2756" s="169"/>
      <c r="AC2756" s="169"/>
      <c r="AD2756" s="169"/>
      <c r="AE2756" s="169"/>
      <c r="AF2756" s="169"/>
      <c r="AG2756" s="169"/>
      <c r="AH2756" s="169"/>
      <c r="AI2756" s="169"/>
      <c r="AJ2756" s="169"/>
      <c r="AK2756" s="169"/>
      <c r="AL2756" s="169"/>
      <c r="AM2756" s="169"/>
      <c r="AN2756" s="169"/>
      <c r="AO2756" s="169"/>
      <c r="AP2756" s="169"/>
      <c r="AQ2756" s="169"/>
      <c r="AR2756" s="169"/>
      <c r="AS2756" s="169"/>
      <c r="AT2756" s="169"/>
      <c r="AU2756" s="169"/>
      <c r="AV2756" s="169"/>
      <c r="AW2756" s="169"/>
      <c r="AX2756" s="169"/>
      <c r="AY2756" s="169"/>
      <c r="AZ2756" s="169"/>
      <c r="BA2756" s="169"/>
      <c r="BB2756" s="169"/>
      <c r="BC2756" s="169"/>
      <c r="BD2756" s="169"/>
      <c r="BE2756" s="169"/>
      <c r="BF2756" s="169"/>
      <c r="BG2756" s="169"/>
      <c r="BH2756" s="169"/>
      <c r="BI2756" s="169"/>
      <c r="BJ2756" s="169"/>
      <c r="BK2756" s="169"/>
    </row>
    <row r="2757" ht="33.0" customHeight="1">
      <c r="A2757" s="148">
        <v>2759.0</v>
      </c>
      <c r="B2757" s="148"/>
      <c r="C2757" s="148" t="s">
        <v>16519</v>
      </c>
      <c r="D2757" s="148" t="s">
        <v>16520</v>
      </c>
      <c r="E2757" s="148"/>
      <c r="F2757" s="150" t="s">
        <v>16521</v>
      </c>
      <c r="G2757" s="148"/>
      <c r="H2757" s="150" t="s">
        <v>14468</v>
      </c>
      <c r="I2757" s="57"/>
      <c r="J2757" s="349" t="s">
        <v>16522</v>
      </c>
      <c r="K2757" s="154" t="s">
        <v>16523</v>
      </c>
      <c r="L2757" s="454">
        <v>43081.0</v>
      </c>
      <c r="M2757" s="157" t="s">
        <v>16524</v>
      </c>
      <c r="N2757" s="170"/>
      <c r="O2757" s="159"/>
      <c r="P2757" s="159"/>
      <c r="Q2757" s="171"/>
      <c r="R2757" s="170"/>
      <c r="S2757" s="173"/>
      <c r="T2757" s="174"/>
      <c r="U2757" s="170" t="s">
        <v>12283</v>
      </c>
      <c r="V2757" s="159"/>
      <c r="W2757" s="159"/>
      <c r="X2757" s="164"/>
      <c r="Y2757" s="164"/>
      <c r="Z2757" s="164"/>
      <c r="AA2757" s="164"/>
      <c r="AB2757" s="164"/>
      <c r="AC2757" s="164"/>
      <c r="AD2757" s="164"/>
      <c r="AE2757" s="164"/>
      <c r="AF2757" s="164"/>
      <c r="AG2757" s="164"/>
      <c r="AH2757" s="164"/>
      <c r="AI2757" s="164"/>
      <c r="AJ2757" s="164"/>
      <c r="AK2757" s="164"/>
      <c r="AL2757" s="164"/>
      <c r="AM2757" s="164"/>
      <c r="AN2757" s="164"/>
      <c r="AO2757" s="164"/>
      <c r="AP2757" s="164"/>
      <c r="AQ2757" s="164"/>
      <c r="AR2757" s="164"/>
      <c r="AS2757" s="164"/>
      <c r="AT2757" s="164"/>
      <c r="AU2757" s="164"/>
      <c r="AV2757" s="164"/>
      <c r="AW2757" s="164"/>
      <c r="AX2757" s="164"/>
      <c r="AY2757" s="164"/>
      <c r="AZ2757" s="164"/>
      <c r="BA2757" s="164"/>
      <c r="BB2757" s="164"/>
      <c r="BC2757" s="164"/>
      <c r="BD2757" s="164"/>
      <c r="BE2757" s="164"/>
      <c r="BF2757" s="164"/>
      <c r="BG2757" s="164"/>
      <c r="BH2757" s="164"/>
      <c r="BI2757" s="164"/>
      <c r="BJ2757" s="164"/>
      <c r="BK2757" s="164"/>
    </row>
    <row r="2758" ht="33.0" customHeight="1">
      <c r="A2758" s="126">
        <v>2760.0</v>
      </c>
      <c r="B2758" s="126"/>
      <c r="C2758" s="126" t="s">
        <v>16525</v>
      </c>
      <c r="D2758" s="126" t="s">
        <v>16526</v>
      </c>
      <c r="E2758" s="126"/>
      <c r="F2758" s="89" t="s">
        <v>16527</v>
      </c>
      <c r="G2758" s="126"/>
      <c r="H2758" s="89" t="s">
        <v>16528</v>
      </c>
      <c r="I2758" s="100"/>
      <c r="J2758" s="406" t="s">
        <v>16529</v>
      </c>
      <c r="K2758" s="130" t="s">
        <v>16530</v>
      </c>
      <c r="L2758" s="453">
        <v>43081.0</v>
      </c>
      <c r="M2758" s="146" t="s">
        <v>16531</v>
      </c>
      <c r="N2758" s="165"/>
      <c r="O2758" s="147"/>
      <c r="P2758" s="147"/>
      <c r="Q2758" s="166"/>
      <c r="R2758" s="165"/>
      <c r="S2758" s="167"/>
      <c r="T2758" s="168"/>
      <c r="U2758" s="165" t="s">
        <v>16532</v>
      </c>
      <c r="V2758" s="147"/>
      <c r="W2758" s="147"/>
      <c r="X2758" s="169"/>
      <c r="Y2758" s="169"/>
      <c r="Z2758" s="169"/>
      <c r="AA2758" s="169"/>
      <c r="AB2758" s="169"/>
      <c r="AC2758" s="169"/>
      <c r="AD2758" s="169"/>
      <c r="AE2758" s="169"/>
      <c r="AF2758" s="169"/>
      <c r="AG2758" s="169"/>
      <c r="AH2758" s="169"/>
      <c r="AI2758" s="169"/>
      <c r="AJ2758" s="169"/>
      <c r="AK2758" s="169"/>
      <c r="AL2758" s="169"/>
      <c r="AM2758" s="169"/>
      <c r="AN2758" s="169"/>
      <c r="AO2758" s="169"/>
      <c r="AP2758" s="169"/>
      <c r="AQ2758" s="169"/>
      <c r="AR2758" s="169"/>
      <c r="AS2758" s="169"/>
      <c r="AT2758" s="169"/>
      <c r="AU2758" s="169"/>
      <c r="AV2758" s="169"/>
      <c r="AW2758" s="169"/>
      <c r="AX2758" s="169"/>
      <c r="AY2758" s="169"/>
      <c r="AZ2758" s="169"/>
      <c r="BA2758" s="169"/>
      <c r="BB2758" s="169"/>
      <c r="BC2758" s="169"/>
      <c r="BD2758" s="169"/>
      <c r="BE2758" s="169"/>
      <c r="BF2758" s="169"/>
      <c r="BG2758" s="169"/>
      <c r="BH2758" s="169"/>
      <c r="BI2758" s="169"/>
      <c r="BJ2758" s="169"/>
      <c r="BK2758" s="169"/>
    </row>
    <row r="2759" ht="33.0" customHeight="1">
      <c r="A2759" s="126">
        <v>2761.0</v>
      </c>
      <c r="B2759" s="126"/>
      <c r="C2759" s="126" t="s">
        <v>16533</v>
      </c>
      <c r="D2759" s="126" t="s">
        <v>16534</v>
      </c>
      <c r="E2759" s="126"/>
      <c r="F2759" s="89" t="s">
        <v>16535</v>
      </c>
      <c r="G2759" s="126"/>
      <c r="H2759" s="89" t="s">
        <v>16536</v>
      </c>
      <c r="I2759" s="100"/>
      <c r="J2759" s="406" t="s">
        <v>16537</v>
      </c>
      <c r="K2759" s="130" t="s">
        <v>16538</v>
      </c>
      <c r="L2759" s="453">
        <v>43087.0</v>
      </c>
      <c r="M2759" s="146" t="s">
        <v>16539</v>
      </c>
      <c r="N2759" s="165"/>
      <c r="O2759" s="147"/>
      <c r="P2759" s="147"/>
      <c r="Q2759" s="166"/>
      <c r="R2759" s="165"/>
      <c r="S2759" s="167"/>
      <c r="T2759" s="168"/>
      <c r="U2759" s="165"/>
      <c r="V2759" s="147"/>
      <c r="W2759" s="147"/>
      <c r="X2759" s="169"/>
      <c r="Y2759" s="169"/>
      <c r="Z2759" s="169"/>
      <c r="AA2759" s="169"/>
      <c r="AB2759" s="169"/>
      <c r="AC2759" s="169"/>
      <c r="AD2759" s="169"/>
      <c r="AE2759" s="169"/>
      <c r="AF2759" s="169"/>
      <c r="AG2759" s="169"/>
      <c r="AH2759" s="169"/>
      <c r="AI2759" s="169"/>
      <c r="AJ2759" s="169"/>
      <c r="AK2759" s="169"/>
      <c r="AL2759" s="169"/>
      <c r="AM2759" s="169"/>
      <c r="AN2759" s="169"/>
      <c r="AO2759" s="169"/>
      <c r="AP2759" s="169"/>
      <c r="AQ2759" s="169"/>
      <c r="AR2759" s="169"/>
      <c r="AS2759" s="169"/>
      <c r="AT2759" s="169"/>
      <c r="AU2759" s="169"/>
      <c r="AV2759" s="169"/>
      <c r="AW2759" s="169"/>
      <c r="AX2759" s="169"/>
      <c r="AY2759" s="169"/>
      <c r="AZ2759" s="169"/>
      <c r="BA2759" s="169"/>
      <c r="BB2759" s="169"/>
      <c r="BC2759" s="169"/>
      <c r="BD2759" s="169"/>
      <c r="BE2759" s="169"/>
      <c r="BF2759" s="169"/>
      <c r="BG2759" s="169"/>
      <c r="BH2759" s="169"/>
      <c r="BI2759" s="169"/>
      <c r="BJ2759" s="169"/>
      <c r="BK2759" s="169"/>
    </row>
    <row r="2760" ht="33.0" customHeight="1">
      <c r="A2760" s="126">
        <v>2762.0</v>
      </c>
      <c r="B2760" s="126"/>
      <c r="C2760" s="126" t="s">
        <v>16540</v>
      </c>
      <c r="D2760" s="126" t="s">
        <v>16541</v>
      </c>
      <c r="E2760" s="126"/>
      <c r="F2760" s="89" t="s">
        <v>16542</v>
      </c>
      <c r="G2760" s="126"/>
      <c r="H2760" s="89" t="s">
        <v>16543</v>
      </c>
      <c r="I2760" s="100"/>
      <c r="J2760" s="406" t="s">
        <v>16544</v>
      </c>
      <c r="K2760" s="130" t="s">
        <v>16545</v>
      </c>
      <c r="L2760" s="453">
        <v>43095.0</v>
      </c>
      <c r="M2760" s="146" t="s">
        <v>16546</v>
      </c>
      <c r="N2760" s="165"/>
      <c r="O2760" s="147"/>
      <c r="P2760" s="147"/>
      <c r="Q2760" s="166"/>
      <c r="R2760" s="165"/>
      <c r="S2760" s="167"/>
      <c r="T2760" s="168"/>
      <c r="U2760" s="165" t="s">
        <v>16547</v>
      </c>
      <c r="V2760" s="147"/>
      <c r="W2760" s="147"/>
      <c r="X2760" s="169"/>
      <c r="Y2760" s="169"/>
      <c r="Z2760" s="169"/>
      <c r="AA2760" s="169"/>
      <c r="AB2760" s="169"/>
      <c r="AC2760" s="169"/>
      <c r="AD2760" s="169"/>
      <c r="AE2760" s="169"/>
      <c r="AF2760" s="169"/>
      <c r="AG2760" s="169"/>
      <c r="AH2760" s="169"/>
      <c r="AI2760" s="169"/>
      <c r="AJ2760" s="169"/>
      <c r="AK2760" s="169"/>
      <c r="AL2760" s="169"/>
      <c r="AM2760" s="169"/>
      <c r="AN2760" s="169"/>
      <c r="AO2760" s="169"/>
      <c r="AP2760" s="169"/>
      <c r="AQ2760" s="169"/>
      <c r="AR2760" s="169"/>
      <c r="AS2760" s="169"/>
      <c r="AT2760" s="169"/>
      <c r="AU2760" s="169"/>
      <c r="AV2760" s="169"/>
      <c r="AW2760" s="169"/>
      <c r="AX2760" s="169"/>
      <c r="AY2760" s="169"/>
      <c r="AZ2760" s="169"/>
      <c r="BA2760" s="169"/>
      <c r="BB2760" s="169"/>
      <c r="BC2760" s="169"/>
      <c r="BD2760" s="169"/>
      <c r="BE2760" s="169"/>
      <c r="BF2760" s="169"/>
      <c r="BG2760" s="169"/>
      <c r="BH2760" s="169"/>
      <c r="BI2760" s="169"/>
      <c r="BJ2760" s="169"/>
      <c r="BK2760" s="169"/>
    </row>
    <row r="2761" ht="33.0" customHeight="1">
      <c r="A2761" s="126">
        <v>2763.0</v>
      </c>
      <c r="B2761" s="126"/>
      <c r="C2761" s="126" t="s">
        <v>11965</v>
      </c>
      <c r="D2761" s="126" t="s">
        <v>16548</v>
      </c>
      <c r="E2761" s="126"/>
      <c r="F2761" s="89" t="s">
        <v>16549</v>
      </c>
      <c r="G2761" s="126"/>
      <c r="H2761" s="89">
        <v>2.01702420277E11</v>
      </c>
      <c r="I2761" s="100"/>
      <c r="J2761" s="406" t="s">
        <v>16550</v>
      </c>
      <c r="K2761" s="130" t="s">
        <v>16551</v>
      </c>
      <c r="L2761" s="453">
        <v>43090.0</v>
      </c>
      <c r="M2761" s="146" t="s">
        <v>16552</v>
      </c>
      <c r="N2761" s="165"/>
      <c r="O2761" s="147"/>
      <c r="P2761" s="147"/>
      <c r="Q2761" s="166"/>
      <c r="R2761" s="165"/>
      <c r="S2761" s="167"/>
      <c r="T2761" s="168"/>
      <c r="U2761" s="165" t="s">
        <v>16553</v>
      </c>
      <c r="V2761" s="147"/>
      <c r="W2761" s="147"/>
      <c r="X2761" s="169"/>
      <c r="Y2761" s="169"/>
      <c r="Z2761" s="169"/>
      <c r="AA2761" s="169"/>
      <c r="AB2761" s="169"/>
      <c r="AC2761" s="169"/>
      <c r="AD2761" s="169"/>
      <c r="AE2761" s="169"/>
      <c r="AF2761" s="169"/>
      <c r="AG2761" s="169"/>
      <c r="AH2761" s="169"/>
      <c r="AI2761" s="169"/>
      <c r="AJ2761" s="169"/>
      <c r="AK2761" s="169"/>
      <c r="AL2761" s="169"/>
      <c r="AM2761" s="169"/>
      <c r="AN2761" s="169"/>
      <c r="AO2761" s="169"/>
      <c r="AP2761" s="169"/>
      <c r="AQ2761" s="169"/>
      <c r="AR2761" s="169"/>
      <c r="AS2761" s="169"/>
      <c r="AT2761" s="169"/>
      <c r="AU2761" s="169"/>
      <c r="AV2761" s="169"/>
      <c r="AW2761" s="169"/>
      <c r="AX2761" s="169"/>
      <c r="AY2761" s="169"/>
      <c r="AZ2761" s="169"/>
      <c r="BA2761" s="169"/>
      <c r="BB2761" s="169"/>
      <c r="BC2761" s="169"/>
      <c r="BD2761" s="169"/>
      <c r="BE2761" s="169"/>
      <c r="BF2761" s="169"/>
      <c r="BG2761" s="169"/>
      <c r="BH2761" s="169"/>
      <c r="BI2761" s="169"/>
      <c r="BJ2761" s="169"/>
      <c r="BK2761" s="169"/>
    </row>
    <row r="2762" ht="33.0" customHeight="1">
      <c r="A2762" s="162">
        <v>2764.0</v>
      </c>
      <c r="B2762" s="162"/>
      <c r="C2762" s="162" t="s">
        <v>16554</v>
      </c>
      <c r="D2762" s="162" t="s">
        <v>16555</v>
      </c>
      <c r="E2762" s="162"/>
      <c r="F2762" s="369" t="s">
        <v>16556</v>
      </c>
      <c r="G2762" s="162"/>
      <c r="H2762" s="369" t="s">
        <v>16557</v>
      </c>
      <c r="I2762" s="370"/>
      <c r="J2762" s="406" t="s">
        <v>16558</v>
      </c>
      <c r="K2762" s="401" t="s">
        <v>16559</v>
      </c>
      <c r="L2762" s="162" t="s">
        <v>16560</v>
      </c>
      <c r="M2762" s="428" t="s">
        <v>16561</v>
      </c>
      <c r="N2762" s="373"/>
      <c r="O2762" s="140"/>
      <c r="P2762" s="140"/>
      <c r="Q2762" s="374"/>
      <c r="R2762" s="373"/>
      <c r="S2762" s="375"/>
      <c r="T2762" s="348"/>
      <c r="U2762" s="373"/>
      <c r="V2762" s="140"/>
      <c r="W2762" s="140"/>
      <c r="X2762" s="141"/>
      <c r="Y2762" s="141"/>
      <c r="Z2762" s="141"/>
      <c r="AA2762" s="141"/>
      <c r="AB2762" s="141"/>
      <c r="AC2762" s="141"/>
      <c r="AD2762" s="141"/>
      <c r="AE2762" s="141"/>
      <c r="AF2762" s="141"/>
      <c r="AG2762" s="141"/>
      <c r="AH2762" s="141"/>
      <c r="AI2762" s="141"/>
      <c r="AJ2762" s="141"/>
      <c r="AK2762" s="141"/>
      <c r="AL2762" s="141"/>
      <c r="AM2762" s="141"/>
      <c r="AN2762" s="141"/>
      <c r="AO2762" s="141"/>
      <c r="AP2762" s="141"/>
      <c r="AQ2762" s="141"/>
      <c r="AR2762" s="141"/>
      <c r="AS2762" s="141"/>
      <c r="AT2762" s="141"/>
      <c r="AU2762" s="141"/>
      <c r="AV2762" s="141"/>
      <c r="AW2762" s="141"/>
      <c r="AX2762" s="141"/>
      <c r="AY2762" s="141"/>
      <c r="AZ2762" s="141"/>
      <c r="BA2762" s="141"/>
      <c r="BB2762" s="141"/>
      <c r="BC2762" s="141"/>
      <c r="BD2762" s="141"/>
      <c r="BE2762" s="141"/>
      <c r="BF2762" s="141"/>
      <c r="BG2762" s="141"/>
      <c r="BH2762" s="141"/>
      <c r="BI2762" s="141"/>
      <c r="BJ2762" s="141"/>
      <c r="BK2762" s="141"/>
    </row>
    <row r="2763" ht="33.0" customHeight="1">
      <c r="A2763" s="126">
        <v>2765.0</v>
      </c>
      <c r="B2763" s="126"/>
      <c r="C2763" s="126" t="s">
        <v>16562</v>
      </c>
      <c r="D2763" s="126" t="s">
        <v>16563</v>
      </c>
      <c r="E2763" s="126"/>
      <c r="F2763" s="89" t="s">
        <v>16564</v>
      </c>
      <c r="G2763" s="126"/>
      <c r="H2763" s="89" t="s">
        <v>16565</v>
      </c>
      <c r="I2763" s="100"/>
      <c r="J2763" s="406" t="s">
        <v>16566</v>
      </c>
      <c r="K2763" s="130" t="s">
        <v>16567</v>
      </c>
      <c r="L2763" s="126" t="s">
        <v>16568</v>
      </c>
      <c r="M2763" s="146" t="s">
        <v>16569</v>
      </c>
      <c r="N2763" s="165"/>
      <c r="O2763" s="147"/>
      <c r="P2763" s="147"/>
      <c r="Q2763" s="166"/>
      <c r="R2763" s="165"/>
      <c r="S2763" s="167"/>
      <c r="T2763" s="168"/>
      <c r="U2763" s="165" t="s">
        <v>16570</v>
      </c>
      <c r="V2763" s="147"/>
      <c r="W2763" s="147"/>
      <c r="X2763" s="169"/>
      <c r="Y2763" s="169"/>
      <c r="Z2763" s="169"/>
      <c r="AA2763" s="169"/>
      <c r="AB2763" s="169"/>
      <c r="AC2763" s="169"/>
      <c r="AD2763" s="169"/>
      <c r="AE2763" s="169"/>
      <c r="AF2763" s="169"/>
      <c r="AG2763" s="169"/>
      <c r="AH2763" s="169"/>
      <c r="AI2763" s="169"/>
      <c r="AJ2763" s="169"/>
      <c r="AK2763" s="169"/>
      <c r="AL2763" s="169"/>
      <c r="AM2763" s="169"/>
      <c r="AN2763" s="169"/>
      <c r="AO2763" s="169"/>
      <c r="AP2763" s="169"/>
      <c r="AQ2763" s="169"/>
      <c r="AR2763" s="169"/>
      <c r="AS2763" s="169"/>
      <c r="AT2763" s="169"/>
      <c r="AU2763" s="169"/>
      <c r="AV2763" s="169"/>
      <c r="AW2763" s="169"/>
      <c r="AX2763" s="169"/>
      <c r="AY2763" s="169"/>
      <c r="AZ2763" s="169"/>
      <c r="BA2763" s="169"/>
      <c r="BB2763" s="169"/>
      <c r="BC2763" s="169"/>
      <c r="BD2763" s="169"/>
      <c r="BE2763" s="169"/>
      <c r="BF2763" s="169"/>
      <c r="BG2763" s="169"/>
      <c r="BH2763" s="169"/>
      <c r="BI2763" s="169"/>
      <c r="BJ2763" s="169"/>
      <c r="BK2763" s="169"/>
    </row>
    <row r="2764" ht="33.0" customHeight="1">
      <c r="A2764" s="148">
        <v>2766.0</v>
      </c>
      <c r="B2764" s="148"/>
      <c r="C2764" s="148" t="s">
        <v>16571</v>
      </c>
      <c r="D2764" s="148" t="s">
        <v>16572</v>
      </c>
      <c r="E2764" s="148"/>
      <c r="F2764" s="150" t="s">
        <v>11872</v>
      </c>
      <c r="G2764" s="148"/>
      <c r="H2764" s="150" t="s">
        <v>12065</v>
      </c>
      <c r="I2764" s="57"/>
      <c r="J2764" s="349" t="s">
        <v>16573</v>
      </c>
      <c r="K2764" s="154" t="s">
        <v>16574</v>
      </c>
      <c r="L2764" s="454">
        <v>43083.0</v>
      </c>
      <c r="M2764" s="157" t="s">
        <v>16575</v>
      </c>
      <c r="N2764" s="170"/>
      <c r="O2764" s="159"/>
      <c r="P2764" s="159"/>
      <c r="Q2764" s="171"/>
      <c r="R2764" s="170"/>
      <c r="S2764" s="173"/>
      <c r="T2764" s="174"/>
      <c r="U2764" s="170" t="s">
        <v>596</v>
      </c>
      <c r="V2764" s="159"/>
      <c r="W2764" s="159"/>
      <c r="X2764" s="164"/>
      <c r="Y2764" s="164"/>
      <c r="Z2764" s="164"/>
      <c r="AA2764" s="164"/>
      <c r="AB2764" s="164"/>
      <c r="AC2764" s="164"/>
      <c r="AD2764" s="164"/>
      <c r="AE2764" s="164"/>
      <c r="AF2764" s="164"/>
      <c r="AG2764" s="164"/>
      <c r="AH2764" s="164"/>
      <c r="AI2764" s="164"/>
      <c r="AJ2764" s="164"/>
      <c r="AK2764" s="164"/>
      <c r="AL2764" s="164"/>
      <c r="AM2764" s="164"/>
      <c r="AN2764" s="164"/>
      <c r="AO2764" s="164"/>
      <c r="AP2764" s="164"/>
      <c r="AQ2764" s="164"/>
      <c r="AR2764" s="164"/>
      <c r="AS2764" s="164"/>
      <c r="AT2764" s="164"/>
      <c r="AU2764" s="164"/>
      <c r="AV2764" s="164"/>
      <c r="AW2764" s="164"/>
      <c r="AX2764" s="164"/>
      <c r="AY2764" s="164"/>
      <c r="AZ2764" s="164"/>
      <c r="BA2764" s="164"/>
      <c r="BB2764" s="164"/>
      <c r="BC2764" s="164"/>
      <c r="BD2764" s="164"/>
      <c r="BE2764" s="164"/>
      <c r="BF2764" s="164"/>
      <c r="BG2764" s="164"/>
      <c r="BH2764" s="164"/>
      <c r="BI2764" s="164"/>
      <c r="BJ2764" s="164"/>
      <c r="BK2764" s="164"/>
    </row>
    <row r="2765" ht="33.0" customHeight="1">
      <c r="A2765" s="148">
        <v>2767.0</v>
      </c>
      <c r="B2765" s="148"/>
      <c r="C2765" s="148" t="s">
        <v>16576</v>
      </c>
      <c r="D2765" s="148" t="s">
        <v>16577</v>
      </c>
      <c r="E2765" s="148"/>
      <c r="F2765" s="150" t="s">
        <v>14986</v>
      </c>
      <c r="G2765" s="148"/>
      <c r="H2765" s="150" t="s">
        <v>14987</v>
      </c>
      <c r="I2765" s="57"/>
      <c r="J2765" s="349" t="s">
        <v>16578</v>
      </c>
      <c r="K2765" s="154" t="s">
        <v>16579</v>
      </c>
      <c r="L2765" s="454">
        <v>43084.0</v>
      </c>
      <c r="M2765" s="157" t="s">
        <v>16580</v>
      </c>
      <c r="N2765" s="170"/>
      <c r="O2765" s="159"/>
      <c r="P2765" s="159"/>
      <c r="Q2765" s="171"/>
      <c r="R2765" s="170"/>
      <c r="S2765" s="173"/>
      <c r="T2765" s="174"/>
      <c r="U2765" s="170"/>
      <c r="V2765" s="159"/>
      <c r="W2765" s="159"/>
      <c r="X2765" s="164"/>
      <c r="Y2765" s="164"/>
      <c r="Z2765" s="164"/>
      <c r="AA2765" s="164"/>
      <c r="AB2765" s="164"/>
      <c r="AC2765" s="164"/>
      <c r="AD2765" s="164"/>
      <c r="AE2765" s="164"/>
      <c r="AF2765" s="164"/>
      <c r="AG2765" s="164"/>
      <c r="AH2765" s="164"/>
      <c r="AI2765" s="164"/>
      <c r="AJ2765" s="164"/>
      <c r="AK2765" s="164"/>
      <c r="AL2765" s="164"/>
      <c r="AM2765" s="164"/>
      <c r="AN2765" s="164"/>
      <c r="AO2765" s="164"/>
      <c r="AP2765" s="164"/>
      <c r="AQ2765" s="164"/>
      <c r="AR2765" s="164"/>
      <c r="AS2765" s="164"/>
      <c r="AT2765" s="164"/>
      <c r="AU2765" s="164"/>
      <c r="AV2765" s="164"/>
      <c r="AW2765" s="164"/>
      <c r="AX2765" s="164"/>
      <c r="AY2765" s="164"/>
      <c r="AZ2765" s="164"/>
      <c r="BA2765" s="164"/>
      <c r="BB2765" s="164"/>
      <c r="BC2765" s="164"/>
      <c r="BD2765" s="164"/>
      <c r="BE2765" s="164"/>
      <c r="BF2765" s="164"/>
      <c r="BG2765" s="164"/>
      <c r="BH2765" s="164"/>
      <c r="BI2765" s="164"/>
      <c r="BJ2765" s="164"/>
      <c r="BK2765" s="164"/>
    </row>
    <row r="2766" ht="33.0" customHeight="1">
      <c r="A2766" s="126">
        <v>2768.0</v>
      </c>
      <c r="B2766" s="126"/>
      <c r="C2766" s="126" t="s">
        <v>16581</v>
      </c>
      <c r="D2766" s="126" t="s">
        <v>16582</v>
      </c>
      <c r="E2766" s="126"/>
      <c r="F2766" s="89" t="s">
        <v>16583</v>
      </c>
      <c r="G2766" s="126"/>
      <c r="H2766" s="89" t="s">
        <v>16584</v>
      </c>
      <c r="I2766" s="100"/>
      <c r="J2766" s="406" t="s">
        <v>16585</v>
      </c>
      <c r="K2766" s="130" t="s">
        <v>16586</v>
      </c>
      <c r="L2766" s="126" t="s">
        <v>16587</v>
      </c>
      <c r="M2766" s="146" t="s">
        <v>16588</v>
      </c>
      <c r="N2766" s="165"/>
      <c r="O2766" s="147"/>
      <c r="P2766" s="147"/>
      <c r="Q2766" s="166"/>
      <c r="R2766" s="165"/>
      <c r="S2766" s="167"/>
      <c r="T2766" s="168"/>
      <c r="U2766" s="165" t="s">
        <v>16589</v>
      </c>
      <c r="V2766" s="147"/>
      <c r="W2766" s="147"/>
      <c r="X2766" s="169"/>
      <c r="Y2766" s="169"/>
      <c r="Z2766" s="169"/>
      <c r="AA2766" s="169"/>
      <c r="AB2766" s="169"/>
      <c r="AC2766" s="169"/>
      <c r="AD2766" s="169"/>
      <c r="AE2766" s="169"/>
      <c r="AF2766" s="169"/>
      <c r="AG2766" s="169"/>
      <c r="AH2766" s="169"/>
      <c r="AI2766" s="169"/>
      <c r="AJ2766" s="169"/>
      <c r="AK2766" s="169"/>
      <c r="AL2766" s="169"/>
      <c r="AM2766" s="169"/>
      <c r="AN2766" s="169"/>
      <c r="AO2766" s="169"/>
      <c r="AP2766" s="169"/>
      <c r="AQ2766" s="169"/>
      <c r="AR2766" s="169"/>
      <c r="AS2766" s="169"/>
      <c r="AT2766" s="169"/>
      <c r="AU2766" s="169"/>
      <c r="AV2766" s="169"/>
      <c r="AW2766" s="169"/>
      <c r="AX2766" s="169"/>
      <c r="AY2766" s="169"/>
      <c r="AZ2766" s="169"/>
      <c r="BA2766" s="169"/>
      <c r="BB2766" s="169"/>
      <c r="BC2766" s="169"/>
      <c r="BD2766" s="169"/>
      <c r="BE2766" s="169"/>
      <c r="BF2766" s="169"/>
      <c r="BG2766" s="169"/>
      <c r="BH2766" s="169"/>
      <c r="BI2766" s="169"/>
      <c r="BJ2766" s="169"/>
      <c r="BK2766" s="169"/>
    </row>
    <row r="2767" ht="33.0" customHeight="1">
      <c r="A2767" s="148">
        <v>2769.0</v>
      </c>
      <c r="B2767" s="148"/>
      <c r="C2767" s="148" t="s">
        <v>16590</v>
      </c>
      <c r="D2767" s="148" t="s">
        <v>16577</v>
      </c>
      <c r="E2767" s="148"/>
      <c r="F2767" s="150" t="s">
        <v>16591</v>
      </c>
      <c r="G2767" s="148"/>
      <c r="H2767" s="150" t="s">
        <v>16592</v>
      </c>
      <c r="I2767" s="57"/>
      <c r="J2767" s="349" t="s">
        <v>16593</v>
      </c>
      <c r="K2767" s="154" t="s">
        <v>16594</v>
      </c>
      <c r="L2767" s="454">
        <v>43091.0</v>
      </c>
      <c r="M2767" s="157" t="s">
        <v>16595</v>
      </c>
      <c r="N2767" s="170"/>
      <c r="O2767" s="159"/>
      <c r="P2767" s="159"/>
      <c r="Q2767" s="171"/>
      <c r="R2767" s="170"/>
      <c r="S2767" s="173"/>
      <c r="T2767" s="174"/>
      <c r="U2767" s="170" t="s">
        <v>657</v>
      </c>
      <c r="V2767" s="159"/>
      <c r="W2767" s="159"/>
      <c r="X2767" s="164"/>
      <c r="Y2767" s="164"/>
      <c r="Z2767" s="164"/>
      <c r="AA2767" s="164"/>
      <c r="AB2767" s="164"/>
      <c r="AC2767" s="164"/>
      <c r="AD2767" s="164"/>
      <c r="AE2767" s="164"/>
      <c r="AF2767" s="164"/>
      <c r="AG2767" s="164"/>
      <c r="AH2767" s="164"/>
      <c r="AI2767" s="164"/>
      <c r="AJ2767" s="164"/>
      <c r="AK2767" s="164"/>
      <c r="AL2767" s="164"/>
      <c r="AM2767" s="164"/>
      <c r="AN2767" s="164"/>
      <c r="AO2767" s="164"/>
      <c r="AP2767" s="164"/>
      <c r="AQ2767" s="164"/>
      <c r="AR2767" s="164"/>
      <c r="AS2767" s="164"/>
      <c r="AT2767" s="164"/>
      <c r="AU2767" s="164"/>
      <c r="AV2767" s="164"/>
      <c r="AW2767" s="164"/>
      <c r="AX2767" s="164"/>
      <c r="AY2767" s="164"/>
      <c r="AZ2767" s="164"/>
      <c r="BA2767" s="164"/>
      <c r="BB2767" s="164"/>
      <c r="BC2767" s="164"/>
      <c r="BD2767" s="164"/>
      <c r="BE2767" s="164"/>
      <c r="BF2767" s="164"/>
      <c r="BG2767" s="164"/>
      <c r="BH2767" s="164"/>
      <c r="BI2767" s="164"/>
      <c r="BJ2767" s="164"/>
      <c r="BK2767" s="164"/>
    </row>
    <row r="2768" ht="33.0" customHeight="1">
      <c r="A2768" s="126">
        <v>2770.0</v>
      </c>
      <c r="B2768" s="126"/>
      <c r="C2768" s="126" t="s">
        <v>10582</v>
      </c>
      <c r="D2768" s="126" t="s">
        <v>16577</v>
      </c>
      <c r="E2768" s="126"/>
      <c r="F2768" s="89" t="s">
        <v>16596</v>
      </c>
      <c r="G2768" s="126"/>
      <c r="H2768" s="89" t="s">
        <v>16597</v>
      </c>
      <c r="I2768" s="100"/>
      <c r="J2768" s="406" t="s">
        <v>16598</v>
      </c>
      <c r="K2768" s="130" t="s">
        <v>16599</v>
      </c>
      <c r="L2768" s="453">
        <v>43091.0</v>
      </c>
      <c r="M2768" s="146" t="s">
        <v>16600</v>
      </c>
      <c r="N2768" s="165"/>
      <c r="O2768" s="147"/>
      <c r="P2768" s="147"/>
      <c r="Q2768" s="166"/>
      <c r="R2768" s="165"/>
      <c r="S2768" s="167"/>
      <c r="T2768" s="168"/>
      <c r="U2768" s="165" t="s">
        <v>16601</v>
      </c>
      <c r="V2768" s="147"/>
      <c r="W2768" s="147"/>
      <c r="X2768" s="169"/>
      <c r="Y2768" s="169"/>
      <c r="Z2768" s="169"/>
      <c r="AA2768" s="169"/>
      <c r="AB2768" s="169"/>
      <c r="AC2768" s="169"/>
      <c r="AD2768" s="169"/>
      <c r="AE2768" s="169"/>
      <c r="AF2768" s="169"/>
      <c r="AG2768" s="169"/>
      <c r="AH2768" s="169"/>
      <c r="AI2768" s="169"/>
      <c r="AJ2768" s="169"/>
      <c r="AK2768" s="169"/>
      <c r="AL2768" s="169"/>
      <c r="AM2768" s="169"/>
      <c r="AN2768" s="169"/>
      <c r="AO2768" s="169"/>
      <c r="AP2768" s="169"/>
      <c r="AQ2768" s="169"/>
      <c r="AR2768" s="169"/>
      <c r="AS2768" s="169"/>
      <c r="AT2768" s="169"/>
      <c r="AU2768" s="169"/>
      <c r="AV2768" s="169"/>
      <c r="AW2768" s="169"/>
      <c r="AX2768" s="169"/>
      <c r="AY2768" s="169"/>
      <c r="AZ2768" s="169"/>
      <c r="BA2768" s="169"/>
      <c r="BB2768" s="169"/>
      <c r="BC2768" s="169"/>
      <c r="BD2768" s="169"/>
      <c r="BE2768" s="169"/>
      <c r="BF2768" s="169"/>
      <c r="BG2768" s="169"/>
      <c r="BH2768" s="169"/>
      <c r="BI2768" s="169"/>
      <c r="BJ2768" s="169"/>
      <c r="BK2768" s="169"/>
    </row>
    <row r="2769" ht="33.0" customHeight="1">
      <c r="A2769" s="126">
        <v>2771.0</v>
      </c>
      <c r="B2769" s="126"/>
      <c r="C2769" s="126" t="s">
        <v>9566</v>
      </c>
      <c r="D2769" s="126" t="s">
        <v>16602</v>
      </c>
      <c r="E2769" s="126"/>
      <c r="F2769" s="89" t="s">
        <v>16603</v>
      </c>
      <c r="G2769" s="126"/>
      <c r="H2769" s="89" t="s">
        <v>16604</v>
      </c>
      <c r="I2769" s="100"/>
      <c r="J2769" s="406" t="s">
        <v>16605</v>
      </c>
      <c r="K2769" s="130" t="s">
        <v>16606</v>
      </c>
      <c r="L2769" s="453">
        <v>43098.0</v>
      </c>
      <c r="M2769" s="146" t="s">
        <v>16607</v>
      </c>
      <c r="N2769" s="165"/>
      <c r="O2769" s="147"/>
      <c r="P2769" s="147"/>
      <c r="Q2769" s="166"/>
      <c r="R2769" s="165"/>
      <c r="S2769" s="167"/>
      <c r="T2769" s="168"/>
      <c r="U2769" s="165" t="s">
        <v>16608</v>
      </c>
      <c r="V2769" s="147"/>
      <c r="W2769" s="147"/>
      <c r="X2769" s="169"/>
      <c r="Y2769" s="169"/>
      <c r="Z2769" s="169"/>
      <c r="AA2769" s="169"/>
      <c r="AB2769" s="169"/>
      <c r="AC2769" s="169"/>
      <c r="AD2769" s="169"/>
      <c r="AE2769" s="169"/>
      <c r="AF2769" s="169"/>
      <c r="AG2769" s="169"/>
      <c r="AH2769" s="169"/>
      <c r="AI2769" s="169"/>
      <c r="AJ2769" s="169"/>
      <c r="AK2769" s="169"/>
      <c r="AL2769" s="169"/>
      <c r="AM2769" s="169"/>
      <c r="AN2769" s="169"/>
      <c r="AO2769" s="169"/>
      <c r="AP2769" s="169"/>
      <c r="AQ2769" s="169"/>
      <c r="AR2769" s="169"/>
      <c r="AS2769" s="169"/>
      <c r="AT2769" s="169"/>
      <c r="AU2769" s="169"/>
      <c r="AV2769" s="169"/>
      <c r="AW2769" s="169"/>
      <c r="AX2769" s="169"/>
      <c r="AY2769" s="169"/>
      <c r="AZ2769" s="169"/>
      <c r="BA2769" s="169"/>
      <c r="BB2769" s="169"/>
      <c r="BC2769" s="169"/>
      <c r="BD2769" s="169"/>
      <c r="BE2769" s="169"/>
      <c r="BF2769" s="169"/>
      <c r="BG2769" s="169"/>
      <c r="BH2769" s="169"/>
      <c r="BI2769" s="169"/>
      <c r="BJ2769" s="169"/>
      <c r="BK2769" s="169"/>
    </row>
    <row r="2770" ht="33.0" customHeight="1">
      <c r="A2770" s="126">
        <v>2772.0</v>
      </c>
      <c r="B2770" s="126"/>
      <c r="C2770" s="126" t="s">
        <v>16609</v>
      </c>
      <c r="D2770" s="126" t="s">
        <v>16610</v>
      </c>
      <c r="E2770" s="126"/>
      <c r="F2770" s="89" t="s">
        <v>16611</v>
      </c>
      <c r="G2770" s="126"/>
      <c r="H2770" s="89" t="s">
        <v>16612</v>
      </c>
      <c r="I2770" s="100"/>
      <c r="J2770" s="406" t="s">
        <v>16613</v>
      </c>
      <c r="K2770" s="130" t="s">
        <v>16614</v>
      </c>
      <c r="L2770" s="453">
        <v>43087.0</v>
      </c>
      <c r="M2770" s="146" t="s">
        <v>16615</v>
      </c>
      <c r="N2770" s="165"/>
      <c r="O2770" s="147"/>
      <c r="P2770" s="147"/>
      <c r="Q2770" s="166"/>
      <c r="R2770" s="165"/>
      <c r="S2770" s="167"/>
      <c r="T2770" s="168"/>
      <c r="U2770" s="165" t="s">
        <v>16616</v>
      </c>
      <c r="V2770" s="147"/>
      <c r="W2770" s="147"/>
      <c r="X2770" s="169"/>
      <c r="Y2770" s="169"/>
      <c r="Z2770" s="169"/>
      <c r="AA2770" s="169"/>
      <c r="AB2770" s="169"/>
      <c r="AC2770" s="169"/>
      <c r="AD2770" s="169"/>
      <c r="AE2770" s="169"/>
      <c r="AF2770" s="169"/>
      <c r="AG2770" s="169"/>
      <c r="AH2770" s="169"/>
      <c r="AI2770" s="169"/>
      <c r="AJ2770" s="169"/>
      <c r="AK2770" s="169"/>
      <c r="AL2770" s="169"/>
      <c r="AM2770" s="169"/>
      <c r="AN2770" s="169"/>
      <c r="AO2770" s="169"/>
      <c r="AP2770" s="169"/>
      <c r="AQ2770" s="169"/>
      <c r="AR2770" s="169"/>
      <c r="AS2770" s="169"/>
      <c r="AT2770" s="169"/>
      <c r="AU2770" s="169"/>
      <c r="AV2770" s="169"/>
      <c r="AW2770" s="169"/>
      <c r="AX2770" s="169"/>
      <c r="AY2770" s="169"/>
      <c r="AZ2770" s="169"/>
      <c r="BA2770" s="169"/>
      <c r="BB2770" s="169"/>
      <c r="BC2770" s="169"/>
      <c r="BD2770" s="169"/>
      <c r="BE2770" s="169"/>
      <c r="BF2770" s="169"/>
      <c r="BG2770" s="169"/>
      <c r="BH2770" s="169"/>
      <c r="BI2770" s="169"/>
      <c r="BJ2770" s="169"/>
      <c r="BK2770" s="169"/>
    </row>
    <row r="2771" ht="33.0" customHeight="1">
      <c r="A2771" s="126">
        <v>2773.0</v>
      </c>
      <c r="B2771" s="126"/>
      <c r="C2771" s="126" t="s">
        <v>16617</v>
      </c>
      <c r="D2771" s="126" t="s">
        <v>16618</v>
      </c>
      <c r="E2771" s="126"/>
      <c r="F2771" s="89" t="s">
        <v>16619</v>
      </c>
      <c r="G2771" s="126"/>
      <c r="H2771" s="89" t="s">
        <v>16620</v>
      </c>
      <c r="I2771" s="100"/>
      <c r="J2771" s="406" t="s">
        <v>16621</v>
      </c>
      <c r="K2771" s="130" t="s">
        <v>16622</v>
      </c>
      <c r="L2771" s="453">
        <v>43087.0</v>
      </c>
      <c r="M2771" s="146" t="s">
        <v>16623</v>
      </c>
      <c r="N2771" s="165"/>
      <c r="O2771" s="147"/>
      <c r="P2771" s="147"/>
      <c r="Q2771" s="166"/>
      <c r="R2771" s="165"/>
      <c r="S2771" s="167"/>
      <c r="T2771" s="168"/>
      <c r="U2771" s="165" t="s">
        <v>16608</v>
      </c>
      <c r="V2771" s="147"/>
      <c r="W2771" s="147"/>
      <c r="X2771" s="169"/>
      <c r="Y2771" s="169"/>
      <c r="Z2771" s="169"/>
      <c r="AA2771" s="169"/>
      <c r="AB2771" s="169"/>
      <c r="AC2771" s="169"/>
      <c r="AD2771" s="169"/>
      <c r="AE2771" s="169"/>
      <c r="AF2771" s="169"/>
      <c r="AG2771" s="169"/>
      <c r="AH2771" s="169"/>
      <c r="AI2771" s="169"/>
      <c r="AJ2771" s="169"/>
      <c r="AK2771" s="169"/>
      <c r="AL2771" s="169"/>
      <c r="AM2771" s="169"/>
      <c r="AN2771" s="169"/>
      <c r="AO2771" s="169"/>
      <c r="AP2771" s="169"/>
      <c r="AQ2771" s="169"/>
      <c r="AR2771" s="169"/>
      <c r="AS2771" s="169"/>
      <c r="AT2771" s="169"/>
      <c r="AU2771" s="169"/>
      <c r="AV2771" s="169"/>
      <c r="AW2771" s="169"/>
      <c r="AX2771" s="169"/>
      <c r="AY2771" s="169"/>
      <c r="AZ2771" s="169"/>
      <c r="BA2771" s="169"/>
      <c r="BB2771" s="169"/>
      <c r="BC2771" s="169"/>
      <c r="BD2771" s="169"/>
      <c r="BE2771" s="169"/>
      <c r="BF2771" s="169"/>
      <c r="BG2771" s="169"/>
      <c r="BH2771" s="169"/>
      <c r="BI2771" s="169"/>
      <c r="BJ2771" s="169"/>
      <c r="BK2771" s="169"/>
    </row>
    <row r="2772" ht="33.0" customHeight="1">
      <c r="A2772" s="148">
        <v>2774.0</v>
      </c>
      <c r="B2772" s="148"/>
      <c r="C2772" s="148" t="s">
        <v>16624</v>
      </c>
      <c r="D2772" s="148" t="s">
        <v>16625</v>
      </c>
      <c r="E2772" s="148"/>
      <c r="F2772" s="150" t="s">
        <v>15768</v>
      </c>
      <c r="G2772" s="148"/>
      <c r="H2772" s="150" t="s">
        <v>15769</v>
      </c>
      <c r="I2772" s="57"/>
      <c r="J2772" s="349" t="s">
        <v>16626</v>
      </c>
      <c r="K2772" s="154" t="s">
        <v>16627</v>
      </c>
      <c r="L2772" s="454">
        <v>43087.0</v>
      </c>
      <c r="M2772" s="157" t="s">
        <v>16628</v>
      </c>
      <c r="N2772" s="170"/>
      <c r="O2772" s="159"/>
      <c r="P2772" s="159"/>
      <c r="Q2772" s="171"/>
      <c r="R2772" s="170"/>
      <c r="S2772" s="173"/>
      <c r="T2772" s="174"/>
      <c r="U2772" s="170" t="s">
        <v>12283</v>
      </c>
      <c r="V2772" s="159"/>
      <c r="W2772" s="159"/>
      <c r="X2772" s="164"/>
      <c r="Y2772" s="164"/>
      <c r="Z2772" s="164"/>
      <c r="AA2772" s="164"/>
      <c r="AB2772" s="164"/>
      <c r="AC2772" s="164"/>
      <c r="AD2772" s="164"/>
      <c r="AE2772" s="164"/>
      <c r="AF2772" s="164"/>
      <c r="AG2772" s="164"/>
      <c r="AH2772" s="164"/>
      <c r="AI2772" s="164"/>
      <c r="AJ2772" s="164"/>
      <c r="AK2772" s="164"/>
      <c r="AL2772" s="164"/>
      <c r="AM2772" s="164"/>
      <c r="AN2772" s="164"/>
      <c r="AO2772" s="164"/>
      <c r="AP2772" s="164"/>
      <c r="AQ2772" s="164"/>
      <c r="AR2772" s="164"/>
      <c r="AS2772" s="164"/>
      <c r="AT2772" s="164"/>
      <c r="AU2772" s="164"/>
      <c r="AV2772" s="164"/>
      <c r="AW2772" s="164"/>
      <c r="AX2772" s="164"/>
      <c r="AY2772" s="164"/>
      <c r="AZ2772" s="164"/>
      <c r="BA2772" s="164"/>
      <c r="BB2772" s="164"/>
      <c r="BC2772" s="164"/>
      <c r="BD2772" s="164"/>
      <c r="BE2772" s="164"/>
      <c r="BF2772" s="164"/>
      <c r="BG2772" s="164"/>
      <c r="BH2772" s="164"/>
      <c r="BI2772" s="164"/>
      <c r="BJ2772" s="164"/>
      <c r="BK2772" s="164"/>
    </row>
    <row r="2773" ht="33.0" customHeight="1">
      <c r="A2773" s="148">
        <v>2775.0</v>
      </c>
      <c r="B2773" s="148"/>
      <c r="C2773" s="148" t="s">
        <v>16629</v>
      </c>
      <c r="D2773" s="148" t="s">
        <v>16630</v>
      </c>
      <c r="E2773" s="148"/>
      <c r="F2773" s="150" t="s">
        <v>16631</v>
      </c>
      <c r="G2773" s="148"/>
      <c r="H2773" s="150" t="s">
        <v>16632</v>
      </c>
      <c r="I2773" s="57"/>
      <c r="J2773" s="349" t="s">
        <v>16633</v>
      </c>
      <c r="K2773" s="154" t="s">
        <v>16634</v>
      </c>
      <c r="L2773" s="454">
        <v>43087.0</v>
      </c>
      <c r="M2773" s="157" t="s">
        <v>16635</v>
      </c>
      <c r="N2773" s="170"/>
      <c r="O2773" s="159"/>
      <c r="P2773" s="159"/>
      <c r="Q2773" s="171"/>
      <c r="R2773" s="170"/>
      <c r="S2773" s="173"/>
      <c r="T2773" s="174"/>
      <c r="U2773" s="170" t="s">
        <v>12283</v>
      </c>
      <c r="V2773" s="159"/>
      <c r="W2773" s="159"/>
      <c r="X2773" s="164"/>
      <c r="Y2773" s="164"/>
      <c r="Z2773" s="164"/>
      <c r="AA2773" s="164"/>
      <c r="AB2773" s="164"/>
      <c r="AC2773" s="164"/>
      <c r="AD2773" s="164"/>
      <c r="AE2773" s="164"/>
      <c r="AF2773" s="164"/>
      <c r="AG2773" s="164"/>
      <c r="AH2773" s="164"/>
      <c r="AI2773" s="164"/>
      <c r="AJ2773" s="164"/>
      <c r="AK2773" s="164"/>
      <c r="AL2773" s="164"/>
      <c r="AM2773" s="164"/>
      <c r="AN2773" s="164"/>
      <c r="AO2773" s="164"/>
      <c r="AP2773" s="164"/>
      <c r="AQ2773" s="164"/>
      <c r="AR2773" s="164"/>
      <c r="AS2773" s="164"/>
      <c r="AT2773" s="164"/>
      <c r="AU2773" s="164"/>
      <c r="AV2773" s="164"/>
      <c r="AW2773" s="164"/>
      <c r="AX2773" s="164"/>
      <c r="AY2773" s="164"/>
      <c r="AZ2773" s="164"/>
      <c r="BA2773" s="164"/>
      <c r="BB2773" s="164"/>
      <c r="BC2773" s="164"/>
      <c r="BD2773" s="164"/>
      <c r="BE2773" s="164"/>
      <c r="BF2773" s="164"/>
      <c r="BG2773" s="164"/>
      <c r="BH2773" s="164"/>
      <c r="BI2773" s="164"/>
      <c r="BJ2773" s="164"/>
      <c r="BK2773" s="164"/>
    </row>
    <row r="2774" ht="33.0" customHeight="1">
      <c r="A2774" s="126">
        <v>2776.0</v>
      </c>
      <c r="B2774" s="126"/>
      <c r="C2774" s="126" t="s">
        <v>16636</v>
      </c>
      <c r="D2774" s="126" t="s">
        <v>16637</v>
      </c>
      <c r="E2774" s="126"/>
      <c r="F2774" s="89" t="s">
        <v>11936</v>
      </c>
      <c r="G2774" s="126"/>
      <c r="H2774" s="89" t="s">
        <v>15504</v>
      </c>
      <c r="I2774" s="100"/>
      <c r="J2774" s="406" t="s">
        <v>16638</v>
      </c>
      <c r="K2774" s="130" t="s">
        <v>16639</v>
      </c>
      <c r="L2774" s="453">
        <v>43087.0</v>
      </c>
      <c r="M2774" s="146" t="s">
        <v>16640</v>
      </c>
      <c r="N2774" s="165"/>
      <c r="O2774" s="147"/>
      <c r="P2774" s="147"/>
      <c r="Q2774" s="166"/>
      <c r="R2774" s="165"/>
      <c r="S2774" s="167"/>
      <c r="T2774" s="168"/>
      <c r="U2774" s="165" t="s">
        <v>16641</v>
      </c>
      <c r="V2774" s="147"/>
      <c r="W2774" s="147"/>
      <c r="X2774" s="169"/>
      <c r="Y2774" s="169"/>
      <c r="Z2774" s="169"/>
      <c r="AA2774" s="169"/>
      <c r="AB2774" s="169"/>
      <c r="AC2774" s="169"/>
      <c r="AD2774" s="169"/>
      <c r="AE2774" s="169"/>
      <c r="AF2774" s="169"/>
      <c r="AG2774" s="169"/>
      <c r="AH2774" s="169"/>
      <c r="AI2774" s="169"/>
      <c r="AJ2774" s="169"/>
      <c r="AK2774" s="169"/>
      <c r="AL2774" s="169"/>
      <c r="AM2774" s="169"/>
      <c r="AN2774" s="169"/>
      <c r="AO2774" s="169"/>
      <c r="AP2774" s="169"/>
      <c r="AQ2774" s="169"/>
      <c r="AR2774" s="169"/>
      <c r="AS2774" s="169"/>
      <c r="AT2774" s="169"/>
      <c r="AU2774" s="169"/>
      <c r="AV2774" s="169"/>
      <c r="AW2774" s="169"/>
      <c r="AX2774" s="169"/>
      <c r="AY2774" s="169"/>
      <c r="AZ2774" s="169"/>
      <c r="BA2774" s="169"/>
      <c r="BB2774" s="169"/>
      <c r="BC2774" s="169"/>
      <c r="BD2774" s="169"/>
      <c r="BE2774" s="169"/>
      <c r="BF2774" s="169"/>
      <c r="BG2774" s="169"/>
      <c r="BH2774" s="169"/>
      <c r="BI2774" s="169"/>
      <c r="BJ2774" s="169"/>
      <c r="BK2774" s="169"/>
    </row>
    <row r="2775" ht="33.0" customHeight="1">
      <c r="A2775" s="126">
        <v>2777.0</v>
      </c>
      <c r="B2775" s="126"/>
      <c r="C2775" s="126" t="s">
        <v>16642</v>
      </c>
      <c r="D2775" s="126" t="s">
        <v>16643</v>
      </c>
      <c r="E2775" s="126"/>
      <c r="F2775" s="89" t="s">
        <v>11872</v>
      </c>
      <c r="G2775" s="126"/>
      <c r="H2775" s="89" t="s">
        <v>12065</v>
      </c>
      <c r="I2775" s="100"/>
      <c r="J2775" s="406" t="s">
        <v>16644</v>
      </c>
      <c r="K2775" s="130" t="s">
        <v>16378</v>
      </c>
      <c r="L2775" s="453">
        <v>43088.0</v>
      </c>
      <c r="M2775" s="146" t="s">
        <v>16645</v>
      </c>
      <c r="N2775" s="165"/>
      <c r="O2775" s="147"/>
      <c r="P2775" s="147"/>
      <c r="Q2775" s="166"/>
      <c r="R2775" s="165"/>
      <c r="S2775" s="167"/>
      <c r="T2775" s="168"/>
      <c r="U2775" s="165"/>
      <c r="V2775" s="147"/>
      <c r="W2775" s="147"/>
      <c r="X2775" s="169"/>
      <c r="Y2775" s="169"/>
      <c r="Z2775" s="169"/>
      <c r="AA2775" s="169"/>
      <c r="AB2775" s="169"/>
      <c r="AC2775" s="169"/>
      <c r="AD2775" s="169"/>
      <c r="AE2775" s="169"/>
      <c r="AF2775" s="169"/>
      <c r="AG2775" s="169"/>
      <c r="AH2775" s="169"/>
      <c r="AI2775" s="169"/>
      <c r="AJ2775" s="169"/>
      <c r="AK2775" s="169"/>
      <c r="AL2775" s="169"/>
      <c r="AM2775" s="169"/>
      <c r="AN2775" s="169"/>
      <c r="AO2775" s="169"/>
      <c r="AP2775" s="169"/>
      <c r="AQ2775" s="169"/>
      <c r="AR2775" s="169"/>
      <c r="AS2775" s="169"/>
      <c r="AT2775" s="169"/>
      <c r="AU2775" s="169"/>
      <c r="AV2775" s="169"/>
      <c r="AW2775" s="169"/>
      <c r="AX2775" s="169"/>
      <c r="AY2775" s="169"/>
      <c r="AZ2775" s="169"/>
      <c r="BA2775" s="169"/>
      <c r="BB2775" s="169"/>
      <c r="BC2775" s="169"/>
      <c r="BD2775" s="169"/>
      <c r="BE2775" s="169"/>
      <c r="BF2775" s="169"/>
      <c r="BG2775" s="169"/>
      <c r="BH2775" s="169"/>
      <c r="BI2775" s="169"/>
      <c r="BJ2775" s="169"/>
      <c r="BK2775" s="169"/>
    </row>
    <row r="2776" ht="33.0" customHeight="1">
      <c r="A2776" s="148">
        <v>2778.0</v>
      </c>
      <c r="B2776" s="148"/>
      <c r="C2776" s="148" t="s">
        <v>16646</v>
      </c>
      <c r="D2776" s="148" t="s">
        <v>16534</v>
      </c>
      <c r="E2776" s="148"/>
      <c r="F2776" s="150" t="s">
        <v>16647</v>
      </c>
      <c r="G2776" s="148"/>
      <c r="H2776" s="150" t="s">
        <v>16648</v>
      </c>
      <c r="I2776" s="57"/>
      <c r="J2776" s="349" t="s">
        <v>16649</v>
      </c>
      <c r="K2776" s="154" t="s">
        <v>16650</v>
      </c>
      <c r="L2776" s="454">
        <v>43097.0</v>
      </c>
      <c r="M2776" s="157" t="s">
        <v>16651</v>
      </c>
      <c r="N2776" s="170"/>
      <c r="O2776" s="159"/>
      <c r="P2776" s="159"/>
      <c r="Q2776" s="171"/>
      <c r="R2776" s="170"/>
      <c r="S2776" s="173"/>
      <c r="T2776" s="174"/>
      <c r="U2776" s="170" t="s">
        <v>16608</v>
      </c>
      <c r="V2776" s="159"/>
      <c r="W2776" s="159"/>
      <c r="X2776" s="164"/>
      <c r="Y2776" s="164"/>
      <c r="Z2776" s="164"/>
      <c r="AA2776" s="164"/>
      <c r="AB2776" s="164"/>
      <c r="AC2776" s="164"/>
      <c r="AD2776" s="164"/>
      <c r="AE2776" s="164"/>
      <c r="AF2776" s="164"/>
      <c r="AG2776" s="164"/>
      <c r="AH2776" s="164"/>
      <c r="AI2776" s="164"/>
      <c r="AJ2776" s="164"/>
      <c r="AK2776" s="164"/>
      <c r="AL2776" s="164"/>
      <c r="AM2776" s="164"/>
      <c r="AN2776" s="164"/>
      <c r="AO2776" s="164"/>
      <c r="AP2776" s="164"/>
      <c r="AQ2776" s="164"/>
      <c r="AR2776" s="164"/>
      <c r="AS2776" s="164"/>
      <c r="AT2776" s="164"/>
      <c r="AU2776" s="164"/>
      <c r="AV2776" s="164"/>
      <c r="AW2776" s="164"/>
      <c r="AX2776" s="164"/>
      <c r="AY2776" s="164"/>
      <c r="AZ2776" s="164"/>
      <c r="BA2776" s="164"/>
      <c r="BB2776" s="164"/>
      <c r="BC2776" s="164"/>
      <c r="BD2776" s="164"/>
      <c r="BE2776" s="164"/>
      <c r="BF2776" s="164"/>
      <c r="BG2776" s="164"/>
      <c r="BH2776" s="164"/>
      <c r="BI2776" s="164"/>
      <c r="BJ2776" s="164"/>
      <c r="BK2776" s="164"/>
    </row>
    <row r="2777" ht="33.0" customHeight="1">
      <c r="A2777" s="126">
        <v>2779.0</v>
      </c>
      <c r="B2777" s="126"/>
      <c r="C2777" s="126" t="s">
        <v>16652</v>
      </c>
      <c r="D2777" s="126" t="s">
        <v>16653</v>
      </c>
      <c r="E2777" s="126"/>
      <c r="F2777" s="89" t="s">
        <v>16654</v>
      </c>
      <c r="G2777" s="126"/>
      <c r="H2777" s="89" t="s">
        <v>16655</v>
      </c>
      <c r="I2777" s="100"/>
      <c r="J2777" s="406" t="s">
        <v>16656</v>
      </c>
      <c r="K2777" s="130" t="s">
        <v>16657</v>
      </c>
      <c r="L2777" s="453">
        <v>43098.0</v>
      </c>
      <c r="M2777" s="146" t="s">
        <v>16658</v>
      </c>
      <c r="N2777" s="165"/>
      <c r="O2777" s="147"/>
      <c r="P2777" s="147"/>
      <c r="Q2777" s="166"/>
      <c r="R2777" s="165"/>
      <c r="S2777" s="167"/>
      <c r="T2777" s="168"/>
      <c r="U2777" s="165" t="s">
        <v>16659</v>
      </c>
      <c r="V2777" s="147"/>
      <c r="W2777" s="147"/>
      <c r="X2777" s="169"/>
      <c r="Y2777" s="169"/>
      <c r="Z2777" s="169"/>
      <c r="AA2777" s="169"/>
      <c r="AB2777" s="169"/>
      <c r="AC2777" s="169"/>
      <c r="AD2777" s="169"/>
      <c r="AE2777" s="169"/>
      <c r="AF2777" s="169"/>
      <c r="AG2777" s="169"/>
      <c r="AH2777" s="169"/>
      <c r="AI2777" s="169"/>
      <c r="AJ2777" s="169"/>
      <c r="AK2777" s="169"/>
      <c r="AL2777" s="169"/>
      <c r="AM2777" s="169"/>
      <c r="AN2777" s="169"/>
      <c r="AO2777" s="169"/>
      <c r="AP2777" s="169"/>
      <c r="AQ2777" s="169"/>
      <c r="AR2777" s="169"/>
      <c r="AS2777" s="169"/>
      <c r="AT2777" s="169"/>
      <c r="AU2777" s="169"/>
      <c r="AV2777" s="169"/>
      <c r="AW2777" s="169"/>
      <c r="AX2777" s="169"/>
      <c r="AY2777" s="169"/>
      <c r="AZ2777" s="169"/>
      <c r="BA2777" s="169"/>
      <c r="BB2777" s="169"/>
      <c r="BC2777" s="169"/>
      <c r="BD2777" s="169"/>
      <c r="BE2777" s="169"/>
      <c r="BF2777" s="169"/>
      <c r="BG2777" s="169"/>
      <c r="BH2777" s="169"/>
      <c r="BI2777" s="169"/>
      <c r="BJ2777" s="169"/>
      <c r="BK2777" s="169"/>
    </row>
    <row r="2778" ht="33.0" customHeight="1">
      <c r="A2778" s="126">
        <v>2780.0</v>
      </c>
      <c r="B2778" s="126"/>
      <c r="C2778" s="126" t="s">
        <v>16660</v>
      </c>
      <c r="D2778" s="126" t="s">
        <v>16661</v>
      </c>
      <c r="E2778" s="126"/>
      <c r="F2778" s="89" t="s">
        <v>16662</v>
      </c>
      <c r="G2778" s="126"/>
      <c r="H2778" s="89" t="s">
        <v>16663</v>
      </c>
      <c r="I2778" s="100"/>
      <c r="J2778" s="406" t="s">
        <v>16664</v>
      </c>
      <c r="K2778" s="130" t="s">
        <v>16665</v>
      </c>
      <c r="L2778" s="453">
        <v>43083.0</v>
      </c>
      <c r="M2778" s="146" t="s">
        <v>16666</v>
      </c>
      <c r="N2778" s="165"/>
      <c r="O2778" s="147"/>
      <c r="P2778" s="147"/>
      <c r="Q2778" s="166"/>
      <c r="R2778" s="165"/>
      <c r="S2778" s="167"/>
      <c r="T2778" s="168"/>
      <c r="U2778" s="165" t="s">
        <v>16061</v>
      </c>
      <c r="V2778" s="147"/>
      <c r="W2778" s="147"/>
      <c r="X2778" s="169"/>
      <c r="Y2778" s="169"/>
      <c r="Z2778" s="169"/>
      <c r="AA2778" s="169"/>
      <c r="AB2778" s="169"/>
      <c r="AC2778" s="169"/>
      <c r="AD2778" s="169"/>
      <c r="AE2778" s="169"/>
      <c r="AF2778" s="169"/>
      <c r="AG2778" s="169"/>
      <c r="AH2778" s="169"/>
      <c r="AI2778" s="169"/>
      <c r="AJ2778" s="169"/>
      <c r="AK2778" s="169"/>
      <c r="AL2778" s="169"/>
      <c r="AM2778" s="169"/>
      <c r="AN2778" s="169"/>
      <c r="AO2778" s="169"/>
      <c r="AP2778" s="169"/>
      <c r="AQ2778" s="169"/>
      <c r="AR2778" s="169"/>
      <c r="AS2778" s="169"/>
      <c r="AT2778" s="169"/>
      <c r="AU2778" s="169"/>
      <c r="AV2778" s="169"/>
      <c r="AW2778" s="169"/>
      <c r="AX2778" s="169"/>
      <c r="AY2778" s="169"/>
      <c r="AZ2778" s="169"/>
      <c r="BA2778" s="169"/>
      <c r="BB2778" s="169"/>
      <c r="BC2778" s="169"/>
      <c r="BD2778" s="169"/>
      <c r="BE2778" s="169"/>
      <c r="BF2778" s="169"/>
      <c r="BG2778" s="169"/>
      <c r="BH2778" s="169"/>
      <c r="BI2778" s="169"/>
      <c r="BJ2778" s="169"/>
      <c r="BK2778" s="169"/>
    </row>
    <row r="2779" ht="33.0" customHeight="1">
      <c r="A2779" s="148">
        <v>2781.0</v>
      </c>
      <c r="B2779" s="148"/>
      <c r="C2779" s="148" t="s">
        <v>16667</v>
      </c>
      <c r="D2779" s="148" t="s">
        <v>16668</v>
      </c>
      <c r="E2779" s="148"/>
      <c r="F2779" s="150" t="s">
        <v>15706</v>
      </c>
      <c r="G2779" s="148"/>
      <c r="H2779" s="150" t="s">
        <v>16444</v>
      </c>
      <c r="I2779" s="57"/>
      <c r="J2779" s="349" t="s">
        <v>16669</v>
      </c>
      <c r="K2779" s="154" t="s">
        <v>16670</v>
      </c>
      <c r="L2779" s="454">
        <v>43088.0</v>
      </c>
      <c r="M2779" s="157" t="s">
        <v>16671</v>
      </c>
      <c r="N2779" s="170"/>
      <c r="O2779" s="159"/>
      <c r="P2779" s="159"/>
      <c r="Q2779" s="171"/>
      <c r="R2779" s="170"/>
      <c r="S2779" s="173"/>
      <c r="T2779" s="174"/>
      <c r="U2779" s="170" t="s">
        <v>657</v>
      </c>
      <c r="V2779" s="159"/>
      <c r="W2779" s="159"/>
      <c r="X2779" s="164"/>
      <c r="Y2779" s="164"/>
      <c r="Z2779" s="164"/>
      <c r="AA2779" s="164"/>
      <c r="AB2779" s="164"/>
      <c r="AC2779" s="164"/>
      <c r="AD2779" s="164"/>
      <c r="AE2779" s="164"/>
      <c r="AF2779" s="164"/>
      <c r="AG2779" s="164"/>
      <c r="AH2779" s="164"/>
      <c r="AI2779" s="164"/>
      <c r="AJ2779" s="164"/>
      <c r="AK2779" s="164"/>
      <c r="AL2779" s="164"/>
      <c r="AM2779" s="164"/>
      <c r="AN2779" s="164"/>
      <c r="AO2779" s="164"/>
      <c r="AP2779" s="164"/>
      <c r="AQ2779" s="164"/>
      <c r="AR2779" s="164"/>
      <c r="AS2779" s="164"/>
      <c r="AT2779" s="164"/>
      <c r="AU2779" s="164"/>
      <c r="AV2779" s="164"/>
      <c r="AW2779" s="164"/>
      <c r="AX2779" s="164"/>
      <c r="AY2779" s="164"/>
      <c r="AZ2779" s="164"/>
      <c r="BA2779" s="164"/>
      <c r="BB2779" s="164"/>
      <c r="BC2779" s="164"/>
      <c r="BD2779" s="164"/>
      <c r="BE2779" s="164"/>
      <c r="BF2779" s="164"/>
      <c r="BG2779" s="164"/>
      <c r="BH2779" s="164"/>
      <c r="BI2779" s="164"/>
      <c r="BJ2779" s="164"/>
      <c r="BK2779" s="164"/>
    </row>
    <row r="2780" ht="33.0" customHeight="1">
      <c r="A2780" s="126">
        <v>2782.0</v>
      </c>
      <c r="B2780" s="126"/>
      <c r="C2780" s="126" t="s">
        <v>12035</v>
      </c>
      <c r="D2780" s="126" t="s">
        <v>16672</v>
      </c>
      <c r="E2780" s="126"/>
      <c r="F2780" s="89" t="s">
        <v>16673</v>
      </c>
      <c r="G2780" s="126"/>
      <c r="H2780" s="89" t="s">
        <v>16674</v>
      </c>
      <c r="I2780" s="100"/>
      <c r="J2780" s="406" t="s">
        <v>16675</v>
      </c>
      <c r="K2780" s="130" t="s">
        <v>16676</v>
      </c>
      <c r="L2780" s="453">
        <v>43116.0</v>
      </c>
      <c r="M2780" s="146" t="s">
        <v>16677</v>
      </c>
      <c r="N2780" s="165"/>
      <c r="O2780" s="147"/>
      <c r="P2780" s="147"/>
      <c r="Q2780" s="166"/>
      <c r="R2780" s="165"/>
      <c r="S2780" s="167"/>
      <c r="T2780" s="168"/>
      <c r="U2780" s="165" t="s">
        <v>16100</v>
      </c>
      <c r="V2780" s="147"/>
      <c r="W2780" s="147"/>
      <c r="X2780" s="169"/>
      <c r="Y2780" s="169"/>
      <c r="Z2780" s="169"/>
      <c r="AA2780" s="169"/>
      <c r="AB2780" s="169"/>
      <c r="AC2780" s="169"/>
      <c r="AD2780" s="169"/>
      <c r="AE2780" s="169"/>
      <c r="AF2780" s="169"/>
      <c r="AG2780" s="169"/>
      <c r="AH2780" s="169"/>
      <c r="AI2780" s="169"/>
      <c r="AJ2780" s="169"/>
      <c r="AK2780" s="169"/>
      <c r="AL2780" s="169"/>
      <c r="AM2780" s="169"/>
      <c r="AN2780" s="169"/>
      <c r="AO2780" s="169"/>
      <c r="AP2780" s="169"/>
      <c r="AQ2780" s="169"/>
      <c r="AR2780" s="169"/>
      <c r="AS2780" s="169"/>
      <c r="AT2780" s="169"/>
      <c r="AU2780" s="169"/>
      <c r="AV2780" s="169"/>
      <c r="AW2780" s="169"/>
      <c r="AX2780" s="169"/>
      <c r="AY2780" s="169"/>
      <c r="AZ2780" s="169"/>
      <c r="BA2780" s="169"/>
      <c r="BB2780" s="169"/>
      <c r="BC2780" s="169"/>
      <c r="BD2780" s="169"/>
      <c r="BE2780" s="169"/>
      <c r="BF2780" s="169"/>
      <c r="BG2780" s="169"/>
      <c r="BH2780" s="169"/>
      <c r="BI2780" s="169"/>
      <c r="BJ2780" s="169"/>
      <c r="BK2780" s="169"/>
    </row>
    <row r="2781" ht="33.0" customHeight="1">
      <c r="A2781" s="126">
        <v>2783.0</v>
      </c>
      <c r="B2781" s="126"/>
      <c r="C2781" s="126" t="s">
        <v>16678</v>
      </c>
      <c r="D2781" s="126" t="s">
        <v>16679</v>
      </c>
      <c r="E2781" s="126"/>
      <c r="F2781" s="89" t="s">
        <v>16680</v>
      </c>
      <c r="G2781" s="126"/>
      <c r="H2781" s="89" t="s">
        <v>16681</v>
      </c>
      <c r="I2781" s="100"/>
      <c r="J2781" s="406" t="s">
        <v>16682</v>
      </c>
      <c r="K2781" s="130" t="s">
        <v>16683</v>
      </c>
      <c r="L2781" s="453">
        <v>43096.0</v>
      </c>
      <c r="M2781" s="146" t="s">
        <v>16684</v>
      </c>
      <c r="N2781" s="165"/>
      <c r="O2781" s="147"/>
      <c r="P2781" s="147"/>
      <c r="Q2781" s="166"/>
      <c r="R2781" s="165"/>
      <c r="S2781" s="167"/>
      <c r="T2781" s="168"/>
      <c r="U2781" s="165" t="s">
        <v>16685</v>
      </c>
      <c r="V2781" s="147"/>
      <c r="W2781" s="147"/>
      <c r="X2781" s="169"/>
      <c r="Y2781" s="169"/>
      <c r="Z2781" s="169"/>
      <c r="AA2781" s="169"/>
      <c r="AB2781" s="169"/>
      <c r="AC2781" s="169"/>
      <c r="AD2781" s="169"/>
      <c r="AE2781" s="169"/>
      <c r="AF2781" s="169"/>
      <c r="AG2781" s="169"/>
      <c r="AH2781" s="169"/>
      <c r="AI2781" s="169"/>
      <c r="AJ2781" s="169"/>
      <c r="AK2781" s="169"/>
      <c r="AL2781" s="169"/>
      <c r="AM2781" s="169"/>
      <c r="AN2781" s="169"/>
      <c r="AO2781" s="169"/>
      <c r="AP2781" s="169"/>
      <c r="AQ2781" s="169"/>
      <c r="AR2781" s="169"/>
      <c r="AS2781" s="169"/>
      <c r="AT2781" s="169"/>
      <c r="AU2781" s="169"/>
      <c r="AV2781" s="169"/>
      <c r="AW2781" s="169"/>
      <c r="AX2781" s="169"/>
      <c r="AY2781" s="169"/>
      <c r="AZ2781" s="169"/>
      <c r="BA2781" s="169"/>
      <c r="BB2781" s="169"/>
      <c r="BC2781" s="169"/>
      <c r="BD2781" s="169"/>
      <c r="BE2781" s="169"/>
      <c r="BF2781" s="169"/>
      <c r="BG2781" s="169"/>
      <c r="BH2781" s="169"/>
      <c r="BI2781" s="169"/>
      <c r="BJ2781" s="169"/>
      <c r="BK2781" s="169"/>
    </row>
    <row r="2782" ht="33.0" customHeight="1">
      <c r="A2782" s="126">
        <v>2784.0</v>
      </c>
      <c r="B2782" s="126"/>
      <c r="C2782" s="126" t="s">
        <v>12238</v>
      </c>
      <c r="D2782" s="126" t="s">
        <v>16686</v>
      </c>
      <c r="E2782" s="126"/>
      <c r="F2782" s="89" t="s">
        <v>16687</v>
      </c>
      <c r="G2782" s="126"/>
      <c r="H2782" s="89" t="s">
        <v>16688</v>
      </c>
      <c r="I2782" s="100"/>
      <c r="J2782" s="406" t="s">
        <v>16689</v>
      </c>
      <c r="K2782" s="130" t="s">
        <v>16690</v>
      </c>
      <c r="L2782" s="453">
        <v>43098.0</v>
      </c>
      <c r="M2782" s="146" t="s">
        <v>16691</v>
      </c>
      <c r="N2782" s="165"/>
      <c r="O2782" s="147"/>
      <c r="P2782" s="147"/>
      <c r="Q2782" s="166"/>
      <c r="R2782" s="165"/>
      <c r="S2782" s="167"/>
      <c r="T2782" s="168"/>
      <c r="U2782" s="165" t="s">
        <v>16692</v>
      </c>
      <c r="V2782" s="147"/>
      <c r="W2782" s="147"/>
      <c r="X2782" s="169"/>
      <c r="Y2782" s="169"/>
      <c r="Z2782" s="169"/>
      <c r="AA2782" s="169"/>
      <c r="AB2782" s="169"/>
      <c r="AC2782" s="169"/>
      <c r="AD2782" s="169"/>
      <c r="AE2782" s="169"/>
      <c r="AF2782" s="169"/>
      <c r="AG2782" s="169"/>
      <c r="AH2782" s="169"/>
      <c r="AI2782" s="169"/>
      <c r="AJ2782" s="169"/>
      <c r="AK2782" s="169"/>
      <c r="AL2782" s="169"/>
      <c r="AM2782" s="169"/>
      <c r="AN2782" s="169"/>
      <c r="AO2782" s="169"/>
      <c r="AP2782" s="169"/>
      <c r="AQ2782" s="169"/>
      <c r="AR2782" s="169"/>
      <c r="AS2782" s="169"/>
      <c r="AT2782" s="169"/>
      <c r="AU2782" s="169"/>
      <c r="AV2782" s="169"/>
      <c r="AW2782" s="169"/>
      <c r="AX2782" s="169"/>
      <c r="AY2782" s="169"/>
      <c r="AZ2782" s="169"/>
      <c r="BA2782" s="169"/>
      <c r="BB2782" s="169"/>
      <c r="BC2782" s="169"/>
      <c r="BD2782" s="169"/>
      <c r="BE2782" s="169"/>
      <c r="BF2782" s="169"/>
      <c r="BG2782" s="169"/>
      <c r="BH2782" s="169"/>
      <c r="BI2782" s="169"/>
      <c r="BJ2782" s="169"/>
      <c r="BK2782" s="169"/>
    </row>
    <row r="2783" ht="33.0" customHeight="1">
      <c r="A2783" s="126">
        <v>2785.0</v>
      </c>
      <c r="B2783" s="126"/>
      <c r="C2783" s="126" t="s">
        <v>16693</v>
      </c>
      <c r="D2783" s="126" t="s">
        <v>16694</v>
      </c>
      <c r="E2783" s="126"/>
      <c r="F2783" s="89" t="s">
        <v>16188</v>
      </c>
      <c r="G2783" s="126"/>
      <c r="H2783" s="89" t="s">
        <v>16695</v>
      </c>
      <c r="I2783" s="100"/>
      <c r="J2783" s="406" t="s">
        <v>16696</v>
      </c>
      <c r="K2783" s="130" t="s">
        <v>16697</v>
      </c>
      <c r="L2783" s="453">
        <v>43118.0</v>
      </c>
      <c r="M2783" s="146" t="s">
        <v>16698</v>
      </c>
      <c r="N2783" s="165"/>
      <c r="O2783" s="147"/>
      <c r="P2783" s="147"/>
      <c r="Q2783" s="166"/>
      <c r="R2783" s="165"/>
      <c r="S2783" s="167"/>
      <c r="T2783" s="168"/>
      <c r="U2783" s="165" t="s">
        <v>16699</v>
      </c>
      <c r="V2783" s="147"/>
      <c r="W2783" s="147"/>
      <c r="X2783" s="169"/>
      <c r="Y2783" s="169"/>
      <c r="Z2783" s="169"/>
      <c r="AA2783" s="169"/>
      <c r="AB2783" s="169"/>
      <c r="AC2783" s="169"/>
      <c r="AD2783" s="169"/>
      <c r="AE2783" s="169"/>
      <c r="AF2783" s="169"/>
      <c r="AG2783" s="169"/>
      <c r="AH2783" s="169"/>
      <c r="AI2783" s="169"/>
      <c r="AJ2783" s="169"/>
      <c r="AK2783" s="169"/>
      <c r="AL2783" s="169"/>
      <c r="AM2783" s="169"/>
      <c r="AN2783" s="169"/>
      <c r="AO2783" s="169"/>
      <c r="AP2783" s="169"/>
      <c r="AQ2783" s="169"/>
      <c r="AR2783" s="169"/>
      <c r="AS2783" s="169"/>
      <c r="AT2783" s="169"/>
      <c r="AU2783" s="169"/>
      <c r="AV2783" s="169"/>
      <c r="AW2783" s="169"/>
      <c r="AX2783" s="169"/>
      <c r="AY2783" s="169"/>
      <c r="AZ2783" s="169"/>
      <c r="BA2783" s="169"/>
      <c r="BB2783" s="169"/>
      <c r="BC2783" s="169"/>
      <c r="BD2783" s="169"/>
      <c r="BE2783" s="169"/>
      <c r="BF2783" s="169"/>
      <c r="BG2783" s="169"/>
      <c r="BH2783" s="169"/>
      <c r="BI2783" s="169"/>
      <c r="BJ2783" s="169"/>
      <c r="BK2783" s="169"/>
    </row>
    <row r="2784" ht="33.0" customHeight="1">
      <c r="A2784" s="126">
        <v>2786.0</v>
      </c>
      <c r="B2784" s="126"/>
      <c r="C2784" s="126" t="s">
        <v>16700</v>
      </c>
      <c r="D2784" s="126" t="s">
        <v>16637</v>
      </c>
      <c r="E2784" s="126"/>
      <c r="F2784" s="89" t="s">
        <v>16701</v>
      </c>
      <c r="G2784" s="126"/>
      <c r="H2784" s="89" t="s">
        <v>16702</v>
      </c>
      <c r="I2784" s="100"/>
      <c r="J2784" s="406" t="s">
        <v>16649</v>
      </c>
      <c r="K2784" s="130" t="s">
        <v>16650</v>
      </c>
      <c r="L2784" s="453">
        <v>43097.0</v>
      </c>
      <c r="M2784" s="146" t="s">
        <v>16703</v>
      </c>
      <c r="N2784" s="165"/>
      <c r="O2784" s="147"/>
      <c r="P2784" s="147"/>
      <c r="Q2784" s="166"/>
      <c r="R2784" s="165"/>
      <c r="S2784" s="167"/>
      <c r="T2784" s="168"/>
      <c r="U2784" s="165" t="s">
        <v>16704</v>
      </c>
      <c r="V2784" s="147"/>
      <c r="W2784" s="147"/>
      <c r="X2784" s="169"/>
      <c r="Y2784" s="169"/>
      <c r="Z2784" s="169"/>
      <c r="AA2784" s="169"/>
      <c r="AB2784" s="169"/>
      <c r="AC2784" s="169"/>
      <c r="AD2784" s="169"/>
      <c r="AE2784" s="169"/>
      <c r="AF2784" s="169"/>
      <c r="AG2784" s="169"/>
      <c r="AH2784" s="169"/>
      <c r="AI2784" s="169"/>
      <c r="AJ2784" s="169"/>
      <c r="AK2784" s="169"/>
      <c r="AL2784" s="169"/>
      <c r="AM2784" s="169"/>
      <c r="AN2784" s="169"/>
      <c r="AO2784" s="169"/>
      <c r="AP2784" s="169"/>
      <c r="AQ2784" s="169"/>
      <c r="AR2784" s="169"/>
      <c r="AS2784" s="169"/>
      <c r="AT2784" s="169"/>
      <c r="AU2784" s="169"/>
      <c r="AV2784" s="169"/>
      <c r="AW2784" s="169"/>
      <c r="AX2784" s="169"/>
      <c r="AY2784" s="169"/>
      <c r="AZ2784" s="169"/>
      <c r="BA2784" s="169"/>
      <c r="BB2784" s="169"/>
      <c r="BC2784" s="169"/>
      <c r="BD2784" s="169"/>
      <c r="BE2784" s="169"/>
      <c r="BF2784" s="169"/>
      <c r="BG2784" s="169"/>
      <c r="BH2784" s="169"/>
      <c r="BI2784" s="169"/>
      <c r="BJ2784" s="169"/>
      <c r="BK2784" s="169"/>
    </row>
    <row r="2785" ht="33.0" customHeight="1">
      <c r="A2785" s="126">
        <v>2787.0</v>
      </c>
      <c r="B2785" s="126"/>
      <c r="C2785" s="126" t="s">
        <v>16705</v>
      </c>
      <c r="D2785" s="126" t="s">
        <v>16706</v>
      </c>
      <c r="E2785" s="126"/>
      <c r="F2785" s="89" t="s">
        <v>16707</v>
      </c>
      <c r="G2785" s="126"/>
      <c r="H2785" s="89" t="s">
        <v>15801</v>
      </c>
      <c r="I2785" s="100"/>
      <c r="J2785" s="406" t="s">
        <v>16708</v>
      </c>
      <c r="K2785" s="130" t="s">
        <v>16709</v>
      </c>
      <c r="L2785" s="453">
        <v>43095.0</v>
      </c>
      <c r="M2785" s="146" t="s">
        <v>16710</v>
      </c>
      <c r="N2785" s="165"/>
      <c r="O2785" s="147"/>
      <c r="P2785" s="147"/>
      <c r="Q2785" s="166"/>
      <c r="R2785" s="165"/>
      <c r="S2785" s="167"/>
      <c r="T2785" s="168"/>
      <c r="U2785" s="165" t="s">
        <v>16711</v>
      </c>
      <c r="V2785" s="147"/>
      <c r="W2785" s="147"/>
      <c r="X2785" s="169"/>
      <c r="Y2785" s="169"/>
      <c r="Z2785" s="169"/>
      <c r="AA2785" s="169"/>
      <c r="AB2785" s="169"/>
      <c r="AC2785" s="169"/>
      <c r="AD2785" s="169"/>
      <c r="AE2785" s="169"/>
      <c r="AF2785" s="169"/>
      <c r="AG2785" s="169"/>
      <c r="AH2785" s="169"/>
      <c r="AI2785" s="169"/>
      <c r="AJ2785" s="169"/>
      <c r="AK2785" s="169"/>
      <c r="AL2785" s="169"/>
      <c r="AM2785" s="169"/>
      <c r="AN2785" s="169"/>
      <c r="AO2785" s="169"/>
      <c r="AP2785" s="169"/>
      <c r="AQ2785" s="169"/>
      <c r="AR2785" s="169"/>
      <c r="AS2785" s="169"/>
      <c r="AT2785" s="169"/>
      <c r="AU2785" s="169"/>
      <c r="AV2785" s="169"/>
      <c r="AW2785" s="169"/>
      <c r="AX2785" s="169"/>
      <c r="AY2785" s="169"/>
      <c r="AZ2785" s="169"/>
      <c r="BA2785" s="169"/>
      <c r="BB2785" s="169"/>
      <c r="BC2785" s="169"/>
      <c r="BD2785" s="169"/>
      <c r="BE2785" s="169"/>
      <c r="BF2785" s="169"/>
      <c r="BG2785" s="169"/>
      <c r="BH2785" s="169"/>
      <c r="BI2785" s="169"/>
      <c r="BJ2785" s="169"/>
      <c r="BK2785" s="169"/>
    </row>
    <row r="2786" ht="33.0" customHeight="1">
      <c r="A2786" s="148">
        <v>2788.0</v>
      </c>
      <c r="B2786" s="148"/>
      <c r="C2786" s="148" t="s">
        <v>16712</v>
      </c>
      <c r="D2786" s="148" t="s">
        <v>16713</v>
      </c>
      <c r="E2786" s="148"/>
      <c r="F2786" s="150" t="s">
        <v>11872</v>
      </c>
      <c r="G2786" s="148"/>
      <c r="H2786" s="150" t="s">
        <v>12065</v>
      </c>
      <c r="I2786" s="57"/>
      <c r="J2786" s="349" t="s">
        <v>16714</v>
      </c>
      <c r="K2786" s="154" t="s">
        <v>16715</v>
      </c>
      <c r="L2786" s="454">
        <v>43090.0</v>
      </c>
      <c r="M2786" s="157" t="s">
        <v>16716</v>
      </c>
      <c r="N2786" s="170"/>
      <c r="O2786" s="159"/>
      <c r="P2786" s="159"/>
      <c r="Q2786" s="171"/>
      <c r="R2786" s="170"/>
      <c r="S2786" s="173"/>
      <c r="T2786" s="174"/>
      <c r="U2786" s="170" t="s">
        <v>596</v>
      </c>
      <c r="V2786" s="159"/>
      <c r="W2786" s="159"/>
      <c r="X2786" s="164"/>
      <c r="Y2786" s="164"/>
      <c r="Z2786" s="164"/>
      <c r="AA2786" s="164"/>
      <c r="AB2786" s="164"/>
      <c r="AC2786" s="164"/>
      <c r="AD2786" s="164"/>
      <c r="AE2786" s="164"/>
      <c r="AF2786" s="164"/>
      <c r="AG2786" s="164"/>
      <c r="AH2786" s="164"/>
      <c r="AI2786" s="164"/>
      <c r="AJ2786" s="164"/>
      <c r="AK2786" s="164"/>
      <c r="AL2786" s="164"/>
      <c r="AM2786" s="164"/>
      <c r="AN2786" s="164"/>
      <c r="AO2786" s="164"/>
      <c r="AP2786" s="164"/>
      <c r="AQ2786" s="164"/>
      <c r="AR2786" s="164"/>
      <c r="AS2786" s="164"/>
      <c r="AT2786" s="164"/>
      <c r="AU2786" s="164"/>
      <c r="AV2786" s="164"/>
      <c r="AW2786" s="164"/>
      <c r="AX2786" s="164"/>
      <c r="AY2786" s="164"/>
      <c r="AZ2786" s="164"/>
      <c r="BA2786" s="164"/>
      <c r="BB2786" s="164"/>
      <c r="BC2786" s="164"/>
      <c r="BD2786" s="164"/>
      <c r="BE2786" s="164"/>
      <c r="BF2786" s="164"/>
      <c r="BG2786" s="164"/>
      <c r="BH2786" s="164"/>
      <c r="BI2786" s="164"/>
      <c r="BJ2786" s="164"/>
      <c r="BK2786" s="164"/>
    </row>
    <row r="2787" ht="33.0" customHeight="1">
      <c r="A2787" s="126">
        <v>2789.0</v>
      </c>
      <c r="B2787" s="126"/>
      <c r="C2787" s="126" t="s">
        <v>16717</v>
      </c>
      <c r="D2787" s="126" t="s">
        <v>16718</v>
      </c>
      <c r="E2787" s="126"/>
      <c r="F2787" s="89" t="s">
        <v>12126</v>
      </c>
      <c r="G2787" s="126"/>
      <c r="H2787" s="89" t="s">
        <v>12127</v>
      </c>
      <c r="I2787" s="100"/>
      <c r="J2787" s="406" t="s">
        <v>16719</v>
      </c>
      <c r="K2787" s="130" t="s">
        <v>16720</v>
      </c>
      <c r="L2787" s="453">
        <v>43104.0</v>
      </c>
      <c r="M2787" s="146" t="s">
        <v>16721</v>
      </c>
      <c r="N2787" s="165"/>
      <c r="O2787" s="147"/>
      <c r="P2787" s="147"/>
      <c r="Q2787" s="166"/>
      <c r="R2787" s="165"/>
      <c r="S2787" s="167"/>
      <c r="T2787" s="168"/>
      <c r="U2787" s="165" t="s">
        <v>16722</v>
      </c>
      <c r="V2787" s="147"/>
      <c r="W2787" s="147"/>
      <c r="X2787" s="169"/>
      <c r="Y2787" s="169"/>
      <c r="Z2787" s="169"/>
      <c r="AA2787" s="169"/>
      <c r="AB2787" s="169"/>
      <c r="AC2787" s="169"/>
      <c r="AD2787" s="169"/>
      <c r="AE2787" s="169"/>
      <c r="AF2787" s="169"/>
      <c r="AG2787" s="169"/>
      <c r="AH2787" s="169"/>
      <c r="AI2787" s="169"/>
      <c r="AJ2787" s="169"/>
      <c r="AK2787" s="169"/>
      <c r="AL2787" s="169"/>
      <c r="AM2787" s="169"/>
      <c r="AN2787" s="169"/>
      <c r="AO2787" s="169"/>
      <c r="AP2787" s="169"/>
      <c r="AQ2787" s="169"/>
      <c r="AR2787" s="169"/>
      <c r="AS2787" s="169"/>
      <c r="AT2787" s="169"/>
      <c r="AU2787" s="169"/>
      <c r="AV2787" s="169"/>
      <c r="AW2787" s="169"/>
      <c r="AX2787" s="169"/>
      <c r="AY2787" s="169"/>
      <c r="AZ2787" s="169"/>
      <c r="BA2787" s="169"/>
      <c r="BB2787" s="169"/>
      <c r="BC2787" s="169"/>
      <c r="BD2787" s="169"/>
      <c r="BE2787" s="169"/>
      <c r="BF2787" s="169"/>
      <c r="BG2787" s="169"/>
      <c r="BH2787" s="169"/>
      <c r="BI2787" s="169"/>
      <c r="BJ2787" s="169"/>
      <c r="BK2787" s="169"/>
    </row>
    <row r="2788" ht="33.0" customHeight="1">
      <c r="A2788" s="126">
        <v>2790.0</v>
      </c>
      <c r="B2788" s="126"/>
      <c r="C2788" s="126" t="s">
        <v>16723</v>
      </c>
      <c r="D2788" s="126" t="s">
        <v>16724</v>
      </c>
      <c r="E2788" s="126"/>
      <c r="F2788" s="89" t="s">
        <v>16725</v>
      </c>
      <c r="G2788" s="126"/>
      <c r="H2788" s="89" t="s">
        <v>16726</v>
      </c>
      <c r="I2788" s="100"/>
      <c r="J2788" s="406" t="s">
        <v>16727</v>
      </c>
      <c r="K2788" s="130" t="s">
        <v>16728</v>
      </c>
      <c r="L2788" s="453">
        <v>43097.0</v>
      </c>
      <c r="M2788" s="146" t="s">
        <v>16729</v>
      </c>
      <c r="N2788" s="165"/>
      <c r="O2788" s="147"/>
      <c r="P2788" s="147"/>
      <c r="Q2788" s="166"/>
      <c r="R2788" s="165"/>
      <c r="S2788" s="167"/>
      <c r="T2788" s="168"/>
      <c r="U2788" s="165" t="s">
        <v>16730</v>
      </c>
      <c r="V2788" s="147"/>
      <c r="W2788" s="147"/>
      <c r="X2788" s="169"/>
      <c r="Y2788" s="169"/>
      <c r="Z2788" s="169"/>
      <c r="AA2788" s="169"/>
      <c r="AB2788" s="169"/>
      <c r="AC2788" s="169"/>
      <c r="AD2788" s="169"/>
      <c r="AE2788" s="169"/>
      <c r="AF2788" s="169"/>
      <c r="AG2788" s="169"/>
      <c r="AH2788" s="169"/>
      <c r="AI2788" s="169"/>
      <c r="AJ2788" s="169"/>
      <c r="AK2788" s="169"/>
      <c r="AL2788" s="169"/>
      <c r="AM2788" s="169"/>
      <c r="AN2788" s="169"/>
      <c r="AO2788" s="169"/>
      <c r="AP2788" s="169"/>
      <c r="AQ2788" s="169"/>
      <c r="AR2788" s="169"/>
      <c r="AS2788" s="169"/>
      <c r="AT2788" s="169"/>
      <c r="AU2788" s="169"/>
      <c r="AV2788" s="169"/>
      <c r="AW2788" s="169"/>
      <c r="AX2788" s="169"/>
      <c r="AY2788" s="169"/>
      <c r="AZ2788" s="169"/>
      <c r="BA2788" s="169"/>
      <c r="BB2788" s="169"/>
      <c r="BC2788" s="169"/>
      <c r="BD2788" s="169"/>
      <c r="BE2788" s="169"/>
      <c r="BF2788" s="169"/>
      <c r="BG2788" s="169"/>
      <c r="BH2788" s="169"/>
      <c r="BI2788" s="169"/>
      <c r="BJ2788" s="169"/>
      <c r="BK2788" s="169"/>
    </row>
    <row r="2789" ht="33.0" customHeight="1">
      <c r="A2789" s="126">
        <v>2791.0</v>
      </c>
      <c r="B2789" s="126"/>
      <c r="C2789" s="126" t="s">
        <v>13328</v>
      </c>
      <c r="D2789" s="126" t="s">
        <v>16731</v>
      </c>
      <c r="E2789" s="126"/>
      <c r="F2789" s="89" t="s">
        <v>16732</v>
      </c>
      <c r="G2789" s="126"/>
      <c r="H2789" s="89" t="s">
        <v>16733</v>
      </c>
      <c r="I2789" s="100"/>
      <c r="J2789" s="406" t="s">
        <v>16734</v>
      </c>
      <c r="K2789" s="130" t="s">
        <v>16735</v>
      </c>
      <c r="L2789" s="453">
        <v>43096.0</v>
      </c>
      <c r="M2789" s="146" t="s">
        <v>16736</v>
      </c>
      <c r="N2789" s="165"/>
      <c r="O2789" s="147"/>
      <c r="P2789" s="147"/>
      <c r="Q2789" s="166"/>
      <c r="R2789" s="165"/>
      <c r="S2789" s="167"/>
      <c r="T2789" s="168"/>
      <c r="U2789" s="165" t="s">
        <v>16737</v>
      </c>
      <c r="V2789" s="147"/>
      <c r="W2789" s="147"/>
      <c r="X2789" s="169"/>
      <c r="Y2789" s="169"/>
      <c r="Z2789" s="169"/>
      <c r="AA2789" s="169"/>
      <c r="AB2789" s="169"/>
      <c r="AC2789" s="169"/>
      <c r="AD2789" s="169"/>
      <c r="AE2789" s="169"/>
      <c r="AF2789" s="169"/>
      <c r="AG2789" s="169"/>
      <c r="AH2789" s="169"/>
      <c r="AI2789" s="169"/>
      <c r="AJ2789" s="169"/>
      <c r="AK2789" s="169"/>
      <c r="AL2789" s="169"/>
      <c r="AM2789" s="169"/>
      <c r="AN2789" s="169"/>
      <c r="AO2789" s="169"/>
      <c r="AP2789" s="169"/>
      <c r="AQ2789" s="169"/>
      <c r="AR2789" s="169"/>
      <c r="AS2789" s="169"/>
      <c r="AT2789" s="169"/>
      <c r="AU2789" s="169"/>
      <c r="AV2789" s="169"/>
      <c r="AW2789" s="169"/>
      <c r="AX2789" s="169"/>
      <c r="AY2789" s="169"/>
      <c r="AZ2789" s="169"/>
      <c r="BA2789" s="169"/>
      <c r="BB2789" s="169"/>
      <c r="BC2789" s="169"/>
      <c r="BD2789" s="169"/>
      <c r="BE2789" s="169"/>
      <c r="BF2789" s="169"/>
      <c r="BG2789" s="169"/>
      <c r="BH2789" s="169"/>
      <c r="BI2789" s="169"/>
      <c r="BJ2789" s="169"/>
      <c r="BK2789" s="169"/>
    </row>
    <row r="2790" ht="33.0" customHeight="1">
      <c r="A2790" s="148">
        <v>2792.0</v>
      </c>
      <c r="B2790" s="148"/>
      <c r="C2790" s="148" t="s">
        <v>16738</v>
      </c>
      <c r="D2790" s="148" t="s">
        <v>16739</v>
      </c>
      <c r="E2790" s="148"/>
      <c r="F2790" s="150" t="s">
        <v>12858</v>
      </c>
      <c r="G2790" s="148"/>
      <c r="H2790" s="150" t="s">
        <v>15998</v>
      </c>
      <c r="I2790" s="57"/>
      <c r="J2790" s="349" t="s">
        <v>16740</v>
      </c>
      <c r="K2790" s="154" t="s">
        <v>16741</v>
      </c>
      <c r="L2790" s="454">
        <v>43095.0</v>
      </c>
      <c r="M2790" s="157" t="s">
        <v>16742</v>
      </c>
      <c r="N2790" s="170"/>
      <c r="O2790" s="159"/>
      <c r="P2790" s="159"/>
      <c r="Q2790" s="171"/>
      <c r="R2790" s="170"/>
      <c r="S2790" s="173"/>
      <c r="T2790" s="174"/>
      <c r="U2790" s="170" t="s">
        <v>13003</v>
      </c>
      <c r="V2790" s="159"/>
      <c r="W2790" s="159"/>
      <c r="X2790" s="164"/>
      <c r="Y2790" s="164"/>
      <c r="Z2790" s="164"/>
      <c r="AA2790" s="164"/>
      <c r="AB2790" s="164"/>
      <c r="AC2790" s="164"/>
      <c r="AD2790" s="164"/>
      <c r="AE2790" s="164"/>
      <c r="AF2790" s="164"/>
      <c r="AG2790" s="164"/>
      <c r="AH2790" s="164"/>
      <c r="AI2790" s="164"/>
      <c r="AJ2790" s="164"/>
      <c r="AK2790" s="164"/>
      <c r="AL2790" s="164"/>
      <c r="AM2790" s="164"/>
      <c r="AN2790" s="164"/>
      <c r="AO2790" s="164"/>
      <c r="AP2790" s="164"/>
      <c r="AQ2790" s="164"/>
      <c r="AR2790" s="164"/>
      <c r="AS2790" s="164"/>
      <c r="AT2790" s="164"/>
      <c r="AU2790" s="164"/>
      <c r="AV2790" s="164"/>
      <c r="AW2790" s="164"/>
      <c r="AX2790" s="164"/>
      <c r="AY2790" s="164"/>
      <c r="AZ2790" s="164"/>
      <c r="BA2790" s="164"/>
      <c r="BB2790" s="164"/>
      <c r="BC2790" s="164"/>
      <c r="BD2790" s="164"/>
      <c r="BE2790" s="164"/>
      <c r="BF2790" s="164"/>
      <c r="BG2790" s="164"/>
      <c r="BH2790" s="164"/>
      <c r="BI2790" s="164"/>
      <c r="BJ2790" s="164"/>
      <c r="BK2790" s="164"/>
    </row>
    <row r="2791" ht="33.0" customHeight="1">
      <c r="A2791" s="126">
        <v>2793.0</v>
      </c>
      <c r="B2791" s="126"/>
      <c r="C2791" s="126" t="s">
        <v>16743</v>
      </c>
      <c r="D2791" s="126" t="s">
        <v>16744</v>
      </c>
      <c r="E2791" s="126"/>
      <c r="F2791" s="89" t="s">
        <v>16745</v>
      </c>
      <c r="G2791" s="126"/>
      <c r="H2791" s="89" t="s">
        <v>16746</v>
      </c>
      <c r="I2791" s="100"/>
      <c r="J2791" s="406" t="s">
        <v>16747</v>
      </c>
      <c r="K2791" s="130" t="s">
        <v>16748</v>
      </c>
      <c r="L2791" s="453">
        <v>43103.0</v>
      </c>
      <c r="M2791" s="146" t="s">
        <v>16749</v>
      </c>
      <c r="N2791" s="165"/>
      <c r="O2791" s="147"/>
      <c r="P2791" s="147"/>
      <c r="Q2791" s="166"/>
      <c r="R2791" s="165"/>
      <c r="S2791" s="167"/>
      <c r="T2791" s="168"/>
      <c r="U2791" s="165"/>
      <c r="V2791" s="147"/>
      <c r="W2791" s="147"/>
      <c r="X2791" s="169"/>
      <c r="Y2791" s="169"/>
      <c r="Z2791" s="169"/>
      <c r="AA2791" s="169"/>
      <c r="AB2791" s="169"/>
      <c r="AC2791" s="169"/>
      <c r="AD2791" s="169"/>
      <c r="AE2791" s="169"/>
      <c r="AF2791" s="169"/>
      <c r="AG2791" s="169"/>
      <c r="AH2791" s="169"/>
      <c r="AI2791" s="169"/>
      <c r="AJ2791" s="169"/>
      <c r="AK2791" s="169"/>
      <c r="AL2791" s="169"/>
      <c r="AM2791" s="169"/>
      <c r="AN2791" s="169"/>
      <c r="AO2791" s="169"/>
      <c r="AP2791" s="169"/>
      <c r="AQ2791" s="169"/>
      <c r="AR2791" s="169"/>
      <c r="AS2791" s="169"/>
      <c r="AT2791" s="169"/>
      <c r="AU2791" s="169"/>
      <c r="AV2791" s="169"/>
      <c r="AW2791" s="169"/>
      <c r="AX2791" s="169"/>
      <c r="AY2791" s="169"/>
      <c r="AZ2791" s="169"/>
      <c r="BA2791" s="169"/>
      <c r="BB2791" s="169"/>
      <c r="BC2791" s="169"/>
      <c r="BD2791" s="169"/>
      <c r="BE2791" s="169"/>
      <c r="BF2791" s="169"/>
      <c r="BG2791" s="169"/>
      <c r="BH2791" s="169"/>
      <c r="BI2791" s="169"/>
      <c r="BJ2791" s="169"/>
      <c r="BK2791" s="169"/>
    </row>
    <row r="2792" ht="33.0" customHeight="1">
      <c r="A2792" s="148">
        <v>2794.0</v>
      </c>
      <c r="B2792" s="148"/>
      <c r="C2792" s="148" t="s">
        <v>16750</v>
      </c>
      <c r="D2792" s="148" t="s">
        <v>16739</v>
      </c>
      <c r="E2792" s="148"/>
      <c r="F2792" s="150" t="s">
        <v>16751</v>
      </c>
      <c r="G2792" s="148"/>
      <c r="H2792" s="150" t="s">
        <v>16752</v>
      </c>
      <c r="I2792" s="57"/>
      <c r="J2792" s="349" t="s">
        <v>16753</v>
      </c>
      <c r="K2792" s="154" t="s">
        <v>16754</v>
      </c>
      <c r="L2792" s="454">
        <v>43098.0</v>
      </c>
      <c r="M2792" s="157" t="s">
        <v>16755</v>
      </c>
      <c r="N2792" s="170"/>
      <c r="O2792" s="159"/>
      <c r="P2792" s="159"/>
      <c r="Q2792" s="171"/>
      <c r="R2792" s="170"/>
      <c r="S2792" s="173"/>
      <c r="T2792" s="174"/>
      <c r="U2792" s="170" t="s">
        <v>16756</v>
      </c>
      <c r="V2792" s="159"/>
      <c r="W2792" s="159"/>
      <c r="X2792" s="164"/>
      <c r="Y2792" s="164"/>
      <c r="Z2792" s="164"/>
      <c r="AA2792" s="164"/>
      <c r="AB2792" s="164"/>
      <c r="AC2792" s="164"/>
      <c r="AD2792" s="164"/>
      <c r="AE2792" s="164"/>
      <c r="AF2792" s="164"/>
      <c r="AG2792" s="164"/>
      <c r="AH2792" s="164"/>
      <c r="AI2792" s="164"/>
      <c r="AJ2792" s="164"/>
      <c r="AK2792" s="164"/>
      <c r="AL2792" s="164"/>
      <c r="AM2792" s="164"/>
      <c r="AN2792" s="164"/>
      <c r="AO2792" s="164"/>
      <c r="AP2792" s="164"/>
      <c r="AQ2792" s="164"/>
      <c r="AR2792" s="164"/>
      <c r="AS2792" s="164"/>
      <c r="AT2792" s="164"/>
      <c r="AU2792" s="164"/>
      <c r="AV2792" s="164"/>
      <c r="AW2792" s="164"/>
      <c r="AX2792" s="164"/>
      <c r="AY2792" s="164"/>
      <c r="AZ2792" s="164"/>
      <c r="BA2792" s="164"/>
      <c r="BB2792" s="164"/>
      <c r="BC2792" s="164"/>
      <c r="BD2792" s="164"/>
      <c r="BE2792" s="164"/>
      <c r="BF2792" s="164"/>
      <c r="BG2792" s="164"/>
      <c r="BH2792" s="164"/>
      <c r="BI2792" s="164"/>
      <c r="BJ2792" s="164"/>
      <c r="BK2792" s="164"/>
    </row>
    <row r="2793" ht="33.0" customHeight="1">
      <c r="A2793" s="126">
        <v>2795.0</v>
      </c>
      <c r="B2793" s="126"/>
      <c r="C2793" s="126" t="s">
        <v>16757</v>
      </c>
      <c r="D2793" s="126" t="s">
        <v>16739</v>
      </c>
      <c r="E2793" s="126"/>
      <c r="F2793" s="89" t="s">
        <v>16758</v>
      </c>
      <c r="G2793" s="126"/>
      <c r="H2793" s="89" t="s">
        <v>16759</v>
      </c>
      <c r="I2793" s="100"/>
      <c r="J2793" s="406" t="s">
        <v>16760</v>
      </c>
      <c r="K2793" s="130" t="s">
        <v>16761</v>
      </c>
      <c r="L2793" s="453">
        <v>43098.0</v>
      </c>
      <c r="M2793" s="146" t="s">
        <v>16762</v>
      </c>
      <c r="N2793" s="165"/>
      <c r="O2793" s="147"/>
      <c r="P2793" s="147"/>
      <c r="Q2793" s="166"/>
      <c r="R2793" s="165"/>
      <c r="S2793" s="167"/>
      <c r="T2793" s="168"/>
      <c r="U2793" s="165" t="s">
        <v>16763</v>
      </c>
      <c r="V2793" s="147"/>
      <c r="W2793" s="147"/>
      <c r="X2793" s="169"/>
      <c r="Y2793" s="169"/>
      <c r="Z2793" s="169"/>
      <c r="AA2793" s="169"/>
      <c r="AB2793" s="169"/>
      <c r="AC2793" s="169"/>
      <c r="AD2793" s="169"/>
      <c r="AE2793" s="169"/>
      <c r="AF2793" s="169"/>
      <c r="AG2793" s="169"/>
      <c r="AH2793" s="169"/>
      <c r="AI2793" s="169"/>
      <c r="AJ2793" s="169"/>
      <c r="AK2793" s="169"/>
      <c r="AL2793" s="169"/>
      <c r="AM2793" s="169"/>
      <c r="AN2793" s="169"/>
      <c r="AO2793" s="169"/>
      <c r="AP2793" s="169"/>
      <c r="AQ2793" s="169"/>
      <c r="AR2793" s="169"/>
      <c r="AS2793" s="169"/>
      <c r="AT2793" s="169"/>
      <c r="AU2793" s="169"/>
      <c r="AV2793" s="169"/>
      <c r="AW2793" s="169"/>
      <c r="AX2793" s="169"/>
      <c r="AY2793" s="169"/>
      <c r="AZ2793" s="169"/>
      <c r="BA2793" s="169"/>
      <c r="BB2793" s="169"/>
      <c r="BC2793" s="169"/>
      <c r="BD2793" s="169"/>
      <c r="BE2793" s="169"/>
      <c r="BF2793" s="169"/>
      <c r="BG2793" s="169"/>
      <c r="BH2793" s="169"/>
      <c r="BI2793" s="169"/>
      <c r="BJ2793" s="169"/>
      <c r="BK2793" s="169"/>
    </row>
    <row r="2794" ht="33.0" customHeight="1">
      <c r="A2794" s="126">
        <v>2796.0</v>
      </c>
      <c r="B2794" s="126"/>
      <c r="C2794" s="126" t="s">
        <v>16764</v>
      </c>
      <c r="D2794" s="126" t="s">
        <v>16765</v>
      </c>
      <c r="E2794" s="126"/>
      <c r="F2794" s="89" t="s">
        <v>10572</v>
      </c>
      <c r="G2794" s="126"/>
      <c r="H2794" s="89" t="s">
        <v>16766</v>
      </c>
      <c r="I2794" s="100"/>
      <c r="J2794" s="406" t="s">
        <v>16767</v>
      </c>
      <c r="K2794" s="130" t="s">
        <v>16768</v>
      </c>
      <c r="L2794" s="453">
        <v>43132.0</v>
      </c>
      <c r="M2794" s="146" t="s">
        <v>16769</v>
      </c>
      <c r="N2794" s="165"/>
      <c r="O2794" s="147"/>
      <c r="P2794" s="147"/>
      <c r="Q2794" s="166"/>
      <c r="R2794" s="165"/>
      <c r="S2794" s="167"/>
      <c r="T2794" s="168"/>
      <c r="U2794" s="165" t="s">
        <v>16704</v>
      </c>
      <c r="V2794" s="147"/>
      <c r="W2794" s="147"/>
      <c r="X2794" s="169"/>
      <c r="Y2794" s="169"/>
      <c r="Z2794" s="169"/>
      <c r="AA2794" s="169"/>
      <c r="AB2794" s="169"/>
      <c r="AC2794" s="169"/>
      <c r="AD2794" s="169"/>
      <c r="AE2794" s="169"/>
      <c r="AF2794" s="169"/>
      <c r="AG2794" s="169"/>
      <c r="AH2794" s="169"/>
      <c r="AI2794" s="169"/>
      <c r="AJ2794" s="169"/>
      <c r="AK2794" s="169"/>
      <c r="AL2794" s="169"/>
      <c r="AM2794" s="169"/>
      <c r="AN2794" s="169"/>
      <c r="AO2794" s="169"/>
      <c r="AP2794" s="169"/>
      <c r="AQ2794" s="169"/>
      <c r="AR2794" s="169"/>
      <c r="AS2794" s="169"/>
      <c r="AT2794" s="169"/>
      <c r="AU2794" s="169"/>
      <c r="AV2794" s="169"/>
      <c r="AW2794" s="169"/>
      <c r="AX2794" s="169"/>
      <c r="AY2794" s="169"/>
      <c r="AZ2794" s="169"/>
      <c r="BA2794" s="169"/>
      <c r="BB2794" s="169"/>
      <c r="BC2794" s="169"/>
      <c r="BD2794" s="169"/>
      <c r="BE2794" s="169"/>
      <c r="BF2794" s="169"/>
      <c r="BG2794" s="169"/>
      <c r="BH2794" s="169"/>
      <c r="BI2794" s="169"/>
      <c r="BJ2794" s="169"/>
      <c r="BK2794" s="169"/>
    </row>
    <row r="2795" ht="33.0" customHeight="1">
      <c r="A2795" s="148">
        <v>2797.0</v>
      </c>
      <c r="B2795" s="148"/>
      <c r="C2795" s="148" t="s">
        <v>16770</v>
      </c>
      <c r="D2795" s="148" t="s">
        <v>16771</v>
      </c>
      <c r="E2795" s="148"/>
      <c r="F2795" s="150" t="s">
        <v>14186</v>
      </c>
      <c r="G2795" s="148"/>
      <c r="H2795" s="150" t="s">
        <v>13720</v>
      </c>
      <c r="I2795" s="57"/>
      <c r="J2795" s="349" t="s">
        <v>16772</v>
      </c>
      <c r="K2795" s="154" t="s">
        <v>16773</v>
      </c>
      <c r="L2795" s="454">
        <v>43092.0</v>
      </c>
      <c r="M2795" s="157" t="s">
        <v>16774</v>
      </c>
      <c r="N2795" s="170"/>
      <c r="O2795" s="159"/>
      <c r="P2795" s="159"/>
      <c r="Q2795" s="171"/>
      <c r="R2795" s="170"/>
      <c r="S2795" s="173"/>
      <c r="T2795" s="174"/>
      <c r="U2795" s="170"/>
      <c r="V2795" s="159"/>
      <c r="W2795" s="159"/>
      <c r="X2795" s="164"/>
      <c r="Y2795" s="164"/>
      <c r="Z2795" s="164"/>
      <c r="AA2795" s="164"/>
      <c r="AB2795" s="164"/>
      <c r="AC2795" s="164"/>
      <c r="AD2795" s="164"/>
      <c r="AE2795" s="164"/>
      <c r="AF2795" s="164"/>
      <c r="AG2795" s="164"/>
      <c r="AH2795" s="164"/>
      <c r="AI2795" s="164"/>
      <c r="AJ2795" s="164"/>
      <c r="AK2795" s="164"/>
      <c r="AL2795" s="164"/>
      <c r="AM2795" s="164"/>
      <c r="AN2795" s="164"/>
      <c r="AO2795" s="164"/>
      <c r="AP2795" s="164"/>
      <c r="AQ2795" s="164"/>
      <c r="AR2795" s="164"/>
      <c r="AS2795" s="164"/>
      <c r="AT2795" s="164"/>
      <c r="AU2795" s="164"/>
      <c r="AV2795" s="164"/>
      <c r="AW2795" s="164"/>
      <c r="AX2795" s="164"/>
      <c r="AY2795" s="164"/>
      <c r="AZ2795" s="164"/>
      <c r="BA2795" s="164"/>
      <c r="BB2795" s="164"/>
      <c r="BC2795" s="164"/>
      <c r="BD2795" s="164"/>
      <c r="BE2795" s="164"/>
      <c r="BF2795" s="164"/>
      <c r="BG2795" s="164"/>
      <c r="BH2795" s="164"/>
      <c r="BI2795" s="164"/>
      <c r="BJ2795" s="164"/>
      <c r="BK2795" s="164"/>
    </row>
    <row r="2796" ht="33.0" customHeight="1">
      <c r="A2796" s="148">
        <v>2798.0</v>
      </c>
      <c r="B2796" s="148"/>
      <c r="C2796" s="148" t="s">
        <v>16775</v>
      </c>
      <c r="D2796" s="148" t="s">
        <v>16776</v>
      </c>
      <c r="E2796" s="148"/>
      <c r="F2796" s="150" t="s">
        <v>16777</v>
      </c>
      <c r="G2796" s="148"/>
      <c r="H2796" s="150" t="s">
        <v>16778</v>
      </c>
      <c r="I2796" s="57"/>
      <c r="J2796" s="349" t="s">
        <v>16779</v>
      </c>
      <c r="K2796" s="154" t="s">
        <v>16780</v>
      </c>
      <c r="L2796" s="454">
        <v>43102.0</v>
      </c>
      <c r="M2796" s="157" t="s">
        <v>16781</v>
      </c>
      <c r="N2796" s="170"/>
      <c r="O2796" s="159"/>
      <c r="P2796" s="159"/>
      <c r="Q2796" s="171"/>
      <c r="R2796" s="170"/>
      <c r="S2796" s="173"/>
      <c r="T2796" s="174"/>
      <c r="U2796" s="170"/>
      <c r="V2796" s="159"/>
      <c r="W2796" s="159"/>
      <c r="X2796" s="164"/>
      <c r="Y2796" s="164"/>
      <c r="Z2796" s="164"/>
      <c r="AA2796" s="164"/>
      <c r="AB2796" s="164"/>
      <c r="AC2796" s="164"/>
      <c r="AD2796" s="164"/>
      <c r="AE2796" s="164"/>
      <c r="AF2796" s="164"/>
      <c r="AG2796" s="164"/>
      <c r="AH2796" s="164"/>
      <c r="AI2796" s="164"/>
      <c r="AJ2796" s="164"/>
      <c r="AK2796" s="164"/>
      <c r="AL2796" s="164"/>
      <c r="AM2796" s="164"/>
      <c r="AN2796" s="164"/>
      <c r="AO2796" s="164"/>
      <c r="AP2796" s="164"/>
      <c r="AQ2796" s="164"/>
      <c r="AR2796" s="164"/>
      <c r="AS2796" s="164"/>
      <c r="AT2796" s="164"/>
      <c r="AU2796" s="164"/>
      <c r="AV2796" s="164"/>
      <c r="AW2796" s="164"/>
      <c r="AX2796" s="164"/>
      <c r="AY2796" s="164"/>
      <c r="AZ2796" s="164"/>
      <c r="BA2796" s="164"/>
      <c r="BB2796" s="164"/>
      <c r="BC2796" s="164"/>
      <c r="BD2796" s="164"/>
      <c r="BE2796" s="164"/>
      <c r="BF2796" s="164"/>
      <c r="BG2796" s="164"/>
      <c r="BH2796" s="164"/>
      <c r="BI2796" s="164"/>
      <c r="BJ2796" s="164"/>
      <c r="BK2796" s="164"/>
    </row>
    <row r="2797" ht="33.0" customHeight="1">
      <c r="A2797" s="148">
        <v>2799.0</v>
      </c>
      <c r="B2797" s="148"/>
      <c r="C2797" s="148" t="s">
        <v>12775</v>
      </c>
      <c r="D2797" s="148" t="s">
        <v>16782</v>
      </c>
      <c r="E2797" s="148"/>
      <c r="F2797" s="150" t="s">
        <v>16783</v>
      </c>
      <c r="G2797" s="148"/>
      <c r="H2797" s="150" t="s">
        <v>16784</v>
      </c>
      <c r="I2797" s="57"/>
      <c r="J2797" s="349" t="s">
        <v>16785</v>
      </c>
      <c r="K2797" s="154" t="s">
        <v>16786</v>
      </c>
      <c r="L2797" s="454">
        <v>43104.0</v>
      </c>
      <c r="M2797" s="157" t="s">
        <v>16787</v>
      </c>
      <c r="N2797" s="170"/>
      <c r="O2797" s="159"/>
      <c r="P2797" s="159"/>
      <c r="Q2797" s="171"/>
      <c r="R2797" s="170"/>
      <c r="S2797" s="173"/>
      <c r="T2797" s="174"/>
      <c r="U2797" s="170"/>
      <c r="V2797" s="159"/>
      <c r="W2797" s="159"/>
      <c r="X2797" s="164"/>
      <c r="Y2797" s="164"/>
      <c r="Z2797" s="164"/>
      <c r="AA2797" s="164"/>
      <c r="AB2797" s="164"/>
      <c r="AC2797" s="164"/>
      <c r="AD2797" s="164"/>
      <c r="AE2797" s="164"/>
      <c r="AF2797" s="164"/>
      <c r="AG2797" s="164"/>
      <c r="AH2797" s="164"/>
      <c r="AI2797" s="164"/>
      <c r="AJ2797" s="164"/>
      <c r="AK2797" s="164"/>
      <c r="AL2797" s="164"/>
      <c r="AM2797" s="164"/>
      <c r="AN2797" s="164"/>
      <c r="AO2797" s="164"/>
      <c r="AP2797" s="164"/>
      <c r="AQ2797" s="164"/>
      <c r="AR2797" s="164"/>
      <c r="AS2797" s="164"/>
      <c r="AT2797" s="164"/>
      <c r="AU2797" s="164"/>
      <c r="AV2797" s="164"/>
      <c r="AW2797" s="164"/>
      <c r="AX2797" s="164"/>
      <c r="AY2797" s="164"/>
      <c r="AZ2797" s="164"/>
      <c r="BA2797" s="164"/>
      <c r="BB2797" s="164"/>
      <c r="BC2797" s="164"/>
      <c r="BD2797" s="164"/>
      <c r="BE2797" s="164"/>
      <c r="BF2797" s="164"/>
      <c r="BG2797" s="164"/>
      <c r="BH2797" s="164"/>
      <c r="BI2797" s="164"/>
      <c r="BJ2797" s="164"/>
      <c r="BK2797" s="164"/>
    </row>
    <row r="2798" ht="33.0" customHeight="1">
      <c r="A2798" s="148">
        <v>2800.0</v>
      </c>
      <c r="B2798" s="148"/>
      <c r="C2798" s="148" t="s">
        <v>16788</v>
      </c>
      <c r="D2798" s="148" t="s">
        <v>16789</v>
      </c>
      <c r="E2798" s="148"/>
      <c r="F2798" s="150" t="s">
        <v>16521</v>
      </c>
      <c r="G2798" s="148"/>
      <c r="H2798" s="150" t="s">
        <v>14468</v>
      </c>
      <c r="I2798" s="57"/>
      <c r="J2798" s="349" t="s">
        <v>16522</v>
      </c>
      <c r="K2798" s="154" t="s">
        <v>16790</v>
      </c>
      <c r="L2798" s="454">
        <v>43091.0</v>
      </c>
      <c r="M2798" s="157" t="s">
        <v>16791</v>
      </c>
      <c r="N2798" s="170"/>
      <c r="O2798" s="159"/>
      <c r="P2798" s="159"/>
      <c r="Q2798" s="171"/>
      <c r="R2798" s="170"/>
      <c r="S2798" s="173"/>
      <c r="T2798" s="174"/>
      <c r="U2798" s="170"/>
      <c r="V2798" s="159"/>
      <c r="W2798" s="159"/>
      <c r="X2798" s="164"/>
      <c r="Y2798" s="164"/>
      <c r="Z2798" s="164"/>
      <c r="AA2798" s="164"/>
      <c r="AB2798" s="164"/>
      <c r="AC2798" s="164"/>
      <c r="AD2798" s="164"/>
      <c r="AE2798" s="164"/>
      <c r="AF2798" s="164"/>
      <c r="AG2798" s="164"/>
      <c r="AH2798" s="164"/>
      <c r="AI2798" s="164"/>
      <c r="AJ2798" s="164"/>
      <c r="AK2798" s="164"/>
      <c r="AL2798" s="164"/>
      <c r="AM2798" s="164"/>
      <c r="AN2798" s="164"/>
      <c r="AO2798" s="164"/>
      <c r="AP2798" s="164"/>
      <c r="AQ2798" s="164"/>
      <c r="AR2798" s="164"/>
      <c r="AS2798" s="164"/>
      <c r="AT2798" s="164"/>
      <c r="AU2798" s="164"/>
      <c r="AV2798" s="164"/>
      <c r="AW2798" s="164"/>
      <c r="AX2798" s="164"/>
      <c r="AY2798" s="164"/>
      <c r="AZ2798" s="164"/>
      <c r="BA2798" s="164"/>
      <c r="BB2798" s="164"/>
      <c r="BC2798" s="164"/>
      <c r="BD2798" s="164"/>
      <c r="BE2798" s="164"/>
      <c r="BF2798" s="164"/>
      <c r="BG2798" s="164"/>
      <c r="BH2798" s="164"/>
      <c r="BI2798" s="164"/>
      <c r="BJ2798" s="164"/>
      <c r="BK2798" s="164"/>
    </row>
    <row r="2799" ht="33.0" customHeight="1">
      <c r="A2799" s="148">
        <v>2801.0</v>
      </c>
      <c r="B2799" s="148"/>
      <c r="C2799" s="148" t="s">
        <v>16792</v>
      </c>
      <c r="D2799" s="148" t="s">
        <v>16713</v>
      </c>
      <c r="E2799" s="148"/>
      <c r="F2799" s="150" t="s">
        <v>16542</v>
      </c>
      <c r="G2799" s="148"/>
      <c r="H2799" s="150" t="s">
        <v>16793</v>
      </c>
      <c r="I2799" s="57"/>
      <c r="J2799" s="349" t="s">
        <v>16794</v>
      </c>
      <c r="K2799" s="154" t="s">
        <v>16795</v>
      </c>
      <c r="L2799" s="454">
        <v>43108.0</v>
      </c>
      <c r="M2799" s="157" t="s">
        <v>16796</v>
      </c>
      <c r="N2799" s="170"/>
      <c r="O2799" s="159"/>
      <c r="P2799" s="159"/>
      <c r="Q2799" s="171"/>
      <c r="R2799" s="170"/>
      <c r="S2799" s="173"/>
      <c r="T2799" s="174"/>
      <c r="U2799" s="170" t="s">
        <v>12283</v>
      </c>
      <c r="V2799" s="159"/>
      <c r="W2799" s="159"/>
      <c r="X2799" s="164"/>
      <c r="Y2799" s="164"/>
      <c r="Z2799" s="164"/>
      <c r="AA2799" s="164"/>
      <c r="AB2799" s="164"/>
      <c r="AC2799" s="164"/>
      <c r="AD2799" s="164"/>
      <c r="AE2799" s="164"/>
      <c r="AF2799" s="164"/>
      <c r="AG2799" s="164"/>
      <c r="AH2799" s="164"/>
      <c r="AI2799" s="164"/>
      <c r="AJ2799" s="164"/>
      <c r="AK2799" s="164"/>
      <c r="AL2799" s="164"/>
      <c r="AM2799" s="164"/>
      <c r="AN2799" s="164"/>
      <c r="AO2799" s="164"/>
      <c r="AP2799" s="164"/>
      <c r="AQ2799" s="164"/>
      <c r="AR2799" s="164"/>
      <c r="AS2799" s="164"/>
      <c r="AT2799" s="164"/>
      <c r="AU2799" s="164"/>
      <c r="AV2799" s="164"/>
      <c r="AW2799" s="164"/>
      <c r="AX2799" s="164"/>
      <c r="AY2799" s="164"/>
      <c r="AZ2799" s="164"/>
      <c r="BA2799" s="164"/>
      <c r="BB2799" s="164"/>
      <c r="BC2799" s="164"/>
      <c r="BD2799" s="164"/>
      <c r="BE2799" s="164"/>
      <c r="BF2799" s="164"/>
      <c r="BG2799" s="164"/>
      <c r="BH2799" s="164"/>
      <c r="BI2799" s="164"/>
      <c r="BJ2799" s="164"/>
      <c r="BK2799" s="164"/>
    </row>
    <row r="2800" ht="33.0" customHeight="1">
      <c r="A2800" s="126">
        <v>2802.0</v>
      </c>
      <c r="B2800" s="126"/>
      <c r="C2800" s="126" t="s">
        <v>16797</v>
      </c>
      <c r="D2800" s="126" t="s">
        <v>16798</v>
      </c>
      <c r="E2800" s="126"/>
      <c r="F2800" s="89" t="s">
        <v>12487</v>
      </c>
      <c r="G2800" s="126"/>
      <c r="H2800" s="89" t="s">
        <v>16456</v>
      </c>
      <c r="I2800" s="100"/>
      <c r="J2800" s="406" t="s">
        <v>16799</v>
      </c>
      <c r="K2800" s="130" t="s">
        <v>16800</v>
      </c>
      <c r="L2800" s="453">
        <v>43095.0</v>
      </c>
      <c r="M2800" s="146" t="s">
        <v>16801</v>
      </c>
      <c r="N2800" s="165"/>
      <c r="O2800" s="147"/>
      <c r="P2800" s="147"/>
      <c r="Q2800" s="166"/>
      <c r="R2800" s="165"/>
      <c r="S2800" s="167"/>
      <c r="T2800" s="168"/>
      <c r="U2800" s="165" t="s">
        <v>16802</v>
      </c>
      <c r="V2800" s="147"/>
      <c r="W2800" s="147"/>
      <c r="X2800" s="169"/>
      <c r="Y2800" s="169"/>
      <c r="Z2800" s="169"/>
      <c r="AA2800" s="169"/>
      <c r="AB2800" s="169"/>
      <c r="AC2800" s="169"/>
      <c r="AD2800" s="169"/>
      <c r="AE2800" s="169"/>
      <c r="AF2800" s="169"/>
      <c r="AG2800" s="169"/>
      <c r="AH2800" s="169"/>
      <c r="AI2800" s="169"/>
      <c r="AJ2800" s="169"/>
      <c r="AK2800" s="169"/>
      <c r="AL2800" s="169"/>
      <c r="AM2800" s="169"/>
      <c r="AN2800" s="169"/>
      <c r="AO2800" s="169"/>
      <c r="AP2800" s="169"/>
      <c r="AQ2800" s="169"/>
      <c r="AR2800" s="169"/>
      <c r="AS2800" s="169"/>
      <c r="AT2800" s="169"/>
      <c r="AU2800" s="169"/>
      <c r="AV2800" s="169"/>
      <c r="AW2800" s="169"/>
      <c r="AX2800" s="169"/>
      <c r="AY2800" s="169"/>
      <c r="AZ2800" s="169"/>
      <c r="BA2800" s="169"/>
      <c r="BB2800" s="169"/>
      <c r="BC2800" s="169"/>
      <c r="BD2800" s="169"/>
      <c r="BE2800" s="169"/>
      <c r="BF2800" s="169"/>
      <c r="BG2800" s="169"/>
      <c r="BH2800" s="169"/>
      <c r="BI2800" s="169"/>
      <c r="BJ2800" s="169"/>
      <c r="BK2800" s="169"/>
    </row>
    <row r="2801" ht="33.0" customHeight="1">
      <c r="A2801" s="126">
        <v>2803.0</v>
      </c>
      <c r="B2801" s="126"/>
      <c r="C2801" s="126" t="s">
        <v>16803</v>
      </c>
      <c r="D2801" s="126" t="s">
        <v>16804</v>
      </c>
      <c r="E2801" s="126"/>
      <c r="F2801" s="89" t="s">
        <v>16805</v>
      </c>
      <c r="G2801" s="126"/>
      <c r="H2801" s="89" t="s">
        <v>16806</v>
      </c>
      <c r="I2801" s="100"/>
      <c r="J2801" s="406" t="s">
        <v>16807</v>
      </c>
      <c r="K2801" s="130" t="s">
        <v>16808</v>
      </c>
      <c r="L2801" s="453">
        <v>43104.0</v>
      </c>
      <c r="M2801" s="146" t="s">
        <v>16809</v>
      </c>
      <c r="N2801" s="165"/>
      <c r="O2801" s="147"/>
      <c r="P2801" s="147"/>
      <c r="Q2801" s="166"/>
      <c r="R2801" s="165"/>
      <c r="S2801" s="167"/>
      <c r="T2801" s="168"/>
      <c r="U2801" s="165" t="s">
        <v>16737</v>
      </c>
      <c r="V2801" s="147"/>
      <c r="W2801" s="147"/>
      <c r="X2801" s="169"/>
      <c r="Y2801" s="169"/>
      <c r="Z2801" s="169"/>
      <c r="AA2801" s="169"/>
      <c r="AB2801" s="169"/>
      <c r="AC2801" s="169"/>
      <c r="AD2801" s="169"/>
      <c r="AE2801" s="169"/>
      <c r="AF2801" s="169"/>
      <c r="AG2801" s="169"/>
      <c r="AH2801" s="169"/>
      <c r="AI2801" s="169"/>
      <c r="AJ2801" s="169"/>
      <c r="AK2801" s="169"/>
      <c r="AL2801" s="169"/>
      <c r="AM2801" s="169"/>
      <c r="AN2801" s="169"/>
      <c r="AO2801" s="169"/>
      <c r="AP2801" s="169"/>
      <c r="AQ2801" s="169"/>
      <c r="AR2801" s="169"/>
      <c r="AS2801" s="169"/>
      <c r="AT2801" s="169"/>
      <c r="AU2801" s="169"/>
      <c r="AV2801" s="169"/>
      <c r="AW2801" s="169"/>
      <c r="AX2801" s="169"/>
      <c r="AY2801" s="169"/>
      <c r="AZ2801" s="169"/>
      <c r="BA2801" s="169"/>
      <c r="BB2801" s="169"/>
      <c r="BC2801" s="169"/>
      <c r="BD2801" s="169"/>
      <c r="BE2801" s="169"/>
      <c r="BF2801" s="169"/>
      <c r="BG2801" s="169"/>
      <c r="BH2801" s="169"/>
      <c r="BI2801" s="169"/>
      <c r="BJ2801" s="169"/>
      <c r="BK2801" s="169"/>
    </row>
    <row r="2802" ht="33.0" customHeight="1">
      <c r="A2802" s="126">
        <v>2804.0</v>
      </c>
      <c r="B2802" s="126"/>
      <c r="C2802" s="126" t="s">
        <v>16810</v>
      </c>
      <c r="D2802" s="126" t="s">
        <v>16811</v>
      </c>
      <c r="E2802" s="126"/>
      <c r="F2802" s="89" t="s">
        <v>16812</v>
      </c>
      <c r="G2802" s="126"/>
      <c r="H2802" s="89" t="s">
        <v>16813</v>
      </c>
      <c r="I2802" s="100"/>
      <c r="J2802" s="406" t="s">
        <v>16814</v>
      </c>
      <c r="K2802" s="130" t="s">
        <v>16815</v>
      </c>
      <c r="L2802" s="453">
        <v>43105.0</v>
      </c>
      <c r="M2802" s="146" t="s">
        <v>16816</v>
      </c>
      <c r="N2802" s="165"/>
      <c r="O2802" s="147"/>
      <c r="P2802" s="147"/>
      <c r="Q2802" s="166"/>
      <c r="R2802" s="165"/>
      <c r="S2802" s="167"/>
      <c r="T2802" s="168"/>
      <c r="U2802" s="165" t="s">
        <v>16817</v>
      </c>
      <c r="V2802" s="147"/>
      <c r="W2802" s="147"/>
      <c r="X2802" s="169"/>
      <c r="Y2802" s="169"/>
      <c r="Z2802" s="169"/>
      <c r="AA2802" s="169"/>
      <c r="AB2802" s="169"/>
      <c r="AC2802" s="169"/>
      <c r="AD2802" s="169"/>
      <c r="AE2802" s="169"/>
      <c r="AF2802" s="169"/>
      <c r="AG2802" s="169"/>
      <c r="AH2802" s="169"/>
      <c r="AI2802" s="169"/>
      <c r="AJ2802" s="169"/>
      <c r="AK2802" s="169"/>
      <c r="AL2802" s="169"/>
      <c r="AM2802" s="169"/>
      <c r="AN2802" s="169"/>
      <c r="AO2802" s="169"/>
      <c r="AP2802" s="169"/>
      <c r="AQ2802" s="169"/>
      <c r="AR2802" s="169"/>
      <c r="AS2802" s="169"/>
      <c r="AT2802" s="169"/>
      <c r="AU2802" s="169"/>
      <c r="AV2802" s="169"/>
      <c r="AW2802" s="169"/>
      <c r="AX2802" s="169"/>
      <c r="AY2802" s="169"/>
      <c r="AZ2802" s="169"/>
      <c r="BA2802" s="169"/>
      <c r="BB2802" s="169"/>
      <c r="BC2802" s="169"/>
      <c r="BD2802" s="169"/>
      <c r="BE2802" s="169"/>
      <c r="BF2802" s="169"/>
      <c r="BG2802" s="169"/>
      <c r="BH2802" s="169"/>
      <c r="BI2802" s="169"/>
      <c r="BJ2802" s="169"/>
      <c r="BK2802" s="169"/>
    </row>
    <row r="2803" ht="33.0" customHeight="1">
      <c r="A2803" s="148">
        <v>2805.0</v>
      </c>
      <c r="B2803" s="148"/>
      <c r="C2803" s="148" t="s">
        <v>16818</v>
      </c>
      <c r="D2803" s="148" t="s">
        <v>16819</v>
      </c>
      <c r="E2803" s="148"/>
      <c r="F2803" s="150" t="s">
        <v>16820</v>
      </c>
      <c r="G2803" s="148"/>
      <c r="H2803" s="150" t="s">
        <v>16307</v>
      </c>
      <c r="I2803" s="57"/>
      <c r="J2803" s="349" t="s">
        <v>16821</v>
      </c>
      <c r="K2803" s="154" t="s">
        <v>16822</v>
      </c>
      <c r="L2803" s="148" t="s">
        <v>16823</v>
      </c>
      <c r="M2803" s="157" t="s">
        <v>16824</v>
      </c>
      <c r="N2803" s="170"/>
      <c r="O2803" s="159"/>
      <c r="P2803" s="159"/>
      <c r="Q2803" s="171"/>
      <c r="R2803" s="170"/>
      <c r="S2803" s="173"/>
      <c r="T2803" s="174"/>
      <c r="U2803" s="170"/>
      <c r="V2803" s="159"/>
      <c r="W2803" s="159"/>
      <c r="X2803" s="164"/>
      <c r="Y2803" s="164"/>
      <c r="Z2803" s="164"/>
      <c r="AA2803" s="164"/>
      <c r="AB2803" s="164"/>
      <c r="AC2803" s="164"/>
      <c r="AD2803" s="164"/>
      <c r="AE2803" s="164"/>
      <c r="AF2803" s="164"/>
      <c r="AG2803" s="164"/>
      <c r="AH2803" s="164"/>
      <c r="AI2803" s="164"/>
      <c r="AJ2803" s="164"/>
      <c r="AK2803" s="164"/>
      <c r="AL2803" s="164"/>
      <c r="AM2803" s="164"/>
      <c r="AN2803" s="164"/>
      <c r="AO2803" s="164"/>
      <c r="AP2803" s="164"/>
      <c r="AQ2803" s="164"/>
      <c r="AR2803" s="164"/>
      <c r="AS2803" s="164"/>
      <c r="AT2803" s="164"/>
      <c r="AU2803" s="164"/>
      <c r="AV2803" s="164"/>
      <c r="AW2803" s="164"/>
      <c r="AX2803" s="164"/>
      <c r="AY2803" s="164"/>
      <c r="AZ2803" s="164"/>
      <c r="BA2803" s="164"/>
      <c r="BB2803" s="164"/>
      <c r="BC2803" s="164"/>
      <c r="BD2803" s="164"/>
      <c r="BE2803" s="164"/>
      <c r="BF2803" s="164"/>
      <c r="BG2803" s="164"/>
      <c r="BH2803" s="164"/>
      <c r="BI2803" s="164"/>
      <c r="BJ2803" s="164"/>
      <c r="BK2803" s="164"/>
    </row>
    <row r="2804" ht="33.0" customHeight="1">
      <c r="A2804" s="126">
        <v>2806.0</v>
      </c>
      <c r="B2804" s="126"/>
      <c r="C2804" s="126" t="s">
        <v>3626</v>
      </c>
      <c r="D2804" s="126" t="s">
        <v>16825</v>
      </c>
      <c r="E2804" s="126"/>
      <c r="F2804" s="89" t="s">
        <v>16826</v>
      </c>
      <c r="G2804" s="463"/>
      <c r="H2804" s="89" t="s">
        <v>16827</v>
      </c>
      <c r="I2804" s="100"/>
      <c r="J2804" s="406" t="s">
        <v>16828</v>
      </c>
      <c r="K2804" s="130" t="s">
        <v>16829</v>
      </c>
      <c r="L2804" s="126" t="s">
        <v>16830</v>
      </c>
      <c r="M2804" s="146" t="s">
        <v>16824</v>
      </c>
      <c r="N2804" s="165"/>
      <c r="O2804" s="147"/>
      <c r="P2804" s="147"/>
      <c r="Q2804" s="166"/>
      <c r="R2804" s="165"/>
      <c r="S2804" s="167"/>
      <c r="T2804" s="168"/>
      <c r="U2804" s="165" t="s">
        <v>16831</v>
      </c>
      <c r="V2804" s="147"/>
      <c r="W2804" s="147"/>
      <c r="X2804" s="169"/>
      <c r="Y2804" s="169"/>
      <c r="Z2804" s="169"/>
      <c r="AA2804" s="169"/>
      <c r="AB2804" s="169"/>
      <c r="AC2804" s="169"/>
      <c r="AD2804" s="169"/>
      <c r="AE2804" s="169"/>
      <c r="AF2804" s="169"/>
      <c r="AG2804" s="169"/>
      <c r="AH2804" s="169"/>
      <c r="AI2804" s="169"/>
      <c r="AJ2804" s="169"/>
      <c r="AK2804" s="169"/>
      <c r="AL2804" s="169"/>
      <c r="AM2804" s="169"/>
      <c r="AN2804" s="169"/>
      <c r="AO2804" s="169"/>
      <c r="AP2804" s="169"/>
      <c r="AQ2804" s="169"/>
      <c r="AR2804" s="169"/>
      <c r="AS2804" s="169"/>
      <c r="AT2804" s="169"/>
      <c r="AU2804" s="169"/>
      <c r="AV2804" s="169"/>
      <c r="AW2804" s="169"/>
      <c r="AX2804" s="169"/>
      <c r="AY2804" s="169"/>
      <c r="AZ2804" s="169"/>
      <c r="BA2804" s="169"/>
      <c r="BB2804" s="169"/>
      <c r="BC2804" s="169"/>
      <c r="BD2804" s="169"/>
      <c r="BE2804" s="169"/>
      <c r="BF2804" s="169"/>
      <c r="BG2804" s="169"/>
      <c r="BH2804" s="169"/>
      <c r="BI2804" s="169"/>
      <c r="BJ2804" s="169"/>
      <c r="BK2804" s="169"/>
    </row>
    <row r="2805" ht="33.0" customHeight="1">
      <c r="A2805" s="126">
        <v>2807.0</v>
      </c>
      <c r="B2805" s="126"/>
      <c r="C2805" s="126" t="s">
        <v>3626</v>
      </c>
      <c r="D2805" s="126" t="s">
        <v>16832</v>
      </c>
      <c r="E2805" s="126"/>
      <c r="F2805" s="89" t="s">
        <v>16833</v>
      </c>
      <c r="G2805" s="126"/>
      <c r="H2805" s="89" t="s">
        <v>16834</v>
      </c>
      <c r="I2805" s="100"/>
      <c r="J2805" s="406" t="s">
        <v>16835</v>
      </c>
      <c r="K2805" s="130" t="s">
        <v>16836</v>
      </c>
      <c r="L2805" s="453">
        <v>43221.0</v>
      </c>
      <c r="M2805" s="146" t="s">
        <v>16837</v>
      </c>
      <c r="N2805" s="165"/>
      <c r="O2805" s="147"/>
      <c r="P2805" s="147"/>
      <c r="Q2805" s="166"/>
      <c r="R2805" s="165"/>
      <c r="S2805" s="167"/>
      <c r="T2805" s="168"/>
      <c r="U2805" s="165"/>
      <c r="V2805" s="147"/>
      <c r="W2805" s="147"/>
      <c r="X2805" s="169"/>
      <c r="Y2805" s="169"/>
      <c r="Z2805" s="169"/>
      <c r="AA2805" s="169"/>
      <c r="AB2805" s="169"/>
      <c r="AC2805" s="169"/>
      <c r="AD2805" s="169"/>
      <c r="AE2805" s="169"/>
      <c r="AF2805" s="169"/>
      <c r="AG2805" s="169"/>
      <c r="AH2805" s="169"/>
      <c r="AI2805" s="169"/>
      <c r="AJ2805" s="169"/>
      <c r="AK2805" s="169"/>
      <c r="AL2805" s="169"/>
      <c r="AM2805" s="169"/>
      <c r="AN2805" s="169"/>
      <c r="AO2805" s="169"/>
      <c r="AP2805" s="169"/>
      <c r="AQ2805" s="169"/>
      <c r="AR2805" s="169"/>
      <c r="AS2805" s="169"/>
      <c r="AT2805" s="169"/>
      <c r="AU2805" s="169"/>
      <c r="AV2805" s="169"/>
      <c r="AW2805" s="169"/>
      <c r="AX2805" s="169"/>
      <c r="AY2805" s="169"/>
      <c r="AZ2805" s="169"/>
      <c r="BA2805" s="169"/>
      <c r="BB2805" s="169"/>
      <c r="BC2805" s="169"/>
      <c r="BD2805" s="169"/>
      <c r="BE2805" s="169"/>
      <c r="BF2805" s="169"/>
      <c r="BG2805" s="169"/>
      <c r="BH2805" s="169"/>
      <c r="BI2805" s="169"/>
      <c r="BJ2805" s="169"/>
      <c r="BK2805" s="169"/>
    </row>
    <row r="2806" ht="33.0" customHeight="1">
      <c r="A2806" s="126">
        <v>2808.0</v>
      </c>
      <c r="B2806" s="126"/>
      <c r="C2806" s="126" t="s">
        <v>16838</v>
      </c>
      <c r="D2806" s="126" t="s">
        <v>16839</v>
      </c>
      <c r="E2806" s="126"/>
      <c r="F2806" s="89" t="s">
        <v>16840</v>
      </c>
      <c r="G2806" s="126"/>
      <c r="H2806" s="89" t="s">
        <v>16841</v>
      </c>
      <c r="I2806" s="100"/>
      <c r="J2806" s="406" t="s">
        <v>16842</v>
      </c>
      <c r="K2806" s="130" t="s">
        <v>16843</v>
      </c>
      <c r="L2806" s="453">
        <v>43221.0</v>
      </c>
      <c r="M2806" s="146" t="s">
        <v>16844</v>
      </c>
      <c r="N2806" s="165"/>
      <c r="O2806" s="147"/>
      <c r="P2806" s="147"/>
      <c r="Q2806" s="166"/>
      <c r="R2806" s="165"/>
      <c r="S2806" s="167"/>
      <c r="T2806" s="168"/>
      <c r="U2806" s="165" t="s">
        <v>16845</v>
      </c>
      <c r="V2806" s="147"/>
      <c r="W2806" s="147"/>
      <c r="X2806" s="169"/>
      <c r="Y2806" s="169"/>
      <c r="Z2806" s="169"/>
      <c r="AA2806" s="169"/>
      <c r="AB2806" s="169"/>
      <c r="AC2806" s="169"/>
      <c r="AD2806" s="169"/>
      <c r="AE2806" s="169"/>
      <c r="AF2806" s="169"/>
      <c r="AG2806" s="169"/>
      <c r="AH2806" s="169"/>
      <c r="AI2806" s="169"/>
      <c r="AJ2806" s="169"/>
      <c r="AK2806" s="169"/>
      <c r="AL2806" s="169"/>
      <c r="AM2806" s="169"/>
      <c r="AN2806" s="169"/>
      <c r="AO2806" s="169"/>
      <c r="AP2806" s="169"/>
      <c r="AQ2806" s="169"/>
      <c r="AR2806" s="169"/>
      <c r="AS2806" s="169"/>
      <c r="AT2806" s="169"/>
      <c r="AU2806" s="169"/>
      <c r="AV2806" s="169"/>
      <c r="AW2806" s="169"/>
      <c r="AX2806" s="169"/>
      <c r="AY2806" s="169"/>
      <c r="AZ2806" s="169"/>
      <c r="BA2806" s="169"/>
      <c r="BB2806" s="169"/>
      <c r="BC2806" s="169"/>
      <c r="BD2806" s="169"/>
      <c r="BE2806" s="169"/>
      <c r="BF2806" s="169"/>
      <c r="BG2806" s="169"/>
      <c r="BH2806" s="169"/>
      <c r="BI2806" s="169"/>
      <c r="BJ2806" s="169"/>
      <c r="BK2806" s="169"/>
    </row>
    <row r="2807" ht="33.0" customHeight="1">
      <c r="A2807" s="148">
        <v>2809.0</v>
      </c>
      <c r="B2807" s="148"/>
      <c r="C2807" s="148" t="s">
        <v>16846</v>
      </c>
      <c r="D2807" s="148" t="s">
        <v>16847</v>
      </c>
      <c r="E2807" s="148"/>
      <c r="F2807" s="150" t="s">
        <v>16848</v>
      </c>
      <c r="G2807" s="148"/>
      <c r="H2807" s="150" t="s">
        <v>16849</v>
      </c>
      <c r="I2807" s="57"/>
      <c r="J2807" s="349" t="s">
        <v>16850</v>
      </c>
      <c r="K2807" s="154" t="s">
        <v>16851</v>
      </c>
      <c r="L2807" s="148" t="s">
        <v>16852</v>
      </c>
      <c r="M2807" s="157" t="s">
        <v>16853</v>
      </c>
      <c r="N2807" s="170"/>
      <c r="O2807" s="159"/>
      <c r="P2807" s="159"/>
      <c r="Q2807" s="171"/>
      <c r="R2807" s="170"/>
      <c r="S2807" s="173"/>
      <c r="T2807" s="174"/>
      <c r="U2807" s="170"/>
      <c r="V2807" s="159"/>
      <c r="W2807" s="159"/>
      <c r="X2807" s="164"/>
      <c r="Y2807" s="164"/>
      <c r="Z2807" s="164"/>
      <c r="AA2807" s="164"/>
      <c r="AB2807" s="164"/>
      <c r="AC2807" s="164"/>
      <c r="AD2807" s="164"/>
      <c r="AE2807" s="164"/>
      <c r="AF2807" s="164"/>
      <c r="AG2807" s="164"/>
      <c r="AH2807" s="164"/>
      <c r="AI2807" s="164"/>
      <c r="AJ2807" s="164"/>
      <c r="AK2807" s="164"/>
      <c r="AL2807" s="164"/>
      <c r="AM2807" s="164"/>
      <c r="AN2807" s="164"/>
      <c r="AO2807" s="164"/>
      <c r="AP2807" s="164"/>
      <c r="AQ2807" s="164"/>
      <c r="AR2807" s="164"/>
      <c r="AS2807" s="164"/>
      <c r="AT2807" s="164"/>
      <c r="AU2807" s="164"/>
      <c r="AV2807" s="164"/>
      <c r="AW2807" s="164"/>
      <c r="AX2807" s="164"/>
      <c r="AY2807" s="164"/>
      <c r="AZ2807" s="164"/>
      <c r="BA2807" s="164"/>
      <c r="BB2807" s="164"/>
      <c r="BC2807" s="164"/>
      <c r="BD2807" s="164"/>
      <c r="BE2807" s="164"/>
      <c r="BF2807" s="164"/>
      <c r="BG2807" s="164"/>
      <c r="BH2807" s="164"/>
      <c r="BI2807" s="164"/>
      <c r="BJ2807" s="164"/>
      <c r="BK2807" s="164"/>
    </row>
    <row r="2808" ht="33.0" customHeight="1">
      <c r="A2808" s="126">
        <v>2810.0</v>
      </c>
      <c r="B2808" s="126"/>
      <c r="C2808" s="126" t="s">
        <v>12775</v>
      </c>
      <c r="D2808" s="126" t="s">
        <v>16854</v>
      </c>
      <c r="E2808" s="126"/>
      <c r="F2808" s="89" t="s">
        <v>16855</v>
      </c>
      <c r="G2808" s="126"/>
      <c r="H2808" s="89" t="s">
        <v>16856</v>
      </c>
      <c r="I2808" s="100"/>
      <c r="J2808" s="406" t="s">
        <v>16857</v>
      </c>
      <c r="K2808" s="130" t="s">
        <v>16858</v>
      </c>
      <c r="L2808" s="453">
        <v>43405.0</v>
      </c>
      <c r="M2808" s="146" t="s">
        <v>16859</v>
      </c>
      <c r="N2808" s="165"/>
      <c r="O2808" s="147"/>
      <c r="P2808" s="147"/>
      <c r="Q2808" s="166"/>
      <c r="R2808" s="165"/>
      <c r="S2808" s="167"/>
      <c r="T2808" s="168"/>
      <c r="U2808" s="165" t="s">
        <v>16860</v>
      </c>
      <c r="V2808" s="147"/>
      <c r="W2808" s="147"/>
      <c r="X2808" s="169"/>
      <c r="Y2808" s="169"/>
      <c r="Z2808" s="169"/>
      <c r="AA2808" s="169"/>
      <c r="AB2808" s="169"/>
      <c r="AC2808" s="169"/>
      <c r="AD2808" s="169"/>
      <c r="AE2808" s="169"/>
      <c r="AF2808" s="169"/>
      <c r="AG2808" s="169"/>
      <c r="AH2808" s="169"/>
      <c r="AI2808" s="169"/>
      <c r="AJ2808" s="169"/>
      <c r="AK2808" s="169"/>
      <c r="AL2808" s="169"/>
      <c r="AM2808" s="169"/>
      <c r="AN2808" s="169"/>
      <c r="AO2808" s="169"/>
      <c r="AP2808" s="169"/>
      <c r="AQ2808" s="169"/>
      <c r="AR2808" s="169"/>
      <c r="AS2808" s="169"/>
      <c r="AT2808" s="169"/>
      <c r="AU2808" s="169"/>
      <c r="AV2808" s="169"/>
      <c r="AW2808" s="169"/>
      <c r="AX2808" s="169"/>
      <c r="AY2808" s="169"/>
      <c r="AZ2808" s="169"/>
      <c r="BA2808" s="169"/>
      <c r="BB2808" s="169"/>
      <c r="BC2808" s="169"/>
      <c r="BD2808" s="169"/>
      <c r="BE2808" s="169"/>
      <c r="BF2808" s="169"/>
      <c r="BG2808" s="169"/>
      <c r="BH2808" s="169"/>
      <c r="BI2808" s="169"/>
      <c r="BJ2808" s="169"/>
      <c r="BK2808" s="169"/>
    </row>
    <row r="2809" ht="33.0" customHeight="1">
      <c r="A2809" s="126">
        <v>2811.0</v>
      </c>
      <c r="B2809" s="126"/>
      <c r="C2809" s="126" t="s">
        <v>16861</v>
      </c>
      <c r="D2809" s="126" t="s">
        <v>16862</v>
      </c>
      <c r="E2809" s="126"/>
      <c r="F2809" s="89" t="s">
        <v>11872</v>
      </c>
      <c r="G2809" s="126"/>
      <c r="H2809" s="89" t="s">
        <v>12065</v>
      </c>
      <c r="I2809" s="100"/>
      <c r="J2809" s="406" t="s">
        <v>16863</v>
      </c>
      <c r="K2809" s="130" t="s">
        <v>16864</v>
      </c>
      <c r="L2809" s="453">
        <v>43102.0</v>
      </c>
      <c r="M2809" s="146" t="s">
        <v>16865</v>
      </c>
      <c r="N2809" s="165"/>
      <c r="O2809" s="147"/>
      <c r="P2809" s="147"/>
      <c r="Q2809" s="166"/>
      <c r="R2809" s="165"/>
      <c r="S2809" s="167"/>
      <c r="T2809" s="168"/>
      <c r="U2809" s="165"/>
      <c r="V2809" s="147"/>
      <c r="W2809" s="147"/>
      <c r="X2809" s="169"/>
      <c r="Y2809" s="169"/>
      <c r="Z2809" s="169"/>
      <c r="AA2809" s="169"/>
      <c r="AB2809" s="169"/>
      <c r="AC2809" s="169"/>
      <c r="AD2809" s="169"/>
      <c r="AE2809" s="169"/>
      <c r="AF2809" s="169"/>
      <c r="AG2809" s="169"/>
      <c r="AH2809" s="169"/>
      <c r="AI2809" s="169"/>
      <c r="AJ2809" s="169"/>
      <c r="AK2809" s="169"/>
      <c r="AL2809" s="169"/>
      <c r="AM2809" s="169"/>
      <c r="AN2809" s="169"/>
      <c r="AO2809" s="169"/>
      <c r="AP2809" s="169"/>
      <c r="AQ2809" s="169"/>
      <c r="AR2809" s="169"/>
      <c r="AS2809" s="169"/>
      <c r="AT2809" s="169"/>
      <c r="AU2809" s="169"/>
      <c r="AV2809" s="169"/>
      <c r="AW2809" s="169"/>
      <c r="AX2809" s="169"/>
      <c r="AY2809" s="169"/>
      <c r="AZ2809" s="169"/>
      <c r="BA2809" s="169"/>
      <c r="BB2809" s="169"/>
      <c r="BC2809" s="169"/>
      <c r="BD2809" s="169"/>
      <c r="BE2809" s="169"/>
      <c r="BF2809" s="169"/>
      <c r="BG2809" s="169"/>
      <c r="BH2809" s="169"/>
      <c r="BI2809" s="169"/>
      <c r="BJ2809" s="169"/>
      <c r="BK2809" s="169"/>
    </row>
    <row r="2810" ht="33.0" customHeight="1">
      <c r="A2810" s="126">
        <v>2812.0</v>
      </c>
      <c r="B2810" s="126"/>
      <c r="C2810" s="126" t="s">
        <v>16866</v>
      </c>
      <c r="D2810" s="126" t="s">
        <v>16867</v>
      </c>
      <c r="E2810" s="126"/>
      <c r="F2810" s="89" t="s">
        <v>16868</v>
      </c>
      <c r="G2810" s="126"/>
      <c r="H2810" s="89" t="s">
        <v>16869</v>
      </c>
      <c r="I2810" s="100"/>
      <c r="J2810" s="406" t="s">
        <v>16870</v>
      </c>
      <c r="K2810" s="130" t="s">
        <v>16871</v>
      </c>
      <c r="L2810" s="453"/>
      <c r="M2810" s="146" t="s">
        <v>16872</v>
      </c>
      <c r="N2810" s="165"/>
      <c r="O2810" s="147"/>
      <c r="P2810" s="147"/>
      <c r="Q2810" s="166"/>
      <c r="R2810" s="165"/>
      <c r="S2810" s="167"/>
      <c r="T2810" s="168"/>
      <c r="U2810" s="165" t="s">
        <v>16873</v>
      </c>
      <c r="V2810" s="147"/>
      <c r="W2810" s="147"/>
      <c r="X2810" s="169"/>
      <c r="Y2810" s="169"/>
      <c r="Z2810" s="169"/>
      <c r="AA2810" s="169"/>
      <c r="AB2810" s="169"/>
      <c r="AC2810" s="169"/>
      <c r="AD2810" s="169"/>
      <c r="AE2810" s="169"/>
      <c r="AF2810" s="169"/>
      <c r="AG2810" s="169"/>
      <c r="AH2810" s="169"/>
      <c r="AI2810" s="169"/>
      <c r="AJ2810" s="169"/>
      <c r="AK2810" s="169"/>
      <c r="AL2810" s="169"/>
      <c r="AM2810" s="169"/>
      <c r="AN2810" s="169"/>
      <c r="AO2810" s="169"/>
      <c r="AP2810" s="169"/>
      <c r="AQ2810" s="169"/>
      <c r="AR2810" s="169"/>
      <c r="AS2810" s="169"/>
      <c r="AT2810" s="169"/>
      <c r="AU2810" s="169"/>
      <c r="AV2810" s="169"/>
      <c r="AW2810" s="169"/>
      <c r="AX2810" s="169"/>
      <c r="AY2810" s="169"/>
      <c r="AZ2810" s="169"/>
      <c r="BA2810" s="169"/>
      <c r="BB2810" s="169"/>
      <c r="BC2810" s="169"/>
      <c r="BD2810" s="169"/>
      <c r="BE2810" s="169"/>
      <c r="BF2810" s="169"/>
      <c r="BG2810" s="169"/>
      <c r="BH2810" s="169"/>
      <c r="BI2810" s="169"/>
      <c r="BJ2810" s="169"/>
      <c r="BK2810" s="169"/>
    </row>
    <row r="2811" ht="33.0" customHeight="1">
      <c r="A2811" s="126">
        <v>2813.0</v>
      </c>
      <c r="B2811" s="126"/>
      <c r="C2811" s="126" t="s">
        <v>16874</v>
      </c>
      <c r="D2811" s="126" t="s">
        <v>16875</v>
      </c>
      <c r="E2811" s="126"/>
      <c r="F2811" s="89" t="s">
        <v>16876</v>
      </c>
      <c r="G2811" s="126"/>
      <c r="H2811" s="89" t="s">
        <v>16877</v>
      </c>
      <c r="I2811" s="100"/>
      <c r="J2811" s="406" t="s">
        <v>16878</v>
      </c>
      <c r="K2811" s="130" t="s">
        <v>16879</v>
      </c>
      <c r="L2811" s="126" t="s">
        <v>16852</v>
      </c>
      <c r="M2811" s="146" t="s">
        <v>16880</v>
      </c>
      <c r="N2811" s="165"/>
      <c r="O2811" s="147"/>
      <c r="P2811" s="147"/>
      <c r="Q2811" s="166"/>
      <c r="R2811" s="165"/>
      <c r="S2811" s="167"/>
      <c r="T2811" s="168"/>
      <c r="U2811" s="165" t="s">
        <v>16881</v>
      </c>
      <c r="V2811" s="147"/>
      <c r="W2811" s="147"/>
      <c r="X2811" s="169"/>
      <c r="Y2811" s="169"/>
      <c r="Z2811" s="169"/>
      <c r="AA2811" s="169"/>
      <c r="AB2811" s="169"/>
      <c r="AC2811" s="169"/>
      <c r="AD2811" s="169"/>
      <c r="AE2811" s="169"/>
      <c r="AF2811" s="169"/>
      <c r="AG2811" s="169"/>
      <c r="AH2811" s="169"/>
      <c r="AI2811" s="169"/>
      <c r="AJ2811" s="169"/>
      <c r="AK2811" s="169"/>
      <c r="AL2811" s="169"/>
      <c r="AM2811" s="169"/>
      <c r="AN2811" s="169"/>
      <c r="AO2811" s="169"/>
      <c r="AP2811" s="169"/>
      <c r="AQ2811" s="169"/>
      <c r="AR2811" s="169"/>
      <c r="AS2811" s="169"/>
      <c r="AT2811" s="169"/>
      <c r="AU2811" s="169"/>
      <c r="AV2811" s="169"/>
      <c r="AW2811" s="169"/>
      <c r="AX2811" s="169"/>
      <c r="AY2811" s="169"/>
      <c r="AZ2811" s="169"/>
      <c r="BA2811" s="169"/>
      <c r="BB2811" s="169"/>
      <c r="BC2811" s="169"/>
      <c r="BD2811" s="169"/>
      <c r="BE2811" s="169"/>
      <c r="BF2811" s="169"/>
      <c r="BG2811" s="169"/>
      <c r="BH2811" s="169"/>
      <c r="BI2811" s="169"/>
      <c r="BJ2811" s="169"/>
      <c r="BK2811" s="169"/>
    </row>
    <row r="2812" ht="33.0" customHeight="1">
      <c r="A2812" s="126">
        <v>2814.0</v>
      </c>
      <c r="B2812" s="126"/>
      <c r="C2812" s="126" t="s">
        <v>16882</v>
      </c>
      <c r="D2812" s="126" t="s">
        <v>16883</v>
      </c>
      <c r="E2812" s="126"/>
      <c r="F2812" s="89" t="s">
        <v>16884</v>
      </c>
      <c r="G2812" s="126"/>
      <c r="H2812" s="89" t="s">
        <v>16885</v>
      </c>
      <c r="I2812" s="100"/>
      <c r="J2812" s="406" t="s">
        <v>16886</v>
      </c>
      <c r="K2812" s="130" t="s">
        <v>16887</v>
      </c>
      <c r="L2812" s="126" t="s">
        <v>16852</v>
      </c>
      <c r="M2812" s="146" t="s">
        <v>16888</v>
      </c>
      <c r="N2812" s="165"/>
      <c r="O2812" s="147"/>
      <c r="P2812" s="147"/>
      <c r="Q2812" s="166"/>
      <c r="R2812" s="165"/>
      <c r="S2812" s="167"/>
      <c r="T2812" s="168"/>
      <c r="U2812" s="165" t="s">
        <v>16889</v>
      </c>
      <c r="V2812" s="147"/>
      <c r="W2812" s="147"/>
      <c r="X2812" s="169"/>
      <c r="Y2812" s="169"/>
      <c r="Z2812" s="169"/>
      <c r="AA2812" s="169"/>
      <c r="AB2812" s="169"/>
      <c r="AC2812" s="169"/>
      <c r="AD2812" s="169"/>
      <c r="AE2812" s="169"/>
      <c r="AF2812" s="169"/>
      <c r="AG2812" s="169"/>
      <c r="AH2812" s="169"/>
      <c r="AI2812" s="169"/>
      <c r="AJ2812" s="169"/>
      <c r="AK2812" s="169"/>
      <c r="AL2812" s="169"/>
      <c r="AM2812" s="169"/>
      <c r="AN2812" s="169"/>
      <c r="AO2812" s="169"/>
      <c r="AP2812" s="169"/>
      <c r="AQ2812" s="169"/>
      <c r="AR2812" s="169"/>
      <c r="AS2812" s="169"/>
      <c r="AT2812" s="169"/>
      <c r="AU2812" s="169"/>
      <c r="AV2812" s="169"/>
      <c r="AW2812" s="169"/>
      <c r="AX2812" s="169"/>
      <c r="AY2812" s="169"/>
      <c r="AZ2812" s="169"/>
      <c r="BA2812" s="169"/>
      <c r="BB2812" s="169"/>
      <c r="BC2812" s="169"/>
      <c r="BD2812" s="169"/>
      <c r="BE2812" s="169"/>
      <c r="BF2812" s="169"/>
      <c r="BG2812" s="169"/>
      <c r="BH2812" s="169"/>
      <c r="BI2812" s="169"/>
      <c r="BJ2812" s="169"/>
      <c r="BK2812" s="169"/>
    </row>
    <row r="2813" ht="33.0" customHeight="1">
      <c r="A2813" s="406">
        <v>2815.0</v>
      </c>
      <c r="B2813" s="406"/>
      <c r="C2813" s="100" t="s">
        <v>16890</v>
      </c>
      <c r="D2813" s="406" t="s">
        <v>16891</v>
      </c>
      <c r="E2813" s="406"/>
      <c r="F2813" s="406" t="s">
        <v>16892</v>
      </c>
      <c r="G2813" s="406"/>
      <c r="H2813" s="406" t="s">
        <v>16404</v>
      </c>
      <c r="I2813" s="406"/>
      <c r="J2813" s="406" t="s">
        <v>16893</v>
      </c>
      <c r="K2813" s="406" t="s">
        <v>16894</v>
      </c>
      <c r="L2813" s="406">
        <v>43160.0</v>
      </c>
      <c r="M2813" s="464" t="s">
        <v>16895</v>
      </c>
      <c r="N2813" s="406"/>
      <c r="O2813" s="406"/>
      <c r="P2813" s="406"/>
      <c r="Q2813" s="406"/>
      <c r="R2813" s="406"/>
      <c r="S2813" s="406"/>
      <c r="T2813" s="406"/>
      <c r="U2813" s="406"/>
      <c r="V2813" s="406"/>
      <c r="W2813" s="406"/>
      <c r="X2813" s="406"/>
      <c r="Y2813" s="406"/>
      <c r="Z2813" s="406"/>
      <c r="AA2813" s="406"/>
      <c r="AB2813" s="406"/>
      <c r="AC2813" s="406"/>
      <c r="AD2813" s="406"/>
      <c r="AE2813" s="406"/>
      <c r="AF2813" s="406"/>
      <c r="AG2813" s="406"/>
      <c r="AH2813" s="406"/>
      <c r="AI2813" s="406"/>
      <c r="AJ2813" s="406"/>
      <c r="AK2813" s="406"/>
      <c r="AL2813" s="406"/>
      <c r="AM2813" s="406"/>
      <c r="AN2813" s="406"/>
      <c r="AO2813" s="406"/>
      <c r="AP2813" s="406"/>
      <c r="AQ2813" s="406"/>
      <c r="AR2813" s="406"/>
      <c r="AS2813" s="406"/>
      <c r="AT2813" s="406"/>
      <c r="AU2813" s="406"/>
      <c r="AV2813" s="406"/>
      <c r="AW2813" s="406"/>
      <c r="AX2813" s="406"/>
      <c r="AY2813" s="406"/>
      <c r="AZ2813" s="406"/>
      <c r="BA2813" s="406"/>
      <c r="BB2813" s="406"/>
      <c r="BC2813" s="406"/>
      <c r="BD2813" s="406"/>
      <c r="BE2813" s="406"/>
      <c r="BF2813" s="406"/>
      <c r="BG2813" s="406"/>
      <c r="BH2813" s="406"/>
      <c r="BI2813" s="406"/>
      <c r="BJ2813" s="406"/>
      <c r="BK2813" s="406"/>
    </row>
    <row r="2814" ht="33.0" customHeight="1">
      <c r="A2814" s="148">
        <v>2816.0</v>
      </c>
      <c r="B2814" s="148"/>
      <c r="C2814" s="148" t="s">
        <v>16896</v>
      </c>
      <c r="D2814" s="148" t="s">
        <v>16897</v>
      </c>
      <c r="E2814" s="148"/>
      <c r="F2814" s="150" t="s">
        <v>16898</v>
      </c>
      <c r="G2814" s="148"/>
      <c r="H2814" s="150" t="s">
        <v>16899</v>
      </c>
      <c r="I2814" s="57"/>
      <c r="J2814" s="349" t="s">
        <v>16900</v>
      </c>
      <c r="K2814" s="154" t="s">
        <v>16901</v>
      </c>
      <c r="L2814" s="454">
        <v>43313.0</v>
      </c>
      <c r="M2814" s="157" t="s">
        <v>16902</v>
      </c>
      <c r="N2814" s="170"/>
      <c r="O2814" s="159"/>
      <c r="P2814" s="159"/>
      <c r="Q2814" s="171"/>
      <c r="R2814" s="170"/>
      <c r="S2814" s="173"/>
      <c r="T2814" s="174"/>
      <c r="U2814" s="170" t="s">
        <v>13114</v>
      </c>
      <c r="V2814" s="159"/>
      <c r="W2814" s="159"/>
      <c r="X2814" s="164"/>
      <c r="Y2814" s="164"/>
      <c r="Z2814" s="164"/>
      <c r="AA2814" s="164"/>
      <c r="AB2814" s="164"/>
      <c r="AC2814" s="164"/>
      <c r="AD2814" s="164"/>
      <c r="AE2814" s="164"/>
      <c r="AF2814" s="164"/>
      <c r="AG2814" s="164"/>
      <c r="AH2814" s="164"/>
      <c r="AI2814" s="164"/>
      <c r="AJ2814" s="164"/>
      <c r="AK2814" s="164"/>
      <c r="AL2814" s="164"/>
      <c r="AM2814" s="164"/>
      <c r="AN2814" s="164"/>
      <c r="AO2814" s="164"/>
      <c r="AP2814" s="164"/>
      <c r="AQ2814" s="164"/>
      <c r="AR2814" s="164"/>
      <c r="AS2814" s="164"/>
      <c r="AT2814" s="164"/>
      <c r="AU2814" s="164"/>
      <c r="AV2814" s="164"/>
      <c r="AW2814" s="164"/>
      <c r="AX2814" s="164"/>
      <c r="AY2814" s="164"/>
      <c r="AZ2814" s="164"/>
      <c r="BA2814" s="164"/>
      <c r="BB2814" s="164"/>
      <c r="BC2814" s="164"/>
      <c r="BD2814" s="164"/>
      <c r="BE2814" s="164"/>
      <c r="BF2814" s="164"/>
      <c r="BG2814" s="164"/>
      <c r="BH2814" s="164"/>
      <c r="BI2814" s="164"/>
      <c r="BJ2814" s="164"/>
      <c r="BK2814" s="164"/>
    </row>
    <row r="2815" ht="33.0" customHeight="1">
      <c r="A2815" s="148">
        <v>2817.0</v>
      </c>
      <c r="B2815" s="148"/>
      <c r="C2815" s="148" t="s">
        <v>16903</v>
      </c>
      <c r="D2815" s="148" t="s">
        <v>16904</v>
      </c>
      <c r="E2815" s="148"/>
      <c r="F2815" s="150" t="s">
        <v>16905</v>
      </c>
      <c r="G2815" s="148"/>
      <c r="H2815" s="150" t="s">
        <v>16906</v>
      </c>
      <c r="I2815" s="57"/>
      <c r="J2815" s="349" t="s">
        <v>16907</v>
      </c>
      <c r="K2815" s="333" t="s">
        <v>16908</v>
      </c>
      <c r="L2815" s="454">
        <v>43344.0</v>
      </c>
      <c r="M2815" s="157" t="s">
        <v>16909</v>
      </c>
      <c r="N2815" s="170"/>
      <c r="O2815" s="159"/>
      <c r="P2815" s="159"/>
      <c r="Q2815" s="171"/>
      <c r="R2815" s="170"/>
      <c r="S2815" s="173"/>
      <c r="T2815" s="174"/>
      <c r="U2815" s="170" t="s">
        <v>16910</v>
      </c>
      <c r="V2815" s="159"/>
      <c r="W2815" s="159"/>
      <c r="X2815" s="164"/>
      <c r="Y2815" s="164"/>
      <c r="Z2815" s="164"/>
      <c r="AA2815" s="164"/>
      <c r="AB2815" s="164"/>
      <c r="AC2815" s="164"/>
      <c r="AD2815" s="164"/>
      <c r="AE2815" s="164"/>
      <c r="AF2815" s="164"/>
      <c r="AG2815" s="164"/>
      <c r="AH2815" s="164"/>
      <c r="AI2815" s="164"/>
      <c r="AJ2815" s="164"/>
      <c r="AK2815" s="164"/>
      <c r="AL2815" s="164"/>
      <c r="AM2815" s="164"/>
      <c r="AN2815" s="164"/>
      <c r="AO2815" s="164"/>
      <c r="AP2815" s="164"/>
      <c r="AQ2815" s="164"/>
      <c r="AR2815" s="164"/>
      <c r="AS2815" s="164"/>
      <c r="AT2815" s="164"/>
      <c r="AU2815" s="164"/>
      <c r="AV2815" s="164"/>
      <c r="AW2815" s="164"/>
      <c r="AX2815" s="164"/>
      <c r="AY2815" s="164"/>
      <c r="AZ2815" s="164"/>
      <c r="BA2815" s="164"/>
      <c r="BB2815" s="164"/>
      <c r="BC2815" s="164"/>
      <c r="BD2815" s="164"/>
      <c r="BE2815" s="164"/>
      <c r="BF2815" s="164"/>
      <c r="BG2815" s="164"/>
      <c r="BH2815" s="164"/>
      <c r="BI2815" s="164"/>
      <c r="BJ2815" s="164"/>
      <c r="BK2815" s="164"/>
    </row>
    <row r="2816" ht="33.0" customHeight="1">
      <c r="A2816" s="126">
        <v>2818.0</v>
      </c>
      <c r="B2816" s="126"/>
      <c r="C2816" s="126" t="s">
        <v>16911</v>
      </c>
      <c r="D2816" s="126" t="s">
        <v>16912</v>
      </c>
      <c r="E2816" s="126"/>
      <c r="F2816" s="89" t="s">
        <v>16913</v>
      </c>
      <c r="G2816" s="126"/>
      <c r="H2816" s="89" t="s">
        <v>16914</v>
      </c>
      <c r="I2816" s="100"/>
      <c r="J2816" s="406" t="s">
        <v>16915</v>
      </c>
      <c r="K2816" s="367" t="s">
        <v>16916</v>
      </c>
      <c r="L2816" s="453">
        <v>43313.0</v>
      </c>
      <c r="M2816" s="146" t="s">
        <v>16917</v>
      </c>
      <c r="N2816" s="165"/>
      <c r="O2816" s="147"/>
      <c r="P2816" s="147"/>
      <c r="Q2816" s="166"/>
      <c r="R2816" s="165"/>
      <c r="S2816" s="167"/>
      <c r="T2816" s="168"/>
      <c r="U2816" s="165" t="s">
        <v>16918</v>
      </c>
      <c r="V2816" s="147"/>
      <c r="W2816" s="147"/>
      <c r="X2816" s="169"/>
      <c r="Y2816" s="169"/>
      <c r="Z2816" s="169"/>
      <c r="AA2816" s="169"/>
      <c r="AB2816" s="169"/>
      <c r="AC2816" s="169"/>
      <c r="AD2816" s="169"/>
      <c r="AE2816" s="169"/>
      <c r="AF2816" s="169"/>
      <c r="AG2816" s="169"/>
      <c r="AH2816" s="169"/>
      <c r="AI2816" s="169"/>
      <c r="AJ2816" s="169"/>
      <c r="AK2816" s="169"/>
      <c r="AL2816" s="169"/>
      <c r="AM2816" s="169"/>
      <c r="AN2816" s="169"/>
      <c r="AO2816" s="169"/>
      <c r="AP2816" s="169"/>
      <c r="AQ2816" s="169"/>
      <c r="AR2816" s="169"/>
      <c r="AS2816" s="169"/>
      <c r="AT2816" s="169"/>
      <c r="AU2816" s="169"/>
      <c r="AV2816" s="169"/>
      <c r="AW2816" s="169"/>
      <c r="AX2816" s="169"/>
      <c r="AY2816" s="169"/>
      <c r="AZ2816" s="169"/>
      <c r="BA2816" s="169"/>
      <c r="BB2816" s="169"/>
      <c r="BC2816" s="169"/>
      <c r="BD2816" s="169"/>
      <c r="BE2816" s="169"/>
      <c r="BF2816" s="169"/>
      <c r="BG2816" s="169"/>
      <c r="BH2816" s="169"/>
      <c r="BI2816" s="169"/>
      <c r="BJ2816" s="169"/>
      <c r="BK2816" s="169"/>
    </row>
    <row r="2817" ht="33.0" customHeight="1">
      <c r="A2817" s="148">
        <v>2819.0</v>
      </c>
      <c r="B2817" s="148"/>
      <c r="C2817" s="148" t="s">
        <v>16919</v>
      </c>
      <c r="D2817" s="148" t="s">
        <v>16920</v>
      </c>
      <c r="E2817" s="148"/>
      <c r="F2817" s="150" t="s">
        <v>16921</v>
      </c>
      <c r="G2817" s="148"/>
      <c r="H2817" s="150" t="s">
        <v>16922</v>
      </c>
      <c r="I2817" s="57"/>
      <c r="J2817" s="349" t="s">
        <v>16923</v>
      </c>
      <c r="K2817" s="333" t="s">
        <v>16924</v>
      </c>
      <c r="L2817" s="454">
        <v>43221.0</v>
      </c>
      <c r="M2817" s="157" t="s">
        <v>16925</v>
      </c>
      <c r="N2817" s="170"/>
      <c r="O2817" s="159"/>
      <c r="P2817" s="159"/>
      <c r="Q2817" s="171"/>
      <c r="R2817" s="170"/>
      <c r="S2817" s="173"/>
      <c r="T2817" s="174"/>
      <c r="U2817" s="170" t="s">
        <v>16910</v>
      </c>
      <c r="V2817" s="159"/>
      <c r="W2817" s="159"/>
      <c r="X2817" s="164"/>
      <c r="Y2817" s="164"/>
      <c r="Z2817" s="164"/>
      <c r="AA2817" s="164"/>
      <c r="AB2817" s="164"/>
      <c r="AC2817" s="164"/>
      <c r="AD2817" s="164"/>
      <c r="AE2817" s="164"/>
      <c r="AF2817" s="164"/>
      <c r="AG2817" s="164"/>
      <c r="AH2817" s="164"/>
      <c r="AI2817" s="164"/>
      <c r="AJ2817" s="164"/>
      <c r="AK2817" s="164"/>
      <c r="AL2817" s="164"/>
      <c r="AM2817" s="164"/>
      <c r="AN2817" s="164"/>
      <c r="AO2817" s="164"/>
      <c r="AP2817" s="164"/>
      <c r="AQ2817" s="164"/>
      <c r="AR2817" s="164"/>
      <c r="AS2817" s="164"/>
      <c r="AT2817" s="164"/>
      <c r="AU2817" s="164"/>
      <c r="AV2817" s="164"/>
      <c r="AW2817" s="164"/>
      <c r="AX2817" s="164"/>
      <c r="AY2817" s="164"/>
      <c r="AZ2817" s="164"/>
      <c r="BA2817" s="164"/>
      <c r="BB2817" s="164"/>
      <c r="BC2817" s="164"/>
      <c r="BD2817" s="164"/>
      <c r="BE2817" s="164"/>
      <c r="BF2817" s="164"/>
      <c r="BG2817" s="164"/>
      <c r="BH2817" s="164"/>
      <c r="BI2817" s="164"/>
      <c r="BJ2817" s="164"/>
      <c r="BK2817" s="164"/>
    </row>
    <row r="2818" ht="33.0" customHeight="1">
      <c r="A2818" s="148">
        <v>2820.0</v>
      </c>
      <c r="B2818" s="148"/>
      <c r="C2818" s="148" t="s">
        <v>16926</v>
      </c>
      <c r="D2818" s="148" t="s">
        <v>16927</v>
      </c>
      <c r="E2818" s="148"/>
      <c r="F2818" s="150" t="s">
        <v>10862</v>
      </c>
      <c r="G2818" s="148"/>
      <c r="H2818" s="150" t="s">
        <v>15684</v>
      </c>
      <c r="I2818" s="57"/>
      <c r="J2818" s="349" t="s">
        <v>16928</v>
      </c>
      <c r="K2818" s="333" t="s">
        <v>16929</v>
      </c>
      <c r="L2818" s="454" t="s">
        <v>16930</v>
      </c>
      <c r="M2818" s="157" t="s">
        <v>16931</v>
      </c>
      <c r="N2818" s="170"/>
      <c r="O2818" s="159"/>
      <c r="P2818" s="159"/>
      <c r="Q2818" s="171"/>
      <c r="R2818" s="170"/>
      <c r="S2818" s="173"/>
      <c r="T2818" s="174"/>
      <c r="U2818" s="170" t="s">
        <v>657</v>
      </c>
      <c r="V2818" s="159"/>
      <c r="W2818" s="159"/>
      <c r="X2818" s="164"/>
      <c r="Y2818" s="164"/>
      <c r="Z2818" s="164"/>
      <c r="AA2818" s="164"/>
      <c r="AB2818" s="164"/>
      <c r="AC2818" s="164"/>
      <c r="AD2818" s="164"/>
      <c r="AE2818" s="164"/>
      <c r="AF2818" s="164"/>
      <c r="AG2818" s="164"/>
      <c r="AH2818" s="164"/>
      <c r="AI2818" s="164"/>
      <c r="AJ2818" s="164"/>
      <c r="AK2818" s="164"/>
      <c r="AL2818" s="164"/>
      <c r="AM2818" s="164"/>
      <c r="AN2818" s="164"/>
      <c r="AO2818" s="164"/>
      <c r="AP2818" s="164"/>
      <c r="AQ2818" s="164"/>
      <c r="AR2818" s="164"/>
      <c r="AS2818" s="164"/>
      <c r="AT2818" s="164"/>
      <c r="AU2818" s="164"/>
      <c r="AV2818" s="164"/>
      <c r="AW2818" s="164"/>
      <c r="AX2818" s="164"/>
      <c r="AY2818" s="164"/>
      <c r="AZ2818" s="164"/>
      <c r="BA2818" s="164"/>
      <c r="BB2818" s="164"/>
      <c r="BC2818" s="164"/>
      <c r="BD2818" s="164"/>
      <c r="BE2818" s="164"/>
      <c r="BF2818" s="164"/>
      <c r="BG2818" s="164"/>
      <c r="BH2818" s="164"/>
      <c r="BI2818" s="164"/>
      <c r="BJ2818" s="164"/>
      <c r="BK2818" s="164"/>
    </row>
    <row r="2819" ht="33.0" customHeight="1">
      <c r="A2819" s="126">
        <v>2821.0</v>
      </c>
      <c r="B2819" s="126"/>
      <c r="C2819" s="126" t="s">
        <v>16932</v>
      </c>
      <c r="D2819" s="126" t="s">
        <v>16933</v>
      </c>
      <c r="E2819" s="126"/>
      <c r="F2819" s="89" t="s">
        <v>16934</v>
      </c>
      <c r="G2819" s="126"/>
      <c r="H2819" s="89" t="s">
        <v>16935</v>
      </c>
      <c r="I2819" s="100"/>
      <c r="J2819" s="406" t="s">
        <v>16936</v>
      </c>
      <c r="K2819" s="367" t="s">
        <v>16937</v>
      </c>
      <c r="L2819" s="453" t="s">
        <v>16938</v>
      </c>
      <c r="M2819" s="146" t="s">
        <v>16939</v>
      </c>
      <c r="N2819" s="165"/>
      <c r="O2819" s="147"/>
      <c r="P2819" s="147"/>
      <c r="Q2819" s="166"/>
      <c r="R2819" s="165"/>
      <c r="S2819" s="167"/>
      <c r="T2819" s="168"/>
      <c r="U2819" s="165" t="s">
        <v>16122</v>
      </c>
      <c r="V2819" s="147"/>
      <c r="W2819" s="147"/>
      <c r="X2819" s="169"/>
      <c r="Y2819" s="169"/>
      <c r="Z2819" s="169"/>
      <c r="AA2819" s="169"/>
      <c r="AB2819" s="169"/>
      <c r="AC2819" s="169"/>
      <c r="AD2819" s="169"/>
      <c r="AE2819" s="169"/>
      <c r="AF2819" s="169"/>
      <c r="AG2819" s="169"/>
      <c r="AH2819" s="169"/>
      <c r="AI2819" s="169"/>
      <c r="AJ2819" s="169"/>
      <c r="AK2819" s="169"/>
      <c r="AL2819" s="169"/>
      <c r="AM2819" s="169"/>
      <c r="AN2819" s="169"/>
      <c r="AO2819" s="169"/>
      <c r="AP2819" s="169"/>
      <c r="AQ2819" s="169"/>
      <c r="AR2819" s="169"/>
      <c r="AS2819" s="169"/>
      <c r="AT2819" s="169"/>
      <c r="AU2819" s="169"/>
      <c r="AV2819" s="169"/>
      <c r="AW2819" s="169"/>
      <c r="AX2819" s="169"/>
      <c r="AY2819" s="169"/>
      <c r="AZ2819" s="169"/>
      <c r="BA2819" s="169"/>
      <c r="BB2819" s="169"/>
      <c r="BC2819" s="169"/>
      <c r="BD2819" s="169"/>
      <c r="BE2819" s="169"/>
      <c r="BF2819" s="169"/>
      <c r="BG2819" s="169"/>
      <c r="BH2819" s="169"/>
      <c r="BI2819" s="169"/>
      <c r="BJ2819" s="169"/>
      <c r="BK2819" s="169"/>
    </row>
    <row r="2820" ht="33.0" customHeight="1">
      <c r="A2820" s="148">
        <v>2822.0</v>
      </c>
      <c r="B2820" s="148"/>
      <c r="C2820" s="148" t="s">
        <v>14863</v>
      </c>
      <c r="D2820" s="148" t="s">
        <v>16940</v>
      </c>
      <c r="E2820" s="148"/>
      <c r="F2820" s="150" t="s">
        <v>16941</v>
      </c>
      <c r="G2820" s="148"/>
      <c r="H2820" s="150" t="s">
        <v>12353</v>
      </c>
      <c r="I2820" s="57"/>
      <c r="J2820" s="349" t="s">
        <v>16942</v>
      </c>
      <c r="K2820" s="333" t="s">
        <v>16943</v>
      </c>
      <c r="L2820" s="454" t="s">
        <v>16944</v>
      </c>
      <c r="M2820" s="157" t="s">
        <v>16945</v>
      </c>
      <c r="N2820" s="170"/>
      <c r="O2820" s="159"/>
      <c r="P2820" s="159"/>
      <c r="Q2820" s="171"/>
      <c r="R2820" s="170"/>
      <c r="S2820" s="173"/>
      <c r="T2820" s="174"/>
      <c r="U2820" s="170" t="s">
        <v>657</v>
      </c>
      <c r="V2820" s="159"/>
      <c r="W2820" s="159"/>
      <c r="X2820" s="164"/>
      <c r="Y2820" s="164"/>
      <c r="Z2820" s="164"/>
      <c r="AA2820" s="164"/>
      <c r="AB2820" s="164"/>
      <c r="AC2820" s="164"/>
      <c r="AD2820" s="164"/>
      <c r="AE2820" s="164"/>
      <c r="AF2820" s="164"/>
      <c r="AG2820" s="164"/>
      <c r="AH2820" s="164"/>
      <c r="AI2820" s="164"/>
      <c r="AJ2820" s="164"/>
      <c r="AK2820" s="164"/>
      <c r="AL2820" s="164"/>
      <c r="AM2820" s="164"/>
      <c r="AN2820" s="164"/>
      <c r="AO2820" s="164"/>
      <c r="AP2820" s="164"/>
      <c r="AQ2820" s="164"/>
      <c r="AR2820" s="164"/>
      <c r="AS2820" s="164"/>
      <c r="AT2820" s="164"/>
      <c r="AU2820" s="164"/>
      <c r="AV2820" s="164"/>
      <c r="AW2820" s="164"/>
      <c r="AX2820" s="164"/>
      <c r="AY2820" s="164"/>
      <c r="AZ2820" s="164"/>
      <c r="BA2820" s="164"/>
      <c r="BB2820" s="164"/>
      <c r="BC2820" s="164"/>
      <c r="BD2820" s="164"/>
      <c r="BE2820" s="164"/>
      <c r="BF2820" s="164"/>
      <c r="BG2820" s="164"/>
      <c r="BH2820" s="164"/>
      <c r="BI2820" s="164"/>
      <c r="BJ2820" s="164"/>
      <c r="BK2820" s="164"/>
    </row>
    <row r="2821" ht="33.0" customHeight="1">
      <c r="A2821" s="126">
        <v>2823.0</v>
      </c>
      <c r="B2821" s="126"/>
      <c r="C2821" s="126" t="s">
        <v>16946</v>
      </c>
      <c r="D2821" s="126" t="s">
        <v>16947</v>
      </c>
      <c r="E2821" s="126"/>
      <c r="F2821" s="89" t="s">
        <v>16898</v>
      </c>
      <c r="G2821" s="126"/>
      <c r="H2821" s="89" t="s">
        <v>16948</v>
      </c>
      <c r="I2821" s="100"/>
      <c r="J2821" s="406" t="s">
        <v>16949</v>
      </c>
      <c r="K2821" s="367" t="s">
        <v>16950</v>
      </c>
      <c r="L2821" s="453">
        <v>43110.0</v>
      </c>
      <c r="M2821" s="146" t="s">
        <v>16951</v>
      </c>
      <c r="N2821" s="165"/>
      <c r="O2821" s="147"/>
      <c r="P2821" s="147"/>
      <c r="Q2821" s="166"/>
      <c r="R2821" s="165"/>
      <c r="S2821" s="167"/>
      <c r="T2821" s="168"/>
      <c r="U2821" s="165" t="s">
        <v>16570</v>
      </c>
      <c r="V2821" s="147"/>
      <c r="W2821" s="147"/>
      <c r="X2821" s="169"/>
      <c r="Y2821" s="169"/>
      <c r="Z2821" s="169"/>
      <c r="AA2821" s="169"/>
      <c r="AB2821" s="169"/>
      <c r="AC2821" s="169"/>
      <c r="AD2821" s="169"/>
      <c r="AE2821" s="169"/>
      <c r="AF2821" s="169"/>
      <c r="AG2821" s="169"/>
      <c r="AH2821" s="169"/>
      <c r="AI2821" s="169"/>
      <c r="AJ2821" s="169"/>
      <c r="AK2821" s="169"/>
      <c r="AL2821" s="169"/>
      <c r="AM2821" s="169"/>
      <c r="AN2821" s="169"/>
      <c r="AO2821" s="169"/>
      <c r="AP2821" s="169"/>
      <c r="AQ2821" s="169"/>
      <c r="AR2821" s="169"/>
      <c r="AS2821" s="169"/>
      <c r="AT2821" s="169"/>
      <c r="AU2821" s="169"/>
      <c r="AV2821" s="169"/>
      <c r="AW2821" s="169"/>
      <c r="AX2821" s="169"/>
      <c r="AY2821" s="169"/>
      <c r="AZ2821" s="169"/>
      <c r="BA2821" s="169"/>
      <c r="BB2821" s="169"/>
      <c r="BC2821" s="169"/>
      <c r="BD2821" s="169"/>
      <c r="BE2821" s="169"/>
      <c r="BF2821" s="169"/>
      <c r="BG2821" s="169"/>
      <c r="BH2821" s="169"/>
      <c r="BI2821" s="169"/>
      <c r="BJ2821" s="169"/>
      <c r="BK2821" s="169"/>
    </row>
    <row r="2822" ht="33.0" customHeight="1">
      <c r="A2822" s="126">
        <v>2824.0</v>
      </c>
      <c r="B2822" s="126"/>
      <c r="C2822" s="126" t="s">
        <v>16952</v>
      </c>
      <c r="D2822" s="126" t="s">
        <v>16953</v>
      </c>
      <c r="E2822" s="126"/>
      <c r="F2822" s="89" t="s">
        <v>16954</v>
      </c>
      <c r="G2822" s="126"/>
      <c r="H2822" s="89" t="s">
        <v>16955</v>
      </c>
      <c r="I2822" s="100"/>
      <c r="J2822" s="89" t="s">
        <v>16956</v>
      </c>
      <c r="K2822" s="384" t="s">
        <v>16957</v>
      </c>
      <c r="L2822" s="453">
        <v>43110.0</v>
      </c>
      <c r="M2822" s="146" t="s">
        <v>16958</v>
      </c>
      <c r="N2822" s="165"/>
      <c r="O2822" s="147"/>
      <c r="P2822" s="147"/>
      <c r="Q2822" s="166"/>
      <c r="R2822" s="165"/>
      <c r="S2822" s="167"/>
      <c r="T2822" s="168"/>
      <c r="U2822" s="165" t="s">
        <v>16959</v>
      </c>
      <c r="V2822" s="147"/>
      <c r="W2822" s="147"/>
      <c r="X2822" s="169"/>
      <c r="Y2822" s="169"/>
      <c r="Z2822" s="169"/>
      <c r="AA2822" s="169"/>
      <c r="AB2822" s="169"/>
      <c r="AC2822" s="169"/>
      <c r="AD2822" s="169"/>
      <c r="AE2822" s="169"/>
      <c r="AF2822" s="169"/>
      <c r="AG2822" s="169"/>
      <c r="AH2822" s="169"/>
      <c r="AI2822" s="169"/>
      <c r="AJ2822" s="169"/>
      <c r="AK2822" s="169"/>
      <c r="AL2822" s="169"/>
      <c r="AM2822" s="169"/>
      <c r="AN2822" s="169"/>
      <c r="AO2822" s="169"/>
      <c r="AP2822" s="169"/>
      <c r="AQ2822" s="169"/>
      <c r="AR2822" s="169"/>
      <c r="AS2822" s="169"/>
      <c r="AT2822" s="169"/>
      <c r="AU2822" s="169"/>
      <c r="AV2822" s="169"/>
      <c r="AW2822" s="169"/>
      <c r="AX2822" s="169"/>
      <c r="AY2822" s="169"/>
      <c r="AZ2822" s="169"/>
      <c r="BA2822" s="169"/>
      <c r="BB2822" s="169"/>
      <c r="BC2822" s="169"/>
      <c r="BD2822" s="169"/>
      <c r="BE2822" s="169"/>
      <c r="BF2822" s="169"/>
      <c r="BG2822" s="169"/>
      <c r="BH2822" s="169"/>
      <c r="BI2822" s="169"/>
      <c r="BJ2822" s="169"/>
      <c r="BK2822" s="169"/>
    </row>
    <row r="2823" ht="33.0" customHeight="1">
      <c r="A2823" s="126">
        <v>2825.0</v>
      </c>
      <c r="B2823" s="126"/>
      <c r="C2823" s="126" t="s">
        <v>16960</v>
      </c>
      <c r="D2823" s="126" t="s">
        <v>16961</v>
      </c>
      <c r="E2823" s="126"/>
      <c r="F2823" s="89" t="s">
        <v>12487</v>
      </c>
      <c r="G2823" s="126"/>
      <c r="H2823" s="89" t="s">
        <v>16456</v>
      </c>
      <c r="I2823" s="100"/>
      <c r="J2823" s="406" t="s">
        <v>16962</v>
      </c>
      <c r="K2823" s="130" t="s">
        <v>16963</v>
      </c>
      <c r="L2823" s="453">
        <v>43113.0</v>
      </c>
      <c r="M2823" s="146" t="s">
        <v>16964</v>
      </c>
      <c r="N2823" s="165"/>
      <c r="O2823" s="147"/>
      <c r="P2823" s="147"/>
      <c r="Q2823" s="166"/>
      <c r="R2823" s="165"/>
      <c r="S2823" s="167"/>
      <c r="T2823" s="168"/>
      <c r="U2823" s="165" t="s">
        <v>16965</v>
      </c>
      <c r="V2823" s="147"/>
      <c r="W2823" s="147"/>
      <c r="X2823" s="169"/>
      <c r="Y2823" s="169"/>
      <c r="Z2823" s="169"/>
      <c r="AA2823" s="169"/>
      <c r="AB2823" s="169"/>
      <c r="AC2823" s="169"/>
      <c r="AD2823" s="169"/>
      <c r="AE2823" s="169"/>
      <c r="AF2823" s="169"/>
      <c r="AG2823" s="169"/>
      <c r="AH2823" s="169"/>
      <c r="AI2823" s="169"/>
      <c r="AJ2823" s="169"/>
      <c r="AK2823" s="169"/>
      <c r="AL2823" s="169"/>
      <c r="AM2823" s="169"/>
      <c r="AN2823" s="169"/>
      <c r="AO2823" s="169"/>
      <c r="AP2823" s="169"/>
      <c r="AQ2823" s="169"/>
      <c r="AR2823" s="169"/>
      <c r="AS2823" s="169"/>
      <c r="AT2823" s="169"/>
      <c r="AU2823" s="169"/>
      <c r="AV2823" s="169"/>
      <c r="AW2823" s="169"/>
      <c r="AX2823" s="169"/>
      <c r="AY2823" s="169"/>
      <c r="AZ2823" s="169"/>
      <c r="BA2823" s="169"/>
      <c r="BB2823" s="169"/>
      <c r="BC2823" s="169"/>
      <c r="BD2823" s="169"/>
      <c r="BE2823" s="169"/>
      <c r="BF2823" s="169"/>
      <c r="BG2823" s="169"/>
      <c r="BH2823" s="169"/>
      <c r="BI2823" s="169"/>
      <c r="BJ2823" s="169"/>
      <c r="BK2823" s="169"/>
    </row>
    <row r="2824" ht="33.0" customHeight="1">
      <c r="A2824" s="126">
        <v>2826.0</v>
      </c>
      <c r="B2824" s="126"/>
      <c r="C2824" s="126" t="s">
        <v>16966</v>
      </c>
      <c r="D2824" s="126" t="s">
        <v>16967</v>
      </c>
      <c r="E2824" s="126"/>
      <c r="F2824" s="89" t="s">
        <v>16033</v>
      </c>
      <c r="G2824" s="126"/>
      <c r="H2824" s="89" t="s">
        <v>16034</v>
      </c>
      <c r="I2824" s="100"/>
      <c r="J2824" s="406" t="s">
        <v>16968</v>
      </c>
      <c r="K2824" s="130" t="s">
        <v>16969</v>
      </c>
      <c r="L2824" s="453">
        <v>43115.0</v>
      </c>
      <c r="M2824" s="146" t="s">
        <v>16970</v>
      </c>
      <c r="N2824" s="165"/>
      <c r="O2824" s="147"/>
      <c r="P2824" s="147"/>
      <c r="Q2824" s="166"/>
      <c r="R2824" s="165"/>
      <c r="S2824" s="167"/>
      <c r="T2824" s="168"/>
      <c r="U2824" s="165" t="s">
        <v>16730</v>
      </c>
      <c r="V2824" s="147"/>
      <c r="W2824" s="147"/>
      <c r="X2824" s="169"/>
      <c r="Y2824" s="169"/>
      <c r="Z2824" s="169"/>
      <c r="AA2824" s="169"/>
      <c r="AB2824" s="169"/>
      <c r="AC2824" s="169"/>
      <c r="AD2824" s="169"/>
      <c r="AE2824" s="169"/>
      <c r="AF2824" s="169"/>
      <c r="AG2824" s="169"/>
      <c r="AH2824" s="169"/>
      <c r="AI2824" s="169"/>
      <c r="AJ2824" s="169"/>
      <c r="AK2824" s="169"/>
      <c r="AL2824" s="169"/>
      <c r="AM2824" s="169"/>
      <c r="AN2824" s="169"/>
      <c r="AO2824" s="169"/>
      <c r="AP2824" s="169"/>
      <c r="AQ2824" s="169"/>
      <c r="AR2824" s="169"/>
      <c r="AS2824" s="169"/>
      <c r="AT2824" s="169"/>
      <c r="AU2824" s="169"/>
      <c r="AV2824" s="169"/>
      <c r="AW2824" s="169"/>
      <c r="AX2824" s="169"/>
      <c r="AY2824" s="169"/>
      <c r="AZ2824" s="169"/>
      <c r="BA2824" s="169"/>
      <c r="BB2824" s="169"/>
      <c r="BC2824" s="169"/>
      <c r="BD2824" s="169"/>
      <c r="BE2824" s="169"/>
      <c r="BF2824" s="169"/>
      <c r="BG2824" s="169"/>
      <c r="BH2824" s="169"/>
      <c r="BI2824" s="169"/>
      <c r="BJ2824" s="169"/>
      <c r="BK2824" s="169"/>
    </row>
    <row r="2825" ht="33.0" customHeight="1">
      <c r="A2825" s="126">
        <v>2827.0</v>
      </c>
      <c r="B2825" s="126"/>
      <c r="C2825" s="126" t="s">
        <v>16971</v>
      </c>
      <c r="D2825" s="126" t="s">
        <v>16972</v>
      </c>
      <c r="E2825" s="126"/>
      <c r="F2825" s="89" t="s">
        <v>16603</v>
      </c>
      <c r="G2825" s="126"/>
      <c r="H2825" s="89" t="s">
        <v>15990</v>
      </c>
      <c r="I2825" s="100"/>
      <c r="J2825" s="406" t="s">
        <v>16973</v>
      </c>
      <c r="K2825" s="130" t="s">
        <v>16974</v>
      </c>
      <c r="L2825" s="453">
        <v>43111.0</v>
      </c>
      <c r="M2825" s="146" t="s">
        <v>16975</v>
      </c>
      <c r="N2825" s="165"/>
      <c r="O2825" s="147"/>
      <c r="P2825" s="147"/>
      <c r="Q2825" s="166"/>
      <c r="R2825" s="165"/>
      <c r="S2825" s="167"/>
      <c r="T2825" s="168"/>
      <c r="U2825" s="165" t="s">
        <v>16976</v>
      </c>
      <c r="V2825" s="147"/>
      <c r="W2825" s="147"/>
      <c r="X2825" s="169"/>
      <c r="Y2825" s="169"/>
      <c r="Z2825" s="169"/>
      <c r="AA2825" s="169"/>
      <c r="AB2825" s="169"/>
      <c r="AC2825" s="169"/>
      <c r="AD2825" s="169"/>
      <c r="AE2825" s="169"/>
      <c r="AF2825" s="169"/>
      <c r="AG2825" s="169"/>
      <c r="AH2825" s="169"/>
      <c r="AI2825" s="169"/>
      <c r="AJ2825" s="169"/>
      <c r="AK2825" s="169"/>
      <c r="AL2825" s="169"/>
      <c r="AM2825" s="169"/>
      <c r="AN2825" s="169"/>
      <c r="AO2825" s="169"/>
      <c r="AP2825" s="169"/>
      <c r="AQ2825" s="169"/>
      <c r="AR2825" s="169"/>
      <c r="AS2825" s="169"/>
      <c r="AT2825" s="169"/>
      <c r="AU2825" s="169"/>
      <c r="AV2825" s="169"/>
      <c r="AW2825" s="169"/>
      <c r="AX2825" s="169"/>
      <c r="AY2825" s="169"/>
      <c r="AZ2825" s="169"/>
      <c r="BA2825" s="169"/>
      <c r="BB2825" s="169"/>
      <c r="BC2825" s="169"/>
      <c r="BD2825" s="169"/>
      <c r="BE2825" s="169"/>
      <c r="BF2825" s="169"/>
      <c r="BG2825" s="169"/>
      <c r="BH2825" s="169"/>
      <c r="BI2825" s="169"/>
      <c r="BJ2825" s="169"/>
      <c r="BK2825" s="169"/>
    </row>
    <row r="2826" ht="33.0" customHeight="1">
      <c r="A2826" s="148">
        <v>2828.0</v>
      </c>
      <c r="B2826" s="148"/>
      <c r="C2826" s="148" t="s">
        <v>16977</v>
      </c>
      <c r="D2826" s="148" t="s">
        <v>16978</v>
      </c>
      <c r="E2826" s="148"/>
      <c r="F2826" s="150" t="s">
        <v>16979</v>
      </c>
      <c r="G2826" s="148"/>
      <c r="H2826" s="150" t="s">
        <v>16980</v>
      </c>
      <c r="I2826" s="57"/>
      <c r="J2826" s="349" t="s">
        <v>16981</v>
      </c>
      <c r="K2826" s="154" t="s">
        <v>16982</v>
      </c>
      <c r="L2826" s="454">
        <v>43116.0</v>
      </c>
      <c r="M2826" s="157" t="s">
        <v>16983</v>
      </c>
      <c r="N2826" s="170"/>
      <c r="O2826" s="159"/>
      <c r="P2826" s="159"/>
      <c r="Q2826" s="171"/>
      <c r="R2826" s="170"/>
      <c r="S2826" s="173"/>
      <c r="T2826" s="174"/>
      <c r="U2826" s="170" t="s">
        <v>657</v>
      </c>
      <c r="V2826" s="159"/>
      <c r="W2826" s="159"/>
      <c r="X2826" s="164"/>
      <c r="Y2826" s="164"/>
      <c r="Z2826" s="164"/>
      <c r="AA2826" s="164"/>
      <c r="AB2826" s="164"/>
      <c r="AC2826" s="164"/>
      <c r="AD2826" s="164"/>
      <c r="AE2826" s="164"/>
      <c r="AF2826" s="164"/>
      <c r="AG2826" s="164"/>
      <c r="AH2826" s="164"/>
      <c r="AI2826" s="164"/>
      <c r="AJ2826" s="164"/>
      <c r="AK2826" s="164"/>
      <c r="AL2826" s="164"/>
      <c r="AM2826" s="164"/>
      <c r="AN2826" s="164"/>
      <c r="AO2826" s="164"/>
      <c r="AP2826" s="164"/>
      <c r="AQ2826" s="164"/>
      <c r="AR2826" s="164"/>
      <c r="AS2826" s="164"/>
      <c r="AT2826" s="164"/>
      <c r="AU2826" s="164"/>
      <c r="AV2826" s="164"/>
      <c r="AW2826" s="164"/>
      <c r="AX2826" s="164"/>
      <c r="AY2826" s="164"/>
      <c r="AZ2826" s="164"/>
      <c r="BA2826" s="164"/>
      <c r="BB2826" s="164"/>
      <c r="BC2826" s="164"/>
      <c r="BD2826" s="164"/>
      <c r="BE2826" s="164"/>
      <c r="BF2826" s="164"/>
      <c r="BG2826" s="164"/>
      <c r="BH2826" s="164"/>
      <c r="BI2826" s="164"/>
      <c r="BJ2826" s="164"/>
      <c r="BK2826" s="164"/>
    </row>
    <row r="2827" ht="33.0" customHeight="1">
      <c r="A2827" s="126">
        <v>2829.0</v>
      </c>
      <c r="B2827" s="126"/>
      <c r="C2827" s="126" t="s">
        <v>16984</v>
      </c>
      <c r="D2827" s="126" t="s">
        <v>16985</v>
      </c>
      <c r="E2827" s="126"/>
      <c r="F2827" s="89" t="s">
        <v>16986</v>
      </c>
      <c r="G2827" s="126"/>
      <c r="H2827" s="89" t="s">
        <v>16987</v>
      </c>
      <c r="I2827" s="100"/>
      <c r="J2827" s="406" t="s">
        <v>16988</v>
      </c>
      <c r="K2827" s="130" t="s">
        <v>16989</v>
      </c>
      <c r="L2827" s="453">
        <v>43119.0</v>
      </c>
      <c r="M2827" s="146" t="s">
        <v>16990</v>
      </c>
      <c r="N2827" s="165"/>
      <c r="O2827" s="147"/>
      <c r="P2827" s="147"/>
      <c r="Q2827" s="166"/>
      <c r="R2827" s="165"/>
      <c r="S2827" s="167"/>
      <c r="T2827" s="168"/>
      <c r="U2827" s="165" t="s">
        <v>16991</v>
      </c>
      <c r="V2827" s="147"/>
      <c r="W2827" s="147"/>
      <c r="X2827" s="169"/>
      <c r="Y2827" s="169"/>
      <c r="Z2827" s="169"/>
      <c r="AA2827" s="169"/>
      <c r="AB2827" s="169"/>
      <c r="AC2827" s="169"/>
      <c r="AD2827" s="169"/>
      <c r="AE2827" s="169"/>
      <c r="AF2827" s="169"/>
      <c r="AG2827" s="169"/>
      <c r="AH2827" s="169"/>
      <c r="AI2827" s="169"/>
      <c r="AJ2827" s="169"/>
      <c r="AK2827" s="169"/>
      <c r="AL2827" s="169"/>
      <c r="AM2827" s="169"/>
      <c r="AN2827" s="169"/>
      <c r="AO2827" s="169"/>
      <c r="AP2827" s="169"/>
      <c r="AQ2827" s="169"/>
      <c r="AR2827" s="169"/>
      <c r="AS2827" s="169"/>
      <c r="AT2827" s="169"/>
      <c r="AU2827" s="169"/>
      <c r="AV2827" s="169"/>
      <c r="AW2827" s="169"/>
      <c r="AX2827" s="169"/>
      <c r="AY2827" s="169"/>
      <c r="AZ2827" s="169"/>
      <c r="BA2827" s="169"/>
      <c r="BB2827" s="169"/>
      <c r="BC2827" s="169"/>
      <c r="BD2827" s="169"/>
      <c r="BE2827" s="169"/>
      <c r="BF2827" s="169"/>
      <c r="BG2827" s="169"/>
      <c r="BH2827" s="169"/>
      <c r="BI2827" s="169"/>
      <c r="BJ2827" s="169"/>
      <c r="BK2827" s="169"/>
    </row>
    <row r="2828" ht="33.0" customHeight="1">
      <c r="A2828" s="126">
        <v>2830.0</v>
      </c>
      <c r="B2828" s="126"/>
      <c r="C2828" s="126" t="s">
        <v>16992</v>
      </c>
      <c r="D2828" s="126" t="s">
        <v>16993</v>
      </c>
      <c r="E2828" s="126"/>
      <c r="F2828" s="89" t="s">
        <v>16994</v>
      </c>
      <c r="G2828" s="126"/>
      <c r="H2828" s="89" t="s">
        <v>16995</v>
      </c>
      <c r="I2828" s="100"/>
      <c r="J2828" s="406" t="s">
        <v>16996</v>
      </c>
      <c r="K2828" s="130" t="s">
        <v>16997</v>
      </c>
      <c r="L2828" s="453">
        <v>43124.0</v>
      </c>
      <c r="M2828" s="146" t="s">
        <v>16998</v>
      </c>
      <c r="N2828" s="165"/>
      <c r="O2828" s="147"/>
      <c r="P2828" s="147"/>
      <c r="Q2828" s="166"/>
      <c r="R2828" s="165"/>
      <c r="S2828" s="167"/>
      <c r="T2828" s="168"/>
      <c r="U2828" s="165" t="s">
        <v>16999</v>
      </c>
      <c r="V2828" s="147"/>
      <c r="W2828" s="147"/>
      <c r="X2828" s="169"/>
      <c r="Y2828" s="169"/>
      <c r="Z2828" s="169"/>
      <c r="AA2828" s="169"/>
      <c r="AB2828" s="169"/>
      <c r="AC2828" s="169"/>
      <c r="AD2828" s="169"/>
      <c r="AE2828" s="169"/>
      <c r="AF2828" s="169"/>
      <c r="AG2828" s="169"/>
      <c r="AH2828" s="169"/>
      <c r="AI2828" s="169"/>
      <c r="AJ2828" s="169"/>
      <c r="AK2828" s="169"/>
      <c r="AL2828" s="169"/>
      <c r="AM2828" s="169"/>
      <c r="AN2828" s="169"/>
      <c r="AO2828" s="169"/>
      <c r="AP2828" s="169"/>
      <c r="AQ2828" s="169"/>
      <c r="AR2828" s="169"/>
      <c r="AS2828" s="169"/>
      <c r="AT2828" s="169"/>
      <c r="AU2828" s="169"/>
      <c r="AV2828" s="169"/>
      <c r="AW2828" s="169"/>
      <c r="AX2828" s="169"/>
      <c r="AY2828" s="169"/>
      <c r="AZ2828" s="169"/>
      <c r="BA2828" s="169"/>
      <c r="BB2828" s="169"/>
      <c r="BC2828" s="169"/>
      <c r="BD2828" s="169"/>
      <c r="BE2828" s="169"/>
      <c r="BF2828" s="169"/>
      <c r="BG2828" s="169"/>
      <c r="BH2828" s="169"/>
      <c r="BI2828" s="169"/>
      <c r="BJ2828" s="169"/>
      <c r="BK2828" s="169"/>
    </row>
    <row r="2829" ht="33.0" customHeight="1">
      <c r="A2829" s="126">
        <v>2831.0</v>
      </c>
      <c r="B2829" s="126"/>
      <c r="C2829" s="126" t="s">
        <v>11706</v>
      </c>
      <c r="D2829" s="126" t="s">
        <v>17000</v>
      </c>
      <c r="E2829" s="126"/>
      <c r="F2829" s="89" t="s">
        <v>17001</v>
      </c>
      <c r="G2829" s="126"/>
      <c r="H2829" s="89" t="s">
        <v>17002</v>
      </c>
      <c r="I2829" s="100"/>
      <c r="J2829" s="406" t="s">
        <v>17003</v>
      </c>
      <c r="K2829" s="130" t="s">
        <v>17004</v>
      </c>
      <c r="L2829" s="453">
        <v>43129.0</v>
      </c>
      <c r="M2829" s="146" t="s">
        <v>17005</v>
      </c>
      <c r="N2829" s="165"/>
      <c r="O2829" s="147"/>
      <c r="P2829" s="147"/>
      <c r="Q2829" s="166"/>
      <c r="R2829" s="165"/>
      <c r="S2829" s="167"/>
      <c r="T2829" s="168"/>
      <c r="U2829" s="165" t="s">
        <v>17006</v>
      </c>
      <c r="V2829" s="147"/>
      <c r="W2829" s="147"/>
      <c r="X2829" s="169"/>
      <c r="Y2829" s="169"/>
      <c r="Z2829" s="169"/>
      <c r="AA2829" s="169"/>
      <c r="AB2829" s="169"/>
      <c r="AC2829" s="169"/>
      <c r="AD2829" s="169"/>
      <c r="AE2829" s="169"/>
      <c r="AF2829" s="169"/>
      <c r="AG2829" s="169"/>
      <c r="AH2829" s="169"/>
      <c r="AI2829" s="169"/>
      <c r="AJ2829" s="169"/>
      <c r="AK2829" s="169"/>
      <c r="AL2829" s="169"/>
      <c r="AM2829" s="169"/>
      <c r="AN2829" s="169"/>
      <c r="AO2829" s="169"/>
      <c r="AP2829" s="169"/>
      <c r="AQ2829" s="169"/>
      <c r="AR2829" s="169"/>
      <c r="AS2829" s="169"/>
      <c r="AT2829" s="169"/>
      <c r="AU2829" s="169"/>
      <c r="AV2829" s="169"/>
      <c r="AW2829" s="169"/>
      <c r="AX2829" s="169"/>
      <c r="AY2829" s="169"/>
      <c r="AZ2829" s="169"/>
      <c r="BA2829" s="169"/>
      <c r="BB2829" s="169"/>
      <c r="BC2829" s="169"/>
      <c r="BD2829" s="169"/>
      <c r="BE2829" s="169"/>
      <c r="BF2829" s="169"/>
      <c r="BG2829" s="169"/>
      <c r="BH2829" s="169"/>
      <c r="BI2829" s="169"/>
      <c r="BJ2829" s="169"/>
      <c r="BK2829" s="169"/>
    </row>
    <row r="2830" ht="33.0" customHeight="1">
      <c r="A2830" s="126">
        <v>2832.0</v>
      </c>
      <c r="B2830" s="126"/>
      <c r="C2830" s="126" t="s">
        <v>17007</v>
      </c>
      <c r="D2830" s="126" t="s">
        <v>17008</v>
      </c>
      <c r="E2830" s="126"/>
      <c r="F2830" s="89" t="s">
        <v>17009</v>
      </c>
      <c r="G2830" s="126"/>
      <c r="H2830" s="89" t="s">
        <v>13301</v>
      </c>
      <c r="I2830" s="100"/>
      <c r="J2830" s="406" t="s">
        <v>17010</v>
      </c>
      <c r="K2830" s="130" t="s">
        <v>17011</v>
      </c>
      <c r="L2830" s="453">
        <v>43115.0</v>
      </c>
      <c r="M2830" s="146" t="s">
        <v>17012</v>
      </c>
      <c r="N2830" s="165"/>
      <c r="O2830" s="147"/>
      <c r="P2830" s="147"/>
      <c r="Q2830" s="166"/>
      <c r="R2830" s="165"/>
      <c r="S2830" s="167"/>
      <c r="T2830" s="168"/>
      <c r="U2830" s="165" t="s">
        <v>16918</v>
      </c>
      <c r="V2830" s="147"/>
      <c r="W2830" s="147"/>
      <c r="X2830" s="169"/>
      <c r="Y2830" s="169"/>
      <c r="Z2830" s="169"/>
      <c r="AA2830" s="169"/>
      <c r="AB2830" s="169"/>
      <c r="AC2830" s="169"/>
      <c r="AD2830" s="169"/>
      <c r="AE2830" s="169"/>
      <c r="AF2830" s="169"/>
      <c r="AG2830" s="169"/>
      <c r="AH2830" s="169"/>
      <c r="AI2830" s="169"/>
      <c r="AJ2830" s="169"/>
      <c r="AK2830" s="169"/>
      <c r="AL2830" s="169"/>
      <c r="AM2830" s="169"/>
      <c r="AN2830" s="169"/>
      <c r="AO2830" s="169"/>
      <c r="AP2830" s="169"/>
      <c r="AQ2830" s="169"/>
      <c r="AR2830" s="169"/>
      <c r="AS2830" s="169"/>
      <c r="AT2830" s="169"/>
      <c r="AU2830" s="169"/>
      <c r="AV2830" s="169"/>
      <c r="AW2830" s="169"/>
      <c r="AX2830" s="169"/>
      <c r="AY2830" s="169"/>
      <c r="AZ2830" s="169"/>
      <c r="BA2830" s="169"/>
      <c r="BB2830" s="169"/>
      <c r="BC2830" s="169"/>
      <c r="BD2830" s="169"/>
      <c r="BE2830" s="169"/>
      <c r="BF2830" s="169"/>
      <c r="BG2830" s="169"/>
      <c r="BH2830" s="169"/>
      <c r="BI2830" s="169"/>
      <c r="BJ2830" s="169"/>
      <c r="BK2830" s="169"/>
    </row>
    <row r="2831" ht="33.0" customHeight="1">
      <c r="A2831" s="126">
        <v>2833.0</v>
      </c>
      <c r="B2831" s="126"/>
      <c r="C2831" s="126" t="s">
        <v>17013</v>
      </c>
      <c r="D2831" s="126" t="s">
        <v>17014</v>
      </c>
      <c r="E2831" s="126"/>
      <c r="F2831" s="89" t="s">
        <v>17015</v>
      </c>
      <c r="G2831" s="126"/>
      <c r="H2831" s="89" t="s">
        <v>17016</v>
      </c>
      <c r="I2831" s="100"/>
      <c r="J2831" s="406" t="s">
        <v>17017</v>
      </c>
      <c r="K2831" s="130" t="s">
        <v>17018</v>
      </c>
      <c r="L2831" s="453">
        <v>43419.0</v>
      </c>
      <c r="M2831" s="146" t="s">
        <v>17019</v>
      </c>
      <c r="N2831" s="165"/>
      <c r="O2831" s="147"/>
      <c r="P2831" s="147"/>
      <c r="Q2831" s="166"/>
      <c r="R2831" s="165"/>
      <c r="S2831" s="167"/>
      <c r="T2831" s="168"/>
      <c r="U2831" s="165" t="s">
        <v>17020</v>
      </c>
      <c r="V2831" s="147"/>
      <c r="W2831" s="147"/>
      <c r="X2831" s="169"/>
      <c r="Y2831" s="169"/>
      <c r="Z2831" s="169"/>
      <c r="AA2831" s="169"/>
      <c r="AB2831" s="169"/>
      <c r="AC2831" s="169"/>
      <c r="AD2831" s="169"/>
      <c r="AE2831" s="169"/>
      <c r="AF2831" s="169"/>
      <c r="AG2831" s="169"/>
      <c r="AH2831" s="169"/>
      <c r="AI2831" s="169"/>
      <c r="AJ2831" s="169"/>
      <c r="AK2831" s="169"/>
      <c r="AL2831" s="169"/>
      <c r="AM2831" s="169"/>
      <c r="AN2831" s="169"/>
      <c r="AO2831" s="169"/>
      <c r="AP2831" s="169"/>
      <c r="AQ2831" s="169"/>
      <c r="AR2831" s="169"/>
      <c r="AS2831" s="169"/>
      <c r="AT2831" s="169"/>
      <c r="AU2831" s="169"/>
      <c r="AV2831" s="169"/>
      <c r="AW2831" s="169"/>
      <c r="AX2831" s="169"/>
      <c r="AY2831" s="169"/>
      <c r="AZ2831" s="169"/>
      <c r="BA2831" s="169"/>
      <c r="BB2831" s="169"/>
      <c r="BC2831" s="169"/>
      <c r="BD2831" s="169"/>
      <c r="BE2831" s="169"/>
      <c r="BF2831" s="169"/>
      <c r="BG2831" s="169"/>
      <c r="BH2831" s="169"/>
      <c r="BI2831" s="169"/>
      <c r="BJ2831" s="169"/>
      <c r="BK2831" s="169"/>
    </row>
    <row r="2832" ht="33.0" customHeight="1">
      <c r="A2832" s="162">
        <v>2834.0</v>
      </c>
      <c r="B2832" s="162"/>
      <c r="C2832" s="162" t="s">
        <v>17021</v>
      </c>
      <c r="D2832" s="162" t="s">
        <v>17022</v>
      </c>
      <c r="E2832" s="162"/>
      <c r="F2832" s="369" t="s">
        <v>17023</v>
      </c>
      <c r="G2832" s="162"/>
      <c r="H2832" s="369" t="s">
        <v>17024</v>
      </c>
      <c r="I2832" s="370"/>
      <c r="J2832" s="406" t="s">
        <v>17025</v>
      </c>
      <c r="K2832" s="401" t="s">
        <v>17026</v>
      </c>
      <c r="L2832" s="455">
        <v>43125.0</v>
      </c>
      <c r="M2832" s="428" t="s">
        <v>17027</v>
      </c>
      <c r="N2832" s="373"/>
      <c r="O2832" s="140"/>
      <c r="P2832" s="140"/>
      <c r="Q2832" s="374"/>
      <c r="R2832" s="373"/>
      <c r="S2832" s="375"/>
      <c r="T2832" s="348"/>
      <c r="U2832" s="373"/>
      <c r="V2832" s="140"/>
      <c r="W2832" s="140"/>
      <c r="X2832" s="141"/>
      <c r="Y2832" s="141"/>
      <c r="Z2832" s="141"/>
      <c r="AA2832" s="141"/>
      <c r="AB2832" s="141"/>
      <c r="AC2832" s="141"/>
      <c r="AD2832" s="141"/>
      <c r="AE2832" s="141"/>
      <c r="AF2832" s="141"/>
      <c r="AG2832" s="141"/>
      <c r="AH2832" s="141"/>
      <c r="AI2832" s="141"/>
      <c r="AJ2832" s="141"/>
      <c r="AK2832" s="141"/>
      <c r="AL2832" s="141"/>
      <c r="AM2832" s="141"/>
      <c r="AN2832" s="141"/>
      <c r="AO2832" s="141"/>
      <c r="AP2832" s="141"/>
      <c r="AQ2832" s="141"/>
      <c r="AR2832" s="141"/>
      <c r="AS2832" s="141"/>
      <c r="AT2832" s="141"/>
      <c r="AU2832" s="141"/>
      <c r="AV2832" s="141"/>
      <c r="AW2832" s="141"/>
      <c r="AX2832" s="141"/>
      <c r="AY2832" s="141"/>
      <c r="AZ2832" s="141"/>
      <c r="BA2832" s="141"/>
      <c r="BB2832" s="141"/>
      <c r="BC2832" s="141"/>
      <c r="BD2832" s="141"/>
      <c r="BE2832" s="141"/>
      <c r="BF2832" s="141"/>
      <c r="BG2832" s="141"/>
      <c r="BH2832" s="141"/>
      <c r="BI2832" s="141"/>
      <c r="BJ2832" s="141"/>
      <c r="BK2832" s="141"/>
    </row>
    <row r="2833" ht="33.0" customHeight="1">
      <c r="A2833" s="162">
        <v>2835.0</v>
      </c>
      <c r="B2833" s="162"/>
      <c r="C2833" s="162"/>
      <c r="D2833" s="162"/>
      <c r="E2833" s="162"/>
      <c r="F2833" s="369"/>
      <c r="G2833" s="162"/>
      <c r="H2833" s="369"/>
      <c r="I2833" s="370"/>
      <c r="J2833" s="406"/>
      <c r="K2833" s="401"/>
      <c r="L2833" s="455"/>
      <c r="M2833" s="162"/>
      <c r="N2833" s="373"/>
      <c r="O2833" s="140"/>
      <c r="P2833" s="140"/>
      <c r="Q2833" s="374"/>
      <c r="R2833" s="373"/>
      <c r="S2833" s="375"/>
      <c r="T2833" s="348"/>
      <c r="U2833" s="373"/>
      <c r="V2833" s="140"/>
      <c r="W2833" s="140"/>
      <c r="X2833" s="141"/>
      <c r="Y2833" s="141"/>
      <c r="Z2833" s="141"/>
      <c r="AA2833" s="141"/>
      <c r="AB2833" s="141"/>
      <c r="AC2833" s="141"/>
      <c r="AD2833" s="141"/>
      <c r="AE2833" s="141"/>
      <c r="AF2833" s="141"/>
      <c r="AG2833" s="141"/>
      <c r="AH2833" s="141"/>
      <c r="AI2833" s="141"/>
      <c r="AJ2833" s="141"/>
      <c r="AK2833" s="141"/>
      <c r="AL2833" s="141"/>
      <c r="AM2833" s="141"/>
      <c r="AN2833" s="141"/>
      <c r="AO2833" s="141"/>
      <c r="AP2833" s="141"/>
      <c r="AQ2833" s="141"/>
      <c r="AR2833" s="141"/>
      <c r="AS2833" s="141"/>
      <c r="AT2833" s="141"/>
      <c r="AU2833" s="141"/>
      <c r="AV2833" s="141"/>
      <c r="AW2833" s="141"/>
      <c r="AX2833" s="141"/>
      <c r="AY2833" s="141"/>
      <c r="AZ2833" s="141"/>
      <c r="BA2833" s="141"/>
      <c r="BB2833" s="141"/>
      <c r="BC2833" s="141"/>
      <c r="BD2833" s="141"/>
      <c r="BE2833" s="141"/>
      <c r="BF2833" s="141"/>
      <c r="BG2833" s="141"/>
      <c r="BH2833" s="141"/>
      <c r="BI2833" s="141"/>
      <c r="BJ2833" s="141"/>
      <c r="BK2833" s="141"/>
    </row>
    <row r="2834" ht="33.0" customHeight="1">
      <c r="A2834" s="148">
        <v>2836.0</v>
      </c>
      <c r="B2834" s="148"/>
      <c r="C2834" s="148" t="s">
        <v>17028</v>
      </c>
      <c r="D2834" s="148" t="s">
        <v>17029</v>
      </c>
      <c r="E2834" s="148"/>
      <c r="F2834" s="150" t="s">
        <v>14772</v>
      </c>
      <c r="G2834" s="148"/>
      <c r="H2834" s="150" t="s">
        <v>17030</v>
      </c>
      <c r="I2834" s="57"/>
      <c r="J2834" s="349" t="s">
        <v>17031</v>
      </c>
      <c r="K2834" s="154" t="s">
        <v>17032</v>
      </c>
      <c r="L2834" s="454">
        <v>43118.0</v>
      </c>
      <c r="M2834" s="157" t="s">
        <v>17033</v>
      </c>
      <c r="N2834" s="170"/>
      <c r="O2834" s="159"/>
      <c r="P2834" s="159"/>
      <c r="Q2834" s="171"/>
      <c r="R2834" s="170"/>
      <c r="S2834" s="173"/>
      <c r="T2834" s="174"/>
      <c r="U2834" s="415" t="s">
        <v>657</v>
      </c>
      <c r="V2834" s="159"/>
      <c r="W2834" s="159"/>
      <c r="X2834" s="164"/>
      <c r="Y2834" s="141"/>
      <c r="Z2834" s="141"/>
      <c r="AA2834" s="141"/>
      <c r="AB2834" s="141"/>
      <c r="AC2834" s="141"/>
      <c r="AD2834" s="141"/>
      <c r="AE2834" s="141"/>
      <c r="AF2834" s="141"/>
      <c r="AG2834" s="141"/>
      <c r="AH2834" s="141"/>
      <c r="AI2834" s="141"/>
      <c r="AJ2834" s="141"/>
      <c r="AK2834" s="141"/>
      <c r="AL2834" s="141"/>
      <c r="AM2834" s="141"/>
      <c r="AN2834" s="141"/>
      <c r="AO2834" s="141"/>
      <c r="AP2834" s="141"/>
      <c r="AQ2834" s="141"/>
      <c r="AR2834" s="141"/>
      <c r="AS2834" s="141"/>
      <c r="AT2834" s="141"/>
      <c r="AU2834" s="141"/>
      <c r="AV2834" s="141"/>
      <c r="AW2834" s="141"/>
      <c r="AX2834" s="141"/>
      <c r="AY2834" s="141"/>
      <c r="AZ2834" s="141"/>
      <c r="BA2834" s="141"/>
      <c r="BB2834" s="141"/>
      <c r="BC2834" s="141"/>
      <c r="BD2834" s="141"/>
      <c r="BE2834" s="141"/>
      <c r="BF2834" s="141"/>
      <c r="BG2834" s="141"/>
      <c r="BH2834" s="141"/>
      <c r="BI2834" s="141"/>
      <c r="BJ2834" s="141"/>
      <c r="BK2834" s="141"/>
    </row>
    <row r="2835" ht="33.0" customHeight="1">
      <c r="A2835" s="148">
        <v>2837.0</v>
      </c>
      <c r="B2835" s="148"/>
      <c r="C2835" s="148" t="s">
        <v>11001</v>
      </c>
      <c r="D2835" s="148" t="s">
        <v>17034</v>
      </c>
      <c r="E2835" s="148"/>
      <c r="F2835" s="150" t="s">
        <v>17035</v>
      </c>
      <c r="G2835" s="148"/>
      <c r="H2835" s="150" t="s">
        <v>17036</v>
      </c>
      <c r="I2835" s="57"/>
      <c r="J2835" s="349" t="s">
        <v>17037</v>
      </c>
      <c r="K2835" s="154" t="s">
        <v>17038</v>
      </c>
      <c r="L2835" s="454">
        <v>43125.0</v>
      </c>
      <c r="M2835" s="157" t="s">
        <v>17039</v>
      </c>
      <c r="N2835" s="170"/>
      <c r="O2835" s="159"/>
      <c r="P2835" s="159"/>
      <c r="Q2835" s="171"/>
      <c r="R2835" s="170"/>
      <c r="S2835" s="173"/>
      <c r="T2835" s="174"/>
      <c r="U2835" s="170" t="s">
        <v>657</v>
      </c>
      <c r="V2835" s="159"/>
      <c r="W2835" s="159"/>
      <c r="X2835" s="164"/>
      <c r="Y2835" s="164"/>
      <c r="Z2835" s="164"/>
      <c r="AA2835" s="164"/>
      <c r="AB2835" s="164"/>
      <c r="AC2835" s="164"/>
      <c r="AD2835" s="164"/>
      <c r="AE2835" s="164"/>
      <c r="AF2835" s="164"/>
      <c r="AG2835" s="164"/>
      <c r="AH2835" s="164"/>
      <c r="AI2835" s="164"/>
      <c r="AJ2835" s="164"/>
      <c r="AK2835" s="164"/>
      <c r="AL2835" s="164"/>
      <c r="AM2835" s="164"/>
      <c r="AN2835" s="164"/>
      <c r="AO2835" s="164"/>
      <c r="AP2835" s="164"/>
      <c r="AQ2835" s="164"/>
      <c r="AR2835" s="164"/>
      <c r="AS2835" s="164"/>
      <c r="AT2835" s="164"/>
      <c r="AU2835" s="164"/>
      <c r="AV2835" s="164"/>
      <c r="AW2835" s="164"/>
      <c r="AX2835" s="164"/>
      <c r="AY2835" s="164"/>
      <c r="AZ2835" s="164"/>
      <c r="BA2835" s="164"/>
      <c r="BB2835" s="164"/>
      <c r="BC2835" s="164"/>
      <c r="BD2835" s="164"/>
      <c r="BE2835" s="164"/>
      <c r="BF2835" s="164"/>
      <c r="BG2835" s="164"/>
      <c r="BH2835" s="164"/>
      <c r="BI2835" s="164"/>
      <c r="BJ2835" s="164"/>
      <c r="BK2835" s="164"/>
    </row>
    <row r="2836" ht="33.0" customHeight="1">
      <c r="A2836" s="126">
        <v>2838.0</v>
      </c>
      <c r="B2836" s="126"/>
      <c r="C2836" s="126" t="s">
        <v>17040</v>
      </c>
      <c r="D2836" s="126" t="s">
        <v>17041</v>
      </c>
      <c r="E2836" s="126"/>
      <c r="F2836" s="89" t="s">
        <v>17042</v>
      </c>
      <c r="G2836" s="126"/>
      <c r="H2836" s="89" t="s">
        <v>17043</v>
      </c>
      <c r="I2836" s="100"/>
      <c r="J2836" s="406" t="s">
        <v>17044</v>
      </c>
      <c r="K2836" s="130" t="s">
        <v>17045</v>
      </c>
      <c r="L2836" s="453">
        <v>43119.0</v>
      </c>
      <c r="M2836" s="146" t="s">
        <v>17046</v>
      </c>
      <c r="N2836" s="165"/>
      <c r="O2836" s="147"/>
      <c r="P2836" s="147"/>
      <c r="Q2836" s="166"/>
      <c r="R2836" s="165"/>
      <c r="S2836" s="167"/>
      <c r="T2836" s="168"/>
      <c r="U2836" s="165" t="s">
        <v>17047</v>
      </c>
      <c r="V2836" s="147"/>
      <c r="W2836" s="147"/>
      <c r="X2836" s="169"/>
      <c r="Y2836" s="169"/>
      <c r="Z2836" s="169"/>
      <c r="AA2836" s="169"/>
      <c r="AB2836" s="169"/>
      <c r="AC2836" s="169"/>
      <c r="AD2836" s="169"/>
      <c r="AE2836" s="169"/>
      <c r="AF2836" s="169"/>
      <c r="AG2836" s="169"/>
      <c r="AH2836" s="169"/>
      <c r="AI2836" s="169"/>
      <c r="AJ2836" s="169"/>
      <c r="AK2836" s="169"/>
      <c r="AL2836" s="169"/>
      <c r="AM2836" s="169"/>
      <c r="AN2836" s="169"/>
      <c r="AO2836" s="169"/>
      <c r="AP2836" s="169"/>
      <c r="AQ2836" s="169"/>
      <c r="AR2836" s="169"/>
      <c r="AS2836" s="169"/>
      <c r="AT2836" s="169"/>
      <c r="AU2836" s="169"/>
      <c r="AV2836" s="169"/>
      <c r="AW2836" s="169"/>
      <c r="AX2836" s="169"/>
      <c r="AY2836" s="169"/>
      <c r="AZ2836" s="169"/>
      <c r="BA2836" s="169"/>
      <c r="BB2836" s="169"/>
      <c r="BC2836" s="169"/>
      <c r="BD2836" s="169"/>
      <c r="BE2836" s="169"/>
      <c r="BF2836" s="169"/>
      <c r="BG2836" s="169"/>
      <c r="BH2836" s="169"/>
      <c r="BI2836" s="169"/>
      <c r="BJ2836" s="169"/>
      <c r="BK2836" s="169"/>
    </row>
    <row r="2837" ht="33.0" customHeight="1">
      <c r="A2837" s="148">
        <v>2839.0</v>
      </c>
      <c r="B2837" s="148"/>
      <c r="C2837" s="148" t="s">
        <v>577</v>
      </c>
      <c r="D2837" s="148" t="s">
        <v>17048</v>
      </c>
      <c r="E2837" s="148"/>
      <c r="F2837" s="150" t="s">
        <v>14687</v>
      </c>
      <c r="G2837" s="148"/>
      <c r="H2837" s="150" t="s">
        <v>14688</v>
      </c>
      <c r="I2837" s="57"/>
      <c r="J2837" s="349" t="s">
        <v>15289</v>
      </c>
      <c r="K2837" s="154" t="s">
        <v>17049</v>
      </c>
      <c r="L2837" s="454">
        <v>43116.0</v>
      </c>
      <c r="M2837" s="157" t="s">
        <v>17050</v>
      </c>
      <c r="N2837" s="170"/>
      <c r="O2837" s="159"/>
      <c r="P2837" s="159"/>
      <c r="Q2837" s="171"/>
      <c r="R2837" s="170"/>
      <c r="S2837" s="173"/>
      <c r="T2837" s="174"/>
      <c r="U2837" s="170" t="s">
        <v>657</v>
      </c>
      <c r="V2837" s="159"/>
      <c r="W2837" s="159"/>
      <c r="X2837" s="164"/>
      <c r="Y2837" s="164"/>
      <c r="Z2837" s="164"/>
      <c r="AA2837" s="164"/>
      <c r="AB2837" s="164"/>
      <c r="AC2837" s="164"/>
      <c r="AD2837" s="164"/>
      <c r="AE2837" s="164"/>
      <c r="AF2837" s="164"/>
      <c r="AG2837" s="164"/>
      <c r="AH2837" s="164"/>
      <c r="AI2837" s="164"/>
      <c r="AJ2837" s="164"/>
      <c r="AK2837" s="164"/>
      <c r="AL2837" s="164"/>
      <c r="AM2837" s="164"/>
      <c r="AN2837" s="164"/>
      <c r="AO2837" s="164"/>
      <c r="AP2837" s="164"/>
      <c r="AQ2837" s="164"/>
      <c r="AR2837" s="164"/>
      <c r="AS2837" s="164"/>
      <c r="AT2837" s="164"/>
      <c r="AU2837" s="164"/>
      <c r="AV2837" s="164"/>
      <c r="AW2837" s="164"/>
      <c r="AX2837" s="164"/>
      <c r="AY2837" s="164"/>
      <c r="AZ2837" s="164"/>
      <c r="BA2837" s="164"/>
      <c r="BB2837" s="164"/>
      <c r="BC2837" s="164"/>
      <c r="BD2837" s="164"/>
      <c r="BE2837" s="164"/>
      <c r="BF2837" s="164"/>
      <c r="BG2837" s="164"/>
      <c r="BH2837" s="164"/>
      <c r="BI2837" s="164"/>
      <c r="BJ2837" s="164"/>
      <c r="BK2837" s="164"/>
    </row>
    <row r="2838" ht="33.0" customHeight="1">
      <c r="A2838" s="162">
        <v>2840.0</v>
      </c>
      <c r="B2838" s="162"/>
      <c r="C2838" s="162" t="s">
        <v>8739</v>
      </c>
      <c r="D2838" s="162" t="s">
        <v>17051</v>
      </c>
      <c r="E2838" s="162"/>
      <c r="F2838" s="369" t="s">
        <v>16542</v>
      </c>
      <c r="G2838" s="162"/>
      <c r="H2838" s="369" t="s">
        <v>16793</v>
      </c>
      <c r="I2838" s="370"/>
      <c r="J2838" s="406" t="s">
        <v>17052</v>
      </c>
      <c r="K2838" s="401" t="s">
        <v>17053</v>
      </c>
      <c r="L2838" s="455">
        <v>43131.0</v>
      </c>
      <c r="M2838" s="428" t="s">
        <v>17054</v>
      </c>
      <c r="N2838" s="373"/>
      <c r="O2838" s="140"/>
      <c r="P2838" s="140"/>
      <c r="Q2838" s="374"/>
      <c r="R2838" s="373"/>
      <c r="S2838" s="375"/>
      <c r="T2838" s="348"/>
      <c r="U2838" s="373"/>
      <c r="V2838" s="140"/>
      <c r="W2838" s="140"/>
      <c r="X2838" s="141"/>
      <c r="Y2838" s="141"/>
      <c r="Z2838" s="141"/>
      <c r="AA2838" s="141"/>
      <c r="AB2838" s="141"/>
      <c r="AC2838" s="141"/>
      <c r="AD2838" s="141"/>
      <c r="AE2838" s="141"/>
      <c r="AF2838" s="141"/>
      <c r="AG2838" s="141"/>
      <c r="AH2838" s="141"/>
      <c r="AI2838" s="141"/>
      <c r="AJ2838" s="141"/>
      <c r="AK2838" s="141"/>
      <c r="AL2838" s="141"/>
      <c r="AM2838" s="141"/>
      <c r="AN2838" s="141"/>
      <c r="AO2838" s="141"/>
      <c r="AP2838" s="141"/>
      <c r="AQ2838" s="141"/>
      <c r="AR2838" s="141"/>
      <c r="AS2838" s="141"/>
      <c r="AT2838" s="141"/>
      <c r="AU2838" s="141"/>
      <c r="AV2838" s="141"/>
      <c r="AW2838" s="141"/>
      <c r="AX2838" s="141"/>
      <c r="AY2838" s="141"/>
      <c r="AZ2838" s="141"/>
      <c r="BA2838" s="141"/>
      <c r="BB2838" s="141"/>
      <c r="BC2838" s="141"/>
      <c r="BD2838" s="141"/>
      <c r="BE2838" s="141"/>
      <c r="BF2838" s="141"/>
      <c r="BG2838" s="141"/>
      <c r="BH2838" s="141"/>
      <c r="BI2838" s="141"/>
      <c r="BJ2838" s="141"/>
      <c r="BK2838" s="141"/>
    </row>
    <row r="2839" ht="33.0" customHeight="1">
      <c r="A2839" s="148">
        <v>2841.0</v>
      </c>
      <c r="B2839" s="148"/>
      <c r="C2839" s="148" t="s">
        <v>17055</v>
      </c>
      <c r="D2839" s="148" t="s">
        <v>17014</v>
      </c>
      <c r="E2839" s="148"/>
      <c r="F2839" s="150" t="s">
        <v>16504</v>
      </c>
      <c r="G2839" s="148"/>
      <c r="H2839" s="150" t="s">
        <v>15869</v>
      </c>
      <c r="I2839" s="57"/>
      <c r="J2839" s="349" t="s">
        <v>17056</v>
      </c>
      <c r="K2839" s="154" t="s">
        <v>17057</v>
      </c>
      <c r="L2839" s="454">
        <v>43116.0</v>
      </c>
      <c r="M2839" s="157" t="s">
        <v>17058</v>
      </c>
      <c r="N2839" s="170"/>
      <c r="O2839" s="159"/>
      <c r="P2839" s="159"/>
      <c r="Q2839" s="171"/>
      <c r="R2839" s="170"/>
      <c r="S2839" s="173"/>
      <c r="T2839" s="174"/>
      <c r="U2839" s="170" t="s">
        <v>12283</v>
      </c>
      <c r="V2839" s="159"/>
      <c r="W2839" s="159"/>
      <c r="X2839" s="164"/>
      <c r="Y2839" s="164"/>
      <c r="Z2839" s="164"/>
      <c r="AA2839" s="164"/>
      <c r="AB2839" s="164"/>
      <c r="AC2839" s="164"/>
      <c r="AD2839" s="164"/>
      <c r="AE2839" s="164"/>
      <c r="AF2839" s="164"/>
      <c r="AG2839" s="164"/>
      <c r="AH2839" s="164"/>
      <c r="AI2839" s="164"/>
      <c r="AJ2839" s="164"/>
      <c r="AK2839" s="164"/>
      <c r="AL2839" s="164"/>
      <c r="AM2839" s="164"/>
      <c r="AN2839" s="164"/>
      <c r="AO2839" s="164"/>
      <c r="AP2839" s="164"/>
      <c r="AQ2839" s="164"/>
      <c r="AR2839" s="164"/>
      <c r="AS2839" s="164"/>
      <c r="AT2839" s="164"/>
      <c r="AU2839" s="164"/>
      <c r="AV2839" s="164"/>
      <c r="AW2839" s="164"/>
      <c r="AX2839" s="164"/>
      <c r="AY2839" s="164"/>
      <c r="AZ2839" s="164"/>
      <c r="BA2839" s="164"/>
      <c r="BB2839" s="164"/>
      <c r="BC2839" s="164"/>
      <c r="BD2839" s="164"/>
      <c r="BE2839" s="164"/>
      <c r="BF2839" s="164"/>
      <c r="BG2839" s="164"/>
      <c r="BH2839" s="164"/>
      <c r="BI2839" s="164"/>
      <c r="BJ2839" s="164"/>
      <c r="BK2839" s="164"/>
    </row>
    <row r="2840" ht="33.0" customHeight="1">
      <c r="A2840" s="162">
        <v>2842.0</v>
      </c>
      <c r="B2840" s="162"/>
      <c r="C2840" s="162" t="s">
        <v>17059</v>
      </c>
      <c r="D2840" s="162" t="s">
        <v>17060</v>
      </c>
      <c r="E2840" s="162"/>
      <c r="F2840" s="369" t="s">
        <v>17061</v>
      </c>
      <c r="G2840" s="162"/>
      <c r="H2840" s="369" t="s">
        <v>17062</v>
      </c>
      <c r="I2840" s="370"/>
      <c r="J2840" s="406" t="s">
        <v>17063</v>
      </c>
      <c r="K2840" s="401" t="s">
        <v>17064</v>
      </c>
      <c r="L2840" s="455">
        <v>43122.0</v>
      </c>
      <c r="M2840" s="428" t="s">
        <v>17065</v>
      </c>
      <c r="N2840" s="373"/>
      <c r="O2840" s="140"/>
      <c r="P2840" s="140"/>
      <c r="Q2840" s="374"/>
      <c r="R2840" s="373"/>
      <c r="S2840" s="375"/>
      <c r="T2840" s="348"/>
      <c r="U2840" s="373"/>
      <c r="V2840" s="140"/>
      <c r="W2840" s="140"/>
      <c r="X2840" s="141"/>
      <c r="Y2840" s="141"/>
      <c r="Z2840" s="141"/>
      <c r="AA2840" s="141"/>
      <c r="AB2840" s="141"/>
      <c r="AC2840" s="141"/>
      <c r="AD2840" s="141"/>
      <c r="AE2840" s="141"/>
      <c r="AF2840" s="141"/>
      <c r="AG2840" s="141"/>
      <c r="AH2840" s="141"/>
      <c r="AI2840" s="141"/>
      <c r="AJ2840" s="141"/>
      <c r="AK2840" s="141"/>
      <c r="AL2840" s="141"/>
      <c r="AM2840" s="141"/>
      <c r="AN2840" s="141"/>
      <c r="AO2840" s="141"/>
      <c r="AP2840" s="141"/>
      <c r="AQ2840" s="141"/>
      <c r="AR2840" s="141"/>
      <c r="AS2840" s="141"/>
      <c r="AT2840" s="141"/>
      <c r="AU2840" s="141"/>
      <c r="AV2840" s="141"/>
      <c r="AW2840" s="141"/>
      <c r="AX2840" s="141"/>
      <c r="AY2840" s="141"/>
      <c r="AZ2840" s="141"/>
      <c r="BA2840" s="141"/>
      <c r="BB2840" s="141"/>
      <c r="BC2840" s="141"/>
      <c r="BD2840" s="141"/>
      <c r="BE2840" s="141"/>
      <c r="BF2840" s="141"/>
      <c r="BG2840" s="141"/>
      <c r="BH2840" s="141"/>
      <c r="BI2840" s="141"/>
      <c r="BJ2840" s="141"/>
      <c r="BK2840" s="141"/>
    </row>
    <row r="2841" ht="33.0" customHeight="1">
      <c r="A2841" s="253">
        <v>2843.0</v>
      </c>
      <c r="B2841" s="148"/>
      <c r="C2841" s="212" t="s">
        <v>17066</v>
      </c>
      <c r="D2841" s="253" t="s">
        <v>17067</v>
      </c>
      <c r="E2841" s="151"/>
      <c r="F2841" s="148" t="s">
        <v>8327</v>
      </c>
      <c r="G2841" s="148"/>
      <c r="H2841" s="253" t="s">
        <v>17068</v>
      </c>
      <c r="I2841" s="148"/>
      <c r="J2841" s="148" t="s">
        <v>17069</v>
      </c>
      <c r="K2841" s="457" t="s">
        <v>17070</v>
      </c>
      <c r="L2841" s="465">
        <v>43126.0</v>
      </c>
      <c r="M2841" s="157" t="s">
        <v>17071</v>
      </c>
      <c r="N2841" s="170"/>
      <c r="O2841" s="159"/>
      <c r="P2841" s="159"/>
      <c r="Q2841" s="171"/>
      <c r="R2841" s="170"/>
      <c r="S2841" s="173"/>
      <c r="T2841" s="174"/>
      <c r="U2841" s="170"/>
      <c r="V2841" s="159"/>
      <c r="W2841" s="159"/>
      <c r="X2841" s="164"/>
      <c r="Y2841" s="164"/>
      <c r="Z2841" s="164"/>
      <c r="AA2841" s="164"/>
      <c r="AB2841" s="164"/>
      <c r="AC2841" s="164"/>
      <c r="AD2841" s="164"/>
      <c r="AE2841" s="164"/>
      <c r="AF2841" s="164"/>
      <c r="AG2841" s="164"/>
      <c r="AH2841" s="164"/>
      <c r="AI2841" s="164"/>
      <c r="AJ2841" s="164"/>
      <c r="AK2841" s="164"/>
      <c r="AL2841" s="164"/>
      <c r="AM2841" s="164"/>
      <c r="AN2841" s="164"/>
      <c r="AO2841" s="164"/>
      <c r="AP2841" s="164"/>
      <c r="AQ2841" s="164"/>
      <c r="AR2841" s="164"/>
      <c r="AS2841" s="164"/>
      <c r="AT2841" s="164"/>
      <c r="AU2841" s="164"/>
      <c r="AV2841" s="164"/>
      <c r="AW2841" s="164"/>
      <c r="AX2841" s="164"/>
      <c r="AY2841" s="164"/>
      <c r="AZ2841" s="164"/>
      <c r="BA2841" s="164"/>
      <c r="BB2841" s="164"/>
      <c r="BC2841" s="164"/>
      <c r="BD2841" s="164"/>
      <c r="BE2841" s="164"/>
      <c r="BF2841" s="164"/>
      <c r="BG2841" s="164"/>
      <c r="BH2841" s="164"/>
      <c r="BI2841" s="164"/>
      <c r="BJ2841" s="164"/>
      <c r="BK2841" s="164"/>
    </row>
    <row r="2842" ht="33.0" customHeight="1">
      <c r="A2842" s="126">
        <v>2844.0</v>
      </c>
      <c r="B2842" s="126"/>
      <c r="C2842" s="126" t="s">
        <v>12775</v>
      </c>
      <c r="D2842" s="126" t="s">
        <v>17072</v>
      </c>
      <c r="E2842" s="126"/>
      <c r="F2842" s="89" t="s">
        <v>17073</v>
      </c>
      <c r="G2842" s="126"/>
      <c r="H2842" s="89" t="s">
        <v>17074</v>
      </c>
      <c r="I2842" s="100"/>
      <c r="J2842" s="406" t="s">
        <v>17075</v>
      </c>
      <c r="K2842" s="130" t="s">
        <v>17076</v>
      </c>
      <c r="L2842" s="453">
        <v>43129.0</v>
      </c>
      <c r="M2842" s="146" t="s">
        <v>17077</v>
      </c>
      <c r="N2842" s="165"/>
      <c r="O2842" s="147"/>
      <c r="P2842" s="147"/>
      <c r="Q2842" s="166"/>
      <c r="R2842" s="165"/>
      <c r="S2842" s="167"/>
      <c r="T2842" s="168"/>
      <c r="U2842" s="165" t="s">
        <v>17078</v>
      </c>
      <c r="V2842" s="147"/>
      <c r="W2842" s="147"/>
      <c r="X2842" s="169"/>
      <c r="Y2842" s="169"/>
      <c r="Z2842" s="169"/>
      <c r="AA2842" s="169"/>
      <c r="AB2842" s="169"/>
      <c r="AC2842" s="169"/>
      <c r="AD2842" s="169"/>
      <c r="AE2842" s="169"/>
      <c r="AF2842" s="169"/>
      <c r="AG2842" s="169"/>
      <c r="AH2842" s="169"/>
      <c r="AI2842" s="169"/>
      <c r="AJ2842" s="169"/>
      <c r="AK2842" s="169"/>
      <c r="AL2842" s="169"/>
      <c r="AM2842" s="169"/>
      <c r="AN2842" s="169"/>
      <c r="AO2842" s="169"/>
      <c r="AP2842" s="169"/>
      <c r="AQ2842" s="169"/>
      <c r="AR2842" s="169"/>
      <c r="AS2842" s="169"/>
      <c r="AT2842" s="169"/>
      <c r="AU2842" s="169"/>
      <c r="AV2842" s="169"/>
      <c r="AW2842" s="169"/>
      <c r="AX2842" s="169"/>
      <c r="AY2842" s="169"/>
      <c r="AZ2842" s="169"/>
      <c r="BA2842" s="169"/>
      <c r="BB2842" s="169"/>
      <c r="BC2842" s="169"/>
      <c r="BD2842" s="169"/>
      <c r="BE2842" s="169"/>
      <c r="BF2842" s="169"/>
      <c r="BG2842" s="169"/>
      <c r="BH2842" s="169"/>
      <c r="BI2842" s="169"/>
      <c r="BJ2842" s="169"/>
      <c r="BK2842" s="169"/>
    </row>
    <row r="2843" ht="33.0" customHeight="1">
      <c r="A2843" s="148">
        <v>2845.0</v>
      </c>
      <c r="B2843" s="148"/>
      <c r="C2843" s="148" t="s">
        <v>17079</v>
      </c>
      <c r="D2843" s="148" t="s">
        <v>17080</v>
      </c>
      <c r="E2843" s="148"/>
      <c r="F2843" s="150" t="s">
        <v>17081</v>
      </c>
      <c r="G2843" s="148"/>
      <c r="H2843" s="150" t="s">
        <v>17082</v>
      </c>
      <c r="I2843" s="57"/>
      <c r="J2843" s="349" t="s">
        <v>17083</v>
      </c>
      <c r="K2843" s="154" t="s">
        <v>17084</v>
      </c>
      <c r="L2843" s="454">
        <v>43131.0</v>
      </c>
      <c r="M2843" s="157" t="s">
        <v>17085</v>
      </c>
      <c r="N2843" s="170"/>
      <c r="O2843" s="159"/>
      <c r="P2843" s="159"/>
      <c r="Q2843" s="171"/>
      <c r="R2843" s="170"/>
      <c r="S2843" s="173"/>
      <c r="T2843" s="174"/>
      <c r="U2843" s="170" t="s">
        <v>17086</v>
      </c>
      <c r="V2843" s="159"/>
      <c r="W2843" s="159"/>
      <c r="X2843" s="164"/>
      <c r="Y2843" s="164"/>
      <c r="Z2843" s="164"/>
      <c r="AA2843" s="164"/>
      <c r="AB2843" s="164"/>
      <c r="AC2843" s="164"/>
      <c r="AD2843" s="164"/>
      <c r="AE2843" s="164"/>
      <c r="AF2843" s="164"/>
      <c r="AG2843" s="164"/>
      <c r="AH2843" s="164"/>
      <c r="AI2843" s="164"/>
      <c r="AJ2843" s="164"/>
      <c r="AK2843" s="164"/>
      <c r="AL2843" s="164"/>
      <c r="AM2843" s="164"/>
      <c r="AN2843" s="164"/>
      <c r="AO2843" s="164"/>
      <c r="AP2843" s="164"/>
      <c r="AQ2843" s="164"/>
      <c r="AR2843" s="164"/>
      <c r="AS2843" s="164"/>
      <c r="AT2843" s="164"/>
      <c r="AU2843" s="164"/>
      <c r="AV2843" s="164"/>
      <c r="AW2843" s="164"/>
      <c r="AX2843" s="164"/>
      <c r="AY2843" s="164"/>
      <c r="AZ2843" s="164"/>
      <c r="BA2843" s="164"/>
      <c r="BB2843" s="164"/>
      <c r="BC2843" s="164"/>
      <c r="BD2843" s="164"/>
      <c r="BE2843" s="164"/>
      <c r="BF2843" s="164"/>
      <c r="BG2843" s="164"/>
      <c r="BH2843" s="164"/>
      <c r="BI2843" s="164"/>
      <c r="BJ2843" s="164"/>
      <c r="BK2843" s="164"/>
    </row>
    <row r="2844" ht="33.0" customHeight="1">
      <c r="A2844" s="148">
        <v>2846.0</v>
      </c>
      <c r="B2844" s="148"/>
      <c r="C2844" s="148" t="s">
        <v>16775</v>
      </c>
      <c r="D2844" s="148" t="s">
        <v>17087</v>
      </c>
      <c r="E2844" s="148"/>
      <c r="F2844" s="150" t="s">
        <v>17088</v>
      </c>
      <c r="G2844" s="148"/>
      <c r="H2844" s="150" t="s">
        <v>17089</v>
      </c>
      <c r="I2844" s="57"/>
      <c r="J2844" s="349" t="s">
        <v>17090</v>
      </c>
      <c r="K2844" s="154" t="s">
        <v>17091</v>
      </c>
      <c r="L2844" s="454">
        <v>43122.0</v>
      </c>
      <c r="M2844" s="157" t="s">
        <v>17092</v>
      </c>
      <c r="N2844" s="170"/>
      <c r="O2844" s="159"/>
      <c r="P2844" s="159"/>
      <c r="Q2844" s="171"/>
      <c r="R2844" s="170"/>
      <c r="S2844" s="173"/>
      <c r="T2844" s="174"/>
      <c r="U2844" s="170" t="s">
        <v>657</v>
      </c>
      <c r="V2844" s="159"/>
      <c r="W2844" s="159"/>
      <c r="X2844" s="164"/>
      <c r="Y2844" s="164"/>
      <c r="Z2844" s="164"/>
      <c r="AA2844" s="164"/>
      <c r="AB2844" s="164"/>
      <c r="AC2844" s="164"/>
      <c r="AD2844" s="164"/>
      <c r="AE2844" s="164"/>
      <c r="AF2844" s="164"/>
      <c r="AG2844" s="164"/>
      <c r="AH2844" s="164"/>
      <c r="AI2844" s="164"/>
      <c r="AJ2844" s="164"/>
      <c r="AK2844" s="164"/>
      <c r="AL2844" s="164"/>
      <c r="AM2844" s="164"/>
      <c r="AN2844" s="164"/>
      <c r="AO2844" s="164"/>
      <c r="AP2844" s="164"/>
      <c r="AQ2844" s="164"/>
      <c r="AR2844" s="164"/>
      <c r="AS2844" s="164"/>
      <c r="AT2844" s="164"/>
      <c r="AU2844" s="164"/>
      <c r="AV2844" s="164"/>
      <c r="AW2844" s="164"/>
      <c r="AX2844" s="164"/>
      <c r="AY2844" s="164"/>
      <c r="AZ2844" s="164"/>
      <c r="BA2844" s="164"/>
      <c r="BB2844" s="164"/>
      <c r="BC2844" s="164"/>
      <c r="BD2844" s="164"/>
      <c r="BE2844" s="164"/>
      <c r="BF2844" s="164"/>
      <c r="BG2844" s="164"/>
      <c r="BH2844" s="164"/>
      <c r="BI2844" s="164"/>
      <c r="BJ2844" s="164"/>
      <c r="BK2844" s="164"/>
    </row>
    <row r="2845" ht="33.0" customHeight="1">
      <c r="A2845" s="126">
        <v>2847.0</v>
      </c>
      <c r="B2845" s="126"/>
      <c r="C2845" s="126" t="s">
        <v>14573</v>
      </c>
      <c r="D2845" s="126" t="s">
        <v>17093</v>
      </c>
      <c r="E2845" s="126"/>
      <c r="F2845" s="89" t="s">
        <v>17094</v>
      </c>
      <c r="G2845" s="126"/>
      <c r="H2845" s="89" t="s">
        <v>17095</v>
      </c>
      <c r="I2845" s="100"/>
      <c r="J2845" s="406" t="s">
        <v>17096</v>
      </c>
      <c r="K2845" s="130" t="s">
        <v>17097</v>
      </c>
      <c r="L2845" s="453">
        <v>43126.0</v>
      </c>
      <c r="M2845" s="146" t="s">
        <v>17098</v>
      </c>
      <c r="N2845" s="165"/>
      <c r="O2845" s="147"/>
      <c r="P2845" s="147"/>
      <c r="Q2845" s="166"/>
      <c r="R2845" s="165"/>
      <c r="S2845" s="167"/>
      <c r="T2845" s="168"/>
      <c r="U2845" s="165" t="s">
        <v>17099</v>
      </c>
      <c r="V2845" s="147"/>
      <c r="W2845" s="147"/>
      <c r="X2845" s="169"/>
      <c r="Y2845" s="169"/>
      <c r="Z2845" s="169"/>
      <c r="AA2845" s="169"/>
      <c r="AB2845" s="169"/>
      <c r="AC2845" s="169"/>
      <c r="AD2845" s="169"/>
      <c r="AE2845" s="169"/>
      <c r="AF2845" s="169"/>
      <c r="AG2845" s="169"/>
      <c r="AH2845" s="169"/>
      <c r="AI2845" s="169"/>
      <c r="AJ2845" s="169"/>
      <c r="AK2845" s="169"/>
      <c r="AL2845" s="169"/>
      <c r="AM2845" s="169"/>
      <c r="AN2845" s="169"/>
      <c r="AO2845" s="169"/>
      <c r="AP2845" s="169"/>
      <c r="AQ2845" s="169"/>
      <c r="AR2845" s="169"/>
      <c r="AS2845" s="169"/>
      <c r="AT2845" s="169"/>
      <c r="AU2845" s="169"/>
      <c r="AV2845" s="169"/>
      <c r="AW2845" s="169"/>
      <c r="AX2845" s="169"/>
      <c r="AY2845" s="169"/>
      <c r="AZ2845" s="169"/>
      <c r="BA2845" s="169"/>
      <c r="BB2845" s="169"/>
      <c r="BC2845" s="169"/>
      <c r="BD2845" s="169"/>
      <c r="BE2845" s="169"/>
      <c r="BF2845" s="169"/>
      <c r="BG2845" s="169"/>
      <c r="BH2845" s="169"/>
      <c r="BI2845" s="169"/>
      <c r="BJ2845" s="169"/>
      <c r="BK2845" s="169"/>
    </row>
    <row r="2846" ht="33.0" customHeight="1">
      <c r="A2846" s="148">
        <v>2848.0</v>
      </c>
      <c r="B2846" s="148"/>
      <c r="C2846" s="148" t="s">
        <v>17100</v>
      </c>
      <c r="D2846" s="148" t="s">
        <v>17101</v>
      </c>
      <c r="E2846" s="148"/>
      <c r="F2846" s="150" t="s">
        <v>16905</v>
      </c>
      <c r="G2846" s="148"/>
      <c r="H2846" s="150" t="s">
        <v>16906</v>
      </c>
      <c r="I2846" s="57"/>
      <c r="J2846" s="349" t="s">
        <v>17102</v>
      </c>
      <c r="K2846" s="154" t="s">
        <v>17103</v>
      </c>
      <c r="L2846" s="454">
        <v>43118.0</v>
      </c>
      <c r="M2846" s="157" t="s">
        <v>17104</v>
      </c>
      <c r="N2846" s="170"/>
      <c r="O2846" s="159"/>
      <c r="P2846" s="159"/>
      <c r="Q2846" s="171"/>
      <c r="R2846" s="170"/>
      <c r="S2846" s="173"/>
      <c r="T2846" s="174"/>
      <c r="U2846" s="170" t="s">
        <v>13003</v>
      </c>
      <c r="V2846" s="159"/>
      <c r="W2846" s="159"/>
      <c r="X2846" s="164"/>
      <c r="Y2846" s="164"/>
      <c r="Z2846" s="164"/>
      <c r="AA2846" s="164"/>
      <c r="AB2846" s="164"/>
      <c r="AC2846" s="164"/>
      <c r="AD2846" s="164"/>
      <c r="AE2846" s="164"/>
      <c r="AF2846" s="164"/>
      <c r="AG2846" s="164"/>
      <c r="AH2846" s="164"/>
      <c r="AI2846" s="164"/>
      <c r="AJ2846" s="164"/>
      <c r="AK2846" s="164"/>
      <c r="AL2846" s="164"/>
      <c r="AM2846" s="164"/>
      <c r="AN2846" s="164"/>
      <c r="AO2846" s="164"/>
      <c r="AP2846" s="164"/>
      <c r="AQ2846" s="164"/>
      <c r="AR2846" s="164"/>
      <c r="AS2846" s="164"/>
      <c r="AT2846" s="164"/>
      <c r="AU2846" s="164"/>
      <c r="AV2846" s="164"/>
      <c r="AW2846" s="164"/>
      <c r="AX2846" s="164"/>
      <c r="AY2846" s="164"/>
      <c r="AZ2846" s="164"/>
      <c r="BA2846" s="164"/>
      <c r="BB2846" s="164"/>
      <c r="BC2846" s="164"/>
      <c r="BD2846" s="164"/>
      <c r="BE2846" s="164"/>
      <c r="BF2846" s="164"/>
      <c r="BG2846" s="164"/>
      <c r="BH2846" s="164"/>
      <c r="BI2846" s="164"/>
      <c r="BJ2846" s="164"/>
      <c r="BK2846" s="164"/>
    </row>
    <row r="2847" ht="33.0" customHeight="1">
      <c r="A2847" s="148">
        <v>2849.0</v>
      </c>
      <c r="B2847" s="148"/>
      <c r="C2847" s="148" t="s">
        <v>17105</v>
      </c>
      <c r="D2847" s="148" t="s">
        <v>17106</v>
      </c>
      <c r="E2847" s="148"/>
      <c r="F2847" s="150" t="s">
        <v>17107</v>
      </c>
      <c r="G2847" s="148"/>
      <c r="H2847" s="150" t="s">
        <v>17108</v>
      </c>
      <c r="I2847" s="57"/>
      <c r="J2847" s="349" t="s">
        <v>17109</v>
      </c>
      <c r="K2847" s="154" t="s">
        <v>17110</v>
      </c>
      <c r="L2847" s="454">
        <v>43129.0</v>
      </c>
      <c r="M2847" s="157" t="s">
        <v>17111</v>
      </c>
      <c r="N2847" s="170"/>
      <c r="O2847" s="159"/>
      <c r="P2847" s="159"/>
      <c r="Q2847" s="171"/>
      <c r="R2847" s="170"/>
      <c r="S2847" s="173"/>
      <c r="T2847" s="174"/>
      <c r="U2847" s="170" t="s">
        <v>657</v>
      </c>
      <c r="V2847" s="159"/>
      <c r="W2847" s="159"/>
      <c r="X2847" s="164"/>
      <c r="Y2847" s="164"/>
      <c r="Z2847" s="164"/>
      <c r="AA2847" s="164"/>
      <c r="AB2847" s="164"/>
      <c r="AC2847" s="164"/>
      <c r="AD2847" s="164"/>
      <c r="AE2847" s="164"/>
      <c r="AF2847" s="164"/>
      <c r="AG2847" s="164"/>
      <c r="AH2847" s="164"/>
      <c r="AI2847" s="164"/>
      <c r="AJ2847" s="164"/>
      <c r="AK2847" s="164"/>
      <c r="AL2847" s="164"/>
      <c r="AM2847" s="164"/>
      <c r="AN2847" s="164"/>
      <c r="AO2847" s="164"/>
      <c r="AP2847" s="164"/>
      <c r="AQ2847" s="164"/>
      <c r="AR2847" s="164"/>
      <c r="AS2847" s="164"/>
      <c r="AT2847" s="164"/>
      <c r="AU2847" s="164"/>
      <c r="AV2847" s="164"/>
      <c r="AW2847" s="164"/>
      <c r="AX2847" s="164"/>
      <c r="AY2847" s="164"/>
      <c r="AZ2847" s="164"/>
      <c r="BA2847" s="164"/>
      <c r="BB2847" s="164"/>
      <c r="BC2847" s="164"/>
      <c r="BD2847" s="164"/>
      <c r="BE2847" s="164"/>
      <c r="BF2847" s="164"/>
      <c r="BG2847" s="164"/>
      <c r="BH2847" s="164"/>
      <c r="BI2847" s="164"/>
      <c r="BJ2847" s="164"/>
      <c r="BK2847" s="164"/>
    </row>
    <row r="2848" ht="33.0" customHeight="1">
      <c r="A2848" s="126">
        <v>2850.0</v>
      </c>
      <c r="B2848" s="126"/>
      <c r="C2848" s="126" t="s">
        <v>17112</v>
      </c>
      <c r="D2848" s="126" t="s">
        <v>17113</v>
      </c>
      <c r="E2848" s="126"/>
      <c r="F2848" s="89" t="s">
        <v>16011</v>
      </c>
      <c r="G2848" s="126"/>
      <c r="H2848" s="89" t="s">
        <v>16012</v>
      </c>
      <c r="I2848" s="100"/>
      <c r="J2848" s="406" t="s">
        <v>17114</v>
      </c>
      <c r="K2848" s="130" t="s">
        <v>17115</v>
      </c>
      <c r="L2848" s="453">
        <v>43120.0</v>
      </c>
      <c r="M2848" s="146" t="s">
        <v>17116</v>
      </c>
      <c r="N2848" s="165"/>
      <c r="O2848" s="147"/>
      <c r="P2848" s="147"/>
      <c r="Q2848" s="166"/>
      <c r="R2848" s="165"/>
      <c r="S2848" s="167"/>
      <c r="T2848" s="168"/>
      <c r="U2848" s="165" t="s">
        <v>17117</v>
      </c>
      <c r="V2848" s="147"/>
      <c r="W2848" s="147"/>
      <c r="X2848" s="169"/>
      <c r="Y2848" s="169"/>
      <c r="Z2848" s="169"/>
      <c r="AA2848" s="169"/>
      <c r="AB2848" s="169"/>
      <c r="AC2848" s="169"/>
      <c r="AD2848" s="169"/>
      <c r="AE2848" s="169"/>
      <c r="AF2848" s="169"/>
      <c r="AG2848" s="169"/>
      <c r="AH2848" s="169"/>
      <c r="AI2848" s="169"/>
      <c r="AJ2848" s="169"/>
      <c r="AK2848" s="169"/>
      <c r="AL2848" s="169"/>
      <c r="AM2848" s="169"/>
      <c r="AN2848" s="169"/>
      <c r="AO2848" s="169"/>
      <c r="AP2848" s="169"/>
      <c r="AQ2848" s="169"/>
      <c r="AR2848" s="169"/>
      <c r="AS2848" s="169"/>
      <c r="AT2848" s="169"/>
      <c r="AU2848" s="169"/>
      <c r="AV2848" s="169"/>
      <c r="AW2848" s="169"/>
      <c r="AX2848" s="169"/>
      <c r="AY2848" s="169"/>
      <c r="AZ2848" s="169"/>
      <c r="BA2848" s="169"/>
      <c r="BB2848" s="169"/>
      <c r="BC2848" s="169"/>
      <c r="BD2848" s="169"/>
      <c r="BE2848" s="169"/>
      <c r="BF2848" s="169"/>
      <c r="BG2848" s="169"/>
      <c r="BH2848" s="169"/>
      <c r="BI2848" s="169"/>
      <c r="BJ2848" s="169"/>
      <c r="BK2848" s="169"/>
    </row>
    <row r="2849" ht="33.0" customHeight="1">
      <c r="A2849" s="148">
        <v>2851.0</v>
      </c>
      <c r="B2849" s="148"/>
      <c r="C2849" s="148" t="s">
        <v>12035</v>
      </c>
      <c r="D2849" s="148" t="s">
        <v>17118</v>
      </c>
      <c r="E2849" s="148"/>
      <c r="F2849" s="150" t="s">
        <v>17119</v>
      </c>
      <c r="G2849" s="148"/>
      <c r="H2849" s="150" t="s">
        <v>17120</v>
      </c>
      <c r="I2849" s="57"/>
      <c r="J2849" s="349" t="s">
        <v>17121</v>
      </c>
      <c r="K2849" s="154" t="s">
        <v>17122</v>
      </c>
      <c r="L2849" s="454">
        <v>43121.0</v>
      </c>
      <c r="M2849" s="157" t="s">
        <v>17123</v>
      </c>
      <c r="N2849" s="170"/>
      <c r="O2849" s="159"/>
      <c r="P2849" s="159"/>
      <c r="Q2849" s="171"/>
      <c r="R2849" s="170"/>
      <c r="S2849" s="173"/>
      <c r="T2849" s="174"/>
      <c r="U2849" s="170" t="s">
        <v>14183</v>
      </c>
      <c r="V2849" s="159"/>
      <c r="W2849" s="159"/>
      <c r="X2849" s="164"/>
      <c r="Y2849" s="164"/>
      <c r="Z2849" s="164"/>
      <c r="AA2849" s="164"/>
      <c r="AB2849" s="164"/>
      <c r="AC2849" s="164"/>
      <c r="AD2849" s="164"/>
      <c r="AE2849" s="164"/>
      <c r="AF2849" s="164"/>
      <c r="AG2849" s="164"/>
      <c r="AH2849" s="164"/>
      <c r="AI2849" s="164"/>
      <c r="AJ2849" s="164"/>
      <c r="AK2849" s="164"/>
      <c r="AL2849" s="164"/>
      <c r="AM2849" s="164"/>
      <c r="AN2849" s="164"/>
      <c r="AO2849" s="164"/>
      <c r="AP2849" s="164"/>
      <c r="AQ2849" s="164"/>
      <c r="AR2849" s="164"/>
      <c r="AS2849" s="164"/>
      <c r="AT2849" s="164"/>
      <c r="AU2849" s="164"/>
      <c r="AV2849" s="164"/>
      <c r="AW2849" s="164"/>
      <c r="AX2849" s="164"/>
      <c r="AY2849" s="164"/>
      <c r="AZ2849" s="164"/>
      <c r="BA2849" s="164"/>
      <c r="BB2849" s="164"/>
      <c r="BC2849" s="164"/>
      <c r="BD2849" s="164"/>
      <c r="BE2849" s="164"/>
      <c r="BF2849" s="164"/>
      <c r="BG2849" s="164"/>
      <c r="BH2849" s="164"/>
      <c r="BI2849" s="164"/>
      <c r="BJ2849" s="164"/>
      <c r="BK2849" s="164"/>
    </row>
    <row r="2850" ht="33.0" customHeight="1">
      <c r="A2850" s="162">
        <v>2852.0</v>
      </c>
      <c r="B2850" s="162"/>
      <c r="C2850" s="162" t="s">
        <v>17124</v>
      </c>
      <c r="D2850" s="162" t="s">
        <v>17125</v>
      </c>
      <c r="E2850" s="162"/>
      <c r="F2850" s="369" t="s">
        <v>17126</v>
      </c>
      <c r="G2850" s="162"/>
      <c r="H2850" s="369" t="s">
        <v>17127</v>
      </c>
      <c r="I2850" s="370"/>
      <c r="J2850" s="406" t="s">
        <v>17128</v>
      </c>
      <c r="K2850" s="401" t="s">
        <v>17129</v>
      </c>
      <c r="L2850" s="455">
        <v>43129.0</v>
      </c>
      <c r="M2850" s="428" t="s">
        <v>17130</v>
      </c>
      <c r="N2850" s="373"/>
      <c r="O2850" s="140"/>
      <c r="P2850" s="140"/>
      <c r="Q2850" s="374"/>
      <c r="R2850" s="373"/>
      <c r="S2850" s="375"/>
      <c r="T2850" s="348"/>
      <c r="U2850" s="373"/>
      <c r="V2850" s="140"/>
      <c r="W2850" s="140"/>
      <c r="X2850" s="141"/>
      <c r="Y2850" s="141"/>
      <c r="Z2850" s="141"/>
      <c r="AA2850" s="141"/>
      <c r="AB2850" s="141"/>
      <c r="AC2850" s="141"/>
      <c r="AD2850" s="141"/>
      <c r="AE2850" s="141"/>
      <c r="AF2850" s="141"/>
      <c r="AG2850" s="141"/>
      <c r="AH2850" s="141"/>
      <c r="AI2850" s="141"/>
      <c r="AJ2850" s="141"/>
      <c r="AK2850" s="141"/>
      <c r="AL2850" s="141"/>
      <c r="AM2850" s="141"/>
      <c r="AN2850" s="141"/>
      <c r="AO2850" s="141"/>
      <c r="AP2850" s="141"/>
      <c r="AQ2850" s="141"/>
      <c r="AR2850" s="141"/>
      <c r="AS2850" s="141"/>
      <c r="AT2850" s="141"/>
      <c r="AU2850" s="141"/>
      <c r="AV2850" s="141"/>
      <c r="AW2850" s="141"/>
      <c r="AX2850" s="141"/>
      <c r="AY2850" s="141"/>
      <c r="AZ2850" s="141"/>
      <c r="BA2850" s="141"/>
      <c r="BB2850" s="141"/>
      <c r="BC2850" s="141"/>
      <c r="BD2850" s="141"/>
      <c r="BE2850" s="141"/>
      <c r="BF2850" s="141"/>
      <c r="BG2850" s="141"/>
      <c r="BH2850" s="141"/>
      <c r="BI2850" s="141"/>
      <c r="BJ2850" s="141"/>
      <c r="BK2850" s="141"/>
    </row>
    <row r="2851" ht="33.0" customHeight="1">
      <c r="A2851" s="126">
        <v>2853.0</v>
      </c>
      <c r="B2851" s="126"/>
      <c r="C2851" s="126" t="s">
        <v>13996</v>
      </c>
      <c r="D2851" s="126" t="s">
        <v>17131</v>
      </c>
      <c r="E2851" s="126"/>
      <c r="F2851" s="89" t="s">
        <v>17132</v>
      </c>
      <c r="G2851" s="126"/>
      <c r="H2851" s="89" t="s">
        <v>17133</v>
      </c>
      <c r="I2851" s="100"/>
      <c r="J2851" s="406" t="s">
        <v>17134</v>
      </c>
      <c r="K2851" s="130" t="s">
        <v>17135</v>
      </c>
      <c r="L2851" s="453">
        <v>43131.0</v>
      </c>
      <c r="M2851" s="146" t="s">
        <v>17136</v>
      </c>
      <c r="N2851" s="165"/>
      <c r="O2851" s="147"/>
      <c r="P2851" s="147"/>
      <c r="Q2851" s="166"/>
      <c r="R2851" s="165"/>
      <c r="S2851" s="167"/>
      <c r="T2851" s="168"/>
      <c r="U2851" s="165" t="s">
        <v>17137</v>
      </c>
      <c r="V2851" s="147"/>
      <c r="W2851" s="147"/>
      <c r="X2851" s="169"/>
      <c r="Y2851" s="169"/>
      <c r="Z2851" s="169"/>
      <c r="AA2851" s="169"/>
      <c r="AB2851" s="169"/>
      <c r="AC2851" s="169"/>
      <c r="AD2851" s="169"/>
      <c r="AE2851" s="169"/>
      <c r="AF2851" s="169"/>
      <c r="AG2851" s="169"/>
      <c r="AH2851" s="169"/>
      <c r="AI2851" s="169"/>
      <c r="AJ2851" s="169"/>
      <c r="AK2851" s="169"/>
      <c r="AL2851" s="169"/>
      <c r="AM2851" s="169"/>
      <c r="AN2851" s="169"/>
      <c r="AO2851" s="169"/>
      <c r="AP2851" s="169"/>
      <c r="AQ2851" s="169"/>
      <c r="AR2851" s="169"/>
      <c r="AS2851" s="169"/>
      <c r="AT2851" s="169"/>
      <c r="AU2851" s="169"/>
      <c r="AV2851" s="169"/>
      <c r="AW2851" s="169"/>
      <c r="AX2851" s="169"/>
      <c r="AY2851" s="169"/>
      <c r="AZ2851" s="169"/>
      <c r="BA2851" s="169"/>
      <c r="BB2851" s="169"/>
      <c r="BC2851" s="169"/>
      <c r="BD2851" s="169"/>
      <c r="BE2851" s="169"/>
      <c r="BF2851" s="169"/>
      <c r="BG2851" s="169"/>
      <c r="BH2851" s="169"/>
      <c r="BI2851" s="169"/>
      <c r="BJ2851" s="169"/>
      <c r="BK2851" s="169"/>
    </row>
    <row r="2852" ht="33.0" customHeight="1">
      <c r="A2852" s="148">
        <v>2854.0</v>
      </c>
      <c r="B2852" s="148"/>
      <c r="C2852" s="148" t="s">
        <v>17138</v>
      </c>
      <c r="D2852" s="148" t="s">
        <v>17139</v>
      </c>
      <c r="E2852" s="148"/>
      <c r="F2852" s="150" t="s">
        <v>11872</v>
      </c>
      <c r="G2852" s="148"/>
      <c r="H2852" s="150" t="s">
        <v>12065</v>
      </c>
      <c r="I2852" s="57"/>
      <c r="J2852" s="349" t="s">
        <v>17140</v>
      </c>
      <c r="K2852" s="154" t="s">
        <v>17141</v>
      </c>
      <c r="L2852" s="454">
        <v>43126.0</v>
      </c>
      <c r="M2852" s="157" t="s">
        <v>17142</v>
      </c>
      <c r="N2852" s="170"/>
      <c r="O2852" s="159"/>
      <c r="P2852" s="159"/>
      <c r="Q2852" s="171"/>
      <c r="R2852" s="170"/>
      <c r="S2852" s="173"/>
      <c r="T2852" s="174"/>
      <c r="U2852" s="170" t="s">
        <v>12283</v>
      </c>
      <c r="V2852" s="159"/>
      <c r="W2852" s="159"/>
      <c r="X2852" s="164"/>
      <c r="Y2852" s="164"/>
      <c r="Z2852" s="164"/>
      <c r="AA2852" s="164"/>
      <c r="AB2852" s="164"/>
      <c r="AC2852" s="164"/>
      <c r="AD2852" s="164"/>
      <c r="AE2852" s="164"/>
      <c r="AF2852" s="164"/>
      <c r="AG2852" s="164"/>
      <c r="AH2852" s="164"/>
      <c r="AI2852" s="164"/>
      <c r="AJ2852" s="164"/>
      <c r="AK2852" s="164"/>
      <c r="AL2852" s="164"/>
      <c r="AM2852" s="164"/>
      <c r="AN2852" s="164"/>
      <c r="AO2852" s="164"/>
      <c r="AP2852" s="164"/>
      <c r="AQ2852" s="164"/>
      <c r="AR2852" s="164"/>
      <c r="AS2852" s="164"/>
      <c r="AT2852" s="164"/>
      <c r="AU2852" s="164"/>
      <c r="AV2852" s="164"/>
      <c r="AW2852" s="164"/>
      <c r="AX2852" s="164"/>
      <c r="AY2852" s="164"/>
      <c r="AZ2852" s="164"/>
      <c r="BA2852" s="164"/>
      <c r="BB2852" s="164"/>
      <c r="BC2852" s="164"/>
      <c r="BD2852" s="164"/>
      <c r="BE2852" s="164"/>
      <c r="BF2852" s="164"/>
      <c r="BG2852" s="164"/>
      <c r="BH2852" s="164"/>
      <c r="BI2852" s="164"/>
      <c r="BJ2852" s="164"/>
      <c r="BK2852" s="164"/>
    </row>
    <row r="2853" ht="33.0" customHeight="1">
      <c r="A2853" s="126">
        <v>2855.0</v>
      </c>
      <c r="B2853" s="126"/>
      <c r="C2853" s="126" t="s">
        <v>17143</v>
      </c>
      <c r="D2853" s="126" t="s">
        <v>17144</v>
      </c>
      <c r="E2853" s="126"/>
      <c r="F2853" s="89" t="s">
        <v>16631</v>
      </c>
      <c r="G2853" s="126"/>
      <c r="H2853" s="89" t="s">
        <v>16632</v>
      </c>
      <c r="I2853" s="100"/>
      <c r="J2853" s="406" t="s">
        <v>16633</v>
      </c>
      <c r="K2853" s="130" t="s">
        <v>17145</v>
      </c>
      <c r="L2853" s="453">
        <v>43121.0</v>
      </c>
      <c r="M2853" s="146" t="s">
        <v>17146</v>
      </c>
      <c r="N2853" s="165"/>
      <c r="O2853" s="147"/>
      <c r="P2853" s="147"/>
      <c r="Q2853" s="166"/>
      <c r="R2853" s="165"/>
      <c r="S2853" s="167"/>
      <c r="T2853" s="168"/>
      <c r="U2853" s="165" t="s">
        <v>17147</v>
      </c>
      <c r="V2853" s="147"/>
      <c r="W2853" s="147"/>
      <c r="X2853" s="169"/>
      <c r="Y2853" s="169"/>
      <c r="Z2853" s="169"/>
      <c r="AA2853" s="169"/>
      <c r="AB2853" s="169"/>
      <c r="AC2853" s="169"/>
      <c r="AD2853" s="169"/>
      <c r="AE2853" s="169"/>
      <c r="AF2853" s="169"/>
      <c r="AG2853" s="169"/>
      <c r="AH2853" s="169"/>
      <c r="AI2853" s="169"/>
      <c r="AJ2853" s="169"/>
      <c r="AK2853" s="169"/>
      <c r="AL2853" s="169"/>
      <c r="AM2853" s="169"/>
      <c r="AN2853" s="169"/>
      <c r="AO2853" s="169"/>
      <c r="AP2853" s="169"/>
      <c r="AQ2853" s="169"/>
      <c r="AR2853" s="169"/>
      <c r="AS2853" s="169"/>
      <c r="AT2853" s="169"/>
      <c r="AU2853" s="169"/>
      <c r="AV2853" s="169"/>
      <c r="AW2853" s="169"/>
      <c r="AX2853" s="169"/>
      <c r="AY2853" s="169"/>
      <c r="AZ2853" s="169"/>
      <c r="BA2853" s="169"/>
      <c r="BB2853" s="169"/>
      <c r="BC2853" s="169"/>
      <c r="BD2853" s="169"/>
      <c r="BE2853" s="169"/>
      <c r="BF2853" s="169"/>
      <c r="BG2853" s="169"/>
      <c r="BH2853" s="169"/>
      <c r="BI2853" s="169"/>
      <c r="BJ2853" s="169"/>
      <c r="BK2853" s="169"/>
    </row>
    <row r="2854" ht="33.0" customHeight="1">
      <c r="A2854" s="126">
        <v>2856.0</v>
      </c>
      <c r="B2854" s="126"/>
      <c r="C2854" s="126" t="s">
        <v>10582</v>
      </c>
      <c r="D2854" s="126" t="s">
        <v>17148</v>
      </c>
      <c r="E2854" s="126"/>
      <c r="F2854" s="89" t="s">
        <v>17149</v>
      </c>
      <c r="G2854" s="126"/>
      <c r="H2854" s="89" t="s">
        <v>17150</v>
      </c>
      <c r="I2854" s="100"/>
      <c r="J2854" s="406" t="s">
        <v>17151</v>
      </c>
      <c r="K2854" s="130" t="s">
        <v>17152</v>
      </c>
      <c r="L2854" s="453">
        <v>43131.0</v>
      </c>
      <c r="M2854" s="146" t="s">
        <v>17153</v>
      </c>
      <c r="N2854" s="165"/>
      <c r="O2854" s="147"/>
      <c r="P2854" s="147"/>
      <c r="Q2854" s="166"/>
      <c r="R2854" s="165"/>
      <c r="S2854" s="167"/>
      <c r="T2854" s="168"/>
      <c r="U2854" s="165" t="s">
        <v>17154</v>
      </c>
      <c r="V2854" s="147"/>
      <c r="W2854" s="147"/>
      <c r="X2854" s="169"/>
      <c r="Y2854" s="169"/>
      <c r="Z2854" s="169"/>
      <c r="AA2854" s="169"/>
      <c r="AB2854" s="169"/>
      <c r="AC2854" s="169"/>
      <c r="AD2854" s="169"/>
      <c r="AE2854" s="169"/>
      <c r="AF2854" s="169"/>
      <c r="AG2854" s="169"/>
      <c r="AH2854" s="169"/>
      <c r="AI2854" s="169"/>
      <c r="AJ2854" s="169"/>
      <c r="AK2854" s="169"/>
      <c r="AL2854" s="169"/>
      <c r="AM2854" s="169"/>
      <c r="AN2854" s="169"/>
      <c r="AO2854" s="169"/>
      <c r="AP2854" s="169"/>
      <c r="AQ2854" s="169"/>
      <c r="AR2854" s="169"/>
      <c r="AS2854" s="169"/>
      <c r="AT2854" s="169"/>
      <c r="AU2854" s="169"/>
      <c r="AV2854" s="169"/>
      <c r="AW2854" s="169"/>
      <c r="AX2854" s="169"/>
      <c r="AY2854" s="169"/>
      <c r="AZ2854" s="169"/>
      <c r="BA2854" s="169"/>
      <c r="BB2854" s="169"/>
      <c r="BC2854" s="169"/>
      <c r="BD2854" s="169"/>
      <c r="BE2854" s="169"/>
      <c r="BF2854" s="169"/>
      <c r="BG2854" s="169"/>
      <c r="BH2854" s="169"/>
      <c r="BI2854" s="169"/>
      <c r="BJ2854" s="169"/>
      <c r="BK2854" s="169"/>
    </row>
    <row r="2855" ht="33.0" customHeight="1">
      <c r="A2855" s="148">
        <v>2857.0</v>
      </c>
      <c r="B2855" s="148"/>
      <c r="C2855" s="148" t="s">
        <v>17155</v>
      </c>
      <c r="D2855" s="148" t="s">
        <v>17156</v>
      </c>
      <c r="E2855" s="148"/>
      <c r="F2855" s="150" t="s">
        <v>17157</v>
      </c>
      <c r="G2855" s="148"/>
      <c r="H2855" s="150" t="s">
        <v>17158</v>
      </c>
      <c r="I2855" s="57"/>
      <c r="J2855" s="349" t="s">
        <v>17159</v>
      </c>
      <c r="K2855" s="154" t="s">
        <v>17160</v>
      </c>
      <c r="L2855" s="466">
        <v>43126.0</v>
      </c>
      <c r="M2855" s="157" t="s">
        <v>17161</v>
      </c>
      <c r="N2855" s="170"/>
      <c r="O2855" s="159"/>
      <c r="P2855" s="159"/>
      <c r="Q2855" s="171"/>
      <c r="R2855" s="170"/>
      <c r="S2855" s="173"/>
      <c r="T2855" s="174"/>
      <c r="U2855" s="170" t="s">
        <v>12283</v>
      </c>
      <c r="V2855" s="159"/>
      <c r="W2855" s="159"/>
      <c r="X2855" s="164"/>
      <c r="Y2855" s="164"/>
      <c r="Z2855" s="164"/>
      <c r="AA2855" s="164"/>
      <c r="AB2855" s="164"/>
      <c r="AC2855" s="164"/>
      <c r="AD2855" s="164"/>
      <c r="AE2855" s="164"/>
      <c r="AF2855" s="164"/>
      <c r="AG2855" s="164"/>
      <c r="AH2855" s="164"/>
      <c r="AI2855" s="164"/>
      <c r="AJ2855" s="164"/>
      <c r="AK2855" s="164"/>
      <c r="AL2855" s="164"/>
      <c r="AM2855" s="164"/>
      <c r="AN2855" s="164"/>
      <c r="AO2855" s="164"/>
      <c r="AP2855" s="164"/>
      <c r="AQ2855" s="164"/>
      <c r="AR2855" s="164"/>
      <c r="AS2855" s="164"/>
      <c r="AT2855" s="164"/>
      <c r="AU2855" s="164"/>
      <c r="AV2855" s="164"/>
      <c r="AW2855" s="164"/>
      <c r="AX2855" s="164"/>
      <c r="AY2855" s="164"/>
      <c r="AZ2855" s="164"/>
      <c r="BA2855" s="164"/>
      <c r="BB2855" s="164"/>
      <c r="BC2855" s="164"/>
      <c r="BD2855" s="164"/>
      <c r="BE2855" s="164"/>
      <c r="BF2855" s="164"/>
      <c r="BG2855" s="164"/>
      <c r="BH2855" s="164"/>
      <c r="BI2855" s="164"/>
      <c r="BJ2855" s="164"/>
      <c r="BK2855" s="164"/>
    </row>
    <row r="2856" ht="33.0" customHeight="1">
      <c r="A2856" s="126">
        <v>2858.0</v>
      </c>
      <c r="B2856" s="126"/>
      <c r="C2856" s="126" t="s">
        <v>11001</v>
      </c>
      <c r="D2856" s="126" t="s">
        <v>17162</v>
      </c>
      <c r="E2856" s="126"/>
      <c r="F2856" s="89" t="s">
        <v>17163</v>
      </c>
      <c r="G2856" s="126"/>
      <c r="H2856" s="89" t="s">
        <v>17164</v>
      </c>
      <c r="I2856" s="100"/>
      <c r="J2856" s="406" t="s">
        <v>17165</v>
      </c>
      <c r="K2856" s="130" t="s">
        <v>17166</v>
      </c>
      <c r="L2856" s="453">
        <v>43129.0</v>
      </c>
      <c r="M2856" s="146" t="s">
        <v>17167</v>
      </c>
      <c r="N2856" s="165"/>
      <c r="O2856" s="147"/>
      <c r="P2856" s="147"/>
      <c r="Q2856" s="166"/>
      <c r="R2856" s="165"/>
      <c r="S2856" s="167"/>
      <c r="T2856" s="168"/>
      <c r="U2856" s="165" t="s">
        <v>17168</v>
      </c>
      <c r="V2856" s="147"/>
      <c r="W2856" s="147"/>
      <c r="X2856" s="169"/>
      <c r="Y2856" s="169"/>
      <c r="Z2856" s="169"/>
      <c r="AA2856" s="169"/>
      <c r="AB2856" s="169"/>
      <c r="AC2856" s="169"/>
      <c r="AD2856" s="169"/>
      <c r="AE2856" s="169"/>
      <c r="AF2856" s="169"/>
      <c r="AG2856" s="169"/>
      <c r="AH2856" s="169"/>
      <c r="AI2856" s="169"/>
      <c r="AJ2856" s="169"/>
      <c r="AK2856" s="169"/>
      <c r="AL2856" s="169"/>
      <c r="AM2856" s="169"/>
      <c r="AN2856" s="169"/>
      <c r="AO2856" s="169"/>
      <c r="AP2856" s="169"/>
      <c r="AQ2856" s="169"/>
      <c r="AR2856" s="169"/>
      <c r="AS2856" s="169"/>
      <c r="AT2856" s="169"/>
      <c r="AU2856" s="169"/>
      <c r="AV2856" s="169"/>
      <c r="AW2856" s="169"/>
      <c r="AX2856" s="169"/>
      <c r="AY2856" s="169"/>
      <c r="AZ2856" s="169"/>
      <c r="BA2856" s="169"/>
      <c r="BB2856" s="169"/>
      <c r="BC2856" s="169"/>
      <c r="BD2856" s="169"/>
      <c r="BE2856" s="169"/>
      <c r="BF2856" s="169"/>
      <c r="BG2856" s="169"/>
      <c r="BH2856" s="169"/>
      <c r="BI2856" s="169"/>
      <c r="BJ2856" s="169"/>
      <c r="BK2856" s="169"/>
    </row>
    <row r="2857" ht="33.0" customHeight="1">
      <c r="A2857" s="126">
        <v>2859.0</v>
      </c>
      <c r="B2857" s="126"/>
      <c r="C2857" s="126" t="s">
        <v>8953</v>
      </c>
      <c r="D2857" s="126" t="s">
        <v>17169</v>
      </c>
      <c r="E2857" s="126"/>
      <c r="F2857" s="89" t="s">
        <v>17170</v>
      </c>
      <c r="G2857" s="126"/>
      <c r="H2857" s="89" t="s">
        <v>4731</v>
      </c>
      <c r="I2857" s="100"/>
      <c r="J2857" s="406" t="s">
        <v>17171</v>
      </c>
      <c r="K2857" s="130" t="s">
        <v>17172</v>
      </c>
      <c r="L2857" s="453">
        <v>43139.0</v>
      </c>
      <c r="M2857" s="146" t="s">
        <v>17173</v>
      </c>
      <c r="N2857" s="165"/>
      <c r="O2857" s="147"/>
      <c r="P2857" s="147"/>
      <c r="Q2857" s="166"/>
      <c r="R2857" s="165"/>
      <c r="S2857" s="167"/>
      <c r="T2857" s="168"/>
      <c r="U2857" s="165" t="s">
        <v>17174</v>
      </c>
      <c r="V2857" s="147"/>
      <c r="W2857" s="147"/>
      <c r="X2857" s="169"/>
      <c r="Y2857" s="169"/>
      <c r="Z2857" s="169"/>
      <c r="AA2857" s="169"/>
      <c r="AB2857" s="169"/>
      <c r="AC2857" s="169"/>
      <c r="AD2857" s="169"/>
      <c r="AE2857" s="169"/>
      <c r="AF2857" s="169"/>
      <c r="AG2857" s="169"/>
      <c r="AH2857" s="169"/>
      <c r="AI2857" s="169"/>
      <c r="AJ2857" s="169"/>
      <c r="AK2857" s="169"/>
      <c r="AL2857" s="169"/>
      <c r="AM2857" s="169"/>
      <c r="AN2857" s="169"/>
      <c r="AO2857" s="169"/>
      <c r="AP2857" s="169"/>
      <c r="AQ2857" s="169"/>
      <c r="AR2857" s="169"/>
      <c r="AS2857" s="169"/>
      <c r="AT2857" s="169"/>
      <c r="AU2857" s="169"/>
      <c r="AV2857" s="169"/>
      <c r="AW2857" s="169"/>
      <c r="AX2857" s="169"/>
      <c r="AY2857" s="169"/>
      <c r="AZ2857" s="169"/>
      <c r="BA2857" s="169"/>
      <c r="BB2857" s="169"/>
      <c r="BC2857" s="169"/>
      <c r="BD2857" s="169"/>
      <c r="BE2857" s="169"/>
      <c r="BF2857" s="169"/>
      <c r="BG2857" s="169"/>
      <c r="BH2857" s="169"/>
      <c r="BI2857" s="169"/>
      <c r="BJ2857" s="169"/>
      <c r="BK2857" s="169"/>
    </row>
    <row r="2858" ht="33.0" customHeight="1">
      <c r="A2858" s="148">
        <v>2860.0</v>
      </c>
      <c r="B2858" s="148"/>
      <c r="C2858" s="148" t="s">
        <v>17175</v>
      </c>
      <c r="D2858" s="148" t="s">
        <v>17176</v>
      </c>
      <c r="E2858" s="148"/>
      <c r="F2858" s="150" t="s">
        <v>17177</v>
      </c>
      <c r="G2858" s="148"/>
      <c r="H2858" s="150" t="s">
        <v>17178</v>
      </c>
      <c r="I2858" s="57"/>
      <c r="J2858" s="349" t="s">
        <v>17179</v>
      </c>
      <c r="K2858" s="154" t="s">
        <v>17180</v>
      </c>
      <c r="L2858" s="454">
        <v>43132.0</v>
      </c>
      <c r="M2858" s="157" t="s">
        <v>17181</v>
      </c>
      <c r="N2858" s="170"/>
      <c r="O2858" s="159"/>
      <c r="P2858" s="159"/>
      <c r="Q2858" s="171"/>
      <c r="R2858" s="170"/>
      <c r="S2858" s="173"/>
      <c r="T2858" s="174"/>
      <c r="U2858" s="170" t="s">
        <v>657</v>
      </c>
      <c r="V2858" s="159"/>
      <c r="W2858" s="159"/>
      <c r="X2858" s="164"/>
      <c r="Y2858" s="164"/>
      <c r="Z2858" s="164"/>
      <c r="AA2858" s="164"/>
      <c r="AB2858" s="164"/>
      <c r="AC2858" s="164"/>
      <c r="AD2858" s="164"/>
      <c r="AE2858" s="164"/>
      <c r="AF2858" s="164"/>
      <c r="AG2858" s="164"/>
      <c r="AH2858" s="164"/>
      <c r="AI2858" s="164"/>
      <c r="AJ2858" s="164"/>
      <c r="AK2858" s="164"/>
      <c r="AL2858" s="164"/>
      <c r="AM2858" s="164"/>
      <c r="AN2858" s="164"/>
      <c r="AO2858" s="164"/>
      <c r="AP2858" s="164"/>
      <c r="AQ2858" s="164"/>
      <c r="AR2858" s="164"/>
      <c r="AS2858" s="164"/>
      <c r="AT2858" s="164"/>
      <c r="AU2858" s="164"/>
      <c r="AV2858" s="164"/>
      <c r="AW2858" s="164"/>
      <c r="AX2858" s="164"/>
      <c r="AY2858" s="164"/>
      <c r="AZ2858" s="164"/>
      <c r="BA2858" s="164"/>
      <c r="BB2858" s="164"/>
      <c r="BC2858" s="164"/>
      <c r="BD2858" s="164"/>
      <c r="BE2858" s="164"/>
      <c r="BF2858" s="164"/>
      <c r="BG2858" s="164"/>
      <c r="BH2858" s="164"/>
      <c r="BI2858" s="164"/>
      <c r="BJ2858" s="164"/>
      <c r="BK2858" s="164"/>
    </row>
    <row r="2859" ht="33.0" customHeight="1">
      <c r="A2859" s="126">
        <v>2861.0</v>
      </c>
      <c r="B2859" s="126"/>
      <c r="C2859" s="126" t="s">
        <v>15044</v>
      </c>
      <c r="D2859" s="126" t="s">
        <v>17182</v>
      </c>
      <c r="E2859" s="126"/>
      <c r="F2859" s="89" t="s">
        <v>11904</v>
      </c>
      <c r="G2859" s="126"/>
      <c r="H2859" s="89" t="s">
        <v>17183</v>
      </c>
      <c r="I2859" s="100"/>
      <c r="J2859" s="406" t="s">
        <v>17184</v>
      </c>
      <c r="K2859" s="130" t="s">
        <v>17185</v>
      </c>
      <c r="L2859" s="453">
        <v>43123.0</v>
      </c>
      <c r="M2859" s="146" t="s">
        <v>17186</v>
      </c>
      <c r="N2859" s="165"/>
      <c r="O2859" s="147"/>
      <c r="P2859" s="147"/>
      <c r="Q2859" s="166"/>
      <c r="R2859" s="165"/>
      <c r="S2859" s="167"/>
      <c r="T2859" s="168"/>
      <c r="U2859" s="165" t="s">
        <v>17187</v>
      </c>
      <c r="V2859" s="147"/>
      <c r="W2859" s="147"/>
      <c r="X2859" s="169"/>
      <c r="Y2859" s="169"/>
      <c r="Z2859" s="169"/>
      <c r="AA2859" s="169"/>
      <c r="AB2859" s="169"/>
      <c r="AC2859" s="169"/>
      <c r="AD2859" s="169"/>
      <c r="AE2859" s="169"/>
      <c r="AF2859" s="169"/>
      <c r="AG2859" s="169"/>
      <c r="AH2859" s="169"/>
      <c r="AI2859" s="169"/>
      <c r="AJ2859" s="169"/>
      <c r="AK2859" s="169"/>
      <c r="AL2859" s="169"/>
      <c r="AM2859" s="169"/>
      <c r="AN2859" s="169"/>
      <c r="AO2859" s="169"/>
      <c r="AP2859" s="169"/>
      <c r="AQ2859" s="169"/>
      <c r="AR2859" s="169"/>
      <c r="AS2859" s="169"/>
      <c r="AT2859" s="169"/>
      <c r="AU2859" s="169"/>
      <c r="AV2859" s="169"/>
      <c r="AW2859" s="169"/>
      <c r="AX2859" s="169"/>
      <c r="AY2859" s="169"/>
      <c r="AZ2859" s="169"/>
      <c r="BA2859" s="169"/>
      <c r="BB2859" s="169"/>
      <c r="BC2859" s="169"/>
      <c r="BD2859" s="169"/>
      <c r="BE2859" s="169"/>
      <c r="BF2859" s="169"/>
      <c r="BG2859" s="169"/>
      <c r="BH2859" s="169"/>
      <c r="BI2859" s="169"/>
      <c r="BJ2859" s="169"/>
      <c r="BK2859" s="169"/>
    </row>
    <row r="2860" ht="33.0" customHeight="1">
      <c r="A2860" s="162">
        <v>2862.0</v>
      </c>
      <c r="B2860" s="162"/>
      <c r="C2860" s="162" t="s">
        <v>17188</v>
      </c>
      <c r="D2860" s="162" t="s">
        <v>17189</v>
      </c>
      <c r="E2860" s="162"/>
      <c r="F2860" s="369" t="s">
        <v>17190</v>
      </c>
      <c r="G2860" s="162"/>
      <c r="H2860" s="369" t="s">
        <v>17191</v>
      </c>
      <c r="I2860" s="370"/>
      <c r="J2860" s="406" t="s">
        <v>17192</v>
      </c>
      <c r="K2860" s="401" t="s">
        <v>17193</v>
      </c>
      <c r="L2860" s="455">
        <v>43133.0</v>
      </c>
      <c r="M2860" s="428" t="s">
        <v>17194</v>
      </c>
      <c r="N2860" s="373"/>
      <c r="O2860" s="140"/>
      <c r="P2860" s="140"/>
      <c r="Q2860" s="374"/>
      <c r="R2860" s="373"/>
      <c r="S2860" s="375"/>
      <c r="T2860" s="348"/>
      <c r="U2860" s="373"/>
      <c r="V2860" s="140"/>
      <c r="W2860" s="140"/>
      <c r="X2860" s="141"/>
      <c r="Y2860" s="141"/>
      <c r="Z2860" s="141"/>
      <c r="AA2860" s="141"/>
      <c r="AB2860" s="141"/>
      <c r="AC2860" s="141"/>
      <c r="AD2860" s="141"/>
      <c r="AE2860" s="141"/>
      <c r="AF2860" s="141"/>
      <c r="AG2860" s="141"/>
      <c r="AH2860" s="141"/>
      <c r="AI2860" s="141"/>
      <c r="AJ2860" s="141"/>
      <c r="AK2860" s="141"/>
      <c r="AL2860" s="141"/>
      <c r="AM2860" s="141"/>
      <c r="AN2860" s="141"/>
      <c r="AO2860" s="141"/>
      <c r="AP2860" s="141"/>
      <c r="AQ2860" s="141"/>
      <c r="AR2860" s="141"/>
      <c r="AS2860" s="141"/>
      <c r="AT2860" s="141"/>
      <c r="AU2860" s="141"/>
      <c r="AV2860" s="141"/>
      <c r="AW2860" s="141"/>
      <c r="AX2860" s="141"/>
      <c r="AY2860" s="141"/>
      <c r="AZ2860" s="141"/>
      <c r="BA2860" s="141"/>
      <c r="BB2860" s="141"/>
      <c r="BC2860" s="141"/>
      <c r="BD2860" s="141"/>
      <c r="BE2860" s="141"/>
      <c r="BF2860" s="141"/>
      <c r="BG2860" s="141"/>
      <c r="BH2860" s="141"/>
      <c r="BI2860" s="141"/>
      <c r="BJ2860" s="141"/>
      <c r="BK2860" s="141"/>
    </row>
    <row r="2861" ht="33.0" customHeight="1">
      <c r="A2861" s="162">
        <v>2863.0</v>
      </c>
      <c r="B2861" s="162"/>
      <c r="C2861" s="162" t="s">
        <v>17195</v>
      </c>
      <c r="D2861" s="162" t="s">
        <v>17196</v>
      </c>
      <c r="E2861" s="162"/>
      <c r="F2861" s="369" t="s">
        <v>11872</v>
      </c>
      <c r="G2861" s="162"/>
      <c r="H2861" s="467">
        <v>43129.0</v>
      </c>
      <c r="I2861" s="370"/>
      <c r="J2861" s="406" t="s">
        <v>17197</v>
      </c>
      <c r="K2861" s="401" t="s">
        <v>17198</v>
      </c>
      <c r="L2861" s="455">
        <v>43129.0</v>
      </c>
      <c r="M2861" s="428" t="s">
        <v>17199</v>
      </c>
      <c r="N2861" s="373"/>
      <c r="O2861" s="140"/>
      <c r="P2861" s="140"/>
      <c r="Q2861" s="374"/>
      <c r="R2861" s="373"/>
      <c r="S2861" s="375"/>
      <c r="T2861" s="348"/>
      <c r="U2861" s="373"/>
      <c r="V2861" s="140"/>
      <c r="W2861" s="140"/>
      <c r="X2861" s="141"/>
      <c r="Y2861" s="141"/>
      <c r="Z2861" s="141"/>
      <c r="AA2861" s="141"/>
      <c r="AB2861" s="141"/>
      <c r="AC2861" s="141"/>
      <c r="AD2861" s="141"/>
      <c r="AE2861" s="141"/>
      <c r="AF2861" s="141"/>
      <c r="AG2861" s="141"/>
      <c r="AH2861" s="141"/>
      <c r="AI2861" s="141"/>
      <c r="AJ2861" s="141"/>
      <c r="AK2861" s="141"/>
      <c r="AL2861" s="141"/>
      <c r="AM2861" s="141"/>
      <c r="AN2861" s="141"/>
      <c r="AO2861" s="141"/>
      <c r="AP2861" s="141"/>
      <c r="AQ2861" s="141"/>
      <c r="AR2861" s="141"/>
      <c r="AS2861" s="141"/>
      <c r="AT2861" s="141"/>
      <c r="AU2861" s="141"/>
      <c r="AV2861" s="141"/>
      <c r="AW2861" s="141"/>
      <c r="AX2861" s="141"/>
      <c r="AY2861" s="141"/>
      <c r="AZ2861" s="141"/>
      <c r="BA2861" s="141"/>
      <c r="BB2861" s="141"/>
      <c r="BC2861" s="141"/>
      <c r="BD2861" s="141"/>
      <c r="BE2861" s="141"/>
      <c r="BF2861" s="141"/>
      <c r="BG2861" s="141"/>
      <c r="BH2861" s="141"/>
      <c r="BI2861" s="141"/>
      <c r="BJ2861" s="141"/>
      <c r="BK2861" s="141"/>
    </row>
    <row r="2862" ht="33.0" customHeight="1">
      <c r="A2862" s="148">
        <v>2864.0</v>
      </c>
      <c r="B2862" s="148"/>
      <c r="C2862" s="148" t="s">
        <v>17200</v>
      </c>
      <c r="D2862" s="148" t="s">
        <v>17201</v>
      </c>
      <c r="E2862" s="148"/>
      <c r="F2862" s="150" t="s">
        <v>17202</v>
      </c>
      <c r="G2862" s="148"/>
      <c r="H2862" s="150" t="s">
        <v>17203</v>
      </c>
      <c r="I2862" s="57"/>
      <c r="J2862" s="349" t="s">
        <v>17204</v>
      </c>
      <c r="K2862" s="154" t="s">
        <v>17205</v>
      </c>
      <c r="L2862" s="466">
        <v>43133.0</v>
      </c>
      <c r="M2862" s="157" t="s">
        <v>17206</v>
      </c>
      <c r="N2862" s="170"/>
      <c r="O2862" s="159"/>
      <c r="P2862" s="159"/>
      <c r="Q2862" s="171"/>
      <c r="R2862" s="170"/>
      <c r="S2862" s="173"/>
      <c r="T2862" s="174"/>
      <c r="U2862" s="170" t="s">
        <v>657</v>
      </c>
      <c r="V2862" s="159"/>
      <c r="W2862" s="159"/>
      <c r="X2862" s="164"/>
      <c r="Y2862" s="164"/>
      <c r="Z2862" s="164"/>
      <c r="AA2862" s="164"/>
      <c r="AB2862" s="164"/>
      <c r="AC2862" s="164"/>
      <c r="AD2862" s="164"/>
      <c r="AE2862" s="164"/>
      <c r="AF2862" s="164"/>
      <c r="AG2862" s="164"/>
      <c r="AH2862" s="164"/>
      <c r="AI2862" s="164"/>
      <c r="AJ2862" s="164"/>
      <c r="AK2862" s="164"/>
      <c r="AL2862" s="164"/>
      <c r="AM2862" s="164"/>
      <c r="AN2862" s="164"/>
      <c r="AO2862" s="164"/>
      <c r="AP2862" s="164"/>
      <c r="AQ2862" s="164"/>
      <c r="AR2862" s="164"/>
      <c r="AS2862" s="164"/>
      <c r="AT2862" s="164"/>
      <c r="AU2862" s="164"/>
      <c r="AV2862" s="164"/>
      <c r="AW2862" s="164"/>
      <c r="AX2862" s="164"/>
      <c r="AY2862" s="164"/>
      <c r="AZ2862" s="164"/>
      <c r="BA2862" s="164"/>
      <c r="BB2862" s="164"/>
      <c r="BC2862" s="164"/>
      <c r="BD2862" s="164"/>
      <c r="BE2862" s="164"/>
      <c r="BF2862" s="164"/>
      <c r="BG2862" s="164"/>
      <c r="BH2862" s="164"/>
      <c r="BI2862" s="164"/>
      <c r="BJ2862" s="164"/>
      <c r="BK2862" s="164"/>
    </row>
    <row r="2863" ht="33.0" customHeight="1">
      <c r="A2863" s="126">
        <v>2865.0</v>
      </c>
      <c r="B2863" s="126"/>
      <c r="C2863" s="126" t="s">
        <v>17207</v>
      </c>
      <c r="D2863" s="126" t="s">
        <v>17201</v>
      </c>
      <c r="E2863" s="126"/>
      <c r="F2863" s="89" t="s">
        <v>16603</v>
      </c>
      <c r="G2863" s="126"/>
      <c r="H2863" s="89" t="s">
        <v>16604</v>
      </c>
      <c r="I2863" s="100"/>
      <c r="J2863" s="406" t="s">
        <v>17208</v>
      </c>
      <c r="K2863" s="130" t="s">
        <v>17209</v>
      </c>
      <c r="L2863" s="453">
        <v>43140.0</v>
      </c>
      <c r="M2863" s="146" t="s">
        <v>17210</v>
      </c>
      <c r="N2863" s="165"/>
      <c r="O2863" s="147"/>
      <c r="P2863" s="147"/>
      <c r="Q2863" s="166"/>
      <c r="R2863" s="165"/>
      <c r="S2863" s="167"/>
      <c r="T2863" s="168"/>
      <c r="U2863" s="165" t="s">
        <v>17211</v>
      </c>
      <c r="V2863" s="147"/>
      <c r="W2863" s="147"/>
      <c r="X2863" s="169"/>
      <c r="Y2863" s="169"/>
      <c r="Z2863" s="169"/>
      <c r="AA2863" s="169"/>
      <c r="AB2863" s="169"/>
      <c r="AC2863" s="169"/>
      <c r="AD2863" s="169"/>
      <c r="AE2863" s="169"/>
      <c r="AF2863" s="169"/>
      <c r="AG2863" s="169"/>
      <c r="AH2863" s="169"/>
      <c r="AI2863" s="169"/>
      <c r="AJ2863" s="169"/>
      <c r="AK2863" s="169"/>
      <c r="AL2863" s="169"/>
      <c r="AM2863" s="169"/>
      <c r="AN2863" s="169"/>
      <c r="AO2863" s="169"/>
      <c r="AP2863" s="169"/>
      <c r="AQ2863" s="169"/>
      <c r="AR2863" s="169"/>
      <c r="AS2863" s="169"/>
      <c r="AT2863" s="169"/>
      <c r="AU2863" s="169"/>
      <c r="AV2863" s="169"/>
      <c r="AW2863" s="169"/>
      <c r="AX2863" s="169"/>
      <c r="AY2863" s="169"/>
      <c r="AZ2863" s="169"/>
      <c r="BA2863" s="169"/>
      <c r="BB2863" s="169"/>
      <c r="BC2863" s="169"/>
      <c r="BD2863" s="169"/>
      <c r="BE2863" s="169"/>
      <c r="BF2863" s="169"/>
      <c r="BG2863" s="169"/>
      <c r="BH2863" s="169"/>
      <c r="BI2863" s="169"/>
      <c r="BJ2863" s="169"/>
      <c r="BK2863" s="169"/>
    </row>
    <row r="2864" ht="33.0" customHeight="1">
      <c r="A2864" s="126">
        <v>2866.0</v>
      </c>
      <c r="B2864" s="126"/>
      <c r="C2864" s="126" t="s">
        <v>17212</v>
      </c>
      <c r="D2864" s="126" t="s">
        <v>17213</v>
      </c>
      <c r="E2864" s="126"/>
      <c r="F2864" s="89" t="s">
        <v>12094</v>
      </c>
      <c r="G2864" s="126"/>
      <c r="H2864" s="89" t="s">
        <v>17214</v>
      </c>
      <c r="I2864" s="100"/>
      <c r="J2864" s="406" t="s">
        <v>17215</v>
      </c>
      <c r="K2864" s="130" t="s">
        <v>17216</v>
      </c>
      <c r="L2864" s="453">
        <v>43109.0</v>
      </c>
      <c r="M2864" s="146" t="s">
        <v>17217</v>
      </c>
      <c r="N2864" s="165"/>
      <c r="O2864" s="147"/>
      <c r="P2864" s="147"/>
      <c r="Q2864" s="166"/>
      <c r="R2864" s="165"/>
      <c r="S2864" s="167"/>
      <c r="T2864" s="168"/>
      <c r="U2864" s="165" t="s">
        <v>17218</v>
      </c>
      <c r="V2864" s="147"/>
      <c r="W2864" s="147"/>
      <c r="X2864" s="169"/>
      <c r="Y2864" s="169"/>
      <c r="Z2864" s="169"/>
      <c r="AA2864" s="169"/>
      <c r="AB2864" s="169"/>
      <c r="AC2864" s="169"/>
      <c r="AD2864" s="169"/>
      <c r="AE2864" s="169"/>
      <c r="AF2864" s="169"/>
      <c r="AG2864" s="169"/>
      <c r="AH2864" s="169"/>
      <c r="AI2864" s="169"/>
      <c r="AJ2864" s="169"/>
      <c r="AK2864" s="169"/>
      <c r="AL2864" s="169"/>
      <c r="AM2864" s="169"/>
      <c r="AN2864" s="169"/>
      <c r="AO2864" s="169"/>
      <c r="AP2864" s="169"/>
      <c r="AQ2864" s="169"/>
      <c r="AR2864" s="169"/>
      <c r="AS2864" s="169"/>
      <c r="AT2864" s="169"/>
      <c r="AU2864" s="169"/>
      <c r="AV2864" s="169"/>
      <c r="AW2864" s="169"/>
      <c r="AX2864" s="169"/>
      <c r="AY2864" s="169"/>
      <c r="AZ2864" s="169"/>
      <c r="BA2864" s="169"/>
      <c r="BB2864" s="169"/>
      <c r="BC2864" s="169"/>
      <c r="BD2864" s="169"/>
      <c r="BE2864" s="169"/>
      <c r="BF2864" s="169"/>
      <c r="BG2864" s="169"/>
      <c r="BH2864" s="169"/>
      <c r="BI2864" s="169"/>
      <c r="BJ2864" s="169"/>
      <c r="BK2864" s="169"/>
    </row>
    <row r="2865" ht="33.0" customHeight="1">
      <c r="A2865" s="126">
        <v>2867.0</v>
      </c>
      <c r="B2865" s="126"/>
      <c r="C2865" s="126" t="s">
        <v>17219</v>
      </c>
      <c r="D2865" s="126" t="s">
        <v>17220</v>
      </c>
      <c r="E2865" s="126"/>
      <c r="F2865" s="89" t="s">
        <v>17221</v>
      </c>
      <c r="G2865" s="126"/>
      <c r="H2865" s="89" t="s">
        <v>17222</v>
      </c>
      <c r="I2865" s="100"/>
      <c r="J2865" s="406" t="s">
        <v>17223</v>
      </c>
      <c r="K2865" s="130" t="s">
        <v>17224</v>
      </c>
      <c r="L2865" s="453">
        <v>43136.0</v>
      </c>
      <c r="M2865" s="146" t="s">
        <v>17225</v>
      </c>
      <c r="N2865" s="165"/>
      <c r="O2865" s="147"/>
      <c r="P2865" s="147"/>
      <c r="Q2865" s="166"/>
      <c r="R2865" s="165"/>
      <c r="S2865" s="167"/>
      <c r="T2865" s="168"/>
      <c r="U2865" s="165" t="s">
        <v>17226</v>
      </c>
      <c r="V2865" s="147"/>
      <c r="W2865" s="147"/>
      <c r="X2865" s="169"/>
      <c r="Y2865" s="169"/>
      <c r="Z2865" s="169"/>
      <c r="AA2865" s="169"/>
      <c r="AB2865" s="169"/>
      <c r="AC2865" s="169"/>
      <c r="AD2865" s="169"/>
      <c r="AE2865" s="169"/>
      <c r="AF2865" s="169"/>
      <c r="AG2865" s="169"/>
      <c r="AH2865" s="169"/>
      <c r="AI2865" s="169"/>
      <c r="AJ2865" s="169"/>
      <c r="AK2865" s="169"/>
      <c r="AL2865" s="169"/>
      <c r="AM2865" s="169"/>
      <c r="AN2865" s="169"/>
      <c r="AO2865" s="169"/>
      <c r="AP2865" s="169"/>
      <c r="AQ2865" s="169"/>
      <c r="AR2865" s="169"/>
      <c r="AS2865" s="169"/>
      <c r="AT2865" s="169"/>
      <c r="AU2865" s="169"/>
      <c r="AV2865" s="169"/>
      <c r="AW2865" s="169"/>
      <c r="AX2865" s="169"/>
      <c r="AY2865" s="169"/>
      <c r="AZ2865" s="169"/>
      <c r="BA2865" s="169"/>
      <c r="BB2865" s="169"/>
      <c r="BC2865" s="169"/>
      <c r="BD2865" s="169"/>
      <c r="BE2865" s="169"/>
      <c r="BF2865" s="169"/>
      <c r="BG2865" s="169"/>
      <c r="BH2865" s="169"/>
      <c r="BI2865" s="169"/>
      <c r="BJ2865" s="169"/>
      <c r="BK2865" s="169"/>
    </row>
    <row r="2866" ht="33.0" customHeight="1">
      <c r="A2866" s="162">
        <v>2868.0</v>
      </c>
      <c r="B2866" s="162"/>
      <c r="C2866" s="162" t="s">
        <v>10557</v>
      </c>
      <c r="D2866" s="162" t="s">
        <v>17227</v>
      </c>
      <c r="E2866" s="162"/>
      <c r="F2866" s="369" t="s">
        <v>17228</v>
      </c>
      <c r="G2866" s="162"/>
      <c r="H2866" s="369" t="s">
        <v>17229</v>
      </c>
      <c r="I2866" s="370"/>
      <c r="J2866" s="406" t="s">
        <v>17230</v>
      </c>
      <c r="K2866" s="401" t="s">
        <v>17231</v>
      </c>
      <c r="L2866" s="455">
        <v>43136.0</v>
      </c>
      <c r="M2866" s="428" t="s">
        <v>17232</v>
      </c>
      <c r="N2866" s="373"/>
      <c r="O2866" s="140"/>
      <c r="P2866" s="140"/>
      <c r="Q2866" s="374"/>
      <c r="R2866" s="373"/>
      <c r="S2866" s="375"/>
      <c r="T2866" s="348"/>
      <c r="U2866" s="373"/>
      <c r="V2866" s="140"/>
      <c r="W2866" s="140"/>
      <c r="X2866" s="141"/>
      <c r="Y2866" s="141"/>
      <c r="Z2866" s="141"/>
      <c r="AA2866" s="141"/>
      <c r="AB2866" s="141"/>
      <c r="AC2866" s="141"/>
      <c r="AD2866" s="141"/>
      <c r="AE2866" s="141"/>
      <c r="AF2866" s="141"/>
      <c r="AG2866" s="141"/>
      <c r="AH2866" s="141"/>
      <c r="AI2866" s="141"/>
      <c r="AJ2866" s="141"/>
      <c r="AK2866" s="141"/>
      <c r="AL2866" s="141"/>
      <c r="AM2866" s="141"/>
      <c r="AN2866" s="141"/>
      <c r="AO2866" s="141"/>
      <c r="AP2866" s="141"/>
      <c r="AQ2866" s="141"/>
      <c r="AR2866" s="141"/>
      <c r="AS2866" s="141"/>
      <c r="AT2866" s="141"/>
      <c r="AU2866" s="141"/>
      <c r="AV2866" s="141"/>
      <c r="AW2866" s="141"/>
      <c r="AX2866" s="141"/>
      <c r="AY2866" s="141"/>
      <c r="AZ2866" s="141"/>
      <c r="BA2866" s="141"/>
      <c r="BB2866" s="141"/>
      <c r="BC2866" s="141"/>
      <c r="BD2866" s="141"/>
      <c r="BE2866" s="141"/>
      <c r="BF2866" s="141"/>
      <c r="BG2866" s="141"/>
      <c r="BH2866" s="141"/>
      <c r="BI2866" s="141"/>
      <c r="BJ2866" s="141"/>
      <c r="BK2866" s="141"/>
    </row>
    <row r="2867" ht="33.0" customHeight="1">
      <c r="A2867" s="126">
        <v>2869.0</v>
      </c>
      <c r="B2867" s="126"/>
      <c r="C2867" s="126" t="s">
        <v>17233</v>
      </c>
      <c r="D2867" s="126" t="s">
        <v>17234</v>
      </c>
      <c r="E2867" s="126"/>
      <c r="F2867" s="89" t="s">
        <v>17235</v>
      </c>
      <c r="G2867" s="126"/>
      <c r="H2867" s="89" t="s">
        <v>17236</v>
      </c>
      <c r="I2867" s="100"/>
      <c r="J2867" s="406" t="s">
        <v>17237</v>
      </c>
      <c r="K2867" s="130" t="s">
        <v>17238</v>
      </c>
      <c r="L2867" s="453">
        <v>43129.0</v>
      </c>
      <c r="M2867" s="146" t="s">
        <v>17239</v>
      </c>
      <c r="N2867" s="165"/>
      <c r="O2867" s="147"/>
      <c r="P2867" s="147"/>
      <c r="Q2867" s="166"/>
      <c r="R2867" s="165"/>
      <c r="S2867" s="167"/>
      <c r="T2867" s="168"/>
      <c r="U2867" s="165" t="s">
        <v>17020</v>
      </c>
      <c r="V2867" s="147"/>
      <c r="W2867" s="147"/>
      <c r="X2867" s="169"/>
      <c r="Y2867" s="169"/>
      <c r="Z2867" s="169"/>
      <c r="AA2867" s="169"/>
      <c r="AB2867" s="169"/>
      <c r="AC2867" s="169"/>
      <c r="AD2867" s="169"/>
      <c r="AE2867" s="169"/>
      <c r="AF2867" s="169"/>
      <c r="AG2867" s="169"/>
      <c r="AH2867" s="169"/>
      <c r="AI2867" s="169"/>
      <c r="AJ2867" s="169"/>
      <c r="AK2867" s="169"/>
      <c r="AL2867" s="169"/>
      <c r="AM2867" s="169"/>
      <c r="AN2867" s="169"/>
      <c r="AO2867" s="169"/>
      <c r="AP2867" s="169"/>
      <c r="AQ2867" s="169"/>
      <c r="AR2867" s="169"/>
      <c r="AS2867" s="169"/>
      <c r="AT2867" s="169"/>
      <c r="AU2867" s="169"/>
      <c r="AV2867" s="169"/>
      <c r="AW2867" s="169"/>
      <c r="AX2867" s="169"/>
      <c r="AY2867" s="169"/>
      <c r="AZ2867" s="169"/>
      <c r="BA2867" s="169"/>
      <c r="BB2867" s="169"/>
      <c r="BC2867" s="169"/>
      <c r="BD2867" s="169"/>
      <c r="BE2867" s="169"/>
      <c r="BF2867" s="169"/>
      <c r="BG2867" s="169"/>
      <c r="BH2867" s="169"/>
      <c r="BI2867" s="169"/>
      <c r="BJ2867" s="169"/>
      <c r="BK2867" s="169"/>
    </row>
    <row r="2868" ht="33.0" customHeight="1">
      <c r="A2868" s="126">
        <v>2870.0</v>
      </c>
      <c r="B2868" s="126"/>
      <c r="C2868" s="126" t="s">
        <v>17240</v>
      </c>
      <c r="D2868" s="126" t="s">
        <v>17241</v>
      </c>
      <c r="E2868" s="126"/>
      <c r="F2868" s="89" t="s">
        <v>17242</v>
      </c>
      <c r="G2868" s="126"/>
      <c r="H2868" s="89" t="s">
        <v>17243</v>
      </c>
      <c r="I2868" s="100"/>
      <c r="J2868" s="406" t="s">
        <v>17244</v>
      </c>
      <c r="K2868" s="130" t="s">
        <v>17245</v>
      </c>
      <c r="L2868" s="453">
        <v>43136.0</v>
      </c>
      <c r="M2868" s="146" t="s">
        <v>17246</v>
      </c>
      <c r="N2868" s="165"/>
      <c r="O2868" s="147"/>
      <c r="P2868" s="147"/>
      <c r="Q2868" s="166"/>
      <c r="R2868" s="165"/>
      <c r="S2868" s="167"/>
      <c r="T2868" s="168"/>
      <c r="U2868" s="165" t="s">
        <v>17247</v>
      </c>
      <c r="V2868" s="147"/>
      <c r="W2868" s="147"/>
      <c r="X2868" s="169"/>
      <c r="Y2868" s="169"/>
      <c r="Z2868" s="169"/>
      <c r="AA2868" s="169"/>
      <c r="AB2868" s="169"/>
      <c r="AC2868" s="169"/>
      <c r="AD2868" s="169"/>
      <c r="AE2868" s="169"/>
      <c r="AF2868" s="169"/>
      <c r="AG2868" s="169"/>
      <c r="AH2868" s="169"/>
      <c r="AI2868" s="169"/>
      <c r="AJ2868" s="169"/>
      <c r="AK2868" s="169"/>
      <c r="AL2868" s="169"/>
      <c r="AM2868" s="169"/>
      <c r="AN2868" s="169"/>
      <c r="AO2868" s="169"/>
      <c r="AP2868" s="169"/>
      <c r="AQ2868" s="169"/>
      <c r="AR2868" s="169"/>
      <c r="AS2868" s="169"/>
      <c r="AT2868" s="169"/>
      <c r="AU2868" s="169"/>
      <c r="AV2868" s="169"/>
      <c r="AW2868" s="169"/>
      <c r="AX2868" s="169"/>
      <c r="AY2868" s="169"/>
      <c r="AZ2868" s="169"/>
      <c r="BA2868" s="169"/>
      <c r="BB2868" s="169"/>
      <c r="BC2868" s="169"/>
      <c r="BD2868" s="169"/>
      <c r="BE2868" s="169"/>
      <c r="BF2868" s="169"/>
      <c r="BG2868" s="169"/>
      <c r="BH2868" s="169"/>
      <c r="BI2868" s="169"/>
      <c r="BJ2868" s="169"/>
      <c r="BK2868" s="169"/>
    </row>
    <row r="2869" ht="33.0" customHeight="1">
      <c r="A2869" s="126">
        <v>2871.0</v>
      </c>
      <c r="B2869" s="126"/>
      <c r="C2869" s="126" t="s">
        <v>17233</v>
      </c>
      <c r="D2869" s="126" t="s">
        <v>17248</v>
      </c>
      <c r="E2869" s="126"/>
      <c r="F2869" s="89" t="s">
        <v>17235</v>
      </c>
      <c r="G2869" s="126"/>
      <c r="H2869" s="89" t="s">
        <v>17249</v>
      </c>
      <c r="I2869" s="100"/>
      <c r="J2869" s="406" t="s">
        <v>17250</v>
      </c>
      <c r="K2869" s="130" t="s">
        <v>17251</v>
      </c>
      <c r="L2869" s="453">
        <v>43129.0</v>
      </c>
      <c r="M2869" s="146" t="s">
        <v>17252</v>
      </c>
      <c r="N2869" s="165"/>
      <c r="O2869" s="147"/>
      <c r="P2869" s="147"/>
      <c r="Q2869" s="166"/>
      <c r="R2869" s="165"/>
      <c r="S2869" s="167"/>
      <c r="T2869" s="168"/>
      <c r="U2869" s="165" t="s">
        <v>17253</v>
      </c>
      <c r="V2869" s="147"/>
      <c r="W2869" s="147"/>
      <c r="X2869" s="169"/>
      <c r="Y2869" s="169"/>
      <c r="Z2869" s="169"/>
      <c r="AA2869" s="169"/>
      <c r="AB2869" s="169"/>
      <c r="AC2869" s="169"/>
      <c r="AD2869" s="169"/>
      <c r="AE2869" s="169"/>
      <c r="AF2869" s="169"/>
      <c r="AG2869" s="169"/>
      <c r="AH2869" s="169"/>
      <c r="AI2869" s="169"/>
      <c r="AJ2869" s="169"/>
      <c r="AK2869" s="169"/>
      <c r="AL2869" s="169"/>
      <c r="AM2869" s="169"/>
      <c r="AN2869" s="169"/>
      <c r="AO2869" s="169"/>
      <c r="AP2869" s="169"/>
      <c r="AQ2869" s="169"/>
      <c r="AR2869" s="169"/>
      <c r="AS2869" s="169"/>
      <c r="AT2869" s="169"/>
      <c r="AU2869" s="169"/>
      <c r="AV2869" s="169"/>
      <c r="AW2869" s="169"/>
      <c r="AX2869" s="169"/>
      <c r="AY2869" s="169"/>
      <c r="AZ2869" s="169"/>
      <c r="BA2869" s="169"/>
      <c r="BB2869" s="169"/>
      <c r="BC2869" s="169"/>
      <c r="BD2869" s="169"/>
      <c r="BE2869" s="169"/>
      <c r="BF2869" s="169"/>
      <c r="BG2869" s="169"/>
      <c r="BH2869" s="169"/>
      <c r="BI2869" s="169"/>
      <c r="BJ2869" s="169"/>
      <c r="BK2869" s="169"/>
    </row>
    <row r="2870" ht="33.0" customHeight="1">
      <c r="A2870" s="148">
        <v>2872.0</v>
      </c>
      <c r="B2870" s="148"/>
      <c r="C2870" s="148" t="s">
        <v>10371</v>
      </c>
      <c r="D2870" s="148" t="s">
        <v>17254</v>
      </c>
      <c r="E2870" s="148"/>
      <c r="F2870" s="150" t="s">
        <v>17255</v>
      </c>
      <c r="G2870" s="148"/>
      <c r="H2870" s="150" t="s">
        <v>17256</v>
      </c>
      <c r="I2870" s="57"/>
      <c r="J2870" s="349" t="s">
        <v>17257</v>
      </c>
      <c r="K2870" s="154" t="s">
        <v>17258</v>
      </c>
      <c r="L2870" s="454">
        <v>43139.0</v>
      </c>
      <c r="M2870" s="157" t="s">
        <v>17259</v>
      </c>
      <c r="N2870" s="170"/>
      <c r="O2870" s="159"/>
      <c r="P2870" s="159"/>
      <c r="Q2870" s="171"/>
      <c r="R2870" s="170"/>
      <c r="S2870" s="173"/>
      <c r="T2870" s="174"/>
      <c r="U2870" s="170" t="s">
        <v>657</v>
      </c>
      <c r="V2870" s="159"/>
      <c r="W2870" s="159"/>
      <c r="X2870" s="164"/>
      <c r="Y2870" s="164"/>
      <c r="Z2870" s="164"/>
      <c r="AA2870" s="164"/>
      <c r="AB2870" s="164"/>
      <c r="AC2870" s="164"/>
      <c r="AD2870" s="164"/>
      <c r="AE2870" s="164"/>
      <c r="AF2870" s="164"/>
      <c r="AG2870" s="164"/>
      <c r="AH2870" s="164"/>
      <c r="AI2870" s="164"/>
      <c r="AJ2870" s="164"/>
      <c r="AK2870" s="164"/>
      <c r="AL2870" s="164"/>
      <c r="AM2870" s="164"/>
      <c r="AN2870" s="164"/>
      <c r="AO2870" s="164"/>
      <c r="AP2870" s="164"/>
      <c r="AQ2870" s="164"/>
      <c r="AR2870" s="164"/>
      <c r="AS2870" s="164"/>
      <c r="AT2870" s="164"/>
      <c r="AU2870" s="164"/>
      <c r="AV2870" s="164"/>
      <c r="AW2870" s="164"/>
      <c r="AX2870" s="164"/>
      <c r="AY2870" s="164"/>
      <c r="AZ2870" s="164"/>
      <c r="BA2870" s="164"/>
      <c r="BB2870" s="164"/>
      <c r="BC2870" s="164"/>
      <c r="BD2870" s="164"/>
      <c r="BE2870" s="164"/>
      <c r="BF2870" s="164"/>
      <c r="BG2870" s="164"/>
      <c r="BH2870" s="164"/>
      <c r="BI2870" s="164"/>
      <c r="BJ2870" s="164"/>
      <c r="BK2870" s="164"/>
    </row>
    <row r="2871" ht="33.0" customHeight="1">
      <c r="A2871" s="126">
        <v>2873.0</v>
      </c>
      <c r="B2871" s="126"/>
      <c r="C2871" s="126" t="s">
        <v>17260</v>
      </c>
      <c r="D2871" s="126" t="s">
        <v>17261</v>
      </c>
      <c r="E2871" s="126"/>
      <c r="F2871" s="89" t="s">
        <v>15706</v>
      </c>
      <c r="G2871" s="126"/>
      <c r="H2871" s="89" t="s">
        <v>16444</v>
      </c>
      <c r="I2871" s="100"/>
      <c r="J2871" s="406" t="s">
        <v>17262</v>
      </c>
      <c r="K2871" s="130" t="s">
        <v>17263</v>
      </c>
      <c r="L2871" s="453">
        <v>43129.0</v>
      </c>
      <c r="M2871" s="146" t="s">
        <v>17264</v>
      </c>
      <c r="N2871" s="165"/>
      <c r="O2871" s="147"/>
      <c r="P2871" s="147"/>
      <c r="Q2871" s="166"/>
      <c r="R2871" s="165"/>
      <c r="S2871" s="167"/>
      <c r="T2871" s="168"/>
      <c r="U2871" s="165" t="s">
        <v>17265</v>
      </c>
      <c r="V2871" s="147"/>
      <c r="W2871" s="147"/>
      <c r="X2871" s="169"/>
      <c r="Y2871" s="169"/>
      <c r="Z2871" s="169"/>
      <c r="AA2871" s="169"/>
      <c r="AB2871" s="169"/>
      <c r="AC2871" s="169"/>
      <c r="AD2871" s="169"/>
      <c r="AE2871" s="169"/>
      <c r="AF2871" s="169"/>
      <c r="AG2871" s="169"/>
      <c r="AH2871" s="169"/>
      <c r="AI2871" s="169"/>
      <c r="AJ2871" s="169"/>
      <c r="AK2871" s="169"/>
      <c r="AL2871" s="169"/>
      <c r="AM2871" s="169"/>
      <c r="AN2871" s="169"/>
      <c r="AO2871" s="169"/>
      <c r="AP2871" s="169"/>
      <c r="AQ2871" s="169"/>
      <c r="AR2871" s="169"/>
      <c r="AS2871" s="169"/>
      <c r="AT2871" s="169"/>
      <c r="AU2871" s="169"/>
      <c r="AV2871" s="169"/>
      <c r="AW2871" s="169"/>
      <c r="AX2871" s="169"/>
      <c r="AY2871" s="169"/>
      <c r="AZ2871" s="169"/>
      <c r="BA2871" s="169"/>
      <c r="BB2871" s="169"/>
      <c r="BC2871" s="169"/>
      <c r="BD2871" s="169"/>
      <c r="BE2871" s="169"/>
      <c r="BF2871" s="169"/>
      <c r="BG2871" s="169"/>
      <c r="BH2871" s="169"/>
      <c r="BI2871" s="169"/>
      <c r="BJ2871" s="169"/>
      <c r="BK2871" s="169"/>
    </row>
    <row r="2872" ht="33.0" customHeight="1">
      <c r="A2872" s="148">
        <v>2874.0</v>
      </c>
      <c r="B2872" s="148"/>
      <c r="C2872" s="148" t="s">
        <v>17266</v>
      </c>
      <c r="D2872" s="148" t="s">
        <v>17267</v>
      </c>
      <c r="E2872" s="148"/>
      <c r="F2872" s="150" t="s">
        <v>17268</v>
      </c>
      <c r="G2872" s="148"/>
      <c r="H2872" s="150" t="s">
        <v>17269</v>
      </c>
      <c r="I2872" s="57"/>
      <c r="J2872" s="349" t="s">
        <v>17270</v>
      </c>
      <c r="K2872" s="154" t="s">
        <v>17271</v>
      </c>
      <c r="L2872" s="454">
        <v>43143.0</v>
      </c>
      <c r="M2872" s="157" t="s">
        <v>17272</v>
      </c>
      <c r="N2872" s="170"/>
      <c r="O2872" s="159"/>
      <c r="P2872" s="159"/>
      <c r="Q2872" s="171"/>
      <c r="R2872" s="170"/>
      <c r="S2872" s="173"/>
      <c r="T2872" s="174"/>
      <c r="U2872" s="170"/>
      <c r="V2872" s="159"/>
      <c r="W2872" s="159"/>
      <c r="X2872" s="164"/>
      <c r="Y2872" s="164"/>
      <c r="Z2872" s="164"/>
      <c r="AA2872" s="164"/>
      <c r="AB2872" s="164"/>
      <c r="AC2872" s="164"/>
      <c r="AD2872" s="164"/>
      <c r="AE2872" s="164"/>
      <c r="AF2872" s="164"/>
      <c r="AG2872" s="164"/>
      <c r="AH2872" s="164"/>
      <c r="AI2872" s="164"/>
      <c r="AJ2872" s="164"/>
      <c r="AK2872" s="164"/>
      <c r="AL2872" s="164"/>
      <c r="AM2872" s="164"/>
      <c r="AN2872" s="164"/>
      <c r="AO2872" s="164"/>
      <c r="AP2872" s="164"/>
      <c r="AQ2872" s="164"/>
      <c r="AR2872" s="164"/>
      <c r="AS2872" s="164"/>
      <c r="AT2872" s="164"/>
      <c r="AU2872" s="164"/>
      <c r="AV2872" s="164"/>
      <c r="AW2872" s="164"/>
      <c r="AX2872" s="164"/>
      <c r="AY2872" s="164"/>
      <c r="AZ2872" s="164"/>
      <c r="BA2872" s="164"/>
      <c r="BB2872" s="164"/>
      <c r="BC2872" s="164"/>
      <c r="BD2872" s="164"/>
      <c r="BE2872" s="164"/>
      <c r="BF2872" s="164"/>
      <c r="BG2872" s="164"/>
      <c r="BH2872" s="164"/>
      <c r="BI2872" s="164"/>
      <c r="BJ2872" s="164"/>
      <c r="BK2872" s="164"/>
    </row>
    <row r="2873" ht="33.0" customHeight="1">
      <c r="A2873" s="253">
        <v>2875.0</v>
      </c>
      <c r="B2873" s="148"/>
      <c r="C2873" s="148" t="s">
        <v>17273</v>
      </c>
      <c r="D2873" s="148" t="s">
        <v>17274</v>
      </c>
      <c r="E2873" s="148"/>
      <c r="F2873" s="150" t="s">
        <v>17275</v>
      </c>
      <c r="G2873" s="148"/>
      <c r="H2873" s="150" t="s">
        <v>17276</v>
      </c>
      <c r="I2873" s="57"/>
      <c r="J2873" s="349" t="s">
        <v>17277</v>
      </c>
      <c r="K2873" s="154" t="s">
        <v>17278</v>
      </c>
      <c r="L2873" s="454">
        <v>43127.0</v>
      </c>
      <c r="M2873" s="157" t="s">
        <v>17279</v>
      </c>
      <c r="N2873" s="170"/>
      <c r="O2873" s="159"/>
      <c r="P2873" s="159"/>
      <c r="Q2873" s="171"/>
      <c r="R2873" s="170"/>
      <c r="S2873" s="173"/>
      <c r="T2873" s="174"/>
      <c r="U2873" s="170" t="s">
        <v>657</v>
      </c>
      <c r="V2873" s="159"/>
      <c r="W2873" s="159"/>
      <c r="X2873" s="164"/>
      <c r="Y2873" s="164"/>
      <c r="Z2873" s="164"/>
      <c r="AA2873" s="164"/>
      <c r="AB2873" s="164"/>
      <c r="AC2873" s="164"/>
      <c r="AD2873" s="164"/>
      <c r="AE2873" s="164"/>
      <c r="AF2873" s="164"/>
      <c r="AG2873" s="164"/>
      <c r="AH2873" s="164"/>
      <c r="AI2873" s="164"/>
      <c r="AJ2873" s="164"/>
      <c r="AK2873" s="164"/>
      <c r="AL2873" s="164"/>
      <c r="AM2873" s="164"/>
      <c r="AN2873" s="164"/>
      <c r="AO2873" s="164"/>
      <c r="AP2873" s="164"/>
      <c r="AQ2873" s="164"/>
      <c r="AR2873" s="164"/>
      <c r="AS2873" s="164"/>
      <c r="AT2873" s="164"/>
      <c r="AU2873" s="164"/>
      <c r="AV2873" s="164"/>
      <c r="AW2873" s="164"/>
      <c r="AX2873" s="164"/>
      <c r="AY2873" s="164"/>
      <c r="AZ2873" s="164"/>
      <c r="BA2873" s="164"/>
      <c r="BB2873" s="164"/>
      <c r="BC2873" s="164"/>
      <c r="BD2873" s="164"/>
      <c r="BE2873" s="164"/>
      <c r="BF2873" s="164"/>
      <c r="BG2873" s="164"/>
      <c r="BH2873" s="164"/>
      <c r="BI2873" s="164"/>
      <c r="BJ2873" s="164"/>
      <c r="BK2873" s="164"/>
    </row>
    <row r="2874" ht="33.0" customHeight="1">
      <c r="A2874" s="148">
        <v>2876.0</v>
      </c>
      <c r="B2874" s="148"/>
      <c r="C2874" s="148" t="s">
        <v>17280</v>
      </c>
      <c r="D2874" s="148" t="s">
        <v>17281</v>
      </c>
      <c r="E2874" s="148"/>
      <c r="F2874" s="150" t="s">
        <v>11872</v>
      </c>
      <c r="G2874" s="148"/>
      <c r="H2874" s="150" t="s">
        <v>12065</v>
      </c>
      <c r="I2874" s="57"/>
      <c r="J2874" s="349" t="s">
        <v>17282</v>
      </c>
      <c r="K2874" s="154" t="s">
        <v>17283</v>
      </c>
      <c r="L2874" s="454">
        <v>43133.0</v>
      </c>
      <c r="M2874" s="157" t="s">
        <v>17284</v>
      </c>
      <c r="N2874" s="170"/>
      <c r="O2874" s="159"/>
      <c r="P2874" s="159"/>
      <c r="Q2874" s="171"/>
      <c r="R2874" s="170"/>
      <c r="S2874" s="173"/>
      <c r="T2874" s="174"/>
      <c r="U2874" s="170" t="s">
        <v>657</v>
      </c>
      <c r="V2874" s="159"/>
      <c r="W2874" s="159"/>
      <c r="X2874" s="164"/>
      <c r="Y2874" s="164"/>
      <c r="Z2874" s="164"/>
      <c r="AA2874" s="164"/>
      <c r="AB2874" s="164"/>
      <c r="AC2874" s="164"/>
      <c r="AD2874" s="164"/>
      <c r="AE2874" s="164"/>
      <c r="AF2874" s="164"/>
      <c r="AG2874" s="164"/>
      <c r="AH2874" s="164"/>
      <c r="AI2874" s="164"/>
      <c r="AJ2874" s="164"/>
      <c r="AK2874" s="164"/>
      <c r="AL2874" s="164"/>
      <c r="AM2874" s="164"/>
      <c r="AN2874" s="164"/>
      <c r="AO2874" s="164"/>
      <c r="AP2874" s="164"/>
      <c r="AQ2874" s="164"/>
      <c r="AR2874" s="164"/>
      <c r="AS2874" s="164"/>
      <c r="AT2874" s="164"/>
      <c r="AU2874" s="164"/>
      <c r="AV2874" s="164"/>
      <c r="AW2874" s="164"/>
      <c r="AX2874" s="164"/>
      <c r="AY2874" s="164"/>
      <c r="AZ2874" s="164"/>
      <c r="BA2874" s="164"/>
      <c r="BB2874" s="164"/>
      <c r="BC2874" s="164"/>
      <c r="BD2874" s="164"/>
      <c r="BE2874" s="164"/>
      <c r="BF2874" s="164"/>
      <c r="BG2874" s="164"/>
      <c r="BH2874" s="164"/>
      <c r="BI2874" s="164"/>
      <c r="BJ2874" s="164"/>
      <c r="BK2874" s="164"/>
    </row>
    <row r="2875" ht="33.0" customHeight="1">
      <c r="A2875" s="162">
        <v>2877.0</v>
      </c>
      <c r="B2875" s="162"/>
      <c r="C2875" s="162" t="s">
        <v>17285</v>
      </c>
      <c r="D2875" s="162" t="s">
        <v>17286</v>
      </c>
      <c r="E2875" s="162"/>
      <c r="F2875" s="369" t="s">
        <v>17287</v>
      </c>
      <c r="G2875" s="162"/>
      <c r="H2875" s="369" t="s">
        <v>14086</v>
      </c>
      <c r="I2875" s="370"/>
      <c r="J2875" s="406" t="s">
        <v>17288</v>
      </c>
      <c r="K2875" s="401" t="s">
        <v>17289</v>
      </c>
      <c r="L2875" s="455">
        <v>43130.0</v>
      </c>
      <c r="M2875" s="428" t="s">
        <v>17290</v>
      </c>
      <c r="N2875" s="373"/>
      <c r="O2875" s="140"/>
      <c r="P2875" s="140"/>
      <c r="Q2875" s="374"/>
      <c r="R2875" s="373"/>
      <c r="S2875" s="375"/>
      <c r="T2875" s="348"/>
      <c r="U2875" s="373"/>
      <c r="V2875" s="140"/>
      <c r="W2875" s="140"/>
      <c r="X2875" s="141"/>
      <c r="Y2875" s="141"/>
      <c r="Z2875" s="141"/>
      <c r="AA2875" s="141"/>
      <c r="AB2875" s="141"/>
      <c r="AC2875" s="141"/>
      <c r="AD2875" s="141"/>
      <c r="AE2875" s="141"/>
      <c r="AF2875" s="141"/>
      <c r="AG2875" s="141"/>
      <c r="AH2875" s="141"/>
      <c r="AI2875" s="141"/>
      <c r="AJ2875" s="141"/>
      <c r="AK2875" s="141"/>
      <c r="AL2875" s="141"/>
      <c r="AM2875" s="141"/>
      <c r="AN2875" s="141"/>
      <c r="AO2875" s="141"/>
      <c r="AP2875" s="141"/>
      <c r="AQ2875" s="141"/>
      <c r="AR2875" s="141"/>
      <c r="AS2875" s="141"/>
      <c r="AT2875" s="141"/>
      <c r="AU2875" s="141"/>
      <c r="AV2875" s="141"/>
      <c r="AW2875" s="141"/>
      <c r="AX2875" s="141"/>
      <c r="AY2875" s="141"/>
      <c r="AZ2875" s="141"/>
      <c r="BA2875" s="141"/>
      <c r="BB2875" s="141"/>
      <c r="BC2875" s="141"/>
      <c r="BD2875" s="141"/>
      <c r="BE2875" s="141"/>
      <c r="BF2875" s="141"/>
      <c r="BG2875" s="141"/>
      <c r="BH2875" s="141"/>
      <c r="BI2875" s="141"/>
      <c r="BJ2875" s="141"/>
      <c r="BK2875" s="141"/>
    </row>
    <row r="2876" ht="33.0" customHeight="1">
      <c r="A2876" s="148">
        <v>2878.0</v>
      </c>
      <c r="B2876" s="148"/>
      <c r="C2876" s="148" t="s">
        <v>17291</v>
      </c>
      <c r="D2876" s="148" t="s">
        <v>17292</v>
      </c>
      <c r="E2876" s="148"/>
      <c r="F2876" s="150" t="s">
        <v>17293</v>
      </c>
      <c r="G2876" s="148"/>
      <c r="H2876" s="150" t="s">
        <v>17294</v>
      </c>
      <c r="I2876" s="57"/>
      <c r="J2876" s="349" t="s">
        <v>17288</v>
      </c>
      <c r="K2876" s="154" t="s">
        <v>17295</v>
      </c>
      <c r="L2876" s="454">
        <v>43133.0</v>
      </c>
      <c r="M2876" s="157" t="s">
        <v>17296</v>
      </c>
      <c r="N2876" s="170"/>
      <c r="O2876" s="159"/>
      <c r="P2876" s="159"/>
      <c r="Q2876" s="171"/>
      <c r="R2876" s="170"/>
      <c r="S2876" s="173"/>
      <c r="T2876" s="174"/>
      <c r="U2876" s="170" t="s">
        <v>657</v>
      </c>
      <c r="V2876" s="159"/>
      <c r="W2876" s="159"/>
      <c r="X2876" s="164"/>
      <c r="Y2876" s="164"/>
      <c r="Z2876" s="164"/>
      <c r="AA2876" s="164"/>
      <c r="AB2876" s="164"/>
      <c r="AC2876" s="164"/>
      <c r="AD2876" s="164"/>
      <c r="AE2876" s="164"/>
      <c r="AF2876" s="164"/>
      <c r="AG2876" s="164"/>
      <c r="AH2876" s="164"/>
      <c r="AI2876" s="164"/>
      <c r="AJ2876" s="164"/>
      <c r="AK2876" s="164"/>
      <c r="AL2876" s="164"/>
      <c r="AM2876" s="164"/>
      <c r="AN2876" s="164"/>
      <c r="AO2876" s="164"/>
      <c r="AP2876" s="164"/>
      <c r="AQ2876" s="164"/>
      <c r="AR2876" s="164"/>
      <c r="AS2876" s="164"/>
      <c r="AT2876" s="164"/>
      <c r="AU2876" s="164"/>
      <c r="AV2876" s="164"/>
      <c r="AW2876" s="164"/>
      <c r="AX2876" s="164"/>
      <c r="AY2876" s="164"/>
      <c r="AZ2876" s="164"/>
      <c r="BA2876" s="164"/>
      <c r="BB2876" s="164"/>
      <c r="BC2876" s="164"/>
      <c r="BD2876" s="164"/>
      <c r="BE2876" s="164"/>
      <c r="BF2876" s="164"/>
      <c r="BG2876" s="164"/>
      <c r="BH2876" s="164"/>
      <c r="BI2876" s="164"/>
      <c r="BJ2876" s="164"/>
      <c r="BK2876" s="164"/>
    </row>
    <row r="2877" ht="33.0" customHeight="1">
      <c r="A2877" s="148">
        <v>2879.0</v>
      </c>
      <c r="B2877" s="148"/>
      <c r="C2877" s="148" t="s">
        <v>17297</v>
      </c>
      <c r="D2877" s="148" t="s">
        <v>17298</v>
      </c>
      <c r="E2877" s="148"/>
      <c r="F2877" s="150" t="s">
        <v>16892</v>
      </c>
      <c r="G2877" s="148"/>
      <c r="H2877" s="150" t="s">
        <v>16404</v>
      </c>
      <c r="I2877" s="57"/>
      <c r="J2877" s="349" t="s">
        <v>17299</v>
      </c>
      <c r="K2877" s="154" t="s">
        <v>17300</v>
      </c>
      <c r="L2877" s="454">
        <v>43126.0</v>
      </c>
      <c r="M2877" s="157" t="s">
        <v>17301</v>
      </c>
      <c r="N2877" s="170"/>
      <c r="O2877" s="159"/>
      <c r="P2877" s="159"/>
      <c r="Q2877" s="171"/>
      <c r="R2877" s="170"/>
      <c r="S2877" s="173"/>
      <c r="T2877" s="174"/>
      <c r="U2877" s="170" t="s">
        <v>12283</v>
      </c>
      <c r="V2877" s="159"/>
      <c r="W2877" s="159"/>
      <c r="X2877" s="164"/>
      <c r="Y2877" s="164"/>
      <c r="Z2877" s="164"/>
      <c r="AA2877" s="164"/>
      <c r="AB2877" s="164"/>
      <c r="AC2877" s="164"/>
      <c r="AD2877" s="164"/>
      <c r="AE2877" s="164"/>
      <c r="AF2877" s="164"/>
      <c r="AG2877" s="164"/>
      <c r="AH2877" s="164"/>
      <c r="AI2877" s="164"/>
      <c r="AJ2877" s="164"/>
      <c r="AK2877" s="164"/>
      <c r="AL2877" s="164"/>
      <c r="AM2877" s="164"/>
      <c r="AN2877" s="164"/>
      <c r="AO2877" s="164"/>
      <c r="AP2877" s="164"/>
      <c r="AQ2877" s="164"/>
      <c r="AR2877" s="164"/>
      <c r="AS2877" s="164"/>
      <c r="AT2877" s="164"/>
      <c r="AU2877" s="164"/>
      <c r="AV2877" s="164"/>
      <c r="AW2877" s="164"/>
      <c r="AX2877" s="164"/>
      <c r="AY2877" s="164"/>
      <c r="AZ2877" s="164"/>
      <c r="BA2877" s="164"/>
      <c r="BB2877" s="164"/>
      <c r="BC2877" s="164"/>
      <c r="BD2877" s="164"/>
      <c r="BE2877" s="164"/>
      <c r="BF2877" s="164"/>
      <c r="BG2877" s="164"/>
      <c r="BH2877" s="164"/>
      <c r="BI2877" s="164"/>
      <c r="BJ2877" s="164"/>
      <c r="BK2877" s="164"/>
    </row>
    <row r="2878" ht="33.0" customHeight="1">
      <c r="A2878" s="148">
        <v>2880.0</v>
      </c>
      <c r="B2878" s="148"/>
      <c r="C2878" s="148" t="s">
        <v>17302</v>
      </c>
      <c r="D2878" s="148" t="s">
        <v>17281</v>
      </c>
      <c r="E2878" s="148"/>
      <c r="F2878" s="150" t="s">
        <v>17303</v>
      </c>
      <c r="G2878" s="148"/>
      <c r="H2878" s="150" t="s">
        <v>17304</v>
      </c>
      <c r="I2878" s="57"/>
      <c r="J2878" s="349" t="s">
        <v>17288</v>
      </c>
      <c r="K2878" s="154" t="s">
        <v>17305</v>
      </c>
      <c r="L2878" s="454">
        <v>43133.0</v>
      </c>
      <c r="M2878" s="157" t="s">
        <v>17306</v>
      </c>
      <c r="N2878" s="170"/>
      <c r="O2878" s="159"/>
      <c r="P2878" s="159"/>
      <c r="Q2878" s="171"/>
      <c r="R2878" s="170"/>
      <c r="S2878" s="173"/>
      <c r="T2878" s="174"/>
      <c r="U2878" s="170" t="s">
        <v>12283</v>
      </c>
      <c r="V2878" s="159"/>
      <c r="W2878" s="159"/>
      <c r="X2878" s="164"/>
      <c r="Y2878" s="164"/>
      <c r="Z2878" s="164"/>
      <c r="AA2878" s="164"/>
      <c r="AB2878" s="164"/>
      <c r="AC2878" s="164"/>
      <c r="AD2878" s="164"/>
      <c r="AE2878" s="164"/>
      <c r="AF2878" s="164"/>
      <c r="AG2878" s="164"/>
      <c r="AH2878" s="164"/>
      <c r="AI2878" s="164"/>
      <c r="AJ2878" s="164"/>
      <c r="AK2878" s="164"/>
      <c r="AL2878" s="164"/>
      <c r="AM2878" s="164"/>
      <c r="AN2878" s="164"/>
      <c r="AO2878" s="164"/>
      <c r="AP2878" s="164"/>
      <c r="AQ2878" s="164"/>
      <c r="AR2878" s="164"/>
      <c r="AS2878" s="164"/>
      <c r="AT2878" s="164"/>
      <c r="AU2878" s="164"/>
      <c r="AV2878" s="164"/>
      <c r="AW2878" s="164"/>
      <c r="AX2878" s="164"/>
      <c r="AY2878" s="164"/>
      <c r="AZ2878" s="164"/>
      <c r="BA2878" s="164"/>
      <c r="BB2878" s="164"/>
      <c r="BC2878" s="164"/>
      <c r="BD2878" s="164"/>
      <c r="BE2878" s="164"/>
      <c r="BF2878" s="164"/>
      <c r="BG2878" s="164"/>
      <c r="BH2878" s="164"/>
      <c r="BI2878" s="164"/>
      <c r="BJ2878" s="164"/>
      <c r="BK2878" s="164"/>
    </row>
    <row r="2879" ht="33.0" customHeight="1">
      <c r="A2879" s="148">
        <v>2881.0</v>
      </c>
      <c r="B2879" s="148"/>
      <c r="C2879" s="148" t="s">
        <v>17307</v>
      </c>
      <c r="D2879" s="148" t="s">
        <v>17308</v>
      </c>
      <c r="E2879" s="148"/>
      <c r="F2879" s="150" t="s">
        <v>11872</v>
      </c>
      <c r="G2879" s="148"/>
      <c r="H2879" s="150" t="s">
        <v>12065</v>
      </c>
      <c r="I2879" s="57"/>
      <c r="J2879" s="349" t="s">
        <v>17309</v>
      </c>
      <c r="K2879" s="352" t="s">
        <v>17198</v>
      </c>
      <c r="L2879" s="454">
        <v>43133.0</v>
      </c>
      <c r="M2879" s="157" t="s">
        <v>17310</v>
      </c>
      <c r="N2879" s="170"/>
      <c r="O2879" s="159"/>
      <c r="P2879" s="159"/>
      <c r="Q2879" s="171"/>
      <c r="R2879" s="170"/>
      <c r="S2879" s="173"/>
      <c r="T2879" s="174"/>
      <c r="U2879" s="170" t="s">
        <v>12283</v>
      </c>
      <c r="V2879" s="159"/>
      <c r="W2879" s="159"/>
      <c r="X2879" s="164"/>
      <c r="Y2879" s="164"/>
      <c r="Z2879" s="164"/>
      <c r="AA2879" s="164"/>
      <c r="AB2879" s="164"/>
      <c r="AC2879" s="164"/>
      <c r="AD2879" s="164"/>
      <c r="AE2879" s="164"/>
      <c r="AF2879" s="164"/>
      <c r="AG2879" s="164"/>
      <c r="AH2879" s="164"/>
      <c r="AI2879" s="164"/>
      <c r="AJ2879" s="164"/>
      <c r="AK2879" s="164"/>
      <c r="AL2879" s="164"/>
      <c r="AM2879" s="164"/>
      <c r="AN2879" s="164"/>
      <c r="AO2879" s="164"/>
      <c r="AP2879" s="164"/>
      <c r="AQ2879" s="164"/>
      <c r="AR2879" s="164"/>
      <c r="AS2879" s="164"/>
      <c r="AT2879" s="164"/>
      <c r="AU2879" s="164"/>
      <c r="AV2879" s="164"/>
      <c r="AW2879" s="164"/>
      <c r="AX2879" s="164"/>
      <c r="AY2879" s="164"/>
      <c r="AZ2879" s="164"/>
      <c r="BA2879" s="164"/>
      <c r="BB2879" s="164"/>
      <c r="BC2879" s="164"/>
      <c r="BD2879" s="164"/>
      <c r="BE2879" s="164"/>
      <c r="BF2879" s="164"/>
      <c r="BG2879" s="164"/>
      <c r="BH2879" s="164"/>
      <c r="BI2879" s="164"/>
      <c r="BJ2879" s="164"/>
      <c r="BK2879" s="164"/>
    </row>
    <row r="2880" ht="33.0" customHeight="1">
      <c r="A2880" s="126">
        <v>2882.0</v>
      </c>
      <c r="B2880" s="126"/>
      <c r="C2880" s="126" t="s">
        <v>17311</v>
      </c>
      <c r="D2880" s="126" t="s">
        <v>17281</v>
      </c>
      <c r="E2880" s="126"/>
      <c r="F2880" s="89" t="s">
        <v>8327</v>
      </c>
      <c r="G2880" s="126"/>
      <c r="H2880" s="89" t="s">
        <v>17312</v>
      </c>
      <c r="I2880" s="100"/>
      <c r="J2880" s="406" t="s">
        <v>17313</v>
      </c>
      <c r="K2880" s="384" t="s">
        <v>17314</v>
      </c>
      <c r="L2880" s="453">
        <v>43138.0</v>
      </c>
      <c r="M2880" s="146" t="s">
        <v>17315</v>
      </c>
      <c r="N2880" s="165"/>
      <c r="O2880" s="147"/>
      <c r="P2880" s="147"/>
      <c r="Q2880" s="166"/>
      <c r="R2880" s="165"/>
      <c r="S2880" s="167"/>
      <c r="T2880" s="168"/>
      <c r="U2880" s="165" t="s">
        <v>17137</v>
      </c>
      <c r="V2880" s="147"/>
      <c r="W2880" s="147"/>
      <c r="X2880" s="169"/>
      <c r="Y2880" s="169"/>
      <c r="Z2880" s="169"/>
      <c r="AA2880" s="169"/>
      <c r="AB2880" s="169"/>
      <c r="AC2880" s="169"/>
      <c r="AD2880" s="169"/>
      <c r="AE2880" s="169"/>
      <c r="AF2880" s="169"/>
      <c r="AG2880" s="169"/>
      <c r="AH2880" s="169"/>
      <c r="AI2880" s="169"/>
      <c r="AJ2880" s="169"/>
      <c r="AK2880" s="169"/>
      <c r="AL2880" s="169"/>
      <c r="AM2880" s="169"/>
      <c r="AN2880" s="169"/>
      <c r="AO2880" s="169"/>
      <c r="AP2880" s="169"/>
      <c r="AQ2880" s="169"/>
      <c r="AR2880" s="169"/>
      <c r="AS2880" s="169"/>
      <c r="AT2880" s="169"/>
      <c r="AU2880" s="169"/>
      <c r="AV2880" s="169"/>
      <c r="AW2880" s="169"/>
      <c r="AX2880" s="169"/>
      <c r="AY2880" s="169"/>
      <c r="AZ2880" s="169"/>
      <c r="BA2880" s="169"/>
      <c r="BB2880" s="169"/>
      <c r="BC2880" s="169"/>
      <c r="BD2880" s="169"/>
      <c r="BE2880" s="169"/>
      <c r="BF2880" s="169"/>
      <c r="BG2880" s="169"/>
      <c r="BH2880" s="169"/>
      <c r="BI2880" s="169"/>
      <c r="BJ2880" s="169"/>
      <c r="BK2880" s="169"/>
    </row>
    <row r="2881" ht="33.0" customHeight="1">
      <c r="A2881" s="126">
        <v>2883.0</v>
      </c>
      <c r="B2881" s="126"/>
      <c r="C2881" s="126" t="s">
        <v>14098</v>
      </c>
      <c r="D2881" s="126" t="s">
        <v>17316</v>
      </c>
      <c r="E2881" s="126"/>
      <c r="F2881" s="89" t="s">
        <v>17317</v>
      </c>
      <c r="G2881" s="126"/>
      <c r="H2881" s="89" t="s">
        <v>17318</v>
      </c>
      <c r="I2881" s="100"/>
      <c r="J2881" s="406" t="s">
        <v>17319</v>
      </c>
      <c r="K2881" s="384" t="s">
        <v>17320</v>
      </c>
      <c r="L2881" s="453">
        <v>43129.0</v>
      </c>
      <c r="M2881" s="146" t="s">
        <v>17321</v>
      </c>
      <c r="N2881" s="165"/>
      <c r="O2881" s="147"/>
      <c r="P2881" s="147"/>
      <c r="Q2881" s="166"/>
      <c r="R2881" s="165"/>
      <c r="S2881" s="167"/>
      <c r="T2881" s="168"/>
      <c r="U2881" s="165" t="s">
        <v>16918</v>
      </c>
      <c r="V2881" s="147"/>
      <c r="W2881" s="147"/>
      <c r="X2881" s="169"/>
      <c r="Y2881" s="169"/>
      <c r="Z2881" s="169"/>
      <c r="AA2881" s="169"/>
      <c r="AB2881" s="169"/>
      <c r="AC2881" s="169"/>
      <c r="AD2881" s="169"/>
      <c r="AE2881" s="169"/>
      <c r="AF2881" s="169"/>
      <c r="AG2881" s="169"/>
      <c r="AH2881" s="169"/>
      <c r="AI2881" s="169"/>
      <c r="AJ2881" s="169"/>
      <c r="AK2881" s="169"/>
      <c r="AL2881" s="169"/>
      <c r="AM2881" s="169"/>
      <c r="AN2881" s="169"/>
      <c r="AO2881" s="169"/>
      <c r="AP2881" s="169"/>
      <c r="AQ2881" s="169"/>
      <c r="AR2881" s="169"/>
      <c r="AS2881" s="169"/>
      <c r="AT2881" s="169"/>
      <c r="AU2881" s="169"/>
      <c r="AV2881" s="169"/>
      <c r="AW2881" s="169"/>
      <c r="AX2881" s="169"/>
      <c r="AY2881" s="169"/>
      <c r="AZ2881" s="169"/>
      <c r="BA2881" s="169"/>
      <c r="BB2881" s="169"/>
      <c r="BC2881" s="169"/>
      <c r="BD2881" s="169"/>
      <c r="BE2881" s="169"/>
      <c r="BF2881" s="169"/>
      <c r="BG2881" s="169"/>
      <c r="BH2881" s="169"/>
      <c r="BI2881" s="169"/>
      <c r="BJ2881" s="169"/>
      <c r="BK2881" s="169"/>
    </row>
    <row r="2882" ht="33.0" customHeight="1">
      <c r="A2882" s="148">
        <v>2884.0</v>
      </c>
      <c r="B2882" s="148"/>
      <c r="C2882" s="148" t="s">
        <v>10557</v>
      </c>
      <c r="D2882" s="148" t="s">
        <v>17322</v>
      </c>
      <c r="E2882" s="148"/>
      <c r="F2882" s="150" t="s">
        <v>9856</v>
      </c>
      <c r="G2882" s="148"/>
      <c r="H2882" s="150" t="s">
        <v>17323</v>
      </c>
      <c r="I2882" s="57"/>
      <c r="J2882" s="349" t="s">
        <v>17324</v>
      </c>
      <c r="K2882" s="154" t="s">
        <v>17325</v>
      </c>
      <c r="L2882" s="454">
        <v>43143.0</v>
      </c>
      <c r="M2882" s="157" t="s">
        <v>17326</v>
      </c>
      <c r="N2882" s="170"/>
      <c r="O2882" s="159"/>
      <c r="P2882" s="159"/>
      <c r="Q2882" s="171"/>
      <c r="R2882" s="170"/>
      <c r="S2882" s="173"/>
      <c r="T2882" s="174"/>
      <c r="U2882" s="170" t="s">
        <v>12283</v>
      </c>
      <c r="V2882" s="159"/>
      <c r="W2882" s="159"/>
      <c r="X2882" s="164"/>
      <c r="Y2882" s="164"/>
      <c r="Z2882" s="164"/>
      <c r="AA2882" s="164"/>
      <c r="AB2882" s="164"/>
      <c r="AC2882" s="164"/>
      <c r="AD2882" s="164"/>
      <c r="AE2882" s="164"/>
      <c r="AF2882" s="164"/>
      <c r="AG2882" s="164"/>
      <c r="AH2882" s="164"/>
      <c r="AI2882" s="164"/>
      <c r="AJ2882" s="164"/>
      <c r="AK2882" s="164"/>
      <c r="AL2882" s="164"/>
      <c r="AM2882" s="164"/>
      <c r="AN2882" s="164"/>
      <c r="AO2882" s="164"/>
      <c r="AP2882" s="164"/>
      <c r="AQ2882" s="164"/>
      <c r="AR2882" s="164"/>
      <c r="AS2882" s="164"/>
      <c r="AT2882" s="164"/>
      <c r="AU2882" s="164"/>
      <c r="AV2882" s="164"/>
      <c r="AW2882" s="164"/>
      <c r="AX2882" s="164"/>
      <c r="AY2882" s="164"/>
      <c r="AZ2882" s="164"/>
      <c r="BA2882" s="164"/>
      <c r="BB2882" s="164"/>
      <c r="BC2882" s="164"/>
      <c r="BD2882" s="164"/>
      <c r="BE2882" s="164"/>
      <c r="BF2882" s="164"/>
      <c r="BG2882" s="164"/>
      <c r="BH2882" s="164"/>
      <c r="BI2882" s="164"/>
      <c r="BJ2882" s="164"/>
      <c r="BK2882" s="164"/>
    </row>
    <row r="2883" ht="33.0" customHeight="1">
      <c r="A2883" s="126">
        <v>2885.0</v>
      </c>
      <c r="B2883" s="126"/>
      <c r="C2883" s="126" t="s">
        <v>11146</v>
      </c>
      <c r="D2883" s="126" t="s">
        <v>17327</v>
      </c>
      <c r="E2883" s="126"/>
      <c r="F2883" s="89" t="s">
        <v>17328</v>
      </c>
      <c r="G2883" s="126"/>
      <c r="H2883" s="89" t="s">
        <v>17329</v>
      </c>
      <c r="I2883" s="100"/>
      <c r="J2883" s="406" t="s">
        <v>17330</v>
      </c>
      <c r="K2883" s="130" t="s">
        <v>17331</v>
      </c>
      <c r="L2883" s="453">
        <v>43139.0</v>
      </c>
      <c r="M2883" s="146" t="s">
        <v>17332</v>
      </c>
      <c r="N2883" s="165"/>
      <c r="O2883" s="147"/>
      <c r="P2883" s="147"/>
      <c r="Q2883" s="166"/>
      <c r="R2883" s="165"/>
      <c r="S2883" s="167"/>
      <c r="T2883" s="168"/>
      <c r="U2883" s="165" t="s">
        <v>17333</v>
      </c>
      <c r="V2883" s="147"/>
      <c r="W2883" s="147"/>
      <c r="X2883" s="169"/>
      <c r="Y2883" s="169"/>
      <c r="Z2883" s="169"/>
      <c r="AA2883" s="169"/>
      <c r="AB2883" s="169"/>
      <c r="AC2883" s="169"/>
      <c r="AD2883" s="169"/>
      <c r="AE2883" s="169"/>
      <c r="AF2883" s="169"/>
      <c r="AG2883" s="169"/>
      <c r="AH2883" s="169"/>
      <c r="AI2883" s="169"/>
      <c r="AJ2883" s="169"/>
      <c r="AK2883" s="169"/>
      <c r="AL2883" s="169"/>
      <c r="AM2883" s="169"/>
      <c r="AN2883" s="169"/>
      <c r="AO2883" s="169"/>
      <c r="AP2883" s="169"/>
      <c r="AQ2883" s="169"/>
      <c r="AR2883" s="169"/>
      <c r="AS2883" s="169"/>
      <c r="AT2883" s="169"/>
      <c r="AU2883" s="169"/>
      <c r="AV2883" s="169"/>
      <c r="AW2883" s="169"/>
      <c r="AX2883" s="169"/>
      <c r="AY2883" s="169"/>
      <c r="AZ2883" s="169"/>
      <c r="BA2883" s="169"/>
      <c r="BB2883" s="169"/>
      <c r="BC2883" s="169"/>
      <c r="BD2883" s="169"/>
      <c r="BE2883" s="169"/>
      <c r="BF2883" s="169"/>
      <c r="BG2883" s="169"/>
      <c r="BH2883" s="169"/>
      <c r="BI2883" s="169"/>
      <c r="BJ2883" s="169"/>
      <c r="BK2883" s="169"/>
    </row>
    <row r="2884" ht="33.0" customHeight="1">
      <c r="A2884" s="126">
        <v>2886.0</v>
      </c>
      <c r="B2884" s="126"/>
      <c r="C2884" s="126" t="s">
        <v>17334</v>
      </c>
      <c r="D2884" s="126" t="s">
        <v>17335</v>
      </c>
      <c r="E2884" s="126"/>
      <c r="F2884" s="89" t="s">
        <v>15808</v>
      </c>
      <c r="G2884" s="126"/>
      <c r="H2884" s="89" t="s">
        <v>15809</v>
      </c>
      <c r="I2884" s="100"/>
      <c r="J2884" s="406" t="s">
        <v>17336</v>
      </c>
      <c r="K2884" s="130" t="s">
        <v>17337</v>
      </c>
      <c r="L2884" s="453">
        <v>43132.0</v>
      </c>
      <c r="M2884" s="146" t="s">
        <v>17338</v>
      </c>
      <c r="N2884" s="165"/>
      <c r="O2884" s="147"/>
      <c r="P2884" s="147"/>
      <c r="Q2884" s="166"/>
      <c r="R2884" s="165"/>
      <c r="S2884" s="167"/>
      <c r="T2884" s="168"/>
      <c r="U2884" s="165" t="s">
        <v>17218</v>
      </c>
      <c r="V2884" s="147"/>
      <c r="W2884" s="147"/>
      <c r="X2884" s="169"/>
      <c r="Y2884" s="169"/>
      <c r="Z2884" s="169"/>
      <c r="AA2884" s="169"/>
      <c r="AB2884" s="169"/>
      <c r="AC2884" s="169"/>
      <c r="AD2884" s="169"/>
      <c r="AE2884" s="169"/>
      <c r="AF2884" s="169"/>
      <c r="AG2884" s="169"/>
      <c r="AH2884" s="169"/>
      <c r="AI2884" s="169"/>
      <c r="AJ2884" s="169"/>
      <c r="AK2884" s="169"/>
      <c r="AL2884" s="169"/>
      <c r="AM2884" s="169"/>
      <c r="AN2884" s="169"/>
      <c r="AO2884" s="169"/>
      <c r="AP2884" s="169"/>
      <c r="AQ2884" s="169"/>
      <c r="AR2884" s="169"/>
      <c r="AS2884" s="169"/>
      <c r="AT2884" s="169"/>
      <c r="AU2884" s="169"/>
      <c r="AV2884" s="169"/>
      <c r="AW2884" s="169"/>
      <c r="AX2884" s="169"/>
      <c r="AY2884" s="169"/>
      <c r="AZ2884" s="169"/>
      <c r="BA2884" s="169"/>
      <c r="BB2884" s="169"/>
      <c r="BC2884" s="169"/>
      <c r="BD2884" s="169"/>
      <c r="BE2884" s="169"/>
      <c r="BF2884" s="169"/>
      <c r="BG2884" s="169"/>
      <c r="BH2884" s="169"/>
      <c r="BI2884" s="169"/>
      <c r="BJ2884" s="169"/>
      <c r="BK2884" s="169"/>
    </row>
    <row r="2885" ht="33.0" customHeight="1">
      <c r="A2885" s="148">
        <v>2887.0</v>
      </c>
      <c r="B2885" s="148"/>
      <c r="C2885" s="148" t="s">
        <v>17339</v>
      </c>
      <c r="D2885" s="148" t="s">
        <v>17340</v>
      </c>
      <c r="E2885" s="148"/>
      <c r="F2885" s="150" t="s">
        <v>11904</v>
      </c>
      <c r="G2885" s="148"/>
      <c r="H2885" s="150" t="s">
        <v>17341</v>
      </c>
      <c r="I2885" s="57"/>
      <c r="J2885" s="349" t="s">
        <v>17342</v>
      </c>
      <c r="K2885" s="154" t="s">
        <v>17343</v>
      </c>
      <c r="L2885" s="454">
        <v>43139.0</v>
      </c>
      <c r="M2885" s="157" t="s">
        <v>17344</v>
      </c>
      <c r="N2885" s="170"/>
      <c r="O2885" s="159"/>
      <c r="P2885" s="159"/>
      <c r="Q2885" s="171"/>
      <c r="R2885" s="170"/>
      <c r="S2885" s="173"/>
      <c r="T2885" s="174"/>
      <c r="U2885" s="170" t="s">
        <v>657</v>
      </c>
      <c r="V2885" s="159"/>
      <c r="W2885" s="159"/>
      <c r="X2885" s="164"/>
      <c r="Y2885" s="164"/>
      <c r="Z2885" s="164"/>
      <c r="AA2885" s="164"/>
      <c r="AB2885" s="164"/>
      <c r="AC2885" s="164"/>
      <c r="AD2885" s="164"/>
      <c r="AE2885" s="164"/>
      <c r="AF2885" s="164"/>
      <c r="AG2885" s="164"/>
      <c r="AH2885" s="164"/>
      <c r="AI2885" s="164"/>
      <c r="AJ2885" s="164"/>
      <c r="AK2885" s="164"/>
      <c r="AL2885" s="164"/>
      <c r="AM2885" s="164"/>
      <c r="AN2885" s="164"/>
      <c r="AO2885" s="164"/>
      <c r="AP2885" s="164"/>
      <c r="AQ2885" s="164"/>
      <c r="AR2885" s="164"/>
      <c r="AS2885" s="164"/>
      <c r="AT2885" s="164"/>
      <c r="AU2885" s="164"/>
      <c r="AV2885" s="164"/>
      <c r="AW2885" s="164"/>
      <c r="AX2885" s="164"/>
      <c r="AY2885" s="164"/>
      <c r="AZ2885" s="164"/>
      <c r="BA2885" s="164"/>
      <c r="BB2885" s="164"/>
      <c r="BC2885" s="164"/>
      <c r="BD2885" s="164"/>
      <c r="BE2885" s="164"/>
      <c r="BF2885" s="164"/>
      <c r="BG2885" s="164"/>
      <c r="BH2885" s="164"/>
      <c r="BI2885" s="164"/>
      <c r="BJ2885" s="164"/>
      <c r="BK2885" s="164"/>
    </row>
    <row r="2886" ht="33.0" customHeight="1">
      <c r="A2886" s="148">
        <v>2888.0</v>
      </c>
      <c r="B2886" s="148"/>
      <c r="C2886" s="148" t="s">
        <v>17345</v>
      </c>
      <c r="D2886" s="148" t="s">
        <v>17346</v>
      </c>
      <c r="E2886" s="148"/>
      <c r="F2886" s="150" t="s">
        <v>11872</v>
      </c>
      <c r="G2886" s="148"/>
      <c r="H2886" s="150" t="s">
        <v>12065</v>
      </c>
      <c r="I2886" s="57"/>
      <c r="J2886" s="349" t="s">
        <v>17347</v>
      </c>
      <c r="K2886" s="154" t="s">
        <v>17141</v>
      </c>
      <c r="L2886" s="454">
        <v>43136.0</v>
      </c>
      <c r="M2886" s="157" t="s">
        <v>17348</v>
      </c>
      <c r="N2886" s="170"/>
      <c r="O2886" s="159"/>
      <c r="P2886" s="159"/>
      <c r="Q2886" s="171"/>
      <c r="R2886" s="170"/>
      <c r="S2886" s="173"/>
      <c r="T2886" s="174"/>
      <c r="U2886" s="170" t="s">
        <v>657</v>
      </c>
      <c r="V2886" s="159"/>
      <c r="W2886" s="159"/>
      <c r="X2886" s="164"/>
      <c r="Y2886" s="164"/>
      <c r="Z2886" s="164"/>
      <c r="AA2886" s="164"/>
      <c r="AB2886" s="164"/>
      <c r="AC2886" s="164"/>
      <c r="AD2886" s="164"/>
      <c r="AE2886" s="164"/>
      <c r="AF2886" s="164"/>
      <c r="AG2886" s="164"/>
      <c r="AH2886" s="164"/>
      <c r="AI2886" s="164"/>
      <c r="AJ2886" s="164"/>
      <c r="AK2886" s="164"/>
      <c r="AL2886" s="164"/>
      <c r="AM2886" s="164"/>
      <c r="AN2886" s="164"/>
      <c r="AO2886" s="164"/>
      <c r="AP2886" s="164"/>
      <c r="AQ2886" s="164"/>
      <c r="AR2886" s="164"/>
      <c r="AS2886" s="164"/>
      <c r="AT2886" s="164"/>
      <c r="AU2886" s="164"/>
      <c r="AV2886" s="164"/>
      <c r="AW2886" s="164"/>
      <c r="AX2886" s="164"/>
      <c r="AY2886" s="164"/>
      <c r="AZ2886" s="164"/>
      <c r="BA2886" s="164"/>
      <c r="BB2886" s="164"/>
      <c r="BC2886" s="164"/>
      <c r="BD2886" s="164"/>
      <c r="BE2886" s="164"/>
      <c r="BF2886" s="164"/>
      <c r="BG2886" s="164"/>
      <c r="BH2886" s="164"/>
      <c r="BI2886" s="164"/>
      <c r="BJ2886" s="164"/>
      <c r="BK2886" s="164"/>
    </row>
    <row r="2887" ht="33.0" customHeight="1">
      <c r="A2887" s="126">
        <v>2889.0</v>
      </c>
      <c r="B2887" s="126"/>
      <c r="C2887" s="126" t="s">
        <v>13894</v>
      </c>
      <c r="D2887" s="126" t="s">
        <v>17349</v>
      </c>
      <c r="E2887" s="126"/>
      <c r="F2887" s="89" t="s">
        <v>17350</v>
      </c>
      <c r="G2887" s="126"/>
      <c r="H2887" s="89" t="s">
        <v>17351</v>
      </c>
      <c r="I2887" s="100"/>
      <c r="J2887" s="406" t="s">
        <v>17352</v>
      </c>
      <c r="K2887" s="130" t="s">
        <v>17353</v>
      </c>
      <c r="L2887" s="126" t="s">
        <v>17354</v>
      </c>
      <c r="M2887" s="146" t="s">
        <v>17355</v>
      </c>
      <c r="N2887" s="165"/>
      <c r="O2887" s="147"/>
      <c r="P2887" s="147"/>
      <c r="Q2887" s="166"/>
      <c r="R2887" s="165"/>
      <c r="S2887" s="167"/>
      <c r="T2887" s="168"/>
      <c r="U2887" s="165" t="s">
        <v>17356</v>
      </c>
      <c r="V2887" s="147"/>
      <c r="W2887" s="147"/>
      <c r="X2887" s="169"/>
      <c r="Y2887" s="169"/>
      <c r="Z2887" s="169"/>
      <c r="AA2887" s="169"/>
      <c r="AB2887" s="169"/>
      <c r="AC2887" s="169"/>
      <c r="AD2887" s="169"/>
      <c r="AE2887" s="169"/>
      <c r="AF2887" s="169"/>
      <c r="AG2887" s="169"/>
      <c r="AH2887" s="169"/>
      <c r="AI2887" s="169"/>
      <c r="AJ2887" s="169"/>
      <c r="AK2887" s="169"/>
      <c r="AL2887" s="169"/>
      <c r="AM2887" s="169"/>
      <c r="AN2887" s="169"/>
      <c r="AO2887" s="169"/>
      <c r="AP2887" s="169"/>
      <c r="AQ2887" s="169"/>
      <c r="AR2887" s="169"/>
      <c r="AS2887" s="169"/>
      <c r="AT2887" s="169"/>
      <c r="AU2887" s="169"/>
      <c r="AV2887" s="169"/>
      <c r="AW2887" s="169"/>
      <c r="AX2887" s="169"/>
      <c r="AY2887" s="169"/>
      <c r="AZ2887" s="169"/>
      <c r="BA2887" s="169"/>
      <c r="BB2887" s="169"/>
      <c r="BC2887" s="169"/>
      <c r="BD2887" s="169"/>
      <c r="BE2887" s="169"/>
      <c r="BF2887" s="169"/>
      <c r="BG2887" s="169"/>
      <c r="BH2887" s="169"/>
      <c r="BI2887" s="169"/>
      <c r="BJ2887" s="169"/>
      <c r="BK2887" s="169"/>
    </row>
    <row r="2888" ht="33.0" customHeight="1">
      <c r="A2888" s="126">
        <v>2890.0</v>
      </c>
      <c r="B2888" s="126"/>
      <c r="C2888" s="126" t="s">
        <v>17357</v>
      </c>
      <c r="D2888" s="126" t="s">
        <v>17340</v>
      </c>
      <c r="E2888" s="126"/>
      <c r="F2888" s="89" t="s">
        <v>17358</v>
      </c>
      <c r="G2888" s="126"/>
      <c r="H2888" s="89" t="s">
        <v>12127</v>
      </c>
      <c r="I2888" s="100"/>
      <c r="J2888" s="406" t="s">
        <v>17359</v>
      </c>
      <c r="K2888" s="130" t="s">
        <v>17360</v>
      </c>
      <c r="L2888" s="126" t="s">
        <v>17361</v>
      </c>
      <c r="M2888" s="146" t="s">
        <v>17362</v>
      </c>
      <c r="N2888" s="165"/>
      <c r="O2888" s="147"/>
      <c r="P2888" s="147"/>
      <c r="Q2888" s="166"/>
      <c r="R2888" s="165"/>
      <c r="S2888" s="167"/>
      <c r="T2888" s="168"/>
      <c r="U2888" s="165" t="s">
        <v>17363</v>
      </c>
      <c r="V2888" s="147"/>
      <c r="W2888" s="147"/>
      <c r="X2888" s="169"/>
      <c r="Y2888" s="169"/>
      <c r="Z2888" s="169"/>
      <c r="AA2888" s="169"/>
      <c r="AB2888" s="169"/>
      <c r="AC2888" s="169"/>
      <c r="AD2888" s="169"/>
      <c r="AE2888" s="169"/>
      <c r="AF2888" s="169"/>
      <c r="AG2888" s="169"/>
      <c r="AH2888" s="169"/>
      <c r="AI2888" s="169"/>
      <c r="AJ2888" s="169"/>
      <c r="AK2888" s="169"/>
      <c r="AL2888" s="169"/>
      <c r="AM2888" s="169"/>
      <c r="AN2888" s="169"/>
      <c r="AO2888" s="169"/>
      <c r="AP2888" s="169"/>
      <c r="AQ2888" s="169"/>
      <c r="AR2888" s="169"/>
      <c r="AS2888" s="169"/>
      <c r="AT2888" s="169"/>
      <c r="AU2888" s="169"/>
      <c r="AV2888" s="169"/>
      <c r="AW2888" s="169"/>
      <c r="AX2888" s="169"/>
      <c r="AY2888" s="169"/>
      <c r="AZ2888" s="169"/>
      <c r="BA2888" s="169"/>
      <c r="BB2888" s="169"/>
      <c r="BC2888" s="169"/>
      <c r="BD2888" s="169"/>
      <c r="BE2888" s="169"/>
      <c r="BF2888" s="169"/>
      <c r="BG2888" s="169"/>
      <c r="BH2888" s="169"/>
      <c r="BI2888" s="169"/>
      <c r="BJ2888" s="169"/>
      <c r="BK2888" s="169"/>
    </row>
    <row r="2889" ht="33.0" customHeight="1">
      <c r="A2889" s="126">
        <v>2891.0</v>
      </c>
      <c r="B2889" s="126"/>
      <c r="C2889" s="126" t="s">
        <v>11001</v>
      </c>
      <c r="D2889" s="126" t="s">
        <v>17364</v>
      </c>
      <c r="E2889" s="126"/>
      <c r="F2889" s="89" t="s">
        <v>11904</v>
      </c>
      <c r="G2889" s="126"/>
      <c r="H2889" s="89" t="s">
        <v>17365</v>
      </c>
      <c r="I2889" s="100"/>
      <c r="J2889" s="406" t="s">
        <v>17366</v>
      </c>
      <c r="K2889" s="130" t="s">
        <v>17367</v>
      </c>
      <c r="L2889" s="453">
        <v>43143.0</v>
      </c>
      <c r="M2889" s="146" t="s">
        <v>17368</v>
      </c>
      <c r="N2889" s="165"/>
      <c r="O2889" s="147"/>
      <c r="P2889" s="147"/>
      <c r="Q2889" s="166"/>
      <c r="R2889" s="165"/>
      <c r="S2889" s="167"/>
      <c r="T2889" s="168"/>
      <c r="U2889" s="165" t="s">
        <v>17187</v>
      </c>
      <c r="V2889" s="147"/>
      <c r="W2889" s="147"/>
      <c r="X2889" s="169"/>
      <c r="Y2889" s="169"/>
      <c r="Z2889" s="169"/>
      <c r="AA2889" s="169"/>
      <c r="AB2889" s="169"/>
      <c r="AC2889" s="169"/>
      <c r="AD2889" s="169"/>
      <c r="AE2889" s="169"/>
      <c r="AF2889" s="169"/>
      <c r="AG2889" s="169"/>
      <c r="AH2889" s="169"/>
      <c r="AI2889" s="169"/>
      <c r="AJ2889" s="169"/>
      <c r="AK2889" s="169"/>
      <c r="AL2889" s="169"/>
      <c r="AM2889" s="169"/>
      <c r="AN2889" s="169"/>
      <c r="AO2889" s="169"/>
      <c r="AP2889" s="169"/>
      <c r="AQ2889" s="169"/>
      <c r="AR2889" s="169"/>
      <c r="AS2889" s="169"/>
      <c r="AT2889" s="169"/>
      <c r="AU2889" s="169"/>
      <c r="AV2889" s="169"/>
      <c r="AW2889" s="169"/>
      <c r="AX2889" s="169"/>
      <c r="AY2889" s="169"/>
      <c r="AZ2889" s="169"/>
      <c r="BA2889" s="169"/>
      <c r="BB2889" s="169"/>
      <c r="BC2889" s="169"/>
      <c r="BD2889" s="169"/>
      <c r="BE2889" s="169"/>
      <c r="BF2889" s="169"/>
      <c r="BG2889" s="169"/>
      <c r="BH2889" s="169"/>
      <c r="BI2889" s="169"/>
      <c r="BJ2889" s="169"/>
      <c r="BK2889" s="169"/>
    </row>
    <row r="2890" ht="33.0" customHeight="1">
      <c r="A2890" s="148">
        <v>2892.0</v>
      </c>
      <c r="B2890" s="148"/>
      <c r="C2890" s="148" t="s">
        <v>17369</v>
      </c>
      <c r="D2890" s="162" t="s">
        <v>17370</v>
      </c>
      <c r="E2890" s="148"/>
      <c r="F2890" s="150" t="s">
        <v>12487</v>
      </c>
      <c r="G2890" s="148"/>
      <c r="H2890" s="150" t="s">
        <v>17371</v>
      </c>
      <c r="I2890" s="57"/>
      <c r="J2890" s="349" t="s">
        <v>17372</v>
      </c>
      <c r="K2890" s="154" t="s">
        <v>17373</v>
      </c>
      <c r="L2890" s="454">
        <v>43136.0</v>
      </c>
      <c r="M2890" s="157" t="s">
        <v>17374</v>
      </c>
      <c r="N2890" s="170"/>
      <c r="O2890" s="159"/>
      <c r="P2890" s="159"/>
      <c r="Q2890" s="171"/>
      <c r="R2890" s="170"/>
      <c r="S2890" s="173"/>
      <c r="T2890" s="174"/>
      <c r="U2890" s="170" t="s">
        <v>657</v>
      </c>
      <c r="V2890" s="159"/>
      <c r="W2890" s="159"/>
      <c r="X2890" s="164"/>
      <c r="Y2890" s="164"/>
      <c r="Z2890" s="164"/>
      <c r="AA2890" s="164"/>
      <c r="AB2890" s="164"/>
      <c r="AC2890" s="164"/>
      <c r="AD2890" s="164"/>
      <c r="AE2890" s="164"/>
      <c r="AF2890" s="164"/>
      <c r="AG2890" s="164"/>
      <c r="AH2890" s="164"/>
      <c r="AI2890" s="164"/>
      <c r="AJ2890" s="164"/>
      <c r="AK2890" s="164"/>
      <c r="AL2890" s="164"/>
      <c r="AM2890" s="164"/>
      <c r="AN2890" s="164"/>
      <c r="AO2890" s="164"/>
      <c r="AP2890" s="164"/>
      <c r="AQ2890" s="164"/>
      <c r="AR2890" s="164"/>
      <c r="AS2890" s="164"/>
      <c r="AT2890" s="164"/>
      <c r="AU2890" s="164"/>
      <c r="AV2890" s="164"/>
      <c r="AW2890" s="164"/>
      <c r="AX2890" s="164"/>
      <c r="AY2890" s="164"/>
      <c r="AZ2890" s="164"/>
      <c r="BA2890" s="164"/>
      <c r="BB2890" s="164"/>
      <c r="BC2890" s="164"/>
      <c r="BD2890" s="164"/>
      <c r="BE2890" s="164"/>
      <c r="BF2890" s="164"/>
      <c r="BG2890" s="164"/>
      <c r="BH2890" s="164"/>
      <c r="BI2890" s="164"/>
      <c r="BJ2890" s="164"/>
      <c r="BK2890" s="164"/>
    </row>
    <row r="2891" ht="33.0" customHeight="1">
      <c r="A2891" s="148">
        <v>2893.0</v>
      </c>
      <c r="B2891" s="148"/>
      <c r="C2891" s="148" t="s">
        <v>17375</v>
      </c>
      <c r="D2891" s="162" t="s">
        <v>17376</v>
      </c>
      <c r="E2891" s="148"/>
      <c r="F2891" s="150" t="s">
        <v>17177</v>
      </c>
      <c r="G2891" s="148"/>
      <c r="H2891" s="150" t="s">
        <v>17377</v>
      </c>
      <c r="I2891" s="57"/>
      <c r="J2891" s="349" t="s">
        <v>17378</v>
      </c>
      <c r="K2891" s="154" t="s">
        <v>17379</v>
      </c>
      <c r="L2891" s="454">
        <v>43136.0</v>
      </c>
      <c r="M2891" s="157" t="s">
        <v>17380</v>
      </c>
      <c r="N2891" s="170"/>
      <c r="O2891" s="159"/>
      <c r="P2891" s="159"/>
      <c r="Q2891" s="171"/>
      <c r="R2891" s="170"/>
      <c r="S2891" s="173"/>
      <c r="T2891" s="174"/>
      <c r="U2891" s="170" t="s">
        <v>657</v>
      </c>
      <c r="V2891" s="159"/>
      <c r="W2891" s="159"/>
      <c r="X2891" s="164"/>
      <c r="Y2891" s="164"/>
      <c r="Z2891" s="164"/>
      <c r="AA2891" s="164"/>
      <c r="AB2891" s="164"/>
      <c r="AC2891" s="164"/>
      <c r="AD2891" s="164"/>
      <c r="AE2891" s="164"/>
      <c r="AF2891" s="164"/>
      <c r="AG2891" s="164"/>
      <c r="AH2891" s="164"/>
      <c r="AI2891" s="164"/>
      <c r="AJ2891" s="164"/>
      <c r="AK2891" s="164"/>
      <c r="AL2891" s="164"/>
      <c r="AM2891" s="164"/>
      <c r="AN2891" s="164"/>
      <c r="AO2891" s="164"/>
      <c r="AP2891" s="164"/>
      <c r="AQ2891" s="164"/>
      <c r="AR2891" s="164"/>
      <c r="AS2891" s="164"/>
      <c r="AT2891" s="164"/>
      <c r="AU2891" s="164"/>
      <c r="AV2891" s="164"/>
      <c r="AW2891" s="164"/>
      <c r="AX2891" s="164"/>
      <c r="AY2891" s="164"/>
      <c r="AZ2891" s="164"/>
      <c r="BA2891" s="164"/>
      <c r="BB2891" s="164"/>
      <c r="BC2891" s="164"/>
      <c r="BD2891" s="164"/>
      <c r="BE2891" s="164"/>
      <c r="BF2891" s="164"/>
      <c r="BG2891" s="164"/>
      <c r="BH2891" s="164"/>
      <c r="BI2891" s="164"/>
      <c r="BJ2891" s="164"/>
      <c r="BK2891" s="164"/>
    </row>
    <row r="2892" ht="33.0" customHeight="1">
      <c r="A2892" s="148">
        <v>2894.0</v>
      </c>
      <c r="B2892" s="148"/>
      <c r="C2892" s="148" t="s">
        <v>17028</v>
      </c>
      <c r="D2892" s="162" t="s">
        <v>17381</v>
      </c>
      <c r="E2892" s="148"/>
      <c r="F2892" s="150" t="s">
        <v>14772</v>
      </c>
      <c r="G2892" s="148"/>
      <c r="H2892" s="150" t="s">
        <v>17030</v>
      </c>
      <c r="I2892" s="57"/>
      <c r="J2892" s="349" t="s">
        <v>17382</v>
      </c>
      <c r="K2892" s="154" t="s">
        <v>17383</v>
      </c>
      <c r="L2892" s="454">
        <v>43134.0</v>
      </c>
      <c r="M2892" s="148"/>
      <c r="N2892" s="170"/>
      <c r="O2892" s="159"/>
      <c r="P2892" s="159"/>
      <c r="Q2892" s="171"/>
      <c r="R2892" s="170"/>
      <c r="S2892" s="173"/>
      <c r="T2892" s="174"/>
      <c r="U2892" s="170" t="s">
        <v>12896</v>
      </c>
      <c r="V2892" s="159"/>
      <c r="W2892" s="159"/>
      <c r="X2892" s="164"/>
      <c r="Y2892" s="164"/>
      <c r="Z2892" s="164"/>
      <c r="AA2892" s="164"/>
      <c r="AB2892" s="164"/>
      <c r="AC2892" s="164"/>
      <c r="AD2892" s="164"/>
      <c r="AE2892" s="164"/>
      <c r="AF2892" s="164"/>
      <c r="AG2892" s="164"/>
      <c r="AH2892" s="164"/>
      <c r="AI2892" s="164"/>
      <c r="AJ2892" s="164"/>
      <c r="AK2892" s="164"/>
      <c r="AL2892" s="164"/>
      <c r="AM2892" s="164"/>
      <c r="AN2892" s="164"/>
      <c r="AO2892" s="164"/>
      <c r="AP2892" s="164"/>
      <c r="AQ2892" s="164"/>
      <c r="AR2892" s="164"/>
      <c r="AS2892" s="164"/>
      <c r="AT2892" s="164"/>
      <c r="AU2892" s="164"/>
      <c r="AV2892" s="164"/>
      <c r="AW2892" s="164"/>
      <c r="AX2892" s="164"/>
      <c r="AY2892" s="164"/>
      <c r="AZ2892" s="164"/>
      <c r="BA2892" s="164"/>
      <c r="BB2892" s="164"/>
      <c r="BC2892" s="164"/>
      <c r="BD2892" s="164"/>
      <c r="BE2892" s="164"/>
      <c r="BF2892" s="164"/>
      <c r="BG2892" s="164"/>
      <c r="BH2892" s="164"/>
      <c r="BI2892" s="164"/>
      <c r="BJ2892" s="164"/>
      <c r="BK2892" s="164"/>
    </row>
    <row r="2893" ht="33.0" customHeight="1">
      <c r="A2893" s="126">
        <v>2895.0</v>
      </c>
      <c r="B2893" s="126"/>
      <c r="C2893" s="126" t="s">
        <v>17384</v>
      </c>
      <c r="D2893" s="162" t="s">
        <v>17385</v>
      </c>
      <c r="E2893" s="126"/>
      <c r="F2893" s="89" t="s">
        <v>15213</v>
      </c>
      <c r="G2893" s="126"/>
      <c r="H2893" s="89" t="s">
        <v>17386</v>
      </c>
      <c r="I2893" s="100"/>
      <c r="J2893" s="406" t="s">
        <v>17387</v>
      </c>
      <c r="K2893" s="130" t="s">
        <v>17388</v>
      </c>
      <c r="L2893" s="126" t="s">
        <v>17389</v>
      </c>
      <c r="M2893" s="146" t="s">
        <v>17390</v>
      </c>
      <c r="N2893" s="165"/>
      <c r="O2893" s="147"/>
      <c r="P2893" s="147"/>
      <c r="Q2893" s="166"/>
      <c r="R2893" s="165"/>
      <c r="S2893" s="167"/>
      <c r="T2893" s="168"/>
      <c r="U2893" s="165" t="s">
        <v>17391</v>
      </c>
      <c r="V2893" s="147"/>
      <c r="W2893" s="147"/>
      <c r="X2893" s="169"/>
      <c r="Y2893" s="169"/>
      <c r="Z2893" s="169"/>
      <c r="AA2893" s="169"/>
      <c r="AB2893" s="169"/>
      <c r="AC2893" s="169"/>
      <c r="AD2893" s="169"/>
      <c r="AE2893" s="169"/>
      <c r="AF2893" s="169"/>
      <c r="AG2893" s="169"/>
      <c r="AH2893" s="169"/>
      <c r="AI2893" s="169"/>
      <c r="AJ2893" s="169"/>
      <c r="AK2893" s="169"/>
      <c r="AL2893" s="169"/>
      <c r="AM2893" s="169"/>
      <c r="AN2893" s="169"/>
      <c r="AO2893" s="169"/>
      <c r="AP2893" s="169"/>
      <c r="AQ2893" s="169"/>
      <c r="AR2893" s="169"/>
      <c r="AS2893" s="169"/>
      <c r="AT2893" s="169"/>
      <c r="AU2893" s="169"/>
      <c r="AV2893" s="169"/>
      <c r="AW2893" s="169"/>
      <c r="AX2893" s="169"/>
      <c r="AY2893" s="169"/>
      <c r="AZ2893" s="169"/>
      <c r="BA2893" s="169"/>
      <c r="BB2893" s="169"/>
      <c r="BC2893" s="169"/>
      <c r="BD2893" s="169"/>
      <c r="BE2893" s="169"/>
      <c r="BF2893" s="169"/>
      <c r="BG2893" s="169"/>
      <c r="BH2893" s="169"/>
      <c r="BI2893" s="169"/>
      <c r="BJ2893" s="169"/>
      <c r="BK2893" s="169"/>
    </row>
    <row r="2894" ht="33.0" customHeight="1">
      <c r="A2894" s="148">
        <v>2896.0</v>
      </c>
      <c r="B2894" s="148"/>
      <c r="C2894" s="148" t="s">
        <v>17392</v>
      </c>
      <c r="D2894" s="162" t="s">
        <v>17393</v>
      </c>
      <c r="E2894" s="148"/>
      <c r="F2894" s="150" t="s">
        <v>17394</v>
      </c>
      <c r="G2894" s="148"/>
      <c r="H2894" s="150" t="s">
        <v>17395</v>
      </c>
      <c r="I2894" s="57"/>
      <c r="J2894" s="349" t="s">
        <v>17396</v>
      </c>
      <c r="K2894" s="154" t="s">
        <v>17397</v>
      </c>
      <c r="L2894" s="148" t="s">
        <v>17389</v>
      </c>
      <c r="M2894" s="157" t="s">
        <v>17398</v>
      </c>
      <c r="N2894" s="170"/>
      <c r="O2894" s="159"/>
      <c r="P2894" s="159"/>
      <c r="Q2894" s="171"/>
      <c r="R2894" s="170"/>
      <c r="S2894" s="173"/>
      <c r="T2894" s="174"/>
      <c r="U2894" s="170" t="s">
        <v>657</v>
      </c>
      <c r="V2894" s="159"/>
      <c r="W2894" s="159"/>
      <c r="X2894" s="164"/>
      <c r="Y2894" s="164"/>
      <c r="Z2894" s="164"/>
      <c r="AA2894" s="164"/>
      <c r="AB2894" s="164"/>
      <c r="AC2894" s="164"/>
      <c r="AD2894" s="164"/>
      <c r="AE2894" s="164"/>
      <c r="AF2894" s="164"/>
      <c r="AG2894" s="164"/>
      <c r="AH2894" s="164"/>
      <c r="AI2894" s="164"/>
      <c r="AJ2894" s="164"/>
      <c r="AK2894" s="164"/>
      <c r="AL2894" s="164"/>
      <c r="AM2894" s="164"/>
      <c r="AN2894" s="164"/>
      <c r="AO2894" s="164"/>
      <c r="AP2894" s="164"/>
      <c r="AQ2894" s="164"/>
      <c r="AR2894" s="164"/>
      <c r="AS2894" s="164"/>
      <c r="AT2894" s="164"/>
      <c r="AU2894" s="164"/>
      <c r="AV2894" s="164"/>
      <c r="AW2894" s="164"/>
      <c r="AX2894" s="164"/>
      <c r="AY2894" s="164"/>
      <c r="AZ2894" s="164"/>
      <c r="BA2894" s="164"/>
      <c r="BB2894" s="164"/>
      <c r="BC2894" s="164"/>
      <c r="BD2894" s="164"/>
      <c r="BE2894" s="164"/>
      <c r="BF2894" s="164"/>
      <c r="BG2894" s="164"/>
      <c r="BH2894" s="164"/>
      <c r="BI2894" s="164"/>
      <c r="BJ2894" s="164"/>
      <c r="BK2894" s="164"/>
    </row>
    <row r="2895" ht="33.0" customHeight="1">
      <c r="A2895" s="148">
        <v>2897.0</v>
      </c>
      <c r="B2895" s="148"/>
      <c r="C2895" s="148" t="s">
        <v>17399</v>
      </c>
      <c r="D2895" s="162" t="s">
        <v>17400</v>
      </c>
      <c r="E2895" s="148"/>
      <c r="F2895" s="150" t="s">
        <v>14147</v>
      </c>
      <c r="G2895" s="148"/>
      <c r="H2895" s="150" t="s">
        <v>14148</v>
      </c>
      <c r="I2895" s="57"/>
      <c r="J2895" s="349" t="s">
        <v>17401</v>
      </c>
      <c r="K2895" s="154" t="s">
        <v>17402</v>
      </c>
      <c r="L2895" s="148">
        <v>43133.0</v>
      </c>
      <c r="M2895" s="157" t="s">
        <v>17403</v>
      </c>
      <c r="N2895" s="170"/>
      <c r="O2895" s="159"/>
      <c r="P2895" s="159"/>
      <c r="Q2895" s="171"/>
      <c r="R2895" s="170"/>
      <c r="S2895" s="173"/>
      <c r="T2895" s="174"/>
      <c r="U2895" s="170" t="s">
        <v>1118</v>
      </c>
      <c r="V2895" s="159"/>
      <c r="W2895" s="159"/>
      <c r="X2895" s="164"/>
      <c r="Y2895" s="164"/>
      <c r="Z2895" s="164"/>
      <c r="AA2895" s="164"/>
      <c r="AB2895" s="164"/>
      <c r="AC2895" s="164"/>
      <c r="AD2895" s="164"/>
      <c r="AE2895" s="164"/>
      <c r="AF2895" s="164"/>
      <c r="AG2895" s="164"/>
      <c r="AH2895" s="164"/>
      <c r="AI2895" s="164"/>
      <c r="AJ2895" s="164"/>
      <c r="AK2895" s="164"/>
      <c r="AL2895" s="164"/>
      <c r="AM2895" s="164"/>
      <c r="AN2895" s="164"/>
      <c r="AO2895" s="164"/>
      <c r="AP2895" s="164"/>
      <c r="AQ2895" s="164"/>
      <c r="AR2895" s="164"/>
      <c r="AS2895" s="164"/>
      <c r="AT2895" s="164"/>
      <c r="AU2895" s="164"/>
      <c r="AV2895" s="164"/>
      <c r="AW2895" s="164"/>
      <c r="AX2895" s="164"/>
      <c r="AY2895" s="164"/>
      <c r="AZ2895" s="164"/>
      <c r="BA2895" s="164"/>
      <c r="BB2895" s="164"/>
      <c r="BC2895" s="164"/>
      <c r="BD2895" s="164"/>
      <c r="BE2895" s="164"/>
      <c r="BF2895" s="164"/>
      <c r="BG2895" s="164"/>
      <c r="BH2895" s="164"/>
      <c r="BI2895" s="164"/>
      <c r="BJ2895" s="164"/>
      <c r="BK2895" s="164"/>
    </row>
    <row r="2896" ht="33.0" customHeight="1">
      <c r="A2896" s="126">
        <v>2898.0</v>
      </c>
      <c r="B2896" s="126"/>
      <c r="C2896" s="126" t="s">
        <v>17404</v>
      </c>
      <c r="D2896" s="162" t="s">
        <v>17405</v>
      </c>
      <c r="E2896" s="126"/>
      <c r="F2896" s="89" t="s">
        <v>17406</v>
      </c>
      <c r="G2896" s="126"/>
      <c r="H2896" s="89" t="s">
        <v>17407</v>
      </c>
      <c r="I2896" s="100"/>
      <c r="J2896" s="406" t="s">
        <v>17408</v>
      </c>
      <c r="K2896" s="130" t="s">
        <v>17409</v>
      </c>
      <c r="L2896" s="126" t="s">
        <v>17410</v>
      </c>
      <c r="M2896" s="146" t="s">
        <v>17411</v>
      </c>
      <c r="N2896" s="165"/>
      <c r="O2896" s="147"/>
      <c r="P2896" s="147"/>
      <c r="Q2896" s="166"/>
      <c r="R2896" s="165"/>
      <c r="S2896" s="167"/>
      <c r="T2896" s="168"/>
      <c r="U2896" s="165" t="s">
        <v>17412</v>
      </c>
      <c r="V2896" s="147"/>
      <c r="W2896" s="147"/>
      <c r="X2896" s="169"/>
      <c r="Y2896" s="169"/>
      <c r="Z2896" s="169"/>
      <c r="AA2896" s="169"/>
      <c r="AB2896" s="169"/>
      <c r="AC2896" s="169"/>
      <c r="AD2896" s="169"/>
      <c r="AE2896" s="169"/>
      <c r="AF2896" s="169"/>
      <c r="AG2896" s="169"/>
      <c r="AH2896" s="169"/>
      <c r="AI2896" s="169"/>
      <c r="AJ2896" s="169"/>
      <c r="AK2896" s="169"/>
      <c r="AL2896" s="169"/>
      <c r="AM2896" s="169"/>
      <c r="AN2896" s="169"/>
      <c r="AO2896" s="169"/>
      <c r="AP2896" s="169"/>
      <c r="AQ2896" s="169"/>
      <c r="AR2896" s="169"/>
      <c r="AS2896" s="169"/>
      <c r="AT2896" s="169"/>
      <c r="AU2896" s="169"/>
      <c r="AV2896" s="169"/>
      <c r="AW2896" s="169"/>
      <c r="AX2896" s="169"/>
      <c r="AY2896" s="169"/>
      <c r="AZ2896" s="169"/>
      <c r="BA2896" s="169"/>
      <c r="BB2896" s="169"/>
      <c r="BC2896" s="169"/>
      <c r="BD2896" s="169"/>
      <c r="BE2896" s="169"/>
      <c r="BF2896" s="169"/>
      <c r="BG2896" s="169"/>
      <c r="BH2896" s="169"/>
      <c r="BI2896" s="169"/>
      <c r="BJ2896" s="169"/>
      <c r="BK2896" s="169"/>
    </row>
    <row r="2897" ht="33.0" customHeight="1">
      <c r="A2897" s="126">
        <v>2899.0</v>
      </c>
      <c r="B2897" s="126"/>
      <c r="C2897" s="126" t="s">
        <v>17413</v>
      </c>
      <c r="D2897" s="126" t="s">
        <v>17414</v>
      </c>
      <c r="E2897" s="126"/>
      <c r="F2897" s="89" t="s">
        <v>16986</v>
      </c>
      <c r="G2897" s="126"/>
      <c r="H2897" s="89" t="s">
        <v>17415</v>
      </c>
      <c r="I2897" s="100"/>
      <c r="J2897" s="406" t="s">
        <v>17416</v>
      </c>
      <c r="K2897" s="130" t="s">
        <v>17417</v>
      </c>
      <c r="L2897" s="126" t="s">
        <v>17418</v>
      </c>
      <c r="M2897" s="146" t="s">
        <v>17419</v>
      </c>
      <c r="N2897" s="165"/>
      <c r="O2897" s="147"/>
      <c r="P2897" s="147"/>
      <c r="Q2897" s="166"/>
      <c r="R2897" s="165"/>
      <c r="S2897" s="167"/>
      <c r="T2897" s="168"/>
      <c r="U2897" s="165" t="s">
        <v>17420</v>
      </c>
      <c r="V2897" s="147"/>
      <c r="W2897" s="147"/>
      <c r="X2897" s="169"/>
      <c r="Y2897" s="169"/>
      <c r="Z2897" s="169"/>
      <c r="AA2897" s="169"/>
      <c r="AB2897" s="169"/>
      <c r="AC2897" s="169"/>
      <c r="AD2897" s="169"/>
      <c r="AE2897" s="169"/>
      <c r="AF2897" s="169"/>
      <c r="AG2897" s="169"/>
      <c r="AH2897" s="169"/>
      <c r="AI2897" s="169"/>
      <c r="AJ2897" s="169"/>
      <c r="AK2897" s="169"/>
      <c r="AL2897" s="169"/>
      <c r="AM2897" s="169"/>
      <c r="AN2897" s="169"/>
      <c r="AO2897" s="169"/>
      <c r="AP2897" s="169"/>
      <c r="AQ2897" s="169"/>
      <c r="AR2897" s="169"/>
      <c r="AS2897" s="169"/>
      <c r="AT2897" s="169"/>
      <c r="AU2897" s="169"/>
      <c r="AV2897" s="169"/>
      <c r="AW2897" s="169"/>
      <c r="AX2897" s="169"/>
      <c r="AY2897" s="169"/>
      <c r="AZ2897" s="169"/>
      <c r="BA2897" s="169"/>
      <c r="BB2897" s="169"/>
      <c r="BC2897" s="169"/>
      <c r="BD2897" s="169"/>
      <c r="BE2897" s="169"/>
      <c r="BF2897" s="169"/>
      <c r="BG2897" s="169"/>
      <c r="BH2897" s="169"/>
      <c r="BI2897" s="169"/>
      <c r="BJ2897" s="169"/>
      <c r="BK2897" s="169"/>
    </row>
    <row r="2898" ht="33.0" customHeight="1">
      <c r="A2898" s="126">
        <v>2900.0</v>
      </c>
      <c r="B2898" s="126"/>
      <c r="C2898" s="126" t="s">
        <v>17421</v>
      </c>
      <c r="D2898" s="162" t="s">
        <v>17414</v>
      </c>
      <c r="E2898" s="126"/>
      <c r="F2898" s="89" t="s">
        <v>13803</v>
      </c>
      <c r="G2898" s="126"/>
      <c r="H2898" s="89" t="s">
        <v>13804</v>
      </c>
      <c r="I2898" s="100"/>
      <c r="J2898" s="406" t="s">
        <v>17422</v>
      </c>
      <c r="K2898" s="130" t="s">
        <v>17423</v>
      </c>
      <c r="L2898" s="126" t="s">
        <v>17424</v>
      </c>
      <c r="M2898" s="146" t="s">
        <v>17425</v>
      </c>
      <c r="N2898" s="165"/>
      <c r="O2898" s="147"/>
      <c r="P2898" s="147"/>
      <c r="Q2898" s="166"/>
      <c r="R2898" s="165"/>
      <c r="S2898" s="167"/>
      <c r="T2898" s="168"/>
      <c r="U2898" s="165" t="s">
        <v>17356</v>
      </c>
      <c r="V2898" s="147"/>
      <c r="W2898" s="147"/>
      <c r="X2898" s="169"/>
      <c r="Y2898" s="169"/>
      <c r="Z2898" s="169"/>
      <c r="AA2898" s="169"/>
      <c r="AB2898" s="169"/>
      <c r="AC2898" s="169"/>
      <c r="AD2898" s="169"/>
      <c r="AE2898" s="169"/>
      <c r="AF2898" s="169"/>
      <c r="AG2898" s="169"/>
      <c r="AH2898" s="169"/>
      <c r="AI2898" s="169"/>
      <c r="AJ2898" s="169"/>
      <c r="AK2898" s="169"/>
      <c r="AL2898" s="169"/>
      <c r="AM2898" s="169"/>
      <c r="AN2898" s="169"/>
      <c r="AO2898" s="169"/>
      <c r="AP2898" s="169"/>
      <c r="AQ2898" s="169"/>
      <c r="AR2898" s="169"/>
      <c r="AS2898" s="169"/>
      <c r="AT2898" s="169"/>
      <c r="AU2898" s="169"/>
      <c r="AV2898" s="169"/>
      <c r="AW2898" s="169"/>
      <c r="AX2898" s="169"/>
      <c r="AY2898" s="169"/>
      <c r="AZ2898" s="169"/>
      <c r="BA2898" s="169"/>
      <c r="BB2898" s="169"/>
      <c r="BC2898" s="169"/>
      <c r="BD2898" s="169"/>
      <c r="BE2898" s="169"/>
      <c r="BF2898" s="169"/>
      <c r="BG2898" s="169"/>
      <c r="BH2898" s="169"/>
      <c r="BI2898" s="169"/>
      <c r="BJ2898" s="169"/>
      <c r="BK2898" s="169"/>
    </row>
    <row r="2899" ht="33.0" customHeight="1">
      <c r="A2899" s="148">
        <v>2901.0</v>
      </c>
      <c r="B2899" s="148"/>
      <c r="C2899" s="148" t="s">
        <v>17426</v>
      </c>
      <c r="D2899" s="162" t="s">
        <v>17427</v>
      </c>
      <c r="E2899" s="148"/>
      <c r="F2899" s="150" t="s">
        <v>17428</v>
      </c>
      <c r="G2899" s="148"/>
      <c r="H2899" s="150" t="s">
        <v>17429</v>
      </c>
      <c r="I2899" s="57"/>
      <c r="J2899" s="349" t="s">
        <v>17430</v>
      </c>
      <c r="K2899" s="154" t="s">
        <v>17431</v>
      </c>
      <c r="L2899" s="148" t="s">
        <v>17432</v>
      </c>
      <c r="M2899" s="157" t="s">
        <v>17433</v>
      </c>
      <c r="N2899" s="170"/>
      <c r="O2899" s="159"/>
      <c r="P2899" s="159"/>
      <c r="Q2899" s="171"/>
      <c r="R2899" s="170"/>
      <c r="S2899" s="173"/>
      <c r="T2899" s="174"/>
      <c r="U2899" s="170" t="s">
        <v>12283</v>
      </c>
      <c r="V2899" s="159"/>
      <c r="W2899" s="159"/>
      <c r="X2899" s="164"/>
      <c r="Y2899" s="164"/>
      <c r="Z2899" s="164"/>
      <c r="AA2899" s="164"/>
      <c r="AB2899" s="164"/>
      <c r="AC2899" s="164"/>
      <c r="AD2899" s="164"/>
      <c r="AE2899" s="164"/>
      <c r="AF2899" s="164"/>
      <c r="AG2899" s="164"/>
      <c r="AH2899" s="164"/>
      <c r="AI2899" s="164"/>
      <c r="AJ2899" s="164"/>
      <c r="AK2899" s="164"/>
      <c r="AL2899" s="164"/>
      <c r="AM2899" s="164"/>
      <c r="AN2899" s="164"/>
      <c r="AO2899" s="164"/>
      <c r="AP2899" s="164"/>
      <c r="AQ2899" s="164"/>
      <c r="AR2899" s="164"/>
      <c r="AS2899" s="164"/>
      <c r="AT2899" s="164"/>
      <c r="AU2899" s="164"/>
      <c r="AV2899" s="164"/>
      <c r="AW2899" s="164"/>
      <c r="AX2899" s="164"/>
      <c r="AY2899" s="164"/>
      <c r="AZ2899" s="164"/>
      <c r="BA2899" s="164"/>
      <c r="BB2899" s="164"/>
      <c r="BC2899" s="164"/>
      <c r="BD2899" s="164"/>
      <c r="BE2899" s="164"/>
      <c r="BF2899" s="164"/>
      <c r="BG2899" s="164"/>
      <c r="BH2899" s="164"/>
      <c r="BI2899" s="164"/>
      <c r="BJ2899" s="164"/>
      <c r="BK2899" s="164"/>
    </row>
    <row r="2900" ht="33.0" customHeight="1">
      <c r="A2900" s="162">
        <v>2902.0</v>
      </c>
      <c r="B2900" s="162"/>
      <c r="C2900" s="162" t="s">
        <v>17434</v>
      </c>
      <c r="D2900" s="162" t="s">
        <v>17435</v>
      </c>
      <c r="E2900" s="162"/>
      <c r="F2900" s="369" t="s">
        <v>17436</v>
      </c>
      <c r="G2900" s="162"/>
      <c r="H2900" s="369" t="s">
        <v>17437</v>
      </c>
      <c r="I2900" s="370"/>
      <c r="J2900" s="406" t="s">
        <v>17438</v>
      </c>
      <c r="K2900" s="401" t="s">
        <v>17439</v>
      </c>
      <c r="L2900" s="162" t="s">
        <v>17424</v>
      </c>
      <c r="M2900" s="428" t="s">
        <v>17440</v>
      </c>
      <c r="N2900" s="373"/>
      <c r="O2900" s="140"/>
      <c r="P2900" s="140"/>
      <c r="Q2900" s="374"/>
      <c r="R2900" s="373"/>
      <c r="S2900" s="375"/>
      <c r="T2900" s="348"/>
      <c r="U2900" s="373"/>
      <c r="V2900" s="140"/>
      <c r="W2900" s="140"/>
      <c r="X2900" s="141"/>
      <c r="Y2900" s="141"/>
      <c r="Z2900" s="141"/>
      <c r="AA2900" s="141"/>
      <c r="AB2900" s="141"/>
      <c r="AC2900" s="141"/>
      <c r="AD2900" s="141"/>
      <c r="AE2900" s="141"/>
      <c r="AF2900" s="141"/>
      <c r="AG2900" s="141"/>
      <c r="AH2900" s="141"/>
      <c r="AI2900" s="141"/>
      <c r="AJ2900" s="141"/>
      <c r="AK2900" s="141"/>
      <c r="AL2900" s="141"/>
      <c r="AM2900" s="141"/>
      <c r="AN2900" s="141"/>
      <c r="AO2900" s="141"/>
      <c r="AP2900" s="141"/>
      <c r="AQ2900" s="141"/>
      <c r="AR2900" s="141"/>
      <c r="AS2900" s="141"/>
      <c r="AT2900" s="141"/>
      <c r="AU2900" s="141"/>
      <c r="AV2900" s="141"/>
      <c r="AW2900" s="141"/>
      <c r="AX2900" s="141"/>
      <c r="AY2900" s="141"/>
      <c r="AZ2900" s="141"/>
      <c r="BA2900" s="141"/>
      <c r="BB2900" s="141"/>
      <c r="BC2900" s="141"/>
      <c r="BD2900" s="141"/>
      <c r="BE2900" s="141"/>
      <c r="BF2900" s="141"/>
      <c r="BG2900" s="141"/>
      <c r="BH2900" s="141"/>
      <c r="BI2900" s="141"/>
      <c r="BJ2900" s="141"/>
      <c r="BK2900" s="141"/>
    </row>
    <row r="2901" ht="33.0" customHeight="1">
      <c r="A2901" s="148">
        <v>2903.0</v>
      </c>
      <c r="B2901" s="148"/>
      <c r="C2901" s="148" t="s">
        <v>17441</v>
      </c>
      <c r="D2901" s="162" t="s">
        <v>17435</v>
      </c>
      <c r="E2901" s="148"/>
      <c r="F2901" s="150" t="s">
        <v>11872</v>
      </c>
      <c r="G2901" s="148"/>
      <c r="H2901" s="150" t="s">
        <v>12065</v>
      </c>
      <c r="I2901" s="57"/>
      <c r="J2901" s="349" t="s">
        <v>17442</v>
      </c>
      <c r="K2901" s="154" t="s">
        <v>17141</v>
      </c>
      <c r="L2901" s="148" t="s">
        <v>17443</v>
      </c>
      <c r="M2901" s="157" t="s">
        <v>17444</v>
      </c>
      <c r="N2901" s="170"/>
      <c r="O2901" s="159"/>
      <c r="P2901" s="159"/>
      <c r="Q2901" s="171"/>
      <c r="R2901" s="170"/>
      <c r="S2901" s="173"/>
      <c r="T2901" s="174"/>
      <c r="U2901" s="170" t="s">
        <v>13003</v>
      </c>
      <c r="V2901" s="159"/>
      <c r="W2901" s="159"/>
      <c r="X2901" s="164"/>
      <c r="Y2901" s="164"/>
      <c r="Z2901" s="164"/>
      <c r="AA2901" s="164"/>
      <c r="AB2901" s="164"/>
      <c r="AC2901" s="164"/>
      <c r="AD2901" s="164"/>
      <c r="AE2901" s="164"/>
      <c r="AF2901" s="164"/>
      <c r="AG2901" s="164"/>
      <c r="AH2901" s="164"/>
      <c r="AI2901" s="164"/>
      <c r="AJ2901" s="164"/>
      <c r="AK2901" s="164"/>
      <c r="AL2901" s="164"/>
      <c r="AM2901" s="164"/>
      <c r="AN2901" s="164"/>
      <c r="AO2901" s="164"/>
      <c r="AP2901" s="164"/>
      <c r="AQ2901" s="164"/>
      <c r="AR2901" s="164"/>
      <c r="AS2901" s="164"/>
      <c r="AT2901" s="164"/>
      <c r="AU2901" s="164"/>
      <c r="AV2901" s="164"/>
      <c r="AW2901" s="164"/>
      <c r="AX2901" s="164"/>
      <c r="AY2901" s="164"/>
      <c r="AZ2901" s="164"/>
      <c r="BA2901" s="164"/>
      <c r="BB2901" s="164"/>
      <c r="BC2901" s="164"/>
      <c r="BD2901" s="164"/>
      <c r="BE2901" s="164"/>
      <c r="BF2901" s="164"/>
      <c r="BG2901" s="164"/>
      <c r="BH2901" s="164"/>
      <c r="BI2901" s="164"/>
      <c r="BJ2901" s="164"/>
      <c r="BK2901" s="164"/>
    </row>
    <row r="2902" ht="33.0" customHeight="1">
      <c r="A2902" s="148">
        <v>2904.0</v>
      </c>
      <c r="B2902" s="148"/>
      <c r="C2902" s="148" t="s">
        <v>17445</v>
      </c>
      <c r="D2902" s="162" t="s">
        <v>17435</v>
      </c>
      <c r="E2902" s="148"/>
      <c r="F2902" s="150" t="s">
        <v>16631</v>
      </c>
      <c r="G2902" s="148"/>
      <c r="H2902" s="150" t="s">
        <v>16632</v>
      </c>
      <c r="I2902" s="57"/>
      <c r="J2902" s="349" t="s">
        <v>16633</v>
      </c>
      <c r="K2902" s="154" t="s">
        <v>17145</v>
      </c>
      <c r="L2902" s="148" t="s">
        <v>17446</v>
      </c>
      <c r="M2902" s="157" t="s">
        <v>17447</v>
      </c>
      <c r="N2902" s="170"/>
      <c r="O2902" s="159"/>
      <c r="P2902" s="159"/>
      <c r="Q2902" s="171"/>
      <c r="R2902" s="170"/>
      <c r="S2902" s="173"/>
      <c r="T2902" s="174"/>
      <c r="U2902" s="170" t="s">
        <v>17448</v>
      </c>
      <c r="V2902" s="159"/>
      <c r="W2902" s="159"/>
      <c r="X2902" s="164"/>
      <c r="Y2902" s="164"/>
      <c r="Z2902" s="164"/>
      <c r="AA2902" s="164"/>
      <c r="AB2902" s="164"/>
      <c r="AC2902" s="164"/>
      <c r="AD2902" s="164"/>
      <c r="AE2902" s="164"/>
      <c r="AF2902" s="164"/>
      <c r="AG2902" s="164"/>
      <c r="AH2902" s="164"/>
      <c r="AI2902" s="164"/>
      <c r="AJ2902" s="164"/>
      <c r="AK2902" s="164"/>
      <c r="AL2902" s="164"/>
      <c r="AM2902" s="164"/>
      <c r="AN2902" s="164"/>
      <c r="AO2902" s="164"/>
      <c r="AP2902" s="164"/>
      <c r="AQ2902" s="164"/>
      <c r="AR2902" s="164"/>
      <c r="AS2902" s="164"/>
      <c r="AT2902" s="164"/>
      <c r="AU2902" s="164"/>
      <c r="AV2902" s="164"/>
      <c r="AW2902" s="164"/>
      <c r="AX2902" s="164"/>
      <c r="AY2902" s="164"/>
      <c r="AZ2902" s="164"/>
      <c r="BA2902" s="164"/>
      <c r="BB2902" s="164"/>
      <c r="BC2902" s="164"/>
      <c r="BD2902" s="164"/>
      <c r="BE2902" s="164"/>
      <c r="BF2902" s="164"/>
      <c r="BG2902" s="164"/>
      <c r="BH2902" s="164"/>
      <c r="BI2902" s="164"/>
      <c r="BJ2902" s="164"/>
      <c r="BK2902" s="164"/>
    </row>
    <row r="2903" ht="33.0" customHeight="1">
      <c r="A2903" s="126">
        <v>2905.0</v>
      </c>
      <c r="B2903" s="126"/>
      <c r="C2903" s="126" t="s">
        <v>10073</v>
      </c>
      <c r="D2903" s="162" t="s">
        <v>17449</v>
      </c>
      <c r="E2903" s="126"/>
      <c r="F2903" s="89" t="s">
        <v>17450</v>
      </c>
      <c r="G2903" s="126"/>
      <c r="H2903" s="89" t="s">
        <v>17451</v>
      </c>
      <c r="I2903" s="100"/>
      <c r="J2903" s="406" t="s">
        <v>17452</v>
      </c>
      <c r="K2903" s="130" t="s">
        <v>17453</v>
      </c>
      <c r="L2903" s="126" t="s">
        <v>17454</v>
      </c>
      <c r="M2903" s="146" t="s">
        <v>17455</v>
      </c>
      <c r="N2903" s="165"/>
      <c r="O2903" s="147"/>
      <c r="P2903" s="147"/>
      <c r="Q2903" s="166"/>
      <c r="R2903" s="165"/>
      <c r="S2903" s="167"/>
      <c r="T2903" s="168"/>
      <c r="U2903" s="165" t="s">
        <v>17456</v>
      </c>
      <c r="V2903" s="147"/>
      <c r="W2903" s="147"/>
      <c r="X2903" s="169"/>
      <c r="Y2903" s="169"/>
      <c r="Z2903" s="169"/>
      <c r="AA2903" s="169"/>
      <c r="AB2903" s="169"/>
      <c r="AC2903" s="169"/>
      <c r="AD2903" s="169"/>
      <c r="AE2903" s="169"/>
      <c r="AF2903" s="169"/>
      <c r="AG2903" s="169"/>
      <c r="AH2903" s="169"/>
      <c r="AI2903" s="169"/>
      <c r="AJ2903" s="169"/>
      <c r="AK2903" s="169"/>
      <c r="AL2903" s="169"/>
      <c r="AM2903" s="169"/>
      <c r="AN2903" s="169"/>
      <c r="AO2903" s="169"/>
      <c r="AP2903" s="169"/>
      <c r="AQ2903" s="169"/>
      <c r="AR2903" s="169"/>
      <c r="AS2903" s="169"/>
      <c r="AT2903" s="169"/>
      <c r="AU2903" s="169"/>
      <c r="AV2903" s="169"/>
      <c r="AW2903" s="169"/>
      <c r="AX2903" s="169"/>
      <c r="AY2903" s="169"/>
      <c r="AZ2903" s="169"/>
      <c r="BA2903" s="169"/>
      <c r="BB2903" s="169"/>
      <c r="BC2903" s="169"/>
      <c r="BD2903" s="169"/>
      <c r="BE2903" s="169"/>
      <c r="BF2903" s="169"/>
      <c r="BG2903" s="169"/>
      <c r="BH2903" s="169"/>
      <c r="BI2903" s="169"/>
      <c r="BJ2903" s="169"/>
      <c r="BK2903" s="169"/>
    </row>
    <row r="2904" ht="33.0" customHeight="1">
      <c r="A2904" s="126">
        <v>2906.0</v>
      </c>
      <c r="B2904" s="126"/>
      <c r="C2904" s="126" t="s">
        <v>17457</v>
      </c>
      <c r="D2904" s="162" t="s">
        <v>17458</v>
      </c>
      <c r="E2904" s="126"/>
      <c r="F2904" s="89" t="s">
        <v>17459</v>
      </c>
      <c r="G2904" s="126"/>
      <c r="H2904" s="89" t="s">
        <v>17460</v>
      </c>
      <c r="I2904" s="100"/>
      <c r="J2904" s="406" t="s">
        <v>17461</v>
      </c>
      <c r="K2904" s="130" t="s">
        <v>17462</v>
      </c>
      <c r="L2904" s="126" t="s">
        <v>17463</v>
      </c>
      <c r="M2904" s="146" t="s">
        <v>17464</v>
      </c>
      <c r="N2904" s="165"/>
      <c r="O2904" s="147"/>
      <c r="P2904" s="147"/>
      <c r="Q2904" s="166"/>
      <c r="R2904" s="165"/>
      <c r="S2904" s="167"/>
      <c r="T2904" s="168"/>
      <c r="U2904" s="165" t="s">
        <v>17465</v>
      </c>
      <c r="V2904" s="147"/>
      <c r="W2904" s="147"/>
      <c r="X2904" s="169"/>
      <c r="Y2904" s="169"/>
      <c r="Z2904" s="169"/>
      <c r="AA2904" s="169"/>
      <c r="AB2904" s="169"/>
      <c r="AC2904" s="169"/>
      <c r="AD2904" s="169"/>
      <c r="AE2904" s="169"/>
      <c r="AF2904" s="169"/>
      <c r="AG2904" s="169"/>
      <c r="AH2904" s="169"/>
      <c r="AI2904" s="169"/>
      <c r="AJ2904" s="169"/>
      <c r="AK2904" s="169"/>
      <c r="AL2904" s="169"/>
      <c r="AM2904" s="169"/>
      <c r="AN2904" s="169"/>
      <c r="AO2904" s="169"/>
      <c r="AP2904" s="169"/>
      <c r="AQ2904" s="169"/>
      <c r="AR2904" s="169"/>
      <c r="AS2904" s="169"/>
      <c r="AT2904" s="169"/>
      <c r="AU2904" s="169"/>
      <c r="AV2904" s="169"/>
      <c r="AW2904" s="169"/>
      <c r="AX2904" s="169"/>
      <c r="AY2904" s="169"/>
      <c r="AZ2904" s="169"/>
      <c r="BA2904" s="169"/>
      <c r="BB2904" s="169"/>
      <c r="BC2904" s="169"/>
      <c r="BD2904" s="169"/>
      <c r="BE2904" s="169"/>
      <c r="BF2904" s="169"/>
      <c r="BG2904" s="169"/>
      <c r="BH2904" s="169"/>
      <c r="BI2904" s="169"/>
      <c r="BJ2904" s="169"/>
      <c r="BK2904" s="169"/>
    </row>
    <row r="2905" ht="33.0" customHeight="1">
      <c r="A2905" s="126">
        <v>2907.0</v>
      </c>
      <c r="B2905" s="126"/>
      <c r="C2905" s="126" t="s">
        <v>17466</v>
      </c>
      <c r="D2905" s="126" t="s">
        <v>17467</v>
      </c>
      <c r="E2905" s="126"/>
      <c r="F2905" s="89" t="s">
        <v>17468</v>
      </c>
      <c r="G2905" s="126"/>
      <c r="H2905" s="89" t="s">
        <v>17469</v>
      </c>
      <c r="I2905" s="100"/>
      <c r="J2905" s="406" t="s">
        <v>17470</v>
      </c>
      <c r="K2905" s="130" t="s">
        <v>17471</v>
      </c>
      <c r="L2905" s="126" t="s">
        <v>17472</v>
      </c>
      <c r="M2905" s="146" t="s">
        <v>17473</v>
      </c>
      <c r="N2905" s="165"/>
      <c r="O2905" s="147"/>
      <c r="P2905" s="147"/>
      <c r="Q2905" s="166"/>
      <c r="R2905" s="165"/>
      <c r="S2905" s="167"/>
      <c r="T2905" s="168"/>
      <c r="U2905" s="165" t="s">
        <v>17474</v>
      </c>
      <c r="V2905" s="147"/>
      <c r="W2905" s="147"/>
      <c r="X2905" s="169"/>
      <c r="Y2905" s="169"/>
      <c r="Z2905" s="169"/>
      <c r="AA2905" s="169"/>
      <c r="AB2905" s="169"/>
      <c r="AC2905" s="169"/>
      <c r="AD2905" s="169"/>
      <c r="AE2905" s="169"/>
      <c r="AF2905" s="169"/>
      <c r="AG2905" s="169"/>
      <c r="AH2905" s="169"/>
      <c r="AI2905" s="169"/>
      <c r="AJ2905" s="169"/>
      <c r="AK2905" s="169"/>
      <c r="AL2905" s="169"/>
      <c r="AM2905" s="169"/>
      <c r="AN2905" s="169"/>
      <c r="AO2905" s="169"/>
      <c r="AP2905" s="169"/>
      <c r="AQ2905" s="169"/>
      <c r="AR2905" s="169"/>
      <c r="AS2905" s="169"/>
      <c r="AT2905" s="169"/>
      <c r="AU2905" s="169"/>
      <c r="AV2905" s="169"/>
      <c r="AW2905" s="169"/>
      <c r="AX2905" s="169"/>
      <c r="AY2905" s="169"/>
      <c r="AZ2905" s="169"/>
      <c r="BA2905" s="169"/>
      <c r="BB2905" s="169"/>
      <c r="BC2905" s="169"/>
      <c r="BD2905" s="169"/>
      <c r="BE2905" s="169"/>
      <c r="BF2905" s="169"/>
      <c r="BG2905" s="169"/>
      <c r="BH2905" s="169"/>
      <c r="BI2905" s="169"/>
      <c r="BJ2905" s="169"/>
      <c r="BK2905" s="169"/>
    </row>
    <row r="2906" ht="33.0" customHeight="1">
      <c r="A2906" s="126">
        <v>2908.0</v>
      </c>
      <c r="B2906" s="126"/>
      <c r="C2906" s="126" t="s">
        <v>17475</v>
      </c>
      <c r="D2906" s="162" t="s">
        <v>17476</v>
      </c>
      <c r="E2906" s="126"/>
      <c r="F2906" s="89" t="s">
        <v>17477</v>
      </c>
      <c r="G2906" s="126"/>
      <c r="H2906" s="89" t="s">
        <v>17478</v>
      </c>
      <c r="I2906" s="100"/>
      <c r="J2906" s="406" t="s">
        <v>17479</v>
      </c>
      <c r="K2906" s="130" t="s">
        <v>17480</v>
      </c>
      <c r="L2906" s="126" t="s">
        <v>17481</v>
      </c>
      <c r="M2906" s="146" t="s">
        <v>17482</v>
      </c>
      <c r="N2906" s="165"/>
      <c r="O2906" s="147"/>
      <c r="P2906" s="147"/>
      <c r="Q2906" s="166"/>
      <c r="R2906" s="165"/>
      <c r="S2906" s="167"/>
      <c r="T2906" s="168"/>
      <c r="U2906" s="165" t="s">
        <v>17483</v>
      </c>
      <c r="V2906" s="147"/>
      <c r="W2906" s="147"/>
      <c r="X2906" s="169"/>
      <c r="Y2906" s="169"/>
      <c r="Z2906" s="169"/>
      <c r="AA2906" s="169"/>
      <c r="AB2906" s="169"/>
      <c r="AC2906" s="169"/>
      <c r="AD2906" s="169"/>
      <c r="AE2906" s="169"/>
      <c r="AF2906" s="169"/>
      <c r="AG2906" s="169"/>
      <c r="AH2906" s="169"/>
      <c r="AI2906" s="169"/>
      <c r="AJ2906" s="169"/>
      <c r="AK2906" s="169"/>
      <c r="AL2906" s="169"/>
      <c r="AM2906" s="169"/>
      <c r="AN2906" s="169"/>
      <c r="AO2906" s="169"/>
      <c r="AP2906" s="169"/>
      <c r="AQ2906" s="169"/>
      <c r="AR2906" s="169"/>
      <c r="AS2906" s="169"/>
      <c r="AT2906" s="169"/>
      <c r="AU2906" s="169"/>
      <c r="AV2906" s="169"/>
      <c r="AW2906" s="169"/>
      <c r="AX2906" s="169"/>
      <c r="AY2906" s="169"/>
      <c r="AZ2906" s="169"/>
      <c r="BA2906" s="169"/>
      <c r="BB2906" s="169"/>
      <c r="BC2906" s="169"/>
      <c r="BD2906" s="169"/>
      <c r="BE2906" s="169"/>
      <c r="BF2906" s="169"/>
      <c r="BG2906" s="169"/>
      <c r="BH2906" s="169"/>
      <c r="BI2906" s="169"/>
      <c r="BJ2906" s="169"/>
      <c r="BK2906" s="169"/>
    </row>
    <row r="2907" ht="33.0" customHeight="1">
      <c r="A2907" s="148">
        <v>2909.0</v>
      </c>
      <c r="B2907" s="148"/>
      <c r="C2907" s="148" t="s">
        <v>17484</v>
      </c>
      <c r="D2907" s="162" t="s">
        <v>17485</v>
      </c>
      <c r="E2907" s="148"/>
      <c r="F2907" s="150" t="s">
        <v>11936</v>
      </c>
      <c r="G2907" s="148"/>
      <c r="H2907" s="150" t="s">
        <v>15504</v>
      </c>
      <c r="I2907" s="57"/>
      <c r="J2907" s="349" t="s">
        <v>17486</v>
      </c>
      <c r="K2907" s="154" t="s">
        <v>17487</v>
      </c>
      <c r="L2907" s="468">
        <v>43138.0</v>
      </c>
      <c r="M2907" s="157" t="s">
        <v>17488</v>
      </c>
      <c r="N2907" s="170"/>
      <c r="O2907" s="159"/>
      <c r="P2907" s="159"/>
      <c r="Q2907" s="171"/>
      <c r="R2907" s="170"/>
      <c r="S2907" s="173"/>
      <c r="T2907" s="174"/>
      <c r="U2907" s="170" t="s">
        <v>657</v>
      </c>
      <c r="V2907" s="159"/>
      <c r="W2907" s="159"/>
      <c r="X2907" s="164"/>
      <c r="Y2907" s="164"/>
      <c r="Z2907" s="164"/>
      <c r="AA2907" s="164"/>
      <c r="AB2907" s="164"/>
      <c r="AC2907" s="164"/>
      <c r="AD2907" s="164"/>
      <c r="AE2907" s="164"/>
      <c r="AF2907" s="164"/>
      <c r="AG2907" s="164"/>
      <c r="AH2907" s="164"/>
      <c r="AI2907" s="164"/>
      <c r="AJ2907" s="164"/>
      <c r="AK2907" s="164"/>
      <c r="AL2907" s="164"/>
      <c r="AM2907" s="164"/>
      <c r="AN2907" s="164"/>
      <c r="AO2907" s="164"/>
      <c r="AP2907" s="164"/>
      <c r="AQ2907" s="164"/>
      <c r="AR2907" s="164"/>
      <c r="AS2907" s="164"/>
      <c r="AT2907" s="164"/>
      <c r="AU2907" s="164"/>
      <c r="AV2907" s="164"/>
      <c r="AW2907" s="164"/>
      <c r="AX2907" s="164"/>
      <c r="AY2907" s="164"/>
      <c r="AZ2907" s="164"/>
      <c r="BA2907" s="164"/>
      <c r="BB2907" s="164"/>
      <c r="BC2907" s="164"/>
      <c r="BD2907" s="164"/>
      <c r="BE2907" s="164"/>
      <c r="BF2907" s="164"/>
      <c r="BG2907" s="164"/>
      <c r="BH2907" s="164"/>
      <c r="BI2907" s="164"/>
      <c r="BJ2907" s="164"/>
      <c r="BK2907" s="164"/>
    </row>
    <row r="2908" ht="33.0" customHeight="1">
      <c r="A2908" s="148">
        <v>2910.0</v>
      </c>
      <c r="B2908" s="148"/>
      <c r="C2908" s="148" t="s">
        <v>17489</v>
      </c>
      <c r="D2908" s="148" t="s">
        <v>17490</v>
      </c>
      <c r="E2908" s="148"/>
      <c r="F2908" s="150" t="s">
        <v>17491</v>
      </c>
      <c r="G2908" s="148"/>
      <c r="H2908" s="150" t="s">
        <v>17492</v>
      </c>
      <c r="I2908" s="57"/>
      <c r="J2908" s="349" t="s">
        <v>17493</v>
      </c>
      <c r="K2908" s="154" t="s">
        <v>17494</v>
      </c>
      <c r="L2908" s="148" t="s">
        <v>17432</v>
      </c>
      <c r="M2908" s="157" t="s">
        <v>17495</v>
      </c>
      <c r="N2908" s="170"/>
      <c r="O2908" s="159"/>
      <c r="P2908" s="159"/>
      <c r="Q2908" s="171"/>
      <c r="R2908" s="170"/>
      <c r="S2908" s="173"/>
      <c r="T2908" s="174"/>
      <c r="U2908" s="415" t="s">
        <v>17496</v>
      </c>
      <c r="V2908" s="159"/>
      <c r="W2908" s="159"/>
      <c r="X2908" s="164"/>
      <c r="Y2908" s="164"/>
      <c r="Z2908" s="164"/>
      <c r="AA2908" s="164"/>
      <c r="AB2908" s="164"/>
      <c r="AC2908" s="164"/>
      <c r="AD2908" s="164"/>
      <c r="AE2908" s="164"/>
      <c r="AF2908" s="164"/>
      <c r="AG2908" s="164"/>
      <c r="AH2908" s="164"/>
      <c r="AI2908" s="164"/>
      <c r="AJ2908" s="164"/>
      <c r="AK2908" s="164"/>
      <c r="AL2908" s="164"/>
      <c r="AM2908" s="164"/>
      <c r="AN2908" s="164"/>
      <c r="AO2908" s="164"/>
      <c r="AP2908" s="164"/>
      <c r="AQ2908" s="164"/>
      <c r="AR2908" s="164"/>
      <c r="AS2908" s="164"/>
      <c r="AT2908" s="164"/>
      <c r="AU2908" s="164"/>
      <c r="AV2908" s="164"/>
      <c r="AW2908" s="164"/>
      <c r="AX2908" s="164"/>
      <c r="AY2908" s="164"/>
      <c r="AZ2908" s="164"/>
      <c r="BA2908" s="164"/>
      <c r="BB2908" s="164"/>
      <c r="BC2908" s="164"/>
      <c r="BD2908" s="164"/>
      <c r="BE2908" s="164"/>
      <c r="BF2908" s="164"/>
      <c r="BG2908" s="164"/>
      <c r="BH2908" s="164"/>
      <c r="BI2908" s="164"/>
      <c r="BJ2908" s="164"/>
      <c r="BK2908" s="164"/>
    </row>
    <row r="2909" ht="33.0" customHeight="1">
      <c r="A2909" s="126">
        <v>2911.0</v>
      </c>
      <c r="B2909" s="126"/>
      <c r="C2909" s="126" t="s">
        <v>17497</v>
      </c>
      <c r="D2909" s="162" t="s">
        <v>17498</v>
      </c>
      <c r="E2909" s="126"/>
      <c r="F2909" s="89" t="s">
        <v>17499</v>
      </c>
      <c r="G2909" s="126"/>
      <c r="H2909" s="89" t="s">
        <v>17500</v>
      </c>
      <c r="I2909" s="100"/>
      <c r="J2909" s="406" t="s">
        <v>17501</v>
      </c>
      <c r="K2909" s="130" t="s">
        <v>17502</v>
      </c>
      <c r="L2909" s="469">
        <v>43150.0</v>
      </c>
      <c r="M2909" s="146" t="s">
        <v>17503</v>
      </c>
      <c r="N2909" s="165"/>
      <c r="O2909" s="147"/>
      <c r="P2909" s="147"/>
      <c r="Q2909" s="166"/>
      <c r="R2909" s="165"/>
      <c r="S2909" s="167"/>
      <c r="T2909" s="168"/>
      <c r="U2909" s="165" t="s">
        <v>17226</v>
      </c>
      <c r="V2909" s="147"/>
      <c r="W2909" s="147"/>
      <c r="X2909" s="169"/>
      <c r="Y2909" s="169"/>
      <c r="Z2909" s="169"/>
      <c r="AA2909" s="169"/>
      <c r="AB2909" s="169"/>
      <c r="AC2909" s="169"/>
      <c r="AD2909" s="169"/>
      <c r="AE2909" s="169"/>
      <c r="AF2909" s="169"/>
      <c r="AG2909" s="169"/>
      <c r="AH2909" s="169"/>
      <c r="AI2909" s="169"/>
      <c r="AJ2909" s="169"/>
      <c r="AK2909" s="169"/>
      <c r="AL2909" s="169"/>
      <c r="AM2909" s="169"/>
      <c r="AN2909" s="169"/>
      <c r="AO2909" s="169"/>
      <c r="AP2909" s="169"/>
      <c r="AQ2909" s="169"/>
      <c r="AR2909" s="169"/>
      <c r="AS2909" s="169"/>
      <c r="AT2909" s="169"/>
      <c r="AU2909" s="169"/>
      <c r="AV2909" s="169"/>
      <c r="AW2909" s="169"/>
      <c r="AX2909" s="169"/>
      <c r="AY2909" s="169"/>
      <c r="AZ2909" s="169"/>
      <c r="BA2909" s="169"/>
      <c r="BB2909" s="169"/>
      <c r="BC2909" s="169"/>
      <c r="BD2909" s="169"/>
      <c r="BE2909" s="169"/>
      <c r="BF2909" s="169"/>
      <c r="BG2909" s="169"/>
      <c r="BH2909" s="169"/>
      <c r="BI2909" s="169"/>
      <c r="BJ2909" s="169"/>
      <c r="BK2909" s="169"/>
    </row>
    <row r="2910" ht="33.0" customHeight="1">
      <c r="A2910" s="159">
        <v>2912.0</v>
      </c>
      <c r="B2910" s="174"/>
      <c r="C2910" s="212" t="s">
        <v>17504</v>
      </c>
      <c r="D2910" s="140" t="s">
        <v>17505</v>
      </c>
      <c r="E2910" s="174"/>
      <c r="F2910" s="164" t="s">
        <v>11936</v>
      </c>
      <c r="G2910" s="159"/>
      <c r="H2910" s="159" t="s">
        <v>15504</v>
      </c>
      <c r="I2910" s="349"/>
      <c r="J2910" s="349" t="s">
        <v>17506</v>
      </c>
      <c r="K2910" s="352" t="s">
        <v>17487</v>
      </c>
      <c r="L2910" s="333">
        <v>43138.0</v>
      </c>
      <c r="M2910" s="368" t="s">
        <v>17507</v>
      </c>
      <c r="N2910" s="170"/>
      <c r="O2910" s="159"/>
      <c r="P2910" s="159"/>
      <c r="Q2910" s="171"/>
      <c r="R2910" s="170"/>
      <c r="S2910" s="173"/>
      <c r="T2910" s="174"/>
      <c r="U2910" s="170" t="s">
        <v>657</v>
      </c>
      <c r="V2910" s="159"/>
      <c r="W2910" s="159"/>
      <c r="X2910" s="164"/>
      <c r="Y2910" s="164"/>
      <c r="Z2910" s="164"/>
      <c r="AA2910" s="164"/>
      <c r="AB2910" s="164"/>
      <c r="AC2910" s="164"/>
      <c r="AD2910" s="164"/>
      <c r="AE2910" s="164"/>
      <c r="AF2910" s="164"/>
      <c r="AG2910" s="164"/>
      <c r="AH2910" s="164"/>
      <c r="AI2910" s="164"/>
      <c r="AJ2910" s="164"/>
      <c r="AK2910" s="164"/>
      <c r="AL2910" s="164"/>
      <c r="AM2910" s="164"/>
      <c r="AN2910" s="164"/>
      <c r="AO2910" s="164"/>
      <c r="AP2910" s="164"/>
      <c r="AQ2910" s="164"/>
      <c r="AR2910" s="164"/>
      <c r="AS2910" s="164"/>
      <c r="AT2910" s="164"/>
      <c r="AU2910" s="164"/>
      <c r="AV2910" s="164"/>
      <c r="AW2910" s="164"/>
      <c r="AX2910" s="164"/>
      <c r="AY2910" s="164"/>
      <c r="AZ2910" s="164"/>
      <c r="BA2910" s="164"/>
      <c r="BB2910" s="164"/>
      <c r="BC2910" s="164"/>
      <c r="BD2910" s="164"/>
      <c r="BE2910" s="164"/>
      <c r="BF2910" s="164"/>
      <c r="BG2910" s="164"/>
      <c r="BH2910" s="164"/>
      <c r="BI2910" s="164"/>
      <c r="BJ2910" s="164"/>
      <c r="BK2910" s="164"/>
    </row>
    <row r="2911" ht="33.0" customHeight="1">
      <c r="A2911" s="148">
        <v>2913.0</v>
      </c>
      <c r="B2911" s="148"/>
      <c r="C2911" s="148" t="s">
        <v>17508</v>
      </c>
      <c r="D2911" s="162" t="s">
        <v>17509</v>
      </c>
      <c r="E2911" s="148"/>
      <c r="F2911" s="150" t="s">
        <v>13803</v>
      </c>
      <c r="G2911" s="148"/>
      <c r="H2911" s="150" t="s">
        <v>13804</v>
      </c>
      <c r="I2911" s="57"/>
      <c r="J2911" s="349" t="s">
        <v>17510</v>
      </c>
      <c r="K2911" s="154" t="s">
        <v>17511</v>
      </c>
      <c r="L2911" s="468">
        <v>43139.0</v>
      </c>
      <c r="M2911" s="157" t="s">
        <v>17512</v>
      </c>
      <c r="N2911" s="148"/>
      <c r="O2911" s="148"/>
      <c r="P2911" s="148"/>
      <c r="Q2911" s="148"/>
      <c r="R2911" s="148"/>
      <c r="S2911" s="150"/>
      <c r="T2911" s="148"/>
      <c r="U2911" s="150" t="s">
        <v>657</v>
      </c>
      <c r="V2911" s="57"/>
      <c r="W2911" s="349"/>
      <c r="X2911" s="154"/>
      <c r="Y2911" s="468"/>
      <c r="Z2911" s="148"/>
      <c r="AA2911" s="148"/>
      <c r="AB2911" s="148"/>
      <c r="AC2911" s="148"/>
      <c r="AD2911" s="148"/>
      <c r="AE2911" s="148"/>
      <c r="AF2911" s="150"/>
      <c r="AG2911" s="148"/>
      <c r="AH2911" s="150"/>
      <c r="AI2911" s="57"/>
      <c r="AJ2911" s="349"/>
      <c r="AK2911" s="154"/>
      <c r="AL2911" s="468"/>
      <c r="AM2911" s="148"/>
      <c r="AN2911" s="148"/>
      <c r="AO2911" s="148"/>
      <c r="AP2911" s="148"/>
      <c r="AQ2911" s="148"/>
      <c r="AR2911" s="148"/>
      <c r="AS2911" s="150"/>
      <c r="AT2911" s="148"/>
      <c r="AU2911" s="150"/>
      <c r="AV2911" s="57"/>
      <c r="AW2911" s="349"/>
      <c r="AX2911" s="154"/>
      <c r="AY2911" s="468"/>
      <c r="AZ2911" s="148"/>
      <c r="BA2911" s="159"/>
      <c r="BB2911" s="159"/>
      <c r="BC2911" s="159"/>
      <c r="BD2911" s="159"/>
      <c r="BE2911" s="159"/>
      <c r="BF2911" s="159"/>
      <c r="BG2911" s="159"/>
      <c r="BH2911" s="159"/>
      <c r="BI2911" s="159"/>
      <c r="BJ2911" s="159"/>
      <c r="BK2911" s="159"/>
    </row>
    <row r="2912" ht="33.0" customHeight="1">
      <c r="A2912" s="126">
        <v>2914.0</v>
      </c>
      <c r="B2912" s="126"/>
      <c r="C2912" s="126" t="s">
        <v>17513</v>
      </c>
      <c r="D2912" s="126" t="s">
        <v>17514</v>
      </c>
      <c r="E2912" s="126"/>
      <c r="F2912" s="89" t="s">
        <v>16707</v>
      </c>
      <c r="G2912" s="126"/>
      <c r="H2912" s="89" t="s">
        <v>15801</v>
      </c>
      <c r="I2912" s="100"/>
      <c r="J2912" s="406" t="s">
        <v>17515</v>
      </c>
      <c r="K2912" s="130" t="s">
        <v>17516</v>
      </c>
      <c r="L2912" s="469">
        <v>43143.0</v>
      </c>
      <c r="M2912" s="146" t="s">
        <v>17517</v>
      </c>
      <c r="N2912" s="165"/>
      <c r="O2912" s="147"/>
      <c r="P2912" s="147"/>
      <c r="Q2912" s="166"/>
      <c r="R2912" s="165"/>
      <c r="S2912" s="167"/>
      <c r="T2912" s="168"/>
      <c r="U2912" s="165" t="s">
        <v>17226</v>
      </c>
      <c r="V2912" s="147"/>
      <c r="W2912" s="147"/>
      <c r="X2912" s="169"/>
      <c r="Y2912" s="169"/>
      <c r="Z2912" s="169"/>
      <c r="AA2912" s="169"/>
      <c r="AB2912" s="169"/>
      <c r="AC2912" s="169"/>
      <c r="AD2912" s="169"/>
      <c r="AE2912" s="169"/>
      <c r="AF2912" s="169"/>
      <c r="AG2912" s="169"/>
      <c r="AH2912" s="169"/>
      <c r="AI2912" s="169"/>
      <c r="AJ2912" s="169"/>
      <c r="AK2912" s="169"/>
      <c r="AL2912" s="169"/>
      <c r="AM2912" s="169"/>
      <c r="AN2912" s="169"/>
      <c r="AO2912" s="169"/>
      <c r="AP2912" s="169"/>
      <c r="AQ2912" s="169"/>
      <c r="AR2912" s="169"/>
      <c r="AS2912" s="169"/>
      <c r="AT2912" s="169"/>
      <c r="AU2912" s="169"/>
      <c r="AV2912" s="169"/>
      <c r="AW2912" s="169"/>
      <c r="AX2912" s="169"/>
      <c r="AY2912" s="169"/>
      <c r="AZ2912" s="169"/>
      <c r="BA2912" s="169"/>
      <c r="BB2912" s="169"/>
      <c r="BC2912" s="169"/>
      <c r="BD2912" s="169"/>
      <c r="BE2912" s="169"/>
      <c r="BF2912" s="169"/>
      <c r="BG2912" s="169"/>
      <c r="BH2912" s="169"/>
      <c r="BI2912" s="169"/>
      <c r="BJ2912" s="169"/>
      <c r="BK2912" s="169"/>
    </row>
    <row r="2913" ht="33.0" customHeight="1">
      <c r="A2913" s="126">
        <v>2915.0</v>
      </c>
      <c r="B2913" s="126"/>
      <c r="C2913" s="126" t="s">
        <v>13421</v>
      </c>
      <c r="D2913" s="126" t="s">
        <v>17518</v>
      </c>
      <c r="E2913" s="126"/>
      <c r="F2913" s="89" t="s">
        <v>17519</v>
      </c>
      <c r="G2913" s="126"/>
      <c r="H2913" s="89" t="s">
        <v>17520</v>
      </c>
      <c r="I2913" s="100"/>
      <c r="J2913" s="406" t="s">
        <v>17521</v>
      </c>
      <c r="K2913" s="130" t="s">
        <v>17522</v>
      </c>
      <c r="L2913" s="469">
        <v>43153.0</v>
      </c>
      <c r="M2913" s="146" t="s">
        <v>17523</v>
      </c>
      <c r="N2913" s="165"/>
      <c r="O2913" s="147"/>
      <c r="P2913" s="147"/>
      <c r="Q2913" s="166"/>
      <c r="R2913" s="165"/>
      <c r="S2913" s="167"/>
      <c r="T2913" s="168"/>
      <c r="U2913" s="165" t="s">
        <v>17524</v>
      </c>
      <c r="V2913" s="147"/>
      <c r="W2913" s="147"/>
      <c r="X2913" s="169"/>
      <c r="Y2913" s="169"/>
      <c r="Z2913" s="169"/>
      <c r="AA2913" s="169"/>
      <c r="AB2913" s="169"/>
      <c r="AC2913" s="169"/>
      <c r="AD2913" s="169"/>
      <c r="AE2913" s="169"/>
      <c r="AF2913" s="169"/>
      <c r="AG2913" s="169"/>
      <c r="AH2913" s="169"/>
      <c r="AI2913" s="169"/>
      <c r="AJ2913" s="169"/>
      <c r="AK2913" s="169"/>
      <c r="AL2913" s="169"/>
      <c r="AM2913" s="169"/>
      <c r="AN2913" s="169"/>
      <c r="AO2913" s="169"/>
      <c r="AP2913" s="169"/>
      <c r="AQ2913" s="169"/>
      <c r="AR2913" s="169"/>
      <c r="AS2913" s="169"/>
      <c r="AT2913" s="169"/>
      <c r="AU2913" s="169"/>
      <c r="AV2913" s="169"/>
      <c r="AW2913" s="169"/>
      <c r="AX2913" s="169"/>
      <c r="AY2913" s="169"/>
      <c r="AZ2913" s="169"/>
      <c r="BA2913" s="169"/>
      <c r="BB2913" s="169"/>
      <c r="BC2913" s="169"/>
      <c r="BD2913" s="169"/>
      <c r="BE2913" s="169"/>
      <c r="BF2913" s="169"/>
      <c r="BG2913" s="169"/>
      <c r="BH2913" s="169"/>
      <c r="BI2913" s="169"/>
      <c r="BJ2913" s="169"/>
      <c r="BK2913" s="169"/>
    </row>
    <row r="2914" ht="33.0" customHeight="1">
      <c r="A2914" s="148">
        <v>2916.0</v>
      </c>
      <c r="B2914" s="148"/>
      <c r="C2914" s="148" t="s">
        <v>17525</v>
      </c>
      <c r="D2914" s="148" t="s">
        <v>17526</v>
      </c>
      <c r="E2914" s="148"/>
      <c r="F2914" s="150" t="s">
        <v>12858</v>
      </c>
      <c r="G2914" s="148"/>
      <c r="H2914" s="150" t="s">
        <v>15998</v>
      </c>
      <c r="I2914" s="57"/>
      <c r="J2914" s="349" t="s">
        <v>17527</v>
      </c>
      <c r="K2914" s="154" t="s">
        <v>17528</v>
      </c>
      <c r="L2914" s="468">
        <v>43143.0</v>
      </c>
      <c r="M2914" s="157" t="s">
        <v>17529</v>
      </c>
      <c r="N2914" s="170"/>
      <c r="O2914" s="159"/>
      <c r="P2914" s="159"/>
      <c r="Q2914" s="171"/>
      <c r="R2914" s="170"/>
      <c r="S2914" s="173"/>
      <c r="T2914" s="174"/>
      <c r="U2914" s="170" t="s">
        <v>16046</v>
      </c>
      <c r="V2914" s="159"/>
      <c r="W2914" s="159"/>
      <c r="X2914" s="164"/>
      <c r="Y2914" s="164"/>
      <c r="Z2914" s="164"/>
      <c r="AA2914" s="164"/>
      <c r="AB2914" s="164"/>
      <c r="AC2914" s="164"/>
      <c r="AD2914" s="164"/>
      <c r="AE2914" s="164"/>
      <c r="AF2914" s="164"/>
      <c r="AG2914" s="164"/>
      <c r="AH2914" s="164"/>
      <c r="AI2914" s="164"/>
      <c r="AJ2914" s="164"/>
      <c r="AK2914" s="164"/>
      <c r="AL2914" s="164"/>
      <c r="AM2914" s="164"/>
      <c r="AN2914" s="164"/>
      <c r="AO2914" s="164"/>
      <c r="AP2914" s="164"/>
      <c r="AQ2914" s="164"/>
      <c r="AR2914" s="164"/>
      <c r="AS2914" s="164"/>
      <c r="AT2914" s="164"/>
      <c r="AU2914" s="164"/>
      <c r="AV2914" s="164"/>
      <c r="AW2914" s="164"/>
      <c r="AX2914" s="164"/>
      <c r="AY2914" s="164"/>
      <c r="AZ2914" s="164"/>
      <c r="BA2914" s="164"/>
      <c r="BB2914" s="164"/>
      <c r="BC2914" s="164"/>
      <c r="BD2914" s="164"/>
      <c r="BE2914" s="164"/>
      <c r="BF2914" s="164"/>
      <c r="BG2914" s="164"/>
      <c r="BH2914" s="164"/>
      <c r="BI2914" s="164"/>
      <c r="BJ2914" s="164"/>
      <c r="BK2914" s="164"/>
    </row>
    <row r="2915" ht="33.0" customHeight="1">
      <c r="A2915" s="126">
        <v>2917.0</v>
      </c>
      <c r="B2915" s="126"/>
      <c r="C2915" s="126" t="s">
        <v>12035</v>
      </c>
      <c r="D2915" s="126" t="s">
        <v>17530</v>
      </c>
      <c r="E2915" s="126"/>
      <c r="F2915" s="89" t="s">
        <v>17531</v>
      </c>
      <c r="G2915" s="126"/>
      <c r="H2915" s="89" t="s">
        <v>17532</v>
      </c>
      <c r="I2915" s="100"/>
      <c r="J2915" s="406" t="s">
        <v>17533</v>
      </c>
      <c r="K2915" s="130" t="s">
        <v>17534</v>
      </c>
      <c r="L2915" s="469">
        <v>43150.0</v>
      </c>
      <c r="M2915" s="146" t="s">
        <v>17535</v>
      </c>
      <c r="N2915" s="165"/>
      <c r="O2915" s="147"/>
      <c r="P2915" s="147"/>
      <c r="Q2915" s="166"/>
      <c r="R2915" s="165"/>
      <c r="S2915" s="167"/>
      <c r="T2915" s="168"/>
      <c r="U2915" s="165" t="s">
        <v>17536</v>
      </c>
      <c r="V2915" s="147"/>
      <c r="W2915" s="147"/>
      <c r="X2915" s="169"/>
      <c r="Y2915" s="169"/>
      <c r="Z2915" s="169"/>
      <c r="AA2915" s="169"/>
      <c r="AB2915" s="169"/>
      <c r="AC2915" s="169"/>
      <c r="AD2915" s="169"/>
      <c r="AE2915" s="169"/>
      <c r="AF2915" s="169"/>
      <c r="AG2915" s="169"/>
      <c r="AH2915" s="169"/>
      <c r="AI2915" s="169"/>
      <c r="AJ2915" s="169"/>
      <c r="AK2915" s="169"/>
      <c r="AL2915" s="169"/>
      <c r="AM2915" s="169"/>
      <c r="AN2915" s="169"/>
      <c r="AO2915" s="169"/>
      <c r="AP2915" s="169"/>
      <c r="AQ2915" s="169"/>
      <c r="AR2915" s="169"/>
      <c r="AS2915" s="169"/>
      <c r="AT2915" s="169"/>
      <c r="AU2915" s="169"/>
      <c r="AV2915" s="169"/>
      <c r="AW2915" s="169"/>
      <c r="AX2915" s="169"/>
      <c r="AY2915" s="169"/>
      <c r="AZ2915" s="169"/>
      <c r="BA2915" s="169"/>
      <c r="BB2915" s="169"/>
      <c r="BC2915" s="169"/>
      <c r="BD2915" s="169"/>
      <c r="BE2915" s="169"/>
      <c r="BF2915" s="169"/>
      <c r="BG2915" s="169"/>
      <c r="BH2915" s="169"/>
      <c r="BI2915" s="169"/>
      <c r="BJ2915" s="169"/>
      <c r="BK2915" s="169"/>
    </row>
    <row r="2916" ht="33.0" customHeight="1">
      <c r="A2916" s="148">
        <v>2918.0</v>
      </c>
      <c r="B2916" s="148"/>
      <c r="C2916" s="148" t="s">
        <v>17537</v>
      </c>
      <c r="D2916" s="148" t="s">
        <v>17538</v>
      </c>
      <c r="E2916" s="148"/>
      <c r="F2916" s="150" t="s">
        <v>17539</v>
      </c>
      <c r="G2916" s="148"/>
      <c r="H2916" s="150" t="s">
        <v>17540</v>
      </c>
      <c r="I2916" s="57"/>
      <c r="J2916" s="349" t="s">
        <v>17541</v>
      </c>
      <c r="K2916" s="154" t="s">
        <v>17542</v>
      </c>
      <c r="L2916" s="468">
        <v>43139.0</v>
      </c>
      <c r="M2916" s="157" t="s">
        <v>17543</v>
      </c>
      <c r="N2916" s="170"/>
      <c r="O2916" s="159"/>
      <c r="P2916" s="159"/>
      <c r="Q2916" s="171"/>
      <c r="R2916" s="170"/>
      <c r="S2916" s="173"/>
      <c r="T2916" s="174"/>
      <c r="U2916" s="170" t="s">
        <v>12896</v>
      </c>
      <c r="V2916" s="159"/>
      <c r="W2916" s="159"/>
      <c r="X2916" s="164"/>
      <c r="Y2916" s="164"/>
      <c r="Z2916" s="164"/>
      <c r="AA2916" s="164"/>
      <c r="AB2916" s="164"/>
      <c r="AC2916" s="164"/>
      <c r="AD2916" s="164"/>
      <c r="AE2916" s="164"/>
      <c r="AF2916" s="164"/>
      <c r="AG2916" s="164"/>
      <c r="AH2916" s="164"/>
      <c r="AI2916" s="164"/>
      <c r="AJ2916" s="164"/>
      <c r="AK2916" s="164"/>
      <c r="AL2916" s="164"/>
      <c r="AM2916" s="164"/>
      <c r="AN2916" s="164"/>
      <c r="AO2916" s="164"/>
      <c r="AP2916" s="164"/>
      <c r="AQ2916" s="164"/>
      <c r="AR2916" s="164"/>
      <c r="AS2916" s="164"/>
      <c r="AT2916" s="164"/>
      <c r="AU2916" s="164"/>
      <c r="AV2916" s="164"/>
      <c r="AW2916" s="164"/>
      <c r="AX2916" s="164"/>
      <c r="AY2916" s="164"/>
      <c r="AZ2916" s="164"/>
      <c r="BA2916" s="164"/>
      <c r="BB2916" s="164"/>
      <c r="BC2916" s="164"/>
      <c r="BD2916" s="164"/>
      <c r="BE2916" s="164"/>
      <c r="BF2916" s="164"/>
      <c r="BG2916" s="164"/>
      <c r="BH2916" s="164"/>
      <c r="BI2916" s="164"/>
      <c r="BJ2916" s="164"/>
      <c r="BK2916" s="164"/>
    </row>
    <row r="2917" ht="33.0" customHeight="1">
      <c r="A2917" s="126">
        <v>2919.0</v>
      </c>
      <c r="B2917" s="126"/>
      <c r="C2917" s="126" t="s">
        <v>17544</v>
      </c>
      <c r="D2917" s="126" t="s">
        <v>17545</v>
      </c>
      <c r="E2917" s="126"/>
      <c r="F2917" s="89" t="s">
        <v>17546</v>
      </c>
      <c r="G2917" s="126"/>
      <c r="H2917" s="89" t="s">
        <v>17547</v>
      </c>
      <c r="I2917" s="100"/>
      <c r="J2917" s="406" t="s">
        <v>17548</v>
      </c>
      <c r="K2917" s="130" t="s">
        <v>17549</v>
      </c>
      <c r="L2917" s="469">
        <v>43156.0</v>
      </c>
      <c r="M2917" s="146" t="s">
        <v>17550</v>
      </c>
      <c r="N2917" s="165"/>
      <c r="O2917" s="147"/>
      <c r="P2917" s="147"/>
      <c r="Q2917" s="166"/>
      <c r="R2917" s="165"/>
      <c r="S2917" s="167"/>
      <c r="T2917" s="168"/>
      <c r="U2917" s="165" t="s">
        <v>17551</v>
      </c>
      <c r="V2917" s="147"/>
      <c r="W2917" s="147"/>
      <c r="X2917" s="169"/>
      <c r="Y2917" s="169"/>
      <c r="Z2917" s="169"/>
      <c r="AA2917" s="169"/>
      <c r="AB2917" s="169"/>
      <c r="AC2917" s="169"/>
      <c r="AD2917" s="169"/>
      <c r="AE2917" s="169"/>
      <c r="AF2917" s="169"/>
      <c r="AG2917" s="169"/>
      <c r="AH2917" s="169"/>
      <c r="AI2917" s="169"/>
      <c r="AJ2917" s="169"/>
      <c r="AK2917" s="169"/>
      <c r="AL2917" s="169"/>
      <c r="AM2917" s="169"/>
      <c r="AN2917" s="169"/>
      <c r="AO2917" s="169"/>
      <c r="AP2917" s="169"/>
      <c r="AQ2917" s="169"/>
      <c r="AR2917" s="169"/>
      <c r="AS2917" s="169"/>
      <c r="AT2917" s="169"/>
      <c r="AU2917" s="169"/>
      <c r="AV2917" s="169"/>
      <c r="AW2917" s="169"/>
      <c r="AX2917" s="169"/>
      <c r="AY2917" s="169"/>
      <c r="AZ2917" s="169"/>
      <c r="BA2917" s="169"/>
      <c r="BB2917" s="169"/>
      <c r="BC2917" s="169"/>
      <c r="BD2917" s="169"/>
      <c r="BE2917" s="169"/>
      <c r="BF2917" s="169"/>
      <c r="BG2917" s="169"/>
      <c r="BH2917" s="169"/>
      <c r="BI2917" s="169"/>
      <c r="BJ2917" s="169"/>
      <c r="BK2917" s="169"/>
    </row>
    <row r="2918" ht="33.0" customHeight="1">
      <c r="A2918" s="148">
        <v>2920.0</v>
      </c>
      <c r="B2918" s="148"/>
      <c r="C2918" s="148" t="s">
        <v>17552</v>
      </c>
      <c r="D2918" s="148" t="s">
        <v>17553</v>
      </c>
      <c r="E2918" s="148"/>
      <c r="F2918" s="150" t="s">
        <v>16913</v>
      </c>
      <c r="G2918" s="148"/>
      <c r="H2918" s="150" t="s">
        <v>16914</v>
      </c>
      <c r="I2918" s="57"/>
      <c r="J2918" s="349" t="s">
        <v>17554</v>
      </c>
      <c r="K2918" s="154" t="s">
        <v>17555</v>
      </c>
      <c r="L2918" s="468">
        <v>43143.0</v>
      </c>
      <c r="M2918" s="157" t="s">
        <v>17556</v>
      </c>
      <c r="N2918" s="170"/>
      <c r="O2918" s="159"/>
      <c r="P2918" s="159"/>
      <c r="Q2918" s="171"/>
      <c r="R2918" s="170"/>
      <c r="S2918" s="173"/>
      <c r="T2918" s="174"/>
      <c r="U2918" s="170" t="s">
        <v>12283</v>
      </c>
      <c r="V2918" s="159"/>
      <c r="W2918" s="159"/>
      <c r="X2918" s="164"/>
      <c r="Y2918" s="164"/>
      <c r="Z2918" s="164"/>
      <c r="AA2918" s="164"/>
      <c r="AB2918" s="164"/>
      <c r="AC2918" s="164"/>
      <c r="AD2918" s="164"/>
      <c r="AE2918" s="164"/>
      <c r="AF2918" s="164"/>
      <c r="AG2918" s="164"/>
      <c r="AH2918" s="164"/>
      <c r="AI2918" s="164"/>
      <c r="AJ2918" s="164"/>
      <c r="AK2918" s="164"/>
      <c r="AL2918" s="164"/>
      <c r="AM2918" s="164"/>
      <c r="AN2918" s="164"/>
      <c r="AO2918" s="164"/>
      <c r="AP2918" s="164"/>
      <c r="AQ2918" s="164"/>
      <c r="AR2918" s="164"/>
      <c r="AS2918" s="164"/>
      <c r="AT2918" s="164"/>
      <c r="AU2918" s="164"/>
      <c r="AV2918" s="164"/>
      <c r="AW2918" s="164"/>
      <c r="AX2918" s="164"/>
      <c r="AY2918" s="164"/>
      <c r="AZ2918" s="164"/>
      <c r="BA2918" s="164"/>
      <c r="BB2918" s="164"/>
      <c r="BC2918" s="164"/>
      <c r="BD2918" s="164"/>
      <c r="BE2918" s="164"/>
      <c r="BF2918" s="164"/>
      <c r="BG2918" s="164"/>
      <c r="BH2918" s="164"/>
      <c r="BI2918" s="164"/>
      <c r="BJ2918" s="164"/>
      <c r="BK2918" s="164"/>
    </row>
    <row r="2919" ht="33.0" customHeight="1">
      <c r="A2919" s="148">
        <v>2921.0</v>
      </c>
      <c r="B2919" s="148"/>
      <c r="C2919" s="148" t="s">
        <v>17557</v>
      </c>
      <c r="D2919" s="162" t="s">
        <v>17558</v>
      </c>
      <c r="E2919" s="148"/>
      <c r="F2919" s="150" t="s">
        <v>16913</v>
      </c>
      <c r="G2919" s="148"/>
      <c r="H2919" s="150" t="s">
        <v>16914</v>
      </c>
      <c r="I2919" s="57"/>
      <c r="J2919" s="349" t="s">
        <v>17559</v>
      </c>
      <c r="K2919" s="154" t="s">
        <v>17560</v>
      </c>
      <c r="L2919" s="468">
        <v>43143.0</v>
      </c>
      <c r="M2919" s="157" t="s">
        <v>17561</v>
      </c>
      <c r="N2919" s="170"/>
      <c r="O2919" s="159"/>
      <c r="P2919" s="159"/>
      <c r="Q2919" s="171"/>
      <c r="R2919" s="170"/>
      <c r="S2919" s="173"/>
      <c r="T2919" s="174"/>
      <c r="U2919" s="170" t="s">
        <v>12283</v>
      </c>
      <c r="V2919" s="159"/>
      <c r="W2919" s="159"/>
      <c r="X2919" s="164"/>
      <c r="Y2919" s="164"/>
      <c r="Z2919" s="164"/>
      <c r="AA2919" s="164"/>
      <c r="AB2919" s="164"/>
      <c r="AC2919" s="164"/>
      <c r="AD2919" s="164"/>
      <c r="AE2919" s="164"/>
      <c r="AF2919" s="164"/>
      <c r="AG2919" s="164"/>
      <c r="AH2919" s="164"/>
      <c r="AI2919" s="164"/>
      <c r="AJ2919" s="164"/>
      <c r="AK2919" s="164"/>
      <c r="AL2919" s="164"/>
      <c r="AM2919" s="164"/>
      <c r="AN2919" s="164"/>
      <c r="AO2919" s="164"/>
      <c r="AP2919" s="164"/>
      <c r="AQ2919" s="164"/>
      <c r="AR2919" s="164"/>
      <c r="AS2919" s="164"/>
      <c r="AT2919" s="164"/>
      <c r="AU2919" s="164"/>
      <c r="AV2919" s="164"/>
      <c r="AW2919" s="164"/>
      <c r="AX2919" s="164"/>
      <c r="AY2919" s="164"/>
      <c r="AZ2919" s="164"/>
      <c r="BA2919" s="164"/>
      <c r="BB2919" s="164"/>
      <c r="BC2919" s="164"/>
      <c r="BD2919" s="164"/>
      <c r="BE2919" s="164"/>
      <c r="BF2919" s="164"/>
      <c r="BG2919" s="164"/>
      <c r="BH2919" s="164"/>
      <c r="BI2919" s="164"/>
      <c r="BJ2919" s="164"/>
      <c r="BK2919" s="164"/>
    </row>
    <row r="2920" ht="33.0" customHeight="1">
      <c r="A2920" s="148">
        <v>2922.0</v>
      </c>
      <c r="B2920" s="148"/>
      <c r="C2920" s="148" t="s">
        <v>17562</v>
      </c>
      <c r="D2920" s="162" t="s">
        <v>17563</v>
      </c>
      <c r="E2920" s="148"/>
      <c r="F2920" s="150" t="s">
        <v>16913</v>
      </c>
      <c r="G2920" s="148"/>
      <c r="H2920" s="150" t="s">
        <v>16914</v>
      </c>
      <c r="I2920" s="57"/>
      <c r="J2920" s="349" t="s">
        <v>17559</v>
      </c>
      <c r="K2920" s="154" t="s">
        <v>17560</v>
      </c>
      <c r="L2920" s="468">
        <v>43143.0</v>
      </c>
      <c r="M2920" s="157" t="s">
        <v>17564</v>
      </c>
      <c r="N2920" s="170"/>
      <c r="O2920" s="159"/>
      <c r="P2920" s="159"/>
      <c r="Q2920" s="171"/>
      <c r="R2920" s="170"/>
      <c r="S2920" s="173"/>
      <c r="T2920" s="174"/>
      <c r="U2920" s="170" t="s">
        <v>12283</v>
      </c>
      <c r="V2920" s="159"/>
      <c r="W2920" s="159"/>
      <c r="X2920" s="164"/>
      <c r="Y2920" s="164"/>
      <c r="Z2920" s="164"/>
      <c r="AA2920" s="164"/>
      <c r="AB2920" s="164"/>
      <c r="AC2920" s="164"/>
      <c r="AD2920" s="164"/>
      <c r="AE2920" s="164"/>
      <c r="AF2920" s="164"/>
      <c r="AG2920" s="164"/>
      <c r="AH2920" s="164"/>
      <c r="AI2920" s="164"/>
      <c r="AJ2920" s="164"/>
      <c r="AK2920" s="164"/>
      <c r="AL2920" s="164"/>
      <c r="AM2920" s="164"/>
      <c r="AN2920" s="164"/>
      <c r="AO2920" s="164"/>
      <c r="AP2920" s="164"/>
      <c r="AQ2920" s="164"/>
      <c r="AR2920" s="164"/>
      <c r="AS2920" s="164"/>
      <c r="AT2920" s="164"/>
      <c r="AU2920" s="164"/>
      <c r="AV2920" s="164"/>
      <c r="AW2920" s="164"/>
      <c r="AX2920" s="164"/>
      <c r="AY2920" s="164"/>
      <c r="AZ2920" s="164"/>
      <c r="BA2920" s="164"/>
      <c r="BB2920" s="164"/>
      <c r="BC2920" s="164"/>
      <c r="BD2920" s="164"/>
      <c r="BE2920" s="164"/>
      <c r="BF2920" s="164"/>
      <c r="BG2920" s="164"/>
      <c r="BH2920" s="164"/>
      <c r="BI2920" s="164"/>
      <c r="BJ2920" s="164"/>
      <c r="BK2920" s="164"/>
    </row>
    <row r="2921" ht="33.0" customHeight="1">
      <c r="A2921" s="126">
        <v>2923.0</v>
      </c>
      <c r="B2921" s="126"/>
      <c r="C2921" s="126" t="s">
        <v>17565</v>
      </c>
      <c r="D2921" s="126" t="s">
        <v>17566</v>
      </c>
      <c r="E2921" s="126"/>
      <c r="F2921" s="89" t="s">
        <v>15213</v>
      </c>
      <c r="G2921" s="126"/>
      <c r="H2921" s="89" t="s">
        <v>17386</v>
      </c>
      <c r="I2921" s="100"/>
      <c r="J2921" s="100" t="s">
        <v>17567</v>
      </c>
      <c r="K2921" s="130" t="s">
        <v>17568</v>
      </c>
      <c r="L2921" s="126" t="s">
        <v>17569</v>
      </c>
      <c r="M2921" s="146" t="s">
        <v>17570</v>
      </c>
      <c r="N2921" s="165"/>
      <c r="O2921" s="147"/>
      <c r="P2921" s="147"/>
      <c r="Q2921" s="166"/>
      <c r="R2921" s="165"/>
      <c r="S2921" s="167"/>
      <c r="T2921" s="168"/>
      <c r="U2921" s="165" t="s">
        <v>17474</v>
      </c>
      <c r="V2921" s="147"/>
      <c r="W2921" s="147"/>
      <c r="X2921" s="169"/>
      <c r="Y2921" s="169"/>
      <c r="Z2921" s="169"/>
      <c r="AA2921" s="169"/>
      <c r="AB2921" s="169"/>
      <c r="AC2921" s="169"/>
      <c r="AD2921" s="169"/>
      <c r="AE2921" s="169"/>
      <c r="AF2921" s="169"/>
      <c r="AG2921" s="169"/>
      <c r="AH2921" s="169"/>
      <c r="AI2921" s="169"/>
      <c r="AJ2921" s="169"/>
      <c r="AK2921" s="169"/>
      <c r="AL2921" s="169"/>
      <c r="AM2921" s="169"/>
      <c r="AN2921" s="169"/>
      <c r="AO2921" s="169"/>
      <c r="AP2921" s="169"/>
      <c r="AQ2921" s="169"/>
      <c r="AR2921" s="169"/>
      <c r="AS2921" s="169"/>
      <c r="AT2921" s="169"/>
      <c r="AU2921" s="169"/>
      <c r="AV2921" s="169"/>
      <c r="AW2921" s="169"/>
      <c r="AX2921" s="169"/>
      <c r="AY2921" s="169"/>
      <c r="AZ2921" s="169"/>
      <c r="BA2921" s="169"/>
      <c r="BB2921" s="169"/>
      <c r="BC2921" s="169"/>
      <c r="BD2921" s="169"/>
      <c r="BE2921" s="169"/>
      <c r="BF2921" s="169"/>
      <c r="BG2921" s="169"/>
      <c r="BH2921" s="169"/>
      <c r="BI2921" s="169"/>
      <c r="BJ2921" s="169"/>
      <c r="BK2921" s="169"/>
    </row>
    <row r="2922" ht="33.0" customHeight="1">
      <c r="A2922" s="126">
        <v>2924.0</v>
      </c>
      <c r="B2922" s="126"/>
      <c r="C2922" s="126" t="s">
        <v>8830</v>
      </c>
      <c r="D2922" s="470" t="s">
        <v>17571</v>
      </c>
      <c r="E2922" s="126"/>
      <c r="F2922" s="89" t="s">
        <v>17572</v>
      </c>
      <c r="G2922" s="126"/>
      <c r="H2922" s="89" t="s">
        <v>17573</v>
      </c>
      <c r="I2922" s="100"/>
      <c r="J2922" s="100" t="s">
        <v>17574</v>
      </c>
      <c r="K2922" s="130" t="s">
        <v>17575</v>
      </c>
      <c r="L2922" s="126" t="s">
        <v>17454</v>
      </c>
      <c r="M2922" s="146" t="s">
        <v>17576</v>
      </c>
      <c r="N2922" s="165"/>
      <c r="O2922" s="147"/>
      <c r="P2922" s="147"/>
      <c r="Q2922" s="166"/>
      <c r="R2922" s="165"/>
      <c r="S2922" s="167"/>
      <c r="T2922" s="168"/>
      <c r="U2922" s="165" t="s">
        <v>17154</v>
      </c>
      <c r="V2922" s="147"/>
      <c r="W2922" s="147"/>
      <c r="X2922" s="169"/>
      <c r="Y2922" s="169"/>
      <c r="Z2922" s="169"/>
      <c r="AA2922" s="169"/>
      <c r="AB2922" s="169"/>
      <c r="AC2922" s="169"/>
      <c r="AD2922" s="169"/>
      <c r="AE2922" s="169"/>
      <c r="AF2922" s="169"/>
      <c r="AG2922" s="169"/>
      <c r="AH2922" s="169"/>
      <c r="AI2922" s="169"/>
      <c r="AJ2922" s="169"/>
      <c r="AK2922" s="169"/>
      <c r="AL2922" s="169"/>
      <c r="AM2922" s="169"/>
      <c r="AN2922" s="169"/>
      <c r="AO2922" s="169"/>
      <c r="AP2922" s="169"/>
      <c r="AQ2922" s="169"/>
      <c r="AR2922" s="169"/>
      <c r="AS2922" s="169"/>
      <c r="AT2922" s="169"/>
      <c r="AU2922" s="169"/>
      <c r="AV2922" s="169"/>
      <c r="AW2922" s="169"/>
      <c r="AX2922" s="169"/>
      <c r="AY2922" s="169"/>
      <c r="AZ2922" s="169"/>
      <c r="BA2922" s="169"/>
      <c r="BB2922" s="169"/>
      <c r="BC2922" s="169"/>
      <c r="BD2922" s="169"/>
      <c r="BE2922" s="169"/>
      <c r="BF2922" s="169"/>
      <c r="BG2922" s="169"/>
      <c r="BH2922" s="169"/>
      <c r="BI2922" s="169"/>
      <c r="BJ2922" s="169"/>
      <c r="BK2922" s="169"/>
    </row>
    <row r="2923" ht="33.0" customHeight="1">
      <c r="A2923" s="126">
        <v>2925.0</v>
      </c>
      <c r="B2923" s="126"/>
      <c r="C2923" s="126" t="s">
        <v>17577</v>
      </c>
      <c r="D2923" s="162" t="s">
        <v>17578</v>
      </c>
      <c r="E2923" s="126"/>
      <c r="F2923" s="89" t="s">
        <v>17221</v>
      </c>
      <c r="G2923" s="126"/>
      <c r="H2923" s="89" t="s">
        <v>17579</v>
      </c>
      <c r="I2923" s="100"/>
      <c r="J2923" s="100" t="s">
        <v>17580</v>
      </c>
      <c r="K2923" s="130" t="s">
        <v>17581</v>
      </c>
      <c r="L2923" s="126" t="s">
        <v>17454</v>
      </c>
      <c r="M2923" s="146" t="s">
        <v>17582</v>
      </c>
      <c r="N2923" s="165"/>
      <c r="O2923" s="147"/>
      <c r="P2923" s="147"/>
      <c r="Q2923" s="166"/>
      <c r="R2923" s="165"/>
      <c r="S2923" s="167"/>
      <c r="T2923" s="168"/>
      <c r="U2923" s="165" t="s">
        <v>17456</v>
      </c>
      <c r="V2923" s="147"/>
      <c r="W2923" s="147"/>
      <c r="X2923" s="169"/>
      <c r="Y2923" s="169"/>
      <c r="Z2923" s="169"/>
      <c r="AA2923" s="169"/>
      <c r="AB2923" s="169"/>
      <c r="AC2923" s="169"/>
      <c r="AD2923" s="169"/>
      <c r="AE2923" s="169"/>
      <c r="AF2923" s="169"/>
      <c r="AG2923" s="169"/>
      <c r="AH2923" s="169"/>
      <c r="AI2923" s="169"/>
      <c r="AJ2923" s="169"/>
      <c r="AK2923" s="169"/>
      <c r="AL2923" s="169"/>
      <c r="AM2923" s="169"/>
      <c r="AN2923" s="169"/>
      <c r="AO2923" s="169"/>
      <c r="AP2923" s="169"/>
      <c r="AQ2923" s="169"/>
      <c r="AR2923" s="169"/>
      <c r="AS2923" s="169"/>
      <c r="AT2923" s="169"/>
      <c r="AU2923" s="169"/>
      <c r="AV2923" s="169"/>
      <c r="AW2923" s="169"/>
      <c r="AX2923" s="169"/>
      <c r="AY2923" s="169"/>
      <c r="AZ2923" s="169"/>
      <c r="BA2923" s="169"/>
      <c r="BB2923" s="169"/>
      <c r="BC2923" s="169"/>
      <c r="BD2923" s="169"/>
      <c r="BE2923" s="169"/>
      <c r="BF2923" s="169"/>
      <c r="BG2923" s="169"/>
      <c r="BH2923" s="169"/>
      <c r="BI2923" s="169"/>
      <c r="BJ2923" s="169"/>
      <c r="BK2923" s="169"/>
    </row>
    <row r="2924" ht="33.0" customHeight="1">
      <c r="A2924" s="162">
        <v>2926.0</v>
      </c>
      <c r="B2924" s="162"/>
      <c r="C2924" s="162" t="s">
        <v>17583</v>
      </c>
      <c r="D2924" s="162" t="s">
        <v>17584</v>
      </c>
      <c r="E2924" s="162"/>
      <c r="F2924" s="369" t="s">
        <v>17585</v>
      </c>
      <c r="G2924" s="162"/>
      <c r="H2924" s="369" t="s">
        <v>17586</v>
      </c>
      <c r="I2924" s="370"/>
      <c r="J2924" s="100" t="s">
        <v>17587</v>
      </c>
      <c r="K2924" s="401" t="s">
        <v>17588</v>
      </c>
      <c r="L2924" s="471">
        <v>43154.0</v>
      </c>
      <c r="M2924" s="428" t="s">
        <v>17589</v>
      </c>
      <c r="N2924" s="373"/>
      <c r="O2924" s="140"/>
      <c r="P2924" s="140"/>
      <c r="Q2924" s="374"/>
      <c r="R2924" s="373"/>
      <c r="S2924" s="375"/>
      <c r="T2924" s="348"/>
      <c r="U2924" s="373"/>
      <c r="V2924" s="140"/>
      <c r="W2924" s="140"/>
      <c r="X2924" s="141"/>
      <c r="Y2924" s="141"/>
      <c r="Z2924" s="141"/>
      <c r="AA2924" s="141"/>
      <c r="AB2924" s="141"/>
      <c r="AC2924" s="141"/>
      <c r="AD2924" s="141"/>
      <c r="AE2924" s="141"/>
      <c r="AF2924" s="141"/>
      <c r="AG2924" s="141"/>
      <c r="AH2924" s="141"/>
      <c r="AI2924" s="141"/>
      <c r="AJ2924" s="141"/>
      <c r="AK2924" s="141"/>
      <c r="AL2924" s="141"/>
      <c r="AM2924" s="141"/>
      <c r="AN2924" s="141"/>
      <c r="AO2924" s="141"/>
      <c r="AP2924" s="141"/>
      <c r="AQ2924" s="141"/>
      <c r="AR2924" s="141"/>
      <c r="AS2924" s="141"/>
      <c r="AT2924" s="141"/>
      <c r="AU2924" s="141"/>
      <c r="AV2924" s="141"/>
      <c r="AW2924" s="141"/>
      <c r="AX2924" s="141"/>
      <c r="AY2924" s="141"/>
      <c r="AZ2924" s="141"/>
      <c r="BA2924" s="141"/>
      <c r="BB2924" s="141"/>
      <c r="BC2924" s="141"/>
      <c r="BD2924" s="141"/>
      <c r="BE2924" s="141"/>
      <c r="BF2924" s="141"/>
      <c r="BG2924" s="141"/>
      <c r="BH2924" s="141"/>
      <c r="BI2924" s="141"/>
      <c r="BJ2924" s="141"/>
      <c r="BK2924" s="141"/>
    </row>
    <row r="2925" ht="33.0" customHeight="1">
      <c r="A2925" s="126">
        <v>2927.0</v>
      </c>
      <c r="B2925" s="126"/>
      <c r="C2925" s="126" t="s">
        <v>17590</v>
      </c>
      <c r="D2925" s="162" t="s">
        <v>17584</v>
      </c>
      <c r="E2925" s="126"/>
      <c r="F2925" s="89" t="s">
        <v>17591</v>
      </c>
      <c r="G2925" s="126"/>
      <c r="H2925" s="89" t="s">
        <v>17592</v>
      </c>
      <c r="I2925" s="100"/>
      <c r="J2925" s="100" t="s">
        <v>17593</v>
      </c>
      <c r="K2925" s="130" t="s">
        <v>17594</v>
      </c>
      <c r="L2925" s="126" t="s">
        <v>17595</v>
      </c>
      <c r="M2925" s="146" t="s">
        <v>17596</v>
      </c>
      <c r="N2925" s="165"/>
      <c r="O2925" s="147"/>
      <c r="P2925" s="147"/>
      <c r="Q2925" s="166"/>
      <c r="R2925" s="165"/>
      <c r="S2925" s="167"/>
      <c r="T2925" s="168"/>
      <c r="U2925" s="165" t="s">
        <v>17597</v>
      </c>
      <c r="V2925" s="147"/>
      <c r="W2925" s="147"/>
      <c r="X2925" s="169"/>
      <c r="Y2925" s="169"/>
      <c r="Z2925" s="169"/>
      <c r="AA2925" s="169"/>
      <c r="AB2925" s="169"/>
      <c r="AC2925" s="169"/>
      <c r="AD2925" s="169"/>
      <c r="AE2925" s="169"/>
      <c r="AF2925" s="169"/>
      <c r="AG2925" s="169"/>
      <c r="AH2925" s="169"/>
      <c r="AI2925" s="169"/>
      <c r="AJ2925" s="169"/>
      <c r="AK2925" s="169"/>
      <c r="AL2925" s="169"/>
      <c r="AM2925" s="169"/>
      <c r="AN2925" s="169"/>
      <c r="AO2925" s="169"/>
      <c r="AP2925" s="169"/>
      <c r="AQ2925" s="169"/>
      <c r="AR2925" s="169"/>
      <c r="AS2925" s="169"/>
      <c r="AT2925" s="169"/>
      <c r="AU2925" s="169"/>
      <c r="AV2925" s="169"/>
      <c r="AW2925" s="169"/>
      <c r="AX2925" s="169"/>
      <c r="AY2925" s="169"/>
      <c r="AZ2925" s="169"/>
      <c r="BA2925" s="169"/>
      <c r="BB2925" s="169"/>
      <c r="BC2925" s="169"/>
      <c r="BD2925" s="169"/>
      <c r="BE2925" s="169"/>
      <c r="BF2925" s="169"/>
      <c r="BG2925" s="169"/>
      <c r="BH2925" s="169"/>
      <c r="BI2925" s="169"/>
      <c r="BJ2925" s="169"/>
      <c r="BK2925" s="169"/>
    </row>
    <row r="2926" ht="33.0" customHeight="1">
      <c r="A2926" s="126">
        <v>2928.0</v>
      </c>
      <c r="B2926" s="127"/>
      <c r="C2926" s="283" t="s">
        <v>17598</v>
      </c>
      <c r="D2926" s="126" t="s">
        <v>17599</v>
      </c>
      <c r="E2926" s="127"/>
      <c r="F2926" s="89" t="s">
        <v>17600</v>
      </c>
      <c r="G2926" s="126"/>
      <c r="H2926" s="126" t="s">
        <v>17601</v>
      </c>
      <c r="I2926" s="100"/>
      <c r="J2926" s="100" t="s">
        <v>17602</v>
      </c>
      <c r="K2926" s="130" t="s">
        <v>17603</v>
      </c>
      <c r="L2926" s="130" t="s">
        <v>17595</v>
      </c>
      <c r="M2926" s="134" t="s">
        <v>17604</v>
      </c>
      <c r="N2926" s="165"/>
      <c r="O2926" s="147"/>
      <c r="P2926" s="147"/>
      <c r="Q2926" s="166"/>
      <c r="R2926" s="165"/>
      <c r="S2926" s="167"/>
      <c r="T2926" s="168"/>
      <c r="U2926" s="165" t="s">
        <v>17605</v>
      </c>
      <c r="V2926" s="147"/>
      <c r="W2926" s="147"/>
      <c r="X2926" s="169"/>
      <c r="Y2926" s="169"/>
      <c r="Z2926" s="169"/>
      <c r="AA2926" s="169"/>
      <c r="AB2926" s="169"/>
      <c r="AC2926" s="169"/>
      <c r="AD2926" s="169"/>
      <c r="AE2926" s="169"/>
      <c r="AF2926" s="169"/>
      <c r="AG2926" s="169"/>
      <c r="AH2926" s="169"/>
      <c r="AI2926" s="169"/>
      <c r="AJ2926" s="169"/>
      <c r="AK2926" s="169"/>
      <c r="AL2926" s="169"/>
      <c r="AM2926" s="169"/>
      <c r="AN2926" s="169"/>
      <c r="AO2926" s="169"/>
      <c r="AP2926" s="169"/>
      <c r="AQ2926" s="169"/>
      <c r="AR2926" s="169"/>
      <c r="AS2926" s="169"/>
      <c r="AT2926" s="169"/>
      <c r="AU2926" s="169"/>
      <c r="AV2926" s="169"/>
      <c r="AW2926" s="169"/>
      <c r="AX2926" s="169"/>
      <c r="AY2926" s="169"/>
      <c r="AZ2926" s="169"/>
      <c r="BA2926" s="169"/>
      <c r="BB2926" s="169"/>
      <c r="BC2926" s="169"/>
      <c r="BD2926" s="169"/>
      <c r="BE2926" s="169"/>
      <c r="BF2926" s="169"/>
      <c r="BG2926" s="169"/>
      <c r="BH2926" s="169"/>
      <c r="BI2926" s="169"/>
      <c r="BJ2926" s="169"/>
      <c r="BK2926" s="169"/>
    </row>
    <row r="2927" ht="33.0" customHeight="1">
      <c r="A2927" s="148">
        <v>2929.0</v>
      </c>
      <c r="B2927" s="151"/>
      <c r="C2927" s="212" t="s">
        <v>17606</v>
      </c>
      <c r="D2927" s="162" t="s">
        <v>17607</v>
      </c>
      <c r="E2927" s="151"/>
      <c r="F2927" s="150" t="s">
        <v>11872</v>
      </c>
      <c r="G2927" s="148"/>
      <c r="H2927" s="148" t="s">
        <v>12065</v>
      </c>
      <c r="I2927" s="57"/>
      <c r="J2927" s="57" t="s">
        <v>17608</v>
      </c>
      <c r="K2927" s="154" t="s">
        <v>17609</v>
      </c>
      <c r="L2927" s="154" t="s">
        <v>17610</v>
      </c>
      <c r="M2927" s="160" t="s">
        <v>17611</v>
      </c>
      <c r="N2927" s="170"/>
      <c r="O2927" s="159"/>
      <c r="P2927" s="159"/>
      <c r="Q2927" s="171"/>
      <c r="R2927" s="170"/>
      <c r="S2927" s="173"/>
      <c r="T2927" s="174"/>
      <c r="U2927" s="170" t="s">
        <v>12283</v>
      </c>
      <c r="V2927" s="159"/>
      <c r="W2927" s="159"/>
      <c r="X2927" s="164"/>
      <c r="Y2927" s="164"/>
      <c r="Z2927" s="164"/>
      <c r="AA2927" s="164"/>
      <c r="AB2927" s="164"/>
      <c r="AC2927" s="164"/>
      <c r="AD2927" s="164"/>
      <c r="AE2927" s="164"/>
      <c r="AF2927" s="164"/>
      <c r="AG2927" s="164"/>
      <c r="AH2927" s="164"/>
      <c r="AI2927" s="164"/>
      <c r="AJ2927" s="164"/>
      <c r="AK2927" s="164"/>
      <c r="AL2927" s="164"/>
      <c r="AM2927" s="164"/>
      <c r="AN2927" s="164"/>
      <c r="AO2927" s="164"/>
      <c r="AP2927" s="164"/>
      <c r="AQ2927" s="164"/>
      <c r="AR2927" s="164"/>
      <c r="AS2927" s="164"/>
      <c r="AT2927" s="164"/>
      <c r="AU2927" s="164"/>
      <c r="AV2927" s="164"/>
      <c r="AW2927" s="164"/>
      <c r="AX2927" s="164"/>
      <c r="AY2927" s="164"/>
      <c r="AZ2927" s="164"/>
      <c r="BA2927" s="164"/>
      <c r="BB2927" s="164"/>
      <c r="BC2927" s="164"/>
      <c r="BD2927" s="164"/>
      <c r="BE2927" s="164"/>
      <c r="BF2927" s="164"/>
      <c r="BG2927" s="164"/>
      <c r="BH2927" s="164"/>
      <c r="BI2927" s="164"/>
      <c r="BJ2927" s="164"/>
      <c r="BK2927" s="164"/>
    </row>
    <row r="2928" ht="33.0" customHeight="1">
      <c r="A2928" s="162">
        <v>2930.0</v>
      </c>
      <c r="B2928" s="319"/>
      <c r="C2928" s="359" t="s">
        <v>17612</v>
      </c>
      <c r="D2928" s="162" t="s">
        <v>17607</v>
      </c>
      <c r="E2928" s="319"/>
      <c r="F2928" s="369" t="s">
        <v>13803</v>
      </c>
      <c r="G2928" s="162"/>
      <c r="H2928" s="162" t="s">
        <v>13804</v>
      </c>
      <c r="I2928" s="370"/>
      <c r="J2928" s="100" t="s">
        <v>17510</v>
      </c>
      <c r="K2928" s="401" t="s">
        <v>17613</v>
      </c>
      <c r="L2928" s="235" t="s">
        <v>17614</v>
      </c>
      <c r="M2928" s="376" t="s">
        <v>17615</v>
      </c>
      <c r="N2928" s="373"/>
      <c r="O2928" s="140"/>
      <c r="P2928" s="140"/>
      <c r="Q2928" s="374"/>
      <c r="R2928" s="373"/>
      <c r="S2928" s="375"/>
      <c r="T2928" s="348"/>
      <c r="U2928" s="373"/>
      <c r="V2928" s="140"/>
      <c r="W2928" s="140"/>
      <c r="X2928" s="141"/>
      <c r="Y2928" s="141"/>
      <c r="Z2928" s="141"/>
      <c r="AA2928" s="141"/>
      <c r="AB2928" s="141"/>
      <c r="AC2928" s="141"/>
      <c r="AD2928" s="141"/>
      <c r="AE2928" s="141"/>
      <c r="AF2928" s="141"/>
      <c r="AG2928" s="141"/>
      <c r="AH2928" s="141"/>
      <c r="AI2928" s="141"/>
      <c r="AJ2928" s="141"/>
      <c r="AK2928" s="141"/>
      <c r="AL2928" s="141"/>
      <c r="AM2928" s="141"/>
      <c r="AN2928" s="141"/>
      <c r="AO2928" s="141"/>
      <c r="AP2928" s="141"/>
      <c r="AQ2928" s="141"/>
      <c r="AR2928" s="141"/>
      <c r="AS2928" s="141"/>
      <c r="AT2928" s="141"/>
      <c r="AU2928" s="141"/>
      <c r="AV2928" s="141"/>
      <c r="AW2928" s="141"/>
      <c r="AX2928" s="141"/>
      <c r="AY2928" s="141"/>
      <c r="AZ2928" s="141"/>
      <c r="BA2928" s="141"/>
      <c r="BB2928" s="141"/>
      <c r="BC2928" s="141"/>
      <c r="BD2928" s="141"/>
      <c r="BE2928" s="141"/>
      <c r="BF2928" s="141"/>
      <c r="BG2928" s="141"/>
      <c r="BH2928" s="141"/>
      <c r="BI2928" s="141"/>
      <c r="BJ2928" s="141"/>
      <c r="BK2928" s="141"/>
    </row>
    <row r="2929" ht="33.0" customHeight="1">
      <c r="A2929" s="148">
        <v>2931.0</v>
      </c>
      <c r="B2929" s="151"/>
      <c r="C2929" s="212" t="s">
        <v>17616</v>
      </c>
      <c r="D2929" s="162" t="s">
        <v>17571</v>
      </c>
      <c r="E2929" s="151"/>
      <c r="F2929" s="150" t="s">
        <v>17617</v>
      </c>
      <c r="G2929" s="148"/>
      <c r="H2929" s="148" t="s">
        <v>17618</v>
      </c>
      <c r="I2929" s="57"/>
      <c r="J2929" s="57" t="s">
        <v>17619</v>
      </c>
      <c r="K2929" s="154" t="s">
        <v>17620</v>
      </c>
      <c r="L2929" s="154" t="s">
        <v>17621</v>
      </c>
      <c r="M2929" s="160" t="s">
        <v>17622</v>
      </c>
      <c r="N2929" s="170"/>
      <c r="O2929" s="159"/>
      <c r="P2929" s="159"/>
      <c r="Q2929" s="171"/>
      <c r="R2929" s="170"/>
      <c r="S2929" s="173"/>
      <c r="T2929" s="174"/>
      <c r="U2929" s="170" t="s">
        <v>12283</v>
      </c>
      <c r="V2929" s="159"/>
      <c r="W2929" s="159"/>
      <c r="X2929" s="164"/>
      <c r="Y2929" s="164"/>
      <c r="Z2929" s="164"/>
      <c r="AA2929" s="164"/>
      <c r="AB2929" s="164"/>
      <c r="AC2929" s="164"/>
      <c r="AD2929" s="164"/>
      <c r="AE2929" s="164"/>
      <c r="AF2929" s="164"/>
      <c r="AG2929" s="164"/>
      <c r="AH2929" s="164"/>
      <c r="AI2929" s="164"/>
      <c r="AJ2929" s="164"/>
      <c r="AK2929" s="164"/>
      <c r="AL2929" s="164"/>
      <c r="AM2929" s="164"/>
      <c r="AN2929" s="164"/>
      <c r="AO2929" s="164"/>
      <c r="AP2929" s="164"/>
      <c r="AQ2929" s="164"/>
      <c r="AR2929" s="164"/>
      <c r="AS2929" s="164"/>
      <c r="AT2929" s="164"/>
      <c r="AU2929" s="164"/>
      <c r="AV2929" s="164"/>
      <c r="AW2929" s="164"/>
      <c r="AX2929" s="164"/>
      <c r="AY2929" s="164"/>
      <c r="AZ2929" s="164"/>
      <c r="BA2929" s="164"/>
      <c r="BB2929" s="164"/>
      <c r="BC2929" s="164"/>
      <c r="BD2929" s="164"/>
      <c r="BE2929" s="164"/>
      <c r="BF2929" s="164"/>
      <c r="BG2929" s="164"/>
      <c r="BH2929" s="164"/>
      <c r="BI2929" s="164"/>
      <c r="BJ2929" s="164"/>
      <c r="BK2929" s="164"/>
    </row>
    <row r="2930" ht="33.0" customHeight="1">
      <c r="A2930" s="162">
        <v>2932.0</v>
      </c>
      <c r="B2930" s="319"/>
      <c r="C2930" s="359" t="s">
        <v>17623</v>
      </c>
      <c r="D2930" s="162" t="s">
        <v>17607</v>
      </c>
      <c r="E2930" s="319"/>
      <c r="F2930" s="369" t="s">
        <v>16921</v>
      </c>
      <c r="G2930" s="162"/>
      <c r="H2930" s="162" t="s">
        <v>17624</v>
      </c>
      <c r="I2930" s="370"/>
      <c r="J2930" s="100" t="s">
        <v>17625</v>
      </c>
      <c r="K2930" s="401" t="s">
        <v>17626</v>
      </c>
      <c r="L2930" s="235" t="s">
        <v>17627</v>
      </c>
      <c r="M2930" s="376" t="s">
        <v>17628</v>
      </c>
      <c r="N2930" s="373"/>
      <c r="O2930" s="140"/>
      <c r="P2930" s="140"/>
      <c r="Q2930" s="374"/>
      <c r="R2930" s="373"/>
      <c r="S2930" s="375"/>
      <c r="T2930" s="348"/>
      <c r="U2930" s="373"/>
      <c r="V2930" s="140"/>
      <c r="W2930" s="140"/>
      <c r="X2930" s="141"/>
      <c r="Y2930" s="141"/>
      <c r="Z2930" s="141"/>
      <c r="AA2930" s="141"/>
      <c r="AB2930" s="141"/>
      <c r="AC2930" s="141"/>
      <c r="AD2930" s="141"/>
      <c r="AE2930" s="141"/>
      <c r="AF2930" s="141"/>
      <c r="AG2930" s="141"/>
      <c r="AH2930" s="141"/>
      <c r="AI2930" s="141"/>
      <c r="AJ2930" s="141"/>
      <c r="AK2930" s="141"/>
      <c r="AL2930" s="141"/>
      <c r="AM2930" s="141"/>
      <c r="AN2930" s="141"/>
      <c r="AO2930" s="141"/>
      <c r="AP2930" s="141"/>
      <c r="AQ2930" s="141"/>
      <c r="AR2930" s="141"/>
      <c r="AS2930" s="141"/>
      <c r="AT2930" s="141"/>
      <c r="AU2930" s="141"/>
      <c r="AV2930" s="141"/>
      <c r="AW2930" s="141"/>
      <c r="AX2930" s="141"/>
      <c r="AY2930" s="141"/>
      <c r="AZ2930" s="141"/>
      <c r="BA2930" s="141"/>
      <c r="BB2930" s="141"/>
      <c r="BC2930" s="141"/>
      <c r="BD2930" s="141"/>
      <c r="BE2930" s="141"/>
      <c r="BF2930" s="141"/>
      <c r="BG2930" s="141"/>
      <c r="BH2930" s="141"/>
      <c r="BI2930" s="141"/>
      <c r="BJ2930" s="141"/>
      <c r="BK2930" s="141"/>
    </row>
    <row r="2931" ht="33.0" customHeight="1">
      <c r="A2931" s="148">
        <v>2933.0</v>
      </c>
      <c r="B2931" s="151"/>
      <c r="C2931" s="212" t="s">
        <v>17629</v>
      </c>
      <c r="D2931" s="148" t="s">
        <v>17607</v>
      </c>
      <c r="E2931" s="151"/>
      <c r="F2931" s="150" t="s">
        <v>12094</v>
      </c>
      <c r="G2931" s="148"/>
      <c r="H2931" s="148" t="s">
        <v>17214</v>
      </c>
      <c r="I2931" s="57"/>
      <c r="J2931" s="57" t="s">
        <v>17630</v>
      </c>
      <c r="K2931" s="154" t="s">
        <v>17631</v>
      </c>
      <c r="L2931" s="154" t="s">
        <v>17569</v>
      </c>
      <c r="M2931" s="160" t="s">
        <v>17632</v>
      </c>
      <c r="N2931" s="156"/>
      <c r="O2931" s="148"/>
      <c r="P2931" s="148"/>
      <c r="Q2931" s="158"/>
      <c r="R2931" s="156"/>
      <c r="S2931" s="29"/>
      <c r="T2931" s="151"/>
      <c r="U2931" s="156" t="s">
        <v>12283</v>
      </c>
      <c r="V2931" s="148"/>
      <c r="W2931" s="148"/>
      <c r="X2931" s="150"/>
      <c r="Y2931" s="150"/>
      <c r="Z2931" s="150"/>
      <c r="AA2931" s="150"/>
      <c r="AB2931" s="150"/>
      <c r="AC2931" s="150"/>
      <c r="AD2931" s="150"/>
      <c r="AE2931" s="150"/>
      <c r="AF2931" s="150"/>
      <c r="AG2931" s="150"/>
      <c r="AH2931" s="150"/>
      <c r="AI2931" s="150"/>
      <c r="AJ2931" s="150"/>
      <c r="AK2931" s="150"/>
      <c r="AL2931" s="150"/>
      <c r="AM2931" s="150"/>
      <c r="AN2931" s="150"/>
      <c r="AO2931" s="150"/>
      <c r="AP2931" s="150"/>
      <c r="AQ2931" s="150"/>
      <c r="AR2931" s="150"/>
      <c r="AS2931" s="150"/>
      <c r="AT2931" s="150"/>
      <c r="AU2931" s="150"/>
      <c r="AV2931" s="150"/>
      <c r="AW2931" s="150"/>
      <c r="AX2931" s="150"/>
      <c r="AY2931" s="150"/>
      <c r="AZ2931" s="150"/>
      <c r="BA2931" s="164"/>
      <c r="BB2931" s="164"/>
      <c r="BC2931" s="164"/>
      <c r="BD2931" s="164"/>
      <c r="BE2931" s="164"/>
      <c r="BF2931" s="164"/>
      <c r="BG2931" s="164"/>
      <c r="BH2931" s="164"/>
      <c r="BI2931" s="164"/>
      <c r="BJ2931" s="164"/>
      <c r="BK2931" s="164"/>
    </row>
    <row r="2932" ht="33.0" customHeight="1">
      <c r="A2932" s="126">
        <v>2934.0</v>
      </c>
      <c r="B2932" s="127"/>
      <c r="C2932" s="283" t="s">
        <v>17633</v>
      </c>
      <c r="D2932" s="162" t="s">
        <v>17607</v>
      </c>
      <c r="E2932" s="127"/>
      <c r="F2932" s="89" t="s">
        <v>17634</v>
      </c>
      <c r="G2932" s="126"/>
      <c r="H2932" s="126" t="s">
        <v>17635</v>
      </c>
      <c r="I2932" s="100"/>
      <c r="J2932" s="100" t="s">
        <v>17636</v>
      </c>
      <c r="K2932" s="130" t="s">
        <v>17637</v>
      </c>
      <c r="L2932" s="130" t="s">
        <v>17463</v>
      </c>
      <c r="M2932" s="146" t="s">
        <v>17638</v>
      </c>
      <c r="N2932" s="132"/>
      <c r="O2932" s="126"/>
      <c r="P2932" s="126"/>
      <c r="Q2932" s="136"/>
      <c r="R2932" s="132"/>
      <c r="S2932" s="138"/>
      <c r="T2932" s="127"/>
      <c r="U2932" s="132" t="s">
        <v>17551</v>
      </c>
      <c r="V2932" s="126"/>
      <c r="W2932" s="126"/>
      <c r="X2932" s="89"/>
      <c r="Y2932" s="89"/>
      <c r="Z2932" s="89"/>
      <c r="AA2932" s="89"/>
      <c r="AB2932" s="89"/>
      <c r="AC2932" s="89"/>
      <c r="AD2932" s="89"/>
      <c r="AE2932" s="89"/>
      <c r="AF2932" s="89"/>
      <c r="AG2932" s="89"/>
      <c r="AH2932" s="89"/>
      <c r="AI2932" s="89"/>
      <c r="AJ2932" s="89"/>
      <c r="AK2932" s="89"/>
      <c r="AL2932" s="89"/>
      <c r="AM2932" s="89"/>
      <c r="AN2932" s="89"/>
      <c r="AO2932" s="89"/>
      <c r="AP2932" s="89"/>
      <c r="AQ2932" s="89"/>
      <c r="AR2932" s="89"/>
      <c r="AS2932" s="89"/>
      <c r="AT2932" s="89"/>
      <c r="AU2932" s="89"/>
      <c r="AV2932" s="89"/>
      <c r="AW2932" s="89"/>
      <c r="AX2932" s="89"/>
      <c r="AY2932" s="89"/>
      <c r="AZ2932" s="89"/>
      <c r="BA2932" s="169"/>
      <c r="BB2932" s="169"/>
      <c r="BC2932" s="169"/>
      <c r="BD2932" s="169"/>
      <c r="BE2932" s="169"/>
      <c r="BF2932" s="169"/>
      <c r="BG2932" s="169"/>
      <c r="BH2932" s="169"/>
      <c r="BI2932" s="169"/>
      <c r="BJ2932" s="169"/>
      <c r="BK2932" s="169"/>
    </row>
    <row r="2933" ht="33.0" customHeight="1">
      <c r="A2933" s="148">
        <v>2935.0</v>
      </c>
      <c r="B2933" s="151"/>
      <c r="C2933" s="212" t="s">
        <v>17639</v>
      </c>
      <c r="D2933" s="162" t="s">
        <v>17640</v>
      </c>
      <c r="E2933" s="151"/>
      <c r="F2933" s="150" t="s">
        <v>17641</v>
      </c>
      <c r="G2933" s="148"/>
      <c r="H2933" s="148" t="s">
        <v>17642</v>
      </c>
      <c r="I2933" s="57"/>
      <c r="J2933" s="57" t="s">
        <v>17643</v>
      </c>
      <c r="K2933" s="154" t="s">
        <v>17644</v>
      </c>
      <c r="L2933" s="163">
        <v>43152.0</v>
      </c>
      <c r="M2933" s="157" t="s">
        <v>17645</v>
      </c>
      <c r="N2933" s="156"/>
      <c r="O2933" s="148"/>
      <c r="P2933" s="148"/>
      <c r="Q2933" s="158"/>
      <c r="R2933" s="156"/>
      <c r="S2933" s="29"/>
      <c r="T2933" s="151"/>
      <c r="U2933" s="156" t="s">
        <v>12283</v>
      </c>
      <c r="V2933" s="148"/>
      <c r="W2933" s="148"/>
      <c r="X2933" s="150"/>
      <c r="Y2933" s="150"/>
      <c r="Z2933" s="150"/>
      <c r="AA2933" s="150"/>
      <c r="AB2933" s="150"/>
      <c r="AC2933" s="150"/>
      <c r="AD2933" s="150"/>
      <c r="AE2933" s="150"/>
      <c r="AF2933" s="150"/>
      <c r="AG2933" s="150"/>
      <c r="AH2933" s="150"/>
      <c r="AI2933" s="150"/>
      <c r="AJ2933" s="150"/>
      <c r="AK2933" s="150"/>
      <c r="AL2933" s="150"/>
      <c r="AM2933" s="150"/>
      <c r="AN2933" s="150"/>
      <c r="AO2933" s="150"/>
      <c r="AP2933" s="150"/>
      <c r="AQ2933" s="150"/>
      <c r="AR2933" s="150"/>
      <c r="AS2933" s="150"/>
      <c r="AT2933" s="150"/>
      <c r="AU2933" s="150"/>
      <c r="AV2933" s="150"/>
      <c r="AW2933" s="150"/>
      <c r="AX2933" s="150"/>
      <c r="AY2933" s="150"/>
      <c r="AZ2933" s="150"/>
      <c r="BA2933" s="164"/>
      <c r="BB2933" s="164"/>
      <c r="BC2933" s="164"/>
      <c r="BD2933" s="164"/>
      <c r="BE2933" s="164"/>
      <c r="BF2933" s="164"/>
      <c r="BG2933" s="164"/>
      <c r="BH2933" s="164"/>
      <c r="BI2933" s="164"/>
      <c r="BJ2933" s="164"/>
      <c r="BK2933" s="164"/>
    </row>
    <row r="2934" ht="33.0" customHeight="1">
      <c r="A2934" s="162">
        <v>2936.0</v>
      </c>
      <c r="B2934" s="319"/>
      <c r="C2934" s="359" t="s">
        <v>9923</v>
      </c>
      <c r="D2934" s="162" t="s">
        <v>17646</v>
      </c>
      <c r="E2934" s="319"/>
      <c r="F2934" s="369" t="s">
        <v>17647</v>
      </c>
      <c r="G2934" s="162"/>
      <c r="H2934" s="162" t="s">
        <v>17648</v>
      </c>
      <c r="I2934" s="370"/>
      <c r="J2934" s="100" t="s">
        <v>17649</v>
      </c>
      <c r="K2934" s="401" t="s">
        <v>17650</v>
      </c>
      <c r="L2934" s="235" t="s">
        <v>17454</v>
      </c>
      <c r="M2934" s="376" t="s">
        <v>17651</v>
      </c>
      <c r="N2934" s="372"/>
      <c r="O2934" s="162"/>
      <c r="P2934" s="162"/>
      <c r="Q2934" s="472"/>
      <c r="R2934" s="372"/>
      <c r="S2934" s="55"/>
      <c r="T2934" s="319"/>
      <c r="U2934" s="372"/>
      <c r="V2934" s="162"/>
      <c r="W2934" s="162"/>
      <c r="X2934" s="369"/>
      <c r="Y2934" s="369"/>
      <c r="Z2934" s="369"/>
      <c r="AA2934" s="369"/>
      <c r="AB2934" s="369"/>
      <c r="AC2934" s="369"/>
      <c r="AD2934" s="369"/>
      <c r="AE2934" s="369"/>
      <c r="AF2934" s="369"/>
      <c r="AG2934" s="369"/>
      <c r="AH2934" s="369"/>
      <c r="AI2934" s="369"/>
      <c r="AJ2934" s="369"/>
      <c r="AK2934" s="369"/>
      <c r="AL2934" s="369"/>
      <c r="AM2934" s="369"/>
      <c r="AN2934" s="369"/>
      <c r="AO2934" s="369"/>
      <c r="AP2934" s="369"/>
      <c r="AQ2934" s="369"/>
      <c r="AR2934" s="369"/>
      <c r="AS2934" s="369"/>
      <c r="AT2934" s="369"/>
      <c r="AU2934" s="369"/>
      <c r="AV2934" s="369"/>
      <c r="AW2934" s="369"/>
      <c r="AX2934" s="369"/>
      <c r="AY2934" s="369"/>
      <c r="AZ2934" s="369"/>
      <c r="BA2934" s="141"/>
      <c r="BB2934" s="141"/>
      <c r="BC2934" s="141"/>
      <c r="BD2934" s="141"/>
      <c r="BE2934" s="141"/>
      <c r="BF2934" s="141"/>
      <c r="BG2934" s="141"/>
      <c r="BH2934" s="141"/>
      <c r="BI2934" s="141"/>
      <c r="BJ2934" s="141"/>
      <c r="BK2934" s="141"/>
    </row>
    <row r="2935" ht="33.0" customHeight="1">
      <c r="A2935" s="148">
        <v>2937.0</v>
      </c>
      <c r="B2935" s="151"/>
      <c r="C2935" s="212" t="s">
        <v>17652</v>
      </c>
      <c r="D2935" s="162" t="s">
        <v>17646</v>
      </c>
      <c r="E2935" s="151"/>
      <c r="F2935" s="150" t="s">
        <v>17519</v>
      </c>
      <c r="G2935" s="148"/>
      <c r="H2935" s="148" t="s">
        <v>17653</v>
      </c>
      <c r="I2935" s="57"/>
      <c r="J2935" s="57" t="s">
        <v>17654</v>
      </c>
      <c r="K2935" s="154" t="s">
        <v>17655</v>
      </c>
      <c r="L2935" s="154" t="s">
        <v>17656</v>
      </c>
      <c r="M2935" s="160" t="s">
        <v>17657</v>
      </c>
      <c r="N2935" s="156"/>
      <c r="O2935" s="148"/>
      <c r="P2935" s="148"/>
      <c r="Q2935" s="158"/>
      <c r="R2935" s="156"/>
      <c r="S2935" s="29"/>
      <c r="T2935" s="151"/>
      <c r="U2935" s="156" t="s">
        <v>12283</v>
      </c>
      <c r="V2935" s="148"/>
      <c r="W2935" s="148"/>
      <c r="X2935" s="150"/>
      <c r="Y2935" s="150"/>
      <c r="Z2935" s="150"/>
      <c r="AA2935" s="150"/>
      <c r="AB2935" s="150"/>
      <c r="AC2935" s="150"/>
      <c r="AD2935" s="150"/>
      <c r="AE2935" s="150"/>
      <c r="AF2935" s="150"/>
      <c r="AG2935" s="150"/>
      <c r="AH2935" s="150"/>
      <c r="AI2935" s="150"/>
      <c r="AJ2935" s="150"/>
      <c r="AK2935" s="150"/>
      <c r="AL2935" s="150"/>
      <c r="AM2935" s="150"/>
      <c r="AN2935" s="150"/>
      <c r="AO2935" s="150"/>
      <c r="AP2935" s="150"/>
      <c r="AQ2935" s="150"/>
      <c r="AR2935" s="150"/>
      <c r="AS2935" s="150"/>
      <c r="AT2935" s="150"/>
      <c r="AU2935" s="150"/>
      <c r="AV2935" s="150"/>
      <c r="AW2935" s="150"/>
      <c r="AX2935" s="150"/>
      <c r="AY2935" s="150"/>
      <c r="AZ2935" s="150"/>
      <c r="BA2935" s="164"/>
      <c r="BB2935" s="164"/>
      <c r="BC2935" s="164"/>
      <c r="BD2935" s="164"/>
      <c r="BE2935" s="164"/>
      <c r="BF2935" s="164"/>
      <c r="BG2935" s="164"/>
      <c r="BH2935" s="164"/>
      <c r="BI2935" s="164"/>
      <c r="BJ2935" s="164"/>
      <c r="BK2935" s="164"/>
    </row>
    <row r="2936" ht="33.0" customHeight="1">
      <c r="A2936" s="148">
        <v>2938.0</v>
      </c>
      <c r="B2936" s="151"/>
      <c r="C2936" s="212" t="s">
        <v>17658</v>
      </c>
      <c r="D2936" s="162" t="s">
        <v>17659</v>
      </c>
      <c r="E2936" s="151"/>
      <c r="F2936" s="150" t="s">
        <v>11872</v>
      </c>
      <c r="G2936" s="148"/>
      <c r="H2936" s="151"/>
      <c r="I2936" s="57"/>
      <c r="J2936" s="57" t="s">
        <v>17660</v>
      </c>
      <c r="K2936" s="154" t="s">
        <v>17661</v>
      </c>
      <c r="L2936" s="154" t="s">
        <v>17481</v>
      </c>
      <c r="M2936" s="160" t="s">
        <v>17662</v>
      </c>
      <c r="N2936" s="156"/>
      <c r="O2936" s="148"/>
      <c r="P2936" s="148"/>
      <c r="Q2936" s="158"/>
      <c r="R2936" s="156"/>
      <c r="S2936" s="29"/>
      <c r="T2936" s="151"/>
      <c r="U2936" s="156" t="s">
        <v>12283</v>
      </c>
      <c r="V2936" s="148"/>
      <c r="W2936" s="148"/>
      <c r="X2936" s="150"/>
      <c r="Y2936" s="150"/>
      <c r="Z2936" s="150"/>
      <c r="AA2936" s="150"/>
      <c r="AB2936" s="150"/>
      <c r="AC2936" s="150"/>
      <c r="AD2936" s="150"/>
      <c r="AE2936" s="150"/>
      <c r="AF2936" s="150"/>
      <c r="AG2936" s="150"/>
      <c r="AH2936" s="150"/>
      <c r="AI2936" s="150"/>
      <c r="AJ2936" s="150"/>
      <c r="AK2936" s="150"/>
      <c r="AL2936" s="150"/>
      <c r="AM2936" s="150"/>
      <c r="AN2936" s="150"/>
      <c r="AO2936" s="150"/>
      <c r="AP2936" s="150"/>
      <c r="AQ2936" s="150"/>
      <c r="AR2936" s="150"/>
      <c r="AS2936" s="150"/>
      <c r="AT2936" s="150"/>
      <c r="AU2936" s="150"/>
      <c r="AV2936" s="150"/>
      <c r="AW2936" s="150"/>
      <c r="AX2936" s="150"/>
      <c r="AY2936" s="150"/>
      <c r="AZ2936" s="150"/>
      <c r="BA2936" s="164"/>
      <c r="BB2936" s="164"/>
      <c r="BC2936" s="164"/>
      <c r="BD2936" s="164"/>
      <c r="BE2936" s="164"/>
      <c r="BF2936" s="164"/>
      <c r="BG2936" s="164"/>
      <c r="BH2936" s="164"/>
      <c r="BI2936" s="164"/>
      <c r="BJ2936" s="164"/>
      <c r="BK2936" s="164"/>
    </row>
    <row r="2937" ht="33.0" customHeight="1">
      <c r="A2937" s="126">
        <v>2939.0</v>
      </c>
      <c r="B2937" s="127"/>
      <c r="C2937" s="283" t="s">
        <v>17007</v>
      </c>
      <c r="D2937" s="162" t="s">
        <v>17607</v>
      </c>
      <c r="E2937" s="127"/>
      <c r="F2937" s="89" t="s">
        <v>17009</v>
      </c>
      <c r="G2937" s="126"/>
      <c r="H2937" s="126" t="s">
        <v>13301</v>
      </c>
      <c r="I2937" s="100"/>
      <c r="J2937" s="100" t="s">
        <v>17663</v>
      </c>
      <c r="K2937" s="130" t="s">
        <v>17664</v>
      </c>
      <c r="L2937" s="130" t="s">
        <v>17361</v>
      </c>
      <c r="M2937" s="134" t="s">
        <v>17665</v>
      </c>
      <c r="N2937" s="132"/>
      <c r="O2937" s="126"/>
      <c r="P2937" s="126"/>
      <c r="Q2937" s="136"/>
      <c r="R2937" s="132"/>
      <c r="S2937" s="138"/>
      <c r="T2937" s="127"/>
      <c r="U2937" s="132" t="s">
        <v>17154</v>
      </c>
      <c r="V2937" s="126"/>
      <c r="W2937" s="126"/>
      <c r="X2937" s="89"/>
      <c r="Y2937" s="89"/>
      <c r="Z2937" s="89"/>
      <c r="AA2937" s="89"/>
      <c r="AB2937" s="89"/>
      <c r="AC2937" s="89"/>
      <c r="AD2937" s="89"/>
      <c r="AE2937" s="89"/>
      <c r="AF2937" s="89"/>
      <c r="AG2937" s="89"/>
      <c r="AH2937" s="89"/>
      <c r="AI2937" s="89"/>
      <c r="AJ2937" s="89"/>
      <c r="AK2937" s="89"/>
      <c r="AL2937" s="89"/>
      <c r="AM2937" s="89"/>
      <c r="AN2937" s="89"/>
      <c r="AO2937" s="89"/>
      <c r="AP2937" s="89"/>
      <c r="AQ2937" s="89"/>
      <c r="AR2937" s="89"/>
      <c r="AS2937" s="89"/>
      <c r="AT2937" s="89"/>
      <c r="AU2937" s="89"/>
      <c r="AV2937" s="89"/>
      <c r="AW2937" s="89"/>
      <c r="AX2937" s="89"/>
      <c r="AY2937" s="89"/>
      <c r="AZ2937" s="89"/>
      <c r="BA2937" s="169"/>
      <c r="BB2937" s="169"/>
      <c r="BC2937" s="169"/>
      <c r="BD2937" s="169"/>
      <c r="BE2937" s="169"/>
      <c r="BF2937" s="169"/>
      <c r="BG2937" s="169"/>
      <c r="BH2937" s="169"/>
      <c r="BI2937" s="169"/>
      <c r="BJ2937" s="169"/>
      <c r="BK2937" s="169"/>
    </row>
    <row r="2938" ht="33.0" customHeight="1">
      <c r="A2938" s="148">
        <v>2940.0</v>
      </c>
      <c r="B2938" s="151"/>
      <c r="C2938" s="212" t="s">
        <v>17666</v>
      </c>
      <c r="D2938" s="162" t="s">
        <v>17659</v>
      </c>
      <c r="E2938" s="151"/>
      <c r="F2938" s="150" t="s">
        <v>14687</v>
      </c>
      <c r="G2938" s="148"/>
      <c r="H2938" s="148" t="s">
        <v>14688</v>
      </c>
      <c r="I2938" s="57"/>
      <c r="J2938" s="57" t="s">
        <v>15289</v>
      </c>
      <c r="K2938" s="154" t="s">
        <v>17667</v>
      </c>
      <c r="L2938" s="154" t="s">
        <v>17481</v>
      </c>
      <c r="M2938" s="160" t="s">
        <v>17668</v>
      </c>
      <c r="N2938" s="156"/>
      <c r="O2938" s="148"/>
      <c r="P2938" s="148"/>
      <c r="Q2938" s="158"/>
      <c r="R2938" s="156"/>
      <c r="S2938" s="29"/>
      <c r="T2938" s="151"/>
      <c r="U2938" s="156"/>
      <c r="V2938" s="148"/>
      <c r="W2938" s="148"/>
      <c r="X2938" s="150"/>
      <c r="Y2938" s="150"/>
      <c r="Z2938" s="150"/>
      <c r="AA2938" s="150"/>
      <c r="AB2938" s="150"/>
      <c r="AC2938" s="150"/>
      <c r="AD2938" s="150"/>
      <c r="AE2938" s="150"/>
      <c r="AF2938" s="150"/>
      <c r="AG2938" s="150"/>
      <c r="AH2938" s="150"/>
      <c r="AI2938" s="150"/>
      <c r="AJ2938" s="150"/>
      <c r="AK2938" s="150"/>
      <c r="AL2938" s="150"/>
      <c r="AM2938" s="150"/>
      <c r="AN2938" s="150"/>
      <c r="AO2938" s="150"/>
      <c r="AP2938" s="150"/>
      <c r="AQ2938" s="150"/>
      <c r="AR2938" s="150"/>
      <c r="AS2938" s="150"/>
      <c r="AT2938" s="150"/>
      <c r="AU2938" s="150"/>
      <c r="AV2938" s="150"/>
      <c r="AW2938" s="150"/>
      <c r="AX2938" s="150"/>
      <c r="AY2938" s="150"/>
      <c r="AZ2938" s="150"/>
      <c r="BA2938" s="164"/>
      <c r="BB2938" s="164"/>
      <c r="BC2938" s="164"/>
      <c r="BD2938" s="164"/>
      <c r="BE2938" s="164"/>
      <c r="BF2938" s="164"/>
      <c r="BG2938" s="164"/>
      <c r="BH2938" s="164"/>
      <c r="BI2938" s="164"/>
      <c r="BJ2938" s="164"/>
      <c r="BK2938" s="164"/>
    </row>
    <row r="2939" ht="33.0" customHeight="1">
      <c r="A2939" s="126">
        <v>2941.0</v>
      </c>
      <c r="B2939" s="127"/>
      <c r="C2939" s="283" t="s">
        <v>17669</v>
      </c>
      <c r="D2939" s="126" t="s">
        <v>17670</v>
      </c>
      <c r="E2939" s="127"/>
      <c r="F2939" s="89" t="s">
        <v>11904</v>
      </c>
      <c r="G2939" s="126"/>
      <c r="H2939" s="126" t="s">
        <v>17671</v>
      </c>
      <c r="I2939" s="100"/>
      <c r="J2939" s="100" t="s">
        <v>17672</v>
      </c>
      <c r="K2939" s="130" t="s">
        <v>17673</v>
      </c>
      <c r="L2939" s="130" t="s">
        <v>17674</v>
      </c>
      <c r="M2939" s="134" t="s">
        <v>17675</v>
      </c>
      <c r="N2939" s="132"/>
      <c r="O2939" s="126"/>
      <c r="P2939" s="126"/>
      <c r="Q2939" s="136"/>
      <c r="R2939" s="132"/>
      <c r="S2939" s="138"/>
      <c r="T2939" s="127"/>
      <c r="U2939" s="132" t="s">
        <v>17676</v>
      </c>
      <c r="V2939" s="126"/>
      <c r="W2939" s="126"/>
      <c r="X2939" s="89"/>
      <c r="Y2939" s="89"/>
      <c r="Z2939" s="89"/>
      <c r="AA2939" s="89"/>
      <c r="AB2939" s="89"/>
      <c r="AC2939" s="89"/>
      <c r="AD2939" s="89"/>
      <c r="AE2939" s="89"/>
      <c r="AF2939" s="89"/>
      <c r="AG2939" s="89"/>
      <c r="AH2939" s="89"/>
      <c r="AI2939" s="89"/>
      <c r="AJ2939" s="89"/>
      <c r="AK2939" s="89"/>
      <c r="AL2939" s="89"/>
      <c r="AM2939" s="89"/>
      <c r="AN2939" s="89"/>
      <c r="AO2939" s="89"/>
      <c r="AP2939" s="89"/>
      <c r="AQ2939" s="89"/>
      <c r="AR2939" s="89"/>
      <c r="AS2939" s="89"/>
      <c r="AT2939" s="89"/>
      <c r="AU2939" s="89"/>
      <c r="AV2939" s="89"/>
      <c r="AW2939" s="89"/>
      <c r="AX2939" s="89"/>
      <c r="AY2939" s="89"/>
      <c r="AZ2939" s="89"/>
      <c r="BA2939" s="169"/>
      <c r="BB2939" s="169"/>
      <c r="BC2939" s="169"/>
      <c r="BD2939" s="169"/>
      <c r="BE2939" s="169"/>
      <c r="BF2939" s="169"/>
      <c r="BG2939" s="169"/>
      <c r="BH2939" s="169"/>
      <c r="BI2939" s="169"/>
      <c r="BJ2939" s="169"/>
      <c r="BK2939" s="169"/>
    </row>
    <row r="2940" ht="33.0" customHeight="1">
      <c r="A2940" s="148">
        <v>2942.0</v>
      </c>
      <c r="B2940" s="151"/>
      <c r="C2940" s="212" t="s">
        <v>17677</v>
      </c>
      <c r="D2940" s="162" t="s">
        <v>17659</v>
      </c>
      <c r="E2940" s="151"/>
      <c r="F2940" s="150" t="s">
        <v>13803</v>
      </c>
      <c r="G2940" s="148"/>
      <c r="H2940" s="148" t="s">
        <v>13804</v>
      </c>
      <c r="I2940" s="57"/>
      <c r="J2940" s="57" t="s">
        <v>17678</v>
      </c>
      <c r="K2940" s="154" t="s">
        <v>17613</v>
      </c>
      <c r="L2940" s="163">
        <v>42782.0</v>
      </c>
      <c r="M2940" s="160" t="s">
        <v>17679</v>
      </c>
      <c r="N2940" s="156"/>
      <c r="O2940" s="148"/>
      <c r="P2940" s="148"/>
      <c r="Q2940" s="158"/>
      <c r="R2940" s="156"/>
      <c r="S2940" s="29"/>
      <c r="T2940" s="151"/>
      <c r="U2940" s="156" t="s">
        <v>12283</v>
      </c>
      <c r="V2940" s="148"/>
      <c r="W2940" s="148"/>
      <c r="X2940" s="150"/>
      <c r="Y2940" s="150"/>
      <c r="Z2940" s="150"/>
      <c r="AA2940" s="150"/>
      <c r="AB2940" s="150"/>
      <c r="AC2940" s="150"/>
      <c r="AD2940" s="150"/>
      <c r="AE2940" s="150"/>
      <c r="AF2940" s="150"/>
      <c r="AG2940" s="150"/>
      <c r="AH2940" s="150"/>
      <c r="AI2940" s="150"/>
      <c r="AJ2940" s="150"/>
      <c r="AK2940" s="150"/>
      <c r="AL2940" s="150"/>
      <c r="AM2940" s="150"/>
      <c r="AN2940" s="150"/>
      <c r="AO2940" s="150"/>
      <c r="AP2940" s="150"/>
      <c r="AQ2940" s="150"/>
      <c r="AR2940" s="150"/>
      <c r="AS2940" s="150"/>
      <c r="AT2940" s="150"/>
      <c r="AU2940" s="150"/>
      <c r="AV2940" s="150"/>
      <c r="AW2940" s="150"/>
      <c r="AX2940" s="150"/>
      <c r="AY2940" s="150"/>
      <c r="AZ2940" s="150"/>
      <c r="BA2940" s="164"/>
      <c r="BB2940" s="164"/>
      <c r="BC2940" s="164"/>
      <c r="BD2940" s="164"/>
      <c r="BE2940" s="164"/>
      <c r="BF2940" s="164"/>
      <c r="BG2940" s="164"/>
      <c r="BH2940" s="164"/>
      <c r="BI2940" s="164"/>
      <c r="BJ2940" s="164"/>
      <c r="BK2940" s="164"/>
    </row>
    <row r="2941" ht="33.0" customHeight="1">
      <c r="A2941" s="148">
        <v>2943.0</v>
      </c>
      <c r="B2941" s="151"/>
      <c r="C2941" s="212" t="s">
        <v>14573</v>
      </c>
      <c r="D2941" s="162" t="s">
        <v>17680</v>
      </c>
      <c r="E2941" s="151"/>
      <c r="F2941" s="150" t="s">
        <v>17681</v>
      </c>
      <c r="G2941" s="148"/>
      <c r="H2941" s="148" t="s">
        <v>15748</v>
      </c>
      <c r="I2941" s="57"/>
      <c r="J2941" s="57" t="s">
        <v>17682</v>
      </c>
      <c r="K2941" s="154" t="s">
        <v>17683</v>
      </c>
      <c r="L2941" s="154" t="s">
        <v>17354</v>
      </c>
      <c r="M2941" s="160" t="s">
        <v>17684</v>
      </c>
      <c r="N2941" s="156"/>
      <c r="O2941" s="148"/>
      <c r="P2941" s="148"/>
      <c r="Q2941" s="158"/>
      <c r="R2941" s="156"/>
      <c r="S2941" s="29"/>
      <c r="T2941" s="151"/>
      <c r="U2941" s="156" t="s">
        <v>12896</v>
      </c>
      <c r="V2941" s="148"/>
      <c r="W2941" s="148"/>
      <c r="X2941" s="150"/>
      <c r="Y2941" s="150"/>
      <c r="Z2941" s="150"/>
      <c r="AA2941" s="150"/>
      <c r="AB2941" s="150"/>
      <c r="AC2941" s="150"/>
      <c r="AD2941" s="150"/>
      <c r="AE2941" s="150"/>
      <c r="AF2941" s="150"/>
      <c r="AG2941" s="150"/>
      <c r="AH2941" s="150"/>
      <c r="AI2941" s="150"/>
      <c r="AJ2941" s="150"/>
      <c r="AK2941" s="150"/>
      <c r="AL2941" s="150"/>
      <c r="AM2941" s="150"/>
      <c r="AN2941" s="150"/>
      <c r="AO2941" s="150"/>
      <c r="AP2941" s="150"/>
      <c r="AQ2941" s="150"/>
      <c r="AR2941" s="150"/>
      <c r="AS2941" s="150"/>
      <c r="AT2941" s="150"/>
      <c r="AU2941" s="150"/>
      <c r="AV2941" s="150"/>
      <c r="AW2941" s="150"/>
      <c r="AX2941" s="150"/>
      <c r="AY2941" s="150"/>
      <c r="AZ2941" s="150"/>
      <c r="BA2941" s="164"/>
      <c r="BB2941" s="164"/>
      <c r="BC2941" s="164"/>
      <c r="BD2941" s="164"/>
      <c r="BE2941" s="164"/>
      <c r="BF2941" s="164"/>
      <c r="BG2941" s="164"/>
      <c r="BH2941" s="164"/>
      <c r="BI2941" s="164"/>
      <c r="BJ2941" s="164"/>
      <c r="BK2941" s="164"/>
    </row>
    <row r="2942" ht="33.0" customHeight="1">
      <c r="A2942" s="126">
        <v>2944.0</v>
      </c>
      <c r="B2942" s="127"/>
      <c r="C2942" s="283" t="s">
        <v>17685</v>
      </c>
      <c r="D2942" s="126" t="s">
        <v>17686</v>
      </c>
      <c r="E2942" s="127"/>
      <c r="F2942" s="89" t="s">
        <v>11904</v>
      </c>
      <c r="G2942" s="126"/>
      <c r="H2942" s="126" t="s">
        <v>17671</v>
      </c>
      <c r="I2942" s="100"/>
      <c r="J2942" s="100" t="s">
        <v>17687</v>
      </c>
      <c r="K2942" s="130" t="s">
        <v>17688</v>
      </c>
      <c r="L2942" s="131">
        <v>43161.0</v>
      </c>
      <c r="M2942" s="134" t="s">
        <v>17689</v>
      </c>
      <c r="N2942" s="132"/>
      <c r="O2942" s="126"/>
      <c r="P2942" s="126"/>
      <c r="Q2942" s="136"/>
      <c r="R2942" s="132"/>
      <c r="S2942" s="138"/>
      <c r="T2942" s="127"/>
      <c r="U2942" s="132" t="s">
        <v>17690</v>
      </c>
      <c r="V2942" s="126"/>
      <c r="W2942" s="126"/>
      <c r="X2942" s="89"/>
      <c r="Y2942" s="89"/>
      <c r="Z2942" s="89"/>
      <c r="AA2942" s="89"/>
      <c r="AB2942" s="89"/>
      <c r="AC2942" s="89"/>
      <c r="AD2942" s="89"/>
      <c r="AE2942" s="89"/>
      <c r="AF2942" s="89"/>
      <c r="AG2942" s="89"/>
      <c r="AH2942" s="89"/>
      <c r="AI2942" s="89"/>
      <c r="AJ2942" s="89"/>
      <c r="AK2942" s="89"/>
      <c r="AL2942" s="89"/>
      <c r="AM2942" s="89"/>
      <c r="AN2942" s="89"/>
      <c r="AO2942" s="89"/>
      <c r="AP2942" s="89"/>
      <c r="AQ2942" s="89"/>
      <c r="AR2942" s="89"/>
      <c r="AS2942" s="89"/>
      <c r="AT2942" s="89"/>
      <c r="AU2942" s="89"/>
      <c r="AV2942" s="89"/>
      <c r="AW2942" s="89"/>
      <c r="AX2942" s="89"/>
      <c r="AY2942" s="89"/>
      <c r="AZ2942" s="89"/>
      <c r="BA2942" s="169"/>
      <c r="BB2942" s="169"/>
      <c r="BC2942" s="169"/>
      <c r="BD2942" s="169"/>
      <c r="BE2942" s="169"/>
      <c r="BF2942" s="169"/>
      <c r="BG2942" s="169"/>
      <c r="BH2942" s="169"/>
      <c r="BI2942" s="169"/>
      <c r="BJ2942" s="169"/>
      <c r="BK2942" s="169"/>
    </row>
    <row r="2943" ht="33.0" customHeight="1">
      <c r="A2943" s="148">
        <v>2945.0</v>
      </c>
      <c r="B2943" s="151"/>
      <c r="C2943" s="212" t="s">
        <v>16554</v>
      </c>
      <c r="D2943" s="162" t="s">
        <v>17686</v>
      </c>
      <c r="E2943" s="151"/>
      <c r="F2943" s="150" t="s">
        <v>17641</v>
      </c>
      <c r="G2943" s="148"/>
      <c r="H2943" s="148" t="s">
        <v>17642</v>
      </c>
      <c r="I2943" s="57"/>
      <c r="J2943" s="57" t="s">
        <v>17691</v>
      </c>
      <c r="K2943" s="154" t="s">
        <v>17692</v>
      </c>
      <c r="L2943" s="163">
        <v>43151.0</v>
      </c>
      <c r="M2943" s="160" t="s">
        <v>17693</v>
      </c>
      <c r="N2943" s="170"/>
      <c r="O2943" s="159"/>
      <c r="P2943" s="159"/>
      <c r="Q2943" s="171"/>
      <c r="R2943" s="170"/>
      <c r="S2943" s="173"/>
      <c r="T2943" s="174"/>
      <c r="U2943" s="170" t="s">
        <v>12283</v>
      </c>
      <c r="V2943" s="159"/>
      <c r="W2943" s="159"/>
      <c r="X2943" s="164"/>
      <c r="Y2943" s="164"/>
      <c r="Z2943" s="164"/>
      <c r="AA2943" s="164"/>
      <c r="AB2943" s="164"/>
      <c r="AC2943" s="164"/>
      <c r="AD2943" s="164"/>
      <c r="AE2943" s="164"/>
      <c r="AF2943" s="164"/>
      <c r="AG2943" s="164"/>
      <c r="AH2943" s="164"/>
      <c r="AI2943" s="164"/>
      <c r="AJ2943" s="164"/>
      <c r="AK2943" s="164"/>
      <c r="AL2943" s="164"/>
      <c r="AM2943" s="164"/>
      <c r="AN2943" s="164"/>
      <c r="AO2943" s="164"/>
      <c r="AP2943" s="164"/>
      <c r="AQ2943" s="164"/>
      <c r="AR2943" s="164"/>
      <c r="AS2943" s="164"/>
      <c r="AT2943" s="164"/>
      <c r="AU2943" s="164"/>
      <c r="AV2943" s="164"/>
      <c r="AW2943" s="164"/>
      <c r="AX2943" s="164"/>
      <c r="AY2943" s="164"/>
      <c r="AZ2943" s="164"/>
      <c r="BA2943" s="164"/>
      <c r="BB2943" s="164"/>
      <c r="BC2943" s="164"/>
      <c r="BD2943" s="164"/>
      <c r="BE2943" s="164"/>
      <c r="BF2943" s="164"/>
      <c r="BG2943" s="164"/>
      <c r="BH2943" s="164"/>
      <c r="BI2943" s="164"/>
      <c r="BJ2943" s="164"/>
      <c r="BK2943" s="164"/>
    </row>
    <row r="2944" ht="33.0" customHeight="1">
      <c r="A2944" s="126">
        <v>2946.0</v>
      </c>
      <c r="B2944" s="127"/>
      <c r="C2944" s="283" t="s">
        <v>17694</v>
      </c>
      <c r="D2944" s="126" t="s">
        <v>17695</v>
      </c>
      <c r="E2944" s="127"/>
      <c r="F2944" s="89" t="s">
        <v>17696</v>
      </c>
      <c r="G2944" s="126"/>
      <c r="H2944" s="126" t="s">
        <v>17697</v>
      </c>
      <c r="I2944" s="100"/>
      <c r="J2944" s="100" t="s">
        <v>17698</v>
      </c>
      <c r="K2944" s="130" t="s">
        <v>17699</v>
      </c>
      <c r="L2944" s="131">
        <v>43159.0</v>
      </c>
      <c r="M2944" s="134" t="s">
        <v>17700</v>
      </c>
      <c r="N2944" s="165"/>
      <c r="O2944" s="147"/>
      <c r="P2944" s="147"/>
      <c r="Q2944" s="166"/>
      <c r="R2944" s="165"/>
      <c r="S2944" s="167"/>
      <c r="T2944" s="168"/>
      <c r="U2944" s="165" t="s">
        <v>17701</v>
      </c>
      <c r="V2944" s="147"/>
      <c r="W2944" s="147"/>
      <c r="X2944" s="169"/>
      <c r="Y2944" s="169"/>
      <c r="Z2944" s="169"/>
      <c r="AA2944" s="169"/>
      <c r="AB2944" s="169"/>
      <c r="AC2944" s="169"/>
      <c r="AD2944" s="169"/>
      <c r="AE2944" s="169"/>
      <c r="AF2944" s="169"/>
      <c r="AG2944" s="169"/>
      <c r="AH2944" s="169"/>
      <c r="AI2944" s="169"/>
      <c r="AJ2944" s="169"/>
      <c r="AK2944" s="169"/>
      <c r="AL2944" s="169"/>
      <c r="AM2944" s="169"/>
      <c r="AN2944" s="169"/>
      <c r="AO2944" s="169"/>
      <c r="AP2944" s="169"/>
      <c r="AQ2944" s="169"/>
      <c r="AR2944" s="169"/>
      <c r="AS2944" s="169"/>
      <c r="AT2944" s="169"/>
      <c r="AU2944" s="169"/>
      <c r="AV2944" s="169"/>
      <c r="AW2944" s="169"/>
      <c r="AX2944" s="169"/>
      <c r="AY2944" s="169"/>
      <c r="AZ2944" s="169"/>
      <c r="BA2944" s="169"/>
      <c r="BB2944" s="169"/>
      <c r="BC2944" s="169"/>
      <c r="BD2944" s="169"/>
      <c r="BE2944" s="169"/>
      <c r="BF2944" s="169"/>
      <c r="BG2944" s="169"/>
      <c r="BH2944" s="169"/>
      <c r="BI2944" s="169"/>
      <c r="BJ2944" s="169"/>
      <c r="BK2944" s="169"/>
    </row>
    <row r="2945" ht="33.0" customHeight="1">
      <c r="A2945" s="148">
        <v>2947.0</v>
      </c>
      <c r="B2945" s="151"/>
      <c r="C2945" s="212" t="s">
        <v>17028</v>
      </c>
      <c r="D2945" s="162" t="s">
        <v>17702</v>
      </c>
      <c r="E2945" s="151"/>
      <c r="F2945" s="150" t="s">
        <v>17703</v>
      </c>
      <c r="G2945" s="148"/>
      <c r="H2945" s="148" t="s">
        <v>17030</v>
      </c>
      <c r="I2945" s="57"/>
      <c r="J2945" s="57" t="s">
        <v>17704</v>
      </c>
      <c r="K2945" s="154" t="s">
        <v>17705</v>
      </c>
      <c r="L2945" s="163">
        <v>43150.0</v>
      </c>
      <c r="M2945" s="160" t="s">
        <v>17706</v>
      </c>
      <c r="N2945" s="170"/>
      <c r="O2945" s="159"/>
      <c r="P2945" s="159"/>
      <c r="Q2945" s="171"/>
      <c r="R2945" s="170"/>
      <c r="S2945" s="173"/>
      <c r="T2945" s="174"/>
      <c r="U2945" s="170" t="s">
        <v>12896</v>
      </c>
      <c r="V2945" s="159"/>
      <c r="W2945" s="159"/>
      <c r="X2945" s="164"/>
      <c r="Y2945" s="164"/>
      <c r="Z2945" s="164"/>
      <c r="AA2945" s="164"/>
      <c r="AB2945" s="164"/>
      <c r="AC2945" s="164"/>
      <c r="AD2945" s="164"/>
      <c r="AE2945" s="164"/>
      <c r="AF2945" s="164"/>
      <c r="AG2945" s="164"/>
      <c r="AH2945" s="164"/>
      <c r="AI2945" s="164"/>
      <c r="AJ2945" s="164"/>
      <c r="AK2945" s="164"/>
      <c r="AL2945" s="164"/>
      <c r="AM2945" s="164"/>
      <c r="AN2945" s="164"/>
      <c r="AO2945" s="164"/>
      <c r="AP2945" s="164"/>
      <c r="AQ2945" s="164"/>
      <c r="AR2945" s="164"/>
      <c r="AS2945" s="164"/>
      <c r="AT2945" s="164"/>
      <c r="AU2945" s="164"/>
      <c r="AV2945" s="164"/>
      <c r="AW2945" s="164"/>
      <c r="AX2945" s="164"/>
      <c r="AY2945" s="164"/>
      <c r="AZ2945" s="164"/>
      <c r="BA2945" s="164"/>
      <c r="BB2945" s="164"/>
      <c r="BC2945" s="164"/>
      <c r="BD2945" s="164"/>
      <c r="BE2945" s="164"/>
      <c r="BF2945" s="164"/>
      <c r="BG2945" s="164"/>
      <c r="BH2945" s="164"/>
      <c r="BI2945" s="164"/>
      <c r="BJ2945" s="164"/>
      <c r="BK2945" s="164"/>
    </row>
    <row r="2946" ht="33.0" customHeight="1">
      <c r="A2946" s="126">
        <v>2948.0</v>
      </c>
      <c r="B2946" s="127"/>
      <c r="C2946" s="283" t="s">
        <v>17707</v>
      </c>
      <c r="D2946" s="162" t="s">
        <v>17708</v>
      </c>
      <c r="E2946" s="127"/>
      <c r="F2946" s="89" t="s">
        <v>17709</v>
      </c>
      <c r="G2946" s="126"/>
      <c r="H2946" s="126" t="s">
        <v>17710</v>
      </c>
      <c r="I2946" s="100"/>
      <c r="J2946" s="100" t="s">
        <v>17711</v>
      </c>
      <c r="K2946" s="130" t="s">
        <v>17712</v>
      </c>
      <c r="L2946" s="131">
        <v>43164.0</v>
      </c>
      <c r="M2946" s="134" t="s">
        <v>17713</v>
      </c>
      <c r="N2946" s="165"/>
      <c r="O2946" s="147"/>
      <c r="P2946" s="147"/>
      <c r="Q2946" s="166"/>
      <c r="R2946" s="165"/>
      <c r="S2946" s="167"/>
      <c r="T2946" s="168"/>
      <c r="U2946" s="165" t="s">
        <v>17483</v>
      </c>
      <c r="V2946" s="147"/>
      <c r="W2946" s="147"/>
      <c r="X2946" s="169"/>
      <c r="Y2946" s="169"/>
      <c r="Z2946" s="169"/>
      <c r="AA2946" s="169"/>
      <c r="AB2946" s="169"/>
      <c r="AC2946" s="169"/>
      <c r="AD2946" s="169"/>
      <c r="AE2946" s="169"/>
      <c r="AF2946" s="169"/>
      <c r="AG2946" s="169"/>
      <c r="AH2946" s="169"/>
      <c r="AI2946" s="169"/>
      <c r="AJ2946" s="169"/>
      <c r="AK2946" s="169"/>
      <c r="AL2946" s="169"/>
      <c r="AM2946" s="169"/>
      <c r="AN2946" s="169"/>
      <c r="AO2946" s="169"/>
      <c r="AP2946" s="169"/>
      <c r="AQ2946" s="169"/>
      <c r="AR2946" s="169"/>
      <c r="AS2946" s="169"/>
      <c r="AT2946" s="169"/>
      <c r="AU2946" s="169"/>
      <c r="AV2946" s="169"/>
      <c r="AW2946" s="169"/>
      <c r="AX2946" s="169"/>
      <c r="AY2946" s="169"/>
      <c r="AZ2946" s="169"/>
      <c r="BA2946" s="169"/>
      <c r="BB2946" s="169"/>
      <c r="BC2946" s="169"/>
      <c r="BD2946" s="169"/>
      <c r="BE2946" s="169"/>
      <c r="BF2946" s="169"/>
      <c r="BG2946" s="169"/>
      <c r="BH2946" s="169"/>
      <c r="BI2946" s="169"/>
      <c r="BJ2946" s="169"/>
      <c r="BK2946" s="169"/>
    </row>
    <row r="2947" ht="33.0" customHeight="1">
      <c r="A2947" s="148">
        <v>2949.0</v>
      </c>
      <c r="B2947" s="151"/>
      <c r="C2947" s="212" t="s">
        <v>17714</v>
      </c>
      <c r="D2947" s="148" t="s">
        <v>17715</v>
      </c>
      <c r="E2947" s="151"/>
      <c r="F2947" s="150" t="s">
        <v>17716</v>
      </c>
      <c r="G2947" s="148"/>
      <c r="H2947" s="148" t="s">
        <v>17717</v>
      </c>
      <c r="I2947" s="57"/>
      <c r="J2947" s="57" t="s">
        <v>17718</v>
      </c>
      <c r="K2947" s="154" t="s">
        <v>17719</v>
      </c>
      <c r="L2947" s="163">
        <v>43164.0</v>
      </c>
      <c r="M2947" s="160" t="s">
        <v>17720</v>
      </c>
      <c r="N2947" s="170"/>
      <c r="O2947" s="159"/>
      <c r="P2947" s="159"/>
      <c r="Q2947" s="171"/>
      <c r="R2947" s="170"/>
      <c r="S2947" s="173"/>
      <c r="T2947" s="174"/>
      <c r="U2947" s="170" t="s">
        <v>12896</v>
      </c>
      <c r="V2947" s="159"/>
      <c r="W2947" s="159"/>
      <c r="X2947" s="164"/>
      <c r="Y2947" s="164"/>
      <c r="Z2947" s="164"/>
      <c r="AA2947" s="164"/>
      <c r="AB2947" s="164"/>
      <c r="AC2947" s="164"/>
      <c r="AD2947" s="164"/>
      <c r="AE2947" s="164"/>
      <c r="AF2947" s="164"/>
      <c r="AG2947" s="164"/>
      <c r="AH2947" s="164"/>
      <c r="AI2947" s="164"/>
      <c r="AJ2947" s="164"/>
      <c r="AK2947" s="164"/>
      <c r="AL2947" s="164"/>
      <c r="AM2947" s="164"/>
      <c r="AN2947" s="164"/>
      <c r="AO2947" s="164"/>
      <c r="AP2947" s="164"/>
      <c r="AQ2947" s="164"/>
      <c r="AR2947" s="164"/>
      <c r="AS2947" s="164"/>
      <c r="AT2947" s="164"/>
      <c r="AU2947" s="164"/>
      <c r="AV2947" s="164"/>
      <c r="AW2947" s="164"/>
      <c r="AX2947" s="164"/>
      <c r="AY2947" s="164"/>
      <c r="AZ2947" s="164"/>
      <c r="BA2947" s="164"/>
      <c r="BB2947" s="164"/>
      <c r="BC2947" s="164"/>
      <c r="BD2947" s="164"/>
      <c r="BE2947" s="164"/>
      <c r="BF2947" s="164"/>
      <c r="BG2947" s="164"/>
      <c r="BH2947" s="164"/>
      <c r="BI2947" s="164"/>
      <c r="BJ2947" s="164"/>
      <c r="BK2947" s="164"/>
    </row>
    <row r="2948" ht="33.0" customHeight="1">
      <c r="A2948" s="162">
        <v>2950.0</v>
      </c>
      <c r="B2948" s="319"/>
      <c r="C2948" s="359" t="s">
        <v>17721</v>
      </c>
      <c r="D2948" s="162" t="s">
        <v>17722</v>
      </c>
      <c r="E2948" s="319"/>
      <c r="F2948" s="369" t="s">
        <v>17723</v>
      </c>
      <c r="G2948" s="162"/>
      <c r="H2948" s="162" t="s">
        <v>17724</v>
      </c>
      <c r="I2948" s="370"/>
      <c r="J2948" s="100" t="s">
        <v>17725</v>
      </c>
      <c r="K2948" s="401" t="s">
        <v>17726</v>
      </c>
      <c r="L2948" s="371">
        <v>43159.0</v>
      </c>
      <c r="M2948" s="376" t="s">
        <v>17727</v>
      </c>
      <c r="N2948" s="373"/>
      <c r="O2948" s="140"/>
      <c r="P2948" s="140"/>
      <c r="Q2948" s="374"/>
      <c r="R2948" s="373"/>
      <c r="S2948" s="375"/>
      <c r="T2948" s="348"/>
      <c r="U2948" s="373"/>
      <c r="V2948" s="140"/>
      <c r="W2948" s="140"/>
      <c r="X2948" s="141"/>
      <c r="Y2948" s="141"/>
      <c r="Z2948" s="141"/>
      <c r="AA2948" s="141"/>
      <c r="AB2948" s="141"/>
      <c r="AC2948" s="141"/>
      <c r="AD2948" s="141"/>
      <c r="AE2948" s="141"/>
      <c r="AF2948" s="141"/>
      <c r="AG2948" s="141"/>
      <c r="AH2948" s="141"/>
      <c r="AI2948" s="141"/>
      <c r="AJ2948" s="141"/>
      <c r="AK2948" s="141"/>
      <c r="AL2948" s="141"/>
      <c r="AM2948" s="141"/>
      <c r="AN2948" s="141"/>
      <c r="AO2948" s="141"/>
      <c r="AP2948" s="141"/>
      <c r="AQ2948" s="141"/>
      <c r="AR2948" s="141"/>
      <c r="AS2948" s="141"/>
      <c r="AT2948" s="141"/>
      <c r="AU2948" s="141"/>
      <c r="AV2948" s="141"/>
      <c r="AW2948" s="141"/>
      <c r="AX2948" s="141"/>
      <c r="AY2948" s="141"/>
      <c r="AZ2948" s="141"/>
      <c r="BA2948" s="141"/>
      <c r="BB2948" s="141"/>
      <c r="BC2948" s="141"/>
      <c r="BD2948" s="141"/>
      <c r="BE2948" s="141"/>
      <c r="BF2948" s="141"/>
      <c r="BG2948" s="141"/>
      <c r="BH2948" s="141"/>
      <c r="BI2948" s="141"/>
      <c r="BJ2948" s="141"/>
      <c r="BK2948" s="141"/>
    </row>
    <row r="2949" ht="33.0" customHeight="1">
      <c r="A2949" s="148">
        <v>2951.0</v>
      </c>
      <c r="B2949" s="151"/>
      <c r="C2949" s="212" t="s">
        <v>17728</v>
      </c>
      <c r="D2949" s="162" t="s">
        <v>17729</v>
      </c>
      <c r="E2949" s="151"/>
      <c r="F2949" s="150" t="s">
        <v>17730</v>
      </c>
      <c r="G2949" s="148"/>
      <c r="H2949" s="148" t="s">
        <v>17731</v>
      </c>
      <c r="I2949" s="57"/>
      <c r="J2949" s="57" t="s">
        <v>17732</v>
      </c>
      <c r="K2949" s="154" t="s">
        <v>17733</v>
      </c>
      <c r="L2949" s="163">
        <v>43159.0</v>
      </c>
      <c r="M2949" s="160" t="s">
        <v>17734</v>
      </c>
      <c r="N2949" s="170"/>
      <c r="O2949" s="159"/>
      <c r="P2949" s="159"/>
      <c r="Q2949" s="171"/>
      <c r="R2949" s="170"/>
      <c r="S2949" s="173"/>
      <c r="T2949" s="174"/>
      <c r="U2949" s="170" t="s">
        <v>12283</v>
      </c>
      <c r="V2949" s="159"/>
      <c r="W2949" s="159"/>
      <c r="X2949" s="164"/>
      <c r="Y2949" s="164"/>
      <c r="Z2949" s="164"/>
      <c r="AA2949" s="164"/>
      <c r="AB2949" s="164"/>
      <c r="AC2949" s="164"/>
      <c r="AD2949" s="164"/>
      <c r="AE2949" s="164"/>
      <c r="AF2949" s="164"/>
      <c r="AG2949" s="164"/>
      <c r="AH2949" s="164"/>
      <c r="AI2949" s="164"/>
      <c r="AJ2949" s="164"/>
      <c r="AK2949" s="164"/>
      <c r="AL2949" s="164"/>
      <c r="AM2949" s="164"/>
      <c r="AN2949" s="164"/>
      <c r="AO2949" s="164"/>
      <c r="AP2949" s="164"/>
      <c r="AQ2949" s="164"/>
      <c r="AR2949" s="164"/>
      <c r="AS2949" s="164"/>
      <c r="AT2949" s="164"/>
      <c r="AU2949" s="164"/>
      <c r="AV2949" s="164"/>
      <c r="AW2949" s="164"/>
      <c r="AX2949" s="164"/>
      <c r="AY2949" s="164"/>
      <c r="AZ2949" s="164"/>
      <c r="BA2949" s="164"/>
      <c r="BB2949" s="164"/>
      <c r="BC2949" s="164"/>
      <c r="BD2949" s="164"/>
      <c r="BE2949" s="164"/>
      <c r="BF2949" s="164"/>
      <c r="BG2949" s="164"/>
      <c r="BH2949" s="164"/>
      <c r="BI2949" s="164"/>
      <c r="BJ2949" s="164"/>
      <c r="BK2949" s="164"/>
    </row>
    <row r="2950" ht="33.0" customHeight="1">
      <c r="A2950" s="126">
        <v>2952.0</v>
      </c>
      <c r="B2950" s="127"/>
      <c r="C2950" s="283" t="s">
        <v>17735</v>
      </c>
      <c r="D2950" s="126" t="s">
        <v>17736</v>
      </c>
      <c r="E2950" s="127"/>
      <c r="F2950" s="89" t="s">
        <v>8560</v>
      </c>
      <c r="G2950" s="126"/>
      <c r="H2950" s="126" t="s">
        <v>17737</v>
      </c>
      <c r="I2950" s="100"/>
      <c r="J2950" s="100" t="s">
        <v>17738</v>
      </c>
      <c r="K2950" s="130" t="s">
        <v>17739</v>
      </c>
      <c r="L2950" s="131">
        <v>43164.0</v>
      </c>
      <c r="M2950" s="134" t="s">
        <v>17740</v>
      </c>
      <c r="N2950" s="165"/>
      <c r="O2950" s="147"/>
      <c r="P2950" s="147"/>
      <c r="Q2950" s="166"/>
      <c r="R2950" s="165"/>
      <c r="S2950" s="167"/>
      <c r="T2950" s="168"/>
      <c r="U2950" s="165" t="s">
        <v>17524</v>
      </c>
      <c r="V2950" s="147"/>
      <c r="W2950" s="147"/>
      <c r="X2950" s="169"/>
      <c r="Y2950" s="169"/>
      <c r="Z2950" s="169"/>
      <c r="AA2950" s="169"/>
      <c r="AB2950" s="169"/>
      <c r="AC2950" s="169"/>
      <c r="AD2950" s="169"/>
      <c r="AE2950" s="169"/>
      <c r="AF2950" s="169"/>
      <c r="AG2950" s="169"/>
      <c r="AH2950" s="169"/>
      <c r="AI2950" s="169"/>
      <c r="AJ2950" s="169"/>
      <c r="AK2950" s="169"/>
      <c r="AL2950" s="169"/>
      <c r="AM2950" s="169"/>
      <c r="AN2950" s="169"/>
      <c r="AO2950" s="169"/>
      <c r="AP2950" s="169"/>
      <c r="AQ2950" s="169"/>
      <c r="AR2950" s="169"/>
      <c r="AS2950" s="169"/>
      <c r="AT2950" s="169"/>
      <c r="AU2950" s="169"/>
      <c r="AV2950" s="169"/>
      <c r="AW2950" s="169"/>
      <c r="AX2950" s="169"/>
      <c r="AY2950" s="169"/>
      <c r="AZ2950" s="169"/>
      <c r="BA2950" s="169"/>
      <c r="BB2950" s="169"/>
      <c r="BC2950" s="169"/>
      <c r="BD2950" s="169"/>
      <c r="BE2950" s="169"/>
      <c r="BF2950" s="169"/>
      <c r="BG2950" s="169"/>
      <c r="BH2950" s="169"/>
      <c r="BI2950" s="169"/>
      <c r="BJ2950" s="169"/>
      <c r="BK2950" s="169"/>
    </row>
    <row r="2951" ht="33.0" customHeight="1">
      <c r="A2951" s="162">
        <v>2953.0</v>
      </c>
      <c r="B2951" s="319"/>
      <c r="C2951" s="359" t="s">
        <v>17741</v>
      </c>
      <c r="D2951" s="162" t="s">
        <v>17695</v>
      </c>
      <c r="E2951" s="319"/>
      <c r="F2951" s="369" t="s">
        <v>17519</v>
      </c>
      <c r="G2951" s="162"/>
      <c r="H2951" s="162" t="s">
        <v>17742</v>
      </c>
      <c r="I2951" s="370"/>
      <c r="J2951" s="100" t="s">
        <v>17654</v>
      </c>
      <c r="K2951" s="401" t="s">
        <v>17743</v>
      </c>
      <c r="L2951" s="371">
        <v>43164.0</v>
      </c>
      <c r="M2951" s="376" t="s">
        <v>17744</v>
      </c>
      <c r="N2951" s="373"/>
      <c r="O2951" s="140"/>
      <c r="P2951" s="140"/>
      <c r="Q2951" s="374"/>
      <c r="R2951" s="373"/>
      <c r="S2951" s="375"/>
      <c r="T2951" s="348"/>
      <c r="U2951" s="373" t="s">
        <v>17524</v>
      </c>
      <c r="V2951" s="140"/>
      <c r="W2951" s="140"/>
      <c r="X2951" s="141"/>
      <c r="Y2951" s="141"/>
      <c r="Z2951" s="141"/>
      <c r="AA2951" s="141"/>
      <c r="AB2951" s="141"/>
      <c r="AC2951" s="141"/>
      <c r="AD2951" s="141"/>
      <c r="AE2951" s="141"/>
      <c r="AF2951" s="141"/>
      <c r="AG2951" s="141"/>
      <c r="AH2951" s="141"/>
      <c r="AI2951" s="141"/>
      <c r="AJ2951" s="141"/>
      <c r="AK2951" s="141"/>
      <c r="AL2951" s="141"/>
      <c r="AM2951" s="141"/>
      <c r="AN2951" s="141"/>
      <c r="AO2951" s="141"/>
      <c r="AP2951" s="141"/>
      <c r="AQ2951" s="141"/>
      <c r="AR2951" s="141"/>
      <c r="AS2951" s="141"/>
      <c r="AT2951" s="141"/>
      <c r="AU2951" s="141"/>
      <c r="AV2951" s="141"/>
      <c r="AW2951" s="141"/>
      <c r="AX2951" s="141"/>
      <c r="AY2951" s="141"/>
      <c r="AZ2951" s="141"/>
      <c r="BA2951" s="141"/>
      <c r="BB2951" s="141"/>
      <c r="BC2951" s="141"/>
      <c r="BD2951" s="141"/>
      <c r="BE2951" s="141"/>
      <c r="BF2951" s="141"/>
      <c r="BG2951" s="141"/>
      <c r="BH2951" s="141"/>
      <c r="BI2951" s="141"/>
      <c r="BJ2951" s="141"/>
      <c r="BK2951" s="141"/>
    </row>
    <row r="2952" ht="33.0" customHeight="1">
      <c r="A2952" s="148">
        <v>2954.0</v>
      </c>
      <c r="B2952" s="151"/>
      <c r="C2952" s="212" t="s">
        <v>17745</v>
      </c>
      <c r="D2952" s="148" t="s">
        <v>17746</v>
      </c>
      <c r="E2952" s="151"/>
      <c r="F2952" s="150" t="s">
        <v>15706</v>
      </c>
      <c r="G2952" s="148"/>
      <c r="H2952" s="148" t="s">
        <v>16444</v>
      </c>
      <c r="I2952" s="57"/>
      <c r="J2952" s="57" t="s">
        <v>17747</v>
      </c>
      <c r="K2952" s="154" t="s">
        <v>17748</v>
      </c>
      <c r="L2952" s="163">
        <v>43154.0</v>
      </c>
      <c r="M2952" s="160" t="s">
        <v>17749</v>
      </c>
      <c r="N2952" s="170"/>
      <c r="O2952" s="159"/>
      <c r="P2952" s="159"/>
      <c r="Q2952" s="171"/>
      <c r="R2952" s="170"/>
      <c r="S2952" s="173"/>
      <c r="T2952" s="174"/>
      <c r="U2952" s="170" t="s">
        <v>657</v>
      </c>
      <c r="V2952" s="159"/>
      <c r="W2952" s="159"/>
      <c r="X2952" s="164"/>
      <c r="Y2952" s="164"/>
      <c r="Z2952" s="164"/>
      <c r="AA2952" s="164"/>
      <c r="AB2952" s="164"/>
      <c r="AC2952" s="164"/>
      <c r="AD2952" s="164"/>
      <c r="AE2952" s="164"/>
      <c r="AF2952" s="164"/>
      <c r="AG2952" s="164"/>
      <c r="AH2952" s="164"/>
      <c r="AI2952" s="164"/>
      <c r="AJ2952" s="164"/>
      <c r="AK2952" s="164"/>
      <c r="AL2952" s="164"/>
      <c r="AM2952" s="164"/>
      <c r="AN2952" s="164"/>
      <c r="AO2952" s="164"/>
      <c r="AP2952" s="164"/>
      <c r="AQ2952" s="164"/>
      <c r="AR2952" s="164"/>
      <c r="AS2952" s="164"/>
      <c r="AT2952" s="164"/>
      <c r="AU2952" s="164"/>
      <c r="AV2952" s="164"/>
      <c r="AW2952" s="164"/>
      <c r="AX2952" s="164"/>
      <c r="AY2952" s="164"/>
      <c r="AZ2952" s="164"/>
      <c r="BA2952" s="164"/>
      <c r="BB2952" s="164"/>
      <c r="BC2952" s="164"/>
      <c r="BD2952" s="164"/>
      <c r="BE2952" s="164"/>
      <c r="BF2952" s="164"/>
      <c r="BG2952" s="164"/>
      <c r="BH2952" s="164"/>
      <c r="BI2952" s="164"/>
      <c r="BJ2952" s="164"/>
      <c r="BK2952" s="164"/>
    </row>
    <row r="2953" ht="33.0" customHeight="1">
      <c r="A2953" s="148">
        <v>2955.0</v>
      </c>
      <c r="B2953" s="151"/>
      <c r="C2953" s="212"/>
      <c r="D2953" s="148" t="s">
        <v>17750</v>
      </c>
      <c r="E2953" s="151"/>
      <c r="F2953" s="150" t="s">
        <v>11872</v>
      </c>
      <c r="G2953" s="148"/>
      <c r="H2953" s="148" t="s">
        <v>12065</v>
      </c>
      <c r="I2953" s="57"/>
      <c r="J2953" s="57" t="s">
        <v>17751</v>
      </c>
      <c r="K2953" s="154" t="s">
        <v>17752</v>
      </c>
      <c r="L2953" s="163">
        <v>43154.0</v>
      </c>
      <c r="M2953" s="160" t="s">
        <v>17753</v>
      </c>
      <c r="N2953" s="170"/>
      <c r="O2953" s="159"/>
      <c r="P2953" s="159"/>
      <c r="Q2953" s="171"/>
      <c r="R2953" s="170"/>
      <c r="S2953" s="173"/>
      <c r="T2953" s="174"/>
      <c r="U2953" s="170" t="s">
        <v>15824</v>
      </c>
      <c r="V2953" s="159"/>
      <c r="W2953" s="159"/>
      <c r="X2953" s="164"/>
      <c r="Y2953" s="164"/>
      <c r="Z2953" s="164"/>
      <c r="AA2953" s="164"/>
      <c r="AB2953" s="164"/>
      <c r="AC2953" s="164"/>
      <c r="AD2953" s="164"/>
      <c r="AE2953" s="164"/>
      <c r="AF2953" s="164"/>
      <c r="AG2953" s="164"/>
      <c r="AH2953" s="164"/>
      <c r="AI2953" s="164"/>
      <c r="AJ2953" s="164"/>
      <c r="AK2953" s="164"/>
      <c r="AL2953" s="164"/>
      <c r="AM2953" s="164"/>
      <c r="AN2953" s="164"/>
      <c r="AO2953" s="164"/>
      <c r="AP2953" s="164"/>
      <c r="AQ2953" s="164"/>
      <c r="AR2953" s="164"/>
      <c r="AS2953" s="164"/>
      <c r="AT2953" s="164"/>
      <c r="AU2953" s="164"/>
      <c r="AV2953" s="164"/>
      <c r="AW2953" s="164"/>
      <c r="AX2953" s="164"/>
      <c r="AY2953" s="164"/>
      <c r="AZ2953" s="164"/>
      <c r="BA2953" s="164"/>
      <c r="BB2953" s="164"/>
      <c r="BC2953" s="164"/>
      <c r="BD2953" s="164"/>
      <c r="BE2953" s="164"/>
      <c r="BF2953" s="164"/>
      <c r="BG2953" s="164"/>
      <c r="BH2953" s="164"/>
      <c r="BI2953" s="164"/>
      <c r="BJ2953" s="164"/>
      <c r="BK2953" s="164"/>
    </row>
    <row r="2954" ht="33.0" customHeight="1">
      <c r="A2954" s="126">
        <v>2956.0</v>
      </c>
      <c r="B2954" s="127"/>
      <c r="C2954" s="283" t="s">
        <v>17754</v>
      </c>
      <c r="D2954" s="126" t="s">
        <v>17755</v>
      </c>
      <c r="E2954" s="127"/>
      <c r="F2954" s="89" t="s">
        <v>17756</v>
      </c>
      <c r="G2954" s="126"/>
      <c r="H2954" s="126" t="s">
        <v>13232</v>
      </c>
      <c r="I2954" s="100"/>
      <c r="J2954" s="100" t="s">
        <v>17757</v>
      </c>
      <c r="K2954" s="130" t="s">
        <v>17758</v>
      </c>
      <c r="L2954" s="131">
        <v>43164.0</v>
      </c>
      <c r="M2954" s="134" t="s">
        <v>17759</v>
      </c>
      <c r="N2954" s="165"/>
      <c r="O2954" s="147"/>
      <c r="P2954" s="147"/>
      <c r="Q2954" s="166"/>
      <c r="R2954" s="165"/>
      <c r="S2954" s="167"/>
      <c r="T2954" s="168"/>
      <c r="U2954" s="165" t="s">
        <v>17760</v>
      </c>
      <c r="V2954" s="147"/>
      <c r="W2954" s="147"/>
      <c r="X2954" s="169"/>
      <c r="Y2954" s="169"/>
      <c r="Z2954" s="169"/>
      <c r="AA2954" s="169"/>
      <c r="AB2954" s="169"/>
      <c r="AC2954" s="169"/>
      <c r="AD2954" s="169"/>
      <c r="AE2954" s="169"/>
      <c r="AF2954" s="169"/>
      <c r="AG2954" s="169"/>
      <c r="AH2954" s="169"/>
      <c r="AI2954" s="169"/>
      <c r="AJ2954" s="169"/>
      <c r="AK2954" s="169"/>
      <c r="AL2954" s="169"/>
      <c r="AM2954" s="169"/>
      <c r="AN2954" s="169"/>
      <c r="AO2954" s="169"/>
      <c r="AP2954" s="169"/>
      <c r="AQ2954" s="169"/>
      <c r="AR2954" s="169"/>
      <c r="AS2954" s="169"/>
      <c r="AT2954" s="169"/>
      <c r="AU2954" s="169"/>
      <c r="AV2954" s="169"/>
      <c r="AW2954" s="169"/>
      <c r="AX2954" s="169"/>
      <c r="AY2954" s="169"/>
      <c r="AZ2954" s="169"/>
      <c r="BA2954" s="169"/>
      <c r="BB2954" s="169"/>
      <c r="BC2954" s="169"/>
      <c r="BD2954" s="169"/>
      <c r="BE2954" s="169"/>
      <c r="BF2954" s="169"/>
      <c r="BG2954" s="169"/>
      <c r="BH2954" s="169"/>
      <c r="BI2954" s="169"/>
      <c r="BJ2954" s="169"/>
      <c r="BK2954" s="169"/>
    </row>
    <row r="2955" ht="33.0" customHeight="1">
      <c r="A2955" s="126">
        <v>2957.0</v>
      </c>
      <c r="B2955" s="127"/>
      <c r="C2955" s="283" t="s">
        <v>17761</v>
      </c>
      <c r="D2955" s="126" t="s">
        <v>17762</v>
      </c>
      <c r="E2955" s="127"/>
      <c r="F2955" s="89" t="s">
        <v>16913</v>
      </c>
      <c r="G2955" s="126"/>
      <c r="H2955" s="126" t="s">
        <v>17763</v>
      </c>
      <c r="I2955" s="100"/>
      <c r="J2955" s="100" t="s">
        <v>17764</v>
      </c>
      <c r="K2955" s="130" t="s">
        <v>17765</v>
      </c>
      <c r="L2955" s="131">
        <v>43159.0</v>
      </c>
      <c r="M2955" s="134" t="s">
        <v>17766</v>
      </c>
      <c r="N2955" s="165"/>
      <c r="O2955" s="147"/>
      <c r="P2955" s="147"/>
      <c r="Q2955" s="166"/>
      <c r="R2955" s="165"/>
      <c r="S2955" s="167"/>
      <c r="T2955" s="168"/>
      <c r="U2955" s="165" t="s">
        <v>17767</v>
      </c>
      <c r="V2955" s="147"/>
      <c r="W2955" s="147"/>
      <c r="X2955" s="169"/>
      <c r="Y2955" s="169"/>
      <c r="Z2955" s="169"/>
      <c r="AA2955" s="169"/>
      <c r="AB2955" s="169"/>
      <c r="AC2955" s="169"/>
      <c r="AD2955" s="169"/>
      <c r="AE2955" s="169"/>
      <c r="AF2955" s="169"/>
      <c r="AG2955" s="169"/>
      <c r="AH2955" s="169"/>
      <c r="AI2955" s="169"/>
      <c r="AJ2955" s="169"/>
      <c r="AK2955" s="169"/>
      <c r="AL2955" s="169"/>
      <c r="AM2955" s="169"/>
      <c r="AN2955" s="169"/>
      <c r="AO2955" s="169"/>
      <c r="AP2955" s="169"/>
      <c r="AQ2955" s="169"/>
      <c r="AR2955" s="169"/>
      <c r="AS2955" s="169"/>
      <c r="AT2955" s="169"/>
      <c r="AU2955" s="169"/>
      <c r="AV2955" s="169"/>
      <c r="AW2955" s="169"/>
      <c r="AX2955" s="169"/>
      <c r="AY2955" s="169"/>
      <c r="AZ2955" s="169"/>
      <c r="BA2955" s="169"/>
      <c r="BB2955" s="169"/>
      <c r="BC2955" s="169"/>
      <c r="BD2955" s="169"/>
      <c r="BE2955" s="169"/>
      <c r="BF2955" s="169"/>
      <c r="BG2955" s="169"/>
      <c r="BH2955" s="169"/>
      <c r="BI2955" s="169"/>
      <c r="BJ2955" s="169"/>
      <c r="BK2955" s="169"/>
    </row>
    <row r="2956" ht="33.0" customHeight="1">
      <c r="A2956" s="148">
        <v>2958.0</v>
      </c>
      <c r="B2956" s="151"/>
      <c r="C2956" s="212" t="s">
        <v>17768</v>
      </c>
      <c r="D2956" s="148" t="s">
        <v>17769</v>
      </c>
      <c r="E2956" s="151"/>
      <c r="F2956" s="150" t="s">
        <v>17641</v>
      </c>
      <c r="G2956" s="148"/>
      <c r="H2956" s="148" t="s">
        <v>17642</v>
      </c>
      <c r="I2956" s="57"/>
      <c r="J2956" s="57" t="s">
        <v>17770</v>
      </c>
      <c r="K2956" s="154" t="s">
        <v>17771</v>
      </c>
      <c r="L2956" s="163">
        <v>43154.0</v>
      </c>
      <c r="M2956" s="160" t="s">
        <v>17772</v>
      </c>
      <c r="N2956" s="170"/>
      <c r="O2956" s="159"/>
      <c r="P2956" s="159"/>
      <c r="Q2956" s="171"/>
      <c r="R2956" s="170"/>
      <c r="S2956" s="173"/>
      <c r="T2956" s="174"/>
      <c r="U2956" s="170" t="s">
        <v>13114</v>
      </c>
      <c r="V2956" s="159"/>
      <c r="W2956" s="159"/>
      <c r="X2956" s="164"/>
      <c r="Y2956" s="164"/>
      <c r="Z2956" s="164"/>
      <c r="AA2956" s="164"/>
      <c r="AB2956" s="164"/>
      <c r="AC2956" s="164"/>
      <c r="AD2956" s="164"/>
      <c r="AE2956" s="164"/>
      <c r="AF2956" s="164"/>
      <c r="AG2956" s="164"/>
      <c r="AH2956" s="164"/>
      <c r="AI2956" s="164"/>
      <c r="AJ2956" s="164"/>
      <c r="AK2956" s="164"/>
      <c r="AL2956" s="164"/>
      <c r="AM2956" s="164"/>
      <c r="AN2956" s="164"/>
      <c r="AO2956" s="164"/>
      <c r="AP2956" s="164"/>
      <c r="AQ2956" s="164"/>
      <c r="AR2956" s="164"/>
      <c r="AS2956" s="164"/>
      <c r="AT2956" s="164"/>
      <c r="AU2956" s="164"/>
      <c r="AV2956" s="164"/>
      <c r="AW2956" s="164"/>
      <c r="AX2956" s="164"/>
      <c r="AY2956" s="164"/>
      <c r="AZ2956" s="164"/>
      <c r="BA2956" s="164"/>
      <c r="BB2956" s="164"/>
      <c r="BC2956" s="164"/>
      <c r="BD2956" s="164"/>
      <c r="BE2956" s="164"/>
      <c r="BF2956" s="164"/>
      <c r="BG2956" s="164"/>
      <c r="BH2956" s="164"/>
      <c r="BI2956" s="164"/>
      <c r="BJ2956" s="164"/>
      <c r="BK2956" s="164"/>
    </row>
    <row r="2957" ht="33.0" customHeight="1">
      <c r="A2957" s="148">
        <v>2959.0</v>
      </c>
      <c r="B2957" s="151"/>
      <c r="C2957" s="212" t="s">
        <v>17773</v>
      </c>
      <c r="D2957" s="162" t="s">
        <v>17774</v>
      </c>
      <c r="E2957" s="151"/>
      <c r="F2957" s="150" t="s">
        <v>17775</v>
      </c>
      <c r="G2957" s="148"/>
      <c r="H2957" s="148" t="s">
        <v>17776</v>
      </c>
      <c r="I2957" s="57"/>
      <c r="J2957" s="57" t="s">
        <v>17777</v>
      </c>
      <c r="K2957" s="154" t="s">
        <v>17778</v>
      </c>
      <c r="L2957" s="154" t="s">
        <v>17569</v>
      </c>
      <c r="M2957" s="160" t="s">
        <v>17779</v>
      </c>
      <c r="N2957" s="170"/>
      <c r="O2957" s="159"/>
      <c r="P2957" s="159"/>
      <c r="Q2957" s="171"/>
      <c r="R2957" s="170"/>
      <c r="S2957" s="173"/>
      <c r="T2957" s="174"/>
      <c r="U2957" s="170" t="s">
        <v>657</v>
      </c>
      <c r="V2957" s="159"/>
      <c r="W2957" s="159"/>
      <c r="X2957" s="164"/>
      <c r="Y2957" s="164"/>
      <c r="Z2957" s="164"/>
      <c r="AA2957" s="164"/>
      <c r="AB2957" s="164"/>
      <c r="AC2957" s="164"/>
      <c r="AD2957" s="164"/>
      <c r="AE2957" s="164"/>
      <c r="AF2957" s="164"/>
      <c r="AG2957" s="164"/>
      <c r="AH2957" s="164"/>
      <c r="AI2957" s="164"/>
      <c r="AJ2957" s="164"/>
      <c r="AK2957" s="164"/>
      <c r="AL2957" s="164"/>
      <c r="AM2957" s="164"/>
      <c r="AN2957" s="164"/>
      <c r="AO2957" s="164"/>
      <c r="AP2957" s="164"/>
      <c r="AQ2957" s="164"/>
      <c r="AR2957" s="164"/>
      <c r="AS2957" s="164"/>
      <c r="AT2957" s="164"/>
      <c r="AU2957" s="164"/>
      <c r="AV2957" s="164"/>
      <c r="AW2957" s="164"/>
      <c r="AX2957" s="164"/>
      <c r="AY2957" s="164"/>
      <c r="AZ2957" s="164"/>
      <c r="BA2957" s="164"/>
      <c r="BB2957" s="164"/>
      <c r="BC2957" s="164"/>
      <c r="BD2957" s="164"/>
      <c r="BE2957" s="164"/>
      <c r="BF2957" s="164"/>
      <c r="BG2957" s="164"/>
      <c r="BH2957" s="164"/>
      <c r="BI2957" s="164"/>
      <c r="BJ2957" s="164"/>
      <c r="BK2957" s="164"/>
    </row>
    <row r="2958" ht="33.0" customHeight="1">
      <c r="A2958" s="126">
        <v>2960.0</v>
      </c>
      <c r="B2958" s="127"/>
      <c r="C2958" s="283" t="s">
        <v>17780</v>
      </c>
      <c r="D2958" s="126" t="s">
        <v>17781</v>
      </c>
      <c r="E2958" s="127"/>
      <c r="F2958" s="89" t="s">
        <v>17782</v>
      </c>
      <c r="G2958" s="126"/>
      <c r="H2958" s="126" t="s">
        <v>17783</v>
      </c>
      <c r="I2958" s="100"/>
      <c r="J2958" s="100" t="s">
        <v>17784</v>
      </c>
      <c r="K2958" s="130" t="s">
        <v>17785</v>
      </c>
      <c r="L2958" s="131">
        <v>43151.0</v>
      </c>
      <c r="M2958" s="134" t="s">
        <v>17786</v>
      </c>
      <c r="N2958" s="165"/>
      <c r="O2958" s="147"/>
      <c r="P2958" s="147"/>
      <c r="Q2958" s="166"/>
      <c r="R2958" s="165"/>
      <c r="S2958" s="167"/>
      <c r="T2958" s="168"/>
      <c r="U2958" s="165" t="s">
        <v>17787</v>
      </c>
      <c r="V2958" s="147"/>
      <c r="W2958" s="147"/>
      <c r="X2958" s="169"/>
      <c r="Y2958" s="169"/>
      <c r="Z2958" s="169"/>
      <c r="AA2958" s="169"/>
      <c r="AB2958" s="169"/>
      <c r="AC2958" s="169"/>
      <c r="AD2958" s="169"/>
      <c r="AE2958" s="169"/>
      <c r="AF2958" s="169"/>
      <c r="AG2958" s="169"/>
      <c r="AH2958" s="169"/>
      <c r="AI2958" s="169"/>
      <c r="AJ2958" s="169"/>
      <c r="AK2958" s="169"/>
      <c r="AL2958" s="169"/>
      <c r="AM2958" s="169"/>
      <c r="AN2958" s="169"/>
      <c r="AO2958" s="169"/>
      <c r="AP2958" s="169"/>
      <c r="AQ2958" s="169"/>
      <c r="AR2958" s="169"/>
      <c r="AS2958" s="169"/>
      <c r="AT2958" s="169"/>
      <c r="AU2958" s="169"/>
      <c r="AV2958" s="169"/>
      <c r="AW2958" s="169"/>
      <c r="AX2958" s="169"/>
      <c r="AY2958" s="169"/>
      <c r="AZ2958" s="169"/>
      <c r="BA2958" s="169"/>
      <c r="BB2958" s="169"/>
      <c r="BC2958" s="169"/>
      <c r="BD2958" s="169"/>
      <c r="BE2958" s="169"/>
      <c r="BF2958" s="169"/>
      <c r="BG2958" s="169"/>
      <c r="BH2958" s="169"/>
      <c r="BI2958" s="169"/>
      <c r="BJ2958" s="169"/>
      <c r="BK2958" s="169"/>
    </row>
    <row r="2959" ht="33.0" customHeight="1">
      <c r="A2959" s="126">
        <v>2961.0</v>
      </c>
      <c r="B2959" s="127"/>
      <c r="C2959" s="283" t="s">
        <v>17788</v>
      </c>
      <c r="D2959" s="126" t="s">
        <v>17789</v>
      </c>
      <c r="E2959" s="127"/>
      <c r="F2959" s="89" t="s">
        <v>17790</v>
      </c>
      <c r="G2959" s="126"/>
      <c r="H2959" s="126" t="s">
        <v>17791</v>
      </c>
      <c r="I2959" s="100"/>
      <c r="J2959" s="100" t="s">
        <v>17792</v>
      </c>
      <c r="K2959" s="130" t="s">
        <v>17793</v>
      </c>
      <c r="L2959" s="130" t="s">
        <v>17794</v>
      </c>
      <c r="M2959" s="134" t="s">
        <v>17795</v>
      </c>
      <c r="N2959" s="165"/>
      <c r="O2959" s="147"/>
      <c r="P2959" s="147"/>
      <c r="Q2959" s="166"/>
      <c r="R2959" s="165"/>
      <c r="S2959" s="167"/>
      <c r="T2959" s="168"/>
      <c r="U2959" s="165" t="s">
        <v>17796</v>
      </c>
      <c r="V2959" s="147"/>
      <c r="W2959" s="147"/>
      <c r="X2959" s="169"/>
      <c r="Y2959" s="169"/>
      <c r="Z2959" s="169"/>
      <c r="AA2959" s="169"/>
      <c r="AB2959" s="169"/>
      <c r="AC2959" s="169"/>
      <c r="AD2959" s="169"/>
      <c r="AE2959" s="169"/>
      <c r="AF2959" s="169"/>
      <c r="AG2959" s="169"/>
      <c r="AH2959" s="169"/>
      <c r="AI2959" s="169"/>
      <c r="AJ2959" s="169"/>
      <c r="AK2959" s="169"/>
      <c r="AL2959" s="169"/>
      <c r="AM2959" s="169"/>
      <c r="AN2959" s="169"/>
      <c r="AO2959" s="169"/>
      <c r="AP2959" s="169"/>
      <c r="AQ2959" s="169"/>
      <c r="AR2959" s="169"/>
      <c r="AS2959" s="169"/>
      <c r="AT2959" s="169"/>
      <c r="AU2959" s="169"/>
      <c r="AV2959" s="169"/>
      <c r="AW2959" s="169"/>
      <c r="AX2959" s="169"/>
      <c r="AY2959" s="169"/>
      <c r="AZ2959" s="169"/>
      <c r="BA2959" s="169"/>
      <c r="BB2959" s="169"/>
      <c r="BC2959" s="169"/>
      <c r="BD2959" s="169"/>
      <c r="BE2959" s="169"/>
      <c r="BF2959" s="169"/>
      <c r="BG2959" s="169"/>
      <c r="BH2959" s="169"/>
      <c r="BI2959" s="169"/>
      <c r="BJ2959" s="169"/>
      <c r="BK2959" s="169"/>
    </row>
    <row r="2960" ht="33.0" customHeight="1">
      <c r="A2960" s="148">
        <v>2962.0</v>
      </c>
      <c r="B2960" s="151"/>
      <c r="C2960" s="212" t="s">
        <v>17797</v>
      </c>
      <c r="D2960" s="148" t="s">
        <v>17798</v>
      </c>
      <c r="E2960" s="151"/>
      <c r="F2960" s="150" t="s">
        <v>16905</v>
      </c>
      <c r="G2960" s="148"/>
      <c r="H2960" s="148" t="s">
        <v>16906</v>
      </c>
      <c r="I2960" s="57"/>
      <c r="J2960" s="57" t="s">
        <v>17799</v>
      </c>
      <c r="K2960" s="154" t="s">
        <v>17800</v>
      </c>
      <c r="L2960" s="163">
        <v>43152.0</v>
      </c>
      <c r="M2960" s="160" t="s">
        <v>17801</v>
      </c>
      <c r="N2960" s="170"/>
      <c r="O2960" s="159"/>
      <c r="P2960" s="159"/>
      <c r="Q2960" s="171"/>
      <c r="R2960" s="170"/>
      <c r="S2960" s="173"/>
      <c r="T2960" s="174"/>
      <c r="U2960" s="170"/>
      <c r="V2960" s="159"/>
      <c r="W2960" s="159"/>
      <c r="X2960" s="164"/>
      <c r="Y2960" s="164"/>
      <c r="Z2960" s="164"/>
      <c r="AA2960" s="164"/>
      <c r="AB2960" s="164"/>
      <c r="AC2960" s="164"/>
      <c r="AD2960" s="164"/>
      <c r="AE2960" s="164"/>
      <c r="AF2960" s="164"/>
      <c r="AG2960" s="164"/>
      <c r="AH2960" s="164"/>
      <c r="AI2960" s="164"/>
      <c r="AJ2960" s="164"/>
      <c r="AK2960" s="164"/>
      <c r="AL2960" s="164"/>
      <c r="AM2960" s="164"/>
      <c r="AN2960" s="164"/>
      <c r="AO2960" s="164"/>
      <c r="AP2960" s="164"/>
      <c r="AQ2960" s="164"/>
      <c r="AR2960" s="164"/>
      <c r="AS2960" s="164"/>
      <c r="AT2960" s="164"/>
      <c r="AU2960" s="164"/>
      <c r="AV2960" s="164"/>
      <c r="AW2960" s="164"/>
      <c r="AX2960" s="164"/>
      <c r="AY2960" s="164"/>
      <c r="AZ2960" s="164"/>
      <c r="BA2960" s="164"/>
      <c r="BB2960" s="164"/>
      <c r="BC2960" s="164"/>
      <c r="BD2960" s="164"/>
      <c r="BE2960" s="164"/>
      <c r="BF2960" s="164"/>
      <c r="BG2960" s="164"/>
      <c r="BH2960" s="164"/>
      <c r="BI2960" s="164"/>
      <c r="BJ2960" s="164"/>
      <c r="BK2960" s="164"/>
    </row>
    <row r="2961" ht="33.0" customHeight="1">
      <c r="A2961" s="148">
        <v>2963.0</v>
      </c>
      <c r="B2961" s="151"/>
      <c r="C2961" s="212" t="s">
        <v>13894</v>
      </c>
      <c r="D2961" s="148" t="s">
        <v>17802</v>
      </c>
      <c r="E2961" s="151"/>
      <c r="F2961" s="150" t="s">
        <v>17803</v>
      </c>
      <c r="G2961" s="148"/>
      <c r="H2961" s="148" t="s">
        <v>17804</v>
      </c>
      <c r="I2961" s="57"/>
      <c r="J2961" s="57" t="s">
        <v>17805</v>
      </c>
      <c r="K2961" s="154" t="s">
        <v>17806</v>
      </c>
      <c r="L2961" s="163">
        <v>43157.0</v>
      </c>
      <c r="M2961" s="160" t="s">
        <v>17807</v>
      </c>
      <c r="N2961" s="170"/>
      <c r="O2961" s="159"/>
      <c r="P2961" s="159"/>
      <c r="Q2961" s="171"/>
      <c r="R2961" s="170"/>
      <c r="S2961" s="173"/>
      <c r="T2961" s="174"/>
      <c r="U2961" s="170" t="s">
        <v>12283</v>
      </c>
      <c r="V2961" s="159"/>
      <c r="W2961" s="159"/>
      <c r="X2961" s="164"/>
      <c r="Y2961" s="164"/>
      <c r="Z2961" s="164"/>
      <c r="AA2961" s="164"/>
      <c r="AB2961" s="164"/>
      <c r="AC2961" s="164"/>
      <c r="AD2961" s="164"/>
      <c r="AE2961" s="164"/>
      <c r="AF2961" s="164"/>
      <c r="AG2961" s="164"/>
      <c r="AH2961" s="164"/>
      <c r="AI2961" s="164"/>
      <c r="AJ2961" s="164"/>
      <c r="AK2961" s="164"/>
      <c r="AL2961" s="164"/>
      <c r="AM2961" s="164"/>
      <c r="AN2961" s="164"/>
      <c r="AO2961" s="164"/>
      <c r="AP2961" s="164"/>
      <c r="AQ2961" s="164"/>
      <c r="AR2961" s="164"/>
      <c r="AS2961" s="164"/>
      <c r="AT2961" s="164"/>
      <c r="AU2961" s="164"/>
      <c r="AV2961" s="164"/>
      <c r="AW2961" s="164"/>
      <c r="AX2961" s="164"/>
      <c r="AY2961" s="164"/>
      <c r="AZ2961" s="164"/>
      <c r="BA2961" s="164"/>
      <c r="BB2961" s="164"/>
      <c r="BC2961" s="164"/>
      <c r="BD2961" s="164"/>
      <c r="BE2961" s="164"/>
      <c r="BF2961" s="164"/>
      <c r="BG2961" s="164"/>
      <c r="BH2961" s="164"/>
      <c r="BI2961" s="164"/>
      <c r="BJ2961" s="164"/>
      <c r="BK2961" s="164"/>
    </row>
    <row r="2962" ht="33.0" customHeight="1">
      <c r="A2962" s="148">
        <v>2964.0</v>
      </c>
      <c r="B2962" s="151"/>
      <c r="C2962" s="212" t="s">
        <v>16554</v>
      </c>
      <c r="D2962" s="148" t="s">
        <v>17808</v>
      </c>
      <c r="E2962" s="151"/>
      <c r="F2962" s="150" t="s">
        <v>16745</v>
      </c>
      <c r="G2962" s="148"/>
      <c r="H2962" s="148" t="s">
        <v>17809</v>
      </c>
      <c r="I2962" s="57"/>
      <c r="J2962" s="57" t="s">
        <v>17810</v>
      </c>
      <c r="K2962" s="154" t="s">
        <v>17811</v>
      </c>
      <c r="L2962" s="154" t="s">
        <v>17794</v>
      </c>
      <c r="M2962" s="160" t="s">
        <v>17812</v>
      </c>
      <c r="N2962" s="170"/>
      <c r="O2962" s="159"/>
      <c r="P2962" s="159"/>
      <c r="Q2962" s="171"/>
      <c r="R2962" s="170"/>
      <c r="S2962" s="173"/>
      <c r="T2962" s="174"/>
      <c r="U2962" s="170" t="s">
        <v>12283</v>
      </c>
      <c r="V2962" s="159"/>
      <c r="W2962" s="159"/>
      <c r="X2962" s="164"/>
      <c r="Y2962" s="164"/>
      <c r="Z2962" s="164"/>
      <c r="AA2962" s="164"/>
      <c r="AB2962" s="164"/>
      <c r="AC2962" s="164"/>
      <c r="AD2962" s="164"/>
      <c r="AE2962" s="164"/>
      <c r="AF2962" s="164"/>
      <c r="AG2962" s="164"/>
      <c r="AH2962" s="164"/>
      <c r="AI2962" s="164"/>
      <c r="AJ2962" s="164"/>
      <c r="AK2962" s="164"/>
      <c r="AL2962" s="164"/>
      <c r="AM2962" s="164"/>
      <c r="AN2962" s="164"/>
      <c r="AO2962" s="164"/>
      <c r="AP2962" s="164"/>
      <c r="AQ2962" s="164"/>
      <c r="AR2962" s="164"/>
      <c r="AS2962" s="164"/>
      <c r="AT2962" s="164"/>
      <c r="AU2962" s="164"/>
      <c r="AV2962" s="164"/>
      <c r="AW2962" s="164"/>
      <c r="AX2962" s="164"/>
      <c r="AY2962" s="164"/>
      <c r="AZ2962" s="164"/>
      <c r="BA2962" s="164"/>
      <c r="BB2962" s="164"/>
      <c r="BC2962" s="164"/>
      <c r="BD2962" s="164"/>
      <c r="BE2962" s="164"/>
      <c r="BF2962" s="164"/>
      <c r="BG2962" s="164"/>
      <c r="BH2962" s="164"/>
      <c r="BI2962" s="164"/>
      <c r="BJ2962" s="164"/>
      <c r="BK2962" s="164"/>
    </row>
    <row r="2963" ht="33.0" customHeight="1">
      <c r="A2963" s="126">
        <v>2965.0</v>
      </c>
      <c r="B2963" s="127"/>
      <c r="C2963" s="283" t="s">
        <v>17813</v>
      </c>
      <c r="D2963" s="126" t="s">
        <v>17814</v>
      </c>
      <c r="E2963" s="127"/>
      <c r="F2963" s="89" t="s">
        <v>17815</v>
      </c>
      <c r="G2963" s="126"/>
      <c r="H2963" s="126" t="s">
        <v>17816</v>
      </c>
      <c r="I2963" s="100"/>
      <c r="J2963" s="100" t="s">
        <v>17817</v>
      </c>
      <c r="K2963" s="130" t="s">
        <v>17818</v>
      </c>
      <c r="L2963" s="130" t="s">
        <v>17819</v>
      </c>
      <c r="M2963" s="134" t="s">
        <v>17820</v>
      </c>
      <c r="N2963" s="165"/>
      <c r="O2963" s="147"/>
      <c r="P2963" s="147"/>
      <c r="Q2963" s="166"/>
      <c r="R2963" s="165"/>
      <c r="S2963" s="167"/>
      <c r="T2963" s="168"/>
      <c r="U2963" s="165" t="s">
        <v>17821</v>
      </c>
      <c r="V2963" s="147"/>
      <c r="W2963" s="147"/>
      <c r="X2963" s="169"/>
      <c r="Y2963" s="169"/>
      <c r="Z2963" s="169"/>
      <c r="AA2963" s="169"/>
      <c r="AB2963" s="169"/>
      <c r="AC2963" s="169"/>
      <c r="AD2963" s="169"/>
      <c r="AE2963" s="169"/>
      <c r="AF2963" s="169"/>
      <c r="AG2963" s="169"/>
      <c r="AH2963" s="169"/>
      <c r="AI2963" s="169"/>
      <c r="AJ2963" s="169"/>
      <c r="AK2963" s="169"/>
      <c r="AL2963" s="169"/>
      <c r="AM2963" s="169"/>
      <c r="AN2963" s="169"/>
      <c r="AO2963" s="169"/>
      <c r="AP2963" s="169"/>
      <c r="AQ2963" s="169"/>
      <c r="AR2963" s="169"/>
      <c r="AS2963" s="169"/>
      <c r="AT2963" s="169"/>
      <c r="AU2963" s="169"/>
      <c r="AV2963" s="169"/>
      <c r="AW2963" s="169"/>
      <c r="AX2963" s="169"/>
      <c r="AY2963" s="169"/>
      <c r="AZ2963" s="169"/>
      <c r="BA2963" s="169"/>
      <c r="BB2963" s="169"/>
      <c r="BC2963" s="169"/>
      <c r="BD2963" s="169"/>
      <c r="BE2963" s="169"/>
      <c r="BF2963" s="169"/>
      <c r="BG2963" s="169"/>
      <c r="BH2963" s="169"/>
      <c r="BI2963" s="169"/>
      <c r="BJ2963" s="169"/>
      <c r="BK2963" s="169"/>
    </row>
    <row r="2964" ht="33.0" customHeight="1">
      <c r="A2964" s="148">
        <v>2966.0</v>
      </c>
      <c r="B2964" s="151"/>
      <c r="C2964" s="212" t="s">
        <v>17822</v>
      </c>
      <c r="D2964" s="148" t="s">
        <v>17802</v>
      </c>
      <c r="E2964" s="151"/>
      <c r="F2964" s="150" t="s">
        <v>17823</v>
      </c>
      <c r="G2964" s="148"/>
      <c r="H2964" s="148" t="s">
        <v>17824</v>
      </c>
      <c r="I2964" s="57"/>
      <c r="J2964" s="57" t="s">
        <v>17825</v>
      </c>
      <c r="K2964" s="154" t="s">
        <v>17826</v>
      </c>
      <c r="L2964" s="163">
        <v>43134.0</v>
      </c>
      <c r="M2964" s="160" t="s">
        <v>17827</v>
      </c>
      <c r="N2964" s="170"/>
      <c r="O2964" s="159"/>
      <c r="P2964" s="159"/>
      <c r="Q2964" s="171"/>
      <c r="R2964" s="170"/>
      <c r="S2964" s="173"/>
      <c r="T2964" s="174"/>
      <c r="U2964" s="170" t="s">
        <v>12283</v>
      </c>
      <c r="V2964" s="159"/>
      <c r="W2964" s="159"/>
      <c r="X2964" s="164"/>
      <c r="Y2964" s="164"/>
      <c r="Z2964" s="164"/>
      <c r="AA2964" s="164"/>
      <c r="AB2964" s="164"/>
      <c r="AC2964" s="164"/>
      <c r="AD2964" s="164"/>
      <c r="AE2964" s="164"/>
      <c r="AF2964" s="164"/>
      <c r="AG2964" s="164"/>
      <c r="AH2964" s="164"/>
      <c r="AI2964" s="164"/>
      <c r="AJ2964" s="164"/>
      <c r="AK2964" s="164"/>
      <c r="AL2964" s="164"/>
      <c r="AM2964" s="164"/>
      <c r="AN2964" s="164"/>
      <c r="AO2964" s="164"/>
      <c r="AP2964" s="164"/>
      <c r="AQ2964" s="164"/>
      <c r="AR2964" s="164"/>
      <c r="AS2964" s="164"/>
      <c r="AT2964" s="164"/>
      <c r="AU2964" s="164"/>
      <c r="AV2964" s="164"/>
      <c r="AW2964" s="164"/>
      <c r="AX2964" s="164"/>
      <c r="AY2964" s="164"/>
      <c r="AZ2964" s="164"/>
      <c r="BA2964" s="164"/>
      <c r="BB2964" s="164"/>
      <c r="BC2964" s="164"/>
      <c r="BD2964" s="164"/>
      <c r="BE2964" s="164"/>
      <c r="BF2964" s="164"/>
      <c r="BG2964" s="164"/>
      <c r="BH2964" s="164"/>
      <c r="BI2964" s="164"/>
      <c r="BJ2964" s="164"/>
      <c r="BK2964" s="164"/>
    </row>
    <row r="2965" ht="33.0" customHeight="1">
      <c r="A2965" s="148">
        <v>2967.0</v>
      </c>
      <c r="B2965" s="151"/>
      <c r="C2965" s="212" t="s">
        <v>17369</v>
      </c>
      <c r="D2965" s="148" t="s">
        <v>17828</v>
      </c>
      <c r="E2965" s="151"/>
      <c r="F2965" s="150" t="s">
        <v>12487</v>
      </c>
      <c r="G2965" s="148"/>
      <c r="H2965" s="148" t="s">
        <v>17371</v>
      </c>
      <c r="I2965" s="57"/>
      <c r="J2965" s="57" t="s">
        <v>17829</v>
      </c>
      <c r="K2965" s="154" t="s">
        <v>17830</v>
      </c>
      <c r="L2965" s="154" t="s">
        <v>17794</v>
      </c>
      <c r="M2965" s="160" t="s">
        <v>17831</v>
      </c>
      <c r="N2965" s="170"/>
      <c r="O2965" s="159"/>
      <c r="P2965" s="159"/>
      <c r="Q2965" s="171"/>
      <c r="R2965" s="170"/>
      <c r="S2965" s="173"/>
      <c r="T2965" s="174"/>
      <c r="U2965" s="170" t="s">
        <v>13114</v>
      </c>
      <c r="V2965" s="159"/>
      <c r="W2965" s="159"/>
      <c r="X2965" s="164"/>
      <c r="Y2965" s="164"/>
      <c r="Z2965" s="164"/>
      <c r="AA2965" s="164"/>
      <c r="AB2965" s="164"/>
      <c r="AC2965" s="164"/>
      <c r="AD2965" s="164"/>
      <c r="AE2965" s="164"/>
      <c r="AF2965" s="164"/>
      <c r="AG2965" s="164"/>
      <c r="AH2965" s="164"/>
      <c r="AI2965" s="164"/>
      <c r="AJ2965" s="164"/>
      <c r="AK2965" s="164"/>
      <c r="AL2965" s="164"/>
      <c r="AM2965" s="164"/>
      <c r="AN2965" s="164"/>
      <c r="AO2965" s="164"/>
      <c r="AP2965" s="164"/>
      <c r="AQ2965" s="164"/>
      <c r="AR2965" s="164"/>
      <c r="AS2965" s="164"/>
      <c r="AT2965" s="164"/>
      <c r="AU2965" s="164"/>
      <c r="AV2965" s="164"/>
      <c r="AW2965" s="164"/>
      <c r="AX2965" s="164"/>
      <c r="AY2965" s="164"/>
      <c r="AZ2965" s="164"/>
      <c r="BA2965" s="164"/>
      <c r="BB2965" s="164"/>
      <c r="BC2965" s="164"/>
      <c r="BD2965" s="164"/>
      <c r="BE2965" s="164"/>
      <c r="BF2965" s="164"/>
      <c r="BG2965" s="164"/>
      <c r="BH2965" s="164"/>
      <c r="BI2965" s="164"/>
      <c r="BJ2965" s="164"/>
      <c r="BK2965" s="164"/>
    </row>
    <row r="2966" ht="33.0" customHeight="1">
      <c r="A2966" s="159">
        <v>2968.0</v>
      </c>
      <c r="B2966" s="174"/>
      <c r="C2966" s="473" t="s">
        <v>17832</v>
      </c>
      <c r="D2966" s="159" t="s">
        <v>17833</v>
      </c>
      <c r="E2966" s="174"/>
      <c r="F2966" s="164" t="s">
        <v>11904</v>
      </c>
      <c r="G2966" s="159"/>
      <c r="H2966" s="159" t="s">
        <v>17834</v>
      </c>
      <c r="I2966" s="349"/>
      <c r="J2966" s="349" t="s">
        <v>17835</v>
      </c>
      <c r="K2966" s="352" t="s">
        <v>17836</v>
      </c>
      <c r="L2966" s="333">
        <v>43134.0</v>
      </c>
      <c r="M2966" s="368" t="s">
        <v>17837</v>
      </c>
      <c r="N2966" s="170"/>
      <c r="O2966" s="159"/>
      <c r="P2966" s="159"/>
      <c r="Q2966" s="171"/>
      <c r="R2966" s="170"/>
      <c r="S2966" s="173"/>
      <c r="T2966" s="174"/>
      <c r="U2966" s="170" t="s">
        <v>12896</v>
      </c>
      <c r="V2966" s="159"/>
      <c r="W2966" s="159"/>
      <c r="X2966" s="164"/>
      <c r="Y2966" s="164"/>
      <c r="Z2966" s="164"/>
      <c r="AA2966" s="164"/>
      <c r="AB2966" s="164"/>
      <c r="AC2966" s="164"/>
      <c r="AD2966" s="164"/>
      <c r="AE2966" s="164"/>
      <c r="AF2966" s="164"/>
      <c r="AG2966" s="164"/>
      <c r="AH2966" s="164"/>
      <c r="AI2966" s="164"/>
      <c r="AJ2966" s="164"/>
      <c r="AK2966" s="164"/>
      <c r="AL2966" s="164"/>
      <c r="AM2966" s="164"/>
      <c r="AN2966" s="164"/>
      <c r="AO2966" s="164"/>
      <c r="AP2966" s="164"/>
      <c r="AQ2966" s="164"/>
      <c r="AR2966" s="164"/>
      <c r="AS2966" s="164"/>
      <c r="AT2966" s="164"/>
      <c r="AU2966" s="164"/>
      <c r="AV2966" s="164"/>
      <c r="AW2966" s="164"/>
      <c r="AX2966" s="164"/>
      <c r="AY2966" s="164"/>
      <c r="AZ2966" s="164"/>
      <c r="BA2966" s="164"/>
      <c r="BB2966" s="164"/>
      <c r="BC2966" s="164"/>
      <c r="BD2966" s="164"/>
      <c r="BE2966" s="164"/>
      <c r="BF2966" s="164"/>
      <c r="BG2966" s="164"/>
      <c r="BH2966" s="164"/>
      <c r="BI2966" s="164"/>
      <c r="BJ2966" s="164"/>
      <c r="BK2966" s="164"/>
    </row>
    <row r="2967" ht="33.0" customHeight="1">
      <c r="A2967" s="126">
        <v>2969.0</v>
      </c>
      <c r="B2967" s="127"/>
      <c r="C2967" s="283" t="s">
        <v>17838</v>
      </c>
      <c r="D2967" s="126" t="s">
        <v>17839</v>
      </c>
      <c r="E2967" s="127"/>
      <c r="F2967" s="89" t="s">
        <v>16542</v>
      </c>
      <c r="G2967" s="126"/>
      <c r="H2967" s="126" t="s">
        <v>17840</v>
      </c>
      <c r="I2967" s="100"/>
      <c r="J2967" s="100" t="s">
        <v>17841</v>
      </c>
      <c r="K2967" s="130" t="s">
        <v>17842</v>
      </c>
      <c r="L2967" s="131">
        <v>43346.0</v>
      </c>
      <c r="M2967" s="134" t="s">
        <v>17843</v>
      </c>
      <c r="N2967" s="132"/>
      <c r="O2967" s="126"/>
      <c r="P2967" s="126"/>
      <c r="Q2967" s="136"/>
      <c r="R2967" s="132"/>
      <c r="S2967" s="138"/>
      <c r="T2967" s="127"/>
      <c r="U2967" s="132" t="s">
        <v>17844</v>
      </c>
      <c r="V2967" s="126"/>
      <c r="W2967" s="126"/>
      <c r="X2967" s="89"/>
      <c r="Y2967" s="89"/>
      <c r="Z2967" s="89"/>
      <c r="AA2967" s="89"/>
      <c r="AB2967" s="89"/>
      <c r="AC2967" s="89"/>
      <c r="AD2967" s="89"/>
      <c r="AE2967" s="89"/>
      <c r="AF2967" s="89"/>
      <c r="AG2967" s="89"/>
      <c r="AH2967" s="89"/>
      <c r="AI2967" s="89"/>
      <c r="AJ2967" s="89"/>
      <c r="AK2967" s="89"/>
      <c r="AL2967" s="89"/>
      <c r="AM2967" s="89"/>
      <c r="AN2967" s="89"/>
      <c r="AO2967" s="89"/>
      <c r="AP2967" s="89"/>
      <c r="AQ2967" s="89"/>
      <c r="AR2967" s="89"/>
      <c r="AS2967" s="89"/>
      <c r="AT2967" s="89"/>
      <c r="AU2967" s="89"/>
      <c r="AV2967" s="89"/>
      <c r="AW2967" s="89"/>
      <c r="AX2967" s="89"/>
      <c r="AY2967" s="89"/>
      <c r="AZ2967" s="89"/>
      <c r="BA2967" s="169"/>
      <c r="BB2967" s="169"/>
      <c r="BC2967" s="169"/>
      <c r="BD2967" s="169"/>
      <c r="BE2967" s="169"/>
      <c r="BF2967" s="169"/>
      <c r="BG2967" s="169"/>
      <c r="BH2967" s="169"/>
      <c r="BI2967" s="169"/>
      <c r="BJ2967" s="169"/>
      <c r="BK2967" s="169"/>
    </row>
    <row r="2968" ht="33.0" customHeight="1">
      <c r="A2968" s="162">
        <v>2970.0</v>
      </c>
      <c r="B2968" s="319"/>
      <c r="C2968" s="359" t="s">
        <v>7860</v>
      </c>
      <c r="D2968" s="162" t="s">
        <v>17845</v>
      </c>
      <c r="E2968" s="319"/>
      <c r="F2968" s="369" t="s">
        <v>11872</v>
      </c>
      <c r="G2968" s="162"/>
      <c r="H2968" s="162" t="s">
        <v>12065</v>
      </c>
      <c r="I2968" s="370"/>
      <c r="J2968" s="100" t="s">
        <v>17846</v>
      </c>
      <c r="K2968" s="401" t="s">
        <v>17847</v>
      </c>
      <c r="L2968" s="235" t="s">
        <v>17794</v>
      </c>
      <c r="M2968" s="376" t="s">
        <v>17848</v>
      </c>
      <c r="N2968" s="372"/>
      <c r="O2968" s="162"/>
      <c r="P2968" s="162"/>
      <c r="Q2968" s="472"/>
      <c r="R2968" s="372"/>
      <c r="S2968" s="55"/>
      <c r="T2968" s="319"/>
      <c r="U2968" s="372" t="s">
        <v>16473</v>
      </c>
      <c r="V2968" s="162"/>
      <c r="W2968" s="162"/>
      <c r="X2968" s="369"/>
      <c r="Y2968" s="369"/>
      <c r="Z2968" s="369"/>
      <c r="AA2968" s="369"/>
      <c r="AB2968" s="369"/>
      <c r="AC2968" s="369"/>
      <c r="AD2968" s="369"/>
      <c r="AE2968" s="369"/>
      <c r="AF2968" s="369"/>
      <c r="AG2968" s="369"/>
      <c r="AH2968" s="369"/>
      <c r="AI2968" s="369"/>
      <c r="AJ2968" s="369"/>
      <c r="AK2968" s="369"/>
      <c r="AL2968" s="369"/>
      <c r="AM2968" s="369"/>
      <c r="AN2968" s="369"/>
      <c r="AO2968" s="369"/>
      <c r="AP2968" s="369"/>
      <c r="AQ2968" s="369"/>
      <c r="AR2968" s="369"/>
      <c r="AS2968" s="369"/>
      <c r="AT2968" s="369"/>
      <c r="AU2968" s="369"/>
      <c r="AV2968" s="369"/>
      <c r="AW2968" s="369"/>
      <c r="AX2968" s="369"/>
      <c r="AY2968" s="369"/>
      <c r="AZ2968" s="369"/>
      <c r="BA2968" s="141"/>
      <c r="BB2968" s="141"/>
      <c r="BC2968" s="141"/>
      <c r="BD2968" s="141"/>
      <c r="BE2968" s="141"/>
      <c r="BF2968" s="141"/>
      <c r="BG2968" s="141"/>
      <c r="BH2968" s="141"/>
      <c r="BI2968" s="141"/>
      <c r="BJ2968" s="141"/>
      <c r="BK2968" s="141"/>
    </row>
    <row r="2969" ht="33.0" customHeight="1">
      <c r="A2969" s="126">
        <v>2971.0</v>
      </c>
      <c r="B2969" s="127"/>
      <c r="C2969" s="283" t="s">
        <v>17849</v>
      </c>
      <c r="D2969" s="126" t="s">
        <v>17850</v>
      </c>
      <c r="E2969" s="127"/>
      <c r="F2969" s="89" t="s">
        <v>8597</v>
      </c>
      <c r="G2969" s="126"/>
      <c r="H2969" s="126" t="s">
        <v>17851</v>
      </c>
      <c r="I2969" s="100"/>
      <c r="J2969" s="100" t="s">
        <v>17852</v>
      </c>
      <c r="K2969" s="130" t="s">
        <v>17853</v>
      </c>
      <c r="L2969" s="131">
        <v>43223.0</v>
      </c>
      <c r="M2969" s="134" t="s">
        <v>17854</v>
      </c>
      <c r="N2969" s="132"/>
      <c r="O2969" s="126"/>
      <c r="P2969" s="126"/>
      <c r="Q2969" s="136"/>
      <c r="R2969" s="132"/>
      <c r="S2969" s="138"/>
      <c r="T2969" s="127"/>
      <c r="U2969" s="132" t="s">
        <v>17676</v>
      </c>
      <c r="V2969" s="126"/>
      <c r="W2969" s="126"/>
      <c r="X2969" s="89"/>
      <c r="Y2969" s="89"/>
      <c r="Z2969" s="89"/>
      <c r="AA2969" s="89"/>
      <c r="AB2969" s="89"/>
      <c r="AC2969" s="89"/>
      <c r="AD2969" s="89"/>
      <c r="AE2969" s="89"/>
      <c r="AF2969" s="89"/>
      <c r="AG2969" s="89"/>
      <c r="AH2969" s="89"/>
      <c r="AI2969" s="89"/>
      <c r="AJ2969" s="89"/>
      <c r="AK2969" s="89"/>
      <c r="AL2969" s="89"/>
      <c r="AM2969" s="89"/>
      <c r="AN2969" s="89"/>
      <c r="AO2969" s="89"/>
      <c r="AP2969" s="89"/>
      <c r="AQ2969" s="89"/>
      <c r="AR2969" s="89"/>
      <c r="AS2969" s="89"/>
      <c r="AT2969" s="89"/>
      <c r="AU2969" s="89"/>
      <c r="AV2969" s="89"/>
      <c r="AW2969" s="89"/>
      <c r="AX2969" s="89"/>
      <c r="AY2969" s="89"/>
      <c r="AZ2969" s="89"/>
      <c r="BA2969" s="169"/>
      <c r="BB2969" s="169"/>
      <c r="BC2969" s="169"/>
      <c r="BD2969" s="169"/>
      <c r="BE2969" s="169"/>
      <c r="BF2969" s="169"/>
      <c r="BG2969" s="169"/>
      <c r="BH2969" s="169"/>
      <c r="BI2969" s="169"/>
      <c r="BJ2969" s="169"/>
      <c r="BK2969" s="169"/>
    </row>
    <row r="2970" ht="33.0" customHeight="1">
      <c r="A2970" s="126">
        <v>2972.0</v>
      </c>
      <c r="B2970" s="127"/>
      <c r="C2970" s="283" t="s">
        <v>17855</v>
      </c>
      <c r="D2970" s="126" t="s">
        <v>17856</v>
      </c>
      <c r="E2970" s="127"/>
      <c r="F2970" s="89" t="s">
        <v>17857</v>
      </c>
      <c r="G2970" s="126"/>
      <c r="H2970" s="126" t="s">
        <v>17858</v>
      </c>
      <c r="I2970" s="100"/>
      <c r="J2970" s="100" t="s">
        <v>17859</v>
      </c>
      <c r="K2970" s="130" t="s">
        <v>17860</v>
      </c>
      <c r="L2970" s="131">
        <v>43223.0</v>
      </c>
      <c r="M2970" s="134" t="s">
        <v>17861</v>
      </c>
      <c r="N2970" s="132"/>
      <c r="O2970" s="126"/>
      <c r="P2970" s="126"/>
      <c r="Q2970" s="136"/>
      <c r="R2970" s="132"/>
      <c r="S2970" s="138"/>
      <c r="T2970" s="127"/>
      <c r="U2970" s="132" t="s">
        <v>17862</v>
      </c>
      <c r="V2970" s="126"/>
      <c r="W2970" s="126"/>
      <c r="X2970" s="89"/>
      <c r="Y2970" s="89"/>
      <c r="Z2970" s="89"/>
      <c r="AA2970" s="89"/>
      <c r="AB2970" s="89"/>
      <c r="AC2970" s="89"/>
      <c r="AD2970" s="89"/>
      <c r="AE2970" s="89"/>
      <c r="AF2970" s="89"/>
      <c r="AG2970" s="89"/>
      <c r="AH2970" s="89"/>
      <c r="AI2970" s="89"/>
      <c r="AJ2970" s="89"/>
      <c r="AK2970" s="89"/>
      <c r="AL2970" s="89"/>
      <c r="AM2970" s="89"/>
      <c r="AN2970" s="89"/>
      <c r="AO2970" s="89"/>
      <c r="AP2970" s="89"/>
      <c r="AQ2970" s="89"/>
      <c r="AR2970" s="89"/>
      <c r="AS2970" s="89"/>
      <c r="AT2970" s="89"/>
      <c r="AU2970" s="89"/>
      <c r="AV2970" s="89"/>
      <c r="AW2970" s="89"/>
      <c r="AX2970" s="89"/>
      <c r="AY2970" s="89"/>
      <c r="AZ2970" s="89"/>
      <c r="BA2970" s="169"/>
      <c r="BB2970" s="169"/>
      <c r="BC2970" s="169"/>
      <c r="BD2970" s="169"/>
      <c r="BE2970" s="169"/>
      <c r="BF2970" s="169"/>
      <c r="BG2970" s="169"/>
      <c r="BH2970" s="169"/>
      <c r="BI2970" s="169"/>
      <c r="BJ2970" s="169"/>
      <c r="BK2970" s="169"/>
    </row>
    <row r="2971" ht="33.0" customHeight="1">
      <c r="A2971" s="162">
        <v>2973.0</v>
      </c>
      <c r="B2971" s="319"/>
      <c r="C2971" s="359" t="s">
        <v>17863</v>
      </c>
      <c r="D2971" s="162" t="s">
        <v>17864</v>
      </c>
      <c r="E2971" s="319"/>
      <c r="F2971" s="369" t="s">
        <v>16504</v>
      </c>
      <c r="G2971" s="162"/>
      <c r="H2971" s="162" t="s">
        <v>15869</v>
      </c>
      <c r="I2971" s="370"/>
      <c r="J2971" s="100" t="s">
        <v>17865</v>
      </c>
      <c r="K2971" s="401" t="s">
        <v>17866</v>
      </c>
      <c r="L2971" s="235" t="s">
        <v>17867</v>
      </c>
      <c r="M2971" s="376" t="s">
        <v>17868</v>
      </c>
      <c r="N2971" s="372"/>
      <c r="O2971" s="162"/>
      <c r="P2971" s="162"/>
      <c r="Q2971" s="472"/>
      <c r="R2971" s="372"/>
      <c r="S2971" s="55"/>
      <c r="T2971" s="319"/>
      <c r="U2971" s="372"/>
      <c r="V2971" s="162"/>
      <c r="W2971" s="162"/>
      <c r="X2971" s="369"/>
      <c r="Y2971" s="369"/>
      <c r="Z2971" s="369"/>
      <c r="AA2971" s="369"/>
      <c r="AB2971" s="369"/>
      <c r="AC2971" s="369"/>
      <c r="AD2971" s="369"/>
      <c r="AE2971" s="369"/>
      <c r="AF2971" s="369"/>
      <c r="AG2971" s="369"/>
      <c r="AH2971" s="369"/>
      <c r="AI2971" s="369"/>
      <c r="AJ2971" s="369"/>
      <c r="AK2971" s="369"/>
      <c r="AL2971" s="369"/>
      <c r="AM2971" s="369"/>
      <c r="AN2971" s="369"/>
      <c r="AO2971" s="369"/>
      <c r="AP2971" s="369"/>
      <c r="AQ2971" s="369"/>
      <c r="AR2971" s="369"/>
      <c r="AS2971" s="369"/>
      <c r="AT2971" s="369"/>
      <c r="AU2971" s="369"/>
      <c r="AV2971" s="369"/>
      <c r="AW2971" s="369"/>
      <c r="AX2971" s="369"/>
      <c r="AY2971" s="369"/>
      <c r="AZ2971" s="369"/>
      <c r="BA2971" s="141"/>
      <c r="BB2971" s="141"/>
      <c r="BC2971" s="141"/>
      <c r="BD2971" s="141"/>
      <c r="BE2971" s="141"/>
      <c r="BF2971" s="141"/>
      <c r="BG2971" s="141"/>
      <c r="BH2971" s="141"/>
      <c r="BI2971" s="141"/>
      <c r="BJ2971" s="141"/>
      <c r="BK2971" s="141"/>
    </row>
    <row r="2972" ht="33.0" customHeight="1">
      <c r="A2972" s="148">
        <v>2974.0</v>
      </c>
      <c r="B2972" s="151"/>
      <c r="C2972" s="212" t="s">
        <v>17869</v>
      </c>
      <c r="D2972" s="148" t="s">
        <v>17870</v>
      </c>
      <c r="E2972" s="151"/>
      <c r="F2972" s="150" t="s">
        <v>16751</v>
      </c>
      <c r="G2972" s="148"/>
      <c r="H2972" s="148" t="s">
        <v>17871</v>
      </c>
      <c r="I2972" s="57"/>
      <c r="J2972" s="57" t="s">
        <v>17872</v>
      </c>
      <c r="K2972" s="154" t="s">
        <v>17873</v>
      </c>
      <c r="L2972" s="154" t="s">
        <v>17874</v>
      </c>
      <c r="M2972" s="160" t="s">
        <v>17875</v>
      </c>
      <c r="N2972" s="156"/>
      <c r="O2972" s="148"/>
      <c r="P2972" s="148"/>
      <c r="Q2972" s="158"/>
      <c r="R2972" s="156"/>
      <c r="S2972" s="29"/>
      <c r="T2972" s="151"/>
      <c r="U2972" s="156" t="s">
        <v>17876</v>
      </c>
      <c r="V2972" s="148"/>
      <c r="W2972" s="148"/>
      <c r="X2972" s="150"/>
      <c r="Y2972" s="150"/>
      <c r="Z2972" s="150"/>
      <c r="AA2972" s="150"/>
      <c r="AB2972" s="150"/>
      <c r="AC2972" s="150"/>
      <c r="AD2972" s="150"/>
      <c r="AE2972" s="150"/>
      <c r="AF2972" s="150"/>
      <c r="AG2972" s="150"/>
      <c r="AH2972" s="150"/>
      <c r="AI2972" s="150"/>
      <c r="AJ2972" s="150"/>
      <c r="AK2972" s="150"/>
      <c r="AL2972" s="150"/>
      <c r="AM2972" s="150"/>
      <c r="AN2972" s="150"/>
      <c r="AO2972" s="150"/>
      <c r="AP2972" s="150"/>
      <c r="AQ2972" s="150"/>
      <c r="AR2972" s="150"/>
      <c r="AS2972" s="150"/>
      <c r="AT2972" s="150"/>
      <c r="AU2972" s="150"/>
      <c r="AV2972" s="150"/>
      <c r="AW2972" s="150"/>
      <c r="AX2972" s="150"/>
      <c r="AY2972" s="150"/>
      <c r="AZ2972" s="150"/>
      <c r="BA2972" s="164"/>
      <c r="BB2972" s="164"/>
      <c r="BC2972" s="164"/>
      <c r="BD2972" s="164"/>
      <c r="BE2972" s="164"/>
      <c r="BF2972" s="164"/>
      <c r="BG2972" s="164"/>
      <c r="BH2972" s="164"/>
      <c r="BI2972" s="164"/>
      <c r="BJ2972" s="164"/>
      <c r="BK2972" s="164"/>
    </row>
    <row r="2973" ht="33.0" customHeight="1">
      <c r="A2973" s="126">
        <v>2975.0</v>
      </c>
      <c r="B2973" s="127"/>
      <c r="C2973" s="283" t="s">
        <v>15909</v>
      </c>
      <c r="D2973" s="126" t="s">
        <v>17877</v>
      </c>
      <c r="E2973" s="127"/>
      <c r="F2973" s="89" t="s">
        <v>17878</v>
      </c>
      <c r="G2973" s="126"/>
      <c r="H2973" s="126" t="s">
        <v>17879</v>
      </c>
      <c r="I2973" s="100"/>
      <c r="J2973" s="100" t="s">
        <v>17880</v>
      </c>
      <c r="K2973" s="130" t="s">
        <v>17881</v>
      </c>
      <c r="L2973" s="390">
        <v>43346.0</v>
      </c>
      <c r="M2973" s="134" t="s">
        <v>17882</v>
      </c>
      <c r="N2973" s="132"/>
      <c r="O2973" s="126"/>
      <c r="P2973" s="126"/>
      <c r="Q2973" s="136"/>
      <c r="R2973" s="132"/>
      <c r="S2973" s="138"/>
      <c r="T2973" s="127"/>
      <c r="U2973" s="132" t="s">
        <v>17862</v>
      </c>
      <c r="V2973" s="126"/>
      <c r="W2973" s="126"/>
      <c r="X2973" s="89"/>
      <c r="Y2973" s="89"/>
      <c r="Z2973" s="89"/>
      <c r="AA2973" s="89"/>
      <c r="AB2973" s="89"/>
      <c r="AC2973" s="89"/>
      <c r="AD2973" s="89"/>
      <c r="AE2973" s="89"/>
      <c r="AF2973" s="89"/>
      <c r="AG2973" s="89"/>
      <c r="AH2973" s="89"/>
      <c r="AI2973" s="89"/>
      <c r="AJ2973" s="89"/>
      <c r="AK2973" s="89"/>
      <c r="AL2973" s="89"/>
      <c r="AM2973" s="89"/>
      <c r="AN2973" s="89"/>
      <c r="AO2973" s="89"/>
      <c r="AP2973" s="89"/>
      <c r="AQ2973" s="89"/>
      <c r="AR2973" s="89"/>
      <c r="AS2973" s="89"/>
      <c r="AT2973" s="89"/>
      <c r="AU2973" s="89"/>
      <c r="AV2973" s="89"/>
      <c r="AW2973" s="89"/>
      <c r="AX2973" s="89"/>
      <c r="AY2973" s="89"/>
      <c r="AZ2973" s="89"/>
      <c r="BA2973" s="169"/>
      <c r="BB2973" s="169"/>
      <c r="BC2973" s="169"/>
      <c r="BD2973" s="169"/>
      <c r="BE2973" s="169"/>
      <c r="BF2973" s="169"/>
      <c r="BG2973" s="169"/>
      <c r="BH2973" s="169"/>
      <c r="BI2973" s="169"/>
      <c r="BJ2973" s="169"/>
      <c r="BK2973" s="169"/>
    </row>
    <row r="2974" ht="33.0" customHeight="1">
      <c r="A2974" s="148">
        <v>2976.0</v>
      </c>
      <c r="B2974" s="151"/>
      <c r="C2974" s="212" t="s">
        <v>17883</v>
      </c>
      <c r="D2974" s="148" t="s">
        <v>17884</v>
      </c>
      <c r="E2974" s="151"/>
      <c r="F2974" s="150" t="s">
        <v>11872</v>
      </c>
      <c r="G2974" s="148"/>
      <c r="H2974" s="148" t="s">
        <v>12065</v>
      </c>
      <c r="I2974" s="57"/>
      <c r="J2974" s="57" t="s">
        <v>17885</v>
      </c>
      <c r="K2974" s="154" t="s">
        <v>17886</v>
      </c>
      <c r="L2974" s="154" t="s">
        <v>17887</v>
      </c>
      <c r="M2974" s="160" t="s">
        <v>17888</v>
      </c>
      <c r="N2974" s="156"/>
      <c r="O2974" s="148"/>
      <c r="P2974" s="148"/>
      <c r="Q2974" s="158"/>
      <c r="R2974" s="156"/>
      <c r="S2974" s="29"/>
      <c r="T2974" s="151"/>
      <c r="U2974" s="156" t="s">
        <v>12283</v>
      </c>
      <c r="V2974" s="148"/>
      <c r="W2974" s="148"/>
      <c r="X2974" s="150"/>
      <c r="Y2974" s="150"/>
      <c r="Z2974" s="150"/>
      <c r="AA2974" s="150"/>
      <c r="AB2974" s="150"/>
      <c r="AC2974" s="150"/>
      <c r="AD2974" s="150"/>
      <c r="AE2974" s="150"/>
      <c r="AF2974" s="150"/>
      <c r="AG2974" s="150"/>
      <c r="AH2974" s="150"/>
      <c r="AI2974" s="150"/>
      <c r="AJ2974" s="150"/>
      <c r="AK2974" s="150"/>
      <c r="AL2974" s="150"/>
      <c r="AM2974" s="150"/>
      <c r="AN2974" s="150"/>
      <c r="AO2974" s="150"/>
      <c r="AP2974" s="150"/>
      <c r="AQ2974" s="150"/>
      <c r="AR2974" s="150"/>
      <c r="AS2974" s="150"/>
      <c r="AT2974" s="150"/>
      <c r="AU2974" s="150"/>
      <c r="AV2974" s="150"/>
      <c r="AW2974" s="150"/>
      <c r="AX2974" s="150"/>
      <c r="AY2974" s="150"/>
      <c r="AZ2974" s="150"/>
      <c r="BA2974" s="164"/>
      <c r="BB2974" s="164"/>
      <c r="BC2974" s="164"/>
      <c r="BD2974" s="164"/>
      <c r="BE2974" s="164"/>
      <c r="BF2974" s="164"/>
      <c r="BG2974" s="164"/>
      <c r="BH2974" s="164"/>
      <c r="BI2974" s="164"/>
      <c r="BJ2974" s="164"/>
      <c r="BK2974" s="164"/>
    </row>
    <row r="2975" ht="33.0" customHeight="1">
      <c r="A2975" s="162">
        <v>2977.0</v>
      </c>
      <c r="B2975" s="474"/>
      <c r="C2975" s="474"/>
      <c r="D2975" s="475"/>
      <c r="E2975" s="474"/>
      <c r="F2975" s="474"/>
      <c r="G2975" s="474"/>
      <c r="H2975" s="474"/>
      <c r="I2975" s="474"/>
      <c r="J2975" s="474"/>
      <c r="K2975" s="474"/>
      <c r="L2975" s="474"/>
      <c r="M2975" s="474"/>
      <c r="N2975" s="372"/>
      <c r="O2975" s="162"/>
      <c r="P2975" s="162"/>
      <c r="Q2975" s="472"/>
      <c r="R2975" s="372"/>
      <c r="S2975" s="55"/>
      <c r="T2975" s="319"/>
      <c r="U2975" s="372" t="s">
        <v>17889</v>
      </c>
      <c r="V2975" s="162"/>
      <c r="W2975" s="162"/>
      <c r="X2975" s="369"/>
      <c r="Y2975" s="369"/>
      <c r="Z2975" s="369"/>
      <c r="AA2975" s="369"/>
      <c r="AB2975" s="369"/>
      <c r="AC2975" s="369"/>
      <c r="AD2975" s="369"/>
      <c r="AE2975" s="369"/>
      <c r="AF2975" s="369"/>
      <c r="AG2975" s="369"/>
      <c r="AH2975" s="369"/>
      <c r="AI2975" s="369"/>
      <c r="AJ2975" s="369"/>
      <c r="AK2975" s="369"/>
      <c r="AL2975" s="369"/>
      <c r="AM2975" s="369"/>
      <c r="AN2975" s="369"/>
      <c r="AO2975" s="369"/>
      <c r="AP2975" s="369"/>
      <c r="AQ2975" s="369"/>
      <c r="AR2975" s="369"/>
      <c r="AS2975" s="369"/>
      <c r="AT2975" s="369"/>
      <c r="AU2975" s="369"/>
      <c r="AV2975" s="369"/>
      <c r="AW2975" s="369"/>
      <c r="AX2975" s="369"/>
      <c r="AY2975" s="369"/>
      <c r="AZ2975" s="369"/>
      <c r="BA2975" s="141"/>
      <c r="BB2975" s="141"/>
      <c r="BC2975" s="141"/>
      <c r="BD2975" s="141"/>
      <c r="BE2975" s="141"/>
      <c r="BF2975" s="141"/>
      <c r="BG2975" s="141"/>
      <c r="BH2975" s="141"/>
      <c r="BI2975" s="141"/>
      <c r="BJ2975" s="141"/>
      <c r="BK2975" s="141"/>
    </row>
    <row r="2976" ht="33.0" customHeight="1">
      <c r="A2976" s="148">
        <v>2978.0</v>
      </c>
      <c r="B2976" s="151"/>
      <c r="C2976" s="212" t="s">
        <v>17890</v>
      </c>
      <c r="D2976" s="148" t="s">
        <v>17891</v>
      </c>
      <c r="E2976" s="151"/>
      <c r="F2976" s="150" t="s">
        <v>16631</v>
      </c>
      <c r="G2976" s="148"/>
      <c r="H2976" s="148" t="s">
        <v>16632</v>
      </c>
      <c r="I2976" s="57"/>
      <c r="J2976" s="57" t="s">
        <v>17892</v>
      </c>
      <c r="K2976" s="154" t="s">
        <v>17893</v>
      </c>
      <c r="L2976" s="154" t="s">
        <v>17894</v>
      </c>
      <c r="M2976" s="160" t="s">
        <v>17895</v>
      </c>
      <c r="N2976" s="156"/>
      <c r="O2976" s="148"/>
      <c r="P2976" s="148"/>
      <c r="Q2976" s="158"/>
      <c r="R2976" s="156"/>
      <c r="S2976" s="29"/>
      <c r="T2976" s="151"/>
      <c r="U2976" s="156" t="s">
        <v>13003</v>
      </c>
      <c r="V2976" s="148"/>
      <c r="W2976" s="148"/>
      <c r="X2976" s="150"/>
      <c r="Y2976" s="150"/>
      <c r="Z2976" s="150"/>
      <c r="AA2976" s="150"/>
      <c r="AB2976" s="150"/>
      <c r="AC2976" s="150"/>
      <c r="AD2976" s="150"/>
      <c r="AE2976" s="150"/>
      <c r="AF2976" s="150"/>
      <c r="AG2976" s="150"/>
      <c r="AH2976" s="150"/>
      <c r="AI2976" s="150"/>
      <c r="AJ2976" s="150"/>
      <c r="AK2976" s="150"/>
      <c r="AL2976" s="150"/>
      <c r="AM2976" s="150"/>
      <c r="AN2976" s="150"/>
      <c r="AO2976" s="150"/>
      <c r="AP2976" s="150"/>
      <c r="AQ2976" s="150"/>
      <c r="AR2976" s="150"/>
      <c r="AS2976" s="150"/>
      <c r="AT2976" s="150"/>
      <c r="AU2976" s="150"/>
      <c r="AV2976" s="150"/>
      <c r="AW2976" s="150"/>
      <c r="AX2976" s="150"/>
      <c r="AY2976" s="150"/>
      <c r="AZ2976" s="150"/>
      <c r="BA2976" s="164"/>
      <c r="BB2976" s="164"/>
      <c r="BC2976" s="164"/>
      <c r="BD2976" s="164"/>
      <c r="BE2976" s="164"/>
      <c r="BF2976" s="164"/>
      <c r="BG2976" s="164"/>
      <c r="BH2976" s="164"/>
      <c r="BI2976" s="164"/>
      <c r="BJ2976" s="164"/>
      <c r="BK2976" s="164"/>
    </row>
    <row r="2977" ht="33.0" customHeight="1">
      <c r="A2977" s="148">
        <v>2979.0</v>
      </c>
      <c r="B2977" s="151"/>
      <c r="C2977" s="212" t="s">
        <v>17896</v>
      </c>
      <c r="D2977" s="162" t="s">
        <v>17891</v>
      </c>
      <c r="E2977" s="151"/>
      <c r="F2977" s="150" t="s">
        <v>17897</v>
      </c>
      <c r="G2977" s="148"/>
      <c r="H2977" s="148" t="s">
        <v>17898</v>
      </c>
      <c r="I2977" s="57"/>
      <c r="J2977" s="57" t="s">
        <v>17899</v>
      </c>
      <c r="K2977" s="154" t="s">
        <v>17900</v>
      </c>
      <c r="L2977" s="163">
        <v>43223.0</v>
      </c>
      <c r="M2977" s="160" t="s">
        <v>17901</v>
      </c>
      <c r="N2977" s="156"/>
      <c r="O2977" s="148"/>
      <c r="P2977" s="148"/>
      <c r="Q2977" s="158"/>
      <c r="R2977" s="156"/>
      <c r="S2977" s="29"/>
      <c r="T2977" s="151"/>
      <c r="U2977" s="156" t="s">
        <v>17902</v>
      </c>
      <c r="V2977" s="148"/>
      <c r="W2977" s="148"/>
      <c r="X2977" s="150"/>
      <c r="Y2977" s="150"/>
      <c r="Z2977" s="150"/>
      <c r="AA2977" s="150"/>
      <c r="AB2977" s="150"/>
      <c r="AC2977" s="150"/>
      <c r="AD2977" s="150"/>
      <c r="AE2977" s="150"/>
      <c r="AF2977" s="150"/>
      <c r="AG2977" s="150"/>
      <c r="AH2977" s="150"/>
      <c r="AI2977" s="150"/>
      <c r="AJ2977" s="150"/>
      <c r="AK2977" s="150"/>
      <c r="AL2977" s="150"/>
      <c r="AM2977" s="150"/>
      <c r="AN2977" s="150"/>
      <c r="AO2977" s="150"/>
      <c r="AP2977" s="150"/>
      <c r="AQ2977" s="150"/>
      <c r="AR2977" s="150"/>
      <c r="AS2977" s="150"/>
      <c r="AT2977" s="150"/>
      <c r="AU2977" s="150"/>
      <c r="AV2977" s="150"/>
      <c r="AW2977" s="150"/>
      <c r="AX2977" s="150"/>
      <c r="AY2977" s="150"/>
      <c r="AZ2977" s="150"/>
      <c r="BA2977" s="164"/>
      <c r="BB2977" s="164"/>
      <c r="BC2977" s="164"/>
      <c r="BD2977" s="164"/>
      <c r="BE2977" s="164"/>
      <c r="BF2977" s="164"/>
      <c r="BG2977" s="164"/>
      <c r="BH2977" s="164"/>
      <c r="BI2977" s="164"/>
      <c r="BJ2977" s="164"/>
      <c r="BK2977" s="164"/>
    </row>
    <row r="2978" ht="33.0" customHeight="1">
      <c r="A2978" s="126">
        <v>2980.0</v>
      </c>
      <c r="B2978" s="127"/>
      <c r="C2978" s="283" t="s">
        <v>17903</v>
      </c>
      <c r="D2978" s="126" t="s">
        <v>17904</v>
      </c>
      <c r="E2978" s="127"/>
      <c r="F2978" s="89" t="s">
        <v>17905</v>
      </c>
      <c r="G2978" s="126"/>
      <c r="H2978" s="126" t="s">
        <v>17906</v>
      </c>
      <c r="I2978" s="100"/>
      <c r="J2978" s="100" t="s">
        <v>17907</v>
      </c>
      <c r="K2978" s="130" t="s">
        <v>17908</v>
      </c>
      <c r="L2978" s="131">
        <v>43134.0</v>
      </c>
      <c r="M2978" s="134" t="s">
        <v>17909</v>
      </c>
      <c r="N2978" s="132"/>
      <c r="O2978" s="126"/>
      <c r="P2978" s="126"/>
      <c r="Q2978" s="136"/>
      <c r="R2978" s="132"/>
      <c r="S2978" s="138"/>
      <c r="T2978" s="127"/>
      <c r="U2978" s="132" t="s">
        <v>17910</v>
      </c>
      <c r="V2978" s="126"/>
      <c r="W2978" s="126"/>
      <c r="X2978" s="89"/>
      <c r="Y2978" s="89"/>
      <c r="Z2978" s="89"/>
      <c r="AA2978" s="89"/>
      <c r="AB2978" s="89"/>
      <c r="AC2978" s="89"/>
      <c r="AD2978" s="89"/>
      <c r="AE2978" s="89"/>
      <c r="AF2978" s="89"/>
      <c r="AG2978" s="89"/>
      <c r="AH2978" s="89"/>
      <c r="AI2978" s="89"/>
      <c r="AJ2978" s="89"/>
      <c r="AK2978" s="89"/>
      <c r="AL2978" s="89"/>
      <c r="AM2978" s="89"/>
      <c r="AN2978" s="89"/>
      <c r="AO2978" s="89"/>
      <c r="AP2978" s="89"/>
      <c r="AQ2978" s="89"/>
      <c r="AR2978" s="89"/>
      <c r="AS2978" s="89"/>
      <c r="AT2978" s="89"/>
      <c r="AU2978" s="89"/>
      <c r="AV2978" s="89"/>
      <c r="AW2978" s="89"/>
      <c r="AX2978" s="89"/>
      <c r="AY2978" s="89"/>
      <c r="AZ2978" s="89"/>
      <c r="BA2978" s="169"/>
      <c r="BB2978" s="169"/>
      <c r="BC2978" s="169"/>
      <c r="BD2978" s="169"/>
      <c r="BE2978" s="169"/>
      <c r="BF2978" s="169"/>
      <c r="BG2978" s="169"/>
      <c r="BH2978" s="169"/>
      <c r="BI2978" s="169"/>
      <c r="BJ2978" s="169"/>
      <c r="BK2978" s="169"/>
    </row>
    <row r="2979" ht="33.0" customHeight="1">
      <c r="A2979" s="148">
        <v>2981.0</v>
      </c>
      <c r="B2979" s="151"/>
      <c r="C2979" s="212" t="s">
        <v>17911</v>
      </c>
      <c r="D2979" s="148" t="s">
        <v>17912</v>
      </c>
      <c r="E2979" s="151"/>
      <c r="F2979" s="150" t="s">
        <v>15213</v>
      </c>
      <c r="G2979" s="148"/>
      <c r="H2979" s="148" t="s">
        <v>17913</v>
      </c>
      <c r="I2979" s="57"/>
      <c r="J2979" s="57" t="s">
        <v>17914</v>
      </c>
      <c r="K2979" s="154" t="s">
        <v>17915</v>
      </c>
      <c r="L2979" s="163">
        <v>43437.0</v>
      </c>
      <c r="M2979" s="160" t="s">
        <v>17916</v>
      </c>
      <c r="N2979" s="156"/>
      <c r="O2979" s="148"/>
      <c r="P2979" s="148"/>
      <c r="Q2979" s="158"/>
      <c r="R2979" s="156"/>
      <c r="S2979" s="29"/>
      <c r="T2979" s="151"/>
      <c r="U2979" s="156" t="s">
        <v>12283</v>
      </c>
      <c r="V2979" s="148"/>
      <c r="W2979" s="148"/>
      <c r="X2979" s="150"/>
      <c r="Y2979" s="150"/>
      <c r="Z2979" s="150"/>
      <c r="AA2979" s="150"/>
      <c r="AB2979" s="150"/>
      <c r="AC2979" s="150"/>
      <c r="AD2979" s="150"/>
      <c r="AE2979" s="150"/>
      <c r="AF2979" s="150"/>
      <c r="AG2979" s="150"/>
      <c r="AH2979" s="150"/>
      <c r="AI2979" s="150"/>
      <c r="AJ2979" s="150"/>
      <c r="AK2979" s="150"/>
      <c r="AL2979" s="150"/>
      <c r="AM2979" s="150"/>
      <c r="AN2979" s="150"/>
      <c r="AO2979" s="150"/>
      <c r="AP2979" s="150"/>
      <c r="AQ2979" s="150"/>
      <c r="AR2979" s="150"/>
      <c r="AS2979" s="150"/>
      <c r="AT2979" s="150"/>
      <c r="AU2979" s="150"/>
      <c r="AV2979" s="150"/>
      <c r="AW2979" s="150"/>
      <c r="AX2979" s="150"/>
      <c r="AY2979" s="150"/>
      <c r="AZ2979" s="150"/>
      <c r="BA2979" s="164"/>
      <c r="BB2979" s="164"/>
      <c r="BC2979" s="164"/>
      <c r="BD2979" s="164"/>
      <c r="BE2979" s="164"/>
      <c r="BF2979" s="164"/>
      <c r="BG2979" s="164"/>
      <c r="BH2979" s="164"/>
      <c r="BI2979" s="164"/>
      <c r="BJ2979" s="164"/>
      <c r="BK2979" s="164"/>
    </row>
    <row r="2980" ht="33.0" customHeight="1">
      <c r="A2980" s="126">
        <v>2982.0</v>
      </c>
      <c r="B2980" s="127"/>
      <c r="C2980" s="283" t="s">
        <v>17917</v>
      </c>
      <c r="D2980" s="126" t="s">
        <v>17918</v>
      </c>
      <c r="E2980" s="127"/>
      <c r="F2980" s="89" t="s">
        <v>17919</v>
      </c>
      <c r="G2980" s="126"/>
      <c r="H2980" s="126" t="s">
        <v>17920</v>
      </c>
      <c r="I2980" s="100"/>
      <c r="J2980" s="100" t="s">
        <v>17921</v>
      </c>
      <c r="K2980" s="130" t="s">
        <v>17922</v>
      </c>
      <c r="L2980" s="130" t="s">
        <v>17923</v>
      </c>
      <c r="M2980" s="134" t="s">
        <v>17924</v>
      </c>
      <c r="N2980" s="132"/>
      <c r="O2980" s="126"/>
      <c r="P2980" s="126"/>
      <c r="Q2980" s="136"/>
      <c r="R2980" s="132"/>
      <c r="S2980" s="138"/>
      <c r="T2980" s="127"/>
      <c r="U2980" s="132" t="s">
        <v>17925</v>
      </c>
      <c r="V2980" s="126"/>
      <c r="W2980" s="126"/>
      <c r="X2980" s="89"/>
      <c r="Y2980" s="89"/>
      <c r="Z2980" s="89"/>
      <c r="AA2980" s="89"/>
      <c r="AB2980" s="89"/>
      <c r="AC2980" s="89"/>
      <c r="AD2980" s="89"/>
      <c r="AE2980" s="89"/>
      <c r="AF2980" s="89"/>
      <c r="AG2980" s="89"/>
      <c r="AH2980" s="89"/>
      <c r="AI2980" s="89"/>
      <c r="AJ2980" s="89"/>
      <c r="AK2980" s="89"/>
      <c r="AL2980" s="89"/>
      <c r="AM2980" s="89"/>
      <c r="AN2980" s="89"/>
      <c r="AO2980" s="89"/>
      <c r="AP2980" s="89"/>
      <c r="AQ2980" s="89"/>
      <c r="AR2980" s="89"/>
      <c r="AS2980" s="89"/>
      <c r="AT2980" s="89"/>
      <c r="AU2980" s="89"/>
      <c r="AV2980" s="89"/>
      <c r="AW2980" s="89"/>
      <c r="AX2980" s="89"/>
      <c r="AY2980" s="89"/>
      <c r="AZ2980" s="89"/>
      <c r="BA2980" s="169"/>
      <c r="BB2980" s="169"/>
      <c r="BC2980" s="169"/>
      <c r="BD2980" s="169"/>
      <c r="BE2980" s="169"/>
      <c r="BF2980" s="169"/>
      <c r="BG2980" s="169"/>
      <c r="BH2980" s="169"/>
      <c r="BI2980" s="169"/>
      <c r="BJ2980" s="169"/>
      <c r="BK2980" s="169"/>
    </row>
    <row r="2981" ht="33.0" customHeight="1">
      <c r="A2981" s="126">
        <v>2983.0</v>
      </c>
      <c r="B2981" s="127"/>
      <c r="C2981" s="283" t="s">
        <v>17926</v>
      </c>
      <c r="D2981" s="126" t="s">
        <v>17891</v>
      </c>
      <c r="E2981" s="127"/>
      <c r="F2981" s="89" t="s">
        <v>17927</v>
      </c>
      <c r="G2981" s="126"/>
      <c r="H2981" s="126" t="s">
        <v>17928</v>
      </c>
      <c r="I2981" s="100"/>
      <c r="J2981" s="100" t="s">
        <v>17929</v>
      </c>
      <c r="K2981" s="130" t="s">
        <v>17930</v>
      </c>
      <c r="L2981" s="131">
        <v>43437.0</v>
      </c>
      <c r="M2981" s="134" t="s">
        <v>17931</v>
      </c>
      <c r="N2981" s="132"/>
      <c r="O2981" s="126"/>
      <c r="P2981" s="126"/>
      <c r="Q2981" s="136"/>
      <c r="R2981" s="132"/>
      <c r="S2981" s="138"/>
      <c r="T2981" s="127"/>
      <c r="U2981" s="132" t="s">
        <v>17690</v>
      </c>
      <c r="V2981" s="126"/>
      <c r="W2981" s="126"/>
      <c r="X2981" s="89"/>
      <c r="Y2981" s="89"/>
      <c r="Z2981" s="89"/>
      <c r="AA2981" s="89"/>
      <c r="AB2981" s="89"/>
      <c r="AC2981" s="89"/>
      <c r="AD2981" s="89"/>
      <c r="AE2981" s="89"/>
      <c r="AF2981" s="89"/>
      <c r="AG2981" s="89"/>
      <c r="AH2981" s="89"/>
      <c r="AI2981" s="89"/>
      <c r="AJ2981" s="89"/>
      <c r="AK2981" s="89"/>
      <c r="AL2981" s="89"/>
      <c r="AM2981" s="89"/>
      <c r="AN2981" s="89"/>
      <c r="AO2981" s="89"/>
      <c r="AP2981" s="89"/>
      <c r="AQ2981" s="89"/>
      <c r="AR2981" s="89"/>
      <c r="AS2981" s="89"/>
      <c r="AT2981" s="89"/>
      <c r="AU2981" s="89"/>
      <c r="AV2981" s="89"/>
      <c r="AW2981" s="89"/>
      <c r="AX2981" s="89"/>
      <c r="AY2981" s="89"/>
      <c r="AZ2981" s="89"/>
      <c r="BA2981" s="169"/>
      <c r="BB2981" s="169"/>
      <c r="BC2981" s="169"/>
      <c r="BD2981" s="169"/>
      <c r="BE2981" s="169"/>
      <c r="BF2981" s="169"/>
      <c r="BG2981" s="169"/>
      <c r="BH2981" s="169"/>
      <c r="BI2981" s="169"/>
      <c r="BJ2981" s="169"/>
      <c r="BK2981" s="169"/>
    </row>
    <row r="2982" ht="33.0" customHeight="1">
      <c r="A2982" s="148">
        <v>2984.0</v>
      </c>
      <c r="B2982" s="151"/>
      <c r="C2982" s="212" t="s">
        <v>17932</v>
      </c>
      <c r="D2982" s="148" t="s">
        <v>17918</v>
      </c>
      <c r="E2982" s="151"/>
      <c r="F2982" s="150" t="s">
        <v>14772</v>
      </c>
      <c r="G2982" s="148"/>
      <c r="H2982" s="148" t="s">
        <v>17030</v>
      </c>
      <c r="I2982" s="57"/>
      <c r="J2982" s="57" t="s">
        <v>17933</v>
      </c>
      <c r="K2982" s="154" t="s">
        <v>17934</v>
      </c>
      <c r="L2982" s="154" t="s">
        <v>17935</v>
      </c>
      <c r="M2982" s="160" t="s">
        <v>17936</v>
      </c>
      <c r="N2982" s="156"/>
      <c r="O2982" s="148"/>
      <c r="P2982" s="148"/>
      <c r="Q2982" s="158"/>
      <c r="R2982" s="156"/>
      <c r="S2982" s="29"/>
      <c r="T2982" s="151"/>
      <c r="U2982" s="156" t="s">
        <v>12283</v>
      </c>
      <c r="V2982" s="148"/>
      <c r="W2982" s="148"/>
      <c r="X2982" s="150"/>
      <c r="Y2982" s="150"/>
      <c r="Z2982" s="150"/>
      <c r="AA2982" s="150"/>
      <c r="AB2982" s="150"/>
      <c r="AC2982" s="150"/>
      <c r="AD2982" s="150"/>
      <c r="AE2982" s="150"/>
      <c r="AF2982" s="150"/>
      <c r="AG2982" s="150"/>
      <c r="AH2982" s="150"/>
      <c r="AI2982" s="150"/>
      <c r="AJ2982" s="150"/>
      <c r="AK2982" s="150"/>
      <c r="AL2982" s="150"/>
      <c r="AM2982" s="150"/>
      <c r="AN2982" s="150"/>
      <c r="AO2982" s="150"/>
      <c r="AP2982" s="150"/>
      <c r="AQ2982" s="150"/>
      <c r="AR2982" s="150"/>
      <c r="AS2982" s="150"/>
      <c r="AT2982" s="150"/>
      <c r="AU2982" s="150"/>
      <c r="AV2982" s="150"/>
      <c r="AW2982" s="150"/>
      <c r="AX2982" s="150"/>
      <c r="AY2982" s="150"/>
      <c r="AZ2982" s="150"/>
      <c r="BA2982" s="164"/>
      <c r="BB2982" s="164"/>
      <c r="BC2982" s="164"/>
      <c r="BD2982" s="164"/>
      <c r="BE2982" s="164"/>
      <c r="BF2982" s="164"/>
      <c r="BG2982" s="164"/>
      <c r="BH2982" s="164"/>
      <c r="BI2982" s="164"/>
      <c r="BJ2982" s="164"/>
      <c r="BK2982" s="164"/>
    </row>
    <row r="2983" ht="33.0" customHeight="1">
      <c r="A2983" s="148">
        <v>2985.0</v>
      </c>
      <c r="B2983" s="151"/>
      <c r="C2983" s="212" t="s">
        <v>16554</v>
      </c>
      <c r="D2983" s="148" t="s">
        <v>17937</v>
      </c>
      <c r="E2983" s="151"/>
      <c r="F2983" s="150" t="s">
        <v>17938</v>
      </c>
      <c r="G2983" s="148"/>
      <c r="H2983" s="148" t="s">
        <v>17939</v>
      </c>
      <c r="I2983" s="57"/>
      <c r="J2983" s="57" t="s">
        <v>17940</v>
      </c>
      <c r="K2983" s="154" t="s">
        <v>17941</v>
      </c>
      <c r="L2983" s="163">
        <v>43134.0</v>
      </c>
      <c r="M2983" s="160" t="s">
        <v>17942</v>
      </c>
      <c r="N2983" s="156"/>
      <c r="O2983" s="148"/>
      <c r="P2983" s="148"/>
      <c r="Q2983" s="158"/>
      <c r="R2983" s="156"/>
      <c r="S2983" s="29"/>
      <c r="T2983" s="151"/>
      <c r="U2983" s="156" t="s">
        <v>12283</v>
      </c>
      <c r="V2983" s="148"/>
      <c r="W2983" s="148"/>
      <c r="X2983" s="150"/>
      <c r="Y2983" s="150"/>
      <c r="Z2983" s="150"/>
      <c r="AA2983" s="150"/>
      <c r="AB2983" s="150"/>
      <c r="AC2983" s="150"/>
      <c r="AD2983" s="150"/>
      <c r="AE2983" s="150"/>
      <c r="AF2983" s="150"/>
      <c r="AG2983" s="150"/>
      <c r="AH2983" s="150"/>
      <c r="AI2983" s="150"/>
      <c r="AJ2983" s="150"/>
      <c r="AK2983" s="150"/>
      <c r="AL2983" s="150"/>
      <c r="AM2983" s="150"/>
      <c r="AN2983" s="150"/>
      <c r="AO2983" s="150"/>
      <c r="AP2983" s="150"/>
      <c r="AQ2983" s="150"/>
      <c r="AR2983" s="150"/>
      <c r="AS2983" s="150"/>
      <c r="AT2983" s="150"/>
      <c r="AU2983" s="150"/>
      <c r="AV2983" s="150"/>
      <c r="AW2983" s="150"/>
      <c r="AX2983" s="150"/>
      <c r="AY2983" s="150"/>
      <c r="AZ2983" s="150"/>
      <c r="BA2983" s="164"/>
      <c r="BB2983" s="164"/>
      <c r="BC2983" s="164"/>
      <c r="BD2983" s="164"/>
      <c r="BE2983" s="164"/>
      <c r="BF2983" s="164"/>
      <c r="BG2983" s="164"/>
      <c r="BH2983" s="164"/>
      <c r="BI2983" s="164"/>
      <c r="BJ2983" s="164"/>
      <c r="BK2983" s="164"/>
    </row>
    <row r="2984" ht="33.0" customHeight="1">
      <c r="A2984" s="148">
        <v>2986.0</v>
      </c>
      <c r="B2984" s="151"/>
      <c r="C2984" s="212" t="s">
        <v>17943</v>
      </c>
      <c r="D2984" s="148" t="s">
        <v>17891</v>
      </c>
      <c r="E2984" s="151"/>
      <c r="F2984" s="150" t="s">
        <v>17944</v>
      </c>
      <c r="G2984" s="148"/>
      <c r="H2984" s="148" t="s">
        <v>17945</v>
      </c>
      <c r="I2984" s="57"/>
      <c r="J2984" s="57" t="s">
        <v>17946</v>
      </c>
      <c r="K2984" s="154" t="s">
        <v>17947</v>
      </c>
      <c r="L2984" s="163">
        <v>43134.0</v>
      </c>
      <c r="M2984" s="160" t="s">
        <v>17948</v>
      </c>
      <c r="N2984" s="156"/>
      <c r="O2984" s="148"/>
      <c r="P2984" s="148"/>
      <c r="Q2984" s="158"/>
      <c r="R2984" s="156"/>
      <c r="S2984" s="29"/>
      <c r="T2984" s="151"/>
      <c r="U2984" s="156" t="s">
        <v>657</v>
      </c>
      <c r="V2984" s="148"/>
      <c r="W2984" s="148"/>
      <c r="X2984" s="150"/>
      <c r="Y2984" s="150"/>
      <c r="Z2984" s="150"/>
      <c r="AA2984" s="150"/>
      <c r="AB2984" s="150"/>
      <c r="AC2984" s="150"/>
      <c r="AD2984" s="150"/>
      <c r="AE2984" s="150"/>
      <c r="AF2984" s="150"/>
      <c r="AG2984" s="150"/>
      <c r="AH2984" s="150"/>
      <c r="AI2984" s="150"/>
      <c r="AJ2984" s="150"/>
      <c r="AK2984" s="150"/>
      <c r="AL2984" s="150"/>
      <c r="AM2984" s="150"/>
      <c r="AN2984" s="150"/>
      <c r="AO2984" s="150"/>
      <c r="AP2984" s="150"/>
      <c r="AQ2984" s="150"/>
      <c r="AR2984" s="150"/>
      <c r="AS2984" s="150"/>
      <c r="AT2984" s="150"/>
      <c r="AU2984" s="150"/>
      <c r="AV2984" s="150"/>
      <c r="AW2984" s="150"/>
      <c r="AX2984" s="150"/>
      <c r="AY2984" s="150"/>
      <c r="AZ2984" s="150"/>
      <c r="BA2984" s="164"/>
      <c r="BB2984" s="164"/>
      <c r="BC2984" s="164"/>
      <c r="BD2984" s="164"/>
      <c r="BE2984" s="164"/>
      <c r="BF2984" s="164"/>
      <c r="BG2984" s="164"/>
      <c r="BH2984" s="164"/>
      <c r="BI2984" s="164"/>
      <c r="BJ2984" s="164"/>
      <c r="BK2984" s="164"/>
    </row>
    <row r="2985" ht="33.0" customHeight="1">
      <c r="A2985" s="148">
        <v>2987.0</v>
      </c>
      <c r="B2985" s="151"/>
      <c r="C2985" s="212" t="s">
        <v>17773</v>
      </c>
      <c r="D2985" s="148" t="s">
        <v>17891</v>
      </c>
      <c r="E2985" s="151"/>
      <c r="F2985" s="150" t="s">
        <v>15706</v>
      </c>
      <c r="G2985" s="148"/>
      <c r="H2985" s="148" t="s">
        <v>16444</v>
      </c>
      <c r="I2985" s="57"/>
      <c r="J2985" s="57" t="s">
        <v>16669</v>
      </c>
      <c r="K2985" s="154" t="s">
        <v>17949</v>
      </c>
      <c r="L2985" s="163">
        <v>43134.0</v>
      </c>
      <c r="M2985" s="160" t="s">
        <v>17950</v>
      </c>
      <c r="N2985" s="156"/>
      <c r="O2985" s="148"/>
      <c r="P2985" s="148"/>
      <c r="Q2985" s="158"/>
      <c r="R2985" s="156"/>
      <c r="S2985" s="29"/>
      <c r="T2985" s="151"/>
      <c r="U2985" s="156" t="s">
        <v>12283</v>
      </c>
      <c r="V2985" s="148"/>
      <c r="W2985" s="148"/>
      <c r="X2985" s="150"/>
      <c r="Y2985" s="150"/>
      <c r="Z2985" s="150"/>
      <c r="AA2985" s="150"/>
      <c r="AB2985" s="150"/>
      <c r="AC2985" s="150"/>
      <c r="AD2985" s="150"/>
      <c r="AE2985" s="150"/>
      <c r="AF2985" s="150"/>
      <c r="AG2985" s="150"/>
      <c r="AH2985" s="150"/>
      <c r="AI2985" s="150"/>
      <c r="AJ2985" s="150"/>
      <c r="AK2985" s="150"/>
      <c r="AL2985" s="150"/>
      <c r="AM2985" s="150"/>
      <c r="AN2985" s="150"/>
      <c r="AO2985" s="150"/>
      <c r="AP2985" s="150"/>
      <c r="AQ2985" s="150"/>
      <c r="AR2985" s="150"/>
      <c r="AS2985" s="150"/>
      <c r="AT2985" s="150"/>
      <c r="AU2985" s="150"/>
      <c r="AV2985" s="150"/>
      <c r="AW2985" s="150"/>
      <c r="AX2985" s="150"/>
      <c r="AY2985" s="150"/>
      <c r="AZ2985" s="150"/>
      <c r="BA2985" s="164"/>
      <c r="BB2985" s="164"/>
      <c r="BC2985" s="164"/>
      <c r="BD2985" s="164"/>
      <c r="BE2985" s="164"/>
      <c r="BF2985" s="164"/>
      <c r="BG2985" s="164"/>
      <c r="BH2985" s="164"/>
      <c r="BI2985" s="164"/>
      <c r="BJ2985" s="164"/>
      <c r="BK2985" s="164"/>
    </row>
    <row r="2986" ht="33.0" customHeight="1">
      <c r="A2986" s="362">
        <v>2988.0</v>
      </c>
      <c r="B2986" s="127"/>
      <c r="C2986" s="283" t="s">
        <v>17951</v>
      </c>
      <c r="D2986" s="126" t="s">
        <v>17952</v>
      </c>
      <c r="E2986" s="127"/>
      <c r="F2986" s="89" t="s">
        <v>12377</v>
      </c>
      <c r="G2986" s="126"/>
      <c r="H2986" s="126" t="s">
        <v>12378</v>
      </c>
      <c r="I2986" s="100"/>
      <c r="J2986" s="100" t="s">
        <v>17953</v>
      </c>
      <c r="K2986" s="130" t="s">
        <v>17954</v>
      </c>
      <c r="L2986" s="130" t="s">
        <v>17955</v>
      </c>
      <c r="M2986" s="134" t="s">
        <v>17956</v>
      </c>
      <c r="N2986" s="132"/>
      <c r="O2986" s="126"/>
      <c r="P2986" s="126"/>
      <c r="Q2986" s="136"/>
      <c r="R2986" s="132"/>
      <c r="S2986" s="138"/>
      <c r="T2986" s="127"/>
      <c r="U2986" s="132" t="s">
        <v>17957</v>
      </c>
      <c r="V2986" s="126"/>
      <c r="W2986" s="126"/>
      <c r="X2986" s="89"/>
      <c r="Y2986" s="89"/>
      <c r="Z2986" s="89"/>
      <c r="AA2986" s="89"/>
      <c r="AB2986" s="89"/>
      <c r="AC2986" s="89"/>
      <c r="AD2986" s="89"/>
      <c r="AE2986" s="89"/>
      <c r="AF2986" s="89"/>
      <c r="AG2986" s="89"/>
      <c r="AH2986" s="89"/>
      <c r="AI2986" s="89"/>
      <c r="AJ2986" s="89"/>
      <c r="AK2986" s="89"/>
      <c r="AL2986" s="89"/>
      <c r="AM2986" s="89"/>
      <c r="AN2986" s="89"/>
      <c r="AO2986" s="89"/>
      <c r="AP2986" s="89"/>
      <c r="AQ2986" s="89"/>
      <c r="AR2986" s="89"/>
      <c r="AS2986" s="89"/>
      <c r="AT2986" s="89"/>
      <c r="AU2986" s="89"/>
      <c r="AV2986" s="89"/>
      <c r="AW2986" s="89"/>
      <c r="AX2986" s="89"/>
      <c r="AY2986" s="89"/>
      <c r="AZ2986" s="89"/>
      <c r="BA2986" s="169"/>
      <c r="BB2986" s="169"/>
      <c r="BC2986" s="169"/>
      <c r="BD2986" s="169"/>
      <c r="BE2986" s="169"/>
      <c r="BF2986" s="169"/>
      <c r="BG2986" s="169"/>
      <c r="BH2986" s="169"/>
      <c r="BI2986" s="169"/>
      <c r="BJ2986" s="169"/>
      <c r="BK2986" s="169"/>
    </row>
    <row r="2987" ht="33.0" customHeight="1">
      <c r="A2987" s="148">
        <v>2989.0</v>
      </c>
      <c r="B2987" s="151"/>
      <c r="C2987" s="212" t="s">
        <v>17958</v>
      </c>
      <c r="D2987" s="148" t="s">
        <v>17959</v>
      </c>
      <c r="E2987" s="151"/>
      <c r="F2987" s="150" t="s">
        <v>17960</v>
      </c>
      <c r="G2987" s="148"/>
      <c r="H2987" s="148" t="s">
        <v>17618</v>
      </c>
      <c r="I2987" s="57"/>
      <c r="J2987" s="57" t="s">
        <v>17961</v>
      </c>
      <c r="K2987" s="154" t="s">
        <v>17962</v>
      </c>
      <c r="L2987" s="163">
        <v>43103.0</v>
      </c>
      <c r="M2987" s="160" t="s">
        <v>17963</v>
      </c>
      <c r="N2987" s="156"/>
      <c r="O2987" s="148"/>
      <c r="P2987" s="148"/>
      <c r="Q2987" s="158"/>
      <c r="R2987" s="156"/>
      <c r="S2987" s="29"/>
      <c r="T2987" s="151"/>
      <c r="U2987" s="156" t="s">
        <v>12896</v>
      </c>
      <c r="V2987" s="148"/>
      <c r="W2987" s="148"/>
      <c r="X2987" s="150"/>
      <c r="Y2987" s="150"/>
      <c r="Z2987" s="150"/>
      <c r="AA2987" s="150"/>
      <c r="AB2987" s="150"/>
      <c r="AC2987" s="150"/>
      <c r="AD2987" s="150"/>
      <c r="AE2987" s="150"/>
      <c r="AF2987" s="150"/>
      <c r="AG2987" s="150"/>
      <c r="AH2987" s="150"/>
      <c r="AI2987" s="150"/>
      <c r="AJ2987" s="150"/>
      <c r="AK2987" s="150"/>
      <c r="AL2987" s="150"/>
      <c r="AM2987" s="150"/>
      <c r="AN2987" s="150"/>
      <c r="AO2987" s="150"/>
      <c r="AP2987" s="150"/>
      <c r="AQ2987" s="150"/>
      <c r="AR2987" s="150"/>
      <c r="AS2987" s="150"/>
      <c r="AT2987" s="150"/>
      <c r="AU2987" s="150"/>
      <c r="AV2987" s="150"/>
      <c r="AW2987" s="150"/>
      <c r="AX2987" s="150"/>
      <c r="AY2987" s="150"/>
      <c r="AZ2987" s="150"/>
      <c r="BA2987" s="164"/>
      <c r="BB2987" s="164"/>
      <c r="BC2987" s="164"/>
      <c r="BD2987" s="164"/>
      <c r="BE2987" s="164"/>
      <c r="BF2987" s="164"/>
      <c r="BG2987" s="164"/>
      <c r="BH2987" s="164"/>
      <c r="BI2987" s="164"/>
      <c r="BJ2987" s="164"/>
      <c r="BK2987" s="164"/>
    </row>
    <row r="2988" ht="33.0" customHeight="1">
      <c r="A2988" s="126">
        <v>2990.0</v>
      </c>
      <c r="B2988" s="127"/>
      <c r="C2988" s="283" t="s">
        <v>12775</v>
      </c>
      <c r="D2988" s="126" t="s">
        <v>17964</v>
      </c>
      <c r="E2988" s="127"/>
      <c r="F2988" s="89" t="s">
        <v>17965</v>
      </c>
      <c r="G2988" s="126"/>
      <c r="H2988" s="126" t="s">
        <v>17966</v>
      </c>
      <c r="I2988" s="100"/>
      <c r="J2988" s="100" t="s">
        <v>17967</v>
      </c>
      <c r="K2988" s="130" t="s">
        <v>17968</v>
      </c>
      <c r="L2988" s="131">
        <v>43315.0</v>
      </c>
      <c r="M2988" s="134" t="s">
        <v>17969</v>
      </c>
      <c r="N2988" s="132"/>
      <c r="O2988" s="126"/>
      <c r="P2988" s="126"/>
      <c r="Q2988" s="136"/>
      <c r="R2988" s="132"/>
      <c r="S2988" s="138"/>
      <c r="T2988" s="127"/>
      <c r="U2988" s="132" t="s">
        <v>17474</v>
      </c>
      <c r="V2988" s="126"/>
      <c r="W2988" s="126"/>
      <c r="X2988" s="89"/>
      <c r="Y2988" s="89"/>
      <c r="Z2988" s="89"/>
      <c r="AA2988" s="89"/>
      <c r="AB2988" s="89"/>
      <c r="AC2988" s="89"/>
      <c r="AD2988" s="89"/>
      <c r="AE2988" s="89"/>
      <c r="AF2988" s="89"/>
      <c r="AG2988" s="89"/>
      <c r="AH2988" s="89"/>
      <c r="AI2988" s="89"/>
      <c r="AJ2988" s="89"/>
      <c r="AK2988" s="89"/>
      <c r="AL2988" s="89"/>
      <c r="AM2988" s="89"/>
      <c r="AN2988" s="89"/>
      <c r="AO2988" s="89"/>
      <c r="AP2988" s="89"/>
      <c r="AQ2988" s="89"/>
      <c r="AR2988" s="89"/>
      <c r="AS2988" s="89"/>
      <c r="AT2988" s="89"/>
      <c r="AU2988" s="89"/>
      <c r="AV2988" s="89"/>
      <c r="AW2988" s="89"/>
      <c r="AX2988" s="89"/>
      <c r="AY2988" s="89"/>
      <c r="AZ2988" s="89"/>
      <c r="BA2988" s="169"/>
      <c r="BB2988" s="169"/>
      <c r="BC2988" s="169"/>
      <c r="BD2988" s="169"/>
      <c r="BE2988" s="169"/>
      <c r="BF2988" s="169"/>
      <c r="BG2988" s="169"/>
      <c r="BH2988" s="169"/>
      <c r="BI2988" s="169"/>
      <c r="BJ2988" s="169"/>
      <c r="BK2988" s="169"/>
    </row>
    <row r="2989" ht="33.0" customHeight="1">
      <c r="A2989" s="148">
        <v>2991.0</v>
      </c>
      <c r="B2989" s="151"/>
      <c r="C2989" s="212" t="s">
        <v>17970</v>
      </c>
      <c r="D2989" s="148" t="s">
        <v>17971</v>
      </c>
      <c r="E2989" s="151"/>
      <c r="F2989" s="150" t="s">
        <v>17972</v>
      </c>
      <c r="G2989" s="148"/>
      <c r="H2989" s="148" t="s">
        <v>17973</v>
      </c>
      <c r="I2989" s="57"/>
      <c r="J2989" s="57" t="s">
        <v>17974</v>
      </c>
      <c r="K2989" s="154" t="s">
        <v>17975</v>
      </c>
      <c r="L2989" s="154" t="s">
        <v>17976</v>
      </c>
      <c r="M2989" s="160" t="s">
        <v>17977</v>
      </c>
      <c r="N2989" s="156"/>
      <c r="O2989" s="148"/>
      <c r="P2989" s="148"/>
      <c r="Q2989" s="158"/>
      <c r="R2989" s="156"/>
      <c r="S2989" s="29"/>
      <c r="T2989" s="151"/>
      <c r="U2989" s="156" t="s">
        <v>12283</v>
      </c>
      <c r="V2989" s="148"/>
      <c r="W2989" s="148"/>
      <c r="X2989" s="150"/>
      <c r="Y2989" s="150"/>
      <c r="Z2989" s="150"/>
      <c r="AA2989" s="150"/>
      <c r="AB2989" s="150"/>
      <c r="AC2989" s="150"/>
      <c r="AD2989" s="150"/>
      <c r="AE2989" s="150"/>
      <c r="AF2989" s="150"/>
      <c r="AG2989" s="150"/>
      <c r="AH2989" s="150"/>
      <c r="AI2989" s="150"/>
      <c r="AJ2989" s="150"/>
      <c r="AK2989" s="150"/>
      <c r="AL2989" s="150"/>
      <c r="AM2989" s="150"/>
      <c r="AN2989" s="150"/>
      <c r="AO2989" s="150"/>
      <c r="AP2989" s="150"/>
      <c r="AQ2989" s="150"/>
      <c r="AR2989" s="150"/>
      <c r="AS2989" s="150"/>
      <c r="AT2989" s="150"/>
      <c r="AU2989" s="150"/>
      <c r="AV2989" s="150"/>
      <c r="AW2989" s="150"/>
      <c r="AX2989" s="150"/>
      <c r="AY2989" s="150"/>
      <c r="AZ2989" s="150"/>
      <c r="BA2989" s="164"/>
      <c r="BB2989" s="164"/>
      <c r="BC2989" s="164"/>
      <c r="BD2989" s="164"/>
      <c r="BE2989" s="164"/>
      <c r="BF2989" s="164"/>
      <c r="BG2989" s="164"/>
      <c r="BH2989" s="164"/>
      <c r="BI2989" s="164"/>
      <c r="BJ2989" s="164"/>
      <c r="BK2989" s="164"/>
    </row>
    <row r="2990" ht="33.0" customHeight="1">
      <c r="A2990" s="126">
        <v>2992.0</v>
      </c>
      <c r="B2990" s="127"/>
      <c r="C2990" s="283" t="s">
        <v>10557</v>
      </c>
      <c r="D2990" s="126" t="s">
        <v>17978</v>
      </c>
      <c r="E2990" s="127"/>
      <c r="F2990" s="89" t="s">
        <v>17979</v>
      </c>
      <c r="G2990" s="126"/>
      <c r="H2990" s="126" t="s">
        <v>17980</v>
      </c>
      <c r="I2990" s="100"/>
      <c r="J2990" s="100" t="s">
        <v>17981</v>
      </c>
      <c r="K2990" s="130" t="s">
        <v>17982</v>
      </c>
      <c r="L2990" s="130" t="s">
        <v>17976</v>
      </c>
      <c r="M2990" s="134" t="s">
        <v>17983</v>
      </c>
      <c r="N2990" s="132"/>
      <c r="O2990" s="126"/>
      <c r="P2990" s="126"/>
      <c r="Q2990" s="136"/>
      <c r="R2990" s="132"/>
      <c r="S2990" s="138"/>
      <c r="T2990" s="127"/>
      <c r="U2990" s="132" t="s">
        <v>17474</v>
      </c>
      <c r="V2990" s="126"/>
      <c r="W2990" s="126"/>
      <c r="X2990" s="89"/>
      <c r="Y2990" s="89"/>
      <c r="Z2990" s="89"/>
      <c r="AA2990" s="89"/>
      <c r="AB2990" s="89"/>
      <c r="AC2990" s="89"/>
      <c r="AD2990" s="89"/>
      <c r="AE2990" s="89"/>
      <c r="AF2990" s="89"/>
      <c r="AG2990" s="89"/>
      <c r="AH2990" s="89"/>
      <c r="AI2990" s="89"/>
      <c r="AJ2990" s="89"/>
      <c r="AK2990" s="89"/>
      <c r="AL2990" s="89"/>
      <c r="AM2990" s="89"/>
      <c r="AN2990" s="89"/>
      <c r="AO2990" s="89"/>
      <c r="AP2990" s="89"/>
      <c r="AQ2990" s="89"/>
      <c r="AR2990" s="89"/>
      <c r="AS2990" s="89"/>
      <c r="AT2990" s="89"/>
      <c r="AU2990" s="89"/>
      <c r="AV2990" s="89"/>
      <c r="AW2990" s="89"/>
      <c r="AX2990" s="89"/>
      <c r="AY2990" s="89"/>
      <c r="AZ2990" s="89"/>
      <c r="BA2990" s="169"/>
      <c r="BB2990" s="169"/>
      <c r="BC2990" s="169"/>
      <c r="BD2990" s="169"/>
      <c r="BE2990" s="169"/>
      <c r="BF2990" s="169"/>
      <c r="BG2990" s="169"/>
      <c r="BH2990" s="169"/>
      <c r="BI2990" s="169"/>
      <c r="BJ2990" s="169"/>
      <c r="BK2990" s="169"/>
    </row>
    <row r="2991" ht="33.0" customHeight="1">
      <c r="A2991" s="126">
        <v>2993.0</v>
      </c>
      <c r="B2991" s="127"/>
      <c r="C2991" s="283" t="s">
        <v>17984</v>
      </c>
      <c r="D2991" s="126" t="s">
        <v>17985</v>
      </c>
      <c r="E2991" s="127"/>
      <c r="F2991" s="89" t="s">
        <v>12542</v>
      </c>
      <c r="G2991" s="126"/>
      <c r="H2991" s="126" t="s">
        <v>17986</v>
      </c>
      <c r="I2991" s="100"/>
      <c r="J2991" s="100" t="s">
        <v>17987</v>
      </c>
      <c r="K2991" s="130" t="s">
        <v>17988</v>
      </c>
      <c r="L2991" s="131">
        <v>43315.0</v>
      </c>
      <c r="M2991" s="134" t="s">
        <v>17989</v>
      </c>
      <c r="N2991" s="132"/>
      <c r="O2991" s="126"/>
      <c r="P2991" s="126"/>
      <c r="Q2991" s="136"/>
      <c r="R2991" s="132"/>
      <c r="S2991" s="138"/>
      <c r="T2991" s="127"/>
      <c r="U2991" s="132" t="s">
        <v>17474</v>
      </c>
      <c r="V2991" s="126"/>
      <c r="W2991" s="126"/>
      <c r="X2991" s="89"/>
      <c r="Y2991" s="89"/>
      <c r="Z2991" s="89"/>
      <c r="AA2991" s="89"/>
      <c r="AB2991" s="89"/>
      <c r="AC2991" s="89"/>
      <c r="AD2991" s="89"/>
      <c r="AE2991" s="89"/>
      <c r="AF2991" s="89"/>
      <c r="AG2991" s="89"/>
      <c r="AH2991" s="89"/>
      <c r="AI2991" s="89"/>
      <c r="AJ2991" s="89"/>
      <c r="AK2991" s="89"/>
      <c r="AL2991" s="89"/>
      <c r="AM2991" s="89"/>
      <c r="AN2991" s="89"/>
      <c r="AO2991" s="89"/>
      <c r="AP2991" s="89"/>
      <c r="AQ2991" s="89"/>
      <c r="AR2991" s="89"/>
      <c r="AS2991" s="89"/>
      <c r="AT2991" s="89"/>
      <c r="AU2991" s="89"/>
      <c r="AV2991" s="89"/>
      <c r="AW2991" s="89"/>
      <c r="AX2991" s="89"/>
      <c r="AY2991" s="89"/>
      <c r="AZ2991" s="89"/>
      <c r="BA2991" s="169"/>
      <c r="BB2991" s="169"/>
      <c r="BC2991" s="169"/>
      <c r="BD2991" s="169"/>
      <c r="BE2991" s="169"/>
      <c r="BF2991" s="169"/>
      <c r="BG2991" s="169"/>
      <c r="BH2991" s="169"/>
      <c r="BI2991" s="169"/>
      <c r="BJ2991" s="169"/>
      <c r="BK2991" s="169"/>
    </row>
    <row r="2992" ht="33.0" customHeight="1">
      <c r="A2992" s="362">
        <v>2994.0</v>
      </c>
      <c r="B2992" s="127"/>
      <c r="C2992" s="283" t="s">
        <v>16700</v>
      </c>
      <c r="D2992" s="162" t="s">
        <v>17990</v>
      </c>
      <c r="E2992" s="127"/>
      <c r="F2992" s="89" t="s">
        <v>17991</v>
      </c>
      <c r="G2992" s="126"/>
      <c r="H2992" s="126" t="s">
        <v>17992</v>
      </c>
      <c r="I2992" s="100"/>
      <c r="J2992" s="100" t="s">
        <v>17993</v>
      </c>
      <c r="K2992" s="130" t="s">
        <v>17994</v>
      </c>
      <c r="L2992" s="131">
        <v>43315.0</v>
      </c>
      <c r="M2992" s="134" t="s">
        <v>17995</v>
      </c>
      <c r="N2992" s="132"/>
      <c r="O2992" s="126"/>
      <c r="P2992" s="126"/>
      <c r="Q2992" s="136"/>
      <c r="R2992" s="132"/>
      <c r="S2992" s="138"/>
      <c r="T2992" s="127"/>
      <c r="U2992" s="132" t="s">
        <v>17690</v>
      </c>
      <c r="V2992" s="126"/>
      <c r="W2992" s="126"/>
      <c r="X2992" s="89"/>
      <c r="Y2992" s="89"/>
      <c r="Z2992" s="89"/>
      <c r="AA2992" s="89"/>
      <c r="AB2992" s="89"/>
      <c r="AC2992" s="89"/>
      <c r="AD2992" s="89"/>
      <c r="AE2992" s="89"/>
      <c r="AF2992" s="89"/>
      <c r="AG2992" s="89"/>
      <c r="AH2992" s="89"/>
      <c r="AI2992" s="89"/>
      <c r="AJ2992" s="89"/>
      <c r="AK2992" s="89"/>
      <c r="AL2992" s="89"/>
      <c r="AM2992" s="89"/>
      <c r="AN2992" s="89"/>
      <c r="AO2992" s="89"/>
      <c r="AP2992" s="89"/>
      <c r="AQ2992" s="89"/>
      <c r="AR2992" s="89"/>
      <c r="AS2992" s="89"/>
      <c r="AT2992" s="89"/>
      <c r="AU2992" s="89"/>
      <c r="AV2992" s="89"/>
      <c r="AW2992" s="89"/>
      <c r="AX2992" s="89"/>
      <c r="AY2992" s="89"/>
      <c r="AZ2992" s="89"/>
      <c r="BA2992" s="169"/>
      <c r="BB2992" s="169"/>
      <c r="BC2992" s="169"/>
      <c r="BD2992" s="169"/>
      <c r="BE2992" s="169"/>
      <c r="BF2992" s="169"/>
      <c r="BG2992" s="169"/>
      <c r="BH2992" s="169"/>
      <c r="BI2992" s="169"/>
      <c r="BJ2992" s="169"/>
      <c r="BK2992" s="169"/>
    </row>
    <row r="2993" ht="33.0" customHeight="1">
      <c r="A2993" s="126">
        <v>2995.0</v>
      </c>
      <c r="B2993" s="127"/>
      <c r="C2993" s="283" t="s">
        <v>17996</v>
      </c>
      <c r="D2993" s="126" t="s">
        <v>17997</v>
      </c>
      <c r="E2993" s="127"/>
      <c r="F2993" s="89" t="s">
        <v>17998</v>
      </c>
      <c r="G2993" s="126"/>
      <c r="H2993" s="126" t="s">
        <v>17999</v>
      </c>
      <c r="I2993" s="100"/>
      <c r="J2993" s="100" t="s">
        <v>18000</v>
      </c>
      <c r="K2993" s="130" t="s">
        <v>18001</v>
      </c>
      <c r="L2993" s="131">
        <v>43103.0</v>
      </c>
      <c r="M2993" s="134" t="s">
        <v>18002</v>
      </c>
      <c r="N2993" s="132"/>
      <c r="O2993" s="126"/>
      <c r="P2993" s="126"/>
      <c r="Q2993" s="136"/>
      <c r="R2993" s="132"/>
      <c r="S2993" s="138"/>
      <c r="T2993" s="127"/>
      <c r="U2993" s="132" t="s">
        <v>17821</v>
      </c>
      <c r="V2993" s="126"/>
      <c r="W2993" s="126"/>
      <c r="X2993" s="89"/>
      <c r="Y2993" s="89"/>
      <c r="Z2993" s="89"/>
      <c r="AA2993" s="89"/>
      <c r="AB2993" s="89"/>
      <c r="AC2993" s="89"/>
      <c r="AD2993" s="89"/>
      <c r="AE2993" s="89"/>
      <c r="AF2993" s="89"/>
      <c r="AG2993" s="89"/>
      <c r="AH2993" s="89"/>
      <c r="AI2993" s="89"/>
      <c r="AJ2993" s="89"/>
      <c r="AK2993" s="89"/>
      <c r="AL2993" s="89"/>
      <c r="AM2993" s="89"/>
      <c r="AN2993" s="89"/>
      <c r="AO2993" s="89"/>
      <c r="AP2993" s="89"/>
      <c r="AQ2993" s="89"/>
      <c r="AR2993" s="89"/>
      <c r="AS2993" s="89"/>
      <c r="AT2993" s="89"/>
      <c r="AU2993" s="89"/>
      <c r="AV2993" s="89"/>
      <c r="AW2993" s="89"/>
      <c r="AX2993" s="89"/>
      <c r="AY2993" s="89"/>
      <c r="AZ2993" s="89"/>
      <c r="BA2993" s="169"/>
      <c r="BB2993" s="169"/>
      <c r="BC2993" s="169"/>
      <c r="BD2993" s="169"/>
      <c r="BE2993" s="169"/>
      <c r="BF2993" s="169"/>
      <c r="BG2993" s="169"/>
      <c r="BH2993" s="169"/>
      <c r="BI2993" s="169"/>
      <c r="BJ2993" s="169"/>
      <c r="BK2993" s="169"/>
    </row>
    <row r="2994" ht="33.0" customHeight="1">
      <c r="A2994" s="148">
        <v>2996.0</v>
      </c>
      <c r="B2994" s="151"/>
      <c r="C2994" s="212" t="s">
        <v>18003</v>
      </c>
      <c r="D2994" s="162" t="s">
        <v>18004</v>
      </c>
      <c r="E2994" s="151"/>
      <c r="F2994" s="150" t="s">
        <v>11872</v>
      </c>
      <c r="G2994" s="148"/>
      <c r="H2994" s="148" t="s">
        <v>12065</v>
      </c>
      <c r="I2994" s="57"/>
      <c r="J2994" s="57" t="s">
        <v>18005</v>
      </c>
      <c r="K2994" s="154" t="s">
        <v>17609</v>
      </c>
      <c r="L2994" s="163">
        <v>43223.0</v>
      </c>
      <c r="M2994" s="160" t="s">
        <v>18006</v>
      </c>
      <c r="N2994" s="156"/>
      <c r="O2994" s="148"/>
      <c r="P2994" s="148"/>
      <c r="Q2994" s="158"/>
      <c r="R2994" s="156"/>
      <c r="S2994" s="29"/>
      <c r="T2994" s="151"/>
      <c r="U2994" s="156" t="s">
        <v>12283</v>
      </c>
      <c r="V2994" s="148"/>
      <c r="W2994" s="148"/>
      <c r="X2994" s="150"/>
      <c r="Y2994" s="150"/>
      <c r="Z2994" s="150"/>
      <c r="AA2994" s="150"/>
      <c r="AB2994" s="150"/>
      <c r="AC2994" s="150"/>
      <c r="AD2994" s="150"/>
      <c r="AE2994" s="150"/>
      <c r="AF2994" s="150"/>
      <c r="AG2994" s="150"/>
      <c r="AH2994" s="150"/>
      <c r="AI2994" s="150"/>
      <c r="AJ2994" s="150"/>
      <c r="AK2994" s="150"/>
      <c r="AL2994" s="150"/>
      <c r="AM2994" s="150"/>
      <c r="AN2994" s="150"/>
      <c r="AO2994" s="150"/>
      <c r="AP2994" s="150"/>
      <c r="AQ2994" s="150"/>
      <c r="AR2994" s="150"/>
      <c r="AS2994" s="150"/>
      <c r="AT2994" s="150"/>
      <c r="AU2994" s="150"/>
      <c r="AV2994" s="150"/>
      <c r="AW2994" s="150"/>
      <c r="AX2994" s="150"/>
      <c r="AY2994" s="150"/>
      <c r="AZ2994" s="150"/>
      <c r="BA2994" s="164"/>
      <c r="BB2994" s="164"/>
      <c r="BC2994" s="164"/>
      <c r="BD2994" s="164"/>
      <c r="BE2994" s="164"/>
      <c r="BF2994" s="164"/>
      <c r="BG2994" s="164"/>
      <c r="BH2994" s="164"/>
      <c r="BI2994" s="164"/>
      <c r="BJ2994" s="164"/>
      <c r="BK2994" s="164"/>
    </row>
    <row r="2995" ht="33.0" customHeight="1">
      <c r="A2995" s="126">
        <v>2997.0</v>
      </c>
      <c r="B2995" s="127"/>
      <c r="C2995" s="283" t="s">
        <v>17544</v>
      </c>
      <c r="D2995" s="126" t="s">
        <v>18007</v>
      </c>
      <c r="E2995" s="127"/>
      <c r="F2995" s="89" t="s">
        <v>18008</v>
      </c>
      <c r="G2995" s="126"/>
      <c r="H2995" s="126" t="s">
        <v>17547</v>
      </c>
      <c r="I2995" s="100"/>
      <c r="J2995" s="100" t="s">
        <v>18009</v>
      </c>
      <c r="K2995" s="130" t="s">
        <v>18010</v>
      </c>
      <c r="L2995" s="131">
        <v>43193.0</v>
      </c>
      <c r="M2995" s="134" t="s">
        <v>18011</v>
      </c>
      <c r="N2995" s="132"/>
      <c r="O2995" s="126"/>
      <c r="P2995" s="126"/>
      <c r="Q2995" s="136"/>
      <c r="R2995" s="132"/>
      <c r="S2995" s="138"/>
      <c r="T2995" s="127"/>
      <c r="U2995" s="132" t="s">
        <v>17605</v>
      </c>
      <c r="V2995" s="126"/>
      <c r="W2995" s="126"/>
      <c r="X2995" s="89"/>
      <c r="Y2995" s="89"/>
      <c r="Z2995" s="89"/>
      <c r="AA2995" s="89"/>
      <c r="AB2995" s="89"/>
      <c r="AC2995" s="89"/>
      <c r="AD2995" s="89"/>
      <c r="AE2995" s="89"/>
      <c r="AF2995" s="89"/>
      <c r="AG2995" s="89"/>
      <c r="AH2995" s="89"/>
      <c r="AI2995" s="89"/>
      <c r="AJ2995" s="89"/>
      <c r="AK2995" s="89"/>
      <c r="AL2995" s="89"/>
      <c r="AM2995" s="89"/>
      <c r="AN2995" s="89"/>
      <c r="AO2995" s="89"/>
      <c r="AP2995" s="89"/>
      <c r="AQ2995" s="89"/>
      <c r="AR2995" s="89"/>
      <c r="AS2995" s="89"/>
      <c r="AT2995" s="89"/>
      <c r="AU2995" s="89"/>
      <c r="AV2995" s="89"/>
      <c r="AW2995" s="89"/>
      <c r="AX2995" s="89"/>
      <c r="AY2995" s="89"/>
      <c r="AZ2995" s="89"/>
      <c r="BA2995" s="169"/>
      <c r="BB2995" s="169"/>
      <c r="BC2995" s="169"/>
      <c r="BD2995" s="169"/>
      <c r="BE2995" s="169"/>
      <c r="BF2995" s="169"/>
      <c r="BG2995" s="169"/>
      <c r="BH2995" s="169"/>
      <c r="BI2995" s="169"/>
      <c r="BJ2995" s="169"/>
      <c r="BK2995" s="169"/>
    </row>
    <row r="2996" ht="33.0" customHeight="1">
      <c r="A2996" s="126">
        <v>2998.0</v>
      </c>
      <c r="B2996" s="127"/>
      <c r="C2996" s="283" t="s">
        <v>18012</v>
      </c>
      <c r="D2996" s="126" t="s">
        <v>18007</v>
      </c>
      <c r="E2996" s="127"/>
      <c r="F2996" s="89" t="s">
        <v>18013</v>
      </c>
      <c r="G2996" s="126"/>
      <c r="H2996" s="126" t="s">
        <v>18014</v>
      </c>
      <c r="I2996" s="100"/>
      <c r="J2996" s="100" t="s">
        <v>18015</v>
      </c>
      <c r="K2996" s="130" t="s">
        <v>18016</v>
      </c>
      <c r="L2996" s="130" t="s">
        <v>18017</v>
      </c>
      <c r="M2996" s="134" t="s">
        <v>18018</v>
      </c>
      <c r="N2996" s="132"/>
      <c r="O2996" s="126"/>
      <c r="P2996" s="126"/>
      <c r="Q2996" s="136"/>
      <c r="R2996" s="132"/>
      <c r="S2996" s="138"/>
      <c r="T2996" s="127"/>
      <c r="U2996" s="132" t="s">
        <v>17474</v>
      </c>
      <c r="V2996" s="126"/>
      <c r="W2996" s="126"/>
      <c r="X2996" s="89"/>
      <c r="Y2996" s="89"/>
      <c r="Z2996" s="89"/>
      <c r="AA2996" s="89"/>
      <c r="AB2996" s="89"/>
      <c r="AC2996" s="89"/>
      <c r="AD2996" s="89"/>
      <c r="AE2996" s="89"/>
      <c r="AF2996" s="89"/>
      <c r="AG2996" s="89"/>
      <c r="AH2996" s="89"/>
      <c r="AI2996" s="89"/>
      <c r="AJ2996" s="89"/>
      <c r="AK2996" s="89"/>
      <c r="AL2996" s="89"/>
      <c r="AM2996" s="89"/>
      <c r="AN2996" s="89"/>
      <c r="AO2996" s="89"/>
      <c r="AP2996" s="89"/>
      <c r="AQ2996" s="89"/>
      <c r="AR2996" s="89"/>
      <c r="AS2996" s="89"/>
      <c r="AT2996" s="89"/>
      <c r="AU2996" s="89"/>
      <c r="AV2996" s="89"/>
      <c r="AW2996" s="89"/>
      <c r="AX2996" s="89"/>
      <c r="AY2996" s="89"/>
      <c r="AZ2996" s="89"/>
      <c r="BA2996" s="169"/>
      <c r="BB2996" s="169"/>
      <c r="BC2996" s="169"/>
      <c r="BD2996" s="169"/>
      <c r="BE2996" s="169"/>
      <c r="BF2996" s="169"/>
      <c r="BG2996" s="169"/>
      <c r="BH2996" s="169"/>
      <c r="BI2996" s="169"/>
      <c r="BJ2996" s="169"/>
      <c r="BK2996" s="169"/>
    </row>
    <row r="2997" ht="33.0" customHeight="1">
      <c r="A2997" s="126">
        <v>2999.0</v>
      </c>
      <c r="B2997" s="127"/>
      <c r="C2997" s="283" t="s">
        <v>18019</v>
      </c>
      <c r="D2997" s="126" t="s">
        <v>18020</v>
      </c>
      <c r="E2997" s="127"/>
      <c r="F2997" s="89" t="s">
        <v>11107</v>
      </c>
      <c r="G2997" s="126"/>
      <c r="H2997" s="126" t="s">
        <v>18021</v>
      </c>
      <c r="I2997" s="100"/>
      <c r="J2997" s="100" t="s">
        <v>18022</v>
      </c>
      <c r="K2997" s="130" t="s">
        <v>18023</v>
      </c>
      <c r="L2997" s="131">
        <v>43346.0</v>
      </c>
      <c r="M2997" s="134" t="s">
        <v>18024</v>
      </c>
      <c r="N2997" s="132"/>
      <c r="O2997" s="126"/>
      <c r="P2997" s="126"/>
      <c r="Q2997" s="136"/>
      <c r="R2997" s="132"/>
      <c r="S2997" s="138"/>
      <c r="T2997" s="127"/>
      <c r="U2997" s="132" t="s">
        <v>17957</v>
      </c>
      <c r="V2997" s="126"/>
      <c r="W2997" s="126"/>
      <c r="X2997" s="89"/>
      <c r="Y2997" s="89"/>
      <c r="Z2997" s="89"/>
      <c r="AA2997" s="89"/>
      <c r="AB2997" s="89"/>
      <c r="AC2997" s="89"/>
      <c r="AD2997" s="89"/>
      <c r="AE2997" s="89"/>
      <c r="AF2997" s="89"/>
      <c r="AG2997" s="89"/>
      <c r="AH2997" s="89"/>
      <c r="AI2997" s="89"/>
      <c r="AJ2997" s="89"/>
      <c r="AK2997" s="89"/>
      <c r="AL2997" s="89"/>
      <c r="AM2997" s="89"/>
      <c r="AN2997" s="89"/>
      <c r="AO2997" s="89"/>
      <c r="AP2997" s="89"/>
      <c r="AQ2997" s="89"/>
      <c r="AR2997" s="89"/>
      <c r="AS2997" s="89"/>
      <c r="AT2997" s="89"/>
      <c r="AU2997" s="89"/>
      <c r="AV2997" s="89"/>
      <c r="AW2997" s="89"/>
      <c r="AX2997" s="89"/>
      <c r="AY2997" s="89"/>
      <c r="AZ2997" s="89"/>
      <c r="BA2997" s="169"/>
      <c r="BB2997" s="169"/>
      <c r="BC2997" s="169"/>
      <c r="BD2997" s="169"/>
      <c r="BE2997" s="169"/>
      <c r="BF2997" s="169"/>
      <c r="BG2997" s="169"/>
      <c r="BH2997" s="169"/>
      <c r="BI2997" s="169"/>
      <c r="BJ2997" s="169"/>
      <c r="BK2997" s="169"/>
    </row>
    <row r="2998" ht="33.0" customHeight="1">
      <c r="A2998" s="148">
        <v>3000.0</v>
      </c>
      <c r="B2998" s="151"/>
      <c r="C2998" s="212" t="s">
        <v>18025</v>
      </c>
      <c r="D2998" s="148" t="s">
        <v>18026</v>
      </c>
      <c r="E2998" s="151"/>
      <c r="F2998" s="150" t="s">
        <v>12138</v>
      </c>
      <c r="G2998" s="148"/>
      <c r="H2998" s="148" t="s">
        <v>18027</v>
      </c>
      <c r="I2998" s="57"/>
      <c r="J2998" s="57" t="s">
        <v>18028</v>
      </c>
      <c r="K2998" s="154" t="s">
        <v>18029</v>
      </c>
      <c r="L2998" s="154" t="s">
        <v>18030</v>
      </c>
      <c r="M2998" s="160" t="s">
        <v>18031</v>
      </c>
      <c r="N2998" s="156"/>
      <c r="O2998" s="148"/>
      <c r="P2998" s="148"/>
      <c r="Q2998" s="158"/>
      <c r="R2998" s="156"/>
      <c r="S2998" s="29"/>
      <c r="T2998" s="151"/>
      <c r="U2998" s="156"/>
      <c r="V2998" s="148"/>
      <c r="W2998" s="148"/>
      <c r="X2998" s="150"/>
      <c r="Y2998" s="150"/>
      <c r="Z2998" s="150"/>
      <c r="AA2998" s="150"/>
      <c r="AB2998" s="150"/>
      <c r="AC2998" s="150"/>
      <c r="AD2998" s="150"/>
      <c r="AE2998" s="150"/>
      <c r="AF2998" s="150"/>
      <c r="AG2998" s="150"/>
      <c r="AH2998" s="150"/>
      <c r="AI2998" s="150"/>
      <c r="AJ2998" s="150"/>
      <c r="AK2998" s="150"/>
      <c r="AL2998" s="150"/>
      <c r="AM2998" s="150"/>
      <c r="AN2998" s="150"/>
      <c r="AO2998" s="150"/>
      <c r="AP2998" s="150"/>
      <c r="AQ2998" s="150"/>
      <c r="AR2998" s="150"/>
      <c r="AS2998" s="150"/>
      <c r="AT2998" s="150"/>
      <c r="AU2998" s="150"/>
      <c r="AV2998" s="150"/>
      <c r="AW2998" s="150"/>
      <c r="AX2998" s="150"/>
      <c r="AY2998" s="150"/>
      <c r="AZ2998" s="150"/>
      <c r="BA2998" s="164"/>
      <c r="BB2998" s="164"/>
      <c r="BC2998" s="164"/>
      <c r="BD2998" s="164"/>
      <c r="BE2998" s="164"/>
      <c r="BF2998" s="164"/>
      <c r="BG2998" s="164"/>
      <c r="BH2998" s="164"/>
      <c r="BI2998" s="164"/>
      <c r="BJ2998" s="164"/>
      <c r="BK2998" s="164"/>
    </row>
    <row r="2999" ht="33.0" customHeight="1">
      <c r="A2999" s="126">
        <v>3001.0</v>
      </c>
      <c r="B2999" s="127"/>
      <c r="C2999" s="283" t="s">
        <v>18032</v>
      </c>
      <c r="D2999" s="126" t="s">
        <v>18033</v>
      </c>
      <c r="E2999" s="127"/>
      <c r="F2999" s="89" t="s">
        <v>8560</v>
      </c>
      <c r="G2999" s="126"/>
      <c r="H2999" s="126" t="s">
        <v>18034</v>
      </c>
      <c r="I2999" s="100"/>
      <c r="J2999" s="100" t="s">
        <v>18035</v>
      </c>
      <c r="K2999" s="130" t="s">
        <v>18036</v>
      </c>
      <c r="L2999" s="130" t="s">
        <v>18037</v>
      </c>
      <c r="M2999" s="134" t="s">
        <v>18038</v>
      </c>
      <c r="N2999" s="132"/>
      <c r="O2999" s="126"/>
      <c r="P2999" s="126"/>
      <c r="Q2999" s="136"/>
      <c r="R2999" s="132"/>
      <c r="S2999" s="138"/>
      <c r="T2999" s="127"/>
      <c r="U2999" s="132" t="s">
        <v>18039</v>
      </c>
      <c r="V2999" s="126"/>
      <c r="W2999" s="126"/>
      <c r="X2999" s="89"/>
      <c r="Y2999" s="89"/>
      <c r="Z2999" s="89"/>
      <c r="AA2999" s="89"/>
      <c r="AB2999" s="89"/>
      <c r="AC2999" s="89"/>
      <c r="AD2999" s="89"/>
      <c r="AE2999" s="89"/>
      <c r="AF2999" s="89"/>
      <c r="AG2999" s="89"/>
      <c r="AH2999" s="89"/>
      <c r="AI2999" s="89"/>
      <c r="AJ2999" s="89"/>
      <c r="AK2999" s="89"/>
      <c r="AL2999" s="89"/>
      <c r="AM2999" s="89"/>
      <c r="AN2999" s="89"/>
      <c r="AO2999" s="89"/>
      <c r="AP2999" s="89"/>
      <c r="AQ2999" s="89"/>
      <c r="AR2999" s="89"/>
      <c r="AS2999" s="89"/>
      <c r="AT2999" s="89"/>
      <c r="AU2999" s="89"/>
      <c r="AV2999" s="89"/>
      <c r="AW2999" s="89"/>
      <c r="AX2999" s="89"/>
      <c r="AY2999" s="89"/>
      <c r="AZ2999" s="89"/>
      <c r="BA2999" s="169"/>
      <c r="BB2999" s="169"/>
      <c r="BC2999" s="169"/>
      <c r="BD2999" s="169"/>
      <c r="BE2999" s="169"/>
      <c r="BF2999" s="169"/>
      <c r="BG2999" s="169"/>
      <c r="BH2999" s="169"/>
      <c r="BI2999" s="169"/>
      <c r="BJ2999" s="169"/>
      <c r="BK2999" s="169"/>
    </row>
    <row r="3000" ht="33.0" customHeight="1">
      <c r="A3000" s="126">
        <v>3002.0</v>
      </c>
      <c r="B3000" s="127"/>
      <c r="C3000" s="283" t="s">
        <v>18040</v>
      </c>
      <c r="D3000" s="126" t="s">
        <v>18041</v>
      </c>
      <c r="E3000" s="127"/>
      <c r="F3000" s="89" t="s">
        <v>18042</v>
      </c>
      <c r="G3000" s="126"/>
      <c r="H3000" s="126" t="s">
        <v>18043</v>
      </c>
      <c r="I3000" s="100"/>
      <c r="J3000" s="100" t="s">
        <v>18044</v>
      </c>
      <c r="K3000" s="130" t="s">
        <v>18045</v>
      </c>
      <c r="L3000" s="131">
        <v>43223.0</v>
      </c>
      <c r="M3000" s="134" t="s">
        <v>18046</v>
      </c>
      <c r="N3000" s="132"/>
      <c r="O3000" s="126"/>
      <c r="P3000" s="126"/>
      <c r="Q3000" s="136"/>
      <c r="R3000" s="132"/>
      <c r="S3000" s="138"/>
      <c r="T3000" s="127"/>
      <c r="U3000" s="132"/>
      <c r="V3000" s="126"/>
      <c r="W3000" s="126"/>
      <c r="X3000" s="89"/>
      <c r="Y3000" s="89"/>
      <c r="Z3000" s="89"/>
      <c r="AA3000" s="89"/>
      <c r="AB3000" s="89"/>
      <c r="AC3000" s="89"/>
      <c r="AD3000" s="89"/>
      <c r="AE3000" s="89"/>
      <c r="AF3000" s="89"/>
      <c r="AG3000" s="89"/>
      <c r="AH3000" s="89"/>
      <c r="AI3000" s="89"/>
      <c r="AJ3000" s="89"/>
      <c r="AK3000" s="89"/>
      <c r="AL3000" s="89"/>
      <c r="AM3000" s="89"/>
      <c r="AN3000" s="89"/>
      <c r="AO3000" s="89"/>
      <c r="AP3000" s="89"/>
      <c r="AQ3000" s="89"/>
      <c r="AR3000" s="89"/>
      <c r="AS3000" s="89"/>
      <c r="AT3000" s="89"/>
      <c r="AU3000" s="89"/>
      <c r="AV3000" s="89"/>
      <c r="AW3000" s="89"/>
      <c r="AX3000" s="89"/>
      <c r="AY3000" s="89"/>
      <c r="AZ3000" s="89"/>
      <c r="BA3000" s="169"/>
      <c r="BB3000" s="169"/>
      <c r="BC3000" s="169"/>
      <c r="BD3000" s="169"/>
      <c r="BE3000" s="169"/>
      <c r="BF3000" s="169"/>
      <c r="BG3000" s="169"/>
      <c r="BH3000" s="169"/>
      <c r="BI3000" s="169"/>
      <c r="BJ3000" s="169"/>
      <c r="BK3000" s="169"/>
    </row>
    <row r="3001" ht="33.0" customHeight="1">
      <c r="A3001" s="362">
        <v>3003.0</v>
      </c>
      <c r="B3001" s="127"/>
      <c r="C3001" s="283" t="s">
        <v>9923</v>
      </c>
      <c r="D3001" s="126" t="s">
        <v>18047</v>
      </c>
      <c r="E3001" s="127"/>
      <c r="F3001" s="89" t="s">
        <v>8560</v>
      </c>
      <c r="G3001" s="126"/>
      <c r="H3001" s="126" t="s">
        <v>18048</v>
      </c>
      <c r="I3001" s="100"/>
      <c r="J3001" s="100" t="s">
        <v>18049</v>
      </c>
      <c r="K3001" s="130" t="s">
        <v>18050</v>
      </c>
      <c r="L3001" s="130" t="s">
        <v>18037</v>
      </c>
      <c r="M3001" s="134" t="s">
        <v>18051</v>
      </c>
      <c r="N3001" s="132"/>
      <c r="O3001" s="126"/>
      <c r="P3001" s="126"/>
      <c r="Q3001" s="136"/>
      <c r="R3001" s="132"/>
      <c r="S3001" s="138"/>
      <c r="T3001" s="127"/>
      <c r="U3001" s="132" t="s">
        <v>18052</v>
      </c>
      <c r="V3001" s="126"/>
      <c r="W3001" s="126"/>
      <c r="X3001" s="89"/>
      <c r="Y3001" s="89"/>
      <c r="Z3001" s="89"/>
      <c r="AA3001" s="89"/>
      <c r="AB3001" s="89"/>
      <c r="AC3001" s="89"/>
      <c r="AD3001" s="89"/>
      <c r="AE3001" s="89"/>
      <c r="AF3001" s="89"/>
      <c r="AG3001" s="89"/>
      <c r="AH3001" s="89"/>
      <c r="AI3001" s="89"/>
      <c r="AJ3001" s="89"/>
      <c r="AK3001" s="89"/>
      <c r="AL3001" s="89"/>
      <c r="AM3001" s="89"/>
      <c r="AN3001" s="89"/>
      <c r="AO3001" s="89"/>
      <c r="AP3001" s="89"/>
      <c r="AQ3001" s="89"/>
      <c r="AR3001" s="89"/>
      <c r="AS3001" s="89"/>
      <c r="AT3001" s="89"/>
      <c r="AU3001" s="89"/>
      <c r="AV3001" s="89"/>
      <c r="AW3001" s="89"/>
      <c r="AX3001" s="89"/>
      <c r="AY3001" s="89"/>
      <c r="AZ3001" s="89"/>
      <c r="BA3001" s="169"/>
      <c r="BB3001" s="169"/>
      <c r="BC3001" s="169"/>
      <c r="BD3001" s="169"/>
      <c r="BE3001" s="169"/>
      <c r="BF3001" s="169"/>
      <c r="BG3001" s="169"/>
      <c r="BH3001" s="169"/>
      <c r="BI3001" s="169"/>
      <c r="BJ3001" s="169"/>
      <c r="BK3001" s="169"/>
    </row>
    <row r="3002" ht="33.0" customHeight="1">
      <c r="A3002" s="148">
        <v>3004.0</v>
      </c>
      <c r="B3002" s="151"/>
      <c r="C3002" s="212" t="s">
        <v>18053</v>
      </c>
      <c r="D3002" s="148" t="s">
        <v>18033</v>
      </c>
      <c r="E3002" s="151"/>
      <c r="F3002" s="150" t="s">
        <v>11872</v>
      </c>
      <c r="G3002" s="148"/>
      <c r="H3002" s="148" t="s">
        <v>12065</v>
      </c>
      <c r="I3002" s="57"/>
      <c r="J3002" s="57" t="s">
        <v>18054</v>
      </c>
      <c r="K3002" s="154" t="s">
        <v>17752</v>
      </c>
      <c r="L3002" s="163">
        <v>43223.0</v>
      </c>
      <c r="M3002" s="160" t="s">
        <v>18055</v>
      </c>
      <c r="N3002" s="156"/>
      <c r="O3002" s="148"/>
      <c r="P3002" s="148"/>
      <c r="Q3002" s="158"/>
      <c r="R3002" s="156"/>
      <c r="S3002" s="29"/>
      <c r="T3002" s="151"/>
      <c r="U3002" s="156" t="s">
        <v>12283</v>
      </c>
      <c r="V3002" s="148"/>
      <c r="W3002" s="148"/>
      <c r="X3002" s="150"/>
      <c r="Y3002" s="150"/>
      <c r="Z3002" s="150"/>
      <c r="AA3002" s="150"/>
      <c r="AB3002" s="150"/>
      <c r="AC3002" s="150"/>
      <c r="AD3002" s="150"/>
      <c r="AE3002" s="150"/>
      <c r="AF3002" s="150"/>
      <c r="AG3002" s="150"/>
      <c r="AH3002" s="150"/>
      <c r="AI3002" s="150"/>
      <c r="AJ3002" s="150"/>
      <c r="AK3002" s="150"/>
      <c r="AL3002" s="150"/>
      <c r="AM3002" s="150"/>
      <c r="AN3002" s="150"/>
      <c r="AO3002" s="150"/>
      <c r="AP3002" s="150"/>
      <c r="AQ3002" s="150"/>
      <c r="AR3002" s="150"/>
      <c r="AS3002" s="150"/>
      <c r="AT3002" s="150"/>
      <c r="AU3002" s="150"/>
      <c r="AV3002" s="150"/>
      <c r="AW3002" s="150"/>
      <c r="AX3002" s="150"/>
      <c r="AY3002" s="150"/>
      <c r="AZ3002" s="150"/>
      <c r="BA3002" s="164"/>
      <c r="BB3002" s="164"/>
      <c r="BC3002" s="164"/>
      <c r="BD3002" s="164"/>
      <c r="BE3002" s="164"/>
      <c r="BF3002" s="164"/>
      <c r="BG3002" s="164"/>
      <c r="BH3002" s="164"/>
      <c r="BI3002" s="164"/>
      <c r="BJ3002" s="164"/>
      <c r="BK3002" s="164"/>
    </row>
    <row r="3003" ht="33.0" customHeight="1">
      <c r="A3003" s="148">
        <v>3005.0</v>
      </c>
      <c r="B3003" s="151"/>
      <c r="C3003" s="212" t="s">
        <v>16700</v>
      </c>
      <c r="D3003" s="148" t="s">
        <v>18047</v>
      </c>
      <c r="E3003" s="151"/>
      <c r="F3003" s="150" t="s">
        <v>17519</v>
      </c>
      <c r="G3003" s="148"/>
      <c r="H3003" s="148" t="s">
        <v>18056</v>
      </c>
      <c r="I3003" s="57"/>
      <c r="J3003" s="57" t="s">
        <v>18057</v>
      </c>
      <c r="K3003" s="154" t="s">
        <v>18058</v>
      </c>
      <c r="L3003" s="154" t="s">
        <v>18059</v>
      </c>
      <c r="M3003" s="160" t="s">
        <v>18060</v>
      </c>
      <c r="N3003" s="156"/>
      <c r="O3003" s="148"/>
      <c r="P3003" s="148"/>
      <c r="Q3003" s="158"/>
      <c r="R3003" s="156"/>
      <c r="S3003" s="29"/>
      <c r="T3003" s="151"/>
      <c r="U3003" s="156" t="s">
        <v>12283</v>
      </c>
      <c r="V3003" s="148"/>
      <c r="W3003" s="148"/>
      <c r="X3003" s="150"/>
      <c r="Y3003" s="150"/>
      <c r="Z3003" s="150"/>
      <c r="AA3003" s="150"/>
      <c r="AB3003" s="150"/>
      <c r="AC3003" s="150"/>
      <c r="AD3003" s="150"/>
      <c r="AE3003" s="150"/>
      <c r="AF3003" s="150"/>
      <c r="AG3003" s="150"/>
      <c r="AH3003" s="150"/>
      <c r="AI3003" s="150"/>
      <c r="AJ3003" s="150"/>
      <c r="AK3003" s="150"/>
      <c r="AL3003" s="150"/>
      <c r="AM3003" s="150"/>
      <c r="AN3003" s="150"/>
      <c r="AO3003" s="150"/>
      <c r="AP3003" s="150"/>
      <c r="AQ3003" s="150"/>
      <c r="AR3003" s="150"/>
      <c r="AS3003" s="150"/>
      <c r="AT3003" s="150"/>
      <c r="AU3003" s="150"/>
      <c r="AV3003" s="150"/>
      <c r="AW3003" s="150"/>
      <c r="AX3003" s="150"/>
      <c r="AY3003" s="150"/>
      <c r="AZ3003" s="150"/>
      <c r="BA3003" s="164"/>
      <c r="BB3003" s="164"/>
      <c r="BC3003" s="164"/>
      <c r="BD3003" s="164"/>
      <c r="BE3003" s="164"/>
      <c r="BF3003" s="164"/>
      <c r="BG3003" s="164"/>
      <c r="BH3003" s="164"/>
      <c r="BI3003" s="164"/>
      <c r="BJ3003" s="164"/>
      <c r="BK3003" s="164"/>
    </row>
    <row r="3004" ht="33.0" customHeight="1">
      <c r="A3004" s="126">
        <v>3006.0</v>
      </c>
      <c r="B3004" s="127"/>
      <c r="C3004" s="283" t="s">
        <v>18061</v>
      </c>
      <c r="D3004" s="126" t="s">
        <v>18062</v>
      </c>
      <c r="E3004" s="476"/>
      <c r="F3004" s="89" t="s">
        <v>18063</v>
      </c>
      <c r="G3004" s="476"/>
      <c r="H3004" s="126" t="s">
        <v>18064</v>
      </c>
      <c r="I3004" s="476"/>
      <c r="J3004" s="100" t="s">
        <v>18065</v>
      </c>
      <c r="K3004" s="130" t="s">
        <v>18066</v>
      </c>
      <c r="L3004" s="130">
        <v>43284.0</v>
      </c>
      <c r="M3004" s="134" t="s">
        <v>18067</v>
      </c>
      <c r="N3004" s="132"/>
      <c r="O3004" s="126"/>
      <c r="P3004" s="126"/>
      <c r="Q3004" s="136"/>
      <c r="R3004" s="132"/>
      <c r="S3004" s="138"/>
      <c r="T3004" s="127"/>
      <c r="U3004" s="132" t="s">
        <v>18068</v>
      </c>
      <c r="V3004" s="126"/>
      <c r="W3004" s="126"/>
      <c r="X3004" s="89"/>
      <c r="Y3004" s="89"/>
      <c r="Z3004" s="89"/>
      <c r="AA3004" s="89"/>
      <c r="AB3004" s="89"/>
      <c r="AC3004" s="89"/>
      <c r="AD3004" s="89"/>
      <c r="AE3004" s="89"/>
      <c r="AF3004" s="89"/>
      <c r="AG3004" s="89"/>
      <c r="AH3004" s="89"/>
      <c r="AI3004" s="89"/>
      <c r="AJ3004" s="89"/>
      <c r="AK3004" s="89"/>
      <c r="AL3004" s="89"/>
      <c r="AM3004" s="89"/>
      <c r="AN3004" s="89"/>
      <c r="AO3004" s="89"/>
      <c r="AP3004" s="89"/>
      <c r="AQ3004" s="89"/>
      <c r="AR3004" s="89"/>
      <c r="AS3004" s="89"/>
      <c r="AT3004" s="89"/>
      <c r="AU3004" s="89"/>
      <c r="AV3004" s="89"/>
      <c r="AW3004" s="89"/>
      <c r="AX3004" s="89"/>
      <c r="AY3004" s="89"/>
      <c r="AZ3004" s="89"/>
      <c r="BA3004" s="169"/>
      <c r="BB3004" s="169"/>
      <c r="BC3004" s="169"/>
      <c r="BD3004" s="169"/>
      <c r="BE3004" s="169"/>
      <c r="BF3004" s="169"/>
      <c r="BG3004" s="169"/>
      <c r="BH3004" s="169"/>
      <c r="BI3004" s="169"/>
      <c r="BJ3004" s="169"/>
      <c r="BK3004" s="169"/>
    </row>
    <row r="3005" ht="33.0" customHeight="1">
      <c r="A3005" s="126">
        <v>3007.0</v>
      </c>
      <c r="B3005" s="127"/>
      <c r="C3005" s="283" t="s">
        <v>18069</v>
      </c>
      <c r="D3005" s="126" t="s">
        <v>18070</v>
      </c>
      <c r="E3005" s="127"/>
      <c r="F3005" s="89" t="s">
        <v>18063</v>
      </c>
      <c r="G3005" s="126"/>
      <c r="H3005" s="126" t="s">
        <v>18071</v>
      </c>
      <c r="I3005" s="100"/>
      <c r="J3005" s="100" t="s">
        <v>18065</v>
      </c>
      <c r="K3005" s="130" t="s">
        <v>18072</v>
      </c>
      <c r="L3005" s="131">
        <v>43284.0</v>
      </c>
      <c r="M3005" s="134" t="s">
        <v>18073</v>
      </c>
      <c r="N3005" s="132"/>
      <c r="O3005" s="126"/>
      <c r="P3005" s="126"/>
      <c r="Q3005" s="136"/>
      <c r="R3005" s="132"/>
      <c r="S3005" s="138"/>
      <c r="T3005" s="127"/>
      <c r="U3005" s="132" t="s">
        <v>18068</v>
      </c>
      <c r="V3005" s="126"/>
      <c r="W3005" s="126"/>
      <c r="X3005" s="89"/>
      <c r="Y3005" s="89"/>
      <c r="Z3005" s="89"/>
      <c r="AA3005" s="89"/>
      <c r="AB3005" s="89"/>
      <c r="AC3005" s="89"/>
      <c r="AD3005" s="89"/>
      <c r="AE3005" s="89"/>
      <c r="AF3005" s="89"/>
      <c r="AG3005" s="89"/>
      <c r="AH3005" s="89"/>
      <c r="AI3005" s="89"/>
      <c r="AJ3005" s="89"/>
      <c r="AK3005" s="89"/>
      <c r="AL3005" s="89"/>
      <c r="AM3005" s="89"/>
      <c r="AN3005" s="89"/>
      <c r="AO3005" s="89"/>
      <c r="AP3005" s="89"/>
      <c r="AQ3005" s="89"/>
      <c r="AR3005" s="89"/>
      <c r="AS3005" s="89"/>
      <c r="AT3005" s="89"/>
      <c r="AU3005" s="89"/>
      <c r="AV3005" s="89"/>
      <c r="AW3005" s="89"/>
      <c r="AX3005" s="89"/>
      <c r="AY3005" s="89"/>
      <c r="AZ3005" s="89"/>
      <c r="BA3005" s="169"/>
      <c r="BB3005" s="169"/>
      <c r="BC3005" s="169"/>
      <c r="BD3005" s="169"/>
      <c r="BE3005" s="169"/>
      <c r="BF3005" s="169"/>
      <c r="BG3005" s="169"/>
      <c r="BH3005" s="169"/>
      <c r="BI3005" s="169"/>
      <c r="BJ3005" s="169"/>
      <c r="BK3005" s="169"/>
    </row>
    <row r="3006" ht="33.0" customHeight="1">
      <c r="A3006" s="148">
        <v>3008.0</v>
      </c>
      <c r="B3006" s="151"/>
      <c r="C3006" s="212" t="s">
        <v>16700</v>
      </c>
      <c r="D3006" s="162" t="s">
        <v>18033</v>
      </c>
      <c r="E3006" s="151"/>
      <c r="F3006" s="150" t="s">
        <v>8560</v>
      </c>
      <c r="G3006" s="148"/>
      <c r="H3006" s="148" t="s">
        <v>18074</v>
      </c>
      <c r="I3006" s="57"/>
      <c r="J3006" s="57" t="s">
        <v>18075</v>
      </c>
      <c r="K3006" s="154" t="s">
        <v>18076</v>
      </c>
      <c r="L3006" s="154" t="s">
        <v>18037</v>
      </c>
      <c r="M3006" s="160" t="s">
        <v>18077</v>
      </c>
      <c r="N3006" s="156"/>
      <c r="O3006" s="148"/>
      <c r="P3006" s="148"/>
      <c r="Q3006" s="158"/>
      <c r="R3006" s="156"/>
      <c r="S3006" s="29"/>
      <c r="T3006" s="151"/>
      <c r="U3006" s="156" t="s">
        <v>11524</v>
      </c>
      <c r="V3006" s="148"/>
      <c r="W3006" s="148"/>
      <c r="X3006" s="150"/>
      <c r="Y3006" s="150"/>
      <c r="Z3006" s="150"/>
      <c r="AA3006" s="150"/>
      <c r="AB3006" s="150"/>
      <c r="AC3006" s="150"/>
      <c r="AD3006" s="150"/>
      <c r="AE3006" s="150"/>
      <c r="AF3006" s="150"/>
      <c r="AG3006" s="150"/>
      <c r="AH3006" s="150"/>
      <c r="AI3006" s="150"/>
      <c r="AJ3006" s="150"/>
      <c r="AK3006" s="150"/>
      <c r="AL3006" s="150"/>
      <c r="AM3006" s="150"/>
      <c r="AN3006" s="150"/>
      <c r="AO3006" s="150"/>
      <c r="AP3006" s="150"/>
      <c r="AQ3006" s="150"/>
      <c r="AR3006" s="150"/>
      <c r="AS3006" s="150"/>
      <c r="AT3006" s="150"/>
      <c r="AU3006" s="150"/>
      <c r="AV3006" s="150"/>
      <c r="AW3006" s="150"/>
      <c r="AX3006" s="150"/>
      <c r="AY3006" s="150"/>
      <c r="AZ3006" s="150"/>
      <c r="BA3006" s="164"/>
      <c r="BB3006" s="164"/>
      <c r="BC3006" s="164"/>
      <c r="BD3006" s="164"/>
      <c r="BE3006" s="164"/>
      <c r="BF3006" s="164"/>
      <c r="BG3006" s="164"/>
      <c r="BH3006" s="164"/>
      <c r="BI3006" s="164"/>
      <c r="BJ3006" s="164"/>
      <c r="BK3006" s="164"/>
    </row>
    <row r="3007" ht="33.0" customHeight="1">
      <c r="A3007" s="126">
        <v>3009.0</v>
      </c>
      <c r="B3007" s="127"/>
      <c r="C3007" s="283" t="s">
        <v>8953</v>
      </c>
      <c r="D3007" s="126" t="s">
        <v>18047</v>
      </c>
      <c r="E3007" s="127"/>
      <c r="F3007" s="89" t="s">
        <v>17170</v>
      </c>
      <c r="G3007" s="126"/>
      <c r="H3007" s="126" t="s">
        <v>4731</v>
      </c>
      <c r="I3007" s="100"/>
      <c r="J3007" s="100" t="s">
        <v>18078</v>
      </c>
      <c r="K3007" s="130" t="s">
        <v>18079</v>
      </c>
      <c r="L3007" s="130" t="s">
        <v>18080</v>
      </c>
      <c r="M3007" s="134" t="s">
        <v>18081</v>
      </c>
      <c r="N3007" s="132"/>
      <c r="O3007" s="126"/>
      <c r="P3007" s="126"/>
      <c r="Q3007" s="136"/>
      <c r="R3007" s="132"/>
      <c r="S3007" s="138"/>
      <c r="T3007" s="127"/>
      <c r="U3007" s="132" t="s">
        <v>18082</v>
      </c>
      <c r="V3007" s="126"/>
      <c r="W3007" s="126"/>
      <c r="X3007" s="89"/>
      <c r="Y3007" s="89"/>
      <c r="Z3007" s="89"/>
      <c r="AA3007" s="89"/>
      <c r="AB3007" s="89"/>
      <c r="AC3007" s="89"/>
      <c r="AD3007" s="89"/>
      <c r="AE3007" s="89"/>
      <c r="AF3007" s="89"/>
      <c r="AG3007" s="89"/>
      <c r="AH3007" s="89"/>
      <c r="AI3007" s="89"/>
      <c r="AJ3007" s="89"/>
      <c r="AK3007" s="89"/>
      <c r="AL3007" s="89"/>
      <c r="AM3007" s="89"/>
      <c r="AN3007" s="89"/>
      <c r="AO3007" s="89"/>
      <c r="AP3007" s="89"/>
      <c r="AQ3007" s="89"/>
      <c r="AR3007" s="89"/>
      <c r="AS3007" s="89"/>
      <c r="AT3007" s="89"/>
      <c r="AU3007" s="89"/>
      <c r="AV3007" s="89"/>
      <c r="AW3007" s="89"/>
      <c r="AX3007" s="89"/>
      <c r="AY3007" s="89"/>
      <c r="AZ3007" s="89"/>
      <c r="BA3007" s="169"/>
      <c r="BB3007" s="169"/>
      <c r="BC3007" s="169"/>
      <c r="BD3007" s="169"/>
      <c r="BE3007" s="169"/>
      <c r="BF3007" s="169"/>
      <c r="BG3007" s="169"/>
      <c r="BH3007" s="169"/>
      <c r="BI3007" s="169"/>
      <c r="BJ3007" s="169"/>
      <c r="BK3007" s="169"/>
    </row>
    <row r="3008" ht="33.0" customHeight="1">
      <c r="A3008" s="148">
        <v>3010.0</v>
      </c>
      <c r="B3008" s="151"/>
      <c r="C3008" s="212" t="s">
        <v>18083</v>
      </c>
      <c r="D3008" s="148" t="s">
        <v>18084</v>
      </c>
      <c r="E3008" s="151"/>
      <c r="F3008" s="150" t="s">
        <v>18085</v>
      </c>
      <c r="G3008" s="148"/>
      <c r="H3008" s="148" t="s">
        <v>18086</v>
      </c>
      <c r="I3008" s="57"/>
      <c r="J3008" s="57" t="s">
        <v>18087</v>
      </c>
      <c r="K3008" s="154" t="s">
        <v>18088</v>
      </c>
      <c r="L3008" s="163">
        <v>43437.0</v>
      </c>
      <c r="M3008" s="160" t="s">
        <v>18089</v>
      </c>
      <c r="N3008" s="156"/>
      <c r="O3008" s="148"/>
      <c r="P3008" s="148"/>
      <c r="Q3008" s="158"/>
      <c r="R3008" s="156"/>
      <c r="S3008" s="29"/>
      <c r="T3008" s="151"/>
      <c r="U3008" s="156" t="s">
        <v>12283</v>
      </c>
      <c r="V3008" s="148"/>
      <c r="W3008" s="148"/>
      <c r="X3008" s="150"/>
      <c r="Y3008" s="150"/>
      <c r="Z3008" s="150"/>
      <c r="AA3008" s="150"/>
      <c r="AB3008" s="150"/>
      <c r="AC3008" s="150"/>
      <c r="AD3008" s="150"/>
      <c r="AE3008" s="150"/>
      <c r="AF3008" s="150"/>
      <c r="AG3008" s="150"/>
      <c r="AH3008" s="150"/>
      <c r="AI3008" s="150"/>
      <c r="AJ3008" s="150"/>
      <c r="AK3008" s="150"/>
      <c r="AL3008" s="150"/>
      <c r="AM3008" s="150"/>
      <c r="AN3008" s="150"/>
      <c r="AO3008" s="150"/>
      <c r="AP3008" s="150"/>
      <c r="AQ3008" s="150"/>
      <c r="AR3008" s="150"/>
      <c r="AS3008" s="150"/>
      <c r="AT3008" s="150"/>
      <c r="AU3008" s="150"/>
      <c r="AV3008" s="150"/>
      <c r="AW3008" s="150"/>
      <c r="AX3008" s="150"/>
      <c r="AY3008" s="150"/>
      <c r="AZ3008" s="150"/>
      <c r="BA3008" s="164"/>
      <c r="BB3008" s="164"/>
      <c r="BC3008" s="164"/>
      <c r="BD3008" s="164"/>
      <c r="BE3008" s="164"/>
      <c r="BF3008" s="164"/>
      <c r="BG3008" s="164"/>
      <c r="BH3008" s="164"/>
      <c r="BI3008" s="164"/>
      <c r="BJ3008" s="164"/>
      <c r="BK3008" s="164"/>
    </row>
    <row r="3009" ht="33.0" customHeight="1">
      <c r="A3009" s="148">
        <v>3011.0</v>
      </c>
      <c r="B3009" s="151"/>
      <c r="C3009" s="212" t="s">
        <v>18090</v>
      </c>
      <c r="D3009" s="162" t="s">
        <v>18091</v>
      </c>
      <c r="E3009" s="151"/>
      <c r="F3009" s="150" t="s">
        <v>18092</v>
      </c>
      <c r="G3009" s="148"/>
      <c r="H3009" s="148" t="s">
        <v>18093</v>
      </c>
      <c r="I3009" s="57"/>
      <c r="J3009" s="57" t="s">
        <v>18094</v>
      </c>
      <c r="K3009" s="154" t="s">
        <v>18095</v>
      </c>
      <c r="L3009" s="163">
        <v>43162.0</v>
      </c>
      <c r="M3009" s="160" t="s">
        <v>18096</v>
      </c>
      <c r="N3009" s="156"/>
      <c r="O3009" s="148"/>
      <c r="P3009" s="148"/>
      <c r="Q3009" s="158"/>
      <c r="R3009" s="156"/>
      <c r="S3009" s="29"/>
      <c r="T3009" s="151"/>
      <c r="U3009" s="156" t="s">
        <v>657</v>
      </c>
      <c r="V3009" s="148"/>
      <c r="W3009" s="148"/>
      <c r="X3009" s="150"/>
      <c r="Y3009" s="150"/>
      <c r="Z3009" s="150"/>
      <c r="AA3009" s="150"/>
      <c r="AB3009" s="150"/>
      <c r="AC3009" s="150"/>
      <c r="AD3009" s="150"/>
      <c r="AE3009" s="150"/>
      <c r="AF3009" s="150"/>
      <c r="AG3009" s="150"/>
      <c r="AH3009" s="150"/>
      <c r="AI3009" s="150"/>
      <c r="AJ3009" s="150"/>
      <c r="AK3009" s="150"/>
      <c r="AL3009" s="150"/>
      <c r="AM3009" s="150"/>
      <c r="AN3009" s="150"/>
      <c r="AO3009" s="150"/>
      <c r="AP3009" s="150"/>
      <c r="AQ3009" s="150"/>
      <c r="AR3009" s="150"/>
      <c r="AS3009" s="150"/>
      <c r="AT3009" s="150"/>
      <c r="AU3009" s="150"/>
      <c r="AV3009" s="150"/>
      <c r="AW3009" s="150"/>
      <c r="AX3009" s="150"/>
      <c r="AY3009" s="150"/>
      <c r="AZ3009" s="150"/>
      <c r="BA3009" s="164"/>
      <c r="BB3009" s="164"/>
      <c r="BC3009" s="164"/>
      <c r="BD3009" s="164"/>
      <c r="BE3009" s="164"/>
      <c r="BF3009" s="164"/>
      <c r="BG3009" s="164"/>
      <c r="BH3009" s="164"/>
      <c r="BI3009" s="164"/>
      <c r="BJ3009" s="164"/>
      <c r="BK3009" s="164"/>
    </row>
    <row r="3010" ht="33.0" customHeight="1">
      <c r="A3010" s="126">
        <v>3012.0</v>
      </c>
      <c r="B3010" s="127"/>
      <c r="C3010" s="283" t="s">
        <v>18097</v>
      </c>
      <c r="D3010" s="126" t="s">
        <v>18084</v>
      </c>
      <c r="E3010" s="127"/>
      <c r="F3010" s="89" t="s">
        <v>8560</v>
      </c>
      <c r="G3010" s="126"/>
      <c r="H3010" s="126" t="s">
        <v>18098</v>
      </c>
      <c r="I3010" s="100"/>
      <c r="J3010" s="100" t="s">
        <v>18099</v>
      </c>
      <c r="K3010" s="130" t="s">
        <v>18100</v>
      </c>
      <c r="L3010" s="130" t="s">
        <v>18017</v>
      </c>
      <c r="M3010" s="134" t="s">
        <v>18101</v>
      </c>
      <c r="N3010" s="132"/>
      <c r="O3010" s="126"/>
      <c r="P3010" s="126"/>
      <c r="Q3010" s="136"/>
      <c r="R3010" s="132"/>
      <c r="S3010" s="138"/>
      <c r="T3010" s="127"/>
      <c r="U3010" s="132"/>
      <c r="V3010" s="126"/>
      <c r="W3010" s="126"/>
      <c r="X3010" s="89"/>
      <c r="Y3010" s="89"/>
      <c r="Z3010" s="89"/>
      <c r="AA3010" s="89"/>
      <c r="AB3010" s="89"/>
      <c r="AC3010" s="89"/>
      <c r="AD3010" s="89"/>
      <c r="AE3010" s="89"/>
      <c r="AF3010" s="89"/>
      <c r="AG3010" s="89"/>
      <c r="AH3010" s="89"/>
      <c r="AI3010" s="89"/>
      <c r="AJ3010" s="89"/>
      <c r="AK3010" s="89"/>
      <c r="AL3010" s="89"/>
      <c r="AM3010" s="89"/>
      <c r="AN3010" s="89"/>
      <c r="AO3010" s="89"/>
      <c r="AP3010" s="89"/>
      <c r="AQ3010" s="89"/>
      <c r="AR3010" s="89"/>
      <c r="AS3010" s="89"/>
      <c r="AT3010" s="89"/>
      <c r="AU3010" s="89"/>
      <c r="AV3010" s="89"/>
      <c r="AW3010" s="89"/>
      <c r="AX3010" s="89"/>
      <c r="AY3010" s="89"/>
      <c r="AZ3010" s="89"/>
      <c r="BA3010" s="169"/>
      <c r="BB3010" s="169"/>
      <c r="BC3010" s="169"/>
      <c r="BD3010" s="169"/>
      <c r="BE3010" s="169"/>
      <c r="BF3010" s="169"/>
      <c r="BG3010" s="169"/>
      <c r="BH3010" s="169"/>
      <c r="BI3010" s="169"/>
      <c r="BJ3010" s="169"/>
      <c r="BK3010" s="169"/>
    </row>
    <row r="3011" ht="33.0" customHeight="1">
      <c r="A3011" s="148">
        <v>3013.0</v>
      </c>
      <c r="B3011" s="151"/>
      <c r="C3011" s="212" t="s">
        <v>18102</v>
      </c>
      <c r="D3011" s="148" t="s">
        <v>18084</v>
      </c>
      <c r="E3011" s="151"/>
      <c r="F3011" s="150" t="s">
        <v>17519</v>
      </c>
      <c r="G3011" s="148"/>
      <c r="H3011" s="148" t="s">
        <v>18103</v>
      </c>
      <c r="I3011" s="57"/>
      <c r="J3011" s="57" t="s">
        <v>18104</v>
      </c>
      <c r="K3011" s="154" t="s">
        <v>18058</v>
      </c>
      <c r="L3011" s="154" t="s">
        <v>18105</v>
      </c>
      <c r="M3011" s="160" t="s">
        <v>18106</v>
      </c>
      <c r="N3011" s="156"/>
      <c r="O3011" s="148"/>
      <c r="P3011" s="148"/>
      <c r="Q3011" s="158"/>
      <c r="R3011" s="156"/>
      <c r="S3011" s="29"/>
      <c r="T3011" s="151"/>
      <c r="U3011" s="156" t="s">
        <v>12283</v>
      </c>
      <c r="V3011" s="148"/>
      <c r="W3011" s="148"/>
      <c r="X3011" s="150"/>
      <c r="Y3011" s="150"/>
      <c r="Z3011" s="150"/>
      <c r="AA3011" s="162"/>
      <c r="AB3011" s="319"/>
      <c r="AC3011" s="359"/>
      <c r="AD3011" s="162"/>
      <c r="AE3011" s="319"/>
      <c r="AF3011" s="369"/>
      <c r="AG3011" s="162"/>
      <c r="AH3011" s="162"/>
      <c r="AI3011" s="370"/>
      <c r="AJ3011" s="100"/>
      <c r="AK3011" s="401"/>
      <c r="AL3011" s="235"/>
      <c r="AM3011" s="372"/>
      <c r="AN3011" s="372"/>
      <c r="AO3011" s="162"/>
      <c r="AP3011" s="162"/>
      <c r="AQ3011" s="472"/>
      <c r="AR3011" s="372"/>
      <c r="AS3011" s="55"/>
      <c r="AT3011" s="319"/>
      <c r="AU3011" s="372"/>
      <c r="AV3011" s="162"/>
      <c r="AW3011" s="162"/>
      <c r="AX3011" s="369"/>
      <c r="AY3011" s="369"/>
      <c r="AZ3011" s="369"/>
      <c r="BA3011" s="369"/>
      <c r="BB3011" s="369"/>
      <c r="BC3011" s="369"/>
      <c r="BD3011" s="164"/>
      <c r="BE3011" s="164"/>
      <c r="BF3011" s="164"/>
      <c r="BG3011" s="164"/>
      <c r="BH3011" s="164"/>
      <c r="BI3011" s="164"/>
      <c r="BJ3011" s="164"/>
      <c r="BK3011" s="164"/>
    </row>
    <row r="3012" ht="33.0" customHeight="1">
      <c r="A3012" s="126">
        <v>3014.0</v>
      </c>
      <c r="B3012" s="127"/>
      <c r="C3012" s="283" t="s">
        <v>18107</v>
      </c>
      <c r="D3012" s="126" t="s">
        <v>18084</v>
      </c>
      <c r="E3012" s="127"/>
      <c r="F3012" s="89" t="s">
        <v>17519</v>
      </c>
      <c r="G3012" s="126"/>
      <c r="H3012" s="126" t="s">
        <v>18108</v>
      </c>
      <c r="I3012" s="100"/>
      <c r="J3012" s="100" t="s">
        <v>18109</v>
      </c>
      <c r="K3012" s="130" t="s">
        <v>18058</v>
      </c>
      <c r="L3012" s="130" t="s">
        <v>18105</v>
      </c>
      <c r="M3012" s="134" t="s">
        <v>18110</v>
      </c>
      <c r="N3012" s="132"/>
      <c r="O3012" s="126"/>
      <c r="P3012" s="126"/>
      <c r="Q3012" s="136"/>
      <c r="R3012" s="132"/>
      <c r="S3012" s="138"/>
      <c r="T3012" s="127"/>
      <c r="U3012" s="132" t="s">
        <v>18111</v>
      </c>
      <c r="V3012" s="126"/>
      <c r="W3012" s="126"/>
      <c r="X3012" s="89"/>
      <c r="Y3012" s="89"/>
      <c r="Z3012" s="89"/>
      <c r="AA3012" s="89"/>
      <c r="AB3012" s="89"/>
      <c r="AC3012" s="89"/>
      <c r="AD3012" s="89"/>
      <c r="AE3012" s="89"/>
      <c r="AF3012" s="89"/>
      <c r="AG3012" s="89"/>
      <c r="AH3012" s="89"/>
      <c r="AI3012" s="89"/>
      <c r="AJ3012" s="89"/>
      <c r="AK3012" s="89"/>
      <c r="AL3012" s="89"/>
      <c r="AM3012" s="89"/>
      <c r="AN3012" s="89"/>
      <c r="AO3012" s="89"/>
      <c r="AP3012" s="89"/>
      <c r="AQ3012" s="89"/>
      <c r="AR3012" s="89"/>
      <c r="AS3012" s="89"/>
      <c r="AT3012" s="89"/>
      <c r="AU3012" s="89"/>
      <c r="AV3012" s="89"/>
      <c r="AW3012" s="89"/>
      <c r="AX3012" s="89"/>
      <c r="AY3012" s="89"/>
      <c r="AZ3012" s="89"/>
      <c r="BA3012" s="169"/>
      <c r="BB3012" s="169"/>
      <c r="BC3012" s="169"/>
      <c r="BD3012" s="169"/>
      <c r="BE3012" s="169"/>
      <c r="BF3012" s="169"/>
      <c r="BG3012" s="169"/>
      <c r="BH3012" s="169"/>
      <c r="BI3012" s="169"/>
      <c r="BJ3012" s="169"/>
      <c r="BK3012" s="169"/>
    </row>
    <row r="3013" ht="33.0" customHeight="1">
      <c r="A3013" s="253">
        <v>3015.0</v>
      </c>
      <c r="B3013" s="151"/>
      <c r="C3013" s="212" t="s">
        <v>12260</v>
      </c>
      <c r="D3013" s="148" t="s">
        <v>18091</v>
      </c>
      <c r="E3013" s="151"/>
      <c r="F3013" s="150" t="s">
        <v>11115</v>
      </c>
      <c r="G3013" s="148"/>
      <c r="H3013" s="148" t="s">
        <v>18112</v>
      </c>
      <c r="I3013" s="57"/>
      <c r="J3013" s="57" t="s">
        <v>18113</v>
      </c>
      <c r="K3013" s="154" t="s">
        <v>18114</v>
      </c>
      <c r="L3013" s="154" t="s">
        <v>18115</v>
      </c>
      <c r="M3013" s="160" t="s">
        <v>18116</v>
      </c>
      <c r="N3013" s="156"/>
      <c r="O3013" s="148"/>
      <c r="P3013" s="148"/>
      <c r="Q3013" s="158"/>
      <c r="R3013" s="156"/>
      <c r="S3013" s="29"/>
      <c r="T3013" s="151"/>
      <c r="U3013" s="156" t="s">
        <v>14183</v>
      </c>
      <c r="V3013" s="148"/>
      <c r="W3013" s="148"/>
      <c r="X3013" s="150"/>
      <c r="Y3013" s="150"/>
      <c r="Z3013" s="150"/>
      <c r="AA3013" s="150"/>
      <c r="AB3013" s="150"/>
      <c r="AC3013" s="150"/>
      <c r="AD3013" s="150"/>
      <c r="AE3013" s="150"/>
      <c r="AF3013" s="150"/>
      <c r="AG3013" s="150"/>
      <c r="AH3013" s="150"/>
      <c r="AI3013" s="150"/>
      <c r="AJ3013" s="150"/>
      <c r="AK3013" s="150"/>
      <c r="AL3013" s="150"/>
      <c r="AM3013" s="150"/>
      <c r="AN3013" s="150"/>
      <c r="AO3013" s="150"/>
      <c r="AP3013" s="150"/>
      <c r="AQ3013" s="150"/>
      <c r="AR3013" s="150"/>
      <c r="AS3013" s="150"/>
      <c r="AT3013" s="150"/>
      <c r="AU3013" s="150"/>
      <c r="AV3013" s="150"/>
      <c r="AW3013" s="150"/>
      <c r="AX3013" s="150"/>
      <c r="AY3013" s="150"/>
      <c r="AZ3013" s="150"/>
      <c r="BA3013" s="164"/>
      <c r="BB3013" s="164"/>
      <c r="BC3013" s="164"/>
      <c r="BD3013" s="164"/>
      <c r="BE3013" s="164"/>
      <c r="BF3013" s="164"/>
      <c r="BG3013" s="164"/>
      <c r="BH3013" s="164"/>
      <c r="BI3013" s="164"/>
      <c r="BJ3013" s="164"/>
      <c r="BK3013" s="164"/>
    </row>
    <row r="3014" ht="33.0" customHeight="1">
      <c r="A3014" s="126">
        <v>3016.0</v>
      </c>
      <c r="B3014" s="127"/>
      <c r="C3014" s="283" t="s">
        <v>18117</v>
      </c>
      <c r="D3014" s="126" t="s">
        <v>18091</v>
      </c>
      <c r="E3014" s="127"/>
      <c r="F3014" s="89" t="s">
        <v>18118</v>
      </c>
      <c r="G3014" s="126"/>
      <c r="H3014" s="126" t="s">
        <v>18119</v>
      </c>
      <c r="I3014" s="100"/>
      <c r="J3014" s="100" t="s">
        <v>18120</v>
      </c>
      <c r="K3014" s="130" t="s">
        <v>18121</v>
      </c>
      <c r="L3014" s="130" t="s">
        <v>18017</v>
      </c>
      <c r="M3014" s="134" t="s">
        <v>18122</v>
      </c>
      <c r="N3014" s="132"/>
      <c r="O3014" s="126"/>
      <c r="P3014" s="126"/>
      <c r="Q3014" s="136"/>
      <c r="R3014" s="132"/>
      <c r="S3014" s="138"/>
      <c r="T3014" s="127"/>
      <c r="U3014" s="132" t="s">
        <v>18123</v>
      </c>
      <c r="V3014" s="126"/>
      <c r="W3014" s="126"/>
      <c r="X3014" s="89"/>
      <c r="Y3014" s="89"/>
      <c r="Z3014" s="89"/>
      <c r="AA3014" s="89"/>
      <c r="AB3014" s="89"/>
      <c r="AC3014" s="89"/>
      <c r="AD3014" s="89"/>
      <c r="AE3014" s="89"/>
      <c r="AF3014" s="89"/>
      <c r="AG3014" s="89"/>
      <c r="AH3014" s="89"/>
      <c r="AI3014" s="89"/>
      <c r="AJ3014" s="89"/>
      <c r="AK3014" s="89"/>
      <c r="AL3014" s="89"/>
      <c r="AM3014" s="89"/>
      <c r="AN3014" s="89"/>
      <c r="AO3014" s="89"/>
      <c r="AP3014" s="89"/>
      <c r="AQ3014" s="89"/>
      <c r="AR3014" s="89"/>
      <c r="AS3014" s="89"/>
      <c r="AT3014" s="89"/>
      <c r="AU3014" s="89"/>
      <c r="AV3014" s="89"/>
      <c r="AW3014" s="89"/>
      <c r="AX3014" s="89"/>
      <c r="AY3014" s="89"/>
      <c r="AZ3014" s="89"/>
      <c r="BA3014" s="169"/>
      <c r="BB3014" s="169"/>
      <c r="BC3014" s="169"/>
      <c r="BD3014" s="169"/>
      <c r="BE3014" s="169"/>
      <c r="BF3014" s="169"/>
      <c r="BG3014" s="169"/>
      <c r="BH3014" s="169"/>
      <c r="BI3014" s="169"/>
      <c r="BJ3014" s="169"/>
      <c r="BK3014" s="169"/>
    </row>
    <row r="3015" ht="33.0" customHeight="1">
      <c r="A3015" s="148">
        <v>3017.0</v>
      </c>
      <c r="B3015" s="151"/>
      <c r="C3015" s="212" t="s">
        <v>18124</v>
      </c>
      <c r="D3015" s="148" t="s">
        <v>18125</v>
      </c>
      <c r="E3015" s="151"/>
      <c r="F3015" s="150" t="s">
        <v>18126</v>
      </c>
      <c r="G3015" s="148"/>
      <c r="H3015" s="148" t="s">
        <v>18127</v>
      </c>
      <c r="I3015" s="57"/>
      <c r="J3015" s="57" t="s">
        <v>18128</v>
      </c>
      <c r="K3015" s="154" t="s">
        <v>18129</v>
      </c>
      <c r="L3015" s="163">
        <v>43437.0</v>
      </c>
      <c r="M3015" s="160" t="s">
        <v>18130</v>
      </c>
      <c r="N3015" s="156"/>
      <c r="O3015" s="148"/>
      <c r="P3015" s="148"/>
      <c r="Q3015" s="158"/>
      <c r="R3015" s="156"/>
      <c r="S3015" s="29"/>
      <c r="T3015" s="151"/>
      <c r="U3015" s="156" t="s">
        <v>12283</v>
      </c>
      <c r="V3015" s="148"/>
      <c r="W3015" s="148"/>
      <c r="X3015" s="150"/>
      <c r="Y3015" s="150"/>
      <c r="Z3015" s="150"/>
      <c r="AA3015" s="150"/>
      <c r="AB3015" s="150"/>
      <c r="AC3015" s="150"/>
      <c r="AD3015" s="150"/>
      <c r="AE3015" s="150"/>
      <c r="AF3015" s="150"/>
      <c r="AG3015" s="150"/>
      <c r="AH3015" s="150"/>
      <c r="AI3015" s="150"/>
      <c r="AJ3015" s="150"/>
      <c r="AK3015" s="150"/>
      <c r="AL3015" s="150"/>
      <c r="AM3015" s="150"/>
      <c r="AN3015" s="150"/>
      <c r="AO3015" s="150"/>
      <c r="AP3015" s="150"/>
      <c r="AQ3015" s="150"/>
      <c r="AR3015" s="150"/>
      <c r="AS3015" s="150"/>
      <c r="AT3015" s="150"/>
      <c r="AU3015" s="150"/>
      <c r="AV3015" s="150"/>
      <c r="AW3015" s="150"/>
      <c r="AX3015" s="150"/>
      <c r="AY3015" s="150"/>
      <c r="AZ3015" s="150"/>
      <c r="BA3015" s="164"/>
      <c r="BB3015" s="164"/>
      <c r="BC3015" s="164"/>
      <c r="BD3015" s="164"/>
      <c r="BE3015" s="164"/>
      <c r="BF3015" s="164"/>
      <c r="BG3015" s="164"/>
      <c r="BH3015" s="164"/>
      <c r="BI3015" s="164"/>
      <c r="BJ3015" s="164"/>
      <c r="BK3015" s="164"/>
    </row>
    <row r="3016" ht="33.0" customHeight="1">
      <c r="A3016" s="148">
        <v>3018.0</v>
      </c>
      <c r="B3016" s="151"/>
      <c r="C3016" s="212" t="s">
        <v>18131</v>
      </c>
      <c r="D3016" s="148" t="s">
        <v>18084</v>
      </c>
      <c r="E3016" s="151"/>
      <c r="F3016" s="150" t="s">
        <v>18132</v>
      </c>
      <c r="G3016" s="148"/>
      <c r="H3016" s="148" t="s">
        <v>18133</v>
      </c>
      <c r="I3016" s="57"/>
      <c r="J3016" s="57" t="s">
        <v>18134</v>
      </c>
      <c r="K3016" s="154" t="s">
        <v>18135</v>
      </c>
      <c r="L3016" s="163">
        <v>43254.0</v>
      </c>
      <c r="M3016" s="160" t="s">
        <v>18136</v>
      </c>
      <c r="N3016" s="156"/>
      <c r="O3016" s="148"/>
      <c r="P3016" s="148"/>
      <c r="Q3016" s="158"/>
      <c r="R3016" s="156"/>
      <c r="S3016" s="29"/>
      <c r="T3016" s="151"/>
      <c r="U3016" s="156" t="s">
        <v>12283</v>
      </c>
      <c r="V3016" s="148"/>
      <c r="W3016" s="148"/>
      <c r="X3016" s="150"/>
      <c r="Y3016" s="150"/>
      <c r="Z3016" s="150"/>
      <c r="AA3016" s="150"/>
      <c r="AB3016" s="150"/>
      <c r="AC3016" s="150"/>
      <c r="AD3016" s="150"/>
      <c r="AE3016" s="150"/>
      <c r="AF3016" s="150"/>
      <c r="AG3016" s="150"/>
      <c r="AH3016" s="150"/>
      <c r="AI3016" s="150"/>
      <c r="AJ3016" s="150"/>
      <c r="AK3016" s="150"/>
      <c r="AL3016" s="150"/>
      <c r="AM3016" s="150"/>
      <c r="AN3016" s="150"/>
      <c r="AO3016" s="150"/>
      <c r="AP3016" s="150"/>
      <c r="AQ3016" s="150"/>
      <c r="AR3016" s="150"/>
      <c r="AS3016" s="150"/>
      <c r="AT3016" s="150"/>
      <c r="AU3016" s="150"/>
      <c r="AV3016" s="150"/>
      <c r="AW3016" s="150"/>
      <c r="AX3016" s="150"/>
      <c r="AY3016" s="150"/>
      <c r="AZ3016" s="150"/>
      <c r="BA3016" s="164"/>
      <c r="BB3016" s="164"/>
      <c r="BC3016" s="164"/>
      <c r="BD3016" s="164"/>
      <c r="BE3016" s="164"/>
      <c r="BF3016" s="164"/>
      <c r="BG3016" s="164"/>
      <c r="BH3016" s="164"/>
      <c r="BI3016" s="164"/>
      <c r="BJ3016" s="164"/>
      <c r="BK3016" s="164"/>
    </row>
    <row r="3017" ht="33.0" customHeight="1">
      <c r="A3017" s="148">
        <v>3019.0</v>
      </c>
      <c r="B3017" s="151"/>
      <c r="C3017" s="212" t="s">
        <v>18137</v>
      </c>
      <c r="D3017" s="148" t="s">
        <v>18138</v>
      </c>
      <c r="E3017" s="151"/>
      <c r="F3017" s="150" t="s">
        <v>18139</v>
      </c>
      <c r="G3017" s="148"/>
      <c r="H3017" s="148" t="s">
        <v>18140</v>
      </c>
      <c r="I3017" s="57"/>
      <c r="J3017" s="57" t="s">
        <v>18141</v>
      </c>
      <c r="K3017" s="154" t="s">
        <v>18142</v>
      </c>
      <c r="L3017" s="163">
        <v>43162.0</v>
      </c>
      <c r="M3017" s="160" t="s">
        <v>18143</v>
      </c>
      <c r="N3017" s="156"/>
      <c r="O3017" s="148"/>
      <c r="P3017" s="148"/>
      <c r="Q3017" s="158"/>
      <c r="R3017" s="156"/>
      <c r="S3017" s="29"/>
      <c r="T3017" s="151"/>
      <c r="U3017" s="156" t="s">
        <v>13114</v>
      </c>
      <c r="V3017" s="148"/>
      <c r="W3017" s="148"/>
      <c r="X3017" s="150"/>
      <c r="Y3017" s="150"/>
      <c r="Z3017" s="150"/>
      <c r="AA3017" s="150"/>
      <c r="AB3017" s="150"/>
      <c r="AC3017" s="150"/>
      <c r="AD3017" s="150"/>
      <c r="AE3017" s="150"/>
      <c r="AF3017" s="150"/>
      <c r="AG3017" s="150"/>
      <c r="AH3017" s="150"/>
      <c r="AI3017" s="150"/>
      <c r="AJ3017" s="150"/>
      <c r="AK3017" s="150"/>
      <c r="AL3017" s="150"/>
      <c r="AM3017" s="150"/>
      <c r="AN3017" s="150"/>
      <c r="AO3017" s="150"/>
      <c r="AP3017" s="150"/>
      <c r="AQ3017" s="150"/>
      <c r="AR3017" s="150"/>
      <c r="AS3017" s="150"/>
      <c r="AT3017" s="150"/>
      <c r="AU3017" s="150"/>
      <c r="AV3017" s="150"/>
      <c r="AW3017" s="150"/>
      <c r="AX3017" s="150"/>
      <c r="AY3017" s="150"/>
      <c r="AZ3017" s="150"/>
      <c r="BA3017" s="164"/>
      <c r="BB3017" s="164"/>
      <c r="BC3017" s="164"/>
      <c r="BD3017" s="164"/>
      <c r="BE3017" s="164"/>
      <c r="BF3017" s="164"/>
      <c r="BG3017" s="164"/>
      <c r="BH3017" s="164"/>
      <c r="BI3017" s="164"/>
      <c r="BJ3017" s="164"/>
      <c r="BK3017" s="164"/>
    </row>
    <row r="3018" ht="33.0" customHeight="1">
      <c r="A3018" s="148">
        <v>3020.0</v>
      </c>
      <c r="B3018" s="151"/>
      <c r="C3018" s="212" t="s">
        <v>18124</v>
      </c>
      <c r="D3018" s="148" t="s">
        <v>18125</v>
      </c>
      <c r="E3018" s="151"/>
      <c r="F3018" s="150" t="s">
        <v>18126</v>
      </c>
      <c r="G3018" s="148"/>
      <c r="H3018" s="148" t="s">
        <v>18127</v>
      </c>
      <c r="I3018" s="57"/>
      <c r="J3018" s="57" t="s">
        <v>18144</v>
      </c>
      <c r="K3018" s="154" t="s">
        <v>18145</v>
      </c>
      <c r="L3018" s="163">
        <v>43437.0</v>
      </c>
      <c r="M3018" s="160" t="s">
        <v>18146</v>
      </c>
      <c r="N3018" s="156"/>
      <c r="O3018" s="148"/>
      <c r="P3018" s="148"/>
      <c r="Q3018" s="158"/>
      <c r="R3018" s="156"/>
      <c r="S3018" s="29"/>
      <c r="T3018" s="151"/>
      <c r="U3018" s="156" t="s">
        <v>18147</v>
      </c>
      <c r="V3018" s="148"/>
      <c r="W3018" s="148"/>
      <c r="X3018" s="150"/>
      <c r="Y3018" s="150"/>
      <c r="Z3018" s="150"/>
      <c r="AA3018" s="150"/>
      <c r="AB3018" s="150"/>
      <c r="AC3018" s="150"/>
      <c r="AD3018" s="150"/>
      <c r="AE3018" s="150"/>
      <c r="AF3018" s="150"/>
      <c r="AG3018" s="150"/>
      <c r="AH3018" s="150"/>
      <c r="AI3018" s="150"/>
      <c r="AJ3018" s="150"/>
      <c r="AK3018" s="150"/>
      <c r="AL3018" s="150"/>
      <c r="AM3018" s="150"/>
      <c r="AN3018" s="150"/>
      <c r="AO3018" s="150"/>
      <c r="AP3018" s="150"/>
      <c r="AQ3018" s="150"/>
      <c r="AR3018" s="150"/>
      <c r="AS3018" s="150"/>
      <c r="AT3018" s="150"/>
      <c r="AU3018" s="150"/>
      <c r="AV3018" s="150"/>
      <c r="AW3018" s="150"/>
      <c r="AX3018" s="150"/>
      <c r="AY3018" s="150"/>
      <c r="AZ3018" s="150"/>
      <c r="BA3018" s="164"/>
      <c r="BB3018" s="164"/>
      <c r="BC3018" s="164"/>
      <c r="BD3018" s="164"/>
      <c r="BE3018" s="164"/>
      <c r="BF3018" s="164"/>
      <c r="BG3018" s="164"/>
      <c r="BH3018" s="164"/>
      <c r="BI3018" s="164"/>
      <c r="BJ3018" s="164"/>
      <c r="BK3018" s="164"/>
    </row>
    <row r="3019" ht="33.0" customHeight="1">
      <c r="A3019" s="126">
        <v>3021.0</v>
      </c>
      <c r="B3019" s="127"/>
      <c r="C3019" s="283" t="s">
        <v>16554</v>
      </c>
      <c r="D3019" s="126" t="s">
        <v>18148</v>
      </c>
      <c r="E3019" s="127"/>
      <c r="F3019" s="89" t="s">
        <v>18149</v>
      </c>
      <c r="G3019" s="126"/>
      <c r="H3019" s="126" t="s">
        <v>18150</v>
      </c>
      <c r="I3019" s="100"/>
      <c r="J3019" s="100" t="s">
        <v>18151</v>
      </c>
      <c r="K3019" s="130" t="s">
        <v>18152</v>
      </c>
      <c r="L3019" s="131">
        <v>43254.0</v>
      </c>
      <c r="M3019" s="134" t="s">
        <v>18153</v>
      </c>
      <c r="N3019" s="132"/>
      <c r="O3019" s="126"/>
      <c r="P3019" s="126"/>
      <c r="Q3019" s="136"/>
      <c r="R3019" s="132"/>
      <c r="S3019" s="138"/>
      <c r="T3019" s="127"/>
      <c r="U3019" s="132" t="s">
        <v>18154</v>
      </c>
      <c r="V3019" s="126"/>
      <c r="W3019" s="126"/>
      <c r="X3019" s="89"/>
      <c r="Y3019" s="89"/>
      <c r="Z3019" s="89"/>
      <c r="AA3019" s="89"/>
      <c r="AB3019" s="89"/>
      <c r="AC3019" s="89"/>
      <c r="AD3019" s="89"/>
      <c r="AE3019" s="89"/>
      <c r="AF3019" s="89"/>
      <c r="AG3019" s="89"/>
      <c r="AH3019" s="89"/>
      <c r="AI3019" s="89"/>
      <c r="AJ3019" s="89"/>
      <c r="AK3019" s="89"/>
      <c r="AL3019" s="89"/>
      <c r="AM3019" s="89"/>
      <c r="AN3019" s="89"/>
      <c r="AO3019" s="89"/>
      <c r="AP3019" s="89"/>
      <c r="AQ3019" s="89"/>
      <c r="AR3019" s="89"/>
      <c r="AS3019" s="89"/>
      <c r="AT3019" s="89"/>
      <c r="AU3019" s="89"/>
      <c r="AV3019" s="89"/>
      <c r="AW3019" s="89"/>
      <c r="AX3019" s="89"/>
      <c r="AY3019" s="89"/>
      <c r="AZ3019" s="89"/>
      <c r="BA3019" s="169"/>
      <c r="BB3019" s="169"/>
      <c r="BC3019" s="169"/>
      <c r="BD3019" s="169"/>
      <c r="BE3019" s="169"/>
      <c r="BF3019" s="169"/>
      <c r="BG3019" s="169"/>
      <c r="BH3019" s="169"/>
      <c r="BI3019" s="169"/>
      <c r="BJ3019" s="169"/>
      <c r="BK3019" s="169"/>
    </row>
    <row r="3020" ht="33.0" customHeight="1">
      <c r="A3020" s="148">
        <v>3022.0</v>
      </c>
      <c r="B3020" s="151"/>
      <c r="C3020" s="212" t="s">
        <v>10582</v>
      </c>
      <c r="D3020" s="148" t="s">
        <v>18138</v>
      </c>
      <c r="E3020" s="151"/>
      <c r="F3020" s="150" t="s">
        <v>8560</v>
      </c>
      <c r="G3020" s="148"/>
      <c r="H3020" s="148" t="s">
        <v>18155</v>
      </c>
      <c r="I3020" s="57"/>
      <c r="J3020" s="57" t="s">
        <v>18156</v>
      </c>
      <c r="K3020" s="154" t="s">
        <v>18157</v>
      </c>
      <c r="L3020" s="154" t="s">
        <v>18017</v>
      </c>
      <c r="M3020" s="160" t="s">
        <v>18158</v>
      </c>
      <c r="N3020" s="156"/>
      <c r="O3020" s="148"/>
      <c r="P3020" s="148"/>
      <c r="Q3020" s="158"/>
      <c r="R3020" s="156"/>
      <c r="S3020" s="29"/>
      <c r="T3020" s="151"/>
      <c r="U3020" s="156" t="s">
        <v>12283</v>
      </c>
      <c r="V3020" s="148"/>
      <c r="W3020" s="148"/>
      <c r="X3020" s="150"/>
      <c r="Y3020" s="150"/>
      <c r="Z3020" s="150"/>
      <c r="AA3020" s="150"/>
      <c r="AB3020" s="150"/>
      <c r="AC3020" s="150"/>
      <c r="AD3020" s="150"/>
      <c r="AE3020" s="150"/>
      <c r="AF3020" s="150"/>
      <c r="AG3020" s="150"/>
      <c r="AH3020" s="150"/>
      <c r="AI3020" s="150"/>
      <c r="AJ3020" s="150"/>
      <c r="AK3020" s="150"/>
      <c r="AL3020" s="150"/>
      <c r="AM3020" s="150"/>
      <c r="AN3020" s="150"/>
      <c r="AO3020" s="150"/>
      <c r="AP3020" s="150"/>
      <c r="AQ3020" s="150"/>
      <c r="AR3020" s="150"/>
      <c r="AS3020" s="150"/>
      <c r="AT3020" s="150"/>
      <c r="AU3020" s="150"/>
      <c r="AV3020" s="150"/>
      <c r="AW3020" s="150"/>
      <c r="AX3020" s="150"/>
      <c r="AY3020" s="150"/>
      <c r="AZ3020" s="150"/>
      <c r="BA3020" s="164"/>
      <c r="BB3020" s="164"/>
      <c r="BC3020" s="164"/>
      <c r="BD3020" s="164"/>
      <c r="BE3020" s="164"/>
      <c r="BF3020" s="164"/>
      <c r="BG3020" s="164"/>
      <c r="BH3020" s="164"/>
      <c r="BI3020" s="164"/>
      <c r="BJ3020" s="164"/>
      <c r="BK3020" s="164"/>
    </row>
    <row r="3021" ht="33.0" customHeight="1">
      <c r="A3021" s="126">
        <v>3023.0</v>
      </c>
      <c r="B3021" s="127"/>
      <c r="C3021" s="283" t="s">
        <v>18159</v>
      </c>
      <c r="D3021" s="126" t="s">
        <v>18160</v>
      </c>
      <c r="E3021" s="127"/>
      <c r="F3021" s="89" t="s">
        <v>18161</v>
      </c>
      <c r="G3021" s="126"/>
      <c r="H3021" s="126" t="s">
        <v>18162</v>
      </c>
      <c r="I3021" s="100"/>
      <c r="J3021" s="100" t="s">
        <v>18163</v>
      </c>
      <c r="K3021" s="130" t="s">
        <v>18164</v>
      </c>
      <c r="L3021" s="131">
        <v>43437.0</v>
      </c>
      <c r="M3021" s="134" t="s">
        <v>18165</v>
      </c>
      <c r="N3021" s="132"/>
      <c r="O3021" s="126"/>
      <c r="P3021" s="126"/>
      <c r="Q3021" s="136"/>
      <c r="R3021" s="132"/>
      <c r="S3021" s="138"/>
      <c r="T3021" s="127"/>
      <c r="U3021" s="132" t="s">
        <v>17474</v>
      </c>
      <c r="V3021" s="126"/>
      <c r="W3021" s="126"/>
      <c r="X3021" s="89"/>
      <c r="Y3021" s="89"/>
      <c r="Z3021" s="89"/>
      <c r="AA3021" s="89"/>
      <c r="AB3021" s="89"/>
      <c r="AC3021" s="89"/>
      <c r="AD3021" s="89"/>
      <c r="AE3021" s="89"/>
      <c r="AF3021" s="89"/>
      <c r="AG3021" s="89"/>
      <c r="AH3021" s="89"/>
      <c r="AI3021" s="89"/>
      <c r="AJ3021" s="89"/>
      <c r="AK3021" s="89"/>
      <c r="AL3021" s="89"/>
      <c r="AM3021" s="89"/>
      <c r="AN3021" s="89"/>
      <c r="AO3021" s="89"/>
      <c r="AP3021" s="89"/>
      <c r="AQ3021" s="89"/>
      <c r="AR3021" s="89"/>
      <c r="AS3021" s="89"/>
      <c r="AT3021" s="89"/>
      <c r="AU3021" s="89"/>
      <c r="AV3021" s="89"/>
      <c r="AW3021" s="89"/>
      <c r="AX3021" s="89"/>
      <c r="AY3021" s="89"/>
      <c r="AZ3021" s="89"/>
      <c r="BA3021" s="169"/>
      <c r="BB3021" s="169"/>
      <c r="BC3021" s="169"/>
      <c r="BD3021" s="169"/>
      <c r="BE3021" s="169"/>
      <c r="BF3021" s="169"/>
      <c r="BG3021" s="169"/>
      <c r="BH3021" s="169"/>
      <c r="BI3021" s="169"/>
      <c r="BJ3021" s="169"/>
      <c r="BK3021" s="169"/>
    </row>
    <row r="3022" ht="33.0" customHeight="1">
      <c r="A3022" s="126">
        <v>3024.0</v>
      </c>
      <c r="B3022" s="127"/>
      <c r="C3022" s="283" t="s">
        <v>18166</v>
      </c>
      <c r="D3022" s="126" t="s">
        <v>18160</v>
      </c>
      <c r="E3022" s="127"/>
      <c r="F3022" s="89" t="s">
        <v>18167</v>
      </c>
      <c r="G3022" s="126"/>
      <c r="H3022" s="126" t="s">
        <v>18168</v>
      </c>
      <c r="I3022" s="100"/>
      <c r="J3022" s="100" t="s">
        <v>18169</v>
      </c>
      <c r="K3022" s="130" t="s">
        <v>18170</v>
      </c>
      <c r="L3022" s="130" t="s">
        <v>18017</v>
      </c>
      <c r="M3022" s="134" t="s">
        <v>18171</v>
      </c>
      <c r="N3022" s="132"/>
      <c r="O3022" s="126"/>
      <c r="P3022" s="126"/>
      <c r="Q3022" s="136"/>
      <c r="R3022" s="132"/>
      <c r="S3022" s="138"/>
      <c r="T3022" s="127"/>
      <c r="U3022" s="132" t="s">
        <v>17474</v>
      </c>
      <c r="V3022" s="126"/>
      <c r="W3022" s="126"/>
      <c r="X3022" s="89"/>
      <c r="Y3022" s="89"/>
      <c r="Z3022" s="89"/>
      <c r="AA3022" s="89"/>
      <c r="AB3022" s="89"/>
      <c r="AC3022" s="89"/>
      <c r="AD3022" s="89"/>
      <c r="AE3022" s="89"/>
      <c r="AF3022" s="89"/>
      <c r="AG3022" s="89"/>
      <c r="AH3022" s="89"/>
      <c r="AI3022" s="89"/>
      <c r="AJ3022" s="89"/>
      <c r="AK3022" s="89"/>
      <c r="AL3022" s="89"/>
      <c r="AM3022" s="89"/>
      <c r="AN3022" s="89"/>
      <c r="AO3022" s="89"/>
      <c r="AP3022" s="89"/>
      <c r="AQ3022" s="89"/>
      <c r="AR3022" s="89"/>
      <c r="AS3022" s="89"/>
      <c r="AT3022" s="89"/>
      <c r="AU3022" s="89"/>
      <c r="AV3022" s="89"/>
      <c r="AW3022" s="89"/>
      <c r="AX3022" s="89"/>
      <c r="AY3022" s="89"/>
      <c r="AZ3022" s="89"/>
      <c r="BA3022" s="169"/>
      <c r="BB3022" s="169"/>
      <c r="BC3022" s="169"/>
      <c r="BD3022" s="169"/>
      <c r="BE3022" s="169"/>
      <c r="BF3022" s="169"/>
      <c r="BG3022" s="169"/>
      <c r="BH3022" s="169"/>
      <c r="BI3022" s="169"/>
      <c r="BJ3022" s="169"/>
      <c r="BK3022" s="169"/>
    </row>
    <row r="3023" ht="33.0" customHeight="1">
      <c r="A3023" s="148">
        <v>3025.0</v>
      </c>
      <c r="B3023" s="151"/>
      <c r="C3023" s="212" t="s">
        <v>14946</v>
      </c>
      <c r="D3023" s="148" t="s">
        <v>18172</v>
      </c>
      <c r="E3023" s="151"/>
      <c r="F3023" s="150" t="s">
        <v>18173</v>
      </c>
      <c r="G3023" s="148"/>
      <c r="H3023" s="148" t="s">
        <v>18174</v>
      </c>
      <c r="I3023" s="57"/>
      <c r="J3023" s="57" t="s">
        <v>18175</v>
      </c>
      <c r="K3023" s="154" t="s">
        <v>18176</v>
      </c>
      <c r="L3023" s="154" t="s">
        <v>18017</v>
      </c>
      <c r="M3023" s="160" t="s">
        <v>18177</v>
      </c>
      <c r="N3023" s="156"/>
      <c r="O3023" s="148"/>
      <c r="P3023" s="148"/>
      <c r="Q3023" s="158"/>
      <c r="R3023" s="156"/>
      <c r="S3023" s="29"/>
      <c r="T3023" s="151"/>
      <c r="U3023" s="156" t="s">
        <v>13114</v>
      </c>
      <c r="V3023" s="148"/>
      <c r="W3023" s="148"/>
      <c r="X3023" s="150"/>
      <c r="Y3023" s="150"/>
      <c r="Z3023" s="150"/>
      <c r="AA3023" s="150"/>
      <c r="AB3023" s="150"/>
      <c r="AC3023" s="150"/>
      <c r="AD3023" s="150"/>
      <c r="AE3023" s="150"/>
      <c r="AF3023" s="150"/>
      <c r="AG3023" s="150"/>
      <c r="AH3023" s="150"/>
      <c r="AI3023" s="150"/>
      <c r="AJ3023" s="150"/>
      <c r="AK3023" s="150"/>
      <c r="AL3023" s="150"/>
      <c r="AM3023" s="150"/>
      <c r="AN3023" s="150"/>
      <c r="AO3023" s="150"/>
      <c r="AP3023" s="150"/>
      <c r="AQ3023" s="150"/>
      <c r="AR3023" s="150"/>
      <c r="AS3023" s="150"/>
      <c r="AT3023" s="150"/>
      <c r="AU3023" s="150"/>
      <c r="AV3023" s="150"/>
      <c r="AW3023" s="150"/>
      <c r="AX3023" s="150"/>
      <c r="AY3023" s="150"/>
      <c r="AZ3023" s="150"/>
      <c r="BA3023" s="164"/>
      <c r="BB3023" s="164"/>
      <c r="BC3023" s="164"/>
      <c r="BD3023" s="164"/>
      <c r="BE3023" s="164"/>
      <c r="BF3023" s="164"/>
      <c r="BG3023" s="164"/>
      <c r="BH3023" s="164"/>
      <c r="BI3023" s="164"/>
      <c r="BJ3023" s="164"/>
      <c r="BK3023" s="164"/>
    </row>
    <row r="3024" ht="33.0" customHeight="1">
      <c r="A3024" s="148">
        <v>3026.0</v>
      </c>
      <c r="B3024" s="151"/>
      <c r="C3024" s="212" t="s">
        <v>18178</v>
      </c>
      <c r="D3024" s="148" t="s">
        <v>18179</v>
      </c>
      <c r="E3024" s="151"/>
      <c r="F3024" s="150" t="s">
        <v>11872</v>
      </c>
      <c r="G3024" s="148"/>
      <c r="H3024" s="148" t="s">
        <v>12065</v>
      </c>
      <c r="I3024" s="57"/>
      <c r="J3024" s="57" t="s">
        <v>18180</v>
      </c>
      <c r="K3024" s="154" t="s">
        <v>17609</v>
      </c>
      <c r="L3024" s="163">
        <v>43346.0</v>
      </c>
      <c r="M3024" s="160" t="s">
        <v>18181</v>
      </c>
      <c r="N3024" s="156"/>
      <c r="O3024" s="148"/>
      <c r="P3024" s="148"/>
      <c r="Q3024" s="158"/>
      <c r="R3024" s="156"/>
      <c r="S3024" s="29"/>
      <c r="T3024" s="151"/>
      <c r="U3024" s="156" t="s">
        <v>12896</v>
      </c>
      <c r="V3024" s="148"/>
      <c r="W3024" s="148"/>
      <c r="X3024" s="150"/>
      <c r="Y3024" s="150"/>
      <c r="Z3024" s="150"/>
      <c r="AA3024" s="150"/>
      <c r="AB3024" s="150"/>
      <c r="AC3024" s="150"/>
      <c r="AD3024" s="150"/>
      <c r="AE3024" s="150"/>
      <c r="AF3024" s="150"/>
      <c r="AG3024" s="150"/>
      <c r="AH3024" s="150"/>
      <c r="AI3024" s="150"/>
      <c r="AJ3024" s="150"/>
      <c r="AK3024" s="150"/>
      <c r="AL3024" s="150"/>
      <c r="AM3024" s="150"/>
      <c r="AN3024" s="150"/>
      <c r="AO3024" s="150"/>
      <c r="AP3024" s="150"/>
      <c r="AQ3024" s="150"/>
      <c r="AR3024" s="150"/>
      <c r="AS3024" s="150"/>
      <c r="AT3024" s="150"/>
      <c r="AU3024" s="150"/>
      <c r="AV3024" s="150"/>
      <c r="AW3024" s="150"/>
      <c r="AX3024" s="150"/>
      <c r="AY3024" s="150"/>
      <c r="AZ3024" s="150"/>
      <c r="BA3024" s="164"/>
      <c r="BB3024" s="164"/>
      <c r="BC3024" s="164"/>
      <c r="BD3024" s="164"/>
      <c r="BE3024" s="164"/>
      <c r="BF3024" s="164"/>
      <c r="BG3024" s="164"/>
      <c r="BH3024" s="164"/>
      <c r="BI3024" s="164"/>
      <c r="BJ3024" s="164"/>
      <c r="BK3024" s="164"/>
    </row>
    <row r="3025" ht="33.0" customHeight="1">
      <c r="A3025" s="126">
        <v>3027.0</v>
      </c>
      <c r="B3025" s="127"/>
      <c r="C3025" s="283" t="s">
        <v>13108</v>
      </c>
      <c r="D3025" s="126" t="s">
        <v>18182</v>
      </c>
      <c r="E3025" s="127"/>
      <c r="F3025" s="89" t="s">
        <v>18183</v>
      </c>
      <c r="G3025" s="126"/>
      <c r="H3025" s="126" t="s">
        <v>15809</v>
      </c>
      <c r="I3025" s="100"/>
      <c r="J3025" s="100" t="s">
        <v>17336</v>
      </c>
      <c r="K3025" s="130" t="s">
        <v>18184</v>
      </c>
      <c r="L3025" s="131">
        <v>43164.0</v>
      </c>
      <c r="M3025" s="134" t="s">
        <v>18185</v>
      </c>
      <c r="N3025" s="132"/>
      <c r="O3025" s="126"/>
      <c r="P3025" s="126"/>
      <c r="Q3025" s="136"/>
      <c r="R3025" s="132"/>
      <c r="S3025" s="138"/>
      <c r="T3025" s="127"/>
      <c r="U3025" s="132" t="s">
        <v>17862</v>
      </c>
      <c r="V3025" s="126"/>
      <c r="W3025" s="126"/>
      <c r="X3025" s="89"/>
      <c r="Y3025" s="89"/>
      <c r="Z3025" s="89"/>
      <c r="AA3025" s="89"/>
      <c r="AB3025" s="89"/>
      <c r="AC3025" s="89"/>
      <c r="AD3025" s="89"/>
      <c r="AE3025" s="89"/>
      <c r="AF3025" s="89"/>
      <c r="AG3025" s="89"/>
      <c r="AH3025" s="89"/>
      <c r="AI3025" s="89"/>
      <c r="AJ3025" s="89"/>
      <c r="AK3025" s="89"/>
      <c r="AL3025" s="89"/>
      <c r="AM3025" s="89"/>
      <c r="AN3025" s="89"/>
      <c r="AO3025" s="89"/>
      <c r="AP3025" s="89"/>
      <c r="AQ3025" s="89"/>
      <c r="AR3025" s="89"/>
      <c r="AS3025" s="89"/>
      <c r="AT3025" s="89"/>
      <c r="AU3025" s="89"/>
      <c r="AV3025" s="89"/>
      <c r="AW3025" s="89"/>
      <c r="AX3025" s="89"/>
      <c r="AY3025" s="89"/>
      <c r="AZ3025" s="89"/>
      <c r="BA3025" s="169"/>
      <c r="BB3025" s="169"/>
      <c r="BC3025" s="169"/>
      <c r="BD3025" s="169"/>
      <c r="BE3025" s="169"/>
      <c r="BF3025" s="169"/>
      <c r="BG3025" s="169"/>
      <c r="BH3025" s="169"/>
      <c r="BI3025" s="169"/>
      <c r="BJ3025" s="169"/>
      <c r="BK3025" s="169"/>
    </row>
    <row r="3026" ht="33.0" customHeight="1">
      <c r="A3026" s="148">
        <v>3028.0</v>
      </c>
      <c r="B3026" s="151"/>
      <c r="C3026" s="212" t="s">
        <v>18186</v>
      </c>
      <c r="D3026" s="148" t="s">
        <v>18187</v>
      </c>
      <c r="E3026" s="151"/>
      <c r="F3026" s="150" t="s">
        <v>8327</v>
      </c>
      <c r="G3026" s="148"/>
      <c r="H3026" s="148" t="s">
        <v>17068</v>
      </c>
      <c r="I3026" s="57"/>
      <c r="J3026" s="57" t="s">
        <v>18188</v>
      </c>
      <c r="K3026" s="154" t="s">
        <v>18189</v>
      </c>
      <c r="L3026" s="163">
        <v>43173.0</v>
      </c>
      <c r="M3026" s="160" t="s">
        <v>18190</v>
      </c>
      <c r="N3026" s="156"/>
      <c r="O3026" s="148"/>
      <c r="P3026" s="148"/>
      <c r="Q3026" s="158"/>
      <c r="R3026" s="156"/>
      <c r="S3026" s="29"/>
      <c r="T3026" s="151"/>
      <c r="U3026" s="156" t="s">
        <v>11246</v>
      </c>
      <c r="V3026" s="148"/>
      <c r="W3026" s="148"/>
      <c r="X3026" s="150"/>
      <c r="Y3026" s="150"/>
      <c r="Z3026" s="150"/>
      <c r="AA3026" s="150"/>
      <c r="AB3026" s="150"/>
      <c r="AC3026" s="150"/>
      <c r="AD3026" s="150"/>
      <c r="AE3026" s="150"/>
      <c r="AF3026" s="150"/>
      <c r="AG3026" s="150"/>
      <c r="AH3026" s="150"/>
      <c r="AI3026" s="150"/>
      <c r="AJ3026" s="150"/>
      <c r="AK3026" s="150"/>
      <c r="AL3026" s="150"/>
      <c r="AM3026" s="150"/>
      <c r="AN3026" s="150"/>
      <c r="AO3026" s="150"/>
      <c r="AP3026" s="150"/>
      <c r="AQ3026" s="150"/>
      <c r="AR3026" s="150"/>
      <c r="AS3026" s="150"/>
      <c r="AT3026" s="150"/>
      <c r="AU3026" s="150"/>
      <c r="AV3026" s="150"/>
      <c r="AW3026" s="150"/>
      <c r="AX3026" s="150"/>
      <c r="AY3026" s="150"/>
      <c r="AZ3026" s="150"/>
      <c r="BA3026" s="164"/>
      <c r="BB3026" s="164"/>
      <c r="BC3026" s="164"/>
      <c r="BD3026" s="164"/>
      <c r="BE3026" s="164"/>
      <c r="BF3026" s="164"/>
      <c r="BG3026" s="164"/>
      <c r="BH3026" s="164"/>
      <c r="BI3026" s="164"/>
      <c r="BJ3026" s="164"/>
      <c r="BK3026" s="164"/>
    </row>
    <row r="3027" ht="33.0" customHeight="1">
      <c r="A3027" s="126">
        <v>3029.0</v>
      </c>
      <c r="B3027" s="127"/>
      <c r="C3027" s="283" t="s">
        <v>18107</v>
      </c>
      <c r="D3027" s="126" t="s">
        <v>18191</v>
      </c>
      <c r="E3027" s="127"/>
      <c r="F3027" s="89" t="s">
        <v>18192</v>
      </c>
      <c r="G3027" s="126"/>
      <c r="H3027" s="126" t="s">
        <v>18193</v>
      </c>
      <c r="I3027" s="100"/>
      <c r="J3027" s="100" t="s">
        <v>18194</v>
      </c>
      <c r="K3027" s="130" t="s">
        <v>18195</v>
      </c>
      <c r="L3027" s="131">
        <v>43174.0</v>
      </c>
      <c r="M3027" s="134" t="s">
        <v>18196</v>
      </c>
      <c r="N3027" s="132"/>
      <c r="O3027" s="126"/>
      <c r="P3027" s="126"/>
      <c r="Q3027" s="136"/>
      <c r="R3027" s="132"/>
      <c r="S3027" s="138"/>
      <c r="T3027" s="127"/>
      <c r="U3027" s="132" t="s">
        <v>17474</v>
      </c>
      <c r="V3027" s="126"/>
      <c r="W3027" s="126"/>
      <c r="X3027" s="89"/>
      <c r="Y3027" s="89"/>
      <c r="Z3027" s="89"/>
      <c r="AA3027" s="89"/>
      <c r="AB3027" s="89"/>
      <c r="AC3027" s="89"/>
      <c r="AD3027" s="89"/>
      <c r="AE3027" s="89"/>
      <c r="AF3027" s="89"/>
      <c r="AG3027" s="89"/>
      <c r="AH3027" s="89"/>
      <c r="AI3027" s="89"/>
      <c r="AJ3027" s="89"/>
      <c r="AK3027" s="89"/>
      <c r="AL3027" s="89"/>
      <c r="AM3027" s="89"/>
      <c r="AN3027" s="89"/>
      <c r="AO3027" s="89"/>
      <c r="AP3027" s="89"/>
      <c r="AQ3027" s="89"/>
      <c r="AR3027" s="89"/>
      <c r="AS3027" s="89"/>
      <c r="AT3027" s="89"/>
      <c r="AU3027" s="89"/>
      <c r="AV3027" s="89"/>
      <c r="AW3027" s="89"/>
      <c r="AX3027" s="89"/>
      <c r="AY3027" s="89"/>
      <c r="AZ3027" s="89"/>
      <c r="BA3027" s="169"/>
      <c r="BB3027" s="169"/>
      <c r="BC3027" s="169"/>
      <c r="BD3027" s="169"/>
      <c r="BE3027" s="169"/>
      <c r="BF3027" s="169"/>
      <c r="BG3027" s="169"/>
      <c r="BH3027" s="169"/>
      <c r="BI3027" s="169"/>
      <c r="BJ3027" s="169"/>
      <c r="BK3027" s="169"/>
    </row>
    <row r="3028" ht="33.0" customHeight="1">
      <c r="A3028" s="126">
        <v>3030.0</v>
      </c>
      <c r="B3028" s="127"/>
      <c r="C3028" s="283" t="s">
        <v>13229</v>
      </c>
      <c r="D3028" s="362" t="s">
        <v>18197</v>
      </c>
      <c r="E3028" s="127"/>
      <c r="F3028" s="89" t="s">
        <v>17235</v>
      </c>
      <c r="G3028" s="126"/>
      <c r="H3028" s="126" t="s">
        <v>18198</v>
      </c>
      <c r="I3028" s="100"/>
      <c r="J3028" s="100" t="s">
        <v>18199</v>
      </c>
      <c r="K3028" s="130" t="s">
        <v>18200</v>
      </c>
      <c r="L3028" s="131">
        <v>43174.0</v>
      </c>
      <c r="M3028" s="134" t="s">
        <v>18201</v>
      </c>
      <c r="N3028" s="132"/>
      <c r="O3028" s="126"/>
      <c r="P3028" s="126"/>
      <c r="Q3028" s="136"/>
      <c r="R3028" s="132"/>
      <c r="S3028" s="138"/>
      <c r="T3028" s="127"/>
      <c r="U3028" s="132" t="s">
        <v>17957</v>
      </c>
      <c r="V3028" s="126"/>
      <c r="W3028" s="126"/>
      <c r="X3028" s="89"/>
      <c r="Y3028" s="89"/>
      <c r="Z3028" s="89"/>
      <c r="AA3028" s="89"/>
      <c r="AB3028" s="89"/>
      <c r="AC3028" s="89"/>
      <c r="AD3028" s="89"/>
      <c r="AE3028" s="89"/>
      <c r="AF3028" s="89"/>
      <c r="AG3028" s="89"/>
      <c r="AH3028" s="89"/>
      <c r="AI3028" s="89"/>
      <c r="AJ3028" s="89"/>
      <c r="AK3028" s="89"/>
      <c r="AL3028" s="89"/>
      <c r="AM3028" s="89"/>
      <c r="AN3028" s="89"/>
      <c r="AO3028" s="89"/>
      <c r="AP3028" s="89"/>
      <c r="AQ3028" s="89"/>
      <c r="AR3028" s="89"/>
      <c r="AS3028" s="89"/>
      <c r="AT3028" s="89"/>
      <c r="AU3028" s="89"/>
      <c r="AV3028" s="89"/>
      <c r="AW3028" s="89"/>
      <c r="AX3028" s="89"/>
      <c r="AY3028" s="89"/>
      <c r="AZ3028" s="89"/>
      <c r="BA3028" s="169"/>
      <c r="BB3028" s="169"/>
      <c r="BC3028" s="169"/>
      <c r="BD3028" s="169"/>
      <c r="BE3028" s="169"/>
      <c r="BF3028" s="169"/>
      <c r="BG3028" s="169"/>
      <c r="BH3028" s="169"/>
      <c r="BI3028" s="169"/>
      <c r="BJ3028" s="169"/>
      <c r="BK3028" s="169"/>
    </row>
    <row r="3029" ht="33.0" customHeight="1">
      <c r="A3029" s="126">
        <v>3031.0</v>
      </c>
      <c r="B3029" s="127"/>
      <c r="C3029" s="283" t="s">
        <v>18202</v>
      </c>
      <c r="D3029" s="126" t="s">
        <v>18203</v>
      </c>
      <c r="E3029" s="127"/>
      <c r="F3029" s="89" t="s">
        <v>18204</v>
      </c>
      <c r="G3029" s="126"/>
      <c r="H3029" s="126" t="s">
        <v>18205</v>
      </c>
      <c r="I3029" s="100"/>
      <c r="J3029" s="100" t="s">
        <v>18206</v>
      </c>
      <c r="K3029" s="130" t="s">
        <v>18207</v>
      </c>
      <c r="L3029" s="131">
        <v>43174.0</v>
      </c>
      <c r="M3029" s="134" t="s">
        <v>18208</v>
      </c>
      <c r="N3029" s="132"/>
      <c r="O3029" s="126"/>
      <c r="P3029" s="126"/>
      <c r="Q3029" s="136"/>
      <c r="R3029" s="132"/>
      <c r="S3029" s="138"/>
      <c r="T3029" s="127"/>
      <c r="U3029" s="132" t="s">
        <v>17701</v>
      </c>
      <c r="V3029" s="126"/>
      <c r="W3029" s="126"/>
      <c r="X3029" s="89"/>
      <c r="Y3029" s="89"/>
      <c r="Z3029" s="89"/>
      <c r="AA3029" s="89"/>
      <c r="AB3029" s="89"/>
      <c r="AC3029" s="89"/>
      <c r="AD3029" s="89"/>
      <c r="AE3029" s="89"/>
      <c r="AF3029" s="89"/>
      <c r="AG3029" s="89"/>
      <c r="AH3029" s="89"/>
      <c r="AI3029" s="89"/>
      <c r="AJ3029" s="89"/>
      <c r="AK3029" s="89"/>
      <c r="AL3029" s="89"/>
      <c r="AM3029" s="89"/>
      <c r="AN3029" s="89"/>
      <c r="AO3029" s="89"/>
      <c r="AP3029" s="89"/>
      <c r="AQ3029" s="89"/>
      <c r="AR3029" s="89"/>
      <c r="AS3029" s="89"/>
      <c r="AT3029" s="89"/>
      <c r="AU3029" s="89"/>
      <c r="AV3029" s="89"/>
      <c r="AW3029" s="89"/>
      <c r="AX3029" s="89"/>
      <c r="AY3029" s="89"/>
      <c r="AZ3029" s="89"/>
      <c r="BA3029" s="169"/>
      <c r="BB3029" s="169"/>
      <c r="BC3029" s="169"/>
      <c r="BD3029" s="169"/>
      <c r="BE3029" s="169"/>
      <c r="BF3029" s="169"/>
      <c r="BG3029" s="169"/>
      <c r="BH3029" s="169"/>
      <c r="BI3029" s="169"/>
      <c r="BJ3029" s="169"/>
      <c r="BK3029" s="169"/>
    </row>
    <row r="3030" ht="33.0" customHeight="1">
      <c r="A3030" s="148">
        <v>3032.0</v>
      </c>
      <c r="B3030" s="151"/>
      <c r="C3030" s="212" t="s">
        <v>18209</v>
      </c>
      <c r="D3030" s="148" t="s">
        <v>18210</v>
      </c>
      <c r="E3030" s="151"/>
      <c r="F3030" s="150" t="s">
        <v>18211</v>
      </c>
      <c r="G3030" s="148"/>
      <c r="H3030" s="148" t="s">
        <v>18212</v>
      </c>
      <c r="I3030" s="57"/>
      <c r="J3030" s="57" t="s">
        <v>18213</v>
      </c>
      <c r="K3030" s="154" t="s">
        <v>18214</v>
      </c>
      <c r="L3030" s="163">
        <v>43181.0</v>
      </c>
      <c r="M3030" s="160" t="s">
        <v>18215</v>
      </c>
      <c r="N3030" s="156"/>
      <c r="O3030" s="148"/>
      <c r="P3030" s="148"/>
      <c r="Q3030" s="158"/>
      <c r="R3030" s="156"/>
      <c r="S3030" s="29"/>
      <c r="T3030" s="151"/>
      <c r="U3030" s="156" t="s">
        <v>12283</v>
      </c>
      <c r="V3030" s="148"/>
      <c r="W3030" s="148"/>
      <c r="X3030" s="150"/>
      <c r="Y3030" s="150"/>
      <c r="Z3030" s="150"/>
      <c r="AA3030" s="150"/>
      <c r="AB3030" s="150"/>
      <c r="AC3030" s="150"/>
      <c r="AD3030" s="150"/>
      <c r="AE3030" s="150"/>
      <c r="AF3030" s="150"/>
      <c r="AG3030" s="150"/>
      <c r="AH3030" s="150"/>
      <c r="AI3030" s="150"/>
      <c r="AJ3030" s="150"/>
      <c r="AK3030" s="150"/>
      <c r="AL3030" s="150"/>
      <c r="AM3030" s="150"/>
      <c r="AN3030" s="150"/>
      <c r="AO3030" s="150"/>
      <c r="AP3030" s="150"/>
      <c r="AQ3030" s="150"/>
      <c r="AR3030" s="150"/>
      <c r="AS3030" s="150"/>
      <c r="AT3030" s="150"/>
      <c r="AU3030" s="150"/>
      <c r="AV3030" s="150"/>
      <c r="AW3030" s="150"/>
      <c r="AX3030" s="150"/>
      <c r="AY3030" s="150"/>
      <c r="AZ3030" s="150"/>
      <c r="BA3030" s="164"/>
      <c r="BB3030" s="164"/>
      <c r="BC3030" s="164"/>
      <c r="BD3030" s="164"/>
      <c r="BE3030" s="164"/>
      <c r="BF3030" s="164"/>
      <c r="BG3030" s="164"/>
      <c r="BH3030" s="164"/>
      <c r="BI3030" s="164"/>
      <c r="BJ3030" s="164"/>
      <c r="BK3030" s="164"/>
    </row>
    <row r="3031" ht="33.0" customHeight="1">
      <c r="A3031" s="126">
        <v>3033.0</v>
      </c>
      <c r="B3031" s="127"/>
      <c r="C3031" s="283" t="s">
        <v>18216</v>
      </c>
      <c r="D3031" s="126" t="s">
        <v>18217</v>
      </c>
      <c r="E3031" s="127"/>
      <c r="F3031" s="89" t="s">
        <v>18218</v>
      </c>
      <c r="G3031" s="126"/>
      <c r="H3031" s="126" t="s">
        <v>18219</v>
      </c>
      <c r="I3031" s="100"/>
      <c r="J3031" s="100" t="s">
        <v>18220</v>
      </c>
      <c r="K3031" s="130" t="s">
        <v>18221</v>
      </c>
      <c r="L3031" s="131">
        <v>43175.0</v>
      </c>
      <c r="M3031" s="134" t="s">
        <v>18222</v>
      </c>
      <c r="N3031" s="165"/>
      <c r="O3031" s="147"/>
      <c r="P3031" s="147"/>
      <c r="Q3031" s="166"/>
      <c r="R3031" s="165"/>
      <c r="S3031" s="167"/>
      <c r="T3031" s="168"/>
      <c r="U3031" s="165" t="s">
        <v>18223</v>
      </c>
      <c r="V3031" s="147"/>
      <c r="W3031" s="147"/>
      <c r="X3031" s="169"/>
      <c r="Y3031" s="169"/>
      <c r="Z3031" s="169"/>
      <c r="AA3031" s="169"/>
      <c r="AB3031" s="169"/>
      <c r="AC3031" s="169"/>
      <c r="AD3031" s="169"/>
      <c r="AE3031" s="169"/>
      <c r="AF3031" s="169"/>
      <c r="AG3031" s="169"/>
      <c r="AH3031" s="169"/>
      <c r="AI3031" s="169"/>
      <c r="AJ3031" s="169"/>
      <c r="AK3031" s="169"/>
      <c r="AL3031" s="169"/>
      <c r="AM3031" s="169"/>
      <c r="AN3031" s="169"/>
      <c r="AO3031" s="169"/>
      <c r="AP3031" s="169"/>
      <c r="AQ3031" s="169"/>
      <c r="AR3031" s="169"/>
      <c r="AS3031" s="169"/>
      <c r="AT3031" s="169"/>
      <c r="AU3031" s="169"/>
      <c r="AV3031" s="169"/>
      <c r="AW3031" s="169"/>
      <c r="AX3031" s="169"/>
      <c r="AY3031" s="169"/>
      <c r="AZ3031" s="169"/>
      <c r="BA3031" s="169"/>
      <c r="BB3031" s="169"/>
      <c r="BC3031" s="169"/>
      <c r="BD3031" s="169"/>
      <c r="BE3031" s="169"/>
      <c r="BF3031" s="169"/>
      <c r="BG3031" s="169"/>
      <c r="BH3031" s="169"/>
      <c r="BI3031" s="169"/>
      <c r="BJ3031" s="169"/>
      <c r="BK3031" s="169"/>
    </row>
    <row r="3032" ht="33.0" customHeight="1">
      <c r="A3032" s="148">
        <v>3034.0</v>
      </c>
      <c r="B3032" s="151"/>
      <c r="C3032" s="212" t="s">
        <v>18224</v>
      </c>
      <c r="D3032" s="148" t="s">
        <v>18225</v>
      </c>
      <c r="E3032" s="151"/>
      <c r="F3032" s="150" t="s">
        <v>11872</v>
      </c>
      <c r="G3032" s="148"/>
      <c r="H3032" s="148" t="s">
        <v>12065</v>
      </c>
      <c r="I3032" s="57"/>
      <c r="J3032" s="57" t="s">
        <v>18226</v>
      </c>
      <c r="K3032" s="154" t="s">
        <v>17609</v>
      </c>
      <c r="L3032" s="163">
        <v>43171.0</v>
      </c>
      <c r="M3032" s="160" t="s">
        <v>18227</v>
      </c>
      <c r="N3032" s="170"/>
      <c r="O3032" s="159"/>
      <c r="P3032" s="159"/>
      <c r="Q3032" s="171"/>
      <c r="R3032" s="170"/>
      <c r="S3032" s="173"/>
      <c r="T3032" s="174"/>
      <c r="U3032" s="170" t="s">
        <v>16380</v>
      </c>
      <c r="V3032" s="159"/>
      <c r="W3032" s="159"/>
      <c r="X3032" s="164"/>
      <c r="Y3032" s="164"/>
      <c r="Z3032" s="164"/>
      <c r="AA3032" s="164"/>
      <c r="AB3032" s="164"/>
      <c r="AC3032" s="164"/>
      <c r="AD3032" s="164"/>
      <c r="AE3032" s="164"/>
      <c r="AF3032" s="164"/>
      <c r="AG3032" s="164"/>
      <c r="AH3032" s="164"/>
      <c r="AI3032" s="164"/>
      <c r="AJ3032" s="164"/>
      <c r="AK3032" s="164"/>
      <c r="AL3032" s="164"/>
      <c r="AM3032" s="164"/>
      <c r="AN3032" s="164"/>
      <c r="AO3032" s="164"/>
      <c r="AP3032" s="164"/>
      <c r="AQ3032" s="164"/>
      <c r="AR3032" s="164"/>
      <c r="AS3032" s="164"/>
      <c r="AT3032" s="164"/>
      <c r="AU3032" s="164"/>
      <c r="AV3032" s="164"/>
      <c r="AW3032" s="164"/>
      <c r="AX3032" s="164"/>
      <c r="AY3032" s="164"/>
      <c r="AZ3032" s="164"/>
      <c r="BA3032" s="164"/>
      <c r="BB3032" s="164"/>
      <c r="BC3032" s="164"/>
      <c r="BD3032" s="164"/>
      <c r="BE3032" s="164"/>
      <c r="BF3032" s="164"/>
      <c r="BG3032" s="164"/>
      <c r="BH3032" s="164"/>
      <c r="BI3032" s="164"/>
      <c r="BJ3032" s="164"/>
      <c r="BK3032" s="164"/>
    </row>
    <row r="3033" ht="33.0" customHeight="1">
      <c r="A3033" s="126">
        <v>3035.0</v>
      </c>
      <c r="B3033" s="127"/>
      <c r="C3033" s="283" t="s">
        <v>18228</v>
      </c>
      <c r="D3033" s="126" t="s">
        <v>18229</v>
      </c>
      <c r="E3033" s="127"/>
      <c r="F3033" s="89" t="s">
        <v>18230</v>
      </c>
      <c r="G3033" s="126"/>
      <c r="H3033" s="126" t="s">
        <v>18231</v>
      </c>
      <c r="I3033" s="100"/>
      <c r="J3033" s="100" t="s">
        <v>18232</v>
      </c>
      <c r="K3033" s="130" t="s">
        <v>18233</v>
      </c>
      <c r="L3033" s="131">
        <v>43165.0</v>
      </c>
      <c r="M3033" s="134" t="s">
        <v>18234</v>
      </c>
      <c r="N3033" s="165"/>
      <c r="O3033" s="147"/>
      <c r="P3033" s="147"/>
      <c r="Q3033" s="166"/>
      <c r="R3033" s="165"/>
      <c r="S3033" s="167"/>
      <c r="T3033" s="168"/>
      <c r="U3033" s="165" t="s">
        <v>18235</v>
      </c>
      <c r="V3033" s="147"/>
      <c r="W3033" s="147"/>
      <c r="X3033" s="169"/>
      <c r="Y3033" s="169"/>
      <c r="Z3033" s="169"/>
      <c r="AA3033" s="169"/>
      <c r="AB3033" s="169"/>
      <c r="AC3033" s="169"/>
      <c r="AD3033" s="169"/>
      <c r="AE3033" s="169"/>
      <c r="AF3033" s="169"/>
      <c r="AG3033" s="169"/>
      <c r="AH3033" s="169"/>
      <c r="AI3033" s="169"/>
      <c r="AJ3033" s="169"/>
      <c r="AK3033" s="169"/>
      <c r="AL3033" s="169"/>
      <c r="AM3033" s="169"/>
      <c r="AN3033" s="169"/>
      <c r="AO3033" s="169"/>
      <c r="AP3033" s="169"/>
      <c r="AQ3033" s="169"/>
      <c r="AR3033" s="169"/>
      <c r="AS3033" s="169"/>
      <c r="AT3033" s="169"/>
      <c r="AU3033" s="169"/>
      <c r="AV3033" s="169"/>
      <c r="AW3033" s="169"/>
      <c r="AX3033" s="169"/>
      <c r="AY3033" s="169"/>
      <c r="AZ3033" s="169"/>
      <c r="BA3033" s="169"/>
      <c r="BB3033" s="169"/>
      <c r="BC3033" s="169"/>
      <c r="BD3033" s="169"/>
      <c r="BE3033" s="169"/>
      <c r="BF3033" s="169"/>
      <c r="BG3033" s="169"/>
      <c r="BH3033" s="169"/>
      <c r="BI3033" s="169"/>
      <c r="BJ3033" s="169"/>
      <c r="BK3033" s="169"/>
    </row>
    <row r="3034" ht="33.0" customHeight="1">
      <c r="A3034" s="126">
        <v>3036.0</v>
      </c>
      <c r="B3034" s="127"/>
      <c r="C3034" s="283" t="s">
        <v>18236</v>
      </c>
      <c r="D3034" s="126" t="s">
        <v>18225</v>
      </c>
      <c r="E3034" s="127"/>
      <c r="F3034" s="89" t="s">
        <v>18237</v>
      </c>
      <c r="G3034" s="126"/>
      <c r="H3034" s="126" t="s">
        <v>18238</v>
      </c>
      <c r="I3034" s="100"/>
      <c r="J3034" s="100" t="s">
        <v>18239</v>
      </c>
      <c r="K3034" s="130" t="s">
        <v>18240</v>
      </c>
      <c r="L3034" s="131">
        <v>43168.0</v>
      </c>
      <c r="M3034" s="134" t="s">
        <v>18241</v>
      </c>
      <c r="N3034" s="165"/>
      <c r="O3034" s="147"/>
      <c r="P3034" s="147"/>
      <c r="Q3034" s="166"/>
      <c r="R3034" s="165"/>
      <c r="S3034" s="167"/>
      <c r="T3034" s="168"/>
      <c r="U3034" s="165"/>
      <c r="V3034" s="147"/>
      <c r="W3034" s="147"/>
      <c r="X3034" s="169"/>
      <c r="Y3034" s="169"/>
      <c r="Z3034" s="169"/>
      <c r="AA3034" s="169"/>
      <c r="AB3034" s="169"/>
      <c r="AC3034" s="169"/>
      <c r="AD3034" s="169"/>
      <c r="AE3034" s="169"/>
      <c r="AF3034" s="169"/>
      <c r="AG3034" s="169"/>
      <c r="AH3034" s="169"/>
      <c r="AI3034" s="169"/>
      <c r="AJ3034" s="169"/>
      <c r="AK3034" s="169"/>
      <c r="AL3034" s="169"/>
      <c r="AM3034" s="169"/>
      <c r="AN3034" s="169"/>
      <c r="AO3034" s="169"/>
      <c r="AP3034" s="169"/>
      <c r="AQ3034" s="169"/>
      <c r="AR3034" s="169"/>
      <c r="AS3034" s="169"/>
      <c r="AT3034" s="169"/>
      <c r="AU3034" s="169"/>
      <c r="AV3034" s="169"/>
      <c r="AW3034" s="169"/>
      <c r="AX3034" s="169"/>
      <c r="AY3034" s="169"/>
      <c r="AZ3034" s="169"/>
      <c r="BA3034" s="169"/>
      <c r="BB3034" s="169"/>
      <c r="BC3034" s="169"/>
      <c r="BD3034" s="169"/>
      <c r="BE3034" s="169"/>
      <c r="BF3034" s="169"/>
      <c r="BG3034" s="169"/>
      <c r="BH3034" s="169"/>
      <c r="BI3034" s="169"/>
      <c r="BJ3034" s="169"/>
      <c r="BK3034" s="169"/>
    </row>
    <row r="3035" ht="33.0" customHeight="1">
      <c r="A3035" s="126">
        <v>3037.0</v>
      </c>
      <c r="B3035" s="127"/>
      <c r="C3035" s="283" t="s">
        <v>18242</v>
      </c>
      <c r="D3035" s="126" t="s">
        <v>18243</v>
      </c>
      <c r="E3035" s="127"/>
      <c r="F3035" s="89" t="s">
        <v>17857</v>
      </c>
      <c r="G3035" s="126"/>
      <c r="H3035" s="126" t="s">
        <v>18244</v>
      </c>
      <c r="I3035" s="100"/>
      <c r="J3035" s="100" t="s">
        <v>18245</v>
      </c>
      <c r="K3035" s="130" t="s">
        <v>18246</v>
      </c>
      <c r="L3035" s="131">
        <v>43178.0</v>
      </c>
      <c r="M3035" s="134" t="s">
        <v>18247</v>
      </c>
      <c r="N3035" s="165"/>
      <c r="O3035" s="147"/>
      <c r="P3035" s="147"/>
      <c r="Q3035" s="166"/>
      <c r="R3035" s="165"/>
      <c r="S3035" s="167"/>
      <c r="T3035" s="168"/>
      <c r="U3035" s="165" t="s">
        <v>18248</v>
      </c>
      <c r="V3035" s="147"/>
      <c r="W3035" s="147"/>
      <c r="X3035" s="169"/>
      <c r="Y3035" s="169"/>
      <c r="Z3035" s="169"/>
      <c r="AA3035" s="169"/>
      <c r="AB3035" s="169"/>
      <c r="AC3035" s="169"/>
      <c r="AD3035" s="169"/>
      <c r="AE3035" s="169"/>
      <c r="AF3035" s="169"/>
      <c r="AG3035" s="169"/>
      <c r="AH3035" s="169"/>
      <c r="AI3035" s="169"/>
      <c r="AJ3035" s="169"/>
      <c r="AK3035" s="169"/>
      <c r="AL3035" s="169"/>
      <c r="AM3035" s="169"/>
      <c r="AN3035" s="169"/>
      <c r="AO3035" s="169"/>
      <c r="AP3035" s="169"/>
      <c r="AQ3035" s="169"/>
      <c r="AR3035" s="169"/>
      <c r="AS3035" s="169"/>
      <c r="AT3035" s="169"/>
      <c r="AU3035" s="169"/>
      <c r="AV3035" s="169"/>
      <c r="AW3035" s="169"/>
      <c r="AX3035" s="169"/>
      <c r="AY3035" s="169"/>
      <c r="AZ3035" s="169"/>
      <c r="BA3035" s="169"/>
      <c r="BB3035" s="169"/>
      <c r="BC3035" s="169"/>
      <c r="BD3035" s="169"/>
      <c r="BE3035" s="169"/>
      <c r="BF3035" s="169"/>
      <c r="BG3035" s="169"/>
      <c r="BH3035" s="169"/>
      <c r="BI3035" s="169"/>
      <c r="BJ3035" s="169"/>
      <c r="BK3035" s="169"/>
    </row>
    <row r="3036" ht="33.0" customHeight="1">
      <c r="A3036" s="148">
        <v>3038.0</v>
      </c>
      <c r="B3036" s="151"/>
      <c r="C3036" s="212" t="s">
        <v>18249</v>
      </c>
      <c r="D3036" s="148" t="s">
        <v>18225</v>
      </c>
      <c r="E3036" s="151"/>
      <c r="F3036" s="150" t="s">
        <v>15706</v>
      </c>
      <c r="G3036" s="148"/>
      <c r="H3036" s="148" t="s">
        <v>16444</v>
      </c>
      <c r="I3036" s="57"/>
      <c r="J3036" s="57" t="s">
        <v>18250</v>
      </c>
      <c r="K3036" s="154" t="s">
        <v>18251</v>
      </c>
      <c r="L3036" s="163">
        <v>43175.0</v>
      </c>
      <c r="M3036" s="160" t="s">
        <v>18252</v>
      </c>
      <c r="N3036" s="170"/>
      <c r="O3036" s="159"/>
      <c r="P3036" s="159"/>
      <c r="Q3036" s="171"/>
      <c r="R3036" s="170"/>
      <c r="S3036" s="173"/>
      <c r="T3036" s="174"/>
      <c r="U3036" s="170" t="s">
        <v>18253</v>
      </c>
      <c r="V3036" s="159"/>
      <c r="W3036" s="159"/>
      <c r="X3036" s="164"/>
      <c r="Y3036" s="164"/>
      <c r="Z3036" s="164"/>
      <c r="AA3036" s="164"/>
      <c r="AB3036" s="164"/>
      <c r="AC3036" s="164"/>
      <c r="AD3036" s="164"/>
      <c r="AE3036" s="164"/>
      <c r="AF3036" s="164"/>
      <c r="AG3036" s="164"/>
      <c r="AH3036" s="164"/>
      <c r="AI3036" s="164"/>
      <c r="AJ3036" s="164"/>
      <c r="AK3036" s="164"/>
      <c r="AL3036" s="164"/>
      <c r="AM3036" s="164"/>
      <c r="AN3036" s="164"/>
      <c r="AO3036" s="164"/>
      <c r="AP3036" s="164"/>
      <c r="AQ3036" s="164"/>
      <c r="AR3036" s="164"/>
      <c r="AS3036" s="164"/>
      <c r="AT3036" s="164"/>
      <c r="AU3036" s="164"/>
      <c r="AV3036" s="164"/>
      <c r="AW3036" s="164"/>
      <c r="AX3036" s="164"/>
      <c r="AY3036" s="164"/>
      <c r="AZ3036" s="164"/>
      <c r="BA3036" s="164"/>
      <c r="BB3036" s="164"/>
      <c r="BC3036" s="164"/>
      <c r="BD3036" s="164"/>
      <c r="BE3036" s="164"/>
      <c r="BF3036" s="164"/>
      <c r="BG3036" s="164"/>
      <c r="BH3036" s="164"/>
      <c r="BI3036" s="164"/>
      <c r="BJ3036" s="164"/>
      <c r="BK3036" s="164"/>
    </row>
    <row r="3037" ht="33.0" customHeight="1">
      <c r="A3037" s="148">
        <v>3039.0</v>
      </c>
      <c r="B3037" s="151"/>
      <c r="C3037" s="212" t="s">
        <v>17028</v>
      </c>
      <c r="D3037" s="148" t="s">
        <v>18243</v>
      </c>
      <c r="E3037" s="151"/>
      <c r="F3037" s="150" t="s">
        <v>14772</v>
      </c>
      <c r="G3037" s="148"/>
      <c r="H3037" s="148" t="s">
        <v>17030</v>
      </c>
      <c r="I3037" s="57"/>
      <c r="J3037" s="57" t="s">
        <v>18254</v>
      </c>
      <c r="K3037" s="154" t="s">
        <v>18255</v>
      </c>
      <c r="L3037" s="163">
        <v>43171.0</v>
      </c>
      <c r="M3037" s="160" t="s">
        <v>18256</v>
      </c>
      <c r="N3037" s="170"/>
      <c r="O3037" s="159"/>
      <c r="P3037" s="159"/>
      <c r="Q3037" s="171"/>
      <c r="R3037" s="170"/>
      <c r="S3037" s="173"/>
      <c r="T3037" s="174"/>
      <c r="U3037" s="170" t="s">
        <v>12283</v>
      </c>
      <c r="V3037" s="159"/>
      <c r="W3037" s="159"/>
      <c r="X3037" s="164"/>
      <c r="Y3037" s="164"/>
      <c r="Z3037" s="164"/>
      <c r="AA3037" s="164"/>
      <c r="AB3037" s="164"/>
      <c r="AC3037" s="164"/>
      <c r="AD3037" s="164"/>
      <c r="AE3037" s="164"/>
      <c r="AF3037" s="164"/>
      <c r="AG3037" s="164"/>
      <c r="AH3037" s="164"/>
      <c r="AI3037" s="164"/>
      <c r="AJ3037" s="164"/>
      <c r="AK3037" s="164"/>
      <c r="AL3037" s="164"/>
      <c r="AM3037" s="164"/>
      <c r="AN3037" s="164"/>
      <c r="AO3037" s="164"/>
      <c r="AP3037" s="164"/>
      <c r="AQ3037" s="164"/>
      <c r="AR3037" s="164"/>
      <c r="AS3037" s="164"/>
      <c r="AT3037" s="164"/>
      <c r="AU3037" s="164"/>
      <c r="AV3037" s="164"/>
      <c r="AW3037" s="164"/>
      <c r="AX3037" s="164"/>
      <c r="AY3037" s="164"/>
      <c r="AZ3037" s="164"/>
      <c r="BA3037" s="164"/>
      <c r="BB3037" s="164"/>
      <c r="BC3037" s="164"/>
      <c r="BD3037" s="164"/>
      <c r="BE3037" s="164"/>
      <c r="BF3037" s="164"/>
      <c r="BG3037" s="164"/>
      <c r="BH3037" s="164"/>
      <c r="BI3037" s="164"/>
      <c r="BJ3037" s="164"/>
      <c r="BK3037" s="164"/>
    </row>
    <row r="3038" ht="33.0" customHeight="1">
      <c r="A3038" s="126">
        <v>3040.0</v>
      </c>
      <c r="B3038" s="127"/>
      <c r="C3038" s="283" t="s">
        <v>18257</v>
      </c>
      <c r="D3038" s="126" t="s">
        <v>18258</v>
      </c>
      <c r="E3038" s="127"/>
      <c r="F3038" s="89" t="s">
        <v>13803</v>
      </c>
      <c r="G3038" s="126"/>
      <c r="H3038" s="126" t="s">
        <v>13804</v>
      </c>
      <c r="I3038" s="100"/>
      <c r="J3038" s="100" t="s">
        <v>18259</v>
      </c>
      <c r="K3038" s="130" t="s">
        <v>18260</v>
      </c>
      <c r="L3038" s="131">
        <v>43167.0</v>
      </c>
      <c r="M3038" s="134" t="s">
        <v>18261</v>
      </c>
      <c r="N3038" s="165"/>
      <c r="O3038" s="147"/>
      <c r="P3038" s="147"/>
      <c r="Q3038" s="166"/>
      <c r="R3038" s="165"/>
      <c r="S3038" s="167"/>
      <c r="T3038" s="168"/>
      <c r="U3038" s="165"/>
      <c r="V3038" s="147"/>
      <c r="W3038" s="147"/>
      <c r="X3038" s="169"/>
      <c r="Y3038" s="169"/>
      <c r="Z3038" s="169"/>
      <c r="AA3038" s="169"/>
      <c r="AB3038" s="169"/>
      <c r="AC3038" s="169"/>
      <c r="AD3038" s="169"/>
      <c r="AE3038" s="169"/>
      <c r="AF3038" s="169"/>
      <c r="AG3038" s="169"/>
      <c r="AH3038" s="169"/>
      <c r="AI3038" s="169"/>
      <c r="AJ3038" s="169"/>
      <c r="AK3038" s="169"/>
      <c r="AL3038" s="169"/>
      <c r="AM3038" s="169"/>
      <c r="AN3038" s="169"/>
      <c r="AO3038" s="169"/>
      <c r="AP3038" s="169"/>
      <c r="AQ3038" s="169"/>
      <c r="AR3038" s="169"/>
      <c r="AS3038" s="169"/>
      <c r="AT3038" s="169"/>
      <c r="AU3038" s="169"/>
      <c r="AV3038" s="169"/>
      <c r="AW3038" s="169"/>
      <c r="AX3038" s="169"/>
      <c r="AY3038" s="169"/>
      <c r="AZ3038" s="169"/>
      <c r="BA3038" s="169"/>
      <c r="BB3038" s="169"/>
      <c r="BC3038" s="169"/>
      <c r="BD3038" s="169"/>
      <c r="BE3038" s="169"/>
      <c r="BF3038" s="169"/>
      <c r="BG3038" s="169"/>
      <c r="BH3038" s="169"/>
      <c r="BI3038" s="169"/>
      <c r="BJ3038" s="169"/>
      <c r="BK3038" s="169"/>
    </row>
    <row r="3039" ht="33.0" customHeight="1">
      <c r="A3039" s="148">
        <v>3041.0</v>
      </c>
      <c r="B3039" s="151"/>
      <c r="C3039" s="212" t="s">
        <v>16554</v>
      </c>
      <c r="D3039" s="148" t="s">
        <v>18262</v>
      </c>
      <c r="E3039" s="151"/>
      <c r="F3039" s="150" t="s">
        <v>18263</v>
      </c>
      <c r="G3039" s="148"/>
      <c r="H3039" s="148" t="s">
        <v>16042</v>
      </c>
      <c r="I3039" s="57"/>
      <c r="J3039" s="57" t="s">
        <v>18264</v>
      </c>
      <c r="K3039" s="154" t="s">
        <v>18265</v>
      </c>
      <c r="L3039" s="163">
        <v>43171.0</v>
      </c>
      <c r="M3039" s="160" t="s">
        <v>18266</v>
      </c>
      <c r="N3039" s="170"/>
      <c r="O3039" s="159"/>
      <c r="P3039" s="159"/>
      <c r="Q3039" s="171"/>
      <c r="R3039" s="170"/>
      <c r="S3039" s="173"/>
      <c r="T3039" s="174"/>
      <c r="U3039" s="170"/>
      <c r="V3039" s="159"/>
      <c r="W3039" s="159"/>
      <c r="X3039" s="164"/>
      <c r="Y3039" s="164"/>
      <c r="Z3039" s="164"/>
      <c r="AA3039" s="164"/>
      <c r="AB3039" s="164"/>
      <c r="AC3039" s="164"/>
      <c r="AD3039" s="164"/>
      <c r="AE3039" s="164"/>
      <c r="AF3039" s="164"/>
      <c r="AG3039" s="164"/>
      <c r="AH3039" s="164"/>
      <c r="AI3039" s="164"/>
      <c r="AJ3039" s="164"/>
      <c r="AK3039" s="164"/>
      <c r="AL3039" s="164"/>
      <c r="AM3039" s="164"/>
      <c r="AN3039" s="164"/>
      <c r="AO3039" s="164"/>
      <c r="AP3039" s="164"/>
      <c r="AQ3039" s="164"/>
      <c r="AR3039" s="164"/>
      <c r="AS3039" s="164"/>
      <c r="AT3039" s="164"/>
      <c r="AU3039" s="164"/>
      <c r="AV3039" s="164"/>
      <c r="AW3039" s="164"/>
      <c r="AX3039" s="164"/>
      <c r="AY3039" s="164"/>
      <c r="AZ3039" s="164"/>
      <c r="BA3039" s="164"/>
      <c r="BB3039" s="164"/>
      <c r="BC3039" s="164"/>
      <c r="BD3039" s="164"/>
      <c r="BE3039" s="164"/>
      <c r="BF3039" s="164"/>
      <c r="BG3039" s="164"/>
      <c r="BH3039" s="164"/>
      <c r="BI3039" s="164"/>
      <c r="BJ3039" s="164"/>
      <c r="BK3039" s="164"/>
    </row>
    <row r="3040" ht="33.0" customHeight="1">
      <c r="A3040" s="148">
        <v>3042.0</v>
      </c>
      <c r="B3040" s="151"/>
      <c r="C3040" s="212" t="s">
        <v>18267</v>
      </c>
      <c r="D3040" s="148" t="s">
        <v>18268</v>
      </c>
      <c r="E3040" s="151"/>
      <c r="F3040" s="150" t="s">
        <v>18269</v>
      </c>
      <c r="G3040" s="148"/>
      <c r="H3040" s="148" t="s">
        <v>17269</v>
      </c>
      <c r="I3040" s="57"/>
      <c r="J3040" s="57" t="s">
        <v>18270</v>
      </c>
      <c r="K3040" s="154" t="s">
        <v>18271</v>
      </c>
      <c r="L3040" s="163">
        <v>43171.0</v>
      </c>
      <c r="M3040" s="160" t="s">
        <v>18272</v>
      </c>
      <c r="N3040" s="170"/>
      <c r="O3040" s="159"/>
      <c r="P3040" s="159"/>
      <c r="Q3040" s="171"/>
      <c r="R3040" s="170"/>
      <c r="S3040" s="173"/>
      <c r="T3040" s="174"/>
      <c r="U3040" s="170" t="s">
        <v>12283</v>
      </c>
      <c r="V3040" s="159"/>
      <c r="W3040" s="159"/>
      <c r="X3040" s="164"/>
      <c r="Y3040" s="164"/>
      <c r="Z3040" s="164"/>
      <c r="AA3040" s="164"/>
      <c r="AB3040" s="164"/>
      <c r="AC3040" s="164"/>
      <c r="AD3040" s="164"/>
      <c r="AE3040" s="164"/>
      <c r="AF3040" s="164"/>
      <c r="AG3040" s="164"/>
      <c r="AH3040" s="164"/>
      <c r="AI3040" s="164"/>
      <c r="AJ3040" s="164"/>
      <c r="AK3040" s="164"/>
      <c r="AL3040" s="164"/>
      <c r="AM3040" s="164"/>
      <c r="AN3040" s="164"/>
      <c r="AO3040" s="164"/>
      <c r="AP3040" s="164"/>
      <c r="AQ3040" s="164"/>
      <c r="AR3040" s="164"/>
      <c r="AS3040" s="164"/>
      <c r="AT3040" s="164"/>
      <c r="AU3040" s="164"/>
      <c r="AV3040" s="164"/>
      <c r="AW3040" s="164"/>
      <c r="AX3040" s="164"/>
      <c r="AY3040" s="164"/>
      <c r="AZ3040" s="164"/>
      <c r="BA3040" s="164"/>
      <c r="BB3040" s="164"/>
      <c r="BC3040" s="164"/>
      <c r="BD3040" s="164"/>
      <c r="BE3040" s="164"/>
      <c r="BF3040" s="164"/>
      <c r="BG3040" s="164"/>
      <c r="BH3040" s="164"/>
      <c r="BI3040" s="164"/>
      <c r="BJ3040" s="164"/>
      <c r="BK3040" s="164"/>
    </row>
    <row r="3041" ht="33.0" customHeight="1">
      <c r="A3041" s="148">
        <v>3043.0</v>
      </c>
      <c r="B3041" s="151"/>
      <c r="C3041" s="212" t="s">
        <v>10073</v>
      </c>
      <c r="D3041" s="148" t="s">
        <v>18273</v>
      </c>
      <c r="E3041" s="151"/>
      <c r="F3041" s="150" t="s">
        <v>11872</v>
      </c>
      <c r="G3041" s="148"/>
      <c r="H3041" s="148" t="s">
        <v>12065</v>
      </c>
      <c r="I3041" s="57"/>
      <c r="J3041" s="57" t="s">
        <v>18274</v>
      </c>
      <c r="K3041" s="154" t="s">
        <v>18275</v>
      </c>
      <c r="L3041" s="163">
        <v>43172.0</v>
      </c>
      <c r="M3041" s="160" t="s">
        <v>18276</v>
      </c>
      <c r="N3041" s="170"/>
      <c r="O3041" s="159"/>
      <c r="P3041" s="159"/>
      <c r="Q3041" s="171"/>
      <c r="R3041" s="170"/>
      <c r="S3041" s="173"/>
      <c r="T3041" s="174"/>
      <c r="U3041" s="170"/>
      <c r="V3041" s="159"/>
      <c r="W3041" s="159"/>
      <c r="X3041" s="164"/>
      <c r="Y3041" s="164"/>
      <c r="Z3041" s="164"/>
      <c r="AA3041" s="164"/>
      <c r="AB3041" s="164"/>
      <c r="AC3041" s="164"/>
      <c r="AD3041" s="164"/>
      <c r="AE3041" s="164"/>
      <c r="AF3041" s="164"/>
      <c r="AG3041" s="164"/>
      <c r="AH3041" s="164"/>
      <c r="AI3041" s="164"/>
      <c r="AJ3041" s="164"/>
      <c r="AK3041" s="164"/>
      <c r="AL3041" s="164"/>
      <c r="AM3041" s="164"/>
      <c r="AN3041" s="164"/>
      <c r="AO3041" s="164"/>
      <c r="AP3041" s="164"/>
      <c r="AQ3041" s="164"/>
      <c r="AR3041" s="164"/>
      <c r="AS3041" s="164"/>
      <c r="AT3041" s="164"/>
      <c r="AU3041" s="164"/>
      <c r="AV3041" s="164"/>
      <c r="AW3041" s="164"/>
      <c r="AX3041" s="164"/>
      <c r="AY3041" s="164"/>
      <c r="AZ3041" s="164"/>
      <c r="BA3041" s="164"/>
      <c r="BB3041" s="164"/>
      <c r="BC3041" s="164"/>
      <c r="BD3041" s="164"/>
      <c r="BE3041" s="164"/>
      <c r="BF3041" s="164"/>
      <c r="BG3041" s="164"/>
      <c r="BH3041" s="164"/>
      <c r="BI3041" s="164"/>
      <c r="BJ3041" s="164"/>
      <c r="BK3041" s="164"/>
    </row>
    <row r="3042" ht="33.0" customHeight="1">
      <c r="A3042" s="148">
        <v>3044.0</v>
      </c>
      <c r="B3042" s="151"/>
      <c r="C3042" s="212" t="s">
        <v>18277</v>
      </c>
      <c r="D3042" s="148" t="s">
        <v>18278</v>
      </c>
      <c r="E3042" s="151"/>
      <c r="F3042" s="150" t="s">
        <v>16913</v>
      </c>
      <c r="G3042" s="148"/>
      <c r="H3042" s="148" t="s">
        <v>16914</v>
      </c>
      <c r="I3042" s="57"/>
      <c r="J3042" s="57" t="s">
        <v>18279</v>
      </c>
      <c r="K3042" s="154" t="s">
        <v>18280</v>
      </c>
      <c r="L3042" s="163">
        <v>43186.0</v>
      </c>
      <c r="M3042" s="160" t="s">
        <v>18281</v>
      </c>
      <c r="N3042" s="170"/>
      <c r="O3042" s="159"/>
      <c r="P3042" s="159"/>
      <c r="Q3042" s="171"/>
      <c r="R3042" s="170"/>
      <c r="S3042" s="173"/>
      <c r="T3042" s="174"/>
      <c r="U3042" s="170" t="s">
        <v>12283</v>
      </c>
      <c r="V3042" s="159"/>
      <c r="W3042" s="159"/>
      <c r="X3042" s="164"/>
      <c r="Y3042" s="164"/>
      <c r="Z3042" s="164"/>
      <c r="AA3042" s="164"/>
      <c r="AB3042" s="164"/>
      <c r="AC3042" s="164"/>
      <c r="AD3042" s="164"/>
      <c r="AE3042" s="164"/>
      <c r="AF3042" s="164"/>
      <c r="AG3042" s="164"/>
      <c r="AH3042" s="164"/>
      <c r="AI3042" s="164"/>
      <c r="AJ3042" s="164"/>
      <c r="AK3042" s="164"/>
      <c r="AL3042" s="164"/>
      <c r="AM3042" s="164"/>
      <c r="AN3042" s="164"/>
      <c r="AO3042" s="164"/>
      <c r="AP3042" s="164"/>
      <c r="AQ3042" s="164"/>
      <c r="AR3042" s="164"/>
      <c r="AS3042" s="164"/>
      <c r="AT3042" s="164"/>
      <c r="AU3042" s="164"/>
      <c r="AV3042" s="164"/>
      <c r="AW3042" s="164"/>
      <c r="AX3042" s="164"/>
      <c r="AY3042" s="164"/>
      <c r="AZ3042" s="164"/>
      <c r="BA3042" s="164"/>
      <c r="BB3042" s="164"/>
      <c r="BC3042" s="164"/>
      <c r="BD3042" s="164"/>
      <c r="BE3042" s="164"/>
      <c r="BF3042" s="164"/>
      <c r="BG3042" s="164"/>
      <c r="BH3042" s="164"/>
      <c r="BI3042" s="164"/>
      <c r="BJ3042" s="164"/>
      <c r="BK3042" s="164"/>
    </row>
    <row r="3043" ht="33.0" customHeight="1">
      <c r="A3043" s="126">
        <v>3045.0</v>
      </c>
      <c r="B3043" s="127"/>
      <c r="C3043" s="283" t="s">
        <v>18282</v>
      </c>
      <c r="D3043" s="126" t="s">
        <v>18283</v>
      </c>
      <c r="E3043" s="127"/>
      <c r="F3043" s="89" t="s">
        <v>18284</v>
      </c>
      <c r="G3043" s="126"/>
      <c r="H3043" s="126" t="s">
        <v>18285</v>
      </c>
      <c r="I3043" s="100"/>
      <c r="J3043" s="100" t="s">
        <v>18286</v>
      </c>
      <c r="K3043" s="130" t="s">
        <v>18287</v>
      </c>
      <c r="L3043" s="131">
        <v>43172.0</v>
      </c>
      <c r="M3043" s="134" t="s">
        <v>18288</v>
      </c>
      <c r="N3043" s="165"/>
      <c r="O3043" s="147"/>
      <c r="P3043" s="147"/>
      <c r="Q3043" s="166"/>
      <c r="R3043" s="165"/>
      <c r="S3043" s="167"/>
      <c r="T3043" s="168"/>
      <c r="U3043" s="165" t="s">
        <v>17957</v>
      </c>
      <c r="V3043" s="147"/>
      <c r="W3043" s="147"/>
      <c r="X3043" s="169"/>
      <c r="Y3043" s="169"/>
      <c r="Z3043" s="169"/>
      <c r="AA3043" s="169"/>
      <c r="AB3043" s="169"/>
      <c r="AC3043" s="169"/>
      <c r="AD3043" s="169"/>
      <c r="AE3043" s="169"/>
      <c r="AF3043" s="169"/>
      <c r="AG3043" s="169"/>
      <c r="AH3043" s="169"/>
      <c r="AI3043" s="169"/>
      <c r="AJ3043" s="169"/>
      <c r="AK3043" s="169"/>
      <c r="AL3043" s="169"/>
      <c r="AM3043" s="169"/>
      <c r="AN3043" s="169"/>
      <c r="AO3043" s="169"/>
      <c r="AP3043" s="169"/>
      <c r="AQ3043" s="169"/>
      <c r="AR3043" s="169"/>
      <c r="AS3043" s="169"/>
      <c r="AT3043" s="169"/>
      <c r="AU3043" s="169"/>
      <c r="AV3043" s="169"/>
      <c r="AW3043" s="169"/>
      <c r="AX3043" s="169"/>
      <c r="AY3043" s="169"/>
      <c r="AZ3043" s="169"/>
      <c r="BA3043" s="169"/>
      <c r="BB3043" s="169"/>
      <c r="BC3043" s="169"/>
      <c r="BD3043" s="169"/>
      <c r="BE3043" s="169"/>
      <c r="BF3043" s="169"/>
      <c r="BG3043" s="169"/>
      <c r="BH3043" s="169"/>
      <c r="BI3043" s="169"/>
      <c r="BJ3043" s="169"/>
      <c r="BK3043" s="169"/>
    </row>
    <row r="3044" ht="33.0" customHeight="1">
      <c r="A3044" s="148">
        <v>3046.0</v>
      </c>
      <c r="B3044" s="151"/>
      <c r="C3044" s="212" t="s">
        <v>13170</v>
      </c>
      <c r="D3044" s="148" t="s">
        <v>18289</v>
      </c>
      <c r="E3044" s="151"/>
      <c r="F3044" s="150" t="s">
        <v>18290</v>
      </c>
      <c r="G3044" s="148"/>
      <c r="H3044" s="148" t="s">
        <v>18291</v>
      </c>
      <c r="I3044" s="57"/>
      <c r="J3044" s="57" t="s">
        <v>18292</v>
      </c>
      <c r="K3044" s="154" t="s">
        <v>18293</v>
      </c>
      <c r="L3044" s="163">
        <v>43171.0</v>
      </c>
      <c r="M3044" s="160" t="s">
        <v>18294</v>
      </c>
      <c r="N3044" s="170"/>
      <c r="O3044" s="159"/>
      <c r="P3044" s="159"/>
      <c r="Q3044" s="171"/>
      <c r="R3044" s="170"/>
      <c r="S3044" s="173"/>
      <c r="T3044" s="174"/>
      <c r="U3044" s="170"/>
      <c r="V3044" s="159"/>
      <c r="W3044" s="159"/>
      <c r="X3044" s="164"/>
      <c r="Y3044" s="164"/>
      <c r="Z3044" s="164"/>
      <c r="AA3044" s="164"/>
      <c r="AB3044" s="164"/>
      <c r="AC3044" s="164"/>
      <c r="AD3044" s="164"/>
      <c r="AE3044" s="164"/>
      <c r="AF3044" s="164"/>
      <c r="AG3044" s="164"/>
      <c r="AH3044" s="164"/>
      <c r="AI3044" s="164"/>
      <c r="AJ3044" s="164"/>
      <c r="AK3044" s="164"/>
      <c r="AL3044" s="164"/>
      <c r="AM3044" s="164"/>
      <c r="AN3044" s="164"/>
      <c r="AO3044" s="164"/>
      <c r="AP3044" s="164"/>
      <c r="AQ3044" s="164"/>
      <c r="AR3044" s="164"/>
      <c r="AS3044" s="164"/>
      <c r="AT3044" s="164"/>
      <c r="AU3044" s="164"/>
      <c r="AV3044" s="164"/>
      <c r="AW3044" s="164"/>
      <c r="AX3044" s="164"/>
      <c r="AY3044" s="164"/>
      <c r="AZ3044" s="164"/>
      <c r="BA3044" s="164"/>
      <c r="BB3044" s="164"/>
      <c r="BC3044" s="164"/>
      <c r="BD3044" s="164"/>
      <c r="BE3044" s="164"/>
      <c r="BF3044" s="164"/>
      <c r="BG3044" s="164"/>
      <c r="BH3044" s="164"/>
      <c r="BI3044" s="164"/>
      <c r="BJ3044" s="164"/>
      <c r="BK3044" s="164"/>
    </row>
    <row r="3045" ht="33.0" customHeight="1">
      <c r="A3045" s="148">
        <v>3047.0</v>
      </c>
      <c r="B3045" s="151"/>
      <c r="C3045" s="212" t="s">
        <v>18295</v>
      </c>
      <c r="D3045" s="148" t="s">
        <v>18296</v>
      </c>
      <c r="E3045" s="151"/>
      <c r="F3045" s="150" t="s">
        <v>18297</v>
      </c>
      <c r="G3045" s="148"/>
      <c r="H3045" s="148" t="s">
        <v>18298</v>
      </c>
      <c r="I3045" s="57"/>
      <c r="J3045" s="57" t="s">
        <v>18299</v>
      </c>
      <c r="K3045" s="154" t="s">
        <v>18300</v>
      </c>
      <c r="L3045" s="163">
        <v>43175.0</v>
      </c>
      <c r="M3045" s="160" t="s">
        <v>18301</v>
      </c>
      <c r="N3045" s="170"/>
      <c r="O3045" s="159"/>
      <c r="P3045" s="159"/>
      <c r="Q3045" s="171"/>
      <c r="R3045" s="170"/>
      <c r="S3045" s="173"/>
      <c r="T3045" s="174"/>
      <c r="U3045" s="170"/>
      <c r="V3045" s="159"/>
      <c r="W3045" s="159"/>
      <c r="X3045" s="164"/>
      <c r="Y3045" s="164"/>
      <c r="Z3045" s="164"/>
      <c r="AA3045" s="164"/>
      <c r="AB3045" s="164"/>
      <c r="AC3045" s="164"/>
      <c r="AD3045" s="164"/>
      <c r="AE3045" s="164"/>
      <c r="AF3045" s="164"/>
      <c r="AG3045" s="164"/>
      <c r="AH3045" s="164"/>
      <c r="AI3045" s="164"/>
      <c r="AJ3045" s="164"/>
      <c r="AK3045" s="164"/>
      <c r="AL3045" s="164"/>
      <c r="AM3045" s="164"/>
      <c r="AN3045" s="164"/>
      <c r="AO3045" s="164"/>
      <c r="AP3045" s="164"/>
      <c r="AQ3045" s="164"/>
      <c r="AR3045" s="164"/>
      <c r="AS3045" s="164"/>
      <c r="AT3045" s="164"/>
      <c r="AU3045" s="164"/>
      <c r="AV3045" s="164"/>
      <c r="AW3045" s="164"/>
      <c r="AX3045" s="164"/>
      <c r="AY3045" s="164"/>
      <c r="AZ3045" s="164"/>
      <c r="BA3045" s="164"/>
      <c r="BB3045" s="164"/>
      <c r="BC3045" s="164"/>
      <c r="BD3045" s="164"/>
      <c r="BE3045" s="164"/>
      <c r="BF3045" s="164"/>
      <c r="BG3045" s="164"/>
      <c r="BH3045" s="164"/>
      <c r="BI3045" s="164"/>
      <c r="BJ3045" s="164"/>
      <c r="BK3045" s="164"/>
    </row>
    <row r="3046" ht="33.0" customHeight="1">
      <c r="A3046" s="126">
        <v>3048.0</v>
      </c>
      <c r="B3046" s="127"/>
      <c r="C3046" s="283" t="s">
        <v>18302</v>
      </c>
      <c r="D3046" s="126" t="s">
        <v>18303</v>
      </c>
      <c r="E3046" s="127"/>
      <c r="F3046" s="89" t="s">
        <v>17823</v>
      </c>
      <c r="G3046" s="126"/>
      <c r="H3046" s="126" t="s">
        <v>17824</v>
      </c>
      <c r="I3046" s="100"/>
      <c r="J3046" s="100" t="s">
        <v>18304</v>
      </c>
      <c r="K3046" s="130" t="s">
        <v>18305</v>
      </c>
      <c r="L3046" s="131">
        <v>43185.0</v>
      </c>
      <c r="M3046" s="134" t="s">
        <v>18306</v>
      </c>
      <c r="N3046" s="165"/>
      <c r="O3046" s="147"/>
      <c r="P3046" s="147"/>
      <c r="Q3046" s="166"/>
      <c r="R3046" s="165"/>
      <c r="S3046" s="167"/>
      <c r="T3046" s="168"/>
      <c r="U3046" s="165" t="s">
        <v>18307</v>
      </c>
      <c r="V3046" s="147"/>
      <c r="W3046" s="147"/>
      <c r="X3046" s="169"/>
      <c r="Y3046" s="169"/>
      <c r="Z3046" s="169"/>
      <c r="AA3046" s="169"/>
      <c r="AB3046" s="169"/>
      <c r="AC3046" s="169"/>
      <c r="AD3046" s="169"/>
      <c r="AE3046" s="169"/>
      <c r="AF3046" s="169"/>
      <c r="AG3046" s="169"/>
      <c r="AH3046" s="169"/>
      <c r="AI3046" s="169"/>
      <c r="AJ3046" s="169"/>
      <c r="AK3046" s="169"/>
      <c r="AL3046" s="169"/>
      <c r="AM3046" s="169"/>
      <c r="AN3046" s="169"/>
      <c r="AO3046" s="169"/>
      <c r="AP3046" s="169"/>
      <c r="AQ3046" s="169"/>
      <c r="AR3046" s="169"/>
      <c r="AS3046" s="169"/>
      <c r="AT3046" s="169"/>
      <c r="AU3046" s="169"/>
      <c r="AV3046" s="169"/>
      <c r="AW3046" s="169"/>
      <c r="AX3046" s="169"/>
      <c r="AY3046" s="169"/>
      <c r="AZ3046" s="169"/>
      <c r="BA3046" s="169"/>
      <c r="BB3046" s="169"/>
      <c r="BC3046" s="169"/>
      <c r="BD3046" s="169"/>
      <c r="BE3046" s="169"/>
      <c r="BF3046" s="169"/>
      <c r="BG3046" s="169"/>
      <c r="BH3046" s="169"/>
      <c r="BI3046" s="169"/>
      <c r="BJ3046" s="169"/>
      <c r="BK3046" s="169"/>
    </row>
    <row r="3047" ht="33.0" customHeight="1">
      <c r="A3047" s="148">
        <v>3049.0</v>
      </c>
      <c r="B3047" s="151"/>
      <c r="C3047" s="212" t="s">
        <v>16743</v>
      </c>
      <c r="D3047" s="148" t="s">
        <v>18308</v>
      </c>
      <c r="E3047" s="151"/>
      <c r="F3047" s="150" t="s">
        <v>16745</v>
      </c>
      <c r="G3047" s="148"/>
      <c r="H3047" s="148" t="s">
        <v>16746</v>
      </c>
      <c r="I3047" s="57"/>
      <c r="J3047" s="57" t="s">
        <v>18309</v>
      </c>
      <c r="K3047" s="154" t="s">
        <v>18310</v>
      </c>
      <c r="L3047" s="163">
        <v>43180.0</v>
      </c>
      <c r="M3047" s="160" t="s">
        <v>18311</v>
      </c>
      <c r="N3047" s="170"/>
      <c r="O3047" s="159"/>
      <c r="P3047" s="159"/>
      <c r="Q3047" s="171"/>
      <c r="R3047" s="170"/>
      <c r="S3047" s="173"/>
      <c r="T3047" s="174"/>
      <c r="U3047" s="415" t="s">
        <v>18312</v>
      </c>
      <c r="V3047" s="159"/>
      <c r="W3047" s="159"/>
      <c r="X3047" s="164"/>
      <c r="Y3047" s="164"/>
      <c r="Z3047" s="164"/>
      <c r="AA3047" s="164"/>
      <c r="AB3047" s="164"/>
      <c r="AC3047" s="164"/>
      <c r="AD3047" s="164"/>
      <c r="AE3047" s="164"/>
      <c r="AF3047" s="164"/>
      <c r="AG3047" s="164"/>
      <c r="AH3047" s="164"/>
      <c r="AI3047" s="164"/>
      <c r="AJ3047" s="164"/>
      <c r="AK3047" s="164"/>
      <c r="AL3047" s="164"/>
      <c r="AM3047" s="164"/>
      <c r="AN3047" s="164"/>
      <c r="AO3047" s="164"/>
      <c r="AP3047" s="164"/>
      <c r="AQ3047" s="164"/>
      <c r="AR3047" s="164"/>
      <c r="AS3047" s="164"/>
      <c r="AT3047" s="164"/>
      <c r="AU3047" s="164"/>
      <c r="AV3047" s="164"/>
      <c r="AW3047" s="164"/>
      <c r="AX3047" s="164"/>
      <c r="AY3047" s="164"/>
      <c r="AZ3047" s="164"/>
      <c r="BA3047" s="164"/>
      <c r="BB3047" s="164"/>
      <c r="BC3047" s="164"/>
      <c r="BD3047" s="164"/>
      <c r="BE3047" s="164"/>
      <c r="BF3047" s="164"/>
      <c r="BG3047" s="164"/>
      <c r="BH3047" s="164"/>
      <c r="BI3047" s="164"/>
      <c r="BJ3047" s="164"/>
      <c r="BK3047" s="164"/>
    </row>
    <row r="3048" ht="33.0" customHeight="1">
      <c r="A3048" s="148">
        <v>3050.0</v>
      </c>
      <c r="B3048" s="151"/>
      <c r="C3048" s="212" t="s">
        <v>18313</v>
      </c>
      <c r="D3048" s="148" t="s">
        <v>18314</v>
      </c>
      <c r="E3048" s="151"/>
      <c r="F3048" s="150" t="s">
        <v>17177</v>
      </c>
      <c r="G3048" s="148"/>
      <c r="H3048" s="148" t="s">
        <v>18315</v>
      </c>
      <c r="I3048" s="57"/>
      <c r="J3048" s="57" t="s">
        <v>18316</v>
      </c>
      <c r="K3048" s="154" t="s">
        <v>18317</v>
      </c>
      <c r="L3048" s="163">
        <v>43180.0</v>
      </c>
      <c r="M3048" s="160" t="s">
        <v>18318</v>
      </c>
      <c r="N3048" s="170"/>
      <c r="O3048" s="159"/>
      <c r="P3048" s="159"/>
      <c r="Q3048" s="171"/>
      <c r="R3048" s="170"/>
      <c r="S3048" s="173"/>
      <c r="T3048" s="174"/>
      <c r="U3048" s="170" t="s">
        <v>657</v>
      </c>
      <c r="V3048" s="159"/>
      <c r="W3048" s="159"/>
      <c r="X3048" s="164"/>
      <c r="Y3048" s="164"/>
      <c r="Z3048" s="164"/>
      <c r="AA3048" s="164"/>
      <c r="AB3048" s="164"/>
      <c r="AC3048" s="164"/>
      <c r="AD3048" s="164"/>
      <c r="AE3048" s="164"/>
      <c r="AF3048" s="164"/>
      <c r="AG3048" s="164"/>
      <c r="AH3048" s="164"/>
      <c r="AI3048" s="164"/>
      <c r="AJ3048" s="164"/>
      <c r="AK3048" s="164"/>
      <c r="AL3048" s="164"/>
      <c r="AM3048" s="164"/>
      <c r="AN3048" s="164"/>
      <c r="AO3048" s="164"/>
      <c r="AP3048" s="164"/>
      <c r="AQ3048" s="164"/>
      <c r="AR3048" s="164"/>
      <c r="AS3048" s="164"/>
      <c r="AT3048" s="164"/>
      <c r="AU3048" s="164"/>
      <c r="AV3048" s="164"/>
      <c r="AW3048" s="164"/>
      <c r="AX3048" s="164"/>
      <c r="AY3048" s="164"/>
      <c r="AZ3048" s="164"/>
      <c r="BA3048" s="164"/>
      <c r="BB3048" s="164"/>
      <c r="BC3048" s="164"/>
      <c r="BD3048" s="164"/>
      <c r="BE3048" s="164"/>
      <c r="BF3048" s="164"/>
      <c r="BG3048" s="164"/>
      <c r="BH3048" s="164"/>
      <c r="BI3048" s="164"/>
      <c r="BJ3048" s="164"/>
      <c r="BK3048" s="164"/>
    </row>
    <row r="3049" ht="33.0" customHeight="1">
      <c r="A3049" s="148">
        <v>3051.0</v>
      </c>
      <c r="B3049" s="151"/>
      <c r="C3049" s="212" t="s">
        <v>18319</v>
      </c>
      <c r="D3049" s="148" t="s">
        <v>18320</v>
      </c>
      <c r="E3049" s="151"/>
      <c r="F3049" s="150" t="s">
        <v>18321</v>
      </c>
      <c r="G3049" s="148"/>
      <c r="H3049" s="148" t="s">
        <v>18322</v>
      </c>
      <c r="I3049" s="57"/>
      <c r="J3049" s="57" t="s">
        <v>18323</v>
      </c>
      <c r="K3049" s="154" t="s">
        <v>18324</v>
      </c>
      <c r="L3049" s="163">
        <v>43178.0</v>
      </c>
      <c r="M3049" s="160" t="s">
        <v>18325</v>
      </c>
      <c r="N3049" s="170"/>
      <c r="O3049" s="159"/>
      <c r="P3049" s="159"/>
      <c r="Q3049" s="171"/>
      <c r="R3049" s="170"/>
      <c r="S3049" s="173"/>
      <c r="T3049" s="174"/>
      <c r="U3049" s="170" t="s">
        <v>657</v>
      </c>
      <c r="V3049" s="159"/>
      <c r="W3049" s="159"/>
      <c r="X3049" s="164"/>
      <c r="Y3049" s="164"/>
      <c r="Z3049" s="164"/>
      <c r="AA3049" s="164"/>
      <c r="AB3049" s="164"/>
      <c r="AC3049" s="164"/>
      <c r="AD3049" s="164"/>
      <c r="AE3049" s="164"/>
      <c r="AF3049" s="164"/>
      <c r="AG3049" s="164"/>
      <c r="AH3049" s="164"/>
      <c r="AI3049" s="164"/>
      <c r="AJ3049" s="164"/>
      <c r="AK3049" s="164"/>
      <c r="AL3049" s="164"/>
      <c r="AM3049" s="164"/>
      <c r="AN3049" s="164"/>
      <c r="AO3049" s="164"/>
      <c r="AP3049" s="164"/>
      <c r="AQ3049" s="164"/>
      <c r="AR3049" s="164"/>
      <c r="AS3049" s="164"/>
      <c r="AT3049" s="164"/>
      <c r="AU3049" s="164"/>
      <c r="AV3049" s="164"/>
      <c r="AW3049" s="164"/>
      <c r="AX3049" s="164"/>
      <c r="AY3049" s="164"/>
      <c r="AZ3049" s="164"/>
      <c r="BA3049" s="164"/>
      <c r="BB3049" s="164"/>
      <c r="BC3049" s="164"/>
      <c r="BD3049" s="164"/>
      <c r="BE3049" s="164"/>
      <c r="BF3049" s="164"/>
      <c r="BG3049" s="164"/>
      <c r="BH3049" s="164"/>
      <c r="BI3049" s="164"/>
      <c r="BJ3049" s="164"/>
      <c r="BK3049" s="164"/>
    </row>
    <row r="3050" ht="33.0" customHeight="1">
      <c r="A3050" s="148">
        <v>3052.0</v>
      </c>
      <c r="B3050" s="151"/>
      <c r="C3050" s="212" t="s">
        <v>12035</v>
      </c>
      <c r="D3050" s="148" t="s">
        <v>18326</v>
      </c>
      <c r="E3050" s="151"/>
      <c r="F3050" s="150" t="s">
        <v>18327</v>
      </c>
      <c r="G3050" s="148"/>
      <c r="H3050" s="148" t="s">
        <v>18328</v>
      </c>
      <c r="I3050" s="57"/>
      <c r="J3050" s="57" t="s">
        <v>18329</v>
      </c>
      <c r="K3050" s="154" t="s">
        <v>18330</v>
      </c>
      <c r="L3050" s="163">
        <v>43151.0</v>
      </c>
      <c r="M3050" s="160" t="s">
        <v>18331</v>
      </c>
      <c r="N3050" s="170"/>
      <c r="O3050" s="159"/>
      <c r="P3050" s="159"/>
      <c r="Q3050" s="171"/>
      <c r="R3050" s="170"/>
      <c r="S3050" s="173"/>
      <c r="T3050" s="174"/>
      <c r="U3050" s="170"/>
      <c r="V3050" s="159"/>
      <c r="W3050" s="159"/>
      <c r="X3050" s="164"/>
      <c r="Y3050" s="164"/>
      <c r="Z3050" s="164"/>
      <c r="AA3050" s="164"/>
      <c r="AB3050" s="164"/>
      <c r="AC3050" s="164"/>
      <c r="AD3050" s="164"/>
      <c r="AE3050" s="164"/>
      <c r="AF3050" s="164"/>
      <c r="AG3050" s="164"/>
      <c r="AH3050" s="164"/>
      <c r="AI3050" s="164"/>
      <c r="AJ3050" s="164"/>
      <c r="AK3050" s="164"/>
      <c r="AL3050" s="164"/>
      <c r="AM3050" s="164"/>
      <c r="AN3050" s="164"/>
      <c r="AO3050" s="164"/>
      <c r="AP3050" s="164"/>
      <c r="AQ3050" s="164"/>
      <c r="AR3050" s="164"/>
      <c r="AS3050" s="164"/>
      <c r="AT3050" s="164"/>
      <c r="AU3050" s="164"/>
      <c r="AV3050" s="164"/>
      <c r="AW3050" s="164"/>
      <c r="AX3050" s="164"/>
      <c r="AY3050" s="164"/>
      <c r="AZ3050" s="164"/>
      <c r="BA3050" s="164"/>
      <c r="BB3050" s="164"/>
      <c r="BC3050" s="164"/>
      <c r="BD3050" s="164"/>
      <c r="BE3050" s="164"/>
      <c r="BF3050" s="164"/>
      <c r="BG3050" s="164"/>
      <c r="BH3050" s="164"/>
      <c r="BI3050" s="164"/>
      <c r="BJ3050" s="164"/>
      <c r="BK3050" s="164"/>
    </row>
    <row r="3051" ht="33.0" customHeight="1">
      <c r="A3051" s="148">
        <v>3053.0</v>
      </c>
      <c r="B3051" s="151"/>
      <c r="C3051" s="212" t="s">
        <v>10077</v>
      </c>
      <c r="D3051" s="148" t="s">
        <v>18332</v>
      </c>
      <c r="E3051" s="151"/>
      <c r="F3051" s="150" t="s">
        <v>18333</v>
      </c>
      <c r="G3051" s="148"/>
      <c r="H3051" s="148" t="s">
        <v>18334</v>
      </c>
      <c r="I3051" s="57"/>
      <c r="J3051" s="57" t="s">
        <v>18335</v>
      </c>
      <c r="K3051" s="154" t="s">
        <v>18336</v>
      </c>
      <c r="L3051" s="163">
        <v>43181.0</v>
      </c>
      <c r="M3051" s="160" t="s">
        <v>18337</v>
      </c>
      <c r="N3051" s="170"/>
      <c r="O3051" s="159"/>
      <c r="P3051" s="159"/>
      <c r="Q3051" s="171"/>
      <c r="R3051" s="170"/>
      <c r="S3051" s="173"/>
      <c r="T3051" s="174"/>
      <c r="U3051" s="170" t="s">
        <v>12896</v>
      </c>
      <c r="V3051" s="159"/>
      <c r="W3051" s="159"/>
      <c r="X3051" s="164"/>
      <c r="Y3051" s="164"/>
      <c r="Z3051" s="164"/>
      <c r="AA3051" s="164"/>
      <c r="AB3051" s="164"/>
      <c r="AC3051" s="164"/>
      <c r="AD3051" s="164"/>
      <c r="AE3051" s="164"/>
      <c r="AF3051" s="164"/>
      <c r="AG3051" s="164"/>
      <c r="AH3051" s="164"/>
      <c r="AI3051" s="164"/>
      <c r="AJ3051" s="164"/>
      <c r="AK3051" s="164"/>
      <c r="AL3051" s="164"/>
      <c r="AM3051" s="164"/>
      <c r="AN3051" s="164"/>
      <c r="AO3051" s="164"/>
      <c r="AP3051" s="164"/>
      <c r="AQ3051" s="164"/>
      <c r="AR3051" s="164"/>
      <c r="AS3051" s="164"/>
      <c r="AT3051" s="164"/>
      <c r="AU3051" s="164"/>
      <c r="AV3051" s="164"/>
      <c r="AW3051" s="164"/>
      <c r="AX3051" s="164"/>
      <c r="AY3051" s="164"/>
      <c r="AZ3051" s="164"/>
      <c r="BA3051" s="164"/>
      <c r="BB3051" s="164"/>
      <c r="BC3051" s="164"/>
      <c r="BD3051" s="164"/>
      <c r="BE3051" s="164"/>
      <c r="BF3051" s="164"/>
      <c r="BG3051" s="164"/>
      <c r="BH3051" s="164"/>
      <c r="BI3051" s="164"/>
      <c r="BJ3051" s="164"/>
      <c r="BK3051" s="164"/>
    </row>
    <row r="3052" ht="33.0" customHeight="1">
      <c r="A3052" s="362">
        <v>3054.0</v>
      </c>
      <c r="B3052" s="127"/>
      <c r="C3052" s="283" t="s">
        <v>18338</v>
      </c>
      <c r="D3052" s="126" t="s">
        <v>18339</v>
      </c>
      <c r="E3052" s="127"/>
      <c r="F3052" s="89" t="s">
        <v>8597</v>
      </c>
      <c r="G3052" s="126"/>
      <c r="H3052" s="126" t="s">
        <v>18340</v>
      </c>
      <c r="I3052" s="100"/>
      <c r="J3052" s="100" t="s">
        <v>18341</v>
      </c>
      <c r="K3052" s="130" t="s">
        <v>18342</v>
      </c>
      <c r="L3052" s="131">
        <v>43178.0</v>
      </c>
      <c r="M3052" s="134" t="s">
        <v>18343</v>
      </c>
      <c r="N3052" s="165"/>
      <c r="O3052" s="147"/>
      <c r="P3052" s="147"/>
      <c r="Q3052" s="166"/>
      <c r="R3052" s="165"/>
      <c r="S3052" s="167"/>
      <c r="T3052" s="168"/>
      <c r="U3052" s="165" t="s">
        <v>18344</v>
      </c>
      <c r="V3052" s="147"/>
      <c r="W3052" s="147"/>
      <c r="X3052" s="169"/>
      <c r="Y3052" s="169"/>
      <c r="Z3052" s="169"/>
      <c r="AA3052" s="169"/>
      <c r="AB3052" s="169"/>
      <c r="AC3052" s="169"/>
      <c r="AD3052" s="169"/>
      <c r="AE3052" s="169"/>
      <c r="AF3052" s="169"/>
      <c r="AG3052" s="169"/>
      <c r="AH3052" s="169"/>
      <c r="AI3052" s="169"/>
      <c r="AJ3052" s="169"/>
      <c r="AK3052" s="169"/>
      <c r="AL3052" s="169"/>
      <c r="AM3052" s="169"/>
      <c r="AN3052" s="169"/>
      <c r="AO3052" s="169"/>
      <c r="AP3052" s="169"/>
      <c r="AQ3052" s="169"/>
      <c r="AR3052" s="169"/>
      <c r="AS3052" s="169"/>
      <c r="AT3052" s="169"/>
      <c r="AU3052" s="169"/>
      <c r="AV3052" s="169"/>
      <c r="AW3052" s="169"/>
      <c r="AX3052" s="169"/>
      <c r="AY3052" s="169"/>
      <c r="AZ3052" s="169"/>
      <c r="BA3052" s="169"/>
      <c r="BB3052" s="169"/>
      <c r="BC3052" s="169"/>
      <c r="BD3052" s="169"/>
      <c r="BE3052" s="169"/>
      <c r="BF3052" s="169"/>
      <c r="BG3052" s="169"/>
      <c r="BH3052" s="169"/>
      <c r="BI3052" s="169"/>
      <c r="BJ3052" s="169"/>
      <c r="BK3052" s="169"/>
    </row>
    <row r="3053" ht="33.0" customHeight="1">
      <c r="A3053" s="148">
        <v>3055.0</v>
      </c>
      <c r="B3053" s="151"/>
      <c r="C3053" s="212" t="s">
        <v>18345</v>
      </c>
      <c r="D3053" s="148" t="s">
        <v>18346</v>
      </c>
      <c r="E3053" s="151"/>
      <c r="F3053" s="150" t="s">
        <v>18347</v>
      </c>
      <c r="G3053" s="148"/>
      <c r="H3053" s="148" t="s">
        <v>18348</v>
      </c>
      <c r="I3053" s="57"/>
      <c r="J3053" s="57" t="s">
        <v>18349</v>
      </c>
      <c r="K3053" s="154" t="s">
        <v>18350</v>
      </c>
      <c r="L3053" s="163">
        <v>43178.0</v>
      </c>
      <c r="M3053" s="160" t="s">
        <v>18351</v>
      </c>
      <c r="N3053" s="170"/>
      <c r="O3053" s="159"/>
      <c r="P3053" s="159"/>
      <c r="Q3053" s="171"/>
      <c r="R3053" s="170"/>
      <c r="S3053" s="173"/>
      <c r="T3053" s="174"/>
      <c r="U3053" s="170" t="s">
        <v>13114</v>
      </c>
      <c r="V3053" s="159"/>
      <c r="W3053" s="159"/>
      <c r="X3053" s="164"/>
      <c r="Y3053" s="164"/>
      <c r="Z3053" s="164"/>
      <c r="AA3053" s="164"/>
      <c r="AB3053" s="164"/>
      <c r="AC3053" s="164"/>
      <c r="AD3053" s="164"/>
      <c r="AE3053" s="164"/>
      <c r="AF3053" s="164"/>
      <c r="AG3053" s="164"/>
      <c r="AH3053" s="164"/>
      <c r="AI3053" s="164"/>
      <c r="AJ3053" s="164"/>
      <c r="AK3053" s="164"/>
      <c r="AL3053" s="164"/>
      <c r="AM3053" s="164"/>
      <c r="AN3053" s="164"/>
      <c r="AO3053" s="164"/>
      <c r="AP3053" s="164"/>
      <c r="AQ3053" s="164"/>
      <c r="AR3053" s="164"/>
      <c r="AS3053" s="164"/>
      <c r="AT3053" s="164"/>
      <c r="AU3053" s="164"/>
      <c r="AV3053" s="164"/>
      <c r="AW3053" s="164"/>
      <c r="AX3053" s="164"/>
      <c r="AY3053" s="164"/>
      <c r="AZ3053" s="164"/>
      <c r="BA3053" s="164"/>
      <c r="BB3053" s="164"/>
      <c r="BC3053" s="164"/>
      <c r="BD3053" s="164"/>
      <c r="BE3053" s="164"/>
      <c r="BF3053" s="164"/>
      <c r="BG3053" s="164"/>
      <c r="BH3053" s="164"/>
      <c r="BI3053" s="164"/>
      <c r="BJ3053" s="164"/>
      <c r="BK3053" s="164"/>
    </row>
    <row r="3054" ht="33.0" customHeight="1">
      <c r="A3054" s="148">
        <v>3056.0</v>
      </c>
      <c r="B3054" s="151"/>
      <c r="C3054" s="212" t="s">
        <v>18352</v>
      </c>
      <c r="D3054" s="148" t="s">
        <v>18353</v>
      </c>
      <c r="E3054" s="151"/>
      <c r="F3054" s="150" t="s">
        <v>18139</v>
      </c>
      <c r="G3054" s="148"/>
      <c r="H3054" s="148" t="s">
        <v>18354</v>
      </c>
      <c r="I3054" s="57"/>
      <c r="J3054" s="57" t="s">
        <v>18355</v>
      </c>
      <c r="K3054" s="154" t="s">
        <v>18356</v>
      </c>
      <c r="L3054" s="163">
        <v>43178.0</v>
      </c>
      <c r="M3054" s="160" t="s">
        <v>18357</v>
      </c>
      <c r="N3054" s="170"/>
      <c r="O3054" s="159"/>
      <c r="P3054" s="159"/>
      <c r="Q3054" s="171"/>
      <c r="R3054" s="170"/>
      <c r="S3054" s="173"/>
      <c r="T3054" s="174"/>
      <c r="U3054" s="170" t="s">
        <v>12283</v>
      </c>
      <c r="V3054" s="159"/>
      <c r="W3054" s="159"/>
      <c r="X3054" s="164"/>
      <c r="Y3054" s="164"/>
      <c r="Z3054" s="164"/>
      <c r="AA3054" s="164"/>
      <c r="AB3054" s="164"/>
      <c r="AC3054" s="164"/>
      <c r="AD3054" s="164"/>
      <c r="AE3054" s="164"/>
      <c r="AF3054" s="164"/>
      <c r="AG3054" s="164"/>
      <c r="AH3054" s="164"/>
      <c r="AI3054" s="164"/>
      <c r="AJ3054" s="164"/>
      <c r="AK3054" s="164"/>
      <c r="AL3054" s="164"/>
      <c r="AM3054" s="164"/>
      <c r="AN3054" s="164"/>
      <c r="AO3054" s="164"/>
      <c r="AP3054" s="164"/>
      <c r="AQ3054" s="164"/>
      <c r="AR3054" s="164"/>
      <c r="AS3054" s="164"/>
      <c r="AT3054" s="164"/>
      <c r="AU3054" s="164"/>
      <c r="AV3054" s="164"/>
      <c r="AW3054" s="164"/>
      <c r="AX3054" s="164"/>
      <c r="AY3054" s="164"/>
      <c r="AZ3054" s="164"/>
      <c r="BA3054" s="164"/>
      <c r="BB3054" s="164"/>
      <c r="BC3054" s="164"/>
      <c r="BD3054" s="164"/>
      <c r="BE3054" s="164"/>
      <c r="BF3054" s="164"/>
      <c r="BG3054" s="164"/>
      <c r="BH3054" s="164"/>
      <c r="BI3054" s="164"/>
      <c r="BJ3054" s="164"/>
      <c r="BK3054" s="164"/>
    </row>
    <row r="3055" ht="33.0" customHeight="1">
      <c r="A3055" s="126">
        <v>3057.0</v>
      </c>
      <c r="B3055" s="127"/>
      <c r="C3055" s="283"/>
      <c r="D3055" s="126"/>
      <c r="E3055" s="127"/>
      <c r="F3055" s="89"/>
      <c r="G3055" s="126"/>
      <c r="H3055" s="126"/>
      <c r="I3055" s="100"/>
      <c r="J3055" s="100"/>
      <c r="K3055" s="130"/>
      <c r="L3055" s="131"/>
      <c r="M3055" s="132"/>
      <c r="N3055" s="165"/>
      <c r="O3055" s="147"/>
      <c r="P3055" s="147"/>
      <c r="Q3055" s="166"/>
      <c r="R3055" s="165"/>
      <c r="S3055" s="167"/>
      <c r="T3055" s="168"/>
      <c r="U3055" s="165" t="s">
        <v>17925</v>
      </c>
      <c r="V3055" s="147"/>
      <c r="W3055" s="147"/>
      <c r="X3055" s="169"/>
      <c r="Y3055" s="169"/>
      <c r="Z3055" s="169"/>
      <c r="AA3055" s="169"/>
      <c r="AB3055" s="169"/>
      <c r="AC3055" s="169"/>
      <c r="AD3055" s="169"/>
      <c r="AE3055" s="169"/>
      <c r="AF3055" s="169"/>
      <c r="AG3055" s="169"/>
      <c r="AH3055" s="169"/>
      <c r="AI3055" s="169"/>
      <c r="AJ3055" s="169"/>
      <c r="AK3055" s="169"/>
      <c r="AL3055" s="169"/>
      <c r="AM3055" s="169"/>
      <c r="AN3055" s="169"/>
      <c r="AO3055" s="169"/>
      <c r="AP3055" s="169"/>
      <c r="AQ3055" s="169"/>
      <c r="AR3055" s="169"/>
      <c r="AS3055" s="169"/>
      <c r="AT3055" s="169"/>
      <c r="AU3055" s="169"/>
      <c r="AV3055" s="169"/>
      <c r="AW3055" s="169"/>
      <c r="AX3055" s="169"/>
      <c r="AY3055" s="169"/>
      <c r="AZ3055" s="169"/>
      <c r="BA3055" s="169"/>
      <c r="BB3055" s="169"/>
      <c r="BC3055" s="169"/>
      <c r="BD3055" s="169"/>
      <c r="BE3055" s="169"/>
      <c r="BF3055" s="169"/>
      <c r="BG3055" s="169"/>
      <c r="BH3055" s="169"/>
      <c r="BI3055" s="169"/>
      <c r="BJ3055" s="169"/>
      <c r="BK3055" s="169"/>
    </row>
    <row r="3056" ht="33.0" customHeight="1">
      <c r="A3056" s="148">
        <v>3058.0</v>
      </c>
      <c r="B3056" s="151"/>
      <c r="C3056" s="212" t="s">
        <v>15517</v>
      </c>
      <c r="D3056" s="148" t="s">
        <v>18346</v>
      </c>
      <c r="E3056" s="151"/>
      <c r="F3056" s="150" t="s">
        <v>18358</v>
      </c>
      <c r="G3056" s="148"/>
      <c r="H3056" s="148" t="s">
        <v>18359</v>
      </c>
      <c r="I3056" s="57"/>
      <c r="J3056" s="57" t="s">
        <v>18360</v>
      </c>
      <c r="K3056" s="457" t="s">
        <v>18361</v>
      </c>
      <c r="L3056" s="163">
        <v>43175.0</v>
      </c>
      <c r="M3056" s="160" t="s">
        <v>18362</v>
      </c>
      <c r="N3056" s="170"/>
      <c r="O3056" s="159"/>
      <c r="P3056" s="159"/>
      <c r="Q3056" s="171"/>
      <c r="R3056" s="170"/>
      <c r="S3056" s="173"/>
      <c r="T3056" s="174"/>
      <c r="U3056" s="170" t="s">
        <v>13114</v>
      </c>
      <c r="V3056" s="159"/>
      <c r="W3056" s="159"/>
      <c r="X3056" s="164"/>
      <c r="Y3056" s="164"/>
      <c r="Z3056" s="164"/>
      <c r="AA3056" s="164"/>
      <c r="AB3056" s="164"/>
      <c r="AC3056" s="164"/>
      <c r="AD3056" s="164"/>
      <c r="AE3056" s="164"/>
      <c r="AF3056" s="164"/>
      <c r="AG3056" s="164"/>
      <c r="AH3056" s="164"/>
      <c r="AI3056" s="164"/>
      <c r="AJ3056" s="164"/>
      <c r="AK3056" s="164"/>
      <c r="AL3056" s="164"/>
      <c r="AM3056" s="164"/>
      <c r="AN3056" s="164"/>
      <c r="AO3056" s="164"/>
      <c r="AP3056" s="164"/>
      <c r="AQ3056" s="164"/>
      <c r="AR3056" s="164"/>
      <c r="AS3056" s="164"/>
      <c r="AT3056" s="164"/>
      <c r="AU3056" s="164"/>
      <c r="AV3056" s="164"/>
      <c r="AW3056" s="164"/>
      <c r="AX3056" s="164"/>
      <c r="AY3056" s="164"/>
      <c r="AZ3056" s="164"/>
      <c r="BA3056" s="164"/>
      <c r="BB3056" s="164"/>
      <c r="BC3056" s="164"/>
      <c r="BD3056" s="164"/>
      <c r="BE3056" s="164"/>
      <c r="BF3056" s="164"/>
      <c r="BG3056" s="164"/>
      <c r="BH3056" s="164"/>
      <c r="BI3056" s="164"/>
      <c r="BJ3056" s="164"/>
      <c r="BK3056" s="164"/>
    </row>
    <row r="3057" ht="33.0" customHeight="1">
      <c r="A3057" s="148">
        <v>3059.0</v>
      </c>
      <c r="B3057" s="151"/>
      <c r="C3057" s="212" t="s">
        <v>18363</v>
      </c>
      <c r="D3057" s="148" t="s">
        <v>18364</v>
      </c>
      <c r="E3057" s="151"/>
      <c r="F3057" s="150" t="s">
        <v>18365</v>
      </c>
      <c r="G3057" s="148"/>
      <c r="H3057" s="148" t="s">
        <v>18366</v>
      </c>
      <c r="I3057" s="57"/>
      <c r="J3057" s="57" t="s">
        <v>18367</v>
      </c>
      <c r="K3057" s="154" t="s">
        <v>18368</v>
      </c>
      <c r="L3057" s="163">
        <v>43182.0</v>
      </c>
      <c r="M3057" s="160" t="s">
        <v>18369</v>
      </c>
      <c r="N3057" s="170"/>
      <c r="O3057" s="159"/>
      <c r="P3057" s="159"/>
      <c r="Q3057" s="171"/>
      <c r="R3057" s="170"/>
      <c r="S3057" s="173"/>
      <c r="T3057" s="174"/>
      <c r="U3057" s="170"/>
      <c r="V3057" s="159"/>
      <c r="W3057" s="159"/>
      <c r="X3057" s="164"/>
      <c r="Y3057" s="164"/>
      <c r="Z3057" s="164"/>
      <c r="AA3057" s="164"/>
      <c r="AB3057" s="164"/>
      <c r="AC3057" s="164"/>
      <c r="AD3057" s="164"/>
      <c r="AE3057" s="164"/>
      <c r="AF3057" s="164"/>
      <c r="AG3057" s="164"/>
      <c r="AH3057" s="164"/>
      <c r="AI3057" s="164"/>
      <c r="AJ3057" s="164"/>
      <c r="AK3057" s="164"/>
      <c r="AL3057" s="164"/>
      <c r="AM3057" s="164"/>
      <c r="AN3057" s="164"/>
      <c r="AO3057" s="164"/>
      <c r="AP3057" s="164"/>
      <c r="AQ3057" s="164"/>
      <c r="AR3057" s="164"/>
      <c r="AS3057" s="164"/>
      <c r="AT3057" s="164"/>
      <c r="AU3057" s="164"/>
      <c r="AV3057" s="164"/>
      <c r="AW3057" s="164"/>
      <c r="AX3057" s="164"/>
      <c r="AY3057" s="164"/>
      <c r="AZ3057" s="164"/>
      <c r="BA3057" s="164"/>
      <c r="BB3057" s="164"/>
      <c r="BC3057" s="164"/>
      <c r="BD3057" s="164"/>
      <c r="BE3057" s="164"/>
      <c r="BF3057" s="164"/>
      <c r="BG3057" s="164"/>
      <c r="BH3057" s="164"/>
      <c r="BI3057" s="164"/>
      <c r="BJ3057" s="164"/>
      <c r="BK3057" s="164"/>
    </row>
    <row r="3058" ht="33.0" customHeight="1">
      <c r="A3058" s="148">
        <v>3060.0</v>
      </c>
      <c r="B3058" s="151"/>
      <c r="C3058" s="212" t="s">
        <v>18370</v>
      </c>
      <c r="D3058" s="148" t="s">
        <v>18289</v>
      </c>
      <c r="E3058" s="151"/>
      <c r="F3058" s="150" t="s">
        <v>18371</v>
      </c>
      <c r="G3058" s="148"/>
      <c r="H3058" s="148" t="s">
        <v>18372</v>
      </c>
      <c r="I3058" s="57"/>
      <c r="J3058" s="57" t="s">
        <v>18373</v>
      </c>
      <c r="K3058" s="154" t="s">
        <v>18374</v>
      </c>
      <c r="L3058" s="163">
        <v>43169.0</v>
      </c>
      <c r="M3058" s="160" t="s">
        <v>18375</v>
      </c>
      <c r="N3058" s="170"/>
      <c r="O3058" s="159"/>
      <c r="P3058" s="159"/>
      <c r="Q3058" s="171"/>
      <c r="R3058" s="170"/>
      <c r="S3058" s="173"/>
      <c r="T3058" s="174"/>
      <c r="U3058" s="170" t="s">
        <v>12283</v>
      </c>
      <c r="V3058" s="159"/>
      <c r="W3058" s="159"/>
      <c r="X3058" s="164"/>
      <c r="Y3058" s="164"/>
      <c r="Z3058" s="164"/>
      <c r="AA3058" s="164"/>
      <c r="AB3058" s="164"/>
      <c r="AC3058" s="164"/>
      <c r="AD3058" s="164"/>
      <c r="AE3058" s="164"/>
      <c r="AF3058" s="164"/>
      <c r="AG3058" s="164"/>
      <c r="AH3058" s="164"/>
      <c r="AI3058" s="164"/>
      <c r="AJ3058" s="164"/>
      <c r="AK3058" s="164"/>
      <c r="AL3058" s="164"/>
      <c r="AM3058" s="164"/>
      <c r="AN3058" s="164"/>
      <c r="AO3058" s="164"/>
      <c r="AP3058" s="164"/>
      <c r="AQ3058" s="164"/>
      <c r="AR3058" s="164"/>
      <c r="AS3058" s="164"/>
      <c r="AT3058" s="164"/>
      <c r="AU3058" s="164"/>
      <c r="AV3058" s="164"/>
      <c r="AW3058" s="164"/>
      <c r="AX3058" s="164"/>
      <c r="AY3058" s="164"/>
      <c r="AZ3058" s="164"/>
      <c r="BA3058" s="164"/>
      <c r="BB3058" s="164"/>
      <c r="BC3058" s="164"/>
      <c r="BD3058" s="164"/>
      <c r="BE3058" s="164"/>
      <c r="BF3058" s="164"/>
      <c r="BG3058" s="164"/>
      <c r="BH3058" s="164"/>
      <c r="BI3058" s="164"/>
      <c r="BJ3058" s="164"/>
      <c r="BK3058" s="164"/>
    </row>
    <row r="3059" ht="33.0" customHeight="1">
      <c r="A3059" s="126">
        <v>3061.0</v>
      </c>
      <c r="B3059" s="127"/>
      <c r="C3059" s="283" t="s">
        <v>18376</v>
      </c>
      <c r="D3059" s="126" t="s">
        <v>18377</v>
      </c>
      <c r="E3059" s="127"/>
      <c r="F3059" s="89" t="s">
        <v>15706</v>
      </c>
      <c r="G3059" s="126"/>
      <c r="H3059" s="126" t="s">
        <v>16444</v>
      </c>
      <c r="I3059" s="100"/>
      <c r="J3059" s="100" t="s">
        <v>18378</v>
      </c>
      <c r="K3059" s="130" t="s">
        <v>18379</v>
      </c>
      <c r="L3059" s="131">
        <v>43175.0</v>
      </c>
      <c r="M3059" s="134" t="s">
        <v>18380</v>
      </c>
      <c r="N3059" s="165"/>
      <c r="O3059" s="147"/>
      <c r="P3059" s="147"/>
      <c r="Q3059" s="166"/>
      <c r="R3059" s="165"/>
      <c r="S3059" s="167"/>
      <c r="T3059" s="168"/>
      <c r="U3059" s="165" t="s">
        <v>18381</v>
      </c>
      <c r="V3059" s="147"/>
      <c r="W3059" s="147"/>
      <c r="X3059" s="169"/>
      <c r="Y3059" s="169"/>
      <c r="Z3059" s="169"/>
      <c r="AA3059" s="169"/>
      <c r="AB3059" s="169"/>
      <c r="AC3059" s="169"/>
      <c r="AD3059" s="169"/>
      <c r="AE3059" s="169"/>
      <c r="AF3059" s="169"/>
      <c r="AG3059" s="169"/>
      <c r="AH3059" s="169"/>
      <c r="AI3059" s="169"/>
      <c r="AJ3059" s="169"/>
      <c r="AK3059" s="169"/>
      <c r="AL3059" s="169"/>
      <c r="AM3059" s="169"/>
      <c r="AN3059" s="169"/>
      <c r="AO3059" s="169"/>
      <c r="AP3059" s="169"/>
      <c r="AQ3059" s="169"/>
      <c r="AR3059" s="169"/>
      <c r="AS3059" s="169"/>
      <c r="AT3059" s="169"/>
      <c r="AU3059" s="169"/>
      <c r="AV3059" s="169"/>
      <c r="AW3059" s="169"/>
      <c r="AX3059" s="169"/>
      <c r="AY3059" s="169"/>
      <c r="AZ3059" s="169"/>
      <c r="BA3059" s="169"/>
      <c r="BB3059" s="169"/>
      <c r="BC3059" s="169"/>
      <c r="BD3059" s="169"/>
      <c r="BE3059" s="169"/>
      <c r="BF3059" s="169"/>
      <c r="BG3059" s="169"/>
      <c r="BH3059" s="169"/>
      <c r="BI3059" s="169"/>
      <c r="BJ3059" s="169"/>
      <c r="BK3059" s="169"/>
    </row>
    <row r="3060" ht="33.0" customHeight="1">
      <c r="A3060" s="148">
        <v>3062.0</v>
      </c>
      <c r="B3060" s="151"/>
      <c r="C3060" s="212" t="s">
        <v>18382</v>
      </c>
      <c r="D3060" s="148" t="s">
        <v>18383</v>
      </c>
      <c r="E3060" s="151"/>
      <c r="F3060" s="150" t="s">
        <v>18139</v>
      </c>
      <c r="G3060" s="148"/>
      <c r="H3060" s="148" t="s">
        <v>18140</v>
      </c>
      <c r="I3060" s="57"/>
      <c r="J3060" s="57" t="s">
        <v>18384</v>
      </c>
      <c r="K3060" s="154" t="s">
        <v>18385</v>
      </c>
      <c r="L3060" s="163">
        <v>43178.0</v>
      </c>
      <c r="M3060" s="156"/>
      <c r="N3060" s="170"/>
      <c r="O3060" s="159"/>
      <c r="P3060" s="159"/>
      <c r="Q3060" s="171"/>
      <c r="R3060" s="170"/>
      <c r="S3060" s="173"/>
      <c r="T3060" s="174"/>
      <c r="U3060" s="170" t="s">
        <v>12283</v>
      </c>
      <c r="V3060" s="159"/>
      <c r="W3060" s="159"/>
      <c r="X3060" s="164"/>
      <c r="Y3060" s="164"/>
      <c r="Z3060" s="164"/>
      <c r="AA3060" s="164"/>
      <c r="AB3060" s="164"/>
      <c r="AC3060" s="164"/>
      <c r="AD3060" s="164"/>
      <c r="AE3060" s="164"/>
      <c r="AF3060" s="164"/>
      <c r="AG3060" s="164"/>
      <c r="AH3060" s="164"/>
      <c r="AI3060" s="164"/>
      <c r="AJ3060" s="164"/>
      <c r="AK3060" s="164"/>
      <c r="AL3060" s="164"/>
      <c r="AM3060" s="164"/>
      <c r="AN3060" s="164"/>
      <c r="AO3060" s="164"/>
      <c r="AP3060" s="164"/>
      <c r="AQ3060" s="164"/>
      <c r="AR3060" s="164"/>
      <c r="AS3060" s="164"/>
      <c r="AT3060" s="164"/>
      <c r="AU3060" s="164"/>
      <c r="AV3060" s="164"/>
      <c r="AW3060" s="164"/>
      <c r="AX3060" s="164"/>
      <c r="AY3060" s="164"/>
      <c r="AZ3060" s="164"/>
      <c r="BA3060" s="164"/>
      <c r="BB3060" s="164"/>
      <c r="BC3060" s="164"/>
      <c r="BD3060" s="164"/>
      <c r="BE3060" s="164"/>
      <c r="BF3060" s="164"/>
      <c r="BG3060" s="164"/>
      <c r="BH3060" s="164"/>
      <c r="BI3060" s="164"/>
      <c r="BJ3060" s="164"/>
      <c r="BK3060" s="164"/>
    </row>
    <row r="3061" ht="33.0" customHeight="1">
      <c r="A3061" s="148">
        <v>3063.0</v>
      </c>
      <c r="B3061" s="151"/>
      <c r="C3061" s="212" t="s">
        <v>18386</v>
      </c>
      <c r="D3061" s="148" t="s">
        <v>18387</v>
      </c>
      <c r="E3061" s="151"/>
      <c r="F3061" s="150" t="s">
        <v>13803</v>
      </c>
      <c r="G3061" s="148"/>
      <c r="H3061" s="148" t="s">
        <v>13804</v>
      </c>
      <c r="I3061" s="57"/>
      <c r="J3061" s="57" t="s">
        <v>18388</v>
      </c>
      <c r="K3061" s="154" t="s">
        <v>18389</v>
      </c>
      <c r="L3061" s="163">
        <v>43174.0</v>
      </c>
      <c r="M3061" s="156"/>
      <c r="N3061" s="170"/>
      <c r="O3061" s="159"/>
      <c r="P3061" s="159"/>
      <c r="Q3061" s="171"/>
      <c r="R3061" s="170"/>
      <c r="S3061" s="173"/>
      <c r="T3061" s="174"/>
      <c r="U3061" s="170" t="s">
        <v>12283</v>
      </c>
      <c r="V3061" s="159"/>
      <c r="W3061" s="159"/>
      <c r="X3061" s="164"/>
      <c r="Y3061" s="164"/>
      <c r="Z3061" s="164"/>
      <c r="AA3061" s="164"/>
      <c r="AB3061" s="164"/>
      <c r="AC3061" s="164"/>
      <c r="AD3061" s="164"/>
      <c r="AE3061" s="164"/>
      <c r="AF3061" s="164"/>
      <c r="AG3061" s="164"/>
      <c r="AH3061" s="164"/>
      <c r="AI3061" s="164"/>
      <c r="AJ3061" s="164"/>
      <c r="AK3061" s="164"/>
      <c r="AL3061" s="164"/>
      <c r="AM3061" s="164"/>
      <c r="AN3061" s="164"/>
      <c r="AO3061" s="164"/>
      <c r="AP3061" s="164"/>
      <c r="AQ3061" s="164"/>
      <c r="AR3061" s="164"/>
      <c r="AS3061" s="164"/>
      <c r="AT3061" s="164"/>
      <c r="AU3061" s="164"/>
      <c r="AV3061" s="164"/>
      <c r="AW3061" s="164"/>
      <c r="AX3061" s="164"/>
      <c r="AY3061" s="164"/>
      <c r="AZ3061" s="164"/>
      <c r="BA3061" s="164"/>
      <c r="BB3061" s="164"/>
      <c r="BC3061" s="164"/>
      <c r="BD3061" s="164"/>
      <c r="BE3061" s="164"/>
      <c r="BF3061" s="164"/>
      <c r="BG3061" s="164"/>
      <c r="BH3061" s="164"/>
      <c r="BI3061" s="164"/>
      <c r="BJ3061" s="164"/>
      <c r="BK3061" s="164"/>
    </row>
    <row r="3062" ht="33.0" customHeight="1">
      <c r="A3062" s="126">
        <v>3064.0</v>
      </c>
      <c r="B3062" s="127"/>
      <c r="C3062" s="283" t="s">
        <v>18390</v>
      </c>
      <c r="D3062" s="126" t="s">
        <v>18391</v>
      </c>
      <c r="E3062" s="127"/>
      <c r="F3062" s="89" t="s">
        <v>18392</v>
      </c>
      <c r="G3062" s="126"/>
      <c r="H3062" s="126" t="s">
        <v>18393</v>
      </c>
      <c r="I3062" s="100"/>
      <c r="J3062" s="100" t="s">
        <v>18394</v>
      </c>
      <c r="K3062" s="130" t="s">
        <v>18395</v>
      </c>
      <c r="L3062" s="131">
        <v>43185.0</v>
      </c>
      <c r="M3062" s="132"/>
      <c r="N3062" s="165"/>
      <c r="O3062" s="147"/>
      <c r="P3062" s="147"/>
      <c r="Q3062" s="166"/>
      <c r="R3062" s="165"/>
      <c r="S3062" s="167"/>
      <c r="T3062" s="168"/>
      <c r="U3062" s="165" t="s">
        <v>18396</v>
      </c>
      <c r="V3062" s="147"/>
      <c r="W3062" s="147"/>
      <c r="X3062" s="169"/>
      <c r="Y3062" s="169"/>
      <c r="Z3062" s="169"/>
      <c r="AA3062" s="169"/>
      <c r="AB3062" s="169"/>
      <c r="AC3062" s="169"/>
      <c r="AD3062" s="169"/>
      <c r="AE3062" s="169"/>
      <c r="AF3062" s="169"/>
      <c r="AG3062" s="169"/>
      <c r="AH3062" s="169"/>
      <c r="AI3062" s="169"/>
      <c r="AJ3062" s="169"/>
      <c r="AK3062" s="169"/>
      <c r="AL3062" s="169"/>
      <c r="AM3062" s="169"/>
      <c r="AN3062" s="169"/>
      <c r="AO3062" s="169"/>
      <c r="AP3062" s="169"/>
      <c r="AQ3062" s="169"/>
      <c r="AR3062" s="169"/>
      <c r="AS3062" s="169"/>
      <c r="AT3062" s="169"/>
      <c r="AU3062" s="169"/>
      <c r="AV3062" s="169"/>
      <c r="AW3062" s="169"/>
      <c r="AX3062" s="169"/>
      <c r="AY3062" s="169"/>
      <c r="AZ3062" s="169"/>
      <c r="BA3062" s="169"/>
      <c r="BB3062" s="169"/>
      <c r="BC3062" s="169"/>
      <c r="BD3062" s="169"/>
      <c r="BE3062" s="169"/>
      <c r="BF3062" s="169"/>
      <c r="BG3062" s="169"/>
      <c r="BH3062" s="169"/>
      <c r="BI3062" s="169"/>
      <c r="BJ3062" s="169"/>
      <c r="BK3062" s="169"/>
    </row>
    <row r="3063" ht="33.0" customHeight="1">
      <c r="A3063" s="148">
        <v>3065.0</v>
      </c>
      <c r="B3063" s="151"/>
      <c r="C3063" s="212" t="s">
        <v>18397</v>
      </c>
      <c r="D3063" s="148" t="s">
        <v>18398</v>
      </c>
      <c r="E3063" s="151"/>
      <c r="F3063" s="150" t="s">
        <v>18399</v>
      </c>
      <c r="G3063" s="148"/>
      <c r="H3063" s="148" t="s">
        <v>18400</v>
      </c>
      <c r="I3063" s="57"/>
      <c r="J3063" s="57" t="s">
        <v>18401</v>
      </c>
      <c r="K3063" s="154" t="s">
        <v>18402</v>
      </c>
      <c r="L3063" s="163">
        <v>43185.0</v>
      </c>
      <c r="M3063" s="156"/>
      <c r="N3063" s="170"/>
      <c r="O3063" s="159"/>
      <c r="P3063" s="159"/>
      <c r="Q3063" s="171"/>
      <c r="R3063" s="170"/>
      <c r="S3063" s="173"/>
      <c r="T3063" s="174"/>
      <c r="U3063" s="170" t="s">
        <v>18403</v>
      </c>
      <c r="V3063" s="159"/>
      <c r="W3063" s="159"/>
      <c r="X3063" s="164"/>
      <c r="Y3063" s="164"/>
      <c r="Z3063" s="164"/>
      <c r="AA3063" s="164"/>
      <c r="AB3063" s="164"/>
      <c r="AC3063" s="164"/>
      <c r="AD3063" s="164"/>
      <c r="AE3063" s="164"/>
      <c r="AF3063" s="164"/>
      <c r="AG3063" s="164"/>
      <c r="AH3063" s="164"/>
      <c r="AI3063" s="164"/>
      <c r="AJ3063" s="164"/>
      <c r="AK3063" s="164"/>
      <c r="AL3063" s="164"/>
      <c r="AM3063" s="164"/>
      <c r="AN3063" s="164"/>
      <c r="AO3063" s="164"/>
      <c r="AP3063" s="164"/>
      <c r="AQ3063" s="164"/>
      <c r="AR3063" s="164"/>
      <c r="AS3063" s="164"/>
      <c r="AT3063" s="164"/>
      <c r="AU3063" s="164"/>
      <c r="AV3063" s="164"/>
      <c r="AW3063" s="164"/>
      <c r="AX3063" s="164"/>
      <c r="AY3063" s="164"/>
      <c r="AZ3063" s="164"/>
      <c r="BA3063" s="164"/>
      <c r="BB3063" s="164"/>
      <c r="BC3063" s="164"/>
      <c r="BD3063" s="164"/>
      <c r="BE3063" s="164"/>
      <c r="BF3063" s="164"/>
      <c r="BG3063" s="164"/>
      <c r="BH3063" s="164"/>
      <c r="BI3063" s="164"/>
      <c r="BJ3063" s="164"/>
      <c r="BK3063" s="164"/>
    </row>
    <row r="3064" ht="33.0" customHeight="1">
      <c r="A3064" s="126">
        <v>3066.0</v>
      </c>
      <c r="B3064" s="127"/>
      <c r="C3064" s="283" t="s">
        <v>18404</v>
      </c>
      <c r="D3064" s="126" t="s">
        <v>18405</v>
      </c>
      <c r="E3064" s="127"/>
      <c r="F3064" s="89" t="s">
        <v>8597</v>
      </c>
      <c r="G3064" s="126"/>
      <c r="H3064" s="126" t="s">
        <v>16759</v>
      </c>
      <c r="I3064" s="100"/>
      <c r="J3064" s="100" t="s">
        <v>18406</v>
      </c>
      <c r="K3064" s="130" t="s">
        <v>18407</v>
      </c>
      <c r="L3064" s="131">
        <v>43178.0</v>
      </c>
      <c r="M3064" s="132"/>
      <c r="N3064" s="165"/>
      <c r="O3064" s="147"/>
      <c r="P3064" s="147"/>
      <c r="Q3064" s="166"/>
      <c r="R3064" s="165"/>
      <c r="S3064" s="167"/>
      <c r="T3064" s="168"/>
      <c r="U3064" s="165" t="s">
        <v>18408</v>
      </c>
      <c r="V3064" s="147"/>
      <c r="W3064" s="147"/>
      <c r="X3064" s="169"/>
      <c r="Y3064" s="169"/>
      <c r="Z3064" s="169"/>
      <c r="AA3064" s="169"/>
      <c r="AB3064" s="169"/>
      <c r="AC3064" s="169"/>
      <c r="AD3064" s="169"/>
      <c r="AE3064" s="169"/>
      <c r="AF3064" s="169"/>
      <c r="AG3064" s="169"/>
      <c r="AH3064" s="169"/>
      <c r="AI3064" s="169"/>
      <c r="AJ3064" s="169"/>
      <c r="AK3064" s="169"/>
      <c r="AL3064" s="169"/>
      <c r="AM3064" s="169"/>
      <c r="AN3064" s="169"/>
      <c r="AO3064" s="169"/>
      <c r="AP3064" s="169"/>
      <c r="AQ3064" s="169"/>
      <c r="AR3064" s="169"/>
      <c r="AS3064" s="169"/>
      <c r="AT3064" s="169"/>
      <c r="AU3064" s="169"/>
      <c r="AV3064" s="169"/>
      <c r="AW3064" s="169"/>
      <c r="AX3064" s="169"/>
      <c r="AY3064" s="169"/>
      <c r="AZ3064" s="169"/>
      <c r="BA3064" s="169"/>
      <c r="BB3064" s="169"/>
      <c r="BC3064" s="169"/>
      <c r="BD3064" s="169"/>
      <c r="BE3064" s="169"/>
      <c r="BF3064" s="169"/>
      <c r="BG3064" s="169"/>
      <c r="BH3064" s="169"/>
      <c r="BI3064" s="169"/>
      <c r="BJ3064" s="169"/>
      <c r="BK3064" s="169"/>
    </row>
    <row r="3065" ht="33.0" customHeight="1">
      <c r="A3065" s="148">
        <v>3067.0</v>
      </c>
      <c r="B3065" s="151"/>
      <c r="C3065" s="212" t="s">
        <v>18409</v>
      </c>
      <c r="D3065" s="148" t="s">
        <v>18410</v>
      </c>
      <c r="E3065" s="151"/>
      <c r="F3065" s="150" t="s">
        <v>18411</v>
      </c>
      <c r="G3065" s="148"/>
      <c r="H3065" s="148" t="s">
        <v>18412</v>
      </c>
      <c r="I3065" s="57"/>
      <c r="J3065" s="57" t="s">
        <v>18413</v>
      </c>
      <c r="K3065" s="154" t="s">
        <v>18414</v>
      </c>
      <c r="L3065" s="163">
        <v>43178.0</v>
      </c>
      <c r="M3065" s="156"/>
      <c r="N3065" s="170"/>
      <c r="O3065" s="159"/>
      <c r="P3065" s="159"/>
      <c r="Q3065" s="171"/>
      <c r="R3065" s="170"/>
      <c r="S3065" s="173"/>
      <c r="T3065" s="174"/>
      <c r="U3065" s="170" t="s">
        <v>12283</v>
      </c>
      <c r="V3065" s="159"/>
      <c r="W3065" s="159"/>
      <c r="X3065" s="164"/>
      <c r="Y3065" s="164"/>
      <c r="Z3065" s="164"/>
      <c r="AA3065" s="164"/>
      <c r="AB3065" s="164"/>
      <c r="AC3065" s="164"/>
      <c r="AD3065" s="164"/>
      <c r="AE3065" s="164"/>
      <c r="AF3065" s="164"/>
      <c r="AG3065" s="164"/>
      <c r="AH3065" s="164"/>
      <c r="AI3065" s="164"/>
      <c r="AJ3065" s="164"/>
      <c r="AK3065" s="164"/>
      <c r="AL3065" s="164"/>
      <c r="AM3065" s="164"/>
      <c r="AN3065" s="164"/>
      <c r="AO3065" s="164"/>
      <c r="AP3065" s="164"/>
      <c r="AQ3065" s="164"/>
      <c r="AR3065" s="164"/>
      <c r="AS3065" s="164"/>
      <c r="AT3065" s="164"/>
      <c r="AU3065" s="164"/>
      <c r="AV3065" s="164"/>
      <c r="AW3065" s="164"/>
      <c r="AX3065" s="164"/>
      <c r="AY3065" s="164"/>
      <c r="AZ3065" s="164"/>
      <c r="BA3065" s="164"/>
      <c r="BB3065" s="164"/>
      <c r="BC3065" s="164"/>
      <c r="BD3065" s="164"/>
      <c r="BE3065" s="164"/>
      <c r="BF3065" s="164"/>
      <c r="BG3065" s="164"/>
      <c r="BH3065" s="164"/>
      <c r="BI3065" s="164"/>
      <c r="BJ3065" s="164"/>
      <c r="BK3065" s="164"/>
    </row>
    <row r="3066" ht="33.0" customHeight="1">
      <c r="A3066" s="126">
        <v>3068.0</v>
      </c>
      <c r="B3066" s="127"/>
      <c r="C3066" s="283" t="s">
        <v>18415</v>
      </c>
      <c r="D3066" s="126" t="s">
        <v>18416</v>
      </c>
      <c r="E3066" s="127"/>
      <c r="F3066" s="89" t="s">
        <v>8327</v>
      </c>
      <c r="G3066" s="126"/>
      <c r="H3066" s="126" t="s">
        <v>18417</v>
      </c>
      <c r="I3066" s="100"/>
      <c r="J3066" s="100" t="s">
        <v>18418</v>
      </c>
      <c r="K3066" s="130" t="s">
        <v>18419</v>
      </c>
      <c r="L3066" s="131">
        <v>43185.0</v>
      </c>
      <c r="M3066" s="132"/>
      <c r="N3066" s="165"/>
      <c r="O3066" s="147"/>
      <c r="P3066" s="147"/>
      <c r="Q3066" s="166"/>
      <c r="R3066" s="165"/>
      <c r="S3066" s="167"/>
      <c r="T3066" s="168"/>
      <c r="U3066" s="165" t="s">
        <v>17844</v>
      </c>
      <c r="V3066" s="147"/>
      <c r="W3066" s="147"/>
      <c r="X3066" s="169"/>
      <c r="Y3066" s="169"/>
      <c r="Z3066" s="169"/>
      <c r="AA3066" s="169"/>
      <c r="AB3066" s="169"/>
      <c r="AC3066" s="169"/>
      <c r="AD3066" s="169"/>
      <c r="AE3066" s="169"/>
      <c r="AF3066" s="169"/>
      <c r="AG3066" s="169"/>
      <c r="AH3066" s="169"/>
      <c r="AI3066" s="169"/>
      <c r="AJ3066" s="169"/>
      <c r="AK3066" s="169"/>
      <c r="AL3066" s="169"/>
      <c r="AM3066" s="169"/>
      <c r="AN3066" s="169"/>
      <c r="AO3066" s="169"/>
      <c r="AP3066" s="169"/>
      <c r="AQ3066" s="169"/>
      <c r="AR3066" s="169"/>
      <c r="AS3066" s="169"/>
      <c r="AT3066" s="169"/>
      <c r="AU3066" s="169"/>
      <c r="AV3066" s="169"/>
      <c r="AW3066" s="169"/>
      <c r="AX3066" s="169"/>
      <c r="AY3066" s="169"/>
      <c r="AZ3066" s="169"/>
      <c r="BA3066" s="169"/>
      <c r="BB3066" s="169"/>
      <c r="BC3066" s="169"/>
      <c r="BD3066" s="169"/>
      <c r="BE3066" s="169"/>
      <c r="BF3066" s="169"/>
      <c r="BG3066" s="169"/>
      <c r="BH3066" s="169"/>
      <c r="BI3066" s="169"/>
      <c r="BJ3066" s="169"/>
      <c r="BK3066" s="169"/>
    </row>
    <row r="3067" ht="33.0" customHeight="1">
      <c r="A3067" s="148">
        <v>3069.0</v>
      </c>
      <c r="B3067" s="151"/>
      <c r="C3067" s="212" t="s">
        <v>18420</v>
      </c>
      <c r="D3067" s="148" t="s">
        <v>18416</v>
      </c>
      <c r="E3067" s="151"/>
      <c r="F3067" s="150" t="s">
        <v>18421</v>
      </c>
      <c r="G3067" s="148"/>
      <c r="H3067" s="148" t="s">
        <v>18422</v>
      </c>
      <c r="I3067" s="57"/>
      <c r="J3067" s="57" t="s">
        <v>18423</v>
      </c>
      <c r="K3067" s="154" t="s">
        <v>18424</v>
      </c>
      <c r="L3067" s="163">
        <v>43185.0</v>
      </c>
      <c r="M3067" s="156"/>
      <c r="N3067" s="170"/>
      <c r="O3067" s="159"/>
      <c r="P3067" s="159"/>
      <c r="Q3067" s="171"/>
      <c r="R3067" s="170"/>
      <c r="S3067" s="173"/>
      <c r="T3067" s="174"/>
      <c r="U3067" s="170" t="s">
        <v>12896</v>
      </c>
      <c r="V3067" s="159"/>
      <c r="W3067" s="159"/>
      <c r="X3067" s="164"/>
      <c r="Y3067" s="164"/>
      <c r="Z3067" s="164"/>
      <c r="AA3067" s="164"/>
      <c r="AB3067" s="164"/>
      <c r="AC3067" s="164"/>
      <c r="AD3067" s="164"/>
      <c r="AE3067" s="164"/>
      <c r="AF3067" s="164"/>
      <c r="AG3067" s="164"/>
      <c r="AH3067" s="164"/>
      <c r="AI3067" s="164"/>
      <c r="AJ3067" s="164"/>
      <c r="AK3067" s="164"/>
      <c r="AL3067" s="164"/>
      <c r="AM3067" s="164"/>
      <c r="AN3067" s="164"/>
      <c r="AO3067" s="164"/>
      <c r="AP3067" s="164"/>
      <c r="AQ3067" s="164"/>
      <c r="AR3067" s="164"/>
      <c r="AS3067" s="164"/>
      <c r="AT3067" s="164"/>
      <c r="AU3067" s="164"/>
      <c r="AV3067" s="164"/>
      <c r="AW3067" s="164"/>
      <c r="AX3067" s="164"/>
      <c r="AY3067" s="164"/>
      <c r="AZ3067" s="164"/>
      <c r="BA3067" s="164"/>
      <c r="BB3067" s="164"/>
      <c r="BC3067" s="164"/>
      <c r="BD3067" s="164"/>
      <c r="BE3067" s="164"/>
      <c r="BF3067" s="164"/>
      <c r="BG3067" s="164"/>
      <c r="BH3067" s="164"/>
      <c r="BI3067" s="164"/>
      <c r="BJ3067" s="164"/>
      <c r="BK3067" s="164"/>
    </row>
    <row r="3068" ht="33.0" customHeight="1">
      <c r="A3068" s="126">
        <v>3070.0</v>
      </c>
      <c r="B3068" s="127"/>
      <c r="C3068" s="283" t="s">
        <v>18425</v>
      </c>
      <c r="D3068" s="126" t="s">
        <v>18416</v>
      </c>
      <c r="E3068" s="127"/>
      <c r="F3068" s="89" t="s">
        <v>17170</v>
      </c>
      <c r="G3068" s="126"/>
      <c r="H3068" s="126" t="s">
        <v>4731</v>
      </c>
      <c r="I3068" s="100"/>
      <c r="J3068" s="100" t="s">
        <v>18426</v>
      </c>
      <c r="K3068" s="130" t="s">
        <v>18427</v>
      </c>
      <c r="L3068" s="131">
        <v>43192.0</v>
      </c>
      <c r="M3068" s="132"/>
      <c r="N3068" s="165"/>
      <c r="O3068" s="147"/>
      <c r="P3068" s="147"/>
      <c r="Q3068" s="166"/>
      <c r="R3068" s="165"/>
      <c r="S3068" s="167"/>
      <c r="T3068" s="168"/>
      <c r="U3068" s="165" t="s">
        <v>18052</v>
      </c>
      <c r="V3068" s="147"/>
      <c r="W3068" s="147"/>
      <c r="X3068" s="169"/>
      <c r="Y3068" s="169"/>
      <c r="Z3068" s="169"/>
      <c r="AA3068" s="169"/>
      <c r="AB3068" s="169"/>
      <c r="AC3068" s="169"/>
      <c r="AD3068" s="169"/>
      <c r="AE3068" s="169"/>
      <c r="AF3068" s="169"/>
      <c r="AG3068" s="169"/>
      <c r="AH3068" s="169"/>
      <c r="AI3068" s="169"/>
      <c r="AJ3068" s="169"/>
      <c r="AK3068" s="169"/>
      <c r="AL3068" s="169"/>
      <c r="AM3068" s="169"/>
      <c r="AN3068" s="169"/>
      <c r="AO3068" s="169"/>
      <c r="AP3068" s="169"/>
      <c r="AQ3068" s="169"/>
      <c r="AR3068" s="169"/>
      <c r="AS3068" s="169"/>
      <c r="AT3068" s="169"/>
      <c r="AU3068" s="169"/>
      <c r="AV3068" s="169"/>
      <c r="AW3068" s="169"/>
      <c r="AX3068" s="169"/>
      <c r="AY3068" s="169"/>
      <c r="AZ3068" s="169"/>
      <c r="BA3068" s="169"/>
      <c r="BB3068" s="169"/>
      <c r="BC3068" s="169"/>
      <c r="BD3068" s="169"/>
      <c r="BE3068" s="169"/>
      <c r="BF3068" s="169"/>
      <c r="BG3068" s="169"/>
      <c r="BH3068" s="169"/>
      <c r="BI3068" s="169"/>
      <c r="BJ3068" s="169"/>
      <c r="BK3068" s="169"/>
    </row>
    <row r="3069" ht="33.0" customHeight="1">
      <c r="A3069" s="148">
        <v>3071.0</v>
      </c>
      <c r="B3069" s="151"/>
      <c r="C3069" s="212" t="s">
        <v>18428</v>
      </c>
      <c r="D3069" s="148" t="s">
        <v>18429</v>
      </c>
      <c r="E3069" s="151"/>
      <c r="F3069" s="150" t="s">
        <v>18430</v>
      </c>
      <c r="G3069" s="148"/>
      <c r="H3069" s="148" t="s">
        <v>18431</v>
      </c>
      <c r="I3069" s="57"/>
      <c r="J3069" s="57" t="s">
        <v>18432</v>
      </c>
      <c r="K3069" s="154" t="s">
        <v>18433</v>
      </c>
      <c r="L3069" s="163">
        <v>43175.0</v>
      </c>
      <c r="M3069" s="156"/>
      <c r="N3069" s="170"/>
      <c r="O3069" s="159"/>
      <c r="P3069" s="159"/>
      <c r="Q3069" s="171"/>
      <c r="R3069" s="170"/>
      <c r="S3069" s="173"/>
      <c r="T3069" s="174"/>
      <c r="U3069" s="170" t="s">
        <v>12283</v>
      </c>
      <c r="V3069" s="159"/>
      <c r="W3069" s="159"/>
      <c r="X3069" s="164"/>
      <c r="Y3069" s="164"/>
      <c r="Z3069" s="164"/>
      <c r="AA3069" s="164"/>
      <c r="AB3069" s="164"/>
      <c r="AC3069" s="164"/>
      <c r="AD3069" s="164"/>
      <c r="AE3069" s="164"/>
      <c r="AF3069" s="164"/>
      <c r="AG3069" s="164"/>
      <c r="AH3069" s="164"/>
      <c r="AI3069" s="164"/>
      <c r="AJ3069" s="164"/>
      <c r="AK3069" s="164"/>
      <c r="AL3069" s="164"/>
      <c r="AM3069" s="164"/>
      <c r="AN3069" s="164"/>
      <c r="AO3069" s="164"/>
      <c r="AP3069" s="164"/>
      <c r="AQ3069" s="164"/>
      <c r="AR3069" s="164"/>
      <c r="AS3069" s="164"/>
      <c r="AT3069" s="164"/>
      <c r="AU3069" s="164"/>
      <c r="AV3069" s="164"/>
      <c r="AW3069" s="164"/>
      <c r="AX3069" s="164"/>
      <c r="AY3069" s="164"/>
      <c r="AZ3069" s="164"/>
      <c r="BA3069" s="164"/>
      <c r="BB3069" s="164"/>
      <c r="BC3069" s="164"/>
      <c r="BD3069" s="164"/>
      <c r="BE3069" s="164"/>
      <c r="BF3069" s="164"/>
      <c r="BG3069" s="164"/>
      <c r="BH3069" s="164"/>
      <c r="BI3069" s="164"/>
      <c r="BJ3069" s="164"/>
      <c r="BK3069" s="164"/>
    </row>
    <row r="3070" ht="33.0" customHeight="1">
      <c r="A3070" s="148">
        <v>3072.0</v>
      </c>
      <c r="B3070" s="151"/>
      <c r="C3070" s="212" t="s">
        <v>18376</v>
      </c>
      <c r="D3070" s="148" t="s">
        <v>18434</v>
      </c>
      <c r="E3070" s="151"/>
      <c r="F3070" s="150" t="s">
        <v>18435</v>
      </c>
      <c r="G3070" s="148"/>
      <c r="H3070" s="148" t="s">
        <v>18436</v>
      </c>
      <c r="I3070" s="57"/>
      <c r="J3070" s="57" t="s">
        <v>18432</v>
      </c>
      <c r="K3070" s="154" t="s">
        <v>18437</v>
      </c>
      <c r="L3070" s="163">
        <v>43176.0</v>
      </c>
      <c r="M3070" s="156"/>
      <c r="N3070" s="170"/>
      <c r="O3070" s="159"/>
      <c r="P3070" s="159"/>
      <c r="Q3070" s="171"/>
      <c r="R3070" s="170"/>
      <c r="S3070" s="173"/>
      <c r="T3070" s="174"/>
      <c r="U3070" s="170" t="s">
        <v>12283</v>
      </c>
      <c r="V3070" s="159"/>
      <c r="W3070" s="159"/>
      <c r="X3070" s="164"/>
      <c r="Y3070" s="164"/>
      <c r="Z3070" s="164"/>
      <c r="AA3070" s="164"/>
      <c r="AB3070" s="164"/>
      <c r="AC3070" s="164"/>
      <c r="AD3070" s="164"/>
      <c r="AE3070" s="164"/>
      <c r="AF3070" s="164"/>
      <c r="AG3070" s="164"/>
      <c r="AH3070" s="164"/>
      <c r="AI3070" s="164"/>
      <c r="AJ3070" s="164"/>
      <c r="AK3070" s="164"/>
      <c r="AL3070" s="164"/>
      <c r="AM3070" s="164"/>
      <c r="AN3070" s="164"/>
      <c r="AO3070" s="164"/>
      <c r="AP3070" s="164"/>
      <c r="AQ3070" s="164"/>
      <c r="AR3070" s="164"/>
      <c r="AS3070" s="164"/>
      <c r="AT3070" s="164"/>
      <c r="AU3070" s="164"/>
      <c r="AV3070" s="164"/>
      <c r="AW3070" s="164"/>
      <c r="AX3070" s="164"/>
      <c r="AY3070" s="164"/>
      <c r="AZ3070" s="164"/>
      <c r="BA3070" s="164"/>
      <c r="BB3070" s="164"/>
      <c r="BC3070" s="164"/>
      <c r="BD3070" s="164"/>
      <c r="BE3070" s="164"/>
      <c r="BF3070" s="164"/>
      <c r="BG3070" s="164"/>
      <c r="BH3070" s="164"/>
      <c r="BI3070" s="164"/>
      <c r="BJ3070" s="164"/>
      <c r="BK3070" s="164"/>
    </row>
    <row r="3071" ht="33.0" customHeight="1">
      <c r="A3071" s="148">
        <v>3073.0</v>
      </c>
      <c r="B3071" s="151"/>
      <c r="C3071" s="212" t="s">
        <v>18438</v>
      </c>
      <c r="D3071" s="148" t="s">
        <v>18439</v>
      </c>
      <c r="E3071" s="151"/>
      <c r="F3071" s="150" t="s">
        <v>18440</v>
      </c>
      <c r="G3071" s="148"/>
      <c r="H3071" s="148" t="s">
        <v>18441</v>
      </c>
      <c r="I3071" s="57"/>
      <c r="J3071" s="57" t="s">
        <v>18442</v>
      </c>
      <c r="K3071" s="154" t="s">
        <v>18443</v>
      </c>
      <c r="L3071" s="163">
        <v>43182.0</v>
      </c>
      <c r="M3071" s="156"/>
      <c r="N3071" s="170"/>
      <c r="O3071" s="159"/>
      <c r="P3071" s="159"/>
      <c r="Q3071" s="171"/>
      <c r="R3071" s="170"/>
      <c r="S3071" s="173"/>
      <c r="T3071" s="174"/>
      <c r="U3071" s="170" t="s">
        <v>12283</v>
      </c>
      <c r="V3071" s="159"/>
      <c r="W3071" s="159"/>
      <c r="X3071" s="164"/>
      <c r="Y3071" s="164"/>
      <c r="Z3071" s="164"/>
      <c r="AA3071" s="164"/>
      <c r="AB3071" s="164"/>
      <c r="AC3071" s="164"/>
      <c r="AD3071" s="164"/>
      <c r="AE3071" s="164"/>
      <c r="AF3071" s="164"/>
      <c r="AG3071" s="164"/>
      <c r="AH3071" s="164"/>
      <c r="AI3071" s="164"/>
      <c r="AJ3071" s="164"/>
      <c r="AK3071" s="164"/>
      <c r="AL3071" s="164"/>
      <c r="AM3071" s="164"/>
      <c r="AN3071" s="164"/>
      <c r="AO3071" s="164"/>
      <c r="AP3071" s="164"/>
      <c r="AQ3071" s="164"/>
      <c r="AR3071" s="164"/>
      <c r="AS3071" s="164"/>
      <c r="AT3071" s="164"/>
      <c r="AU3071" s="164"/>
      <c r="AV3071" s="164"/>
      <c r="AW3071" s="164"/>
      <c r="AX3071" s="164"/>
      <c r="AY3071" s="164"/>
      <c r="AZ3071" s="164"/>
      <c r="BA3071" s="164"/>
      <c r="BB3071" s="164"/>
      <c r="BC3071" s="164"/>
      <c r="BD3071" s="164"/>
      <c r="BE3071" s="164"/>
      <c r="BF3071" s="164"/>
      <c r="BG3071" s="164"/>
      <c r="BH3071" s="164"/>
      <c r="BI3071" s="164"/>
      <c r="BJ3071" s="164"/>
      <c r="BK3071" s="164"/>
    </row>
    <row r="3072" ht="33.0" customHeight="1">
      <c r="A3072" s="148">
        <v>3074.0</v>
      </c>
      <c r="B3072" s="151"/>
      <c r="C3072" s="212" t="s">
        <v>18444</v>
      </c>
      <c r="D3072" s="148" t="s">
        <v>18445</v>
      </c>
      <c r="E3072" s="151"/>
      <c r="F3072" s="150" t="s">
        <v>8560</v>
      </c>
      <c r="G3072" s="148"/>
      <c r="H3072" s="148" t="s">
        <v>18446</v>
      </c>
      <c r="I3072" s="57"/>
      <c r="J3072" s="57" t="s">
        <v>18447</v>
      </c>
      <c r="K3072" s="154" t="s">
        <v>18448</v>
      </c>
      <c r="L3072" s="163">
        <v>43192.0</v>
      </c>
      <c r="M3072" s="156"/>
      <c r="N3072" s="170"/>
      <c r="O3072" s="159"/>
      <c r="P3072" s="159"/>
      <c r="Q3072" s="171"/>
      <c r="R3072" s="170"/>
      <c r="S3072" s="173"/>
      <c r="T3072" s="174"/>
      <c r="U3072" s="170" t="s">
        <v>12283</v>
      </c>
      <c r="V3072" s="159"/>
      <c r="W3072" s="159"/>
      <c r="X3072" s="164"/>
      <c r="Y3072" s="164"/>
      <c r="Z3072" s="164"/>
      <c r="AA3072" s="164"/>
      <c r="AB3072" s="164"/>
      <c r="AC3072" s="164"/>
      <c r="AD3072" s="164"/>
      <c r="AE3072" s="164"/>
      <c r="AF3072" s="164"/>
      <c r="AG3072" s="164"/>
      <c r="AH3072" s="164"/>
      <c r="AI3072" s="164"/>
      <c r="AJ3072" s="164"/>
      <c r="AK3072" s="164"/>
      <c r="AL3072" s="164"/>
      <c r="AM3072" s="164"/>
      <c r="AN3072" s="164"/>
      <c r="AO3072" s="164"/>
      <c r="AP3072" s="164"/>
      <c r="AQ3072" s="164"/>
      <c r="AR3072" s="164"/>
      <c r="AS3072" s="164"/>
      <c r="AT3072" s="164"/>
      <c r="AU3072" s="164"/>
      <c r="AV3072" s="164"/>
      <c r="AW3072" s="164"/>
      <c r="AX3072" s="164"/>
      <c r="AY3072" s="164"/>
      <c r="AZ3072" s="164"/>
      <c r="BA3072" s="164"/>
      <c r="BB3072" s="164"/>
      <c r="BC3072" s="164"/>
      <c r="BD3072" s="164"/>
      <c r="BE3072" s="164"/>
      <c r="BF3072" s="164"/>
      <c r="BG3072" s="164"/>
      <c r="BH3072" s="164"/>
      <c r="BI3072" s="164"/>
      <c r="BJ3072" s="164"/>
      <c r="BK3072" s="164"/>
    </row>
    <row r="3073" ht="33.0" customHeight="1">
      <c r="A3073" s="148">
        <v>3075.0</v>
      </c>
      <c r="B3073" s="151"/>
      <c r="C3073" s="212" t="s">
        <v>18449</v>
      </c>
      <c r="D3073" s="148" t="s">
        <v>18450</v>
      </c>
      <c r="E3073" s="151"/>
      <c r="F3073" s="150" t="s">
        <v>18451</v>
      </c>
      <c r="G3073" s="148"/>
      <c r="H3073" s="148" t="s">
        <v>18452</v>
      </c>
      <c r="I3073" s="57"/>
      <c r="J3073" s="57" t="s">
        <v>18453</v>
      </c>
      <c r="K3073" s="154" t="s">
        <v>18454</v>
      </c>
      <c r="L3073" s="163">
        <v>43192.0</v>
      </c>
      <c r="M3073" s="156"/>
      <c r="N3073" s="170"/>
      <c r="O3073" s="159"/>
      <c r="P3073" s="159"/>
      <c r="Q3073" s="171"/>
      <c r="R3073" s="170"/>
      <c r="S3073" s="173"/>
      <c r="T3073" s="174"/>
      <c r="U3073" s="170"/>
      <c r="V3073" s="159"/>
      <c r="W3073" s="159"/>
      <c r="X3073" s="164"/>
      <c r="Y3073" s="164"/>
      <c r="Z3073" s="164"/>
      <c r="AA3073" s="164"/>
      <c r="AB3073" s="164"/>
      <c r="AC3073" s="164"/>
      <c r="AD3073" s="164"/>
      <c r="AE3073" s="164"/>
      <c r="AF3073" s="164"/>
      <c r="AG3073" s="164"/>
      <c r="AH3073" s="164"/>
      <c r="AI3073" s="164"/>
      <c r="AJ3073" s="164"/>
      <c r="AK3073" s="164"/>
      <c r="AL3073" s="164"/>
      <c r="AM3073" s="164"/>
      <c r="AN3073" s="164"/>
      <c r="AO3073" s="164"/>
      <c r="AP3073" s="164"/>
      <c r="AQ3073" s="164"/>
      <c r="AR3073" s="164"/>
      <c r="AS3073" s="164"/>
      <c r="AT3073" s="164"/>
      <c r="AU3073" s="164"/>
      <c r="AV3073" s="164"/>
      <c r="AW3073" s="164"/>
      <c r="AX3073" s="164"/>
      <c r="AY3073" s="164"/>
      <c r="AZ3073" s="164"/>
      <c r="BA3073" s="164"/>
      <c r="BB3073" s="164"/>
      <c r="BC3073" s="164"/>
      <c r="BD3073" s="164"/>
      <c r="BE3073" s="164"/>
      <c r="BF3073" s="164"/>
      <c r="BG3073" s="164"/>
      <c r="BH3073" s="164"/>
      <c r="BI3073" s="164"/>
      <c r="BJ3073" s="164"/>
      <c r="BK3073" s="164"/>
    </row>
    <row r="3074" ht="33.0" customHeight="1">
      <c r="A3074" s="148">
        <v>3076.0</v>
      </c>
      <c r="B3074" s="151"/>
      <c r="C3074" s="212" t="s">
        <v>18455</v>
      </c>
      <c r="D3074" s="148" t="s">
        <v>18456</v>
      </c>
      <c r="E3074" s="151"/>
      <c r="F3074" s="150" t="s">
        <v>18457</v>
      </c>
      <c r="G3074" s="148"/>
      <c r="H3074" s="148" t="s">
        <v>18458</v>
      </c>
      <c r="I3074" s="57"/>
      <c r="J3074" s="57" t="s">
        <v>18459</v>
      </c>
      <c r="K3074" s="154" t="s">
        <v>18460</v>
      </c>
      <c r="L3074" s="163">
        <v>43185.0</v>
      </c>
      <c r="M3074" s="160" t="s">
        <v>18461</v>
      </c>
      <c r="N3074" s="170"/>
      <c r="O3074" s="159"/>
      <c r="P3074" s="159"/>
      <c r="Q3074" s="171"/>
      <c r="R3074" s="170"/>
      <c r="S3074" s="173"/>
      <c r="T3074" s="174"/>
      <c r="U3074" s="170" t="s">
        <v>12283</v>
      </c>
      <c r="V3074" s="159"/>
      <c r="W3074" s="159"/>
      <c r="X3074" s="164"/>
      <c r="Y3074" s="164"/>
      <c r="Z3074" s="164"/>
      <c r="AA3074" s="164"/>
      <c r="AB3074" s="164"/>
      <c r="AC3074" s="164"/>
      <c r="AD3074" s="164"/>
      <c r="AE3074" s="164"/>
      <c r="AF3074" s="164"/>
      <c r="AG3074" s="164"/>
      <c r="AH3074" s="164"/>
      <c r="AI3074" s="164"/>
      <c r="AJ3074" s="164"/>
      <c r="AK3074" s="164"/>
      <c r="AL3074" s="164"/>
      <c r="AM3074" s="164"/>
      <c r="AN3074" s="164"/>
      <c r="AO3074" s="164"/>
      <c r="AP3074" s="164"/>
      <c r="AQ3074" s="164"/>
      <c r="AR3074" s="164"/>
      <c r="AS3074" s="164"/>
      <c r="AT3074" s="164"/>
      <c r="AU3074" s="164"/>
      <c r="AV3074" s="164"/>
      <c r="AW3074" s="164"/>
      <c r="AX3074" s="164"/>
      <c r="AY3074" s="164"/>
      <c r="AZ3074" s="164"/>
      <c r="BA3074" s="164"/>
      <c r="BB3074" s="164"/>
      <c r="BC3074" s="164"/>
      <c r="BD3074" s="164"/>
      <c r="BE3074" s="164"/>
      <c r="BF3074" s="164"/>
      <c r="BG3074" s="164"/>
      <c r="BH3074" s="164"/>
      <c r="BI3074" s="164"/>
      <c r="BJ3074" s="164"/>
      <c r="BK3074" s="164"/>
    </row>
    <row r="3075" ht="33.0" customHeight="1">
      <c r="A3075" s="148">
        <v>3077.0</v>
      </c>
      <c r="B3075" s="151"/>
      <c r="C3075" s="212" t="s">
        <v>14997</v>
      </c>
      <c r="D3075" s="148" t="s">
        <v>18462</v>
      </c>
      <c r="E3075" s="151"/>
      <c r="F3075" s="150" t="s">
        <v>18463</v>
      </c>
      <c r="G3075" s="148"/>
      <c r="H3075" s="148" t="s">
        <v>18464</v>
      </c>
      <c r="I3075" s="57"/>
      <c r="J3075" s="57" t="s">
        <v>18465</v>
      </c>
      <c r="K3075" s="154" t="s">
        <v>18466</v>
      </c>
      <c r="L3075" s="163">
        <v>43178.0</v>
      </c>
      <c r="M3075" s="160" t="s">
        <v>18467</v>
      </c>
      <c r="N3075" s="170"/>
      <c r="O3075" s="159"/>
      <c r="P3075" s="159"/>
      <c r="Q3075" s="171"/>
      <c r="R3075" s="170"/>
      <c r="S3075" s="173"/>
      <c r="T3075" s="174"/>
      <c r="U3075" s="170" t="s">
        <v>4594</v>
      </c>
      <c r="V3075" s="159"/>
      <c r="W3075" s="159"/>
      <c r="X3075" s="164"/>
      <c r="Y3075" s="164"/>
      <c r="Z3075" s="164"/>
      <c r="AA3075" s="164"/>
      <c r="AB3075" s="164"/>
      <c r="AC3075" s="164"/>
      <c r="AD3075" s="164"/>
      <c r="AE3075" s="164"/>
      <c r="AF3075" s="164"/>
      <c r="AG3075" s="164"/>
      <c r="AH3075" s="164"/>
      <c r="AI3075" s="164"/>
      <c r="AJ3075" s="164"/>
      <c r="AK3075" s="164"/>
      <c r="AL3075" s="164"/>
      <c r="AM3075" s="164"/>
      <c r="AN3075" s="164"/>
      <c r="AO3075" s="164"/>
      <c r="AP3075" s="164"/>
      <c r="AQ3075" s="164"/>
      <c r="AR3075" s="164"/>
      <c r="AS3075" s="164"/>
      <c r="AT3075" s="164"/>
      <c r="AU3075" s="164"/>
      <c r="AV3075" s="164"/>
      <c r="AW3075" s="164"/>
      <c r="AX3075" s="164"/>
      <c r="AY3075" s="164"/>
      <c r="AZ3075" s="164"/>
      <c r="BA3075" s="164"/>
      <c r="BB3075" s="164"/>
      <c r="BC3075" s="164"/>
      <c r="BD3075" s="164"/>
      <c r="BE3075" s="164"/>
      <c r="BF3075" s="164"/>
      <c r="BG3075" s="164"/>
      <c r="BH3075" s="164"/>
      <c r="BI3075" s="164"/>
      <c r="BJ3075" s="164"/>
      <c r="BK3075" s="164"/>
    </row>
    <row r="3076" ht="33.0" customHeight="1">
      <c r="A3076" s="126">
        <v>3078.0</v>
      </c>
      <c r="B3076" s="127"/>
      <c r="C3076" s="283" t="s">
        <v>13421</v>
      </c>
      <c r="D3076" s="126" t="s">
        <v>18468</v>
      </c>
      <c r="E3076" s="127"/>
      <c r="F3076" s="89" t="s">
        <v>8817</v>
      </c>
      <c r="G3076" s="126"/>
      <c r="H3076" s="126" t="s">
        <v>18469</v>
      </c>
      <c r="I3076" s="100"/>
      <c r="J3076" s="100" t="s">
        <v>18470</v>
      </c>
      <c r="K3076" s="130" t="s">
        <v>18471</v>
      </c>
      <c r="L3076" s="131">
        <v>43195.0</v>
      </c>
      <c r="M3076" s="134" t="s">
        <v>18472</v>
      </c>
      <c r="N3076" s="165"/>
      <c r="O3076" s="147"/>
      <c r="P3076" s="147"/>
      <c r="Q3076" s="166"/>
      <c r="R3076" s="165"/>
      <c r="S3076" s="167"/>
      <c r="T3076" s="168"/>
      <c r="U3076" s="165" t="s">
        <v>18248</v>
      </c>
      <c r="V3076" s="147"/>
      <c r="W3076" s="147"/>
      <c r="X3076" s="169"/>
      <c r="Y3076" s="169"/>
      <c r="Z3076" s="169"/>
      <c r="AA3076" s="169"/>
      <c r="AB3076" s="169"/>
      <c r="AC3076" s="169"/>
      <c r="AD3076" s="169"/>
      <c r="AE3076" s="169"/>
      <c r="AF3076" s="169"/>
      <c r="AG3076" s="169"/>
      <c r="AH3076" s="169"/>
      <c r="AI3076" s="169"/>
      <c r="AJ3076" s="169"/>
      <c r="AK3076" s="169"/>
      <c r="AL3076" s="169"/>
      <c r="AM3076" s="169"/>
      <c r="AN3076" s="169"/>
      <c r="AO3076" s="169"/>
      <c r="AP3076" s="169"/>
      <c r="AQ3076" s="169"/>
      <c r="AR3076" s="169"/>
      <c r="AS3076" s="169"/>
      <c r="AT3076" s="169"/>
      <c r="AU3076" s="169"/>
      <c r="AV3076" s="169"/>
      <c r="AW3076" s="169"/>
      <c r="AX3076" s="169"/>
      <c r="AY3076" s="169"/>
      <c r="AZ3076" s="169"/>
      <c r="BA3076" s="169"/>
      <c r="BB3076" s="169"/>
      <c r="BC3076" s="169"/>
      <c r="BD3076" s="169"/>
      <c r="BE3076" s="169"/>
      <c r="BF3076" s="169"/>
      <c r="BG3076" s="169"/>
      <c r="BH3076" s="169"/>
      <c r="BI3076" s="169"/>
      <c r="BJ3076" s="169"/>
      <c r="BK3076" s="169"/>
    </row>
    <row r="3077" ht="33.0" customHeight="1">
      <c r="A3077" s="148">
        <v>3079.0</v>
      </c>
      <c r="B3077" s="151"/>
      <c r="C3077" s="212" t="s">
        <v>13421</v>
      </c>
      <c r="D3077" s="148" t="s">
        <v>18473</v>
      </c>
      <c r="E3077" s="151"/>
      <c r="F3077" s="150" t="s">
        <v>18474</v>
      </c>
      <c r="G3077" s="148"/>
      <c r="H3077" s="148" t="s">
        <v>18475</v>
      </c>
      <c r="I3077" s="57"/>
      <c r="J3077" s="57" t="s">
        <v>18476</v>
      </c>
      <c r="K3077" s="154" t="s">
        <v>18477</v>
      </c>
      <c r="L3077" s="163">
        <v>43188.0</v>
      </c>
      <c r="M3077" s="160" t="s">
        <v>18478</v>
      </c>
      <c r="N3077" s="170"/>
      <c r="O3077" s="159"/>
      <c r="P3077" s="159"/>
      <c r="Q3077" s="171"/>
      <c r="R3077" s="170"/>
      <c r="S3077" s="173"/>
      <c r="T3077" s="174"/>
      <c r="U3077" s="170" t="s">
        <v>18479</v>
      </c>
      <c r="V3077" s="159"/>
      <c r="W3077" s="159"/>
      <c r="X3077" s="164"/>
      <c r="Y3077" s="164"/>
      <c r="Z3077" s="164"/>
      <c r="AA3077" s="164"/>
      <c r="AB3077" s="164"/>
      <c r="AC3077" s="164"/>
      <c r="AD3077" s="164"/>
      <c r="AE3077" s="164"/>
      <c r="AF3077" s="164"/>
      <c r="AG3077" s="164"/>
      <c r="AH3077" s="164"/>
      <c r="AI3077" s="164"/>
      <c r="AJ3077" s="164"/>
      <c r="AK3077" s="164"/>
      <c r="AL3077" s="164"/>
      <c r="AM3077" s="164"/>
      <c r="AN3077" s="164"/>
      <c r="AO3077" s="164"/>
      <c r="AP3077" s="164"/>
      <c r="AQ3077" s="164"/>
      <c r="AR3077" s="164"/>
      <c r="AS3077" s="164"/>
      <c r="AT3077" s="164"/>
      <c r="AU3077" s="164"/>
      <c r="AV3077" s="164"/>
      <c r="AW3077" s="164"/>
      <c r="AX3077" s="164"/>
      <c r="AY3077" s="164"/>
      <c r="AZ3077" s="164"/>
      <c r="BA3077" s="164"/>
      <c r="BB3077" s="164"/>
      <c r="BC3077" s="164"/>
      <c r="BD3077" s="164"/>
      <c r="BE3077" s="164"/>
      <c r="BF3077" s="164"/>
      <c r="BG3077" s="164"/>
      <c r="BH3077" s="164"/>
      <c r="BI3077" s="164"/>
      <c r="BJ3077" s="164"/>
      <c r="BK3077" s="164"/>
    </row>
    <row r="3078" ht="33.0" customHeight="1">
      <c r="A3078" s="148">
        <v>3080.0</v>
      </c>
      <c r="B3078" s="151"/>
      <c r="C3078" s="212" t="s">
        <v>18480</v>
      </c>
      <c r="D3078" s="148" t="s">
        <v>18481</v>
      </c>
      <c r="E3078" s="151"/>
      <c r="F3078" s="150" t="s">
        <v>18482</v>
      </c>
      <c r="G3078" s="148"/>
      <c r="H3078" s="148">
        <v>2.018002451E11</v>
      </c>
      <c r="I3078" s="57"/>
      <c r="J3078" s="57" t="s">
        <v>18483</v>
      </c>
      <c r="K3078" s="154" t="s">
        <v>18484</v>
      </c>
      <c r="L3078" s="163">
        <v>43181.0</v>
      </c>
      <c r="M3078" s="160" t="s">
        <v>18485</v>
      </c>
      <c r="N3078" s="170"/>
      <c r="O3078" s="159"/>
      <c r="P3078" s="159"/>
      <c r="Q3078" s="171"/>
      <c r="R3078" s="170"/>
      <c r="S3078" s="173"/>
      <c r="T3078" s="174"/>
      <c r="U3078" s="170" t="s">
        <v>12283</v>
      </c>
      <c r="V3078" s="159"/>
      <c r="W3078" s="159"/>
      <c r="X3078" s="164"/>
      <c r="Y3078" s="164"/>
      <c r="Z3078" s="164"/>
      <c r="AA3078" s="164"/>
      <c r="AB3078" s="164"/>
      <c r="AC3078" s="164"/>
      <c r="AD3078" s="164"/>
      <c r="AE3078" s="164"/>
      <c r="AF3078" s="164"/>
      <c r="AG3078" s="164"/>
      <c r="AH3078" s="164"/>
      <c r="AI3078" s="164"/>
      <c r="AJ3078" s="164"/>
      <c r="AK3078" s="164"/>
      <c r="AL3078" s="164"/>
      <c r="AM3078" s="164"/>
      <c r="AN3078" s="164"/>
      <c r="AO3078" s="164"/>
      <c r="AP3078" s="164"/>
      <c r="AQ3078" s="164"/>
      <c r="AR3078" s="164"/>
      <c r="AS3078" s="164"/>
      <c r="AT3078" s="164"/>
      <c r="AU3078" s="164"/>
      <c r="AV3078" s="164"/>
      <c r="AW3078" s="164"/>
      <c r="AX3078" s="164"/>
      <c r="AY3078" s="164"/>
      <c r="AZ3078" s="164"/>
      <c r="BA3078" s="164"/>
      <c r="BB3078" s="164"/>
      <c r="BC3078" s="164"/>
      <c r="BD3078" s="164"/>
      <c r="BE3078" s="164"/>
      <c r="BF3078" s="164"/>
      <c r="BG3078" s="164"/>
      <c r="BH3078" s="164"/>
      <c r="BI3078" s="164"/>
      <c r="BJ3078" s="164"/>
      <c r="BK3078" s="164"/>
    </row>
    <row r="3079" ht="33.0" customHeight="1">
      <c r="A3079" s="148">
        <v>3081.0</v>
      </c>
      <c r="B3079" s="151"/>
      <c r="C3079" s="212" t="s">
        <v>18486</v>
      </c>
      <c r="D3079" s="148" t="s">
        <v>18487</v>
      </c>
      <c r="E3079" s="151"/>
      <c r="F3079" s="150" t="s">
        <v>18488</v>
      </c>
      <c r="G3079" s="148"/>
      <c r="H3079" s="148" t="s">
        <v>14966</v>
      </c>
      <c r="I3079" s="57"/>
      <c r="J3079" s="57" t="s">
        <v>18489</v>
      </c>
      <c r="K3079" s="154" t="s">
        <v>18490</v>
      </c>
      <c r="L3079" s="163">
        <v>43185.0</v>
      </c>
      <c r="M3079" s="160" t="s">
        <v>18491</v>
      </c>
      <c r="N3079" s="170"/>
      <c r="O3079" s="159"/>
      <c r="P3079" s="159"/>
      <c r="Q3079" s="171"/>
      <c r="R3079" s="170"/>
      <c r="S3079" s="173"/>
      <c r="T3079" s="174"/>
      <c r="U3079" s="170" t="s">
        <v>12283</v>
      </c>
      <c r="V3079" s="159"/>
      <c r="W3079" s="159"/>
      <c r="X3079" s="164"/>
      <c r="Y3079" s="164"/>
      <c r="Z3079" s="164"/>
      <c r="AA3079" s="164"/>
      <c r="AB3079" s="164"/>
      <c r="AC3079" s="164"/>
      <c r="AD3079" s="164"/>
      <c r="AE3079" s="164"/>
      <c r="AF3079" s="164"/>
      <c r="AG3079" s="164"/>
      <c r="AH3079" s="164"/>
      <c r="AI3079" s="164"/>
      <c r="AJ3079" s="164"/>
      <c r="AK3079" s="164"/>
      <c r="AL3079" s="164"/>
      <c r="AM3079" s="164"/>
      <c r="AN3079" s="164"/>
      <c r="AO3079" s="164"/>
      <c r="AP3079" s="164"/>
      <c r="AQ3079" s="164"/>
      <c r="AR3079" s="164"/>
      <c r="AS3079" s="164"/>
      <c r="AT3079" s="164"/>
      <c r="AU3079" s="164"/>
      <c r="AV3079" s="164"/>
      <c r="AW3079" s="164"/>
      <c r="AX3079" s="164"/>
      <c r="AY3079" s="164"/>
      <c r="AZ3079" s="164"/>
      <c r="BA3079" s="164"/>
      <c r="BB3079" s="164"/>
      <c r="BC3079" s="164"/>
      <c r="BD3079" s="164"/>
      <c r="BE3079" s="164"/>
      <c r="BF3079" s="164"/>
      <c r="BG3079" s="164"/>
      <c r="BH3079" s="164"/>
      <c r="BI3079" s="164"/>
      <c r="BJ3079" s="164"/>
      <c r="BK3079" s="164"/>
    </row>
    <row r="3080" ht="33.0" customHeight="1">
      <c r="A3080" s="148">
        <v>3082.0</v>
      </c>
      <c r="B3080" s="151"/>
      <c r="C3080" s="212" t="s">
        <v>18492</v>
      </c>
      <c r="D3080" s="148" t="s">
        <v>18493</v>
      </c>
      <c r="E3080" s="151"/>
      <c r="F3080" s="150" t="s">
        <v>16777</v>
      </c>
      <c r="G3080" s="148"/>
      <c r="H3080" s="148" t="s">
        <v>16778</v>
      </c>
      <c r="I3080" s="57"/>
      <c r="J3080" s="57" t="s">
        <v>18494</v>
      </c>
      <c r="K3080" s="154" t="s">
        <v>18495</v>
      </c>
      <c r="L3080" s="163">
        <v>43185.0</v>
      </c>
      <c r="M3080" s="160" t="s">
        <v>18496</v>
      </c>
      <c r="N3080" s="170"/>
      <c r="O3080" s="159"/>
      <c r="P3080" s="159"/>
      <c r="Q3080" s="171"/>
      <c r="R3080" s="170"/>
      <c r="S3080" s="173"/>
      <c r="T3080" s="174"/>
      <c r="U3080" s="170"/>
      <c r="V3080" s="159"/>
      <c r="W3080" s="159"/>
      <c r="X3080" s="164"/>
      <c r="Y3080" s="164"/>
      <c r="Z3080" s="164"/>
      <c r="AA3080" s="164"/>
      <c r="AB3080" s="164"/>
      <c r="AC3080" s="164"/>
      <c r="AD3080" s="164"/>
      <c r="AE3080" s="164"/>
      <c r="AF3080" s="164"/>
      <c r="AG3080" s="164"/>
      <c r="AH3080" s="164"/>
      <c r="AI3080" s="164"/>
      <c r="AJ3080" s="164"/>
      <c r="AK3080" s="164"/>
      <c r="AL3080" s="164"/>
      <c r="AM3080" s="164"/>
      <c r="AN3080" s="164"/>
      <c r="AO3080" s="164"/>
      <c r="AP3080" s="164"/>
      <c r="AQ3080" s="164"/>
      <c r="AR3080" s="164"/>
      <c r="AS3080" s="164"/>
      <c r="AT3080" s="164"/>
      <c r="AU3080" s="164"/>
      <c r="AV3080" s="164"/>
      <c r="AW3080" s="164"/>
      <c r="AX3080" s="164"/>
      <c r="AY3080" s="164"/>
      <c r="AZ3080" s="164"/>
      <c r="BA3080" s="164"/>
      <c r="BB3080" s="164"/>
      <c r="BC3080" s="164"/>
      <c r="BD3080" s="164"/>
      <c r="BE3080" s="164"/>
      <c r="BF3080" s="164"/>
      <c r="BG3080" s="164"/>
      <c r="BH3080" s="164"/>
      <c r="BI3080" s="164"/>
      <c r="BJ3080" s="164"/>
      <c r="BK3080" s="164"/>
    </row>
    <row r="3081" ht="33.0" customHeight="1">
      <c r="A3081" s="148">
        <v>3083.0</v>
      </c>
      <c r="B3081" s="151"/>
      <c r="C3081" s="212" t="s">
        <v>18497</v>
      </c>
      <c r="D3081" s="148" t="s">
        <v>18498</v>
      </c>
      <c r="E3081" s="151"/>
      <c r="F3081" s="150" t="s">
        <v>11872</v>
      </c>
      <c r="G3081" s="148"/>
      <c r="H3081" s="148" t="s">
        <v>12065</v>
      </c>
      <c r="I3081" s="57"/>
      <c r="J3081" s="57" t="s">
        <v>18499</v>
      </c>
      <c r="K3081" s="154" t="s">
        <v>17752</v>
      </c>
      <c r="L3081" s="163">
        <v>43185.0</v>
      </c>
      <c r="M3081" s="160" t="s">
        <v>18500</v>
      </c>
      <c r="N3081" s="170"/>
      <c r="O3081" s="159"/>
      <c r="P3081" s="159"/>
      <c r="Q3081" s="171"/>
      <c r="R3081" s="170"/>
      <c r="S3081" s="173"/>
      <c r="T3081" s="174"/>
      <c r="U3081" s="170"/>
      <c r="V3081" s="159"/>
      <c r="W3081" s="159"/>
      <c r="X3081" s="164"/>
      <c r="Y3081" s="164"/>
      <c r="Z3081" s="164"/>
      <c r="AA3081" s="164"/>
      <c r="AB3081" s="164"/>
      <c r="AC3081" s="164"/>
      <c r="AD3081" s="164"/>
      <c r="AE3081" s="164"/>
      <c r="AF3081" s="164"/>
      <c r="AG3081" s="164"/>
      <c r="AH3081" s="164"/>
      <c r="AI3081" s="164"/>
      <c r="AJ3081" s="164"/>
      <c r="AK3081" s="164"/>
      <c r="AL3081" s="164"/>
      <c r="AM3081" s="164"/>
      <c r="AN3081" s="164"/>
      <c r="AO3081" s="164"/>
      <c r="AP3081" s="164"/>
      <c r="AQ3081" s="164"/>
      <c r="AR3081" s="164"/>
      <c r="AS3081" s="164"/>
      <c r="AT3081" s="164"/>
      <c r="AU3081" s="164"/>
      <c r="AV3081" s="164"/>
      <c r="AW3081" s="164"/>
      <c r="AX3081" s="164"/>
      <c r="AY3081" s="164"/>
      <c r="AZ3081" s="164"/>
      <c r="BA3081" s="164"/>
      <c r="BB3081" s="164"/>
      <c r="BC3081" s="164"/>
      <c r="BD3081" s="164"/>
      <c r="BE3081" s="164"/>
      <c r="BF3081" s="164"/>
      <c r="BG3081" s="164"/>
      <c r="BH3081" s="164"/>
      <c r="BI3081" s="164"/>
      <c r="BJ3081" s="164"/>
      <c r="BK3081" s="164"/>
    </row>
    <row r="3082" ht="33.0" customHeight="1">
      <c r="A3082" s="148">
        <v>3084.0</v>
      </c>
      <c r="B3082" s="151"/>
      <c r="C3082" s="212" t="s">
        <v>16554</v>
      </c>
      <c r="D3082" s="148" t="s">
        <v>18501</v>
      </c>
      <c r="E3082" s="151"/>
      <c r="F3082" s="150" t="s">
        <v>18502</v>
      </c>
      <c r="G3082" s="148"/>
      <c r="H3082" s="148" t="s">
        <v>18503</v>
      </c>
      <c r="I3082" s="57"/>
      <c r="J3082" s="57" t="s">
        <v>18504</v>
      </c>
      <c r="K3082" s="154" t="s">
        <v>18505</v>
      </c>
      <c r="L3082" s="163">
        <v>43208.0</v>
      </c>
      <c r="M3082" s="160" t="s">
        <v>18506</v>
      </c>
      <c r="N3082" s="170"/>
      <c r="O3082" s="159"/>
      <c r="P3082" s="159"/>
      <c r="Q3082" s="171"/>
      <c r="R3082" s="170"/>
      <c r="S3082" s="173"/>
      <c r="T3082" s="174"/>
      <c r="U3082" s="170" t="s">
        <v>12283</v>
      </c>
      <c r="V3082" s="159"/>
      <c r="W3082" s="159"/>
      <c r="X3082" s="164"/>
      <c r="Y3082" s="164"/>
      <c r="Z3082" s="164"/>
      <c r="AA3082" s="164"/>
      <c r="AB3082" s="164"/>
      <c r="AC3082" s="164"/>
      <c r="AD3082" s="164"/>
      <c r="AE3082" s="164"/>
      <c r="AF3082" s="164"/>
      <c r="AG3082" s="164"/>
      <c r="AH3082" s="164"/>
      <c r="AI3082" s="164"/>
      <c r="AJ3082" s="164"/>
      <c r="AK3082" s="164"/>
      <c r="AL3082" s="164"/>
      <c r="AM3082" s="164"/>
      <c r="AN3082" s="164"/>
      <c r="AO3082" s="164"/>
      <c r="AP3082" s="164"/>
      <c r="AQ3082" s="164"/>
      <c r="AR3082" s="164"/>
      <c r="AS3082" s="164"/>
      <c r="AT3082" s="164"/>
      <c r="AU3082" s="164"/>
      <c r="AV3082" s="164"/>
      <c r="AW3082" s="164"/>
      <c r="AX3082" s="164"/>
      <c r="AY3082" s="164"/>
      <c r="AZ3082" s="164"/>
      <c r="BA3082" s="164"/>
      <c r="BB3082" s="164"/>
      <c r="BC3082" s="164"/>
      <c r="BD3082" s="164"/>
      <c r="BE3082" s="164"/>
      <c r="BF3082" s="164"/>
      <c r="BG3082" s="164"/>
      <c r="BH3082" s="164"/>
      <c r="BI3082" s="164"/>
      <c r="BJ3082" s="164"/>
      <c r="BK3082" s="164"/>
    </row>
    <row r="3083" ht="33.0" customHeight="1">
      <c r="A3083" s="126">
        <v>3085.0</v>
      </c>
      <c r="B3083" s="127"/>
      <c r="C3083" s="283" t="s">
        <v>18507</v>
      </c>
      <c r="D3083" s="126" t="s">
        <v>18508</v>
      </c>
      <c r="E3083" s="127"/>
      <c r="F3083" s="89" t="s">
        <v>18509</v>
      </c>
      <c r="G3083" s="126"/>
      <c r="H3083" s="126" t="s">
        <v>18510</v>
      </c>
      <c r="I3083" s="100"/>
      <c r="J3083" s="100" t="s">
        <v>18511</v>
      </c>
      <c r="K3083" s="130" t="s">
        <v>18512</v>
      </c>
      <c r="L3083" s="131">
        <v>43195.0</v>
      </c>
      <c r="M3083" s="134" t="s">
        <v>18513</v>
      </c>
      <c r="N3083" s="165"/>
      <c r="O3083" s="147"/>
      <c r="P3083" s="147"/>
      <c r="Q3083" s="166"/>
      <c r="R3083" s="165"/>
      <c r="S3083" s="167"/>
      <c r="T3083" s="168"/>
      <c r="U3083" s="165" t="s">
        <v>18514</v>
      </c>
      <c r="V3083" s="147"/>
      <c r="W3083" s="147"/>
      <c r="X3083" s="169"/>
      <c r="Y3083" s="169"/>
      <c r="Z3083" s="169"/>
      <c r="AA3083" s="169"/>
      <c r="AB3083" s="169"/>
      <c r="AC3083" s="169"/>
      <c r="AD3083" s="169"/>
      <c r="AE3083" s="169"/>
      <c r="AF3083" s="169"/>
      <c r="AG3083" s="169"/>
      <c r="AH3083" s="169"/>
      <c r="AI3083" s="169"/>
      <c r="AJ3083" s="169"/>
      <c r="AK3083" s="169"/>
      <c r="AL3083" s="169"/>
      <c r="AM3083" s="169"/>
      <c r="AN3083" s="169"/>
      <c r="AO3083" s="169"/>
      <c r="AP3083" s="169"/>
      <c r="AQ3083" s="169"/>
      <c r="AR3083" s="169"/>
      <c r="AS3083" s="169"/>
      <c r="AT3083" s="169"/>
      <c r="AU3083" s="169"/>
      <c r="AV3083" s="169"/>
      <c r="AW3083" s="169"/>
      <c r="AX3083" s="169"/>
      <c r="AY3083" s="169"/>
      <c r="AZ3083" s="169"/>
      <c r="BA3083" s="169"/>
      <c r="BB3083" s="169"/>
      <c r="BC3083" s="169"/>
      <c r="BD3083" s="169"/>
      <c r="BE3083" s="169"/>
      <c r="BF3083" s="169"/>
      <c r="BG3083" s="169"/>
      <c r="BH3083" s="169"/>
      <c r="BI3083" s="169"/>
      <c r="BJ3083" s="169"/>
      <c r="BK3083" s="169"/>
    </row>
    <row r="3084" ht="33.0" customHeight="1">
      <c r="A3084" s="126">
        <v>3086.0</v>
      </c>
      <c r="B3084" s="127"/>
      <c r="C3084" s="283" t="s">
        <v>8739</v>
      </c>
      <c r="D3084" s="126" t="s">
        <v>18515</v>
      </c>
      <c r="E3084" s="127"/>
      <c r="F3084" s="89" t="s">
        <v>16542</v>
      </c>
      <c r="G3084" s="126"/>
      <c r="H3084" s="126" t="s">
        <v>16793</v>
      </c>
      <c r="I3084" s="100"/>
      <c r="J3084" s="100" t="s">
        <v>18516</v>
      </c>
      <c r="K3084" s="130" t="s">
        <v>18517</v>
      </c>
      <c r="L3084" s="131">
        <v>43196.0</v>
      </c>
      <c r="M3084" s="134" t="s">
        <v>18518</v>
      </c>
      <c r="N3084" s="165"/>
      <c r="O3084" s="147"/>
      <c r="P3084" s="147"/>
      <c r="Q3084" s="166"/>
      <c r="R3084" s="165"/>
      <c r="S3084" s="167"/>
      <c r="T3084" s="168"/>
      <c r="U3084" s="165" t="s">
        <v>18519</v>
      </c>
      <c r="V3084" s="147"/>
      <c r="W3084" s="147"/>
      <c r="X3084" s="169"/>
      <c r="Y3084" s="169"/>
      <c r="Z3084" s="169"/>
      <c r="AA3084" s="169"/>
      <c r="AB3084" s="169"/>
      <c r="AC3084" s="169"/>
      <c r="AD3084" s="169"/>
      <c r="AE3084" s="169"/>
      <c r="AF3084" s="169"/>
      <c r="AG3084" s="169"/>
      <c r="AH3084" s="169"/>
      <c r="AI3084" s="169"/>
      <c r="AJ3084" s="169"/>
      <c r="AK3084" s="169"/>
      <c r="AL3084" s="169"/>
      <c r="AM3084" s="169"/>
      <c r="AN3084" s="169"/>
      <c r="AO3084" s="169"/>
      <c r="AP3084" s="169"/>
      <c r="AQ3084" s="169"/>
      <c r="AR3084" s="169"/>
      <c r="AS3084" s="169"/>
      <c r="AT3084" s="169"/>
      <c r="AU3084" s="169"/>
      <c r="AV3084" s="169"/>
      <c r="AW3084" s="169"/>
      <c r="AX3084" s="169"/>
      <c r="AY3084" s="169"/>
      <c r="AZ3084" s="169"/>
      <c r="BA3084" s="169"/>
      <c r="BB3084" s="169"/>
      <c r="BC3084" s="169"/>
      <c r="BD3084" s="169"/>
      <c r="BE3084" s="169"/>
      <c r="BF3084" s="169"/>
      <c r="BG3084" s="169"/>
      <c r="BH3084" s="169"/>
      <c r="BI3084" s="169"/>
      <c r="BJ3084" s="169"/>
      <c r="BK3084" s="169"/>
    </row>
    <row r="3085" ht="33.0" customHeight="1">
      <c r="A3085" s="148">
        <v>3087.0</v>
      </c>
      <c r="B3085" s="151"/>
      <c r="C3085" s="212" t="s">
        <v>18520</v>
      </c>
      <c r="D3085" s="148" t="s">
        <v>18521</v>
      </c>
      <c r="E3085" s="151"/>
      <c r="F3085" s="150" t="s">
        <v>18522</v>
      </c>
      <c r="G3085" s="148"/>
      <c r="H3085" s="148" t="s">
        <v>18523</v>
      </c>
      <c r="I3085" s="57"/>
      <c r="J3085" s="57" t="s">
        <v>18524</v>
      </c>
      <c r="K3085" s="154" t="s">
        <v>18525</v>
      </c>
      <c r="L3085" s="163">
        <v>43188.0</v>
      </c>
      <c r="M3085" s="160" t="s">
        <v>18526</v>
      </c>
      <c r="N3085" s="170"/>
      <c r="O3085" s="159"/>
      <c r="P3085" s="159"/>
      <c r="Q3085" s="171"/>
      <c r="R3085" s="170"/>
      <c r="S3085" s="173"/>
      <c r="T3085" s="174"/>
      <c r="U3085" s="170" t="s">
        <v>12283</v>
      </c>
      <c r="V3085" s="159"/>
      <c r="W3085" s="159"/>
      <c r="X3085" s="164"/>
      <c r="Y3085" s="164"/>
      <c r="Z3085" s="164"/>
      <c r="AA3085" s="164"/>
      <c r="AB3085" s="164"/>
      <c r="AC3085" s="164"/>
      <c r="AD3085" s="164"/>
      <c r="AE3085" s="164"/>
      <c r="AF3085" s="164"/>
      <c r="AG3085" s="164"/>
      <c r="AH3085" s="164"/>
      <c r="AI3085" s="164"/>
      <c r="AJ3085" s="164"/>
      <c r="AK3085" s="164"/>
      <c r="AL3085" s="164"/>
      <c r="AM3085" s="164"/>
      <c r="AN3085" s="164"/>
      <c r="AO3085" s="164"/>
      <c r="AP3085" s="164"/>
      <c r="AQ3085" s="164"/>
      <c r="AR3085" s="164"/>
      <c r="AS3085" s="164"/>
      <c r="AT3085" s="164"/>
      <c r="AU3085" s="164"/>
      <c r="AV3085" s="164"/>
      <c r="AW3085" s="164"/>
      <c r="AX3085" s="164"/>
      <c r="AY3085" s="164"/>
      <c r="AZ3085" s="164"/>
      <c r="BA3085" s="164"/>
      <c r="BB3085" s="164"/>
      <c r="BC3085" s="164"/>
      <c r="BD3085" s="164"/>
      <c r="BE3085" s="164"/>
      <c r="BF3085" s="164"/>
      <c r="BG3085" s="164"/>
      <c r="BH3085" s="164"/>
      <c r="BI3085" s="164"/>
      <c r="BJ3085" s="164"/>
      <c r="BK3085" s="164"/>
    </row>
    <row r="3086" ht="33.0" customHeight="1">
      <c r="A3086" s="126">
        <v>3088.0</v>
      </c>
      <c r="B3086" s="127"/>
      <c r="C3086" s="283" t="s">
        <v>18527</v>
      </c>
      <c r="D3086" s="126" t="s">
        <v>18528</v>
      </c>
      <c r="E3086" s="127"/>
      <c r="F3086" s="89" t="s">
        <v>18529</v>
      </c>
      <c r="G3086" s="126"/>
      <c r="H3086" s="126" t="s">
        <v>18530</v>
      </c>
      <c r="I3086" s="100"/>
      <c r="J3086" s="100" t="s">
        <v>18531</v>
      </c>
      <c r="K3086" s="130" t="s">
        <v>18532</v>
      </c>
      <c r="L3086" s="131">
        <v>43192.0</v>
      </c>
      <c r="M3086" s="134" t="s">
        <v>18533</v>
      </c>
      <c r="N3086" s="165"/>
      <c r="O3086" s="147"/>
      <c r="P3086" s="147"/>
      <c r="Q3086" s="166"/>
      <c r="R3086" s="165"/>
      <c r="S3086" s="167"/>
      <c r="T3086" s="168"/>
      <c r="U3086" s="165" t="s">
        <v>18534</v>
      </c>
      <c r="V3086" s="147"/>
      <c r="W3086" s="147"/>
      <c r="X3086" s="169"/>
      <c r="Y3086" s="169"/>
      <c r="Z3086" s="169"/>
      <c r="AA3086" s="169"/>
      <c r="AB3086" s="169"/>
      <c r="AC3086" s="169"/>
      <c r="AD3086" s="169"/>
      <c r="AE3086" s="169"/>
      <c r="AF3086" s="169"/>
      <c r="AG3086" s="169"/>
      <c r="AH3086" s="169"/>
      <c r="AI3086" s="169"/>
      <c r="AJ3086" s="169"/>
      <c r="AK3086" s="169"/>
      <c r="AL3086" s="169"/>
      <c r="AM3086" s="169"/>
      <c r="AN3086" s="169"/>
      <c r="AO3086" s="169"/>
      <c r="AP3086" s="169"/>
      <c r="AQ3086" s="169"/>
      <c r="AR3086" s="169"/>
      <c r="AS3086" s="169"/>
      <c r="AT3086" s="169"/>
      <c r="AU3086" s="169"/>
      <c r="AV3086" s="169"/>
      <c r="AW3086" s="169"/>
      <c r="AX3086" s="169"/>
      <c r="AY3086" s="169"/>
      <c r="AZ3086" s="169"/>
      <c r="BA3086" s="169"/>
      <c r="BB3086" s="169"/>
      <c r="BC3086" s="169"/>
      <c r="BD3086" s="169"/>
      <c r="BE3086" s="169"/>
      <c r="BF3086" s="169"/>
      <c r="BG3086" s="169"/>
      <c r="BH3086" s="169"/>
      <c r="BI3086" s="169"/>
      <c r="BJ3086" s="169"/>
      <c r="BK3086" s="169"/>
    </row>
    <row r="3087" ht="33.0" customHeight="1">
      <c r="A3087" s="126">
        <v>3089.0</v>
      </c>
      <c r="B3087" s="127"/>
      <c r="C3087" s="283" t="s">
        <v>18535</v>
      </c>
      <c r="D3087" s="126" t="s">
        <v>18536</v>
      </c>
      <c r="E3087" s="127"/>
      <c r="F3087" s="89" t="s">
        <v>18537</v>
      </c>
      <c r="G3087" s="126"/>
      <c r="H3087" s="126" t="s">
        <v>10361</v>
      </c>
      <c r="I3087" s="100"/>
      <c r="J3087" s="100" t="s">
        <v>18538</v>
      </c>
      <c r="K3087" s="130" t="s">
        <v>18539</v>
      </c>
      <c r="L3087" s="131">
        <v>43192.0</v>
      </c>
      <c r="M3087" s="134" t="s">
        <v>18540</v>
      </c>
      <c r="N3087" s="165"/>
      <c r="O3087" s="147"/>
      <c r="P3087" s="147"/>
      <c r="Q3087" s="166"/>
      <c r="R3087" s="165"/>
      <c r="S3087" s="167"/>
      <c r="T3087" s="168"/>
      <c r="U3087" s="165" t="s">
        <v>18248</v>
      </c>
      <c r="V3087" s="147"/>
      <c r="W3087" s="147"/>
      <c r="X3087" s="169"/>
      <c r="Y3087" s="169"/>
      <c r="Z3087" s="169"/>
      <c r="AA3087" s="169"/>
      <c r="AB3087" s="169"/>
      <c r="AC3087" s="169"/>
      <c r="AD3087" s="169"/>
      <c r="AE3087" s="169"/>
      <c r="AF3087" s="169"/>
      <c r="AG3087" s="169"/>
      <c r="AH3087" s="169"/>
      <c r="AI3087" s="169"/>
      <c r="AJ3087" s="169"/>
      <c r="AK3087" s="169"/>
      <c r="AL3087" s="169"/>
      <c r="AM3087" s="169"/>
      <c r="AN3087" s="169"/>
      <c r="AO3087" s="169"/>
      <c r="AP3087" s="169"/>
      <c r="AQ3087" s="169"/>
      <c r="AR3087" s="169"/>
      <c r="AS3087" s="169"/>
      <c r="AT3087" s="169"/>
      <c r="AU3087" s="169"/>
      <c r="AV3087" s="169"/>
      <c r="AW3087" s="169"/>
      <c r="AX3087" s="169"/>
      <c r="AY3087" s="169"/>
      <c r="AZ3087" s="169"/>
      <c r="BA3087" s="169"/>
      <c r="BB3087" s="169"/>
      <c r="BC3087" s="169"/>
      <c r="BD3087" s="169"/>
      <c r="BE3087" s="169"/>
      <c r="BF3087" s="169"/>
      <c r="BG3087" s="169"/>
      <c r="BH3087" s="169"/>
      <c r="BI3087" s="169"/>
      <c r="BJ3087" s="169"/>
      <c r="BK3087" s="169"/>
    </row>
    <row r="3088" ht="33.0" customHeight="1">
      <c r="A3088" s="148">
        <v>3090.0</v>
      </c>
      <c r="B3088" s="151"/>
      <c r="C3088" s="212" t="s">
        <v>18541</v>
      </c>
      <c r="D3088" s="148" t="s">
        <v>18498</v>
      </c>
      <c r="E3088" s="151"/>
      <c r="F3088" s="150" t="s">
        <v>18211</v>
      </c>
      <c r="G3088" s="148"/>
      <c r="H3088" s="148" t="s">
        <v>18212</v>
      </c>
      <c r="I3088" s="57"/>
      <c r="J3088" s="57" t="s">
        <v>18542</v>
      </c>
      <c r="K3088" s="154" t="s">
        <v>18543</v>
      </c>
      <c r="L3088" s="163">
        <v>43180.0</v>
      </c>
      <c r="M3088" s="160" t="s">
        <v>18544</v>
      </c>
      <c r="N3088" s="170"/>
      <c r="O3088" s="159"/>
      <c r="P3088" s="159"/>
      <c r="Q3088" s="171"/>
      <c r="R3088" s="170"/>
      <c r="S3088" s="173"/>
      <c r="T3088" s="174"/>
      <c r="U3088" s="170"/>
      <c r="V3088" s="159"/>
      <c r="W3088" s="159"/>
      <c r="X3088" s="164"/>
      <c r="Y3088" s="164"/>
      <c r="Z3088" s="164"/>
      <c r="AA3088" s="164"/>
      <c r="AB3088" s="164"/>
      <c r="AC3088" s="164"/>
      <c r="AD3088" s="164"/>
      <c r="AE3088" s="164"/>
      <c r="AF3088" s="164"/>
      <c r="AG3088" s="164"/>
      <c r="AH3088" s="164"/>
      <c r="AI3088" s="164"/>
      <c r="AJ3088" s="164"/>
      <c r="AK3088" s="164"/>
      <c r="AL3088" s="164"/>
      <c r="AM3088" s="164"/>
      <c r="AN3088" s="164"/>
      <c r="AO3088" s="164"/>
      <c r="AP3088" s="164"/>
      <c r="AQ3088" s="164"/>
      <c r="AR3088" s="164"/>
      <c r="AS3088" s="164"/>
      <c r="AT3088" s="164"/>
      <c r="AU3088" s="164"/>
      <c r="AV3088" s="164"/>
      <c r="AW3088" s="164"/>
      <c r="AX3088" s="164"/>
      <c r="AY3088" s="164"/>
      <c r="AZ3088" s="164"/>
      <c r="BA3088" s="164"/>
      <c r="BB3088" s="164"/>
      <c r="BC3088" s="164"/>
      <c r="BD3088" s="164"/>
      <c r="BE3088" s="164"/>
      <c r="BF3088" s="164"/>
      <c r="BG3088" s="164"/>
      <c r="BH3088" s="164"/>
      <c r="BI3088" s="164"/>
      <c r="BJ3088" s="164"/>
      <c r="BK3088" s="164"/>
    </row>
    <row r="3089" ht="33.0" customHeight="1">
      <c r="A3089" s="148">
        <v>3091.0</v>
      </c>
      <c r="B3089" s="151"/>
      <c r="C3089" s="212" t="s">
        <v>18545</v>
      </c>
      <c r="D3089" s="148" t="s">
        <v>18546</v>
      </c>
      <c r="E3089" s="151"/>
      <c r="F3089" s="150" t="s">
        <v>18482</v>
      </c>
      <c r="G3089" s="148"/>
      <c r="H3089" s="148">
        <v>2.018002451E11</v>
      </c>
      <c r="I3089" s="57"/>
      <c r="J3089" s="57" t="s">
        <v>18547</v>
      </c>
      <c r="K3089" s="154" t="s">
        <v>18548</v>
      </c>
      <c r="L3089" s="163">
        <v>43185.0</v>
      </c>
      <c r="M3089" s="160" t="s">
        <v>18549</v>
      </c>
      <c r="N3089" s="170"/>
      <c r="O3089" s="159"/>
      <c r="P3089" s="159"/>
      <c r="Q3089" s="171"/>
      <c r="R3089" s="170"/>
      <c r="S3089" s="173"/>
      <c r="T3089" s="174"/>
      <c r="U3089" s="170" t="s">
        <v>13114</v>
      </c>
      <c r="V3089" s="159"/>
      <c r="W3089" s="159"/>
      <c r="X3089" s="164"/>
      <c r="Y3089" s="164"/>
      <c r="Z3089" s="164"/>
      <c r="AA3089" s="164"/>
      <c r="AB3089" s="164"/>
      <c r="AC3089" s="164"/>
      <c r="AD3089" s="164"/>
      <c r="AE3089" s="164"/>
      <c r="AF3089" s="164"/>
      <c r="AG3089" s="164"/>
      <c r="AH3089" s="164"/>
      <c r="AI3089" s="164"/>
      <c r="AJ3089" s="164"/>
      <c r="AK3089" s="164"/>
      <c r="AL3089" s="164"/>
      <c r="AM3089" s="164"/>
      <c r="AN3089" s="164"/>
      <c r="AO3089" s="164"/>
      <c r="AP3089" s="164"/>
      <c r="AQ3089" s="164"/>
      <c r="AR3089" s="164"/>
      <c r="AS3089" s="164"/>
      <c r="AT3089" s="164"/>
      <c r="AU3089" s="164"/>
      <c r="AV3089" s="164"/>
      <c r="AW3089" s="164"/>
      <c r="AX3089" s="164"/>
      <c r="AY3089" s="164"/>
      <c r="AZ3089" s="164"/>
      <c r="BA3089" s="164"/>
      <c r="BB3089" s="164"/>
      <c r="BC3089" s="164"/>
      <c r="BD3089" s="164"/>
      <c r="BE3089" s="164"/>
      <c r="BF3089" s="164"/>
      <c r="BG3089" s="164"/>
      <c r="BH3089" s="164"/>
      <c r="BI3089" s="164"/>
      <c r="BJ3089" s="164"/>
      <c r="BK3089" s="164"/>
    </row>
    <row r="3090" ht="33.0" customHeight="1">
      <c r="A3090" s="148">
        <v>3092.0</v>
      </c>
      <c r="B3090" s="151"/>
      <c r="C3090" s="212" t="s">
        <v>13894</v>
      </c>
      <c r="D3090" s="148" t="s">
        <v>18550</v>
      </c>
      <c r="E3090" s="151"/>
      <c r="F3090" s="150" t="s">
        <v>18551</v>
      </c>
      <c r="G3090" s="148"/>
      <c r="H3090" s="148" t="s">
        <v>18552</v>
      </c>
      <c r="I3090" s="57"/>
      <c r="J3090" s="57" t="s">
        <v>18553</v>
      </c>
      <c r="K3090" s="154" t="s">
        <v>18554</v>
      </c>
      <c r="L3090" s="163">
        <v>43185.0</v>
      </c>
      <c r="M3090" s="160" t="s">
        <v>18555</v>
      </c>
      <c r="N3090" s="170"/>
      <c r="O3090" s="159"/>
      <c r="P3090" s="159"/>
      <c r="Q3090" s="171"/>
      <c r="R3090" s="170"/>
      <c r="S3090" s="173"/>
      <c r="T3090" s="174"/>
      <c r="U3090" s="170" t="s">
        <v>13114</v>
      </c>
      <c r="V3090" s="159"/>
      <c r="W3090" s="159"/>
      <c r="X3090" s="164"/>
      <c r="Y3090" s="164"/>
      <c r="Z3090" s="164"/>
      <c r="AA3090" s="164"/>
      <c r="AB3090" s="164"/>
      <c r="AC3090" s="164"/>
      <c r="AD3090" s="164"/>
      <c r="AE3090" s="164"/>
      <c r="AF3090" s="164"/>
      <c r="AG3090" s="164"/>
      <c r="AH3090" s="164"/>
      <c r="AI3090" s="164"/>
      <c r="AJ3090" s="164"/>
      <c r="AK3090" s="164"/>
      <c r="AL3090" s="164"/>
      <c r="AM3090" s="164"/>
      <c r="AN3090" s="164"/>
      <c r="AO3090" s="164"/>
      <c r="AP3090" s="164"/>
      <c r="AQ3090" s="164"/>
      <c r="AR3090" s="164"/>
      <c r="AS3090" s="164"/>
      <c r="AT3090" s="164"/>
      <c r="AU3090" s="164"/>
      <c r="AV3090" s="164"/>
      <c r="AW3090" s="164"/>
      <c r="AX3090" s="164"/>
      <c r="AY3090" s="164"/>
      <c r="AZ3090" s="164"/>
      <c r="BA3090" s="164"/>
      <c r="BB3090" s="164"/>
      <c r="BC3090" s="164"/>
      <c r="BD3090" s="164"/>
      <c r="BE3090" s="164"/>
      <c r="BF3090" s="164"/>
      <c r="BG3090" s="164"/>
      <c r="BH3090" s="164"/>
      <c r="BI3090" s="164"/>
      <c r="BJ3090" s="164"/>
      <c r="BK3090" s="164"/>
    </row>
    <row r="3091" ht="33.0" customHeight="1">
      <c r="A3091" s="148">
        <v>3093.0</v>
      </c>
      <c r="B3091" s="151"/>
      <c r="C3091" s="212" t="s">
        <v>18556</v>
      </c>
      <c r="D3091" s="148" t="s">
        <v>18515</v>
      </c>
      <c r="E3091" s="151"/>
      <c r="F3091" s="150" t="s">
        <v>18557</v>
      </c>
      <c r="G3091" s="148"/>
      <c r="H3091" s="148" t="s">
        <v>18558</v>
      </c>
      <c r="I3091" s="57"/>
      <c r="J3091" s="57" t="s">
        <v>18559</v>
      </c>
      <c r="K3091" s="154" t="s">
        <v>18560</v>
      </c>
      <c r="L3091" s="163">
        <v>43189.0</v>
      </c>
      <c r="M3091" s="160" t="s">
        <v>18561</v>
      </c>
      <c r="N3091" s="170"/>
      <c r="O3091" s="159"/>
      <c r="P3091" s="159"/>
      <c r="Q3091" s="171"/>
      <c r="R3091" s="170"/>
      <c r="S3091" s="173"/>
      <c r="T3091" s="174"/>
      <c r="U3091" s="170" t="s">
        <v>12283</v>
      </c>
      <c r="V3091" s="159"/>
      <c r="W3091" s="159"/>
      <c r="X3091" s="164"/>
      <c r="Y3091" s="164"/>
      <c r="Z3091" s="164"/>
      <c r="AA3091" s="164"/>
      <c r="AB3091" s="164"/>
      <c r="AC3091" s="164"/>
      <c r="AD3091" s="164"/>
      <c r="AE3091" s="164"/>
      <c r="AF3091" s="164"/>
      <c r="AG3091" s="164"/>
      <c r="AH3091" s="164"/>
      <c r="AI3091" s="164"/>
      <c r="AJ3091" s="164"/>
      <c r="AK3091" s="164"/>
      <c r="AL3091" s="164"/>
      <c r="AM3091" s="164"/>
      <c r="AN3091" s="164"/>
      <c r="AO3091" s="164"/>
      <c r="AP3091" s="164"/>
      <c r="AQ3091" s="164"/>
      <c r="AR3091" s="164"/>
      <c r="AS3091" s="164"/>
      <c r="AT3091" s="164"/>
      <c r="AU3091" s="164"/>
      <c r="AV3091" s="164"/>
      <c r="AW3091" s="164"/>
      <c r="AX3091" s="164"/>
      <c r="AY3091" s="164"/>
      <c r="AZ3091" s="164"/>
      <c r="BA3091" s="164"/>
      <c r="BB3091" s="164"/>
      <c r="BC3091" s="164"/>
      <c r="BD3091" s="164"/>
      <c r="BE3091" s="164"/>
      <c r="BF3091" s="164"/>
      <c r="BG3091" s="164"/>
      <c r="BH3091" s="164"/>
      <c r="BI3091" s="164"/>
      <c r="BJ3091" s="164"/>
      <c r="BK3091" s="164"/>
    </row>
    <row r="3092" ht="33.0" customHeight="1">
      <c r="A3092" s="126">
        <v>3094.0</v>
      </c>
      <c r="B3092" s="127"/>
      <c r="C3092" s="283" t="s">
        <v>17741</v>
      </c>
      <c r="D3092" s="126" t="s">
        <v>18562</v>
      </c>
      <c r="E3092" s="127"/>
      <c r="F3092" s="89" t="s">
        <v>18563</v>
      </c>
      <c r="G3092" s="126"/>
      <c r="H3092" s="126" t="s">
        <v>18564</v>
      </c>
      <c r="I3092" s="100"/>
      <c r="J3092" s="100" t="s">
        <v>18565</v>
      </c>
      <c r="K3092" s="130" t="s">
        <v>18566</v>
      </c>
      <c r="L3092" s="131">
        <v>43192.0</v>
      </c>
      <c r="M3092" s="134" t="s">
        <v>18567</v>
      </c>
      <c r="N3092" s="165"/>
      <c r="O3092" s="147"/>
      <c r="P3092" s="147"/>
      <c r="Q3092" s="166"/>
      <c r="R3092" s="165"/>
      <c r="S3092" s="167"/>
      <c r="T3092" s="168"/>
      <c r="U3092" s="165" t="s">
        <v>18223</v>
      </c>
      <c r="V3092" s="147"/>
      <c r="W3092" s="147"/>
      <c r="X3092" s="169"/>
      <c r="Y3092" s="169"/>
      <c r="Z3092" s="169"/>
      <c r="AA3092" s="169"/>
      <c r="AB3092" s="169"/>
      <c r="AC3092" s="169"/>
      <c r="AD3092" s="169"/>
      <c r="AE3092" s="169"/>
      <c r="AF3092" s="169"/>
      <c r="AG3092" s="169"/>
      <c r="AH3092" s="169"/>
      <c r="AI3092" s="169"/>
      <c r="AJ3092" s="169"/>
      <c r="AK3092" s="169"/>
      <c r="AL3092" s="169"/>
      <c r="AM3092" s="169"/>
      <c r="AN3092" s="169"/>
      <c r="AO3092" s="169"/>
      <c r="AP3092" s="169"/>
      <c r="AQ3092" s="169"/>
      <c r="AR3092" s="169"/>
      <c r="AS3092" s="169"/>
      <c r="AT3092" s="169"/>
      <c r="AU3092" s="169"/>
      <c r="AV3092" s="169"/>
      <c r="AW3092" s="169"/>
      <c r="AX3092" s="169"/>
      <c r="AY3092" s="169"/>
      <c r="AZ3092" s="169"/>
      <c r="BA3092" s="169"/>
      <c r="BB3092" s="169"/>
      <c r="BC3092" s="169"/>
      <c r="BD3092" s="169"/>
      <c r="BE3092" s="169"/>
      <c r="BF3092" s="169"/>
      <c r="BG3092" s="169"/>
      <c r="BH3092" s="169"/>
      <c r="BI3092" s="169"/>
      <c r="BJ3092" s="169"/>
      <c r="BK3092" s="169"/>
    </row>
    <row r="3093" ht="33.0" customHeight="1">
      <c r="A3093" s="148">
        <v>3095.0</v>
      </c>
      <c r="B3093" s="151"/>
      <c r="C3093" s="212" t="s">
        <v>18568</v>
      </c>
      <c r="D3093" s="148" t="s">
        <v>18569</v>
      </c>
      <c r="E3093" s="151"/>
      <c r="F3093" s="150" t="s">
        <v>18263</v>
      </c>
      <c r="G3093" s="148"/>
      <c r="H3093" s="148" t="s">
        <v>16042</v>
      </c>
      <c r="I3093" s="57"/>
      <c r="J3093" s="57" t="s">
        <v>18570</v>
      </c>
      <c r="K3093" s="154" t="s">
        <v>18571</v>
      </c>
      <c r="L3093" s="163">
        <v>43196.0</v>
      </c>
      <c r="M3093" s="160" t="s">
        <v>18572</v>
      </c>
      <c r="N3093" s="170"/>
      <c r="O3093" s="159"/>
      <c r="P3093" s="159"/>
      <c r="Q3093" s="171"/>
      <c r="R3093" s="170"/>
      <c r="S3093" s="173"/>
      <c r="T3093" s="174"/>
      <c r="U3093" s="170" t="s">
        <v>12283</v>
      </c>
      <c r="V3093" s="159"/>
      <c r="W3093" s="159"/>
      <c r="X3093" s="164"/>
      <c r="Y3093" s="164"/>
      <c r="Z3093" s="164"/>
      <c r="AA3093" s="164"/>
      <c r="AB3093" s="164"/>
      <c r="AC3093" s="164"/>
      <c r="AD3093" s="164"/>
      <c r="AE3093" s="164"/>
      <c r="AF3093" s="164"/>
      <c r="AG3093" s="164"/>
      <c r="AH3093" s="164"/>
      <c r="AI3093" s="164"/>
      <c r="AJ3093" s="164"/>
      <c r="AK3093" s="164"/>
      <c r="AL3093" s="164"/>
      <c r="AM3093" s="164"/>
      <c r="AN3093" s="164"/>
      <c r="AO3093" s="164"/>
      <c r="AP3093" s="164"/>
      <c r="AQ3093" s="164"/>
      <c r="AR3093" s="164"/>
      <c r="AS3093" s="164"/>
      <c r="AT3093" s="164"/>
      <c r="AU3093" s="164"/>
      <c r="AV3093" s="164"/>
      <c r="AW3093" s="164"/>
      <c r="AX3093" s="164"/>
      <c r="AY3093" s="164"/>
      <c r="AZ3093" s="164"/>
      <c r="BA3093" s="164"/>
      <c r="BB3093" s="164"/>
      <c r="BC3093" s="164"/>
      <c r="BD3093" s="164"/>
      <c r="BE3093" s="164"/>
      <c r="BF3093" s="164"/>
      <c r="BG3093" s="164"/>
      <c r="BH3093" s="164"/>
      <c r="BI3093" s="164"/>
      <c r="BJ3093" s="164"/>
      <c r="BK3093" s="164"/>
    </row>
    <row r="3094" ht="33.0" customHeight="1">
      <c r="A3094" s="148">
        <v>3096.0</v>
      </c>
      <c r="B3094" s="151"/>
      <c r="C3094" s="212" t="s">
        <v>18573</v>
      </c>
      <c r="D3094" s="148" t="s">
        <v>18574</v>
      </c>
      <c r="E3094" s="151"/>
      <c r="F3094" s="150" t="s">
        <v>18575</v>
      </c>
      <c r="G3094" s="148"/>
      <c r="H3094" s="148" t="s">
        <v>18576</v>
      </c>
      <c r="I3094" s="57"/>
      <c r="J3094" s="57" t="s">
        <v>18577</v>
      </c>
      <c r="K3094" s="154" t="s">
        <v>18578</v>
      </c>
      <c r="L3094" s="163">
        <v>43190.0</v>
      </c>
      <c r="M3094" s="160" t="s">
        <v>18579</v>
      </c>
      <c r="N3094" s="170"/>
      <c r="O3094" s="159"/>
      <c r="P3094" s="159"/>
      <c r="Q3094" s="171"/>
      <c r="R3094" s="170"/>
      <c r="S3094" s="173"/>
      <c r="T3094" s="174"/>
      <c r="U3094" s="170" t="s">
        <v>12283</v>
      </c>
      <c r="V3094" s="159"/>
      <c r="W3094" s="159"/>
      <c r="X3094" s="164"/>
      <c r="Y3094" s="164"/>
      <c r="Z3094" s="164"/>
      <c r="AA3094" s="164"/>
      <c r="AB3094" s="164"/>
      <c r="AC3094" s="164"/>
      <c r="AD3094" s="164"/>
      <c r="AE3094" s="164"/>
      <c r="AF3094" s="164"/>
      <c r="AG3094" s="164"/>
      <c r="AH3094" s="164"/>
      <c r="AI3094" s="164"/>
      <c r="AJ3094" s="164"/>
      <c r="AK3094" s="164"/>
      <c r="AL3094" s="164"/>
      <c r="AM3094" s="164"/>
      <c r="AN3094" s="164"/>
      <c r="AO3094" s="164"/>
      <c r="AP3094" s="164"/>
      <c r="AQ3094" s="164"/>
      <c r="AR3094" s="164"/>
      <c r="AS3094" s="164"/>
      <c r="AT3094" s="164"/>
      <c r="AU3094" s="164"/>
      <c r="AV3094" s="164"/>
      <c r="AW3094" s="164"/>
      <c r="AX3094" s="164"/>
      <c r="AY3094" s="164"/>
      <c r="AZ3094" s="164"/>
      <c r="BA3094" s="164"/>
      <c r="BB3094" s="164"/>
      <c r="BC3094" s="164"/>
      <c r="BD3094" s="164"/>
      <c r="BE3094" s="164"/>
      <c r="BF3094" s="164"/>
      <c r="BG3094" s="164"/>
      <c r="BH3094" s="164"/>
      <c r="BI3094" s="164"/>
      <c r="BJ3094" s="164"/>
      <c r="BK3094" s="164"/>
    </row>
    <row r="3095" ht="33.0" customHeight="1">
      <c r="A3095" s="126">
        <v>3097.0</v>
      </c>
      <c r="B3095" s="127"/>
      <c r="C3095" s="283" t="s">
        <v>18580</v>
      </c>
      <c r="D3095" s="126" t="s">
        <v>18581</v>
      </c>
      <c r="E3095" s="127"/>
      <c r="F3095" s="89" t="s">
        <v>15855</v>
      </c>
      <c r="G3095" s="126"/>
      <c r="H3095" s="126" t="s">
        <v>13110</v>
      </c>
      <c r="I3095" s="100"/>
      <c r="J3095" s="100" t="s">
        <v>18582</v>
      </c>
      <c r="K3095" s="130" t="s">
        <v>18583</v>
      </c>
      <c r="L3095" s="131">
        <v>43182.0</v>
      </c>
      <c r="M3095" s="134" t="s">
        <v>18584</v>
      </c>
      <c r="N3095" s="165"/>
      <c r="O3095" s="147"/>
      <c r="P3095" s="147"/>
      <c r="Q3095" s="166"/>
      <c r="R3095" s="165"/>
      <c r="S3095" s="167"/>
      <c r="T3095" s="168"/>
      <c r="U3095" s="165" t="s">
        <v>18585</v>
      </c>
      <c r="V3095" s="147"/>
      <c r="W3095" s="147"/>
      <c r="X3095" s="169"/>
      <c r="Y3095" s="169"/>
      <c r="Z3095" s="169"/>
      <c r="AA3095" s="169"/>
      <c r="AB3095" s="169"/>
      <c r="AC3095" s="169"/>
      <c r="AD3095" s="169"/>
      <c r="AE3095" s="169"/>
      <c r="AF3095" s="169"/>
      <c r="AG3095" s="169"/>
      <c r="AH3095" s="169"/>
      <c r="AI3095" s="169"/>
      <c r="AJ3095" s="169"/>
      <c r="AK3095" s="169"/>
      <c r="AL3095" s="169"/>
      <c r="AM3095" s="169"/>
      <c r="AN3095" s="169"/>
      <c r="AO3095" s="169"/>
      <c r="AP3095" s="169"/>
      <c r="AQ3095" s="169"/>
      <c r="AR3095" s="169"/>
      <c r="AS3095" s="169"/>
      <c r="AT3095" s="169"/>
      <c r="AU3095" s="169"/>
      <c r="AV3095" s="169"/>
      <c r="AW3095" s="169"/>
      <c r="AX3095" s="169"/>
      <c r="AY3095" s="169"/>
      <c r="AZ3095" s="169"/>
      <c r="BA3095" s="169"/>
      <c r="BB3095" s="169"/>
      <c r="BC3095" s="169"/>
      <c r="BD3095" s="169"/>
      <c r="BE3095" s="169"/>
      <c r="BF3095" s="169"/>
      <c r="BG3095" s="169"/>
      <c r="BH3095" s="169"/>
      <c r="BI3095" s="169"/>
      <c r="BJ3095" s="169"/>
      <c r="BK3095" s="169"/>
    </row>
    <row r="3096" ht="33.0" customHeight="1">
      <c r="A3096" s="148">
        <v>3098.0</v>
      </c>
      <c r="B3096" s="151"/>
      <c r="C3096" s="212" t="s">
        <v>18586</v>
      </c>
      <c r="D3096" s="148" t="s">
        <v>18581</v>
      </c>
      <c r="E3096" s="151"/>
      <c r="F3096" s="150" t="s">
        <v>18587</v>
      </c>
      <c r="G3096" s="148"/>
      <c r="H3096" s="148" t="s">
        <v>18588</v>
      </c>
      <c r="I3096" s="57"/>
      <c r="J3096" s="57" t="s">
        <v>18589</v>
      </c>
      <c r="K3096" s="154" t="s">
        <v>18590</v>
      </c>
      <c r="L3096" s="163">
        <v>43182.0</v>
      </c>
      <c r="M3096" s="160" t="s">
        <v>18591</v>
      </c>
      <c r="N3096" s="170"/>
      <c r="O3096" s="159"/>
      <c r="P3096" s="159"/>
      <c r="Q3096" s="171"/>
      <c r="R3096" s="170"/>
      <c r="S3096" s="173"/>
      <c r="T3096" s="174"/>
      <c r="U3096" s="170" t="s">
        <v>12896</v>
      </c>
      <c r="V3096" s="159"/>
      <c r="W3096" s="159"/>
      <c r="X3096" s="164"/>
      <c r="Y3096" s="164"/>
      <c r="Z3096" s="164"/>
      <c r="AA3096" s="164"/>
      <c r="AB3096" s="164"/>
      <c r="AC3096" s="164"/>
      <c r="AD3096" s="164"/>
      <c r="AE3096" s="164"/>
      <c r="AF3096" s="164"/>
      <c r="AG3096" s="164"/>
      <c r="AH3096" s="164"/>
      <c r="AI3096" s="164"/>
      <c r="AJ3096" s="164"/>
      <c r="AK3096" s="164"/>
      <c r="AL3096" s="164"/>
      <c r="AM3096" s="164"/>
      <c r="AN3096" s="164"/>
      <c r="AO3096" s="164"/>
      <c r="AP3096" s="164"/>
      <c r="AQ3096" s="164"/>
      <c r="AR3096" s="164"/>
      <c r="AS3096" s="164"/>
      <c r="AT3096" s="164"/>
      <c r="AU3096" s="164"/>
      <c r="AV3096" s="164"/>
      <c r="AW3096" s="164"/>
      <c r="AX3096" s="164"/>
      <c r="AY3096" s="164"/>
      <c r="AZ3096" s="164"/>
      <c r="BA3096" s="164"/>
      <c r="BB3096" s="164"/>
      <c r="BC3096" s="164"/>
      <c r="BD3096" s="164"/>
      <c r="BE3096" s="164"/>
      <c r="BF3096" s="164"/>
      <c r="BG3096" s="164"/>
      <c r="BH3096" s="164"/>
      <c r="BI3096" s="164"/>
      <c r="BJ3096" s="164"/>
      <c r="BK3096" s="164"/>
    </row>
    <row r="3097" ht="33.0" customHeight="1">
      <c r="A3097" s="148">
        <v>3099.0</v>
      </c>
      <c r="B3097" s="151"/>
      <c r="C3097" s="212" t="s">
        <v>18592</v>
      </c>
      <c r="D3097" s="148" t="s">
        <v>18593</v>
      </c>
      <c r="E3097" s="151"/>
      <c r="F3097" s="150" t="s">
        <v>15706</v>
      </c>
      <c r="G3097" s="148"/>
      <c r="H3097" s="148" t="s">
        <v>16444</v>
      </c>
      <c r="I3097" s="57"/>
      <c r="J3097" s="57" t="s">
        <v>18594</v>
      </c>
      <c r="K3097" s="154" t="s">
        <v>18595</v>
      </c>
      <c r="L3097" s="163">
        <v>43183.0</v>
      </c>
      <c r="M3097" s="160" t="s">
        <v>18596</v>
      </c>
      <c r="N3097" s="170"/>
      <c r="O3097" s="159"/>
      <c r="P3097" s="159"/>
      <c r="Q3097" s="171"/>
      <c r="R3097" s="170"/>
      <c r="S3097" s="173"/>
      <c r="T3097" s="174"/>
      <c r="U3097" s="170" t="s">
        <v>12283</v>
      </c>
      <c r="V3097" s="159"/>
      <c r="W3097" s="159"/>
      <c r="X3097" s="164"/>
      <c r="Y3097" s="164"/>
      <c r="Z3097" s="164"/>
      <c r="AA3097" s="164"/>
      <c r="AB3097" s="164"/>
      <c r="AC3097" s="164"/>
      <c r="AD3097" s="164"/>
      <c r="AE3097" s="164"/>
      <c r="AF3097" s="164"/>
      <c r="AG3097" s="164"/>
      <c r="AH3097" s="164"/>
      <c r="AI3097" s="164"/>
      <c r="AJ3097" s="164"/>
      <c r="AK3097" s="164"/>
      <c r="AL3097" s="164"/>
      <c r="AM3097" s="164"/>
      <c r="AN3097" s="164"/>
      <c r="AO3097" s="164"/>
      <c r="AP3097" s="164"/>
      <c r="AQ3097" s="164"/>
      <c r="AR3097" s="164"/>
      <c r="AS3097" s="164"/>
      <c r="AT3097" s="164"/>
      <c r="AU3097" s="164"/>
      <c r="AV3097" s="164"/>
      <c r="AW3097" s="164"/>
      <c r="AX3097" s="164"/>
      <c r="AY3097" s="164"/>
      <c r="AZ3097" s="164"/>
      <c r="BA3097" s="164"/>
      <c r="BB3097" s="164"/>
      <c r="BC3097" s="164"/>
      <c r="BD3097" s="164"/>
      <c r="BE3097" s="164"/>
      <c r="BF3097" s="164"/>
      <c r="BG3097" s="164"/>
      <c r="BH3097" s="164"/>
      <c r="BI3097" s="164"/>
      <c r="BJ3097" s="164"/>
      <c r="BK3097" s="164"/>
    </row>
    <row r="3098" ht="33.0" customHeight="1">
      <c r="A3098" s="148">
        <v>3100.0</v>
      </c>
      <c r="B3098" s="151"/>
      <c r="C3098" s="212" t="s">
        <v>16554</v>
      </c>
      <c r="D3098" s="148" t="s">
        <v>18597</v>
      </c>
      <c r="E3098" s="151"/>
      <c r="F3098" s="150" t="s">
        <v>18598</v>
      </c>
      <c r="G3098" s="148"/>
      <c r="H3098" s="148" t="s">
        <v>18599</v>
      </c>
      <c r="I3098" s="57"/>
      <c r="J3098" s="57" t="s">
        <v>18600</v>
      </c>
      <c r="K3098" s="154" t="s">
        <v>18601</v>
      </c>
      <c r="L3098" s="163">
        <v>43182.0</v>
      </c>
      <c r="M3098" s="160" t="s">
        <v>18602</v>
      </c>
      <c r="N3098" s="170"/>
      <c r="O3098" s="159"/>
      <c r="P3098" s="159"/>
      <c r="Q3098" s="171"/>
      <c r="R3098" s="170"/>
      <c r="S3098" s="173"/>
      <c r="T3098" s="174"/>
      <c r="U3098" s="170" t="s">
        <v>12283</v>
      </c>
      <c r="V3098" s="159"/>
      <c r="W3098" s="159"/>
      <c r="X3098" s="164"/>
      <c r="Y3098" s="164"/>
      <c r="Z3098" s="164"/>
      <c r="AA3098" s="164"/>
      <c r="AB3098" s="164"/>
      <c r="AC3098" s="164"/>
      <c r="AD3098" s="164"/>
      <c r="AE3098" s="164"/>
      <c r="AF3098" s="164"/>
      <c r="AG3098" s="164"/>
      <c r="AH3098" s="164"/>
      <c r="AI3098" s="164"/>
      <c r="AJ3098" s="164"/>
      <c r="AK3098" s="164"/>
      <c r="AL3098" s="164"/>
      <c r="AM3098" s="164"/>
      <c r="AN3098" s="164"/>
      <c r="AO3098" s="164"/>
      <c r="AP3098" s="164"/>
      <c r="AQ3098" s="164"/>
      <c r="AR3098" s="164"/>
      <c r="AS3098" s="164"/>
      <c r="AT3098" s="164"/>
      <c r="AU3098" s="164"/>
      <c r="AV3098" s="164"/>
      <c r="AW3098" s="164"/>
      <c r="AX3098" s="164"/>
      <c r="AY3098" s="164"/>
      <c r="AZ3098" s="164"/>
      <c r="BA3098" s="164"/>
      <c r="BB3098" s="164"/>
      <c r="BC3098" s="164"/>
      <c r="BD3098" s="164"/>
      <c r="BE3098" s="164"/>
      <c r="BF3098" s="164"/>
      <c r="BG3098" s="164"/>
      <c r="BH3098" s="164"/>
      <c r="BI3098" s="164"/>
      <c r="BJ3098" s="164"/>
      <c r="BK3098" s="164"/>
    </row>
    <row r="3099" ht="33.0" customHeight="1">
      <c r="A3099" s="148">
        <v>3101.0</v>
      </c>
      <c r="B3099" s="151"/>
      <c r="C3099" s="212" t="s">
        <v>16554</v>
      </c>
      <c r="D3099" s="148" t="s">
        <v>18581</v>
      </c>
      <c r="E3099" s="151"/>
      <c r="F3099" s="150" t="s">
        <v>17938</v>
      </c>
      <c r="G3099" s="148"/>
      <c r="H3099" s="148" t="s">
        <v>17939</v>
      </c>
      <c r="I3099" s="57"/>
      <c r="J3099" s="57" t="s">
        <v>17940</v>
      </c>
      <c r="K3099" s="154" t="s">
        <v>18603</v>
      </c>
      <c r="L3099" s="163">
        <v>43186.0</v>
      </c>
      <c r="M3099" s="160" t="s">
        <v>18604</v>
      </c>
      <c r="N3099" s="170"/>
      <c r="O3099" s="159"/>
      <c r="P3099" s="159"/>
      <c r="Q3099" s="171"/>
      <c r="R3099" s="170"/>
      <c r="S3099" s="173"/>
      <c r="T3099" s="174"/>
      <c r="U3099" s="170"/>
      <c r="V3099" s="159"/>
      <c r="W3099" s="159"/>
      <c r="X3099" s="164"/>
      <c r="Y3099" s="164"/>
      <c r="Z3099" s="164"/>
      <c r="AA3099" s="164"/>
      <c r="AB3099" s="164"/>
      <c r="AC3099" s="164"/>
      <c r="AD3099" s="164"/>
      <c r="AE3099" s="164"/>
      <c r="AF3099" s="164"/>
      <c r="AG3099" s="164"/>
      <c r="AH3099" s="164"/>
      <c r="AI3099" s="164"/>
      <c r="AJ3099" s="164"/>
      <c r="AK3099" s="164"/>
      <c r="AL3099" s="164"/>
      <c r="AM3099" s="164"/>
      <c r="AN3099" s="164"/>
      <c r="AO3099" s="164"/>
      <c r="AP3099" s="164"/>
      <c r="AQ3099" s="164"/>
      <c r="AR3099" s="164"/>
      <c r="AS3099" s="164"/>
      <c r="AT3099" s="164"/>
      <c r="AU3099" s="164"/>
      <c r="AV3099" s="164"/>
      <c r="AW3099" s="164"/>
      <c r="AX3099" s="164"/>
      <c r="AY3099" s="164"/>
      <c r="AZ3099" s="164"/>
      <c r="BA3099" s="164"/>
      <c r="BB3099" s="164"/>
      <c r="BC3099" s="164"/>
      <c r="BD3099" s="164"/>
      <c r="BE3099" s="164"/>
      <c r="BF3099" s="164"/>
      <c r="BG3099" s="164"/>
      <c r="BH3099" s="164"/>
      <c r="BI3099" s="164"/>
      <c r="BJ3099" s="164"/>
      <c r="BK3099" s="164"/>
    </row>
    <row r="3100" ht="33.0" customHeight="1">
      <c r="A3100" s="148">
        <v>3102.0</v>
      </c>
      <c r="B3100" s="151"/>
      <c r="C3100" s="212" t="s">
        <v>18605</v>
      </c>
      <c r="D3100" s="148" t="s">
        <v>18606</v>
      </c>
      <c r="E3100" s="151"/>
      <c r="F3100" s="150" t="s">
        <v>18607</v>
      </c>
      <c r="G3100" s="148"/>
      <c r="H3100" s="148" t="s">
        <v>18608</v>
      </c>
      <c r="I3100" s="57"/>
      <c r="J3100" s="57" t="s">
        <v>18609</v>
      </c>
      <c r="K3100" s="154" t="s">
        <v>18610</v>
      </c>
      <c r="L3100" s="163">
        <v>43187.0</v>
      </c>
      <c r="M3100" s="160" t="s">
        <v>18611</v>
      </c>
      <c r="N3100" s="170"/>
      <c r="O3100" s="159"/>
      <c r="P3100" s="159"/>
      <c r="Q3100" s="171"/>
      <c r="R3100" s="170"/>
      <c r="S3100" s="173"/>
      <c r="T3100" s="174"/>
      <c r="U3100" s="170" t="s">
        <v>12896</v>
      </c>
      <c r="V3100" s="159"/>
      <c r="W3100" s="159"/>
      <c r="X3100" s="164"/>
      <c r="Y3100" s="164"/>
      <c r="Z3100" s="164"/>
      <c r="AA3100" s="164"/>
      <c r="AB3100" s="164"/>
      <c r="AC3100" s="164"/>
      <c r="AD3100" s="164"/>
      <c r="AE3100" s="164"/>
      <c r="AF3100" s="164"/>
      <c r="AG3100" s="164"/>
      <c r="AH3100" s="164"/>
      <c r="AI3100" s="164"/>
      <c r="AJ3100" s="164"/>
      <c r="AK3100" s="164"/>
      <c r="AL3100" s="164"/>
      <c r="AM3100" s="164"/>
      <c r="AN3100" s="164"/>
      <c r="AO3100" s="164"/>
      <c r="AP3100" s="164"/>
      <c r="AQ3100" s="164"/>
      <c r="AR3100" s="164"/>
      <c r="AS3100" s="164"/>
      <c r="AT3100" s="164"/>
      <c r="AU3100" s="164"/>
      <c r="AV3100" s="164"/>
      <c r="AW3100" s="164"/>
      <c r="AX3100" s="164"/>
      <c r="AY3100" s="164"/>
      <c r="AZ3100" s="164"/>
      <c r="BA3100" s="164"/>
      <c r="BB3100" s="164"/>
      <c r="BC3100" s="164"/>
      <c r="BD3100" s="164"/>
      <c r="BE3100" s="164"/>
      <c r="BF3100" s="164"/>
      <c r="BG3100" s="164"/>
      <c r="BH3100" s="164"/>
      <c r="BI3100" s="164"/>
      <c r="BJ3100" s="164"/>
      <c r="BK3100" s="164"/>
    </row>
    <row r="3101" ht="33.0" customHeight="1">
      <c r="A3101" s="148">
        <v>3103.0</v>
      </c>
      <c r="B3101" s="151"/>
      <c r="C3101" s="212" t="s">
        <v>18612</v>
      </c>
      <c r="D3101" s="148" t="s">
        <v>18613</v>
      </c>
      <c r="E3101" s="151"/>
      <c r="F3101" s="150" t="s">
        <v>11872</v>
      </c>
      <c r="G3101" s="148"/>
      <c r="H3101" s="148" t="s">
        <v>12065</v>
      </c>
      <c r="I3101" s="57"/>
      <c r="J3101" s="57" t="s">
        <v>18614</v>
      </c>
      <c r="K3101" s="154" t="s">
        <v>18615</v>
      </c>
      <c r="L3101" s="163">
        <v>43189.0</v>
      </c>
      <c r="M3101" s="160" t="s">
        <v>18616</v>
      </c>
      <c r="N3101" s="170"/>
      <c r="O3101" s="159"/>
      <c r="P3101" s="159"/>
      <c r="Q3101" s="171"/>
      <c r="R3101" s="170"/>
      <c r="S3101" s="173"/>
      <c r="T3101" s="174"/>
      <c r="U3101" s="170"/>
      <c r="V3101" s="159"/>
      <c r="W3101" s="159"/>
      <c r="X3101" s="164"/>
      <c r="Y3101" s="164"/>
      <c r="Z3101" s="164"/>
      <c r="AA3101" s="164"/>
      <c r="AB3101" s="164"/>
      <c r="AC3101" s="164"/>
      <c r="AD3101" s="164"/>
      <c r="AE3101" s="164"/>
      <c r="AF3101" s="164"/>
      <c r="AG3101" s="164"/>
      <c r="AH3101" s="164"/>
      <c r="AI3101" s="164"/>
      <c r="AJ3101" s="164"/>
      <c r="AK3101" s="164"/>
      <c r="AL3101" s="164"/>
      <c r="AM3101" s="164"/>
      <c r="AN3101" s="164"/>
      <c r="AO3101" s="164"/>
      <c r="AP3101" s="164"/>
      <c r="AQ3101" s="164"/>
      <c r="AR3101" s="164"/>
      <c r="AS3101" s="164"/>
      <c r="AT3101" s="164"/>
      <c r="AU3101" s="164"/>
      <c r="AV3101" s="164"/>
      <c r="AW3101" s="164"/>
      <c r="AX3101" s="164"/>
      <c r="AY3101" s="164"/>
      <c r="AZ3101" s="164"/>
      <c r="BA3101" s="164"/>
      <c r="BB3101" s="164"/>
      <c r="BC3101" s="164"/>
      <c r="BD3101" s="164"/>
      <c r="BE3101" s="164"/>
      <c r="BF3101" s="164"/>
      <c r="BG3101" s="164"/>
      <c r="BH3101" s="164"/>
      <c r="BI3101" s="164"/>
      <c r="BJ3101" s="164"/>
      <c r="BK3101" s="164"/>
    </row>
    <row r="3102" ht="33.0" customHeight="1">
      <c r="A3102" s="126">
        <v>3104.0</v>
      </c>
      <c r="B3102" s="127"/>
      <c r="C3102" s="283" t="s">
        <v>18617</v>
      </c>
      <c r="D3102" s="126" t="s">
        <v>18618</v>
      </c>
      <c r="E3102" s="127"/>
      <c r="F3102" s="89" t="s">
        <v>18619</v>
      </c>
      <c r="G3102" s="126"/>
      <c r="H3102" s="126" t="s">
        <v>18620</v>
      </c>
      <c r="I3102" s="100"/>
      <c r="J3102" s="100" t="s">
        <v>18621</v>
      </c>
      <c r="K3102" s="130" t="s">
        <v>18622</v>
      </c>
      <c r="L3102" s="131">
        <v>43192.0</v>
      </c>
      <c r="M3102" s="134" t="s">
        <v>18623</v>
      </c>
      <c r="N3102" s="165"/>
      <c r="O3102" s="147"/>
      <c r="P3102" s="147"/>
      <c r="Q3102" s="166"/>
      <c r="R3102" s="165"/>
      <c r="S3102" s="167"/>
      <c r="T3102" s="168"/>
      <c r="U3102" s="165" t="s">
        <v>18248</v>
      </c>
      <c r="V3102" s="147"/>
      <c r="W3102" s="147"/>
      <c r="X3102" s="169"/>
      <c r="Y3102" s="169"/>
      <c r="Z3102" s="169"/>
      <c r="AA3102" s="169"/>
      <c r="AB3102" s="169"/>
      <c r="AC3102" s="169"/>
      <c r="AD3102" s="169"/>
      <c r="AE3102" s="169"/>
      <c r="AF3102" s="169"/>
      <c r="AG3102" s="169"/>
      <c r="AH3102" s="169"/>
      <c r="AI3102" s="169"/>
      <c r="AJ3102" s="169"/>
      <c r="AK3102" s="169"/>
      <c r="AL3102" s="169"/>
      <c r="AM3102" s="169"/>
      <c r="AN3102" s="169"/>
      <c r="AO3102" s="169"/>
      <c r="AP3102" s="169"/>
      <c r="AQ3102" s="169"/>
      <c r="AR3102" s="169"/>
      <c r="AS3102" s="169"/>
      <c r="AT3102" s="169"/>
      <c r="AU3102" s="169"/>
      <c r="AV3102" s="169"/>
      <c r="AW3102" s="169"/>
      <c r="AX3102" s="169"/>
      <c r="AY3102" s="169"/>
      <c r="AZ3102" s="169"/>
      <c r="BA3102" s="169"/>
      <c r="BB3102" s="169"/>
      <c r="BC3102" s="169"/>
      <c r="BD3102" s="169"/>
      <c r="BE3102" s="169"/>
      <c r="BF3102" s="169"/>
      <c r="BG3102" s="169"/>
      <c r="BH3102" s="169"/>
      <c r="BI3102" s="169"/>
      <c r="BJ3102" s="169"/>
      <c r="BK3102" s="169"/>
    </row>
    <row r="3103" ht="33.0" customHeight="1">
      <c r="A3103" s="126">
        <v>3105.0</v>
      </c>
      <c r="B3103" s="127"/>
      <c r="C3103" s="283" t="s">
        <v>18624</v>
      </c>
      <c r="D3103" s="126" t="s">
        <v>18625</v>
      </c>
      <c r="E3103" s="127"/>
      <c r="F3103" s="89" t="s">
        <v>18626</v>
      </c>
      <c r="G3103" s="126"/>
      <c r="H3103" s="126" t="s">
        <v>18627</v>
      </c>
      <c r="I3103" s="100"/>
      <c r="J3103" s="100" t="s">
        <v>18628</v>
      </c>
      <c r="K3103" s="130" t="s">
        <v>18629</v>
      </c>
      <c r="L3103" s="131">
        <v>43185.0</v>
      </c>
      <c r="M3103" s="134" t="s">
        <v>18630</v>
      </c>
      <c r="N3103" s="165"/>
      <c r="O3103" s="147"/>
      <c r="P3103" s="147"/>
      <c r="Q3103" s="166"/>
      <c r="R3103" s="165"/>
      <c r="S3103" s="167"/>
      <c r="T3103" s="168"/>
      <c r="U3103" s="165" t="s">
        <v>18585</v>
      </c>
      <c r="V3103" s="147"/>
      <c r="W3103" s="147"/>
      <c r="X3103" s="169"/>
      <c r="Y3103" s="169"/>
      <c r="Z3103" s="169"/>
      <c r="AA3103" s="169"/>
      <c r="AB3103" s="169"/>
      <c r="AC3103" s="169"/>
      <c r="AD3103" s="169"/>
      <c r="AE3103" s="169"/>
      <c r="AF3103" s="169"/>
      <c r="AG3103" s="169"/>
      <c r="AH3103" s="169"/>
      <c r="AI3103" s="169"/>
      <c r="AJ3103" s="169"/>
      <c r="AK3103" s="169"/>
      <c r="AL3103" s="169"/>
      <c r="AM3103" s="169"/>
      <c r="AN3103" s="169"/>
      <c r="AO3103" s="169"/>
      <c r="AP3103" s="169"/>
      <c r="AQ3103" s="169"/>
      <c r="AR3103" s="169"/>
      <c r="AS3103" s="169"/>
      <c r="AT3103" s="169"/>
      <c r="AU3103" s="169"/>
      <c r="AV3103" s="169"/>
      <c r="AW3103" s="169"/>
      <c r="AX3103" s="169"/>
      <c r="AY3103" s="169"/>
      <c r="AZ3103" s="169"/>
      <c r="BA3103" s="169"/>
      <c r="BB3103" s="169"/>
      <c r="BC3103" s="169"/>
      <c r="BD3103" s="169"/>
      <c r="BE3103" s="169"/>
      <c r="BF3103" s="169"/>
      <c r="BG3103" s="169"/>
      <c r="BH3103" s="169"/>
      <c r="BI3103" s="169"/>
      <c r="BJ3103" s="169"/>
      <c r="BK3103" s="169"/>
    </row>
    <row r="3104" ht="33.0" customHeight="1">
      <c r="A3104" s="148">
        <v>3106.0</v>
      </c>
      <c r="B3104" s="151"/>
      <c r="C3104" s="212" t="s">
        <v>18631</v>
      </c>
      <c r="D3104" s="148" t="s">
        <v>18632</v>
      </c>
      <c r="E3104" s="151"/>
      <c r="F3104" s="150" t="s">
        <v>17358</v>
      </c>
      <c r="G3104" s="148"/>
      <c r="H3104" s="148" t="s">
        <v>12127</v>
      </c>
      <c r="I3104" s="57"/>
      <c r="J3104" s="57" t="s">
        <v>18633</v>
      </c>
      <c r="K3104" s="154" t="s">
        <v>18634</v>
      </c>
      <c r="L3104" s="163">
        <v>43199.0</v>
      </c>
      <c r="M3104" s="160" t="s">
        <v>18635</v>
      </c>
      <c r="N3104" s="170"/>
      <c r="O3104" s="159"/>
      <c r="P3104" s="159"/>
      <c r="Q3104" s="171"/>
      <c r="R3104" s="170"/>
      <c r="S3104" s="173"/>
      <c r="T3104" s="174"/>
      <c r="U3104" s="170" t="s">
        <v>12896</v>
      </c>
      <c r="V3104" s="159"/>
      <c r="W3104" s="159"/>
      <c r="X3104" s="164"/>
      <c r="Y3104" s="164"/>
      <c r="Z3104" s="164"/>
      <c r="AA3104" s="164"/>
      <c r="AB3104" s="164"/>
      <c r="AC3104" s="164"/>
      <c r="AD3104" s="164"/>
      <c r="AE3104" s="164"/>
      <c r="AF3104" s="164"/>
      <c r="AG3104" s="164"/>
      <c r="AH3104" s="164"/>
      <c r="AI3104" s="164"/>
      <c r="AJ3104" s="164"/>
      <c r="AK3104" s="164"/>
      <c r="AL3104" s="164"/>
      <c r="AM3104" s="164"/>
      <c r="AN3104" s="164"/>
      <c r="AO3104" s="164"/>
      <c r="AP3104" s="164"/>
      <c r="AQ3104" s="164"/>
      <c r="AR3104" s="164"/>
      <c r="AS3104" s="164"/>
      <c r="AT3104" s="164"/>
      <c r="AU3104" s="164"/>
      <c r="AV3104" s="164"/>
      <c r="AW3104" s="164"/>
      <c r="AX3104" s="164"/>
      <c r="AY3104" s="164"/>
      <c r="AZ3104" s="164"/>
      <c r="BA3104" s="164"/>
      <c r="BB3104" s="164"/>
      <c r="BC3104" s="164"/>
      <c r="BD3104" s="164"/>
      <c r="BE3104" s="164"/>
      <c r="BF3104" s="164"/>
      <c r="BG3104" s="164"/>
      <c r="BH3104" s="164"/>
      <c r="BI3104" s="164"/>
      <c r="BJ3104" s="164"/>
      <c r="BK3104" s="164"/>
    </row>
    <row r="3105" ht="33.0" customHeight="1">
      <c r="A3105" s="126">
        <v>3107.0</v>
      </c>
      <c r="B3105" s="127"/>
      <c r="C3105" s="283" t="s">
        <v>14997</v>
      </c>
      <c r="D3105" s="126" t="s">
        <v>18636</v>
      </c>
      <c r="E3105" s="127"/>
      <c r="F3105" s="89" t="s">
        <v>8560</v>
      </c>
      <c r="G3105" s="126"/>
      <c r="H3105" s="126" t="s">
        <v>18446</v>
      </c>
      <c r="I3105" s="100"/>
      <c r="J3105" s="100" t="s">
        <v>18637</v>
      </c>
      <c r="K3105" s="130" t="s">
        <v>18638</v>
      </c>
      <c r="L3105" s="131">
        <v>43199.0</v>
      </c>
      <c r="M3105" s="134" t="s">
        <v>18639</v>
      </c>
      <c r="N3105" s="165"/>
      <c r="O3105" s="147"/>
      <c r="P3105" s="147"/>
      <c r="Q3105" s="166"/>
      <c r="R3105" s="165"/>
      <c r="S3105" s="167"/>
      <c r="T3105" s="168"/>
      <c r="U3105" s="165" t="s">
        <v>18052</v>
      </c>
      <c r="V3105" s="147"/>
      <c r="W3105" s="147"/>
      <c r="X3105" s="169"/>
      <c r="Y3105" s="169"/>
      <c r="Z3105" s="169"/>
      <c r="AA3105" s="169"/>
      <c r="AB3105" s="169"/>
      <c r="AC3105" s="169"/>
      <c r="AD3105" s="169"/>
      <c r="AE3105" s="169"/>
      <c r="AF3105" s="169"/>
      <c r="AG3105" s="169"/>
      <c r="AH3105" s="169"/>
      <c r="AI3105" s="169"/>
      <c r="AJ3105" s="169"/>
      <c r="AK3105" s="169"/>
      <c r="AL3105" s="169"/>
      <c r="AM3105" s="169"/>
      <c r="AN3105" s="169"/>
      <c r="AO3105" s="169"/>
      <c r="AP3105" s="169"/>
      <c r="AQ3105" s="169"/>
      <c r="AR3105" s="169"/>
      <c r="AS3105" s="169"/>
      <c r="AT3105" s="169"/>
      <c r="AU3105" s="169"/>
      <c r="AV3105" s="169"/>
      <c r="AW3105" s="169"/>
      <c r="AX3105" s="169"/>
      <c r="AY3105" s="169"/>
      <c r="AZ3105" s="169"/>
      <c r="BA3105" s="169"/>
      <c r="BB3105" s="169"/>
      <c r="BC3105" s="169"/>
      <c r="BD3105" s="169"/>
      <c r="BE3105" s="169"/>
      <c r="BF3105" s="169"/>
      <c r="BG3105" s="169"/>
      <c r="BH3105" s="169"/>
      <c r="BI3105" s="169"/>
      <c r="BJ3105" s="169"/>
      <c r="BK3105" s="169"/>
    </row>
    <row r="3106" ht="33.0" customHeight="1">
      <c r="A3106" s="362">
        <v>3108.0</v>
      </c>
      <c r="B3106" s="127"/>
      <c r="C3106" s="283" t="s">
        <v>18640</v>
      </c>
      <c r="D3106" s="126" t="s">
        <v>18641</v>
      </c>
      <c r="E3106" s="127"/>
      <c r="F3106" s="89" t="s">
        <v>18642</v>
      </c>
      <c r="G3106" s="126"/>
      <c r="H3106" s="126" t="s">
        <v>18643</v>
      </c>
      <c r="I3106" s="100"/>
      <c r="J3106" s="100" t="s">
        <v>18644</v>
      </c>
      <c r="K3106" s="130" t="s">
        <v>18645</v>
      </c>
      <c r="L3106" s="131">
        <v>43200.0</v>
      </c>
      <c r="M3106" s="134" t="s">
        <v>18646</v>
      </c>
      <c r="N3106" s="165"/>
      <c r="O3106" s="147"/>
      <c r="P3106" s="147"/>
      <c r="Q3106" s="166"/>
      <c r="R3106" s="165"/>
      <c r="S3106" s="167"/>
      <c r="T3106" s="168"/>
      <c r="U3106" s="165" t="s">
        <v>18514</v>
      </c>
      <c r="V3106" s="147"/>
      <c r="W3106" s="147"/>
      <c r="X3106" s="169"/>
      <c r="Y3106" s="169"/>
      <c r="Z3106" s="169"/>
      <c r="AA3106" s="169"/>
      <c r="AB3106" s="169"/>
      <c r="AC3106" s="169"/>
      <c r="AD3106" s="169"/>
      <c r="AE3106" s="169"/>
      <c r="AF3106" s="169"/>
      <c r="AG3106" s="169"/>
      <c r="AH3106" s="169"/>
      <c r="AI3106" s="169"/>
      <c r="AJ3106" s="169"/>
      <c r="AK3106" s="169"/>
      <c r="AL3106" s="169"/>
      <c r="AM3106" s="169"/>
      <c r="AN3106" s="169"/>
      <c r="AO3106" s="169"/>
      <c r="AP3106" s="169"/>
      <c r="AQ3106" s="169"/>
      <c r="AR3106" s="169"/>
      <c r="AS3106" s="169"/>
      <c r="AT3106" s="169"/>
      <c r="AU3106" s="169"/>
      <c r="AV3106" s="169"/>
      <c r="AW3106" s="169"/>
      <c r="AX3106" s="169"/>
      <c r="AY3106" s="169"/>
      <c r="AZ3106" s="169"/>
      <c r="BA3106" s="169"/>
      <c r="BB3106" s="169"/>
      <c r="BC3106" s="169"/>
      <c r="BD3106" s="169"/>
      <c r="BE3106" s="169"/>
      <c r="BF3106" s="169"/>
      <c r="BG3106" s="169"/>
      <c r="BH3106" s="169"/>
      <c r="BI3106" s="169"/>
      <c r="BJ3106" s="169"/>
      <c r="BK3106" s="169"/>
    </row>
    <row r="3107" ht="33.0" customHeight="1">
      <c r="A3107" s="148">
        <v>3109.0</v>
      </c>
      <c r="B3107" s="151"/>
      <c r="C3107" s="212" t="s">
        <v>18186</v>
      </c>
      <c r="D3107" s="148" t="s">
        <v>18647</v>
      </c>
      <c r="E3107" s="151"/>
      <c r="F3107" s="150" t="s">
        <v>8327</v>
      </c>
      <c r="G3107" s="148"/>
      <c r="H3107" s="148" t="s">
        <v>17068</v>
      </c>
      <c r="I3107" s="57"/>
      <c r="J3107" s="57" t="s">
        <v>18648</v>
      </c>
      <c r="K3107" s="154" t="s">
        <v>18649</v>
      </c>
      <c r="L3107" s="163">
        <v>43200.0</v>
      </c>
      <c r="M3107" s="160" t="s">
        <v>18650</v>
      </c>
      <c r="N3107" s="170"/>
      <c r="O3107" s="159"/>
      <c r="P3107" s="159"/>
      <c r="Q3107" s="171"/>
      <c r="R3107" s="170"/>
      <c r="S3107" s="173"/>
      <c r="T3107" s="174"/>
      <c r="U3107" s="170" t="s">
        <v>12283</v>
      </c>
      <c r="V3107" s="159"/>
      <c r="W3107" s="159"/>
      <c r="X3107" s="164"/>
      <c r="Y3107" s="164"/>
      <c r="Z3107" s="164"/>
      <c r="AA3107" s="164"/>
      <c r="AB3107" s="164"/>
      <c r="AC3107" s="164"/>
      <c r="AD3107" s="164"/>
      <c r="AE3107" s="164"/>
      <c r="AF3107" s="164"/>
      <c r="AG3107" s="164"/>
      <c r="AH3107" s="164"/>
      <c r="AI3107" s="164"/>
      <c r="AJ3107" s="164"/>
      <c r="AK3107" s="164"/>
      <c r="AL3107" s="164"/>
      <c r="AM3107" s="164"/>
      <c r="AN3107" s="164"/>
      <c r="AO3107" s="164"/>
      <c r="AP3107" s="164"/>
      <c r="AQ3107" s="164"/>
      <c r="AR3107" s="164"/>
      <c r="AS3107" s="164"/>
      <c r="AT3107" s="164"/>
      <c r="AU3107" s="164"/>
      <c r="AV3107" s="164"/>
      <c r="AW3107" s="164"/>
      <c r="AX3107" s="164"/>
      <c r="AY3107" s="164"/>
      <c r="AZ3107" s="164"/>
      <c r="BA3107" s="164"/>
      <c r="BB3107" s="164"/>
      <c r="BC3107" s="164"/>
      <c r="BD3107" s="164"/>
      <c r="BE3107" s="164"/>
      <c r="BF3107" s="164"/>
      <c r="BG3107" s="164"/>
      <c r="BH3107" s="164"/>
      <c r="BI3107" s="164"/>
      <c r="BJ3107" s="164"/>
      <c r="BK3107" s="164"/>
    </row>
    <row r="3108" ht="33.0" customHeight="1">
      <c r="A3108" s="126">
        <v>3110.0</v>
      </c>
      <c r="B3108" s="127"/>
      <c r="C3108" s="283" t="s">
        <v>18651</v>
      </c>
      <c r="D3108" s="126" t="s">
        <v>18613</v>
      </c>
      <c r="E3108" s="127"/>
      <c r="F3108" s="89" t="s">
        <v>18321</v>
      </c>
      <c r="G3108" s="126"/>
      <c r="H3108" s="126" t="s">
        <v>18322</v>
      </c>
      <c r="I3108" s="100"/>
      <c r="J3108" s="100" t="s">
        <v>18652</v>
      </c>
      <c r="K3108" s="130" t="s">
        <v>18653</v>
      </c>
      <c r="L3108" s="131">
        <v>43185.0</v>
      </c>
      <c r="M3108" s="134" t="s">
        <v>18654</v>
      </c>
      <c r="N3108" s="165"/>
      <c r="O3108" s="147"/>
      <c r="P3108" s="147"/>
      <c r="Q3108" s="166"/>
      <c r="R3108" s="165"/>
      <c r="S3108" s="167"/>
      <c r="T3108" s="168"/>
      <c r="U3108" s="165" t="s">
        <v>18655</v>
      </c>
      <c r="V3108" s="147"/>
      <c r="W3108" s="147"/>
      <c r="X3108" s="169"/>
      <c r="Y3108" s="169"/>
      <c r="Z3108" s="169"/>
      <c r="AA3108" s="169"/>
      <c r="AB3108" s="169"/>
      <c r="AC3108" s="169"/>
      <c r="AD3108" s="169"/>
      <c r="AE3108" s="169"/>
      <c r="AF3108" s="169"/>
      <c r="AG3108" s="169"/>
      <c r="AH3108" s="169"/>
      <c r="AI3108" s="169"/>
      <c r="AJ3108" s="169"/>
      <c r="AK3108" s="169"/>
      <c r="AL3108" s="169"/>
      <c r="AM3108" s="169"/>
      <c r="AN3108" s="169"/>
      <c r="AO3108" s="169"/>
      <c r="AP3108" s="169"/>
      <c r="AQ3108" s="169"/>
      <c r="AR3108" s="169"/>
      <c r="AS3108" s="169"/>
      <c r="AT3108" s="169"/>
      <c r="AU3108" s="169"/>
      <c r="AV3108" s="169"/>
      <c r="AW3108" s="169"/>
      <c r="AX3108" s="169"/>
      <c r="AY3108" s="169"/>
      <c r="AZ3108" s="169"/>
      <c r="BA3108" s="169"/>
      <c r="BB3108" s="169"/>
      <c r="BC3108" s="169"/>
      <c r="BD3108" s="169"/>
      <c r="BE3108" s="169"/>
      <c r="BF3108" s="169"/>
      <c r="BG3108" s="169"/>
      <c r="BH3108" s="169"/>
      <c r="BI3108" s="169"/>
      <c r="BJ3108" s="169"/>
      <c r="BK3108" s="169"/>
    </row>
    <row r="3109" ht="33.0" customHeight="1">
      <c r="A3109" s="148">
        <v>3111.0</v>
      </c>
      <c r="B3109" s="151"/>
      <c r="C3109" s="212" t="s">
        <v>18656</v>
      </c>
      <c r="D3109" s="148" t="s">
        <v>18632</v>
      </c>
      <c r="E3109" s="151"/>
      <c r="F3109" s="150" t="s">
        <v>17998</v>
      </c>
      <c r="G3109" s="148"/>
      <c r="H3109" s="148" t="s">
        <v>17999</v>
      </c>
      <c r="I3109" s="57"/>
      <c r="J3109" s="57" t="s">
        <v>18657</v>
      </c>
      <c r="K3109" s="154" t="s">
        <v>18658</v>
      </c>
      <c r="L3109" s="163">
        <v>43184.0</v>
      </c>
      <c r="M3109" s="160" t="s">
        <v>18659</v>
      </c>
      <c r="N3109" s="170"/>
      <c r="O3109" s="159"/>
      <c r="P3109" s="159"/>
      <c r="Q3109" s="171"/>
      <c r="R3109" s="170"/>
      <c r="S3109" s="173"/>
      <c r="T3109" s="174"/>
      <c r="U3109" s="170" t="s">
        <v>12283</v>
      </c>
      <c r="V3109" s="159"/>
      <c r="W3109" s="159"/>
      <c r="X3109" s="164"/>
      <c r="Y3109" s="164"/>
      <c r="Z3109" s="164"/>
      <c r="AA3109" s="164"/>
      <c r="AB3109" s="164"/>
      <c r="AC3109" s="164"/>
      <c r="AD3109" s="164"/>
      <c r="AE3109" s="164"/>
      <c r="AF3109" s="164"/>
      <c r="AG3109" s="164"/>
      <c r="AH3109" s="164"/>
      <c r="AI3109" s="164"/>
      <c r="AJ3109" s="164"/>
      <c r="AK3109" s="164"/>
      <c r="AL3109" s="164"/>
      <c r="AM3109" s="164"/>
      <c r="AN3109" s="164"/>
      <c r="AO3109" s="164"/>
      <c r="AP3109" s="164"/>
      <c r="AQ3109" s="164"/>
      <c r="AR3109" s="164"/>
      <c r="AS3109" s="164"/>
      <c r="AT3109" s="164"/>
      <c r="AU3109" s="164"/>
      <c r="AV3109" s="164"/>
      <c r="AW3109" s="164"/>
      <c r="AX3109" s="164"/>
      <c r="AY3109" s="164"/>
      <c r="AZ3109" s="164"/>
      <c r="BA3109" s="164"/>
      <c r="BB3109" s="164"/>
      <c r="BC3109" s="164"/>
      <c r="BD3109" s="164"/>
      <c r="BE3109" s="164"/>
      <c r="BF3109" s="164"/>
      <c r="BG3109" s="164"/>
      <c r="BH3109" s="164"/>
      <c r="BI3109" s="164"/>
      <c r="BJ3109" s="164"/>
      <c r="BK3109" s="164"/>
    </row>
    <row r="3110" ht="33.0" customHeight="1">
      <c r="A3110" s="126">
        <v>3112.0</v>
      </c>
      <c r="B3110" s="127"/>
      <c r="C3110" s="283" t="s">
        <v>18660</v>
      </c>
      <c r="D3110" s="126" t="s">
        <v>18613</v>
      </c>
      <c r="E3110" s="127"/>
      <c r="F3110" s="89" t="s">
        <v>13803</v>
      </c>
      <c r="G3110" s="126"/>
      <c r="H3110" s="126" t="s">
        <v>13804</v>
      </c>
      <c r="I3110" s="100"/>
      <c r="J3110" s="100" t="s">
        <v>18661</v>
      </c>
      <c r="K3110" s="130" t="s">
        <v>18662</v>
      </c>
      <c r="L3110" s="131">
        <v>43200.0</v>
      </c>
      <c r="M3110" s="134" t="s">
        <v>18663</v>
      </c>
      <c r="N3110" s="165"/>
      <c r="O3110" s="147"/>
      <c r="P3110" s="147"/>
      <c r="Q3110" s="166"/>
      <c r="R3110" s="165"/>
      <c r="S3110" s="167"/>
      <c r="T3110" s="168"/>
      <c r="U3110" s="165" t="s">
        <v>18664</v>
      </c>
      <c r="V3110" s="147"/>
      <c r="W3110" s="147"/>
      <c r="X3110" s="169"/>
      <c r="Y3110" s="169"/>
      <c r="Z3110" s="169"/>
      <c r="AA3110" s="169"/>
      <c r="AB3110" s="169"/>
      <c r="AC3110" s="169"/>
      <c r="AD3110" s="169"/>
      <c r="AE3110" s="169"/>
      <c r="AF3110" s="169"/>
      <c r="AG3110" s="169"/>
      <c r="AH3110" s="169"/>
      <c r="AI3110" s="169"/>
      <c r="AJ3110" s="169"/>
      <c r="AK3110" s="169"/>
      <c r="AL3110" s="169"/>
      <c r="AM3110" s="169"/>
      <c r="AN3110" s="169"/>
      <c r="AO3110" s="169"/>
      <c r="AP3110" s="169"/>
      <c r="AQ3110" s="169"/>
      <c r="AR3110" s="169"/>
      <c r="AS3110" s="169"/>
      <c r="AT3110" s="169"/>
      <c r="AU3110" s="169"/>
      <c r="AV3110" s="169"/>
      <c r="AW3110" s="169"/>
      <c r="AX3110" s="169"/>
      <c r="AY3110" s="169"/>
      <c r="AZ3110" s="169"/>
      <c r="BA3110" s="169"/>
      <c r="BB3110" s="169"/>
      <c r="BC3110" s="169"/>
      <c r="BD3110" s="169"/>
      <c r="BE3110" s="169"/>
      <c r="BF3110" s="169"/>
      <c r="BG3110" s="169"/>
      <c r="BH3110" s="169"/>
      <c r="BI3110" s="169"/>
      <c r="BJ3110" s="169"/>
      <c r="BK3110" s="169"/>
    </row>
    <row r="3111" ht="33.0" customHeight="1">
      <c r="A3111" s="148">
        <v>3113.0</v>
      </c>
      <c r="B3111" s="151"/>
      <c r="C3111" s="212" t="s">
        <v>18665</v>
      </c>
      <c r="D3111" s="148" t="s">
        <v>18618</v>
      </c>
      <c r="E3111" s="151"/>
      <c r="F3111" s="150" t="s">
        <v>15728</v>
      </c>
      <c r="G3111" s="148"/>
      <c r="H3111" s="148" t="s">
        <v>13564</v>
      </c>
      <c r="I3111" s="57"/>
      <c r="J3111" s="57" t="s">
        <v>18666</v>
      </c>
      <c r="K3111" s="154" t="s">
        <v>18667</v>
      </c>
      <c r="L3111" s="163">
        <v>43194.0</v>
      </c>
      <c r="M3111" s="160" t="s">
        <v>18668</v>
      </c>
      <c r="N3111" s="170"/>
      <c r="O3111" s="159"/>
      <c r="P3111" s="159"/>
      <c r="Q3111" s="171"/>
      <c r="R3111" s="170"/>
      <c r="S3111" s="173"/>
      <c r="T3111" s="174"/>
      <c r="U3111" s="170" t="s">
        <v>12283</v>
      </c>
      <c r="V3111" s="159"/>
      <c r="W3111" s="159"/>
      <c r="X3111" s="164"/>
      <c r="Y3111" s="164"/>
      <c r="Z3111" s="164"/>
      <c r="AA3111" s="164"/>
      <c r="AB3111" s="164"/>
      <c r="AC3111" s="164"/>
      <c r="AD3111" s="164"/>
      <c r="AE3111" s="164"/>
      <c r="AF3111" s="164"/>
      <c r="AG3111" s="164"/>
      <c r="AH3111" s="164"/>
      <c r="AI3111" s="164"/>
      <c r="AJ3111" s="164"/>
      <c r="AK3111" s="164"/>
      <c r="AL3111" s="164"/>
      <c r="AM3111" s="164"/>
      <c r="AN3111" s="164"/>
      <c r="AO3111" s="164"/>
      <c r="AP3111" s="164"/>
      <c r="AQ3111" s="164"/>
      <c r="AR3111" s="164"/>
      <c r="AS3111" s="164"/>
      <c r="AT3111" s="164"/>
      <c r="AU3111" s="164"/>
      <c r="AV3111" s="164"/>
      <c r="AW3111" s="164"/>
      <c r="AX3111" s="164"/>
      <c r="AY3111" s="164"/>
      <c r="AZ3111" s="164"/>
      <c r="BA3111" s="164"/>
      <c r="BB3111" s="164"/>
      <c r="BC3111" s="164"/>
      <c r="BD3111" s="164"/>
      <c r="BE3111" s="164"/>
      <c r="BF3111" s="164"/>
      <c r="BG3111" s="164"/>
      <c r="BH3111" s="164"/>
      <c r="BI3111" s="164"/>
      <c r="BJ3111" s="164"/>
      <c r="BK3111" s="164"/>
    </row>
    <row r="3112" ht="33.0" customHeight="1">
      <c r="A3112" s="126">
        <v>3114.0</v>
      </c>
      <c r="B3112" s="127"/>
      <c r="C3112" s="283" t="s">
        <v>18669</v>
      </c>
      <c r="D3112" s="126" t="s">
        <v>18670</v>
      </c>
      <c r="E3112" s="127"/>
      <c r="F3112" s="89" t="s">
        <v>18671</v>
      </c>
      <c r="G3112" s="126"/>
      <c r="H3112" s="362" t="s">
        <v>18672</v>
      </c>
      <c r="I3112" s="100"/>
      <c r="J3112" s="100" t="s">
        <v>18673</v>
      </c>
      <c r="K3112" s="130" t="s">
        <v>18674</v>
      </c>
      <c r="L3112" s="131">
        <v>43200.0</v>
      </c>
      <c r="M3112" s="134" t="s">
        <v>1042</v>
      </c>
      <c r="N3112" s="165"/>
      <c r="O3112" s="147"/>
      <c r="P3112" s="147"/>
      <c r="Q3112" s="166"/>
      <c r="R3112" s="165"/>
      <c r="S3112" s="167"/>
      <c r="T3112" s="168"/>
      <c r="U3112" s="165" t="s">
        <v>18675</v>
      </c>
      <c r="V3112" s="147"/>
      <c r="W3112" s="147"/>
      <c r="X3112" s="169"/>
      <c r="Y3112" s="169"/>
      <c r="Z3112" s="169"/>
      <c r="AA3112" s="169"/>
      <c r="AB3112" s="169"/>
      <c r="AC3112" s="169"/>
      <c r="AD3112" s="169"/>
      <c r="AE3112" s="169"/>
      <c r="AF3112" s="169"/>
      <c r="AG3112" s="169"/>
      <c r="AH3112" s="169"/>
      <c r="AI3112" s="169"/>
      <c r="AJ3112" s="169"/>
      <c r="AK3112" s="169"/>
      <c r="AL3112" s="169"/>
      <c r="AM3112" s="169"/>
      <c r="AN3112" s="169"/>
      <c r="AO3112" s="169"/>
      <c r="AP3112" s="169"/>
      <c r="AQ3112" s="169"/>
      <c r="AR3112" s="169"/>
      <c r="AS3112" s="169"/>
      <c r="AT3112" s="169"/>
      <c r="AU3112" s="169"/>
      <c r="AV3112" s="169"/>
      <c r="AW3112" s="169"/>
      <c r="AX3112" s="169"/>
      <c r="AY3112" s="169"/>
      <c r="AZ3112" s="169"/>
      <c r="BA3112" s="169"/>
      <c r="BB3112" s="169"/>
      <c r="BC3112" s="169"/>
      <c r="BD3112" s="169"/>
      <c r="BE3112" s="169"/>
      <c r="BF3112" s="169"/>
      <c r="BG3112" s="169"/>
      <c r="BH3112" s="169"/>
      <c r="BI3112" s="169"/>
      <c r="BJ3112" s="169"/>
      <c r="BK3112" s="169"/>
    </row>
    <row r="3113" ht="33.0" customHeight="1">
      <c r="A3113" s="148">
        <v>3115.0</v>
      </c>
      <c r="B3113" s="151"/>
      <c r="C3113" s="212" t="s">
        <v>18676</v>
      </c>
      <c r="D3113" s="148" t="s">
        <v>18677</v>
      </c>
      <c r="E3113" s="151"/>
      <c r="F3113" s="150" t="s">
        <v>17641</v>
      </c>
      <c r="G3113" s="148"/>
      <c r="H3113" s="148" t="s">
        <v>17642</v>
      </c>
      <c r="I3113" s="57"/>
      <c r="J3113" s="57" t="s">
        <v>18678</v>
      </c>
      <c r="K3113" s="154" t="s">
        <v>18679</v>
      </c>
      <c r="L3113" s="163">
        <v>43189.0</v>
      </c>
      <c r="M3113" s="160" t="s">
        <v>18680</v>
      </c>
      <c r="N3113" s="170"/>
      <c r="O3113" s="159"/>
      <c r="P3113" s="159"/>
      <c r="Q3113" s="171"/>
      <c r="R3113" s="170"/>
      <c r="S3113" s="173"/>
      <c r="T3113" s="174"/>
      <c r="U3113" s="170" t="s">
        <v>12283</v>
      </c>
      <c r="V3113" s="159"/>
      <c r="W3113" s="159"/>
      <c r="X3113" s="164"/>
      <c r="Y3113" s="164"/>
      <c r="Z3113" s="164"/>
      <c r="AA3113" s="164"/>
      <c r="AB3113" s="164"/>
      <c r="AC3113" s="164"/>
      <c r="AD3113" s="164"/>
      <c r="AE3113" s="164"/>
      <c r="AF3113" s="164"/>
      <c r="AG3113" s="164"/>
      <c r="AH3113" s="164"/>
      <c r="AI3113" s="164"/>
      <c r="AJ3113" s="164"/>
      <c r="AK3113" s="164"/>
      <c r="AL3113" s="164"/>
      <c r="AM3113" s="164"/>
      <c r="AN3113" s="164"/>
      <c r="AO3113" s="164"/>
      <c r="AP3113" s="164"/>
      <c r="AQ3113" s="164"/>
      <c r="AR3113" s="164"/>
      <c r="AS3113" s="164"/>
      <c r="AT3113" s="164"/>
      <c r="AU3113" s="164"/>
      <c r="AV3113" s="164"/>
      <c r="AW3113" s="164"/>
      <c r="AX3113" s="164"/>
      <c r="AY3113" s="164"/>
      <c r="AZ3113" s="164"/>
      <c r="BA3113" s="164"/>
      <c r="BB3113" s="164"/>
      <c r="BC3113" s="164"/>
      <c r="BD3113" s="164"/>
      <c r="BE3113" s="164"/>
      <c r="BF3113" s="164"/>
      <c r="BG3113" s="164"/>
      <c r="BH3113" s="164"/>
      <c r="BI3113" s="164"/>
      <c r="BJ3113" s="164"/>
      <c r="BK3113" s="164"/>
    </row>
    <row r="3114" ht="33.0" customHeight="1">
      <c r="A3114" s="126">
        <v>3116.0</v>
      </c>
      <c r="B3114" s="127"/>
      <c r="C3114" s="283" t="s">
        <v>18681</v>
      </c>
      <c r="D3114" s="126" t="s">
        <v>18647</v>
      </c>
      <c r="E3114" s="127"/>
      <c r="F3114" s="89" t="s">
        <v>18682</v>
      </c>
      <c r="G3114" s="126"/>
      <c r="H3114" s="126" t="s">
        <v>18683</v>
      </c>
      <c r="I3114" s="100"/>
      <c r="J3114" s="100" t="s">
        <v>18684</v>
      </c>
      <c r="K3114" s="130" t="s">
        <v>18685</v>
      </c>
      <c r="L3114" s="131">
        <v>43186.0</v>
      </c>
      <c r="M3114" s="134" t="s">
        <v>18686</v>
      </c>
      <c r="N3114" s="165"/>
      <c r="O3114" s="147"/>
      <c r="P3114" s="147"/>
      <c r="Q3114" s="166"/>
      <c r="R3114" s="165"/>
      <c r="S3114" s="167"/>
      <c r="T3114" s="168"/>
      <c r="U3114" s="165" t="s">
        <v>18687</v>
      </c>
      <c r="V3114" s="147"/>
      <c r="W3114" s="147"/>
      <c r="X3114" s="169"/>
      <c r="Y3114" s="169"/>
      <c r="Z3114" s="169"/>
      <c r="AA3114" s="169"/>
      <c r="AB3114" s="169"/>
      <c r="AC3114" s="169"/>
      <c r="AD3114" s="169"/>
      <c r="AE3114" s="169"/>
      <c r="AF3114" s="169"/>
      <c r="AG3114" s="169"/>
      <c r="AH3114" s="169"/>
      <c r="AI3114" s="169"/>
      <c r="AJ3114" s="169"/>
      <c r="AK3114" s="169"/>
      <c r="AL3114" s="169"/>
      <c r="AM3114" s="169"/>
      <c r="AN3114" s="169"/>
      <c r="AO3114" s="169"/>
      <c r="AP3114" s="169"/>
      <c r="AQ3114" s="169"/>
      <c r="AR3114" s="169"/>
      <c r="AS3114" s="169"/>
      <c r="AT3114" s="169"/>
      <c r="AU3114" s="169"/>
      <c r="AV3114" s="169"/>
      <c r="AW3114" s="169"/>
      <c r="AX3114" s="169"/>
      <c r="AY3114" s="169"/>
      <c r="AZ3114" s="169"/>
      <c r="BA3114" s="169"/>
      <c r="BB3114" s="169"/>
      <c r="BC3114" s="169"/>
      <c r="BD3114" s="169"/>
      <c r="BE3114" s="169"/>
      <c r="BF3114" s="169"/>
      <c r="BG3114" s="169"/>
      <c r="BH3114" s="169"/>
      <c r="BI3114" s="169"/>
      <c r="BJ3114" s="169"/>
      <c r="BK3114" s="169"/>
    </row>
    <row r="3115" ht="33.0" customHeight="1">
      <c r="A3115" s="126">
        <v>3117.0</v>
      </c>
      <c r="B3115" s="127"/>
      <c r="C3115" s="283" t="s">
        <v>18688</v>
      </c>
      <c r="D3115" s="126" t="s">
        <v>18689</v>
      </c>
      <c r="E3115" s="127"/>
      <c r="F3115" s="89" t="s">
        <v>17126</v>
      </c>
      <c r="G3115" s="126"/>
      <c r="H3115" s="126" t="s">
        <v>17127</v>
      </c>
      <c r="I3115" s="100"/>
      <c r="J3115" s="100" t="s">
        <v>18690</v>
      </c>
      <c r="K3115" s="130" t="s">
        <v>18691</v>
      </c>
      <c r="L3115" s="131">
        <v>43195.0</v>
      </c>
      <c r="M3115" s="134" t="s">
        <v>18692</v>
      </c>
      <c r="N3115" s="165"/>
      <c r="O3115" s="147"/>
      <c r="P3115" s="147"/>
      <c r="Q3115" s="166"/>
      <c r="R3115" s="165"/>
      <c r="S3115" s="167"/>
      <c r="T3115" s="168"/>
      <c r="U3115" s="165" t="s">
        <v>18248</v>
      </c>
      <c r="V3115" s="147"/>
      <c r="W3115" s="147"/>
      <c r="X3115" s="169"/>
      <c r="Y3115" s="169"/>
      <c r="Z3115" s="169"/>
      <c r="AA3115" s="169"/>
      <c r="AB3115" s="169"/>
      <c r="AC3115" s="169"/>
      <c r="AD3115" s="169"/>
      <c r="AE3115" s="169"/>
      <c r="AF3115" s="169"/>
      <c r="AG3115" s="169"/>
      <c r="AH3115" s="169"/>
      <c r="AI3115" s="169"/>
      <c r="AJ3115" s="169"/>
      <c r="AK3115" s="169"/>
      <c r="AL3115" s="169"/>
      <c r="AM3115" s="169"/>
      <c r="AN3115" s="169"/>
      <c r="AO3115" s="169"/>
      <c r="AP3115" s="169"/>
      <c r="AQ3115" s="169"/>
      <c r="AR3115" s="169"/>
      <c r="AS3115" s="169"/>
      <c r="AT3115" s="169"/>
      <c r="AU3115" s="169"/>
      <c r="AV3115" s="169"/>
      <c r="AW3115" s="169"/>
      <c r="AX3115" s="169"/>
      <c r="AY3115" s="169"/>
      <c r="AZ3115" s="169"/>
      <c r="BA3115" s="169"/>
      <c r="BB3115" s="169"/>
      <c r="BC3115" s="169"/>
      <c r="BD3115" s="169"/>
      <c r="BE3115" s="169"/>
      <c r="BF3115" s="169"/>
      <c r="BG3115" s="169"/>
      <c r="BH3115" s="169"/>
      <c r="BI3115" s="169"/>
      <c r="BJ3115" s="169"/>
      <c r="BK3115" s="169"/>
    </row>
    <row r="3116" ht="33.0" customHeight="1">
      <c r="A3116" s="148">
        <v>3118.0</v>
      </c>
      <c r="B3116" s="151"/>
      <c r="C3116" s="212" t="s">
        <v>18693</v>
      </c>
      <c r="D3116" s="148" t="s">
        <v>18694</v>
      </c>
      <c r="E3116" s="151"/>
      <c r="F3116" s="150" t="s">
        <v>17539</v>
      </c>
      <c r="G3116" s="148" t="s">
        <v>16473</v>
      </c>
      <c r="H3116" s="148" t="s">
        <v>17540</v>
      </c>
      <c r="I3116" s="57"/>
      <c r="J3116" s="57" t="s">
        <v>18695</v>
      </c>
      <c r="K3116" s="154" t="s">
        <v>18696</v>
      </c>
      <c r="L3116" s="163">
        <v>43185.0</v>
      </c>
      <c r="M3116" s="160" t="s">
        <v>18697</v>
      </c>
      <c r="N3116" s="170"/>
      <c r="O3116" s="159"/>
      <c r="P3116" s="159"/>
      <c r="Q3116" s="171"/>
      <c r="R3116" s="170"/>
      <c r="S3116" s="173"/>
      <c r="T3116" s="174"/>
      <c r="U3116" s="170" t="s">
        <v>12283</v>
      </c>
      <c r="V3116" s="159"/>
      <c r="W3116" s="159"/>
      <c r="X3116" s="164"/>
      <c r="Y3116" s="164"/>
      <c r="Z3116" s="164"/>
      <c r="AA3116" s="164"/>
      <c r="AB3116" s="164"/>
      <c r="AC3116" s="164"/>
      <c r="AD3116" s="164"/>
      <c r="AE3116" s="164"/>
      <c r="AF3116" s="164"/>
      <c r="AG3116" s="164"/>
      <c r="AH3116" s="164"/>
      <c r="AI3116" s="164"/>
      <c r="AJ3116" s="164"/>
      <c r="AK3116" s="164"/>
      <c r="AL3116" s="164"/>
      <c r="AM3116" s="164"/>
      <c r="AN3116" s="164"/>
      <c r="AO3116" s="164"/>
      <c r="AP3116" s="164"/>
      <c r="AQ3116" s="164"/>
      <c r="AR3116" s="164"/>
      <c r="AS3116" s="164"/>
      <c r="AT3116" s="164"/>
      <c r="AU3116" s="164"/>
      <c r="AV3116" s="164"/>
      <c r="AW3116" s="164"/>
      <c r="AX3116" s="164"/>
      <c r="AY3116" s="164"/>
      <c r="AZ3116" s="164"/>
      <c r="BA3116" s="164"/>
      <c r="BB3116" s="164"/>
      <c r="BC3116" s="164"/>
      <c r="BD3116" s="164"/>
      <c r="BE3116" s="164"/>
      <c r="BF3116" s="164"/>
      <c r="BG3116" s="164"/>
      <c r="BH3116" s="164"/>
      <c r="BI3116" s="164"/>
      <c r="BJ3116" s="164"/>
      <c r="BK3116" s="164"/>
    </row>
    <row r="3117" ht="33.0" customHeight="1">
      <c r="A3117" s="148">
        <v>3119.0</v>
      </c>
      <c r="B3117" s="151"/>
      <c r="C3117" s="212" t="s">
        <v>18698</v>
      </c>
      <c r="D3117" s="148" t="s">
        <v>18699</v>
      </c>
      <c r="E3117" s="151"/>
      <c r="F3117" s="150" t="s">
        <v>18139</v>
      </c>
      <c r="G3117" s="148"/>
      <c r="H3117" s="148" t="s">
        <v>18140</v>
      </c>
      <c r="I3117" s="57"/>
      <c r="J3117" s="57" t="s">
        <v>18700</v>
      </c>
      <c r="K3117" s="154" t="s">
        <v>18701</v>
      </c>
      <c r="L3117" s="163">
        <v>43187.0</v>
      </c>
      <c r="M3117" s="160" t="s">
        <v>18702</v>
      </c>
      <c r="N3117" s="170"/>
      <c r="O3117" s="159"/>
      <c r="P3117" s="159"/>
      <c r="Q3117" s="171"/>
      <c r="R3117" s="170"/>
      <c r="S3117" s="173"/>
      <c r="T3117" s="174"/>
      <c r="U3117" s="170" t="s">
        <v>12283</v>
      </c>
      <c r="V3117" s="159"/>
      <c r="W3117" s="159"/>
      <c r="X3117" s="164"/>
      <c r="Y3117" s="164"/>
      <c r="Z3117" s="164"/>
      <c r="AA3117" s="164"/>
      <c r="AB3117" s="164"/>
      <c r="AC3117" s="164"/>
      <c r="AD3117" s="164"/>
      <c r="AE3117" s="164"/>
      <c r="AF3117" s="164"/>
      <c r="AG3117" s="164"/>
      <c r="AH3117" s="164"/>
      <c r="AI3117" s="164"/>
      <c r="AJ3117" s="164"/>
      <c r="AK3117" s="164"/>
      <c r="AL3117" s="164"/>
      <c r="AM3117" s="164"/>
      <c r="AN3117" s="164"/>
      <c r="AO3117" s="164"/>
      <c r="AP3117" s="164"/>
      <c r="AQ3117" s="164"/>
      <c r="AR3117" s="164"/>
      <c r="AS3117" s="164"/>
      <c r="AT3117" s="164"/>
      <c r="AU3117" s="164"/>
      <c r="AV3117" s="164"/>
      <c r="AW3117" s="164"/>
      <c r="AX3117" s="164"/>
      <c r="AY3117" s="164"/>
      <c r="AZ3117" s="164"/>
      <c r="BA3117" s="164"/>
      <c r="BB3117" s="164"/>
      <c r="BC3117" s="164"/>
      <c r="BD3117" s="164"/>
      <c r="BE3117" s="164"/>
      <c r="BF3117" s="164"/>
      <c r="BG3117" s="164"/>
      <c r="BH3117" s="164"/>
      <c r="BI3117" s="164"/>
      <c r="BJ3117" s="164"/>
      <c r="BK3117" s="164"/>
    </row>
    <row r="3118" ht="33.0" customHeight="1">
      <c r="A3118" s="126">
        <v>3120.0</v>
      </c>
      <c r="B3118" s="127"/>
      <c r="C3118" s="283" t="s">
        <v>18703</v>
      </c>
      <c r="D3118" s="126" t="s">
        <v>18704</v>
      </c>
      <c r="E3118" s="127"/>
      <c r="F3118" s="89" t="s">
        <v>18139</v>
      </c>
      <c r="G3118" s="126"/>
      <c r="H3118" s="126" t="s">
        <v>18705</v>
      </c>
      <c r="I3118" s="100"/>
      <c r="J3118" s="100" t="s">
        <v>18706</v>
      </c>
      <c r="K3118" s="130" t="s">
        <v>18707</v>
      </c>
      <c r="L3118" s="131">
        <v>43195.0</v>
      </c>
      <c r="M3118" s="134" t="s">
        <v>18708</v>
      </c>
      <c r="N3118" s="165"/>
      <c r="O3118" s="147"/>
      <c r="P3118" s="147"/>
      <c r="Q3118" s="166"/>
      <c r="R3118" s="165"/>
      <c r="S3118" s="167"/>
      <c r="T3118" s="168"/>
      <c r="U3118" s="165" t="s">
        <v>18709</v>
      </c>
      <c r="V3118" s="147"/>
      <c r="W3118" s="147"/>
      <c r="X3118" s="169"/>
      <c r="Y3118" s="169"/>
      <c r="Z3118" s="169"/>
      <c r="AA3118" s="169"/>
      <c r="AB3118" s="169"/>
      <c r="AC3118" s="169"/>
      <c r="AD3118" s="169"/>
      <c r="AE3118" s="169"/>
      <c r="AF3118" s="169"/>
      <c r="AG3118" s="169"/>
      <c r="AH3118" s="169"/>
      <c r="AI3118" s="169"/>
      <c r="AJ3118" s="169"/>
      <c r="AK3118" s="169"/>
      <c r="AL3118" s="169"/>
      <c r="AM3118" s="169"/>
      <c r="AN3118" s="169"/>
      <c r="AO3118" s="169"/>
      <c r="AP3118" s="169"/>
      <c r="AQ3118" s="169"/>
      <c r="AR3118" s="169"/>
      <c r="AS3118" s="169"/>
      <c r="AT3118" s="169"/>
      <c r="AU3118" s="169"/>
      <c r="AV3118" s="169"/>
      <c r="AW3118" s="169"/>
      <c r="AX3118" s="169"/>
      <c r="AY3118" s="169"/>
      <c r="AZ3118" s="169"/>
      <c r="BA3118" s="169"/>
      <c r="BB3118" s="169"/>
      <c r="BC3118" s="169"/>
      <c r="BD3118" s="169"/>
      <c r="BE3118" s="169"/>
      <c r="BF3118" s="169"/>
      <c r="BG3118" s="169"/>
      <c r="BH3118" s="169"/>
      <c r="BI3118" s="169"/>
      <c r="BJ3118" s="169"/>
      <c r="BK3118" s="169"/>
    </row>
    <row r="3119" ht="33.0" customHeight="1">
      <c r="A3119" s="126">
        <v>3121.0</v>
      </c>
      <c r="B3119" s="127"/>
      <c r="C3119" s="283" t="s">
        <v>18710</v>
      </c>
      <c r="D3119" s="126" t="s">
        <v>18711</v>
      </c>
      <c r="E3119" s="127"/>
      <c r="F3119" s="89" t="s">
        <v>18712</v>
      </c>
      <c r="G3119" s="126"/>
      <c r="H3119" s="126" t="s">
        <v>18713</v>
      </c>
      <c r="I3119" s="100"/>
      <c r="J3119" s="100" t="s">
        <v>18714</v>
      </c>
      <c r="K3119" s="130" t="s">
        <v>18715</v>
      </c>
      <c r="L3119" s="131">
        <v>43195.0</v>
      </c>
      <c r="M3119" s="134" t="s">
        <v>18716</v>
      </c>
      <c r="N3119" s="165"/>
      <c r="O3119" s="147"/>
      <c r="P3119" s="147"/>
      <c r="Q3119" s="166"/>
      <c r="R3119" s="165"/>
      <c r="S3119" s="167"/>
      <c r="T3119" s="168"/>
      <c r="U3119" s="165" t="s">
        <v>18585</v>
      </c>
      <c r="V3119" s="147"/>
      <c r="W3119" s="147"/>
      <c r="X3119" s="169"/>
      <c r="Y3119" s="169"/>
      <c r="Z3119" s="169"/>
      <c r="AA3119" s="169"/>
      <c r="AB3119" s="169"/>
      <c r="AC3119" s="169"/>
      <c r="AD3119" s="169"/>
      <c r="AE3119" s="169"/>
      <c r="AF3119" s="169"/>
      <c r="AG3119" s="169"/>
      <c r="AH3119" s="169"/>
      <c r="AI3119" s="169"/>
      <c r="AJ3119" s="169"/>
      <c r="AK3119" s="169"/>
      <c r="AL3119" s="169"/>
      <c r="AM3119" s="169"/>
      <c r="AN3119" s="169"/>
      <c r="AO3119" s="169"/>
      <c r="AP3119" s="169"/>
      <c r="AQ3119" s="169"/>
      <c r="AR3119" s="169"/>
      <c r="AS3119" s="169"/>
      <c r="AT3119" s="169"/>
      <c r="AU3119" s="169"/>
      <c r="AV3119" s="169"/>
      <c r="AW3119" s="169"/>
      <c r="AX3119" s="169"/>
      <c r="AY3119" s="169"/>
      <c r="AZ3119" s="169"/>
      <c r="BA3119" s="169"/>
      <c r="BB3119" s="169"/>
      <c r="BC3119" s="169"/>
      <c r="BD3119" s="169"/>
      <c r="BE3119" s="169"/>
      <c r="BF3119" s="169"/>
      <c r="BG3119" s="169"/>
      <c r="BH3119" s="169"/>
      <c r="BI3119" s="169"/>
      <c r="BJ3119" s="169"/>
      <c r="BK3119" s="169"/>
    </row>
    <row r="3120" ht="33.0" customHeight="1">
      <c r="A3120" s="148">
        <v>3122.0</v>
      </c>
      <c r="B3120" s="151"/>
      <c r="C3120" s="212" t="s">
        <v>18717</v>
      </c>
      <c r="D3120" s="148" t="s">
        <v>18718</v>
      </c>
      <c r="E3120" s="151"/>
      <c r="F3120" s="150" t="s">
        <v>18719</v>
      </c>
      <c r="G3120" s="148"/>
      <c r="H3120" s="148" t="s">
        <v>18720</v>
      </c>
      <c r="I3120" s="57"/>
      <c r="J3120" s="57" t="s">
        <v>18721</v>
      </c>
      <c r="K3120" s="154" t="s">
        <v>18722</v>
      </c>
      <c r="L3120" s="163">
        <v>43195.0</v>
      </c>
      <c r="M3120" s="160" t="s">
        <v>18723</v>
      </c>
      <c r="N3120" s="170"/>
      <c r="O3120" s="159"/>
      <c r="P3120" s="159"/>
      <c r="Q3120" s="171"/>
      <c r="R3120" s="170"/>
      <c r="S3120" s="173"/>
      <c r="T3120" s="174"/>
      <c r="U3120" s="170"/>
      <c r="V3120" s="159"/>
      <c r="W3120" s="159"/>
      <c r="X3120" s="164"/>
      <c r="Y3120" s="164"/>
      <c r="Z3120" s="164"/>
      <c r="AA3120" s="164"/>
      <c r="AB3120" s="164"/>
      <c r="AC3120" s="164"/>
      <c r="AD3120" s="164"/>
      <c r="AE3120" s="164"/>
      <c r="AF3120" s="164"/>
      <c r="AG3120" s="164"/>
      <c r="AH3120" s="164"/>
      <c r="AI3120" s="164"/>
      <c r="AJ3120" s="164"/>
      <c r="AK3120" s="164"/>
      <c r="AL3120" s="164"/>
      <c r="AM3120" s="164"/>
      <c r="AN3120" s="164"/>
      <c r="AO3120" s="164"/>
      <c r="AP3120" s="164"/>
      <c r="AQ3120" s="164"/>
      <c r="AR3120" s="164"/>
      <c r="AS3120" s="164"/>
      <c r="AT3120" s="164"/>
      <c r="AU3120" s="164"/>
      <c r="AV3120" s="164"/>
      <c r="AW3120" s="164"/>
      <c r="AX3120" s="164"/>
      <c r="AY3120" s="164"/>
      <c r="AZ3120" s="164"/>
      <c r="BA3120" s="164"/>
      <c r="BB3120" s="164"/>
      <c r="BC3120" s="164"/>
      <c r="BD3120" s="164"/>
      <c r="BE3120" s="164"/>
      <c r="BF3120" s="164"/>
      <c r="BG3120" s="164"/>
      <c r="BH3120" s="164"/>
      <c r="BI3120" s="164"/>
      <c r="BJ3120" s="164"/>
      <c r="BK3120" s="164"/>
    </row>
    <row r="3121" ht="33.0" customHeight="1">
      <c r="A3121" s="126">
        <v>3123.0</v>
      </c>
      <c r="B3121" s="127"/>
      <c r="C3121" s="283" t="s">
        <v>18724</v>
      </c>
      <c r="D3121" s="126" t="s">
        <v>18725</v>
      </c>
      <c r="E3121" s="127"/>
      <c r="F3121" s="89" t="s">
        <v>18726</v>
      </c>
      <c r="G3121" s="126"/>
      <c r="H3121" s="126" t="s">
        <v>18727</v>
      </c>
      <c r="I3121" s="100"/>
      <c r="J3121" s="100" t="s">
        <v>18728</v>
      </c>
      <c r="K3121" s="126" t="s">
        <v>18729</v>
      </c>
      <c r="L3121" s="469">
        <v>43195.0</v>
      </c>
      <c r="M3121" s="477" t="s">
        <v>18730</v>
      </c>
      <c r="N3121" s="126"/>
      <c r="O3121" s="127"/>
      <c r="P3121" s="89"/>
      <c r="Q3121" s="126"/>
      <c r="R3121" s="126"/>
      <c r="S3121" s="100"/>
      <c r="T3121" s="100"/>
      <c r="U3121" s="130" t="s">
        <v>18731</v>
      </c>
      <c r="V3121" s="131"/>
      <c r="W3121" s="132"/>
      <c r="X3121" s="165"/>
      <c r="Y3121" s="147"/>
      <c r="Z3121" s="147"/>
      <c r="AA3121" s="166"/>
      <c r="AB3121" s="165"/>
      <c r="AC3121" s="167"/>
      <c r="AD3121" s="168"/>
      <c r="AE3121" s="165"/>
      <c r="AF3121" s="147"/>
      <c r="AG3121" s="147"/>
      <c r="AH3121" s="169"/>
      <c r="AI3121" s="169"/>
      <c r="AJ3121" s="169"/>
      <c r="AK3121" s="169"/>
      <c r="AL3121" s="169"/>
      <c r="AM3121" s="169"/>
      <c r="AN3121" s="169"/>
      <c r="AO3121" s="169"/>
      <c r="AP3121" s="169"/>
      <c r="AQ3121" s="169"/>
      <c r="AR3121" s="169"/>
      <c r="AS3121" s="169"/>
      <c r="AT3121" s="169"/>
      <c r="AU3121" s="169"/>
      <c r="AV3121" s="169"/>
      <c r="AW3121" s="169"/>
      <c r="AX3121" s="169"/>
      <c r="AY3121" s="169"/>
      <c r="AZ3121" s="169"/>
      <c r="BA3121" s="169"/>
      <c r="BB3121" s="169"/>
      <c r="BC3121" s="169"/>
      <c r="BD3121" s="169"/>
      <c r="BE3121" s="169"/>
      <c r="BF3121" s="169"/>
      <c r="BG3121" s="169"/>
      <c r="BH3121" s="169"/>
      <c r="BI3121" s="169"/>
      <c r="BJ3121" s="169"/>
      <c r="BK3121" s="169"/>
    </row>
    <row r="3122" ht="33.0" customHeight="1">
      <c r="A3122" s="148">
        <v>3124.0</v>
      </c>
      <c r="B3122" s="148"/>
      <c r="C3122" s="148" t="s">
        <v>15517</v>
      </c>
      <c r="D3122" s="148" t="s">
        <v>18732</v>
      </c>
      <c r="E3122" s="148"/>
      <c r="F3122" s="148" t="s">
        <v>18733</v>
      </c>
      <c r="G3122" s="148"/>
      <c r="H3122" s="148" t="s">
        <v>18734</v>
      </c>
      <c r="I3122" s="148"/>
      <c r="J3122" s="57" t="s">
        <v>18735</v>
      </c>
      <c r="K3122" s="148" t="s">
        <v>18736</v>
      </c>
      <c r="L3122" s="468">
        <v>43192.0</v>
      </c>
      <c r="M3122" s="157" t="s">
        <v>18737</v>
      </c>
      <c r="N3122" s="148"/>
      <c r="O3122" s="148"/>
      <c r="P3122" s="148"/>
      <c r="Q3122" s="148"/>
      <c r="R3122" s="148"/>
      <c r="S3122" s="148"/>
      <c r="T3122" s="148"/>
      <c r="U3122" s="148"/>
      <c r="V3122" s="148"/>
      <c r="W3122" s="148"/>
      <c r="X3122" s="148"/>
      <c r="Y3122" s="148"/>
      <c r="Z3122" s="148"/>
      <c r="AA3122" s="148"/>
      <c r="AB3122" s="148"/>
      <c r="AC3122" s="148"/>
      <c r="AD3122" s="148"/>
      <c r="AE3122" s="148"/>
      <c r="AF3122" s="148"/>
      <c r="AG3122" s="148"/>
      <c r="AH3122" s="148"/>
      <c r="AI3122" s="148"/>
      <c r="AJ3122" s="148"/>
      <c r="AK3122" s="148"/>
      <c r="AL3122" s="148"/>
      <c r="AM3122" s="148"/>
      <c r="AN3122" s="148"/>
      <c r="AO3122" s="148"/>
      <c r="AP3122" s="148"/>
      <c r="AQ3122" s="148"/>
      <c r="AR3122" s="148"/>
      <c r="AS3122" s="148"/>
      <c r="AT3122" s="148"/>
      <c r="AU3122" s="148"/>
      <c r="AV3122" s="148"/>
      <c r="AW3122" s="148"/>
      <c r="AX3122" s="148"/>
      <c r="AY3122" s="148"/>
      <c r="AZ3122" s="148"/>
      <c r="BA3122" s="148"/>
      <c r="BB3122" s="148"/>
      <c r="BC3122" s="148"/>
      <c r="BD3122" s="148"/>
      <c r="BE3122" s="148"/>
      <c r="BF3122" s="148"/>
      <c r="BG3122" s="148"/>
      <c r="BH3122" s="148"/>
      <c r="BI3122" s="148"/>
      <c r="BJ3122" s="148"/>
      <c r="BK3122" s="159"/>
    </row>
    <row r="3123" ht="33.0" customHeight="1">
      <c r="A3123" s="148">
        <v>3125.0</v>
      </c>
      <c r="B3123" s="151"/>
      <c r="C3123" s="212" t="s">
        <v>8836</v>
      </c>
      <c r="D3123" s="148" t="s">
        <v>18738</v>
      </c>
      <c r="E3123" s="151"/>
      <c r="F3123" s="150" t="s">
        <v>18739</v>
      </c>
      <c r="G3123" s="148"/>
      <c r="H3123" s="253" t="s">
        <v>18740</v>
      </c>
      <c r="I3123" s="57"/>
      <c r="J3123" s="57" t="s">
        <v>18741</v>
      </c>
      <c r="K3123" s="148" t="s">
        <v>18742</v>
      </c>
      <c r="L3123" s="468">
        <v>43203.0</v>
      </c>
      <c r="M3123" s="219" t="s">
        <v>18743</v>
      </c>
      <c r="N3123" s="148"/>
      <c r="O3123" s="151"/>
      <c r="P3123" s="150"/>
      <c r="Q3123" s="148"/>
      <c r="R3123" s="148"/>
      <c r="S3123" s="57"/>
      <c r="T3123" s="57"/>
      <c r="U3123" s="154" t="s">
        <v>18744</v>
      </c>
      <c r="V3123" s="163"/>
      <c r="W3123" s="156"/>
      <c r="X3123" s="170"/>
      <c r="Y3123" s="159"/>
      <c r="Z3123" s="159"/>
      <c r="AA3123" s="171"/>
      <c r="AB3123" s="170"/>
      <c r="AC3123" s="173"/>
      <c r="AD3123" s="174"/>
      <c r="AE3123" s="170"/>
      <c r="AF3123" s="159"/>
      <c r="AG3123" s="159"/>
      <c r="AH3123" s="164"/>
      <c r="AI3123" s="164"/>
      <c r="AJ3123" s="164"/>
      <c r="AK3123" s="164"/>
      <c r="AL3123" s="164"/>
      <c r="AM3123" s="164"/>
      <c r="AN3123" s="164"/>
      <c r="AO3123" s="164"/>
      <c r="AP3123" s="164"/>
      <c r="AQ3123" s="164"/>
      <c r="AR3123" s="164"/>
      <c r="AS3123" s="164"/>
      <c r="AT3123" s="164"/>
      <c r="AU3123" s="164"/>
      <c r="AV3123" s="164"/>
      <c r="AW3123" s="164"/>
      <c r="AX3123" s="164"/>
      <c r="AY3123" s="164"/>
      <c r="AZ3123" s="164"/>
      <c r="BA3123" s="164"/>
      <c r="BB3123" s="164"/>
      <c r="BC3123" s="164"/>
      <c r="BD3123" s="164"/>
      <c r="BE3123" s="164"/>
      <c r="BF3123" s="164"/>
      <c r="BG3123" s="164"/>
      <c r="BH3123" s="164"/>
      <c r="BI3123" s="164"/>
      <c r="BJ3123" s="164"/>
      <c r="BK3123" s="164"/>
    </row>
    <row r="3124" ht="33.0" customHeight="1">
      <c r="A3124" s="148">
        <v>3126.0</v>
      </c>
      <c r="B3124" s="151"/>
      <c r="C3124" s="212" t="s">
        <v>16554</v>
      </c>
      <c r="D3124" s="148" t="s">
        <v>18745</v>
      </c>
      <c r="E3124" s="151"/>
      <c r="F3124" s="150" t="s">
        <v>18746</v>
      </c>
      <c r="G3124" s="148"/>
      <c r="H3124" s="148" t="s">
        <v>18747</v>
      </c>
      <c r="I3124" s="57"/>
      <c r="J3124" s="57" t="s">
        <v>18748</v>
      </c>
      <c r="K3124" s="148" t="s">
        <v>18749</v>
      </c>
      <c r="L3124" s="468">
        <v>43188.0</v>
      </c>
      <c r="M3124" s="219" t="s">
        <v>18750</v>
      </c>
      <c r="N3124" s="148"/>
      <c r="O3124" s="151"/>
      <c r="P3124" s="150"/>
      <c r="Q3124" s="148"/>
      <c r="R3124" s="148"/>
      <c r="S3124" s="57"/>
      <c r="T3124" s="57"/>
      <c r="U3124" s="154" t="s">
        <v>657</v>
      </c>
      <c r="V3124" s="163"/>
      <c r="W3124" s="156"/>
      <c r="X3124" s="170"/>
      <c r="Y3124" s="159"/>
      <c r="Z3124" s="159"/>
      <c r="AA3124" s="171"/>
      <c r="AB3124" s="170"/>
      <c r="AC3124" s="173"/>
      <c r="AD3124" s="174"/>
      <c r="AE3124" s="170"/>
      <c r="AF3124" s="159"/>
      <c r="AG3124" s="159"/>
      <c r="AH3124" s="164"/>
      <c r="AI3124" s="164"/>
      <c r="AJ3124" s="164"/>
      <c r="AK3124" s="164"/>
      <c r="AL3124" s="164"/>
      <c r="AM3124" s="164"/>
      <c r="AN3124" s="164"/>
      <c r="AO3124" s="164"/>
      <c r="AP3124" s="164"/>
      <c r="AQ3124" s="164"/>
      <c r="AR3124" s="164"/>
      <c r="AS3124" s="164"/>
      <c r="AT3124" s="164"/>
      <c r="AU3124" s="164"/>
      <c r="AV3124" s="164"/>
      <c r="AW3124" s="164"/>
      <c r="AX3124" s="164"/>
      <c r="AY3124" s="164"/>
      <c r="AZ3124" s="164"/>
      <c r="BA3124" s="164"/>
      <c r="BB3124" s="164"/>
      <c r="BC3124" s="164"/>
      <c r="BD3124" s="164"/>
      <c r="BE3124" s="164"/>
      <c r="BF3124" s="164"/>
      <c r="BG3124" s="164"/>
      <c r="BH3124" s="164"/>
      <c r="BI3124" s="164"/>
      <c r="BJ3124" s="164"/>
      <c r="BK3124" s="164"/>
    </row>
    <row r="3125" ht="33.0" customHeight="1">
      <c r="A3125" s="126">
        <v>3127.0</v>
      </c>
      <c r="B3125" s="127"/>
      <c r="C3125" s="283" t="s">
        <v>8739</v>
      </c>
      <c r="D3125" s="126" t="s">
        <v>18738</v>
      </c>
      <c r="E3125" s="127"/>
      <c r="F3125" s="89" t="s">
        <v>18751</v>
      </c>
      <c r="G3125" s="126"/>
      <c r="H3125" s="126" t="s">
        <v>18752</v>
      </c>
      <c r="I3125" s="100"/>
      <c r="J3125" s="100" t="s">
        <v>18753</v>
      </c>
      <c r="K3125" s="126" t="s">
        <v>18754</v>
      </c>
      <c r="L3125" s="469">
        <v>43217.0</v>
      </c>
      <c r="M3125" s="477" t="s">
        <v>18755</v>
      </c>
      <c r="N3125" s="126"/>
      <c r="O3125" s="127"/>
      <c r="P3125" s="89"/>
      <c r="Q3125" s="126"/>
      <c r="R3125" s="126"/>
      <c r="S3125" s="100"/>
      <c r="T3125" s="100"/>
      <c r="U3125" s="130" t="s">
        <v>18756</v>
      </c>
      <c r="V3125" s="131"/>
      <c r="W3125" s="132"/>
      <c r="X3125" s="165"/>
      <c r="Y3125" s="147"/>
      <c r="Z3125" s="147"/>
      <c r="AA3125" s="166"/>
      <c r="AB3125" s="165"/>
      <c r="AC3125" s="167"/>
      <c r="AD3125" s="168"/>
      <c r="AE3125" s="165"/>
      <c r="AF3125" s="147"/>
      <c r="AG3125" s="147"/>
      <c r="AH3125" s="169"/>
      <c r="AI3125" s="169"/>
      <c r="AJ3125" s="169"/>
      <c r="AK3125" s="169"/>
      <c r="AL3125" s="169"/>
      <c r="AM3125" s="169"/>
      <c r="AN3125" s="169"/>
      <c r="AO3125" s="169"/>
      <c r="AP3125" s="169"/>
      <c r="AQ3125" s="169"/>
      <c r="AR3125" s="169"/>
      <c r="AS3125" s="169"/>
      <c r="AT3125" s="169"/>
      <c r="AU3125" s="169"/>
      <c r="AV3125" s="169"/>
      <c r="AW3125" s="169"/>
      <c r="AX3125" s="169"/>
      <c r="AY3125" s="169"/>
      <c r="AZ3125" s="169"/>
      <c r="BA3125" s="169"/>
      <c r="BB3125" s="169"/>
      <c r="BC3125" s="169"/>
      <c r="BD3125" s="169"/>
      <c r="BE3125" s="169"/>
      <c r="BF3125" s="169"/>
      <c r="BG3125" s="169"/>
      <c r="BH3125" s="169"/>
      <c r="BI3125" s="169"/>
      <c r="BJ3125" s="169"/>
      <c r="BK3125" s="169"/>
    </row>
    <row r="3126" ht="33.0" customHeight="1">
      <c r="A3126" s="126">
        <v>3128.0</v>
      </c>
      <c r="B3126" s="127"/>
      <c r="C3126" s="283" t="s">
        <v>18757</v>
      </c>
      <c r="D3126" s="126" t="s">
        <v>18745</v>
      </c>
      <c r="E3126" s="127"/>
      <c r="F3126" s="89" t="s">
        <v>18758</v>
      </c>
      <c r="G3126" s="126"/>
      <c r="H3126" s="126" t="s">
        <v>18759</v>
      </c>
      <c r="I3126" s="100"/>
      <c r="J3126" s="100" t="s">
        <v>18760</v>
      </c>
      <c r="K3126" s="126" t="s">
        <v>18761</v>
      </c>
      <c r="L3126" s="469">
        <v>43203.0</v>
      </c>
      <c r="M3126" s="477" t="s">
        <v>18762</v>
      </c>
      <c r="N3126" s="126"/>
      <c r="O3126" s="127"/>
      <c r="P3126" s="89"/>
      <c r="Q3126" s="126"/>
      <c r="R3126" s="126"/>
      <c r="S3126" s="100"/>
      <c r="T3126" s="100"/>
      <c r="U3126" s="130" t="s">
        <v>18763</v>
      </c>
      <c r="V3126" s="131"/>
      <c r="W3126" s="132"/>
      <c r="X3126" s="165"/>
      <c r="Y3126" s="147"/>
      <c r="Z3126" s="147"/>
      <c r="AA3126" s="166"/>
      <c r="AB3126" s="165"/>
      <c r="AC3126" s="167"/>
      <c r="AD3126" s="168"/>
      <c r="AE3126" s="165"/>
      <c r="AF3126" s="147"/>
      <c r="AG3126" s="147"/>
      <c r="AH3126" s="169"/>
      <c r="AI3126" s="169"/>
      <c r="AJ3126" s="169"/>
      <c r="AK3126" s="169"/>
      <c r="AL3126" s="169"/>
      <c r="AM3126" s="169"/>
      <c r="AN3126" s="169"/>
      <c r="AO3126" s="169"/>
      <c r="AP3126" s="169"/>
      <c r="AQ3126" s="169"/>
      <c r="AR3126" s="169"/>
      <c r="AS3126" s="169"/>
      <c r="AT3126" s="169"/>
      <c r="AU3126" s="169"/>
      <c r="AV3126" s="169"/>
      <c r="AW3126" s="169"/>
      <c r="AX3126" s="169"/>
      <c r="AY3126" s="169"/>
      <c r="AZ3126" s="169"/>
      <c r="BA3126" s="169"/>
      <c r="BB3126" s="169"/>
      <c r="BC3126" s="169"/>
      <c r="BD3126" s="169"/>
      <c r="BE3126" s="169"/>
      <c r="BF3126" s="169"/>
      <c r="BG3126" s="169"/>
      <c r="BH3126" s="169"/>
      <c r="BI3126" s="169"/>
      <c r="BJ3126" s="169"/>
      <c r="BK3126" s="169"/>
    </row>
    <row r="3127" ht="33.0" customHeight="1">
      <c r="A3127" s="148">
        <v>3129.0</v>
      </c>
      <c r="B3127" s="151"/>
      <c r="C3127" s="212" t="s">
        <v>18764</v>
      </c>
      <c r="D3127" s="148" t="s">
        <v>18765</v>
      </c>
      <c r="E3127" s="151"/>
      <c r="F3127" s="150" t="s">
        <v>18766</v>
      </c>
      <c r="G3127" s="148"/>
      <c r="H3127" s="148" t="s">
        <v>18767</v>
      </c>
      <c r="I3127" s="57"/>
      <c r="J3127" s="57" t="s">
        <v>18577</v>
      </c>
      <c r="K3127" s="148" t="s">
        <v>18768</v>
      </c>
      <c r="L3127" s="468">
        <v>43192.0</v>
      </c>
      <c r="M3127" s="219" t="s">
        <v>18769</v>
      </c>
      <c r="N3127" s="148"/>
      <c r="O3127" s="151"/>
      <c r="P3127" s="150"/>
      <c r="Q3127" s="148"/>
      <c r="R3127" s="148"/>
      <c r="S3127" s="57"/>
      <c r="T3127" s="57"/>
      <c r="U3127" s="154" t="s">
        <v>13114</v>
      </c>
      <c r="V3127" s="163"/>
      <c r="W3127" s="156"/>
      <c r="X3127" s="170"/>
      <c r="Y3127" s="159"/>
      <c r="Z3127" s="159"/>
      <c r="AA3127" s="171"/>
      <c r="AB3127" s="170"/>
      <c r="AC3127" s="173"/>
      <c r="AD3127" s="174"/>
      <c r="AE3127" s="170"/>
      <c r="AF3127" s="159"/>
      <c r="AG3127" s="159"/>
      <c r="AH3127" s="164"/>
      <c r="AI3127" s="164"/>
      <c r="AJ3127" s="164"/>
      <c r="AK3127" s="164"/>
      <c r="AL3127" s="164"/>
      <c r="AM3127" s="164"/>
      <c r="AN3127" s="164"/>
      <c r="AO3127" s="164"/>
      <c r="AP3127" s="164"/>
      <c r="AQ3127" s="164"/>
      <c r="AR3127" s="164"/>
      <c r="AS3127" s="164"/>
      <c r="AT3127" s="164"/>
      <c r="AU3127" s="164"/>
      <c r="AV3127" s="164"/>
      <c r="AW3127" s="164"/>
      <c r="AX3127" s="164"/>
      <c r="AY3127" s="164"/>
      <c r="AZ3127" s="164"/>
      <c r="BA3127" s="164"/>
      <c r="BB3127" s="164"/>
      <c r="BC3127" s="164"/>
      <c r="BD3127" s="164"/>
      <c r="BE3127" s="164"/>
      <c r="BF3127" s="164"/>
      <c r="BG3127" s="164"/>
      <c r="BH3127" s="164"/>
      <c r="BI3127" s="164"/>
      <c r="BJ3127" s="164"/>
      <c r="BK3127" s="164"/>
    </row>
    <row r="3128" ht="33.0" customHeight="1">
      <c r="A3128" s="148">
        <v>3130.0</v>
      </c>
      <c r="B3128" s="151"/>
      <c r="C3128" s="212" t="s">
        <v>18545</v>
      </c>
      <c r="D3128" s="148" t="s">
        <v>18770</v>
      </c>
      <c r="E3128" s="151"/>
      <c r="F3128" s="150" t="s">
        <v>18482</v>
      </c>
      <c r="G3128" s="148"/>
      <c r="H3128" s="148">
        <v>2.018002451E11</v>
      </c>
      <c r="I3128" s="57"/>
      <c r="J3128" s="57" t="s">
        <v>18771</v>
      </c>
      <c r="K3128" s="148" t="s">
        <v>18772</v>
      </c>
      <c r="L3128" s="468">
        <v>43192.0</v>
      </c>
      <c r="M3128" s="219" t="s">
        <v>18773</v>
      </c>
      <c r="N3128" s="148"/>
      <c r="O3128" s="151"/>
      <c r="P3128" s="150"/>
      <c r="Q3128" s="148"/>
      <c r="R3128" s="148"/>
      <c r="S3128" s="57"/>
      <c r="T3128" s="57"/>
      <c r="U3128" s="154" t="s">
        <v>13114</v>
      </c>
      <c r="V3128" s="163"/>
      <c r="W3128" s="156"/>
      <c r="X3128" s="170"/>
      <c r="Y3128" s="159"/>
      <c r="Z3128" s="159"/>
      <c r="AA3128" s="171"/>
      <c r="AB3128" s="170"/>
      <c r="AC3128" s="173"/>
      <c r="AD3128" s="174"/>
      <c r="AE3128" s="170"/>
      <c r="AF3128" s="159"/>
      <c r="AG3128" s="159"/>
      <c r="AH3128" s="164"/>
      <c r="AI3128" s="164"/>
      <c r="AJ3128" s="164"/>
      <c r="AK3128" s="164"/>
      <c r="AL3128" s="164"/>
      <c r="AM3128" s="164"/>
      <c r="AN3128" s="164"/>
      <c r="AO3128" s="164"/>
      <c r="AP3128" s="164"/>
      <c r="AQ3128" s="164"/>
      <c r="AR3128" s="164"/>
      <c r="AS3128" s="164"/>
      <c r="AT3128" s="164"/>
      <c r="AU3128" s="164"/>
      <c r="AV3128" s="164"/>
      <c r="AW3128" s="164"/>
      <c r="AX3128" s="164"/>
      <c r="AY3128" s="164"/>
      <c r="AZ3128" s="164"/>
      <c r="BA3128" s="164"/>
      <c r="BB3128" s="164"/>
      <c r="BC3128" s="164"/>
      <c r="BD3128" s="164"/>
      <c r="BE3128" s="164"/>
      <c r="BF3128" s="164"/>
      <c r="BG3128" s="164"/>
      <c r="BH3128" s="164"/>
      <c r="BI3128" s="164"/>
      <c r="BJ3128" s="164"/>
      <c r="BK3128" s="164"/>
    </row>
    <row r="3129" ht="33.0" customHeight="1">
      <c r="A3129" s="100">
        <v>3131.0</v>
      </c>
      <c r="B3129" s="100"/>
      <c r="C3129" s="100" t="s">
        <v>18774</v>
      </c>
      <c r="D3129" s="100" t="s">
        <v>18775</v>
      </c>
      <c r="E3129" s="100"/>
      <c r="F3129" s="100" t="s">
        <v>18776</v>
      </c>
      <c r="G3129" s="100"/>
      <c r="H3129" s="100" t="s">
        <v>18777</v>
      </c>
      <c r="I3129" s="100"/>
      <c r="J3129" s="100" t="s">
        <v>18778</v>
      </c>
      <c r="K3129" s="100" t="s">
        <v>18779</v>
      </c>
      <c r="L3129" s="478">
        <v>43201.0</v>
      </c>
      <c r="M3129" s="479" t="s">
        <v>18780</v>
      </c>
      <c r="N3129" s="100"/>
      <c r="O3129" s="100"/>
      <c r="P3129" s="100"/>
      <c r="Q3129" s="100"/>
      <c r="R3129" s="100"/>
      <c r="S3129" s="100"/>
      <c r="T3129" s="100"/>
      <c r="U3129" s="100" t="s">
        <v>18781</v>
      </c>
      <c r="V3129" s="100"/>
      <c r="W3129" s="100"/>
      <c r="X3129" s="100"/>
      <c r="Y3129" s="100"/>
      <c r="Z3129" s="100"/>
      <c r="AA3129" s="100"/>
      <c r="AB3129" s="100"/>
      <c r="AC3129" s="100"/>
      <c r="AD3129" s="100"/>
      <c r="AE3129" s="100"/>
      <c r="AF3129" s="100"/>
      <c r="AG3129" s="100"/>
      <c r="AH3129" s="100"/>
      <c r="AI3129" s="100"/>
      <c r="AJ3129" s="100"/>
      <c r="AK3129" s="100"/>
      <c r="AL3129" s="100"/>
      <c r="AM3129" s="100"/>
      <c r="AN3129" s="100"/>
      <c r="AO3129" s="100"/>
      <c r="AP3129" s="100"/>
      <c r="AQ3129" s="100"/>
      <c r="AR3129" s="100"/>
      <c r="AS3129" s="100"/>
      <c r="AT3129" s="100"/>
      <c r="AU3129" s="100"/>
      <c r="AV3129" s="100"/>
      <c r="AW3129" s="100"/>
      <c r="AX3129" s="100"/>
      <c r="AY3129" s="100"/>
      <c r="AZ3129" s="100"/>
      <c r="BA3129" s="100"/>
      <c r="BB3129" s="100"/>
      <c r="BC3129" s="100"/>
      <c r="BD3129" s="100"/>
      <c r="BE3129" s="100"/>
      <c r="BF3129" s="100"/>
      <c r="BG3129" s="100"/>
      <c r="BH3129" s="100"/>
      <c r="BI3129" s="100"/>
      <c r="BJ3129" s="100"/>
      <c r="BK3129" s="406"/>
    </row>
    <row r="3130" ht="33.0" customHeight="1">
      <c r="A3130" s="126">
        <v>3132.0</v>
      </c>
      <c r="B3130" s="127"/>
      <c r="C3130" s="283" t="s">
        <v>18782</v>
      </c>
      <c r="D3130" s="126" t="s">
        <v>18783</v>
      </c>
      <c r="E3130" s="127"/>
      <c r="F3130" s="89" t="s">
        <v>17756</v>
      </c>
      <c r="G3130" s="126"/>
      <c r="H3130" s="126" t="s">
        <v>18784</v>
      </c>
      <c r="I3130" s="100"/>
      <c r="J3130" s="100" t="s">
        <v>18785</v>
      </c>
      <c r="K3130" s="126" t="s">
        <v>18786</v>
      </c>
      <c r="L3130" s="469">
        <v>43199.0</v>
      </c>
      <c r="M3130" s="477" t="s">
        <v>18787</v>
      </c>
      <c r="N3130" s="126"/>
      <c r="O3130" s="127"/>
      <c r="P3130" s="89"/>
      <c r="Q3130" s="126"/>
      <c r="R3130" s="126"/>
      <c r="S3130" s="100"/>
      <c r="T3130" s="100"/>
      <c r="U3130" s="480" t="s">
        <v>18788</v>
      </c>
      <c r="V3130" s="131"/>
      <c r="W3130" s="132"/>
      <c r="X3130" s="165"/>
      <c r="Y3130" s="147"/>
      <c r="Z3130" s="147"/>
      <c r="AA3130" s="166"/>
      <c r="AB3130" s="165"/>
      <c r="AC3130" s="167"/>
      <c r="AD3130" s="168"/>
      <c r="AE3130" s="165"/>
      <c r="AF3130" s="147"/>
      <c r="AG3130" s="147"/>
      <c r="AH3130" s="169"/>
      <c r="AI3130" s="169"/>
      <c r="AJ3130" s="169"/>
      <c r="AK3130" s="169"/>
      <c r="AL3130" s="169"/>
      <c r="AM3130" s="169"/>
      <c r="AN3130" s="169"/>
      <c r="AO3130" s="169"/>
      <c r="AP3130" s="169"/>
      <c r="AQ3130" s="169"/>
      <c r="AR3130" s="169"/>
      <c r="AS3130" s="169"/>
      <c r="AT3130" s="169"/>
      <c r="AU3130" s="169"/>
      <c r="AV3130" s="169"/>
      <c r="AW3130" s="169"/>
      <c r="AX3130" s="169"/>
      <c r="AY3130" s="169"/>
      <c r="AZ3130" s="169"/>
      <c r="BA3130" s="169"/>
      <c r="BB3130" s="169"/>
      <c r="BC3130" s="169"/>
      <c r="BD3130" s="169"/>
      <c r="BE3130" s="169"/>
      <c r="BF3130" s="169"/>
      <c r="BG3130" s="169"/>
      <c r="BH3130" s="169"/>
      <c r="BI3130" s="169"/>
      <c r="BJ3130" s="169"/>
      <c r="BK3130" s="169"/>
    </row>
    <row r="3131" ht="33.0" customHeight="1">
      <c r="A3131" s="126">
        <v>3133.0</v>
      </c>
      <c r="B3131" s="127"/>
      <c r="C3131" s="283" t="s">
        <v>18789</v>
      </c>
      <c r="D3131" s="126" t="s">
        <v>18790</v>
      </c>
      <c r="E3131" s="127"/>
      <c r="F3131" s="89" t="s">
        <v>11977</v>
      </c>
      <c r="G3131" s="126"/>
      <c r="H3131" s="126" t="s">
        <v>15781</v>
      </c>
      <c r="I3131" s="100"/>
      <c r="J3131" s="100" t="s">
        <v>18791</v>
      </c>
      <c r="K3131" s="126" t="s">
        <v>18792</v>
      </c>
      <c r="L3131" s="469">
        <v>43187.0</v>
      </c>
      <c r="M3131" s="477" t="s">
        <v>15608</v>
      </c>
      <c r="N3131" s="126"/>
      <c r="O3131" s="127"/>
      <c r="P3131" s="89"/>
      <c r="Q3131" s="126"/>
      <c r="R3131" s="126"/>
      <c r="S3131" s="100"/>
      <c r="T3131" s="100"/>
      <c r="U3131" s="130" t="s">
        <v>18793</v>
      </c>
      <c r="V3131" s="131"/>
      <c r="W3131" s="132"/>
      <c r="X3131" s="165"/>
      <c r="Y3131" s="147"/>
      <c r="Z3131" s="147"/>
      <c r="AA3131" s="166"/>
      <c r="AB3131" s="165"/>
      <c r="AC3131" s="167"/>
      <c r="AD3131" s="168"/>
      <c r="AE3131" s="165"/>
      <c r="AF3131" s="147"/>
      <c r="AG3131" s="147"/>
      <c r="AH3131" s="169"/>
      <c r="AI3131" s="169"/>
      <c r="AJ3131" s="169"/>
      <c r="AK3131" s="169"/>
      <c r="AL3131" s="169"/>
      <c r="AM3131" s="169"/>
      <c r="AN3131" s="169"/>
      <c r="AO3131" s="169"/>
      <c r="AP3131" s="169"/>
      <c r="AQ3131" s="169"/>
      <c r="AR3131" s="169"/>
      <c r="AS3131" s="169"/>
      <c r="AT3131" s="169"/>
      <c r="AU3131" s="169"/>
      <c r="AV3131" s="169"/>
      <c r="AW3131" s="169"/>
      <c r="AX3131" s="169"/>
      <c r="AY3131" s="169"/>
      <c r="AZ3131" s="169"/>
      <c r="BA3131" s="169"/>
      <c r="BB3131" s="169"/>
      <c r="BC3131" s="169"/>
      <c r="BD3131" s="169"/>
      <c r="BE3131" s="169"/>
      <c r="BF3131" s="169"/>
      <c r="BG3131" s="169"/>
      <c r="BH3131" s="169"/>
      <c r="BI3131" s="169"/>
      <c r="BJ3131" s="169"/>
      <c r="BK3131" s="169"/>
    </row>
    <row r="3132" ht="33.0" customHeight="1">
      <c r="A3132" s="148">
        <v>3134.0</v>
      </c>
      <c r="B3132" s="151"/>
      <c r="C3132" s="212" t="s">
        <v>15517</v>
      </c>
      <c r="D3132" s="148" t="s">
        <v>18794</v>
      </c>
      <c r="E3132" s="151"/>
      <c r="F3132" s="150" t="s">
        <v>18795</v>
      </c>
      <c r="G3132" s="148"/>
      <c r="H3132" s="148" t="s">
        <v>18796</v>
      </c>
      <c r="I3132" s="57"/>
      <c r="J3132" s="57" t="s">
        <v>18797</v>
      </c>
      <c r="K3132" s="148" t="s">
        <v>18798</v>
      </c>
      <c r="L3132" s="468"/>
      <c r="M3132" s="219" t="s">
        <v>18799</v>
      </c>
      <c r="N3132" s="148"/>
      <c r="O3132" s="151"/>
      <c r="P3132" s="150"/>
      <c r="Q3132" s="148"/>
      <c r="R3132" s="148"/>
      <c r="S3132" s="57"/>
      <c r="T3132" s="57"/>
      <c r="U3132" s="154"/>
      <c r="V3132" s="163"/>
      <c r="W3132" s="156"/>
      <c r="X3132" s="170"/>
      <c r="Y3132" s="159"/>
      <c r="Z3132" s="159"/>
      <c r="AA3132" s="171"/>
      <c r="AB3132" s="170"/>
      <c r="AC3132" s="173"/>
      <c r="AD3132" s="174"/>
      <c r="AE3132" s="170"/>
      <c r="AF3132" s="159"/>
      <c r="AG3132" s="159"/>
      <c r="AH3132" s="164"/>
      <c r="AI3132" s="164"/>
      <c r="AJ3132" s="164"/>
      <c r="AK3132" s="164"/>
      <c r="AL3132" s="164"/>
      <c r="AM3132" s="164"/>
      <c r="AN3132" s="164"/>
      <c r="AO3132" s="164"/>
      <c r="AP3132" s="164"/>
      <c r="AQ3132" s="164"/>
      <c r="AR3132" s="164"/>
      <c r="AS3132" s="164"/>
      <c r="AT3132" s="164"/>
      <c r="AU3132" s="164"/>
      <c r="AV3132" s="164"/>
      <c r="AW3132" s="164"/>
      <c r="AX3132" s="164"/>
      <c r="AY3132" s="164"/>
      <c r="AZ3132" s="164"/>
      <c r="BA3132" s="164"/>
      <c r="BB3132" s="164"/>
      <c r="BC3132" s="164"/>
      <c r="BD3132" s="164"/>
      <c r="BE3132" s="164"/>
      <c r="BF3132" s="164"/>
      <c r="BG3132" s="164"/>
      <c r="BH3132" s="164"/>
      <c r="BI3132" s="164"/>
      <c r="BJ3132" s="164"/>
      <c r="BK3132" s="164"/>
    </row>
    <row r="3133" ht="33.0" customHeight="1">
      <c r="A3133" s="148">
        <v>3135.0</v>
      </c>
      <c r="B3133" s="151"/>
      <c r="C3133" s="212" t="s">
        <v>18800</v>
      </c>
      <c r="D3133" s="148" t="s">
        <v>18801</v>
      </c>
      <c r="E3133" s="151"/>
      <c r="F3133" s="150" t="s">
        <v>17998</v>
      </c>
      <c r="G3133" s="148"/>
      <c r="H3133" s="148" t="s">
        <v>17999</v>
      </c>
      <c r="I3133" s="57"/>
      <c r="J3133" s="57" t="s">
        <v>18802</v>
      </c>
      <c r="K3133" s="148" t="s">
        <v>18803</v>
      </c>
      <c r="L3133" s="468">
        <v>43190.0</v>
      </c>
      <c r="M3133" s="219" t="s">
        <v>18804</v>
      </c>
      <c r="N3133" s="148"/>
      <c r="O3133" s="151"/>
      <c r="P3133" s="150"/>
      <c r="Q3133" s="148"/>
      <c r="R3133" s="148"/>
      <c r="S3133" s="57"/>
      <c r="T3133" s="57"/>
      <c r="U3133" s="154" t="s">
        <v>12896</v>
      </c>
      <c r="V3133" s="163"/>
      <c r="W3133" s="156"/>
      <c r="X3133" s="170"/>
      <c r="Y3133" s="159"/>
      <c r="Z3133" s="159"/>
      <c r="AA3133" s="171"/>
      <c r="AB3133" s="170"/>
      <c r="AC3133" s="173"/>
      <c r="AD3133" s="174"/>
      <c r="AE3133" s="170"/>
      <c r="AF3133" s="159"/>
      <c r="AG3133" s="159"/>
      <c r="AH3133" s="164"/>
      <c r="AI3133" s="164"/>
      <c r="AJ3133" s="164"/>
      <c r="AK3133" s="164"/>
      <c r="AL3133" s="164"/>
      <c r="AM3133" s="164"/>
      <c r="AN3133" s="164"/>
      <c r="AO3133" s="164"/>
      <c r="AP3133" s="164"/>
      <c r="AQ3133" s="164"/>
      <c r="AR3133" s="164"/>
      <c r="AS3133" s="164"/>
      <c r="AT3133" s="164"/>
      <c r="AU3133" s="164"/>
      <c r="AV3133" s="164"/>
      <c r="AW3133" s="164"/>
      <c r="AX3133" s="164"/>
      <c r="AY3133" s="164"/>
      <c r="AZ3133" s="164"/>
      <c r="BA3133" s="164"/>
      <c r="BB3133" s="164"/>
      <c r="BC3133" s="164"/>
      <c r="BD3133" s="164"/>
      <c r="BE3133" s="164"/>
      <c r="BF3133" s="164"/>
      <c r="BG3133" s="164"/>
      <c r="BH3133" s="164"/>
      <c r="BI3133" s="164"/>
      <c r="BJ3133" s="164"/>
      <c r="BK3133" s="164"/>
    </row>
    <row r="3134" ht="33.0" customHeight="1">
      <c r="A3134" s="148">
        <v>3136.0</v>
      </c>
      <c r="B3134" s="151"/>
      <c r="C3134" s="212" t="s">
        <v>18376</v>
      </c>
      <c r="D3134" s="148" t="s">
        <v>18801</v>
      </c>
      <c r="E3134" s="151"/>
      <c r="F3134" s="150" t="s">
        <v>15706</v>
      </c>
      <c r="G3134" s="148"/>
      <c r="H3134" s="148" t="s">
        <v>16444</v>
      </c>
      <c r="I3134" s="57"/>
      <c r="J3134" s="57" t="s">
        <v>18805</v>
      </c>
      <c r="K3134" s="148" t="s">
        <v>18806</v>
      </c>
      <c r="L3134" s="468">
        <v>43190.0</v>
      </c>
      <c r="M3134" s="219" t="s">
        <v>18807</v>
      </c>
      <c r="N3134" s="148"/>
      <c r="O3134" s="151"/>
      <c r="P3134" s="150"/>
      <c r="Q3134" s="148"/>
      <c r="R3134" s="148"/>
      <c r="S3134" s="57"/>
      <c r="T3134" s="57"/>
      <c r="U3134" s="154" t="s">
        <v>12283</v>
      </c>
      <c r="V3134" s="163"/>
      <c r="W3134" s="156"/>
      <c r="X3134" s="170"/>
      <c r="Y3134" s="159"/>
      <c r="Z3134" s="159"/>
      <c r="AA3134" s="171"/>
      <c r="AB3134" s="170"/>
      <c r="AC3134" s="173"/>
      <c r="AD3134" s="174"/>
      <c r="AE3134" s="170"/>
      <c r="AF3134" s="159"/>
      <c r="AG3134" s="159"/>
      <c r="AH3134" s="164"/>
      <c r="AI3134" s="164"/>
      <c r="AJ3134" s="164"/>
      <c r="AK3134" s="164"/>
      <c r="AL3134" s="164"/>
      <c r="AM3134" s="164"/>
      <c r="AN3134" s="164"/>
      <c r="AO3134" s="164"/>
      <c r="AP3134" s="164"/>
      <c r="AQ3134" s="164"/>
      <c r="AR3134" s="164"/>
      <c r="AS3134" s="164"/>
      <c r="AT3134" s="164"/>
      <c r="AU3134" s="164"/>
      <c r="AV3134" s="164"/>
      <c r="AW3134" s="164"/>
      <c r="AX3134" s="164"/>
      <c r="AY3134" s="164"/>
      <c r="AZ3134" s="164"/>
      <c r="BA3134" s="164"/>
      <c r="BB3134" s="164"/>
      <c r="BC3134" s="164"/>
      <c r="BD3134" s="164"/>
      <c r="BE3134" s="164"/>
      <c r="BF3134" s="164"/>
      <c r="BG3134" s="164"/>
      <c r="BH3134" s="164"/>
      <c r="BI3134" s="164"/>
      <c r="BJ3134" s="164"/>
      <c r="BK3134" s="164"/>
    </row>
    <row r="3135" ht="33.0" customHeight="1">
      <c r="A3135" s="126">
        <v>3137.0</v>
      </c>
      <c r="B3135" s="127"/>
      <c r="C3135" s="283" t="s">
        <v>18808</v>
      </c>
      <c r="D3135" s="126" t="s">
        <v>18809</v>
      </c>
      <c r="E3135" s="127"/>
      <c r="F3135" s="89" t="s">
        <v>18810</v>
      </c>
      <c r="G3135" s="126"/>
      <c r="H3135" s="126" t="s">
        <v>18811</v>
      </c>
      <c r="I3135" s="100"/>
      <c r="J3135" s="100" t="s">
        <v>18812</v>
      </c>
      <c r="K3135" s="126" t="s">
        <v>18813</v>
      </c>
      <c r="L3135" s="469">
        <v>43192.0</v>
      </c>
      <c r="M3135" s="477" t="s">
        <v>18814</v>
      </c>
      <c r="N3135" s="126"/>
      <c r="O3135" s="127"/>
      <c r="P3135" s="89"/>
      <c r="Q3135" s="126"/>
      <c r="R3135" s="126"/>
      <c r="S3135" s="100"/>
      <c r="T3135" s="100"/>
      <c r="U3135" s="130" t="s">
        <v>18815</v>
      </c>
      <c r="V3135" s="131"/>
      <c r="W3135" s="132"/>
      <c r="X3135" s="165"/>
      <c r="Y3135" s="147"/>
      <c r="Z3135" s="147"/>
      <c r="AA3135" s="166"/>
      <c r="AB3135" s="165"/>
      <c r="AC3135" s="167"/>
      <c r="AD3135" s="168"/>
      <c r="AE3135" s="165"/>
      <c r="AF3135" s="147"/>
      <c r="AG3135" s="147"/>
      <c r="AH3135" s="169"/>
      <c r="AI3135" s="169"/>
      <c r="AJ3135" s="169"/>
      <c r="AK3135" s="169"/>
      <c r="AL3135" s="169"/>
      <c r="AM3135" s="169"/>
      <c r="AN3135" s="169"/>
      <c r="AO3135" s="169"/>
      <c r="AP3135" s="169"/>
      <c r="AQ3135" s="169"/>
      <c r="AR3135" s="169"/>
      <c r="AS3135" s="169"/>
      <c r="AT3135" s="169"/>
      <c r="AU3135" s="169"/>
      <c r="AV3135" s="169"/>
      <c r="AW3135" s="169"/>
      <c r="AX3135" s="169"/>
      <c r="AY3135" s="169"/>
      <c r="AZ3135" s="169"/>
      <c r="BA3135" s="169"/>
      <c r="BB3135" s="169"/>
      <c r="BC3135" s="169"/>
      <c r="BD3135" s="169"/>
      <c r="BE3135" s="169"/>
      <c r="BF3135" s="169"/>
      <c r="BG3135" s="169"/>
      <c r="BH3135" s="169"/>
      <c r="BI3135" s="169"/>
      <c r="BJ3135" s="169"/>
      <c r="BK3135" s="169"/>
    </row>
    <row r="3136" ht="33.0" customHeight="1">
      <c r="A3136" s="148">
        <v>3138.0</v>
      </c>
      <c r="B3136" s="151"/>
      <c r="C3136" s="212" t="s">
        <v>12522</v>
      </c>
      <c r="D3136" s="148" t="s">
        <v>18816</v>
      </c>
      <c r="E3136" s="151"/>
      <c r="F3136" s="150" t="s">
        <v>16905</v>
      </c>
      <c r="G3136" s="148"/>
      <c r="H3136" s="148" t="s">
        <v>18817</v>
      </c>
      <c r="I3136" s="57"/>
      <c r="J3136" s="57" t="s">
        <v>18818</v>
      </c>
      <c r="K3136" s="148" t="s">
        <v>18819</v>
      </c>
      <c r="L3136" s="468">
        <v>43203.0</v>
      </c>
      <c r="M3136" s="219" t="s">
        <v>18820</v>
      </c>
      <c r="N3136" s="148"/>
      <c r="O3136" s="151"/>
      <c r="P3136" s="150"/>
      <c r="Q3136" s="148"/>
      <c r="R3136" s="148"/>
      <c r="S3136" s="57"/>
      <c r="T3136" s="57"/>
      <c r="U3136" s="154" t="s">
        <v>12283</v>
      </c>
      <c r="V3136" s="163"/>
      <c r="W3136" s="156"/>
      <c r="X3136" s="170"/>
      <c r="Y3136" s="159"/>
      <c r="Z3136" s="159"/>
      <c r="AA3136" s="171"/>
      <c r="AB3136" s="170"/>
      <c r="AC3136" s="173"/>
      <c r="AD3136" s="174"/>
      <c r="AE3136" s="170"/>
      <c r="AF3136" s="159"/>
      <c r="AG3136" s="159"/>
      <c r="AH3136" s="164"/>
      <c r="AI3136" s="164"/>
      <c r="AJ3136" s="164"/>
      <c r="AK3136" s="164"/>
      <c r="AL3136" s="164"/>
      <c r="AM3136" s="164"/>
      <c r="AN3136" s="164"/>
      <c r="AO3136" s="164"/>
      <c r="AP3136" s="164"/>
      <c r="AQ3136" s="164"/>
      <c r="AR3136" s="164"/>
      <c r="AS3136" s="164"/>
      <c r="AT3136" s="164"/>
      <c r="AU3136" s="164"/>
      <c r="AV3136" s="164"/>
      <c r="AW3136" s="164"/>
      <c r="AX3136" s="164"/>
      <c r="AY3136" s="164"/>
      <c r="AZ3136" s="164"/>
      <c r="BA3136" s="164"/>
      <c r="BB3136" s="164"/>
      <c r="BC3136" s="164"/>
      <c r="BD3136" s="164"/>
      <c r="BE3136" s="164"/>
      <c r="BF3136" s="164"/>
      <c r="BG3136" s="164"/>
      <c r="BH3136" s="164"/>
      <c r="BI3136" s="164"/>
      <c r="BJ3136" s="164"/>
      <c r="BK3136" s="164"/>
    </row>
    <row r="3137" ht="33.0" customHeight="1">
      <c r="A3137" s="148">
        <v>3139.0</v>
      </c>
      <c r="B3137" s="151"/>
      <c r="C3137" s="212" t="s">
        <v>18821</v>
      </c>
      <c r="D3137" s="148" t="s">
        <v>18822</v>
      </c>
      <c r="E3137" s="151"/>
      <c r="F3137" s="150" t="s">
        <v>18823</v>
      </c>
      <c r="G3137" s="148"/>
      <c r="H3137" s="148" t="s">
        <v>18824</v>
      </c>
      <c r="I3137" s="57"/>
      <c r="J3137" s="57" t="s">
        <v>18825</v>
      </c>
      <c r="K3137" s="148" t="s">
        <v>18826</v>
      </c>
      <c r="L3137" s="468">
        <v>43188.0</v>
      </c>
      <c r="M3137" s="219" t="s">
        <v>18827</v>
      </c>
      <c r="N3137" s="148"/>
      <c r="O3137" s="151"/>
      <c r="P3137" s="150"/>
      <c r="Q3137" s="148"/>
      <c r="R3137" s="148"/>
      <c r="S3137" s="57"/>
      <c r="T3137" s="57"/>
      <c r="U3137" s="154" t="s">
        <v>12283</v>
      </c>
      <c r="V3137" s="163"/>
      <c r="W3137" s="156"/>
      <c r="X3137" s="170"/>
      <c r="Y3137" s="159"/>
      <c r="Z3137" s="159"/>
      <c r="AA3137" s="171"/>
      <c r="AB3137" s="170"/>
      <c r="AC3137" s="173"/>
      <c r="AD3137" s="174"/>
      <c r="AE3137" s="170"/>
      <c r="AF3137" s="159"/>
      <c r="AG3137" s="159"/>
      <c r="AH3137" s="164"/>
      <c r="AI3137" s="164"/>
      <c r="AJ3137" s="164"/>
      <c r="AK3137" s="164"/>
      <c r="AL3137" s="164"/>
      <c r="AM3137" s="164"/>
      <c r="AN3137" s="164"/>
      <c r="AO3137" s="164"/>
      <c r="AP3137" s="164"/>
      <c r="AQ3137" s="164"/>
      <c r="AR3137" s="164"/>
      <c r="AS3137" s="164"/>
      <c r="AT3137" s="164"/>
      <c r="AU3137" s="164"/>
      <c r="AV3137" s="164"/>
      <c r="AW3137" s="164"/>
      <c r="AX3137" s="164"/>
      <c r="AY3137" s="164"/>
      <c r="AZ3137" s="164"/>
      <c r="BA3137" s="164"/>
      <c r="BB3137" s="164"/>
      <c r="BC3137" s="164"/>
      <c r="BD3137" s="164"/>
      <c r="BE3137" s="164"/>
      <c r="BF3137" s="164"/>
      <c r="BG3137" s="164"/>
      <c r="BH3137" s="164"/>
      <c r="BI3137" s="164"/>
      <c r="BJ3137" s="164"/>
      <c r="BK3137" s="164"/>
    </row>
    <row r="3138" ht="33.0" customHeight="1">
      <c r="A3138" s="148">
        <v>3140.0</v>
      </c>
      <c r="B3138" s="151"/>
      <c r="C3138" s="212" t="s">
        <v>18828</v>
      </c>
      <c r="D3138" s="148" t="s">
        <v>18822</v>
      </c>
      <c r="E3138" s="151"/>
      <c r="F3138" s="150" t="s">
        <v>8363</v>
      </c>
      <c r="G3138" s="148"/>
      <c r="H3138" s="148" t="s">
        <v>18829</v>
      </c>
      <c r="I3138" s="57"/>
      <c r="J3138" s="57" t="s">
        <v>18830</v>
      </c>
      <c r="K3138" s="352" t="s">
        <v>18831</v>
      </c>
      <c r="L3138" s="468">
        <v>43192.0</v>
      </c>
      <c r="M3138" s="219" t="s">
        <v>18832</v>
      </c>
      <c r="N3138" s="148"/>
      <c r="O3138" s="151"/>
      <c r="P3138" s="150"/>
      <c r="Q3138" s="148"/>
      <c r="R3138" s="148"/>
      <c r="S3138" s="57"/>
      <c r="T3138" s="57"/>
      <c r="U3138" s="154" t="s">
        <v>12283</v>
      </c>
      <c r="V3138" s="163"/>
      <c r="W3138" s="156"/>
      <c r="X3138" s="170"/>
      <c r="Y3138" s="159"/>
      <c r="Z3138" s="159"/>
      <c r="AA3138" s="171"/>
      <c r="AB3138" s="170"/>
      <c r="AC3138" s="173"/>
      <c r="AD3138" s="174"/>
      <c r="AE3138" s="170"/>
      <c r="AF3138" s="159"/>
      <c r="AG3138" s="159"/>
      <c r="AH3138" s="164"/>
      <c r="AI3138" s="164"/>
      <c r="AJ3138" s="164"/>
      <c r="AK3138" s="164"/>
      <c r="AL3138" s="164"/>
      <c r="AM3138" s="164"/>
      <c r="AN3138" s="164"/>
      <c r="AO3138" s="164"/>
      <c r="AP3138" s="164"/>
      <c r="AQ3138" s="164"/>
      <c r="AR3138" s="164"/>
      <c r="AS3138" s="164"/>
      <c r="AT3138" s="164"/>
      <c r="AU3138" s="164"/>
      <c r="AV3138" s="164"/>
      <c r="AW3138" s="164"/>
      <c r="AX3138" s="164"/>
      <c r="AY3138" s="164"/>
      <c r="AZ3138" s="164"/>
      <c r="BA3138" s="164"/>
      <c r="BB3138" s="164"/>
      <c r="BC3138" s="164"/>
      <c r="BD3138" s="164"/>
      <c r="BE3138" s="164"/>
      <c r="BF3138" s="164"/>
      <c r="BG3138" s="164"/>
      <c r="BH3138" s="164"/>
      <c r="BI3138" s="164"/>
      <c r="BJ3138" s="164"/>
      <c r="BK3138" s="164"/>
    </row>
    <row r="3139" ht="33.0" customHeight="1">
      <c r="A3139" s="126">
        <v>3141.0</v>
      </c>
      <c r="B3139" s="283"/>
      <c r="C3139" s="283" t="s">
        <v>13328</v>
      </c>
      <c r="D3139" s="126" t="s">
        <v>18833</v>
      </c>
      <c r="E3139" s="126"/>
      <c r="F3139" s="126" t="s">
        <v>18834</v>
      </c>
      <c r="G3139" s="126"/>
      <c r="H3139" s="126" t="s">
        <v>18835</v>
      </c>
      <c r="I3139" s="126"/>
      <c r="J3139" s="406" t="s">
        <v>18836</v>
      </c>
      <c r="K3139" s="384" t="s">
        <v>18837</v>
      </c>
      <c r="L3139" s="367">
        <v>43203.0</v>
      </c>
      <c r="M3139" s="411" t="s">
        <v>18838</v>
      </c>
      <c r="N3139" s="165"/>
      <c r="O3139" s="147"/>
      <c r="P3139" s="147"/>
      <c r="Q3139" s="166"/>
      <c r="R3139" s="165"/>
      <c r="S3139" s="167"/>
      <c r="T3139" s="168"/>
      <c r="U3139" s="165" t="s">
        <v>18839</v>
      </c>
      <c r="V3139" s="147"/>
      <c r="W3139" s="147"/>
      <c r="X3139" s="169"/>
      <c r="Y3139" s="169"/>
      <c r="Z3139" s="169"/>
      <c r="AA3139" s="169"/>
      <c r="AB3139" s="169"/>
      <c r="AC3139" s="169"/>
      <c r="AD3139" s="169"/>
      <c r="AE3139" s="169"/>
      <c r="AF3139" s="169"/>
      <c r="AG3139" s="169"/>
      <c r="AH3139" s="169"/>
      <c r="AI3139" s="169"/>
      <c r="AJ3139" s="169"/>
      <c r="AK3139" s="169"/>
      <c r="AL3139" s="169"/>
      <c r="AM3139" s="169"/>
      <c r="AN3139" s="169"/>
      <c r="AO3139" s="169"/>
      <c r="AP3139" s="169"/>
      <c r="AQ3139" s="169"/>
      <c r="AR3139" s="169"/>
      <c r="AS3139" s="169"/>
      <c r="AT3139" s="169"/>
      <c r="AU3139" s="169"/>
      <c r="AV3139" s="169"/>
      <c r="AW3139" s="169"/>
      <c r="AX3139" s="169"/>
      <c r="AY3139" s="169"/>
      <c r="AZ3139" s="169"/>
      <c r="BA3139" s="169"/>
      <c r="BB3139" s="169"/>
      <c r="BC3139" s="169"/>
      <c r="BD3139" s="169"/>
      <c r="BE3139" s="169"/>
      <c r="BF3139" s="169"/>
      <c r="BG3139" s="169"/>
      <c r="BH3139" s="169"/>
      <c r="BI3139" s="169"/>
      <c r="BJ3139" s="169"/>
      <c r="BK3139" s="169"/>
    </row>
    <row r="3140" ht="33.0" customHeight="1">
      <c r="A3140" s="148">
        <v>3142.0</v>
      </c>
      <c r="B3140" s="151"/>
      <c r="C3140" s="212" t="s">
        <v>8830</v>
      </c>
      <c r="D3140" s="148" t="s">
        <v>18840</v>
      </c>
      <c r="E3140" s="151"/>
      <c r="F3140" s="150" t="s">
        <v>18841</v>
      </c>
      <c r="G3140" s="148"/>
      <c r="H3140" s="148" t="s">
        <v>18842</v>
      </c>
      <c r="I3140" s="57"/>
      <c r="J3140" s="57" t="s">
        <v>18843</v>
      </c>
      <c r="K3140" s="352" t="s">
        <v>18844</v>
      </c>
      <c r="L3140" s="468">
        <v>43203.0</v>
      </c>
      <c r="M3140" s="219" t="s">
        <v>18845</v>
      </c>
      <c r="N3140" s="148"/>
      <c r="O3140" s="151"/>
      <c r="P3140" s="150"/>
      <c r="Q3140" s="148"/>
      <c r="R3140" s="148"/>
      <c r="S3140" s="57"/>
      <c r="T3140" s="57"/>
      <c r="U3140" s="154"/>
      <c r="V3140" s="159"/>
      <c r="W3140" s="159"/>
      <c r="X3140" s="164"/>
      <c r="Y3140" s="164"/>
      <c r="Z3140" s="164"/>
      <c r="AA3140" s="164"/>
      <c r="AB3140" s="164"/>
      <c r="AC3140" s="164"/>
      <c r="AD3140" s="164"/>
      <c r="AE3140" s="164"/>
      <c r="AF3140" s="164"/>
      <c r="AG3140" s="164"/>
      <c r="AH3140" s="164"/>
      <c r="AI3140" s="164"/>
      <c r="AJ3140" s="164"/>
      <c r="AK3140" s="164"/>
      <c r="AL3140" s="164"/>
      <c r="AM3140" s="164"/>
      <c r="AN3140" s="164"/>
      <c r="AO3140" s="164"/>
      <c r="AP3140" s="164"/>
      <c r="AQ3140" s="164"/>
      <c r="AR3140" s="164"/>
      <c r="AS3140" s="164"/>
      <c r="AT3140" s="164"/>
      <c r="AU3140" s="164"/>
      <c r="AV3140" s="164"/>
      <c r="AW3140" s="164"/>
      <c r="AX3140" s="164"/>
      <c r="AY3140" s="164"/>
      <c r="AZ3140" s="164"/>
      <c r="BA3140" s="164"/>
      <c r="BB3140" s="164"/>
      <c r="BC3140" s="164"/>
      <c r="BD3140" s="164"/>
      <c r="BE3140" s="164"/>
      <c r="BF3140" s="164"/>
      <c r="BG3140" s="164"/>
      <c r="BH3140" s="164"/>
      <c r="BI3140" s="164"/>
      <c r="BJ3140" s="164"/>
      <c r="BK3140" s="164"/>
    </row>
    <row r="3141" ht="33.0" customHeight="1">
      <c r="A3141" s="148">
        <v>3143.0</v>
      </c>
      <c r="B3141" s="151"/>
      <c r="C3141" s="212" t="s">
        <v>18846</v>
      </c>
      <c r="D3141" s="148" t="s">
        <v>18847</v>
      </c>
      <c r="E3141" s="151"/>
      <c r="F3141" s="150" t="s">
        <v>18848</v>
      </c>
      <c r="G3141" s="148"/>
      <c r="H3141" s="148" t="s">
        <v>18849</v>
      </c>
      <c r="I3141" s="57"/>
      <c r="J3141" s="57" t="s">
        <v>18577</v>
      </c>
      <c r="K3141" s="148" t="s">
        <v>18850</v>
      </c>
      <c r="L3141" s="468">
        <v>43193.0</v>
      </c>
      <c r="M3141" s="219" t="s">
        <v>18851</v>
      </c>
      <c r="N3141" s="148"/>
      <c r="O3141" s="151"/>
      <c r="P3141" s="150"/>
      <c r="Q3141" s="148"/>
      <c r="R3141" s="473"/>
      <c r="S3141" s="473"/>
      <c r="T3141" s="473"/>
      <c r="U3141" s="473" t="s">
        <v>12283</v>
      </c>
      <c r="V3141" s="159"/>
      <c r="W3141" s="159"/>
      <c r="X3141" s="164"/>
      <c r="Y3141" s="164"/>
      <c r="Z3141" s="164"/>
      <c r="AA3141" s="164"/>
      <c r="AB3141" s="164"/>
      <c r="AC3141" s="164"/>
      <c r="AD3141" s="164"/>
      <c r="AE3141" s="164"/>
      <c r="AF3141" s="164"/>
      <c r="AG3141" s="164"/>
      <c r="AH3141" s="164"/>
      <c r="AI3141" s="164"/>
      <c r="AJ3141" s="164"/>
      <c r="AK3141" s="164"/>
      <c r="AL3141" s="164"/>
      <c r="AM3141" s="164"/>
      <c r="AN3141" s="164"/>
      <c r="AO3141" s="164"/>
      <c r="AP3141" s="164"/>
      <c r="AQ3141" s="164"/>
      <c r="AR3141" s="164"/>
      <c r="AS3141" s="164"/>
      <c r="AT3141" s="164"/>
      <c r="AU3141" s="164"/>
      <c r="AV3141" s="164"/>
      <c r="AW3141" s="164"/>
      <c r="AX3141" s="164"/>
      <c r="AY3141" s="164"/>
      <c r="AZ3141" s="164"/>
      <c r="BA3141" s="164"/>
      <c r="BB3141" s="164"/>
      <c r="BC3141" s="164"/>
      <c r="BD3141" s="164"/>
      <c r="BE3141" s="164"/>
      <c r="BF3141" s="164"/>
      <c r="BG3141" s="164"/>
      <c r="BH3141" s="164"/>
      <c r="BI3141" s="164"/>
      <c r="BJ3141" s="164"/>
      <c r="BK3141" s="164"/>
    </row>
    <row r="3142" ht="33.0" customHeight="1">
      <c r="A3142" s="126">
        <v>3144.0</v>
      </c>
      <c r="B3142" s="127"/>
      <c r="C3142" s="283" t="s">
        <v>18852</v>
      </c>
      <c r="D3142" s="126" t="s">
        <v>18801</v>
      </c>
      <c r="E3142" s="127"/>
      <c r="F3142" s="89" t="s">
        <v>18853</v>
      </c>
      <c r="G3142" s="126"/>
      <c r="H3142" s="126" t="s">
        <v>18854</v>
      </c>
      <c r="I3142" s="100"/>
      <c r="J3142" s="100" t="s">
        <v>18855</v>
      </c>
      <c r="K3142" s="384" t="s">
        <v>18856</v>
      </c>
      <c r="L3142" s="469">
        <v>43199.0</v>
      </c>
      <c r="M3142" s="477" t="s">
        <v>18857</v>
      </c>
      <c r="N3142" s="126"/>
      <c r="O3142" s="127"/>
      <c r="P3142" s="89"/>
      <c r="Q3142" s="126"/>
      <c r="R3142" s="481"/>
      <c r="S3142" s="481"/>
      <c r="T3142" s="481"/>
      <c r="U3142" s="481" t="s">
        <v>18307</v>
      </c>
      <c r="V3142" s="147"/>
      <c r="W3142" s="147"/>
      <c r="X3142" s="169"/>
      <c r="Y3142" s="169"/>
      <c r="Z3142" s="169"/>
      <c r="AA3142" s="169"/>
      <c r="AB3142" s="169"/>
      <c r="AC3142" s="169"/>
      <c r="AD3142" s="169"/>
      <c r="AE3142" s="169"/>
      <c r="AF3142" s="169"/>
      <c r="AG3142" s="169"/>
      <c r="AH3142" s="169"/>
      <c r="AI3142" s="169"/>
      <c r="AJ3142" s="169"/>
      <c r="AK3142" s="169"/>
      <c r="AL3142" s="169"/>
      <c r="AM3142" s="169"/>
      <c r="AN3142" s="169"/>
      <c r="AO3142" s="169"/>
      <c r="AP3142" s="169"/>
      <c r="AQ3142" s="169"/>
      <c r="AR3142" s="169"/>
      <c r="AS3142" s="169"/>
      <c r="AT3142" s="169"/>
      <c r="AU3142" s="169"/>
      <c r="AV3142" s="169"/>
      <c r="AW3142" s="169"/>
      <c r="AX3142" s="169"/>
      <c r="AY3142" s="169"/>
      <c r="AZ3142" s="169"/>
      <c r="BA3142" s="169"/>
      <c r="BB3142" s="169"/>
      <c r="BC3142" s="169"/>
      <c r="BD3142" s="169"/>
      <c r="BE3142" s="169"/>
      <c r="BF3142" s="169"/>
      <c r="BG3142" s="169"/>
      <c r="BH3142" s="169"/>
      <c r="BI3142" s="169"/>
      <c r="BJ3142" s="169"/>
      <c r="BK3142" s="169"/>
    </row>
    <row r="3143" ht="33.0" customHeight="1">
      <c r="A3143" s="126">
        <v>3145.0</v>
      </c>
      <c r="B3143" s="127"/>
      <c r="C3143" s="283" t="s">
        <v>18858</v>
      </c>
      <c r="D3143" s="126" t="s">
        <v>18859</v>
      </c>
      <c r="E3143" s="127"/>
      <c r="F3143" s="89" t="s">
        <v>18860</v>
      </c>
      <c r="G3143" s="126"/>
      <c r="H3143" s="126" t="s">
        <v>18861</v>
      </c>
      <c r="I3143" s="100"/>
      <c r="J3143" s="100" t="s">
        <v>18862</v>
      </c>
      <c r="K3143" s="384" t="s">
        <v>18863</v>
      </c>
      <c r="L3143" s="469">
        <v>43193.0</v>
      </c>
      <c r="M3143" s="477" t="s">
        <v>18864</v>
      </c>
      <c r="N3143" s="126"/>
      <c r="O3143" s="147"/>
      <c r="P3143" s="147"/>
      <c r="Q3143" s="166"/>
      <c r="R3143" s="165"/>
      <c r="S3143" s="167"/>
      <c r="T3143" s="168"/>
      <c r="U3143" s="165" t="s">
        <v>18865</v>
      </c>
      <c r="V3143" s="147"/>
      <c r="W3143" s="147"/>
      <c r="X3143" s="169"/>
      <c r="Y3143" s="169"/>
      <c r="Z3143" s="169"/>
      <c r="AA3143" s="169"/>
      <c r="AB3143" s="169"/>
      <c r="AC3143" s="169"/>
      <c r="AD3143" s="169"/>
      <c r="AE3143" s="169"/>
      <c r="AF3143" s="169"/>
      <c r="AG3143" s="169"/>
      <c r="AH3143" s="169"/>
      <c r="AI3143" s="169"/>
      <c r="AJ3143" s="169"/>
      <c r="AK3143" s="169"/>
      <c r="AL3143" s="169"/>
      <c r="AM3143" s="169"/>
      <c r="AN3143" s="169"/>
      <c r="AO3143" s="169"/>
      <c r="AP3143" s="169"/>
      <c r="AQ3143" s="169"/>
      <c r="AR3143" s="169"/>
      <c r="AS3143" s="169"/>
      <c r="AT3143" s="169"/>
      <c r="AU3143" s="169"/>
      <c r="AV3143" s="169"/>
      <c r="AW3143" s="169"/>
      <c r="AX3143" s="169"/>
      <c r="AY3143" s="169"/>
      <c r="AZ3143" s="169"/>
      <c r="BA3143" s="169"/>
      <c r="BB3143" s="169"/>
      <c r="BC3143" s="169"/>
      <c r="BD3143" s="169"/>
      <c r="BE3143" s="169"/>
      <c r="BF3143" s="169"/>
      <c r="BG3143" s="169"/>
      <c r="BH3143" s="169"/>
      <c r="BI3143" s="169"/>
      <c r="BJ3143" s="169"/>
      <c r="BK3143" s="169"/>
    </row>
    <row r="3144" ht="33.0" customHeight="1">
      <c r="A3144" s="126">
        <v>3146.0</v>
      </c>
      <c r="B3144" s="127"/>
      <c r="C3144" s="283" t="s">
        <v>9752</v>
      </c>
      <c r="D3144" s="126" t="s">
        <v>18866</v>
      </c>
      <c r="E3144" s="127"/>
      <c r="F3144" s="89" t="s">
        <v>16687</v>
      </c>
      <c r="G3144" s="126"/>
      <c r="H3144" s="126" t="s">
        <v>18867</v>
      </c>
      <c r="I3144" s="100"/>
      <c r="J3144" s="100" t="s">
        <v>18868</v>
      </c>
      <c r="K3144" s="384" t="s">
        <v>18869</v>
      </c>
      <c r="L3144" s="469">
        <v>43202.0</v>
      </c>
      <c r="M3144" s="477" t="s">
        <v>18870</v>
      </c>
      <c r="N3144" s="126"/>
      <c r="O3144" s="147"/>
      <c r="P3144" s="147"/>
      <c r="Q3144" s="126"/>
      <c r="R3144" s="127"/>
      <c r="S3144" s="89"/>
      <c r="T3144" s="126"/>
      <c r="U3144" s="126" t="s">
        <v>18871</v>
      </c>
      <c r="V3144" s="100"/>
      <c r="W3144" s="100"/>
      <c r="X3144" s="126"/>
      <c r="Y3144" s="469"/>
      <c r="Z3144" s="283"/>
      <c r="AA3144" s="126"/>
      <c r="AB3144" s="147"/>
      <c r="AC3144" s="147"/>
      <c r="AD3144" s="169"/>
      <c r="AE3144" s="169"/>
      <c r="AF3144" s="169"/>
      <c r="AG3144" s="169"/>
      <c r="AH3144" s="169"/>
      <c r="AI3144" s="169"/>
      <c r="AJ3144" s="169"/>
      <c r="AK3144" s="169"/>
      <c r="AL3144" s="169"/>
      <c r="AM3144" s="169"/>
      <c r="AN3144" s="169"/>
      <c r="AO3144" s="169"/>
      <c r="AP3144" s="169"/>
      <c r="AQ3144" s="169"/>
      <c r="AR3144" s="169"/>
      <c r="AS3144" s="169"/>
      <c r="AT3144" s="169"/>
      <c r="AU3144" s="169"/>
      <c r="AV3144" s="169"/>
      <c r="AW3144" s="169"/>
      <c r="AX3144" s="169"/>
      <c r="AY3144" s="169"/>
      <c r="AZ3144" s="169"/>
      <c r="BA3144" s="169"/>
      <c r="BB3144" s="169"/>
      <c r="BC3144" s="169"/>
      <c r="BD3144" s="169"/>
      <c r="BE3144" s="169"/>
      <c r="BF3144" s="169"/>
      <c r="BG3144" s="169"/>
      <c r="BH3144" s="169"/>
      <c r="BI3144" s="169"/>
      <c r="BJ3144" s="169"/>
      <c r="BK3144" s="169"/>
    </row>
    <row r="3145" ht="33.0" customHeight="1">
      <c r="A3145" s="126">
        <v>3147.0</v>
      </c>
      <c r="B3145" s="127"/>
      <c r="C3145" s="283" t="s">
        <v>12963</v>
      </c>
      <c r="D3145" s="126" t="s">
        <v>18872</v>
      </c>
      <c r="E3145" s="127"/>
      <c r="F3145" s="89" t="s">
        <v>18873</v>
      </c>
      <c r="G3145" s="126"/>
      <c r="H3145" s="126" t="s">
        <v>18874</v>
      </c>
      <c r="I3145" s="100"/>
      <c r="J3145" s="100" t="s">
        <v>18875</v>
      </c>
      <c r="K3145" s="384" t="s">
        <v>18876</v>
      </c>
      <c r="L3145" s="469">
        <v>43210.0</v>
      </c>
      <c r="M3145" s="477" t="s">
        <v>18877</v>
      </c>
      <c r="N3145" s="126"/>
      <c r="O3145" s="147"/>
      <c r="P3145" s="147"/>
      <c r="Q3145" s="166"/>
      <c r="R3145" s="165"/>
      <c r="S3145" s="167"/>
      <c r="T3145" s="168"/>
      <c r="U3145" s="165"/>
      <c r="V3145" s="147"/>
      <c r="W3145" s="147"/>
      <c r="X3145" s="169"/>
      <c r="Y3145" s="169"/>
      <c r="Z3145" s="169"/>
      <c r="AA3145" s="169"/>
      <c r="AB3145" s="169"/>
      <c r="AC3145" s="169"/>
      <c r="AD3145" s="169"/>
      <c r="AE3145" s="169"/>
      <c r="AF3145" s="169"/>
      <c r="AG3145" s="169"/>
      <c r="AH3145" s="169"/>
      <c r="AI3145" s="169"/>
      <c r="AJ3145" s="169"/>
      <c r="AK3145" s="169"/>
      <c r="AL3145" s="169"/>
      <c r="AM3145" s="169"/>
      <c r="AN3145" s="169"/>
      <c r="AO3145" s="169"/>
      <c r="AP3145" s="169"/>
      <c r="AQ3145" s="169"/>
      <c r="AR3145" s="169"/>
      <c r="AS3145" s="169"/>
      <c r="AT3145" s="169"/>
      <c r="AU3145" s="169"/>
      <c r="AV3145" s="169"/>
      <c r="AW3145" s="169"/>
      <c r="AX3145" s="169"/>
      <c r="AY3145" s="169"/>
      <c r="AZ3145" s="169"/>
      <c r="BA3145" s="169"/>
      <c r="BB3145" s="169"/>
      <c r="BC3145" s="169"/>
      <c r="BD3145" s="169"/>
      <c r="BE3145" s="169"/>
      <c r="BF3145" s="169"/>
      <c r="BG3145" s="169"/>
      <c r="BH3145" s="169"/>
      <c r="BI3145" s="169"/>
      <c r="BJ3145" s="169"/>
      <c r="BK3145" s="169"/>
    </row>
    <row r="3146" ht="33.0" customHeight="1">
      <c r="A3146" s="126">
        <v>3148.0</v>
      </c>
      <c r="B3146" s="127"/>
      <c r="C3146" s="283" t="s">
        <v>18370</v>
      </c>
      <c r="D3146" s="126" t="s">
        <v>18872</v>
      </c>
      <c r="E3146" s="127"/>
      <c r="F3146" s="89" t="s">
        <v>18878</v>
      </c>
      <c r="G3146" s="126"/>
      <c r="H3146" s="126" t="s">
        <v>18879</v>
      </c>
      <c r="I3146" s="100"/>
      <c r="J3146" s="100" t="s">
        <v>18880</v>
      </c>
      <c r="K3146" s="384" t="s">
        <v>18881</v>
      </c>
      <c r="L3146" s="469">
        <v>43208.0</v>
      </c>
      <c r="M3146" s="477" t="s">
        <v>18882</v>
      </c>
      <c r="N3146" s="126"/>
      <c r="O3146" s="147"/>
      <c r="P3146" s="147"/>
      <c r="Q3146" s="166"/>
      <c r="R3146" s="165"/>
      <c r="S3146" s="167"/>
      <c r="T3146" s="168"/>
      <c r="U3146" s="165"/>
      <c r="V3146" s="147"/>
      <c r="W3146" s="147"/>
      <c r="X3146" s="169"/>
      <c r="Y3146" s="169"/>
      <c r="Z3146" s="169"/>
      <c r="AA3146" s="169"/>
      <c r="AB3146" s="169"/>
      <c r="AC3146" s="169"/>
      <c r="AD3146" s="169"/>
      <c r="AE3146" s="169"/>
      <c r="AF3146" s="169"/>
      <c r="AG3146" s="169"/>
      <c r="AH3146" s="169"/>
      <c r="AI3146" s="169"/>
      <c r="AJ3146" s="169"/>
      <c r="AK3146" s="169"/>
      <c r="AL3146" s="169"/>
      <c r="AM3146" s="169"/>
      <c r="AN3146" s="169"/>
      <c r="AO3146" s="169"/>
      <c r="AP3146" s="169"/>
      <c r="AQ3146" s="169"/>
      <c r="AR3146" s="169"/>
      <c r="AS3146" s="169"/>
      <c r="AT3146" s="169"/>
      <c r="AU3146" s="169"/>
      <c r="AV3146" s="169"/>
      <c r="AW3146" s="169"/>
      <c r="AX3146" s="169"/>
      <c r="AY3146" s="169"/>
      <c r="AZ3146" s="169"/>
      <c r="BA3146" s="169"/>
      <c r="BB3146" s="169"/>
      <c r="BC3146" s="169"/>
      <c r="BD3146" s="169"/>
      <c r="BE3146" s="169"/>
      <c r="BF3146" s="169"/>
      <c r="BG3146" s="169"/>
      <c r="BH3146" s="169"/>
      <c r="BI3146" s="169"/>
      <c r="BJ3146" s="169"/>
      <c r="BK3146" s="169"/>
    </row>
    <row r="3147" ht="33.0" customHeight="1">
      <c r="A3147" s="148">
        <v>3149.0</v>
      </c>
      <c r="B3147" s="151"/>
      <c r="C3147" s="212" t="s">
        <v>18883</v>
      </c>
      <c r="D3147" s="148" t="s">
        <v>18884</v>
      </c>
      <c r="E3147" s="151"/>
      <c r="F3147" s="150" t="s">
        <v>18885</v>
      </c>
      <c r="G3147" s="148"/>
      <c r="H3147" s="148" t="s">
        <v>18886</v>
      </c>
      <c r="I3147" s="57"/>
      <c r="J3147" s="57" t="s">
        <v>18887</v>
      </c>
      <c r="K3147" s="352" t="s">
        <v>18888</v>
      </c>
      <c r="L3147" s="468">
        <v>43199.0</v>
      </c>
      <c r="M3147" s="219" t="s">
        <v>18889</v>
      </c>
      <c r="N3147" s="148"/>
      <c r="O3147" s="148"/>
      <c r="P3147" s="148"/>
      <c r="Q3147" s="148"/>
      <c r="R3147" s="212"/>
      <c r="S3147" s="212"/>
      <c r="T3147" s="151"/>
      <c r="U3147" s="148" t="s">
        <v>12283</v>
      </c>
      <c r="V3147" s="148"/>
      <c r="W3147" s="212"/>
      <c r="X3147" s="57"/>
      <c r="Y3147" s="150"/>
      <c r="Z3147" s="148"/>
      <c r="AA3147" s="468"/>
      <c r="AB3147" s="212"/>
      <c r="AC3147" s="148"/>
      <c r="AD3147" s="164"/>
      <c r="AE3147" s="164"/>
      <c r="AF3147" s="164"/>
      <c r="AG3147" s="164"/>
      <c r="AH3147" s="164"/>
      <c r="AI3147" s="164"/>
      <c r="AJ3147" s="164"/>
      <c r="AK3147" s="164"/>
      <c r="AL3147" s="164"/>
      <c r="AM3147" s="164"/>
      <c r="AN3147" s="164"/>
      <c r="AO3147" s="164"/>
      <c r="AP3147" s="164"/>
      <c r="AQ3147" s="164"/>
      <c r="AR3147" s="164"/>
      <c r="AS3147" s="164"/>
      <c r="AT3147" s="164"/>
      <c r="AU3147" s="164"/>
      <c r="AV3147" s="164"/>
      <c r="AW3147" s="164"/>
      <c r="AX3147" s="164"/>
      <c r="AY3147" s="164"/>
      <c r="AZ3147" s="164"/>
      <c r="BA3147" s="164"/>
      <c r="BB3147" s="164"/>
      <c r="BC3147" s="164"/>
      <c r="BD3147" s="164"/>
      <c r="BE3147" s="164"/>
      <c r="BF3147" s="164"/>
      <c r="BG3147" s="164"/>
      <c r="BH3147" s="164"/>
      <c r="BI3147" s="164"/>
      <c r="BJ3147" s="164"/>
      <c r="BK3147" s="164"/>
    </row>
    <row r="3148" ht="33.0" customHeight="1">
      <c r="A3148" s="126">
        <v>3150.0</v>
      </c>
      <c r="B3148" s="127"/>
      <c r="C3148" s="283" t="s">
        <v>15524</v>
      </c>
      <c r="D3148" s="126" t="s">
        <v>18890</v>
      </c>
      <c r="E3148" s="127"/>
      <c r="F3148" s="89" t="s">
        <v>16701</v>
      </c>
      <c r="G3148" s="126"/>
      <c r="H3148" s="126" t="s">
        <v>18891</v>
      </c>
      <c r="I3148" s="100"/>
      <c r="J3148" s="100" t="s">
        <v>18892</v>
      </c>
      <c r="K3148" s="384" t="s">
        <v>18893</v>
      </c>
      <c r="L3148" s="469">
        <v>43208.0</v>
      </c>
      <c r="M3148" s="477" t="s">
        <v>18894</v>
      </c>
      <c r="N3148" s="126"/>
      <c r="O3148" s="126"/>
      <c r="P3148" s="126"/>
      <c r="Q3148" s="127"/>
      <c r="R3148" s="283"/>
      <c r="S3148" s="283"/>
      <c r="T3148" s="127"/>
      <c r="U3148" s="165" t="s">
        <v>18895</v>
      </c>
      <c r="V3148" s="283"/>
      <c r="W3148" s="283"/>
      <c r="X3148" s="100"/>
      <c r="Y3148" s="89"/>
      <c r="Z3148" s="126"/>
      <c r="AA3148" s="469"/>
      <c r="AB3148" s="100"/>
      <c r="AC3148" s="126"/>
      <c r="AD3148" s="169"/>
      <c r="AE3148" s="169"/>
      <c r="AF3148" s="169"/>
      <c r="AG3148" s="169"/>
      <c r="AH3148" s="169"/>
      <c r="AI3148" s="169"/>
      <c r="AJ3148" s="169"/>
      <c r="AK3148" s="169"/>
      <c r="AL3148" s="169"/>
      <c r="AM3148" s="169"/>
      <c r="AN3148" s="169"/>
      <c r="AO3148" s="169"/>
      <c r="AP3148" s="169"/>
      <c r="AQ3148" s="169"/>
      <c r="AR3148" s="169"/>
      <c r="AS3148" s="169"/>
      <c r="AT3148" s="169"/>
      <c r="AU3148" s="169"/>
      <c r="AV3148" s="169"/>
      <c r="AW3148" s="169"/>
      <c r="AX3148" s="169"/>
      <c r="AY3148" s="169"/>
      <c r="AZ3148" s="169"/>
      <c r="BA3148" s="169"/>
      <c r="BB3148" s="169"/>
      <c r="BC3148" s="169"/>
      <c r="BD3148" s="169"/>
      <c r="BE3148" s="169"/>
      <c r="BF3148" s="169"/>
      <c r="BG3148" s="169"/>
      <c r="BH3148" s="169"/>
      <c r="BI3148" s="169"/>
      <c r="BJ3148" s="169"/>
      <c r="BK3148" s="169"/>
    </row>
    <row r="3149" ht="33.0" customHeight="1">
      <c r="A3149" s="148">
        <v>3151.0</v>
      </c>
      <c r="B3149" s="151"/>
      <c r="C3149" s="212" t="s">
        <v>16482</v>
      </c>
      <c r="D3149" s="148" t="s">
        <v>18896</v>
      </c>
      <c r="E3149" s="151"/>
      <c r="F3149" s="150" t="s">
        <v>18897</v>
      </c>
      <c r="G3149" s="148"/>
      <c r="H3149" s="150" t="s">
        <v>18898</v>
      </c>
      <c r="I3149" s="57"/>
      <c r="J3149" s="57" t="s">
        <v>18899</v>
      </c>
      <c r="K3149" s="352" t="s">
        <v>18900</v>
      </c>
      <c r="L3149" s="468">
        <v>43208.0</v>
      </c>
      <c r="M3149" s="219" t="s">
        <v>18901</v>
      </c>
      <c r="N3149" s="148"/>
      <c r="O3149" s="148"/>
      <c r="P3149" s="148"/>
      <c r="Q3149" s="151"/>
      <c r="R3149" s="212"/>
      <c r="S3149" s="212"/>
      <c r="T3149" s="151"/>
      <c r="U3149" s="148" t="s">
        <v>12283</v>
      </c>
      <c r="V3149" s="148"/>
      <c r="W3149" s="148"/>
      <c r="X3149" s="57"/>
      <c r="Y3149" s="57"/>
      <c r="Z3149" s="148"/>
      <c r="AA3149" s="468"/>
      <c r="AB3149" s="212"/>
      <c r="AC3149" s="148"/>
      <c r="AD3149" s="159"/>
      <c r="AE3149" s="159"/>
      <c r="AF3149" s="164"/>
      <c r="AG3149" s="164"/>
      <c r="AH3149" s="164"/>
      <c r="AI3149" s="164"/>
      <c r="AJ3149" s="164"/>
      <c r="AK3149" s="164"/>
      <c r="AL3149" s="164"/>
      <c r="AM3149" s="164"/>
      <c r="AN3149" s="164"/>
      <c r="AO3149" s="164"/>
      <c r="AP3149" s="164"/>
      <c r="AQ3149" s="164"/>
      <c r="AR3149" s="164"/>
      <c r="AS3149" s="164"/>
      <c r="AT3149" s="164"/>
      <c r="AU3149" s="164"/>
      <c r="AV3149" s="164"/>
      <c r="AW3149" s="164"/>
      <c r="AX3149" s="164"/>
      <c r="AY3149" s="164"/>
      <c r="AZ3149" s="164"/>
      <c r="BA3149" s="164"/>
      <c r="BB3149" s="164"/>
      <c r="BC3149" s="164"/>
      <c r="BD3149" s="164"/>
      <c r="BE3149" s="164"/>
      <c r="BF3149" s="164"/>
      <c r="BG3149" s="164"/>
      <c r="BH3149" s="164"/>
      <c r="BI3149" s="164"/>
      <c r="BJ3149" s="164"/>
      <c r="BK3149" s="164"/>
    </row>
    <row r="3150" ht="33.0" customHeight="1">
      <c r="A3150" s="148">
        <v>3152.0</v>
      </c>
      <c r="B3150" s="151"/>
      <c r="C3150" s="212" t="s">
        <v>18902</v>
      </c>
      <c r="D3150" s="148" t="s">
        <v>18903</v>
      </c>
      <c r="E3150" s="151"/>
      <c r="F3150" s="150" t="s">
        <v>14285</v>
      </c>
      <c r="G3150" s="150"/>
      <c r="H3150" s="150" t="s">
        <v>18904</v>
      </c>
      <c r="I3150" s="150"/>
      <c r="J3150" s="57" t="s">
        <v>18905</v>
      </c>
      <c r="K3150" s="352" t="s">
        <v>18906</v>
      </c>
      <c r="L3150" s="468">
        <v>43223.0</v>
      </c>
      <c r="M3150" s="219" t="s">
        <v>18907</v>
      </c>
      <c r="N3150" s="148"/>
      <c r="O3150" s="159"/>
      <c r="P3150" s="159"/>
      <c r="Q3150" s="171"/>
      <c r="R3150" s="212"/>
      <c r="S3150" s="212"/>
      <c r="T3150" s="148"/>
      <c r="U3150" s="148" t="s">
        <v>12283</v>
      </c>
      <c r="V3150" s="212"/>
      <c r="W3150" s="148"/>
      <c r="X3150" s="151"/>
      <c r="Y3150" s="150"/>
      <c r="Z3150" s="148"/>
      <c r="AA3150" s="148"/>
      <c r="AB3150" s="57"/>
      <c r="AC3150" s="57"/>
      <c r="AD3150" s="159"/>
      <c r="AE3150" s="159"/>
      <c r="AF3150" s="164"/>
      <c r="AG3150" s="164"/>
      <c r="AH3150" s="164"/>
      <c r="AI3150" s="164"/>
      <c r="AJ3150" s="164"/>
      <c r="AK3150" s="164"/>
      <c r="AL3150" s="164"/>
      <c r="AM3150" s="164"/>
      <c r="AN3150" s="164"/>
      <c r="AO3150" s="164"/>
      <c r="AP3150" s="164"/>
      <c r="AQ3150" s="164"/>
      <c r="AR3150" s="164"/>
      <c r="AS3150" s="164"/>
      <c r="AT3150" s="164"/>
      <c r="AU3150" s="164"/>
      <c r="AV3150" s="164"/>
      <c r="AW3150" s="164"/>
      <c r="AX3150" s="164"/>
      <c r="AY3150" s="164"/>
      <c r="AZ3150" s="164"/>
      <c r="BA3150" s="164"/>
      <c r="BB3150" s="164"/>
      <c r="BC3150" s="164"/>
      <c r="BD3150" s="164"/>
      <c r="BE3150" s="164"/>
      <c r="BF3150" s="164"/>
      <c r="BG3150" s="164"/>
      <c r="BH3150" s="164"/>
      <c r="BI3150" s="164"/>
      <c r="BJ3150" s="164"/>
      <c r="BK3150" s="164"/>
    </row>
    <row r="3151" ht="33.0" customHeight="1">
      <c r="A3151" s="148">
        <v>3153.0</v>
      </c>
      <c r="B3151" s="151"/>
      <c r="C3151" s="212" t="s">
        <v>14138</v>
      </c>
      <c r="D3151" s="148" t="s">
        <v>18908</v>
      </c>
      <c r="E3151" s="151"/>
      <c r="F3151" s="150" t="s">
        <v>18909</v>
      </c>
      <c r="G3151" s="150"/>
      <c r="H3151" s="150" t="s">
        <v>18910</v>
      </c>
      <c r="I3151" s="150"/>
      <c r="J3151" s="57" t="s">
        <v>18911</v>
      </c>
      <c r="K3151" s="352" t="s">
        <v>18912</v>
      </c>
      <c r="L3151" s="468">
        <v>43203.0</v>
      </c>
      <c r="M3151" s="219" t="s">
        <v>18913</v>
      </c>
      <c r="N3151" s="148"/>
      <c r="O3151" s="159"/>
      <c r="P3151" s="159"/>
      <c r="Q3151" s="171"/>
      <c r="R3151" s="148"/>
      <c r="S3151" s="151"/>
      <c r="T3151" s="212"/>
      <c r="U3151" s="148" t="s">
        <v>12283</v>
      </c>
      <c r="V3151" s="151"/>
      <c r="W3151" s="150"/>
      <c r="X3151" s="148"/>
      <c r="Y3151" s="148"/>
      <c r="Z3151" s="57"/>
      <c r="AA3151" s="57"/>
      <c r="AB3151" s="148"/>
      <c r="AC3151" s="468"/>
      <c r="AD3151" s="212"/>
      <c r="AE3151" s="148"/>
      <c r="AF3151" s="148"/>
      <c r="AG3151" s="148"/>
      <c r="AH3151" s="151"/>
      <c r="AI3151" s="212"/>
      <c r="AJ3151" s="212"/>
      <c r="AK3151" s="151"/>
      <c r="AL3151" s="151"/>
      <c r="AM3151" s="164"/>
      <c r="AN3151" s="164"/>
      <c r="AO3151" s="164"/>
      <c r="AP3151" s="164"/>
      <c r="AQ3151" s="164"/>
      <c r="AR3151" s="164"/>
      <c r="AS3151" s="164"/>
      <c r="AT3151" s="164"/>
      <c r="AU3151" s="164"/>
      <c r="AV3151" s="164"/>
      <c r="AW3151" s="164"/>
      <c r="AX3151" s="164"/>
      <c r="AY3151" s="164"/>
      <c r="AZ3151" s="164"/>
      <c r="BA3151" s="164"/>
      <c r="BB3151" s="164"/>
      <c r="BC3151" s="164"/>
      <c r="BD3151" s="164"/>
      <c r="BE3151" s="164"/>
      <c r="BF3151" s="164"/>
      <c r="BG3151" s="164"/>
      <c r="BH3151" s="164"/>
      <c r="BI3151" s="164"/>
      <c r="BJ3151" s="164"/>
      <c r="BK3151" s="164"/>
    </row>
    <row r="3152" ht="33.0" customHeight="1">
      <c r="A3152" s="148">
        <v>3154.0</v>
      </c>
      <c r="B3152" s="151"/>
      <c r="C3152" s="212" t="s">
        <v>18914</v>
      </c>
      <c r="D3152" s="148" t="s">
        <v>18915</v>
      </c>
      <c r="E3152" s="151"/>
      <c r="F3152" s="150" t="s">
        <v>13691</v>
      </c>
      <c r="G3152" s="150"/>
      <c r="H3152" s="150" t="s">
        <v>11612</v>
      </c>
      <c r="I3152" s="150"/>
      <c r="J3152" s="57" t="s">
        <v>18916</v>
      </c>
      <c r="K3152" s="352" t="s">
        <v>18917</v>
      </c>
      <c r="L3152" s="468">
        <v>43199.0</v>
      </c>
      <c r="M3152" s="219" t="s">
        <v>18918</v>
      </c>
      <c r="N3152" s="151"/>
      <c r="O3152" s="212"/>
      <c r="P3152" s="148"/>
      <c r="Q3152" s="151"/>
      <c r="R3152" s="150"/>
      <c r="S3152" s="150"/>
      <c r="T3152" s="150"/>
      <c r="U3152" s="150" t="s">
        <v>4594</v>
      </c>
      <c r="V3152" s="57"/>
      <c r="W3152" s="352"/>
      <c r="X3152" s="468"/>
      <c r="Y3152" s="212"/>
      <c r="Z3152" s="164"/>
      <c r="AA3152" s="164"/>
      <c r="AB3152" s="164"/>
      <c r="AC3152" s="164"/>
      <c r="AD3152" s="164"/>
      <c r="AE3152" s="164"/>
      <c r="AF3152" s="164"/>
      <c r="AG3152" s="164"/>
      <c r="AH3152" s="164"/>
      <c r="AI3152" s="164"/>
      <c r="AJ3152" s="164"/>
      <c r="AK3152" s="164"/>
      <c r="AL3152" s="164"/>
      <c r="AM3152" s="164"/>
      <c r="AN3152" s="164"/>
      <c r="AO3152" s="164"/>
      <c r="AP3152" s="164"/>
      <c r="AQ3152" s="164"/>
      <c r="AR3152" s="164"/>
      <c r="AS3152" s="164"/>
      <c r="AT3152" s="164"/>
      <c r="AU3152" s="164"/>
      <c r="AV3152" s="164"/>
      <c r="AW3152" s="164"/>
      <c r="AX3152" s="164"/>
      <c r="AY3152" s="164"/>
      <c r="AZ3152" s="164"/>
      <c r="BA3152" s="164"/>
      <c r="BB3152" s="164"/>
      <c r="BC3152" s="164"/>
      <c r="BD3152" s="164"/>
      <c r="BE3152" s="164"/>
      <c r="BF3152" s="164"/>
      <c r="BG3152" s="164"/>
      <c r="BH3152" s="164"/>
      <c r="BI3152" s="164"/>
      <c r="BJ3152" s="164"/>
      <c r="BK3152" s="164"/>
    </row>
    <row r="3153" ht="33.0" customHeight="1">
      <c r="A3153" s="148">
        <v>3155.0</v>
      </c>
      <c r="B3153" s="151"/>
      <c r="C3153" s="212" t="s">
        <v>12459</v>
      </c>
      <c r="D3153" s="148" t="s">
        <v>18915</v>
      </c>
      <c r="E3153" s="151"/>
      <c r="F3153" s="150" t="s">
        <v>18919</v>
      </c>
      <c r="G3153" s="150"/>
      <c r="H3153" s="150" t="s">
        <v>18920</v>
      </c>
      <c r="I3153" s="150"/>
      <c r="J3153" s="57" t="s">
        <v>18921</v>
      </c>
      <c r="K3153" s="352" t="s">
        <v>18922</v>
      </c>
      <c r="L3153" s="468">
        <v>43213.0</v>
      </c>
      <c r="M3153" s="219" t="s">
        <v>18923</v>
      </c>
      <c r="N3153" s="170"/>
      <c r="O3153" s="159"/>
      <c r="P3153" s="159"/>
      <c r="Q3153" s="171"/>
      <c r="R3153" s="170"/>
      <c r="S3153" s="173"/>
      <c r="T3153" s="174"/>
      <c r="U3153" s="170" t="s">
        <v>12283</v>
      </c>
      <c r="V3153" s="159"/>
      <c r="W3153" s="159"/>
      <c r="X3153" s="164"/>
      <c r="Y3153" s="164"/>
      <c r="Z3153" s="164"/>
      <c r="AA3153" s="164"/>
      <c r="AB3153" s="164"/>
      <c r="AC3153" s="164"/>
      <c r="AD3153" s="164"/>
      <c r="AE3153" s="164"/>
      <c r="AF3153" s="164"/>
      <c r="AG3153" s="164"/>
      <c r="AH3153" s="164"/>
      <c r="AI3153" s="164"/>
      <c r="AJ3153" s="164"/>
      <c r="AK3153" s="164"/>
      <c r="AL3153" s="164"/>
      <c r="AM3153" s="164"/>
      <c r="AN3153" s="164"/>
      <c r="AO3153" s="164"/>
      <c r="AP3153" s="164"/>
      <c r="AQ3153" s="164"/>
      <c r="AR3153" s="164"/>
      <c r="AS3153" s="164"/>
      <c r="AT3153" s="164"/>
      <c r="AU3153" s="164"/>
      <c r="AV3153" s="164"/>
      <c r="AW3153" s="164"/>
      <c r="AX3153" s="164"/>
      <c r="AY3153" s="164"/>
      <c r="AZ3153" s="164"/>
      <c r="BA3153" s="164"/>
      <c r="BB3153" s="164"/>
      <c r="BC3153" s="164"/>
      <c r="BD3153" s="164"/>
      <c r="BE3153" s="164"/>
      <c r="BF3153" s="164"/>
      <c r="BG3153" s="164"/>
      <c r="BH3153" s="164"/>
      <c r="BI3153" s="164"/>
      <c r="BJ3153" s="164"/>
      <c r="BK3153" s="164"/>
    </row>
    <row r="3154" ht="33.0" customHeight="1">
      <c r="A3154" s="148">
        <v>3156.0</v>
      </c>
      <c r="B3154" s="151"/>
      <c r="C3154" s="212" t="s">
        <v>18924</v>
      </c>
      <c r="D3154" s="148" t="s">
        <v>18925</v>
      </c>
      <c r="E3154" s="151"/>
      <c r="F3154" s="150" t="s">
        <v>10729</v>
      </c>
      <c r="G3154" s="150"/>
      <c r="H3154" s="150" t="s">
        <v>18530</v>
      </c>
      <c r="I3154" s="150"/>
      <c r="J3154" s="57" t="s">
        <v>18926</v>
      </c>
      <c r="K3154" s="352" t="s">
        <v>18927</v>
      </c>
      <c r="L3154" s="468">
        <v>43203.0</v>
      </c>
      <c r="M3154" s="219" t="s">
        <v>18928</v>
      </c>
      <c r="N3154" s="170"/>
      <c r="O3154" s="159"/>
      <c r="P3154" s="159"/>
      <c r="Q3154" s="171"/>
      <c r="R3154" s="170"/>
      <c r="S3154" s="173"/>
      <c r="T3154" s="174"/>
      <c r="U3154" s="170" t="s">
        <v>12283</v>
      </c>
      <c r="V3154" s="159"/>
      <c r="W3154" s="159"/>
      <c r="X3154" s="164"/>
      <c r="Y3154" s="164"/>
      <c r="Z3154" s="164"/>
      <c r="AA3154" s="164"/>
      <c r="AB3154" s="164"/>
      <c r="AC3154" s="164"/>
      <c r="AD3154" s="164"/>
      <c r="AE3154" s="164"/>
      <c r="AF3154" s="164"/>
      <c r="AG3154" s="164"/>
      <c r="AH3154" s="164"/>
      <c r="AI3154" s="164"/>
      <c r="AJ3154" s="164"/>
      <c r="AK3154" s="164"/>
      <c r="AL3154" s="164"/>
      <c r="AM3154" s="164"/>
      <c r="AN3154" s="164"/>
      <c r="AO3154" s="164"/>
      <c r="AP3154" s="164"/>
      <c r="AQ3154" s="164"/>
      <c r="AR3154" s="164"/>
      <c r="AS3154" s="164"/>
      <c r="AT3154" s="164"/>
      <c r="AU3154" s="164"/>
      <c r="AV3154" s="164"/>
      <c r="AW3154" s="164"/>
      <c r="AX3154" s="164"/>
      <c r="AY3154" s="164"/>
      <c r="AZ3154" s="164"/>
      <c r="BA3154" s="164"/>
      <c r="BB3154" s="164"/>
      <c r="BC3154" s="164"/>
      <c r="BD3154" s="164"/>
      <c r="BE3154" s="164"/>
      <c r="BF3154" s="164"/>
      <c r="BG3154" s="164"/>
      <c r="BH3154" s="164"/>
      <c r="BI3154" s="164"/>
      <c r="BJ3154" s="164"/>
      <c r="BK3154" s="164"/>
    </row>
    <row r="3155" ht="33.0" customHeight="1">
      <c r="A3155" s="148">
        <v>3157.0</v>
      </c>
      <c r="B3155" s="151"/>
      <c r="C3155" s="212" t="s">
        <v>18929</v>
      </c>
      <c r="D3155" s="148" t="s">
        <v>18930</v>
      </c>
      <c r="E3155" s="151"/>
      <c r="F3155" s="150" t="s">
        <v>16631</v>
      </c>
      <c r="G3155" s="150"/>
      <c r="H3155" s="150" t="s">
        <v>16632</v>
      </c>
      <c r="I3155" s="150"/>
      <c r="J3155" s="57" t="s">
        <v>18931</v>
      </c>
      <c r="K3155" s="352" t="s">
        <v>18932</v>
      </c>
      <c r="L3155" s="468">
        <v>43196.0</v>
      </c>
      <c r="M3155" s="219" t="s">
        <v>18933</v>
      </c>
      <c r="N3155" s="170"/>
      <c r="O3155" s="159"/>
      <c r="P3155" s="159"/>
      <c r="Q3155" s="171"/>
      <c r="R3155" s="170"/>
      <c r="S3155" s="173"/>
      <c r="T3155" s="174"/>
      <c r="U3155" s="170" t="s">
        <v>12283</v>
      </c>
      <c r="V3155" s="159"/>
      <c r="W3155" s="159"/>
      <c r="X3155" s="164"/>
      <c r="Y3155" s="164"/>
      <c r="Z3155" s="164"/>
      <c r="AA3155" s="164"/>
      <c r="AB3155" s="164"/>
      <c r="AC3155" s="164"/>
      <c r="AD3155" s="164"/>
      <c r="AE3155" s="164"/>
      <c r="AF3155" s="164"/>
      <c r="AG3155" s="164"/>
      <c r="AH3155" s="164"/>
      <c r="AI3155" s="164"/>
      <c r="AJ3155" s="164"/>
      <c r="AK3155" s="164"/>
      <c r="AL3155" s="164"/>
      <c r="AM3155" s="164"/>
      <c r="AN3155" s="164"/>
      <c r="AO3155" s="164"/>
      <c r="AP3155" s="164"/>
      <c r="AQ3155" s="164"/>
      <c r="AR3155" s="164"/>
      <c r="AS3155" s="164"/>
      <c r="AT3155" s="164"/>
      <c r="AU3155" s="164"/>
      <c r="AV3155" s="164"/>
      <c r="AW3155" s="164"/>
      <c r="AX3155" s="164"/>
      <c r="AY3155" s="164"/>
      <c r="AZ3155" s="164"/>
      <c r="BA3155" s="164"/>
      <c r="BB3155" s="164"/>
      <c r="BC3155" s="164"/>
      <c r="BD3155" s="164"/>
      <c r="BE3155" s="164"/>
      <c r="BF3155" s="164"/>
      <c r="BG3155" s="164"/>
      <c r="BH3155" s="164"/>
      <c r="BI3155" s="164"/>
      <c r="BJ3155" s="164"/>
      <c r="BK3155" s="164"/>
    </row>
    <row r="3156" ht="33.0" customHeight="1">
      <c r="A3156" s="148">
        <v>3158.0</v>
      </c>
      <c r="B3156" s="151"/>
      <c r="C3156" s="212" t="s">
        <v>18934</v>
      </c>
      <c r="D3156" s="148" t="s">
        <v>18915</v>
      </c>
      <c r="E3156" s="151"/>
      <c r="F3156" s="150" t="s">
        <v>18935</v>
      </c>
      <c r="G3156" s="150"/>
      <c r="H3156" s="150" t="s">
        <v>18936</v>
      </c>
      <c r="I3156" s="150"/>
      <c r="J3156" s="57" t="s">
        <v>18937</v>
      </c>
      <c r="K3156" s="352" t="s">
        <v>18938</v>
      </c>
      <c r="L3156" s="468">
        <v>43199.0</v>
      </c>
      <c r="M3156" s="219" t="s">
        <v>18939</v>
      </c>
      <c r="N3156" s="170"/>
      <c r="O3156" s="159"/>
      <c r="P3156" s="159"/>
      <c r="Q3156" s="171"/>
      <c r="R3156" s="170"/>
      <c r="S3156" s="173"/>
      <c r="T3156" s="174"/>
      <c r="U3156" s="170" t="s">
        <v>12283</v>
      </c>
      <c r="V3156" s="159"/>
      <c r="W3156" s="159"/>
      <c r="X3156" s="164"/>
      <c r="Y3156" s="164"/>
      <c r="Z3156" s="164"/>
      <c r="AA3156" s="164"/>
      <c r="AB3156" s="164"/>
      <c r="AC3156" s="164"/>
      <c r="AD3156" s="164"/>
      <c r="AE3156" s="164"/>
      <c r="AF3156" s="164"/>
      <c r="AG3156" s="164"/>
      <c r="AH3156" s="164"/>
      <c r="AI3156" s="164"/>
      <c r="AJ3156" s="164"/>
      <c r="AK3156" s="164"/>
      <c r="AL3156" s="164"/>
      <c r="AM3156" s="164"/>
      <c r="AN3156" s="164"/>
      <c r="AO3156" s="164"/>
      <c r="AP3156" s="164"/>
      <c r="AQ3156" s="164"/>
      <c r="AR3156" s="164"/>
      <c r="AS3156" s="164"/>
      <c r="AT3156" s="164"/>
      <c r="AU3156" s="164"/>
      <c r="AV3156" s="164"/>
      <c r="AW3156" s="164"/>
      <c r="AX3156" s="164"/>
      <c r="AY3156" s="164"/>
      <c r="AZ3156" s="164"/>
      <c r="BA3156" s="164"/>
      <c r="BB3156" s="164"/>
      <c r="BC3156" s="164"/>
      <c r="BD3156" s="164"/>
      <c r="BE3156" s="164"/>
      <c r="BF3156" s="164"/>
      <c r="BG3156" s="164"/>
      <c r="BH3156" s="164"/>
      <c r="BI3156" s="164"/>
      <c r="BJ3156" s="164"/>
      <c r="BK3156" s="164"/>
    </row>
    <row r="3157" ht="33.0" customHeight="1">
      <c r="A3157" s="148">
        <v>3159.0</v>
      </c>
      <c r="B3157" s="151"/>
      <c r="C3157" s="212" t="s">
        <v>18940</v>
      </c>
      <c r="D3157" s="148" t="s">
        <v>18941</v>
      </c>
      <c r="E3157" s="151"/>
      <c r="F3157" s="150" t="s">
        <v>18942</v>
      </c>
      <c r="G3157" s="150"/>
      <c r="H3157" s="150" t="s">
        <v>18943</v>
      </c>
      <c r="I3157" s="150"/>
      <c r="J3157" s="57" t="s">
        <v>18944</v>
      </c>
      <c r="K3157" s="482" t="s">
        <v>18945</v>
      </c>
      <c r="L3157" s="468">
        <v>43213.0</v>
      </c>
      <c r="M3157" s="219" t="s">
        <v>18946</v>
      </c>
      <c r="N3157" s="170"/>
      <c r="O3157" s="159"/>
      <c r="P3157" s="159"/>
      <c r="Q3157" s="171"/>
      <c r="R3157" s="170"/>
      <c r="S3157" s="173"/>
      <c r="T3157" s="174"/>
      <c r="U3157" s="170" t="s">
        <v>4594</v>
      </c>
      <c r="V3157" s="159"/>
      <c r="W3157" s="159"/>
      <c r="X3157" s="164"/>
      <c r="Y3157" s="164"/>
      <c r="Z3157" s="164"/>
      <c r="AA3157" s="164"/>
      <c r="AB3157" s="164"/>
      <c r="AC3157" s="164"/>
      <c r="AD3157" s="164"/>
      <c r="AE3157" s="164"/>
      <c r="AF3157" s="164"/>
      <c r="AG3157" s="164"/>
      <c r="AH3157" s="164"/>
      <c r="AI3157" s="164"/>
      <c r="AJ3157" s="164"/>
      <c r="AK3157" s="164"/>
      <c r="AL3157" s="164"/>
      <c r="AM3157" s="164"/>
      <c r="AN3157" s="164"/>
      <c r="AO3157" s="164"/>
      <c r="AP3157" s="164"/>
      <c r="AQ3157" s="164"/>
      <c r="AR3157" s="164"/>
      <c r="AS3157" s="164"/>
      <c r="AT3157" s="164"/>
      <c r="AU3157" s="164"/>
      <c r="AV3157" s="164"/>
      <c r="AW3157" s="164"/>
      <c r="AX3157" s="164"/>
      <c r="AY3157" s="164"/>
      <c r="AZ3157" s="164"/>
      <c r="BA3157" s="164"/>
      <c r="BB3157" s="164"/>
      <c r="BC3157" s="164"/>
      <c r="BD3157" s="164"/>
      <c r="BE3157" s="164"/>
      <c r="BF3157" s="164"/>
      <c r="BG3157" s="164"/>
      <c r="BH3157" s="164"/>
      <c r="BI3157" s="164"/>
      <c r="BJ3157" s="164"/>
      <c r="BK3157" s="164"/>
    </row>
    <row r="3158" ht="33.0" customHeight="1">
      <c r="A3158" s="148">
        <v>3160.0</v>
      </c>
      <c r="B3158" s="151"/>
      <c r="C3158" s="212" t="s">
        <v>11146</v>
      </c>
      <c r="D3158" s="148" t="s">
        <v>18947</v>
      </c>
      <c r="E3158" s="151"/>
      <c r="F3158" s="150" t="s">
        <v>18948</v>
      </c>
      <c r="G3158" s="150"/>
      <c r="H3158" s="150" t="s">
        <v>18949</v>
      </c>
      <c r="I3158" s="150"/>
      <c r="J3158" s="57" t="s">
        <v>18950</v>
      </c>
      <c r="K3158" s="352" t="s">
        <v>18951</v>
      </c>
      <c r="L3158" s="468">
        <v>43200.0</v>
      </c>
      <c r="M3158" s="219" t="s">
        <v>18952</v>
      </c>
      <c r="N3158" s="170"/>
      <c r="O3158" s="159"/>
      <c r="P3158" s="159"/>
      <c r="Q3158" s="171"/>
      <c r="R3158" s="170"/>
      <c r="S3158" s="173"/>
      <c r="T3158" s="174"/>
      <c r="U3158" s="170" t="s">
        <v>12283</v>
      </c>
      <c r="V3158" s="159"/>
      <c r="W3158" s="159"/>
      <c r="X3158" s="164"/>
      <c r="Y3158" s="164"/>
      <c r="Z3158" s="164"/>
      <c r="AA3158" s="164"/>
      <c r="AB3158" s="164"/>
      <c r="AC3158" s="164"/>
      <c r="AD3158" s="164"/>
      <c r="AE3158" s="164"/>
      <c r="AF3158" s="164"/>
      <c r="AG3158" s="164"/>
      <c r="AH3158" s="164"/>
      <c r="AI3158" s="164"/>
      <c r="AJ3158" s="164"/>
      <c r="AK3158" s="164"/>
      <c r="AL3158" s="164"/>
      <c r="AM3158" s="164"/>
      <c r="AN3158" s="164"/>
      <c r="AO3158" s="164"/>
      <c r="AP3158" s="164"/>
      <c r="AQ3158" s="164"/>
      <c r="AR3158" s="164"/>
      <c r="AS3158" s="164"/>
      <c r="AT3158" s="164"/>
      <c r="AU3158" s="164"/>
      <c r="AV3158" s="164"/>
      <c r="AW3158" s="164"/>
      <c r="AX3158" s="164"/>
      <c r="AY3158" s="164"/>
      <c r="AZ3158" s="164"/>
      <c r="BA3158" s="164"/>
      <c r="BB3158" s="164"/>
      <c r="BC3158" s="164"/>
      <c r="BD3158" s="164"/>
      <c r="BE3158" s="164"/>
      <c r="BF3158" s="164"/>
      <c r="BG3158" s="164"/>
      <c r="BH3158" s="164"/>
      <c r="BI3158" s="164"/>
      <c r="BJ3158" s="164"/>
      <c r="BK3158" s="164"/>
    </row>
    <row r="3159" ht="33.0" customHeight="1">
      <c r="A3159" s="126">
        <v>3161.0</v>
      </c>
      <c r="B3159" s="127"/>
      <c r="C3159" s="283" t="s">
        <v>18953</v>
      </c>
      <c r="D3159" s="126" t="s">
        <v>18954</v>
      </c>
      <c r="E3159" s="127"/>
      <c r="F3159" s="89" t="s">
        <v>18955</v>
      </c>
      <c r="G3159" s="89"/>
      <c r="H3159" s="89" t="s">
        <v>18956</v>
      </c>
      <c r="I3159" s="89"/>
      <c r="J3159" s="100" t="s">
        <v>18957</v>
      </c>
      <c r="K3159" s="384" t="s">
        <v>18958</v>
      </c>
      <c r="L3159" s="469">
        <v>43214.0</v>
      </c>
      <c r="M3159" s="477" t="s">
        <v>18959</v>
      </c>
      <c r="N3159" s="165"/>
      <c r="O3159" s="147"/>
      <c r="P3159" s="147"/>
      <c r="Q3159" s="166"/>
      <c r="R3159" s="165"/>
      <c r="S3159" s="167"/>
      <c r="T3159" s="168"/>
      <c r="U3159" s="165"/>
      <c r="V3159" s="147"/>
      <c r="W3159" s="147"/>
      <c r="X3159" s="169"/>
      <c r="Y3159" s="169"/>
      <c r="Z3159" s="169"/>
      <c r="AA3159" s="169"/>
      <c r="AB3159" s="169"/>
      <c r="AC3159" s="169"/>
      <c r="AD3159" s="169"/>
      <c r="AE3159" s="169"/>
      <c r="AF3159" s="169"/>
      <c r="AG3159" s="169"/>
      <c r="AH3159" s="169"/>
      <c r="AI3159" s="169"/>
      <c r="AJ3159" s="169"/>
      <c r="AK3159" s="169"/>
      <c r="AL3159" s="169"/>
      <c r="AM3159" s="169"/>
      <c r="AN3159" s="169"/>
      <c r="AO3159" s="169"/>
      <c r="AP3159" s="169"/>
      <c r="AQ3159" s="169"/>
      <c r="AR3159" s="169"/>
      <c r="AS3159" s="169"/>
      <c r="AT3159" s="169"/>
      <c r="AU3159" s="169"/>
      <c r="AV3159" s="169"/>
      <c r="AW3159" s="169"/>
      <c r="AX3159" s="169"/>
      <c r="AY3159" s="169"/>
      <c r="AZ3159" s="169"/>
      <c r="BA3159" s="169"/>
      <c r="BB3159" s="169"/>
      <c r="BC3159" s="169"/>
      <c r="BD3159" s="169"/>
      <c r="BE3159" s="169"/>
      <c r="BF3159" s="169"/>
      <c r="BG3159" s="169"/>
      <c r="BH3159" s="169"/>
      <c r="BI3159" s="169"/>
      <c r="BJ3159" s="169"/>
      <c r="BK3159" s="169"/>
    </row>
    <row r="3160" ht="33.0" customHeight="1">
      <c r="A3160" s="126">
        <v>3162.0</v>
      </c>
      <c r="B3160" s="127"/>
      <c r="C3160" s="283" t="s">
        <v>17233</v>
      </c>
      <c r="D3160" s="126" t="s">
        <v>18960</v>
      </c>
      <c r="E3160" s="127"/>
      <c r="F3160" s="89" t="s">
        <v>18961</v>
      </c>
      <c r="G3160" s="89"/>
      <c r="H3160" s="89" t="s">
        <v>18962</v>
      </c>
      <c r="I3160" s="89"/>
      <c r="J3160" s="100" t="s">
        <v>18963</v>
      </c>
      <c r="K3160" s="384" t="s">
        <v>18964</v>
      </c>
      <c r="L3160" s="469">
        <v>43209.0</v>
      </c>
      <c r="M3160" s="477" t="s">
        <v>18965</v>
      </c>
      <c r="N3160" s="165"/>
      <c r="O3160" s="147"/>
      <c r="P3160" s="147"/>
      <c r="Q3160" s="166"/>
      <c r="R3160" s="165"/>
      <c r="S3160" s="167"/>
      <c r="T3160" s="168"/>
      <c r="U3160" s="341" t="s">
        <v>18966</v>
      </c>
      <c r="V3160" s="147"/>
      <c r="W3160" s="147"/>
      <c r="X3160" s="169"/>
      <c r="Y3160" s="169"/>
      <c r="Z3160" s="169"/>
      <c r="AA3160" s="169"/>
      <c r="AB3160" s="169"/>
      <c r="AC3160" s="169"/>
      <c r="AD3160" s="169"/>
      <c r="AE3160" s="169"/>
      <c r="AF3160" s="169"/>
      <c r="AG3160" s="169"/>
      <c r="AH3160" s="169"/>
      <c r="AI3160" s="169"/>
      <c r="AJ3160" s="169"/>
      <c r="AK3160" s="169"/>
      <c r="AL3160" s="169"/>
      <c r="AM3160" s="169"/>
      <c r="AN3160" s="169"/>
      <c r="AO3160" s="169"/>
      <c r="AP3160" s="169"/>
      <c r="AQ3160" s="169"/>
      <c r="AR3160" s="169"/>
      <c r="AS3160" s="169"/>
      <c r="AT3160" s="169"/>
      <c r="AU3160" s="169"/>
      <c r="AV3160" s="169"/>
      <c r="AW3160" s="169"/>
      <c r="AX3160" s="169"/>
      <c r="AY3160" s="169"/>
      <c r="AZ3160" s="169"/>
      <c r="BA3160" s="169"/>
      <c r="BB3160" s="169"/>
      <c r="BC3160" s="169"/>
      <c r="BD3160" s="169"/>
      <c r="BE3160" s="169"/>
      <c r="BF3160" s="169"/>
      <c r="BG3160" s="169"/>
      <c r="BH3160" s="169"/>
      <c r="BI3160" s="169"/>
      <c r="BJ3160" s="169"/>
      <c r="BK3160" s="169"/>
    </row>
    <row r="3161" ht="33.0" customHeight="1">
      <c r="A3161" s="148">
        <v>3163.0</v>
      </c>
      <c r="B3161" s="151"/>
      <c r="C3161" s="212" t="s">
        <v>18967</v>
      </c>
      <c r="D3161" s="148" t="s">
        <v>18930</v>
      </c>
      <c r="E3161" s="151"/>
      <c r="F3161" s="150" t="s">
        <v>16271</v>
      </c>
      <c r="G3161" s="150"/>
      <c r="H3161" s="150" t="s">
        <v>16272</v>
      </c>
      <c r="I3161" s="150"/>
      <c r="J3161" s="57" t="s">
        <v>18968</v>
      </c>
      <c r="K3161" s="352" t="s">
        <v>18969</v>
      </c>
      <c r="L3161" s="468">
        <v>43203.0</v>
      </c>
      <c r="M3161" s="219" t="s">
        <v>18970</v>
      </c>
      <c r="N3161" s="170"/>
      <c r="O3161" s="159"/>
      <c r="P3161" s="159"/>
      <c r="Q3161" s="171"/>
      <c r="R3161" s="170"/>
      <c r="S3161" s="173"/>
      <c r="T3161" s="174"/>
      <c r="U3161" s="170" t="s">
        <v>18971</v>
      </c>
      <c r="V3161" s="159"/>
      <c r="W3161" s="159"/>
      <c r="X3161" s="164"/>
      <c r="Y3161" s="164"/>
      <c r="Z3161" s="164"/>
      <c r="AA3161" s="164"/>
      <c r="AB3161" s="164"/>
      <c r="AC3161" s="164"/>
      <c r="AD3161" s="164"/>
      <c r="AE3161" s="164"/>
      <c r="AF3161" s="164"/>
      <c r="AG3161" s="164"/>
      <c r="AH3161" s="164"/>
      <c r="AI3161" s="164"/>
      <c r="AJ3161" s="164"/>
      <c r="AK3161" s="164"/>
      <c r="AL3161" s="164"/>
      <c r="AM3161" s="164"/>
      <c r="AN3161" s="164"/>
      <c r="AO3161" s="164"/>
      <c r="AP3161" s="164"/>
      <c r="AQ3161" s="164"/>
      <c r="AR3161" s="164"/>
      <c r="AS3161" s="164"/>
      <c r="AT3161" s="164"/>
      <c r="AU3161" s="164"/>
      <c r="AV3161" s="164"/>
      <c r="AW3161" s="164"/>
      <c r="AX3161" s="164"/>
      <c r="AY3161" s="164"/>
      <c r="AZ3161" s="164"/>
      <c r="BA3161" s="164"/>
      <c r="BB3161" s="164"/>
      <c r="BC3161" s="164"/>
      <c r="BD3161" s="164"/>
      <c r="BE3161" s="164"/>
      <c r="BF3161" s="164"/>
      <c r="BG3161" s="164"/>
      <c r="BH3161" s="164"/>
      <c r="BI3161" s="164"/>
      <c r="BJ3161" s="164"/>
      <c r="BK3161" s="164"/>
    </row>
    <row r="3162" ht="33.0" customHeight="1">
      <c r="A3162" s="126">
        <v>3164.0</v>
      </c>
      <c r="B3162" s="283"/>
      <c r="C3162" s="126" t="s">
        <v>18972</v>
      </c>
      <c r="D3162" s="126" t="s">
        <v>18973</v>
      </c>
      <c r="E3162" s="89"/>
      <c r="F3162" s="89" t="s">
        <v>8597</v>
      </c>
      <c r="G3162" s="89"/>
      <c r="H3162" s="89" t="s">
        <v>18974</v>
      </c>
      <c r="I3162" s="89"/>
      <c r="J3162" s="100" t="s">
        <v>18975</v>
      </c>
      <c r="K3162" s="126" t="s">
        <v>18976</v>
      </c>
      <c r="L3162" s="483">
        <v>43200.0</v>
      </c>
      <c r="M3162" s="477" t="s">
        <v>18977</v>
      </c>
      <c r="N3162" s="165"/>
      <c r="O3162" s="147"/>
      <c r="P3162" s="147"/>
      <c r="Q3162" s="166"/>
      <c r="R3162" s="165"/>
      <c r="S3162" s="167"/>
      <c r="T3162" s="168"/>
      <c r="U3162" s="165" t="s">
        <v>18978</v>
      </c>
      <c r="V3162" s="147"/>
      <c r="W3162" s="147"/>
      <c r="X3162" s="169"/>
      <c r="Y3162" s="169"/>
      <c r="Z3162" s="169"/>
      <c r="AA3162" s="169"/>
      <c r="AB3162" s="169"/>
      <c r="AC3162" s="169"/>
      <c r="AD3162" s="169"/>
      <c r="AE3162" s="169"/>
      <c r="AF3162" s="169"/>
      <c r="AG3162" s="169"/>
      <c r="AH3162" s="169"/>
      <c r="AI3162" s="169"/>
      <c r="AJ3162" s="169"/>
      <c r="AK3162" s="169"/>
      <c r="AL3162" s="169"/>
      <c r="AM3162" s="169"/>
      <c r="AN3162" s="169"/>
      <c r="AO3162" s="169"/>
      <c r="AP3162" s="169"/>
      <c r="AQ3162" s="169"/>
      <c r="AR3162" s="169"/>
      <c r="AS3162" s="169"/>
      <c r="AT3162" s="169"/>
      <c r="AU3162" s="169"/>
      <c r="AV3162" s="169"/>
      <c r="AW3162" s="169"/>
      <c r="AX3162" s="169"/>
      <c r="AY3162" s="169"/>
      <c r="AZ3162" s="169"/>
      <c r="BA3162" s="169"/>
      <c r="BB3162" s="169"/>
      <c r="BC3162" s="169"/>
      <c r="BD3162" s="169"/>
      <c r="BE3162" s="169"/>
      <c r="BF3162" s="169"/>
      <c r="BG3162" s="169"/>
      <c r="BH3162" s="169"/>
      <c r="BI3162" s="169"/>
      <c r="BJ3162" s="169"/>
      <c r="BK3162" s="169"/>
    </row>
    <row r="3163" ht="33.0" customHeight="1">
      <c r="A3163" s="148">
        <v>3165.0</v>
      </c>
      <c r="B3163" s="212"/>
      <c r="C3163" s="148" t="s">
        <v>17813</v>
      </c>
      <c r="D3163" s="148" t="s">
        <v>18947</v>
      </c>
      <c r="E3163" s="150"/>
      <c r="F3163" s="150" t="s">
        <v>18979</v>
      </c>
      <c r="G3163" s="150"/>
      <c r="H3163" s="150" t="s">
        <v>18980</v>
      </c>
      <c r="I3163" s="150"/>
      <c r="J3163" s="57" t="s">
        <v>18981</v>
      </c>
      <c r="K3163" s="148" t="s">
        <v>18982</v>
      </c>
      <c r="L3163" s="484">
        <v>43196.0</v>
      </c>
      <c r="M3163" s="219" t="s">
        <v>18983</v>
      </c>
      <c r="N3163" s="170"/>
      <c r="O3163" s="159"/>
      <c r="P3163" s="159"/>
      <c r="Q3163" s="171"/>
      <c r="R3163" s="170"/>
      <c r="S3163" s="173"/>
      <c r="T3163" s="174"/>
      <c r="U3163" s="170" t="s">
        <v>4594</v>
      </c>
      <c r="V3163" s="159"/>
      <c r="W3163" s="159"/>
      <c r="X3163" s="164"/>
      <c r="Y3163" s="164"/>
      <c r="Z3163" s="164"/>
      <c r="AA3163" s="164"/>
      <c r="AB3163" s="164"/>
      <c r="AC3163" s="164"/>
      <c r="AD3163" s="164"/>
      <c r="AE3163" s="164"/>
      <c r="AF3163" s="164"/>
      <c r="AG3163" s="164"/>
      <c r="AH3163" s="164"/>
      <c r="AI3163" s="164"/>
      <c r="AJ3163" s="164"/>
      <c r="AK3163" s="164"/>
      <c r="AL3163" s="164"/>
      <c r="AM3163" s="164"/>
      <c r="AN3163" s="164"/>
      <c r="AO3163" s="164"/>
      <c r="AP3163" s="164"/>
      <c r="AQ3163" s="164"/>
      <c r="AR3163" s="164"/>
      <c r="AS3163" s="164"/>
      <c r="AT3163" s="164"/>
      <c r="AU3163" s="164"/>
      <c r="AV3163" s="164"/>
      <c r="AW3163" s="164"/>
      <c r="AX3163" s="164"/>
      <c r="AY3163" s="164"/>
      <c r="AZ3163" s="164"/>
      <c r="BA3163" s="164"/>
      <c r="BB3163" s="164"/>
      <c r="BC3163" s="164"/>
      <c r="BD3163" s="164"/>
      <c r="BE3163" s="164"/>
      <c r="BF3163" s="164"/>
      <c r="BG3163" s="164"/>
      <c r="BH3163" s="164"/>
      <c r="BI3163" s="164"/>
      <c r="BJ3163" s="164"/>
      <c r="BK3163" s="164"/>
    </row>
    <row r="3164" ht="33.0" customHeight="1">
      <c r="A3164" s="148">
        <v>3166.0</v>
      </c>
      <c r="B3164" s="212"/>
      <c r="C3164" s="148" t="s">
        <v>18984</v>
      </c>
      <c r="D3164" s="148" t="s">
        <v>18985</v>
      </c>
      <c r="E3164" s="150"/>
      <c r="F3164" s="150" t="s">
        <v>18211</v>
      </c>
      <c r="G3164" s="150"/>
      <c r="H3164" s="150" t="s">
        <v>18212</v>
      </c>
      <c r="I3164" s="150"/>
      <c r="J3164" s="57" t="s">
        <v>18986</v>
      </c>
      <c r="K3164" s="148" t="s">
        <v>18987</v>
      </c>
      <c r="L3164" s="484">
        <v>43195.0</v>
      </c>
      <c r="M3164" s="219" t="s">
        <v>18988</v>
      </c>
      <c r="N3164" s="170"/>
      <c r="O3164" s="159"/>
      <c r="P3164" s="159"/>
      <c r="Q3164" s="171"/>
      <c r="R3164" s="170"/>
      <c r="S3164" s="173"/>
      <c r="T3164" s="174"/>
      <c r="U3164" s="170" t="s">
        <v>12896</v>
      </c>
      <c r="V3164" s="159"/>
      <c r="W3164" s="159"/>
      <c r="X3164" s="164"/>
      <c r="Y3164" s="164"/>
      <c r="Z3164" s="164"/>
      <c r="AA3164" s="164"/>
      <c r="AB3164" s="164"/>
      <c r="AC3164" s="164"/>
      <c r="AD3164" s="164"/>
      <c r="AE3164" s="164"/>
      <c r="AF3164" s="164"/>
      <c r="AG3164" s="164"/>
      <c r="AH3164" s="164"/>
      <c r="AI3164" s="164"/>
      <c r="AJ3164" s="164"/>
      <c r="AK3164" s="164"/>
      <c r="AL3164" s="164"/>
      <c r="AM3164" s="164"/>
      <c r="AN3164" s="164"/>
      <c r="AO3164" s="164"/>
      <c r="AP3164" s="164"/>
      <c r="AQ3164" s="164"/>
      <c r="AR3164" s="164"/>
      <c r="AS3164" s="164"/>
      <c r="AT3164" s="164"/>
      <c r="AU3164" s="164"/>
      <c r="AV3164" s="164"/>
      <c r="AW3164" s="164"/>
      <c r="AX3164" s="164"/>
      <c r="AY3164" s="164"/>
      <c r="AZ3164" s="164"/>
      <c r="BA3164" s="164"/>
      <c r="BB3164" s="164"/>
      <c r="BC3164" s="164"/>
      <c r="BD3164" s="164"/>
      <c r="BE3164" s="164"/>
      <c r="BF3164" s="164"/>
      <c r="BG3164" s="164"/>
      <c r="BH3164" s="164"/>
      <c r="BI3164" s="164"/>
      <c r="BJ3164" s="164"/>
      <c r="BK3164" s="164"/>
    </row>
    <row r="3165" ht="33.0" customHeight="1">
      <c r="A3165" s="148">
        <v>3167.0</v>
      </c>
      <c r="B3165" s="212"/>
      <c r="C3165" s="148" t="s">
        <v>18989</v>
      </c>
      <c r="D3165" s="148" t="s">
        <v>18990</v>
      </c>
      <c r="E3165" s="150"/>
      <c r="F3165" s="150" t="s">
        <v>18991</v>
      </c>
      <c r="G3165" s="150"/>
      <c r="H3165" s="150" t="s">
        <v>18992</v>
      </c>
      <c r="I3165" s="150"/>
      <c r="J3165" s="57" t="s">
        <v>18993</v>
      </c>
      <c r="K3165" s="148" t="s">
        <v>18994</v>
      </c>
      <c r="L3165" s="484">
        <v>43208.0</v>
      </c>
      <c r="M3165" s="219" t="s">
        <v>18995</v>
      </c>
      <c r="N3165" s="170"/>
      <c r="O3165" s="159"/>
      <c r="P3165" s="159"/>
      <c r="Q3165" s="171"/>
      <c r="R3165" s="170"/>
      <c r="S3165" s="173"/>
      <c r="T3165" s="174"/>
      <c r="U3165" s="170"/>
      <c r="V3165" s="159"/>
      <c r="W3165" s="159"/>
      <c r="X3165" s="164"/>
      <c r="Y3165" s="164"/>
      <c r="Z3165" s="164"/>
      <c r="AA3165" s="164"/>
      <c r="AB3165" s="164"/>
      <c r="AC3165" s="164"/>
      <c r="AD3165" s="164"/>
      <c r="AE3165" s="164"/>
      <c r="AF3165" s="164"/>
      <c r="AG3165" s="164"/>
      <c r="AH3165" s="164"/>
      <c r="AI3165" s="164"/>
      <c r="AJ3165" s="164"/>
      <c r="AK3165" s="164"/>
      <c r="AL3165" s="164"/>
      <c r="AM3165" s="164"/>
      <c r="AN3165" s="164"/>
      <c r="AO3165" s="164"/>
      <c r="AP3165" s="164"/>
      <c r="AQ3165" s="164"/>
      <c r="AR3165" s="164"/>
      <c r="AS3165" s="164"/>
      <c r="AT3165" s="164"/>
      <c r="AU3165" s="164"/>
      <c r="AV3165" s="164"/>
      <c r="AW3165" s="164"/>
      <c r="AX3165" s="164"/>
      <c r="AY3165" s="164"/>
      <c r="AZ3165" s="164"/>
      <c r="BA3165" s="164"/>
      <c r="BB3165" s="164"/>
      <c r="BC3165" s="164"/>
      <c r="BD3165" s="164"/>
      <c r="BE3165" s="164"/>
      <c r="BF3165" s="164"/>
      <c r="BG3165" s="164"/>
      <c r="BH3165" s="164"/>
      <c r="BI3165" s="164"/>
      <c r="BJ3165" s="164"/>
      <c r="BK3165" s="164"/>
    </row>
    <row r="3166" ht="33.0" customHeight="1">
      <c r="A3166" s="148">
        <v>3168.0</v>
      </c>
      <c r="B3166" s="212"/>
      <c r="C3166" s="148" t="s">
        <v>18996</v>
      </c>
      <c r="D3166" s="148" t="s">
        <v>18985</v>
      </c>
      <c r="E3166" s="150"/>
      <c r="F3166" s="150" t="s">
        <v>18211</v>
      </c>
      <c r="G3166" s="150"/>
      <c r="H3166" s="150" t="s">
        <v>18212</v>
      </c>
      <c r="I3166" s="150"/>
      <c r="J3166" s="57" t="s">
        <v>18997</v>
      </c>
      <c r="K3166" s="148" t="s">
        <v>18998</v>
      </c>
      <c r="L3166" s="484">
        <v>43195.0</v>
      </c>
      <c r="M3166" s="219" t="s">
        <v>18999</v>
      </c>
      <c r="N3166" s="170"/>
      <c r="O3166" s="159"/>
      <c r="P3166" s="159"/>
      <c r="Q3166" s="171"/>
      <c r="R3166" s="170"/>
      <c r="S3166" s="173"/>
      <c r="T3166" s="174"/>
      <c r="U3166" s="170" t="s">
        <v>12283</v>
      </c>
      <c r="V3166" s="159"/>
      <c r="W3166" s="159"/>
      <c r="X3166" s="164"/>
      <c r="Y3166" s="164"/>
      <c r="Z3166" s="164"/>
      <c r="AA3166" s="164"/>
      <c r="AB3166" s="164"/>
      <c r="AC3166" s="164"/>
      <c r="AD3166" s="164"/>
      <c r="AE3166" s="164"/>
      <c r="AF3166" s="164"/>
      <c r="AG3166" s="164"/>
      <c r="AH3166" s="164"/>
      <c r="AI3166" s="164"/>
      <c r="AJ3166" s="164"/>
      <c r="AK3166" s="164"/>
      <c r="AL3166" s="164"/>
      <c r="AM3166" s="164"/>
      <c r="AN3166" s="164"/>
      <c r="AO3166" s="164"/>
      <c r="AP3166" s="164"/>
      <c r="AQ3166" s="164"/>
      <c r="AR3166" s="164"/>
      <c r="AS3166" s="164"/>
      <c r="AT3166" s="164"/>
      <c r="AU3166" s="164"/>
      <c r="AV3166" s="164"/>
      <c r="AW3166" s="164"/>
      <c r="AX3166" s="164"/>
      <c r="AY3166" s="164"/>
      <c r="AZ3166" s="164"/>
      <c r="BA3166" s="164"/>
      <c r="BB3166" s="164"/>
      <c r="BC3166" s="164"/>
      <c r="BD3166" s="164"/>
      <c r="BE3166" s="164"/>
      <c r="BF3166" s="164"/>
      <c r="BG3166" s="164"/>
      <c r="BH3166" s="164"/>
      <c r="BI3166" s="164"/>
      <c r="BJ3166" s="164"/>
      <c r="BK3166" s="164"/>
    </row>
    <row r="3167" ht="33.0" customHeight="1">
      <c r="A3167" s="148">
        <v>3169.0</v>
      </c>
      <c r="B3167" s="212"/>
      <c r="C3167" s="148" t="s">
        <v>18967</v>
      </c>
      <c r="D3167" s="148" t="s">
        <v>19000</v>
      </c>
      <c r="E3167" s="150"/>
      <c r="F3167" s="150" t="s">
        <v>19001</v>
      </c>
      <c r="G3167" s="150"/>
      <c r="H3167" s="150" t="s">
        <v>19002</v>
      </c>
      <c r="I3167" s="150"/>
      <c r="J3167" s="57" t="s">
        <v>19003</v>
      </c>
      <c r="K3167" s="148" t="s">
        <v>19004</v>
      </c>
      <c r="L3167" s="484">
        <v>43199.0</v>
      </c>
      <c r="M3167" s="219" t="s">
        <v>19005</v>
      </c>
      <c r="N3167" s="170"/>
      <c r="O3167" s="159"/>
      <c r="P3167" s="159"/>
      <c r="Q3167" s="171"/>
      <c r="R3167" s="170"/>
      <c r="S3167" s="173"/>
      <c r="T3167" s="174"/>
      <c r="U3167" s="170" t="s">
        <v>19006</v>
      </c>
      <c r="V3167" s="159"/>
      <c r="W3167" s="159"/>
      <c r="X3167" s="164"/>
      <c r="Y3167" s="164"/>
      <c r="Z3167" s="164"/>
      <c r="AA3167" s="164"/>
      <c r="AB3167" s="164"/>
      <c r="AC3167" s="164"/>
      <c r="AD3167" s="164"/>
      <c r="AE3167" s="164"/>
      <c r="AF3167" s="164"/>
      <c r="AG3167" s="164"/>
      <c r="AH3167" s="164"/>
      <c r="AI3167" s="164"/>
      <c r="AJ3167" s="164"/>
      <c r="AK3167" s="164"/>
      <c r="AL3167" s="164"/>
      <c r="AM3167" s="164"/>
      <c r="AN3167" s="164"/>
      <c r="AO3167" s="164"/>
      <c r="AP3167" s="164"/>
      <c r="AQ3167" s="164"/>
      <c r="AR3167" s="164"/>
      <c r="AS3167" s="164"/>
      <c r="AT3167" s="164"/>
      <c r="AU3167" s="164"/>
      <c r="AV3167" s="164"/>
      <c r="AW3167" s="164"/>
      <c r="AX3167" s="164"/>
      <c r="AY3167" s="164"/>
      <c r="AZ3167" s="164"/>
      <c r="BA3167" s="164"/>
      <c r="BB3167" s="164"/>
      <c r="BC3167" s="164"/>
      <c r="BD3167" s="164"/>
      <c r="BE3167" s="164"/>
      <c r="BF3167" s="164"/>
      <c r="BG3167" s="164"/>
      <c r="BH3167" s="164"/>
      <c r="BI3167" s="164"/>
      <c r="BJ3167" s="164"/>
      <c r="BK3167" s="164"/>
    </row>
    <row r="3168" ht="33.0" customHeight="1">
      <c r="A3168" s="126">
        <v>3170.0</v>
      </c>
      <c r="B3168" s="283"/>
      <c r="C3168" s="126" t="s">
        <v>10371</v>
      </c>
      <c r="D3168" s="126" t="s">
        <v>18985</v>
      </c>
      <c r="E3168" s="89"/>
      <c r="F3168" s="89" t="s">
        <v>18860</v>
      </c>
      <c r="G3168" s="89"/>
      <c r="H3168" s="89" t="s">
        <v>19007</v>
      </c>
      <c r="I3168" s="89"/>
      <c r="J3168" s="100" t="s">
        <v>19008</v>
      </c>
      <c r="K3168" s="126" t="s">
        <v>19009</v>
      </c>
      <c r="L3168" s="483">
        <v>43206.0</v>
      </c>
      <c r="M3168" s="477" t="s">
        <v>19010</v>
      </c>
      <c r="N3168" s="165"/>
      <c r="O3168" s="147"/>
      <c r="P3168" s="147"/>
      <c r="Q3168" s="166"/>
      <c r="R3168" s="165"/>
      <c r="S3168" s="167"/>
      <c r="T3168" s="168"/>
      <c r="U3168" s="165" t="s">
        <v>18731</v>
      </c>
      <c r="V3168" s="147"/>
      <c r="W3168" s="147"/>
      <c r="X3168" s="169"/>
      <c r="Y3168" s="169"/>
      <c r="Z3168" s="169"/>
      <c r="AA3168" s="169"/>
      <c r="AB3168" s="169"/>
      <c r="AC3168" s="169"/>
      <c r="AD3168" s="169"/>
      <c r="AE3168" s="169"/>
      <c r="AF3168" s="169"/>
      <c r="AG3168" s="169"/>
      <c r="AH3168" s="169"/>
      <c r="AI3168" s="169"/>
      <c r="AJ3168" s="169"/>
      <c r="AK3168" s="169"/>
      <c r="AL3168" s="169"/>
      <c r="AM3168" s="169"/>
      <c r="AN3168" s="169"/>
      <c r="AO3168" s="169"/>
      <c r="AP3168" s="169"/>
      <c r="AQ3168" s="169"/>
      <c r="AR3168" s="169"/>
      <c r="AS3168" s="169"/>
      <c r="AT3168" s="169"/>
      <c r="AU3168" s="169"/>
      <c r="AV3168" s="169"/>
      <c r="AW3168" s="169"/>
      <c r="AX3168" s="169"/>
      <c r="AY3168" s="169"/>
      <c r="AZ3168" s="169"/>
      <c r="BA3168" s="169"/>
      <c r="BB3168" s="169"/>
      <c r="BC3168" s="169"/>
      <c r="BD3168" s="169"/>
      <c r="BE3168" s="169"/>
      <c r="BF3168" s="169"/>
      <c r="BG3168" s="169"/>
      <c r="BH3168" s="169"/>
      <c r="BI3168" s="169"/>
      <c r="BJ3168" s="169"/>
      <c r="BK3168" s="169"/>
    </row>
    <row r="3169" ht="33.0" customHeight="1">
      <c r="A3169" s="148">
        <v>3171.0</v>
      </c>
      <c r="B3169" s="212"/>
      <c r="C3169" s="148" t="s">
        <v>19011</v>
      </c>
      <c r="D3169" s="148" t="s">
        <v>19012</v>
      </c>
      <c r="E3169" s="150"/>
      <c r="F3169" s="150" t="s">
        <v>19013</v>
      </c>
      <c r="G3169" s="150"/>
      <c r="H3169" s="150" t="s">
        <v>19014</v>
      </c>
      <c r="I3169" s="150"/>
      <c r="J3169" s="57" t="s">
        <v>19015</v>
      </c>
      <c r="K3169" s="148" t="s">
        <v>19016</v>
      </c>
      <c r="L3169" s="484">
        <v>43206.0</v>
      </c>
      <c r="M3169" s="219" t="s">
        <v>19017</v>
      </c>
      <c r="N3169" s="170"/>
      <c r="O3169" s="159"/>
      <c r="P3169" s="159"/>
      <c r="Q3169" s="171"/>
      <c r="R3169" s="170"/>
      <c r="S3169" s="173"/>
      <c r="T3169" s="174"/>
      <c r="U3169" s="170" t="s">
        <v>12283</v>
      </c>
      <c r="V3169" s="159"/>
      <c r="W3169" s="159"/>
      <c r="X3169" s="164"/>
      <c r="Y3169" s="164"/>
      <c r="Z3169" s="164"/>
      <c r="AA3169" s="164"/>
      <c r="AB3169" s="164"/>
      <c r="AC3169" s="164"/>
      <c r="AD3169" s="164"/>
      <c r="AE3169" s="164"/>
      <c r="AF3169" s="164"/>
      <c r="AG3169" s="164"/>
      <c r="AH3169" s="164"/>
      <c r="AI3169" s="164"/>
      <c r="AJ3169" s="164"/>
      <c r="AK3169" s="164"/>
      <c r="AL3169" s="164"/>
      <c r="AM3169" s="164"/>
      <c r="AN3169" s="164"/>
      <c r="AO3169" s="164"/>
      <c r="AP3169" s="164"/>
      <c r="AQ3169" s="164"/>
      <c r="AR3169" s="164"/>
      <c r="AS3169" s="164"/>
      <c r="AT3169" s="164"/>
      <c r="AU3169" s="164"/>
      <c r="AV3169" s="164"/>
      <c r="AW3169" s="164"/>
      <c r="AX3169" s="164"/>
      <c r="AY3169" s="164"/>
      <c r="AZ3169" s="164"/>
      <c r="BA3169" s="164"/>
      <c r="BB3169" s="164"/>
      <c r="BC3169" s="164"/>
      <c r="BD3169" s="164"/>
      <c r="BE3169" s="164"/>
      <c r="BF3169" s="164"/>
      <c r="BG3169" s="164"/>
      <c r="BH3169" s="164"/>
      <c r="BI3169" s="164"/>
      <c r="BJ3169" s="164"/>
      <c r="BK3169" s="164"/>
    </row>
    <row r="3170" ht="33.0" customHeight="1">
      <c r="A3170" s="126">
        <v>3172.0</v>
      </c>
      <c r="B3170" s="283"/>
      <c r="C3170" s="126" t="s">
        <v>19018</v>
      </c>
      <c r="D3170" s="126" t="s">
        <v>19019</v>
      </c>
      <c r="E3170" s="89"/>
      <c r="F3170" s="89" t="s">
        <v>18810</v>
      </c>
      <c r="G3170" s="89"/>
      <c r="H3170" s="89" t="s">
        <v>18811</v>
      </c>
      <c r="I3170" s="89"/>
      <c r="J3170" s="100" t="s">
        <v>19020</v>
      </c>
      <c r="K3170" s="126" t="s">
        <v>19021</v>
      </c>
      <c r="L3170" s="483">
        <v>43203.0</v>
      </c>
      <c r="M3170" s="477" t="s">
        <v>19022</v>
      </c>
      <c r="N3170" s="165"/>
      <c r="O3170" s="147"/>
      <c r="P3170" s="147"/>
      <c r="Q3170" s="166"/>
      <c r="R3170" s="165"/>
      <c r="S3170" s="167"/>
      <c r="T3170" s="168"/>
      <c r="U3170" s="165" t="s">
        <v>18815</v>
      </c>
      <c r="V3170" s="147"/>
      <c r="W3170" s="147"/>
      <c r="X3170" s="169"/>
      <c r="Y3170" s="169"/>
      <c r="Z3170" s="169"/>
      <c r="AA3170" s="169"/>
      <c r="AB3170" s="169"/>
      <c r="AC3170" s="169"/>
      <c r="AD3170" s="169"/>
      <c r="AE3170" s="169"/>
      <c r="AF3170" s="169"/>
      <c r="AG3170" s="169"/>
      <c r="AH3170" s="169"/>
      <c r="AI3170" s="169"/>
      <c r="AJ3170" s="169"/>
      <c r="AK3170" s="169"/>
      <c r="AL3170" s="169"/>
      <c r="AM3170" s="169"/>
      <c r="AN3170" s="169"/>
      <c r="AO3170" s="169"/>
      <c r="AP3170" s="169"/>
      <c r="AQ3170" s="169"/>
      <c r="AR3170" s="169"/>
      <c r="AS3170" s="169"/>
      <c r="AT3170" s="169"/>
      <c r="AU3170" s="169"/>
      <c r="AV3170" s="169"/>
      <c r="AW3170" s="169"/>
      <c r="AX3170" s="169"/>
      <c r="AY3170" s="169"/>
      <c r="AZ3170" s="169"/>
      <c r="BA3170" s="169"/>
      <c r="BB3170" s="169"/>
      <c r="BC3170" s="169"/>
      <c r="BD3170" s="169"/>
      <c r="BE3170" s="169"/>
      <c r="BF3170" s="169"/>
      <c r="BG3170" s="169"/>
      <c r="BH3170" s="169"/>
      <c r="BI3170" s="169"/>
      <c r="BJ3170" s="169"/>
      <c r="BK3170" s="169"/>
    </row>
    <row r="3171" ht="33.0" customHeight="1">
      <c r="A3171" s="126">
        <v>3173.0</v>
      </c>
      <c r="B3171" s="126"/>
      <c r="C3171" s="126" t="s">
        <v>8739</v>
      </c>
      <c r="D3171" s="126" t="s">
        <v>19023</v>
      </c>
      <c r="E3171" s="126"/>
      <c r="F3171" s="126" t="s">
        <v>19024</v>
      </c>
      <c r="G3171" s="126"/>
      <c r="H3171" s="126" t="s">
        <v>19025</v>
      </c>
      <c r="I3171" s="126"/>
      <c r="J3171" s="126" t="s">
        <v>19026</v>
      </c>
      <c r="K3171" s="126" t="s">
        <v>19027</v>
      </c>
      <c r="L3171" s="469">
        <v>43199.0</v>
      </c>
      <c r="M3171" s="146" t="s">
        <v>19028</v>
      </c>
      <c r="N3171" s="126"/>
      <c r="O3171" s="126"/>
      <c r="P3171" s="126"/>
      <c r="Q3171" s="126"/>
      <c r="R3171" s="126"/>
      <c r="S3171" s="126"/>
      <c r="T3171" s="126"/>
      <c r="U3171" s="126" t="s">
        <v>19029</v>
      </c>
      <c r="V3171" s="126"/>
      <c r="W3171" s="126"/>
      <c r="X3171" s="126"/>
      <c r="Y3171" s="126"/>
      <c r="Z3171" s="126"/>
      <c r="AA3171" s="126"/>
      <c r="AB3171" s="126"/>
      <c r="AC3171" s="126"/>
      <c r="AD3171" s="126"/>
      <c r="AE3171" s="126"/>
      <c r="AF3171" s="126"/>
      <c r="AG3171" s="126"/>
      <c r="AH3171" s="126"/>
      <c r="AI3171" s="126"/>
      <c r="AJ3171" s="126"/>
      <c r="AK3171" s="126"/>
      <c r="AL3171" s="126"/>
      <c r="AM3171" s="126"/>
      <c r="AN3171" s="126"/>
      <c r="AO3171" s="126"/>
      <c r="AP3171" s="126"/>
      <c r="AQ3171" s="126"/>
      <c r="AR3171" s="126"/>
      <c r="AS3171" s="126"/>
      <c r="AT3171" s="126"/>
      <c r="AU3171" s="126"/>
      <c r="AV3171" s="126"/>
      <c r="AW3171" s="126"/>
      <c r="AX3171" s="126"/>
      <c r="AY3171" s="126"/>
      <c r="AZ3171" s="126"/>
      <c r="BA3171" s="126"/>
      <c r="BB3171" s="126"/>
      <c r="BC3171" s="126"/>
      <c r="BD3171" s="126"/>
      <c r="BE3171" s="126"/>
      <c r="BF3171" s="126"/>
      <c r="BG3171" s="126"/>
      <c r="BH3171" s="126"/>
      <c r="BI3171" s="126"/>
      <c r="BJ3171" s="126"/>
      <c r="BK3171" s="147"/>
    </row>
    <row r="3172" ht="33.0" customHeight="1">
      <c r="A3172" s="126">
        <v>3174.0</v>
      </c>
      <c r="B3172" s="283"/>
      <c r="C3172" s="126" t="s">
        <v>12522</v>
      </c>
      <c r="D3172" s="89" t="s">
        <v>19030</v>
      </c>
      <c r="E3172" s="89"/>
      <c r="F3172" s="89" t="s">
        <v>19031</v>
      </c>
      <c r="G3172" s="89"/>
      <c r="H3172" s="89" t="s">
        <v>19032</v>
      </c>
      <c r="I3172" s="89"/>
      <c r="J3172" s="100" t="s">
        <v>19033</v>
      </c>
      <c r="K3172" s="126" t="s">
        <v>19034</v>
      </c>
      <c r="L3172" s="483">
        <v>43200.0</v>
      </c>
      <c r="M3172" s="477" t="s">
        <v>19035</v>
      </c>
      <c r="N3172" s="165"/>
      <c r="O3172" s="147"/>
      <c r="P3172" s="147"/>
      <c r="Q3172" s="166"/>
      <c r="R3172" s="165"/>
      <c r="S3172" s="167"/>
      <c r="T3172" s="168"/>
      <c r="U3172" s="165" t="s">
        <v>19029</v>
      </c>
      <c r="V3172" s="147"/>
      <c r="W3172" s="147"/>
      <c r="X3172" s="169"/>
      <c r="Y3172" s="169"/>
      <c r="Z3172" s="169"/>
      <c r="AA3172" s="169"/>
      <c r="AB3172" s="169"/>
      <c r="AC3172" s="169"/>
      <c r="AD3172" s="169"/>
      <c r="AE3172" s="169"/>
      <c r="AF3172" s="169"/>
      <c r="AG3172" s="169"/>
      <c r="AH3172" s="169"/>
      <c r="AI3172" s="169"/>
      <c r="AJ3172" s="169"/>
      <c r="AK3172" s="169"/>
      <c r="AL3172" s="169"/>
      <c r="AM3172" s="169"/>
      <c r="AN3172" s="169"/>
      <c r="AO3172" s="169"/>
      <c r="AP3172" s="169"/>
      <c r="AQ3172" s="169"/>
      <c r="AR3172" s="169"/>
      <c r="AS3172" s="169"/>
      <c r="AT3172" s="169"/>
      <c r="AU3172" s="169"/>
      <c r="AV3172" s="169"/>
      <c r="AW3172" s="169"/>
      <c r="AX3172" s="169"/>
      <c r="AY3172" s="169"/>
      <c r="AZ3172" s="169"/>
      <c r="BA3172" s="169"/>
      <c r="BB3172" s="169"/>
      <c r="BC3172" s="169"/>
      <c r="BD3172" s="169"/>
      <c r="BE3172" s="169"/>
      <c r="BF3172" s="169"/>
      <c r="BG3172" s="169"/>
      <c r="BH3172" s="169"/>
      <c r="BI3172" s="169"/>
      <c r="BJ3172" s="169"/>
      <c r="BK3172" s="169"/>
    </row>
    <row r="3173" ht="33.0" customHeight="1">
      <c r="A3173" s="126">
        <v>3175.0</v>
      </c>
      <c r="B3173" s="283"/>
      <c r="C3173" s="126" t="s">
        <v>19036</v>
      </c>
      <c r="D3173" s="89" t="s">
        <v>19037</v>
      </c>
      <c r="E3173" s="89"/>
      <c r="F3173" s="89" t="s">
        <v>19038</v>
      </c>
      <c r="G3173" s="89"/>
      <c r="H3173" s="89" t="s">
        <v>19039</v>
      </c>
      <c r="I3173" s="89"/>
      <c r="J3173" s="100" t="s">
        <v>19040</v>
      </c>
      <c r="K3173" s="126" t="s">
        <v>19041</v>
      </c>
      <c r="L3173" s="483">
        <v>43214.0</v>
      </c>
      <c r="M3173" s="477" t="s">
        <v>19042</v>
      </c>
      <c r="N3173" s="165"/>
      <c r="O3173" s="147"/>
      <c r="P3173" s="147"/>
      <c r="Q3173" s="166"/>
      <c r="R3173" s="165"/>
      <c r="S3173" s="167"/>
      <c r="T3173" s="168"/>
      <c r="U3173" s="165" t="s">
        <v>19043</v>
      </c>
      <c r="V3173" s="147"/>
      <c r="W3173" s="147"/>
      <c r="X3173" s="169"/>
      <c r="Y3173" s="169"/>
      <c r="Z3173" s="169"/>
      <c r="AA3173" s="169"/>
      <c r="AB3173" s="169"/>
      <c r="AC3173" s="169"/>
      <c r="AD3173" s="169"/>
      <c r="AE3173" s="169"/>
      <c r="AF3173" s="169"/>
      <c r="AG3173" s="169"/>
      <c r="AH3173" s="169"/>
      <c r="AI3173" s="169"/>
      <c r="AJ3173" s="169"/>
      <c r="AK3173" s="169"/>
      <c r="AL3173" s="169"/>
      <c r="AM3173" s="169"/>
      <c r="AN3173" s="169"/>
      <c r="AO3173" s="169"/>
      <c r="AP3173" s="169"/>
      <c r="AQ3173" s="169"/>
      <c r="AR3173" s="169"/>
      <c r="AS3173" s="169"/>
      <c r="AT3173" s="169"/>
      <c r="AU3173" s="169"/>
      <c r="AV3173" s="169"/>
      <c r="AW3173" s="169"/>
      <c r="AX3173" s="169"/>
      <c r="AY3173" s="169"/>
      <c r="AZ3173" s="169"/>
      <c r="BA3173" s="169"/>
      <c r="BB3173" s="169"/>
      <c r="BC3173" s="169"/>
      <c r="BD3173" s="169"/>
      <c r="BE3173" s="169"/>
      <c r="BF3173" s="169"/>
      <c r="BG3173" s="169"/>
      <c r="BH3173" s="169"/>
      <c r="BI3173" s="169"/>
      <c r="BJ3173" s="169"/>
      <c r="BK3173" s="169"/>
    </row>
    <row r="3174" ht="33.0" customHeight="1">
      <c r="A3174" s="159">
        <v>3176.0</v>
      </c>
      <c r="B3174" s="148"/>
      <c r="C3174" s="212" t="s">
        <v>18703</v>
      </c>
      <c r="D3174" s="148" t="s">
        <v>18990</v>
      </c>
      <c r="E3174" s="150"/>
      <c r="F3174" s="150" t="s">
        <v>16468</v>
      </c>
      <c r="G3174" s="150"/>
      <c r="H3174" s="150" t="s">
        <v>19044</v>
      </c>
      <c r="I3174" s="150"/>
      <c r="J3174" s="57" t="s">
        <v>19045</v>
      </c>
      <c r="K3174" s="148" t="s">
        <v>19046</v>
      </c>
      <c r="L3174" s="468">
        <v>43199.0</v>
      </c>
      <c r="M3174" s="219" t="s">
        <v>19047</v>
      </c>
      <c r="N3174" s="212"/>
      <c r="O3174" s="159"/>
      <c r="P3174" s="159"/>
      <c r="Q3174" s="171"/>
      <c r="R3174" s="170"/>
      <c r="S3174" s="173"/>
      <c r="T3174" s="174"/>
      <c r="U3174" s="170"/>
      <c r="V3174" s="159"/>
      <c r="W3174" s="159"/>
      <c r="X3174" s="164"/>
      <c r="Y3174" s="164"/>
      <c r="Z3174" s="164"/>
      <c r="AA3174" s="164"/>
      <c r="AB3174" s="164"/>
      <c r="AC3174" s="164"/>
      <c r="AD3174" s="164"/>
      <c r="AE3174" s="164"/>
      <c r="AF3174" s="164"/>
      <c r="AG3174" s="164"/>
      <c r="AH3174" s="164"/>
      <c r="AI3174" s="164"/>
      <c r="AJ3174" s="164"/>
      <c r="AK3174" s="164"/>
      <c r="AL3174" s="164"/>
      <c r="AM3174" s="164"/>
      <c r="AN3174" s="164"/>
      <c r="AO3174" s="164"/>
      <c r="AP3174" s="164"/>
      <c r="AQ3174" s="164"/>
      <c r="AR3174" s="164"/>
      <c r="AS3174" s="164"/>
      <c r="AT3174" s="164"/>
      <c r="AU3174" s="164"/>
      <c r="AV3174" s="164"/>
      <c r="AW3174" s="164"/>
      <c r="AX3174" s="164"/>
      <c r="AY3174" s="164"/>
      <c r="AZ3174" s="164"/>
      <c r="BA3174" s="164"/>
      <c r="BB3174" s="164"/>
      <c r="BC3174" s="164"/>
      <c r="BD3174" s="164"/>
      <c r="BE3174" s="164"/>
      <c r="BF3174" s="164"/>
      <c r="BG3174" s="164"/>
      <c r="BH3174" s="164"/>
      <c r="BI3174" s="164"/>
      <c r="BJ3174" s="164"/>
      <c r="BK3174" s="164"/>
    </row>
    <row r="3175" ht="33.0" customHeight="1">
      <c r="A3175" s="148">
        <v>3177.0</v>
      </c>
      <c r="B3175" s="148"/>
      <c r="C3175" s="148" t="s">
        <v>19048</v>
      </c>
      <c r="D3175" s="150" t="s">
        <v>19049</v>
      </c>
      <c r="E3175" s="150"/>
      <c r="F3175" s="150" t="s">
        <v>17519</v>
      </c>
      <c r="G3175" s="150"/>
      <c r="H3175" s="150" t="s">
        <v>19050</v>
      </c>
      <c r="I3175" s="150"/>
      <c r="J3175" s="57" t="s">
        <v>19051</v>
      </c>
      <c r="K3175" s="148" t="s">
        <v>19052</v>
      </c>
      <c r="L3175" s="484">
        <v>43213.0</v>
      </c>
      <c r="M3175" s="219" t="s">
        <v>19053</v>
      </c>
      <c r="N3175" s="170"/>
      <c r="O3175" s="159"/>
      <c r="P3175" s="159"/>
      <c r="Q3175" s="171"/>
      <c r="R3175" s="170"/>
      <c r="S3175" s="173"/>
      <c r="T3175" s="174"/>
      <c r="U3175" s="170" t="s">
        <v>19054</v>
      </c>
      <c r="V3175" s="159"/>
      <c r="W3175" s="159"/>
      <c r="X3175" s="164"/>
      <c r="Y3175" s="164"/>
      <c r="Z3175" s="164"/>
      <c r="AA3175" s="164"/>
      <c r="AB3175" s="164"/>
      <c r="AC3175" s="164"/>
      <c r="AD3175" s="164"/>
      <c r="AE3175" s="164"/>
      <c r="AF3175" s="164"/>
      <c r="AG3175" s="164"/>
      <c r="AH3175" s="164"/>
      <c r="AI3175" s="164"/>
      <c r="AJ3175" s="164"/>
      <c r="AK3175" s="164"/>
      <c r="AL3175" s="164"/>
      <c r="AM3175" s="164"/>
      <c r="AN3175" s="164"/>
      <c r="AO3175" s="164"/>
      <c r="AP3175" s="164"/>
      <c r="AQ3175" s="164"/>
      <c r="AR3175" s="164"/>
      <c r="AS3175" s="164"/>
      <c r="AT3175" s="164"/>
      <c r="AU3175" s="164"/>
      <c r="AV3175" s="164"/>
      <c r="AW3175" s="164"/>
      <c r="AX3175" s="164"/>
      <c r="AY3175" s="164"/>
      <c r="AZ3175" s="164"/>
      <c r="BA3175" s="164"/>
      <c r="BB3175" s="164"/>
      <c r="BC3175" s="164"/>
      <c r="BD3175" s="164"/>
      <c r="BE3175" s="164"/>
      <c r="BF3175" s="164"/>
      <c r="BG3175" s="164"/>
      <c r="BH3175" s="164"/>
      <c r="BI3175" s="164"/>
      <c r="BJ3175" s="164"/>
      <c r="BK3175" s="164"/>
    </row>
    <row r="3176" ht="33.0" customHeight="1">
      <c r="A3176" s="126">
        <v>3178.0</v>
      </c>
      <c r="B3176" s="126"/>
      <c r="C3176" s="126" t="s">
        <v>19055</v>
      </c>
      <c r="D3176" s="89" t="s">
        <v>19037</v>
      </c>
      <c r="E3176" s="89"/>
      <c r="F3176" s="89" t="s">
        <v>18333</v>
      </c>
      <c r="G3176" s="89"/>
      <c r="H3176" s="89" t="s">
        <v>18334</v>
      </c>
      <c r="I3176" s="89"/>
      <c r="J3176" s="100" t="s">
        <v>19056</v>
      </c>
      <c r="K3176" s="126" t="s">
        <v>19057</v>
      </c>
      <c r="L3176" s="483">
        <v>43216.0</v>
      </c>
      <c r="M3176" s="477" t="s">
        <v>19058</v>
      </c>
      <c r="N3176" s="165"/>
      <c r="O3176" s="147"/>
      <c r="P3176" s="147"/>
      <c r="Q3176" s="166"/>
      <c r="R3176" s="165"/>
      <c r="S3176" s="167"/>
      <c r="T3176" s="168"/>
      <c r="U3176" s="165" t="s">
        <v>19059</v>
      </c>
      <c r="V3176" s="147"/>
      <c r="W3176" s="147"/>
      <c r="X3176" s="169"/>
      <c r="Y3176" s="169"/>
      <c r="Z3176" s="169"/>
      <c r="AA3176" s="169"/>
      <c r="AB3176" s="169"/>
      <c r="AC3176" s="169"/>
      <c r="AD3176" s="169"/>
      <c r="AE3176" s="169"/>
      <c r="AF3176" s="169"/>
      <c r="AG3176" s="169"/>
      <c r="AH3176" s="169"/>
      <c r="AI3176" s="169"/>
      <c r="AJ3176" s="169"/>
      <c r="AK3176" s="169"/>
      <c r="AL3176" s="169"/>
      <c r="AM3176" s="169"/>
      <c r="AN3176" s="169"/>
      <c r="AO3176" s="169"/>
      <c r="AP3176" s="169"/>
      <c r="AQ3176" s="169"/>
      <c r="AR3176" s="169"/>
      <c r="AS3176" s="169"/>
      <c r="AT3176" s="169"/>
      <c r="AU3176" s="169"/>
      <c r="AV3176" s="169"/>
      <c r="AW3176" s="169"/>
      <c r="AX3176" s="169"/>
      <c r="AY3176" s="169"/>
      <c r="AZ3176" s="169"/>
      <c r="BA3176" s="169"/>
      <c r="BB3176" s="169"/>
      <c r="BC3176" s="169"/>
      <c r="BD3176" s="169"/>
      <c r="BE3176" s="169"/>
      <c r="BF3176" s="169"/>
      <c r="BG3176" s="169"/>
      <c r="BH3176" s="169"/>
      <c r="BI3176" s="169"/>
      <c r="BJ3176" s="169"/>
      <c r="BK3176" s="169"/>
    </row>
    <row r="3177" ht="33.0" customHeight="1">
      <c r="A3177" s="126">
        <v>3179.0</v>
      </c>
      <c r="B3177" s="126"/>
      <c r="C3177" s="126" t="s">
        <v>18703</v>
      </c>
      <c r="D3177" s="89" t="s">
        <v>18990</v>
      </c>
      <c r="E3177" s="89"/>
      <c r="F3177" s="89" t="s">
        <v>12858</v>
      </c>
      <c r="G3177" s="89"/>
      <c r="H3177" s="89" t="s">
        <v>15998</v>
      </c>
      <c r="I3177" s="89"/>
      <c r="J3177" s="100" t="s">
        <v>19060</v>
      </c>
      <c r="K3177" s="126" t="s">
        <v>19061</v>
      </c>
      <c r="L3177" s="483">
        <v>43206.0</v>
      </c>
      <c r="M3177" s="477" t="s">
        <v>19062</v>
      </c>
      <c r="N3177" s="165"/>
      <c r="O3177" s="147"/>
      <c r="P3177" s="147"/>
      <c r="Q3177" s="166"/>
      <c r="R3177" s="165"/>
      <c r="S3177" s="167"/>
      <c r="T3177" s="168"/>
      <c r="U3177" s="165" t="s">
        <v>19063</v>
      </c>
      <c r="V3177" s="147"/>
      <c r="W3177" s="147"/>
      <c r="X3177" s="169"/>
      <c r="Y3177" s="169"/>
      <c r="Z3177" s="169"/>
      <c r="AA3177" s="169"/>
      <c r="AB3177" s="169"/>
      <c r="AC3177" s="169"/>
      <c r="AD3177" s="169"/>
      <c r="AE3177" s="169"/>
      <c r="AF3177" s="169"/>
      <c r="AG3177" s="169"/>
      <c r="AH3177" s="169"/>
      <c r="AI3177" s="169"/>
      <c r="AJ3177" s="169"/>
      <c r="AK3177" s="169"/>
      <c r="AL3177" s="169"/>
      <c r="AM3177" s="169"/>
      <c r="AN3177" s="169"/>
      <c r="AO3177" s="169"/>
      <c r="AP3177" s="169"/>
      <c r="AQ3177" s="169"/>
      <c r="AR3177" s="169"/>
      <c r="AS3177" s="169"/>
      <c r="AT3177" s="169"/>
      <c r="AU3177" s="169"/>
      <c r="AV3177" s="169"/>
      <c r="AW3177" s="169"/>
      <c r="AX3177" s="169"/>
      <c r="AY3177" s="169"/>
      <c r="AZ3177" s="169"/>
      <c r="BA3177" s="169"/>
      <c r="BB3177" s="169"/>
      <c r="BC3177" s="169"/>
      <c r="BD3177" s="169"/>
      <c r="BE3177" s="169"/>
      <c r="BF3177" s="169"/>
      <c r="BG3177" s="169"/>
      <c r="BH3177" s="169"/>
      <c r="BI3177" s="169"/>
      <c r="BJ3177" s="169"/>
      <c r="BK3177" s="169"/>
    </row>
    <row r="3178" ht="33.0" customHeight="1">
      <c r="A3178" s="148">
        <v>3180.0</v>
      </c>
      <c r="B3178" s="148"/>
      <c r="C3178" s="148" t="s">
        <v>19064</v>
      </c>
      <c r="D3178" s="150" t="s">
        <v>19065</v>
      </c>
      <c r="E3178" s="150"/>
      <c r="F3178" s="150" t="s">
        <v>19066</v>
      </c>
      <c r="G3178" s="150"/>
      <c r="H3178" s="150" t="s">
        <v>19067</v>
      </c>
      <c r="I3178" s="150"/>
      <c r="J3178" s="57" t="s">
        <v>19068</v>
      </c>
      <c r="K3178" s="148" t="s">
        <v>19069</v>
      </c>
      <c r="L3178" s="484">
        <v>43209.0</v>
      </c>
      <c r="M3178" s="219" t="s">
        <v>19070</v>
      </c>
      <c r="N3178" s="170"/>
      <c r="O3178" s="159"/>
      <c r="P3178" s="159"/>
      <c r="Q3178" s="171"/>
      <c r="R3178" s="170"/>
      <c r="S3178" s="173"/>
      <c r="T3178" s="174"/>
      <c r="U3178" s="415" t="s">
        <v>12283</v>
      </c>
      <c r="V3178" s="159"/>
      <c r="W3178" s="159"/>
      <c r="X3178" s="164"/>
      <c r="Y3178" s="164"/>
      <c r="Z3178" s="164"/>
      <c r="AA3178" s="164"/>
      <c r="AB3178" s="164"/>
      <c r="AC3178" s="164"/>
      <c r="AD3178" s="164"/>
      <c r="AE3178" s="164"/>
      <c r="AF3178" s="164"/>
      <c r="AG3178" s="164"/>
      <c r="AH3178" s="164"/>
      <c r="AI3178" s="164"/>
      <c r="AJ3178" s="164"/>
      <c r="AK3178" s="164"/>
      <c r="AL3178" s="164"/>
      <c r="AM3178" s="164"/>
      <c r="AN3178" s="164"/>
      <c r="AO3178" s="164"/>
      <c r="AP3178" s="164"/>
      <c r="AQ3178" s="164"/>
      <c r="AR3178" s="164"/>
      <c r="AS3178" s="164"/>
      <c r="AT3178" s="164"/>
      <c r="AU3178" s="164"/>
      <c r="AV3178" s="164"/>
      <c r="AW3178" s="164"/>
      <c r="AX3178" s="164"/>
      <c r="AY3178" s="164"/>
      <c r="AZ3178" s="164"/>
      <c r="BA3178" s="164"/>
      <c r="BB3178" s="164"/>
      <c r="BC3178" s="164"/>
      <c r="BD3178" s="164"/>
      <c r="BE3178" s="164"/>
      <c r="BF3178" s="164"/>
      <c r="BG3178" s="164"/>
      <c r="BH3178" s="164"/>
      <c r="BI3178" s="164"/>
      <c r="BJ3178" s="164"/>
      <c r="BK3178" s="164"/>
    </row>
    <row r="3179" ht="33.0" customHeight="1">
      <c r="A3179" s="126">
        <v>3181.0</v>
      </c>
      <c r="B3179" s="126"/>
      <c r="C3179" s="126" t="s">
        <v>19071</v>
      </c>
      <c r="D3179" s="89" t="s">
        <v>19065</v>
      </c>
      <c r="E3179" s="89"/>
      <c r="F3179" s="89" t="s">
        <v>19072</v>
      </c>
      <c r="G3179" s="89"/>
      <c r="H3179" s="89" t="s">
        <v>19073</v>
      </c>
      <c r="I3179" s="89"/>
      <c r="J3179" s="100" t="s">
        <v>19074</v>
      </c>
      <c r="K3179" s="126" t="s">
        <v>19075</v>
      </c>
      <c r="L3179" s="483">
        <v>43206.0</v>
      </c>
      <c r="M3179" s="477" t="s">
        <v>19076</v>
      </c>
      <c r="N3179" s="165"/>
      <c r="O3179" s="147"/>
      <c r="P3179" s="147"/>
      <c r="Q3179" s="166"/>
      <c r="R3179" s="165"/>
      <c r="S3179" s="167"/>
      <c r="T3179" s="168"/>
      <c r="U3179" s="165" t="s">
        <v>18514</v>
      </c>
      <c r="V3179" s="147"/>
      <c r="W3179" s="147"/>
      <c r="X3179" s="169"/>
      <c r="Y3179" s="169"/>
      <c r="Z3179" s="169"/>
      <c r="AA3179" s="169"/>
      <c r="AB3179" s="169"/>
      <c r="AC3179" s="169"/>
      <c r="AD3179" s="169"/>
      <c r="AE3179" s="169"/>
      <c r="AF3179" s="169"/>
      <c r="AG3179" s="169"/>
      <c r="AH3179" s="169"/>
      <c r="AI3179" s="169"/>
      <c r="AJ3179" s="169"/>
      <c r="AK3179" s="169"/>
      <c r="AL3179" s="169"/>
      <c r="AM3179" s="169"/>
      <c r="AN3179" s="169"/>
      <c r="AO3179" s="169"/>
      <c r="AP3179" s="169"/>
      <c r="AQ3179" s="169"/>
      <c r="AR3179" s="169"/>
      <c r="AS3179" s="169"/>
      <c r="AT3179" s="169"/>
      <c r="AU3179" s="169"/>
      <c r="AV3179" s="169"/>
      <c r="AW3179" s="169"/>
      <c r="AX3179" s="169"/>
      <c r="AY3179" s="169"/>
      <c r="AZ3179" s="169"/>
      <c r="BA3179" s="169"/>
      <c r="BB3179" s="169"/>
      <c r="BC3179" s="169"/>
      <c r="BD3179" s="169"/>
      <c r="BE3179" s="169"/>
      <c r="BF3179" s="169"/>
      <c r="BG3179" s="169"/>
      <c r="BH3179" s="169"/>
      <c r="BI3179" s="169"/>
      <c r="BJ3179" s="169"/>
      <c r="BK3179" s="169"/>
    </row>
    <row r="3180" ht="33.0" customHeight="1">
      <c r="A3180" s="148">
        <v>3182.0</v>
      </c>
      <c r="B3180" s="148"/>
      <c r="C3180" s="148" t="s">
        <v>19077</v>
      </c>
      <c r="D3180" s="150" t="s">
        <v>19078</v>
      </c>
      <c r="E3180" s="150"/>
      <c r="F3180" s="150" t="s">
        <v>19079</v>
      </c>
      <c r="G3180" s="150"/>
      <c r="H3180" s="150" t="s">
        <v>19080</v>
      </c>
      <c r="I3180" s="150"/>
      <c r="J3180" s="57" t="s">
        <v>19081</v>
      </c>
      <c r="K3180" s="148" t="s">
        <v>19082</v>
      </c>
      <c r="L3180" s="484">
        <v>43201.0</v>
      </c>
      <c r="M3180" s="219" t="s">
        <v>19083</v>
      </c>
      <c r="N3180" s="170"/>
      <c r="O3180" s="159"/>
      <c r="P3180" s="159"/>
      <c r="Q3180" s="171"/>
      <c r="R3180" s="170"/>
      <c r="S3180" s="173"/>
      <c r="T3180" s="174"/>
      <c r="U3180" s="170" t="s">
        <v>12283</v>
      </c>
      <c r="V3180" s="159"/>
      <c r="W3180" s="159"/>
      <c r="X3180" s="164"/>
      <c r="Y3180" s="164"/>
      <c r="Z3180" s="164"/>
      <c r="AA3180" s="164"/>
      <c r="AB3180" s="164"/>
      <c r="AC3180" s="164"/>
      <c r="AD3180" s="164"/>
      <c r="AE3180" s="164"/>
      <c r="AF3180" s="164"/>
      <c r="AG3180" s="164"/>
      <c r="AH3180" s="164"/>
      <c r="AI3180" s="164"/>
      <c r="AJ3180" s="164"/>
      <c r="AK3180" s="164"/>
      <c r="AL3180" s="164"/>
      <c r="AM3180" s="164"/>
      <c r="AN3180" s="164"/>
      <c r="AO3180" s="164"/>
      <c r="AP3180" s="164"/>
      <c r="AQ3180" s="164"/>
      <c r="AR3180" s="164"/>
      <c r="AS3180" s="164"/>
      <c r="AT3180" s="164"/>
      <c r="AU3180" s="164"/>
      <c r="AV3180" s="164"/>
      <c r="AW3180" s="164"/>
      <c r="AX3180" s="164"/>
      <c r="AY3180" s="164"/>
      <c r="AZ3180" s="164"/>
      <c r="BA3180" s="164"/>
      <c r="BB3180" s="164"/>
      <c r="BC3180" s="164"/>
      <c r="BD3180" s="164"/>
      <c r="BE3180" s="164"/>
      <c r="BF3180" s="164"/>
      <c r="BG3180" s="164"/>
      <c r="BH3180" s="164"/>
      <c r="BI3180" s="164"/>
      <c r="BJ3180" s="164"/>
      <c r="BK3180" s="164"/>
    </row>
    <row r="3181" ht="33.0" customHeight="1">
      <c r="A3181" s="148">
        <v>3183.0</v>
      </c>
      <c r="B3181" s="148"/>
      <c r="C3181" s="148" t="s">
        <v>19084</v>
      </c>
      <c r="D3181" s="150" t="s">
        <v>19085</v>
      </c>
      <c r="E3181" s="150"/>
      <c r="F3181" s="150" t="s">
        <v>18810</v>
      </c>
      <c r="G3181" s="150"/>
      <c r="H3181" s="150" t="s">
        <v>18811</v>
      </c>
      <c r="I3181" s="150"/>
      <c r="J3181" s="57" t="s">
        <v>19086</v>
      </c>
      <c r="K3181" s="148" t="s">
        <v>19087</v>
      </c>
      <c r="L3181" s="484">
        <v>43206.0</v>
      </c>
      <c r="M3181" s="219" t="s">
        <v>19088</v>
      </c>
      <c r="N3181" s="170"/>
      <c r="O3181" s="159"/>
      <c r="P3181" s="159"/>
      <c r="Q3181" s="171"/>
      <c r="R3181" s="170"/>
      <c r="S3181" s="173"/>
      <c r="T3181" s="174"/>
      <c r="U3181" s="170"/>
      <c r="V3181" s="159"/>
      <c r="W3181" s="159"/>
      <c r="X3181" s="164"/>
      <c r="Y3181" s="164"/>
      <c r="Z3181" s="164"/>
      <c r="AA3181" s="164"/>
      <c r="AB3181" s="164"/>
      <c r="AC3181" s="164"/>
      <c r="AD3181" s="164"/>
      <c r="AE3181" s="164"/>
      <c r="AF3181" s="164"/>
      <c r="AG3181" s="164"/>
      <c r="AH3181" s="164"/>
      <c r="AI3181" s="164"/>
      <c r="AJ3181" s="164"/>
      <c r="AK3181" s="164"/>
      <c r="AL3181" s="164"/>
      <c r="AM3181" s="164"/>
      <c r="AN3181" s="164"/>
      <c r="AO3181" s="164"/>
      <c r="AP3181" s="164"/>
      <c r="AQ3181" s="164"/>
      <c r="AR3181" s="164"/>
      <c r="AS3181" s="164"/>
      <c r="AT3181" s="164"/>
      <c r="AU3181" s="164"/>
      <c r="AV3181" s="164"/>
      <c r="AW3181" s="164"/>
      <c r="AX3181" s="164"/>
      <c r="AY3181" s="164"/>
      <c r="AZ3181" s="164"/>
      <c r="BA3181" s="164"/>
      <c r="BB3181" s="164"/>
      <c r="BC3181" s="164"/>
      <c r="BD3181" s="164"/>
      <c r="BE3181" s="164"/>
      <c r="BF3181" s="164"/>
      <c r="BG3181" s="164"/>
      <c r="BH3181" s="164"/>
      <c r="BI3181" s="164"/>
      <c r="BJ3181" s="164"/>
      <c r="BK3181" s="164"/>
    </row>
    <row r="3182" ht="33.0" customHeight="1">
      <c r="A3182" s="148">
        <v>3184.0</v>
      </c>
      <c r="B3182" s="148"/>
      <c r="C3182" s="148" t="s">
        <v>9923</v>
      </c>
      <c r="D3182" s="150" t="s">
        <v>19089</v>
      </c>
      <c r="E3182" s="150"/>
      <c r="F3182" s="150" t="s">
        <v>19090</v>
      </c>
      <c r="G3182" s="150"/>
      <c r="H3182" s="150" t="s">
        <v>19091</v>
      </c>
      <c r="I3182" s="150"/>
      <c r="J3182" s="57" t="s">
        <v>19092</v>
      </c>
      <c r="K3182" s="148" t="s">
        <v>19093</v>
      </c>
      <c r="L3182" s="484">
        <v>43214.0</v>
      </c>
      <c r="M3182" s="219" t="s">
        <v>19094</v>
      </c>
      <c r="N3182" s="170"/>
      <c r="O3182" s="159"/>
      <c r="P3182" s="159"/>
      <c r="Q3182" s="171"/>
      <c r="R3182" s="170"/>
      <c r="S3182" s="173"/>
      <c r="T3182" s="174"/>
      <c r="U3182" s="170" t="s">
        <v>657</v>
      </c>
      <c r="V3182" s="159"/>
      <c r="W3182" s="159"/>
      <c r="X3182" s="164"/>
      <c r="Y3182" s="164"/>
      <c r="Z3182" s="164"/>
      <c r="AA3182" s="164"/>
      <c r="AB3182" s="164"/>
      <c r="AC3182" s="164"/>
      <c r="AD3182" s="164"/>
      <c r="AE3182" s="164"/>
      <c r="AF3182" s="164"/>
      <c r="AG3182" s="164"/>
      <c r="AH3182" s="164"/>
      <c r="AI3182" s="164"/>
      <c r="AJ3182" s="164"/>
      <c r="AK3182" s="164"/>
      <c r="AL3182" s="164"/>
      <c r="AM3182" s="164"/>
      <c r="AN3182" s="164"/>
      <c r="AO3182" s="164"/>
      <c r="AP3182" s="164"/>
      <c r="AQ3182" s="164"/>
      <c r="AR3182" s="164"/>
      <c r="AS3182" s="164"/>
      <c r="AT3182" s="164"/>
      <c r="AU3182" s="164"/>
      <c r="AV3182" s="164"/>
      <c r="AW3182" s="164"/>
      <c r="AX3182" s="164"/>
      <c r="AY3182" s="164"/>
      <c r="AZ3182" s="164"/>
      <c r="BA3182" s="164"/>
      <c r="BB3182" s="164"/>
      <c r="BC3182" s="164"/>
      <c r="BD3182" s="164"/>
      <c r="BE3182" s="164"/>
      <c r="BF3182" s="164"/>
      <c r="BG3182" s="164"/>
      <c r="BH3182" s="164"/>
      <c r="BI3182" s="164"/>
      <c r="BJ3182" s="164"/>
      <c r="BK3182" s="164"/>
    </row>
    <row r="3183" ht="33.0" customHeight="1">
      <c r="A3183" s="148">
        <v>3185.0</v>
      </c>
      <c r="B3183" s="148"/>
      <c r="C3183" s="148" t="s">
        <v>19095</v>
      </c>
      <c r="D3183" s="150" t="s">
        <v>19096</v>
      </c>
      <c r="E3183" s="150"/>
      <c r="F3183" s="150" t="s">
        <v>11872</v>
      </c>
      <c r="G3183" s="150"/>
      <c r="H3183" s="150" t="s">
        <v>12065</v>
      </c>
      <c r="I3183" s="150"/>
      <c r="J3183" s="57" t="s">
        <v>19097</v>
      </c>
      <c r="K3183" s="148" t="s">
        <v>17752</v>
      </c>
      <c r="L3183" s="484">
        <v>43206.0</v>
      </c>
      <c r="M3183" s="219" t="s">
        <v>19098</v>
      </c>
      <c r="N3183" s="170"/>
      <c r="O3183" s="159"/>
      <c r="P3183" s="159"/>
      <c r="Q3183" s="171"/>
      <c r="R3183" s="170"/>
      <c r="S3183" s="173"/>
      <c r="T3183" s="174"/>
      <c r="U3183" s="170" t="s">
        <v>15203</v>
      </c>
      <c r="V3183" s="159"/>
      <c r="W3183" s="159"/>
      <c r="X3183" s="164"/>
      <c r="Y3183" s="164"/>
      <c r="Z3183" s="164"/>
      <c r="AA3183" s="164"/>
      <c r="AB3183" s="164"/>
      <c r="AC3183" s="164"/>
      <c r="AD3183" s="164"/>
      <c r="AE3183" s="164"/>
      <c r="AF3183" s="164"/>
      <c r="AG3183" s="164"/>
      <c r="AH3183" s="164"/>
      <c r="AI3183" s="164"/>
      <c r="AJ3183" s="164"/>
      <c r="AK3183" s="164"/>
      <c r="AL3183" s="164"/>
      <c r="AM3183" s="164"/>
      <c r="AN3183" s="164"/>
      <c r="AO3183" s="164"/>
      <c r="AP3183" s="164"/>
      <c r="AQ3183" s="164"/>
      <c r="AR3183" s="164"/>
      <c r="AS3183" s="164"/>
      <c r="AT3183" s="164"/>
      <c r="AU3183" s="164"/>
      <c r="AV3183" s="164"/>
      <c r="AW3183" s="164"/>
      <c r="AX3183" s="164"/>
      <c r="AY3183" s="164"/>
      <c r="AZ3183" s="164"/>
      <c r="BA3183" s="164"/>
      <c r="BB3183" s="164"/>
      <c r="BC3183" s="164"/>
      <c r="BD3183" s="164"/>
      <c r="BE3183" s="164"/>
      <c r="BF3183" s="164"/>
      <c r="BG3183" s="164"/>
      <c r="BH3183" s="164"/>
      <c r="BI3183" s="164"/>
      <c r="BJ3183" s="164"/>
      <c r="BK3183" s="164"/>
    </row>
    <row r="3184" ht="33.0" customHeight="1">
      <c r="A3184" s="147">
        <v>3186.0</v>
      </c>
      <c r="B3184" s="126"/>
      <c r="C3184" s="126" t="s">
        <v>19099</v>
      </c>
      <c r="D3184" s="126" t="s">
        <v>19100</v>
      </c>
      <c r="E3184" s="89"/>
      <c r="F3184" s="89" t="s">
        <v>14370</v>
      </c>
      <c r="G3184" s="89"/>
      <c r="H3184" s="89" t="s">
        <v>14371</v>
      </c>
      <c r="I3184" s="89"/>
      <c r="J3184" s="100" t="s">
        <v>19101</v>
      </c>
      <c r="K3184" s="126" t="s">
        <v>19102</v>
      </c>
      <c r="L3184" s="469">
        <v>43215.0</v>
      </c>
      <c r="M3184" s="477" t="s">
        <v>19103</v>
      </c>
      <c r="N3184" s="483"/>
      <c r="O3184" s="147"/>
      <c r="P3184" s="147"/>
      <c r="Q3184" s="166"/>
      <c r="R3184" s="165"/>
      <c r="S3184" s="167"/>
      <c r="T3184" s="168"/>
      <c r="U3184" s="165" t="s">
        <v>19104</v>
      </c>
      <c r="V3184" s="147"/>
      <c r="W3184" s="147"/>
      <c r="X3184" s="169"/>
      <c r="Y3184" s="169"/>
      <c r="Z3184" s="169"/>
      <c r="AA3184" s="169"/>
      <c r="AB3184" s="169"/>
      <c r="AC3184" s="169"/>
      <c r="AD3184" s="169"/>
      <c r="AE3184" s="169"/>
      <c r="AF3184" s="169"/>
      <c r="AG3184" s="169"/>
      <c r="AH3184" s="169"/>
      <c r="AI3184" s="169"/>
      <c r="AJ3184" s="169"/>
      <c r="AK3184" s="169"/>
      <c r="AL3184" s="169"/>
      <c r="AM3184" s="169"/>
      <c r="AN3184" s="169"/>
      <c r="AO3184" s="169"/>
      <c r="AP3184" s="169"/>
      <c r="AQ3184" s="169"/>
      <c r="AR3184" s="169"/>
      <c r="AS3184" s="169"/>
      <c r="AT3184" s="169"/>
      <c r="AU3184" s="169"/>
      <c r="AV3184" s="169"/>
      <c r="AW3184" s="169"/>
      <c r="AX3184" s="169"/>
      <c r="AY3184" s="169"/>
      <c r="AZ3184" s="169"/>
      <c r="BA3184" s="169"/>
      <c r="BB3184" s="169"/>
      <c r="BC3184" s="169"/>
      <c r="BD3184" s="169"/>
      <c r="BE3184" s="169"/>
      <c r="BF3184" s="169"/>
      <c r="BG3184" s="169"/>
      <c r="BH3184" s="169"/>
      <c r="BI3184" s="169"/>
      <c r="BJ3184" s="169"/>
      <c r="BK3184" s="169"/>
    </row>
    <row r="3185" ht="33.0" customHeight="1">
      <c r="A3185" s="148">
        <v>3187.0</v>
      </c>
      <c r="B3185" s="148"/>
      <c r="C3185" s="148" t="s">
        <v>19105</v>
      </c>
      <c r="D3185" s="150" t="s">
        <v>19106</v>
      </c>
      <c r="E3185" s="150"/>
      <c r="F3185" s="150" t="s">
        <v>19107</v>
      </c>
      <c r="G3185" s="150"/>
      <c r="H3185" s="150" t="s">
        <v>19108</v>
      </c>
      <c r="I3185" s="150"/>
      <c r="J3185" s="57" t="s">
        <v>19109</v>
      </c>
      <c r="K3185" s="148" t="s">
        <v>19110</v>
      </c>
      <c r="L3185" s="484">
        <v>43206.0</v>
      </c>
      <c r="M3185" s="219" t="s">
        <v>19111</v>
      </c>
      <c r="N3185" s="170"/>
      <c r="O3185" s="159"/>
      <c r="P3185" s="159"/>
      <c r="Q3185" s="171"/>
      <c r="R3185" s="170"/>
      <c r="S3185" s="173"/>
      <c r="T3185" s="174"/>
      <c r="U3185" s="170" t="s">
        <v>12283</v>
      </c>
      <c r="V3185" s="159"/>
      <c r="W3185" s="159"/>
      <c r="X3185" s="164"/>
      <c r="Y3185" s="164"/>
      <c r="Z3185" s="164"/>
      <c r="AA3185" s="164"/>
      <c r="AB3185" s="164"/>
      <c r="AC3185" s="164"/>
      <c r="AD3185" s="164"/>
      <c r="AE3185" s="164"/>
      <c r="AF3185" s="164"/>
      <c r="AG3185" s="164"/>
      <c r="AH3185" s="164"/>
      <c r="AI3185" s="164"/>
      <c r="AJ3185" s="164"/>
      <c r="AK3185" s="164"/>
      <c r="AL3185" s="164"/>
      <c r="AM3185" s="164"/>
      <c r="AN3185" s="164"/>
      <c r="AO3185" s="164"/>
      <c r="AP3185" s="164"/>
      <c r="AQ3185" s="164"/>
      <c r="AR3185" s="164"/>
      <c r="AS3185" s="164"/>
      <c r="AT3185" s="164"/>
      <c r="AU3185" s="164"/>
      <c r="AV3185" s="164"/>
      <c r="AW3185" s="164"/>
      <c r="AX3185" s="164"/>
      <c r="AY3185" s="164"/>
      <c r="AZ3185" s="164"/>
      <c r="BA3185" s="164"/>
      <c r="BB3185" s="164"/>
      <c r="BC3185" s="164"/>
      <c r="BD3185" s="164"/>
      <c r="BE3185" s="164"/>
      <c r="BF3185" s="164"/>
      <c r="BG3185" s="164"/>
      <c r="BH3185" s="164"/>
      <c r="BI3185" s="164"/>
      <c r="BJ3185" s="164"/>
      <c r="BK3185" s="164"/>
    </row>
    <row r="3186" ht="33.0" customHeight="1">
      <c r="A3186" s="148">
        <v>3188.0</v>
      </c>
      <c r="B3186" s="148"/>
      <c r="C3186" s="148" t="s">
        <v>9508</v>
      </c>
      <c r="D3186" s="148" t="s">
        <v>19112</v>
      </c>
      <c r="E3186" s="148"/>
      <c r="F3186" s="150" t="s">
        <v>19113</v>
      </c>
      <c r="G3186" s="150"/>
      <c r="H3186" s="150" t="s">
        <v>19114</v>
      </c>
      <c r="I3186" s="150"/>
      <c r="J3186" s="57" t="s">
        <v>19115</v>
      </c>
      <c r="K3186" s="150" t="s">
        <v>19116</v>
      </c>
      <c r="L3186" s="484">
        <v>43209.0</v>
      </c>
      <c r="M3186" s="157" t="s">
        <v>19117</v>
      </c>
      <c r="N3186" s="484"/>
      <c r="O3186" s="484"/>
      <c r="P3186" s="159"/>
      <c r="Q3186" s="171"/>
      <c r="R3186" s="170"/>
      <c r="S3186" s="173"/>
      <c r="T3186" s="174"/>
      <c r="U3186" s="170"/>
      <c r="V3186" s="159"/>
      <c r="W3186" s="159"/>
      <c r="X3186" s="164"/>
      <c r="Y3186" s="164"/>
      <c r="Z3186" s="164"/>
      <c r="AA3186" s="164"/>
      <c r="AB3186" s="164"/>
      <c r="AC3186" s="164"/>
      <c r="AD3186" s="164"/>
      <c r="AE3186" s="164"/>
      <c r="AF3186" s="164"/>
      <c r="AG3186" s="164"/>
      <c r="AH3186" s="164"/>
      <c r="AI3186" s="164"/>
      <c r="AJ3186" s="164"/>
      <c r="AK3186" s="164"/>
      <c r="AL3186" s="164"/>
      <c r="AM3186" s="164"/>
      <c r="AN3186" s="164"/>
      <c r="AO3186" s="164"/>
      <c r="AP3186" s="164"/>
      <c r="AQ3186" s="164"/>
      <c r="AR3186" s="164"/>
      <c r="AS3186" s="164"/>
      <c r="AT3186" s="164"/>
      <c r="AU3186" s="164"/>
      <c r="AV3186" s="164"/>
      <c r="AW3186" s="164"/>
      <c r="AX3186" s="164"/>
      <c r="AY3186" s="164"/>
      <c r="AZ3186" s="164"/>
      <c r="BA3186" s="164"/>
      <c r="BB3186" s="164"/>
      <c r="BC3186" s="164"/>
      <c r="BD3186" s="164"/>
      <c r="BE3186" s="164"/>
      <c r="BF3186" s="164"/>
      <c r="BG3186" s="164"/>
      <c r="BH3186" s="164"/>
      <c r="BI3186" s="164"/>
      <c r="BJ3186" s="164"/>
      <c r="BK3186" s="164"/>
    </row>
    <row r="3187" ht="33.0" customHeight="1">
      <c r="A3187" s="148">
        <v>3189.0</v>
      </c>
      <c r="B3187" s="148"/>
      <c r="C3187" s="148" t="s">
        <v>19118</v>
      </c>
      <c r="D3187" s="148" t="s">
        <v>19096</v>
      </c>
      <c r="E3187" s="148"/>
      <c r="F3187" s="150" t="s">
        <v>18860</v>
      </c>
      <c r="G3187" s="150"/>
      <c r="H3187" s="150" t="s">
        <v>19119</v>
      </c>
      <c r="I3187" s="150"/>
      <c r="J3187" s="57" t="s">
        <v>19120</v>
      </c>
      <c r="K3187" s="150" t="s">
        <v>19121</v>
      </c>
      <c r="L3187" s="484">
        <v>43206.0</v>
      </c>
      <c r="M3187" s="157" t="s">
        <v>19122</v>
      </c>
      <c r="N3187" s="170"/>
      <c r="O3187" s="159"/>
      <c r="P3187" s="159"/>
      <c r="Q3187" s="171"/>
      <c r="R3187" s="170"/>
      <c r="S3187" s="173"/>
      <c r="T3187" s="174"/>
      <c r="U3187" s="170" t="s">
        <v>12283</v>
      </c>
      <c r="V3187" s="159"/>
      <c r="W3187" s="159"/>
      <c r="X3187" s="164"/>
      <c r="Y3187" s="164"/>
      <c r="Z3187" s="164"/>
      <c r="AA3187" s="164"/>
      <c r="AB3187" s="164"/>
      <c r="AC3187" s="164"/>
      <c r="AD3187" s="164"/>
      <c r="AE3187" s="164"/>
      <c r="AF3187" s="164"/>
      <c r="AG3187" s="164"/>
      <c r="AH3187" s="164"/>
      <c r="AI3187" s="164"/>
      <c r="AJ3187" s="164"/>
      <c r="AK3187" s="164"/>
      <c r="AL3187" s="164"/>
      <c r="AM3187" s="164"/>
      <c r="AN3187" s="164"/>
      <c r="AO3187" s="164"/>
      <c r="AP3187" s="164"/>
      <c r="AQ3187" s="164"/>
      <c r="AR3187" s="164"/>
      <c r="AS3187" s="164"/>
      <c r="AT3187" s="164"/>
      <c r="AU3187" s="164"/>
      <c r="AV3187" s="164"/>
      <c r="AW3187" s="164"/>
      <c r="AX3187" s="164"/>
      <c r="AY3187" s="164"/>
      <c r="AZ3187" s="164"/>
      <c r="BA3187" s="164"/>
      <c r="BB3187" s="164"/>
      <c r="BC3187" s="164"/>
      <c r="BD3187" s="164"/>
      <c r="BE3187" s="164"/>
      <c r="BF3187" s="164"/>
      <c r="BG3187" s="164"/>
      <c r="BH3187" s="164"/>
      <c r="BI3187" s="164"/>
      <c r="BJ3187" s="164"/>
      <c r="BK3187" s="164"/>
    </row>
    <row r="3188" ht="33.0" customHeight="1">
      <c r="A3188" s="126">
        <v>3190.0</v>
      </c>
      <c r="B3188" s="126"/>
      <c r="C3188" s="126" t="s">
        <v>19123</v>
      </c>
      <c r="D3188" s="126" t="s">
        <v>19124</v>
      </c>
      <c r="E3188" s="126"/>
      <c r="F3188" s="89" t="s">
        <v>19125</v>
      </c>
      <c r="G3188" s="89"/>
      <c r="H3188" s="89" t="s">
        <v>19126</v>
      </c>
      <c r="I3188" s="89"/>
      <c r="J3188" s="100" t="s">
        <v>19127</v>
      </c>
      <c r="K3188" s="89" t="s">
        <v>19128</v>
      </c>
      <c r="L3188" s="483">
        <v>43210.0</v>
      </c>
      <c r="M3188" s="146" t="s">
        <v>19129</v>
      </c>
      <c r="N3188" s="165"/>
      <c r="O3188" s="147"/>
      <c r="P3188" s="147"/>
      <c r="Q3188" s="166"/>
      <c r="R3188" s="165"/>
      <c r="S3188" s="167"/>
      <c r="T3188" s="168"/>
      <c r="U3188" s="165" t="s">
        <v>19059</v>
      </c>
      <c r="V3188" s="147"/>
      <c r="W3188" s="147"/>
      <c r="X3188" s="169"/>
      <c r="Y3188" s="169"/>
      <c r="Z3188" s="169"/>
      <c r="AA3188" s="169"/>
      <c r="AB3188" s="169"/>
      <c r="AC3188" s="169"/>
      <c r="AD3188" s="169"/>
      <c r="AE3188" s="169"/>
      <c r="AF3188" s="169"/>
      <c r="AG3188" s="169"/>
      <c r="AH3188" s="169"/>
      <c r="AI3188" s="169"/>
      <c r="AJ3188" s="169"/>
      <c r="AK3188" s="169"/>
      <c r="AL3188" s="169"/>
      <c r="AM3188" s="169"/>
      <c r="AN3188" s="169"/>
      <c r="AO3188" s="169"/>
      <c r="AP3188" s="169"/>
      <c r="AQ3188" s="169"/>
      <c r="AR3188" s="169"/>
      <c r="AS3188" s="169"/>
      <c r="AT3188" s="169"/>
      <c r="AU3188" s="169"/>
      <c r="AV3188" s="169"/>
      <c r="AW3188" s="169"/>
      <c r="AX3188" s="169"/>
      <c r="AY3188" s="169"/>
      <c r="AZ3188" s="169"/>
      <c r="BA3188" s="169"/>
      <c r="BB3188" s="169"/>
      <c r="BC3188" s="169"/>
      <c r="BD3188" s="169"/>
      <c r="BE3188" s="169"/>
      <c r="BF3188" s="169"/>
      <c r="BG3188" s="169"/>
      <c r="BH3188" s="169"/>
      <c r="BI3188" s="169"/>
      <c r="BJ3188" s="169"/>
      <c r="BK3188" s="169"/>
    </row>
    <row r="3189" ht="33.0" customHeight="1">
      <c r="A3189" s="148">
        <v>3191.0</v>
      </c>
      <c r="B3189" s="148"/>
      <c r="C3189" s="148" t="s">
        <v>19130</v>
      </c>
      <c r="D3189" s="148" t="s">
        <v>19131</v>
      </c>
      <c r="E3189" s="148"/>
      <c r="F3189" s="150" t="s">
        <v>17998</v>
      </c>
      <c r="G3189" s="150"/>
      <c r="H3189" s="150" t="s">
        <v>17999</v>
      </c>
      <c r="I3189" s="150"/>
      <c r="J3189" s="57" t="s">
        <v>19132</v>
      </c>
      <c r="K3189" s="150" t="s">
        <v>19133</v>
      </c>
      <c r="L3189" s="484">
        <v>43202.0</v>
      </c>
      <c r="M3189" s="157" t="s">
        <v>19134</v>
      </c>
      <c r="N3189" s="170"/>
      <c r="O3189" s="159"/>
      <c r="P3189" s="159"/>
      <c r="Q3189" s="171"/>
      <c r="R3189" s="170"/>
      <c r="S3189" s="173"/>
      <c r="T3189" s="174"/>
      <c r="U3189" s="170" t="s">
        <v>12283</v>
      </c>
      <c r="V3189" s="159"/>
      <c r="W3189" s="159"/>
      <c r="X3189" s="164"/>
      <c r="Y3189" s="164"/>
      <c r="Z3189" s="164"/>
      <c r="AA3189" s="164"/>
      <c r="AB3189" s="164"/>
      <c r="AC3189" s="164"/>
      <c r="AD3189" s="164"/>
      <c r="AE3189" s="164"/>
      <c r="AF3189" s="164"/>
      <c r="AG3189" s="164"/>
      <c r="AH3189" s="164"/>
      <c r="AI3189" s="164"/>
      <c r="AJ3189" s="164"/>
      <c r="AK3189" s="164"/>
      <c r="AL3189" s="164"/>
      <c r="AM3189" s="164"/>
      <c r="AN3189" s="164"/>
      <c r="AO3189" s="164"/>
      <c r="AP3189" s="164"/>
      <c r="AQ3189" s="164"/>
      <c r="AR3189" s="164"/>
      <c r="AS3189" s="164"/>
      <c r="AT3189" s="164"/>
      <c r="AU3189" s="164"/>
      <c r="AV3189" s="164"/>
      <c r="AW3189" s="164"/>
      <c r="AX3189" s="164"/>
      <c r="AY3189" s="164"/>
      <c r="AZ3189" s="164"/>
      <c r="BA3189" s="164"/>
      <c r="BB3189" s="164"/>
      <c r="BC3189" s="164"/>
      <c r="BD3189" s="164"/>
      <c r="BE3189" s="164"/>
      <c r="BF3189" s="164"/>
      <c r="BG3189" s="164"/>
      <c r="BH3189" s="164"/>
      <c r="BI3189" s="164"/>
      <c r="BJ3189" s="164"/>
      <c r="BK3189" s="164"/>
    </row>
    <row r="3190" ht="33.0" customHeight="1">
      <c r="A3190" s="126">
        <v>3192.0</v>
      </c>
      <c r="B3190" s="126"/>
      <c r="C3190" s="126" t="s">
        <v>19135</v>
      </c>
      <c r="D3190" s="126" t="s">
        <v>19136</v>
      </c>
      <c r="E3190" s="126"/>
      <c r="F3190" s="89" t="s">
        <v>18860</v>
      </c>
      <c r="G3190" s="89"/>
      <c r="H3190" s="89" t="s">
        <v>19137</v>
      </c>
      <c r="I3190" s="89"/>
      <c r="J3190" s="100" t="s">
        <v>19120</v>
      </c>
      <c r="K3190" s="89" t="s">
        <v>19138</v>
      </c>
      <c r="L3190" s="483">
        <v>43206.0</v>
      </c>
      <c r="M3190" s="146" t="s">
        <v>19139</v>
      </c>
      <c r="N3190" s="165"/>
      <c r="O3190" s="147"/>
      <c r="P3190" s="147"/>
      <c r="Q3190" s="166"/>
      <c r="R3190" s="165"/>
      <c r="S3190" s="167"/>
      <c r="T3190" s="168"/>
      <c r="U3190" s="165" t="s">
        <v>18514</v>
      </c>
      <c r="V3190" s="147"/>
      <c r="W3190" s="147"/>
      <c r="X3190" s="169"/>
      <c r="Y3190" s="169"/>
      <c r="Z3190" s="169"/>
      <c r="AA3190" s="169"/>
      <c r="AB3190" s="169"/>
      <c r="AC3190" s="169"/>
      <c r="AD3190" s="169"/>
      <c r="AE3190" s="169"/>
      <c r="AF3190" s="169"/>
      <c r="AG3190" s="169"/>
      <c r="AH3190" s="169"/>
      <c r="AI3190" s="169"/>
      <c r="AJ3190" s="169"/>
      <c r="AK3190" s="169"/>
      <c r="AL3190" s="169"/>
      <c r="AM3190" s="169"/>
      <c r="AN3190" s="169"/>
      <c r="AO3190" s="169"/>
      <c r="AP3190" s="169"/>
      <c r="AQ3190" s="169"/>
      <c r="AR3190" s="169"/>
      <c r="AS3190" s="169"/>
      <c r="AT3190" s="169"/>
      <c r="AU3190" s="169"/>
      <c r="AV3190" s="169"/>
      <c r="AW3190" s="169"/>
      <c r="AX3190" s="169"/>
      <c r="AY3190" s="169"/>
      <c r="AZ3190" s="169"/>
      <c r="BA3190" s="169"/>
      <c r="BB3190" s="169"/>
      <c r="BC3190" s="169"/>
      <c r="BD3190" s="169"/>
      <c r="BE3190" s="169"/>
      <c r="BF3190" s="169"/>
      <c r="BG3190" s="169"/>
      <c r="BH3190" s="169"/>
      <c r="BI3190" s="169"/>
      <c r="BJ3190" s="169"/>
      <c r="BK3190" s="169"/>
    </row>
    <row r="3191" ht="33.0" customHeight="1">
      <c r="A3191" s="148">
        <v>3193.0</v>
      </c>
      <c r="B3191" s="148"/>
      <c r="C3191" s="148" t="s">
        <v>19140</v>
      </c>
      <c r="D3191" s="148" t="s">
        <v>19136</v>
      </c>
      <c r="E3191" s="148"/>
      <c r="F3191" s="150"/>
      <c r="G3191" s="150"/>
      <c r="H3191" s="150" t="s">
        <v>18608</v>
      </c>
      <c r="I3191" s="150"/>
      <c r="J3191" s="57" t="s">
        <v>19141</v>
      </c>
      <c r="K3191" s="150" t="s">
        <v>19142</v>
      </c>
      <c r="L3191" s="484">
        <v>43206.0</v>
      </c>
      <c r="M3191" s="157" t="s">
        <v>19143</v>
      </c>
      <c r="N3191" s="170"/>
      <c r="O3191" s="159"/>
      <c r="P3191" s="159"/>
      <c r="Q3191" s="171"/>
      <c r="R3191" s="170"/>
      <c r="S3191" s="173"/>
      <c r="T3191" s="174"/>
      <c r="U3191" s="170" t="s">
        <v>12283</v>
      </c>
      <c r="V3191" s="159"/>
      <c r="W3191" s="159"/>
      <c r="X3191" s="164"/>
      <c r="Y3191" s="164"/>
      <c r="Z3191" s="164"/>
      <c r="AA3191" s="164"/>
      <c r="AB3191" s="164"/>
      <c r="AC3191" s="164"/>
      <c r="AD3191" s="164"/>
      <c r="AE3191" s="164"/>
      <c r="AF3191" s="164"/>
      <c r="AG3191" s="164"/>
      <c r="AH3191" s="164"/>
      <c r="AI3191" s="164"/>
      <c r="AJ3191" s="164"/>
      <c r="AK3191" s="164"/>
      <c r="AL3191" s="164"/>
      <c r="AM3191" s="164"/>
      <c r="AN3191" s="164"/>
      <c r="AO3191" s="164"/>
      <c r="AP3191" s="164"/>
      <c r="AQ3191" s="164"/>
      <c r="AR3191" s="164"/>
      <c r="AS3191" s="164"/>
      <c r="AT3191" s="164"/>
      <c r="AU3191" s="164"/>
      <c r="AV3191" s="164"/>
      <c r="AW3191" s="164"/>
      <c r="AX3191" s="164"/>
      <c r="AY3191" s="164"/>
      <c r="AZ3191" s="164"/>
      <c r="BA3191" s="164"/>
      <c r="BB3191" s="164"/>
      <c r="BC3191" s="164"/>
      <c r="BD3191" s="164"/>
      <c r="BE3191" s="164"/>
      <c r="BF3191" s="164"/>
      <c r="BG3191" s="164"/>
      <c r="BH3191" s="164"/>
      <c r="BI3191" s="164"/>
      <c r="BJ3191" s="164"/>
      <c r="BK3191" s="164"/>
    </row>
    <row r="3192" ht="33.0" customHeight="1">
      <c r="A3192" s="148">
        <v>3194.0</v>
      </c>
      <c r="B3192" s="148"/>
      <c r="C3192" s="148" t="s">
        <v>19144</v>
      </c>
      <c r="D3192" s="148" t="s">
        <v>19145</v>
      </c>
      <c r="E3192" s="148"/>
      <c r="F3192" s="150" t="s">
        <v>17696</v>
      </c>
      <c r="G3192" s="150"/>
      <c r="H3192" s="150" t="s">
        <v>17697</v>
      </c>
      <c r="I3192" s="150"/>
      <c r="J3192" s="57" t="s">
        <v>19146</v>
      </c>
      <c r="K3192" s="150" t="s">
        <v>19147</v>
      </c>
      <c r="L3192" s="484">
        <v>43213.0</v>
      </c>
      <c r="M3192" s="157" t="s">
        <v>19148</v>
      </c>
      <c r="N3192" s="170"/>
      <c r="O3192" s="159"/>
      <c r="P3192" s="159"/>
      <c r="Q3192" s="171"/>
      <c r="R3192" s="170"/>
      <c r="S3192" s="173"/>
      <c r="T3192" s="174"/>
      <c r="U3192" s="170" t="s">
        <v>12283</v>
      </c>
      <c r="V3192" s="159"/>
      <c r="W3192" s="159"/>
      <c r="X3192" s="164"/>
      <c r="Y3192" s="164"/>
      <c r="Z3192" s="164"/>
      <c r="AA3192" s="164"/>
      <c r="AB3192" s="164"/>
      <c r="AC3192" s="164"/>
      <c r="AD3192" s="164"/>
      <c r="AE3192" s="164"/>
      <c r="AF3192" s="164"/>
      <c r="AG3192" s="164"/>
      <c r="AH3192" s="164"/>
      <c r="AI3192" s="164"/>
      <c r="AJ3192" s="164"/>
      <c r="AK3192" s="164"/>
      <c r="AL3192" s="164"/>
      <c r="AM3192" s="164"/>
      <c r="AN3192" s="164"/>
      <c r="AO3192" s="164"/>
      <c r="AP3192" s="164"/>
      <c r="AQ3192" s="164"/>
      <c r="AR3192" s="164"/>
      <c r="AS3192" s="164"/>
      <c r="AT3192" s="164"/>
      <c r="AU3192" s="164"/>
      <c r="AV3192" s="164"/>
      <c r="AW3192" s="164"/>
      <c r="AX3192" s="164"/>
      <c r="AY3192" s="164"/>
      <c r="AZ3192" s="164"/>
      <c r="BA3192" s="164"/>
      <c r="BB3192" s="164"/>
      <c r="BC3192" s="164"/>
      <c r="BD3192" s="164"/>
      <c r="BE3192" s="164"/>
      <c r="BF3192" s="164"/>
      <c r="BG3192" s="164"/>
      <c r="BH3192" s="164"/>
      <c r="BI3192" s="164"/>
      <c r="BJ3192" s="164"/>
      <c r="BK3192" s="164"/>
    </row>
    <row r="3193" ht="33.0" customHeight="1">
      <c r="A3193" s="126">
        <v>3195.0</v>
      </c>
      <c r="B3193" s="126"/>
      <c r="C3193" s="126" t="s">
        <v>19149</v>
      </c>
      <c r="D3193" s="126" t="s">
        <v>19124</v>
      </c>
      <c r="E3193" s="126"/>
      <c r="F3193" s="89" t="s">
        <v>19150</v>
      </c>
      <c r="G3193" s="89"/>
      <c r="H3193" s="89" t="s">
        <v>19151</v>
      </c>
      <c r="I3193" s="89"/>
      <c r="J3193" s="100" t="s">
        <v>19152</v>
      </c>
      <c r="K3193" s="89" t="s">
        <v>19153</v>
      </c>
      <c r="L3193" s="483">
        <v>43210.0</v>
      </c>
      <c r="M3193" s="146" t="s">
        <v>19154</v>
      </c>
      <c r="N3193" s="165"/>
      <c r="O3193" s="147"/>
      <c r="P3193" s="147"/>
      <c r="Q3193" s="166"/>
      <c r="R3193" s="165"/>
      <c r="S3193" s="167"/>
      <c r="T3193" s="168"/>
      <c r="U3193" s="165" t="s">
        <v>19155</v>
      </c>
      <c r="V3193" s="147"/>
      <c r="W3193" s="147"/>
      <c r="X3193" s="169"/>
      <c r="Y3193" s="169"/>
      <c r="Z3193" s="169"/>
      <c r="AA3193" s="169"/>
      <c r="AB3193" s="169"/>
      <c r="AC3193" s="169"/>
      <c r="AD3193" s="169"/>
      <c r="AE3193" s="169"/>
      <c r="AF3193" s="169"/>
      <c r="AG3193" s="169"/>
      <c r="AH3193" s="169"/>
      <c r="AI3193" s="169"/>
      <c r="AJ3193" s="169"/>
      <c r="AK3193" s="169"/>
      <c r="AL3193" s="169"/>
      <c r="AM3193" s="169"/>
      <c r="AN3193" s="169"/>
      <c r="AO3193" s="169"/>
      <c r="AP3193" s="169"/>
      <c r="AQ3193" s="169"/>
      <c r="AR3193" s="169"/>
      <c r="AS3193" s="169"/>
      <c r="AT3193" s="169"/>
      <c r="AU3193" s="169"/>
      <c r="AV3193" s="169"/>
      <c r="AW3193" s="169"/>
      <c r="AX3193" s="169"/>
      <c r="AY3193" s="169"/>
      <c r="AZ3193" s="169"/>
      <c r="BA3193" s="169"/>
      <c r="BB3193" s="169"/>
      <c r="BC3193" s="169"/>
      <c r="BD3193" s="169"/>
      <c r="BE3193" s="169"/>
      <c r="BF3193" s="169"/>
      <c r="BG3193" s="169"/>
      <c r="BH3193" s="169"/>
      <c r="BI3193" s="169"/>
      <c r="BJ3193" s="169"/>
      <c r="BK3193" s="169"/>
    </row>
    <row r="3194" ht="33.0" customHeight="1">
      <c r="A3194" s="148">
        <v>3196.0</v>
      </c>
      <c r="B3194" s="148"/>
      <c r="C3194" s="148" t="s">
        <v>19156</v>
      </c>
      <c r="D3194" s="148" t="s">
        <v>19136</v>
      </c>
      <c r="E3194" s="148"/>
      <c r="F3194" s="150" t="s">
        <v>19157</v>
      </c>
      <c r="G3194" s="150"/>
      <c r="H3194" s="150" t="s">
        <v>19158</v>
      </c>
      <c r="I3194" s="150"/>
      <c r="J3194" s="57" t="s">
        <v>19159</v>
      </c>
      <c r="K3194" s="150" t="s">
        <v>19159</v>
      </c>
      <c r="L3194" s="484">
        <v>43206.0</v>
      </c>
      <c r="M3194" s="157" t="s">
        <v>19160</v>
      </c>
      <c r="N3194" s="170"/>
      <c r="O3194" s="159"/>
      <c r="P3194" s="159"/>
      <c r="Q3194" s="171"/>
      <c r="R3194" s="170"/>
      <c r="S3194" s="173"/>
      <c r="T3194" s="174"/>
      <c r="U3194" s="170" t="s">
        <v>12283</v>
      </c>
      <c r="V3194" s="159"/>
      <c r="W3194" s="159"/>
      <c r="X3194" s="164"/>
      <c r="Y3194" s="164"/>
      <c r="Z3194" s="164"/>
      <c r="AA3194" s="164"/>
      <c r="AB3194" s="164"/>
      <c r="AC3194" s="164"/>
      <c r="AD3194" s="164"/>
      <c r="AE3194" s="164"/>
      <c r="AF3194" s="164"/>
      <c r="AG3194" s="164"/>
      <c r="AH3194" s="164"/>
      <c r="AI3194" s="164"/>
      <c r="AJ3194" s="164"/>
      <c r="AK3194" s="164"/>
      <c r="AL3194" s="164"/>
      <c r="AM3194" s="164"/>
      <c r="AN3194" s="164"/>
      <c r="AO3194" s="164"/>
      <c r="AP3194" s="164"/>
      <c r="AQ3194" s="164"/>
      <c r="AR3194" s="164"/>
      <c r="AS3194" s="164"/>
      <c r="AT3194" s="164"/>
      <c r="AU3194" s="164"/>
      <c r="AV3194" s="164"/>
      <c r="AW3194" s="164"/>
      <c r="AX3194" s="164"/>
      <c r="AY3194" s="164"/>
      <c r="AZ3194" s="164"/>
      <c r="BA3194" s="164"/>
      <c r="BB3194" s="164"/>
      <c r="BC3194" s="164"/>
      <c r="BD3194" s="164"/>
      <c r="BE3194" s="164"/>
      <c r="BF3194" s="164"/>
      <c r="BG3194" s="164"/>
      <c r="BH3194" s="164"/>
      <c r="BI3194" s="164"/>
      <c r="BJ3194" s="164"/>
      <c r="BK3194" s="164"/>
    </row>
    <row r="3195" ht="33.0" customHeight="1">
      <c r="A3195" s="126">
        <v>3197.0</v>
      </c>
      <c r="B3195" s="126"/>
      <c r="C3195" s="126" t="s">
        <v>19161</v>
      </c>
      <c r="D3195" s="126" t="s">
        <v>19162</v>
      </c>
      <c r="E3195" s="126"/>
      <c r="F3195" s="89" t="s">
        <v>18860</v>
      </c>
      <c r="G3195" s="89"/>
      <c r="H3195" s="89" t="s">
        <v>19163</v>
      </c>
      <c r="I3195" s="89"/>
      <c r="J3195" s="100" t="s">
        <v>19164</v>
      </c>
      <c r="K3195" s="89" t="s">
        <v>19164</v>
      </c>
      <c r="L3195" s="483">
        <v>43206.0</v>
      </c>
      <c r="M3195" s="146" t="s">
        <v>19165</v>
      </c>
      <c r="N3195" s="165"/>
      <c r="O3195" s="147"/>
      <c r="P3195" s="147"/>
      <c r="Q3195" s="166"/>
      <c r="R3195" s="165"/>
      <c r="S3195" s="167"/>
      <c r="T3195" s="168"/>
      <c r="U3195" s="165" t="s">
        <v>18514</v>
      </c>
      <c r="V3195" s="147"/>
      <c r="W3195" s="147"/>
      <c r="X3195" s="169"/>
      <c r="Y3195" s="169"/>
      <c r="Z3195" s="169"/>
      <c r="AA3195" s="169"/>
      <c r="AB3195" s="169"/>
      <c r="AC3195" s="169"/>
      <c r="AD3195" s="169"/>
      <c r="AE3195" s="169"/>
      <c r="AF3195" s="169"/>
      <c r="AG3195" s="169"/>
      <c r="AH3195" s="169"/>
      <c r="AI3195" s="169"/>
      <c r="AJ3195" s="169"/>
      <c r="AK3195" s="169"/>
      <c r="AL3195" s="169"/>
      <c r="AM3195" s="169"/>
      <c r="AN3195" s="169"/>
      <c r="AO3195" s="169"/>
      <c r="AP3195" s="169"/>
      <c r="AQ3195" s="169"/>
      <c r="AR3195" s="169"/>
      <c r="AS3195" s="169"/>
      <c r="AT3195" s="169"/>
      <c r="AU3195" s="169"/>
      <c r="AV3195" s="169"/>
      <c r="AW3195" s="169"/>
      <c r="AX3195" s="169"/>
      <c r="AY3195" s="169"/>
      <c r="AZ3195" s="169"/>
      <c r="BA3195" s="169"/>
      <c r="BB3195" s="169"/>
      <c r="BC3195" s="169"/>
      <c r="BD3195" s="169"/>
      <c r="BE3195" s="169"/>
      <c r="BF3195" s="169"/>
      <c r="BG3195" s="169"/>
      <c r="BH3195" s="169"/>
      <c r="BI3195" s="169"/>
      <c r="BJ3195" s="169"/>
      <c r="BK3195" s="169"/>
    </row>
    <row r="3196" ht="33.0" customHeight="1">
      <c r="A3196" s="148">
        <v>3198.0</v>
      </c>
      <c r="B3196" s="148"/>
      <c r="C3196" s="148" t="s">
        <v>19166</v>
      </c>
      <c r="D3196" s="148" t="s">
        <v>19162</v>
      </c>
      <c r="E3196" s="148"/>
      <c r="F3196" s="150" t="s">
        <v>16913</v>
      </c>
      <c r="G3196" s="150"/>
      <c r="H3196" s="150" t="s">
        <v>16914</v>
      </c>
      <c r="I3196" s="150"/>
      <c r="J3196" s="57" t="s">
        <v>19167</v>
      </c>
      <c r="K3196" s="150" t="s">
        <v>19168</v>
      </c>
      <c r="L3196" s="484">
        <v>43206.0</v>
      </c>
      <c r="M3196" s="157" t="s">
        <v>19169</v>
      </c>
      <c r="N3196" s="170"/>
      <c r="O3196" s="159"/>
      <c r="P3196" s="159"/>
      <c r="Q3196" s="171"/>
      <c r="R3196" s="170"/>
      <c r="S3196" s="173"/>
      <c r="T3196" s="174"/>
      <c r="U3196" s="170" t="s">
        <v>12283</v>
      </c>
      <c r="V3196" s="159"/>
      <c r="W3196" s="159"/>
      <c r="X3196" s="164"/>
      <c r="Y3196" s="164"/>
      <c r="Z3196" s="164"/>
      <c r="AA3196" s="164"/>
      <c r="AB3196" s="164"/>
      <c r="AC3196" s="164"/>
      <c r="AD3196" s="164"/>
      <c r="AE3196" s="164"/>
      <c r="AF3196" s="164"/>
      <c r="AG3196" s="164"/>
      <c r="AH3196" s="164"/>
      <c r="AI3196" s="164"/>
      <c r="AJ3196" s="164"/>
      <c r="AK3196" s="164"/>
      <c r="AL3196" s="164"/>
      <c r="AM3196" s="164"/>
      <c r="AN3196" s="164"/>
      <c r="AO3196" s="164"/>
      <c r="AP3196" s="164"/>
      <c r="AQ3196" s="164"/>
      <c r="AR3196" s="164"/>
      <c r="AS3196" s="164"/>
      <c r="AT3196" s="164"/>
      <c r="AU3196" s="164"/>
      <c r="AV3196" s="164"/>
      <c r="AW3196" s="164"/>
      <c r="AX3196" s="164"/>
      <c r="AY3196" s="164"/>
      <c r="AZ3196" s="164"/>
      <c r="BA3196" s="164"/>
      <c r="BB3196" s="164"/>
      <c r="BC3196" s="164"/>
      <c r="BD3196" s="164"/>
      <c r="BE3196" s="164"/>
      <c r="BF3196" s="164"/>
      <c r="BG3196" s="164"/>
      <c r="BH3196" s="164"/>
      <c r="BI3196" s="164"/>
      <c r="BJ3196" s="164"/>
      <c r="BK3196" s="164"/>
    </row>
    <row r="3197" ht="33.0" customHeight="1">
      <c r="A3197" s="126">
        <v>3199.0</v>
      </c>
      <c r="B3197" s="126"/>
      <c r="C3197" s="126" t="s">
        <v>19170</v>
      </c>
      <c r="D3197" s="126" t="s">
        <v>19171</v>
      </c>
      <c r="E3197" s="126"/>
      <c r="F3197" s="89" t="s">
        <v>19125</v>
      </c>
      <c r="G3197" s="89"/>
      <c r="H3197" s="89" t="s">
        <v>19172</v>
      </c>
      <c r="I3197" s="89"/>
      <c r="J3197" s="100" t="s">
        <v>19173</v>
      </c>
      <c r="K3197" s="89" t="s">
        <v>19174</v>
      </c>
      <c r="L3197" s="483">
        <v>43216.0</v>
      </c>
      <c r="M3197" s="146" t="s">
        <v>19175</v>
      </c>
      <c r="N3197" s="165"/>
      <c r="O3197" s="147"/>
      <c r="P3197" s="147"/>
      <c r="Q3197" s="166"/>
      <c r="R3197" s="165"/>
      <c r="S3197" s="167"/>
      <c r="T3197" s="168"/>
      <c r="U3197" s="165" t="s">
        <v>18815</v>
      </c>
      <c r="V3197" s="147"/>
      <c r="W3197" s="147"/>
      <c r="X3197" s="169"/>
      <c r="Y3197" s="169"/>
      <c r="Z3197" s="169"/>
      <c r="AA3197" s="169"/>
      <c r="AB3197" s="169"/>
      <c r="AC3197" s="169"/>
      <c r="AD3197" s="169"/>
      <c r="AE3197" s="169"/>
      <c r="AF3197" s="169"/>
      <c r="AG3197" s="169"/>
      <c r="AH3197" s="169"/>
      <c r="AI3197" s="169"/>
      <c r="AJ3197" s="169"/>
      <c r="AK3197" s="169"/>
      <c r="AL3197" s="169"/>
      <c r="AM3197" s="169"/>
      <c r="AN3197" s="169"/>
      <c r="AO3197" s="169"/>
      <c r="AP3197" s="169"/>
      <c r="AQ3197" s="169"/>
      <c r="AR3197" s="169"/>
      <c r="AS3197" s="169"/>
      <c r="AT3197" s="169"/>
      <c r="AU3197" s="169"/>
      <c r="AV3197" s="169"/>
      <c r="AW3197" s="169"/>
      <c r="AX3197" s="169"/>
      <c r="AY3197" s="169"/>
      <c r="AZ3197" s="169"/>
      <c r="BA3197" s="169"/>
      <c r="BB3197" s="169"/>
      <c r="BC3197" s="169"/>
      <c r="BD3197" s="169"/>
      <c r="BE3197" s="169"/>
      <c r="BF3197" s="169"/>
      <c r="BG3197" s="169"/>
      <c r="BH3197" s="169"/>
      <c r="BI3197" s="169"/>
      <c r="BJ3197" s="169"/>
      <c r="BK3197" s="169"/>
    </row>
    <row r="3198" ht="33.0" customHeight="1">
      <c r="A3198" s="148">
        <v>3200.0</v>
      </c>
      <c r="B3198" s="148"/>
      <c r="C3198" s="148" t="s">
        <v>10557</v>
      </c>
      <c r="D3198" s="148" t="s">
        <v>19176</v>
      </c>
      <c r="E3198" s="148"/>
      <c r="F3198" s="150" t="s">
        <v>19177</v>
      </c>
      <c r="G3198" s="150"/>
      <c r="H3198" s="150" t="s">
        <v>19178</v>
      </c>
      <c r="I3198" s="150"/>
      <c r="J3198" s="57" t="s">
        <v>19179</v>
      </c>
      <c r="K3198" s="150" t="s">
        <v>19180</v>
      </c>
      <c r="L3198" s="484">
        <v>43217.0</v>
      </c>
      <c r="M3198" s="157" t="s">
        <v>19181</v>
      </c>
      <c r="N3198" s="170"/>
      <c r="O3198" s="159"/>
      <c r="P3198" s="159"/>
      <c r="Q3198" s="171"/>
      <c r="R3198" s="170"/>
      <c r="S3198" s="173"/>
      <c r="T3198" s="174"/>
      <c r="U3198" s="170" t="s">
        <v>12283</v>
      </c>
      <c r="V3198" s="159"/>
      <c r="W3198" s="159"/>
      <c r="X3198" s="164"/>
      <c r="Y3198" s="164"/>
      <c r="Z3198" s="164"/>
      <c r="AA3198" s="164"/>
      <c r="AB3198" s="164"/>
      <c r="AC3198" s="164"/>
      <c r="AD3198" s="164"/>
      <c r="AE3198" s="164"/>
      <c r="AF3198" s="164"/>
      <c r="AG3198" s="164"/>
      <c r="AH3198" s="164"/>
      <c r="AI3198" s="164"/>
      <c r="AJ3198" s="164"/>
      <c r="AK3198" s="164"/>
      <c r="AL3198" s="164"/>
      <c r="AM3198" s="164"/>
      <c r="AN3198" s="164"/>
      <c r="AO3198" s="164"/>
      <c r="AP3198" s="164"/>
      <c r="AQ3198" s="164"/>
      <c r="AR3198" s="164"/>
      <c r="AS3198" s="164"/>
      <c r="AT3198" s="164"/>
      <c r="AU3198" s="164"/>
      <c r="AV3198" s="164"/>
      <c r="AW3198" s="164"/>
      <c r="AX3198" s="164"/>
      <c r="AY3198" s="164"/>
      <c r="AZ3198" s="164"/>
      <c r="BA3198" s="164"/>
      <c r="BB3198" s="164"/>
      <c r="BC3198" s="164"/>
      <c r="BD3198" s="164"/>
      <c r="BE3198" s="164"/>
      <c r="BF3198" s="164"/>
      <c r="BG3198" s="164"/>
      <c r="BH3198" s="164"/>
      <c r="BI3198" s="164"/>
      <c r="BJ3198" s="164"/>
      <c r="BK3198" s="164"/>
    </row>
    <row r="3199" ht="33.0" customHeight="1">
      <c r="A3199" s="148">
        <v>3201.0</v>
      </c>
      <c r="B3199" s="148"/>
      <c r="C3199" s="148" t="s">
        <v>12609</v>
      </c>
      <c r="D3199" s="148" t="s">
        <v>19182</v>
      </c>
      <c r="E3199" s="148"/>
      <c r="F3199" s="150" t="s">
        <v>16913</v>
      </c>
      <c r="G3199" s="150"/>
      <c r="H3199" s="150" t="s">
        <v>19183</v>
      </c>
      <c r="I3199" s="150"/>
      <c r="J3199" s="57" t="s">
        <v>19184</v>
      </c>
      <c r="K3199" s="150" t="s">
        <v>19185</v>
      </c>
      <c r="L3199" s="484">
        <v>43213.0</v>
      </c>
      <c r="M3199" s="157" t="s">
        <v>19186</v>
      </c>
      <c r="N3199" s="170"/>
      <c r="O3199" s="159"/>
      <c r="P3199" s="159"/>
      <c r="Q3199" s="171"/>
      <c r="R3199" s="170"/>
      <c r="S3199" s="173"/>
      <c r="T3199" s="174"/>
      <c r="U3199" s="170"/>
      <c r="V3199" s="159"/>
      <c r="W3199" s="159"/>
      <c r="X3199" s="164"/>
      <c r="Y3199" s="164"/>
      <c r="Z3199" s="164"/>
      <c r="AA3199" s="164"/>
      <c r="AB3199" s="164"/>
      <c r="AC3199" s="164"/>
      <c r="AD3199" s="164"/>
      <c r="AE3199" s="164"/>
      <c r="AF3199" s="164"/>
      <c r="AG3199" s="164"/>
      <c r="AH3199" s="164"/>
      <c r="AI3199" s="164"/>
      <c r="AJ3199" s="164"/>
      <c r="AK3199" s="164"/>
      <c r="AL3199" s="164"/>
      <c r="AM3199" s="164"/>
      <c r="AN3199" s="164"/>
      <c r="AO3199" s="164"/>
      <c r="AP3199" s="164"/>
      <c r="AQ3199" s="164"/>
      <c r="AR3199" s="164"/>
      <c r="AS3199" s="164"/>
      <c r="AT3199" s="164"/>
      <c r="AU3199" s="164"/>
      <c r="AV3199" s="164"/>
      <c r="AW3199" s="164"/>
      <c r="AX3199" s="164"/>
      <c r="AY3199" s="164"/>
      <c r="AZ3199" s="164"/>
      <c r="BA3199" s="164"/>
      <c r="BB3199" s="164"/>
      <c r="BC3199" s="164"/>
      <c r="BD3199" s="164"/>
      <c r="BE3199" s="164"/>
      <c r="BF3199" s="164"/>
      <c r="BG3199" s="164"/>
      <c r="BH3199" s="164"/>
      <c r="BI3199" s="164"/>
      <c r="BJ3199" s="164"/>
      <c r="BK3199" s="164"/>
    </row>
    <row r="3200" ht="33.0" customHeight="1">
      <c r="A3200" s="148">
        <v>3202.0</v>
      </c>
      <c r="B3200" s="148"/>
      <c r="C3200" s="148" t="s">
        <v>19187</v>
      </c>
      <c r="D3200" s="148" t="s">
        <v>19188</v>
      </c>
      <c r="E3200" s="148"/>
      <c r="F3200" s="150" t="s">
        <v>19189</v>
      </c>
      <c r="G3200" s="150"/>
      <c r="H3200" s="150" t="s">
        <v>19190</v>
      </c>
      <c r="I3200" s="150"/>
      <c r="J3200" s="57" t="s">
        <v>19191</v>
      </c>
      <c r="K3200" s="150" t="s">
        <v>19192</v>
      </c>
      <c r="L3200" s="484">
        <v>43213.0</v>
      </c>
      <c r="M3200" s="157" t="s">
        <v>19193</v>
      </c>
      <c r="N3200" s="170"/>
      <c r="O3200" s="159"/>
      <c r="P3200" s="159"/>
      <c r="Q3200" s="171"/>
      <c r="R3200" s="170"/>
      <c r="S3200" s="173"/>
      <c r="T3200" s="174"/>
      <c r="U3200" s="415" t="s">
        <v>12283</v>
      </c>
      <c r="V3200" s="159"/>
      <c r="W3200" s="159"/>
      <c r="X3200" s="164"/>
      <c r="Y3200" s="164"/>
      <c r="Z3200" s="164"/>
      <c r="AA3200" s="164"/>
      <c r="AB3200" s="164"/>
      <c r="AC3200" s="164"/>
      <c r="AD3200" s="164"/>
      <c r="AE3200" s="164"/>
      <c r="AF3200" s="164"/>
      <c r="AG3200" s="164"/>
      <c r="AH3200" s="164"/>
      <c r="AI3200" s="164"/>
      <c r="AJ3200" s="164"/>
      <c r="AK3200" s="164"/>
      <c r="AL3200" s="164"/>
      <c r="AM3200" s="164"/>
      <c r="AN3200" s="164"/>
      <c r="AO3200" s="164"/>
      <c r="AP3200" s="164"/>
      <c r="AQ3200" s="164"/>
      <c r="AR3200" s="164"/>
      <c r="AS3200" s="164"/>
      <c r="AT3200" s="164"/>
      <c r="AU3200" s="164"/>
      <c r="AV3200" s="164"/>
      <c r="AW3200" s="164"/>
      <c r="AX3200" s="164"/>
      <c r="AY3200" s="164"/>
      <c r="AZ3200" s="164"/>
      <c r="BA3200" s="164"/>
      <c r="BB3200" s="164"/>
      <c r="BC3200" s="164"/>
      <c r="BD3200" s="164"/>
      <c r="BE3200" s="164"/>
      <c r="BF3200" s="164"/>
      <c r="BG3200" s="164"/>
      <c r="BH3200" s="164"/>
      <c r="BI3200" s="164"/>
      <c r="BJ3200" s="164"/>
      <c r="BK3200" s="164"/>
    </row>
    <row r="3201" ht="33.0" customHeight="1">
      <c r="A3201" s="126">
        <v>3203.0</v>
      </c>
      <c r="B3201" s="126"/>
      <c r="C3201" s="126" t="s">
        <v>8710</v>
      </c>
      <c r="D3201" s="126" t="s">
        <v>19194</v>
      </c>
      <c r="E3201" s="126"/>
      <c r="F3201" s="89" t="s">
        <v>13803</v>
      </c>
      <c r="G3201" s="89"/>
      <c r="H3201" s="89" t="s">
        <v>13804</v>
      </c>
      <c r="I3201" s="89"/>
      <c r="J3201" s="100" t="s">
        <v>19195</v>
      </c>
      <c r="K3201" s="89" t="s">
        <v>19196</v>
      </c>
      <c r="L3201" s="483">
        <v>43204.0</v>
      </c>
      <c r="M3201" s="146" t="s">
        <v>19197</v>
      </c>
      <c r="N3201" s="165"/>
      <c r="O3201" s="147"/>
      <c r="P3201" s="147"/>
      <c r="Q3201" s="166"/>
      <c r="R3201" s="165"/>
      <c r="S3201" s="167"/>
      <c r="T3201" s="168"/>
      <c r="U3201" s="165" t="s">
        <v>19198</v>
      </c>
      <c r="V3201" s="147"/>
      <c r="W3201" s="147"/>
      <c r="X3201" s="169"/>
      <c r="Y3201" s="169"/>
      <c r="Z3201" s="169"/>
      <c r="AA3201" s="169"/>
      <c r="AB3201" s="169"/>
      <c r="AC3201" s="169"/>
      <c r="AD3201" s="169"/>
      <c r="AE3201" s="169"/>
      <c r="AF3201" s="169"/>
      <c r="AG3201" s="169"/>
      <c r="AH3201" s="169"/>
      <c r="AI3201" s="169"/>
      <c r="AJ3201" s="169"/>
      <c r="AK3201" s="169"/>
      <c r="AL3201" s="169"/>
      <c r="AM3201" s="169"/>
      <c r="AN3201" s="169"/>
      <c r="AO3201" s="169"/>
      <c r="AP3201" s="169"/>
      <c r="AQ3201" s="169"/>
      <c r="AR3201" s="169"/>
      <c r="AS3201" s="169"/>
      <c r="AT3201" s="169"/>
      <c r="AU3201" s="169"/>
      <c r="AV3201" s="169"/>
      <c r="AW3201" s="169"/>
      <c r="AX3201" s="169"/>
      <c r="AY3201" s="169"/>
      <c r="AZ3201" s="169"/>
      <c r="BA3201" s="169"/>
      <c r="BB3201" s="169"/>
      <c r="BC3201" s="169"/>
      <c r="BD3201" s="169"/>
      <c r="BE3201" s="169"/>
      <c r="BF3201" s="169"/>
      <c r="BG3201" s="169"/>
      <c r="BH3201" s="169"/>
      <c r="BI3201" s="169"/>
      <c r="BJ3201" s="169"/>
      <c r="BK3201" s="169"/>
    </row>
    <row r="3202" ht="33.0" customHeight="1">
      <c r="A3202" s="148">
        <v>3204.0</v>
      </c>
      <c r="B3202" s="148"/>
      <c r="C3202" s="148" t="s">
        <v>19199</v>
      </c>
      <c r="D3202" s="148" t="s">
        <v>19200</v>
      </c>
      <c r="E3202" s="148"/>
      <c r="F3202" s="150" t="s">
        <v>14772</v>
      </c>
      <c r="G3202" s="150"/>
      <c r="H3202" s="150" t="s">
        <v>17030</v>
      </c>
      <c r="I3202" s="150"/>
      <c r="J3202" s="57" t="s">
        <v>19201</v>
      </c>
      <c r="K3202" s="150" t="s">
        <v>19202</v>
      </c>
      <c r="L3202" s="484">
        <v>43208.0</v>
      </c>
      <c r="M3202" s="157" t="s">
        <v>19203</v>
      </c>
      <c r="N3202" s="170"/>
      <c r="O3202" s="159"/>
      <c r="P3202" s="159"/>
      <c r="Q3202" s="171"/>
      <c r="R3202" s="170"/>
      <c r="S3202" s="173"/>
      <c r="T3202" s="174"/>
      <c r="U3202" s="170" t="s">
        <v>19204</v>
      </c>
      <c r="V3202" s="159"/>
      <c r="W3202" s="159"/>
      <c r="X3202" s="164"/>
      <c r="Y3202" s="164"/>
      <c r="Z3202" s="164"/>
      <c r="AA3202" s="164"/>
      <c r="AB3202" s="164"/>
      <c r="AC3202" s="164"/>
      <c r="AD3202" s="164"/>
      <c r="AE3202" s="164"/>
      <c r="AF3202" s="164"/>
      <c r="AG3202" s="164"/>
      <c r="AH3202" s="164"/>
      <c r="AI3202" s="164"/>
      <c r="AJ3202" s="164"/>
      <c r="AK3202" s="164"/>
      <c r="AL3202" s="164"/>
      <c r="AM3202" s="164"/>
      <c r="AN3202" s="164"/>
      <c r="AO3202" s="164"/>
      <c r="AP3202" s="164"/>
      <c r="AQ3202" s="164"/>
      <c r="AR3202" s="164"/>
      <c r="AS3202" s="164"/>
      <c r="AT3202" s="164"/>
      <c r="AU3202" s="164"/>
      <c r="AV3202" s="164"/>
      <c r="AW3202" s="164"/>
      <c r="AX3202" s="164"/>
      <c r="AY3202" s="164"/>
      <c r="AZ3202" s="164"/>
      <c r="BA3202" s="164"/>
      <c r="BB3202" s="164"/>
      <c r="BC3202" s="164"/>
      <c r="BD3202" s="164"/>
      <c r="BE3202" s="164"/>
      <c r="BF3202" s="164"/>
      <c r="BG3202" s="164"/>
      <c r="BH3202" s="164"/>
      <c r="BI3202" s="164"/>
      <c r="BJ3202" s="164"/>
      <c r="BK3202" s="164"/>
    </row>
    <row r="3203" ht="33.0" customHeight="1">
      <c r="A3203" s="126">
        <v>3205.0</v>
      </c>
      <c r="B3203" s="126"/>
      <c r="C3203" s="126" t="s">
        <v>19205</v>
      </c>
      <c r="D3203" s="126" t="s">
        <v>19206</v>
      </c>
      <c r="E3203" s="126"/>
      <c r="F3203" s="89" t="s">
        <v>11086</v>
      </c>
      <c r="G3203" s="89"/>
      <c r="H3203" s="89" t="s">
        <v>17783</v>
      </c>
      <c r="I3203" s="89"/>
      <c r="J3203" s="100" t="s">
        <v>19207</v>
      </c>
      <c r="K3203" s="89" t="s">
        <v>19208</v>
      </c>
      <c r="L3203" s="483">
        <v>43215.0</v>
      </c>
      <c r="M3203" s="146" t="s">
        <v>19209</v>
      </c>
      <c r="N3203" s="165"/>
      <c r="O3203" s="147"/>
      <c r="P3203" s="147"/>
      <c r="Q3203" s="166"/>
      <c r="R3203" s="165"/>
      <c r="S3203" s="167"/>
      <c r="T3203" s="168"/>
      <c r="U3203" s="165" t="s">
        <v>19210</v>
      </c>
      <c r="V3203" s="147"/>
      <c r="W3203" s="147"/>
      <c r="X3203" s="169"/>
      <c r="Y3203" s="169"/>
      <c r="Z3203" s="169"/>
      <c r="AA3203" s="169"/>
      <c r="AB3203" s="169"/>
      <c r="AC3203" s="169"/>
      <c r="AD3203" s="169"/>
      <c r="AE3203" s="169"/>
      <c r="AF3203" s="169"/>
      <c r="AG3203" s="169"/>
      <c r="AH3203" s="169"/>
      <c r="AI3203" s="169"/>
      <c r="AJ3203" s="169"/>
      <c r="AK3203" s="169"/>
      <c r="AL3203" s="169"/>
      <c r="AM3203" s="169"/>
      <c r="AN3203" s="169"/>
      <c r="AO3203" s="169"/>
      <c r="AP3203" s="169"/>
      <c r="AQ3203" s="169"/>
      <c r="AR3203" s="169"/>
      <c r="AS3203" s="169"/>
      <c r="AT3203" s="169"/>
      <c r="AU3203" s="169"/>
      <c r="AV3203" s="169"/>
      <c r="AW3203" s="169"/>
      <c r="AX3203" s="169"/>
      <c r="AY3203" s="169"/>
      <c r="AZ3203" s="169"/>
      <c r="BA3203" s="169"/>
      <c r="BB3203" s="169"/>
      <c r="BC3203" s="169"/>
      <c r="BD3203" s="169"/>
      <c r="BE3203" s="169"/>
      <c r="BF3203" s="169"/>
      <c r="BG3203" s="169"/>
      <c r="BH3203" s="169"/>
      <c r="BI3203" s="169"/>
      <c r="BJ3203" s="169"/>
      <c r="BK3203" s="169"/>
    </row>
    <row r="3204" ht="33.0" customHeight="1">
      <c r="A3204" s="148">
        <v>3206.0</v>
      </c>
      <c r="B3204" s="148"/>
      <c r="C3204" s="148" t="s">
        <v>19211</v>
      </c>
      <c r="D3204" s="148" t="s">
        <v>19212</v>
      </c>
      <c r="E3204" s="148"/>
      <c r="F3204" s="150" t="s">
        <v>18269</v>
      </c>
      <c r="G3204" s="150"/>
      <c r="H3204" s="150" t="s">
        <v>17269</v>
      </c>
      <c r="I3204" s="150"/>
      <c r="J3204" s="57" t="s">
        <v>19213</v>
      </c>
      <c r="K3204" s="150" t="s">
        <v>19214</v>
      </c>
      <c r="L3204" s="484">
        <v>43207.0</v>
      </c>
      <c r="M3204" s="157" t="s">
        <v>19215</v>
      </c>
      <c r="N3204" s="170"/>
      <c r="O3204" s="159"/>
      <c r="P3204" s="159"/>
      <c r="Q3204" s="171"/>
      <c r="R3204" s="170"/>
      <c r="S3204" s="173"/>
      <c r="T3204" s="174"/>
      <c r="U3204" s="170" t="s">
        <v>19216</v>
      </c>
      <c r="V3204" s="159"/>
      <c r="W3204" s="159"/>
      <c r="X3204" s="164"/>
      <c r="Y3204" s="164"/>
      <c r="Z3204" s="164"/>
      <c r="AA3204" s="164"/>
      <c r="AB3204" s="164"/>
      <c r="AC3204" s="164"/>
      <c r="AD3204" s="164"/>
      <c r="AE3204" s="164"/>
      <c r="AF3204" s="164"/>
      <c r="AG3204" s="164"/>
      <c r="AH3204" s="164"/>
      <c r="AI3204" s="164"/>
      <c r="AJ3204" s="164"/>
      <c r="AK3204" s="164"/>
      <c r="AL3204" s="164"/>
      <c r="AM3204" s="164"/>
      <c r="AN3204" s="164"/>
      <c r="AO3204" s="164"/>
      <c r="AP3204" s="164"/>
      <c r="AQ3204" s="164"/>
      <c r="AR3204" s="164"/>
      <c r="AS3204" s="164"/>
      <c r="AT3204" s="164"/>
      <c r="AU3204" s="164"/>
      <c r="AV3204" s="164"/>
      <c r="AW3204" s="164"/>
      <c r="AX3204" s="164"/>
      <c r="AY3204" s="164"/>
      <c r="AZ3204" s="164"/>
      <c r="BA3204" s="164"/>
      <c r="BB3204" s="164"/>
      <c r="BC3204" s="164"/>
      <c r="BD3204" s="164"/>
      <c r="BE3204" s="164"/>
      <c r="BF3204" s="164"/>
      <c r="BG3204" s="164"/>
      <c r="BH3204" s="164"/>
      <c r="BI3204" s="164"/>
      <c r="BJ3204" s="164"/>
      <c r="BK3204" s="164"/>
    </row>
    <row r="3205" ht="33.0" customHeight="1">
      <c r="A3205" s="148">
        <v>3207.0</v>
      </c>
      <c r="B3205" s="148"/>
      <c r="C3205" s="148" t="s">
        <v>8830</v>
      </c>
      <c r="D3205" s="148" t="s">
        <v>19194</v>
      </c>
      <c r="E3205" s="148"/>
      <c r="F3205" s="148" t="s">
        <v>19217</v>
      </c>
      <c r="G3205" s="148"/>
      <c r="H3205" s="150" t="s">
        <v>19218</v>
      </c>
      <c r="I3205" s="150"/>
      <c r="J3205" s="57" t="s">
        <v>19219</v>
      </c>
      <c r="K3205" s="150" t="s">
        <v>19220</v>
      </c>
      <c r="L3205" s="484">
        <v>43213.0</v>
      </c>
      <c r="M3205" s="485" t="s">
        <v>19221</v>
      </c>
      <c r="N3205" s="484"/>
      <c r="O3205" s="148"/>
      <c r="P3205" s="159"/>
      <c r="Q3205" s="171"/>
      <c r="R3205" s="170"/>
      <c r="S3205" s="173"/>
      <c r="T3205" s="174"/>
      <c r="U3205" s="170" t="s">
        <v>657</v>
      </c>
      <c r="V3205" s="159"/>
      <c r="W3205" s="159"/>
      <c r="X3205" s="164"/>
      <c r="Y3205" s="164"/>
      <c r="Z3205" s="164"/>
      <c r="AA3205" s="164"/>
      <c r="AB3205" s="164"/>
      <c r="AC3205" s="164"/>
      <c r="AD3205" s="164"/>
      <c r="AE3205" s="164"/>
      <c r="AF3205" s="164"/>
      <c r="AG3205" s="164"/>
      <c r="AH3205" s="164"/>
      <c r="AI3205" s="164"/>
      <c r="AJ3205" s="164"/>
      <c r="AK3205" s="164"/>
      <c r="AL3205" s="164"/>
      <c r="AM3205" s="164"/>
      <c r="AN3205" s="164"/>
      <c r="AO3205" s="164"/>
      <c r="AP3205" s="164"/>
      <c r="AQ3205" s="164"/>
      <c r="AR3205" s="164"/>
      <c r="AS3205" s="164"/>
      <c r="AT3205" s="164"/>
      <c r="AU3205" s="164"/>
      <c r="AV3205" s="164"/>
      <c r="AW3205" s="164"/>
      <c r="AX3205" s="164"/>
      <c r="AY3205" s="164"/>
      <c r="AZ3205" s="164"/>
      <c r="BA3205" s="164"/>
      <c r="BB3205" s="164"/>
      <c r="BC3205" s="164"/>
      <c r="BD3205" s="164"/>
      <c r="BE3205" s="164"/>
      <c r="BF3205" s="164"/>
      <c r="BG3205" s="164"/>
      <c r="BH3205" s="164"/>
      <c r="BI3205" s="164"/>
      <c r="BJ3205" s="164"/>
      <c r="BK3205" s="164"/>
    </row>
    <row r="3206" ht="33.0" customHeight="1">
      <c r="A3206" s="148">
        <v>3208.0</v>
      </c>
      <c r="B3206" s="148"/>
      <c r="C3206" s="148" t="s">
        <v>19222</v>
      </c>
      <c r="D3206" s="148" t="s">
        <v>19223</v>
      </c>
      <c r="E3206" s="148"/>
      <c r="F3206" s="150" t="s">
        <v>18149</v>
      </c>
      <c r="G3206" s="150"/>
      <c r="H3206" s="150" t="s">
        <v>19224</v>
      </c>
      <c r="I3206" s="150"/>
      <c r="J3206" s="57" t="s">
        <v>19225</v>
      </c>
      <c r="K3206" s="150" t="s">
        <v>19226</v>
      </c>
      <c r="L3206" s="484">
        <v>43215.0</v>
      </c>
      <c r="M3206" s="157" t="s">
        <v>19227</v>
      </c>
      <c r="N3206" s="170"/>
      <c r="O3206" s="159"/>
      <c r="P3206" s="159"/>
      <c r="Q3206" s="171"/>
      <c r="R3206" s="170"/>
      <c r="S3206" s="173"/>
      <c r="T3206" s="174"/>
      <c r="U3206" s="170" t="s">
        <v>657</v>
      </c>
      <c r="V3206" s="159"/>
      <c r="W3206" s="159"/>
      <c r="X3206" s="164"/>
      <c r="Y3206" s="164"/>
      <c r="Z3206" s="164"/>
      <c r="AA3206" s="164"/>
      <c r="AB3206" s="164"/>
      <c r="AC3206" s="164"/>
      <c r="AD3206" s="164"/>
      <c r="AE3206" s="164"/>
      <c r="AF3206" s="164"/>
      <c r="AG3206" s="164"/>
      <c r="AH3206" s="164"/>
      <c r="AI3206" s="164"/>
      <c r="AJ3206" s="164"/>
      <c r="AK3206" s="164"/>
      <c r="AL3206" s="164"/>
      <c r="AM3206" s="164"/>
      <c r="AN3206" s="164"/>
      <c r="AO3206" s="164"/>
      <c r="AP3206" s="164"/>
      <c r="AQ3206" s="164"/>
      <c r="AR3206" s="164"/>
      <c r="AS3206" s="164"/>
      <c r="AT3206" s="164"/>
      <c r="AU3206" s="164"/>
      <c r="AV3206" s="164"/>
      <c r="AW3206" s="164"/>
      <c r="AX3206" s="164"/>
      <c r="AY3206" s="164"/>
      <c r="AZ3206" s="164"/>
      <c r="BA3206" s="164"/>
      <c r="BB3206" s="164"/>
      <c r="BC3206" s="164"/>
      <c r="BD3206" s="164"/>
      <c r="BE3206" s="164"/>
      <c r="BF3206" s="164"/>
      <c r="BG3206" s="164"/>
      <c r="BH3206" s="164"/>
      <c r="BI3206" s="164"/>
      <c r="BJ3206" s="164"/>
      <c r="BK3206" s="164"/>
    </row>
    <row r="3207" ht="33.0" customHeight="1">
      <c r="A3207" s="148">
        <v>3209.0</v>
      </c>
      <c r="B3207" s="148"/>
      <c r="C3207" s="148" t="s">
        <v>18507</v>
      </c>
      <c r="D3207" s="148" t="s">
        <v>19223</v>
      </c>
      <c r="E3207" s="148"/>
      <c r="F3207" s="150" t="s">
        <v>18509</v>
      </c>
      <c r="G3207" s="150"/>
      <c r="H3207" s="150" t="s">
        <v>18510</v>
      </c>
      <c r="I3207" s="150"/>
      <c r="J3207" s="57" t="s">
        <v>19228</v>
      </c>
      <c r="K3207" s="150" t="s">
        <v>19229</v>
      </c>
      <c r="L3207" s="484">
        <v>43221.0</v>
      </c>
      <c r="M3207" s="157" t="s">
        <v>19230</v>
      </c>
      <c r="N3207" s="170"/>
      <c r="O3207" s="159"/>
      <c r="P3207" s="159"/>
      <c r="Q3207" s="171"/>
      <c r="R3207" s="170"/>
      <c r="S3207" s="173"/>
      <c r="T3207" s="174"/>
      <c r="U3207" s="170" t="s">
        <v>13384</v>
      </c>
      <c r="V3207" s="159"/>
      <c r="W3207" s="159"/>
      <c r="X3207" s="164"/>
      <c r="Y3207" s="164"/>
      <c r="Z3207" s="164"/>
      <c r="AA3207" s="164"/>
      <c r="AB3207" s="164"/>
      <c r="AC3207" s="164"/>
      <c r="AD3207" s="164"/>
      <c r="AE3207" s="164"/>
      <c r="AF3207" s="164"/>
      <c r="AG3207" s="164"/>
      <c r="AH3207" s="164"/>
      <c r="AI3207" s="164"/>
      <c r="AJ3207" s="164"/>
      <c r="AK3207" s="164"/>
      <c r="AL3207" s="164"/>
      <c r="AM3207" s="164"/>
      <c r="AN3207" s="164"/>
      <c r="AO3207" s="164"/>
      <c r="AP3207" s="164"/>
      <c r="AQ3207" s="164"/>
      <c r="AR3207" s="164"/>
      <c r="AS3207" s="164"/>
      <c r="AT3207" s="164"/>
      <c r="AU3207" s="164"/>
      <c r="AV3207" s="164"/>
      <c r="AW3207" s="164"/>
      <c r="AX3207" s="164"/>
      <c r="AY3207" s="164"/>
      <c r="AZ3207" s="164"/>
      <c r="BA3207" s="164"/>
      <c r="BB3207" s="164"/>
      <c r="BC3207" s="164"/>
      <c r="BD3207" s="164"/>
      <c r="BE3207" s="164"/>
      <c r="BF3207" s="164"/>
      <c r="BG3207" s="164"/>
      <c r="BH3207" s="164"/>
      <c r="BI3207" s="164"/>
      <c r="BJ3207" s="164"/>
      <c r="BK3207" s="164"/>
    </row>
    <row r="3208" ht="33.0" customHeight="1">
      <c r="A3208" s="148">
        <v>3210.0</v>
      </c>
      <c r="B3208" s="148"/>
      <c r="C3208" s="148" t="s">
        <v>18656</v>
      </c>
      <c r="D3208" s="148" t="s">
        <v>19223</v>
      </c>
      <c r="E3208" s="148"/>
      <c r="F3208" s="150" t="s">
        <v>19231</v>
      </c>
      <c r="G3208" s="150"/>
      <c r="H3208" s="150" t="s">
        <v>17269</v>
      </c>
      <c r="I3208" s="150"/>
      <c r="J3208" s="57" t="s">
        <v>19232</v>
      </c>
      <c r="K3208" s="352" t="s">
        <v>19233</v>
      </c>
      <c r="L3208" s="484">
        <v>43208.0</v>
      </c>
      <c r="M3208" s="157" t="s">
        <v>19234</v>
      </c>
      <c r="N3208" s="170"/>
      <c r="O3208" s="159"/>
      <c r="P3208" s="159"/>
      <c r="Q3208" s="171"/>
      <c r="R3208" s="170"/>
      <c r="S3208" s="173"/>
      <c r="T3208" s="174"/>
      <c r="U3208" s="170" t="s">
        <v>13384</v>
      </c>
      <c r="V3208" s="159"/>
      <c r="W3208" s="159"/>
      <c r="X3208" s="164"/>
      <c r="Y3208" s="164"/>
      <c r="Z3208" s="164"/>
      <c r="AA3208" s="164"/>
      <c r="AB3208" s="164"/>
      <c r="AC3208" s="164"/>
      <c r="AD3208" s="164"/>
      <c r="AE3208" s="164"/>
      <c r="AF3208" s="164"/>
      <c r="AG3208" s="164"/>
      <c r="AH3208" s="164"/>
      <c r="AI3208" s="164"/>
      <c r="AJ3208" s="164"/>
      <c r="AK3208" s="164"/>
      <c r="AL3208" s="164"/>
      <c r="AM3208" s="164"/>
      <c r="AN3208" s="164"/>
      <c r="AO3208" s="164"/>
      <c r="AP3208" s="164"/>
      <c r="AQ3208" s="164"/>
      <c r="AR3208" s="164"/>
      <c r="AS3208" s="164"/>
      <c r="AT3208" s="164"/>
      <c r="AU3208" s="164"/>
      <c r="AV3208" s="164"/>
      <c r="AW3208" s="164"/>
      <c r="AX3208" s="164"/>
      <c r="AY3208" s="164"/>
      <c r="AZ3208" s="164"/>
      <c r="BA3208" s="164"/>
      <c r="BB3208" s="164"/>
      <c r="BC3208" s="164"/>
      <c r="BD3208" s="164"/>
      <c r="BE3208" s="164"/>
      <c r="BF3208" s="164"/>
      <c r="BG3208" s="164"/>
      <c r="BH3208" s="164"/>
      <c r="BI3208" s="164"/>
      <c r="BJ3208" s="164"/>
      <c r="BK3208" s="164"/>
    </row>
    <row r="3209" ht="33.0" customHeight="1">
      <c r="A3209" s="126">
        <v>3211.0</v>
      </c>
      <c r="B3209" s="126"/>
      <c r="C3209" s="126" t="s">
        <v>19235</v>
      </c>
      <c r="D3209" s="126" t="s">
        <v>19236</v>
      </c>
      <c r="E3209" s="126"/>
      <c r="F3209" s="89" t="s">
        <v>19125</v>
      </c>
      <c r="G3209" s="89"/>
      <c r="H3209" s="89" t="s">
        <v>19237</v>
      </c>
      <c r="I3209" s="89"/>
      <c r="J3209" s="100" t="s">
        <v>19238</v>
      </c>
      <c r="K3209" s="384" t="s">
        <v>19239</v>
      </c>
      <c r="L3209" s="483">
        <v>43232.0</v>
      </c>
      <c r="M3209" s="146" t="s">
        <v>19240</v>
      </c>
      <c r="N3209" s="126"/>
      <c r="O3209" s="126"/>
      <c r="P3209" s="126"/>
      <c r="Q3209" s="89"/>
      <c r="R3209" s="89"/>
      <c r="S3209" s="89"/>
      <c r="T3209" s="89"/>
      <c r="U3209" s="89" t="s">
        <v>19241</v>
      </c>
      <c r="V3209" s="89"/>
      <c r="W3209" s="483"/>
      <c r="X3209" s="126"/>
      <c r="Y3209" s="169"/>
      <c r="Z3209" s="169"/>
      <c r="AA3209" s="169"/>
      <c r="AB3209" s="169"/>
      <c r="AC3209" s="169"/>
      <c r="AD3209" s="169"/>
      <c r="AE3209" s="169"/>
      <c r="AF3209" s="169"/>
      <c r="AG3209" s="169"/>
      <c r="AH3209" s="169"/>
      <c r="AI3209" s="169"/>
      <c r="AJ3209" s="169"/>
      <c r="AK3209" s="169"/>
      <c r="AL3209" s="169"/>
      <c r="AM3209" s="169"/>
      <c r="AN3209" s="169"/>
      <c r="AO3209" s="169"/>
      <c r="AP3209" s="169"/>
      <c r="AQ3209" s="169"/>
      <c r="AR3209" s="169"/>
      <c r="AS3209" s="169"/>
      <c r="AT3209" s="169"/>
      <c r="AU3209" s="169"/>
      <c r="AV3209" s="169"/>
      <c r="AW3209" s="169"/>
      <c r="AX3209" s="169"/>
      <c r="AY3209" s="169"/>
      <c r="AZ3209" s="169"/>
      <c r="BA3209" s="169"/>
      <c r="BB3209" s="169"/>
      <c r="BC3209" s="169"/>
      <c r="BD3209" s="169"/>
      <c r="BE3209" s="169"/>
      <c r="BF3209" s="169"/>
      <c r="BG3209" s="169"/>
      <c r="BH3209" s="169"/>
      <c r="BI3209" s="169"/>
      <c r="BJ3209" s="169"/>
      <c r="BK3209" s="169"/>
    </row>
    <row r="3210" ht="33.0" customHeight="1">
      <c r="A3210" s="148">
        <v>3212.0</v>
      </c>
      <c r="B3210" s="148"/>
      <c r="C3210" s="148" t="s">
        <v>16554</v>
      </c>
      <c r="D3210" s="148" t="s">
        <v>19242</v>
      </c>
      <c r="E3210" s="148"/>
      <c r="F3210" s="150" t="s">
        <v>19243</v>
      </c>
      <c r="G3210" s="150"/>
      <c r="H3210" s="150" t="s">
        <v>19244</v>
      </c>
      <c r="I3210" s="150"/>
      <c r="J3210" s="57" t="s">
        <v>19245</v>
      </c>
      <c r="K3210" s="352" t="s">
        <v>19246</v>
      </c>
      <c r="L3210" s="484">
        <v>43210.0</v>
      </c>
      <c r="M3210" s="157" t="s">
        <v>19247</v>
      </c>
      <c r="N3210" s="148"/>
      <c r="O3210" s="148"/>
      <c r="P3210" s="148"/>
      <c r="Q3210" s="150"/>
      <c r="R3210" s="150"/>
      <c r="S3210" s="150"/>
      <c r="T3210" s="150"/>
      <c r="U3210" s="150" t="s">
        <v>12283</v>
      </c>
      <c r="V3210" s="150"/>
      <c r="W3210" s="484"/>
      <c r="X3210" s="148"/>
      <c r="Y3210" s="164"/>
      <c r="Z3210" s="164"/>
      <c r="AA3210" s="164"/>
      <c r="AB3210" s="164"/>
      <c r="AC3210" s="164"/>
      <c r="AD3210" s="164"/>
      <c r="AE3210" s="164"/>
      <c r="AF3210" s="164"/>
      <c r="AG3210" s="164"/>
      <c r="AH3210" s="164"/>
      <c r="AI3210" s="164"/>
      <c r="AJ3210" s="164"/>
      <c r="AK3210" s="164"/>
      <c r="AL3210" s="164"/>
      <c r="AM3210" s="164"/>
      <c r="AN3210" s="164"/>
      <c r="AO3210" s="164"/>
      <c r="AP3210" s="164"/>
      <c r="AQ3210" s="164"/>
      <c r="AR3210" s="164"/>
      <c r="AS3210" s="164"/>
      <c r="AT3210" s="164"/>
      <c r="AU3210" s="164"/>
      <c r="AV3210" s="164"/>
      <c r="AW3210" s="164"/>
      <c r="AX3210" s="164"/>
      <c r="AY3210" s="164"/>
      <c r="AZ3210" s="164"/>
      <c r="BA3210" s="164"/>
      <c r="BB3210" s="164"/>
      <c r="BC3210" s="164"/>
      <c r="BD3210" s="164"/>
      <c r="BE3210" s="164"/>
      <c r="BF3210" s="164"/>
      <c r="BG3210" s="164"/>
      <c r="BH3210" s="164"/>
      <c r="BI3210" s="164"/>
      <c r="BJ3210" s="164"/>
      <c r="BK3210" s="164"/>
    </row>
    <row r="3211" ht="33.0" customHeight="1">
      <c r="A3211" s="148">
        <v>3213.0</v>
      </c>
      <c r="B3211" s="148"/>
      <c r="C3211" s="148" t="s">
        <v>19248</v>
      </c>
      <c r="D3211" s="148" t="s">
        <v>19206</v>
      </c>
      <c r="E3211" s="148"/>
      <c r="F3211" s="150" t="s">
        <v>16504</v>
      </c>
      <c r="G3211" s="150"/>
      <c r="H3211" s="150" t="s">
        <v>15869</v>
      </c>
      <c r="I3211" s="150"/>
      <c r="J3211" s="57" t="s">
        <v>19249</v>
      </c>
      <c r="K3211" s="352" t="s">
        <v>19250</v>
      </c>
      <c r="L3211" s="484">
        <v>43204.0</v>
      </c>
      <c r="M3211" s="157" t="s">
        <v>19251</v>
      </c>
      <c r="N3211" s="170"/>
      <c r="O3211" s="159"/>
      <c r="P3211" s="159"/>
      <c r="Q3211" s="171"/>
      <c r="R3211" s="170"/>
      <c r="S3211" s="173"/>
      <c r="T3211" s="174"/>
      <c r="U3211" s="170" t="s">
        <v>12896</v>
      </c>
      <c r="V3211" s="159"/>
      <c r="W3211" s="159"/>
      <c r="X3211" s="164"/>
      <c r="Y3211" s="164"/>
      <c r="Z3211" s="164"/>
      <c r="AA3211" s="164"/>
      <c r="AB3211" s="164"/>
      <c r="AC3211" s="164"/>
      <c r="AD3211" s="164"/>
      <c r="AE3211" s="164"/>
      <c r="AF3211" s="164"/>
      <c r="AG3211" s="164"/>
      <c r="AH3211" s="164"/>
      <c r="AI3211" s="164"/>
      <c r="AJ3211" s="164"/>
      <c r="AK3211" s="164"/>
      <c r="AL3211" s="164"/>
      <c r="AM3211" s="164"/>
      <c r="AN3211" s="164"/>
      <c r="AO3211" s="164"/>
      <c r="AP3211" s="164"/>
      <c r="AQ3211" s="164"/>
      <c r="AR3211" s="164"/>
      <c r="AS3211" s="164"/>
      <c r="AT3211" s="164"/>
      <c r="AU3211" s="164"/>
      <c r="AV3211" s="164"/>
      <c r="AW3211" s="164"/>
      <c r="AX3211" s="164"/>
      <c r="AY3211" s="164"/>
      <c r="AZ3211" s="164"/>
      <c r="BA3211" s="164"/>
      <c r="BB3211" s="164"/>
      <c r="BC3211" s="164"/>
      <c r="BD3211" s="164"/>
      <c r="BE3211" s="164"/>
      <c r="BF3211" s="164"/>
      <c r="BG3211" s="164"/>
      <c r="BH3211" s="164"/>
      <c r="BI3211" s="164"/>
      <c r="BJ3211" s="164"/>
      <c r="BK3211" s="164"/>
    </row>
    <row r="3212" ht="33.0" customHeight="1">
      <c r="A3212" s="148">
        <v>3214.0</v>
      </c>
      <c r="B3212" s="148"/>
      <c r="C3212" s="148" t="s">
        <v>10582</v>
      </c>
      <c r="D3212" s="148" t="s">
        <v>19252</v>
      </c>
      <c r="E3212" s="148"/>
      <c r="F3212" s="150" t="s">
        <v>19253</v>
      </c>
      <c r="G3212" s="150"/>
      <c r="H3212" s="150" t="s">
        <v>19254</v>
      </c>
      <c r="I3212" s="150"/>
      <c r="J3212" s="57" t="s">
        <v>19255</v>
      </c>
      <c r="K3212" s="352" t="s">
        <v>19256</v>
      </c>
      <c r="L3212" s="484">
        <v>43208.0</v>
      </c>
      <c r="M3212" s="157" t="s">
        <v>19257</v>
      </c>
      <c r="N3212" s="170"/>
      <c r="O3212" s="159"/>
      <c r="P3212" s="159"/>
      <c r="Q3212" s="171"/>
      <c r="R3212" s="170"/>
      <c r="S3212" s="173"/>
      <c r="T3212" s="174"/>
      <c r="U3212" s="170" t="s">
        <v>12283</v>
      </c>
      <c r="V3212" s="159"/>
      <c r="W3212" s="159"/>
      <c r="X3212" s="164"/>
      <c r="Y3212" s="164"/>
      <c r="Z3212" s="164"/>
      <c r="AA3212" s="164"/>
      <c r="AB3212" s="164"/>
      <c r="AC3212" s="164"/>
      <c r="AD3212" s="164"/>
      <c r="AE3212" s="164"/>
      <c r="AF3212" s="164"/>
      <c r="AG3212" s="164"/>
      <c r="AH3212" s="164"/>
      <c r="AI3212" s="164"/>
      <c r="AJ3212" s="164"/>
      <c r="AK3212" s="164"/>
      <c r="AL3212" s="164"/>
      <c r="AM3212" s="164"/>
      <c r="AN3212" s="164"/>
      <c r="AO3212" s="164"/>
      <c r="AP3212" s="164"/>
      <c r="AQ3212" s="164"/>
      <c r="AR3212" s="164"/>
      <c r="AS3212" s="164"/>
      <c r="AT3212" s="164"/>
      <c r="AU3212" s="164"/>
      <c r="AV3212" s="164"/>
      <c r="AW3212" s="164"/>
      <c r="AX3212" s="164"/>
      <c r="AY3212" s="164"/>
      <c r="AZ3212" s="164"/>
      <c r="BA3212" s="164"/>
      <c r="BB3212" s="164"/>
      <c r="BC3212" s="164"/>
      <c r="BD3212" s="164"/>
      <c r="BE3212" s="164"/>
      <c r="BF3212" s="164"/>
      <c r="BG3212" s="164"/>
      <c r="BH3212" s="164"/>
      <c r="BI3212" s="164"/>
      <c r="BJ3212" s="164"/>
      <c r="BK3212" s="164"/>
    </row>
    <row r="3213" ht="33.0" customHeight="1">
      <c r="A3213" s="126">
        <v>3215.0</v>
      </c>
      <c r="B3213" s="126"/>
      <c r="C3213" s="126" t="s">
        <v>16554</v>
      </c>
      <c r="D3213" s="126" t="s">
        <v>19258</v>
      </c>
      <c r="E3213" s="126"/>
      <c r="F3213" s="89" t="s">
        <v>19259</v>
      </c>
      <c r="G3213" s="89"/>
      <c r="H3213" s="89" t="s">
        <v>19260</v>
      </c>
      <c r="I3213" s="89"/>
      <c r="J3213" s="100" t="s">
        <v>19261</v>
      </c>
      <c r="K3213" s="384" t="s">
        <v>19262</v>
      </c>
      <c r="L3213" s="483">
        <v>43208.0</v>
      </c>
      <c r="M3213" s="146" t="s">
        <v>19263</v>
      </c>
      <c r="N3213" s="165"/>
      <c r="O3213" s="147"/>
      <c r="P3213" s="147"/>
      <c r="Q3213" s="166"/>
      <c r="R3213" s="165"/>
      <c r="S3213" s="167"/>
      <c r="T3213" s="168"/>
      <c r="U3213" s="165" t="s">
        <v>19264</v>
      </c>
      <c r="V3213" s="147"/>
      <c r="W3213" s="147"/>
      <c r="X3213" s="169"/>
      <c r="Y3213" s="169"/>
      <c r="Z3213" s="169"/>
      <c r="AA3213" s="169"/>
      <c r="AB3213" s="169"/>
      <c r="AC3213" s="169"/>
      <c r="AD3213" s="169"/>
      <c r="AE3213" s="169"/>
      <c r="AF3213" s="169"/>
      <c r="AG3213" s="169"/>
      <c r="AH3213" s="169"/>
      <c r="AI3213" s="169"/>
      <c r="AJ3213" s="169"/>
      <c r="AK3213" s="169"/>
      <c r="AL3213" s="169"/>
      <c r="AM3213" s="169"/>
      <c r="AN3213" s="169"/>
      <c r="AO3213" s="169"/>
      <c r="AP3213" s="169"/>
      <c r="AQ3213" s="169"/>
      <c r="AR3213" s="169"/>
      <c r="AS3213" s="169"/>
      <c r="AT3213" s="169"/>
      <c r="AU3213" s="169"/>
      <c r="AV3213" s="169"/>
      <c r="AW3213" s="169"/>
      <c r="AX3213" s="169"/>
      <c r="AY3213" s="169"/>
      <c r="AZ3213" s="169"/>
      <c r="BA3213" s="169"/>
      <c r="BB3213" s="169"/>
      <c r="BC3213" s="169"/>
      <c r="BD3213" s="169"/>
      <c r="BE3213" s="169"/>
      <c r="BF3213" s="169"/>
      <c r="BG3213" s="169"/>
      <c r="BH3213" s="169"/>
      <c r="BI3213" s="169"/>
      <c r="BJ3213" s="169"/>
      <c r="BK3213" s="169"/>
    </row>
    <row r="3214" ht="33.0" customHeight="1">
      <c r="A3214" s="126">
        <v>3216.0</v>
      </c>
      <c r="B3214" s="126"/>
      <c r="C3214" s="126" t="s">
        <v>19265</v>
      </c>
      <c r="D3214" s="126" t="s">
        <v>19258</v>
      </c>
      <c r="E3214" s="126"/>
      <c r="F3214" s="89" t="s">
        <v>18853</v>
      </c>
      <c r="G3214" s="89"/>
      <c r="H3214" s="89" t="s">
        <v>18854</v>
      </c>
      <c r="I3214" s="89"/>
      <c r="J3214" s="100" t="s">
        <v>19266</v>
      </c>
      <c r="K3214" s="384" t="s">
        <v>19267</v>
      </c>
      <c r="L3214" s="483">
        <v>43216.0</v>
      </c>
      <c r="M3214" s="146" t="s">
        <v>19268</v>
      </c>
      <c r="N3214" s="165"/>
      <c r="O3214" s="147"/>
      <c r="P3214" s="147"/>
      <c r="Q3214" s="166"/>
      <c r="R3214" s="165"/>
      <c r="S3214" s="167"/>
      <c r="T3214" s="168"/>
      <c r="U3214" s="165" t="s">
        <v>19269</v>
      </c>
      <c r="V3214" s="147"/>
      <c r="W3214" s="147"/>
      <c r="X3214" s="169"/>
      <c r="Y3214" s="169"/>
      <c r="Z3214" s="169"/>
      <c r="AA3214" s="169"/>
      <c r="AB3214" s="169"/>
      <c r="AC3214" s="169"/>
      <c r="AD3214" s="169"/>
      <c r="AE3214" s="169"/>
      <c r="AF3214" s="169"/>
      <c r="AG3214" s="169"/>
      <c r="AH3214" s="169"/>
      <c r="AI3214" s="169"/>
      <c r="AJ3214" s="169"/>
      <c r="AK3214" s="169"/>
      <c r="AL3214" s="169"/>
      <c r="AM3214" s="169"/>
      <c r="AN3214" s="169"/>
      <c r="AO3214" s="169"/>
      <c r="AP3214" s="169"/>
      <c r="AQ3214" s="169"/>
      <c r="AR3214" s="169"/>
      <c r="AS3214" s="169"/>
      <c r="AT3214" s="169"/>
      <c r="AU3214" s="169"/>
      <c r="AV3214" s="169"/>
      <c r="AW3214" s="169"/>
      <c r="AX3214" s="169"/>
      <c r="AY3214" s="169"/>
      <c r="AZ3214" s="169"/>
      <c r="BA3214" s="169"/>
      <c r="BB3214" s="169"/>
      <c r="BC3214" s="169"/>
      <c r="BD3214" s="169"/>
      <c r="BE3214" s="169"/>
      <c r="BF3214" s="169"/>
      <c r="BG3214" s="169"/>
      <c r="BH3214" s="169"/>
      <c r="BI3214" s="169"/>
      <c r="BJ3214" s="169"/>
      <c r="BK3214" s="169"/>
    </row>
    <row r="3215" ht="33.0" customHeight="1">
      <c r="A3215" s="126">
        <v>3217.0</v>
      </c>
      <c r="B3215" s="126"/>
      <c r="C3215" s="126" t="s">
        <v>19270</v>
      </c>
      <c r="D3215" s="126" t="s">
        <v>19258</v>
      </c>
      <c r="E3215" s="126"/>
      <c r="F3215" s="89" t="s">
        <v>11904</v>
      </c>
      <c r="G3215" s="89"/>
      <c r="H3215" s="89" t="s">
        <v>19271</v>
      </c>
      <c r="I3215" s="89"/>
      <c r="J3215" s="100" t="s">
        <v>19272</v>
      </c>
      <c r="K3215" s="384" t="s">
        <v>19273</v>
      </c>
      <c r="L3215" s="483">
        <v>43216.0</v>
      </c>
      <c r="M3215" s="146" t="s">
        <v>19274</v>
      </c>
      <c r="N3215" s="165"/>
      <c r="O3215" s="147"/>
      <c r="P3215" s="147"/>
      <c r="Q3215" s="166"/>
      <c r="R3215" s="165"/>
      <c r="S3215" s="167"/>
      <c r="T3215" s="168"/>
      <c r="U3215" s="165" t="s">
        <v>19275</v>
      </c>
      <c r="V3215" s="147"/>
      <c r="W3215" s="147"/>
      <c r="X3215" s="169"/>
      <c r="Y3215" s="169"/>
      <c r="Z3215" s="169"/>
      <c r="AA3215" s="169"/>
      <c r="AB3215" s="169"/>
      <c r="AC3215" s="169"/>
      <c r="AD3215" s="169"/>
      <c r="AE3215" s="169"/>
      <c r="AF3215" s="169"/>
      <c r="AG3215" s="169"/>
      <c r="AH3215" s="169"/>
      <c r="AI3215" s="169"/>
      <c r="AJ3215" s="169"/>
      <c r="AK3215" s="169"/>
      <c r="AL3215" s="169"/>
      <c r="AM3215" s="169"/>
      <c r="AN3215" s="169"/>
      <c r="AO3215" s="169"/>
      <c r="AP3215" s="169"/>
      <c r="AQ3215" s="169"/>
      <c r="AR3215" s="169"/>
      <c r="AS3215" s="169"/>
      <c r="AT3215" s="169"/>
      <c r="AU3215" s="169"/>
      <c r="AV3215" s="169"/>
      <c r="AW3215" s="169"/>
      <c r="AX3215" s="169"/>
      <c r="AY3215" s="169"/>
      <c r="AZ3215" s="169"/>
      <c r="BA3215" s="169"/>
      <c r="BB3215" s="169"/>
      <c r="BC3215" s="169"/>
      <c r="BD3215" s="169"/>
      <c r="BE3215" s="169"/>
      <c r="BF3215" s="169"/>
      <c r="BG3215" s="169"/>
      <c r="BH3215" s="169"/>
      <c r="BI3215" s="169"/>
      <c r="BJ3215" s="169"/>
      <c r="BK3215" s="169"/>
    </row>
    <row r="3216" ht="33.0" customHeight="1">
      <c r="A3216" s="148">
        <v>3218.0</v>
      </c>
      <c r="B3216" s="148"/>
      <c r="C3216" s="148" t="s">
        <v>19276</v>
      </c>
      <c r="D3216" s="148" t="s">
        <v>19277</v>
      </c>
      <c r="E3216" s="148"/>
      <c r="F3216" s="148" t="s">
        <v>19278</v>
      </c>
      <c r="G3216" s="150"/>
      <c r="H3216" s="150" t="s">
        <v>19278</v>
      </c>
      <c r="I3216" s="150"/>
      <c r="J3216" s="57" t="s">
        <v>19279</v>
      </c>
      <c r="K3216" s="352" t="s">
        <v>19280</v>
      </c>
      <c r="L3216" s="484">
        <v>43216.0</v>
      </c>
      <c r="M3216" s="219" t="s">
        <v>19281</v>
      </c>
      <c r="N3216" s="170"/>
      <c r="O3216" s="159"/>
      <c r="P3216" s="159"/>
      <c r="Q3216" s="171"/>
      <c r="R3216" s="170"/>
      <c r="S3216" s="173"/>
      <c r="T3216" s="174"/>
      <c r="U3216" s="170"/>
      <c r="V3216" s="159"/>
      <c r="W3216" s="159"/>
      <c r="X3216" s="164"/>
      <c r="Y3216" s="164"/>
      <c r="Z3216" s="164"/>
      <c r="AA3216" s="164"/>
      <c r="AB3216" s="164"/>
      <c r="AC3216" s="164"/>
      <c r="AD3216" s="164"/>
      <c r="AE3216" s="164"/>
      <c r="AF3216" s="164"/>
      <c r="AG3216" s="164"/>
      <c r="AH3216" s="164"/>
      <c r="AI3216" s="164"/>
      <c r="AJ3216" s="164"/>
      <c r="AK3216" s="164"/>
      <c r="AL3216" s="164"/>
      <c r="AM3216" s="164"/>
      <c r="AN3216" s="164"/>
      <c r="AO3216" s="164"/>
      <c r="AP3216" s="164"/>
      <c r="AQ3216" s="164"/>
      <c r="AR3216" s="164"/>
      <c r="AS3216" s="164"/>
      <c r="AT3216" s="164"/>
      <c r="AU3216" s="164"/>
      <c r="AV3216" s="164"/>
      <c r="AW3216" s="164"/>
      <c r="AX3216" s="164"/>
      <c r="AY3216" s="164"/>
      <c r="AZ3216" s="164"/>
      <c r="BA3216" s="164"/>
      <c r="BB3216" s="164"/>
      <c r="BC3216" s="164"/>
      <c r="BD3216" s="164"/>
      <c r="BE3216" s="164"/>
      <c r="BF3216" s="164"/>
      <c r="BG3216" s="164"/>
      <c r="BH3216" s="164"/>
      <c r="BI3216" s="164"/>
      <c r="BJ3216" s="164"/>
      <c r="BK3216" s="164"/>
    </row>
    <row r="3217" ht="33.0" customHeight="1">
      <c r="A3217" s="126">
        <v>3219.0</v>
      </c>
      <c r="B3217" s="126"/>
      <c r="C3217" s="126" t="s">
        <v>19282</v>
      </c>
      <c r="D3217" s="126" t="s">
        <v>19283</v>
      </c>
      <c r="E3217" s="126"/>
      <c r="F3217" s="126" t="s">
        <v>18132</v>
      </c>
      <c r="G3217" s="89"/>
      <c r="H3217" s="89" t="s">
        <v>18133</v>
      </c>
      <c r="I3217" s="89"/>
      <c r="J3217" s="100" t="s">
        <v>19284</v>
      </c>
      <c r="K3217" s="384" t="s">
        <v>19285</v>
      </c>
      <c r="L3217" s="483">
        <v>43213.0</v>
      </c>
      <c r="M3217" s="477" t="s">
        <v>19286</v>
      </c>
      <c r="N3217" s="165"/>
      <c r="O3217" s="147"/>
      <c r="P3217" s="147"/>
      <c r="Q3217" s="166"/>
      <c r="R3217" s="165"/>
      <c r="S3217" s="167"/>
      <c r="T3217" s="168"/>
      <c r="U3217" s="165" t="s">
        <v>19287</v>
      </c>
      <c r="V3217" s="147"/>
      <c r="W3217" s="147"/>
      <c r="X3217" s="169"/>
      <c r="Y3217" s="169"/>
      <c r="Z3217" s="169"/>
      <c r="AA3217" s="169"/>
      <c r="AB3217" s="169"/>
      <c r="AC3217" s="169"/>
      <c r="AD3217" s="169"/>
      <c r="AE3217" s="169"/>
      <c r="AF3217" s="169"/>
      <c r="AG3217" s="169"/>
      <c r="AH3217" s="169"/>
      <c r="AI3217" s="169"/>
      <c r="AJ3217" s="169"/>
      <c r="AK3217" s="169"/>
      <c r="AL3217" s="169"/>
      <c r="AM3217" s="169"/>
      <c r="AN3217" s="169"/>
      <c r="AO3217" s="169"/>
      <c r="AP3217" s="169"/>
      <c r="AQ3217" s="169"/>
      <c r="AR3217" s="169"/>
      <c r="AS3217" s="169"/>
      <c r="AT3217" s="169"/>
      <c r="AU3217" s="169"/>
      <c r="AV3217" s="169"/>
      <c r="AW3217" s="169"/>
      <c r="AX3217" s="169"/>
      <c r="AY3217" s="169"/>
      <c r="AZ3217" s="169"/>
      <c r="BA3217" s="169"/>
      <c r="BB3217" s="169"/>
      <c r="BC3217" s="169"/>
      <c r="BD3217" s="169"/>
      <c r="BE3217" s="169"/>
      <c r="BF3217" s="169"/>
      <c r="BG3217" s="169"/>
      <c r="BH3217" s="169"/>
      <c r="BI3217" s="169"/>
      <c r="BJ3217" s="169"/>
      <c r="BK3217" s="169"/>
    </row>
    <row r="3218" ht="33.0" customHeight="1">
      <c r="A3218" s="148">
        <v>3220.0</v>
      </c>
      <c r="B3218" s="148"/>
      <c r="C3218" s="148" t="s">
        <v>19288</v>
      </c>
      <c r="D3218" s="148" t="s">
        <v>19289</v>
      </c>
      <c r="E3218" s="148"/>
      <c r="F3218" s="148" t="s">
        <v>19290</v>
      </c>
      <c r="G3218" s="150"/>
      <c r="H3218" s="150" t="s">
        <v>19291</v>
      </c>
      <c r="I3218" s="150"/>
      <c r="J3218" s="57" t="s">
        <v>19292</v>
      </c>
      <c r="K3218" s="352" t="s">
        <v>19293</v>
      </c>
      <c r="L3218" s="484">
        <v>43210.0</v>
      </c>
      <c r="M3218" s="219" t="s">
        <v>19294</v>
      </c>
      <c r="N3218" s="170"/>
      <c r="O3218" s="159"/>
      <c r="P3218" s="159"/>
      <c r="Q3218" s="171"/>
      <c r="R3218" s="170"/>
      <c r="S3218" s="173"/>
      <c r="T3218" s="174"/>
      <c r="U3218" s="170" t="s">
        <v>12283</v>
      </c>
      <c r="V3218" s="159"/>
      <c r="W3218" s="159"/>
      <c r="X3218" s="164"/>
      <c r="Y3218" s="164"/>
      <c r="Z3218" s="164"/>
      <c r="AA3218" s="164"/>
      <c r="AB3218" s="164"/>
      <c r="AC3218" s="164"/>
      <c r="AD3218" s="164"/>
      <c r="AE3218" s="164"/>
      <c r="AF3218" s="164"/>
      <c r="AG3218" s="164"/>
      <c r="AH3218" s="164"/>
      <c r="AI3218" s="164"/>
      <c r="AJ3218" s="164"/>
      <c r="AK3218" s="164"/>
      <c r="AL3218" s="164"/>
      <c r="AM3218" s="164"/>
      <c r="AN3218" s="164"/>
      <c r="AO3218" s="164"/>
      <c r="AP3218" s="164"/>
      <c r="AQ3218" s="164"/>
      <c r="AR3218" s="164"/>
      <c r="AS3218" s="164"/>
      <c r="AT3218" s="164"/>
      <c r="AU3218" s="164"/>
      <c r="AV3218" s="164"/>
      <c r="AW3218" s="164"/>
      <c r="AX3218" s="164"/>
      <c r="AY3218" s="164"/>
      <c r="AZ3218" s="164"/>
      <c r="BA3218" s="164"/>
      <c r="BB3218" s="164"/>
      <c r="BC3218" s="164"/>
      <c r="BD3218" s="164"/>
      <c r="BE3218" s="164"/>
      <c r="BF3218" s="164"/>
      <c r="BG3218" s="164"/>
      <c r="BH3218" s="164"/>
      <c r="BI3218" s="164"/>
      <c r="BJ3218" s="164"/>
      <c r="BK3218" s="164"/>
    </row>
    <row r="3219" ht="33.0" customHeight="1">
      <c r="A3219" s="126">
        <v>3221.0</v>
      </c>
      <c r="B3219" s="126"/>
      <c r="C3219" s="126" t="s">
        <v>14098</v>
      </c>
      <c r="D3219" s="126" t="s">
        <v>19295</v>
      </c>
      <c r="E3219" s="126"/>
      <c r="F3219" s="126" t="s">
        <v>19296</v>
      </c>
      <c r="G3219" s="89"/>
      <c r="H3219" s="89" t="s">
        <v>19297</v>
      </c>
      <c r="I3219" s="89"/>
      <c r="J3219" s="100" t="s">
        <v>19298</v>
      </c>
      <c r="K3219" s="384" t="s">
        <v>19299</v>
      </c>
      <c r="L3219" s="483">
        <v>43216.0</v>
      </c>
      <c r="M3219" s="477" t="s">
        <v>19300</v>
      </c>
      <c r="N3219" s="165"/>
      <c r="O3219" s="147"/>
      <c r="P3219" s="147"/>
      <c r="Q3219" s="166"/>
      <c r="R3219" s="165"/>
      <c r="S3219" s="167"/>
      <c r="T3219" s="168"/>
      <c r="U3219" s="165" t="s">
        <v>19301</v>
      </c>
      <c r="V3219" s="147"/>
      <c r="W3219" s="147"/>
      <c r="X3219" s="169"/>
      <c r="Y3219" s="169"/>
      <c r="Z3219" s="169"/>
      <c r="AA3219" s="169"/>
      <c r="AB3219" s="169"/>
      <c r="AC3219" s="169"/>
      <c r="AD3219" s="169"/>
      <c r="AE3219" s="169"/>
      <c r="AF3219" s="169"/>
      <c r="AG3219" s="169"/>
      <c r="AH3219" s="169"/>
      <c r="AI3219" s="169"/>
      <c r="AJ3219" s="169"/>
      <c r="AK3219" s="169"/>
      <c r="AL3219" s="169"/>
      <c r="AM3219" s="169"/>
      <c r="AN3219" s="169"/>
      <c r="AO3219" s="169"/>
      <c r="AP3219" s="169"/>
      <c r="AQ3219" s="169"/>
      <c r="AR3219" s="169"/>
      <c r="AS3219" s="169"/>
      <c r="AT3219" s="169"/>
      <c r="AU3219" s="169"/>
      <c r="AV3219" s="169"/>
      <c r="AW3219" s="169"/>
      <c r="AX3219" s="169"/>
      <c r="AY3219" s="169"/>
      <c r="AZ3219" s="169"/>
      <c r="BA3219" s="169"/>
      <c r="BB3219" s="169"/>
      <c r="BC3219" s="169"/>
      <c r="BD3219" s="169"/>
      <c r="BE3219" s="169"/>
      <c r="BF3219" s="169"/>
      <c r="BG3219" s="169"/>
      <c r="BH3219" s="169"/>
      <c r="BI3219" s="169"/>
      <c r="BJ3219" s="169"/>
      <c r="BK3219" s="169"/>
    </row>
    <row r="3220" ht="33.0" customHeight="1">
      <c r="A3220" s="253">
        <v>3222.0</v>
      </c>
      <c r="B3220" s="148"/>
      <c r="C3220" s="148" t="s">
        <v>19302</v>
      </c>
      <c r="D3220" s="148" t="s">
        <v>19303</v>
      </c>
      <c r="E3220" s="148"/>
      <c r="F3220" s="148" t="s">
        <v>18451</v>
      </c>
      <c r="G3220" s="150"/>
      <c r="H3220" s="150" t="s">
        <v>19304</v>
      </c>
      <c r="I3220" s="150"/>
      <c r="J3220" s="57" t="s">
        <v>19305</v>
      </c>
      <c r="K3220" s="352" t="s">
        <v>19306</v>
      </c>
      <c r="L3220" s="484">
        <v>43241.0</v>
      </c>
      <c r="M3220" s="219" t="s">
        <v>19307</v>
      </c>
      <c r="N3220" s="170"/>
      <c r="O3220" s="159"/>
      <c r="P3220" s="159"/>
      <c r="Q3220" s="171"/>
      <c r="R3220" s="170"/>
      <c r="S3220" s="173"/>
      <c r="T3220" s="174"/>
      <c r="U3220" s="170" t="s">
        <v>12283</v>
      </c>
      <c r="V3220" s="159"/>
      <c r="W3220" s="159"/>
      <c r="X3220" s="164"/>
      <c r="Y3220" s="164"/>
      <c r="Z3220" s="164"/>
      <c r="AA3220" s="164"/>
      <c r="AB3220" s="164"/>
      <c r="AC3220" s="164"/>
      <c r="AD3220" s="164"/>
      <c r="AE3220" s="164"/>
      <c r="AF3220" s="164"/>
      <c r="AG3220" s="164"/>
      <c r="AH3220" s="164"/>
      <c r="AI3220" s="164"/>
      <c r="AJ3220" s="164"/>
      <c r="AK3220" s="164"/>
      <c r="AL3220" s="164"/>
      <c r="AM3220" s="164"/>
      <c r="AN3220" s="164"/>
      <c r="AO3220" s="164"/>
      <c r="AP3220" s="164"/>
      <c r="AQ3220" s="164"/>
      <c r="AR3220" s="164"/>
      <c r="AS3220" s="164"/>
      <c r="AT3220" s="164"/>
      <c r="AU3220" s="164"/>
      <c r="AV3220" s="164"/>
      <c r="AW3220" s="164"/>
      <c r="AX3220" s="164"/>
      <c r="AY3220" s="164"/>
      <c r="AZ3220" s="164"/>
      <c r="BA3220" s="164"/>
      <c r="BB3220" s="164"/>
      <c r="BC3220" s="164"/>
      <c r="BD3220" s="164"/>
      <c r="BE3220" s="164"/>
      <c r="BF3220" s="164"/>
      <c r="BG3220" s="164"/>
      <c r="BH3220" s="164"/>
      <c r="BI3220" s="164"/>
      <c r="BJ3220" s="164"/>
      <c r="BK3220" s="164"/>
    </row>
    <row r="3221" ht="33.0" customHeight="1">
      <c r="A3221" s="126">
        <v>3223.0</v>
      </c>
      <c r="B3221" s="126"/>
      <c r="C3221" s="126" t="s">
        <v>19308</v>
      </c>
      <c r="D3221" s="126" t="s">
        <v>19309</v>
      </c>
      <c r="E3221" s="126"/>
      <c r="F3221" s="126" t="s">
        <v>19310</v>
      </c>
      <c r="G3221" s="89"/>
      <c r="H3221" s="89" t="s">
        <v>19311</v>
      </c>
      <c r="I3221" s="89"/>
      <c r="J3221" s="100" t="s">
        <v>19312</v>
      </c>
      <c r="K3221" s="384" t="s">
        <v>19313</v>
      </c>
      <c r="L3221" s="483">
        <v>43222.0</v>
      </c>
      <c r="M3221" s="477" t="s">
        <v>19314</v>
      </c>
      <c r="N3221" s="165"/>
      <c r="O3221" s="147"/>
      <c r="P3221" s="147"/>
      <c r="Q3221" s="166"/>
      <c r="R3221" s="165"/>
      <c r="S3221" s="167"/>
      <c r="T3221" s="168"/>
      <c r="U3221" s="165" t="s">
        <v>19315</v>
      </c>
      <c r="V3221" s="147"/>
      <c r="W3221" s="147"/>
      <c r="X3221" s="169"/>
      <c r="Y3221" s="169"/>
      <c r="Z3221" s="169"/>
      <c r="AA3221" s="169"/>
      <c r="AB3221" s="169"/>
      <c r="AC3221" s="169"/>
      <c r="AD3221" s="169"/>
      <c r="AE3221" s="169"/>
      <c r="AF3221" s="169"/>
      <c r="AG3221" s="169"/>
      <c r="AH3221" s="169"/>
      <c r="AI3221" s="169"/>
      <c r="AJ3221" s="169"/>
      <c r="AK3221" s="169"/>
      <c r="AL3221" s="169"/>
      <c r="AM3221" s="169"/>
      <c r="AN3221" s="169"/>
      <c r="AO3221" s="169"/>
      <c r="AP3221" s="169"/>
      <c r="AQ3221" s="169"/>
      <c r="AR3221" s="169"/>
      <c r="AS3221" s="169"/>
      <c r="AT3221" s="169"/>
      <c r="AU3221" s="169"/>
      <c r="AV3221" s="169"/>
      <c r="AW3221" s="169"/>
      <c r="AX3221" s="169"/>
      <c r="AY3221" s="169"/>
      <c r="AZ3221" s="169"/>
      <c r="BA3221" s="169"/>
      <c r="BB3221" s="169"/>
      <c r="BC3221" s="169"/>
      <c r="BD3221" s="169"/>
      <c r="BE3221" s="169"/>
      <c r="BF3221" s="169"/>
      <c r="BG3221" s="169"/>
      <c r="BH3221" s="169"/>
      <c r="BI3221" s="169"/>
      <c r="BJ3221" s="169"/>
      <c r="BK3221" s="169"/>
    </row>
    <row r="3222" ht="33.0" customHeight="1">
      <c r="A3222" s="148">
        <v>3224.0</v>
      </c>
      <c r="B3222" s="148"/>
      <c r="C3222" s="148" t="s">
        <v>19316</v>
      </c>
      <c r="D3222" s="148" t="s">
        <v>19317</v>
      </c>
      <c r="E3222" s="148"/>
      <c r="F3222" s="148" t="s">
        <v>19318</v>
      </c>
      <c r="G3222" s="150"/>
      <c r="H3222" s="150" t="s">
        <v>19319</v>
      </c>
      <c r="I3222" s="150"/>
      <c r="J3222" s="57" t="s">
        <v>19320</v>
      </c>
      <c r="K3222" s="352" t="s">
        <v>19321</v>
      </c>
      <c r="L3222" s="484">
        <v>43208.0</v>
      </c>
      <c r="M3222" s="219" t="s">
        <v>19322</v>
      </c>
      <c r="N3222" s="170"/>
      <c r="O3222" s="159"/>
      <c r="P3222" s="159"/>
      <c r="Q3222" s="171"/>
      <c r="R3222" s="170"/>
      <c r="S3222" s="173"/>
      <c r="T3222" s="174"/>
      <c r="U3222" s="170" t="s">
        <v>12283</v>
      </c>
      <c r="V3222" s="159"/>
      <c r="W3222" s="159"/>
      <c r="X3222" s="164"/>
      <c r="Y3222" s="164"/>
      <c r="Z3222" s="164"/>
      <c r="AA3222" s="164"/>
      <c r="AB3222" s="164"/>
      <c r="AC3222" s="164"/>
      <c r="AD3222" s="164"/>
      <c r="AE3222" s="164"/>
      <c r="AF3222" s="164"/>
      <c r="AG3222" s="164"/>
      <c r="AH3222" s="164"/>
      <c r="AI3222" s="164"/>
      <c r="AJ3222" s="164"/>
      <c r="AK3222" s="164"/>
      <c r="AL3222" s="164"/>
      <c r="AM3222" s="164"/>
      <c r="AN3222" s="164"/>
      <c r="AO3222" s="164"/>
      <c r="AP3222" s="164"/>
      <c r="AQ3222" s="164"/>
      <c r="AR3222" s="164"/>
      <c r="AS3222" s="164"/>
      <c r="AT3222" s="164"/>
      <c r="AU3222" s="164"/>
      <c r="AV3222" s="164"/>
      <c r="AW3222" s="164"/>
      <c r="AX3222" s="164"/>
      <c r="AY3222" s="164"/>
      <c r="AZ3222" s="164"/>
      <c r="BA3222" s="164"/>
      <c r="BB3222" s="164"/>
      <c r="BC3222" s="164"/>
      <c r="BD3222" s="164"/>
      <c r="BE3222" s="164"/>
      <c r="BF3222" s="164"/>
      <c r="BG3222" s="164"/>
      <c r="BH3222" s="164"/>
      <c r="BI3222" s="164"/>
      <c r="BJ3222" s="164"/>
      <c r="BK3222" s="164"/>
    </row>
    <row r="3223" ht="33.0" customHeight="1">
      <c r="A3223" s="126">
        <v>3225.0</v>
      </c>
      <c r="B3223" s="126"/>
      <c r="C3223" s="126" t="s">
        <v>19323</v>
      </c>
      <c r="D3223" s="126" t="s">
        <v>19324</v>
      </c>
      <c r="E3223" s="126"/>
      <c r="F3223" s="126" t="s">
        <v>19325</v>
      </c>
      <c r="G3223" s="89"/>
      <c r="H3223" s="89" t="s">
        <v>19326</v>
      </c>
      <c r="I3223" s="89"/>
      <c r="J3223" s="100" t="s">
        <v>19327</v>
      </c>
      <c r="K3223" s="384" t="s">
        <v>19328</v>
      </c>
      <c r="L3223" s="483">
        <v>43216.0</v>
      </c>
      <c r="M3223" s="477" t="s">
        <v>19329</v>
      </c>
      <c r="N3223" s="165"/>
      <c r="O3223" s="147"/>
      <c r="P3223" s="147"/>
      <c r="Q3223" s="166"/>
      <c r="R3223" s="165"/>
      <c r="S3223" s="167"/>
      <c r="T3223" s="168"/>
      <c r="U3223" s="165" t="s">
        <v>19330</v>
      </c>
      <c r="V3223" s="147"/>
      <c r="W3223" s="147"/>
      <c r="X3223" s="169"/>
      <c r="Y3223" s="169"/>
      <c r="Z3223" s="169"/>
      <c r="AA3223" s="169"/>
      <c r="AB3223" s="169"/>
      <c r="AC3223" s="169"/>
      <c r="AD3223" s="169"/>
      <c r="AE3223" s="169"/>
      <c r="AF3223" s="169"/>
      <c r="AG3223" s="169"/>
      <c r="AH3223" s="169"/>
      <c r="AI3223" s="169"/>
      <c r="AJ3223" s="169"/>
      <c r="AK3223" s="169"/>
      <c r="AL3223" s="169"/>
      <c r="AM3223" s="169"/>
      <c r="AN3223" s="169"/>
      <c r="AO3223" s="169"/>
      <c r="AP3223" s="169"/>
      <c r="AQ3223" s="169"/>
      <c r="AR3223" s="169"/>
      <c r="AS3223" s="169"/>
      <c r="AT3223" s="169"/>
      <c r="AU3223" s="169"/>
      <c r="AV3223" s="169"/>
      <c r="AW3223" s="169"/>
      <c r="AX3223" s="169"/>
      <c r="AY3223" s="169"/>
      <c r="AZ3223" s="169"/>
      <c r="BA3223" s="169"/>
      <c r="BB3223" s="169"/>
      <c r="BC3223" s="169"/>
      <c r="BD3223" s="169"/>
      <c r="BE3223" s="169"/>
      <c r="BF3223" s="169"/>
      <c r="BG3223" s="169"/>
      <c r="BH3223" s="169"/>
      <c r="BI3223" s="169"/>
      <c r="BJ3223" s="169"/>
      <c r="BK3223" s="169"/>
    </row>
    <row r="3224" ht="33.0" customHeight="1">
      <c r="A3224" s="148">
        <v>3226.0</v>
      </c>
      <c r="B3224" s="148"/>
      <c r="C3224" s="148" t="s">
        <v>19331</v>
      </c>
      <c r="D3224" s="148" t="s">
        <v>19200</v>
      </c>
      <c r="E3224" s="148"/>
      <c r="F3224" s="148" t="s">
        <v>15706</v>
      </c>
      <c r="G3224" s="150"/>
      <c r="H3224" s="150" t="s">
        <v>16444</v>
      </c>
      <c r="I3224" s="150"/>
      <c r="J3224" s="57" t="s">
        <v>19332</v>
      </c>
      <c r="K3224" s="352" t="s">
        <v>19333</v>
      </c>
      <c r="L3224" s="484">
        <v>43210.0</v>
      </c>
      <c r="M3224" s="219" t="s">
        <v>19334</v>
      </c>
      <c r="N3224" s="170"/>
      <c r="O3224" s="159"/>
      <c r="P3224" s="159"/>
      <c r="Q3224" s="171"/>
      <c r="R3224" s="170"/>
      <c r="S3224" s="173"/>
      <c r="T3224" s="174"/>
      <c r="U3224" s="170" t="s">
        <v>13114</v>
      </c>
      <c r="V3224" s="159"/>
      <c r="W3224" s="159"/>
      <c r="X3224" s="164"/>
      <c r="Y3224" s="164"/>
      <c r="Z3224" s="164"/>
      <c r="AA3224" s="164"/>
      <c r="AB3224" s="164"/>
      <c r="AC3224" s="164"/>
      <c r="AD3224" s="164"/>
      <c r="AE3224" s="164"/>
      <c r="AF3224" s="164"/>
      <c r="AG3224" s="164"/>
      <c r="AH3224" s="164"/>
      <c r="AI3224" s="164"/>
      <c r="AJ3224" s="164"/>
      <c r="AK3224" s="164"/>
      <c r="AL3224" s="164"/>
      <c r="AM3224" s="164"/>
      <c r="AN3224" s="164"/>
      <c r="AO3224" s="164"/>
      <c r="AP3224" s="164"/>
      <c r="AQ3224" s="164"/>
      <c r="AR3224" s="164"/>
      <c r="AS3224" s="164"/>
      <c r="AT3224" s="164"/>
      <c r="AU3224" s="164"/>
      <c r="AV3224" s="164"/>
      <c r="AW3224" s="164"/>
      <c r="AX3224" s="164"/>
      <c r="AY3224" s="164"/>
      <c r="AZ3224" s="164"/>
      <c r="BA3224" s="164"/>
      <c r="BB3224" s="164"/>
      <c r="BC3224" s="164"/>
      <c r="BD3224" s="164"/>
      <c r="BE3224" s="164"/>
      <c r="BF3224" s="164"/>
      <c r="BG3224" s="164"/>
      <c r="BH3224" s="164"/>
      <c r="BI3224" s="164"/>
      <c r="BJ3224" s="164"/>
      <c r="BK3224" s="164"/>
    </row>
    <row r="3225" ht="33.0" customHeight="1">
      <c r="A3225" s="148">
        <v>3227.0</v>
      </c>
      <c r="B3225" s="148"/>
      <c r="C3225" s="148" t="s">
        <v>19335</v>
      </c>
      <c r="D3225" s="148" t="s">
        <v>19194</v>
      </c>
      <c r="E3225" s="148"/>
      <c r="F3225" s="148" t="s">
        <v>19336</v>
      </c>
      <c r="G3225" s="150"/>
      <c r="H3225" s="150" t="s">
        <v>19337</v>
      </c>
      <c r="I3225" s="150"/>
      <c r="J3225" s="57" t="s">
        <v>19338</v>
      </c>
      <c r="K3225" s="352" t="s">
        <v>19339</v>
      </c>
      <c r="L3225" s="484">
        <v>43210.0</v>
      </c>
      <c r="M3225" s="219" t="s">
        <v>19340</v>
      </c>
      <c r="N3225" s="170"/>
      <c r="O3225" s="159"/>
      <c r="P3225" s="159"/>
      <c r="Q3225" s="171"/>
      <c r="R3225" s="170"/>
      <c r="S3225" s="173"/>
      <c r="T3225" s="174"/>
      <c r="U3225" s="170" t="s">
        <v>657</v>
      </c>
      <c r="V3225" s="159"/>
      <c r="W3225" s="159"/>
      <c r="X3225" s="164"/>
      <c r="Y3225" s="164"/>
      <c r="Z3225" s="164"/>
      <c r="AA3225" s="164"/>
      <c r="AB3225" s="164"/>
      <c r="AC3225" s="164"/>
      <c r="AD3225" s="164"/>
      <c r="AE3225" s="164"/>
      <c r="AF3225" s="164"/>
      <c r="AG3225" s="164"/>
      <c r="AH3225" s="164"/>
      <c r="AI3225" s="164"/>
      <c r="AJ3225" s="164"/>
      <c r="AK3225" s="164"/>
      <c r="AL3225" s="164"/>
      <c r="AM3225" s="164"/>
      <c r="AN3225" s="164"/>
      <c r="AO3225" s="164"/>
      <c r="AP3225" s="164"/>
      <c r="AQ3225" s="164"/>
      <c r="AR3225" s="164"/>
      <c r="AS3225" s="164"/>
      <c r="AT3225" s="164"/>
      <c r="AU3225" s="164"/>
      <c r="AV3225" s="164"/>
      <c r="AW3225" s="164"/>
      <c r="AX3225" s="164"/>
      <c r="AY3225" s="164"/>
      <c r="AZ3225" s="164"/>
      <c r="BA3225" s="164"/>
      <c r="BB3225" s="164"/>
      <c r="BC3225" s="164"/>
      <c r="BD3225" s="164"/>
      <c r="BE3225" s="164"/>
      <c r="BF3225" s="164"/>
      <c r="BG3225" s="164"/>
      <c r="BH3225" s="164"/>
      <c r="BI3225" s="164"/>
      <c r="BJ3225" s="164"/>
      <c r="BK3225" s="164"/>
    </row>
    <row r="3226" ht="33.0" customHeight="1">
      <c r="A3226" s="148">
        <v>3228.0</v>
      </c>
      <c r="B3226" s="148"/>
      <c r="C3226" s="148" t="s">
        <v>19341</v>
      </c>
      <c r="D3226" s="148" t="s">
        <v>19342</v>
      </c>
      <c r="E3226" s="148"/>
      <c r="F3226" s="148" t="s">
        <v>11880</v>
      </c>
      <c r="G3226" s="150"/>
      <c r="H3226" s="150" t="s">
        <v>19343</v>
      </c>
      <c r="I3226" s="150"/>
      <c r="J3226" s="57" t="s">
        <v>19344</v>
      </c>
      <c r="K3226" s="352" t="s">
        <v>19345</v>
      </c>
      <c r="L3226" s="484">
        <v>43210.0</v>
      </c>
      <c r="M3226" s="219" t="s">
        <v>19346</v>
      </c>
      <c r="N3226" s="170"/>
      <c r="O3226" s="159"/>
      <c r="P3226" s="159"/>
      <c r="Q3226" s="171"/>
      <c r="R3226" s="170"/>
      <c r="S3226" s="173"/>
      <c r="T3226" s="174"/>
      <c r="U3226" s="170" t="s">
        <v>657</v>
      </c>
      <c r="V3226" s="159"/>
      <c r="W3226" s="159"/>
      <c r="X3226" s="164"/>
      <c r="Y3226" s="164"/>
      <c r="Z3226" s="164"/>
      <c r="AA3226" s="164"/>
      <c r="AB3226" s="164"/>
      <c r="AC3226" s="164"/>
      <c r="AD3226" s="164"/>
      <c r="AE3226" s="164"/>
      <c r="AF3226" s="164"/>
      <c r="AG3226" s="164"/>
      <c r="AH3226" s="164"/>
      <c r="AI3226" s="164"/>
      <c r="AJ3226" s="164"/>
      <c r="AK3226" s="164"/>
      <c r="AL3226" s="164"/>
      <c r="AM3226" s="164"/>
      <c r="AN3226" s="164"/>
      <c r="AO3226" s="164"/>
      <c r="AP3226" s="164"/>
      <c r="AQ3226" s="164"/>
      <c r="AR3226" s="164"/>
      <c r="AS3226" s="164"/>
      <c r="AT3226" s="164"/>
      <c r="AU3226" s="164"/>
      <c r="AV3226" s="164"/>
      <c r="AW3226" s="164"/>
      <c r="AX3226" s="164"/>
      <c r="AY3226" s="164"/>
      <c r="AZ3226" s="164"/>
      <c r="BA3226" s="164"/>
      <c r="BB3226" s="164"/>
      <c r="BC3226" s="164"/>
      <c r="BD3226" s="164"/>
      <c r="BE3226" s="164"/>
      <c r="BF3226" s="164"/>
      <c r="BG3226" s="164"/>
      <c r="BH3226" s="164"/>
      <c r="BI3226" s="164"/>
      <c r="BJ3226" s="164"/>
      <c r="BK3226" s="164"/>
    </row>
    <row r="3227" ht="33.0" customHeight="1">
      <c r="A3227" s="148">
        <v>3229.0</v>
      </c>
      <c r="B3227" s="148"/>
      <c r="C3227" s="148" t="s">
        <v>18703</v>
      </c>
      <c r="D3227" s="148" t="s">
        <v>19309</v>
      </c>
      <c r="E3227" s="148"/>
      <c r="F3227" s="148" t="s">
        <v>19347</v>
      </c>
      <c r="G3227" s="150"/>
      <c r="H3227" s="150" t="s">
        <v>19348</v>
      </c>
      <c r="I3227" s="150"/>
      <c r="J3227" s="57" t="s">
        <v>19349</v>
      </c>
      <c r="K3227" s="352" t="s">
        <v>19350</v>
      </c>
      <c r="L3227" s="484">
        <v>43213.0</v>
      </c>
      <c r="M3227" s="219" t="s">
        <v>19351</v>
      </c>
      <c r="N3227" s="170"/>
      <c r="O3227" s="159"/>
      <c r="P3227" s="159"/>
      <c r="Q3227" s="171"/>
      <c r="R3227" s="170"/>
      <c r="S3227" s="173"/>
      <c r="T3227" s="174"/>
      <c r="U3227" s="170" t="s">
        <v>657</v>
      </c>
      <c r="V3227" s="159"/>
      <c r="W3227" s="159"/>
      <c r="X3227" s="164"/>
      <c r="Y3227" s="164"/>
      <c r="Z3227" s="164"/>
      <c r="AA3227" s="164"/>
      <c r="AB3227" s="164"/>
      <c r="AC3227" s="164"/>
      <c r="AD3227" s="164"/>
      <c r="AE3227" s="164"/>
      <c r="AF3227" s="164"/>
      <c r="AG3227" s="164"/>
      <c r="AH3227" s="164"/>
      <c r="AI3227" s="164"/>
      <c r="AJ3227" s="164"/>
      <c r="AK3227" s="164"/>
      <c r="AL3227" s="164"/>
      <c r="AM3227" s="164"/>
      <c r="AN3227" s="164"/>
      <c r="AO3227" s="164"/>
      <c r="AP3227" s="164"/>
      <c r="AQ3227" s="164"/>
      <c r="AR3227" s="164"/>
      <c r="AS3227" s="164"/>
      <c r="AT3227" s="164"/>
      <c r="AU3227" s="164"/>
      <c r="AV3227" s="164"/>
      <c r="AW3227" s="164"/>
      <c r="AX3227" s="164"/>
      <c r="AY3227" s="164"/>
      <c r="AZ3227" s="164"/>
      <c r="BA3227" s="164"/>
      <c r="BB3227" s="164"/>
      <c r="BC3227" s="164"/>
      <c r="BD3227" s="164"/>
      <c r="BE3227" s="164"/>
      <c r="BF3227" s="164"/>
      <c r="BG3227" s="164"/>
      <c r="BH3227" s="164"/>
      <c r="BI3227" s="164"/>
      <c r="BJ3227" s="164"/>
      <c r="BK3227" s="164"/>
    </row>
    <row r="3228" ht="33.0" customHeight="1">
      <c r="A3228" s="126">
        <v>3230.0</v>
      </c>
      <c r="B3228" s="126"/>
      <c r="C3228" s="126" t="s">
        <v>19352</v>
      </c>
      <c r="D3228" s="126" t="s">
        <v>19353</v>
      </c>
      <c r="E3228" s="126"/>
      <c r="F3228" s="126" t="s">
        <v>8327</v>
      </c>
      <c r="G3228" s="89"/>
      <c r="H3228" s="89" t="s">
        <v>17068</v>
      </c>
      <c r="I3228" s="89"/>
      <c r="J3228" s="100" t="s">
        <v>19354</v>
      </c>
      <c r="K3228" s="384" t="s">
        <v>19355</v>
      </c>
      <c r="L3228" s="483">
        <v>43207.0</v>
      </c>
      <c r="M3228" s="477" t="s">
        <v>19356</v>
      </c>
      <c r="N3228" s="165"/>
      <c r="O3228" s="147"/>
      <c r="P3228" s="147"/>
      <c r="Q3228" s="166"/>
      <c r="R3228" s="165"/>
      <c r="S3228" s="167"/>
      <c r="T3228" s="168"/>
      <c r="U3228" s="165" t="s">
        <v>19210</v>
      </c>
      <c r="V3228" s="147"/>
      <c r="W3228" s="147"/>
      <c r="X3228" s="169"/>
      <c r="Y3228" s="169"/>
      <c r="Z3228" s="169"/>
      <c r="AA3228" s="169"/>
      <c r="AB3228" s="169"/>
      <c r="AC3228" s="169"/>
      <c r="AD3228" s="169"/>
      <c r="AE3228" s="169"/>
      <c r="AF3228" s="169"/>
      <c r="AG3228" s="169"/>
      <c r="AH3228" s="169"/>
      <c r="AI3228" s="169"/>
      <c r="AJ3228" s="169"/>
      <c r="AK3228" s="169"/>
      <c r="AL3228" s="169"/>
      <c r="AM3228" s="169"/>
      <c r="AN3228" s="169"/>
      <c r="AO3228" s="169"/>
      <c r="AP3228" s="169"/>
      <c r="AQ3228" s="169"/>
      <c r="AR3228" s="169"/>
      <c r="AS3228" s="169"/>
      <c r="AT3228" s="169"/>
      <c r="AU3228" s="169"/>
      <c r="AV3228" s="169"/>
      <c r="AW3228" s="169"/>
      <c r="AX3228" s="169"/>
      <c r="AY3228" s="169"/>
      <c r="AZ3228" s="169"/>
      <c r="BA3228" s="169"/>
      <c r="BB3228" s="169"/>
      <c r="BC3228" s="169"/>
      <c r="BD3228" s="169"/>
      <c r="BE3228" s="169"/>
      <c r="BF3228" s="169"/>
      <c r="BG3228" s="169"/>
      <c r="BH3228" s="169"/>
      <c r="BI3228" s="169"/>
      <c r="BJ3228" s="169"/>
      <c r="BK3228" s="169"/>
    </row>
    <row r="3229" ht="33.0" customHeight="1">
      <c r="A3229" s="148">
        <v>3231.0</v>
      </c>
      <c r="B3229" s="148"/>
      <c r="C3229" s="148" t="s">
        <v>19357</v>
      </c>
      <c r="D3229" s="148" t="s">
        <v>19353</v>
      </c>
      <c r="E3229" s="148"/>
      <c r="F3229" s="148" t="s">
        <v>8597</v>
      </c>
      <c r="G3229" s="150"/>
      <c r="H3229" s="150" t="s">
        <v>19358</v>
      </c>
      <c r="I3229" s="150"/>
      <c r="J3229" s="57" t="s">
        <v>18975</v>
      </c>
      <c r="K3229" s="352" t="s">
        <v>19359</v>
      </c>
      <c r="L3229" s="484">
        <v>43213.0</v>
      </c>
      <c r="M3229" s="219" t="s">
        <v>19360</v>
      </c>
      <c r="N3229" s="170"/>
      <c r="O3229" s="159"/>
      <c r="P3229" s="159"/>
      <c r="Q3229" s="171"/>
      <c r="R3229" s="170"/>
      <c r="S3229" s="173"/>
      <c r="T3229" s="174"/>
      <c r="U3229" s="170" t="s">
        <v>12283</v>
      </c>
      <c r="V3229" s="159"/>
      <c r="W3229" s="159"/>
      <c r="X3229" s="164"/>
      <c r="Y3229" s="164"/>
      <c r="Z3229" s="164"/>
      <c r="AA3229" s="164"/>
      <c r="AB3229" s="164"/>
      <c r="AC3229" s="164"/>
      <c r="AD3229" s="164"/>
      <c r="AE3229" s="164"/>
      <c r="AF3229" s="164"/>
      <c r="AG3229" s="164"/>
      <c r="AH3229" s="164"/>
      <c r="AI3229" s="164"/>
      <c r="AJ3229" s="164"/>
      <c r="AK3229" s="164"/>
      <c r="AL3229" s="164"/>
      <c r="AM3229" s="164"/>
      <c r="AN3229" s="164"/>
      <c r="AO3229" s="164"/>
      <c r="AP3229" s="164"/>
      <c r="AQ3229" s="164"/>
      <c r="AR3229" s="164"/>
      <c r="AS3229" s="164"/>
      <c r="AT3229" s="164"/>
      <c r="AU3229" s="164"/>
      <c r="AV3229" s="164"/>
      <c r="AW3229" s="164"/>
      <c r="AX3229" s="164"/>
      <c r="AY3229" s="164"/>
      <c r="AZ3229" s="164"/>
      <c r="BA3229" s="164"/>
      <c r="BB3229" s="164"/>
      <c r="BC3229" s="164"/>
      <c r="BD3229" s="164"/>
      <c r="BE3229" s="164"/>
      <c r="BF3229" s="164"/>
      <c r="BG3229" s="164"/>
      <c r="BH3229" s="164"/>
      <c r="BI3229" s="164"/>
      <c r="BJ3229" s="164"/>
      <c r="BK3229" s="164"/>
    </row>
    <row r="3230" ht="33.0" customHeight="1">
      <c r="A3230" s="148">
        <v>3232.0</v>
      </c>
      <c r="B3230" s="148"/>
      <c r="C3230" s="148"/>
      <c r="D3230" s="148"/>
      <c r="E3230" s="148"/>
      <c r="F3230" s="148"/>
      <c r="G3230" s="150"/>
      <c r="H3230" s="150"/>
      <c r="I3230" s="150"/>
      <c r="J3230" s="57"/>
      <c r="K3230" s="352"/>
      <c r="L3230" s="484"/>
      <c r="M3230" s="212"/>
      <c r="N3230" s="170"/>
      <c r="O3230" s="159"/>
      <c r="P3230" s="159"/>
      <c r="Q3230" s="171"/>
      <c r="R3230" s="170"/>
      <c r="S3230" s="173"/>
      <c r="T3230" s="174"/>
      <c r="U3230" s="170"/>
      <c r="V3230" s="159"/>
      <c r="W3230" s="159"/>
      <c r="X3230" s="164"/>
      <c r="Y3230" s="164"/>
      <c r="Z3230" s="164"/>
      <c r="AA3230" s="164"/>
      <c r="AB3230" s="164"/>
      <c r="AC3230" s="164"/>
      <c r="AD3230" s="164"/>
      <c r="AE3230" s="164"/>
      <c r="AF3230" s="164"/>
      <c r="AG3230" s="164"/>
      <c r="AH3230" s="164"/>
      <c r="AI3230" s="164"/>
      <c r="AJ3230" s="164"/>
      <c r="AK3230" s="164"/>
      <c r="AL3230" s="164"/>
      <c r="AM3230" s="164"/>
      <c r="AN3230" s="164"/>
      <c r="AO3230" s="164"/>
      <c r="AP3230" s="164"/>
      <c r="AQ3230" s="164"/>
      <c r="AR3230" s="164"/>
      <c r="AS3230" s="164"/>
      <c r="AT3230" s="164"/>
      <c r="AU3230" s="164"/>
      <c r="AV3230" s="164"/>
      <c r="AW3230" s="164"/>
      <c r="AX3230" s="164"/>
      <c r="AY3230" s="164"/>
      <c r="AZ3230" s="164"/>
      <c r="BA3230" s="164"/>
      <c r="BB3230" s="164"/>
      <c r="BC3230" s="164"/>
      <c r="BD3230" s="164"/>
      <c r="BE3230" s="164"/>
      <c r="BF3230" s="164"/>
      <c r="BG3230" s="164"/>
      <c r="BH3230" s="164"/>
      <c r="BI3230" s="164"/>
      <c r="BJ3230" s="164"/>
      <c r="BK3230" s="164"/>
    </row>
    <row r="3231" ht="33.0" customHeight="1">
      <c r="A3231" s="148">
        <v>3233.0</v>
      </c>
      <c r="B3231" s="148"/>
      <c r="C3231" s="148" t="s">
        <v>19361</v>
      </c>
      <c r="D3231" s="148" t="s">
        <v>19353</v>
      </c>
      <c r="E3231" s="148"/>
      <c r="F3231" s="148" t="s">
        <v>18139</v>
      </c>
      <c r="G3231" s="150"/>
      <c r="H3231" s="150" t="s">
        <v>18140</v>
      </c>
      <c r="I3231" s="150"/>
      <c r="J3231" s="57" t="s">
        <v>19362</v>
      </c>
      <c r="K3231" s="352" t="s">
        <v>19363</v>
      </c>
      <c r="L3231" s="484">
        <v>43209.0</v>
      </c>
      <c r="M3231" s="219" t="s">
        <v>19364</v>
      </c>
      <c r="N3231" s="170"/>
      <c r="O3231" s="159"/>
      <c r="P3231" s="159"/>
      <c r="Q3231" s="171"/>
      <c r="R3231" s="170"/>
      <c r="S3231" s="173"/>
      <c r="T3231" s="174"/>
      <c r="U3231" s="170" t="s">
        <v>12283</v>
      </c>
      <c r="V3231" s="159"/>
      <c r="W3231" s="159"/>
      <c r="X3231" s="164"/>
      <c r="Y3231" s="164"/>
      <c r="Z3231" s="164"/>
      <c r="AA3231" s="164"/>
      <c r="AB3231" s="164"/>
      <c r="AC3231" s="164"/>
      <c r="AD3231" s="164"/>
      <c r="AE3231" s="164"/>
      <c r="AF3231" s="164"/>
      <c r="AG3231" s="164"/>
      <c r="AH3231" s="164"/>
      <c r="AI3231" s="164"/>
      <c r="AJ3231" s="164"/>
      <c r="AK3231" s="164"/>
      <c r="AL3231" s="164"/>
      <c r="AM3231" s="164"/>
      <c r="AN3231" s="164"/>
      <c r="AO3231" s="164"/>
      <c r="AP3231" s="164"/>
      <c r="AQ3231" s="164"/>
      <c r="AR3231" s="164"/>
      <c r="AS3231" s="164"/>
      <c r="AT3231" s="164"/>
      <c r="AU3231" s="164"/>
      <c r="AV3231" s="164"/>
      <c r="AW3231" s="164"/>
      <c r="AX3231" s="164"/>
      <c r="AY3231" s="164"/>
      <c r="AZ3231" s="164"/>
      <c r="BA3231" s="164"/>
      <c r="BB3231" s="164"/>
      <c r="BC3231" s="164"/>
      <c r="BD3231" s="164"/>
      <c r="BE3231" s="164"/>
      <c r="BF3231" s="164"/>
      <c r="BG3231" s="164"/>
      <c r="BH3231" s="164"/>
      <c r="BI3231" s="164"/>
      <c r="BJ3231" s="164"/>
      <c r="BK3231" s="164"/>
    </row>
    <row r="3232" ht="33.0" customHeight="1">
      <c r="A3232" s="126">
        <v>3234.0</v>
      </c>
      <c r="B3232" s="126"/>
      <c r="C3232" s="126" t="s">
        <v>19365</v>
      </c>
      <c r="D3232" s="126" t="s">
        <v>19366</v>
      </c>
      <c r="E3232" s="126"/>
      <c r="F3232" s="126" t="s">
        <v>8597</v>
      </c>
      <c r="G3232" s="89"/>
      <c r="H3232" s="89" t="s">
        <v>19367</v>
      </c>
      <c r="I3232" s="89"/>
      <c r="J3232" s="100" t="s">
        <v>18975</v>
      </c>
      <c r="K3232" s="384" t="s">
        <v>19368</v>
      </c>
      <c r="L3232" s="483">
        <v>43213.0</v>
      </c>
      <c r="M3232" s="477" t="s">
        <v>19369</v>
      </c>
      <c r="N3232" s="165"/>
      <c r="O3232" s="147"/>
      <c r="P3232" s="147"/>
      <c r="Q3232" s="166"/>
      <c r="R3232" s="165"/>
      <c r="S3232" s="167"/>
      <c r="T3232" s="168"/>
      <c r="U3232" s="165" t="s">
        <v>19043</v>
      </c>
      <c r="V3232" s="147"/>
      <c r="W3232" s="147"/>
      <c r="X3232" s="169"/>
      <c r="Y3232" s="169"/>
      <c r="Z3232" s="169"/>
      <c r="AA3232" s="169"/>
      <c r="AB3232" s="169"/>
      <c r="AC3232" s="169"/>
      <c r="AD3232" s="169"/>
      <c r="AE3232" s="169"/>
      <c r="AF3232" s="169"/>
      <c r="AG3232" s="169"/>
      <c r="AH3232" s="169"/>
      <c r="AI3232" s="169"/>
      <c r="AJ3232" s="169"/>
      <c r="AK3232" s="169"/>
      <c r="AL3232" s="169"/>
      <c r="AM3232" s="169"/>
      <c r="AN3232" s="169"/>
      <c r="AO3232" s="169"/>
      <c r="AP3232" s="169"/>
      <c r="AQ3232" s="169"/>
      <c r="AR3232" s="169"/>
      <c r="AS3232" s="169"/>
      <c r="AT3232" s="169"/>
      <c r="AU3232" s="169"/>
      <c r="AV3232" s="169"/>
      <c r="AW3232" s="169"/>
      <c r="AX3232" s="169"/>
      <c r="AY3232" s="169"/>
      <c r="AZ3232" s="169"/>
      <c r="BA3232" s="169"/>
      <c r="BB3232" s="169"/>
      <c r="BC3232" s="169"/>
      <c r="BD3232" s="169"/>
      <c r="BE3232" s="169"/>
      <c r="BF3232" s="169"/>
      <c r="BG3232" s="169"/>
      <c r="BH3232" s="169"/>
      <c r="BI3232" s="169"/>
      <c r="BJ3232" s="169"/>
      <c r="BK3232" s="169"/>
    </row>
    <row r="3233" ht="33.0" customHeight="1">
      <c r="A3233" s="126">
        <v>3235.0</v>
      </c>
      <c r="B3233" s="126"/>
      <c r="C3233" s="126" t="s">
        <v>19370</v>
      </c>
      <c r="D3233" s="126" t="s">
        <v>19371</v>
      </c>
      <c r="E3233" s="126"/>
      <c r="F3233" s="126" t="s">
        <v>19372</v>
      </c>
      <c r="G3233" s="89"/>
      <c r="H3233" s="89" t="s">
        <v>19373</v>
      </c>
      <c r="I3233" s="89"/>
      <c r="J3233" s="100" t="s">
        <v>19374</v>
      </c>
      <c r="K3233" s="384" t="s">
        <v>19375</v>
      </c>
      <c r="L3233" s="483">
        <v>43216.0</v>
      </c>
      <c r="M3233" s="477" t="s">
        <v>19376</v>
      </c>
      <c r="N3233" s="165"/>
      <c r="O3233" s="147"/>
      <c r="P3233" s="147"/>
      <c r="Q3233" s="166"/>
      <c r="R3233" s="165"/>
      <c r="S3233" s="167"/>
      <c r="T3233" s="168"/>
      <c r="U3233" s="165" t="s">
        <v>19210</v>
      </c>
      <c r="V3233" s="147"/>
      <c r="W3233" s="147"/>
      <c r="X3233" s="169"/>
      <c r="Y3233" s="169"/>
      <c r="Z3233" s="169"/>
      <c r="AA3233" s="169"/>
      <c r="AB3233" s="169"/>
      <c r="AC3233" s="169"/>
      <c r="AD3233" s="169"/>
      <c r="AE3233" s="169"/>
      <c r="AF3233" s="169"/>
      <c r="AG3233" s="169"/>
      <c r="AH3233" s="169"/>
      <c r="AI3233" s="169"/>
      <c r="AJ3233" s="169"/>
      <c r="AK3233" s="169"/>
      <c r="AL3233" s="169"/>
      <c r="AM3233" s="169"/>
      <c r="AN3233" s="169"/>
      <c r="AO3233" s="169"/>
      <c r="AP3233" s="169"/>
      <c r="AQ3233" s="169"/>
      <c r="AR3233" s="169"/>
      <c r="AS3233" s="169"/>
      <c r="AT3233" s="169"/>
      <c r="AU3233" s="169"/>
      <c r="AV3233" s="169"/>
      <c r="AW3233" s="169"/>
      <c r="AX3233" s="169"/>
      <c r="AY3233" s="169"/>
      <c r="AZ3233" s="169"/>
      <c r="BA3233" s="169"/>
      <c r="BB3233" s="169"/>
      <c r="BC3233" s="169"/>
      <c r="BD3233" s="169"/>
      <c r="BE3233" s="169"/>
      <c r="BF3233" s="169"/>
      <c r="BG3233" s="169"/>
      <c r="BH3233" s="169"/>
      <c r="BI3233" s="169"/>
      <c r="BJ3233" s="169"/>
      <c r="BK3233" s="169"/>
    </row>
    <row r="3234" ht="33.0" customHeight="1">
      <c r="A3234" s="148">
        <v>3236.0</v>
      </c>
      <c r="B3234" s="148"/>
      <c r="C3234" s="148" t="s">
        <v>16554</v>
      </c>
      <c r="D3234" s="148" t="s">
        <v>19377</v>
      </c>
      <c r="E3234" s="148"/>
      <c r="F3234" s="148" t="s">
        <v>19378</v>
      </c>
      <c r="G3234" s="150"/>
      <c r="H3234" s="150" t="s">
        <v>19379</v>
      </c>
      <c r="I3234" s="150"/>
      <c r="J3234" s="57" t="s">
        <v>19380</v>
      </c>
      <c r="K3234" s="352" t="s">
        <v>19381</v>
      </c>
      <c r="L3234" s="484">
        <v>43213.0</v>
      </c>
      <c r="M3234" s="219" t="s">
        <v>19382</v>
      </c>
      <c r="N3234" s="170"/>
      <c r="O3234" s="159"/>
      <c r="P3234" s="159"/>
      <c r="Q3234" s="171"/>
      <c r="R3234" s="170"/>
      <c r="S3234" s="173"/>
      <c r="T3234" s="174"/>
      <c r="U3234" s="170" t="s">
        <v>12283</v>
      </c>
      <c r="V3234" s="159"/>
      <c r="W3234" s="159"/>
      <c r="X3234" s="164"/>
      <c r="Y3234" s="164"/>
      <c r="Z3234" s="164"/>
      <c r="AA3234" s="164"/>
      <c r="AB3234" s="164"/>
      <c r="AC3234" s="164"/>
      <c r="AD3234" s="164"/>
      <c r="AE3234" s="164"/>
      <c r="AF3234" s="164"/>
      <c r="AG3234" s="164"/>
      <c r="AH3234" s="164"/>
      <c r="AI3234" s="164"/>
      <c r="AJ3234" s="164"/>
      <c r="AK3234" s="164"/>
      <c r="AL3234" s="164"/>
      <c r="AM3234" s="164"/>
      <c r="AN3234" s="164"/>
      <c r="AO3234" s="164"/>
      <c r="AP3234" s="164"/>
      <c r="AQ3234" s="164"/>
      <c r="AR3234" s="164"/>
      <c r="AS3234" s="164"/>
      <c r="AT3234" s="164"/>
      <c r="AU3234" s="164"/>
      <c r="AV3234" s="164"/>
      <c r="AW3234" s="164"/>
      <c r="AX3234" s="164"/>
      <c r="AY3234" s="164"/>
      <c r="AZ3234" s="164"/>
      <c r="BA3234" s="164"/>
      <c r="BB3234" s="164"/>
      <c r="BC3234" s="164"/>
      <c r="BD3234" s="164"/>
      <c r="BE3234" s="164"/>
      <c r="BF3234" s="164"/>
      <c r="BG3234" s="164"/>
      <c r="BH3234" s="164"/>
      <c r="BI3234" s="164"/>
      <c r="BJ3234" s="164"/>
      <c r="BK3234" s="164"/>
    </row>
    <row r="3235" ht="33.0" customHeight="1">
      <c r="A3235" s="148">
        <v>3237.0</v>
      </c>
      <c r="B3235" s="148"/>
      <c r="C3235" s="148" t="s">
        <v>16554</v>
      </c>
      <c r="D3235" s="148" t="s">
        <v>19383</v>
      </c>
      <c r="E3235" s="148"/>
      <c r="F3235" s="148" t="s">
        <v>19384</v>
      </c>
      <c r="G3235" s="150"/>
      <c r="H3235" s="150" t="s">
        <v>18817</v>
      </c>
      <c r="I3235" s="150"/>
      <c r="J3235" s="57" t="s">
        <v>19385</v>
      </c>
      <c r="K3235" s="352" t="s">
        <v>19386</v>
      </c>
      <c r="L3235" s="484">
        <v>43213.0</v>
      </c>
      <c r="M3235" s="219" t="s">
        <v>19387</v>
      </c>
      <c r="N3235" s="170"/>
      <c r="O3235" s="159"/>
      <c r="P3235" s="159"/>
      <c r="Q3235" s="171"/>
      <c r="R3235" s="170"/>
      <c r="S3235" s="173"/>
      <c r="T3235" s="174"/>
      <c r="U3235" s="170" t="s">
        <v>12283</v>
      </c>
      <c r="V3235" s="159"/>
      <c r="W3235" s="159"/>
      <c r="X3235" s="164"/>
      <c r="Y3235" s="164"/>
      <c r="Z3235" s="164"/>
      <c r="AA3235" s="164"/>
      <c r="AB3235" s="164"/>
      <c r="AC3235" s="164"/>
      <c r="AD3235" s="164"/>
      <c r="AE3235" s="164"/>
      <c r="AF3235" s="164"/>
      <c r="AG3235" s="164"/>
      <c r="AH3235" s="164"/>
      <c r="AI3235" s="164"/>
      <c r="AJ3235" s="164"/>
      <c r="AK3235" s="164"/>
      <c r="AL3235" s="164"/>
      <c r="AM3235" s="164"/>
      <c r="AN3235" s="164"/>
      <c r="AO3235" s="164"/>
      <c r="AP3235" s="164"/>
      <c r="AQ3235" s="164"/>
      <c r="AR3235" s="164"/>
      <c r="AS3235" s="164"/>
      <c r="AT3235" s="164"/>
      <c r="AU3235" s="164"/>
      <c r="AV3235" s="164"/>
      <c r="AW3235" s="164"/>
      <c r="AX3235" s="164"/>
      <c r="AY3235" s="164"/>
      <c r="AZ3235" s="164"/>
      <c r="BA3235" s="164"/>
      <c r="BB3235" s="164"/>
      <c r="BC3235" s="164"/>
      <c r="BD3235" s="164"/>
      <c r="BE3235" s="164"/>
      <c r="BF3235" s="164"/>
      <c r="BG3235" s="164"/>
      <c r="BH3235" s="164"/>
      <c r="BI3235" s="164"/>
      <c r="BJ3235" s="164"/>
      <c r="BK3235" s="164"/>
    </row>
    <row r="3236" ht="33.0" customHeight="1">
      <c r="A3236" s="126">
        <v>3238.0</v>
      </c>
      <c r="B3236" s="126"/>
      <c r="C3236" s="126" t="s">
        <v>19388</v>
      </c>
      <c r="D3236" s="126" t="s">
        <v>19389</v>
      </c>
      <c r="E3236" s="126"/>
      <c r="F3236" s="126" t="s">
        <v>8597</v>
      </c>
      <c r="G3236" s="89"/>
      <c r="H3236" s="89" t="s">
        <v>19390</v>
      </c>
      <c r="I3236" s="89"/>
      <c r="J3236" s="100" t="s">
        <v>18975</v>
      </c>
      <c r="K3236" s="384" t="s">
        <v>19391</v>
      </c>
      <c r="L3236" s="483">
        <v>43213.0</v>
      </c>
      <c r="M3236" s="477" t="s">
        <v>19392</v>
      </c>
      <c r="N3236" s="165"/>
      <c r="O3236" s="147"/>
      <c r="P3236" s="147"/>
      <c r="Q3236" s="166"/>
      <c r="R3236" s="165"/>
      <c r="S3236" s="167"/>
      <c r="T3236" s="168"/>
      <c r="U3236" s="165" t="s">
        <v>19043</v>
      </c>
      <c r="V3236" s="147"/>
      <c r="W3236" s="147"/>
      <c r="X3236" s="169"/>
      <c r="Y3236" s="169"/>
      <c r="Z3236" s="169"/>
      <c r="AA3236" s="169"/>
      <c r="AB3236" s="169"/>
      <c r="AC3236" s="169"/>
      <c r="AD3236" s="169"/>
      <c r="AE3236" s="169"/>
      <c r="AF3236" s="169"/>
      <c r="AG3236" s="169"/>
      <c r="AH3236" s="169"/>
      <c r="AI3236" s="169"/>
      <c r="AJ3236" s="169"/>
      <c r="AK3236" s="169"/>
      <c r="AL3236" s="169"/>
      <c r="AM3236" s="169"/>
      <c r="AN3236" s="169"/>
      <c r="AO3236" s="169"/>
      <c r="AP3236" s="169"/>
      <c r="AQ3236" s="169"/>
      <c r="AR3236" s="169"/>
      <c r="AS3236" s="169"/>
      <c r="AT3236" s="169"/>
      <c r="AU3236" s="169"/>
      <c r="AV3236" s="169"/>
      <c r="AW3236" s="169"/>
      <c r="AX3236" s="169"/>
      <c r="AY3236" s="169"/>
      <c r="AZ3236" s="169"/>
      <c r="BA3236" s="169"/>
      <c r="BB3236" s="169"/>
      <c r="BC3236" s="169"/>
      <c r="BD3236" s="169"/>
      <c r="BE3236" s="169"/>
      <c r="BF3236" s="169"/>
      <c r="BG3236" s="169"/>
      <c r="BH3236" s="169"/>
      <c r="BI3236" s="169"/>
      <c r="BJ3236" s="169"/>
      <c r="BK3236" s="169"/>
    </row>
    <row r="3237" ht="33.0" customHeight="1">
      <c r="A3237" s="253">
        <v>3239.0</v>
      </c>
      <c r="B3237" s="148"/>
      <c r="C3237" s="148" t="s">
        <v>19393</v>
      </c>
      <c r="D3237" s="148" t="s">
        <v>19258</v>
      </c>
      <c r="E3237" s="148"/>
      <c r="F3237" s="148" t="s">
        <v>19394</v>
      </c>
      <c r="G3237" s="150"/>
      <c r="H3237" s="150" t="s">
        <v>19395</v>
      </c>
      <c r="I3237" s="150"/>
      <c r="J3237" s="57" t="s">
        <v>19396</v>
      </c>
      <c r="K3237" s="352" t="s">
        <v>19397</v>
      </c>
      <c r="L3237" s="484">
        <v>43208.0</v>
      </c>
      <c r="M3237" s="219" t="s">
        <v>19398</v>
      </c>
      <c r="N3237" s="170"/>
      <c r="O3237" s="159"/>
      <c r="P3237" s="159"/>
      <c r="Q3237" s="171"/>
      <c r="R3237" s="170"/>
      <c r="S3237" s="173"/>
      <c r="T3237" s="174"/>
      <c r="U3237" s="170" t="s">
        <v>12283</v>
      </c>
      <c r="V3237" s="159"/>
      <c r="W3237" s="159"/>
      <c r="X3237" s="164"/>
      <c r="Y3237" s="164"/>
      <c r="Z3237" s="164"/>
      <c r="AA3237" s="164"/>
      <c r="AB3237" s="164"/>
      <c r="AC3237" s="164"/>
      <c r="AD3237" s="164"/>
      <c r="AE3237" s="164"/>
      <c r="AF3237" s="164"/>
      <c r="AG3237" s="164"/>
      <c r="AH3237" s="164"/>
      <c r="AI3237" s="164"/>
      <c r="AJ3237" s="164"/>
      <c r="AK3237" s="164"/>
      <c r="AL3237" s="164"/>
      <c r="AM3237" s="164"/>
      <c r="AN3237" s="164"/>
      <c r="AO3237" s="164"/>
      <c r="AP3237" s="164"/>
      <c r="AQ3237" s="164"/>
      <c r="AR3237" s="164"/>
      <c r="AS3237" s="164"/>
      <c r="AT3237" s="164"/>
      <c r="AU3237" s="164"/>
      <c r="AV3237" s="164"/>
      <c r="AW3237" s="164"/>
      <c r="AX3237" s="164"/>
      <c r="AY3237" s="164"/>
      <c r="AZ3237" s="164"/>
      <c r="BA3237" s="164"/>
      <c r="BB3237" s="164"/>
      <c r="BC3237" s="164"/>
      <c r="BD3237" s="164"/>
      <c r="BE3237" s="164"/>
      <c r="BF3237" s="164"/>
      <c r="BG3237" s="164"/>
      <c r="BH3237" s="164"/>
      <c r="BI3237" s="164"/>
      <c r="BJ3237" s="164"/>
      <c r="BK3237" s="164"/>
    </row>
    <row r="3238" ht="33.0" customHeight="1">
      <c r="A3238" s="148">
        <v>3240.0</v>
      </c>
      <c r="B3238" s="148"/>
      <c r="C3238" s="148" t="s">
        <v>19399</v>
      </c>
      <c r="D3238" s="148" t="s">
        <v>19400</v>
      </c>
      <c r="E3238" s="148"/>
      <c r="F3238" s="148" t="s">
        <v>19401</v>
      </c>
      <c r="G3238" s="150"/>
      <c r="H3238" s="150" t="s">
        <v>19402</v>
      </c>
      <c r="I3238" s="150"/>
      <c r="J3238" s="57" t="s">
        <v>19403</v>
      </c>
      <c r="K3238" s="352" t="s">
        <v>19404</v>
      </c>
      <c r="L3238" s="484">
        <v>43241.0</v>
      </c>
      <c r="M3238" s="219" t="s">
        <v>19405</v>
      </c>
      <c r="N3238" s="170"/>
      <c r="O3238" s="159"/>
      <c r="P3238" s="159"/>
      <c r="Q3238" s="171"/>
      <c r="R3238" s="170"/>
      <c r="S3238" s="173"/>
      <c r="T3238" s="174"/>
      <c r="U3238" s="170" t="s">
        <v>657</v>
      </c>
      <c r="V3238" s="159"/>
      <c r="W3238" s="159"/>
      <c r="X3238" s="164"/>
      <c r="Y3238" s="164"/>
      <c r="Z3238" s="164"/>
      <c r="AA3238" s="164"/>
      <c r="AB3238" s="164"/>
      <c r="AC3238" s="164"/>
      <c r="AD3238" s="164"/>
      <c r="AE3238" s="164"/>
      <c r="AF3238" s="164"/>
      <c r="AG3238" s="164"/>
      <c r="AH3238" s="164"/>
      <c r="AI3238" s="164"/>
      <c r="AJ3238" s="164"/>
      <c r="AK3238" s="164"/>
      <c r="AL3238" s="164"/>
      <c r="AM3238" s="164"/>
      <c r="AN3238" s="164"/>
      <c r="AO3238" s="164"/>
      <c r="AP3238" s="164"/>
      <c r="AQ3238" s="164"/>
      <c r="AR3238" s="164"/>
      <c r="AS3238" s="164"/>
      <c r="AT3238" s="164"/>
      <c r="AU3238" s="164"/>
      <c r="AV3238" s="164"/>
      <c r="AW3238" s="164"/>
      <c r="AX3238" s="164"/>
      <c r="AY3238" s="164"/>
      <c r="AZ3238" s="164"/>
      <c r="BA3238" s="164"/>
      <c r="BB3238" s="164"/>
      <c r="BC3238" s="164"/>
      <c r="BD3238" s="164"/>
      <c r="BE3238" s="164"/>
      <c r="BF3238" s="164"/>
      <c r="BG3238" s="164"/>
      <c r="BH3238" s="164"/>
      <c r="BI3238" s="164"/>
      <c r="BJ3238" s="164"/>
      <c r="BK3238" s="164"/>
    </row>
    <row r="3239" ht="33.0" customHeight="1">
      <c r="A3239" s="126">
        <v>3241.0</v>
      </c>
      <c r="B3239" s="126"/>
      <c r="C3239" s="126" t="s">
        <v>19406</v>
      </c>
      <c r="D3239" s="126" t="s">
        <v>19407</v>
      </c>
      <c r="E3239" s="126"/>
      <c r="F3239" s="126" t="s">
        <v>8597</v>
      </c>
      <c r="G3239" s="89"/>
      <c r="H3239" s="89" t="s">
        <v>19408</v>
      </c>
      <c r="I3239" s="89"/>
      <c r="J3239" s="100" t="s">
        <v>18975</v>
      </c>
      <c r="K3239" s="384" t="s">
        <v>19409</v>
      </c>
      <c r="L3239" s="483">
        <v>43213.0</v>
      </c>
      <c r="M3239" s="283"/>
      <c r="N3239" s="165"/>
      <c r="O3239" s="147"/>
      <c r="P3239" s="147"/>
      <c r="Q3239" s="166"/>
      <c r="R3239" s="165"/>
      <c r="S3239" s="167"/>
      <c r="T3239" s="168"/>
      <c r="U3239" s="165" t="s">
        <v>18731</v>
      </c>
      <c r="V3239" s="147"/>
      <c r="W3239" s="147"/>
      <c r="X3239" s="169"/>
      <c r="Y3239" s="169"/>
      <c r="Z3239" s="169"/>
      <c r="AA3239" s="169"/>
      <c r="AB3239" s="169"/>
      <c r="AC3239" s="169"/>
      <c r="AD3239" s="169"/>
      <c r="AE3239" s="169"/>
      <c r="AF3239" s="169"/>
      <c r="AG3239" s="169"/>
      <c r="AH3239" s="169"/>
      <c r="AI3239" s="169"/>
      <c r="AJ3239" s="169"/>
      <c r="AK3239" s="169"/>
      <c r="AL3239" s="169"/>
      <c r="AM3239" s="169"/>
      <c r="AN3239" s="169"/>
      <c r="AO3239" s="169"/>
      <c r="AP3239" s="169"/>
      <c r="AQ3239" s="169"/>
      <c r="AR3239" s="169"/>
      <c r="AS3239" s="169"/>
      <c r="AT3239" s="169"/>
      <c r="AU3239" s="169"/>
      <c r="AV3239" s="169"/>
      <c r="AW3239" s="169"/>
      <c r="AX3239" s="169"/>
      <c r="AY3239" s="169"/>
      <c r="AZ3239" s="169"/>
      <c r="BA3239" s="169"/>
      <c r="BB3239" s="169"/>
      <c r="BC3239" s="169"/>
      <c r="BD3239" s="169"/>
      <c r="BE3239" s="169"/>
      <c r="BF3239" s="169"/>
      <c r="BG3239" s="169"/>
      <c r="BH3239" s="169"/>
      <c r="BI3239" s="169"/>
      <c r="BJ3239" s="169"/>
      <c r="BK3239" s="169"/>
    </row>
    <row r="3240" ht="33.0" customHeight="1">
      <c r="A3240" s="126">
        <v>3242.0</v>
      </c>
      <c r="B3240" s="126"/>
      <c r="C3240" s="126" t="s">
        <v>19410</v>
      </c>
      <c r="D3240" s="126" t="s">
        <v>19411</v>
      </c>
      <c r="E3240" s="126"/>
      <c r="F3240" s="126" t="s">
        <v>15855</v>
      </c>
      <c r="G3240" s="89"/>
      <c r="H3240" s="89" t="s">
        <v>13110</v>
      </c>
      <c r="I3240" s="89"/>
      <c r="J3240" s="486" t="s">
        <v>19412</v>
      </c>
      <c r="K3240" s="487" t="s">
        <v>19413</v>
      </c>
      <c r="L3240" s="488">
        <v>43210.0</v>
      </c>
      <c r="M3240" s="477" t="s">
        <v>19414</v>
      </c>
      <c r="N3240" s="165"/>
      <c r="O3240" s="147"/>
      <c r="P3240" s="147"/>
      <c r="Q3240" s="166"/>
      <c r="R3240" s="165"/>
      <c r="S3240" s="167"/>
      <c r="T3240" s="168"/>
      <c r="U3240" s="165" t="s">
        <v>19415</v>
      </c>
      <c r="V3240" s="147"/>
      <c r="W3240" s="147"/>
      <c r="X3240" s="169"/>
      <c r="Y3240" s="169"/>
      <c r="Z3240" s="169"/>
      <c r="AA3240" s="169"/>
      <c r="AB3240" s="169"/>
      <c r="AC3240" s="169"/>
      <c r="AD3240" s="169"/>
      <c r="AE3240" s="169"/>
      <c r="AF3240" s="169"/>
      <c r="AG3240" s="169"/>
      <c r="AH3240" s="169"/>
      <c r="AI3240" s="169"/>
      <c r="AJ3240" s="169"/>
      <c r="AK3240" s="169"/>
      <c r="AL3240" s="169"/>
      <c r="AM3240" s="169"/>
      <c r="AN3240" s="169"/>
      <c r="AO3240" s="169"/>
      <c r="AP3240" s="169"/>
      <c r="AQ3240" s="169"/>
      <c r="AR3240" s="169"/>
      <c r="AS3240" s="169"/>
      <c r="AT3240" s="169"/>
      <c r="AU3240" s="169"/>
      <c r="AV3240" s="169"/>
      <c r="AW3240" s="169"/>
      <c r="AX3240" s="169"/>
      <c r="AY3240" s="169"/>
      <c r="AZ3240" s="169"/>
      <c r="BA3240" s="169"/>
      <c r="BB3240" s="169"/>
      <c r="BC3240" s="169"/>
      <c r="BD3240" s="169"/>
      <c r="BE3240" s="169"/>
      <c r="BF3240" s="169"/>
      <c r="BG3240" s="169"/>
      <c r="BH3240" s="169"/>
      <c r="BI3240" s="169"/>
      <c r="BJ3240" s="169"/>
      <c r="BK3240" s="169"/>
    </row>
    <row r="3241" ht="33.0" customHeight="1">
      <c r="A3241" s="126">
        <v>3243.0</v>
      </c>
      <c r="B3241" s="126"/>
      <c r="C3241" s="126" t="s">
        <v>19416</v>
      </c>
      <c r="D3241" s="126" t="s">
        <v>19417</v>
      </c>
      <c r="E3241" s="126"/>
      <c r="F3241" s="126" t="s">
        <v>8597</v>
      </c>
      <c r="G3241" s="89"/>
      <c r="H3241" s="89" t="s">
        <v>19418</v>
      </c>
      <c r="I3241" s="89"/>
      <c r="J3241" s="100" t="s">
        <v>18975</v>
      </c>
      <c r="K3241" s="384" t="s">
        <v>19419</v>
      </c>
      <c r="L3241" s="483">
        <v>43213.0</v>
      </c>
      <c r="M3241" s="477" t="s">
        <v>19420</v>
      </c>
      <c r="N3241" s="165"/>
      <c r="O3241" s="147"/>
      <c r="P3241" s="147"/>
      <c r="Q3241" s="166"/>
      <c r="R3241" s="165"/>
      <c r="S3241" s="167"/>
      <c r="T3241" s="168"/>
      <c r="U3241" s="165" t="s">
        <v>19287</v>
      </c>
      <c r="V3241" s="147"/>
      <c r="W3241" s="147"/>
      <c r="X3241" s="169"/>
      <c r="Y3241" s="169"/>
      <c r="Z3241" s="169"/>
      <c r="AA3241" s="169"/>
      <c r="AB3241" s="169"/>
      <c r="AC3241" s="169"/>
      <c r="AD3241" s="169"/>
      <c r="AE3241" s="169"/>
      <c r="AF3241" s="169"/>
      <c r="AG3241" s="169"/>
      <c r="AH3241" s="169"/>
      <c r="AI3241" s="169"/>
      <c r="AJ3241" s="169"/>
      <c r="AK3241" s="169"/>
      <c r="AL3241" s="169"/>
      <c r="AM3241" s="169"/>
      <c r="AN3241" s="169"/>
      <c r="AO3241" s="169"/>
      <c r="AP3241" s="169"/>
      <c r="AQ3241" s="169"/>
      <c r="AR3241" s="169"/>
      <c r="AS3241" s="169"/>
      <c r="AT3241" s="169"/>
      <c r="AU3241" s="169"/>
      <c r="AV3241" s="169"/>
      <c r="AW3241" s="169"/>
      <c r="AX3241" s="169"/>
      <c r="AY3241" s="169"/>
      <c r="AZ3241" s="169"/>
      <c r="BA3241" s="169"/>
      <c r="BB3241" s="169"/>
      <c r="BC3241" s="169"/>
      <c r="BD3241" s="169"/>
      <c r="BE3241" s="169"/>
      <c r="BF3241" s="169"/>
      <c r="BG3241" s="169"/>
      <c r="BH3241" s="169"/>
      <c r="BI3241" s="169"/>
      <c r="BJ3241" s="169"/>
      <c r="BK3241" s="169"/>
    </row>
    <row r="3242" ht="33.0" customHeight="1">
      <c r="A3242" s="148">
        <v>3244.0</v>
      </c>
      <c r="B3242" s="148"/>
      <c r="C3242" s="148" t="s">
        <v>19421</v>
      </c>
      <c r="D3242" s="148" t="s">
        <v>19422</v>
      </c>
      <c r="E3242" s="148"/>
      <c r="F3242" s="148" t="s">
        <v>16913</v>
      </c>
      <c r="G3242" s="150"/>
      <c r="H3242" s="150" t="s">
        <v>16914</v>
      </c>
      <c r="I3242" s="150"/>
      <c r="J3242" s="57" t="s">
        <v>19423</v>
      </c>
      <c r="K3242" s="352" t="s">
        <v>19424</v>
      </c>
      <c r="L3242" s="484">
        <v>43210.0</v>
      </c>
      <c r="M3242" s="219" t="s">
        <v>19425</v>
      </c>
      <c r="N3242" s="170"/>
      <c r="O3242" s="159"/>
      <c r="P3242" s="159"/>
      <c r="Q3242" s="171"/>
      <c r="R3242" s="170"/>
      <c r="S3242" s="173"/>
      <c r="T3242" s="174"/>
      <c r="U3242" s="170" t="s">
        <v>4594</v>
      </c>
      <c r="V3242" s="159"/>
      <c r="W3242" s="159"/>
      <c r="X3242" s="164"/>
      <c r="Y3242" s="164"/>
      <c r="Z3242" s="164"/>
      <c r="AA3242" s="164"/>
      <c r="AB3242" s="164"/>
      <c r="AC3242" s="164"/>
      <c r="AD3242" s="164"/>
      <c r="AE3242" s="164"/>
      <c r="AF3242" s="164"/>
      <c r="AG3242" s="164"/>
      <c r="AH3242" s="164"/>
      <c r="AI3242" s="164"/>
      <c r="AJ3242" s="164"/>
      <c r="AK3242" s="164"/>
      <c r="AL3242" s="164"/>
      <c r="AM3242" s="164"/>
      <c r="AN3242" s="164"/>
      <c r="AO3242" s="164"/>
      <c r="AP3242" s="164"/>
      <c r="AQ3242" s="164"/>
      <c r="AR3242" s="164"/>
      <c r="AS3242" s="164"/>
      <c r="AT3242" s="164"/>
      <c r="AU3242" s="164"/>
      <c r="AV3242" s="164"/>
      <c r="AW3242" s="164"/>
      <c r="AX3242" s="164"/>
      <c r="AY3242" s="164"/>
      <c r="AZ3242" s="164"/>
      <c r="BA3242" s="164"/>
      <c r="BB3242" s="164"/>
      <c r="BC3242" s="164"/>
      <c r="BD3242" s="164"/>
      <c r="BE3242" s="164"/>
      <c r="BF3242" s="164"/>
      <c r="BG3242" s="164"/>
      <c r="BH3242" s="164"/>
      <c r="BI3242" s="164"/>
      <c r="BJ3242" s="164"/>
      <c r="BK3242" s="164"/>
    </row>
    <row r="3243" ht="33.0" customHeight="1">
      <c r="A3243" s="148">
        <v>3245.0</v>
      </c>
      <c r="B3243" s="148"/>
      <c r="C3243" s="148" t="s">
        <v>19426</v>
      </c>
      <c r="D3243" s="148" t="s">
        <v>19427</v>
      </c>
      <c r="E3243" s="148"/>
      <c r="F3243" s="148" t="s">
        <v>19428</v>
      </c>
      <c r="G3243" s="150"/>
      <c r="H3243" s="150" t="s">
        <v>886</v>
      </c>
      <c r="I3243" s="150"/>
      <c r="J3243" s="57" t="s">
        <v>19429</v>
      </c>
      <c r="K3243" s="352" t="s">
        <v>19430</v>
      </c>
      <c r="L3243" s="484">
        <v>43214.0</v>
      </c>
      <c r="M3243" s="219" t="s">
        <v>19431</v>
      </c>
      <c r="N3243" s="170"/>
      <c r="O3243" s="159"/>
      <c r="P3243" s="159"/>
      <c r="Q3243" s="171"/>
      <c r="R3243" s="170"/>
      <c r="S3243" s="173"/>
      <c r="T3243" s="174"/>
      <c r="U3243" s="170"/>
      <c r="V3243" s="159"/>
      <c r="W3243" s="159"/>
      <c r="X3243" s="164"/>
      <c r="Y3243" s="164"/>
      <c r="Z3243" s="164"/>
      <c r="AA3243" s="164"/>
      <c r="AB3243" s="164"/>
      <c r="AC3243" s="164"/>
      <c r="AD3243" s="164"/>
      <c r="AE3243" s="164"/>
      <c r="AF3243" s="164"/>
      <c r="AG3243" s="164"/>
      <c r="AH3243" s="164"/>
      <c r="AI3243" s="164"/>
      <c r="AJ3243" s="164"/>
      <c r="AK3243" s="164"/>
      <c r="AL3243" s="164"/>
      <c r="AM3243" s="164"/>
      <c r="AN3243" s="164"/>
      <c r="AO3243" s="164"/>
      <c r="AP3243" s="164"/>
      <c r="AQ3243" s="164"/>
      <c r="AR3243" s="164"/>
      <c r="AS3243" s="164"/>
      <c r="AT3243" s="164"/>
      <c r="AU3243" s="164"/>
      <c r="AV3243" s="164"/>
      <c r="AW3243" s="164"/>
      <c r="AX3243" s="164"/>
      <c r="AY3243" s="164"/>
      <c r="AZ3243" s="164"/>
      <c r="BA3243" s="164"/>
      <c r="BB3243" s="164"/>
      <c r="BC3243" s="164"/>
      <c r="BD3243" s="164"/>
      <c r="BE3243" s="164"/>
      <c r="BF3243" s="164"/>
      <c r="BG3243" s="164"/>
      <c r="BH3243" s="164"/>
      <c r="BI3243" s="164"/>
      <c r="BJ3243" s="164"/>
      <c r="BK3243" s="164"/>
    </row>
    <row r="3244" ht="33.0" customHeight="1">
      <c r="A3244" s="148">
        <v>3246.0</v>
      </c>
      <c r="B3244" s="148"/>
      <c r="C3244" s="148" t="s">
        <v>16554</v>
      </c>
      <c r="D3244" s="148" t="s">
        <v>19432</v>
      </c>
      <c r="E3244" s="148"/>
      <c r="F3244" s="148" t="s">
        <v>19433</v>
      </c>
      <c r="G3244" s="150"/>
      <c r="H3244" s="150" t="s">
        <v>19434</v>
      </c>
      <c r="I3244" s="150"/>
      <c r="J3244" s="57" t="s">
        <v>19435</v>
      </c>
      <c r="K3244" s="352" t="s">
        <v>19436</v>
      </c>
      <c r="L3244" s="484">
        <v>43213.0</v>
      </c>
      <c r="M3244" s="219" t="s">
        <v>19437</v>
      </c>
      <c r="N3244" s="170"/>
      <c r="O3244" s="159"/>
      <c r="P3244" s="159"/>
      <c r="Q3244" s="171"/>
      <c r="R3244" s="170"/>
      <c r="S3244" s="173"/>
      <c r="T3244" s="174"/>
      <c r="U3244" s="170" t="s">
        <v>12283</v>
      </c>
      <c r="V3244" s="159"/>
      <c r="W3244" s="159"/>
      <c r="X3244" s="164"/>
      <c r="Y3244" s="164"/>
      <c r="Z3244" s="164"/>
      <c r="AA3244" s="164"/>
      <c r="AB3244" s="164"/>
      <c r="AC3244" s="164"/>
      <c r="AD3244" s="164"/>
      <c r="AE3244" s="164"/>
      <c r="AF3244" s="164"/>
      <c r="AG3244" s="164"/>
      <c r="AH3244" s="164"/>
      <c r="AI3244" s="164"/>
      <c r="AJ3244" s="164"/>
      <c r="AK3244" s="164"/>
      <c r="AL3244" s="164"/>
      <c r="AM3244" s="164"/>
      <c r="AN3244" s="164"/>
      <c r="AO3244" s="164"/>
      <c r="AP3244" s="164"/>
      <c r="AQ3244" s="164"/>
      <c r="AR3244" s="164"/>
      <c r="AS3244" s="164"/>
      <c r="AT3244" s="164"/>
      <c r="AU3244" s="164"/>
      <c r="AV3244" s="164"/>
      <c r="AW3244" s="164"/>
      <c r="AX3244" s="164"/>
      <c r="AY3244" s="164"/>
      <c r="AZ3244" s="164"/>
      <c r="BA3244" s="164"/>
      <c r="BB3244" s="164"/>
      <c r="BC3244" s="164"/>
      <c r="BD3244" s="164"/>
      <c r="BE3244" s="164"/>
      <c r="BF3244" s="164"/>
      <c r="BG3244" s="164"/>
      <c r="BH3244" s="164"/>
      <c r="BI3244" s="164"/>
      <c r="BJ3244" s="164"/>
      <c r="BK3244" s="164"/>
    </row>
    <row r="3245" ht="33.0" customHeight="1">
      <c r="A3245" s="148">
        <v>3247.0</v>
      </c>
      <c r="B3245" s="148"/>
      <c r="C3245" s="148" t="s">
        <v>19438</v>
      </c>
      <c r="D3245" s="148" t="s">
        <v>19439</v>
      </c>
      <c r="E3245" s="148"/>
      <c r="F3245" s="148" t="s">
        <v>8597</v>
      </c>
      <c r="G3245" s="150"/>
      <c r="H3245" s="150" t="s">
        <v>19440</v>
      </c>
      <c r="I3245" s="150"/>
      <c r="J3245" s="57" t="s">
        <v>18975</v>
      </c>
      <c r="K3245" s="352" t="s">
        <v>19441</v>
      </c>
      <c r="L3245" s="484">
        <v>43215.0</v>
      </c>
      <c r="M3245" s="219" t="s">
        <v>19442</v>
      </c>
      <c r="N3245" s="170"/>
      <c r="O3245" s="159"/>
      <c r="P3245" s="159"/>
      <c r="Q3245" s="171"/>
      <c r="R3245" s="170"/>
      <c r="S3245" s="173"/>
      <c r="T3245" s="174"/>
      <c r="U3245" s="170" t="s">
        <v>18839</v>
      </c>
      <c r="V3245" s="159"/>
      <c r="W3245" s="159"/>
      <c r="X3245" s="164"/>
      <c r="Y3245" s="164"/>
      <c r="Z3245" s="164"/>
      <c r="AA3245" s="164"/>
      <c r="AB3245" s="164"/>
      <c r="AC3245" s="164"/>
      <c r="AD3245" s="164"/>
      <c r="AE3245" s="164"/>
      <c r="AF3245" s="164"/>
      <c r="AG3245" s="164"/>
      <c r="AH3245" s="164"/>
      <c r="AI3245" s="164"/>
      <c r="AJ3245" s="164"/>
      <c r="AK3245" s="164"/>
      <c r="AL3245" s="164"/>
      <c r="AM3245" s="164"/>
      <c r="AN3245" s="164"/>
      <c r="AO3245" s="164"/>
      <c r="AP3245" s="164"/>
      <c r="AQ3245" s="164"/>
      <c r="AR3245" s="164"/>
      <c r="AS3245" s="164"/>
      <c r="AT3245" s="164"/>
      <c r="AU3245" s="164"/>
      <c r="AV3245" s="164"/>
      <c r="AW3245" s="164"/>
      <c r="AX3245" s="164"/>
      <c r="AY3245" s="164"/>
      <c r="AZ3245" s="164"/>
      <c r="BA3245" s="164"/>
      <c r="BB3245" s="164"/>
      <c r="BC3245" s="164"/>
      <c r="BD3245" s="164"/>
      <c r="BE3245" s="164"/>
      <c r="BF3245" s="164"/>
      <c r="BG3245" s="164"/>
      <c r="BH3245" s="164"/>
      <c r="BI3245" s="164"/>
      <c r="BJ3245" s="164"/>
      <c r="BK3245" s="164"/>
    </row>
    <row r="3246" ht="33.0" customHeight="1">
      <c r="A3246" s="126">
        <v>3248.0</v>
      </c>
      <c r="B3246" s="126"/>
      <c r="C3246" s="126" t="s">
        <v>19443</v>
      </c>
      <c r="D3246" s="126" t="s">
        <v>19444</v>
      </c>
      <c r="E3246" s="126"/>
      <c r="F3246" s="126" t="s">
        <v>19445</v>
      </c>
      <c r="G3246" s="89"/>
      <c r="H3246" s="89" t="s">
        <v>19446</v>
      </c>
      <c r="I3246" s="89"/>
      <c r="J3246" s="100" t="s">
        <v>19447</v>
      </c>
      <c r="K3246" s="384" t="s">
        <v>19448</v>
      </c>
      <c r="L3246" s="483">
        <v>43223.0</v>
      </c>
      <c r="M3246" s="477" t="s">
        <v>19449</v>
      </c>
      <c r="N3246" s="165"/>
      <c r="O3246" s="147"/>
      <c r="P3246" s="147"/>
      <c r="Q3246" s="166"/>
      <c r="R3246" s="165"/>
      <c r="S3246" s="167"/>
      <c r="T3246" s="168"/>
      <c r="U3246" s="165" t="s">
        <v>19450</v>
      </c>
      <c r="V3246" s="147"/>
      <c r="W3246" s="147"/>
      <c r="X3246" s="169"/>
      <c r="Y3246" s="169"/>
      <c r="Z3246" s="169"/>
      <c r="AA3246" s="169"/>
      <c r="AB3246" s="169"/>
      <c r="AC3246" s="169"/>
      <c r="AD3246" s="169"/>
      <c r="AE3246" s="169"/>
      <c r="AF3246" s="169"/>
      <c r="AG3246" s="169"/>
      <c r="AH3246" s="169"/>
      <c r="AI3246" s="169"/>
      <c r="AJ3246" s="169"/>
      <c r="AK3246" s="169"/>
      <c r="AL3246" s="169"/>
      <c r="AM3246" s="169"/>
      <c r="AN3246" s="169"/>
      <c r="AO3246" s="169"/>
      <c r="AP3246" s="169"/>
      <c r="AQ3246" s="169"/>
      <c r="AR3246" s="169"/>
      <c r="AS3246" s="169"/>
      <c r="AT3246" s="169"/>
      <c r="AU3246" s="169"/>
      <c r="AV3246" s="169"/>
      <c r="AW3246" s="169"/>
      <c r="AX3246" s="169"/>
      <c r="AY3246" s="169"/>
      <c r="AZ3246" s="169"/>
      <c r="BA3246" s="169"/>
      <c r="BB3246" s="169"/>
      <c r="BC3246" s="169"/>
      <c r="BD3246" s="169"/>
      <c r="BE3246" s="169"/>
      <c r="BF3246" s="169"/>
      <c r="BG3246" s="169"/>
      <c r="BH3246" s="169"/>
      <c r="BI3246" s="169"/>
      <c r="BJ3246" s="169"/>
      <c r="BK3246" s="169"/>
    </row>
    <row r="3247" ht="33.0" customHeight="1">
      <c r="A3247" s="148">
        <v>3249.0</v>
      </c>
      <c r="B3247" s="148"/>
      <c r="C3247" s="148" t="s">
        <v>19451</v>
      </c>
      <c r="D3247" s="148" t="s">
        <v>19439</v>
      </c>
      <c r="E3247" s="148"/>
      <c r="F3247" s="148" t="s">
        <v>19452</v>
      </c>
      <c r="G3247" s="150"/>
      <c r="H3247" s="150" t="s">
        <v>19453</v>
      </c>
      <c r="I3247" s="150"/>
      <c r="J3247" s="57" t="s">
        <v>19454</v>
      </c>
      <c r="K3247" s="352" t="s">
        <v>19455</v>
      </c>
      <c r="L3247" s="484">
        <v>43215.0</v>
      </c>
      <c r="M3247" s="219" t="s">
        <v>19456</v>
      </c>
      <c r="N3247" s="170"/>
      <c r="O3247" s="159"/>
      <c r="P3247" s="159"/>
      <c r="Q3247" s="171"/>
      <c r="R3247" s="170"/>
      <c r="S3247" s="173"/>
      <c r="T3247" s="174"/>
      <c r="U3247" s="170" t="s">
        <v>12283</v>
      </c>
      <c r="V3247" s="159"/>
      <c r="W3247" s="159"/>
      <c r="X3247" s="164"/>
      <c r="Y3247" s="164"/>
      <c r="Z3247" s="164"/>
      <c r="AA3247" s="164"/>
      <c r="AB3247" s="164"/>
      <c r="AC3247" s="164"/>
      <c r="AD3247" s="164"/>
      <c r="AE3247" s="164"/>
      <c r="AF3247" s="164"/>
      <c r="AG3247" s="164"/>
      <c r="AH3247" s="164"/>
      <c r="AI3247" s="164"/>
      <c r="AJ3247" s="164"/>
      <c r="AK3247" s="164"/>
      <c r="AL3247" s="164"/>
      <c r="AM3247" s="164"/>
      <c r="AN3247" s="164"/>
      <c r="AO3247" s="164"/>
      <c r="AP3247" s="164"/>
      <c r="AQ3247" s="164"/>
      <c r="AR3247" s="164"/>
      <c r="AS3247" s="164"/>
      <c r="AT3247" s="164"/>
      <c r="AU3247" s="164"/>
      <c r="AV3247" s="164"/>
      <c r="AW3247" s="164"/>
      <c r="AX3247" s="164"/>
      <c r="AY3247" s="164"/>
      <c r="AZ3247" s="164"/>
      <c r="BA3247" s="164"/>
      <c r="BB3247" s="164"/>
      <c r="BC3247" s="164"/>
      <c r="BD3247" s="164"/>
      <c r="BE3247" s="164"/>
      <c r="BF3247" s="164"/>
      <c r="BG3247" s="164"/>
      <c r="BH3247" s="164"/>
      <c r="BI3247" s="164"/>
      <c r="BJ3247" s="164"/>
      <c r="BK3247" s="164"/>
    </row>
    <row r="3248" ht="33.0" customHeight="1">
      <c r="A3248" s="148">
        <v>3250.0</v>
      </c>
      <c r="B3248" s="148"/>
      <c r="C3248" s="148" t="s">
        <v>13108</v>
      </c>
      <c r="D3248" s="148" t="s">
        <v>19457</v>
      </c>
      <c r="E3248" s="148"/>
      <c r="F3248" s="148" t="s">
        <v>17519</v>
      </c>
      <c r="G3248" s="150"/>
      <c r="H3248" s="150" t="s">
        <v>19458</v>
      </c>
      <c r="I3248" s="150"/>
      <c r="J3248" s="57" t="s">
        <v>19459</v>
      </c>
      <c r="K3248" s="352" t="s">
        <v>19460</v>
      </c>
      <c r="L3248" s="484">
        <v>43227.0</v>
      </c>
      <c r="M3248" s="219" t="s">
        <v>19461</v>
      </c>
      <c r="N3248" s="170"/>
      <c r="O3248" s="159"/>
      <c r="P3248" s="159"/>
      <c r="Q3248" s="171"/>
      <c r="R3248" s="170"/>
      <c r="S3248" s="173"/>
      <c r="T3248" s="174"/>
      <c r="U3248" s="170" t="s">
        <v>12283</v>
      </c>
      <c r="V3248" s="159"/>
      <c r="W3248" s="159"/>
      <c r="X3248" s="164"/>
      <c r="Y3248" s="164"/>
      <c r="Z3248" s="164"/>
      <c r="AA3248" s="164"/>
      <c r="AB3248" s="164"/>
      <c r="AC3248" s="164"/>
      <c r="AD3248" s="164"/>
      <c r="AE3248" s="164"/>
      <c r="AF3248" s="164"/>
      <c r="AG3248" s="164"/>
      <c r="AH3248" s="164"/>
      <c r="AI3248" s="164"/>
      <c r="AJ3248" s="164"/>
      <c r="AK3248" s="164"/>
      <c r="AL3248" s="164"/>
      <c r="AM3248" s="164"/>
      <c r="AN3248" s="164"/>
      <c r="AO3248" s="164"/>
      <c r="AP3248" s="164"/>
      <c r="AQ3248" s="164"/>
      <c r="AR3248" s="164"/>
      <c r="AS3248" s="164"/>
      <c r="AT3248" s="164"/>
      <c r="AU3248" s="164"/>
      <c r="AV3248" s="164"/>
      <c r="AW3248" s="164"/>
      <c r="AX3248" s="164"/>
      <c r="AY3248" s="164"/>
      <c r="AZ3248" s="164"/>
      <c r="BA3248" s="164"/>
      <c r="BB3248" s="164"/>
      <c r="BC3248" s="164"/>
      <c r="BD3248" s="164"/>
      <c r="BE3248" s="164"/>
      <c r="BF3248" s="164"/>
      <c r="BG3248" s="164"/>
      <c r="BH3248" s="164"/>
      <c r="BI3248" s="164"/>
      <c r="BJ3248" s="164"/>
      <c r="BK3248" s="164"/>
    </row>
    <row r="3249" ht="33.0" customHeight="1">
      <c r="A3249" s="148">
        <v>3251.0</v>
      </c>
      <c r="B3249" s="148"/>
      <c r="C3249" s="148" t="s">
        <v>19462</v>
      </c>
      <c r="D3249" s="148" t="s">
        <v>19463</v>
      </c>
      <c r="E3249" s="148"/>
      <c r="F3249" s="148" t="s">
        <v>19464</v>
      </c>
      <c r="G3249" s="150"/>
      <c r="H3249" s="150" t="s">
        <v>15754</v>
      </c>
      <c r="I3249" s="150"/>
      <c r="J3249" s="57" t="s">
        <v>19465</v>
      </c>
      <c r="K3249" s="352" t="s">
        <v>19466</v>
      </c>
      <c r="L3249" s="484">
        <v>43215.0</v>
      </c>
      <c r="M3249" s="219" t="s">
        <v>19437</v>
      </c>
      <c r="N3249" s="170"/>
      <c r="O3249" s="159"/>
      <c r="P3249" s="159"/>
      <c r="Q3249" s="171"/>
      <c r="R3249" s="170"/>
      <c r="S3249" s="173"/>
      <c r="T3249" s="174"/>
      <c r="U3249" s="170" t="s">
        <v>12896</v>
      </c>
      <c r="V3249" s="159"/>
      <c r="W3249" s="159"/>
      <c r="X3249" s="164"/>
      <c r="Y3249" s="164"/>
      <c r="Z3249" s="164"/>
      <c r="AA3249" s="164"/>
      <c r="AB3249" s="164"/>
      <c r="AC3249" s="164"/>
      <c r="AD3249" s="164"/>
      <c r="AE3249" s="164"/>
      <c r="AF3249" s="164"/>
      <c r="AG3249" s="164"/>
      <c r="AH3249" s="164"/>
      <c r="AI3249" s="164"/>
      <c r="AJ3249" s="164"/>
      <c r="AK3249" s="164"/>
      <c r="AL3249" s="164"/>
      <c r="AM3249" s="164"/>
      <c r="AN3249" s="164"/>
      <c r="AO3249" s="164"/>
      <c r="AP3249" s="164"/>
      <c r="AQ3249" s="164"/>
      <c r="AR3249" s="164"/>
      <c r="AS3249" s="164"/>
      <c r="AT3249" s="164"/>
      <c r="AU3249" s="164"/>
      <c r="AV3249" s="164"/>
      <c r="AW3249" s="164"/>
      <c r="AX3249" s="164"/>
      <c r="AY3249" s="164"/>
      <c r="AZ3249" s="164"/>
      <c r="BA3249" s="164"/>
      <c r="BB3249" s="164"/>
      <c r="BC3249" s="164"/>
      <c r="BD3249" s="164"/>
      <c r="BE3249" s="164"/>
      <c r="BF3249" s="164"/>
      <c r="BG3249" s="164"/>
      <c r="BH3249" s="164"/>
      <c r="BI3249" s="164"/>
      <c r="BJ3249" s="164"/>
      <c r="BK3249" s="164"/>
    </row>
    <row r="3250" ht="33.0" customHeight="1">
      <c r="A3250" s="126">
        <v>3252.0</v>
      </c>
      <c r="B3250" s="126"/>
      <c r="C3250" s="126" t="s">
        <v>19467</v>
      </c>
      <c r="D3250" s="126" t="s">
        <v>19439</v>
      </c>
      <c r="E3250" s="126"/>
      <c r="F3250" s="126" t="s">
        <v>8597</v>
      </c>
      <c r="G3250" s="89"/>
      <c r="H3250" s="89" t="s">
        <v>19468</v>
      </c>
      <c r="I3250" s="89"/>
      <c r="J3250" s="100" t="s">
        <v>18975</v>
      </c>
      <c r="K3250" s="384" t="s">
        <v>19469</v>
      </c>
      <c r="L3250" s="483">
        <v>43217.0</v>
      </c>
      <c r="M3250" s="477" t="s">
        <v>19470</v>
      </c>
      <c r="N3250" s="165"/>
      <c r="O3250" s="147"/>
      <c r="P3250" s="147"/>
      <c r="Q3250" s="166"/>
      <c r="R3250" s="165"/>
      <c r="S3250" s="167"/>
      <c r="T3250" s="168"/>
      <c r="U3250" s="165" t="s">
        <v>19471</v>
      </c>
      <c r="V3250" s="147"/>
      <c r="W3250" s="147"/>
      <c r="X3250" s="169"/>
      <c r="Y3250" s="169"/>
      <c r="Z3250" s="169"/>
      <c r="AA3250" s="169"/>
      <c r="AB3250" s="169"/>
      <c r="AC3250" s="169"/>
      <c r="AD3250" s="169"/>
      <c r="AE3250" s="169"/>
      <c r="AF3250" s="169"/>
      <c r="AG3250" s="169"/>
      <c r="AH3250" s="169"/>
      <c r="AI3250" s="169"/>
      <c r="AJ3250" s="169"/>
      <c r="AK3250" s="169"/>
      <c r="AL3250" s="169"/>
      <c r="AM3250" s="169"/>
      <c r="AN3250" s="169"/>
      <c r="AO3250" s="169"/>
      <c r="AP3250" s="169"/>
      <c r="AQ3250" s="169"/>
      <c r="AR3250" s="169"/>
      <c r="AS3250" s="169"/>
      <c r="AT3250" s="169"/>
      <c r="AU3250" s="169"/>
      <c r="AV3250" s="169"/>
      <c r="AW3250" s="169"/>
      <c r="AX3250" s="169"/>
      <c r="AY3250" s="169"/>
      <c r="AZ3250" s="169"/>
      <c r="BA3250" s="169"/>
      <c r="BB3250" s="169"/>
      <c r="BC3250" s="169"/>
      <c r="BD3250" s="169"/>
      <c r="BE3250" s="169"/>
      <c r="BF3250" s="169"/>
      <c r="BG3250" s="169"/>
      <c r="BH3250" s="169"/>
      <c r="BI3250" s="169"/>
      <c r="BJ3250" s="169"/>
      <c r="BK3250" s="169"/>
    </row>
    <row r="3251" ht="33.0" customHeight="1">
      <c r="A3251" s="148">
        <v>3253.0</v>
      </c>
      <c r="B3251" s="148"/>
      <c r="C3251" s="148" t="s">
        <v>12459</v>
      </c>
      <c r="D3251" s="148" t="s">
        <v>19472</v>
      </c>
      <c r="E3251" s="148"/>
      <c r="F3251" s="148" t="s">
        <v>18919</v>
      </c>
      <c r="G3251" s="150"/>
      <c r="H3251" s="150" t="s">
        <v>18920</v>
      </c>
      <c r="I3251" s="150"/>
      <c r="J3251" s="57" t="s">
        <v>19473</v>
      </c>
      <c r="K3251" s="352" t="s">
        <v>18922</v>
      </c>
      <c r="L3251" s="484">
        <v>43229.0</v>
      </c>
      <c r="M3251" s="219" t="s">
        <v>19474</v>
      </c>
      <c r="N3251" s="170"/>
      <c r="O3251" s="159"/>
      <c r="P3251" s="159"/>
      <c r="Q3251" s="171"/>
      <c r="R3251" s="170"/>
      <c r="S3251" s="173"/>
      <c r="T3251" s="174"/>
      <c r="U3251" s="170" t="s">
        <v>4594</v>
      </c>
      <c r="V3251" s="159"/>
      <c r="W3251" s="159"/>
      <c r="X3251" s="164"/>
      <c r="Y3251" s="164"/>
      <c r="Z3251" s="164"/>
      <c r="AA3251" s="164"/>
      <c r="AB3251" s="164"/>
      <c r="AC3251" s="164"/>
      <c r="AD3251" s="164"/>
      <c r="AE3251" s="164"/>
      <c r="AF3251" s="164"/>
      <c r="AG3251" s="164"/>
      <c r="AH3251" s="164"/>
      <c r="AI3251" s="164"/>
      <c r="AJ3251" s="164"/>
      <c r="AK3251" s="164"/>
      <c r="AL3251" s="164"/>
      <c r="AM3251" s="164"/>
      <c r="AN3251" s="164"/>
      <c r="AO3251" s="164"/>
      <c r="AP3251" s="164"/>
      <c r="AQ3251" s="164"/>
      <c r="AR3251" s="164"/>
      <c r="AS3251" s="164"/>
      <c r="AT3251" s="164"/>
      <c r="AU3251" s="164"/>
      <c r="AV3251" s="164"/>
      <c r="AW3251" s="164"/>
      <c r="AX3251" s="164"/>
      <c r="AY3251" s="164"/>
      <c r="AZ3251" s="164"/>
      <c r="BA3251" s="164"/>
      <c r="BB3251" s="164"/>
      <c r="BC3251" s="164"/>
      <c r="BD3251" s="164"/>
      <c r="BE3251" s="164"/>
      <c r="BF3251" s="164"/>
      <c r="BG3251" s="164"/>
      <c r="BH3251" s="164"/>
      <c r="BI3251" s="164"/>
      <c r="BJ3251" s="164"/>
      <c r="BK3251" s="164"/>
    </row>
    <row r="3252" ht="33.0" customHeight="1">
      <c r="A3252" s="362">
        <v>3254.0</v>
      </c>
      <c r="B3252" s="126"/>
      <c r="C3252" s="126" t="s">
        <v>8836</v>
      </c>
      <c r="D3252" s="126" t="s">
        <v>19472</v>
      </c>
      <c r="E3252" s="126"/>
      <c r="F3252" s="126" t="s">
        <v>19475</v>
      </c>
      <c r="G3252" s="89"/>
      <c r="H3252" s="89" t="s">
        <v>18740</v>
      </c>
      <c r="I3252" s="89"/>
      <c r="J3252" s="100" t="s">
        <v>19476</v>
      </c>
      <c r="K3252" s="384" t="s">
        <v>19477</v>
      </c>
      <c r="L3252" s="483">
        <v>43229.0</v>
      </c>
      <c r="M3252" s="477" t="s">
        <v>19478</v>
      </c>
      <c r="N3252" s="165"/>
      <c r="O3252" s="147"/>
      <c r="P3252" s="147"/>
      <c r="Q3252" s="166"/>
      <c r="R3252" s="165"/>
      <c r="S3252" s="167"/>
      <c r="T3252" s="168"/>
      <c r="U3252" s="341" t="s">
        <v>19479</v>
      </c>
      <c r="V3252" s="147"/>
      <c r="W3252" s="147"/>
      <c r="X3252" s="169"/>
      <c r="Y3252" s="169"/>
      <c r="Z3252" s="169"/>
      <c r="AA3252" s="169"/>
      <c r="AB3252" s="169"/>
      <c r="AC3252" s="169"/>
      <c r="AD3252" s="169"/>
      <c r="AE3252" s="169"/>
      <c r="AF3252" s="169"/>
      <c r="AG3252" s="169"/>
      <c r="AH3252" s="169"/>
      <c r="AI3252" s="169"/>
      <c r="AJ3252" s="169"/>
      <c r="AK3252" s="169"/>
      <c r="AL3252" s="169"/>
      <c r="AM3252" s="169"/>
      <c r="AN3252" s="169"/>
      <c r="AO3252" s="169"/>
      <c r="AP3252" s="169"/>
      <c r="AQ3252" s="169"/>
      <c r="AR3252" s="169"/>
      <c r="AS3252" s="169"/>
      <c r="AT3252" s="169"/>
      <c r="AU3252" s="169"/>
      <c r="AV3252" s="169"/>
      <c r="AW3252" s="169"/>
      <c r="AX3252" s="169"/>
      <c r="AY3252" s="169"/>
      <c r="AZ3252" s="169"/>
      <c r="BA3252" s="169"/>
      <c r="BB3252" s="169"/>
      <c r="BC3252" s="169"/>
      <c r="BD3252" s="169"/>
      <c r="BE3252" s="169"/>
      <c r="BF3252" s="169"/>
      <c r="BG3252" s="169"/>
      <c r="BH3252" s="169"/>
      <c r="BI3252" s="169"/>
      <c r="BJ3252" s="169"/>
      <c r="BK3252" s="169"/>
    </row>
    <row r="3253" ht="33.0" customHeight="1">
      <c r="A3253" s="126">
        <v>3255.0</v>
      </c>
      <c r="B3253" s="126"/>
      <c r="C3253" s="126" t="s">
        <v>8953</v>
      </c>
      <c r="D3253" s="126" t="s">
        <v>19480</v>
      </c>
      <c r="E3253" s="126"/>
      <c r="F3253" s="126" t="s">
        <v>9211</v>
      </c>
      <c r="G3253" s="89"/>
      <c r="H3253" s="89" t="s">
        <v>9212</v>
      </c>
      <c r="I3253" s="89"/>
      <c r="J3253" s="100" t="s">
        <v>19481</v>
      </c>
      <c r="K3253" s="384" t="s">
        <v>19482</v>
      </c>
      <c r="L3253" s="483">
        <v>43222.0</v>
      </c>
      <c r="M3253" s="477" t="s">
        <v>19483</v>
      </c>
      <c r="N3253" s="165"/>
      <c r="O3253" s="147"/>
      <c r="P3253" s="147"/>
      <c r="Q3253" s="166"/>
      <c r="R3253" s="165"/>
      <c r="S3253" s="167"/>
      <c r="T3253" s="168"/>
      <c r="U3253" s="165" t="s">
        <v>19301</v>
      </c>
      <c r="V3253" s="147"/>
      <c r="W3253" s="147"/>
      <c r="X3253" s="169"/>
      <c r="Y3253" s="169"/>
      <c r="Z3253" s="169"/>
      <c r="AA3253" s="169"/>
      <c r="AB3253" s="169"/>
      <c r="AC3253" s="169"/>
      <c r="AD3253" s="169"/>
      <c r="AE3253" s="169"/>
      <c r="AF3253" s="169"/>
      <c r="AG3253" s="169"/>
      <c r="AH3253" s="169"/>
      <c r="AI3253" s="169"/>
      <c r="AJ3253" s="169"/>
      <c r="AK3253" s="169"/>
      <c r="AL3253" s="169"/>
      <c r="AM3253" s="169"/>
      <c r="AN3253" s="169"/>
      <c r="AO3253" s="169"/>
      <c r="AP3253" s="169"/>
      <c r="AQ3253" s="169"/>
      <c r="AR3253" s="169"/>
      <c r="AS3253" s="169"/>
      <c r="AT3253" s="169"/>
      <c r="AU3253" s="169"/>
      <c r="AV3253" s="169"/>
      <c r="AW3253" s="169"/>
      <c r="AX3253" s="169"/>
      <c r="AY3253" s="169"/>
      <c r="AZ3253" s="169"/>
      <c r="BA3253" s="169"/>
      <c r="BB3253" s="169"/>
      <c r="BC3253" s="169"/>
      <c r="BD3253" s="169"/>
      <c r="BE3253" s="169"/>
      <c r="BF3253" s="169"/>
      <c r="BG3253" s="169"/>
      <c r="BH3253" s="169"/>
      <c r="BI3253" s="169"/>
      <c r="BJ3253" s="169"/>
      <c r="BK3253" s="169"/>
    </row>
    <row r="3254" ht="33.0" customHeight="1">
      <c r="A3254" s="126">
        <v>3256.0</v>
      </c>
      <c r="B3254" s="126"/>
      <c r="C3254" s="126" t="s">
        <v>19484</v>
      </c>
      <c r="D3254" s="126" t="s">
        <v>19463</v>
      </c>
      <c r="E3254" s="126"/>
      <c r="F3254" s="126" t="s">
        <v>8597</v>
      </c>
      <c r="G3254" s="89"/>
      <c r="H3254" s="89" t="s">
        <v>19485</v>
      </c>
      <c r="I3254" s="89"/>
      <c r="J3254" s="100" t="s">
        <v>18975</v>
      </c>
      <c r="K3254" s="384" t="s">
        <v>19486</v>
      </c>
      <c r="L3254" s="483">
        <v>43217.0</v>
      </c>
      <c r="M3254" s="477" t="s">
        <v>19487</v>
      </c>
      <c r="N3254" s="165"/>
      <c r="O3254" s="147"/>
      <c r="P3254" s="147"/>
      <c r="Q3254" s="166"/>
      <c r="R3254" s="165"/>
      <c r="S3254" s="167"/>
      <c r="T3254" s="168"/>
      <c r="U3254" s="165"/>
      <c r="V3254" s="147"/>
      <c r="W3254" s="147"/>
      <c r="X3254" s="169"/>
      <c r="Y3254" s="169"/>
      <c r="Z3254" s="169"/>
      <c r="AA3254" s="169"/>
      <c r="AB3254" s="169"/>
      <c r="AC3254" s="169"/>
      <c r="AD3254" s="169"/>
      <c r="AE3254" s="169"/>
      <c r="AF3254" s="169"/>
      <c r="AG3254" s="169"/>
      <c r="AH3254" s="169"/>
      <c r="AI3254" s="169"/>
      <c r="AJ3254" s="169"/>
      <c r="AK3254" s="169"/>
      <c r="AL3254" s="169"/>
      <c r="AM3254" s="169"/>
      <c r="AN3254" s="169"/>
      <c r="AO3254" s="169"/>
      <c r="AP3254" s="169"/>
      <c r="AQ3254" s="169"/>
      <c r="AR3254" s="169"/>
      <c r="AS3254" s="169"/>
      <c r="AT3254" s="169"/>
      <c r="AU3254" s="169"/>
      <c r="AV3254" s="169"/>
      <c r="AW3254" s="169"/>
      <c r="AX3254" s="169"/>
      <c r="AY3254" s="169"/>
      <c r="AZ3254" s="169"/>
      <c r="BA3254" s="169"/>
      <c r="BB3254" s="169"/>
      <c r="BC3254" s="169"/>
      <c r="BD3254" s="169"/>
      <c r="BE3254" s="169"/>
      <c r="BF3254" s="169"/>
      <c r="BG3254" s="169"/>
      <c r="BH3254" s="169"/>
      <c r="BI3254" s="169"/>
      <c r="BJ3254" s="169"/>
      <c r="BK3254" s="169"/>
    </row>
    <row r="3255" ht="33.0" customHeight="1">
      <c r="A3255" s="148">
        <v>3257.0</v>
      </c>
      <c r="B3255" s="148"/>
      <c r="C3255" s="148" t="s">
        <v>13229</v>
      </c>
      <c r="D3255" s="148" t="s">
        <v>19407</v>
      </c>
      <c r="E3255" s="148"/>
      <c r="F3255" s="148" t="s">
        <v>8597</v>
      </c>
      <c r="G3255" s="150"/>
      <c r="H3255" s="150" t="s">
        <v>19488</v>
      </c>
      <c r="I3255" s="150"/>
      <c r="J3255" s="57" t="s">
        <v>18975</v>
      </c>
      <c r="K3255" s="352" t="s">
        <v>19489</v>
      </c>
      <c r="L3255" s="484">
        <v>43213.0</v>
      </c>
      <c r="M3255" s="219" t="s">
        <v>19490</v>
      </c>
      <c r="N3255" s="170"/>
      <c r="O3255" s="159"/>
      <c r="P3255" s="159"/>
      <c r="Q3255" s="171"/>
      <c r="R3255" s="170"/>
      <c r="S3255" s="173"/>
      <c r="T3255" s="174"/>
      <c r="U3255" s="170" t="s">
        <v>12283</v>
      </c>
      <c r="V3255" s="159"/>
      <c r="W3255" s="159"/>
      <c r="X3255" s="164"/>
      <c r="Y3255" s="164"/>
      <c r="Z3255" s="164"/>
      <c r="AA3255" s="164"/>
      <c r="AB3255" s="164"/>
      <c r="AC3255" s="164"/>
      <c r="AD3255" s="164"/>
      <c r="AE3255" s="164"/>
      <c r="AF3255" s="164"/>
      <c r="AG3255" s="164"/>
      <c r="AH3255" s="164"/>
      <c r="AI3255" s="164"/>
      <c r="AJ3255" s="164"/>
      <c r="AK3255" s="164"/>
      <c r="AL3255" s="164"/>
      <c r="AM3255" s="164"/>
      <c r="AN3255" s="164"/>
      <c r="AO3255" s="164"/>
      <c r="AP3255" s="164"/>
      <c r="AQ3255" s="164"/>
      <c r="AR3255" s="164"/>
      <c r="AS3255" s="164"/>
      <c r="AT3255" s="164"/>
      <c r="AU3255" s="164"/>
      <c r="AV3255" s="164"/>
      <c r="AW3255" s="164"/>
      <c r="AX3255" s="164"/>
      <c r="AY3255" s="164"/>
      <c r="AZ3255" s="164"/>
      <c r="BA3255" s="164"/>
      <c r="BB3255" s="164"/>
      <c r="BC3255" s="164"/>
      <c r="BD3255" s="164"/>
      <c r="BE3255" s="164"/>
      <c r="BF3255" s="164"/>
      <c r="BG3255" s="164"/>
      <c r="BH3255" s="164"/>
      <c r="BI3255" s="164"/>
      <c r="BJ3255" s="164"/>
      <c r="BK3255" s="164"/>
    </row>
    <row r="3256" ht="33.0" customHeight="1">
      <c r="A3256" s="148">
        <v>3258.0</v>
      </c>
      <c r="B3256" s="148"/>
      <c r="C3256" s="148" t="s">
        <v>19491</v>
      </c>
      <c r="D3256" s="148" t="s">
        <v>19472</v>
      </c>
      <c r="E3256" s="148"/>
      <c r="F3256" s="148" t="s">
        <v>8597</v>
      </c>
      <c r="G3256" s="150"/>
      <c r="H3256" s="150" t="s">
        <v>19492</v>
      </c>
      <c r="I3256" s="150"/>
      <c r="J3256" s="57" t="s">
        <v>19493</v>
      </c>
      <c r="K3256" s="352" t="s">
        <v>19494</v>
      </c>
      <c r="L3256" s="484">
        <v>43217.0</v>
      </c>
      <c r="M3256" s="219" t="s">
        <v>19495</v>
      </c>
      <c r="N3256" s="170"/>
      <c r="O3256" s="159"/>
      <c r="P3256" s="159"/>
      <c r="Q3256" s="171"/>
      <c r="R3256" s="170"/>
      <c r="S3256" s="173"/>
      <c r="T3256" s="174"/>
      <c r="U3256" s="170"/>
      <c r="V3256" s="159"/>
      <c r="W3256" s="159"/>
      <c r="X3256" s="164"/>
      <c r="Y3256" s="164"/>
      <c r="Z3256" s="164"/>
      <c r="AA3256" s="164"/>
      <c r="AB3256" s="164"/>
      <c r="AC3256" s="164"/>
      <c r="AD3256" s="164"/>
      <c r="AE3256" s="164"/>
      <c r="AF3256" s="164"/>
      <c r="AG3256" s="164"/>
      <c r="AH3256" s="164"/>
      <c r="AI3256" s="164"/>
      <c r="AJ3256" s="164"/>
      <c r="AK3256" s="164"/>
      <c r="AL3256" s="164"/>
      <c r="AM3256" s="164"/>
      <c r="AN3256" s="164"/>
      <c r="AO3256" s="164"/>
      <c r="AP3256" s="164"/>
      <c r="AQ3256" s="164"/>
      <c r="AR3256" s="164"/>
      <c r="AS3256" s="164"/>
      <c r="AT3256" s="164"/>
      <c r="AU3256" s="164"/>
      <c r="AV3256" s="164"/>
      <c r="AW3256" s="164"/>
      <c r="AX3256" s="164"/>
      <c r="AY3256" s="164"/>
      <c r="AZ3256" s="164"/>
      <c r="BA3256" s="164"/>
      <c r="BB3256" s="164"/>
      <c r="BC3256" s="164"/>
      <c r="BD3256" s="164"/>
      <c r="BE3256" s="164"/>
      <c r="BF3256" s="164"/>
      <c r="BG3256" s="164"/>
      <c r="BH3256" s="164"/>
      <c r="BI3256" s="164"/>
      <c r="BJ3256" s="164"/>
      <c r="BK3256" s="164"/>
    </row>
    <row r="3257" ht="33.0" customHeight="1">
      <c r="A3257" s="148">
        <v>3259.0</v>
      </c>
      <c r="B3257" s="148"/>
      <c r="C3257" s="148" t="s">
        <v>19496</v>
      </c>
      <c r="D3257" s="148" t="s">
        <v>19497</v>
      </c>
      <c r="E3257" s="148"/>
      <c r="F3257" s="148" t="s">
        <v>19498</v>
      </c>
      <c r="G3257" s="150"/>
      <c r="H3257" s="150" t="s">
        <v>19499</v>
      </c>
      <c r="I3257" s="150"/>
      <c r="J3257" s="47" t="s">
        <v>19500</v>
      </c>
      <c r="K3257" s="352" t="s">
        <v>19501</v>
      </c>
      <c r="L3257" s="484">
        <v>43215.0</v>
      </c>
      <c r="M3257" s="219" t="s">
        <v>19502</v>
      </c>
      <c r="N3257" s="170"/>
      <c r="O3257" s="159"/>
      <c r="P3257" s="159"/>
      <c r="Q3257" s="171"/>
      <c r="R3257" s="170"/>
      <c r="S3257" s="173"/>
      <c r="T3257" s="174"/>
      <c r="U3257" s="170"/>
      <c r="V3257" s="159"/>
      <c r="W3257" s="159"/>
      <c r="X3257" s="164"/>
      <c r="Y3257" s="164"/>
      <c r="Z3257" s="164"/>
      <c r="AA3257" s="164"/>
      <c r="AB3257" s="164"/>
      <c r="AC3257" s="164"/>
      <c r="AD3257" s="164"/>
      <c r="AE3257" s="164"/>
      <c r="AF3257" s="164"/>
      <c r="AG3257" s="164"/>
      <c r="AH3257" s="164"/>
      <c r="AI3257" s="164"/>
      <c r="AJ3257" s="164"/>
      <c r="AK3257" s="164"/>
      <c r="AL3257" s="164"/>
      <c r="AM3257" s="164"/>
      <c r="AN3257" s="164"/>
      <c r="AO3257" s="164"/>
      <c r="AP3257" s="164"/>
      <c r="AQ3257" s="164"/>
      <c r="AR3257" s="164"/>
      <c r="AS3257" s="164"/>
      <c r="AT3257" s="164"/>
      <c r="AU3257" s="164"/>
      <c r="AV3257" s="164"/>
      <c r="AW3257" s="164"/>
      <c r="AX3257" s="164"/>
      <c r="AY3257" s="164"/>
      <c r="AZ3257" s="164"/>
      <c r="BA3257" s="164"/>
      <c r="BB3257" s="164"/>
      <c r="BC3257" s="164"/>
      <c r="BD3257" s="164"/>
      <c r="BE3257" s="164"/>
      <c r="BF3257" s="164"/>
      <c r="BG3257" s="164"/>
      <c r="BH3257" s="164"/>
      <c r="BI3257" s="164"/>
      <c r="BJ3257" s="164"/>
      <c r="BK3257" s="164"/>
    </row>
    <row r="3258" ht="33.0" customHeight="1">
      <c r="A3258" s="148">
        <v>3260.0</v>
      </c>
      <c r="B3258" s="148"/>
      <c r="C3258" s="148" t="s">
        <v>19503</v>
      </c>
      <c r="D3258" s="148" t="s">
        <v>19504</v>
      </c>
      <c r="E3258" s="148"/>
      <c r="F3258" s="148" t="s">
        <v>19505</v>
      </c>
      <c r="G3258" s="150"/>
      <c r="H3258" s="150" t="s">
        <v>19506</v>
      </c>
      <c r="I3258" s="150"/>
      <c r="J3258" s="57" t="s">
        <v>19507</v>
      </c>
      <c r="K3258" s="352" t="s">
        <v>19508</v>
      </c>
      <c r="L3258" s="484">
        <v>43215.0</v>
      </c>
      <c r="M3258" s="219" t="s">
        <v>19509</v>
      </c>
      <c r="N3258" s="170"/>
      <c r="O3258" s="159"/>
      <c r="P3258" s="159"/>
      <c r="Q3258" s="171"/>
      <c r="R3258" s="170"/>
      <c r="S3258" s="173"/>
      <c r="T3258" s="174"/>
      <c r="U3258" s="170" t="s">
        <v>657</v>
      </c>
      <c r="V3258" s="159"/>
      <c r="W3258" s="159"/>
      <c r="X3258" s="164"/>
      <c r="Y3258" s="164"/>
      <c r="Z3258" s="164"/>
      <c r="AA3258" s="164"/>
      <c r="AB3258" s="164"/>
      <c r="AC3258" s="164"/>
      <c r="AD3258" s="164"/>
      <c r="AE3258" s="164"/>
      <c r="AF3258" s="164"/>
      <c r="AG3258" s="164"/>
      <c r="AH3258" s="164"/>
      <c r="AI3258" s="164"/>
      <c r="AJ3258" s="164"/>
      <c r="AK3258" s="164"/>
      <c r="AL3258" s="164"/>
      <c r="AM3258" s="164"/>
      <c r="AN3258" s="164"/>
      <c r="AO3258" s="164"/>
      <c r="AP3258" s="164"/>
      <c r="AQ3258" s="164"/>
      <c r="AR3258" s="164"/>
      <c r="AS3258" s="164"/>
      <c r="AT3258" s="164"/>
      <c r="AU3258" s="164"/>
      <c r="AV3258" s="164"/>
      <c r="AW3258" s="164"/>
      <c r="AX3258" s="164"/>
      <c r="AY3258" s="164"/>
      <c r="AZ3258" s="164"/>
      <c r="BA3258" s="164"/>
      <c r="BB3258" s="164"/>
      <c r="BC3258" s="164"/>
      <c r="BD3258" s="164"/>
      <c r="BE3258" s="164"/>
      <c r="BF3258" s="164"/>
      <c r="BG3258" s="164"/>
      <c r="BH3258" s="164"/>
      <c r="BI3258" s="164"/>
      <c r="BJ3258" s="164"/>
      <c r="BK3258" s="164"/>
    </row>
    <row r="3259" ht="33.0" customHeight="1">
      <c r="A3259" s="148">
        <v>3261.0</v>
      </c>
      <c r="B3259" s="148"/>
      <c r="C3259" s="148" t="s">
        <v>9566</v>
      </c>
      <c r="D3259" s="148" t="s">
        <v>19510</v>
      </c>
      <c r="E3259" s="148"/>
      <c r="F3259" s="148" t="s">
        <v>19511</v>
      </c>
      <c r="G3259" s="150"/>
      <c r="H3259" s="150" t="s">
        <v>19512</v>
      </c>
      <c r="I3259" s="150"/>
      <c r="J3259" s="57" t="s">
        <v>19513</v>
      </c>
      <c r="K3259" s="352" t="s">
        <v>19514</v>
      </c>
      <c r="L3259" s="484">
        <v>43227.0</v>
      </c>
      <c r="M3259" s="219" t="s">
        <v>19515</v>
      </c>
      <c r="N3259" s="170"/>
      <c r="O3259" s="159"/>
      <c r="P3259" s="159"/>
      <c r="Q3259" s="171"/>
      <c r="R3259" s="170"/>
      <c r="S3259" s="173"/>
      <c r="T3259" s="174"/>
      <c r="U3259" s="415" t="s">
        <v>19516</v>
      </c>
      <c r="V3259" s="159"/>
      <c r="W3259" s="159"/>
      <c r="X3259" s="164"/>
      <c r="Y3259" s="164"/>
      <c r="Z3259" s="164"/>
      <c r="AA3259" s="164"/>
      <c r="AB3259" s="164"/>
      <c r="AC3259" s="164"/>
      <c r="AD3259" s="164"/>
      <c r="AE3259" s="164"/>
      <c r="AF3259" s="164"/>
      <c r="AG3259" s="164"/>
      <c r="AH3259" s="164"/>
      <c r="AI3259" s="164"/>
      <c r="AJ3259" s="164"/>
      <c r="AK3259" s="164"/>
      <c r="AL3259" s="164"/>
      <c r="AM3259" s="164"/>
      <c r="AN3259" s="164"/>
      <c r="AO3259" s="164"/>
      <c r="AP3259" s="164"/>
      <c r="AQ3259" s="164"/>
      <c r="AR3259" s="164"/>
      <c r="AS3259" s="164"/>
      <c r="AT3259" s="164"/>
      <c r="AU3259" s="164"/>
      <c r="AV3259" s="164"/>
      <c r="AW3259" s="164"/>
      <c r="AX3259" s="164"/>
      <c r="AY3259" s="164"/>
      <c r="AZ3259" s="164"/>
      <c r="BA3259" s="164"/>
      <c r="BB3259" s="164"/>
      <c r="BC3259" s="164"/>
      <c r="BD3259" s="164"/>
      <c r="BE3259" s="164"/>
      <c r="BF3259" s="164"/>
      <c r="BG3259" s="164"/>
      <c r="BH3259" s="164"/>
      <c r="BI3259" s="164"/>
      <c r="BJ3259" s="164"/>
      <c r="BK3259" s="164"/>
    </row>
    <row r="3260" ht="33.0" customHeight="1">
      <c r="A3260" s="148">
        <v>3262.0</v>
      </c>
      <c r="B3260" s="148"/>
      <c r="C3260" s="148" t="s">
        <v>19517</v>
      </c>
      <c r="D3260" s="148" t="s">
        <v>19472</v>
      </c>
      <c r="E3260" s="148"/>
      <c r="F3260" s="148" t="s">
        <v>8597</v>
      </c>
      <c r="G3260" s="150"/>
      <c r="H3260" s="150" t="s">
        <v>19518</v>
      </c>
      <c r="I3260" s="150"/>
      <c r="J3260" s="57" t="s">
        <v>19120</v>
      </c>
      <c r="K3260" s="352" t="s">
        <v>19519</v>
      </c>
      <c r="L3260" s="484">
        <v>43217.0</v>
      </c>
      <c r="M3260" s="219" t="s">
        <v>19520</v>
      </c>
      <c r="N3260" s="170"/>
      <c r="O3260" s="159"/>
      <c r="P3260" s="159"/>
      <c r="Q3260" s="171"/>
      <c r="R3260" s="170"/>
      <c r="S3260" s="173"/>
      <c r="T3260" s="174"/>
      <c r="U3260" s="170" t="s">
        <v>12283</v>
      </c>
      <c r="V3260" s="159"/>
      <c r="W3260" s="159"/>
      <c r="X3260" s="164"/>
      <c r="Y3260" s="164"/>
      <c r="Z3260" s="164"/>
      <c r="AA3260" s="164"/>
      <c r="AB3260" s="164"/>
      <c r="AC3260" s="164"/>
      <c r="AD3260" s="164"/>
      <c r="AE3260" s="164"/>
      <c r="AF3260" s="164"/>
      <c r="AG3260" s="164"/>
      <c r="AH3260" s="164"/>
      <c r="AI3260" s="164"/>
      <c r="AJ3260" s="164"/>
      <c r="AK3260" s="164"/>
      <c r="AL3260" s="164"/>
      <c r="AM3260" s="164"/>
      <c r="AN3260" s="164"/>
      <c r="AO3260" s="164"/>
      <c r="AP3260" s="164"/>
      <c r="AQ3260" s="164"/>
      <c r="AR3260" s="164"/>
      <c r="AS3260" s="164"/>
      <c r="AT3260" s="164"/>
      <c r="AU3260" s="164"/>
      <c r="AV3260" s="164"/>
      <c r="AW3260" s="164"/>
      <c r="AX3260" s="164"/>
      <c r="AY3260" s="164"/>
      <c r="AZ3260" s="164"/>
      <c r="BA3260" s="164"/>
      <c r="BB3260" s="164"/>
      <c r="BC3260" s="164"/>
      <c r="BD3260" s="164"/>
      <c r="BE3260" s="164"/>
      <c r="BF3260" s="164"/>
      <c r="BG3260" s="164"/>
      <c r="BH3260" s="164"/>
      <c r="BI3260" s="164"/>
      <c r="BJ3260" s="164"/>
      <c r="BK3260" s="164"/>
    </row>
    <row r="3261" ht="33.0" customHeight="1">
      <c r="A3261" s="148">
        <v>3263.0</v>
      </c>
      <c r="B3261" s="148"/>
      <c r="C3261" s="148" t="s">
        <v>19521</v>
      </c>
      <c r="D3261" s="148" t="s">
        <v>19463</v>
      </c>
      <c r="E3261" s="148"/>
      <c r="F3261" s="148" t="s">
        <v>18211</v>
      </c>
      <c r="G3261" s="150"/>
      <c r="H3261" s="150" t="s">
        <v>18212</v>
      </c>
      <c r="I3261" s="150"/>
      <c r="J3261" s="57" t="s">
        <v>19522</v>
      </c>
      <c r="K3261" s="352" t="s">
        <v>19523</v>
      </c>
      <c r="L3261" s="484">
        <v>43210.0</v>
      </c>
      <c r="M3261" s="219" t="s">
        <v>19524</v>
      </c>
      <c r="N3261" s="170"/>
      <c r="O3261" s="159"/>
      <c r="P3261" s="159"/>
      <c r="Q3261" s="171"/>
      <c r="R3261" s="170"/>
      <c r="S3261" s="173"/>
      <c r="T3261" s="174"/>
      <c r="U3261" s="170" t="s">
        <v>12896</v>
      </c>
      <c r="V3261" s="159"/>
      <c r="W3261" s="159"/>
      <c r="X3261" s="164"/>
      <c r="Y3261" s="164"/>
      <c r="Z3261" s="164"/>
      <c r="AA3261" s="164"/>
      <c r="AB3261" s="164"/>
      <c r="AC3261" s="164"/>
      <c r="AD3261" s="164"/>
      <c r="AE3261" s="164"/>
      <c r="AF3261" s="164"/>
      <c r="AG3261" s="164"/>
      <c r="AH3261" s="164"/>
      <c r="AI3261" s="164"/>
      <c r="AJ3261" s="164"/>
      <c r="AK3261" s="164"/>
      <c r="AL3261" s="164"/>
      <c r="AM3261" s="164"/>
      <c r="AN3261" s="164"/>
      <c r="AO3261" s="164"/>
      <c r="AP3261" s="164"/>
      <c r="AQ3261" s="164"/>
      <c r="AR3261" s="164"/>
      <c r="AS3261" s="164"/>
      <c r="AT3261" s="164"/>
      <c r="AU3261" s="164"/>
      <c r="AV3261" s="164"/>
      <c r="AW3261" s="164"/>
      <c r="AX3261" s="164"/>
      <c r="AY3261" s="164"/>
      <c r="AZ3261" s="164"/>
      <c r="BA3261" s="164"/>
      <c r="BB3261" s="164"/>
      <c r="BC3261" s="164"/>
      <c r="BD3261" s="164"/>
      <c r="BE3261" s="164"/>
      <c r="BF3261" s="164"/>
      <c r="BG3261" s="164"/>
      <c r="BH3261" s="164"/>
      <c r="BI3261" s="164"/>
      <c r="BJ3261" s="164"/>
      <c r="BK3261" s="164"/>
    </row>
    <row r="3262" ht="33.0" customHeight="1">
      <c r="A3262" s="126">
        <v>3264.0</v>
      </c>
      <c r="B3262" s="126"/>
      <c r="C3262" s="126" t="s">
        <v>19525</v>
      </c>
      <c r="D3262" s="126" t="s">
        <v>19526</v>
      </c>
      <c r="E3262" s="126"/>
      <c r="F3262" s="126" t="s">
        <v>19527</v>
      </c>
      <c r="G3262" s="89"/>
      <c r="H3262" s="89" t="s">
        <v>19528</v>
      </c>
      <c r="I3262" s="89"/>
      <c r="J3262" s="100" t="s">
        <v>19529</v>
      </c>
      <c r="K3262" s="384" t="s">
        <v>19530</v>
      </c>
      <c r="L3262" s="483">
        <v>43220.0</v>
      </c>
      <c r="M3262" s="477" t="s">
        <v>19531</v>
      </c>
      <c r="N3262" s="165"/>
      <c r="O3262" s="147"/>
      <c r="P3262" s="147"/>
      <c r="Q3262" s="166"/>
      <c r="R3262" s="165"/>
      <c r="S3262" s="167"/>
      <c r="T3262" s="168"/>
      <c r="U3262" s="451" t="s">
        <v>19532</v>
      </c>
      <c r="V3262" s="147"/>
      <c r="W3262" s="147"/>
      <c r="X3262" s="169"/>
      <c r="Y3262" s="169"/>
      <c r="Z3262" s="141"/>
      <c r="AA3262" s="141"/>
      <c r="AB3262" s="141"/>
      <c r="AC3262" s="141"/>
      <c r="AD3262" s="141"/>
      <c r="AE3262" s="141"/>
      <c r="AF3262" s="141"/>
      <c r="AG3262" s="141"/>
      <c r="AH3262" s="141"/>
      <c r="AI3262" s="141"/>
      <c r="AJ3262" s="141"/>
      <c r="AK3262" s="141"/>
      <c r="AL3262" s="141"/>
      <c r="AM3262" s="141"/>
      <c r="AN3262" s="141"/>
      <c r="AO3262" s="141"/>
      <c r="AP3262" s="141"/>
      <c r="AQ3262" s="141"/>
      <c r="AR3262" s="141"/>
      <c r="AS3262" s="141"/>
      <c r="AT3262" s="141"/>
      <c r="AU3262" s="141"/>
      <c r="AV3262" s="141"/>
      <c r="AW3262" s="141"/>
      <c r="AX3262" s="141"/>
      <c r="AY3262" s="141"/>
      <c r="AZ3262" s="141"/>
      <c r="BA3262" s="141"/>
      <c r="BB3262" s="141"/>
      <c r="BC3262" s="141"/>
      <c r="BD3262" s="141"/>
      <c r="BE3262" s="141"/>
      <c r="BF3262" s="141"/>
      <c r="BG3262" s="141"/>
      <c r="BH3262" s="141"/>
      <c r="BI3262" s="141"/>
      <c r="BJ3262" s="141"/>
      <c r="BK3262" s="141"/>
    </row>
    <row r="3263" ht="33.0" customHeight="1">
      <c r="A3263" s="148">
        <v>3265.0</v>
      </c>
      <c r="B3263" s="148"/>
      <c r="C3263" s="148" t="s">
        <v>16554</v>
      </c>
      <c r="D3263" s="148" t="s">
        <v>19533</v>
      </c>
      <c r="E3263" s="148"/>
      <c r="F3263" s="148" t="s">
        <v>19534</v>
      </c>
      <c r="G3263" s="150"/>
      <c r="H3263" s="150" t="s">
        <v>19535</v>
      </c>
      <c r="I3263" s="150"/>
      <c r="J3263" s="57" t="s">
        <v>19536</v>
      </c>
      <c r="K3263" s="352" t="s">
        <v>19537</v>
      </c>
      <c r="L3263" s="484">
        <v>43220.0</v>
      </c>
      <c r="M3263" s="219" t="s">
        <v>19538</v>
      </c>
      <c r="N3263" s="170"/>
      <c r="O3263" s="159"/>
      <c r="P3263" s="159"/>
      <c r="Q3263" s="171"/>
      <c r="R3263" s="170"/>
      <c r="S3263" s="173"/>
      <c r="T3263" s="174"/>
      <c r="U3263" s="170"/>
      <c r="V3263" s="159"/>
      <c r="W3263" s="159"/>
      <c r="X3263" s="164"/>
      <c r="Y3263" s="164"/>
      <c r="Z3263" s="164"/>
      <c r="AA3263" s="164"/>
      <c r="AB3263" s="164"/>
      <c r="AC3263" s="164"/>
      <c r="AD3263" s="164"/>
      <c r="AE3263" s="164"/>
      <c r="AF3263" s="164"/>
      <c r="AG3263" s="164"/>
      <c r="AH3263" s="164"/>
      <c r="AI3263" s="164"/>
      <c r="AJ3263" s="164"/>
      <c r="AK3263" s="164"/>
      <c r="AL3263" s="164"/>
      <c r="AM3263" s="164"/>
      <c r="AN3263" s="164"/>
      <c r="AO3263" s="164"/>
      <c r="AP3263" s="164"/>
      <c r="AQ3263" s="164"/>
      <c r="AR3263" s="164"/>
      <c r="AS3263" s="164"/>
      <c r="AT3263" s="164"/>
      <c r="AU3263" s="164"/>
      <c r="AV3263" s="164"/>
      <c r="AW3263" s="164"/>
      <c r="AX3263" s="164"/>
      <c r="AY3263" s="164"/>
      <c r="AZ3263" s="164"/>
      <c r="BA3263" s="164"/>
      <c r="BB3263" s="164"/>
      <c r="BC3263" s="164"/>
      <c r="BD3263" s="164"/>
      <c r="BE3263" s="164"/>
      <c r="BF3263" s="164"/>
      <c r="BG3263" s="164"/>
      <c r="BH3263" s="164"/>
      <c r="BI3263" s="164"/>
      <c r="BJ3263" s="164"/>
      <c r="BK3263" s="164"/>
    </row>
    <row r="3264" ht="33.0" customHeight="1">
      <c r="A3264" s="148">
        <v>3266.0</v>
      </c>
      <c r="B3264" s="148"/>
      <c r="C3264" s="148" t="s">
        <v>19539</v>
      </c>
      <c r="D3264" s="148" t="s">
        <v>19463</v>
      </c>
      <c r="E3264" s="148"/>
      <c r="F3264" s="148" t="s">
        <v>18211</v>
      </c>
      <c r="G3264" s="150"/>
      <c r="H3264" s="150" t="s">
        <v>18212</v>
      </c>
      <c r="I3264" s="150"/>
      <c r="J3264" s="57" t="s">
        <v>19540</v>
      </c>
      <c r="K3264" s="352" t="s">
        <v>19541</v>
      </c>
      <c r="L3264" s="212" t="s">
        <v>19542</v>
      </c>
      <c r="M3264" s="219" t="s">
        <v>19543</v>
      </c>
      <c r="N3264" s="170"/>
      <c r="O3264" s="159"/>
      <c r="P3264" s="159"/>
      <c r="Q3264" s="171"/>
      <c r="R3264" s="170"/>
      <c r="S3264" s="173"/>
      <c r="T3264" s="174"/>
      <c r="U3264" s="170" t="s">
        <v>4594</v>
      </c>
      <c r="V3264" s="159"/>
      <c r="W3264" s="159"/>
      <c r="X3264" s="164"/>
      <c r="Y3264" s="164"/>
      <c r="Z3264" s="164"/>
      <c r="AA3264" s="164"/>
      <c r="AB3264" s="164"/>
      <c r="AC3264" s="164"/>
      <c r="AD3264" s="164"/>
      <c r="AE3264" s="164"/>
      <c r="AF3264" s="164"/>
      <c r="AG3264" s="164"/>
      <c r="AH3264" s="164"/>
      <c r="AI3264" s="164"/>
      <c r="AJ3264" s="164"/>
      <c r="AK3264" s="164"/>
      <c r="AL3264" s="164"/>
      <c r="AM3264" s="164"/>
      <c r="AN3264" s="164"/>
      <c r="AO3264" s="164"/>
      <c r="AP3264" s="164"/>
      <c r="AQ3264" s="164"/>
      <c r="AR3264" s="164"/>
      <c r="AS3264" s="164"/>
      <c r="AT3264" s="164"/>
      <c r="AU3264" s="164"/>
      <c r="AV3264" s="164"/>
      <c r="AW3264" s="164"/>
      <c r="AX3264" s="164"/>
      <c r="AY3264" s="164"/>
      <c r="AZ3264" s="164"/>
      <c r="BA3264" s="164"/>
      <c r="BB3264" s="164"/>
      <c r="BC3264" s="164"/>
      <c r="BD3264" s="164"/>
      <c r="BE3264" s="164"/>
      <c r="BF3264" s="164"/>
      <c r="BG3264" s="164"/>
      <c r="BH3264" s="164"/>
      <c r="BI3264" s="164"/>
      <c r="BJ3264" s="164"/>
      <c r="BK3264" s="164"/>
    </row>
    <row r="3265" ht="33.0" customHeight="1">
      <c r="A3265" s="126">
        <v>3267.0</v>
      </c>
      <c r="B3265" s="126"/>
      <c r="C3265" s="126" t="s">
        <v>19544</v>
      </c>
      <c r="D3265" s="126" t="s">
        <v>19533</v>
      </c>
      <c r="E3265" s="126"/>
      <c r="F3265" s="126" t="s">
        <v>8597</v>
      </c>
      <c r="G3265" s="89"/>
      <c r="H3265" s="89" t="s">
        <v>19545</v>
      </c>
      <c r="I3265" s="89"/>
      <c r="J3265" s="100" t="s">
        <v>19120</v>
      </c>
      <c r="K3265" s="384" t="s">
        <v>19546</v>
      </c>
      <c r="L3265" s="483">
        <v>43220.0</v>
      </c>
      <c r="M3265" s="477" t="s">
        <v>19547</v>
      </c>
      <c r="N3265" s="165"/>
      <c r="O3265" s="147"/>
      <c r="P3265" s="147"/>
      <c r="Q3265" s="166"/>
      <c r="R3265" s="165"/>
      <c r="S3265" s="167"/>
      <c r="T3265" s="168"/>
      <c r="U3265" s="341" t="s">
        <v>19548</v>
      </c>
      <c r="V3265" s="147"/>
      <c r="W3265" s="147"/>
      <c r="X3265" s="169"/>
      <c r="Y3265" s="169"/>
      <c r="Z3265" s="169"/>
      <c r="AA3265" s="169"/>
      <c r="AB3265" s="169"/>
      <c r="AC3265" s="169"/>
      <c r="AD3265" s="169"/>
      <c r="AE3265" s="169"/>
      <c r="AF3265" s="169"/>
      <c r="AG3265" s="169"/>
      <c r="AH3265" s="169"/>
      <c r="AI3265" s="169"/>
      <c r="AJ3265" s="169"/>
      <c r="AK3265" s="169"/>
      <c r="AL3265" s="169"/>
      <c r="AM3265" s="169"/>
      <c r="AN3265" s="169"/>
      <c r="AO3265" s="169"/>
      <c r="AP3265" s="169"/>
      <c r="AQ3265" s="169"/>
      <c r="AR3265" s="169"/>
      <c r="AS3265" s="169"/>
      <c r="AT3265" s="169"/>
      <c r="AU3265" s="169"/>
      <c r="AV3265" s="169"/>
      <c r="AW3265" s="169"/>
      <c r="AX3265" s="169"/>
      <c r="AY3265" s="169"/>
      <c r="AZ3265" s="169"/>
      <c r="BA3265" s="169"/>
      <c r="BB3265" s="169"/>
      <c r="BC3265" s="169"/>
      <c r="BD3265" s="169"/>
      <c r="BE3265" s="169"/>
      <c r="BF3265" s="169"/>
      <c r="BG3265" s="169"/>
      <c r="BH3265" s="169"/>
      <c r="BI3265" s="169"/>
      <c r="BJ3265" s="169"/>
      <c r="BK3265" s="169"/>
    </row>
    <row r="3266" ht="33.0" customHeight="1">
      <c r="A3266" s="148">
        <v>3268.0</v>
      </c>
      <c r="B3266" s="148"/>
      <c r="C3266" s="148" t="s">
        <v>18624</v>
      </c>
      <c r="D3266" s="148" t="s">
        <v>19549</v>
      </c>
      <c r="E3266" s="148"/>
      <c r="F3266" s="148" t="s">
        <v>18626</v>
      </c>
      <c r="G3266" s="150"/>
      <c r="H3266" s="150" t="s">
        <v>18627</v>
      </c>
      <c r="I3266" s="150"/>
      <c r="J3266" s="57" t="s">
        <v>19550</v>
      </c>
      <c r="K3266" s="352" t="s">
        <v>19551</v>
      </c>
      <c r="L3266" s="484">
        <v>43229.0</v>
      </c>
      <c r="M3266" s="219" t="s">
        <v>19552</v>
      </c>
      <c r="N3266" s="170"/>
      <c r="O3266" s="159"/>
      <c r="P3266" s="159"/>
      <c r="Q3266" s="171"/>
      <c r="R3266" s="170"/>
      <c r="S3266" s="173"/>
      <c r="T3266" s="174"/>
      <c r="U3266" s="170" t="s">
        <v>657</v>
      </c>
      <c r="V3266" s="159"/>
      <c r="W3266" s="159"/>
      <c r="X3266" s="164"/>
      <c r="Y3266" s="164"/>
      <c r="Z3266" s="164"/>
      <c r="AA3266" s="164"/>
      <c r="AB3266" s="164"/>
      <c r="AC3266" s="164"/>
      <c r="AD3266" s="164"/>
      <c r="AE3266" s="164"/>
      <c r="AF3266" s="164"/>
      <c r="AG3266" s="164"/>
      <c r="AH3266" s="164"/>
      <c r="AI3266" s="164"/>
      <c r="AJ3266" s="164"/>
      <c r="AK3266" s="164"/>
      <c r="AL3266" s="164"/>
      <c r="AM3266" s="164"/>
      <c r="AN3266" s="164"/>
      <c r="AO3266" s="164"/>
      <c r="AP3266" s="164"/>
      <c r="AQ3266" s="164"/>
      <c r="AR3266" s="164"/>
      <c r="AS3266" s="164"/>
      <c r="AT3266" s="164"/>
      <c r="AU3266" s="164"/>
      <c r="AV3266" s="164"/>
      <c r="AW3266" s="164"/>
      <c r="AX3266" s="164"/>
      <c r="AY3266" s="164"/>
      <c r="AZ3266" s="164"/>
      <c r="BA3266" s="164"/>
      <c r="BB3266" s="164"/>
      <c r="BC3266" s="164"/>
      <c r="BD3266" s="164"/>
      <c r="BE3266" s="164"/>
      <c r="BF3266" s="164"/>
      <c r="BG3266" s="164"/>
      <c r="BH3266" s="164"/>
      <c r="BI3266" s="164"/>
      <c r="BJ3266" s="164"/>
      <c r="BK3266" s="164"/>
    </row>
    <row r="3267" ht="33.0" customHeight="1">
      <c r="A3267" s="148">
        <v>3269.0</v>
      </c>
      <c r="B3267" s="148"/>
      <c r="C3267" s="148" t="s">
        <v>19553</v>
      </c>
      <c r="D3267" s="148" t="s">
        <v>19554</v>
      </c>
      <c r="E3267" s="148"/>
      <c r="F3267" s="148" t="s">
        <v>15855</v>
      </c>
      <c r="G3267" s="150"/>
      <c r="H3267" s="150" t="s">
        <v>13110</v>
      </c>
      <c r="I3267" s="150"/>
      <c r="J3267" s="57" t="s">
        <v>19555</v>
      </c>
      <c r="K3267" s="352" t="s">
        <v>19556</v>
      </c>
      <c r="L3267" s="484">
        <v>43214.0</v>
      </c>
      <c r="M3267" s="219" t="s">
        <v>19557</v>
      </c>
      <c r="N3267" s="170"/>
      <c r="O3267" s="159"/>
      <c r="P3267" s="159"/>
      <c r="Q3267" s="171"/>
      <c r="R3267" s="170"/>
      <c r="S3267" s="173"/>
      <c r="T3267" s="174"/>
      <c r="U3267" s="170" t="s">
        <v>12283</v>
      </c>
      <c r="V3267" s="159"/>
      <c r="W3267" s="159"/>
      <c r="X3267" s="164"/>
      <c r="Y3267" s="164"/>
      <c r="Z3267" s="164"/>
      <c r="AA3267" s="164"/>
      <c r="AB3267" s="164"/>
      <c r="AC3267" s="164"/>
      <c r="AD3267" s="164"/>
      <c r="AE3267" s="164"/>
      <c r="AF3267" s="164"/>
      <c r="AG3267" s="164"/>
      <c r="AH3267" s="164"/>
      <c r="AI3267" s="164"/>
      <c r="AJ3267" s="164"/>
      <c r="AK3267" s="164"/>
      <c r="AL3267" s="164"/>
      <c r="AM3267" s="164"/>
      <c r="AN3267" s="164"/>
      <c r="AO3267" s="164"/>
      <c r="AP3267" s="164"/>
      <c r="AQ3267" s="164"/>
      <c r="AR3267" s="164"/>
      <c r="AS3267" s="164"/>
      <c r="AT3267" s="164"/>
      <c r="AU3267" s="164"/>
      <c r="AV3267" s="164"/>
      <c r="AW3267" s="164"/>
      <c r="AX3267" s="164"/>
      <c r="AY3267" s="164"/>
      <c r="AZ3267" s="164"/>
      <c r="BA3267" s="164"/>
      <c r="BB3267" s="164"/>
      <c r="BC3267" s="164"/>
      <c r="BD3267" s="164"/>
      <c r="BE3267" s="164"/>
      <c r="BF3267" s="164"/>
      <c r="BG3267" s="164"/>
      <c r="BH3267" s="164"/>
      <c r="BI3267" s="164"/>
      <c r="BJ3267" s="164"/>
      <c r="BK3267" s="164"/>
    </row>
    <row r="3268" ht="33.0" customHeight="1">
      <c r="A3268" s="148">
        <v>3270.0</v>
      </c>
      <c r="B3268" s="148"/>
      <c r="C3268" s="148" t="s">
        <v>19558</v>
      </c>
      <c r="D3268" s="148" t="s">
        <v>19559</v>
      </c>
      <c r="E3268" s="148"/>
      <c r="F3268" s="148" t="s">
        <v>19560</v>
      </c>
      <c r="G3268" s="150"/>
      <c r="H3268" s="150" t="s">
        <v>19561</v>
      </c>
      <c r="I3268" s="150"/>
      <c r="J3268" s="57" t="s">
        <v>19562</v>
      </c>
      <c r="K3268" s="352" t="s">
        <v>19563</v>
      </c>
      <c r="L3268" s="484">
        <v>43228.0</v>
      </c>
      <c r="M3268" s="219" t="s">
        <v>19564</v>
      </c>
      <c r="N3268" s="170"/>
      <c r="O3268" s="159"/>
      <c r="P3268" s="159"/>
      <c r="Q3268" s="171"/>
      <c r="R3268" s="170"/>
      <c r="S3268" s="173"/>
      <c r="T3268" s="174"/>
      <c r="U3268" s="170" t="s">
        <v>12283</v>
      </c>
      <c r="V3268" s="159"/>
      <c r="W3268" s="159"/>
      <c r="X3268" s="164"/>
      <c r="Y3268" s="164"/>
      <c r="Z3268" s="164"/>
      <c r="AA3268" s="164"/>
      <c r="AB3268" s="164"/>
      <c r="AC3268" s="164"/>
      <c r="AD3268" s="164"/>
      <c r="AE3268" s="164"/>
      <c r="AF3268" s="164"/>
      <c r="AG3268" s="164"/>
      <c r="AH3268" s="164"/>
      <c r="AI3268" s="164"/>
      <c r="AJ3268" s="164"/>
      <c r="AK3268" s="164"/>
      <c r="AL3268" s="164"/>
      <c r="AM3268" s="164"/>
      <c r="AN3268" s="164"/>
      <c r="AO3268" s="164"/>
      <c r="AP3268" s="164"/>
      <c r="AQ3268" s="164"/>
      <c r="AR3268" s="164"/>
      <c r="AS3268" s="164"/>
      <c r="AT3268" s="164"/>
      <c r="AU3268" s="164"/>
      <c r="AV3268" s="164"/>
      <c r="AW3268" s="164"/>
      <c r="AX3268" s="164"/>
      <c r="AY3268" s="164"/>
      <c r="AZ3268" s="164"/>
      <c r="BA3268" s="164"/>
      <c r="BB3268" s="164"/>
      <c r="BC3268" s="164"/>
      <c r="BD3268" s="164"/>
      <c r="BE3268" s="164"/>
      <c r="BF3268" s="164"/>
      <c r="BG3268" s="164"/>
      <c r="BH3268" s="164"/>
      <c r="BI3268" s="164"/>
      <c r="BJ3268" s="164"/>
      <c r="BK3268" s="164"/>
    </row>
    <row r="3269" ht="33.0" customHeight="1">
      <c r="A3269" s="148">
        <v>3271.0</v>
      </c>
      <c r="B3269" s="148"/>
      <c r="C3269" s="148" t="s">
        <v>13236</v>
      </c>
      <c r="D3269" s="148" t="s">
        <v>19565</v>
      </c>
      <c r="E3269" s="148"/>
      <c r="F3269" s="148" t="s">
        <v>19566</v>
      </c>
      <c r="G3269" s="150"/>
      <c r="H3269" s="150" t="s">
        <v>19567</v>
      </c>
      <c r="I3269" s="150"/>
      <c r="J3269" s="57" t="s">
        <v>19568</v>
      </c>
      <c r="K3269" s="352" t="s">
        <v>19569</v>
      </c>
      <c r="L3269" s="484">
        <v>43229.0</v>
      </c>
      <c r="M3269" s="219" t="s">
        <v>19570</v>
      </c>
      <c r="N3269" s="170"/>
      <c r="O3269" s="159"/>
      <c r="P3269" s="159"/>
      <c r="Q3269" s="171"/>
      <c r="R3269" s="170"/>
      <c r="S3269" s="173"/>
      <c r="T3269" s="174"/>
      <c r="U3269" s="170" t="s">
        <v>12283</v>
      </c>
      <c r="V3269" s="159"/>
      <c r="W3269" s="159"/>
      <c r="X3269" s="164"/>
      <c r="Y3269" s="164"/>
      <c r="Z3269" s="164"/>
      <c r="AA3269" s="164"/>
      <c r="AB3269" s="164"/>
      <c r="AC3269" s="164"/>
      <c r="AD3269" s="164"/>
      <c r="AE3269" s="164"/>
      <c r="AF3269" s="164"/>
      <c r="AG3269" s="164"/>
      <c r="AH3269" s="164"/>
      <c r="AI3269" s="164"/>
      <c r="AJ3269" s="164"/>
      <c r="AK3269" s="164"/>
      <c r="AL3269" s="164"/>
      <c r="AM3269" s="164"/>
      <c r="AN3269" s="164"/>
      <c r="AO3269" s="164"/>
      <c r="AP3269" s="164"/>
      <c r="AQ3269" s="164"/>
      <c r="AR3269" s="164"/>
      <c r="AS3269" s="164"/>
      <c r="AT3269" s="164"/>
      <c r="AU3269" s="164"/>
      <c r="AV3269" s="164"/>
      <c r="AW3269" s="164"/>
      <c r="AX3269" s="164"/>
      <c r="AY3269" s="164"/>
      <c r="AZ3269" s="164"/>
      <c r="BA3269" s="164"/>
      <c r="BB3269" s="164"/>
      <c r="BC3269" s="164"/>
      <c r="BD3269" s="164"/>
      <c r="BE3269" s="164"/>
      <c r="BF3269" s="164"/>
      <c r="BG3269" s="164"/>
      <c r="BH3269" s="164"/>
      <c r="BI3269" s="164"/>
      <c r="BJ3269" s="164"/>
      <c r="BK3269" s="164"/>
    </row>
    <row r="3270" ht="33.0" customHeight="1">
      <c r="A3270" s="148">
        <v>3272.0</v>
      </c>
      <c r="B3270" s="148"/>
      <c r="C3270" s="148" t="s">
        <v>19571</v>
      </c>
      <c r="D3270" s="148" t="s">
        <v>19572</v>
      </c>
      <c r="E3270" s="148"/>
      <c r="F3270" s="148" t="s">
        <v>19573</v>
      </c>
      <c r="G3270" s="150"/>
      <c r="H3270" s="150" t="s">
        <v>19574</v>
      </c>
      <c r="I3270" s="150"/>
      <c r="J3270" s="57" t="s">
        <v>19575</v>
      </c>
      <c r="K3270" s="352" t="s">
        <v>19576</v>
      </c>
      <c r="L3270" s="484">
        <v>43231.0</v>
      </c>
      <c r="M3270" s="219" t="s">
        <v>19577</v>
      </c>
      <c r="N3270" s="170"/>
      <c r="O3270" s="159"/>
      <c r="P3270" s="159"/>
      <c r="Q3270" s="171"/>
      <c r="R3270" s="170"/>
      <c r="S3270" s="173"/>
      <c r="T3270" s="174"/>
      <c r="U3270" s="170" t="s">
        <v>12896</v>
      </c>
      <c r="V3270" s="159"/>
      <c r="W3270" s="159"/>
      <c r="X3270" s="164"/>
      <c r="Y3270" s="164"/>
      <c r="Z3270" s="164"/>
      <c r="AA3270" s="164"/>
      <c r="AB3270" s="164"/>
      <c r="AC3270" s="164"/>
      <c r="AD3270" s="164"/>
      <c r="AE3270" s="164"/>
      <c r="AF3270" s="164"/>
      <c r="AG3270" s="164"/>
      <c r="AH3270" s="164"/>
      <c r="AI3270" s="164"/>
      <c r="AJ3270" s="164"/>
      <c r="AK3270" s="164"/>
      <c r="AL3270" s="164"/>
      <c r="AM3270" s="164"/>
      <c r="AN3270" s="164"/>
      <c r="AO3270" s="164"/>
      <c r="AP3270" s="164"/>
      <c r="AQ3270" s="164"/>
      <c r="AR3270" s="164"/>
      <c r="AS3270" s="164"/>
      <c r="AT3270" s="164"/>
      <c r="AU3270" s="164"/>
      <c r="AV3270" s="164"/>
      <c r="AW3270" s="164"/>
      <c r="AX3270" s="164"/>
      <c r="AY3270" s="164"/>
      <c r="AZ3270" s="164"/>
      <c r="BA3270" s="164"/>
      <c r="BB3270" s="164"/>
      <c r="BC3270" s="164"/>
      <c r="BD3270" s="164"/>
      <c r="BE3270" s="164"/>
      <c r="BF3270" s="164"/>
      <c r="BG3270" s="164"/>
      <c r="BH3270" s="164"/>
      <c r="BI3270" s="164"/>
      <c r="BJ3270" s="164"/>
      <c r="BK3270" s="164"/>
    </row>
    <row r="3271" ht="33.0" customHeight="1">
      <c r="A3271" s="126">
        <v>3273.0</v>
      </c>
      <c r="B3271" s="126"/>
      <c r="C3271" s="126" t="s">
        <v>8953</v>
      </c>
      <c r="D3271" s="126" t="s">
        <v>19533</v>
      </c>
      <c r="E3271" s="126"/>
      <c r="F3271" s="126" t="s">
        <v>19578</v>
      </c>
      <c r="G3271" s="89"/>
      <c r="H3271" s="89" t="s">
        <v>19579</v>
      </c>
      <c r="I3271" s="89"/>
      <c r="J3271" s="100" t="s">
        <v>19580</v>
      </c>
      <c r="K3271" s="384" t="s">
        <v>19581</v>
      </c>
      <c r="L3271" s="483">
        <v>43228.0</v>
      </c>
      <c r="M3271" s="477" t="s">
        <v>19582</v>
      </c>
      <c r="N3271" s="165"/>
      <c r="O3271" s="147"/>
      <c r="P3271" s="147"/>
      <c r="Q3271" s="166"/>
      <c r="R3271" s="165"/>
      <c r="S3271" s="167"/>
      <c r="T3271" s="168"/>
      <c r="U3271" s="165" t="s">
        <v>19583</v>
      </c>
      <c r="V3271" s="147"/>
      <c r="W3271" s="147"/>
      <c r="X3271" s="169"/>
      <c r="Y3271" s="169"/>
      <c r="Z3271" s="169"/>
      <c r="AA3271" s="169"/>
      <c r="AB3271" s="169"/>
      <c r="AC3271" s="169"/>
      <c r="AD3271" s="169"/>
      <c r="AE3271" s="169"/>
      <c r="AF3271" s="169"/>
      <c r="AG3271" s="169"/>
      <c r="AH3271" s="169"/>
      <c r="AI3271" s="169"/>
      <c r="AJ3271" s="169"/>
      <c r="AK3271" s="169"/>
      <c r="AL3271" s="169"/>
      <c r="AM3271" s="169"/>
      <c r="AN3271" s="169"/>
      <c r="AO3271" s="169"/>
      <c r="AP3271" s="169"/>
      <c r="AQ3271" s="169"/>
      <c r="AR3271" s="169"/>
      <c r="AS3271" s="169"/>
      <c r="AT3271" s="169"/>
      <c r="AU3271" s="169"/>
      <c r="AV3271" s="169"/>
      <c r="AW3271" s="169"/>
      <c r="AX3271" s="169"/>
      <c r="AY3271" s="169"/>
      <c r="AZ3271" s="169"/>
      <c r="BA3271" s="169"/>
      <c r="BB3271" s="169"/>
      <c r="BC3271" s="169"/>
      <c r="BD3271" s="169"/>
      <c r="BE3271" s="169"/>
      <c r="BF3271" s="169"/>
      <c r="BG3271" s="169"/>
      <c r="BH3271" s="169"/>
      <c r="BI3271" s="169"/>
      <c r="BJ3271" s="169"/>
      <c r="BK3271" s="169"/>
    </row>
    <row r="3272" ht="33.0" customHeight="1">
      <c r="A3272" s="148">
        <v>3274.0</v>
      </c>
      <c r="B3272" s="148"/>
      <c r="C3272" s="148" t="s">
        <v>19584</v>
      </c>
      <c r="D3272" s="148" t="s">
        <v>19572</v>
      </c>
      <c r="E3272" s="148"/>
      <c r="F3272" s="148" t="s">
        <v>8327</v>
      </c>
      <c r="G3272" s="150"/>
      <c r="H3272" s="150" t="s">
        <v>17068</v>
      </c>
      <c r="I3272" s="150"/>
      <c r="J3272" s="57" t="s">
        <v>19585</v>
      </c>
      <c r="K3272" s="352" t="s">
        <v>19586</v>
      </c>
      <c r="L3272" s="484">
        <v>6650457.0</v>
      </c>
      <c r="M3272" s="219" t="s">
        <v>19587</v>
      </c>
      <c r="N3272" s="170"/>
      <c r="O3272" s="159"/>
      <c r="P3272" s="159"/>
      <c r="Q3272" s="171"/>
      <c r="R3272" s="170"/>
      <c r="S3272" s="173"/>
      <c r="T3272" s="174"/>
      <c r="U3272" s="170" t="s">
        <v>12283</v>
      </c>
      <c r="V3272" s="159"/>
      <c r="W3272" s="159"/>
      <c r="X3272" s="164"/>
      <c r="Y3272" s="164"/>
      <c r="Z3272" s="164"/>
      <c r="AA3272" s="164"/>
      <c r="AB3272" s="164"/>
      <c r="AC3272" s="164"/>
      <c r="AD3272" s="164"/>
      <c r="AE3272" s="164"/>
      <c r="AF3272" s="164"/>
      <c r="AG3272" s="164"/>
      <c r="AH3272" s="164"/>
      <c r="AI3272" s="164"/>
      <c r="AJ3272" s="164"/>
      <c r="AK3272" s="164"/>
      <c r="AL3272" s="164"/>
      <c r="AM3272" s="164"/>
      <c r="AN3272" s="164"/>
      <c r="AO3272" s="164"/>
      <c r="AP3272" s="164"/>
      <c r="AQ3272" s="164"/>
      <c r="AR3272" s="164"/>
      <c r="AS3272" s="164"/>
      <c r="AT3272" s="164"/>
      <c r="AU3272" s="164"/>
      <c r="AV3272" s="164"/>
      <c r="AW3272" s="164"/>
      <c r="AX3272" s="164"/>
      <c r="AY3272" s="164"/>
      <c r="AZ3272" s="164"/>
      <c r="BA3272" s="164"/>
      <c r="BB3272" s="164"/>
      <c r="BC3272" s="164"/>
      <c r="BD3272" s="164"/>
      <c r="BE3272" s="164"/>
      <c r="BF3272" s="164"/>
      <c r="BG3272" s="164"/>
      <c r="BH3272" s="164"/>
      <c r="BI3272" s="164"/>
      <c r="BJ3272" s="164"/>
      <c r="BK3272" s="164"/>
    </row>
    <row r="3273" ht="33.0" customHeight="1">
      <c r="A3273" s="148">
        <v>3275.0</v>
      </c>
      <c r="B3273" s="148"/>
      <c r="C3273" s="148" t="s">
        <v>9508</v>
      </c>
      <c r="D3273" s="148" t="s">
        <v>19588</v>
      </c>
      <c r="E3273" s="148"/>
      <c r="F3273" s="148" t="s">
        <v>19589</v>
      </c>
      <c r="G3273" s="150"/>
      <c r="H3273" s="150" t="s">
        <v>19590</v>
      </c>
      <c r="I3273" s="150"/>
      <c r="J3273" s="57" t="s">
        <v>19591</v>
      </c>
      <c r="K3273" s="352" t="s">
        <v>19592</v>
      </c>
      <c r="L3273" s="484">
        <v>43228.0</v>
      </c>
      <c r="M3273" s="212"/>
      <c r="N3273" s="170"/>
      <c r="O3273" s="159"/>
      <c r="P3273" s="159"/>
      <c r="Q3273" s="171"/>
      <c r="R3273" s="170"/>
      <c r="S3273" s="173"/>
      <c r="T3273" s="174"/>
      <c r="U3273" s="170"/>
      <c r="V3273" s="159"/>
      <c r="W3273" s="159"/>
      <c r="X3273" s="164"/>
      <c r="Y3273" s="164"/>
      <c r="Z3273" s="164"/>
      <c r="AA3273" s="164"/>
      <c r="AB3273" s="164"/>
      <c r="AC3273" s="164"/>
      <c r="AD3273" s="164"/>
      <c r="AE3273" s="164"/>
      <c r="AF3273" s="164"/>
      <c r="AG3273" s="164"/>
      <c r="AH3273" s="164"/>
      <c r="AI3273" s="164"/>
      <c r="AJ3273" s="164"/>
      <c r="AK3273" s="164"/>
      <c r="AL3273" s="164"/>
      <c r="AM3273" s="164"/>
      <c r="AN3273" s="164"/>
      <c r="AO3273" s="164"/>
      <c r="AP3273" s="164"/>
      <c r="AQ3273" s="164"/>
      <c r="AR3273" s="164"/>
      <c r="AS3273" s="164"/>
      <c r="AT3273" s="164"/>
      <c r="AU3273" s="164"/>
      <c r="AV3273" s="164"/>
      <c r="AW3273" s="164"/>
      <c r="AX3273" s="164"/>
      <c r="AY3273" s="164"/>
      <c r="AZ3273" s="164"/>
      <c r="BA3273" s="164"/>
      <c r="BB3273" s="164"/>
      <c r="BC3273" s="164"/>
      <c r="BD3273" s="164"/>
      <c r="BE3273" s="164"/>
      <c r="BF3273" s="164"/>
      <c r="BG3273" s="164"/>
      <c r="BH3273" s="164"/>
      <c r="BI3273" s="164"/>
      <c r="BJ3273" s="164"/>
      <c r="BK3273" s="164"/>
    </row>
    <row r="3274" ht="33.0" customHeight="1">
      <c r="A3274" s="126">
        <v>3276.0</v>
      </c>
      <c r="B3274" s="126"/>
      <c r="C3274" s="126" t="s">
        <v>12260</v>
      </c>
      <c r="D3274" s="126" t="s">
        <v>19593</v>
      </c>
      <c r="E3274" s="126"/>
      <c r="F3274" s="126" t="s">
        <v>19594</v>
      </c>
      <c r="G3274" s="89"/>
      <c r="H3274" s="89" t="s">
        <v>19595</v>
      </c>
      <c r="I3274" s="89"/>
      <c r="J3274" s="100" t="s">
        <v>19596</v>
      </c>
      <c r="K3274" s="384" t="s">
        <v>19597</v>
      </c>
      <c r="L3274" s="483">
        <v>43222.0</v>
      </c>
      <c r="M3274" s="477" t="s">
        <v>19598</v>
      </c>
      <c r="N3274" s="165"/>
      <c r="O3274" s="147"/>
      <c r="P3274" s="147"/>
      <c r="Q3274" s="166"/>
      <c r="R3274" s="165"/>
      <c r="S3274" s="167"/>
      <c r="T3274" s="168"/>
      <c r="U3274" s="165" t="s">
        <v>19599</v>
      </c>
      <c r="V3274" s="147"/>
      <c r="W3274" s="147"/>
      <c r="X3274" s="169"/>
      <c r="Y3274" s="169"/>
      <c r="Z3274" s="169"/>
      <c r="AA3274" s="169"/>
      <c r="AB3274" s="169"/>
      <c r="AC3274" s="169"/>
      <c r="AD3274" s="169"/>
      <c r="AE3274" s="169"/>
      <c r="AF3274" s="169"/>
      <c r="AG3274" s="169"/>
      <c r="AH3274" s="169"/>
      <c r="AI3274" s="169"/>
      <c r="AJ3274" s="169"/>
      <c r="AK3274" s="169"/>
      <c r="AL3274" s="169"/>
      <c r="AM3274" s="169"/>
      <c r="AN3274" s="169"/>
      <c r="AO3274" s="169"/>
      <c r="AP3274" s="169"/>
      <c r="AQ3274" s="169"/>
      <c r="AR3274" s="169"/>
      <c r="AS3274" s="169"/>
      <c r="AT3274" s="169"/>
      <c r="AU3274" s="169"/>
      <c r="AV3274" s="169"/>
      <c r="AW3274" s="169"/>
      <c r="AX3274" s="169"/>
      <c r="AY3274" s="169"/>
      <c r="AZ3274" s="169"/>
      <c r="BA3274" s="169"/>
      <c r="BB3274" s="169"/>
      <c r="BC3274" s="169"/>
      <c r="BD3274" s="169"/>
      <c r="BE3274" s="169"/>
      <c r="BF3274" s="169"/>
      <c r="BG3274" s="169"/>
      <c r="BH3274" s="169"/>
      <c r="BI3274" s="169"/>
      <c r="BJ3274" s="169"/>
      <c r="BK3274" s="169"/>
    </row>
    <row r="3275" ht="33.0" customHeight="1">
      <c r="A3275" s="148">
        <v>3277.0</v>
      </c>
      <c r="B3275" s="148"/>
      <c r="C3275" s="148" t="s">
        <v>19600</v>
      </c>
      <c r="D3275" s="148" t="s">
        <v>19601</v>
      </c>
      <c r="E3275" s="148"/>
      <c r="F3275" s="148" t="s">
        <v>19602</v>
      </c>
      <c r="G3275" s="150"/>
      <c r="H3275" s="150" t="s">
        <v>19603</v>
      </c>
      <c r="I3275" s="150"/>
      <c r="J3275" s="57" t="s">
        <v>19604</v>
      </c>
      <c r="K3275" s="352" t="s">
        <v>19605</v>
      </c>
      <c r="L3275" s="484">
        <v>43220.0</v>
      </c>
      <c r="M3275" s="219" t="s">
        <v>19606</v>
      </c>
      <c r="N3275" s="170"/>
      <c r="O3275" s="159"/>
      <c r="P3275" s="159"/>
      <c r="Q3275" s="171"/>
      <c r="R3275" s="170"/>
      <c r="S3275" s="173"/>
      <c r="T3275" s="174"/>
      <c r="U3275" s="170" t="s">
        <v>12283</v>
      </c>
      <c r="V3275" s="159"/>
      <c r="W3275" s="159"/>
      <c r="X3275" s="164"/>
      <c r="Y3275" s="164"/>
      <c r="Z3275" s="164"/>
      <c r="AA3275" s="164"/>
      <c r="AB3275" s="164"/>
      <c r="AC3275" s="164"/>
      <c r="AD3275" s="164"/>
      <c r="AE3275" s="164"/>
      <c r="AF3275" s="164"/>
      <c r="AG3275" s="164"/>
      <c r="AH3275" s="164"/>
      <c r="AI3275" s="164"/>
      <c r="AJ3275" s="164"/>
      <c r="AK3275" s="164"/>
      <c r="AL3275" s="164"/>
      <c r="AM3275" s="164"/>
      <c r="AN3275" s="164"/>
      <c r="AO3275" s="164"/>
      <c r="AP3275" s="164"/>
      <c r="AQ3275" s="164"/>
      <c r="AR3275" s="164"/>
      <c r="AS3275" s="164"/>
      <c r="AT3275" s="164"/>
      <c r="AU3275" s="164"/>
      <c r="AV3275" s="164"/>
      <c r="AW3275" s="164"/>
      <c r="AX3275" s="164"/>
      <c r="AY3275" s="164"/>
      <c r="AZ3275" s="164"/>
      <c r="BA3275" s="164"/>
      <c r="BB3275" s="164"/>
      <c r="BC3275" s="164"/>
      <c r="BD3275" s="164"/>
      <c r="BE3275" s="164"/>
      <c r="BF3275" s="164"/>
      <c r="BG3275" s="164"/>
      <c r="BH3275" s="164"/>
      <c r="BI3275" s="164"/>
      <c r="BJ3275" s="164"/>
      <c r="BK3275" s="164"/>
    </row>
    <row r="3276" ht="33.0" customHeight="1">
      <c r="A3276" s="148">
        <v>3278.0</v>
      </c>
      <c r="B3276" s="148"/>
      <c r="C3276" s="148" t="s">
        <v>19607</v>
      </c>
      <c r="D3276" s="148" t="s">
        <v>19608</v>
      </c>
      <c r="E3276" s="148"/>
      <c r="F3276" s="148" t="s">
        <v>17539</v>
      </c>
      <c r="G3276" s="150"/>
      <c r="H3276" s="150" t="s">
        <v>17540</v>
      </c>
      <c r="I3276" s="150"/>
      <c r="J3276" s="57" t="s">
        <v>19609</v>
      </c>
      <c r="K3276" s="352" t="s">
        <v>19610</v>
      </c>
      <c r="L3276" s="484">
        <v>43215.0</v>
      </c>
      <c r="M3276" s="219" t="s">
        <v>19611</v>
      </c>
      <c r="N3276" s="170"/>
      <c r="O3276" s="159"/>
      <c r="P3276" s="159"/>
      <c r="Q3276" s="171"/>
      <c r="R3276" s="170"/>
      <c r="S3276" s="173"/>
      <c r="T3276" s="174"/>
      <c r="U3276" s="170" t="s">
        <v>4594</v>
      </c>
      <c r="V3276" s="159"/>
      <c r="W3276" s="159"/>
      <c r="X3276" s="164"/>
      <c r="Y3276" s="164"/>
      <c r="Z3276" s="164"/>
      <c r="AA3276" s="164"/>
      <c r="AB3276" s="164"/>
      <c r="AC3276" s="164"/>
      <c r="AD3276" s="164"/>
      <c r="AE3276" s="164"/>
      <c r="AF3276" s="164"/>
      <c r="AG3276" s="164"/>
      <c r="AH3276" s="164"/>
      <c r="AI3276" s="164"/>
      <c r="AJ3276" s="164"/>
      <c r="AK3276" s="164"/>
      <c r="AL3276" s="164"/>
      <c r="AM3276" s="164"/>
      <c r="AN3276" s="164"/>
      <c r="AO3276" s="164"/>
      <c r="AP3276" s="164"/>
      <c r="AQ3276" s="164"/>
      <c r="AR3276" s="164"/>
      <c r="AS3276" s="164"/>
      <c r="AT3276" s="164"/>
      <c r="AU3276" s="164"/>
      <c r="AV3276" s="164"/>
      <c r="AW3276" s="164"/>
      <c r="AX3276" s="164"/>
      <c r="AY3276" s="164"/>
      <c r="AZ3276" s="164"/>
      <c r="BA3276" s="164"/>
      <c r="BB3276" s="164"/>
      <c r="BC3276" s="164"/>
      <c r="BD3276" s="164"/>
      <c r="BE3276" s="164"/>
      <c r="BF3276" s="164"/>
      <c r="BG3276" s="164"/>
      <c r="BH3276" s="164"/>
      <c r="BI3276" s="164"/>
      <c r="BJ3276" s="164"/>
      <c r="BK3276" s="164"/>
    </row>
    <row r="3277" ht="33.0" customHeight="1">
      <c r="A3277" s="126">
        <v>3279.0</v>
      </c>
      <c r="B3277" s="126"/>
      <c r="C3277" s="126" t="s">
        <v>19612</v>
      </c>
      <c r="D3277" s="126" t="s">
        <v>19613</v>
      </c>
      <c r="E3277" s="126"/>
      <c r="F3277" s="126" t="s">
        <v>19614</v>
      </c>
      <c r="G3277" s="89"/>
      <c r="H3277" s="89" t="s">
        <v>19615</v>
      </c>
      <c r="I3277" s="89"/>
      <c r="J3277" s="100" t="s">
        <v>19616</v>
      </c>
      <c r="K3277" s="384" t="s">
        <v>19617</v>
      </c>
      <c r="L3277" s="483">
        <v>43217.0</v>
      </c>
      <c r="M3277" s="477" t="s">
        <v>19618</v>
      </c>
      <c r="N3277" s="165"/>
      <c r="O3277" s="147"/>
      <c r="P3277" s="147"/>
      <c r="Q3277" s="166"/>
      <c r="R3277" s="165"/>
      <c r="S3277" s="167"/>
      <c r="T3277" s="168"/>
      <c r="U3277" s="165" t="s">
        <v>18756</v>
      </c>
      <c r="V3277" s="147"/>
      <c r="W3277" s="147"/>
      <c r="X3277" s="169"/>
      <c r="Y3277" s="169"/>
      <c r="Z3277" s="169"/>
      <c r="AA3277" s="169"/>
      <c r="AB3277" s="169"/>
      <c r="AC3277" s="169"/>
      <c r="AD3277" s="169"/>
      <c r="AE3277" s="169"/>
      <c r="AF3277" s="169"/>
      <c r="AG3277" s="169"/>
      <c r="AH3277" s="169"/>
      <c r="AI3277" s="169"/>
      <c r="AJ3277" s="169"/>
      <c r="AK3277" s="169"/>
      <c r="AL3277" s="169"/>
      <c r="AM3277" s="169"/>
      <c r="AN3277" s="169"/>
      <c r="AO3277" s="169"/>
      <c r="AP3277" s="169"/>
      <c r="AQ3277" s="169"/>
      <c r="AR3277" s="169"/>
      <c r="AS3277" s="169"/>
      <c r="AT3277" s="169"/>
      <c r="AU3277" s="169"/>
      <c r="AV3277" s="169"/>
      <c r="AW3277" s="169"/>
      <c r="AX3277" s="169"/>
      <c r="AY3277" s="169"/>
      <c r="AZ3277" s="169"/>
      <c r="BA3277" s="169"/>
      <c r="BB3277" s="169"/>
      <c r="BC3277" s="169"/>
      <c r="BD3277" s="169"/>
      <c r="BE3277" s="169"/>
      <c r="BF3277" s="169"/>
      <c r="BG3277" s="169"/>
      <c r="BH3277" s="169"/>
      <c r="BI3277" s="169"/>
      <c r="BJ3277" s="169"/>
      <c r="BK3277" s="169"/>
    </row>
    <row r="3278" ht="33.0" customHeight="1">
      <c r="A3278" s="126">
        <v>3280.0</v>
      </c>
      <c r="B3278" s="126"/>
      <c r="C3278" s="126" t="s">
        <v>19619</v>
      </c>
      <c r="D3278" s="126" t="s">
        <v>19620</v>
      </c>
      <c r="E3278" s="126"/>
      <c r="F3278" s="126" t="s">
        <v>8597</v>
      </c>
      <c r="G3278" s="89"/>
      <c r="H3278" s="89" t="s">
        <v>19621</v>
      </c>
      <c r="I3278" s="89"/>
      <c r="J3278" s="100" t="s">
        <v>18975</v>
      </c>
      <c r="K3278" s="384" t="s">
        <v>19622</v>
      </c>
      <c r="L3278" s="483">
        <v>43220.0</v>
      </c>
      <c r="M3278" s="477" t="s">
        <v>19623</v>
      </c>
      <c r="N3278" s="165"/>
      <c r="O3278" s="147"/>
      <c r="P3278" s="147"/>
      <c r="Q3278" s="166"/>
      <c r="R3278" s="165"/>
      <c r="S3278" s="167"/>
      <c r="T3278" s="168"/>
      <c r="U3278" s="165" t="s">
        <v>19287</v>
      </c>
      <c r="V3278" s="147"/>
      <c r="W3278" s="147"/>
      <c r="X3278" s="169"/>
      <c r="Y3278" s="169"/>
      <c r="Z3278" s="169"/>
      <c r="AA3278" s="169"/>
      <c r="AB3278" s="169"/>
      <c r="AC3278" s="169"/>
      <c r="AD3278" s="169"/>
      <c r="AE3278" s="169"/>
      <c r="AF3278" s="169"/>
      <c r="AG3278" s="169"/>
      <c r="AH3278" s="169"/>
      <c r="AI3278" s="169"/>
      <c r="AJ3278" s="169"/>
      <c r="AK3278" s="169"/>
      <c r="AL3278" s="169"/>
      <c r="AM3278" s="169"/>
      <c r="AN3278" s="169"/>
      <c r="AO3278" s="169"/>
      <c r="AP3278" s="169"/>
      <c r="AQ3278" s="169"/>
      <c r="AR3278" s="169"/>
      <c r="AS3278" s="169"/>
      <c r="AT3278" s="169"/>
      <c r="AU3278" s="169"/>
      <c r="AV3278" s="169"/>
      <c r="AW3278" s="169"/>
      <c r="AX3278" s="169"/>
      <c r="AY3278" s="169"/>
      <c r="AZ3278" s="169"/>
      <c r="BA3278" s="169"/>
      <c r="BB3278" s="169"/>
      <c r="BC3278" s="169"/>
      <c r="BD3278" s="169"/>
      <c r="BE3278" s="169"/>
      <c r="BF3278" s="169"/>
      <c r="BG3278" s="169"/>
      <c r="BH3278" s="169"/>
      <c r="BI3278" s="169"/>
      <c r="BJ3278" s="169"/>
      <c r="BK3278" s="169"/>
    </row>
    <row r="3279" ht="33.0" customHeight="1">
      <c r="A3279" s="148">
        <v>3281.0</v>
      </c>
      <c r="B3279" s="148"/>
      <c r="C3279" s="148" t="s">
        <v>19624</v>
      </c>
      <c r="D3279" s="148" t="s">
        <v>19625</v>
      </c>
      <c r="E3279" s="148"/>
      <c r="F3279" s="148" t="s">
        <v>11872</v>
      </c>
      <c r="G3279" s="150"/>
      <c r="H3279" s="150" t="s">
        <v>12065</v>
      </c>
      <c r="I3279" s="150"/>
      <c r="J3279" s="57" t="s">
        <v>19626</v>
      </c>
      <c r="K3279" s="352" t="s">
        <v>17752</v>
      </c>
      <c r="L3279" s="484">
        <v>43221.0</v>
      </c>
      <c r="M3279" s="219" t="s">
        <v>19627</v>
      </c>
      <c r="N3279" s="170"/>
      <c r="O3279" s="159"/>
      <c r="P3279" s="159"/>
      <c r="Q3279" s="171"/>
      <c r="R3279" s="170"/>
      <c r="S3279" s="173"/>
      <c r="T3279" s="174"/>
      <c r="U3279" s="170" t="s">
        <v>12283</v>
      </c>
      <c r="V3279" s="159"/>
      <c r="W3279" s="159"/>
      <c r="X3279" s="164"/>
      <c r="Y3279" s="164"/>
      <c r="Z3279" s="164"/>
      <c r="AA3279" s="164"/>
      <c r="AB3279" s="164"/>
      <c r="AC3279" s="164"/>
      <c r="AD3279" s="164"/>
      <c r="AE3279" s="164"/>
      <c r="AF3279" s="164"/>
      <c r="AG3279" s="164"/>
      <c r="AH3279" s="164"/>
      <c r="AI3279" s="164"/>
      <c r="AJ3279" s="164"/>
      <c r="AK3279" s="164"/>
      <c r="AL3279" s="164"/>
      <c r="AM3279" s="164"/>
      <c r="AN3279" s="164"/>
      <c r="AO3279" s="164"/>
      <c r="AP3279" s="164"/>
      <c r="AQ3279" s="164"/>
      <c r="AR3279" s="164"/>
      <c r="AS3279" s="164"/>
      <c r="AT3279" s="164"/>
      <c r="AU3279" s="164"/>
      <c r="AV3279" s="164"/>
      <c r="AW3279" s="164"/>
      <c r="AX3279" s="164"/>
      <c r="AY3279" s="164"/>
      <c r="AZ3279" s="164"/>
      <c r="BA3279" s="164"/>
      <c r="BB3279" s="164"/>
      <c r="BC3279" s="164"/>
      <c r="BD3279" s="164"/>
      <c r="BE3279" s="164"/>
      <c r="BF3279" s="164"/>
      <c r="BG3279" s="164"/>
      <c r="BH3279" s="164"/>
      <c r="BI3279" s="164"/>
      <c r="BJ3279" s="164"/>
      <c r="BK3279" s="164"/>
    </row>
    <row r="3280" ht="33.0" customHeight="1">
      <c r="A3280" s="148">
        <v>3282.0</v>
      </c>
      <c r="B3280" s="148"/>
      <c r="C3280" s="148" t="s">
        <v>19628</v>
      </c>
      <c r="D3280" s="148" t="s">
        <v>19629</v>
      </c>
      <c r="E3280" s="148"/>
      <c r="F3280" s="148" t="s">
        <v>18860</v>
      </c>
      <c r="G3280" s="150"/>
      <c r="H3280" s="150" t="s">
        <v>19163</v>
      </c>
      <c r="I3280" s="150"/>
      <c r="J3280" s="57" t="s">
        <v>19630</v>
      </c>
      <c r="K3280" s="352" t="s">
        <v>19631</v>
      </c>
      <c r="L3280" s="484">
        <v>43222.0</v>
      </c>
      <c r="M3280" s="219" t="s">
        <v>19632</v>
      </c>
      <c r="N3280" s="170"/>
      <c r="O3280" s="159"/>
      <c r="P3280" s="159"/>
      <c r="Q3280" s="171"/>
      <c r="R3280" s="170"/>
      <c r="S3280" s="173"/>
      <c r="T3280" s="174"/>
      <c r="U3280" s="170" t="s">
        <v>19633</v>
      </c>
      <c r="V3280" s="159"/>
      <c r="W3280" s="159"/>
      <c r="X3280" s="164"/>
      <c r="Y3280" s="164"/>
      <c r="Z3280" s="164"/>
      <c r="AA3280" s="164"/>
      <c r="AB3280" s="164"/>
      <c r="AC3280" s="164"/>
      <c r="AD3280" s="164"/>
      <c r="AE3280" s="164"/>
      <c r="AF3280" s="164"/>
      <c r="AG3280" s="164"/>
      <c r="AH3280" s="164"/>
      <c r="AI3280" s="164"/>
      <c r="AJ3280" s="164"/>
      <c r="AK3280" s="164"/>
      <c r="AL3280" s="164"/>
      <c r="AM3280" s="164"/>
      <c r="AN3280" s="164"/>
      <c r="AO3280" s="164"/>
      <c r="AP3280" s="164"/>
      <c r="AQ3280" s="164"/>
      <c r="AR3280" s="164"/>
      <c r="AS3280" s="164"/>
      <c r="AT3280" s="164"/>
      <c r="AU3280" s="164"/>
      <c r="AV3280" s="164"/>
      <c r="AW3280" s="164"/>
      <c r="AX3280" s="164"/>
      <c r="AY3280" s="164"/>
      <c r="AZ3280" s="164"/>
      <c r="BA3280" s="164"/>
      <c r="BB3280" s="164"/>
      <c r="BC3280" s="164"/>
      <c r="BD3280" s="164"/>
      <c r="BE3280" s="164"/>
      <c r="BF3280" s="164"/>
      <c r="BG3280" s="164"/>
      <c r="BH3280" s="164"/>
      <c r="BI3280" s="164"/>
      <c r="BJ3280" s="164"/>
      <c r="BK3280" s="164"/>
    </row>
    <row r="3281" ht="33.0" customHeight="1">
      <c r="A3281" s="126">
        <v>3283.0</v>
      </c>
      <c r="B3281" s="126"/>
      <c r="C3281" s="126" t="s">
        <v>18757</v>
      </c>
      <c r="D3281" s="126" t="s">
        <v>19634</v>
      </c>
      <c r="E3281" s="126"/>
      <c r="F3281" s="126" t="s">
        <v>17350</v>
      </c>
      <c r="G3281" s="89"/>
      <c r="H3281" s="89" t="s">
        <v>18759</v>
      </c>
      <c r="I3281" s="89"/>
      <c r="J3281" s="100" t="s">
        <v>19635</v>
      </c>
      <c r="K3281" s="384" t="s">
        <v>19636</v>
      </c>
      <c r="L3281" s="483">
        <v>43234.0</v>
      </c>
      <c r="M3281" s="477" t="s">
        <v>19637</v>
      </c>
      <c r="N3281" s="165"/>
      <c r="O3281" s="147"/>
      <c r="P3281" s="147"/>
      <c r="Q3281" s="166"/>
      <c r="R3281" s="165"/>
      <c r="S3281" s="167"/>
      <c r="T3281" s="168"/>
      <c r="U3281" s="165" t="s">
        <v>19638</v>
      </c>
      <c r="V3281" s="147"/>
      <c r="W3281" s="147"/>
      <c r="X3281" s="169"/>
      <c r="Y3281" s="169"/>
      <c r="Z3281" s="169"/>
      <c r="AA3281" s="169"/>
      <c r="AB3281" s="169"/>
      <c r="AC3281" s="169"/>
      <c r="AD3281" s="169"/>
      <c r="AE3281" s="169"/>
      <c r="AF3281" s="169"/>
      <c r="AG3281" s="169"/>
      <c r="AH3281" s="169"/>
      <c r="AI3281" s="169"/>
      <c r="AJ3281" s="169"/>
      <c r="AK3281" s="169"/>
      <c r="AL3281" s="169"/>
      <c r="AM3281" s="169"/>
      <c r="AN3281" s="169"/>
      <c r="AO3281" s="169"/>
      <c r="AP3281" s="169"/>
      <c r="AQ3281" s="169"/>
      <c r="AR3281" s="169"/>
      <c r="AS3281" s="169"/>
      <c r="AT3281" s="169"/>
      <c r="AU3281" s="169"/>
      <c r="AV3281" s="169"/>
      <c r="AW3281" s="169"/>
      <c r="AX3281" s="169"/>
      <c r="AY3281" s="169"/>
      <c r="AZ3281" s="169"/>
      <c r="BA3281" s="169"/>
      <c r="BB3281" s="169"/>
      <c r="BC3281" s="169"/>
      <c r="BD3281" s="169"/>
      <c r="BE3281" s="169"/>
      <c r="BF3281" s="169"/>
      <c r="BG3281" s="169"/>
      <c r="BH3281" s="169"/>
      <c r="BI3281" s="169"/>
      <c r="BJ3281" s="169"/>
      <c r="BK3281" s="169"/>
    </row>
    <row r="3282" ht="33.0" customHeight="1">
      <c r="A3282" s="126">
        <v>3284.0</v>
      </c>
      <c r="B3282" s="126"/>
      <c r="C3282" s="126" t="s">
        <v>12775</v>
      </c>
      <c r="D3282" s="126" t="s">
        <v>19629</v>
      </c>
      <c r="E3282" s="126"/>
      <c r="F3282" s="126" t="s">
        <v>15031</v>
      </c>
      <c r="G3282" s="89"/>
      <c r="H3282" s="89" t="s">
        <v>15032</v>
      </c>
      <c r="I3282" s="89"/>
      <c r="J3282" s="100" t="s">
        <v>19639</v>
      </c>
      <c r="K3282" s="384" t="s">
        <v>19640</v>
      </c>
      <c r="L3282" s="483">
        <v>43217.0</v>
      </c>
      <c r="M3282" s="477" t="s">
        <v>19641</v>
      </c>
      <c r="N3282" s="165"/>
      <c r="O3282" s="147"/>
      <c r="P3282" s="147"/>
      <c r="Q3282" s="166"/>
      <c r="R3282" s="165"/>
      <c r="S3282" s="167"/>
      <c r="T3282" s="168"/>
      <c r="U3282" s="165" t="s">
        <v>17006</v>
      </c>
      <c r="V3282" s="147"/>
      <c r="W3282" s="147"/>
      <c r="X3282" s="169"/>
      <c r="Y3282" s="169"/>
      <c r="Z3282" s="169"/>
      <c r="AA3282" s="169"/>
      <c r="AB3282" s="169"/>
      <c r="AC3282" s="169"/>
      <c r="AD3282" s="169"/>
      <c r="AE3282" s="169"/>
      <c r="AF3282" s="169"/>
      <c r="AG3282" s="169"/>
      <c r="AH3282" s="169"/>
      <c r="AI3282" s="169"/>
      <c r="AJ3282" s="169"/>
      <c r="AK3282" s="169"/>
      <c r="AL3282" s="169"/>
      <c r="AM3282" s="169"/>
      <c r="AN3282" s="169"/>
      <c r="AO3282" s="169"/>
      <c r="AP3282" s="169"/>
      <c r="AQ3282" s="169"/>
      <c r="AR3282" s="169"/>
      <c r="AS3282" s="169"/>
      <c r="AT3282" s="169"/>
      <c r="AU3282" s="169"/>
      <c r="AV3282" s="169"/>
      <c r="AW3282" s="169"/>
      <c r="AX3282" s="169"/>
      <c r="AY3282" s="169"/>
      <c r="AZ3282" s="169"/>
      <c r="BA3282" s="169"/>
      <c r="BB3282" s="169"/>
      <c r="BC3282" s="169"/>
      <c r="BD3282" s="169"/>
      <c r="BE3282" s="169"/>
      <c r="BF3282" s="169"/>
      <c r="BG3282" s="169"/>
      <c r="BH3282" s="169"/>
      <c r="BI3282" s="169"/>
      <c r="BJ3282" s="169"/>
      <c r="BK3282" s="169"/>
    </row>
    <row r="3283" ht="33.0" customHeight="1">
      <c r="A3283" s="126">
        <v>3285.0</v>
      </c>
      <c r="B3283" s="126"/>
      <c r="C3283" s="126" t="s">
        <v>19642</v>
      </c>
      <c r="D3283" s="126" t="s">
        <v>19643</v>
      </c>
      <c r="E3283" s="126"/>
      <c r="F3283" s="126" t="s">
        <v>19644</v>
      </c>
      <c r="G3283" s="89"/>
      <c r="H3283" s="89" t="s">
        <v>19645</v>
      </c>
      <c r="I3283" s="89"/>
      <c r="J3283" s="100" t="s">
        <v>19646</v>
      </c>
      <c r="K3283" s="384" t="s">
        <v>19647</v>
      </c>
      <c r="L3283" s="483">
        <v>43227.0</v>
      </c>
      <c r="M3283" s="477" t="s">
        <v>19648</v>
      </c>
      <c r="N3283" s="165"/>
      <c r="O3283" s="147"/>
      <c r="P3283" s="147"/>
      <c r="Q3283" s="166"/>
      <c r="R3283" s="165"/>
      <c r="S3283" s="167"/>
      <c r="T3283" s="168"/>
      <c r="U3283" s="165" t="s">
        <v>19649</v>
      </c>
      <c r="V3283" s="147"/>
      <c r="W3283" s="147"/>
      <c r="X3283" s="169"/>
      <c r="Y3283" s="169"/>
      <c r="Z3283" s="169"/>
      <c r="AA3283" s="169"/>
      <c r="AB3283" s="169"/>
      <c r="AC3283" s="169"/>
      <c r="AD3283" s="169"/>
      <c r="AE3283" s="169"/>
      <c r="AF3283" s="169"/>
      <c r="AG3283" s="169"/>
      <c r="AH3283" s="169"/>
      <c r="AI3283" s="169"/>
      <c r="AJ3283" s="169"/>
      <c r="AK3283" s="169"/>
      <c r="AL3283" s="169"/>
      <c r="AM3283" s="169"/>
      <c r="AN3283" s="169"/>
      <c r="AO3283" s="169"/>
      <c r="AP3283" s="169"/>
      <c r="AQ3283" s="169"/>
      <c r="AR3283" s="169"/>
      <c r="AS3283" s="169"/>
      <c r="AT3283" s="169"/>
      <c r="AU3283" s="169"/>
      <c r="AV3283" s="169"/>
      <c r="AW3283" s="169"/>
      <c r="AX3283" s="169"/>
      <c r="AY3283" s="169"/>
      <c r="AZ3283" s="169"/>
      <c r="BA3283" s="169"/>
      <c r="BB3283" s="169"/>
      <c r="BC3283" s="169"/>
      <c r="BD3283" s="169"/>
      <c r="BE3283" s="169"/>
      <c r="BF3283" s="169"/>
      <c r="BG3283" s="169"/>
      <c r="BH3283" s="169"/>
      <c r="BI3283" s="169"/>
      <c r="BJ3283" s="169"/>
      <c r="BK3283" s="169"/>
    </row>
    <row r="3284" ht="33.0" customHeight="1">
      <c r="A3284" s="148">
        <v>3286.0</v>
      </c>
      <c r="B3284" s="148"/>
      <c r="C3284" s="148" t="s">
        <v>19650</v>
      </c>
      <c r="D3284" s="148" t="s">
        <v>19651</v>
      </c>
      <c r="E3284" s="148"/>
      <c r="F3284" s="148" t="s">
        <v>18139</v>
      </c>
      <c r="G3284" s="150"/>
      <c r="H3284" s="150" t="s">
        <v>19652</v>
      </c>
      <c r="I3284" s="150"/>
      <c r="J3284" s="57" t="s">
        <v>19653</v>
      </c>
      <c r="K3284" s="352" t="s">
        <v>19654</v>
      </c>
      <c r="L3284" s="484">
        <v>43221.0</v>
      </c>
      <c r="M3284" s="219" t="s">
        <v>19655</v>
      </c>
      <c r="N3284" s="170"/>
      <c r="O3284" s="159"/>
      <c r="P3284" s="159"/>
      <c r="Q3284" s="171"/>
      <c r="R3284" s="170"/>
      <c r="S3284" s="173"/>
      <c r="T3284" s="174"/>
      <c r="U3284" s="170"/>
      <c r="V3284" s="159"/>
      <c r="W3284" s="159"/>
      <c r="X3284" s="164"/>
      <c r="Y3284" s="164"/>
      <c r="Z3284" s="164"/>
      <c r="AA3284" s="164"/>
      <c r="AB3284" s="164"/>
      <c r="AC3284" s="164"/>
      <c r="AD3284" s="164"/>
      <c r="AE3284" s="164"/>
      <c r="AF3284" s="164"/>
      <c r="AG3284" s="164"/>
      <c r="AH3284" s="164"/>
      <c r="AI3284" s="164"/>
      <c r="AJ3284" s="164"/>
      <c r="AK3284" s="164"/>
      <c r="AL3284" s="164"/>
      <c r="AM3284" s="164"/>
      <c r="AN3284" s="164"/>
      <c r="AO3284" s="164"/>
      <c r="AP3284" s="164"/>
      <c r="AQ3284" s="164"/>
      <c r="AR3284" s="164"/>
      <c r="AS3284" s="164"/>
      <c r="AT3284" s="164"/>
      <c r="AU3284" s="164"/>
      <c r="AV3284" s="164"/>
      <c r="AW3284" s="164"/>
      <c r="AX3284" s="164"/>
      <c r="AY3284" s="164"/>
      <c r="AZ3284" s="164"/>
      <c r="BA3284" s="164"/>
      <c r="BB3284" s="164"/>
      <c r="BC3284" s="164"/>
      <c r="BD3284" s="164"/>
      <c r="BE3284" s="164"/>
      <c r="BF3284" s="164"/>
      <c r="BG3284" s="164"/>
      <c r="BH3284" s="164"/>
      <c r="BI3284" s="164"/>
      <c r="BJ3284" s="164"/>
      <c r="BK3284" s="164"/>
    </row>
    <row r="3285" ht="33.0" customHeight="1">
      <c r="A3285" s="148">
        <v>3287.0</v>
      </c>
      <c r="B3285" s="148"/>
      <c r="C3285" s="148"/>
      <c r="D3285" s="148"/>
      <c r="E3285" s="148"/>
      <c r="F3285" s="148"/>
      <c r="G3285" s="150"/>
      <c r="H3285" s="150"/>
      <c r="I3285" s="150"/>
      <c r="J3285" s="57"/>
      <c r="K3285" s="352"/>
      <c r="L3285" s="484"/>
      <c r="M3285" s="212"/>
      <c r="N3285" s="170"/>
      <c r="O3285" s="159"/>
      <c r="P3285" s="159"/>
      <c r="Q3285" s="171"/>
      <c r="R3285" s="170"/>
      <c r="S3285" s="173"/>
      <c r="T3285" s="174"/>
      <c r="U3285" s="170"/>
      <c r="V3285" s="159"/>
      <c r="W3285" s="159"/>
      <c r="X3285" s="164"/>
      <c r="Y3285" s="164"/>
      <c r="Z3285" s="164"/>
      <c r="AA3285" s="164"/>
      <c r="AB3285" s="164"/>
      <c r="AC3285" s="164"/>
      <c r="AD3285" s="164"/>
      <c r="AE3285" s="164"/>
      <c r="AF3285" s="164"/>
      <c r="AG3285" s="164"/>
      <c r="AH3285" s="164"/>
      <c r="AI3285" s="164"/>
      <c r="AJ3285" s="164"/>
      <c r="AK3285" s="164"/>
      <c r="AL3285" s="164"/>
      <c r="AM3285" s="164"/>
      <c r="AN3285" s="164"/>
      <c r="AO3285" s="164"/>
      <c r="AP3285" s="164"/>
      <c r="AQ3285" s="164"/>
      <c r="AR3285" s="164"/>
      <c r="AS3285" s="164"/>
      <c r="AT3285" s="164"/>
      <c r="AU3285" s="164"/>
      <c r="AV3285" s="164"/>
      <c r="AW3285" s="164"/>
      <c r="AX3285" s="164"/>
      <c r="AY3285" s="164"/>
      <c r="AZ3285" s="164"/>
      <c r="BA3285" s="164"/>
      <c r="BB3285" s="164"/>
      <c r="BC3285" s="164"/>
      <c r="BD3285" s="164"/>
      <c r="BE3285" s="164"/>
      <c r="BF3285" s="164"/>
      <c r="BG3285" s="164"/>
      <c r="BH3285" s="164"/>
      <c r="BI3285" s="164"/>
      <c r="BJ3285" s="164"/>
      <c r="BK3285" s="164"/>
    </row>
    <row r="3286" ht="33.0" customHeight="1">
      <c r="A3286" s="148">
        <v>3288.0</v>
      </c>
      <c r="B3286" s="148"/>
      <c r="C3286" s="148" t="s">
        <v>19656</v>
      </c>
      <c r="D3286" s="148" t="s">
        <v>19657</v>
      </c>
      <c r="E3286" s="148"/>
      <c r="F3286" s="148" t="s">
        <v>17998</v>
      </c>
      <c r="G3286" s="150"/>
      <c r="H3286" s="150" t="s">
        <v>17999</v>
      </c>
      <c r="I3286" s="150"/>
      <c r="J3286" s="57" t="s">
        <v>19658</v>
      </c>
      <c r="K3286" s="352" t="s">
        <v>19659</v>
      </c>
      <c r="L3286" s="484">
        <v>43218.0</v>
      </c>
      <c r="M3286" s="219" t="s">
        <v>19660</v>
      </c>
      <c r="N3286" s="170"/>
      <c r="O3286" s="159"/>
      <c r="P3286" s="159"/>
      <c r="Q3286" s="171"/>
      <c r="R3286" s="170"/>
      <c r="S3286" s="173"/>
      <c r="T3286" s="174"/>
      <c r="U3286" s="170"/>
      <c r="V3286" s="159"/>
      <c r="W3286" s="159"/>
      <c r="X3286" s="164"/>
      <c r="Y3286" s="164"/>
      <c r="Z3286" s="164"/>
      <c r="AA3286" s="164"/>
      <c r="AB3286" s="164"/>
      <c r="AC3286" s="164"/>
      <c r="AD3286" s="164"/>
      <c r="AE3286" s="164"/>
      <c r="AF3286" s="164"/>
      <c r="AG3286" s="164"/>
      <c r="AH3286" s="164"/>
      <c r="AI3286" s="164"/>
      <c r="AJ3286" s="164"/>
      <c r="AK3286" s="164"/>
      <c r="AL3286" s="164"/>
      <c r="AM3286" s="164"/>
      <c r="AN3286" s="164"/>
      <c r="AO3286" s="164"/>
      <c r="AP3286" s="164"/>
      <c r="AQ3286" s="164"/>
      <c r="AR3286" s="164"/>
      <c r="AS3286" s="164"/>
      <c r="AT3286" s="164"/>
      <c r="AU3286" s="164"/>
      <c r="AV3286" s="164"/>
      <c r="AW3286" s="164"/>
      <c r="AX3286" s="164"/>
      <c r="AY3286" s="164"/>
      <c r="AZ3286" s="164"/>
      <c r="BA3286" s="164"/>
      <c r="BB3286" s="164"/>
      <c r="BC3286" s="164"/>
      <c r="BD3286" s="164"/>
      <c r="BE3286" s="164"/>
      <c r="BF3286" s="164"/>
      <c r="BG3286" s="164"/>
      <c r="BH3286" s="164"/>
      <c r="BI3286" s="164"/>
      <c r="BJ3286" s="164"/>
      <c r="BK3286" s="164"/>
    </row>
    <row r="3287" ht="33.0" customHeight="1">
      <c r="A3287" s="148">
        <v>3289.0</v>
      </c>
      <c r="B3287" s="148"/>
      <c r="C3287" s="148" t="s">
        <v>19661</v>
      </c>
      <c r="D3287" s="148" t="s">
        <v>19613</v>
      </c>
      <c r="E3287" s="148"/>
      <c r="F3287" s="148" t="s">
        <v>11904</v>
      </c>
      <c r="G3287" s="150"/>
      <c r="H3287" s="150" t="s">
        <v>19662</v>
      </c>
      <c r="I3287" s="150"/>
      <c r="J3287" s="57" t="s">
        <v>19663</v>
      </c>
      <c r="K3287" s="352" t="s">
        <v>19664</v>
      </c>
      <c r="L3287" s="484">
        <v>43227.0</v>
      </c>
      <c r="M3287" s="219" t="s">
        <v>19665</v>
      </c>
      <c r="N3287" s="170"/>
      <c r="O3287" s="159"/>
      <c r="P3287" s="159"/>
      <c r="Q3287" s="171"/>
      <c r="R3287" s="170"/>
      <c r="S3287" s="173"/>
      <c r="T3287" s="174"/>
      <c r="U3287" s="170" t="s">
        <v>657</v>
      </c>
      <c r="V3287" s="159"/>
      <c r="W3287" s="159"/>
      <c r="X3287" s="164"/>
      <c r="Y3287" s="164"/>
      <c r="Z3287" s="164"/>
      <c r="AA3287" s="164"/>
      <c r="AB3287" s="164"/>
      <c r="AC3287" s="164"/>
      <c r="AD3287" s="164"/>
      <c r="AE3287" s="164"/>
      <c r="AF3287" s="164"/>
      <c r="AG3287" s="164"/>
      <c r="AH3287" s="164"/>
      <c r="AI3287" s="164"/>
      <c r="AJ3287" s="164"/>
      <c r="AK3287" s="164"/>
      <c r="AL3287" s="164"/>
      <c r="AM3287" s="164"/>
      <c r="AN3287" s="164"/>
      <c r="AO3287" s="164"/>
      <c r="AP3287" s="164"/>
      <c r="AQ3287" s="164"/>
      <c r="AR3287" s="164"/>
      <c r="AS3287" s="164"/>
      <c r="AT3287" s="164"/>
      <c r="AU3287" s="164"/>
      <c r="AV3287" s="164"/>
      <c r="AW3287" s="164"/>
      <c r="AX3287" s="164"/>
      <c r="AY3287" s="164"/>
      <c r="AZ3287" s="164"/>
      <c r="BA3287" s="164"/>
      <c r="BB3287" s="164"/>
      <c r="BC3287" s="164"/>
      <c r="BD3287" s="164"/>
      <c r="BE3287" s="164"/>
      <c r="BF3287" s="164"/>
      <c r="BG3287" s="164"/>
      <c r="BH3287" s="164"/>
      <c r="BI3287" s="164"/>
      <c r="BJ3287" s="164"/>
      <c r="BK3287" s="164"/>
    </row>
    <row r="3288" ht="33.0" customHeight="1">
      <c r="A3288" s="148">
        <v>3290.0</v>
      </c>
      <c r="B3288" s="148"/>
      <c r="C3288" s="148" t="s">
        <v>19666</v>
      </c>
      <c r="D3288" s="148" t="s">
        <v>19629</v>
      </c>
      <c r="E3288" s="148"/>
      <c r="F3288" s="148" t="s">
        <v>8597</v>
      </c>
      <c r="G3288" s="150"/>
      <c r="H3288" s="150" t="s">
        <v>19667</v>
      </c>
      <c r="I3288" s="150"/>
      <c r="J3288" s="57" t="s">
        <v>19668</v>
      </c>
      <c r="K3288" s="352" t="s">
        <v>19669</v>
      </c>
      <c r="L3288" s="484">
        <v>43221.0</v>
      </c>
      <c r="M3288" s="219" t="s">
        <v>19670</v>
      </c>
      <c r="N3288" s="170"/>
      <c r="O3288" s="159"/>
      <c r="P3288" s="159"/>
      <c r="Q3288" s="171"/>
      <c r="R3288" s="170"/>
      <c r="S3288" s="173"/>
      <c r="T3288" s="174"/>
      <c r="U3288" s="170"/>
      <c r="V3288" s="159"/>
      <c r="W3288" s="159"/>
      <c r="X3288" s="164"/>
      <c r="Y3288" s="164"/>
      <c r="Z3288" s="164"/>
      <c r="AA3288" s="164"/>
      <c r="AB3288" s="164"/>
      <c r="AC3288" s="164"/>
      <c r="AD3288" s="164"/>
      <c r="AE3288" s="164"/>
      <c r="AF3288" s="164"/>
      <c r="AG3288" s="164"/>
      <c r="AH3288" s="164"/>
      <c r="AI3288" s="164"/>
      <c r="AJ3288" s="164"/>
      <c r="AK3288" s="164"/>
      <c r="AL3288" s="164"/>
      <c r="AM3288" s="164"/>
      <c r="AN3288" s="164"/>
      <c r="AO3288" s="164"/>
      <c r="AP3288" s="164"/>
      <c r="AQ3288" s="164"/>
      <c r="AR3288" s="164"/>
      <c r="AS3288" s="164"/>
      <c r="AT3288" s="164"/>
      <c r="AU3288" s="164"/>
      <c r="AV3288" s="164"/>
      <c r="AW3288" s="164"/>
      <c r="AX3288" s="164"/>
      <c r="AY3288" s="164"/>
      <c r="AZ3288" s="164"/>
      <c r="BA3288" s="164"/>
      <c r="BB3288" s="164"/>
      <c r="BC3288" s="164"/>
      <c r="BD3288" s="164"/>
      <c r="BE3288" s="164"/>
      <c r="BF3288" s="164"/>
      <c r="BG3288" s="164"/>
      <c r="BH3288" s="164"/>
      <c r="BI3288" s="164"/>
      <c r="BJ3288" s="164"/>
      <c r="BK3288" s="164"/>
    </row>
    <row r="3289" ht="33.0" customHeight="1">
      <c r="A3289" s="148">
        <v>3291.0</v>
      </c>
      <c r="B3289" s="148"/>
      <c r="C3289" s="148" t="s">
        <v>13996</v>
      </c>
      <c r="D3289" s="148" t="s">
        <v>19629</v>
      </c>
      <c r="E3289" s="148"/>
      <c r="F3289" s="148" t="s">
        <v>8597</v>
      </c>
      <c r="G3289" s="150"/>
      <c r="H3289" s="150" t="s">
        <v>19671</v>
      </c>
      <c r="I3289" s="150"/>
      <c r="J3289" s="57" t="s">
        <v>19668</v>
      </c>
      <c r="K3289" s="352" t="s">
        <v>19672</v>
      </c>
      <c r="L3289" s="484">
        <v>43221.0</v>
      </c>
      <c r="M3289" s="219" t="s">
        <v>19673</v>
      </c>
      <c r="N3289" s="170"/>
      <c r="O3289" s="159"/>
      <c r="P3289" s="159"/>
      <c r="Q3289" s="171"/>
      <c r="R3289" s="170"/>
      <c r="S3289" s="173"/>
      <c r="T3289" s="174"/>
      <c r="U3289" s="170" t="s">
        <v>12283</v>
      </c>
      <c r="V3289" s="159"/>
      <c r="W3289" s="159"/>
      <c r="X3289" s="164"/>
      <c r="Y3289" s="164"/>
      <c r="Z3289" s="164"/>
      <c r="AA3289" s="164"/>
      <c r="AB3289" s="164"/>
      <c r="AC3289" s="164"/>
      <c r="AD3289" s="164"/>
      <c r="AE3289" s="164"/>
      <c r="AF3289" s="164"/>
      <c r="AG3289" s="164"/>
      <c r="AH3289" s="164"/>
      <c r="AI3289" s="164"/>
      <c r="AJ3289" s="164"/>
      <c r="AK3289" s="164"/>
      <c r="AL3289" s="164"/>
      <c r="AM3289" s="164"/>
      <c r="AN3289" s="164"/>
      <c r="AO3289" s="164"/>
      <c r="AP3289" s="164"/>
      <c r="AQ3289" s="164"/>
      <c r="AR3289" s="164"/>
      <c r="AS3289" s="164"/>
      <c r="AT3289" s="164"/>
      <c r="AU3289" s="164"/>
      <c r="AV3289" s="164"/>
      <c r="AW3289" s="164"/>
      <c r="AX3289" s="164"/>
      <c r="AY3289" s="164"/>
      <c r="AZ3289" s="164"/>
      <c r="BA3289" s="164"/>
      <c r="BB3289" s="164"/>
      <c r="BC3289" s="164"/>
      <c r="BD3289" s="164"/>
      <c r="BE3289" s="164"/>
      <c r="BF3289" s="164"/>
      <c r="BG3289" s="164"/>
      <c r="BH3289" s="164"/>
      <c r="BI3289" s="164"/>
      <c r="BJ3289" s="164"/>
      <c r="BK3289" s="164"/>
    </row>
    <row r="3290" ht="33.0" customHeight="1">
      <c r="A3290" s="148">
        <v>3292.0</v>
      </c>
      <c r="B3290" s="148"/>
      <c r="C3290" s="148" t="s">
        <v>19674</v>
      </c>
      <c r="D3290" s="148" t="s">
        <v>19675</v>
      </c>
      <c r="E3290" s="148"/>
      <c r="F3290" s="148" t="s">
        <v>18810</v>
      </c>
      <c r="G3290" s="150"/>
      <c r="H3290" s="150" t="s">
        <v>18811</v>
      </c>
      <c r="I3290" s="150"/>
      <c r="J3290" s="57" t="s">
        <v>19676</v>
      </c>
      <c r="K3290" s="352" t="s">
        <v>19677</v>
      </c>
      <c r="L3290" s="484">
        <v>43224.0</v>
      </c>
      <c r="M3290" s="219" t="s">
        <v>19678</v>
      </c>
      <c r="N3290" s="170"/>
      <c r="O3290" s="159"/>
      <c r="P3290" s="159"/>
      <c r="Q3290" s="171"/>
      <c r="R3290" s="170"/>
      <c r="S3290" s="173"/>
      <c r="T3290" s="174"/>
      <c r="U3290" s="170" t="s">
        <v>16046</v>
      </c>
      <c r="V3290" s="159"/>
      <c r="W3290" s="159"/>
      <c r="X3290" s="164"/>
      <c r="Y3290" s="164"/>
      <c r="Z3290" s="164"/>
      <c r="AA3290" s="164"/>
      <c r="AB3290" s="164"/>
      <c r="AC3290" s="164"/>
      <c r="AD3290" s="164"/>
      <c r="AE3290" s="164"/>
      <c r="AF3290" s="164"/>
      <c r="AG3290" s="164"/>
      <c r="AH3290" s="164"/>
      <c r="AI3290" s="164"/>
      <c r="AJ3290" s="164"/>
      <c r="AK3290" s="164"/>
      <c r="AL3290" s="164"/>
      <c r="AM3290" s="164"/>
      <c r="AN3290" s="164"/>
      <c r="AO3290" s="164"/>
      <c r="AP3290" s="164"/>
      <c r="AQ3290" s="164"/>
      <c r="AR3290" s="164"/>
      <c r="AS3290" s="164"/>
      <c r="AT3290" s="164"/>
      <c r="AU3290" s="164"/>
      <c r="AV3290" s="164"/>
      <c r="AW3290" s="164"/>
      <c r="AX3290" s="164"/>
      <c r="AY3290" s="164"/>
      <c r="AZ3290" s="164"/>
      <c r="BA3290" s="164"/>
      <c r="BB3290" s="164"/>
      <c r="BC3290" s="164"/>
      <c r="BD3290" s="164"/>
      <c r="BE3290" s="164"/>
      <c r="BF3290" s="164"/>
      <c r="BG3290" s="164"/>
      <c r="BH3290" s="164"/>
      <c r="BI3290" s="164"/>
      <c r="BJ3290" s="164"/>
      <c r="BK3290" s="164"/>
    </row>
    <row r="3291" ht="33.0" customHeight="1">
      <c r="A3291" s="362">
        <v>3293.0</v>
      </c>
      <c r="B3291" s="126"/>
      <c r="C3291" s="126" t="s">
        <v>10371</v>
      </c>
      <c r="D3291" s="126" t="s">
        <v>19679</v>
      </c>
      <c r="E3291" s="126"/>
      <c r="F3291" s="126" t="s">
        <v>19680</v>
      </c>
      <c r="G3291" s="89"/>
      <c r="H3291" s="89" t="s">
        <v>19681</v>
      </c>
      <c r="I3291" s="89"/>
      <c r="J3291" s="100" t="s">
        <v>19682</v>
      </c>
      <c r="K3291" s="384" t="s">
        <v>19683</v>
      </c>
      <c r="L3291" s="488">
        <v>43234.0</v>
      </c>
      <c r="M3291" s="477" t="s">
        <v>19684</v>
      </c>
      <c r="N3291" s="165"/>
      <c r="O3291" s="147"/>
      <c r="P3291" s="147"/>
      <c r="Q3291" s="166"/>
      <c r="R3291" s="165"/>
      <c r="S3291" s="167"/>
      <c r="T3291" s="168"/>
      <c r="U3291" s="341" t="s">
        <v>19685</v>
      </c>
      <c r="V3291" s="147"/>
      <c r="W3291" s="147"/>
      <c r="X3291" s="169"/>
      <c r="Y3291" s="169"/>
      <c r="Z3291" s="169"/>
      <c r="AA3291" s="169"/>
      <c r="AB3291" s="169"/>
      <c r="AC3291" s="169"/>
      <c r="AD3291" s="169"/>
      <c r="AE3291" s="169"/>
      <c r="AF3291" s="169"/>
      <c r="AG3291" s="169"/>
      <c r="AH3291" s="169"/>
      <c r="AI3291" s="169"/>
      <c r="AJ3291" s="169"/>
      <c r="AK3291" s="169"/>
      <c r="AL3291" s="169"/>
      <c r="AM3291" s="169"/>
      <c r="AN3291" s="169"/>
      <c r="AO3291" s="169"/>
      <c r="AP3291" s="169"/>
      <c r="AQ3291" s="169"/>
      <c r="AR3291" s="169"/>
      <c r="AS3291" s="169"/>
      <c r="AT3291" s="169"/>
      <c r="AU3291" s="169"/>
      <c r="AV3291" s="169"/>
      <c r="AW3291" s="169"/>
      <c r="AX3291" s="169"/>
      <c r="AY3291" s="169"/>
      <c r="AZ3291" s="169"/>
      <c r="BA3291" s="169"/>
      <c r="BB3291" s="169"/>
      <c r="BC3291" s="169"/>
      <c r="BD3291" s="169"/>
      <c r="BE3291" s="169"/>
      <c r="BF3291" s="169"/>
      <c r="BG3291" s="169"/>
      <c r="BH3291" s="169"/>
      <c r="BI3291" s="169"/>
      <c r="BJ3291" s="169"/>
      <c r="BK3291" s="169"/>
    </row>
    <row r="3292" ht="33.0" customHeight="1">
      <c r="A3292" s="362">
        <v>3294.0</v>
      </c>
      <c r="B3292" s="126"/>
      <c r="C3292" s="126" t="s">
        <v>19686</v>
      </c>
      <c r="D3292" s="126" t="s">
        <v>19687</v>
      </c>
      <c r="E3292" s="126"/>
      <c r="F3292" s="126" t="s">
        <v>18132</v>
      </c>
      <c r="G3292" s="89"/>
      <c r="H3292" s="89" t="s">
        <v>18133</v>
      </c>
      <c r="I3292" s="89"/>
      <c r="J3292" s="100" t="s">
        <v>19688</v>
      </c>
      <c r="K3292" s="384" t="s">
        <v>19285</v>
      </c>
      <c r="L3292" s="483">
        <v>43222.0</v>
      </c>
      <c r="M3292" s="477" t="s">
        <v>19689</v>
      </c>
      <c r="N3292" s="165"/>
      <c r="O3292" s="147"/>
      <c r="P3292" s="147"/>
      <c r="Q3292" s="166"/>
      <c r="R3292" s="165"/>
      <c r="S3292" s="167"/>
      <c r="T3292" s="168"/>
      <c r="U3292" s="165" t="s">
        <v>19638</v>
      </c>
      <c r="V3292" s="147"/>
      <c r="W3292" s="147"/>
      <c r="X3292" s="169"/>
      <c r="Y3292" s="169"/>
      <c r="Z3292" s="169"/>
      <c r="AA3292" s="169"/>
      <c r="AB3292" s="169"/>
      <c r="AC3292" s="169"/>
      <c r="AD3292" s="169"/>
      <c r="AE3292" s="169"/>
      <c r="AF3292" s="169"/>
      <c r="AG3292" s="169"/>
      <c r="AH3292" s="169"/>
      <c r="AI3292" s="169"/>
      <c r="AJ3292" s="169"/>
      <c r="AK3292" s="169"/>
      <c r="AL3292" s="169"/>
      <c r="AM3292" s="169"/>
      <c r="AN3292" s="169"/>
      <c r="AO3292" s="169"/>
      <c r="AP3292" s="169"/>
      <c r="AQ3292" s="169"/>
      <c r="AR3292" s="169"/>
      <c r="AS3292" s="169"/>
      <c r="AT3292" s="169"/>
      <c r="AU3292" s="169"/>
      <c r="AV3292" s="169"/>
      <c r="AW3292" s="169"/>
      <c r="AX3292" s="169"/>
      <c r="AY3292" s="169"/>
      <c r="AZ3292" s="169"/>
      <c r="BA3292" s="169"/>
      <c r="BB3292" s="169"/>
      <c r="BC3292" s="169"/>
      <c r="BD3292" s="169"/>
      <c r="BE3292" s="169"/>
      <c r="BF3292" s="169"/>
      <c r="BG3292" s="169"/>
      <c r="BH3292" s="169"/>
      <c r="BI3292" s="169"/>
      <c r="BJ3292" s="169"/>
      <c r="BK3292" s="169"/>
    </row>
    <row r="3293" ht="33.0" customHeight="1">
      <c r="A3293" s="253">
        <v>3295.0</v>
      </c>
      <c r="B3293" s="148"/>
      <c r="C3293" s="148" t="s">
        <v>19690</v>
      </c>
      <c r="D3293" s="148" t="s">
        <v>19625</v>
      </c>
      <c r="E3293" s="148"/>
      <c r="F3293" s="148" t="s">
        <v>19691</v>
      </c>
      <c r="G3293" s="150"/>
      <c r="H3293" s="150" t="s">
        <v>19337</v>
      </c>
      <c r="I3293" s="150"/>
      <c r="J3293" s="57" t="s">
        <v>19692</v>
      </c>
      <c r="K3293" s="352" t="s">
        <v>19693</v>
      </c>
      <c r="L3293" s="484">
        <v>43222.0</v>
      </c>
      <c r="M3293" s="219" t="s">
        <v>19694</v>
      </c>
      <c r="N3293" s="170"/>
      <c r="O3293" s="159"/>
      <c r="P3293" s="159"/>
      <c r="Q3293" s="171"/>
      <c r="R3293" s="170"/>
      <c r="S3293" s="173"/>
      <c r="T3293" s="174"/>
      <c r="U3293" s="170" t="s">
        <v>4594</v>
      </c>
      <c r="V3293" s="159"/>
      <c r="W3293" s="159"/>
      <c r="X3293" s="164"/>
      <c r="Y3293" s="164"/>
      <c r="Z3293" s="164"/>
      <c r="AA3293" s="164"/>
      <c r="AB3293" s="164"/>
      <c r="AC3293" s="164"/>
      <c r="AD3293" s="164"/>
      <c r="AE3293" s="164"/>
      <c r="AF3293" s="164"/>
      <c r="AG3293" s="164"/>
      <c r="AH3293" s="164"/>
      <c r="AI3293" s="164"/>
      <c r="AJ3293" s="164"/>
      <c r="AK3293" s="164"/>
      <c r="AL3293" s="164"/>
      <c r="AM3293" s="164"/>
      <c r="AN3293" s="164"/>
      <c r="AO3293" s="164"/>
      <c r="AP3293" s="164"/>
      <c r="AQ3293" s="164"/>
      <c r="AR3293" s="164"/>
      <c r="AS3293" s="164"/>
      <c r="AT3293" s="164"/>
      <c r="AU3293" s="164"/>
      <c r="AV3293" s="164"/>
      <c r="AW3293" s="164"/>
      <c r="AX3293" s="164"/>
      <c r="AY3293" s="164"/>
      <c r="AZ3293" s="164"/>
      <c r="BA3293" s="164"/>
      <c r="BB3293" s="164"/>
      <c r="BC3293" s="164"/>
      <c r="BD3293" s="164"/>
      <c r="BE3293" s="164"/>
      <c r="BF3293" s="164"/>
      <c r="BG3293" s="164"/>
      <c r="BH3293" s="164"/>
      <c r="BI3293" s="164"/>
      <c r="BJ3293" s="164"/>
      <c r="BK3293" s="164"/>
    </row>
    <row r="3294" ht="33.0" customHeight="1">
      <c r="A3294" s="253">
        <v>3296.0</v>
      </c>
      <c r="B3294" s="148"/>
      <c r="C3294" s="148" t="s">
        <v>19695</v>
      </c>
      <c r="D3294" s="148" t="s">
        <v>19696</v>
      </c>
      <c r="E3294" s="148"/>
      <c r="F3294" s="148" t="s">
        <v>19697</v>
      </c>
      <c r="G3294" s="150"/>
      <c r="H3294" s="150" t="s">
        <v>19698</v>
      </c>
      <c r="I3294" s="150"/>
      <c r="J3294" s="57" t="s">
        <v>19699</v>
      </c>
      <c r="K3294" s="352" t="s">
        <v>19700</v>
      </c>
      <c r="L3294" s="484">
        <v>43222.0</v>
      </c>
      <c r="M3294" s="219" t="s">
        <v>19701</v>
      </c>
      <c r="N3294" s="170"/>
      <c r="O3294" s="159"/>
      <c r="P3294" s="159"/>
      <c r="Q3294" s="171"/>
      <c r="R3294" s="170"/>
      <c r="S3294" s="173"/>
      <c r="T3294" s="174"/>
      <c r="U3294" s="170" t="s">
        <v>12283</v>
      </c>
      <c r="V3294" s="159"/>
      <c r="W3294" s="159"/>
      <c r="X3294" s="164"/>
      <c r="Y3294" s="164"/>
      <c r="Z3294" s="164"/>
      <c r="AA3294" s="164"/>
      <c r="AB3294" s="164"/>
      <c r="AC3294" s="164"/>
      <c r="AD3294" s="164"/>
      <c r="AE3294" s="164"/>
      <c r="AF3294" s="164"/>
      <c r="AG3294" s="164"/>
      <c r="AH3294" s="164"/>
      <c r="AI3294" s="164"/>
      <c r="AJ3294" s="164"/>
      <c r="AK3294" s="164"/>
      <c r="AL3294" s="164"/>
      <c r="AM3294" s="164"/>
      <c r="AN3294" s="164"/>
      <c r="AO3294" s="164"/>
      <c r="AP3294" s="164"/>
      <c r="AQ3294" s="164"/>
      <c r="AR3294" s="164"/>
      <c r="AS3294" s="164"/>
      <c r="AT3294" s="164"/>
      <c r="AU3294" s="164"/>
      <c r="AV3294" s="164"/>
      <c r="AW3294" s="164"/>
      <c r="AX3294" s="164"/>
      <c r="AY3294" s="164"/>
      <c r="AZ3294" s="164"/>
      <c r="BA3294" s="164"/>
      <c r="BB3294" s="164"/>
      <c r="BC3294" s="164"/>
      <c r="BD3294" s="164"/>
      <c r="BE3294" s="164"/>
      <c r="BF3294" s="164"/>
      <c r="BG3294" s="164"/>
      <c r="BH3294" s="164"/>
      <c r="BI3294" s="164"/>
      <c r="BJ3294" s="164"/>
      <c r="BK3294" s="164"/>
    </row>
    <row r="3295" ht="33.0" customHeight="1">
      <c r="A3295" s="148">
        <v>3297.0</v>
      </c>
      <c r="B3295" s="148"/>
      <c r="C3295" s="148" t="s">
        <v>19702</v>
      </c>
      <c r="D3295" s="148" t="s">
        <v>19625</v>
      </c>
      <c r="E3295" s="148"/>
      <c r="F3295" s="148" t="s">
        <v>17275</v>
      </c>
      <c r="G3295" s="150"/>
      <c r="H3295" s="150" t="s">
        <v>19703</v>
      </c>
      <c r="I3295" s="150"/>
      <c r="J3295" s="57" t="s">
        <v>19704</v>
      </c>
      <c r="K3295" s="352" t="s">
        <v>19705</v>
      </c>
      <c r="L3295" s="484">
        <v>43222.0</v>
      </c>
      <c r="M3295" s="219" t="s">
        <v>19706</v>
      </c>
      <c r="N3295" s="170"/>
      <c r="O3295" s="159"/>
      <c r="P3295" s="159"/>
      <c r="Q3295" s="171"/>
      <c r="R3295" s="170"/>
      <c r="S3295" s="173"/>
      <c r="T3295" s="174"/>
      <c r="U3295" s="170" t="s">
        <v>19707</v>
      </c>
      <c r="V3295" s="159"/>
      <c r="W3295" s="159"/>
      <c r="X3295" s="164"/>
      <c r="Y3295" s="164"/>
      <c r="Z3295" s="164"/>
      <c r="AA3295" s="164"/>
      <c r="AB3295" s="164"/>
      <c r="AC3295" s="164"/>
      <c r="AD3295" s="164"/>
      <c r="AE3295" s="164"/>
      <c r="AF3295" s="164"/>
      <c r="AG3295" s="164"/>
      <c r="AH3295" s="164"/>
      <c r="AI3295" s="164"/>
      <c r="AJ3295" s="164"/>
      <c r="AK3295" s="164"/>
      <c r="AL3295" s="164"/>
      <c r="AM3295" s="164"/>
      <c r="AN3295" s="164"/>
      <c r="AO3295" s="164"/>
      <c r="AP3295" s="164"/>
      <c r="AQ3295" s="164"/>
      <c r="AR3295" s="164"/>
      <c r="AS3295" s="164"/>
      <c r="AT3295" s="164"/>
      <c r="AU3295" s="164"/>
      <c r="AV3295" s="164"/>
      <c r="AW3295" s="164"/>
      <c r="AX3295" s="164"/>
      <c r="AY3295" s="164"/>
      <c r="AZ3295" s="164"/>
      <c r="BA3295" s="164"/>
      <c r="BB3295" s="164"/>
      <c r="BC3295" s="164"/>
      <c r="BD3295" s="164"/>
      <c r="BE3295" s="164"/>
      <c r="BF3295" s="164"/>
      <c r="BG3295" s="164"/>
      <c r="BH3295" s="164"/>
      <c r="BI3295" s="164"/>
      <c r="BJ3295" s="164"/>
      <c r="BK3295" s="164"/>
    </row>
    <row r="3296" ht="33.0" customHeight="1">
      <c r="A3296" s="148">
        <v>3298.0</v>
      </c>
      <c r="B3296" s="148"/>
      <c r="C3296" s="148" t="s">
        <v>19708</v>
      </c>
      <c r="D3296" s="148" t="s">
        <v>19709</v>
      </c>
      <c r="E3296" s="148"/>
      <c r="F3296" s="148" t="s">
        <v>18853</v>
      </c>
      <c r="G3296" s="150"/>
      <c r="H3296" s="150" t="s">
        <v>18854</v>
      </c>
      <c r="I3296" s="150"/>
      <c r="J3296" s="57" t="s">
        <v>19710</v>
      </c>
      <c r="K3296" s="352" t="s">
        <v>19711</v>
      </c>
      <c r="L3296" s="484">
        <v>43224.0</v>
      </c>
      <c r="M3296" s="219" t="s">
        <v>19712</v>
      </c>
      <c r="N3296" s="170"/>
      <c r="O3296" s="159"/>
      <c r="P3296" s="159"/>
      <c r="Q3296" s="171"/>
      <c r="R3296" s="170"/>
      <c r="S3296" s="173"/>
      <c r="T3296" s="174"/>
      <c r="U3296" s="170"/>
      <c r="V3296" s="159"/>
      <c r="W3296" s="159"/>
      <c r="X3296" s="164"/>
      <c r="Y3296" s="164"/>
      <c r="Z3296" s="164"/>
      <c r="AA3296" s="164"/>
      <c r="AB3296" s="164"/>
      <c r="AC3296" s="164"/>
      <c r="AD3296" s="164"/>
      <c r="AE3296" s="164"/>
      <c r="AF3296" s="164"/>
      <c r="AG3296" s="164"/>
      <c r="AH3296" s="164"/>
      <c r="AI3296" s="164"/>
      <c r="AJ3296" s="164"/>
      <c r="AK3296" s="164"/>
      <c r="AL3296" s="164"/>
      <c r="AM3296" s="164"/>
      <c r="AN3296" s="164"/>
      <c r="AO3296" s="164"/>
      <c r="AP3296" s="164"/>
      <c r="AQ3296" s="164"/>
      <c r="AR3296" s="164"/>
      <c r="AS3296" s="164"/>
      <c r="AT3296" s="164"/>
      <c r="AU3296" s="164"/>
      <c r="AV3296" s="164"/>
      <c r="AW3296" s="164"/>
      <c r="AX3296" s="164"/>
      <c r="AY3296" s="164"/>
      <c r="AZ3296" s="164"/>
      <c r="BA3296" s="164"/>
      <c r="BB3296" s="164"/>
      <c r="BC3296" s="164"/>
      <c r="BD3296" s="164"/>
      <c r="BE3296" s="164"/>
      <c r="BF3296" s="164"/>
      <c r="BG3296" s="164"/>
      <c r="BH3296" s="164"/>
      <c r="BI3296" s="164"/>
      <c r="BJ3296" s="164"/>
      <c r="BK3296" s="164"/>
    </row>
    <row r="3297" ht="33.0" customHeight="1">
      <c r="A3297" s="126">
        <v>3299.0</v>
      </c>
      <c r="B3297" s="126"/>
      <c r="C3297" s="126" t="s">
        <v>19713</v>
      </c>
      <c r="D3297" s="126" t="s">
        <v>19554</v>
      </c>
      <c r="E3297" s="126"/>
      <c r="F3297" s="126" t="s">
        <v>19714</v>
      </c>
      <c r="G3297" s="89"/>
      <c r="H3297" s="89" t="s">
        <v>19715</v>
      </c>
      <c r="I3297" s="89"/>
      <c r="J3297" s="100" t="s">
        <v>19716</v>
      </c>
      <c r="K3297" s="384" t="s">
        <v>19717</v>
      </c>
      <c r="L3297" s="483">
        <v>43228.0</v>
      </c>
      <c r="M3297" s="477" t="s">
        <v>19718</v>
      </c>
      <c r="N3297" s="165"/>
      <c r="O3297" s="147"/>
      <c r="P3297" s="147"/>
      <c r="Q3297" s="166"/>
      <c r="R3297" s="165"/>
      <c r="S3297" s="167"/>
      <c r="T3297" s="168"/>
      <c r="U3297" s="165" t="s">
        <v>19315</v>
      </c>
      <c r="V3297" s="147"/>
      <c r="W3297" s="147"/>
      <c r="X3297" s="169"/>
      <c r="Y3297" s="169"/>
      <c r="Z3297" s="169"/>
      <c r="AA3297" s="169"/>
      <c r="AB3297" s="169"/>
      <c r="AC3297" s="169"/>
      <c r="AD3297" s="169"/>
      <c r="AE3297" s="169"/>
      <c r="AF3297" s="169"/>
      <c r="AG3297" s="169"/>
      <c r="AH3297" s="169"/>
      <c r="AI3297" s="169"/>
      <c r="AJ3297" s="169"/>
      <c r="AK3297" s="169"/>
      <c r="AL3297" s="169"/>
      <c r="AM3297" s="169"/>
      <c r="AN3297" s="169"/>
      <c r="AO3297" s="169"/>
      <c r="AP3297" s="169"/>
      <c r="AQ3297" s="169"/>
      <c r="AR3297" s="169"/>
      <c r="AS3297" s="169"/>
      <c r="AT3297" s="169"/>
      <c r="AU3297" s="169"/>
      <c r="AV3297" s="169"/>
      <c r="AW3297" s="169"/>
      <c r="AX3297" s="169"/>
      <c r="AY3297" s="169"/>
      <c r="AZ3297" s="169"/>
      <c r="BA3297" s="169"/>
      <c r="BB3297" s="169"/>
      <c r="BC3297" s="169"/>
      <c r="BD3297" s="169"/>
      <c r="BE3297" s="169"/>
      <c r="BF3297" s="169"/>
      <c r="BG3297" s="169"/>
      <c r="BH3297" s="169"/>
      <c r="BI3297" s="169"/>
      <c r="BJ3297" s="169"/>
      <c r="BK3297" s="169"/>
    </row>
    <row r="3298" ht="33.0" customHeight="1">
      <c r="A3298" s="126">
        <v>3300.0</v>
      </c>
      <c r="B3298" s="126"/>
      <c r="C3298" s="126" t="s">
        <v>19719</v>
      </c>
      <c r="D3298" s="126" t="s">
        <v>19720</v>
      </c>
      <c r="E3298" s="126"/>
      <c r="F3298" s="126" t="s">
        <v>19721</v>
      </c>
      <c r="G3298" s="89"/>
      <c r="H3298" s="89" t="s">
        <v>19722</v>
      </c>
      <c r="I3298" s="89"/>
      <c r="J3298" s="100" t="s">
        <v>19723</v>
      </c>
      <c r="K3298" s="384" t="s">
        <v>19724</v>
      </c>
      <c r="L3298" s="483">
        <v>43227.0</v>
      </c>
      <c r="M3298" s="477" t="s">
        <v>19725</v>
      </c>
      <c r="N3298" s="165"/>
      <c r="O3298" s="147"/>
      <c r="P3298" s="147"/>
      <c r="Q3298" s="166"/>
      <c r="R3298" s="165"/>
      <c r="S3298" s="167"/>
      <c r="T3298" s="168"/>
      <c r="U3298" s="165" t="s">
        <v>18763</v>
      </c>
      <c r="V3298" s="147"/>
      <c r="W3298" s="147"/>
      <c r="X3298" s="169"/>
      <c r="Y3298" s="169"/>
      <c r="Z3298" s="169"/>
      <c r="AA3298" s="169"/>
      <c r="AB3298" s="169"/>
      <c r="AC3298" s="169"/>
      <c r="AD3298" s="169"/>
      <c r="AE3298" s="169"/>
      <c r="AF3298" s="169"/>
      <c r="AG3298" s="169"/>
      <c r="AH3298" s="169"/>
      <c r="AI3298" s="169"/>
      <c r="AJ3298" s="169"/>
      <c r="AK3298" s="169"/>
      <c r="AL3298" s="169"/>
      <c r="AM3298" s="169"/>
      <c r="AN3298" s="169"/>
      <c r="AO3298" s="169"/>
      <c r="AP3298" s="169"/>
      <c r="AQ3298" s="169"/>
      <c r="AR3298" s="169"/>
      <c r="AS3298" s="169"/>
      <c r="AT3298" s="169"/>
      <c r="AU3298" s="169"/>
      <c r="AV3298" s="169"/>
      <c r="AW3298" s="169"/>
      <c r="AX3298" s="169"/>
      <c r="AY3298" s="169"/>
      <c r="AZ3298" s="169"/>
      <c r="BA3298" s="169"/>
      <c r="BB3298" s="169"/>
      <c r="BC3298" s="169"/>
      <c r="BD3298" s="169"/>
      <c r="BE3298" s="169"/>
      <c r="BF3298" s="169"/>
      <c r="BG3298" s="169"/>
      <c r="BH3298" s="169"/>
      <c r="BI3298" s="169"/>
      <c r="BJ3298" s="169"/>
      <c r="BK3298" s="169"/>
    </row>
    <row r="3299" ht="33.0" customHeight="1">
      <c r="A3299" s="148">
        <v>3301.0</v>
      </c>
      <c r="B3299" s="148"/>
      <c r="C3299" s="148" t="s">
        <v>19726</v>
      </c>
      <c r="D3299" s="148" t="s">
        <v>19727</v>
      </c>
      <c r="E3299" s="148"/>
      <c r="F3299" s="148" t="s">
        <v>16913</v>
      </c>
      <c r="G3299" s="150"/>
      <c r="H3299" s="150" t="s">
        <v>16914</v>
      </c>
      <c r="I3299" s="150"/>
      <c r="J3299" s="57" t="s">
        <v>19728</v>
      </c>
      <c r="K3299" s="352" t="s">
        <v>19729</v>
      </c>
      <c r="L3299" s="484">
        <v>43222.0</v>
      </c>
      <c r="M3299" s="219" t="s">
        <v>19730</v>
      </c>
      <c r="N3299" s="170"/>
      <c r="O3299" s="159"/>
      <c r="P3299" s="159"/>
      <c r="Q3299" s="171"/>
      <c r="R3299" s="170"/>
      <c r="S3299" s="173"/>
      <c r="T3299" s="174"/>
      <c r="U3299" s="170" t="s">
        <v>12283</v>
      </c>
      <c r="V3299" s="159"/>
      <c r="W3299" s="159"/>
      <c r="X3299" s="164"/>
      <c r="Y3299" s="164"/>
      <c r="Z3299" s="164"/>
      <c r="AA3299" s="164"/>
      <c r="AB3299" s="164"/>
      <c r="AC3299" s="164"/>
      <c r="AD3299" s="164"/>
      <c r="AE3299" s="164"/>
      <c r="AF3299" s="164"/>
      <c r="AG3299" s="164"/>
      <c r="AH3299" s="164"/>
      <c r="AI3299" s="164"/>
      <c r="AJ3299" s="164"/>
      <c r="AK3299" s="164"/>
      <c r="AL3299" s="164"/>
      <c r="AM3299" s="164"/>
      <c r="AN3299" s="164"/>
      <c r="AO3299" s="164"/>
      <c r="AP3299" s="164"/>
      <c r="AQ3299" s="164"/>
      <c r="AR3299" s="164"/>
      <c r="AS3299" s="164"/>
      <c r="AT3299" s="164"/>
      <c r="AU3299" s="164"/>
      <c r="AV3299" s="164"/>
      <c r="AW3299" s="164"/>
      <c r="AX3299" s="164"/>
      <c r="AY3299" s="164"/>
      <c r="AZ3299" s="164"/>
      <c r="BA3299" s="164"/>
      <c r="BB3299" s="164"/>
      <c r="BC3299" s="164"/>
      <c r="BD3299" s="164"/>
      <c r="BE3299" s="164"/>
      <c r="BF3299" s="164"/>
      <c r="BG3299" s="164"/>
      <c r="BH3299" s="164"/>
      <c r="BI3299" s="164"/>
      <c r="BJ3299" s="164"/>
      <c r="BK3299" s="164"/>
    </row>
    <row r="3300" ht="33.0" customHeight="1">
      <c r="A3300" s="148">
        <v>3302.0</v>
      </c>
      <c r="B3300" s="148"/>
      <c r="C3300" s="148" t="s">
        <v>19731</v>
      </c>
      <c r="D3300" s="148" t="s">
        <v>19720</v>
      </c>
      <c r="E3300" s="148"/>
      <c r="F3300" s="148" t="s">
        <v>19732</v>
      </c>
      <c r="G3300" s="150"/>
      <c r="H3300" s="150" t="s">
        <v>19733</v>
      </c>
      <c r="I3300" s="150"/>
      <c r="J3300" s="57" t="s">
        <v>19734</v>
      </c>
      <c r="K3300" s="352" t="s">
        <v>19735</v>
      </c>
      <c r="L3300" s="484">
        <v>43227.0</v>
      </c>
      <c r="M3300" s="219" t="s">
        <v>19736</v>
      </c>
      <c r="N3300" s="170"/>
      <c r="O3300" s="159"/>
      <c r="P3300" s="159"/>
      <c r="Q3300" s="171"/>
      <c r="R3300" s="170"/>
      <c r="S3300" s="173"/>
      <c r="T3300" s="174"/>
      <c r="U3300" s="170" t="s">
        <v>657</v>
      </c>
      <c r="V3300" s="159"/>
      <c r="W3300" s="159"/>
      <c r="X3300" s="164"/>
      <c r="Y3300" s="164"/>
      <c r="Z3300" s="164"/>
      <c r="AA3300" s="164"/>
      <c r="AB3300" s="164"/>
      <c r="AC3300" s="164"/>
      <c r="AD3300" s="164"/>
      <c r="AE3300" s="164"/>
      <c r="AF3300" s="164"/>
      <c r="AG3300" s="164"/>
      <c r="AH3300" s="164"/>
      <c r="AI3300" s="164"/>
      <c r="AJ3300" s="164"/>
      <c r="AK3300" s="164"/>
      <c r="AL3300" s="164"/>
      <c r="AM3300" s="164"/>
      <c r="AN3300" s="164"/>
      <c r="AO3300" s="164"/>
      <c r="AP3300" s="164"/>
      <c r="AQ3300" s="164"/>
      <c r="AR3300" s="164"/>
      <c r="AS3300" s="164"/>
      <c r="AT3300" s="164"/>
      <c r="AU3300" s="164"/>
      <c r="AV3300" s="164"/>
      <c r="AW3300" s="164"/>
      <c r="AX3300" s="164"/>
      <c r="AY3300" s="164"/>
      <c r="AZ3300" s="164"/>
      <c r="BA3300" s="164"/>
      <c r="BB3300" s="164"/>
      <c r="BC3300" s="164"/>
      <c r="BD3300" s="164"/>
      <c r="BE3300" s="164"/>
      <c r="BF3300" s="164"/>
      <c r="BG3300" s="164"/>
      <c r="BH3300" s="164"/>
      <c r="BI3300" s="164"/>
      <c r="BJ3300" s="164"/>
      <c r="BK3300" s="164"/>
    </row>
    <row r="3301" ht="33.0" customHeight="1">
      <c r="A3301" s="126">
        <v>3303.0</v>
      </c>
      <c r="B3301" s="126"/>
      <c r="C3301" s="126" t="s">
        <v>19737</v>
      </c>
      <c r="D3301" s="126" t="s">
        <v>19738</v>
      </c>
      <c r="E3301" s="126"/>
      <c r="F3301" s="126" t="s">
        <v>19739</v>
      </c>
      <c r="G3301" s="89"/>
      <c r="H3301" s="89" t="s">
        <v>19740</v>
      </c>
      <c r="I3301" s="89"/>
      <c r="J3301" s="100" t="s">
        <v>19741</v>
      </c>
      <c r="K3301" s="384" t="s">
        <v>19742</v>
      </c>
      <c r="L3301" s="483">
        <v>43230.0</v>
      </c>
      <c r="M3301" s="477" t="s">
        <v>19743</v>
      </c>
      <c r="N3301" s="165"/>
      <c r="O3301" s="147"/>
      <c r="P3301" s="147"/>
      <c r="Q3301" s="166"/>
      <c r="R3301" s="165"/>
      <c r="S3301" s="167"/>
      <c r="T3301" s="168"/>
      <c r="U3301" s="165" t="s">
        <v>17006</v>
      </c>
      <c r="V3301" s="147"/>
      <c r="W3301" s="147"/>
      <c r="X3301" s="169"/>
      <c r="Y3301" s="169"/>
      <c r="Z3301" s="169"/>
      <c r="AA3301" s="169"/>
      <c r="AB3301" s="169"/>
      <c r="AC3301" s="169"/>
      <c r="AD3301" s="169"/>
      <c r="AE3301" s="169"/>
      <c r="AF3301" s="169"/>
      <c r="AG3301" s="169"/>
      <c r="AH3301" s="169"/>
      <c r="AI3301" s="169"/>
      <c r="AJ3301" s="169"/>
      <c r="AK3301" s="169"/>
      <c r="AL3301" s="169"/>
      <c r="AM3301" s="169"/>
      <c r="AN3301" s="169"/>
      <c r="AO3301" s="169"/>
      <c r="AP3301" s="169"/>
      <c r="AQ3301" s="169"/>
      <c r="AR3301" s="169"/>
      <c r="AS3301" s="169"/>
      <c r="AT3301" s="169"/>
      <c r="AU3301" s="169"/>
      <c r="AV3301" s="169"/>
      <c r="AW3301" s="169"/>
      <c r="AX3301" s="169"/>
      <c r="AY3301" s="169"/>
      <c r="AZ3301" s="169"/>
      <c r="BA3301" s="169"/>
      <c r="BB3301" s="169"/>
      <c r="BC3301" s="169"/>
      <c r="BD3301" s="169"/>
      <c r="BE3301" s="169"/>
      <c r="BF3301" s="169"/>
      <c r="BG3301" s="169"/>
      <c r="BH3301" s="169"/>
      <c r="BI3301" s="169"/>
      <c r="BJ3301" s="169"/>
      <c r="BK3301" s="169"/>
    </row>
    <row r="3302" ht="33.0" customHeight="1">
      <c r="A3302" s="148">
        <v>3304.0</v>
      </c>
      <c r="B3302" s="148"/>
      <c r="C3302" s="148" t="s">
        <v>19744</v>
      </c>
      <c r="D3302" s="148" t="s">
        <v>19745</v>
      </c>
      <c r="E3302" s="148"/>
      <c r="F3302" s="148" t="s">
        <v>8597</v>
      </c>
      <c r="G3302" s="150"/>
      <c r="H3302" s="150" t="s">
        <v>19746</v>
      </c>
      <c r="I3302" s="150"/>
      <c r="J3302" s="57" t="s">
        <v>19747</v>
      </c>
      <c r="K3302" s="352" t="s">
        <v>19748</v>
      </c>
      <c r="L3302" s="484">
        <v>43222.0</v>
      </c>
      <c r="M3302" s="219" t="s">
        <v>19749</v>
      </c>
      <c r="N3302" s="170"/>
      <c r="O3302" s="159"/>
      <c r="P3302" s="159"/>
      <c r="Q3302" s="171"/>
      <c r="R3302" s="170"/>
      <c r="S3302" s="173"/>
      <c r="T3302" s="174"/>
      <c r="U3302" s="170" t="s">
        <v>12283</v>
      </c>
      <c r="V3302" s="159"/>
      <c r="W3302" s="159"/>
      <c r="X3302" s="164"/>
      <c r="Y3302" s="164"/>
      <c r="Z3302" s="164"/>
      <c r="AA3302" s="164"/>
      <c r="AB3302" s="164"/>
      <c r="AC3302" s="164"/>
      <c r="AD3302" s="164"/>
      <c r="AE3302" s="164"/>
      <c r="AF3302" s="164"/>
      <c r="AG3302" s="164"/>
      <c r="AH3302" s="164"/>
      <c r="AI3302" s="164"/>
      <c r="AJ3302" s="164"/>
      <c r="AK3302" s="164"/>
      <c r="AL3302" s="164"/>
      <c r="AM3302" s="164"/>
      <c r="AN3302" s="164"/>
      <c r="AO3302" s="164"/>
      <c r="AP3302" s="164"/>
      <c r="AQ3302" s="164"/>
      <c r="AR3302" s="164"/>
      <c r="AS3302" s="164"/>
      <c r="AT3302" s="164"/>
      <c r="AU3302" s="164"/>
      <c r="AV3302" s="164"/>
      <c r="AW3302" s="164"/>
      <c r="AX3302" s="164"/>
      <c r="AY3302" s="164"/>
      <c r="AZ3302" s="164"/>
      <c r="BA3302" s="164"/>
      <c r="BB3302" s="164"/>
      <c r="BC3302" s="164"/>
      <c r="BD3302" s="164"/>
      <c r="BE3302" s="164"/>
      <c r="BF3302" s="164"/>
      <c r="BG3302" s="164"/>
      <c r="BH3302" s="164"/>
      <c r="BI3302" s="164"/>
      <c r="BJ3302" s="164"/>
      <c r="BK3302" s="164"/>
    </row>
    <row r="3303" ht="33.0" customHeight="1">
      <c r="A3303" s="148">
        <v>3305.0</v>
      </c>
      <c r="B3303" s="148"/>
      <c r="C3303" s="148" t="s">
        <v>19750</v>
      </c>
      <c r="D3303" s="148" t="s">
        <v>19751</v>
      </c>
      <c r="E3303" s="148"/>
      <c r="F3303" s="148" t="s">
        <v>19752</v>
      </c>
      <c r="G3303" s="150"/>
      <c r="H3303" s="150" t="s">
        <v>19753</v>
      </c>
      <c r="I3303" s="150"/>
      <c r="J3303" s="57" t="s">
        <v>19754</v>
      </c>
      <c r="K3303" s="352" t="s">
        <v>19755</v>
      </c>
      <c r="L3303" s="484">
        <v>43235.0</v>
      </c>
      <c r="M3303" s="219" t="s">
        <v>19756</v>
      </c>
      <c r="N3303" s="170"/>
      <c r="O3303" s="159"/>
      <c r="P3303" s="159"/>
      <c r="Q3303" s="171"/>
      <c r="R3303" s="170"/>
      <c r="S3303" s="173"/>
      <c r="T3303" s="174"/>
      <c r="U3303" s="170" t="s">
        <v>12896</v>
      </c>
      <c r="V3303" s="159"/>
      <c r="W3303" s="159"/>
      <c r="X3303" s="164"/>
      <c r="Y3303" s="164"/>
      <c r="Z3303" s="164"/>
      <c r="AA3303" s="164"/>
      <c r="AB3303" s="164"/>
      <c r="AC3303" s="164"/>
      <c r="AD3303" s="164"/>
      <c r="AE3303" s="164"/>
      <c r="AF3303" s="164"/>
      <c r="AG3303" s="164"/>
      <c r="AH3303" s="164"/>
      <c r="AI3303" s="164"/>
      <c r="AJ3303" s="164"/>
      <c r="AK3303" s="164"/>
      <c r="AL3303" s="164"/>
      <c r="AM3303" s="164"/>
      <c r="AN3303" s="164"/>
      <c r="AO3303" s="164"/>
      <c r="AP3303" s="164"/>
      <c r="AQ3303" s="164"/>
      <c r="AR3303" s="164"/>
      <c r="AS3303" s="164"/>
      <c r="AT3303" s="164"/>
      <c r="AU3303" s="164"/>
      <c r="AV3303" s="164"/>
      <c r="AW3303" s="164"/>
      <c r="AX3303" s="164"/>
      <c r="AY3303" s="164"/>
      <c r="AZ3303" s="164"/>
      <c r="BA3303" s="164"/>
      <c r="BB3303" s="164"/>
      <c r="BC3303" s="164"/>
      <c r="BD3303" s="164"/>
      <c r="BE3303" s="164"/>
      <c r="BF3303" s="164"/>
      <c r="BG3303" s="164"/>
      <c r="BH3303" s="164"/>
      <c r="BI3303" s="164"/>
      <c r="BJ3303" s="164"/>
      <c r="BK3303" s="164"/>
    </row>
    <row r="3304" ht="33.0" customHeight="1">
      <c r="A3304" s="148">
        <v>3306.0</v>
      </c>
      <c r="B3304" s="148"/>
      <c r="C3304" s="148" t="s">
        <v>18507</v>
      </c>
      <c r="D3304" s="148" t="s">
        <v>19720</v>
      </c>
      <c r="E3304" s="148"/>
      <c r="F3304" s="148" t="s">
        <v>18509</v>
      </c>
      <c r="G3304" s="150"/>
      <c r="H3304" s="150" t="s">
        <v>18510</v>
      </c>
      <c r="I3304" s="150"/>
      <c r="J3304" s="57" t="s">
        <v>19757</v>
      </c>
      <c r="K3304" s="352" t="s">
        <v>19758</v>
      </c>
      <c r="L3304" s="484">
        <v>43235.0</v>
      </c>
      <c r="M3304" s="219" t="s">
        <v>19759</v>
      </c>
      <c r="N3304" s="170"/>
      <c r="O3304" s="159"/>
      <c r="P3304" s="159"/>
      <c r="Q3304" s="171"/>
      <c r="R3304" s="170"/>
      <c r="S3304" s="173"/>
      <c r="T3304" s="174"/>
      <c r="U3304" s="170" t="s">
        <v>4594</v>
      </c>
      <c r="V3304" s="159"/>
      <c r="W3304" s="159"/>
      <c r="X3304" s="164"/>
      <c r="Y3304" s="164"/>
      <c r="Z3304" s="164"/>
      <c r="AA3304" s="164"/>
      <c r="AB3304" s="164"/>
      <c r="AC3304" s="164"/>
      <c r="AD3304" s="164"/>
      <c r="AE3304" s="164"/>
      <c r="AF3304" s="164"/>
      <c r="AG3304" s="164"/>
      <c r="AH3304" s="164"/>
      <c r="AI3304" s="164"/>
      <c r="AJ3304" s="164"/>
      <c r="AK3304" s="164"/>
      <c r="AL3304" s="164"/>
      <c r="AM3304" s="164"/>
      <c r="AN3304" s="164"/>
      <c r="AO3304" s="164"/>
      <c r="AP3304" s="164"/>
      <c r="AQ3304" s="164"/>
      <c r="AR3304" s="164"/>
      <c r="AS3304" s="164"/>
      <c r="AT3304" s="164"/>
      <c r="AU3304" s="164"/>
      <c r="AV3304" s="164"/>
      <c r="AW3304" s="164"/>
      <c r="AX3304" s="164"/>
      <c r="AY3304" s="164"/>
      <c r="AZ3304" s="164"/>
      <c r="BA3304" s="164"/>
      <c r="BB3304" s="164"/>
      <c r="BC3304" s="164"/>
      <c r="BD3304" s="164"/>
      <c r="BE3304" s="164"/>
      <c r="BF3304" s="164"/>
      <c r="BG3304" s="164"/>
      <c r="BH3304" s="164"/>
      <c r="BI3304" s="164"/>
      <c r="BJ3304" s="164"/>
      <c r="BK3304" s="164"/>
    </row>
    <row r="3305" ht="33.0" customHeight="1">
      <c r="A3305" s="126">
        <v>3307.0</v>
      </c>
      <c r="B3305" s="126"/>
      <c r="C3305" s="126" t="s">
        <v>12963</v>
      </c>
      <c r="D3305" s="126" t="s">
        <v>19760</v>
      </c>
      <c r="E3305" s="126"/>
      <c r="F3305" s="126" t="s">
        <v>19761</v>
      </c>
      <c r="G3305" s="89"/>
      <c r="H3305" s="89" t="s">
        <v>19762</v>
      </c>
      <c r="I3305" s="89"/>
      <c r="J3305" s="100" t="s">
        <v>19763</v>
      </c>
      <c r="K3305" s="384" t="s">
        <v>19764</v>
      </c>
      <c r="L3305" s="483">
        <v>43234.0</v>
      </c>
      <c r="M3305" s="477" t="s">
        <v>19765</v>
      </c>
      <c r="N3305" s="165"/>
      <c r="O3305" s="147"/>
      <c r="P3305" s="147"/>
      <c r="Q3305" s="166"/>
      <c r="R3305" s="165"/>
      <c r="S3305" s="167"/>
      <c r="T3305" s="168"/>
      <c r="U3305" s="165" t="s">
        <v>18839</v>
      </c>
      <c r="V3305" s="147"/>
      <c r="W3305" s="147"/>
      <c r="X3305" s="169"/>
      <c r="Y3305" s="169"/>
      <c r="Z3305" s="169"/>
      <c r="AA3305" s="169"/>
      <c r="AB3305" s="169"/>
      <c r="AC3305" s="169"/>
      <c r="AD3305" s="169"/>
      <c r="AE3305" s="169"/>
      <c r="AF3305" s="169"/>
      <c r="AG3305" s="169"/>
      <c r="AH3305" s="169"/>
      <c r="AI3305" s="169"/>
      <c r="AJ3305" s="169"/>
      <c r="AK3305" s="169"/>
      <c r="AL3305" s="169"/>
      <c r="AM3305" s="169"/>
      <c r="AN3305" s="169"/>
      <c r="AO3305" s="169"/>
      <c r="AP3305" s="169"/>
      <c r="AQ3305" s="169"/>
      <c r="AR3305" s="169"/>
      <c r="AS3305" s="169"/>
      <c r="AT3305" s="169"/>
      <c r="AU3305" s="169"/>
      <c r="AV3305" s="169"/>
      <c r="AW3305" s="169"/>
      <c r="AX3305" s="169"/>
      <c r="AY3305" s="169"/>
      <c r="AZ3305" s="169"/>
      <c r="BA3305" s="169"/>
      <c r="BB3305" s="169"/>
      <c r="BC3305" s="169"/>
      <c r="BD3305" s="169"/>
      <c r="BE3305" s="169"/>
      <c r="BF3305" s="169"/>
      <c r="BG3305" s="169"/>
      <c r="BH3305" s="169"/>
      <c r="BI3305" s="169"/>
      <c r="BJ3305" s="169"/>
      <c r="BK3305" s="169"/>
    </row>
    <row r="3306" ht="33.0" customHeight="1">
      <c r="A3306" s="148">
        <v>3308.0</v>
      </c>
      <c r="B3306" s="148"/>
      <c r="C3306" s="148" t="s">
        <v>19766</v>
      </c>
      <c r="D3306" s="148" t="s">
        <v>19767</v>
      </c>
      <c r="E3306" s="148"/>
      <c r="F3306" s="148" t="s">
        <v>8597</v>
      </c>
      <c r="G3306" s="150"/>
      <c r="H3306" s="150" t="s">
        <v>19768</v>
      </c>
      <c r="I3306" s="150"/>
      <c r="J3306" s="57" t="s">
        <v>19747</v>
      </c>
      <c r="K3306" s="352" t="s">
        <v>19769</v>
      </c>
      <c r="L3306" s="484">
        <v>43227.0</v>
      </c>
      <c r="M3306" s="219" t="s">
        <v>19770</v>
      </c>
      <c r="N3306" s="170"/>
      <c r="O3306" s="159"/>
      <c r="P3306" s="159"/>
      <c r="Q3306" s="171"/>
      <c r="R3306" s="170"/>
      <c r="S3306" s="173"/>
      <c r="T3306" s="174"/>
      <c r="U3306" s="170"/>
      <c r="V3306" s="159"/>
      <c r="W3306" s="159"/>
      <c r="X3306" s="164"/>
      <c r="Y3306" s="164"/>
      <c r="Z3306" s="164"/>
      <c r="AA3306" s="164"/>
      <c r="AB3306" s="164"/>
      <c r="AC3306" s="164"/>
      <c r="AD3306" s="164"/>
      <c r="AE3306" s="164"/>
      <c r="AF3306" s="164"/>
      <c r="AG3306" s="164"/>
      <c r="AH3306" s="164"/>
      <c r="AI3306" s="164"/>
      <c r="AJ3306" s="164"/>
      <c r="AK3306" s="164"/>
      <c r="AL3306" s="164"/>
      <c r="AM3306" s="164"/>
      <c r="AN3306" s="164"/>
      <c r="AO3306" s="164"/>
      <c r="AP3306" s="164"/>
      <c r="AQ3306" s="164"/>
      <c r="AR3306" s="164"/>
      <c r="AS3306" s="164"/>
      <c r="AT3306" s="164"/>
      <c r="AU3306" s="164"/>
      <c r="AV3306" s="164"/>
      <c r="AW3306" s="164"/>
      <c r="AX3306" s="164"/>
      <c r="AY3306" s="164"/>
      <c r="AZ3306" s="164"/>
      <c r="BA3306" s="164"/>
      <c r="BB3306" s="164"/>
      <c r="BC3306" s="164"/>
      <c r="BD3306" s="164"/>
      <c r="BE3306" s="164"/>
      <c r="BF3306" s="164"/>
      <c r="BG3306" s="164"/>
      <c r="BH3306" s="164"/>
      <c r="BI3306" s="164"/>
      <c r="BJ3306" s="164"/>
      <c r="BK3306" s="164"/>
    </row>
    <row r="3307" ht="33.0" customHeight="1">
      <c r="A3307" s="148">
        <v>3309.0</v>
      </c>
      <c r="B3307" s="148"/>
      <c r="C3307" s="148" t="s">
        <v>19771</v>
      </c>
      <c r="D3307" s="148" t="s">
        <v>19767</v>
      </c>
      <c r="E3307" s="148"/>
      <c r="F3307" s="148" t="s">
        <v>8597</v>
      </c>
      <c r="G3307" s="150"/>
      <c r="H3307" s="150" t="s">
        <v>19772</v>
      </c>
      <c r="I3307" s="150"/>
      <c r="J3307" s="57" t="s">
        <v>19747</v>
      </c>
      <c r="K3307" s="352" t="s">
        <v>19773</v>
      </c>
      <c r="L3307" s="484">
        <v>43227.0</v>
      </c>
      <c r="M3307" s="219" t="s">
        <v>19774</v>
      </c>
      <c r="N3307" s="170"/>
      <c r="O3307" s="159"/>
      <c r="P3307" s="159"/>
      <c r="Q3307" s="171"/>
      <c r="R3307" s="170"/>
      <c r="S3307" s="173"/>
      <c r="T3307" s="174"/>
      <c r="U3307" s="170" t="s">
        <v>13114</v>
      </c>
      <c r="V3307" s="159"/>
      <c r="W3307" s="159"/>
      <c r="X3307" s="164"/>
      <c r="Y3307" s="164"/>
      <c r="Z3307" s="164"/>
      <c r="AA3307" s="164"/>
      <c r="AB3307" s="164"/>
      <c r="AC3307" s="164"/>
      <c r="AD3307" s="164"/>
      <c r="AE3307" s="164"/>
      <c r="AF3307" s="164"/>
      <c r="AG3307" s="164"/>
      <c r="AH3307" s="164"/>
      <c r="AI3307" s="164"/>
      <c r="AJ3307" s="164"/>
      <c r="AK3307" s="164"/>
      <c r="AL3307" s="164"/>
      <c r="AM3307" s="164"/>
      <c r="AN3307" s="164"/>
      <c r="AO3307" s="164"/>
      <c r="AP3307" s="164"/>
      <c r="AQ3307" s="164"/>
      <c r="AR3307" s="164"/>
      <c r="AS3307" s="164"/>
      <c r="AT3307" s="164"/>
      <c r="AU3307" s="164"/>
      <c r="AV3307" s="164"/>
      <c r="AW3307" s="164"/>
      <c r="AX3307" s="164"/>
      <c r="AY3307" s="164"/>
      <c r="AZ3307" s="164"/>
      <c r="BA3307" s="164"/>
      <c r="BB3307" s="164"/>
      <c r="BC3307" s="164"/>
      <c r="BD3307" s="164"/>
      <c r="BE3307" s="164"/>
      <c r="BF3307" s="164"/>
      <c r="BG3307" s="164"/>
      <c r="BH3307" s="164"/>
      <c r="BI3307" s="164"/>
      <c r="BJ3307" s="164"/>
      <c r="BK3307" s="164"/>
    </row>
    <row r="3308" ht="33.0" customHeight="1">
      <c r="A3308" s="126">
        <v>3310.0</v>
      </c>
      <c r="B3308" s="126"/>
      <c r="C3308" s="126" t="s">
        <v>19775</v>
      </c>
      <c r="D3308" s="126" t="s">
        <v>19776</v>
      </c>
      <c r="E3308" s="126"/>
      <c r="F3308" s="126" t="s">
        <v>8597</v>
      </c>
      <c r="G3308" s="89"/>
      <c r="H3308" s="89" t="s">
        <v>19777</v>
      </c>
      <c r="I3308" s="89"/>
      <c r="J3308" s="100" t="s">
        <v>19747</v>
      </c>
      <c r="K3308" s="384" t="s">
        <v>19778</v>
      </c>
      <c r="L3308" s="483">
        <v>43227.0</v>
      </c>
      <c r="M3308" s="477" t="s">
        <v>19779</v>
      </c>
      <c r="N3308" s="165"/>
      <c r="O3308" s="147"/>
      <c r="P3308" s="147"/>
      <c r="Q3308" s="166"/>
      <c r="R3308" s="165"/>
      <c r="S3308" s="167"/>
      <c r="T3308" s="168"/>
      <c r="U3308" s="341" t="s">
        <v>19780</v>
      </c>
      <c r="V3308" s="147"/>
      <c r="W3308" s="147"/>
      <c r="X3308" s="169"/>
      <c r="Y3308" s="169"/>
      <c r="Z3308" s="169"/>
      <c r="AA3308" s="169"/>
      <c r="AB3308" s="169"/>
      <c r="AC3308" s="169"/>
      <c r="AD3308" s="169"/>
      <c r="AE3308" s="169"/>
      <c r="AF3308" s="169"/>
      <c r="AG3308" s="169"/>
      <c r="AH3308" s="169"/>
      <c r="AI3308" s="169"/>
      <c r="AJ3308" s="169"/>
      <c r="AK3308" s="169"/>
      <c r="AL3308" s="169"/>
      <c r="AM3308" s="169"/>
      <c r="AN3308" s="169"/>
      <c r="AO3308" s="169"/>
      <c r="AP3308" s="169"/>
      <c r="AQ3308" s="169"/>
      <c r="AR3308" s="169"/>
      <c r="AS3308" s="169"/>
      <c r="AT3308" s="169"/>
      <c r="AU3308" s="169"/>
      <c r="AV3308" s="169"/>
      <c r="AW3308" s="169"/>
      <c r="AX3308" s="169"/>
      <c r="AY3308" s="169"/>
      <c r="AZ3308" s="169"/>
      <c r="BA3308" s="169"/>
      <c r="BB3308" s="169"/>
      <c r="BC3308" s="169"/>
      <c r="BD3308" s="169"/>
      <c r="BE3308" s="169"/>
      <c r="BF3308" s="169"/>
      <c r="BG3308" s="169"/>
      <c r="BH3308" s="169"/>
      <c r="BI3308" s="169"/>
      <c r="BJ3308" s="169"/>
      <c r="BK3308" s="169"/>
    </row>
    <row r="3309" ht="33.0" customHeight="1">
      <c r="A3309" s="148">
        <v>3311.0</v>
      </c>
      <c r="B3309" s="148"/>
      <c r="C3309" s="148" t="s">
        <v>11638</v>
      </c>
      <c r="D3309" s="148" t="s">
        <v>19781</v>
      </c>
      <c r="E3309" s="148"/>
      <c r="F3309" s="148" t="s">
        <v>19782</v>
      </c>
      <c r="G3309" s="150"/>
      <c r="H3309" s="150" t="s">
        <v>19783</v>
      </c>
      <c r="I3309" s="150"/>
      <c r="J3309" s="57" t="s">
        <v>19784</v>
      </c>
      <c r="K3309" s="352" t="s">
        <v>19785</v>
      </c>
      <c r="L3309" s="484">
        <v>43227.0</v>
      </c>
      <c r="M3309" s="219" t="s">
        <v>19786</v>
      </c>
      <c r="N3309" s="170"/>
      <c r="O3309" s="159"/>
      <c r="P3309" s="159"/>
      <c r="Q3309" s="171"/>
      <c r="R3309" s="170"/>
      <c r="S3309" s="173"/>
      <c r="T3309" s="174"/>
      <c r="U3309" s="170" t="s">
        <v>12283</v>
      </c>
      <c r="V3309" s="159"/>
      <c r="W3309" s="159"/>
      <c r="X3309" s="164"/>
      <c r="Y3309" s="164"/>
      <c r="Z3309" s="164"/>
      <c r="AA3309" s="164"/>
      <c r="AB3309" s="164"/>
      <c r="AC3309" s="164"/>
      <c r="AD3309" s="164"/>
      <c r="AE3309" s="164"/>
      <c r="AF3309" s="164"/>
      <c r="AG3309" s="164"/>
      <c r="AH3309" s="164"/>
      <c r="AI3309" s="164"/>
      <c r="AJ3309" s="164"/>
      <c r="AK3309" s="164"/>
      <c r="AL3309" s="164"/>
      <c r="AM3309" s="164"/>
      <c r="AN3309" s="164"/>
      <c r="AO3309" s="164"/>
      <c r="AP3309" s="164"/>
      <c r="AQ3309" s="164"/>
      <c r="AR3309" s="164"/>
      <c r="AS3309" s="164"/>
      <c r="AT3309" s="164"/>
      <c r="AU3309" s="164"/>
      <c r="AV3309" s="164"/>
      <c r="AW3309" s="164"/>
      <c r="AX3309" s="164"/>
      <c r="AY3309" s="164"/>
      <c r="AZ3309" s="164"/>
      <c r="BA3309" s="164"/>
      <c r="BB3309" s="164"/>
      <c r="BC3309" s="164"/>
      <c r="BD3309" s="164"/>
      <c r="BE3309" s="164"/>
      <c r="BF3309" s="164"/>
      <c r="BG3309" s="164"/>
      <c r="BH3309" s="164"/>
      <c r="BI3309" s="164"/>
      <c r="BJ3309" s="164"/>
      <c r="BK3309" s="164"/>
    </row>
    <row r="3310" ht="33.0" customHeight="1">
      <c r="A3310" s="126">
        <v>3312.0</v>
      </c>
      <c r="B3310" s="126"/>
      <c r="C3310" s="126" t="s">
        <v>19787</v>
      </c>
      <c r="D3310" s="126" t="s">
        <v>19788</v>
      </c>
      <c r="E3310" s="126"/>
      <c r="F3310" s="126" t="s">
        <v>17857</v>
      </c>
      <c r="G3310" s="89"/>
      <c r="H3310" s="89" t="s">
        <v>18244</v>
      </c>
      <c r="I3310" s="89"/>
      <c r="J3310" s="100" t="s">
        <v>19789</v>
      </c>
      <c r="K3310" s="384" t="s">
        <v>19790</v>
      </c>
      <c r="L3310" s="483">
        <v>43166.0</v>
      </c>
      <c r="M3310" s="477" t="s">
        <v>19791</v>
      </c>
      <c r="N3310" s="165"/>
      <c r="O3310" s="147"/>
      <c r="P3310" s="147"/>
      <c r="Q3310" s="166"/>
      <c r="R3310" s="165"/>
      <c r="S3310" s="167"/>
      <c r="T3310" s="168"/>
      <c r="U3310" s="165" t="s">
        <v>17006</v>
      </c>
      <c r="V3310" s="147"/>
      <c r="W3310" s="147"/>
      <c r="X3310" s="169"/>
      <c r="Y3310" s="169"/>
      <c r="Z3310" s="169"/>
      <c r="AA3310" s="169"/>
      <c r="AB3310" s="169"/>
      <c r="AC3310" s="169"/>
      <c r="AD3310" s="169"/>
      <c r="AE3310" s="169"/>
      <c r="AF3310" s="169"/>
      <c r="AG3310" s="169"/>
      <c r="AH3310" s="169"/>
      <c r="AI3310" s="169"/>
      <c r="AJ3310" s="169"/>
      <c r="AK3310" s="169"/>
      <c r="AL3310" s="169"/>
      <c r="AM3310" s="169"/>
      <c r="AN3310" s="169"/>
      <c r="AO3310" s="169"/>
      <c r="AP3310" s="169"/>
      <c r="AQ3310" s="169"/>
      <c r="AR3310" s="169"/>
      <c r="AS3310" s="169"/>
      <c r="AT3310" s="169"/>
      <c r="AU3310" s="169"/>
      <c r="AV3310" s="169"/>
      <c r="AW3310" s="169"/>
      <c r="AX3310" s="169"/>
      <c r="AY3310" s="169"/>
      <c r="AZ3310" s="169"/>
      <c r="BA3310" s="169"/>
      <c r="BB3310" s="169"/>
      <c r="BC3310" s="169"/>
      <c r="BD3310" s="169"/>
      <c r="BE3310" s="169"/>
      <c r="BF3310" s="169"/>
      <c r="BG3310" s="169"/>
      <c r="BH3310" s="169"/>
      <c r="BI3310" s="169"/>
      <c r="BJ3310" s="169"/>
      <c r="BK3310" s="169"/>
    </row>
    <row r="3311" ht="33.0" customHeight="1">
      <c r="A3311" s="148">
        <v>3313.0</v>
      </c>
      <c r="B3311" s="148"/>
      <c r="C3311" s="148" t="s">
        <v>19792</v>
      </c>
      <c r="D3311" s="148" t="s">
        <v>19793</v>
      </c>
      <c r="E3311" s="148"/>
      <c r="F3311" s="148" t="s">
        <v>13691</v>
      </c>
      <c r="G3311" s="150"/>
      <c r="H3311" s="150" t="s">
        <v>11612</v>
      </c>
      <c r="I3311" s="150"/>
      <c r="J3311" s="57" t="s">
        <v>19794</v>
      </c>
      <c r="K3311" s="352" t="s">
        <v>19795</v>
      </c>
      <c r="L3311" s="484">
        <v>43227.0</v>
      </c>
      <c r="M3311" s="219" t="s">
        <v>19796</v>
      </c>
      <c r="N3311" s="170"/>
      <c r="O3311" s="159"/>
      <c r="P3311" s="159"/>
      <c r="Q3311" s="171"/>
      <c r="R3311" s="170"/>
      <c r="S3311" s="173"/>
      <c r="T3311" s="174"/>
      <c r="U3311" s="170" t="s">
        <v>11246</v>
      </c>
      <c r="V3311" s="159"/>
      <c r="W3311" s="159"/>
      <c r="X3311" s="164"/>
      <c r="Y3311" s="164"/>
      <c r="Z3311" s="164"/>
      <c r="AA3311" s="164"/>
      <c r="AB3311" s="164"/>
      <c r="AC3311" s="164"/>
      <c r="AD3311" s="164"/>
      <c r="AE3311" s="164"/>
      <c r="AF3311" s="164"/>
      <c r="AG3311" s="164"/>
      <c r="AH3311" s="164"/>
      <c r="AI3311" s="164"/>
      <c r="AJ3311" s="164"/>
      <c r="AK3311" s="164"/>
      <c r="AL3311" s="164"/>
      <c r="AM3311" s="164"/>
      <c r="AN3311" s="164"/>
      <c r="AO3311" s="164"/>
      <c r="AP3311" s="164"/>
      <c r="AQ3311" s="164"/>
      <c r="AR3311" s="164"/>
      <c r="AS3311" s="164"/>
      <c r="AT3311" s="164"/>
      <c r="AU3311" s="164"/>
      <c r="AV3311" s="164"/>
      <c r="AW3311" s="164"/>
      <c r="AX3311" s="164"/>
      <c r="AY3311" s="164"/>
      <c r="AZ3311" s="164"/>
      <c r="BA3311" s="164"/>
      <c r="BB3311" s="164"/>
      <c r="BC3311" s="164"/>
      <c r="BD3311" s="164"/>
      <c r="BE3311" s="164"/>
      <c r="BF3311" s="164"/>
      <c r="BG3311" s="164"/>
      <c r="BH3311" s="164"/>
      <c r="BI3311" s="164"/>
      <c r="BJ3311" s="164"/>
      <c r="BK3311" s="164"/>
    </row>
    <row r="3312" ht="33.0" customHeight="1">
      <c r="A3312" s="126">
        <v>3314.0</v>
      </c>
      <c r="B3312" s="126"/>
      <c r="C3312" s="126" t="s">
        <v>19797</v>
      </c>
      <c r="D3312" s="126" t="s">
        <v>19776</v>
      </c>
      <c r="E3312" s="126"/>
      <c r="F3312" s="126" t="s">
        <v>19798</v>
      </c>
      <c r="G3312" s="89"/>
      <c r="H3312" s="89" t="s">
        <v>19799</v>
      </c>
      <c r="I3312" s="89"/>
      <c r="J3312" s="100" t="s">
        <v>19800</v>
      </c>
      <c r="K3312" s="384" t="s">
        <v>19801</v>
      </c>
      <c r="L3312" s="483">
        <v>43229.0</v>
      </c>
      <c r="M3312" s="477" t="s">
        <v>19802</v>
      </c>
      <c r="N3312" s="165"/>
      <c r="O3312" s="147"/>
      <c r="P3312" s="147"/>
      <c r="Q3312" s="166"/>
      <c r="R3312" s="165"/>
      <c r="S3312" s="167"/>
      <c r="T3312" s="168"/>
      <c r="U3312" s="165" t="s">
        <v>17006</v>
      </c>
      <c r="V3312" s="147"/>
      <c r="W3312" s="147"/>
      <c r="X3312" s="169"/>
      <c r="Y3312" s="169"/>
      <c r="Z3312" s="169"/>
      <c r="AA3312" s="169"/>
      <c r="AB3312" s="169"/>
      <c r="AC3312" s="169"/>
      <c r="AD3312" s="169"/>
      <c r="AE3312" s="169"/>
      <c r="AF3312" s="169"/>
      <c r="AG3312" s="169"/>
      <c r="AH3312" s="169"/>
      <c r="AI3312" s="169"/>
      <c r="AJ3312" s="169"/>
      <c r="AK3312" s="169"/>
      <c r="AL3312" s="169"/>
      <c r="AM3312" s="169"/>
      <c r="AN3312" s="169"/>
      <c r="AO3312" s="169"/>
      <c r="AP3312" s="169"/>
      <c r="AQ3312" s="169"/>
      <c r="AR3312" s="169"/>
      <c r="AS3312" s="169"/>
      <c r="AT3312" s="169"/>
      <c r="AU3312" s="169"/>
      <c r="AV3312" s="169"/>
      <c r="AW3312" s="169"/>
      <c r="AX3312" s="169"/>
      <c r="AY3312" s="169"/>
      <c r="AZ3312" s="169"/>
      <c r="BA3312" s="169"/>
      <c r="BB3312" s="169"/>
      <c r="BC3312" s="169"/>
      <c r="BD3312" s="169"/>
      <c r="BE3312" s="169"/>
      <c r="BF3312" s="169"/>
      <c r="BG3312" s="169"/>
      <c r="BH3312" s="169"/>
      <c r="BI3312" s="169"/>
      <c r="BJ3312" s="169"/>
      <c r="BK3312" s="169"/>
    </row>
    <row r="3313" ht="33.0" customHeight="1">
      <c r="A3313" s="148">
        <v>3315.0</v>
      </c>
      <c r="B3313" s="148"/>
      <c r="C3313" s="148" t="s">
        <v>19803</v>
      </c>
      <c r="D3313" s="148" t="s">
        <v>19804</v>
      </c>
      <c r="E3313" s="148"/>
      <c r="F3313" s="148" t="s">
        <v>19805</v>
      </c>
      <c r="G3313" s="150"/>
      <c r="H3313" s="150" t="s">
        <v>19806</v>
      </c>
      <c r="I3313" s="150"/>
      <c r="J3313" s="57" t="s">
        <v>19807</v>
      </c>
      <c r="K3313" s="352" t="s">
        <v>19808</v>
      </c>
      <c r="L3313" s="484">
        <v>43223.0</v>
      </c>
      <c r="M3313" s="219" t="s">
        <v>19809</v>
      </c>
      <c r="N3313" s="170"/>
      <c r="O3313" s="159"/>
      <c r="P3313" s="159"/>
      <c r="Q3313" s="171"/>
      <c r="R3313" s="170"/>
      <c r="S3313" s="173"/>
      <c r="T3313" s="174"/>
      <c r="U3313" s="170"/>
      <c r="V3313" s="159"/>
      <c r="W3313" s="159"/>
      <c r="X3313" s="164"/>
      <c r="Y3313" s="164"/>
      <c r="Z3313" s="164"/>
      <c r="AA3313" s="164"/>
      <c r="AB3313" s="164"/>
      <c r="AC3313" s="164"/>
      <c r="AD3313" s="164"/>
      <c r="AE3313" s="164"/>
      <c r="AF3313" s="164"/>
      <c r="AG3313" s="164"/>
      <c r="AH3313" s="164"/>
      <c r="AI3313" s="164"/>
      <c r="AJ3313" s="164"/>
      <c r="AK3313" s="164"/>
      <c r="AL3313" s="164"/>
      <c r="AM3313" s="164"/>
      <c r="AN3313" s="164"/>
      <c r="AO3313" s="164"/>
      <c r="AP3313" s="164"/>
      <c r="AQ3313" s="164"/>
      <c r="AR3313" s="164"/>
      <c r="AS3313" s="164"/>
      <c r="AT3313" s="164"/>
      <c r="AU3313" s="164"/>
      <c r="AV3313" s="164"/>
      <c r="AW3313" s="164"/>
      <c r="AX3313" s="164"/>
      <c r="AY3313" s="164"/>
      <c r="AZ3313" s="164"/>
      <c r="BA3313" s="164"/>
      <c r="BB3313" s="164"/>
      <c r="BC3313" s="164"/>
      <c r="BD3313" s="164"/>
      <c r="BE3313" s="164"/>
      <c r="BF3313" s="164"/>
      <c r="BG3313" s="164"/>
      <c r="BH3313" s="164"/>
      <c r="BI3313" s="164"/>
      <c r="BJ3313" s="164"/>
      <c r="BK3313" s="164"/>
    </row>
    <row r="3314" ht="33.0" customHeight="1">
      <c r="A3314" s="148">
        <v>3316.0</v>
      </c>
      <c r="B3314" s="148"/>
      <c r="C3314" s="148" t="s">
        <v>19810</v>
      </c>
      <c r="D3314" s="148" t="s">
        <v>19811</v>
      </c>
      <c r="E3314" s="148"/>
      <c r="F3314" s="148" t="s">
        <v>19812</v>
      </c>
      <c r="G3314" s="150"/>
      <c r="H3314" s="150" t="s">
        <v>19813</v>
      </c>
      <c r="I3314" s="150"/>
      <c r="J3314" s="57" t="s">
        <v>19814</v>
      </c>
      <c r="K3314" s="352" t="s">
        <v>19815</v>
      </c>
      <c r="L3314" s="484">
        <v>43227.0</v>
      </c>
      <c r="M3314" s="219" t="s">
        <v>19816</v>
      </c>
      <c r="N3314" s="170"/>
      <c r="O3314" s="159"/>
      <c r="P3314" s="159"/>
      <c r="Q3314" s="171"/>
      <c r="R3314" s="170"/>
      <c r="S3314" s="173"/>
      <c r="T3314" s="174"/>
      <c r="U3314" s="170" t="s">
        <v>12283</v>
      </c>
      <c r="V3314" s="159"/>
      <c r="W3314" s="159"/>
      <c r="X3314" s="164"/>
      <c r="Y3314" s="164"/>
      <c r="Z3314" s="164"/>
      <c r="AA3314" s="164"/>
      <c r="AB3314" s="164"/>
      <c r="AC3314" s="164"/>
      <c r="AD3314" s="164"/>
      <c r="AE3314" s="164"/>
      <c r="AF3314" s="164"/>
      <c r="AG3314" s="164"/>
      <c r="AH3314" s="164"/>
      <c r="AI3314" s="164"/>
      <c r="AJ3314" s="164"/>
      <c r="AK3314" s="164"/>
      <c r="AL3314" s="164"/>
      <c r="AM3314" s="164"/>
      <c r="AN3314" s="164"/>
      <c r="AO3314" s="164"/>
      <c r="AP3314" s="164"/>
      <c r="AQ3314" s="164"/>
      <c r="AR3314" s="164"/>
      <c r="AS3314" s="164"/>
      <c r="AT3314" s="164"/>
      <c r="AU3314" s="164"/>
      <c r="AV3314" s="164"/>
      <c r="AW3314" s="164"/>
      <c r="AX3314" s="164"/>
      <c r="AY3314" s="164"/>
      <c r="AZ3314" s="164"/>
      <c r="BA3314" s="164"/>
      <c r="BB3314" s="164"/>
      <c r="BC3314" s="164"/>
      <c r="BD3314" s="164"/>
      <c r="BE3314" s="164"/>
      <c r="BF3314" s="164"/>
      <c r="BG3314" s="164"/>
      <c r="BH3314" s="164"/>
      <c r="BI3314" s="164"/>
      <c r="BJ3314" s="164"/>
      <c r="BK3314" s="164"/>
    </row>
    <row r="3315" ht="33.0" customHeight="1">
      <c r="A3315" s="126">
        <v>3317.0</v>
      </c>
      <c r="B3315" s="126"/>
      <c r="C3315" s="126" t="s">
        <v>13236</v>
      </c>
      <c r="D3315" s="126" t="s">
        <v>19817</v>
      </c>
      <c r="E3315" s="126"/>
      <c r="F3315" s="126" t="s">
        <v>8597</v>
      </c>
      <c r="G3315" s="89"/>
      <c r="H3315" s="89" t="s">
        <v>19818</v>
      </c>
      <c r="I3315" s="89"/>
      <c r="J3315" s="100" t="s">
        <v>19819</v>
      </c>
      <c r="K3315" s="384" t="s">
        <v>19820</v>
      </c>
      <c r="L3315" s="483">
        <v>43228.0</v>
      </c>
      <c r="M3315" s="477" t="s">
        <v>19821</v>
      </c>
      <c r="N3315" s="165"/>
      <c r="O3315" s="147"/>
      <c r="P3315" s="147"/>
      <c r="Q3315" s="166"/>
      <c r="R3315" s="165"/>
      <c r="S3315" s="167"/>
      <c r="T3315" s="168"/>
      <c r="U3315" s="165" t="s">
        <v>19822</v>
      </c>
      <c r="V3315" s="147"/>
      <c r="W3315" s="147"/>
      <c r="X3315" s="169"/>
      <c r="Y3315" s="169"/>
      <c r="Z3315" s="169"/>
      <c r="AA3315" s="169"/>
      <c r="AB3315" s="169"/>
      <c r="AC3315" s="169"/>
      <c r="AD3315" s="169"/>
      <c r="AE3315" s="169"/>
      <c r="AF3315" s="169"/>
      <c r="AG3315" s="169"/>
      <c r="AH3315" s="169"/>
      <c r="AI3315" s="169"/>
      <c r="AJ3315" s="169"/>
      <c r="AK3315" s="169"/>
      <c r="AL3315" s="169"/>
      <c r="AM3315" s="169"/>
      <c r="AN3315" s="169"/>
      <c r="AO3315" s="169"/>
      <c r="AP3315" s="169"/>
      <c r="AQ3315" s="169"/>
      <c r="AR3315" s="169"/>
      <c r="AS3315" s="169"/>
      <c r="AT3315" s="169"/>
      <c r="AU3315" s="169"/>
      <c r="AV3315" s="169"/>
      <c r="AW3315" s="169"/>
      <c r="AX3315" s="169"/>
      <c r="AY3315" s="169"/>
      <c r="AZ3315" s="169"/>
      <c r="BA3315" s="169"/>
      <c r="BB3315" s="169"/>
      <c r="BC3315" s="169"/>
      <c r="BD3315" s="169"/>
      <c r="BE3315" s="169"/>
      <c r="BF3315" s="169"/>
      <c r="BG3315" s="169"/>
      <c r="BH3315" s="169"/>
      <c r="BI3315" s="169"/>
      <c r="BJ3315" s="169"/>
      <c r="BK3315" s="169"/>
    </row>
    <row r="3316" ht="33.0" customHeight="1">
      <c r="A3316" s="126">
        <v>3318.0</v>
      </c>
      <c r="B3316" s="126"/>
      <c r="C3316" s="126" t="s">
        <v>19823</v>
      </c>
      <c r="D3316" s="126" t="s">
        <v>19824</v>
      </c>
      <c r="E3316" s="126"/>
      <c r="F3316" s="126" t="s">
        <v>8597</v>
      </c>
      <c r="G3316" s="89"/>
      <c r="H3316" s="89" t="s">
        <v>19825</v>
      </c>
      <c r="I3316" s="89"/>
      <c r="J3316" s="100" t="s">
        <v>19819</v>
      </c>
      <c r="K3316" s="384" t="s">
        <v>19826</v>
      </c>
      <c r="L3316" s="483">
        <v>43228.0</v>
      </c>
      <c r="M3316" s="477" t="s">
        <v>19827</v>
      </c>
      <c r="N3316" s="165"/>
      <c r="O3316" s="147"/>
      <c r="P3316" s="147"/>
      <c r="Q3316" s="166"/>
      <c r="R3316" s="165"/>
      <c r="S3316" s="167"/>
      <c r="T3316" s="168"/>
      <c r="U3316" s="165" t="s">
        <v>19822</v>
      </c>
      <c r="V3316" s="147"/>
      <c r="W3316" s="147"/>
      <c r="X3316" s="169"/>
      <c r="Y3316" s="169"/>
      <c r="Z3316" s="169"/>
      <c r="AA3316" s="169"/>
      <c r="AB3316" s="169"/>
      <c r="AC3316" s="169"/>
      <c r="AD3316" s="169"/>
      <c r="AE3316" s="169"/>
      <c r="AF3316" s="169"/>
      <c r="AG3316" s="169"/>
      <c r="AH3316" s="169"/>
      <c r="AI3316" s="169"/>
      <c r="AJ3316" s="169"/>
      <c r="AK3316" s="169"/>
      <c r="AL3316" s="169"/>
      <c r="AM3316" s="169"/>
      <c r="AN3316" s="169"/>
      <c r="AO3316" s="169"/>
      <c r="AP3316" s="169"/>
      <c r="AQ3316" s="169"/>
      <c r="AR3316" s="169"/>
      <c r="AS3316" s="169"/>
      <c r="AT3316" s="169"/>
      <c r="AU3316" s="169"/>
      <c r="AV3316" s="169"/>
      <c r="AW3316" s="169"/>
      <c r="AX3316" s="169"/>
      <c r="AY3316" s="169"/>
      <c r="AZ3316" s="169"/>
      <c r="BA3316" s="169"/>
      <c r="BB3316" s="169"/>
      <c r="BC3316" s="169"/>
      <c r="BD3316" s="169"/>
      <c r="BE3316" s="169"/>
      <c r="BF3316" s="169"/>
      <c r="BG3316" s="169"/>
      <c r="BH3316" s="169"/>
      <c r="BI3316" s="169"/>
      <c r="BJ3316" s="169"/>
      <c r="BK3316" s="169"/>
    </row>
    <row r="3317" ht="33.0" customHeight="1">
      <c r="A3317" s="148">
        <v>3319.0</v>
      </c>
      <c r="B3317" s="148"/>
      <c r="C3317" s="148" t="s">
        <v>19828</v>
      </c>
      <c r="D3317" s="148" t="s">
        <v>19829</v>
      </c>
      <c r="E3317" s="148"/>
      <c r="F3317" s="148" t="s">
        <v>19830</v>
      </c>
      <c r="G3317" s="150"/>
      <c r="H3317" s="150" t="s">
        <v>19831</v>
      </c>
      <c r="I3317" s="150"/>
      <c r="J3317" s="57" t="s">
        <v>19832</v>
      </c>
      <c r="K3317" s="352" t="s">
        <v>19833</v>
      </c>
      <c r="L3317" s="484">
        <v>43241.0</v>
      </c>
      <c r="M3317" s="219" t="s">
        <v>19834</v>
      </c>
      <c r="N3317" s="170"/>
      <c r="O3317" s="159"/>
      <c r="P3317" s="159"/>
      <c r="Q3317" s="171"/>
      <c r="R3317" s="170"/>
      <c r="S3317" s="173"/>
      <c r="T3317" s="174"/>
      <c r="U3317" s="170"/>
      <c r="V3317" s="159"/>
      <c r="W3317" s="159"/>
      <c r="X3317" s="164"/>
      <c r="Y3317" s="164"/>
      <c r="Z3317" s="164"/>
      <c r="AA3317" s="164"/>
      <c r="AB3317" s="164"/>
      <c r="AC3317" s="164"/>
      <c r="AD3317" s="164"/>
      <c r="AE3317" s="164"/>
      <c r="AF3317" s="164"/>
      <c r="AG3317" s="164"/>
      <c r="AH3317" s="164"/>
      <c r="AI3317" s="164"/>
      <c r="AJ3317" s="164"/>
      <c r="AK3317" s="164"/>
      <c r="AL3317" s="164"/>
      <c r="AM3317" s="164"/>
      <c r="AN3317" s="164"/>
      <c r="AO3317" s="164"/>
      <c r="AP3317" s="164"/>
      <c r="AQ3317" s="164"/>
      <c r="AR3317" s="164"/>
      <c r="AS3317" s="164"/>
      <c r="AT3317" s="164"/>
      <c r="AU3317" s="164"/>
      <c r="AV3317" s="164"/>
      <c r="AW3317" s="164"/>
      <c r="AX3317" s="164"/>
      <c r="AY3317" s="164"/>
      <c r="AZ3317" s="164"/>
      <c r="BA3317" s="164"/>
      <c r="BB3317" s="164"/>
      <c r="BC3317" s="164"/>
      <c r="BD3317" s="164"/>
      <c r="BE3317" s="164"/>
      <c r="BF3317" s="164"/>
      <c r="BG3317" s="164"/>
      <c r="BH3317" s="164"/>
      <c r="BI3317" s="164"/>
      <c r="BJ3317" s="164"/>
      <c r="BK3317" s="164"/>
    </row>
    <row r="3318" ht="33.0" customHeight="1">
      <c r="A3318" s="148">
        <v>3320.0</v>
      </c>
      <c r="B3318" s="148"/>
      <c r="C3318" s="148" t="s">
        <v>19835</v>
      </c>
      <c r="D3318" s="148" t="s">
        <v>19836</v>
      </c>
      <c r="E3318" s="148"/>
      <c r="F3318" s="148" t="s">
        <v>11872</v>
      </c>
      <c r="G3318" s="150"/>
      <c r="H3318" s="150" t="s">
        <v>12065</v>
      </c>
      <c r="I3318" s="150"/>
      <c r="J3318" s="57" t="s">
        <v>19837</v>
      </c>
      <c r="K3318" s="352" t="s">
        <v>19838</v>
      </c>
      <c r="L3318" s="484">
        <v>43231.0</v>
      </c>
      <c r="M3318" s="219" t="s">
        <v>19839</v>
      </c>
      <c r="N3318" s="170"/>
      <c r="O3318" s="159"/>
      <c r="P3318" s="159"/>
      <c r="Q3318" s="171"/>
      <c r="R3318" s="170"/>
      <c r="S3318" s="173"/>
      <c r="T3318" s="174"/>
      <c r="U3318" s="170" t="s">
        <v>12283</v>
      </c>
      <c r="V3318" s="159"/>
      <c r="W3318" s="159"/>
      <c r="X3318" s="164"/>
      <c r="Y3318" s="164"/>
      <c r="Z3318" s="164"/>
      <c r="AA3318" s="164"/>
      <c r="AB3318" s="164"/>
      <c r="AC3318" s="164"/>
      <c r="AD3318" s="164"/>
      <c r="AE3318" s="164"/>
      <c r="AF3318" s="164"/>
      <c r="AG3318" s="164"/>
      <c r="AH3318" s="164"/>
      <c r="AI3318" s="164"/>
      <c r="AJ3318" s="164"/>
      <c r="AK3318" s="164"/>
      <c r="AL3318" s="164"/>
      <c r="AM3318" s="164"/>
      <c r="AN3318" s="164"/>
      <c r="AO3318" s="164"/>
      <c r="AP3318" s="164"/>
      <c r="AQ3318" s="164"/>
      <c r="AR3318" s="164"/>
      <c r="AS3318" s="164"/>
      <c r="AT3318" s="164"/>
      <c r="AU3318" s="164"/>
      <c r="AV3318" s="164"/>
      <c r="AW3318" s="164"/>
      <c r="AX3318" s="164"/>
      <c r="AY3318" s="164"/>
      <c r="AZ3318" s="164"/>
      <c r="BA3318" s="164"/>
      <c r="BB3318" s="164"/>
      <c r="BC3318" s="164"/>
      <c r="BD3318" s="164"/>
      <c r="BE3318" s="164"/>
      <c r="BF3318" s="164"/>
      <c r="BG3318" s="164"/>
      <c r="BH3318" s="164"/>
      <c r="BI3318" s="164"/>
      <c r="BJ3318" s="164"/>
      <c r="BK3318" s="164"/>
    </row>
    <row r="3319" ht="33.0" customHeight="1">
      <c r="A3319" s="126">
        <v>3321.0</v>
      </c>
      <c r="B3319" s="126"/>
      <c r="C3319" s="126" t="s">
        <v>19840</v>
      </c>
      <c r="D3319" s="126" t="s">
        <v>19841</v>
      </c>
      <c r="E3319" s="126"/>
      <c r="F3319" s="126" t="s">
        <v>19842</v>
      </c>
      <c r="G3319" s="89"/>
      <c r="H3319" s="89" t="s">
        <v>19843</v>
      </c>
      <c r="I3319" s="89"/>
      <c r="J3319" s="100" t="s">
        <v>19844</v>
      </c>
      <c r="K3319" s="384" t="s">
        <v>19845</v>
      </c>
      <c r="L3319" s="483">
        <v>43226.0</v>
      </c>
      <c r="M3319" s="477" t="s">
        <v>19846</v>
      </c>
      <c r="N3319" s="165"/>
      <c r="O3319" s="147"/>
      <c r="P3319" s="147"/>
      <c r="Q3319" s="166"/>
      <c r="R3319" s="165"/>
      <c r="S3319" s="167"/>
      <c r="T3319" s="168"/>
      <c r="U3319" s="165" t="s">
        <v>18763</v>
      </c>
      <c r="V3319" s="147"/>
      <c r="W3319" s="147"/>
      <c r="X3319" s="169"/>
      <c r="Y3319" s="169"/>
      <c r="Z3319" s="169"/>
      <c r="AA3319" s="169"/>
      <c r="AB3319" s="169"/>
      <c r="AC3319" s="169"/>
      <c r="AD3319" s="169"/>
      <c r="AE3319" s="169"/>
      <c r="AF3319" s="169"/>
      <c r="AG3319" s="169"/>
      <c r="AH3319" s="169"/>
      <c r="AI3319" s="169"/>
      <c r="AJ3319" s="169"/>
      <c r="AK3319" s="169"/>
      <c r="AL3319" s="169"/>
      <c r="AM3319" s="169"/>
      <c r="AN3319" s="169"/>
      <c r="AO3319" s="169"/>
      <c r="AP3319" s="169"/>
      <c r="AQ3319" s="169"/>
      <c r="AR3319" s="169"/>
      <c r="AS3319" s="169"/>
      <c r="AT3319" s="169"/>
      <c r="AU3319" s="169"/>
      <c r="AV3319" s="169"/>
      <c r="AW3319" s="169"/>
      <c r="AX3319" s="169"/>
      <c r="AY3319" s="169"/>
      <c r="AZ3319" s="169"/>
      <c r="BA3319" s="169"/>
      <c r="BB3319" s="169"/>
      <c r="BC3319" s="169"/>
      <c r="BD3319" s="169"/>
      <c r="BE3319" s="169"/>
      <c r="BF3319" s="169"/>
      <c r="BG3319" s="169"/>
      <c r="BH3319" s="169"/>
      <c r="BI3319" s="169"/>
      <c r="BJ3319" s="169"/>
      <c r="BK3319" s="169"/>
    </row>
    <row r="3320" ht="33.0" customHeight="1">
      <c r="A3320" s="126">
        <v>3322.0</v>
      </c>
      <c r="B3320" s="126"/>
      <c r="C3320" s="126" t="s">
        <v>13108</v>
      </c>
      <c r="D3320" s="126" t="s">
        <v>19847</v>
      </c>
      <c r="E3320" s="126"/>
      <c r="F3320" s="126" t="s">
        <v>19848</v>
      </c>
      <c r="G3320" s="89"/>
      <c r="H3320" s="89" t="s">
        <v>19849</v>
      </c>
      <c r="I3320" s="89"/>
      <c r="J3320" s="100" t="s">
        <v>19850</v>
      </c>
      <c r="K3320" s="384" t="s">
        <v>19851</v>
      </c>
      <c r="L3320" s="483">
        <v>43234.0</v>
      </c>
      <c r="M3320" s="477" t="s">
        <v>19852</v>
      </c>
      <c r="N3320" s="165"/>
      <c r="O3320" s="147"/>
      <c r="P3320" s="147"/>
      <c r="Q3320" s="166"/>
      <c r="R3320" s="165"/>
      <c r="S3320" s="167"/>
      <c r="T3320" s="168"/>
      <c r="U3320" s="165" t="s">
        <v>17006</v>
      </c>
      <c r="V3320" s="147"/>
      <c r="W3320" s="147"/>
      <c r="X3320" s="169"/>
      <c r="Y3320" s="169"/>
      <c r="Z3320" s="169"/>
      <c r="AA3320" s="169"/>
      <c r="AB3320" s="169"/>
      <c r="AC3320" s="169"/>
      <c r="AD3320" s="169"/>
      <c r="AE3320" s="169"/>
      <c r="AF3320" s="169"/>
      <c r="AG3320" s="169"/>
      <c r="AH3320" s="169"/>
      <c r="AI3320" s="169"/>
      <c r="AJ3320" s="169"/>
      <c r="AK3320" s="169"/>
      <c r="AL3320" s="169"/>
      <c r="AM3320" s="169"/>
      <c r="AN3320" s="169"/>
      <c r="AO3320" s="169"/>
      <c r="AP3320" s="169"/>
      <c r="AQ3320" s="169"/>
      <c r="AR3320" s="169"/>
      <c r="AS3320" s="169"/>
      <c r="AT3320" s="169"/>
      <c r="AU3320" s="169"/>
      <c r="AV3320" s="169"/>
      <c r="AW3320" s="169"/>
      <c r="AX3320" s="169"/>
      <c r="AY3320" s="169"/>
      <c r="AZ3320" s="169"/>
      <c r="BA3320" s="169"/>
      <c r="BB3320" s="169"/>
      <c r="BC3320" s="169"/>
      <c r="BD3320" s="169"/>
      <c r="BE3320" s="169"/>
      <c r="BF3320" s="169"/>
      <c r="BG3320" s="169"/>
      <c r="BH3320" s="169"/>
      <c r="BI3320" s="169"/>
      <c r="BJ3320" s="169"/>
      <c r="BK3320" s="169"/>
    </row>
    <row r="3321" ht="33.0" customHeight="1">
      <c r="A3321" s="148">
        <v>3323.0</v>
      </c>
      <c r="B3321" s="148"/>
      <c r="C3321" s="148" t="s">
        <v>19853</v>
      </c>
      <c r="D3321" s="148" t="s">
        <v>19854</v>
      </c>
      <c r="E3321" s="148"/>
      <c r="F3321" s="148" t="s">
        <v>19855</v>
      </c>
      <c r="G3321" s="150"/>
      <c r="H3321" s="150" t="s">
        <v>19856</v>
      </c>
      <c r="I3321" s="150"/>
      <c r="J3321" s="57" t="s">
        <v>19857</v>
      </c>
      <c r="K3321" s="352" t="s">
        <v>19858</v>
      </c>
      <c r="L3321" s="484">
        <v>43231.0</v>
      </c>
      <c r="M3321" s="219" t="s">
        <v>19859</v>
      </c>
      <c r="N3321" s="170"/>
      <c r="O3321" s="159"/>
      <c r="P3321" s="159"/>
      <c r="Q3321" s="171"/>
      <c r="R3321" s="170"/>
      <c r="S3321" s="173"/>
      <c r="T3321" s="174"/>
      <c r="U3321" s="170" t="s">
        <v>5245</v>
      </c>
      <c r="V3321" s="159"/>
      <c r="W3321" s="159"/>
      <c r="X3321" s="164"/>
      <c r="Y3321" s="164"/>
      <c r="Z3321" s="164"/>
      <c r="AA3321" s="164"/>
      <c r="AB3321" s="164"/>
      <c r="AC3321" s="164"/>
      <c r="AD3321" s="164"/>
      <c r="AE3321" s="164"/>
      <c r="AF3321" s="164"/>
      <c r="AG3321" s="164"/>
      <c r="AH3321" s="164"/>
      <c r="AI3321" s="164"/>
      <c r="AJ3321" s="164"/>
      <c r="AK3321" s="164"/>
      <c r="AL3321" s="164"/>
      <c r="AM3321" s="164"/>
      <c r="AN3321" s="164"/>
      <c r="AO3321" s="164"/>
      <c r="AP3321" s="164"/>
      <c r="AQ3321" s="164"/>
      <c r="AR3321" s="164"/>
      <c r="AS3321" s="164"/>
      <c r="AT3321" s="164"/>
      <c r="AU3321" s="164"/>
      <c r="AV3321" s="164"/>
      <c r="AW3321" s="164"/>
      <c r="AX3321" s="164"/>
      <c r="AY3321" s="164"/>
      <c r="AZ3321" s="164"/>
      <c r="BA3321" s="164"/>
      <c r="BB3321" s="164"/>
      <c r="BC3321" s="164"/>
      <c r="BD3321" s="164"/>
      <c r="BE3321" s="164"/>
      <c r="BF3321" s="164"/>
      <c r="BG3321" s="164"/>
      <c r="BH3321" s="164"/>
      <c r="BI3321" s="164"/>
      <c r="BJ3321" s="164"/>
      <c r="BK3321" s="164"/>
    </row>
    <row r="3322" ht="33.0" customHeight="1">
      <c r="A3322" s="148">
        <v>3324.0</v>
      </c>
      <c r="B3322" s="148"/>
      <c r="C3322" s="148" t="s">
        <v>19860</v>
      </c>
      <c r="D3322" s="148" t="s">
        <v>19841</v>
      </c>
      <c r="E3322" s="148"/>
      <c r="F3322" s="148" t="s">
        <v>19861</v>
      </c>
      <c r="G3322" s="150"/>
      <c r="H3322" s="150" t="s">
        <v>19862</v>
      </c>
      <c r="I3322" s="150"/>
      <c r="J3322" s="57" t="s">
        <v>19863</v>
      </c>
      <c r="K3322" s="352" t="s">
        <v>19864</v>
      </c>
      <c r="L3322" s="484">
        <v>43241.0</v>
      </c>
      <c r="M3322" s="219" t="s">
        <v>19865</v>
      </c>
      <c r="N3322" s="170"/>
      <c r="O3322" s="159"/>
      <c r="P3322" s="159"/>
      <c r="Q3322" s="171"/>
      <c r="R3322" s="170"/>
      <c r="S3322" s="173"/>
      <c r="T3322" s="174"/>
      <c r="U3322" s="170"/>
      <c r="V3322" s="159"/>
      <c r="W3322" s="159"/>
      <c r="X3322" s="164"/>
      <c r="Y3322" s="164"/>
      <c r="Z3322" s="164"/>
      <c r="AA3322" s="164"/>
      <c r="AB3322" s="164"/>
      <c r="AC3322" s="164"/>
      <c r="AD3322" s="164"/>
      <c r="AE3322" s="164"/>
      <c r="AF3322" s="164"/>
      <c r="AG3322" s="164"/>
      <c r="AH3322" s="164"/>
      <c r="AI3322" s="164"/>
      <c r="AJ3322" s="164"/>
      <c r="AK3322" s="164"/>
      <c r="AL3322" s="164"/>
      <c r="AM3322" s="164"/>
      <c r="AN3322" s="164"/>
      <c r="AO3322" s="164"/>
      <c r="AP3322" s="164"/>
      <c r="AQ3322" s="164"/>
      <c r="AR3322" s="164"/>
      <c r="AS3322" s="164"/>
      <c r="AT3322" s="164"/>
      <c r="AU3322" s="164"/>
      <c r="AV3322" s="164"/>
      <c r="AW3322" s="164"/>
      <c r="AX3322" s="164"/>
      <c r="AY3322" s="164"/>
      <c r="AZ3322" s="164"/>
      <c r="BA3322" s="164"/>
      <c r="BB3322" s="164"/>
      <c r="BC3322" s="164"/>
      <c r="BD3322" s="164"/>
      <c r="BE3322" s="164"/>
      <c r="BF3322" s="164"/>
      <c r="BG3322" s="164"/>
      <c r="BH3322" s="164"/>
      <c r="BI3322" s="164"/>
      <c r="BJ3322" s="164"/>
      <c r="BK3322" s="164"/>
    </row>
    <row r="3323" ht="33.0" customHeight="1">
      <c r="A3323" s="148">
        <v>3325.0</v>
      </c>
      <c r="B3323" s="148"/>
      <c r="C3323" s="148" t="s">
        <v>16554</v>
      </c>
      <c r="D3323" s="148" t="s">
        <v>19866</v>
      </c>
      <c r="E3323" s="148"/>
      <c r="F3323" s="148" t="s">
        <v>19867</v>
      </c>
      <c r="G3323" s="150"/>
      <c r="H3323" s="150" t="s">
        <v>19868</v>
      </c>
      <c r="I3323" s="150"/>
      <c r="J3323" s="57" t="s">
        <v>19869</v>
      </c>
      <c r="K3323" s="352" t="s">
        <v>19870</v>
      </c>
      <c r="L3323" s="484">
        <v>43229.0</v>
      </c>
      <c r="M3323" s="219" t="s">
        <v>19871</v>
      </c>
      <c r="N3323" s="170"/>
      <c r="O3323" s="159"/>
      <c r="P3323" s="159"/>
      <c r="Q3323" s="171"/>
      <c r="R3323" s="170"/>
      <c r="S3323" s="173"/>
      <c r="T3323" s="174"/>
      <c r="U3323" s="170" t="s">
        <v>657</v>
      </c>
      <c r="V3323" s="159"/>
      <c r="W3323" s="159"/>
      <c r="X3323" s="164"/>
      <c r="Y3323" s="164"/>
      <c r="Z3323" s="164"/>
      <c r="AA3323" s="164"/>
      <c r="AB3323" s="164"/>
      <c r="AC3323" s="164"/>
      <c r="AD3323" s="164"/>
      <c r="AE3323" s="164"/>
      <c r="AF3323" s="164"/>
      <c r="AG3323" s="164"/>
      <c r="AH3323" s="164"/>
      <c r="AI3323" s="164"/>
      <c r="AJ3323" s="164"/>
      <c r="AK3323" s="164"/>
      <c r="AL3323" s="164"/>
      <c r="AM3323" s="164"/>
      <c r="AN3323" s="164"/>
      <c r="AO3323" s="164"/>
      <c r="AP3323" s="164"/>
      <c r="AQ3323" s="164"/>
      <c r="AR3323" s="164"/>
      <c r="AS3323" s="164"/>
      <c r="AT3323" s="164"/>
      <c r="AU3323" s="164"/>
      <c r="AV3323" s="164"/>
      <c r="AW3323" s="164"/>
      <c r="AX3323" s="164"/>
      <c r="AY3323" s="164"/>
      <c r="AZ3323" s="164"/>
      <c r="BA3323" s="164"/>
      <c r="BB3323" s="164"/>
      <c r="BC3323" s="164"/>
      <c r="BD3323" s="164"/>
      <c r="BE3323" s="164"/>
      <c r="BF3323" s="164"/>
      <c r="BG3323" s="164"/>
      <c r="BH3323" s="164"/>
      <c r="BI3323" s="164"/>
      <c r="BJ3323" s="164"/>
      <c r="BK3323" s="164"/>
    </row>
    <row r="3324" ht="33.0" customHeight="1">
      <c r="A3324" s="148">
        <v>3326.0</v>
      </c>
      <c r="B3324" s="148"/>
      <c r="C3324" s="148" t="s">
        <v>15909</v>
      </c>
      <c r="D3324" s="148" t="s">
        <v>19872</v>
      </c>
      <c r="E3324" s="148"/>
      <c r="F3324" s="148" t="s">
        <v>19873</v>
      </c>
      <c r="G3324" s="150"/>
      <c r="H3324" s="150" t="s">
        <v>19874</v>
      </c>
      <c r="I3324" s="150"/>
      <c r="J3324" s="57" t="s">
        <v>19875</v>
      </c>
      <c r="K3324" s="352" t="s">
        <v>19876</v>
      </c>
      <c r="L3324" s="484">
        <v>43256.0</v>
      </c>
      <c r="M3324" s="219" t="s">
        <v>19877</v>
      </c>
      <c r="N3324" s="170"/>
      <c r="O3324" s="159"/>
      <c r="P3324" s="159"/>
      <c r="Q3324" s="171"/>
      <c r="R3324" s="170"/>
      <c r="S3324" s="173"/>
      <c r="T3324" s="174"/>
      <c r="U3324" s="170"/>
      <c r="V3324" s="159"/>
      <c r="W3324" s="159"/>
      <c r="X3324" s="164"/>
      <c r="Y3324" s="164"/>
      <c r="Z3324" s="164"/>
      <c r="AA3324" s="164"/>
      <c r="AB3324" s="164"/>
      <c r="AC3324" s="164"/>
      <c r="AD3324" s="164"/>
      <c r="AE3324" s="164"/>
      <c r="AF3324" s="164"/>
      <c r="AG3324" s="164"/>
      <c r="AH3324" s="164"/>
      <c r="AI3324" s="164"/>
      <c r="AJ3324" s="164"/>
      <c r="AK3324" s="164"/>
      <c r="AL3324" s="164"/>
      <c r="AM3324" s="164"/>
      <c r="AN3324" s="164"/>
      <c r="AO3324" s="164"/>
      <c r="AP3324" s="164"/>
      <c r="AQ3324" s="164"/>
      <c r="AR3324" s="164"/>
      <c r="AS3324" s="164"/>
      <c r="AT3324" s="164"/>
      <c r="AU3324" s="164"/>
      <c r="AV3324" s="164"/>
      <c r="AW3324" s="164"/>
      <c r="AX3324" s="164"/>
      <c r="AY3324" s="164"/>
      <c r="AZ3324" s="164"/>
      <c r="BA3324" s="164"/>
      <c r="BB3324" s="164"/>
      <c r="BC3324" s="164"/>
      <c r="BD3324" s="164"/>
      <c r="BE3324" s="164"/>
      <c r="BF3324" s="164"/>
      <c r="BG3324" s="164"/>
      <c r="BH3324" s="164"/>
      <c r="BI3324" s="164"/>
      <c r="BJ3324" s="164"/>
      <c r="BK3324" s="164"/>
    </row>
    <row r="3325" ht="33.0" customHeight="1">
      <c r="A3325" s="148">
        <v>3327.0</v>
      </c>
      <c r="B3325" s="148"/>
      <c r="C3325" s="148" t="s">
        <v>19695</v>
      </c>
      <c r="D3325" s="148" t="s">
        <v>19878</v>
      </c>
      <c r="E3325" s="148"/>
      <c r="F3325" s="148" t="s">
        <v>19879</v>
      </c>
      <c r="G3325" s="150"/>
      <c r="H3325" s="150" t="s">
        <v>19880</v>
      </c>
      <c r="I3325" s="150"/>
      <c r="J3325" s="57" t="s">
        <v>19881</v>
      </c>
      <c r="K3325" s="352" t="s">
        <v>19882</v>
      </c>
      <c r="L3325" s="484">
        <v>43237.0</v>
      </c>
      <c r="M3325" s="219" t="s">
        <v>19883</v>
      </c>
      <c r="N3325" s="170"/>
      <c r="O3325" s="159"/>
      <c r="P3325" s="159"/>
      <c r="Q3325" s="171"/>
      <c r="R3325" s="170"/>
      <c r="S3325" s="173"/>
      <c r="T3325" s="174"/>
      <c r="U3325" s="170" t="s">
        <v>19884</v>
      </c>
      <c r="V3325" s="159"/>
      <c r="W3325" s="159"/>
      <c r="X3325" s="164"/>
      <c r="Y3325" s="164"/>
      <c r="Z3325" s="164"/>
      <c r="AA3325" s="164"/>
      <c r="AB3325" s="164"/>
      <c r="AC3325" s="164"/>
      <c r="AD3325" s="164"/>
      <c r="AE3325" s="164"/>
      <c r="AF3325" s="164"/>
      <c r="AG3325" s="164"/>
      <c r="AH3325" s="164"/>
      <c r="AI3325" s="164"/>
      <c r="AJ3325" s="164"/>
      <c r="AK3325" s="164"/>
      <c r="AL3325" s="164"/>
      <c r="AM3325" s="164"/>
      <c r="AN3325" s="164"/>
      <c r="AO3325" s="164"/>
      <c r="AP3325" s="164"/>
      <c r="AQ3325" s="164"/>
      <c r="AR3325" s="164"/>
      <c r="AS3325" s="164"/>
      <c r="AT3325" s="164"/>
      <c r="AU3325" s="164"/>
      <c r="AV3325" s="164"/>
      <c r="AW3325" s="164"/>
      <c r="AX3325" s="164"/>
      <c r="AY3325" s="164"/>
      <c r="AZ3325" s="164"/>
      <c r="BA3325" s="164"/>
      <c r="BB3325" s="164"/>
      <c r="BC3325" s="164"/>
      <c r="BD3325" s="164"/>
      <c r="BE3325" s="164"/>
      <c r="BF3325" s="164"/>
      <c r="BG3325" s="164"/>
      <c r="BH3325" s="164"/>
      <c r="BI3325" s="164"/>
      <c r="BJ3325" s="164"/>
      <c r="BK3325" s="164"/>
    </row>
    <row r="3326" ht="33.0" customHeight="1">
      <c r="A3326" s="148">
        <v>3328.0</v>
      </c>
      <c r="B3326" s="148"/>
      <c r="C3326" s="148" t="s">
        <v>19885</v>
      </c>
      <c r="D3326" s="148" t="s">
        <v>19836</v>
      </c>
      <c r="E3326" s="148"/>
      <c r="F3326" s="148" t="s">
        <v>18211</v>
      </c>
      <c r="G3326" s="150"/>
      <c r="H3326" s="150" t="s">
        <v>18212</v>
      </c>
      <c r="I3326" s="150"/>
      <c r="J3326" s="57" t="s">
        <v>19886</v>
      </c>
      <c r="K3326" s="352" t="s">
        <v>19887</v>
      </c>
      <c r="L3326" s="484">
        <v>43224.0</v>
      </c>
      <c r="M3326" s="219" t="s">
        <v>19888</v>
      </c>
      <c r="N3326" s="170"/>
      <c r="O3326" s="159"/>
      <c r="P3326" s="159"/>
      <c r="Q3326" s="171"/>
      <c r="R3326" s="170"/>
      <c r="S3326" s="173"/>
      <c r="T3326" s="174"/>
      <c r="U3326" s="170" t="s">
        <v>12896</v>
      </c>
      <c r="V3326" s="159"/>
      <c r="W3326" s="159"/>
      <c r="X3326" s="164"/>
      <c r="Y3326" s="164"/>
      <c r="Z3326" s="164"/>
      <c r="AA3326" s="164"/>
      <c r="AB3326" s="164"/>
      <c r="AC3326" s="164"/>
      <c r="AD3326" s="164"/>
      <c r="AE3326" s="164"/>
      <c r="AF3326" s="164"/>
      <c r="AG3326" s="164"/>
      <c r="AH3326" s="164"/>
      <c r="AI3326" s="164"/>
      <c r="AJ3326" s="164"/>
      <c r="AK3326" s="164"/>
      <c r="AL3326" s="164"/>
      <c r="AM3326" s="164"/>
      <c r="AN3326" s="164"/>
      <c r="AO3326" s="164"/>
      <c r="AP3326" s="164"/>
      <c r="AQ3326" s="164"/>
      <c r="AR3326" s="164"/>
      <c r="AS3326" s="164"/>
      <c r="AT3326" s="164"/>
      <c r="AU3326" s="164"/>
      <c r="AV3326" s="164"/>
      <c r="AW3326" s="164"/>
      <c r="AX3326" s="164"/>
      <c r="AY3326" s="164"/>
      <c r="AZ3326" s="164"/>
      <c r="BA3326" s="164"/>
      <c r="BB3326" s="164"/>
      <c r="BC3326" s="164"/>
      <c r="BD3326" s="164"/>
      <c r="BE3326" s="164"/>
      <c r="BF3326" s="164"/>
      <c r="BG3326" s="164"/>
      <c r="BH3326" s="164"/>
      <c r="BI3326" s="164"/>
      <c r="BJ3326" s="164"/>
      <c r="BK3326" s="164"/>
    </row>
    <row r="3327" ht="33.0" customHeight="1">
      <c r="A3327" s="148">
        <v>3329.0</v>
      </c>
      <c r="B3327" s="148"/>
      <c r="C3327" s="148"/>
      <c r="D3327" s="148"/>
      <c r="E3327" s="148"/>
      <c r="F3327" s="148"/>
      <c r="G3327" s="150"/>
      <c r="H3327" s="150"/>
      <c r="I3327" s="150"/>
      <c r="J3327" s="57"/>
      <c r="K3327" s="352"/>
      <c r="L3327" s="484"/>
      <c r="M3327" s="212"/>
      <c r="N3327" s="170"/>
      <c r="O3327" s="159"/>
      <c r="P3327" s="159"/>
      <c r="Q3327" s="171"/>
      <c r="R3327" s="170"/>
      <c r="S3327" s="173"/>
      <c r="T3327" s="174"/>
      <c r="U3327" s="170" t="s">
        <v>12896</v>
      </c>
      <c r="V3327" s="159"/>
      <c r="W3327" s="159"/>
      <c r="X3327" s="164"/>
      <c r="Y3327" s="164"/>
      <c r="Z3327" s="164"/>
      <c r="AA3327" s="164"/>
      <c r="AB3327" s="164"/>
      <c r="AC3327" s="164"/>
      <c r="AD3327" s="164"/>
      <c r="AE3327" s="164"/>
      <c r="AF3327" s="164"/>
      <c r="AG3327" s="164"/>
      <c r="AH3327" s="164"/>
      <c r="AI3327" s="164"/>
      <c r="AJ3327" s="164"/>
      <c r="AK3327" s="164"/>
      <c r="AL3327" s="164"/>
      <c r="AM3327" s="164"/>
      <c r="AN3327" s="164"/>
      <c r="AO3327" s="164"/>
      <c r="AP3327" s="164"/>
      <c r="AQ3327" s="164"/>
      <c r="AR3327" s="164"/>
      <c r="AS3327" s="164"/>
      <c r="AT3327" s="164"/>
      <c r="AU3327" s="164"/>
      <c r="AV3327" s="164"/>
      <c r="AW3327" s="164"/>
      <c r="AX3327" s="164"/>
      <c r="AY3327" s="164"/>
      <c r="AZ3327" s="164"/>
      <c r="BA3327" s="164"/>
      <c r="BB3327" s="164"/>
      <c r="BC3327" s="164"/>
      <c r="BD3327" s="164"/>
      <c r="BE3327" s="164"/>
      <c r="BF3327" s="164"/>
      <c r="BG3327" s="164"/>
      <c r="BH3327" s="164"/>
      <c r="BI3327" s="164"/>
      <c r="BJ3327" s="164"/>
      <c r="BK3327" s="164"/>
    </row>
    <row r="3328" ht="33.0" customHeight="1">
      <c r="A3328" s="126">
        <v>3330.0</v>
      </c>
      <c r="B3328" s="126"/>
      <c r="C3328" s="126" t="s">
        <v>11001</v>
      </c>
      <c r="D3328" s="126" t="s">
        <v>19889</v>
      </c>
      <c r="E3328" s="126"/>
      <c r="F3328" s="126" t="s">
        <v>19890</v>
      </c>
      <c r="G3328" s="89"/>
      <c r="H3328" s="89"/>
      <c r="I3328" s="89"/>
      <c r="J3328" s="100" t="s">
        <v>19891</v>
      </c>
      <c r="K3328" s="384" t="s">
        <v>19892</v>
      </c>
      <c r="L3328" s="483">
        <v>43237.0</v>
      </c>
      <c r="M3328" s="477" t="s">
        <v>19893</v>
      </c>
      <c r="N3328" s="165"/>
      <c r="O3328" s="147"/>
      <c r="P3328" s="147"/>
      <c r="Q3328" s="166"/>
      <c r="R3328" s="165"/>
      <c r="S3328" s="167"/>
      <c r="T3328" s="168"/>
      <c r="U3328" s="165" t="s">
        <v>19450</v>
      </c>
      <c r="V3328" s="147"/>
      <c r="W3328" s="147"/>
      <c r="X3328" s="169"/>
      <c r="Y3328" s="169"/>
      <c r="Z3328" s="169"/>
      <c r="AA3328" s="169"/>
      <c r="AB3328" s="169"/>
      <c r="AC3328" s="169"/>
      <c r="AD3328" s="169"/>
      <c r="AE3328" s="169"/>
      <c r="AF3328" s="169"/>
      <c r="AG3328" s="169"/>
      <c r="AH3328" s="169"/>
      <c r="AI3328" s="169"/>
      <c r="AJ3328" s="169"/>
      <c r="AK3328" s="169"/>
      <c r="AL3328" s="169"/>
      <c r="AM3328" s="169"/>
      <c r="AN3328" s="169"/>
      <c r="AO3328" s="169"/>
      <c r="AP3328" s="169"/>
      <c r="AQ3328" s="169"/>
      <c r="AR3328" s="169"/>
      <c r="AS3328" s="169"/>
      <c r="AT3328" s="169"/>
      <c r="AU3328" s="169"/>
      <c r="AV3328" s="169"/>
      <c r="AW3328" s="169"/>
      <c r="AX3328" s="169"/>
      <c r="AY3328" s="169"/>
      <c r="AZ3328" s="169"/>
      <c r="BA3328" s="169"/>
      <c r="BB3328" s="169"/>
      <c r="BC3328" s="169"/>
      <c r="BD3328" s="169"/>
      <c r="BE3328" s="169"/>
      <c r="BF3328" s="169"/>
      <c r="BG3328" s="169"/>
      <c r="BH3328" s="169"/>
      <c r="BI3328" s="169"/>
      <c r="BJ3328" s="169"/>
      <c r="BK3328" s="169"/>
    </row>
    <row r="3329" ht="33.0" customHeight="1">
      <c r="A3329" s="126">
        <v>3331.0</v>
      </c>
      <c r="B3329" s="126"/>
      <c r="C3329" s="126" t="s">
        <v>19894</v>
      </c>
      <c r="D3329" s="126" t="s">
        <v>19895</v>
      </c>
      <c r="E3329" s="126"/>
      <c r="F3329" s="126" t="s">
        <v>15855</v>
      </c>
      <c r="G3329" s="89"/>
      <c r="H3329" s="89" t="s">
        <v>13110</v>
      </c>
      <c r="I3329" s="89"/>
      <c r="J3329" s="100" t="s">
        <v>19896</v>
      </c>
      <c r="K3329" s="384" t="s">
        <v>19897</v>
      </c>
      <c r="L3329" s="483">
        <v>43228.0</v>
      </c>
      <c r="M3329" s="477" t="s">
        <v>19898</v>
      </c>
      <c r="N3329" s="165"/>
      <c r="O3329" s="147"/>
      <c r="P3329" s="147"/>
      <c r="Q3329" s="166"/>
      <c r="R3329" s="165"/>
      <c r="S3329" s="167"/>
      <c r="T3329" s="168"/>
      <c r="U3329" s="165" t="s">
        <v>19104</v>
      </c>
      <c r="V3329" s="147"/>
      <c r="W3329" s="147"/>
      <c r="X3329" s="169"/>
      <c r="Y3329" s="169"/>
      <c r="Z3329" s="169"/>
      <c r="AA3329" s="169"/>
      <c r="AB3329" s="169"/>
      <c r="AC3329" s="169"/>
      <c r="AD3329" s="169"/>
      <c r="AE3329" s="169"/>
      <c r="AF3329" s="169"/>
      <c r="AG3329" s="169"/>
      <c r="AH3329" s="169"/>
      <c r="AI3329" s="169"/>
      <c r="AJ3329" s="169"/>
      <c r="AK3329" s="169"/>
      <c r="AL3329" s="169"/>
      <c r="AM3329" s="169"/>
      <c r="AN3329" s="169"/>
      <c r="AO3329" s="169"/>
      <c r="AP3329" s="169"/>
      <c r="AQ3329" s="169"/>
      <c r="AR3329" s="169"/>
      <c r="AS3329" s="169"/>
      <c r="AT3329" s="169"/>
      <c r="AU3329" s="169"/>
      <c r="AV3329" s="169"/>
      <c r="AW3329" s="169"/>
      <c r="AX3329" s="169"/>
      <c r="AY3329" s="169"/>
      <c r="AZ3329" s="169"/>
      <c r="BA3329" s="169"/>
      <c r="BB3329" s="169"/>
      <c r="BC3329" s="169"/>
      <c r="BD3329" s="169"/>
      <c r="BE3329" s="169"/>
      <c r="BF3329" s="169"/>
      <c r="BG3329" s="169"/>
      <c r="BH3329" s="169"/>
      <c r="BI3329" s="169"/>
      <c r="BJ3329" s="169"/>
      <c r="BK3329" s="169"/>
    </row>
    <row r="3330" ht="33.0" customHeight="1">
      <c r="A3330" s="148">
        <v>3332.0</v>
      </c>
      <c r="B3330" s="148"/>
      <c r="C3330" s="148" t="s">
        <v>19899</v>
      </c>
      <c r="D3330" s="148" t="s">
        <v>19836</v>
      </c>
      <c r="E3330" s="148"/>
      <c r="F3330" s="148" t="s">
        <v>18211</v>
      </c>
      <c r="G3330" s="150"/>
      <c r="H3330" s="150" t="s">
        <v>18212</v>
      </c>
      <c r="I3330" s="150"/>
      <c r="J3330" s="57" t="s">
        <v>19900</v>
      </c>
      <c r="K3330" s="352" t="s">
        <v>19901</v>
      </c>
      <c r="L3330" s="484">
        <v>43224.0</v>
      </c>
      <c r="M3330" s="219" t="s">
        <v>19902</v>
      </c>
      <c r="N3330" s="170"/>
      <c r="O3330" s="159"/>
      <c r="P3330" s="159"/>
      <c r="Q3330" s="171"/>
      <c r="R3330" s="170"/>
      <c r="S3330" s="173"/>
      <c r="T3330" s="174"/>
      <c r="U3330" s="170" t="s">
        <v>12896</v>
      </c>
      <c r="V3330" s="159"/>
      <c r="W3330" s="159"/>
      <c r="X3330" s="164"/>
      <c r="Y3330" s="164"/>
      <c r="Z3330" s="164"/>
      <c r="AA3330" s="164"/>
      <c r="AB3330" s="164"/>
      <c r="AC3330" s="164"/>
      <c r="AD3330" s="164"/>
      <c r="AE3330" s="164"/>
      <c r="AF3330" s="164"/>
      <c r="AG3330" s="164"/>
      <c r="AH3330" s="164"/>
      <c r="AI3330" s="164"/>
      <c r="AJ3330" s="164"/>
      <c r="AK3330" s="164"/>
      <c r="AL3330" s="164"/>
      <c r="AM3330" s="164"/>
      <c r="AN3330" s="164"/>
      <c r="AO3330" s="164"/>
      <c r="AP3330" s="164"/>
      <c r="AQ3330" s="164"/>
      <c r="AR3330" s="164"/>
      <c r="AS3330" s="164"/>
      <c r="AT3330" s="164"/>
      <c r="AU3330" s="164"/>
      <c r="AV3330" s="164"/>
      <c r="AW3330" s="164"/>
      <c r="AX3330" s="164"/>
      <c r="AY3330" s="164"/>
      <c r="AZ3330" s="164"/>
      <c r="BA3330" s="164"/>
      <c r="BB3330" s="164"/>
      <c r="BC3330" s="164"/>
      <c r="BD3330" s="164"/>
      <c r="BE3330" s="164"/>
      <c r="BF3330" s="164"/>
      <c r="BG3330" s="164"/>
      <c r="BH3330" s="164"/>
      <c r="BI3330" s="164"/>
      <c r="BJ3330" s="164"/>
      <c r="BK3330" s="164"/>
    </row>
    <row r="3331" ht="33.0" customHeight="1">
      <c r="A3331" s="148">
        <v>3333.0</v>
      </c>
      <c r="B3331" s="148"/>
      <c r="C3331" s="148" t="s">
        <v>19903</v>
      </c>
      <c r="D3331" s="148" t="s">
        <v>19904</v>
      </c>
      <c r="E3331" s="148"/>
      <c r="F3331" s="148" t="s">
        <v>19905</v>
      </c>
      <c r="G3331" s="150"/>
      <c r="H3331" s="150" t="s">
        <v>19906</v>
      </c>
      <c r="I3331" s="150"/>
      <c r="J3331" s="57" t="s">
        <v>19907</v>
      </c>
      <c r="K3331" s="352" t="s">
        <v>19908</v>
      </c>
      <c r="L3331" s="484">
        <v>43234.0</v>
      </c>
      <c r="M3331" s="219" t="s">
        <v>19909</v>
      </c>
      <c r="N3331" s="170"/>
      <c r="O3331" s="159"/>
      <c r="P3331" s="159"/>
      <c r="Q3331" s="171"/>
      <c r="R3331" s="170"/>
      <c r="S3331" s="173"/>
      <c r="T3331" s="174"/>
      <c r="U3331" s="170" t="s">
        <v>657</v>
      </c>
      <c r="V3331" s="159"/>
      <c r="W3331" s="159"/>
      <c r="X3331" s="164"/>
      <c r="Y3331" s="164"/>
      <c r="Z3331" s="164"/>
      <c r="AA3331" s="164"/>
      <c r="AB3331" s="164"/>
      <c r="AC3331" s="164"/>
      <c r="AD3331" s="164"/>
      <c r="AE3331" s="164"/>
      <c r="AF3331" s="164"/>
      <c r="AG3331" s="164"/>
      <c r="AH3331" s="164"/>
      <c r="AI3331" s="164"/>
      <c r="AJ3331" s="164"/>
      <c r="AK3331" s="164"/>
      <c r="AL3331" s="164"/>
      <c r="AM3331" s="164"/>
      <c r="AN3331" s="164"/>
      <c r="AO3331" s="164"/>
      <c r="AP3331" s="164"/>
      <c r="AQ3331" s="164"/>
      <c r="AR3331" s="164"/>
      <c r="AS3331" s="164"/>
      <c r="AT3331" s="164"/>
      <c r="AU3331" s="164"/>
      <c r="AV3331" s="164"/>
      <c r="AW3331" s="164"/>
      <c r="AX3331" s="164"/>
      <c r="AY3331" s="164"/>
      <c r="AZ3331" s="164"/>
      <c r="BA3331" s="164"/>
      <c r="BB3331" s="164"/>
      <c r="BC3331" s="164"/>
      <c r="BD3331" s="164"/>
      <c r="BE3331" s="164"/>
      <c r="BF3331" s="164"/>
      <c r="BG3331" s="164"/>
      <c r="BH3331" s="164"/>
      <c r="BI3331" s="164"/>
      <c r="BJ3331" s="164"/>
      <c r="BK3331" s="164"/>
    </row>
    <row r="3332" ht="33.0" customHeight="1">
      <c r="A3332" s="148">
        <v>3334.0</v>
      </c>
      <c r="B3332" s="148"/>
      <c r="C3332" s="148" t="s">
        <v>19910</v>
      </c>
      <c r="D3332" s="148" t="s">
        <v>19911</v>
      </c>
      <c r="E3332" s="148"/>
      <c r="F3332" s="148" t="s">
        <v>19912</v>
      </c>
      <c r="G3332" s="150"/>
      <c r="H3332" s="150" t="s">
        <v>19913</v>
      </c>
      <c r="I3332" s="150"/>
      <c r="J3332" s="57" t="s">
        <v>19914</v>
      </c>
      <c r="K3332" s="352" t="s">
        <v>19915</v>
      </c>
      <c r="L3332" s="484">
        <v>43234.0</v>
      </c>
      <c r="M3332" s="219" t="s">
        <v>19916</v>
      </c>
      <c r="N3332" s="170"/>
      <c r="O3332" s="159"/>
      <c r="P3332" s="159"/>
      <c r="Q3332" s="171"/>
      <c r="R3332" s="170"/>
      <c r="S3332" s="173"/>
      <c r="T3332" s="174"/>
      <c r="U3332" s="170" t="s">
        <v>19917</v>
      </c>
      <c r="V3332" s="159"/>
      <c r="W3332" s="159"/>
      <c r="X3332" s="164"/>
      <c r="Y3332" s="164"/>
      <c r="Z3332" s="164"/>
      <c r="AA3332" s="164"/>
      <c r="AB3332" s="164"/>
      <c r="AC3332" s="164"/>
      <c r="AD3332" s="164"/>
      <c r="AE3332" s="164"/>
      <c r="AF3332" s="164"/>
      <c r="AG3332" s="164"/>
      <c r="AH3332" s="164"/>
      <c r="AI3332" s="164"/>
      <c r="AJ3332" s="164"/>
      <c r="AK3332" s="164"/>
      <c r="AL3332" s="164"/>
      <c r="AM3332" s="164"/>
      <c r="AN3332" s="164"/>
      <c r="AO3332" s="164"/>
      <c r="AP3332" s="164"/>
      <c r="AQ3332" s="164"/>
      <c r="AR3332" s="164"/>
      <c r="AS3332" s="164"/>
      <c r="AT3332" s="164"/>
      <c r="AU3332" s="164"/>
      <c r="AV3332" s="164"/>
      <c r="AW3332" s="164"/>
      <c r="AX3332" s="164"/>
      <c r="AY3332" s="164"/>
      <c r="AZ3332" s="164"/>
      <c r="BA3332" s="164"/>
      <c r="BB3332" s="164"/>
      <c r="BC3332" s="164"/>
      <c r="BD3332" s="164"/>
      <c r="BE3332" s="164"/>
      <c r="BF3332" s="164"/>
      <c r="BG3332" s="164"/>
      <c r="BH3332" s="164"/>
      <c r="BI3332" s="164"/>
      <c r="BJ3332" s="164"/>
      <c r="BK3332" s="164"/>
    </row>
    <row r="3333" ht="33.0" customHeight="1">
      <c r="A3333" s="126">
        <v>3335.0</v>
      </c>
      <c r="B3333" s="126"/>
      <c r="C3333" s="126" t="s">
        <v>14283</v>
      </c>
      <c r="D3333" s="126" t="s">
        <v>19918</v>
      </c>
      <c r="E3333" s="126"/>
      <c r="F3333" s="126" t="s">
        <v>19919</v>
      </c>
      <c r="G3333" s="89"/>
      <c r="H3333" s="89" t="s">
        <v>19920</v>
      </c>
      <c r="I3333" s="89"/>
      <c r="J3333" s="100" t="s">
        <v>19921</v>
      </c>
      <c r="K3333" s="384" t="s">
        <v>19922</v>
      </c>
      <c r="L3333" s="483">
        <v>43245.0</v>
      </c>
      <c r="M3333" s="477" t="s">
        <v>19923</v>
      </c>
      <c r="N3333" s="165"/>
      <c r="O3333" s="147"/>
      <c r="P3333" s="147"/>
      <c r="Q3333" s="166"/>
      <c r="R3333" s="165"/>
      <c r="S3333" s="167"/>
      <c r="T3333" s="168"/>
      <c r="U3333" s="165" t="s">
        <v>19599</v>
      </c>
      <c r="V3333" s="147"/>
      <c r="W3333" s="147"/>
      <c r="X3333" s="169"/>
      <c r="Y3333" s="169"/>
      <c r="Z3333" s="169"/>
      <c r="AA3333" s="169"/>
      <c r="AB3333" s="169"/>
      <c r="AC3333" s="169"/>
      <c r="AD3333" s="169"/>
      <c r="AE3333" s="169"/>
      <c r="AF3333" s="169"/>
      <c r="AG3333" s="169"/>
      <c r="AH3333" s="169"/>
      <c r="AI3333" s="169"/>
      <c r="AJ3333" s="169"/>
      <c r="AK3333" s="169"/>
      <c r="AL3333" s="169"/>
      <c r="AM3333" s="169"/>
      <c r="AN3333" s="169"/>
      <c r="AO3333" s="169"/>
      <c r="AP3333" s="169"/>
      <c r="AQ3333" s="169"/>
      <c r="AR3333" s="169"/>
      <c r="AS3333" s="169"/>
      <c r="AT3333" s="169"/>
      <c r="AU3333" s="169"/>
      <c r="AV3333" s="169"/>
      <c r="AW3333" s="169"/>
      <c r="AX3333" s="169"/>
      <c r="AY3333" s="169"/>
      <c r="AZ3333" s="169"/>
      <c r="BA3333" s="169"/>
      <c r="BB3333" s="169"/>
      <c r="BC3333" s="169"/>
      <c r="BD3333" s="169"/>
      <c r="BE3333" s="169"/>
      <c r="BF3333" s="169"/>
      <c r="BG3333" s="169"/>
      <c r="BH3333" s="169"/>
      <c r="BI3333" s="169"/>
      <c r="BJ3333" s="169"/>
      <c r="BK3333" s="169"/>
    </row>
    <row r="3334" ht="33.0" customHeight="1">
      <c r="A3334" s="126">
        <v>3336.0</v>
      </c>
      <c r="B3334" s="126"/>
      <c r="C3334" s="126" t="s">
        <v>19924</v>
      </c>
      <c r="D3334" s="126" t="s">
        <v>19925</v>
      </c>
      <c r="E3334" s="126"/>
      <c r="F3334" s="126" t="s">
        <v>19926</v>
      </c>
      <c r="G3334" s="89"/>
      <c r="H3334" s="89" t="s">
        <v>8690</v>
      </c>
      <c r="I3334" s="89"/>
      <c r="J3334" s="100" t="s">
        <v>19927</v>
      </c>
      <c r="K3334" s="384" t="s">
        <v>19928</v>
      </c>
      <c r="L3334" s="483">
        <v>43238.0</v>
      </c>
      <c r="M3334" s="477" t="s">
        <v>19929</v>
      </c>
      <c r="N3334" s="165"/>
      <c r="O3334" s="147"/>
      <c r="P3334" s="147"/>
      <c r="Q3334" s="166"/>
      <c r="R3334" s="165"/>
      <c r="S3334" s="167"/>
      <c r="T3334" s="168"/>
      <c r="U3334" s="451" t="s">
        <v>19930</v>
      </c>
      <c r="V3334" s="147"/>
      <c r="W3334" s="147"/>
      <c r="X3334" s="169"/>
      <c r="Y3334" s="169"/>
      <c r="Z3334" s="169"/>
      <c r="AA3334" s="169"/>
      <c r="AB3334" s="169"/>
      <c r="AC3334" s="169"/>
      <c r="AD3334" s="169"/>
      <c r="AE3334" s="169"/>
      <c r="AF3334" s="169"/>
      <c r="AG3334" s="169"/>
      <c r="AH3334" s="169"/>
      <c r="AI3334" s="169"/>
      <c r="AJ3334" s="169"/>
      <c r="AK3334" s="169"/>
      <c r="AL3334" s="169"/>
      <c r="AM3334" s="169"/>
      <c r="AN3334" s="169"/>
      <c r="AO3334" s="169"/>
      <c r="AP3334" s="169"/>
      <c r="AQ3334" s="169"/>
      <c r="AR3334" s="169"/>
      <c r="AS3334" s="169"/>
      <c r="AT3334" s="169"/>
      <c r="AU3334" s="169"/>
      <c r="AV3334" s="169"/>
      <c r="AW3334" s="169"/>
      <c r="AX3334" s="169"/>
      <c r="AY3334" s="169"/>
      <c r="AZ3334" s="169"/>
      <c r="BA3334" s="169"/>
      <c r="BB3334" s="169"/>
      <c r="BC3334" s="169"/>
      <c r="BD3334" s="169"/>
      <c r="BE3334" s="169"/>
      <c r="BF3334" s="169"/>
      <c r="BG3334" s="169"/>
      <c r="BH3334" s="169"/>
      <c r="BI3334" s="169"/>
      <c r="BJ3334" s="169"/>
      <c r="BK3334" s="169"/>
    </row>
    <row r="3335" ht="33.0" customHeight="1">
      <c r="A3335" s="148">
        <v>3337.0</v>
      </c>
      <c r="B3335" s="148"/>
      <c r="C3335" s="148"/>
      <c r="D3335" s="148"/>
      <c r="E3335" s="148"/>
      <c r="F3335" s="148"/>
      <c r="G3335" s="150"/>
      <c r="H3335" s="150"/>
      <c r="I3335" s="150"/>
      <c r="J3335" s="57"/>
      <c r="K3335" s="352"/>
      <c r="L3335" s="484"/>
      <c r="M3335" s="212"/>
      <c r="N3335" s="170"/>
      <c r="O3335" s="159"/>
      <c r="P3335" s="159"/>
      <c r="Q3335" s="171"/>
      <c r="R3335" s="170"/>
      <c r="S3335" s="173"/>
      <c r="T3335" s="174"/>
      <c r="U3335" s="170"/>
      <c r="V3335" s="159"/>
      <c r="W3335" s="159"/>
      <c r="X3335" s="164"/>
      <c r="Y3335" s="164"/>
      <c r="Z3335" s="164"/>
      <c r="AA3335" s="164"/>
      <c r="AB3335" s="164"/>
      <c r="AC3335" s="164"/>
      <c r="AD3335" s="164"/>
      <c r="AE3335" s="164"/>
      <c r="AF3335" s="164"/>
      <c r="AG3335" s="164"/>
      <c r="AH3335" s="164"/>
      <c r="AI3335" s="164"/>
      <c r="AJ3335" s="164"/>
      <c r="AK3335" s="164"/>
      <c r="AL3335" s="164"/>
      <c r="AM3335" s="164"/>
      <c r="AN3335" s="164"/>
      <c r="AO3335" s="164"/>
      <c r="AP3335" s="164"/>
      <c r="AQ3335" s="164"/>
      <c r="AR3335" s="164"/>
      <c r="AS3335" s="164"/>
      <c r="AT3335" s="164"/>
      <c r="AU3335" s="164"/>
      <c r="AV3335" s="164"/>
      <c r="AW3335" s="164"/>
      <c r="AX3335" s="164"/>
      <c r="AY3335" s="164"/>
      <c r="AZ3335" s="164"/>
      <c r="BA3335" s="164"/>
      <c r="BB3335" s="164"/>
      <c r="BC3335" s="164"/>
      <c r="BD3335" s="164"/>
      <c r="BE3335" s="164"/>
      <c r="BF3335" s="164"/>
      <c r="BG3335" s="164"/>
      <c r="BH3335" s="164"/>
      <c r="BI3335" s="164"/>
      <c r="BJ3335" s="164"/>
      <c r="BK3335" s="164"/>
    </row>
    <row r="3336" ht="33.0" customHeight="1">
      <c r="A3336" s="148">
        <v>3338.0</v>
      </c>
      <c r="B3336" s="148"/>
      <c r="C3336" s="148" t="s">
        <v>19931</v>
      </c>
      <c r="D3336" s="148" t="s">
        <v>19932</v>
      </c>
      <c r="E3336" s="148"/>
      <c r="F3336" s="148" t="s">
        <v>19933</v>
      </c>
      <c r="G3336" s="150"/>
      <c r="H3336" s="150" t="s">
        <v>19934</v>
      </c>
      <c r="I3336" s="150"/>
      <c r="J3336" s="57" t="s">
        <v>19935</v>
      </c>
      <c r="K3336" s="352" t="s">
        <v>19936</v>
      </c>
      <c r="L3336" s="484">
        <v>43250.0</v>
      </c>
      <c r="M3336" s="219" t="s">
        <v>19937</v>
      </c>
      <c r="N3336" s="170"/>
      <c r="O3336" s="159"/>
      <c r="P3336" s="159"/>
      <c r="Q3336" s="171"/>
      <c r="R3336" s="170"/>
      <c r="S3336" s="173"/>
      <c r="T3336" s="174"/>
      <c r="U3336" s="170" t="s">
        <v>13114</v>
      </c>
      <c r="V3336" s="159"/>
      <c r="W3336" s="159"/>
      <c r="X3336" s="164"/>
      <c r="Y3336" s="164"/>
      <c r="Z3336" s="164"/>
      <c r="AA3336" s="164"/>
      <c r="AB3336" s="164"/>
      <c r="AC3336" s="164"/>
      <c r="AD3336" s="164"/>
      <c r="AE3336" s="164"/>
      <c r="AF3336" s="164"/>
      <c r="AG3336" s="164"/>
      <c r="AH3336" s="164"/>
      <c r="AI3336" s="164"/>
      <c r="AJ3336" s="164"/>
      <c r="AK3336" s="164"/>
      <c r="AL3336" s="164"/>
      <c r="AM3336" s="164"/>
      <c r="AN3336" s="164"/>
      <c r="AO3336" s="164"/>
      <c r="AP3336" s="164"/>
      <c r="AQ3336" s="164"/>
      <c r="AR3336" s="164"/>
      <c r="AS3336" s="164"/>
      <c r="AT3336" s="164"/>
      <c r="AU3336" s="164"/>
      <c r="AV3336" s="164"/>
      <c r="AW3336" s="164"/>
      <c r="AX3336" s="164"/>
      <c r="AY3336" s="164"/>
      <c r="AZ3336" s="164"/>
      <c r="BA3336" s="164"/>
      <c r="BB3336" s="164"/>
      <c r="BC3336" s="164"/>
      <c r="BD3336" s="164"/>
      <c r="BE3336" s="164"/>
      <c r="BF3336" s="164"/>
      <c r="BG3336" s="164"/>
      <c r="BH3336" s="164"/>
      <c r="BI3336" s="164"/>
      <c r="BJ3336" s="164"/>
      <c r="BK3336" s="164"/>
    </row>
    <row r="3337" ht="33.0" customHeight="1">
      <c r="A3337" s="148">
        <v>3339.0</v>
      </c>
      <c r="B3337" s="148"/>
      <c r="C3337" s="148" t="s">
        <v>19938</v>
      </c>
      <c r="D3337" s="148" t="s">
        <v>19939</v>
      </c>
      <c r="E3337" s="148"/>
      <c r="F3337" s="148" t="s">
        <v>19940</v>
      </c>
      <c r="G3337" s="150"/>
      <c r="H3337" s="150" t="s">
        <v>19941</v>
      </c>
      <c r="I3337" s="150"/>
      <c r="J3337" s="57" t="s">
        <v>19942</v>
      </c>
      <c r="K3337" s="352" t="s">
        <v>19943</v>
      </c>
      <c r="L3337" s="484">
        <v>43241.0</v>
      </c>
      <c r="M3337" s="219" t="s">
        <v>19944</v>
      </c>
      <c r="N3337" s="170"/>
      <c r="O3337" s="159"/>
      <c r="P3337" s="159"/>
      <c r="Q3337" s="171"/>
      <c r="R3337" s="170"/>
      <c r="S3337" s="173"/>
      <c r="T3337" s="174"/>
      <c r="U3337" s="170" t="s">
        <v>657</v>
      </c>
      <c r="V3337" s="159"/>
      <c r="W3337" s="159"/>
      <c r="X3337" s="164"/>
      <c r="Y3337" s="164"/>
      <c r="Z3337" s="164"/>
      <c r="AA3337" s="164"/>
      <c r="AB3337" s="164"/>
      <c r="AC3337" s="164"/>
      <c r="AD3337" s="164"/>
      <c r="AE3337" s="164"/>
      <c r="AF3337" s="164"/>
      <c r="AG3337" s="164"/>
      <c r="AH3337" s="164"/>
      <c r="AI3337" s="164"/>
      <c r="AJ3337" s="164"/>
      <c r="AK3337" s="164"/>
      <c r="AL3337" s="164"/>
      <c r="AM3337" s="164"/>
      <c r="AN3337" s="164"/>
      <c r="AO3337" s="164"/>
      <c r="AP3337" s="164"/>
      <c r="AQ3337" s="164"/>
      <c r="AR3337" s="164"/>
      <c r="AS3337" s="164"/>
      <c r="AT3337" s="164"/>
      <c r="AU3337" s="164"/>
      <c r="AV3337" s="164"/>
      <c r="AW3337" s="164"/>
      <c r="AX3337" s="164"/>
      <c r="AY3337" s="164"/>
      <c r="AZ3337" s="164"/>
      <c r="BA3337" s="164"/>
      <c r="BB3337" s="164"/>
      <c r="BC3337" s="164"/>
      <c r="BD3337" s="164"/>
      <c r="BE3337" s="164"/>
      <c r="BF3337" s="164"/>
      <c r="BG3337" s="164"/>
      <c r="BH3337" s="164"/>
      <c r="BI3337" s="164"/>
      <c r="BJ3337" s="164"/>
      <c r="BK3337" s="164"/>
    </row>
    <row r="3338" ht="33.0" customHeight="1">
      <c r="A3338" s="126">
        <v>3340.0</v>
      </c>
      <c r="B3338" s="126"/>
      <c r="C3338" s="126" t="s">
        <v>19945</v>
      </c>
      <c r="D3338" s="126" t="s">
        <v>19946</v>
      </c>
      <c r="E3338" s="126"/>
      <c r="F3338" s="126" t="s">
        <v>19384</v>
      </c>
      <c r="G3338" s="89"/>
      <c r="H3338" s="89" t="s">
        <v>18817</v>
      </c>
      <c r="I3338" s="89"/>
      <c r="J3338" s="100" t="s">
        <v>19947</v>
      </c>
      <c r="K3338" s="384" t="s">
        <v>19948</v>
      </c>
      <c r="L3338" s="483">
        <v>43244.0</v>
      </c>
      <c r="M3338" s="477" t="s">
        <v>19949</v>
      </c>
      <c r="N3338" s="165"/>
      <c r="O3338" s="147"/>
      <c r="P3338" s="147"/>
      <c r="Q3338" s="166"/>
      <c r="R3338" s="165"/>
      <c r="S3338" s="167"/>
      <c r="T3338" s="168"/>
      <c r="U3338" s="165" t="s">
        <v>19950</v>
      </c>
      <c r="V3338" s="147"/>
      <c r="W3338" s="147"/>
      <c r="X3338" s="169"/>
      <c r="Y3338" s="169"/>
      <c r="Z3338" s="169"/>
      <c r="AA3338" s="169"/>
      <c r="AB3338" s="169"/>
      <c r="AC3338" s="169"/>
      <c r="AD3338" s="169"/>
      <c r="AE3338" s="169"/>
      <c r="AF3338" s="169"/>
      <c r="AG3338" s="169"/>
      <c r="AH3338" s="169"/>
      <c r="AI3338" s="169"/>
      <c r="AJ3338" s="169"/>
      <c r="AK3338" s="169"/>
      <c r="AL3338" s="169"/>
      <c r="AM3338" s="169"/>
      <c r="AN3338" s="169"/>
      <c r="AO3338" s="169"/>
      <c r="AP3338" s="169"/>
      <c r="AQ3338" s="169"/>
      <c r="AR3338" s="169"/>
      <c r="AS3338" s="169"/>
      <c r="AT3338" s="169"/>
      <c r="AU3338" s="169"/>
      <c r="AV3338" s="169"/>
      <c r="AW3338" s="169"/>
      <c r="AX3338" s="169"/>
      <c r="AY3338" s="169"/>
      <c r="AZ3338" s="169"/>
      <c r="BA3338" s="169"/>
      <c r="BB3338" s="169"/>
      <c r="BC3338" s="169"/>
      <c r="BD3338" s="169"/>
      <c r="BE3338" s="169"/>
      <c r="BF3338" s="169"/>
      <c r="BG3338" s="169"/>
      <c r="BH3338" s="169"/>
      <c r="BI3338" s="169"/>
      <c r="BJ3338" s="169"/>
      <c r="BK3338" s="169"/>
    </row>
    <row r="3339" ht="33.0" customHeight="1">
      <c r="A3339" s="148">
        <v>3341.0</v>
      </c>
      <c r="B3339" s="148"/>
      <c r="C3339" s="148" t="s">
        <v>19951</v>
      </c>
      <c r="D3339" s="148" t="s">
        <v>19952</v>
      </c>
      <c r="E3339" s="148"/>
      <c r="F3339" s="148" t="s">
        <v>19953</v>
      </c>
      <c r="G3339" s="150"/>
      <c r="H3339" s="150" t="s">
        <v>19954</v>
      </c>
      <c r="I3339" s="150"/>
      <c r="J3339" s="57" t="s">
        <v>19955</v>
      </c>
      <c r="K3339" s="352" t="s">
        <v>19956</v>
      </c>
      <c r="L3339" s="484">
        <v>43241.0</v>
      </c>
      <c r="M3339" s="219" t="s">
        <v>19957</v>
      </c>
      <c r="N3339" s="170"/>
      <c r="O3339" s="159"/>
      <c r="P3339" s="159"/>
      <c r="Q3339" s="171"/>
      <c r="R3339" s="170"/>
      <c r="S3339" s="173"/>
      <c r="T3339" s="174"/>
      <c r="U3339" s="170" t="s">
        <v>657</v>
      </c>
      <c r="V3339" s="159"/>
      <c r="W3339" s="159"/>
      <c r="X3339" s="164"/>
      <c r="Y3339" s="164"/>
      <c r="Z3339" s="164"/>
      <c r="AA3339" s="164"/>
      <c r="AB3339" s="164"/>
      <c r="AC3339" s="164"/>
      <c r="AD3339" s="164"/>
      <c r="AE3339" s="164"/>
      <c r="AF3339" s="164"/>
      <c r="AG3339" s="164"/>
      <c r="AH3339" s="164"/>
      <c r="AI3339" s="164"/>
      <c r="AJ3339" s="164"/>
      <c r="AK3339" s="164"/>
      <c r="AL3339" s="164"/>
      <c r="AM3339" s="164"/>
      <c r="AN3339" s="164"/>
      <c r="AO3339" s="164"/>
      <c r="AP3339" s="164"/>
      <c r="AQ3339" s="164"/>
      <c r="AR3339" s="164"/>
      <c r="AS3339" s="164"/>
      <c r="AT3339" s="164"/>
      <c r="AU3339" s="164"/>
      <c r="AV3339" s="164"/>
      <c r="AW3339" s="164"/>
      <c r="AX3339" s="164"/>
      <c r="AY3339" s="164"/>
      <c r="AZ3339" s="164"/>
      <c r="BA3339" s="164"/>
      <c r="BB3339" s="164"/>
      <c r="BC3339" s="164"/>
      <c r="BD3339" s="164"/>
      <c r="BE3339" s="164"/>
      <c r="BF3339" s="164"/>
      <c r="BG3339" s="164"/>
      <c r="BH3339" s="164"/>
      <c r="BI3339" s="164"/>
      <c r="BJ3339" s="164"/>
      <c r="BK3339" s="164"/>
    </row>
    <row r="3340" ht="33.0" customHeight="1">
      <c r="A3340" s="148">
        <v>3342.0</v>
      </c>
      <c r="B3340" s="148"/>
      <c r="C3340" s="148" t="s">
        <v>18967</v>
      </c>
      <c r="D3340" s="148" t="s">
        <v>19958</v>
      </c>
      <c r="E3340" s="148"/>
      <c r="F3340" s="148" t="s">
        <v>19959</v>
      </c>
      <c r="G3340" s="150"/>
      <c r="H3340" s="150" t="s">
        <v>18980</v>
      </c>
      <c r="I3340" s="150"/>
      <c r="J3340" s="57" t="s">
        <v>19960</v>
      </c>
      <c r="K3340" s="352" t="s">
        <v>19961</v>
      </c>
      <c r="L3340" s="484">
        <v>43230.0</v>
      </c>
      <c r="M3340" s="219" t="s">
        <v>19962</v>
      </c>
      <c r="N3340" s="170"/>
      <c r="O3340" s="159"/>
      <c r="P3340" s="159"/>
      <c r="Q3340" s="171"/>
      <c r="R3340" s="170"/>
      <c r="S3340" s="173"/>
      <c r="T3340" s="174"/>
      <c r="U3340" s="170" t="s">
        <v>19963</v>
      </c>
      <c r="V3340" s="159"/>
      <c r="W3340" s="159"/>
      <c r="X3340" s="164"/>
      <c r="Y3340" s="164"/>
      <c r="Z3340" s="164"/>
      <c r="AA3340" s="164"/>
      <c r="AB3340" s="164"/>
      <c r="AC3340" s="164"/>
      <c r="AD3340" s="164"/>
      <c r="AE3340" s="164"/>
      <c r="AF3340" s="164"/>
      <c r="AG3340" s="164"/>
      <c r="AH3340" s="164"/>
      <c r="AI3340" s="164"/>
      <c r="AJ3340" s="164"/>
      <c r="AK3340" s="164"/>
      <c r="AL3340" s="164"/>
      <c r="AM3340" s="164"/>
      <c r="AN3340" s="164"/>
      <c r="AO3340" s="164"/>
      <c r="AP3340" s="164"/>
      <c r="AQ3340" s="164"/>
      <c r="AR3340" s="164"/>
      <c r="AS3340" s="164"/>
      <c r="AT3340" s="164"/>
      <c r="AU3340" s="164"/>
      <c r="AV3340" s="164"/>
      <c r="AW3340" s="164"/>
      <c r="AX3340" s="164"/>
      <c r="AY3340" s="164"/>
      <c r="AZ3340" s="164"/>
      <c r="BA3340" s="164"/>
      <c r="BB3340" s="164"/>
      <c r="BC3340" s="164"/>
      <c r="BD3340" s="164"/>
      <c r="BE3340" s="164"/>
      <c r="BF3340" s="164"/>
      <c r="BG3340" s="164"/>
      <c r="BH3340" s="164"/>
      <c r="BI3340" s="164"/>
      <c r="BJ3340" s="164"/>
      <c r="BK3340" s="164"/>
    </row>
    <row r="3341" ht="33.0" customHeight="1">
      <c r="A3341" s="126">
        <v>3343.0</v>
      </c>
      <c r="B3341" s="126"/>
      <c r="C3341" s="126" t="s">
        <v>19964</v>
      </c>
      <c r="D3341" s="126" t="s">
        <v>19965</v>
      </c>
      <c r="E3341" s="126"/>
      <c r="F3341" s="126" t="s">
        <v>19966</v>
      </c>
      <c r="G3341" s="89"/>
      <c r="H3341" s="89" t="s">
        <v>19967</v>
      </c>
      <c r="I3341" s="89"/>
      <c r="J3341" s="100" t="s">
        <v>19968</v>
      </c>
      <c r="K3341" s="384" t="s">
        <v>19969</v>
      </c>
      <c r="L3341" s="483">
        <v>43234.0</v>
      </c>
      <c r="M3341" s="477" t="s">
        <v>19970</v>
      </c>
      <c r="N3341" s="165"/>
      <c r="O3341" s="147"/>
      <c r="P3341" s="147"/>
      <c r="Q3341" s="166"/>
      <c r="R3341" s="165"/>
      <c r="S3341" s="167"/>
      <c r="T3341" s="168"/>
      <c r="U3341" s="165" t="s">
        <v>19971</v>
      </c>
      <c r="V3341" s="147"/>
      <c r="W3341" s="147"/>
      <c r="X3341" s="169"/>
      <c r="Y3341" s="169"/>
      <c r="Z3341" s="169"/>
      <c r="AA3341" s="169"/>
      <c r="AB3341" s="169"/>
      <c r="AC3341" s="169"/>
      <c r="AD3341" s="169"/>
      <c r="AE3341" s="169"/>
      <c r="AF3341" s="169"/>
      <c r="AG3341" s="169"/>
      <c r="AH3341" s="169"/>
      <c r="AI3341" s="169"/>
      <c r="AJ3341" s="169"/>
      <c r="AK3341" s="169"/>
      <c r="AL3341" s="169"/>
      <c r="AM3341" s="169"/>
      <c r="AN3341" s="169"/>
      <c r="AO3341" s="169"/>
      <c r="AP3341" s="169"/>
      <c r="AQ3341" s="169"/>
      <c r="AR3341" s="169"/>
      <c r="AS3341" s="169"/>
      <c r="AT3341" s="169"/>
      <c r="AU3341" s="169"/>
      <c r="AV3341" s="169"/>
      <c r="AW3341" s="169"/>
      <c r="AX3341" s="169"/>
      <c r="AY3341" s="169"/>
      <c r="AZ3341" s="169"/>
      <c r="BA3341" s="169"/>
      <c r="BB3341" s="169"/>
      <c r="BC3341" s="169"/>
      <c r="BD3341" s="169"/>
      <c r="BE3341" s="169"/>
      <c r="BF3341" s="169"/>
      <c r="BG3341" s="169"/>
      <c r="BH3341" s="169"/>
      <c r="BI3341" s="169"/>
      <c r="BJ3341" s="169"/>
      <c r="BK3341" s="169"/>
    </row>
    <row r="3342" ht="33.0" customHeight="1">
      <c r="A3342" s="148">
        <v>3344.0</v>
      </c>
      <c r="B3342" s="148"/>
      <c r="C3342" s="148" t="s">
        <v>12775</v>
      </c>
      <c r="D3342" s="148" t="s">
        <v>19972</v>
      </c>
      <c r="E3342" s="148"/>
      <c r="F3342" s="148" t="s">
        <v>8597</v>
      </c>
      <c r="G3342" s="150"/>
      <c r="H3342" s="150" t="s">
        <v>19973</v>
      </c>
      <c r="I3342" s="150"/>
      <c r="J3342" s="57" t="s">
        <v>19974</v>
      </c>
      <c r="K3342" s="352" t="s">
        <v>19975</v>
      </c>
      <c r="L3342" s="484">
        <v>43234.0</v>
      </c>
      <c r="M3342" s="219" t="s">
        <v>19976</v>
      </c>
      <c r="N3342" s="170"/>
      <c r="O3342" s="159"/>
      <c r="P3342" s="159"/>
      <c r="Q3342" s="171"/>
      <c r="R3342" s="170"/>
      <c r="S3342" s="173"/>
      <c r="T3342" s="174"/>
      <c r="U3342" s="170" t="s">
        <v>657</v>
      </c>
      <c r="V3342" s="159"/>
      <c r="W3342" s="159"/>
      <c r="X3342" s="164"/>
      <c r="Y3342" s="164"/>
      <c r="Z3342" s="164"/>
      <c r="AA3342" s="164"/>
      <c r="AB3342" s="164"/>
      <c r="AC3342" s="164"/>
      <c r="AD3342" s="164"/>
      <c r="AE3342" s="164"/>
      <c r="AF3342" s="164"/>
      <c r="AG3342" s="164"/>
      <c r="AH3342" s="164"/>
      <c r="AI3342" s="164"/>
      <c r="AJ3342" s="164"/>
      <c r="AK3342" s="164"/>
      <c r="AL3342" s="164"/>
      <c r="AM3342" s="164"/>
      <c r="AN3342" s="164"/>
      <c r="AO3342" s="164"/>
      <c r="AP3342" s="164"/>
      <c r="AQ3342" s="164"/>
      <c r="AR3342" s="164"/>
      <c r="AS3342" s="164"/>
      <c r="AT3342" s="164"/>
      <c r="AU3342" s="164"/>
      <c r="AV3342" s="164"/>
      <c r="AW3342" s="164"/>
      <c r="AX3342" s="164"/>
      <c r="AY3342" s="164"/>
      <c r="AZ3342" s="164"/>
      <c r="BA3342" s="164"/>
      <c r="BB3342" s="164"/>
      <c r="BC3342" s="164"/>
      <c r="BD3342" s="164"/>
      <c r="BE3342" s="164"/>
      <c r="BF3342" s="164"/>
      <c r="BG3342" s="164"/>
      <c r="BH3342" s="164"/>
      <c r="BI3342" s="164"/>
      <c r="BJ3342" s="164"/>
      <c r="BK3342" s="164"/>
    </row>
    <row r="3343" ht="33.0" customHeight="1">
      <c r="A3343" s="148">
        <v>3345.0</v>
      </c>
      <c r="B3343" s="148"/>
      <c r="C3343" s="148" t="s">
        <v>19977</v>
      </c>
      <c r="D3343" s="148" t="s">
        <v>19978</v>
      </c>
      <c r="E3343" s="148"/>
      <c r="F3343" s="148" t="s">
        <v>11872</v>
      </c>
      <c r="G3343" s="150"/>
      <c r="H3343" s="150" t="s">
        <v>12065</v>
      </c>
      <c r="I3343" s="150"/>
      <c r="J3343" s="57" t="s">
        <v>19979</v>
      </c>
      <c r="K3343" s="352" t="s">
        <v>19838</v>
      </c>
      <c r="L3343" s="484">
        <v>43234.0</v>
      </c>
      <c r="M3343" s="219" t="s">
        <v>19980</v>
      </c>
      <c r="N3343" s="170"/>
      <c r="O3343" s="159"/>
      <c r="P3343" s="159"/>
      <c r="Q3343" s="171"/>
      <c r="R3343" s="170"/>
      <c r="S3343" s="173"/>
      <c r="T3343" s="174"/>
      <c r="U3343" s="170" t="s">
        <v>12283</v>
      </c>
      <c r="V3343" s="159"/>
      <c r="W3343" s="159"/>
      <c r="X3343" s="164"/>
      <c r="Y3343" s="164"/>
      <c r="Z3343" s="164"/>
      <c r="AA3343" s="164"/>
      <c r="AB3343" s="164"/>
      <c r="AC3343" s="164"/>
      <c r="AD3343" s="164"/>
      <c r="AE3343" s="164"/>
      <c r="AF3343" s="164"/>
      <c r="AG3343" s="164"/>
      <c r="AH3343" s="164"/>
      <c r="AI3343" s="164"/>
      <c r="AJ3343" s="164"/>
      <c r="AK3343" s="164"/>
      <c r="AL3343" s="164"/>
      <c r="AM3343" s="164"/>
      <c r="AN3343" s="164"/>
      <c r="AO3343" s="164"/>
      <c r="AP3343" s="164"/>
      <c r="AQ3343" s="164"/>
      <c r="AR3343" s="164"/>
      <c r="AS3343" s="164"/>
      <c r="AT3343" s="164"/>
      <c r="AU3343" s="164"/>
      <c r="AV3343" s="164"/>
      <c r="AW3343" s="164"/>
      <c r="AX3343" s="164"/>
      <c r="AY3343" s="164"/>
      <c r="AZ3343" s="164"/>
      <c r="BA3343" s="164"/>
      <c r="BB3343" s="164"/>
      <c r="BC3343" s="164"/>
      <c r="BD3343" s="164"/>
      <c r="BE3343" s="164"/>
      <c r="BF3343" s="164"/>
      <c r="BG3343" s="164"/>
      <c r="BH3343" s="164"/>
      <c r="BI3343" s="164"/>
      <c r="BJ3343" s="164"/>
      <c r="BK3343" s="164"/>
    </row>
    <row r="3344" ht="33.0" customHeight="1">
      <c r="A3344" s="126">
        <v>3346.0</v>
      </c>
      <c r="B3344" s="126"/>
      <c r="C3344" s="126" t="s">
        <v>19981</v>
      </c>
      <c r="D3344" s="126" t="s">
        <v>19958</v>
      </c>
      <c r="E3344" s="126"/>
      <c r="F3344" s="126" t="s">
        <v>19982</v>
      </c>
      <c r="G3344" s="89"/>
      <c r="H3344" s="89" t="s">
        <v>18759</v>
      </c>
      <c r="I3344" s="89"/>
      <c r="J3344" s="100" t="s">
        <v>19983</v>
      </c>
      <c r="K3344" s="384" t="s">
        <v>19984</v>
      </c>
      <c r="L3344" s="483">
        <v>43246.0</v>
      </c>
      <c r="M3344" s="477" t="s">
        <v>19985</v>
      </c>
      <c r="N3344" s="165"/>
      <c r="O3344" s="147"/>
      <c r="P3344" s="147"/>
      <c r="Q3344" s="166"/>
      <c r="R3344" s="165"/>
      <c r="S3344" s="167"/>
      <c r="T3344" s="168"/>
      <c r="U3344" s="165" t="s">
        <v>19986</v>
      </c>
      <c r="V3344" s="147"/>
      <c r="W3344" s="147"/>
      <c r="X3344" s="169"/>
      <c r="Y3344" s="169"/>
      <c r="Z3344" s="169"/>
      <c r="AA3344" s="169"/>
      <c r="AB3344" s="169"/>
      <c r="AC3344" s="169"/>
      <c r="AD3344" s="169"/>
      <c r="AE3344" s="169"/>
      <c r="AF3344" s="169"/>
      <c r="AG3344" s="169"/>
      <c r="AH3344" s="169"/>
      <c r="AI3344" s="169"/>
      <c r="AJ3344" s="169"/>
      <c r="AK3344" s="169"/>
      <c r="AL3344" s="169"/>
      <c r="AM3344" s="169"/>
      <c r="AN3344" s="169"/>
      <c r="AO3344" s="169"/>
      <c r="AP3344" s="169"/>
      <c r="AQ3344" s="169"/>
      <c r="AR3344" s="169"/>
      <c r="AS3344" s="169"/>
      <c r="AT3344" s="169"/>
      <c r="AU3344" s="169"/>
      <c r="AV3344" s="169"/>
      <c r="AW3344" s="169"/>
      <c r="AX3344" s="169"/>
      <c r="AY3344" s="169"/>
      <c r="AZ3344" s="169"/>
      <c r="BA3344" s="169"/>
      <c r="BB3344" s="169"/>
      <c r="BC3344" s="169"/>
      <c r="BD3344" s="169"/>
      <c r="BE3344" s="169"/>
      <c r="BF3344" s="169"/>
      <c r="BG3344" s="169"/>
      <c r="BH3344" s="169"/>
      <c r="BI3344" s="169"/>
      <c r="BJ3344" s="169"/>
      <c r="BK3344" s="169"/>
    </row>
    <row r="3345" ht="33.0" customHeight="1">
      <c r="A3345" s="148">
        <v>3347.0</v>
      </c>
      <c r="B3345" s="148"/>
      <c r="C3345" s="148" t="s">
        <v>19987</v>
      </c>
      <c r="D3345" s="148" t="s">
        <v>19988</v>
      </c>
      <c r="E3345" s="148"/>
      <c r="F3345" s="148" t="s">
        <v>19989</v>
      </c>
      <c r="G3345" s="150"/>
      <c r="H3345" s="150" t="s">
        <v>16492</v>
      </c>
      <c r="I3345" s="150"/>
      <c r="J3345" s="57" t="s">
        <v>19990</v>
      </c>
      <c r="K3345" s="352" t="s">
        <v>19991</v>
      </c>
      <c r="L3345" s="484">
        <v>43231.0</v>
      </c>
      <c r="M3345" s="219" t="s">
        <v>19992</v>
      </c>
      <c r="N3345" s="170"/>
      <c r="O3345" s="159"/>
      <c r="P3345" s="159"/>
      <c r="Q3345" s="171"/>
      <c r="R3345" s="170"/>
      <c r="S3345" s="173"/>
      <c r="T3345" s="174"/>
      <c r="U3345" s="170" t="s">
        <v>12283</v>
      </c>
      <c r="V3345" s="159"/>
      <c r="W3345" s="159"/>
      <c r="X3345" s="164"/>
      <c r="Y3345" s="164"/>
      <c r="Z3345" s="164"/>
      <c r="AA3345" s="164"/>
      <c r="AB3345" s="164"/>
      <c r="AC3345" s="164"/>
      <c r="AD3345" s="164"/>
      <c r="AE3345" s="164"/>
      <c r="AF3345" s="164"/>
      <c r="AG3345" s="164"/>
      <c r="AH3345" s="164"/>
      <c r="AI3345" s="164"/>
      <c r="AJ3345" s="164"/>
      <c r="AK3345" s="164"/>
      <c r="AL3345" s="164"/>
      <c r="AM3345" s="164"/>
      <c r="AN3345" s="164"/>
      <c r="AO3345" s="164"/>
      <c r="AP3345" s="164"/>
      <c r="AQ3345" s="164"/>
      <c r="AR3345" s="164"/>
      <c r="AS3345" s="164"/>
      <c r="AT3345" s="164"/>
      <c r="AU3345" s="164"/>
      <c r="AV3345" s="164"/>
      <c r="AW3345" s="164"/>
      <c r="AX3345" s="164"/>
      <c r="AY3345" s="164"/>
      <c r="AZ3345" s="164"/>
      <c r="BA3345" s="164"/>
      <c r="BB3345" s="164"/>
      <c r="BC3345" s="164"/>
      <c r="BD3345" s="164"/>
      <c r="BE3345" s="164"/>
      <c r="BF3345" s="164"/>
      <c r="BG3345" s="164"/>
      <c r="BH3345" s="164"/>
      <c r="BI3345" s="164"/>
      <c r="BJ3345" s="164"/>
      <c r="BK3345" s="164"/>
    </row>
    <row r="3346" ht="33.0" customHeight="1">
      <c r="A3346" s="148">
        <v>3348.0</v>
      </c>
      <c r="B3346" s="148"/>
      <c r="C3346" s="148" t="s">
        <v>19993</v>
      </c>
      <c r="D3346" s="148" t="s">
        <v>19994</v>
      </c>
      <c r="E3346" s="148"/>
      <c r="F3346" s="148" t="s">
        <v>19995</v>
      </c>
      <c r="G3346" s="150"/>
      <c r="H3346" s="150" t="s">
        <v>19996</v>
      </c>
      <c r="I3346" s="150"/>
      <c r="J3346" s="57" t="s">
        <v>19997</v>
      </c>
      <c r="K3346" s="352" t="s">
        <v>19998</v>
      </c>
      <c r="L3346" s="484">
        <v>43235.0</v>
      </c>
      <c r="M3346" s="219" t="s">
        <v>19999</v>
      </c>
      <c r="N3346" s="170"/>
      <c r="O3346" s="159"/>
      <c r="P3346" s="159"/>
      <c r="Q3346" s="171"/>
      <c r="R3346" s="170"/>
      <c r="S3346" s="173"/>
      <c r="T3346" s="174"/>
      <c r="U3346" s="170" t="s">
        <v>12283</v>
      </c>
      <c r="V3346" s="159"/>
      <c r="W3346" s="159"/>
      <c r="X3346" s="164"/>
      <c r="Y3346" s="164"/>
      <c r="Z3346" s="164"/>
      <c r="AA3346" s="164"/>
      <c r="AB3346" s="164"/>
      <c r="AC3346" s="164"/>
      <c r="AD3346" s="164"/>
      <c r="AE3346" s="164"/>
      <c r="AF3346" s="164"/>
      <c r="AG3346" s="164"/>
      <c r="AH3346" s="164"/>
      <c r="AI3346" s="164"/>
      <c r="AJ3346" s="164"/>
      <c r="AK3346" s="164"/>
      <c r="AL3346" s="164"/>
      <c r="AM3346" s="164"/>
      <c r="AN3346" s="164"/>
      <c r="AO3346" s="164"/>
      <c r="AP3346" s="164"/>
      <c r="AQ3346" s="164"/>
      <c r="AR3346" s="164"/>
      <c r="AS3346" s="164"/>
      <c r="AT3346" s="164"/>
      <c r="AU3346" s="164"/>
      <c r="AV3346" s="164"/>
      <c r="AW3346" s="164"/>
      <c r="AX3346" s="164"/>
      <c r="AY3346" s="164"/>
      <c r="AZ3346" s="164"/>
      <c r="BA3346" s="164"/>
      <c r="BB3346" s="164"/>
      <c r="BC3346" s="164"/>
      <c r="BD3346" s="164"/>
      <c r="BE3346" s="164"/>
      <c r="BF3346" s="164"/>
      <c r="BG3346" s="164"/>
      <c r="BH3346" s="164"/>
      <c r="BI3346" s="164"/>
      <c r="BJ3346" s="164"/>
      <c r="BK3346" s="164"/>
    </row>
    <row r="3347" ht="33.0" customHeight="1">
      <c r="A3347" s="148">
        <v>3349.0</v>
      </c>
      <c r="B3347" s="148"/>
      <c r="C3347" s="148" t="s">
        <v>18376</v>
      </c>
      <c r="D3347" s="148" t="s">
        <v>20000</v>
      </c>
      <c r="E3347" s="148"/>
      <c r="F3347" s="148" t="s">
        <v>20001</v>
      </c>
      <c r="G3347" s="150"/>
      <c r="H3347" s="150" t="s">
        <v>20002</v>
      </c>
      <c r="I3347" s="150"/>
      <c r="J3347" s="57" t="s">
        <v>20003</v>
      </c>
      <c r="K3347" s="352" t="s">
        <v>20004</v>
      </c>
      <c r="L3347" s="484">
        <v>43230.0</v>
      </c>
      <c r="M3347" s="219" t="s">
        <v>20005</v>
      </c>
      <c r="N3347" s="170"/>
      <c r="O3347" s="159"/>
      <c r="P3347" s="159"/>
      <c r="Q3347" s="171"/>
      <c r="R3347" s="170"/>
      <c r="S3347" s="173"/>
      <c r="T3347" s="174"/>
      <c r="U3347" s="170" t="s">
        <v>12283</v>
      </c>
      <c r="V3347" s="159"/>
      <c r="W3347" s="159"/>
      <c r="X3347" s="164"/>
      <c r="Y3347" s="164"/>
      <c r="Z3347" s="164"/>
      <c r="AA3347" s="164"/>
      <c r="AB3347" s="164"/>
      <c r="AC3347" s="164"/>
      <c r="AD3347" s="164"/>
      <c r="AE3347" s="164"/>
      <c r="AF3347" s="164"/>
      <c r="AG3347" s="164"/>
      <c r="AH3347" s="164"/>
      <c r="AI3347" s="164"/>
      <c r="AJ3347" s="164"/>
      <c r="AK3347" s="164"/>
      <c r="AL3347" s="164"/>
      <c r="AM3347" s="164"/>
      <c r="AN3347" s="164"/>
      <c r="AO3347" s="164"/>
      <c r="AP3347" s="164"/>
      <c r="AQ3347" s="164"/>
      <c r="AR3347" s="164"/>
      <c r="AS3347" s="164"/>
      <c r="AT3347" s="164"/>
      <c r="AU3347" s="164"/>
      <c r="AV3347" s="164"/>
      <c r="AW3347" s="164"/>
      <c r="AX3347" s="164"/>
      <c r="AY3347" s="164"/>
      <c r="AZ3347" s="164"/>
      <c r="BA3347" s="164"/>
      <c r="BB3347" s="164"/>
      <c r="BC3347" s="164"/>
      <c r="BD3347" s="164"/>
      <c r="BE3347" s="164"/>
      <c r="BF3347" s="164"/>
      <c r="BG3347" s="164"/>
      <c r="BH3347" s="164"/>
      <c r="BI3347" s="164"/>
      <c r="BJ3347" s="164"/>
      <c r="BK3347" s="164"/>
    </row>
    <row r="3348" ht="33.0" customHeight="1">
      <c r="A3348" s="148">
        <v>3350.0</v>
      </c>
      <c r="B3348" s="148"/>
      <c r="C3348" s="148" t="s">
        <v>20006</v>
      </c>
      <c r="D3348" s="148" t="s">
        <v>20007</v>
      </c>
      <c r="E3348" s="148"/>
      <c r="F3348" s="148" t="s">
        <v>11872</v>
      </c>
      <c r="G3348" s="150"/>
      <c r="H3348" s="150" t="s">
        <v>12065</v>
      </c>
      <c r="I3348" s="150"/>
      <c r="J3348" s="57" t="s">
        <v>20008</v>
      </c>
      <c r="K3348" s="352" t="s">
        <v>20009</v>
      </c>
      <c r="L3348" s="484">
        <v>43235.0</v>
      </c>
      <c r="M3348" s="219" t="s">
        <v>20010</v>
      </c>
      <c r="N3348" s="170"/>
      <c r="O3348" s="159"/>
      <c r="P3348" s="159"/>
      <c r="Q3348" s="171"/>
      <c r="R3348" s="170"/>
      <c r="S3348" s="173"/>
      <c r="T3348" s="174"/>
      <c r="U3348" s="170" t="s">
        <v>13003</v>
      </c>
      <c r="V3348" s="159"/>
      <c r="W3348" s="159"/>
      <c r="X3348" s="164"/>
      <c r="Y3348" s="164"/>
      <c r="Z3348" s="164"/>
      <c r="AA3348" s="164"/>
      <c r="AB3348" s="164"/>
      <c r="AC3348" s="164"/>
      <c r="AD3348" s="164"/>
      <c r="AE3348" s="164"/>
      <c r="AF3348" s="164"/>
      <c r="AG3348" s="164"/>
      <c r="AH3348" s="164"/>
      <c r="AI3348" s="164"/>
      <c r="AJ3348" s="164"/>
      <c r="AK3348" s="164"/>
      <c r="AL3348" s="164"/>
      <c r="AM3348" s="164"/>
      <c r="AN3348" s="164"/>
      <c r="AO3348" s="164"/>
      <c r="AP3348" s="164"/>
      <c r="AQ3348" s="164"/>
      <c r="AR3348" s="164"/>
      <c r="AS3348" s="164"/>
      <c r="AT3348" s="164"/>
      <c r="AU3348" s="164"/>
      <c r="AV3348" s="164"/>
      <c r="AW3348" s="164"/>
      <c r="AX3348" s="164"/>
      <c r="AY3348" s="164"/>
      <c r="AZ3348" s="164"/>
      <c r="BA3348" s="164"/>
      <c r="BB3348" s="164"/>
      <c r="BC3348" s="164"/>
      <c r="BD3348" s="164"/>
      <c r="BE3348" s="164"/>
      <c r="BF3348" s="164"/>
      <c r="BG3348" s="164"/>
      <c r="BH3348" s="164"/>
      <c r="BI3348" s="164"/>
      <c r="BJ3348" s="164"/>
      <c r="BK3348" s="164"/>
    </row>
    <row r="3349" ht="33.0" customHeight="1">
      <c r="A3349" s="148">
        <v>3351.0</v>
      </c>
      <c r="B3349" s="148"/>
      <c r="C3349" s="148" t="s">
        <v>20011</v>
      </c>
      <c r="D3349" s="148" t="s">
        <v>20012</v>
      </c>
      <c r="E3349" s="148"/>
      <c r="F3349" s="148" t="s">
        <v>20013</v>
      </c>
      <c r="G3349" s="150"/>
      <c r="H3349" s="150" t="s">
        <v>20014</v>
      </c>
      <c r="I3349" s="150"/>
      <c r="J3349" s="57" t="s">
        <v>20015</v>
      </c>
      <c r="K3349" s="352" t="s">
        <v>20016</v>
      </c>
      <c r="L3349" s="484">
        <v>43241.0</v>
      </c>
      <c r="M3349" s="219" t="s">
        <v>20017</v>
      </c>
      <c r="N3349" s="170"/>
      <c r="O3349" s="159"/>
      <c r="P3349" s="159"/>
      <c r="Q3349" s="171"/>
      <c r="R3349" s="170"/>
      <c r="S3349" s="173"/>
      <c r="T3349" s="174"/>
      <c r="U3349" s="170" t="s">
        <v>12283</v>
      </c>
      <c r="V3349" s="159"/>
      <c r="W3349" s="159"/>
      <c r="X3349" s="164"/>
      <c r="Y3349" s="164"/>
      <c r="Z3349" s="164"/>
      <c r="AA3349" s="164"/>
      <c r="AB3349" s="164"/>
      <c r="AC3349" s="164"/>
      <c r="AD3349" s="164"/>
      <c r="AE3349" s="164"/>
      <c r="AF3349" s="164"/>
      <c r="AG3349" s="164"/>
      <c r="AH3349" s="164"/>
      <c r="AI3349" s="164"/>
      <c r="AJ3349" s="164"/>
      <c r="AK3349" s="164"/>
      <c r="AL3349" s="164"/>
      <c r="AM3349" s="164"/>
      <c r="AN3349" s="164"/>
      <c r="AO3349" s="164"/>
      <c r="AP3349" s="164"/>
      <c r="AQ3349" s="164"/>
      <c r="AR3349" s="164"/>
      <c r="AS3349" s="164"/>
      <c r="AT3349" s="164"/>
      <c r="AU3349" s="164"/>
      <c r="AV3349" s="164"/>
      <c r="AW3349" s="164"/>
      <c r="AX3349" s="164"/>
      <c r="AY3349" s="164"/>
      <c r="AZ3349" s="164"/>
      <c r="BA3349" s="164"/>
      <c r="BB3349" s="164"/>
      <c r="BC3349" s="164"/>
      <c r="BD3349" s="164"/>
      <c r="BE3349" s="164"/>
      <c r="BF3349" s="164"/>
      <c r="BG3349" s="164"/>
      <c r="BH3349" s="164"/>
      <c r="BI3349" s="164"/>
      <c r="BJ3349" s="164"/>
      <c r="BK3349" s="164"/>
    </row>
    <row r="3350" ht="33.0" customHeight="1">
      <c r="A3350" s="148">
        <v>3352.0</v>
      </c>
      <c r="B3350" s="148"/>
      <c r="C3350" s="148" t="s">
        <v>20018</v>
      </c>
      <c r="D3350" s="148" t="s">
        <v>20019</v>
      </c>
      <c r="E3350" s="148"/>
      <c r="F3350" s="148" t="s">
        <v>20020</v>
      </c>
      <c r="G3350" s="150"/>
      <c r="H3350" s="150" t="s">
        <v>20021</v>
      </c>
      <c r="I3350" s="150"/>
      <c r="J3350" s="57" t="s">
        <v>20022</v>
      </c>
      <c r="K3350" s="352" t="s">
        <v>20023</v>
      </c>
      <c r="L3350" s="484">
        <v>43238.0</v>
      </c>
      <c r="M3350" s="219" t="s">
        <v>20024</v>
      </c>
      <c r="N3350" s="170"/>
      <c r="O3350" s="159"/>
      <c r="P3350" s="159"/>
      <c r="Q3350" s="171"/>
      <c r="R3350" s="170"/>
      <c r="S3350" s="173"/>
      <c r="T3350" s="174"/>
      <c r="U3350" s="170"/>
      <c r="V3350" s="159"/>
      <c r="W3350" s="159"/>
      <c r="X3350" s="164"/>
      <c r="Y3350" s="164"/>
      <c r="Z3350" s="164"/>
      <c r="AA3350" s="164"/>
      <c r="AB3350" s="164"/>
      <c r="AC3350" s="164"/>
      <c r="AD3350" s="164"/>
      <c r="AE3350" s="164"/>
      <c r="AF3350" s="164"/>
      <c r="AG3350" s="164"/>
      <c r="AH3350" s="164"/>
      <c r="AI3350" s="164"/>
      <c r="AJ3350" s="164"/>
      <c r="AK3350" s="164"/>
      <c r="AL3350" s="164"/>
      <c r="AM3350" s="164"/>
      <c r="AN3350" s="164"/>
      <c r="AO3350" s="164"/>
      <c r="AP3350" s="164"/>
      <c r="AQ3350" s="164"/>
      <c r="AR3350" s="164"/>
      <c r="AS3350" s="164"/>
      <c r="AT3350" s="164"/>
      <c r="AU3350" s="164"/>
      <c r="AV3350" s="164"/>
      <c r="AW3350" s="164"/>
      <c r="AX3350" s="164"/>
      <c r="AY3350" s="164"/>
      <c r="AZ3350" s="164"/>
      <c r="BA3350" s="164"/>
      <c r="BB3350" s="164"/>
      <c r="BC3350" s="164"/>
      <c r="BD3350" s="164"/>
      <c r="BE3350" s="164"/>
      <c r="BF3350" s="164"/>
      <c r="BG3350" s="164"/>
      <c r="BH3350" s="164"/>
      <c r="BI3350" s="164"/>
      <c r="BJ3350" s="164"/>
      <c r="BK3350" s="164"/>
    </row>
    <row r="3351" ht="33.0" customHeight="1">
      <c r="A3351" s="148">
        <v>3353.0</v>
      </c>
      <c r="B3351" s="148"/>
      <c r="C3351" s="148" t="s">
        <v>20025</v>
      </c>
      <c r="D3351" s="148" t="s">
        <v>20026</v>
      </c>
      <c r="E3351" s="148"/>
      <c r="F3351" s="148" t="s">
        <v>20027</v>
      </c>
      <c r="G3351" s="150"/>
      <c r="H3351" s="150" t="s">
        <v>20028</v>
      </c>
      <c r="I3351" s="150"/>
      <c r="J3351" s="57" t="s">
        <v>20029</v>
      </c>
      <c r="K3351" s="352" t="s">
        <v>20030</v>
      </c>
      <c r="L3351" s="484">
        <v>43245.0</v>
      </c>
      <c r="M3351" s="219" t="s">
        <v>20031</v>
      </c>
      <c r="N3351" s="170"/>
      <c r="O3351" s="159"/>
      <c r="P3351" s="159"/>
      <c r="Q3351" s="171"/>
      <c r="R3351" s="170"/>
      <c r="S3351" s="173"/>
      <c r="T3351" s="174"/>
      <c r="U3351" s="170" t="s">
        <v>12896</v>
      </c>
      <c r="V3351" s="159"/>
      <c r="W3351" s="159"/>
      <c r="X3351" s="164"/>
      <c r="Y3351" s="164"/>
      <c r="Z3351" s="164"/>
      <c r="AA3351" s="164"/>
      <c r="AB3351" s="164"/>
      <c r="AC3351" s="164"/>
      <c r="AD3351" s="164"/>
      <c r="AE3351" s="164"/>
      <c r="AF3351" s="164"/>
      <c r="AG3351" s="164"/>
      <c r="AH3351" s="164"/>
      <c r="AI3351" s="164"/>
      <c r="AJ3351" s="164"/>
      <c r="AK3351" s="164"/>
      <c r="AL3351" s="164"/>
      <c r="AM3351" s="164"/>
      <c r="AN3351" s="164"/>
      <c r="AO3351" s="164"/>
      <c r="AP3351" s="164"/>
      <c r="AQ3351" s="164"/>
      <c r="AR3351" s="164"/>
      <c r="AS3351" s="164"/>
      <c r="AT3351" s="164"/>
      <c r="AU3351" s="164"/>
      <c r="AV3351" s="164"/>
      <c r="AW3351" s="164"/>
      <c r="AX3351" s="164"/>
      <c r="AY3351" s="164"/>
      <c r="AZ3351" s="164"/>
      <c r="BA3351" s="164"/>
      <c r="BB3351" s="164"/>
      <c r="BC3351" s="164"/>
      <c r="BD3351" s="164"/>
      <c r="BE3351" s="164"/>
      <c r="BF3351" s="164"/>
      <c r="BG3351" s="164"/>
      <c r="BH3351" s="164"/>
      <c r="BI3351" s="164"/>
      <c r="BJ3351" s="164"/>
      <c r="BK3351" s="164"/>
    </row>
    <row r="3352" ht="33.0" customHeight="1">
      <c r="A3352" s="148">
        <v>3354.0</v>
      </c>
      <c r="B3352" s="148"/>
      <c r="C3352" s="148" t="s">
        <v>20032</v>
      </c>
      <c r="D3352" s="148" t="s">
        <v>20033</v>
      </c>
      <c r="E3352" s="148"/>
      <c r="F3352" s="148" t="s">
        <v>11872</v>
      </c>
      <c r="G3352" s="150"/>
      <c r="H3352" s="150" t="s">
        <v>12065</v>
      </c>
      <c r="I3352" s="150"/>
      <c r="J3352" s="57" t="s">
        <v>20034</v>
      </c>
      <c r="K3352" s="352" t="s">
        <v>17752</v>
      </c>
      <c r="L3352" s="484">
        <v>43238.0</v>
      </c>
      <c r="M3352" s="219" t="s">
        <v>20035</v>
      </c>
      <c r="N3352" s="170"/>
      <c r="O3352" s="159"/>
      <c r="P3352" s="159"/>
      <c r="Q3352" s="171"/>
      <c r="R3352" s="170"/>
      <c r="S3352" s="173"/>
      <c r="T3352" s="174"/>
      <c r="U3352" s="170" t="s">
        <v>12896</v>
      </c>
      <c r="V3352" s="159"/>
      <c r="W3352" s="159"/>
      <c r="X3352" s="164"/>
      <c r="Y3352" s="164"/>
      <c r="Z3352" s="164"/>
      <c r="AA3352" s="164"/>
      <c r="AB3352" s="164"/>
      <c r="AC3352" s="164"/>
      <c r="AD3352" s="164"/>
      <c r="AE3352" s="164"/>
      <c r="AF3352" s="164"/>
      <c r="AG3352" s="164"/>
      <c r="AH3352" s="164"/>
      <c r="AI3352" s="164"/>
      <c r="AJ3352" s="164"/>
      <c r="AK3352" s="164"/>
      <c r="AL3352" s="164"/>
      <c r="AM3352" s="164"/>
      <c r="AN3352" s="164"/>
      <c r="AO3352" s="164"/>
      <c r="AP3352" s="164"/>
      <c r="AQ3352" s="164"/>
      <c r="AR3352" s="164"/>
      <c r="AS3352" s="164"/>
      <c r="AT3352" s="164"/>
      <c r="AU3352" s="164"/>
      <c r="AV3352" s="164"/>
      <c r="AW3352" s="164"/>
      <c r="AX3352" s="164"/>
      <c r="AY3352" s="164"/>
      <c r="AZ3352" s="164"/>
      <c r="BA3352" s="164"/>
      <c r="BB3352" s="164"/>
      <c r="BC3352" s="164"/>
      <c r="BD3352" s="164"/>
      <c r="BE3352" s="164"/>
      <c r="BF3352" s="164"/>
      <c r="BG3352" s="164"/>
      <c r="BH3352" s="164"/>
      <c r="BI3352" s="164"/>
      <c r="BJ3352" s="164"/>
      <c r="BK3352" s="164"/>
    </row>
    <row r="3353" ht="33.0" customHeight="1">
      <c r="A3353" s="126">
        <v>3355.0</v>
      </c>
      <c r="B3353" s="126"/>
      <c r="C3353" s="126" t="s">
        <v>20036</v>
      </c>
      <c r="D3353" s="126" t="s">
        <v>20037</v>
      </c>
      <c r="E3353" s="126"/>
      <c r="F3353" s="126" t="s">
        <v>20038</v>
      </c>
      <c r="G3353" s="89"/>
      <c r="H3353" s="89" t="s">
        <v>20039</v>
      </c>
      <c r="I3353" s="89"/>
      <c r="J3353" s="100" t="s">
        <v>20040</v>
      </c>
      <c r="K3353" s="384" t="s">
        <v>20041</v>
      </c>
      <c r="L3353" s="483">
        <v>43238.0</v>
      </c>
      <c r="M3353" s="477" t="s">
        <v>20042</v>
      </c>
      <c r="N3353" s="165"/>
      <c r="O3353" s="147"/>
      <c r="P3353" s="147"/>
      <c r="Q3353" s="166"/>
      <c r="R3353" s="165"/>
      <c r="S3353" s="167"/>
      <c r="T3353" s="168"/>
      <c r="U3353" s="165" t="s">
        <v>20043</v>
      </c>
      <c r="V3353" s="147"/>
      <c r="W3353" s="147"/>
      <c r="X3353" s="169"/>
      <c r="Y3353" s="169"/>
      <c r="Z3353" s="169"/>
      <c r="AA3353" s="169"/>
      <c r="AB3353" s="169"/>
      <c r="AC3353" s="169"/>
      <c r="AD3353" s="169"/>
      <c r="AE3353" s="169"/>
      <c r="AF3353" s="169"/>
      <c r="AG3353" s="169"/>
      <c r="AH3353" s="169"/>
      <c r="AI3353" s="169"/>
      <c r="AJ3353" s="169"/>
      <c r="AK3353" s="169"/>
      <c r="AL3353" s="169"/>
      <c r="AM3353" s="169"/>
      <c r="AN3353" s="169"/>
      <c r="AO3353" s="169"/>
      <c r="AP3353" s="169"/>
      <c r="AQ3353" s="169"/>
      <c r="AR3353" s="169"/>
      <c r="AS3353" s="169"/>
      <c r="AT3353" s="169"/>
      <c r="AU3353" s="169"/>
      <c r="AV3353" s="169"/>
      <c r="AW3353" s="169"/>
      <c r="AX3353" s="169"/>
      <c r="AY3353" s="169"/>
      <c r="AZ3353" s="169"/>
      <c r="BA3353" s="169"/>
      <c r="BB3353" s="169"/>
      <c r="BC3353" s="169"/>
      <c r="BD3353" s="169"/>
      <c r="BE3353" s="169"/>
      <c r="BF3353" s="169"/>
      <c r="BG3353" s="169"/>
      <c r="BH3353" s="169"/>
      <c r="BI3353" s="169"/>
      <c r="BJ3353" s="169"/>
      <c r="BK3353" s="169"/>
    </row>
    <row r="3354" ht="33.0" customHeight="1">
      <c r="A3354" s="148">
        <v>3356.0</v>
      </c>
      <c r="B3354" s="148"/>
      <c r="C3354" s="148" t="s">
        <v>20044</v>
      </c>
      <c r="D3354" s="148" t="s">
        <v>20045</v>
      </c>
      <c r="E3354" s="148"/>
      <c r="F3354" s="148" t="s">
        <v>18263</v>
      </c>
      <c r="G3354" s="150"/>
      <c r="H3354" s="150" t="s">
        <v>16042</v>
      </c>
      <c r="I3354" s="150"/>
      <c r="J3354" s="57" t="s">
        <v>20046</v>
      </c>
      <c r="K3354" s="352" t="s">
        <v>20047</v>
      </c>
      <c r="L3354" s="484">
        <v>43248.0</v>
      </c>
      <c r="M3354" s="219" t="s">
        <v>20048</v>
      </c>
      <c r="N3354" s="170"/>
      <c r="O3354" s="159"/>
      <c r="P3354" s="159"/>
      <c r="Q3354" s="171"/>
      <c r="R3354" s="170"/>
      <c r="S3354" s="173"/>
      <c r="T3354" s="174"/>
      <c r="U3354" s="170" t="s">
        <v>4594</v>
      </c>
      <c r="V3354" s="159"/>
      <c r="W3354" s="159"/>
      <c r="X3354" s="164"/>
      <c r="Y3354" s="164"/>
      <c r="Z3354" s="164"/>
      <c r="AA3354" s="164"/>
      <c r="AB3354" s="164"/>
      <c r="AC3354" s="164"/>
      <c r="AD3354" s="164"/>
      <c r="AE3354" s="164"/>
      <c r="AF3354" s="164"/>
      <c r="AG3354" s="164"/>
      <c r="AH3354" s="164"/>
      <c r="AI3354" s="164"/>
      <c r="AJ3354" s="164"/>
      <c r="AK3354" s="164"/>
      <c r="AL3354" s="164"/>
      <c r="AM3354" s="164"/>
      <c r="AN3354" s="164"/>
      <c r="AO3354" s="164"/>
      <c r="AP3354" s="164"/>
      <c r="AQ3354" s="164"/>
      <c r="AR3354" s="164"/>
      <c r="AS3354" s="164"/>
      <c r="AT3354" s="164"/>
      <c r="AU3354" s="164"/>
      <c r="AV3354" s="164"/>
      <c r="AW3354" s="164"/>
      <c r="AX3354" s="164"/>
      <c r="AY3354" s="164"/>
      <c r="AZ3354" s="164"/>
      <c r="BA3354" s="164"/>
      <c r="BB3354" s="164"/>
      <c r="BC3354" s="164"/>
      <c r="BD3354" s="164"/>
      <c r="BE3354" s="164"/>
      <c r="BF3354" s="164"/>
      <c r="BG3354" s="164"/>
      <c r="BH3354" s="164"/>
      <c r="BI3354" s="164"/>
      <c r="BJ3354" s="164"/>
      <c r="BK3354" s="164"/>
    </row>
    <row r="3355" ht="33.0" customHeight="1">
      <c r="A3355" s="148">
        <v>3357.0</v>
      </c>
      <c r="B3355" s="148"/>
      <c r="C3355" s="148" t="s">
        <v>20049</v>
      </c>
      <c r="D3355" s="148" t="s">
        <v>20033</v>
      </c>
      <c r="E3355" s="148"/>
      <c r="F3355" s="148" t="s">
        <v>16631</v>
      </c>
      <c r="G3355" s="150"/>
      <c r="H3355" s="150" t="s">
        <v>16632</v>
      </c>
      <c r="I3355" s="150"/>
      <c r="J3355" s="57" t="s">
        <v>20050</v>
      </c>
      <c r="K3355" s="352" t="s">
        <v>20051</v>
      </c>
      <c r="L3355" s="484">
        <v>43233.0</v>
      </c>
      <c r="M3355" s="219" t="s">
        <v>20052</v>
      </c>
      <c r="N3355" s="170"/>
      <c r="O3355" s="159"/>
      <c r="P3355" s="159"/>
      <c r="Q3355" s="171"/>
      <c r="R3355" s="170"/>
      <c r="S3355" s="173"/>
      <c r="T3355" s="174"/>
      <c r="U3355" s="170" t="s">
        <v>13114</v>
      </c>
      <c r="V3355" s="159"/>
      <c r="W3355" s="159"/>
      <c r="X3355" s="164"/>
      <c r="Y3355" s="164"/>
      <c r="Z3355" s="164"/>
      <c r="AA3355" s="164"/>
      <c r="AB3355" s="164"/>
      <c r="AC3355" s="164"/>
      <c r="AD3355" s="164"/>
      <c r="AE3355" s="164"/>
      <c r="AF3355" s="164"/>
      <c r="AG3355" s="164"/>
      <c r="AH3355" s="164"/>
      <c r="AI3355" s="164"/>
      <c r="AJ3355" s="164"/>
      <c r="AK3355" s="164"/>
      <c r="AL3355" s="164"/>
      <c r="AM3355" s="164"/>
      <c r="AN3355" s="164"/>
      <c r="AO3355" s="164"/>
      <c r="AP3355" s="164"/>
      <c r="AQ3355" s="164"/>
      <c r="AR3355" s="164"/>
      <c r="AS3355" s="164"/>
      <c r="AT3355" s="164"/>
      <c r="AU3355" s="164"/>
      <c r="AV3355" s="164"/>
      <c r="AW3355" s="164"/>
      <c r="AX3355" s="164"/>
      <c r="AY3355" s="164"/>
      <c r="AZ3355" s="164"/>
      <c r="BA3355" s="164"/>
      <c r="BB3355" s="164"/>
      <c r="BC3355" s="164"/>
      <c r="BD3355" s="164"/>
      <c r="BE3355" s="164"/>
      <c r="BF3355" s="164"/>
      <c r="BG3355" s="164"/>
      <c r="BH3355" s="164"/>
      <c r="BI3355" s="164"/>
      <c r="BJ3355" s="164"/>
      <c r="BK3355" s="164"/>
    </row>
    <row r="3356" ht="33.0" customHeight="1">
      <c r="A3356" s="126">
        <v>3358.0</v>
      </c>
      <c r="B3356" s="126"/>
      <c r="C3356" s="126" t="s">
        <v>20053</v>
      </c>
      <c r="D3356" s="126" t="s">
        <v>20054</v>
      </c>
      <c r="E3356" s="126"/>
      <c r="F3356" s="126" t="s">
        <v>11904</v>
      </c>
      <c r="G3356" s="89"/>
      <c r="H3356" s="89" t="s">
        <v>20055</v>
      </c>
      <c r="I3356" s="89"/>
      <c r="J3356" s="100" t="s">
        <v>20056</v>
      </c>
      <c r="K3356" s="384" t="s">
        <v>20057</v>
      </c>
      <c r="L3356" s="483">
        <v>43248.0</v>
      </c>
      <c r="M3356" s="477" t="s">
        <v>20058</v>
      </c>
      <c r="N3356" s="165"/>
      <c r="O3356" s="147"/>
      <c r="P3356" s="147"/>
      <c r="Q3356" s="166"/>
      <c r="R3356" s="165"/>
      <c r="S3356" s="167"/>
      <c r="T3356" s="168"/>
      <c r="U3356" s="165" t="s">
        <v>20059</v>
      </c>
      <c r="V3356" s="147"/>
      <c r="W3356" s="147"/>
      <c r="X3356" s="169"/>
      <c r="Y3356" s="169"/>
      <c r="Z3356" s="169"/>
      <c r="AA3356" s="169"/>
      <c r="AB3356" s="169"/>
      <c r="AC3356" s="169"/>
      <c r="AD3356" s="169"/>
      <c r="AE3356" s="169"/>
      <c r="AF3356" s="169"/>
      <c r="AG3356" s="169"/>
      <c r="AH3356" s="169"/>
      <c r="AI3356" s="169"/>
      <c r="AJ3356" s="169"/>
      <c r="AK3356" s="169"/>
      <c r="AL3356" s="169"/>
      <c r="AM3356" s="169"/>
      <c r="AN3356" s="169"/>
      <c r="AO3356" s="169"/>
      <c r="AP3356" s="169"/>
      <c r="AQ3356" s="169"/>
      <c r="AR3356" s="169"/>
      <c r="AS3356" s="169"/>
      <c r="AT3356" s="169"/>
      <c r="AU3356" s="169"/>
      <c r="AV3356" s="169"/>
      <c r="AW3356" s="169"/>
      <c r="AX3356" s="169"/>
      <c r="AY3356" s="169"/>
      <c r="AZ3356" s="169"/>
      <c r="BA3356" s="169"/>
      <c r="BB3356" s="169"/>
      <c r="BC3356" s="169"/>
      <c r="BD3356" s="169"/>
      <c r="BE3356" s="169"/>
      <c r="BF3356" s="169"/>
      <c r="BG3356" s="169"/>
      <c r="BH3356" s="169"/>
      <c r="BI3356" s="169"/>
      <c r="BJ3356" s="169"/>
      <c r="BK3356" s="169"/>
    </row>
    <row r="3357" ht="33.0" customHeight="1">
      <c r="A3357" s="126">
        <v>3359.0</v>
      </c>
      <c r="B3357" s="126"/>
      <c r="C3357" s="126" t="s">
        <v>20060</v>
      </c>
      <c r="D3357" s="126" t="s">
        <v>20061</v>
      </c>
      <c r="E3357" s="126"/>
      <c r="F3357" s="126" t="s">
        <v>20062</v>
      </c>
      <c r="G3357" s="89"/>
      <c r="H3357" s="89" t="s">
        <v>18119</v>
      </c>
      <c r="I3357" s="89"/>
      <c r="J3357" s="100" t="s">
        <v>20063</v>
      </c>
      <c r="K3357" s="384" t="s">
        <v>20064</v>
      </c>
      <c r="L3357" s="483">
        <v>43251.0</v>
      </c>
      <c r="M3357" s="477" t="s">
        <v>20065</v>
      </c>
      <c r="N3357" s="165"/>
      <c r="O3357" s="147"/>
      <c r="P3357" s="147"/>
      <c r="Q3357" s="166"/>
      <c r="R3357" s="165"/>
      <c r="S3357" s="167"/>
      <c r="T3357" s="168"/>
      <c r="U3357" s="165" t="s">
        <v>20066</v>
      </c>
      <c r="V3357" s="147"/>
      <c r="W3357" s="147"/>
      <c r="X3357" s="169"/>
      <c r="Y3357" s="169"/>
      <c r="Z3357" s="169"/>
      <c r="AA3357" s="169"/>
      <c r="AB3357" s="169"/>
      <c r="AC3357" s="169"/>
      <c r="AD3357" s="169"/>
      <c r="AE3357" s="169"/>
      <c r="AF3357" s="169"/>
      <c r="AG3357" s="169"/>
      <c r="AH3357" s="169"/>
      <c r="AI3357" s="169"/>
      <c r="AJ3357" s="169"/>
      <c r="AK3357" s="169"/>
      <c r="AL3357" s="169"/>
      <c r="AM3357" s="169"/>
      <c r="AN3357" s="169"/>
      <c r="AO3357" s="169"/>
      <c r="AP3357" s="169"/>
      <c r="AQ3357" s="169"/>
      <c r="AR3357" s="169"/>
      <c r="AS3357" s="169"/>
      <c r="AT3357" s="169"/>
      <c r="AU3357" s="169"/>
      <c r="AV3357" s="169"/>
      <c r="AW3357" s="169"/>
      <c r="AX3357" s="169"/>
      <c r="AY3357" s="169"/>
      <c r="AZ3357" s="169"/>
      <c r="BA3357" s="169"/>
      <c r="BB3357" s="169"/>
      <c r="BC3357" s="169"/>
      <c r="BD3357" s="169"/>
      <c r="BE3357" s="169"/>
      <c r="BF3357" s="169"/>
      <c r="BG3357" s="169"/>
      <c r="BH3357" s="169"/>
      <c r="BI3357" s="169"/>
      <c r="BJ3357" s="169"/>
      <c r="BK3357" s="169"/>
    </row>
    <row r="3358" ht="33.0" customHeight="1">
      <c r="A3358" s="126">
        <v>3360.0</v>
      </c>
      <c r="B3358" s="126"/>
      <c r="C3358" s="126" t="s">
        <v>12238</v>
      </c>
      <c r="D3358" s="126" t="s">
        <v>20067</v>
      </c>
      <c r="E3358" s="126"/>
      <c r="F3358" s="126" t="s">
        <v>20068</v>
      </c>
      <c r="G3358" s="89"/>
      <c r="H3358" s="89" t="s">
        <v>20069</v>
      </c>
      <c r="I3358" s="89"/>
      <c r="J3358" s="100" t="s">
        <v>20070</v>
      </c>
      <c r="K3358" s="384" t="s">
        <v>20071</v>
      </c>
      <c r="L3358" s="483">
        <v>43249.0</v>
      </c>
      <c r="M3358" s="477" t="s">
        <v>20072</v>
      </c>
      <c r="N3358" s="165"/>
      <c r="O3358" s="147"/>
      <c r="P3358" s="147"/>
      <c r="Q3358" s="166"/>
      <c r="R3358" s="165"/>
      <c r="S3358" s="167"/>
      <c r="T3358" s="168"/>
      <c r="U3358" s="165"/>
      <c r="V3358" s="147"/>
      <c r="W3358" s="147"/>
      <c r="X3358" s="169"/>
      <c r="Y3358" s="169"/>
      <c r="Z3358" s="169"/>
      <c r="AA3358" s="169"/>
      <c r="AB3358" s="169"/>
      <c r="AC3358" s="169"/>
      <c r="AD3358" s="169"/>
      <c r="AE3358" s="169"/>
      <c r="AF3358" s="169"/>
      <c r="AG3358" s="169"/>
      <c r="AH3358" s="169"/>
      <c r="AI3358" s="169"/>
      <c r="AJ3358" s="169"/>
      <c r="AK3358" s="169"/>
      <c r="AL3358" s="169"/>
      <c r="AM3358" s="169"/>
      <c r="AN3358" s="169"/>
      <c r="AO3358" s="169"/>
      <c r="AP3358" s="169"/>
      <c r="AQ3358" s="169"/>
      <c r="AR3358" s="169"/>
      <c r="AS3358" s="169"/>
      <c r="AT3358" s="169"/>
      <c r="AU3358" s="169"/>
      <c r="AV3358" s="169"/>
      <c r="AW3358" s="169"/>
      <c r="AX3358" s="169"/>
      <c r="AY3358" s="169"/>
      <c r="AZ3358" s="169"/>
      <c r="BA3358" s="169"/>
      <c r="BB3358" s="169"/>
      <c r="BC3358" s="169"/>
      <c r="BD3358" s="169"/>
      <c r="BE3358" s="169"/>
      <c r="BF3358" s="169"/>
      <c r="BG3358" s="169"/>
      <c r="BH3358" s="169"/>
      <c r="BI3358" s="169"/>
      <c r="BJ3358" s="169"/>
      <c r="BK3358" s="169"/>
    </row>
    <row r="3359" ht="33.0" customHeight="1">
      <c r="A3359" s="126">
        <v>3361.0</v>
      </c>
      <c r="B3359" s="126"/>
      <c r="C3359" s="126" t="s">
        <v>20073</v>
      </c>
      <c r="D3359" s="126" t="s">
        <v>20074</v>
      </c>
      <c r="E3359" s="126"/>
      <c r="F3359" s="126" t="s">
        <v>20075</v>
      </c>
      <c r="G3359" s="89"/>
      <c r="H3359" s="89" t="s">
        <v>20076</v>
      </c>
      <c r="I3359" s="89"/>
      <c r="J3359" s="486" t="s">
        <v>20077</v>
      </c>
      <c r="K3359" s="384" t="s">
        <v>20078</v>
      </c>
      <c r="L3359" s="483">
        <v>43250.0</v>
      </c>
      <c r="M3359" s="477" t="s">
        <v>20079</v>
      </c>
      <c r="N3359" s="165"/>
      <c r="O3359" s="147"/>
      <c r="P3359" s="147"/>
      <c r="Q3359" s="166"/>
      <c r="R3359" s="165"/>
      <c r="S3359" s="167"/>
      <c r="T3359" s="168"/>
      <c r="U3359" s="165" t="s">
        <v>20059</v>
      </c>
      <c r="V3359" s="147"/>
      <c r="W3359" s="147"/>
      <c r="X3359" s="169"/>
      <c r="Y3359" s="169"/>
      <c r="Z3359" s="169"/>
      <c r="AA3359" s="169"/>
      <c r="AB3359" s="169"/>
      <c r="AC3359" s="169"/>
      <c r="AD3359" s="169"/>
      <c r="AE3359" s="169"/>
      <c r="AF3359" s="169"/>
      <c r="AG3359" s="169"/>
      <c r="AH3359" s="169"/>
      <c r="AI3359" s="169"/>
      <c r="AJ3359" s="169"/>
      <c r="AK3359" s="169"/>
      <c r="AL3359" s="169"/>
      <c r="AM3359" s="169"/>
      <c r="AN3359" s="169"/>
      <c r="AO3359" s="169"/>
      <c r="AP3359" s="169"/>
      <c r="AQ3359" s="169"/>
      <c r="AR3359" s="169"/>
      <c r="AS3359" s="169"/>
      <c r="AT3359" s="169"/>
      <c r="AU3359" s="169"/>
      <c r="AV3359" s="169"/>
      <c r="AW3359" s="169"/>
      <c r="AX3359" s="169"/>
      <c r="AY3359" s="169"/>
      <c r="AZ3359" s="169"/>
      <c r="BA3359" s="169"/>
      <c r="BB3359" s="169"/>
      <c r="BC3359" s="169"/>
      <c r="BD3359" s="169"/>
      <c r="BE3359" s="169"/>
      <c r="BF3359" s="169"/>
      <c r="BG3359" s="169"/>
      <c r="BH3359" s="169"/>
      <c r="BI3359" s="169"/>
      <c r="BJ3359" s="169"/>
      <c r="BK3359" s="169"/>
    </row>
    <row r="3360" ht="33.0" customHeight="1">
      <c r="A3360" s="148">
        <v>3362.0</v>
      </c>
      <c r="B3360" s="148"/>
      <c r="C3360" s="148" t="s">
        <v>20080</v>
      </c>
      <c r="D3360" s="148" t="s">
        <v>20081</v>
      </c>
      <c r="E3360" s="148"/>
      <c r="F3360" s="148" t="s">
        <v>20082</v>
      </c>
      <c r="G3360" s="150"/>
      <c r="H3360" s="150" t="s">
        <v>20083</v>
      </c>
      <c r="I3360" s="150"/>
      <c r="J3360" s="57" t="s">
        <v>20084</v>
      </c>
      <c r="K3360" s="352" t="s">
        <v>20085</v>
      </c>
      <c r="L3360" s="484">
        <v>43255.0</v>
      </c>
      <c r="M3360" s="219" t="s">
        <v>20086</v>
      </c>
      <c r="N3360" s="170"/>
      <c r="O3360" s="159"/>
      <c r="P3360" s="159"/>
      <c r="Q3360" s="171"/>
      <c r="R3360" s="170"/>
      <c r="S3360" s="173"/>
      <c r="T3360" s="174"/>
      <c r="U3360" s="170" t="s">
        <v>20087</v>
      </c>
      <c r="V3360" s="159"/>
      <c r="W3360" s="159"/>
      <c r="X3360" s="164"/>
      <c r="Y3360" s="164"/>
      <c r="Z3360" s="164"/>
      <c r="AA3360" s="164"/>
      <c r="AB3360" s="164"/>
      <c r="AC3360" s="164"/>
      <c r="AD3360" s="164"/>
      <c r="AE3360" s="164"/>
      <c r="AF3360" s="164"/>
      <c r="AG3360" s="164"/>
      <c r="AH3360" s="164"/>
      <c r="AI3360" s="164"/>
      <c r="AJ3360" s="164"/>
      <c r="AK3360" s="164"/>
      <c r="AL3360" s="164"/>
      <c r="AM3360" s="164"/>
      <c r="AN3360" s="164"/>
      <c r="AO3360" s="164"/>
      <c r="AP3360" s="164"/>
      <c r="AQ3360" s="164"/>
      <c r="AR3360" s="164"/>
      <c r="AS3360" s="164"/>
      <c r="AT3360" s="164"/>
      <c r="AU3360" s="164"/>
      <c r="AV3360" s="164"/>
      <c r="AW3360" s="164"/>
      <c r="AX3360" s="164"/>
      <c r="AY3360" s="164"/>
      <c r="AZ3360" s="164"/>
      <c r="BA3360" s="164"/>
      <c r="BB3360" s="164"/>
      <c r="BC3360" s="164"/>
      <c r="BD3360" s="164"/>
      <c r="BE3360" s="164"/>
      <c r="BF3360" s="164"/>
      <c r="BG3360" s="164"/>
      <c r="BH3360" s="164"/>
      <c r="BI3360" s="164"/>
      <c r="BJ3360" s="164"/>
      <c r="BK3360" s="164"/>
    </row>
    <row r="3361" ht="33.0" customHeight="1">
      <c r="A3361" s="148">
        <v>3363.0</v>
      </c>
      <c r="B3361" s="148"/>
      <c r="C3361" s="148" t="s">
        <v>16554</v>
      </c>
      <c r="D3361" s="148" t="s">
        <v>20088</v>
      </c>
      <c r="E3361" s="148"/>
      <c r="F3361" s="148" t="s">
        <v>20089</v>
      </c>
      <c r="G3361" s="150"/>
      <c r="H3361" s="150" t="s">
        <v>20090</v>
      </c>
      <c r="I3361" s="150"/>
      <c r="J3361" s="57" t="s">
        <v>20091</v>
      </c>
      <c r="K3361" s="352" t="s">
        <v>20092</v>
      </c>
      <c r="L3361" s="484">
        <v>43236.0</v>
      </c>
      <c r="M3361" s="219" t="s">
        <v>20093</v>
      </c>
      <c r="N3361" s="170"/>
      <c r="O3361" s="159"/>
      <c r="P3361" s="159"/>
      <c r="Q3361" s="171"/>
      <c r="R3361" s="170"/>
      <c r="S3361" s="173"/>
      <c r="T3361" s="174"/>
      <c r="U3361" s="170" t="s">
        <v>657</v>
      </c>
      <c r="V3361" s="159"/>
      <c r="W3361" s="159"/>
      <c r="X3361" s="164"/>
      <c r="Y3361" s="164"/>
      <c r="Z3361" s="164"/>
      <c r="AA3361" s="164"/>
      <c r="AB3361" s="164"/>
      <c r="AC3361" s="164"/>
      <c r="AD3361" s="164"/>
      <c r="AE3361" s="164"/>
      <c r="AF3361" s="164"/>
      <c r="AG3361" s="164"/>
      <c r="AH3361" s="164"/>
      <c r="AI3361" s="164"/>
      <c r="AJ3361" s="164"/>
      <c r="AK3361" s="164"/>
      <c r="AL3361" s="164"/>
      <c r="AM3361" s="164"/>
      <c r="AN3361" s="164"/>
      <c r="AO3361" s="164"/>
      <c r="AP3361" s="164"/>
      <c r="AQ3361" s="164"/>
      <c r="AR3361" s="164"/>
      <c r="AS3361" s="164"/>
      <c r="AT3361" s="164"/>
      <c r="AU3361" s="164"/>
      <c r="AV3361" s="164"/>
      <c r="AW3361" s="164"/>
      <c r="AX3361" s="164"/>
      <c r="AY3361" s="164"/>
      <c r="AZ3361" s="164"/>
      <c r="BA3361" s="164"/>
      <c r="BB3361" s="164"/>
      <c r="BC3361" s="164"/>
      <c r="BD3361" s="164"/>
      <c r="BE3361" s="164"/>
      <c r="BF3361" s="164"/>
      <c r="BG3361" s="164"/>
      <c r="BH3361" s="164"/>
      <c r="BI3361" s="164"/>
      <c r="BJ3361" s="164"/>
      <c r="BK3361" s="164"/>
    </row>
    <row r="3362" ht="33.0" customHeight="1">
      <c r="A3362" s="148">
        <v>3364.0</v>
      </c>
      <c r="B3362" s="148"/>
      <c r="C3362" s="148" t="s">
        <v>20094</v>
      </c>
      <c r="D3362" s="148" t="s">
        <v>20088</v>
      </c>
      <c r="E3362" s="148"/>
      <c r="F3362" s="148" t="s">
        <v>19157</v>
      </c>
      <c r="G3362" s="150"/>
      <c r="H3362" s="150" t="s">
        <v>19158</v>
      </c>
      <c r="I3362" s="150"/>
      <c r="J3362" s="57" t="s">
        <v>20095</v>
      </c>
      <c r="K3362" s="352" t="s">
        <v>20096</v>
      </c>
      <c r="L3362" s="484">
        <v>43241.0</v>
      </c>
      <c r="M3362" s="219" t="s">
        <v>20097</v>
      </c>
      <c r="N3362" s="170"/>
      <c r="O3362" s="159"/>
      <c r="P3362" s="159"/>
      <c r="Q3362" s="171"/>
      <c r="R3362" s="170"/>
      <c r="S3362" s="173"/>
      <c r="T3362" s="174"/>
      <c r="U3362" s="170"/>
      <c r="V3362" s="159"/>
      <c r="W3362" s="159"/>
      <c r="X3362" s="164"/>
      <c r="Y3362" s="164"/>
      <c r="Z3362" s="164"/>
      <c r="AA3362" s="164"/>
      <c r="AB3362" s="164"/>
      <c r="AC3362" s="164"/>
      <c r="AD3362" s="164"/>
      <c r="AE3362" s="164"/>
      <c r="AF3362" s="164"/>
      <c r="AG3362" s="164"/>
      <c r="AH3362" s="164"/>
      <c r="AI3362" s="164"/>
      <c r="AJ3362" s="164"/>
      <c r="AK3362" s="164"/>
      <c r="AL3362" s="164"/>
      <c r="AM3362" s="164"/>
      <c r="AN3362" s="164"/>
      <c r="AO3362" s="164"/>
      <c r="AP3362" s="164"/>
      <c r="AQ3362" s="164"/>
      <c r="AR3362" s="164"/>
      <c r="AS3362" s="164"/>
      <c r="AT3362" s="164"/>
      <c r="AU3362" s="164"/>
      <c r="AV3362" s="164"/>
      <c r="AW3362" s="164"/>
      <c r="AX3362" s="164"/>
      <c r="AY3362" s="164"/>
      <c r="AZ3362" s="164"/>
      <c r="BA3362" s="164"/>
      <c r="BB3362" s="164"/>
      <c r="BC3362" s="164"/>
      <c r="BD3362" s="164"/>
      <c r="BE3362" s="164"/>
      <c r="BF3362" s="164"/>
      <c r="BG3362" s="164"/>
      <c r="BH3362" s="164"/>
      <c r="BI3362" s="164"/>
      <c r="BJ3362" s="164"/>
      <c r="BK3362" s="164"/>
    </row>
    <row r="3363" ht="33.0" customHeight="1">
      <c r="A3363" s="148">
        <v>3365.0</v>
      </c>
      <c r="B3363" s="148"/>
      <c r="C3363" s="148"/>
      <c r="D3363" s="148"/>
      <c r="E3363" s="148"/>
      <c r="F3363" s="148"/>
      <c r="G3363" s="150"/>
      <c r="H3363" s="150"/>
      <c r="I3363" s="150"/>
      <c r="J3363" s="57"/>
      <c r="K3363" s="352"/>
      <c r="L3363" s="484"/>
      <c r="M3363" s="212"/>
      <c r="N3363" s="170"/>
      <c r="O3363" s="159"/>
      <c r="P3363" s="159"/>
      <c r="Q3363" s="171"/>
      <c r="R3363" s="170"/>
      <c r="S3363" s="173"/>
      <c r="T3363" s="174"/>
      <c r="U3363" s="170"/>
      <c r="V3363" s="159"/>
      <c r="W3363" s="159"/>
      <c r="X3363" s="164"/>
      <c r="Y3363" s="164"/>
      <c r="Z3363" s="164"/>
      <c r="AA3363" s="164"/>
      <c r="AB3363" s="164"/>
      <c r="AC3363" s="164"/>
      <c r="AD3363" s="164"/>
      <c r="AE3363" s="164"/>
      <c r="AF3363" s="164"/>
      <c r="AG3363" s="164"/>
      <c r="AH3363" s="164"/>
      <c r="AI3363" s="164"/>
      <c r="AJ3363" s="164"/>
      <c r="AK3363" s="164"/>
      <c r="AL3363" s="164"/>
      <c r="AM3363" s="164"/>
      <c r="AN3363" s="164"/>
      <c r="AO3363" s="164"/>
      <c r="AP3363" s="164"/>
      <c r="AQ3363" s="164"/>
      <c r="AR3363" s="164"/>
      <c r="AS3363" s="164"/>
      <c r="AT3363" s="164"/>
      <c r="AU3363" s="164"/>
      <c r="AV3363" s="164"/>
      <c r="AW3363" s="164"/>
      <c r="AX3363" s="164"/>
      <c r="AY3363" s="164"/>
      <c r="AZ3363" s="164"/>
      <c r="BA3363" s="164"/>
      <c r="BB3363" s="164"/>
      <c r="BC3363" s="164"/>
      <c r="BD3363" s="164"/>
      <c r="BE3363" s="164"/>
      <c r="BF3363" s="164"/>
      <c r="BG3363" s="164"/>
      <c r="BH3363" s="164"/>
      <c r="BI3363" s="164"/>
      <c r="BJ3363" s="164"/>
      <c r="BK3363" s="164"/>
    </row>
    <row r="3364" ht="33.0" customHeight="1">
      <c r="A3364" s="126">
        <v>3366.0</v>
      </c>
      <c r="B3364" s="126"/>
      <c r="C3364" s="126" t="s">
        <v>11001</v>
      </c>
      <c r="D3364" s="126" t="s">
        <v>20098</v>
      </c>
      <c r="E3364" s="126"/>
      <c r="F3364" s="126" t="s">
        <v>11904</v>
      </c>
      <c r="G3364" s="89"/>
      <c r="H3364" s="89" t="s">
        <v>20099</v>
      </c>
      <c r="I3364" s="89"/>
      <c r="J3364" s="486" t="s">
        <v>20100</v>
      </c>
      <c r="K3364" s="384" t="s">
        <v>20101</v>
      </c>
      <c r="L3364" s="483">
        <v>43249.0</v>
      </c>
      <c r="M3364" s="477" t="s">
        <v>20102</v>
      </c>
      <c r="N3364" s="165"/>
      <c r="O3364" s="147"/>
      <c r="P3364" s="147"/>
      <c r="Q3364" s="166"/>
      <c r="R3364" s="165"/>
      <c r="S3364" s="167"/>
      <c r="T3364" s="168"/>
      <c r="U3364" s="165" t="s">
        <v>19638</v>
      </c>
      <c r="V3364" s="147"/>
      <c r="W3364" s="147"/>
      <c r="X3364" s="169"/>
      <c r="Y3364" s="169"/>
      <c r="Z3364" s="169"/>
      <c r="AA3364" s="169"/>
      <c r="AB3364" s="169"/>
      <c r="AC3364" s="169"/>
      <c r="AD3364" s="169"/>
      <c r="AE3364" s="169"/>
      <c r="AF3364" s="169"/>
      <c r="AG3364" s="169"/>
      <c r="AH3364" s="169"/>
      <c r="AI3364" s="169"/>
      <c r="AJ3364" s="169"/>
      <c r="AK3364" s="169"/>
      <c r="AL3364" s="169"/>
      <c r="AM3364" s="169"/>
      <c r="AN3364" s="169"/>
      <c r="AO3364" s="169"/>
      <c r="AP3364" s="169"/>
      <c r="AQ3364" s="169"/>
      <c r="AR3364" s="169"/>
      <c r="AS3364" s="169"/>
      <c r="AT3364" s="169"/>
      <c r="AU3364" s="169"/>
      <c r="AV3364" s="169"/>
      <c r="AW3364" s="169"/>
      <c r="AX3364" s="169"/>
      <c r="AY3364" s="169"/>
      <c r="AZ3364" s="169"/>
      <c r="BA3364" s="169"/>
      <c r="BB3364" s="169"/>
      <c r="BC3364" s="169"/>
      <c r="BD3364" s="169"/>
      <c r="BE3364" s="169"/>
      <c r="BF3364" s="169"/>
      <c r="BG3364" s="169"/>
      <c r="BH3364" s="169"/>
      <c r="BI3364" s="169"/>
      <c r="BJ3364" s="169"/>
      <c r="BK3364" s="169"/>
    </row>
    <row r="3365" ht="33.0" customHeight="1">
      <c r="A3365" s="148">
        <v>3367.0</v>
      </c>
      <c r="B3365" s="148"/>
      <c r="C3365" s="148" t="s">
        <v>20103</v>
      </c>
      <c r="D3365" s="148" t="s">
        <v>20104</v>
      </c>
      <c r="E3365" s="148"/>
      <c r="F3365" s="148" t="s">
        <v>20105</v>
      </c>
      <c r="G3365" s="150"/>
      <c r="H3365" s="150" t="s">
        <v>20106</v>
      </c>
      <c r="I3365" s="150"/>
      <c r="J3365" s="57" t="s">
        <v>20107</v>
      </c>
      <c r="K3365" s="352" t="s">
        <v>20108</v>
      </c>
      <c r="L3365" s="484">
        <v>43237.0</v>
      </c>
      <c r="M3365" s="219" t="s">
        <v>20109</v>
      </c>
      <c r="N3365" s="170"/>
      <c r="O3365" s="159"/>
      <c r="P3365" s="159"/>
      <c r="Q3365" s="171"/>
      <c r="R3365" s="170"/>
      <c r="S3365" s="173"/>
      <c r="T3365" s="174"/>
      <c r="U3365" s="170" t="s">
        <v>12283</v>
      </c>
      <c r="V3365" s="159"/>
      <c r="W3365" s="159"/>
      <c r="X3365" s="164"/>
      <c r="Y3365" s="164"/>
      <c r="Z3365" s="164"/>
      <c r="AA3365" s="164"/>
      <c r="AB3365" s="164"/>
      <c r="AC3365" s="164"/>
      <c r="AD3365" s="164"/>
      <c r="AE3365" s="164"/>
      <c r="AF3365" s="164"/>
      <c r="AG3365" s="164"/>
      <c r="AH3365" s="164"/>
      <c r="AI3365" s="164"/>
      <c r="AJ3365" s="164"/>
      <c r="AK3365" s="164"/>
      <c r="AL3365" s="164"/>
      <c r="AM3365" s="164"/>
      <c r="AN3365" s="164"/>
      <c r="AO3365" s="164"/>
      <c r="AP3365" s="164"/>
      <c r="AQ3365" s="164"/>
      <c r="AR3365" s="164"/>
      <c r="AS3365" s="164"/>
      <c r="AT3365" s="164"/>
      <c r="AU3365" s="164"/>
      <c r="AV3365" s="164"/>
      <c r="AW3365" s="164"/>
      <c r="AX3365" s="164"/>
      <c r="AY3365" s="164"/>
      <c r="AZ3365" s="164"/>
      <c r="BA3365" s="164"/>
      <c r="BB3365" s="164"/>
      <c r="BC3365" s="164"/>
      <c r="BD3365" s="164"/>
      <c r="BE3365" s="164"/>
      <c r="BF3365" s="164"/>
      <c r="BG3365" s="164"/>
      <c r="BH3365" s="164"/>
      <c r="BI3365" s="164"/>
      <c r="BJ3365" s="164"/>
      <c r="BK3365" s="164"/>
    </row>
    <row r="3366" ht="33.0" customHeight="1">
      <c r="A3366" s="148">
        <v>3368.0</v>
      </c>
      <c r="B3366" s="148"/>
      <c r="C3366" s="148" t="s">
        <v>20110</v>
      </c>
      <c r="D3366" s="148" t="s">
        <v>20111</v>
      </c>
      <c r="E3366" s="148"/>
      <c r="F3366" s="148" t="s">
        <v>20112</v>
      </c>
      <c r="G3366" s="150"/>
      <c r="H3366" s="150" t="s">
        <v>20113</v>
      </c>
      <c r="I3366" s="150"/>
      <c r="J3366" s="57" t="s">
        <v>20114</v>
      </c>
      <c r="K3366" s="352" t="s">
        <v>20115</v>
      </c>
      <c r="L3366" s="484">
        <v>43241.0</v>
      </c>
      <c r="M3366" s="219" t="s">
        <v>20116</v>
      </c>
      <c r="N3366" s="170"/>
      <c r="O3366" s="159"/>
      <c r="P3366" s="159"/>
      <c r="Q3366" s="171"/>
      <c r="R3366" s="170"/>
      <c r="S3366" s="173"/>
      <c r="T3366" s="174"/>
      <c r="U3366" s="170" t="s">
        <v>12283</v>
      </c>
      <c r="V3366" s="159"/>
      <c r="W3366" s="159"/>
      <c r="X3366" s="164"/>
      <c r="Y3366" s="164"/>
      <c r="Z3366" s="164"/>
      <c r="AA3366" s="164"/>
      <c r="AB3366" s="164"/>
      <c r="AC3366" s="164"/>
      <c r="AD3366" s="164"/>
      <c r="AE3366" s="164"/>
      <c r="AF3366" s="164"/>
      <c r="AG3366" s="164"/>
      <c r="AH3366" s="164"/>
      <c r="AI3366" s="164"/>
      <c r="AJ3366" s="164"/>
      <c r="AK3366" s="164"/>
      <c r="AL3366" s="164"/>
      <c r="AM3366" s="164"/>
      <c r="AN3366" s="164"/>
      <c r="AO3366" s="164"/>
      <c r="AP3366" s="164"/>
      <c r="AQ3366" s="164"/>
      <c r="AR3366" s="164"/>
      <c r="AS3366" s="164"/>
      <c r="AT3366" s="164"/>
      <c r="AU3366" s="164"/>
      <c r="AV3366" s="164"/>
      <c r="AW3366" s="164"/>
      <c r="AX3366" s="164"/>
      <c r="AY3366" s="164"/>
      <c r="AZ3366" s="164"/>
      <c r="BA3366" s="164"/>
      <c r="BB3366" s="164"/>
      <c r="BC3366" s="164"/>
      <c r="BD3366" s="164"/>
      <c r="BE3366" s="164"/>
      <c r="BF3366" s="164"/>
      <c r="BG3366" s="164"/>
      <c r="BH3366" s="164"/>
      <c r="BI3366" s="164"/>
      <c r="BJ3366" s="164"/>
      <c r="BK3366" s="164"/>
    </row>
    <row r="3367" ht="33.0" customHeight="1">
      <c r="A3367" s="126">
        <v>3369.0</v>
      </c>
      <c r="B3367" s="126"/>
      <c r="C3367" s="126" t="s">
        <v>20117</v>
      </c>
      <c r="D3367" s="126" t="s">
        <v>20104</v>
      </c>
      <c r="E3367" s="126"/>
      <c r="F3367" s="126" t="s">
        <v>20118</v>
      </c>
      <c r="G3367" s="89"/>
      <c r="H3367" s="89" t="s">
        <v>20119</v>
      </c>
      <c r="I3367" s="89"/>
      <c r="J3367" s="100" t="s">
        <v>20120</v>
      </c>
      <c r="K3367" s="384" t="s">
        <v>20121</v>
      </c>
      <c r="L3367" s="483">
        <v>43241.0</v>
      </c>
      <c r="M3367" s="477" t="s">
        <v>20122</v>
      </c>
      <c r="N3367" s="165"/>
      <c r="O3367" s="147"/>
      <c r="P3367" s="147"/>
      <c r="Q3367" s="166"/>
      <c r="R3367" s="165"/>
      <c r="S3367" s="167"/>
      <c r="T3367" s="168"/>
      <c r="U3367" s="165" t="s">
        <v>18815</v>
      </c>
      <c r="V3367" s="147"/>
      <c r="W3367" s="147"/>
      <c r="X3367" s="169"/>
      <c r="Y3367" s="169"/>
      <c r="Z3367" s="169"/>
      <c r="AA3367" s="169"/>
      <c r="AB3367" s="169"/>
      <c r="AC3367" s="169"/>
      <c r="AD3367" s="169"/>
      <c r="AE3367" s="169"/>
      <c r="AF3367" s="169"/>
      <c r="AG3367" s="169"/>
      <c r="AH3367" s="169"/>
      <c r="AI3367" s="169"/>
      <c r="AJ3367" s="169"/>
      <c r="AK3367" s="169"/>
      <c r="AL3367" s="169"/>
      <c r="AM3367" s="169"/>
      <c r="AN3367" s="169"/>
      <c r="AO3367" s="169"/>
      <c r="AP3367" s="169"/>
      <c r="AQ3367" s="169"/>
      <c r="AR3367" s="169"/>
      <c r="AS3367" s="169"/>
      <c r="AT3367" s="169"/>
      <c r="AU3367" s="169"/>
      <c r="AV3367" s="169"/>
      <c r="AW3367" s="169"/>
      <c r="AX3367" s="169"/>
      <c r="AY3367" s="169"/>
      <c r="AZ3367" s="169"/>
      <c r="BA3367" s="169"/>
      <c r="BB3367" s="169"/>
      <c r="BC3367" s="169"/>
      <c r="BD3367" s="169"/>
      <c r="BE3367" s="169"/>
      <c r="BF3367" s="169"/>
      <c r="BG3367" s="169"/>
      <c r="BH3367" s="169"/>
      <c r="BI3367" s="169"/>
      <c r="BJ3367" s="169"/>
      <c r="BK3367" s="169"/>
    </row>
    <row r="3368" ht="33.0" customHeight="1">
      <c r="A3368" s="126">
        <v>3370.0</v>
      </c>
      <c r="B3368" s="126"/>
      <c r="C3368" s="126" t="s">
        <v>20123</v>
      </c>
      <c r="D3368" s="126" t="s">
        <v>20124</v>
      </c>
      <c r="E3368" s="126"/>
      <c r="F3368" s="126" t="s">
        <v>17132</v>
      </c>
      <c r="G3368" s="89"/>
      <c r="H3368" s="89" t="s">
        <v>17133</v>
      </c>
      <c r="I3368" s="89"/>
      <c r="J3368" s="100" t="s">
        <v>20125</v>
      </c>
      <c r="K3368" s="384" t="s">
        <v>20126</v>
      </c>
      <c r="L3368" s="483">
        <v>43215.0</v>
      </c>
      <c r="M3368" s="477" t="s">
        <v>20127</v>
      </c>
      <c r="N3368" s="165"/>
      <c r="O3368" s="147"/>
      <c r="P3368" s="147"/>
      <c r="Q3368" s="166"/>
      <c r="R3368" s="165"/>
      <c r="S3368" s="167"/>
      <c r="T3368" s="168"/>
      <c r="U3368" s="165"/>
      <c r="V3368" s="147"/>
      <c r="W3368" s="147"/>
      <c r="X3368" s="169"/>
      <c r="Y3368" s="169"/>
      <c r="Z3368" s="169"/>
      <c r="AA3368" s="169"/>
      <c r="AB3368" s="169"/>
      <c r="AC3368" s="169"/>
      <c r="AD3368" s="169"/>
      <c r="AE3368" s="169"/>
      <c r="AF3368" s="169"/>
      <c r="AG3368" s="169"/>
      <c r="AH3368" s="169"/>
      <c r="AI3368" s="169"/>
      <c r="AJ3368" s="169"/>
      <c r="AK3368" s="169"/>
      <c r="AL3368" s="169"/>
      <c r="AM3368" s="169"/>
      <c r="AN3368" s="169"/>
      <c r="AO3368" s="169"/>
      <c r="AP3368" s="169"/>
      <c r="AQ3368" s="169"/>
      <c r="AR3368" s="169"/>
      <c r="AS3368" s="169"/>
      <c r="AT3368" s="169"/>
      <c r="AU3368" s="169"/>
      <c r="AV3368" s="169"/>
      <c r="AW3368" s="169"/>
      <c r="AX3368" s="169"/>
      <c r="AY3368" s="169"/>
      <c r="AZ3368" s="169"/>
      <c r="BA3368" s="169"/>
      <c r="BB3368" s="169"/>
      <c r="BC3368" s="169"/>
      <c r="BD3368" s="169"/>
      <c r="BE3368" s="169"/>
      <c r="BF3368" s="169"/>
      <c r="BG3368" s="169"/>
      <c r="BH3368" s="169"/>
      <c r="BI3368" s="169"/>
      <c r="BJ3368" s="169"/>
      <c r="BK3368" s="169"/>
    </row>
    <row r="3369" ht="33.0" customHeight="1">
      <c r="A3369" s="126">
        <v>3371.0</v>
      </c>
      <c r="B3369" s="126"/>
      <c r="C3369" s="126" t="s">
        <v>20128</v>
      </c>
      <c r="D3369" s="126" t="s">
        <v>20129</v>
      </c>
      <c r="E3369" s="126"/>
      <c r="F3369" s="126" t="s">
        <v>20130</v>
      </c>
      <c r="G3369" s="89"/>
      <c r="H3369" s="89" t="s">
        <v>20131</v>
      </c>
      <c r="I3369" s="89"/>
      <c r="J3369" s="100" t="s">
        <v>20132</v>
      </c>
      <c r="K3369" s="384" t="s">
        <v>20133</v>
      </c>
      <c r="L3369" s="483">
        <v>43250.0</v>
      </c>
      <c r="M3369" s="477" t="s">
        <v>20134</v>
      </c>
      <c r="N3369" s="165"/>
      <c r="O3369" s="147"/>
      <c r="P3369" s="147"/>
      <c r="Q3369" s="166"/>
      <c r="R3369" s="165"/>
      <c r="S3369" s="167"/>
      <c r="T3369" s="168"/>
      <c r="U3369" s="341" t="s">
        <v>20135</v>
      </c>
      <c r="V3369" s="147"/>
      <c r="W3369" s="147"/>
      <c r="X3369" s="169"/>
      <c r="Y3369" s="169"/>
      <c r="Z3369" s="169"/>
      <c r="AA3369" s="169"/>
      <c r="AB3369" s="169"/>
      <c r="AC3369" s="169"/>
      <c r="AD3369" s="169"/>
      <c r="AE3369" s="169"/>
      <c r="AF3369" s="169"/>
      <c r="AG3369" s="169"/>
      <c r="AH3369" s="169"/>
      <c r="AI3369" s="169"/>
      <c r="AJ3369" s="169"/>
      <c r="AK3369" s="169"/>
      <c r="AL3369" s="169"/>
      <c r="AM3369" s="169"/>
      <c r="AN3369" s="169"/>
      <c r="AO3369" s="169"/>
      <c r="AP3369" s="169"/>
      <c r="AQ3369" s="169"/>
      <c r="AR3369" s="169"/>
      <c r="AS3369" s="169"/>
      <c r="AT3369" s="169"/>
      <c r="AU3369" s="169"/>
      <c r="AV3369" s="169"/>
      <c r="AW3369" s="169"/>
      <c r="AX3369" s="169"/>
      <c r="AY3369" s="169"/>
      <c r="AZ3369" s="169"/>
      <c r="BA3369" s="169"/>
      <c r="BB3369" s="169"/>
      <c r="BC3369" s="169"/>
      <c r="BD3369" s="169"/>
      <c r="BE3369" s="169"/>
      <c r="BF3369" s="169"/>
      <c r="BG3369" s="169"/>
      <c r="BH3369" s="169"/>
      <c r="BI3369" s="169"/>
      <c r="BJ3369" s="169"/>
      <c r="BK3369" s="169"/>
    </row>
    <row r="3370" ht="33.0" customHeight="1">
      <c r="A3370" s="148">
        <v>3372.0</v>
      </c>
      <c r="B3370" s="148"/>
      <c r="C3370" s="148" t="s">
        <v>18507</v>
      </c>
      <c r="D3370" s="148" t="s">
        <v>20136</v>
      </c>
      <c r="E3370" s="148"/>
      <c r="F3370" s="148" t="s">
        <v>18509</v>
      </c>
      <c r="G3370" s="150"/>
      <c r="H3370" s="150" t="s">
        <v>18510</v>
      </c>
      <c r="I3370" s="150"/>
      <c r="J3370" s="57" t="s">
        <v>20137</v>
      </c>
      <c r="K3370" s="482" t="s">
        <v>20138</v>
      </c>
      <c r="L3370" s="484">
        <v>43255.0</v>
      </c>
      <c r="M3370" s="219" t="s">
        <v>20139</v>
      </c>
      <c r="N3370" s="170"/>
      <c r="O3370" s="159"/>
      <c r="P3370" s="159"/>
      <c r="Q3370" s="171"/>
      <c r="R3370" s="170"/>
      <c r="S3370" s="173"/>
      <c r="T3370" s="174"/>
      <c r="U3370" s="170" t="s">
        <v>20140</v>
      </c>
      <c r="V3370" s="159"/>
      <c r="W3370" s="159"/>
      <c r="X3370" s="164"/>
      <c r="Y3370" s="164"/>
      <c r="Z3370" s="164"/>
      <c r="AA3370" s="164"/>
      <c r="AB3370" s="164"/>
      <c r="AC3370" s="164"/>
      <c r="AD3370" s="164"/>
      <c r="AE3370" s="164"/>
      <c r="AF3370" s="164"/>
      <c r="AG3370" s="164"/>
      <c r="AH3370" s="164"/>
      <c r="AI3370" s="164"/>
      <c r="AJ3370" s="164"/>
      <c r="AK3370" s="164"/>
      <c r="AL3370" s="164"/>
      <c r="AM3370" s="164"/>
      <c r="AN3370" s="164"/>
      <c r="AO3370" s="164"/>
      <c r="AP3370" s="164"/>
      <c r="AQ3370" s="164"/>
      <c r="AR3370" s="164"/>
      <c r="AS3370" s="164"/>
      <c r="AT3370" s="164"/>
      <c r="AU3370" s="164"/>
      <c r="AV3370" s="164"/>
      <c r="AW3370" s="164"/>
      <c r="AX3370" s="164"/>
      <c r="AY3370" s="164"/>
      <c r="AZ3370" s="164"/>
      <c r="BA3370" s="164"/>
      <c r="BB3370" s="164"/>
      <c r="BC3370" s="164"/>
      <c r="BD3370" s="164"/>
      <c r="BE3370" s="164"/>
      <c r="BF3370" s="164"/>
      <c r="BG3370" s="164"/>
      <c r="BH3370" s="164"/>
      <c r="BI3370" s="164"/>
      <c r="BJ3370" s="164"/>
      <c r="BK3370" s="164"/>
    </row>
    <row r="3371" ht="33.0" customHeight="1">
      <c r="A3371" s="148">
        <v>3373.0</v>
      </c>
      <c r="B3371" s="148"/>
      <c r="C3371" s="148" t="s">
        <v>19341</v>
      </c>
      <c r="D3371" s="148" t="s">
        <v>20141</v>
      </c>
      <c r="E3371" s="148"/>
      <c r="F3371" s="148" t="s">
        <v>20142</v>
      </c>
      <c r="G3371" s="150"/>
      <c r="H3371" s="150" t="s">
        <v>20143</v>
      </c>
      <c r="I3371" s="150"/>
      <c r="J3371" s="57" t="s">
        <v>20144</v>
      </c>
      <c r="K3371" s="352" t="s">
        <v>20145</v>
      </c>
      <c r="L3371" s="484">
        <v>43241.0</v>
      </c>
      <c r="M3371" s="219" t="s">
        <v>20146</v>
      </c>
      <c r="N3371" s="170"/>
      <c r="O3371" s="159"/>
      <c r="P3371" s="159"/>
      <c r="Q3371" s="171"/>
      <c r="R3371" s="170"/>
      <c r="S3371" s="173"/>
      <c r="T3371" s="174"/>
      <c r="U3371" s="170" t="s">
        <v>657</v>
      </c>
      <c r="V3371" s="159"/>
      <c r="W3371" s="159"/>
      <c r="X3371" s="164"/>
      <c r="Y3371" s="164"/>
      <c r="Z3371" s="164"/>
      <c r="AA3371" s="164"/>
      <c r="AB3371" s="164"/>
      <c r="AC3371" s="164"/>
      <c r="AD3371" s="164"/>
      <c r="AE3371" s="164"/>
      <c r="AF3371" s="164"/>
      <c r="AG3371" s="164"/>
      <c r="AH3371" s="164"/>
      <c r="AI3371" s="164"/>
      <c r="AJ3371" s="164"/>
      <c r="AK3371" s="164"/>
      <c r="AL3371" s="164"/>
      <c r="AM3371" s="164"/>
      <c r="AN3371" s="164"/>
      <c r="AO3371" s="164"/>
      <c r="AP3371" s="164"/>
      <c r="AQ3371" s="164"/>
      <c r="AR3371" s="164"/>
      <c r="AS3371" s="164"/>
      <c r="AT3371" s="164"/>
      <c r="AU3371" s="164"/>
      <c r="AV3371" s="164"/>
      <c r="AW3371" s="164"/>
      <c r="AX3371" s="164"/>
      <c r="AY3371" s="164"/>
      <c r="AZ3371" s="164"/>
      <c r="BA3371" s="164"/>
      <c r="BB3371" s="164"/>
      <c r="BC3371" s="164"/>
      <c r="BD3371" s="164"/>
      <c r="BE3371" s="164"/>
      <c r="BF3371" s="164"/>
      <c r="BG3371" s="164"/>
      <c r="BH3371" s="164"/>
      <c r="BI3371" s="164"/>
      <c r="BJ3371" s="164"/>
      <c r="BK3371" s="164"/>
    </row>
    <row r="3372" ht="33.0" customHeight="1">
      <c r="A3372" s="148">
        <v>3374.0</v>
      </c>
      <c r="B3372" s="148"/>
      <c r="C3372" s="148" t="s">
        <v>20147</v>
      </c>
      <c r="D3372" s="148" t="s">
        <v>20148</v>
      </c>
      <c r="E3372" s="148"/>
      <c r="F3372" s="148" t="s">
        <v>11904</v>
      </c>
      <c r="G3372" s="150"/>
      <c r="H3372" s="150" t="s">
        <v>9925</v>
      </c>
      <c r="I3372" s="150"/>
      <c r="J3372" s="57" t="s">
        <v>20149</v>
      </c>
      <c r="K3372" s="352" t="s">
        <v>20150</v>
      </c>
      <c r="L3372" s="484">
        <v>43250.0</v>
      </c>
      <c r="M3372" s="219" t="s">
        <v>20151</v>
      </c>
      <c r="N3372" s="170"/>
      <c r="O3372" s="159"/>
      <c r="P3372" s="159"/>
      <c r="Q3372" s="171"/>
      <c r="R3372" s="170"/>
      <c r="S3372" s="173"/>
      <c r="T3372" s="348"/>
      <c r="U3372" s="373"/>
      <c r="V3372" s="140"/>
      <c r="W3372" s="140"/>
      <c r="X3372" s="141"/>
      <c r="Y3372" s="141"/>
      <c r="Z3372" s="141"/>
      <c r="AA3372" s="141"/>
      <c r="AB3372" s="141"/>
      <c r="AC3372" s="141"/>
      <c r="AD3372" s="141"/>
      <c r="AE3372" s="141"/>
      <c r="AF3372" s="141"/>
      <c r="AG3372" s="141"/>
      <c r="AH3372" s="141"/>
      <c r="AI3372" s="141"/>
      <c r="AJ3372" s="141"/>
      <c r="AK3372" s="141"/>
      <c r="AL3372" s="141"/>
      <c r="AM3372" s="141"/>
      <c r="AN3372" s="141"/>
      <c r="AO3372" s="141"/>
      <c r="AP3372" s="141"/>
      <c r="AQ3372" s="141"/>
      <c r="AR3372" s="141"/>
      <c r="AS3372" s="141"/>
      <c r="AT3372" s="141"/>
      <c r="AU3372" s="141"/>
      <c r="AV3372" s="141"/>
      <c r="AW3372" s="141"/>
      <c r="AX3372" s="141"/>
      <c r="AY3372" s="141"/>
      <c r="AZ3372" s="141"/>
      <c r="BA3372" s="141"/>
      <c r="BB3372" s="141"/>
      <c r="BC3372" s="141"/>
      <c r="BD3372" s="141"/>
      <c r="BE3372" s="141"/>
      <c r="BF3372" s="141"/>
      <c r="BG3372" s="141"/>
      <c r="BH3372" s="141"/>
      <c r="BI3372" s="141"/>
      <c r="BJ3372" s="141"/>
      <c r="BK3372" s="141"/>
    </row>
    <row r="3373" ht="33.0" customHeight="1">
      <c r="A3373" s="126">
        <v>3375.0</v>
      </c>
      <c r="B3373" s="126"/>
      <c r="C3373" s="126" t="s">
        <v>20152</v>
      </c>
      <c r="D3373" s="126" t="s">
        <v>20153</v>
      </c>
      <c r="E3373" s="126"/>
      <c r="F3373" s="126" t="s">
        <v>20154</v>
      </c>
      <c r="G3373" s="89"/>
      <c r="H3373" s="89" t="s">
        <v>20155</v>
      </c>
      <c r="I3373" s="89"/>
      <c r="J3373" s="100" t="s">
        <v>20156</v>
      </c>
      <c r="K3373" s="384" t="s">
        <v>20157</v>
      </c>
      <c r="L3373" s="483">
        <v>43248.0</v>
      </c>
      <c r="M3373" s="477" t="s">
        <v>20158</v>
      </c>
      <c r="N3373" s="165"/>
      <c r="O3373" s="147"/>
      <c r="P3373" s="147"/>
      <c r="Q3373" s="166"/>
      <c r="R3373" s="165"/>
      <c r="S3373" s="167"/>
      <c r="T3373" s="168"/>
      <c r="U3373" s="165" t="s">
        <v>19198</v>
      </c>
      <c r="V3373" s="147"/>
      <c r="W3373" s="147"/>
      <c r="X3373" s="169"/>
      <c r="Y3373" s="169"/>
      <c r="Z3373" s="169"/>
      <c r="AA3373" s="169"/>
      <c r="AB3373" s="169"/>
      <c r="AC3373" s="169"/>
      <c r="AD3373" s="169"/>
      <c r="AE3373" s="169"/>
      <c r="AF3373" s="169"/>
      <c r="AG3373" s="169"/>
      <c r="AH3373" s="169"/>
      <c r="AI3373" s="169"/>
      <c r="AJ3373" s="169"/>
      <c r="AK3373" s="169"/>
      <c r="AL3373" s="169"/>
      <c r="AM3373" s="169"/>
      <c r="AN3373" s="169"/>
      <c r="AO3373" s="169"/>
      <c r="AP3373" s="169"/>
      <c r="AQ3373" s="169"/>
      <c r="AR3373" s="169"/>
      <c r="AS3373" s="169"/>
      <c r="AT3373" s="169"/>
      <c r="AU3373" s="169"/>
      <c r="AV3373" s="169"/>
      <c r="AW3373" s="169"/>
      <c r="AX3373" s="169"/>
      <c r="AY3373" s="169"/>
      <c r="AZ3373" s="169"/>
      <c r="BA3373" s="169"/>
      <c r="BB3373" s="169"/>
      <c r="BC3373" s="169"/>
      <c r="BD3373" s="169"/>
      <c r="BE3373" s="169"/>
      <c r="BF3373" s="169"/>
      <c r="BG3373" s="169"/>
      <c r="BH3373" s="169"/>
      <c r="BI3373" s="169"/>
      <c r="BJ3373" s="169"/>
      <c r="BK3373" s="169"/>
    </row>
    <row r="3374" ht="33.0" customHeight="1">
      <c r="A3374" s="148">
        <v>3376.0</v>
      </c>
      <c r="B3374" s="148"/>
      <c r="C3374" s="148" t="s">
        <v>14997</v>
      </c>
      <c r="D3374" s="148" t="s">
        <v>20159</v>
      </c>
      <c r="E3374" s="148"/>
      <c r="F3374" s="148" t="s">
        <v>18451</v>
      </c>
      <c r="G3374" s="150"/>
      <c r="H3374" s="150" t="s">
        <v>20160</v>
      </c>
      <c r="I3374" s="150"/>
      <c r="J3374" s="57" t="s">
        <v>20161</v>
      </c>
      <c r="K3374" s="352" t="s">
        <v>20162</v>
      </c>
      <c r="L3374" s="484">
        <v>43266.0</v>
      </c>
      <c r="M3374" s="219" t="s">
        <v>20163</v>
      </c>
      <c r="N3374" s="170"/>
      <c r="O3374" s="159"/>
      <c r="P3374" s="159"/>
      <c r="Q3374" s="171"/>
      <c r="R3374" s="170"/>
      <c r="S3374" s="173"/>
      <c r="T3374" s="174"/>
      <c r="U3374" s="170" t="s">
        <v>12283</v>
      </c>
      <c r="V3374" s="159"/>
      <c r="W3374" s="159"/>
      <c r="X3374" s="164"/>
      <c r="Y3374" s="164"/>
      <c r="Z3374" s="164"/>
      <c r="AA3374" s="164"/>
      <c r="AB3374" s="164"/>
      <c r="AC3374" s="164"/>
      <c r="AD3374" s="164"/>
      <c r="AE3374" s="164"/>
      <c r="AF3374" s="164"/>
      <c r="AG3374" s="164"/>
      <c r="AH3374" s="164"/>
      <c r="AI3374" s="164"/>
      <c r="AJ3374" s="164"/>
      <c r="AK3374" s="164"/>
      <c r="AL3374" s="164"/>
      <c r="AM3374" s="164"/>
      <c r="AN3374" s="164"/>
      <c r="AO3374" s="164"/>
      <c r="AP3374" s="164"/>
      <c r="AQ3374" s="164"/>
      <c r="AR3374" s="164"/>
      <c r="AS3374" s="164"/>
      <c r="AT3374" s="164"/>
      <c r="AU3374" s="164"/>
      <c r="AV3374" s="164"/>
      <c r="AW3374" s="164"/>
      <c r="AX3374" s="164"/>
      <c r="AY3374" s="164"/>
      <c r="AZ3374" s="164"/>
      <c r="BA3374" s="164"/>
      <c r="BB3374" s="164"/>
      <c r="BC3374" s="164"/>
      <c r="BD3374" s="164"/>
      <c r="BE3374" s="164"/>
      <c r="BF3374" s="164"/>
      <c r="BG3374" s="164"/>
      <c r="BH3374" s="164"/>
      <c r="BI3374" s="164"/>
      <c r="BJ3374" s="164"/>
      <c r="BK3374" s="164"/>
    </row>
    <row r="3375" ht="33.0" customHeight="1">
      <c r="A3375" s="148">
        <v>3377.0</v>
      </c>
      <c r="B3375" s="148"/>
      <c r="C3375" s="148" t="s">
        <v>20164</v>
      </c>
      <c r="D3375" s="148" t="s">
        <v>20165</v>
      </c>
      <c r="E3375" s="148"/>
      <c r="F3375" s="148" t="s">
        <v>17519</v>
      </c>
      <c r="G3375" s="150"/>
      <c r="H3375" s="150" t="s">
        <v>20166</v>
      </c>
      <c r="I3375" s="150"/>
      <c r="J3375" s="57" t="s">
        <v>20161</v>
      </c>
      <c r="K3375" s="352" t="s">
        <v>20167</v>
      </c>
      <c r="L3375" s="484">
        <v>43266.0</v>
      </c>
      <c r="M3375" s="219" t="s">
        <v>20168</v>
      </c>
      <c r="N3375" s="170"/>
      <c r="O3375" s="159"/>
      <c r="P3375" s="159"/>
      <c r="Q3375" s="171"/>
      <c r="R3375" s="170"/>
      <c r="S3375" s="173"/>
      <c r="T3375" s="174"/>
      <c r="U3375" s="170" t="s">
        <v>12283</v>
      </c>
      <c r="V3375" s="159"/>
      <c r="W3375" s="159"/>
      <c r="X3375" s="164"/>
      <c r="Y3375" s="164"/>
      <c r="Z3375" s="164"/>
      <c r="AA3375" s="164"/>
      <c r="AB3375" s="164"/>
      <c r="AC3375" s="164"/>
      <c r="AD3375" s="164"/>
      <c r="AE3375" s="164"/>
      <c r="AF3375" s="164"/>
      <c r="AG3375" s="164"/>
      <c r="AH3375" s="164"/>
      <c r="AI3375" s="164"/>
      <c r="AJ3375" s="164"/>
      <c r="AK3375" s="164"/>
      <c r="AL3375" s="164"/>
      <c r="AM3375" s="164"/>
      <c r="AN3375" s="164"/>
      <c r="AO3375" s="164"/>
      <c r="AP3375" s="164"/>
      <c r="AQ3375" s="164"/>
      <c r="AR3375" s="164"/>
      <c r="AS3375" s="164"/>
      <c r="AT3375" s="164"/>
      <c r="AU3375" s="164"/>
      <c r="AV3375" s="164"/>
      <c r="AW3375" s="164"/>
      <c r="AX3375" s="164"/>
      <c r="AY3375" s="164"/>
      <c r="AZ3375" s="164"/>
      <c r="BA3375" s="164"/>
      <c r="BB3375" s="164"/>
      <c r="BC3375" s="164"/>
      <c r="BD3375" s="164"/>
      <c r="BE3375" s="164"/>
      <c r="BF3375" s="164"/>
      <c r="BG3375" s="164"/>
      <c r="BH3375" s="164"/>
      <c r="BI3375" s="164"/>
      <c r="BJ3375" s="164"/>
      <c r="BK3375" s="164"/>
    </row>
    <row r="3376" ht="33.0" customHeight="1">
      <c r="A3376" s="148">
        <v>3378.0</v>
      </c>
      <c r="B3376" s="148"/>
      <c r="C3376" s="148" t="s">
        <v>16554</v>
      </c>
      <c r="D3376" s="148" t="s">
        <v>20169</v>
      </c>
      <c r="E3376" s="148"/>
      <c r="F3376" s="148" t="s">
        <v>20170</v>
      </c>
      <c r="G3376" s="150"/>
      <c r="H3376" s="150" t="s">
        <v>20171</v>
      </c>
      <c r="I3376" s="150"/>
      <c r="J3376" s="57" t="s">
        <v>20172</v>
      </c>
      <c r="K3376" s="352" t="s">
        <v>20173</v>
      </c>
      <c r="L3376" s="484">
        <v>43239.0</v>
      </c>
      <c r="M3376" s="219" t="s">
        <v>20174</v>
      </c>
      <c r="N3376" s="170"/>
      <c r="O3376" s="159"/>
      <c r="P3376" s="159"/>
      <c r="Q3376" s="171"/>
      <c r="R3376" s="170"/>
      <c r="S3376" s="173"/>
      <c r="T3376" s="174"/>
      <c r="U3376" s="170" t="s">
        <v>12283</v>
      </c>
      <c r="V3376" s="159"/>
      <c r="W3376" s="159"/>
      <c r="X3376" s="164"/>
      <c r="Y3376" s="164"/>
      <c r="Z3376" s="164"/>
      <c r="AA3376" s="164"/>
      <c r="AB3376" s="164"/>
      <c r="AC3376" s="164"/>
      <c r="AD3376" s="164"/>
      <c r="AE3376" s="164"/>
      <c r="AF3376" s="164"/>
      <c r="AG3376" s="164"/>
      <c r="AH3376" s="164"/>
      <c r="AI3376" s="164"/>
      <c r="AJ3376" s="164"/>
      <c r="AK3376" s="164"/>
      <c r="AL3376" s="164"/>
      <c r="AM3376" s="164"/>
      <c r="AN3376" s="164"/>
      <c r="AO3376" s="164"/>
      <c r="AP3376" s="164"/>
      <c r="AQ3376" s="164"/>
      <c r="AR3376" s="164"/>
      <c r="AS3376" s="164"/>
      <c r="AT3376" s="164"/>
      <c r="AU3376" s="164"/>
      <c r="AV3376" s="164"/>
      <c r="AW3376" s="164"/>
      <c r="AX3376" s="164"/>
      <c r="AY3376" s="164"/>
      <c r="AZ3376" s="164"/>
      <c r="BA3376" s="164"/>
      <c r="BB3376" s="164"/>
      <c r="BC3376" s="164"/>
      <c r="BD3376" s="164"/>
      <c r="BE3376" s="164"/>
      <c r="BF3376" s="164"/>
      <c r="BG3376" s="164"/>
      <c r="BH3376" s="164"/>
      <c r="BI3376" s="164"/>
      <c r="BJ3376" s="164"/>
      <c r="BK3376" s="164"/>
    </row>
    <row r="3377" ht="33.0" customHeight="1">
      <c r="A3377" s="148">
        <v>3379.0</v>
      </c>
      <c r="B3377" s="148"/>
      <c r="C3377" s="148" t="s">
        <v>17714</v>
      </c>
      <c r="D3377" s="148" t="s">
        <v>20175</v>
      </c>
      <c r="E3377" s="148"/>
      <c r="F3377" s="148" t="s">
        <v>20176</v>
      </c>
      <c r="G3377" s="150"/>
      <c r="H3377" s="150" t="s">
        <v>17717</v>
      </c>
      <c r="I3377" s="150"/>
      <c r="J3377" s="57" t="s">
        <v>20177</v>
      </c>
      <c r="K3377" s="352" t="s">
        <v>20178</v>
      </c>
      <c r="L3377" s="484">
        <v>43255.0</v>
      </c>
      <c r="M3377" s="219" t="s">
        <v>20179</v>
      </c>
      <c r="N3377" s="170"/>
      <c r="O3377" s="159"/>
      <c r="P3377" s="159"/>
      <c r="Q3377" s="171"/>
      <c r="R3377" s="170"/>
      <c r="S3377" s="173"/>
      <c r="T3377" s="174"/>
      <c r="U3377" s="170" t="s">
        <v>20180</v>
      </c>
      <c r="V3377" s="159"/>
      <c r="W3377" s="159"/>
      <c r="X3377" s="164"/>
      <c r="Y3377" s="164"/>
      <c r="Z3377" s="164"/>
      <c r="AA3377" s="164"/>
      <c r="AB3377" s="164"/>
      <c r="AC3377" s="164"/>
      <c r="AD3377" s="164"/>
      <c r="AE3377" s="164"/>
      <c r="AF3377" s="164"/>
      <c r="AG3377" s="164"/>
      <c r="AH3377" s="164"/>
      <c r="AI3377" s="164"/>
      <c r="AJ3377" s="164"/>
      <c r="AK3377" s="164"/>
      <c r="AL3377" s="164"/>
      <c r="AM3377" s="164"/>
      <c r="AN3377" s="164"/>
      <c r="AO3377" s="164"/>
      <c r="AP3377" s="164"/>
      <c r="AQ3377" s="164"/>
      <c r="AR3377" s="164"/>
      <c r="AS3377" s="164"/>
      <c r="AT3377" s="164"/>
      <c r="AU3377" s="164"/>
      <c r="AV3377" s="164"/>
      <c r="AW3377" s="164"/>
      <c r="AX3377" s="164"/>
      <c r="AY3377" s="164"/>
      <c r="AZ3377" s="164"/>
      <c r="BA3377" s="164"/>
      <c r="BB3377" s="164"/>
      <c r="BC3377" s="164"/>
      <c r="BD3377" s="164"/>
      <c r="BE3377" s="164"/>
      <c r="BF3377" s="164"/>
      <c r="BG3377" s="164"/>
      <c r="BH3377" s="164"/>
      <c r="BI3377" s="164"/>
      <c r="BJ3377" s="164"/>
      <c r="BK3377" s="164"/>
    </row>
    <row r="3378" ht="33.0" customHeight="1">
      <c r="A3378" s="126">
        <v>3380.0</v>
      </c>
      <c r="B3378" s="126"/>
      <c r="C3378" s="126" t="s">
        <v>10557</v>
      </c>
      <c r="D3378" s="126" t="s">
        <v>20181</v>
      </c>
      <c r="E3378" s="126"/>
      <c r="F3378" s="126" t="s">
        <v>11904</v>
      </c>
      <c r="G3378" s="89"/>
      <c r="H3378" s="89" t="s">
        <v>20182</v>
      </c>
      <c r="I3378" s="89"/>
      <c r="J3378" s="100" t="s">
        <v>20183</v>
      </c>
      <c r="K3378" s="384" t="s">
        <v>20184</v>
      </c>
      <c r="L3378" s="483">
        <v>43248.0</v>
      </c>
      <c r="M3378" s="477" t="s">
        <v>20185</v>
      </c>
      <c r="N3378" s="165"/>
      <c r="O3378" s="147"/>
      <c r="P3378" s="147"/>
      <c r="Q3378" s="166"/>
      <c r="R3378" s="165"/>
      <c r="S3378" s="167"/>
      <c r="T3378" s="168"/>
      <c r="U3378" s="165" t="s">
        <v>20059</v>
      </c>
      <c r="V3378" s="147"/>
      <c r="W3378" s="147"/>
      <c r="X3378" s="169"/>
      <c r="Y3378" s="169"/>
      <c r="Z3378" s="169"/>
      <c r="AA3378" s="169"/>
      <c r="AB3378" s="169"/>
      <c r="AC3378" s="169"/>
      <c r="AD3378" s="169"/>
      <c r="AE3378" s="169"/>
      <c r="AF3378" s="169"/>
      <c r="AG3378" s="169"/>
      <c r="AH3378" s="169"/>
      <c r="AI3378" s="169"/>
      <c r="AJ3378" s="169"/>
      <c r="AK3378" s="169"/>
      <c r="AL3378" s="169"/>
      <c r="AM3378" s="169"/>
      <c r="AN3378" s="169"/>
      <c r="AO3378" s="169"/>
      <c r="AP3378" s="169"/>
      <c r="AQ3378" s="169"/>
      <c r="AR3378" s="169"/>
      <c r="AS3378" s="169"/>
      <c r="AT3378" s="169"/>
      <c r="AU3378" s="169"/>
      <c r="AV3378" s="169"/>
      <c r="AW3378" s="169"/>
      <c r="AX3378" s="169"/>
      <c r="AY3378" s="169"/>
      <c r="AZ3378" s="169"/>
      <c r="BA3378" s="169"/>
      <c r="BB3378" s="169"/>
      <c r="BC3378" s="169"/>
      <c r="BD3378" s="169"/>
      <c r="BE3378" s="169"/>
      <c r="BF3378" s="169"/>
      <c r="BG3378" s="169"/>
      <c r="BH3378" s="169"/>
      <c r="BI3378" s="169"/>
      <c r="BJ3378" s="169"/>
      <c r="BK3378" s="169"/>
    </row>
    <row r="3379" ht="33.0" customHeight="1">
      <c r="A3379" s="148">
        <v>3381.0</v>
      </c>
      <c r="B3379" s="148"/>
      <c r="C3379" s="148" t="s">
        <v>19584</v>
      </c>
      <c r="D3379" s="148" t="s">
        <v>20186</v>
      </c>
      <c r="E3379" s="148"/>
      <c r="F3379" s="148" t="s">
        <v>8327</v>
      </c>
      <c r="G3379" s="150"/>
      <c r="H3379" s="150" t="s">
        <v>17068</v>
      </c>
      <c r="I3379" s="150"/>
      <c r="J3379" s="57" t="s">
        <v>20187</v>
      </c>
      <c r="K3379" s="352" t="s">
        <v>20188</v>
      </c>
      <c r="L3379" s="484">
        <v>43241.0</v>
      </c>
      <c r="M3379" s="219" t="s">
        <v>20189</v>
      </c>
      <c r="N3379" s="170"/>
      <c r="O3379" s="159"/>
      <c r="P3379" s="159"/>
      <c r="Q3379" s="171"/>
      <c r="R3379" s="170"/>
      <c r="S3379" s="173"/>
      <c r="T3379" s="174"/>
      <c r="U3379" s="170" t="s">
        <v>13384</v>
      </c>
      <c r="V3379" s="159"/>
      <c r="W3379" s="159"/>
      <c r="X3379" s="164"/>
      <c r="Y3379" s="164"/>
      <c r="Z3379" s="164"/>
      <c r="AA3379" s="164"/>
      <c r="AB3379" s="164"/>
      <c r="AC3379" s="164"/>
      <c r="AD3379" s="164"/>
      <c r="AE3379" s="164"/>
      <c r="AF3379" s="164"/>
      <c r="AG3379" s="164"/>
      <c r="AH3379" s="164"/>
      <c r="AI3379" s="164"/>
      <c r="AJ3379" s="164"/>
      <c r="AK3379" s="164"/>
      <c r="AL3379" s="164"/>
      <c r="AM3379" s="164"/>
      <c r="AN3379" s="164"/>
      <c r="AO3379" s="164"/>
      <c r="AP3379" s="164"/>
      <c r="AQ3379" s="164"/>
      <c r="AR3379" s="164"/>
      <c r="AS3379" s="164"/>
      <c r="AT3379" s="164"/>
      <c r="AU3379" s="164"/>
      <c r="AV3379" s="164"/>
      <c r="AW3379" s="164"/>
      <c r="AX3379" s="164"/>
      <c r="AY3379" s="164"/>
      <c r="AZ3379" s="164"/>
      <c r="BA3379" s="164"/>
      <c r="BB3379" s="164"/>
      <c r="BC3379" s="164"/>
      <c r="BD3379" s="164"/>
      <c r="BE3379" s="164"/>
      <c r="BF3379" s="164"/>
      <c r="BG3379" s="164"/>
      <c r="BH3379" s="164"/>
      <c r="BI3379" s="164"/>
      <c r="BJ3379" s="164"/>
      <c r="BK3379" s="164"/>
    </row>
    <row r="3380" ht="33.0" customHeight="1">
      <c r="A3380" s="126">
        <v>3382.0</v>
      </c>
      <c r="B3380" s="126"/>
      <c r="C3380" s="126" t="s">
        <v>18545</v>
      </c>
      <c r="D3380" s="126" t="s">
        <v>20190</v>
      </c>
      <c r="E3380" s="126"/>
      <c r="F3380" s="126" t="s">
        <v>20191</v>
      </c>
      <c r="G3380" s="89"/>
      <c r="H3380" s="89" t="s">
        <v>20192</v>
      </c>
      <c r="I3380" s="89"/>
      <c r="J3380" s="100" t="s">
        <v>20193</v>
      </c>
      <c r="K3380" s="384" t="s">
        <v>20194</v>
      </c>
      <c r="L3380" s="483">
        <v>43254.0</v>
      </c>
      <c r="M3380" s="477" t="s">
        <v>20195</v>
      </c>
      <c r="N3380" s="165"/>
      <c r="O3380" s="147"/>
      <c r="P3380" s="147"/>
      <c r="Q3380" s="166"/>
      <c r="R3380" s="165"/>
      <c r="S3380" s="167"/>
      <c r="T3380" s="168"/>
      <c r="U3380" s="165" t="s">
        <v>19415</v>
      </c>
      <c r="V3380" s="147"/>
      <c r="W3380" s="147"/>
      <c r="X3380" s="169"/>
      <c r="Y3380" s="169"/>
      <c r="Z3380" s="169"/>
      <c r="AA3380" s="169"/>
      <c r="AB3380" s="169"/>
      <c r="AC3380" s="169"/>
      <c r="AD3380" s="169"/>
      <c r="AE3380" s="169"/>
      <c r="AF3380" s="169"/>
      <c r="AG3380" s="169"/>
      <c r="AH3380" s="169"/>
      <c r="AI3380" s="169"/>
      <c r="AJ3380" s="169"/>
      <c r="AK3380" s="169"/>
      <c r="AL3380" s="169"/>
      <c r="AM3380" s="169"/>
      <c r="AN3380" s="169"/>
      <c r="AO3380" s="169"/>
      <c r="AP3380" s="169"/>
      <c r="AQ3380" s="169"/>
      <c r="AR3380" s="169"/>
      <c r="AS3380" s="169"/>
      <c r="AT3380" s="169"/>
      <c r="AU3380" s="169"/>
      <c r="AV3380" s="169"/>
      <c r="AW3380" s="169"/>
      <c r="AX3380" s="169"/>
      <c r="AY3380" s="169"/>
      <c r="AZ3380" s="169"/>
      <c r="BA3380" s="169"/>
      <c r="BB3380" s="169"/>
      <c r="BC3380" s="169"/>
      <c r="BD3380" s="169"/>
      <c r="BE3380" s="169"/>
      <c r="BF3380" s="169"/>
      <c r="BG3380" s="169"/>
      <c r="BH3380" s="169"/>
      <c r="BI3380" s="169"/>
      <c r="BJ3380" s="169"/>
      <c r="BK3380" s="169"/>
    </row>
    <row r="3381" ht="33.0" customHeight="1">
      <c r="A3381" s="148">
        <v>3383.0</v>
      </c>
      <c r="B3381" s="148"/>
      <c r="C3381" s="148" t="s">
        <v>12035</v>
      </c>
      <c r="D3381" s="148" t="s">
        <v>20186</v>
      </c>
      <c r="E3381" s="148"/>
      <c r="F3381" s="148" t="s">
        <v>8597</v>
      </c>
      <c r="G3381" s="150"/>
      <c r="H3381" s="150" t="s">
        <v>15587</v>
      </c>
      <c r="I3381" s="150"/>
      <c r="J3381" s="57" t="s">
        <v>20196</v>
      </c>
      <c r="K3381" s="352" t="s">
        <v>20197</v>
      </c>
      <c r="L3381" s="484">
        <v>43241.0</v>
      </c>
      <c r="M3381" s="219" t="s">
        <v>20198</v>
      </c>
      <c r="N3381" s="170"/>
      <c r="O3381" s="159"/>
      <c r="P3381" s="159"/>
      <c r="Q3381" s="171"/>
      <c r="R3381" s="170"/>
      <c r="S3381" s="173"/>
      <c r="T3381" s="174"/>
      <c r="U3381" s="170" t="s">
        <v>12283</v>
      </c>
      <c r="V3381" s="159"/>
      <c r="W3381" s="159"/>
      <c r="X3381" s="164"/>
      <c r="Y3381" s="164"/>
      <c r="Z3381" s="164"/>
      <c r="AA3381" s="164"/>
      <c r="AB3381" s="164"/>
      <c r="AC3381" s="164"/>
      <c r="AD3381" s="164"/>
      <c r="AE3381" s="164"/>
      <c r="AF3381" s="164"/>
      <c r="AG3381" s="164"/>
      <c r="AH3381" s="164"/>
      <c r="AI3381" s="164"/>
      <c r="AJ3381" s="164"/>
      <c r="AK3381" s="164"/>
      <c r="AL3381" s="164"/>
      <c r="AM3381" s="164"/>
      <c r="AN3381" s="164"/>
      <c r="AO3381" s="164"/>
      <c r="AP3381" s="164"/>
      <c r="AQ3381" s="164"/>
      <c r="AR3381" s="164"/>
      <c r="AS3381" s="164"/>
      <c r="AT3381" s="164"/>
      <c r="AU3381" s="164"/>
      <c r="AV3381" s="164"/>
      <c r="AW3381" s="164"/>
      <c r="AX3381" s="164"/>
      <c r="AY3381" s="164"/>
      <c r="AZ3381" s="164"/>
      <c r="BA3381" s="164"/>
      <c r="BB3381" s="164"/>
      <c r="BC3381" s="164"/>
      <c r="BD3381" s="164"/>
      <c r="BE3381" s="164"/>
      <c r="BF3381" s="164"/>
      <c r="BG3381" s="164"/>
      <c r="BH3381" s="164"/>
      <c r="BI3381" s="164"/>
      <c r="BJ3381" s="164"/>
      <c r="BK3381" s="164"/>
    </row>
    <row r="3382" ht="33.0" customHeight="1">
      <c r="A3382" s="148">
        <v>3384.0</v>
      </c>
      <c r="B3382" s="148"/>
      <c r="C3382" s="148" t="s">
        <v>10582</v>
      </c>
      <c r="D3382" s="148" t="s">
        <v>20199</v>
      </c>
      <c r="E3382" s="148"/>
      <c r="F3382" s="148" t="s">
        <v>18834</v>
      </c>
      <c r="G3382" s="150"/>
      <c r="H3382" s="150" t="s">
        <v>20200</v>
      </c>
      <c r="I3382" s="150"/>
      <c r="J3382" s="57" t="s">
        <v>20201</v>
      </c>
      <c r="K3382" s="352" t="s">
        <v>20202</v>
      </c>
      <c r="L3382" s="484">
        <v>43253.0</v>
      </c>
      <c r="M3382" s="219" t="s">
        <v>20203</v>
      </c>
      <c r="N3382" s="170"/>
      <c r="O3382" s="159"/>
      <c r="P3382" s="159"/>
      <c r="Q3382" s="171"/>
      <c r="R3382" s="170"/>
      <c r="S3382" s="173"/>
      <c r="T3382" s="174"/>
      <c r="U3382" s="170" t="s">
        <v>12283</v>
      </c>
      <c r="V3382" s="159"/>
      <c r="W3382" s="159"/>
      <c r="X3382" s="164"/>
      <c r="Y3382" s="164"/>
      <c r="Z3382" s="164"/>
      <c r="AA3382" s="164"/>
      <c r="AB3382" s="164"/>
      <c r="AC3382" s="164"/>
      <c r="AD3382" s="164"/>
      <c r="AE3382" s="164"/>
      <c r="AF3382" s="164"/>
      <c r="AG3382" s="164"/>
      <c r="AH3382" s="164"/>
      <c r="AI3382" s="164"/>
      <c r="AJ3382" s="164"/>
      <c r="AK3382" s="164"/>
      <c r="AL3382" s="164"/>
      <c r="AM3382" s="164"/>
      <c r="AN3382" s="164"/>
      <c r="AO3382" s="164"/>
      <c r="AP3382" s="164"/>
      <c r="AQ3382" s="164"/>
      <c r="AR3382" s="164"/>
      <c r="AS3382" s="164"/>
      <c r="AT3382" s="164"/>
      <c r="AU3382" s="164"/>
      <c r="AV3382" s="164"/>
      <c r="AW3382" s="164"/>
      <c r="AX3382" s="164"/>
      <c r="AY3382" s="164"/>
      <c r="AZ3382" s="164"/>
      <c r="BA3382" s="164"/>
      <c r="BB3382" s="164"/>
      <c r="BC3382" s="164"/>
      <c r="BD3382" s="164"/>
      <c r="BE3382" s="164"/>
      <c r="BF3382" s="164"/>
      <c r="BG3382" s="164"/>
      <c r="BH3382" s="164"/>
      <c r="BI3382" s="164"/>
      <c r="BJ3382" s="164"/>
      <c r="BK3382" s="164"/>
    </row>
    <row r="3383" ht="33.0" customHeight="1">
      <c r="A3383" s="148">
        <v>3385.0</v>
      </c>
      <c r="B3383" s="148"/>
      <c r="C3383" s="148" t="s">
        <v>20204</v>
      </c>
      <c r="D3383" s="148" t="s">
        <v>20205</v>
      </c>
      <c r="E3383" s="148"/>
      <c r="F3383" s="148" t="s">
        <v>20206</v>
      </c>
      <c r="G3383" s="150"/>
      <c r="H3383" s="150" t="s">
        <v>20207</v>
      </c>
      <c r="I3383" s="150"/>
      <c r="J3383" s="57" t="s">
        <v>20208</v>
      </c>
      <c r="K3383" s="352" t="s">
        <v>20209</v>
      </c>
      <c r="L3383" s="484">
        <v>43242.0</v>
      </c>
      <c r="M3383" s="219" t="s">
        <v>20210</v>
      </c>
      <c r="N3383" s="170"/>
      <c r="O3383" s="159"/>
      <c r="P3383" s="159"/>
      <c r="Q3383" s="171"/>
      <c r="R3383" s="170"/>
      <c r="S3383" s="173"/>
      <c r="T3383" s="174"/>
      <c r="U3383" s="170" t="s">
        <v>12283</v>
      </c>
      <c r="V3383" s="159"/>
      <c r="W3383" s="159"/>
      <c r="X3383" s="164"/>
      <c r="Y3383" s="164"/>
      <c r="Z3383" s="164"/>
      <c r="AA3383" s="164"/>
      <c r="AB3383" s="164"/>
      <c r="AC3383" s="164"/>
      <c r="AD3383" s="164"/>
      <c r="AE3383" s="164"/>
      <c r="AF3383" s="164"/>
      <c r="AG3383" s="164"/>
      <c r="AH3383" s="164"/>
      <c r="AI3383" s="164"/>
      <c r="AJ3383" s="164"/>
      <c r="AK3383" s="164"/>
      <c r="AL3383" s="164"/>
      <c r="AM3383" s="164"/>
      <c r="AN3383" s="164"/>
      <c r="AO3383" s="164"/>
      <c r="AP3383" s="164"/>
      <c r="AQ3383" s="164"/>
      <c r="AR3383" s="164"/>
      <c r="AS3383" s="164"/>
      <c r="AT3383" s="164"/>
      <c r="AU3383" s="164"/>
      <c r="AV3383" s="164"/>
      <c r="AW3383" s="164"/>
      <c r="AX3383" s="164"/>
      <c r="AY3383" s="164"/>
      <c r="AZ3383" s="164"/>
      <c r="BA3383" s="164"/>
      <c r="BB3383" s="164"/>
      <c r="BC3383" s="164"/>
      <c r="BD3383" s="164"/>
      <c r="BE3383" s="164"/>
      <c r="BF3383" s="164"/>
      <c r="BG3383" s="164"/>
      <c r="BH3383" s="164"/>
      <c r="BI3383" s="164"/>
      <c r="BJ3383" s="164"/>
      <c r="BK3383" s="164"/>
    </row>
    <row r="3384" ht="33.0" customHeight="1">
      <c r="A3384" s="148">
        <v>3386.0</v>
      </c>
      <c r="B3384" s="148"/>
      <c r="C3384" s="148" t="s">
        <v>8953</v>
      </c>
      <c r="D3384" s="148" t="s">
        <v>20205</v>
      </c>
      <c r="E3384" s="148"/>
      <c r="F3384" s="148" t="s">
        <v>20211</v>
      </c>
      <c r="G3384" s="150"/>
      <c r="H3384" s="150" t="s">
        <v>20212</v>
      </c>
      <c r="I3384" s="150"/>
      <c r="J3384" s="57" t="s">
        <v>20213</v>
      </c>
      <c r="K3384" s="352" t="s">
        <v>20214</v>
      </c>
      <c r="L3384" s="484">
        <v>43252.0</v>
      </c>
      <c r="M3384" s="219" t="s">
        <v>20215</v>
      </c>
      <c r="N3384" s="170"/>
      <c r="O3384" s="159"/>
      <c r="P3384" s="159"/>
      <c r="Q3384" s="171"/>
      <c r="R3384" s="170"/>
      <c r="S3384" s="173"/>
      <c r="T3384" s="174"/>
      <c r="U3384" s="170" t="s">
        <v>10903</v>
      </c>
      <c r="V3384" s="159"/>
      <c r="W3384" s="159"/>
      <c r="X3384" s="164"/>
      <c r="Y3384" s="164"/>
      <c r="Z3384" s="164"/>
      <c r="AA3384" s="164"/>
      <c r="AB3384" s="164"/>
      <c r="AC3384" s="164"/>
      <c r="AD3384" s="164"/>
      <c r="AE3384" s="164"/>
      <c r="AF3384" s="164"/>
      <c r="AG3384" s="164"/>
      <c r="AH3384" s="164"/>
      <c r="AI3384" s="164"/>
      <c r="AJ3384" s="164"/>
      <c r="AK3384" s="164"/>
      <c r="AL3384" s="164"/>
      <c r="AM3384" s="164"/>
      <c r="AN3384" s="164"/>
      <c r="AO3384" s="164"/>
      <c r="AP3384" s="164"/>
      <c r="AQ3384" s="164"/>
      <c r="AR3384" s="164"/>
      <c r="AS3384" s="164"/>
      <c r="AT3384" s="164"/>
      <c r="AU3384" s="164"/>
      <c r="AV3384" s="164"/>
      <c r="AW3384" s="164"/>
      <c r="AX3384" s="164"/>
      <c r="AY3384" s="164"/>
      <c r="AZ3384" s="164"/>
      <c r="BA3384" s="164"/>
      <c r="BB3384" s="164"/>
      <c r="BC3384" s="164"/>
      <c r="BD3384" s="164"/>
      <c r="BE3384" s="164"/>
      <c r="BF3384" s="164"/>
      <c r="BG3384" s="164"/>
      <c r="BH3384" s="164"/>
      <c r="BI3384" s="164"/>
      <c r="BJ3384" s="164"/>
      <c r="BK3384" s="164"/>
    </row>
    <row r="3385" ht="33.0" customHeight="1">
      <c r="A3385" s="148">
        <v>3387.0</v>
      </c>
      <c r="B3385" s="148"/>
      <c r="C3385" s="148" t="s">
        <v>20216</v>
      </c>
      <c r="D3385" s="148" t="s">
        <v>20217</v>
      </c>
      <c r="E3385" s="148"/>
      <c r="F3385" s="148" t="s">
        <v>20001</v>
      </c>
      <c r="G3385" s="150"/>
      <c r="H3385" s="150" t="s">
        <v>20218</v>
      </c>
      <c r="I3385" s="150"/>
      <c r="J3385" s="57" t="s">
        <v>20219</v>
      </c>
      <c r="K3385" s="352" t="s">
        <v>20220</v>
      </c>
      <c r="L3385" s="484">
        <v>43248.0</v>
      </c>
      <c r="M3385" s="219" t="s">
        <v>20221</v>
      </c>
      <c r="N3385" s="170"/>
      <c r="O3385" s="159"/>
      <c r="P3385" s="159"/>
      <c r="Q3385" s="171"/>
      <c r="R3385" s="170"/>
      <c r="S3385" s="173"/>
      <c r="T3385" s="174"/>
      <c r="U3385" s="170" t="s">
        <v>10903</v>
      </c>
      <c r="V3385" s="159"/>
      <c r="W3385" s="159"/>
      <c r="X3385" s="164"/>
      <c r="Y3385" s="164"/>
      <c r="Z3385" s="164"/>
      <c r="AA3385" s="164"/>
      <c r="AB3385" s="164"/>
      <c r="AC3385" s="164"/>
      <c r="AD3385" s="164"/>
      <c r="AE3385" s="164"/>
      <c r="AF3385" s="164"/>
      <c r="AG3385" s="164"/>
      <c r="AH3385" s="164"/>
      <c r="AI3385" s="164"/>
      <c r="AJ3385" s="164"/>
      <c r="AK3385" s="164"/>
      <c r="AL3385" s="164"/>
      <c r="AM3385" s="164"/>
      <c r="AN3385" s="164"/>
      <c r="AO3385" s="164"/>
      <c r="AP3385" s="164"/>
      <c r="AQ3385" s="164"/>
      <c r="AR3385" s="164"/>
      <c r="AS3385" s="164"/>
      <c r="AT3385" s="164"/>
      <c r="AU3385" s="164"/>
      <c r="AV3385" s="164"/>
      <c r="AW3385" s="164"/>
      <c r="AX3385" s="164"/>
      <c r="AY3385" s="164"/>
      <c r="AZ3385" s="164"/>
      <c r="BA3385" s="164"/>
      <c r="BB3385" s="164"/>
      <c r="BC3385" s="164"/>
      <c r="BD3385" s="164"/>
      <c r="BE3385" s="164"/>
      <c r="BF3385" s="164"/>
      <c r="BG3385" s="164"/>
      <c r="BH3385" s="164"/>
      <c r="BI3385" s="164"/>
      <c r="BJ3385" s="164"/>
      <c r="BK3385" s="164"/>
    </row>
    <row r="3386" ht="33.0" customHeight="1">
      <c r="A3386" s="148">
        <v>3388.0</v>
      </c>
      <c r="B3386" s="148"/>
      <c r="C3386" s="148" t="s">
        <v>16554</v>
      </c>
      <c r="D3386" s="148" t="s">
        <v>20222</v>
      </c>
      <c r="E3386" s="148"/>
      <c r="F3386" s="148" t="s">
        <v>20001</v>
      </c>
      <c r="G3386" s="150"/>
      <c r="H3386" s="150" t="s">
        <v>20218</v>
      </c>
      <c r="I3386" s="150"/>
      <c r="J3386" s="57" t="s">
        <v>20223</v>
      </c>
      <c r="K3386" s="352" t="s">
        <v>20224</v>
      </c>
      <c r="L3386" s="484">
        <v>43248.0</v>
      </c>
      <c r="M3386" s="219" t="s">
        <v>20225</v>
      </c>
      <c r="N3386" s="170"/>
      <c r="O3386" s="159"/>
      <c r="P3386" s="159"/>
      <c r="Q3386" s="171"/>
      <c r="R3386" s="170"/>
      <c r="S3386" s="173"/>
      <c r="T3386" s="174"/>
      <c r="U3386" s="170" t="s">
        <v>10903</v>
      </c>
      <c r="V3386" s="159"/>
      <c r="W3386" s="159"/>
      <c r="X3386" s="164"/>
      <c r="Y3386" s="164"/>
      <c r="Z3386" s="164"/>
      <c r="AA3386" s="164"/>
      <c r="AB3386" s="164"/>
      <c r="AC3386" s="164"/>
      <c r="AD3386" s="164"/>
      <c r="AE3386" s="164"/>
      <c r="AF3386" s="164"/>
      <c r="AG3386" s="164"/>
      <c r="AH3386" s="164"/>
      <c r="AI3386" s="164"/>
      <c r="AJ3386" s="164"/>
      <c r="AK3386" s="164"/>
      <c r="AL3386" s="164"/>
      <c r="AM3386" s="164"/>
      <c r="AN3386" s="164"/>
      <c r="AO3386" s="164"/>
      <c r="AP3386" s="164"/>
      <c r="AQ3386" s="164"/>
      <c r="AR3386" s="164"/>
      <c r="AS3386" s="164"/>
      <c r="AT3386" s="164"/>
      <c r="AU3386" s="164"/>
      <c r="AV3386" s="164"/>
      <c r="AW3386" s="164"/>
      <c r="AX3386" s="164"/>
      <c r="AY3386" s="164"/>
      <c r="AZ3386" s="164"/>
      <c r="BA3386" s="164"/>
      <c r="BB3386" s="164"/>
      <c r="BC3386" s="164"/>
      <c r="BD3386" s="164"/>
      <c r="BE3386" s="164"/>
      <c r="BF3386" s="164"/>
      <c r="BG3386" s="164"/>
      <c r="BH3386" s="164"/>
      <c r="BI3386" s="164"/>
      <c r="BJ3386" s="164"/>
      <c r="BK3386" s="164"/>
    </row>
    <row r="3387" ht="33.0" customHeight="1">
      <c r="A3387" s="126">
        <v>3389.0</v>
      </c>
      <c r="B3387" s="126"/>
      <c r="C3387" s="126" t="s">
        <v>20226</v>
      </c>
      <c r="D3387" s="126" t="s">
        <v>20227</v>
      </c>
      <c r="E3387" s="126"/>
      <c r="F3387" s="126" t="s">
        <v>20228</v>
      </c>
      <c r="G3387" s="89"/>
      <c r="H3387" s="89" t="s">
        <v>20229</v>
      </c>
      <c r="I3387" s="89"/>
      <c r="J3387" s="100" t="s">
        <v>20230</v>
      </c>
      <c r="K3387" s="384" t="s">
        <v>20231</v>
      </c>
      <c r="L3387" s="483">
        <v>43256.0</v>
      </c>
      <c r="M3387" s="477" t="s">
        <v>20232</v>
      </c>
      <c r="N3387" s="165"/>
      <c r="O3387" s="147"/>
      <c r="P3387" s="147"/>
      <c r="Q3387" s="166"/>
      <c r="R3387" s="165"/>
      <c r="S3387" s="167"/>
      <c r="T3387" s="168"/>
      <c r="U3387" s="165" t="s">
        <v>19450</v>
      </c>
      <c r="V3387" s="147"/>
      <c r="W3387" s="147"/>
      <c r="X3387" s="169"/>
      <c r="Y3387" s="169"/>
      <c r="Z3387" s="169"/>
      <c r="AA3387" s="169"/>
      <c r="AB3387" s="169"/>
      <c r="AC3387" s="169"/>
      <c r="AD3387" s="169"/>
      <c r="AE3387" s="169"/>
      <c r="AF3387" s="169"/>
      <c r="AG3387" s="169"/>
      <c r="AH3387" s="169"/>
      <c r="AI3387" s="169"/>
      <c r="AJ3387" s="169"/>
      <c r="AK3387" s="169"/>
      <c r="AL3387" s="169"/>
      <c r="AM3387" s="169"/>
      <c r="AN3387" s="169"/>
      <c r="AO3387" s="169"/>
      <c r="AP3387" s="169"/>
      <c r="AQ3387" s="169"/>
      <c r="AR3387" s="169"/>
      <c r="AS3387" s="169"/>
      <c r="AT3387" s="169"/>
      <c r="AU3387" s="169"/>
      <c r="AV3387" s="169"/>
      <c r="AW3387" s="169"/>
      <c r="AX3387" s="169"/>
      <c r="AY3387" s="169"/>
      <c r="AZ3387" s="169"/>
      <c r="BA3387" s="169"/>
      <c r="BB3387" s="169"/>
      <c r="BC3387" s="169"/>
      <c r="BD3387" s="169"/>
      <c r="BE3387" s="169"/>
      <c r="BF3387" s="169"/>
      <c r="BG3387" s="169"/>
      <c r="BH3387" s="169"/>
      <c r="BI3387" s="169"/>
      <c r="BJ3387" s="169"/>
      <c r="BK3387" s="169"/>
    </row>
    <row r="3388" ht="33.0" customHeight="1">
      <c r="A3388" s="148">
        <v>3390.0</v>
      </c>
      <c r="B3388" s="148"/>
      <c r="C3388" s="148" t="s">
        <v>11146</v>
      </c>
      <c r="D3388" s="148" t="s">
        <v>20233</v>
      </c>
      <c r="E3388" s="148"/>
      <c r="F3388" s="148" t="s">
        <v>20234</v>
      </c>
      <c r="G3388" s="150"/>
      <c r="H3388" s="150" t="s">
        <v>20235</v>
      </c>
      <c r="I3388" s="150"/>
      <c r="J3388" s="57" t="s">
        <v>20236</v>
      </c>
      <c r="K3388" s="352" t="s">
        <v>20237</v>
      </c>
      <c r="L3388" s="484">
        <v>43240.0</v>
      </c>
      <c r="M3388" s="219" t="s">
        <v>20238</v>
      </c>
      <c r="N3388" s="170"/>
      <c r="O3388" s="159"/>
      <c r="P3388" s="159"/>
      <c r="Q3388" s="171"/>
      <c r="R3388" s="170"/>
      <c r="S3388" s="173"/>
      <c r="T3388" s="174"/>
      <c r="U3388" s="170" t="s">
        <v>20180</v>
      </c>
      <c r="V3388" s="159"/>
      <c r="W3388" s="159"/>
      <c r="X3388" s="164"/>
      <c r="Y3388" s="164"/>
      <c r="Z3388" s="164"/>
      <c r="AA3388" s="164"/>
      <c r="AB3388" s="164"/>
      <c r="AC3388" s="164"/>
      <c r="AD3388" s="164"/>
      <c r="AE3388" s="164"/>
      <c r="AF3388" s="164"/>
      <c r="AG3388" s="164"/>
      <c r="AH3388" s="164"/>
      <c r="AI3388" s="164"/>
      <c r="AJ3388" s="164"/>
      <c r="AK3388" s="164"/>
      <c r="AL3388" s="164"/>
      <c r="AM3388" s="164"/>
      <c r="AN3388" s="164"/>
      <c r="AO3388" s="164"/>
      <c r="AP3388" s="164"/>
      <c r="AQ3388" s="164"/>
      <c r="AR3388" s="164"/>
      <c r="AS3388" s="164"/>
      <c r="AT3388" s="164"/>
      <c r="AU3388" s="164"/>
      <c r="AV3388" s="164"/>
      <c r="AW3388" s="164"/>
      <c r="AX3388" s="164"/>
      <c r="AY3388" s="164"/>
      <c r="AZ3388" s="164"/>
      <c r="BA3388" s="164"/>
      <c r="BB3388" s="164"/>
      <c r="BC3388" s="164"/>
      <c r="BD3388" s="164"/>
      <c r="BE3388" s="164"/>
      <c r="BF3388" s="164"/>
      <c r="BG3388" s="164"/>
      <c r="BH3388" s="164"/>
      <c r="BI3388" s="164"/>
      <c r="BJ3388" s="164"/>
      <c r="BK3388" s="164"/>
    </row>
    <row r="3389" ht="33.0" customHeight="1">
      <c r="A3389" s="148">
        <v>3391.0</v>
      </c>
      <c r="B3389" s="148"/>
      <c r="C3389" s="148" t="s">
        <v>20239</v>
      </c>
      <c r="D3389" s="148" t="s">
        <v>20240</v>
      </c>
      <c r="E3389" s="148"/>
      <c r="F3389" s="148" t="s">
        <v>11872</v>
      </c>
      <c r="G3389" s="150"/>
      <c r="H3389" s="150" t="s">
        <v>12065</v>
      </c>
      <c r="I3389" s="150"/>
      <c r="J3389" s="57" t="s">
        <v>20241</v>
      </c>
      <c r="K3389" s="352" t="s">
        <v>20242</v>
      </c>
      <c r="L3389" s="484">
        <v>43243.0</v>
      </c>
      <c r="M3389" s="219" t="s">
        <v>20243</v>
      </c>
      <c r="N3389" s="170"/>
      <c r="O3389" s="159"/>
      <c r="P3389" s="159"/>
      <c r="Q3389" s="171"/>
      <c r="R3389" s="170"/>
      <c r="S3389" s="173"/>
      <c r="T3389" s="174"/>
      <c r="U3389" s="170" t="s">
        <v>20180</v>
      </c>
      <c r="V3389" s="159"/>
      <c r="W3389" s="159"/>
      <c r="X3389" s="164"/>
      <c r="Y3389" s="164"/>
      <c r="Z3389" s="164"/>
      <c r="AA3389" s="164"/>
      <c r="AB3389" s="164"/>
      <c r="AC3389" s="164"/>
      <c r="AD3389" s="164"/>
      <c r="AE3389" s="164"/>
      <c r="AF3389" s="164"/>
      <c r="AG3389" s="164"/>
      <c r="AH3389" s="164"/>
      <c r="AI3389" s="164"/>
      <c r="AJ3389" s="164"/>
      <c r="AK3389" s="164"/>
      <c r="AL3389" s="164"/>
      <c r="AM3389" s="164"/>
      <c r="AN3389" s="164"/>
      <c r="AO3389" s="164"/>
      <c r="AP3389" s="164"/>
      <c r="AQ3389" s="164"/>
      <c r="AR3389" s="164"/>
      <c r="AS3389" s="164"/>
      <c r="AT3389" s="164"/>
      <c r="AU3389" s="164"/>
      <c r="AV3389" s="164"/>
      <c r="AW3389" s="164"/>
      <c r="AX3389" s="164"/>
      <c r="AY3389" s="164"/>
      <c r="AZ3389" s="164"/>
      <c r="BA3389" s="164"/>
      <c r="BB3389" s="164"/>
      <c r="BC3389" s="164"/>
      <c r="BD3389" s="164"/>
      <c r="BE3389" s="164"/>
      <c r="BF3389" s="164"/>
      <c r="BG3389" s="164"/>
      <c r="BH3389" s="164"/>
      <c r="BI3389" s="164"/>
      <c r="BJ3389" s="164"/>
      <c r="BK3389" s="164"/>
    </row>
    <row r="3390" ht="33.0" customHeight="1">
      <c r="A3390" s="162">
        <v>3392.0</v>
      </c>
      <c r="B3390" s="162"/>
      <c r="C3390" s="162"/>
      <c r="D3390" s="162"/>
      <c r="E3390" s="162"/>
      <c r="F3390" s="162"/>
      <c r="G3390" s="369"/>
      <c r="H3390" s="369"/>
      <c r="I3390" s="369"/>
      <c r="J3390" s="100"/>
      <c r="K3390" s="489"/>
      <c r="L3390" s="490"/>
      <c r="M3390" s="359"/>
      <c r="N3390" s="373"/>
      <c r="O3390" s="140"/>
      <c r="P3390" s="140"/>
      <c r="Q3390" s="374"/>
      <c r="R3390" s="373"/>
      <c r="S3390" s="375"/>
      <c r="T3390" s="348"/>
      <c r="U3390" s="373"/>
      <c r="V3390" s="140"/>
      <c r="W3390" s="140"/>
      <c r="X3390" s="141"/>
      <c r="Y3390" s="141"/>
      <c r="Z3390" s="141"/>
      <c r="AA3390" s="141"/>
      <c r="AB3390" s="141"/>
      <c r="AC3390" s="141"/>
      <c r="AD3390" s="141"/>
      <c r="AE3390" s="141"/>
      <c r="AF3390" s="141"/>
      <c r="AG3390" s="141"/>
      <c r="AH3390" s="141"/>
      <c r="AI3390" s="141"/>
      <c r="AJ3390" s="141"/>
      <c r="AK3390" s="141"/>
      <c r="AL3390" s="141"/>
      <c r="AM3390" s="141"/>
      <c r="AN3390" s="141"/>
      <c r="AO3390" s="141"/>
      <c r="AP3390" s="141"/>
      <c r="AQ3390" s="141"/>
      <c r="AR3390" s="141"/>
      <c r="AS3390" s="141"/>
      <c r="AT3390" s="141"/>
      <c r="AU3390" s="141"/>
      <c r="AV3390" s="141"/>
      <c r="AW3390" s="141"/>
      <c r="AX3390" s="141"/>
      <c r="AY3390" s="141"/>
      <c r="AZ3390" s="141"/>
      <c r="BA3390" s="141"/>
      <c r="BB3390" s="141"/>
      <c r="BC3390" s="141"/>
      <c r="BD3390" s="141"/>
      <c r="BE3390" s="141"/>
      <c r="BF3390" s="141"/>
      <c r="BG3390" s="141"/>
      <c r="BH3390" s="141"/>
      <c r="BI3390" s="141"/>
      <c r="BJ3390" s="141"/>
      <c r="BK3390" s="141"/>
    </row>
    <row r="3391" ht="33.0" customHeight="1">
      <c r="A3391" s="148">
        <v>3393.0</v>
      </c>
      <c r="B3391" s="148"/>
      <c r="C3391" s="148" t="s">
        <v>16554</v>
      </c>
      <c r="D3391" s="148" t="s">
        <v>20244</v>
      </c>
      <c r="E3391" s="148"/>
      <c r="F3391" s="148" t="s">
        <v>20245</v>
      </c>
      <c r="G3391" s="150"/>
      <c r="H3391" s="150" t="s">
        <v>20246</v>
      </c>
      <c r="I3391" s="150"/>
      <c r="J3391" s="57" t="s">
        <v>20247</v>
      </c>
      <c r="K3391" s="352" t="s">
        <v>20248</v>
      </c>
      <c r="L3391" s="484">
        <v>43248.0</v>
      </c>
      <c r="M3391" s="219" t="s">
        <v>20249</v>
      </c>
      <c r="N3391" s="170"/>
      <c r="O3391" s="159"/>
      <c r="P3391" s="159"/>
      <c r="Q3391" s="171"/>
      <c r="R3391" s="170"/>
      <c r="S3391" s="173"/>
      <c r="T3391" s="174"/>
      <c r="U3391" s="170" t="s">
        <v>657</v>
      </c>
      <c r="V3391" s="159"/>
      <c r="W3391" s="159"/>
      <c r="X3391" s="164"/>
      <c r="Y3391" s="164"/>
      <c r="Z3391" s="164"/>
      <c r="AA3391" s="164"/>
      <c r="AB3391" s="164"/>
      <c r="AC3391" s="164"/>
      <c r="AD3391" s="164"/>
      <c r="AE3391" s="164"/>
      <c r="AF3391" s="164"/>
      <c r="AG3391" s="164"/>
      <c r="AH3391" s="164"/>
      <c r="AI3391" s="164"/>
      <c r="AJ3391" s="164"/>
      <c r="AK3391" s="164"/>
      <c r="AL3391" s="164"/>
      <c r="AM3391" s="164"/>
      <c r="AN3391" s="164"/>
      <c r="AO3391" s="164"/>
      <c r="AP3391" s="164"/>
      <c r="AQ3391" s="164"/>
      <c r="AR3391" s="164"/>
      <c r="AS3391" s="164"/>
      <c r="AT3391" s="164"/>
      <c r="AU3391" s="164"/>
      <c r="AV3391" s="164"/>
      <c r="AW3391" s="164"/>
      <c r="AX3391" s="164"/>
      <c r="AY3391" s="164"/>
      <c r="AZ3391" s="164"/>
      <c r="BA3391" s="164"/>
      <c r="BB3391" s="164"/>
      <c r="BC3391" s="164"/>
      <c r="BD3391" s="164"/>
      <c r="BE3391" s="164"/>
      <c r="BF3391" s="164"/>
      <c r="BG3391" s="164"/>
      <c r="BH3391" s="164"/>
      <c r="BI3391" s="164"/>
      <c r="BJ3391" s="164"/>
      <c r="BK3391" s="164"/>
    </row>
    <row r="3392" ht="33.0" customHeight="1">
      <c r="A3392" s="126">
        <v>3394.0</v>
      </c>
      <c r="B3392" s="126"/>
      <c r="C3392" s="126" t="s">
        <v>13894</v>
      </c>
      <c r="D3392" s="126" t="s">
        <v>20250</v>
      </c>
      <c r="E3392" s="126"/>
      <c r="F3392" s="126" t="s">
        <v>17350</v>
      </c>
      <c r="G3392" s="89"/>
      <c r="H3392" s="89" t="s">
        <v>17351</v>
      </c>
      <c r="I3392" s="89"/>
      <c r="J3392" s="100" t="s">
        <v>20251</v>
      </c>
      <c r="K3392" s="384" t="s">
        <v>20252</v>
      </c>
      <c r="L3392" s="483">
        <v>43257.0</v>
      </c>
      <c r="M3392" s="477" t="s">
        <v>20253</v>
      </c>
      <c r="N3392" s="165"/>
      <c r="O3392" s="147"/>
      <c r="P3392" s="147"/>
      <c r="Q3392" s="166"/>
      <c r="R3392" s="165"/>
      <c r="S3392" s="167"/>
      <c r="T3392" s="168"/>
      <c r="U3392" s="165" t="s">
        <v>19450</v>
      </c>
      <c r="V3392" s="147"/>
      <c r="W3392" s="147"/>
      <c r="X3392" s="169"/>
      <c r="Y3392" s="169"/>
      <c r="Z3392" s="169"/>
      <c r="AA3392" s="169"/>
      <c r="AB3392" s="169"/>
      <c r="AC3392" s="169"/>
      <c r="AD3392" s="169"/>
      <c r="AE3392" s="169"/>
      <c r="AF3392" s="169"/>
      <c r="AG3392" s="169"/>
      <c r="AH3392" s="169"/>
      <c r="AI3392" s="169"/>
      <c r="AJ3392" s="169"/>
      <c r="AK3392" s="169"/>
      <c r="AL3392" s="169"/>
      <c r="AM3392" s="169"/>
      <c r="AN3392" s="169"/>
      <c r="AO3392" s="169"/>
      <c r="AP3392" s="169"/>
      <c r="AQ3392" s="169"/>
      <c r="AR3392" s="169"/>
      <c r="AS3392" s="169"/>
      <c r="AT3392" s="169"/>
      <c r="AU3392" s="169"/>
      <c r="AV3392" s="169"/>
      <c r="AW3392" s="169"/>
      <c r="AX3392" s="169"/>
      <c r="AY3392" s="169"/>
      <c r="AZ3392" s="169"/>
      <c r="BA3392" s="169"/>
      <c r="BB3392" s="169"/>
      <c r="BC3392" s="169"/>
      <c r="BD3392" s="169"/>
      <c r="BE3392" s="169"/>
      <c r="BF3392" s="169"/>
      <c r="BG3392" s="169"/>
      <c r="BH3392" s="169"/>
      <c r="BI3392" s="169"/>
      <c r="BJ3392" s="169"/>
      <c r="BK3392" s="169"/>
    </row>
    <row r="3393" ht="33.0" customHeight="1">
      <c r="A3393" s="148">
        <v>3395.0</v>
      </c>
      <c r="B3393" s="148"/>
      <c r="C3393" s="148" t="s">
        <v>20254</v>
      </c>
      <c r="D3393" s="148" t="s">
        <v>20244</v>
      </c>
      <c r="E3393" s="148"/>
      <c r="F3393" s="148" t="s">
        <v>20255</v>
      </c>
      <c r="G3393" s="150"/>
      <c r="H3393" s="150" t="s">
        <v>20256</v>
      </c>
      <c r="I3393" s="150"/>
      <c r="J3393" s="57" t="s">
        <v>20257</v>
      </c>
      <c r="K3393" s="352" t="s">
        <v>20258</v>
      </c>
      <c r="L3393" s="484">
        <v>43243.0</v>
      </c>
      <c r="M3393" s="219" t="s">
        <v>20259</v>
      </c>
      <c r="N3393" s="170"/>
      <c r="O3393" s="159"/>
      <c r="P3393" s="159"/>
      <c r="Q3393" s="171"/>
      <c r="R3393" s="170"/>
      <c r="S3393" s="173"/>
      <c r="T3393" s="174"/>
      <c r="U3393" s="170" t="s">
        <v>12283</v>
      </c>
      <c r="V3393" s="159"/>
      <c r="W3393" s="159"/>
      <c r="X3393" s="164"/>
      <c r="Y3393" s="164"/>
      <c r="Z3393" s="164"/>
      <c r="AA3393" s="164"/>
      <c r="AB3393" s="164"/>
      <c r="AC3393" s="164"/>
      <c r="AD3393" s="164"/>
      <c r="AE3393" s="164"/>
      <c r="AF3393" s="164"/>
      <c r="AG3393" s="164"/>
      <c r="AH3393" s="164"/>
      <c r="AI3393" s="164"/>
      <c r="AJ3393" s="164"/>
      <c r="AK3393" s="164"/>
      <c r="AL3393" s="164"/>
      <c r="AM3393" s="164"/>
      <c r="AN3393" s="164"/>
      <c r="AO3393" s="164"/>
      <c r="AP3393" s="164"/>
      <c r="AQ3393" s="164"/>
      <c r="AR3393" s="164"/>
      <c r="AS3393" s="164"/>
      <c r="AT3393" s="164"/>
      <c r="AU3393" s="164"/>
      <c r="AV3393" s="164"/>
      <c r="AW3393" s="164"/>
      <c r="AX3393" s="164"/>
      <c r="AY3393" s="164"/>
      <c r="AZ3393" s="164"/>
      <c r="BA3393" s="164"/>
      <c r="BB3393" s="164"/>
      <c r="BC3393" s="164"/>
      <c r="BD3393" s="164"/>
      <c r="BE3393" s="164"/>
      <c r="BF3393" s="164"/>
      <c r="BG3393" s="164"/>
      <c r="BH3393" s="164"/>
      <c r="BI3393" s="164"/>
      <c r="BJ3393" s="164"/>
      <c r="BK3393" s="164"/>
    </row>
    <row r="3394" ht="33.0" customHeight="1">
      <c r="A3394" s="148">
        <v>3396.0</v>
      </c>
      <c r="B3394" s="148"/>
      <c r="C3394" s="148" t="s">
        <v>19571</v>
      </c>
      <c r="D3394" s="148" t="s">
        <v>20260</v>
      </c>
      <c r="E3394" s="148"/>
      <c r="F3394" s="148" t="s">
        <v>19573</v>
      </c>
      <c r="G3394" s="150"/>
      <c r="H3394" s="150" t="s">
        <v>19574</v>
      </c>
      <c r="I3394" s="150"/>
      <c r="J3394" s="57" t="s">
        <v>20261</v>
      </c>
      <c r="K3394" s="352" t="s">
        <v>20262</v>
      </c>
      <c r="L3394" s="484">
        <v>43256.0</v>
      </c>
      <c r="M3394" s="219" t="s">
        <v>20263</v>
      </c>
      <c r="N3394" s="170"/>
      <c r="O3394" s="159"/>
      <c r="P3394" s="159"/>
      <c r="Q3394" s="171"/>
      <c r="R3394" s="170"/>
      <c r="S3394" s="173"/>
      <c r="T3394" s="174"/>
      <c r="U3394" s="170" t="s">
        <v>20140</v>
      </c>
      <c r="V3394" s="159"/>
      <c r="W3394" s="159"/>
      <c r="X3394" s="164"/>
      <c r="Y3394" s="164"/>
      <c r="Z3394" s="164"/>
      <c r="AA3394" s="164"/>
      <c r="AB3394" s="164"/>
      <c r="AC3394" s="164"/>
      <c r="AD3394" s="164"/>
      <c r="AE3394" s="164"/>
      <c r="AF3394" s="164"/>
      <c r="AG3394" s="164"/>
      <c r="AH3394" s="164"/>
      <c r="AI3394" s="164"/>
      <c r="AJ3394" s="164"/>
      <c r="AK3394" s="164"/>
      <c r="AL3394" s="164"/>
      <c r="AM3394" s="164"/>
      <c r="AN3394" s="164"/>
      <c r="AO3394" s="164"/>
      <c r="AP3394" s="164"/>
      <c r="AQ3394" s="164"/>
      <c r="AR3394" s="164"/>
      <c r="AS3394" s="164"/>
      <c r="AT3394" s="164"/>
      <c r="AU3394" s="164"/>
      <c r="AV3394" s="164"/>
      <c r="AW3394" s="164"/>
      <c r="AX3394" s="164"/>
      <c r="AY3394" s="164"/>
      <c r="AZ3394" s="164"/>
      <c r="BA3394" s="164"/>
      <c r="BB3394" s="164"/>
      <c r="BC3394" s="164"/>
      <c r="BD3394" s="164"/>
      <c r="BE3394" s="164"/>
      <c r="BF3394" s="164"/>
      <c r="BG3394" s="164"/>
      <c r="BH3394" s="164"/>
      <c r="BI3394" s="164"/>
      <c r="BJ3394" s="164"/>
      <c r="BK3394" s="164"/>
    </row>
    <row r="3395" ht="33.0" customHeight="1">
      <c r="A3395" s="148">
        <v>3397.0</v>
      </c>
      <c r="B3395" s="148"/>
      <c r="C3395" s="148" t="s">
        <v>17339</v>
      </c>
      <c r="D3395" s="148" t="s">
        <v>20222</v>
      </c>
      <c r="E3395" s="148"/>
      <c r="F3395" s="148" t="s">
        <v>18942</v>
      </c>
      <c r="G3395" s="150"/>
      <c r="H3395" s="150" t="s">
        <v>18943</v>
      </c>
      <c r="I3395" s="150"/>
      <c r="J3395" s="57" t="s">
        <v>20264</v>
      </c>
      <c r="K3395" s="352" t="s">
        <v>20265</v>
      </c>
      <c r="L3395" s="484">
        <v>43240.0</v>
      </c>
      <c r="M3395" s="219" t="s">
        <v>20266</v>
      </c>
      <c r="N3395" s="170"/>
      <c r="O3395" s="159"/>
      <c r="P3395" s="159"/>
      <c r="Q3395" s="171"/>
      <c r="R3395" s="170"/>
      <c r="S3395" s="173"/>
      <c r="T3395" s="174"/>
      <c r="U3395" s="170" t="s">
        <v>4594</v>
      </c>
      <c r="V3395" s="159"/>
      <c r="W3395" s="159"/>
      <c r="X3395" s="164"/>
      <c r="Y3395" s="164"/>
      <c r="Z3395" s="164"/>
      <c r="AA3395" s="164"/>
      <c r="AB3395" s="164"/>
      <c r="AC3395" s="164"/>
      <c r="AD3395" s="164"/>
      <c r="AE3395" s="164"/>
      <c r="AF3395" s="164"/>
      <c r="AG3395" s="164"/>
      <c r="AH3395" s="164"/>
      <c r="AI3395" s="164"/>
      <c r="AJ3395" s="164"/>
      <c r="AK3395" s="164"/>
      <c r="AL3395" s="164"/>
      <c r="AM3395" s="164"/>
      <c r="AN3395" s="164"/>
      <c r="AO3395" s="164"/>
      <c r="AP3395" s="164"/>
      <c r="AQ3395" s="164"/>
      <c r="AR3395" s="164"/>
      <c r="AS3395" s="164"/>
      <c r="AT3395" s="164"/>
      <c r="AU3395" s="164"/>
      <c r="AV3395" s="164"/>
      <c r="AW3395" s="164"/>
      <c r="AX3395" s="164"/>
      <c r="AY3395" s="164"/>
      <c r="AZ3395" s="164"/>
      <c r="BA3395" s="164"/>
      <c r="BB3395" s="164"/>
      <c r="BC3395" s="164"/>
      <c r="BD3395" s="164"/>
      <c r="BE3395" s="164"/>
      <c r="BF3395" s="164"/>
      <c r="BG3395" s="164"/>
      <c r="BH3395" s="164"/>
      <c r="BI3395" s="164"/>
      <c r="BJ3395" s="164"/>
      <c r="BK3395" s="164"/>
    </row>
    <row r="3396" ht="33.0" customHeight="1">
      <c r="A3396" s="126">
        <v>3398.0</v>
      </c>
      <c r="B3396" s="126"/>
      <c r="C3396" s="126" t="s">
        <v>20267</v>
      </c>
      <c r="D3396" s="126" t="s">
        <v>20268</v>
      </c>
      <c r="E3396" s="126"/>
      <c r="F3396" s="126" t="s">
        <v>20269</v>
      </c>
      <c r="G3396" s="89"/>
      <c r="H3396" s="89" t="s">
        <v>20270</v>
      </c>
      <c r="I3396" s="89"/>
      <c r="J3396" s="100" t="s">
        <v>20271</v>
      </c>
      <c r="K3396" s="384" t="s">
        <v>20272</v>
      </c>
      <c r="L3396" s="483">
        <v>43269.0</v>
      </c>
      <c r="M3396" s="477" t="s">
        <v>20273</v>
      </c>
      <c r="N3396" s="165"/>
      <c r="O3396" s="147"/>
      <c r="P3396" s="147"/>
      <c r="Q3396" s="166"/>
      <c r="R3396" s="165"/>
      <c r="S3396" s="167"/>
      <c r="T3396" s="168"/>
      <c r="U3396" s="341" t="s">
        <v>20274</v>
      </c>
      <c r="V3396" s="147"/>
      <c r="W3396" s="147"/>
      <c r="X3396" s="169"/>
      <c r="Y3396" s="169"/>
      <c r="Z3396" s="169"/>
      <c r="AA3396" s="169"/>
      <c r="AB3396" s="169"/>
      <c r="AC3396" s="169"/>
      <c r="AD3396" s="169"/>
      <c r="AE3396" s="169"/>
      <c r="AF3396" s="169"/>
      <c r="AG3396" s="169"/>
      <c r="AH3396" s="169"/>
      <c r="AI3396" s="169"/>
      <c r="AJ3396" s="169"/>
      <c r="AK3396" s="169"/>
      <c r="AL3396" s="169"/>
      <c r="AM3396" s="169"/>
      <c r="AN3396" s="169"/>
      <c r="AO3396" s="169"/>
      <c r="AP3396" s="169"/>
      <c r="AQ3396" s="169"/>
      <c r="AR3396" s="169"/>
      <c r="AS3396" s="169"/>
      <c r="AT3396" s="169"/>
      <c r="AU3396" s="169"/>
      <c r="AV3396" s="169"/>
      <c r="AW3396" s="169"/>
      <c r="AX3396" s="169"/>
      <c r="AY3396" s="169"/>
      <c r="AZ3396" s="169"/>
      <c r="BA3396" s="169"/>
      <c r="BB3396" s="169"/>
      <c r="BC3396" s="169"/>
      <c r="BD3396" s="169"/>
      <c r="BE3396" s="169"/>
      <c r="BF3396" s="169"/>
      <c r="BG3396" s="169"/>
      <c r="BH3396" s="169"/>
      <c r="BI3396" s="169"/>
      <c r="BJ3396" s="169"/>
      <c r="BK3396" s="169"/>
    </row>
    <row r="3397" ht="33.0" customHeight="1">
      <c r="A3397" s="126">
        <v>3399.0</v>
      </c>
      <c r="B3397" s="126"/>
      <c r="C3397" s="126" t="s">
        <v>10377</v>
      </c>
      <c r="D3397" s="126" t="s">
        <v>20275</v>
      </c>
      <c r="E3397" s="126"/>
      <c r="F3397" s="126" t="s">
        <v>20276</v>
      </c>
      <c r="G3397" s="89"/>
      <c r="H3397" s="89" t="s">
        <v>20277</v>
      </c>
      <c r="I3397" s="89"/>
      <c r="J3397" s="100" t="s">
        <v>20278</v>
      </c>
      <c r="K3397" s="384" t="s">
        <v>20279</v>
      </c>
      <c r="L3397" s="483">
        <v>43248.0</v>
      </c>
      <c r="M3397" s="477" t="s">
        <v>20280</v>
      </c>
      <c r="N3397" s="165"/>
      <c r="O3397" s="147"/>
      <c r="P3397" s="147"/>
      <c r="Q3397" s="166"/>
      <c r="R3397" s="165"/>
      <c r="S3397" s="167"/>
      <c r="T3397" s="168"/>
      <c r="U3397" s="341" t="s">
        <v>20281</v>
      </c>
      <c r="V3397" s="147"/>
      <c r="W3397" s="147"/>
      <c r="X3397" s="169"/>
      <c r="Y3397" s="169"/>
      <c r="Z3397" s="169"/>
      <c r="AA3397" s="169"/>
      <c r="AB3397" s="169"/>
      <c r="AC3397" s="169"/>
      <c r="AD3397" s="169"/>
      <c r="AE3397" s="169"/>
      <c r="AF3397" s="169"/>
      <c r="AG3397" s="169"/>
      <c r="AH3397" s="169"/>
      <c r="AI3397" s="169"/>
      <c r="AJ3397" s="169"/>
      <c r="AK3397" s="169"/>
      <c r="AL3397" s="169"/>
      <c r="AM3397" s="169"/>
      <c r="AN3397" s="169"/>
      <c r="AO3397" s="169"/>
      <c r="AP3397" s="169"/>
      <c r="AQ3397" s="169"/>
      <c r="AR3397" s="169"/>
      <c r="AS3397" s="169"/>
      <c r="AT3397" s="169"/>
      <c r="AU3397" s="169"/>
      <c r="AV3397" s="169"/>
      <c r="AW3397" s="169"/>
      <c r="AX3397" s="169"/>
      <c r="AY3397" s="169"/>
      <c r="AZ3397" s="169"/>
      <c r="BA3397" s="169"/>
      <c r="BB3397" s="169"/>
      <c r="BC3397" s="169"/>
      <c r="BD3397" s="169"/>
      <c r="BE3397" s="169"/>
      <c r="BF3397" s="169"/>
      <c r="BG3397" s="169"/>
      <c r="BH3397" s="169"/>
      <c r="BI3397" s="169"/>
      <c r="BJ3397" s="169"/>
      <c r="BK3397" s="169"/>
    </row>
    <row r="3398" ht="33.0" customHeight="1">
      <c r="A3398" s="148">
        <v>3400.0</v>
      </c>
      <c r="B3398" s="148"/>
      <c r="C3398" s="148" t="s">
        <v>10377</v>
      </c>
      <c r="D3398" s="148" t="s">
        <v>20282</v>
      </c>
      <c r="E3398" s="148"/>
      <c r="F3398" s="148" t="s">
        <v>20276</v>
      </c>
      <c r="G3398" s="150"/>
      <c r="H3398" s="150" t="s">
        <v>20283</v>
      </c>
      <c r="I3398" s="150"/>
      <c r="J3398" s="57" t="s">
        <v>20284</v>
      </c>
      <c r="K3398" s="352" t="s">
        <v>20279</v>
      </c>
      <c r="L3398" s="484">
        <v>43248.0</v>
      </c>
      <c r="M3398" s="219" t="s">
        <v>20285</v>
      </c>
      <c r="N3398" s="170"/>
      <c r="O3398" s="159"/>
      <c r="P3398" s="159"/>
      <c r="Q3398" s="171"/>
      <c r="R3398" s="170"/>
      <c r="S3398" s="173"/>
      <c r="T3398" s="174"/>
      <c r="U3398" s="170" t="s">
        <v>657</v>
      </c>
      <c r="V3398" s="159"/>
      <c r="W3398" s="159"/>
      <c r="X3398" s="164"/>
      <c r="Y3398" s="164"/>
      <c r="Z3398" s="164"/>
      <c r="AA3398" s="164"/>
      <c r="AB3398" s="164"/>
      <c r="AC3398" s="164"/>
      <c r="AD3398" s="164"/>
      <c r="AE3398" s="164"/>
      <c r="AF3398" s="164"/>
      <c r="AG3398" s="164"/>
      <c r="AH3398" s="164"/>
      <c r="AI3398" s="164"/>
      <c r="AJ3398" s="164"/>
      <c r="AK3398" s="164"/>
      <c r="AL3398" s="164"/>
      <c r="AM3398" s="164"/>
      <c r="AN3398" s="164"/>
      <c r="AO3398" s="164"/>
      <c r="AP3398" s="164"/>
      <c r="AQ3398" s="164"/>
      <c r="AR3398" s="164"/>
      <c r="AS3398" s="164"/>
      <c r="AT3398" s="164"/>
      <c r="AU3398" s="164"/>
      <c r="AV3398" s="164"/>
      <c r="AW3398" s="164"/>
      <c r="AX3398" s="164"/>
      <c r="AY3398" s="164"/>
      <c r="AZ3398" s="164"/>
      <c r="BA3398" s="164"/>
      <c r="BB3398" s="164"/>
      <c r="BC3398" s="164"/>
      <c r="BD3398" s="164"/>
      <c r="BE3398" s="164"/>
      <c r="BF3398" s="164"/>
      <c r="BG3398" s="164"/>
      <c r="BH3398" s="164"/>
      <c r="BI3398" s="164"/>
      <c r="BJ3398" s="164"/>
      <c r="BK3398" s="164"/>
    </row>
    <row r="3399" ht="33.0" customHeight="1">
      <c r="A3399" s="148">
        <v>3401.0</v>
      </c>
      <c r="B3399" s="148"/>
      <c r="C3399" s="148" t="s">
        <v>20286</v>
      </c>
      <c r="D3399" s="148" t="s">
        <v>20287</v>
      </c>
      <c r="E3399" s="148"/>
      <c r="F3399" s="148" t="s">
        <v>18211</v>
      </c>
      <c r="G3399" s="150"/>
      <c r="H3399" s="150" t="s">
        <v>18212</v>
      </c>
      <c r="I3399" s="150"/>
      <c r="J3399" s="57" t="s">
        <v>20288</v>
      </c>
      <c r="K3399" s="352" t="s">
        <v>20289</v>
      </c>
      <c r="L3399" s="484">
        <v>43241.0</v>
      </c>
      <c r="M3399" s="219" t="s">
        <v>20290</v>
      </c>
      <c r="N3399" s="170"/>
      <c r="O3399" s="159"/>
      <c r="P3399" s="159"/>
      <c r="Q3399" s="171"/>
      <c r="R3399" s="170"/>
      <c r="S3399" s="173"/>
      <c r="T3399" s="174"/>
      <c r="U3399" s="170" t="s">
        <v>4594</v>
      </c>
      <c r="V3399" s="159"/>
      <c r="W3399" s="159"/>
      <c r="X3399" s="164"/>
      <c r="Y3399" s="164"/>
      <c r="Z3399" s="164"/>
      <c r="AA3399" s="164"/>
      <c r="AB3399" s="164"/>
      <c r="AC3399" s="164"/>
      <c r="AD3399" s="164"/>
      <c r="AE3399" s="164"/>
      <c r="AF3399" s="164"/>
      <c r="AG3399" s="164"/>
      <c r="AH3399" s="164"/>
      <c r="AI3399" s="164"/>
      <c r="AJ3399" s="164"/>
      <c r="AK3399" s="164"/>
      <c r="AL3399" s="164"/>
      <c r="AM3399" s="164"/>
      <c r="AN3399" s="164"/>
      <c r="AO3399" s="164"/>
      <c r="AP3399" s="164"/>
      <c r="AQ3399" s="164"/>
      <c r="AR3399" s="164"/>
      <c r="AS3399" s="164"/>
      <c r="AT3399" s="164"/>
      <c r="AU3399" s="164"/>
      <c r="AV3399" s="164"/>
      <c r="AW3399" s="164"/>
      <c r="AX3399" s="164"/>
      <c r="AY3399" s="164"/>
      <c r="AZ3399" s="164"/>
      <c r="BA3399" s="164"/>
      <c r="BB3399" s="164"/>
      <c r="BC3399" s="164"/>
      <c r="BD3399" s="164"/>
      <c r="BE3399" s="164"/>
      <c r="BF3399" s="164"/>
      <c r="BG3399" s="164"/>
      <c r="BH3399" s="164"/>
      <c r="BI3399" s="164"/>
      <c r="BJ3399" s="164"/>
      <c r="BK3399" s="164"/>
    </row>
    <row r="3400" ht="33.0" customHeight="1">
      <c r="A3400" s="148">
        <v>3402.0</v>
      </c>
      <c r="B3400" s="148"/>
      <c r="C3400" s="148" t="s">
        <v>20291</v>
      </c>
      <c r="D3400" s="148" t="s">
        <v>20240</v>
      </c>
      <c r="E3400" s="148"/>
      <c r="F3400" s="148" t="s">
        <v>16868</v>
      </c>
      <c r="G3400" s="150"/>
      <c r="H3400" s="150" t="s">
        <v>20292</v>
      </c>
      <c r="I3400" s="150"/>
      <c r="J3400" s="57" t="s">
        <v>20293</v>
      </c>
      <c r="K3400" s="352" t="s">
        <v>20294</v>
      </c>
      <c r="L3400" s="484">
        <v>43240.0</v>
      </c>
      <c r="M3400" s="219" t="s">
        <v>20295</v>
      </c>
      <c r="N3400" s="170"/>
      <c r="O3400" s="159"/>
      <c r="P3400" s="159"/>
      <c r="Q3400" s="171"/>
      <c r="R3400" s="170"/>
      <c r="S3400" s="173"/>
      <c r="T3400" s="174"/>
      <c r="U3400" s="170"/>
      <c r="V3400" s="159"/>
      <c r="W3400" s="159"/>
      <c r="X3400" s="164"/>
      <c r="Y3400" s="164"/>
      <c r="Z3400" s="164"/>
      <c r="AA3400" s="164"/>
      <c r="AB3400" s="164"/>
      <c r="AC3400" s="164"/>
      <c r="AD3400" s="164"/>
      <c r="AE3400" s="164"/>
      <c r="AF3400" s="164"/>
      <c r="AG3400" s="164"/>
      <c r="AH3400" s="164"/>
      <c r="AI3400" s="164"/>
      <c r="AJ3400" s="164"/>
      <c r="AK3400" s="164"/>
      <c r="AL3400" s="164"/>
      <c r="AM3400" s="164"/>
      <c r="AN3400" s="164"/>
      <c r="AO3400" s="164"/>
      <c r="AP3400" s="164"/>
      <c r="AQ3400" s="164"/>
      <c r="AR3400" s="164"/>
      <c r="AS3400" s="164"/>
      <c r="AT3400" s="164"/>
      <c r="AU3400" s="164"/>
      <c r="AV3400" s="164"/>
      <c r="AW3400" s="164"/>
      <c r="AX3400" s="164"/>
      <c r="AY3400" s="164"/>
      <c r="AZ3400" s="164"/>
      <c r="BA3400" s="164"/>
      <c r="BB3400" s="164"/>
      <c r="BC3400" s="164"/>
      <c r="BD3400" s="164"/>
      <c r="BE3400" s="164"/>
      <c r="BF3400" s="164"/>
      <c r="BG3400" s="164"/>
      <c r="BH3400" s="164"/>
      <c r="BI3400" s="164"/>
      <c r="BJ3400" s="164"/>
      <c r="BK3400" s="164"/>
    </row>
    <row r="3401" ht="33.0" customHeight="1">
      <c r="A3401" s="126">
        <v>3403.0</v>
      </c>
      <c r="B3401" s="126"/>
      <c r="C3401" s="126" t="s">
        <v>20296</v>
      </c>
      <c r="D3401" s="126" t="s">
        <v>20297</v>
      </c>
      <c r="E3401" s="126"/>
      <c r="F3401" s="126" t="s">
        <v>20298</v>
      </c>
      <c r="G3401" s="89"/>
      <c r="H3401" s="89" t="s">
        <v>20299</v>
      </c>
      <c r="I3401" s="89"/>
      <c r="J3401" s="100" t="s">
        <v>20300</v>
      </c>
      <c r="K3401" s="384" t="s">
        <v>20301</v>
      </c>
      <c r="L3401" s="483">
        <v>43251.0</v>
      </c>
      <c r="M3401" s="477" t="s">
        <v>20302</v>
      </c>
      <c r="N3401" s="165"/>
      <c r="O3401" s="147"/>
      <c r="P3401" s="147"/>
      <c r="Q3401" s="166"/>
      <c r="R3401" s="165"/>
      <c r="S3401" s="167"/>
      <c r="T3401" s="168"/>
      <c r="U3401" s="165" t="s">
        <v>19638</v>
      </c>
      <c r="V3401" s="147"/>
      <c r="W3401" s="147"/>
      <c r="X3401" s="169"/>
      <c r="Y3401" s="169"/>
      <c r="Z3401" s="169"/>
      <c r="AA3401" s="169"/>
      <c r="AB3401" s="169"/>
      <c r="AC3401" s="169"/>
      <c r="AD3401" s="169"/>
      <c r="AE3401" s="169"/>
      <c r="AF3401" s="169"/>
      <c r="AG3401" s="169"/>
      <c r="AH3401" s="169"/>
      <c r="AI3401" s="169"/>
      <c r="AJ3401" s="169"/>
      <c r="AK3401" s="169"/>
      <c r="AL3401" s="169"/>
      <c r="AM3401" s="169"/>
      <c r="AN3401" s="169"/>
      <c r="AO3401" s="169"/>
      <c r="AP3401" s="169"/>
      <c r="AQ3401" s="169"/>
      <c r="AR3401" s="169"/>
      <c r="AS3401" s="169"/>
      <c r="AT3401" s="169"/>
      <c r="AU3401" s="169"/>
      <c r="AV3401" s="169"/>
      <c r="AW3401" s="169"/>
      <c r="AX3401" s="169"/>
      <c r="AY3401" s="169"/>
      <c r="AZ3401" s="169"/>
      <c r="BA3401" s="169"/>
      <c r="BB3401" s="169"/>
      <c r="BC3401" s="169"/>
      <c r="BD3401" s="169"/>
      <c r="BE3401" s="169"/>
      <c r="BF3401" s="169"/>
      <c r="BG3401" s="169"/>
      <c r="BH3401" s="169"/>
      <c r="BI3401" s="169"/>
      <c r="BJ3401" s="169"/>
      <c r="BK3401" s="169"/>
    </row>
    <row r="3402" ht="33.0" customHeight="1">
      <c r="A3402" s="126">
        <v>3404.0</v>
      </c>
      <c r="B3402" s="126"/>
      <c r="C3402" s="126" t="s">
        <v>20303</v>
      </c>
      <c r="D3402" s="126" t="s">
        <v>20304</v>
      </c>
      <c r="E3402" s="126"/>
      <c r="F3402" s="126" t="s">
        <v>20305</v>
      </c>
      <c r="G3402" s="89"/>
      <c r="H3402" s="89" t="s">
        <v>20306</v>
      </c>
      <c r="I3402" s="89"/>
      <c r="J3402" s="100" t="s">
        <v>20307</v>
      </c>
      <c r="K3402" s="384" t="s">
        <v>20308</v>
      </c>
      <c r="L3402" s="483">
        <v>43251.0</v>
      </c>
      <c r="M3402" s="477" t="s">
        <v>20309</v>
      </c>
      <c r="N3402" s="165"/>
      <c r="O3402" s="147"/>
      <c r="P3402" s="147"/>
      <c r="Q3402" s="166"/>
      <c r="R3402" s="165"/>
      <c r="S3402" s="167"/>
      <c r="T3402" s="168"/>
      <c r="U3402" s="165"/>
      <c r="V3402" s="147"/>
      <c r="W3402" s="147"/>
      <c r="X3402" s="169"/>
      <c r="Y3402" s="169"/>
      <c r="Z3402" s="169"/>
      <c r="AA3402" s="169"/>
      <c r="AB3402" s="169"/>
      <c r="AC3402" s="169"/>
      <c r="AD3402" s="169"/>
      <c r="AE3402" s="169"/>
      <c r="AF3402" s="169"/>
      <c r="AG3402" s="169"/>
      <c r="AH3402" s="169"/>
      <c r="AI3402" s="169"/>
      <c r="AJ3402" s="169"/>
      <c r="AK3402" s="169"/>
      <c r="AL3402" s="169"/>
      <c r="AM3402" s="169"/>
      <c r="AN3402" s="169"/>
      <c r="AO3402" s="169"/>
      <c r="AP3402" s="169"/>
      <c r="AQ3402" s="169"/>
      <c r="AR3402" s="169"/>
      <c r="AS3402" s="169"/>
      <c r="AT3402" s="169"/>
      <c r="AU3402" s="169"/>
      <c r="AV3402" s="169"/>
      <c r="AW3402" s="169"/>
      <c r="AX3402" s="169"/>
      <c r="AY3402" s="169"/>
      <c r="AZ3402" s="169"/>
      <c r="BA3402" s="169"/>
      <c r="BB3402" s="169"/>
      <c r="BC3402" s="169"/>
      <c r="BD3402" s="169"/>
      <c r="BE3402" s="169"/>
      <c r="BF3402" s="169"/>
      <c r="BG3402" s="169"/>
      <c r="BH3402" s="169"/>
      <c r="BI3402" s="169"/>
      <c r="BJ3402" s="169"/>
      <c r="BK3402" s="169"/>
    </row>
    <row r="3403" ht="33.0" customHeight="1">
      <c r="A3403" s="148">
        <v>3405.0</v>
      </c>
      <c r="B3403" s="148"/>
      <c r="C3403" s="148" t="s">
        <v>20310</v>
      </c>
      <c r="D3403" s="148" t="s">
        <v>20311</v>
      </c>
      <c r="E3403" s="148"/>
      <c r="F3403" s="148" t="s">
        <v>19697</v>
      </c>
      <c r="G3403" s="150"/>
      <c r="H3403" s="150" t="s">
        <v>19698</v>
      </c>
      <c r="I3403" s="150"/>
      <c r="J3403" s="57" t="s">
        <v>20312</v>
      </c>
      <c r="K3403" s="352" t="s">
        <v>20313</v>
      </c>
      <c r="L3403" s="484">
        <v>43248.0</v>
      </c>
      <c r="M3403" s="219" t="s">
        <v>20314</v>
      </c>
      <c r="N3403" s="170"/>
      <c r="O3403" s="159"/>
      <c r="P3403" s="159"/>
      <c r="Q3403" s="171"/>
      <c r="R3403" s="170"/>
      <c r="S3403" s="173"/>
      <c r="T3403" s="174"/>
      <c r="U3403" s="170" t="s">
        <v>12283</v>
      </c>
      <c r="V3403" s="159"/>
      <c r="W3403" s="159"/>
      <c r="X3403" s="164"/>
      <c r="Y3403" s="164"/>
      <c r="Z3403" s="164"/>
      <c r="AA3403" s="164"/>
      <c r="AB3403" s="164"/>
      <c r="AC3403" s="164"/>
      <c r="AD3403" s="164"/>
      <c r="AE3403" s="164"/>
      <c r="AF3403" s="164"/>
      <c r="AG3403" s="164"/>
      <c r="AH3403" s="164"/>
      <c r="AI3403" s="164"/>
      <c r="AJ3403" s="164"/>
      <c r="AK3403" s="164"/>
      <c r="AL3403" s="164"/>
      <c r="AM3403" s="164"/>
      <c r="AN3403" s="164"/>
      <c r="AO3403" s="164"/>
      <c r="AP3403" s="164"/>
      <c r="AQ3403" s="164"/>
      <c r="AR3403" s="164"/>
      <c r="AS3403" s="164"/>
      <c r="AT3403" s="164"/>
      <c r="AU3403" s="164"/>
      <c r="AV3403" s="164"/>
      <c r="AW3403" s="164"/>
      <c r="AX3403" s="164"/>
      <c r="AY3403" s="164"/>
      <c r="AZ3403" s="164"/>
      <c r="BA3403" s="164"/>
      <c r="BB3403" s="164"/>
      <c r="BC3403" s="164"/>
      <c r="BD3403" s="164"/>
      <c r="BE3403" s="164"/>
      <c r="BF3403" s="164"/>
      <c r="BG3403" s="164"/>
      <c r="BH3403" s="164"/>
      <c r="BI3403" s="164"/>
      <c r="BJ3403" s="164"/>
      <c r="BK3403" s="164"/>
    </row>
    <row r="3404" ht="33.0" customHeight="1">
      <c r="A3404" s="148">
        <v>3406.0</v>
      </c>
      <c r="B3404" s="148"/>
      <c r="C3404" s="148" t="s">
        <v>20315</v>
      </c>
      <c r="D3404" s="148" t="s">
        <v>20316</v>
      </c>
      <c r="E3404" s="148"/>
      <c r="F3404" s="148" t="s">
        <v>14986</v>
      </c>
      <c r="G3404" s="150"/>
      <c r="H3404" s="150" t="s">
        <v>14987</v>
      </c>
      <c r="I3404" s="150"/>
      <c r="J3404" s="57" t="s">
        <v>20317</v>
      </c>
      <c r="K3404" s="352" t="s">
        <v>20318</v>
      </c>
      <c r="L3404" s="484">
        <v>43241.0</v>
      </c>
      <c r="M3404" s="219" t="s">
        <v>20319</v>
      </c>
      <c r="N3404" s="170"/>
      <c r="O3404" s="159"/>
      <c r="P3404" s="159"/>
      <c r="Q3404" s="171"/>
      <c r="R3404" s="170"/>
      <c r="S3404" s="173"/>
      <c r="T3404" s="174"/>
      <c r="U3404" s="170" t="s">
        <v>12896</v>
      </c>
      <c r="V3404" s="159"/>
      <c r="W3404" s="159"/>
      <c r="X3404" s="164"/>
      <c r="Y3404" s="164"/>
      <c r="Z3404" s="164"/>
      <c r="AA3404" s="164"/>
      <c r="AB3404" s="164"/>
      <c r="AC3404" s="164"/>
      <c r="AD3404" s="164"/>
      <c r="AE3404" s="164"/>
      <c r="AF3404" s="164"/>
      <c r="AG3404" s="164"/>
      <c r="AH3404" s="164"/>
      <c r="AI3404" s="164"/>
      <c r="AJ3404" s="164"/>
      <c r="AK3404" s="164"/>
      <c r="AL3404" s="164"/>
      <c r="AM3404" s="164"/>
      <c r="AN3404" s="164"/>
      <c r="AO3404" s="164"/>
      <c r="AP3404" s="164"/>
      <c r="AQ3404" s="164"/>
      <c r="AR3404" s="164"/>
      <c r="AS3404" s="164"/>
      <c r="AT3404" s="164"/>
      <c r="AU3404" s="164"/>
      <c r="AV3404" s="164"/>
      <c r="AW3404" s="164"/>
      <c r="AX3404" s="164"/>
      <c r="AY3404" s="164"/>
      <c r="AZ3404" s="164"/>
      <c r="BA3404" s="164"/>
      <c r="BB3404" s="164"/>
      <c r="BC3404" s="164"/>
      <c r="BD3404" s="164"/>
      <c r="BE3404" s="164"/>
      <c r="BF3404" s="164"/>
      <c r="BG3404" s="164"/>
      <c r="BH3404" s="164"/>
      <c r="BI3404" s="164"/>
      <c r="BJ3404" s="164"/>
      <c r="BK3404" s="164"/>
    </row>
    <row r="3405" ht="33.0" customHeight="1">
      <c r="A3405" s="148">
        <v>3407.0</v>
      </c>
      <c r="B3405" s="148"/>
      <c r="C3405" s="148" t="s">
        <v>20320</v>
      </c>
      <c r="D3405" s="148" t="s">
        <v>20244</v>
      </c>
      <c r="E3405" s="148"/>
      <c r="F3405" s="148" t="s">
        <v>17998</v>
      </c>
      <c r="G3405" s="150"/>
      <c r="H3405" s="150" t="s">
        <v>17999</v>
      </c>
      <c r="I3405" s="150"/>
      <c r="J3405" s="57" t="s">
        <v>20321</v>
      </c>
      <c r="K3405" s="352" t="s">
        <v>20322</v>
      </c>
      <c r="L3405" s="484">
        <v>43240.0</v>
      </c>
      <c r="M3405" s="219" t="s">
        <v>20323</v>
      </c>
      <c r="N3405" s="170"/>
      <c r="O3405" s="159"/>
      <c r="P3405" s="159"/>
      <c r="Q3405" s="171"/>
      <c r="R3405" s="170"/>
      <c r="S3405" s="173"/>
      <c r="T3405" s="174"/>
      <c r="U3405" s="170" t="s">
        <v>12283</v>
      </c>
      <c r="V3405" s="159"/>
      <c r="W3405" s="159"/>
      <c r="X3405" s="164"/>
      <c r="Y3405" s="164"/>
      <c r="Z3405" s="164"/>
      <c r="AA3405" s="164"/>
      <c r="AB3405" s="164"/>
      <c r="AC3405" s="164"/>
      <c r="AD3405" s="164"/>
      <c r="AE3405" s="164"/>
      <c r="AF3405" s="164"/>
      <c r="AG3405" s="164"/>
      <c r="AH3405" s="164"/>
      <c r="AI3405" s="164"/>
      <c r="AJ3405" s="164"/>
      <c r="AK3405" s="164"/>
      <c r="AL3405" s="164"/>
      <c r="AM3405" s="164"/>
      <c r="AN3405" s="164"/>
      <c r="AO3405" s="164"/>
      <c r="AP3405" s="164"/>
      <c r="AQ3405" s="164"/>
      <c r="AR3405" s="164"/>
      <c r="AS3405" s="164"/>
      <c r="AT3405" s="164"/>
      <c r="AU3405" s="164"/>
      <c r="AV3405" s="164"/>
      <c r="AW3405" s="164"/>
      <c r="AX3405" s="164"/>
      <c r="AY3405" s="164"/>
      <c r="AZ3405" s="164"/>
      <c r="BA3405" s="164"/>
      <c r="BB3405" s="164"/>
      <c r="BC3405" s="164"/>
      <c r="BD3405" s="164"/>
      <c r="BE3405" s="164"/>
      <c r="BF3405" s="164"/>
      <c r="BG3405" s="164"/>
      <c r="BH3405" s="164"/>
      <c r="BI3405" s="164"/>
      <c r="BJ3405" s="164"/>
      <c r="BK3405" s="164"/>
    </row>
    <row r="3406" ht="33.0" customHeight="1">
      <c r="A3406" s="148">
        <v>3408.0</v>
      </c>
      <c r="B3406" s="148"/>
      <c r="C3406" s="148" t="s">
        <v>20324</v>
      </c>
      <c r="D3406" s="148" t="s">
        <v>20222</v>
      </c>
      <c r="E3406" s="148"/>
      <c r="F3406" s="148" t="s">
        <v>18139</v>
      </c>
      <c r="G3406" s="150"/>
      <c r="H3406" s="150" t="s">
        <v>18140</v>
      </c>
      <c r="I3406" s="150"/>
      <c r="J3406" s="57" t="s">
        <v>20325</v>
      </c>
      <c r="K3406" s="352" t="s">
        <v>20326</v>
      </c>
      <c r="L3406" s="484">
        <v>43240.0</v>
      </c>
      <c r="M3406" s="219" t="s">
        <v>20327</v>
      </c>
      <c r="N3406" s="170"/>
      <c r="O3406" s="159"/>
      <c r="P3406" s="159"/>
      <c r="Q3406" s="171"/>
      <c r="R3406" s="170"/>
      <c r="S3406" s="173"/>
      <c r="T3406" s="174"/>
      <c r="U3406" s="170"/>
      <c r="V3406" s="159"/>
      <c r="W3406" s="159"/>
      <c r="X3406" s="164"/>
      <c r="Y3406" s="164"/>
      <c r="Z3406" s="164"/>
      <c r="AA3406" s="164"/>
      <c r="AB3406" s="164"/>
      <c r="AC3406" s="164"/>
      <c r="AD3406" s="164"/>
      <c r="AE3406" s="164"/>
      <c r="AF3406" s="164"/>
      <c r="AG3406" s="164"/>
      <c r="AH3406" s="164"/>
      <c r="AI3406" s="164"/>
      <c r="AJ3406" s="164"/>
      <c r="AK3406" s="164"/>
      <c r="AL3406" s="164"/>
      <c r="AM3406" s="164"/>
      <c r="AN3406" s="164"/>
      <c r="AO3406" s="164"/>
      <c r="AP3406" s="164"/>
      <c r="AQ3406" s="164"/>
      <c r="AR3406" s="164"/>
      <c r="AS3406" s="164"/>
      <c r="AT3406" s="164"/>
      <c r="AU3406" s="164"/>
      <c r="AV3406" s="164"/>
      <c r="AW3406" s="164"/>
      <c r="AX3406" s="164"/>
      <c r="AY3406" s="164"/>
      <c r="AZ3406" s="164"/>
      <c r="BA3406" s="164"/>
      <c r="BB3406" s="164"/>
      <c r="BC3406" s="164"/>
      <c r="BD3406" s="164"/>
      <c r="BE3406" s="164"/>
      <c r="BF3406" s="164"/>
      <c r="BG3406" s="164"/>
      <c r="BH3406" s="164"/>
      <c r="BI3406" s="164"/>
      <c r="BJ3406" s="164"/>
      <c r="BK3406" s="164"/>
    </row>
    <row r="3407" ht="33.0" customHeight="1">
      <c r="A3407" s="148">
        <v>3409.0</v>
      </c>
      <c r="B3407" s="148"/>
      <c r="C3407" s="148" t="s">
        <v>20328</v>
      </c>
      <c r="D3407" s="148" t="s">
        <v>20329</v>
      </c>
      <c r="E3407" s="148"/>
      <c r="F3407" s="148" t="s">
        <v>19384</v>
      </c>
      <c r="G3407" s="150"/>
      <c r="H3407" s="150" t="s">
        <v>18817</v>
      </c>
      <c r="I3407" s="150"/>
      <c r="J3407" s="57" t="s">
        <v>20330</v>
      </c>
      <c r="K3407" s="352" t="s">
        <v>20331</v>
      </c>
      <c r="L3407" s="484">
        <v>43241.0</v>
      </c>
      <c r="M3407" s="219" t="s">
        <v>20332</v>
      </c>
      <c r="N3407" s="170"/>
      <c r="O3407" s="159"/>
      <c r="P3407" s="159"/>
      <c r="Q3407" s="171"/>
      <c r="R3407" s="170"/>
      <c r="S3407" s="173"/>
      <c r="T3407" s="174"/>
      <c r="U3407" s="170" t="s">
        <v>10903</v>
      </c>
      <c r="V3407" s="159"/>
      <c r="W3407" s="159"/>
      <c r="X3407" s="164"/>
      <c r="Y3407" s="164"/>
      <c r="Z3407" s="164"/>
      <c r="AA3407" s="164"/>
      <c r="AB3407" s="164"/>
      <c r="AC3407" s="164"/>
      <c r="AD3407" s="164"/>
      <c r="AE3407" s="164"/>
      <c r="AF3407" s="164"/>
      <c r="AG3407" s="164"/>
      <c r="AH3407" s="164"/>
      <c r="AI3407" s="164"/>
      <c r="AJ3407" s="164"/>
      <c r="AK3407" s="164"/>
      <c r="AL3407" s="164"/>
      <c r="AM3407" s="164"/>
      <c r="AN3407" s="164"/>
      <c r="AO3407" s="164"/>
      <c r="AP3407" s="164"/>
      <c r="AQ3407" s="164"/>
      <c r="AR3407" s="164"/>
      <c r="AS3407" s="164"/>
      <c r="AT3407" s="164"/>
      <c r="AU3407" s="164"/>
      <c r="AV3407" s="164"/>
      <c r="AW3407" s="164"/>
      <c r="AX3407" s="164"/>
      <c r="AY3407" s="164"/>
      <c r="AZ3407" s="164"/>
      <c r="BA3407" s="164"/>
      <c r="BB3407" s="164"/>
      <c r="BC3407" s="164"/>
      <c r="BD3407" s="164"/>
      <c r="BE3407" s="164"/>
      <c r="BF3407" s="164"/>
      <c r="BG3407" s="164"/>
      <c r="BH3407" s="164"/>
      <c r="BI3407" s="164"/>
      <c r="BJ3407" s="164"/>
      <c r="BK3407" s="164"/>
    </row>
    <row r="3408" ht="33.0" customHeight="1">
      <c r="A3408" s="148">
        <v>3410.0</v>
      </c>
      <c r="B3408" s="148"/>
      <c r="C3408" s="148" t="s">
        <v>20333</v>
      </c>
      <c r="D3408" s="148" t="s">
        <v>20334</v>
      </c>
      <c r="E3408" s="148"/>
      <c r="F3408" s="148" t="s">
        <v>20335</v>
      </c>
      <c r="G3408" s="150"/>
      <c r="H3408" s="150" t="s">
        <v>20336</v>
      </c>
      <c r="I3408" s="150"/>
      <c r="J3408" s="47" t="s">
        <v>20337</v>
      </c>
      <c r="K3408" s="352" t="s">
        <v>20338</v>
      </c>
      <c r="L3408" s="484">
        <v>43248.0</v>
      </c>
      <c r="M3408" s="219" t="s">
        <v>20339</v>
      </c>
      <c r="N3408" s="170"/>
      <c r="O3408" s="159"/>
      <c r="P3408" s="159"/>
      <c r="Q3408" s="171"/>
      <c r="R3408" s="170"/>
      <c r="S3408" s="173"/>
      <c r="T3408" s="174"/>
      <c r="U3408" s="170" t="s">
        <v>4594</v>
      </c>
      <c r="V3408" s="159"/>
      <c r="W3408" s="159"/>
      <c r="X3408" s="164"/>
      <c r="Y3408" s="164"/>
      <c r="Z3408" s="164"/>
      <c r="AA3408" s="164"/>
      <c r="AB3408" s="164"/>
      <c r="AC3408" s="164"/>
      <c r="AD3408" s="164"/>
      <c r="AE3408" s="164"/>
      <c r="AF3408" s="164"/>
      <c r="AG3408" s="164"/>
      <c r="AH3408" s="164"/>
      <c r="AI3408" s="164"/>
      <c r="AJ3408" s="164"/>
      <c r="AK3408" s="164"/>
      <c r="AL3408" s="164"/>
      <c r="AM3408" s="164"/>
      <c r="AN3408" s="164"/>
      <c r="AO3408" s="164"/>
      <c r="AP3408" s="164"/>
      <c r="AQ3408" s="164"/>
      <c r="AR3408" s="164"/>
      <c r="AS3408" s="164"/>
      <c r="AT3408" s="164"/>
      <c r="AU3408" s="164"/>
      <c r="AV3408" s="164"/>
      <c r="AW3408" s="164"/>
      <c r="AX3408" s="164"/>
      <c r="AY3408" s="164"/>
      <c r="AZ3408" s="164"/>
      <c r="BA3408" s="164"/>
      <c r="BB3408" s="164"/>
      <c r="BC3408" s="164"/>
      <c r="BD3408" s="164"/>
      <c r="BE3408" s="164"/>
      <c r="BF3408" s="164"/>
      <c r="BG3408" s="164"/>
      <c r="BH3408" s="164"/>
      <c r="BI3408" s="164"/>
      <c r="BJ3408" s="164"/>
      <c r="BK3408" s="164"/>
    </row>
    <row r="3409" ht="33.0" customHeight="1">
      <c r="A3409" s="148">
        <v>3411.0</v>
      </c>
      <c r="B3409" s="148"/>
      <c r="C3409" s="148" t="s">
        <v>20340</v>
      </c>
      <c r="D3409" s="148" t="s">
        <v>20287</v>
      </c>
      <c r="E3409" s="148"/>
      <c r="F3409" s="148" t="s">
        <v>18211</v>
      </c>
      <c r="G3409" s="150"/>
      <c r="H3409" s="150" t="s">
        <v>18212</v>
      </c>
      <c r="I3409" s="150"/>
      <c r="J3409" s="57" t="s">
        <v>20341</v>
      </c>
      <c r="K3409" s="352" t="s">
        <v>20342</v>
      </c>
      <c r="L3409" s="484">
        <v>43241.0</v>
      </c>
      <c r="M3409" s="219" t="s">
        <v>20343</v>
      </c>
      <c r="N3409" s="170"/>
      <c r="O3409" s="159"/>
      <c r="P3409" s="159"/>
      <c r="Q3409" s="171"/>
      <c r="R3409" s="170"/>
      <c r="S3409" s="173"/>
      <c r="T3409" s="174"/>
      <c r="U3409" s="170" t="s">
        <v>12283</v>
      </c>
      <c r="V3409" s="159"/>
      <c r="W3409" s="159"/>
      <c r="X3409" s="164"/>
      <c r="Y3409" s="164"/>
      <c r="Z3409" s="164"/>
      <c r="AA3409" s="164"/>
      <c r="AB3409" s="164"/>
      <c r="AC3409" s="164"/>
      <c r="AD3409" s="164"/>
      <c r="AE3409" s="164"/>
      <c r="AF3409" s="164"/>
      <c r="AG3409" s="164"/>
      <c r="AH3409" s="164"/>
      <c r="AI3409" s="164"/>
      <c r="AJ3409" s="164"/>
      <c r="AK3409" s="164"/>
      <c r="AL3409" s="164"/>
      <c r="AM3409" s="164"/>
      <c r="AN3409" s="164"/>
      <c r="AO3409" s="164"/>
      <c r="AP3409" s="164"/>
      <c r="AQ3409" s="164"/>
      <c r="AR3409" s="164"/>
      <c r="AS3409" s="164"/>
      <c r="AT3409" s="164"/>
      <c r="AU3409" s="164"/>
      <c r="AV3409" s="164"/>
      <c r="AW3409" s="164"/>
      <c r="AX3409" s="164"/>
      <c r="AY3409" s="164"/>
      <c r="AZ3409" s="164"/>
      <c r="BA3409" s="164"/>
      <c r="BB3409" s="164"/>
      <c r="BC3409" s="164"/>
      <c r="BD3409" s="164"/>
      <c r="BE3409" s="164"/>
      <c r="BF3409" s="164"/>
      <c r="BG3409" s="164"/>
      <c r="BH3409" s="164"/>
      <c r="BI3409" s="164"/>
      <c r="BJ3409" s="164"/>
      <c r="BK3409" s="164"/>
    </row>
    <row r="3410" ht="33.0" customHeight="1">
      <c r="A3410" s="126">
        <v>3412.0</v>
      </c>
      <c r="B3410" s="126"/>
      <c r="C3410" s="126" t="s">
        <v>17155</v>
      </c>
      <c r="D3410" s="126" t="s">
        <v>20344</v>
      </c>
      <c r="E3410" s="126"/>
      <c r="F3410" s="126" t="s">
        <v>20345</v>
      </c>
      <c r="G3410" s="89"/>
      <c r="H3410" s="89" t="s">
        <v>20346</v>
      </c>
      <c r="I3410" s="89"/>
      <c r="J3410" s="100" t="s">
        <v>20347</v>
      </c>
      <c r="K3410" s="384" t="s">
        <v>20348</v>
      </c>
      <c r="L3410" s="483">
        <v>43243.0</v>
      </c>
      <c r="M3410" s="477" t="s">
        <v>20349</v>
      </c>
      <c r="N3410" s="165"/>
      <c r="O3410" s="147"/>
      <c r="P3410" s="147"/>
      <c r="Q3410" s="166"/>
      <c r="R3410" s="165"/>
      <c r="S3410" s="167"/>
      <c r="T3410" s="168"/>
      <c r="U3410" s="165" t="s">
        <v>20350</v>
      </c>
      <c r="V3410" s="147"/>
      <c r="W3410" s="147"/>
      <c r="X3410" s="169"/>
      <c r="Y3410" s="169"/>
      <c r="Z3410" s="169"/>
      <c r="AA3410" s="169"/>
      <c r="AB3410" s="169"/>
      <c r="AC3410" s="169"/>
      <c r="AD3410" s="169"/>
      <c r="AE3410" s="169"/>
      <c r="AF3410" s="169"/>
      <c r="AG3410" s="169"/>
      <c r="AH3410" s="169"/>
      <c r="AI3410" s="169"/>
      <c r="AJ3410" s="169"/>
      <c r="AK3410" s="169"/>
      <c r="AL3410" s="169"/>
      <c r="AM3410" s="169"/>
      <c r="AN3410" s="169"/>
      <c r="AO3410" s="169"/>
      <c r="AP3410" s="169"/>
      <c r="AQ3410" s="169"/>
      <c r="AR3410" s="169"/>
      <c r="AS3410" s="169"/>
      <c r="AT3410" s="169"/>
      <c r="AU3410" s="169"/>
      <c r="AV3410" s="169"/>
      <c r="AW3410" s="169"/>
      <c r="AX3410" s="169"/>
      <c r="AY3410" s="169"/>
      <c r="AZ3410" s="169"/>
      <c r="BA3410" s="169"/>
      <c r="BB3410" s="169"/>
      <c r="BC3410" s="169"/>
      <c r="BD3410" s="169"/>
      <c r="BE3410" s="169"/>
      <c r="BF3410" s="169"/>
      <c r="BG3410" s="169"/>
      <c r="BH3410" s="169"/>
      <c r="BI3410" s="169"/>
      <c r="BJ3410" s="169"/>
      <c r="BK3410" s="169"/>
    </row>
    <row r="3411" ht="33.0" customHeight="1">
      <c r="A3411" s="148">
        <v>3413.0</v>
      </c>
      <c r="B3411" s="148"/>
      <c r="C3411" s="148" t="s">
        <v>20351</v>
      </c>
      <c r="D3411" s="148" t="s">
        <v>20352</v>
      </c>
      <c r="E3411" s="148"/>
      <c r="F3411" s="148" t="s">
        <v>18284</v>
      </c>
      <c r="G3411" s="150"/>
      <c r="H3411" s="150" t="s">
        <v>20353</v>
      </c>
      <c r="I3411" s="150"/>
      <c r="J3411" s="47" t="s">
        <v>20354</v>
      </c>
      <c r="K3411" s="352" t="s">
        <v>20355</v>
      </c>
      <c r="L3411" s="484">
        <v>43248.0</v>
      </c>
      <c r="M3411" s="219" t="s">
        <v>20356</v>
      </c>
      <c r="N3411" s="170"/>
      <c r="O3411" s="159"/>
      <c r="P3411" s="159"/>
      <c r="Q3411" s="171"/>
      <c r="R3411" s="170"/>
      <c r="S3411" s="173"/>
      <c r="T3411" s="174"/>
      <c r="U3411" s="170"/>
      <c r="V3411" s="159"/>
      <c r="W3411" s="159"/>
      <c r="X3411" s="164"/>
      <c r="Y3411" s="164"/>
      <c r="Z3411" s="164"/>
      <c r="AA3411" s="164"/>
      <c r="AB3411" s="164"/>
      <c r="AC3411" s="164"/>
      <c r="AD3411" s="164"/>
      <c r="AE3411" s="164"/>
      <c r="AF3411" s="164"/>
      <c r="AG3411" s="164"/>
      <c r="AH3411" s="164"/>
      <c r="AI3411" s="164"/>
      <c r="AJ3411" s="164"/>
      <c r="AK3411" s="164"/>
      <c r="AL3411" s="164"/>
      <c r="AM3411" s="164"/>
      <c r="AN3411" s="164"/>
      <c r="AO3411" s="164"/>
      <c r="AP3411" s="164"/>
      <c r="AQ3411" s="164"/>
      <c r="AR3411" s="164"/>
      <c r="AS3411" s="164"/>
      <c r="AT3411" s="164"/>
      <c r="AU3411" s="164"/>
      <c r="AV3411" s="164"/>
      <c r="AW3411" s="164"/>
      <c r="AX3411" s="164"/>
      <c r="AY3411" s="164"/>
      <c r="AZ3411" s="164"/>
      <c r="BA3411" s="164"/>
      <c r="BB3411" s="164"/>
      <c r="BC3411" s="164"/>
      <c r="BD3411" s="164"/>
      <c r="BE3411" s="164"/>
      <c r="BF3411" s="164"/>
      <c r="BG3411" s="164"/>
      <c r="BH3411" s="164"/>
      <c r="BI3411" s="164"/>
      <c r="BJ3411" s="164"/>
      <c r="BK3411" s="164"/>
    </row>
    <row r="3412" ht="33.0" customHeight="1">
      <c r="A3412" s="148">
        <v>3414.0</v>
      </c>
      <c r="B3412" s="148"/>
      <c r="C3412" s="148" t="s">
        <v>16554</v>
      </c>
      <c r="D3412" s="148" t="s">
        <v>20357</v>
      </c>
      <c r="E3412" s="148"/>
      <c r="F3412" s="148" t="s">
        <v>20358</v>
      </c>
      <c r="G3412" s="150"/>
      <c r="H3412" s="150" t="s">
        <v>20359</v>
      </c>
      <c r="I3412" s="150"/>
      <c r="J3412" s="57" t="s">
        <v>20360</v>
      </c>
      <c r="K3412" s="352" t="s">
        <v>20361</v>
      </c>
      <c r="L3412" s="484">
        <v>43248.0</v>
      </c>
      <c r="M3412" s="219" t="s">
        <v>20362</v>
      </c>
      <c r="N3412" s="170"/>
      <c r="O3412" s="159"/>
      <c r="P3412" s="159"/>
      <c r="Q3412" s="171"/>
      <c r="R3412" s="170"/>
      <c r="S3412" s="173"/>
      <c r="T3412" s="174"/>
      <c r="U3412" s="170" t="s">
        <v>12283</v>
      </c>
      <c r="V3412" s="159"/>
      <c r="W3412" s="159"/>
      <c r="X3412" s="164"/>
      <c r="Y3412" s="164"/>
      <c r="Z3412" s="164"/>
      <c r="AA3412" s="164"/>
      <c r="AB3412" s="164"/>
      <c r="AC3412" s="164"/>
      <c r="AD3412" s="164"/>
      <c r="AE3412" s="164"/>
      <c r="AF3412" s="164"/>
      <c r="AG3412" s="164"/>
      <c r="AH3412" s="164"/>
      <c r="AI3412" s="164"/>
      <c r="AJ3412" s="164"/>
      <c r="AK3412" s="164"/>
      <c r="AL3412" s="164"/>
      <c r="AM3412" s="164"/>
      <c r="AN3412" s="164"/>
      <c r="AO3412" s="164"/>
      <c r="AP3412" s="164"/>
      <c r="AQ3412" s="164"/>
      <c r="AR3412" s="164"/>
      <c r="AS3412" s="164"/>
      <c r="AT3412" s="164"/>
      <c r="AU3412" s="164"/>
      <c r="AV3412" s="164"/>
      <c r="AW3412" s="164"/>
      <c r="AX3412" s="164"/>
      <c r="AY3412" s="164"/>
      <c r="AZ3412" s="164"/>
      <c r="BA3412" s="164"/>
      <c r="BB3412" s="164"/>
      <c r="BC3412" s="164"/>
      <c r="BD3412" s="164"/>
      <c r="BE3412" s="164"/>
      <c r="BF3412" s="164"/>
      <c r="BG3412" s="164"/>
      <c r="BH3412" s="164"/>
      <c r="BI3412" s="164"/>
      <c r="BJ3412" s="164"/>
      <c r="BK3412" s="164"/>
    </row>
    <row r="3413" ht="33.0" customHeight="1">
      <c r="A3413" s="148">
        <v>3415.0</v>
      </c>
      <c r="B3413" s="148"/>
      <c r="C3413" s="148" t="s">
        <v>20363</v>
      </c>
      <c r="D3413" s="148" t="s">
        <v>20287</v>
      </c>
      <c r="E3413" s="148"/>
      <c r="F3413" s="148" t="s">
        <v>20364</v>
      </c>
      <c r="G3413" s="150"/>
      <c r="H3413" s="150" t="s">
        <v>20365</v>
      </c>
      <c r="I3413" s="150"/>
      <c r="J3413" s="57" t="s">
        <v>20366</v>
      </c>
      <c r="K3413" s="352" t="s">
        <v>20367</v>
      </c>
      <c r="L3413" s="484">
        <v>43248.0</v>
      </c>
      <c r="M3413" s="219" t="s">
        <v>20368</v>
      </c>
      <c r="N3413" s="170"/>
      <c r="O3413" s="159"/>
      <c r="P3413" s="159"/>
      <c r="Q3413" s="171"/>
      <c r="R3413" s="170"/>
      <c r="S3413" s="173"/>
      <c r="T3413" s="174"/>
      <c r="U3413" s="170" t="s">
        <v>20140</v>
      </c>
      <c r="V3413" s="159"/>
      <c r="W3413" s="159"/>
      <c r="X3413" s="164"/>
      <c r="Y3413" s="164"/>
      <c r="Z3413" s="164"/>
      <c r="AA3413" s="164"/>
      <c r="AB3413" s="164"/>
      <c r="AC3413" s="164"/>
      <c r="AD3413" s="164"/>
      <c r="AE3413" s="164"/>
      <c r="AF3413" s="164"/>
      <c r="AG3413" s="164"/>
      <c r="AH3413" s="164"/>
      <c r="AI3413" s="164"/>
      <c r="AJ3413" s="164"/>
      <c r="AK3413" s="164"/>
      <c r="AL3413" s="164"/>
      <c r="AM3413" s="164"/>
      <c r="AN3413" s="164"/>
      <c r="AO3413" s="164"/>
      <c r="AP3413" s="164"/>
      <c r="AQ3413" s="164"/>
      <c r="AR3413" s="164"/>
      <c r="AS3413" s="164"/>
      <c r="AT3413" s="164"/>
      <c r="AU3413" s="164"/>
      <c r="AV3413" s="164"/>
      <c r="AW3413" s="164"/>
      <c r="AX3413" s="164"/>
      <c r="AY3413" s="164"/>
      <c r="AZ3413" s="164"/>
      <c r="BA3413" s="164"/>
      <c r="BB3413" s="164"/>
      <c r="BC3413" s="164"/>
      <c r="BD3413" s="164"/>
      <c r="BE3413" s="164"/>
      <c r="BF3413" s="164"/>
      <c r="BG3413" s="164"/>
      <c r="BH3413" s="164"/>
      <c r="BI3413" s="164"/>
      <c r="BJ3413" s="164"/>
      <c r="BK3413" s="164"/>
    </row>
    <row r="3414" ht="33.0" customHeight="1">
      <c r="A3414" s="126">
        <v>3416.0</v>
      </c>
      <c r="B3414" s="126"/>
      <c r="C3414" s="126" t="s">
        <v>12522</v>
      </c>
      <c r="D3414" s="126" t="s">
        <v>20369</v>
      </c>
      <c r="E3414" s="126"/>
      <c r="F3414" s="126" t="s">
        <v>18873</v>
      </c>
      <c r="G3414" s="89"/>
      <c r="H3414" s="89" t="s">
        <v>18874</v>
      </c>
      <c r="I3414" s="89"/>
      <c r="J3414" s="100" t="s">
        <v>20370</v>
      </c>
      <c r="K3414" s="384" t="s">
        <v>20371</v>
      </c>
      <c r="L3414" s="483">
        <v>43259.0</v>
      </c>
      <c r="M3414" s="477" t="s">
        <v>20372</v>
      </c>
      <c r="N3414" s="165"/>
      <c r="O3414" s="147"/>
      <c r="P3414" s="147"/>
      <c r="Q3414" s="166"/>
      <c r="R3414" s="165"/>
      <c r="S3414" s="167"/>
      <c r="T3414" s="168"/>
      <c r="U3414" s="165" t="s">
        <v>20373</v>
      </c>
      <c r="V3414" s="147"/>
      <c r="W3414" s="147"/>
      <c r="X3414" s="169"/>
      <c r="Y3414" s="169"/>
      <c r="Z3414" s="169"/>
      <c r="AA3414" s="169"/>
      <c r="AB3414" s="169"/>
      <c r="AC3414" s="169"/>
      <c r="AD3414" s="169"/>
      <c r="AE3414" s="169"/>
      <c r="AF3414" s="169"/>
      <c r="AG3414" s="169"/>
      <c r="AH3414" s="169"/>
      <c r="AI3414" s="169"/>
      <c r="AJ3414" s="169"/>
      <c r="AK3414" s="169"/>
      <c r="AL3414" s="169"/>
      <c r="AM3414" s="169"/>
      <c r="AN3414" s="169"/>
      <c r="AO3414" s="169"/>
      <c r="AP3414" s="169"/>
      <c r="AQ3414" s="169"/>
      <c r="AR3414" s="169"/>
      <c r="AS3414" s="169"/>
      <c r="AT3414" s="169"/>
      <c r="AU3414" s="169"/>
      <c r="AV3414" s="169"/>
      <c r="AW3414" s="169"/>
      <c r="AX3414" s="169"/>
      <c r="AY3414" s="169"/>
      <c r="AZ3414" s="169"/>
      <c r="BA3414" s="169"/>
      <c r="BB3414" s="169"/>
      <c r="BC3414" s="169"/>
      <c r="BD3414" s="169"/>
      <c r="BE3414" s="169"/>
      <c r="BF3414" s="169"/>
      <c r="BG3414" s="169"/>
      <c r="BH3414" s="169"/>
      <c r="BI3414" s="169"/>
      <c r="BJ3414" s="169"/>
      <c r="BK3414" s="169"/>
    </row>
    <row r="3415" ht="33.0" customHeight="1">
      <c r="A3415" s="148">
        <v>3417.0</v>
      </c>
      <c r="B3415" s="148"/>
      <c r="C3415" s="148" t="s">
        <v>20374</v>
      </c>
      <c r="D3415" s="148" t="s">
        <v>20375</v>
      </c>
      <c r="E3415" s="148"/>
      <c r="F3415" s="148" t="s">
        <v>19231</v>
      </c>
      <c r="G3415" s="150"/>
      <c r="H3415" s="150" t="s">
        <v>17269</v>
      </c>
      <c r="I3415" s="150"/>
      <c r="J3415" s="57" t="s">
        <v>20376</v>
      </c>
      <c r="K3415" s="352" t="s">
        <v>20377</v>
      </c>
      <c r="L3415" s="484">
        <v>43252.0</v>
      </c>
      <c r="M3415" s="219" t="s">
        <v>20378</v>
      </c>
      <c r="N3415" s="170"/>
      <c r="O3415" s="159"/>
      <c r="P3415" s="159"/>
      <c r="Q3415" s="171"/>
      <c r="R3415" s="170"/>
      <c r="S3415" s="173"/>
      <c r="T3415" s="174"/>
      <c r="U3415" s="170" t="s">
        <v>4594</v>
      </c>
      <c r="V3415" s="159"/>
      <c r="W3415" s="159"/>
      <c r="X3415" s="164"/>
      <c r="Y3415" s="164"/>
      <c r="Z3415" s="164"/>
      <c r="AA3415" s="164"/>
      <c r="AB3415" s="164"/>
      <c r="AC3415" s="164"/>
      <c r="AD3415" s="164"/>
      <c r="AE3415" s="164"/>
      <c r="AF3415" s="164"/>
      <c r="AG3415" s="164"/>
      <c r="AH3415" s="164"/>
      <c r="AI3415" s="164"/>
      <c r="AJ3415" s="164"/>
      <c r="AK3415" s="164"/>
      <c r="AL3415" s="164"/>
      <c r="AM3415" s="164"/>
      <c r="AN3415" s="164"/>
      <c r="AO3415" s="164"/>
      <c r="AP3415" s="164"/>
      <c r="AQ3415" s="164"/>
      <c r="AR3415" s="164"/>
      <c r="AS3415" s="164"/>
      <c r="AT3415" s="164"/>
      <c r="AU3415" s="164"/>
      <c r="AV3415" s="164"/>
      <c r="AW3415" s="164"/>
      <c r="AX3415" s="164"/>
      <c r="AY3415" s="164"/>
      <c r="AZ3415" s="164"/>
      <c r="BA3415" s="164"/>
      <c r="BB3415" s="164"/>
      <c r="BC3415" s="164"/>
      <c r="BD3415" s="164"/>
      <c r="BE3415" s="164"/>
      <c r="BF3415" s="164"/>
      <c r="BG3415" s="164"/>
      <c r="BH3415" s="164"/>
      <c r="BI3415" s="164"/>
      <c r="BJ3415" s="164"/>
      <c r="BK3415" s="164"/>
    </row>
    <row r="3416" ht="33.0" customHeight="1">
      <c r="A3416" s="126">
        <v>3418.0</v>
      </c>
      <c r="B3416" s="126"/>
      <c r="C3416" s="126" t="s">
        <v>18624</v>
      </c>
      <c r="D3416" s="126" t="s">
        <v>20379</v>
      </c>
      <c r="E3416" s="126"/>
      <c r="F3416" s="126" t="s">
        <v>20380</v>
      </c>
      <c r="G3416" s="89"/>
      <c r="H3416" s="89" t="s">
        <v>20381</v>
      </c>
      <c r="I3416" s="89"/>
      <c r="J3416" s="100" t="s">
        <v>20382</v>
      </c>
      <c r="K3416" s="384" t="s">
        <v>20383</v>
      </c>
      <c r="L3416" s="483">
        <v>43248.0</v>
      </c>
      <c r="M3416" s="477" t="s">
        <v>20384</v>
      </c>
      <c r="N3416" s="165"/>
      <c r="O3416" s="147"/>
      <c r="P3416" s="147"/>
      <c r="Q3416" s="166"/>
      <c r="R3416" s="165"/>
      <c r="S3416" s="167"/>
      <c r="T3416" s="168"/>
      <c r="U3416" s="165" t="s">
        <v>20059</v>
      </c>
      <c r="V3416" s="147"/>
      <c r="W3416" s="147"/>
      <c r="X3416" s="169"/>
      <c r="Y3416" s="169"/>
      <c r="Z3416" s="169"/>
      <c r="AA3416" s="169"/>
      <c r="AB3416" s="169"/>
      <c r="AC3416" s="169"/>
      <c r="AD3416" s="169"/>
      <c r="AE3416" s="169"/>
      <c r="AF3416" s="169"/>
      <c r="AG3416" s="169"/>
      <c r="AH3416" s="169"/>
      <c r="AI3416" s="169"/>
      <c r="AJ3416" s="169"/>
      <c r="AK3416" s="169"/>
      <c r="AL3416" s="169"/>
      <c r="AM3416" s="169"/>
      <c r="AN3416" s="169"/>
      <c r="AO3416" s="169"/>
      <c r="AP3416" s="169"/>
      <c r="AQ3416" s="169"/>
      <c r="AR3416" s="169"/>
      <c r="AS3416" s="169"/>
      <c r="AT3416" s="169"/>
      <c r="AU3416" s="169"/>
      <c r="AV3416" s="169"/>
      <c r="AW3416" s="169"/>
      <c r="AX3416" s="169"/>
      <c r="AY3416" s="169"/>
      <c r="AZ3416" s="169"/>
      <c r="BA3416" s="169"/>
      <c r="BB3416" s="169"/>
      <c r="BC3416" s="169"/>
      <c r="BD3416" s="169"/>
      <c r="BE3416" s="169"/>
      <c r="BF3416" s="169"/>
      <c r="BG3416" s="169"/>
      <c r="BH3416" s="169"/>
      <c r="BI3416" s="169"/>
      <c r="BJ3416" s="169"/>
      <c r="BK3416" s="169"/>
    </row>
    <row r="3417" ht="33.0" customHeight="1">
      <c r="A3417" s="126">
        <v>3419.0</v>
      </c>
      <c r="B3417" s="126"/>
      <c r="C3417" s="126" t="s">
        <v>20385</v>
      </c>
      <c r="D3417" s="126" t="s">
        <v>20386</v>
      </c>
      <c r="E3417" s="126"/>
      <c r="F3417" s="126" t="s">
        <v>17477</v>
      </c>
      <c r="G3417" s="89"/>
      <c r="H3417" s="89" t="s">
        <v>20387</v>
      </c>
      <c r="I3417" s="89"/>
      <c r="J3417" s="100" t="s">
        <v>20388</v>
      </c>
      <c r="K3417" s="384" t="s">
        <v>20389</v>
      </c>
      <c r="L3417" s="483">
        <v>43252.0</v>
      </c>
      <c r="M3417" s="477" t="s">
        <v>20390</v>
      </c>
      <c r="N3417" s="165"/>
      <c r="O3417" s="147"/>
      <c r="P3417" s="147"/>
      <c r="Q3417" s="166"/>
      <c r="R3417" s="165"/>
      <c r="S3417" s="167"/>
      <c r="T3417" s="168"/>
      <c r="U3417" s="165" t="s">
        <v>19415</v>
      </c>
      <c r="V3417" s="147"/>
      <c r="W3417" s="147"/>
      <c r="X3417" s="169"/>
      <c r="Y3417" s="169"/>
      <c r="Z3417" s="169"/>
      <c r="AA3417" s="169"/>
      <c r="AB3417" s="169"/>
      <c r="AC3417" s="169"/>
      <c r="AD3417" s="169"/>
      <c r="AE3417" s="169"/>
      <c r="AF3417" s="169"/>
      <c r="AG3417" s="169"/>
      <c r="AH3417" s="169"/>
      <c r="AI3417" s="169"/>
      <c r="AJ3417" s="169"/>
      <c r="AK3417" s="169"/>
      <c r="AL3417" s="169"/>
      <c r="AM3417" s="169"/>
      <c r="AN3417" s="169"/>
      <c r="AO3417" s="169"/>
      <c r="AP3417" s="169"/>
      <c r="AQ3417" s="169"/>
      <c r="AR3417" s="169"/>
      <c r="AS3417" s="169"/>
      <c r="AT3417" s="169"/>
      <c r="AU3417" s="169"/>
      <c r="AV3417" s="169"/>
      <c r="AW3417" s="169"/>
      <c r="AX3417" s="169"/>
      <c r="AY3417" s="169"/>
      <c r="AZ3417" s="169"/>
      <c r="BA3417" s="169"/>
      <c r="BB3417" s="169"/>
      <c r="BC3417" s="169"/>
      <c r="BD3417" s="169"/>
      <c r="BE3417" s="169"/>
      <c r="BF3417" s="169"/>
      <c r="BG3417" s="169"/>
      <c r="BH3417" s="169"/>
      <c r="BI3417" s="169"/>
      <c r="BJ3417" s="169"/>
      <c r="BK3417" s="169"/>
    </row>
    <row r="3418" ht="33.0" customHeight="1">
      <c r="A3418" s="126">
        <v>3420.0</v>
      </c>
      <c r="B3418" s="126"/>
      <c r="C3418" s="126" t="s">
        <v>13538</v>
      </c>
      <c r="D3418" s="126" t="s">
        <v>20391</v>
      </c>
      <c r="E3418" s="126"/>
      <c r="F3418" s="126" t="s">
        <v>20392</v>
      </c>
      <c r="G3418" s="89"/>
      <c r="H3418" s="89">
        <v>2.01800382973E11</v>
      </c>
      <c r="I3418" s="89"/>
      <c r="J3418" s="100" t="s">
        <v>20393</v>
      </c>
      <c r="K3418" s="384" t="s">
        <v>20394</v>
      </c>
      <c r="L3418" s="483">
        <v>43252.0</v>
      </c>
      <c r="M3418" s="477" t="s">
        <v>20395</v>
      </c>
      <c r="N3418" s="165"/>
      <c r="O3418" s="147"/>
      <c r="P3418" s="147"/>
      <c r="Q3418" s="166"/>
      <c r="R3418" s="165"/>
      <c r="S3418" s="167"/>
      <c r="T3418" s="168"/>
      <c r="U3418" s="165" t="s">
        <v>20396</v>
      </c>
      <c r="V3418" s="147"/>
      <c r="W3418" s="147"/>
      <c r="X3418" s="169"/>
      <c r="Y3418" s="169"/>
      <c r="Z3418" s="169"/>
      <c r="AA3418" s="169"/>
      <c r="AB3418" s="169"/>
      <c r="AC3418" s="169"/>
      <c r="AD3418" s="169"/>
      <c r="AE3418" s="169"/>
      <c r="AF3418" s="169"/>
      <c r="AG3418" s="169"/>
      <c r="AH3418" s="169"/>
      <c r="AI3418" s="169"/>
      <c r="AJ3418" s="169"/>
      <c r="AK3418" s="169"/>
      <c r="AL3418" s="169"/>
      <c r="AM3418" s="169"/>
      <c r="AN3418" s="169"/>
      <c r="AO3418" s="169"/>
      <c r="AP3418" s="169"/>
      <c r="AQ3418" s="169"/>
      <c r="AR3418" s="169"/>
      <c r="AS3418" s="169"/>
      <c r="AT3418" s="169"/>
      <c r="AU3418" s="169"/>
      <c r="AV3418" s="169"/>
      <c r="AW3418" s="169"/>
      <c r="AX3418" s="169"/>
      <c r="AY3418" s="169"/>
      <c r="AZ3418" s="169"/>
      <c r="BA3418" s="169"/>
      <c r="BB3418" s="169"/>
      <c r="BC3418" s="169"/>
      <c r="BD3418" s="169"/>
      <c r="BE3418" s="169"/>
      <c r="BF3418" s="169"/>
      <c r="BG3418" s="169"/>
      <c r="BH3418" s="169"/>
      <c r="BI3418" s="169"/>
      <c r="BJ3418" s="169"/>
      <c r="BK3418" s="169"/>
    </row>
    <row r="3419" ht="33.0" customHeight="1">
      <c r="A3419" s="148">
        <v>3421.0</v>
      </c>
      <c r="B3419" s="148"/>
      <c r="C3419" s="148" t="s">
        <v>20397</v>
      </c>
      <c r="D3419" s="148" t="s">
        <v>20375</v>
      </c>
      <c r="E3419" s="148"/>
      <c r="F3419" s="148" t="s">
        <v>19231</v>
      </c>
      <c r="G3419" s="150"/>
      <c r="H3419" s="150" t="s">
        <v>17269</v>
      </c>
      <c r="I3419" s="150"/>
      <c r="J3419" s="57" t="s">
        <v>20398</v>
      </c>
      <c r="K3419" s="352" t="s">
        <v>20399</v>
      </c>
      <c r="L3419" s="484">
        <v>43249.0</v>
      </c>
      <c r="M3419" s="219" t="s">
        <v>20400</v>
      </c>
      <c r="N3419" s="170"/>
      <c r="O3419" s="159"/>
      <c r="P3419" s="159"/>
      <c r="Q3419" s="171"/>
      <c r="R3419" s="170"/>
      <c r="S3419" s="173"/>
      <c r="T3419" s="174"/>
      <c r="U3419" s="170" t="s">
        <v>4594</v>
      </c>
      <c r="V3419" s="159"/>
      <c r="W3419" s="159"/>
      <c r="X3419" s="164"/>
      <c r="Y3419" s="164"/>
      <c r="Z3419" s="164"/>
      <c r="AA3419" s="164"/>
      <c r="AB3419" s="164"/>
      <c r="AC3419" s="164"/>
      <c r="AD3419" s="164"/>
      <c r="AE3419" s="164"/>
      <c r="AF3419" s="164"/>
      <c r="AG3419" s="164"/>
      <c r="AH3419" s="164"/>
      <c r="AI3419" s="164"/>
      <c r="AJ3419" s="164"/>
      <c r="AK3419" s="164"/>
      <c r="AL3419" s="164"/>
      <c r="AM3419" s="164"/>
      <c r="AN3419" s="164"/>
      <c r="AO3419" s="164"/>
      <c r="AP3419" s="164"/>
      <c r="AQ3419" s="164"/>
      <c r="AR3419" s="164"/>
      <c r="AS3419" s="164"/>
      <c r="AT3419" s="164"/>
      <c r="AU3419" s="164"/>
      <c r="AV3419" s="164"/>
      <c r="AW3419" s="164"/>
      <c r="AX3419" s="164"/>
      <c r="AY3419" s="164"/>
      <c r="AZ3419" s="164"/>
      <c r="BA3419" s="164"/>
      <c r="BB3419" s="164"/>
      <c r="BC3419" s="164"/>
      <c r="BD3419" s="164"/>
      <c r="BE3419" s="164"/>
      <c r="BF3419" s="164"/>
      <c r="BG3419" s="164"/>
      <c r="BH3419" s="164"/>
      <c r="BI3419" s="164"/>
      <c r="BJ3419" s="164"/>
      <c r="BK3419" s="164"/>
    </row>
    <row r="3420" ht="33.0" customHeight="1">
      <c r="A3420" s="126">
        <v>3422.0</v>
      </c>
      <c r="B3420" s="126"/>
      <c r="C3420" s="126" t="s">
        <v>18703</v>
      </c>
      <c r="D3420" s="126" t="s">
        <v>20401</v>
      </c>
      <c r="E3420" s="126"/>
      <c r="F3420" s="126" t="s">
        <v>18139</v>
      </c>
      <c r="G3420" s="89"/>
      <c r="H3420" s="89" t="s">
        <v>20402</v>
      </c>
      <c r="I3420" s="89"/>
      <c r="J3420" s="100" t="s">
        <v>20403</v>
      </c>
      <c r="K3420" s="384" t="s">
        <v>20404</v>
      </c>
      <c r="L3420" s="483">
        <v>43244.0</v>
      </c>
      <c r="M3420" s="477" t="s">
        <v>20405</v>
      </c>
      <c r="N3420" s="165"/>
      <c r="O3420" s="147"/>
      <c r="P3420" s="147"/>
      <c r="Q3420" s="166"/>
      <c r="R3420" s="165"/>
      <c r="S3420" s="167"/>
      <c r="T3420" s="168"/>
      <c r="U3420" s="165"/>
      <c r="V3420" s="147"/>
      <c r="W3420" s="147"/>
      <c r="X3420" s="169"/>
      <c r="Y3420" s="169"/>
      <c r="Z3420" s="169"/>
      <c r="AA3420" s="169"/>
      <c r="AB3420" s="169"/>
      <c r="AC3420" s="169"/>
      <c r="AD3420" s="169"/>
      <c r="AE3420" s="169"/>
      <c r="AF3420" s="169"/>
      <c r="AG3420" s="169"/>
      <c r="AH3420" s="169"/>
      <c r="AI3420" s="169"/>
      <c r="AJ3420" s="169"/>
      <c r="AK3420" s="169"/>
      <c r="AL3420" s="169"/>
      <c r="AM3420" s="169"/>
      <c r="AN3420" s="169"/>
      <c r="AO3420" s="169"/>
      <c r="AP3420" s="169"/>
      <c r="AQ3420" s="169"/>
      <c r="AR3420" s="169"/>
      <c r="AS3420" s="169"/>
      <c r="AT3420" s="169"/>
      <c r="AU3420" s="169"/>
      <c r="AV3420" s="169"/>
      <c r="AW3420" s="169"/>
      <c r="AX3420" s="169"/>
      <c r="AY3420" s="169"/>
      <c r="AZ3420" s="169"/>
      <c r="BA3420" s="169"/>
      <c r="BB3420" s="169"/>
      <c r="BC3420" s="169"/>
      <c r="BD3420" s="169"/>
      <c r="BE3420" s="169"/>
      <c r="BF3420" s="169"/>
      <c r="BG3420" s="169"/>
      <c r="BH3420" s="169"/>
      <c r="BI3420" s="169"/>
      <c r="BJ3420" s="169"/>
      <c r="BK3420" s="169"/>
    </row>
    <row r="3421" ht="33.0" customHeight="1">
      <c r="A3421" s="148">
        <v>3423.0</v>
      </c>
      <c r="B3421" s="148"/>
      <c r="C3421" s="148" t="s">
        <v>18914</v>
      </c>
      <c r="D3421" s="148" t="s">
        <v>20406</v>
      </c>
      <c r="E3421" s="148"/>
      <c r="F3421" s="148" t="s">
        <v>13691</v>
      </c>
      <c r="G3421" s="150"/>
      <c r="H3421" s="150" t="s">
        <v>11612</v>
      </c>
      <c r="I3421" s="150"/>
      <c r="J3421" s="57" t="s">
        <v>20407</v>
      </c>
      <c r="K3421" s="352" t="s">
        <v>20408</v>
      </c>
      <c r="L3421" s="484">
        <v>43279.0</v>
      </c>
      <c r="M3421" s="219" t="s">
        <v>20409</v>
      </c>
      <c r="N3421" s="170"/>
      <c r="O3421" s="159"/>
      <c r="P3421" s="159"/>
      <c r="Q3421" s="171"/>
      <c r="R3421" s="170"/>
      <c r="S3421" s="173"/>
      <c r="T3421" s="174"/>
      <c r="U3421" s="170" t="s">
        <v>20410</v>
      </c>
      <c r="V3421" s="159"/>
      <c r="W3421" s="159"/>
      <c r="X3421" s="164"/>
      <c r="Y3421" s="164"/>
      <c r="Z3421" s="164"/>
      <c r="AA3421" s="164"/>
      <c r="AB3421" s="164"/>
      <c r="AC3421" s="164"/>
      <c r="AD3421" s="164"/>
      <c r="AE3421" s="164"/>
      <c r="AF3421" s="164"/>
      <c r="AG3421" s="164"/>
      <c r="AH3421" s="164"/>
      <c r="AI3421" s="164"/>
      <c r="AJ3421" s="164"/>
      <c r="AK3421" s="164"/>
      <c r="AL3421" s="164"/>
      <c r="AM3421" s="164"/>
      <c r="AN3421" s="164"/>
      <c r="AO3421" s="164"/>
      <c r="AP3421" s="164"/>
      <c r="AQ3421" s="164"/>
      <c r="AR3421" s="164"/>
      <c r="AS3421" s="164"/>
      <c r="AT3421" s="164"/>
      <c r="AU3421" s="164"/>
      <c r="AV3421" s="164"/>
      <c r="AW3421" s="164"/>
      <c r="AX3421" s="164"/>
      <c r="AY3421" s="164"/>
      <c r="AZ3421" s="164"/>
      <c r="BA3421" s="164"/>
      <c r="BB3421" s="164"/>
      <c r="BC3421" s="164"/>
      <c r="BD3421" s="164"/>
      <c r="BE3421" s="164"/>
      <c r="BF3421" s="164"/>
      <c r="BG3421" s="164"/>
      <c r="BH3421" s="164"/>
      <c r="BI3421" s="164"/>
      <c r="BJ3421" s="164"/>
      <c r="BK3421" s="164"/>
    </row>
    <row r="3422" ht="33.0" customHeight="1">
      <c r="A3422" s="126">
        <v>3424.0</v>
      </c>
      <c r="B3422" s="126"/>
      <c r="C3422" s="126" t="s">
        <v>10073</v>
      </c>
      <c r="D3422" s="126" t="s">
        <v>20352</v>
      </c>
      <c r="E3422" s="126"/>
      <c r="F3422" s="126" t="s">
        <v>20411</v>
      </c>
      <c r="G3422" s="89"/>
      <c r="H3422" s="89" t="s">
        <v>20412</v>
      </c>
      <c r="I3422" s="89"/>
      <c r="J3422" s="100" t="s">
        <v>20413</v>
      </c>
      <c r="K3422" s="384" t="s">
        <v>20414</v>
      </c>
      <c r="L3422" s="483">
        <v>43259.0</v>
      </c>
      <c r="M3422" s="477" t="s">
        <v>20415</v>
      </c>
      <c r="N3422" s="165"/>
      <c r="O3422" s="147"/>
      <c r="P3422" s="147"/>
      <c r="Q3422" s="166"/>
      <c r="R3422" s="165"/>
      <c r="S3422" s="167"/>
      <c r="T3422" s="168"/>
      <c r="U3422" s="165" t="s">
        <v>20066</v>
      </c>
      <c r="V3422" s="147"/>
      <c r="W3422" s="147"/>
      <c r="X3422" s="169"/>
      <c r="Y3422" s="169"/>
      <c r="Z3422" s="169"/>
      <c r="AA3422" s="169"/>
      <c r="AB3422" s="169"/>
      <c r="AC3422" s="169"/>
      <c r="AD3422" s="169"/>
      <c r="AE3422" s="169"/>
      <c r="AF3422" s="169"/>
      <c r="AG3422" s="169"/>
      <c r="AH3422" s="169"/>
      <c r="AI3422" s="169"/>
      <c r="AJ3422" s="169"/>
      <c r="AK3422" s="169"/>
      <c r="AL3422" s="169"/>
      <c r="AM3422" s="169"/>
      <c r="AN3422" s="169"/>
      <c r="AO3422" s="169"/>
      <c r="AP3422" s="169"/>
      <c r="AQ3422" s="169"/>
      <c r="AR3422" s="169"/>
      <c r="AS3422" s="169"/>
      <c r="AT3422" s="169"/>
      <c r="AU3422" s="169"/>
      <c r="AV3422" s="169"/>
      <c r="AW3422" s="169"/>
      <c r="AX3422" s="169"/>
      <c r="AY3422" s="169"/>
      <c r="AZ3422" s="169"/>
      <c r="BA3422" s="169"/>
      <c r="BB3422" s="169"/>
      <c r="BC3422" s="169"/>
      <c r="BD3422" s="169"/>
      <c r="BE3422" s="169"/>
      <c r="BF3422" s="169"/>
      <c r="BG3422" s="169"/>
      <c r="BH3422" s="169"/>
      <c r="BI3422" s="169"/>
      <c r="BJ3422" s="169"/>
      <c r="BK3422" s="169"/>
    </row>
    <row r="3423" ht="33.0" customHeight="1">
      <c r="A3423" s="148">
        <v>3425.0</v>
      </c>
      <c r="B3423" s="148"/>
      <c r="C3423" s="148" t="s">
        <v>8953</v>
      </c>
      <c r="D3423" s="148" t="s">
        <v>20357</v>
      </c>
      <c r="E3423" s="148"/>
      <c r="F3423" s="148" t="s">
        <v>20416</v>
      </c>
      <c r="G3423" s="150"/>
      <c r="H3423" s="150" t="s">
        <v>20417</v>
      </c>
      <c r="I3423" s="150"/>
      <c r="J3423" s="57" t="s">
        <v>20418</v>
      </c>
      <c r="K3423" s="352" t="s">
        <v>20419</v>
      </c>
      <c r="L3423" s="484">
        <v>43255.0</v>
      </c>
      <c r="M3423" s="219" t="s">
        <v>20420</v>
      </c>
      <c r="N3423" s="170"/>
      <c r="O3423" s="159"/>
      <c r="P3423" s="159"/>
      <c r="Q3423" s="171"/>
      <c r="R3423" s="170"/>
      <c r="S3423" s="173"/>
      <c r="T3423" s="174"/>
      <c r="U3423" s="170" t="s">
        <v>12283</v>
      </c>
      <c r="V3423" s="159"/>
      <c r="W3423" s="159"/>
      <c r="X3423" s="164"/>
      <c r="Y3423" s="164"/>
      <c r="Z3423" s="164"/>
      <c r="AA3423" s="164"/>
      <c r="AB3423" s="164"/>
      <c r="AC3423" s="164"/>
      <c r="AD3423" s="164"/>
      <c r="AE3423" s="164"/>
      <c r="AF3423" s="164"/>
      <c r="AG3423" s="164"/>
      <c r="AH3423" s="164"/>
      <c r="AI3423" s="164"/>
      <c r="AJ3423" s="164"/>
      <c r="AK3423" s="164"/>
      <c r="AL3423" s="164"/>
      <c r="AM3423" s="164"/>
      <c r="AN3423" s="164"/>
      <c r="AO3423" s="164"/>
      <c r="AP3423" s="164"/>
      <c r="AQ3423" s="164"/>
      <c r="AR3423" s="164"/>
      <c r="AS3423" s="164"/>
      <c r="AT3423" s="164"/>
      <c r="AU3423" s="164"/>
      <c r="AV3423" s="164"/>
      <c r="AW3423" s="164"/>
      <c r="AX3423" s="164"/>
      <c r="AY3423" s="164"/>
      <c r="AZ3423" s="164"/>
      <c r="BA3423" s="164"/>
      <c r="BB3423" s="164"/>
      <c r="BC3423" s="164"/>
      <c r="BD3423" s="164"/>
      <c r="BE3423" s="164"/>
      <c r="BF3423" s="164"/>
      <c r="BG3423" s="164"/>
      <c r="BH3423" s="164"/>
      <c r="BI3423" s="164"/>
      <c r="BJ3423" s="164"/>
      <c r="BK3423" s="164"/>
    </row>
    <row r="3424" ht="33.0" customHeight="1">
      <c r="A3424" s="126">
        <v>3426.0</v>
      </c>
      <c r="B3424" s="126"/>
      <c r="C3424" s="126" t="s">
        <v>19719</v>
      </c>
      <c r="D3424" s="126" t="s">
        <v>20421</v>
      </c>
      <c r="E3424" s="126"/>
      <c r="F3424" s="126" t="s">
        <v>19721</v>
      </c>
      <c r="G3424" s="89"/>
      <c r="H3424" s="89" t="s">
        <v>19722</v>
      </c>
      <c r="I3424" s="89"/>
      <c r="J3424" s="100" t="s">
        <v>20422</v>
      </c>
      <c r="K3424" s="384" t="s">
        <v>20423</v>
      </c>
      <c r="L3424" s="483">
        <v>43249.0</v>
      </c>
      <c r="M3424" s="477" t="s">
        <v>20424</v>
      </c>
      <c r="N3424" s="165"/>
      <c r="O3424" s="147"/>
      <c r="P3424" s="147"/>
      <c r="Q3424" s="166"/>
      <c r="R3424" s="165"/>
      <c r="S3424" s="167"/>
      <c r="T3424" s="168"/>
      <c r="U3424" s="165" t="s">
        <v>19450</v>
      </c>
      <c r="V3424" s="147"/>
      <c r="W3424" s="147"/>
      <c r="X3424" s="169"/>
      <c r="Y3424" s="169"/>
      <c r="Z3424" s="169"/>
      <c r="AA3424" s="169"/>
      <c r="AB3424" s="169"/>
      <c r="AC3424" s="169"/>
      <c r="AD3424" s="169"/>
      <c r="AE3424" s="169"/>
      <c r="AF3424" s="169"/>
      <c r="AG3424" s="169"/>
      <c r="AH3424" s="169"/>
      <c r="AI3424" s="169"/>
      <c r="AJ3424" s="169"/>
      <c r="AK3424" s="169"/>
      <c r="AL3424" s="169"/>
      <c r="AM3424" s="169"/>
      <c r="AN3424" s="169"/>
      <c r="AO3424" s="169"/>
      <c r="AP3424" s="169"/>
      <c r="AQ3424" s="169"/>
      <c r="AR3424" s="169"/>
      <c r="AS3424" s="169"/>
      <c r="AT3424" s="169"/>
      <c r="AU3424" s="169"/>
      <c r="AV3424" s="169"/>
      <c r="AW3424" s="169"/>
      <c r="AX3424" s="169"/>
      <c r="AY3424" s="169"/>
      <c r="AZ3424" s="169"/>
      <c r="BA3424" s="169"/>
      <c r="BB3424" s="169"/>
      <c r="BC3424" s="169"/>
      <c r="BD3424" s="169"/>
      <c r="BE3424" s="169"/>
      <c r="BF3424" s="169"/>
      <c r="BG3424" s="169"/>
      <c r="BH3424" s="169"/>
      <c r="BI3424" s="169"/>
      <c r="BJ3424" s="169"/>
      <c r="BK3424" s="169"/>
    </row>
    <row r="3425" ht="33.0" customHeight="1">
      <c r="A3425" s="126">
        <v>3427.0</v>
      </c>
      <c r="B3425" s="126"/>
      <c r="C3425" s="126" t="s">
        <v>20425</v>
      </c>
      <c r="D3425" s="126" t="s">
        <v>20401</v>
      </c>
      <c r="E3425" s="126"/>
      <c r="F3425" s="126" t="s">
        <v>17350</v>
      </c>
      <c r="G3425" s="89"/>
      <c r="H3425" s="89" t="s">
        <v>18759</v>
      </c>
      <c r="I3425" s="89"/>
      <c r="J3425" s="100" t="s">
        <v>20426</v>
      </c>
      <c r="K3425" s="384" t="s">
        <v>20427</v>
      </c>
      <c r="L3425" s="483">
        <v>43260.0</v>
      </c>
      <c r="M3425" s="477" t="s">
        <v>20428</v>
      </c>
      <c r="N3425" s="165"/>
      <c r="O3425" s="147"/>
      <c r="P3425" s="147"/>
      <c r="Q3425" s="166"/>
      <c r="R3425" s="165"/>
      <c r="S3425" s="167"/>
      <c r="T3425" s="168"/>
      <c r="U3425" s="165" t="s">
        <v>19986</v>
      </c>
      <c r="V3425" s="147"/>
      <c r="W3425" s="147"/>
      <c r="X3425" s="169"/>
      <c r="Y3425" s="169"/>
      <c r="Z3425" s="169"/>
      <c r="AA3425" s="169"/>
      <c r="AB3425" s="169"/>
      <c r="AC3425" s="169"/>
      <c r="AD3425" s="169"/>
      <c r="AE3425" s="169"/>
      <c r="AF3425" s="169"/>
      <c r="AG3425" s="169"/>
      <c r="AH3425" s="169"/>
      <c r="AI3425" s="169"/>
      <c r="AJ3425" s="169"/>
      <c r="AK3425" s="169"/>
      <c r="AL3425" s="169"/>
      <c r="AM3425" s="169"/>
      <c r="AN3425" s="169"/>
      <c r="AO3425" s="169"/>
      <c r="AP3425" s="169"/>
      <c r="AQ3425" s="169"/>
      <c r="AR3425" s="169"/>
      <c r="AS3425" s="169"/>
      <c r="AT3425" s="169"/>
      <c r="AU3425" s="169"/>
      <c r="AV3425" s="169"/>
      <c r="AW3425" s="169"/>
      <c r="AX3425" s="169"/>
      <c r="AY3425" s="169"/>
      <c r="AZ3425" s="169"/>
      <c r="BA3425" s="169"/>
      <c r="BB3425" s="169"/>
      <c r="BC3425" s="169"/>
      <c r="BD3425" s="169"/>
      <c r="BE3425" s="169"/>
      <c r="BF3425" s="169"/>
      <c r="BG3425" s="169"/>
      <c r="BH3425" s="169"/>
      <c r="BI3425" s="169"/>
      <c r="BJ3425" s="169"/>
      <c r="BK3425" s="169"/>
    </row>
    <row r="3426" ht="33.0" customHeight="1">
      <c r="A3426" s="126">
        <v>3428.0</v>
      </c>
      <c r="B3426" s="126"/>
      <c r="C3426" s="126" t="s">
        <v>12775</v>
      </c>
      <c r="D3426" s="126" t="s">
        <v>20429</v>
      </c>
      <c r="E3426" s="126"/>
      <c r="F3426" s="126" t="s">
        <v>16603</v>
      </c>
      <c r="G3426" s="89"/>
      <c r="H3426" s="89" t="s">
        <v>15990</v>
      </c>
      <c r="I3426" s="89"/>
      <c r="J3426" s="100" t="s">
        <v>20430</v>
      </c>
      <c r="K3426" s="384" t="s">
        <v>20431</v>
      </c>
      <c r="L3426" s="483">
        <v>43244.0</v>
      </c>
      <c r="M3426" s="477" t="s">
        <v>20432</v>
      </c>
      <c r="N3426" s="165"/>
      <c r="O3426" s="147"/>
      <c r="P3426" s="147"/>
      <c r="Q3426" s="166"/>
      <c r="R3426" s="165"/>
      <c r="S3426" s="167"/>
      <c r="T3426" s="168"/>
      <c r="U3426" s="165" t="s">
        <v>20350</v>
      </c>
      <c r="V3426" s="147"/>
      <c r="W3426" s="147"/>
      <c r="X3426" s="169"/>
      <c r="Y3426" s="169"/>
      <c r="Z3426" s="169"/>
      <c r="AA3426" s="169"/>
      <c r="AB3426" s="169"/>
      <c r="AC3426" s="169"/>
      <c r="AD3426" s="169"/>
      <c r="AE3426" s="169"/>
      <c r="AF3426" s="169"/>
      <c r="AG3426" s="169"/>
      <c r="AH3426" s="169"/>
      <c r="AI3426" s="169"/>
      <c r="AJ3426" s="169"/>
      <c r="AK3426" s="169"/>
      <c r="AL3426" s="169"/>
      <c r="AM3426" s="169"/>
      <c r="AN3426" s="169"/>
      <c r="AO3426" s="169"/>
      <c r="AP3426" s="169"/>
      <c r="AQ3426" s="169"/>
      <c r="AR3426" s="169"/>
      <c r="AS3426" s="169"/>
      <c r="AT3426" s="169"/>
      <c r="AU3426" s="169"/>
      <c r="AV3426" s="169"/>
      <c r="AW3426" s="169"/>
      <c r="AX3426" s="169"/>
      <c r="AY3426" s="169"/>
      <c r="AZ3426" s="169"/>
      <c r="BA3426" s="169"/>
      <c r="BB3426" s="169"/>
      <c r="BC3426" s="169"/>
      <c r="BD3426" s="169"/>
      <c r="BE3426" s="169"/>
      <c r="BF3426" s="169"/>
      <c r="BG3426" s="169"/>
      <c r="BH3426" s="169"/>
      <c r="BI3426" s="169"/>
      <c r="BJ3426" s="169"/>
      <c r="BK3426" s="169"/>
    </row>
    <row r="3427" ht="33.0" customHeight="1">
      <c r="A3427" s="148">
        <v>3429.0</v>
      </c>
      <c r="B3427" s="148"/>
      <c r="C3427" s="148" t="s">
        <v>17903</v>
      </c>
      <c r="D3427" s="148" t="s">
        <v>20433</v>
      </c>
      <c r="E3427" s="148"/>
      <c r="F3427" s="148" t="s">
        <v>20434</v>
      </c>
      <c r="G3427" s="150"/>
      <c r="H3427" s="150" t="s">
        <v>20435</v>
      </c>
      <c r="I3427" s="150"/>
      <c r="J3427" s="57" t="s">
        <v>20436</v>
      </c>
      <c r="K3427" s="352" t="s">
        <v>20437</v>
      </c>
      <c r="L3427" s="484">
        <v>43248.0</v>
      </c>
      <c r="M3427" s="219" t="s">
        <v>20438</v>
      </c>
      <c r="N3427" s="170"/>
      <c r="O3427" s="159"/>
      <c r="P3427" s="159"/>
      <c r="Q3427" s="171"/>
      <c r="R3427" s="170"/>
      <c r="S3427" s="173"/>
      <c r="T3427" s="174"/>
      <c r="U3427" s="170" t="s">
        <v>754</v>
      </c>
      <c r="V3427" s="159"/>
      <c r="W3427" s="159"/>
      <c r="X3427" s="164"/>
      <c r="Y3427" s="164"/>
      <c r="Z3427" s="164"/>
      <c r="AA3427" s="164"/>
      <c r="AB3427" s="164"/>
      <c r="AC3427" s="164"/>
      <c r="AD3427" s="164"/>
      <c r="AE3427" s="164"/>
      <c r="AF3427" s="164"/>
      <c r="AG3427" s="164"/>
      <c r="AH3427" s="164"/>
      <c r="AI3427" s="164"/>
      <c r="AJ3427" s="164"/>
      <c r="AK3427" s="164"/>
      <c r="AL3427" s="164"/>
      <c r="AM3427" s="164"/>
      <c r="AN3427" s="164"/>
      <c r="AO3427" s="164"/>
      <c r="AP3427" s="164"/>
      <c r="AQ3427" s="164"/>
      <c r="AR3427" s="164"/>
      <c r="AS3427" s="164"/>
      <c r="AT3427" s="164"/>
      <c r="AU3427" s="164"/>
      <c r="AV3427" s="164"/>
      <c r="AW3427" s="164"/>
      <c r="AX3427" s="164"/>
      <c r="AY3427" s="164"/>
      <c r="AZ3427" s="164"/>
      <c r="BA3427" s="164"/>
      <c r="BB3427" s="164"/>
      <c r="BC3427" s="164"/>
      <c r="BD3427" s="164"/>
      <c r="BE3427" s="164"/>
      <c r="BF3427" s="164"/>
      <c r="BG3427" s="164"/>
      <c r="BH3427" s="164"/>
      <c r="BI3427" s="164"/>
      <c r="BJ3427" s="164"/>
      <c r="BK3427" s="164"/>
    </row>
    <row r="3428" ht="33.0" customHeight="1">
      <c r="A3428" s="126">
        <v>3430.0</v>
      </c>
      <c r="B3428" s="126"/>
      <c r="C3428" s="126" t="s">
        <v>20439</v>
      </c>
      <c r="D3428" s="126" t="s">
        <v>20440</v>
      </c>
      <c r="E3428" s="126"/>
      <c r="F3428" s="126" t="s">
        <v>19498</v>
      </c>
      <c r="G3428" s="89"/>
      <c r="H3428" s="89" t="s">
        <v>20441</v>
      </c>
      <c r="I3428" s="89"/>
      <c r="J3428" s="100" t="s">
        <v>20442</v>
      </c>
      <c r="K3428" s="487" t="s">
        <v>20443</v>
      </c>
      <c r="L3428" s="483">
        <v>43246.0</v>
      </c>
      <c r="M3428" s="477" t="s">
        <v>20444</v>
      </c>
      <c r="N3428" s="165"/>
      <c r="O3428" s="147"/>
      <c r="P3428" s="147"/>
      <c r="Q3428" s="166"/>
      <c r="R3428" s="165"/>
      <c r="S3428" s="167"/>
      <c r="T3428" s="168"/>
      <c r="U3428" s="165" t="s">
        <v>20396</v>
      </c>
      <c r="V3428" s="147"/>
      <c r="W3428" s="147"/>
      <c r="X3428" s="169"/>
      <c r="Y3428" s="169"/>
      <c r="Z3428" s="169"/>
      <c r="AA3428" s="169"/>
      <c r="AB3428" s="169"/>
      <c r="AC3428" s="169"/>
      <c r="AD3428" s="169"/>
      <c r="AE3428" s="169"/>
      <c r="AF3428" s="169"/>
      <c r="AG3428" s="169"/>
      <c r="AH3428" s="169"/>
      <c r="AI3428" s="169"/>
      <c r="AJ3428" s="169"/>
      <c r="AK3428" s="169"/>
      <c r="AL3428" s="169"/>
      <c r="AM3428" s="169"/>
      <c r="AN3428" s="169"/>
      <c r="AO3428" s="169"/>
      <c r="AP3428" s="169"/>
      <c r="AQ3428" s="169"/>
      <c r="AR3428" s="169"/>
      <c r="AS3428" s="169"/>
      <c r="AT3428" s="169"/>
      <c r="AU3428" s="169"/>
      <c r="AV3428" s="169"/>
      <c r="AW3428" s="169"/>
      <c r="AX3428" s="169"/>
      <c r="AY3428" s="169"/>
      <c r="AZ3428" s="169"/>
      <c r="BA3428" s="169"/>
      <c r="BB3428" s="169"/>
      <c r="BC3428" s="169"/>
      <c r="BD3428" s="169"/>
      <c r="BE3428" s="169"/>
      <c r="BF3428" s="169"/>
      <c r="BG3428" s="169"/>
      <c r="BH3428" s="169"/>
      <c r="BI3428" s="169"/>
      <c r="BJ3428" s="169"/>
      <c r="BK3428" s="169"/>
    </row>
    <row r="3429" ht="33.0" customHeight="1">
      <c r="A3429" s="148">
        <v>3431.0</v>
      </c>
      <c r="B3429" s="148"/>
      <c r="C3429" s="148" t="s">
        <v>20445</v>
      </c>
      <c r="D3429" s="148" t="s">
        <v>20446</v>
      </c>
      <c r="E3429" s="148"/>
      <c r="F3429" s="148" t="s">
        <v>20447</v>
      </c>
      <c r="G3429" s="150"/>
      <c r="H3429" s="150" t="s">
        <v>20448</v>
      </c>
      <c r="I3429" s="150"/>
      <c r="J3429" s="57" t="s">
        <v>20449</v>
      </c>
      <c r="K3429" s="352" t="s">
        <v>20450</v>
      </c>
      <c r="L3429" s="484">
        <v>43249.0</v>
      </c>
      <c r="M3429" s="219" t="s">
        <v>20451</v>
      </c>
      <c r="N3429" s="170"/>
      <c r="O3429" s="159"/>
      <c r="P3429" s="159"/>
      <c r="Q3429" s="171"/>
      <c r="R3429" s="170"/>
      <c r="S3429" s="173"/>
      <c r="T3429" s="174"/>
      <c r="U3429" s="170" t="s">
        <v>657</v>
      </c>
      <c r="V3429" s="159"/>
      <c r="W3429" s="159"/>
      <c r="X3429" s="164"/>
      <c r="Y3429" s="164"/>
      <c r="Z3429" s="164"/>
      <c r="AA3429" s="164"/>
      <c r="AB3429" s="164"/>
      <c r="AC3429" s="164"/>
      <c r="AD3429" s="164"/>
      <c r="AE3429" s="164"/>
      <c r="AF3429" s="164"/>
      <c r="AG3429" s="164"/>
      <c r="AH3429" s="164"/>
      <c r="AI3429" s="164"/>
      <c r="AJ3429" s="164"/>
      <c r="AK3429" s="164"/>
      <c r="AL3429" s="164"/>
      <c r="AM3429" s="164"/>
      <c r="AN3429" s="164"/>
      <c r="AO3429" s="164"/>
      <c r="AP3429" s="164"/>
      <c r="AQ3429" s="164"/>
      <c r="AR3429" s="164"/>
      <c r="AS3429" s="164"/>
      <c r="AT3429" s="164"/>
      <c r="AU3429" s="164"/>
      <c r="AV3429" s="164"/>
      <c r="AW3429" s="164"/>
      <c r="AX3429" s="164"/>
      <c r="AY3429" s="164"/>
      <c r="AZ3429" s="164"/>
      <c r="BA3429" s="164"/>
      <c r="BB3429" s="164"/>
      <c r="BC3429" s="164"/>
      <c r="BD3429" s="164"/>
      <c r="BE3429" s="164"/>
      <c r="BF3429" s="164"/>
      <c r="BG3429" s="164"/>
      <c r="BH3429" s="164"/>
      <c r="BI3429" s="164"/>
      <c r="BJ3429" s="164"/>
      <c r="BK3429" s="164"/>
    </row>
    <row r="3430" ht="33.0" customHeight="1">
      <c r="A3430" s="126">
        <v>3432.0</v>
      </c>
      <c r="B3430" s="126"/>
      <c r="C3430" s="126" t="s">
        <v>20452</v>
      </c>
      <c r="D3430" s="126" t="s">
        <v>20357</v>
      </c>
      <c r="E3430" s="126"/>
      <c r="F3430" s="126" t="s">
        <v>20453</v>
      </c>
      <c r="G3430" s="89"/>
      <c r="H3430" s="89" t="s">
        <v>20454</v>
      </c>
      <c r="I3430" s="89"/>
      <c r="J3430" s="100" t="s">
        <v>20455</v>
      </c>
      <c r="K3430" s="384" t="s">
        <v>20456</v>
      </c>
      <c r="L3430" s="483">
        <v>43255.0</v>
      </c>
      <c r="M3430" s="477" t="s">
        <v>20457</v>
      </c>
      <c r="N3430" s="165"/>
      <c r="O3430" s="147"/>
      <c r="P3430" s="147"/>
      <c r="Q3430" s="166"/>
      <c r="R3430" s="165"/>
      <c r="S3430" s="167"/>
      <c r="T3430" s="168"/>
      <c r="U3430" s="165" t="s">
        <v>19450</v>
      </c>
      <c r="V3430" s="147"/>
      <c r="W3430" s="147"/>
      <c r="X3430" s="169"/>
      <c r="Y3430" s="169"/>
      <c r="Z3430" s="169"/>
      <c r="AA3430" s="169"/>
      <c r="AB3430" s="169"/>
      <c r="AC3430" s="169"/>
      <c r="AD3430" s="169"/>
      <c r="AE3430" s="169"/>
      <c r="AF3430" s="169"/>
      <c r="AG3430" s="169"/>
      <c r="AH3430" s="169"/>
      <c r="AI3430" s="169"/>
      <c r="AJ3430" s="169"/>
      <c r="AK3430" s="169"/>
      <c r="AL3430" s="169"/>
      <c r="AM3430" s="169"/>
      <c r="AN3430" s="169"/>
      <c r="AO3430" s="169"/>
      <c r="AP3430" s="169"/>
      <c r="AQ3430" s="169"/>
      <c r="AR3430" s="169"/>
      <c r="AS3430" s="169"/>
      <c r="AT3430" s="169"/>
      <c r="AU3430" s="169"/>
      <c r="AV3430" s="169"/>
      <c r="AW3430" s="169"/>
      <c r="AX3430" s="169"/>
      <c r="AY3430" s="169"/>
      <c r="AZ3430" s="169"/>
      <c r="BA3430" s="169"/>
      <c r="BB3430" s="169"/>
      <c r="BC3430" s="169"/>
      <c r="BD3430" s="169"/>
      <c r="BE3430" s="169"/>
      <c r="BF3430" s="169"/>
      <c r="BG3430" s="169"/>
      <c r="BH3430" s="169"/>
      <c r="BI3430" s="169"/>
      <c r="BJ3430" s="169"/>
      <c r="BK3430" s="169"/>
    </row>
    <row r="3431" ht="33.0" customHeight="1">
      <c r="A3431" s="126">
        <v>3433.0</v>
      </c>
      <c r="B3431" s="126"/>
      <c r="C3431" s="126" t="s">
        <v>20458</v>
      </c>
      <c r="D3431" s="126" t="s">
        <v>20459</v>
      </c>
      <c r="E3431" s="126"/>
      <c r="F3431" s="126" t="s">
        <v>20460</v>
      </c>
      <c r="G3431" s="89"/>
      <c r="H3431" s="89" t="s">
        <v>20461</v>
      </c>
      <c r="I3431" s="89"/>
      <c r="J3431" s="100" t="s">
        <v>20462</v>
      </c>
      <c r="K3431" s="384" t="s">
        <v>20463</v>
      </c>
      <c r="L3431" s="483">
        <v>43249.0</v>
      </c>
      <c r="M3431" s="477" t="s">
        <v>20464</v>
      </c>
      <c r="N3431" s="165"/>
      <c r="O3431" s="147"/>
      <c r="P3431" s="147"/>
      <c r="Q3431" s="166"/>
      <c r="R3431" s="165"/>
      <c r="S3431" s="167"/>
      <c r="T3431" s="168"/>
      <c r="U3431" s="165" t="s">
        <v>19638</v>
      </c>
      <c r="V3431" s="147"/>
      <c r="W3431" s="147"/>
      <c r="X3431" s="169"/>
      <c r="Y3431" s="169"/>
      <c r="Z3431" s="169"/>
      <c r="AA3431" s="169"/>
      <c r="AB3431" s="169"/>
      <c r="AC3431" s="169"/>
      <c r="AD3431" s="169"/>
      <c r="AE3431" s="169"/>
      <c r="AF3431" s="169"/>
      <c r="AG3431" s="169"/>
      <c r="AH3431" s="169"/>
      <c r="AI3431" s="169"/>
      <c r="AJ3431" s="169"/>
      <c r="AK3431" s="169"/>
      <c r="AL3431" s="169"/>
      <c r="AM3431" s="169"/>
      <c r="AN3431" s="169"/>
      <c r="AO3431" s="169"/>
      <c r="AP3431" s="169"/>
      <c r="AQ3431" s="169"/>
      <c r="AR3431" s="169"/>
      <c r="AS3431" s="169"/>
      <c r="AT3431" s="169"/>
      <c r="AU3431" s="169"/>
      <c r="AV3431" s="169"/>
      <c r="AW3431" s="169"/>
      <c r="AX3431" s="169"/>
      <c r="AY3431" s="169"/>
      <c r="AZ3431" s="169"/>
      <c r="BA3431" s="169"/>
      <c r="BB3431" s="169"/>
      <c r="BC3431" s="169"/>
      <c r="BD3431" s="169"/>
      <c r="BE3431" s="169"/>
      <c r="BF3431" s="169"/>
      <c r="BG3431" s="169"/>
      <c r="BH3431" s="169"/>
      <c r="BI3431" s="169"/>
      <c r="BJ3431" s="169"/>
      <c r="BK3431" s="169"/>
    </row>
    <row r="3432" ht="33.0" customHeight="1">
      <c r="A3432" s="126">
        <v>3434.0</v>
      </c>
      <c r="B3432" s="126"/>
      <c r="C3432" s="126" t="s">
        <v>20465</v>
      </c>
      <c r="D3432" s="126" t="s">
        <v>20466</v>
      </c>
      <c r="E3432" s="126"/>
      <c r="F3432" s="126" t="s">
        <v>20467</v>
      </c>
      <c r="G3432" s="89"/>
      <c r="H3432" s="89" t="s">
        <v>20468</v>
      </c>
      <c r="I3432" s="89"/>
      <c r="J3432" s="100" t="s">
        <v>20469</v>
      </c>
      <c r="K3432" s="384" t="s">
        <v>20470</v>
      </c>
      <c r="L3432" s="483">
        <v>43248.0</v>
      </c>
      <c r="M3432" s="477" t="s">
        <v>20471</v>
      </c>
      <c r="N3432" s="165"/>
      <c r="O3432" s="147"/>
      <c r="P3432" s="147"/>
      <c r="Q3432" s="166"/>
      <c r="R3432" s="165"/>
      <c r="S3432" s="167"/>
      <c r="T3432" s="168"/>
      <c r="U3432" s="165" t="s">
        <v>19063</v>
      </c>
      <c r="V3432" s="147"/>
      <c r="W3432" s="147"/>
      <c r="X3432" s="169"/>
      <c r="Y3432" s="169"/>
      <c r="Z3432" s="169"/>
      <c r="AA3432" s="169"/>
      <c r="AB3432" s="169"/>
      <c r="AC3432" s="169"/>
      <c r="AD3432" s="169"/>
      <c r="AE3432" s="169"/>
      <c r="AF3432" s="169"/>
      <c r="AG3432" s="169"/>
      <c r="AH3432" s="169"/>
      <c r="AI3432" s="169"/>
      <c r="AJ3432" s="169"/>
      <c r="AK3432" s="169"/>
      <c r="AL3432" s="169"/>
      <c r="AM3432" s="169"/>
      <c r="AN3432" s="169"/>
      <c r="AO3432" s="169"/>
      <c r="AP3432" s="169"/>
      <c r="AQ3432" s="169"/>
      <c r="AR3432" s="169"/>
      <c r="AS3432" s="169"/>
      <c r="AT3432" s="169"/>
      <c r="AU3432" s="169"/>
      <c r="AV3432" s="169"/>
      <c r="AW3432" s="169"/>
      <c r="AX3432" s="169"/>
      <c r="AY3432" s="169"/>
      <c r="AZ3432" s="169"/>
      <c r="BA3432" s="169"/>
      <c r="BB3432" s="169"/>
      <c r="BC3432" s="169"/>
      <c r="BD3432" s="169"/>
      <c r="BE3432" s="169"/>
      <c r="BF3432" s="169"/>
      <c r="BG3432" s="169"/>
      <c r="BH3432" s="169"/>
      <c r="BI3432" s="169"/>
      <c r="BJ3432" s="169"/>
      <c r="BK3432" s="169"/>
    </row>
    <row r="3433" ht="33.0" customHeight="1">
      <c r="A3433" s="126">
        <v>3435.0</v>
      </c>
      <c r="B3433" s="126"/>
      <c r="C3433" s="126" t="s">
        <v>20472</v>
      </c>
      <c r="D3433" s="126" t="s">
        <v>20473</v>
      </c>
      <c r="E3433" s="126"/>
      <c r="F3433" s="126" t="s">
        <v>20467</v>
      </c>
      <c r="G3433" s="89"/>
      <c r="H3433" s="89" t="s">
        <v>20474</v>
      </c>
      <c r="I3433" s="89"/>
      <c r="J3433" s="100" t="s">
        <v>20469</v>
      </c>
      <c r="K3433" s="384" t="s">
        <v>20475</v>
      </c>
      <c r="L3433" s="483">
        <v>43248.0</v>
      </c>
      <c r="M3433" s="477" t="s">
        <v>20476</v>
      </c>
      <c r="N3433" s="165"/>
      <c r="O3433" s="147"/>
      <c r="P3433" s="147"/>
      <c r="Q3433" s="166"/>
      <c r="R3433" s="165"/>
      <c r="S3433" s="167"/>
      <c r="T3433" s="168"/>
      <c r="U3433" s="165" t="s">
        <v>19063</v>
      </c>
      <c r="V3433" s="147"/>
      <c r="W3433" s="147"/>
      <c r="X3433" s="169"/>
      <c r="Y3433" s="169"/>
      <c r="Z3433" s="169"/>
      <c r="AA3433" s="169"/>
      <c r="AB3433" s="169"/>
      <c r="AC3433" s="169"/>
      <c r="AD3433" s="169"/>
      <c r="AE3433" s="169"/>
      <c r="AF3433" s="169"/>
      <c r="AG3433" s="169"/>
      <c r="AH3433" s="169"/>
      <c r="AI3433" s="169"/>
      <c r="AJ3433" s="169"/>
      <c r="AK3433" s="169"/>
      <c r="AL3433" s="169"/>
      <c r="AM3433" s="169"/>
      <c r="AN3433" s="169"/>
      <c r="AO3433" s="169"/>
      <c r="AP3433" s="169"/>
      <c r="AQ3433" s="169"/>
      <c r="AR3433" s="169"/>
      <c r="AS3433" s="169"/>
      <c r="AT3433" s="169"/>
      <c r="AU3433" s="169"/>
      <c r="AV3433" s="169"/>
      <c r="AW3433" s="169"/>
      <c r="AX3433" s="169"/>
      <c r="AY3433" s="169"/>
      <c r="AZ3433" s="169"/>
      <c r="BA3433" s="169"/>
      <c r="BB3433" s="169"/>
      <c r="BC3433" s="169"/>
      <c r="BD3433" s="169"/>
      <c r="BE3433" s="169"/>
      <c r="BF3433" s="169"/>
      <c r="BG3433" s="169"/>
      <c r="BH3433" s="169"/>
      <c r="BI3433" s="169"/>
      <c r="BJ3433" s="169"/>
      <c r="BK3433" s="169"/>
    </row>
    <row r="3434" ht="33.0" customHeight="1">
      <c r="A3434" s="148">
        <v>3436.0</v>
      </c>
      <c r="B3434" s="148"/>
      <c r="C3434" s="148" t="s">
        <v>18967</v>
      </c>
      <c r="D3434" s="148" t="s">
        <v>20477</v>
      </c>
      <c r="E3434" s="148"/>
      <c r="F3434" s="148" t="s">
        <v>19959</v>
      </c>
      <c r="G3434" s="150"/>
      <c r="H3434" s="150" t="s">
        <v>18980</v>
      </c>
      <c r="I3434" s="150"/>
      <c r="J3434" s="57" t="s">
        <v>20478</v>
      </c>
      <c r="K3434" s="352" t="s">
        <v>20479</v>
      </c>
      <c r="L3434" s="484">
        <v>43246.0</v>
      </c>
      <c r="M3434" s="219" t="s">
        <v>20480</v>
      </c>
      <c r="N3434" s="170"/>
      <c r="O3434" s="159"/>
      <c r="P3434" s="159"/>
      <c r="Q3434" s="171"/>
      <c r="R3434" s="170"/>
      <c r="S3434" s="173"/>
      <c r="T3434" s="174"/>
      <c r="U3434" s="170" t="s">
        <v>4594</v>
      </c>
      <c r="V3434" s="159"/>
      <c r="W3434" s="159"/>
      <c r="X3434" s="164"/>
      <c r="Y3434" s="164"/>
      <c r="Z3434" s="164"/>
      <c r="AA3434" s="164"/>
      <c r="AB3434" s="164"/>
      <c r="AC3434" s="164"/>
      <c r="AD3434" s="164"/>
      <c r="AE3434" s="164"/>
      <c r="AF3434" s="164"/>
      <c r="AG3434" s="164"/>
      <c r="AH3434" s="164"/>
      <c r="AI3434" s="164"/>
      <c r="AJ3434" s="164"/>
      <c r="AK3434" s="164"/>
      <c r="AL3434" s="164"/>
      <c r="AM3434" s="164"/>
      <c r="AN3434" s="164"/>
      <c r="AO3434" s="164"/>
      <c r="AP3434" s="164"/>
      <c r="AQ3434" s="164"/>
      <c r="AR3434" s="164"/>
      <c r="AS3434" s="164"/>
      <c r="AT3434" s="164"/>
      <c r="AU3434" s="164"/>
      <c r="AV3434" s="164"/>
      <c r="AW3434" s="164"/>
      <c r="AX3434" s="164"/>
      <c r="AY3434" s="164"/>
      <c r="AZ3434" s="164"/>
      <c r="BA3434" s="164"/>
      <c r="BB3434" s="164"/>
      <c r="BC3434" s="164"/>
      <c r="BD3434" s="164"/>
      <c r="BE3434" s="164"/>
      <c r="BF3434" s="164"/>
      <c r="BG3434" s="164"/>
      <c r="BH3434" s="164"/>
      <c r="BI3434" s="164"/>
      <c r="BJ3434" s="164"/>
      <c r="BK3434" s="164"/>
    </row>
    <row r="3435" ht="33.0" customHeight="1">
      <c r="A3435" s="148">
        <v>3437.0</v>
      </c>
      <c r="B3435" s="148"/>
      <c r="C3435" s="148" t="s">
        <v>20481</v>
      </c>
      <c r="D3435" s="148" t="s">
        <v>20482</v>
      </c>
      <c r="E3435" s="148"/>
      <c r="F3435" s="148" t="s">
        <v>11872</v>
      </c>
      <c r="G3435" s="150"/>
      <c r="H3435" s="150" t="s">
        <v>12065</v>
      </c>
      <c r="I3435" s="150"/>
      <c r="J3435" s="57" t="s">
        <v>20483</v>
      </c>
      <c r="K3435" s="352" t="s">
        <v>20484</v>
      </c>
      <c r="L3435" s="484">
        <v>43250.0</v>
      </c>
      <c r="M3435" s="219" t="s">
        <v>20485</v>
      </c>
      <c r="N3435" s="170"/>
      <c r="O3435" s="159"/>
      <c r="P3435" s="159"/>
      <c r="Q3435" s="171"/>
      <c r="R3435" s="170"/>
      <c r="S3435" s="173"/>
      <c r="T3435" s="174"/>
      <c r="U3435" s="170" t="s">
        <v>1012</v>
      </c>
      <c r="V3435" s="159"/>
      <c r="W3435" s="159"/>
      <c r="X3435" s="164"/>
      <c r="Y3435" s="164"/>
      <c r="Z3435" s="164"/>
      <c r="AA3435" s="164"/>
      <c r="AB3435" s="164"/>
      <c r="AC3435" s="164"/>
      <c r="AD3435" s="164"/>
      <c r="AE3435" s="164"/>
      <c r="AF3435" s="164"/>
      <c r="AG3435" s="164"/>
      <c r="AH3435" s="164"/>
      <c r="AI3435" s="164"/>
      <c r="AJ3435" s="164"/>
      <c r="AK3435" s="164"/>
      <c r="AL3435" s="164"/>
      <c r="AM3435" s="164"/>
      <c r="AN3435" s="164"/>
      <c r="AO3435" s="164"/>
      <c r="AP3435" s="164"/>
      <c r="AQ3435" s="164"/>
      <c r="AR3435" s="164"/>
      <c r="AS3435" s="164"/>
      <c r="AT3435" s="164"/>
      <c r="AU3435" s="164"/>
      <c r="AV3435" s="164"/>
      <c r="AW3435" s="164"/>
      <c r="AX3435" s="164"/>
      <c r="AY3435" s="164"/>
      <c r="AZ3435" s="164"/>
      <c r="BA3435" s="164"/>
      <c r="BB3435" s="164"/>
      <c r="BC3435" s="164"/>
      <c r="BD3435" s="164"/>
      <c r="BE3435" s="164"/>
      <c r="BF3435" s="164"/>
      <c r="BG3435" s="164"/>
      <c r="BH3435" s="164"/>
      <c r="BI3435" s="164"/>
      <c r="BJ3435" s="164"/>
      <c r="BK3435" s="164"/>
    </row>
    <row r="3436" ht="33.0" customHeight="1">
      <c r="A3436" s="148">
        <v>3438.0</v>
      </c>
      <c r="B3436" s="148"/>
      <c r="C3436" s="148" t="s">
        <v>20486</v>
      </c>
      <c r="D3436" s="148" t="s">
        <v>20487</v>
      </c>
      <c r="E3436" s="148"/>
      <c r="F3436" s="148" t="s">
        <v>8597</v>
      </c>
      <c r="G3436" s="150"/>
      <c r="H3436" s="150" t="s">
        <v>20488</v>
      </c>
      <c r="I3436" s="150"/>
      <c r="J3436" s="57" t="s">
        <v>20489</v>
      </c>
      <c r="K3436" s="352" t="s">
        <v>20490</v>
      </c>
      <c r="L3436" s="484">
        <v>43259.0</v>
      </c>
      <c r="M3436" s="219" t="s">
        <v>20491</v>
      </c>
      <c r="N3436" s="170"/>
      <c r="O3436" s="159"/>
      <c r="P3436" s="159"/>
      <c r="Q3436" s="171"/>
      <c r="R3436" s="170"/>
      <c r="S3436" s="173"/>
      <c r="T3436" s="174"/>
      <c r="U3436" s="415" t="s">
        <v>20492</v>
      </c>
      <c r="V3436" s="159"/>
      <c r="W3436" s="159"/>
      <c r="X3436" s="164"/>
      <c r="Y3436" s="164"/>
      <c r="Z3436" s="164"/>
      <c r="AA3436" s="164"/>
      <c r="AB3436" s="164"/>
      <c r="AC3436" s="164"/>
      <c r="AD3436" s="164"/>
      <c r="AE3436" s="164"/>
      <c r="AF3436" s="164"/>
      <c r="AG3436" s="164"/>
      <c r="AH3436" s="164"/>
      <c r="AI3436" s="164"/>
      <c r="AJ3436" s="164"/>
      <c r="AK3436" s="164"/>
      <c r="AL3436" s="164"/>
      <c r="AM3436" s="164"/>
      <c r="AN3436" s="164"/>
      <c r="AO3436" s="164"/>
      <c r="AP3436" s="164"/>
      <c r="AQ3436" s="164"/>
      <c r="AR3436" s="164"/>
      <c r="AS3436" s="164"/>
      <c r="AT3436" s="164"/>
      <c r="AU3436" s="164"/>
      <c r="AV3436" s="164"/>
      <c r="AW3436" s="164"/>
      <c r="AX3436" s="164"/>
      <c r="AY3436" s="164"/>
      <c r="AZ3436" s="164"/>
      <c r="BA3436" s="164"/>
      <c r="BB3436" s="164"/>
      <c r="BC3436" s="164"/>
      <c r="BD3436" s="164"/>
      <c r="BE3436" s="164"/>
      <c r="BF3436" s="164"/>
      <c r="BG3436" s="164"/>
      <c r="BH3436" s="164"/>
      <c r="BI3436" s="164"/>
      <c r="BJ3436" s="164"/>
      <c r="BK3436" s="164"/>
    </row>
    <row r="3437" ht="33.0" customHeight="1">
      <c r="A3437" s="148">
        <v>3439.0</v>
      </c>
      <c r="B3437" s="148"/>
      <c r="C3437" s="148" t="s">
        <v>20493</v>
      </c>
      <c r="D3437" s="148" t="s">
        <v>20482</v>
      </c>
      <c r="E3437" s="148"/>
      <c r="F3437" s="148" t="s">
        <v>20020</v>
      </c>
      <c r="G3437" s="150"/>
      <c r="H3437" s="150" t="s">
        <v>20021</v>
      </c>
      <c r="I3437" s="150"/>
      <c r="J3437" s="57" t="s">
        <v>20494</v>
      </c>
      <c r="K3437" s="352" t="s">
        <v>20495</v>
      </c>
      <c r="L3437" s="484">
        <v>43252.0</v>
      </c>
      <c r="M3437" s="219" t="s">
        <v>20496</v>
      </c>
      <c r="N3437" s="170"/>
      <c r="O3437" s="159"/>
      <c r="P3437" s="159"/>
      <c r="Q3437" s="171"/>
      <c r="R3437" s="170"/>
      <c r="S3437" s="173"/>
      <c r="T3437" s="174"/>
      <c r="U3437" s="170" t="s">
        <v>12283</v>
      </c>
      <c r="V3437" s="159"/>
      <c r="W3437" s="159"/>
      <c r="X3437" s="164"/>
      <c r="Y3437" s="164"/>
      <c r="Z3437" s="164"/>
      <c r="AA3437" s="164"/>
      <c r="AB3437" s="164"/>
      <c r="AC3437" s="164"/>
      <c r="AD3437" s="164"/>
      <c r="AE3437" s="164"/>
      <c r="AF3437" s="164"/>
      <c r="AG3437" s="164"/>
      <c r="AH3437" s="164"/>
      <c r="AI3437" s="164"/>
      <c r="AJ3437" s="164"/>
      <c r="AK3437" s="164"/>
      <c r="AL3437" s="164"/>
      <c r="AM3437" s="164"/>
      <c r="AN3437" s="164"/>
      <c r="AO3437" s="164"/>
      <c r="AP3437" s="164"/>
      <c r="AQ3437" s="164"/>
      <c r="AR3437" s="164"/>
      <c r="AS3437" s="164"/>
      <c r="AT3437" s="164"/>
      <c r="AU3437" s="164"/>
      <c r="AV3437" s="164"/>
      <c r="AW3437" s="164"/>
      <c r="AX3437" s="164"/>
      <c r="AY3437" s="164"/>
      <c r="AZ3437" s="164"/>
      <c r="BA3437" s="164"/>
      <c r="BB3437" s="164"/>
      <c r="BC3437" s="164"/>
      <c r="BD3437" s="164"/>
      <c r="BE3437" s="164"/>
      <c r="BF3437" s="164"/>
      <c r="BG3437" s="164"/>
      <c r="BH3437" s="164"/>
      <c r="BI3437" s="164"/>
      <c r="BJ3437" s="164"/>
      <c r="BK3437" s="164"/>
    </row>
    <row r="3438" ht="33.0" customHeight="1">
      <c r="A3438" s="148">
        <v>3440.0</v>
      </c>
      <c r="B3438" s="148"/>
      <c r="C3438" s="148" t="s">
        <v>20497</v>
      </c>
      <c r="D3438" s="148" t="s">
        <v>20482</v>
      </c>
      <c r="E3438" s="148"/>
      <c r="F3438" s="148" t="s">
        <v>18853</v>
      </c>
      <c r="G3438" s="150"/>
      <c r="H3438" s="491" t="s">
        <v>18854</v>
      </c>
      <c r="I3438" s="150"/>
      <c r="J3438" s="57" t="s">
        <v>20498</v>
      </c>
      <c r="K3438" s="352" t="s">
        <v>20499</v>
      </c>
      <c r="L3438" s="484">
        <v>43252.0</v>
      </c>
      <c r="M3438" s="219" t="s">
        <v>20500</v>
      </c>
      <c r="N3438" s="170"/>
      <c r="O3438" s="159"/>
      <c r="P3438" s="159"/>
      <c r="Q3438" s="171"/>
      <c r="R3438" s="170"/>
      <c r="S3438" s="173"/>
      <c r="T3438" s="174"/>
      <c r="U3438" s="170"/>
      <c r="V3438" s="159"/>
      <c r="W3438" s="159"/>
      <c r="X3438" s="164"/>
      <c r="Y3438" s="164"/>
      <c r="Z3438" s="164"/>
      <c r="AA3438" s="164"/>
      <c r="AB3438" s="164"/>
      <c r="AC3438" s="164"/>
      <c r="AD3438" s="164"/>
      <c r="AE3438" s="164"/>
      <c r="AF3438" s="164"/>
      <c r="AG3438" s="164"/>
      <c r="AH3438" s="164"/>
      <c r="AI3438" s="164"/>
      <c r="AJ3438" s="164"/>
      <c r="AK3438" s="164"/>
      <c r="AL3438" s="164"/>
      <c r="AM3438" s="164"/>
      <c r="AN3438" s="164"/>
      <c r="AO3438" s="164"/>
      <c r="AP3438" s="164"/>
      <c r="AQ3438" s="164"/>
      <c r="AR3438" s="164"/>
      <c r="AS3438" s="164"/>
      <c r="AT3438" s="164"/>
      <c r="AU3438" s="164"/>
      <c r="AV3438" s="164"/>
      <c r="AW3438" s="164"/>
      <c r="AX3438" s="164"/>
      <c r="AY3438" s="164"/>
      <c r="AZ3438" s="164"/>
      <c r="BA3438" s="164"/>
      <c r="BB3438" s="164"/>
      <c r="BC3438" s="164"/>
      <c r="BD3438" s="164"/>
      <c r="BE3438" s="164"/>
      <c r="BF3438" s="164"/>
      <c r="BG3438" s="164"/>
      <c r="BH3438" s="164"/>
      <c r="BI3438" s="164"/>
      <c r="BJ3438" s="164"/>
      <c r="BK3438" s="164"/>
    </row>
    <row r="3439" ht="33.0" customHeight="1">
      <c r="A3439" s="148">
        <v>3441.0</v>
      </c>
      <c r="B3439" s="148"/>
      <c r="C3439" s="148" t="s">
        <v>20501</v>
      </c>
      <c r="D3439" s="148" t="s">
        <v>20502</v>
      </c>
      <c r="E3439" s="148"/>
      <c r="F3439" s="148" t="s">
        <v>20503</v>
      </c>
      <c r="G3439" s="150"/>
      <c r="H3439" s="150" t="s">
        <v>20504</v>
      </c>
      <c r="I3439" s="150"/>
      <c r="J3439" s="57" t="s">
        <v>20505</v>
      </c>
      <c r="K3439" s="352" t="s">
        <v>20506</v>
      </c>
      <c r="L3439" s="484">
        <v>43247.0</v>
      </c>
      <c r="M3439" s="219" t="s">
        <v>20507</v>
      </c>
      <c r="N3439" s="170"/>
      <c r="O3439" s="159"/>
      <c r="P3439" s="159"/>
      <c r="Q3439" s="171"/>
      <c r="R3439" s="170"/>
      <c r="S3439" s="173"/>
      <c r="T3439" s="174"/>
      <c r="U3439" s="170" t="s">
        <v>12283</v>
      </c>
      <c r="V3439" s="159"/>
      <c r="W3439" s="159"/>
      <c r="X3439" s="164"/>
      <c r="Y3439" s="164"/>
      <c r="Z3439" s="164"/>
      <c r="AA3439" s="164"/>
      <c r="AB3439" s="164"/>
      <c r="AC3439" s="164"/>
      <c r="AD3439" s="164"/>
      <c r="AE3439" s="164"/>
      <c r="AF3439" s="164"/>
      <c r="AG3439" s="164"/>
      <c r="AH3439" s="164"/>
      <c r="AI3439" s="164"/>
      <c r="AJ3439" s="164"/>
      <c r="AK3439" s="164"/>
      <c r="AL3439" s="164"/>
      <c r="AM3439" s="164"/>
      <c r="AN3439" s="164"/>
      <c r="AO3439" s="164"/>
      <c r="AP3439" s="164"/>
      <c r="AQ3439" s="164"/>
      <c r="AR3439" s="164"/>
      <c r="AS3439" s="164"/>
      <c r="AT3439" s="164"/>
      <c r="AU3439" s="164"/>
      <c r="AV3439" s="164"/>
      <c r="AW3439" s="164"/>
      <c r="AX3439" s="164"/>
      <c r="AY3439" s="164"/>
      <c r="AZ3439" s="164"/>
      <c r="BA3439" s="164"/>
      <c r="BB3439" s="164"/>
      <c r="BC3439" s="164"/>
      <c r="BD3439" s="164"/>
      <c r="BE3439" s="164"/>
      <c r="BF3439" s="164"/>
      <c r="BG3439" s="164"/>
      <c r="BH3439" s="164"/>
      <c r="BI3439" s="164"/>
      <c r="BJ3439" s="164"/>
      <c r="BK3439" s="164"/>
    </row>
    <row r="3440" ht="33.0" customHeight="1">
      <c r="A3440" s="126">
        <v>3442.0</v>
      </c>
      <c r="B3440" s="126"/>
      <c r="C3440" s="126" t="s">
        <v>9566</v>
      </c>
      <c r="D3440" s="126" t="s">
        <v>20508</v>
      </c>
      <c r="E3440" s="126"/>
      <c r="F3440" s="126" t="s">
        <v>15670</v>
      </c>
      <c r="G3440" s="89"/>
      <c r="H3440" s="89" t="s">
        <v>20509</v>
      </c>
      <c r="I3440" s="89"/>
      <c r="J3440" s="100" t="s">
        <v>20510</v>
      </c>
      <c r="K3440" s="384" t="s">
        <v>20511</v>
      </c>
      <c r="L3440" s="483">
        <v>43257.0</v>
      </c>
      <c r="M3440" s="477" t="s">
        <v>20512</v>
      </c>
      <c r="N3440" s="165"/>
      <c r="O3440" s="147"/>
      <c r="P3440" s="147"/>
      <c r="Q3440" s="166"/>
      <c r="R3440" s="165"/>
      <c r="S3440" s="167"/>
      <c r="T3440" s="168"/>
      <c r="U3440" s="165" t="s">
        <v>19986</v>
      </c>
      <c r="V3440" s="147"/>
      <c r="W3440" s="147"/>
      <c r="X3440" s="169"/>
      <c r="Y3440" s="169"/>
      <c r="Z3440" s="169"/>
      <c r="AA3440" s="169"/>
      <c r="AB3440" s="169"/>
      <c r="AC3440" s="169"/>
      <c r="AD3440" s="169"/>
      <c r="AE3440" s="169"/>
      <c r="AF3440" s="169"/>
      <c r="AG3440" s="169"/>
      <c r="AH3440" s="169"/>
      <c r="AI3440" s="169"/>
      <c r="AJ3440" s="169"/>
      <c r="AK3440" s="169"/>
      <c r="AL3440" s="169"/>
      <c r="AM3440" s="169"/>
      <c r="AN3440" s="169"/>
      <c r="AO3440" s="169"/>
      <c r="AP3440" s="169"/>
      <c r="AQ3440" s="169"/>
      <c r="AR3440" s="169"/>
      <c r="AS3440" s="169"/>
      <c r="AT3440" s="169"/>
      <c r="AU3440" s="169"/>
      <c r="AV3440" s="169"/>
      <c r="AW3440" s="169"/>
      <c r="AX3440" s="169"/>
      <c r="AY3440" s="169"/>
      <c r="AZ3440" s="169"/>
      <c r="BA3440" s="169"/>
      <c r="BB3440" s="169"/>
      <c r="BC3440" s="169"/>
      <c r="BD3440" s="169"/>
      <c r="BE3440" s="169"/>
      <c r="BF3440" s="169"/>
      <c r="BG3440" s="169"/>
      <c r="BH3440" s="169"/>
      <c r="BI3440" s="169"/>
      <c r="BJ3440" s="169"/>
      <c r="BK3440" s="169"/>
    </row>
    <row r="3441" ht="33.0" customHeight="1">
      <c r="A3441" s="148">
        <v>3443.0</v>
      </c>
      <c r="B3441" s="148"/>
      <c r="C3441" s="148" t="s">
        <v>20513</v>
      </c>
      <c r="D3441" s="148" t="s">
        <v>20482</v>
      </c>
      <c r="E3441" s="148"/>
      <c r="F3441" s="148" t="s">
        <v>20514</v>
      </c>
      <c r="G3441" s="150"/>
      <c r="H3441" s="150" t="s">
        <v>20515</v>
      </c>
      <c r="I3441" s="150"/>
      <c r="J3441" s="57" t="s">
        <v>20516</v>
      </c>
      <c r="K3441" s="352" t="s">
        <v>20517</v>
      </c>
      <c r="L3441" s="484">
        <v>43255.0</v>
      </c>
      <c r="M3441" s="219" t="s">
        <v>20518</v>
      </c>
      <c r="N3441" s="170"/>
      <c r="O3441" s="159"/>
      <c r="P3441" s="159"/>
      <c r="Q3441" s="171"/>
      <c r="R3441" s="170"/>
      <c r="S3441" s="173"/>
      <c r="T3441" s="174"/>
      <c r="U3441" s="170"/>
      <c r="V3441" s="159"/>
      <c r="W3441" s="159"/>
      <c r="X3441" s="164"/>
      <c r="Y3441" s="164"/>
      <c r="Z3441" s="164"/>
      <c r="AA3441" s="164"/>
      <c r="AB3441" s="164"/>
      <c r="AC3441" s="164"/>
      <c r="AD3441" s="164"/>
      <c r="AE3441" s="164"/>
      <c r="AF3441" s="164"/>
      <c r="AG3441" s="164"/>
      <c r="AH3441" s="164"/>
      <c r="AI3441" s="164"/>
      <c r="AJ3441" s="164"/>
      <c r="AK3441" s="164"/>
      <c r="AL3441" s="164"/>
      <c r="AM3441" s="164"/>
      <c r="AN3441" s="164"/>
      <c r="AO3441" s="164"/>
      <c r="AP3441" s="164"/>
      <c r="AQ3441" s="164"/>
      <c r="AR3441" s="164"/>
      <c r="AS3441" s="164"/>
      <c r="AT3441" s="164"/>
      <c r="AU3441" s="164"/>
      <c r="AV3441" s="164"/>
      <c r="AW3441" s="164"/>
      <c r="AX3441" s="164"/>
      <c r="AY3441" s="164"/>
      <c r="AZ3441" s="164"/>
      <c r="BA3441" s="164"/>
      <c r="BB3441" s="164"/>
      <c r="BC3441" s="164"/>
      <c r="BD3441" s="164"/>
      <c r="BE3441" s="164"/>
      <c r="BF3441" s="164"/>
      <c r="BG3441" s="164"/>
      <c r="BH3441" s="164"/>
      <c r="BI3441" s="164"/>
      <c r="BJ3441" s="164"/>
      <c r="BK3441" s="164"/>
    </row>
    <row r="3442" ht="33.0" customHeight="1">
      <c r="A3442" s="148">
        <v>3444.0</v>
      </c>
      <c r="B3442" s="148"/>
      <c r="C3442" s="148" t="s">
        <v>20519</v>
      </c>
      <c r="D3442" s="148" t="s">
        <v>20520</v>
      </c>
      <c r="E3442" s="148"/>
      <c r="F3442" s="148" t="s">
        <v>17275</v>
      </c>
      <c r="G3442" s="150"/>
      <c r="H3442" s="150" t="s">
        <v>19703</v>
      </c>
      <c r="I3442" s="150"/>
      <c r="J3442" s="57" t="s">
        <v>20521</v>
      </c>
      <c r="K3442" s="352" t="s">
        <v>20522</v>
      </c>
      <c r="L3442" s="484">
        <v>43266.0</v>
      </c>
      <c r="M3442" s="219" t="s">
        <v>20523</v>
      </c>
      <c r="N3442" s="170"/>
      <c r="O3442" s="159"/>
      <c r="P3442" s="159"/>
      <c r="Q3442" s="171"/>
      <c r="R3442" s="170"/>
      <c r="S3442" s="173"/>
      <c r="T3442" s="174"/>
      <c r="U3442" s="170" t="s">
        <v>12896</v>
      </c>
      <c r="V3442" s="159"/>
      <c r="W3442" s="159"/>
      <c r="X3442" s="164"/>
      <c r="Y3442" s="164"/>
      <c r="Z3442" s="164"/>
      <c r="AA3442" s="164"/>
      <c r="AB3442" s="164"/>
      <c r="AC3442" s="164"/>
      <c r="AD3442" s="164"/>
      <c r="AE3442" s="164"/>
      <c r="AF3442" s="164"/>
      <c r="AG3442" s="164"/>
      <c r="AH3442" s="164"/>
      <c r="AI3442" s="164"/>
      <c r="AJ3442" s="164"/>
      <c r="AK3442" s="164"/>
      <c r="AL3442" s="164"/>
      <c r="AM3442" s="164"/>
      <c r="AN3442" s="164"/>
      <c r="AO3442" s="164"/>
      <c r="AP3442" s="164"/>
      <c r="AQ3442" s="164"/>
      <c r="AR3442" s="164"/>
      <c r="AS3442" s="164"/>
      <c r="AT3442" s="164"/>
      <c r="AU3442" s="164"/>
      <c r="AV3442" s="164"/>
      <c r="AW3442" s="164"/>
      <c r="AX3442" s="164"/>
      <c r="AY3442" s="164"/>
      <c r="AZ3442" s="164"/>
      <c r="BA3442" s="164"/>
      <c r="BB3442" s="164"/>
      <c r="BC3442" s="164"/>
      <c r="BD3442" s="164"/>
      <c r="BE3442" s="164"/>
      <c r="BF3442" s="164"/>
      <c r="BG3442" s="164"/>
      <c r="BH3442" s="164"/>
      <c r="BI3442" s="164"/>
      <c r="BJ3442" s="164"/>
      <c r="BK3442" s="164"/>
    </row>
    <row r="3443" ht="33.0" customHeight="1">
      <c r="A3443" s="148">
        <v>3445.0</v>
      </c>
      <c r="B3443" s="148"/>
      <c r="C3443" s="148" t="s">
        <v>16926</v>
      </c>
      <c r="D3443" s="148" t="s">
        <v>20524</v>
      </c>
      <c r="E3443" s="148"/>
      <c r="F3443" s="148" t="s">
        <v>10862</v>
      </c>
      <c r="G3443" s="150"/>
      <c r="H3443" s="150" t="s">
        <v>15684</v>
      </c>
      <c r="I3443" s="150"/>
      <c r="J3443" s="57" t="s">
        <v>20525</v>
      </c>
      <c r="K3443" s="352" t="s">
        <v>20526</v>
      </c>
      <c r="L3443" s="484">
        <v>43264.0</v>
      </c>
      <c r="M3443" s="219" t="s">
        <v>20527</v>
      </c>
      <c r="N3443" s="170"/>
      <c r="O3443" s="159"/>
      <c r="P3443" s="159"/>
      <c r="Q3443" s="171"/>
      <c r="R3443" s="170"/>
      <c r="S3443" s="173"/>
      <c r="T3443" s="174"/>
      <c r="U3443" s="170" t="s">
        <v>12896</v>
      </c>
      <c r="V3443" s="159"/>
      <c r="W3443" s="159"/>
      <c r="X3443" s="164"/>
      <c r="Y3443" s="164"/>
      <c r="Z3443" s="164"/>
      <c r="AA3443" s="164"/>
      <c r="AB3443" s="164"/>
      <c r="AC3443" s="164"/>
      <c r="AD3443" s="164"/>
      <c r="AE3443" s="164"/>
      <c r="AF3443" s="164"/>
      <c r="AG3443" s="164"/>
      <c r="AH3443" s="164"/>
      <c r="AI3443" s="164"/>
      <c r="AJ3443" s="164"/>
      <c r="AK3443" s="164"/>
      <c r="AL3443" s="164"/>
      <c r="AM3443" s="164"/>
      <c r="AN3443" s="164"/>
      <c r="AO3443" s="164"/>
      <c r="AP3443" s="164"/>
      <c r="AQ3443" s="164"/>
      <c r="AR3443" s="164"/>
      <c r="AS3443" s="164"/>
      <c r="AT3443" s="164"/>
      <c r="AU3443" s="164"/>
      <c r="AV3443" s="164"/>
      <c r="AW3443" s="164"/>
      <c r="AX3443" s="164"/>
      <c r="AY3443" s="164"/>
      <c r="AZ3443" s="164"/>
      <c r="BA3443" s="164"/>
      <c r="BB3443" s="164"/>
      <c r="BC3443" s="164"/>
      <c r="BD3443" s="164"/>
      <c r="BE3443" s="164"/>
      <c r="BF3443" s="164"/>
      <c r="BG3443" s="164"/>
      <c r="BH3443" s="164"/>
      <c r="BI3443" s="164"/>
      <c r="BJ3443" s="164"/>
      <c r="BK3443" s="164"/>
    </row>
    <row r="3444" ht="33.0" customHeight="1">
      <c r="A3444" s="126">
        <v>3446.0</v>
      </c>
      <c r="B3444" s="126"/>
      <c r="C3444" s="492" t="s">
        <v>20528</v>
      </c>
      <c r="D3444" s="126" t="s">
        <v>20529</v>
      </c>
      <c r="E3444" s="126"/>
      <c r="F3444" s="126" t="s">
        <v>20530</v>
      </c>
      <c r="G3444" s="89"/>
      <c r="H3444" s="89" t="s">
        <v>20531</v>
      </c>
      <c r="I3444" s="89"/>
      <c r="J3444" s="100" t="s">
        <v>20532</v>
      </c>
      <c r="K3444" s="384" t="s">
        <v>20533</v>
      </c>
      <c r="L3444" s="483">
        <v>43258.0</v>
      </c>
      <c r="M3444" s="477" t="s">
        <v>20534</v>
      </c>
      <c r="N3444" s="165"/>
      <c r="O3444" s="147"/>
      <c r="P3444" s="147"/>
      <c r="Q3444" s="166"/>
      <c r="R3444" s="165"/>
      <c r="S3444" s="167"/>
      <c r="T3444" s="168"/>
      <c r="U3444" s="341" t="s">
        <v>19599</v>
      </c>
      <c r="V3444" s="147"/>
      <c r="W3444" s="147"/>
      <c r="X3444" s="169"/>
      <c r="Y3444" s="169"/>
      <c r="Z3444" s="169"/>
      <c r="AA3444" s="169"/>
      <c r="AB3444" s="169"/>
      <c r="AC3444" s="169"/>
      <c r="AD3444" s="169"/>
      <c r="AE3444" s="169"/>
      <c r="AF3444" s="169"/>
      <c r="AG3444" s="169"/>
      <c r="AH3444" s="169"/>
      <c r="AI3444" s="169"/>
      <c r="AJ3444" s="169"/>
      <c r="AK3444" s="169"/>
      <c r="AL3444" s="169"/>
      <c r="AM3444" s="169"/>
      <c r="AN3444" s="169"/>
      <c r="AO3444" s="169"/>
      <c r="AP3444" s="169"/>
      <c r="AQ3444" s="169"/>
      <c r="AR3444" s="169"/>
      <c r="AS3444" s="169"/>
      <c r="AT3444" s="169"/>
      <c r="AU3444" s="169"/>
      <c r="AV3444" s="169"/>
      <c r="AW3444" s="169"/>
      <c r="AX3444" s="169"/>
      <c r="AY3444" s="169"/>
      <c r="AZ3444" s="169"/>
      <c r="BA3444" s="169"/>
      <c r="BB3444" s="169"/>
      <c r="BC3444" s="169"/>
      <c r="BD3444" s="169"/>
      <c r="BE3444" s="169"/>
      <c r="BF3444" s="169"/>
      <c r="BG3444" s="169"/>
      <c r="BH3444" s="169"/>
      <c r="BI3444" s="169"/>
      <c r="BJ3444" s="169"/>
      <c r="BK3444" s="169"/>
    </row>
    <row r="3445" ht="33.0" customHeight="1">
      <c r="A3445" s="126">
        <v>3447.0</v>
      </c>
      <c r="B3445" s="126"/>
      <c r="C3445" s="126" t="s">
        <v>20535</v>
      </c>
      <c r="D3445" s="126" t="s">
        <v>20536</v>
      </c>
      <c r="E3445" s="126"/>
      <c r="F3445" s="126" t="s">
        <v>20537</v>
      </c>
      <c r="G3445" s="89"/>
      <c r="H3445" s="89" t="s">
        <v>20538</v>
      </c>
      <c r="I3445" s="89"/>
      <c r="J3445" s="100" t="s">
        <v>20539</v>
      </c>
      <c r="K3445" s="384" t="s">
        <v>20540</v>
      </c>
      <c r="L3445" s="483">
        <v>43258.0</v>
      </c>
      <c r="M3445" s="477" t="s">
        <v>20541</v>
      </c>
      <c r="N3445" s="165"/>
      <c r="O3445" s="147"/>
      <c r="P3445" s="147"/>
      <c r="Q3445" s="166"/>
      <c r="R3445" s="165"/>
      <c r="S3445" s="167"/>
      <c r="T3445" s="168"/>
      <c r="U3445" s="165" t="s">
        <v>20542</v>
      </c>
      <c r="V3445" s="147"/>
      <c r="W3445" s="147"/>
      <c r="X3445" s="169"/>
      <c r="Y3445" s="169"/>
      <c r="Z3445" s="169"/>
      <c r="AA3445" s="169"/>
      <c r="AB3445" s="169"/>
      <c r="AC3445" s="169"/>
      <c r="AD3445" s="169"/>
      <c r="AE3445" s="169"/>
      <c r="AF3445" s="169"/>
      <c r="AG3445" s="169"/>
      <c r="AH3445" s="169"/>
      <c r="AI3445" s="169"/>
      <c r="AJ3445" s="169"/>
      <c r="AK3445" s="169"/>
      <c r="AL3445" s="169"/>
      <c r="AM3445" s="169"/>
      <c r="AN3445" s="169"/>
      <c r="AO3445" s="169"/>
      <c r="AP3445" s="169"/>
      <c r="AQ3445" s="169"/>
      <c r="AR3445" s="169"/>
      <c r="AS3445" s="169"/>
      <c r="AT3445" s="169"/>
      <c r="AU3445" s="169"/>
      <c r="AV3445" s="169"/>
      <c r="AW3445" s="169"/>
      <c r="AX3445" s="169"/>
      <c r="AY3445" s="169"/>
      <c r="AZ3445" s="169"/>
      <c r="BA3445" s="169"/>
      <c r="BB3445" s="169"/>
      <c r="BC3445" s="169"/>
      <c r="BD3445" s="169"/>
      <c r="BE3445" s="169"/>
      <c r="BF3445" s="169"/>
      <c r="BG3445" s="169"/>
      <c r="BH3445" s="169"/>
      <c r="BI3445" s="169"/>
      <c r="BJ3445" s="169"/>
      <c r="BK3445" s="169"/>
    </row>
    <row r="3446" ht="33.0" customHeight="1">
      <c r="A3446" s="126">
        <v>3448.0</v>
      </c>
      <c r="B3446" s="126"/>
      <c r="C3446" s="126" t="s">
        <v>20543</v>
      </c>
      <c r="D3446" s="126" t="s">
        <v>20544</v>
      </c>
      <c r="E3446" s="126"/>
      <c r="F3446" s="126" t="s">
        <v>20545</v>
      </c>
      <c r="G3446" s="89"/>
      <c r="H3446" s="89" t="s">
        <v>20546</v>
      </c>
      <c r="I3446" s="89"/>
      <c r="J3446" s="100" t="s">
        <v>20547</v>
      </c>
      <c r="K3446" s="384" t="s">
        <v>20548</v>
      </c>
      <c r="L3446" s="483">
        <v>43232.0</v>
      </c>
      <c r="M3446" s="477" t="s">
        <v>20549</v>
      </c>
      <c r="N3446" s="165"/>
      <c r="O3446" s="147"/>
      <c r="P3446" s="147"/>
      <c r="Q3446" s="166"/>
      <c r="R3446" s="165"/>
      <c r="S3446" s="167"/>
      <c r="T3446" s="168"/>
      <c r="U3446" s="165" t="s">
        <v>20550</v>
      </c>
      <c r="V3446" s="147"/>
      <c r="W3446" s="147"/>
      <c r="X3446" s="169"/>
      <c r="Y3446" s="169"/>
      <c r="Z3446" s="169"/>
      <c r="AA3446" s="169"/>
      <c r="AB3446" s="169"/>
      <c r="AC3446" s="169"/>
      <c r="AD3446" s="169"/>
      <c r="AE3446" s="169"/>
      <c r="AF3446" s="169"/>
      <c r="AG3446" s="169"/>
      <c r="AH3446" s="169"/>
      <c r="AI3446" s="169"/>
      <c r="AJ3446" s="169"/>
      <c r="AK3446" s="169"/>
      <c r="AL3446" s="169"/>
      <c r="AM3446" s="169"/>
      <c r="AN3446" s="169"/>
      <c r="AO3446" s="169"/>
      <c r="AP3446" s="169"/>
      <c r="AQ3446" s="169"/>
      <c r="AR3446" s="169"/>
      <c r="AS3446" s="169"/>
      <c r="AT3446" s="169"/>
      <c r="AU3446" s="169"/>
      <c r="AV3446" s="169"/>
      <c r="AW3446" s="169"/>
      <c r="AX3446" s="169"/>
      <c r="AY3446" s="169"/>
      <c r="AZ3446" s="169"/>
      <c r="BA3446" s="169"/>
      <c r="BB3446" s="169"/>
      <c r="BC3446" s="169"/>
      <c r="BD3446" s="169"/>
      <c r="BE3446" s="169"/>
      <c r="BF3446" s="169"/>
      <c r="BG3446" s="169"/>
      <c r="BH3446" s="169"/>
      <c r="BI3446" s="169"/>
      <c r="BJ3446" s="169"/>
      <c r="BK3446" s="169"/>
    </row>
    <row r="3447" ht="33.0" customHeight="1">
      <c r="A3447" s="148">
        <v>3449.0</v>
      </c>
      <c r="B3447" s="148"/>
      <c r="C3447" s="148" t="s">
        <v>20551</v>
      </c>
      <c r="D3447" s="148" t="s">
        <v>20552</v>
      </c>
      <c r="E3447" s="148"/>
      <c r="F3447" s="148" t="s">
        <v>20553</v>
      </c>
      <c r="G3447" s="150"/>
      <c r="H3447" s="150" t="s">
        <v>20554</v>
      </c>
      <c r="I3447" s="150"/>
      <c r="J3447" s="57" t="s">
        <v>20555</v>
      </c>
      <c r="K3447" s="352" t="s">
        <v>20556</v>
      </c>
      <c r="L3447" s="484">
        <v>43255.0</v>
      </c>
      <c r="M3447" s="219" t="s">
        <v>20557</v>
      </c>
      <c r="N3447" s="170"/>
      <c r="O3447" s="159"/>
      <c r="P3447" s="159"/>
      <c r="Q3447" s="171"/>
      <c r="R3447" s="170"/>
      <c r="S3447" s="173"/>
      <c r="T3447" s="174"/>
      <c r="U3447" s="170" t="s">
        <v>12283</v>
      </c>
      <c r="V3447" s="159"/>
      <c r="W3447" s="159"/>
      <c r="X3447" s="164"/>
      <c r="Y3447" s="164"/>
      <c r="Z3447" s="164"/>
      <c r="AA3447" s="164"/>
      <c r="AB3447" s="164"/>
      <c r="AC3447" s="164"/>
      <c r="AD3447" s="164"/>
      <c r="AE3447" s="164"/>
      <c r="AF3447" s="164"/>
      <c r="AG3447" s="164"/>
      <c r="AH3447" s="164"/>
      <c r="AI3447" s="164"/>
      <c r="AJ3447" s="164"/>
      <c r="AK3447" s="164"/>
      <c r="AL3447" s="164"/>
      <c r="AM3447" s="164"/>
      <c r="AN3447" s="164"/>
      <c r="AO3447" s="164"/>
      <c r="AP3447" s="164"/>
      <c r="AQ3447" s="164"/>
      <c r="AR3447" s="164"/>
      <c r="AS3447" s="164"/>
      <c r="AT3447" s="164"/>
      <c r="AU3447" s="164"/>
      <c r="AV3447" s="164"/>
      <c r="AW3447" s="164"/>
      <c r="AX3447" s="164"/>
      <c r="AY3447" s="164"/>
      <c r="AZ3447" s="164"/>
      <c r="BA3447" s="164"/>
      <c r="BB3447" s="164"/>
      <c r="BC3447" s="164"/>
      <c r="BD3447" s="164"/>
      <c r="BE3447" s="164"/>
      <c r="BF3447" s="164"/>
      <c r="BG3447" s="164"/>
      <c r="BH3447" s="164"/>
      <c r="BI3447" s="164"/>
      <c r="BJ3447" s="164"/>
      <c r="BK3447" s="164"/>
    </row>
    <row r="3448" ht="33.0" customHeight="1">
      <c r="A3448" s="126">
        <v>3450.0</v>
      </c>
      <c r="B3448" s="126"/>
      <c r="C3448" s="126" t="s">
        <v>20558</v>
      </c>
      <c r="D3448" s="126" t="s">
        <v>20559</v>
      </c>
      <c r="E3448" s="126"/>
      <c r="F3448" s="126" t="s">
        <v>20560</v>
      </c>
      <c r="G3448" s="89"/>
      <c r="H3448" s="89" t="s">
        <v>20561</v>
      </c>
      <c r="I3448" s="89"/>
      <c r="J3448" s="100" t="s">
        <v>20562</v>
      </c>
      <c r="K3448" s="384" t="s">
        <v>20563</v>
      </c>
      <c r="L3448" s="483">
        <v>43255.0</v>
      </c>
      <c r="M3448" s="477" t="s">
        <v>20564</v>
      </c>
      <c r="N3448" s="165"/>
      <c r="O3448" s="147"/>
      <c r="P3448" s="147"/>
      <c r="Q3448" s="166"/>
      <c r="R3448" s="165"/>
      <c r="S3448" s="167"/>
      <c r="T3448" s="168"/>
      <c r="U3448" s="341" t="s">
        <v>20565</v>
      </c>
      <c r="V3448" s="147"/>
      <c r="W3448" s="147"/>
      <c r="X3448" s="169"/>
      <c r="Y3448" s="169"/>
      <c r="Z3448" s="169"/>
      <c r="AA3448" s="169"/>
      <c r="AB3448" s="169"/>
      <c r="AC3448" s="169"/>
      <c r="AD3448" s="169"/>
      <c r="AE3448" s="169"/>
      <c r="AF3448" s="169"/>
      <c r="AG3448" s="169"/>
      <c r="AH3448" s="169"/>
      <c r="AI3448" s="169"/>
      <c r="AJ3448" s="169"/>
      <c r="AK3448" s="169"/>
      <c r="AL3448" s="169"/>
      <c r="AM3448" s="169"/>
      <c r="AN3448" s="169"/>
      <c r="AO3448" s="169"/>
      <c r="AP3448" s="169"/>
      <c r="AQ3448" s="169"/>
      <c r="AR3448" s="169"/>
      <c r="AS3448" s="169"/>
      <c r="AT3448" s="169"/>
      <c r="AU3448" s="169"/>
      <c r="AV3448" s="169"/>
      <c r="AW3448" s="169"/>
      <c r="AX3448" s="169"/>
      <c r="AY3448" s="169"/>
      <c r="AZ3448" s="169"/>
      <c r="BA3448" s="169"/>
      <c r="BB3448" s="169"/>
      <c r="BC3448" s="169"/>
      <c r="BD3448" s="169"/>
      <c r="BE3448" s="169"/>
      <c r="BF3448" s="169"/>
      <c r="BG3448" s="169"/>
      <c r="BH3448" s="169"/>
      <c r="BI3448" s="169"/>
      <c r="BJ3448" s="169"/>
      <c r="BK3448" s="169"/>
    </row>
    <row r="3449" ht="33.0" customHeight="1">
      <c r="A3449" s="148">
        <v>3451.0</v>
      </c>
      <c r="B3449" s="148"/>
      <c r="C3449" s="148" t="s">
        <v>10377</v>
      </c>
      <c r="D3449" s="148" t="s">
        <v>20566</v>
      </c>
      <c r="E3449" s="148"/>
      <c r="F3449" s="148" t="s">
        <v>20567</v>
      </c>
      <c r="G3449" s="150"/>
      <c r="H3449" s="150" t="s">
        <v>20568</v>
      </c>
      <c r="I3449" s="150"/>
      <c r="J3449" s="57" t="s">
        <v>20569</v>
      </c>
      <c r="K3449" s="352" t="s">
        <v>20570</v>
      </c>
      <c r="L3449" s="484">
        <v>43259.0</v>
      </c>
      <c r="M3449" s="219" t="s">
        <v>20571</v>
      </c>
      <c r="N3449" s="170"/>
      <c r="O3449" s="159"/>
      <c r="P3449" s="159"/>
      <c r="Q3449" s="171"/>
      <c r="R3449" s="170"/>
      <c r="S3449" s="173"/>
      <c r="T3449" s="174"/>
      <c r="U3449" s="170"/>
      <c r="V3449" s="159"/>
      <c r="W3449" s="159"/>
      <c r="X3449" s="164"/>
      <c r="Y3449" s="164"/>
      <c r="Z3449" s="164"/>
      <c r="AA3449" s="164"/>
      <c r="AB3449" s="164"/>
      <c r="AC3449" s="164"/>
      <c r="AD3449" s="164"/>
      <c r="AE3449" s="164"/>
      <c r="AF3449" s="164"/>
      <c r="AG3449" s="164"/>
      <c r="AH3449" s="164"/>
      <c r="AI3449" s="164"/>
      <c r="AJ3449" s="164"/>
      <c r="AK3449" s="164"/>
      <c r="AL3449" s="164"/>
      <c r="AM3449" s="164"/>
      <c r="AN3449" s="164"/>
      <c r="AO3449" s="164"/>
      <c r="AP3449" s="164"/>
      <c r="AQ3449" s="164"/>
      <c r="AR3449" s="164"/>
      <c r="AS3449" s="164"/>
      <c r="AT3449" s="164"/>
      <c r="AU3449" s="164"/>
      <c r="AV3449" s="164"/>
      <c r="AW3449" s="164"/>
      <c r="AX3449" s="164"/>
      <c r="AY3449" s="164"/>
      <c r="AZ3449" s="164"/>
      <c r="BA3449" s="164"/>
      <c r="BB3449" s="164"/>
      <c r="BC3449" s="164"/>
      <c r="BD3449" s="164"/>
      <c r="BE3449" s="164"/>
      <c r="BF3449" s="164"/>
      <c r="BG3449" s="164"/>
      <c r="BH3449" s="164"/>
      <c r="BI3449" s="164"/>
      <c r="BJ3449" s="164"/>
      <c r="BK3449" s="164"/>
    </row>
    <row r="3450" ht="33.0" customHeight="1">
      <c r="A3450" s="148">
        <v>3452.0</v>
      </c>
      <c r="B3450" s="148"/>
      <c r="C3450" s="148" t="s">
        <v>17996</v>
      </c>
      <c r="D3450" s="148" t="s">
        <v>20572</v>
      </c>
      <c r="E3450" s="148"/>
      <c r="F3450" s="148" t="s">
        <v>16913</v>
      </c>
      <c r="G3450" s="150"/>
      <c r="H3450" s="150" t="s">
        <v>16914</v>
      </c>
      <c r="I3450" s="150"/>
      <c r="J3450" s="57" t="s">
        <v>20573</v>
      </c>
      <c r="K3450" s="352" t="s">
        <v>20574</v>
      </c>
      <c r="L3450" s="484">
        <v>43255.0</v>
      </c>
      <c r="M3450" s="219" t="s">
        <v>20575</v>
      </c>
      <c r="N3450" s="170"/>
      <c r="O3450" s="159"/>
      <c r="P3450" s="159"/>
      <c r="Q3450" s="171"/>
      <c r="R3450" s="170"/>
      <c r="S3450" s="173"/>
      <c r="T3450" s="174"/>
      <c r="U3450" s="170"/>
      <c r="V3450" s="159"/>
      <c r="W3450" s="159"/>
      <c r="X3450" s="164"/>
      <c r="Y3450" s="164"/>
      <c r="Z3450" s="164"/>
      <c r="AA3450" s="164"/>
      <c r="AB3450" s="164"/>
      <c r="AC3450" s="164"/>
      <c r="AD3450" s="164"/>
      <c r="AE3450" s="164"/>
      <c r="AF3450" s="164"/>
      <c r="AG3450" s="164"/>
      <c r="AH3450" s="164"/>
      <c r="AI3450" s="164"/>
      <c r="AJ3450" s="164"/>
      <c r="AK3450" s="164"/>
      <c r="AL3450" s="164"/>
      <c r="AM3450" s="164"/>
      <c r="AN3450" s="164"/>
      <c r="AO3450" s="164"/>
      <c r="AP3450" s="164"/>
      <c r="AQ3450" s="164"/>
      <c r="AR3450" s="164"/>
      <c r="AS3450" s="164"/>
      <c r="AT3450" s="164"/>
      <c r="AU3450" s="164"/>
      <c r="AV3450" s="164"/>
      <c r="AW3450" s="164"/>
      <c r="AX3450" s="164"/>
      <c r="AY3450" s="164"/>
      <c r="AZ3450" s="164"/>
      <c r="BA3450" s="164"/>
      <c r="BB3450" s="164"/>
      <c r="BC3450" s="164"/>
      <c r="BD3450" s="164"/>
      <c r="BE3450" s="164"/>
      <c r="BF3450" s="164"/>
      <c r="BG3450" s="164"/>
      <c r="BH3450" s="164"/>
      <c r="BI3450" s="164"/>
      <c r="BJ3450" s="164"/>
      <c r="BK3450" s="164"/>
    </row>
    <row r="3451" ht="33.0" customHeight="1">
      <c r="A3451" s="148">
        <v>3453.0</v>
      </c>
      <c r="B3451" s="148"/>
      <c r="C3451" s="148" t="s">
        <v>11001</v>
      </c>
      <c r="D3451" s="148" t="s">
        <v>20576</v>
      </c>
      <c r="E3451" s="148"/>
      <c r="F3451" s="148" t="s">
        <v>11872</v>
      </c>
      <c r="G3451" s="150"/>
      <c r="H3451" s="150" t="s">
        <v>12065</v>
      </c>
      <c r="I3451" s="150"/>
      <c r="J3451" s="57" t="s">
        <v>20577</v>
      </c>
      <c r="K3451" s="352" t="s">
        <v>19838</v>
      </c>
      <c r="L3451" s="484">
        <v>43255.0</v>
      </c>
      <c r="M3451" s="219" t="s">
        <v>20578</v>
      </c>
      <c r="N3451" s="170"/>
      <c r="O3451" s="159"/>
      <c r="P3451" s="159"/>
      <c r="Q3451" s="171"/>
      <c r="R3451" s="170"/>
      <c r="S3451" s="173"/>
      <c r="T3451" s="174"/>
      <c r="U3451" s="170" t="s">
        <v>657</v>
      </c>
      <c r="V3451" s="159"/>
      <c r="W3451" s="159"/>
      <c r="X3451" s="164"/>
      <c r="Y3451" s="164"/>
      <c r="Z3451" s="164"/>
      <c r="AA3451" s="164"/>
      <c r="AB3451" s="164"/>
      <c r="AC3451" s="164"/>
      <c r="AD3451" s="164"/>
      <c r="AE3451" s="164"/>
      <c r="AF3451" s="164"/>
      <c r="AG3451" s="164"/>
      <c r="AH3451" s="164"/>
      <c r="AI3451" s="164"/>
      <c r="AJ3451" s="164"/>
      <c r="AK3451" s="164"/>
      <c r="AL3451" s="164"/>
      <c r="AM3451" s="164"/>
      <c r="AN3451" s="164"/>
      <c r="AO3451" s="164"/>
      <c r="AP3451" s="164"/>
      <c r="AQ3451" s="164"/>
      <c r="AR3451" s="164"/>
      <c r="AS3451" s="164"/>
      <c r="AT3451" s="164"/>
      <c r="AU3451" s="164"/>
      <c r="AV3451" s="164"/>
      <c r="AW3451" s="164"/>
      <c r="AX3451" s="164"/>
      <c r="AY3451" s="164"/>
      <c r="AZ3451" s="164"/>
      <c r="BA3451" s="164"/>
      <c r="BB3451" s="164"/>
      <c r="BC3451" s="164"/>
      <c r="BD3451" s="164"/>
      <c r="BE3451" s="164"/>
      <c r="BF3451" s="164"/>
      <c r="BG3451" s="164"/>
      <c r="BH3451" s="164"/>
      <c r="BI3451" s="164"/>
      <c r="BJ3451" s="164"/>
      <c r="BK3451" s="164"/>
    </row>
    <row r="3452" ht="33.0" customHeight="1">
      <c r="A3452" s="126">
        <v>3454.0</v>
      </c>
      <c r="B3452" s="126"/>
      <c r="C3452" s="126" t="s">
        <v>20579</v>
      </c>
      <c r="D3452" s="126" t="s">
        <v>20580</v>
      </c>
      <c r="E3452" s="126"/>
      <c r="F3452" s="126" t="s">
        <v>20581</v>
      </c>
      <c r="G3452" s="89"/>
      <c r="H3452" s="89" t="s">
        <v>20582</v>
      </c>
      <c r="I3452" s="89"/>
      <c r="J3452" s="100" t="s">
        <v>20583</v>
      </c>
      <c r="K3452" s="384" t="s">
        <v>20584</v>
      </c>
      <c r="L3452" s="483">
        <v>43262.0</v>
      </c>
      <c r="M3452" s="477" t="s">
        <v>20585</v>
      </c>
      <c r="N3452" s="165"/>
      <c r="O3452" s="147"/>
      <c r="P3452" s="147"/>
      <c r="Q3452" s="166"/>
      <c r="R3452" s="165"/>
      <c r="S3452" s="167"/>
      <c r="T3452" s="168"/>
      <c r="U3452" s="165" t="s">
        <v>20542</v>
      </c>
      <c r="V3452" s="147"/>
      <c r="W3452" s="147"/>
      <c r="X3452" s="169"/>
      <c r="Y3452" s="169"/>
      <c r="Z3452" s="169"/>
      <c r="AA3452" s="169"/>
      <c r="AB3452" s="169"/>
      <c r="AC3452" s="169"/>
      <c r="AD3452" s="169"/>
      <c r="AE3452" s="169"/>
      <c r="AF3452" s="169"/>
      <c r="AG3452" s="169"/>
      <c r="AH3452" s="169"/>
      <c r="AI3452" s="169"/>
      <c r="AJ3452" s="169"/>
      <c r="AK3452" s="169"/>
      <c r="AL3452" s="169"/>
      <c r="AM3452" s="169"/>
      <c r="AN3452" s="169"/>
      <c r="AO3452" s="169"/>
      <c r="AP3452" s="169"/>
      <c r="AQ3452" s="169"/>
      <c r="AR3452" s="169"/>
      <c r="AS3452" s="169"/>
      <c r="AT3452" s="169"/>
      <c r="AU3452" s="169"/>
      <c r="AV3452" s="169"/>
      <c r="AW3452" s="169"/>
      <c r="AX3452" s="169"/>
      <c r="AY3452" s="169"/>
      <c r="AZ3452" s="169"/>
      <c r="BA3452" s="169"/>
      <c r="BB3452" s="169"/>
      <c r="BC3452" s="169"/>
      <c r="BD3452" s="169"/>
      <c r="BE3452" s="169"/>
      <c r="BF3452" s="169"/>
      <c r="BG3452" s="169"/>
      <c r="BH3452" s="169"/>
      <c r="BI3452" s="169"/>
      <c r="BJ3452" s="169"/>
      <c r="BK3452" s="169"/>
    </row>
    <row r="3453" ht="33.0" customHeight="1">
      <c r="A3453" s="148">
        <v>3455.0</v>
      </c>
      <c r="B3453" s="148"/>
      <c r="C3453" s="148" t="s">
        <v>13229</v>
      </c>
      <c r="D3453" s="148" t="s">
        <v>20576</v>
      </c>
      <c r="E3453" s="148"/>
      <c r="F3453" s="148" t="s">
        <v>20586</v>
      </c>
      <c r="G3453" s="150"/>
      <c r="H3453" s="150" t="s">
        <v>20587</v>
      </c>
      <c r="I3453" s="150"/>
      <c r="J3453" s="57" t="s">
        <v>20588</v>
      </c>
      <c r="K3453" s="352" t="s">
        <v>20589</v>
      </c>
      <c r="L3453" s="484">
        <v>43252.0</v>
      </c>
      <c r="M3453" s="219" t="s">
        <v>20590</v>
      </c>
      <c r="N3453" s="170"/>
      <c r="O3453" s="159"/>
      <c r="P3453" s="159"/>
      <c r="Q3453" s="171"/>
      <c r="R3453" s="170"/>
      <c r="S3453" s="173"/>
      <c r="T3453" s="174"/>
      <c r="U3453" s="170" t="s">
        <v>657</v>
      </c>
      <c r="V3453" s="159"/>
      <c r="W3453" s="159"/>
      <c r="X3453" s="164"/>
      <c r="Y3453" s="164"/>
      <c r="Z3453" s="164"/>
      <c r="AA3453" s="164"/>
      <c r="AB3453" s="164"/>
      <c r="AC3453" s="164"/>
      <c r="AD3453" s="164"/>
      <c r="AE3453" s="164"/>
      <c r="AF3453" s="164"/>
      <c r="AG3453" s="164"/>
      <c r="AH3453" s="164"/>
      <c r="AI3453" s="164"/>
      <c r="AJ3453" s="164"/>
      <c r="AK3453" s="164"/>
      <c r="AL3453" s="164"/>
      <c r="AM3453" s="164"/>
      <c r="AN3453" s="164"/>
      <c r="AO3453" s="164"/>
      <c r="AP3453" s="164"/>
      <c r="AQ3453" s="164"/>
      <c r="AR3453" s="164"/>
      <c r="AS3453" s="164"/>
      <c r="AT3453" s="164"/>
      <c r="AU3453" s="164"/>
      <c r="AV3453" s="164"/>
      <c r="AW3453" s="164"/>
      <c r="AX3453" s="164"/>
      <c r="AY3453" s="164"/>
      <c r="AZ3453" s="164"/>
      <c r="BA3453" s="164"/>
      <c r="BB3453" s="164"/>
      <c r="BC3453" s="164"/>
      <c r="BD3453" s="164"/>
      <c r="BE3453" s="164"/>
      <c r="BF3453" s="164"/>
      <c r="BG3453" s="164"/>
      <c r="BH3453" s="164"/>
      <c r="BI3453" s="164"/>
      <c r="BJ3453" s="164"/>
      <c r="BK3453" s="164"/>
    </row>
    <row r="3454" ht="33.0" customHeight="1">
      <c r="A3454" s="148">
        <v>3456.0</v>
      </c>
      <c r="B3454" s="148"/>
      <c r="C3454" s="148" t="s">
        <v>20591</v>
      </c>
      <c r="D3454" s="148" t="s">
        <v>20592</v>
      </c>
      <c r="E3454" s="148"/>
      <c r="F3454" s="148" t="s">
        <v>20593</v>
      </c>
      <c r="G3454" s="150"/>
      <c r="H3454" s="150" t="s">
        <v>20594</v>
      </c>
      <c r="I3454" s="150"/>
      <c r="J3454" s="57" t="s">
        <v>20595</v>
      </c>
      <c r="K3454" s="352" t="s">
        <v>20596</v>
      </c>
      <c r="L3454" s="484">
        <v>43262.0</v>
      </c>
      <c r="M3454" s="219" t="s">
        <v>20597</v>
      </c>
      <c r="N3454" s="170"/>
      <c r="O3454" s="159"/>
      <c r="P3454" s="159"/>
      <c r="Q3454" s="171"/>
      <c r="R3454" s="170"/>
      <c r="S3454" s="173"/>
      <c r="T3454" s="174"/>
      <c r="U3454" s="170" t="s">
        <v>657</v>
      </c>
      <c r="V3454" s="159"/>
      <c r="W3454" s="159"/>
      <c r="X3454" s="164"/>
      <c r="Y3454" s="164"/>
      <c r="Z3454" s="164"/>
      <c r="AA3454" s="164"/>
      <c r="AB3454" s="164"/>
      <c r="AC3454" s="164"/>
      <c r="AD3454" s="164"/>
      <c r="AE3454" s="164"/>
      <c r="AF3454" s="164"/>
      <c r="AG3454" s="164"/>
      <c r="AH3454" s="164"/>
      <c r="AI3454" s="164"/>
      <c r="AJ3454" s="164"/>
      <c r="AK3454" s="164"/>
      <c r="AL3454" s="164"/>
      <c r="AM3454" s="164"/>
      <c r="AN3454" s="164"/>
      <c r="AO3454" s="164"/>
      <c r="AP3454" s="164"/>
      <c r="AQ3454" s="164"/>
      <c r="AR3454" s="164"/>
      <c r="AS3454" s="164"/>
      <c r="AT3454" s="164"/>
      <c r="AU3454" s="164"/>
      <c r="AV3454" s="164"/>
      <c r="AW3454" s="164"/>
      <c r="AX3454" s="164"/>
      <c r="AY3454" s="164"/>
      <c r="AZ3454" s="164"/>
      <c r="BA3454" s="164"/>
      <c r="BB3454" s="164"/>
      <c r="BC3454" s="164"/>
      <c r="BD3454" s="164"/>
      <c r="BE3454" s="164"/>
      <c r="BF3454" s="164"/>
      <c r="BG3454" s="164"/>
      <c r="BH3454" s="164"/>
      <c r="BI3454" s="164"/>
      <c r="BJ3454" s="164"/>
      <c r="BK3454" s="164"/>
    </row>
    <row r="3455" ht="33.0" customHeight="1">
      <c r="A3455" s="148">
        <v>3457.0</v>
      </c>
      <c r="B3455" s="148"/>
      <c r="C3455" s="148" t="s">
        <v>20598</v>
      </c>
      <c r="D3455" s="148" t="s">
        <v>20599</v>
      </c>
      <c r="E3455" s="148"/>
      <c r="F3455" s="148" t="s">
        <v>20600</v>
      </c>
      <c r="G3455" s="150"/>
      <c r="H3455" s="150" t="s">
        <v>20601</v>
      </c>
      <c r="I3455" s="150"/>
      <c r="J3455" s="57" t="s">
        <v>20602</v>
      </c>
      <c r="K3455" s="352" t="s">
        <v>20603</v>
      </c>
      <c r="L3455" s="484">
        <v>43255.0</v>
      </c>
      <c r="M3455" s="219" t="s">
        <v>20604</v>
      </c>
      <c r="N3455" s="170"/>
      <c r="O3455" s="159"/>
      <c r="P3455" s="159"/>
      <c r="Q3455" s="171"/>
      <c r="R3455" s="170"/>
      <c r="S3455" s="173"/>
      <c r="T3455" s="174"/>
      <c r="U3455" s="170" t="s">
        <v>657</v>
      </c>
      <c r="V3455" s="159"/>
      <c r="W3455" s="159"/>
      <c r="X3455" s="164"/>
      <c r="Y3455" s="164"/>
      <c r="Z3455" s="164"/>
      <c r="AA3455" s="164"/>
      <c r="AB3455" s="164"/>
      <c r="AC3455" s="164"/>
      <c r="AD3455" s="164"/>
      <c r="AE3455" s="164"/>
      <c r="AF3455" s="164"/>
      <c r="AG3455" s="164"/>
      <c r="AH3455" s="164"/>
      <c r="AI3455" s="164"/>
      <c r="AJ3455" s="164"/>
      <c r="AK3455" s="164"/>
      <c r="AL3455" s="164"/>
      <c r="AM3455" s="164"/>
      <c r="AN3455" s="164"/>
      <c r="AO3455" s="164"/>
      <c r="AP3455" s="164"/>
      <c r="AQ3455" s="164"/>
      <c r="AR3455" s="164"/>
      <c r="AS3455" s="164"/>
      <c r="AT3455" s="164"/>
      <c r="AU3455" s="164"/>
      <c r="AV3455" s="164"/>
      <c r="AW3455" s="164"/>
      <c r="AX3455" s="164"/>
      <c r="AY3455" s="164"/>
      <c r="AZ3455" s="164"/>
      <c r="BA3455" s="164"/>
      <c r="BB3455" s="164"/>
      <c r="BC3455" s="164"/>
      <c r="BD3455" s="164"/>
      <c r="BE3455" s="164"/>
      <c r="BF3455" s="164"/>
      <c r="BG3455" s="164"/>
      <c r="BH3455" s="164"/>
      <c r="BI3455" s="164"/>
      <c r="BJ3455" s="164"/>
      <c r="BK3455" s="164"/>
    </row>
    <row r="3456" ht="33.0" customHeight="1">
      <c r="A3456" s="148">
        <v>3458.0</v>
      </c>
      <c r="B3456" s="148"/>
      <c r="C3456" s="148" t="s">
        <v>20605</v>
      </c>
      <c r="D3456" s="148" t="s">
        <v>20606</v>
      </c>
      <c r="E3456" s="148"/>
      <c r="F3456" s="148" t="s">
        <v>20607</v>
      </c>
      <c r="G3456" s="150"/>
      <c r="H3456" s="150" t="s">
        <v>19337</v>
      </c>
      <c r="I3456" s="150"/>
      <c r="J3456" s="57" t="s">
        <v>20608</v>
      </c>
      <c r="K3456" s="352" t="s">
        <v>20609</v>
      </c>
      <c r="L3456" s="484">
        <v>43255.0</v>
      </c>
      <c r="M3456" s="219" t="s">
        <v>20610</v>
      </c>
      <c r="N3456" s="170"/>
      <c r="O3456" s="159"/>
      <c r="P3456" s="159"/>
      <c r="Q3456" s="171"/>
      <c r="R3456" s="170"/>
      <c r="S3456" s="173"/>
      <c r="T3456" s="174"/>
      <c r="U3456" s="170" t="s">
        <v>4594</v>
      </c>
      <c r="V3456" s="159"/>
      <c r="W3456" s="159"/>
      <c r="X3456" s="164"/>
      <c r="Y3456" s="164"/>
      <c r="Z3456" s="164"/>
      <c r="AA3456" s="164"/>
      <c r="AB3456" s="164"/>
      <c r="AC3456" s="164"/>
      <c r="AD3456" s="164"/>
      <c r="AE3456" s="164"/>
      <c r="AF3456" s="164"/>
      <c r="AG3456" s="164"/>
      <c r="AH3456" s="164"/>
      <c r="AI3456" s="164"/>
      <c r="AJ3456" s="164"/>
      <c r="AK3456" s="164"/>
      <c r="AL3456" s="164"/>
      <c r="AM3456" s="164"/>
      <c r="AN3456" s="164"/>
      <c r="AO3456" s="164"/>
      <c r="AP3456" s="164"/>
      <c r="AQ3456" s="164"/>
      <c r="AR3456" s="164"/>
      <c r="AS3456" s="164"/>
      <c r="AT3456" s="164"/>
      <c r="AU3456" s="164"/>
      <c r="AV3456" s="164"/>
      <c r="AW3456" s="164"/>
      <c r="AX3456" s="164"/>
      <c r="AY3456" s="164"/>
      <c r="AZ3456" s="164"/>
      <c r="BA3456" s="164"/>
      <c r="BB3456" s="164"/>
      <c r="BC3456" s="164"/>
      <c r="BD3456" s="164"/>
      <c r="BE3456" s="164"/>
      <c r="BF3456" s="164"/>
      <c r="BG3456" s="164"/>
      <c r="BH3456" s="164"/>
      <c r="BI3456" s="164"/>
      <c r="BJ3456" s="164"/>
      <c r="BK3456" s="164"/>
    </row>
    <row r="3457" ht="33.0" customHeight="1">
      <c r="A3457" s="148">
        <v>3459.0</v>
      </c>
      <c r="B3457" s="148"/>
      <c r="C3457" s="148" t="s">
        <v>9718</v>
      </c>
      <c r="D3457" s="148" t="s">
        <v>20611</v>
      </c>
      <c r="E3457" s="148"/>
      <c r="F3457" s="148" t="s">
        <v>20612</v>
      </c>
      <c r="G3457" s="150"/>
      <c r="H3457" s="150" t="s">
        <v>20613</v>
      </c>
      <c r="I3457" s="150"/>
      <c r="J3457" s="57" t="s">
        <v>20614</v>
      </c>
      <c r="K3457" s="352" t="s">
        <v>20615</v>
      </c>
      <c r="L3457" s="484">
        <v>43260.0</v>
      </c>
      <c r="M3457" s="219" t="s">
        <v>20616</v>
      </c>
      <c r="N3457" s="170"/>
      <c r="O3457" s="159"/>
      <c r="P3457" s="159"/>
      <c r="Q3457" s="171"/>
      <c r="R3457" s="170"/>
      <c r="S3457" s="173"/>
      <c r="T3457" s="174"/>
      <c r="U3457" s="170" t="s">
        <v>12283</v>
      </c>
      <c r="V3457" s="159"/>
      <c r="W3457" s="159"/>
      <c r="X3457" s="164"/>
      <c r="Y3457" s="164"/>
      <c r="Z3457" s="164"/>
      <c r="AA3457" s="164"/>
      <c r="AB3457" s="164"/>
      <c r="AC3457" s="164"/>
      <c r="AD3457" s="164"/>
      <c r="AE3457" s="164"/>
      <c r="AF3457" s="164"/>
      <c r="AG3457" s="164"/>
      <c r="AH3457" s="164"/>
      <c r="AI3457" s="164"/>
      <c r="AJ3457" s="164"/>
      <c r="AK3457" s="164"/>
      <c r="AL3457" s="164"/>
      <c r="AM3457" s="164"/>
      <c r="AN3457" s="164"/>
      <c r="AO3457" s="164"/>
      <c r="AP3457" s="164"/>
      <c r="AQ3457" s="164"/>
      <c r="AR3457" s="164"/>
      <c r="AS3457" s="164"/>
      <c r="AT3457" s="164"/>
      <c r="AU3457" s="164"/>
      <c r="AV3457" s="164"/>
      <c r="AW3457" s="164"/>
      <c r="AX3457" s="164"/>
      <c r="AY3457" s="164"/>
      <c r="AZ3457" s="164"/>
      <c r="BA3457" s="164"/>
      <c r="BB3457" s="164"/>
      <c r="BC3457" s="164"/>
      <c r="BD3457" s="164"/>
      <c r="BE3457" s="164"/>
      <c r="BF3457" s="164"/>
      <c r="BG3457" s="164"/>
      <c r="BH3457" s="164"/>
      <c r="BI3457" s="164"/>
      <c r="BJ3457" s="164"/>
      <c r="BK3457" s="164"/>
    </row>
    <row r="3458" ht="33.0" customHeight="1">
      <c r="A3458" s="126">
        <v>3460.0</v>
      </c>
      <c r="B3458" s="126"/>
      <c r="C3458" s="126" t="s">
        <v>20617</v>
      </c>
      <c r="D3458" s="126" t="s">
        <v>20618</v>
      </c>
      <c r="E3458" s="126"/>
      <c r="F3458" s="126" t="s">
        <v>20619</v>
      </c>
      <c r="G3458" s="89"/>
      <c r="H3458" s="89" t="s">
        <v>20620</v>
      </c>
      <c r="I3458" s="89"/>
      <c r="J3458" s="486" t="s">
        <v>20621</v>
      </c>
      <c r="K3458" s="487" t="s">
        <v>20622</v>
      </c>
      <c r="L3458" s="493">
        <v>43266.0</v>
      </c>
      <c r="M3458" s="477" t="s">
        <v>20623</v>
      </c>
      <c r="N3458" s="165"/>
      <c r="O3458" s="147"/>
      <c r="P3458" s="147"/>
      <c r="Q3458" s="166"/>
      <c r="R3458" s="165"/>
      <c r="S3458" s="167"/>
      <c r="T3458" s="168"/>
      <c r="U3458" s="341" t="s">
        <v>20624</v>
      </c>
      <c r="V3458" s="147"/>
      <c r="W3458" s="147"/>
      <c r="X3458" s="169"/>
      <c r="Y3458" s="169"/>
      <c r="Z3458" s="169"/>
      <c r="AA3458" s="394"/>
      <c r="AB3458" s="494"/>
      <c r="AC3458" s="494"/>
      <c r="AD3458" s="494"/>
      <c r="AE3458" s="494"/>
      <c r="AF3458" s="494"/>
      <c r="AG3458" s="495"/>
      <c r="AH3458" s="495"/>
      <c r="AI3458" s="495"/>
      <c r="AJ3458" s="496"/>
      <c r="AK3458" s="497"/>
      <c r="AL3458" s="498"/>
      <c r="AM3458" s="499"/>
      <c r="AN3458" s="500"/>
      <c r="AO3458" s="500"/>
      <c r="AP3458" s="500"/>
      <c r="AQ3458" s="500"/>
      <c r="AR3458" s="500"/>
      <c r="AS3458" s="500"/>
      <c r="AT3458" s="500"/>
      <c r="AU3458" s="500"/>
      <c r="AV3458" s="500"/>
      <c r="AW3458" s="500"/>
      <c r="AX3458" s="500"/>
      <c r="AY3458" s="500"/>
      <c r="AZ3458" s="500"/>
      <c r="BA3458" s="500"/>
      <c r="BB3458" s="141"/>
      <c r="BC3458" s="141"/>
      <c r="BD3458" s="141"/>
      <c r="BE3458" s="141"/>
      <c r="BF3458" s="141"/>
      <c r="BG3458" s="141"/>
      <c r="BH3458" s="141"/>
      <c r="BI3458" s="141"/>
      <c r="BJ3458" s="141"/>
      <c r="BK3458" s="141"/>
    </row>
    <row r="3459" ht="33.0" customHeight="1">
      <c r="A3459" s="126">
        <v>3461.0</v>
      </c>
      <c r="B3459" s="126"/>
      <c r="C3459" s="126" t="s">
        <v>20625</v>
      </c>
      <c r="D3459" s="126" t="s">
        <v>20626</v>
      </c>
      <c r="E3459" s="126"/>
      <c r="F3459" s="126" t="s">
        <v>19125</v>
      </c>
      <c r="G3459" s="89"/>
      <c r="H3459" s="89" t="s">
        <v>20627</v>
      </c>
      <c r="I3459" s="89"/>
      <c r="J3459" s="100" t="s">
        <v>20628</v>
      </c>
      <c r="K3459" s="384" t="s">
        <v>20629</v>
      </c>
      <c r="L3459" s="483">
        <v>43266.0</v>
      </c>
      <c r="M3459" s="477" t="s">
        <v>20630</v>
      </c>
      <c r="N3459" s="165"/>
      <c r="O3459" s="147"/>
      <c r="P3459" s="147"/>
      <c r="Q3459" s="166"/>
      <c r="R3459" s="165"/>
      <c r="S3459" s="167"/>
      <c r="T3459" s="168"/>
      <c r="U3459" s="341" t="s">
        <v>20631</v>
      </c>
      <c r="V3459" s="147"/>
      <c r="W3459" s="147"/>
      <c r="X3459" s="169"/>
      <c r="Y3459" s="169"/>
      <c r="Z3459" s="169"/>
      <c r="AA3459" s="169"/>
      <c r="AB3459" s="169"/>
      <c r="AC3459" s="169"/>
      <c r="AD3459" s="169"/>
      <c r="AE3459" s="169"/>
      <c r="AF3459" s="169"/>
      <c r="AG3459" s="169"/>
      <c r="AH3459" s="169"/>
      <c r="AI3459" s="169"/>
      <c r="AJ3459" s="169"/>
      <c r="AK3459" s="169"/>
      <c r="AL3459" s="169"/>
      <c r="AM3459" s="169"/>
      <c r="AN3459" s="169"/>
      <c r="AO3459" s="169"/>
      <c r="AP3459" s="169"/>
      <c r="AQ3459" s="169"/>
      <c r="AR3459" s="169"/>
      <c r="AS3459" s="169"/>
      <c r="AT3459" s="169"/>
      <c r="AU3459" s="169"/>
      <c r="AV3459" s="169"/>
      <c r="AW3459" s="169"/>
      <c r="AX3459" s="169"/>
      <c r="AY3459" s="169"/>
      <c r="AZ3459" s="169"/>
      <c r="BA3459" s="169"/>
      <c r="BB3459" s="169"/>
      <c r="BC3459" s="169"/>
      <c r="BD3459" s="169"/>
      <c r="BE3459" s="169"/>
      <c r="BF3459" s="169"/>
      <c r="BG3459" s="169"/>
      <c r="BH3459" s="169"/>
      <c r="BI3459" s="169"/>
      <c r="BJ3459" s="169"/>
      <c r="BK3459" s="169"/>
    </row>
    <row r="3460" ht="33.0" customHeight="1">
      <c r="A3460" s="148">
        <v>3462.0</v>
      </c>
      <c r="B3460" s="148"/>
      <c r="C3460" s="148" t="s">
        <v>20632</v>
      </c>
      <c r="D3460" s="148" t="s">
        <v>20633</v>
      </c>
      <c r="E3460" s="148"/>
      <c r="F3460" s="148" t="s">
        <v>20634</v>
      </c>
      <c r="G3460" s="150"/>
      <c r="H3460" s="150" t="s">
        <v>20635</v>
      </c>
      <c r="I3460" s="150"/>
      <c r="J3460" s="57" t="s">
        <v>20636</v>
      </c>
      <c r="K3460" s="352" t="s">
        <v>20637</v>
      </c>
      <c r="L3460" s="484">
        <v>43262.0</v>
      </c>
      <c r="M3460" s="219" t="s">
        <v>20638</v>
      </c>
      <c r="N3460" s="170"/>
      <c r="O3460" s="159"/>
      <c r="P3460" s="159"/>
      <c r="Q3460" s="171"/>
      <c r="R3460" s="170"/>
      <c r="S3460" s="173"/>
      <c r="T3460" s="174"/>
      <c r="U3460" s="415" t="s">
        <v>20639</v>
      </c>
      <c r="V3460" s="159"/>
      <c r="W3460" s="159"/>
      <c r="X3460" s="164"/>
      <c r="Y3460" s="164"/>
      <c r="Z3460" s="164"/>
      <c r="AA3460" s="164"/>
      <c r="AB3460" s="164"/>
      <c r="AC3460" s="164"/>
      <c r="AD3460" s="164"/>
      <c r="AE3460" s="164"/>
      <c r="AF3460" s="164"/>
      <c r="AG3460" s="164"/>
      <c r="AH3460" s="164"/>
      <c r="AI3460" s="164"/>
      <c r="AJ3460" s="164"/>
      <c r="AK3460" s="164"/>
      <c r="AL3460" s="164"/>
      <c r="AM3460" s="164"/>
      <c r="AN3460" s="164"/>
      <c r="AO3460" s="164"/>
      <c r="AP3460" s="164"/>
      <c r="AQ3460" s="164"/>
      <c r="AR3460" s="164"/>
      <c r="AS3460" s="164"/>
      <c r="AT3460" s="164"/>
      <c r="AU3460" s="164"/>
      <c r="AV3460" s="164"/>
      <c r="AW3460" s="164"/>
      <c r="AX3460" s="164"/>
      <c r="AY3460" s="164"/>
      <c r="AZ3460" s="164"/>
      <c r="BA3460" s="164"/>
      <c r="BB3460" s="164"/>
      <c r="BC3460" s="164"/>
      <c r="BD3460" s="164"/>
      <c r="BE3460" s="164"/>
      <c r="BF3460" s="164"/>
      <c r="BG3460" s="164"/>
      <c r="BH3460" s="164"/>
      <c r="BI3460" s="164"/>
      <c r="BJ3460" s="164"/>
      <c r="BK3460" s="164"/>
    </row>
    <row r="3461" ht="33.0" customHeight="1">
      <c r="A3461" s="148">
        <v>3463.0</v>
      </c>
      <c r="B3461" s="148"/>
      <c r="C3461" s="148" t="s">
        <v>20640</v>
      </c>
      <c r="D3461" s="148" t="s">
        <v>20576</v>
      </c>
      <c r="E3461" s="148"/>
      <c r="F3461" s="148" t="s">
        <v>18013</v>
      </c>
      <c r="G3461" s="150"/>
      <c r="H3461" s="150" t="s">
        <v>20641</v>
      </c>
      <c r="I3461" s="150"/>
      <c r="J3461" s="57" t="s">
        <v>20642</v>
      </c>
      <c r="K3461" s="352" t="s">
        <v>20643</v>
      </c>
      <c r="L3461" s="484">
        <v>43257.0</v>
      </c>
      <c r="M3461" s="219" t="s">
        <v>20644</v>
      </c>
      <c r="N3461" s="368" t="s">
        <v>20644</v>
      </c>
      <c r="O3461" s="159"/>
      <c r="P3461" s="159"/>
      <c r="Q3461" s="171"/>
      <c r="R3461" s="170"/>
      <c r="S3461" s="173"/>
      <c r="T3461" s="174"/>
      <c r="U3461" s="170" t="s">
        <v>20645</v>
      </c>
      <c r="V3461" s="159"/>
      <c r="W3461" s="159"/>
      <c r="X3461" s="164"/>
      <c r="Y3461" s="164"/>
      <c r="Z3461" s="164"/>
      <c r="AA3461" s="164"/>
      <c r="AB3461" s="164"/>
      <c r="AC3461" s="164"/>
      <c r="AD3461" s="164"/>
      <c r="AE3461" s="164"/>
      <c r="AF3461" s="164"/>
      <c r="AG3461" s="164"/>
      <c r="AH3461" s="164"/>
      <c r="AI3461" s="164"/>
      <c r="AJ3461" s="164"/>
      <c r="AK3461" s="164"/>
      <c r="AL3461" s="164"/>
      <c r="AM3461" s="164"/>
      <c r="AN3461" s="164"/>
      <c r="AO3461" s="164"/>
      <c r="AP3461" s="164"/>
      <c r="AQ3461" s="164"/>
      <c r="AR3461" s="164"/>
      <c r="AS3461" s="164"/>
      <c r="AT3461" s="164"/>
      <c r="AU3461" s="164"/>
      <c r="AV3461" s="164"/>
      <c r="AW3461" s="164"/>
      <c r="AX3461" s="164"/>
      <c r="AY3461" s="164"/>
      <c r="AZ3461" s="164"/>
      <c r="BA3461" s="164"/>
      <c r="BB3461" s="164"/>
      <c r="BC3461" s="164"/>
      <c r="BD3461" s="164"/>
      <c r="BE3461" s="164"/>
      <c r="BF3461" s="164"/>
      <c r="BG3461" s="164"/>
      <c r="BH3461" s="164"/>
      <c r="BI3461" s="164"/>
      <c r="BJ3461" s="164"/>
      <c r="BK3461" s="164"/>
    </row>
    <row r="3462" ht="33.0" customHeight="1">
      <c r="A3462" s="148">
        <v>3464.0</v>
      </c>
      <c r="B3462" s="148"/>
      <c r="C3462" s="148" t="s">
        <v>20646</v>
      </c>
      <c r="D3462" s="148" t="s">
        <v>20576</v>
      </c>
      <c r="E3462" s="148"/>
      <c r="F3462" s="148" t="s">
        <v>16913</v>
      </c>
      <c r="G3462" s="150"/>
      <c r="H3462" s="150" t="s">
        <v>16914</v>
      </c>
      <c r="I3462" s="150"/>
      <c r="J3462" s="57" t="s">
        <v>20647</v>
      </c>
      <c r="K3462" s="352" t="s">
        <v>20648</v>
      </c>
      <c r="L3462" s="484">
        <v>43255.0</v>
      </c>
      <c r="M3462" s="219" t="s">
        <v>20649</v>
      </c>
      <c r="N3462" s="170"/>
      <c r="O3462" s="159"/>
      <c r="P3462" s="159"/>
      <c r="Q3462" s="171"/>
      <c r="R3462" s="170"/>
      <c r="S3462" s="173"/>
      <c r="T3462" s="174"/>
      <c r="U3462" s="170"/>
      <c r="V3462" s="159"/>
      <c r="W3462" s="159"/>
      <c r="X3462" s="164"/>
      <c r="Y3462" s="164"/>
      <c r="Z3462" s="164"/>
      <c r="AA3462" s="164"/>
      <c r="AB3462" s="164"/>
      <c r="AC3462" s="164"/>
      <c r="AD3462" s="164"/>
      <c r="AE3462" s="164"/>
      <c r="AF3462" s="164"/>
      <c r="AG3462" s="164"/>
      <c r="AH3462" s="164"/>
      <c r="AI3462" s="164"/>
      <c r="AJ3462" s="164"/>
      <c r="AK3462" s="164"/>
      <c r="AL3462" s="164"/>
      <c r="AM3462" s="164"/>
      <c r="AN3462" s="164"/>
      <c r="AO3462" s="164"/>
      <c r="AP3462" s="164"/>
      <c r="AQ3462" s="164"/>
      <c r="AR3462" s="164"/>
      <c r="AS3462" s="164"/>
      <c r="AT3462" s="164"/>
      <c r="AU3462" s="164"/>
      <c r="AV3462" s="164"/>
      <c r="AW3462" s="164"/>
      <c r="AX3462" s="164"/>
      <c r="AY3462" s="164"/>
      <c r="AZ3462" s="164"/>
      <c r="BA3462" s="164"/>
      <c r="BB3462" s="164"/>
      <c r="BC3462" s="164"/>
      <c r="BD3462" s="164"/>
      <c r="BE3462" s="164"/>
      <c r="BF3462" s="164"/>
      <c r="BG3462" s="164"/>
      <c r="BH3462" s="164"/>
      <c r="BI3462" s="164"/>
      <c r="BJ3462" s="164"/>
      <c r="BK3462" s="164"/>
    </row>
    <row r="3463" ht="33.0" customHeight="1">
      <c r="A3463" s="148">
        <v>3465.0</v>
      </c>
      <c r="B3463" s="148"/>
      <c r="C3463" s="148" t="s">
        <v>20650</v>
      </c>
      <c r="D3463" s="148" t="s">
        <v>20651</v>
      </c>
      <c r="E3463" s="148"/>
      <c r="F3463" s="148" t="s">
        <v>20652</v>
      </c>
      <c r="G3463" s="150"/>
      <c r="H3463" s="150" t="s">
        <v>20653</v>
      </c>
      <c r="I3463" s="150"/>
      <c r="J3463" s="57" t="s">
        <v>20654</v>
      </c>
      <c r="K3463" s="352" t="s">
        <v>20655</v>
      </c>
      <c r="L3463" s="484">
        <v>43272.0</v>
      </c>
      <c r="M3463" s="219" t="s">
        <v>20656</v>
      </c>
      <c r="N3463" s="170"/>
      <c r="O3463" s="159"/>
      <c r="P3463" s="159"/>
      <c r="Q3463" s="171"/>
      <c r="R3463" s="170"/>
      <c r="S3463" s="173"/>
      <c r="T3463" s="174"/>
      <c r="U3463" s="170" t="s">
        <v>12896</v>
      </c>
      <c r="V3463" s="159"/>
      <c r="W3463" s="159"/>
      <c r="X3463" s="164"/>
      <c r="Y3463" s="164"/>
      <c r="Z3463" s="164"/>
      <c r="AA3463" s="164"/>
      <c r="AB3463" s="164"/>
      <c r="AC3463" s="164"/>
      <c r="AD3463" s="164"/>
      <c r="AE3463" s="164"/>
      <c r="AF3463" s="164"/>
      <c r="AG3463" s="164"/>
      <c r="AH3463" s="164"/>
      <c r="AI3463" s="164"/>
      <c r="AJ3463" s="164"/>
      <c r="AK3463" s="164"/>
      <c r="AL3463" s="164"/>
      <c r="AM3463" s="164"/>
      <c r="AN3463" s="164"/>
      <c r="AO3463" s="164"/>
      <c r="AP3463" s="164"/>
      <c r="AQ3463" s="164"/>
      <c r="AR3463" s="164"/>
      <c r="AS3463" s="164"/>
      <c r="AT3463" s="164"/>
      <c r="AU3463" s="164"/>
      <c r="AV3463" s="164"/>
      <c r="AW3463" s="164"/>
      <c r="AX3463" s="164"/>
      <c r="AY3463" s="164"/>
      <c r="AZ3463" s="164"/>
      <c r="BA3463" s="164"/>
      <c r="BB3463" s="164"/>
      <c r="BC3463" s="164"/>
      <c r="BD3463" s="164"/>
      <c r="BE3463" s="164"/>
      <c r="BF3463" s="164"/>
      <c r="BG3463" s="164"/>
      <c r="BH3463" s="164"/>
      <c r="BI3463" s="164"/>
      <c r="BJ3463" s="164"/>
      <c r="BK3463" s="164"/>
    </row>
    <row r="3464" ht="33.0" customHeight="1">
      <c r="A3464" s="126">
        <v>3466.0</v>
      </c>
      <c r="B3464" s="126"/>
      <c r="C3464" s="126" t="s">
        <v>20657</v>
      </c>
      <c r="D3464" s="126" t="s">
        <v>20658</v>
      </c>
      <c r="E3464" s="126"/>
      <c r="F3464" s="126" t="s">
        <v>20659</v>
      </c>
      <c r="G3464" s="89"/>
      <c r="H3464" s="89" t="s">
        <v>20660</v>
      </c>
      <c r="I3464" s="89"/>
      <c r="J3464" s="100" t="s">
        <v>20661</v>
      </c>
      <c r="K3464" s="384" t="s">
        <v>20662</v>
      </c>
      <c r="L3464" s="483">
        <v>43258.0</v>
      </c>
      <c r="M3464" s="477" t="s">
        <v>20663</v>
      </c>
      <c r="N3464" s="165"/>
      <c r="O3464" s="147"/>
      <c r="P3464" s="147"/>
      <c r="Q3464" s="166"/>
      <c r="R3464" s="165"/>
      <c r="S3464" s="167"/>
      <c r="T3464" s="168"/>
      <c r="U3464" s="341" t="s">
        <v>20664</v>
      </c>
      <c r="V3464" s="147"/>
      <c r="W3464" s="147"/>
      <c r="X3464" s="169"/>
      <c r="Y3464" s="169"/>
      <c r="Z3464" s="169"/>
      <c r="AA3464" s="169"/>
      <c r="AB3464" s="169"/>
      <c r="AC3464" s="169"/>
      <c r="AD3464" s="169"/>
      <c r="AE3464" s="169"/>
      <c r="AF3464" s="169"/>
      <c r="AG3464" s="169"/>
      <c r="AH3464" s="169"/>
      <c r="AI3464" s="169"/>
      <c r="AJ3464" s="169"/>
      <c r="AK3464" s="169"/>
      <c r="AL3464" s="169"/>
      <c r="AM3464" s="169"/>
      <c r="AN3464" s="169"/>
      <c r="AO3464" s="169"/>
      <c r="AP3464" s="169"/>
      <c r="AQ3464" s="169"/>
      <c r="AR3464" s="169"/>
      <c r="AS3464" s="169"/>
      <c r="AT3464" s="169"/>
      <c r="AU3464" s="169"/>
      <c r="AV3464" s="169"/>
      <c r="AW3464" s="169"/>
      <c r="AX3464" s="169"/>
      <c r="AY3464" s="169"/>
      <c r="AZ3464" s="169"/>
      <c r="BA3464" s="169"/>
      <c r="BB3464" s="169"/>
      <c r="BC3464" s="169"/>
      <c r="BD3464" s="169"/>
      <c r="BE3464" s="169"/>
      <c r="BF3464" s="169"/>
      <c r="BG3464" s="169"/>
      <c r="BH3464" s="169"/>
      <c r="BI3464" s="169"/>
      <c r="BJ3464" s="169"/>
      <c r="BK3464" s="169"/>
    </row>
    <row r="3465" ht="33.0" customHeight="1">
      <c r="A3465" s="148">
        <v>3467.0</v>
      </c>
      <c r="B3465" s="148"/>
      <c r="C3465" s="148" t="s">
        <v>19910</v>
      </c>
      <c r="D3465" s="148" t="s">
        <v>20665</v>
      </c>
      <c r="E3465" s="148"/>
      <c r="F3465" s="148" t="s">
        <v>20666</v>
      </c>
      <c r="G3465" s="150"/>
      <c r="H3465" s="150" t="s">
        <v>20667</v>
      </c>
      <c r="I3465" s="150"/>
      <c r="J3465" s="57" t="s">
        <v>20668</v>
      </c>
      <c r="K3465" s="352" t="s">
        <v>20669</v>
      </c>
      <c r="L3465" s="484">
        <v>43285.0</v>
      </c>
      <c r="M3465" s="219" t="s">
        <v>20670</v>
      </c>
      <c r="N3465" s="170"/>
      <c r="O3465" s="159"/>
      <c r="P3465" s="159"/>
      <c r="Q3465" s="171"/>
      <c r="R3465" s="170"/>
      <c r="S3465" s="173"/>
      <c r="T3465" s="174"/>
      <c r="U3465" s="170" t="s">
        <v>657</v>
      </c>
      <c r="V3465" s="159"/>
      <c r="W3465" s="159"/>
      <c r="X3465" s="164"/>
      <c r="Y3465" s="164"/>
      <c r="Z3465" s="164"/>
      <c r="AA3465" s="164"/>
      <c r="AB3465" s="164"/>
      <c r="AC3465" s="164"/>
      <c r="AD3465" s="164"/>
      <c r="AE3465" s="164"/>
      <c r="AF3465" s="164"/>
      <c r="AG3465" s="164"/>
      <c r="AH3465" s="164"/>
      <c r="AI3465" s="164"/>
      <c r="AJ3465" s="164"/>
      <c r="AK3465" s="164"/>
      <c r="AL3465" s="164"/>
      <c r="AM3465" s="164"/>
      <c r="AN3465" s="164"/>
      <c r="AO3465" s="164"/>
      <c r="AP3465" s="164"/>
      <c r="AQ3465" s="164"/>
      <c r="AR3465" s="164"/>
      <c r="AS3465" s="164"/>
      <c r="AT3465" s="164"/>
      <c r="AU3465" s="164"/>
      <c r="AV3465" s="164"/>
      <c r="AW3465" s="164"/>
      <c r="AX3465" s="164"/>
      <c r="AY3465" s="164"/>
      <c r="AZ3465" s="164"/>
      <c r="BA3465" s="164"/>
      <c r="BB3465" s="164"/>
      <c r="BC3465" s="164"/>
      <c r="BD3465" s="164"/>
      <c r="BE3465" s="164"/>
      <c r="BF3465" s="164"/>
      <c r="BG3465" s="164"/>
      <c r="BH3465" s="164"/>
      <c r="BI3465" s="164"/>
      <c r="BJ3465" s="164"/>
      <c r="BK3465" s="164"/>
    </row>
    <row r="3466" ht="33.0" customHeight="1">
      <c r="A3466" s="126">
        <v>3468.0</v>
      </c>
      <c r="B3466" s="126"/>
      <c r="C3466" s="126" t="s">
        <v>10371</v>
      </c>
      <c r="D3466" s="126" t="s">
        <v>20671</v>
      </c>
      <c r="E3466" s="126"/>
      <c r="F3466" s="126" t="s">
        <v>18192</v>
      </c>
      <c r="G3466" s="89"/>
      <c r="H3466" s="89" t="s">
        <v>18193</v>
      </c>
      <c r="I3466" s="89"/>
      <c r="J3466" s="100" t="s">
        <v>20672</v>
      </c>
      <c r="K3466" s="384" t="s">
        <v>20673</v>
      </c>
      <c r="L3466" s="483">
        <v>43265.0</v>
      </c>
      <c r="M3466" s="477" t="s">
        <v>20674</v>
      </c>
      <c r="N3466" s="165"/>
      <c r="O3466" s="147"/>
      <c r="P3466" s="147"/>
      <c r="Q3466" s="166"/>
      <c r="R3466" s="165"/>
      <c r="S3466" s="167"/>
      <c r="T3466" s="168"/>
      <c r="U3466" s="165" t="s">
        <v>20135</v>
      </c>
      <c r="V3466" s="147"/>
      <c r="W3466" s="147"/>
      <c r="X3466" s="169"/>
      <c r="Y3466" s="169"/>
      <c r="Z3466" s="169"/>
      <c r="AA3466" s="169"/>
      <c r="AB3466" s="169"/>
      <c r="AC3466" s="169"/>
      <c r="AD3466" s="169"/>
      <c r="AE3466" s="169"/>
      <c r="AF3466" s="169"/>
      <c r="AG3466" s="169"/>
      <c r="AH3466" s="169"/>
      <c r="AI3466" s="169"/>
      <c r="AJ3466" s="169"/>
      <c r="AK3466" s="169"/>
      <c r="AL3466" s="169"/>
      <c r="AM3466" s="169"/>
      <c r="AN3466" s="169"/>
      <c r="AO3466" s="169"/>
      <c r="AP3466" s="169"/>
      <c r="AQ3466" s="169"/>
      <c r="AR3466" s="169"/>
      <c r="AS3466" s="169"/>
      <c r="AT3466" s="169"/>
      <c r="AU3466" s="169"/>
      <c r="AV3466" s="169"/>
      <c r="AW3466" s="169"/>
      <c r="AX3466" s="169"/>
      <c r="AY3466" s="169"/>
      <c r="AZ3466" s="169"/>
      <c r="BA3466" s="169"/>
      <c r="BB3466" s="169"/>
      <c r="BC3466" s="169"/>
      <c r="BD3466" s="169"/>
      <c r="BE3466" s="169"/>
      <c r="BF3466" s="169"/>
      <c r="BG3466" s="169"/>
      <c r="BH3466" s="169"/>
      <c r="BI3466" s="169"/>
      <c r="BJ3466" s="169"/>
      <c r="BK3466" s="169"/>
    </row>
    <row r="3467" ht="33.0" customHeight="1">
      <c r="A3467" s="126">
        <v>3469.0</v>
      </c>
      <c r="B3467" s="126"/>
      <c r="C3467" s="126" t="s">
        <v>18703</v>
      </c>
      <c r="D3467" s="126" t="s">
        <v>20658</v>
      </c>
      <c r="E3467" s="126"/>
      <c r="F3467" s="126" t="s">
        <v>20675</v>
      </c>
      <c r="G3467" s="89"/>
      <c r="H3467" s="89" t="s">
        <v>20676</v>
      </c>
      <c r="I3467" s="89"/>
      <c r="J3467" s="100" t="s">
        <v>20677</v>
      </c>
      <c r="K3467" s="384" t="s">
        <v>20678</v>
      </c>
      <c r="L3467" s="483">
        <v>43262.0</v>
      </c>
      <c r="M3467" s="477" t="s">
        <v>20679</v>
      </c>
      <c r="N3467" s="165"/>
      <c r="O3467" s="147"/>
      <c r="P3467" s="147"/>
      <c r="Q3467" s="166"/>
      <c r="R3467" s="165"/>
      <c r="S3467" s="167"/>
      <c r="T3467" s="168"/>
      <c r="U3467" s="341" t="s">
        <v>20680</v>
      </c>
      <c r="V3467" s="147"/>
      <c r="W3467" s="147"/>
      <c r="X3467" s="169"/>
      <c r="Y3467" s="169"/>
      <c r="Z3467" s="169"/>
      <c r="AA3467" s="169"/>
      <c r="AB3467" s="169"/>
      <c r="AC3467" s="169"/>
      <c r="AD3467" s="169"/>
      <c r="AE3467" s="169"/>
      <c r="AF3467" s="169"/>
      <c r="AG3467" s="169"/>
      <c r="AH3467" s="169"/>
      <c r="AI3467" s="169"/>
      <c r="AJ3467" s="169"/>
      <c r="AK3467" s="169"/>
      <c r="AL3467" s="169"/>
      <c r="AM3467" s="169"/>
      <c r="AN3467" s="169"/>
      <c r="AO3467" s="169"/>
      <c r="AP3467" s="169"/>
      <c r="AQ3467" s="169"/>
      <c r="AR3467" s="169"/>
      <c r="AS3467" s="169"/>
      <c r="AT3467" s="169"/>
      <c r="AU3467" s="169"/>
      <c r="AV3467" s="169"/>
      <c r="AW3467" s="169"/>
      <c r="AX3467" s="169"/>
      <c r="AY3467" s="169"/>
      <c r="AZ3467" s="169"/>
      <c r="BA3467" s="169"/>
      <c r="BB3467" s="169"/>
      <c r="BC3467" s="169"/>
      <c r="BD3467" s="169"/>
      <c r="BE3467" s="169"/>
      <c r="BF3467" s="169"/>
      <c r="BG3467" s="169"/>
      <c r="BH3467" s="169"/>
      <c r="BI3467" s="169"/>
      <c r="BJ3467" s="169"/>
      <c r="BK3467" s="169"/>
    </row>
    <row r="3468" ht="33.0" customHeight="1">
      <c r="A3468" s="148">
        <v>3470.0</v>
      </c>
      <c r="B3468" s="148"/>
      <c r="C3468" s="148" t="s">
        <v>20681</v>
      </c>
      <c r="D3468" s="148" t="s">
        <v>20682</v>
      </c>
      <c r="E3468" s="148"/>
      <c r="F3468" s="148" t="s">
        <v>20683</v>
      </c>
      <c r="G3468" s="150"/>
      <c r="H3468" s="150" t="s">
        <v>20684</v>
      </c>
      <c r="I3468" s="150"/>
      <c r="J3468" s="57" t="s">
        <v>20685</v>
      </c>
      <c r="K3468" s="352" t="s">
        <v>20686</v>
      </c>
      <c r="L3468" s="484">
        <v>43256.0</v>
      </c>
      <c r="M3468" s="219" t="s">
        <v>20687</v>
      </c>
      <c r="N3468" s="170"/>
      <c r="O3468" s="159"/>
      <c r="P3468" s="159"/>
      <c r="Q3468" s="171"/>
      <c r="R3468" s="170"/>
      <c r="S3468" s="173"/>
      <c r="T3468" s="174"/>
      <c r="U3468" s="170" t="s">
        <v>657</v>
      </c>
      <c r="V3468" s="159"/>
      <c r="W3468" s="159"/>
      <c r="X3468" s="164"/>
      <c r="Y3468" s="164"/>
      <c r="Z3468" s="164"/>
      <c r="AA3468" s="164"/>
      <c r="AB3468" s="164"/>
      <c r="AC3468" s="164"/>
      <c r="AD3468" s="164"/>
      <c r="AE3468" s="164"/>
      <c r="AF3468" s="164"/>
      <c r="AG3468" s="164"/>
      <c r="AH3468" s="164"/>
      <c r="AI3468" s="164"/>
      <c r="AJ3468" s="164"/>
      <c r="AK3468" s="164"/>
      <c r="AL3468" s="164"/>
      <c r="AM3468" s="164"/>
      <c r="AN3468" s="164"/>
      <c r="AO3468" s="164"/>
      <c r="AP3468" s="164"/>
      <c r="AQ3468" s="164"/>
      <c r="AR3468" s="164"/>
      <c r="AS3468" s="164"/>
      <c r="AT3468" s="164"/>
      <c r="AU3468" s="164"/>
      <c r="AV3468" s="164"/>
      <c r="AW3468" s="164"/>
      <c r="AX3468" s="164"/>
      <c r="AY3468" s="164"/>
      <c r="AZ3468" s="164"/>
      <c r="BA3468" s="164"/>
      <c r="BB3468" s="164"/>
      <c r="BC3468" s="164"/>
      <c r="BD3468" s="164"/>
      <c r="BE3468" s="164"/>
      <c r="BF3468" s="164"/>
      <c r="BG3468" s="164"/>
      <c r="BH3468" s="164"/>
      <c r="BI3468" s="164"/>
      <c r="BJ3468" s="164"/>
      <c r="BK3468" s="164"/>
    </row>
    <row r="3469" ht="33.0" customHeight="1">
      <c r="A3469" s="126">
        <v>3471.0</v>
      </c>
      <c r="B3469" s="126"/>
      <c r="C3469" s="501" t="s">
        <v>13108</v>
      </c>
      <c r="D3469" s="501" t="s">
        <v>20682</v>
      </c>
      <c r="E3469" s="126"/>
      <c r="F3469" s="126" t="s">
        <v>20688</v>
      </c>
      <c r="G3469" s="89"/>
      <c r="H3469" s="89" t="s">
        <v>20689</v>
      </c>
      <c r="I3469" s="89"/>
      <c r="J3469" s="100" t="s">
        <v>20690</v>
      </c>
      <c r="K3469" s="384" t="s">
        <v>20691</v>
      </c>
      <c r="L3469" s="483">
        <v>43266.0</v>
      </c>
      <c r="M3469" s="477" t="s">
        <v>20692</v>
      </c>
      <c r="N3469" s="165"/>
      <c r="O3469" s="147"/>
      <c r="P3469" s="147"/>
      <c r="Q3469" s="166"/>
      <c r="R3469" s="165"/>
      <c r="S3469" s="167"/>
      <c r="T3469" s="168"/>
      <c r="U3469" s="341" t="s">
        <v>20631</v>
      </c>
      <c r="V3469" s="147"/>
      <c r="W3469" s="147"/>
      <c r="X3469" s="169"/>
      <c r="Y3469" s="169"/>
      <c r="Z3469" s="169"/>
      <c r="AA3469" s="169"/>
      <c r="AB3469" s="169"/>
      <c r="AC3469" s="169"/>
      <c r="AD3469" s="169"/>
      <c r="AE3469" s="169"/>
      <c r="AF3469" s="169"/>
      <c r="AG3469" s="169"/>
      <c r="AH3469" s="169"/>
      <c r="AI3469" s="169"/>
      <c r="AJ3469" s="169"/>
      <c r="AK3469" s="169"/>
      <c r="AL3469" s="169"/>
      <c r="AM3469" s="169"/>
      <c r="AN3469" s="169"/>
      <c r="AO3469" s="169"/>
      <c r="AP3469" s="169"/>
      <c r="AQ3469" s="169"/>
      <c r="AR3469" s="169"/>
      <c r="AS3469" s="169"/>
      <c r="AT3469" s="169"/>
      <c r="AU3469" s="169"/>
      <c r="AV3469" s="169"/>
      <c r="AW3469" s="169"/>
      <c r="AX3469" s="169"/>
      <c r="AY3469" s="169"/>
      <c r="AZ3469" s="169"/>
      <c r="BA3469" s="169"/>
      <c r="BB3469" s="169"/>
      <c r="BC3469" s="169"/>
      <c r="BD3469" s="169"/>
      <c r="BE3469" s="169"/>
      <c r="BF3469" s="169"/>
      <c r="BG3469" s="169"/>
      <c r="BH3469" s="169"/>
      <c r="BI3469" s="169"/>
      <c r="BJ3469" s="169"/>
      <c r="BK3469" s="169"/>
    </row>
    <row r="3470" ht="33.0" customHeight="1">
      <c r="A3470" s="126">
        <v>3472.0</v>
      </c>
      <c r="B3470" s="126"/>
      <c r="C3470" s="126" t="s">
        <v>20693</v>
      </c>
      <c r="D3470" s="126" t="s">
        <v>20665</v>
      </c>
      <c r="E3470" s="126"/>
      <c r="F3470" s="362" t="s">
        <v>20062</v>
      </c>
      <c r="G3470" s="89"/>
      <c r="H3470" s="365" t="s">
        <v>18119</v>
      </c>
      <c r="I3470" s="89"/>
      <c r="J3470" s="100" t="s">
        <v>20694</v>
      </c>
      <c r="K3470" s="384" t="s">
        <v>20695</v>
      </c>
      <c r="L3470" s="483">
        <v>43272.0</v>
      </c>
      <c r="M3470" s="477" t="s">
        <v>20696</v>
      </c>
      <c r="N3470" s="165"/>
      <c r="O3470" s="147"/>
      <c r="P3470" s="147"/>
      <c r="Q3470" s="166"/>
      <c r="R3470" s="165"/>
      <c r="S3470" s="167"/>
      <c r="T3470" s="168"/>
      <c r="U3470" s="341" t="s">
        <v>20697</v>
      </c>
      <c r="V3470" s="147"/>
      <c r="W3470" s="147"/>
      <c r="X3470" s="169"/>
      <c r="Y3470" s="169"/>
      <c r="Z3470" s="169"/>
      <c r="AA3470" s="169"/>
      <c r="AB3470" s="169"/>
      <c r="AC3470" s="169"/>
      <c r="AD3470" s="169"/>
      <c r="AE3470" s="169"/>
      <c r="AF3470" s="169"/>
      <c r="AG3470" s="169"/>
      <c r="AH3470" s="169"/>
      <c r="AI3470" s="169"/>
      <c r="AJ3470" s="169"/>
      <c r="AK3470" s="169"/>
      <c r="AL3470" s="169"/>
      <c r="AM3470" s="169"/>
      <c r="AN3470" s="169"/>
      <c r="AO3470" s="169"/>
      <c r="AP3470" s="169"/>
      <c r="AQ3470" s="169"/>
      <c r="AR3470" s="169"/>
      <c r="AS3470" s="169"/>
      <c r="AT3470" s="169"/>
      <c r="AU3470" s="169"/>
      <c r="AV3470" s="169"/>
      <c r="AW3470" s="169"/>
      <c r="AX3470" s="169"/>
      <c r="AY3470" s="169"/>
      <c r="AZ3470" s="169"/>
      <c r="BA3470" s="169"/>
      <c r="BB3470" s="169"/>
      <c r="BC3470" s="169"/>
      <c r="BD3470" s="169"/>
      <c r="BE3470" s="169"/>
      <c r="BF3470" s="169"/>
      <c r="BG3470" s="169"/>
      <c r="BH3470" s="169"/>
      <c r="BI3470" s="169"/>
      <c r="BJ3470" s="169"/>
      <c r="BK3470" s="169"/>
    </row>
    <row r="3471" ht="33.0" customHeight="1">
      <c r="A3471" s="148">
        <v>3473.0</v>
      </c>
      <c r="B3471" s="148"/>
      <c r="C3471" s="148" t="s">
        <v>20698</v>
      </c>
      <c r="D3471" s="148" t="s">
        <v>20699</v>
      </c>
      <c r="E3471" s="148"/>
      <c r="F3471" s="148" t="s">
        <v>14772</v>
      </c>
      <c r="G3471" s="150"/>
      <c r="H3471" s="342" t="s">
        <v>17030</v>
      </c>
      <c r="I3471" s="150"/>
      <c r="J3471" s="57" t="s">
        <v>20700</v>
      </c>
      <c r="K3471" s="352" t="s">
        <v>19202</v>
      </c>
      <c r="L3471" s="484">
        <v>43262.0</v>
      </c>
      <c r="M3471" s="219" t="s">
        <v>20701</v>
      </c>
      <c r="N3471" s="170"/>
      <c r="O3471" s="159"/>
      <c r="P3471" s="159"/>
      <c r="Q3471" s="171"/>
      <c r="R3471" s="170"/>
      <c r="S3471" s="173"/>
      <c r="T3471" s="174"/>
      <c r="U3471" s="170" t="s">
        <v>5245</v>
      </c>
      <c r="V3471" s="159"/>
      <c r="W3471" s="159"/>
      <c r="X3471" s="164"/>
      <c r="Y3471" s="164"/>
      <c r="Z3471" s="164"/>
      <c r="AA3471" s="164"/>
      <c r="AB3471" s="164"/>
      <c r="AC3471" s="164"/>
      <c r="AD3471" s="164"/>
      <c r="AE3471" s="164"/>
      <c r="AF3471" s="164"/>
      <c r="AG3471" s="164"/>
      <c r="AH3471" s="164"/>
      <c r="AI3471" s="164"/>
      <c r="AJ3471" s="164"/>
      <c r="AK3471" s="164"/>
      <c r="AL3471" s="164"/>
      <c r="AM3471" s="164"/>
      <c r="AN3471" s="164"/>
      <c r="AO3471" s="164"/>
      <c r="AP3471" s="164"/>
      <c r="AQ3471" s="164"/>
      <c r="AR3471" s="164"/>
      <c r="AS3471" s="164"/>
      <c r="AT3471" s="164"/>
      <c r="AU3471" s="164"/>
      <c r="AV3471" s="164"/>
      <c r="AW3471" s="164"/>
      <c r="AX3471" s="164"/>
      <c r="AY3471" s="164"/>
      <c r="AZ3471" s="164"/>
      <c r="BA3471" s="164"/>
      <c r="BB3471" s="164"/>
      <c r="BC3471" s="164"/>
      <c r="BD3471" s="164"/>
      <c r="BE3471" s="164"/>
      <c r="BF3471" s="164"/>
      <c r="BG3471" s="164"/>
      <c r="BH3471" s="164"/>
      <c r="BI3471" s="164"/>
      <c r="BJ3471" s="164"/>
      <c r="BK3471" s="164"/>
    </row>
    <row r="3472" ht="33.0" customHeight="1">
      <c r="A3472" s="148">
        <v>3474.0</v>
      </c>
      <c r="B3472" s="148"/>
      <c r="C3472" s="148" t="s">
        <v>20702</v>
      </c>
      <c r="D3472" s="148" t="s">
        <v>20703</v>
      </c>
      <c r="E3472" s="148"/>
      <c r="F3472" s="148" t="s">
        <v>20704</v>
      </c>
      <c r="G3472" s="150"/>
      <c r="H3472" s="150" t="s">
        <v>20705</v>
      </c>
      <c r="I3472" s="150"/>
      <c r="J3472" s="57" t="s">
        <v>20706</v>
      </c>
      <c r="K3472" s="352" t="s">
        <v>20707</v>
      </c>
      <c r="L3472" s="502">
        <v>43258.0</v>
      </c>
      <c r="M3472" s="219" t="s">
        <v>20708</v>
      </c>
      <c r="N3472" s="170"/>
      <c r="O3472" s="159"/>
      <c r="P3472" s="159"/>
      <c r="Q3472" s="171"/>
      <c r="R3472" s="170"/>
      <c r="S3472" s="173"/>
      <c r="T3472" s="174"/>
      <c r="U3472" s="170" t="s">
        <v>4594</v>
      </c>
      <c r="V3472" s="159"/>
      <c r="W3472" s="159"/>
      <c r="X3472" s="164"/>
      <c r="Y3472" s="164"/>
      <c r="Z3472" s="164"/>
      <c r="AA3472" s="164"/>
      <c r="AB3472" s="164"/>
      <c r="AC3472" s="164"/>
      <c r="AD3472" s="164"/>
      <c r="AE3472" s="164"/>
      <c r="AF3472" s="164"/>
      <c r="AG3472" s="164"/>
      <c r="AH3472" s="164"/>
      <c r="AI3472" s="164"/>
      <c r="AJ3472" s="164"/>
      <c r="AK3472" s="164"/>
      <c r="AL3472" s="164"/>
      <c r="AM3472" s="164"/>
      <c r="AN3472" s="164"/>
      <c r="AO3472" s="164"/>
      <c r="AP3472" s="164"/>
      <c r="AQ3472" s="164"/>
      <c r="AR3472" s="164"/>
      <c r="AS3472" s="164"/>
      <c r="AT3472" s="164"/>
      <c r="AU3472" s="164"/>
      <c r="AV3472" s="164"/>
      <c r="AW3472" s="164"/>
      <c r="AX3472" s="164"/>
      <c r="AY3472" s="164"/>
      <c r="AZ3472" s="164"/>
      <c r="BA3472" s="164"/>
      <c r="BB3472" s="164"/>
      <c r="BC3472" s="164"/>
      <c r="BD3472" s="164"/>
      <c r="BE3472" s="164"/>
      <c r="BF3472" s="164"/>
      <c r="BG3472" s="164"/>
      <c r="BH3472" s="164"/>
      <c r="BI3472" s="164"/>
      <c r="BJ3472" s="164"/>
      <c r="BK3472" s="164"/>
    </row>
    <row r="3473" ht="33.0" customHeight="1">
      <c r="A3473" s="148">
        <v>3475.0</v>
      </c>
      <c r="B3473" s="148"/>
      <c r="C3473" s="148" t="s">
        <v>20709</v>
      </c>
      <c r="D3473" s="148" t="s">
        <v>20710</v>
      </c>
      <c r="E3473" s="148"/>
      <c r="F3473" s="148" t="s">
        <v>20118</v>
      </c>
      <c r="G3473" s="150"/>
      <c r="H3473" s="150" t="s">
        <v>20119</v>
      </c>
      <c r="I3473" s="150"/>
      <c r="J3473" s="57" t="s">
        <v>20711</v>
      </c>
      <c r="K3473" s="352" t="s">
        <v>20712</v>
      </c>
      <c r="L3473" s="484">
        <v>43262.0</v>
      </c>
      <c r="M3473" s="219" t="s">
        <v>20713</v>
      </c>
      <c r="N3473" s="170"/>
      <c r="O3473" s="159"/>
      <c r="P3473" s="159"/>
      <c r="Q3473" s="171"/>
      <c r="R3473" s="170"/>
      <c r="S3473" s="173"/>
      <c r="T3473" s="174"/>
      <c r="U3473" s="170"/>
      <c r="V3473" s="159"/>
      <c r="W3473" s="159"/>
      <c r="X3473" s="164"/>
      <c r="Y3473" s="164"/>
      <c r="Z3473" s="164"/>
      <c r="AA3473" s="164"/>
      <c r="AB3473" s="164"/>
      <c r="AC3473" s="164"/>
      <c r="AD3473" s="164"/>
      <c r="AE3473" s="164"/>
      <c r="AF3473" s="164"/>
      <c r="AG3473" s="164"/>
      <c r="AH3473" s="164"/>
      <c r="AI3473" s="164"/>
      <c r="AJ3473" s="164"/>
      <c r="AK3473" s="164"/>
      <c r="AL3473" s="164"/>
      <c r="AM3473" s="164"/>
      <c r="AN3473" s="164"/>
      <c r="AO3473" s="164"/>
      <c r="AP3473" s="164"/>
      <c r="AQ3473" s="164"/>
      <c r="AR3473" s="164"/>
      <c r="AS3473" s="164"/>
      <c r="AT3473" s="164"/>
      <c r="AU3473" s="164"/>
      <c r="AV3473" s="164"/>
      <c r="AW3473" s="164"/>
      <c r="AX3473" s="164"/>
      <c r="AY3473" s="164"/>
      <c r="AZ3473" s="164"/>
      <c r="BA3473" s="164"/>
      <c r="BB3473" s="164"/>
      <c r="BC3473" s="164"/>
      <c r="BD3473" s="164"/>
      <c r="BE3473" s="164"/>
      <c r="BF3473" s="164"/>
      <c r="BG3473" s="164"/>
      <c r="BH3473" s="164"/>
      <c r="BI3473" s="164"/>
      <c r="BJ3473" s="164"/>
      <c r="BK3473" s="164"/>
    </row>
    <row r="3474" ht="33.0" customHeight="1">
      <c r="A3474" s="148">
        <v>3476.0</v>
      </c>
      <c r="B3474" s="148"/>
      <c r="C3474" s="148" t="s">
        <v>12775</v>
      </c>
      <c r="D3474" s="148" t="s">
        <v>20714</v>
      </c>
      <c r="E3474" s="148"/>
      <c r="F3474" s="148" t="s">
        <v>20715</v>
      </c>
      <c r="G3474" s="150"/>
      <c r="H3474" s="150" t="s">
        <v>20716</v>
      </c>
      <c r="I3474" s="150"/>
      <c r="J3474" s="57" t="s">
        <v>20717</v>
      </c>
      <c r="K3474" s="352" t="s">
        <v>20718</v>
      </c>
      <c r="L3474" s="484">
        <v>43269.0</v>
      </c>
      <c r="M3474" s="219" t="s">
        <v>20719</v>
      </c>
      <c r="N3474" s="170"/>
      <c r="O3474" s="159"/>
      <c r="P3474" s="159"/>
      <c r="Q3474" s="171"/>
      <c r="R3474" s="170"/>
      <c r="S3474" s="173"/>
      <c r="T3474" s="174"/>
      <c r="U3474" s="170" t="s">
        <v>657</v>
      </c>
      <c r="V3474" s="159"/>
      <c r="W3474" s="159"/>
      <c r="X3474" s="164"/>
      <c r="Y3474" s="164"/>
      <c r="Z3474" s="164"/>
      <c r="AA3474" s="164"/>
      <c r="AB3474" s="164"/>
      <c r="AC3474" s="164"/>
      <c r="AD3474" s="164"/>
      <c r="AE3474" s="164"/>
      <c r="AF3474" s="164"/>
      <c r="AG3474" s="164"/>
      <c r="AH3474" s="164"/>
      <c r="AI3474" s="164"/>
      <c r="AJ3474" s="164"/>
      <c r="AK3474" s="164"/>
      <c r="AL3474" s="164"/>
      <c r="AM3474" s="164"/>
      <c r="AN3474" s="164"/>
      <c r="AO3474" s="164"/>
      <c r="AP3474" s="164"/>
      <c r="AQ3474" s="164"/>
      <c r="AR3474" s="164"/>
      <c r="AS3474" s="164"/>
      <c r="AT3474" s="164"/>
      <c r="AU3474" s="164"/>
      <c r="AV3474" s="164"/>
      <c r="AW3474" s="164"/>
      <c r="AX3474" s="164"/>
      <c r="AY3474" s="164"/>
      <c r="AZ3474" s="164"/>
      <c r="BA3474" s="164"/>
      <c r="BB3474" s="164"/>
      <c r="BC3474" s="164"/>
      <c r="BD3474" s="164"/>
      <c r="BE3474" s="164"/>
      <c r="BF3474" s="164"/>
      <c r="BG3474" s="164"/>
      <c r="BH3474" s="164"/>
      <c r="BI3474" s="164"/>
      <c r="BJ3474" s="164"/>
      <c r="BK3474" s="164"/>
    </row>
    <row r="3475" ht="33.0" customHeight="1">
      <c r="A3475" s="162">
        <v>3477.0</v>
      </c>
      <c r="B3475" s="162"/>
      <c r="C3475" s="162" t="s">
        <v>20720</v>
      </c>
      <c r="D3475" s="162" t="s">
        <v>20699</v>
      </c>
      <c r="E3475" s="162"/>
      <c r="F3475" s="162" t="s">
        <v>20721</v>
      </c>
      <c r="G3475" s="369"/>
      <c r="H3475" s="369" t="s">
        <v>20722</v>
      </c>
      <c r="I3475" s="369"/>
      <c r="J3475" s="100" t="s">
        <v>20723</v>
      </c>
      <c r="K3475" s="489" t="s">
        <v>20724</v>
      </c>
      <c r="L3475" s="490">
        <v>43258.0</v>
      </c>
      <c r="M3475" s="402" t="s">
        <v>20725</v>
      </c>
      <c r="N3475" s="373"/>
      <c r="O3475" s="140"/>
      <c r="P3475" s="140"/>
      <c r="Q3475" s="374"/>
      <c r="R3475" s="373"/>
      <c r="S3475" s="375"/>
      <c r="T3475" s="348"/>
      <c r="U3475" s="373"/>
      <c r="V3475" s="140"/>
      <c r="W3475" s="140"/>
      <c r="X3475" s="141"/>
      <c r="Y3475" s="141"/>
      <c r="Z3475" s="141"/>
      <c r="AA3475" s="141"/>
      <c r="AB3475" s="141"/>
      <c r="AC3475" s="141"/>
      <c r="AD3475" s="141"/>
      <c r="AE3475" s="141"/>
      <c r="AF3475" s="141"/>
      <c r="AG3475" s="141"/>
      <c r="AH3475" s="141"/>
      <c r="AI3475" s="141"/>
      <c r="AJ3475" s="141"/>
      <c r="AK3475" s="141"/>
      <c r="AL3475" s="141"/>
      <c r="AM3475" s="141"/>
      <c r="AN3475" s="141"/>
      <c r="AO3475" s="141"/>
      <c r="AP3475" s="141"/>
      <c r="AQ3475" s="141"/>
      <c r="AR3475" s="141"/>
      <c r="AS3475" s="141"/>
      <c r="AT3475" s="141"/>
      <c r="AU3475" s="141"/>
      <c r="AV3475" s="141"/>
      <c r="AW3475" s="141"/>
      <c r="AX3475" s="141"/>
      <c r="AY3475" s="141"/>
      <c r="AZ3475" s="141"/>
      <c r="BA3475" s="141"/>
      <c r="BB3475" s="141"/>
      <c r="BC3475" s="141"/>
      <c r="BD3475" s="141"/>
      <c r="BE3475" s="141"/>
      <c r="BF3475" s="141"/>
      <c r="BG3475" s="141"/>
      <c r="BH3475" s="141"/>
      <c r="BI3475" s="141"/>
      <c r="BJ3475" s="141"/>
      <c r="BK3475" s="141"/>
    </row>
    <row r="3476" ht="33.0" customHeight="1">
      <c r="A3476" s="148">
        <v>3478.0</v>
      </c>
      <c r="B3476" s="148"/>
      <c r="C3476" s="148" t="s">
        <v>20726</v>
      </c>
      <c r="D3476" s="148" t="s">
        <v>20727</v>
      </c>
      <c r="E3476" s="148"/>
      <c r="F3476" s="148" t="s">
        <v>20728</v>
      </c>
      <c r="G3476" s="150"/>
      <c r="H3476" s="150" t="s">
        <v>20729</v>
      </c>
      <c r="I3476" s="150"/>
      <c r="J3476" s="57" t="s">
        <v>20730</v>
      </c>
      <c r="K3476" s="352" t="s">
        <v>20731</v>
      </c>
      <c r="L3476" s="484">
        <v>43260.0</v>
      </c>
      <c r="M3476" s="219" t="s">
        <v>20732</v>
      </c>
      <c r="N3476" s="170"/>
      <c r="O3476" s="159"/>
      <c r="P3476" s="159"/>
      <c r="Q3476" s="171"/>
      <c r="R3476" s="170"/>
      <c r="S3476" s="173"/>
      <c r="T3476" s="174"/>
      <c r="U3476" s="170" t="s">
        <v>12283</v>
      </c>
      <c r="V3476" s="159"/>
      <c r="W3476" s="159"/>
      <c r="X3476" s="164"/>
      <c r="Y3476" s="164"/>
      <c r="Z3476" s="164"/>
      <c r="AA3476" s="164"/>
      <c r="AB3476" s="164"/>
      <c r="AC3476" s="164"/>
      <c r="AD3476" s="164"/>
      <c r="AE3476" s="164"/>
      <c r="AF3476" s="164"/>
      <c r="AG3476" s="164"/>
      <c r="AH3476" s="164"/>
      <c r="AI3476" s="164"/>
      <c r="AJ3476" s="164"/>
      <c r="AK3476" s="164"/>
      <c r="AL3476" s="164"/>
      <c r="AM3476" s="164"/>
      <c r="AN3476" s="164"/>
      <c r="AO3476" s="164"/>
      <c r="AP3476" s="164"/>
      <c r="AQ3476" s="164"/>
      <c r="AR3476" s="164"/>
      <c r="AS3476" s="164"/>
      <c r="AT3476" s="164"/>
      <c r="AU3476" s="164"/>
      <c r="AV3476" s="164"/>
      <c r="AW3476" s="164"/>
      <c r="AX3476" s="164"/>
      <c r="AY3476" s="164"/>
      <c r="AZ3476" s="164"/>
      <c r="BA3476" s="164"/>
      <c r="BB3476" s="164"/>
      <c r="BC3476" s="164"/>
      <c r="BD3476" s="164"/>
      <c r="BE3476" s="164"/>
      <c r="BF3476" s="164"/>
      <c r="BG3476" s="164"/>
      <c r="BH3476" s="164"/>
      <c r="BI3476" s="164"/>
      <c r="BJ3476" s="164"/>
      <c r="BK3476" s="164"/>
    </row>
    <row r="3477" ht="33.0" customHeight="1">
      <c r="A3477" s="148">
        <v>3479.0</v>
      </c>
      <c r="B3477" s="148"/>
      <c r="C3477" s="148" t="s">
        <v>19584</v>
      </c>
      <c r="D3477" s="148" t="s">
        <v>20699</v>
      </c>
      <c r="E3477" s="148"/>
      <c r="F3477" s="148" t="s">
        <v>8327</v>
      </c>
      <c r="G3477" s="150"/>
      <c r="H3477" s="150" t="s">
        <v>17068</v>
      </c>
      <c r="I3477" s="150"/>
      <c r="J3477" s="57" t="s">
        <v>20733</v>
      </c>
      <c r="K3477" s="352" t="s">
        <v>20734</v>
      </c>
      <c r="L3477" s="484">
        <v>43262.0</v>
      </c>
      <c r="M3477" s="219" t="s">
        <v>20735</v>
      </c>
      <c r="N3477" s="170"/>
      <c r="O3477" s="159"/>
      <c r="P3477" s="159"/>
      <c r="Q3477" s="171"/>
      <c r="R3477" s="170"/>
      <c r="S3477" s="173"/>
      <c r="T3477" s="174"/>
      <c r="U3477" s="170" t="s">
        <v>12283</v>
      </c>
      <c r="V3477" s="159"/>
      <c r="W3477" s="159"/>
      <c r="X3477" s="164"/>
      <c r="Y3477" s="164"/>
      <c r="Z3477" s="164"/>
      <c r="AA3477" s="164"/>
      <c r="AB3477" s="164"/>
      <c r="AC3477" s="164"/>
      <c r="AD3477" s="164"/>
      <c r="AE3477" s="164"/>
      <c r="AF3477" s="164"/>
      <c r="AG3477" s="164"/>
      <c r="AH3477" s="164"/>
      <c r="AI3477" s="164"/>
      <c r="AJ3477" s="164"/>
      <c r="AK3477" s="164"/>
      <c r="AL3477" s="164"/>
      <c r="AM3477" s="164"/>
      <c r="AN3477" s="164"/>
      <c r="AO3477" s="164"/>
      <c r="AP3477" s="164"/>
      <c r="AQ3477" s="164"/>
      <c r="AR3477" s="164"/>
      <c r="AS3477" s="164"/>
      <c r="AT3477" s="164"/>
      <c r="AU3477" s="164"/>
      <c r="AV3477" s="164"/>
      <c r="AW3477" s="164"/>
      <c r="AX3477" s="164"/>
      <c r="AY3477" s="164"/>
      <c r="AZ3477" s="164"/>
      <c r="BA3477" s="164"/>
      <c r="BB3477" s="164"/>
      <c r="BC3477" s="164"/>
      <c r="BD3477" s="164"/>
      <c r="BE3477" s="164"/>
      <c r="BF3477" s="164"/>
      <c r="BG3477" s="164"/>
      <c r="BH3477" s="164"/>
      <c r="BI3477" s="164"/>
      <c r="BJ3477" s="164"/>
      <c r="BK3477" s="164"/>
    </row>
    <row r="3478" ht="33.0" customHeight="1">
      <c r="A3478" s="148">
        <v>3480.0</v>
      </c>
      <c r="B3478" s="148"/>
      <c r="C3478" s="148" t="s">
        <v>20736</v>
      </c>
      <c r="D3478" s="148" t="s">
        <v>20737</v>
      </c>
      <c r="E3478" s="148"/>
      <c r="F3478" s="148" t="s">
        <v>20738</v>
      </c>
      <c r="G3478" s="150"/>
      <c r="H3478" s="150" t="s">
        <v>20739</v>
      </c>
      <c r="I3478" s="150"/>
      <c r="J3478" s="57" t="s">
        <v>20740</v>
      </c>
      <c r="K3478" s="482" t="s">
        <v>20741</v>
      </c>
      <c r="L3478" s="484">
        <v>43259.0</v>
      </c>
      <c r="M3478" s="219" t="s">
        <v>20742</v>
      </c>
      <c r="N3478" s="170"/>
      <c r="O3478" s="159"/>
      <c r="P3478" s="159"/>
      <c r="Q3478" s="171"/>
      <c r="R3478" s="170"/>
      <c r="S3478" s="173"/>
      <c r="T3478" s="174"/>
      <c r="U3478" s="170" t="s">
        <v>12283</v>
      </c>
      <c r="V3478" s="159"/>
      <c r="W3478" s="159"/>
      <c r="X3478" s="164"/>
      <c r="Y3478" s="164"/>
      <c r="Z3478" s="164"/>
      <c r="AA3478" s="164"/>
      <c r="AB3478" s="164"/>
      <c r="AC3478" s="164"/>
      <c r="AD3478" s="164"/>
      <c r="AE3478" s="164"/>
      <c r="AF3478" s="164"/>
      <c r="AG3478" s="164"/>
      <c r="AH3478" s="164"/>
      <c r="AI3478" s="164"/>
      <c r="AJ3478" s="164"/>
      <c r="AK3478" s="164"/>
      <c r="AL3478" s="164"/>
      <c r="AM3478" s="164"/>
      <c r="AN3478" s="164"/>
      <c r="AO3478" s="164"/>
      <c r="AP3478" s="164"/>
      <c r="AQ3478" s="164"/>
      <c r="AR3478" s="164"/>
      <c r="AS3478" s="164"/>
      <c r="AT3478" s="164"/>
      <c r="AU3478" s="164"/>
      <c r="AV3478" s="164"/>
      <c r="AW3478" s="164"/>
      <c r="AX3478" s="164"/>
      <c r="AY3478" s="164"/>
      <c r="AZ3478" s="164"/>
      <c r="BA3478" s="164"/>
      <c r="BB3478" s="164"/>
      <c r="BC3478" s="164"/>
      <c r="BD3478" s="164"/>
      <c r="BE3478" s="164"/>
      <c r="BF3478" s="164"/>
      <c r="BG3478" s="164"/>
      <c r="BH3478" s="164"/>
      <c r="BI3478" s="164"/>
      <c r="BJ3478" s="164"/>
      <c r="BK3478" s="164"/>
    </row>
    <row r="3479" ht="33.0" customHeight="1">
      <c r="A3479" s="148">
        <v>3481.0</v>
      </c>
      <c r="B3479" s="148"/>
      <c r="C3479" s="148" t="s">
        <v>14863</v>
      </c>
      <c r="D3479" s="148" t="s">
        <v>20743</v>
      </c>
      <c r="E3479" s="148"/>
      <c r="F3479" s="148" t="s">
        <v>20744</v>
      </c>
      <c r="G3479" s="150"/>
      <c r="H3479" s="150" t="s">
        <v>12353</v>
      </c>
      <c r="I3479" s="150"/>
      <c r="J3479" s="57" t="s">
        <v>20745</v>
      </c>
      <c r="K3479" s="352" t="s">
        <v>20746</v>
      </c>
      <c r="L3479" s="484">
        <v>43262.0</v>
      </c>
      <c r="M3479" s="219" t="s">
        <v>20747</v>
      </c>
      <c r="N3479" s="170"/>
      <c r="O3479" s="159"/>
      <c r="P3479" s="159"/>
      <c r="Q3479" s="171"/>
      <c r="R3479" s="170"/>
      <c r="S3479" s="173"/>
      <c r="T3479" s="174"/>
      <c r="U3479" s="170" t="s">
        <v>12896</v>
      </c>
      <c r="V3479" s="159"/>
      <c r="W3479" s="159"/>
      <c r="X3479" s="164"/>
      <c r="Y3479" s="164"/>
      <c r="Z3479" s="164"/>
      <c r="AA3479" s="164"/>
      <c r="AB3479" s="164"/>
      <c r="AC3479" s="164"/>
      <c r="AD3479" s="164"/>
      <c r="AE3479" s="164"/>
      <c r="AF3479" s="164"/>
      <c r="AG3479" s="164"/>
      <c r="AH3479" s="164"/>
      <c r="AI3479" s="164"/>
      <c r="AJ3479" s="164"/>
      <c r="AK3479" s="164"/>
      <c r="AL3479" s="164"/>
      <c r="AM3479" s="164"/>
      <c r="AN3479" s="164"/>
      <c r="AO3479" s="164"/>
      <c r="AP3479" s="164"/>
      <c r="AQ3479" s="164"/>
      <c r="AR3479" s="164"/>
      <c r="AS3479" s="164"/>
      <c r="AT3479" s="164"/>
      <c r="AU3479" s="164"/>
      <c r="AV3479" s="164"/>
      <c r="AW3479" s="164"/>
      <c r="AX3479" s="164"/>
      <c r="AY3479" s="164"/>
      <c r="AZ3479" s="164"/>
      <c r="BA3479" s="164"/>
      <c r="BB3479" s="164"/>
      <c r="BC3479" s="164"/>
      <c r="BD3479" s="164"/>
      <c r="BE3479" s="164"/>
      <c r="BF3479" s="164"/>
      <c r="BG3479" s="164"/>
      <c r="BH3479" s="164"/>
      <c r="BI3479" s="164"/>
      <c r="BJ3479" s="164"/>
      <c r="BK3479" s="164"/>
    </row>
    <row r="3480" ht="33.0" customHeight="1">
      <c r="A3480" s="148">
        <v>3482.0</v>
      </c>
      <c r="B3480" s="148"/>
      <c r="C3480" s="148" t="s">
        <v>20748</v>
      </c>
      <c r="D3480" s="148" t="s">
        <v>20749</v>
      </c>
      <c r="E3480" s="148"/>
      <c r="F3480" s="148" t="s">
        <v>20750</v>
      </c>
      <c r="G3480" s="150"/>
      <c r="H3480" s="150" t="s">
        <v>20751</v>
      </c>
      <c r="I3480" s="150"/>
      <c r="J3480" s="57" t="s">
        <v>20752</v>
      </c>
      <c r="K3480" s="352" t="s">
        <v>20753</v>
      </c>
      <c r="L3480" s="484">
        <v>43260.0</v>
      </c>
      <c r="M3480" s="219" t="s">
        <v>20754</v>
      </c>
      <c r="N3480" s="170"/>
      <c r="O3480" s="159"/>
      <c r="P3480" s="159"/>
      <c r="Q3480" s="171"/>
      <c r="R3480" s="170"/>
      <c r="S3480" s="173"/>
      <c r="T3480" s="174"/>
      <c r="U3480" s="170" t="s">
        <v>17902</v>
      </c>
      <c r="V3480" s="159"/>
      <c r="W3480" s="159"/>
      <c r="X3480" s="164"/>
      <c r="Y3480" s="164"/>
      <c r="Z3480" s="164"/>
      <c r="AA3480" s="164"/>
      <c r="AB3480" s="164"/>
      <c r="AC3480" s="164"/>
      <c r="AD3480" s="164"/>
      <c r="AE3480" s="164"/>
      <c r="AF3480" s="164"/>
      <c r="AG3480" s="164"/>
      <c r="AH3480" s="164"/>
      <c r="AI3480" s="164"/>
      <c r="AJ3480" s="164"/>
      <c r="AK3480" s="164"/>
      <c r="AL3480" s="164"/>
      <c r="AM3480" s="164"/>
      <c r="AN3480" s="164"/>
      <c r="AO3480" s="164"/>
      <c r="AP3480" s="164"/>
      <c r="AQ3480" s="164"/>
      <c r="AR3480" s="164"/>
      <c r="AS3480" s="164"/>
      <c r="AT3480" s="164"/>
      <c r="AU3480" s="164"/>
      <c r="AV3480" s="164"/>
      <c r="AW3480" s="164"/>
      <c r="AX3480" s="164"/>
      <c r="AY3480" s="164"/>
      <c r="AZ3480" s="164"/>
      <c r="BA3480" s="164"/>
      <c r="BB3480" s="164"/>
      <c r="BC3480" s="164"/>
      <c r="BD3480" s="164"/>
      <c r="BE3480" s="164"/>
      <c r="BF3480" s="164"/>
      <c r="BG3480" s="164"/>
      <c r="BH3480" s="164"/>
      <c r="BI3480" s="164"/>
      <c r="BJ3480" s="164"/>
      <c r="BK3480" s="164"/>
    </row>
    <row r="3481" ht="33.0" customHeight="1">
      <c r="A3481" s="148">
        <v>3483.0</v>
      </c>
      <c r="B3481" s="148"/>
      <c r="C3481" s="148" t="s">
        <v>16554</v>
      </c>
      <c r="D3481" s="148" t="s">
        <v>20755</v>
      </c>
      <c r="E3481" s="148"/>
      <c r="F3481" s="148" t="s">
        <v>20756</v>
      </c>
      <c r="G3481" s="150"/>
      <c r="H3481" s="150" t="s">
        <v>20757</v>
      </c>
      <c r="I3481" s="150"/>
      <c r="J3481" s="57" t="s">
        <v>20758</v>
      </c>
      <c r="K3481" s="352" t="s">
        <v>20759</v>
      </c>
      <c r="L3481" s="484">
        <v>43259.0</v>
      </c>
      <c r="M3481" s="219" t="s">
        <v>20760</v>
      </c>
      <c r="N3481" s="170"/>
      <c r="O3481" s="159"/>
      <c r="P3481" s="159"/>
      <c r="Q3481" s="171"/>
      <c r="R3481" s="170"/>
      <c r="S3481" s="173"/>
      <c r="T3481" s="174"/>
      <c r="U3481" s="170" t="s">
        <v>12283</v>
      </c>
      <c r="V3481" s="159"/>
      <c r="W3481" s="159"/>
      <c r="X3481" s="164"/>
      <c r="Y3481" s="164"/>
      <c r="Z3481" s="164"/>
      <c r="AA3481" s="164"/>
      <c r="AB3481" s="164"/>
      <c r="AC3481" s="164"/>
      <c r="AD3481" s="164"/>
      <c r="AE3481" s="164"/>
      <c r="AF3481" s="164"/>
      <c r="AG3481" s="164"/>
      <c r="AH3481" s="164"/>
      <c r="AI3481" s="164"/>
      <c r="AJ3481" s="164"/>
      <c r="AK3481" s="164"/>
      <c r="AL3481" s="164"/>
      <c r="AM3481" s="164"/>
      <c r="AN3481" s="164"/>
      <c r="AO3481" s="164"/>
      <c r="AP3481" s="164"/>
      <c r="AQ3481" s="164"/>
      <c r="AR3481" s="164"/>
      <c r="AS3481" s="164"/>
      <c r="AT3481" s="164"/>
      <c r="AU3481" s="164"/>
      <c r="AV3481" s="164"/>
      <c r="AW3481" s="164"/>
      <c r="AX3481" s="164"/>
      <c r="AY3481" s="164"/>
      <c r="AZ3481" s="164"/>
      <c r="BA3481" s="164"/>
      <c r="BB3481" s="164"/>
      <c r="BC3481" s="164"/>
      <c r="BD3481" s="164"/>
      <c r="BE3481" s="164"/>
      <c r="BF3481" s="164"/>
      <c r="BG3481" s="164"/>
      <c r="BH3481" s="164"/>
      <c r="BI3481" s="164"/>
      <c r="BJ3481" s="164"/>
      <c r="BK3481" s="164"/>
    </row>
    <row r="3482" ht="33.0" customHeight="1">
      <c r="A3482" s="148">
        <v>3484.0</v>
      </c>
      <c r="B3482" s="148"/>
      <c r="C3482" s="148" t="s">
        <v>16554</v>
      </c>
      <c r="D3482" s="148" t="s">
        <v>20761</v>
      </c>
      <c r="E3482" s="148"/>
      <c r="F3482" s="148" t="s">
        <v>20762</v>
      </c>
      <c r="G3482" s="150"/>
      <c r="H3482" s="150" t="s">
        <v>20763</v>
      </c>
      <c r="I3482" s="150"/>
      <c r="J3482" s="57" t="s">
        <v>20764</v>
      </c>
      <c r="K3482" s="352" t="s">
        <v>20765</v>
      </c>
      <c r="L3482" s="484">
        <v>43258.0</v>
      </c>
      <c r="M3482" s="219" t="s">
        <v>20766</v>
      </c>
      <c r="N3482" s="170"/>
      <c r="O3482" s="159"/>
      <c r="P3482" s="159"/>
      <c r="Q3482" s="171"/>
      <c r="R3482" s="170"/>
      <c r="S3482" s="173"/>
      <c r="T3482" s="174"/>
      <c r="U3482" s="170" t="s">
        <v>12283</v>
      </c>
      <c r="V3482" s="159"/>
      <c r="W3482" s="159"/>
      <c r="X3482" s="164"/>
      <c r="Y3482" s="164"/>
      <c r="Z3482" s="164"/>
      <c r="AA3482" s="164"/>
      <c r="AB3482" s="164"/>
      <c r="AC3482" s="164"/>
      <c r="AD3482" s="164"/>
      <c r="AE3482" s="164"/>
      <c r="AF3482" s="164"/>
      <c r="AG3482" s="164"/>
      <c r="AH3482" s="164"/>
      <c r="AI3482" s="164"/>
      <c r="AJ3482" s="164"/>
      <c r="AK3482" s="164"/>
      <c r="AL3482" s="164"/>
      <c r="AM3482" s="164"/>
      <c r="AN3482" s="164"/>
      <c r="AO3482" s="164"/>
      <c r="AP3482" s="164"/>
      <c r="AQ3482" s="164"/>
      <c r="AR3482" s="164"/>
      <c r="AS3482" s="164"/>
      <c r="AT3482" s="164"/>
      <c r="AU3482" s="164"/>
      <c r="AV3482" s="164"/>
      <c r="AW3482" s="164"/>
      <c r="AX3482" s="164"/>
      <c r="AY3482" s="164"/>
      <c r="AZ3482" s="164"/>
      <c r="BA3482" s="164"/>
      <c r="BB3482" s="164"/>
      <c r="BC3482" s="164"/>
      <c r="BD3482" s="164"/>
      <c r="BE3482" s="164"/>
      <c r="BF3482" s="164"/>
      <c r="BG3482" s="164"/>
      <c r="BH3482" s="164"/>
      <c r="BI3482" s="164"/>
      <c r="BJ3482" s="164"/>
      <c r="BK3482" s="164"/>
    </row>
    <row r="3483" ht="33.0" customHeight="1">
      <c r="A3483" s="148">
        <v>3485.0</v>
      </c>
      <c r="B3483" s="148"/>
      <c r="C3483" s="148" t="s">
        <v>20767</v>
      </c>
      <c r="D3483" s="148" t="s">
        <v>20768</v>
      </c>
      <c r="E3483" s="148"/>
      <c r="F3483" s="148" t="s">
        <v>11904</v>
      </c>
      <c r="G3483" s="150"/>
      <c r="H3483" s="150" t="s">
        <v>19662</v>
      </c>
      <c r="I3483" s="150"/>
      <c r="J3483" s="57" t="s">
        <v>20769</v>
      </c>
      <c r="K3483" s="352" t="s">
        <v>20770</v>
      </c>
      <c r="L3483" s="484">
        <v>43263.0</v>
      </c>
      <c r="M3483" s="219" t="s">
        <v>20771</v>
      </c>
      <c r="N3483" s="170"/>
      <c r="O3483" s="159"/>
      <c r="P3483" s="159"/>
      <c r="Q3483" s="171"/>
      <c r="R3483" s="170"/>
      <c r="S3483" s="173"/>
      <c r="T3483" s="174"/>
      <c r="U3483" s="170" t="s">
        <v>12896</v>
      </c>
      <c r="V3483" s="159"/>
      <c r="W3483" s="159"/>
      <c r="X3483" s="164"/>
      <c r="Y3483" s="164"/>
      <c r="Z3483" s="164"/>
      <c r="AA3483" s="164"/>
      <c r="AB3483" s="164"/>
      <c r="AC3483" s="164"/>
      <c r="AD3483" s="164"/>
      <c r="AE3483" s="164"/>
      <c r="AF3483" s="164"/>
      <c r="AG3483" s="164"/>
      <c r="AH3483" s="164"/>
      <c r="AI3483" s="164"/>
      <c r="AJ3483" s="164"/>
      <c r="AK3483" s="164"/>
      <c r="AL3483" s="164"/>
      <c r="AM3483" s="164"/>
      <c r="AN3483" s="164"/>
      <c r="AO3483" s="164"/>
      <c r="AP3483" s="164"/>
      <c r="AQ3483" s="164"/>
      <c r="AR3483" s="164"/>
      <c r="AS3483" s="164"/>
      <c r="AT3483" s="164"/>
      <c r="AU3483" s="164"/>
      <c r="AV3483" s="164"/>
      <c r="AW3483" s="164"/>
      <c r="AX3483" s="164"/>
      <c r="AY3483" s="164"/>
      <c r="AZ3483" s="164"/>
      <c r="BA3483" s="164"/>
      <c r="BB3483" s="164"/>
      <c r="BC3483" s="164"/>
      <c r="BD3483" s="164"/>
      <c r="BE3483" s="164"/>
      <c r="BF3483" s="164"/>
      <c r="BG3483" s="164"/>
      <c r="BH3483" s="164"/>
      <c r="BI3483" s="164"/>
      <c r="BJ3483" s="164"/>
      <c r="BK3483" s="164"/>
    </row>
    <row r="3484" ht="33.0" customHeight="1">
      <c r="A3484" s="162">
        <v>3486.0</v>
      </c>
      <c r="B3484" s="162"/>
      <c r="C3484" s="162" t="s">
        <v>20772</v>
      </c>
      <c r="D3484" s="162" t="s">
        <v>20773</v>
      </c>
      <c r="E3484" s="162"/>
      <c r="F3484" s="162" t="s">
        <v>20089</v>
      </c>
      <c r="G3484" s="369"/>
      <c r="H3484" s="369" t="s">
        <v>20090</v>
      </c>
      <c r="I3484" s="369"/>
      <c r="J3484" s="100" t="s">
        <v>20774</v>
      </c>
      <c r="K3484" s="489" t="s">
        <v>20775</v>
      </c>
      <c r="L3484" s="490">
        <v>43261.0</v>
      </c>
      <c r="M3484" s="402" t="s">
        <v>20776</v>
      </c>
      <c r="N3484" s="373"/>
      <c r="O3484" s="140"/>
      <c r="P3484" s="140"/>
      <c r="Q3484" s="374"/>
      <c r="R3484" s="373"/>
      <c r="S3484" s="375"/>
      <c r="T3484" s="348"/>
      <c r="U3484" s="373"/>
      <c r="V3484" s="140"/>
      <c r="W3484" s="140"/>
      <c r="X3484" s="141"/>
      <c r="Y3484" s="141"/>
      <c r="Z3484" s="141"/>
      <c r="AA3484" s="141"/>
      <c r="AB3484" s="141"/>
      <c r="AC3484" s="141"/>
      <c r="AD3484" s="141"/>
      <c r="AE3484" s="141"/>
      <c r="AF3484" s="141"/>
      <c r="AG3484" s="141"/>
      <c r="AH3484" s="141"/>
      <c r="AI3484" s="141"/>
      <c r="AJ3484" s="141"/>
      <c r="AK3484" s="141"/>
      <c r="AL3484" s="141"/>
      <c r="AM3484" s="141"/>
      <c r="AN3484" s="141"/>
      <c r="AO3484" s="141"/>
      <c r="AP3484" s="141"/>
      <c r="AQ3484" s="141"/>
      <c r="AR3484" s="141"/>
      <c r="AS3484" s="141"/>
      <c r="AT3484" s="141"/>
      <c r="AU3484" s="141"/>
      <c r="AV3484" s="141"/>
      <c r="AW3484" s="141"/>
      <c r="AX3484" s="141"/>
      <c r="AY3484" s="141"/>
      <c r="AZ3484" s="141"/>
      <c r="BA3484" s="141"/>
      <c r="BB3484" s="141"/>
      <c r="BC3484" s="141"/>
      <c r="BD3484" s="141"/>
      <c r="BE3484" s="141"/>
      <c r="BF3484" s="141"/>
      <c r="BG3484" s="141"/>
      <c r="BH3484" s="141"/>
      <c r="BI3484" s="141"/>
      <c r="BJ3484" s="141"/>
      <c r="BK3484" s="141"/>
    </row>
    <row r="3485" ht="33.0" customHeight="1">
      <c r="A3485" s="148">
        <v>3487.0</v>
      </c>
      <c r="B3485" s="148"/>
      <c r="C3485" s="148" t="s">
        <v>18703</v>
      </c>
      <c r="D3485" s="148" t="s">
        <v>20777</v>
      </c>
      <c r="E3485" s="148"/>
      <c r="F3485" s="148" t="s">
        <v>20778</v>
      </c>
      <c r="G3485" s="150"/>
      <c r="H3485" s="150" t="s">
        <v>20779</v>
      </c>
      <c r="I3485" s="150"/>
      <c r="J3485" s="57" t="s">
        <v>20780</v>
      </c>
      <c r="K3485" s="482" t="s">
        <v>20781</v>
      </c>
      <c r="L3485" s="484">
        <v>43261.0</v>
      </c>
      <c r="M3485" s="219" t="s">
        <v>20782</v>
      </c>
      <c r="N3485" s="170"/>
      <c r="O3485" s="159"/>
      <c r="P3485" s="159"/>
      <c r="Q3485" s="171"/>
      <c r="R3485" s="170"/>
      <c r="S3485" s="173"/>
      <c r="T3485" s="174"/>
      <c r="U3485" s="170"/>
      <c r="V3485" s="159"/>
      <c r="W3485" s="159"/>
      <c r="X3485" s="164"/>
      <c r="Y3485" s="164"/>
      <c r="Z3485" s="164"/>
      <c r="AA3485" s="164"/>
      <c r="AB3485" s="164"/>
      <c r="AC3485" s="164"/>
      <c r="AD3485" s="164"/>
      <c r="AE3485" s="164"/>
      <c r="AF3485" s="164"/>
      <c r="AG3485" s="164"/>
      <c r="AH3485" s="164"/>
      <c r="AI3485" s="164"/>
      <c r="AJ3485" s="164"/>
      <c r="AK3485" s="164"/>
      <c r="AL3485" s="164"/>
      <c r="AM3485" s="164"/>
      <c r="AN3485" s="164"/>
      <c r="AO3485" s="164"/>
      <c r="AP3485" s="164"/>
      <c r="AQ3485" s="164"/>
      <c r="AR3485" s="164"/>
      <c r="AS3485" s="164"/>
      <c r="AT3485" s="164"/>
      <c r="AU3485" s="164"/>
      <c r="AV3485" s="164"/>
      <c r="AW3485" s="164"/>
      <c r="AX3485" s="164"/>
      <c r="AY3485" s="164"/>
      <c r="AZ3485" s="164"/>
      <c r="BA3485" s="164"/>
      <c r="BB3485" s="164"/>
      <c r="BC3485" s="164"/>
      <c r="BD3485" s="164"/>
      <c r="BE3485" s="164"/>
      <c r="BF3485" s="164"/>
      <c r="BG3485" s="164"/>
      <c r="BH3485" s="164"/>
      <c r="BI3485" s="164"/>
      <c r="BJ3485" s="164"/>
      <c r="BK3485" s="164"/>
    </row>
    <row r="3486" ht="33.0" customHeight="1">
      <c r="A3486" s="148">
        <v>3488.0</v>
      </c>
      <c r="B3486" s="148"/>
      <c r="C3486" s="148" t="s">
        <v>18914</v>
      </c>
      <c r="D3486" s="148" t="s">
        <v>20783</v>
      </c>
      <c r="E3486" s="148"/>
      <c r="F3486" s="148" t="s">
        <v>13691</v>
      </c>
      <c r="G3486" s="150"/>
      <c r="H3486" s="150" t="s">
        <v>11612</v>
      </c>
      <c r="I3486" s="150"/>
      <c r="J3486" s="57" t="s">
        <v>20784</v>
      </c>
      <c r="K3486" s="352" t="s">
        <v>20785</v>
      </c>
      <c r="L3486" s="484">
        <v>43264.0</v>
      </c>
      <c r="M3486" s="219" t="s">
        <v>20786</v>
      </c>
      <c r="N3486" s="170"/>
      <c r="O3486" s="159"/>
      <c r="P3486" s="159"/>
      <c r="Q3486" s="171"/>
      <c r="R3486" s="170"/>
      <c r="S3486" s="173"/>
      <c r="T3486" s="174"/>
      <c r="U3486" s="170" t="s">
        <v>20787</v>
      </c>
      <c r="V3486" s="159"/>
      <c r="W3486" s="159"/>
      <c r="X3486" s="164"/>
      <c r="Y3486" s="164"/>
      <c r="Z3486" s="164"/>
      <c r="AA3486" s="164"/>
      <c r="AB3486" s="164"/>
      <c r="AC3486" s="164"/>
      <c r="AD3486" s="164"/>
      <c r="AE3486" s="164"/>
      <c r="AF3486" s="141"/>
      <c r="AG3486" s="141"/>
      <c r="AH3486" s="141"/>
      <c r="AI3486" s="141"/>
      <c r="AJ3486" s="141"/>
      <c r="AK3486" s="141"/>
      <c r="AL3486" s="141"/>
      <c r="AM3486" s="141"/>
      <c r="AN3486" s="141"/>
      <c r="AO3486" s="141"/>
      <c r="AP3486" s="141"/>
      <c r="AQ3486" s="141"/>
      <c r="AR3486" s="141"/>
      <c r="AS3486" s="141"/>
      <c r="AT3486" s="141"/>
      <c r="AU3486" s="141"/>
      <c r="AV3486" s="141"/>
      <c r="AW3486" s="141"/>
      <c r="AX3486" s="141"/>
      <c r="AY3486" s="141"/>
      <c r="AZ3486" s="141"/>
      <c r="BA3486" s="141"/>
      <c r="BB3486" s="141"/>
      <c r="BC3486" s="141"/>
      <c r="BD3486" s="141"/>
      <c r="BE3486" s="141"/>
      <c r="BF3486" s="141"/>
      <c r="BG3486" s="141"/>
      <c r="BH3486" s="141"/>
      <c r="BI3486" s="141"/>
      <c r="BJ3486" s="141"/>
      <c r="BK3486" s="141"/>
    </row>
    <row r="3487" ht="33.0" customHeight="1">
      <c r="A3487" s="148">
        <v>3489.0</v>
      </c>
      <c r="B3487" s="148"/>
      <c r="C3487" s="148" t="s">
        <v>20788</v>
      </c>
      <c r="D3487" s="148" t="s">
        <v>20789</v>
      </c>
      <c r="E3487" s="148"/>
      <c r="F3487" s="148" t="s">
        <v>11872</v>
      </c>
      <c r="G3487" s="150"/>
      <c r="H3487" s="150" t="s">
        <v>12065</v>
      </c>
      <c r="I3487" s="150"/>
      <c r="J3487" s="57" t="s">
        <v>20790</v>
      </c>
      <c r="K3487" s="352" t="s">
        <v>19838</v>
      </c>
      <c r="L3487" s="484">
        <v>43266.0</v>
      </c>
      <c r="M3487" s="219" t="s">
        <v>20791</v>
      </c>
      <c r="N3487" s="170"/>
      <c r="O3487" s="159"/>
      <c r="P3487" s="159"/>
      <c r="Q3487" s="171"/>
      <c r="R3487" s="170"/>
      <c r="S3487" s="173"/>
      <c r="T3487" s="174"/>
      <c r="U3487" s="170" t="s">
        <v>4594</v>
      </c>
      <c r="V3487" s="159"/>
      <c r="W3487" s="159"/>
      <c r="X3487" s="164"/>
      <c r="Y3487" s="164"/>
      <c r="Z3487" s="164"/>
      <c r="AA3487" s="164"/>
      <c r="AB3487" s="164"/>
      <c r="AC3487" s="164"/>
      <c r="AD3487" s="164"/>
      <c r="AE3487" s="164"/>
      <c r="AF3487" s="164"/>
      <c r="AG3487" s="164"/>
      <c r="AH3487" s="164"/>
      <c r="AI3487" s="164"/>
      <c r="AJ3487" s="164"/>
      <c r="AK3487" s="164"/>
      <c r="AL3487" s="164"/>
      <c r="AM3487" s="164"/>
      <c r="AN3487" s="164"/>
      <c r="AO3487" s="164"/>
      <c r="AP3487" s="164"/>
      <c r="AQ3487" s="164"/>
      <c r="AR3487" s="164"/>
      <c r="AS3487" s="164"/>
      <c r="AT3487" s="164"/>
      <c r="AU3487" s="164"/>
      <c r="AV3487" s="164"/>
      <c r="AW3487" s="164"/>
      <c r="AX3487" s="164"/>
      <c r="AY3487" s="164"/>
      <c r="AZ3487" s="164"/>
      <c r="BA3487" s="164"/>
      <c r="BB3487" s="164"/>
      <c r="BC3487" s="164"/>
      <c r="BD3487" s="164"/>
      <c r="BE3487" s="164"/>
      <c r="BF3487" s="164"/>
      <c r="BG3487" s="164"/>
      <c r="BH3487" s="164"/>
      <c r="BI3487" s="164"/>
      <c r="BJ3487" s="164"/>
      <c r="BK3487" s="164"/>
    </row>
    <row r="3488" ht="33.0" customHeight="1">
      <c r="A3488" s="126">
        <v>3490.0</v>
      </c>
      <c r="B3488" s="126"/>
      <c r="C3488" s="126" t="s">
        <v>20792</v>
      </c>
      <c r="D3488" s="126" t="s">
        <v>20793</v>
      </c>
      <c r="E3488" s="126"/>
      <c r="F3488" s="126" t="s">
        <v>17477</v>
      </c>
      <c r="G3488" s="89"/>
      <c r="H3488" s="89">
        <v>7.62</v>
      </c>
      <c r="I3488" s="89"/>
      <c r="J3488" s="100" t="s">
        <v>20794</v>
      </c>
      <c r="K3488" s="384" t="s">
        <v>20795</v>
      </c>
      <c r="L3488" s="483">
        <v>43276.0</v>
      </c>
      <c r="M3488" s="477" t="s">
        <v>20796</v>
      </c>
      <c r="N3488" s="165"/>
      <c r="O3488" s="147"/>
      <c r="P3488" s="147"/>
      <c r="Q3488" s="166"/>
      <c r="R3488" s="165"/>
      <c r="S3488" s="167"/>
      <c r="T3488" s="168"/>
      <c r="U3488" s="165"/>
      <c r="V3488" s="147"/>
      <c r="W3488" s="147"/>
      <c r="X3488" s="169"/>
      <c r="Y3488" s="169"/>
      <c r="Z3488" s="169"/>
      <c r="AA3488" s="169"/>
      <c r="AB3488" s="169"/>
      <c r="AC3488" s="169"/>
      <c r="AD3488" s="169"/>
      <c r="AE3488" s="169"/>
      <c r="AF3488" s="169"/>
      <c r="AG3488" s="169"/>
      <c r="AH3488" s="169"/>
      <c r="AI3488" s="169"/>
      <c r="AJ3488" s="169"/>
      <c r="AK3488" s="169"/>
      <c r="AL3488" s="169"/>
      <c r="AM3488" s="169"/>
      <c r="AN3488" s="169"/>
      <c r="AO3488" s="169"/>
      <c r="AP3488" s="169"/>
      <c r="AQ3488" s="169"/>
      <c r="AR3488" s="169"/>
      <c r="AS3488" s="169"/>
      <c r="AT3488" s="169"/>
      <c r="AU3488" s="169"/>
      <c r="AV3488" s="169"/>
      <c r="AW3488" s="169"/>
      <c r="AX3488" s="169"/>
      <c r="AY3488" s="169"/>
      <c r="AZ3488" s="169"/>
      <c r="BA3488" s="169"/>
      <c r="BB3488" s="169"/>
      <c r="BC3488" s="169"/>
      <c r="BD3488" s="169"/>
      <c r="BE3488" s="169"/>
      <c r="BF3488" s="169"/>
      <c r="BG3488" s="169"/>
      <c r="BH3488" s="169"/>
      <c r="BI3488" s="169"/>
      <c r="BJ3488" s="169"/>
      <c r="BK3488" s="169"/>
    </row>
    <row r="3489" ht="33.0" customHeight="1">
      <c r="A3489" s="148">
        <v>3491.0</v>
      </c>
      <c r="B3489" s="148"/>
      <c r="C3489" s="148" t="s">
        <v>20797</v>
      </c>
      <c r="D3489" s="148" t="s">
        <v>20798</v>
      </c>
      <c r="E3489" s="148"/>
      <c r="F3489" s="148" t="s">
        <v>18211</v>
      </c>
      <c r="G3489" s="150"/>
      <c r="H3489" s="150" t="s">
        <v>18212</v>
      </c>
      <c r="I3489" s="150"/>
      <c r="J3489" s="57" t="s">
        <v>20799</v>
      </c>
      <c r="K3489" s="352" t="s">
        <v>20800</v>
      </c>
      <c r="L3489" s="484">
        <v>43262.0</v>
      </c>
      <c r="M3489" s="219" t="s">
        <v>20801</v>
      </c>
      <c r="N3489" s="170"/>
      <c r="O3489" s="159"/>
      <c r="P3489" s="159"/>
      <c r="Q3489" s="171"/>
      <c r="R3489" s="170"/>
      <c r="S3489" s="173"/>
      <c r="T3489" s="174"/>
      <c r="U3489" s="170" t="s">
        <v>4594</v>
      </c>
      <c r="V3489" s="159"/>
      <c r="W3489" s="159"/>
      <c r="X3489" s="164"/>
      <c r="Y3489" s="164"/>
      <c r="Z3489" s="164"/>
      <c r="AA3489" s="164"/>
      <c r="AB3489" s="164"/>
      <c r="AC3489" s="164"/>
      <c r="AD3489" s="164"/>
      <c r="AE3489" s="164"/>
      <c r="AF3489" s="164"/>
      <c r="AG3489" s="164"/>
      <c r="AH3489" s="164"/>
      <c r="AI3489" s="164"/>
      <c r="AJ3489" s="164"/>
      <c r="AK3489" s="164"/>
      <c r="AL3489" s="164"/>
      <c r="AM3489" s="164"/>
      <c r="AN3489" s="164"/>
      <c r="AO3489" s="164"/>
      <c r="AP3489" s="164"/>
      <c r="AQ3489" s="164"/>
      <c r="AR3489" s="164"/>
      <c r="AS3489" s="164"/>
      <c r="AT3489" s="164"/>
      <c r="AU3489" s="164"/>
      <c r="AV3489" s="164"/>
      <c r="AW3489" s="164"/>
      <c r="AX3489" s="164"/>
      <c r="AY3489" s="164"/>
      <c r="AZ3489" s="164"/>
      <c r="BA3489" s="164"/>
      <c r="BB3489" s="164"/>
      <c r="BC3489" s="164"/>
      <c r="BD3489" s="164"/>
      <c r="BE3489" s="164"/>
      <c r="BF3489" s="164"/>
      <c r="BG3489" s="164"/>
      <c r="BH3489" s="164"/>
      <c r="BI3489" s="164"/>
      <c r="BJ3489" s="164"/>
      <c r="BK3489" s="164"/>
    </row>
    <row r="3490" ht="33.0" customHeight="1">
      <c r="A3490" s="126">
        <v>3492.0</v>
      </c>
      <c r="B3490" s="126"/>
      <c r="C3490" s="126" t="s">
        <v>20802</v>
      </c>
      <c r="D3490" s="126" t="s">
        <v>20803</v>
      </c>
      <c r="E3490" s="126"/>
      <c r="F3490" s="126" t="s">
        <v>20804</v>
      </c>
      <c r="G3490" s="89"/>
      <c r="H3490" s="89" t="s">
        <v>17540</v>
      </c>
      <c r="I3490" s="89"/>
      <c r="J3490" s="100" t="s">
        <v>20805</v>
      </c>
      <c r="K3490" s="384" t="s">
        <v>20806</v>
      </c>
      <c r="L3490" s="483">
        <v>43260.0</v>
      </c>
      <c r="M3490" s="477" t="s">
        <v>20807</v>
      </c>
      <c r="N3490" s="165"/>
      <c r="O3490" s="147"/>
      <c r="P3490" s="147"/>
      <c r="Q3490" s="166"/>
      <c r="R3490" s="165"/>
      <c r="S3490" s="167"/>
      <c r="T3490" s="168"/>
      <c r="U3490" s="165"/>
      <c r="V3490" s="147"/>
      <c r="W3490" s="147"/>
      <c r="X3490" s="169"/>
      <c r="Y3490" s="169"/>
      <c r="Z3490" s="169"/>
      <c r="AA3490" s="169"/>
      <c r="AB3490" s="169"/>
      <c r="AC3490" s="169"/>
      <c r="AD3490" s="169"/>
      <c r="AE3490" s="169"/>
      <c r="AF3490" s="169"/>
      <c r="AG3490" s="169"/>
      <c r="AH3490" s="169"/>
      <c r="AI3490" s="169"/>
      <c r="AJ3490" s="169"/>
      <c r="AK3490" s="169"/>
      <c r="AL3490" s="169"/>
      <c r="AM3490" s="169"/>
      <c r="AN3490" s="169"/>
      <c r="AO3490" s="169"/>
      <c r="AP3490" s="169"/>
      <c r="AQ3490" s="169"/>
      <c r="AR3490" s="169"/>
      <c r="AS3490" s="169"/>
      <c r="AT3490" s="169"/>
      <c r="AU3490" s="169"/>
      <c r="AV3490" s="169"/>
      <c r="AW3490" s="169"/>
      <c r="AX3490" s="169"/>
      <c r="AY3490" s="169"/>
      <c r="AZ3490" s="169"/>
      <c r="BA3490" s="169"/>
      <c r="BB3490" s="169"/>
      <c r="BC3490" s="169"/>
      <c r="BD3490" s="169"/>
      <c r="BE3490" s="169"/>
      <c r="BF3490" s="169"/>
      <c r="BG3490" s="169"/>
      <c r="BH3490" s="169"/>
      <c r="BI3490" s="169"/>
      <c r="BJ3490" s="169"/>
      <c r="BK3490" s="169"/>
    </row>
    <row r="3491" ht="33.0" customHeight="1">
      <c r="A3491" s="148">
        <v>3493.0</v>
      </c>
      <c r="B3491" s="148"/>
      <c r="C3491" s="148" t="s">
        <v>20808</v>
      </c>
      <c r="D3491" s="148" t="s">
        <v>20798</v>
      </c>
      <c r="E3491" s="148"/>
      <c r="F3491" s="148" t="s">
        <v>18211</v>
      </c>
      <c r="G3491" s="150"/>
      <c r="H3491" s="150" t="s">
        <v>18212</v>
      </c>
      <c r="I3491" s="150"/>
      <c r="J3491" s="57" t="s">
        <v>20809</v>
      </c>
      <c r="K3491" s="352" t="s">
        <v>20810</v>
      </c>
      <c r="L3491" s="484">
        <v>43262.0</v>
      </c>
      <c r="M3491" s="219" t="s">
        <v>20811</v>
      </c>
      <c r="N3491" s="170"/>
      <c r="O3491" s="159"/>
      <c r="P3491" s="159"/>
      <c r="Q3491" s="171"/>
      <c r="R3491" s="170"/>
      <c r="S3491" s="173"/>
      <c r="T3491" s="174"/>
      <c r="U3491" s="170" t="s">
        <v>12896</v>
      </c>
      <c r="V3491" s="159"/>
      <c r="W3491" s="159"/>
      <c r="X3491" s="164"/>
      <c r="Y3491" s="164"/>
      <c r="Z3491" s="164"/>
      <c r="AA3491" s="164"/>
      <c r="AB3491" s="164"/>
      <c r="AC3491" s="164"/>
      <c r="AD3491" s="164"/>
      <c r="AE3491" s="164"/>
      <c r="AF3491" s="164"/>
      <c r="AG3491" s="164"/>
      <c r="AH3491" s="164"/>
      <c r="AI3491" s="164"/>
      <c r="AJ3491" s="164"/>
      <c r="AK3491" s="164"/>
      <c r="AL3491" s="164"/>
      <c r="AM3491" s="164"/>
      <c r="AN3491" s="164"/>
      <c r="AO3491" s="164"/>
      <c r="AP3491" s="164"/>
      <c r="AQ3491" s="164"/>
      <c r="AR3491" s="164"/>
      <c r="AS3491" s="164"/>
      <c r="AT3491" s="164"/>
      <c r="AU3491" s="164"/>
      <c r="AV3491" s="164"/>
      <c r="AW3491" s="164"/>
      <c r="AX3491" s="164"/>
      <c r="AY3491" s="164"/>
      <c r="AZ3491" s="164"/>
      <c r="BA3491" s="164"/>
      <c r="BB3491" s="164"/>
      <c r="BC3491" s="164"/>
      <c r="BD3491" s="164"/>
      <c r="BE3491" s="164"/>
      <c r="BF3491" s="164"/>
      <c r="BG3491" s="164"/>
      <c r="BH3491" s="164"/>
      <c r="BI3491" s="164"/>
      <c r="BJ3491" s="164"/>
      <c r="BK3491" s="164"/>
    </row>
    <row r="3492" ht="33.0" customHeight="1">
      <c r="A3492" s="148">
        <v>3494.0</v>
      </c>
      <c r="B3492" s="148"/>
      <c r="C3492" s="148" t="s">
        <v>20812</v>
      </c>
      <c r="D3492" s="148" t="s">
        <v>20798</v>
      </c>
      <c r="E3492" s="148"/>
      <c r="F3492" s="148" t="s">
        <v>18211</v>
      </c>
      <c r="G3492" s="150"/>
      <c r="H3492" s="150" t="s">
        <v>20813</v>
      </c>
      <c r="I3492" s="150"/>
      <c r="J3492" s="57" t="s">
        <v>20814</v>
      </c>
      <c r="K3492" s="352" t="s">
        <v>20815</v>
      </c>
      <c r="L3492" s="484">
        <v>43262.0</v>
      </c>
      <c r="M3492" s="219" t="s">
        <v>20816</v>
      </c>
      <c r="N3492" s="170"/>
      <c r="O3492" s="159"/>
      <c r="P3492" s="159"/>
      <c r="Q3492" s="171"/>
      <c r="R3492" s="170"/>
      <c r="S3492" s="173"/>
      <c r="T3492" s="174"/>
      <c r="U3492" s="170" t="s">
        <v>12896</v>
      </c>
      <c r="V3492" s="159"/>
      <c r="W3492" s="159"/>
      <c r="X3492" s="164"/>
      <c r="Y3492" s="164"/>
      <c r="Z3492" s="164"/>
      <c r="AA3492" s="164"/>
      <c r="AB3492" s="164"/>
      <c r="AC3492" s="164"/>
      <c r="AD3492" s="164"/>
      <c r="AE3492" s="164"/>
      <c r="AF3492" s="164"/>
      <c r="AG3492" s="164"/>
      <c r="AH3492" s="164"/>
      <c r="AI3492" s="164"/>
      <c r="AJ3492" s="164"/>
      <c r="AK3492" s="164"/>
      <c r="AL3492" s="164"/>
      <c r="AM3492" s="164"/>
      <c r="AN3492" s="164"/>
      <c r="AO3492" s="164"/>
      <c r="AP3492" s="164"/>
      <c r="AQ3492" s="164"/>
      <c r="AR3492" s="164"/>
      <c r="AS3492" s="164"/>
      <c r="AT3492" s="164"/>
      <c r="AU3492" s="164"/>
      <c r="AV3492" s="164"/>
      <c r="AW3492" s="164"/>
      <c r="AX3492" s="164"/>
      <c r="AY3492" s="164"/>
      <c r="AZ3492" s="164"/>
      <c r="BA3492" s="164"/>
      <c r="BB3492" s="164"/>
      <c r="BC3492" s="164"/>
      <c r="BD3492" s="164"/>
      <c r="BE3492" s="164"/>
      <c r="BF3492" s="164"/>
      <c r="BG3492" s="164"/>
      <c r="BH3492" s="164"/>
      <c r="BI3492" s="164"/>
      <c r="BJ3492" s="164"/>
      <c r="BK3492" s="164"/>
    </row>
    <row r="3493" ht="33.0" customHeight="1">
      <c r="A3493" s="148">
        <v>3495.0</v>
      </c>
      <c r="B3493" s="148"/>
      <c r="C3493" s="148" t="s">
        <v>19341</v>
      </c>
      <c r="D3493" s="148" t="s">
        <v>20817</v>
      </c>
      <c r="E3493" s="148"/>
      <c r="F3493" s="148" t="s">
        <v>20001</v>
      </c>
      <c r="G3493" s="150"/>
      <c r="H3493" s="150" t="s">
        <v>17155</v>
      </c>
      <c r="I3493" s="150"/>
      <c r="J3493" s="57" t="s">
        <v>20818</v>
      </c>
      <c r="K3493" s="352" t="s">
        <v>20819</v>
      </c>
      <c r="L3493" s="484">
        <v>43272.0</v>
      </c>
      <c r="M3493" s="219" t="s">
        <v>20820</v>
      </c>
      <c r="N3493" s="170"/>
      <c r="O3493" s="159"/>
      <c r="P3493" s="159"/>
      <c r="Q3493" s="171"/>
      <c r="R3493" s="170"/>
      <c r="S3493" s="173"/>
      <c r="T3493" s="174"/>
      <c r="U3493" s="170"/>
      <c r="V3493" s="159"/>
      <c r="W3493" s="159"/>
      <c r="X3493" s="164"/>
      <c r="Y3493" s="164"/>
      <c r="Z3493" s="164"/>
      <c r="AA3493" s="164"/>
      <c r="AB3493" s="164"/>
      <c r="AC3493" s="164"/>
      <c r="AD3493" s="164"/>
      <c r="AE3493" s="164"/>
      <c r="AF3493" s="164"/>
      <c r="AG3493" s="164"/>
      <c r="AH3493" s="164"/>
      <c r="AI3493" s="164"/>
      <c r="AJ3493" s="164"/>
      <c r="AK3493" s="164"/>
      <c r="AL3493" s="164"/>
      <c r="AM3493" s="164"/>
      <c r="AN3493" s="164"/>
      <c r="AO3493" s="164"/>
      <c r="AP3493" s="164"/>
      <c r="AQ3493" s="164"/>
      <c r="AR3493" s="164"/>
      <c r="AS3493" s="164"/>
      <c r="AT3493" s="164"/>
      <c r="AU3493" s="164"/>
      <c r="AV3493" s="164"/>
      <c r="AW3493" s="164"/>
      <c r="AX3493" s="164"/>
      <c r="AY3493" s="164"/>
      <c r="AZ3493" s="164"/>
      <c r="BA3493" s="164"/>
      <c r="BB3493" s="164"/>
      <c r="BC3493" s="164"/>
      <c r="BD3493" s="164"/>
      <c r="BE3493" s="164"/>
      <c r="BF3493" s="164"/>
      <c r="BG3493" s="164"/>
      <c r="BH3493" s="164"/>
      <c r="BI3493" s="164"/>
      <c r="BJ3493" s="164"/>
      <c r="BK3493" s="164"/>
    </row>
    <row r="3494" ht="33.0" customHeight="1">
      <c r="A3494" s="148">
        <v>3496.0</v>
      </c>
      <c r="B3494" s="148"/>
      <c r="C3494" s="148" t="s">
        <v>20821</v>
      </c>
      <c r="D3494" s="148" t="s">
        <v>20822</v>
      </c>
      <c r="E3494" s="148"/>
      <c r="F3494" s="148" t="s">
        <v>18626</v>
      </c>
      <c r="G3494" s="150"/>
      <c r="H3494" s="150" t="s">
        <v>18627</v>
      </c>
      <c r="I3494" s="150"/>
      <c r="J3494" s="57" t="s">
        <v>20823</v>
      </c>
      <c r="K3494" s="352" t="s">
        <v>20824</v>
      </c>
      <c r="L3494" s="484">
        <v>43264.0</v>
      </c>
      <c r="M3494" s="219" t="s">
        <v>20825</v>
      </c>
      <c r="N3494" s="170"/>
      <c r="O3494" s="159"/>
      <c r="P3494" s="159"/>
      <c r="Q3494" s="171"/>
      <c r="R3494" s="170"/>
      <c r="S3494" s="173"/>
      <c r="T3494" s="174"/>
      <c r="U3494" s="170" t="s">
        <v>12896</v>
      </c>
      <c r="V3494" s="159"/>
      <c r="W3494" s="159"/>
      <c r="X3494" s="164"/>
      <c r="Y3494" s="164"/>
      <c r="Z3494" s="164"/>
      <c r="AA3494" s="164"/>
      <c r="AB3494" s="164"/>
      <c r="AC3494" s="164"/>
      <c r="AD3494" s="164"/>
      <c r="AE3494" s="164"/>
      <c r="AF3494" s="164"/>
      <c r="AG3494" s="164"/>
      <c r="AH3494" s="164"/>
      <c r="AI3494" s="164"/>
      <c r="AJ3494" s="164"/>
      <c r="AK3494" s="164"/>
      <c r="AL3494" s="164"/>
      <c r="AM3494" s="164"/>
      <c r="AN3494" s="164"/>
      <c r="AO3494" s="164"/>
      <c r="AP3494" s="164"/>
      <c r="AQ3494" s="164"/>
      <c r="AR3494" s="164"/>
      <c r="AS3494" s="164"/>
      <c r="AT3494" s="164"/>
      <c r="AU3494" s="164"/>
      <c r="AV3494" s="164"/>
      <c r="AW3494" s="164"/>
      <c r="AX3494" s="164"/>
      <c r="AY3494" s="164"/>
      <c r="AZ3494" s="164"/>
      <c r="BA3494" s="164"/>
      <c r="BB3494" s="164"/>
      <c r="BC3494" s="164"/>
      <c r="BD3494" s="164"/>
      <c r="BE3494" s="164"/>
      <c r="BF3494" s="164"/>
      <c r="BG3494" s="164"/>
      <c r="BH3494" s="164"/>
      <c r="BI3494" s="164"/>
      <c r="BJ3494" s="164"/>
      <c r="BK3494" s="164"/>
    </row>
    <row r="3495" ht="33.0" customHeight="1">
      <c r="A3495" s="148">
        <v>3497.0</v>
      </c>
      <c r="B3495" s="148"/>
      <c r="C3495" s="148" t="s">
        <v>12522</v>
      </c>
      <c r="D3495" s="148" t="s">
        <v>20798</v>
      </c>
      <c r="E3495" s="148"/>
      <c r="F3495" s="148" t="s">
        <v>20826</v>
      </c>
      <c r="G3495" s="150"/>
      <c r="H3495" s="150" t="s">
        <v>20827</v>
      </c>
      <c r="I3495" s="150"/>
      <c r="J3495" s="57" t="s">
        <v>20828</v>
      </c>
      <c r="K3495" s="352" t="s">
        <v>20829</v>
      </c>
      <c r="L3495" s="503">
        <v>43265.0</v>
      </c>
      <c r="M3495" s="219" t="s">
        <v>20830</v>
      </c>
      <c r="N3495" s="170"/>
      <c r="O3495" s="159"/>
      <c r="P3495" s="159"/>
      <c r="Q3495" s="171"/>
      <c r="R3495" s="170"/>
      <c r="S3495" s="173"/>
      <c r="T3495" s="174"/>
      <c r="U3495" s="170" t="s">
        <v>12896</v>
      </c>
      <c r="V3495" s="159"/>
      <c r="W3495" s="159"/>
      <c r="X3495" s="164"/>
      <c r="Y3495" s="164"/>
      <c r="Z3495" s="164"/>
      <c r="AA3495" s="164"/>
      <c r="AB3495" s="164"/>
      <c r="AC3495" s="164"/>
      <c r="AD3495" s="164"/>
      <c r="AE3495" s="164"/>
      <c r="AF3495" s="164"/>
      <c r="AG3495" s="164"/>
      <c r="AH3495" s="164"/>
      <c r="AI3495" s="164"/>
      <c r="AJ3495" s="164"/>
      <c r="AK3495" s="164"/>
      <c r="AL3495" s="164"/>
      <c r="AM3495" s="164"/>
      <c r="AN3495" s="164"/>
      <c r="AO3495" s="164"/>
      <c r="AP3495" s="164"/>
      <c r="AQ3495" s="164"/>
      <c r="AR3495" s="164"/>
      <c r="AS3495" s="164"/>
      <c r="AT3495" s="164"/>
      <c r="AU3495" s="164"/>
      <c r="AV3495" s="164"/>
      <c r="AW3495" s="164"/>
      <c r="AX3495" s="164"/>
      <c r="AY3495" s="164"/>
      <c r="AZ3495" s="164"/>
      <c r="BA3495" s="164"/>
      <c r="BB3495" s="164"/>
      <c r="BC3495" s="164"/>
      <c r="BD3495" s="164"/>
      <c r="BE3495" s="164"/>
      <c r="BF3495" s="164"/>
      <c r="BG3495" s="164"/>
      <c r="BH3495" s="164"/>
      <c r="BI3495" s="164"/>
      <c r="BJ3495" s="164"/>
      <c r="BK3495" s="164"/>
    </row>
    <row r="3496" ht="33.0" customHeight="1">
      <c r="A3496" s="126">
        <v>3498.0</v>
      </c>
      <c r="B3496" s="126"/>
      <c r="C3496" s="126" t="s">
        <v>11001</v>
      </c>
      <c r="D3496" s="126" t="s">
        <v>20831</v>
      </c>
      <c r="E3496" s="126"/>
      <c r="F3496" s="126" t="s">
        <v>11904</v>
      </c>
      <c r="G3496" s="89"/>
      <c r="H3496" s="89" t="s">
        <v>20832</v>
      </c>
      <c r="I3496" s="89"/>
      <c r="J3496" s="100" t="s">
        <v>20833</v>
      </c>
      <c r="K3496" s="384" t="s">
        <v>20834</v>
      </c>
      <c r="L3496" s="483">
        <v>43292.0</v>
      </c>
      <c r="M3496" s="477" t="s">
        <v>20835</v>
      </c>
      <c r="N3496" s="165"/>
      <c r="O3496" s="147"/>
      <c r="P3496" s="147"/>
      <c r="Q3496" s="166"/>
      <c r="R3496" s="165"/>
      <c r="S3496" s="167"/>
      <c r="T3496" s="168"/>
      <c r="U3496" s="165"/>
      <c r="V3496" s="147"/>
      <c r="W3496" s="147"/>
      <c r="X3496" s="169"/>
      <c r="Y3496" s="169"/>
      <c r="Z3496" s="169"/>
      <c r="AA3496" s="169"/>
      <c r="AB3496" s="169"/>
      <c r="AC3496" s="169"/>
      <c r="AD3496" s="169"/>
      <c r="AE3496" s="169"/>
      <c r="AF3496" s="169"/>
      <c r="AG3496" s="169"/>
      <c r="AH3496" s="169"/>
      <c r="AI3496" s="169"/>
      <c r="AJ3496" s="169"/>
      <c r="AK3496" s="169"/>
      <c r="AL3496" s="169"/>
      <c r="AM3496" s="169"/>
      <c r="AN3496" s="169"/>
      <c r="AO3496" s="169"/>
      <c r="AP3496" s="169"/>
      <c r="AQ3496" s="169"/>
      <c r="AR3496" s="169"/>
      <c r="AS3496" s="169"/>
      <c r="AT3496" s="169"/>
      <c r="AU3496" s="169"/>
      <c r="AV3496" s="169"/>
      <c r="AW3496" s="169"/>
      <c r="AX3496" s="169"/>
      <c r="AY3496" s="169"/>
      <c r="AZ3496" s="169"/>
      <c r="BA3496" s="169"/>
      <c r="BB3496" s="169"/>
      <c r="BC3496" s="169"/>
      <c r="BD3496" s="169"/>
      <c r="BE3496" s="169"/>
      <c r="BF3496" s="169"/>
      <c r="BG3496" s="169"/>
      <c r="BH3496" s="169"/>
      <c r="BI3496" s="169"/>
      <c r="BJ3496" s="169"/>
      <c r="BK3496" s="169"/>
    </row>
    <row r="3497" ht="33.0" customHeight="1">
      <c r="A3497" s="126">
        <v>3499.0</v>
      </c>
      <c r="B3497" s="126"/>
      <c r="C3497" s="126" t="s">
        <v>20836</v>
      </c>
      <c r="D3497" s="126" t="s">
        <v>20837</v>
      </c>
      <c r="E3497" s="126"/>
      <c r="F3497" s="126" t="s">
        <v>20838</v>
      </c>
      <c r="G3497" s="89"/>
      <c r="H3497" s="89" t="s">
        <v>20839</v>
      </c>
      <c r="I3497" s="89"/>
      <c r="J3497" s="100" t="s">
        <v>20840</v>
      </c>
      <c r="K3497" s="384" t="s">
        <v>20841</v>
      </c>
      <c r="L3497" s="483">
        <v>43279.0</v>
      </c>
      <c r="M3497" s="477" t="s">
        <v>20842</v>
      </c>
      <c r="N3497" s="165"/>
      <c r="O3497" s="147"/>
      <c r="P3497" s="147"/>
      <c r="Q3497" s="166"/>
      <c r="R3497" s="165"/>
      <c r="S3497" s="167"/>
      <c r="T3497" s="168"/>
      <c r="U3497" s="341" t="s">
        <v>20843</v>
      </c>
      <c r="V3497" s="147"/>
      <c r="W3497" s="147"/>
      <c r="X3497" s="169"/>
      <c r="Y3497" s="169"/>
      <c r="Z3497" s="169"/>
      <c r="AA3497" s="169"/>
      <c r="AB3497" s="169"/>
      <c r="AC3497" s="169"/>
      <c r="AD3497" s="169"/>
      <c r="AE3497" s="169"/>
      <c r="AF3497" s="169"/>
      <c r="AG3497" s="169"/>
      <c r="AH3497" s="169"/>
      <c r="AI3497" s="169"/>
      <c r="AJ3497" s="169"/>
      <c r="AK3497" s="169"/>
      <c r="AL3497" s="169"/>
      <c r="AM3497" s="169"/>
      <c r="AN3497" s="169"/>
      <c r="AO3497" s="169"/>
      <c r="AP3497" s="169"/>
      <c r="AQ3497" s="169"/>
      <c r="AR3497" s="169"/>
      <c r="AS3497" s="169"/>
      <c r="AT3497" s="169"/>
      <c r="AU3497" s="169"/>
      <c r="AV3497" s="169"/>
      <c r="AW3497" s="169"/>
      <c r="AX3497" s="169"/>
      <c r="AY3497" s="169"/>
      <c r="AZ3497" s="169"/>
      <c r="BA3497" s="169"/>
      <c r="BB3497" s="169"/>
      <c r="BC3497" s="169"/>
      <c r="BD3497" s="169"/>
      <c r="BE3497" s="169"/>
      <c r="BF3497" s="169"/>
      <c r="BG3497" s="169"/>
      <c r="BH3497" s="169"/>
      <c r="BI3497" s="169"/>
      <c r="BJ3497" s="169"/>
      <c r="BK3497" s="169"/>
    </row>
    <row r="3498" ht="33.0" customHeight="1">
      <c r="A3498" s="148">
        <v>3500.0</v>
      </c>
      <c r="B3498" s="148"/>
      <c r="C3498" s="148" t="s">
        <v>16554</v>
      </c>
      <c r="D3498" s="148" t="s">
        <v>20844</v>
      </c>
      <c r="E3498" s="148"/>
      <c r="F3498" s="148" t="s">
        <v>20845</v>
      </c>
      <c r="G3498" s="150"/>
      <c r="H3498" s="150" t="s">
        <v>20846</v>
      </c>
      <c r="I3498" s="150"/>
      <c r="J3498" s="47" t="s">
        <v>20847</v>
      </c>
      <c r="K3498" s="482" t="s">
        <v>20848</v>
      </c>
      <c r="L3498" s="484">
        <v>43264.0</v>
      </c>
      <c r="M3498" s="219" t="s">
        <v>20849</v>
      </c>
      <c r="N3498" s="170"/>
      <c r="O3498" s="159"/>
      <c r="P3498" s="159"/>
      <c r="Q3498" s="171"/>
      <c r="R3498" s="170"/>
      <c r="S3498" s="173"/>
      <c r="T3498" s="174"/>
      <c r="U3498" s="170" t="s">
        <v>12283</v>
      </c>
      <c r="V3498" s="159"/>
      <c r="W3498" s="159"/>
      <c r="X3498" s="164"/>
      <c r="Y3498" s="164"/>
      <c r="Z3498" s="164"/>
      <c r="AA3498" s="164"/>
      <c r="AB3498" s="164"/>
      <c r="AC3498" s="164"/>
      <c r="AD3498" s="164"/>
      <c r="AE3498" s="164"/>
      <c r="AF3498" s="164"/>
      <c r="AG3498" s="164"/>
      <c r="AH3498" s="164"/>
      <c r="AI3498" s="164"/>
      <c r="AJ3498" s="164"/>
      <c r="AK3498" s="164"/>
      <c r="AL3498" s="164"/>
      <c r="AM3498" s="164"/>
      <c r="AN3498" s="164"/>
      <c r="AO3498" s="164"/>
      <c r="AP3498" s="164"/>
      <c r="AQ3498" s="164"/>
      <c r="AR3498" s="164"/>
      <c r="AS3498" s="164"/>
      <c r="AT3498" s="164"/>
      <c r="AU3498" s="164"/>
      <c r="AV3498" s="164"/>
      <c r="AW3498" s="164"/>
      <c r="AX3498" s="164"/>
      <c r="AY3498" s="164"/>
      <c r="AZ3498" s="164"/>
      <c r="BA3498" s="164"/>
      <c r="BB3498" s="164"/>
      <c r="BC3498" s="164"/>
      <c r="BD3498" s="164"/>
      <c r="BE3498" s="164"/>
      <c r="BF3498" s="164"/>
      <c r="BG3498" s="164"/>
      <c r="BH3498" s="164"/>
      <c r="BI3498" s="164"/>
      <c r="BJ3498" s="164"/>
      <c r="BK3498" s="164"/>
    </row>
    <row r="3499" ht="33.0" customHeight="1">
      <c r="A3499" s="148">
        <v>3501.0</v>
      </c>
      <c r="B3499" s="148"/>
      <c r="C3499" s="148"/>
      <c r="D3499" s="148"/>
      <c r="E3499" s="148"/>
      <c r="F3499" s="148"/>
      <c r="G3499" s="150"/>
      <c r="H3499" s="150"/>
      <c r="I3499" s="150"/>
      <c r="J3499" s="57"/>
      <c r="K3499" s="352"/>
      <c r="L3499" s="484"/>
      <c r="M3499" s="212"/>
      <c r="N3499" s="170"/>
      <c r="O3499" s="159"/>
      <c r="P3499" s="159"/>
      <c r="Q3499" s="171"/>
      <c r="R3499" s="170"/>
      <c r="S3499" s="173"/>
      <c r="T3499" s="174"/>
      <c r="U3499" s="170"/>
      <c r="V3499" s="159"/>
      <c r="W3499" s="159"/>
      <c r="X3499" s="164"/>
      <c r="Y3499" s="164"/>
      <c r="Z3499" s="164"/>
      <c r="AA3499" s="164"/>
      <c r="AB3499" s="164"/>
      <c r="AC3499" s="164"/>
      <c r="AD3499" s="164"/>
      <c r="AE3499" s="164"/>
      <c r="AF3499" s="164"/>
      <c r="AG3499" s="164"/>
      <c r="AH3499" s="164"/>
      <c r="AI3499" s="164"/>
      <c r="AJ3499" s="164"/>
      <c r="AK3499" s="164"/>
      <c r="AL3499" s="164"/>
      <c r="AM3499" s="164"/>
      <c r="AN3499" s="164"/>
      <c r="AO3499" s="164"/>
      <c r="AP3499" s="164"/>
      <c r="AQ3499" s="164"/>
      <c r="AR3499" s="164"/>
      <c r="AS3499" s="164"/>
      <c r="AT3499" s="164"/>
      <c r="AU3499" s="164"/>
      <c r="AV3499" s="164"/>
      <c r="AW3499" s="164"/>
      <c r="AX3499" s="164"/>
      <c r="AY3499" s="164"/>
      <c r="AZ3499" s="164"/>
      <c r="BA3499" s="164"/>
      <c r="BB3499" s="164"/>
      <c r="BC3499" s="164"/>
      <c r="BD3499" s="164"/>
      <c r="BE3499" s="164"/>
      <c r="BF3499" s="164"/>
      <c r="BG3499" s="164"/>
      <c r="BH3499" s="164"/>
      <c r="BI3499" s="164"/>
      <c r="BJ3499" s="164"/>
      <c r="BK3499" s="164"/>
    </row>
    <row r="3500" ht="33.0" customHeight="1">
      <c r="A3500" s="148">
        <v>3502.0</v>
      </c>
      <c r="B3500" s="148"/>
      <c r="C3500" s="148" t="s">
        <v>20850</v>
      </c>
      <c r="D3500" s="148" t="s">
        <v>20851</v>
      </c>
      <c r="E3500" s="148"/>
      <c r="F3500" s="148" t="s">
        <v>12600</v>
      </c>
      <c r="G3500" s="150"/>
      <c r="H3500" s="150" t="s">
        <v>20852</v>
      </c>
      <c r="I3500" s="150"/>
      <c r="J3500" s="57" t="s">
        <v>20853</v>
      </c>
      <c r="K3500" s="352" t="s">
        <v>20854</v>
      </c>
      <c r="L3500" s="484">
        <v>43292.0</v>
      </c>
      <c r="M3500" s="219" t="s">
        <v>20855</v>
      </c>
      <c r="N3500" s="170"/>
      <c r="O3500" s="159"/>
      <c r="P3500" s="159"/>
      <c r="Q3500" s="171"/>
      <c r="R3500" s="170"/>
      <c r="S3500" s="173"/>
      <c r="T3500" s="174"/>
      <c r="U3500" s="170"/>
      <c r="V3500" s="159"/>
      <c r="W3500" s="159"/>
      <c r="X3500" s="164"/>
      <c r="Y3500" s="164"/>
      <c r="Z3500" s="164"/>
      <c r="AA3500" s="164"/>
      <c r="AB3500" s="164"/>
      <c r="AC3500" s="164"/>
      <c r="AD3500" s="164"/>
      <c r="AE3500" s="164"/>
      <c r="AF3500" s="164"/>
      <c r="AG3500" s="164"/>
      <c r="AH3500" s="164"/>
      <c r="AI3500" s="164"/>
      <c r="AJ3500" s="164"/>
      <c r="AK3500" s="164"/>
      <c r="AL3500" s="164"/>
      <c r="AM3500" s="164"/>
      <c r="AN3500" s="164"/>
      <c r="AO3500" s="164"/>
      <c r="AP3500" s="164"/>
      <c r="AQ3500" s="164"/>
      <c r="AR3500" s="164"/>
      <c r="AS3500" s="164"/>
      <c r="AT3500" s="164"/>
      <c r="AU3500" s="164"/>
      <c r="AV3500" s="164"/>
      <c r="AW3500" s="164"/>
      <c r="AX3500" s="164"/>
      <c r="AY3500" s="164"/>
      <c r="AZ3500" s="164"/>
      <c r="BA3500" s="164"/>
      <c r="BB3500" s="164"/>
      <c r="BC3500" s="164"/>
      <c r="BD3500" s="164"/>
      <c r="BE3500" s="164"/>
      <c r="BF3500" s="164"/>
      <c r="BG3500" s="164"/>
      <c r="BH3500" s="164"/>
      <c r="BI3500" s="164"/>
      <c r="BJ3500" s="164"/>
      <c r="BK3500" s="164"/>
    </row>
    <row r="3501" ht="33.0" customHeight="1">
      <c r="A3501" s="148">
        <v>3503.0</v>
      </c>
      <c r="B3501" s="148"/>
      <c r="C3501" s="148" t="s">
        <v>20856</v>
      </c>
      <c r="D3501" s="148" t="s">
        <v>20857</v>
      </c>
      <c r="E3501" s="148"/>
      <c r="F3501" s="148" t="s">
        <v>19912</v>
      </c>
      <c r="G3501" s="150"/>
      <c r="H3501" s="150" t="s">
        <v>19913</v>
      </c>
      <c r="I3501" s="150"/>
      <c r="J3501" s="57" t="s">
        <v>20858</v>
      </c>
      <c r="K3501" s="352" t="s">
        <v>20859</v>
      </c>
      <c r="L3501" s="484">
        <v>43264.0</v>
      </c>
      <c r="M3501" s="219" t="s">
        <v>20860</v>
      </c>
      <c r="N3501" s="170"/>
      <c r="O3501" s="159"/>
      <c r="P3501" s="159"/>
      <c r="Q3501" s="171"/>
      <c r="R3501" s="170"/>
      <c r="S3501" s="173"/>
      <c r="T3501" s="174"/>
      <c r="U3501" s="170" t="s">
        <v>657</v>
      </c>
      <c r="V3501" s="159"/>
      <c r="W3501" s="159"/>
      <c r="X3501" s="164"/>
      <c r="Y3501" s="164"/>
      <c r="Z3501" s="164"/>
      <c r="AA3501" s="164"/>
      <c r="AB3501" s="164"/>
      <c r="AC3501" s="164"/>
      <c r="AD3501" s="164"/>
      <c r="AE3501" s="164"/>
      <c r="AF3501" s="164"/>
      <c r="AG3501" s="164"/>
      <c r="AH3501" s="164"/>
      <c r="AI3501" s="164"/>
      <c r="AJ3501" s="164"/>
      <c r="AK3501" s="164"/>
      <c r="AL3501" s="164"/>
      <c r="AM3501" s="164"/>
      <c r="AN3501" s="164"/>
      <c r="AO3501" s="164"/>
      <c r="AP3501" s="164"/>
      <c r="AQ3501" s="164"/>
      <c r="AR3501" s="164"/>
      <c r="AS3501" s="164"/>
      <c r="AT3501" s="164"/>
      <c r="AU3501" s="164"/>
      <c r="AV3501" s="164"/>
      <c r="AW3501" s="164"/>
      <c r="AX3501" s="164"/>
      <c r="AY3501" s="164"/>
      <c r="AZ3501" s="164"/>
      <c r="BA3501" s="164"/>
      <c r="BB3501" s="164"/>
      <c r="BC3501" s="164"/>
      <c r="BD3501" s="164"/>
      <c r="BE3501" s="164"/>
      <c r="BF3501" s="164"/>
      <c r="BG3501" s="164"/>
      <c r="BH3501" s="164"/>
      <c r="BI3501" s="164"/>
      <c r="BJ3501" s="164"/>
      <c r="BK3501" s="164"/>
    </row>
    <row r="3502" ht="33.0" customHeight="1">
      <c r="A3502" s="126">
        <v>3504.0</v>
      </c>
      <c r="B3502" s="126"/>
      <c r="C3502" s="126" t="s">
        <v>20861</v>
      </c>
      <c r="D3502" s="126" t="s">
        <v>20862</v>
      </c>
      <c r="E3502" s="126"/>
      <c r="F3502" s="126" t="s">
        <v>20863</v>
      </c>
      <c r="G3502" s="89"/>
      <c r="H3502" s="89" t="s">
        <v>20864</v>
      </c>
      <c r="I3502" s="89"/>
      <c r="J3502" s="100" t="s">
        <v>20865</v>
      </c>
      <c r="K3502" s="384" t="s">
        <v>20866</v>
      </c>
      <c r="L3502" s="483">
        <v>43278.0</v>
      </c>
      <c r="M3502" s="477" t="s">
        <v>20867</v>
      </c>
      <c r="N3502" s="165"/>
      <c r="O3502" s="147"/>
      <c r="P3502" s="147"/>
      <c r="Q3502" s="166"/>
      <c r="R3502" s="165"/>
      <c r="S3502" s="167"/>
      <c r="T3502" s="168"/>
      <c r="U3502" s="341" t="s">
        <v>20868</v>
      </c>
      <c r="V3502" s="147"/>
      <c r="W3502" s="147"/>
      <c r="X3502" s="169"/>
      <c r="Y3502" s="169"/>
      <c r="Z3502" s="169"/>
      <c r="AA3502" s="169"/>
      <c r="AB3502" s="169"/>
      <c r="AC3502" s="169"/>
      <c r="AD3502" s="169"/>
      <c r="AE3502" s="169"/>
      <c r="AF3502" s="169"/>
      <c r="AG3502" s="169"/>
      <c r="AH3502" s="169"/>
      <c r="AI3502" s="169"/>
      <c r="AJ3502" s="169"/>
      <c r="AK3502" s="169"/>
      <c r="AL3502" s="169"/>
      <c r="AM3502" s="169"/>
      <c r="AN3502" s="169"/>
      <c r="AO3502" s="169"/>
      <c r="AP3502" s="169"/>
      <c r="AQ3502" s="169"/>
      <c r="AR3502" s="169"/>
      <c r="AS3502" s="169"/>
      <c r="AT3502" s="169"/>
      <c r="AU3502" s="169"/>
      <c r="AV3502" s="169"/>
      <c r="AW3502" s="169"/>
      <c r="AX3502" s="169"/>
      <c r="AY3502" s="169"/>
      <c r="AZ3502" s="169"/>
      <c r="BA3502" s="169"/>
      <c r="BB3502" s="169"/>
      <c r="BC3502" s="169"/>
      <c r="BD3502" s="169"/>
      <c r="BE3502" s="169"/>
      <c r="BF3502" s="169"/>
      <c r="BG3502" s="169"/>
      <c r="BH3502" s="169"/>
      <c r="BI3502" s="169"/>
      <c r="BJ3502" s="169"/>
      <c r="BK3502" s="169"/>
    </row>
    <row r="3503" ht="33.0" customHeight="1">
      <c r="A3503" s="148">
        <v>3505.0</v>
      </c>
      <c r="B3503" s="148"/>
      <c r="C3503" s="148" t="s">
        <v>20869</v>
      </c>
      <c r="D3503" s="148" t="s">
        <v>20870</v>
      </c>
      <c r="E3503" s="148"/>
      <c r="F3503" s="148" t="s">
        <v>17998</v>
      </c>
      <c r="G3503" s="150"/>
      <c r="H3503" s="150" t="s">
        <v>17999</v>
      </c>
      <c r="I3503" s="150"/>
      <c r="J3503" s="57" t="s">
        <v>20871</v>
      </c>
      <c r="K3503" s="352" t="s">
        <v>20872</v>
      </c>
      <c r="L3503" s="484">
        <v>43264.0</v>
      </c>
      <c r="M3503" s="219" t="s">
        <v>20873</v>
      </c>
      <c r="N3503" s="170"/>
      <c r="O3503" s="159"/>
      <c r="P3503" s="159"/>
      <c r="Q3503" s="171"/>
      <c r="R3503" s="170"/>
      <c r="S3503" s="173"/>
      <c r="T3503" s="174"/>
      <c r="U3503" s="170" t="s">
        <v>12283</v>
      </c>
      <c r="V3503" s="159"/>
      <c r="W3503" s="159"/>
      <c r="X3503" s="164"/>
      <c r="Y3503" s="164"/>
      <c r="Z3503" s="164"/>
      <c r="AA3503" s="164"/>
      <c r="AB3503" s="164"/>
      <c r="AC3503" s="164"/>
      <c r="AD3503" s="164"/>
      <c r="AE3503" s="164"/>
      <c r="AF3503" s="164"/>
      <c r="AG3503" s="164"/>
      <c r="AH3503" s="164"/>
      <c r="AI3503" s="164"/>
      <c r="AJ3503" s="164"/>
      <c r="AK3503" s="164"/>
      <c r="AL3503" s="164"/>
      <c r="AM3503" s="164"/>
      <c r="AN3503" s="164"/>
      <c r="AO3503" s="164"/>
      <c r="AP3503" s="164"/>
      <c r="AQ3503" s="164"/>
      <c r="AR3503" s="164"/>
      <c r="AS3503" s="164"/>
      <c r="AT3503" s="164"/>
      <c r="AU3503" s="164"/>
      <c r="AV3503" s="164"/>
      <c r="AW3503" s="164"/>
      <c r="AX3503" s="164"/>
      <c r="AY3503" s="164"/>
      <c r="AZ3503" s="164"/>
      <c r="BA3503" s="164"/>
      <c r="BB3503" s="164"/>
      <c r="BC3503" s="164"/>
      <c r="BD3503" s="164"/>
      <c r="BE3503" s="164"/>
      <c r="BF3503" s="164"/>
      <c r="BG3503" s="164"/>
      <c r="BH3503" s="164"/>
      <c r="BI3503" s="164"/>
      <c r="BJ3503" s="164"/>
      <c r="BK3503" s="164"/>
    </row>
    <row r="3504" ht="33.0" customHeight="1">
      <c r="A3504" s="126">
        <v>3506.0</v>
      </c>
      <c r="B3504" s="126"/>
      <c r="C3504" s="126" t="s">
        <v>20874</v>
      </c>
      <c r="D3504" s="126" t="s">
        <v>20875</v>
      </c>
      <c r="E3504" s="126"/>
      <c r="F3504" s="126" t="s">
        <v>20863</v>
      </c>
      <c r="G3504" s="89"/>
      <c r="H3504" s="89" t="s">
        <v>20876</v>
      </c>
      <c r="I3504" s="89"/>
      <c r="J3504" s="100" t="s">
        <v>20877</v>
      </c>
      <c r="K3504" s="384" t="s">
        <v>20878</v>
      </c>
      <c r="L3504" s="483">
        <v>43278.0</v>
      </c>
      <c r="M3504" s="477" t="s">
        <v>20879</v>
      </c>
      <c r="N3504" s="165"/>
      <c r="O3504" s="147"/>
      <c r="P3504" s="147"/>
      <c r="Q3504" s="166"/>
      <c r="R3504" s="165"/>
      <c r="S3504" s="167"/>
      <c r="T3504" s="168"/>
      <c r="U3504" s="341" t="s">
        <v>20843</v>
      </c>
      <c r="V3504" s="147"/>
      <c r="W3504" s="147"/>
      <c r="X3504" s="169"/>
      <c r="Y3504" s="169"/>
      <c r="Z3504" s="169"/>
      <c r="AA3504" s="169"/>
      <c r="AB3504" s="169"/>
      <c r="AC3504" s="169"/>
      <c r="AD3504" s="169"/>
      <c r="AE3504" s="169"/>
      <c r="AF3504" s="169"/>
      <c r="AG3504" s="169"/>
      <c r="AH3504" s="169"/>
      <c r="AI3504" s="169"/>
      <c r="AJ3504" s="169"/>
      <c r="AK3504" s="169"/>
      <c r="AL3504" s="169"/>
      <c r="AM3504" s="169"/>
      <c r="AN3504" s="169"/>
      <c r="AO3504" s="169"/>
      <c r="AP3504" s="169"/>
      <c r="AQ3504" s="169"/>
      <c r="AR3504" s="169"/>
      <c r="AS3504" s="169"/>
      <c r="AT3504" s="169"/>
      <c r="AU3504" s="169"/>
      <c r="AV3504" s="169"/>
      <c r="AW3504" s="169"/>
      <c r="AX3504" s="169"/>
      <c r="AY3504" s="169"/>
      <c r="AZ3504" s="169"/>
      <c r="BA3504" s="169"/>
      <c r="BB3504" s="169"/>
      <c r="BC3504" s="169"/>
      <c r="BD3504" s="169"/>
      <c r="BE3504" s="169"/>
      <c r="BF3504" s="169"/>
      <c r="BG3504" s="169"/>
      <c r="BH3504" s="169"/>
      <c r="BI3504" s="169"/>
      <c r="BJ3504" s="169"/>
      <c r="BK3504" s="169"/>
    </row>
    <row r="3505" ht="33.0" customHeight="1">
      <c r="A3505" s="126">
        <v>3507.0</v>
      </c>
      <c r="B3505" s="126"/>
      <c r="C3505" s="126" t="s">
        <v>9566</v>
      </c>
      <c r="D3505" s="126" t="s">
        <v>20880</v>
      </c>
      <c r="E3505" s="126"/>
      <c r="F3505" s="126" t="s">
        <v>20881</v>
      </c>
      <c r="G3505" s="89"/>
      <c r="H3505" s="89" t="s">
        <v>20882</v>
      </c>
      <c r="I3505" s="89"/>
      <c r="J3505" s="100" t="s">
        <v>20883</v>
      </c>
      <c r="K3505" s="384" t="s">
        <v>20884</v>
      </c>
      <c r="L3505" s="483">
        <v>43277.0</v>
      </c>
      <c r="M3505" s="477" t="s">
        <v>20885</v>
      </c>
      <c r="N3505" s="165"/>
      <c r="O3505" s="147"/>
      <c r="P3505" s="147"/>
      <c r="Q3505" s="166"/>
      <c r="R3505" s="165"/>
      <c r="S3505" s="167"/>
      <c r="T3505" s="168"/>
      <c r="U3505" s="165"/>
      <c r="V3505" s="147"/>
      <c r="W3505" s="147"/>
      <c r="X3505" s="169"/>
      <c r="Y3505" s="169"/>
      <c r="Z3505" s="169"/>
      <c r="AA3505" s="169"/>
      <c r="AB3505" s="169"/>
      <c r="AC3505" s="169"/>
      <c r="AD3505" s="169"/>
      <c r="AE3505" s="169"/>
      <c r="AF3505" s="169"/>
      <c r="AG3505" s="169"/>
      <c r="AH3505" s="169"/>
      <c r="AI3505" s="169"/>
      <c r="AJ3505" s="169"/>
      <c r="AK3505" s="169"/>
      <c r="AL3505" s="169"/>
      <c r="AM3505" s="169"/>
      <c r="AN3505" s="169"/>
      <c r="AO3505" s="169"/>
      <c r="AP3505" s="169"/>
      <c r="AQ3505" s="169"/>
      <c r="AR3505" s="169"/>
      <c r="AS3505" s="169"/>
      <c r="AT3505" s="169"/>
      <c r="AU3505" s="169"/>
      <c r="AV3505" s="169"/>
      <c r="AW3505" s="169"/>
      <c r="AX3505" s="169"/>
      <c r="AY3505" s="169"/>
      <c r="AZ3505" s="169"/>
      <c r="BA3505" s="169"/>
      <c r="BB3505" s="169"/>
      <c r="BC3505" s="169"/>
      <c r="BD3505" s="169"/>
      <c r="BE3505" s="169"/>
      <c r="BF3505" s="169"/>
      <c r="BG3505" s="169"/>
      <c r="BH3505" s="169"/>
      <c r="BI3505" s="169"/>
      <c r="BJ3505" s="169"/>
      <c r="BK3505" s="169"/>
    </row>
    <row r="3506" ht="33.0" customHeight="1">
      <c r="A3506" s="148">
        <v>3508.0</v>
      </c>
      <c r="B3506" s="148"/>
      <c r="C3506" s="148" t="s">
        <v>20886</v>
      </c>
      <c r="D3506" s="148" t="s">
        <v>20862</v>
      </c>
      <c r="E3506" s="148"/>
      <c r="F3506" s="148" t="s">
        <v>20411</v>
      </c>
      <c r="G3506" s="150"/>
      <c r="H3506" s="150" t="s">
        <v>20412</v>
      </c>
      <c r="I3506" s="150"/>
      <c r="J3506" s="57" t="s">
        <v>20887</v>
      </c>
      <c r="K3506" s="352" t="s">
        <v>20888</v>
      </c>
      <c r="L3506" s="484">
        <v>43280.0</v>
      </c>
      <c r="M3506" s="219" t="s">
        <v>20889</v>
      </c>
      <c r="N3506" s="170"/>
      <c r="O3506" s="159"/>
      <c r="P3506" s="159"/>
      <c r="Q3506" s="171"/>
      <c r="R3506" s="170"/>
      <c r="S3506" s="173"/>
      <c r="T3506" s="174"/>
      <c r="U3506" s="415" t="s">
        <v>16046</v>
      </c>
      <c r="V3506" s="159"/>
      <c r="W3506" s="159"/>
      <c r="X3506" s="164"/>
      <c r="Y3506" s="164"/>
      <c r="Z3506" s="164"/>
      <c r="AA3506" s="164"/>
      <c r="AB3506" s="164"/>
      <c r="AC3506" s="164"/>
      <c r="AD3506" s="164"/>
      <c r="AE3506" s="164"/>
      <c r="AF3506" s="164"/>
      <c r="AG3506" s="164"/>
      <c r="AH3506" s="164"/>
      <c r="AI3506" s="164"/>
      <c r="AJ3506" s="164"/>
      <c r="AK3506" s="164"/>
      <c r="AL3506" s="164"/>
      <c r="AM3506" s="164"/>
      <c r="AN3506" s="164"/>
      <c r="AO3506" s="164"/>
      <c r="AP3506" s="164"/>
      <c r="AQ3506" s="164"/>
      <c r="AR3506" s="164"/>
      <c r="AS3506" s="164"/>
      <c r="AT3506" s="164"/>
      <c r="AU3506" s="164"/>
      <c r="AV3506" s="164"/>
      <c r="AW3506" s="164"/>
      <c r="AX3506" s="164"/>
      <c r="AY3506" s="164"/>
      <c r="AZ3506" s="164"/>
      <c r="BA3506" s="164"/>
      <c r="BB3506" s="164"/>
      <c r="BC3506" s="164"/>
      <c r="BD3506" s="164"/>
      <c r="BE3506" s="164"/>
      <c r="BF3506" s="164"/>
      <c r="BG3506" s="164"/>
      <c r="BH3506" s="164"/>
      <c r="BI3506" s="164"/>
      <c r="BJ3506" s="164"/>
      <c r="BK3506" s="164"/>
    </row>
    <row r="3507" ht="33.0" customHeight="1">
      <c r="A3507" s="148">
        <v>3509.0</v>
      </c>
      <c r="B3507" s="148"/>
      <c r="C3507" s="148" t="s">
        <v>17813</v>
      </c>
      <c r="D3507" s="148" t="s">
        <v>20890</v>
      </c>
      <c r="E3507" s="148"/>
      <c r="F3507" s="148" t="s">
        <v>20891</v>
      </c>
      <c r="G3507" s="150"/>
      <c r="H3507" s="342" t="s">
        <v>20892</v>
      </c>
      <c r="I3507" s="150"/>
      <c r="J3507" s="57" t="s">
        <v>20893</v>
      </c>
      <c r="K3507" s="352" t="s">
        <v>20894</v>
      </c>
      <c r="L3507" s="484">
        <v>43269.0</v>
      </c>
      <c r="M3507" s="219" t="s">
        <v>20895</v>
      </c>
      <c r="N3507" s="170"/>
      <c r="O3507" s="159"/>
      <c r="P3507" s="159"/>
      <c r="Q3507" s="171"/>
      <c r="R3507" s="170"/>
      <c r="S3507" s="173"/>
      <c r="T3507" s="174"/>
      <c r="U3507" s="170" t="s">
        <v>657</v>
      </c>
      <c r="V3507" s="159"/>
      <c r="W3507" s="159"/>
      <c r="X3507" s="164"/>
      <c r="Y3507" s="164"/>
      <c r="Z3507" s="164"/>
      <c r="AA3507" s="164"/>
      <c r="AB3507" s="164"/>
      <c r="AC3507" s="164"/>
      <c r="AD3507" s="164"/>
      <c r="AE3507" s="164"/>
      <c r="AF3507" s="164"/>
      <c r="AG3507" s="164"/>
      <c r="AH3507" s="164"/>
      <c r="AI3507" s="164"/>
      <c r="AJ3507" s="164"/>
      <c r="AK3507" s="164"/>
      <c r="AL3507" s="164"/>
      <c r="AM3507" s="164"/>
      <c r="AN3507" s="164"/>
      <c r="AO3507" s="164"/>
      <c r="AP3507" s="164"/>
      <c r="AQ3507" s="164"/>
      <c r="AR3507" s="164"/>
      <c r="AS3507" s="164"/>
      <c r="AT3507" s="164"/>
      <c r="AU3507" s="164"/>
      <c r="AV3507" s="164"/>
      <c r="AW3507" s="164"/>
      <c r="AX3507" s="164"/>
      <c r="AY3507" s="164"/>
      <c r="AZ3507" s="164"/>
      <c r="BA3507" s="164"/>
      <c r="BB3507" s="164"/>
      <c r="BC3507" s="164"/>
      <c r="BD3507" s="164"/>
      <c r="BE3507" s="164"/>
      <c r="BF3507" s="164"/>
      <c r="BG3507" s="164"/>
      <c r="BH3507" s="164"/>
      <c r="BI3507" s="164"/>
      <c r="BJ3507" s="164"/>
      <c r="BK3507" s="164"/>
    </row>
    <row r="3508" ht="33.0" customHeight="1">
      <c r="A3508" s="148">
        <v>3510.0</v>
      </c>
      <c r="B3508" s="148"/>
      <c r="C3508" s="148" t="s">
        <v>18789</v>
      </c>
      <c r="D3508" s="148" t="s">
        <v>20875</v>
      </c>
      <c r="E3508" s="148"/>
      <c r="F3508" s="148" t="s">
        <v>20891</v>
      </c>
      <c r="G3508" s="150"/>
      <c r="H3508" s="150" t="s">
        <v>20892</v>
      </c>
      <c r="I3508" s="150"/>
      <c r="J3508" s="57" t="s">
        <v>20896</v>
      </c>
      <c r="K3508" s="352" t="s">
        <v>20897</v>
      </c>
      <c r="L3508" s="484">
        <v>43269.0</v>
      </c>
      <c r="M3508" s="212"/>
      <c r="N3508" s="170"/>
      <c r="O3508" s="159"/>
      <c r="P3508" s="159"/>
      <c r="Q3508" s="171"/>
      <c r="R3508" s="170"/>
      <c r="S3508" s="173"/>
      <c r="T3508" s="174"/>
      <c r="U3508" s="170" t="s">
        <v>657</v>
      </c>
      <c r="V3508" s="159"/>
      <c r="W3508" s="159"/>
      <c r="X3508" s="164"/>
      <c r="Y3508" s="164"/>
      <c r="Z3508" s="164"/>
      <c r="AA3508" s="164"/>
      <c r="AB3508" s="164"/>
      <c r="AC3508" s="164"/>
      <c r="AD3508" s="164"/>
      <c r="AE3508" s="164"/>
      <c r="AF3508" s="164"/>
      <c r="AG3508" s="164"/>
      <c r="AH3508" s="164"/>
      <c r="AI3508" s="164"/>
      <c r="AJ3508" s="164"/>
      <c r="AK3508" s="164"/>
      <c r="AL3508" s="164"/>
      <c r="AM3508" s="164"/>
      <c r="AN3508" s="164"/>
      <c r="AO3508" s="164"/>
      <c r="AP3508" s="164"/>
      <c r="AQ3508" s="164"/>
      <c r="AR3508" s="164"/>
      <c r="AS3508" s="164"/>
      <c r="AT3508" s="164"/>
      <c r="AU3508" s="164"/>
      <c r="AV3508" s="164"/>
      <c r="AW3508" s="164"/>
      <c r="AX3508" s="164"/>
      <c r="AY3508" s="164"/>
      <c r="AZ3508" s="164"/>
      <c r="BA3508" s="164"/>
      <c r="BB3508" s="164"/>
      <c r="BC3508" s="164"/>
      <c r="BD3508" s="164"/>
      <c r="BE3508" s="164"/>
      <c r="BF3508" s="164"/>
      <c r="BG3508" s="164"/>
      <c r="BH3508" s="164"/>
      <c r="BI3508" s="164"/>
      <c r="BJ3508" s="164"/>
      <c r="BK3508" s="164"/>
    </row>
    <row r="3509" ht="33.0" customHeight="1">
      <c r="A3509" s="148">
        <v>3511.0</v>
      </c>
      <c r="B3509" s="148"/>
      <c r="C3509" s="148" t="s">
        <v>20898</v>
      </c>
      <c r="D3509" s="148" t="s">
        <v>20857</v>
      </c>
      <c r="E3509" s="148"/>
      <c r="F3509" s="148" t="s">
        <v>19573</v>
      </c>
      <c r="G3509" s="150"/>
      <c r="H3509" s="150" t="s">
        <v>19574</v>
      </c>
      <c r="I3509" s="150"/>
      <c r="J3509" s="57" t="s">
        <v>20899</v>
      </c>
      <c r="K3509" s="352" t="s">
        <v>20900</v>
      </c>
      <c r="L3509" s="484">
        <v>43280.0</v>
      </c>
      <c r="M3509" s="219" t="s">
        <v>20901</v>
      </c>
      <c r="N3509" s="170"/>
      <c r="O3509" s="159"/>
      <c r="P3509" s="159"/>
      <c r="Q3509" s="171"/>
      <c r="R3509" s="170"/>
      <c r="S3509" s="173"/>
      <c r="T3509" s="174"/>
      <c r="U3509" s="170" t="s">
        <v>20140</v>
      </c>
      <c r="V3509" s="159"/>
      <c r="W3509" s="159"/>
      <c r="X3509" s="164"/>
      <c r="Y3509" s="164"/>
      <c r="Z3509" s="164"/>
      <c r="AA3509" s="164"/>
      <c r="AB3509" s="164"/>
      <c r="AC3509" s="164"/>
      <c r="AD3509" s="164"/>
      <c r="AE3509" s="164"/>
      <c r="AF3509" s="164"/>
      <c r="AG3509" s="164"/>
      <c r="AH3509" s="164"/>
      <c r="AI3509" s="164"/>
      <c r="AJ3509" s="164"/>
      <c r="AK3509" s="164"/>
      <c r="AL3509" s="164"/>
      <c r="AM3509" s="164"/>
      <c r="AN3509" s="164"/>
      <c r="AO3509" s="164"/>
      <c r="AP3509" s="164"/>
      <c r="AQ3509" s="164"/>
      <c r="AR3509" s="164"/>
      <c r="AS3509" s="164"/>
      <c r="AT3509" s="164"/>
      <c r="AU3509" s="164"/>
      <c r="AV3509" s="164"/>
      <c r="AW3509" s="164"/>
      <c r="AX3509" s="164"/>
      <c r="AY3509" s="164"/>
      <c r="AZ3509" s="164"/>
      <c r="BA3509" s="164"/>
      <c r="BB3509" s="164"/>
      <c r="BC3509" s="164"/>
      <c r="BD3509" s="164"/>
      <c r="BE3509" s="164"/>
      <c r="BF3509" s="164"/>
      <c r="BG3509" s="164"/>
      <c r="BH3509" s="164"/>
      <c r="BI3509" s="164"/>
      <c r="BJ3509" s="164"/>
      <c r="BK3509" s="164"/>
    </row>
    <row r="3510" ht="33.0" customHeight="1">
      <c r="A3510" s="126">
        <v>3512.0</v>
      </c>
      <c r="B3510" s="126"/>
      <c r="C3510" s="126"/>
      <c r="D3510" s="126"/>
      <c r="E3510" s="126"/>
      <c r="F3510" s="126"/>
      <c r="G3510" s="89"/>
      <c r="H3510" s="89"/>
      <c r="I3510" s="89"/>
      <c r="J3510" s="100" t="s">
        <v>4</v>
      </c>
      <c r="K3510" s="384"/>
      <c r="L3510" s="483"/>
      <c r="M3510" s="283"/>
      <c r="N3510" s="165"/>
      <c r="O3510" s="147"/>
      <c r="P3510" s="147"/>
      <c r="Q3510" s="166"/>
      <c r="R3510" s="165"/>
      <c r="S3510" s="167"/>
      <c r="T3510" s="168"/>
      <c r="U3510" s="341" t="s">
        <v>20902</v>
      </c>
      <c r="V3510" s="147"/>
      <c r="W3510" s="147"/>
      <c r="X3510" s="169"/>
      <c r="Y3510" s="169"/>
      <c r="Z3510" s="169"/>
      <c r="AA3510" s="169"/>
      <c r="AB3510" s="169"/>
      <c r="AC3510" s="169"/>
      <c r="AD3510" s="169"/>
      <c r="AE3510" s="169"/>
      <c r="AF3510" s="169"/>
      <c r="AG3510" s="169"/>
      <c r="AH3510" s="169"/>
      <c r="AI3510" s="169"/>
      <c r="AJ3510" s="169"/>
      <c r="AK3510" s="169"/>
      <c r="AL3510" s="169"/>
      <c r="AM3510" s="169"/>
      <c r="AN3510" s="169"/>
      <c r="AO3510" s="169"/>
      <c r="AP3510" s="169"/>
      <c r="AQ3510" s="169"/>
      <c r="AR3510" s="169"/>
      <c r="AS3510" s="169"/>
      <c r="AT3510" s="169"/>
      <c r="AU3510" s="169"/>
      <c r="AV3510" s="169"/>
      <c r="AW3510" s="169"/>
      <c r="AX3510" s="169"/>
      <c r="AY3510" s="169"/>
      <c r="AZ3510" s="169"/>
      <c r="BA3510" s="169"/>
      <c r="BB3510" s="169"/>
      <c r="BC3510" s="169"/>
      <c r="BD3510" s="169"/>
      <c r="BE3510" s="169"/>
      <c r="BF3510" s="169"/>
      <c r="BG3510" s="169"/>
      <c r="BH3510" s="169"/>
      <c r="BI3510" s="169"/>
      <c r="BJ3510" s="169"/>
      <c r="BK3510" s="169"/>
    </row>
    <row r="3511" ht="33.0" customHeight="1">
      <c r="A3511" s="148">
        <v>3513.0</v>
      </c>
      <c r="B3511" s="148"/>
      <c r="C3511" s="148" t="s">
        <v>20903</v>
      </c>
      <c r="D3511" s="148" t="s">
        <v>20904</v>
      </c>
      <c r="E3511" s="148"/>
      <c r="F3511" s="148" t="s">
        <v>19384</v>
      </c>
      <c r="G3511" s="150"/>
      <c r="H3511" s="150" t="s">
        <v>18817</v>
      </c>
      <c r="I3511" s="150"/>
      <c r="J3511" s="57" t="s">
        <v>20905</v>
      </c>
      <c r="K3511" s="352" t="s">
        <v>20906</v>
      </c>
      <c r="L3511" s="504">
        <v>43264.0</v>
      </c>
      <c r="M3511" s="219" t="s">
        <v>20907</v>
      </c>
      <c r="N3511" s="170"/>
      <c r="O3511" s="159"/>
      <c r="P3511" s="159"/>
      <c r="Q3511" s="171"/>
      <c r="R3511" s="170"/>
      <c r="S3511" s="173"/>
      <c r="T3511" s="174"/>
      <c r="U3511" s="170" t="s">
        <v>657</v>
      </c>
      <c r="V3511" s="159"/>
      <c r="W3511" s="159"/>
      <c r="X3511" s="164"/>
      <c r="Y3511" s="164"/>
      <c r="Z3511" s="164"/>
      <c r="AA3511" s="164"/>
      <c r="AB3511" s="164"/>
      <c r="AC3511" s="164"/>
      <c r="AD3511" s="164"/>
      <c r="AE3511" s="164"/>
      <c r="AF3511" s="164"/>
      <c r="AG3511" s="164"/>
      <c r="AH3511" s="164"/>
      <c r="AI3511" s="164"/>
      <c r="AJ3511" s="164"/>
      <c r="AK3511" s="164"/>
      <c r="AL3511" s="164"/>
      <c r="AM3511" s="164"/>
      <c r="AN3511" s="164"/>
      <c r="AO3511" s="164"/>
      <c r="AP3511" s="164"/>
      <c r="AQ3511" s="164"/>
      <c r="AR3511" s="164"/>
      <c r="AS3511" s="164"/>
      <c r="AT3511" s="164"/>
      <c r="AU3511" s="164"/>
      <c r="AV3511" s="164"/>
      <c r="AW3511" s="164"/>
      <c r="AX3511" s="164"/>
      <c r="AY3511" s="164"/>
      <c r="AZ3511" s="164"/>
      <c r="BA3511" s="164"/>
      <c r="BB3511" s="164"/>
      <c r="BC3511" s="164"/>
      <c r="BD3511" s="164"/>
      <c r="BE3511" s="164"/>
      <c r="BF3511" s="164"/>
      <c r="BG3511" s="164"/>
      <c r="BH3511" s="164"/>
      <c r="BI3511" s="164"/>
      <c r="BJ3511" s="164"/>
      <c r="BK3511" s="164"/>
    </row>
    <row r="3512" ht="33.0" customHeight="1">
      <c r="A3512" s="148">
        <v>3514.0</v>
      </c>
      <c r="B3512" s="148"/>
      <c r="C3512" s="148" t="s">
        <v>20908</v>
      </c>
      <c r="D3512" s="148" t="s">
        <v>20909</v>
      </c>
      <c r="E3512" s="148"/>
      <c r="F3512" s="148" t="s">
        <v>20910</v>
      </c>
      <c r="G3512" s="150"/>
      <c r="H3512" s="150" t="s">
        <v>20911</v>
      </c>
      <c r="I3512" s="150"/>
      <c r="J3512" s="57" t="s">
        <v>20912</v>
      </c>
      <c r="K3512" s="352" t="s">
        <v>20913</v>
      </c>
      <c r="L3512" s="484">
        <v>43269.0</v>
      </c>
      <c r="M3512" s="219" t="s">
        <v>20914</v>
      </c>
      <c r="N3512" s="170"/>
      <c r="O3512" s="159"/>
      <c r="P3512" s="159"/>
      <c r="Q3512" s="171"/>
      <c r="R3512" s="170"/>
      <c r="S3512" s="173"/>
      <c r="T3512" s="174"/>
      <c r="U3512" s="170" t="s">
        <v>657</v>
      </c>
      <c r="V3512" s="159"/>
      <c r="W3512" s="159"/>
      <c r="X3512" s="164"/>
      <c r="Y3512" s="164"/>
      <c r="Z3512" s="164"/>
      <c r="AA3512" s="164"/>
      <c r="AB3512" s="164"/>
      <c r="AC3512" s="164"/>
      <c r="AD3512" s="164"/>
      <c r="AE3512" s="164"/>
      <c r="AF3512" s="164"/>
      <c r="AG3512" s="164"/>
      <c r="AH3512" s="164"/>
      <c r="AI3512" s="164"/>
      <c r="AJ3512" s="164"/>
      <c r="AK3512" s="164"/>
      <c r="AL3512" s="164"/>
      <c r="AM3512" s="164"/>
      <c r="AN3512" s="164"/>
      <c r="AO3512" s="164"/>
      <c r="AP3512" s="164"/>
      <c r="AQ3512" s="164"/>
      <c r="AR3512" s="164"/>
      <c r="AS3512" s="164"/>
      <c r="AT3512" s="164"/>
      <c r="AU3512" s="164"/>
      <c r="AV3512" s="164"/>
      <c r="AW3512" s="164"/>
      <c r="AX3512" s="164"/>
      <c r="AY3512" s="164"/>
      <c r="AZ3512" s="164"/>
      <c r="BA3512" s="164"/>
      <c r="BB3512" s="164"/>
      <c r="BC3512" s="164"/>
      <c r="BD3512" s="164"/>
      <c r="BE3512" s="164"/>
      <c r="BF3512" s="164"/>
      <c r="BG3512" s="164"/>
      <c r="BH3512" s="164"/>
      <c r="BI3512" s="164"/>
      <c r="BJ3512" s="164"/>
      <c r="BK3512" s="164"/>
    </row>
    <row r="3513" ht="33.0" customHeight="1">
      <c r="A3513" s="126">
        <v>3515.0</v>
      </c>
      <c r="B3513" s="126"/>
      <c r="C3513" s="126" t="s">
        <v>20915</v>
      </c>
      <c r="D3513" s="126" t="s">
        <v>20916</v>
      </c>
      <c r="E3513" s="126"/>
      <c r="F3513" s="126" t="s">
        <v>20917</v>
      </c>
      <c r="G3513" s="89"/>
      <c r="H3513" s="89" t="s">
        <v>16162</v>
      </c>
      <c r="I3513" s="89"/>
      <c r="J3513" s="100" t="s">
        <v>20918</v>
      </c>
      <c r="K3513" s="384" t="s">
        <v>20919</v>
      </c>
      <c r="L3513" s="483">
        <v>43269.0</v>
      </c>
      <c r="M3513" s="477" t="s">
        <v>20920</v>
      </c>
      <c r="N3513" s="165"/>
      <c r="O3513" s="147"/>
      <c r="P3513" s="147"/>
      <c r="Q3513" s="166"/>
      <c r="R3513" s="165"/>
      <c r="S3513" s="167"/>
      <c r="T3513" s="168"/>
      <c r="U3513" s="341" t="s">
        <v>20921</v>
      </c>
      <c r="V3513" s="147"/>
      <c r="W3513" s="147"/>
      <c r="X3513" s="169"/>
      <c r="Y3513" s="169"/>
      <c r="Z3513" s="169"/>
      <c r="AA3513" s="169"/>
      <c r="AB3513" s="169"/>
      <c r="AC3513" s="169"/>
      <c r="AD3513" s="169"/>
      <c r="AE3513" s="169"/>
      <c r="AF3513" s="169"/>
      <c r="AG3513" s="169"/>
      <c r="AH3513" s="169"/>
      <c r="AI3513" s="169"/>
      <c r="AJ3513" s="169"/>
      <c r="AK3513" s="169"/>
      <c r="AL3513" s="169"/>
      <c r="AM3513" s="169"/>
      <c r="AN3513" s="169"/>
      <c r="AO3513" s="169"/>
      <c r="AP3513" s="169"/>
      <c r="AQ3513" s="169"/>
      <c r="AR3513" s="169"/>
      <c r="AS3513" s="169"/>
      <c r="AT3513" s="169"/>
      <c r="AU3513" s="169"/>
      <c r="AV3513" s="169"/>
      <c r="AW3513" s="169"/>
      <c r="AX3513" s="169"/>
      <c r="AY3513" s="169"/>
      <c r="AZ3513" s="169"/>
      <c r="BA3513" s="169"/>
      <c r="BB3513" s="169"/>
      <c r="BC3513" s="169"/>
      <c r="BD3513" s="169"/>
      <c r="BE3513" s="169"/>
      <c r="BF3513" s="169"/>
      <c r="BG3513" s="169"/>
      <c r="BH3513" s="169"/>
      <c r="BI3513" s="169"/>
      <c r="BJ3513" s="169"/>
      <c r="BK3513" s="169"/>
    </row>
    <row r="3514" ht="33.0" customHeight="1">
      <c r="A3514" s="148">
        <v>3516.0</v>
      </c>
      <c r="B3514" s="148"/>
      <c r="C3514" s="148" t="s">
        <v>20922</v>
      </c>
      <c r="D3514" s="148" t="s">
        <v>20923</v>
      </c>
      <c r="E3514" s="148"/>
      <c r="F3514" s="148" t="s">
        <v>11872</v>
      </c>
      <c r="G3514" s="150"/>
      <c r="H3514" s="150" t="s">
        <v>12065</v>
      </c>
      <c r="I3514" s="150"/>
      <c r="J3514" s="57" t="s">
        <v>20924</v>
      </c>
      <c r="K3514" s="352" t="s">
        <v>19838</v>
      </c>
      <c r="L3514" s="484">
        <v>43269.0</v>
      </c>
      <c r="M3514" s="219" t="s">
        <v>20925</v>
      </c>
      <c r="N3514" s="170"/>
      <c r="O3514" s="159"/>
      <c r="P3514" s="159"/>
      <c r="Q3514" s="171"/>
      <c r="R3514" s="170"/>
      <c r="S3514" s="173"/>
      <c r="T3514" s="174"/>
      <c r="U3514" s="170" t="s">
        <v>12896</v>
      </c>
      <c r="V3514" s="159"/>
      <c r="W3514" s="159"/>
      <c r="X3514" s="164"/>
      <c r="Y3514" s="164"/>
      <c r="Z3514" s="164"/>
      <c r="AA3514" s="164"/>
      <c r="AB3514" s="164"/>
      <c r="AC3514" s="164"/>
      <c r="AD3514" s="164"/>
      <c r="AE3514" s="164"/>
      <c r="AF3514" s="164"/>
      <c r="AG3514" s="164"/>
      <c r="AH3514" s="164"/>
      <c r="AI3514" s="164"/>
      <c r="AJ3514" s="164"/>
      <c r="AK3514" s="164"/>
      <c r="AL3514" s="164"/>
      <c r="AM3514" s="164"/>
      <c r="AN3514" s="164"/>
      <c r="AO3514" s="164"/>
      <c r="AP3514" s="164"/>
      <c r="AQ3514" s="164"/>
      <c r="AR3514" s="164"/>
      <c r="AS3514" s="164"/>
      <c r="AT3514" s="164"/>
      <c r="AU3514" s="164"/>
      <c r="AV3514" s="164"/>
      <c r="AW3514" s="164"/>
      <c r="AX3514" s="164"/>
      <c r="AY3514" s="164"/>
      <c r="AZ3514" s="164"/>
      <c r="BA3514" s="164"/>
      <c r="BB3514" s="164"/>
      <c r="BC3514" s="164"/>
      <c r="BD3514" s="164"/>
      <c r="BE3514" s="164"/>
      <c r="BF3514" s="164"/>
      <c r="BG3514" s="164"/>
      <c r="BH3514" s="164"/>
      <c r="BI3514" s="164"/>
      <c r="BJ3514" s="164"/>
      <c r="BK3514" s="164"/>
    </row>
    <row r="3515" ht="33.0" customHeight="1">
      <c r="A3515" s="148">
        <v>3517.0</v>
      </c>
      <c r="B3515" s="148"/>
      <c r="C3515" s="148" t="s">
        <v>20926</v>
      </c>
      <c r="D3515" s="148" t="s">
        <v>20927</v>
      </c>
      <c r="E3515" s="148"/>
      <c r="F3515" s="148" t="s">
        <v>20928</v>
      </c>
      <c r="G3515" s="150"/>
      <c r="H3515" s="150" t="s">
        <v>20929</v>
      </c>
      <c r="I3515" s="150"/>
      <c r="J3515" s="57" t="s">
        <v>20930</v>
      </c>
      <c r="K3515" s="352" t="s">
        <v>20931</v>
      </c>
      <c r="L3515" s="484">
        <v>43279.0</v>
      </c>
      <c r="M3515" s="219" t="s">
        <v>20932</v>
      </c>
      <c r="N3515" s="170"/>
      <c r="O3515" s="159"/>
      <c r="P3515" s="159"/>
      <c r="Q3515" s="171"/>
      <c r="R3515" s="170"/>
      <c r="S3515" s="173"/>
      <c r="T3515" s="174"/>
      <c r="U3515" s="170"/>
      <c r="V3515" s="159"/>
      <c r="W3515" s="159"/>
      <c r="X3515" s="164"/>
      <c r="Y3515" s="164"/>
      <c r="Z3515" s="164"/>
      <c r="AA3515" s="164"/>
      <c r="AB3515" s="164"/>
      <c r="AC3515" s="164"/>
      <c r="AD3515" s="164"/>
      <c r="AE3515" s="164"/>
      <c r="AF3515" s="164"/>
      <c r="AG3515" s="164"/>
      <c r="AH3515" s="164"/>
      <c r="AI3515" s="164"/>
      <c r="AJ3515" s="164"/>
      <c r="AK3515" s="164"/>
      <c r="AL3515" s="164"/>
      <c r="AM3515" s="164"/>
      <c r="AN3515" s="164"/>
      <c r="AO3515" s="164"/>
      <c r="AP3515" s="164"/>
      <c r="AQ3515" s="164"/>
      <c r="AR3515" s="164"/>
      <c r="AS3515" s="164"/>
      <c r="AT3515" s="164"/>
      <c r="AU3515" s="164"/>
      <c r="AV3515" s="164"/>
      <c r="AW3515" s="164"/>
      <c r="AX3515" s="164"/>
      <c r="AY3515" s="164"/>
      <c r="AZ3515" s="164"/>
      <c r="BA3515" s="164"/>
      <c r="BB3515" s="164"/>
      <c r="BC3515" s="164"/>
      <c r="BD3515" s="164"/>
      <c r="BE3515" s="164"/>
      <c r="BF3515" s="164"/>
      <c r="BG3515" s="164"/>
      <c r="BH3515" s="164"/>
      <c r="BI3515" s="164"/>
      <c r="BJ3515" s="164"/>
      <c r="BK3515" s="164"/>
    </row>
    <row r="3516" ht="33.0" customHeight="1">
      <c r="A3516" s="253">
        <v>3518.0</v>
      </c>
      <c r="B3516" s="148"/>
      <c r="C3516" s="148" t="s">
        <v>20933</v>
      </c>
      <c r="D3516" s="148" t="s">
        <v>20798</v>
      </c>
      <c r="E3516" s="148"/>
      <c r="F3516" s="148" t="s">
        <v>20881</v>
      </c>
      <c r="G3516" s="150"/>
      <c r="H3516" s="505" t="s">
        <v>20934</v>
      </c>
      <c r="I3516" s="150"/>
      <c r="J3516" s="57" t="s">
        <v>20935</v>
      </c>
      <c r="K3516" s="352" t="s">
        <v>20936</v>
      </c>
      <c r="L3516" s="484">
        <v>43269.0</v>
      </c>
      <c r="M3516" s="219" t="s">
        <v>20937</v>
      </c>
      <c r="N3516" s="170"/>
      <c r="O3516" s="159"/>
      <c r="P3516" s="159"/>
      <c r="Q3516" s="171"/>
      <c r="R3516" s="170"/>
      <c r="S3516" s="173"/>
      <c r="T3516" s="174"/>
      <c r="U3516" s="170" t="s">
        <v>12283</v>
      </c>
      <c r="V3516" s="159"/>
      <c r="W3516" s="159"/>
      <c r="X3516" s="164"/>
      <c r="Y3516" s="164"/>
      <c r="Z3516" s="164"/>
      <c r="AA3516" s="164"/>
      <c r="AB3516" s="164"/>
      <c r="AC3516" s="164"/>
      <c r="AD3516" s="164"/>
      <c r="AE3516" s="164"/>
      <c r="AF3516" s="164"/>
      <c r="AG3516" s="164"/>
      <c r="AH3516" s="164"/>
      <c r="AI3516" s="164"/>
      <c r="AJ3516" s="164"/>
      <c r="AK3516" s="164"/>
      <c r="AL3516" s="164"/>
      <c r="AM3516" s="164"/>
      <c r="AN3516" s="164"/>
      <c r="AO3516" s="164"/>
      <c r="AP3516" s="164"/>
      <c r="AQ3516" s="164"/>
      <c r="AR3516" s="164"/>
      <c r="AS3516" s="164"/>
      <c r="AT3516" s="164"/>
      <c r="AU3516" s="164"/>
      <c r="AV3516" s="164"/>
      <c r="AW3516" s="164"/>
      <c r="AX3516" s="164"/>
      <c r="AY3516" s="164"/>
      <c r="AZ3516" s="164"/>
      <c r="BA3516" s="164"/>
      <c r="BB3516" s="164"/>
      <c r="BC3516" s="164"/>
      <c r="BD3516" s="164"/>
      <c r="BE3516" s="164"/>
      <c r="BF3516" s="164"/>
      <c r="BG3516" s="164"/>
      <c r="BH3516" s="164"/>
      <c r="BI3516" s="164"/>
      <c r="BJ3516" s="164"/>
      <c r="BK3516" s="164"/>
    </row>
    <row r="3517" ht="33.0" customHeight="1">
      <c r="A3517" s="148">
        <v>3519.0</v>
      </c>
      <c r="B3517" s="148"/>
      <c r="C3517" s="148" t="s">
        <v>12775</v>
      </c>
      <c r="D3517" s="148" t="s">
        <v>20938</v>
      </c>
      <c r="E3517" s="148"/>
      <c r="F3517" s="148" t="s">
        <v>20939</v>
      </c>
      <c r="G3517" s="150"/>
      <c r="H3517" s="150" t="s">
        <v>20940</v>
      </c>
      <c r="I3517" s="150"/>
      <c r="J3517" s="57" t="s">
        <v>20941</v>
      </c>
      <c r="K3517" s="352" t="s">
        <v>20942</v>
      </c>
      <c r="L3517" s="484">
        <v>43273.0</v>
      </c>
      <c r="M3517" s="219" t="s">
        <v>20943</v>
      </c>
      <c r="N3517" s="170"/>
      <c r="O3517" s="159"/>
      <c r="P3517" s="159"/>
      <c r="Q3517" s="171"/>
      <c r="R3517" s="170"/>
      <c r="S3517" s="173"/>
      <c r="T3517" s="174"/>
      <c r="U3517" s="170"/>
      <c r="V3517" s="159"/>
      <c r="W3517" s="159"/>
      <c r="X3517" s="164"/>
      <c r="Y3517" s="164"/>
      <c r="Z3517" s="164"/>
      <c r="AA3517" s="164"/>
      <c r="AB3517" s="164"/>
      <c r="AC3517" s="164"/>
      <c r="AD3517" s="164"/>
      <c r="AE3517" s="164"/>
      <c r="AF3517" s="164"/>
      <c r="AG3517" s="164"/>
      <c r="AH3517" s="164"/>
      <c r="AI3517" s="164"/>
      <c r="AJ3517" s="164"/>
      <c r="AK3517" s="164"/>
      <c r="AL3517" s="164"/>
      <c r="AM3517" s="164"/>
      <c r="AN3517" s="164"/>
      <c r="AO3517" s="164"/>
      <c r="AP3517" s="164"/>
      <c r="AQ3517" s="164"/>
      <c r="AR3517" s="164"/>
      <c r="AS3517" s="164"/>
      <c r="AT3517" s="164"/>
      <c r="AU3517" s="164"/>
      <c r="AV3517" s="164"/>
      <c r="AW3517" s="164"/>
      <c r="AX3517" s="164"/>
      <c r="AY3517" s="164"/>
      <c r="AZ3517" s="164"/>
      <c r="BA3517" s="164"/>
      <c r="BB3517" s="164"/>
      <c r="BC3517" s="164"/>
      <c r="BD3517" s="164"/>
      <c r="BE3517" s="164"/>
      <c r="BF3517" s="164"/>
      <c r="BG3517" s="164"/>
      <c r="BH3517" s="164"/>
      <c r="BI3517" s="164"/>
      <c r="BJ3517" s="164"/>
      <c r="BK3517" s="164"/>
    </row>
    <row r="3518" ht="33.0" customHeight="1">
      <c r="A3518" s="148">
        <v>3520.0</v>
      </c>
      <c r="B3518" s="148"/>
      <c r="C3518" s="506" t="s">
        <v>20944</v>
      </c>
      <c r="D3518" s="506" t="s">
        <v>20945</v>
      </c>
      <c r="E3518" s="148"/>
      <c r="F3518" s="148" t="s">
        <v>20946</v>
      </c>
      <c r="G3518" s="150"/>
      <c r="H3518" s="150" t="s">
        <v>20509</v>
      </c>
      <c r="I3518" s="150"/>
      <c r="J3518" s="57" t="s">
        <v>20947</v>
      </c>
      <c r="K3518" s="352" t="s">
        <v>20948</v>
      </c>
      <c r="L3518" s="484">
        <v>43301.0</v>
      </c>
      <c r="M3518" s="219" t="s">
        <v>20949</v>
      </c>
      <c r="N3518" s="170"/>
      <c r="O3518" s="159"/>
      <c r="P3518" s="159"/>
      <c r="Q3518" s="171"/>
      <c r="R3518" s="170"/>
      <c r="S3518" s="173"/>
      <c r="T3518" s="174"/>
      <c r="U3518" s="170" t="s">
        <v>657</v>
      </c>
      <c r="V3518" s="159"/>
      <c r="W3518" s="159"/>
      <c r="X3518" s="164"/>
      <c r="Y3518" s="164"/>
      <c r="Z3518" s="164"/>
      <c r="AA3518" s="164"/>
      <c r="AB3518" s="164"/>
      <c r="AC3518" s="164"/>
      <c r="AD3518" s="164"/>
      <c r="AE3518" s="164"/>
      <c r="AF3518" s="164"/>
      <c r="AG3518" s="164"/>
      <c r="AH3518" s="164"/>
      <c r="AI3518" s="164"/>
      <c r="AJ3518" s="164"/>
      <c r="AK3518" s="164"/>
      <c r="AL3518" s="164"/>
      <c r="AM3518" s="164"/>
      <c r="AN3518" s="164"/>
      <c r="AO3518" s="164"/>
      <c r="AP3518" s="164"/>
      <c r="AQ3518" s="164"/>
      <c r="AR3518" s="164"/>
      <c r="AS3518" s="164"/>
      <c r="AT3518" s="164"/>
      <c r="AU3518" s="164"/>
      <c r="AV3518" s="164"/>
      <c r="AW3518" s="164"/>
      <c r="AX3518" s="164"/>
      <c r="AY3518" s="164"/>
      <c r="AZ3518" s="164"/>
      <c r="BA3518" s="164"/>
      <c r="BB3518" s="164"/>
      <c r="BC3518" s="164"/>
      <c r="BD3518" s="164"/>
      <c r="BE3518" s="164"/>
      <c r="BF3518" s="164"/>
      <c r="BG3518" s="164"/>
      <c r="BH3518" s="164"/>
      <c r="BI3518" s="164"/>
      <c r="BJ3518" s="164"/>
      <c r="BK3518" s="164"/>
    </row>
    <row r="3519" ht="33.0" customHeight="1">
      <c r="A3519" s="148">
        <v>3521.0</v>
      </c>
      <c r="B3519" s="148"/>
      <c r="C3519" s="148" t="s">
        <v>20950</v>
      </c>
      <c r="D3519" s="148" t="s">
        <v>20951</v>
      </c>
      <c r="E3519" s="148"/>
      <c r="F3519" s="148" t="s">
        <v>20952</v>
      </c>
      <c r="G3519" s="150"/>
      <c r="H3519" s="150" t="s">
        <v>20953</v>
      </c>
      <c r="I3519" s="150"/>
      <c r="J3519" s="57" t="s">
        <v>20954</v>
      </c>
      <c r="K3519" s="352" t="s">
        <v>20955</v>
      </c>
      <c r="L3519" s="484">
        <v>43266.0</v>
      </c>
      <c r="M3519" s="219" t="s">
        <v>20956</v>
      </c>
      <c r="N3519" s="170"/>
      <c r="O3519" s="159"/>
      <c r="P3519" s="159"/>
      <c r="Q3519" s="171"/>
      <c r="R3519" s="170"/>
      <c r="S3519" s="173"/>
      <c r="T3519" s="174"/>
      <c r="U3519" s="170" t="s">
        <v>657</v>
      </c>
      <c r="V3519" s="159"/>
      <c r="W3519" s="159"/>
      <c r="X3519" s="164"/>
      <c r="Y3519" s="164"/>
      <c r="Z3519" s="164"/>
      <c r="AA3519" s="164"/>
      <c r="AB3519" s="164"/>
      <c r="AC3519" s="164"/>
      <c r="AD3519" s="164"/>
      <c r="AE3519" s="164"/>
      <c r="AF3519" s="164"/>
      <c r="AG3519" s="164"/>
      <c r="AH3519" s="164"/>
      <c r="AI3519" s="164"/>
      <c r="AJ3519" s="164"/>
      <c r="AK3519" s="164"/>
      <c r="AL3519" s="164"/>
      <c r="AM3519" s="164"/>
      <c r="AN3519" s="164"/>
      <c r="AO3519" s="164"/>
      <c r="AP3519" s="164"/>
      <c r="AQ3519" s="164"/>
      <c r="AR3519" s="164"/>
      <c r="AS3519" s="164"/>
      <c r="AT3519" s="164"/>
      <c r="AU3519" s="164"/>
      <c r="AV3519" s="164"/>
      <c r="AW3519" s="164"/>
      <c r="AX3519" s="164"/>
      <c r="AY3519" s="164"/>
      <c r="AZ3519" s="164"/>
      <c r="BA3519" s="164"/>
      <c r="BB3519" s="164"/>
      <c r="BC3519" s="164"/>
      <c r="BD3519" s="164"/>
      <c r="BE3519" s="164"/>
      <c r="BF3519" s="164"/>
      <c r="BG3519" s="164"/>
      <c r="BH3519" s="164"/>
      <c r="BI3519" s="164"/>
      <c r="BJ3519" s="164"/>
      <c r="BK3519" s="164"/>
    </row>
    <row r="3520" ht="33.0" customHeight="1">
      <c r="A3520" s="148">
        <v>3522.0</v>
      </c>
      <c r="B3520" s="148"/>
      <c r="C3520" s="148" t="s">
        <v>18656</v>
      </c>
      <c r="D3520" s="148" t="s">
        <v>20909</v>
      </c>
      <c r="E3520" s="148"/>
      <c r="F3520" s="148" t="s">
        <v>19505</v>
      </c>
      <c r="G3520" s="150"/>
      <c r="H3520" s="150" t="s">
        <v>20957</v>
      </c>
      <c r="I3520" s="150"/>
      <c r="J3520" s="57" t="s">
        <v>20958</v>
      </c>
      <c r="K3520" s="352" t="s">
        <v>20959</v>
      </c>
      <c r="L3520" s="484">
        <v>43265.0</v>
      </c>
      <c r="M3520" s="219" t="s">
        <v>20960</v>
      </c>
      <c r="N3520" s="170"/>
      <c r="O3520" s="159"/>
      <c r="P3520" s="159"/>
      <c r="Q3520" s="171"/>
      <c r="R3520" s="170"/>
      <c r="S3520" s="173"/>
      <c r="T3520" s="174"/>
      <c r="U3520" s="170" t="s">
        <v>20961</v>
      </c>
      <c r="V3520" s="159"/>
      <c r="W3520" s="159"/>
      <c r="X3520" s="164"/>
      <c r="Y3520" s="164"/>
      <c r="Z3520" s="164"/>
      <c r="AA3520" s="164"/>
      <c r="AB3520" s="164"/>
      <c r="AC3520" s="164"/>
      <c r="AD3520" s="164"/>
      <c r="AE3520" s="164"/>
      <c r="AF3520" s="164"/>
      <c r="AG3520" s="164"/>
      <c r="AH3520" s="164"/>
      <c r="AI3520" s="164"/>
      <c r="AJ3520" s="164"/>
      <c r="AK3520" s="164"/>
      <c r="AL3520" s="164"/>
      <c r="AM3520" s="164"/>
      <c r="AN3520" s="164"/>
      <c r="AO3520" s="164"/>
      <c r="AP3520" s="164"/>
      <c r="AQ3520" s="164"/>
      <c r="AR3520" s="164"/>
      <c r="AS3520" s="164"/>
      <c r="AT3520" s="164"/>
      <c r="AU3520" s="164"/>
      <c r="AV3520" s="164"/>
      <c r="AW3520" s="164"/>
      <c r="AX3520" s="164"/>
      <c r="AY3520" s="164"/>
      <c r="AZ3520" s="164"/>
      <c r="BA3520" s="164"/>
      <c r="BB3520" s="164"/>
      <c r="BC3520" s="164"/>
      <c r="BD3520" s="164"/>
      <c r="BE3520" s="164"/>
      <c r="BF3520" s="164"/>
      <c r="BG3520" s="164"/>
      <c r="BH3520" s="164"/>
      <c r="BI3520" s="164"/>
      <c r="BJ3520" s="164"/>
      <c r="BK3520" s="164"/>
    </row>
    <row r="3521" ht="33.0" customHeight="1">
      <c r="A3521" s="148">
        <v>3523.0</v>
      </c>
      <c r="B3521" s="148"/>
      <c r="C3521" s="148" t="s">
        <v>20962</v>
      </c>
      <c r="D3521" s="148" t="s">
        <v>20963</v>
      </c>
      <c r="E3521" s="148"/>
      <c r="F3521" s="148" t="s">
        <v>14738</v>
      </c>
      <c r="G3521" s="150"/>
      <c r="H3521" s="150" t="s">
        <v>20964</v>
      </c>
      <c r="I3521" s="150"/>
      <c r="J3521" s="57" t="s">
        <v>20965</v>
      </c>
      <c r="K3521" s="352" t="s">
        <v>20966</v>
      </c>
      <c r="L3521" s="484">
        <v>43276.0</v>
      </c>
      <c r="M3521" s="219" t="s">
        <v>20967</v>
      </c>
      <c r="N3521" s="170"/>
      <c r="O3521" s="159"/>
      <c r="P3521" s="159"/>
      <c r="Q3521" s="171"/>
      <c r="R3521" s="170"/>
      <c r="S3521" s="173"/>
      <c r="T3521" s="174"/>
      <c r="U3521" s="170"/>
      <c r="V3521" s="159"/>
      <c r="W3521" s="159"/>
      <c r="X3521" s="164"/>
      <c r="Y3521" s="164"/>
      <c r="Z3521" s="164"/>
      <c r="AA3521" s="164"/>
      <c r="AB3521" s="164"/>
      <c r="AC3521" s="164"/>
      <c r="AD3521" s="164"/>
      <c r="AE3521" s="164"/>
      <c r="AF3521" s="164"/>
      <c r="AG3521" s="164"/>
      <c r="AH3521" s="164"/>
      <c r="AI3521" s="164"/>
      <c r="AJ3521" s="164"/>
      <c r="AK3521" s="164"/>
      <c r="AL3521" s="164"/>
      <c r="AM3521" s="164"/>
      <c r="AN3521" s="164"/>
      <c r="AO3521" s="164"/>
      <c r="AP3521" s="164"/>
      <c r="AQ3521" s="164"/>
      <c r="AR3521" s="164"/>
      <c r="AS3521" s="164"/>
      <c r="AT3521" s="164"/>
      <c r="AU3521" s="164"/>
      <c r="AV3521" s="164"/>
      <c r="AW3521" s="164"/>
      <c r="AX3521" s="164"/>
      <c r="AY3521" s="164"/>
      <c r="AZ3521" s="164"/>
      <c r="BA3521" s="164"/>
      <c r="BB3521" s="164"/>
      <c r="BC3521" s="164"/>
      <c r="BD3521" s="164"/>
      <c r="BE3521" s="164"/>
      <c r="BF3521" s="164"/>
      <c r="BG3521" s="164"/>
      <c r="BH3521" s="164"/>
      <c r="BI3521" s="164"/>
      <c r="BJ3521" s="164"/>
      <c r="BK3521" s="164"/>
    </row>
    <row r="3522" ht="33.0" customHeight="1">
      <c r="A3522" s="148">
        <v>3524.0</v>
      </c>
      <c r="B3522" s="148"/>
      <c r="C3522" s="148" t="s">
        <v>12459</v>
      </c>
      <c r="D3522" s="148" t="s">
        <v>20968</v>
      </c>
      <c r="E3522" s="148"/>
      <c r="F3522" s="148" t="s">
        <v>13691</v>
      </c>
      <c r="G3522" s="150"/>
      <c r="H3522" s="150" t="s">
        <v>11612</v>
      </c>
      <c r="I3522" s="150"/>
      <c r="J3522" s="57" t="s">
        <v>20969</v>
      </c>
      <c r="K3522" s="352" t="s">
        <v>20970</v>
      </c>
      <c r="L3522" s="484">
        <v>43270.0</v>
      </c>
      <c r="M3522" s="219" t="s">
        <v>20971</v>
      </c>
      <c r="N3522" s="170"/>
      <c r="O3522" s="159"/>
      <c r="P3522" s="159"/>
      <c r="Q3522" s="171"/>
      <c r="R3522" s="170"/>
      <c r="S3522" s="173"/>
      <c r="T3522" s="174"/>
      <c r="U3522" s="170"/>
      <c r="V3522" s="159"/>
      <c r="W3522" s="159"/>
      <c r="X3522" s="164"/>
      <c r="Y3522" s="164"/>
      <c r="Z3522" s="164"/>
      <c r="AA3522" s="164"/>
      <c r="AB3522" s="164"/>
      <c r="AC3522" s="164"/>
      <c r="AD3522" s="164"/>
      <c r="AE3522" s="164"/>
      <c r="AF3522" s="164"/>
      <c r="AG3522" s="164"/>
      <c r="AH3522" s="164"/>
      <c r="AI3522" s="164"/>
      <c r="AJ3522" s="164"/>
      <c r="AK3522" s="164"/>
      <c r="AL3522" s="164"/>
      <c r="AM3522" s="164"/>
      <c r="AN3522" s="164"/>
      <c r="AO3522" s="164"/>
      <c r="AP3522" s="164"/>
      <c r="AQ3522" s="164"/>
      <c r="AR3522" s="164"/>
      <c r="AS3522" s="164"/>
      <c r="AT3522" s="164"/>
      <c r="AU3522" s="164"/>
      <c r="AV3522" s="164"/>
      <c r="AW3522" s="164"/>
      <c r="AX3522" s="164"/>
      <c r="AY3522" s="164"/>
      <c r="AZ3522" s="164"/>
      <c r="BA3522" s="164"/>
      <c r="BB3522" s="164"/>
      <c r="BC3522" s="164"/>
      <c r="BD3522" s="164"/>
      <c r="BE3522" s="164"/>
      <c r="BF3522" s="164"/>
      <c r="BG3522" s="164"/>
      <c r="BH3522" s="164"/>
      <c r="BI3522" s="164"/>
      <c r="BJ3522" s="164"/>
      <c r="BK3522" s="164"/>
    </row>
    <row r="3523" ht="33.0" customHeight="1">
      <c r="A3523" s="148">
        <v>3525.0</v>
      </c>
      <c r="B3523" s="148"/>
      <c r="C3523" s="148" t="s">
        <v>17813</v>
      </c>
      <c r="D3523" s="148" t="s">
        <v>20972</v>
      </c>
      <c r="E3523" s="148"/>
      <c r="F3523" s="148" t="s">
        <v>20245</v>
      </c>
      <c r="G3523" s="150"/>
      <c r="H3523" s="150" t="s">
        <v>20973</v>
      </c>
      <c r="I3523" s="150"/>
      <c r="J3523" s="57" t="s">
        <v>20974</v>
      </c>
      <c r="K3523" s="352" t="s">
        <v>20975</v>
      </c>
      <c r="L3523" s="484">
        <v>43270.0</v>
      </c>
      <c r="M3523" s="219" t="s">
        <v>20976</v>
      </c>
      <c r="N3523" s="170"/>
      <c r="O3523" s="159"/>
      <c r="P3523" s="159"/>
      <c r="Q3523" s="171"/>
      <c r="R3523" s="170"/>
      <c r="S3523" s="173"/>
      <c r="T3523" s="174"/>
      <c r="U3523" s="170" t="s">
        <v>12283</v>
      </c>
      <c r="V3523" s="159"/>
      <c r="W3523" s="159"/>
      <c r="X3523" s="164"/>
      <c r="Y3523" s="164"/>
      <c r="Z3523" s="164"/>
      <c r="AA3523" s="164"/>
      <c r="AB3523" s="164"/>
      <c r="AC3523" s="164"/>
      <c r="AD3523" s="164"/>
      <c r="AE3523" s="164"/>
      <c r="AF3523" s="164"/>
      <c r="AG3523" s="164"/>
      <c r="AH3523" s="164"/>
      <c r="AI3523" s="164"/>
      <c r="AJ3523" s="164"/>
      <c r="AK3523" s="164"/>
      <c r="AL3523" s="164"/>
      <c r="AM3523" s="164"/>
      <c r="AN3523" s="164"/>
      <c r="AO3523" s="164"/>
      <c r="AP3523" s="164"/>
      <c r="AQ3523" s="164"/>
      <c r="AR3523" s="164"/>
      <c r="AS3523" s="164"/>
      <c r="AT3523" s="164"/>
      <c r="AU3523" s="164"/>
      <c r="AV3523" s="164"/>
      <c r="AW3523" s="164"/>
      <c r="AX3523" s="164"/>
      <c r="AY3523" s="164"/>
      <c r="AZ3523" s="164"/>
      <c r="BA3523" s="164"/>
      <c r="BB3523" s="164"/>
      <c r="BC3523" s="164"/>
      <c r="BD3523" s="164"/>
      <c r="BE3523" s="164"/>
      <c r="BF3523" s="164"/>
      <c r="BG3523" s="164"/>
      <c r="BH3523" s="164"/>
      <c r="BI3523" s="164"/>
      <c r="BJ3523" s="164"/>
      <c r="BK3523" s="164"/>
    </row>
    <row r="3524" ht="33.0" customHeight="1">
      <c r="A3524" s="148">
        <v>3526.0</v>
      </c>
      <c r="B3524" s="148"/>
      <c r="C3524" s="148" t="s">
        <v>20977</v>
      </c>
      <c r="D3524" s="148" t="s">
        <v>20978</v>
      </c>
      <c r="E3524" s="148"/>
      <c r="F3524" s="148" t="s">
        <v>13829</v>
      </c>
      <c r="G3524" s="150"/>
      <c r="H3524" s="342" t="s">
        <v>13830</v>
      </c>
      <c r="I3524" s="150"/>
      <c r="J3524" s="57" t="s">
        <v>20979</v>
      </c>
      <c r="K3524" s="352" t="s">
        <v>20980</v>
      </c>
      <c r="L3524" s="484">
        <v>43276.0</v>
      </c>
      <c r="M3524" s="219" t="s">
        <v>20981</v>
      </c>
      <c r="N3524" s="170"/>
      <c r="O3524" s="159"/>
      <c r="P3524" s="159"/>
      <c r="Q3524" s="171"/>
      <c r="R3524" s="170"/>
      <c r="S3524" s="173"/>
      <c r="T3524" s="174"/>
      <c r="U3524" s="170"/>
      <c r="V3524" s="159"/>
      <c r="W3524" s="159"/>
      <c r="X3524" s="164"/>
      <c r="Y3524" s="164"/>
      <c r="Z3524" s="164"/>
      <c r="AA3524" s="164"/>
      <c r="AB3524" s="164"/>
      <c r="AC3524" s="164"/>
      <c r="AD3524" s="164"/>
      <c r="AE3524" s="164"/>
      <c r="AF3524" s="164"/>
      <c r="AG3524" s="164"/>
      <c r="AH3524" s="164"/>
      <c r="AI3524" s="164"/>
      <c r="AJ3524" s="164"/>
      <c r="AK3524" s="164"/>
      <c r="AL3524" s="164"/>
      <c r="AM3524" s="164"/>
      <c r="AN3524" s="164"/>
      <c r="AO3524" s="164"/>
      <c r="AP3524" s="164"/>
      <c r="AQ3524" s="164"/>
      <c r="AR3524" s="164"/>
      <c r="AS3524" s="164"/>
      <c r="AT3524" s="164"/>
      <c r="AU3524" s="164"/>
      <c r="AV3524" s="164"/>
      <c r="AW3524" s="164"/>
      <c r="AX3524" s="164"/>
      <c r="AY3524" s="164"/>
      <c r="AZ3524" s="164"/>
      <c r="BA3524" s="164"/>
      <c r="BB3524" s="164"/>
      <c r="BC3524" s="164"/>
      <c r="BD3524" s="164"/>
      <c r="BE3524" s="164"/>
      <c r="BF3524" s="164"/>
      <c r="BG3524" s="164"/>
      <c r="BH3524" s="164"/>
      <c r="BI3524" s="164"/>
      <c r="BJ3524" s="164"/>
      <c r="BK3524" s="164"/>
    </row>
    <row r="3525" ht="33.0" customHeight="1">
      <c r="A3525" s="148">
        <v>3527.0</v>
      </c>
      <c r="B3525" s="148"/>
      <c r="C3525" s="148" t="s">
        <v>20982</v>
      </c>
      <c r="D3525" s="148" t="s">
        <v>20963</v>
      </c>
      <c r="E3525" s="148"/>
      <c r="F3525" s="148" t="s">
        <v>20514</v>
      </c>
      <c r="G3525" s="150"/>
      <c r="H3525" s="150" t="s">
        <v>20515</v>
      </c>
      <c r="I3525" s="150"/>
      <c r="J3525" s="57" t="s">
        <v>20983</v>
      </c>
      <c r="K3525" s="352" t="s">
        <v>20984</v>
      </c>
      <c r="L3525" s="484">
        <v>43283.0</v>
      </c>
      <c r="M3525" s="219" t="s">
        <v>20985</v>
      </c>
      <c r="N3525" s="170"/>
      <c r="O3525" s="159"/>
      <c r="P3525" s="159"/>
      <c r="Q3525" s="171"/>
      <c r="R3525" s="170"/>
      <c r="S3525" s="173"/>
      <c r="T3525" s="174"/>
      <c r="U3525" s="170" t="s">
        <v>4594</v>
      </c>
      <c r="V3525" s="159"/>
      <c r="W3525" s="159"/>
      <c r="X3525" s="164"/>
      <c r="Y3525" s="164"/>
      <c r="Z3525" s="164"/>
      <c r="AA3525" s="164"/>
      <c r="AB3525" s="164"/>
      <c r="AC3525" s="164"/>
      <c r="AD3525" s="164"/>
      <c r="AE3525" s="164"/>
      <c r="AF3525" s="164"/>
      <c r="AG3525" s="164"/>
      <c r="AH3525" s="164"/>
      <c r="AI3525" s="164"/>
      <c r="AJ3525" s="164"/>
      <c r="AK3525" s="164"/>
      <c r="AL3525" s="164"/>
      <c r="AM3525" s="164"/>
      <c r="AN3525" s="164"/>
      <c r="AO3525" s="164"/>
      <c r="AP3525" s="164"/>
      <c r="AQ3525" s="164"/>
      <c r="AR3525" s="164"/>
      <c r="AS3525" s="164"/>
      <c r="AT3525" s="164"/>
      <c r="AU3525" s="164"/>
      <c r="AV3525" s="164"/>
      <c r="AW3525" s="164"/>
      <c r="AX3525" s="164"/>
      <c r="AY3525" s="164"/>
      <c r="AZ3525" s="164"/>
      <c r="BA3525" s="164"/>
      <c r="BB3525" s="164"/>
      <c r="BC3525" s="164"/>
      <c r="BD3525" s="164"/>
      <c r="BE3525" s="164"/>
      <c r="BF3525" s="164"/>
      <c r="BG3525" s="164"/>
      <c r="BH3525" s="164"/>
      <c r="BI3525" s="164"/>
      <c r="BJ3525" s="164"/>
      <c r="BK3525" s="164"/>
    </row>
    <row r="3526" ht="33.0" customHeight="1">
      <c r="A3526" s="126">
        <v>3528.0</v>
      </c>
      <c r="B3526" s="126"/>
      <c r="C3526" s="126" t="s">
        <v>14098</v>
      </c>
      <c r="D3526" s="126" t="s">
        <v>20986</v>
      </c>
      <c r="E3526" s="126"/>
      <c r="F3526" s="126" t="s">
        <v>15436</v>
      </c>
      <c r="G3526" s="89"/>
      <c r="H3526" s="89" t="s">
        <v>20987</v>
      </c>
      <c r="I3526" s="89"/>
      <c r="J3526" s="100" t="s">
        <v>20988</v>
      </c>
      <c r="K3526" s="384" t="s">
        <v>20989</v>
      </c>
      <c r="L3526" s="483">
        <v>43276.0</v>
      </c>
      <c r="M3526" s="477" t="s">
        <v>20990</v>
      </c>
      <c r="N3526" s="165"/>
      <c r="O3526" s="147"/>
      <c r="P3526" s="147"/>
      <c r="Q3526" s="166"/>
      <c r="R3526" s="165"/>
      <c r="S3526" s="167"/>
      <c r="T3526" s="168"/>
      <c r="U3526" s="341" t="s">
        <v>20991</v>
      </c>
      <c r="V3526" s="147"/>
      <c r="W3526" s="147"/>
      <c r="X3526" s="169"/>
      <c r="Y3526" s="169"/>
      <c r="Z3526" s="169"/>
      <c r="AA3526" s="169"/>
      <c r="AB3526" s="169"/>
      <c r="AC3526" s="169"/>
      <c r="AD3526" s="169"/>
      <c r="AE3526" s="169"/>
      <c r="AF3526" s="169"/>
      <c r="AG3526" s="169"/>
      <c r="AH3526" s="169"/>
      <c r="AI3526" s="169"/>
      <c r="AJ3526" s="169"/>
      <c r="AK3526" s="169"/>
      <c r="AL3526" s="169"/>
      <c r="AM3526" s="169"/>
      <c r="AN3526" s="169"/>
      <c r="AO3526" s="169"/>
      <c r="AP3526" s="169"/>
      <c r="AQ3526" s="169"/>
      <c r="AR3526" s="169"/>
      <c r="AS3526" s="169"/>
      <c r="AT3526" s="169"/>
      <c r="AU3526" s="169"/>
      <c r="AV3526" s="169"/>
      <c r="AW3526" s="169"/>
      <c r="AX3526" s="169"/>
      <c r="AY3526" s="169"/>
      <c r="AZ3526" s="169"/>
      <c r="BA3526" s="169"/>
      <c r="BB3526" s="169"/>
      <c r="BC3526" s="169"/>
      <c r="BD3526" s="169"/>
      <c r="BE3526" s="169"/>
      <c r="BF3526" s="169"/>
      <c r="BG3526" s="169"/>
      <c r="BH3526" s="169"/>
      <c r="BI3526" s="169"/>
      <c r="BJ3526" s="169"/>
      <c r="BK3526" s="169"/>
    </row>
    <row r="3527" ht="33.0" customHeight="1">
      <c r="A3527" s="126">
        <v>3529.0</v>
      </c>
      <c r="B3527" s="126"/>
      <c r="C3527" s="126" t="s">
        <v>20992</v>
      </c>
      <c r="D3527" s="126" t="s">
        <v>20993</v>
      </c>
      <c r="E3527" s="126"/>
      <c r="F3527" s="126" t="s">
        <v>20994</v>
      </c>
      <c r="G3527" s="89"/>
      <c r="H3527" s="89" t="s">
        <v>20995</v>
      </c>
      <c r="I3527" s="89"/>
      <c r="J3527" s="100" t="s">
        <v>20996</v>
      </c>
      <c r="K3527" s="384" t="s">
        <v>20997</v>
      </c>
      <c r="L3527" s="483">
        <v>43267.0</v>
      </c>
      <c r="M3527" s="477" t="s">
        <v>20998</v>
      </c>
      <c r="N3527" s="165"/>
      <c r="O3527" s="147"/>
      <c r="P3527" s="147"/>
      <c r="Q3527" s="166"/>
      <c r="R3527" s="165"/>
      <c r="S3527" s="167"/>
      <c r="T3527" s="168"/>
      <c r="U3527" s="165" t="s">
        <v>20999</v>
      </c>
      <c r="V3527" s="147"/>
      <c r="W3527" s="147"/>
      <c r="X3527" s="169"/>
      <c r="Y3527" s="169"/>
      <c r="Z3527" s="169"/>
      <c r="AA3527" s="169"/>
      <c r="AB3527" s="169"/>
      <c r="AC3527" s="169"/>
      <c r="AD3527" s="169"/>
      <c r="AE3527" s="169"/>
      <c r="AF3527" s="169"/>
      <c r="AG3527" s="169"/>
      <c r="AH3527" s="169"/>
      <c r="AI3527" s="169"/>
      <c r="AJ3527" s="169"/>
      <c r="AK3527" s="169"/>
      <c r="AL3527" s="169"/>
      <c r="AM3527" s="169"/>
      <c r="AN3527" s="169"/>
      <c r="AO3527" s="169"/>
      <c r="AP3527" s="169"/>
      <c r="AQ3527" s="169"/>
      <c r="AR3527" s="169"/>
      <c r="AS3527" s="169"/>
      <c r="AT3527" s="169"/>
      <c r="AU3527" s="169"/>
      <c r="AV3527" s="169"/>
      <c r="AW3527" s="169"/>
      <c r="AX3527" s="169"/>
      <c r="AY3527" s="169"/>
      <c r="AZ3527" s="169"/>
      <c r="BA3527" s="169"/>
      <c r="BB3527" s="169"/>
      <c r="BC3527" s="169"/>
      <c r="BD3527" s="169"/>
      <c r="BE3527" s="169"/>
      <c r="BF3527" s="169"/>
      <c r="BG3527" s="169"/>
      <c r="BH3527" s="169"/>
      <c r="BI3527" s="169"/>
      <c r="BJ3527" s="169"/>
      <c r="BK3527" s="169"/>
    </row>
    <row r="3528" ht="33.0" customHeight="1">
      <c r="A3528" s="148">
        <v>3530.0</v>
      </c>
      <c r="B3528" s="148"/>
      <c r="C3528" s="148" t="s">
        <v>21000</v>
      </c>
      <c r="D3528" s="148" t="s">
        <v>21001</v>
      </c>
      <c r="E3528" s="148"/>
      <c r="F3528" s="148" t="s">
        <v>18013</v>
      </c>
      <c r="G3528" s="150"/>
      <c r="H3528" s="150" t="s">
        <v>21002</v>
      </c>
      <c r="I3528" s="150"/>
      <c r="J3528" s="57" t="s">
        <v>21003</v>
      </c>
      <c r="K3528" s="352" t="s">
        <v>21004</v>
      </c>
      <c r="L3528" s="484">
        <v>43270.0</v>
      </c>
      <c r="M3528" s="219" t="s">
        <v>21005</v>
      </c>
      <c r="N3528" s="170"/>
      <c r="O3528" s="159"/>
      <c r="P3528" s="159"/>
      <c r="Q3528" s="171"/>
      <c r="R3528" s="170"/>
      <c r="S3528" s="173"/>
      <c r="T3528" s="174"/>
      <c r="U3528" s="170"/>
      <c r="V3528" s="159"/>
      <c r="W3528" s="159"/>
      <c r="X3528" s="164"/>
      <c r="Y3528" s="164"/>
      <c r="Z3528" s="164"/>
      <c r="AA3528" s="164"/>
      <c r="AB3528" s="164"/>
      <c r="AC3528" s="164"/>
      <c r="AD3528" s="164"/>
      <c r="AE3528" s="164"/>
      <c r="AF3528" s="164"/>
      <c r="AG3528" s="164"/>
      <c r="AH3528" s="164"/>
      <c r="AI3528" s="164"/>
      <c r="AJ3528" s="164"/>
      <c r="AK3528" s="164"/>
      <c r="AL3528" s="164"/>
      <c r="AM3528" s="164"/>
      <c r="AN3528" s="164"/>
      <c r="AO3528" s="164"/>
      <c r="AP3528" s="164"/>
      <c r="AQ3528" s="164"/>
      <c r="AR3528" s="164"/>
      <c r="AS3528" s="164"/>
      <c r="AT3528" s="164"/>
      <c r="AU3528" s="164"/>
      <c r="AV3528" s="164"/>
      <c r="AW3528" s="164"/>
      <c r="AX3528" s="164"/>
      <c r="AY3528" s="164"/>
      <c r="AZ3528" s="164"/>
      <c r="BA3528" s="164"/>
      <c r="BB3528" s="164"/>
      <c r="BC3528" s="164"/>
      <c r="BD3528" s="164"/>
      <c r="BE3528" s="164"/>
      <c r="BF3528" s="164"/>
      <c r="BG3528" s="164"/>
      <c r="BH3528" s="164"/>
      <c r="BI3528" s="164"/>
      <c r="BJ3528" s="164"/>
      <c r="BK3528" s="164"/>
    </row>
    <row r="3529" ht="33.0" customHeight="1">
      <c r="A3529" s="148">
        <v>3531.0</v>
      </c>
      <c r="B3529" s="148"/>
      <c r="C3529" s="148" t="s">
        <v>21006</v>
      </c>
      <c r="D3529" s="148" t="s">
        <v>20968</v>
      </c>
      <c r="E3529" s="148"/>
      <c r="F3529" s="148" t="s">
        <v>18440</v>
      </c>
      <c r="G3529" s="150"/>
      <c r="H3529" s="150" t="s">
        <v>18441</v>
      </c>
      <c r="I3529" s="150"/>
      <c r="J3529" s="57" t="s">
        <v>21007</v>
      </c>
      <c r="K3529" s="352" t="s">
        <v>21008</v>
      </c>
      <c r="L3529" s="484">
        <v>43267.0</v>
      </c>
      <c r="M3529" s="219" t="s">
        <v>21009</v>
      </c>
      <c r="N3529" s="170"/>
      <c r="O3529" s="159"/>
      <c r="P3529" s="159"/>
      <c r="Q3529" s="171"/>
      <c r="R3529" s="170"/>
      <c r="S3529" s="173"/>
      <c r="T3529" s="174"/>
      <c r="U3529" s="170" t="s">
        <v>12283</v>
      </c>
      <c r="V3529" s="159"/>
      <c r="W3529" s="159"/>
      <c r="X3529" s="164"/>
      <c r="Y3529" s="164"/>
      <c r="Z3529" s="164"/>
      <c r="AA3529" s="164"/>
      <c r="AB3529" s="164"/>
      <c r="AC3529" s="164"/>
      <c r="AD3529" s="164"/>
      <c r="AE3529" s="164"/>
      <c r="AF3529" s="164"/>
      <c r="AG3529" s="164"/>
      <c r="AH3529" s="164"/>
      <c r="AI3529" s="164"/>
      <c r="AJ3529" s="164"/>
      <c r="AK3529" s="164"/>
      <c r="AL3529" s="164"/>
      <c r="AM3529" s="164"/>
      <c r="AN3529" s="164"/>
      <c r="AO3529" s="164"/>
      <c r="AP3529" s="164"/>
      <c r="AQ3529" s="164"/>
      <c r="AR3529" s="164"/>
      <c r="AS3529" s="164"/>
      <c r="AT3529" s="164"/>
      <c r="AU3529" s="164"/>
      <c r="AV3529" s="164"/>
      <c r="AW3529" s="164"/>
      <c r="AX3529" s="164"/>
      <c r="AY3529" s="164"/>
      <c r="AZ3529" s="164"/>
      <c r="BA3529" s="164"/>
      <c r="BB3529" s="164"/>
      <c r="BC3529" s="164"/>
      <c r="BD3529" s="164"/>
      <c r="BE3529" s="164"/>
      <c r="BF3529" s="164"/>
      <c r="BG3529" s="164"/>
      <c r="BH3529" s="164"/>
      <c r="BI3529" s="164"/>
      <c r="BJ3529" s="164"/>
      <c r="BK3529" s="164"/>
    </row>
    <row r="3530" ht="33.0" customHeight="1">
      <c r="A3530" s="126">
        <v>3532.0</v>
      </c>
      <c r="B3530" s="126"/>
      <c r="C3530" s="126" t="s">
        <v>21010</v>
      </c>
      <c r="D3530" s="126" t="s">
        <v>21011</v>
      </c>
      <c r="E3530" s="126"/>
      <c r="F3530" s="126" t="s">
        <v>21012</v>
      </c>
      <c r="G3530" s="89"/>
      <c r="H3530" s="89" t="s">
        <v>21013</v>
      </c>
      <c r="I3530" s="89"/>
      <c r="J3530" s="486" t="s">
        <v>21014</v>
      </c>
      <c r="K3530" s="487" t="s">
        <v>21015</v>
      </c>
      <c r="L3530" s="483">
        <v>43268.0</v>
      </c>
      <c r="M3530" s="477" t="s">
        <v>21016</v>
      </c>
      <c r="N3530" s="165"/>
      <c r="O3530" s="147"/>
      <c r="P3530" s="126"/>
      <c r="Q3530" s="126"/>
      <c r="R3530" s="126"/>
      <c r="S3530" s="126"/>
      <c r="T3530" s="126"/>
      <c r="U3530" s="362" t="s">
        <v>21017</v>
      </c>
      <c r="V3530" s="89"/>
      <c r="W3530" s="89"/>
      <c r="X3530" s="89"/>
      <c r="Y3530" s="100"/>
      <c r="Z3530" s="384"/>
      <c r="AA3530" s="483"/>
      <c r="AB3530" s="283"/>
      <c r="AC3530" s="165"/>
      <c r="AD3530" s="147"/>
      <c r="AE3530" s="147"/>
      <c r="AF3530" s="166"/>
      <c r="AG3530" s="165"/>
      <c r="AH3530" s="167"/>
      <c r="AI3530" s="168"/>
      <c r="AJ3530" s="169"/>
      <c r="AK3530" s="169"/>
      <c r="AL3530" s="169"/>
      <c r="AM3530" s="169"/>
      <c r="AN3530" s="169"/>
      <c r="AO3530" s="169"/>
      <c r="AP3530" s="169"/>
      <c r="AQ3530" s="169"/>
      <c r="AR3530" s="169"/>
      <c r="AS3530" s="169"/>
      <c r="AT3530" s="169"/>
      <c r="AU3530" s="169"/>
      <c r="AV3530" s="169"/>
      <c r="AW3530" s="169"/>
      <c r="AX3530" s="169"/>
      <c r="AY3530" s="169"/>
      <c r="AZ3530" s="169"/>
      <c r="BA3530" s="169"/>
      <c r="BB3530" s="169"/>
      <c r="BC3530" s="169"/>
      <c r="BD3530" s="169"/>
      <c r="BE3530" s="169"/>
      <c r="BF3530" s="169"/>
      <c r="BG3530" s="169"/>
      <c r="BH3530" s="169"/>
      <c r="BI3530" s="169"/>
      <c r="BJ3530" s="169"/>
      <c r="BK3530" s="169"/>
    </row>
    <row r="3531" ht="33.0" customHeight="1">
      <c r="A3531" s="126">
        <v>3533.0</v>
      </c>
      <c r="B3531" s="126"/>
      <c r="C3531" s="126" t="s">
        <v>21018</v>
      </c>
      <c r="D3531" s="126" t="s">
        <v>21019</v>
      </c>
      <c r="E3531" s="126"/>
      <c r="F3531" s="126" t="s">
        <v>11904</v>
      </c>
      <c r="G3531" s="89"/>
      <c r="H3531" s="89" t="s">
        <v>20182</v>
      </c>
      <c r="I3531" s="89"/>
      <c r="J3531" s="100" t="s">
        <v>21020</v>
      </c>
      <c r="K3531" s="384" t="s">
        <v>21021</v>
      </c>
      <c r="L3531" s="283">
        <v>0.0</v>
      </c>
      <c r="M3531" s="477" t="s">
        <v>21022</v>
      </c>
      <c r="N3531" s="165"/>
      <c r="O3531" s="147"/>
      <c r="P3531" s="147"/>
      <c r="Q3531" s="166"/>
      <c r="R3531" s="165"/>
      <c r="S3531" s="167"/>
      <c r="T3531" s="168"/>
      <c r="U3531" s="341" t="s">
        <v>21023</v>
      </c>
      <c r="V3531" s="147"/>
      <c r="W3531" s="147"/>
      <c r="X3531" s="169"/>
      <c r="Y3531" s="169"/>
      <c r="Z3531" s="169"/>
      <c r="AA3531" s="169"/>
      <c r="AB3531" s="169"/>
      <c r="AC3531" s="169"/>
      <c r="AD3531" s="169"/>
      <c r="AE3531" s="169"/>
      <c r="AF3531" s="169"/>
      <c r="AG3531" s="169"/>
      <c r="AH3531" s="169"/>
      <c r="AI3531" s="169"/>
      <c r="AJ3531" s="169"/>
      <c r="AK3531" s="169"/>
      <c r="AL3531" s="169"/>
      <c r="AM3531" s="169"/>
      <c r="AN3531" s="169"/>
      <c r="AO3531" s="169"/>
      <c r="AP3531" s="169"/>
      <c r="AQ3531" s="169"/>
      <c r="AR3531" s="169"/>
      <c r="AS3531" s="169"/>
      <c r="AT3531" s="169"/>
      <c r="AU3531" s="169"/>
      <c r="AV3531" s="169"/>
      <c r="AW3531" s="169"/>
      <c r="AX3531" s="169"/>
      <c r="AY3531" s="169"/>
      <c r="AZ3531" s="169"/>
      <c r="BA3531" s="169"/>
      <c r="BB3531" s="169"/>
      <c r="BC3531" s="169"/>
      <c r="BD3531" s="169"/>
      <c r="BE3531" s="169"/>
      <c r="BF3531" s="169"/>
      <c r="BG3531" s="169"/>
      <c r="BH3531" s="169"/>
      <c r="BI3531" s="169"/>
      <c r="BJ3531" s="169"/>
      <c r="BK3531" s="169"/>
    </row>
    <row r="3532" ht="33.0" customHeight="1">
      <c r="A3532" s="126">
        <v>3534.0</v>
      </c>
      <c r="B3532" s="126"/>
      <c r="C3532" s="126" t="s">
        <v>21024</v>
      </c>
      <c r="D3532" s="126" t="s">
        <v>21025</v>
      </c>
      <c r="E3532" s="126"/>
      <c r="F3532" s="126" t="s">
        <v>16687</v>
      </c>
      <c r="G3532" s="89"/>
      <c r="H3532" s="89" t="s">
        <v>18867</v>
      </c>
      <c r="I3532" s="89"/>
      <c r="J3532" s="100" t="s">
        <v>21026</v>
      </c>
      <c r="K3532" s="384" t="s">
        <v>21027</v>
      </c>
      <c r="L3532" s="483">
        <v>43283.0</v>
      </c>
      <c r="M3532" s="477" t="s">
        <v>21028</v>
      </c>
      <c r="N3532" s="165"/>
      <c r="O3532" s="147"/>
      <c r="P3532" s="147"/>
      <c r="Q3532" s="166"/>
      <c r="R3532" s="165"/>
      <c r="S3532" s="167"/>
      <c r="T3532" s="168"/>
      <c r="U3532" s="341" t="s">
        <v>21029</v>
      </c>
      <c r="V3532" s="147"/>
      <c r="W3532" s="147"/>
      <c r="X3532" s="169"/>
      <c r="Y3532" s="169"/>
      <c r="Z3532" s="169"/>
      <c r="AA3532" s="169"/>
      <c r="AB3532" s="169"/>
      <c r="AC3532" s="169"/>
      <c r="AD3532" s="169"/>
      <c r="AE3532" s="169"/>
      <c r="AF3532" s="169"/>
      <c r="AG3532" s="169"/>
      <c r="AH3532" s="169"/>
      <c r="AI3532" s="169"/>
      <c r="AJ3532" s="169"/>
      <c r="AK3532" s="169"/>
      <c r="AL3532" s="169"/>
      <c r="AM3532" s="169"/>
      <c r="AN3532" s="169"/>
      <c r="AO3532" s="169"/>
      <c r="AP3532" s="169"/>
      <c r="AQ3532" s="169"/>
      <c r="AR3532" s="169"/>
      <c r="AS3532" s="169"/>
      <c r="AT3532" s="169"/>
      <c r="AU3532" s="169"/>
      <c r="AV3532" s="169"/>
      <c r="AW3532" s="169"/>
      <c r="AX3532" s="169"/>
      <c r="AY3532" s="169"/>
      <c r="AZ3532" s="169"/>
      <c r="BA3532" s="169"/>
      <c r="BB3532" s="169"/>
      <c r="BC3532" s="169"/>
      <c r="BD3532" s="169"/>
      <c r="BE3532" s="169"/>
      <c r="BF3532" s="169"/>
      <c r="BG3532" s="169"/>
      <c r="BH3532" s="169"/>
      <c r="BI3532" s="169"/>
      <c r="BJ3532" s="169"/>
      <c r="BK3532" s="169"/>
    </row>
    <row r="3533" ht="33.0" customHeight="1">
      <c r="A3533" s="126">
        <v>3535.0</v>
      </c>
      <c r="B3533" s="126"/>
      <c r="C3533" s="126" t="s">
        <v>21030</v>
      </c>
      <c r="D3533" s="126" t="s">
        <v>21025</v>
      </c>
      <c r="E3533" s="126"/>
      <c r="F3533" s="126" t="s">
        <v>21031</v>
      </c>
      <c r="G3533" s="89"/>
      <c r="H3533" s="89" t="s">
        <v>21032</v>
      </c>
      <c r="I3533" s="89"/>
      <c r="J3533" s="100" t="s">
        <v>21033</v>
      </c>
      <c r="K3533" s="384" t="s">
        <v>21034</v>
      </c>
      <c r="L3533" s="483">
        <v>43276.0</v>
      </c>
      <c r="M3533" s="477" t="s">
        <v>21035</v>
      </c>
      <c r="N3533" s="165"/>
      <c r="O3533" s="147"/>
      <c r="P3533" s="147"/>
      <c r="Q3533" s="166"/>
      <c r="R3533" s="165"/>
      <c r="S3533" s="167"/>
      <c r="T3533" s="168"/>
      <c r="U3533" s="165"/>
      <c r="V3533" s="147"/>
      <c r="W3533" s="147"/>
      <c r="X3533" s="169"/>
      <c r="Y3533" s="169"/>
      <c r="Z3533" s="169"/>
      <c r="AA3533" s="169"/>
      <c r="AB3533" s="169"/>
      <c r="AC3533" s="169"/>
      <c r="AD3533" s="169"/>
      <c r="AE3533" s="169"/>
      <c r="AF3533" s="169"/>
      <c r="AG3533" s="169"/>
      <c r="AH3533" s="169"/>
      <c r="AI3533" s="169"/>
      <c r="AJ3533" s="169"/>
      <c r="AK3533" s="169"/>
      <c r="AL3533" s="169"/>
      <c r="AM3533" s="169"/>
      <c r="AN3533" s="169"/>
      <c r="AO3533" s="169"/>
      <c r="AP3533" s="169"/>
      <c r="AQ3533" s="169"/>
      <c r="AR3533" s="169"/>
      <c r="AS3533" s="169"/>
      <c r="AT3533" s="169"/>
      <c r="AU3533" s="169"/>
      <c r="AV3533" s="169"/>
      <c r="AW3533" s="169"/>
      <c r="AX3533" s="169"/>
      <c r="AY3533" s="169"/>
      <c r="AZ3533" s="169"/>
      <c r="BA3533" s="169"/>
      <c r="BB3533" s="169"/>
      <c r="BC3533" s="169"/>
      <c r="BD3533" s="169"/>
      <c r="BE3533" s="169"/>
      <c r="BF3533" s="169"/>
      <c r="BG3533" s="169"/>
      <c r="BH3533" s="169"/>
      <c r="BI3533" s="169"/>
      <c r="BJ3533" s="169"/>
      <c r="BK3533" s="169"/>
    </row>
    <row r="3534" ht="33.0" customHeight="1">
      <c r="A3534" s="126">
        <v>3536.0</v>
      </c>
      <c r="B3534" s="126"/>
      <c r="C3534" s="126" t="s">
        <v>21036</v>
      </c>
      <c r="D3534" s="126" t="s">
        <v>21037</v>
      </c>
      <c r="E3534" s="126"/>
      <c r="F3534" s="126" t="s">
        <v>21038</v>
      </c>
      <c r="G3534" s="89"/>
      <c r="H3534" s="89" t="s">
        <v>21039</v>
      </c>
      <c r="I3534" s="89"/>
      <c r="J3534" s="100" t="s">
        <v>21040</v>
      </c>
      <c r="K3534" s="384" t="s">
        <v>21041</v>
      </c>
      <c r="L3534" s="483">
        <v>43279.0</v>
      </c>
      <c r="M3534" s="477" t="s">
        <v>21042</v>
      </c>
      <c r="N3534" s="165"/>
      <c r="O3534" s="147"/>
      <c r="P3534" s="147"/>
      <c r="Q3534" s="166"/>
      <c r="R3534" s="165"/>
      <c r="S3534" s="167"/>
      <c r="T3534" s="168"/>
      <c r="U3534" s="341" t="s">
        <v>21043</v>
      </c>
      <c r="V3534" s="147"/>
      <c r="W3534" s="147"/>
      <c r="X3534" s="169"/>
      <c r="Y3534" s="169"/>
      <c r="Z3534" s="169"/>
      <c r="AA3534" s="169"/>
      <c r="AB3534" s="169"/>
      <c r="AC3534" s="169"/>
      <c r="AD3534" s="169"/>
      <c r="AE3534" s="169"/>
      <c r="AF3534" s="169"/>
      <c r="AG3534" s="169"/>
      <c r="AH3534" s="169"/>
      <c r="AI3534" s="169"/>
      <c r="AJ3534" s="169"/>
      <c r="AK3534" s="169"/>
      <c r="AL3534" s="169"/>
      <c r="AM3534" s="169"/>
      <c r="AN3534" s="169"/>
      <c r="AO3534" s="169"/>
      <c r="AP3534" s="169"/>
      <c r="AQ3534" s="169"/>
      <c r="AR3534" s="169"/>
      <c r="AS3534" s="169"/>
      <c r="AT3534" s="169"/>
      <c r="AU3534" s="169"/>
      <c r="AV3534" s="169"/>
      <c r="AW3534" s="169"/>
      <c r="AX3534" s="169"/>
      <c r="AY3534" s="169"/>
      <c r="AZ3534" s="169"/>
      <c r="BA3534" s="169"/>
      <c r="BB3534" s="169"/>
      <c r="BC3534" s="169"/>
      <c r="BD3534" s="169"/>
      <c r="BE3534" s="169"/>
      <c r="BF3534" s="169"/>
      <c r="BG3534" s="169"/>
      <c r="BH3534" s="169"/>
      <c r="BI3534" s="169"/>
      <c r="BJ3534" s="169"/>
      <c r="BK3534" s="169"/>
    </row>
    <row r="3535" ht="33.0" customHeight="1">
      <c r="A3535" s="148">
        <v>3537.0</v>
      </c>
      <c r="B3535" s="148"/>
      <c r="C3535" s="148" t="s">
        <v>21044</v>
      </c>
      <c r="D3535" s="148" t="s">
        <v>21045</v>
      </c>
      <c r="E3535" s="148"/>
      <c r="F3535" s="148" t="s">
        <v>21046</v>
      </c>
      <c r="G3535" s="150"/>
      <c r="H3535" s="150" t="s">
        <v>21047</v>
      </c>
      <c r="I3535" s="150"/>
      <c r="J3535" s="57" t="s">
        <v>21048</v>
      </c>
      <c r="K3535" s="352" t="s">
        <v>21049</v>
      </c>
      <c r="L3535" s="484">
        <v>43299.0</v>
      </c>
      <c r="M3535" s="219" t="s">
        <v>21050</v>
      </c>
      <c r="N3535" s="170"/>
      <c r="O3535" s="159"/>
      <c r="P3535" s="159"/>
      <c r="Q3535" s="171"/>
      <c r="R3535" s="170"/>
      <c r="S3535" s="173"/>
      <c r="T3535" s="174"/>
      <c r="U3535" s="170"/>
      <c r="V3535" s="159"/>
      <c r="W3535" s="159"/>
      <c r="X3535" s="164"/>
      <c r="Y3535" s="164"/>
      <c r="Z3535" s="164"/>
      <c r="AA3535" s="164"/>
      <c r="AB3535" s="164"/>
      <c r="AC3535" s="164"/>
      <c r="AD3535" s="164"/>
      <c r="AE3535" s="164"/>
      <c r="AF3535" s="164"/>
      <c r="AG3535" s="164"/>
      <c r="AH3535" s="164"/>
      <c r="AI3535" s="164"/>
      <c r="AJ3535" s="164"/>
      <c r="AK3535" s="164"/>
      <c r="AL3535" s="164"/>
      <c r="AM3535" s="164"/>
      <c r="AN3535" s="164"/>
      <c r="AO3535" s="164"/>
      <c r="AP3535" s="164"/>
      <c r="AQ3535" s="164"/>
      <c r="AR3535" s="164"/>
      <c r="AS3535" s="164"/>
      <c r="AT3535" s="164"/>
      <c r="AU3535" s="164"/>
      <c r="AV3535" s="164"/>
      <c r="AW3535" s="164"/>
      <c r="AX3535" s="164"/>
      <c r="AY3535" s="164"/>
      <c r="AZ3535" s="164"/>
      <c r="BA3535" s="164"/>
      <c r="BB3535" s="164"/>
      <c r="BC3535" s="164"/>
      <c r="BD3535" s="164"/>
      <c r="BE3535" s="164"/>
      <c r="BF3535" s="164"/>
      <c r="BG3535" s="164"/>
      <c r="BH3535" s="164"/>
      <c r="BI3535" s="164"/>
      <c r="BJ3535" s="164"/>
      <c r="BK3535" s="164"/>
    </row>
    <row r="3536" ht="33.0" customHeight="1">
      <c r="A3536" s="148">
        <v>3538.0</v>
      </c>
      <c r="B3536" s="148"/>
      <c r="C3536" s="148" t="s">
        <v>21051</v>
      </c>
      <c r="D3536" s="148" t="s">
        <v>21052</v>
      </c>
      <c r="E3536" s="148"/>
      <c r="F3536" s="148" t="s">
        <v>18013</v>
      </c>
      <c r="G3536" s="150"/>
      <c r="H3536" s="150" t="s">
        <v>21002</v>
      </c>
      <c r="I3536" s="150"/>
      <c r="J3536" s="57" t="s">
        <v>21053</v>
      </c>
      <c r="K3536" s="352" t="s">
        <v>21054</v>
      </c>
      <c r="L3536" s="484">
        <v>43273.0</v>
      </c>
      <c r="M3536" s="219" t="s">
        <v>21055</v>
      </c>
      <c r="N3536" s="170"/>
      <c r="O3536" s="159"/>
      <c r="P3536" s="159"/>
      <c r="Q3536" s="171"/>
      <c r="R3536" s="170"/>
      <c r="S3536" s="173"/>
      <c r="T3536" s="174"/>
      <c r="U3536" s="170"/>
      <c r="V3536" s="159"/>
      <c r="W3536" s="159"/>
      <c r="X3536" s="164"/>
      <c r="Y3536" s="164"/>
      <c r="Z3536" s="164"/>
      <c r="AA3536" s="164"/>
      <c r="AB3536" s="164"/>
      <c r="AC3536" s="164"/>
      <c r="AD3536" s="164"/>
      <c r="AE3536" s="164"/>
      <c r="AF3536" s="164"/>
      <c r="AG3536" s="164"/>
      <c r="AH3536" s="164"/>
      <c r="AI3536" s="164"/>
      <c r="AJ3536" s="164"/>
      <c r="AK3536" s="164"/>
      <c r="AL3536" s="164"/>
      <c r="AM3536" s="164"/>
      <c r="AN3536" s="164"/>
      <c r="AO3536" s="164"/>
      <c r="AP3536" s="164"/>
      <c r="AQ3536" s="164"/>
      <c r="AR3536" s="164"/>
      <c r="AS3536" s="164"/>
      <c r="AT3536" s="164"/>
      <c r="AU3536" s="164"/>
      <c r="AV3536" s="164"/>
      <c r="AW3536" s="164"/>
      <c r="AX3536" s="164"/>
      <c r="AY3536" s="164"/>
      <c r="AZ3536" s="164"/>
      <c r="BA3536" s="164"/>
      <c r="BB3536" s="164"/>
      <c r="BC3536" s="164"/>
      <c r="BD3536" s="164"/>
      <c r="BE3536" s="164"/>
      <c r="BF3536" s="164"/>
      <c r="BG3536" s="164"/>
      <c r="BH3536" s="164"/>
      <c r="BI3536" s="164"/>
      <c r="BJ3536" s="164"/>
      <c r="BK3536" s="164"/>
    </row>
    <row r="3537" ht="33.0" customHeight="1">
      <c r="A3537" s="126">
        <v>3539.0</v>
      </c>
      <c r="B3537" s="126"/>
      <c r="C3537" s="126" t="s">
        <v>12775</v>
      </c>
      <c r="D3537" s="126" t="s">
        <v>21056</v>
      </c>
      <c r="E3537" s="126"/>
      <c r="F3537" s="126" t="s">
        <v>21057</v>
      </c>
      <c r="G3537" s="89"/>
      <c r="H3537" s="89" t="s">
        <v>21058</v>
      </c>
      <c r="I3537" s="89"/>
      <c r="J3537" s="100" t="s">
        <v>21059</v>
      </c>
      <c r="K3537" s="384" t="s">
        <v>21060</v>
      </c>
      <c r="L3537" s="483">
        <v>43276.0</v>
      </c>
      <c r="M3537" s="477" t="s">
        <v>21061</v>
      </c>
      <c r="N3537" s="165"/>
      <c r="O3537" s="147"/>
      <c r="P3537" s="147"/>
      <c r="Q3537" s="166"/>
      <c r="R3537" s="165"/>
      <c r="S3537" s="167"/>
      <c r="T3537" s="168"/>
      <c r="U3537" s="341" t="s">
        <v>20868</v>
      </c>
      <c r="V3537" s="147"/>
      <c r="W3537" s="147"/>
      <c r="X3537" s="169"/>
      <c r="Y3537" s="169"/>
      <c r="Z3537" s="169"/>
      <c r="AA3537" s="169"/>
      <c r="AB3537" s="169"/>
      <c r="AC3537" s="169"/>
      <c r="AD3537" s="169"/>
      <c r="AE3537" s="169"/>
      <c r="AF3537" s="169"/>
      <c r="AG3537" s="169"/>
      <c r="AH3537" s="169"/>
      <c r="AI3537" s="169"/>
      <c r="AJ3537" s="169"/>
      <c r="AK3537" s="169"/>
      <c r="AL3537" s="169"/>
      <c r="AM3537" s="169"/>
      <c r="AN3537" s="169"/>
      <c r="AO3537" s="169"/>
      <c r="AP3537" s="169"/>
      <c r="AQ3537" s="169"/>
      <c r="AR3537" s="169"/>
      <c r="AS3537" s="169"/>
      <c r="AT3537" s="169"/>
      <c r="AU3537" s="169"/>
      <c r="AV3537" s="169"/>
      <c r="AW3537" s="169"/>
      <c r="AX3537" s="169"/>
      <c r="AY3537" s="169"/>
      <c r="AZ3537" s="169"/>
      <c r="BA3537" s="169"/>
      <c r="BB3537" s="169"/>
      <c r="BC3537" s="169"/>
      <c r="BD3537" s="169"/>
      <c r="BE3537" s="169"/>
      <c r="BF3537" s="169"/>
      <c r="BG3537" s="169"/>
      <c r="BH3537" s="169"/>
      <c r="BI3537" s="169"/>
      <c r="BJ3537" s="169"/>
      <c r="BK3537" s="169"/>
    </row>
    <row r="3538" ht="33.0" customHeight="1">
      <c r="A3538" s="126">
        <v>3540.0</v>
      </c>
      <c r="B3538" s="126"/>
      <c r="C3538" s="126" t="s">
        <v>21062</v>
      </c>
      <c r="D3538" s="126" t="s">
        <v>21063</v>
      </c>
      <c r="E3538" s="126"/>
      <c r="F3538" s="461" t="s">
        <v>21064</v>
      </c>
      <c r="G3538" s="89"/>
      <c r="H3538" s="89" t="s">
        <v>21065</v>
      </c>
      <c r="I3538" s="89"/>
      <c r="J3538" s="100" t="s">
        <v>21066</v>
      </c>
      <c r="K3538" s="384" t="s">
        <v>21067</v>
      </c>
      <c r="L3538" s="483">
        <v>43270.0</v>
      </c>
      <c r="M3538" s="477" t="s">
        <v>21068</v>
      </c>
      <c r="N3538" s="165"/>
      <c r="O3538" s="147"/>
      <c r="P3538" s="147"/>
      <c r="Q3538" s="166"/>
      <c r="R3538" s="165"/>
      <c r="S3538" s="167"/>
      <c r="T3538" s="168"/>
      <c r="U3538" s="341" t="s">
        <v>21069</v>
      </c>
      <c r="V3538" s="147"/>
      <c r="W3538" s="147"/>
      <c r="X3538" s="169"/>
      <c r="Y3538" s="169"/>
      <c r="Z3538" s="169"/>
      <c r="AA3538" s="169"/>
      <c r="AB3538" s="169"/>
      <c r="AC3538" s="169"/>
      <c r="AD3538" s="169"/>
      <c r="AE3538" s="169"/>
      <c r="AF3538" s="169"/>
      <c r="AG3538" s="169"/>
      <c r="AH3538" s="169"/>
      <c r="AI3538" s="169"/>
      <c r="AJ3538" s="169"/>
      <c r="AK3538" s="169"/>
      <c r="AL3538" s="169"/>
      <c r="AM3538" s="169"/>
      <c r="AN3538" s="169"/>
      <c r="AO3538" s="169"/>
      <c r="AP3538" s="169"/>
      <c r="AQ3538" s="169"/>
      <c r="AR3538" s="169"/>
      <c r="AS3538" s="169"/>
      <c r="AT3538" s="169"/>
      <c r="AU3538" s="169"/>
      <c r="AV3538" s="169"/>
      <c r="AW3538" s="169"/>
      <c r="AX3538" s="169"/>
      <c r="AY3538" s="169"/>
      <c r="AZ3538" s="169"/>
      <c r="BA3538" s="169"/>
      <c r="BB3538" s="169"/>
      <c r="BC3538" s="169"/>
      <c r="BD3538" s="169"/>
      <c r="BE3538" s="169"/>
      <c r="BF3538" s="169"/>
      <c r="BG3538" s="169"/>
      <c r="BH3538" s="169"/>
      <c r="BI3538" s="169"/>
      <c r="BJ3538" s="169"/>
      <c r="BK3538" s="169"/>
    </row>
    <row r="3539" ht="33.0" customHeight="1">
      <c r="A3539" s="148">
        <v>3541.0</v>
      </c>
      <c r="B3539" s="148"/>
      <c r="C3539" s="148" t="s">
        <v>21070</v>
      </c>
      <c r="D3539" s="148" t="s">
        <v>21071</v>
      </c>
      <c r="E3539" s="148"/>
      <c r="F3539" s="148" t="s">
        <v>11904</v>
      </c>
      <c r="G3539" s="150"/>
      <c r="H3539" s="150" t="s">
        <v>20832</v>
      </c>
      <c r="I3539" s="150"/>
      <c r="J3539" s="57" t="s">
        <v>21072</v>
      </c>
      <c r="K3539" s="482" t="s">
        <v>21073</v>
      </c>
      <c r="L3539" s="484">
        <v>43298.0</v>
      </c>
      <c r="M3539" s="219" t="s">
        <v>21074</v>
      </c>
      <c r="N3539" s="170"/>
      <c r="O3539" s="159"/>
      <c r="P3539" s="159"/>
      <c r="Q3539" s="171"/>
      <c r="R3539" s="170"/>
      <c r="S3539" s="173"/>
      <c r="T3539" s="174"/>
      <c r="U3539" s="415" t="s">
        <v>21075</v>
      </c>
      <c r="V3539" s="159"/>
      <c r="W3539" s="159"/>
      <c r="X3539" s="164"/>
      <c r="Y3539" s="164"/>
      <c r="Z3539" s="164"/>
      <c r="AA3539" s="164"/>
      <c r="AB3539" s="164"/>
      <c r="AC3539" s="164"/>
      <c r="AD3539" s="164"/>
      <c r="AE3539" s="164"/>
      <c r="AF3539" s="164"/>
      <c r="AG3539" s="164"/>
      <c r="AH3539" s="164"/>
      <c r="AI3539" s="164"/>
      <c r="AJ3539" s="164"/>
      <c r="AK3539" s="164"/>
      <c r="AL3539" s="164"/>
      <c r="AM3539" s="164"/>
      <c r="AN3539" s="164"/>
      <c r="AO3539" s="164"/>
      <c r="AP3539" s="164"/>
      <c r="AQ3539" s="164"/>
      <c r="AR3539" s="164"/>
      <c r="AS3539" s="164"/>
      <c r="AT3539" s="164"/>
      <c r="AU3539" s="164"/>
      <c r="AV3539" s="164"/>
      <c r="AW3539" s="164"/>
      <c r="AX3539" s="164"/>
      <c r="AY3539" s="164"/>
      <c r="AZ3539" s="164"/>
      <c r="BA3539" s="164"/>
      <c r="BB3539" s="164"/>
      <c r="BC3539" s="164"/>
      <c r="BD3539" s="164"/>
      <c r="BE3539" s="164"/>
      <c r="BF3539" s="164"/>
      <c r="BG3539" s="164"/>
      <c r="BH3539" s="164"/>
      <c r="BI3539" s="164"/>
      <c r="BJ3539" s="164"/>
      <c r="BK3539" s="164"/>
    </row>
    <row r="3540" ht="33.0" customHeight="1">
      <c r="A3540" s="253">
        <v>3542.0</v>
      </c>
      <c r="B3540" s="148"/>
      <c r="C3540" s="148" t="s">
        <v>16554</v>
      </c>
      <c r="D3540" s="148" t="s">
        <v>21076</v>
      </c>
      <c r="E3540" s="148"/>
      <c r="F3540" s="148" t="s">
        <v>21077</v>
      </c>
      <c r="G3540" s="150"/>
      <c r="H3540" s="150" t="s">
        <v>21078</v>
      </c>
      <c r="I3540" s="150"/>
      <c r="J3540" s="57" t="s">
        <v>21079</v>
      </c>
      <c r="K3540" s="352" t="s">
        <v>21080</v>
      </c>
      <c r="L3540" s="484">
        <v>43276.0</v>
      </c>
      <c r="M3540" s="219" t="s">
        <v>21081</v>
      </c>
      <c r="N3540" s="170"/>
      <c r="O3540" s="159"/>
      <c r="P3540" s="159"/>
      <c r="Q3540" s="171"/>
      <c r="R3540" s="170"/>
      <c r="S3540" s="173"/>
      <c r="T3540" s="174"/>
      <c r="U3540" s="170" t="s">
        <v>12283</v>
      </c>
      <c r="V3540" s="159"/>
      <c r="W3540" s="159"/>
      <c r="X3540" s="164"/>
      <c r="Y3540" s="164"/>
      <c r="Z3540" s="164"/>
      <c r="AA3540" s="164"/>
      <c r="AB3540" s="164"/>
      <c r="AC3540" s="164"/>
      <c r="AD3540" s="164"/>
      <c r="AE3540" s="164"/>
      <c r="AF3540" s="164"/>
      <c r="AG3540" s="164"/>
      <c r="AH3540" s="164"/>
      <c r="AI3540" s="164"/>
      <c r="AJ3540" s="164"/>
      <c r="AK3540" s="164"/>
      <c r="AL3540" s="164"/>
      <c r="AM3540" s="164"/>
      <c r="AN3540" s="164"/>
      <c r="AO3540" s="164"/>
      <c r="AP3540" s="164"/>
      <c r="AQ3540" s="164"/>
      <c r="AR3540" s="164"/>
      <c r="AS3540" s="164"/>
      <c r="AT3540" s="164"/>
      <c r="AU3540" s="164"/>
      <c r="AV3540" s="164"/>
      <c r="AW3540" s="164"/>
      <c r="AX3540" s="164"/>
      <c r="AY3540" s="164"/>
      <c r="AZ3540" s="164"/>
      <c r="BA3540" s="164"/>
      <c r="BB3540" s="164"/>
      <c r="BC3540" s="164"/>
      <c r="BD3540" s="164"/>
      <c r="BE3540" s="164"/>
      <c r="BF3540" s="164"/>
      <c r="BG3540" s="164"/>
      <c r="BH3540" s="164"/>
      <c r="BI3540" s="164"/>
      <c r="BJ3540" s="164"/>
      <c r="BK3540" s="164"/>
    </row>
    <row r="3541" ht="33.0" customHeight="1">
      <c r="A3541" s="126">
        <v>3543.0</v>
      </c>
      <c r="B3541" s="126"/>
      <c r="C3541" s="126" t="s">
        <v>21082</v>
      </c>
      <c r="D3541" s="126" t="s">
        <v>21083</v>
      </c>
      <c r="E3541" s="126"/>
      <c r="F3541" s="126" t="s">
        <v>19812</v>
      </c>
      <c r="G3541" s="89"/>
      <c r="H3541" s="89" t="s">
        <v>21084</v>
      </c>
      <c r="I3541" s="89"/>
      <c r="J3541" s="100" t="s">
        <v>21085</v>
      </c>
      <c r="K3541" s="384" t="s">
        <v>21086</v>
      </c>
      <c r="L3541" s="483">
        <v>43280.0</v>
      </c>
      <c r="M3541" s="477" t="s">
        <v>21074</v>
      </c>
      <c r="N3541" s="165"/>
      <c r="O3541" s="147"/>
      <c r="P3541" s="147"/>
      <c r="Q3541" s="166"/>
      <c r="R3541" s="165"/>
      <c r="S3541" s="167"/>
      <c r="T3541" s="168"/>
      <c r="U3541" s="341" t="s">
        <v>21069</v>
      </c>
      <c r="V3541" s="147"/>
      <c r="W3541" s="147"/>
      <c r="X3541" s="169"/>
      <c r="Y3541" s="169"/>
      <c r="Z3541" s="169"/>
      <c r="AA3541" s="169"/>
      <c r="AB3541" s="169"/>
      <c r="AC3541" s="169"/>
      <c r="AD3541" s="169"/>
      <c r="AE3541" s="169"/>
      <c r="AF3541" s="169"/>
      <c r="AG3541" s="169"/>
      <c r="AH3541" s="169"/>
      <c r="AI3541" s="169"/>
      <c r="AJ3541" s="169"/>
      <c r="AK3541" s="169"/>
      <c r="AL3541" s="169"/>
      <c r="AM3541" s="169"/>
      <c r="AN3541" s="169"/>
      <c r="AO3541" s="169"/>
      <c r="AP3541" s="169"/>
      <c r="AQ3541" s="169"/>
      <c r="AR3541" s="169"/>
      <c r="AS3541" s="169"/>
      <c r="AT3541" s="169"/>
      <c r="AU3541" s="169"/>
      <c r="AV3541" s="169"/>
      <c r="AW3541" s="169"/>
      <c r="AX3541" s="169"/>
      <c r="AY3541" s="169"/>
      <c r="AZ3541" s="169"/>
      <c r="BA3541" s="169"/>
      <c r="BB3541" s="169"/>
      <c r="BC3541" s="169"/>
      <c r="BD3541" s="169"/>
      <c r="BE3541" s="169"/>
      <c r="BF3541" s="169"/>
      <c r="BG3541" s="169"/>
      <c r="BH3541" s="169"/>
      <c r="BI3541" s="169"/>
      <c r="BJ3541" s="169"/>
      <c r="BK3541" s="169"/>
    </row>
    <row r="3542" ht="33.0" customHeight="1">
      <c r="A3542" s="148">
        <v>3544.0</v>
      </c>
      <c r="B3542" s="148"/>
      <c r="C3542" s="148" t="s">
        <v>21087</v>
      </c>
      <c r="D3542" s="148" t="s">
        <v>21063</v>
      </c>
      <c r="E3542" s="148"/>
      <c r="F3542" s="148" t="s">
        <v>11194</v>
      </c>
      <c r="G3542" s="150"/>
      <c r="H3542" s="150" t="s">
        <v>21088</v>
      </c>
      <c r="I3542" s="150"/>
      <c r="J3542" s="57" t="s">
        <v>21089</v>
      </c>
      <c r="K3542" s="482" t="s">
        <v>21090</v>
      </c>
      <c r="L3542" s="484">
        <v>43287.0</v>
      </c>
      <c r="M3542" s="219" t="s">
        <v>21091</v>
      </c>
      <c r="N3542" s="170"/>
      <c r="O3542" s="159"/>
      <c r="P3542" s="159"/>
      <c r="Q3542" s="171"/>
      <c r="R3542" s="170"/>
      <c r="S3542" s="173"/>
      <c r="T3542" s="174"/>
      <c r="U3542" s="170"/>
      <c r="V3542" s="159"/>
      <c r="W3542" s="159"/>
      <c r="X3542" s="164"/>
      <c r="Y3542" s="164"/>
      <c r="Z3542" s="164"/>
      <c r="AA3542" s="164"/>
      <c r="AB3542" s="164"/>
      <c r="AC3542" s="164"/>
      <c r="AD3542" s="164"/>
      <c r="AE3542" s="164"/>
      <c r="AF3542" s="164"/>
      <c r="AG3542" s="164"/>
      <c r="AH3542" s="164"/>
      <c r="AI3542" s="164"/>
      <c r="AJ3542" s="164"/>
      <c r="AK3542" s="164"/>
      <c r="AL3542" s="164"/>
      <c r="AM3542" s="164"/>
      <c r="AN3542" s="164"/>
      <c r="AO3542" s="164"/>
      <c r="AP3542" s="164"/>
      <c r="AQ3542" s="164"/>
      <c r="AR3542" s="164"/>
      <c r="AS3542" s="164"/>
      <c r="AT3542" s="164"/>
      <c r="AU3542" s="164"/>
      <c r="AV3542" s="164"/>
      <c r="AW3542" s="164"/>
      <c r="AX3542" s="164"/>
      <c r="AY3542" s="164"/>
      <c r="AZ3542" s="164"/>
      <c r="BA3542" s="164"/>
      <c r="BB3542" s="164"/>
      <c r="BC3542" s="164"/>
      <c r="BD3542" s="164"/>
      <c r="BE3542" s="164"/>
      <c r="BF3542" s="164"/>
      <c r="BG3542" s="164"/>
      <c r="BH3542" s="164"/>
      <c r="BI3542" s="164"/>
      <c r="BJ3542" s="164"/>
      <c r="BK3542" s="164"/>
    </row>
    <row r="3543" ht="33.0" customHeight="1">
      <c r="A3543" s="362">
        <v>3545.0</v>
      </c>
      <c r="B3543" s="126"/>
      <c r="C3543" s="126" t="s">
        <v>8836</v>
      </c>
      <c r="D3543" s="126" t="s">
        <v>21063</v>
      </c>
      <c r="E3543" s="126"/>
      <c r="F3543" s="126" t="s">
        <v>21092</v>
      </c>
      <c r="G3543" s="89"/>
      <c r="H3543" s="89" t="s">
        <v>18740</v>
      </c>
      <c r="I3543" s="89"/>
      <c r="J3543" s="100" t="s">
        <v>21093</v>
      </c>
      <c r="K3543" s="384" t="s">
        <v>21094</v>
      </c>
      <c r="L3543" s="483">
        <v>43287.0</v>
      </c>
      <c r="M3543" s="477" t="s">
        <v>21095</v>
      </c>
      <c r="N3543" s="165"/>
      <c r="O3543" s="147"/>
      <c r="P3543" s="147"/>
      <c r="Q3543" s="166"/>
      <c r="R3543" s="165"/>
      <c r="S3543" s="167"/>
      <c r="T3543" s="168"/>
      <c r="U3543" s="341" t="s">
        <v>21096</v>
      </c>
      <c r="V3543" s="147"/>
      <c r="W3543" s="147"/>
      <c r="X3543" s="169"/>
      <c r="Y3543" s="169"/>
      <c r="Z3543" s="169"/>
      <c r="AA3543" s="169"/>
      <c r="AB3543" s="169"/>
      <c r="AC3543" s="169"/>
      <c r="AD3543" s="169"/>
      <c r="AE3543" s="169"/>
      <c r="AF3543" s="169"/>
      <c r="AG3543" s="169"/>
      <c r="AH3543" s="169"/>
      <c r="AI3543" s="169"/>
      <c r="AJ3543" s="169"/>
      <c r="AK3543" s="169"/>
      <c r="AL3543" s="169"/>
      <c r="AM3543" s="169"/>
      <c r="AN3543" s="169"/>
      <c r="AO3543" s="169"/>
      <c r="AP3543" s="169"/>
      <c r="AQ3543" s="169"/>
      <c r="AR3543" s="169"/>
      <c r="AS3543" s="169"/>
      <c r="AT3543" s="169"/>
      <c r="AU3543" s="169"/>
      <c r="AV3543" s="169"/>
      <c r="AW3543" s="169"/>
      <c r="AX3543" s="169"/>
      <c r="AY3543" s="169"/>
      <c r="AZ3543" s="169"/>
      <c r="BA3543" s="169"/>
      <c r="BB3543" s="169"/>
      <c r="BC3543" s="169"/>
      <c r="BD3543" s="169"/>
      <c r="BE3543" s="169"/>
      <c r="BF3543" s="169"/>
      <c r="BG3543" s="169"/>
      <c r="BH3543" s="169"/>
      <c r="BI3543" s="169"/>
      <c r="BJ3543" s="169"/>
      <c r="BK3543" s="169"/>
    </row>
    <row r="3544" ht="33.0" customHeight="1">
      <c r="A3544" s="126">
        <v>3546.0</v>
      </c>
      <c r="B3544" s="126"/>
      <c r="C3544" s="126" t="s">
        <v>21097</v>
      </c>
      <c r="D3544" s="126" t="s">
        <v>21098</v>
      </c>
      <c r="E3544" s="126"/>
      <c r="F3544" s="126" t="s">
        <v>11904</v>
      </c>
      <c r="G3544" s="89"/>
      <c r="H3544" s="365" t="s">
        <v>21099</v>
      </c>
      <c r="I3544" s="89"/>
      <c r="J3544" s="100" t="s">
        <v>21100</v>
      </c>
      <c r="K3544" s="384" t="s">
        <v>21101</v>
      </c>
      <c r="L3544" s="483">
        <v>43285.0</v>
      </c>
      <c r="M3544" s="477" t="s">
        <v>21102</v>
      </c>
      <c r="N3544" s="165"/>
      <c r="O3544" s="147"/>
      <c r="P3544" s="147"/>
      <c r="Q3544" s="166"/>
      <c r="R3544" s="165"/>
      <c r="S3544" s="167"/>
      <c r="T3544" s="168"/>
      <c r="U3544" s="341" t="s">
        <v>21103</v>
      </c>
      <c r="V3544" s="147"/>
      <c r="W3544" s="147"/>
      <c r="X3544" s="169"/>
      <c r="Y3544" s="169"/>
      <c r="Z3544" s="169"/>
      <c r="AA3544" s="169"/>
      <c r="AB3544" s="169"/>
      <c r="AC3544" s="169"/>
      <c r="AD3544" s="169"/>
      <c r="AE3544" s="169"/>
      <c r="AF3544" s="169"/>
      <c r="AG3544" s="169"/>
      <c r="AH3544" s="169"/>
      <c r="AI3544" s="169"/>
      <c r="AJ3544" s="169"/>
      <c r="AK3544" s="169"/>
      <c r="AL3544" s="169"/>
      <c r="AM3544" s="169"/>
      <c r="AN3544" s="169"/>
      <c r="AO3544" s="169"/>
      <c r="AP3544" s="169"/>
      <c r="AQ3544" s="169"/>
      <c r="AR3544" s="169"/>
      <c r="AS3544" s="169"/>
      <c r="AT3544" s="169"/>
      <c r="AU3544" s="169"/>
      <c r="AV3544" s="169"/>
      <c r="AW3544" s="169"/>
      <c r="AX3544" s="169"/>
      <c r="AY3544" s="169"/>
      <c r="AZ3544" s="169"/>
      <c r="BA3544" s="169"/>
      <c r="BB3544" s="169"/>
      <c r="BC3544" s="169"/>
      <c r="BD3544" s="169"/>
      <c r="BE3544" s="169"/>
      <c r="BF3544" s="169"/>
      <c r="BG3544" s="169"/>
      <c r="BH3544" s="169"/>
      <c r="BI3544" s="169"/>
      <c r="BJ3544" s="169"/>
      <c r="BK3544" s="169"/>
    </row>
    <row r="3545" ht="33.0" customHeight="1">
      <c r="A3545" s="148">
        <v>3547.0</v>
      </c>
      <c r="B3545" s="148"/>
      <c r="C3545" s="148" t="s">
        <v>21104</v>
      </c>
      <c r="D3545" s="148" t="s">
        <v>21105</v>
      </c>
      <c r="E3545" s="148"/>
      <c r="F3545" s="148" t="s">
        <v>19959</v>
      </c>
      <c r="G3545" s="150"/>
      <c r="H3545" s="150" t="s">
        <v>18980</v>
      </c>
      <c r="I3545" s="150"/>
      <c r="J3545" s="57" t="s">
        <v>21106</v>
      </c>
      <c r="K3545" s="352" t="s">
        <v>21107</v>
      </c>
      <c r="L3545" s="484">
        <v>43276.0</v>
      </c>
      <c r="M3545" s="219" t="s">
        <v>21108</v>
      </c>
      <c r="N3545" s="170"/>
      <c r="O3545" s="159"/>
      <c r="P3545" s="159"/>
      <c r="Q3545" s="171"/>
      <c r="R3545" s="170"/>
      <c r="S3545" s="173"/>
      <c r="T3545" s="174"/>
      <c r="U3545" s="170"/>
      <c r="V3545" s="159"/>
      <c r="W3545" s="159"/>
      <c r="X3545" s="164"/>
      <c r="Y3545" s="164"/>
      <c r="Z3545" s="164"/>
      <c r="AA3545" s="164"/>
      <c r="AB3545" s="164"/>
      <c r="AC3545" s="164"/>
      <c r="AD3545" s="164"/>
      <c r="AE3545" s="164"/>
      <c r="AF3545" s="164"/>
      <c r="AG3545" s="164"/>
      <c r="AH3545" s="164"/>
      <c r="AI3545" s="164"/>
      <c r="AJ3545" s="164"/>
      <c r="AK3545" s="164"/>
      <c r="AL3545" s="164"/>
      <c r="AM3545" s="164"/>
      <c r="AN3545" s="164"/>
      <c r="AO3545" s="164"/>
      <c r="AP3545" s="164"/>
      <c r="AQ3545" s="164"/>
      <c r="AR3545" s="164"/>
      <c r="AS3545" s="164"/>
      <c r="AT3545" s="164"/>
      <c r="AU3545" s="164"/>
      <c r="AV3545" s="164"/>
      <c r="AW3545" s="164"/>
      <c r="AX3545" s="164"/>
      <c r="AY3545" s="164"/>
      <c r="AZ3545" s="164"/>
      <c r="BA3545" s="164"/>
      <c r="BB3545" s="164"/>
      <c r="BC3545" s="164"/>
      <c r="BD3545" s="164"/>
      <c r="BE3545" s="164"/>
      <c r="BF3545" s="164"/>
      <c r="BG3545" s="164"/>
      <c r="BH3545" s="164"/>
      <c r="BI3545" s="164"/>
      <c r="BJ3545" s="164"/>
      <c r="BK3545" s="164"/>
    </row>
    <row r="3546" ht="33.0" customHeight="1">
      <c r="A3546" s="148">
        <v>3548.0</v>
      </c>
      <c r="B3546" s="148"/>
      <c r="C3546" s="148" t="s">
        <v>21109</v>
      </c>
      <c r="D3546" s="148" t="s">
        <v>21083</v>
      </c>
      <c r="E3546" s="148"/>
      <c r="F3546" s="148" t="s">
        <v>11872</v>
      </c>
      <c r="G3546" s="150"/>
      <c r="H3546" s="150" t="s">
        <v>12065</v>
      </c>
      <c r="I3546" s="150"/>
      <c r="J3546" s="57" t="s">
        <v>21110</v>
      </c>
      <c r="K3546" s="352" t="s">
        <v>19838</v>
      </c>
      <c r="L3546" s="484">
        <v>43276.0</v>
      </c>
      <c r="M3546" s="219" t="s">
        <v>21111</v>
      </c>
      <c r="N3546" s="170"/>
      <c r="O3546" s="159"/>
      <c r="P3546" s="159"/>
      <c r="Q3546" s="171"/>
      <c r="R3546" s="170"/>
      <c r="S3546" s="173"/>
      <c r="T3546" s="174"/>
      <c r="U3546" s="170"/>
      <c r="V3546" s="159"/>
      <c r="W3546" s="159"/>
      <c r="X3546" s="164"/>
      <c r="Y3546" s="164"/>
      <c r="Z3546" s="164"/>
      <c r="AA3546" s="164"/>
      <c r="AB3546" s="164"/>
      <c r="AC3546" s="164"/>
      <c r="AD3546" s="164"/>
      <c r="AE3546" s="164"/>
      <c r="AF3546" s="164"/>
      <c r="AG3546" s="164"/>
      <c r="AH3546" s="164"/>
      <c r="AI3546" s="164"/>
      <c r="AJ3546" s="164"/>
      <c r="AK3546" s="164"/>
      <c r="AL3546" s="164"/>
      <c r="AM3546" s="164"/>
      <c r="AN3546" s="164"/>
      <c r="AO3546" s="164"/>
      <c r="AP3546" s="164"/>
      <c r="AQ3546" s="164"/>
      <c r="AR3546" s="164"/>
      <c r="AS3546" s="164"/>
      <c r="AT3546" s="164"/>
      <c r="AU3546" s="164"/>
      <c r="AV3546" s="164"/>
      <c r="AW3546" s="164"/>
      <c r="AX3546" s="164"/>
      <c r="AY3546" s="164"/>
      <c r="AZ3546" s="164"/>
      <c r="BA3546" s="164"/>
      <c r="BB3546" s="164"/>
      <c r="BC3546" s="164"/>
      <c r="BD3546" s="164"/>
      <c r="BE3546" s="164"/>
      <c r="BF3546" s="164"/>
      <c r="BG3546" s="164"/>
      <c r="BH3546" s="164"/>
      <c r="BI3546" s="164"/>
      <c r="BJ3546" s="164"/>
      <c r="BK3546" s="164"/>
    </row>
    <row r="3547" ht="33.0" customHeight="1">
      <c r="A3547" s="148">
        <v>3549.0</v>
      </c>
      <c r="B3547" s="148"/>
      <c r="C3547" s="148" t="s">
        <v>21112</v>
      </c>
      <c r="D3547" s="148" t="s">
        <v>21113</v>
      </c>
      <c r="E3547" s="148"/>
      <c r="F3547" s="148" t="s">
        <v>11398</v>
      </c>
      <c r="G3547" s="150"/>
      <c r="H3547" s="150" t="s">
        <v>21114</v>
      </c>
      <c r="I3547" s="150"/>
      <c r="J3547" s="57" t="s">
        <v>21115</v>
      </c>
      <c r="K3547" s="352" t="s">
        <v>21116</v>
      </c>
      <c r="L3547" s="484">
        <v>43276.0</v>
      </c>
      <c r="M3547" s="219" t="s">
        <v>21117</v>
      </c>
      <c r="N3547" s="170"/>
      <c r="O3547" s="159"/>
      <c r="P3547" s="159"/>
      <c r="Q3547" s="171"/>
      <c r="R3547" s="170"/>
      <c r="S3547" s="173"/>
      <c r="T3547" s="174"/>
      <c r="U3547" s="170"/>
      <c r="V3547" s="159"/>
      <c r="W3547" s="159"/>
      <c r="X3547" s="164"/>
      <c r="Y3547" s="164"/>
      <c r="Z3547" s="164"/>
      <c r="AA3547" s="164"/>
      <c r="AB3547" s="164"/>
      <c r="AC3547" s="164"/>
      <c r="AD3547" s="164"/>
      <c r="AE3547" s="164"/>
      <c r="AF3547" s="164"/>
      <c r="AG3547" s="164"/>
      <c r="AH3547" s="164"/>
      <c r="AI3547" s="164"/>
      <c r="AJ3547" s="164"/>
      <c r="AK3547" s="164"/>
      <c r="AL3547" s="164"/>
      <c r="AM3547" s="164"/>
      <c r="AN3547" s="164"/>
      <c r="AO3547" s="164"/>
      <c r="AP3547" s="164"/>
      <c r="AQ3547" s="164"/>
      <c r="AR3547" s="164"/>
      <c r="AS3547" s="164"/>
      <c r="AT3547" s="164"/>
      <c r="AU3547" s="164"/>
      <c r="AV3547" s="164"/>
      <c r="AW3547" s="164"/>
      <c r="AX3547" s="164"/>
      <c r="AY3547" s="164"/>
      <c r="AZ3547" s="164"/>
      <c r="BA3547" s="164"/>
      <c r="BB3547" s="164"/>
      <c r="BC3547" s="164"/>
      <c r="BD3547" s="164"/>
      <c r="BE3547" s="164"/>
      <c r="BF3547" s="164"/>
      <c r="BG3547" s="164"/>
      <c r="BH3547" s="164"/>
      <c r="BI3547" s="164"/>
      <c r="BJ3547" s="164"/>
      <c r="BK3547" s="164"/>
    </row>
    <row r="3548" ht="33.0" customHeight="1">
      <c r="A3548" s="148">
        <v>3550.0</v>
      </c>
      <c r="B3548" s="148"/>
      <c r="C3548" s="148" t="s">
        <v>21118</v>
      </c>
      <c r="D3548" s="148" t="s">
        <v>21119</v>
      </c>
      <c r="E3548" s="148"/>
      <c r="F3548" s="148" t="s">
        <v>21120</v>
      </c>
      <c r="G3548" s="150"/>
      <c r="H3548" s="150" t="s">
        <v>17155</v>
      </c>
      <c r="I3548" s="150"/>
      <c r="J3548" s="57" t="s">
        <v>21121</v>
      </c>
      <c r="K3548" s="352" t="s">
        <v>21122</v>
      </c>
      <c r="L3548" s="484">
        <v>43273.0</v>
      </c>
      <c r="M3548" s="219" t="s">
        <v>21123</v>
      </c>
      <c r="N3548" s="170"/>
      <c r="O3548" s="159"/>
      <c r="P3548" s="159"/>
      <c r="Q3548" s="171"/>
      <c r="R3548" s="170"/>
      <c r="S3548" s="173"/>
      <c r="T3548" s="174"/>
      <c r="U3548" s="170"/>
      <c r="V3548" s="159"/>
      <c r="W3548" s="159"/>
      <c r="X3548" s="164"/>
      <c r="Y3548" s="164"/>
      <c r="Z3548" s="164"/>
      <c r="AA3548" s="164"/>
      <c r="AB3548" s="164"/>
      <c r="AC3548" s="164"/>
      <c r="AD3548" s="164"/>
      <c r="AE3548" s="164"/>
      <c r="AF3548" s="164"/>
      <c r="AG3548" s="164"/>
      <c r="AH3548" s="164"/>
      <c r="AI3548" s="164"/>
      <c r="AJ3548" s="164"/>
      <c r="AK3548" s="164"/>
      <c r="AL3548" s="164"/>
      <c r="AM3548" s="164"/>
      <c r="AN3548" s="164"/>
      <c r="AO3548" s="164"/>
      <c r="AP3548" s="164"/>
      <c r="AQ3548" s="164"/>
      <c r="AR3548" s="164"/>
      <c r="AS3548" s="164"/>
      <c r="AT3548" s="164"/>
      <c r="AU3548" s="164"/>
      <c r="AV3548" s="164"/>
      <c r="AW3548" s="164"/>
      <c r="AX3548" s="164"/>
      <c r="AY3548" s="164"/>
      <c r="AZ3548" s="164"/>
      <c r="BA3548" s="164"/>
      <c r="BB3548" s="164"/>
      <c r="BC3548" s="164"/>
      <c r="BD3548" s="164"/>
      <c r="BE3548" s="164"/>
      <c r="BF3548" s="164"/>
      <c r="BG3548" s="164"/>
      <c r="BH3548" s="164"/>
      <c r="BI3548" s="164"/>
      <c r="BJ3548" s="164"/>
      <c r="BK3548" s="164"/>
    </row>
    <row r="3549" ht="33.0" customHeight="1">
      <c r="A3549" s="148">
        <v>3551.0</v>
      </c>
      <c r="B3549" s="148"/>
      <c r="C3549" s="148" t="s">
        <v>21124</v>
      </c>
      <c r="D3549" s="148" t="s">
        <v>21098</v>
      </c>
      <c r="E3549" s="148"/>
      <c r="F3549" s="148" t="s">
        <v>21125</v>
      </c>
      <c r="G3549" s="150"/>
      <c r="H3549" s="150" t="s">
        <v>20365</v>
      </c>
      <c r="I3549" s="150"/>
      <c r="J3549" s="57" t="s">
        <v>21126</v>
      </c>
      <c r="K3549" s="352" t="s">
        <v>21127</v>
      </c>
      <c r="L3549" s="484">
        <v>43276.0</v>
      </c>
      <c r="M3549" s="219" t="s">
        <v>21128</v>
      </c>
      <c r="N3549" s="170"/>
      <c r="O3549" s="159"/>
      <c r="P3549" s="159"/>
      <c r="Q3549" s="171"/>
      <c r="R3549" s="170"/>
      <c r="S3549" s="173"/>
      <c r="T3549" s="174"/>
      <c r="U3549" s="170" t="s">
        <v>12283</v>
      </c>
      <c r="V3549" s="159"/>
      <c r="W3549" s="159"/>
      <c r="X3549" s="164"/>
      <c r="Y3549" s="164"/>
      <c r="Z3549" s="164"/>
      <c r="AA3549" s="164"/>
      <c r="AB3549" s="164"/>
      <c r="AC3549" s="164"/>
      <c r="AD3549" s="164"/>
      <c r="AE3549" s="164"/>
      <c r="AF3549" s="164"/>
      <c r="AG3549" s="164"/>
      <c r="AH3549" s="164"/>
      <c r="AI3549" s="164"/>
      <c r="AJ3549" s="164"/>
      <c r="AK3549" s="164"/>
      <c r="AL3549" s="164"/>
      <c r="AM3549" s="164"/>
      <c r="AN3549" s="164"/>
      <c r="AO3549" s="164"/>
      <c r="AP3549" s="164"/>
      <c r="AQ3549" s="164"/>
      <c r="AR3549" s="164"/>
      <c r="AS3549" s="164"/>
      <c r="AT3549" s="164"/>
      <c r="AU3549" s="164"/>
      <c r="AV3549" s="164"/>
      <c r="AW3549" s="164"/>
      <c r="AX3549" s="164"/>
      <c r="AY3549" s="164"/>
      <c r="AZ3549" s="164"/>
      <c r="BA3549" s="164"/>
      <c r="BB3549" s="164"/>
      <c r="BC3549" s="164"/>
      <c r="BD3549" s="164"/>
      <c r="BE3549" s="164"/>
      <c r="BF3549" s="164"/>
      <c r="BG3549" s="164"/>
      <c r="BH3549" s="164"/>
      <c r="BI3549" s="164"/>
      <c r="BJ3549" s="164"/>
      <c r="BK3549" s="164"/>
    </row>
    <row r="3550" ht="33.0" customHeight="1">
      <c r="A3550" s="148">
        <v>3552.0</v>
      </c>
      <c r="B3550" s="148"/>
      <c r="C3550" s="148" t="s">
        <v>21129</v>
      </c>
      <c r="D3550" s="148" t="s">
        <v>21098</v>
      </c>
      <c r="E3550" s="148"/>
      <c r="F3550" s="148" t="s">
        <v>21130</v>
      </c>
      <c r="G3550" s="150"/>
      <c r="H3550" s="150" t="s">
        <v>21131</v>
      </c>
      <c r="I3550" s="150"/>
      <c r="J3550" s="57" t="s">
        <v>21132</v>
      </c>
      <c r="K3550" s="352" t="s">
        <v>21133</v>
      </c>
      <c r="L3550" s="484">
        <v>43276.0</v>
      </c>
      <c r="M3550" s="219" t="s">
        <v>21134</v>
      </c>
      <c r="N3550" s="170"/>
      <c r="O3550" s="159"/>
      <c r="P3550" s="159"/>
      <c r="Q3550" s="171"/>
      <c r="R3550" s="170"/>
      <c r="S3550" s="173"/>
      <c r="T3550" s="174"/>
      <c r="U3550" s="415" t="s">
        <v>12283</v>
      </c>
      <c r="V3550" s="159"/>
      <c r="W3550" s="159"/>
      <c r="X3550" s="164"/>
      <c r="Y3550" s="164"/>
      <c r="Z3550" s="164"/>
      <c r="AA3550" s="164"/>
      <c r="AB3550" s="164"/>
      <c r="AC3550" s="164"/>
      <c r="AD3550" s="164"/>
      <c r="AE3550" s="164"/>
      <c r="AF3550" s="164"/>
      <c r="AG3550" s="164"/>
      <c r="AH3550" s="164"/>
      <c r="AI3550" s="164"/>
      <c r="AJ3550" s="164"/>
      <c r="AK3550" s="164"/>
      <c r="AL3550" s="164"/>
      <c r="AM3550" s="164"/>
      <c r="AN3550" s="164"/>
      <c r="AO3550" s="164"/>
      <c r="AP3550" s="164"/>
      <c r="AQ3550" s="164"/>
      <c r="AR3550" s="164"/>
      <c r="AS3550" s="164"/>
      <c r="AT3550" s="164"/>
      <c r="AU3550" s="164"/>
      <c r="AV3550" s="164"/>
      <c r="AW3550" s="164"/>
      <c r="AX3550" s="164"/>
      <c r="AY3550" s="164"/>
      <c r="AZ3550" s="164"/>
      <c r="BA3550" s="164"/>
      <c r="BB3550" s="164"/>
      <c r="BC3550" s="164"/>
      <c r="BD3550" s="164"/>
      <c r="BE3550" s="164"/>
      <c r="BF3550" s="164"/>
      <c r="BG3550" s="164"/>
      <c r="BH3550" s="164"/>
      <c r="BI3550" s="164"/>
      <c r="BJ3550" s="164"/>
      <c r="BK3550" s="164"/>
    </row>
    <row r="3551" ht="33.0" customHeight="1">
      <c r="A3551" s="148">
        <v>3553.0</v>
      </c>
      <c r="B3551" s="148"/>
      <c r="C3551" s="148" t="s">
        <v>21135</v>
      </c>
      <c r="D3551" s="148" t="s">
        <v>21136</v>
      </c>
      <c r="E3551" s="148"/>
      <c r="F3551" s="148" t="s">
        <v>21137</v>
      </c>
      <c r="G3551" s="150"/>
      <c r="H3551" s="150" t="s">
        <v>21138</v>
      </c>
      <c r="I3551" s="150"/>
      <c r="J3551" s="57" t="s">
        <v>21139</v>
      </c>
      <c r="K3551" s="352" t="s">
        <v>21140</v>
      </c>
      <c r="L3551" s="484">
        <v>43276.0</v>
      </c>
      <c r="M3551" s="219" t="s">
        <v>21141</v>
      </c>
      <c r="N3551" s="170"/>
      <c r="O3551" s="159"/>
      <c r="P3551" s="159"/>
      <c r="Q3551" s="171"/>
      <c r="R3551" s="170"/>
      <c r="S3551" s="173"/>
      <c r="T3551" s="174"/>
      <c r="U3551" s="170"/>
      <c r="V3551" s="159"/>
      <c r="W3551" s="159"/>
      <c r="X3551" s="164"/>
      <c r="Y3551" s="164"/>
      <c r="Z3551" s="164"/>
      <c r="AA3551" s="164"/>
      <c r="AB3551" s="164"/>
      <c r="AC3551" s="164"/>
      <c r="AD3551" s="141"/>
      <c r="AE3551" s="141"/>
      <c r="AF3551" s="141"/>
      <c r="AG3551" s="141"/>
      <c r="AH3551" s="141"/>
      <c r="AI3551" s="141"/>
      <c r="AJ3551" s="141"/>
      <c r="AK3551" s="141"/>
      <c r="AL3551" s="141"/>
      <c r="AM3551" s="141"/>
      <c r="AN3551" s="141"/>
      <c r="AO3551" s="141"/>
      <c r="AP3551" s="141"/>
      <c r="AQ3551" s="141"/>
      <c r="AR3551" s="141"/>
      <c r="AS3551" s="141"/>
      <c r="AT3551" s="141"/>
      <c r="AU3551" s="141"/>
      <c r="AV3551" s="141"/>
      <c r="AW3551" s="141"/>
      <c r="AX3551" s="141"/>
      <c r="AY3551" s="141"/>
      <c r="AZ3551" s="141"/>
      <c r="BA3551" s="141"/>
      <c r="BB3551" s="141"/>
      <c r="BC3551" s="141"/>
      <c r="BD3551" s="141"/>
      <c r="BE3551" s="141"/>
      <c r="BF3551" s="141"/>
      <c r="BG3551" s="141"/>
      <c r="BH3551" s="141"/>
      <c r="BI3551" s="141"/>
      <c r="BJ3551" s="141"/>
      <c r="BK3551" s="141"/>
    </row>
    <row r="3552" ht="33.0" customHeight="1">
      <c r="A3552" s="126">
        <v>3554.0</v>
      </c>
      <c r="B3552" s="126"/>
      <c r="C3552" s="126" t="s">
        <v>11121</v>
      </c>
      <c r="D3552" s="126" t="s">
        <v>21142</v>
      </c>
      <c r="E3552" s="126"/>
      <c r="F3552" s="126" t="s">
        <v>21143</v>
      </c>
      <c r="G3552" s="89"/>
      <c r="H3552" s="89" t="s">
        <v>21144</v>
      </c>
      <c r="I3552" s="89"/>
      <c r="J3552" s="100" t="s">
        <v>21145</v>
      </c>
      <c r="K3552" s="384" t="s">
        <v>21146</v>
      </c>
      <c r="L3552" s="483">
        <v>43283.0</v>
      </c>
      <c r="M3552" s="477" t="s">
        <v>21147</v>
      </c>
      <c r="N3552" s="165"/>
      <c r="O3552" s="147"/>
      <c r="P3552" s="147"/>
      <c r="Q3552" s="166"/>
      <c r="R3552" s="165"/>
      <c r="S3552" s="167"/>
      <c r="T3552" s="168"/>
      <c r="U3552" s="341" t="s">
        <v>21148</v>
      </c>
      <c r="V3552" s="147"/>
      <c r="W3552" s="147"/>
      <c r="X3552" s="169"/>
      <c r="Y3552" s="169"/>
      <c r="Z3552" s="169"/>
      <c r="AA3552" s="169"/>
      <c r="AB3552" s="169"/>
      <c r="AC3552" s="169"/>
      <c r="AD3552" s="169"/>
      <c r="AE3552" s="169"/>
      <c r="AF3552" s="169"/>
      <c r="AG3552" s="169"/>
      <c r="AH3552" s="169"/>
      <c r="AI3552" s="169"/>
      <c r="AJ3552" s="169"/>
      <c r="AK3552" s="169"/>
      <c r="AL3552" s="169"/>
      <c r="AM3552" s="169"/>
      <c r="AN3552" s="169"/>
      <c r="AO3552" s="169"/>
      <c r="AP3552" s="169"/>
      <c r="AQ3552" s="169"/>
      <c r="AR3552" s="169"/>
      <c r="AS3552" s="169"/>
      <c r="AT3552" s="169"/>
      <c r="AU3552" s="169"/>
      <c r="AV3552" s="169"/>
      <c r="AW3552" s="169"/>
      <c r="AX3552" s="169"/>
      <c r="AY3552" s="169"/>
      <c r="AZ3552" s="169"/>
      <c r="BA3552" s="169"/>
      <c r="BB3552" s="169"/>
      <c r="BC3552" s="169"/>
      <c r="BD3552" s="169"/>
      <c r="BE3552" s="169"/>
      <c r="BF3552" s="169"/>
      <c r="BG3552" s="169"/>
      <c r="BH3552" s="169"/>
      <c r="BI3552" s="169"/>
      <c r="BJ3552" s="169"/>
      <c r="BK3552" s="169"/>
    </row>
    <row r="3553" ht="33.0" customHeight="1">
      <c r="A3553" s="148">
        <v>3555.0</v>
      </c>
      <c r="B3553" s="148"/>
      <c r="C3553" s="148" t="s">
        <v>21149</v>
      </c>
      <c r="D3553" s="148" t="s">
        <v>21083</v>
      </c>
      <c r="E3553" s="148"/>
      <c r="F3553" s="148" t="s">
        <v>21150</v>
      </c>
      <c r="G3553" s="150"/>
      <c r="H3553" s="150" t="s">
        <v>21151</v>
      </c>
      <c r="I3553" s="150"/>
      <c r="J3553" s="57" t="s">
        <v>21152</v>
      </c>
      <c r="K3553" s="352" t="s">
        <v>21153</v>
      </c>
      <c r="L3553" s="484">
        <v>43272.0</v>
      </c>
      <c r="M3553" s="219" t="s">
        <v>21154</v>
      </c>
      <c r="N3553" s="170"/>
      <c r="O3553" s="159"/>
      <c r="P3553" s="159"/>
      <c r="Q3553" s="171"/>
      <c r="R3553" s="170"/>
      <c r="S3553" s="173"/>
      <c r="T3553" s="174"/>
      <c r="U3553" s="170"/>
      <c r="V3553" s="159"/>
      <c r="W3553" s="159"/>
      <c r="X3553" s="164"/>
      <c r="Y3553" s="164"/>
      <c r="Z3553" s="164"/>
      <c r="AA3553" s="164"/>
      <c r="AB3553" s="164"/>
      <c r="AC3553" s="164"/>
      <c r="AD3553" s="164"/>
      <c r="AE3553" s="164"/>
      <c r="AF3553" s="164"/>
      <c r="AG3553" s="164"/>
      <c r="AH3553" s="164"/>
      <c r="AI3553" s="164"/>
      <c r="AJ3553" s="164"/>
      <c r="AK3553" s="164"/>
      <c r="AL3553" s="164"/>
      <c r="AM3553" s="164"/>
      <c r="AN3553" s="164"/>
      <c r="AO3553" s="164"/>
      <c r="AP3553" s="164"/>
      <c r="AQ3553" s="164"/>
      <c r="AR3553" s="164"/>
      <c r="AS3553" s="164"/>
      <c r="AT3553" s="164"/>
      <c r="AU3553" s="164"/>
      <c r="AV3553" s="164"/>
      <c r="AW3553" s="164"/>
      <c r="AX3553" s="164"/>
      <c r="AY3553" s="164"/>
      <c r="AZ3553" s="164"/>
      <c r="BA3553" s="164"/>
      <c r="BB3553" s="164"/>
      <c r="BC3553" s="164"/>
      <c r="BD3553" s="164"/>
      <c r="BE3553" s="164"/>
      <c r="BF3553" s="164"/>
      <c r="BG3553" s="164"/>
      <c r="BH3553" s="164"/>
      <c r="BI3553" s="164"/>
      <c r="BJ3553" s="164"/>
      <c r="BK3553" s="164"/>
    </row>
    <row r="3554" ht="33.0" customHeight="1">
      <c r="A3554" s="253">
        <v>3556.0</v>
      </c>
      <c r="B3554" s="148"/>
      <c r="C3554" s="148" t="s">
        <v>18382</v>
      </c>
      <c r="D3554" s="148" t="s">
        <v>21098</v>
      </c>
      <c r="E3554" s="148"/>
      <c r="F3554" s="148" t="s">
        <v>21155</v>
      </c>
      <c r="G3554" s="150"/>
      <c r="H3554" s="150" t="s">
        <v>21156</v>
      </c>
      <c r="I3554" s="150"/>
      <c r="J3554" s="57" t="s">
        <v>21157</v>
      </c>
      <c r="K3554" s="352" t="s">
        <v>21158</v>
      </c>
      <c r="L3554" s="484">
        <v>43280.0</v>
      </c>
      <c r="M3554" s="219" t="s">
        <v>21159</v>
      </c>
      <c r="N3554" s="170"/>
      <c r="O3554" s="159"/>
      <c r="P3554" s="159"/>
      <c r="Q3554" s="171"/>
      <c r="R3554" s="170"/>
      <c r="S3554" s="173"/>
      <c r="T3554" s="174"/>
      <c r="U3554" s="170"/>
      <c r="V3554" s="159"/>
      <c r="W3554" s="159"/>
      <c r="X3554" s="164"/>
      <c r="Y3554" s="164"/>
      <c r="Z3554" s="164"/>
      <c r="AA3554" s="164"/>
      <c r="AB3554" s="164"/>
      <c r="AC3554" s="164"/>
      <c r="AD3554" s="164"/>
      <c r="AE3554" s="164"/>
      <c r="AF3554" s="164"/>
      <c r="AG3554" s="164"/>
      <c r="AH3554" s="164"/>
      <c r="AI3554" s="164"/>
      <c r="AJ3554" s="164"/>
      <c r="AK3554" s="164"/>
      <c r="AL3554" s="164"/>
      <c r="AM3554" s="164"/>
      <c r="AN3554" s="164"/>
      <c r="AO3554" s="164"/>
      <c r="AP3554" s="164"/>
      <c r="AQ3554" s="164"/>
      <c r="AR3554" s="164"/>
      <c r="AS3554" s="164"/>
      <c r="AT3554" s="164"/>
      <c r="AU3554" s="164"/>
      <c r="AV3554" s="164"/>
      <c r="AW3554" s="164"/>
      <c r="AX3554" s="164"/>
      <c r="AY3554" s="164"/>
      <c r="AZ3554" s="164"/>
      <c r="BA3554" s="164"/>
      <c r="BB3554" s="164"/>
      <c r="BC3554" s="164"/>
      <c r="BD3554" s="164"/>
      <c r="BE3554" s="164"/>
      <c r="BF3554" s="164"/>
      <c r="BG3554" s="164"/>
      <c r="BH3554" s="164"/>
      <c r="BI3554" s="164"/>
      <c r="BJ3554" s="164"/>
      <c r="BK3554" s="164"/>
    </row>
    <row r="3555" ht="33.0" customHeight="1">
      <c r="A3555" s="148">
        <v>3557.0</v>
      </c>
      <c r="B3555" s="148"/>
      <c r="C3555" s="148" t="s">
        <v>21160</v>
      </c>
      <c r="D3555" s="148" t="s">
        <v>21161</v>
      </c>
      <c r="E3555" s="148"/>
      <c r="F3555" s="148" t="s">
        <v>21162</v>
      </c>
      <c r="G3555" s="150"/>
      <c r="H3555" s="150" t="s">
        <v>21163</v>
      </c>
      <c r="I3555" s="150"/>
      <c r="J3555" s="57" t="s">
        <v>21164</v>
      </c>
      <c r="K3555" s="352" t="s">
        <v>21165</v>
      </c>
      <c r="L3555" s="484">
        <v>43277.0</v>
      </c>
      <c r="M3555" s="219" t="s">
        <v>21166</v>
      </c>
      <c r="N3555" s="170"/>
      <c r="O3555" s="159"/>
      <c r="P3555" s="159"/>
      <c r="Q3555" s="171"/>
      <c r="R3555" s="170"/>
      <c r="S3555" s="173"/>
      <c r="T3555" s="174"/>
      <c r="U3555" s="170" t="s">
        <v>12283</v>
      </c>
      <c r="V3555" s="159"/>
      <c r="W3555" s="159"/>
      <c r="X3555" s="164"/>
      <c r="Y3555" s="164"/>
      <c r="Z3555" s="164"/>
      <c r="AA3555" s="164"/>
      <c r="AB3555" s="164"/>
      <c r="AC3555" s="164"/>
      <c r="AD3555" s="164"/>
      <c r="AE3555" s="164"/>
      <c r="AF3555" s="164"/>
      <c r="AG3555" s="164"/>
      <c r="AH3555" s="164"/>
      <c r="AI3555" s="164"/>
      <c r="AJ3555" s="164"/>
      <c r="AK3555" s="164"/>
      <c r="AL3555" s="164"/>
      <c r="AM3555" s="164"/>
      <c r="AN3555" s="164"/>
      <c r="AO3555" s="164"/>
      <c r="AP3555" s="164"/>
      <c r="AQ3555" s="164"/>
      <c r="AR3555" s="164"/>
      <c r="AS3555" s="164"/>
      <c r="AT3555" s="164"/>
      <c r="AU3555" s="164"/>
      <c r="AV3555" s="164"/>
      <c r="AW3555" s="164"/>
      <c r="AX3555" s="164"/>
      <c r="AY3555" s="164"/>
      <c r="AZ3555" s="164"/>
      <c r="BA3555" s="164"/>
      <c r="BB3555" s="164"/>
      <c r="BC3555" s="164"/>
      <c r="BD3555" s="164"/>
      <c r="BE3555" s="164"/>
      <c r="BF3555" s="164"/>
      <c r="BG3555" s="164"/>
      <c r="BH3555" s="164"/>
      <c r="BI3555" s="164"/>
      <c r="BJ3555" s="164"/>
      <c r="BK3555" s="164"/>
    </row>
    <row r="3556" ht="33.0" customHeight="1">
      <c r="A3556" s="126">
        <v>3558.0</v>
      </c>
      <c r="B3556" s="126"/>
      <c r="C3556" s="126" t="s">
        <v>13996</v>
      </c>
      <c r="D3556" s="126" t="s">
        <v>21167</v>
      </c>
      <c r="E3556" s="126"/>
      <c r="F3556" s="126" t="s">
        <v>12535</v>
      </c>
      <c r="G3556" s="89"/>
      <c r="H3556" s="89" t="s">
        <v>21168</v>
      </c>
      <c r="I3556" s="89"/>
      <c r="J3556" s="100" t="s">
        <v>21169</v>
      </c>
      <c r="K3556" s="384" t="s">
        <v>21170</v>
      </c>
      <c r="L3556" s="483">
        <v>43274.0</v>
      </c>
      <c r="M3556" s="477" t="s">
        <v>21171</v>
      </c>
      <c r="N3556" s="165"/>
      <c r="O3556" s="147"/>
      <c r="P3556" s="147"/>
      <c r="Q3556" s="166"/>
      <c r="R3556" s="165"/>
      <c r="S3556" s="167"/>
      <c r="T3556" s="168"/>
      <c r="U3556" s="341" t="s">
        <v>21172</v>
      </c>
      <c r="V3556" s="147"/>
      <c r="W3556" s="147"/>
      <c r="X3556" s="169"/>
      <c r="Y3556" s="169"/>
      <c r="Z3556" s="169"/>
      <c r="AA3556" s="169"/>
      <c r="AB3556" s="169"/>
      <c r="AC3556" s="169"/>
      <c r="AD3556" s="169"/>
      <c r="AE3556" s="169"/>
      <c r="AF3556" s="169"/>
      <c r="AG3556" s="169"/>
      <c r="AH3556" s="169"/>
      <c r="AI3556" s="169"/>
      <c r="AJ3556" s="169"/>
      <c r="AK3556" s="169"/>
      <c r="AL3556" s="169"/>
      <c r="AM3556" s="169"/>
      <c r="AN3556" s="169"/>
      <c r="AO3556" s="169"/>
      <c r="AP3556" s="169"/>
      <c r="AQ3556" s="169"/>
      <c r="AR3556" s="169"/>
      <c r="AS3556" s="169"/>
      <c r="AT3556" s="169"/>
      <c r="AU3556" s="169"/>
      <c r="AV3556" s="169"/>
      <c r="AW3556" s="169"/>
      <c r="AX3556" s="169"/>
      <c r="AY3556" s="169"/>
      <c r="AZ3556" s="169"/>
      <c r="BA3556" s="169"/>
      <c r="BB3556" s="169"/>
      <c r="BC3556" s="169"/>
      <c r="BD3556" s="169"/>
      <c r="BE3556" s="169"/>
      <c r="BF3556" s="169"/>
      <c r="BG3556" s="169"/>
      <c r="BH3556" s="169"/>
      <c r="BI3556" s="169"/>
      <c r="BJ3556" s="169"/>
      <c r="BK3556" s="169"/>
    </row>
    <row r="3557" ht="33.0" customHeight="1">
      <c r="A3557" s="148">
        <v>3559.0</v>
      </c>
      <c r="B3557" s="148"/>
      <c r="C3557" s="148" t="s">
        <v>21173</v>
      </c>
      <c r="D3557" s="148" t="s">
        <v>21098</v>
      </c>
      <c r="E3557" s="148"/>
      <c r="F3557" s="148" t="s">
        <v>21174</v>
      </c>
      <c r="G3557" s="150"/>
      <c r="H3557" s="150" t="s">
        <v>21175</v>
      </c>
      <c r="I3557" s="150"/>
      <c r="J3557" s="57" t="s">
        <v>21176</v>
      </c>
      <c r="K3557" s="352" t="s">
        <v>21177</v>
      </c>
      <c r="L3557" s="484">
        <v>43280.0</v>
      </c>
      <c r="M3557" s="219" t="s">
        <v>21178</v>
      </c>
      <c r="N3557" s="170"/>
      <c r="O3557" s="159"/>
      <c r="P3557" s="159"/>
      <c r="Q3557" s="171"/>
      <c r="R3557" s="170"/>
      <c r="S3557" s="173"/>
      <c r="T3557" s="174"/>
      <c r="U3557" s="170" t="s">
        <v>21179</v>
      </c>
      <c r="V3557" s="159"/>
      <c r="W3557" s="159"/>
      <c r="X3557" s="164"/>
      <c r="Y3557" s="164"/>
      <c r="Z3557" s="164"/>
      <c r="AA3557" s="164"/>
      <c r="AB3557" s="164"/>
      <c r="AC3557" s="164"/>
      <c r="AD3557" s="164"/>
      <c r="AE3557" s="164"/>
      <c r="AF3557" s="164"/>
      <c r="AG3557" s="164"/>
      <c r="AH3557" s="164"/>
      <c r="AI3557" s="164"/>
      <c r="AJ3557" s="164"/>
      <c r="AK3557" s="164"/>
      <c r="AL3557" s="164"/>
      <c r="AM3557" s="164"/>
      <c r="AN3557" s="164"/>
      <c r="AO3557" s="164"/>
      <c r="AP3557" s="164"/>
      <c r="AQ3557" s="164"/>
      <c r="AR3557" s="164"/>
      <c r="AS3557" s="164"/>
      <c r="AT3557" s="164"/>
      <c r="AU3557" s="164"/>
      <c r="AV3557" s="164"/>
      <c r="AW3557" s="164"/>
      <c r="AX3557" s="164"/>
      <c r="AY3557" s="164"/>
      <c r="AZ3557" s="164"/>
      <c r="BA3557" s="164"/>
      <c r="BB3557" s="164"/>
      <c r="BC3557" s="164"/>
      <c r="BD3557" s="164"/>
      <c r="BE3557" s="164"/>
      <c r="BF3557" s="164"/>
      <c r="BG3557" s="164"/>
      <c r="BH3557" s="164"/>
      <c r="BI3557" s="164"/>
      <c r="BJ3557" s="164"/>
      <c r="BK3557" s="164"/>
    </row>
    <row r="3558" ht="33.0" customHeight="1">
      <c r="A3558" s="148">
        <v>3560.0</v>
      </c>
      <c r="B3558" s="148"/>
      <c r="C3558" s="148" t="s">
        <v>19341</v>
      </c>
      <c r="D3558" s="148" t="s">
        <v>21161</v>
      </c>
      <c r="E3558" s="148"/>
      <c r="F3558" s="148" t="s">
        <v>21180</v>
      </c>
      <c r="G3558" s="150"/>
      <c r="H3558" s="150" t="s">
        <v>21181</v>
      </c>
      <c r="I3558" s="150"/>
      <c r="J3558" s="57" t="s">
        <v>21182</v>
      </c>
      <c r="K3558" s="352" t="s">
        <v>21183</v>
      </c>
      <c r="L3558" s="484">
        <v>43276.0</v>
      </c>
      <c r="M3558" s="219" t="s">
        <v>21184</v>
      </c>
      <c r="N3558" s="170"/>
      <c r="O3558" s="159"/>
      <c r="P3558" s="159"/>
      <c r="Q3558" s="171"/>
      <c r="R3558" s="170"/>
      <c r="S3558" s="173"/>
      <c r="T3558" s="174"/>
      <c r="U3558" s="170" t="s">
        <v>657</v>
      </c>
      <c r="V3558" s="159"/>
      <c r="W3558" s="159"/>
      <c r="X3558" s="164"/>
      <c r="Y3558" s="164"/>
      <c r="Z3558" s="164"/>
      <c r="AA3558" s="164"/>
      <c r="AB3558" s="164"/>
      <c r="AC3558" s="164"/>
      <c r="AD3558" s="164"/>
      <c r="AE3558" s="164"/>
      <c r="AF3558" s="164"/>
      <c r="AG3558" s="164"/>
      <c r="AH3558" s="164"/>
      <c r="AI3558" s="164"/>
      <c r="AJ3558" s="164"/>
      <c r="AK3558" s="164"/>
      <c r="AL3558" s="164"/>
      <c r="AM3558" s="164"/>
      <c r="AN3558" s="164"/>
      <c r="AO3558" s="164"/>
      <c r="AP3558" s="164"/>
      <c r="AQ3558" s="164"/>
      <c r="AR3558" s="164"/>
      <c r="AS3558" s="164"/>
      <c r="AT3558" s="164"/>
      <c r="AU3558" s="164"/>
      <c r="AV3558" s="164"/>
      <c r="AW3558" s="164"/>
      <c r="AX3558" s="164"/>
      <c r="AY3558" s="164"/>
      <c r="AZ3558" s="164"/>
      <c r="BA3558" s="164"/>
      <c r="BB3558" s="164"/>
      <c r="BC3558" s="164"/>
      <c r="BD3558" s="164"/>
      <c r="BE3558" s="164"/>
      <c r="BF3558" s="164"/>
      <c r="BG3558" s="164"/>
      <c r="BH3558" s="164"/>
      <c r="BI3558" s="164"/>
      <c r="BJ3558" s="164"/>
      <c r="BK3558" s="164"/>
    </row>
    <row r="3559" ht="33.0" customHeight="1">
      <c r="A3559" s="148">
        <v>3561.0</v>
      </c>
      <c r="B3559" s="148"/>
      <c r="C3559" s="148" t="s">
        <v>21185</v>
      </c>
      <c r="D3559" s="148" t="s">
        <v>21186</v>
      </c>
      <c r="E3559" s="148"/>
      <c r="F3559" s="148" t="s">
        <v>21187</v>
      </c>
      <c r="G3559" s="150"/>
      <c r="H3559" s="150" t="s">
        <v>21188</v>
      </c>
      <c r="I3559" s="150"/>
      <c r="J3559" s="57" t="s">
        <v>21189</v>
      </c>
      <c r="K3559" s="352" t="s">
        <v>21190</v>
      </c>
      <c r="L3559" s="484">
        <v>43283.0</v>
      </c>
      <c r="M3559" s="219" t="s">
        <v>21191</v>
      </c>
      <c r="N3559" s="170"/>
      <c r="O3559" s="159"/>
      <c r="P3559" s="159"/>
      <c r="Q3559" s="171"/>
      <c r="R3559" s="170"/>
      <c r="S3559" s="173"/>
      <c r="T3559" s="174"/>
      <c r="U3559" s="170" t="s">
        <v>4594</v>
      </c>
      <c r="V3559" s="159"/>
      <c r="W3559" s="159"/>
      <c r="X3559" s="164"/>
      <c r="Y3559" s="164"/>
      <c r="Z3559" s="164"/>
      <c r="AA3559" s="164"/>
      <c r="AB3559" s="164"/>
      <c r="AC3559" s="164"/>
      <c r="AD3559" s="164"/>
      <c r="AE3559" s="164"/>
      <c r="AF3559" s="164"/>
      <c r="AG3559" s="164"/>
      <c r="AH3559" s="164"/>
      <c r="AI3559" s="164"/>
      <c r="AJ3559" s="164"/>
      <c r="AK3559" s="164"/>
      <c r="AL3559" s="164"/>
      <c r="AM3559" s="164"/>
      <c r="AN3559" s="164"/>
      <c r="AO3559" s="164"/>
      <c r="AP3559" s="164"/>
      <c r="AQ3559" s="164"/>
      <c r="AR3559" s="164"/>
      <c r="AS3559" s="164"/>
      <c r="AT3559" s="164"/>
      <c r="AU3559" s="164"/>
      <c r="AV3559" s="164"/>
      <c r="AW3559" s="164"/>
      <c r="AX3559" s="164"/>
      <c r="AY3559" s="164"/>
      <c r="AZ3559" s="164"/>
      <c r="BA3559" s="164"/>
      <c r="BB3559" s="164"/>
      <c r="BC3559" s="164"/>
      <c r="BD3559" s="164"/>
      <c r="BE3559" s="164"/>
      <c r="BF3559" s="164"/>
      <c r="BG3559" s="164"/>
      <c r="BH3559" s="164"/>
      <c r="BI3559" s="164"/>
      <c r="BJ3559" s="164"/>
      <c r="BK3559" s="164"/>
    </row>
    <row r="3560" ht="33.0" customHeight="1">
      <c r="A3560" s="148">
        <v>3562.0</v>
      </c>
      <c r="B3560" s="148"/>
      <c r="C3560" s="148" t="s">
        <v>21192</v>
      </c>
      <c r="D3560" s="148" t="s">
        <v>21193</v>
      </c>
      <c r="E3560" s="148"/>
      <c r="F3560" s="148" t="s">
        <v>20728</v>
      </c>
      <c r="G3560" s="150"/>
      <c r="H3560" s="150" t="s">
        <v>20729</v>
      </c>
      <c r="I3560" s="150"/>
      <c r="J3560" s="57" t="s">
        <v>21194</v>
      </c>
      <c r="K3560" s="352" t="s">
        <v>21195</v>
      </c>
      <c r="L3560" s="484">
        <v>43276.0</v>
      </c>
      <c r="M3560" s="219" t="s">
        <v>21196</v>
      </c>
      <c r="N3560" s="170"/>
      <c r="O3560" s="159"/>
      <c r="P3560" s="159"/>
      <c r="Q3560" s="171"/>
      <c r="R3560" s="170"/>
      <c r="S3560" s="173"/>
      <c r="T3560" s="174"/>
      <c r="U3560" s="170"/>
      <c r="V3560" s="159"/>
      <c r="W3560" s="159"/>
      <c r="X3560" s="164"/>
      <c r="Y3560" s="164"/>
      <c r="Z3560" s="164"/>
      <c r="AA3560" s="164"/>
      <c r="AB3560" s="164"/>
      <c r="AC3560" s="164"/>
      <c r="AD3560" s="164"/>
      <c r="AE3560" s="164"/>
      <c r="AF3560" s="164"/>
      <c r="AG3560" s="164"/>
      <c r="AH3560" s="164"/>
      <c r="AI3560" s="164"/>
      <c r="AJ3560" s="164"/>
      <c r="AK3560" s="164"/>
      <c r="AL3560" s="164"/>
      <c r="AM3560" s="164"/>
      <c r="AN3560" s="164"/>
      <c r="AO3560" s="164"/>
      <c r="AP3560" s="164"/>
      <c r="AQ3560" s="164"/>
      <c r="AR3560" s="164"/>
      <c r="AS3560" s="164"/>
      <c r="AT3560" s="164"/>
      <c r="AU3560" s="164"/>
      <c r="AV3560" s="164"/>
      <c r="AW3560" s="164"/>
      <c r="AX3560" s="164"/>
      <c r="AY3560" s="164"/>
      <c r="AZ3560" s="164"/>
      <c r="BA3560" s="164"/>
      <c r="BB3560" s="164"/>
      <c r="BC3560" s="164"/>
      <c r="BD3560" s="164"/>
      <c r="BE3560" s="164"/>
      <c r="BF3560" s="164"/>
      <c r="BG3560" s="164"/>
      <c r="BH3560" s="164"/>
      <c r="BI3560" s="164"/>
      <c r="BJ3560" s="164"/>
      <c r="BK3560" s="164"/>
    </row>
    <row r="3561" ht="33.0" customHeight="1">
      <c r="A3561" s="148">
        <v>3563.0</v>
      </c>
      <c r="B3561" s="148"/>
      <c r="C3561" s="148" t="s">
        <v>18370</v>
      </c>
      <c r="D3561" s="148" t="s">
        <v>21197</v>
      </c>
      <c r="E3561" s="148"/>
      <c r="F3561" s="148" t="s">
        <v>21198</v>
      </c>
      <c r="G3561" s="150"/>
      <c r="H3561" s="150" t="s">
        <v>21199</v>
      </c>
      <c r="I3561" s="150"/>
      <c r="J3561" s="57" t="s">
        <v>21200</v>
      </c>
      <c r="K3561" s="352" t="s">
        <v>21201</v>
      </c>
      <c r="L3561" s="484">
        <v>43283.0</v>
      </c>
      <c r="M3561" s="219" t="s">
        <v>21202</v>
      </c>
      <c r="N3561" s="170"/>
      <c r="O3561" s="159"/>
      <c r="P3561" s="159"/>
      <c r="Q3561" s="171"/>
      <c r="R3561" s="170"/>
      <c r="S3561" s="173"/>
      <c r="T3561" s="174"/>
      <c r="U3561" s="170" t="s">
        <v>12283</v>
      </c>
      <c r="V3561" s="159"/>
      <c r="W3561" s="159"/>
      <c r="X3561" s="164"/>
      <c r="Y3561" s="164"/>
      <c r="Z3561" s="164"/>
      <c r="AA3561" s="164"/>
      <c r="AB3561" s="164"/>
      <c r="AC3561" s="164"/>
      <c r="AD3561" s="164"/>
      <c r="AE3561" s="164"/>
      <c r="AF3561" s="164"/>
      <c r="AG3561" s="164"/>
      <c r="AH3561" s="164"/>
      <c r="AI3561" s="164"/>
      <c r="AJ3561" s="164"/>
      <c r="AK3561" s="164"/>
      <c r="AL3561" s="164"/>
      <c r="AM3561" s="164"/>
      <c r="AN3561" s="164"/>
      <c r="AO3561" s="164"/>
      <c r="AP3561" s="164"/>
      <c r="AQ3561" s="164"/>
      <c r="AR3561" s="164"/>
      <c r="AS3561" s="164"/>
      <c r="AT3561" s="164"/>
      <c r="AU3561" s="164"/>
      <c r="AV3561" s="164"/>
      <c r="AW3561" s="164"/>
      <c r="AX3561" s="164"/>
      <c r="AY3561" s="164"/>
      <c r="AZ3561" s="164"/>
      <c r="BA3561" s="164"/>
      <c r="BB3561" s="164"/>
      <c r="BC3561" s="164"/>
      <c r="BD3561" s="164"/>
      <c r="BE3561" s="164"/>
      <c r="BF3561" s="164"/>
      <c r="BG3561" s="164"/>
      <c r="BH3561" s="164"/>
      <c r="BI3561" s="164"/>
      <c r="BJ3561" s="164"/>
      <c r="BK3561" s="164"/>
    </row>
    <row r="3562" ht="33.0" customHeight="1">
      <c r="A3562" s="148">
        <v>3564.0</v>
      </c>
      <c r="B3562" s="148"/>
      <c r="C3562" s="148" t="s">
        <v>21203</v>
      </c>
      <c r="D3562" s="148" t="s">
        <v>21204</v>
      </c>
      <c r="E3562" s="148"/>
      <c r="F3562" s="148" t="s">
        <v>18587</v>
      </c>
      <c r="G3562" s="150"/>
      <c r="H3562" s="150" t="s">
        <v>18588</v>
      </c>
      <c r="I3562" s="150"/>
      <c r="J3562" s="57" t="s">
        <v>21205</v>
      </c>
      <c r="K3562" s="352" t="s">
        <v>21206</v>
      </c>
      <c r="L3562" s="484">
        <v>43273.0</v>
      </c>
      <c r="M3562" s="219" t="s">
        <v>21207</v>
      </c>
      <c r="N3562" s="170"/>
      <c r="O3562" s="159"/>
      <c r="P3562" s="159"/>
      <c r="Q3562" s="171"/>
      <c r="R3562" s="170"/>
      <c r="S3562" s="173"/>
      <c r="T3562" s="174"/>
      <c r="U3562" s="170" t="s">
        <v>20140</v>
      </c>
      <c r="V3562" s="159"/>
      <c r="W3562" s="159"/>
      <c r="X3562" s="164"/>
      <c r="Y3562" s="164"/>
      <c r="Z3562" s="164"/>
      <c r="AA3562" s="164"/>
      <c r="AB3562" s="164"/>
      <c r="AC3562" s="164"/>
      <c r="AD3562" s="164"/>
      <c r="AE3562" s="164"/>
      <c r="AF3562" s="164"/>
      <c r="AG3562" s="164"/>
      <c r="AH3562" s="164"/>
      <c r="AI3562" s="164"/>
      <c r="AJ3562" s="164"/>
      <c r="AK3562" s="164"/>
      <c r="AL3562" s="164"/>
      <c r="AM3562" s="164"/>
      <c r="AN3562" s="164"/>
      <c r="AO3562" s="164"/>
      <c r="AP3562" s="164"/>
      <c r="AQ3562" s="164"/>
      <c r="AR3562" s="164"/>
      <c r="AS3562" s="164"/>
      <c r="AT3562" s="164"/>
      <c r="AU3562" s="164"/>
      <c r="AV3562" s="164"/>
      <c r="AW3562" s="164"/>
      <c r="AX3562" s="164"/>
      <c r="AY3562" s="164"/>
      <c r="AZ3562" s="164"/>
      <c r="BA3562" s="164"/>
      <c r="BB3562" s="164"/>
      <c r="BC3562" s="164"/>
      <c r="BD3562" s="164"/>
      <c r="BE3562" s="164"/>
      <c r="BF3562" s="164"/>
      <c r="BG3562" s="164"/>
      <c r="BH3562" s="164"/>
      <c r="BI3562" s="164"/>
      <c r="BJ3562" s="164"/>
      <c r="BK3562" s="164"/>
    </row>
    <row r="3563" ht="33.0" customHeight="1">
      <c r="A3563" s="148">
        <v>3565.0</v>
      </c>
      <c r="B3563" s="148"/>
      <c r="C3563" s="148" t="s">
        <v>21208</v>
      </c>
      <c r="D3563" s="148" t="s">
        <v>21209</v>
      </c>
      <c r="E3563" s="148"/>
      <c r="F3563" s="148" t="s">
        <v>20804</v>
      </c>
      <c r="G3563" s="150"/>
      <c r="H3563" s="150" t="s">
        <v>17540</v>
      </c>
      <c r="I3563" s="150"/>
      <c r="J3563" s="57" t="s">
        <v>21210</v>
      </c>
      <c r="K3563" s="352" t="s">
        <v>21211</v>
      </c>
      <c r="L3563" s="484">
        <v>43241.0</v>
      </c>
      <c r="M3563" s="219" t="s">
        <v>21212</v>
      </c>
      <c r="N3563" s="170"/>
      <c r="O3563" s="159"/>
      <c r="P3563" s="159"/>
      <c r="Q3563" s="171"/>
      <c r="R3563" s="170"/>
      <c r="S3563" s="173"/>
      <c r="T3563" s="174"/>
      <c r="U3563" s="170" t="s">
        <v>12283</v>
      </c>
      <c r="V3563" s="159"/>
      <c r="W3563" s="159"/>
      <c r="X3563" s="164"/>
      <c r="Y3563" s="164"/>
      <c r="Z3563" s="164"/>
      <c r="AA3563" s="164"/>
      <c r="AB3563" s="164"/>
      <c r="AC3563" s="164"/>
      <c r="AD3563" s="164"/>
      <c r="AE3563" s="164"/>
      <c r="AF3563" s="164"/>
      <c r="AG3563" s="164"/>
      <c r="AH3563" s="164"/>
      <c r="AI3563" s="164"/>
      <c r="AJ3563" s="164"/>
      <c r="AK3563" s="164"/>
      <c r="AL3563" s="164"/>
      <c r="AM3563" s="164"/>
      <c r="AN3563" s="164"/>
      <c r="AO3563" s="164"/>
      <c r="AP3563" s="164"/>
      <c r="AQ3563" s="164"/>
      <c r="AR3563" s="164"/>
      <c r="AS3563" s="164"/>
      <c r="AT3563" s="164"/>
      <c r="AU3563" s="164"/>
      <c r="AV3563" s="164"/>
      <c r="AW3563" s="164"/>
      <c r="AX3563" s="164"/>
      <c r="AY3563" s="164"/>
      <c r="AZ3563" s="164"/>
      <c r="BA3563" s="164"/>
      <c r="BB3563" s="164"/>
      <c r="BC3563" s="164"/>
      <c r="BD3563" s="164"/>
      <c r="BE3563" s="164"/>
      <c r="BF3563" s="164"/>
      <c r="BG3563" s="164"/>
      <c r="BH3563" s="164"/>
      <c r="BI3563" s="164"/>
      <c r="BJ3563" s="164"/>
      <c r="BK3563" s="164"/>
    </row>
    <row r="3564" ht="33.0" customHeight="1">
      <c r="A3564" s="126">
        <v>3566.0</v>
      </c>
      <c r="B3564" s="126"/>
      <c r="C3564" s="126" t="s">
        <v>21213</v>
      </c>
      <c r="D3564" s="126" t="s">
        <v>21214</v>
      </c>
      <c r="E3564" s="126"/>
      <c r="F3564" s="126" t="s">
        <v>20804</v>
      </c>
      <c r="G3564" s="89"/>
      <c r="H3564" s="89" t="s">
        <v>21199</v>
      </c>
      <c r="I3564" s="89"/>
      <c r="J3564" s="100" t="s">
        <v>21215</v>
      </c>
      <c r="K3564" s="384" t="s">
        <v>21216</v>
      </c>
      <c r="L3564" s="483">
        <v>43274.0</v>
      </c>
      <c r="M3564" s="477" t="s">
        <v>21217</v>
      </c>
      <c r="N3564" s="165"/>
      <c r="O3564" s="147"/>
      <c r="P3564" s="147"/>
      <c r="Q3564" s="166"/>
      <c r="R3564" s="165"/>
      <c r="S3564" s="167"/>
      <c r="T3564" s="168"/>
      <c r="U3564" s="341" t="s">
        <v>21218</v>
      </c>
      <c r="V3564" s="147"/>
      <c r="W3564" s="147"/>
      <c r="X3564" s="169"/>
      <c r="Y3564" s="169"/>
      <c r="Z3564" s="169"/>
      <c r="AA3564" s="169"/>
      <c r="AB3564" s="169"/>
      <c r="AC3564" s="169"/>
      <c r="AD3564" s="169"/>
      <c r="AE3564" s="169"/>
      <c r="AF3564" s="169"/>
      <c r="AG3564" s="169"/>
      <c r="AH3564" s="169"/>
      <c r="AI3564" s="169"/>
      <c r="AJ3564" s="169"/>
      <c r="AK3564" s="169"/>
      <c r="AL3564" s="169"/>
      <c r="AM3564" s="169"/>
      <c r="AN3564" s="169"/>
      <c r="AO3564" s="169"/>
      <c r="AP3564" s="169"/>
      <c r="AQ3564" s="169"/>
      <c r="AR3564" s="169"/>
      <c r="AS3564" s="169"/>
      <c r="AT3564" s="169"/>
      <c r="AU3564" s="169"/>
      <c r="AV3564" s="169"/>
      <c r="AW3564" s="169"/>
      <c r="AX3564" s="169"/>
      <c r="AY3564" s="169"/>
      <c r="AZ3564" s="169"/>
      <c r="BA3564" s="169"/>
      <c r="BB3564" s="169"/>
      <c r="BC3564" s="169"/>
      <c r="BD3564" s="169"/>
      <c r="BE3564" s="169"/>
      <c r="BF3564" s="169"/>
      <c r="BG3564" s="169"/>
      <c r="BH3564" s="169"/>
      <c r="BI3564" s="169"/>
      <c r="BJ3564" s="169"/>
      <c r="BK3564" s="169"/>
    </row>
    <row r="3565" ht="33.0" customHeight="1">
      <c r="A3565" s="148">
        <v>3567.0</v>
      </c>
      <c r="B3565" s="148"/>
      <c r="C3565" s="148" t="s">
        <v>21219</v>
      </c>
      <c r="D3565" s="148" t="s">
        <v>21220</v>
      </c>
      <c r="E3565" s="148"/>
      <c r="F3565" s="148" t="s">
        <v>21187</v>
      </c>
      <c r="G3565" s="150"/>
      <c r="H3565" s="150" t="s">
        <v>21221</v>
      </c>
      <c r="I3565" s="150"/>
      <c r="J3565" s="57" t="s">
        <v>21222</v>
      </c>
      <c r="K3565" s="352" t="s">
        <v>21223</v>
      </c>
      <c r="L3565" s="484">
        <v>43283.0</v>
      </c>
      <c r="M3565" s="219" t="s">
        <v>21224</v>
      </c>
      <c r="N3565" s="170"/>
      <c r="O3565" s="159"/>
      <c r="P3565" s="159"/>
      <c r="Q3565" s="171"/>
      <c r="R3565" s="170"/>
      <c r="S3565" s="173"/>
      <c r="T3565" s="174"/>
      <c r="U3565" s="170" t="s">
        <v>12896</v>
      </c>
      <c r="V3565" s="159"/>
      <c r="W3565" s="159"/>
      <c r="X3565" s="164"/>
      <c r="Y3565" s="164"/>
      <c r="Z3565" s="164"/>
      <c r="AA3565" s="164"/>
      <c r="AB3565" s="164"/>
      <c r="AC3565" s="164"/>
      <c r="AD3565" s="164"/>
      <c r="AE3565" s="164"/>
      <c r="AF3565" s="164"/>
      <c r="AG3565" s="164"/>
      <c r="AH3565" s="164"/>
      <c r="AI3565" s="164"/>
      <c r="AJ3565" s="164"/>
      <c r="AK3565" s="164"/>
      <c r="AL3565" s="164"/>
      <c r="AM3565" s="164"/>
      <c r="AN3565" s="164"/>
      <c r="AO3565" s="164"/>
      <c r="AP3565" s="164"/>
      <c r="AQ3565" s="164"/>
      <c r="AR3565" s="164"/>
      <c r="AS3565" s="164"/>
      <c r="AT3565" s="164"/>
      <c r="AU3565" s="164"/>
      <c r="AV3565" s="164"/>
      <c r="AW3565" s="164"/>
      <c r="AX3565" s="164"/>
      <c r="AY3565" s="164"/>
      <c r="AZ3565" s="164"/>
      <c r="BA3565" s="164"/>
      <c r="BB3565" s="164"/>
      <c r="BC3565" s="164"/>
      <c r="BD3565" s="164"/>
      <c r="BE3565" s="164"/>
      <c r="BF3565" s="164"/>
      <c r="BG3565" s="164"/>
      <c r="BH3565" s="164"/>
      <c r="BI3565" s="164"/>
      <c r="BJ3565" s="164"/>
      <c r="BK3565" s="164"/>
    </row>
    <row r="3566" ht="33.0" customHeight="1">
      <c r="A3566" s="126">
        <v>3568.0</v>
      </c>
      <c r="B3566" s="126"/>
      <c r="C3566" s="126" t="s">
        <v>21225</v>
      </c>
      <c r="D3566" s="126" t="s">
        <v>21226</v>
      </c>
      <c r="E3566" s="126"/>
      <c r="F3566" s="126" t="s">
        <v>21227</v>
      </c>
      <c r="G3566" s="89"/>
      <c r="H3566" s="89" t="s">
        <v>21228</v>
      </c>
      <c r="I3566" s="89"/>
      <c r="J3566" s="100" t="s">
        <v>21229</v>
      </c>
      <c r="K3566" s="384" t="s">
        <v>21230</v>
      </c>
      <c r="L3566" s="483">
        <v>43283.0</v>
      </c>
      <c r="M3566" s="477" t="s">
        <v>21231</v>
      </c>
      <c r="N3566" s="165"/>
      <c r="O3566" s="147"/>
      <c r="P3566" s="147"/>
      <c r="Q3566" s="166"/>
      <c r="R3566" s="165"/>
      <c r="S3566" s="167"/>
      <c r="T3566" s="168"/>
      <c r="U3566" s="165"/>
      <c r="V3566" s="147"/>
      <c r="W3566" s="147"/>
      <c r="X3566" s="169"/>
      <c r="Y3566" s="169"/>
      <c r="Z3566" s="169"/>
      <c r="AA3566" s="169"/>
      <c r="AB3566" s="169"/>
      <c r="AC3566" s="169"/>
      <c r="AD3566" s="169"/>
      <c r="AE3566" s="169"/>
      <c r="AF3566" s="169"/>
      <c r="AG3566" s="169"/>
      <c r="AH3566" s="169"/>
      <c r="AI3566" s="169"/>
      <c r="AJ3566" s="169"/>
      <c r="AK3566" s="169"/>
      <c r="AL3566" s="169"/>
      <c r="AM3566" s="169"/>
      <c r="AN3566" s="169"/>
      <c r="AO3566" s="169"/>
      <c r="AP3566" s="169"/>
      <c r="AQ3566" s="169"/>
      <c r="AR3566" s="169"/>
      <c r="AS3566" s="169"/>
      <c r="AT3566" s="169"/>
      <c r="AU3566" s="169"/>
      <c r="AV3566" s="169"/>
      <c r="AW3566" s="169"/>
      <c r="AX3566" s="169"/>
      <c r="AY3566" s="169"/>
      <c r="AZ3566" s="169"/>
      <c r="BA3566" s="169"/>
      <c r="BB3566" s="169"/>
      <c r="BC3566" s="169"/>
      <c r="BD3566" s="169"/>
      <c r="BE3566" s="169"/>
      <c r="BF3566" s="169"/>
      <c r="BG3566" s="169"/>
      <c r="BH3566" s="169"/>
      <c r="BI3566" s="169"/>
      <c r="BJ3566" s="169"/>
      <c r="BK3566" s="169"/>
    </row>
    <row r="3567" ht="33.0" customHeight="1">
      <c r="A3567" s="148">
        <v>3569.0</v>
      </c>
      <c r="B3567" s="148"/>
      <c r="C3567" s="148" t="s">
        <v>16554</v>
      </c>
      <c r="D3567" s="148" t="s">
        <v>21232</v>
      </c>
      <c r="E3567" s="148"/>
      <c r="F3567" s="148" t="s">
        <v>21233</v>
      </c>
      <c r="G3567" s="150"/>
      <c r="H3567" s="150" t="s">
        <v>21234</v>
      </c>
      <c r="I3567" s="150"/>
      <c r="J3567" s="57" t="s">
        <v>21235</v>
      </c>
      <c r="K3567" s="352" t="s">
        <v>21236</v>
      </c>
      <c r="L3567" s="484">
        <v>43290.0</v>
      </c>
      <c r="M3567" s="219" t="s">
        <v>21237</v>
      </c>
      <c r="N3567" s="170"/>
      <c r="O3567" s="159"/>
      <c r="P3567" s="159"/>
      <c r="Q3567" s="171"/>
      <c r="R3567" s="170"/>
      <c r="S3567" s="173"/>
      <c r="T3567" s="174"/>
      <c r="U3567" s="170" t="s">
        <v>12283</v>
      </c>
      <c r="V3567" s="159"/>
      <c r="W3567" s="159"/>
      <c r="X3567" s="164"/>
      <c r="Y3567" s="164"/>
      <c r="Z3567" s="164"/>
      <c r="AA3567" s="164"/>
      <c r="AB3567" s="164"/>
      <c r="AC3567" s="164"/>
      <c r="AD3567" s="164"/>
      <c r="AE3567" s="164"/>
      <c r="AF3567" s="164"/>
      <c r="AG3567" s="164"/>
      <c r="AH3567" s="164"/>
      <c r="AI3567" s="164"/>
      <c r="AJ3567" s="164"/>
      <c r="AK3567" s="164"/>
      <c r="AL3567" s="164"/>
      <c r="AM3567" s="164"/>
      <c r="AN3567" s="164"/>
      <c r="AO3567" s="164"/>
      <c r="AP3567" s="164"/>
      <c r="AQ3567" s="164"/>
      <c r="AR3567" s="164"/>
      <c r="AS3567" s="164"/>
      <c r="AT3567" s="164"/>
      <c r="AU3567" s="164"/>
      <c r="AV3567" s="164"/>
      <c r="AW3567" s="164"/>
      <c r="AX3567" s="164"/>
      <c r="AY3567" s="164"/>
      <c r="AZ3567" s="164"/>
      <c r="BA3567" s="164"/>
      <c r="BB3567" s="164"/>
      <c r="BC3567" s="164"/>
      <c r="BD3567" s="164"/>
      <c r="BE3567" s="164"/>
      <c r="BF3567" s="164"/>
      <c r="BG3567" s="164"/>
      <c r="BH3567" s="164"/>
      <c r="BI3567" s="164"/>
      <c r="BJ3567" s="164"/>
      <c r="BK3567" s="164"/>
    </row>
    <row r="3568" ht="33.0" customHeight="1">
      <c r="A3568" s="148">
        <v>3570.0</v>
      </c>
      <c r="B3568" s="148"/>
      <c r="C3568" s="148" t="s">
        <v>21238</v>
      </c>
      <c r="D3568" s="148" t="s">
        <v>21239</v>
      </c>
      <c r="E3568" s="148"/>
      <c r="F3568" s="148" t="s">
        <v>14772</v>
      </c>
      <c r="G3568" s="150"/>
      <c r="H3568" s="150" t="s">
        <v>17030</v>
      </c>
      <c r="I3568" s="150"/>
      <c r="J3568" s="57" t="s">
        <v>21240</v>
      </c>
      <c r="K3568" s="352" t="s">
        <v>21241</v>
      </c>
      <c r="L3568" s="484">
        <v>43278.0</v>
      </c>
      <c r="M3568" s="219" t="s">
        <v>21242</v>
      </c>
      <c r="N3568" s="170"/>
      <c r="O3568" s="159"/>
      <c r="P3568" s="159"/>
      <c r="Q3568" s="171"/>
      <c r="R3568" s="170"/>
      <c r="S3568" s="173"/>
      <c r="T3568" s="174"/>
      <c r="U3568" s="170"/>
      <c r="V3568" s="159"/>
      <c r="W3568" s="159"/>
      <c r="X3568" s="164"/>
      <c r="Y3568" s="164"/>
      <c r="Z3568" s="164"/>
      <c r="AA3568" s="164"/>
      <c r="AB3568" s="164"/>
      <c r="AC3568" s="164"/>
      <c r="AD3568" s="164"/>
      <c r="AE3568" s="164"/>
      <c r="AF3568" s="164"/>
      <c r="AG3568" s="164"/>
      <c r="AH3568" s="164"/>
      <c r="AI3568" s="164"/>
      <c r="AJ3568" s="164"/>
      <c r="AK3568" s="164"/>
      <c r="AL3568" s="164"/>
      <c r="AM3568" s="164"/>
      <c r="AN3568" s="164"/>
      <c r="AO3568" s="164"/>
      <c r="AP3568" s="164"/>
      <c r="AQ3568" s="164"/>
      <c r="AR3568" s="164"/>
      <c r="AS3568" s="164"/>
      <c r="AT3568" s="164"/>
      <c r="AU3568" s="164"/>
      <c r="AV3568" s="164"/>
      <c r="AW3568" s="164"/>
      <c r="AX3568" s="164"/>
      <c r="AY3568" s="164"/>
      <c r="AZ3568" s="164"/>
      <c r="BA3568" s="164"/>
      <c r="BB3568" s="164"/>
      <c r="BC3568" s="164"/>
      <c r="BD3568" s="164"/>
      <c r="BE3568" s="164"/>
      <c r="BF3568" s="164"/>
      <c r="BG3568" s="164"/>
      <c r="BH3568" s="164"/>
      <c r="BI3568" s="164"/>
      <c r="BJ3568" s="164"/>
      <c r="BK3568" s="164"/>
    </row>
    <row r="3569" ht="33.0" customHeight="1">
      <c r="A3569" s="148">
        <v>3571.0</v>
      </c>
      <c r="B3569" s="148"/>
      <c r="C3569" s="148" t="s">
        <v>20869</v>
      </c>
      <c r="D3569" s="148" t="s">
        <v>21193</v>
      </c>
      <c r="E3569" s="148"/>
      <c r="F3569" s="148" t="s">
        <v>17998</v>
      </c>
      <c r="G3569" s="150"/>
      <c r="H3569" s="150" t="s">
        <v>17999</v>
      </c>
      <c r="I3569" s="150"/>
      <c r="J3569" s="57" t="s">
        <v>21243</v>
      </c>
      <c r="K3569" s="352" t="s">
        <v>21244</v>
      </c>
      <c r="L3569" s="484">
        <v>43274.0</v>
      </c>
      <c r="M3569" s="219" t="s">
        <v>21245</v>
      </c>
      <c r="N3569" s="170"/>
      <c r="O3569" s="159"/>
      <c r="P3569" s="159"/>
      <c r="Q3569" s="171"/>
      <c r="R3569" s="170"/>
      <c r="S3569" s="173"/>
      <c r="T3569" s="174"/>
      <c r="U3569" s="170" t="s">
        <v>12283</v>
      </c>
      <c r="V3569" s="159"/>
      <c r="W3569" s="159"/>
      <c r="X3569" s="164"/>
      <c r="Y3569" s="164"/>
      <c r="Z3569" s="164"/>
      <c r="AA3569" s="164"/>
      <c r="AB3569" s="164"/>
      <c r="AC3569" s="164"/>
      <c r="AD3569" s="164"/>
      <c r="AE3569" s="164"/>
      <c r="AF3569" s="164"/>
      <c r="AG3569" s="164"/>
      <c r="AH3569" s="164"/>
      <c r="AI3569" s="164"/>
      <c r="AJ3569" s="164"/>
      <c r="AK3569" s="164"/>
      <c r="AL3569" s="164"/>
      <c r="AM3569" s="164"/>
      <c r="AN3569" s="164"/>
      <c r="AO3569" s="164"/>
      <c r="AP3569" s="164"/>
      <c r="AQ3569" s="164"/>
      <c r="AR3569" s="164"/>
      <c r="AS3569" s="164"/>
      <c r="AT3569" s="164"/>
      <c r="AU3569" s="164"/>
      <c r="AV3569" s="164"/>
      <c r="AW3569" s="164"/>
      <c r="AX3569" s="164"/>
      <c r="AY3569" s="164"/>
      <c r="AZ3569" s="164"/>
      <c r="BA3569" s="164"/>
      <c r="BB3569" s="164"/>
      <c r="BC3569" s="164"/>
      <c r="BD3569" s="164"/>
      <c r="BE3569" s="164"/>
      <c r="BF3569" s="164"/>
      <c r="BG3569" s="164"/>
      <c r="BH3569" s="164"/>
      <c r="BI3569" s="164"/>
      <c r="BJ3569" s="164"/>
      <c r="BK3569" s="164"/>
    </row>
    <row r="3570" ht="33.0" customHeight="1">
      <c r="A3570" s="148">
        <v>3572.0</v>
      </c>
      <c r="B3570" s="148"/>
      <c r="C3570" s="148" t="s">
        <v>19951</v>
      </c>
      <c r="D3570" s="148" t="s">
        <v>21246</v>
      </c>
      <c r="E3570" s="148"/>
      <c r="F3570" s="148" t="s">
        <v>20683</v>
      </c>
      <c r="G3570" s="150"/>
      <c r="H3570" s="507" t="s">
        <v>21247</v>
      </c>
      <c r="I3570" s="150"/>
      <c r="J3570" s="57" t="s">
        <v>21248</v>
      </c>
      <c r="K3570" s="352" t="s">
        <v>21249</v>
      </c>
      <c r="L3570" s="484">
        <v>43274.0</v>
      </c>
      <c r="M3570" s="219" t="s">
        <v>21250</v>
      </c>
      <c r="N3570" s="170"/>
      <c r="O3570" s="159"/>
      <c r="P3570" s="159"/>
      <c r="Q3570" s="171"/>
      <c r="R3570" s="170"/>
      <c r="S3570" s="173"/>
      <c r="T3570" s="174"/>
      <c r="U3570" s="170" t="s">
        <v>12283</v>
      </c>
      <c r="V3570" s="159"/>
      <c r="W3570" s="159"/>
      <c r="X3570" s="164"/>
      <c r="Y3570" s="164"/>
      <c r="Z3570" s="164"/>
      <c r="AA3570" s="164"/>
      <c r="AB3570" s="164"/>
      <c r="AC3570" s="164"/>
      <c r="AD3570" s="164"/>
      <c r="AE3570" s="164"/>
      <c r="AF3570" s="164"/>
      <c r="AG3570" s="164"/>
      <c r="AH3570" s="164"/>
      <c r="AI3570" s="164"/>
      <c r="AJ3570" s="164"/>
      <c r="AK3570" s="164"/>
      <c r="AL3570" s="164"/>
      <c r="AM3570" s="164"/>
      <c r="AN3570" s="164"/>
      <c r="AO3570" s="164"/>
      <c r="AP3570" s="164"/>
      <c r="AQ3570" s="164"/>
      <c r="AR3570" s="164"/>
      <c r="AS3570" s="164"/>
      <c r="AT3570" s="164"/>
      <c r="AU3570" s="164"/>
      <c r="AV3570" s="164"/>
      <c r="AW3570" s="164"/>
      <c r="AX3570" s="164"/>
      <c r="AY3570" s="164"/>
      <c r="AZ3570" s="164"/>
      <c r="BA3570" s="164"/>
      <c r="BB3570" s="164"/>
      <c r="BC3570" s="164"/>
      <c r="BD3570" s="164"/>
      <c r="BE3570" s="164"/>
      <c r="BF3570" s="164"/>
      <c r="BG3570" s="164"/>
      <c r="BH3570" s="164"/>
      <c r="BI3570" s="164"/>
      <c r="BJ3570" s="164"/>
      <c r="BK3570" s="164"/>
    </row>
    <row r="3571" ht="33.0" customHeight="1">
      <c r="A3571" s="126">
        <v>3573.0</v>
      </c>
      <c r="B3571" s="126"/>
      <c r="C3571" s="126" t="s">
        <v>21251</v>
      </c>
      <c r="D3571" s="126" t="s">
        <v>21252</v>
      </c>
      <c r="E3571" s="126"/>
      <c r="F3571" s="126" t="s">
        <v>21253</v>
      </c>
      <c r="G3571" s="89"/>
      <c r="H3571" s="89" t="s">
        <v>21254</v>
      </c>
      <c r="I3571" s="89"/>
      <c r="J3571" s="100" t="s">
        <v>21255</v>
      </c>
      <c r="K3571" s="384" t="s">
        <v>21256</v>
      </c>
      <c r="L3571" s="483">
        <v>43290.0</v>
      </c>
      <c r="M3571" s="477" t="s">
        <v>21257</v>
      </c>
      <c r="N3571" s="165"/>
      <c r="O3571" s="147"/>
      <c r="P3571" s="147"/>
      <c r="Q3571" s="166"/>
      <c r="R3571" s="165"/>
      <c r="S3571" s="167"/>
      <c r="T3571" s="168"/>
      <c r="U3571" s="165"/>
      <c r="V3571" s="147"/>
      <c r="W3571" s="147"/>
      <c r="X3571" s="169"/>
      <c r="Y3571" s="169"/>
      <c r="Z3571" s="169"/>
      <c r="AA3571" s="169"/>
      <c r="AB3571" s="169"/>
      <c r="AC3571" s="169"/>
      <c r="AD3571" s="169"/>
      <c r="AE3571" s="169"/>
      <c r="AF3571" s="169"/>
      <c r="AG3571" s="169"/>
      <c r="AH3571" s="169"/>
      <c r="AI3571" s="169"/>
      <c r="AJ3571" s="169"/>
      <c r="AK3571" s="169"/>
      <c r="AL3571" s="169"/>
      <c r="AM3571" s="169"/>
      <c r="AN3571" s="169"/>
      <c r="AO3571" s="169"/>
      <c r="AP3571" s="169"/>
      <c r="AQ3571" s="169"/>
      <c r="AR3571" s="169"/>
      <c r="AS3571" s="169"/>
      <c r="AT3571" s="169"/>
      <c r="AU3571" s="169"/>
      <c r="AV3571" s="169"/>
      <c r="AW3571" s="169"/>
      <c r="AX3571" s="169"/>
      <c r="AY3571" s="169"/>
      <c r="AZ3571" s="169"/>
      <c r="BA3571" s="169"/>
      <c r="BB3571" s="169"/>
      <c r="BC3571" s="169"/>
      <c r="BD3571" s="169"/>
      <c r="BE3571" s="169"/>
      <c r="BF3571" s="169"/>
      <c r="BG3571" s="169"/>
      <c r="BH3571" s="169"/>
      <c r="BI3571" s="169"/>
      <c r="BJ3571" s="169"/>
      <c r="BK3571" s="169"/>
    </row>
    <row r="3572" ht="33.0" customHeight="1">
      <c r="A3572" s="148">
        <v>3574.0</v>
      </c>
      <c r="B3572" s="148"/>
      <c r="C3572" s="148" t="s">
        <v>20886</v>
      </c>
      <c r="D3572" s="148" t="s">
        <v>21204</v>
      </c>
      <c r="E3572" s="148"/>
      <c r="F3572" s="148" t="s">
        <v>20411</v>
      </c>
      <c r="G3572" s="150"/>
      <c r="H3572" s="150" t="s">
        <v>20412</v>
      </c>
      <c r="I3572" s="150"/>
      <c r="J3572" s="57" t="s">
        <v>21258</v>
      </c>
      <c r="K3572" s="352" t="s">
        <v>21259</v>
      </c>
      <c r="L3572" s="484">
        <v>43290.0</v>
      </c>
      <c r="M3572" s="219" t="s">
        <v>21260</v>
      </c>
      <c r="N3572" s="170"/>
      <c r="O3572" s="159"/>
      <c r="P3572" s="159"/>
      <c r="Q3572" s="171"/>
      <c r="R3572" s="170"/>
      <c r="S3572" s="173"/>
      <c r="T3572" s="174"/>
      <c r="U3572" s="415" t="s">
        <v>12896</v>
      </c>
      <c r="V3572" s="159"/>
      <c r="W3572" s="159"/>
      <c r="X3572" s="164"/>
      <c r="Y3572" s="164"/>
      <c r="Z3572" s="164"/>
      <c r="AA3572" s="164"/>
      <c r="AB3572" s="164"/>
      <c r="AC3572" s="164"/>
      <c r="AD3572" s="164"/>
      <c r="AE3572" s="164"/>
      <c r="AF3572" s="164"/>
      <c r="AG3572" s="164"/>
      <c r="AH3572" s="164"/>
      <c r="AI3572" s="164"/>
      <c r="AJ3572" s="164"/>
      <c r="AK3572" s="164"/>
      <c r="AL3572" s="164"/>
      <c r="AM3572" s="164"/>
      <c r="AN3572" s="164"/>
      <c r="AO3572" s="164"/>
      <c r="AP3572" s="164"/>
      <c r="AQ3572" s="164"/>
      <c r="AR3572" s="164"/>
      <c r="AS3572" s="164"/>
      <c r="AT3572" s="164"/>
      <c r="AU3572" s="164"/>
      <c r="AV3572" s="164"/>
      <c r="AW3572" s="164"/>
      <c r="AX3572" s="164"/>
      <c r="AY3572" s="164"/>
      <c r="AZ3572" s="164"/>
      <c r="BA3572" s="164"/>
      <c r="BB3572" s="164"/>
      <c r="BC3572" s="164"/>
      <c r="BD3572" s="164"/>
      <c r="BE3572" s="164"/>
      <c r="BF3572" s="164"/>
      <c r="BG3572" s="164"/>
      <c r="BH3572" s="164"/>
      <c r="BI3572" s="164"/>
      <c r="BJ3572" s="164"/>
      <c r="BK3572" s="164"/>
    </row>
    <row r="3573" ht="33.0" customHeight="1">
      <c r="A3573" s="126">
        <v>3575.0</v>
      </c>
      <c r="B3573" s="126"/>
      <c r="C3573" s="126" t="s">
        <v>21261</v>
      </c>
      <c r="D3573" s="126" t="s">
        <v>21262</v>
      </c>
      <c r="E3573" s="126"/>
      <c r="F3573" s="126" t="s">
        <v>21263</v>
      </c>
      <c r="G3573" s="89"/>
      <c r="H3573" s="89" t="s">
        <v>21264</v>
      </c>
      <c r="I3573" s="89"/>
      <c r="J3573" s="100" t="s">
        <v>21265</v>
      </c>
      <c r="K3573" s="487" t="s">
        <v>21266</v>
      </c>
      <c r="L3573" s="483">
        <v>43277.0</v>
      </c>
      <c r="M3573" s="477" t="s">
        <v>21267</v>
      </c>
      <c r="N3573" s="165"/>
      <c r="O3573" s="147"/>
      <c r="P3573" s="147"/>
      <c r="Q3573" s="166"/>
      <c r="R3573" s="165"/>
      <c r="S3573" s="167"/>
      <c r="T3573" s="168"/>
      <c r="U3573" s="165"/>
      <c r="V3573" s="147"/>
      <c r="W3573" s="147"/>
      <c r="X3573" s="169"/>
      <c r="Y3573" s="169"/>
      <c r="Z3573" s="169"/>
      <c r="AA3573" s="169"/>
      <c r="AB3573" s="169"/>
      <c r="AC3573" s="169"/>
      <c r="AD3573" s="169"/>
      <c r="AE3573" s="169"/>
      <c r="AF3573" s="169"/>
      <c r="AG3573" s="169"/>
      <c r="AH3573" s="169"/>
      <c r="AI3573" s="169"/>
      <c r="AJ3573" s="169"/>
      <c r="AK3573" s="169"/>
      <c r="AL3573" s="169"/>
      <c r="AM3573" s="169"/>
      <c r="AN3573" s="169"/>
      <c r="AO3573" s="169"/>
      <c r="AP3573" s="169"/>
      <c r="AQ3573" s="169"/>
      <c r="AR3573" s="169"/>
      <c r="AS3573" s="169"/>
      <c r="AT3573" s="169"/>
      <c r="AU3573" s="169"/>
      <c r="AV3573" s="169"/>
      <c r="AW3573" s="169"/>
      <c r="AX3573" s="169"/>
      <c r="AY3573" s="169"/>
      <c r="AZ3573" s="169"/>
      <c r="BA3573" s="169"/>
      <c r="BB3573" s="169"/>
      <c r="BC3573" s="169"/>
      <c r="BD3573" s="169"/>
      <c r="BE3573" s="169"/>
      <c r="BF3573" s="169"/>
      <c r="BG3573" s="169"/>
      <c r="BH3573" s="169"/>
      <c r="BI3573" s="169"/>
      <c r="BJ3573" s="169"/>
      <c r="BK3573" s="169"/>
    </row>
    <row r="3574" ht="33.0" customHeight="1">
      <c r="A3574" s="148">
        <v>3576.0</v>
      </c>
      <c r="B3574" s="148"/>
      <c r="C3574" s="148" t="s">
        <v>16554</v>
      </c>
      <c r="D3574" s="148" t="s">
        <v>21268</v>
      </c>
      <c r="E3574" s="148"/>
      <c r="F3574" s="148" t="s">
        <v>21269</v>
      </c>
      <c r="G3574" s="150"/>
      <c r="H3574" s="150" t="s">
        <v>21270</v>
      </c>
      <c r="I3574" s="150"/>
      <c r="J3574" s="57" t="s">
        <v>21271</v>
      </c>
      <c r="K3574" s="352" t="s">
        <v>21272</v>
      </c>
      <c r="L3574" s="484">
        <v>43278.0</v>
      </c>
      <c r="M3574" s="219" t="s">
        <v>21273</v>
      </c>
      <c r="N3574" s="170"/>
      <c r="O3574" s="159"/>
      <c r="P3574" s="159"/>
      <c r="Q3574" s="171"/>
      <c r="R3574" s="170"/>
      <c r="S3574" s="173"/>
      <c r="T3574" s="174"/>
      <c r="U3574" s="170" t="s">
        <v>12283</v>
      </c>
      <c r="V3574" s="159"/>
      <c r="W3574" s="159"/>
      <c r="X3574" s="164"/>
      <c r="Y3574" s="164"/>
      <c r="Z3574" s="164"/>
      <c r="AA3574" s="164"/>
      <c r="AB3574" s="164"/>
      <c r="AC3574" s="164"/>
      <c r="AD3574" s="164"/>
      <c r="AE3574" s="164"/>
      <c r="AF3574" s="164"/>
      <c r="AG3574" s="164"/>
      <c r="AH3574" s="164"/>
      <c r="AI3574" s="164"/>
      <c r="AJ3574" s="164"/>
      <c r="AK3574" s="164"/>
      <c r="AL3574" s="164"/>
      <c r="AM3574" s="164"/>
      <c r="AN3574" s="164"/>
      <c r="AO3574" s="164"/>
      <c r="AP3574" s="164"/>
      <c r="AQ3574" s="164"/>
      <c r="AR3574" s="164"/>
      <c r="AS3574" s="164"/>
      <c r="AT3574" s="164"/>
      <c r="AU3574" s="164"/>
      <c r="AV3574" s="164"/>
      <c r="AW3574" s="164"/>
      <c r="AX3574" s="164"/>
      <c r="AY3574" s="164"/>
      <c r="AZ3574" s="164"/>
      <c r="BA3574" s="164"/>
      <c r="BB3574" s="164"/>
      <c r="BC3574" s="164"/>
      <c r="BD3574" s="164"/>
      <c r="BE3574" s="164"/>
      <c r="BF3574" s="164"/>
      <c r="BG3574" s="164"/>
      <c r="BH3574" s="164"/>
      <c r="BI3574" s="164"/>
      <c r="BJ3574" s="164"/>
      <c r="BK3574" s="164"/>
    </row>
    <row r="3575" ht="33.0" customHeight="1">
      <c r="A3575" s="148">
        <v>3577.0</v>
      </c>
      <c r="B3575" s="148"/>
      <c r="C3575" s="148" t="s">
        <v>21274</v>
      </c>
      <c r="D3575" s="148" t="s">
        <v>21268</v>
      </c>
      <c r="E3575" s="148"/>
      <c r="F3575" s="148" t="s">
        <v>21275</v>
      </c>
      <c r="G3575" s="150"/>
      <c r="H3575" s="150" t="s">
        <v>21276</v>
      </c>
      <c r="I3575" s="150"/>
      <c r="J3575" s="47" t="s">
        <v>21277</v>
      </c>
      <c r="K3575" s="352" t="s">
        <v>21278</v>
      </c>
      <c r="L3575" s="484">
        <v>43283.0</v>
      </c>
      <c r="M3575" s="219" t="s">
        <v>21279</v>
      </c>
      <c r="N3575" s="170"/>
      <c r="O3575" s="159"/>
      <c r="P3575" s="159"/>
      <c r="Q3575" s="171"/>
      <c r="R3575" s="170"/>
      <c r="S3575" s="173"/>
      <c r="T3575" s="174"/>
      <c r="U3575" s="170" t="s">
        <v>12283</v>
      </c>
      <c r="V3575" s="159"/>
      <c r="W3575" s="159"/>
      <c r="X3575" s="164"/>
      <c r="Y3575" s="164"/>
      <c r="Z3575" s="164"/>
      <c r="AA3575" s="164"/>
      <c r="AB3575" s="164"/>
      <c r="AC3575" s="164"/>
      <c r="AD3575" s="164"/>
      <c r="AE3575" s="164"/>
      <c r="AF3575" s="164"/>
      <c r="AG3575" s="164"/>
      <c r="AH3575" s="164"/>
      <c r="AI3575" s="164"/>
      <c r="AJ3575" s="164"/>
      <c r="AK3575" s="164"/>
      <c r="AL3575" s="164"/>
      <c r="AM3575" s="164"/>
      <c r="AN3575" s="164"/>
      <c r="AO3575" s="164"/>
      <c r="AP3575" s="164"/>
      <c r="AQ3575" s="164"/>
      <c r="AR3575" s="164"/>
      <c r="AS3575" s="164"/>
      <c r="AT3575" s="164"/>
      <c r="AU3575" s="164"/>
      <c r="AV3575" s="164"/>
      <c r="AW3575" s="164"/>
      <c r="AX3575" s="164"/>
      <c r="AY3575" s="164"/>
      <c r="AZ3575" s="164"/>
      <c r="BA3575" s="164"/>
      <c r="BB3575" s="164"/>
      <c r="BC3575" s="164"/>
      <c r="BD3575" s="164"/>
      <c r="BE3575" s="164"/>
      <c r="BF3575" s="164"/>
      <c r="BG3575" s="164"/>
      <c r="BH3575" s="164"/>
      <c r="BI3575" s="164"/>
      <c r="BJ3575" s="164"/>
      <c r="BK3575" s="164"/>
    </row>
    <row r="3576" ht="33.0" customHeight="1">
      <c r="A3576" s="148">
        <v>3578.0</v>
      </c>
      <c r="B3576" s="148"/>
      <c r="C3576" s="148" t="s">
        <v>21280</v>
      </c>
      <c r="D3576" s="148" t="s">
        <v>21281</v>
      </c>
      <c r="E3576" s="148"/>
      <c r="F3576" s="148" t="s">
        <v>21282</v>
      </c>
      <c r="G3576" s="150"/>
      <c r="H3576" s="150" t="s">
        <v>21283</v>
      </c>
      <c r="I3576" s="150"/>
      <c r="J3576" s="57" t="s">
        <v>21284</v>
      </c>
      <c r="K3576" s="352" t="s">
        <v>21285</v>
      </c>
      <c r="L3576" s="484">
        <v>43286.0</v>
      </c>
      <c r="M3576" s="219" t="s">
        <v>21286</v>
      </c>
      <c r="N3576" s="170"/>
      <c r="O3576" s="159"/>
      <c r="P3576" s="159"/>
      <c r="Q3576" s="171"/>
      <c r="R3576" s="170"/>
      <c r="S3576" s="173"/>
      <c r="T3576" s="174"/>
      <c r="U3576" s="415" t="s">
        <v>4594</v>
      </c>
      <c r="V3576" s="159"/>
      <c r="W3576" s="159"/>
      <c r="X3576" s="164"/>
      <c r="Y3576" s="164"/>
      <c r="Z3576" s="164"/>
      <c r="AA3576" s="164"/>
      <c r="AB3576" s="164"/>
      <c r="AC3576" s="164"/>
      <c r="AD3576" s="164"/>
      <c r="AE3576" s="164"/>
      <c r="AF3576" s="164"/>
      <c r="AG3576" s="164"/>
      <c r="AH3576" s="164"/>
      <c r="AI3576" s="164"/>
      <c r="AJ3576" s="164"/>
      <c r="AK3576" s="164"/>
      <c r="AL3576" s="164"/>
      <c r="AM3576" s="164"/>
      <c r="AN3576" s="164"/>
      <c r="AO3576" s="164"/>
      <c r="AP3576" s="164"/>
      <c r="AQ3576" s="164"/>
      <c r="AR3576" s="164"/>
      <c r="AS3576" s="164"/>
      <c r="AT3576" s="164"/>
      <c r="AU3576" s="164"/>
      <c r="AV3576" s="164"/>
      <c r="AW3576" s="164"/>
      <c r="AX3576" s="164"/>
      <c r="AY3576" s="164"/>
      <c r="AZ3576" s="164"/>
      <c r="BA3576" s="164"/>
      <c r="BB3576" s="164"/>
      <c r="BC3576" s="164"/>
      <c r="BD3576" s="164"/>
      <c r="BE3576" s="164"/>
      <c r="BF3576" s="164"/>
      <c r="BG3576" s="164"/>
      <c r="BH3576" s="164"/>
      <c r="BI3576" s="164"/>
      <c r="BJ3576" s="164"/>
      <c r="BK3576" s="164"/>
    </row>
    <row r="3577" ht="33.0" customHeight="1">
      <c r="A3577" s="126">
        <v>3579.0</v>
      </c>
      <c r="B3577" s="126"/>
      <c r="C3577" s="126" t="s">
        <v>21287</v>
      </c>
      <c r="D3577" s="126" t="s">
        <v>21288</v>
      </c>
      <c r="E3577" s="126"/>
      <c r="F3577" s="126" t="s">
        <v>21289</v>
      </c>
      <c r="G3577" s="89"/>
      <c r="H3577" s="89" t="s">
        <v>21290</v>
      </c>
      <c r="I3577" s="89"/>
      <c r="J3577" s="100" t="s">
        <v>21291</v>
      </c>
      <c r="K3577" s="384" t="s">
        <v>21292</v>
      </c>
      <c r="L3577" s="483">
        <v>43291.0</v>
      </c>
      <c r="M3577" s="477" t="s">
        <v>21293</v>
      </c>
      <c r="N3577" s="165"/>
      <c r="O3577" s="147"/>
      <c r="P3577" s="147"/>
      <c r="Q3577" s="166"/>
      <c r="R3577" s="165"/>
      <c r="S3577" s="167"/>
      <c r="T3577" s="168"/>
      <c r="U3577" s="341" t="s">
        <v>21294</v>
      </c>
      <c r="V3577" s="147"/>
      <c r="W3577" s="147"/>
      <c r="X3577" s="169"/>
      <c r="Y3577" s="169"/>
      <c r="Z3577" s="169"/>
      <c r="AA3577" s="169"/>
      <c r="AB3577" s="169"/>
      <c r="AC3577" s="169"/>
      <c r="AD3577" s="169"/>
      <c r="AE3577" s="169"/>
      <c r="AF3577" s="169"/>
      <c r="AG3577" s="169"/>
      <c r="AH3577" s="169"/>
      <c r="AI3577" s="169"/>
      <c r="AJ3577" s="169"/>
      <c r="AK3577" s="169"/>
      <c r="AL3577" s="169"/>
      <c r="AM3577" s="169"/>
      <c r="AN3577" s="169"/>
      <c r="AO3577" s="169"/>
      <c r="AP3577" s="169"/>
      <c r="AQ3577" s="169"/>
      <c r="AR3577" s="169"/>
      <c r="AS3577" s="169"/>
      <c r="AT3577" s="169"/>
      <c r="AU3577" s="169"/>
      <c r="AV3577" s="169"/>
      <c r="AW3577" s="169"/>
      <c r="AX3577" s="169"/>
      <c r="AY3577" s="169"/>
      <c r="AZ3577" s="169"/>
      <c r="BA3577" s="169"/>
      <c r="BB3577" s="169"/>
      <c r="BC3577" s="169"/>
      <c r="BD3577" s="169"/>
      <c r="BE3577" s="169"/>
      <c r="BF3577" s="169"/>
      <c r="BG3577" s="169"/>
      <c r="BH3577" s="169"/>
      <c r="BI3577" s="169"/>
      <c r="BJ3577" s="169"/>
      <c r="BK3577" s="169"/>
    </row>
    <row r="3578" ht="33.0" customHeight="1">
      <c r="A3578" s="148">
        <v>3580.0</v>
      </c>
      <c r="B3578" s="148"/>
      <c r="C3578" s="148" t="s">
        <v>21295</v>
      </c>
      <c r="D3578" s="148" t="s">
        <v>21296</v>
      </c>
      <c r="E3578" s="148"/>
      <c r="F3578" s="148" t="s">
        <v>21297</v>
      </c>
      <c r="G3578" s="150"/>
      <c r="H3578" s="150">
        <v>2.01800718653E11</v>
      </c>
      <c r="I3578" s="150"/>
      <c r="J3578" s="57" t="s">
        <v>21298</v>
      </c>
      <c r="K3578" s="352" t="s">
        <v>21299</v>
      </c>
      <c r="L3578" s="484">
        <v>43286.0</v>
      </c>
      <c r="M3578" s="219" t="s">
        <v>21300</v>
      </c>
      <c r="N3578" s="170"/>
      <c r="O3578" s="159"/>
      <c r="P3578" s="159"/>
      <c r="Q3578" s="171"/>
      <c r="R3578" s="170"/>
      <c r="S3578" s="173"/>
      <c r="T3578" s="174"/>
      <c r="U3578" s="415" t="s">
        <v>16046</v>
      </c>
      <c r="V3578" s="159"/>
      <c r="W3578" s="159"/>
      <c r="X3578" s="164"/>
      <c r="Y3578" s="164"/>
      <c r="Z3578" s="164"/>
      <c r="AA3578" s="164"/>
      <c r="AB3578" s="164"/>
      <c r="AC3578" s="164"/>
      <c r="AD3578" s="164"/>
      <c r="AE3578" s="164"/>
      <c r="AF3578" s="164"/>
      <c r="AG3578" s="164"/>
      <c r="AH3578" s="164"/>
      <c r="AI3578" s="164"/>
      <c r="AJ3578" s="164"/>
      <c r="AK3578" s="164"/>
      <c r="AL3578" s="164"/>
      <c r="AM3578" s="164"/>
      <c r="AN3578" s="164"/>
      <c r="AO3578" s="164"/>
      <c r="AP3578" s="164"/>
      <c r="AQ3578" s="164"/>
      <c r="AR3578" s="164"/>
      <c r="AS3578" s="164"/>
      <c r="AT3578" s="164"/>
      <c r="AU3578" s="164"/>
      <c r="AV3578" s="164"/>
      <c r="AW3578" s="164"/>
      <c r="AX3578" s="164"/>
      <c r="AY3578" s="164"/>
      <c r="AZ3578" s="164"/>
      <c r="BA3578" s="164"/>
      <c r="BB3578" s="164"/>
      <c r="BC3578" s="164"/>
      <c r="BD3578" s="164"/>
      <c r="BE3578" s="164"/>
      <c r="BF3578" s="164"/>
      <c r="BG3578" s="164"/>
      <c r="BH3578" s="164"/>
      <c r="BI3578" s="164"/>
      <c r="BJ3578" s="164"/>
      <c r="BK3578" s="164"/>
    </row>
    <row r="3579" ht="33.0" customHeight="1">
      <c r="A3579" s="148">
        <v>3581.0</v>
      </c>
      <c r="B3579" s="148"/>
      <c r="C3579" s="148" t="s">
        <v>21301</v>
      </c>
      <c r="D3579" s="148" t="s">
        <v>21302</v>
      </c>
      <c r="E3579" s="148"/>
      <c r="F3579" s="148" t="s">
        <v>17681</v>
      </c>
      <c r="G3579" s="150"/>
      <c r="H3579" s="150" t="s">
        <v>15748</v>
      </c>
      <c r="I3579" s="150"/>
      <c r="J3579" s="57" t="s">
        <v>21303</v>
      </c>
      <c r="K3579" s="352" t="s">
        <v>21304</v>
      </c>
      <c r="L3579" s="484">
        <v>43293.0</v>
      </c>
      <c r="M3579" s="219" t="s">
        <v>21305</v>
      </c>
      <c r="N3579" s="170"/>
      <c r="O3579" s="159"/>
      <c r="P3579" s="159"/>
      <c r="Q3579" s="171"/>
      <c r="R3579" s="170"/>
      <c r="S3579" s="173"/>
      <c r="T3579" s="174"/>
      <c r="U3579" s="415" t="s">
        <v>16046</v>
      </c>
      <c r="V3579" s="159"/>
      <c r="W3579" s="159"/>
      <c r="X3579" s="164"/>
      <c r="Y3579" s="164"/>
      <c r="Z3579" s="164"/>
      <c r="AA3579" s="164"/>
      <c r="AB3579" s="164"/>
      <c r="AC3579" s="164"/>
      <c r="AD3579" s="164"/>
      <c r="AE3579" s="164"/>
      <c r="AF3579" s="164"/>
      <c r="AG3579" s="164"/>
      <c r="AH3579" s="164"/>
      <c r="AI3579" s="164"/>
      <c r="AJ3579" s="164"/>
      <c r="AK3579" s="164"/>
      <c r="AL3579" s="164"/>
      <c r="AM3579" s="164"/>
      <c r="AN3579" s="164"/>
      <c r="AO3579" s="164"/>
      <c r="AP3579" s="164"/>
      <c r="AQ3579" s="164"/>
      <c r="AR3579" s="164"/>
      <c r="AS3579" s="164"/>
      <c r="AT3579" s="164"/>
      <c r="AU3579" s="164"/>
      <c r="AV3579" s="164"/>
      <c r="AW3579" s="164"/>
      <c r="AX3579" s="164"/>
      <c r="AY3579" s="164"/>
      <c r="AZ3579" s="164"/>
      <c r="BA3579" s="164"/>
      <c r="BB3579" s="164"/>
      <c r="BC3579" s="164"/>
      <c r="BD3579" s="164"/>
      <c r="BE3579" s="164"/>
      <c r="BF3579" s="164"/>
      <c r="BG3579" s="164"/>
      <c r="BH3579" s="164"/>
      <c r="BI3579" s="164"/>
      <c r="BJ3579" s="164"/>
      <c r="BK3579" s="164"/>
    </row>
    <row r="3580" ht="33.0" customHeight="1">
      <c r="A3580" s="148">
        <v>3582.0</v>
      </c>
      <c r="B3580" s="148"/>
      <c r="C3580" s="148" t="s">
        <v>21306</v>
      </c>
      <c r="D3580" s="148" t="s">
        <v>21307</v>
      </c>
      <c r="E3580" s="148"/>
      <c r="F3580" s="148" t="s">
        <v>21308</v>
      </c>
      <c r="G3580" s="150"/>
      <c r="H3580" s="150" t="s">
        <v>21309</v>
      </c>
      <c r="I3580" s="150"/>
      <c r="J3580" s="47" t="s">
        <v>21310</v>
      </c>
      <c r="K3580" s="482" t="s">
        <v>21311</v>
      </c>
      <c r="L3580" s="484">
        <v>43286.0</v>
      </c>
      <c r="M3580" s="219" t="s">
        <v>21312</v>
      </c>
      <c r="N3580" s="170"/>
      <c r="O3580" s="159"/>
      <c r="P3580" s="159"/>
      <c r="Q3580" s="171"/>
      <c r="R3580" s="170"/>
      <c r="S3580" s="173"/>
      <c r="T3580" s="174"/>
      <c r="U3580" s="415" t="s">
        <v>12283</v>
      </c>
      <c r="V3580" s="159"/>
      <c r="W3580" s="159"/>
      <c r="X3580" s="164"/>
      <c r="Y3580" s="164"/>
      <c r="Z3580" s="164"/>
      <c r="AA3580" s="164"/>
      <c r="AB3580" s="164"/>
      <c r="AC3580" s="164"/>
      <c r="AD3580" s="164"/>
      <c r="AE3580" s="164"/>
      <c r="AF3580" s="164"/>
      <c r="AG3580" s="164"/>
      <c r="AH3580" s="164"/>
      <c r="AI3580" s="164"/>
      <c r="AJ3580" s="164"/>
      <c r="AK3580" s="164"/>
      <c r="AL3580" s="164"/>
      <c r="AM3580" s="164"/>
      <c r="AN3580" s="164"/>
      <c r="AO3580" s="164"/>
      <c r="AP3580" s="164"/>
      <c r="AQ3580" s="164"/>
      <c r="AR3580" s="164"/>
      <c r="AS3580" s="164"/>
      <c r="AT3580" s="164"/>
      <c r="AU3580" s="164"/>
      <c r="AV3580" s="164"/>
      <c r="AW3580" s="164"/>
      <c r="AX3580" s="164"/>
      <c r="AY3580" s="164"/>
      <c r="AZ3580" s="164"/>
      <c r="BA3580" s="164"/>
      <c r="BB3580" s="164"/>
      <c r="BC3580" s="164"/>
      <c r="BD3580" s="164"/>
      <c r="BE3580" s="164"/>
      <c r="BF3580" s="164"/>
      <c r="BG3580" s="164"/>
      <c r="BH3580" s="164"/>
      <c r="BI3580" s="164"/>
      <c r="BJ3580" s="164"/>
      <c r="BK3580" s="164"/>
    </row>
    <row r="3581" ht="33.0" customHeight="1">
      <c r="A3581" s="148">
        <v>3583.0</v>
      </c>
      <c r="B3581" s="148"/>
      <c r="C3581" s="148" t="s">
        <v>21313</v>
      </c>
      <c r="D3581" s="148" t="s">
        <v>21314</v>
      </c>
      <c r="E3581" s="148"/>
      <c r="F3581" s="148" t="s">
        <v>21315</v>
      </c>
      <c r="G3581" s="150"/>
      <c r="H3581" s="150" t="s">
        <v>21316</v>
      </c>
      <c r="I3581" s="150"/>
      <c r="J3581" s="57" t="s">
        <v>21317</v>
      </c>
      <c r="K3581" s="352" t="s">
        <v>21318</v>
      </c>
      <c r="L3581" s="484">
        <v>43283.0</v>
      </c>
      <c r="M3581" s="219" t="s">
        <v>21319</v>
      </c>
      <c r="N3581" s="170"/>
      <c r="O3581" s="159"/>
      <c r="P3581" s="159"/>
      <c r="Q3581" s="171"/>
      <c r="R3581" s="170"/>
      <c r="S3581" s="173"/>
      <c r="T3581" s="174"/>
      <c r="U3581" s="170" t="s">
        <v>12283</v>
      </c>
      <c r="V3581" s="159"/>
      <c r="W3581" s="159"/>
      <c r="X3581" s="164"/>
      <c r="Y3581" s="164"/>
      <c r="Z3581" s="164"/>
      <c r="AA3581" s="164"/>
      <c r="AB3581" s="164"/>
      <c r="AC3581" s="164"/>
      <c r="AD3581" s="164"/>
      <c r="AE3581" s="164"/>
      <c r="AF3581" s="164"/>
      <c r="AG3581" s="164"/>
      <c r="AH3581" s="164"/>
      <c r="AI3581" s="164"/>
      <c r="AJ3581" s="164"/>
      <c r="AK3581" s="164"/>
      <c r="AL3581" s="164"/>
      <c r="AM3581" s="164"/>
      <c r="AN3581" s="164"/>
      <c r="AO3581" s="164"/>
      <c r="AP3581" s="164"/>
      <c r="AQ3581" s="164"/>
      <c r="AR3581" s="164"/>
      <c r="AS3581" s="164"/>
      <c r="AT3581" s="164"/>
      <c r="AU3581" s="164"/>
      <c r="AV3581" s="164"/>
      <c r="AW3581" s="164"/>
      <c r="AX3581" s="164"/>
      <c r="AY3581" s="164"/>
      <c r="AZ3581" s="164"/>
      <c r="BA3581" s="164"/>
      <c r="BB3581" s="164"/>
      <c r="BC3581" s="164"/>
      <c r="BD3581" s="164"/>
      <c r="BE3581" s="164"/>
      <c r="BF3581" s="164"/>
      <c r="BG3581" s="164"/>
      <c r="BH3581" s="164"/>
      <c r="BI3581" s="164"/>
      <c r="BJ3581" s="164"/>
      <c r="BK3581" s="164"/>
    </row>
    <row r="3582" ht="33.0" customHeight="1">
      <c r="A3582" s="148">
        <v>3584.0</v>
      </c>
      <c r="B3582" s="148"/>
      <c r="C3582" s="148" t="s">
        <v>13163</v>
      </c>
      <c r="D3582" s="148" t="s">
        <v>21296</v>
      </c>
      <c r="E3582" s="148"/>
      <c r="F3582" s="148" t="s">
        <v>21320</v>
      </c>
      <c r="G3582" s="150"/>
      <c r="H3582" s="150" t="s">
        <v>21321</v>
      </c>
      <c r="I3582" s="150"/>
      <c r="J3582" s="57" t="s">
        <v>21322</v>
      </c>
      <c r="K3582" s="352" t="s">
        <v>21323</v>
      </c>
      <c r="L3582" s="484">
        <v>43291.0</v>
      </c>
      <c r="M3582" s="219" t="s">
        <v>21324</v>
      </c>
      <c r="N3582" s="170"/>
      <c r="O3582" s="159"/>
      <c r="P3582" s="159"/>
      <c r="Q3582" s="171"/>
      <c r="R3582" s="170"/>
      <c r="S3582" s="173"/>
      <c r="T3582" s="174"/>
      <c r="U3582" s="415" t="s">
        <v>12283</v>
      </c>
      <c r="V3582" s="159"/>
      <c r="W3582" s="159"/>
      <c r="X3582" s="164"/>
      <c r="Y3582" s="164"/>
      <c r="Z3582" s="164"/>
      <c r="AA3582" s="164"/>
      <c r="AB3582" s="164"/>
      <c r="AC3582" s="164"/>
      <c r="AD3582" s="164"/>
      <c r="AE3582" s="164"/>
      <c r="AF3582" s="164"/>
      <c r="AG3582" s="164"/>
      <c r="AH3582" s="164"/>
      <c r="AI3582" s="164"/>
      <c r="AJ3582" s="164"/>
      <c r="AK3582" s="164"/>
      <c r="AL3582" s="164"/>
      <c r="AM3582" s="164"/>
      <c r="AN3582" s="164"/>
      <c r="AO3582" s="164"/>
      <c r="AP3582" s="164"/>
      <c r="AQ3582" s="164"/>
      <c r="AR3582" s="164"/>
      <c r="AS3582" s="164"/>
      <c r="AT3582" s="164"/>
      <c r="AU3582" s="164"/>
      <c r="AV3582" s="164"/>
      <c r="AW3582" s="164"/>
      <c r="AX3582" s="164"/>
      <c r="AY3582" s="164"/>
      <c r="AZ3582" s="164"/>
      <c r="BA3582" s="164"/>
      <c r="BB3582" s="164"/>
      <c r="BC3582" s="164"/>
      <c r="BD3582" s="164"/>
      <c r="BE3582" s="164"/>
      <c r="BF3582" s="164"/>
      <c r="BG3582" s="164"/>
      <c r="BH3582" s="164"/>
      <c r="BI3582" s="164"/>
      <c r="BJ3582" s="164"/>
      <c r="BK3582" s="164"/>
    </row>
    <row r="3583" ht="33.0" customHeight="1">
      <c r="A3583" s="126">
        <v>3585.0</v>
      </c>
      <c r="B3583" s="126"/>
      <c r="C3583" s="126" t="s">
        <v>12158</v>
      </c>
      <c r="D3583" s="126" t="s">
        <v>21325</v>
      </c>
      <c r="E3583" s="126"/>
      <c r="F3583" s="126" t="s">
        <v>21326</v>
      </c>
      <c r="G3583" s="89"/>
      <c r="H3583" s="89" t="s">
        <v>21327</v>
      </c>
      <c r="I3583" s="89"/>
      <c r="J3583" s="100" t="s">
        <v>21328</v>
      </c>
      <c r="K3583" s="384" t="s">
        <v>21329</v>
      </c>
      <c r="L3583" s="483">
        <v>43307.0</v>
      </c>
      <c r="M3583" s="477" t="s">
        <v>21330</v>
      </c>
      <c r="N3583" s="165"/>
      <c r="O3583" s="147"/>
      <c r="P3583" s="147"/>
      <c r="Q3583" s="166"/>
      <c r="R3583" s="165"/>
      <c r="S3583" s="167"/>
      <c r="T3583" s="168"/>
      <c r="U3583" s="341" t="s">
        <v>21331</v>
      </c>
      <c r="V3583" s="147"/>
      <c r="W3583" s="147"/>
      <c r="X3583" s="169"/>
      <c r="Y3583" s="169"/>
      <c r="Z3583" s="169"/>
      <c r="AA3583" s="169"/>
      <c r="AB3583" s="169"/>
      <c r="AC3583" s="169"/>
      <c r="AD3583" s="169"/>
      <c r="AE3583" s="169"/>
      <c r="AF3583" s="169"/>
      <c r="AG3583" s="169"/>
      <c r="AH3583" s="169"/>
      <c r="AI3583" s="169"/>
      <c r="AJ3583" s="169"/>
      <c r="AK3583" s="169"/>
      <c r="AL3583" s="169"/>
      <c r="AM3583" s="169"/>
      <c r="AN3583" s="169"/>
      <c r="AO3583" s="169"/>
      <c r="AP3583" s="169"/>
      <c r="AQ3583" s="169"/>
      <c r="AR3583" s="169"/>
      <c r="AS3583" s="169"/>
      <c r="AT3583" s="169"/>
      <c r="AU3583" s="169"/>
      <c r="AV3583" s="169"/>
      <c r="AW3583" s="169"/>
      <c r="AX3583" s="169"/>
      <c r="AY3583" s="169"/>
      <c r="AZ3583" s="169"/>
      <c r="BA3583" s="169"/>
      <c r="BB3583" s="169"/>
      <c r="BC3583" s="169"/>
      <c r="BD3583" s="169"/>
      <c r="BE3583" s="169"/>
      <c r="BF3583" s="169"/>
      <c r="BG3583" s="169"/>
      <c r="BH3583" s="169"/>
      <c r="BI3583" s="169"/>
      <c r="BJ3583" s="169"/>
      <c r="BK3583" s="169"/>
    </row>
    <row r="3584" ht="33.0" customHeight="1">
      <c r="A3584" s="362">
        <v>3586.0</v>
      </c>
      <c r="B3584" s="126"/>
      <c r="C3584" s="146" t="s">
        <v>21332</v>
      </c>
      <c r="D3584" s="126" t="s">
        <v>21333</v>
      </c>
      <c r="E3584" s="126"/>
      <c r="F3584" s="126" t="s">
        <v>21334</v>
      </c>
      <c r="G3584" s="89"/>
      <c r="H3584" s="89" t="s">
        <v>21335</v>
      </c>
      <c r="I3584" s="89"/>
      <c r="J3584" s="100" t="s">
        <v>21336</v>
      </c>
      <c r="K3584" s="384" t="s">
        <v>21337</v>
      </c>
      <c r="L3584" s="483">
        <v>43307.0</v>
      </c>
      <c r="M3584" s="477" t="s">
        <v>21338</v>
      </c>
      <c r="N3584" s="165"/>
      <c r="O3584" s="147"/>
      <c r="P3584" s="147"/>
      <c r="Q3584" s="166"/>
      <c r="R3584" s="165"/>
      <c r="S3584" s="167"/>
      <c r="T3584" s="168"/>
      <c r="U3584" s="341" t="s">
        <v>21339</v>
      </c>
      <c r="V3584" s="147"/>
      <c r="W3584" s="147"/>
      <c r="X3584" s="169"/>
      <c r="Y3584" s="169"/>
      <c r="Z3584" s="169"/>
      <c r="AA3584" s="169"/>
      <c r="AB3584" s="169"/>
      <c r="AC3584" s="169"/>
      <c r="AD3584" s="169"/>
      <c r="AE3584" s="169"/>
      <c r="AF3584" s="169"/>
      <c r="AG3584" s="169"/>
      <c r="AH3584" s="169"/>
      <c r="AI3584" s="169"/>
      <c r="AJ3584" s="169"/>
      <c r="AK3584" s="169"/>
      <c r="AL3584" s="169"/>
      <c r="AM3584" s="169"/>
      <c r="AN3584" s="169"/>
      <c r="AO3584" s="169"/>
      <c r="AP3584" s="169"/>
      <c r="AQ3584" s="169"/>
      <c r="AR3584" s="169"/>
      <c r="AS3584" s="169"/>
      <c r="AT3584" s="169"/>
      <c r="AU3584" s="169"/>
      <c r="AV3584" s="169"/>
      <c r="AW3584" s="169"/>
      <c r="AX3584" s="169"/>
      <c r="AY3584" s="169"/>
      <c r="AZ3584" s="169"/>
      <c r="BA3584" s="169"/>
      <c r="BB3584" s="169"/>
      <c r="BC3584" s="169"/>
      <c r="BD3584" s="169"/>
      <c r="BE3584" s="169"/>
      <c r="BF3584" s="169"/>
      <c r="BG3584" s="169"/>
      <c r="BH3584" s="169"/>
      <c r="BI3584" s="169"/>
      <c r="BJ3584" s="169"/>
      <c r="BK3584" s="169"/>
    </row>
    <row r="3585" ht="33.0" customHeight="1">
      <c r="A3585" s="148">
        <v>3587.0</v>
      </c>
      <c r="B3585" s="148"/>
      <c r="C3585" s="148" t="s">
        <v>12775</v>
      </c>
      <c r="D3585" s="148" t="s">
        <v>21340</v>
      </c>
      <c r="E3585" s="148"/>
      <c r="F3585" s="148" t="s">
        <v>11904</v>
      </c>
      <c r="G3585" s="150"/>
      <c r="H3585" s="150" t="s">
        <v>9925</v>
      </c>
      <c r="I3585" s="150"/>
      <c r="J3585" s="57" t="s">
        <v>21341</v>
      </c>
      <c r="K3585" s="482" t="s">
        <v>21342</v>
      </c>
      <c r="L3585" s="484">
        <v>43292.0</v>
      </c>
      <c r="M3585" s="219" t="s">
        <v>21343</v>
      </c>
      <c r="N3585" s="170"/>
      <c r="O3585" s="159"/>
      <c r="P3585" s="159"/>
      <c r="Q3585" s="171"/>
      <c r="R3585" s="170"/>
      <c r="S3585" s="173"/>
      <c r="T3585" s="174"/>
      <c r="U3585" s="415" t="s">
        <v>12896</v>
      </c>
      <c r="V3585" s="159"/>
      <c r="W3585" s="159"/>
      <c r="X3585" s="164"/>
      <c r="Y3585" s="164"/>
      <c r="Z3585" s="164"/>
      <c r="AA3585" s="164"/>
      <c r="AB3585" s="164"/>
      <c r="AC3585" s="164"/>
      <c r="AD3585" s="164"/>
      <c r="AE3585" s="164"/>
      <c r="AF3585" s="164"/>
      <c r="AG3585" s="164"/>
      <c r="AH3585" s="164"/>
      <c r="AI3585" s="164"/>
      <c r="AJ3585" s="164"/>
      <c r="AK3585" s="164"/>
      <c r="AL3585" s="164"/>
      <c r="AM3585" s="164"/>
      <c r="AN3585" s="164"/>
      <c r="AO3585" s="164"/>
      <c r="AP3585" s="164"/>
      <c r="AQ3585" s="164"/>
      <c r="AR3585" s="164"/>
      <c r="AS3585" s="164"/>
      <c r="AT3585" s="164"/>
      <c r="AU3585" s="164"/>
      <c r="AV3585" s="164"/>
      <c r="AW3585" s="164"/>
      <c r="AX3585" s="164"/>
      <c r="AY3585" s="164"/>
      <c r="AZ3585" s="164"/>
      <c r="BA3585" s="164"/>
      <c r="BB3585" s="164"/>
      <c r="BC3585" s="164"/>
      <c r="BD3585" s="164"/>
      <c r="BE3585" s="164"/>
      <c r="BF3585" s="164"/>
      <c r="BG3585" s="164"/>
      <c r="BH3585" s="164"/>
      <c r="BI3585" s="164"/>
      <c r="BJ3585" s="164"/>
      <c r="BK3585" s="164"/>
    </row>
    <row r="3586" ht="33.0" customHeight="1">
      <c r="A3586" s="126">
        <v>3588.0</v>
      </c>
      <c r="B3586" s="126"/>
      <c r="C3586" s="126" t="s">
        <v>21344</v>
      </c>
      <c r="D3586" s="126" t="s">
        <v>21345</v>
      </c>
      <c r="E3586" s="126"/>
      <c r="F3586" s="126" t="s">
        <v>21346</v>
      </c>
      <c r="G3586" s="89"/>
      <c r="H3586" s="89" t="s">
        <v>21347</v>
      </c>
      <c r="I3586" s="89"/>
      <c r="J3586" s="100" t="s">
        <v>21348</v>
      </c>
      <c r="K3586" s="384" t="s">
        <v>21349</v>
      </c>
      <c r="L3586" s="483">
        <v>43280.0</v>
      </c>
      <c r="M3586" s="477" t="s">
        <v>21350</v>
      </c>
      <c r="N3586" s="165"/>
      <c r="O3586" s="147"/>
      <c r="P3586" s="147"/>
      <c r="Q3586" s="166"/>
      <c r="R3586" s="165"/>
      <c r="S3586" s="167"/>
      <c r="T3586" s="168"/>
      <c r="U3586" s="341" t="s">
        <v>12896</v>
      </c>
      <c r="V3586" s="147"/>
      <c r="W3586" s="147"/>
      <c r="X3586" s="169"/>
      <c r="Y3586" s="169"/>
      <c r="Z3586" s="169"/>
      <c r="AA3586" s="169"/>
      <c r="AB3586" s="169"/>
      <c r="AC3586" s="169"/>
      <c r="AD3586" s="169"/>
      <c r="AE3586" s="169"/>
      <c r="AF3586" s="169"/>
      <c r="AG3586" s="169"/>
      <c r="AH3586" s="169"/>
      <c r="AI3586" s="169"/>
      <c r="AJ3586" s="169"/>
      <c r="AK3586" s="169"/>
      <c r="AL3586" s="169"/>
      <c r="AM3586" s="169"/>
      <c r="AN3586" s="169"/>
      <c r="AO3586" s="169"/>
      <c r="AP3586" s="169"/>
      <c r="AQ3586" s="169"/>
      <c r="AR3586" s="169"/>
      <c r="AS3586" s="169"/>
      <c r="AT3586" s="169"/>
      <c r="AU3586" s="169"/>
      <c r="AV3586" s="169"/>
      <c r="AW3586" s="169"/>
      <c r="AX3586" s="169"/>
      <c r="AY3586" s="169"/>
      <c r="AZ3586" s="169"/>
      <c r="BA3586" s="169"/>
      <c r="BB3586" s="169"/>
      <c r="BC3586" s="169"/>
      <c r="BD3586" s="169"/>
      <c r="BE3586" s="169"/>
      <c r="BF3586" s="169"/>
      <c r="BG3586" s="169"/>
      <c r="BH3586" s="169"/>
      <c r="BI3586" s="169"/>
      <c r="BJ3586" s="169"/>
      <c r="BK3586" s="169"/>
    </row>
    <row r="3587" ht="33.0" customHeight="1">
      <c r="A3587" s="126">
        <v>3589.0</v>
      </c>
      <c r="B3587" s="126"/>
      <c r="C3587" s="126" t="s">
        <v>18370</v>
      </c>
      <c r="D3587" s="126" t="s">
        <v>21351</v>
      </c>
      <c r="E3587" s="126"/>
      <c r="F3587" s="126" t="s">
        <v>21352</v>
      </c>
      <c r="G3587" s="89"/>
      <c r="H3587" s="89" t="s">
        <v>21353</v>
      </c>
      <c r="I3587" s="89"/>
      <c r="J3587" s="100" t="s">
        <v>21354</v>
      </c>
      <c r="K3587" s="384" t="s">
        <v>21355</v>
      </c>
      <c r="L3587" s="483">
        <v>43280.0</v>
      </c>
      <c r="M3587" s="477" t="s">
        <v>21356</v>
      </c>
      <c r="N3587" s="165"/>
      <c r="O3587" s="147"/>
      <c r="P3587" s="147"/>
      <c r="Q3587" s="166"/>
      <c r="R3587" s="165"/>
      <c r="S3587" s="167"/>
      <c r="T3587" s="168"/>
      <c r="U3587" s="341" t="s">
        <v>21357</v>
      </c>
      <c r="V3587" s="147"/>
      <c r="W3587" s="147"/>
      <c r="X3587" s="169"/>
      <c r="Y3587" s="169"/>
      <c r="Z3587" s="169"/>
      <c r="AA3587" s="169"/>
      <c r="AB3587" s="169"/>
      <c r="AC3587" s="169"/>
      <c r="AD3587" s="169"/>
      <c r="AE3587" s="169"/>
      <c r="AF3587" s="169"/>
      <c r="AG3587" s="169"/>
      <c r="AH3587" s="169"/>
      <c r="AI3587" s="169"/>
      <c r="AJ3587" s="169"/>
      <c r="AK3587" s="169"/>
      <c r="AL3587" s="169"/>
      <c r="AM3587" s="169"/>
      <c r="AN3587" s="169"/>
      <c r="AO3587" s="169"/>
      <c r="AP3587" s="169"/>
      <c r="AQ3587" s="169"/>
      <c r="AR3587" s="169"/>
      <c r="AS3587" s="169"/>
      <c r="AT3587" s="169"/>
      <c r="AU3587" s="169"/>
      <c r="AV3587" s="169"/>
      <c r="AW3587" s="169"/>
      <c r="AX3587" s="169"/>
      <c r="AY3587" s="169"/>
      <c r="AZ3587" s="169"/>
      <c r="BA3587" s="169"/>
      <c r="BB3587" s="169"/>
      <c r="BC3587" s="169"/>
      <c r="BD3587" s="169"/>
      <c r="BE3587" s="169"/>
      <c r="BF3587" s="169"/>
      <c r="BG3587" s="169"/>
      <c r="BH3587" s="169"/>
      <c r="BI3587" s="169"/>
      <c r="BJ3587" s="169"/>
      <c r="BK3587" s="169"/>
    </row>
    <row r="3588" ht="33.0" customHeight="1">
      <c r="A3588" s="126">
        <v>3590.0</v>
      </c>
      <c r="B3588" s="126"/>
      <c r="C3588" s="126" t="s">
        <v>21358</v>
      </c>
      <c r="D3588" s="126" t="s">
        <v>21359</v>
      </c>
      <c r="E3588" s="126"/>
      <c r="F3588" s="126" t="s">
        <v>21360</v>
      </c>
      <c r="G3588" s="89"/>
      <c r="H3588" s="89" t="s">
        <v>15144</v>
      </c>
      <c r="I3588" s="89"/>
      <c r="J3588" s="100" t="s">
        <v>21361</v>
      </c>
      <c r="K3588" s="384" t="s">
        <v>21362</v>
      </c>
      <c r="L3588" s="483">
        <v>43283.0</v>
      </c>
      <c r="M3588" s="477" t="s">
        <v>21363</v>
      </c>
      <c r="N3588" s="165"/>
      <c r="O3588" s="147"/>
      <c r="P3588" s="147"/>
      <c r="Q3588" s="166"/>
      <c r="R3588" s="165"/>
      <c r="S3588" s="167"/>
      <c r="T3588" s="168"/>
      <c r="U3588" s="341"/>
      <c r="V3588" s="147"/>
      <c r="W3588" s="147"/>
      <c r="X3588" s="169"/>
      <c r="Y3588" s="169"/>
      <c r="Z3588" s="169"/>
      <c r="AA3588" s="169"/>
      <c r="AB3588" s="169"/>
      <c r="AC3588" s="169"/>
      <c r="AD3588" s="169"/>
      <c r="AE3588" s="169"/>
      <c r="AF3588" s="169"/>
      <c r="AG3588" s="169"/>
      <c r="AH3588" s="169"/>
      <c r="AI3588" s="169"/>
      <c r="AJ3588" s="169"/>
      <c r="AK3588" s="169"/>
      <c r="AL3588" s="169"/>
      <c r="AM3588" s="169"/>
      <c r="AN3588" s="169"/>
      <c r="AO3588" s="169"/>
      <c r="AP3588" s="169"/>
      <c r="AQ3588" s="169"/>
      <c r="AR3588" s="169"/>
      <c r="AS3588" s="169"/>
      <c r="AT3588" s="169"/>
      <c r="AU3588" s="169"/>
      <c r="AV3588" s="169"/>
      <c r="AW3588" s="169"/>
      <c r="AX3588" s="169"/>
      <c r="AY3588" s="169"/>
      <c r="AZ3588" s="169"/>
      <c r="BA3588" s="169"/>
      <c r="BB3588" s="169"/>
      <c r="BC3588" s="169"/>
      <c r="BD3588" s="169"/>
      <c r="BE3588" s="169"/>
      <c r="BF3588" s="169"/>
      <c r="BG3588" s="169"/>
      <c r="BH3588" s="169"/>
      <c r="BI3588" s="169"/>
      <c r="BJ3588" s="169"/>
      <c r="BK3588" s="169"/>
    </row>
    <row r="3589" ht="33.0" customHeight="1">
      <c r="A3589" s="148">
        <v>3591.0</v>
      </c>
      <c r="B3589" s="148"/>
      <c r="C3589" s="148" t="s">
        <v>21364</v>
      </c>
      <c r="D3589" s="148" t="s">
        <v>21365</v>
      </c>
      <c r="E3589" s="148"/>
      <c r="F3589" s="148" t="s">
        <v>16504</v>
      </c>
      <c r="G3589" s="150"/>
      <c r="H3589" s="150" t="s">
        <v>15869</v>
      </c>
      <c r="I3589" s="150"/>
      <c r="J3589" s="57" t="s">
        <v>21366</v>
      </c>
      <c r="K3589" s="352" t="s">
        <v>21367</v>
      </c>
      <c r="L3589" s="484">
        <v>43283.0</v>
      </c>
      <c r="M3589" s="219" t="s">
        <v>21368</v>
      </c>
      <c r="N3589" s="170"/>
      <c r="O3589" s="159"/>
      <c r="P3589" s="159"/>
      <c r="Q3589" s="171"/>
      <c r="R3589" s="170"/>
      <c r="S3589" s="173"/>
      <c r="T3589" s="174"/>
      <c r="U3589" s="170"/>
      <c r="V3589" s="159"/>
      <c r="W3589" s="159"/>
      <c r="X3589" s="164"/>
      <c r="Y3589" s="164"/>
      <c r="Z3589" s="164"/>
      <c r="AA3589" s="164"/>
      <c r="AB3589" s="164"/>
      <c r="AC3589" s="164"/>
      <c r="AD3589" s="164"/>
      <c r="AE3589" s="164"/>
      <c r="AF3589" s="164"/>
      <c r="AG3589" s="164"/>
      <c r="AH3589" s="164"/>
      <c r="AI3589" s="164"/>
      <c r="AJ3589" s="164"/>
      <c r="AK3589" s="164"/>
      <c r="AL3589" s="164"/>
      <c r="AM3589" s="164"/>
      <c r="AN3589" s="164"/>
      <c r="AO3589" s="164"/>
      <c r="AP3589" s="164"/>
      <c r="AQ3589" s="164"/>
      <c r="AR3589" s="164"/>
      <c r="AS3589" s="164"/>
      <c r="AT3589" s="164"/>
      <c r="AU3589" s="164"/>
      <c r="AV3589" s="164"/>
      <c r="AW3589" s="164"/>
      <c r="AX3589" s="164"/>
      <c r="AY3589" s="164"/>
      <c r="AZ3589" s="164"/>
      <c r="BA3589" s="164"/>
      <c r="BB3589" s="164"/>
      <c r="BC3589" s="164"/>
      <c r="BD3589" s="164"/>
      <c r="BE3589" s="164"/>
      <c r="BF3589" s="164"/>
      <c r="BG3589" s="164"/>
      <c r="BH3589" s="164"/>
      <c r="BI3589" s="164"/>
      <c r="BJ3589" s="164"/>
      <c r="BK3589" s="164"/>
    </row>
    <row r="3590" ht="33.0" customHeight="1">
      <c r="A3590" s="148">
        <v>3592.0</v>
      </c>
      <c r="B3590" s="148"/>
      <c r="C3590" s="148" t="s">
        <v>21369</v>
      </c>
      <c r="D3590" s="148" t="s">
        <v>21370</v>
      </c>
      <c r="E3590" s="148"/>
      <c r="F3590" s="148" t="s">
        <v>18440</v>
      </c>
      <c r="G3590" s="150"/>
      <c r="H3590" s="150" t="s">
        <v>18441</v>
      </c>
      <c r="I3590" s="150"/>
      <c r="J3590" s="57" t="s">
        <v>21371</v>
      </c>
      <c r="K3590" s="352" t="s">
        <v>21372</v>
      </c>
      <c r="L3590" s="484">
        <v>43283.0</v>
      </c>
      <c r="M3590" s="219" t="s">
        <v>21373</v>
      </c>
      <c r="N3590" s="170"/>
      <c r="O3590" s="159"/>
      <c r="P3590" s="159"/>
      <c r="Q3590" s="171"/>
      <c r="R3590" s="170"/>
      <c r="S3590" s="173"/>
      <c r="T3590" s="174"/>
      <c r="U3590" s="170"/>
      <c r="V3590" s="159"/>
      <c r="W3590" s="159"/>
      <c r="X3590" s="164"/>
      <c r="Y3590" s="164"/>
      <c r="Z3590" s="164"/>
      <c r="AA3590" s="164"/>
      <c r="AB3590" s="164"/>
      <c r="AC3590" s="164"/>
      <c r="AD3590" s="164"/>
      <c r="AE3590" s="164"/>
      <c r="AF3590" s="164"/>
      <c r="AG3590" s="164"/>
      <c r="AH3590" s="164"/>
      <c r="AI3590" s="164"/>
      <c r="AJ3590" s="164"/>
      <c r="AK3590" s="164"/>
      <c r="AL3590" s="164"/>
      <c r="AM3590" s="164"/>
      <c r="AN3590" s="164"/>
      <c r="AO3590" s="164"/>
      <c r="AP3590" s="164"/>
      <c r="AQ3590" s="164"/>
      <c r="AR3590" s="164"/>
      <c r="AS3590" s="164"/>
      <c r="AT3590" s="164"/>
      <c r="AU3590" s="164"/>
      <c r="AV3590" s="164"/>
      <c r="AW3590" s="164"/>
      <c r="AX3590" s="164"/>
      <c r="AY3590" s="164"/>
      <c r="AZ3590" s="164"/>
      <c r="BA3590" s="164"/>
      <c r="BB3590" s="164"/>
      <c r="BC3590" s="164"/>
      <c r="BD3590" s="164"/>
      <c r="BE3590" s="164"/>
      <c r="BF3590" s="164"/>
      <c r="BG3590" s="164"/>
      <c r="BH3590" s="164"/>
      <c r="BI3590" s="164"/>
      <c r="BJ3590" s="164"/>
      <c r="BK3590" s="164"/>
    </row>
    <row r="3591" ht="33.0" customHeight="1">
      <c r="A3591" s="148">
        <v>3593.0</v>
      </c>
      <c r="B3591" s="148"/>
      <c r="C3591" s="148" t="s">
        <v>21374</v>
      </c>
      <c r="D3591" s="148" t="s">
        <v>21375</v>
      </c>
      <c r="E3591" s="148"/>
      <c r="F3591" s="148" t="s">
        <v>21376</v>
      </c>
      <c r="G3591" s="150"/>
      <c r="H3591" s="150" t="s">
        <v>20953</v>
      </c>
      <c r="I3591" s="150"/>
      <c r="J3591" s="57" t="s">
        <v>21377</v>
      </c>
      <c r="K3591" s="352" t="s">
        <v>21378</v>
      </c>
      <c r="L3591" s="484">
        <v>43280.0</v>
      </c>
      <c r="M3591" s="219" t="s">
        <v>21379</v>
      </c>
      <c r="N3591" s="170"/>
      <c r="O3591" s="159"/>
      <c r="P3591" s="159"/>
      <c r="Q3591" s="171"/>
      <c r="R3591" s="170"/>
      <c r="S3591" s="173"/>
      <c r="T3591" s="174"/>
      <c r="U3591" s="170"/>
      <c r="V3591" s="159"/>
      <c r="W3591" s="159"/>
      <c r="X3591" s="164"/>
      <c r="Y3591" s="164"/>
      <c r="Z3591" s="164"/>
      <c r="AA3591" s="164"/>
      <c r="AB3591" s="164"/>
      <c r="AC3591" s="164"/>
      <c r="AD3591" s="164"/>
      <c r="AE3591" s="164"/>
      <c r="AF3591" s="164"/>
      <c r="AG3591" s="164"/>
      <c r="AH3591" s="164"/>
      <c r="AI3591" s="164"/>
      <c r="AJ3591" s="164"/>
      <c r="AK3591" s="164"/>
      <c r="AL3591" s="164"/>
      <c r="AM3591" s="164"/>
      <c r="AN3591" s="164"/>
      <c r="AO3591" s="164"/>
      <c r="AP3591" s="164"/>
      <c r="AQ3591" s="164"/>
      <c r="AR3591" s="164"/>
      <c r="AS3591" s="164"/>
      <c r="AT3591" s="164"/>
      <c r="AU3591" s="164"/>
      <c r="AV3591" s="164"/>
      <c r="AW3591" s="164"/>
      <c r="AX3591" s="164"/>
      <c r="AY3591" s="164"/>
      <c r="AZ3591" s="164"/>
      <c r="BA3591" s="164"/>
      <c r="BB3591" s="164"/>
      <c r="BC3591" s="164"/>
      <c r="BD3591" s="164"/>
      <c r="BE3591" s="164"/>
      <c r="BF3591" s="164"/>
      <c r="BG3591" s="164"/>
      <c r="BH3591" s="164"/>
      <c r="BI3591" s="164"/>
      <c r="BJ3591" s="164"/>
      <c r="BK3591" s="164"/>
    </row>
    <row r="3592" ht="33.0" customHeight="1">
      <c r="A3592" s="126">
        <v>3594.0</v>
      </c>
      <c r="B3592" s="126"/>
      <c r="C3592" s="126" t="s">
        <v>13421</v>
      </c>
      <c r="D3592" s="126" t="s">
        <v>21380</v>
      </c>
      <c r="E3592" s="126"/>
      <c r="F3592" s="126" t="s">
        <v>21381</v>
      </c>
      <c r="G3592" s="89"/>
      <c r="H3592" s="89" t="s">
        <v>21382</v>
      </c>
      <c r="I3592" s="89"/>
      <c r="J3592" s="100" t="s">
        <v>21383</v>
      </c>
      <c r="K3592" s="384" t="s">
        <v>21384</v>
      </c>
      <c r="L3592" s="483">
        <v>43290.0</v>
      </c>
      <c r="M3592" s="477" t="s">
        <v>21385</v>
      </c>
      <c r="N3592" s="165"/>
      <c r="O3592" s="147"/>
      <c r="P3592" s="147"/>
      <c r="Q3592" s="166"/>
      <c r="R3592" s="165"/>
      <c r="S3592" s="167"/>
      <c r="T3592" s="168"/>
      <c r="U3592" s="341" t="s">
        <v>21331</v>
      </c>
      <c r="V3592" s="147"/>
      <c r="W3592" s="147"/>
      <c r="X3592" s="169"/>
      <c r="Y3592" s="169"/>
      <c r="Z3592" s="169"/>
      <c r="AA3592" s="169"/>
      <c r="AB3592" s="169"/>
      <c r="AC3592" s="169"/>
      <c r="AD3592" s="169"/>
      <c r="AE3592" s="169"/>
      <c r="AF3592" s="169"/>
      <c r="AG3592" s="169"/>
      <c r="AH3592" s="169"/>
      <c r="AI3592" s="169"/>
      <c r="AJ3592" s="169"/>
      <c r="AK3592" s="169"/>
      <c r="AL3592" s="169"/>
      <c r="AM3592" s="169"/>
      <c r="AN3592" s="169"/>
      <c r="AO3592" s="169"/>
      <c r="AP3592" s="169"/>
      <c r="AQ3592" s="169"/>
      <c r="AR3592" s="169"/>
      <c r="AS3592" s="169"/>
      <c r="AT3592" s="169"/>
      <c r="AU3592" s="169"/>
      <c r="AV3592" s="169"/>
      <c r="AW3592" s="169"/>
      <c r="AX3592" s="169"/>
      <c r="AY3592" s="169"/>
      <c r="AZ3592" s="169"/>
      <c r="BA3592" s="169"/>
      <c r="BB3592" s="169"/>
      <c r="BC3592" s="169"/>
      <c r="BD3592" s="169"/>
      <c r="BE3592" s="169"/>
      <c r="BF3592" s="169"/>
      <c r="BG3592" s="169"/>
      <c r="BH3592" s="169"/>
      <c r="BI3592" s="169"/>
      <c r="BJ3592" s="169"/>
      <c r="BK3592" s="169"/>
    </row>
    <row r="3593" ht="33.0" customHeight="1">
      <c r="A3593" s="148">
        <v>3595.0</v>
      </c>
      <c r="B3593" s="148"/>
      <c r="C3593" s="148" t="s">
        <v>21386</v>
      </c>
      <c r="D3593" s="148" t="s">
        <v>21387</v>
      </c>
      <c r="E3593" s="148"/>
      <c r="F3593" s="148" t="s">
        <v>20269</v>
      </c>
      <c r="G3593" s="150"/>
      <c r="H3593" s="150" t="s">
        <v>21388</v>
      </c>
      <c r="I3593" s="150"/>
      <c r="J3593" s="57" t="s">
        <v>21389</v>
      </c>
      <c r="K3593" s="352" t="s">
        <v>21390</v>
      </c>
      <c r="L3593" s="484">
        <v>43311.0</v>
      </c>
      <c r="M3593" s="219" t="s">
        <v>21391</v>
      </c>
      <c r="N3593" s="170"/>
      <c r="O3593" s="159"/>
      <c r="P3593" s="159"/>
      <c r="Q3593" s="171"/>
      <c r="R3593" s="170"/>
      <c r="S3593" s="173"/>
      <c r="T3593" s="174"/>
      <c r="U3593" s="170"/>
      <c r="V3593" s="159"/>
      <c r="W3593" s="159"/>
      <c r="X3593" s="164"/>
      <c r="Y3593" s="164"/>
      <c r="Z3593" s="164"/>
      <c r="AA3593" s="164"/>
      <c r="AB3593" s="164"/>
      <c r="AC3593" s="164"/>
      <c r="AD3593" s="164"/>
      <c r="AE3593" s="164"/>
      <c r="AF3593" s="164"/>
      <c r="AG3593" s="164"/>
      <c r="AH3593" s="164"/>
      <c r="AI3593" s="164"/>
      <c r="AJ3593" s="164"/>
      <c r="AK3593" s="164"/>
      <c r="AL3593" s="164"/>
      <c r="AM3593" s="164"/>
      <c r="AN3593" s="164"/>
      <c r="AO3593" s="164"/>
      <c r="AP3593" s="164"/>
      <c r="AQ3593" s="164"/>
      <c r="AR3593" s="164"/>
      <c r="AS3593" s="164"/>
      <c r="AT3593" s="164"/>
      <c r="AU3593" s="164"/>
      <c r="AV3593" s="164"/>
      <c r="AW3593" s="164"/>
      <c r="AX3593" s="164"/>
      <c r="AY3593" s="164"/>
      <c r="AZ3593" s="164"/>
      <c r="BA3593" s="164"/>
      <c r="BB3593" s="164"/>
      <c r="BC3593" s="164"/>
      <c r="BD3593" s="164"/>
      <c r="BE3593" s="164"/>
      <c r="BF3593" s="164"/>
      <c r="BG3593" s="164"/>
      <c r="BH3593" s="164"/>
      <c r="BI3593" s="164"/>
      <c r="BJ3593" s="164"/>
      <c r="BK3593" s="164"/>
    </row>
    <row r="3594" ht="33.0" customHeight="1">
      <c r="A3594" s="126">
        <v>3596.0</v>
      </c>
      <c r="B3594" s="126"/>
      <c r="C3594" s="126" t="s">
        <v>21392</v>
      </c>
      <c r="D3594" s="126" t="s">
        <v>21393</v>
      </c>
      <c r="E3594" s="126"/>
      <c r="F3594" s="126" t="s">
        <v>16662</v>
      </c>
      <c r="G3594" s="89"/>
      <c r="H3594" s="89" t="s">
        <v>21394</v>
      </c>
      <c r="I3594" s="89"/>
      <c r="J3594" s="100" t="s">
        <v>21395</v>
      </c>
      <c r="K3594" s="384" t="s">
        <v>21396</v>
      </c>
      <c r="L3594" s="483">
        <v>43283.0</v>
      </c>
      <c r="M3594" s="477" t="s">
        <v>21397</v>
      </c>
      <c r="N3594" s="165"/>
      <c r="O3594" s="147"/>
      <c r="P3594" s="147"/>
      <c r="Q3594" s="166"/>
      <c r="R3594" s="165"/>
      <c r="S3594" s="167"/>
      <c r="T3594" s="168"/>
      <c r="U3594" s="341" t="s">
        <v>20991</v>
      </c>
      <c r="V3594" s="147"/>
      <c r="W3594" s="147"/>
      <c r="X3594" s="169"/>
      <c r="Y3594" s="169"/>
      <c r="Z3594" s="169"/>
      <c r="AA3594" s="169"/>
      <c r="AB3594" s="169"/>
      <c r="AC3594" s="169"/>
      <c r="AD3594" s="169"/>
      <c r="AE3594" s="169"/>
      <c r="AF3594" s="169"/>
      <c r="AG3594" s="169"/>
      <c r="AH3594" s="169"/>
      <c r="AI3594" s="169"/>
      <c r="AJ3594" s="169"/>
      <c r="AK3594" s="169"/>
      <c r="AL3594" s="169"/>
      <c r="AM3594" s="169"/>
      <c r="AN3594" s="169"/>
      <c r="AO3594" s="169"/>
      <c r="AP3594" s="169"/>
      <c r="AQ3594" s="169"/>
      <c r="AR3594" s="169"/>
      <c r="AS3594" s="169"/>
      <c r="AT3594" s="169"/>
      <c r="AU3594" s="169"/>
      <c r="AV3594" s="169"/>
      <c r="AW3594" s="169"/>
      <c r="AX3594" s="169"/>
      <c r="AY3594" s="169"/>
      <c r="AZ3594" s="169"/>
      <c r="BA3594" s="169"/>
      <c r="BB3594" s="169"/>
      <c r="BC3594" s="169"/>
      <c r="BD3594" s="169"/>
      <c r="BE3594" s="169"/>
      <c r="BF3594" s="169"/>
      <c r="BG3594" s="169"/>
      <c r="BH3594" s="169"/>
      <c r="BI3594" s="169"/>
      <c r="BJ3594" s="169"/>
      <c r="BK3594" s="169"/>
    </row>
    <row r="3595" ht="33.0" customHeight="1">
      <c r="A3595" s="148">
        <v>3597.0</v>
      </c>
      <c r="B3595" s="148"/>
      <c r="C3595" s="148" t="s">
        <v>21398</v>
      </c>
      <c r="D3595" s="148" t="s">
        <v>21399</v>
      </c>
      <c r="E3595" s="148"/>
      <c r="F3595" s="148" t="s">
        <v>21400</v>
      </c>
      <c r="G3595" s="150"/>
      <c r="H3595" s="150" t="s">
        <v>20705</v>
      </c>
      <c r="I3595" s="150"/>
      <c r="J3595" s="57" t="s">
        <v>21401</v>
      </c>
      <c r="K3595" s="352" t="s">
        <v>20707</v>
      </c>
      <c r="L3595" s="484">
        <v>43279.0</v>
      </c>
      <c r="M3595" s="219" t="s">
        <v>21402</v>
      </c>
      <c r="N3595" s="170"/>
      <c r="O3595" s="159"/>
      <c r="P3595" s="159"/>
      <c r="Q3595" s="171"/>
      <c r="R3595" s="170"/>
      <c r="S3595" s="173"/>
      <c r="T3595" s="174"/>
      <c r="U3595" s="170"/>
      <c r="V3595" s="159"/>
      <c r="W3595" s="159"/>
      <c r="X3595" s="164"/>
      <c r="Y3595" s="164"/>
      <c r="Z3595" s="164"/>
      <c r="AA3595" s="164"/>
      <c r="AB3595" s="164"/>
      <c r="AC3595" s="164"/>
      <c r="AD3595" s="164"/>
      <c r="AE3595" s="164"/>
      <c r="AF3595" s="164"/>
      <c r="AG3595" s="164"/>
      <c r="AH3595" s="164"/>
      <c r="AI3595" s="164"/>
      <c r="AJ3595" s="164"/>
      <c r="AK3595" s="164"/>
      <c r="AL3595" s="164"/>
      <c r="AM3595" s="164"/>
      <c r="AN3595" s="164"/>
      <c r="AO3595" s="164"/>
      <c r="AP3595" s="164"/>
      <c r="AQ3595" s="164"/>
      <c r="AR3595" s="164"/>
      <c r="AS3595" s="164"/>
      <c r="AT3595" s="164"/>
      <c r="AU3595" s="164"/>
      <c r="AV3595" s="164"/>
      <c r="AW3595" s="164"/>
      <c r="AX3595" s="164"/>
      <c r="AY3595" s="164"/>
      <c r="AZ3595" s="164"/>
      <c r="BA3595" s="164"/>
      <c r="BB3595" s="164"/>
      <c r="BC3595" s="164"/>
      <c r="BD3595" s="164"/>
      <c r="BE3595" s="164"/>
      <c r="BF3595" s="164"/>
      <c r="BG3595" s="164"/>
      <c r="BH3595" s="164"/>
      <c r="BI3595" s="164"/>
      <c r="BJ3595" s="164"/>
      <c r="BK3595" s="164"/>
    </row>
    <row r="3596" ht="33.0" customHeight="1">
      <c r="A3596" s="148">
        <v>3598.0</v>
      </c>
      <c r="B3596" s="148"/>
      <c r="C3596" s="148" t="s">
        <v>21403</v>
      </c>
      <c r="D3596" s="148" t="s">
        <v>21404</v>
      </c>
      <c r="E3596" s="148"/>
      <c r="F3596" s="148" t="s">
        <v>21405</v>
      </c>
      <c r="G3596" s="150"/>
      <c r="H3596" s="150" t="s">
        <v>21406</v>
      </c>
      <c r="I3596" s="150"/>
      <c r="J3596" s="57" t="s">
        <v>21407</v>
      </c>
      <c r="K3596" s="352" t="s">
        <v>21408</v>
      </c>
      <c r="L3596" s="484">
        <v>43283.0</v>
      </c>
      <c r="M3596" s="219" t="s">
        <v>21409</v>
      </c>
      <c r="N3596" s="170"/>
      <c r="O3596" s="159"/>
      <c r="P3596" s="159"/>
      <c r="Q3596" s="171"/>
      <c r="R3596" s="170"/>
      <c r="S3596" s="173"/>
      <c r="T3596" s="174"/>
      <c r="U3596" s="415" t="s">
        <v>13114</v>
      </c>
      <c r="V3596" s="159"/>
      <c r="W3596" s="159"/>
      <c r="X3596" s="164"/>
      <c r="Y3596" s="164"/>
      <c r="Z3596" s="164"/>
      <c r="AA3596" s="164"/>
      <c r="AB3596" s="164"/>
      <c r="AC3596" s="164"/>
      <c r="AD3596" s="164"/>
      <c r="AE3596" s="164"/>
      <c r="AF3596" s="164"/>
      <c r="AG3596" s="164"/>
      <c r="AH3596" s="164"/>
      <c r="AI3596" s="164"/>
      <c r="AJ3596" s="164"/>
      <c r="AK3596" s="164"/>
      <c r="AL3596" s="164"/>
      <c r="AM3596" s="164"/>
      <c r="AN3596" s="164"/>
      <c r="AO3596" s="164"/>
      <c r="AP3596" s="164"/>
      <c r="AQ3596" s="164"/>
      <c r="AR3596" s="164"/>
      <c r="AS3596" s="164"/>
      <c r="AT3596" s="164"/>
      <c r="AU3596" s="164"/>
      <c r="AV3596" s="164"/>
      <c r="AW3596" s="164"/>
      <c r="AX3596" s="164"/>
      <c r="AY3596" s="164"/>
      <c r="AZ3596" s="164"/>
      <c r="BA3596" s="164"/>
      <c r="BB3596" s="164"/>
      <c r="BC3596" s="164"/>
      <c r="BD3596" s="164"/>
      <c r="BE3596" s="164"/>
      <c r="BF3596" s="164"/>
      <c r="BG3596" s="164"/>
      <c r="BH3596" s="164"/>
      <c r="BI3596" s="164"/>
      <c r="BJ3596" s="164"/>
      <c r="BK3596" s="164"/>
    </row>
    <row r="3597" ht="33.0" customHeight="1">
      <c r="A3597" s="126">
        <v>3599.0</v>
      </c>
      <c r="B3597" s="126"/>
      <c r="C3597" s="126" t="s">
        <v>10371</v>
      </c>
      <c r="D3597" s="126" t="s">
        <v>21410</v>
      </c>
      <c r="E3597" s="126"/>
      <c r="F3597" s="126" t="s">
        <v>21411</v>
      </c>
      <c r="G3597" s="89"/>
      <c r="H3597" s="89" t="s">
        <v>21412</v>
      </c>
      <c r="I3597" s="89"/>
      <c r="J3597" s="100" t="s">
        <v>21413</v>
      </c>
      <c r="K3597" s="384" t="s">
        <v>21414</v>
      </c>
      <c r="L3597" s="483">
        <v>43297.0</v>
      </c>
      <c r="M3597" s="477" t="s">
        <v>21415</v>
      </c>
      <c r="N3597" s="165"/>
      <c r="O3597" s="147"/>
      <c r="P3597" s="147"/>
      <c r="Q3597" s="166"/>
      <c r="R3597" s="165"/>
      <c r="S3597" s="167"/>
      <c r="T3597" s="168"/>
      <c r="U3597" s="165"/>
      <c r="V3597" s="147"/>
      <c r="W3597" s="147"/>
      <c r="X3597" s="169"/>
      <c r="Y3597" s="169"/>
      <c r="Z3597" s="169"/>
      <c r="AA3597" s="169"/>
      <c r="AB3597" s="169"/>
      <c r="AC3597" s="169"/>
      <c r="AD3597" s="169"/>
      <c r="AE3597" s="169"/>
      <c r="AF3597" s="169"/>
      <c r="AG3597" s="169"/>
      <c r="AH3597" s="169"/>
      <c r="AI3597" s="169"/>
      <c r="AJ3597" s="169"/>
      <c r="AK3597" s="169"/>
      <c r="AL3597" s="169"/>
      <c r="AM3597" s="169"/>
      <c r="AN3597" s="169"/>
      <c r="AO3597" s="169"/>
      <c r="AP3597" s="169"/>
      <c r="AQ3597" s="169"/>
      <c r="AR3597" s="169"/>
      <c r="AS3597" s="169"/>
      <c r="AT3597" s="169"/>
      <c r="AU3597" s="169"/>
      <c r="AV3597" s="169"/>
      <c r="AW3597" s="169"/>
      <c r="AX3597" s="169"/>
      <c r="AY3597" s="169"/>
      <c r="AZ3597" s="169"/>
      <c r="BA3597" s="169"/>
      <c r="BB3597" s="169"/>
      <c r="BC3597" s="169"/>
      <c r="BD3597" s="169"/>
      <c r="BE3597" s="169"/>
      <c r="BF3597" s="169"/>
      <c r="BG3597" s="169"/>
      <c r="BH3597" s="169"/>
      <c r="BI3597" s="169"/>
      <c r="BJ3597" s="169"/>
      <c r="BK3597" s="169"/>
    </row>
    <row r="3598" ht="33.0" customHeight="1">
      <c r="A3598" s="148">
        <v>3600.0</v>
      </c>
      <c r="B3598" s="148"/>
      <c r="C3598" s="148" t="s">
        <v>18703</v>
      </c>
      <c r="D3598" s="148" t="s">
        <v>21416</v>
      </c>
      <c r="E3598" s="148"/>
      <c r="F3598" s="148" t="s">
        <v>18149</v>
      </c>
      <c r="G3598" s="150"/>
      <c r="H3598" s="342" t="s">
        <v>19224</v>
      </c>
      <c r="I3598" s="150"/>
      <c r="J3598" s="57" t="s">
        <v>21417</v>
      </c>
      <c r="K3598" s="352" t="s">
        <v>21418</v>
      </c>
      <c r="L3598" s="484">
        <v>43287.0</v>
      </c>
      <c r="M3598" s="219" t="s">
        <v>21419</v>
      </c>
      <c r="N3598" s="170"/>
      <c r="O3598" s="159"/>
      <c r="P3598" s="159"/>
      <c r="Q3598" s="171"/>
      <c r="R3598" s="170"/>
      <c r="S3598" s="173"/>
      <c r="T3598" s="174"/>
      <c r="U3598" s="170"/>
      <c r="V3598" s="159"/>
      <c r="W3598" s="159"/>
      <c r="X3598" s="164"/>
      <c r="Y3598" s="164"/>
      <c r="Z3598" s="164"/>
      <c r="AA3598" s="164"/>
      <c r="AB3598" s="164"/>
      <c r="AC3598" s="164"/>
      <c r="AD3598" s="164"/>
      <c r="AE3598" s="164"/>
      <c r="AF3598" s="164"/>
      <c r="AG3598" s="164"/>
      <c r="AH3598" s="164"/>
      <c r="AI3598" s="164"/>
      <c r="AJ3598" s="164"/>
      <c r="AK3598" s="164"/>
      <c r="AL3598" s="164"/>
      <c r="AM3598" s="164"/>
      <c r="AN3598" s="164"/>
      <c r="AO3598" s="164"/>
      <c r="AP3598" s="164"/>
      <c r="AQ3598" s="164"/>
      <c r="AR3598" s="164"/>
      <c r="AS3598" s="164"/>
      <c r="AT3598" s="164"/>
      <c r="AU3598" s="164"/>
      <c r="AV3598" s="164"/>
      <c r="AW3598" s="164"/>
      <c r="AX3598" s="164"/>
      <c r="AY3598" s="164"/>
      <c r="AZ3598" s="164"/>
      <c r="BA3598" s="164"/>
      <c r="BB3598" s="164"/>
      <c r="BC3598" s="164"/>
      <c r="BD3598" s="164"/>
      <c r="BE3598" s="164"/>
      <c r="BF3598" s="164"/>
      <c r="BG3598" s="164"/>
      <c r="BH3598" s="164"/>
      <c r="BI3598" s="164"/>
      <c r="BJ3598" s="164"/>
      <c r="BK3598" s="164"/>
    </row>
    <row r="3599" ht="33.0" customHeight="1">
      <c r="A3599" s="148">
        <v>3601.0</v>
      </c>
      <c r="B3599" s="148"/>
      <c r="C3599" s="148" t="s">
        <v>21420</v>
      </c>
      <c r="D3599" s="148" t="s">
        <v>21421</v>
      </c>
      <c r="E3599" s="148"/>
      <c r="F3599" s="148" t="s">
        <v>17519</v>
      </c>
      <c r="G3599" s="150"/>
      <c r="H3599" s="150" t="s">
        <v>18108</v>
      </c>
      <c r="I3599" s="150"/>
      <c r="J3599" s="57" t="s">
        <v>21422</v>
      </c>
      <c r="K3599" s="352" t="s">
        <v>21423</v>
      </c>
      <c r="L3599" s="484">
        <v>43308.0</v>
      </c>
      <c r="M3599" s="219" t="s">
        <v>21424</v>
      </c>
      <c r="N3599" s="170"/>
      <c r="O3599" s="159"/>
      <c r="P3599" s="159"/>
      <c r="Q3599" s="171"/>
      <c r="R3599" s="170"/>
      <c r="S3599" s="173"/>
      <c r="T3599" s="174"/>
      <c r="U3599" s="170"/>
      <c r="V3599" s="159"/>
      <c r="W3599" s="159"/>
      <c r="X3599" s="164"/>
      <c r="Y3599" s="164"/>
      <c r="Z3599" s="164"/>
      <c r="AA3599" s="164"/>
      <c r="AB3599" s="164"/>
      <c r="AC3599" s="164"/>
      <c r="AD3599" s="164"/>
      <c r="AE3599" s="164"/>
      <c r="AF3599" s="164"/>
      <c r="AG3599" s="164"/>
      <c r="AH3599" s="164"/>
      <c r="AI3599" s="164"/>
      <c r="AJ3599" s="164"/>
      <c r="AK3599" s="164"/>
      <c r="AL3599" s="164"/>
      <c r="AM3599" s="164"/>
      <c r="AN3599" s="164"/>
      <c r="AO3599" s="164"/>
      <c r="AP3599" s="164"/>
      <c r="AQ3599" s="164"/>
      <c r="AR3599" s="164"/>
      <c r="AS3599" s="164"/>
      <c r="AT3599" s="164"/>
      <c r="AU3599" s="164"/>
      <c r="AV3599" s="164"/>
      <c r="AW3599" s="164"/>
      <c r="AX3599" s="164"/>
      <c r="AY3599" s="164"/>
      <c r="AZ3599" s="164"/>
      <c r="BA3599" s="164"/>
      <c r="BB3599" s="164"/>
      <c r="BC3599" s="164"/>
      <c r="BD3599" s="164"/>
      <c r="BE3599" s="164"/>
      <c r="BF3599" s="164"/>
      <c r="BG3599" s="164"/>
      <c r="BH3599" s="164"/>
      <c r="BI3599" s="164"/>
      <c r="BJ3599" s="164"/>
      <c r="BK3599" s="164"/>
    </row>
    <row r="3600" ht="33.0" customHeight="1">
      <c r="A3600" s="126">
        <v>3602.0</v>
      </c>
      <c r="B3600" s="126"/>
      <c r="C3600" s="126" t="s">
        <v>21425</v>
      </c>
      <c r="D3600" s="126" t="s">
        <v>21399</v>
      </c>
      <c r="E3600" s="126"/>
      <c r="F3600" s="126" t="s">
        <v>17350</v>
      </c>
      <c r="G3600" s="89"/>
      <c r="H3600" s="89" t="s">
        <v>18759</v>
      </c>
      <c r="I3600" s="89"/>
      <c r="J3600" s="100" t="s">
        <v>21426</v>
      </c>
      <c r="K3600" s="384" t="s">
        <v>21427</v>
      </c>
      <c r="L3600" s="483">
        <v>43300.0</v>
      </c>
      <c r="M3600" s="477" t="s">
        <v>21428</v>
      </c>
      <c r="N3600" s="165"/>
      <c r="O3600" s="147"/>
      <c r="P3600" s="147"/>
      <c r="Q3600" s="166"/>
      <c r="R3600" s="165"/>
      <c r="S3600" s="167"/>
      <c r="T3600" s="168"/>
      <c r="U3600" s="341" t="s">
        <v>21043</v>
      </c>
      <c r="V3600" s="147"/>
      <c r="W3600" s="147"/>
      <c r="X3600" s="169"/>
      <c r="Y3600" s="169"/>
      <c r="Z3600" s="169"/>
      <c r="AA3600" s="169"/>
      <c r="AB3600" s="169"/>
      <c r="AC3600" s="169"/>
      <c r="AD3600" s="169"/>
      <c r="AE3600" s="169"/>
      <c r="AF3600" s="169"/>
      <c r="AG3600" s="169"/>
      <c r="AH3600" s="169"/>
      <c r="AI3600" s="169"/>
      <c r="AJ3600" s="169"/>
      <c r="AK3600" s="169"/>
      <c r="AL3600" s="169"/>
      <c r="AM3600" s="169"/>
      <c r="AN3600" s="169"/>
      <c r="AO3600" s="169"/>
      <c r="AP3600" s="169"/>
      <c r="AQ3600" s="169"/>
      <c r="AR3600" s="169"/>
      <c r="AS3600" s="169"/>
      <c r="AT3600" s="169"/>
      <c r="AU3600" s="169"/>
      <c r="AV3600" s="169"/>
      <c r="AW3600" s="169"/>
      <c r="AX3600" s="169"/>
      <c r="AY3600" s="169"/>
      <c r="AZ3600" s="169"/>
      <c r="BA3600" s="169"/>
      <c r="BB3600" s="169"/>
      <c r="BC3600" s="169"/>
      <c r="BD3600" s="169"/>
      <c r="BE3600" s="169"/>
      <c r="BF3600" s="169"/>
      <c r="BG3600" s="169"/>
      <c r="BH3600" s="169"/>
      <c r="BI3600" s="169"/>
      <c r="BJ3600" s="169"/>
      <c r="BK3600" s="169"/>
    </row>
    <row r="3601" ht="33.0" customHeight="1">
      <c r="A3601" s="148">
        <v>3603.0</v>
      </c>
      <c r="B3601" s="148"/>
      <c r="C3601" s="148" t="s">
        <v>21429</v>
      </c>
      <c r="D3601" s="148" t="s">
        <v>21430</v>
      </c>
      <c r="E3601" s="148"/>
      <c r="F3601" s="148" t="s">
        <v>11872</v>
      </c>
      <c r="G3601" s="150"/>
      <c r="H3601" s="150" t="s">
        <v>12065</v>
      </c>
      <c r="I3601" s="150"/>
      <c r="J3601" s="57" t="s">
        <v>21431</v>
      </c>
      <c r="K3601" s="352" t="s">
        <v>19838</v>
      </c>
      <c r="L3601" s="484">
        <v>43285.0</v>
      </c>
      <c r="M3601" s="219" t="s">
        <v>21432</v>
      </c>
      <c r="N3601" s="170"/>
      <c r="O3601" s="159"/>
      <c r="P3601" s="159"/>
      <c r="Q3601" s="171"/>
      <c r="R3601" s="170"/>
      <c r="S3601" s="173"/>
      <c r="T3601" s="174"/>
      <c r="U3601" s="170"/>
      <c r="V3601" s="159"/>
      <c r="W3601" s="159"/>
      <c r="X3601" s="164"/>
      <c r="Y3601" s="164"/>
      <c r="Z3601" s="164"/>
      <c r="AA3601" s="164"/>
      <c r="AB3601" s="164"/>
      <c r="AC3601" s="164"/>
      <c r="AD3601" s="164"/>
      <c r="AE3601" s="164"/>
      <c r="AF3601" s="164"/>
      <c r="AG3601" s="164"/>
      <c r="AH3601" s="164"/>
      <c r="AI3601" s="164"/>
      <c r="AJ3601" s="164"/>
      <c r="AK3601" s="164"/>
      <c r="AL3601" s="164"/>
      <c r="AM3601" s="164"/>
      <c r="AN3601" s="164"/>
      <c r="AO3601" s="164"/>
      <c r="AP3601" s="164"/>
      <c r="AQ3601" s="164"/>
      <c r="AR3601" s="164"/>
      <c r="AS3601" s="164"/>
      <c r="AT3601" s="164"/>
      <c r="AU3601" s="164"/>
      <c r="AV3601" s="164"/>
      <c r="AW3601" s="164"/>
      <c r="AX3601" s="164"/>
      <c r="AY3601" s="164"/>
      <c r="AZ3601" s="164"/>
      <c r="BA3601" s="164"/>
      <c r="BB3601" s="164"/>
      <c r="BC3601" s="164"/>
      <c r="BD3601" s="164"/>
      <c r="BE3601" s="164"/>
      <c r="BF3601" s="164"/>
      <c r="BG3601" s="164"/>
      <c r="BH3601" s="164"/>
      <c r="BI3601" s="164"/>
      <c r="BJ3601" s="164"/>
      <c r="BK3601" s="164"/>
    </row>
    <row r="3602" ht="33.0" customHeight="1">
      <c r="A3602" s="126">
        <v>3604.0</v>
      </c>
      <c r="B3602" s="126"/>
      <c r="C3602" s="126" t="s">
        <v>20650</v>
      </c>
      <c r="D3602" s="126" t="s">
        <v>21433</v>
      </c>
      <c r="E3602" s="126"/>
      <c r="F3602" s="126" t="s">
        <v>21434</v>
      </c>
      <c r="G3602" s="89"/>
      <c r="H3602" s="89" t="s">
        <v>21435</v>
      </c>
      <c r="I3602" s="89"/>
      <c r="J3602" s="100" t="s">
        <v>21436</v>
      </c>
      <c r="K3602" s="384" t="s">
        <v>21437</v>
      </c>
      <c r="L3602" s="483">
        <v>43289.0</v>
      </c>
      <c r="M3602" s="477" t="s">
        <v>21438</v>
      </c>
      <c r="N3602" s="165"/>
      <c r="O3602" s="147"/>
      <c r="P3602" s="147"/>
      <c r="Q3602" s="166"/>
      <c r="R3602" s="165"/>
      <c r="S3602" s="167"/>
      <c r="T3602" s="168"/>
      <c r="U3602" s="165"/>
      <c r="V3602" s="147"/>
      <c r="W3602" s="147"/>
      <c r="X3602" s="169"/>
      <c r="Y3602" s="169"/>
      <c r="Z3602" s="169"/>
      <c r="AA3602" s="169"/>
      <c r="AB3602" s="169"/>
      <c r="AC3602" s="169"/>
      <c r="AD3602" s="169"/>
      <c r="AE3602" s="169"/>
      <c r="AF3602" s="169"/>
      <c r="AG3602" s="169"/>
      <c r="AH3602" s="169"/>
      <c r="AI3602" s="169"/>
      <c r="AJ3602" s="169"/>
      <c r="AK3602" s="169"/>
      <c r="AL3602" s="169"/>
      <c r="AM3602" s="169"/>
      <c r="AN3602" s="169"/>
      <c r="AO3602" s="169"/>
      <c r="AP3602" s="169"/>
      <c r="AQ3602" s="169"/>
      <c r="AR3602" s="169"/>
      <c r="AS3602" s="169"/>
      <c r="AT3602" s="169"/>
      <c r="AU3602" s="169"/>
      <c r="AV3602" s="169"/>
      <c r="AW3602" s="169"/>
      <c r="AX3602" s="169"/>
      <c r="AY3602" s="169"/>
      <c r="AZ3602" s="169"/>
      <c r="BA3602" s="169"/>
      <c r="BB3602" s="169"/>
      <c r="BC3602" s="169"/>
      <c r="BD3602" s="169"/>
      <c r="BE3602" s="169"/>
      <c r="BF3602" s="169"/>
      <c r="BG3602" s="169"/>
      <c r="BH3602" s="169"/>
      <c r="BI3602" s="169"/>
      <c r="BJ3602" s="169"/>
      <c r="BK3602" s="169"/>
    </row>
    <row r="3603" ht="33.0" customHeight="1">
      <c r="A3603" s="126">
        <v>3605.0</v>
      </c>
      <c r="B3603" s="126"/>
      <c r="C3603" s="126" t="s">
        <v>21439</v>
      </c>
      <c r="D3603" s="126" t="s">
        <v>21440</v>
      </c>
      <c r="E3603" s="126"/>
      <c r="F3603" s="126" t="s">
        <v>21441</v>
      </c>
      <c r="G3603" s="89"/>
      <c r="H3603" s="365" t="s">
        <v>21442</v>
      </c>
      <c r="I3603" s="89"/>
      <c r="J3603" s="100" t="s">
        <v>21443</v>
      </c>
      <c r="K3603" s="384" t="s">
        <v>21444</v>
      </c>
      <c r="L3603" s="483">
        <v>43292.0</v>
      </c>
      <c r="M3603" s="477" t="s">
        <v>21445</v>
      </c>
      <c r="N3603" s="165"/>
      <c r="O3603" s="147"/>
      <c r="P3603" s="147"/>
      <c r="Q3603" s="166"/>
      <c r="R3603" s="165"/>
      <c r="S3603" s="167"/>
      <c r="T3603" s="168"/>
      <c r="U3603" s="165"/>
      <c r="V3603" s="147"/>
      <c r="W3603" s="147"/>
      <c r="X3603" s="169"/>
      <c r="Y3603" s="169"/>
      <c r="Z3603" s="169"/>
      <c r="AA3603" s="169"/>
      <c r="AB3603" s="169"/>
      <c r="AC3603" s="169"/>
      <c r="AD3603" s="169"/>
      <c r="AE3603" s="169"/>
      <c r="AF3603" s="169"/>
      <c r="AG3603" s="169"/>
      <c r="AH3603" s="169"/>
      <c r="AI3603" s="169"/>
      <c r="AJ3603" s="169"/>
      <c r="AK3603" s="169"/>
      <c r="AL3603" s="169"/>
      <c r="AM3603" s="169"/>
      <c r="AN3603" s="169"/>
      <c r="AO3603" s="169"/>
      <c r="AP3603" s="169"/>
      <c r="AQ3603" s="169"/>
      <c r="AR3603" s="169"/>
      <c r="AS3603" s="169"/>
      <c r="AT3603" s="169"/>
      <c r="AU3603" s="169"/>
      <c r="AV3603" s="169"/>
      <c r="AW3603" s="169"/>
      <c r="AX3603" s="169"/>
      <c r="AY3603" s="169"/>
      <c r="AZ3603" s="169"/>
      <c r="BA3603" s="169"/>
      <c r="BB3603" s="169"/>
      <c r="BC3603" s="169"/>
      <c r="BD3603" s="169"/>
      <c r="BE3603" s="169"/>
      <c r="BF3603" s="169"/>
      <c r="BG3603" s="169"/>
      <c r="BH3603" s="169"/>
      <c r="BI3603" s="169"/>
      <c r="BJ3603" s="169"/>
      <c r="BK3603" s="169"/>
    </row>
    <row r="3604" ht="33.0" customHeight="1">
      <c r="A3604" s="126">
        <v>3606.0</v>
      </c>
      <c r="B3604" s="126"/>
      <c r="C3604" s="126" t="s">
        <v>9718</v>
      </c>
      <c r="D3604" s="126" t="s">
        <v>21446</v>
      </c>
      <c r="E3604" s="126"/>
      <c r="F3604" s="126" t="s">
        <v>21447</v>
      </c>
      <c r="G3604" s="89"/>
      <c r="H3604" s="89" t="s">
        <v>21448</v>
      </c>
      <c r="I3604" s="89"/>
      <c r="J3604" s="100" t="s">
        <v>21449</v>
      </c>
      <c r="K3604" s="384" t="s">
        <v>21450</v>
      </c>
      <c r="L3604" s="483">
        <v>43292.0</v>
      </c>
      <c r="M3604" s="477" t="s">
        <v>21451</v>
      </c>
      <c r="N3604" s="165"/>
      <c r="O3604" s="147"/>
      <c r="P3604" s="147"/>
      <c r="Q3604" s="166"/>
      <c r="R3604" s="165"/>
      <c r="S3604" s="167"/>
      <c r="T3604" s="168"/>
      <c r="U3604" s="341" t="s">
        <v>21452</v>
      </c>
      <c r="V3604" s="147"/>
      <c r="W3604" s="147"/>
      <c r="X3604" s="169"/>
      <c r="Y3604" s="169"/>
      <c r="Z3604" s="169"/>
      <c r="AA3604" s="169"/>
      <c r="AB3604" s="169"/>
      <c r="AC3604" s="169"/>
      <c r="AD3604" s="169"/>
      <c r="AE3604" s="169"/>
      <c r="AF3604" s="169"/>
      <c r="AG3604" s="169"/>
      <c r="AH3604" s="169"/>
      <c r="AI3604" s="169"/>
      <c r="AJ3604" s="169"/>
      <c r="AK3604" s="169"/>
      <c r="AL3604" s="169"/>
      <c r="AM3604" s="169"/>
      <c r="AN3604" s="169"/>
      <c r="AO3604" s="169"/>
      <c r="AP3604" s="169"/>
      <c r="AQ3604" s="169"/>
      <c r="AR3604" s="169"/>
      <c r="AS3604" s="169"/>
      <c r="AT3604" s="169"/>
      <c r="AU3604" s="169"/>
      <c r="AV3604" s="169"/>
      <c r="AW3604" s="169"/>
      <c r="AX3604" s="169"/>
      <c r="AY3604" s="169"/>
      <c r="AZ3604" s="169"/>
      <c r="BA3604" s="169"/>
      <c r="BB3604" s="169"/>
      <c r="BC3604" s="169"/>
      <c r="BD3604" s="169"/>
      <c r="BE3604" s="169"/>
      <c r="BF3604" s="169"/>
      <c r="BG3604" s="169"/>
      <c r="BH3604" s="169"/>
      <c r="BI3604" s="169"/>
      <c r="BJ3604" s="169"/>
      <c r="BK3604" s="169"/>
    </row>
    <row r="3605" ht="33.0" customHeight="1">
      <c r="A3605" s="148">
        <v>3607.0</v>
      </c>
      <c r="B3605" s="148"/>
      <c r="C3605" s="148" t="s">
        <v>16554</v>
      </c>
      <c r="D3605" s="148" t="s">
        <v>21453</v>
      </c>
      <c r="E3605" s="148"/>
      <c r="F3605" s="148" t="s">
        <v>19534</v>
      </c>
      <c r="G3605" s="150"/>
      <c r="H3605" s="150" t="s">
        <v>19535</v>
      </c>
      <c r="I3605" s="150"/>
      <c r="J3605" s="57" t="s">
        <v>21454</v>
      </c>
      <c r="K3605" s="352" t="s">
        <v>21455</v>
      </c>
      <c r="L3605" s="212" t="s">
        <v>21456</v>
      </c>
      <c r="M3605" s="219" t="s">
        <v>21457</v>
      </c>
      <c r="N3605" s="170"/>
      <c r="O3605" s="159"/>
      <c r="P3605" s="159"/>
      <c r="Q3605" s="171"/>
      <c r="R3605" s="170"/>
      <c r="S3605" s="173"/>
      <c r="T3605" s="174"/>
      <c r="U3605" s="415" t="s">
        <v>13114</v>
      </c>
      <c r="V3605" s="159"/>
      <c r="W3605" s="159"/>
      <c r="X3605" s="164"/>
      <c r="Y3605" s="164"/>
      <c r="Z3605" s="164"/>
      <c r="AA3605" s="164"/>
      <c r="AB3605" s="164"/>
      <c r="AC3605" s="164"/>
      <c r="AD3605" s="164"/>
      <c r="AE3605" s="164"/>
      <c r="AF3605" s="164"/>
      <c r="AG3605" s="164"/>
      <c r="AH3605" s="164"/>
      <c r="AI3605" s="164"/>
      <c r="AJ3605" s="164"/>
      <c r="AK3605" s="164"/>
      <c r="AL3605" s="164"/>
      <c r="AM3605" s="164"/>
      <c r="AN3605" s="164"/>
      <c r="AO3605" s="164"/>
      <c r="AP3605" s="164"/>
      <c r="AQ3605" s="164"/>
      <c r="AR3605" s="164"/>
      <c r="AS3605" s="164"/>
      <c r="AT3605" s="164"/>
      <c r="AU3605" s="164"/>
      <c r="AV3605" s="164"/>
      <c r="AW3605" s="164"/>
      <c r="AX3605" s="164"/>
      <c r="AY3605" s="164"/>
      <c r="AZ3605" s="164"/>
      <c r="BA3605" s="164"/>
      <c r="BB3605" s="164"/>
      <c r="BC3605" s="164"/>
      <c r="BD3605" s="164"/>
      <c r="BE3605" s="164"/>
      <c r="BF3605" s="164"/>
      <c r="BG3605" s="164"/>
      <c r="BH3605" s="164"/>
      <c r="BI3605" s="164"/>
      <c r="BJ3605" s="164"/>
      <c r="BK3605" s="164"/>
    </row>
    <row r="3606" ht="33.0" customHeight="1">
      <c r="A3606" s="148">
        <v>3608.0</v>
      </c>
      <c r="B3606" s="148"/>
      <c r="C3606" s="148" t="s">
        <v>12035</v>
      </c>
      <c r="D3606" s="148" t="s">
        <v>21458</v>
      </c>
      <c r="E3606" s="148"/>
      <c r="F3606" s="148" t="s">
        <v>18878</v>
      </c>
      <c r="G3606" s="150"/>
      <c r="H3606" s="150" t="s">
        <v>21459</v>
      </c>
      <c r="I3606" s="150"/>
      <c r="J3606" s="57" t="s">
        <v>21460</v>
      </c>
      <c r="K3606" s="352" t="s">
        <v>21461</v>
      </c>
      <c r="L3606" s="484">
        <v>43290.0</v>
      </c>
      <c r="M3606" s="219" t="s">
        <v>21462</v>
      </c>
      <c r="N3606" s="170"/>
      <c r="O3606" s="159"/>
      <c r="P3606" s="159"/>
      <c r="Q3606" s="171"/>
      <c r="R3606" s="170"/>
      <c r="S3606" s="173"/>
      <c r="T3606" s="174"/>
      <c r="U3606" s="170"/>
      <c r="V3606" s="159"/>
      <c r="W3606" s="159"/>
      <c r="X3606" s="164"/>
      <c r="Y3606" s="164"/>
      <c r="Z3606" s="164"/>
      <c r="AA3606" s="164"/>
      <c r="AB3606" s="164"/>
      <c r="AC3606" s="164"/>
      <c r="AD3606" s="164"/>
      <c r="AE3606" s="164"/>
      <c r="AF3606" s="164"/>
      <c r="AG3606" s="164"/>
      <c r="AH3606" s="164"/>
      <c r="AI3606" s="164"/>
      <c r="AJ3606" s="164"/>
      <c r="AK3606" s="164"/>
      <c r="AL3606" s="164"/>
      <c r="AM3606" s="164"/>
      <c r="AN3606" s="164"/>
      <c r="AO3606" s="164"/>
      <c r="AP3606" s="164"/>
      <c r="AQ3606" s="164"/>
      <c r="AR3606" s="164"/>
      <c r="AS3606" s="164"/>
      <c r="AT3606" s="164"/>
      <c r="AU3606" s="164"/>
      <c r="AV3606" s="164"/>
      <c r="AW3606" s="164"/>
      <c r="AX3606" s="164"/>
      <c r="AY3606" s="164"/>
      <c r="AZ3606" s="164"/>
      <c r="BA3606" s="164"/>
      <c r="BB3606" s="164"/>
      <c r="BC3606" s="164"/>
      <c r="BD3606" s="164"/>
      <c r="BE3606" s="164"/>
      <c r="BF3606" s="164"/>
      <c r="BG3606" s="164"/>
      <c r="BH3606" s="164"/>
      <c r="BI3606" s="164"/>
      <c r="BJ3606" s="164"/>
      <c r="BK3606" s="164"/>
    </row>
    <row r="3607" ht="33.0" customHeight="1">
      <c r="A3607" s="148">
        <v>3609.0</v>
      </c>
      <c r="B3607" s="148"/>
      <c r="C3607" s="148" t="s">
        <v>21463</v>
      </c>
      <c r="D3607" s="148" t="s">
        <v>21464</v>
      </c>
      <c r="E3607" s="148"/>
      <c r="F3607" s="148" t="s">
        <v>20105</v>
      </c>
      <c r="G3607" s="150"/>
      <c r="H3607" s="150" t="s">
        <v>20106</v>
      </c>
      <c r="I3607" s="150"/>
      <c r="J3607" s="57" t="s">
        <v>21465</v>
      </c>
      <c r="K3607" s="352" t="s">
        <v>21466</v>
      </c>
      <c r="L3607" s="484">
        <v>43282.0</v>
      </c>
      <c r="M3607" s="219" t="s">
        <v>21467</v>
      </c>
      <c r="N3607" s="170"/>
      <c r="O3607" s="159"/>
      <c r="P3607" s="159"/>
      <c r="Q3607" s="171"/>
      <c r="R3607" s="170"/>
      <c r="S3607" s="173"/>
      <c r="T3607" s="174"/>
      <c r="U3607" s="170" t="s">
        <v>12283</v>
      </c>
      <c r="V3607" s="159"/>
      <c r="W3607" s="159"/>
      <c r="X3607" s="164"/>
      <c r="Y3607" s="164"/>
      <c r="Z3607" s="164"/>
      <c r="AA3607" s="164"/>
      <c r="AB3607" s="164"/>
      <c r="AC3607" s="164"/>
      <c r="AD3607" s="164"/>
      <c r="AE3607" s="164"/>
      <c r="AF3607" s="164"/>
      <c r="AG3607" s="164"/>
      <c r="AH3607" s="164"/>
      <c r="AI3607" s="164"/>
      <c r="AJ3607" s="164"/>
      <c r="AK3607" s="164"/>
      <c r="AL3607" s="164"/>
      <c r="AM3607" s="164"/>
      <c r="AN3607" s="164"/>
      <c r="AO3607" s="164"/>
      <c r="AP3607" s="164"/>
      <c r="AQ3607" s="164"/>
      <c r="AR3607" s="164"/>
      <c r="AS3607" s="164"/>
      <c r="AT3607" s="164"/>
      <c r="AU3607" s="164"/>
      <c r="AV3607" s="164"/>
      <c r="AW3607" s="164"/>
      <c r="AX3607" s="164"/>
      <c r="AY3607" s="164"/>
      <c r="AZ3607" s="164"/>
      <c r="BA3607" s="164"/>
      <c r="BB3607" s="164"/>
      <c r="BC3607" s="164"/>
      <c r="BD3607" s="164"/>
      <c r="BE3607" s="164"/>
      <c r="BF3607" s="164"/>
      <c r="BG3607" s="164"/>
      <c r="BH3607" s="164"/>
      <c r="BI3607" s="164"/>
      <c r="BJ3607" s="164"/>
      <c r="BK3607" s="164"/>
    </row>
    <row r="3608" ht="33.0" customHeight="1">
      <c r="A3608" s="148">
        <v>3610.0</v>
      </c>
      <c r="B3608" s="148"/>
      <c r="C3608" s="148" t="s">
        <v>21468</v>
      </c>
      <c r="D3608" s="148" t="s">
        <v>21469</v>
      </c>
      <c r="E3608" s="148"/>
      <c r="F3608" s="148" t="s">
        <v>21470</v>
      </c>
      <c r="G3608" s="150"/>
      <c r="H3608" s="150" t="s">
        <v>15618</v>
      </c>
      <c r="I3608" s="150"/>
      <c r="J3608" s="57" t="s">
        <v>21471</v>
      </c>
      <c r="K3608" s="352" t="s">
        <v>21472</v>
      </c>
      <c r="L3608" s="484">
        <v>43297.0</v>
      </c>
      <c r="M3608" s="219" t="s">
        <v>21473</v>
      </c>
      <c r="N3608" s="170"/>
      <c r="O3608" s="159"/>
      <c r="P3608" s="159"/>
      <c r="Q3608" s="171"/>
      <c r="R3608" s="170"/>
      <c r="S3608" s="173"/>
      <c r="T3608" s="174"/>
      <c r="U3608" s="170"/>
      <c r="V3608" s="159"/>
      <c r="W3608" s="159"/>
      <c r="X3608" s="164"/>
      <c r="Y3608" s="164"/>
      <c r="Z3608" s="164"/>
      <c r="AA3608" s="164"/>
      <c r="AB3608" s="164"/>
      <c r="AC3608" s="164"/>
      <c r="AD3608" s="164"/>
      <c r="AE3608" s="164"/>
      <c r="AF3608" s="164"/>
      <c r="AG3608" s="164"/>
      <c r="AH3608" s="164"/>
      <c r="AI3608" s="164"/>
      <c r="AJ3608" s="164"/>
      <c r="AK3608" s="164"/>
      <c r="AL3608" s="164"/>
      <c r="AM3608" s="164"/>
      <c r="AN3608" s="164"/>
      <c r="AO3608" s="164"/>
      <c r="AP3608" s="164"/>
      <c r="AQ3608" s="164"/>
      <c r="AR3608" s="164"/>
      <c r="AS3608" s="164"/>
      <c r="AT3608" s="164"/>
      <c r="AU3608" s="164"/>
      <c r="AV3608" s="164"/>
      <c r="AW3608" s="164"/>
      <c r="AX3608" s="164"/>
      <c r="AY3608" s="164"/>
      <c r="AZ3608" s="164"/>
      <c r="BA3608" s="164"/>
      <c r="BB3608" s="164"/>
      <c r="BC3608" s="164"/>
      <c r="BD3608" s="164"/>
      <c r="BE3608" s="164"/>
      <c r="BF3608" s="164"/>
      <c r="BG3608" s="164"/>
      <c r="BH3608" s="164"/>
      <c r="BI3608" s="164"/>
      <c r="BJ3608" s="164"/>
      <c r="BK3608" s="164"/>
    </row>
    <row r="3609" ht="33.0" customHeight="1">
      <c r="A3609" s="126">
        <v>3611.0</v>
      </c>
      <c r="B3609" s="126"/>
      <c r="C3609" s="126" t="s">
        <v>21468</v>
      </c>
      <c r="D3609" s="126" t="s">
        <v>21469</v>
      </c>
      <c r="E3609" s="126"/>
      <c r="F3609" s="126" t="s">
        <v>21470</v>
      </c>
      <c r="G3609" s="89"/>
      <c r="H3609" s="89" t="s">
        <v>15618</v>
      </c>
      <c r="I3609" s="89"/>
      <c r="J3609" s="100" t="s">
        <v>21474</v>
      </c>
      <c r="K3609" s="384" t="s">
        <v>21475</v>
      </c>
      <c r="L3609" s="483">
        <v>43297.0</v>
      </c>
      <c r="M3609" s="477" t="s">
        <v>21476</v>
      </c>
      <c r="N3609" s="165"/>
      <c r="O3609" s="147"/>
      <c r="P3609" s="147"/>
      <c r="Q3609" s="166"/>
      <c r="R3609" s="165"/>
      <c r="S3609" s="167"/>
      <c r="T3609" s="168"/>
      <c r="U3609" s="341" t="s">
        <v>20565</v>
      </c>
      <c r="V3609" s="147"/>
      <c r="W3609" s="147"/>
      <c r="X3609" s="169"/>
      <c r="Y3609" s="169"/>
      <c r="Z3609" s="169"/>
      <c r="AA3609" s="169"/>
      <c r="AB3609" s="169"/>
      <c r="AC3609" s="169"/>
      <c r="AD3609" s="169"/>
      <c r="AE3609" s="169"/>
      <c r="AF3609" s="169"/>
      <c r="AG3609" s="169"/>
      <c r="AH3609" s="169"/>
      <c r="AI3609" s="169"/>
      <c r="AJ3609" s="169"/>
      <c r="AK3609" s="169"/>
      <c r="AL3609" s="169"/>
      <c r="AM3609" s="169"/>
      <c r="AN3609" s="169"/>
      <c r="AO3609" s="169"/>
      <c r="AP3609" s="169"/>
      <c r="AQ3609" s="169"/>
      <c r="AR3609" s="169"/>
      <c r="AS3609" s="169"/>
      <c r="AT3609" s="169"/>
      <c r="AU3609" s="169"/>
      <c r="AV3609" s="169"/>
      <c r="AW3609" s="169"/>
      <c r="AX3609" s="169"/>
      <c r="AY3609" s="169"/>
      <c r="AZ3609" s="169"/>
      <c r="BA3609" s="169"/>
      <c r="BB3609" s="169"/>
      <c r="BC3609" s="169"/>
      <c r="BD3609" s="169"/>
      <c r="BE3609" s="169"/>
      <c r="BF3609" s="169"/>
      <c r="BG3609" s="169"/>
      <c r="BH3609" s="169"/>
      <c r="BI3609" s="169"/>
      <c r="BJ3609" s="169"/>
      <c r="BK3609" s="169"/>
    </row>
    <row r="3610" ht="33.0" customHeight="1">
      <c r="A3610" s="126">
        <v>3612.0</v>
      </c>
      <c r="B3610" s="126"/>
      <c r="C3610" s="126" t="s">
        <v>11267</v>
      </c>
      <c r="D3610" s="126" t="s">
        <v>21477</v>
      </c>
      <c r="E3610" s="126"/>
      <c r="F3610" s="126" t="s">
        <v>21478</v>
      </c>
      <c r="G3610" s="89"/>
      <c r="H3610" s="89" t="s">
        <v>21479</v>
      </c>
      <c r="I3610" s="89"/>
      <c r="J3610" s="100" t="s">
        <v>21480</v>
      </c>
      <c r="K3610" s="384" t="s">
        <v>21481</v>
      </c>
      <c r="L3610" s="483">
        <v>43311.0</v>
      </c>
      <c r="M3610" s="477" t="s">
        <v>21482</v>
      </c>
      <c r="N3610" s="165"/>
      <c r="O3610" s="147"/>
      <c r="P3610" s="147"/>
      <c r="Q3610" s="166"/>
      <c r="R3610" s="165"/>
      <c r="S3610" s="167"/>
      <c r="T3610" s="168"/>
      <c r="U3610" s="341" t="s">
        <v>21483</v>
      </c>
      <c r="V3610" s="147"/>
      <c r="W3610" s="147"/>
      <c r="X3610" s="169"/>
      <c r="Y3610" s="169"/>
      <c r="Z3610" s="169"/>
      <c r="AA3610" s="169"/>
      <c r="AB3610" s="169"/>
      <c r="AC3610" s="169"/>
      <c r="AD3610" s="169"/>
      <c r="AE3610" s="169"/>
      <c r="AF3610" s="169"/>
      <c r="AG3610" s="169"/>
      <c r="AH3610" s="169"/>
      <c r="AI3610" s="169"/>
      <c r="AJ3610" s="169"/>
      <c r="AK3610" s="169"/>
      <c r="AL3610" s="169"/>
      <c r="AM3610" s="169"/>
      <c r="AN3610" s="169"/>
      <c r="AO3610" s="169"/>
      <c r="AP3610" s="169"/>
      <c r="AQ3610" s="169"/>
      <c r="AR3610" s="169"/>
      <c r="AS3610" s="169"/>
      <c r="AT3610" s="169"/>
      <c r="AU3610" s="169"/>
      <c r="AV3610" s="169"/>
      <c r="AW3610" s="169"/>
      <c r="AX3610" s="169"/>
      <c r="AY3610" s="169"/>
      <c r="AZ3610" s="169"/>
      <c r="BA3610" s="169"/>
      <c r="BB3610" s="169"/>
      <c r="BC3610" s="169"/>
      <c r="BD3610" s="169"/>
      <c r="BE3610" s="169"/>
      <c r="BF3610" s="169"/>
      <c r="BG3610" s="169"/>
      <c r="BH3610" s="169"/>
      <c r="BI3610" s="169"/>
      <c r="BJ3610" s="169"/>
      <c r="BK3610" s="169"/>
    </row>
    <row r="3611" ht="33.0" customHeight="1">
      <c r="A3611" s="126">
        <v>3613.0</v>
      </c>
      <c r="B3611" s="126"/>
      <c r="C3611" s="126" t="s">
        <v>21484</v>
      </c>
      <c r="D3611" s="126" t="s">
        <v>21485</v>
      </c>
      <c r="E3611" s="126"/>
      <c r="F3611" s="126" t="s">
        <v>21486</v>
      </c>
      <c r="G3611" s="89"/>
      <c r="H3611" s="89" t="s">
        <v>21487</v>
      </c>
      <c r="I3611" s="89"/>
      <c r="J3611" s="100" t="s">
        <v>21488</v>
      </c>
      <c r="K3611" s="384" t="s">
        <v>21489</v>
      </c>
      <c r="L3611" s="483">
        <v>43293.0</v>
      </c>
      <c r="M3611" s="477" t="s">
        <v>21490</v>
      </c>
      <c r="N3611" s="165"/>
      <c r="O3611" s="147"/>
      <c r="P3611" s="147"/>
      <c r="Q3611" s="166"/>
      <c r="R3611" s="165"/>
      <c r="S3611" s="167"/>
      <c r="T3611" s="168"/>
      <c r="U3611" s="341" t="s">
        <v>21096</v>
      </c>
      <c r="V3611" s="147"/>
      <c r="W3611" s="147"/>
      <c r="X3611" s="169"/>
      <c r="Y3611" s="169"/>
      <c r="Z3611" s="169"/>
      <c r="AA3611" s="169"/>
      <c r="AB3611" s="169"/>
      <c r="AC3611" s="169"/>
      <c r="AD3611" s="169"/>
      <c r="AE3611" s="169"/>
      <c r="AF3611" s="169"/>
      <c r="AG3611" s="169"/>
      <c r="AH3611" s="169"/>
      <c r="AI3611" s="169"/>
      <c r="AJ3611" s="169"/>
      <c r="AK3611" s="169"/>
      <c r="AL3611" s="169"/>
      <c r="AM3611" s="169"/>
      <c r="AN3611" s="169"/>
      <c r="AO3611" s="169"/>
      <c r="AP3611" s="169"/>
      <c r="AQ3611" s="169"/>
      <c r="AR3611" s="169"/>
      <c r="AS3611" s="169"/>
      <c r="AT3611" s="169"/>
      <c r="AU3611" s="169"/>
      <c r="AV3611" s="169"/>
      <c r="AW3611" s="169"/>
      <c r="AX3611" s="169"/>
      <c r="AY3611" s="169"/>
      <c r="AZ3611" s="169"/>
      <c r="BA3611" s="169"/>
      <c r="BB3611" s="169"/>
      <c r="BC3611" s="169"/>
      <c r="BD3611" s="169"/>
      <c r="BE3611" s="169"/>
      <c r="BF3611" s="169"/>
      <c r="BG3611" s="169"/>
      <c r="BH3611" s="169"/>
      <c r="BI3611" s="169"/>
      <c r="BJ3611" s="169"/>
      <c r="BK3611" s="169"/>
    </row>
    <row r="3612" ht="33.0" customHeight="1">
      <c r="A3612" s="126">
        <v>3614.0</v>
      </c>
      <c r="B3612" s="126"/>
      <c r="C3612" s="126" t="s">
        <v>20836</v>
      </c>
      <c r="D3612" s="126" t="s">
        <v>21491</v>
      </c>
      <c r="E3612" s="126"/>
      <c r="F3612" s="126" t="s">
        <v>20838</v>
      </c>
      <c r="G3612" s="89"/>
      <c r="H3612" s="89" t="s">
        <v>20839</v>
      </c>
      <c r="I3612" s="89"/>
      <c r="J3612" s="100" t="s">
        <v>21492</v>
      </c>
      <c r="K3612" s="384" t="s">
        <v>21493</v>
      </c>
      <c r="L3612" s="483">
        <v>43297.0</v>
      </c>
      <c r="M3612" s="477" t="s">
        <v>21494</v>
      </c>
      <c r="N3612" s="165"/>
      <c r="O3612" s="147"/>
      <c r="P3612" s="147"/>
      <c r="Q3612" s="166"/>
      <c r="R3612" s="165"/>
      <c r="S3612" s="167"/>
      <c r="T3612" s="168"/>
      <c r="U3612" s="341" t="s">
        <v>21495</v>
      </c>
      <c r="V3612" s="147"/>
      <c r="W3612" s="147"/>
      <c r="X3612" s="169"/>
      <c r="Y3612" s="169"/>
      <c r="Z3612" s="169"/>
      <c r="AA3612" s="169"/>
      <c r="AB3612" s="169"/>
      <c r="AC3612" s="169"/>
      <c r="AD3612" s="169"/>
      <c r="AE3612" s="169"/>
      <c r="AF3612" s="169"/>
      <c r="AG3612" s="169"/>
      <c r="AH3612" s="169"/>
      <c r="AI3612" s="169"/>
      <c r="AJ3612" s="169"/>
      <c r="AK3612" s="169"/>
      <c r="AL3612" s="169"/>
      <c r="AM3612" s="169"/>
      <c r="AN3612" s="169"/>
      <c r="AO3612" s="169"/>
      <c r="AP3612" s="169"/>
      <c r="AQ3612" s="169"/>
      <c r="AR3612" s="169"/>
      <c r="AS3612" s="169"/>
      <c r="AT3612" s="169"/>
      <c r="AU3612" s="169"/>
      <c r="AV3612" s="169"/>
      <c r="AW3612" s="169"/>
      <c r="AX3612" s="169"/>
      <c r="AY3612" s="169"/>
      <c r="AZ3612" s="169"/>
      <c r="BA3612" s="169"/>
      <c r="BB3612" s="169"/>
      <c r="BC3612" s="169"/>
      <c r="BD3612" s="169"/>
      <c r="BE3612" s="169"/>
      <c r="BF3612" s="169"/>
      <c r="BG3612" s="169"/>
      <c r="BH3612" s="169"/>
      <c r="BI3612" s="169"/>
      <c r="BJ3612" s="169"/>
      <c r="BK3612" s="169"/>
    </row>
    <row r="3613" ht="33.0" customHeight="1">
      <c r="A3613" s="148">
        <v>3615.0</v>
      </c>
      <c r="B3613" s="148"/>
      <c r="C3613" s="148" t="s">
        <v>21496</v>
      </c>
      <c r="D3613" s="148" t="s">
        <v>21497</v>
      </c>
      <c r="E3613" s="148"/>
      <c r="F3613" s="148" t="s">
        <v>21498</v>
      </c>
      <c r="G3613" s="150"/>
      <c r="H3613" s="150" t="s">
        <v>21499</v>
      </c>
      <c r="I3613" s="150"/>
      <c r="J3613" s="57" t="s">
        <v>21500</v>
      </c>
      <c r="K3613" s="352" t="s">
        <v>21501</v>
      </c>
      <c r="L3613" s="484">
        <v>43300.0</v>
      </c>
      <c r="M3613" s="219" t="s">
        <v>21502</v>
      </c>
      <c r="N3613" s="170"/>
      <c r="O3613" s="159"/>
      <c r="P3613" s="159"/>
      <c r="Q3613" s="171"/>
      <c r="R3613" s="170"/>
      <c r="S3613" s="173"/>
      <c r="T3613" s="174"/>
      <c r="U3613" s="170"/>
      <c r="V3613" s="159"/>
      <c r="W3613" s="159"/>
      <c r="X3613" s="164"/>
      <c r="Y3613" s="164"/>
      <c r="Z3613" s="164"/>
      <c r="AA3613" s="164"/>
      <c r="AB3613" s="164"/>
      <c r="AC3613" s="164"/>
      <c r="AD3613" s="164"/>
      <c r="AE3613" s="164"/>
      <c r="AF3613" s="164"/>
      <c r="AG3613" s="164"/>
      <c r="AH3613" s="164"/>
      <c r="AI3613" s="164"/>
      <c r="AJ3613" s="164"/>
      <c r="AK3613" s="164"/>
      <c r="AL3613" s="164"/>
      <c r="AM3613" s="164"/>
      <c r="AN3613" s="164"/>
      <c r="AO3613" s="164"/>
      <c r="AP3613" s="164"/>
      <c r="AQ3613" s="164"/>
      <c r="AR3613" s="164"/>
      <c r="AS3613" s="164"/>
      <c r="AT3613" s="164"/>
      <c r="AU3613" s="164"/>
      <c r="AV3613" s="164"/>
      <c r="AW3613" s="164"/>
      <c r="AX3613" s="164"/>
      <c r="AY3613" s="164"/>
      <c r="AZ3613" s="164"/>
      <c r="BA3613" s="164"/>
      <c r="BB3613" s="164"/>
      <c r="BC3613" s="164"/>
      <c r="BD3613" s="164"/>
      <c r="BE3613" s="164"/>
      <c r="BF3613" s="164"/>
      <c r="BG3613" s="164"/>
      <c r="BH3613" s="164"/>
      <c r="BI3613" s="164"/>
      <c r="BJ3613" s="164"/>
      <c r="BK3613" s="164"/>
    </row>
    <row r="3614" ht="33.0" customHeight="1">
      <c r="A3614" s="148">
        <v>3616.0</v>
      </c>
      <c r="B3614" s="148"/>
      <c r="C3614" s="148" t="s">
        <v>21503</v>
      </c>
      <c r="D3614" s="148" t="s">
        <v>21504</v>
      </c>
      <c r="E3614" s="148"/>
      <c r="F3614" s="148" t="s">
        <v>21505</v>
      </c>
      <c r="G3614" s="150"/>
      <c r="H3614" s="150" t="s">
        <v>21506</v>
      </c>
      <c r="I3614" s="150"/>
      <c r="J3614" s="57" t="s">
        <v>21507</v>
      </c>
      <c r="K3614" s="482" t="s">
        <v>21508</v>
      </c>
      <c r="L3614" s="484">
        <v>43286.0</v>
      </c>
      <c r="M3614" s="219" t="s">
        <v>21509</v>
      </c>
      <c r="N3614" s="170"/>
      <c r="O3614" s="159"/>
      <c r="P3614" s="159"/>
      <c r="Q3614" s="171"/>
      <c r="R3614" s="170"/>
      <c r="S3614" s="173"/>
      <c r="T3614" s="174"/>
      <c r="U3614" s="170"/>
      <c r="V3614" s="159"/>
      <c r="W3614" s="159"/>
      <c r="X3614" s="164"/>
      <c r="Y3614" s="164"/>
      <c r="Z3614" s="164"/>
      <c r="AA3614" s="164"/>
      <c r="AB3614" s="164"/>
      <c r="AC3614" s="164"/>
      <c r="AD3614" s="164"/>
      <c r="AE3614" s="164"/>
      <c r="AF3614" s="164"/>
      <c r="AG3614" s="164"/>
      <c r="AH3614" s="164"/>
      <c r="AI3614" s="164"/>
      <c r="AJ3614" s="164"/>
      <c r="AK3614" s="164"/>
      <c r="AL3614" s="164"/>
      <c r="AM3614" s="164"/>
      <c r="AN3614" s="164"/>
      <c r="AO3614" s="164"/>
      <c r="AP3614" s="164"/>
      <c r="AQ3614" s="164"/>
      <c r="AR3614" s="164"/>
      <c r="AS3614" s="164"/>
      <c r="AT3614" s="164"/>
      <c r="AU3614" s="164"/>
      <c r="AV3614" s="164"/>
      <c r="AW3614" s="164"/>
      <c r="AX3614" s="164"/>
      <c r="AY3614" s="164"/>
      <c r="AZ3614" s="164"/>
      <c r="BA3614" s="164"/>
      <c r="BB3614" s="164"/>
      <c r="BC3614" s="164"/>
      <c r="BD3614" s="164"/>
      <c r="BE3614" s="164"/>
      <c r="BF3614" s="164"/>
      <c r="BG3614" s="164"/>
      <c r="BH3614" s="164"/>
      <c r="BI3614" s="164"/>
      <c r="BJ3614" s="164"/>
      <c r="BK3614" s="164"/>
    </row>
    <row r="3615" ht="33.0" customHeight="1">
      <c r="A3615" s="148">
        <v>3617.0</v>
      </c>
      <c r="B3615" s="148"/>
      <c r="C3615" s="148" t="s">
        <v>21510</v>
      </c>
      <c r="D3615" s="148" t="s">
        <v>21511</v>
      </c>
      <c r="E3615" s="148"/>
      <c r="F3615" s="148" t="s">
        <v>8560</v>
      </c>
      <c r="G3615" s="150"/>
      <c r="H3615" s="150" t="s">
        <v>21512</v>
      </c>
      <c r="I3615" s="150"/>
      <c r="J3615" s="57" t="s">
        <v>21513</v>
      </c>
      <c r="K3615" s="352" t="s">
        <v>21514</v>
      </c>
      <c r="L3615" s="484">
        <v>43284.0</v>
      </c>
      <c r="M3615" s="219" t="s">
        <v>21515</v>
      </c>
      <c r="N3615" s="170"/>
      <c r="O3615" s="159"/>
      <c r="P3615" s="159"/>
      <c r="Q3615" s="171"/>
      <c r="R3615" s="170"/>
      <c r="S3615" s="173"/>
      <c r="T3615" s="174"/>
      <c r="U3615" s="415" t="s">
        <v>13114</v>
      </c>
      <c r="V3615" s="159"/>
      <c r="W3615" s="159"/>
      <c r="X3615" s="164"/>
      <c r="Y3615" s="164"/>
      <c r="Z3615" s="164"/>
      <c r="AA3615" s="164"/>
      <c r="AB3615" s="164"/>
      <c r="AC3615" s="164"/>
      <c r="AD3615" s="164"/>
      <c r="AE3615" s="164"/>
      <c r="AF3615" s="164"/>
      <c r="AG3615" s="164"/>
      <c r="AH3615" s="164"/>
      <c r="AI3615" s="164"/>
      <c r="AJ3615" s="164"/>
      <c r="AK3615" s="164"/>
      <c r="AL3615" s="164"/>
      <c r="AM3615" s="164"/>
      <c r="AN3615" s="164"/>
      <c r="AO3615" s="164"/>
      <c r="AP3615" s="164"/>
      <c r="AQ3615" s="164"/>
      <c r="AR3615" s="164"/>
      <c r="AS3615" s="164"/>
      <c r="AT3615" s="164"/>
      <c r="AU3615" s="164"/>
      <c r="AV3615" s="164"/>
      <c r="AW3615" s="164"/>
      <c r="AX3615" s="164"/>
      <c r="AY3615" s="164"/>
      <c r="AZ3615" s="164"/>
      <c r="BA3615" s="164"/>
      <c r="BB3615" s="164"/>
      <c r="BC3615" s="164"/>
      <c r="BD3615" s="164"/>
      <c r="BE3615" s="164"/>
      <c r="BF3615" s="164"/>
      <c r="BG3615" s="164"/>
      <c r="BH3615" s="164"/>
      <c r="BI3615" s="164"/>
      <c r="BJ3615" s="164"/>
      <c r="BK3615" s="164"/>
    </row>
    <row r="3616" ht="33.0" customHeight="1">
      <c r="A3616" s="148">
        <v>3618.0</v>
      </c>
      <c r="B3616" s="148"/>
      <c r="C3616" s="148" t="s">
        <v>21516</v>
      </c>
      <c r="D3616" s="148" t="s">
        <v>21517</v>
      </c>
      <c r="E3616" s="148"/>
      <c r="F3616" s="148" t="s">
        <v>20804</v>
      </c>
      <c r="G3616" s="150"/>
      <c r="H3616" s="150" t="s">
        <v>17540</v>
      </c>
      <c r="I3616" s="150"/>
      <c r="J3616" s="57" t="s">
        <v>21518</v>
      </c>
      <c r="K3616" s="352" t="s">
        <v>21519</v>
      </c>
      <c r="L3616" s="484">
        <v>43283.0</v>
      </c>
      <c r="M3616" s="219" t="s">
        <v>21520</v>
      </c>
      <c r="N3616" s="170"/>
      <c r="O3616" s="159"/>
      <c r="P3616" s="159"/>
      <c r="Q3616" s="171"/>
      <c r="R3616" s="170"/>
      <c r="S3616" s="173"/>
      <c r="T3616" s="174"/>
      <c r="U3616" s="170" t="s">
        <v>21521</v>
      </c>
      <c r="V3616" s="159"/>
      <c r="W3616" s="159"/>
      <c r="X3616" s="164"/>
      <c r="Y3616" s="164"/>
      <c r="Z3616" s="164"/>
      <c r="AA3616" s="164"/>
      <c r="AB3616" s="164"/>
      <c r="AC3616" s="164"/>
      <c r="AD3616" s="164"/>
      <c r="AE3616" s="164"/>
      <c r="AF3616" s="164"/>
      <c r="AG3616" s="164"/>
      <c r="AH3616" s="164"/>
      <c r="AI3616" s="164"/>
      <c r="AJ3616" s="164"/>
      <c r="AK3616" s="164"/>
      <c r="AL3616" s="164"/>
      <c r="AM3616" s="164"/>
      <c r="AN3616" s="164"/>
      <c r="AO3616" s="164"/>
      <c r="AP3616" s="164"/>
      <c r="AQ3616" s="164"/>
      <c r="AR3616" s="164"/>
      <c r="AS3616" s="164"/>
      <c r="AT3616" s="164"/>
      <c r="AU3616" s="164"/>
      <c r="AV3616" s="164"/>
      <c r="AW3616" s="164"/>
      <c r="AX3616" s="164"/>
      <c r="AY3616" s="164"/>
      <c r="AZ3616" s="164"/>
      <c r="BA3616" s="164"/>
      <c r="BB3616" s="164"/>
      <c r="BC3616" s="164"/>
      <c r="BD3616" s="164"/>
      <c r="BE3616" s="164"/>
      <c r="BF3616" s="164"/>
      <c r="BG3616" s="164"/>
      <c r="BH3616" s="164"/>
      <c r="BI3616" s="164"/>
      <c r="BJ3616" s="164"/>
      <c r="BK3616" s="164"/>
    </row>
    <row r="3617" ht="33.0" customHeight="1">
      <c r="A3617" s="126">
        <v>3619.0</v>
      </c>
      <c r="B3617" s="126"/>
      <c r="C3617" s="126" t="s">
        <v>21522</v>
      </c>
      <c r="D3617" s="126" t="s">
        <v>21491</v>
      </c>
      <c r="E3617" s="126"/>
      <c r="F3617" s="126" t="s">
        <v>8327</v>
      </c>
      <c r="G3617" s="89"/>
      <c r="H3617" s="89" t="s">
        <v>17312</v>
      </c>
      <c r="I3617" s="89"/>
      <c r="J3617" s="100" t="s">
        <v>21523</v>
      </c>
      <c r="K3617" s="384" t="s">
        <v>21524</v>
      </c>
      <c r="L3617" s="483">
        <v>43297.0</v>
      </c>
      <c r="M3617" s="477" t="s">
        <v>21525</v>
      </c>
      <c r="N3617" s="165"/>
      <c r="O3617" s="147"/>
      <c r="P3617" s="147"/>
      <c r="Q3617" s="166"/>
      <c r="R3617" s="165"/>
      <c r="S3617" s="167"/>
      <c r="T3617" s="168"/>
      <c r="U3617" s="341" t="s">
        <v>21526</v>
      </c>
      <c r="V3617" s="147"/>
      <c r="W3617" s="147"/>
      <c r="X3617" s="169"/>
      <c r="Y3617" s="169"/>
      <c r="Z3617" s="169"/>
      <c r="AA3617" s="169"/>
      <c r="AB3617" s="169"/>
      <c r="AC3617" s="169"/>
      <c r="AD3617" s="169"/>
      <c r="AE3617" s="169"/>
      <c r="AF3617" s="169"/>
      <c r="AG3617" s="169"/>
      <c r="AH3617" s="169"/>
      <c r="AI3617" s="169"/>
      <c r="AJ3617" s="169"/>
      <c r="AK3617" s="169"/>
      <c r="AL3617" s="169"/>
      <c r="AM3617" s="169"/>
      <c r="AN3617" s="169"/>
      <c r="AO3617" s="169"/>
      <c r="AP3617" s="169"/>
      <c r="AQ3617" s="169"/>
      <c r="AR3617" s="169"/>
      <c r="AS3617" s="169"/>
      <c r="AT3617" s="169"/>
      <c r="AU3617" s="169"/>
      <c r="AV3617" s="169"/>
      <c r="AW3617" s="169"/>
      <c r="AX3617" s="169"/>
      <c r="AY3617" s="169"/>
      <c r="AZ3617" s="169"/>
      <c r="BA3617" s="169"/>
      <c r="BB3617" s="169"/>
      <c r="BC3617" s="169"/>
      <c r="BD3617" s="169"/>
      <c r="BE3617" s="169"/>
      <c r="BF3617" s="169"/>
      <c r="BG3617" s="169"/>
      <c r="BH3617" s="169"/>
      <c r="BI3617" s="169"/>
      <c r="BJ3617" s="169"/>
      <c r="BK3617" s="169"/>
    </row>
    <row r="3618" ht="33.0" customHeight="1">
      <c r="A3618" s="126">
        <v>3620.0</v>
      </c>
      <c r="B3618" s="126"/>
      <c r="C3618" s="126" t="s">
        <v>21527</v>
      </c>
      <c r="D3618" s="126" t="s">
        <v>21528</v>
      </c>
      <c r="E3618" s="126"/>
      <c r="F3618" s="126" t="s">
        <v>21529</v>
      </c>
      <c r="G3618" s="89"/>
      <c r="H3618" s="89" t="s">
        <v>19722</v>
      </c>
      <c r="I3618" s="89"/>
      <c r="J3618" s="100" t="s">
        <v>21530</v>
      </c>
      <c r="K3618" s="384" t="s">
        <v>21531</v>
      </c>
      <c r="L3618" s="483">
        <v>43290.0</v>
      </c>
      <c r="M3618" s="477" t="s">
        <v>21532</v>
      </c>
      <c r="N3618" s="165"/>
      <c r="O3618" s="147"/>
      <c r="P3618" s="147"/>
      <c r="Q3618" s="166"/>
      <c r="R3618" s="165"/>
      <c r="S3618" s="167"/>
      <c r="T3618" s="168"/>
      <c r="U3618" s="341" t="s">
        <v>21533</v>
      </c>
      <c r="V3618" s="147"/>
      <c r="W3618" s="147"/>
      <c r="X3618" s="169"/>
      <c r="Y3618" s="169"/>
      <c r="Z3618" s="169"/>
      <c r="AA3618" s="169"/>
      <c r="AB3618" s="169"/>
      <c r="AC3618" s="169"/>
      <c r="AD3618" s="169"/>
      <c r="AE3618" s="169"/>
      <c r="AF3618" s="169"/>
      <c r="AG3618" s="169"/>
      <c r="AH3618" s="169"/>
      <c r="AI3618" s="169"/>
      <c r="AJ3618" s="169"/>
      <c r="AK3618" s="169"/>
      <c r="AL3618" s="169"/>
      <c r="AM3618" s="169"/>
      <c r="AN3618" s="169"/>
      <c r="AO3618" s="169"/>
      <c r="AP3618" s="169"/>
      <c r="AQ3618" s="169"/>
      <c r="AR3618" s="169"/>
      <c r="AS3618" s="169"/>
      <c r="AT3618" s="169"/>
      <c r="AU3618" s="169"/>
      <c r="AV3618" s="169"/>
      <c r="AW3618" s="169"/>
      <c r="AX3618" s="169"/>
      <c r="AY3618" s="169"/>
      <c r="AZ3618" s="169"/>
      <c r="BA3618" s="169"/>
      <c r="BB3618" s="169"/>
      <c r="BC3618" s="169"/>
      <c r="BD3618" s="169"/>
      <c r="BE3618" s="169"/>
      <c r="BF3618" s="169"/>
      <c r="BG3618" s="169"/>
      <c r="BH3618" s="169"/>
      <c r="BI3618" s="169"/>
      <c r="BJ3618" s="169"/>
      <c r="BK3618" s="169"/>
    </row>
    <row r="3619" ht="33.0" customHeight="1">
      <c r="A3619" s="126">
        <v>3621.0</v>
      </c>
      <c r="B3619" s="126"/>
      <c r="C3619" s="126" t="s">
        <v>19341</v>
      </c>
      <c r="D3619" s="126" t="s">
        <v>21534</v>
      </c>
      <c r="E3619" s="126"/>
      <c r="F3619" s="126" t="s">
        <v>21535</v>
      </c>
      <c r="G3619" s="89"/>
      <c r="H3619" s="89" t="s">
        <v>21536</v>
      </c>
      <c r="I3619" s="89"/>
      <c r="J3619" s="100" t="s">
        <v>21537</v>
      </c>
      <c r="K3619" s="384" t="s">
        <v>21538</v>
      </c>
      <c r="L3619" s="483">
        <v>43287.0</v>
      </c>
      <c r="M3619" s="477" t="s">
        <v>21539</v>
      </c>
      <c r="N3619" s="165"/>
      <c r="O3619" s="147"/>
      <c r="P3619" s="147"/>
      <c r="Q3619" s="166"/>
      <c r="R3619" s="165"/>
      <c r="S3619" s="167"/>
      <c r="T3619" s="168"/>
      <c r="U3619" s="341" t="s">
        <v>21540</v>
      </c>
      <c r="V3619" s="147"/>
      <c r="W3619" s="147"/>
      <c r="X3619" s="169"/>
      <c r="Y3619" s="169"/>
      <c r="Z3619" s="169"/>
      <c r="AA3619" s="169"/>
      <c r="AB3619" s="169"/>
      <c r="AC3619" s="169"/>
      <c r="AD3619" s="169"/>
      <c r="AE3619" s="169"/>
      <c r="AF3619" s="169"/>
      <c r="AG3619" s="169"/>
      <c r="AH3619" s="169"/>
      <c r="AI3619" s="169"/>
      <c r="AJ3619" s="169"/>
      <c r="AK3619" s="169"/>
      <c r="AL3619" s="169"/>
      <c r="AM3619" s="169"/>
      <c r="AN3619" s="169"/>
      <c r="AO3619" s="169"/>
      <c r="AP3619" s="169"/>
      <c r="AQ3619" s="169"/>
      <c r="AR3619" s="169"/>
      <c r="AS3619" s="169"/>
      <c r="AT3619" s="169"/>
      <c r="AU3619" s="169"/>
      <c r="AV3619" s="169"/>
      <c r="AW3619" s="169"/>
      <c r="AX3619" s="169"/>
      <c r="AY3619" s="169"/>
      <c r="AZ3619" s="169"/>
      <c r="BA3619" s="169"/>
      <c r="BB3619" s="169"/>
      <c r="BC3619" s="169"/>
      <c r="BD3619" s="169"/>
      <c r="BE3619" s="169"/>
      <c r="BF3619" s="169"/>
      <c r="BG3619" s="169"/>
      <c r="BH3619" s="169"/>
      <c r="BI3619" s="169"/>
      <c r="BJ3619" s="169"/>
      <c r="BK3619" s="169"/>
    </row>
    <row r="3620" ht="33.0" customHeight="1">
      <c r="A3620" s="148">
        <v>3622.0</v>
      </c>
      <c r="B3620" s="148"/>
      <c r="C3620" s="148" t="s">
        <v>21541</v>
      </c>
      <c r="D3620" s="148" t="s">
        <v>21542</v>
      </c>
      <c r="E3620" s="148"/>
      <c r="F3620" s="148" t="s">
        <v>21543</v>
      </c>
      <c r="G3620" s="150"/>
      <c r="H3620" s="150" t="s">
        <v>21544</v>
      </c>
      <c r="I3620" s="150"/>
      <c r="J3620" s="57" t="s">
        <v>21545</v>
      </c>
      <c r="K3620" s="352" t="s">
        <v>21546</v>
      </c>
      <c r="L3620" s="484">
        <v>43294.0</v>
      </c>
      <c r="M3620" s="219" t="s">
        <v>21547</v>
      </c>
      <c r="N3620" s="170"/>
      <c r="O3620" s="159"/>
      <c r="P3620" s="159"/>
      <c r="Q3620" s="171"/>
      <c r="R3620" s="170"/>
      <c r="S3620" s="173"/>
      <c r="T3620" s="174"/>
      <c r="U3620" s="415" t="s">
        <v>12283</v>
      </c>
      <c r="V3620" s="159"/>
      <c r="W3620" s="159"/>
      <c r="X3620" s="164"/>
      <c r="Y3620" s="164"/>
      <c r="Z3620" s="164"/>
      <c r="AA3620" s="164"/>
      <c r="AB3620" s="164"/>
      <c r="AC3620" s="164"/>
      <c r="AD3620" s="164"/>
      <c r="AE3620" s="164"/>
      <c r="AF3620" s="164"/>
      <c r="AG3620" s="164"/>
      <c r="AH3620" s="164"/>
      <c r="AI3620" s="164"/>
      <c r="AJ3620" s="164"/>
      <c r="AK3620" s="164"/>
      <c r="AL3620" s="164"/>
      <c r="AM3620" s="164"/>
      <c r="AN3620" s="164"/>
      <c r="AO3620" s="164"/>
      <c r="AP3620" s="164"/>
      <c r="AQ3620" s="164"/>
      <c r="AR3620" s="164"/>
      <c r="AS3620" s="164"/>
      <c r="AT3620" s="164"/>
      <c r="AU3620" s="164"/>
      <c r="AV3620" s="164"/>
      <c r="AW3620" s="164"/>
      <c r="AX3620" s="164"/>
      <c r="AY3620" s="164"/>
      <c r="AZ3620" s="164"/>
      <c r="BA3620" s="164"/>
      <c r="BB3620" s="164"/>
      <c r="BC3620" s="164"/>
      <c r="BD3620" s="164"/>
      <c r="BE3620" s="164"/>
      <c r="BF3620" s="164"/>
      <c r="BG3620" s="164"/>
      <c r="BH3620" s="164"/>
      <c r="BI3620" s="164"/>
      <c r="BJ3620" s="164"/>
      <c r="BK3620" s="164"/>
    </row>
    <row r="3621" ht="33.0" customHeight="1">
      <c r="A3621" s="148">
        <v>3623.0</v>
      </c>
      <c r="B3621" s="148"/>
      <c r="C3621" s="148" t="s">
        <v>21548</v>
      </c>
      <c r="D3621" s="148" t="s">
        <v>21534</v>
      </c>
      <c r="E3621" s="148"/>
      <c r="F3621" s="148" t="s">
        <v>21549</v>
      </c>
      <c r="G3621" s="150"/>
      <c r="H3621" s="150" t="s">
        <v>21550</v>
      </c>
      <c r="I3621" s="150"/>
      <c r="J3621" s="57" t="s">
        <v>21551</v>
      </c>
      <c r="K3621" s="352" t="s">
        <v>21552</v>
      </c>
      <c r="L3621" s="484">
        <v>43290.0</v>
      </c>
      <c r="M3621" s="219" t="s">
        <v>21553</v>
      </c>
      <c r="N3621" s="170"/>
      <c r="O3621" s="159"/>
      <c r="P3621" s="159"/>
      <c r="Q3621" s="171"/>
      <c r="R3621" s="170"/>
      <c r="S3621" s="173"/>
      <c r="T3621" s="174"/>
      <c r="U3621" s="415" t="s">
        <v>12896</v>
      </c>
      <c r="V3621" s="159"/>
      <c r="W3621" s="159"/>
      <c r="X3621" s="164"/>
      <c r="Y3621" s="164"/>
      <c r="Z3621" s="164"/>
      <c r="AA3621" s="164"/>
      <c r="AB3621" s="164"/>
      <c r="AC3621" s="164"/>
      <c r="AD3621" s="164"/>
      <c r="AE3621" s="164"/>
      <c r="AF3621" s="164"/>
      <c r="AG3621" s="164"/>
      <c r="AH3621" s="164"/>
      <c r="AI3621" s="164"/>
      <c r="AJ3621" s="164"/>
      <c r="AK3621" s="164"/>
      <c r="AL3621" s="164"/>
      <c r="AM3621" s="164"/>
      <c r="AN3621" s="164"/>
      <c r="AO3621" s="164"/>
      <c r="AP3621" s="164"/>
      <c r="AQ3621" s="164"/>
      <c r="AR3621" s="164"/>
      <c r="AS3621" s="164"/>
      <c r="AT3621" s="164"/>
      <c r="AU3621" s="164"/>
      <c r="AV3621" s="164"/>
      <c r="AW3621" s="164"/>
      <c r="AX3621" s="164"/>
      <c r="AY3621" s="164"/>
      <c r="AZ3621" s="164"/>
      <c r="BA3621" s="164"/>
      <c r="BB3621" s="164"/>
      <c r="BC3621" s="164"/>
      <c r="BD3621" s="164"/>
      <c r="BE3621" s="164"/>
      <c r="BF3621" s="164"/>
      <c r="BG3621" s="164"/>
      <c r="BH3621" s="164"/>
      <c r="BI3621" s="164"/>
      <c r="BJ3621" s="164"/>
      <c r="BK3621" s="164"/>
    </row>
    <row r="3622" ht="33.0" customHeight="1">
      <c r="A3622" s="126">
        <v>3624.0</v>
      </c>
      <c r="B3622" s="126"/>
      <c r="C3622" s="126" t="s">
        <v>9718</v>
      </c>
      <c r="D3622" s="126" t="s">
        <v>21554</v>
      </c>
      <c r="E3622" s="126"/>
      <c r="F3622" s="126" t="s">
        <v>18795</v>
      </c>
      <c r="G3622" s="89"/>
      <c r="H3622" s="89" t="s">
        <v>21555</v>
      </c>
      <c r="I3622" s="89"/>
      <c r="J3622" s="100" t="s">
        <v>21556</v>
      </c>
      <c r="K3622" s="384" t="s">
        <v>21557</v>
      </c>
      <c r="L3622" s="483">
        <v>43314.0</v>
      </c>
      <c r="M3622" s="477" t="s">
        <v>21558</v>
      </c>
      <c r="N3622" s="165"/>
      <c r="O3622" s="147"/>
      <c r="P3622" s="147"/>
      <c r="Q3622" s="166"/>
      <c r="R3622" s="165"/>
      <c r="S3622" s="167"/>
      <c r="T3622" s="168"/>
      <c r="U3622" s="341" t="s">
        <v>21559</v>
      </c>
      <c r="V3622" s="147"/>
      <c r="W3622" s="147"/>
      <c r="X3622" s="169"/>
      <c r="Y3622" s="169"/>
      <c r="Z3622" s="169"/>
      <c r="AA3622" s="169"/>
      <c r="AB3622" s="169"/>
      <c r="AC3622" s="169"/>
      <c r="AD3622" s="169"/>
      <c r="AE3622" s="169"/>
      <c r="AF3622" s="169"/>
      <c r="AG3622" s="169"/>
      <c r="AH3622" s="169"/>
      <c r="AI3622" s="169"/>
      <c r="AJ3622" s="169"/>
      <c r="AK3622" s="169"/>
      <c r="AL3622" s="169"/>
      <c r="AM3622" s="169"/>
      <c r="AN3622" s="169"/>
      <c r="AO3622" s="169"/>
      <c r="AP3622" s="169"/>
      <c r="AQ3622" s="169"/>
      <c r="AR3622" s="169"/>
      <c r="AS3622" s="169"/>
      <c r="AT3622" s="169"/>
      <c r="AU3622" s="169"/>
      <c r="AV3622" s="169"/>
      <c r="AW3622" s="169"/>
      <c r="AX3622" s="169"/>
      <c r="AY3622" s="169"/>
      <c r="AZ3622" s="169"/>
      <c r="BA3622" s="169"/>
      <c r="BB3622" s="169"/>
      <c r="BC3622" s="169"/>
      <c r="BD3622" s="169"/>
      <c r="BE3622" s="169"/>
      <c r="BF3622" s="169"/>
      <c r="BG3622" s="169"/>
      <c r="BH3622" s="169"/>
      <c r="BI3622" s="169"/>
      <c r="BJ3622" s="169"/>
      <c r="BK3622" s="169"/>
    </row>
    <row r="3623" ht="33.0" customHeight="1">
      <c r="A3623" s="126">
        <v>3625.0</v>
      </c>
      <c r="B3623" s="126"/>
      <c r="C3623" s="362" t="s">
        <v>9718</v>
      </c>
      <c r="D3623" s="362" t="s">
        <v>21560</v>
      </c>
      <c r="E3623" s="126"/>
      <c r="F3623" s="362" t="s">
        <v>21561</v>
      </c>
      <c r="G3623" s="89"/>
      <c r="H3623" s="365" t="s">
        <v>21562</v>
      </c>
      <c r="I3623" s="89"/>
      <c r="J3623" s="486" t="s">
        <v>21563</v>
      </c>
      <c r="K3623" s="487" t="s">
        <v>21564</v>
      </c>
      <c r="L3623" s="283" t="s">
        <v>21565</v>
      </c>
      <c r="M3623" s="477" t="s">
        <v>21566</v>
      </c>
      <c r="N3623" s="165"/>
      <c r="O3623" s="147"/>
      <c r="P3623" s="147"/>
      <c r="Q3623" s="166"/>
      <c r="R3623" s="165"/>
      <c r="S3623" s="167"/>
      <c r="T3623" s="168"/>
      <c r="U3623" s="341" t="s">
        <v>21567</v>
      </c>
      <c r="V3623" s="147"/>
      <c r="W3623" s="147"/>
      <c r="X3623" s="169"/>
      <c r="Y3623" s="169"/>
      <c r="Z3623" s="169"/>
      <c r="AA3623" s="169"/>
      <c r="AB3623" s="169"/>
      <c r="AC3623" s="169"/>
      <c r="AD3623" s="169"/>
      <c r="AE3623" s="169"/>
      <c r="AF3623" s="169"/>
      <c r="AG3623" s="169"/>
      <c r="AH3623" s="169"/>
      <c r="AI3623" s="169"/>
      <c r="AJ3623" s="169"/>
      <c r="AK3623" s="169"/>
      <c r="AL3623" s="169"/>
      <c r="AM3623" s="169"/>
      <c r="AN3623" s="169"/>
      <c r="AO3623" s="169"/>
      <c r="AP3623" s="169"/>
      <c r="AQ3623" s="169"/>
      <c r="AR3623" s="169"/>
      <c r="AS3623" s="169"/>
      <c r="AT3623" s="169"/>
      <c r="AU3623" s="169"/>
      <c r="AV3623" s="169"/>
      <c r="AW3623" s="169"/>
      <c r="AX3623" s="169"/>
      <c r="AY3623" s="169"/>
      <c r="AZ3623" s="169"/>
      <c r="BA3623" s="169"/>
      <c r="BB3623" s="169"/>
      <c r="BC3623" s="169"/>
      <c r="BD3623" s="169"/>
      <c r="BE3623" s="169"/>
      <c r="BF3623" s="169"/>
      <c r="BG3623" s="169"/>
      <c r="BH3623" s="169"/>
      <c r="BI3623" s="169"/>
      <c r="BJ3623" s="169"/>
      <c r="BK3623" s="169"/>
    </row>
    <row r="3624" ht="33.0" customHeight="1">
      <c r="A3624" s="126">
        <v>3626.0</v>
      </c>
      <c r="B3624" s="126"/>
      <c r="C3624" s="126" t="s">
        <v>21568</v>
      </c>
      <c r="D3624" s="126" t="s">
        <v>21569</v>
      </c>
      <c r="E3624" s="126"/>
      <c r="F3624" s="126" t="s">
        <v>10729</v>
      </c>
      <c r="G3624" s="89"/>
      <c r="H3624" s="89" t="s">
        <v>21570</v>
      </c>
      <c r="I3624" s="89"/>
      <c r="J3624" s="100" t="s">
        <v>21571</v>
      </c>
      <c r="K3624" s="487" t="s">
        <v>21572</v>
      </c>
      <c r="L3624" s="483">
        <v>43297.0</v>
      </c>
      <c r="M3624" s="477" t="s">
        <v>21573</v>
      </c>
      <c r="N3624" s="165"/>
      <c r="O3624" s="147"/>
      <c r="P3624" s="147"/>
      <c r="Q3624" s="166"/>
      <c r="R3624" s="165"/>
      <c r="S3624" s="167"/>
      <c r="T3624" s="168"/>
      <c r="U3624" s="341" t="s">
        <v>21574</v>
      </c>
      <c r="V3624" s="147"/>
      <c r="W3624" s="147"/>
      <c r="X3624" s="169"/>
      <c r="Y3624" s="169"/>
      <c r="Z3624" s="169"/>
      <c r="AA3624" s="169"/>
      <c r="AB3624" s="169"/>
      <c r="AC3624" s="169"/>
      <c r="AD3624" s="169"/>
      <c r="AE3624" s="169"/>
      <c r="AF3624" s="169"/>
      <c r="AG3624" s="169"/>
      <c r="AH3624" s="169"/>
      <c r="AI3624" s="169"/>
      <c r="AJ3624" s="169"/>
      <c r="AK3624" s="169"/>
      <c r="AL3624" s="169"/>
      <c r="AM3624" s="169"/>
      <c r="AN3624" s="169"/>
      <c r="AO3624" s="169"/>
      <c r="AP3624" s="169"/>
      <c r="AQ3624" s="169"/>
      <c r="AR3624" s="169"/>
      <c r="AS3624" s="169"/>
      <c r="AT3624" s="169"/>
      <c r="AU3624" s="169"/>
      <c r="AV3624" s="169"/>
      <c r="AW3624" s="169"/>
      <c r="AX3624" s="169"/>
      <c r="AY3624" s="169"/>
      <c r="AZ3624" s="169"/>
      <c r="BA3624" s="169"/>
      <c r="BB3624" s="169"/>
      <c r="BC3624" s="169"/>
      <c r="BD3624" s="169"/>
      <c r="BE3624" s="169"/>
      <c r="BF3624" s="169"/>
      <c r="BG3624" s="169"/>
      <c r="BH3624" s="169"/>
      <c r="BI3624" s="169"/>
      <c r="BJ3624" s="169"/>
      <c r="BK3624" s="169"/>
    </row>
    <row r="3625" ht="33.0" customHeight="1">
      <c r="A3625" s="148">
        <v>3627.0</v>
      </c>
      <c r="B3625" s="148"/>
      <c r="C3625" s="148" t="s">
        <v>16554</v>
      </c>
      <c r="D3625" s="148" t="s">
        <v>21575</v>
      </c>
      <c r="E3625" s="148"/>
      <c r="F3625" s="148" t="s">
        <v>19384</v>
      </c>
      <c r="G3625" s="150"/>
      <c r="H3625" s="150" t="s">
        <v>18817</v>
      </c>
      <c r="I3625" s="150"/>
      <c r="J3625" s="57" t="s">
        <v>21576</v>
      </c>
      <c r="K3625" s="352" t="s">
        <v>21577</v>
      </c>
      <c r="L3625" s="484">
        <v>43285.0</v>
      </c>
      <c r="M3625" s="219" t="s">
        <v>21578</v>
      </c>
      <c r="N3625" s="170"/>
      <c r="O3625" s="159"/>
      <c r="P3625" s="159"/>
      <c r="Q3625" s="171"/>
      <c r="R3625" s="170"/>
      <c r="S3625" s="173"/>
      <c r="T3625" s="174"/>
      <c r="U3625" s="170"/>
      <c r="V3625" s="159"/>
      <c r="W3625" s="159"/>
      <c r="X3625" s="164"/>
      <c r="Y3625" s="164"/>
      <c r="Z3625" s="164"/>
      <c r="AA3625" s="164"/>
      <c r="AB3625" s="164"/>
      <c r="AC3625" s="164"/>
      <c r="AD3625" s="164"/>
      <c r="AE3625" s="164"/>
      <c r="AF3625" s="164"/>
      <c r="AG3625" s="164"/>
      <c r="AH3625" s="164"/>
      <c r="AI3625" s="164"/>
      <c r="AJ3625" s="164"/>
      <c r="AK3625" s="164"/>
      <c r="AL3625" s="164"/>
      <c r="AM3625" s="164"/>
      <c r="AN3625" s="164"/>
      <c r="AO3625" s="164"/>
      <c r="AP3625" s="164"/>
      <c r="AQ3625" s="164"/>
      <c r="AR3625" s="164"/>
      <c r="AS3625" s="164"/>
      <c r="AT3625" s="164"/>
      <c r="AU3625" s="164"/>
      <c r="AV3625" s="164"/>
      <c r="AW3625" s="164"/>
      <c r="AX3625" s="164"/>
      <c r="AY3625" s="164"/>
      <c r="AZ3625" s="164"/>
      <c r="BA3625" s="164"/>
      <c r="BB3625" s="164"/>
      <c r="BC3625" s="164"/>
      <c r="BD3625" s="164"/>
      <c r="BE3625" s="164"/>
      <c r="BF3625" s="164"/>
      <c r="BG3625" s="164"/>
      <c r="BH3625" s="164"/>
      <c r="BI3625" s="164"/>
      <c r="BJ3625" s="164"/>
      <c r="BK3625" s="164"/>
    </row>
    <row r="3626" ht="33.0" customHeight="1">
      <c r="A3626" s="253">
        <v>3628.0</v>
      </c>
      <c r="B3626" s="148"/>
      <c r="C3626" s="148" t="s">
        <v>20933</v>
      </c>
      <c r="D3626" s="148" t="s">
        <v>21464</v>
      </c>
      <c r="E3626" s="148"/>
      <c r="F3626" s="253" t="s">
        <v>21579</v>
      </c>
      <c r="G3626" s="150"/>
      <c r="H3626" s="342" t="s">
        <v>21580</v>
      </c>
      <c r="I3626" s="150"/>
      <c r="J3626" s="57" t="s">
        <v>21581</v>
      </c>
      <c r="K3626" s="352" t="s">
        <v>21582</v>
      </c>
      <c r="L3626" s="484">
        <v>43299.0</v>
      </c>
      <c r="M3626" s="219" t="s">
        <v>21583</v>
      </c>
      <c r="N3626" s="170"/>
      <c r="O3626" s="159"/>
      <c r="P3626" s="159"/>
      <c r="Q3626" s="171"/>
      <c r="R3626" s="170"/>
      <c r="S3626" s="173"/>
      <c r="T3626" s="174"/>
      <c r="U3626" s="170"/>
      <c r="V3626" s="159"/>
      <c r="W3626" s="159"/>
      <c r="X3626" s="164"/>
      <c r="Y3626" s="164"/>
      <c r="Z3626" s="164"/>
      <c r="AA3626" s="164"/>
      <c r="AB3626" s="164"/>
      <c r="AC3626" s="164"/>
      <c r="AD3626" s="164"/>
      <c r="AE3626" s="164"/>
      <c r="AF3626" s="164"/>
      <c r="AG3626" s="164"/>
      <c r="AH3626" s="164"/>
      <c r="AI3626" s="164"/>
      <c r="AJ3626" s="164"/>
      <c r="AK3626" s="164"/>
      <c r="AL3626" s="164"/>
      <c r="AM3626" s="164"/>
      <c r="AN3626" s="164"/>
      <c r="AO3626" s="164"/>
      <c r="AP3626" s="164"/>
      <c r="AQ3626" s="164"/>
      <c r="AR3626" s="164"/>
      <c r="AS3626" s="164"/>
      <c r="AT3626" s="164"/>
      <c r="AU3626" s="164"/>
      <c r="AV3626" s="164"/>
      <c r="AW3626" s="164"/>
      <c r="AX3626" s="164"/>
      <c r="AY3626" s="164"/>
      <c r="AZ3626" s="164"/>
      <c r="BA3626" s="164"/>
      <c r="BB3626" s="164"/>
      <c r="BC3626" s="164"/>
      <c r="BD3626" s="164"/>
      <c r="BE3626" s="164"/>
      <c r="BF3626" s="164"/>
      <c r="BG3626" s="164"/>
      <c r="BH3626" s="164"/>
      <c r="BI3626" s="164"/>
      <c r="BJ3626" s="164"/>
      <c r="BK3626" s="164"/>
    </row>
    <row r="3627" ht="33.0" customHeight="1">
      <c r="A3627" s="148">
        <v>3629.0</v>
      </c>
      <c r="B3627" s="148"/>
      <c r="C3627" s="148" t="s">
        <v>21584</v>
      </c>
      <c r="D3627" s="148" t="s">
        <v>21585</v>
      </c>
      <c r="E3627" s="148"/>
      <c r="F3627" s="148" t="s">
        <v>21586</v>
      </c>
      <c r="G3627" s="150"/>
      <c r="H3627" s="150" t="s">
        <v>21002</v>
      </c>
      <c r="I3627" s="150"/>
      <c r="J3627" s="57" t="s">
        <v>21587</v>
      </c>
      <c r="K3627" s="352" t="s">
        <v>21588</v>
      </c>
      <c r="L3627" s="484">
        <v>43291.0</v>
      </c>
      <c r="M3627" s="219" t="s">
        <v>21589</v>
      </c>
      <c r="N3627" s="170"/>
      <c r="O3627" s="159"/>
      <c r="P3627" s="159"/>
      <c r="Q3627" s="171"/>
      <c r="R3627" s="170"/>
      <c r="S3627" s="173"/>
      <c r="T3627" s="174"/>
      <c r="U3627" s="415" t="s">
        <v>13114</v>
      </c>
      <c r="V3627" s="159"/>
      <c r="W3627" s="159"/>
      <c r="X3627" s="164"/>
      <c r="Y3627" s="164"/>
      <c r="Z3627" s="164"/>
      <c r="AA3627" s="164"/>
      <c r="AB3627" s="164"/>
      <c r="AC3627" s="164"/>
      <c r="AD3627" s="164"/>
      <c r="AE3627" s="164"/>
      <c r="AF3627" s="164"/>
      <c r="AG3627" s="164"/>
      <c r="AH3627" s="164"/>
      <c r="AI3627" s="164"/>
      <c r="AJ3627" s="164"/>
      <c r="AK3627" s="164"/>
      <c r="AL3627" s="164"/>
      <c r="AM3627" s="164"/>
      <c r="AN3627" s="164"/>
      <c r="AO3627" s="164"/>
      <c r="AP3627" s="164"/>
      <c r="AQ3627" s="164"/>
      <c r="AR3627" s="164"/>
      <c r="AS3627" s="164"/>
      <c r="AT3627" s="164"/>
      <c r="AU3627" s="164"/>
      <c r="AV3627" s="164"/>
      <c r="AW3627" s="164"/>
      <c r="AX3627" s="164"/>
      <c r="AY3627" s="164"/>
      <c r="AZ3627" s="164"/>
      <c r="BA3627" s="164"/>
      <c r="BB3627" s="164"/>
      <c r="BC3627" s="164"/>
      <c r="BD3627" s="164"/>
      <c r="BE3627" s="164"/>
      <c r="BF3627" s="164"/>
      <c r="BG3627" s="164"/>
      <c r="BH3627" s="164"/>
      <c r="BI3627" s="164"/>
      <c r="BJ3627" s="164"/>
      <c r="BK3627" s="164"/>
    </row>
    <row r="3628" ht="33.0" customHeight="1">
      <c r="A3628" s="148">
        <v>3630.0</v>
      </c>
      <c r="B3628" s="148"/>
      <c r="C3628" s="148" t="s">
        <v>21590</v>
      </c>
      <c r="D3628" s="148" t="s">
        <v>21591</v>
      </c>
      <c r="E3628" s="148"/>
      <c r="F3628" s="148" t="s">
        <v>18211</v>
      </c>
      <c r="G3628" s="150"/>
      <c r="H3628" s="150" t="s">
        <v>18212</v>
      </c>
      <c r="I3628" s="150"/>
      <c r="J3628" s="57" t="s">
        <v>21592</v>
      </c>
      <c r="K3628" s="352" t="s">
        <v>21593</v>
      </c>
      <c r="L3628" s="484">
        <v>43286.0</v>
      </c>
      <c r="M3628" s="219" t="s">
        <v>21594</v>
      </c>
      <c r="N3628" s="170"/>
      <c r="O3628" s="159"/>
      <c r="P3628" s="159"/>
      <c r="Q3628" s="171"/>
      <c r="R3628" s="170"/>
      <c r="S3628" s="173"/>
      <c r="T3628" s="174"/>
      <c r="U3628" s="415" t="s">
        <v>16046</v>
      </c>
      <c r="V3628" s="159"/>
      <c r="W3628" s="159"/>
      <c r="X3628" s="164"/>
      <c r="Y3628" s="164"/>
      <c r="Z3628" s="164"/>
      <c r="AA3628" s="164"/>
      <c r="AB3628" s="164"/>
      <c r="AC3628" s="164"/>
      <c r="AD3628" s="164"/>
      <c r="AE3628" s="164"/>
      <c r="AF3628" s="164"/>
      <c r="AG3628" s="164"/>
      <c r="AH3628" s="164"/>
      <c r="AI3628" s="164"/>
      <c r="AJ3628" s="164"/>
      <c r="AK3628" s="164"/>
      <c r="AL3628" s="164"/>
      <c r="AM3628" s="164"/>
      <c r="AN3628" s="164"/>
      <c r="AO3628" s="164"/>
      <c r="AP3628" s="164"/>
      <c r="AQ3628" s="164"/>
      <c r="AR3628" s="164"/>
      <c r="AS3628" s="164"/>
      <c r="AT3628" s="164"/>
      <c r="AU3628" s="164"/>
      <c r="AV3628" s="164"/>
      <c r="AW3628" s="164"/>
      <c r="AX3628" s="164"/>
      <c r="AY3628" s="164"/>
      <c r="AZ3628" s="164"/>
      <c r="BA3628" s="164"/>
      <c r="BB3628" s="164"/>
      <c r="BC3628" s="164"/>
      <c r="BD3628" s="164"/>
      <c r="BE3628" s="164"/>
      <c r="BF3628" s="164"/>
      <c r="BG3628" s="164"/>
      <c r="BH3628" s="164"/>
      <c r="BI3628" s="164"/>
      <c r="BJ3628" s="164"/>
      <c r="BK3628" s="164"/>
    </row>
    <row r="3629" ht="33.0" customHeight="1">
      <c r="A3629" s="126">
        <v>3631.0</v>
      </c>
      <c r="B3629" s="126"/>
      <c r="C3629" s="126" t="s">
        <v>10481</v>
      </c>
      <c r="D3629" s="126" t="s">
        <v>21585</v>
      </c>
      <c r="E3629" s="126"/>
      <c r="F3629" s="126" t="s">
        <v>17350</v>
      </c>
      <c r="G3629" s="89"/>
      <c r="H3629" s="89" t="s">
        <v>18759</v>
      </c>
      <c r="I3629" s="89"/>
      <c r="J3629" s="100" t="s">
        <v>21595</v>
      </c>
      <c r="K3629" s="384" t="s">
        <v>21596</v>
      </c>
      <c r="L3629" s="483">
        <v>43304.0</v>
      </c>
      <c r="M3629" s="477" t="s">
        <v>21597</v>
      </c>
      <c r="N3629" s="165"/>
      <c r="O3629" s="147"/>
      <c r="P3629" s="147"/>
      <c r="Q3629" s="166"/>
      <c r="R3629" s="165"/>
      <c r="S3629" s="167"/>
      <c r="T3629" s="168"/>
      <c r="U3629" s="341" t="s">
        <v>21598</v>
      </c>
      <c r="V3629" s="147"/>
      <c r="W3629" s="147"/>
      <c r="X3629" s="169"/>
      <c r="Y3629" s="169"/>
      <c r="Z3629" s="169"/>
      <c r="AA3629" s="169"/>
      <c r="AB3629" s="169"/>
      <c r="AC3629" s="169"/>
      <c r="AD3629" s="169"/>
      <c r="AE3629" s="169"/>
      <c r="AF3629" s="169"/>
      <c r="AG3629" s="169"/>
      <c r="AH3629" s="169"/>
      <c r="AI3629" s="169"/>
      <c r="AJ3629" s="169"/>
      <c r="AK3629" s="169"/>
      <c r="AL3629" s="169"/>
      <c r="AM3629" s="169"/>
      <c r="AN3629" s="169"/>
      <c r="AO3629" s="169"/>
      <c r="AP3629" s="169"/>
      <c r="AQ3629" s="169"/>
      <c r="AR3629" s="169"/>
      <c r="AS3629" s="169"/>
      <c r="AT3629" s="169"/>
      <c r="AU3629" s="169"/>
      <c r="AV3629" s="169"/>
      <c r="AW3629" s="169"/>
      <c r="AX3629" s="169"/>
      <c r="AY3629" s="169"/>
      <c r="AZ3629" s="169"/>
      <c r="BA3629" s="169"/>
      <c r="BB3629" s="169"/>
      <c r="BC3629" s="169"/>
      <c r="BD3629" s="169"/>
      <c r="BE3629" s="169"/>
      <c r="BF3629" s="169"/>
      <c r="BG3629" s="169"/>
      <c r="BH3629" s="169"/>
      <c r="BI3629" s="169"/>
      <c r="BJ3629" s="169"/>
      <c r="BK3629" s="169"/>
    </row>
    <row r="3630" ht="33.0" customHeight="1">
      <c r="A3630" s="148">
        <v>3632.0</v>
      </c>
      <c r="B3630" s="148"/>
      <c r="C3630" s="148" t="s">
        <v>21599</v>
      </c>
      <c r="D3630" s="148" t="s">
        <v>21600</v>
      </c>
      <c r="E3630" s="148"/>
      <c r="F3630" s="148" t="s">
        <v>21601</v>
      </c>
      <c r="G3630" s="150"/>
      <c r="H3630" s="508" t="s">
        <v>21602</v>
      </c>
      <c r="I3630" s="150"/>
      <c r="J3630" s="47" t="s">
        <v>21603</v>
      </c>
      <c r="K3630" s="352" t="s">
        <v>21604</v>
      </c>
      <c r="L3630" s="484">
        <v>43297.0</v>
      </c>
      <c r="M3630" s="219" t="s">
        <v>21605</v>
      </c>
      <c r="N3630" s="170"/>
      <c r="O3630" s="159"/>
      <c r="P3630" s="159"/>
      <c r="Q3630" s="171"/>
      <c r="R3630" s="170"/>
      <c r="S3630" s="173"/>
      <c r="T3630" s="174"/>
      <c r="U3630" s="170"/>
      <c r="V3630" s="159"/>
      <c r="W3630" s="159"/>
      <c r="X3630" s="164"/>
      <c r="Y3630" s="164"/>
      <c r="Z3630" s="164"/>
      <c r="AA3630" s="164"/>
      <c r="AB3630" s="164"/>
      <c r="AC3630" s="164"/>
      <c r="AD3630" s="164"/>
      <c r="AE3630" s="164"/>
      <c r="AF3630" s="164"/>
      <c r="AG3630" s="164"/>
      <c r="AH3630" s="164"/>
      <c r="AI3630" s="164"/>
      <c r="AJ3630" s="164"/>
      <c r="AK3630" s="164"/>
      <c r="AL3630" s="164"/>
      <c r="AM3630" s="164"/>
      <c r="AN3630" s="164"/>
      <c r="AO3630" s="164"/>
      <c r="AP3630" s="164"/>
      <c r="AQ3630" s="164"/>
      <c r="AR3630" s="164"/>
      <c r="AS3630" s="164"/>
      <c r="AT3630" s="164"/>
      <c r="AU3630" s="164"/>
      <c r="AV3630" s="164"/>
      <c r="AW3630" s="164"/>
      <c r="AX3630" s="164"/>
      <c r="AY3630" s="164"/>
      <c r="AZ3630" s="164"/>
      <c r="BA3630" s="164"/>
      <c r="BB3630" s="164"/>
      <c r="BC3630" s="164"/>
      <c r="BD3630" s="164"/>
      <c r="BE3630" s="164"/>
      <c r="BF3630" s="164"/>
      <c r="BG3630" s="164"/>
      <c r="BH3630" s="164"/>
      <c r="BI3630" s="164"/>
      <c r="BJ3630" s="164"/>
      <c r="BK3630" s="164"/>
    </row>
    <row r="3631" ht="33.0" customHeight="1">
      <c r="A3631" s="148">
        <v>3633.0</v>
      </c>
      <c r="B3631" s="148"/>
      <c r="C3631" s="148" t="s">
        <v>16554</v>
      </c>
      <c r="D3631" s="148" t="s">
        <v>21606</v>
      </c>
      <c r="E3631" s="148"/>
      <c r="F3631" s="148" t="s">
        <v>21607</v>
      </c>
      <c r="G3631" s="150"/>
      <c r="H3631" s="150" t="s">
        <v>21608</v>
      </c>
      <c r="I3631" s="150"/>
      <c r="J3631" s="57" t="s">
        <v>21609</v>
      </c>
      <c r="K3631" s="352" t="s">
        <v>21610</v>
      </c>
      <c r="L3631" s="484">
        <v>43290.0</v>
      </c>
      <c r="M3631" s="219" t="s">
        <v>21611</v>
      </c>
      <c r="N3631" s="170"/>
      <c r="O3631" s="159"/>
      <c r="P3631" s="159"/>
      <c r="Q3631" s="171"/>
      <c r="R3631" s="170"/>
      <c r="S3631" s="173"/>
      <c r="T3631" s="174"/>
      <c r="U3631" s="415" t="s">
        <v>21612</v>
      </c>
      <c r="V3631" s="159"/>
      <c r="W3631" s="159"/>
      <c r="X3631" s="164"/>
      <c r="Y3631" s="164"/>
      <c r="Z3631" s="164"/>
      <c r="AA3631" s="164"/>
      <c r="AB3631" s="164"/>
      <c r="AC3631" s="164"/>
      <c r="AD3631" s="164"/>
      <c r="AE3631" s="164"/>
      <c r="AF3631" s="164"/>
      <c r="AG3631" s="164"/>
      <c r="AH3631" s="164"/>
      <c r="AI3631" s="164"/>
      <c r="AJ3631" s="164"/>
      <c r="AK3631" s="164"/>
      <c r="AL3631" s="164"/>
      <c r="AM3631" s="164"/>
      <c r="AN3631" s="164"/>
      <c r="AO3631" s="164"/>
      <c r="AP3631" s="164"/>
      <c r="AQ3631" s="164"/>
      <c r="AR3631" s="164"/>
      <c r="AS3631" s="164"/>
      <c r="AT3631" s="164"/>
      <c r="AU3631" s="164"/>
      <c r="AV3631" s="164"/>
      <c r="AW3631" s="164"/>
      <c r="AX3631" s="164"/>
      <c r="AY3631" s="164"/>
      <c r="AZ3631" s="164"/>
      <c r="BA3631" s="164"/>
      <c r="BB3631" s="164"/>
      <c r="BC3631" s="164"/>
      <c r="BD3631" s="164"/>
      <c r="BE3631" s="164"/>
      <c r="BF3631" s="164"/>
      <c r="BG3631" s="164"/>
      <c r="BH3631" s="164"/>
      <c r="BI3631" s="164"/>
      <c r="BJ3631" s="164"/>
      <c r="BK3631" s="164"/>
    </row>
    <row r="3632" ht="33.0" customHeight="1">
      <c r="A3632" s="126">
        <v>3634.0</v>
      </c>
      <c r="B3632" s="126"/>
      <c r="C3632" s="126" t="s">
        <v>21613</v>
      </c>
      <c r="D3632" s="126" t="s">
        <v>21614</v>
      </c>
      <c r="E3632" s="126"/>
      <c r="F3632" s="126" t="s">
        <v>12438</v>
      </c>
      <c r="G3632" s="89"/>
      <c r="H3632" s="89" t="s">
        <v>21615</v>
      </c>
      <c r="I3632" s="89"/>
      <c r="J3632" s="100" t="s">
        <v>21616</v>
      </c>
      <c r="K3632" s="384" t="s">
        <v>21617</v>
      </c>
      <c r="L3632" s="483">
        <v>43287.0</v>
      </c>
      <c r="M3632" s="477" t="s">
        <v>21618</v>
      </c>
      <c r="N3632" s="165"/>
      <c r="O3632" s="147"/>
      <c r="P3632" s="147"/>
      <c r="Q3632" s="166"/>
      <c r="R3632" s="165"/>
      <c r="S3632" s="167"/>
      <c r="T3632" s="168"/>
      <c r="U3632" s="341" t="s">
        <v>20274</v>
      </c>
      <c r="V3632" s="147"/>
      <c r="W3632" s="147"/>
      <c r="X3632" s="169"/>
      <c r="Y3632" s="169"/>
      <c r="Z3632" s="169"/>
      <c r="AA3632" s="169"/>
      <c r="AB3632" s="169"/>
      <c r="AC3632" s="169"/>
      <c r="AD3632" s="169"/>
      <c r="AE3632" s="169"/>
      <c r="AF3632" s="169"/>
      <c r="AG3632" s="169"/>
      <c r="AH3632" s="169"/>
      <c r="AI3632" s="169"/>
      <c r="AJ3632" s="169"/>
      <c r="AK3632" s="169"/>
      <c r="AL3632" s="169"/>
      <c r="AM3632" s="169"/>
      <c r="AN3632" s="169"/>
      <c r="AO3632" s="169"/>
      <c r="AP3632" s="169"/>
      <c r="AQ3632" s="169"/>
      <c r="AR3632" s="169"/>
      <c r="AS3632" s="169"/>
      <c r="AT3632" s="169"/>
      <c r="AU3632" s="169"/>
      <c r="AV3632" s="169"/>
      <c r="AW3632" s="169"/>
      <c r="AX3632" s="169"/>
      <c r="AY3632" s="169"/>
      <c r="AZ3632" s="169"/>
      <c r="BA3632" s="169"/>
      <c r="BB3632" s="169"/>
      <c r="BC3632" s="169"/>
      <c r="BD3632" s="169"/>
      <c r="BE3632" s="169"/>
      <c r="BF3632" s="169"/>
      <c r="BG3632" s="169"/>
      <c r="BH3632" s="169"/>
      <c r="BI3632" s="169"/>
      <c r="BJ3632" s="169"/>
      <c r="BK3632" s="169"/>
    </row>
    <row r="3633" ht="33.0" customHeight="1">
      <c r="A3633" s="362">
        <v>3635.0</v>
      </c>
      <c r="B3633" s="126"/>
      <c r="C3633" s="126" t="s">
        <v>21619</v>
      </c>
      <c r="D3633" s="362" t="s">
        <v>21620</v>
      </c>
      <c r="E3633" s="126"/>
      <c r="F3633" s="126" t="s">
        <v>15855</v>
      </c>
      <c r="G3633" s="89"/>
      <c r="H3633" s="365" t="s">
        <v>21621</v>
      </c>
      <c r="I3633" s="89"/>
      <c r="J3633" s="100" t="s">
        <v>21622</v>
      </c>
      <c r="K3633" s="487" t="s">
        <v>21623</v>
      </c>
      <c r="L3633" s="483">
        <v>43287.0</v>
      </c>
      <c r="M3633" s="477" t="s">
        <v>21624</v>
      </c>
      <c r="N3633" s="165"/>
      <c r="O3633" s="147"/>
      <c r="P3633" s="147"/>
      <c r="Q3633" s="166"/>
      <c r="R3633" s="165"/>
      <c r="S3633" s="167"/>
      <c r="T3633" s="168"/>
      <c r="U3633" s="341" t="s">
        <v>21625</v>
      </c>
      <c r="V3633" s="147"/>
      <c r="W3633" s="147"/>
      <c r="X3633" s="169"/>
      <c r="Y3633" s="169"/>
      <c r="Z3633" s="169"/>
      <c r="AA3633" s="169"/>
      <c r="AB3633" s="169"/>
      <c r="AC3633" s="169"/>
      <c r="AD3633" s="169"/>
      <c r="AE3633" s="169"/>
      <c r="AF3633" s="169"/>
      <c r="AG3633" s="169"/>
      <c r="AH3633" s="169"/>
      <c r="AI3633" s="169"/>
      <c r="AJ3633" s="169"/>
      <c r="AK3633" s="169"/>
      <c r="AL3633" s="169"/>
      <c r="AM3633" s="169"/>
      <c r="AN3633" s="169"/>
      <c r="AO3633" s="169"/>
      <c r="AP3633" s="169"/>
      <c r="AQ3633" s="169"/>
      <c r="AR3633" s="169"/>
      <c r="AS3633" s="169"/>
      <c r="AT3633" s="169"/>
      <c r="AU3633" s="169"/>
      <c r="AV3633" s="169"/>
      <c r="AW3633" s="169"/>
      <c r="AX3633" s="169"/>
      <c r="AY3633" s="169"/>
      <c r="AZ3633" s="169"/>
      <c r="BA3633" s="169"/>
      <c r="BB3633" s="169"/>
      <c r="BC3633" s="169"/>
      <c r="BD3633" s="169"/>
      <c r="BE3633" s="169"/>
      <c r="BF3633" s="169"/>
      <c r="BG3633" s="169"/>
      <c r="BH3633" s="169"/>
      <c r="BI3633" s="169"/>
      <c r="BJ3633" s="169"/>
      <c r="BK3633" s="169"/>
    </row>
    <row r="3634" ht="33.0" customHeight="1">
      <c r="A3634" s="126">
        <v>3636.0</v>
      </c>
      <c r="B3634" s="126"/>
      <c r="C3634" s="126" t="s">
        <v>19894</v>
      </c>
      <c r="D3634" s="126" t="s">
        <v>21626</v>
      </c>
      <c r="E3634" s="126"/>
      <c r="F3634" s="126" t="s">
        <v>15855</v>
      </c>
      <c r="G3634" s="89"/>
      <c r="H3634" s="365" t="s">
        <v>13110</v>
      </c>
      <c r="I3634" s="89"/>
      <c r="J3634" s="100" t="s">
        <v>21627</v>
      </c>
      <c r="K3634" s="384" t="s">
        <v>21628</v>
      </c>
      <c r="L3634" s="483">
        <v>43287.0</v>
      </c>
      <c r="M3634" s="477" t="s">
        <v>21629</v>
      </c>
      <c r="N3634" s="165"/>
      <c r="O3634" s="147"/>
      <c r="P3634" s="147"/>
      <c r="Q3634" s="166"/>
      <c r="R3634" s="165"/>
      <c r="S3634" s="167"/>
      <c r="T3634" s="168"/>
      <c r="U3634" s="341" t="s">
        <v>21625</v>
      </c>
      <c r="V3634" s="147"/>
      <c r="W3634" s="147"/>
      <c r="X3634" s="169"/>
      <c r="Y3634" s="169"/>
      <c r="Z3634" s="169"/>
      <c r="AA3634" s="169"/>
      <c r="AB3634" s="169"/>
      <c r="AC3634" s="169"/>
      <c r="AD3634" s="169"/>
      <c r="AE3634" s="169"/>
      <c r="AF3634" s="169"/>
      <c r="AG3634" s="169"/>
      <c r="AH3634" s="169"/>
      <c r="AI3634" s="169"/>
      <c r="AJ3634" s="169"/>
      <c r="AK3634" s="169"/>
      <c r="AL3634" s="169"/>
      <c r="AM3634" s="169"/>
      <c r="AN3634" s="169"/>
      <c r="AO3634" s="169"/>
      <c r="AP3634" s="169"/>
      <c r="AQ3634" s="169"/>
      <c r="AR3634" s="169"/>
      <c r="AS3634" s="169"/>
      <c r="AT3634" s="169"/>
      <c r="AU3634" s="169"/>
      <c r="AV3634" s="169"/>
      <c r="AW3634" s="169"/>
      <c r="AX3634" s="169"/>
      <c r="AY3634" s="169"/>
      <c r="AZ3634" s="169"/>
      <c r="BA3634" s="169"/>
      <c r="BB3634" s="169"/>
      <c r="BC3634" s="169"/>
      <c r="BD3634" s="169"/>
      <c r="BE3634" s="169"/>
      <c r="BF3634" s="169"/>
      <c r="BG3634" s="169"/>
      <c r="BH3634" s="169"/>
      <c r="BI3634" s="169"/>
      <c r="BJ3634" s="169"/>
      <c r="BK3634" s="169"/>
    </row>
    <row r="3635" ht="33.0" customHeight="1">
      <c r="A3635" s="148">
        <v>3637.0</v>
      </c>
      <c r="B3635" s="148"/>
      <c r="C3635" s="148" t="s">
        <v>21630</v>
      </c>
      <c r="D3635" s="148" t="s">
        <v>21620</v>
      </c>
      <c r="E3635" s="148"/>
      <c r="F3635" s="148" t="s">
        <v>8327</v>
      </c>
      <c r="G3635" s="150"/>
      <c r="H3635" s="150" t="s">
        <v>17068</v>
      </c>
      <c r="I3635" s="150"/>
      <c r="J3635" s="57" t="s">
        <v>21631</v>
      </c>
      <c r="K3635" s="154" t="s">
        <v>21632</v>
      </c>
      <c r="L3635" s="484">
        <v>43261.0</v>
      </c>
      <c r="M3635" s="219" t="s">
        <v>21633</v>
      </c>
      <c r="N3635" s="170"/>
      <c r="O3635" s="159"/>
      <c r="P3635" s="159"/>
      <c r="Q3635" s="171"/>
      <c r="R3635" s="170"/>
      <c r="S3635" s="173"/>
      <c r="T3635" s="174"/>
      <c r="U3635" s="170" t="s">
        <v>12896</v>
      </c>
      <c r="V3635" s="159"/>
      <c r="W3635" s="159"/>
      <c r="X3635" s="164"/>
      <c r="Y3635" s="164"/>
      <c r="Z3635" s="164"/>
      <c r="AA3635" s="164"/>
      <c r="AB3635" s="164"/>
      <c r="AC3635" s="164"/>
      <c r="AD3635" s="164"/>
      <c r="AE3635" s="164"/>
      <c r="AF3635" s="164"/>
      <c r="AG3635" s="164"/>
      <c r="AH3635" s="164"/>
      <c r="AI3635" s="164"/>
      <c r="AJ3635" s="164"/>
      <c r="AK3635" s="164"/>
      <c r="AL3635" s="164"/>
      <c r="AM3635" s="164"/>
      <c r="AN3635" s="164"/>
      <c r="AO3635" s="164"/>
      <c r="AP3635" s="164"/>
      <c r="AQ3635" s="164"/>
      <c r="AR3635" s="164"/>
      <c r="AS3635" s="164"/>
      <c r="AT3635" s="164"/>
      <c r="AU3635" s="164"/>
      <c r="AV3635" s="164"/>
      <c r="AW3635" s="164"/>
      <c r="AX3635" s="164"/>
      <c r="AY3635" s="164"/>
      <c r="AZ3635" s="164"/>
      <c r="BA3635" s="164"/>
      <c r="BB3635" s="164"/>
      <c r="BC3635" s="164"/>
      <c r="BD3635" s="164"/>
      <c r="BE3635" s="164"/>
      <c r="BF3635" s="164"/>
      <c r="BG3635" s="164"/>
      <c r="BH3635" s="164"/>
      <c r="BI3635" s="164"/>
      <c r="BJ3635" s="164"/>
      <c r="BK3635" s="164"/>
    </row>
    <row r="3636" ht="33.0" customHeight="1">
      <c r="A3636" s="148">
        <v>3638.0</v>
      </c>
      <c r="B3636" s="148"/>
      <c r="C3636" s="148" t="s">
        <v>16554</v>
      </c>
      <c r="D3636" s="148" t="s">
        <v>21634</v>
      </c>
      <c r="E3636" s="148"/>
      <c r="F3636" s="148" t="s">
        <v>21635</v>
      </c>
      <c r="G3636" s="150"/>
      <c r="H3636" s="150" t="s">
        <v>21636</v>
      </c>
      <c r="I3636" s="150"/>
      <c r="J3636" s="57" t="s">
        <v>21637</v>
      </c>
      <c r="K3636" s="154" t="s">
        <v>21638</v>
      </c>
      <c r="L3636" s="484">
        <v>43291.0</v>
      </c>
      <c r="M3636" s="219" t="s">
        <v>21639</v>
      </c>
      <c r="N3636" s="170"/>
      <c r="O3636" s="159"/>
      <c r="P3636" s="159"/>
      <c r="Q3636" s="171"/>
      <c r="R3636" s="170"/>
      <c r="S3636" s="173"/>
      <c r="T3636" s="174"/>
      <c r="U3636" s="170"/>
      <c r="V3636" s="159"/>
      <c r="W3636" s="159"/>
      <c r="X3636" s="164"/>
      <c r="Y3636" s="164"/>
      <c r="Z3636" s="164"/>
      <c r="AA3636" s="164"/>
      <c r="AB3636" s="164"/>
      <c r="AC3636" s="164"/>
      <c r="AD3636" s="164"/>
      <c r="AE3636" s="164"/>
      <c r="AF3636" s="164"/>
      <c r="AG3636" s="164"/>
      <c r="AH3636" s="164"/>
      <c r="AI3636" s="164"/>
      <c r="AJ3636" s="164"/>
      <c r="AK3636" s="164"/>
      <c r="AL3636" s="164"/>
      <c r="AM3636" s="164"/>
      <c r="AN3636" s="164"/>
      <c r="AO3636" s="164"/>
      <c r="AP3636" s="164"/>
      <c r="AQ3636" s="164"/>
      <c r="AR3636" s="164"/>
      <c r="AS3636" s="164"/>
      <c r="AT3636" s="164"/>
      <c r="AU3636" s="164"/>
      <c r="AV3636" s="164"/>
      <c r="AW3636" s="164"/>
      <c r="AX3636" s="164"/>
      <c r="AY3636" s="164"/>
      <c r="AZ3636" s="164"/>
      <c r="BA3636" s="164"/>
      <c r="BB3636" s="164"/>
      <c r="BC3636" s="164"/>
      <c r="BD3636" s="164"/>
      <c r="BE3636" s="164"/>
      <c r="BF3636" s="164"/>
      <c r="BG3636" s="164"/>
      <c r="BH3636" s="164"/>
      <c r="BI3636" s="164"/>
      <c r="BJ3636" s="164"/>
      <c r="BK3636" s="164"/>
    </row>
    <row r="3637" ht="33.0" customHeight="1">
      <c r="A3637" s="126">
        <v>3639.0</v>
      </c>
      <c r="B3637" s="126"/>
      <c r="C3637" s="126" t="s">
        <v>16554</v>
      </c>
      <c r="D3637" s="126" t="s">
        <v>21640</v>
      </c>
      <c r="E3637" s="126"/>
      <c r="F3637" s="126" t="s">
        <v>21641</v>
      </c>
      <c r="G3637" s="89"/>
      <c r="H3637" s="89" t="s">
        <v>17155</v>
      </c>
      <c r="I3637" s="89"/>
      <c r="J3637" s="100" t="s">
        <v>21642</v>
      </c>
      <c r="K3637" s="130" t="s">
        <v>21643</v>
      </c>
      <c r="L3637" s="483">
        <v>43289.0</v>
      </c>
      <c r="M3637" s="477" t="s">
        <v>21644</v>
      </c>
      <c r="N3637" s="165"/>
      <c r="O3637" s="147"/>
      <c r="P3637" s="147"/>
      <c r="Q3637" s="166"/>
      <c r="R3637" s="165"/>
      <c r="S3637" s="167"/>
      <c r="T3637" s="168"/>
      <c r="U3637" s="165"/>
      <c r="V3637" s="147"/>
      <c r="W3637" s="147"/>
      <c r="X3637" s="169"/>
      <c r="Y3637" s="169"/>
      <c r="Z3637" s="169"/>
      <c r="AA3637" s="169"/>
      <c r="AB3637" s="169"/>
      <c r="AC3637" s="169"/>
      <c r="AD3637" s="169"/>
      <c r="AE3637" s="169"/>
      <c r="AF3637" s="169"/>
      <c r="AG3637" s="169"/>
      <c r="AH3637" s="169"/>
      <c r="AI3637" s="169"/>
      <c r="AJ3637" s="169"/>
      <c r="AK3637" s="169"/>
      <c r="AL3637" s="169"/>
      <c r="AM3637" s="169"/>
      <c r="AN3637" s="169"/>
      <c r="AO3637" s="169"/>
      <c r="AP3637" s="169"/>
      <c r="AQ3637" s="169"/>
      <c r="AR3637" s="169"/>
      <c r="AS3637" s="169"/>
      <c r="AT3637" s="169"/>
      <c r="AU3637" s="169"/>
      <c r="AV3637" s="169"/>
      <c r="AW3637" s="169"/>
      <c r="AX3637" s="169"/>
      <c r="AY3637" s="169"/>
      <c r="AZ3637" s="169"/>
      <c r="BA3637" s="169"/>
      <c r="BB3637" s="169"/>
      <c r="BC3637" s="169"/>
      <c r="BD3637" s="169"/>
      <c r="BE3637" s="169"/>
      <c r="BF3637" s="169"/>
      <c r="BG3637" s="169"/>
      <c r="BH3637" s="169"/>
      <c r="BI3637" s="169"/>
      <c r="BJ3637" s="169"/>
      <c r="BK3637" s="169"/>
    </row>
    <row r="3638" ht="33.0" customHeight="1">
      <c r="A3638" s="126">
        <v>3640.0</v>
      </c>
      <c r="B3638" s="126"/>
      <c r="C3638" s="126" t="s">
        <v>21645</v>
      </c>
      <c r="D3638" s="126" t="s">
        <v>21646</v>
      </c>
      <c r="E3638" s="126"/>
      <c r="F3638" s="509" t="s">
        <v>21647</v>
      </c>
      <c r="G3638" s="89"/>
      <c r="H3638" s="89" t="s">
        <v>21648</v>
      </c>
      <c r="I3638" s="89"/>
      <c r="J3638" s="100" t="s">
        <v>21649</v>
      </c>
      <c r="K3638" s="130" t="s">
        <v>21650</v>
      </c>
      <c r="L3638" s="483"/>
      <c r="M3638" s="283"/>
      <c r="N3638" s="165"/>
      <c r="O3638" s="147"/>
      <c r="P3638" s="147"/>
      <c r="Q3638" s="166"/>
      <c r="R3638" s="165"/>
      <c r="S3638" s="167"/>
      <c r="T3638" s="168"/>
      <c r="U3638" s="165"/>
      <c r="V3638" s="147"/>
      <c r="W3638" s="147"/>
      <c r="X3638" s="169"/>
      <c r="Y3638" s="169"/>
      <c r="Z3638" s="169"/>
      <c r="AA3638" s="169"/>
      <c r="AB3638" s="169"/>
      <c r="AC3638" s="169"/>
      <c r="AD3638" s="169"/>
      <c r="AE3638" s="169"/>
      <c r="AF3638" s="169"/>
      <c r="AG3638" s="169"/>
      <c r="AH3638" s="169"/>
      <c r="AI3638" s="169"/>
      <c r="AJ3638" s="169"/>
      <c r="AK3638" s="169"/>
      <c r="AL3638" s="169"/>
      <c r="AM3638" s="169"/>
      <c r="AN3638" s="169"/>
      <c r="AO3638" s="169"/>
      <c r="AP3638" s="169"/>
      <c r="AQ3638" s="169"/>
      <c r="AR3638" s="169"/>
      <c r="AS3638" s="169"/>
      <c r="AT3638" s="169"/>
      <c r="AU3638" s="169"/>
      <c r="AV3638" s="169"/>
      <c r="AW3638" s="169"/>
      <c r="AX3638" s="169"/>
      <c r="AY3638" s="169"/>
      <c r="AZ3638" s="169"/>
      <c r="BA3638" s="169"/>
      <c r="BB3638" s="169"/>
      <c r="BC3638" s="169"/>
      <c r="BD3638" s="169"/>
      <c r="BE3638" s="169"/>
      <c r="BF3638" s="169"/>
      <c r="BG3638" s="169"/>
      <c r="BH3638" s="169"/>
      <c r="BI3638" s="169"/>
      <c r="BJ3638" s="169"/>
      <c r="BK3638" s="169"/>
    </row>
    <row r="3639" ht="33.0" customHeight="1">
      <c r="A3639" s="148">
        <v>3641.0</v>
      </c>
      <c r="B3639" s="148"/>
      <c r="C3639" s="148" t="s">
        <v>21651</v>
      </c>
      <c r="D3639" s="148" t="s">
        <v>19972</v>
      </c>
      <c r="E3639" s="148"/>
      <c r="F3639" s="148" t="s">
        <v>21652</v>
      </c>
      <c r="G3639" s="150"/>
      <c r="H3639" s="150" t="s">
        <v>21653</v>
      </c>
      <c r="I3639" s="150"/>
      <c r="J3639" s="57" t="s">
        <v>21654</v>
      </c>
      <c r="K3639" s="154" t="s">
        <v>21655</v>
      </c>
      <c r="L3639" s="484">
        <v>43243.0</v>
      </c>
      <c r="M3639" s="219" t="s">
        <v>21656</v>
      </c>
      <c r="N3639" s="170"/>
      <c r="O3639" s="159"/>
      <c r="P3639" s="159"/>
      <c r="Q3639" s="171"/>
      <c r="R3639" s="170"/>
      <c r="S3639" s="173"/>
      <c r="T3639" s="174"/>
      <c r="U3639" s="170"/>
      <c r="V3639" s="159"/>
      <c r="W3639" s="159"/>
      <c r="X3639" s="164"/>
      <c r="Y3639" s="164"/>
      <c r="Z3639" s="164"/>
      <c r="AA3639" s="164"/>
      <c r="AB3639" s="164"/>
      <c r="AC3639" s="164"/>
      <c r="AD3639" s="164"/>
      <c r="AE3639" s="164"/>
      <c r="AF3639" s="164"/>
      <c r="AG3639" s="164"/>
      <c r="AH3639" s="164"/>
      <c r="AI3639" s="164"/>
      <c r="AJ3639" s="164"/>
      <c r="AK3639" s="164"/>
      <c r="AL3639" s="164"/>
      <c r="AM3639" s="164"/>
      <c r="AN3639" s="164"/>
      <c r="AO3639" s="164"/>
      <c r="AP3639" s="164"/>
      <c r="AQ3639" s="164"/>
      <c r="AR3639" s="164"/>
      <c r="AS3639" s="164"/>
      <c r="AT3639" s="164"/>
      <c r="AU3639" s="164"/>
      <c r="AV3639" s="164"/>
      <c r="AW3639" s="164"/>
      <c r="AX3639" s="164"/>
      <c r="AY3639" s="164"/>
      <c r="AZ3639" s="164"/>
      <c r="BA3639" s="164"/>
      <c r="BB3639" s="164"/>
      <c r="BC3639" s="164"/>
      <c r="BD3639" s="164"/>
      <c r="BE3639" s="164"/>
      <c r="BF3639" s="164"/>
      <c r="BG3639" s="164"/>
      <c r="BH3639" s="164"/>
      <c r="BI3639" s="164"/>
      <c r="BJ3639" s="164"/>
      <c r="BK3639" s="164"/>
    </row>
    <row r="3640" ht="33.0" customHeight="1">
      <c r="A3640" s="126">
        <v>3642.0</v>
      </c>
      <c r="B3640" s="126"/>
      <c r="C3640" s="126" t="s">
        <v>21657</v>
      </c>
      <c r="D3640" s="126" t="s">
        <v>21614</v>
      </c>
      <c r="E3640" s="126"/>
      <c r="F3640" s="126" t="s">
        <v>21400</v>
      </c>
      <c r="G3640" s="89"/>
      <c r="H3640" s="89" t="s">
        <v>20705</v>
      </c>
      <c r="I3640" s="89"/>
      <c r="J3640" s="100" t="s">
        <v>21658</v>
      </c>
      <c r="K3640" s="130" t="s">
        <v>21659</v>
      </c>
      <c r="L3640" s="483">
        <v>43288.0</v>
      </c>
      <c r="M3640" s="477" t="s">
        <v>21660</v>
      </c>
      <c r="N3640" s="165"/>
      <c r="O3640" s="147"/>
      <c r="P3640" s="147"/>
      <c r="Q3640" s="166"/>
      <c r="R3640" s="165"/>
      <c r="S3640" s="167"/>
      <c r="T3640" s="168"/>
      <c r="U3640" s="341" t="s">
        <v>20961</v>
      </c>
      <c r="V3640" s="147"/>
      <c r="W3640" s="147"/>
      <c r="X3640" s="169"/>
      <c r="Y3640" s="169"/>
      <c r="Z3640" s="169"/>
      <c r="AA3640" s="169"/>
      <c r="AB3640" s="169"/>
      <c r="AC3640" s="169"/>
      <c r="AD3640" s="169"/>
      <c r="AE3640" s="169"/>
      <c r="AF3640" s="169"/>
      <c r="AG3640" s="169"/>
      <c r="AH3640" s="169"/>
      <c r="AI3640" s="169"/>
      <c r="AJ3640" s="169"/>
      <c r="AK3640" s="169"/>
      <c r="AL3640" s="169"/>
      <c r="AM3640" s="169"/>
      <c r="AN3640" s="169"/>
      <c r="AO3640" s="169"/>
      <c r="AP3640" s="169"/>
      <c r="AQ3640" s="169"/>
      <c r="AR3640" s="169"/>
      <c r="AS3640" s="169"/>
      <c r="AT3640" s="169"/>
      <c r="AU3640" s="169"/>
      <c r="AV3640" s="169"/>
      <c r="AW3640" s="169"/>
      <c r="AX3640" s="169"/>
      <c r="AY3640" s="169"/>
      <c r="AZ3640" s="169"/>
      <c r="BA3640" s="169"/>
      <c r="BB3640" s="169"/>
      <c r="BC3640" s="169"/>
      <c r="BD3640" s="169"/>
      <c r="BE3640" s="169"/>
      <c r="BF3640" s="169"/>
      <c r="BG3640" s="169"/>
      <c r="BH3640" s="169"/>
      <c r="BI3640" s="169"/>
      <c r="BJ3640" s="169"/>
      <c r="BK3640" s="169"/>
    </row>
    <row r="3641" ht="33.0" customHeight="1">
      <c r="A3641" s="126">
        <v>3643.0</v>
      </c>
      <c r="B3641" s="126"/>
      <c r="C3641" s="126" t="s">
        <v>21661</v>
      </c>
      <c r="D3641" s="126" t="s">
        <v>21662</v>
      </c>
      <c r="E3641" s="126"/>
      <c r="F3641" s="126" t="s">
        <v>21663</v>
      </c>
      <c r="G3641" s="89"/>
      <c r="H3641" s="89" t="s">
        <v>21664</v>
      </c>
      <c r="I3641" s="89"/>
      <c r="J3641" s="100" t="s">
        <v>21665</v>
      </c>
      <c r="K3641" s="130" t="s">
        <v>21666</v>
      </c>
      <c r="L3641" s="483">
        <v>43293.0</v>
      </c>
      <c r="M3641" s="477" t="s">
        <v>21667</v>
      </c>
      <c r="N3641" s="165"/>
      <c r="O3641" s="147"/>
      <c r="P3641" s="147"/>
      <c r="Q3641" s="166"/>
      <c r="R3641" s="165"/>
      <c r="S3641" s="167"/>
      <c r="T3641" s="168"/>
      <c r="U3641" s="341" t="s">
        <v>21668</v>
      </c>
      <c r="V3641" s="147"/>
      <c r="W3641" s="147"/>
      <c r="X3641" s="169"/>
      <c r="Y3641" s="169"/>
      <c r="Z3641" s="169"/>
      <c r="AA3641" s="169"/>
      <c r="AB3641" s="169"/>
      <c r="AC3641" s="169"/>
      <c r="AD3641" s="169"/>
      <c r="AE3641" s="169"/>
      <c r="AF3641" s="169"/>
      <c r="AG3641" s="169"/>
      <c r="AH3641" s="169"/>
      <c r="AI3641" s="169"/>
      <c r="AJ3641" s="169"/>
      <c r="AK3641" s="169"/>
      <c r="AL3641" s="169"/>
      <c r="AM3641" s="169"/>
      <c r="AN3641" s="169"/>
      <c r="AO3641" s="169"/>
      <c r="AP3641" s="169"/>
      <c r="AQ3641" s="169"/>
      <c r="AR3641" s="169"/>
      <c r="AS3641" s="169"/>
      <c r="AT3641" s="169"/>
      <c r="AU3641" s="169"/>
      <c r="AV3641" s="169"/>
      <c r="AW3641" s="169"/>
      <c r="AX3641" s="169"/>
      <c r="AY3641" s="169"/>
      <c r="AZ3641" s="169"/>
      <c r="BA3641" s="169"/>
      <c r="BB3641" s="169"/>
      <c r="BC3641" s="169"/>
      <c r="BD3641" s="169"/>
      <c r="BE3641" s="169"/>
      <c r="BF3641" s="169"/>
      <c r="BG3641" s="169"/>
      <c r="BH3641" s="169"/>
      <c r="BI3641" s="169"/>
      <c r="BJ3641" s="169"/>
      <c r="BK3641" s="169"/>
    </row>
    <row r="3642" ht="33.0" customHeight="1">
      <c r="A3642" s="148">
        <v>3644.0</v>
      </c>
      <c r="B3642" s="148"/>
      <c r="C3642" s="148" t="s">
        <v>21669</v>
      </c>
      <c r="D3642" s="148" t="s">
        <v>21585</v>
      </c>
      <c r="E3642" s="148"/>
      <c r="F3642" s="148" t="s">
        <v>21670</v>
      </c>
      <c r="G3642" s="150"/>
      <c r="H3642" s="150" t="s">
        <v>17269</v>
      </c>
      <c r="I3642" s="150"/>
      <c r="J3642" s="57" t="s">
        <v>21671</v>
      </c>
      <c r="K3642" s="154" t="s">
        <v>21672</v>
      </c>
      <c r="L3642" s="484">
        <v>43290.0</v>
      </c>
      <c r="M3642" s="219" t="s">
        <v>21673</v>
      </c>
      <c r="N3642" s="170"/>
      <c r="O3642" s="159"/>
      <c r="P3642" s="159"/>
      <c r="Q3642" s="171"/>
      <c r="R3642" s="170"/>
      <c r="S3642" s="173"/>
      <c r="T3642" s="174"/>
      <c r="U3642" s="170"/>
      <c r="V3642" s="159"/>
      <c r="W3642" s="159"/>
      <c r="X3642" s="164"/>
      <c r="Y3642" s="164"/>
      <c r="Z3642" s="164"/>
      <c r="AA3642" s="164"/>
      <c r="AB3642" s="164"/>
      <c r="AC3642" s="164"/>
      <c r="AD3642" s="164"/>
      <c r="AE3642" s="164"/>
      <c r="AF3642" s="164"/>
      <c r="AG3642" s="164"/>
      <c r="AH3642" s="164"/>
      <c r="AI3642" s="164"/>
      <c r="AJ3642" s="164"/>
      <c r="AK3642" s="164"/>
      <c r="AL3642" s="164"/>
      <c r="AM3642" s="164"/>
      <c r="AN3642" s="164"/>
      <c r="AO3642" s="164"/>
      <c r="AP3642" s="164"/>
      <c r="AQ3642" s="164"/>
      <c r="AR3642" s="164"/>
      <c r="AS3642" s="164"/>
      <c r="AT3642" s="164"/>
      <c r="AU3642" s="164"/>
      <c r="AV3642" s="164"/>
      <c r="AW3642" s="164"/>
      <c r="AX3642" s="164"/>
      <c r="AY3642" s="164"/>
      <c r="AZ3642" s="164"/>
      <c r="BA3642" s="164"/>
      <c r="BB3642" s="164"/>
      <c r="BC3642" s="164"/>
      <c r="BD3642" s="164"/>
      <c r="BE3642" s="164"/>
      <c r="BF3642" s="164"/>
      <c r="BG3642" s="164"/>
      <c r="BH3642" s="164"/>
      <c r="BI3642" s="164"/>
      <c r="BJ3642" s="164"/>
      <c r="BK3642" s="164"/>
    </row>
    <row r="3643" ht="33.0" customHeight="1">
      <c r="A3643" s="148">
        <v>3645.0</v>
      </c>
      <c r="B3643" s="148"/>
      <c r="C3643" s="148" t="s">
        <v>21674</v>
      </c>
      <c r="D3643" s="148" t="s">
        <v>21675</v>
      </c>
      <c r="E3643" s="148"/>
      <c r="F3643" s="148" t="s">
        <v>21676</v>
      </c>
      <c r="G3643" s="150"/>
      <c r="H3643" s="150" t="s">
        <v>21677</v>
      </c>
      <c r="I3643" s="150"/>
      <c r="J3643" s="57" t="s">
        <v>21678</v>
      </c>
      <c r="K3643" s="154" t="s">
        <v>21679</v>
      </c>
      <c r="L3643" s="484">
        <v>43291.0</v>
      </c>
      <c r="M3643" s="219" t="s">
        <v>21680</v>
      </c>
      <c r="N3643" s="170"/>
      <c r="O3643" s="159"/>
      <c r="P3643" s="159"/>
      <c r="Q3643" s="171"/>
      <c r="R3643" s="170"/>
      <c r="S3643" s="173"/>
      <c r="T3643" s="174"/>
      <c r="U3643" s="170"/>
      <c r="V3643" s="159"/>
      <c r="W3643" s="159"/>
      <c r="X3643" s="164"/>
      <c r="Y3643" s="164"/>
      <c r="Z3643" s="164"/>
      <c r="AA3643" s="164"/>
      <c r="AB3643" s="164"/>
      <c r="AC3643" s="164"/>
      <c r="AD3643" s="164"/>
      <c r="AE3643" s="164"/>
      <c r="AF3643" s="164"/>
      <c r="AG3643" s="164"/>
      <c r="AH3643" s="164"/>
      <c r="AI3643" s="164"/>
      <c r="AJ3643" s="164"/>
      <c r="AK3643" s="164"/>
      <c r="AL3643" s="164"/>
      <c r="AM3643" s="164"/>
      <c r="AN3643" s="164"/>
      <c r="AO3643" s="164"/>
      <c r="AP3643" s="164"/>
      <c r="AQ3643" s="164"/>
      <c r="AR3643" s="164"/>
      <c r="AS3643" s="164"/>
      <c r="AT3643" s="164"/>
      <c r="AU3643" s="164"/>
      <c r="AV3643" s="164"/>
      <c r="AW3643" s="164"/>
      <c r="AX3643" s="164"/>
      <c r="AY3643" s="164"/>
      <c r="AZ3643" s="164"/>
      <c r="BA3643" s="164"/>
      <c r="BB3643" s="164"/>
      <c r="BC3643" s="164"/>
      <c r="BD3643" s="164"/>
      <c r="BE3643" s="164"/>
      <c r="BF3643" s="164"/>
      <c r="BG3643" s="164"/>
      <c r="BH3643" s="164"/>
      <c r="BI3643" s="164"/>
      <c r="BJ3643" s="164"/>
      <c r="BK3643" s="164"/>
    </row>
    <row r="3644" ht="33.0" customHeight="1">
      <c r="A3644" s="148">
        <v>3646.0</v>
      </c>
      <c r="B3644" s="148"/>
      <c r="C3644" s="148" t="s">
        <v>21681</v>
      </c>
      <c r="D3644" s="148" t="s">
        <v>21640</v>
      </c>
      <c r="E3644" s="148"/>
      <c r="F3644" s="148" t="s">
        <v>21150</v>
      </c>
      <c r="G3644" s="150"/>
      <c r="H3644" s="150" t="s">
        <v>21151</v>
      </c>
      <c r="I3644" s="150"/>
      <c r="J3644" s="57" t="s">
        <v>21682</v>
      </c>
      <c r="K3644" s="154" t="s">
        <v>21683</v>
      </c>
      <c r="L3644" s="484">
        <v>43289.0</v>
      </c>
      <c r="M3644" s="219" t="s">
        <v>21684</v>
      </c>
      <c r="N3644" s="170"/>
      <c r="O3644" s="159"/>
      <c r="P3644" s="159"/>
      <c r="Q3644" s="171"/>
      <c r="R3644" s="170"/>
      <c r="S3644" s="173"/>
      <c r="T3644" s="174"/>
      <c r="U3644" s="170" t="s">
        <v>21685</v>
      </c>
      <c r="V3644" s="159"/>
      <c r="W3644" s="159"/>
      <c r="X3644" s="164"/>
      <c r="Y3644" s="164"/>
      <c r="Z3644" s="164"/>
      <c r="AA3644" s="164"/>
      <c r="AB3644" s="164"/>
      <c r="AC3644" s="164"/>
      <c r="AD3644" s="164"/>
      <c r="AE3644" s="164"/>
      <c r="AF3644" s="164"/>
      <c r="AG3644" s="164"/>
      <c r="AH3644" s="164"/>
      <c r="AI3644" s="164"/>
      <c r="AJ3644" s="164"/>
      <c r="AK3644" s="164"/>
      <c r="AL3644" s="164"/>
      <c r="AM3644" s="164"/>
      <c r="AN3644" s="164"/>
      <c r="AO3644" s="164"/>
      <c r="AP3644" s="164"/>
      <c r="AQ3644" s="164"/>
      <c r="AR3644" s="164"/>
      <c r="AS3644" s="164"/>
      <c r="AT3644" s="164"/>
      <c r="AU3644" s="164"/>
      <c r="AV3644" s="164"/>
      <c r="AW3644" s="164"/>
      <c r="AX3644" s="164"/>
      <c r="AY3644" s="164"/>
      <c r="AZ3644" s="164"/>
      <c r="BA3644" s="164"/>
      <c r="BB3644" s="164"/>
      <c r="BC3644" s="164"/>
      <c r="BD3644" s="164"/>
      <c r="BE3644" s="164"/>
      <c r="BF3644" s="164"/>
      <c r="BG3644" s="164"/>
      <c r="BH3644" s="164"/>
      <c r="BI3644" s="164"/>
      <c r="BJ3644" s="164"/>
      <c r="BK3644" s="164"/>
    </row>
    <row r="3645" ht="33.0" customHeight="1">
      <c r="A3645" s="126">
        <v>3647.0</v>
      </c>
      <c r="B3645" s="126"/>
      <c r="C3645" s="126" t="s">
        <v>21686</v>
      </c>
      <c r="D3645" s="126" t="s">
        <v>21687</v>
      </c>
      <c r="E3645" s="126"/>
      <c r="F3645" s="126" t="s">
        <v>8597</v>
      </c>
      <c r="G3645" s="89"/>
      <c r="H3645" s="89" t="s">
        <v>21688</v>
      </c>
      <c r="I3645" s="89"/>
      <c r="J3645" s="100" t="s">
        <v>21689</v>
      </c>
      <c r="K3645" s="130" t="s">
        <v>21690</v>
      </c>
      <c r="L3645" s="483">
        <v>43280.0</v>
      </c>
      <c r="M3645" s="477" t="s">
        <v>21691</v>
      </c>
      <c r="N3645" s="165"/>
      <c r="O3645" s="147"/>
      <c r="P3645" s="147"/>
      <c r="Q3645" s="166"/>
      <c r="R3645" s="165"/>
      <c r="S3645" s="167"/>
      <c r="T3645" s="168"/>
      <c r="U3645" s="341" t="s">
        <v>20991</v>
      </c>
      <c r="V3645" s="147"/>
      <c r="W3645" s="147"/>
      <c r="X3645" s="169"/>
      <c r="Y3645" s="169"/>
      <c r="Z3645" s="169"/>
      <c r="AA3645" s="169"/>
      <c r="AB3645" s="169"/>
      <c r="AC3645" s="169"/>
      <c r="AD3645" s="169"/>
      <c r="AE3645" s="169"/>
      <c r="AF3645" s="169"/>
      <c r="AG3645" s="169"/>
      <c r="AH3645" s="169"/>
      <c r="AI3645" s="169"/>
      <c r="AJ3645" s="169"/>
      <c r="AK3645" s="169"/>
      <c r="AL3645" s="169"/>
      <c r="AM3645" s="169"/>
      <c r="AN3645" s="169"/>
      <c r="AO3645" s="169"/>
      <c r="AP3645" s="169"/>
      <c r="AQ3645" s="169"/>
      <c r="AR3645" s="169"/>
      <c r="AS3645" s="169"/>
      <c r="AT3645" s="169"/>
      <c r="AU3645" s="169"/>
      <c r="AV3645" s="169"/>
      <c r="AW3645" s="169"/>
      <c r="AX3645" s="169"/>
      <c r="AY3645" s="169"/>
      <c r="AZ3645" s="169"/>
      <c r="BA3645" s="169"/>
      <c r="BB3645" s="169"/>
      <c r="BC3645" s="169"/>
      <c r="BD3645" s="169"/>
      <c r="BE3645" s="169"/>
      <c r="BF3645" s="169"/>
      <c r="BG3645" s="169"/>
      <c r="BH3645" s="169"/>
      <c r="BI3645" s="169"/>
      <c r="BJ3645" s="169"/>
      <c r="BK3645" s="169"/>
    </row>
    <row r="3646" ht="33.0" customHeight="1">
      <c r="A3646" s="126">
        <v>3648.0</v>
      </c>
      <c r="B3646" s="126"/>
      <c r="C3646" s="362" t="s">
        <v>14946</v>
      </c>
      <c r="D3646" s="362" t="s">
        <v>21692</v>
      </c>
      <c r="E3646" s="126"/>
      <c r="F3646" s="126" t="s">
        <v>21693</v>
      </c>
      <c r="G3646" s="89"/>
      <c r="H3646" s="509" t="s">
        <v>18174</v>
      </c>
      <c r="I3646" s="89"/>
      <c r="J3646" s="100" t="s">
        <v>21694</v>
      </c>
      <c r="K3646" s="130" t="s">
        <v>21695</v>
      </c>
      <c r="L3646" s="483">
        <v>43305.0</v>
      </c>
      <c r="M3646" s="477" t="s">
        <v>21696</v>
      </c>
      <c r="N3646" s="165"/>
      <c r="O3646" s="147"/>
      <c r="P3646" s="147"/>
      <c r="Q3646" s="166"/>
      <c r="R3646" s="165"/>
      <c r="S3646" s="167"/>
      <c r="T3646" s="168"/>
      <c r="U3646" s="341" t="s">
        <v>21697</v>
      </c>
      <c r="V3646" s="147"/>
      <c r="W3646" s="147"/>
      <c r="X3646" s="169"/>
      <c r="Y3646" s="169"/>
      <c r="Z3646" s="169"/>
      <c r="AA3646" s="169"/>
      <c r="AB3646" s="169"/>
      <c r="AC3646" s="169"/>
      <c r="AD3646" s="169"/>
      <c r="AE3646" s="169"/>
      <c r="AF3646" s="169"/>
      <c r="AG3646" s="169"/>
      <c r="AH3646" s="169"/>
      <c r="AI3646" s="169"/>
      <c r="AJ3646" s="169"/>
      <c r="AK3646" s="169"/>
      <c r="AL3646" s="169"/>
      <c r="AM3646" s="169"/>
      <c r="AN3646" s="169"/>
      <c r="AO3646" s="169"/>
      <c r="AP3646" s="169"/>
      <c r="AQ3646" s="169"/>
      <c r="AR3646" s="169"/>
      <c r="AS3646" s="169"/>
      <c r="AT3646" s="169"/>
      <c r="AU3646" s="169"/>
      <c r="AV3646" s="169"/>
      <c r="AW3646" s="169"/>
      <c r="AX3646" s="169"/>
      <c r="AY3646" s="169"/>
      <c r="AZ3646" s="169"/>
      <c r="BA3646" s="169"/>
      <c r="BB3646" s="169"/>
      <c r="BC3646" s="169"/>
      <c r="BD3646" s="169"/>
      <c r="BE3646" s="169"/>
      <c r="BF3646" s="169"/>
      <c r="BG3646" s="169"/>
      <c r="BH3646" s="169"/>
      <c r="BI3646" s="169"/>
      <c r="BJ3646" s="169"/>
      <c r="BK3646" s="169"/>
    </row>
    <row r="3647" ht="33.0" customHeight="1">
      <c r="A3647" s="148">
        <v>3649.0</v>
      </c>
      <c r="B3647" s="148"/>
      <c r="C3647" s="148" t="s">
        <v>21698</v>
      </c>
      <c r="D3647" s="148" t="s">
        <v>21699</v>
      </c>
      <c r="E3647" s="148"/>
      <c r="F3647" s="148" t="s">
        <v>21700</v>
      </c>
      <c r="G3647" s="150"/>
      <c r="H3647" s="150" t="s">
        <v>21701</v>
      </c>
      <c r="I3647" s="150"/>
      <c r="J3647" s="57" t="s">
        <v>21702</v>
      </c>
      <c r="K3647" s="154" t="s">
        <v>21703</v>
      </c>
      <c r="L3647" s="484">
        <v>43297.0</v>
      </c>
      <c r="M3647" s="219" t="s">
        <v>21704</v>
      </c>
      <c r="N3647" s="170"/>
      <c r="O3647" s="159"/>
      <c r="P3647" s="159"/>
      <c r="Q3647" s="171"/>
      <c r="R3647" s="170"/>
      <c r="S3647" s="173"/>
      <c r="T3647" s="174"/>
      <c r="U3647" s="415" t="s">
        <v>12283</v>
      </c>
      <c r="V3647" s="159"/>
      <c r="W3647" s="159"/>
      <c r="X3647" s="164"/>
      <c r="Y3647" s="164"/>
      <c r="Z3647" s="164"/>
      <c r="AA3647" s="164"/>
      <c r="AB3647" s="164"/>
      <c r="AC3647" s="164"/>
      <c r="AD3647" s="164"/>
      <c r="AE3647" s="164"/>
      <c r="AF3647" s="164"/>
      <c r="AG3647" s="164"/>
      <c r="AH3647" s="164"/>
      <c r="AI3647" s="164"/>
      <c r="AJ3647" s="164"/>
      <c r="AK3647" s="164"/>
      <c r="AL3647" s="164"/>
      <c r="AM3647" s="164"/>
      <c r="AN3647" s="164"/>
      <c r="AO3647" s="164"/>
      <c r="AP3647" s="164"/>
      <c r="AQ3647" s="164"/>
      <c r="AR3647" s="164"/>
      <c r="AS3647" s="164"/>
      <c r="AT3647" s="164"/>
      <c r="AU3647" s="164"/>
      <c r="AV3647" s="164"/>
      <c r="AW3647" s="164"/>
      <c r="AX3647" s="164"/>
      <c r="AY3647" s="164"/>
      <c r="AZ3647" s="164"/>
      <c r="BA3647" s="164"/>
      <c r="BB3647" s="164"/>
      <c r="BC3647" s="164"/>
      <c r="BD3647" s="164"/>
      <c r="BE3647" s="164"/>
      <c r="BF3647" s="164"/>
      <c r="BG3647" s="164"/>
      <c r="BH3647" s="164"/>
      <c r="BI3647" s="164"/>
      <c r="BJ3647" s="164"/>
      <c r="BK3647" s="164"/>
    </row>
    <row r="3648" ht="33.0" customHeight="1">
      <c r="A3648" s="148">
        <v>3650.0</v>
      </c>
      <c r="B3648" s="148"/>
      <c r="C3648" s="148" t="s">
        <v>21705</v>
      </c>
      <c r="D3648" s="148" t="s">
        <v>21675</v>
      </c>
      <c r="E3648" s="148"/>
      <c r="F3648" s="148" t="s">
        <v>21706</v>
      </c>
      <c r="G3648" s="150"/>
      <c r="H3648" s="150" t="s">
        <v>21707</v>
      </c>
      <c r="I3648" s="150"/>
      <c r="J3648" s="57" t="s">
        <v>21708</v>
      </c>
      <c r="K3648" s="154" t="s">
        <v>21709</v>
      </c>
      <c r="L3648" s="484">
        <v>43300.0</v>
      </c>
      <c r="M3648" s="219" t="s">
        <v>21710</v>
      </c>
      <c r="N3648" s="170"/>
      <c r="O3648" s="159"/>
      <c r="P3648" s="159"/>
      <c r="Q3648" s="171"/>
      <c r="R3648" s="170"/>
      <c r="S3648" s="173"/>
      <c r="T3648" s="174"/>
      <c r="U3648" s="170"/>
      <c r="V3648" s="159"/>
      <c r="W3648" s="159"/>
      <c r="X3648" s="164"/>
      <c r="Y3648" s="164"/>
      <c r="Z3648" s="164"/>
      <c r="AA3648" s="164"/>
      <c r="AB3648" s="164"/>
      <c r="AC3648" s="164"/>
      <c r="AD3648" s="164"/>
      <c r="AE3648" s="164"/>
      <c r="AF3648" s="164"/>
      <c r="AG3648" s="164"/>
      <c r="AH3648" s="164"/>
      <c r="AI3648" s="164"/>
      <c r="AJ3648" s="164"/>
      <c r="AK3648" s="164"/>
      <c r="AL3648" s="164"/>
      <c r="AM3648" s="164"/>
      <c r="AN3648" s="164"/>
      <c r="AO3648" s="164"/>
      <c r="AP3648" s="164"/>
      <c r="AQ3648" s="164"/>
      <c r="AR3648" s="164"/>
      <c r="AS3648" s="164"/>
      <c r="AT3648" s="164"/>
      <c r="AU3648" s="164"/>
      <c r="AV3648" s="164"/>
      <c r="AW3648" s="164"/>
      <c r="AX3648" s="164"/>
      <c r="AY3648" s="164"/>
      <c r="AZ3648" s="164"/>
      <c r="BA3648" s="164"/>
      <c r="BB3648" s="164"/>
      <c r="BC3648" s="164"/>
      <c r="BD3648" s="164"/>
      <c r="BE3648" s="164"/>
      <c r="BF3648" s="164"/>
      <c r="BG3648" s="164"/>
      <c r="BH3648" s="164"/>
      <c r="BI3648" s="164"/>
      <c r="BJ3648" s="164"/>
      <c r="BK3648" s="164"/>
    </row>
    <row r="3649" ht="33.0" customHeight="1">
      <c r="A3649" s="148">
        <v>3651.0</v>
      </c>
      <c r="B3649" s="148"/>
      <c r="C3649" s="148" t="s">
        <v>21711</v>
      </c>
      <c r="D3649" s="148" t="s">
        <v>21712</v>
      </c>
      <c r="E3649" s="148"/>
      <c r="F3649" s="148" t="s">
        <v>20170</v>
      </c>
      <c r="G3649" s="150"/>
      <c r="H3649" s="150" t="s">
        <v>20171</v>
      </c>
      <c r="I3649" s="150"/>
      <c r="J3649" s="57" t="s">
        <v>21713</v>
      </c>
      <c r="K3649" s="154" t="s">
        <v>21714</v>
      </c>
      <c r="L3649" s="484">
        <v>43294.0</v>
      </c>
      <c r="M3649" s="219" t="s">
        <v>21715</v>
      </c>
      <c r="N3649" s="170"/>
      <c r="O3649" s="159"/>
      <c r="P3649" s="159"/>
      <c r="Q3649" s="171"/>
      <c r="R3649" s="170"/>
      <c r="S3649" s="173"/>
      <c r="T3649" s="174"/>
      <c r="U3649" s="170"/>
      <c r="V3649" s="159"/>
      <c r="W3649" s="159"/>
      <c r="X3649" s="164"/>
      <c r="Y3649" s="164"/>
      <c r="Z3649" s="164"/>
      <c r="AA3649" s="164"/>
      <c r="AB3649" s="164"/>
      <c r="AC3649" s="164"/>
      <c r="AD3649" s="164"/>
      <c r="AE3649" s="164"/>
      <c r="AF3649" s="164"/>
      <c r="AG3649" s="164"/>
      <c r="AH3649" s="164"/>
      <c r="AI3649" s="164"/>
      <c r="AJ3649" s="164"/>
      <c r="AK3649" s="164"/>
      <c r="AL3649" s="164"/>
      <c r="AM3649" s="164"/>
      <c r="AN3649" s="164"/>
      <c r="AO3649" s="164"/>
      <c r="AP3649" s="164"/>
      <c r="AQ3649" s="164"/>
      <c r="AR3649" s="164"/>
      <c r="AS3649" s="164"/>
      <c r="AT3649" s="164"/>
      <c r="AU3649" s="164"/>
      <c r="AV3649" s="164"/>
      <c r="AW3649" s="164"/>
      <c r="AX3649" s="164"/>
      <c r="AY3649" s="164"/>
      <c r="AZ3649" s="164"/>
      <c r="BA3649" s="164"/>
      <c r="BB3649" s="164"/>
      <c r="BC3649" s="164"/>
      <c r="BD3649" s="164"/>
      <c r="BE3649" s="164"/>
      <c r="BF3649" s="164"/>
      <c r="BG3649" s="164"/>
      <c r="BH3649" s="164"/>
      <c r="BI3649" s="164"/>
      <c r="BJ3649" s="164"/>
      <c r="BK3649" s="164"/>
    </row>
    <row r="3650" ht="33.0" customHeight="1">
      <c r="A3650" s="148">
        <v>3652.0</v>
      </c>
      <c r="B3650" s="148"/>
      <c r="C3650" s="148" t="s">
        <v>21716</v>
      </c>
      <c r="D3650" s="148" t="s">
        <v>21717</v>
      </c>
      <c r="E3650" s="148"/>
      <c r="F3650" s="148" t="s">
        <v>21718</v>
      </c>
      <c r="G3650" s="150"/>
      <c r="H3650" s="150" t="s">
        <v>21719</v>
      </c>
      <c r="I3650" s="150"/>
      <c r="J3650" s="57" t="s">
        <v>21720</v>
      </c>
      <c r="K3650" s="154" t="s">
        <v>21721</v>
      </c>
      <c r="L3650" s="484">
        <v>43305.0</v>
      </c>
      <c r="M3650" s="219" t="s">
        <v>21722</v>
      </c>
      <c r="N3650" s="170"/>
      <c r="O3650" s="159"/>
      <c r="P3650" s="159"/>
      <c r="Q3650" s="171"/>
      <c r="R3650" s="170"/>
      <c r="S3650" s="173"/>
      <c r="T3650" s="174"/>
      <c r="U3650" s="415" t="s">
        <v>12283</v>
      </c>
      <c r="V3650" s="159"/>
      <c r="W3650" s="159"/>
      <c r="X3650" s="164"/>
      <c r="Y3650" s="164"/>
      <c r="Z3650" s="164"/>
      <c r="AA3650" s="164"/>
      <c r="AB3650" s="164"/>
      <c r="AC3650" s="164"/>
      <c r="AD3650" s="164"/>
      <c r="AE3650" s="164"/>
      <c r="AF3650" s="164"/>
      <c r="AG3650" s="164"/>
      <c r="AH3650" s="164"/>
      <c r="AI3650" s="164"/>
      <c r="AJ3650" s="164"/>
      <c r="AK3650" s="164"/>
      <c r="AL3650" s="164"/>
      <c r="AM3650" s="164"/>
      <c r="AN3650" s="164"/>
      <c r="AO3650" s="164"/>
      <c r="AP3650" s="164"/>
      <c r="AQ3650" s="164"/>
      <c r="AR3650" s="164"/>
      <c r="AS3650" s="164"/>
      <c r="AT3650" s="164"/>
      <c r="AU3650" s="164"/>
      <c r="AV3650" s="164"/>
      <c r="AW3650" s="164"/>
      <c r="AX3650" s="164"/>
      <c r="AY3650" s="164"/>
      <c r="AZ3650" s="164"/>
      <c r="BA3650" s="164"/>
      <c r="BB3650" s="164"/>
      <c r="BC3650" s="164"/>
      <c r="BD3650" s="164"/>
      <c r="BE3650" s="164"/>
      <c r="BF3650" s="164"/>
      <c r="BG3650" s="164"/>
      <c r="BH3650" s="164"/>
      <c r="BI3650" s="164"/>
      <c r="BJ3650" s="164"/>
      <c r="BK3650" s="164"/>
    </row>
    <row r="3651" ht="33.0" customHeight="1">
      <c r="A3651" s="126">
        <v>3653.0</v>
      </c>
      <c r="B3651" s="126"/>
      <c r="C3651" s="126" t="s">
        <v>21723</v>
      </c>
      <c r="D3651" s="126" t="s">
        <v>21724</v>
      </c>
      <c r="E3651" s="126"/>
      <c r="F3651" s="126" t="s">
        <v>11334</v>
      </c>
      <c r="G3651" s="89"/>
      <c r="H3651" s="89" t="s">
        <v>21725</v>
      </c>
      <c r="I3651" s="89"/>
      <c r="J3651" s="100" t="s">
        <v>21726</v>
      </c>
      <c r="K3651" s="130" t="s">
        <v>21727</v>
      </c>
      <c r="L3651" s="483">
        <v>43301.0</v>
      </c>
      <c r="M3651" s="477" t="s">
        <v>21728</v>
      </c>
      <c r="N3651" s="165"/>
      <c r="O3651" s="147"/>
      <c r="P3651" s="147"/>
      <c r="Q3651" s="166"/>
      <c r="R3651" s="165"/>
      <c r="S3651" s="167"/>
      <c r="T3651" s="168"/>
      <c r="U3651" s="341" t="s">
        <v>21339</v>
      </c>
      <c r="V3651" s="147"/>
      <c r="W3651" s="147"/>
      <c r="X3651" s="169"/>
      <c r="Y3651" s="169"/>
      <c r="Z3651" s="169"/>
      <c r="AA3651" s="169"/>
      <c r="AB3651" s="169"/>
      <c r="AC3651" s="169"/>
      <c r="AD3651" s="169"/>
      <c r="AE3651" s="169"/>
      <c r="AF3651" s="169"/>
      <c r="AG3651" s="169"/>
      <c r="AH3651" s="169"/>
      <c r="AI3651" s="169"/>
      <c r="AJ3651" s="169"/>
      <c r="AK3651" s="169"/>
      <c r="AL3651" s="169"/>
      <c r="AM3651" s="169"/>
      <c r="AN3651" s="169"/>
      <c r="AO3651" s="169"/>
      <c r="AP3651" s="169"/>
      <c r="AQ3651" s="169"/>
      <c r="AR3651" s="169"/>
      <c r="AS3651" s="169"/>
      <c r="AT3651" s="169"/>
      <c r="AU3651" s="169"/>
      <c r="AV3651" s="169"/>
      <c r="AW3651" s="169"/>
      <c r="AX3651" s="169"/>
      <c r="AY3651" s="169"/>
      <c r="AZ3651" s="169"/>
      <c r="BA3651" s="169"/>
      <c r="BB3651" s="169"/>
      <c r="BC3651" s="169"/>
      <c r="BD3651" s="169"/>
      <c r="BE3651" s="169"/>
      <c r="BF3651" s="169"/>
      <c r="BG3651" s="169"/>
      <c r="BH3651" s="169"/>
      <c r="BI3651" s="169"/>
      <c r="BJ3651" s="169"/>
      <c r="BK3651" s="169"/>
    </row>
    <row r="3652" ht="33.0" customHeight="1">
      <c r="A3652" s="126">
        <v>3654.0</v>
      </c>
      <c r="B3652" s="126"/>
      <c r="C3652" s="126" t="s">
        <v>21729</v>
      </c>
      <c r="D3652" s="126" t="s">
        <v>21730</v>
      </c>
      <c r="E3652" s="126"/>
      <c r="F3652" s="126" t="s">
        <v>21731</v>
      </c>
      <c r="G3652" s="89"/>
      <c r="H3652" s="89" t="s">
        <v>21732</v>
      </c>
      <c r="I3652" s="89"/>
      <c r="J3652" s="100" t="s">
        <v>21733</v>
      </c>
      <c r="K3652" s="130" t="s">
        <v>21734</v>
      </c>
      <c r="L3652" s="483">
        <v>43292.0</v>
      </c>
      <c r="M3652" s="477" t="s">
        <v>21735</v>
      </c>
      <c r="N3652" s="165"/>
      <c r="O3652" s="147"/>
      <c r="P3652" s="147"/>
      <c r="Q3652" s="166"/>
      <c r="R3652" s="165"/>
      <c r="S3652" s="167"/>
      <c r="T3652" s="168"/>
      <c r="U3652" s="165"/>
      <c r="V3652" s="147"/>
      <c r="W3652" s="147"/>
      <c r="X3652" s="169"/>
      <c r="Y3652" s="169"/>
      <c r="Z3652" s="169"/>
      <c r="AA3652" s="169"/>
      <c r="AB3652" s="169"/>
      <c r="AC3652" s="169"/>
      <c r="AD3652" s="169"/>
      <c r="AE3652" s="169"/>
      <c r="AF3652" s="169"/>
      <c r="AG3652" s="169"/>
      <c r="AH3652" s="169"/>
      <c r="AI3652" s="169"/>
      <c r="AJ3652" s="169"/>
      <c r="AK3652" s="169"/>
      <c r="AL3652" s="169"/>
      <c r="AM3652" s="169"/>
      <c r="AN3652" s="169"/>
      <c r="AO3652" s="169"/>
      <c r="AP3652" s="169"/>
      <c r="AQ3652" s="169"/>
      <c r="AR3652" s="169"/>
      <c r="AS3652" s="169"/>
      <c r="AT3652" s="169"/>
      <c r="AU3652" s="169"/>
      <c r="AV3652" s="169"/>
      <c r="AW3652" s="169"/>
      <c r="AX3652" s="169"/>
      <c r="AY3652" s="169"/>
      <c r="AZ3652" s="169"/>
      <c r="BA3652" s="169"/>
      <c r="BB3652" s="169"/>
      <c r="BC3652" s="169"/>
      <c r="BD3652" s="169"/>
      <c r="BE3652" s="169"/>
      <c r="BF3652" s="169"/>
      <c r="BG3652" s="169"/>
      <c r="BH3652" s="169"/>
      <c r="BI3652" s="169"/>
      <c r="BJ3652" s="169"/>
      <c r="BK3652" s="169"/>
    </row>
    <row r="3653" ht="33.0" customHeight="1">
      <c r="A3653" s="162">
        <v>3655.0</v>
      </c>
      <c r="B3653" s="148"/>
      <c r="C3653" s="148" t="s">
        <v>16554</v>
      </c>
      <c r="D3653" s="148" t="s">
        <v>21736</v>
      </c>
      <c r="E3653" s="148"/>
      <c r="F3653" s="148" t="s">
        <v>21737</v>
      </c>
      <c r="G3653" s="150"/>
      <c r="H3653" s="150" t="s">
        <v>21738</v>
      </c>
      <c r="I3653" s="150"/>
      <c r="J3653" s="57" t="s">
        <v>21739</v>
      </c>
      <c r="K3653" s="154" t="s">
        <v>21739</v>
      </c>
      <c r="L3653" s="484">
        <v>43297.0</v>
      </c>
      <c r="M3653" s="219" t="s">
        <v>21740</v>
      </c>
      <c r="N3653" s="170"/>
      <c r="O3653" s="159"/>
      <c r="P3653" s="159"/>
      <c r="Q3653" s="171"/>
      <c r="R3653" s="170"/>
      <c r="S3653" s="173"/>
      <c r="T3653" s="174"/>
      <c r="U3653" s="415" t="s">
        <v>657</v>
      </c>
      <c r="V3653" s="159"/>
      <c r="W3653" s="159"/>
      <c r="X3653" s="164"/>
      <c r="Y3653" s="164"/>
      <c r="Z3653" s="164"/>
      <c r="AA3653" s="164"/>
      <c r="AB3653" s="164"/>
      <c r="AC3653" s="164"/>
      <c r="AD3653" s="164"/>
      <c r="AE3653" s="164"/>
      <c r="AF3653" s="164"/>
      <c r="AG3653" s="164"/>
      <c r="AH3653" s="164"/>
      <c r="AI3653" s="164"/>
      <c r="AJ3653" s="164"/>
      <c r="AK3653" s="164"/>
      <c r="AL3653" s="164"/>
      <c r="AM3653" s="164"/>
      <c r="AN3653" s="164"/>
      <c r="AO3653" s="164"/>
      <c r="AP3653" s="164"/>
      <c r="AQ3653" s="164"/>
      <c r="AR3653" s="164"/>
      <c r="AS3653" s="164"/>
      <c r="AT3653" s="164"/>
      <c r="AU3653" s="164"/>
      <c r="AV3653" s="164"/>
      <c r="AW3653" s="164"/>
      <c r="AX3653" s="164"/>
      <c r="AY3653" s="164"/>
      <c r="AZ3653" s="164"/>
      <c r="BA3653" s="164"/>
      <c r="BB3653" s="164"/>
      <c r="BC3653" s="164"/>
      <c r="BD3653" s="164"/>
      <c r="BE3653" s="164"/>
      <c r="BF3653" s="164"/>
      <c r="BG3653" s="164"/>
      <c r="BH3653" s="164"/>
      <c r="BI3653" s="164"/>
      <c r="BJ3653" s="164"/>
      <c r="BK3653" s="164"/>
    </row>
    <row r="3654" ht="33.0" customHeight="1">
      <c r="A3654" s="148">
        <v>3656.0</v>
      </c>
      <c r="B3654" s="148"/>
      <c r="C3654" s="148" t="s">
        <v>21741</v>
      </c>
      <c r="D3654" s="148" t="s">
        <v>21742</v>
      </c>
      <c r="E3654" s="148"/>
      <c r="F3654" s="148" t="s">
        <v>21743</v>
      </c>
      <c r="G3654" s="150"/>
      <c r="H3654" s="150" t="s">
        <v>21744</v>
      </c>
      <c r="I3654" s="150"/>
      <c r="J3654" s="57" t="s">
        <v>21745</v>
      </c>
      <c r="K3654" s="154" t="s">
        <v>21746</v>
      </c>
      <c r="L3654" s="484">
        <v>43294.0</v>
      </c>
      <c r="M3654" s="219" t="s">
        <v>21747</v>
      </c>
      <c r="N3654" s="170"/>
      <c r="O3654" s="159"/>
      <c r="P3654" s="159"/>
      <c r="Q3654" s="171"/>
      <c r="R3654" s="170"/>
      <c r="S3654" s="173"/>
      <c r="T3654" s="174"/>
      <c r="U3654" s="170"/>
      <c r="V3654" s="159"/>
      <c r="W3654" s="159"/>
      <c r="X3654" s="164"/>
      <c r="Y3654" s="164"/>
      <c r="Z3654" s="164"/>
      <c r="AA3654" s="164"/>
      <c r="AB3654" s="164"/>
      <c r="AC3654" s="164"/>
      <c r="AD3654" s="164"/>
      <c r="AE3654" s="164"/>
      <c r="AF3654" s="164"/>
      <c r="AG3654" s="164"/>
      <c r="AH3654" s="164"/>
      <c r="AI3654" s="164"/>
      <c r="AJ3654" s="164"/>
      <c r="AK3654" s="164"/>
      <c r="AL3654" s="164"/>
      <c r="AM3654" s="164"/>
      <c r="AN3654" s="164"/>
      <c r="AO3654" s="164"/>
      <c r="AP3654" s="164"/>
      <c r="AQ3654" s="164"/>
      <c r="AR3654" s="164"/>
      <c r="AS3654" s="164"/>
      <c r="AT3654" s="164"/>
      <c r="AU3654" s="164"/>
      <c r="AV3654" s="164"/>
      <c r="AW3654" s="164"/>
      <c r="AX3654" s="164"/>
      <c r="AY3654" s="164"/>
      <c r="AZ3654" s="164"/>
      <c r="BA3654" s="164"/>
      <c r="BB3654" s="164"/>
      <c r="BC3654" s="164"/>
      <c r="BD3654" s="164"/>
      <c r="BE3654" s="164"/>
      <c r="BF3654" s="164"/>
      <c r="BG3654" s="164"/>
      <c r="BH3654" s="164"/>
      <c r="BI3654" s="164"/>
      <c r="BJ3654" s="164"/>
      <c r="BK3654" s="164"/>
    </row>
    <row r="3655" ht="33.0" customHeight="1">
      <c r="A3655" s="362">
        <v>3657.0</v>
      </c>
      <c r="B3655" s="126"/>
      <c r="C3655" s="126" t="s">
        <v>21748</v>
      </c>
      <c r="D3655" s="126" t="s">
        <v>21749</v>
      </c>
      <c r="E3655" s="126"/>
      <c r="F3655" s="126" t="s">
        <v>21750</v>
      </c>
      <c r="G3655" s="89"/>
      <c r="H3655" s="89" t="s">
        <v>21751</v>
      </c>
      <c r="I3655" s="89"/>
      <c r="J3655" s="100" t="s">
        <v>21752</v>
      </c>
      <c r="K3655" s="130" t="s">
        <v>21753</v>
      </c>
      <c r="L3655" s="483">
        <v>43307.0</v>
      </c>
      <c r="M3655" s="477" t="s">
        <v>21754</v>
      </c>
      <c r="N3655" s="165"/>
      <c r="O3655" s="147"/>
      <c r="P3655" s="147"/>
      <c r="Q3655" s="166"/>
      <c r="R3655" s="165"/>
      <c r="S3655" s="167"/>
      <c r="T3655" s="168"/>
      <c r="U3655" s="341" t="s">
        <v>21755</v>
      </c>
      <c r="V3655" s="147"/>
      <c r="W3655" s="147"/>
      <c r="X3655" s="169"/>
      <c r="Y3655" s="169"/>
      <c r="Z3655" s="169"/>
      <c r="AA3655" s="169"/>
      <c r="AB3655" s="169"/>
      <c r="AC3655" s="169"/>
      <c r="AD3655" s="169"/>
      <c r="AE3655" s="169"/>
      <c r="AF3655" s="169"/>
      <c r="AG3655" s="169"/>
      <c r="AH3655" s="169"/>
      <c r="AI3655" s="169"/>
      <c r="AJ3655" s="169"/>
      <c r="AK3655" s="169"/>
      <c r="AL3655" s="169"/>
      <c r="AM3655" s="169"/>
      <c r="AN3655" s="169"/>
      <c r="AO3655" s="169"/>
      <c r="AP3655" s="169"/>
      <c r="AQ3655" s="169"/>
      <c r="AR3655" s="169"/>
      <c r="AS3655" s="169"/>
      <c r="AT3655" s="169"/>
      <c r="AU3655" s="169"/>
      <c r="AV3655" s="169"/>
      <c r="AW3655" s="169"/>
      <c r="AX3655" s="169"/>
      <c r="AY3655" s="169"/>
      <c r="AZ3655" s="169"/>
      <c r="BA3655" s="169"/>
      <c r="BB3655" s="169"/>
      <c r="BC3655" s="169"/>
      <c r="BD3655" s="169"/>
      <c r="BE3655" s="169"/>
      <c r="BF3655" s="169"/>
      <c r="BG3655" s="169"/>
      <c r="BH3655" s="169"/>
      <c r="BI3655" s="169"/>
      <c r="BJ3655" s="169"/>
      <c r="BK3655" s="169"/>
    </row>
    <row r="3656" ht="33.0" customHeight="1">
      <c r="A3656" s="126">
        <v>3658.0</v>
      </c>
      <c r="B3656" s="126"/>
      <c r="C3656" s="126" t="s">
        <v>21756</v>
      </c>
      <c r="D3656" s="126" t="s">
        <v>20945</v>
      </c>
      <c r="E3656" s="126"/>
      <c r="F3656" s="126" t="s">
        <v>14772</v>
      </c>
      <c r="G3656" s="89"/>
      <c r="H3656" s="89" t="s">
        <v>17030</v>
      </c>
      <c r="I3656" s="89"/>
      <c r="J3656" s="100" t="s">
        <v>21757</v>
      </c>
      <c r="K3656" s="130" t="s">
        <v>21758</v>
      </c>
      <c r="L3656" s="483">
        <v>43294.0</v>
      </c>
      <c r="M3656" s="477" t="s">
        <v>21759</v>
      </c>
      <c r="N3656" s="165"/>
      <c r="O3656" s="147"/>
      <c r="P3656" s="147"/>
      <c r="Q3656" s="166"/>
      <c r="R3656" s="165"/>
      <c r="S3656" s="167"/>
      <c r="T3656" s="168"/>
      <c r="U3656" s="341" t="s">
        <v>21625</v>
      </c>
      <c r="V3656" s="147"/>
      <c r="W3656" s="147"/>
      <c r="X3656" s="169"/>
      <c r="Y3656" s="169"/>
      <c r="Z3656" s="169"/>
      <c r="AA3656" s="169"/>
      <c r="AB3656" s="169"/>
      <c r="AC3656" s="169"/>
      <c r="AD3656" s="169"/>
      <c r="AE3656" s="169"/>
      <c r="AF3656" s="169"/>
      <c r="AG3656" s="169"/>
      <c r="AH3656" s="169"/>
      <c r="AI3656" s="169"/>
      <c r="AJ3656" s="169"/>
      <c r="AK3656" s="169"/>
      <c r="AL3656" s="169"/>
      <c r="AM3656" s="169"/>
      <c r="AN3656" s="169"/>
      <c r="AO3656" s="169"/>
      <c r="AP3656" s="169"/>
      <c r="AQ3656" s="169"/>
      <c r="AR3656" s="169"/>
      <c r="AS3656" s="169"/>
      <c r="AT3656" s="169"/>
      <c r="AU3656" s="169"/>
      <c r="AV3656" s="169"/>
      <c r="AW3656" s="169"/>
      <c r="AX3656" s="169"/>
      <c r="AY3656" s="169"/>
      <c r="AZ3656" s="169"/>
      <c r="BA3656" s="169"/>
      <c r="BB3656" s="169"/>
      <c r="BC3656" s="169"/>
      <c r="BD3656" s="169"/>
      <c r="BE3656" s="169"/>
      <c r="BF3656" s="169"/>
      <c r="BG3656" s="169"/>
      <c r="BH3656" s="169"/>
      <c r="BI3656" s="169"/>
      <c r="BJ3656" s="169"/>
      <c r="BK3656" s="169"/>
    </row>
    <row r="3657" ht="33.0" customHeight="1">
      <c r="A3657" s="126">
        <v>3659.0</v>
      </c>
      <c r="B3657" s="126"/>
      <c r="C3657" s="126" t="s">
        <v>21760</v>
      </c>
      <c r="D3657" s="126" t="s">
        <v>21761</v>
      </c>
      <c r="E3657" s="126"/>
      <c r="F3657" s="126" t="s">
        <v>21762</v>
      </c>
      <c r="G3657" s="89"/>
      <c r="H3657" s="89" t="s">
        <v>20113</v>
      </c>
      <c r="I3657" s="89"/>
      <c r="J3657" s="100" t="s">
        <v>21763</v>
      </c>
      <c r="K3657" s="130" t="s">
        <v>21764</v>
      </c>
      <c r="L3657" s="483">
        <v>43295.0</v>
      </c>
      <c r="M3657" s="477" t="s">
        <v>21765</v>
      </c>
      <c r="N3657" s="165"/>
      <c r="O3657" s="147"/>
      <c r="P3657" s="147"/>
      <c r="Q3657" s="166"/>
      <c r="R3657" s="165"/>
      <c r="S3657" s="167"/>
      <c r="T3657" s="168"/>
      <c r="U3657" s="341" t="s">
        <v>21495</v>
      </c>
      <c r="V3657" s="147"/>
      <c r="W3657" s="147"/>
      <c r="X3657" s="169"/>
      <c r="Y3657" s="169"/>
      <c r="Z3657" s="169"/>
      <c r="AA3657" s="169"/>
      <c r="AB3657" s="169"/>
      <c r="AC3657" s="169"/>
      <c r="AD3657" s="169"/>
      <c r="AE3657" s="169"/>
      <c r="AF3657" s="169"/>
      <c r="AG3657" s="169"/>
      <c r="AH3657" s="169"/>
      <c r="AI3657" s="169"/>
      <c r="AJ3657" s="169"/>
      <c r="AK3657" s="169"/>
      <c r="AL3657" s="169"/>
      <c r="AM3657" s="169"/>
      <c r="AN3657" s="169"/>
      <c r="AO3657" s="169"/>
      <c r="AP3657" s="169"/>
      <c r="AQ3657" s="169"/>
      <c r="AR3657" s="169"/>
      <c r="AS3657" s="169"/>
      <c r="AT3657" s="169"/>
      <c r="AU3657" s="169"/>
      <c r="AV3657" s="169"/>
      <c r="AW3657" s="169"/>
      <c r="AX3657" s="169"/>
      <c r="AY3657" s="169"/>
      <c r="AZ3657" s="169"/>
      <c r="BA3657" s="169"/>
      <c r="BB3657" s="169"/>
      <c r="BC3657" s="169"/>
      <c r="BD3657" s="169"/>
      <c r="BE3657" s="169"/>
      <c r="BF3657" s="169"/>
      <c r="BG3657" s="169"/>
      <c r="BH3657" s="169"/>
      <c r="BI3657" s="169"/>
      <c r="BJ3657" s="169"/>
      <c r="BK3657" s="169"/>
    </row>
    <row r="3658" ht="33.0" customHeight="1">
      <c r="A3658" s="148">
        <v>3660.0</v>
      </c>
      <c r="B3658" s="253" t="s">
        <v>21766</v>
      </c>
      <c r="C3658" s="148"/>
      <c r="D3658" s="148"/>
      <c r="E3658" s="148"/>
      <c r="F3658" s="148"/>
      <c r="G3658" s="150"/>
      <c r="H3658" s="150"/>
      <c r="I3658" s="150"/>
      <c r="J3658" s="57"/>
      <c r="K3658" s="154"/>
      <c r="L3658" s="484"/>
      <c r="M3658" s="212"/>
      <c r="N3658" s="170"/>
      <c r="O3658" s="159"/>
      <c r="P3658" s="159"/>
      <c r="Q3658" s="171"/>
      <c r="R3658" s="170"/>
      <c r="S3658" s="173"/>
      <c r="T3658" s="174"/>
      <c r="U3658" s="415" t="s">
        <v>13114</v>
      </c>
      <c r="V3658" s="159"/>
      <c r="W3658" s="159"/>
      <c r="X3658" s="164"/>
      <c r="Y3658" s="164"/>
      <c r="Z3658" s="164"/>
      <c r="AA3658" s="164"/>
      <c r="AB3658" s="164"/>
      <c r="AC3658" s="164"/>
      <c r="AD3658" s="164"/>
      <c r="AE3658" s="164"/>
      <c r="AF3658" s="164"/>
      <c r="AG3658" s="164"/>
      <c r="AH3658" s="164"/>
      <c r="AI3658" s="164"/>
      <c r="AJ3658" s="164"/>
      <c r="AK3658" s="164"/>
      <c r="AL3658" s="164"/>
      <c r="AM3658" s="164"/>
      <c r="AN3658" s="164"/>
      <c r="AO3658" s="164"/>
      <c r="AP3658" s="164"/>
      <c r="AQ3658" s="164"/>
      <c r="AR3658" s="164"/>
      <c r="AS3658" s="164"/>
      <c r="AT3658" s="164"/>
      <c r="AU3658" s="164"/>
      <c r="AV3658" s="164"/>
      <c r="AW3658" s="164"/>
      <c r="AX3658" s="164"/>
      <c r="AY3658" s="164"/>
      <c r="AZ3658" s="164"/>
      <c r="BA3658" s="164"/>
      <c r="BB3658" s="164"/>
      <c r="BC3658" s="164"/>
      <c r="BD3658" s="164"/>
      <c r="BE3658" s="164"/>
      <c r="BF3658" s="164"/>
      <c r="BG3658" s="164"/>
      <c r="BH3658" s="164"/>
      <c r="BI3658" s="164"/>
      <c r="BJ3658" s="164"/>
      <c r="BK3658" s="164"/>
    </row>
    <row r="3659" ht="33.0" customHeight="1">
      <c r="A3659" s="126">
        <v>3661.0</v>
      </c>
      <c r="B3659" s="126"/>
      <c r="C3659" s="126" t="s">
        <v>21767</v>
      </c>
      <c r="D3659" s="126" t="s">
        <v>21768</v>
      </c>
      <c r="E3659" s="126"/>
      <c r="F3659" s="126" t="s">
        <v>21769</v>
      </c>
      <c r="G3659" s="89"/>
      <c r="H3659" s="89" t="s">
        <v>21770</v>
      </c>
      <c r="I3659" s="89"/>
      <c r="J3659" s="100" t="s">
        <v>21771</v>
      </c>
      <c r="K3659" s="130" t="s">
        <v>21772</v>
      </c>
      <c r="L3659" s="483">
        <v>43298.0</v>
      </c>
      <c r="M3659" s="477" t="s">
        <v>21773</v>
      </c>
      <c r="N3659" s="165"/>
      <c r="O3659" s="147"/>
      <c r="P3659" s="147"/>
      <c r="Q3659" s="166"/>
      <c r="R3659" s="165"/>
      <c r="S3659" s="167"/>
      <c r="T3659" s="168"/>
      <c r="U3659" s="341" t="s">
        <v>21774</v>
      </c>
      <c r="V3659" s="147"/>
      <c r="W3659" s="147"/>
      <c r="X3659" s="169"/>
      <c r="Y3659" s="169"/>
      <c r="Z3659" s="169"/>
      <c r="AA3659" s="169"/>
      <c r="AB3659" s="169"/>
      <c r="AC3659" s="169"/>
      <c r="AD3659" s="169"/>
      <c r="AE3659" s="169"/>
      <c r="AF3659" s="169"/>
      <c r="AG3659" s="169"/>
      <c r="AH3659" s="169"/>
      <c r="AI3659" s="169"/>
      <c r="AJ3659" s="169"/>
      <c r="AK3659" s="169"/>
      <c r="AL3659" s="169"/>
      <c r="AM3659" s="169"/>
      <c r="AN3659" s="169"/>
      <c r="AO3659" s="169"/>
      <c r="AP3659" s="169"/>
      <c r="AQ3659" s="169"/>
      <c r="AR3659" s="169"/>
      <c r="AS3659" s="169"/>
      <c r="AT3659" s="169"/>
      <c r="AU3659" s="169"/>
      <c r="AV3659" s="169"/>
      <c r="AW3659" s="169"/>
      <c r="AX3659" s="169"/>
      <c r="AY3659" s="169"/>
      <c r="AZ3659" s="169"/>
      <c r="BA3659" s="169"/>
      <c r="BB3659" s="169"/>
      <c r="BC3659" s="169"/>
      <c r="BD3659" s="169"/>
      <c r="BE3659" s="169"/>
      <c r="BF3659" s="169"/>
      <c r="BG3659" s="169"/>
      <c r="BH3659" s="169"/>
      <c r="BI3659" s="169"/>
      <c r="BJ3659" s="169"/>
      <c r="BK3659" s="169"/>
    </row>
    <row r="3660" ht="33.0" customHeight="1">
      <c r="A3660" s="148">
        <v>3662.0</v>
      </c>
      <c r="B3660" s="148"/>
      <c r="C3660" s="148"/>
      <c r="D3660" s="148" t="s">
        <v>21775</v>
      </c>
      <c r="E3660" s="148"/>
      <c r="F3660" s="148" t="s">
        <v>11872</v>
      </c>
      <c r="G3660" s="150"/>
      <c r="H3660" s="150" t="s">
        <v>12065</v>
      </c>
      <c r="I3660" s="150"/>
      <c r="J3660" s="57" t="s">
        <v>21776</v>
      </c>
      <c r="K3660" s="154" t="s">
        <v>21777</v>
      </c>
      <c r="L3660" s="484">
        <v>43298.0</v>
      </c>
      <c r="M3660" s="219" t="s">
        <v>21778</v>
      </c>
      <c r="N3660" s="170"/>
      <c r="O3660" s="159"/>
      <c r="P3660" s="159"/>
      <c r="Q3660" s="171"/>
      <c r="R3660" s="170"/>
      <c r="S3660" s="173"/>
      <c r="T3660" s="174"/>
      <c r="U3660" s="170" t="s">
        <v>4594</v>
      </c>
      <c r="V3660" s="159"/>
      <c r="W3660" s="159"/>
      <c r="X3660" s="164"/>
      <c r="Y3660" s="164"/>
      <c r="Z3660" s="164"/>
      <c r="AA3660" s="164"/>
      <c r="AB3660" s="164"/>
      <c r="AC3660" s="164"/>
      <c r="AD3660" s="164"/>
      <c r="AE3660" s="164"/>
      <c r="AF3660" s="164"/>
      <c r="AG3660" s="164"/>
      <c r="AH3660" s="164"/>
      <c r="AI3660" s="164"/>
      <c r="AJ3660" s="164"/>
      <c r="AK3660" s="164"/>
      <c r="AL3660" s="164"/>
      <c r="AM3660" s="164"/>
      <c r="AN3660" s="164"/>
      <c r="AO3660" s="164"/>
      <c r="AP3660" s="164"/>
      <c r="AQ3660" s="164"/>
      <c r="AR3660" s="164"/>
      <c r="AS3660" s="164"/>
      <c r="AT3660" s="164"/>
      <c r="AU3660" s="164"/>
      <c r="AV3660" s="164"/>
      <c r="AW3660" s="164"/>
      <c r="AX3660" s="164"/>
      <c r="AY3660" s="164"/>
      <c r="AZ3660" s="164"/>
      <c r="BA3660" s="164"/>
      <c r="BB3660" s="164"/>
      <c r="BC3660" s="164"/>
      <c r="BD3660" s="164"/>
      <c r="BE3660" s="164"/>
      <c r="BF3660" s="164"/>
      <c r="BG3660" s="164"/>
      <c r="BH3660" s="164"/>
      <c r="BI3660" s="164"/>
      <c r="BJ3660" s="164"/>
      <c r="BK3660" s="164"/>
    </row>
    <row r="3661" ht="33.0" customHeight="1">
      <c r="A3661" s="126">
        <v>3663.0</v>
      </c>
      <c r="B3661" s="126"/>
      <c r="C3661" s="362" t="s">
        <v>21779</v>
      </c>
      <c r="D3661" s="126" t="s">
        <v>21780</v>
      </c>
      <c r="E3661" s="126"/>
      <c r="F3661" s="126" t="s">
        <v>21781</v>
      </c>
      <c r="G3661" s="89"/>
      <c r="H3661" s="89" t="s">
        <v>21782</v>
      </c>
      <c r="I3661" s="89"/>
      <c r="J3661" s="100" t="s">
        <v>21783</v>
      </c>
      <c r="K3661" s="130" t="s">
        <v>21784</v>
      </c>
      <c r="L3661" s="483">
        <v>43297.0</v>
      </c>
      <c r="M3661" s="477" t="s">
        <v>21785</v>
      </c>
      <c r="N3661" s="165"/>
      <c r="O3661" s="147"/>
      <c r="P3661" s="147"/>
      <c r="Q3661" s="166"/>
      <c r="R3661" s="165"/>
      <c r="S3661" s="167"/>
      <c r="T3661" s="168"/>
      <c r="U3661" s="341" t="s">
        <v>21786</v>
      </c>
      <c r="V3661" s="147"/>
      <c r="W3661" s="147"/>
      <c r="X3661" s="169"/>
      <c r="Y3661" s="169"/>
      <c r="Z3661" s="169"/>
      <c r="AA3661" s="169"/>
      <c r="AB3661" s="169"/>
      <c r="AC3661" s="169"/>
      <c r="AD3661" s="169"/>
      <c r="AE3661" s="169"/>
      <c r="AF3661" s="169"/>
      <c r="AG3661" s="169"/>
      <c r="AH3661" s="169"/>
      <c r="AI3661" s="169"/>
      <c r="AJ3661" s="169"/>
      <c r="AK3661" s="169"/>
      <c r="AL3661" s="169"/>
      <c r="AM3661" s="169"/>
      <c r="AN3661" s="169"/>
      <c r="AO3661" s="169"/>
      <c r="AP3661" s="169"/>
      <c r="AQ3661" s="169"/>
      <c r="AR3661" s="169"/>
      <c r="AS3661" s="169"/>
      <c r="AT3661" s="169"/>
      <c r="AU3661" s="169"/>
      <c r="AV3661" s="169"/>
      <c r="AW3661" s="169"/>
      <c r="AX3661" s="169"/>
      <c r="AY3661" s="169"/>
      <c r="AZ3661" s="169"/>
      <c r="BA3661" s="169"/>
      <c r="BB3661" s="169"/>
      <c r="BC3661" s="169"/>
      <c r="BD3661" s="169"/>
      <c r="BE3661" s="169"/>
      <c r="BF3661" s="169"/>
      <c r="BG3661" s="169"/>
      <c r="BH3661" s="169"/>
      <c r="BI3661" s="169"/>
      <c r="BJ3661" s="169"/>
      <c r="BK3661" s="169"/>
    </row>
    <row r="3662">
      <c r="A3662" s="126">
        <v>3664.0</v>
      </c>
      <c r="B3662" s="126"/>
      <c r="C3662" s="126" t="s">
        <v>21787</v>
      </c>
      <c r="D3662" s="126" t="s">
        <v>21788</v>
      </c>
      <c r="E3662" s="126"/>
      <c r="F3662" s="126" t="s">
        <v>18204</v>
      </c>
      <c r="G3662" s="89"/>
      <c r="H3662" s="89" t="s">
        <v>18205</v>
      </c>
      <c r="I3662" s="89"/>
      <c r="J3662" s="100"/>
      <c r="K3662" s="130" t="s">
        <v>21789</v>
      </c>
      <c r="L3662" s="483">
        <v>43311.0</v>
      </c>
      <c r="M3662" s="477" t="s">
        <v>21790</v>
      </c>
      <c r="N3662" s="165"/>
      <c r="O3662" s="147"/>
      <c r="P3662" s="147"/>
      <c r="Q3662" s="166"/>
      <c r="R3662" s="165"/>
      <c r="S3662" s="167"/>
      <c r="T3662" s="168"/>
      <c r="U3662" s="341" t="s">
        <v>21791</v>
      </c>
      <c r="V3662" s="147"/>
      <c r="W3662" s="147"/>
      <c r="X3662" s="169"/>
      <c r="Y3662" s="169"/>
      <c r="Z3662" s="169"/>
      <c r="AA3662" s="169"/>
      <c r="AB3662" s="169"/>
      <c r="AC3662" s="169"/>
      <c r="AD3662" s="169"/>
      <c r="AE3662" s="169"/>
      <c r="AF3662" s="169"/>
      <c r="AG3662" s="169"/>
      <c r="AH3662" s="169"/>
      <c r="AI3662" s="169"/>
      <c r="AJ3662" s="169"/>
      <c r="AK3662" s="169"/>
      <c r="AL3662" s="169"/>
      <c r="AM3662" s="169"/>
      <c r="AN3662" s="169"/>
      <c r="AO3662" s="169"/>
      <c r="AP3662" s="169"/>
      <c r="AQ3662" s="169"/>
      <c r="AR3662" s="169"/>
      <c r="AS3662" s="169"/>
      <c r="AT3662" s="169"/>
      <c r="AU3662" s="169"/>
      <c r="AV3662" s="169"/>
      <c r="AW3662" s="169"/>
      <c r="AX3662" s="169"/>
      <c r="AY3662" s="169"/>
      <c r="AZ3662" s="169"/>
      <c r="BA3662" s="169"/>
      <c r="BB3662" s="169"/>
      <c r="BC3662" s="169"/>
      <c r="BD3662" s="169"/>
      <c r="BE3662" s="169"/>
      <c r="BF3662" s="169"/>
      <c r="BG3662" s="169"/>
      <c r="BH3662" s="169"/>
      <c r="BI3662" s="169"/>
      <c r="BJ3662" s="169"/>
      <c r="BK3662" s="169"/>
    </row>
    <row r="3663" ht="75.0" customHeight="1">
      <c r="A3663" s="148">
        <v>3665.0</v>
      </c>
      <c r="B3663" s="148"/>
      <c r="C3663" s="148" t="s">
        <v>8739</v>
      </c>
      <c r="D3663" s="253" t="s">
        <v>21792</v>
      </c>
      <c r="E3663" s="148"/>
      <c r="F3663" s="148" t="s">
        <v>20062</v>
      </c>
      <c r="G3663" s="150"/>
      <c r="H3663" s="342" t="s">
        <v>18119</v>
      </c>
      <c r="I3663" s="150"/>
      <c r="J3663" s="57" t="s">
        <v>21793</v>
      </c>
      <c r="K3663" s="154" t="s">
        <v>21794</v>
      </c>
      <c r="L3663" s="484">
        <v>43308.0</v>
      </c>
      <c r="M3663" s="219" t="s">
        <v>21795</v>
      </c>
      <c r="N3663" s="170"/>
      <c r="O3663" s="159"/>
      <c r="P3663" s="159"/>
      <c r="Q3663" s="171"/>
      <c r="R3663" s="170"/>
      <c r="S3663" s="173"/>
      <c r="T3663" s="174"/>
      <c r="U3663" s="415" t="s">
        <v>12283</v>
      </c>
      <c r="V3663" s="159"/>
      <c r="W3663" s="159"/>
      <c r="X3663" s="164"/>
      <c r="Y3663" s="164"/>
      <c r="Z3663" s="164"/>
      <c r="AA3663" s="164"/>
      <c r="AB3663" s="164"/>
      <c r="AC3663" s="164"/>
      <c r="AD3663" s="164"/>
      <c r="AE3663" s="164"/>
      <c r="AF3663" s="164"/>
      <c r="AG3663" s="164"/>
      <c r="AH3663" s="164"/>
      <c r="AI3663" s="164"/>
      <c r="AJ3663" s="164"/>
      <c r="AK3663" s="164"/>
      <c r="AL3663" s="164"/>
      <c r="AM3663" s="164"/>
      <c r="AN3663" s="164"/>
      <c r="AO3663" s="164"/>
      <c r="AP3663" s="164"/>
      <c r="AQ3663" s="164"/>
      <c r="AR3663" s="164"/>
      <c r="AS3663" s="164"/>
      <c r="AT3663" s="164"/>
      <c r="AU3663" s="164"/>
      <c r="AV3663" s="164"/>
      <c r="AW3663" s="164"/>
      <c r="AX3663" s="164"/>
      <c r="AY3663" s="164"/>
      <c r="AZ3663" s="164"/>
      <c r="BA3663" s="164"/>
      <c r="BB3663" s="164"/>
      <c r="BC3663" s="164"/>
      <c r="BD3663" s="164"/>
      <c r="BE3663" s="164"/>
      <c r="BF3663" s="164"/>
      <c r="BG3663" s="164"/>
      <c r="BH3663" s="164"/>
      <c r="BI3663" s="164"/>
      <c r="BJ3663" s="164"/>
      <c r="BK3663" s="164"/>
    </row>
    <row r="3664" ht="33.0" customHeight="1">
      <c r="A3664" s="148">
        <v>3666.0</v>
      </c>
      <c r="B3664" s="148"/>
      <c r="C3664" s="148" t="s">
        <v>21796</v>
      </c>
      <c r="D3664" s="148" t="s">
        <v>21797</v>
      </c>
      <c r="E3664" s="148"/>
      <c r="F3664" s="148" t="s">
        <v>21798</v>
      </c>
      <c r="G3664" s="150"/>
      <c r="H3664" s="150" t="s">
        <v>21799</v>
      </c>
      <c r="I3664" s="150"/>
      <c r="J3664" s="57" t="s">
        <v>21800</v>
      </c>
      <c r="K3664" s="154" t="s">
        <v>21801</v>
      </c>
      <c r="L3664" s="484">
        <v>43298.0</v>
      </c>
      <c r="M3664" s="219" t="s">
        <v>21795</v>
      </c>
      <c r="N3664" s="170"/>
      <c r="O3664" s="159"/>
      <c r="P3664" s="159"/>
      <c r="Q3664" s="171"/>
      <c r="R3664" s="170"/>
      <c r="S3664" s="173"/>
      <c r="T3664" s="174"/>
      <c r="U3664" s="415" t="s">
        <v>12283</v>
      </c>
      <c r="V3664" s="159"/>
      <c r="W3664" s="159"/>
      <c r="X3664" s="164"/>
      <c r="Y3664" s="164"/>
      <c r="Z3664" s="164"/>
      <c r="AA3664" s="164"/>
      <c r="AB3664" s="164"/>
      <c r="AC3664" s="164"/>
      <c r="AD3664" s="164"/>
      <c r="AE3664" s="164"/>
      <c r="AF3664" s="164"/>
      <c r="AG3664" s="164"/>
      <c r="AH3664" s="164"/>
      <c r="AI3664" s="164"/>
      <c r="AJ3664" s="164"/>
      <c r="AK3664" s="164"/>
      <c r="AL3664" s="164"/>
      <c r="AM3664" s="164"/>
      <c r="AN3664" s="164"/>
      <c r="AO3664" s="164"/>
      <c r="AP3664" s="164"/>
      <c r="AQ3664" s="164"/>
      <c r="AR3664" s="164"/>
      <c r="AS3664" s="164"/>
      <c r="AT3664" s="164"/>
      <c r="AU3664" s="164"/>
      <c r="AV3664" s="164"/>
      <c r="AW3664" s="164"/>
      <c r="AX3664" s="164"/>
      <c r="AY3664" s="164"/>
      <c r="AZ3664" s="164"/>
      <c r="BA3664" s="164"/>
      <c r="BB3664" s="164"/>
      <c r="BC3664" s="164"/>
      <c r="BD3664" s="164"/>
      <c r="BE3664" s="164"/>
      <c r="BF3664" s="164"/>
      <c r="BG3664" s="164"/>
      <c r="BH3664" s="164"/>
      <c r="BI3664" s="164"/>
      <c r="BJ3664" s="164"/>
      <c r="BK3664" s="164"/>
    </row>
    <row r="3665" ht="33.0" customHeight="1">
      <c r="A3665" s="126">
        <v>3667.0</v>
      </c>
      <c r="B3665" s="126"/>
      <c r="C3665" s="126" t="s">
        <v>11146</v>
      </c>
      <c r="D3665" s="126" t="s">
        <v>21802</v>
      </c>
      <c r="E3665" s="126"/>
      <c r="F3665" s="126" t="s">
        <v>21803</v>
      </c>
      <c r="G3665" s="89"/>
      <c r="H3665" s="89" t="s">
        <v>21804</v>
      </c>
      <c r="I3665" s="89"/>
      <c r="J3665" s="100" t="s">
        <v>21805</v>
      </c>
      <c r="K3665" s="130" t="s">
        <v>21806</v>
      </c>
      <c r="L3665" s="483">
        <v>43311.0</v>
      </c>
      <c r="M3665" s="477" t="s">
        <v>21807</v>
      </c>
      <c r="N3665" s="165"/>
      <c r="O3665" s="147"/>
      <c r="P3665" s="147"/>
      <c r="Q3665" s="166"/>
      <c r="R3665" s="165"/>
      <c r="S3665" s="167"/>
      <c r="T3665" s="168"/>
      <c r="U3665" s="341" t="s">
        <v>21808</v>
      </c>
      <c r="V3665" s="147"/>
      <c r="W3665" s="147"/>
      <c r="X3665" s="169"/>
      <c r="Y3665" s="169"/>
      <c r="Z3665" s="169"/>
      <c r="AA3665" s="169"/>
      <c r="AB3665" s="169"/>
      <c r="AC3665" s="169"/>
      <c r="AD3665" s="169"/>
      <c r="AE3665" s="169"/>
      <c r="AF3665" s="169"/>
      <c r="AG3665" s="169"/>
      <c r="AH3665" s="169"/>
      <c r="AI3665" s="169"/>
      <c r="AJ3665" s="169"/>
      <c r="AK3665" s="169"/>
      <c r="AL3665" s="169"/>
      <c r="AM3665" s="169"/>
      <c r="AN3665" s="169"/>
      <c r="AO3665" s="169"/>
      <c r="AP3665" s="169"/>
      <c r="AQ3665" s="169"/>
      <c r="AR3665" s="169"/>
      <c r="AS3665" s="169"/>
      <c r="AT3665" s="169"/>
      <c r="AU3665" s="169"/>
      <c r="AV3665" s="169"/>
      <c r="AW3665" s="169"/>
      <c r="AX3665" s="169"/>
      <c r="AY3665" s="169"/>
      <c r="AZ3665" s="169"/>
      <c r="BA3665" s="169"/>
      <c r="BB3665" s="169"/>
      <c r="BC3665" s="169"/>
      <c r="BD3665" s="169"/>
      <c r="BE3665" s="169"/>
      <c r="BF3665" s="169"/>
      <c r="BG3665" s="169"/>
      <c r="BH3665" s="169"/>
      <c r="BI3665" s="169"/>
      <c r="BJ3665" s="169"/>
      <c r="BK3665" s="169"/>
    </row>
    <row r="3666" ht="33.0" customHeight="1">
      <c r="A3666" s="126">
        <v>3668.0</v>
      </c>
      <c r="B3666" s="126"/>
      <c r="C3666" s="146" t="s">
        <v>21809</v>
      </c>
      <c r="D3666" s="126" t="s">
        <v>21810</v>
      </c>
      <c r="E3666" s="126"/>
      <c r="F3666" s="126" t="s">
        <v>21811</v>
      </c>
      <c r="G3666" s="89"/>
      <c r="H3666" s="89" t="s">
        <v>21812</v>
      </c>
      <c r="I3666" s="89"/>
      <c r="J3666" s="100" t="s">
        <v>21813</v>
      </c>
      <c r="K3666" s="130" t="s">
        <v>21814</v>
      </c>
      <c r="L3666" s="483">
        <v>43297.0</v>
      </c>
      <c r="M3666" s="477" t="s">
        <v>21815</v>
      </c>
      <c r="N3666" s="165"/>
      <c r="O3666" s="147"/>
      <c r="P3666" s="147"/>
      <c r="Q3666" s="166"/>
      <c r="R3666" s="165"/>
      <c r="S3666" s="167"/>
      <c r="T3666" s="168"/>
      <c r="U3666" s="341" t="s">
        <v>21816</v>
      </c>
      <c r="V3666" s="147"/>
      <c r="W3666" s="147"/>
      <c r="X3666" s="169"/>
      <c r="Y3666" s="169"/>
      <c r="Z3666" s="169"/>
      <c r="AA3666" s="169"/>
      <c r="AB3666" s="169"/>
      <c r="AC3666" s="169"/>
      <c r="AD3666" s="169"/>
      <c r="AE3666" s="169"/>
      <c r="AF3666" s="169"/>
      <c r="AG3666" s="169"/>
      <c r="AH3666" s="169"/>
      <c r="AI3666" s="169"/>
      <c r="AJ3666" s="169"/>
      <c r="AK3666" s="169"/>
      <c r="AL3666" s="169"/>
      <c r="AM3666" s="169"/>
      <c r="AN3666" s="169"/>
      <c r="AO3666" s="169"/>
      <c r="AP3666" s="169"/>
      <c r="AQ3666" s="169"/>
      <c r="AR3666" s="169"/>
      <c r="AS3666" s="169"/>
      <c r="AT3666" s="169"/>
      <c r="AU3666" s="169"/>
      <c r="AV3666" s="169"/>
      <c r="AW3666" s="169"/>
      <c r="AX3666" s="169"/>
      <c r="AY3666" s="169"/>
      <c r="AZ3666" s="169"/>
      <c r="BA3666" s="169"/>
      <c r="BB3666" s="169"/>
      <c r="BC3666" s="169"/>
      <c r="BD3666" s="169"/>
      <c r="BE3666" s="169"/>
      <c r="BF3666" s="169"/>
      <c r="BG3666" s="169"/>
      <c r="BH3666" s="169"/>
      <c r="BI3666" s="169"/>
      <c r="BJ3666" s="169"/>
      <c r="BK3666" s="169"/>
    </row>
    <row r="3667" ht="33.0" customHeight="1">
      <c r="A3667" s="148">
        <v>3669.0</v>
      </c>
      <c r="B3667" s="148"/>
      <c r="C3667" s="148" t="s">
        <v>17996</v>
      </c>
      <c r="D3667" s="148" t="s">
        <v>21768</v>
      </c>
      <c r="E3667" s="148"/>
      <c r="F3667" s="148" t="s">
        <v>21817</v>
      </c>
      <c r="G3667" s="150"/>
      <c r="H3667" s="150" t="s">
        <v>21818</v>
      </c>
      <c r="I3667" s="150"/>
      <c r="J3667" s="57" t="s">
        <v>21819</v>
      </c>
      <c r="K3667" s="154" t="s">
        <v>21820</v>
      </c>
      <c r="L3667" s="484">
        <v>43298.0</v>
      </c>
      <c r="M3667" s="219" t="s">
        <v>21821</v>
      </c>
      <c r="N3667" s="170"/>
      <c r="O3667" s="159"/>
      <c r="P3667" s="159"/>
      <c r="Q3667" s="171"/>
      <c r="R3667" s="170"/>
      <c r="S3667" s="173"/>
      <c r="T3667" s="174"/>
      <c r="U3667" s="415" t="s">
        <v>12283</v>
      </c>
      <c r="V3667" s="159"/>
      <c r="W3667" s="159"/>
      <c r="X3667" s="164"/>
      <c r="Y3667" s="164"/>
      <c r="Z3667" s="164"/>
      <c r="AA3667" s="164"/>
      <c r="AB3667" s="164"/>
      <c r="AC3667" s="164"/>
      <c r="AD3667" s="164"/>
      <c r="AE3667" s="164"/>
      <c r="AF3667" s="164"/>
      <c r="AG3667" s="164"/>
      <c r="AH3667" s="164"/>
      <c r="AI3667" s="164"/>
      <c r="AJ3667" s="164"/>
      <c r="AK3667" s="164"/>
      <c r="AL3667" s="164"/>
      <c r="AM3667" s="164"/>
      <c r="AN3667" s="164"/>
      <c r="AO3667" s="164"/>
      <c r="AP3667" s="164"/>
      <c r="AQ3667" s="164"/>
      <c r="AR3667" s="164"/>
      <c r="AS3667" s="164"/>
      <c r="AT3667" s="164"/>
      <c r="AU3667" s="164"/>
      <c r="AV3667" s="164"/>
      <c r="AW3667" s="164"/>
      <c r="AX3667" s="164"/>
      <c r="AY3667" s="164"/>
      <c r="AZ3667" s="164"/>
      <c r="BA3667" s="164"/>
      <c r="BB3667" s="164"/>
      <c r="BC3667" s="164"/>
      <c r="BD3667" s="164"/>
      <c r="BE3667" s="164"/>
      <c r="BF3667" s="164"/>
      <c r="BG3667" s="164"/>
      <c r="BH3667" s="164"/>
      <c r="BI3667" s="164"/>
      <c r="BJ3667" s="164"/>
      <c r="BK3667" s="164"/>
    </row>
    <row r="3668" ht="33.0" customHeight="1">
      <c r="A3668" s="148">
        <v>3670.0</v>
      </c>
      <c r="B3668" s="148"/>
      <c r="C3668" s="148" t="s">
        <v>21822</v>
      </c>
      <c r="D3668" s="148" t="s">
        <v>21823</v>
      </c>
      <c r="E3668" s="148"/>
      <c r="F3668" s="148" t="s">
        <v>19890</v>
      </c>
      <c r="G3668" s="150"/>
      <c r="H3668" s="150" t="s">
        <v>21824</v>
      </c>
      <c r="I3668" s="150"/>
      <c r="J3668" s="57" t="s">
        <v>21825</v>
      </c>
      <c r="K3668" s="457" t="s">
        <v>21826</v>
      </c>
      <c r="L3668" s="484">
        <v>43297.0</v>
      </c>
      <c r="M3668" s="219" t="s">
        <v>21827</v>
      </c>
      <c r="N3668" s="170"/>
      <c r="O3668" s="159"/>
      <c r="P3668" s="159"/>
      <c r="Q3668" s="171"/>
      <c r="R3668" s="170"/>
      <c r="S3668" s="173"/>
      <c r="T3668" s="174"/>
      <c r="U3668" s="415" t="s">
        <v>12283</v>
      </c>
      <c r="V3668" s="159"/>
      <c r="W3668" s="159"/>
      <c r="X3668" s="164"/>
      <c r="Y3668" s="164"/>
      <c r="Z3668" s="164"/>
      <c r="AA3668" s="164"/>
      <c r="AB3668" s="164"/>
      <c r="AC3668" s="164"/>
      <c r="AD3668" s="164"/>
      <c r="AE3668" s="164"/>
      <c r="AF3668" s="164"/>
      <c r="AG3668" s="164"/>
      <c r="AH3668" s="164"/>
      <c r="AI3668" s="164"/>
      <c r="AJ3668" s="164"/>
      <c r="AK3668" s="164"/>
      <c r="AL3668" s="164"/>
      <c r="AM3668" s="164"/>
      <c r="AN3668" s="164"/>
      <c r="AO3668" s="164"/>
      <c r="AP3668" s="164"/>
      <c r="AQ3668" s="164"/>
      <c r="AR3668" s="164"/>
      <c r="AS3668" s="164"/>
      <c r="AT3668" s="164"/>
      <c r="AU3668" s="164"/>
      <c r="AV3668" s="164"/>
      <c r="AW3668" s="164"/>
      <c r="AX3668" s="164"/>
      <c r="AY3668" s="164"/>
      <c r="AZ3668" s="164"/>
      <c r="BA3668" s="164"/>
      <c r="BB3668" s="164"/>
      <c r="BC3668" s="164"/>
      <c r="BD3668" s="164"/>
      <c r="BE3668" s="164"/>
      <c r="BF3668" s="164"/>
      <c r="BG3668" s="164"/>
      <c r="BH3668" s="164"/>
      <c r="BI3668" s="164"/>
      <c r="BJ3668" s="164"/>
      <c r="BK3668" s="164"/>
    </row>
    <row r="3669" ht="33.0" customHeight="1">
      <c r="A3669" s="148">
        <v>3671.0</v>
      </c>
      <c r="B3669" s="148"/>
      <c r="C3669" s="148"/>
      <c r="D3669" s="148"/>
      <c r="E3669" s="148"/>
      <c r="F3669" s="148"/>
      <c r="G3669" s="150"/>
      <c r="H3669" s="342">
        <v>2.01800514675E11</v>
      </c>
      <c r="I3669" s="150"/>
      <c r="J3669" s="57"/>
      <c r="K3669" s="154"/>
      <c r="L3669" s="484"/>
      <c r="M3669" s="212"/>
      <c r="N3669" s="170"/>
      <c r="O3669" s="159"/>
      <c r="P3669" s="159"/>
      <c r="Q3669" s="171"/>
      <c r="R3669" s="170"/>
      <c r="S3669" s="173"/>
      <c r="T3669" s="174"/>
      <c r="U3669" s="415" t="s">
        <v>18253</v>
      </c>
      <c r="V3669" s="159"/>
      <c r="W3669" s="159"/>
      <c r="X3669" s="164"/>
      <c r="Y3669" s="164"/>
      <c r="Z3669" s="164"/>
      <c r="AA3669" s="164"/>
      <c r="AB3669" s="164"/>
      <c r="AC3669" s="164"/>
      <c r="AD3669" s="164"/>
      <c r="AE3669" s="164"/>
      <c r="AF3669" s="164"/>
      <c r="AG3669" s="164"/>
      <c r="AH3669" s="164"/>
      <c r="AI3669" s="164"/>
      <c r="AJ3669" s="164"/>
      <c r="AK3669" s="164"/>
      <c r="AL3669" s="164"/>
      <c r="AM3669" s="164"/>
      <c r="AN3669" s="164"/>
      <c r="AO3669" s="164"/>
      <c r="AP3669" s="164"/>
      <c r="AQ3669" s="164"/>
      <c r="AR3669" s="164"/>
      <c r="AS3669" s="164"/>
      <c r="AT3669" s="164"/>
      <c r="AU3669" s="164"/>
      <c r="AV3669" s="164"/>
      <c r="AW3669" s="164"/>
      <c r="AX3669" s="164"/>
      <c r="AY3669" s="164"/>
      <c r="AZ3669" s="164"/>
      <c r="BA3669" s="164"/>
      <c r="BB3669" s="164"/>
      <c r="BC3669" s="164"/>
      <c r="BD3669" s="164"/>
      <c r="BE3669" s="164"/>
      <c r="BF3669" s="164"/>
      <c r="BG3669" s="164"/>
      <c r="BH3669" s="164"/>
      <c r="BI3669" s="164"/>
      <c r="BJ3669" s="164"/>
      <c r="BK3669" s="164"/>
    </row>
    <row r="3670" ht="33.0" customHeight="1">
      <c r="A3670" s="148">
        <v>3672.0</v>
      </c>
      <c r="B3670" s="148"/>
      <c r="C3670" s="148" t="s">
        <v>21828</v>
      </c>
      <c r="D3670" s="148" t="s">
        <v>21829</v>
      </c>
      <c r="E3670" s="148"/>
      <c r="F3670" s="148" t="s">
        <v>21830</v>
      </c>
      <c r="G3670" s="150"/>
      <c r="H3670" s="150" t="s">
        <v>21831</v>
      </c>
      <c r="I3670" s="150"/>
      <c r="J3670" s="57" t="s">
        <v>21832</v>
      </c>
      <c r="K3670" s="154" t="s">
        <v>21833</v>
      </c>
      <c r="L3670" s="484">
        <v>43298.0</v>
      </c>
      <c r="M3670" s="219" t="s">
        <v>21834</v>
      </c>
      <c r="N3670" s="170"/>
      <c r="O3670" s="159"/>
      <c r="P3670" s="159"/>
      <c r="Q3670" s="171"/>
      <c r="R3670" s="170"/>
      <c r="S3670" s="173"/>
      <c r="T3670" s="174"/>
      <c r="U3670" s="415" t="s">
        <v>20410</v>
      </c>
      <c r="V3670" s="159"/>
      <c r="W3670" s="159"/>
      <c r="X3670" s="164"/>
      <c r="Y3670" s="164"/>
      <c r="Z3670" s="164"/>
      <c r="AA3670" s="164"/>
      <c r="AB3670" s="164"/>
      <c r="AC3670" s="164"/>
      <c r="AD3670" s="164"/>
      <c r="AE3670" s="164"/>
      <c r="AF3670" s="164"/>
      <c r="AG3670" s="164"/>
      <c r="AH3670" s="164"/>
      <c r="AI3670" s="164"/>
      <c r="AJ3670" s="164"/>
      <c r="AK3670" s="164"/>
      <c r="AL3670" s="164"/>
      <c r="AM3670" s="164"/>
      <c r="AN3670" s="164"/>
      <c r="AO3670" s="164"/>
      <c r="AP3670" s="164"/>
      <c r="AQ3670" s="164"/>
      <c r="AR3670" s="164"/>
      <c r="AS3670" s="164"/>
      <c r="AT3670" s="164"/>
      <c r="AU3670" s="164"/>
      <c r="AV3670" s="164"/>
      <c r="AW3670" s="164"/>
      <c r="AX3670" s="164"/>
      <c r="AY3670" s="164"/>
      <c r="AZ3670" s="164"/>
      <c r="BA3670" s="164"/>
      <c r="BB3670" s="164"/>
      <c r="BC3670" s="164"/>
      <c r="BD3670" s="164"/>
      <c r="BE3670" s="164"/>
      <c r="BF3670" s="164"/>
      <c r="BG3670" s="164"/>
      <c r="BH3670" s="164"/>
      <c r="BI3670" s="164"/>
      <c r="BJ3670" s="164"/>
      <c r="BK3670" s="164"/>
    </row>
    <row r="3671" ht="33.0" customHeight="1">
      <c r="A3671" s="126">
        <v>3673.0</v>
      </c>
      <c r="B3671" s="126"/>
      <c r="C3671" s="126" t="s">
        <v>21835</v>
      </c>
      <c r="D3671" s="126" t="s">
        <v>21836</v>
      </c>
      <c r="E3671" s="126"/>
      <c r="F3671" s="126" t="s">
        <v>21434</v>
      </c>
      <c r="G3671" s="89"/>
      <c r="H3671" s="89" t="s">
        <v>20653</v>
      </c>
      <c r="I3671" s="89"/>
      <c r="J3671" s="100" t="s">
        <v>21837</v>
      </c>
      <c r="K3671" s="130" t="s">
        <v>21838</v>
      </c>
      <c r="L3671" s="483">
        <v>43311.0</v>
      </c>
      <c r="M3671" s="477" t="s">
        <v>21839</v>
      </c>
      <c r="N3671" s="165"/>
      <c r="O3671" s="147"/>
      <c r="P3671" s="147"/>
      <c r="Q3671" s="166"/>
      <c r="R3671" s="165"/>
      <c r="S3671" s="167"/>
      <c r="T3671" s="168"/>
      <c r="U3671" s="165"/>
      <c r="V3671" s="147"/>
      <c r="W3671" s="147"/>
      <c r="X3671" s="169"/>
      <c r="Y3671" s="169"/>
      <c r="Z3671" s="169"/>
      <c r="AA3671" s="169"/>
      <c r="AB3671" s="169"/>
      <c r="AC3671" s="169"/>
      <c r="AD3671" s="169"/>
      <c r="AE3671" s="169"/>
      <c r="AF3671" s="169"/>
      <c r="AG3671" s="169"/>
      <c r="AH3671" s="169"/>
      <c r="AI3671" s="169"/>
      <c r="AJ3671" s="169"/>
      <c r="AK3671" s="169"/>
      <c r="AL3671" s="169"/>
      <c r="AM3671" s="169"/>
      <c r="AN3671" s="169"/>
      <c r="AO3671" s="169"/>
      <c r="AP3671" s="169"/>
      <c r="AQ3671" s="169"/>
      <c r="AR3671" s="169"/>
      <c r="AS3671" s="169"/>
      <c r="AT3671" s="169"/>
      <c r="AU3671" s="169"/>
      <c r="AV3671" s="169"/>
      <c r="AW3671" s="169"/>
      <c r="AX3671" s="169"/>
      <c r="AY3671" s="169"/>
      <c r="AZ3671" s="169"/>
      <c r="BA3671" s="169"/>
      <c r="BB3671" s="169"/>
      <c r="BC3671" s="169"/>
      <c r="BD3671" s="169"/>
      <c r="BE3671" s="169"/>
      <c r="BF3671" s="169"/>
      <c r="BG3671" s="169"/>
      <c r="BH3671" s="169"/>
      <c r="BI3671" s="169"/>
      <c r="BJ3671" s="169"/>
      <c r="BK3671" s="169"/>
    </row>
    <row r="3672" ht="33.0" customHeight="1">
      <c r="A3672" s="148">
        <v>3674.0</v>
      </c>
      <c r="B3672" s="148"/>
      <c r="C3672" s="148" t="s">
        <v>21840</v>
      </c>
      <c r="D3672" s="148" t="s">
        <v>21841</v>
      </c>
      <c r="E3672" s="148"/>
      <c r="F3672" s="148" t="s">
        <v>12858</v>
      </c>
      <c r="G3672" s="150"/>
      <c r="H3672" s="150" t="s">
        <v>15998</v>
      </c>
      <c r="I3672" s="150"/>
      <c r="J3672" s="57" t="s">
        <v>21842</v>
      </c>
      <c r="K3672" s="154" t="s">
        <v>21843</v>
      </c>
      <c r="L3672" s="484">
        <v>43301.0</v>
      </c>
      <c r="M3672" s="219" t="s">
        <v>21844</v>
      </c>
      <c r="N3672" s="170"/>
      <c r="O3672" s="159"/>
      <c r="P3672" s="159"/>
      <c r="Q3672" s="171"/>
      <c r="R3672" s="170"/>
      <c r="S3672" s="173"/>
      <c r="T3672" s="174"/>
      <c r="U3672" s="415" t="s">
        <v>16046</v>
      </c>
      <c r="V3672" s="159"/>
      <c r="W3672" s="159"/>
      <c r="X3672" s="164"/>
      <c r="Y3672" s="164"/>
      <c r="Z3672" s="164"/>
      <c r="AA3672" s="164"/>
      <c r="AB3672" s="164"/>
      <c r="AC3672" s="164"/>
      <c r="AD3672" s="164"/>
      <c r="AE3672" s="164"/>
      <c r="AF3672" s="164"/>
      <c r="AG3672" s="164"/>
      <c r="AH3672" s="164"/>
      <c r="AI3672" s="164"/>
      <c r="AJ3672" s="164"/>
      <c r="AK3672" s="164"/>
      <c r="AL3672" s="164"/>
      <c r="AM3672" s="164"/>
      <c r="AN3672" s="164"/>
      <c r="AO3672" s="164"/>
      <c r="AP3672" s="164"/>
      <c r="AQ3672" s="164"/>
      <c r="AR3672" s="164"/>
      <c r="AS3672" s="164"/>
      <c r="AT3672" s="164"/>
      <c r="AU3672" s="164"/>
      <c r="AV3672" s="164"/>
      <c r="AW3672" s="164"/>
      <c r="AX3672" s="164"/>
      <c r="AY3672" s="164"/>
      <c r="AZ3672" s="164"/>
      <c r="BA3672" s="164"/>
      <c r="BB3672" s="164"/>
      <c r="BC3672" s="164"/>
      <c r="BD3672" s="164"/>
      <c r="BE3672" s="164"/>
      <c r="BF3672" s="164"/>
      <c r="BG3672" s="164"/>
      <c r="BH3672" s="164"/>
      <c r="BI3672" s="164"/>
      <c r="BJ3672" s="164"/>
      <c r="BK3672" s="164"/>
    </row>
    <row r="3673" ht="33.0" customHeight="1">
      <c r="A3673" s="148">
        <v>3675.0</v>
      </c>
      <c r="B3673" s="148"/>
      <c r="C3673" s="148" t="s">
        <v>21845</v>
      </c>
      <c r="D3673" s="148" t="s">
        <v>21846</v>
      </c>
      <c r="E3673" s="148"/>
      <c r="F3673" s="148" t="s">
        <v>20607</v>
      </c>
      <c r="G3673" s="150"/>
      <c r="H3673" s="150" t="s">
        <v>19337</v>
      </c>
      <c r="I3673" s="150"/>
      <c r="J3673" s="57" t="s">
        <v>21847</v>
      </c>
      <c r="K3673" s="154" t="s">
        <v>21848</v>
      </c>
      <c r="L3673" s="484">
        <v>43297.0</v>
      </c>
      <c r="M3673" s="219" t="s">
        <v>21849</v>
      </c>
      <c r="N3673" s="170"/>
      <c r="O3673" s="159"/>
      <c r="P3673" s="159"/>
      <c r="Q3673" s="171"/>
      <c r="R3673" s="170"/>
      <c r="S3673" s="173"/>
      <c r="T3673" s="174"/>
      <c r="U3673" s="415" t="s">
        <v>12283</v>
      </c>
      <c r="V3673" s="159"/>
      <c r="W3673" s="159"/>
      <c r="X3673" s="164"/>
      <c r="Y3673" s="164"/>
      <c r="Z3673" s="164"/>
      <c r="AA3673" s="164"/>
      <c r="AB3673" s="164"/>
      <c r="AC3673" s="164"/>
      <c r="AD3673" s="164"/>
      <c r="AE3673" s="164"/>
      <c r="AF3673" s="164"/>
      <c r="AG3673" s="164"/>
      <c r="AH3673" s="164"/>
      <c r="AI3673" s="164"/>
      <c r="AJ3673" s="164"/>
      <c r="AK3673" s="164"/>
      <c r="AL3673" s="164"/>
      <c r="AM3673" s="164"/>
      <c r="AN3673" s="164"/>
      <c r="AO3673" s="164"/>
      <c r="AP3673" s="164"/>
      <c r="AQ3673" s="164"/>
      <c r="AR3673" s="164"/>
      <c r="AS3673" s="164"/>
      <c r="AT3673" s="164"/>
      <c r="AU3673" s="164"/>
      <c r="AV3673" s="164"/>
      <c r="AW3673" s="164"/>
      <c r="AX3673" s="164"/>
      <c r="AY3673" s="164"/>
      <c r="AZ3673" s="164"/>
      <c r="BA3673" s="164"/>
      <c r="BB3673" s="164"/>
      <c r="BC3673" s="164"/>
      <c r="BD3673" s="164"/>
      <c r="BE3673" s="164"/>
      <c r="BF3673" s="164"/>
      <c r="BG3673" s="164"/>
      <c r="BH3673" s="164"/>
      <c r="BI3673" s="164"/>
      <c r="BJ3673" s="164"/>
      <c r="BK3673" s="164"/>
    </row>
    <row r="3674" ht="33.0" customHeight="1">
      <c r="A3674" s="148">
        <v>3676.0</v>
      </c>
      <c r="B3674" s="148"/>
      <c r="C3674" s="148" t="s">
        <v>21850</v>
      </c>
      <c r="D3674" s="148" t="s">
        <v>21851</v>
      </c>
      <c r="E3674" s="148"/>
      <c r="F3674" s="148" t="s">
        <v>21852</v>
      </c>
      <c r="G3674" s="150"/>
      <c r="H3674" s="150" t="s">
        <v>18523</v>
      </c>
      <c r="I3674" s="150"/>
      <c r="J3674" s="57" t="s">
        <v>21853</v>
      </c>
      <c r="K3674" s="154" t="s">
        <v>21854</v>
      </c>
      <c r="L3674" s="484">
        <v>43308.0</v>
      </c>
      <c r="M3674" s="219" t="s">
        <v>21855</v>
      </c>
      <c r="N3674" s="170"/>
      <c r="O3674" s="159"/>
      <c r="P3674" s="159"/>
      <c r="Q3674" s="171"/>
      <c r="R3674" s="170"/>
      <c r="S3674" s="173"/>
      <c r="T3674" s="174"/>
      <c r="U3674" s="415" t="s">
        <v>12283</v>
      </c>
      <c r="V3674" s="159"/>
      <c r="W3674" s="159"/>
      <c r="X3674" s="164"/>
      <c r="Y3674" s="164"/>
      <c r="Z3674" s="164"/>
      <c r="AA3674" s="164"/>
      <c r="AB3674" s="164"/>
      <c r="AC3674" s="164"/>
      <c r="AD3674" s="164"/>
      <c r="AE3674" s="164"/>
      <c r="AF3674" s="164"/>
      <c r="AG3674" s="164"/>
      <c r="AH3674" s="164"/>
      <c r="AI3674" s="164"/>
      <c r="AJ3674" s="164"/>
      <c r="AK3674" s="164"/>
      <c r="AL3674" s="164"/>
      <c r="AM3674" s="164"/>
      <c r="AN3674" s="164"/>
      <c r="AO3674" s="164"/>
      <c r="AP3674" s="164"/>
      <c r="AQ3674" s="164"/>
      <c r="AR3674" s="164"/>
      <c r="AS3674" s="164"/>
      <c r="AT3674" s="164"/>
      <c r="AU3674" s="164"/>
      <c r="AV3674" s="164"/>
      <c r="AW3674" s="164"/>
      <c r="AX3674" s="164"/>
      <c r="AY3674" s="164"/>
      <c r="AZ3674" s="164"/>
      <c r="BA3674" s="164"/>
      <c r="BB3674" s="164"/>
      <c r="BC3674" s="164"/>
      <c r="BD3674" s="164"/>
      <c r="BE3674" s="164"/>
      <c r="BF3674" s="164"/>
      <c r="BG3674" s="164"/>
      <c r="BH3674" s="164"/>
      <c r="BI3674" s="164"/>
      <c r="BJ3674" s="164"/>
      <c r="BK3674" s="164"/>
    </row>
    <row r="3675" ht="33.0" customHeight="1">
      <c r="A3675" s="148">
        <v>3677.0</v>
      </c>
      <c r="B3675" s="148"/>
      <c r="C3675" s="148" t="s">
        <v>21856</v>
      </c>
      <c r="D3675" s="148" t="s">
        <v>21836</v>
      </c>
      <c r="E3675" s="148"/>
      <c r="F3675" s="148" t="s">
        <v>11194</v>
      </c>
      <c r="G3675" s="150"/>
      <c r="H3675" s="150" t="s">
        <v>21857</v>
      </c>
      <c r="I3675" s="150"/>
      <c r="J3675" s="57" t="s">
        <v>21858</v>
      </c>
      <c r="K3675" s="154" t="s">
        <v>21859</v>
      </c>
      <c r="L3675" s="484">
        <v>43311.0</v>
      </c>
      <c r="M3675" s="219" t="s">
        <v>21860</v>
      </c>
      <c r="N3675" s="170"/>
      <c r="O3675" s="159"/>
      <c r="P3675" s="159"/>
      <c r="Q3675" s="171"/>
      <c r="R3675" s="170"/>
      <c r="S3675" s="173"/>
      <c r="T3675" s="174"/>
      <c r="U3675" s="415" t="s">
        <v>21861</v>
      </c>
      <c r="V3675" s="159"/>
      <c r="W3675" s="159"/>
      <c r="X3675" s="164"/>
      <c r="Y3675" s="164"/>
      <c r="Z3675" s="164"/>
      <c r="AA3675" s="164"/>
      <c r="AB3675" s="164"/>
      <c r="AC3675" s="164"/>
      <c r="AD3675" s="164"/>
      <c r="AE3675" s="164"/>
      <c r="AF3675" s="164"/>
      <c r="AG3675" s="164"/>
      <c r="AH3675" s="164"/>
      <c r="AI3675" s="164"/>
      <c r="AJ3675" s="164"/>
      <c r="AK3675" s="164"/>
      <c r="AL3675" s="164"/>
      <c r="AM3675" s="164"/>
      <c r="AN3675" s="164"/>
      <c r="AO3675" s="164"/>
      <c r="AP3675" s="164"/>
      <c r="AQ3675" s="164"/>
      <c r="AR3675" s="164"/>
      <c r="AS3675" s="164"/>
      <c r="AT3675" s="164"/>
      <c r="AU3675" s="164"/>
      <c r="AV3675" s="164"/>
      <c r="AW3675" s="164"/>
      <c r="AX3675" s="164"/>
      <c r="AY3675" s="164"/>
      <c r="AZ3675" s="164"/>
      <c r="BA3675" s="164"/>
      <c r="BB3675" s="164"/>
      <c r="BC3675" s="164"/>
      <c r="BD3675" s="164"/>
      <c r="BE3675" s="164"/>
      <c r="BF3675" s="164"/>
      <c r="BG3675" s="164"/>
      <c r="BH3675" s="164"/>
      <c r="BI3675" s="164"/>
      <c r="BJ3675" s="164"/>
      <c r="BK3675" s="164"/>
    </row>
    <row r="3676" ht="33.0" customHeight="1">
      <c r="A3676" s="126">
        <v>3678.0</v>
      </c>
      <c r="B3676" s="126"/>
      <c r="C3676" s="126" t="s">
        <v>21862</v>
      </c>
      <c r="D3676" s="126" t="s">
        <v>21863</v>
      </c>
      <c r="E3676" s="126"/>
      <c r="F3676" s="126" t="s">
        <v>21864</v>
      </c>
      <c r="G3676" s="89"/>
      <c r="H3676" s="89">
        <v>2.01800794961E11</v>
      </c>
      <c r="I3676" s="89"/>
      <c r="J3676" s="100" t="s">
        <v>21865</v>
      </c>
      <c r="K3676" s="130" t="s">
        <v>21866</v>
      </c>
      <c r="L3676" s="483">
        <v>43306.0</v>
      </c>
      <c r="M3676" s="477" t="s">
        <v>21867</v>
      </c>
      <c r="N3676" s="165"/>
      <c r="O3676" s="147"/>
      <c r="P3676" s="147"/>
      <c r="Q3676" s="166"/>
      <c r="R3676" s="165"/>
      <c r="S3676" s="167"/>
      <c r="T3676" s="168"/>
      <c r="U3676" s="341" t="s">
        <v>21868</v>
      </c>
      <c r="V3676" s="147"/>
      <c r="W3676" s="147"/>
      <c r="X3676" s="169"/>
      <c r="Y3676" s="169"/>
      <c r="Z3676" s="169"/>
      <c r="AA3676" s="169"/>
      <c r="AB3676" s="169"/>
      <c r="AC3676" s="169"/>
      <c r="AD3676" s="169"/>
      <c r="AE3676" s="169"/>
      <c r="AF3676" s="169"/>
      <c r="AG3676" s="169"/>
      <c r="AH3676" s="169"/>
      <c r="AI3676" s="169"/>
      <c r="AJ3676" s="169"/>
      <c r="AK3676" s="169"/>
      <c r="AL3676" s="169"/>
      <c r="AM3676" s="169"/>
      <c r="AN3676" s="169"/>
      <c r="AO3676" s="169"/>
      <c r="AP3676" s="169"/>
      <c r="AQ3676" s="169"/>
      <c r="AR3676" s="169"/>
      <c r="AS3676" s="169"/>
      <c r="AT3676" s="169"/>
      <c r="AU3676" s="169"/>
      <c r="AV3676" s="169"/>
      <c r="AW3676" s="169"/>
      <c r="AX3676" s="169"/>
      <c r="AY3676" s="169"/>
      <c r="AZ3676" s="169"/>
      <c r="BA3676" s="169"/>
      <c r="BB3676" s="169"/>
      <c r="BC3676" s="169"/>
      <c r="BD3676" s="169"/>
      <c r="BE3676" s="169"/>
      <c r="BF3676" s="169"/>
      <c r="BG3676" s="169"/>
      <c r="BH3676" s="169"/>
      <c r="BI3676" s="169"/>
      <c r="BJ3676" s="169"/>
      <c r="BK3676" s="169"/>
    </row>
    <row r="3677" ht="33.0" customHeight="1">
      <c r="A3677" s="148">
        <v>3679.0</v>
      </c>
      <c r="B3677" s="148"/>
      <c r="C3677" s="148" t="s">
        <v>21869</v>
      </c>
      <c r="D3677" s="148" t="s">
        <v>21851</v>
      </c>
      <c r="E3677" s="148"/>
      <c r="F3677" s="148" t="s">
        <v>21549</v>
      </c>
      <c r="G3677" s="150"/>
      <c r="H3677" s="150" t="s">
        <v>21550</v>
      </c>
      <c r="I3677" s="150"/>
      <c r="J3677" s="57" t="s">
        <v>21870</v>
      </c>
      <c r="K3677" s="457" t="s">
        <v>21871</v>
      </c>
      <c r="L3677" s="484">
        <v>43298.0</v>
      </c>
      <c r="M3677" s="219" t="s">
        <v>21872</v>
      </c>
      <c r="N3677" s="170"/>
      <c r="O3677" s="159"/>
      <c r="P3677" s="159"/>
      <c r="Q3677" s="171"/>
      <c r="R3677" s="170"/>
      <c r="S3677" s="173"/>
      <c r="T3677" s="174"/>
      <c r="U3677" s="415" t="s">
        <v>12283</v>
      </c>
      <c r="V3677" s="159"/>
      <c r="W3677" s="159"/>
      <c r="X3677" s="164"/>
      <c r="Y3677" s="164"/>
      <c r="Z3677" s="164"/>
      <c r="AA3677" s="164"/>
      <c r="AB3677" s="164"/>
      <c r="AC3677" s="164"/>
      <c r="AD3677" s="164"/>
      <c r="AE3677" s="164"/>
      <c r="AF3677" s="164"/>
      <c r="AG3677" s="164"/>
      <c r="AH3677" s="164"/>
      <c r="AI3677" s="164"/>
      <c r="AJ3677" s="164"/>
      <c r="AK3677" s="164"/>
      <c r="AL3677" s="164"/>
      <c r="AM3677" s="164"/>
      <c r="AN3677" s="164"/>
      <c r="AO3677" s="164"/>
      <c r="AP3677" s="164"/>
      <c r="AQ3677" s="164"/>
      <c r="AR3677" s="164"/>
      <c r="AS3677" s="164"/>
      <c r="AT3677" s="164"/>
      <c r="AU3677" s="164"/>
      <c r="AV3677" s="164"/>
      <c r="AW3677" s="164"/>
      <c r="AX3677" s="164"/>
      <c r="AY3677" s="164"/>
      <c r="AZ3677" s="164"/>
      <c r="BA3677" s="164"/>
      <c r="BB3677" s="164"/>
      <c r="BC3677" s="164"/>
      <c r="BD3677" s="164"/>
      <c r="BE3677" s="164"/>
      <c r="BF3677" s="164"/>
      <c r="BG3677" s="164"/>
      <c r="BH3677" s="164"/>
      <c r="BI3677" s="164"/>
      <c r="BJ3677" s="164"/>
      <c r="BK3677" s="164"/>
    </row>
    <row r="3678" ht="33.0" customHeight="1">
      <c r="A3678" s="148">
        <v>3680.0</v>
      </c>
      <c r="B3678" s="148"/>
      <c r="C3678" s="148" t="s">
        <v>21873</v>
      </c>
      <c r="D3678" s="148" t="s">
        <v>21874</v>
      </c>
      <c r="E3678" s="148"/>
      <c r="F3678" s="148" t="s">
        <v>21875</v>
      </c>
      <c r="G3678" s="150"/>
      <c r="H3678" s="150" t="s">
        <v>21876</v>
      </c>
      <c r="I3678" s="150"/>
      <c r="J3678" s="57" t="s">
        <v>21877</v>
      </c>
      <c r="K3678" s="154" t="s">
        <v>21878</v>
      </c>
      <c r="L3678" s="484">
        <v>43301.0</v>
      </c>
      <c r="M3678" s="219" t="s">
        <v>21879</v>
      </c>
      <c r="N3678" s="170"/>
      <c r="O3678" s="159"/>
      <c r="P3678" s="159"/>
      <c r="Q3678" s="171"/>
      <c r="R3678" s="170"/>
      <c r="S3678" s="173"/>
      <c r="T3678" s="174"/>
      <c r="U3678" s="170"/>
      <c r="V3678" s="159"/>
      <c r="W3678" s="159"/>
      <c r="X3678" s="164"/>
      <c r="Y3678" s="164"/>
      <c r="Z3678" s="164"/>
      <c r="AA3678" s="164"/>
      <c r="AB3678" s="164"/>
      <c r="AC3678" s="164"/>
      <c r="AD3678" s="164"/>
      <c r="AE3678" s="164"/>
      <c r="AF3678" s="164"/>
      <c r="AG3678" s="164"/>
      <c r="AH3678" s="164"/>
      <c r="AI3678" s="164"/>
      <c r="AJ3678" s="164"/>
      <c r="AK3678" s="164"/>
      <c r="AL3678" s="164"/>
      <c r="AM3678" s="164"/>
      <c r="AN3678" s="164"/>
      <c r="AO3678" s="164"/>
      <c r="AP3678" s="164"/>
      <c r="AQ3678" s="164"/>
      <c r="AR3678" s="164"/>
      <c r="AS3678" s="164"/>
      <c r="AT3678" s="164"/>
      <c r="AU3678" s="164"/>
      <c r="AV3678" s="164"/>
      <c r="AW3678" s="164"/>
      <c r="AX3678" s="164"/>
      <c r="AY3678" s="164"/>
      <c r="AZ3678" s="164"/>
      <c r="BA3678" s="164"/>
      <c r="BB3678" s="164"/>
      <c r="BC3678" s="164"/>
      <c r="BD3678" s="164"/>
      <c r="BE3678" s="164"/>
      <c r="BF3678" s="164"/>
      <c r="BG3678" s="164"/>
      <c r="BH3678" s="164"/>
      <c r="BI3678" s="164"/>
      <c r="BJ3678" s="164"/>
      <c r="BK3678" s="164"/>
    </row>
    <row r="3679" ht="33.0" customHeight="1">
      <c r="A3679" s="148">
        <v>3681.0</v>
      </c>
      <c r="B3679" s="148"/>
      <c r="C3679" s="148" t="s">
        <v>12522</v>
      </c>
      <c r="D3679" s="148" t="s">
        <v>21880</v>
      </c>
      <c r="E3679" s="148"/>
      <c r="F3679" s="148" t="s">
        <v>21881</v>
      </c>
      <c r="G3679" s="150"/>
      <c r="H3679" s="150" t="s">
        <v>21882</v>
      </c>
      <c r="I3679" s="150"/>
      <c r="J3679" s="57" t="s">
        <v>21883</v>
      </c>
      <c r="K3679" s="154" t="s">
        <v>21884</v>
      </c>
      <c r="L3679" s="484">
        <v>43325.0</v>
      </c>
      <c r="M3679" s="219" t="s">
        <v>21885</v>
      </c>
      <c r="N3679" s="170"/>
      <c r="O3679" s="159"/>
      <c r="P3679" s="159"/>
      <c r="Q3679" s="171"/>
      <c r="R3679" s="170"/>
      <c r="S3679" s="173"/>
      <c r="T3679" s="174"/>
      <c r="U3679" s="415" t="s">
        <v>12283</v>
      </c>
      <c r="V3679" s="159"/>
      <c r="W3679" s="159"/>
      <c r="X3679" s="164"/>
      <c r="Y3679" s="164"/>
      <c r="Z3679" s="164"/>
      <c r="AA3679" s="164"/>
      <c r="AB3679" s="164"/>
      <c r="AC3679" s="164"/>
      <c r="AD3679" s="164"/>
      <c r="AE3679" s="164"/>
      <c r="AF3679" s="164"/>
      <c r="AG3679" s="164"/>
      <c r="AH3679" s="164"/>
      <c r="AI3679" s="164"/>
      <c r="AJ3679" s="164"/>
      <c r="AK3679" s="164"/>
      <c r="AL3679" s="164"/>
      <c r="AM3679" s="164"/>
      <c r="AN3679" s="164"/>
      <c r="AO3679" s="164"/>
      <c r="AP3679" s="164"/>
      <c r="AQ3679" s="164"/>
      <c r="AR3679" s="164"/>
      <c r="AS3679" s="164"/>
      <c r="AT3679" s="164"/>
      <c r="AU3679" s="164"/>
      <c r="AV3679" s="164"/>
      <c r="AW3679" s="164"/>
      <c r="AX3679" s="164"/>
      <c r="AY3679" s="164"/>
      <c r="AZ3679" s="164"/>
      <c r="BA3679" s="164"/>
      <c r="BB3679" s="164"/>
      <c r="BC3679" s="164"/>
      <c r="BD3679" s="164"/>
      <c r="BE3679" s="164"/>
      <c r="BF3679" s="164"/>
      <c r="BG3679" s="164"/>
      <c r="BH3679" s="164"/>
      <c r="BI3679" s="164"/>
      <c r="BJ3679" s="164"/>
      <c r="BK3679" s="164"/>
    </row>
    <row r="3680" ht="33.0" customHeight="1">
      <c r="A3680" s="126">
        <v>3682.0</v>
      </c>
      <c r="B3680" s="126"/>
      <c r="C3680" s="126" t="s">
        <v>21420</v>
      </c>
      <c r="D3680" s="126" t="s">
        <v>21802</v>
      </c>
      <c r="E3680" s="126"/>
      <c r="F3680" s="126" t="s">
        <v>21881</v>
      </c>
      <c r="G3680" s="89"/>
      <c r="H3680" s="89" t="s">
        <v>21886</v>
      </c>
      <c r="I3680" s="89"/>
      <c r="J3680" s="100" t="s">
        <v>21887</v>
      </c>
      <c r="K3680" s="130" t="s">
        <v>21884</v>
      </c>
      <c r="L3680" s="483">
        <v>43325.0</v>
      </c>
      <c r="M3680" s="477" t="s">
        <v>21888</v>
      </c>
      <c r="N3680" s="165"/>
      <c r="O3680" s="147"/>
      <c r="P3680" s="147"/>
      <c r="Q3680" s="166"/>
      <c r="R3680" s="165"/>
      <c r="S3680" s="167"/>
      <c r="T3680" s="168"/>
      <c r="U3680" s="341" t="s">
        <v>21889</v>
      </c>
      <c r="V3680" s="147"/>
      <c r="W3680" s="147"/>
      <c r="X3680" s="169"/>
      <c r="Y3680" s="169"/>
      <c r="Z3680" s="169"/>
      <c r="AA3680" s="169"/>
      <c r="AB3680" s="169"/>
      <c r="AC3680" s="169"/>
      <c r="AD3680" s="169"/>
      <c r="AE3680" s="169"/>
      <c r="AF3680" s="169"/>
      <c r="AG3680" s="169"/>
      <c r="AH3680" s="169"/>
      <c r="AI3680" s="169"/>
      <c r="AJ3680" s="169"/>
      <c r="AK3680" s="169"/>
      <c r="AL3680" s="169"/>
      <c r="AM3680" s="169"/>
      <c r="AN3680" s="169"/>
      <c r="AO3680" s="169"/>
      <c r="AP3680" s="169"/>
      <c r="AQ3680" s="169"/>
      <c r="AR3680" s="169"/>
      <c r="AS3680" s="169"/>
      <c r="AT3680" s="169"/>
      <c r="AU3680" s="169"/>
      <c r="AV3680" s="169"/>
      <c r="AW3680" s="169"/>
      <c r="AX3680" s="169"/>
      <c r="AY3680" s="169"/>
      <c r="AZ3680" s="169"/>
      <c r="BA3680" s="169"/>
      <c r="BB3680" s="169"/>
      <c r="BC3680" s="169"/>
      <c r="BD3680" s="169"/>
      <c r="BE3680" s="169"/>
      <c r="BF3680" s="169"/>
      <c r="BG3680" s="169"/>
      <c r="BH3680" s="169"/>
      <c r="BI3680" s="169"/>
      <c r="BJ3680" s="169"/>
      <c r="BK3680" s="169"/>
    </row>
    <row r="3681" ht="33.0" customHeight="1">
      <c r="A3681" s="126">
        <v>3683.0</v>
      </c>
      <c r="B3681" s="126"/>
      <c r="C3681" s="126" t="s">
        <v>14098</v>
      </c>
      <c r="D3681" s="126" t="s">
        <v>21890</v>
      </c>
      <c r="E3681" s="126"/>
      <c r="F3681" s="126" t="s">
        <v>21891</v>
      </c>
      <c r="G3681" s="89"/>
      <c r="H3681" s="89" t="s">
        <v>21892</v>
      </c>
      <c r="I3681" s="89"/>
      <c r="J3681" s="100" t="s">
        <v>21893</v>
      </c>
      <c r="K3681" s="130" t="s">
        <v>21894</v>
      </c>
      <c r="L3681" s="483">
        <v>43325.0</v>
      </c>
      <c r="M3681" s="477" t="s">
        <v>21895</v>
      </c>
      <c r="N3681" s="165"/>
      <c r="O3681" s="147"/>
      <c r="P3681" s="147"/>
      <c r="Q3681" s="166"/>
      <c r="R3681" s="165"/>
      <c r="S3681" s="167"/>
      <c r="T3681" s="168"/>
      <c r="U3681" s="341" t="s">
        <v>16601</v>
      </c>
      <c r="V3681" s="147"/>
      <c r="W3681" s="147"/>
      <c r="X3681" s="169"/>
      <c r="Y3681" s="169"/>
      <c r="Z3681" s="169"/>
      <c r="AA3681" s="169"/>
      <c r="AB3681" s="169"/>
      <c r="AC3681" s="169"/>
      <c r="AD3681" s="169"/>
      <c r="AE3681" s="169"/>
      <c r="AF3681" s="169"/>
      <c r="AG3681" s="169"/>
      <c r="AH3681" s="169"/>
      <c r="AI3681" s="169"/>
      <c r="AJ3681" s="169"/>
      <c r="AK3681" s="169"/>
      <c r="AL3681" s="169"/>
      <c r="AM3681" s="169"/>
      <c r="AN3681" s="169"/>
      <c r="AO3681" s="169"/>
      <c r="AP3681" s="169"/>
      <c r="AQ3681" s="169"/>
      <c r="AR3681" s="169"/>
      <c r="AS3681" s="169"/>
      <c r="AT3681" s="169"/>
      <c r="AU3681" s="169"/>
      <c r="AV3681" s="169"/>
      <c r="AW3681" s="169"/>
      <c r="AX3681" s="169"/>
      <c r="AY3681" s="169"/>
      <c r="AZ3681" s="169"/>
      <c r="BA3681" s="169"/>
      <c r="BB3681" s="169"/>
      <c r="BC3681" s="169"/>
      <c r="BD3681" s="169"/>
      <c r="BE3681" s="169"/>
      <c r="BF3681" s="169"/>
      <c r="BG3681" s="169"/>
      <c r="BH3681" s="169"/>
      <c r="BI3681" s="169"/>
      <c r="BJ3681" s="169"/>
      <c r="BK3681" s="169"/>
    </row>
    <row r="3682" ht="33.0" customHeight="1">
      <c r="A3682" s="126">
        <v>3684.0</v>
      </c>
      <c r="B3682" s="126"/>
      <c r="C3682" s="126" t="s">
        <v>21896</v>
      </c>
      <c r="D3682" s="126" t="s">
        <v>21897</v>
      </c>
      <c r="E3682" s="126"/>
      <c r="F3682" s="126" t="s">
        <v>21898</v>
      </c>
      <c r="G3682" s="89"/>
      <c r="H3682" s="89" t="s">
        <v>21899</v>
      </c>
      <c r="I3682" s="89"/>
      <c r="J3682" s="100" t="s">
        <v>21900</v>
      </c>
      <c r="K3682" s="130" t="s">
        <v>21901</v>
      </c>
      <c r="L3682" s="483">
        <v>43326.0</v>
      </c>
      <c r="M3682" s="477" t="s">
        <v>21902</v>
      </c>
      <c r="N3682" s="165"/>
      <c r="O3682" s="147"/>
      <c r="P3682" s="147"/>
      <c r="Q3682" s="166"/>
      <c r="R3682" s="165"/>
      <c r="S3682" s="167"/>
      <c r="T3682" s="168"/>
      <c r="U3682" s="341" t="s">
        <v>21903</v>
      </c>
      <c r="V3682" s="147"/>
      <c r="W3682" s="147"/>
      <c r="X3682" s="169"/>
      <c r="Y3682" s="169"/>
      <c r="Z3682" s="169"/>
      <c r="AA3682" s="169"/>
      <c r="AB3682" s="169"/>
      <c r="AC3682" s="169"/>
      <c r="AD3682" s="169"/>
      <c r="AE3682" s="169"/>
      <c r="AF3682" s="169"/>
      <c r="AG3682" s="169"/>
      <c r="AH3682" s="169"/>
      <c r="AI3682" s="169"/>
      <c r="AJ3682" s="169"/>
      <c r="AK3682" s="169"/>
      <c r="AL3682" s="169"/>
      <c r="AM3682" s="169"/>
      <c r="AN3682" s="169"/>
      <c r="AO3682" s="169"/>
      <c r="AP3682" s="169"/>
      <c r="AQ3682" s="169"/>
      <c r="AR3682" s="169"/>
      <c r="AS3682" s="169"/>
      <c r="AT3682" s="169"/>
      <c r="AU3682" s="169"/>
      <c r="AV3682" s="169"/>
      <c r="AW3682" s="169"/>
      <c r="AX3682" s="169"/>
      <c r="AY3682" s="169"/>
      <c r="AZ3682" s="169"/>
      <c r="BA3682" s="169"/>
      <c r="BB3682" s="169"/>
      <c r="BC3682" s="169"/>
      <c r="BD3682" s="169"/>
      <c r="BE3682" s="169"/>
      <c r="BF3682" s="169"/>
      <c r="BG3682" s="169"/>
      <c r="BH3682" s="169"/>
      <c r="BI3682" s="169"/>
      <c r="BJ3682" s="169"/>
      <c r="BK3682" s="169"/>
    </row>
    <row r="3683" ht="33.0" customHeight="1">
      <c r="A3683" s="148">
        <v>3685.0</v>
      </c>
      <c r="B3683" s="148"/>
      <c r="C3683" s="148" t="s">
        <v>17489</v>
      </c>
      <c r="D3683" s="148" t="s">
        <v>21904</v>
      </c>
      <c r="E3683" s="148"/>
      <c r="F3683" s="148" t="s">
        <v>21905</v>
      </c>
      <c r="G3683" s="150"/>
      <c r="H3683" s="150" t="s">
        <v>21906</v>
      </c>
      <c r="I3683" s="150"/>
      <c r="J3683" s="57" t="s">
        <v>21907</v>
      </c>
      <c r="K3683" s="154" t="s">
        <v>21908</v>
      </c>
      <c r="L3683" s="484">
        <v>43304.0</v>
      </c>
      <c r="M3683" s="219" t="s">
        <v>21909</v>
      </c>
      <c r="N3683" s="170"/>
      <c r="O3683" s="159"/>
      <c r="P3683" s="159"/>
      <c r="Q3683" s="171"/>
      <c r="R3683" s="170"/>
      <c r="S3683" s="173"/>
      <c r="T3683" s="174"/>
      <c r="U3683" s="415" t="s">
        <v>12283</v>
      </c>
      <c r="V3683" s="159"/>
      <c r="W3683" s="159"/>
      <c r="X3683" s="164"/>
      <c r="Y3683" s="164"/>
      <c r="Z3683" s="164"/>
      <c r="AA3683" s="164"/>
      <c r="AB3683" s="164"/>
      <c r="AC3683" s="164"/>
      <c r="AD3683" s="164"/>
      <c r="AE3683" s="164"/>
      <c r="AF3683" s="164"/>
      <c r="AG3683" s="164"/>
      <c r="AH3683" s="164"/>
      <c r="AI3683" s="164"/>
      <c r="AJ3683" s="164"/>
      <c r="AK3683" s="164"/>
      <c r="AL3683" s="164"/>
      <c r="AM3683" s="164"/>
      <c r="AN3683" s="164"/>
      <c r="AO3683" s="164"/>
      <c r="AP3683" s="164"/>
      <c r="AQ3683" s="164"/>
      <c r="AR3683" s="164"/>
      <c r="AS3683" s="164"/>
      <c r="AT3683" s="164"/>
      <c r="AU3683" s="164"/>
      <c r="AV3683" s="164"/>
      <c r="AW3683" s="164"/>
      <c r="AX3683" s="164"/>
      <c r="AY3683" s="164"/>
      <c r="AZ3683" s="164"/>
      <c r="BA3683" s="164"/>
      <c r="BB3683" s="164"/>
      <c r="BC3683" s="164"/>
      <c r="BD3683" s="164"/>
      <c r="BE3683" s="164"/>
      <c r="BF3683" s="164"/>
      <c r="BG3683" s="164"/>
      <c r="BH3683" s="164"/>
      <c r="BI3683" s="164"/>
      <c r="BJ3683" s="164"/>
      <c r="BK3683" s="164"/>
    </row>
    <row r="3684" ht="33.0" customHeight="1">
      <c r="A3684" s="148">
        <v>3686.0</v>
      </c>
      <c r="B3684" s="148"/>
      <c r="C3684" s="148" t="s">
        <v>20351</v>
      </c>
      <c r="D3684" s="148" t="s">
        <v>21910</v>
      </c>
      <c r="E3684" s="148"/>
      <c r="F3684" s="148" t="s">
        <v>21911</v>
      </c>
      <c r="G3684" s="150"/>
      <c r="H3684" s="342" t="s">
        <v>21912</v>
      </c>
      <c r="I3684" s="150"/>
      <c r="J3684" s="57" t="s">
        <v>21913</v>
      </c>
      <c r="K3684" s="154" t="s">
        <v>21914</v>
      </c>
      <c r="L3684" s="484">
        <v>43307.0</v>
      </c>
      <c r="M3684" s="219" t="s">
        <v>21915</v>
      </c>
      <c r="N3684" s="170"/>
      <c r="O3684" s="159"/>
      <c r="P3684" s="159"/>
      <c r="Q3684" s="171"/>
      <c r="R3684" s="170"/>
      <c r="S3684" s="173"/>
      <c r="T3684" s="174"/>
      <c r="U3684" s="415" t="s">
        <v>12283</v>
      </c>
      <c r="V3684" s="159"/>
      <c r="W3684" s="159"/>
      <c r="X3684" s="164"/>
      <c r="Y3684" s="164"/>
      <c r="Z3684" s="164"/>
      <c r="AA3684" s="164"/>
      <c r="AB3684" s="164"/>
      <c r="AC3684" s="164"/>
      <c r="AD3684" s="164"/>
      <c r="AE3684" s="164"/>
      <c r="AF3684" s="164"/>
      <c r="AG3684" s="164"/>
      <c r="AH3684" s="164"/>
      <c r="AI3684" s="164"/>
      <c r="AJ3684" s="164"/>
      <c r="AK3684" s="164"/>
      <c r="AL3684" s="164"/>
      <c r="AM3684" s="164"/>
      <c r="AN3684" s="164"/>
      <c r="AO3684" s="164"/>
      <c r="AP3684" s="164"/>
      <c r="AQ3684" s="164"/>
      <c r="AR3684" s="164"/>
      <c r="AS3684" s="164"/>
      <c r="AT3684" s="164"/>
      <c r="AU3684" s="164"/>
      <c r="AV3684" s="164"/>
      <c r="AW3684" s="164"/>
      <c r="AX3684" s="164"/>
      <c r="AY3684" s="164"/>
      <c r="AZ3684" s="164"/>
      <c r="BA3684" s="164"/>
      <c r="BB3684" s="164"/>
      <c r="BC3684" s="164"/>
      <c r="BD3684" s="164"/>
      <c r="BE3684" s="164"/>
      <c r="BF3684" s="164"/>
      <c r="BG3684" s="164"/>
      <c r="BH3684" s="164"/>
      <c r="BI3684" s="164"/>
      <c r="BJ3684" s="164"/>
      <c r="BK3684" s="164"/>
    </row>
    <row r="3685" ht="33.0" customHeight="1">
      <c r="A3685" s="362">
        <v>3687.0</v>
      </c>
      <c r="B3685" s="126"/>
      <c r="C3685" s="126" t="s">
        <v>21916</v>
      </c>
      <c r="D3685" s="126" t="s">
        <v>21917</v>
      </c>
      <c r="E3685" s="126"/>
      <c r="F3685" s="126" t="s">
        <v>21918</v>
      </c>
      <c r="G3685" s="89"/>
      <c r="H3685" s="89" t="s">
        <v>21919</v>
      </c>
      <c r="I3685" s="89"/>
      <c r="J3685" s="100" t="s">
        <v>21920</v>
      </c>
      <c r="K3685" s="130" t="s">
        <v>21921</v>
      </c>
      <c r="L3685" s="483">
        <v>43300.0</v>
      </c>
      <c r="M3685" s="477" t="s">
        <v>21922</v>
      </c>
      <c r="N3685" s="165"/>
      <c r="O3685" s="147"/>
      <c r="P3685" s="147"/>
      <c r="Q3685" s="166"/>
      <c r="R3685" s="165"/>
      <c r="S3685" s="167"/>
      <c r="T3685" s="168"/>
      <c r="U3685" s="341" t="s">
        <v>21483</v>
      </c>
      <c r="V3685" s="147"/>
      <c r="W3685" s="147"/>
      <c r="X3685" s="169"/>
      <c r="Y3685" s="169"/>
      <c r="Z3685" s="169"/>
      <c r="AA3685" s="169"/>
      <c r="AB3685" s="169"/>
      <c r="AC3685" s="169"/>
      <c r="AD3685" s="169"/>
      <c r="AE3685" s="169"/>
      <c r="AF3685" s="169"/>
      <c r="AG3685" s="169"/>
      <c r="AH3685" s="169"/>
      <c r="AI3685" s="169"/>
      <c r="AJ3685" s="169"/>
      <c r="AK3685" s="169"/>
      <c r="AL3685" s="169"/>
      <c r="AM3685" s="169"/>
      <c r="AN3685" s="169"/>
      <c r="AO3685" s="169"/>
      <c r="AP3685" s="169"/>
      <c r="AQ3685" s="169"/>
      <c r="AR3685" s="169"/>
      <c r="AS3685" s="169"/>
      <c r="AT3685" s="169"/>
      <c r="AU3685" s="169"/>
      <c r="AV3685" s="169"/>
      <c r="AW3685" s="169"/>
      <c r="AX3685" s="169"/>
      <c r="AY3685" s="169"/>
      <c r="AZ3685" s="169"/>
      <c r="BA3685" s="169"/>
      <c r="BB3685" s="169"/>
      <c r="BC3685" s="169"/>
      <c r="BD3685" s="169"/>
      <c r="BE3685" s="169"/>
      <c r="BF3685" s="169"/>
      <c r="BG3685" s="169"/>
      <c r="BH3685" s="169"/>
      <c r="BI3685" s="169"/>
      <c r="BJ3685" s="169"/>
      <c r="BK3685" s="169"/>
    </row>
    <row r="3686" ht="33.0" customHeight="1">
      <c r="A3686" s="148">
        <v>3688.0</v>
      </c>
      <c r="B3686" s="148"/>
      <c r="C3686" s="148" t="s">
        <v>21923</v>
      </c>
      <c r="D3686" s="148" t="s">
        <v>21924</v>
      </c>
      <c r="E3686" s="148"/>
      <c r="F3686" s="148" t="s">
        <v>20411</v>
      </c>
      <c r="G3686" s="150"/>
      <c r="H3686" s="150" t="s">
        <v>20412</v>
      </c>
      <c r="I3686" s="150"/>
      <c r="J3686" s="57" t="s">
        <v>21925</v>
      </c>
      <c r="K3686" s="154" t="s">
        <v>21926</v>
      </c>
      <c r="L3686" s="484">
        <v>43312.0</v>
      </c>
      <c r="M3686" s="219" t="s">
        <v>21927</v>
      </c>
      <c r="N3686" s="170"/>
      <c r="O3686" s="159"/>
      <c r="P3686" s="159"/>
      <c r="Q3686" s="171"/>
      <c r="R3686" s="170"/>
      <c r="S3686" s="173"/>
      <c r="T3686" s="174"/>
      <c r="U3686" s="170"/>
      <c r="V3686" s="159"/>
      <c r="W3686" s="159"/>
      <c r="X3686" s="164"/>
      <c r="Y3686" s="164"/>
      <c r="Z3686" s="164"/>
      <c r="AA3686" s="164"/>
      <c r="AB3686" s="164"/>
      <c r="AC3686" s="164"/>
      <c r="AD3686" s="164"/>
      <c r="AE3686" s="164"/>
      <c r="AF3686" s="164"/>
      <c r="AG3686" s="164"/>
      <c r="AH3686" s="164"/>
      <c r="AI3686" s="164"/>
      <c r="AJ3686" s="164"/>
      <c r="AK3686" s="164"/>
      <c r="AL3686" s="164"/>
      <c r="AM3686" s="164"/>
      <c r="AN3686" s="164"/>
      <c r="AO3686" s="164"/>
      <c r="AP3686" s="164"/>
      <c r="AQ3686" s="164"/>
      <c r="AR3686" s="164"/>
      <c r="AS3686" s="164"/>
      <c r="AT3686" s="164"/>
      <c r="AU3686" s="164"/>
      <c r="AV3686" s="164"/>
      <c r="AW3686" s="164"/>
      <c r="AX3686" s="164"/>
      <c r="AY3686" s="164"/>
      <c r="AZ3686" s="164"/>
      <c r="BA3686" s="164"/>
      <c r="BB3686" s="164"/>
      <c r="BC3686" s="164"/>
      <c r="BD3686" s="164"/>
      <c r="BE3686" s="164"/>
      <c r="BF3686" s="164"/>
      <c r="BG3686" s="164"/>
      <c r="BH3686" s="164"/>
      <c r="BI3686" s="164"/>
      <c r="BJ3686" s="164"/>
      <c r="BK3686" s="164"/>
    </row>
    <row r="3687" ht="33.0" customHeight="1">
      <c r="A3687" s="148">
        <v>3689.0</v>
      </c>
      <c r="B3687" s="148"/>
      <c r="C3687" s="148" t="s">
        <v>21928</v>
      </c>
      <c r="D3687" s="148" t="s">
        <v>21307</v>
      </c>
      <c r="E3687" s="148"/>
      <c r="F3687" s="148" t="s">
        <v>19394</v>
      </c>
      <c r="G3687" s="150"/>
      <c r="H3687" s="150" t="s">
        <v>19395</v>
      </c>
      <c r="I3687" s="150"/>
      <c r="J3687" s="57" t="s">
        <v>21929</v>
      </c>
      <c r="K3687" s="154" t="s">
        <v>21930</v>
      </c>
      <c r="L3687" s="484">
        <v>43283.0</v>
      </c>
      <c r="M3687" s="219" t="s">
        <v>21931</v>
      </c>
      <c r="N3687" s="170"/>
      <c r="O3687" s="159"/>
      <c r="P3687" s="159"/>
      <c r="Q3687" s="171"/>
      <c r="R3687" s="170"/>
      <c r="S3687" s="173"/>
      <c r="T3687" s="174"/>
      <c r="U3687" s="170"/>
      <c r="V3687" s="159"/>
      <c r="W3687" s="159"/>
      <c r="X3687" s="164"/>
      <c r="Y3687" s="164"/>
      <c r="Z3687" s="164"/>
      <c r="AA3687" s="164"/>
      <c r="AB3687" s="164"/>
      <c r="AC3687" s="164"/>
      <c r="AD3687" s="164"/>
      <c r="AE3687" s="164"/>
      <c r="AF3687" s="164"/>
      <c r="AG3687" s="164"/>
      <c r="AH3687" s="164"/>
      <c r="AI3687" s="164"/>
      <c r="AJ3687" s="164"/>
      <c r="AK3687" s="164"/>
      <c r="AL3687" s="164"/>
      <c r="AM3687" s="164"/>
      <c r="AN3687" s="164"/>
      <c r="AO3687" s="164"/>
      <c r="AP3687" s="164"/>
      <c r="AQ3687" s="164"/>
      <c r="AR3687" s="164"/>
      <c r="AS3687" s="164"/>
      <c r="AT3687" s="164"/>
      <c r="AU3687" s="164"/>
      <c r="AV3687" s="164"/>
      <c r="AW3687" s="164"/>
      <c r="AX3687" s="164"/>
      <c r="AY3687" s="164"/>
      <c r="AZ3687" s="164"/>
      <c r="BA3687" s="164"/>
      <c r="BB3687" s="164"/>
      <c r="BC3687" s="164"/>
      <c r="BD3687" s="164"/>
      <c r="BE3687" s="164"/>
      <c r="BF3687" s="164"/>
      <c r="BG3687" s="164"/>
      <c r="BH3687" s="164"/>
      <c r="BI3687" s="164"/>
      <c r="BJ3687" s="164"/>
      <c r="BK3687" s="164"/>
    </row>
    <row r="3688" ht="33.0" customHeight="1">
      <c r="A3688" s="148">
        <v>3690.0</v>
      </c>
      <c r="B3688" s="148"/>
      <c r="C3688" s="148" t="s">
        <v>20351</v>
      </c>
      <c r="D3688" s="148" t="s">
        <v>21932</v>
      </c>
      <c r="E3688" s="148"/>
      <c r="F3688" s="510" t="s">
        <v>21933</v>
      </c>
      <c r="G3688" s="150"/>
      <c r="H3688" s="150" t="s">
        <v>21934</v>
      </c>
      <c r="I3688" s="150"/>
      <c r="J3688" s="57" t="s">
        <v>21935</v>
      </c>
      <c r="K3688" s="154" t="s">
        <v>21936</v>
      </c>
      <c r="L3688" s="511">
        <v>43304.0</v>
      </c>
      <c r="M3688" s="219" t="s">
        <v>21937</v>
      </c>
      <c r="N3688" s="170"/>
      <c r="O3688" s="159"/>
      <c r="P3688" s="159"/>
      <c r="Q3688" s="171"/>
      <c r="R3688" s="170"/>
      <c r="S3688" s="173"/>
      <c r="T3688" s="174"/>
      <c r="U3688" s="170"/>
      <c r="V3688" s="159"/>
      <c r="W3688" s="159"/>
      <c r="X3688" s="164"/>
      <c r="Y3688" s="164"/>
      <c r="Z3688" s="164"/>
      <c r="AA3688" s="164"/>
      <c r="AB3688" s="164"/>
      <c r="AC3688" s="164"/>
      <c r="AD3688" s="164"/>
      <c r="AE3688" s="164"/>
      <c r="AF3688" s="164"/>
      <c r="AG3688" s="164"/>
      <c r="AH3688" s="164"/>
      <c r="AI3688" s="164"/>
      <c r="AJ3688" s="164"/>
      <c r="AK3688" s="164"/>
      <c r="AL3688" s="164"/>
      <c r="AM3688" s="164"/>
      <c r="AN3688" s="164"/>
      <c r="AO3688" s="164"/>
      <c r="AP3688" s="164"/>
      <c r="AQ3688" s="164"/>
      <c r="AR3688" s="164"/>
      <c r="AS3688" s="164"/>
      <c r="AT3688" s="164"/>
      <c r="AU3688" s="164"/>
      <c r="AV3688" s="164"/>
      <c r="AW3688" s="164"/>
      <c r="AX3688" s="164"/>
      <c r="AY3688" s="164"/>
      <c r="AZ3688" s="164"/>
      <c r="BA3688" s="164"/>
      <c r="BB3688" s="164"/>
      <c r="BC3688" s="164"/>
      <c r="BD3688" s="164"/>
      <c r="BE3688" s="164"/>
      <c r="BF3688" s="164"/>
      <c r="BG3688" s="164"/>
      <c r="BH3688" s="164"/>
      <c r="BI3688" s="164"/>
      <c r="BJ3688" s="164"/>
      <c r="BK3688" s="164"/>
    </row>
    <row r="3689" ht="33.0" customHeight="1">
      <c r="A3689" s="148">
        <v>3691.0</v>
      </c>
      <c r="B3689" s="148"/>
      <c r="C3689" s="148" t="s">
        <v>21938</v>
      </c>
      <c r="D3689" s="148" t="s">
        <v>21939</v>
      </c>
      <c r="E3689" s="148"/>
      <c r="F3689" s="148" t="s">
        <v>12858</v>
      </c>
      <c r="G3689" s="150"/>
      <c r="H3689" s="150" t="s">
        <v>15998</v>
      </c>
      <c r="I3689" s="150"/>
      <c r="J3689" s="57" t="s">
        <v>21940</v>
      </c>
      <c r="K3689" s="154" t="s">
        <v>21941</v>
      </c>
      <c r="L3689" s="484">
        <v>43301.0</v>
      </c>
      <c r="M3689" s="219" t="s">
        <v>21942</v>
      </c>
      <c r="N3689" s="170"/>
      <c r="O3689" s="159"/>
      <c r="P3689" s="159"/>
      <c r="Q3689" s="171"/>
      <c r="R3689" s="170"/>
      <c r="S3689" s="173"/>
      <c r="T3689" s="174"/>
      <c r="U3689" s="170"/>
      <c r="V3689" s="159"/>
      <c r="W3689" s="159"/>
      <c r="X3689" s="164"/>
      <c r="Y3689" s="164"/>
      <c r="Z3689" s="164"/>
      <c r="AA3689" s="164"/>
      <c r="AB3689" s="164"/>
      <c r="AC3689" s="164"/>
      <c r="AD3689" s="164"/>
      <c r="AE3689" s="164"/>
      <c r="AF3689" s="164"/>
      <c r="AG3689" s="164"/>
      <c r="AH3689" s="164"/>
      <c r="AI3689" s="164"/>
      <c r="AJ3689" s="164"/>
      <c r="AK3689" s="164"/>
      <c r="AL3689" s="164"/>
      <c r="AM3689" s="164"/>
      <c r="AN3689" s="164"/>
      <c r="AO3689" s="164"/>
      <c r="AP3689" s="164"/>
      <c r="AQ3689" s="164"/>
      <c r="AR3689" s="164"/>
      <c r="AS3689" s="164"/>
      <c r="AT3689" s="164"/>
      <c r="AU3689" s="164"/>
      <c r="AV3689" s="164"/>
      <c r="AW3689" s="164"/>
      <c r="AX3689" s="164"/>
      <c r="AY3689" s="164"/>
      <c r="AZ3689" s="164"/>
      <c r="BA3689" s="164"/>
      <c r="BB3689" s="164"/>
      <c r="BC3689" s="164"/>
      <c r="BD3689" s="164"/>
      <c r="BE3689" s="164"/>
      <c r="BF3689" s="164"/>
      <c r="BG3689" s="164"/>
      <c r="BH3689" s="164"/>
      <c r="BI3689" s="164"/>
      <c r="BJ3689" s="164"/>
      <c r="BK3689" s="164"/>
    </row>
    <row r="3690" ht="33.0" customHeight="1">
      <c r="A3690" s="148">
        <v>3692.0</v>
      </c>
      <c r="B3690" s="148"/>
      <c r="C3690" s="148" t="s">
        <v>21943</v>
      </c>
      <c r="D3690" s="148" t="s">
        <v>21944</v>
      </c>
      <c r="E3690" s="148"/>
      <c r="F3690" s="148" t="s">
        <v>21817</v>
      </c>
      <c r="G3690" s="150"/>
      <c r="H3690" s="150" t="s">
        <v>21818</v>
      </c>
      <c r="I3690" s="150"/>
      <c r="J3690" s="57" t="s">
        <v>21945</v>
      </c>
      <c r="K3690" s="154" t="s">
        <v>21946</v>
      </c>
      <c r="L3690" s="484">
        <v>43301.0</v>
      </c>
      <c r="M3690" s="219" t="s">
        <v>21947</v>
      </c>
      <c r="N3690" s="170"/>
      <c r="O3690" s="159"/>
      <c r="P3690" s="159"/>
      <c r="Q3690" s="171"/>
      <c r="R3690" s="170"/>
      <c r="S3690" s="173"/>
      <c r="T3690" s="174"/>
      <c r="U3690" s="415" t="s">
        <v>12283</v>
      </c>
      <c r="V3690" s="159"/>
      <c r="W3690" s="159"/>
      <c r="X3690" s="164"/>
      <c r="Y3690" s="164"/>
      <c r="Z3690" s="164"/>
      <c r="AA3690" s="164"/>
      <c r="AB3690" s="164"/>
      <c r="AC3690" s="164"/>
      <c r="AD3690" s="164"/>
      <c r="AE3690" s="164"/>
      <c r="AF3690" s="164"/>
      <c r="AG3690" s="164"/>
      <c r="AH3690" s="164"/>
      <c r="AI3690" s="164"/>
      <c r="AJ3690" s="164"/>
      <c r="AK3690" s="164"/>
      <c r="AL3690" s="164"/>
      <c r="AM3690" s="164"/>
      <c r="AN3690" s="164"/>
      <c r="AO3690" s="164"/>
      <c r="AP3690" s="164"/>
      <c r="AQ3690" s="164"/>
      <c r="AR3690" s="164"/>
      <c r="AS3690" s="164"/>
      <c r="AT3690" s="164"/>
      <c r="AU3690" s="164"/>
      <c r="AV3690" s="164"/>
      <c r="AW3690" s="164"/>
      <c r="AX3690" s="164"/>
      <c r="AY3690" s="164"/>
      <c r="AZ3690" s="164"/>
      <c r="BA3690" s="164"/>
      <c r="BB3690" s="164"/>
      <c r="BC3690" s="164"/>
      <c r="BD3690" s="164"/>
      <c r="BE3690" s="164"/>
      <c r="BF3690" s="164"/>
      <c r="BG3690" s="164"/>
      <c r="BH3690" s="164"/>
      <c r="BI3690" s="164"/>
      <c r="BJ3690" s="164"/>
      <c r="BK3690" s="164"/>
    </row>
    <row r="3691" ht="33.0" customHeight="1">
      <c r="A3691" s="148">
        <v>3693.0</v>
      </c>
      <c r="B3691" s="148"/>
      <c r="C3691" s="148" t="s">
        <v>21948</v>
      </c>
      <c r="D3691" s="148" t="s">
        <v>21874</v>
      </c>
      <c r="E3691" s="148"/>
      <c r="F3691" s="148" t="s">
        <v>21949</v>
      </c>
      <c r="G3691" s="150"/>
      <c r="H3691" s="150" t="s">
        <v>21950</v>
      </c>
      <c r="I3691" s="150"/>
      <c r="J3691" s="57" t="s">
        <v>21951</v>
      </c>
      <c r="K3691" s="154" t="s">
        <v>21952</v>
      </c>
      <c r="L3691" s="484">
        <v>43325.0</v>
      </c>
      <c r="M3691" s="219" t="s">
        <v>21953</v>
      </c>
      <c r="N3691" s="170"/>
      <c r="O3691" s="159"/>
      <c r="P3691" s="159"/>
      <c r="Q3691" s="171"/>
      <c r="R3691" s="170"/>
      <c r="S3691" s="173"/>
      <c r="T3691" s="174"/>
      <c r="U3691" s="170"/>
      <c r="V3691" s="159"/>
      <c r="W3691" s="159"/>
      <c r="X3691" s="164"/>
      <c r="Y3691" s="164"/>
      <c r="Z3691" s="164"/>
      <c r="AA3691" s="164"/>
      <c r="AB3691" s="164"/>
      <c r="AC3691" s="164"/>
      <c r="AD3691" s="164"/>
      <c r="AE3691" s="164"/>
      <c r="AF3691" s="164"/>
      <c r="AG3691" s="164"/>
      <c r="AH3691" s="164"/>
      <c r="AI3691" s="164"/>
      <c r="AJ3691" s="164"/>
      <c r="AK3691" s="164"/>
      <c r="AL3691" s="164"/>
      <c r="AM3691" s="164"/>
      <c r="AN3691" s="164"/>
      <c r="AO3691" s="164"/>
      <c r="AP3691" s="164"/>
      <c r="AQ3691" s="164"/>
      <c r="AR3691" s="164"/>
      <c r="AS3691" s="164"/>
      <c r="AT3691" s="164"/>
      <c r="AU3691" s="164"/>
      <c r="AV3691" s="164"/>
      <c r="AW3691" s="164"/>
      <c r="AX3691" s="164"/>
      <c r="AY3691" s="164"/>
      <c r="AZ3691" s="164"/>
      <c r="BA3691" s="164"/>
      <c r="BB3691" s="164"/>
      <c r="BC3691" s="164"/>
      <c r="BD3691" s="164"/>
      <c r="BE3691" s="164"/>
      <c r="BF3691" s="164"/>
      <c r="BG3691" s="164"/>
      <c r="BH3691" s="164"/>
      <c r="BI3691" s="164"/>
      <c r="BJ3691" s="164"/>
      <c r="BK3691" s="164"/>
    </row>
    <row r="3692" ht="33.0" customHeight="1">
      <c r="A3692" s="126">
        <v>3694.0</v>
      </c>
      <c r="B3692" s="126"/>
      <c r="C3692" s="126" t="s">
        <v>21954</v>
      </c>
      <c r="D3692" s="126" t="s">
        <v>21955</v>
      </c>
      <c r="E3692" s="126"/>
      <c r="F3692" s="126" t="s">
        <v>12094</v>
      </c>
      <c r="G3692" s="89"/>
      <c r="H3692" s="89" t="s">
        <v>21956</v>
      </c>
      <c r="I3692" s="89"/>
      <c r="J3692" s="100" t="s">
        <v>21957</v>
      </c>
      <c r="K3692" s="130" t="s">
        <v>21958</v>
      </c>
      <c r="L3692" s="483">
        <v>43312.0</v>
      </c>
      <c r="M3692" s="477" t="s">
        <v>21959</v>
      </c>
      <c r="N3692" s="165"/>
      <c r="O3692" s="147"/>
      <c r="P3692" s="147"/>
      <c r="Q3692" s="166"/>
      <c r="R3692" s="165"/>
      <c r="S3692" s="167"/>
      <c r="T3692" s="168"/>
      <c r="U3692" s="341" t="s">
        <v>21495</v>
      </c>
      <c r="V3692" s="147"/>
      <c r="W3692" s="147"/>
      <c r="X3692" s="169"/>
      <c r="Y3692" s="169"/>
      <c r="Z3692" s="169"/>
      <c r="AA3692" s="169"/>
      <c r="AB3692" s="169"/>
      <c r="AC3692" s="169"/>
      <c r="AD3692" s="169"/>
      <c r="AE3692" s="169"/>
      <c r="AF3692" s="169"/>
      <c r="AG3692" s="169"/>
      <c r="AH3692" s="169"/>
      <c r="AI3692" s="169"/>
      <c r="AJ3692" s="169"/>
      <c r="AK3692" s="169"/>
      <c r="AL3692" s="169"/>
      <c r="AM3692" s="169"/>
      <c r="AN3692" s="169"/>
      <c r="AO3692" s="169"/>
      <c r="AP3692" s="169"/>
      <c r="AQ3692" s="169"/>
      <c r="AR3692" s="169"/>
      <c r="AS3692" s="169"/>
      <c r="AT3692" s="169"/>
      <c r="AU3692" s="169"/>
      <c r="AV3692" s="169"/>
      <c r="AW3692" s="169"/>
      <c r="AX3692" s="169"/>
      <c r="AY3692" s="169"/>
      <c r="AZ3692" s="169"/>
      <c r="BA3692" s="169"/>
      <c r="BB3692" s="169"/>
      <c r="BC3692" s="169"/>
      <c r="BD3692" s="169"/>
      <c r="BE3692" s="169"/>
      <c r="BF3692" s="169"/>
      <c r="BG3692" s="169"/>
      <c r="BH3692" s="169"/>
      <c r="BI3692" s="169"/>
      <c r="BJ3692" s="169"/>
      <c r="BK3692" s="169"/>
    </row>
    <row r="3693" ht="33.0" customHeight="1">
      <c r="A3693" s="148">
        <v>3695.0</v>
      </c>
      <c r="B3693" s="148"/>
      <c r="C3693" s="148"/>
      <c r="D3693" s="148"/>
      <c r="E3693" s="148"/>
      <c r="F3693" s="148"/>
      <c r="G3693" s="150"/>
      <c r="H3693" s="150"/>
      <c r="I3693" s="150"/>
      <c r="J3693" s="57"/>
      <c r="K3693" s="154"/>
      <c r="L3693" s="484"/>
      <c r="M3693" s="212"/>
      <c r="N3693" s="170"/>
      <c r="O3693" s="159"/>
      <c r="P3693" s="159"/>
      <c r="Q3693" s="171"/>
      <c r="R3693" s="170"/>
      <c r="S3693" s="173"/>
      <c r="T3693" s="174"/>
      <c r="U3693" s="170"/>
      <c r="V3693" s="159"/>
      <c r="W3693" s="159"/>
      <c r="X3693" s="164"/>
      <c r="Y3693" s="164"/>
      <c r="Z3693" s="164"/>
      <c r="AA3693" s="164"/>
      <c r="AB3693" s="164"/>
      <c r="AC3693" s="164"/>
      <c r="AD3693" s="164"/>
      <c r="AE3693" s="164"/>
      <c r="AF3693" s="164"/>
      <c r="AG3693" s="164"/>
      <c r="AH3693" s="164"/>
      <c r="AI3693" s="164"/>
      <c r="AJ3693" s="164"/>
      <c r="AK3693" s="164"/>
      <c r="AL3693" s="164"/>
      <c r="AM3693" s="164"/>
      <c r="AN3693" s="164"/>
      <c r="AO3693" s="164"/>
      <c r="AP3693" s="164"/>
      <c r="AQ3693" s="164"/>
      <c r="AR3693" s="164"/>
      <c r="AS3693" s="164"/>
      <c r="AT3693" s="164"/>
      <c r="AU3693" s="164"/>
      <c r="AV3693" s="164"/>
      <c r="AW3693" s="164"/>
      <c r="AX3693" s="164"/>
      <c r="AY3693" s="164"/>
      <c r="AZ3693" s="164"/>
      <c r="BA3693" s="164"/>
      <c r="BB3693" s="164"/>
      <c r="BC3693" s="164"/>
      <c r="BD3693" s="164"/>
      <c r="BE3693" s="164"/>
      <c r="BF3693" s="164"/>
      <c r="BG3693" s="164"/>
      <c r="BH3693" s="164"/>
      <c r="BI3693" s="164"/>
      <c r="BJ3693" s="164"/>
      <c r="BK3693" s="164"/>
    </row>
    <row r="3694" ht="33.0" customHeight="1">
      <c r="A3694" s="126">
        <v>3696.0</v>
      </c>
      <c r="B3694" s="126"/>
      <c r="C3694" s="126" t="s">
        <v>21960</v>
      </c>
      <c r="D3694" s="126" t="s">
        <v>21955</v>
      </c>
      <c r="E3694" s="126"/>
      <c r="F3694" s="126" t="s">
        <v>21961</v>
      </c>
      <c r="G3694" s="89"/>
      <c r="H3694" s="89" t="s">
        <v>21962</v>
      </c>
      <c r="I3694" s="89"/>
      <c r="J3694" s="100" t="s">
        <v>21963</v>
      </c>
      <c r="K3694" s="130" t="s">
        <v>21964</v>
      </c>
      <c r="L3694" s="483">
        <v>43304.0</v>
      </c>
      <c r="M3694" s="477" t="s">
        <v>21965</v>
      </c>
      <c r="N3694" s="165"/>
      <c r="O3694" s="147"/>
      <c r="P3694" s="147"/>
      <c r="Q3694" s="166"/>
      <c r="R3694" s="165"/>
      <c r="S3694" s="167"/>
      <c r="T3694" s="168"/>
      <c r="U3694" s="341" t="s">
        <v>21357</v>
      </c>
      <c r="V3694" s="147"/>
      <c r="W3694" s="147"/>
      <c r="X3694" s="169"/>
      <c r="Y3694" s="169"/>
      <c r="Z3694" s="169"/>
      <c r="AA3694" s="169"/>
      <c r="AB3694" s="169"/>
      <c r="AC3694" s="169"/>
      <c r="AD3694" s="169"/>
      <c r="AE3694" s="169"/>
      <c r="AF3694" s="169"/>
      <c r="AG3694" s="169"/>
      <c r="AH3694" s="169"/>
      <c r="AI3694" s="169"/>
      <c r="AJ3694" s="169"/>
      <c r="AK3694" s="169"/>
      <c r="AL3694" s="169"/>
      <c r="AM3694" s="169"/>
      <c r="AN3694" s="169"/>
      <c r="AO3694" s="169"/>
      <c r="AP3694" s="169"/>
      <c r="AQ3694" s="169"/>
      <c r="AR3694" s="169"/>
      <c r="AS3694" s="169"/>
      <c r="AT3694" s="169"/>
      <c r="AU3694" s="169"/>
      <c r="AV3694" s="169"/>
      <c r="AW3694" s="169"/>
      <c r="AX3694" s="169"/>
      <c r="AY3694" s="169"/>
      <c r="AZ3694" s="169"/>
      <c r="BA3694" s="169"/>
      <c r="BB3694" s="169"/>
      <c r="BC3694" s="169"/>
      <c r="BD3694" s="169"/>
      <c r="BE3694" s="169"/>
      <c r="BF3694" s="169"/>
      <c r="BG3694" s="169"/>
      <c r="BH3694" s="169"/>
      <c r="BI3694" s="169"/>
      <c r="BJ3694" s="169"/>
      <c r="BK3694" s="169"/>
    </row>
    <row r="3695" ht="33.0" customHeight="1">
      <c r="A3695" s="148">
        <v>3697.0</v>
      </c>
      <c r="B3695" s="148"/>
      <c r="C3695" s="148"/>
      <c r="D3695" s="148"/>
      <c r="E3695" s="148"/>
      <c r="F3695" s="148"/>
      <c r="G3695" s="150"/>
      <c r="H3695" s="150"/>
      <c r="I3695" s="150"/>
      <c r="J3695" s="57"/>
      <c r="K3695" s="154"/>
      <c r="L3695" s="484"/>
      <c r="M3695" s="212"/>
      <c r="N3695" s="170"/>
      <c r="O3695" s="159"/>
      <c r="P3695" s="159"/>
      <c r="Q3695" s="171"/>
      <c r="R3695" s="170"/>
      <c r="S3695" s="173"/>
      <c r="T3695" s="174"/>
      <c r="U3695" s="170"/>
      <c r="V3695" s="159"/>
      <c r="W3695" s="159"/>
      <c r="X3695" s="164"/>
      <c r="Y3695" s="164"/>
      <c r="Z3695" s="164"/>
      <c r="AA3695" s="164"/>
      <c r="AB3695" s="164"/>
      <c r="AC3695" s="164"/>
      <c r="AD3695" s="164"/>
      <c r="AE3695" s="164"/>
      <c r="AF3695" s="164"/>
      <c r="AG3695" s="164"/>
      <c r="AH3695" s="164"/>
      <c r="AI3695" s="164"/>
      <c r="AJ3695" s="164"/>
      <c r="AK3695" s="164"/>
      <c r="AL3695" s="164"/>
      <c r="AM3695" s="164"/>
      <c r="AN3695" s="164"/>
      <c r="AO3695" s="164"/>
      <c r="AP3695" s="164"/>
      <c r="AQ3695" s="164"/>
      <c r="AR3695" s="164"/>
      <c r="AS3695" s="164"/>
      <c r="AT3695" s="164"/>
      <c r="AU3695" s="164"/>
      <c r="AV3695" s="164"/>
      <c r="AW3695" s="164"/>
      <c r="AX3695" s="164"/>
      <c r="AY3695" s="164"/>
      <c r="AZ3695" s="164"/>
      <c r="BA3695" s="164"/>
      <c r="BB3695" s="164"/>
      <c r="BC3695" s="164"/>
      <c r="BD3695" s="164"/>
      <c r="BE3695" s="164"/>
      <c r="BF3695" s="164"/>
      <c r="BG3695" s="164"/>
      <c r="BH3695" s="164"/>
      <c r="BI3695" s="164"/>
      <c r="BJ3695" s="164"/>
      <c r="BK3695" s="164"/>
    </row>
    <row r="3696" ht="33.0" customHeight="1">
      <c r="A3696" s="148">
        <v>3698.0</v>
      </c>
      <c r="B3696" s="148"/>
      <c r="C3696" s="148" t="s">
        <v>21966</v>
      </c>
      <c r="D3696" s="148" t="s">
        <v>21932</v>
      </c>
      <c r="E3696" s="148"/>
      <c r="F3696" s="148" t="s">
        <v>19959</v>
      </c>
      <c r="G3696" s="150"/>
      <c r="H3696" s="150" t="s">
        <v>18980</v>
      </c>
      <c r="I3696" s="150"/>
      <c r="J3696" s="57" t="s">
        <v>21967</v>
      </c>
      <c r="K3696" s="457" t="s">
        <v>21968</v>
      </c>
      <c r="L3696" s="484">
        <v>43304.0</v>
      </c>
      <c r="M3696" s="219" t="s">
        <v>21969</v>
      </c>
      <c r="N3696" s="170"/>
      <c r="O3696" s="159"/>
      <c r="P3696" s="159"/>
      <c r="Q3696" s="171"/>
      <c r="R3696" s="170"/>
      <c r="S3696" s="173"/>
      <c r="T3696" s="174"/>
      <c r="U3696" s="170"/>
      <c r="V3696" s="159"/>
      <c r="W3696" s="159"/>
      <c r="X3696" s="164"/>
      <c r="Y3696" s="164"/>
      <c r="Z3696" s="164"/>
      <c r="AA3696" s="164"/>
      <c r="AB3696" s="164"/>
      <c r="AC3696" s="164"/>
      <c r="AD3696" s="164"/>
      <c r="AE3696" s="164"/>
      <c r="AF3696" s="164"/>
      <c r="AG3696" s="164"/>
      <c r="AH3696" s="164"/>
      <c r="AI3696" s="164"/>
      <c r="AJ3696" s="164"/>
      <c r="AK3696" s="164"/>
      <c r="AL3696" s="164"/>
      <c r="AM3696" s="164"/>
      <c r="AN3696" s="164"/>
      <c r="AO3696" s="164"/>
      <c r="AP3696" s="164"/>
      <c r="AQ3696" s="164"/>
      <c r="AR3696" s="164"/>
      <c r="AS3696" s="164"/>
      <c r="AT3696" s="164"/>
      <c r="AU3696" s="164"/>
      <c r="AV3696" s="164"/>
      <c r="AW3696" s="164"/>
      <c r="AX3696" s="164"/>
      <c r="AY3696" s="164"/>
      <c r="AZ3696" s="164"/>
      <c r="BA3696" s="164"/>
      <c r="BB3696" s="164"/>
      <c r="BC3696" s="164"/>
      <c r="BD3696" s="164"/>
      <c r="BE3696" s="164"/>
      <c r="BF3696" s="164"/>
      <c r="BG3696" s="164"/>
      <c r="BH3696" s="164"/>
      <c r="BI3696" s="164"/>
      <c r="BJ3696" s="164"/>
      <c r="BK3696" s="164"/>
    </row>
    <row r="3697" ht="33.0" customHeight="1">
      <c r="A3697" s="148">
        <v>3699.0</v>
      </c>
      <c r="B3697" s="148"/>
      <c r="C3697" s="148" t="s">
        <v>12035</v>
      </c>
      <c r="D3697" s="148" t="s">
        <v>21970</v>
      </c>
      <c r="E3697" s="148"/>
      <c r="F3697" s="148" t="s">
        <v>21971</v>
      </c>
      <c r="G3697" s="150"/>
      <c r="H3697" s="150" t="s">
        <v>21972</v>
      </c>
      <c r="I3697" s="150"/>
      <c r="J3697" s="57" t="s">
        <v>21973</v>
      </c>
      <c r="K3697" s="154" t="s">
        <v>21974</v>
      </c>
      <c r="L3697" s="484">
        <v>43308.0</v>
      </c>
      <c r="M3697" s="219" t="s">
        <v>21975</v>
      </c>
      <c r="N3697" s="170"/>
      <c r="O3697" s="159"/>
      <c r="P3697" s="159"/>
      <c r="Q3697" s="171"/>
      <c r="R3697" s="170"/>
      <c r="S3697" s="173"/>
      <c r="T3697" s="174"/>
      <c r="U3697" s="170"/>
      <c r="V3697" s="159"/>
      <c r="W3697" s="159"/>
      <c r="X3697" s="164"/>
      <c r="Y3697" s="164"/>
      <c r="Z3697" s="164"/>
      <c r="AA3697" s="164"/>
      <c r="AB3697" s="164"/>
      <c r="AC3697" s="164"/>
      <c r="AD3697" s="164"/>
      <c r="AE3697" s="164"/>
      <c r="AF3697" s="164"/>
      <c r="AG3697" s="164"/>
      <c r="AH3697" s="164"/>
      <c r="AI3697" s="164"/>
      <c r="AJ3697" s="164"/>
      <c r="AK3697" s="164"/>
      <c r="AL3697" s="164"/>
      <c r="AM3697" s="164"/>
      <c r="AN3697" s="164"/>
      <c r="AO3697" s="164"/>
      <c r="AP3697" s="164"/>
      <c r="AQ3697" s="164"/>
      <c r="AR3697" s="164"/>
      <c r="AS3697" s="164"/>
      <c r="AT3697" s="164"/>
      <c r="AU3697" s="164"/>
      <c r="AV3697" s="164"/>
      <c r="AW3697" s="164"/>
      <c r="AX3697" s="164"/>
      <c r="AY3697" s="164"/>
      <c r="AZ3697" s="164"/>
      <c r="BA3697" s="164"/>
      <c r="BB3697" s="164"/>
      <c r="BC3697" s="164"/>
      <c r="BD3697" s="164"/>
      <c r="BE3697" s="164"/>
      <c r="BF3697" s="164"/>
      <c r="BG3697" s="164"/>
      <c r="BH3697" s="164"/>
      <c r="BI3697" s="164"/>
      <c r="BJ3697" s="164"/>
      <c r="BK3697" s="164"/>
    </row>
    <row r="3698" ht="33.0" customHeight="1">
      <c r="A3698" s="148">
        <v>3700.0</v>
      </c>
      <c r="B3698" s="148"/>
      <c r="C3698" s="148" t="s">
        <v>21976</v>
      </c>
      <c r="D3698" s="148" t="s">
        <v>21917</v>
      </c>
      <c r="E3698" s="148"/>
      <c r="F3698" s="148" t="s">
        <v>21977</v>
      </c>
      <c r="G3698" s="150"/>
      <c r="H3698" s="150" t="s">
        <v>21978</v>
      </c>
      <c r="I3698" s="150"/>
      <c r="J3698" s="57" t="s">
        <v>21979</v>
      </c>
      <c r="K3698" s="154" t="s">
        <v>21980</v>
      </c>
      <c r="L3698" s="484">
        <v>43304.0</v>
      </c>
      <c r="M3698" s="219" t="s">
        <v>21981</v>
      </c>
      <c r="N3698" s="170"/>
      <c r="O3698" s="159"/>
      <c r="P3698" s="159"/>
      <c r="Q3698" s="171"/>
      <c r="R3698" s="170"/>
      <c r="S3698" s="173"/>
      <c r="T3698" s="174"/>
      <c r="U3698" s="415" t="s">
        <v>12896</v>
      </c>
      <c r="V3698" s="159"/>
      <c r="W3698" s="159"/>
      <c r="X3698" s="164"/>
      <c r="Y3698" s="164"/>
      <c r="Z3698" s="164"/>
      <c r="AA3698" s="164"/>
      <c r="AB3698" s="164"/>
      <c r="AC3698" s="164"/>
      <c r="AD3698" s="164"/>
      <c r="AE3698" s="164"/>
      <c r="AF3698" s="164"/>
      <c r="AG3698" s="164"/>
      <c r="AH3698" s="164"/>
      <c r="AI3698" s="164"/>
      <c r="AJ3698" s="164"/>
      <c r="AK3698" s="164"/>
      <c r="AL3698" s="164"/>
      <c r="AM3698" s="164"/>
      <c r="AN3698" s="164"/>
      <c r="AO3698" s="164"/>
      <c r="AP3698" s="164"/>
      <c r="AQ3698" s="164"/>
      <c r="AR3698" s="164"/>
      <c r="AS3698" s="164"/>
      <c r="AT3698" s="164"/>
      <c r="AU3698" s="164"/>
      <c r="AV3698" s="164"/>
      <c r="AW3698" s="164"/>
      <c r="AX3698" s="164"/>
      <c r="AY3698" s="164"/>
      <c r="AZ3698" s="164"/>
      <c r="BA3698" s="164"/>
      <c r="BB3698" s="164"/>
      <c r="BC3698" s="164"/>
      <c r="BD3698" s="164"/>
      <c r="BE3698" s="164"/>
      <c r="BF3698" s="164"/>
      <c r="BG3698" s="164"/>
      <c r="BH3698" s="164"/>
      <c r="BI3698" s="164"/>
      <c r="BJ3698" s="164"/>
      <c r="BK3698" s="164"/>
    </row>
    <row r="3699" ht="33.0" customHeight="1">
      <c r="A3699" s="148">
        <v>3701.0</v>
      </c>
      <c r="B3699" s="148"/>
      <c r="C3699" s="148" t="s">
        <v>21527</v>
      </c>
      <c r="D3699" s="148" t="s">
        <v>21982</v>
      </c>
      <c r="E3699" s="148"/>
      <c r="F3699" s="148" t="s">
        <v>21529</v>
      </c>
      <c r="G3699" s="150"/>
      <c r="H3699" s="150" t="s">
        <v>19722</v>
      </c>
      <c r="I3699" s="150"/>
      <c r="J3699" s="57" t="s">
        <v>21983</v>
      </c>
      <c r="K3699" s="154" t="s">
        <v>21984</v>
      </c>
      <c r="L3699" s="484">
        <v>43304.0</v>
      </c>
      <c r="M3699" s="219" t="s">
        <v>21985</v>
      </c>
      <c r="N3699" s="170"/>
      <c r="O3699" s="159"/>
      <c r="P3699" s="159"/>
      <c r="Q3699" s="171"/>
      <c r="R3699" s="170"/>
      <c r="S3699" s="173"/>
      <c r="T3699" s="174"/>
      <c r="U3699" s="170"/>
      <c r="V3699" s="159"/>
      <c r="W3699" s="159"/>
      <c r="X3699" s="164"/>
      <c r="Y3699" s="164"/>
      <c r="Z3699" s="164"/>
      <c r="AA3699" s="164"/>
      <c r="AB3699" s="164"/>
      <c r="AC3699" s="164"/>
      <c r="AD3699" s="164"/>
      <c r="AE3699" s="164"/>
      <c r="AF3699" s="164"/>
      <c r="AG3699" s="164"/>
      <c r="AH3699" s="164"/>
      <c r="AI3699" s="164"/>
      <c r="AJ3699" s="164"/>
      <c r="AK3699" s="164"/>
      <c r="AL3699" s="164"/>
      <c r="AM3699" s="164"/>
      <c r="AN3699" s="164"/>
      <c r="AO3699" s="164"/>
      <c r="AP3699" s="164"/>
      <c r="AQ3699" s="164"/>
      <c r="AR3699" s="164"/>
      <c r="AS3699" s="164"/>
      <c r="AT3699" s="164"/>
      <c r="AU3699" s="164"/>
      <c r="AV3699" s="164"/>
      <c r="AW3699" s="164"/>
      <c r="AX3699" s="164"/>
      <c r="AY3699" s="164"/>
      <c r="AZ3699" s="164"/>
      <c r="BA3699" s="164"/>
      <c r="BB3699" s="164"/>
      <c r="BC3699" s="164"/>
      <c r="BD3699" s="164"/>
      <c r="BE3699" s="164"/>
      <c r="BF3699" s="164"/>
      <c r="BG3699" s="164"/>
      <c r="BH3699" s="164"/>
      <c r="BI3699" s="164"/>
      <c r="BJ3699" s="164"/>
      <c r="BK3699" s="164"/>
    </row>
    <row r="3700" ht="33.0" customHeight="1">
      <c r="A3700" s="148">
        <v>3702.0</v>
      </c>
      <c r="B3700" s="148"/>
      <c r="C3700" s="148" t="s">
        <v>11965</v>
      </c>
      <c r="D3700" s="148" t="s">
        <v>21986</v>
      </c>
      <c r="E3700" s="148"/>
      <c r="F3700" s="148" t="s">
        <v>21987</v>
      </c>
      <c r="G3700" s="150"/>
      <c r="H3700" s="150" t="s">
        <v>19906</v>
      </c>
      <c r="I3700" s="150"/>
      <c r="J3700" s="57" t="s">
        <v>21988</v>
      </c>
      <c r="K3700" s="154" t="s">
        <v>21989</v>
      </c>
      <c r="L3700" s="484">
        <v>43304.0</v>
      </c>
      <c r="M3700" s="219" t="s">
        <v>21990</v>
      </c>
      <c r="N3700" s="170"/>
      <c r="O3700" s="159"/>
      <c r="P3700" s="159"/>
      <c r="Q3700" s="171"/>
      <c r="R3700" s="170"/>
      <c r="S3700" s="173"/>
      <c r="T3700" s="174"/>
      <c r="U3700" s="415" t="s">
        <v>12283</v>
      </c>
      <c r="V3700" s="159"/>
      <c r="W3700" s="159"/>
      <c r="X3700" s="164"/>
      <c r="Y3700" s="164"/>
      <c r="Z3700" s="164"/>
      <c r="AA3700" s="164"/>
      <c r="AB3700" s="164"/>
      <c r="AC3700" s="164"/>
      <c r="AD3700" s="164"/>
      <c r="AE3700" s="164"/>
      <c r="AF3700" s="164"/>
      <c r="AG3700" s="164"/>
      <c r="AH3700" s="164"/>
      <c r="AI3700" s="164"/>
      <c r="AJ3700" s="164"/>
      <c r="AK3700" s="164"/>
      <c r="AL3700" s="164"/>
      <c r="AM3700" s="164"/>
      <c r="AN3700" s="164"/>
      <c r="AO3700" s="164"/>
      <c r="AP3700" s="164"/>
      <c r="AQ3700" s="164"/>
      <c r="AR3700" s="164"/>
      <c r="AS3700" s="164"/>
      <c r="AT3700" s="164"/>
      <c r="AU3700" s="164"/>
      <c r="AV3700" s="164"/>
      <c r="AW3700" s="164"/>
      <c r="AX3700" s="164"/>
      <c r="AY3700" s="164"/>
      <c r="AZ3700" s="164"/>
      <c r="BA3700" s="164"/>
      <c r="BB3700" s="164"/>
      <c r="BC3700" s="164"/>
      <c r="BD3700" s="164"/>
      <c r="BE3700" s="164"/>
      <c r="BF3700" s="164"/>
      <c r="BG3700" s="164"/>
      <c r="BH3700" s="164"/>
      <c r="BI3700" s="164"/>
      <c r="BJ3700" s="164"/>
      <c r="BK3700" s="164"/>
    </row>
    <row r="3701" ht="33.0" customHeight="1">
      <c r="A3701" s="148">
        <v>3703.0</v>
      </c>
      <c r="B3701" s="148"/>
      <c r="C3701" s="148" t="s">
        <v>21991</v>
      </c>
      <c r="D3701" s="148" t="s">
        <v>21992</v>
      </c>
      <c r="E3701" s="148"/>
      <c r="F3701" s="148" t="s">
        <v>11872</v>
      </c>
      <c r="G3701" s="150"/>
      <c r="H3701" s="150" t="s">
        <v>12065</v>
      </c>
      <c r="I3701" s="150"/>
      <c r="J3701" s="57" t="s">
        <v>21993</v>
      </c>
      <c r="K3701" s="154" t="s">
        <v>19838</v>
      </c>
      <c r="L3701" s="484">
        <v>43304.0</v>
      </c>
      <c r="M3701" s="219" t="s">
        <v>21994</v>
      </c>
      <c r="N3701" s="170"/>
      <c r="O3701" s="159"/>
      <c r="P3701" s="159"/>
      <c r="Q3701" s="171"/>
      <c r="R3701" s="170"/>
      <c r="S3701" s="173"/>
      <c r="T3701" s="174"/>
      <c r="U3701" s="170"/>
      <c r="V3701" s="159"/>
      <c r="W3701" s="159"/>
      <c r="X3701" s="164"/>
      <c r="Y3701" s="164"/>
      <c r="Z3701" s="164"/>
      <c r="AA3701" s="164"/>
      <c r="AB3701" s="164"/>
      <c r="AC3701" s="164"/>
      <c r="AD3701" s="164"/>
      <c r="AE3701" s="164"/>
      <c r="AF3701" s="164"/>
      <c r="AG3701" s="164"/>
      <c r="AH3701" s="164"/>
      <c r="AI3701" s="164"/>
      <c r="AJ3701" s="164"/>
      <c r="AK3701" s="164"/>
      <c r="AL3701" s="164"/>
      <c r="AM3701" s="164"/>
      <c r="AN3701" s="164"/>
      <c r="AO3701" s="164"/>
      <c r="AP3701" s="164"/>
      <c r="AQ3701" s="164"/>
      <c r="AR3701" s="164"/>
      <c r="AS3701" s="164"/>
      <c r="AT3701" s="164"/>
      <c r="AU3701" s="164"/>
      <c r="AV3701" s="164"/>
      <c r="AW3701" s="164"/>
      <c r="AX3701" s="164"/>
      <c r="AY3701" s="164"/>
      <c r="AZ3701" s="164"/>
      <c r="BA3701" s="164"/>
      <c r="BB3701" s="164"/>
      <c r="BC3701" s="164"/>
      <c r="BD3701" s="164"/>
      <c r="BE3701" s="164"/>
      <c r="BF3701" s="164"/>
      <c r="BG3701" s="164"/>
      <c r="BH3701" s="164"/>
      <c r="BI3701" s="164"/>
      <c r="BJ3701" s="164"/>
      <c r="BK3701" s="164"/>
    </row>
    <row r="3702" ht="33.0" customHeight="1">
      <c r="A3702" s="148">
        <v>3704.0</v>
      </c>
      <c r="B3702" s="148"/>
      <c r="C3702" s="148" t="s">
        <v>21995</v>
      </c>
      <c r="D3702" s="148" t="s">
        <v>21917</v>
      </c>
      <c r="E3702" s="148"/>
      <c r="F3702" s="148" t="s">
        <v>21996</v>
      </c>
      <c r="G3702" s="150"/>
      <c r="H3702" s="150" t="s">
        <v>21997</v>
      </c>
      <c r="I3702" s="150"/>
      <c r="J3702" s="57" t="s">
        <v>21998</v>
      </c>
      <c r="K3702" s="154" t="s">
        <v>21999</v>
      </c>
      <c r="L3702" s="484">
        <v>43300.0</v>
      </c>
      <c r="M3702" s="219" t="s">
        <v>22000</v>
      </c>
      <c r="N3702" s="170"/>
      <c r="O3702" s="159"/>
      <c r="P3702" s="159"/>
      <c r="Q3702" s="171"/>
      <c r="R3702" s="170"/>
      <c r="S3702" s="173"/>
      <c r="T3702" s="174"/>
      <c r="U3702" s="415" t="s">
        <v>22001</v>
      </c>
      <c r="V3702" s="159"/>
      <c r="W3702" s="159"/>
      <c r="X3702" s="164"/>
      <c r="Y3702" s="164"/>
      <c r="Z3702" s="164"/>
      <c r="AA3702" s="164"/>
      <c r="AB3702" s="164"/>
      <c r="AC3702" s="164"/>
      <c r="AD3702" s="164"/>
      <c r="AE3702" s="164"/>
      <c r="AF3702" s="164"/>
      <c r="AG3702" s="164"/>
      <c r="AH3702" s="164"/>
      <c r="AI3702" s="164"/>
      <c r="AJ3702" s="164"/>
      <c r="AK3702" s="164"/>
      <c r="AL3702" s="164"/>
      <c r="AM3702" s="164"/>
      <c r="AN3702" s="164"/>
      <c r="AO3702" s="164"/>
      <c r="AP3702" s="164"/>
      <c r="AQ3702" s="164"/>
      <c r="AR3702" s="164"/>
      <c r="AS3702" s="164"/>
      <c r="AT3702" s="164"/>
      <c r="AU3702" s="164"/>
      <c r="AV3702" s="164"/>
      <c r="AW3702" s="164"/>
      <c r="AX3702" s="164"/>
      <c r="AY3702" s="164"/>
      <c r="AZ3702" s="164"/>
      <c r="BA3702" s="164"/>
      <c r="BB3702" s="164"/>
      <c r="BC3702" s="164"/>
      <c r="BD3702" s="164"/>
      <c r="BE3702" s="164"/>
      <c r="BF3702" s="164"/>
      <c r="BG3702" s="164"/>
      <c r="BH3702" s="164"/>
      <c r="BI3702" s="164"/>
      <c r="BJ3702" s="164"/>
      <c r="BK3702" s="164"/>
    </row>
    <row r="3703" ht="33.0" customHeight="1">
      <c r="A3703" s="148">
        <v>3705.0</v>
      </c>
      <c r="B3703" s="148"/>
      <c r="C3703" s="148" t="s">
        <v>22002</v>
      </c>
      <c r="D3703" s="148" t="s">
        <v>22003</v>
      </c>
      <c r="E3703" s="148"/>
      <c r="F3703" s="148" t="s">
        <v>22004</v>
      </c>
      <c r="G3703" s="150"/>
      <c r="H3703" s="150" t="s">
        <v>22005</v>
      </c>
      <c r="I3703" s="150"/>
      <c r="J3703" s="57" t="s">
        <v>22006</v>
      </c>
      <c r="K3703" s="154" t="s">
        <v>22007</v>
      </c>
      <c r="L3703" s="484">
        <v>43304.0</v>
      </c>
      <c r="M3703" s="219" t="s">
        <v>22008</v>
      </c>
      <c r="N3703" s="170"/>
      <c r="O3703" s="159"/>
      <c r="P3703" s="159"/>
      <c r="Q3703" s="171"/>
      <c r="R3703" s="170"/>
      <c r="S3703" s="173"/>
      <c r="T3703" s="174"/>
      <c r="U3703" s="170"/>
      <c r="V3703" s="159"/>
      <c r="W3703" s="159"/>
      <c r="X3703" s="164"/>
      <c r="Y3703" s="164"/>
      <c r="Z3703" s="164"/>
      <c r="AA3703" s="164"/>
      <c r="AB3703" s="164"/>
      <c r="AC3703" s="164"/>
      <c r="AD3703" s="164"/>
      <c r="AE3703" s="164"/>
      <c r="AF3703" s="164"/>
      <c r="AG3703" s="164"/>
      <c r="AH3703" s="164"/>
      <c r="AI3703" s="164"/>
      <c r="AJ3703" s="164"/>
      <c r="AK3703" s="164"/>
      <c r="AL3703" s="164"/>
      <c r="AM3703" s="164"/>
      <c r="AN3703" s="164"/>
      <c r="AO3703" s="164"/>
      <c r="AP3703" s="164"/>
      <c r="AQ3703" s="164"/>
      <c r="AR3703" s="164"/>
      <c r="AS3703" s="164"/>
      <c r="AT3703" s="164"/>
      <c r="AU3703" s="164"/>
      <c r="AV3703" s="164"/>
      <c r="AW3703" s="164"/>
      <c r="AX3703" s="164"/>
      <c r="AY3703" s="164"/>
      <c r="AZ3703" s="164"/>
      <c r="BA3703" s="164"/>
      <c r="BB3703" s="164"/>
      <c r="BC3703" s="164"/>
      <c r="BD3703" s="164"/>
      <c r="BE3703" s="164"/>
      <c r="BF3703" s="164"/>
      <c r="BG3703" s="164"/>
      <c r="BH3703" s="164"/>
      <c r="BI3703" s="164"/>
      <c r="BJ3703" s="164"/>
      <c r="BK3703" s="164"/>
    </row>
    <row r="3704" ht="33.0" customHeight="1">
      <c r="A3704" s="148">
        <v>3706.0</v>
      </c>
      <c r="B3704" s="148"/>
      <c r="C3704" s="148" t="s">
        <v>22009</v>
      </c>
      <c r="D3704" s="148" t="s">
        <v>22010</v>
      </c>
      <c r="E3704" s="148"/>
      <c r="F3704" s="148" t="s">
        <v>13691</v>
      </c>
      <c r="G3704" s="150"/>
      <c r="H3704" s="150" t="s">
        <v>11612</v>
      </c>
      <c r="I3704" s="150"/>
      <c r="J3704" s="57" t="s">
        <v>22011</v>
      </c>
      <c r="K3704" s="154" t="s">
        <v>22012</v>
      </c>
      <c r="L3704" s="484">
        <v>43315.0</v>
      </c>
      <c r="M3704" s="219" t="s">
        <v>22013</v>
      </c>
      <c r="N3704" s="170"/>
      <c r="O3704" s="159"/>
      <c r="P3704" s="159"/>
      <c r="Q3704" s="171"/>
      <c r="R3704" s="170"/>
      <c r="S3704" s="173"/>
      <c r="T3704" s="174"/>
      <c r="U3704" s="170"/>
      <c r="V3704" s="159"/>
      <c r="W3704" s="159"/>
      <c r="X3704" s="164"/>
      <c r="Y3704" s="164"/>
      <c r="Z3704" s="164"/>
      <c r="AA3704" s="164"/>
      <c r="AB3704" s="164"/>
      <c r="AC3704" s="164"/>
      <c r="AD3704" s="164"/>
      <c r="AE3704" s="164"/>
      <c r="AF3704" s="164"/>
      <c r="AG3704" s="164"/>
      <c r="AH3704" s="164"/>
      <c r="AI3704" s="164"/>
      <c r="AJ3704" s="164"/>
      <c r="AK3704" s="164"/>
      <c r="AL3704" s="164"/>
      <c r="AM3704" s="164"/>
      <c r="AN3704" s="164"/>
      <c r="AO3704" s="164"/>
      <c r="AP3704" s="164"/>
      <c r="AQ3704" s="164"/>
      <c r="AR3704" s="164"/>
      <c r="AS3704" s="164"/>
      <c r="AT3704" s="164"/>
      <c r="AU3704" s="164"/>
      <c r="AV3704" s="164"/>
      <c r="AW3704" s="164"/>
      <c r="AX3704" s="164"/>
      <c r="AY3704" s="164"/>
      <c r="AZ3704" s="164"/>
      <c r="BA3704" s="164"/>
      <c r="BB3704" s="164"/>
      <c r="BC3704" s="164"/>
      <c r="BD3704" s="164"/>
      <c r="BE3704" s="164"/>
      <c r="BF3704" s="164"/>
      <c r="BG3704" s="164"/>
      <c r="BH3704" s="164"/>
      <c r="BI3704" s="164"/>
      <c r="BJ3704" s="164"/>
      <c r="BK3704" s="164"/>
    </row>
    <row r="3705" ht="33.0" customHeight="1">
      <c r="A3705" s="126">
        <v>3707.0</v>
      </c>
      <c r="B3705" s="126"/>
      <c r="C3705" s="512" t="s">
        <v>22014</v>
      </c>
      <c r="D3705" s="126" t="s">
        <v>21992</v>
      </c>
      <c r="E3705" s="126"/>
      <c r="F3705" s="126" t="s">
        <v>22015</v>
      </c>
      <c r="G3705" s="89"/>
      <c r="H3705" s="89" t="s">
        <v>22016</v>
      </c>
      <c r="I3705" s="89"/>
      <c r="J3705" s="100" t="s">
        <v>22017</v>
      </c>
      <c r="K3705" s="130" t="s">
        <v>22018</v>
      </c>
      <c r="L3705" s="483">
        <v>43304.0</v>
      </c>
      <c r="M3705" s="477" t="s">
        <v>22019</v>
      </c>
      <c r="N3705" s="165"/>
      <c r="O3705" s="147"/>
      <c r="P3705" s="147"/>
      <c r="Q3705" s="166"/>
      <c r="R3705" s="165"/>
      <c r="S3705" s="167"/>
      <c r="T3705" s="168"/>
      <c r="U3705" s="341" t="s">
        <v>22020</v>
      </c>
      <c r="V3705" s="147"/>
      <c r="W3705" s="147"/>
      <c r="X3705" s="169"/>
      <c r="Y3705" s="169"/>
      <c r="Z3705" s="169"/>
      <c r="AA3705" s="169"/>
      <c r="AB3705" s="169"/>
      <c r="AC3705" s="169"/>
      <c r="AD3705" s="169"/>
      <c r="AE3705" s="169"/>
      <c r="AF3705" s="169"/>
      <c r="AG3705" s="169"/>
      <c r="AH3705" s="169"/>
      <c r="AI3705" s="169"/>
      <c r="AJ3705" s="169"/>
      <c r="AK3705" s="169"/>
      <c r="AL3705" s="169"/>
      <c r="AM3705" s="169"/>
      <c r="AN3705" s="169"/>
      <c r="AO3705" s="169"/>
      <c r="AP3705" s="169"/>
      <c r="AQ3705" s="169"/>
      <c r="AR3705" s="169"/>
      <c r="AS3705" s="169"/>
      <c r="AT3705" s="169"/>
      <c r="AU3705" s="169"/>
      <c r="AV3705" s="169"/>
      <c r="AW3705" s="169"/>
      <c r="AX3705" s="169"/>
      <c r="AY3705" s="169"/>
      <c r="AZ3705" s="169"/>
      <c r="BA3705" s="169"/>
      <c r="BB3705" s="169"/>
      <c r="BC3705" s="169"/>
      <c r="BD3705" s="169"/>
      <c r="BE3705" s="169"/>
      <c r="BF3705" s="169"/>
      <c r="BG3705" s="169"/>
      <c r="BH3705" s="169"/>
      <c r="BI3705" s="169"/>
      <c r="BJ3705" s="169"/>
      <c r="BK3705" s="169"/>
    </row>
    <row r="3706" ht="33.0" customHeight="1">
      <c r="A3706" s="148">
        <v>3708.0</v>
      </c>
      <c r="B3706" s="148"/>
      <c r="C3706" s="148" t="s">
        <v>22021</v>
      </c>
      <c r="D3706" s="148" t="s">
        <v>22022</v>
      </c>
      <c r="E3706" s="148"/>
      <c r="F3706" s="148" t="s">
        <v>22023</v>
      </c>
      <c r="G3706" s="150"/>
      <c r="H3706" s="150" t="s">
        <v>22024</v>
      </c>
      <c r="I3706" s="150"/>
      <c r="J3706" s="57" t="s">
        <v>22025</v>
      </c>
      <c r="K3706" s="154" t="s">
        <v>22026</v>
      </c>
      <c r="L3706" s="484">
        <v>43328.0</v>
      </c>
      <c r="M3706" s="219" t="s">
        <v>22027</v>
      </c>
      <c r="N3706" s="170"/>
      <c r="O3706" s="159"/>
      <c r="P3706" s="159"/>
      <c r="Q3706" s="171"/>
      <c r="R3706" s="170"/>
      <c r="S3706" s="173"/>
      <c r="T3706" s="174"/>
      <c r="U3706" s="170"/>
      <c r="V3706" s="159"/>
      <c r="W3706" s="159"/>
      <c r="X3706" s="164"/>
      <c r="Y3706" s="164"/>
      <c r="Z3706" s="164"/>
      <c r="AA3706" s="164"/>
      <c r="AB3706" s="164"/>
      <c r="AC3706" s="164"/>
      <c r="AD3706" s="164"/>
      <c r="AE3706" s="164"/>
      <c r="AF3706" s="164"/>
      <c r="AG3706" s="164"/>
      <c r="AH3706" s="164"/>
      <c r="AI3706" s="164"/>
      <c r="AJ3706" s="164"/>
      <c r="AK3706" s="164"/>
      <c r="AL3706" s="164"/>
      <c r="AM3706" s="164"/>
      <c r="AN3706" s="164"/>
      <c r="AO3706" s="164"/>
      <c r="AP3706" s="164"/>
      <c r="AQ3706" s="164"/>
      <c r="AR3706" s="164"/>
      <c r="AS3706" s="164"/>
      <c r="AT3706" s="164"/>
      <c r="AU3706" s="164"/>
      <c r="AV3706" s="164"/>
      <c r="AW3706" s="164"/>
      <c r="AX3706" s="164"/>
      <c r="AY3706" s="164"/>
      <c r="AZ3706" s="164"/>
      <c r="BA3706" s="164"/>
      <c r="BB3706" s="164"/>
      <c r="BC3706" s="164"/>
      <c r="BD3706" s="164"/>
      <c r="BE3706" s="164"/>
      <c r="BF3706" s="164"/>
      <c r="BG3706" s="164"/>
      <c r="BH3706" s="164"/>
      <c r="BI3706" s="164"/>
      <c r="BJ3706" s="164"/>
      <c r="BK3706" s="164"/>
    </row>
    <row r="3707" ht="33.0" customHeight="1">
      <c r="A3707" s="148">
        <v>3709.0</v>
      </c>
      <c r="B3707" s="148"/>
      <c r="C3707" s="148" t="s">
        <v>22028</v>
      </c>
      <c r="D3707" s="148" t="s">
        <v>22029</v>
      </c>
      <c r="E3707" s="148"/>
      <c r="F3707" s="148" t="s">
        <v>17275</v>
      </c>
      <c r="G3707" s="150"/>
      <c r="H3707" s="150" t="s">
        <v>19703</v>
      </c>
      <c r="I3707" s="150"/>
      <c r="J3707" s="57" t="s">
        <v>22030</v>
      </c>
      <c r="K3707" s="154" t="s">
        <v>22031</v>
      </c>
      <c r="L3707" s="484">
        <v>43307.0</v>
      </c>
      <c r="M3707" s="219" t="s">
        <v>22032</v>
      </c>
      <c r="N3707" s="170"/>
      <c r="O3707" s="159"/>
      <c r="P3707" s="159"/>
      <c r="Q3707" s="171"/>
      <c r="R3707" s="170"/>
      <c r="S3707" s="173"/>
      <c r="T3707" s="174"/>
      <c r="U3707" s="170"/>
      <c r="V3707" s="159"/>
      <c r="W3707" s="159"/>
      <c r="X3707" s="164"/>
      <c r="Y3707" s="164"/>
      <c r="Z3707" s="164"/>
      <c r="AA3707" s="164"/>
      <c r="AB3707" s="164"/>
      <c r="AC3707" s="164"/>
      <c r="AD3707" s="164"/>
      <c r="AE3707" s="164"/>
      <c r="AF3707" s="164"/>
      <c r="AG3707" s="164"/>
      <c r="AH3707" s="164"/>
      <c r="AI3707" s="164"/>
      <c r="AJ3707" s="164"/>
      <c r="AK3707" s="164"/>
      <c r="AL3707" s="164"/>
      <c r="AM3707" s="164"/>
      <c r="AN3707" s="164"/>
      <c r="AO3707" s="164"/>
      <c r="AP3707" s="164"/>
      <c r="AQ3707" s="164"/>
      <c r="AR3707" s="164"/>
      <c r="AS3707" s="164"/>
      <c r="AT3707" s="164"/>
      <c r="AU3707" s="164"/>
      <c r="AV3707" s="164"/>
      <c r="AW3707" s="164"/>
      <c r="AX3707" s="164"/>
      <c r="AY3707" s="164"/>
      <c r="AZ3707" s="164"/>
      <c r="BA3707" s="164"/>
      <c r="BB3707" s="164"/>
      <c r="BC3707" s="164"/>
      <c r="BD3707" s="164"/>
      <c r="BE3707" s="164"/>
      <c r="BF3707" s="164"/>
      <c r="BG3707" s="164"/>
      <c r="BH3707" s="164"/>
      <c r="BI3707" s="164"/>
      <c r="BJ3707" s="164"/>
      <c r="BK3707" s="164"/>
    </row>
    <row r="3708" ht="33.0" customHeight="1">
      <c r="A3708" s="126">
        <v>3710.0</v>
      </c>
      <c r="B3708" s="126"/>
      <c r="C3708" s="126" t="s">
        <v>18370</v>
      </c>
      <c r="D3708" s="126" t="s">
        <v>22033</v>
      </c>
      <c r="E3708" s="126"/>
      <c r="F3708" s="126" t="s">
        <v>22034</v>
      </c>
      <c r="G3708" s="89"/>
      <c r="H3708" s="365" t="s">
        <v>22035</v>
      </c>
      <c r="I3708" s="89"/>
      <c r="J3708" s="100" t="s">
        <v>22036</v>
      </c>
      <c r="K3708" s="130" t="s">
        <v>22037</v>
      </c>
      <c r="L3708" s="483">
        <v>43304.0</v>
      </c>
      <c r="M3708" s="477" t="s">
        <v>22038</v>
      </c>
      <c r="N3708" s="165"/>
      <c r="O3708" s="147"/>
      <c r="P3708" s="147"/>
      <c r="Q3708" s="166"/>
      <c r="R3708" s="165"/>
      <c r="S3708" s="167"/>
      <c r="T3708" s="168"/>
      <c r="U3708" s="341" t="s">
        <v>22039</v>
      </c>
      <c r="V3708" s="147"/>
      <c r="W3708" s="147"/>
      <c r="X3708" s="169"/>
      <c r="Y3708" s="169"/>
      <c r="Z3708" s="169"/>
      <c r="AA3708" s="169"/>
      <c r="AB3708" s="169"/>
      <c r="AC3708" s="169"/>
      <c r="AD3708" s="169"/>
      <c r="AE3708" s="169"/>
      <c r="AF3708" s="169"/>
      <c r="AG3708" s="169"/>
      <c r="AH3708" s="169"/>
      <c r="AI3708" s="169"/>
      <c r="AJ3708" s="169"/>
      <c r="AK3708" s="169"/>
      <c r="AL3708" s="169"/>
      <c r="AM3708" s="169"/>
      <c r="AN3708" s="169"/>
      <c r="AO3708" s="169"/>
      <c r="AP3708" s="169"/>
      <c r="AQ3708" s="169"/>
      <c r="AR3708" s="169"/>
      <c r="AS3708" s="169"/>
      <c r="AT3708" s="169"/>
      <c r="AU3708" s="169"/>
      <c r="AV3708" s="169"/>
      <c r="AW3708" s="169"/>
      <c r="AX3708" s="169"/>
      <c r="AY3708" s="169"/>
      <c r="AZ3708" s="169"/>
      <c r="BA3708" s="169"/>
      <c r="BB3708" s="169"/>
      <c r="BC3708" s="169"/>
      <c r="BD3708" s="169"/>
      <c r="BE3708" s="169"/>
      <c r="BF3708" s="169"/>
      <c r="BG3708" s="169"/>
      <c r="BH3708" s="169"/>
      <c r="BI3708" s="169"/>
      <c r="BJ3708" s="169"/>
      <c r="BK3708" s="169"/>
    </row>
    <row r="3709" ht="33.0" customHeight="1">
      <c r="A3709" s="126">
        <v>3711.0</v>
      </c>
      <c r="B3709" s="126"/>
      <c r="C3709" s="126" t="s">
        <v>10582</v>
      </c>
      <c r="D3709" s="126" t="s">
        <v>22040</v>
      </c>
      <c r="E3709" s="126"/>
      <c r="F3709" s="126" t="s">
        <v>8597</v>
      </c>
      <c r="G3709" s="89"/>
      <c r="H3709" s="89" t="s">
        <v>22041</v>
      </c>
      <c r="I3709" s="89"/>
      <c r="J3709" s="100" t="s">
        <v>22042</v>
      </c>
      <c r="K3709" s="130" t="s">
        <v>22043</v>
      </c>
      <c r="L3709" s="483">
        <v>43304.0</v>
      </c>
      <c r="M3709" s="477" t="s">
        <v>22044</v>
      </c>
      <c r="N3709" s="165"/>
      <c r="O3709" s="147"/>
      <c r="P3709" s="147"/>
      <c r="Q3709" s="166"/>
      <c r="R3709" s="165"/>
      <c r="S3709" s="167"/>
      <c r="T3709" s="168"/>
      <c r="U3709" s="341" t="s">
        <v>22045</v>
      </c>
      <c r="V3709" s="147"/>
      <c r="W3709" s="147"/>
      <c r="X3709" s="169"/>
      <c r="Y3709" s="169"/>
      <c r="Z3709" s="169"/>
      <c r="AA3709" s="169"/>
      <c r="AB3709" s="169"/>
      <c r="AC3709" s="169"/>
      <c r="AD3709" s="169"/>
      <c r="AE3709" s="169"/>
      <c r="AF3709" s="169"/>
      <c r="AG3709" s="169"/>
      <c r="AH3709" s="169"/>
      <c r="AI3709" s="169"/>
      <c r="AJ3709" s="169"/>
      <c r="AK3709" s="169"/>
      <c r="AL3709" s="169"/>
      <c r="AM3709" s="169"/>
      <c r="AN3709" s="169"/>
      <c r="AO3709" s="169"/>
      <c r="AP3709" s="169"/>
      <c r="AQ3709" s="169"/>
      <c r="AR3709" s="169"/>
      <c r="AS3709" s="169"/>
      <c r="AT3709" s="169"/>
      <c r="AU3709" s="169"/>
      <c r="AV3709" s="169"/>
      <c r="AW3709" s="169"/>
      <c r="AX3709" s="169"/>
      <c r="AY3709" s="169"/>
      <c r="AZ3709" s="169"/>
      <c r="BA3709" s="169"/>
      <c r="BB3709" s="169"/>
      <c r="BC3709" s="169"/>
      <c r="BD3709" s="169"/>
      <c r="BE3709" s="169"/>
      <c r="BF3709" s="169"/>
      <c r="BG3709" s="169"/>
      <c r="BH3709" s="169"/>
      <c r="BI3709" s="169"/>
      <c r="BJ3709" s="169"/>
      <c r="BK3709" s="169"/>
    </row>
    <row r="3710" ht="33.0" customHeight="1">
      <c r="A3710" s="126">
        <v>3712.0</v>
      </c>
      <c r="B3710" s="126"/>
      <c r="C3710" s="126" t="s">
        <v>22046</v>
      </c>
      <c r="D3710" s="126" t="s">
        <v>22047</v>
      </c>
      <c r="E3710" s="126"/>
      <c r="F3710" s="126" t="s">
        <v>12268</v>
      </c>
      <c r="G3710" s="89"/>
      <c r="H3710" s="89" t="s">
        <v>22048</v>
      </c>
      <c r="I3710" s="89"/>
      <c r="J3710" s="100" t="s">
        <v>22049</v>
      </c>
      <c r="K3710" s="130" t="s">
        <v>22050</v>
      </c>
      <c r="L3710" s="483">
        <v>43315.0</v>
      </c>
      <c r="M3710" s="477" t="s">
        <v>22051</v>
      </c>
      <c r="N3710" s="165"/>
      <c r="O3710" s="147"/>
      <c r="P3710" s="147"/>
      <c r="Q3710" s="166"/>
      <c r="R3710" s="165"/>
      <c r="S3710" s="167"/>
      <c r="T3710" s="168"/>
      <c r="U3710" s="341" t="s">
        <v>19780</v>
      </c>
      <c r="V3710" s="147"/>
      <c r="W3710" s="147"/>
      <c r="X3710" s="169"/>
      <c r="Y3710" s="169"/>
      <c r="Z3710" s="169"/>
      <c r="AA3710" s="169"/>
      <c r="AB3710" s="169"/>
      <c r="AC3710" s="169"/>
      <c r="AD3710" s="169"/>
      <c r="AE3710" s="169"/>
      <c r="AF3710" s="169"/>
      <c r="AG3710" s="169"/>
      <c r="AH3710" s="169"/>
      <c r="AI3710" s="169"/>
      <c r="AJ3710" s="169"/>
      <c r="AK3710" s="169"/>
      <c r="AL3710" s="169"/>
      <c r="AM3710" s="169"/>
      <c r="AN3710" s="169"/>
      <c r="AO3710" s="169"/>
      <c r="AP3710" s="169"/>
      <c r="AQ3710" s="169"/>
      <c r="AR3710" s="169"/>
      <c r="AS3710" s="169"/>
      <c r="AT3710" s="169"/>
      <c r="AU3710" s="169"/>
      <c r="AV3710" s="169"/>
      <c r="AW3710" s="169"/>
      <c r="AX3710" s="169"/>
      <c r="AY3710" s="169"/>
      <c r="AZ3710" s="169"/>
      <c r="BA3710" s="169"/>
      <c r="BB3710" s="169"/>
      <c r="BC3710" s="169"/>
      <c r="BD3710" s="169"/>
      <c r="BE3710" s="169"/>
      <c r="BF3710" s="169"/>
      <c r="BG3710" s="169"/>
      <c r="BH3710" s="169"/>
      <c r="BI3710" s="169"/>
      <c r="BJ3710" s="169"/>
      <c r="BK3710" s="169"/>
    </row>
    <row r="3711" ht="33.0" customHeight="1">
      <c r="A3711" s="126">
        <v>3713.0</v>
      </c>
      <c r="B3711" s="126"/>
      <c r="C3711" s="362" t="s">
        <v>22052</v>
      </c>
      <c r="D3711" s="362" t="s">
        <v>22053</v>
      </c>
      <c r="E3711" s="126"/>
      <c r="F3711" s="362" t="s">
        <v>22054</v>
      </c>
      <c r="G3711" s="89"/>
      <c r="H3711" s="365" t="s">
        <v>22055</v>
      </c>
      <c r="I3711" s="89"/>
      <c r="J3711" s="486" t="s">
        <v>22056</v>
      </c>
      <c r="K3711" s="480" t="s">
        <v>22057</v>
      </c>
      <c r="L3711" s="283" t="s">
        <v>22058</v>
      </c>
      <c r="M3711" s="477" t="s">
        <v>22059</v>
      </c>
      <c r="N3711" s="165"/>
      <c r="O3711" s="147"/>
      <c r="P3711" s="147"/>
      <c r="Q3711" s="166"/>
      <c r="R3711" s="165"/>
      <c r="S3711" s="167"/>
      <c r="T3711" s="168"/>
      <c r="U3711" s="341" t="s">
        <v>22060</v>
      </c>
      <c r="V3711" s="147"/>
      <c r="W3711" s="147"/>
      <c r="X3711" s="169"/>
      <c r="Y3711" s="169"/>
      <c r="Z3711" s="169"/>
      <c r="AA3711" s="169"/>
      <c r="AB3711" s="169"/>
      <c r="AC3711" s="169"/>
      <c r="AD3711" s="169"/>
      <c r="AE3711" s="169"/>
      <c r="AF3711" s="169"/>
      <c r="AG3711" s="169"/>
      <c r="AH3711" s="169"/>
      <c r="AI3711" s="169"/>
      <c r="AJ3711" s="169"/>
      <c r="AK3711" s="169"/>
      <c r="AL3711" s="169"/>
      <c r="AM3711" s="169"/>
      <c r="AN3711" s="169"/>
      <c r="AO3711" s="169"/>
      <c r="AP3711" s="169"/>
      <c r="AQ3711" s="169"/>
      <c r="AR3711" s="169"/>
      <c r="AS3711" s="169"/>
      <c r="AT3711" s="169"/>
      <c r="AU3711" s="169"/>
      <c r="AV3711" s="169"/>
      <c r="AW3711" s="169"/>
      <c r="AX3711" s="169"/>
      <c r="AY3711" s="169"/>
      <c r="AZ3711" s="169"/>
      <c r="BA3711" s="169"/>
      <c r="BB3711" s="169"/>
      <c r="BC3711" s="169"/>
      <c r="BD3711" s="169"/>
      <c r="BE3711" s="169"/>
      <c r="BF3711" s="169"/>
      <c r="BG3711" s="169"/>
      <c r="BH3711" s="169"/>
      <c r="BI3711" s="169"/>
      <c r="BJ3711" s="169"/>
      <c r="BK3711" s="169"/>
    </row>
    <row r="3712" ht="33.0" customHeight="1">
      <c r="A3712" s="148">
        <v>3714.0</v>
      </c>
      <c r="B3712" s="148"/>
      <c r="C3712" s="148" t="s">
        <v>22061</v>
      </c>
      <c r="D3712" s="148" t="s">
        <v>22062</v>
      </c>
      <c r="E3712" s="148"/>
      <c r="F3712" s="148" t="s">
        <v>22063</v>
      </c>
      <c r="G3712" s="150"/>
      <c r="H3712" s="150" t="s">
        <v>22064</v>
      </c>
      <c r="I3712" s="150"/>
      <c r="J3712" s="57" t="s">
        <v>22065</v>
      </c>
      <c r="K3712" s="154" t="s">
        <v>22066</v>
      </c>
      <c r="L3712" s="484">
        <v>43314.0</v>
      </c>
      <c r="M3712" s="219" t="s">
        <v>22067</v>
      </c>
      <c r="N3712" s="170"/>
      <c r="O3712" s="159"/>
      <c r="P3712" s="159"/>
      <c r="Q3712" s="171"/>
      <c r="R3712" s="170"/>
      <c r="S3712" s="173"/>
      <c r="T3712" s="174"/>
      <c r="U3712" s="415" t="s">
        <v>12283</v>
      </c>
      <c r="V3712" s="159"/>
      <c r="W3712" s="159"/>
      <c r="X3712" s="164"/>
      <c r="Y3712" s="164"/>
      <c r="Z3712" s="164"/>
      <c r="AA3712" s="164"/>
      <c r="AB3712" s="164"/>
      <c r="AC3712" s="164"/>
      <c r="AD3712" s="164"/>
      <c r="AE3712" s="164"/>
      <c r="AF3712" s="164"/>
      <c r="AG3712" s="164"/>
      <c r="AH3712" s="164"/>
      <c r="AI3712" s="164"/>
      <c r="AJ3712" s="164"/>
      <c r="AK3712" s="164"/>
      <c r="AL3712" s="164"/>
      <c r="AM3712" s="164"/>
      <c r="AN3712" s="164"/>
      <c r="AO3712" s="164"/>
      <c r="AP3712" s="164"/>
      <c r="AQ3712" s="164"/>
      <c r="AR3712" s="164"/>
      <c r="AS3712" s="164"/>
      <c r="AT3712" s="164"/>
      <c r="AU3712" s="164"/>
      <c r="AV3712" s="164"/>
      <c r="AW3712" s="164"/>
      <c r="AX3712" s="164"/>
      <c r="AY3712" s="164"/>
      <c r="AZ3712" s="164"/>
      <c r="BA3712" s="164"/>
      <c r="BB3712" s="164"/>
      <c r="BC3712" s="164"/>
      <c r="BD3712" s="164"/>
      <c r="BE3712" s="164"/>
      <c r="BF3712" s="164"/>
      <c r="BG3712" s="164"/>
      <c r="BH3712" s="164"/>
      <c r="BI3712" s="164"/>
      <c r="BJ3712" s="164"/>
      <c r="BK3712" s="164"/>
    </row>
    <row r="3713" ht="33.0" customHeight="1">
      <c r="A3713" s="126">
        <v>3715.0</v>
      </c>
      <c r="B3713" s="126"/>
      <c r="C3713" s="362" t="s">
        <v>22068</v>
      </c>
      <c r="D3713" s="362" t="s">
        <v>22069</v>
      </c>
      <c r="E3713" s="126"/>
      <c r="F3713" s="362" t="s">
        <v>14230</v>
      </c>
      <c r="G3713" s="89"/>
      <c r="H3713" s="365" t="s">
        <v>22070</v>
      </c>
      <c r="I3713" s="89"/>
      <c r="J3713" s="486" t="s">
        <v>22071</v>
      </c>
      <c r="K3713" s="480" t="s">
        <v>22072</v>
      </c>
      <c r="L3713" s="483">
        <v>43311.0</v>
      </c>
      <c r="M3713" s="477" t="s">
        <v>22073</v>
      </c>
      <c r="N3713" s="341" t="s">
        <v>16473</v>
      </c>
      <c r="O3713" s="147"/>
      <c r="P3713" s="147"/>
      <c r="Q3713" s="166"/>
      <c r="R3713" s="165"/>
      <c r="S3713" s="167"/>
      <c r="T3713" s="168"/>
      <c r="U3713" s="341" t="s">
        <v>22074</v>
      </c>
      <c r="V3713" s="147"/>
      <c r="W3713" s="147"/>
      <c r="X3713" s="169"/>
      <c r="Y3713" s="169"/>
      <c r="Z3713" s="169"/>
      <c r="AA3713" s="169"/>
      <c r="AB3713" s="169"/>
      <c r="AC3713" s="169"/>
      <c r="AD3713" s="169"/>
      <c r="AE3713" s="169"/>
      <c r="AF3713" s="169"/>
      <c r="AG3713" s="169"/>
      <c r="AH3713" s="169"/>
      <c r="AI3713" s="169"/>
      <c r="AJ3713" s="169"/>
      <c r="AK3713" s="169"/>
      <c r="AL3713" s="169"/>
      <c r="AM3713" s="169"/>
      <c r="AN3713" s="169"/>
      <c r="AO3713" s="169"/>
      <c r="AP3713" s="169"/>
      <c r="AQ3713" s="169"/>
      <c r="AR3713" s="169"/>
      <c r="AS3713" s="169"/>
      <c r="AT3713" s="169"/>
      <c r="AU3713" s="169"/>
      <c r="AV3713" s="169"/>
      <c r="AW3713" s="169"/>
      <c r="AX3713" s="169"/>
      <c r="AY3713" s="169"/>
      <c r="AZ3713" s="169"/>
      <c r="BA3713" s="169"/>
      <c r="BB3713" s="169"/>
      <c r="BC3713" s="169"/>
      <c r="BD3713" s="169"/>
      <c r="BE3713" s="169"/>
      <c r="BF3713" s="169"/>
      <c r="BG3713" s="169"/>
      <c r="BH3713" s="169"/>
      <c r="BI3713" s="169"/>
      <c r="BJ3713" s="169"/>
      <c r="BK3713" s="169"/>
    </row>
    <row r="3714" ht="33.0" customHeight="1">
      <c r="A3714" s="148">
        <v>3716.0</v>
      </c>
      <c r="B3714" s="148"/>
      <c r="C3714" s="148" t="s">
        <v>22075</v>
      </c>
      <c r="D3714" s="148" t="s">
        <v>22076</v>
      </c>
      <c r="E3714" s="148"/>
      <c r="F3714" s="148" t="s">
        <v>21125</v>
      </c>
      <c r="G3714" s="150"/>
      <c r="H3714" s="150" t="s">
        <v>20365</v>
      </c>
      <c r="I3714" s="150"/>
      <c r="J3714" s="57" t="s">
        <v>22077</v>
      </c>
      <c r="K3714" s="457" t="s">
        <v>22078</v>
      </c>
      <c r="L3714" s="484">
        <v>43304.0</v>
      </c>
      <c r="M3714" s="219" t="s">
        <v>22079</v>
      </c>
      <c r="N3714" s="170"/>
      <c r="O3714" s="159"/>
      <c r="P3714" s="159"/>
      <c r="Q3714" s="171"/>
      <c r="R3714" s="170"/>
      <c r="S3714" s="173"/>
      <c r="T3714" s="174"/>
      <c r="U3714" s="170"/>
      <c r="V3714" s="159"/>
      <c r="W3714" s="159"/>
      <c r="X3714" s="164"/>
      <c r="Y3714" s="164"/>
      <c r="Z3714" s="164"/>
      <c r="AA3714" s="164"/>
      <c r="AB3714" s="164"/>
      <c r="AC3714" s="164"/>
      <c r="AD3714" s="164"/>
      <c r="AE3714" s="164"/>
      <c r="AF3714" s="164"/>
      <c r="AG3714" s="164"/>
      <c r="AH3714" s="164"/>
      <c r="AI3714" s="164"/>
      <c r="AJ3714" s="164"/>
      <c r="AK3714" s="164"/>
      <c r="AL3714" s="164"/>
      <c r="AM3714" s="164"/>
      <c r="AN3714" s="164"/>
      <c r="AO3714" s="164"/>
      <c r="AP3714" s="164"/>
      <c r="AQ3714" s="164"/>
      <c r="AR3714" s="164"/>
      <c r="AS3714" s="164"/>
      <c r="AT3714" s="164"/>
      <c r="AU3714" s="164"/>
      <c r="AV3714" s="164"/>
      <c r="AW3714" s="164"/>
      <c r="AX3714" s="164"/>
      <c r="AY3714" s="164"/>
      <c r="AZ3714" s="164"/>
      <c r="BA3714" s="164"/>
      <c r="BB3714" s="164"/>
      <c r="BC3714" s="164"/>
      <c r="BD3714" s="164"/>
      <c r="BE3714" s="164"/>
      <c r="BF3714" s="164"/>
      <c r="BG3714" s="164"/>
      <c r="BH3714" s="164"/>
      <c r="BI3714" s="164"/>
      <c r="BJ3714" s="164"/>
      <c r="BK3714" s="164"/>
    </row>
    <row r="3715" ht="33.0" customHeight="1">
      <c r="A3715" s="148">
        <v>3717.0</v>
      </c>
      <c r="B3715" s="148"/>
      <c r="C3715" s="510" t="s">
        <v>22080</v>
      </c>
      <c r="D3715" s="148" t="s">
        <v>22081</v>
      </c>
      <c r="E3715" s="148"/>
      <c r="F3715" s="148" t="s">
        <v>20804</v>
      </c>
      <c r="G3715" s="150"/>
      <c r="H3715" s="150" t="s">
        <v>22082</v>
      </c>
      <c r="I3715" s="150"/>
      <c r="J3715" s="57" t="s">
        <v>22083</v>
      </c>
      <c r="K3715" s="154" t="s">
        <v>22084</v>
      </c>
      <c r="L3715" s="484">
        <v>43299.0</v>
      </c>
      <c r="M3715" s="219" t="s">
        <v>22085</v>
      </c>
      <c r="N3715" s="170"/>
      <c r="O3715" s="159"/>
      <c r="P3715" s="159"/>
      <c r="Q3715" s="171"/>
      <c r="R3715" s="170"/>
      <c r="S3715" s="173"/>
      <c r="T3715" s="174"/>
      <c r="U3715" s="415" t="s">
        <v>12896</v>
      </c>
      <c r="V3715" s="159"/>
      <c r="W3715" s="159"/>
      <c r="X3715" s="164"/>
      <c r="Y3715" s="164"/>
      <c r="Z3715" s="164"/>
      <c r="AA3715" s="164"/>
      <c r="AB3715" s="164"/>
      <c r="AC3715" s="164"/>
      <c r="AD3715" s="164"/>
      <c r="AE3715" s="164"/>
      <c r="AF3715" s="164"/>
      <c r="AG3715" s="164"/>
      <c r="AH3715" s="164"/>
      <c r="AI3715" s="164"/>
      <c r="AJ3715" s="164"/>
      <c r="AK3715" s="164"/>
      <c r="AL3715" s="164"/>
      <c r="AM3715" s="164"/>
      <c r="AN3715" s="164"/>
      <c r="AO3715" s="164"/>
      <c r="AP3715" s="164"/>
      <c r="AQ3715" s="164"/>
      <c r="AR3715" s="164"/>
      <c r="AS3715" s="164"/>
      <c r="AT3715" s="164"/>
      <c r="AU3715" s="164"/>
      <c r="AV3715" s="164"/>
      <c r="AW3715" s="164"/>
      <c r="AX3715" s="164"/>
      <c r="AY3715" s="164"/>
      <c r="AZ3715" s="164"/>
      <c r="BA3715" s="164"/>
      <c r="BB3715" s="164"/>
      <c r="BC3715" s="164"/>
      <c r="BD3715" s="164"/>
      <c r="BE3715" s="164"/>
      <c r="BF3715" s="164"/>
      <c r="BG3715" s="164"/>
      <c r="BH3715" s="164"/>
      <c r="BI3715" s="164"/>
      <c r="BJ3715" s="164"/>
      <c r="BK3715" s="164"/>
    </row>
    <row r="3716" ht="33.0" customHeight="1">
      <c r="A3716" s="362">
        <v>3718.0</v>
      </c>
      <c r="B3716" s="126"/>
      <c r="C3716" s="362" t="s">
        <v>22086</v>
      </c>
      <c r="D3716" s="362" t="s">
        <v>22087</v>
      </c>
      <c r="E3716" s="126"/>
      <c r="F3716" s="362" t="s">
        <v>22088</v>
      </c>
      <c r="G3716" s="89"/>
      <c r="H3716" s="365" t="s">
        <v>16674</v>
      </c>
      <c r="I3716" s="89"/>
      <c r="J3716" s="486" t="s">
        <v>22089</v>
      </c>
      <c r="K3716" s="480" t="s">
        <v>22090</v>
      </c>
      <c r="L3716" s="483">
        <v>43319.0</v>
      </c>
      <c r="M3716" s="477" t="s">
        <v>22091</v>
      </c>
      <c r="N3716" s="165"/>
      <c r="O3716" s="147"/>
      <c r="P3716" s="147"/>
      <c r="Q3716" s="166"/>
      <c r="R3716" s="165"/>
      <c r="S3716" s="167"/>
      <c r="T3716" s="168"/>
      <c r="U3716" s="341" t="s">
        <v>21868</v>
      </c>
      <c r="V3716" s="147"/>
      <c r="W3716" s="147"/>
      <c r="X3716" s="169"/>
      <c r="Y3716" s="169"/>
      <c r="Z3716" s="169"/>
      <c r="AA3716" s="169"/>
      <c r="AB3716" s="169"/>
      <c r="AC3716" s="169"/>
      <c r="AD3716" s="169"/>
      <c r="AE3716" s="169"/>
      <c r="AF3716" s="169"/>
      <c r="AG3716" s="169"/>
      <c r="AH3716" s="169"/>
      <c r="AI3716" s="169"/>
      <c r="AJ3716" s="169"/>
      <c r="AK3716" s="169"/>
      <c r="AL3716" s="169"/>
      <c r="AM3716" s="169"/>
      <c r="AN3716" s="169"/>
      <c r="AO3716" s="169"/>
      <c r="AP3716" s="169"/>
      <c r="AQ3716" s="169"/>
      <c r="AR3716" s="169"/>
      <c r="AS3716" s="169"/>
      <c r="AT3716" s="169"/>
      <c r="AU3716" s="169"/>
      <c r="AV3716" s="169"/>
      <c r="AW3716" s="169"/>
      <c r="AX3716" s="169"/>
      <c r="AY3716" s="169"/>
      <c r="AZ3716" s="169"/>
      <c r="BA3716" s="169"/>
      <c r="BB3716" s="169"/>
      <c r="BC3716" s="169"/>
      <c r="BD3716" s="169"/>
      <c r="BE3716" s="169"/>
      <c r="BF3716" s="169"/>
      <c r="BG3716" s="169"/>
      <c r="BH3716" s="169"/>
      <c r="BI3716" s="169"/>
      <c r="BJ3716" s="169"/>
      <c r="BK3716" s="169"/>
    </row>
    <row r="3717" ht="33.0" customHeight="1">
      <c r="A3717" s="148">
        <v>3719.0</v>
      </c>
      <c r="B3717" s="148"/>
      <c r="C3717" s="148" t="s">
        <v>12459</v>
      </c>
      <c r="D3717" s="148" t="s">
        <v>22092</v>
      </c>
      <c r="E3717" s="148"/>
      <c r="F3717" s="148" t="s">
        <v>14345</v>
      </c>
      <c r="G3717" s="150"/>
      <c r="H3717" s="150" t="s">
        <v>22093</v>
      </c>
      <c r="I3717" s="150"/>
      <c r="J3717" s="57" t="s">
        <v>22094</v>
      </c>
      <c r="K3717" s="154" t="s">
        <v>22095</v>
      </c>
      <c r="L3717" s="484">
        <v>43315.0</v>
      </c>
      <c r="M3717" s="219" t="s">
        <v>22096</v>
      </c>
      <c r="N3717" s="170"/>
      <c r="O3717" s="159"/>
      <c r="P3717" s="159"/>
      <c r="Q3717" s="171"/>
      <c r="R3717" s="170"/>
      <c r="S3717" s="173"/>
      <c r="T3717" s="174"/>
      <c r="U3717" s="415" t="s">
        <v>12283</v>
      </c>
      <c r="V3717" s="159"/>
      <c r="W3717" s="159"/>
      <c r="X3717" s="164"/>
      <c r="Y3717" s="164"/>
      <c r="Z3717" s="164"/>
      <c r="AA3717" s="164"/>
      <c r="AB3717" s="164"/>
      <c r="AC3717" s="164"/>
      <c r="AD3717" s="164"/>
      <c r="AE3717" s="164"/>
      <c r="AF3717" s="164"/>
      <c r="AG3717" s="164"/>
      <c r="AH3717" s="164"/>
      <c r="AI3717" s="164"/>
      <c r="AJ3717" s="164"/>
      <c r="AK3717" s="164"/>
      <c r="AL3717" s="164"/>
      <c r="AM3717" s="164"/>
      <c r="AN3717" s="164"/>
      <c r="AO3717" s="164"/>
      <c r="AP3717" s="164"/>
      <c r="AQ3717" s="164"/>
      <c r="AR3717" s="164"/>
      <c r="AS3717" s="164"/>
      <c r="AT3717" s="164"/>
      <c r="AU3717" s="164"/>
      <c r="AV3717" s="164"/>
      <c r="AW3717" s="164"/>
      <c r="AX3717" s="164"/>
      <c r="AY3717" s="164"/>
      <c r="AZ3717" s="164"/>
      <c r="BA3717" s="164"/>
      <c r="BB3717" s="164"/>
      <c r="BC3717" s="164"/>
      <c r="BD3717" s="164"/>
      <c r="BE3717" s="164"/>
      <c r="BF3717" s="164"/>
      <c r="BG3717" s="164"/>
      <c r="BH3717" s="164"/>
      <c r="BI3717" s="164"/>
      <c r="BJ3717" s="164"/>
      <c r="BK3717" s="164"/>
    </row>
    <row r="3718" ht="33.0" customHeight="1">
      <c r="A3718" s="361">
        <v>3720.0</v>
      </c>
      <c r="B3718" s="162"/>
      <c r="C3718" s="513" t="s">
        <v>22097</v>
      </c>
      <c r="D3718" s="361" t="s">
        <v>22098</v>
      </c>
      <c r="E3718" s="162"/>
      <c r="F3718" s="361" t="s">
        <v>20001</v>
      </c>
      <c r="G3718" s="369"/>
      <c r="H3718" s="514" t="s">
        <v>17155</v>
      </c>
      <c r="I3718" s="369"/>
      <c r="J3718" s="486" t="s">
        <v>22099</v>
      </c>
      <c r="K3718" s="515" t="s">
        <v>22100</v>
      </c>
      <c r="L3718" s="490">
        <v>43311.0</v>
      </c>
      <c r="M3718" s="402" t="s">
        <v>22101</v>
      </c>
      <c r="N3718" s="373"/>
      <c r="O3718" s="140"/>
      <c r="P3718" s="140"/>
      <c r="Q3718" s="374"/>
      <c r="R3718" s="373"/>
      <c r="S3718" s="375"/>
      <c r="T3718" s="348"/>
      <c r="U3718" s="373"/>
      <c r="V3718" s="140"/>
      <c r="W3718" s="140"/>
      <c r="X3718" s="141"/>
      <c r="Y3718" s="141"/>
      <c r="Z3718" s="141"/>
      <c r="AA3718" s="141"/>
      <c r="AB3718" s="141"/>
      <c r="AC3718" s="141"/>
      <c r="AD3718" s="141"/>
      <c r="AE3718" s="141"/>
      <c r="AF3718" s="141"/>
      <c r="AG3718" s="141"/>
      <c r="AH3718" s="141"/>
      <c r="AI3718" s="141"/>
      <c r="AJ3718" s="141"/>
      <c r="AK3718" s="141"/>
      <c r="AL3718" s="141"/>
      <c r="AM3718" s="141"/>
      <c r="AN3718" s="141"/>
      <c r="AO3718" s="141"/>
      <c r="AP3718" s="141"/>
      <c r="AQ3718" s="141"/>
      <c r="AR3718" s="141"/>
      <c r="AS3718" s="141"/>
      <c r="AT3718" s="141"/>
      <c r="AU3718" s="141"/>
      <c r="AV3718" s="141"/>
      <c r="AW3718" s="141"/>
      <c r="AX3718" s="141"/>
      <c r="AY3718" s="141"/>
      <c r="AZ3718" s="141"/>
      <c r="BA3718" s="141"/>
      <c r="BB3718" s="141"/>
      <c r="BC3718" s="141"/>
      <c r="BD3718" s="141"/>
      <c r="BE3718" s="141"/>
      <c r="BF3718" s="141"/>
      <c r="BG3718" s="141"/>
      <c r="BH3718" s="141"/>
      <c r="BI3718" s="141"/>
      <c r="BJ3718" s="141"/>
      <c r="BK3718" s="141"/>
    </row>
    <row r="3719" ht="33.0" customHeight="1">
      <c r="A3719" s="362">
        <v>3721.0</v>
      </c>
      <c r="B3719" s="126"/>
      <c r="C3719" s="362" t="s">
        <v>22102</v>
      </c>
      <c r="D3719" s="362" t="s">
        <v>22098</v>
      </c>
      <c r="E3719" s="126"/>
      <c r="F3719" s="362" t="s">
        <v>22103</v>
      </c>
      <c r="G3719" s="89"/>
      <c r="H3719" s="365" t="s">
        <v>22104</v>
      </c>
      <c r="I3719" s="89"/>
      <c r="J3719" s="486" t="s">
        <v>22105</v>
      </c>
      <c r="K3719" s="480" t="s">
        <v>22106</v>
      </c>
      <c r="L3719" s="483">
        <v>43305.0</v>
      </c>
      <c r="M3719" s="477" t="s">
        <v>22107</v>
      </c>
      <c r="N3719" s="165"/>
      <c r="O3719" s="147"/>
      <c r="P3719" s="147"/>
      <c r="Q3719" s="166"/>
      <c r="R3719" s="165"/>
      <c r="S3719" s="167"/>
      <c r="T3719" s="168"/>
      <c r="U3719" s="341" t="s">
        <v>22020</v>
      </c>
      <c r="V3719" s="147"/>
      <c r="W3719" s="147"/>
      <c r="X3719" s="169"/>
      <c r="Y3719" s="169"/>
      <c r="Z3719" s="169"/>
      <c r="AA3719" s="169"/>
      <c r="AB3719" s="169"/>
      <c r="AC3719" s="169"/>
      <c r="AD3719" s="169"/>
      <c r="AE3719" s="169"/>
      <c r="AF3719" s="169"/>
      <c r="AG3719" s="169"/>
      <c r="AH3719" s="169"/>
      <c r="AI3719" s="169"/>
      <c r="AJ3719" s="169"/>
      <c r="AK3719" s="169"/>
      <c r="AL3719" s="169"/>
      <c r="AM3719" s="169"/>
      <c r="AN3719" s="169"/>
      <c r="AO3719" s="169"/>
      <c r="AP3719" s="169"/>
      <c r="AQ3719" s="169"/>
      <c r="AR3719" s="169"/>
      <c r="AS3719" s="169"/>
      <c r="AT3719" s="169"/>
      <c r="AU3719" s="169"/>
      <c r="AV3719" s="169"/>
      <c r="AW3719" s="169"/>
      <c r="AX3719" s="169"/>
      <c r="AY3719" s="169"/>
      <c r="AZ3719" s="169"/>
      <c r="BA3719" s="169"/>
      <c r="BB3719" s="169"/>
      <c r="BC3719" s="169"/>
      <c r="BD3719" s="169"/>
      <c r="BE3719" s="169"/>
      <c r="BF3719" s="169"/>
      <c r="BG3719" s="169"/>
      <c r="BH3719" s="169"/>
      <c r="BI3719" s="169"/>
      <c r="BJ3719" s="169"/>
      <c r="BK3719" s="169"/>
    </row>
    <row r="3720" ht="33.0" customHeight="1">
      <c r="A3720" s="253">
        <v>3722.0</v>
      </c>
      <c r="B3720" s="148"/>
      <c r="C3720" s="253" t="s">
        <v>22108</v>
      </c>
      <c r="D3720" s="253" t="s">
        <v>22109</v>
      </c>
      <c r="E3720" s="148"/>
      <c r="F3720" s="253" t="s">
        <v>22110</v>
      </c>
      <c r="G3720" s="150"/>
      <c r="H3720" s="342" t="s">
        <v>22111</v>
      </c>
      <c r="I3720" s="150"/>
      <c r="J3720" s="47" t="s">
        <v>22112</v>
      </c>
      <c r="K3720" s="457" t="s">
        <v>22113</v>
      </c>
      <c r="L3720" s="484">
        <v>43300.0</v>
      </c>
      <c r="M3720" s="219" t="s">
        <v>22114</v>
      </c>
      <c r="N3720" s="170"/>
      <c r="O3720" s="159"/>
      <c r="P3720" s="159"/>
      <c r="Q3720" s="171"/>
      <c r="R3720" s="170"/>
      <c r="S3720" s="173"/>
      <c r="T3720" s="174"/>
      <c r="U3720" s="415" t="s">
        <v>12896</v>
      </c>
      <c r="V3720" s="159"/>
      <c r="W3720" s="159"/>
      <c r="X3720" s="164"/>
      <c r="Y3720" s="164"/>
      <c r="Z3720" s="164"/>
      <c r="AA3720" s="164"/>
      <c r="AB3720" s="164"/>
      <c r="AC3720" s="164"/>
      <c r="AD3720" s="164"/>
      <c r="AE3720" s="164"/>
      <c r="AF3720" s="164"/>
      <c r="AG3720" s="164"/>
      <c r="AH3720" s="164"/>
      <c r="AI3720" s="164"/>
      <c r="AJ3720" s="164"/>
      <c r="AK3720" s="164"/>
      <c r="AL3720" s="164"/>
      <c r="AM3720" s="164"/>
      <c r="AN3720" s="164"/>
      <c r="AO3720" s="164"/>
      <c r="AP3720" s="164"/>
      <c r="AQ3720" s="164"/>
      <c r="AR3720" s="164"/>
      <c r="AS3720" s="164"/>
      <c r="AT3720" s="164"/>
      <c r="AU3720" s="164"/>
      <c r="AV3720" s="164"/>
      <c r="AW3720" s="164"/>
      <c r="AX3720" s="164"/>
      <c r="AY3720" s="164"/>
      <c r="AZ3720" s="164"/>
      <c r="BA3720" s="164"/>
      <c r="BB3720" s="164"/>
      <c r="BC3720" s="164"/>
      <c r="BD3720" s="164"/>
      <c r="BE3720" s="164"/>
      <c r="BF3720" s="164"/>
      <c r="BG3720" s="164"/>
      <c r="BH3720" s="164"/>
      <c r="BI3720" s="164"/>
      <c r="BJ3720" s="164"/>
      <c r="BK3720" s="164"/>
    </row>
    <row r="3721" ht="33.0" customHeight="1">
      <c r="A3721" s="253">
        <v>3723.0</v>
      </c>
      <c r="B3721" s="148"/>
      <c r="C3721" s="253" t="s">
        <v>22115</v>
      </c>
      <c r="D3721" s="253" t="s">
        <v>22116</v>
      </c>
      <c r="E3721" s="148"/>
      <c r="F3721" s="253" t="s">
        <v>20881</v>
      </c>
      <c r="G3721" s="150"/>
      <c r="H3721" s="516" t="s">
        <v>20934</v>
      </c>
      <c r="I3721" s="150"/>
      <c r="J3721" s="47" t="s">
        <v>22117</v>
      </c>
      <c r="K3721" s="457" t="s">
        <v>22118</v>
      </c>
      <c r="L3721" s="484">
        <v>43318.0</v>
      </c>
      <c r="M3721" s="219" t="s">
        <v>22119</v>
      </c>
      <c r="N3721" s="170"/>
      <c r="O3721" s="159"/>
      <c r="P3721" s="159"/>
      <c r="Q3721" s="171"/>
      <c r="R3721" s="170"/>
      <c r="S3721" s="173"/>
      <c r="T3721" s="174"/>
      <c r="U3721" s="415" t="s">
        <v>4594</v>
      </c>
      <c r="V3721" s="159"/>
      <c r="W3721" s="159"/>
      <c r="X3721" s="164"/>
      <c r="Y3721" s="164"/>
      <c r="Z3721" s="164"/>
      <c r="AA3721" s="164"/>
      <c r="AB3721" s="164"/>
      <c r="AC3721" s="164"/>
      <c r="AD3721" s="164"/>
      <c r="AE3721" s="164"/>
      <c r="AF3721" s="164"/>
      <c r="AG3721" s="164"/>
      <c r="AH3721" s="164"/>
      <c r="AI3721" s="164"/>
      <c r="AJ3721" s="164"/>
      <c r="AK3721" s="164"/>
      <c r="AL3721" s="164"/>
      <c r="AM3721" s="164"/>
      <c r="AN3721" s="164"/>
      <c r="AO3721" s="164"/>
      <c r="AP3721" s="164"/>
      <c r="AQ3721" s="164"/>
      <c r="AR3721" s="164"/>
      <c r="AS3721" s="164"/>
      <c r="AT3721" s="164"/>
      <c r="AU3721" s="164"/>
      <c r="AV3721" s="164"/>
      <c r="AW3721" s="164"/>
      <c r="AX3721" s="164"/>
      <c r="AY3721" s="164"/>
      <c r="AZ3721" s="164"/>
      <c r="BA3721" s="164"/>
      <c r="BB3721" s="164"/>
      <c r="BC3721" s="164"/>
      <c r="BD3721" s="164"/>
      <c r="BE3721" s="164"/>
      <c r="BF3721" s="164"/>
      <c r="BG3721" s="164"/>
      <c r="BH3721" s="164"/>
      <c r="BI3721" s="164"/>
      <c r="BJ3721" s="164"/>
      <c r="BK3721" s="164"/>
    </row>
    <row r="3722" ht="33.0" customHeight="1">
      <c r="A3722" s="362">
        <v>3724.0</v>
      </c>
      <c r="B3722" s="126"/>
      <c r="C3722" s="362" t="s">
        <v>22120</v>
      </c>
      <c r="D3722" s="362" t="s">
        <v>22121</v>
      </c>
      <c r="E3722" s="126"/>
      <c r="F3722" s="362" t="s">
        <v>16913</v>
      </c>
      <c r="G3722" s="89"/>
      <c r="H3722" s="365" t="s">
        <v>16914</v>
      </c>
      <c r="I3722" s="89"/>
      <c r="J3722" s="486" t="s">
        <v>22122</v>
      </c>
      <c r="K3722" s="480" t="s">
        <v>22123</v>
      </c>
      <c r="L3722" s="483">
        <v>43305.0</v>
      </c>
      <c r="M3722" s="477" t="s">
        <v>22124</v>
      </c>
      <c r="N3722" s="165"/>
      <c r="O3722" s="147"/>
      <c r="P3722" s="147"/>
      <c r="Q3722" s="166"/>
      <c r="R3722" s="165"/>
      <c r="S3722" s="167"/>
      <c r="T3722" s="168"/>
      <c r="U3722" s="341" t="s">
        <v>21774</v>
      </c>
      <c r="V3722" s="147"/>
      <c r="W3722" s="147"/>
      <c r="X3722" s="169"/>
      <c r="Y3722" s="169"/>
      <c r="Z3722" s="169"/>
      <c r="AA3722" s="169"/>
      <c r="AB3722" s="169"/>
      <c r="AC3722" s="169"/>
      <c r="AD3722" s="169"/>
      <c r="AE3722" s="169"/>
      <c r="AF3722" s="169"/>
      <c r="AG3722" s="169"/>
      <c r="AH3722" s="169"/>
      <c r="AI3722" s="169"/>
      <c r="AJ3722" s="169"/>
      <c r="AK3722" s="169"/>
      <c r="AL3722" s="169"/>
      <c r="AM3722" s="169"/>
      <c r="AN3722" s="169"/>
      <c r="AO3722" s="169"/>
      <c r="AP3722" s="169"/>
      <c r="AQ3722" s="169"/>
      <c r="AR3722" s="169"/>
      <c r="AS3722" s="169"/>
      <c r="AT3722" s="169"/>
      <c r="AU3722" s="169"/>
      <c r="AV3722" s="169"/>
      <c r="AW3722" s="169"/>
      <c r="AX3722" s="169"/>
      <c r="AY3722" s="169"/>
      <c r="AZ3722" s="169"/>
      <c r="BA3722" s="169"/>
      <c r="BB3722" s="169"/>
      <c r="BC3722" s="169"/>
      <c r="BD3722" s="169"/>
      <c r="BE3722" s="169"/>
      <c r="BF3722" s="169"/>
      <c r="BG3722" s="169"/>
      <c r="BH3722" s="169"/>
      <c r="BI3722" s="169"/>
      <c r="BJ3722" s="169"/>
      <c r="BK3722" s="169"/>
    </row>
    <row r="3723" ht="33.0" customHeight="1">
      <c r="A3723" s="362">
        <v>3725.0</v>
      </c>
      <c r="B3723" s="126"/>
      <c r="C3723" s="362" t="s">
        <v>11519</v>
      </c>
      <c r="D3723" s="362" t="s">
        <v>22092</v>
      </c>
      <c r="E3723" s="126"/>
      <c r="F3723" s="362" t="s">
        <v>22125</v>
      </c>
      <c r="G3723" s="89"/>
      <c r="H3723" s="365" t="s">
        <v>22126</v>
      </c>
      <c r="I3723" s="89"/>
      <c r="J3723" s="486" t="s">
        <v>22127</v>
      </c>
      <c r="K3723" s="480" t="s">
        <v>22128</v>
      </c>
      <c r="L3723" s="483">
        <v>43301.0</v>
      </c>
      <c r="M3723" s="477" t="s">
        <v>22129</v>
      </c>
      <c r="N3723" s="165"/>
      <c r="O3723" s="147"/>
      <c r="P3723" s="147"/>
      <c r="Q3723" s="166"/>
      <c r="R3723" s="165"/>
      <c r="S3723" s="167"/>
      <c r="T3723" s="168"/>
      <c r="U3723" s="341" t="s">
        <v>21697</v>
      </c>
      <c r="V3723" s="147"/>
      <c r="W3723" s="147"/>
      <c r="X3723" s="169"/>
      <c r="Y3723" s="169"/>
      <c r="Z3723" s="169"/>
      <c r="AA3723" s="169"/>
      <c r="AB3723" s="169"/>
      <c r="AC3723" s="169"/>
      <c r="AD3723" s="169"/>
      <c r="AE3723" s="169"/>
      <c r="AF3723" s="169"/>
      <c r="AG3723" s="169"/>
      <c r="AH3723" s="169"/>
      <c r="AI3723" s="169"/>
      <c r="AJ3723" s="169"/>
      <c r="AK3723" s="169"/>
      <c r="AL3723" s="169"/>
      <c r="AM3723" s="169"/>
      <c r="AN3723" s="169"/>
      <c r="AO3723" s="169"/>
      <c r="AP3723" s="169"/>
      <c r="AQ3723" s="169"/>
      <c r="AR3723" s="169"/>
      <c r="AS3723" s="169"/>
      <c r="AT3723" s="169"/>
      <c r="AU3723" s="169"/>
      <c r="AV3723" s="169"/>
      <c r="AW3723" s="169"/>
      <c r="AX3723" s="169"/>
      <c r="AY3723" s="169"/>
      <c r="AZ3723" s="169"/>
      <c r="BA3723" s="169"/>
      <c r="BB3723" s="169"/>
      <c r="BC3723" s="169"/>
      <c r="BD3723" s="169"/>
      <c r="BE3723" s="169"/>
      <c r="BF3723" s="169"/>
      <c r="BG3723" s="169"/>
      <c r="BH3723" s="169"/>
      <c r="BI3723" s="169"/>
      <c r="BJ3723" s="169"/>
      <c r="BK3723" s="169"/>
    </row>
    <row r="3724" ht="33.0" customHeight="1">
      <c r="A3724" s="362">
        <v>3726.0</v>
      </c>
      <c r="B3724" s="126"/>
      <c r="C3724" s="362" t="s">
        <v>22130</v>
      </c>
      <c r="D3724" s="362" t="s">
        <v>22131</v>
      </c>
      <c r="E3724" s="126"/>
      <c r="F3724" s="362" t="s">
        <v>22132</v>
      </c>
      <c r="G3724" s="89"/>
      <c r="H3724" s="365" t="s">
        <v>22133</v>
      </c>
      <c r="I3724" s="89"/>
      <c r="J3724" s="486" t="s">
        <v>22134</v>
      </c>
      <c r="K3724" s="480" t="s">
        <v>22135</v>
      </c>
      <c r="L3724" s="483">
        <v>43308.0</v>
      </c>
      <c r="M3724" s="477" t="s">
        <v>22124</v>
      </c>
      <c r="N3724" s="165"/>
      <c r="O3724" s="147"/>
      <c r="P3724" s="147"/>
      <c r="Q3724" s="166"/>
      <c r="R3724" s="165"/>
      <c r="S3724" s="167"/>
      <c r="T3724" s="168"/>
      <c r="U3724" s="341" t="s">
        <v>21294</v>
      </c>
      <c r="V3724" s="147"/>
      <c r="W3724" s="147"/>
      <c r="X3724" s="169"/>
      <c r="Y3724" s="169"/>
      <c r="Z3724" s="169"/>
      <c r="AA3724" s="169"/>
      <c r="AB3724" s="169"/>
      <c r="AC3724" s="169"/>
      <c r="AD3724" s="169"/>
      <c r="AE3724" s="169"/>
      <c r="AF3724" s="169"/>
      <c r="AG3724" s="169"/>
      <c r="AH3724" s="169"/>
      <c r="AI3724" s="169"/>
      <c r="AJ3724" s="169"/>
      <c r="AK3724" s="169"/>
      <c r="AL3724" s="169"/>
      <c r="AM3724" s="169"/>
      <c r="AN3724" s="169"/>
      <c r="AO3724" s="169"/>
      <c r="AP3724" s="169"/>
      <c r="AQ3724" s="169"/>
      <c r="AR3724" s="169"/>
      <c r="AS3724" s="169"/>
      <c r="AT3724" s="169"/>
      <c r="AU3724" s="169"/>
      <c r="AV3724" s="169"/>
      <c r="AW3724" s="169"/>
      <c r="AX3724" s="169"/>
      <c r="AY3724" s="169"/>
      <c r="AZ3724" s="169"/>
      <c r="BA3724" s="169"/>
      <c r="BB3724" s="169"/>
      <c r="BC3724" s="169"/>
      <c r="BD3724" s="169"/>
      <c r="BE3724" s="169"/>
      <c r="BF3724" s="169"/>
      <c r="BG3724" s="169"/>
      <c r="BH3724" s="169"/>
      <c r="BI3724" s="169"/>
      <c r="BJ3724" s="169"/>
      <c r="BK3724" s="169"/>
    </row>
    <row r="3725" ht="33.0" customHeight="1">
      <c r="A3725" s="253">
        <v>3727.0</v>
      </c>
      <c r="B3725" s="148"/>
      <c r="C3725" s="148"/>
      <c r="D3725" s="148"/>
      <c r="E3725" s="148"/>
      <c r="F3725" s="148"/>
      <c r="G3725" s="150"/>
      <c r="H3725" s="150"/>
      <c r="I3725" s="150"/>
      <c r="J3725" s="57"/>
      <c r="K3725" s="154"/>
      <c r="L3725" s="484"/>
      <c r="M3725" s="212"/>
      <c r="N3725" s="170"/>
      <c r="O3725" s="159"/>
      <c r="P3725" s="159"/>
      <c r="Q3725" s="171"/>
      <c r="R3725" s="170"/>
      <c r="S3725" s="173"/>
      <c r="T3725" s="174"/>
      <c r="U3725" s="170"/>
      <c r="V3725" s="159"/>
      <c r="W3725" s="159"/>
      <c r="X3725" s="164"/>
      <c r="Y3725" s="164"/>
      <c r="Z3725" s="164"/>
      <c r="AA3725" s="164"/>
      <c r="AB3725" s="164"/>
      <c r="AC3725" s="164"/>
      <c r="AD3725" s="164"/>
      <c r="AE3725" s="164"/>
      <c r="AF3725" s="164"/>
      <c r="AG3725" s="164"/>
      <c r="AH3725" s="164"/>
      <c r="AI3725" s="164"/>
      <c r="AJ3725" s="164"/>
      <c r="AK3725" s="164"/>
      <c r="AL3725" s="164"/>
      <c r="AM3725" s="164"/>
      <c r="AN3725" s="164"/>
      <c r="AO3725" s="164"/>
      <c r="AP3725" s="164"/>
      <c r="AQ3725" s="164"/>
      <c r="AR3725" s="164"/>
      <c r="AS3725" s="164"/>
      <c r="AT3725" s="164"/>
      <c r="AU3725" s="164"/>
      <c r="AV3725" s="164"/>
      <c r="AW3725" s="164"/>
      <c r="AX3725" s="164"/>
      <c r="AY3725" s="164"/>
      <c r="AZ3725" s="164"/>
      <c r="BA3725" s="164"/>
      <c r="BB3725" s="164"/>
      <c r="BC3725" s="164"/>
      <c r="BD3725" s="164"/>
      <c r="BE3725" s="164"/>
      <c r="BF3725" s="164"/>
      <c r="BG3725" s="164"/>
      <c r="BH3725" s="164"/>
      <c r="BI3725" s="164"/>
      <c r="BJ3725" s="164"/>
      <c r="BK3725" s="164"/>
    </row>
    <row r="3726" ht="33.0" customHeight="1">
      <c r="A3726" s="362">
        <v>3728.0</v>
      </c>
      <c r="B3726" s="126"/>
      <c r="C3726" s="362" t="s">
        <v>13229</v>
      </c>
      <c r="D3726" s="362" t="s">
        <v>22131</v>
      </c>
      <c r="E3726" s="126"/>
      <c r="F3726" s="362" t="s">
        <v>22136</v>
      </c>
      <c r="G3726" s="89"/>
      <c r="H3726" s="365" t="s">
        <v>22137</v>
      </c>
      <c r="I3726" s="89"/>
      <c r="J3726" s="486" t="s">
        <v>22138</v>
      </c>
      <c r="K3726" s="480" t="s">
        <v>22139</v>
      </c>
      <c r="L3726" s="483">
        <v>43311.0</v>
      </c>
      <c r="M3726" s="477" t="s">
        <v>22140</v>
      </c>
      <c r="N3726" s="165"/>
      <c r="O3726" s="147"/>
      <c r="P3726" s="147"/>
      <c r="Q3726" s="166"/>
      <c r="R3726" s="165"/>
      <c r="S3726" s="167"/>
      <c r="T3726" s="168"/>
      <c r="U3726" s="341" t="s">
        <v>22141</v>
      </c>
      <c r="V3726" s="147"/>
      <c r="W3726" s="147"/>
      <c r="X3726" s="169"/>
      <c r="Y3726" s="169"/>
      <c r="Z3726" s="169"/>
      <c r="AA3726" s="169"/>
      <c r="AB3726" s="169"/>
      <c r="AC3726" s="169"/>
      <c r="AD3726" s="169"/>
      <c r="AE3726" s="169"/>
      <c r="AF3726" s="169"/>
      <c r="AG3726" s="169"/>
      <c r="AH3726" s="169"/>
      <c r="AI3726" s="169"/>
      <c r="AJ3726" s="169"/>
      <c r="AK3726" s="169"/>
      <c r="AL3726" s="169"/>
      <c r="AM3726" s="169"/>
      <c r="AN3726" s="169"/>
      <c r="AO3726" s="169"/>
      <c r="AP3726" s="169"/>
      <c r="AQ3726" s="169"/>
      <c r="AR3726" s="169"/>
      <c r="AS3726" s="169"/>
      <c r="AT3726" s="169"/>
      <c r="AU3726" s="169"/>
      <c r="AV3726" s="169"/>
      <c r="AW3726" s="169"/>
      <c r="AX3726" s="169"/>
      <c r="AY3726" s="169"/>
      <c r="AZ3726" s="169"/>
      <c r="BA3726" s="169"/>
      <c r="BB3726" s="169"/>
      <c r="BC3726" s="169"/>
      <c r="BD3726" s="169"/>
      <c r="BE3726" s="169"/>
      <c r="BF3726" s="169"/>
      <c r="BG3726" s="169"/>
      <c r="BH3726" s="169"/>
      <c r="BI3726" s="169"/>
      <c r="BJ3726" s="169"/>
      <c r="BK3726" s="169"/>
    </row>
    <row r="3727" ht="33.0" customHeight="1">
      <c r="A3727" s="253">
        <v>3729.0</v>
      </c>
      <c r="B3727" s="148"/>
      <c r="C3727" s="148"/>
      <c r="D3727" s="148"/>
      <c r="E3727" s="148"/>
      <c r="F3727" s="148"/>
      <c r="G3727" s="150"/>
      <c r="H3727" s="150"/>
      <c r="I3727" s="150"/>
      <c r="J3727" s="57"/>
      <c r="K3727" s="154"/>
      <c r="L3727" s="484"/>
      <c r="M3727" s="212"/>
      <c r="N3727" s="170"/>
      <c r="O3727" s="159"/>
      <c r="P3727" s="159"/>
      <c r="Q3727" s="171"/>
      <c r="R3727" s="170"/>
      <c r="S3727" s="173"/>
      <c r="T3727" s="174"/>
      <c r="U3727" s="170"/>
      <c r="V3727" s="159"/>
      <c r="W3727" s="159"/>
      <c r="X3727" s="164"/>
      <c r="Y3727" s="164"/>
      <c r="Z3727" s="164"/>
      <c r="AA3727" s="164"/>
      <c r="AB3727" s="164"/>
      <c r="AC3727" s="164"/>
      <c r="AD3727" s="164"/>
      <c r="AE3727" s="164"/>
      <c r="AF3727" s="164"/>
      <c r="AG3727" s="164"/>
      <c r="AH3727" s="164"/>
      <c r="AI3727" s="164"/>
      <c r="AJ3727" s="164"/>
      <c r="AK3727" s="164"/>
      <c r="AL3727" s="164"/>
      <c r="AM3727" s="164"/>
      <c r="AN3727" s="164"/>
      <c r="AO3727" s="164"/>
      <c r="AP3727" s="164"/>
      <c r="AQ3727" s="164"/>
      <c r="AR3727" s="164"/>
      <c r="AS3727" s="164"/>
      <c r="AT3727" s="164"/>
      <c r="AU3727" s="164"/>
      <c r="AV3727" s="164"/>
      <c r="AW3727" s="164"/>
      <c r="AX3727" s="164"/>
      <c r="AY3727" s="164"/>
      <c r="AZ3727" s="164"/>
      <c r="BA3727" s="164"/>
      <c r="BB3727" s="164"/>
      <c r="BC3727" s="164"/>
      <c r="BD3727" s="164"/>
      <c r="BE3727" s="164"/>
      <c r="BF3727" s="164"/>
      <c r="BG3727" s="164"/>
      <c r="BH3727" s="164"/>
      <c r="BI3727" s="164"/>
      <c r="BJ3727" s="164"/>
      <c r="BK3727" s="164"/>
    </row>
    <row r="3728" ht="33.0" customHeight="1">
      <c r="A3728" s="253">
        <v>3730.0</v>
      </c>
      <c r="B3728" s="148"/>
      <c r="C3728" s="253" t="s">
        <v>22142</v>
      </c>
      <c r="D3728" s="253" t="s">
        <v>22143</v>
      </c>
      <c r="E3728" s="148"/>
      <c r="F3728" s="253" t="s">
        <v>12094</v>
      </c>
      <c r="G3728" s="150"/>
      <c r="H3728" s="342" t="s">
        <v>22144</v>
      </c>
      <c r="I3728" s="150"/>
      <c r="J3728" s="47" t="s">
        <v>22145</v>
      </c>
      <c r="K3728" s="457" t="s">
        <v>22146</v>
      </c>
      <c r="L3728" s="484">
        <v>43307.0</v>
      </c>
      <c r="M3728" s="219" t="s">
        <v>22147</v>
      </c>
      <c r="N3728" s="170"/>
      <c r="O3728" s="159"/>
      <c r="P3728" s="159"/>
      <c r="Q3728" s="171"/>
      <c r="R3728" s="170"/>
      <c r="S3728" s="173"/>
      <c r="T3728" s="174"/>
      <c r="U3728" s="170"/>
      <c r="V3728" s="159"/>
      <c r="W3728" s="159"/>
      <c r="X3728" s="164"/>
      <c r="Y3728" s="164"/>
      <c r="Z3728" s="164"/>
      <c r="AA3728" s="164"/>
      <c r="AB3728" s="164"/>
      <c r="AC3728" s="164"/>
      <c r="AD3728" s="164"/>
      <c r="AE3728" s="164"/>
      <c r="AF3728" s="164"/>
      <c r="AG3728" s="164"/>
      <c r="AH3728" s="164"/>
      <c r="AI3728" s="164"/>
      <c r="AJ3728" s="164"/>
      <c r="AK3728" s="164"/>
      <c r="AL3728" s="164"/>
      <c r="AM3728" s="164"/>
      <c r="AN3728" s="164"/>
      <c r="AO3728" s="164"/>
      <c r="AP3728" s="164"/>
      <c r="AQ3728" s="164"/>
      <c r="AR3728" s="164"/>
      <c r="AS3728" s="164"/>
      <c r="AT3728" s="164"/>
      <c r="AU3728" s="164"/>
      <c r="AV3728" s="164"/>
      <c r="AW3728" s="164"/>
      <c r="AX3728" s="164"/>
      <c r="AY3728" s="164"/>
      <c r="AZ3728" s="164"/>
      <c r="BA3728" s="164"/>
      <c r="BB3728" s="164"/>
      <c r="BC3728" s="164"/>
      <c r="BD3728" s="164"/>
      <c r="BE3728" s="164"/>
      <c r="BF3728" s="164"/>
      <c r="BG3728" s="164"/>
      <c r="BH3728" s="164"/>
      <c r="BI3728" s="164"/>
      <c r="BJ3728" s="164"/>
      <c r="BK3728" s="164"/>
    </row>
    <row r="3729" ht="33.0" customHeight="1">
      <c r="A3729" s="253">
        <v>3731.0</v>
      </c>
      <c r="B3729" s="148"/>
      <c r="C3729" s="253" t="s">
        <v>22148</v>
      </c>
      <c r="D3729" s="253" t="s">
        <v>22149</v>
      </c>
      <c r="E3729" s="148"/>
      <c r="F3729" s="253" t="s">
        <v>22150</v>
      </c>
      <c r="G3729" s="150"/>
      <c r="H3729" s="342" t="s">
        <v>22151</v>
      </c>
      <c r="I3729" s="150"/>
      <c r="J3729" s="47" t="s">
        <v>22152</v>
      </c>
      <c r="K3729" s="457" t="s">
        <v>22153</v>
      </c>
      <c r="L3729" s="484">
        <v>43311.0</v>
      </c>
      <c r="M3729" s="219" t="s">
        <v>22154</v>
      </c>
      <c r="N3729" s="170"/>
      <c r="O3729" s="159"/>
      <c r="P3729" s="159"/>
      <c r="Q3729" s="171"/>
      <c r="R3729" s="170"/>
      <c r="S3729" s="173"/>
      <c r="T3729" s="174"/>
      <c r="U3729" s="415" t="s">
        <v>22155</v>
      </c>
      <c r="V3729" s="159"/>
      <c r="W3729" s="159"/>
      <c r="X3729" s="164"/>
      <c r="Y3729" s="164"/>
      <c r="Z3729" s="164"/>
      <c r="AA3729" s="164"/>
      <c r="AB3729" s="164"/>
      <c r="AC3729" s="164"/>
      <c r="AD3729" s="164"/>
      <c r="AE3729" s="164"/>
      <c r="AF3729" s="164"/>
      <c r="AG3729" s="164"/>
      <c r="AH3729" s="164"/>
      <c r="AI3729" s="164"/>
      <c r="AJ3729" s="164"/>
      <c r="AK3729" s="164"/>
      <c r="AL3729" s="164"/>
      <c r="AM3729" s="164"/>
      <c r="AN3729" s="164"/>
      <c r="AO3729" s="164"/>
      <c r="AP3729" s="164"/>
      <c r="AQ3729" s="164"/>
      <c r="AR3729" s="164"/>
      <c r="AS3729" s="164"/>
      <c r="AT3729" s="164"/>
      <c r="AU3729" s="164"/>
      <c r="AV3729" s="164"/>
      <c r="AW3729" s="164"/>
      <c r="AX3729" s="164"/>
      <c r="AY3729" s="164"/>
      <c r="AZ3729" s="164"/>
      <c r="BA3729" s="164"/>
      <c r="BB3729" s="164"/>
      <c r="BC3729" s="164"/>
      <c r="BD3729" s="164"/>
      <c r="BE3729" s="164"/>
      <c r="BF3729" s="164"/>
      <c r="BG3729" s="164"/>
      <c r="BH3729" s="164"/>
      <c r="BI3729" s="164"/>
      <c r="BJ3729" s="164"/>
      <c r="BK3729" s="164"/>
    </row>
    <row r="3730" ht="33.0" customHeight="1">
      <c r="A3730" s="253">
        <v>3732.0</v>
      </c>
      <c r="B3730" s="148"/>
      <c r="C3730" s="253" t="s">
        <v>22156</v>
      </c>
      <c r="D3730" s="253" t="s">
        <v>22157</v>
      </c>
      <c r="E3730" s="148"/>
      <c r="F3730" s="253" t="s">
        <v>22158</v>
      </c>
      <c r="G3730" s="150"/>
      <c r="H3730" s="342" t="s">
        <v>22159</v>
      </c>
      <c r="I3730" s="150"/>
      <c r="J3730" s="47" t="s">
        <v>22160</v>
      </c>
      <c r="K3730" s="457" t="s">
        <v>22161</v>
      </c>
      <c r="L3730" s="484">
        <v>43305.0</v>
      </c>
      <c r="M3730" s="219" t="s">
        <v>22162</v>
      </c>
      <c r="N3730" s="170"/>
      <c r="O3730" s="159"/>
      <c r="P3730" s="159"/>
      <c r="Q3730" s="171"/>
      <c r="R3730" s="170"/>
      <c r="S3730" s="173"/>
      <c r="T3730" s="174"/>
      <c r="U3730" s="415" t="s">
        <v>12283</v>
      </c>
      <c r="V3730" s="159"/>
      <c r="W3730" s="159"/>
      <c r="X3730" s="164"/>
      <c r="Y3730" s="164"/>
      <c r="Z3730" s="164"/>
      <c r="AA3730" s="164"/>
      <c r="AB3730" s="164"/>
      <c r="AC3730" s="164"/>
      <c r="AD3730" s="164"/>
      <c r="AE3730" s="164"/>
      <c r="AF3730" s="164"/>
      <c r="AG3730" s="164"/>
      <c r="AH3730" s="164"/>
      <c r="AI3730" s="164"/>
      <c r="AJ3730" s="164"/>
      <c r="AK3730" s="164"/>
      <c r="AL3730" s="164"/>
      <c r="AM3730" s="164"/>
      <c r="AN3730" s="164"/>
      <c r="AO3730" s="164"/>
      <c r="AP3730" s="164"/>
      <c r="AQ3730" s="164"/>
      <c r="AR3730" s="164"/>
      <c r="AS3730" s="164"/>
      <c r="AT3730" s="164"/>
      <c r="AU3730" s="164"/>
      <c r="AV3730" s="164"/>
      <c r="AW3730" s="164"/>
      <c r="AX3730" s="164"/>
      <c r="AY3730" s="164"/>
      <c r="AZ3730" s="164"/>
      <c r="BA3730" s="164"/>
      <c r="BB3730" s="164"/>
      <c r="BC3730" s="164"/>
      <c r="BD3730" s="164"/>
      <c r="BE3730" s="164"/>
      <c r="BF3730" s="164"/>
      <c r="BG3730" s="164"/>
      <c r="BH3730" s="164"/>
      <c r="BI3730" s="164"/>
      <c r="BJ3730" s="164"/>
      <c r="BK3730" s="164"/>
    </row>
    <row r="3731" ht="33.0" customHeight="1">
      <c r="A3731" s="362">
        <v>3733.0</v>
      </c>
      <c r="B3731" s="126"/>
      <c r="C3731" s="362" t="s">
        <v>22163</v>
      </c>
      <c r="D3731" s="362" t="s">
        <v>22164</v>
      </c>
      <c r="E3731" s="126"/>
      <c r="F3731" s="362" t="s">
        <v>22165</v>
      </c>
      <c r="G3731" s="89"/>
      <c r="H3731" s="365" t="s">
        <v>22166</v>
      </c>
      <c r="I3731" s="89"/>
      <c r="J3731" s="486" t="s">
        <v>22167</v>
      </c>
      <c r="K3731" s="480" t="s">
        <v>22168</v>
      </c>
      <c r="L3731" s="483">
        <v>43334.0</v>
      </c>
      <c r="M3731" s="477" t="s">
        <v>22169</v>
      </c>
      <c r="N3731" s="165"/>
      <c r="O3731" s="147"/>
      <c r="P3731" s="147"/>
      <c r="Q3731" s="166"/>
      <c r="R3731" s="165"/>
      <c r="S3731" s="167"/>
      <c r="T3731" s="168"/>
      <c r="U3731" s="341" t="s">
        <v>22170</v>
      </c>
      <c r="V3731" s="147"/>
      <c r="W3731" s="147"/>
      <c r="X3731" s="169"/>
      <c r="Y3731" s="169"/>
      <c r="Z3731" s="169"/>
      <c r="AA3731" s="169"/>
      <c r="AB3731" s="169"/>
      <c r="AC3731" s="169"/>
      <c r="AD3731" s="169"/>
      <c r="AE3731" s="169"/>
      <c r="AF3731" s="169"/>
      <c r="AG3731" s="169"/>
      <c r="AH3731" s="169"/>
      <c r="AI3731" s="169"/>
      <c r="AJ3731" s="169"/>
      <c r="AK3731" s="169"/>
      <c r="AL3731" s="169"/>
      <c r="AM3731" s="169"/>
      <c r="AN3731" s="169"/>
      <c r="AO3731" s="169"/>
      <c r="AP3731" s="169"/>
      <c r="AQ3731" s="169"/>
      <c r="AR3731" s="169"/>
      <c r="AS3731" s="169"/>
      <c r="AT3731" s="169"/>
      <c r="AU3731" s="169"/>
      <c r="AV3731" s="169"/>
      <c r="AW3731" s="169"/>
      <c r="AX3731" s="169"/>
      <c r="AY3731" s="169"/>
      <c r="AZ3731" s="169"/>
      <c r="BA3731" s="169"/>
      <c r="BB3731" s="169"/>
      <c r="BC3731" s="169"/>
      <c r="BD3731" s="169"/>
      <c r="BE3731" s="169"/>
      <c r="BF3731" s="169"/>
      <c r="BG3731" s="169"/>
      <c r="BH3731" s="169"/>
      <c r="BI3731" s="169"/>
      <c r="BJ3731" s="169"/>
      <c r="BK3731" s="169"/>
    </row>
    <row r="3732" ht="33.0" customHeight="1">
      <c r="A3732" s="362">
        <v>3734.0</v>
      </c>
      <c r="B3732" s="126"/>
      <c r="C3732" s="126"/>
      <c r="D3732" s="126"/>
      <c r="E3732" s="126"/>
      <c r="F3732" s="126"/>
      <c r="G3732" s="89"/>
      <c r="H3732" s="89"/>
      <c r="I3732" s="89"/>
      <c r="J3732" s="100"/>
      <c r="K3732" s="130"/>
      <c r="L3732" s="483"/>
      <c r="M3732" s="283"/>
      <c r="N3732" s="165"/>
      <c r="O3732" s="147"/>
      <c r="P3732" s="147"/>
      <c r="Q3732" s="166"/>
      <c r="R3732" s="165"/>
      <c r="S3732" s="167"/>
      <c r="T3732" s="168"/>
      <c r="U3732" s="341" t="s">
        <v>22171</v>
      </c>
      <c r="V3732" s="147"/>
      <c r="W3732" s="147"/>
      <c r="X3732" s="169"/>
      <c r="Y3732" s="169"/>
      <c r="Z3732" s="169"/>
      <c r="AA3732" s="169"/>
      <c r="AB3732" s="169"/>
      <c r="AC3732" s="169"/>
      <c r="AD3732" s="169"/>
      <c r="AE3732" s="169"/>
      <c r="AF3732" s="169"/>
      <c r="AG3732" s="169"/>
      <c r="AH3732" s="169"/>
      <c r="AI3732" s="169"/>
      <c r="AJ3732" s="169"/>
      <c r="AK3732" s="169"/>
      <c r="AL3732" s="169"/>
      <c r="AM3732" s="169"/>
      <c r="AN3732" s="169"/>
      <c r="AO3732" s="169"/>
      <c r="AP3732" s="169"/>
      <c r="AQ3732" s="169"/>
      <c r="AR3732" s="169"/>
      <c r="AS3732" s="169"/>
      <c r="AT3732" s="169"/>
      <c r="AU3732" s="169"/>
      <c r="AV3732" s="169"/>
      <c r="AW3732" s="169"/>
      <c r="AX3732" s="169"/>
      <c r="AY3732" s="169"/>
      <c r="AZ3732" s="169"/>
      <c r="BA3732" s="169"/>
      <c r="BB3732" s="169"/>
      <c r="BC3732" s="169"/>
      <c r="BD3732" s="169"/>
      <c r="BE3732" s="169"/>
      <c r="BF3732" s="169"/>
      <c r="BG3732" s="169"/>
      <c r="BH3732" s="169"/>
      <c r="BI3732" s="169"/>
      <c r="BJ3732" s="169"/>
      <c r="BK3732" s="169"/>
    </row>
    <row r="3733" ht="33.0" customHeight="1">
      <c r="A3733" s="362">
        <v>3735.0</v>
      </c>
      <c r="B3733" s="126"/>
      <c r="C3733" s="362" t="s">
        <v>9590</v>
      </c>
      <c r="D3733" s="362" t="s">
        <v>22172</v>
      </c>
      <c r="E3733" s="126"/>
      <c r="F3733" s="362" t="s">
        <v>22173</v>
      </c>
      <c r="G3733" s="89"/>
      <c r="H3733" s="365" t="s">
        <v>22174</v>
      </c>
      <c r="I3733" s="89"/>
      <c r="J3733" s="486" t="s">
        <v>22175</v>
      </c>
      <c r="K3733" s="480" t="s">
        <v>22176</v>
      </c>
      <c r="L3733" s="483">
        <v>43322.0</v>
      </c>
      <c r="M3733" s="477" t="s">
        <v>22177</v>
      </c>
      <c r="N3733" s="165"/>
      <c r="O3733" s="147"/>
      <c r="P3733" s="147"/>
      <c r="Q3733" s="166"/>
      <c r="R3733" s="165"/>
      <c r="S3733" s="167"/>
      <c r="T3733" s="168"/>
      <c r="U3733" s="341" t="s">
        <v>21559</v>
      </c>
      <c r="V3733" s="147"/>
      <c r="W3733" s="147"/>
      <c r="X3733" s="169"/>
      <c r="Y3733" s="169"/>
      <c r="Z3733" s="169"/>
      <c r="AA3733" s="169"/>
      <c r="AB3733" s="169"/>
      <c r="AC3733" s="169"/>
      <c r="AD3733" s="169"/>
      <c r="AE3733" s="169"/>
      <c r="AF3733" s="169"/>
      <c r="AG3733" s="169"/>
      <c r="AH3733" s="169"/>
      <c r="AI3733" s="169"/>
      <c r="AJ3733" s="169"/>
      <c r="AK3733" s="169"/>
      <c r="AL3733" s="169"/>
      <c r="AM3733" s="169"/>
      <c r="AN3733" s="169"/>
      <c r="AO3733" s="169"/>
      <c r="AP3733" s="169"/>
      <c r="AQ3733" s="169"/>
      <c r="AR3733" s="169"/>
      <c r="AS3733" s="169"/>
      <c r="AT3733" s="169"/>
      <c r="AU3733" s="169"/>
      <c r="AV3733" s="169"/>
      <c r="AW3733" s="169"/>
      <c r="AX3733" s="169"/>
      <c r="AY3733" s="169"/>
      <c r="AZ3733" s="169"/>
      <c r="BA3733" s="169"/>
      <c r="BB3733" s="169"/>
      <c r="BC3733" s="169"/>
      <c r="BD3733" s="169"/>
      <c r="BE3733" s="169"/>
      <c r="BF3733" s="169"/>
      <c r="BG3733" s="169"/>
      <c r="BH3733" s="169"/>
      <c r="BI3733" s="169"/>
      <c r="BJ3733" s="169"/>
      <c r="BK3733" s="169"/>
    </row>
    <row r="3734" ht="33.0" customHeight="1">
      <c r="A3734" s="253">
        <v>3736.0</v>
      </c>
      <c r="B3734" s="148"/>
      <c r="C3734" s="253" t="s">
        <v>18624</v>
      </c>
      <c r="D3734" s="253" t="s">
        <v>22178</v>
      </c>
      <c r="E3734" s="148"/>
      <c r="F3734" s="253" t="s">
        <v>21743</v>
      </c>
      <c r="G3734" s="150"/>
      <c r="H3734" s="342" t="s">
        <v>21744</v>
      </c>
      <c r="I3734" s="150"/>
      <c r="J3734" s="47" t="s">
        <v>22179</v>
      </c>
      <c r="K3734" s="457" t="s">
        <v>22180</v>
      </c>
      <c r="L3734" s="484">
        <v>43307.0</v>
      </c>
      <c r="M3734" s="219" t="s">
        <v>22181</v>
      </c>
      <c r="N3734" s="170"/>
      <c r="O3734" s="159"/>
      <c r="P3734" s="159"/>
      <c r="Q3734" s="171"/>
      <c r="R3734" s="170"/>
      <c r="S3734" s="173"/>
      <c r="T3734" s="174"/>
      <c r="U3734" s="170"/>
      <c r="V3734" s="159"/>
      <c r="W3734" s="159"/>
      <c r="X3734" s="164"/>
      <c r="Y3734" s="164"/>
      <c r="Z3734" s="164"/>
      <c r="AA3734" s="164"/>
      <c r="AB3734" s="164"/>
      <c r="AC3734" s="164"/>
      <c r="AD3734" s="164"/>
      <c r="AE3734" s="164"/>
      <c r="AF3734" s="164"/>
      <c r="AG3734" s="164"/>
      <c r="AH3734" s="164"/>
      <c r="AI3734" s="164"/>
      <c r="AJ3734" s="164"/>
      <c r="AK3734" s="164"/>
      <c r="AL3734" s="164"/>
      <c r="AM3734" s="164"/>
      <c r="AN3734" s="164"/>
      <c r="AO3734" s="164"/>
      <c r="AP3734" s="164"/>
      <c r="AQ3734" s="164"/>
      <c r="AR3734" s="164"/>
      <c r="AS3734" s="164"/>
      <c r="AT3734" s="164"/>
      <c r="AU3734" s="164"/>
      <c r="AV3734" s="164"/>
      <c r="AW3734" s="164"/>
      <c r="AX3734" s="164"/>
      <c r="AY3734" s="164"/>
      <c r="AZ3734" s="164"/>
      <c r="BA3734" s="164"/>
      <c r="BB3734" s="164"/>
      <c r="BC3734" s="164"/>
      <c r="BD3734" s="164"/>
      <c r="BE3734" s="164"/>
      <c r="BF3734" s="164"/>
      <c r="BG3734" s="164"/>
      <c r="BH3734" s="164"/>
      <c r="BI3734" s="164"/>
      <c r="BJ3734" s="164"/>
      <c r="BK3734" s="164"/>
    </row>
    <row r="3735" ht="33.0" customHeight="1">
      <c r="A3735" s="253">
        <v>3737.0</v>
      </c>
      <c r="B3735" s="148"/>
      <c r="C3735" s="253" t="s">
        <v>22182</v>
      </c>
      <c r="D3735" s="253" t="s">
        <v>22149</v>
      </c>
      <c r="E3735" s="148"/>
      <c r="F3735" s="253" t="s">
        <v>16979</v>
      </c>
      <c r="G3735" s="150"/>
      <c r="H3735" s="342" t="s">
        <v>16980</v>
      </c>
      <c r="I3735" s="150"/>
      <c r="J3735" s="47" t="s">
        <v>22183</v>
      </c>
      <c r="K3735" s="457" t="s">
        <v>22184</v>
      </c>
      <c r="L3735" s="484">
        <v>43311.0</v>
      </c>
      <c r="M3735" s="219" t="s">
        <v>22185</v>
      </c>
      <c r="N3735" s="170"/>
      <c r="O3735" s="159"/>
      <c r="P3735" s="159"/>
      <c r="Q3735" s="171"/>
      <c r="R3735" s="170"/>
      <c r="S3735" s="173"/>
      <c r="T3735" s="174"/>
      <c r="U3735" s="170"/>
      <c r="V3735" s="159"/>
      <c r="W3735" s="159"/>
      <c r="X3735" s="164"/>
      <c r="Y3735" s="164"/>
      <c r="Z3735" s="164"/>
      <c r="AA3735" s="164"/>
      <c r="AB3735" s="164"/>
      <c r="AC3735" s="164"/>
      <c r="AD3735" s="164"/>
      <c r="AE3735" s="164"/>
      <c r="AF3735" s="164"/>
      <c r="AG3735" s="164"/>
      <c r="AH3735" s="164"/>
      <c r="AI3735" s="164"/>
      <c r="AJ3735" s="164"/>
      <c r="AK3735" s="164"/>
      <c r="AL3735" s="164"/>
      <c r="AM3735" s="164"/>
      <c r="AN3735" s="164"/>
      <c r="AO3735" s="164"/>
      <c r="AP3735" s="164"/>
      <c r="AQ3735" s="164"/>
      <c r="AR3735" s="164"/>
      <c r="AS3735" s="164"/>
      <c r="AT3735" s="164"/>
      <c r="AU3735" s="164"/>
      <c r="AV3735" s="164"/>
      <c r="AW3735" s="164"/>
      <c r="AX3735" s="164"/>
      <c r="AY3735" s="164"/>
      <c r="AZ3735" s="164"/>
      <c r="BA3735" s="164"/>
      <c r="BB3735" s="164"/>
      <c r="BC3735" s="164"/>
      <c r="BD3735" s="164"/>
      <c r="BE3735" s="164"/>
      <c r="BF3735" s="164"/>
      <c r="BG3735" s="164"/>
      <c r="BH3735" s="164"/>
      <c r="BI3735" s="164"/>
      <c r="BJ3735" s="164"/>
      <c r="BK3735" s="164"/>
    </row>
    <row r="3736" ht="33.0" customHeight="1">
      <c r="A3736" s="253">
        <v>3738.0</v>
      </c>
      <c r="B3736" s="148"/>
      <c r="C3736" s="253" t="s">
        <v>16482</v>
      </c>
      <c r="D3736" s="253" t="s">
        <v>22186</v>
      </c>
      <c r="E3736" s="148"/>
      <c r="F3736" s="253" t="s">
        <v>22187</v>
      </c>
      <c r="G3736" s="150"/>
      <c r="H3736" s="342" t="s">
        <v>22188</v>
      </c>
      <c r="I3736" s="150"/>
      <c r="J3736" s="47" t="s">
        <v>22189</v>
      </c>
      <c r="K3736" s="457" t="s">
        <v>22190</v>
      </c>
      <c r="L3736" s="484">
        <v>43322.0</v>
      </c>
      <c r="M3736" s="219" t="s">
        <v>22191</v>
      </c>
      <c r="N3736" s="170"/>
      <c r="O3736" s="159"/>
      <c r="P3736" s="159"/>
      <c r="Q3736" s="171"/>
      <c r="R3736" s="170"/>
      <c r="S3736" s="173"/>
      <c r="T3736" s="174"/>
      <c r="U3736" s="415" t="s">
        <v>13114</v>
      </c>
      <c r="V3736" s="159"/>
      <c r="W3736" s="159"/>
      <c r="X3736" s="164"/>
      <c r="Y3736" s="164"/>
      <c r="Z3736" s="164"/>
      <c r="AA3736" s="164"/>
      <c r="AB3736" s="164"/>
      <c r="AC3736" s="164"/>
      <c r="AD3736" s="164"/>
      <c r="AE3736" s="164"/>
      <c r="AF3736" s="164"/>
      <c r="AG3736" s="164"/>
      <c r="AH3736" s="164"/>
      <c r="AI3736" s="164"/>
      <c r="AJ3736" s="164"/>
      <c r="AK3736" s="164"/>
      <c r="AL3736" s="164"/>
      <c r="AM3736" s="164"/>
      <c r="AN3736" s="164"/>
      <c r="AO3736" s="164"/>
      <c r="AP3736" s="164"/>
      <c r="AQ3736" s="164"/>
      <c r="AR3736" s="164"/>
      <c r="AS3736" s="164"/>
      <c r="AT3736" s="164"/>
      <c r="AU3736" s="164"/>
      <c r="AV3736" s="164"/>
      <c r="AW3736" s="164"/>
      <c r="AX3736" s="164"/>
      <c r="AY3736" s="164"/>
      <c r="AZ3736" s="164"/>
      <c r="BA3736" s="164"/>
      <c r="BB3736" s="164"/>
      <c r="BC3736" s="164"/>
      <c r="BD3736" s="164"/>
      <c r="BE3736" s="164"/>
      <c r="BF3736" s="164"/>
      <c r="BG3736" s="164"/>
      <c r="BH3736" s="164"/>
      <c r="BI3736" s="164"/>
      <c r="BJ3736" s="164"/>
      <c r="BK3736" s="164"/>
    </row>
    <row r="3737" ht="33.0" customHeight="1">
      <c r="A3737" s="253">
        <v>3739.0</v>
      </c>
      <c r="B3737" s="148"/>
      <c r="C3737" s="253" t="s">
        <v>22192</v>
      </c>
      <c r="D3737" s="253" t="s">
        <v>22193</v>
      </c>
      <c r="E3737" s="148"/>
      <c r="F3737" s="253" t="s">
        <v>22194</v>
      </c>
      <c r="G3737" s="150"/>
      <c r="H3737" s="342" t="s">
        <v>22195</v>
      </c>
      <c r="I3737" s="150"/>
      <c r="J3737" s="47" t="s">
        <v>22196</v>
      </c>
      <c r="K3737" s="457" t="s">
        <v>22197</v>
      </c>
      <c r="L3737" s="484">
        <v>43321.0</v>
      </c>
      <c r="M3737" s="219" t="s">
        <v>22198</v>
      </c>
      <c r="N3737" s="170"/>
      <c r="O3737" s="159"/>
      <c r="P3737" s="159"/>
      <c r="Q3737" s="171"/>
      <c r="R3737" s="170"/>
      <c r="S3737" s="173"/>
      <c r="T3737" s="174"/>
      <c r="U3737" s="170"/>
      <c r="V3737" s="159"/>
      <c r="W3737" s="159"/>
      <c r="X3737" s="164"/>
      <c r="Y3737" s="164"/>
      <c r="Z3737" s="164"/>
      <c r="AA3737" s="164"/>
      <c r="AB3737" s="164"/>
      <c r="AC3737" s="164"/>
      <c r="AD3737" s="164"/>
      <c r="AE3737" s="164"/>
      <c r="AF3737" s="164"/>
      <c r="AG3737" s="164"/>
      <c r="AH3737" s="164"/>
      <c r="AI3737" s="164"/>
      <c r="AJ3737" s="164"/>
      <c r="AK3737" s="164"/>
      <c r="AL3737" s="164"/>
      <c r="AM3737" s="164"/>
      <c r="AN3737" s="164"/>
      <c r="AO3737" s="164"/>
      <c r="AP3737" s="164"/>
      <c r="AQ3737" s="164"/>
      <c r="AR3737" s="164"/>
      <c r="AS3737" s="164"/>
      <c r="AT3737" s="164"/>
      <c r="AU3737" s="164"/>
      <c r="AV3737" s="164"/>
      <c r="AW3737" s="164"/>
      <c r="AX3737" s="164"/>
      <c r="AY3737" s="164"/>
      <c r="AZ3737" s="164"/>
      <c r="BA3737" s="164"/>
      <c r="BB3737" s="164"/>
      <c r="BC3737" s="164"/>
      <c r="BD3737" s="164"/>
      <c r="BE3737" s="164"/>
      <c r="BF3737" s="164"/>
      <c r="BG3737" s="164"/>
      <c r="BH3737" s="164"/>
      <c r="BI3737" s="164"/>
      <c r="BJ3737" s="164"/>
      <c r="BK3737" s="164"/>
    </row>
    <row r="3738" ht="33.0" customHeight="1">
      <c r="A3738" s="362">
        <v>3740.0</v>
      </c>
      <c r="B3738" s="126"/>
      <c r="C3738" s="362" t="s">
        <v>22199</v>
      </c>
      <c r="D3738" s="362" t="s">
        <v>22200</v>
      </c>
      <c r="E3738" s="126"/>
      <c r="F3738" s="362" t="s">
        <v>8531</v>
      </c>
      <c r="G3738" s="89"/>
      <c r="H3738" s="365" t="s">
        <v>22201</v>
      </c>
      <c r="I3738" s="89"/>
      <c r="J3738" s="486" t="s">
        <v>22202</v>
      </c>
      <c r="K3738" s="480" t="s">
        <v>22203</v>
      </c>
      <c r="L3738" s="483">
        <v>43311.0</v>
      </c>
      <c r="M3738" s="477" t="s">
        <v>22204</v>
      </c>
      <c r="N3738" s="165"/>
      <c r="O3738" s="147"/>
      <c r="P3738" s="147"/>
      <c r="Q3738" s="166"/>
      <c r="R3738" s="165"/>
      <c r="S3738" s="167"/>
      <c r="T3738" s="168"/>
      <c r="U3738" s="341" t="s">
        <v>21103</v>
      </c>
      <c r="V3738" s="147"/>
      <c r="W3738" s="147"/>
      <c r="X3738" s="169"/>
      <c r="Y3738" s="169"/>
      <c r="Z3738" s="169"/>
      <c r="AA3738" s="169"/>
      <c r="AB3738" s="169"/>
      <c r="AC3738" s="169"/>
      <c r="AD3738" s="169"/>
      <c r="AE3738" s="169"/>
      <c r="AF3738" s="169"/>
      <c r="AG3738" s="169"/>
      <c r="AH3738" s="169"/>
      <c r="AI3738" s="169"/>
      <c r="AJ3738" s="169"/>
      <c r="AK3738" s="169"/>
      <c r="AL3738" s="169"/>
      <c r="AM3738" s="169"/>
      <c r="AN3738" s="169"/>
      <c r="AO3738" s="169"/>
      <c r="AP3738" s="169"/>
      <c r="AQ3738" s="169"/>
      <c r="AR3738" s="169"/>
      <c r="AS3738" s="169"/>
      <c r="AT3738" s="169"/>
      <c r="AU3738" s="169"/>
      <c r="AV3738" s="169"/>
      <c r="AW3738" s="169"/>
      <c r="AX3738" s="169"/>
      <c r="AY3738" s="169"/>
      <c r="AZ3738" s="169"/>
      <c r="BA3738" s="169"/>
      <c r="BB3738" s="169"/>
      <c r="BC3738" s="169"/>
      <c r="BD3738" s="169"/>
      <c r="BE3738" s="169"/>
      <c r="BF3738" s="169"/>
      <c r="BG3738" s="169"/>
      <c r="BH3738" s="169"/>
      <c r="BI3738" s="169"/>
      <c r="BJ3738" s="169"/>
      <c r="BK3738" s="169"/>
    </row>
    <row r="3739" ht="33.0" customHeight="1">
      <c r="A3739" s="253">
        <v>3741.0</v>
      </c>
      <c r="B3739" s="148"/>
      <c r="C3739" s="253" t="s">
        <v>13236</v>
      </c>
      <c r="D3739" s="253" t="s">
        <v>22205</v>
      </c>
      <c r="E3739" s="148"/>
      <c r="F3739" s="253" t="s">
        <v>11872</v>
      </c>
      <c r="G3739" s="150"/>
      <c r="H3739" s="342" t="s">
        <v>12065</v>
      </c>
      <c r="I3739" s="150"/>
      <c r="J3739" s="47" t="s">
        <v>22206</v>
      </c>
      <c r="K3739" s="457" t="s">
        <v>22207</v>
      </c>
      <c r="L3739" s="484">
        <v>43311.0</v>
      </c>
      <c r="M3739" s="219" t="s">
        <v>22208</v>
      </c>
      <c r="N3739" s="170"/>
      <c r="O3739" s="159"/>
      <c r="P3739" s="159"/>
      <c r="Q3739" s="171"/>
      <c r="R3739" s="170"/>
      <c r="S3739" s="173"/>
      <c r="T3739" s="174"/>
      <c r="U3739" s="170"/>
      <c r="V3739" s="159"/>
      <c r="W3739" s="159"/>
      <c r="X3739" s="164"/>
      <c r="Y3739" s="164"/>
      <c r="Z3739" s="164"/>
      <c r="AA3739" s="164"/>
      <c r="AB3739" s="164"/>
      <c r="AC3739" s="164"/>
      <c r="AD3739" s="164"/>
      <c r="AE3739" s="164"/>
      <c r="AF3739" s="164"/>
      <c r="AG3739" s="164"/>
      <c r="AH3739" s="164"/>
      <c r="AI3739" s="164"/>
      <c r="AJ3739" s="164"/>
      <c r="AK3739" s="164"/>
      <c r="AL3739" s="164"/>
      <c r="AM3739" s="164"/>
      <c r="AN3739" s="164"/>
      <c r="AO3739" s="164"/>
      <c r="AP3739" s="164"/>
      <c r="AQ3739" s="164"/>
      <c r="AR3739" s="164"/>
      <c r="AS3739" s="164"/>
      <c r="AT3739" s="164"/>
      <c r="AU3739" s="164"/>
      <c r="AV3739" s="164"/>
      <c r="AW3739" s="164"/>
      <c r="AX3739" s="164"/>
      <c r="AY3739" s="164"/>
      <c r="AZ3739" s="164"/>
      <c r="BA3739" s="164"/>
      <c r="BB3739" s="164"/>
      <c r="BC3739" s="164"/>
      <c r="BD3739" s="164"/>
      <c r="BE3739" s="164"/>
      <c r="BF3739" s="164"/>
      <c r="BG3739" s="164"/>
      <c r="BH3739" s="164"/>
      <c r="BI3739" s="164"/>
      <c r="BJ3739" s="164"/>
      <c r="BK3739" s="164"/>
    </row>
    <row r="3740" ht="33.0" customHeight="1">
      <c r="A3740" s="253">
        <v>3742.0</v>
      </c>
      <c r="B3740" s="148"/>
      <c r="C3740" s="253" t="s">
        <v>10371</v>
      </c>
      <c r="D3740" s="253" t="s">
        <v>22209</v>
      </c>
      <c r="E3740" s="148"/>
      <c r="F3740" s="253" t="s">
        <v>22210</v>
      </c>
      <c r="G3740" s="150"/>
      <c r="H3740" s="342" t="s">
        <v>21002</v>
      </c>
      <c r="I3740" s="150"/>
      <c r="J3740" s="47" t="s">
        <v>22211</v>
      </c>
      <c r="K3740" s="457" t="s">
        <v>22212</v>
      </c>
      <c r="L3740" s="484">
        <v>43311.0</v>
      </c>
      <c r="M3740" s="219" t="s">
        <v>22213</v>
      </c>
      <c r="N3740" s="170"/>
      <c r="O3740" s="159"/>
      <c r="P3740" s="159"/>
      <c r="Q3740" s="171"/>
      <c r="R3740" s="170"/>
      <c r="S3740" s="173"/>
      <c r="T3740" s="174"/>
      <c r="U3740" s="415" t="s">
        <v>18253</v>
      </c>
      <c r="V3740" s="159"/>
      <c r="W3740" s="159"/>
      <c r="X3740" s="164"/>
      <c r="Y3740" s="164"/>
      <c r="Z3740" s="164"/>
      <c r="AA3740" s="164"/>
      <c r="AB3740" s="164"/>
      <c r="AC3740" s="164"/>
      <c r="AD3740" s="164"/>
      <c r="AE3740" s="164"/>
      <c r="AF3740" s="164"/>
      <c r="AG3740" s="164"/>
      <c r="AH3740" s="164"/>
      <c r="AI3740" s="164"/>
      <c r="AJ3740" s="164"/>
      <c r="AK3740" s="164"/>
      <c r="AL3740" s="164"/>
      <c r="AM3740" s="164"/>
      <c r="AN3740" s="164"/>
      <c r="AO3740" s="164"/>
      <c r="AP3740" s="164"/>
      <c r="AQ3740" s="164"/>
      <c r="AR3740" s="164"/>
      <c r="AS3740" s="164"/>
      <c r="AT3740" s="164"/>
      <c r="AU3740" s="164"/>
      <c r="AV3740" s="164"/>
      <c r="AW3740" s="164"/>
      <c r="AX3740" s="164"/>
      <c r="AY3740" s="164"/>
      <c r="AZ3740" s="164"/>
      <c r="BA3740" s="164"/>
      <c r="BB3740" s="164"/>
      <c r="BC3740" s="164"/>
      <c r="BD3740" s="164"/>
      <c r="BE3740" s="164"/>
      <c r="BF3740" s="164"/>
      <c r="BG3740" s="164"/>
      <c r="BH3740" s="164"/>
      <c r="BI3740" s="164"/>
      <c r="BJ3740" s="164"/>
      <c r="BK3740" s="164"/>
    </row>
    <row r="3741" ht="33.0" customHeight="1">
      <c r="A3741" s="253">
        <v>3743.0</v>
      </c>
      <c r="B3741" s="148"/>
      <c r="C3741" s="517" t="s">
        <v>22214</v>
      </c>
      <c r="D3741" s="253" t="s">
        <v>22193</v>
      </c>
      <c r="E3741" s="148"/>
      <c r="F3741" s="253" t="s">
        <v>22210</v>
      </c>
      <c r="G3741" s="150"/>
      <c r="H3741" s="342" t="s">
        <v>21002</v>
      </c>
      <c r="I3741" s="150"/>
      <c r="J3741" s="47" t="s">
        <v>22215</v>
      </c>
      <c r="K3741" s="457" t="s">
        <v>22216</v>
      </c>
      <c r="L3741" s="484">
        <v>43311.0</v>
      </c>
      <c r="M3741" s="219" t="s">
        <v>22217</v>
      </c>
      <c r="N3741" s="170"/>
      <c r="O3741" s="159"/>
      <c r="P3741" s="159"/>
      <c r="Q3741" s="171"/>
      <c r="R3741" s="170"/>
      <c r="S3741" s="173"/>
      <c r="T3741" s="174"/>
      <c r="U3741" s="415" t="s">
        <v>18253</v>
      </c>
      <c r="V3741" s="159"/>
      <c r="W3741" s="159"/>
      <c r="X3741" s="164"/>
      <c r="Y3741" s="164"/>
      <c r="Z3741" s="164"/>
      <c r="AA3741" s="164"/>
      <c r="AB3741" s="164"/>
      <c r="AC3741" s="164"/>
      <c r="AD3741" s="164"/>
      <c r="AE3741" s="164"/>
      <c r="AF3741" s="164"/>
      <c r="AG3741" s="164"/>
      <c r="AH3741" s="164"/>
      <c r="AI3741" s="164"/>
      <c r="AJ3741" s="164"/>
      <c r="AK3741" s="164"/>
      <c r="AL3741" s="164"/>
      <c r="AM3741" s="164"/>
      <c r="AN3741" s="164"/>
      <c r="AO3741" s="164"/>
      <c r="AP3741" s="164"/>
      <c r="AQ3741" s="164"/>
      <c r="AR3741" s="164"/>
      <c r="AS3741" s="164"/>
      <c r="AT3741" s="164"/>
      <c r="AU3741" s="164"/>
      <c r="AV3741" s="164"/>
      <c r="AW3741" s="164"/>
      <c r="AX3741" s="164"/>
      <c r="AY3741" s="164"/>
      <c r="AZ3741" s="164"/>
      <c r="BA3741" s="164"/>
      <c r="BB3741" s="164"/>
      <c r="BC3741" s="164"/>
      <c r="BD3741" s="164"/>
      <c r="BE3741" s="164"/>
      <c r="BF3741" s="164"/>
      <c r="BG3741" s="164"/>
      <c r="BH3741" s="164"/>
      <c r="BI3741" s="164"/>
      <c r="BJ3741" s="164"/>
      <c r="BK3741" s="164"/>
    </row>
    <row r="3742" ht="33.0" customHeight="1">
      <c r="A3742" s="253">
        <v>3744.0</v>
      </c>
      <c r="B3742" s="148"/>
      <c r="C3742" s="253" t="s">
        <v>21698</v>
      </c>
      <c r="D3742" s="253" t="s">
        <v>22218</v>
      </c>
      <c r="E3742" s="148"/>
      <c r="F3742" s="253" t="s">
        <v>19157</v>
      </c>
      <c r="G3742" s="150"/>
      <c r="H3742" s="342" t="s">
        <v>21701</v>
      </c>
      <c r="I3742" s="150"/>
      <c r="J3742" s="47" t="s">
        <v>22219</v>
      </c>
      <c r="K3742" s="457" t="s">
        <v>22220</v>
      </c>
      <c r="L3742" s="484">
        <v>43311.0</v>
      </c>
      <c r="M3742" s="219" t="s">
        <v>22221</v>
      </c>
      <c r="N3742" s="170"/>
      <c r="O3742" s="159"/>
      <c r="P3742" s="159"/>
      <c r="Q3742" s="171"/>
      <c r="R3742" s="170"/>
      <c r="S3742" s="173"/>
      <c r="T3742" s="174"/>
      <c r="U3742" s="415" t="s">
        <v>18253</v>
      </c>
      <c r="V3742" s="159"/>
      <c r="W3742" s="159"/>
      <c r="X3742" s="164"/>
      <c r="Y3742" s="164"/>
      <c r="Z3742" s="164"/>
      <c r="AA3742" s="164"/>
      <c r="AB3742" s="164"/>
      <c r="AC3742" s="164"/>
      <c r="AD3742" s="164"/>
      <c r="AE3742" s="164"/>
      <c r="AF3742" s="164"/>
      <c r="AG3742" s="164"/>
      <c r="AH3742" s="164"/>
      <c r="AI3742" s="164"/>
      <c r="AJ3742" s="164"/>
      <c r="AK3742" s="164"/>
      <c r="AL3742" s="164"/>
      <c r="AM3742" s="164"/>
      <c r="AN3742" s="164"/>
      <c r="AO3742" s="164"/>
      <c r="AP3742" s="164"/>
      <c r="AQ3742" s="164"/>
      <c r="AR3742" s="164"/>
      <c r="AS3742" s="164"/>
      <c r="AT3742" s="164"/>
      <c r="AU3742" s="164"/>
      <c r="AV3742" s="164"/>
      <c r="AW3742" s="164"/>
      <c r="AX3742" s="164"/>
      <c r="AY3742" s="164"/>
      <c r="AZ3742" s="164"/>
      <c r="BA3742" s="164"/>
      <c r="BB3742" s="164"/>
      <c r="BC3742" s="164"/>
      <c r="BD3742" s="164"/>
      <c r="BE3742" s="164"/>
      <c r="BF3742" s="164"/>
      <c r="BG3742" s="164"/>
      <c r="BH3742" s="164"/>
      <c r="BI3742" s="164"/>
      <c r="BJ3742" s="164"/>
      <c r="BK3742" s="164"/>
    </row>
    <row r="3743" ht="33.0" customHeight="1">
      <c r="A3743" s="362">
        <v>3745.0</v>
      </c>
      <c r="B3743" s="126"/>
      <c r="C3743" s="362" t="s">
        <v>12035</v>
      </c>
      <c r="D3743" s="362" t="s">
        <v>22222</v>
      </c>
      <c r="E3743" s="126"/>
      <c r="F3743" s="362" t="s">
        <v>22223</v>
      </c>
      <c r="G3743" s="89"/>
      <c r="H3743" s="365" t="s">
        <v>22224</v>
      </c>
      <c r="I3743" s="89"/>
      <c r="J3743" s="486" t="s">
        <v>22225</v>
      </c>
      <c r="K3743" s="480" t="s">
        <v>22226</v>
      </c>
      <c r="L3743" s="483">
        <v>43308.0</v>
      </c>
      <c r="M3743" s="477" t="s">
        <v>22227</v>
      </c>
      <c r="N3743" s="165"/>
      <c r="O3743" s="147"/>
      <c r="P3743" s="147"/>
      <c r="Q3743" s="166"/>
      <c r="R3743" s="165"/>
      <c r="S3743" s="167"/>
      <c r="T3743" s="168"/>
      <c r="U3743" s="341" t="s">
        <v>21808</v>
      </c>
      <c r="V3743" s="147"/>
      <c r="W3743" s="147"/>
      <c r="X3743" s="169"/>
      <c r="Y3743" s="169"/>
      <c r="Z3743" s="169"/>
      <c r="AA3743" s="169"/>
      <c r="AB3743" s="169"/>
      <c r="AC3743" s="169"/>
      <c r="AD3743" s="169"/>
      <c r="AE3743" s="169"/>
      <c r="AF3743" s="169"/>
      <c r="AG3743" s="169"/>
      <c r="AH3743" s="169"/>
      <c r="AI3743" s="169"/>
      <c r="AJ3743" s="169"/>
      <c r="AK3743" s="169"/>
      <c r="AL3743" s="169"/>
      <c r="AM3743" s="169"/>
      <c r="AN3743" s="169"/>
      <c r="AO3743" s="169"/>
      <c r="AP3743" s="169"/>
      <c r="AQ3743" s="169"/>
      <c r="AR3743" s="169"/>
      <c r="AS3743" s="169"/>
      <c r="AT3743" s="169"/>
      <c r="AU3743" s="169"/>
      <c r="AV3743" s="169"/>
      <c r="AW3743" s="169"/>
      <c r="AX3743" s="169"/>
      <c r="AY3743" s="169"/>
      <c r="AZ3743" s="169"/>
      <c r="BA3743" s="169"/>
      <c r="BB3743" s="169"/>
      <c r="BC3743" s="169"/>
      <c r="BD3743" s="169"/>
      <c r="BE3743" s="169"/>
      <c r="BF3743" s="169"/>
      <c r="BG3743" s="169"/>
      <c r="BH3743" s="169"/>
      <c r="BI3743" s="169"/>
      <c r="BJ3743" s="169"/>
      <c r="BK3743" s="169"/>
    </row>
    <row r="3744" ht="33.0" customHeight="1">
      <c r="A3744" s="253">
        <v>3746.0</v>
      </c>
      <c r="B3744" s="148"/>
      <c r="C3744" s="518" t="s">
        <v>22228</v>
      </c>
      <c r="D3744" s="253" t="s">
        <v>22222</v>
      </c>
      <c r="E3744" s="148"/>
      <c r="F3744" s="253" t="s">
        <v>21150</v>
      </c>
      <c r="G3744" s="150"/>
      <c r="H3744" s="342" t="s">
        <v>21151</v>
      </c>
      <c r="I3744" s="150"/>
      <c r="J3744" s="47" t="s">
        <v>22229</v>
      </c>
      <c r="K3744" s="457" t="s">
        <v>22230</v>
      </c>
      <c r="L3744" s="484">
        <v>43308.0</v>
      </c>
      <c r="M3744" s="219" t="s">
        <v>22231</v>
      </c>
      <c r="N3744" s="170"/>
      <c r="O3744" s="159"/>
      <c r="P3744" s="159"/>
      <c r="Q3744" s="171"/>
      <c r="R3744" s="170"/>
      <c r="S3744" s="173"/>
      <c r="T3744" s="174"/>
      <c r="U3744" s="415" t="s">
        <v>13114</v>
      </c>
      <c r="V3744" s="159"/>
      <c r="W3744" s="159"/>
      <c r="X3744" s="164"/>
      <c r="Y3744" s="164"/>
      <c r="Z3744" s="164"/>
      <c r="AA3744" s="164"/>
      <c r="AB3744" s="164"/>
      <c r="AC3744" s="164"/>
      <c r="AD3744" s="164"/>
      <c r="AE3744" s="164"/>
      <c r="AF3744" s="164"/>
      <c r="AG3744" s="164"/>
      <c r="AH3744" s="164"/>
      <c r="AI3744" s="164"/>
      <c r="AJ3744" s="164"/>
      <c r="AK3744" s="164"/>
      <c r="AL3744" s="164"/>
      <c r="AM3744" s="164"/>
      <c r="AN3744" s="164"/>
      <c r="AO3744" s="164"/>
      <c r="AP3744" s="164"/>
      <c r="AQ3744" s="164"/>
      <c r="AR3744" s="164"/>
      <c r="AS3744" s="164"/>
      <c r="AT3744" s="164"/>
      <c r="AU3744" s="164"/>
      <c r="AV3744" s="164"/>
      <c r="AW3744" s="164"/>
      <c r="AX3744" s="164"/>
      <c r="AY3744" s="164"/>
      <c r="AZ3744" s="164"/>
      <c r="BA3744" s="164"/>
      <c r="BB3744" s="164"/>
      <c r="BC3744" s="164"/>
      <c r="BD3744" s="164"/>
      <c r="BE3744" s="164"/>
      <c r="BF3744" s="164"/>
      <c r="BG3744" s="164"/>
      <c r="BH3744" s="164"/>
      <c r="BI3744" s="164"/>
      <c r="BJ3744" s="164"/>
      <c r="BK3744" s="164"/>
    </row>
    <row r="3745" ht="33.0" customHeight="1">
      <c r="A3745" s="253">
        <v>3747.0</v>
      </c>
      <c r="B3745" s="148"/>
      <c r="C3745" s="253" t="s">
        <v>11146</v>
      </c>
      <c r="D3745" s="253" t="s">
        <v>22232</v>
      </c>
      <c r="E3745" s="148"/>
      <c r="F3745" s="253" t="s">
        <v>17328</v>
      </c>
      <c r="G3745" s="150"/>
      <c r="H3745" s="342" t="s">
        <v>17329</v>
      </c>
      <c r="I3745" s="150"/>
      <c r="J3745" s="47" t="s">
        <v>22233</v>
      </c>
      <c r="K3745" s="457" t="s">
        <v>22234</v>
      </c>
      <c r="L3745" s="484">
        <v>43318.0</v>
      </c>
      <c r="M3745" s="219" t="s">
        <v>22235</v>
      </c>
      <c r="N3745" s="170"/>
      <c r="O3745" s="159"/>
      <c r="P3745" s="159"/>
      <c r="Q3745" s="171"/>
      <c r="R3745" s="170"/>
      <c r="S3745" s="173"/>
      <c r="T3745" s="174"/>
      <c r="U3745" s="170"/>
      <c r="V3745" s="159"/>
      <c r="W3745" s="159"/>
      <c r="X3745" s="164"/>
      <c r="Y3745" s="164"/>
      <c r="Z3745" s="164"/>
      <c r="AA3745" s="164"/>
      <c r="AB3745" s="164"/>
      <c r="AC3745" s="164"/>
      <c r="AD3745" s="164"/>
      <c r="AE3745" s="164"/>
      <c r="AF3745" s="164"/>
      <c r="AG3745" s="164"/>
      <c r="AH3745" s="164"/>
      <c r="AI3745" s="164"/>
      <c r="AJ3745" s="164"/>
      <c r="AK3745" s="164"/>
      <c r="AL3745" s="164"/>
      <c r="AM3745" s="164"/>
      <c r="AN3745" s="164"/>
      <c r="AO3745" s="164"/>
      <c r="AP3745" s="164"/>
      <c r="AQ3745" s="164"/>
      <c r="AR3745" s="164"/>
      <c r="AS3745" s="164"/>
      <c r="AT3745" s="164"/>
      <c r="AU3745" s="164"/>
      <c r="AV3745" s="164"/>
      <c r="AW3745" s="164"/>
      <c r="AX3745" s="164"/>
      <c r="AY3745" s="164"/>
      <c r="AZ3745" s="164"/>
      <c r="BA3745" s="164"/>
      <c r="BB3745" s="164"/>
      <c r="BC3745" s="164"/>
      <c r="BD3745" s="164"/>
      <c r="BE3745" s="164"/>
      <c r="BF3745" s="164"/>
      <c r="BG3745" s="164"/>
      <c r="BH3745" s="164"/>
      <c r="BI3745" s="164"/>
      <c r="BJ3745" s="164"/>
      <c r="BK3745" s="164"/>
    </row>
    <row r="3746" ht="33.0" customHeight="1">
      <c r="A3746" s="253">
        <v>3748.0</v>
      </c>
      <c r="B3746" s="148"/>
      <c r="C3746" s="253" t="s">
        <v>22061</v>
      </c>
      <c r="D3746" s="253" t="s">
        <v>22193</v>
      </c>
      <c r="E3746" s="148"/>
      <c r="F3746" s="253" t="s">
        <v>22063</v>
      </c>
      <c r="G3746" s="150"/>
      <c r="H3746" s="342" t="s">
        <v>22064</v>
      </c>
      <c r="I3746" s="150"/>
      <c r="J3746" s="47" t="s">
        <v>22236</v>
      </c>
      <c r="K3746" s="457" t="s">
        <v>22237</v>
      </c>
      <c r="L3746" s="484">
        <v>43321.0</v>
      </c>
      <c r="M3746" s="219" t="s">
        <v>22238</v>
      </c>
      <c r="N3746" s="170"/>
      <c r="O3746" s="159"/>
      <c r="P3746" s="159"/>
      <c r="Q3746" s="171"/>
      <c r="R3746" s="170"/>
      <c r="S3746" s="173"/>
      <c r="T3746" s="174"/>
      <c r="U3746" s="415" t="s">
        <v>13384</v>
      </c>
      <c r="V3746" s="159"/>
      <c r="W3746" s="159"/>
      <c r="X3746" s="164"/>
      <c r="Y3746" s="164"/>
      <c r="Z3746" s="164"/>
      <c r="AA3746" s="164"/>
      <c r="AB3746" s="164"/>
      <c r="AC3746" s="164"/>
      <c r="AD3746" s="164"/>
      <c r="AE3746" s="164"/>
      <c r="AF3746" s="164"/>
      <c r="AG3746" s="164"/>
      <c r="AH3746" s="164"/>
      <c r="AI3746" s="164"/>
      <c r="AJ3746" s="164"/>
      <c r="AK3746" s="164"/>
      <c r="AL3746" s="164"/>
      <c r="AM3746" s="164"/>
      <c r="AN3746" s="164"/>
      <c r="AO3746" s="164"/>
      <c r="AP3746" s="164"/>
      <c r="AQ3746" s="164"/>
      <c r="AR3746" s="164"/>
      <c r="AS3746" s="164"/>
      <c r="AT3746" s="164"/>
      <c r="AU3746" s="164"/>
      <c r="AV3746" s="164"/>
      <c r="AW3746" s="164"/>
      <c r="AX3746" s="164"/>
      <c r="AY3746" s="164"/>
      <c r="AZ3746" s="164"/>
      <c r="BA3746" s="164"/>
      <c r="BB3746" s="164"/>
      <c r="BC3746" s="164"/>
      <c r="BD3746" s="164"/>
      <c r="BE3746" s="164"/>
      <c r="BF3746" s="164"/>
      <c r="BG3746" s="164"/>
      <c r="BH3746" s="164"/>
      <c r="BI3746" s="164"/>
      <c r="BJ3746" s="164"/>
      <c r="BK3746" s="164"/>
    </row>
    <row r="3747" ht="33.0" customHeight="1">
      <c r="A3747" s="253">
        <v>3749.0</v>
      </c>
      <c r="B3747" s="148"/>
      <c r="C3747" s="253" t="s">
        <v>22239</v>
      </c>
      <c r="D3747" s="253" t="s">
        <v>22240</v>
      </c>
      <c r="E3747" s="148"/>
      <c r="F3747" s="253" t="s">
        <v>22241</v>
      </c>
      <c r="G3747" s="150"/>
      <c r="H3747" s="342" t="s">
        <v>22242</v>
      </c>
      <c r="I3747" s="150"/>
      <c r="J3747" s="47" t="s">
        <v>22243</v>
      </c>
      <c r="K3747" s="457" t="s">
        <v>22244</v>
      </c>
      <c r="L3747" s="484">
        <v>43312.0</v>
      </c>
      <c r="M3747" s="219" t="s">
        <v>22245</v>
      </c>
      <c r="N3747" s="170"/>
      <c r="O3747" s="159"/>
      <c r="P3747" s="159"/>
      <c r="Q3747" s="171"/>
      <c r="R3747" s="170"/>
      <c r="S3747" s="173"/>
      <c r="T3747" s="174"/>
      <c r="U3747" s="415" t="s">
        <v>13114</v>
      </c>
      <c r="V3747" s="159"/>
      <c r="W3747" s="159"/>
      <c r="X3747" s="164"/>
      <c r="Y3747" s="164"/>
      <c r="Z3747" s="164"/>
      <c r="AA3747" s="164"/>
      <c r="AB3747" s="164"/>
      <c r="AC3747" s="164"/>
      <c r="AD3747" s="164"/>
      <c r="AE3747" s="164"/>
      <c r="AF3747" s="164"/>
      <c r="AG3747" s="164"/>
      <c r="AH3747" s="164"/>
      <c r="AI3747" s="164"/>
      <c r="AJ3747" s="164"/>
      <c r="AK3747" s="164"/>
      <c r="AL3747" s="164"/>
      <c r="AM3747" s="164"/>
      <c r="AN3747" s="164"/>
      <c r="AO3747" s="164"/>
      <c r="AP3747" s="164"/>
      <c r="AQ3747" s="164"/>
      <c r="AR3747" s="164"/>
      <c r="AS3747" s="164"/>
      <c r="AT3747" s="164"/>
      <c r="AU3747" s="164"/>
      <c r="AV3747" s="164"/>
      <c r="AW3747" s="164"/>
      <c r="AX3747" s="164"/>
      <c r="AY3747" s="164"/>
      <c r="AZ3747" s="164"/>
      <c r="BA3747" s="164"/>
      <c r="BB3747" s="164"/>
      <c r="BC3747" s="164"/>
      <c r="BD3747" s="164"/>
      <c r="BE3747" s="164"/>
      <c r="BF3747" s="164"/>
      <c r="BG3747" s="164"/>
      <c r="BH3747" s="164"/>
      <c r="BI3747" s="164"/>
      <c r="BJ3747" s="164"/>
      <c r="BK3747" s="164"/>
    </row>
    <row r="3748" ht="33.0" customHeight="1">
      <c r="A3748" s="253">
        <v>3750.0</v>
      </c>
      <c r="B3748" s="148"/>
      <c r="C3748" s="253" t="s">
        <v>8739</v>
      </c>
      <c r="D3748" s="253" t="s">
        <v>22193</v>
      </c>
      <c r="E3748" s="148"/>
      <c r="F3748" s="253" t="s">
        <v>22246</v>
      </c>
      <c r="G3748" s="150"/>
      <c r="H3748" s="342" t="s">
        <v>20911</v>
      </c>
      <c r="I3748" s="150"/>
      <c r="J3748" s="47" t="s">
        <v>22247</v>
      </c>
      <c r="K3748" s="457" t="s">
        <v>22248</v>
      </c>
      <c r="L3748" s="484">
        <v>43321.0</v>
      </c>
      <c r="M3748" s="219" t="s">
        <v>22249</v>
      </c>
      <c r="N3748" s="170"/>
      <c r="O3748" s="159"/>
      <c r="P3748" s="159"/>
      <c r="Q3748" s="171"/>
      <c r="R3748" s="170"/>
      <c r="S3748" s="173"/>
      <c r="T3748" s="174"/>
      <c r="U3748" s="170"/>
      <c r="V3748" s="159"/>
      <c r="W3748" s="159"/>
      <c r="X3748" s="164"/>
      <c r="Y3748" s="164"/>
      <c r="Z3748" s="164"/>
      <c r="AA3748" s="164"/>
      <c r="AB3748" s="164"/>
      <c r="AC3748" s="164"/>
      <c r="AD3748" s="164"/>
      <c r="AE3748" s="164"/>
      <c r="AF3748" s="164"/>
      <c r="AG3748" s="164"/>
      <c r="AH3748" s="164"/>
      <c r="AI3748" s="164"/>
      <c r="AJ3748" s="164"/>
      <c r="AK3748" s="164"/>
      <c r="AL3748" s="164"/>
      <c r="AM3748" s="164"/>
      <c r="AN3748" s="164"/>
      <c r="AO3748" s="164"/>
      <c r="AP3748" s="164"/>
      <c r="AQ3748" s="164"/>
      <c r="AR3748" s="164"/>
      <c r="AS3748" s="164"/>
      <c r="AT3748" s="164"/>
      <c r="AU3748" s="164"/>
      <c r="AV3748" s="164"/>
      <c r="AW3748" s="164"/>
      <c r="AX3748" s="164"/>
      <c r="AY3748" s="164"/>
      <c r="AZ3748" s="164"/>
      <c r="BA3748" s="164"/>
      <c r="BB3748" s="164"/>
      <c r="BC3748" s="164"/>
      <c r="BD3748" s="164"/>
      <c r="BE3748" s="164"/>
      <c r="BF3748" s="164"/>
      <c r="BG3748" s="164"/>
      <c r="BH3748" s="164"/>
      <c r="BI3748" s="164"/>
      <c r="BJ3748" s="164"/>
      <c r="BK3748" s="164"/>
    </row>
    <row r="3749" ht="33.0" customHeight="1">
      <c r="A3749" s="362">
        <v>3751.0</v>
      </c>
      <c r="B3749" s="126"/>
      <c r="C3749" s="362" t="s">
        <v>22250</v>
      </c>
      <c r="D3749" s="362" t="s">
        <v>22251</v>
      </c>
      <c r="E3749" s="126"/>
      <c r="F3749" s="362" t="s">
        <v>12438</v>
      </c>
      <c r="G3749" s="89"/>
      <c r="H3749" s="365" t="s">
        <v>21615</v>
      </c>
      <c r="I3749" s="89"/>
      <c r="J3749" s="486" t="s">
        <v>22252</v>
      </c>
      <c r="K3749" s="480" t="s">
        <v>22253</v>
      </c>
      <c r="L3749" s="483">
        <v>43322.0</v>
      </c>
      <c r="M3749" s="477" t="s">
        <v>22254</v>
      </c>
      <c r="N3749" s="165"/>
      <c r="O3749" s="147"/>
      <c r="P3749" s="147"/>
      <c r="Q3749" s="166"/>
      <c r="R3749" s="165"/>
      <c r="S3749" s="167"/>
      <c r="T3749" s="168"/>
      <c r="U3749" s="341" t="s">
        <v>22255</v>
      </c>
      <c r="V3749" s="147"/>
      <c r="W3749" s="147"/>
      <c r="X3749" s="169"/>
      <c r="Y3749" s="169"/>
      <c r="Z3749" s="169"/>
      <c r="AA3749" s="169"/>
      <c r="AB3749" s="169"/>
      <c r="AC3749" s="169"/>
      <c r="AD3749" s="169"/>
      <c r="AE3749" s="169"/>
      <c r="AF3749" s="169"/>
      <c r="AG3749" s="169"/>
      <c r="AH3749" s="169"/>
      <c r="AI3749" s="169"/>
      <c r="AJ3749" s="169"/>
      <c r="AK3749" s="169"/>
      <c r="AL3749" s="169"/>
      <c r="AM3749" s="169"/>
      <c r="AN3749" s="169"/>
      <c r="AO3749" s="169"/>
      <c r="AP3749" s="169"/>
      <c r="AQ3749" s="169"/>
      <c r="AR3749" s="169"/>
      <c r="AS3749" s="169"/>
      <c r="AT3749" s="169"/>
      <c r="AU3749" s="169"/>
      <c r="AV3749" s="169"/>
      <c r="AW3749" s="169"/>
      <c r="AX3749" s="169"/>
      <c r="AY3749" s="169"/>
      <c r="AZ3749" s="169"/>
      <c r="BA3749" s="169"/>
      <c r="BB3749" s="169"/>
      <c r="BC3749" s="169"/>
      <c r="BD3749" s="169"/>
      <c r="BE3749" s="169"/>
      <c r="BF3749" s="169"/>
      <c r="BG3749" s="169"/>
      <c r="BH3749" s="169"/>
      <c r="BI3749" s="169"/>
      <c r="BJ3749" s="169"/>
      <c r="BK3749" s="169"/>
    </row>
    <row r="3750" ht="33.0" customHeight="1">
      <c r="A3750" s="253">
        <v>3752.0</v>
      </c>
      <c r="B3750" s="148"/>
      <c r="C3750" s="253" t="s">
        <v>20908</v>
      </c>
      <c r="D3750" s="253" t="s">
        <v>22256</v>
      </c>
      <c r="E3750" s="148"/>
      <c r="F3750" s="253" t="s">
        <v>22246</v>
      </c>
      <c r="G3750" s="150"/>
      <c r="H3750" s="342" t="s">
        <v>20911</v>
      </c>
      <c r="I3750" s="150"/>
      <c r="J3750" s="47" t="s">
        <v>22257</v>
      </c>
      <c r="K3750" s="457" t="s">
        <v>22258</v>
      </c>
      <c r="L3750" s="484">
        <v>43311.0</v>
      </c>
      <c r="M3750" s="219" t="s">
        <v>22259</v>
      </c>
      <c r="N3750" s="170"/>
      <c r="O3750" s="159"/>
      <c r="P3750" s="159"/>
      <c r="Q3750" s="171"/>
      <c r="R3750" s="170"/>
      <c r="S3750" s="173"/>
      <c r="T3750" s="174"/>
      <c r="U3750" s="415" t="s">
        <v>12283</v>
      </c>
      <c r="V3750" s="159"/>
      <c r="W3750" s="159"/>
      <c r="X3750" s="164"/>
      <c r="Y3750" s="164"/>
      <c r="Z3750" s="164"/>
      <c r="AA3750" s="164"/>
      <c r="AB3750" s="164"/>
      <c r="AC3750" s="164"/>
      <c r="AD3750" s="164"/>
      <c r="AE3750" s="164"/>
      <c r="AF3750" s="164"/>
      <c r="AG3750" s="164"/>
      <c r="AH3750" s="164"/>
      <c r="AI3750" s="164"/>
      <c r="AJ3750" s="164"/>
      <c r="AK3750" s="164"/>
      <c r="AL3750" s="164"/>
      <c r="AM3750" s="164"/>
      <c r="AN3750" s="164"/>
      <c r="AO3750" s="164"/>
      <c r="AP3750" s="164"/>
      <c r="AQ3750" s="164"/>
      <c r="AR3750" s="164"/>
      <c r="AS3750" s="164"/>
      <c r="AT3750" s="164"/>
      <c r="AU3750" s="164"/>
      <c r="AV3750" s="164"/>
      <c r="AW3750" s="164"/>
      <c r="AX3750" s="164"/>
      <c r="AY3750" s="164"/>
      <c r="AZ3750" s="164"/>
      <c r="BA3750" s="164"/>
      <c r="BB3750" s="164"/>
      <c r="BC3750" s="164"/>
      <c r="BD3750" s="164"/>
      <c r="BE3750" s="164"/>
      <c r="BF3750" s="164"/>
      <c r="BG3750" s="164"/>
      <c r="BH3750" s="164"/>
      <c r="BI3750" s="164"/>
      <c r="BJ3750" s="164"/>
      <c r="BK3750" s="164"/>
    </row>
    <row r="3751" ht="33.0" customHeight="1">
      <c r="A3751" s="253">
        <v>3753.0</v>
      </c>
      <c r="B3751" s="148"/>
      <c r="C3751" s="253" t="s">
        <v>13236</v>
      </c>
      <c r="D3751" s="253" t="s">
        <v>22222</v>
      </c>
      <c r="E3751" s="148"/>
      <c r="F3751" s="253" t="s">
        <v>22260</v>
      </c>
      <c r="G3751" s="150"/>
      <c r="H3751" s="342" t="s">
        <v>22261</v>
      </c>
      <c r="I3751" s="150"/>
      <c r="J3751" s="47" t="s">
        <v>22262</v>
      </c>
      <c r="K3751" s="457" t="s">
        <v>22263</v>
      </c>
      <c r="L3751" s="484">
        <v>43309.0</v>
      </c>
      <c r="M3751" s="219" t="s">
        <v>22264</v>
      </c>
      <c r="N3751" s="170"/>
      <c r="O3751" s="159"/>
      <c r="P3751" s="159"/>
      <c r="Q3751" s="171"/>
      <c r="R3751" s="170"/>
      <c r="S3751" s="173"/>
      <c r="T3751" s="174"/>
      <c r="U3751" s="415" t="s">
        <v>12283</v>
      </c>
      <c r="V3751" s="159"/>
      <c r="W3751" s="159"/>
      <c r="X3751" s="164"/>
      <c r="Y3751" s="164"/>
      <c r="Z3751" s="164"/>
      <c r="AA3751" s="164"/>
      <c r="AB3751" s="164"/>
      <c r="AC3751" s="164"/>
      <c r="AD3751" s="164"/>
      <c r="AE3751" s="164"/>
      <c r="AF3751" s="164"/>
      <c r="AG3751" s="164"/>
      <c r="AH3751" s="164"/>
      <c r="AI3751" s="164"/>
      <c r="AJ3751" s="164"/>
      <c r="AK3751" s="164"/>
      <c r="AL3751" s="164"/>
      <c r="AM3751" s="164"/>
      <c r="AN3751" s="164"/>
      <c r="AO3751" s="164"/>
      <c r="AP3751" s="164"/>
      <c r="AQ3751" s="164"/>
      <c r="AR3751" s="164"/>
      <c r="AS3751" s="164"/>
      <c r="AT3751" s="164"/>
      <c r="AU3751" s="164"/>
      <c r="AV3751" s="164"/>
      <c r="AW3751" s="164"/>
      <c r="AX3751" s="164"/>
      <c r="AY3751" s="164"/>
      <c r="AZ3751" s="164"/>
      <c r="BA3751" s="164"/>
      <c r="BB3751" s="164"/>
      <c r="BC3751" s="164"/>
      <c r="BD3751" s="164"/>
      <c r="BE3751" s="164"/>
      <c r="BF3751" s="164"/>
      <c r="BG3751" s="164"/>
      <c r="BH3751" s="164"/>
      <c r="BI3751" s="164"/>
      <c r="BJ3751" s="164"/>
      <c r="BK3751" s="164"/>
    </row>
    <row r="3752" ht="33.0" customHeight="1">
      <c r="A3752" s="362">
        <v>3754.0</v>
      </c>
      <c r="B3752" s="126"/>
      <c r="C3752" s="362" t="s">
        <v>22265</v>
      </c>
      <c r="D3752" s="362" t="s">
        <v>22266</v>
      </c>
      <c r="E3752" s="126"/>
      <c r="F3752" s="362" t="s">
        <v>22267</v>
      </c>
      <c r="G3752" s="89"/>
      <c r="H3752" s="365" t="s">
        <v>22268</v>
      </c>
      <c r="I3752" s="89"/>
      <c r="J3752" s="486" t="s">
        <v>22269</v>
      </c>
      <c r="K3752" s="480" t="s">
        <v>22270</v>
      </c>
      <c r="L3752" s="483">
        <v>43321.0</v>
      </c>
      <c r="M3752" s="477" t="s">
        <v>22271</v>
      </c>
      <c r="N3752" s="165"/>
      <c r="O3752" s="147"/>
      <c r="P3752" s="147"/>
      <c r="Q3752" s="166"/>
      <c r="R3752" s="165"/>
      <c r="S3752" s="167"/>
      <c r="T3752" s="168"/>
      <c r="U3752" s="341" t="s">
        <v>21483</v>
      </c>
      <c r="V3752" s="147"/>
      <c r="W3752" s="147"/>
      <c r="X3752" s="169"/>
      <c r="Y3752" s="169"/>
      <c r="Z3752" s="169"/>
      <c r="AA3752" s="169"/>
      <c r="AB3752" s="169"/>
      <c r="AC3752" s="169"/>
      <c r="AD3752" s="169"/>
      <c r="AE3752" s="169"/>
      <c r="AF3752" s="169"/>
      <c r="AG3752" s="169"/>
      <c r="AH3752" s="169"/>
      <c r="AI3752" s="169"/>
      <c r="AJ3752" s="169"/>
      <c r="AK3752" s="169"/>
      <c r="AL3752" s="169"/>
      <c r="AM3752" s="169"/>
      <c r="AN3752" s="169"/>
      <c r="AO3752" s="169"/>
      <c r="AP3752" s="169"/>
      <c r="AQ3752" s="169"/>
      <c r="AR3752" s="169"/>
      <c r="AS3752" s="169"/>
      <c r="AT3752" s="169"/>
      <c r="AU3752" s="169"/>
      <c r="AV3752" s="169"/>
      <c r="AW3752" s="169"/>
      <c r="AX3752" s="169"/>
      <c r="AY3752" s="169"/>
      <c r="AZ3752" s="169"/>
      <c r="BA3752" s="169"/>
      <c r="BB3752" s="169"/>
      <c r="BC3752" s="169"/>
      <c r="BD3752" s="169"/>
      <c r="BE3752" s="169"/>
      <c r="BF3752" s="169"/>
      <c r="BG3752" s="169"/>
      <c r="BH3752" s="169"/>
      <c r="BI3752" s="169"/>
      <c r="BJ3752" s="169"/>
      <c r="BK3752" s="169"/>
    </row>
    <row r="3753" ht="33.0" customHeight="1">
      <c r="A3753" s="253">
        <v>3755.0</v>
      </c>
      <c r="B3753" s="148"/>
      <c r="C3753" s="517" t="s">
        <v>13894</v>
      </c>
      <c r="D3753" s="253" t="s">
        <v>22272</v>
      </c>
      <c r="E3753" s="148"/>
      <c r="F3753" s="253" t="s">
        <v>18451</v>
      </c>
      <c r="G3753" s="150"/>
      <c r="H3753" s="342" t="s">
        <v>22273</v>
      </c>
      <c r="I3753" s="150"/>
      <c r="J3753" s="47" t="s">
        <v>22274</v>
      </c>
      <c r="K3753" s="457" t="s">
        <v>22275</v>
      </c>
      <c r="L3753" s="484">
        <v>43339.0</v>
      </c>
      <c r="M3753" s="219" t="s">
        <v>22276</v>
      </c>
      <c r="N3753" s="170"/>
      <c r="O3753" s="159"/>
      <c r="P3753" s="159"/>
      <c r="Q3753" s="171"/>
      <c r="R3753" s="170"/>
      <c r="S3753" s="173"/>
      <c r="T3753" s="174"/>
      <c r="U3753" s="415" t="s">
        <v>12283</v>
      </c>
      <c r="V3753" s="159"/>
      <c r="W3753" s="159"/>
      <c r="X3753" s="164"/>
      <c r="Y3753" s="164"/>
      <c r="Z3753" s="164"/>
      <c r="AA3753" s="164"/>
      <c r="AB3753" s="164"/>
      <c r="AC3753" s="164"/>
      <c r="AD3753" s="164"/>
      <c r="AE3753" s="164"/>
      <c r="AF3753" s="164"/>
      <c r="AG3753" s="164"/>
      <c r="AH3753" s="164"/>
      <c r="AI3753" s="164"/>
      <c r="AJ3753" s="164"/>
      <c r="AK3753" s="164"/>
      <c r="AL3753" s="164"/>
      <c r="AM3753" s="164"/>
      <c r="AN3753" s="164"/>
      <c r="AO3753" s="164"/>
      <c r="AP3753" s="164"/>
      <c r="AQ3753" s="164"/>
      <c r="AR3753" s="164"/>
      <c r="AS3753" s="164"/>
      <c r="AT3753" s="164"/>
      <c r="AU3753" s="164"/>
      <c r="AV3753" s="164"/>
      <c r="AW3753" s="164"/>
      <c r="AX3753" s="164"/>
      <c r="AY3753" s="164"/>
      <c r="AZ3753" s="164"/>
      <c r="BA3753" s="164"/>
      <c r="BB3753" s="164"/>
      <c r="BC3753" s="164"/>
      <c r="BD3753" s="164"/>
      <c r="BE3753" s="164"/>
      <c r="BF3753" s="164"/>
      <c r="BG3753" s="164"/>
      <c r="BH3753" s="164"/>
      <c r="BI3753" s="164"/>
      <c r="BJ3753" s="164"/>
      <c r="BK3753" s="164"/>
    </row>
    <row r="3754" ht="33.0" customHeight="1">
      <c r="A3754" s="253">
        <v>3756.0</v>
      </c>
      <c r="B3754" s="148"/>
      <c r="C3754" s="253" t="s">
        <v>22277</v>
      </c>
      <c r="D3754" s="253" t="s">
        <v>22240</v>
      </c>
      <c r="E3754" s="148"/>
      <c r="F3754" s="253" t="s">
        <v>17519</v>
      </c>
      <c r="G3754" s="150"/>
      <c r="H3754" s="342" t="s">
        <v>22278</v>
      </c>
      <c r="I3754" s="150"/>
      <c r="J3754" s="47" t="s">
        <v>22274</v>
      </c>
      <c r="K3754" s="457" t="s">
        <v>22279</v>
      </c>
      <c r="L3754" s="484">
        <v>43322.0</v>
      </c>
      <c r="M3754" s="219" t="s">
        <v>22280</v>
      </c>
      <c r="N3754" s="170"/>
      <c r="O3754" s="159"/>
      <c r="P3754" s="159"/>
      <c r="Q3754" s="171"/>
      <c r="R3754" s="170"/>
      <c r="S3754" s="173"/>
      <c r="T3754" s="174"/>
      <c r="U3754" s="415" t="s">
        <v>12283</v>
      </c>
      <c r="V3754" s="159"/>
      <c r="W3754" s="159"/>
      <c r="X3754" s="164"/>
      <c r="Y3754" s="164"/>
      <c r="Z3754" s="164"/>
      <c r="AA3754" s="164"/>
      <c r="AB3754" s="164"/>
      <c r="AC3754" s="164"/>
      <c r="AD3754" s="164"/>
      <c r="AE3754" s="164"/>
      <c r="AF3754" s="164"/>
      <c r="AG3754" s="164"/>
      <c r="AH3754" s="164"/>
      <c r="AI3754" s="164"/>
      <c r="AJ3754" s="164"/>
      <c r="AK3754" s="164"/>
      <c r="AL3754" s="164"/>
      <c r="AM3754" s="164"/>
      <c r="AN3754" s="164"/>
      <c r="AO3754" s="164"/>
      <c r="AP3754" s="164"/>
      <c r="AQ3754" s="164"/>
      <c r="AR3754" s="164"/>
      <c r="AS3754" s="164"/>
      <c r="AT3754" s="164"/>
      <c r="AU3754" s="164"/>
      <c r="AV3754" s="164"/>
      <c r="AW3754" s="164"/>
      <c r="AX3754" s="164"/>
      <c r="AY3754" s="164"/>
      <c r="AZ3754" s="164"/>
      <c r="BA3754" s="164"/>
      <c r="BB3754" s="164"/>
      <c r="BC3754" s="164"/>
      <c r="BD3754" s="164"/>
      <c r="BE3754" s="164"/>
      <c r="BF3754" s="164"/>
      <c r="BG3754" s="164"/>
      <c r="BH3754" s="164"/>
      <c r="BI3754" s="164"/>
      <c r="BJ3754" s="164"/>
      <c r="BK3754" s="164"/>
    </row>
    <row r="3755" ht="33.0" customHeight="1">
      <c r="A3755" s="253">
        <v>3757.0</v>
      </c>
      <c r="B3755" s="148"/>
      <c r="C3755" s="253" t="s">
        <v>22281</v>
      </c>
      <c r="D3755" s="253" t="s">
        <v>22282</v>
      </c>
      <c r="E3755" s="148"/>
      <c r="F3755" s="253" t="s">
        <v>22283</v>
      </c>
      <c r="G3755" s="150"/>
      <c r="H3755" s="342" t="s">
        <v>22284</v>
      </c>
      <c r="I3755" s="150"/>
      <c r="J3755" s="47" t="s">
        <v>22285</v>
      </c>
      <c r="K3755" s="457" t="s">
        <v>22286</v>
      </c>
      <c r="L3755" s="484">
        <v>43312.0</v>
      </c>
      <c r="M3755" s="219" t="s">
        <v>22287</v>
      </c>
      <c r="N3755" s="170"/>
      <c r="O3755" s="159"/>
      <c r="P3755" s="159"/>
      <c r="Q3755" s="171"/>
      <c r="R3755" s="170"/>
      <c r="S3755" s="173"/>
      <c r="T3755" s="174"/>
      <c r="U3755" s="415" t="s">
        <v>12283</v>
      </c>
      <c r="V3755" s="159"/>
      <c r="W3755" s="159"/>
      <c r="X3755" s="164"/>
      <c r="Y3755" s="164"/>
      <c r="Z3755" s="164"/>
      <c r="AA3755" s="164"/>
      <c r="AB3755" s="164"/>
      <c r="AC3755" s="164"/>
      <c r="AD3755" s="164"/>
      <c r="AE3755" s="164"/>
      <c r="AF3755" s="164"/>
      <c r="AG3755" s="164"/>
      <c r="AH3755" s="164"/>
      <c r="AI3755" s="164"/>
      <c r="AJ3755" s="164"/>
      <c r="AK3755" s="164"/>
      <c r="AL3755" s="164"/>
      <c r="AM3755" s="164"/>
      <c r="AN3755" s="164"/>
      <c r="AO3755" s="164"/>
      <c r="AP3755" s="164"/>
      <c r="AQ3755" s="164"/>
      <c r="AR3755" s="164"/>
      <c r="AS3755" s="164"/>
      <c r="AT3755" s="164"/>
      <c r="AU3755" s="164"/>
      <c r="AV3755" s="164"/>
      <c r="AW3755" s="164"/>
      <c r="AX3755" s="164"/>
      <c r="AY3755" s="164"/>
      <c r="AZ3755" s="164"/>
      <c r="BA3755" s="164"/>
      <c r="BB3755" s="164"/>
      <c r="BC3755" s="164"/>
      <c r="BD3755" s="164"/>
      <c r="BE3755" s="164"/>
      <c r="BF3755" s="164"/>
      <c r="BG3755" s="164"/>
      <c r="BH3755" s="164"/>
      <c r="BI3755" s="164"/>
      <c r="BJ3755" s="164"/>
      <c r="BK3755" s="164"/>
    </row>
    <row r="3756" ht="33.0" customHeight="1">
      <c r="A3756" s="362">
        <v>3758.0</v>
      </c>
      <c r="B3756" s="126"/>
      <c r="C3756" s="362" t="s">
        <v>22288</v>
      </c>
      <c r="D3756" s="362" t="s">
        <v>22289</v>
      </c>
      <c r="E3756" s="126"/>
      <c r="F3756" s="362" t="s">
        <v>22290</v>
      </c>
      <c r="G3756" s="89"/>
      <c r="H3756" s="365" t="s">
        <v>22291</v>
      </c>
      <c r="I3756" s="89"/>
      <c r="J3756" s="486" t="s">
        <v>22292</v>
      </c>
      <c r="K3756" s="480" t="s">
        <v>22293</v>
      </c>
      <c r="L3756" s="483">
        <v>43326.0</v>
      </c>
      <c r="M3756" s="477" t="s">
        <v>22294</v>
      </c>
      <c r="N3756" s="165"/>
      <c r="O3756" s="147"/>
      <c r="P3756" s="147"/>
      <c r="Q3756" s="166"/>
      <c r="R3756" s="165"/>
      <c r="S3756" s="167"/>
      <c r="T3756" s="168"/>
      <c r="U3756" s="341" t="s">
        <v>22295</v>
      </c>
      <c r="V3756" s="147"/>
      <c r="W3756" s="147"/>
      <c r="X3756" s="169"/>
      <c r="Y3756" s="169"/>
      <c r="Z3756" s="169"/>
      <c r="AA3756" s="169"/>
      <c r="AB3756" s="169"/>
      <c r="AC3756" s="169"/>
      <c r="AD3756" s="169"/>
      <c r="AE3756" s="169"/>
      <c r="AF3756" s="169"/>
      <c r="AG3756" s="169"/>
      <c r="AH3756" s="169"/>
      <c r="AI3756" s="169"/>
      <c r="AJ3756" s="169"/>
      <c r="AK3756" s="169"/>
      <c r="AL3756" s="169"/>
      <c r="AM3756" s="169"/>
      <c r="AN3756" s="169"/>
      <c r="AO3756" s="169"/>
      <c r="AP3756" s="169"/>
      <c r="AQ3756" s="169"/>
      <c r="AR3756" s="169"/>
      <c r="AS3756" s="169"/>
      <c r="AT3756" s="169"/>
      <c r="AU3756" s="169"/>
      <c r="AV3756" s="169"/>
      <c r="AW3756" s="169"/>
      <c r="AX3756" s="169"/>
      <c r="AY3756" s="169"/>
      <c r="AZ3756" s="169"/>
      <c r="BA3756" s="169"/>
      <c r="BB3756" s="169"/>
      <c r="BC3756" s="169"/>
      <c r="BD3756" s="169"/>
      <c r="BE3756" s="169"/>
      <c r="BF3756" s="169"/>
      <c r="BG3756" s="169"/>
      <c r="BH3756" s="169"/>
      <c r="BI3756" s="169"/>
      <c r="BJ3756" s="169"/>
      <c r="BK3756" s="169"/>
    </row>
    <row r="3757" ht="33.0" customHeight="1">
      <c r="A3757" s="253">
        <v>3759.0</v>
      </c>
      <c r="B3757" s="148"/>
      <c r="C3757" s="253" t="s">
        <v>11412</v>
      </c>
      <c r="D3757" s="253" t="s">
        <v>22296</v>
      </c>
      <c r="E3757" s="148"/>
      <c r="F3757" s="253" t="s">
        <v>22297</v>
      </c>
      <c r="G3757" s="150"/>
      <c r="H3757" s="342" t="s">
        <v>22298</v>
      </c>
      <c r="I3757" s="150"/>
      <c r="J3757" s="47" t="s">
        <v>22299</v>
      </c>
      <c r="K3757" s="457" t="s">
        <v>22300</v>
      </c>
      <c r="L3757" s="484">
        <v>43318.0</v>
      </c>
      <c r="M3757" s="219" t="s">
        <v>22301</v>
      </c>
      <c r="N3757" s="170"/>
      <c r="O3757" s="159"/>
      <c r="P3757" s="159"/>
      <c r="Q3757" s="171"/>
      <c r="R3757" s="170"/>
      <c r="S3757" s="173"/>
      <c r="T3757" s="174"/>
      <c r="U3757" s="170"/>
      <c r="V3757" s="159"/>
      <c r="W3757" s="159"/>
      <c r="X3757" s="164"/>
      <c r="Y3757" s="164"/>
      <c r="Z3757" s="164"/>
      <c r="AA3757" s="164"/>
      <c r="AB3757" s="164"/>
      <c r="AC3757" s="164"/>
      <c r="AD3757" s="164"/>
      <c r="AE3757" s="164"/>
      <c r="AF3757" s="164"/>
      <c r="AG3757" s="164"/>
      <c r="AH3757" s="164"/>
      <c r="AI3757" s="164"/>
      <c r="AJ3757" s="164"/>
      <c r="AK3757" s="164"/>
      <c r="AL3757" s="164"/>
      <c r="AM3757" s="164"/>
      <c r="AN3757" s="164"/>
      <c r="AO3757" s="164"/>
      <c r="AP3757" s="164"/>
      <c r="AQ3757" s="164"/>
      <c r="AR3757" s="164"/>
      <c r="AS3757" s="164"/>
      <c r="AT3757" s="164"/>
      <c r="AU3757" s="164"/>
      <c r="AV3757" s="164"/>
      <c r="AW3757" s="164"/>
      <c r="AX3757" s="164"/>
      <c r="AY3757" s="164"/>
      <c r="AZ3757" s="164"/>
      <c r="BA3757" s="164"/>
      <c r="BB3757" s="164"/>
      <c r="BC3757" s="164"/>
      <c r="BD3757" s="164"/>
      <c r="BE3757" s="164"/>
      <c r="BF3757" s="164"/>
      <c r="BG3757" s="164"/>
      <c r="BH3757" s="164"/>
      <c r="BI3757" s="164"/>
      <c r="BJ3757" s="164"/>
      <c r="BK3757" s="164"/>
    </row>
    <row r="3758" ht="33.0" customHeight="1">
      <c r="A3758" s="362">
        <v>3760.0</v>
      </c>
      <c r="B3758" s="126"/>
      <c r="C3758" s="362" t="s">
        <v>22302</v>
      </c>
      <c r="D3758" s="362" t="s">
        <v>22303</v>
      </c>
      <c r="E3758" s="126"/>
      <c r="F3758" s="362" t="s">
        <v>22304</v>
      </c>
      <c r="G3758" s="89"/>
      <c r="H3758" s="365" t="s">
        <v>22305</v>
      </c>
      <c r="I3758" s="89"/>
      <c r="J3758" s="486" t="s">
        <v>22306</v>
      </c>
      <c r="K3758" s="480" t="s">
        <v>22307</v>
      </c>
      <c r="L3758" s="483">
        <v>43318.0</v>
      </c>
      <c r="M3758" s="477" t="s">
        <v>22308</v>
      </c>
      <c r="N3758" s="165"/>
      <c r="O3758" s="147"/>
      <c r="P3758" s="147"/>
      <c r="Q3758" s="166"/>
      <c r="R3758" s="165"/>
      <c r="S3758" s="167"/>
      <c r="T3758" s="168"/>
      <c r="U3758" s="341" t="s">
        <v>22309</v>
      </c>
      <c r="V3758" s="147"/>
      <c r="W3758" s="147"/>
      <c r="X3758" s="169"/>
      <c r="Y3758" s="169"/>
      <c r="Z3758" s="169"/>
      <c r="AA3758" s="169"/>
      <c r="AB3758" s="169"/>
      <c r="AC3758" s="169"/>
      <c r="AD3758" s="169"/>
      <c r="AE3758" s="169"/>
      <c r="AF3758" s="169"/>
      <c r="AG3758" s="169"/>
      <c r="AH3758" s="169"/>
      <c r="AI3758" s="169"/>
      <c r="AJ3758" s="169"/>
      <c r="AK3758" s="169"/>
      <c r="AL3758" s="169"/>
      <c r="AM3758" s="169"/>
      <c r="AN3758" s="169"/>
      <c r="AO3758" s="169"/>
      <c r="AP3758" s="169"/>
      <c r="AQ3758" s="169"/>
      <c r="AR3758" s="169"/>
      <c r="AS3758" s="169"/>
      <c r="AT3758" s="169"/>
      <c r="AU3758" s="169"/>
      <c r="AV3758" s="169"/>
      <c r="AW3758" s="169"/>
      <c r="AX3758" s="169"/>
      <c r="AY3758" s="169"/>
      <c r="AZ3758" s="169"/>
      <c r="BA3758" s="169"/>
      <c r="BB3758" s="169"/>
      <c r="BC3758" s="169"/>
      <c r="BD3758" s="169"/>
      <c r="BE3758" s="169"/>
      <c r="BF3758" s="169"/>
      <c r="BG3758" s="169"/>
      <c r="BH3758" s="169"/>
      <c r="BI3758" s="169"/>
      <c r="BJ3758" s="169"/>
      <c r="BK3758" s="169"/>
    </row>
    <row r="3759" ht="33.0" customHeight="1">
      <c r="A3759" s="253">
        <v>3761.0</v>
      </c>
      <c r="B3759" s="148"/>
      <c r="C3759" s="253" t="s">
        <v>16554</v>
      </c>
      <c r="D3759" s="253" t="s">
        <v>22310</v>
      </c>
      <c r="E3759" s="148"/>
      <c r="F3759" s="253" t="s">
        <v>19384</v>
      </c>
      <c r="G3759" s="150"/>
      <c r="H3759" s="342" t="s">
        <v>22311</v>
      </c>
      <c r="I3759" s="150"/>
      <c r="J3759" s="47" t="s">
        <v>22312</v>
      </c>
      <c r="K3759" s="457" t="s">
        <v>22313</v>
      </c>
      <c r="L3759" s="484">
        <v>43308.0</v>
      </c>
      <c r="M3759" s="219" t="s">
        <v>22314</v>
      </c>
      <c r="N3759" s="170"/>
      <c r="O3759" s="159"/>
      <c r="P3759" s="159"/>
      <c r="Q3759" s="171"/>
      <c r="R3759" s="170"/>
      <c r="S3759" s="173"/>
      <c r="T3759" s="174"/>
      <c r="U3759" s="415" t="s">
        <v>12896</v>
      </c>
      <c r="V3759" s="159"/>
      <c r="W3759" s="159"/>
      <c r="X3759" s="164"/>
      <c r="Y3759" s="164"/>
      <c r="Z3759" s="164"/>
      <c r="AA3759" s="164"/>
      <c r="AB3759" s="164"/>
      <c r="AC3759" s="164"/>
      <c r="AD3759" s="164"/>
      <c r="AE3759" s="164"/>
      <c r="AF3759" s="164"/>
      <c r="AG3759" s="164"/>
      <c r="AH3759" s="164"/>
      <c r="AI3759" s="164"/>
      <c r="AJ3759" s="164"/>
      <c r="AK3759" s="164"/>
      <c r="AL3759" s="164"/>
      <c r="AM3759" s="164"/>
      <c r="AN3759" s="164"/>
      <c r="AO3759" s="164"/>
      <c r="AP3759" s="164"/>
      <c r="AQ3759" s="164"/>
      <c r="AR3759" s="164"/>
      <c r="AS3759" s="164"/>
      <c r="AT3759" s="164"/>
      <c r="AU3759" s="164"/>
      <c r="AV3759" s="164"/>
      <c r="AW3759" s="164"/>
      <c r="AX3759" s="164"/>
      <c r="AY3759" s="164"/>
      <c r="AZ3759" s="164"/>
      <c r="BA3759" s="164"/>
      <c r="BB3759" s="164"/>
      <c r="BC3759" s="164"/>
      <c r="BD3759" s="164"/>
      <c r="BE3759" s="164"/>
      <c r="BF3759" s="164"/>
      <c r="BG3759" s="164"/>
      <c r="BH3759" s="164"/>
      <c r="BI3759" s="164"/>
      <c r="BJ3759" s="164"/>
      <c r="BK3759" s="164"/>
    </row>
    <row r="3760" ht="33.0" customHeight="1">
      <c r="A3760" s="253">
        <v>3762.0</v>
      </c>
      <c r="B3760" s="148"/>
      <c r="C3760" s="253" t="s">
        <v>11543</v>
      </c>
      <c r="D3760" s="253" t="s">
        <v>22240</v>
      </c>
      <c r="E3760" s="148"/>
      <c r="F3760" s="253" t="s">
        <v>22315</v>
      </c>
      <c r="G3760" s="150"/>
      <c r="H3760" s="342" t="s">
        <v>22316</v>
      </c>
      <c r="I3760" s="150"/>
      <c r="J3760" s="47" t="s">
        <v>22317</v>
      </c>
      <c r="K3760" s="457" t="s">
        <v>22318</v>
      </c>
      <c r="L3760" s="484">
        <v>43318.0</v>
      </c>
      <c r="M3760" s="219" t="s">
        <v>22319</v>
      </c>
      <c r="N3760" s="170"/>
      <c r="O3760" s="159"/>
      <c r="P3760" s="159"/>
      <c r="Q3760" s="171"/>
      <c r="R3760" s="170"/>
      <c r="S3760" s="173"/>
      <c r="T3760" s="174"/>
      <c r="U3760" s="415" t="s">
        <v>12896</v>
      </c>
      <c r="V3760" s="159"/>
      <c r="W3760" s="159"/>
      <c r="X3760" s="164"/>
      <c r="Y3760" s="164"/>
      <c r="Z3760" s="164"/>
      <c r="AA3760" s="164"/>
      <c r="AB3760" s="164"/>
      <c r="AC3760" s="164"/>
      <c r="AD3760" s="164"/>
      <c r="AE3760" s="164"/>
      <c r="AF3760" s="164"/>
      <c r="AG3760" s="164"/>
      <c r="AH3760" s="164"/>
      <c r="AI3760" s="164"/>
      <c r="AJ3760" s="164"/>
      <c r="AK3760" s="164"/>
      <c r="AL3760" s="164"/>
      <c r="AM3760" s="164"/>
      <c r="AN3760" s="164"/>
      <c r="AO3760" s="164"/>
      <c r="AP3760" s="164"/>
      <c r="AQ3760" s="164"/>
      <c r="AR3760" s="164"/>
      <c r="AS3760" s="164"/>
      <c r="AT3760" s="164"/>
      <c r="AU3760" s="164"/>
      <c r="AV3760" s="164"/>
      <c r="AW3760" s="164"/>
      <c r="AX3760" s="164"/>
      <c r="AY3760" s="164"/>
      <c r="AZ3760" s="164"/>
      <c r="BA3760" s="164"/>
      <c r="BB3760" s="164"/>
      <c r="BC3760" s="164"/>
      <c r="BD3760" s="164"/>
      <c r="BE3760" s="164"/>
      <c r="BF3760" s="164"/>
      <c r="BG3760" s="164"/>
      <c r="BH3760" s="164"/>
      <c r="BI3760" s="164"/>
      <c r="BJ3760" s="164"/>
      <c r="BK3760" s="164"/>
    </row>
    <row r="3761" ht="33.0" customHeight="1">
      <c r="A3761" s="253">
        <v>3763.0</v>
      </c>
      <c r="B3761" s="148"/>
      <c r="C3761" s="253" t="s">
        <v>22320</v>
      </c>
      <c r="D3761" s="253" t="s">
        <v>22282</v>
      </c>
      <c r="E3761" s="148"/>
      <c r="F3761" s="253" t="s">
        <v>22321</v>
      </c>
      <c r="G3761" s="150"/>
      <c r="H3761" s="342" t="s">
        <v>22322</v>
      </c>
      <c r="I3761" s="150"/>
      <c r="J3761" s="47" t="s">
        <v>22323</v>
      </c>
      <c r="K3761" s="457" t="s">
        <v>22324</v>
      </c>
      <c r="L3761" s="484">
        <v>43312.0</v>
      </c>
      <c r="M3761" s="219" t="s">
        <v>22325</v>
      </c>
      <c r="N3761" s="170"/>
      <c r="O3761" s="159"/>
      <c r="P3761" s="159"/>
      <c r="Q3761" s="171"/>
      <c r="R3761" s="170"/>
      <c r="S3761" s="173"/>
      <c r="T3761" s="174"/>
      <c r="U3761" s="415" t="s">
        <v>12283</v>
      </c>
      <c r="V3761" s="159"/>
      <c r="W3761" s="159"/>
      <c r="X3761" s="164"/>
      <c r="Y3761" s="164"/>
      <c r="Z3761" s="164"/>
      <c r="AA3761" s="164"/>
      <c r="AB3761" s="164"/>
      <c r="AC3761" s="164"/>
      <c r="AD3761" s="164"/>
      <c r="AE3761" s="164"/>
      <c r="AF3761" s="164"/>
      <c r="AG3761" s="164"/>
      <c r="AH3761" s="164"/>
      <c r="AI3761" s="164"/>
      <c r="AJ3761" s="164"/>
      <c r="AK3761" s="164"/>
      <c r="AL3761" s="164"/>
      <c r="AM3761" s="164"/>
      <c r="AN3761" s="164"/>
      <c r="AO3761" s="164"/>
      <c r="AP3761" s="164"/>
      <c r="AQ3761" s="164"/>
      <c r="AR3761" s="164"/>
      <c r="AS3761" s="164"/>
      <c r="AT3761" s="164"/>
      <c r="AU3761" s="164"/>
      <c r="AV3761" s="164"/>
      <c r="AW3761" s="164"/>
      <c r="AX3761" s="164"/>
      <c r="AY3761" s="164"/>
      <c r="AZ3761" s="164"/>
      <c r="BA3761" s="164"/>
      <c r="BB3761" s="164"/>
      <c r="BC3761" s="164"/>
      <c r="BD3761" s="164"/>
      <c r="BE3761" s="164"/>
      <c r="BF3761" s="164"/>
      <c r="BG3761" s="164"/>
      <c r="BH3761" s="164"/>
      <c r="BI3761" s="164"/>
      <c r="BJ3761" s="164"/>
      <c r="BK3761" s="164"/>
    </row>
    <row r="3762" ht="33.0" customHeight="1">
      <c r="A3762" s="362">
        <v>3764.0</v>
      </c>
      <c r="B3762" s="126"/>
      <c r="C3762" s="362" t="s">
        <v>22326</v>
      </c>
      <c r="D3762" s="362" t="s">
        <v>22327</v>
      </c>
      <c r="E3762" s="126"/>
      <c r="F3762" s="362" t="s">
        <v>22328</v>
      </c>
      <c r="G3762" s="89"/>
      <c r="H3762" s="365" t="s">
        <v>22329</v>
      </c>
      <c r="I3762" s="89"/>
      <c r="J3762" s="486" t="s">
        <v>22330</v>
      </c>
      <c r="K3762" s="480" t="s">
        <v>22331</v>
      </c>
      <c r="L3762" s="483">
        <v>43315.0</v>
      </c>
      <c r="M3762" s="477" t="s">
        <v>22332</v>
      </c>
      <c r="N3762" s="165"/>
      <c r="O3762" s="147"/>
      <c r="P3762" s="147"/>
      <c r="Q3762" s="166"/>
      <c r="R3762" s="165"/>
      <c r="S3762" s="167"/>
      <c r="T3762" s="168"/>
      <c r="U3762" s="341" t="s">
        <v>22333</v>
      </c>
      <c r="V3762" s="147"/>
      <c r="W3762" s="147"/>
      <c r="X3762" s="169"/>
      <c r="Y3762" s="169"/>
      <c r="Z3762" s="169"/>
      <c r="AA3762" s="169"/>
      <c r="AB3762" s="169"/>
      <c r="AC3762" s="169"/>
      <c r="AD3762" s="169"/>
      <c r="AE3762" s="169"/>
      <c r="AF3762" s="169"/>
      <c r="AG3762" s="169"/>
      <c r="AH3762" s="169"/>
      <c r="AI3762" s="169"/>
      <c r="AJ3762" s="169"/>
      <c r="AK3762" s="169"/>
      <c r="AL3762" s="169"/>
      <c r="AM3762" s="169"/>
      <c r="AN3762" s="169"/>
      <c r="AO3762" s="169"/>
      <c r="AP3762" s="169"/>
      <c r="AQ3762" s="169"/>
      <c r="AR3762" s="169"/>
      <c r="AS3762" s="169"/>
      <c r="AT3762" s="169"/>
      <c r="AU3762" s="169"/>
      <c r="AV3762" s="169"/>
      <c r="AW3762" s="169"/>
      <c r="AX3762" s="169"/>
      <c r="AY3762" s="169"/>
      <c r="AZ3762" s="169"/>
      <c r="BA3762" s="169"/>
      <c r="BB3762" s="169"/>
      <c r="BC3762" s="169"/>
      <c r="BD3762" s="169"/>
      <c r="BE3762" s="169"/>
      <c r="BF3762" s="169"/>
      <c r="BG3762" s="169"/>
      <c r="BH3762" s="169"/>
      <c r="BI3762" s="169"/>
      <c r="BJ3762" s="169"/>
      <c r="BK3762" s="169"/>
    </row>
    <row r="3763" ht="33.0" customHeight="1">
      <c r="A3763" s="253">
        <v>3765.0</v>
      </c>
      <c r="B3763" s="148"/>
      <c r="C3763" s="253" t="s">
        <v>22334</v>
      </c>
      <c r="D3763" s="253" t="s">
        <v>22335</v>
      </c>
      <c r="E3763" s="148"/>
      <c r="F3763" s="253" t="s">
        <v>22336</v>
      </c>
      <c r="G3763" s="150"/>
      <c r="H3763" s="342" t="s">
        <v>22337</v>
      </c>
      <c r="I3763" s="150"/>
      <c r="J3763" s="47" t="s">
        <v>22338</v>
      </c>
      <c r="K3763" s="457" t="s">
        <v>22339</v>
      </c>
      <c r="L3763" s="484">
        <v>43315.0</v>
      </c>
      <c r="M3763" s="219" t="s">
        <v>22340</v>
      </c>
      <c r="N3763" s="170"/>
      <c r="O3763" s="159"/>
      <c r="P3763" s="159"/>
      <c r="Q3763" s="171"/>
      <c r="R3763" s="170"/>
      <c r="S3763" s="173"/>
      <c r="T3763" s="174"/>
      <c r="U3763" s="170"/>
      <c r="V3763" s="159"/>
      <c r="W3763" s="159"/>
      <c r="X3763" s="164"/>
      <c r="Y3763" s="164"/>
      <c r="Z3763" s="164"/>
      <c r="AA3763" s="164"/>
      <c r="AB3763" s="164"/>
      <c r="AC3763" s="164"/>
      <c r="AD3763" s="164"/>
      <c r="AE3763" s="164"/>
      <c r="AF3763" s="164"/>
      <c r="AG3763" s="164"/>
      <c r="AH3763" s="164"/>
      <c r="AI3763" s="164"/>
      <c r="AJ3763" s="164"/>
      <c r="AK3763" s="164"/>
      <c r="AL3763" s="164"/>
      <c r="AM3763" s="164"/>
      <c r="AN3763" s="164"/>
      <c r="AO3763" s="164"/>
      <c r="AP3763" s="164"/>
      <c r="AQ3763" s="164"/>
      <c r="AR3763" s="164"/>
      <c r="AS3763" s="164"/>
      <c r="AT3763" s="164"/>
      <c r="AU3763" s="164"/>
      <c r="AV3763" s="164"/>
      <c r="AW3763" s="164"/>
      <c r="AX3763" s="164"/>
      <c r="AY3763" s="164"/>
      <c r="AZ3763" s="164"/>
      <c r="BA3763" s="164"/>
      <c r="BB3763" s="164"/>
      <c r="BC3763" s="164"/>
      <c r="BD3763" s="164"/>
      <c r="BE3763" s="164"/>
      <c r="BF3763" s="164"/>
      <c r="BG3763" s="164"/>
      <c r="BH3763" s="164"/>
      <c r="BI3763" s="164"/>
      <c r="BJ3763" s="164"/>
      <c r="BK3763" s="164"/>
    </row>
    <row r="3764" ht="33.0" customHeight="1">
      <c r="A3764" s="253">
        <v>3766.0</v>
      </c>
      <c r="B3764" s="148"/>
      <c r="C3764" s="253" t="s">
        <v>22341</v>
      </c>
      <c r="D3764" s="253" t="s">
        <v>22335</v>
      </c>
      <c r="E3764" s="148"/>
      <c r="F3764" s="253" t="s">
        <v>22336</v>
      </c>
      <c r="G3764" s="150"/>
      <c r="H3764" s="342" t="s">
        <v>22342</v>
      </c>
      <c r="I3764" s="150"/>
      <c r="J3764" s="47" t="s">
        <v>22343</v>
      </c>
      <c r="K3764" s="457" t="s">
        <v>22344</v>
      </c>
      <c r="L3764" s="484">
        <v>43315.0</v>
      </c>
      <c r="M3764" s="219" t="s">
        <v>22345</v>
      </c>
      <c r="N3764" s="170"/>
      <c r="O3764" s="159"/>
      <c r="P3764" s="159"/>
      <c r="Q3764" s="171"/>
      <c r="R3764" s="170"/>
      <c r="S3764" s="173"/>
      <c r="T3764" s="174"/>
      <c r="U3764" s="170"/>
      <c r="V3764" s="159"/>
      <c r="W3764" s="159"/>
      <c r="X3764" s="164"/>
      <c r="Y3764" s="164"/>
      <c r="Z3764" s="164"/>
      <c r="AA3764" s="164"/>
      <c r="AB3764" s="164"/>
      <c r="AC3764" s="164"/>
      <c r="AD3764" s="164"/>
      <c r="AE3764" s="164"/>
      <c r="AF3764" s="164"/>
      <c r="AG3764" s="164"/>
      <c r="AH3764" s="164"/>
      <c r="AI3764" s="164"/>
      <c r="AJ3764" s="164"/>
      <c r="AK3764" s="164"/>
      <c r="AL3764" s="164"/>
      <c r="AM3764" s="164"/>
      <c r="AN3764" s="164"/>
      <c r="AO3764" s="164"/>
      <c r="AP3764" s="164"/>
      <c r="AQ3764" s="164"/>
      <c r="AR3764" s="164"/>
      <c r="AS3764" s="164"/>
      <c r="AT3764" s="164"/>
      <c r="AU3764" s="164"/>
      <c r="AV3764" s="164"/>
      <c r="AW3764" s="164"/>
      <c r="AX3764" s="164"/>
      <c r="AY3764" s="164"/>
      <c r="AZ3764" s="164"/>
      <c r="BA3764" s="164"/>
      <c r="BB3764" s="164"/>
      <c r="BC3764" s="164"/>
      <c r="BD3764" s="164"/>
      <c r="BE3764" s="164"/>
      <c r="BF3764" s="164"/>
      <c r="BG3764" s="164"/>
      <c r="BH3764" s="164"/>
      <c r="BI3764" s="164"/>
      <c r="BJ3764" s="164"/>
      <c r="BK3764" s="164"/>
    </row>
    <row r="3765" ht="33.0" customHeight="1">
      <c r="A3765" s="253">
        <v>3767.0</v>
      </c>
      <c r="B3765" s="148"/>
      <c r="C3765" s="253" t="s">
        <v>18370</v>
      </c>
      <c r="D3765" s="253" t="s">
        <v>22346</v>
      </c>
      <c r="E3765" s="148"/>
      <c r="F3765" s="253" t="s">
        <v>22347</v>
      </c>
      <c r="G3765" s="150"/>
      <c r="H3765" s="342" t="s">
        <v>22348</v>
      </c>
      <c r="I3765" s="150"/>
      <c r="J3765" s="47" t="s">
        <v>22349</v>
      </c>
      <c r="K3765" s="457" t="s">
        <v>22350</v>
      </c>
      <c r="L3765" s="484">
        <v>43321.0</v>
      </c>
      <c r="M3765" s="219" t="s">
        <v>22351</v>
      </c>
      <c r="N3765" s="170"/>
      <c r="O3765" s="159"/>
      <c r="P3765" s="159"/>
      <c r="Q3765" s="171"/>
      <c r="R3765" s="170"/>
      <c r="S3765" s="173"/>
      <c r="T3765" s="174"/>
      <c r="U3765" s="415" t="s">
        <v>13114</v>
      </c>
      <c r="V3765" s="159"/>
      <c r="W3765" s="159"/>
      <c r="X3765" s="164"/>
      <c r="Y3765" s="164"/>
      <c r="Z3765" s="164"/>
      <c r="AA3765" s="164"/>
      <c r="AB3765" s="164"/>
      <c r="AC3765" s="164"/>
      <c r="AD3765" s="164"/>
      <c r="AE3765" s="164"/>
      <c r="AF3765" s="164"/>
      <c r="AG3765" s="164"/>
      <c r="AH3765" s="164"/>
      <c r="AI3765" s="164"/>
      <c r="AJ3765" s="164"/>
      <c r="AK3765" s="164"/>
      <c r="AL3765" s="164"/>
      <c r="AM3765" s="164"/>
      <c r="AN3765" s="164"/>
      <c r="AO3765" s="164"/>
      <c r="AP3765" s="164"/>
      <c r="AQ3765" s="164"/>
      <c r="AR3765" s="164"/>
      <c r="AS3765" s="164"/>
      <c r="AT3765" s="164"/>
      <c r="AU3765" s="164"/>
      <c r="AV3765" s="164"/>
      <c r="AW3765" s="164"/>
      <c r="AX3765" s="164"/>
      <c r="AY3765" s="164"/>
      <c r="AZ3765" s="164"/>
      <c r="BA3765" s="164"/>
      <c r="BB3765" s="164"/>
      <c r="BC3765" s="164"/>
      <c r="BD3765" s="164"/>
      <c r="BE3765" s="164"/>
      <c r="BF3765" s="164"/>
      <c r="BG3765" s="164"/>
      <c r="BH3765" s="164"/>
      <c r="BI3765" s="164"/>
      <c r="BJ3765" s="164"/>
      <c r="BK3765" s="164"/>
    </row>
    <row r="3766" ht="33.0" customHeight="1">
      <c r="A3766" s="253">
        <v>3768.0</v>
      </c>
      <c r="B3766" s="148"/>
      <c r="C3766" s="253" t="s">
        <v>22352</v>
      </c>
      <c r="D3766" s="253" t="s">
        <v>22353</v>
      </c>
      <c r="E3766" s="148"/>
      <c r="F3766" s="253" t="s">
        <v>18919</v>
      </c>
      <c r="G3766" s="150"/>
      <c r="H3766" s="342" t="s">
        <v>22354</v>
      </c>
      <c r="I3766" s="150"/>
      <c r="J3766" s="47" t="s">
        <v>22355</v>
      </c>
      <c r="K3766" s="457" t="s">
        <v>22356</v>
      </c>
      <c r="L3766" s="484">
        <v>43312.0</v>
      </c>
      <c r="M3766" s="219" t="s">
        <v>22357</v>
      </c>
      <c r="N3766" s="170"/>
      <c r="O3766" s="159"/>
      <c r="P3766" s="159"/>
      <c r="Q3766" s="171"/>
      <c r="R3766" s="170"/>
      <c r="S3766" s="173"/>
      <c r="T3766" s="174"/>
      <c r="U3766" s="170"/>
      <c r="V3766" s="159"/>
      <c r="W3766" s="159"/>
      <c r="X3766" s="164"/>
      <c r="Y3766" s="164"/>
      <c r="Z3766" s="164"/>
      <c r="AA3766" s="164"/>
      <c r="AB3766" s="164"/>
      <c r="AC3766" s="164"/>
      <c r="AD3766" s="164"/>
      <c r="AE3766" s="164"/>
      <c r="AF3766" s="164"/>
      <c r="AG3766" s="164"/>
      <c r="AH3766" s="164"/>
      <c r="AI3766" s="164"/>
      <c r="AJ3766" s="164"/>
      <c r="AK3766" s="164"/>
      <c r="AL3766" s="164"/>
      <c r="AM3766" s="164"/>
      <c r="AN3766" s="164"/>
      <c r="AO3766" s="164"/>
      <c r="AP3766" s="164"/>
      <c r="AQ3766" s="164"/>
      <c r="AR3766" s="164"/>
      <c r="AS3766" s="164"/>
      <c r="AT3766" s="164"/>
      <c r="AU3766" s="164"/>
      <c r="AV3766" s="164"/>
      <c r="AW3766" s="164"/>
      <c r="AX3766" s="164"/>
      <c r="AY3766" s="164"/>
      <c r="AZ3766" s="164"/>
      <c r="BA3766" s="164"/>
      <c r="BB3766" s="164"/>
      <c r="BC3766" s="164"/>
      <c r="BD3766" s="164"/>
      <c r="BE3766" s="164"/>
      <c r="BF3766" s="164"/>
      <c r="BG3766" s="164"/>
      <c r="BH3766" s="164"/>
      <c r="BI3766" s="164"/>
      <c r="BJ3766" s="164"/>
      <c r="BK3766" s="164"/>
    </row>
    <row r="3767" ht="33.0" customHeight="1">
      <c r="A3767" s="362">
        <v>3769.0</v>
      </c>
      <c r="B3767" s="126"/>
      <c r="C3767" s="362" t="s">
        <v>17544</v>
      </c>
      <c r="D3767" s="362" t="s">
        <v>22358</v>
      </c>
      <c r="E3767" s="126"/>
      <c r="F3767" s="362" t="s">
        <v>22359</v>
      </c>
      <c r="G3767" s="89"/>
      <c r="H3767" s="365" t="s">
        <v>22360</v>
      </c>
      <c r="I3767" s="89"/>
      <c r="J3767" s="486" t="s">
        <v>22361</v>
      </c>
      <c r="K3767" s="480" t="s">
        <v>22362</v>
      </c>
      <c r="L3767" s="483">
        <v>43313.0</v>
      </c>
      <c r="M3767" s="477" t="s">
        <v>22363</v>
      </c>
      <c r="N3767" s="165"/>
      <c r="O3767" s="147"/>
      <c r="P3767" s="147"/>
      <c r="Q3767" s="166"/>
      <c r="R3767" s="165"/>
      <c r="S3767" s="167"/>
      <c r="T3767" s="168"/>
      <c r="U3767" s="341" t="s">
        <v>21668</v>
      </c>
      <c r="V3767" s="147"/>
      <c r="W3767" s="147"/>
      <c r="X3767" s="169"/>
      <c r="Y3767" s="169"/>
      <c r="Z3767" s="169"/>
      <c r="AA3767" s="169"/>
      <c r="AB3767" s="169"/>
      <c r="AC3767" s="169"/>
      <c r="AD3767" s="169"/>
      <c r="AE3767" s="169"/>
      <c r="AF3767" s="169"/>
      <c r="AG3767" s="169"/>
      <c r="AH3767" s="169"/>
      <c r="AI3767" s="169"/>
      <c r="AJ3767" s="169"/>
      <c r="AK3767" s="169"/>
      <c r="AL3767" s="169"/>
      <c r="AM3767" s="169"/>
      <c r="AN3767" s="169"/>
      <c r="AO3767" s="169"/>
      <c r="AP3767" s="169"/>
      <c r="AQ3767" s="169"/>
      <c r="AR3767" s="169"/>
      <c r="AS3767" s="169"/>
      <c r="AT3767" s="169"/>
      <c r="AU3767" s="169"/>
      <c r="AV3767" s="169"/>
      <c r="AW3767" s="169"/>
      <c r="AX3767" s="169"/>
      <c r="AY3767" s="169"/>
      <c r="AZ3767" s="169"/>
      <c r="BA3767" s="169"/>
      <c r="BB3767" s="169"/>
      <c r="BC3767" s="169"/>
      <c r="BD3767" s="169"/>
      <c r="BE3767" s="169"/>
      <c r="BF3767" s="169"/>
      <c r="BG3767" s="169"/>
      <c r="BH3767" s="169"/>
      <c r="BI3767" s="169"/>
      <c r="BJ3767" s="169"/>
      <c r="BK3767" s="169"/>
    </row>
    <row r="3768" ht="33.0" customHeight="1">
      <c r="A3768" s="253">
        <v>3770.0</v>
      </c>
      <c r="B3768" s="148"/>
      <c r="C3768" s="253" t="s">
        <v>22364</v>
      </c>
      <c r="D3768" s="253" t="s">
        <v>22365</v>
      </c>
      <c r="E3768" s="148"/>
      <c r="F3768" s="253" t="s">
        <v>22366</v>
      </c>
      <c r="G3768" s="150"/>
      <c r="H3768" s="342" t="s">
        <v>22367</v>
      </c>
      <c r="I3768" s="150"/>
      <c r="J3768" s="47" t="s">
        <v>22368</v>
      </c>
      <c r="K3768" s="457" t="s">
        <v>22369</v>
      </c>
      <c r="L3768" s="484">
        <v>43310.0</v>
      </c>
      <c r="M3768" s="219" t="s">
        <v>22370</v>
      </c>
      <c r="N3768" s="170"/>
      <c r="O3768" s="159"/>
      <c r="P3768" s="159"/>
      <c r="Q3768" s="171"/>
      <c r="R3768" s="170"/>
      <c r="S3768" s="173"/>
      <c r="T3768" s="174"/>
      <c r="U3768" s="415" t="s">
        <v>13114</v>
      </c>
      <c r="V3768" s="159"/>
      <c r="W3768" s="159"/>
      <c r="X3768" s="164"/>
      <c r="Y3768" s="164"/>
      <c r="Z3768" s="164"/>
      <c r="AA3768" s="164"/>
      <c r="AB3768" s="164"/>
      <c r="AC3768" s="164"/>
      <c r="AD3768" s="164"/>
      <c r="AE3768" s="164"/>
      <c r="AF3768" s="164"/>
      <c r="AG3768" s="164"/>
      <c r="AH3768" s="164"/>
      <c r="AI3768" s="164"/>
      <c r="AJ3768" s="164"/>
      <c r="AK3768" s="164"/>
      <c r="AL3768" s="164"/>
      <c r="AM3768" s="164"/>
      <c r="AN3768" s="164"/>
      <c r="AO3768" s="164"/>
      <c r="AP3768" s="164"/>
      <c r="AQ3768" s="164"/>
      <c r="AR3768" s="164"/>
      <c r="AS3768" s="164"/>
      <c r="AT3768" s="164"/>
      <c r="AU3768" s="164"/>
      <c r="AV3768" s="164"/>
      <c r="AW3768" s="164"/>
      <c r="AX3768" s="164"/>
      <c r="AY3768" s="164"/>
      <c r="AZ3768" s="164"/>
      <c r="BA3768" s="164"/>
      <c r="BB3768" s="164"/>
      <c r="BC3768" s="164"/>
      <c r="BD3768" s="164"/>
      <c r="BE3768" s="164"/>
      <c r="BF3768" s="164"/>
      <c r="BG3768" s="164"/>
      <c r="BH3768" s="164"/>
      <c r="BI3768" s="164"/>
      <c r="BJ3768" s="164"/>
      <c r="BK3768" s="164"/>
    </row>
    <row r="3769" ht="33.0" customHeight="1">
      <c r="A3769" s="253">
        <v>3771.0</v>
      </c>
      <c r="B3769" s="148"/>
      <c r="C3769" s="253" t="s">
        <v>22371</v>
      </c>
      <c r="D3769" s="253" t="s">
        <v>22372</v>
      </c>
      <c r="E3769" s="148"/>
      <c r="F3769" s="253" t="s">
        <v>18211</v>
      </c>
      <c r="G3769" s="150"/>
      <c r="H3769" s="342" t="s">
        <v>18212</v>
      </c>
      <c r="I3769" s="150"/>
      <c r="J3769" s="47" t="s">
        <v>22373</v>
      </c>
      <c r="K3769" s="457" t="s">
        <v>22374</v>
      </c>
      <c r="L3769" s="484">
        <v>43311.0</v>
      </c>
      <c r="M3769" s="219" t="s">
        <v>22375</v>
      </c>
      <c r="N3769" s="170"/>
      <c r="O3769" s="159"/>
      <c r="P3769" s="159"/>
      <c r="Q3769" s="171"/>
      <c r="R3769" s="170"/>
      <c r="S3769" s="173"/>
      <c r="T3769" s="174"/>
      <c r="U3769" s="415" t="s">
        <v>12896</v>
      </c>
      <c r="V3769" s="159"/>
      <c r="W3769" s="159"/>
      <c r="X3769" s="164"/>
      <c r="Y3769" s="164"/>
      <c r="Z3769" s="164"/>
      <c r="AA3769" s="164"/>
      <c r="AB3769" s="164"/>
      <c r="AC3769" s="164"/>
      <c r="AD3769" s="164"/>
      <c r="AE3769" s="164"/>
      <c r="AF3769" s="164"/>
      <c r="AG3769" s="164"/>
      <c r="AH3769" s="164"/>
      <c r="AI3769" s="164"/>
      <c r="AJ3769" s="164"/>
      <c r="AK3769" s="164"/>
      <c r="AL3769" s="164"/>
      <c r="AM3769" s="164"/>
      <c r="AN3769" s="164"/>
      <c r="AO3769" s="164"/>
      <c r="AP3769" s="164"/>
      <c r="AQ3769" s="164"/>
      <c r="AR3769" s="164"/>
      <c r="AS3769" s="164"/>
      <c r="AT3769" s="164"/>
      <c r="AU3769" s="164"/>
      <c r="AV3769" s="164"/>
      <c r="AW3769" s="164"/>
      <c r="AX3769" s="164"/>
      <c r="AY3769" s="164"/>
      <c r="AZ3769" s="164"/>
      <c r="BA3769" s="164"/>
      <c r="BB3769" s="164"/>
      <c r="BC3769" s="164"/>
      <c r="BD3769" s="164"/>
      <c r="BE3769" s="164"/>
      <c r="BF3769" s="164"/>
      <c r="BG3769" s="164"/>
      <c r="BH3769" s="164"/>
      <c r="BI3769" s="164"/>
      <c r="BJ3769" s="164"/>
      <c r="BK3769" s="164"/>
    </row>
    <row r="3770" ht="33.0" customHeight="1">
      <c r="A3770" s="253">
        <v>3772.0</v>
      </c>
      <c r="B3770" s="148"/>
      <c r="C3770" s="253" t="s">
        <v>22376</v>
      </c>
      <c r="D3770" s="253" t="s">
        <v>22377</v>
      </c>
      <c r="E3770" s="148"/>
      <c r="F3770" s="253" t="s">
        <v>22378</v>
      </c>
      <c r="G3770" s="150"/>
      <c r="H3770" s="342" t="s">
        <v>22379</v>
      </c>
      <c r="I3770" s="150"/>
      <c r="J3770" s="47" t="s">
        <v>22380</v>
      </c>
      <c r="K3770" s="457" t="s">
        <v>22381</v>
      </c>
      <c r="L3770" s="484">
        <v>43318.0</v>
      </c>
      <c r="M3770" s="219" t="s">
        <v>22382</v>
      </c>
      <c r="N3770" s="170"/>
      <c r="O3770" s="159"/>
      <c r="P3770" s="159"/>
      <c r="Q3770" s="171"/>
      <c r="R3770" s="170"/>
      <c r="S3770" s="173"/>
      <c r="T3770" s="174"/>
      <c r="U3770" s="415" t="s">
        <v>12283</v>
      </c>
      <c r="V3770" s="159"/>
      <c r="W3770" s="159"/>
      <c r="X3770" s="164"/>
      <c r="Y3770" s="164"/>
      <c r="Z3770" s="164"/>
      <c r="AA3770" s="164"/>
      <c r="AB3770" s="164"/>
      <c r="AC3770" s="164"/>
      <c r="AD3770" s="164"/>
      <c r="AE3770" s="164"/>
      <c r="AF3770" s="164"/>
      <c r="AG3770" s="164"/>
      <c r="AH3770" s="164"/>
      <c r="AI3770" s="164"/>
      <c r="AJ3770" s="164"/>
      <c r="AK3770" s="164"/>
      <c r="AL3770" s="164"/>
      <c r="AM3770" s="164"/>
      <c r="AN3770" s="164"/>
      <c r="AO3770" s="164"/>
      <c r="AP3770" s="164"/>
      <c r="AQ3770" s="164"/>
      <c r="AR3770" s="164"/>
      <c r="AS3770" s="164"/>
      <c r="AT3770" s="164"/>
      <c r="AU3770" s="164"/>
      <c r="AV3770" s="164"/>
      <c r="AW3770" s="164"/>
      <c r="AX3770" s="164"/>
      <c r="AY3770" s="164"/>
      <c r="AZ3770" s="164"/>
      <c r="BA3770" s="164"/>
      <c r="BB3770" s="164"/>
      <c r="BC3770" s="164"/>
      <c r="BD3770" s="164"/>
      <c r="BE3770" s="164"/>
      <c r="BF3770" s="164"/>
      <c r="BG3770" s="164"/>
      <c r="BH3770" s="164"/>
      <c r="BI3770" s="164"/>
      <c r="BJ3770" s="164"/>
      <c r="BK3770" s="164"/>
    </row>
    <row r="3771" ht="33.0" customHeight="1">
      <c r="A3771" s="362">
        <v>3773.0</v>
      </c>
      <c r="B3771" s="126"/>
      <c r="C3771" s="362" t="s">
        <v>22383</v>
      </c>
      <c r="D3771" s="362" t="s">
        <v>22384</v>
      </c>
      <c r="E3771" s="126"/>
      <c r="F3771" s="362" t="s">
        <v>15596</v>
      </c>
      <c r="G3771" s="89"/>
      <c r="H3771" s="365" t="s">
        <v>21088</v>
      </c>
      <c r="I3771" s="89"/>
      <c r="J3771" s="486" t="s">
        <v>22385</v>
      </c>
      <c r="K3771" s="480" t="s">
        <v>22386</v>
      </c>
      <c r="L3771" s="483">
        <v>43327.0</v>
      </c>
      <c r="M3771" s="477" t="s">
        <v>22387</v>
      </c>
      <c r="N3771" s="165"/>
      <c r="O3771" s="147"/>
      <c r="P3771" s="147"/>
      <c r="Q3771" s="166"/>
      <c r="R3771" s="165"/>
      <c r="S3771" s="167"/>
      <c r="T3771" s="168"/>
      <c r="U3771" s="341" t="s">
        <v>22388</v>
      </c>
      <c r="V3771" s="147"/>
      <c r="W3771" s="147"/>
      <c r="X3771" s="169"/>
      <c r="Y3771" s="169"/>
      <c r="Z3771" s="169"/>
      <c r="AA3771" s="169"/>
      <c r="AB3771" s="169"/>
      <c r="AC3771" s="169"/>
      <c r="AD3771" s="169"/>
      <c r="AE3771" s="169"/>
      <c r="AF3771" s="169"/>
      <c r="AG3771" s="169"/>
      <c r="AH3771" s="169"/>
      <c r="AI3771" s="169"/>
      <c r="AJ3771" s="169"/>
      <c r="AK3771" s="169"/>
      <c r="AL3771" s="169"/>
      <c r="AM3771" s="169"/>
      <c r="AN3771" s="169"/>
      <c r="AO3771" s="169"/>
      <c r="AP3771" s="169"/>
      <c r="AQ3771" s="169"/>
      <c r="AR3771" s="169"/>
      <c r="AS3771" s="169"/>
      <c r="AT3771" s="169"/>
      <c r="AU3771" s="169"/>
      <c r="AV3771" s="169"/>
      <c r="AW3771" s="169"/>
      <c r="AX3771" s="169"/>
      <c r="AY3771" s="169"/>
      <c r="AZ3771" s="169"/>
      <c r="BA3771" s="169"/>
      <c r="BB3771" s="169"/>
      <c r="BC3771" s="169"/>
      <c r="BD3771" s="169"/>
      <c r="BE3771" s="169"/>
      <c r="BF3771" s="169"/>
      <c r="BG3771" s="169"/>
      <c r="BH3771" s="169"/>
      <c r="BI3771" s="169"/>
      <c r="BJ3771" s="169"/>
      <c r="BK3771" s="169"/>
    </row>
    <row r="3772" ht="33.0" customHeight="1">
      <c r="A3772" s="253">
        <v>3774.0</v>
      </c>
      <c r="B3772" s="148"/>
      <c r="C3772" s="148"/>
      <c r="D3772" s="148"/>
      <c r="E3772" s="148"/>
      <c r="F3772" s="148"/>
      <c r="G3772" s="150"/>
      <c r="H3772" s="150"/>
      <c r="I3772" s="150"/>
      <c r="J3772" s="57"/>
      <c r="K3772" s="154"/>
      <c r="L3772" s="484"/>
      <c r="M3772" s="212"/>
      <c r="N3772" s="170"/>
      <c r="O3772" s="159"/>
      <c r="P3772" s="159"/>
      <c r="Q3772" s="171"/>
      <c r="R3772" s="170"/>
      <c r="S3772" s="173"/>
      <c r="T3772" s="174"/>
      <c r="U3772" s="170"/>
      <c r="V3772" s="159"/>
      <c r="W3772" s="159"/>
      <c r="X3772" s="164"/>
      <c r="Y3772" s="164"/>
      <c r="Z3772" s="164"/>
      <c r="AA3772" s="164"/>
      <c r="AB3772" s="164"/>
      <c r="AC3772" s="164"/>
      <c r="AD3772" s="164"/>
      <c r="AE3772" s="164"/>
      <c r="AF3772" s="164"/>
      <c r="AG3772" s="164"/>
      <c r="AH3772" s="164"/>
      <c r="AI3772" s="164"/>
      <c r="AJ3772" s="164"/>
      <c r="AK3772" s="164"/>
      <c r="AL3772" s="164"/>
      <c r="AM3772" s="164"/>
      <c r="AN3772" s="164"/>
      <c r="AO3772" s="164"/>
      <c r="AP3772" s="164"/>
      <c r="AQ3772" s="164"/>
      <c r="AR3772" s="164"/>
      <c r="AS3772" s="164"/>
      <c r="AT3772" s="164"/>
      <c r="AU3772" s="164"/>
      <c r="AV3772" s="164"/>
      <c r="AW3772" s="164"/>
      <c r="AX3772" s="164"/>
      <c r="AY3772" s="164"/>
      <c r="AZ3772" s="164"/>
      <c r="BA3772" s="164"/>
      <c r="BB3772" s="164"/>
      <c r="BC3772" s="164"/>
      <c r="BD3772" s="164"/>
      <c r="BE3772" s="164"/>
      <c r="BF3772" s="164"/>
      <c r="BG3772" s="164"/>
      <c r="BH3772" s="164"/>
      <c r="BI3772" s="164"/>
      <c r="BJ3772" s="164"/>
      <c r="BK3772" s="164"/>
    </row>
    <row r="3773" ht="33.0" customHeight="1">
      <c r="A3773" s="253">
        <v>3775.0</v>
      </c>
      <c r="B3773" s="148"/>
      <c r="C3773" s="253" t="s">
        <v>16554</v>
      </c>
      <c r="D3773" s="253" t="s">
        <v>22389</v>
      </c>
      <c r="E3773" s="148"/>
      <c r="F3773" s="253" t="s">
        <v>22390</v>
      </c>
      <c r="G3773" s="150"/>
      <c r="H3773" s="342" t="s">
        <v>22391</v>
      </c>
      <c r="I3773" s="150"/>
      <c r="J3773" s="47" t="s">
        <v>22392</v>
      </c>
      <c r="K3773" s="457" t="s">
        <v>22393</v>
      </c>
      <c r="L3773" s="484">
        <v>43326.0</v>
      </c>
      <c r="M3773" s="219" t="s">
        <v>22394</v>
      </c>
      <c r="N3773" s="170"/>
      <c r="O3773" s="159"/>
      <c r="P3773" s="159"/>
      <c r="Q3773" s="171"/>
      <c r="R3773" s="170"/>
      <c r="S3773" s="173"/>
      <c r="T3773" s="174"/>
      <c r="U3773" s="415" t="s">
        <v>12283</v>
      </c>
      <c r="V3773" s="159"/>
      <c r="W3773" s="159"/>
      <c r="X3773" s="164"/>
      <c r="Y3773" s="164"/>
      <c r="Z3773" s="164"/>
      <c r="AA3773" s="164"/>
      <c r="AB3773" s="164"/>
      <c r="AC3773" s="164"/>
      <c r="AD3773" s="164"/>
      <c r="AE3773" s="164"/>
      <c r="AF3773" s="164"/>
      <c r="AG3773" s="164"/>
      <c r="AH3773" s="164"/>
      <c r="AI3773" s="164"/>
      <c r="AJ3773" s="164"/>
      <c r="AK3773" s="164"/>
      <c r="AL3773" s="164"/>
      <c r="AM3773" s="164"/>
      <c r="AN3773" s="164"/>
      <c r="AO3773" s="164"/>
      <c r="AP3773" s="164"/>
      <c r="AQ3773" s="164"/>
      <c r="AR3773" s="164"/>
      <c r="AS3773" s="164"/>
      <c r="AT3773" s="164"/>
      <c r="AU3773" s="164"/>
      <c r="AV3773" s="164"/>
      <c r="AW3773" s="164"/>
      <c r="AX3773" s="164"/>
      <c r="AY3773" s="164"/>
      <c r="AZ3773" s="164"/>
      <c r="BA3773" s="164"/>
      <c r="BB3773" s="164"/>
      <c r="BC3773" s="164"/>
      <c r="BD3773" s="164"/>
      <c r="BE3773" s="164"/>
      <c r="BF3773" s="164"/>
      <c r="BG3773" s="164"/>
      <c r="BH3773" s="164"/>
      <c r="BI3773" s="164"/>
      <c r="BJ3773" s="164"/>
      <c r="BK3773" s="164"/>
    </row>
    <row r="3774" ht="33.0" customHeight="1">
      <c r="A3774" s="253">
        <v>3776.0</v>
      </c>
      <c r="B3774" s="148"/>
      <c r="C3774" s="253" t="s">
        <v>22395</v>
      </c>
      <c r="D3774" s="253" t="s">
        <v>22384</v>
      </c>
      <c r="E3774" s="148"/>
      <c r="F3774" s="253" t="s">
        <v>22396</v>
      </c>
      <c r="G3774" s="150"/>
      <c r="H3774" s="342" t="s">
        <v>22397</v>
      </c>
      <c r="I3774" s="150"/>
      <c r="J3774" s="47" t="s">
        <v>22398</v>
      </c>
      <c r="K3774" s="457" t="s">
        <v>22399</v>
      </c>
      <c r="L3774" s="484">
        <v>43313.0</v>
      </c>
      <c r="M3774" s="219" t="s">
        <v>22400</v>
      </c>
      <c r="N3774" s="170"/>
      <c r="O3774" s="159"/>
      <c r="P3774" s="159"/>
      <c r="Q3774" s="171"/>
      <c r="R3774" s="170"/>
      <c r="S3774" s="173"/>
      <c r="T3774" s="174"/>
      <c r="U3774" s="170"/>
      <c r="V3774" s="159"/>
      <c r="W3774" s="159"/>
      <c r="X3774" s="164"/>
      <c r="Y3774" s="164"/>
      <c r="Z3774" s="164"/>
      <c r="AA3774" s="164"/>
      <c r="AB3774" s="164"/>
      <c r="AC3774" s="164"/>
      <c r="AD3774" s="164"/>
      <c r="AE3774" s="164"/>
      <c r="AF3774" s="164"/>
      <c r="AG3774" s="164"/>
      <c r="AH3774" s="164"/>
      <c r="AI3774" s="164"/>
      <c r="AJ3774" s="164"/>
      <c r="AK3774" s="164"/>
      <c r="AL3774" s="164"/>
      <c r="AM3774" s="164"/>
      <c r="AN3774" s="164"/>
      <c r="AO3774" s="164"/>
      <c r="AP3774" s="164"/>
      <c r="AQ3774" s="164"/>
      <c r="AR3774" s="164"/>
      <c r="AS3774" s="164"/>
      <c r="AT3774" s="164"/>
      <c r="AU3774" s="164"/>
      <c r="AV3774" s="164"/>
      <c r="AW3774" s="164"/>
      <c r="AX3774" s="164"/>
      <c r="AY3774" s="164"/>
      <c r="AZ3774" s="164"/>
      <c r="BA3774" s="164"/>
      <c r="BB3774" s="164"/>
      <c r="BC3774" s="164"/>
      <c r="BD3774" s="164"/>
      <c r="BE3774" s="164"/>
      <c r="BF3774" s="164"/>
      <c r="BG3774" s="164"/>
      <c r="BH3774" s="164"/>
      <c r="BI3774" s="164"/>
      <c r="BJ3774" s="164"/>
      <c r="BK3774" s="164"/>
    </row>
    <row r="3775" ht="33.0" customHeight="1">
      <c r="A3775" s="362">
        <v>3777.0</v>
      </c>
      <c r="B3775" s="126"/>
      <c r="C3775" s="362" t="s">
        <v>22401</v>
      </c>
      <c r="D3775" s="362" t="s">
        <v>22402</v>
      </c>
      <c r="E3775" s="126"/>
      <c r="F3775" s="362" t="s">
        <v>22403</v>
      </c>
      <c r="G3775" s="89"/>
      <c r="H3775" s="365" t="s">
        <v>22404</v>
      </c>
      <c r="I3775" s="89"/>
      <c r="J3775" s="486" t="s">
        <v>22405</v>
      </c>
      <c r="K3775" s="480" t="s">
        <v>22406</v>
      </c>
      <c r="L3775" s="483">
        <v>43318.0</v>
      </c>
      <c r="M3775" s="477" t="s">
        <v>22407</v>
      </c>
      <c r="N3775" s="165"/>
      <c r="O3775" s="147"/>
      <c r="P3775" s="147"/>
      <c r="Q3775" s="166"/>
      <c r="R3775" s="165"/>
      <c r="S3775" s="167"/>
      <c r="T3775" s="168"/>
      <c r="U3775" s="341" t="s">
        <v>22408</v>
      </c>
      <c r="V3775" s="147"/>
      <c r="W3775" s="147"/>
      <c r="X3775" s="169"/>
      <c r="Y3775" s="169"/>
      <c r="Z3775" s="169"/>
      <c r="AA3775" s="169"/>
      <c r="AB3775" s="169"/>
      <c r="AC3775" s="169"/>
      <c r="AD3775" s="169"/>
      <c r="AE3775" s="169"/>
      <c r="AF3775" s="169"/>
      <c r="AG3775" s="169"/>
      <c r="AH3775" s="169"/>
      <c r="AI3775" s="169"/>
      <c r="AJ3775" s="169"/>
      <c r="AK3775" s="169"/>
      <c r="AL3775" s="169"/>
      <c r="AM3775" s="169"/>
      <c r="AN3775" s="169"/>
      <c r="AO3775" s="169"/>
      <c r="AP3775" s="169"/>
      <c r="AQ3775" s="169"/>
      <c r="AR3775" s="169"/>
      <c r="AS3775" s="169"/>
      <c r="AT3775" s="169"/>
      <c r="AU3775" s="169"/>
      <c r="AV3775" s="169"/>
      <c r="AW3775" s="169"/>
      <c r="AX3775" s="169"/>
      <c r="AY3775" s="169"/>
      <c r="AZ3775" s="169"/>
      <c r="BA3775" s="169"/>
      <c r="BB3775" s="169"/>
      <c r="BC3775" s="169"/>
      <c r="BD3775" s="169"/>
      <c r="BE3775" s="169"/>
      <c r="BF3775" s="169"/>
      <c r="BG3775" s="169"/>
      <c r="BH3775" s="169"/>
      <c r="BI3775" s="169"/>
      <c r="BJ3775" s="169"/>
      <c r="BK3775" s="169"/>
    </row>
    <row r="3776" ht="33.0" customHeight="1">
      <c r="A3776" s="362">
        <v>3778.0</v>
      </c>
      <c r="B3776" s="126"/>
      <c r="C3776" s="362" t="s">
        <v>22409</v>
      </c>
      <c r="D3776" s="362" t="s">
        <v>22410</v>
      </c>
      <c r="E3776" s="126"/>
      <c r="F3776" s="362" t="s">
        <v>22411</v>
      </c>
      <c r="G3776" s="89"/>
      <c r="H3776" s="365" t="s">
        <v>22412</v>
      </c>
      <c r="I3776" s="89"/>
      <c r="J3776" s="486" t="s">
        <v>22413</v>
      </c>
      <c r="K3776" s="480" t="s">
        <v>22414</v>
      </c>
      <c r="L3776" s="483">
        <v>43322.0</v>
      </c>
      <c r="M3776" s="477" t="s">
        <v>22415</v>
      </c>
      <c r="N3776" s="165"/>
      <c r="O3776" s="147"/>
      <c r="P3776" s="147"/>
      <c r="Q3776" s="166"/>
      <c r="R3776" s="165"/>
      <c r="S3776" s="167"/>
      <c r="T3776" s="168"/>
      <c r="U3776" s="341" t="s">
        <v>21697</v>
      </c>
      <c r="V3776" s="147"/>
      <c r="W3776" s="147"/>
      <c r="X3776" s="169"/>
      <c r="Y3776" s="169"/>
      <c r="Z3776" s="169"/>
      <c r="AA3776" s="169"/>
      <c r="AB3776" s="169"/>
      <c r="AC3776" s="169"/>
      <c r="AD3776" s="169"/>
      <c r="AE3776" s="169"/>
      <c r="AF3776" s="169"/>
      <c r="AG3776" s="169"/>
      <c r="AH3776" s="169"/>
      <c r="AI3776" s="169"/>
      <c r="AJ3776" s="169"/>
      <c r="AK3776" s="169"/>
      <c r="AL3776" s="169"/>
      <c r="AM3776" s="169"/>
      <c r="AN3776" s="169"/>
      <c r="AO3776" s="169"/>
      <c r="AP3776" s="169"/>
      <c r="AQ3776" s="169"/>
      <c r="AR3776" s="169"/>
      <c r="AS3776" s="169"/>
      <c r="AT3776" s="169"/>
      <c r="AU3776" s="169"/>
      <c r="AV3776" s="169"/>
      <c r="AW3776" s="169"/>
      <c r="AX3776" s="169"/>
      <c r="AY3776" s="169"/>
      <c r="AZ3776" s="169"/>
      <c r="BA3776" s="169"/>
      <c r="BB3776" s="169"/>
      <c r="BC3776" s="169"/>
      <c r="BD3776" s="169"/>
      <c r="BE3776" s="169"/>
      <c r="BF3776" s="169"/>
      <c r="BG3776" s="169"/>
      <c r="BH3776" s="169"/>
      <c r="BI3776" s="169"/>
      <c r="BJ3776" s="169"/>
      <c r="BK3776" s="169"/>
    </row>
    <row r="3777" ht="33.0" customHeight="1">
      <c r="A3777" s="362">
        <v>3779.0</v>
      </c>
      <c r="B3777" s="126"/>
      <c r="C3777" s="362" t="s">
        <v>22416</v>
      </c>
      <c r="D3777" s="362" t="s">
        <v>22417</v>
      </c>
      <c r="E3777" s="126"/>
      <c r="F3777" s="362" t="s">
        <v>22418</v>
      </c>
      <c r="G3777" s="89"/>
      <c r="H3777" s="365" t="s">
        <v>22419</v>
      </c>
      <c r="I3777" s="89"/>
      <c r="J3777" s="486" t="s">
        <v>22420</v>
      </c>
      <c r="K3777" s="480" t="s">
        <v>22421</v>
      </c>
      <c r="L3777" s="483">
        <v>43322.0</v>
      </c>
      <c r="M3777" s="477" t="s">
        <v>22422</v>
      </c>
      <c r="N3777" s="165"/>
      <c r="O3777" s="147"/>
      <c r="P3777" s="147"/>
      <c r="Q3777" s="166"/>
      <c r="R3777" s="165"/>
      <c r="S3777" s="167"/>
      <c r="T3777" s="168"/>
      <c r="U3777" s="341" t="s">
        <v>21808</v>
      </c>
      <c r="V3777" s="147"/>
      <c r="W3777" s="147"/>
      <c r="X3777" s="169"/>
      <c r="Y3777" s="169"/>
      <c r="Z3777" s="169"/>
      <c r="AA3777" s="169"/>
      <c r="AB3777" s="169"/>
      <c r="AC3777" s="169"/>
      <c r="AD3777" s="169"/>
      <c r="AE3777" s="169"/>
      <c r="AF3777" s="169"/>
      <c r="AG3777" s="169"/>
      <c r="AH3777" s="169"/>
      <c r="AI3777" s="169"/>
      <c r="AJ3777" s="169"/>
      <c r="AK3777" s="169"/>
      <c r="AL3777" s="169"/>
      <c r="AM3777" s="169"/>
      <c r="AN3777" s="169"/>
      <c r="AO3777" s="169"/>
      <c r="AP3777" s="169"/>
      <c r="AQ3777" s="169"/>
      <c r="AR3777" s="169"/>
      <c r="AS3777" s="169"/>
      <c r="AT3777" s="169"/>
      <c r="AU3777" s="169"/>
      <c r="AV3777" s="169"/>
      <c r="AW3777" s="169"/>
      <c r="AX3777" s="169"/>
      <c r="AY3777" s="169"/>
      <c r="AZ3777" s="169"/>
      <c r="BA3777" s="169"/>
      <c r="BB3777" s="169"/>
      <c r="BC3777" s="169"/>
      <c r="BD3777" s="169"/>
      <c r="BE3777" s="169"/>
      <c r="BF3777" s="169"/>
      <c r="BG3777" s="169"/>
      <c r="BH3777" s="169"/>
      <c r="BI3777" s="169"/>
      <c r="BJ3777" s="169"/>
      <c r="BK3777" s="169"/>
    </row>
    <row r="3778" ht="33.0" customHeight="1">
      <c r="A3778" s="361">
        <v>3780.0</v>
      </c>
      <c r="B3778" s="162"/>
      <c r="C3778" s="361" t="s">
        <v>22423</v>
      </c>
      <c r="D3778" s="361" t="s">
        <v>22003</v>
      </c>
      <c r="E3778" s="162"/>
      <c r="F3778" s="361" t="s">
        <v>22424</v>
      </c>
      <c r="G3778" s="369"/>
      <c r="H3778" s="514" t="s">
        <v>22425</v>
      </c>
      <c r="I3778" s="369"/>
      <c r="J3778" s="486" t="s">
        <v>22426</v>
      </c>
      <c r="K3778" s="515" t="s">
        <v>22427</v>
      </c>
      <c r="L3778" s="490">
        <v>43303.0</v>
      </c>
      <c r="M3778" s="402" t="s">
        <v>22428</v>
      </c>
      <c r="N3778" s="373"/>
      <c r="O3778" s="140"/>
      <c r="P3778" s="140"/>
      <c r="Q3778" s="374"/>
      <c r="R3778" s="373"/>
      <c r="S3778" s="375"/>
      <c r="T3778" s="348"/>
      <c r="U3778" s="373"/>
      <c r="V3778" s="140"/>
      <c r="W3778" s="140"/>
      <c r="X3778" s="141"/>
      <c r="Y3778" s="141"/>
      <c r="Z3778" s="141"/>
      <c r="AA3778" s="141"/>
      <c r="AB3778" s="141"/>
      <c r="AC3778" s="141"/>
      <c r="AD3778" s="141"/>
      <c r="AE3778" s="141"/>
      <c r="AF3778" s="141"/>
      <c r="AG3778" s="141"/>
      <c r="AH3778" s="141"/>
      <c r="AI3778" s="141"/>
      <c r="AJ3778" s="141"/>
      <c r="AK3778" s="141"/>
      <c r="AL3778" s="141"/>
      <c r="AM3778" s="141"/>
      <c r="AN3778" s="141"/>
      <c r="AO3778" s="141"/>
      <c r="AP3778" s="141"/>
      <c r="AQ3778" s="141"/>
      <c r="AR3778" s="141"/>
      <c r="AS3778" s="141"/>
      <c r="AT3778" s="141"/>
      <c r="AU3778" s="141"/>
      <c r="AV3778" s="141"/>
      <c r="AW3778" s="141"/>
      <c r="AX3778" s="141"/>
      <c r="AY3778" s="141"/>
      <c r="AZ3778" s="141"/>
      <c r="BA3778" s="141"/>
      <c r="BB3778" s="141"/>
      <c r="BC3778" s="141"/>
      <c r="BD3778" s="141"/>
      <c r="BE3778" s="141"/>
      <c r="BF3778" s="141"/>
      <c r="BG3778" s="141"/>
      <c r="BH3778" s="141"/>
      <c r="BI3778" s="141"/>
      <c r="BJ3778" s="141"/>
      <c r="BK3778" s="141"/>
    </row>
    <row r="3779" ht="33.0" customHeight="1">
      <c r="A3779" s="253">
        <v>3781.0</v>
      </c>
      <c r="B3779" s="148"/>
      <c r="C3779" s="253" t="s">
        <v>22429</v>
      </c>
      <c r="D3779" s="253" t="s">
        <v>22430</v>
      </c>
      <c r="E3779" s="148"/>
      <c r="F3779" s="253" t="s">
        <v>22431</v>
      </c>
      <c r="G3779" s="150"/>
      <c r="H3779" s="342" t="s">
        <v>22432</v>
      </c>
      <c r="I3779" s="150"/>
      <c r="J3779" s="47" t="s">
        <v>22433</v>
      </c>
      <c r="K3779" s="457" t="s">
        <v>22434</v>
      </c>
      <c r="L3779" s="484">
        <v>43318.0</v>
      </c>
      <c r="M3779" s="219" t="s">
        <v>22435</v>
      </c>
      <c r="N3779" s="170"/>
      <c r="O3779" s="159"/>
      <c r="P3779" s="159"/>
      <c r="Q3779" s="171"/>
      <c r="R3779" s="170"/>
      <c r="S3779" s="173"/>
      <c r="T3779" s="174"/>
      <c r="U3779" s="170"/>
      <c r="V3779" s="159"/>
      <c r="W3779" s="159"/>
      <c r="X3779" s="164"/>
      <c r="Y3779" s="164"/>
      <c r="Z3779" s="164"/>
      <c r="AA3779" s="164"/>
      <c r="AB3779" s="164"/>
      <c r="AC3779" s="164"/>
      <c r="AD3779" s="164"/>
      <c r="AE3779" s="164"/>
      <c r="AF3779" s="164"/>
      <c r="AG3779" s="164"/>
      <c r="AH3779" s="164"/>
      <c r="AI3779" s="164"/>
      <c r="AJ3779" s="164"/>
      <c r="AK3779" s="164"/>
      <c r="AL3779" s="164"/>
      <c r="AM3779" s="164"/>
      <c r="AN3779" s="164"/>
      <c r="AO3779" s="164"/>
      <c r="AP3779" s="164"/>
      <c r="AQ3779" s="164"/>
      <c r="AR3779" s="164"/>
      <c r="AS3779" s="164"/>
      <c r="AT3779" s="164"/>
      <c r="AU3779" s="164"/>
      <c r="AV3779" s="164"/>
      <c r="AW3779" s="164"/>
      <c r="AX3779" s="164"/>
      <c r="AY3779" s="164"/>
      <c r="AZ3779" s="164"/>
      <c r="BA3779" s="164"/>
      <c r="BB3779" s="164"/>
      <c r="BC3779" s="164"/>
      <c r="BD3779" s="164"/>
      <c r="BE3779" s="164"/>
      <c r="BF3779" s="164"/>
      <c r="BG3779" s="164"/>
      <c r="BH3779" s="164"/>
      <c r="BI3779" s="164"/>
      <c r="BJ3779" s="164"/>
      <c r="BK3779" s="164"/>
    </row>
    <row r="3780" ht="33.0" customHeight="1">
      <c r="A3780" s="362">
        <v>3782.0</v>
      </c>
      <c r="B3780" s="126"/>
      <c r="C3780" s="362" t="s">
        <v>12035</v>
      </c>
      <c r="D3780" s="362" t="s">
        <v>22417</v>
      </c>
      <c r="E3780" s="126"/>
      <c r="F3780" s="362" t="s">
        <v>22436</v>
      </c>
      <c r="G3780" s="89"/>
      <c r="H3780" s="365" t="s">
        <v>22437</v>
      </c>
      <c r="I3780" s="89"/>
      <c r="J3780" s="486" t="s">
        <v>22438</v>
      </c>
      <c r="K3780" s="480" t="s">
        <v>22439</v>
      </c>
      <c r="L3780" s="483">
        <v>43319.0</v>
      </c>
      <c r="M3780" s="477" t="s">
        <v>22440</v>
      </c>
      <c r="N3780" s="165"/>
      <c r="O3780" s="147"/>
      <c r="P3780" s="147"/>
      <c r="Q3780" s="166"/>
      <c r="R3780" s="165"/>
      <c r="S3780" s="167"/>
      <c r="T3780" s="168"/>
      <c r="U3780" s="341" t="s">
        <v>21786</v>
      </c>
      <c r="V3780" s="147"/>
      <c r="W3780" s="147"/>
      <c r="X3780" s="169"/>
      <c r="Y3780" s="169"/>
      <c r="Z3780" s="169"/>
      <c r="AA3780" s="169"/>
      <c r="AB3780" s="169"/>
      <c r="AC3780" s="169"/>
      <c r="AD3780" s="169"/>
      <c r="AE3780" s="169"/>
      <c r="AF3780" s="169"/>
      <c r="AG3780" s="169"/>
      <c r="AH3780" s="169"/>
      <c r="AI3780" s="169"/>
      <c r="AJ3780" s="169"/>
      <c r="AK3780" s="169"/>
      <c r="AL3780" s="169"/>
      <c r="AM3780" s="169"/>
      <c r="AN3780" s="169"/>
      <c r="AO3780" s="169"/>
      <c r="AP3780" s="169"/>
      <c r="AQ3780" s="169"/>
      <c r="AR3780" s="169"/>
      <c r="AS3780" s="169"/>
      <c r="AT3780" s="169"/>
      <c r="AU3780" s="169"/>
      <c r="AV3780" s="169"/>
      <c r="AW3780" s="169"/>
      <c r="AX3780" s="169"/>
      <c r="AY3780" s="169"/>
      <c r="AZ3780" s="169"/>
      <c r="BA3780" s="169"/>
      <c r="BB3780" s="169"/>
      <c r="BC3780" s="169"/>
      <c r="BD3780" s="169"/>
      <c r="BE3780" s="169"/>
      <c r="BF3780" s="169"/>
      <c r="BG3780" s="169"/>
      <c r="BH3780" s="169"/>
      <c r="BI3780" s="169"/>
      <c r="BJ3780" s="169"/>
      <c r="BK3780" s="169"/>
    </row>
    <row r="3781" ht="33.0" customHeight="1">
      <c r="A3781" s="362">
        <v>3783.0</v>
      </c>
      <c r="B3781" s="126"/>
      <c r="C3781" s="362" t="s">
        <v>22441</v>
      </c>
      <c r="D3781" s="362" t="s">
        <v>22442</v>
      </c>
      <c r="E3781" s="126"/>
      <c r="F3781" s="362" t="s">
        <v>22443</v>
      </c>
      <c r="G3781" s="89"/>
      <c r="H3781" s="365" t="s">
        <v>22444</v>
      </c>
      <c r="I3781" s="89"/>
      <c r="J3781" s="486" t="s">
        <v>22445</v>
      </c>
      <c r="K3781" s="480" t="s">
        <v>22446</v>
      </c>
      <c r="L3781" s="483">
        <v>43318.0</v>
      </c>
      <c r="M3781" s="477" t="s">
        <v>22447</v>
      </c>
      <c r="N3781" s="165"/>
      <c r="O3781" s="147"/>
      <c r="P3781" s="147"/>
      <c r="Q3781" s="166"/>
      <c r="R3781" s="165"/>
      <c r="S3781" s="167"/>
      <c r="T3781" s="168"/>
      <c r="U3781" s="341" t="s">
        <v>21559</v>
      </c>
      <c r="V3781" s="147"/>
      <c r="W3781" s="147"/>
      <c r="X3781" s="169"/>
      <c r="Y3781" s="169"/>
      <c r="Z3781" s="169"/>
      <c r="AA3781" s="169"/>
      <c r="AB3781" s="169"/>
      <c r="AC3781" s="169"/>
      <c r="AD3781" s="169"/>
      <c r="AE3781" s="169"/>
      <c r="AF3781" s="169"/>
      <c r="AG3781" s="169"/>
      <c r="AH3781" s="169"/>
      <c r="AI3781" s="169"/>
      <c r="AJ3781" s="169"/>
      <c r="AK3781" s="169"/>
      <c r="AL3781" s="169"/>
      <c r="AM3781" s="169"/>
      <c r="AN3781" s="169"/>
      <c r="AO3781" s="169"/>
      <c r="AP3781" s="169"/>
      <c r="AQ3781" s="169"/>
      <c r="AR3781" s="169"/>
      <c r="AS3781" s="169"/>
      <c r="AT3781" s="169"/>
      <c r="AU3781" s="169"/>
      <c r="AV3781" s="169"/>
      <c r="AW3781" s="169"/>
      <c r="AX3781" s="169"/>
      <c r="AY3781" s="169"/>
      <c r="AZ3781" s="169"/>
      <c r="BA3781" s="169"/>
      <c r="BB3781" s="169"/>
      <c r="BC3781" s="169"/>
      <c r="BD3781" s="169"/>
      <c r="BE3781" s="169"/>
      <c r="BF3781" s="169"/>
      <c r="BG3781" s="169"/>
      <c r="BH3781" s="169"/>
      <c r="BI3781" s="169"/>
      <c r="BJ3781" s="169"/>
      <c r="BK3781" s="169"/>
    </row>
    <row r="3782" ht="33.0" customHeight="1">
      <c r="A3782" s="253">
        <v>3784.0</v>
      </c>
      <c r="B3782" s="148"/>
      <c r="C3782" s="253" t="s">
        <v>16554</v>
      </c>
      <c r="D3782" s="253" t="s">
        <v>22448</v>
      </c>
      <c r="E3782" s="148"/>
      <c r="F3782" s="253" t="s">
        <v>22449</v>
      </c>
      <c r="G3782" s="150"/>
      <c r="H3782" s="342" t="s">
        <v>22450</v>
      </c>
      <c r="I3782" s="150"/>
      <c r="J3782" s="47" t="s">
        <v>22451</v>
      </c>
      <c r="K3782" s="457" t="s">
        <v>22452</v>
      </c>
      <c r="L3782" s="484">
        <v>43318.0</v>
      </c>
      <c r="M3782" s="219" t="s">
        <v>22453</v>
      </c>
      <c r="N3782" s="170"/>
      <c r="O3782" s="159"/>
      <c r="P3782" s="159"/>
      <c r="Q3782" s="171"/>
      <c r="R3782" s="170"/>
      <c r="S3782" s="173"/>
      <c r="T3782" s="174"/>
      <c r="U3782" s="415" t="s">
        <v>12283</v>
      </c>
      <c r="V3782" s="159"/>
      <c r="W3782" s="159"/>
      <c r="X3782" s="164"/>
      <c r="Y3782" s="164"/>
      <c r="Z3782" s="164"/>
      <c r="AA3782" s="164"/>
      <c r="AB3782" s="164"/>
      <c r="AC3782" s="164"/>
      <c r="AD3782" s="164"/>
      <c r="AE3782" s="164"/>
      <c r="AF3782" s="164"/>
      <c r="AG3782" s="164"/>
      <c r="AH3782" s="164"/>
      <c r="AI3782" s="164"/>
      <c r="AJ3782" s="164"/>
      <c r="AK3782" s="164"/>
      <c r="AL3782" s="164"/>
      <c r="AM3782" s="164"/>
      <c r="AN3782" s="164"/>
      <c r="AO3782" s="164"/>
      <c r="AP3782" s="164"/>
      <c r="AQ3782" s="164"/>
      <c r="AR3782" s="164"/>
      <c r="AS3782" s="164"/>
      <c r="AT3782" s="164"/>
      <c r="AU3782" s="164"/>
      <c r="AV3782" s="164"/>
      <c r="AW3782" s="164"/>
      <c r="AX3782" s="164"/>
      <c r="AY3782" s="164"/>
      <c r="AZ3782" s="164"/>
      <c r="BA3782" s="164"/>
      <c r="BB3782" s="164"/>
      <c r="BC3782" s="164"/>
      <c r="BD3782" s="164"/>
      <c r="BE3782" s="164"/>
      <c r="BF3782" s="164"/>
      <c r="BG3782" s="164"/>
      <c r="BH3782" s="164"/>
      <c r="BI3782" s="164"/>
      <c r="BJ3782" s="164"/>
      <c r="BK3782" s="164"/>
    </row>
    <row r="3783" ht="33.0" customHeight="1">
      <c r="A3783" s="253">
        <v>3785.0</v>
      </c>
      <c r="B3783" s="148"/>
      <c r="C3783" s="253" t="s">
        <v>16554</v>
      </c>
      <c r="D3783" s="253" t="s">
        <v>22448</v>
      </c>
      <c r="E3783" s="148"/>
      <c r="F3783" s="253" t="s">
        <v>22454</v>
      </c>
      <c r="G3783" s="150"/>
      <c r="H3783" s="342" t="s">
        <v>22455</v>
      </c>
      <c r="I3783" s="150"/>
      <c r="J3783" s="47" t="s">
        <v>22456</v>
      </c>
      <c r="K3783" s="457" t="s">
        <v>22457</v>
      </c>
      <c r="L3783" s="484">
        <v>43318.0</v>
      </c>
      <c r="M3783" s="219" t="s">
        <v>22458</v>
      </c>
      <c r="N3783" s="170"/>
      <c r="O3783" s="159"/>
      <c r="P3783" s="159"/>
      <c r="Q3783" s="171"/>
      <c r="R3783" s="170"/>
      <c r="S3783" s="173"/>
      <c r="T3783" s="174"/>
      <c r="U3783" s="170"/>
      <c r="V3783" s="159"/>
      <c r="W3783" s="159"/>
      <c r="X3783" s="164"/>
      <c r="Y3783" s="164"/>
      <c r="Z3783" s="164"/>
      <c r="AA3783" s="164"/>
      <c r="AB3783" s="164"/>
      <c r="AC3783" s="164"/>
      <c r="AD3783" s="164"/>
      <c r="AE3783" s="164"/>
      <c r="AF3783" s="164"/>
      <c r="AG3783" s="164"/>
      <c r="AH3783" s="164"/>
      <c r="AI3783" s="164"/>
      <c r="AJ3783" s="164"/>
      <c r="AK3783" s="164"/>
      <c r="AL3783" s="164"/>
      <c r="AM3783" s="164"/>
      <c r="AN3783" s="164"/>
      <c r="AO3783" s="164"/>
      <c r="AP3783" s="164"/>
      <c r="AQ3783" s="164"/>
      <c r="AR3783" s="164"/>
      <c r="AS3783" s="164"/>
      <c r="AT3783" s="164"/>
      <c r="AU3783" s="164"/>
      <c r="AV3783" s="164"/>
      <c r="AW3783" s="164"/>
      <c r="AX3783" s="164"/>
      <c r="AY3783" s="164"/>
      <c r="AZ3783" s="164"/>
      <c r="BA3783" s="164"/>
      <c r="BB3783" s="164"/>
      <c r="BC3783" s="164"/>
      <c r="BD3783" s="164"/>
      <c r="BE3783" s="164"/>
      <c r="BF3783" s="164"/>
      <c r="BG3783" s="164"/>
      <c r="BH3783" s="164"/>
      <c r="BI3783" s="164"/>
      <c r="BJ3783" s="164"/>
      <c r="BK3783" s="164"/>
    </row>
    <row r="3784" ht="33.0" customHeight="1">
      <c r="A3784" s="253">
        <v>3786.0</v>
      </c>
      <c r="B3784" s="151"/>
      <c r="C3784" s="212"/>
      <c r="D3784" s="148"/>
      <c r="E3784" s="151"/>
      <c r="F3784" s="150"/>
      <c r="G3784" s="148"/>
      <c r="H3784" s="148"/>
      <c r="I3784" s="57"/>
      <c r="J3784" s="57"/>
      <c r="K3784" s="154"/>
      <c r="L3784" s="163"/>
      <c r="M3784" s="156"/>
      <c r="N3784" s="170"/>
      <c r="O3784" s="159"/>
      <c r="P3784" s="159"/>
      <c r="Q3784" s="171"/>
      <c r="R3784" s="170"/>
      <c r="S3784" s="173"/>
      <c r="T3784" s="174"/>
      <c r="U3784" s="170"/>
      <c r="V3784" s="159"/>
      <c r="W3784" s="159"/>
      <c r="X3784" s="164"/>
      <c r="Y3784" s="164"/>
      <c r="Z3784" s="164"/>
      <c r="AA3784" s="164"/>
      <c r="AB3784" s="164"/>
      <c r="AC3784" s="164"/>
      <c r="AD3784" s="164"/>
      <c r="AE3784" s="164"/>
      <c r="AF3784" s="164"/>
      <c r="AG3784" s="164"/>
      <c r="AH3784" s="164"/>
      <c r="AI3784" s="164"/>
      <c r="AJ3784" s="164"/>
      <c r="AK3784" s="164"/>
      <c r="AL3784" s="164"/>
      <c r="AM3784" s="164"/>
      <c r="AN3784" s="164"/>
      <c r="AO3784" s="164"/>
      <c r="AP3784" s="164"/>
      <c r="AQ3784" s="164"/>
      <c r="AR3784" s="164"/>
      <c r="AS3784" s="164"/>
      <c r="AT3784" s="164"/>
      <c r="AU3784" s="164"/>
      <c r="AV3784" s="164"/>
      <c r="AW3784" s="164"/>
      <c r="AX3784" s="164"/>
      <c r="AY3784" s="164"/>
      <c r="AZ3784" s="164"/>
      <c r="BA3784" s="164"/>
      <c r="BB3784" s="164"/>
      <c r="BC3784" s="164"/>
      <c r="BD3784" s="164"/>
      <c r="BE3784" s="164"/>
      <c r="BF3784" s="164"/>
      <c r="BG3784" s="164"/>
      <c r="BH3784" s="164"/>
      <c r="BI3784" s="164"/>
      <c r="BJ3784" s="164"/>
      <c r="BK3784" s="164"/>
    </row>
    <row r="3785" ht="33.0" customHeight="1">
      <c r="A3785" s="253">
        <v>3787.0</v>
      </c>
      <c r="B3785" s="151"/>
      <c r="C3785" s="212" t="s">
        <v>22459</v>
      </c>
      <c r="D3785" s="253" t="s">
        <v>22448</v>
      </c>
      <c r="E3785" s="151"/>
      <c r="F3785" s="342" t="s">
        <v>21297</v>
      </c>
      <c r="G3785" s="148"/>
      <c r="H3785" s="253">
        <v>2.01800901814E11</v>
      </c>
      <c r="I3785" s="57"/>
      <c r="J3785" s="47" t="s">
        <v>22460</v>
      </c>
      <c r="K3785" s="457" t="s">
        <v>22461</v>
      </c>
      <c r="L3785" s="457" t="s">
        <v>22462</v>
      </c>
      <c r="M3785" s="285" t="s">
        <v>22463</v>
      </c>
      <c r="N3785" s="170"/>
      <c r="O3785" s="159"/>
      <c r="P3785" s="159"/>
      <c r="Q3785" s="171"/>
      <c r="R3785" s="170"/>
      <c r="S3785" s="173"/>
      <c r="T3785" s="174"/>
      <c r="U3785" s="170"/>
      <c r="V3785" s="159"/>
      <c r="W3785" s="159"/>
      <c r="X3785" s="164"/>
      <c r="Y3785" s="164"/>
      <c r="Z3785" s="164"/>
      <c r="AA3785" s="164"/>
      <c r="AB3785" s="164"/>
      <c r="AC3785" s="164"/>
      <c r="AD3785" s="164"/>
      <c r="AE3785" s="164"/>
      <c r="AF3785" s="164"/>
      <c r="AG3785" s="164"/>
      <c r="AH3785" s="164"/>
      <c r="AI3785" s="164"/>
      <c r="AJ3785" s="164"/>
      <c r="AK3785" s="164"/>
      <c r="AL3785" s="164"/>
      <c r="AM3785" s="164"/>
      <c r="AN3785" s="164"/>
      <c r="AO3785" s="164"/>
      <c r="AP3785" s="164"/>
      <c r="AQ3785" s="164"/>
      <c r="AR3785" s="164"/>
      <c r="AS3785" s="164"/>
      <c r="AT3785" s="164"/>
      <c r="AU3785" s="164"/>
      <c r="AV3785" s="164"/>
      <c r="AW3785" s="164"/>
      <c r="AX3785" s="164"/>
      <c r="AY3785" s="164"/>
      <c r="AZ3785" s="164"/>
      <c r="BA3785" s="164"/>
      <c r="BB3785" s="164"/>
      <c r="BC3785" s="164"/>
      <c r="BD3785" s="164"/>
      <c r="BE3785" s="164"/>
      <c r="BF3785" s="164"/>
      <c r="BG3785" s="164"/>
      <c r="BH3785" s="164"/>
      <c r="BI3785" s="164"/>
      <c r="BJ3785" s="164"/>
      <c r="BK3785" s="164"/>
    </row>
    <row r="3786" ht="33.0" customHeight="1">
      <c r="A3786" s="253">
        <v>3788.0</v>
      </c>
      <c r="B3786" s="151"/>
      <c r="C3786" s="212" t="s">
        <v>22464</v>
      </c>
      <c r="D3786" s="253" t="s">
        <v>22448</v>
      </c>
      <c r="E3786" s="151"/>
      <c r="F3786" s="342" t="s">
        <v>22465</v>
      </c>
      <c r="G3786" s="148"/>
      <c r="H3786" s="253" t="s">
        <v>22466</v>
      </c>
      <c r="I3786" s="57"/>
      <c r="J3786" s="47" t="s">
        <v>22467</v>
      </c>
      <c r="K3786" s="457" t="s">
        <v>22468</v>
      </c>
      <c r="L3786" s="457" t="s">
        <v>22469</v>
      </c>
      <c r="M3786" s="285" t="s">
        <v>22470</v>
      </c>
      <c r="N3786" s="170"/>
      <c r="O3786" s="159"/>
      <c r="P3786" s="159"/>
      <c r="Q3786" s="171"/>
      <c r="R3786" s="170"/>
      <c r="S3786" s="173"/>
      <c r="T3786" s="174"/>
      <c r="U3786" s="170"/>
      <c r="V3786" s="159"/>
      <c r="W3786" s="159"/>
      <c r="X3786" s="164"/>
      <c r="Y3786" s="164"/>
      <c r="Z3786" s="164"/>
      <c r="AA3786" s="164"/>
      <c r="AB3786" s="164"/>
      <c r="AC3786" s="164"/>
      <c r="AD3786" s="164"/>
      <c r="AE3786" s="164"/>
      <c r="AF3786" s="164"/>
      <c r="AG3786" s="164"/>
      <c r="AH3786" s="164"/>
      <c r="AI3786" s="164"/>
      <c r="AJ3786" s="164"/>
      <c r="AK3786" s="164"/>
      <c r="AL3786" s="164"/>
      <c r="AM3786" s="164"/>
      <c r="AN3786" s="164"/>
      <c r="AO3786" s="164"/>
      <c r="AP3786" s="164"/>
      <c r="AQ3786" s="164"/>
      <c r="AR3786" s="164"/>
      <c r="AS3786" s="164"/>
      <c r="AT3786" s="164"/>
      <c r="AU3786" s="164"/>
      <c r="AV3786" s="164"/>
      <c r="AW3786" s="164"/>
      <c r="AX3786" s="164"/>
      <c r="AY3786" s="164"/>
      <c r="AZ3786" s="164"/>
      <c r="BA3786" s="164"/>
      <c r="BB3786" s="164"/>
      <c r="BC3786" s="164"/>
      <c r="BD3786" s="164"/>
      <c r="BE3786" s="164"/>
      <c r="BF3786" s="164"/>
      <c r="BG3786" s="164"/>
      <c r="BH3786" s="164"/>
      <c r="BI3786" s="164"/>
      <c r="BJ3786" s="164"/>
      <c r="BK3786" s="164"/>
    </row>
    <row r="3787" ht="33.0" customHeight="1">
      <c r="A3787" s="253">
        <v>3789.0</v>
      </c>
      <c r="B3787" s="151"/>
      <c r="C3787" s="212" t="s">
        <v>22471</v>
      </c>
      <c r="D3787" s="253" t="s">
        <v>22472</v>
      </c>
      <c r="E3787" s="151"/>
      <c r="F3787" s="342" t="s">
        <v>11872</v>
      </c>
      <c r="G3787" s="148"/>
      <c r="H3787" s="253" t="s">
        <v>12065</v>
      </c>
      <c r="I3787" s="57"/>
      <c r="J3787" s="47" t="s">
        <v>22473</v>
      </c>
      <c r="K3787" s="457" t="s">
        <v>22474</v>
      </c>
      <c r="L3787" s="457" t="s">
        <v>22469</v>
      </c>
      <c r="M3787" s="285" t="s">
        <v>22475</v>
      </c>
      <c r="N3787" s="170"/>
      <c r="O3787" s="159"/>
      <c r="P3787" s="159"/>
      <c r="Q3787" s="171"/>
      <c r="R3787" s="170"/>
      <c r="S3787" s="173"/>
      <c r="T3787" s="174"/>
      <c r="U3787" s="170"/>
      <c r="V3787" s="159"/>
      <c r="W3787" s="159"/>
      <c r="X3787" s="164"/>
      <c r="Y3787" s="164"/>
      <c r="Z3787" s="164"/>
      <c r="AA3787" s="164"/>
      <c r="AB3787" s="164"/>
      <c r="AC3787" s="164"/>
      <c r="AD3787" s="164"/>
      <c r="AE3787" s="164"/>
      <c r="AF3787" s="164"/>
      <c r="AG3787" s="164"/>
      <c r="AH3787" s="164"/>
      <c r="AI3787" s="164"/>
      <c r="AJ3787" s="164"/>
      <c r="AK3787" s="164"/>
      <c r="AL3787" s="164"/>
      <c r="AM3787" s="164"/>
      <c r="AN3787" s="164"/>
      <c r="AO3787" s="164"/>
      <c r="AP3787" s="164"/>
      <c r="AQ3787" s="164"/>
      <c r="AR3787" s="164"/>
      <c r="AS3787" s="164"/>
      <c r="AT3787" s="164"/>
      <c r="AU3787" s="164"/>
      <c r="AV3787" s="164"/>
      <c r="AW3787" s="164"/>
      <c r="AX3787" s="164"/>
      <c r="AY3787" s="164"/>
      <c r="AZ3787" s="164"/>
      <c r="BA3787" s="164"/>
      <c r="BB3787" s="164"/>
      <c r="BC3787" s="164"/>
      <c r="BD3787" s="164"/>
      <c r="BE3787" s="164"/>
      <c r="BF3787" s="164"/>
      <c r="BG3787" s="164"/>
      <c r="BH3787" s="164"/>
      <c r="BI3787" s="164"/>
      <c r="BJ3787" s="164"/>
      <c r="BK3787" s="164"/>
    </row>
    <row r="3788" ht="33.0" customHeight="1">
      <c r="A3788" s="253">
        <v>3790.0</v>
      </c>
      <c r="B3788" s="151"/>
      <c r="C3788" s="212" t="s">
        <v>17773</v>
      </c>
      <c r="D3788" s="253" t="s">
        <v>22476</v>
      </c>
      <c r="E3788" s="151"/>
      <c r="F3788" s="342" t="s">
        <v>16264</v>
      </c>
      <c r="G3788" s="148"/>
      <c r="H3788" s="253" t="s">
        <v>16265</v>
      </c>
      <c r="I3788" s="57"/>
      <c r="J3788" s="47" t="s">
        <v>22477</v>
      </c>
      <c r="K3788" s="457" t="s">
        <v>22478</v>
      </c>
      <c r="L3788" s="457" t="s">
        <v>22479</v>
      </c>
      <c r="M3788" s="285" t="s">
        <v>22480</v>
      </c>
      <c r="N3788" s="170"/>
      <c r="O3788" s="159"/>
      <c r="P3788" s="159"/>
      <c r="Q3788" s="171"/>
      <c r="R3788" s="170"/>
      <c r="S3788" s="173"/>
      <c r="T3788" s="174"/>
      <c r="U3788" s="415" t="s">
        <v>12283</v>
      </c>
      <c r="V3788" s="159"/>
      <c r="W3788" s="159"/>
      <c r="X3788" s="164"/>
      <c r="Y3788" s="164"/>
      <c r="Z3788" s="164"/>
      <c r="AA3788" s="164"/>
      <c r="AB3788" s="164"/>
      <c r="AC3788" s="164"/>
      <c r="AD3788" s="164"/>
      <c r="AE3788" s="164"/>
      <c r="AF3788" s="164"/>
      <c r="AG3788" s="164"/>
      <c r="AH3788" s="164"/>
      <c r="AI3788" s="164"/>
      <c r="AJ3788" s="164"/>
      <c r="AK3788" s="164"/>
      <c r="AL3788" s="164"/>
      <c r="AM3788" s="164"/>
      <c r="AN3788" s="164"/>
      <c r="AO3788" s="164"/>
      <c r="AP3788" s="164"/>
      <c r="AQ3788" s="164"/>
      <c r="AR3788" s="164"/>
      <c r="AS3788" s="164"/>
      <c r="AT3788" s="164"/>
      <c r="AU3788" s="164"/>
      <c r="AV3788" s="164"/>
      <c r="AW3788" s="164"/>
      <c r="AX3788" s="164"/>
      <c r="AY3788" s="164"/>
      <c r="AZ3788" s="164"/>
      <c r="BA3788" s="164"/>
      <c r="BB3788" s="164"/>
      <c r="BC3788" s="164"/>
      <c r="BD3788" s="164"/>
      <c r="BE3788" s="164"/>
      <c r="BF3788" s="164"/>
      <c r="BG3788" s="164"/>
      <c r="BH3788" s="164"/>
      <c r="BI3788" s="164"/>
      <c r="BJ3788" s="164"/>
      <c r="BK3788" s="164"/>
    </row>
    <row r="3789" ht="33.0" customHeight="1">
      <c r="A3789" s="253">
        <v>3791.0</v>
      </c>
      <c r="B3789" s="151"/>
      <c r="C3789" s="212" t="s">
        <v>16554</v>
      </c>
      <c r="D3789" s="253" t="s">
        <v>22481</v>
      </c>
      <c r="E3789" s="151"/>
      <c r="F3789" s="342" t="s">
        <v>22482</v>
      </c>
      <c r="G3789" s="148"/>
      <c r="H3789" s="253" t="s">
        <v>22483</v>
      </c>
      <c r="I3789" s="57"/>
      <c r="J3789" s="47" t="s">
        <v>22484</v>
      </c>
      <c r="K3789" s="457" t="s">
        <v>22485</v>
      </c>
      <c r="L3789" s="457" t="s">
        <v>22486</v>
      </c>
      <c r="M3789" s="285" t="s">
        <v>22487</v>
      </c>
      <c r="N3789" s="170"/>
      <c r="O3789" s="159"/>
      <c r="P3789" s="159"/>
      <c r="Q3789" s="171"/>
      <c r="R3789" s="170"/>
      <c r="S3789" s="173"/>
      <c r="T3789" s="174"/>
      <c r="U3789" s="415" t="s">
        <v>12283</v>
      </c>
      <c r="V3789" s="159"/>
      <c r="W3789" s="159"/>
      <c r="X3789" s="164"/>
      <c r="Y3789" s="164"/>
      <c r="Z3789" s="164"/>
      <c r="AA3789" s="164"/>
      <c r="AB3789" s="164"/>
      <c r="AC3789" s="164"/>
      <c r="AD3789" s="164"/>
      <c r="AE3789" s="164"/>
      <c r="AF3789" s="164"/>
      <c r="AG3789" s="164"/>
      <c r="AH3789" s="164"/>
      <c r="AI3789" s="164"/>
      <c r="AJ3789" s="164"/>
      <c r="AK3789" s="164"/>
      <c r="AL3789" s="164"/>
      <c r="AM3789" s="164"/>
      <c r="AN3789" s="164"/>
      <c r="AO3789" s="164"/>
      <c r="AP3789" s="164"/>
      <c r="AQ3789" s="164"/>
      <c r="AR3789" s="164"/>
      <c r="AS3789" s="164"/>
      <c r="AT3789" s="164"/>
      <c r="AU3789" s="164"/>
      <c r="AV3789" s="164"/>
      <c r="AW3789" s="164"/>
      <c r="AX3789" s="164"/>
      <c r="AY3789" s="164"/>
      <c r="AZ3789" s="164"/>
      <c r="BA3789" s="164"/>
      <c r="BB3789" s="164"/>
      <c r="BC3789" s="164"/>
      <c r="BD3789" s="164"/>
      <c r="BE3789" s="164"/>
      <c r="BF3789" s="164"/>
      <c r="BG3789" s="164"/>
      <c r="BH3789" s="164"/>
      <c r="BI3789" s="164"/>
      <c r="BJ3789" s="164"/>
      <c r="BK3789" s="164"/>
    </row>
    <row r="3790" ht="33.0" customHeight="1">
      <c r="A3790" s="253">
        <v>3792.0</v>
      </c>
      <c r="B3790" s="151"/>
      <c r="C3790" s="212" t="s">
        <v>22488</v>
      </c>
      <c r="D3790" s="253" t="s">
        <v>22417</v>
      </c>
      <c r="E3790" s="151"/>
      <c r="F3790" s="342" t="s">
        <v>22489</v>
      </c>
      <c r="G3790" s="148"/>
      <c r="H3790" s="253" t="s">
        <v>22490</v>
      </c>
      <c r="I3790" s="57"/>
      <c r="J3790" s="47" t="s">
        <v>22285</v>
      </c>
      <c r="K3790" s="457" t="s">
        <v>22491</v>
      </c>
      <c r="L3790" s="457" t="s">
        <v>22469</v>
      </c>
      <c r="M3790" s="285" t="s">
        <v>22492</v>
      </c>
      <c r="N3790" s="170"/>
      <c r="O3790" s="159"/>
      <c r="P3790" s="159"/>
      <c r="Q3790" s="171"/>
      <c r="R3790" s="170"/>
      <c r="S3790" s="173"/>
      <c r="T3790" s="174"/>
      <c r="U3790" s="415" t="s">
        <v>12283</v>
      </c>
      <c r="V3790" s="159"/>
      <c r="W3790" s="159"/>
      <c r="X3790" s="164"/>
      <c r="Y3790" s="164"/>
      <c r="Z3790" s="164"/>
      <c r="AA3790" s="164"/>
      <c r="AB3790" s="164"/>
      <c r="AC3790" s="164"/>
      <c r="AD3790" s="164"/>
      <c r="AE3790" s="164"/>
      <c r="AF3790" s="164"/>
      <c r="AG3790" s="164"/>
      <c r="AH3790" s="164"/>
      <c r="AI3790" s="164"/>
      <c r="AJ3790" s="164"/>
      <c r="AK3790" s="164"/>
      <c r="AL3790" s="164"/>
      <c r="AM3790" s="164"/>
      <c r="AN3790" s="164"/>
      <c r="AO3790" s="164"/>
      <c r="AP3790" s="164"/>
      <c r="AQ3790" s="164"/>
      <c r="AR3790" s="164"/>
      <c r="AS3790" s="164"/>
      <c r="AT3790" s="164"/>
      <c r="AU3790" s="164"/>
      <c r="AV3790" s="164"/>
      <c r="AW3790" s="164"/>
      <c r="AX3790" s="164"/>
      <c r="AY3790" s="164"/>
      <c r="AZ3790" s="164"/>
      <c r="BA3790" s="164"/>
      <c r="BB3790" s="164"/>
      <c r="BC3790" s="164"/>
      <c r="BD3790" s="164"/>
      <c r="BE3790" s="164"/>
      <c r="BF3790" s="164"/>
      <c r="BG3790" s="164"/>
      <c r="BH3790" s="164"/>
      <c r="BI3790" s="164"/>
      <c r="BJ3790" s="164"/>
      <c r="BK3790" s="164"/>
    </row>
    <row r="3791" ht="33.0" customHeight="1">
      <c r="A3791" s="362">
        <v>3793.0</v>
      </c>
      <c r="B3791" s="127"/>
      <c r="C3791" s="283" t="s">
        <v>22493</v>
      </c>
      <c r="D3791" s="362" t="s">
        <v>22494</v>
      </c>
      <c r="E3791" s="127"/>
      <c r="F3791" s="365" t="s">
        <v>22495</v>
      </c>
      <c r="G3791" s="126"/>
      <c r="H3791" s="362" t="s">
        <v>22496</v>
      </c>
      <c r="I3791" s="100"/>
      <c r="J3791" s="486" t="s">
        <v>22497</v>
      </c>
      <c r="K3791" s="480" t="s">
        <v>22498</v>
      </c>
      <c r="L3791" s="480" t="s">
        <v>22479</v>
      </c>
      <c r="M3791" s="519" t="s">
        <v>22499</v>
      </c>
      <c r="N3791" s="165"/>
      <c r="O3791" s="147"/>
      <c r="P3791" s="147"/>
      <c r="Q3791" s="166"/>
      <c r="R3791" s="165"/>
      <c r="S3791" s="167"/>
      <c r="T3791" s="168"/>
      <c r="U3791" s="341" t="s">
        <v>22500</v>
      </c>
      <c r="V3791" s="147"/>
      <c r="W3791" s="147"/>
      <c r="X3791" s="169"/>
      <c r="Y3791" s="169"/>
      <c r="Z3791" s="169"/>
      <c r="AA3791" s="169"/>
      <c r="AB3791" s="169"/>
      <c r="AC3791" s="169"/>
      <c r="AD3791" s="169"/>
      <c r="AE3791" s="169"/>
      <c r="AF3791" s="169"/>
      <c r="AG3791" s="169"/>
      <c r="AH3791" s="169"/>
      <c r="AI3791" s="169"/>
      <c r="AJ3791" s="169"/>
      <c r="AK3791" s="169"/>
      <c r="AL3791" s="169"/>
      <c r="AM3791" s="169"/>
      <c r="AN3791" s="169"/>
      <c r="AO3791" s="169"/>
      <c r="AP3791" s="169"/>
      <c r="AQ3791" s="169"/>
      <c r="AR3791" s="169"/>
      <c r="AS3791" s="169"/>
      <c r="AT3791" s="169"/>
      <c r="AU3791" s="169"/>
      <c r="AV3791" s="169"/>
      <c r="AW3791" s="169"/>
      <c r="AX3791" s="169"/>
      <c r="AY3791" s="169"/>
      <c r="AZ3791" s="169"/>
      <c r="BA3791" s="169"/>
      <c r="BB3791" s="169"/>
      <c r="BC3791" s="169"/>
      <c r="BD3791" s="169"/>
      <c r="BE3791" s="169"/>
      <c r="BF3791" s="169"/>
      <c r="BG3791" s="169"/>
      <c r="BH3791" s="169"/>
      <c r="BI3791" s="169"/>
      <c r="BJ3791" s="169"/>
      <c r="BK3791" s="169"/>
    </row>
    <row r="3792" ht="33.0" customHeight="1">
      <c r="A3792" s="253">
        <v>3794.0</v>
      </c>
      <c r="B3792" s="151"/>
      <c r="C3792" s="212" t="s">
        <v>22501</v>
      </c>
      <c r="D3792" s="253" t="s">
        <v>22502</v>
      </c>
      <c r="E3792" s="151"/>
      <c r="F3792" s="342" t="s">
        <v>22503</v>
      </c>
      <c r="G3792" s="148"/>
      <c r="H3792" s="253" t="s">
        <v>22504</v>
      </c>
      <c r="I3792" s="57"/>
      <c r="J3792" s="47" t="s">
        <v>22505</v>
      </c>
      <c r="K3792" s="457" t="s">
        <v>22506</v>
      </c>
      <c r="L3792" s="457" t="s">
        <v>22507</v>
      </c>
      <c r="M3792" s="285" t="s">
        <v>22508</v>
      </c>
      <c r="N3792" s="170"/>
      <c r="O3792" s="159"/>
      <c r="P3792" s="159"/>
      <c r="Q3792" s="171"/>
      <c r="R3792" s="170"/>
      <c r="S3792" s="173"/>
      <c r="T3792" s="174"/>
      <c r="U3792" s="415" t="s">
        <v>12283</v>
      </c>
      <c r="V3792" s="159"/>
      <c r="W3792" s="159"/>
      <c r="X3792" s="164"/>
      <c r="Y3792" s="164"/>
      <c r="Z3792" s="164"/>
      <c r="AA3792" s="164"/>
      <c r="AB3792" s="164"/>
      <c r="AC3792" s="164"/>
      <c r="AD3792" s="164"/>
      <c r="AE3792" s="164"/>
      <c r="AF3792" s="164"/>
      <c r="AG3792" s="164"/>
      <c r="AH3792" s="164"/>
      <c r="AI3792" s="164"/>
      <c r="AJ3792" s="164"/>
      <c r="AK3792" s="164"/>
      <c r="AL3792" s="164"/>
      <c r="AM3792" s="164"/>
      <c r="AN3792" s="164"/>
      <c r="AO3792" s="164"/>
      <c r="AP3792" s="164"/>
      <c r="AQ3792" s="164"/>
      <c r="AR3792" s="164"/>
      <c r="AS3792" s="164"/>
      <c r="AT3792" s="164"/>
      <c r="AU3792" s="164"/>
      <c r="AV3792" s="164"/>
      <c r="AW3792" s="164"/>
      <c r="AX3792" s="164"/>
      <c r="AY3792" s="164"/>
      <c r="AZ3792" s="164"/>
      <c r="BA3792" s="164"/>
      <c r="BB3792" s="164"/>
      <c r="BC3792" s="164"/>
      <c r="BD3792" s="164"/>
      <c r="BE3792" s="164"/>
      <c r="BF3792" s="164"/>
      <c r="BG3792" s="164"/>
      <c r="BH3792" s="164"/>
      <c r="BI3792" s="164"/>
      <c r="BJ3792" s="164"/>
      <c r="BK3792" s="164"/>
    </row>
    <row r="3793" ht="33.0" customHeight="1">
      <c r="A3793" s="362">
        <v>3795.0</v>
      </c>
      <c r="B3793" s="127"/>
      <c r="C3793" s="283" t="s">
        <v>22509</v>
      </c>
      <c r="D3793" s="362" t="s">
        <v>22510</v>
      </c>
      <c r="E3793" s="127"/>
      <c r="F3793" s="365" t="s">
        <v>15519</v>
      </c>
      <c r="G3793" s="126"/>
      <c r="H3793" s="362" t="s">
        <v>22511</v>
      </c>
      <c r="I3793" s="100"/>
      <c r="J3793" s="486" t="s">
        <v>22512</v>
      </c>
      <c r="K3793" s="480" t="s">
        <v>22513</v>
      </c>
      <c r="L3793" s="480" t="s">
        <v>22462</v>
      </c>
      <c r="M3793" s="519" t="s">
        <v>22514</v>
      </c>
      <c r="N3793" s="165"/>
      <c r="O3793" s="147"/>
      <c r="P3793" s="147"/>
      <c r="Q3793" s="166"/>
      <c r="R3793" s="165"/>
      <c r="S3793" s="167"/>
      <c r="T3793" s="168"/>
      <c r="U3793" s="341" t="s">
        <v>22515</v>
      </c>
      <c r="V3793" s="147"/>
      <c r="W3793" s="147"/>
      <c r="X3793" s="169"/>
      <c r="Y3793" s="169"/>
      <c r="Z3793" s="169"/>
      <c r="AA3793" s="169"/>
      <c r="AB3793" s="169"/>
      <c r="AC3793" s="169"/>
      <c r="AD3793" s="169"/>
      <c r="AE3793" s="169"/>
      <c r="AF3793" s="169"/>
      <c r="AG3793" s="169"/>
      <c r="AH3793" s="169"/>
      <c r="AI3793" s="169"/>
      <c r="AJ3793" s="169"/>
      <c r="AK3793" s="169"/>
      <c r="AL3793" s="169"/>
      <c r="AM3793" s="169"/>
      <c r="AN3793" s="169"/>
      <c r="AO3793" s="169"/>
      <c r="AP3793" s="169"/>
      <c r="AQ3793" s="169"/>
      <c r="AR3793" s="169"/>
      <c r="AS3793" s="169"/>
      <c r="AT3793" s="169"/>
      <c r="AU3793" s="169"/>
      <c r="AV3793" s="169"/>
      <c r="AW3793" s="169"/>
      <c r="AX3793" s="169"/>
      <c r="AY3793" s="169"/>
      <c r="AZ3793" s="169"/>
      <c r="BA3793" s="169"/>
      <c r="BB3793" s="169"/>
      <c r="BC3793" s="169"/>
      <c r="BD3793" s="169"/>
      <c r="BE3793" s="169"/>
      <c r="BF3793" s="169"/>
      <c r="BG3793" s="169"/>
      <c r="BH3793" s="169"/>
      <c r="BI3793" s="169"/>
      <c r="BJ3793" s="169"/>
      <c r="BK3793" s="169"/>
    </row>
    <row r="3794" ht="33.0" customHeight="1">
      <c r="A3794" s="253">
        <v>3796.0</v>
      </c>
      <c r="B3794" s="151"/>
      <c r="C3794" s="212" t="s">
        <v>21630</v>
      </c>
      <c r="D3794" s="253" t="s">
        <v>22516</v>
      </c>
      <c r="E3794" s="151"/>
      <c r="F3794" s="342" t="s">
        <v>8327</v>
      </c>
      <c r="G3794" s="148"/>
      <c r="H3794" s="253" t="s">
        <v>17068</v>
      </c>
      <c r="I3794" s="57"/>
      <c r="J3794" s="47" t="s">
        <v>22517</v>
      </c>
      <c r="K3794" s="457" t="s">
        <v>22518</v>
      </c>
      <c r="L3794" s="520">
        <v>43329.0</v>
      </c>
      <c r="M3794" s="285" t="s">
        <v>22519</v>
      </c>
      <c r="N3794" s="170"/>
      <c r="O3794" s="159"/>
      <c r="P3794" s="159"/>
      <c r="Q3794" s="171"/>
      <c r="R3794" s="170"/>
      <c r="S3794" s="173"/>
      <c r="T3794" s="174"/>
      <c r="U3794" s="415" t="s">
        <v>13384</v>
      </c>
      <c r="V3794" s="159"/>
      <c r="W3794" s="159"/>
      <c r="X3794" s="164"/>
      <c r="Y3794" s="164"/>
      <c r="Z3794" s="164"/>
      <c r="AA3794" s="164"/>
      <c r="AB3794" s="164"/>
      <c r="AC3794" s="164"/>
      <c r="AD3794" s="164"/>
      <c r="AE3794" s="164"/>
      <c r="AF3794" s="164"/>
      <c r="AG3794" s="164"/>
      <c r="AH3794" s="164"/>
      <c r="AI3794" s="164"/>
      <c r="AJ3794" s="164"/>
      <c r="AK3794" s="164"/>
      <c r="AL3794" s="164"/>
      <c r="AM3794" s="164"/>
      <c r="AN3794" s="164"/>
      <c r="AO3794" s="164"/>
      <c r="AP3794" s="164"/>
      <c r="AQ3794" s="164"/>
      <c r="AR3794" s="164"/>
      <c r="AS3794" s="164"/>
      <c r="AT3794" s="164"/>
      <c r="AU3794" s="164"/>
      <c r="AV3794" s="164"/>
      <c r="AW3794" s="164"/>
      <c r="AX3794" s="164"/>
      <c r="AY3794" s="164"/>
      <c r="AZ3794" s="164"/>
      <c r="BA3794" s="164"/>
      <c r="BB3794" s="164"/>
      <c r="BC3794" s="164"/>
      <c r="BD3794" s="164"/>
      <c r="BE3794" s="164"/>
      <c r="BF3794" s="164"/>
      <c r="BG3794" s="164"/>
      <c r="BH3794" s="164"/>
      <c r="BI3794" s="164"/>
      <c r="BJ3794" s="164"/>
      <c r="BK3794" s="164"/>
    </row>
    <row r="3795" ht="33.0" customHeight="1">
      <c r="A3795" s="362">
        <v>3797.0</v>
      </c>
      <c r="B3795" s="127"/>
      <c r="C3795" s="283" t="s">
        <v>10582</v>
      </c>
      <c r="D3795" s="362" t="s">
        <v>22472</v>
      </c>
      <c r="E3795" s="127"/>
      <c r="F3795" s="365" t="s">
        <v>22520</v>
      </c>
      <c r="G3795" s="126"/>
      <c r="H3795" s="362" t="s">
        <v>22521</v>
      </c>
      <c r="I3795" s="100"/>
      <c r="J3795" s="486" t="s">
        <v>22522</v>
      </c>
      <c r="K3795" s="480" t="s">
        <v>22523</v>
      </c>
      <c r="L3795" s="480" t="s">
        <v>22524</v>
      </c>
      <c r="M3795" s="519" t="s">
        <v>22525</v>
      </c>
      <c r="N3795" s="165"/>
      <c r="O3795" s="147"/>
      <c r="P3795" s="147"/>
      <c r="Q3795" s="166"/>
      <c r="R3795" s="165"/>
      <c r="S3795" s="167"/>
      <c r="T3795" s="168"/>
      <c r="U3795" s="341" t="s">
        <v>22170</v>
      </c>
      <c r="V3795" s="147"/>
      <c r="W3795" s="147"/>
      <c r="X3795" s="169"/>
      <c r="Y3795" s="169"/>
      <c r="Z3795" s="169"/>
      <c r="AA3795" s="169"/>
      <c r="AB3795" s="169"/>
      <c r="AC3795" s="169"/>
      <c r="AD3795" s="169"/>
      <c r="AE3795" s="169"/>
      <c r="AF3795" s="169"/>
      <c r="AG3795" s="169"/>
      <c r="AH3795" s="169"/>
      <c r="AI3795" s="169"/>
      <c r="AJ3795" s="169"/>
      <c r="AK3795" s="169"/>
      <c r="AL3795" s="169"/>
      <c r="AM3795" s="169"/>
      <c r="AN3795" s="169"/>
      <c r="AO3795" s="169"/>
      <c r="AP3795" s="169"/>
      <c r="AQ3795" s="169"/>
      <c r="AR3795" s="169"/>
      <c r="AS3795" s="169"/>
      <c r="AT3795" s="169"/>
      <c r="AU3795" s="169"/>
      <c r="AV3795" s="169"/>
      <c r="AW3795" s="169"/>
      <c r="AX3795" s="169"/>
      <c r="AY3795" s="169"/>
      <c r="AZ3795" s="169"/>
      <c r="BA3795" s="169"/>
      <c r="BB3795" s="169"/>
      <c r="BC3795" s="169"/>
      <c r="BD3795" s="169"/>
      <c r="BE3795" s="169"/>
      <c r="BF3795" s="169"/>
      <c r="BG3795" s="169"/>
      <c r="BH3795" s="169"/>
      <c r="BI3795" s="169"/>
      <c r="BJ3795" s="169"/>
      <c r="BK3795" s="169"/>
    </row>
    <row r="3796" ht="33.0" customHeight="1">
      <c r="A3796" s="362">
        <v>3798.0</v>
      </c>
      <c r="B3796" s="127"/>
      <c r="C3796" s="283" t="s">
        <v>8688</v>
      </c>
      <c r="D3796" s="362" t="s">
        <v>22526</v>
      </c>
      <c r="E3796" s="127"/>
      <c r="F3796" s="365" t="s">
        <v>22527</v>
      </c>
      <c r="G3796" s="126"/>
      <c r="H3796" s="362" t="s">
        <v>22528</v>
      </c>
      <c r="I3796" s="100"/>
      <c r="J3796" s="486" t="s">
        <v>22529</v>
      </c>
      <c r="K3796" s="480" t="s">
        <v>22530</v>
      </c>
      <c r="L3796" s="480" t="s">
        <v>22531</v>
      </c>
      <c r="M3796" s="519" t="s">
        <v>22532</v>
      </c>
      <c r="N3796" s="165"/>
      <c r="O3796" s="147"/>
      <c r="P3796" s="147"/>
      <c r="Q3796" s="166"/>
      <c r="R3796" s="165"/>
      <c r="S3796" s="167"/>
      <c r="T3796" s="168"/>
      <c r="U3796" s="341" t="s">
        <v>22533</v>
      </c>
      <c r="V3796" s="147"/>
      <c r="W3796" s="147"/>
      <c r="X3796" s="169"/>
      <c r="Y3796" s="169"/>
      <c r="Z3796" s="169"/>
      <c r="AA3796" s="169"/>
      <c r="AB3796" s="169"/>
      <c r="AC3796" s="169"/>
      <c r="AD3796" s="169"/>
      <c r="AE3796" s="169"/>
      <c r="AF3796" s="169"/>
      <c r="AG3796" s="169"/>
      <c r="AH3796" s="169"/>
      <c r="AI3796" s="169"/>
      <c r="AJ3796" s="169"/>
      <c r="AK3796" s="169"/>
      <c r="AL3796" s="169"/>
      <c r="AM3796" s="169"/>
      <c r="AN3796" s="169"/>
      <c r="AO3796" s="169"/>
      <c r="AP3796" s="169"/>
      <c r="AQ3796" s="169"/>
      <c r="AR3796" s="169"/>
      <c r="AS3796" s="169"/>
      <c r="AT3796" s="169"/>
      <c r="AU3796" s="169"/>
      <c r="AV3796" s="169"/>
      <c r="AW3796" s="169"/>
      <c r="AX3796" s="169"/>
      <c r="AY3796" s="169"/>
      <c r="AZ3796" s="169"/>
      <c r="BA3796" s="169"/>
      <c r="BB3796" s="169"/>
      <c r="BC3796" s="169"/>
      <c r="BD3796" s="169"/>
      <c r="BE3796" s="169"/>
      <c r="BF3796" s="169"/>
      <c r="BG3796" s="169"/>
      <c r="BH3796" s="169"/>
      <c r="BI3796" s="169"/>
      <c r="BJ3796" s="169"/>
      <c r="BK3796" s="169"/>
    </row>
    <row r="3797" ht="33.0" customHeight="1">
      <c r="A3797" s="253">
        <v>3799.0</v>
      </c>
      <c r="B3797" s="151"/>
      <c r="C3797" s="212" t="s">
        <v>22534</v>
      </c>
      <c r="D3797" s="253" t="s">
        <v>22535</v>
      </c>
      <c r="E3797" s="151"/>
      <c r="F3797" s="342" t="s">
        <v>16745</v>
      </c>
      <c r="G3797" s="148"/>
      <c r="H3797" s="253" t="s">
        <v>17809</v>
      </c>
      <c r="I3797" s="57"/>
      <c r="J3797" s="47" t="s">
        <v>22536</v>
      </c>
      <c r="K3797" s="457" t="s">
        <v>22537</v>
      </c>
      <c r="L3797" s="457" t="s">
        <v>22538</v>
      </c>
      <c r="M3797" s="285" t="s">
        <v>22539</v>
      </c>
      <c r="N3797" s="170"/>
      <c r="O3797" s="159"/>
      <c r="P3797" s="159"/>
      <c r="Q3797" s="171"/>
      <c r="R3797" s="170"/>
      <c r="S3797" s="173"/>
      <c r="T3797" s="174"/>
      <c r="U3797" s="415" t="s">
        <v>13114</v>
      </c>
      <c r="V3797" s="159"/>
      <c r="W3797" s="159"/>
      <c r="X3797" s="164"/>
      <c r="Y3797" s="164"/>
      <c r="Z3797" s="164"/>
      <c r="AA3797" s="164"/>
      <c r="AB3797" s="164"/>
      <c r="AC3797" s="164"/>
      <c r="AD3797" s="164"/>
      <c r="AE3797" s="164"/>
      <c r="AF3797" s="164"/>
      <c r="AG3797" s="164"/>
      <c r="AH3797" s="164"/>
      <c r="AI3797" s="164"/>
      <c r="AJ3797" s="164"/>
      <c r="AK3797" s="164"/>
      <c r="AL3797" s="164"/>
      <c r="AM3797" s="164"/>
      <c r="AN3797" s="164"/>
      <c r="AO3797" s="164"/>
      <c r="AP3797" s="164"/>
      <c r="AQ3797" s="164"/>
      <c r="AR3797" s="164"/>
      <c r="AS3797" s="164"/>
      <c r="AT3797" s="164"/>
      <c r="AU3797" s="164"/>
      <c r="AV3797" s="164"/>
      <c r="AW3797" s="164"/>
      <c r="AX3797" s="164"/>
      <c r="AY3797" s="164"/>
      <c r="AZ3797" s="164"/>
      <c r="BA3797" s="164"/>
      <c r="BB3797" s="164"/>
      <c r="BC3797" s="164"/>
      <c r="BD3797" s="164"/>
      <c r="BE3797" s="164"/>
      <c r="BF3797" s="164"/>
      <c r="BG3797" s="164"/>
      <c r="BH3797" s="164"/>
      <c r="BI3797" s="164"/>
      <c r="BJ3797" s="164"/>
      <c r="BK3797" s="164"/>
    </row>
    <row r="3798" ht="33.0" customHeight="1">
      <c r="A3798" s="253">
        <v>3800.0</v>
      </c>
      <c r="B3798" s="151"/>
      <c r="C3798" s="212" t="s">
        <v>22540</v>
      </c>
      <c r="D3798" s="253" t="s">
        <v>22541</v>
      </c>
      <c r="E3798" s="151"/>
      <c r="F3798" s="342" t="s">
        <v>20891</v>
      </c>
      <c r="G3798" s="148"/>
      <c r="H3798" s="253" t="s">
        <v>22542</v>
      </c>
      <c r="I3798" s="57"/>
      <c r="J3798" s="47" t="s">
        <v>22543</v>
      </c>
      <c r="K3798" s="457" t="s">
        <v>22544</v>
      </c>
      <c r="L3798" s="457" t="s">
        <v>22545</v>
      </c>
      <c r="M3798" s="285" t="s">
        <v>22546</v>
      </c>
      <c r="N3798" s="170"/>
      <c r="O3798" s="159"/>
      <c r="P3798" s="159"/>
      <c r="Q3798" s="171"/>
      <c r="R3798" s="170"/>
      <c r="S3798" s="173"/>
      <c r="T3798" s="174"/>
      <c r="U3798" s="170"/>
      <c r="V3798" s="159"/>
      <c r="W3798" s="159"/>
      <c r="X3798" s="164"/>
      <c r="Y3798" s="164"/>
      <c r="Z3798" s="164"/>
      <c r="AA3798" s="164"/>
      <c r="AB3798" s="164"/>
      <c r="AC3798" s="164"/>
      <c r="AD3798" s="164"/>
      <c r="AE3798" s="164"/>
      <c r="AF3798" s="164"/>
      <c r="AG3798" s="164"/>
      <c r="AH3798" s="164"/>
      <c r="AI3798" s="164"/>
      <c r="AJ3798" s="164"/>
      <c r="AK3798" s="164"/>
      <c r="AL3798" s="164"/>
      <c r="AM3798" s="164"/>
      <c r="AN3798" s="164"/>
      <c r="AO3798" s="164"/>
      <c r="AP3798" s="164"/>
      <c r="AQ3798" s="164"/>
      <c r="AR3798" s="164"/>
      <c r="AS3798" s="164"/>
      <c r="AT3798" s="164"/>
      <c r="AU3798" s="164"/>
      <c r="AV3798" s="164"/>
      <c r="AW3798" s="164"/>
      <c r="AX3798" s="164"/>
      <c r="AY3798" s="164"/>
      <c r="AZ3798" s="164"/>
      <c r="BA3798" s="164"/>
      <c r="BB3798" s="164"/>
      <c r="BC3798" s="164"/>
      <c r="BD3798" s="164"/>
      <c r="BE3798" s="164"/>
      <c r="BF3798" s="164"/>
      <c r="BG3798" s="164"/>
      <c r="BH3798" s="164"/>
      <c r="BI3798" s="164"/>
      <c r="BJ3798" s="164"/>
      <c r="BK3798" s="164"/>
    </row>
    <row r="3799" ht="33.0" customHeight="1">
      <c r="A3799" s="362">
        <v>3801.0</v>
      </c>
      <c r="B3799" s="127"/>
      <c r="C3799" s="283" t="s">
        <v>21756</v>
      </c>
      <c r="D3799" s="362" t="s">
        <v>22547</v>
      </c>
      <c r="E3799" s="127"/>
      <c r="F3799" s="365" t="s">
        <v>14772</v>
      </c>
      <c r="G3799" s="126"/>
      <c r="H3799" s="362" t="s">
        <v>17030</v>
      </c>
      <c r="I3799" s="100"/>
      <c r="J3799" s="486" t="s">
        <v>22548</v>
      </c>
      <c r="K3799" s="480" t="s">
        <v>22549</v>
      </c>
      <c r="L3799" s="480" t="s">
        <v>22469</v>
      </c>
      <c r="M3799" s="519" t="s">
        <v>22550</v>
      </c>
      <c r="N3799" s="165"/>
      <c r="O3799" s="147"/>
      <c r="P3799" s="147"/>
      <c r="Q3799" s="166"/>
      <c r="R3799" s="165"/>
      <c r="S3799" s="167"/>
      <c r="T3799" s="168"/>
      <c r="U3799" s="341" t="s">
        <v>22255</v>
      </c>
      <c r="V3799" s="147"/>
      <c r="W3799" s="147"/>
      <c r="X3799" s="169"/>
      <c r="Y3799" s="169"/>
      <c r="Z3799" s="169"/>
      <c r="AA3799" s="169"/>
      <c r="AB3799" s="169"/>
      <c r="AC3799" s="169"/>
      <c r="AD3799" s="169"/>
      <c r="AE3799" s="169"/>
      <c r="AF3799" s="169"/>
      <c r="AG3799" s="169"/>
      <c r="AH3799" s="169"/>
      <c r="AI3799" s="169"/>
      <c r="AJ3799" s="169"/>
      <c r="AK3799" s="169"/>
      <c r="AL3799" s="169"/>
      <c r="AM3799" s="169"/>
      <c r="AN3799" s="169"/>
      <c r="AO3799" s="169"/>
      <c r="AP3799" s="169"/>
      <c r="AQ3799" s="169"/>
      <c r="AR3799" s="169"/>
      <c r="AS3799" s="169"/>
      <c r="AT3799" s="169"/>
      <c r="AU3799" s="169"/>
      <c r="AV3799" s="169"/>
      <c r="AW3799" s="169"/>
      <c r="AX3799" s="169"/>
      <c r="AY3799" s="169"/>
      <c r="AZ3799" s="169"/>
      <c r="BA3799" s="169"/>
      <c r="BB3799" s="169"/>
      <c r="BC3799" s="169"/>
      <c r="BD3799" s="169"/>
      <c r="BE3799" s="169"/>
      <c r="BF3799" s="169"/>
      <c r="BG3799" s="169"/>
      <c r="BH3799" s="169"/>
      <c r="BI3799" s="169"/>
      <c r="BJ3799" s="169"/>
      <c r="BK3799" s="169"/>
    </row>
    <row r="3800" ht="33.0" customHeight="1">
      <c r="A3800" s="362">
        <v>3802.0</v>
      </c>
      <c r="B3800" s="127"/>
      <c r="C3800" s="283" t="s">
        <v>18703</v>
      </c>
      <c r="D3800" s="362" t="s">
        <v>22551</v>
      </c>
      <c r="E3800" s="127"/>
      <c r="F3800" s="365" t="s">
        <v>22552</v>
      </c>
      <c r="G3800" s="126"/>
      <c r="H3800" s="362" t="s">
        <v>22553</v>
      </c>
      <c r="I3800" s="100"/>
      <c r="J3800" s="486" t="s">
        <v>22554</v>
      </c>
      <c r="K3800" s="480" t="s">
        <v>22555</v>
      </c>
      <c r="L3800" s="480" t="s">
        <v>22462</v>
      </c>
      <c r="M3800" s="519" t="s">
        <v>22556</v>
      </c>
      <c r="N3800" s="165"/>
      <c r="O3800" s="147"/>
      <c r="P3800" s="147"/>
      <c r="Q3800" s="166"/>
      <c r="R3800" s="165"/>
      <c r="S3800" s="167"/>
      <c r="T3800" s="168"/>
      <c r="U3800" s="341" t="s">
        <v>22557</v>
      </c>
      <c r="V3800" s="147"/>
      <c r="W3800" s="147"/>
      <c r="X3800" s="169"/>
      <c r="Y3800" s="169"/>
      <c r="Z3800" s="169"/>
      <c r="AA3800" s="169"/>
      <c r="AB3800" s="169"/>
      <c r="AC3800" s="169"/>
      <c r="AD3800" s="169"/>
      <c r="AE3800" s="169"/>
      <c r="AF3800" s="169"/>
      <c r="AG3800" s="169"/>
      <c r="AH3800" s="169"/>
      <c r="AI3800" s="169"/>
      <c r="AJ3800" s="169"/>
      <c r="AK3800" s="169"/>
      <c r="AL3800" s="169"/>
      <c r="AM3800" s="169"/>
      <c r="AN3800" s="169"/>
      <c r="AO3800" s="169"/>
      <c r="AP3800" s="169"/>
      <c r="AQ3800" s="169"/>
      <c r="AR3800" s="169"/>
      <c r="AS3800" s="169"/>
      <c r="AT3800" s="169"/>
      <c r="AU3800" s="169"/>
      <c r="AV3800" s="169"/>
      <c r="AW3800" s="169"/>
      <c r="AX3800" s="169"/>
      <c r="AY3800" s="169"/>
      <c r="AZ3800" s="169"/>
      <c r="BA3800" s="169"/>
      <c r="BB3800" s="169"/>
      <c r="BC3800" s="169"/>
      <c r="BD3800" s="169"/>
      <c r="BE3800" s="169"/>
      <c r="BF3800" s="169"/>
      <c r="BG3800" s="169"/>
      <c r="BH3800" s="169"/>
      <c r="BI3800" s="169"/>
      <c r="BJ3800" s="169"/>
      <c r="BK3800" s="169"/>
    </row>
    <row r="3801" ht="33.0" customHeight="1">
      <c r="A3801" s="253">
        <v>3803.0</v>
      </c>
      <c r="B3801" s="151"/>
      <c r="C3801" s="212" t="s">
        <v>12775</v>
      </c>
      <c r="D3801" s="253" t="s">
        <v>22558</v>
      </c>
      <c r="E3801" s="151"/>
      <c r="F3801" s="342" t="s">
        <v>22559</v>
      </c>
      <c r="G3801" s="148"/>
      <c r="H3801" s="253" t="s">
        <v>22560</v>
      </c>
      <c r="I3801" s="57"/>
      <c r="J3801" s="47" t="s">
        <v>22561</v>
      </c>
      <c r="K3801" s="457" t="s">
        <v>22562</v>
      </c>
      <c r="L3801" s="457" t="s">
        <v>22524</v>
      </c>
      <c r="M3801" s="285" t="s">
        <v>22563</v>
      </c>
      <c r="N3801" s="170"/>
      <c r="O3801" s="159"/>
      <c r="P3801" s="159"/>
      <c r="Q3801" s="171"/>
      <c r="R3801" s="170"/>
      <c r="S3801" s="173"/>
      <c r="T3801" s="174"/>
      <c r="U3801" s="170"/>
      <c r="V3801" s="159"/>
      <c r="W3801" s="159"/>
      <c r="X3801" s="164"/>
      <c r="Y3801" s="164"/>
      <c r="Z3801" s="164"/>
      <c r="AA3801" s="164"/>
      <c r="AB3801" s="164"/>
      <c r="AC3801" s="164"/>
      <c r="AD3801" s="164"/>
      <c r="AE3801" s="164"/>
      <c r="AF3801" s="164"/>
      <c r="AG3801" s="164"/>
      <c r="AH3801" s="164"/>
      <c r="AI3801" s="164"/>
      <c r="AJ3801" s="164"/>
      <c r="AK3801" s="164"/>
      <c r="AL3801" s="164"/>
      <c r="AM3801" s="164"/>
      <c r="AN3801" s="164"/>
      <c r="AO3801" s="164"/>
      <c r="AP3801" s="164"/>
      <c r="AQ3801" s="164"/>
      <c r="AR3801" s="164"/>
      <c r="AS3801" s="164"/>
      <c r="AT3801" s="164"/>
      <c r="AU3801" s="164"/>
      <c r="AV3801" s="164"/>
      <c r="AW3801" s="164"/>
      <c r="AX3801" s="164"/>
      <c r="AY3801" s="164"/>
      <c r="AZ3801" s="164"/>
      <c r="BA3801" s="164"/>
      <c r="BB3801" s="164"/>
      <c r="BC3801" s="164"/>
      <c r="BD3801" s="164"/>
      <c r="BE3801" s="164"/>
      <c r="BF3801" s="164"/>
      <c r="BG3801" s="164"/>
      <c r="BH3801" s="164"/>
      <c r="BI3801" s="164"/>
      <c r="BJ3801" s="164"/>
      <c r="BK3801" s="164"/>
    </row>
    <row r="3802" ht="33.0" customHeight="1">
      <c r="A3802" s="253">
        <v>3804.0</v>
      </c>
      <c r="B3802" s="151"/>
      <c r="C3802" s="212" t="s">
        <v>19951</v>
      </c>
      <c r="D3802" s="253" t="s">
        <v>22564</v>
      </c>
      <c r="E3802" s="151"/>
      <c r="F3802" s="342" t="s">
        <v>20683</v>
      </c>
      <c r="G3802" s="148"/>
      <c r="H3802" s="253" t="s">
        <v>21247</v>
      </c>
      <c r="I3802" s="57"/>
      <c r="J3802" s="47" t="s">
        <v>22565</v>
      </c>
      <c r="K3802" s="457" t="s">
        <v>22566</v>
      </c>
      <c r="L3802" s="457" t="s">
        <v>22469</v>
      </c>
      <c r="M3802" s="285" t="s">
        <v>22567</v>
      </c>
      <c r="N3802" s="170"/>
      <c r="O3802" s="159"/>
      <c r="P3802" s="159"/>
      <c r="Q3802" s="171"/>
      <c r="R3802" s="170"/>
      <c r="S3802" s="173"/>
      <c r="T3802" s="174"/>
      <c r="U3802" s="415" t="s">
        <v>12283</v>
      </c>
      <c r="V3802" s="159"/>
      <c r="W3802" s="159"/>
      <c r="X3802" s="164"/>
      <c r="Y3802" s="164"/>
      <c r="Z3802" s="164"/>
      <c r="AA3802" s="164"/>
      <c r="AB3802" s="164"/>
      <c r="AC3802" s="164"/>
      <c r="AD3802" s="164"/>
      <c r="AE3802" s="164"/>
      <c r="AF3802" s="164"/>
      <c r="AG3802" s="164"/>
      <c r="AH3802" s="164"/>
      <c r="AI3802" s="164"/>
      <c r="AJ3802" s="164"/>
      <c r="AK3802" s="164"/>
      <c r="AL3802" s="164"/>
      <c r="AM3802" s="164"/>
      <c r="AN3802" s="164"/>
      <c r="AO3802" s="164"/>
      <c r="AP3802" s="164"/>
      <c r="AQ3802" s="164"/>
      <c r="AR3802" s="164"/>
      <c r="AS3802" s="164"/>
      <c r="AT3802" s="164"/>
      <c r="AU3802" s="164"/>
      <c r="AV3802" s="164"/>
      <c r="AW3802" s="164"/>
      <c r="AX3802" s="164"/>
      <c r="AY3802" s="164"/>
      <c r="AZ3802" s="164"/>
      <c r="BA3802" s="164"/>
      <c r="BB3802" s="164"/>
      <c r="BC3802" s="164"/>
      <c r="BD3802" s="164"/>
      <c r="BE3802" s="164"/>
      <c r="BF3802" s="164"/>
      <c r="BG3802" s="164"/>
      <c r="BH3802" s="164"/>
      <c r="BI3802" s="164"/>
      <c r="BJ3802" s="164"/>
      <c r="BK3802" s="164"/>
    </row>
    <row r="3803" ht="33.0" customHeight="1">
      <c r="A3803" s="253">
        <v>3805.0</v>
      </c>
      <c r="B3803" s="151"/>
      <c r="C3803" s="212" t="s">
        <v>22568</v>
      </c>
      <c r="D3803" s="253" t="s">
        <v>22569</v>
      </c>
      <c r="E3803" s="151"/>
      <c r="F3803" s="342" t="s">
        <v>22158</v>
      </c>
      <c r="G3803" s="148"/>
      <c r="H3803" s="253" t="s">
        <v>22159</v>
      </c>
      <c r="I3803" s="57"/>
      <c r="J3803" s="47" t="s">
        <v>22570</v>
      </c>
      <c r="K3803" s="457" t="s">
        <v>22571</v>
      </c>
      <c r="L3803" s="457" t="s">
        <v>22469</v>
      </c>
      <c r="M3803" s="285" t="s">
        <v>22572</v>
      </c>
      <c r="N3803" s="170"/>
      <c r="O3803" s="159"/>
      <c r="P3803" s="159"/>
      <c r="Q3803" s="171"/>
      <c r="R3803" s="170"/>
      <c r="S3803" s="173"/>
      <c r="T3803" s="174"/>
      <c r="U3803" s="415" t="s">
        <v>22573</v>
      </c>
      <c r="V3803" s="159"/>
      <c r="W3803" s="159"/>
      <c r="X3803" s="164"/>
      <c r="Y3803" s="164"/>
      <c r="Z3803" s="164"/>
      <c r="AA3803" s="164"/>
      <c r="AB3803" s="164"/>
      <c r="AC3803" s="164"/>
      <c r="AD3803" s="164"/>
      <c r="AE3803" s="164"/>
      <c r="AF3803" s="164"/>
      <c r="AG3803" s="164"/>
      <c r="AH3803" s="164"/>
      <c r="AI3803" s="164"/>
      <c r="AJ3803" s="164"/>
      <c r="AK3803" s="164"/>
      <c r="AL3803" s="164"/>
      <c r="AM3803" s="164"/>
      <c r="AN3803" s="164"/>
      <c r="AO3803" s="164"/>
      <c r="AP3803" s="164"/>
      <c r="AQ3803" s="164"/>
      <c r="AR3803" s="164"/>
      <c r="AS3803" s="164"/>
      <c r="AT3803" s="164"/>
      <c r="AU3803" s="164"/>
      <c r="AV3803" s="164"/>
      <c r="AW3803" s="164"/>
      <c r="AX3803" s="164"/>
      <c r="AY3803" s="164"/>
      <c r="AZ3803" s="164"/>
      <c r="BA3803" s="164"/>
      <c r="BB3803" s="164"/>
      <c r="BC3803" s="164"/>
      <c r="BD3803" s="164"/>
      <c r="BE3803" s="164"/>
      <c r="BF3803" s="164"/>
      <c r="BG3803" s="164"/>
      <c r="BH3803" s="164"/>
      <c r="BI3803" s="164"/>
      <c r="BJ3803" s="164"/>
      <c r="BK3803" s="164"/>
    </row>
    <row r="3804" ht="33.0" customHeight="1">
      <c r="A3804" s="253">
        <v>3806.0</v>
      </c>
      <c r="B3804" s="151"/>
      <c r="C3804" s="212" t="s">
        <v>8688</v>
      </c>
      <c r="D3804" s="253" t="s">
        <v>22558</v>
      </c>
      <c r="E3804" s="151"/>
      <c r="F3804" s="342" t="s">
        <v>22574</v>
      </c>
      <c r="G3804" s="148"/>
      <c r="H3804" s="253" t="s">
        <v>22528</v>
      </c>
      <c r="I3804" s="57"/>
      <c r="J3804" s="47" t="s">
        <v>22575</v>
      </c>
      <c r="K3804" s="457" t="s">
        <v>22576</v>
      </c>
      <c r="L3804" s="457" t="s">
        <v>22524</v>
      </c>
      <c r="M3804" s="285" t="s">
        <v>22577</v>
      </c>
      <c r="N3804" s="170"/>
      <c r="O3804" s="159"/>
      <c r="P3804" s="159"/>
      <c r="Q3804" s="171"/>
      <c r="R3804" s="170"/>
      <c r="S3804" s="173"/>
      <c r="T3804" s="174"/>
      <c r="U3804" s="415" t="s">
        <v>22578</v>
      </c>
      <c r="V3804" s="159"/>
      <c r="W3804" s="159"/>
      <c r="X3804" s="164"/>
      <c r="Y3804" s="164"/>
      <c r="Z3804" s="164"/>
      <c r="AA3804" s="164"/>
      <c r="AB3804" s="164"/>
      <c r="AC3804" s="164"/>
      <c r="AD3804" s="164"/>
      <c r="AE3804" s="164"/>
      <c r="AF3804" s="164"/>
      <c r="AG3804" s="164"/>
      <c r="AH3804" s="164"/>
      <c r="AI3804" s="164"/>
      <c r="AJ3804" s="164"/>
      <c r="AK3804" s="164"/>
      <c r="AL3804" s="164"/>
      <c r="AM3804" s="164"/>
      <c r="AN3804" s="164"/>
      <c r="AO3804" s="164"/>
      <c r="AP3804" s="164"/>
      <c r="AQ3804" s="164"/>
      <c r="AR3804" s="164"/>
      <c r="AS3804" s="164"/>
      <c r="AT3804" s="164"/>
      <c r="AU3804" s="164"/>
      <c r="AV3804" s="164"/>
      <c r="AW3804" s="164"/>
      <c r="AX3804" s="164"/>
      <c r="AY3804" s="164"/>
      <c r="AZ3804" s="164"/>
      <c r="BA3804" s="164"/>
      <c r="BB3804" s="164"/>
      <c r="BC3804" s="164"/>
      <c r="BD3804" s="164"/>
      <c r="BE3804" s="164"/>
      <c r="BF3804" s="164"/>
      <c r="BG3804" s="164"/>
      <c r="BH3804" s="164"/>
      <c r="BI3804" s="164"/>
      <c r="BJ3804" s="164"/>
      <c r="BK3804" s="164"/>
    </row>
    <row r="3805" ht="33.0" customHeight="1">
      <c r="A3805" s="253">
        <v>3807.0</v>
      </c>
      <c r="B3805" s="151"/>
      <c r="C3805" s="212" t="s">
        <v>13328</v>
      </c>
      <c r="D3805" s="253" t="s">
        <v>22541</v>
      </c>
      <c r="E3805" s="151"/>
      <c r="F3805" s="342" t="s">
        <v>22579</v>
      </c>
      <c r="G3805" s="148"/>
      <c r="H3805" s="253" t="s">
        <v>22580</v>
      </c>
      <c r="I3805" s="57"/>
      <c r="J3805" s="47" t="s">
        <v>22581</v>
      </c>
      <c r="K3805" s="457" t="s">
        <v>22582</v>
      </c>
      <c r="L3805" s="457" t="s">
        <v>22462</v>
      </c>
      <c r="M3805" s="285" t="s">
        <v>22583</v>
      </c>
      <c r="N3805" s="170"/>
      <c r="O3805" s="159"/>
      <c r="P3805" s="159"/>
      <c r="Q3805" s="171"/>
      <c r="R3805" s="170"/>
      <c r="S3805" s="173"/>
      <c r="T3805" s="174"/>
      <c r="U3805" s="415" t="s">
        <v>12283</v>
      </c>
      <c r="V3805" s="159"/>
      <c r="W3805" s="159"/>
      <c r="X3805" s="164"/>
      <c r="Y3805" s="164"/>
      <c r="Z3805" s="164"/>
      <c r="AA3805" s="164"/>
      <c r="AB3805" s="164"/>
      <c r="AC3805" s="164"/>
      <c r="AD3805" s="164"/>
      <c r="AE3805" s="164"/>
      <c r="AF3805" s="164"/>
      <c r="AG3805" s="164"/>
      <c r="AH3805" s="164"/>
      <c r="AI3805" s="164"/>
      <c r="AJ3805" s="164"/>
      <c r="AK3805" s="164"/>
      <c r="AL3805" s="164"/>
      <c r="AM3805" s="164"/>
      <c r="AN3805" s="164"/>
      <c r="AO3805" s="164"/>
      <c r="AP3805" s="164"/>
      <c r="AQ3805" s="164"/>
      <c r="AR3805" s="164"/>
      <c r="AS3805" s="164"/>
      <c r="AT3805" s="164"/>
      <c r="AU3805" s="164"/>
      <c r="AV3805" s="164"/>
      <c r="AW3805" s="164"/>
      <c r="AX3805" s="164"/>
      <c r="AY3805" s="164"/>
      <c r="AZ3805" s="164"/>
      <c r="BA3805" s="164"/>
      <c r="BB3805" s="164"/>
      <c r="BC3805" s="164"/>
      <c r="BD3805" s="164"/>
      <c r="BE3805" s="164"/>
      <c r="BF3805" s="164"/>
      <c r="BG3805" s="164"/>
      <c r="BH3805" s="164"/>
      <c r="BI3805" s="164"/>
      <c r="BJ3805" s="164"/>
      <c r="BK3805" s="164"/>
    </row>
    <row r="3806" ht="33.0" customHeight="1">
      <c r="A3806" s="253">
        <v>3808.0</v>
      </c>
      <c r="B3806" s="151"/>
      <c r="C3806" s="212" t="s">
        <v>22584</v>
      </c>
      <c r="D3806" s="253" t="s">
        <v>22585</v>
      </c>
      <c r="E3806" s="151"/>
      <c r="F3806" s="342" t="s">
        <v>20411</v>
      </c>
      <c r="G3806" s="148"/>
      <c r="H3806" s="253" t="s">
        <v>20412</v>
      </c>
      <c r="I3806" s="57"/>
      <c r="J3806" s="47" t="s">
        <v>22586</v>
      </c>
      <c r="K3806" s="457" t="s">
        <v>22587</v>
      </c>
      <c r="L3806" s="457" t="s">
        <v>22588</v>
      </c>
      <c r="M3806" s="285" t="s">
        <v>22589</v>
      </c>
      <c r="N3806" s="170"/>
      <c r="O3806" s="159"/>
      <c r="P3806" s="159"/>
      <c r="Q3806" s="171"/>
      <c r="R3806" s="170"/>
      <c r="S3806" s="173"/>
      <c r="T3806" s="174"/>
      <c r="U3806" s="415" t="s">
        <v>12283</v>
      </c>
      <c r="V3806" s="159"/>
      <c r="W3806" s="159"/>
      <c r="X3806" s="164"/>
      <c r="Y3806" s="164"/>
      <c r="Z3806" s="164"/>
      <c r="AA3806" s="164"/>
      <c r="AB3806" s="164"/>
      <c r="AC3806" s="164"/>
      <c r="AD3806" s="164"/>
      <c r="AE3806" s="164"/>
      <c r="AF3806" s="164"/>
      <c r="AG3806" s="164"/>
      <c r="AH3806" s="164"/>
      <c r="AI3806" s="164"/>
      <c r="AJ3806" s="164"/>
      <c r="AK3806" s="164"/>
      <c r="AL3806" s="164"/>
      <c r="AM3806" s="164"/>
      <c r="AN3806" s="164"/>
      <c r="AO3806" s="164"/>
      <c r="AP3806" s="164"/>
      <c r="AQ3806" s="164"/>
      <c r="AR3806" s="164"/>
      <c r="AS3806" s="164"/>
      <c r="AT3806" s="164"/>
      <c r="AU3806" s="164"/>
      <c r="AV3806" s="164"/>
      <c r="AW3806" s="164"/>
      <c r="AX3806" s="164"/>
      <c r="AY3806" s="164"/>
      <c r="AZ3806" s="164"/>
      <c r="BA3806" s="164"/>
      <c r="BB3806" s="164"/>
      <c r="BC3806" s="164"/>
      <c r="BD3806" s="164"/>
      <c r="BE3806" s="164"/>
      <c r="BF3806" s="164"/>
      <c r="BG3806" s="164"/>
      <c r="BH3806" s="164"/>
      <c r="BI3806" s="164"/>
      <c r="BJ3806" s="164"/>
      <c r="BK3806" s="164"/>
    </row>
    <row r="3807" ht="33.0" customHeight="1">
      <c r="A3807" s="253">
        <v>3809.0</v>
      </c>
      <c r="B3807" s="151"/>
      <c r="C3807" s="212" t="s">
        <v>19910</v>
      </c>
      <c r="D3807" s="253" t="s">
        <v>22590</v>
      </c>
      <c r="E3807" s="151"/>
      <c r="F3807" s="342" t="s">
        <v>22321</v>
      </c>
      <c r="G3807" s="148"/>
      <c r="H3807" s="253" t="s">
        <v>22322</v>
      </c>
      <c r="I3807" s="57"/>
      <c r="J3807" s="47" t="s">
        <v>22591</v>
      </c>
      <c r="K3807" s="457" t="s">
        <v>22592</v>
      </c>
      <c r="L3807" s="457" t="s">
        <v>22538</v>
      </c>
      <c r="M3807" s="285" t="s">
        <v>22593</v>
      </c>
      <c r="N3807" s="170"/>
      <c r="O3807" s="159"/>
      <c r="P3807" s="159"/>
      <c r="Q3807" s="171"/>
      <c r="R3807" s="170"/>
      <c r="S3807" s="173"/>
      <c r="T3807" s="174"/>
      <c r="U3807" s="415" t="s">
        <v>12283</v>
      </c>
      <c r="V3807" s="159"/>
      <c r="W3807" s="159"/>
      <c r="X3807" s="164"/>
      <c r="Y3807" s="164"/>
      <c r="Z3807" s="164"/>
      <c r="AA3807" s="164"/>
      <c r="AB3807" s="164"/>
      <c r="AC3807" s="164"/>
      <c r="AD3807" s="164"/>
      <c r="AE3807" s="164"/>
      <c r="AF3807" s="164"/>
      <c r="AG3807" s="164"/>
      <c r="AH3807" s="164"/>
      <c r="AI3807" s="164"/>
      <c r="AJ3807" s="164"/>
      <c r="AK3807" s="164"/>
      <c r="AL3807" s="164"/>
      <c r="AM3807" s="164"/>
      <c r="AN3807" s="164"/>
      <c r="AO3807" s="164"/>
      <c r="AP3807" s="164"/>
      <c r="AQ3807" s="164"/>
      <c r="AR3807" s="164"/>
      <c r="AS3807" s="164"/>
      <c r="AT3807" s="164"/>
      <c r="AU3807" s="164"/>
      <c r="AV3807" s="164"/>
      <c r="AW3807" s="164"/>
      <c r="AX3807" s="164"/>
      <c r="AY3807" s="164"/>
      <c r="AZ3807" s="164"/>
      <c r="BA3807" s="164"/>
      <c r="BB3807" s="164"/>
      <c r="BC3807" s="164"/>
      <c r="BD3807" s="164"/>
      <c r="BE3807" s="164"/>
      <c r="BF3807" s="164"/>
      <c r="BG3807" s="164"/>
      <c r="BH3807" s="164"/>
      <c r="BI3807" s="164"/>
      <c r="BJ3807" s="164"/>
      <c r="BK3807" s="164"/>
    </row>
    <row r="3808" ht="33.0" customHeight="1">
      <c r="A3808" s="362">
        <v>3810.0</v>
      </c>
      <c r="B3808" s="127"/>
      <c r="C3808" s="283" t="s">
        <v>8988</v>
      </c>
      <c r="D3808" s="362" t="s">
        <v>22594</v>
      </c>
      <c r="E3808" s="127"/>
      <c r="F3808" s="365" t="s">
        <v>22595</v>
      </c>
      <c r="G3808" s="126"/>
      <c r="H3808" s="362" t="s">
        <v>22596</v>
      </c>
      <c r="I3808" s="100"/>
      <c r="J3808" s="486" t="s">
        <v>22597</v>
      </c>
      <c r="K3808" s="480" t="s">
        <v>22598</v>
      </c>
      <c r="L3808" s="480" t="s">
        <v>22599</v>
      </c>
      <c r="M3808" s="519" t="s">
        <v>22600</v>
      </c>
      <c r="N3808" s="165"/>
      <c r="O3808" s="147"/>
      <c r="P3808" s="147"/>
      <c r="Q3808" s="166"/>
      <c r="R3808" s="165"/>
      <c r="S3808" s="167"/>
      <c r="T3808" s="168"/>
      <c r="U3808" s="341" t="s">
        <v>22170</v>
      </c>
      <c r="V3808" s="147"/>
      <c r="W3808" s="147"/>
      <c r="X3808" s="169"/>
      <c r="Y3808" s="169"/>
      <c r="Z3808" s="169"/>
      <c r="AA3808" s="169"/>
      <c r="AB3808" s="169"/>
      <c r="AC3808" s="169"/>
      <c r="AD3808" s="169"/>
      <c r="AE3808" s="169"/>
      <c r="AF3808" s="169"/>
      <c r="AG3808" s="169"/>
      <c r="AH3808" s="169"/>
      <c r="AI3808" s="169"/>
      <c r="AJ3808" s="169"/>
      <c r="AK3808" s="169"/>
      <c r="AL3808" s="169"/>
      <c r="AM3808" s="169"/>
      <c r="AN3808" s="169"/>
      <c r="AO3808" s="169"/>
      <c r="AP3808" s="169"/>
      <c r="AQ3808" s="169"/>
      <c r="AR3808" s="169"/>
      <c r="AS3808" s="169"/>
      <c r="AT3808" s="169"/>
      <c r="AU3808" s="169"/>
      <c r="AV3808" s="169"/>
      <c r="AW3808" s="169"/>
      <c r="AX3808" s="169"/>
      <c r="AY3808" s="169"/>
      <c r="AZ3808" s="169"/>
      <c r="BA3808" s="169"/>
      <c r="BB3808" s="169"/>
      <c r="BC3808" s="169"/>
      <c r="BD3808" s="169"/>
      <c r="BE3808" s="169"/>
      <c r="BF3808" s="169"/>
      <c r="BG3808" s="169"/>
      <c r="BH3808" s="169"/>
      <c r="BI3808" s="169"/>
      <c r="BJ3808" s="169"/>
      <c r="BK3808" s="169"/>
    </row>
    <row r="3809" ht="33.0" customHeight="1">
      <c r="A3809" s="362">
        <v>3811.0</v>
      </c>
      <c r="B3809" s="127"/>
      <c r="C3809" s="283" t="s">
        <v>22601</v>
      </c>
      <c r="D3809" s="362" t="s">
        <v>22602</v>
      </c>
      <c r="E3809" s="127"/>
      <c r="F3809" s="365" t="s">
        <v>22603</v>
      </c>
      <c r="G3809" s="126"/>
      <c r="H3809" s="362" t="s">
        <v>22604</v>
      </c>
      <c r="I3809" s="100"/>
      <c r="J3809" s="486" t="s">
        <v>22605</v>
      </c>
      <c r="K3809" s="480" t="s">
        <v>22606</v>
      </c>
      <c r="L3809" s="480" t="s">
        <v>22524</v>
      </c>
      <c r="M3809" s="519" t="s">
        <v>22607</v>
      </c>
      <c r="N3809" s="165"/>
      <c r="O3809" s="147"/>
      <c r="P3809" s="147"/>
      <c r="Q3809" s="166"/>
      <c r="R3809" s="165"/>
      <c r="S3809" s="167"/>
      <c r="T3809" s="168"/>
      <c r="U3809" s="341" t="s">
        <v>21559</v>
      </c>
      <c r="V3809" s="147"/>
      <c r="W3809" s="147"/>
      <c r="X3809" s="169"/>
      <c r="Y3809" s="169"/>
      <c r="Z3809" s="169"/>
      <c r="AA3809" s="169"/>
      <c r="AB3809" s="169"/>
      <c r="AC3809" s="169"/>
      <c r="AD3809" s="169"/>
      <c r="AE3809" s="169"/>
      <c r="AF3809" s="169"/>
      <c r="AG3809" s="169"/>
      <c r="AH3809" s="169"/>
      <c r="AI3809" s="169"/>
      <c r="AJ3809" s="169"/>
      <c r="AK3809" s="169"/>
      <c r="AL3809" s="169"/>
      <c r="AM3809" s="169"/>
      <c r="AN3809" s="169"/>
      <c r="AO3809" s="169"/>
      <c r="AP3809" s="169"/>
      <c r="AQ3809" s="169"/>
      <c r="AR3809" s="169"/>
      <c r="AS3809" s="169"/>
      <c r="AT3809" s="169"/>
      <c r="AU3809" s="169"/>
      <c r="AV3809" s="169"/>
      <c r="AW3809" s="169"/>
      <c r="AX3809" s="169"/>
      <c r="AY3809" s="169"/>
      <c r="AZ3809" s="169"/>
      <c r="BA3809" s="169"/>
      <c r="BB3809" s="169"/>
      <c r="BC3809" s="169"/>
      <c r="BD3809" s="169"/>
      <c r="BE3809" s="169"/>
      <c r="BF3809" s="169"/>
      <c r="BG3809" s="169"/>
      <c r="BH3809" s="169"/>
      <c r="BI3809" s="169"/>
      <c r="BJ3809" s="169"/>
      <c r="BK3809" s="169"/>
    </row>
    <row r="3810" ht="33.0" customHeight="1">
      <c r="A3810" s="253">
        <v>3812.0</v>
      </c>
      <c r="B3810" s="151"/>
      <c r="C3810" s="212" t="s">
        <v>22608</v>
      </c>
      <c r="D3810" s="253" t="s">
        <v>22585</v>
      </c>
      <c r="E3810" s="151"/>
      <c r="F3810" s="342" t="s">
        <v>22609</v>
      </c>
      <c r="G3810" s="148"/>
      <c r="H3810" s="253" t="s">
        <v>22610</v>
      </c>
      <c r="I3810" s="57"/>
      <c r="J3810" s="47" t="s">
        <v>22611</v>
      </c>
      <c r="K3810" s="457" t="s">
        <v>22612</v>
      </c>
      <c r="L3810" s="457" t="s">
        <v>22613</v>
      </c>
      <c r="M3810" s="285" t="s">
        <v>22614</v>
      </c>
      <c r="N3810" s="170"/>
      <c r="O3810" s="159"/>
      <c r="P3810" s="159"/>
      <c r="Q3810" s="171"/>
      <c r="R3810" s="170"/>
      <c r="S3810" s="173"/>
      <c r="T3810" s="174"/>
      <c r="U3810" s="415" t="s">
        <v>13114</v>
      </c>
      <c r="V3810" s="159"/>
      <c r="W3810" s="159"/>
      <c r="X3810" s="164"/>
      <c r="Y3810" s="164"/>
      <c r="Z3810" s="164"/>
      <c r="AA3810" s="164"/>
      <c r="AB3810" s="164"/>
      <c r="AC3810" s="164"/>
      <c r="AD3810" s="164"/>
      <c r="AE3810" s="164"/>
      <c r="AF3810" s="164"/>
      <c r="AG3810" s="164"/>
      <c r="AH3810" s="164"/>
      <c r="AI3810" s="164"/>
      <c r="AJ3810" s="164"/>
      <c r="AK3810" s="164"/>
      <c r="AL3810" s="164"/>
      <c r="AM3810" s="164"/>
      <c r="AN3810" s="164"/>
      <c r="AO3810" s="164"/>
      <c r="AP3810" s="164"/>
      <c r="AQ3810" s="164"/>
      <c r="AR3810" s="164"/>
      <c r="AS3810" s="164"/>
      <c r="AT3810" s="164"/>
      <c r="AU3810" s="164"/>
      <c r="AV3810" s="164"/>
      <c r="AW3810" s="164"/>
      <c r="AX3810" s="164"/>
      <c r="AY3810" s="164"/>
      <c r="AZ3810" s="164"/>
      <c r="BA3810" s="164"/>
      <c r="BB3810" s="164"/>
      <c r="BC3810" s="164"/>
      <c r="BD3810" s="164"/>
      <c r="BE3810" s="164"/>
      <c r="BF3810" s="164"/>
      <c r="BG3810" s="164"/>
      <c r="BH3810" s="164"/>
      <c r="BI3810" s="164"/>
      <c r="BJ3810" s="164"/>
      <c r="BK3810" s="164"/>
    </row>
    <row r="3811" ht="33.0" customHeight="1">
      <c r="A3811" s="362">
        <v>3813.0</v>
      </c>
      <c r="B3811" s="127"/>
      <c r="C3811" s="283" t="s">
        <v>13108</v>
      </c>
      <c r="D3811" s="362" t="s">
        <v>22615</v>
      </c>
      <c r="E3811" s="127"/>
      <c r="F3811" s="365" t="s">
        <v>22616</v>
      </c>
      <c r="G3811" s="126"/>
      <c r="H3811" s="362" t="s">
        <v>22617</v>
      </c>
      <c r="I3811" s="100"/>
      <c r="J3811" s="486" t="s">
        <v>22618</v>
      </c>
      <c r="K3811" s="480" t="s">
        <v>22619</v>
      </c>
      <c r="L3811" s="480" t="s">
        <v>22620</v>
      </c>
      <c r="M3811" s="519" t="s">
        <v>22621</v>
      </c>
      <c r="N3811" s="165"/>
      <c r="O3811" s="147"/>
      <c r="P3811" s="147"/>
      <c r="Q3811" s="166"/>
      <c r="R3811" s="165"/>
      <c r="S3811" s="167"/>
      <c r="T3811" s="168"/>
      <c r="U3811" s="341" t="s">
        <v>21786</v>
      </c>
      <c r="V3811" s="147"/>
      <c r="W3811" s="147"/>
      <c r="X3811" s="169"/>
      <c r="Y3811" s="169"/>
      <c r="Z3811" s="169"/>
      <c r="AA3811" s="169"/>
      <c r="AB3811" s="169"/>
      <c r="AC3811" s="169"/>
      <c r="AD3811" s="169"/>
      <c r="AE3811" s="169"/>
      <c r="AF3811" s="169"/>
      <c r="AG3811" s="169"/>
      <c r="AH3811" s="169"/>
      <c r="AI3811" s="169"/>
      <c r="AJ3811" s="169"/>
      <c r="AK3811" s="169"/>
      <c r="AL3811" s="169"/>
      <c r="AM3811" s="169"/>
      <c r="AN3811" s="169"/>
      <c r="AO3811" s="169"/>
      <c r="AP3811" s="169"/>
      <c r="AQ3811" s="169"/>
      <c r="AR3811" s="169"/>
      <c r="AS3811" s="169"/>
      <c r="AT3811" s="169"/>
      <c r="AU3811" s="169"/>
      <c r="AV3811" s="169"/>
      <c r="AW3811" s="169"/>
      <c r="AX3811" s="169"/>
      <c r="AY3811" s="169"/>
      <c r="AZ3811" s="169"/>
      <c r="BA3811" s="169"/>
      <c r="BB3811" s="169"/>
      <c r="BC3811" s="169"/>
      <c r="BD3811" s="169"/>
      <c r="BE3811" s="169"/>
      <c r="BF3811" s="169"/>
      <c r="BG3811" s="169"/>
      <c r="BH3811" s="169"/>
      <c r="BI3811" s="169"/>
      <c r="BJ3811" s="169"/>
      <c r="BK3811" s="169"/>
    </row>
    <row r="3812" ht="33.0" customHeight="1">
      <c r="A3812" s="253">
        <v>3814.0</v>
      </c>
      <c r="B3812" s="151"/>
      <c r="C3812" s="212" t="s">
        <v>22622</v>
      </c>
      <c r="D3812" s="253" t="s">
        <v>22623</v>
      </c>
      <c r="E3812" s="151"/>
      <c r="F3812" s="342" t="s">
        <v>22624</v>
      </c>
      <c r="G3812" s="148"/>
      <c r="H3812" s="253" t="s">
        <v>22625</v>
      </c>
      <c r="I3812" s="57"/>
      <c r="J3812" s="47" t="s">
        <v>22626</v>
      </c>
      <c r="K3812" s="457" t="s">
        <v>22627</v>
      </c>
      <c r="L3812" s="457" t="s">
        <v>22628</v>
      </c>
      <c r="M3812" s="285" t="s">
        <v>22629</v>
      </c>
      <c r="N3812" s="170"/>
      <c r="O3812" s="159"/>
      <c r="P3812" s="159"/>
      <c r="Q3812" s="171"/>
      <c r="R3812" s="170"/>
      <c r="S3812" s="173"/>
      <c r="T3812" s="174"/>
      <c r="U3812" s="170"/>
      <c r="V3812" s="159"/>
      <c r="W3812" s="159"/>
      <c r="X3812" s="164"/>
      <c r="Y3812" s="164"/>
      <c r="Z3812" s="164"/>
      <c r="AA3812" s="164"/>
      <c r="AB3812" s="164"/>
      <c r="AC3812" s="164"/>
      <c r="AD3812" s="164"/>
      <c r="AE3812" s="164"/>
      <c r="AF3812" s="164"/>
      <c r="AG3812" s="164"/>
      <c r="AH3812" s="164"/>
      <c r="AI3812" s="164"/>
      <c r="AJ3812" s="164"/>
      <c r="AK3812" s="164"/>
      <c r="AL3812" s="164"/>
      <c r="AM3812" s="164"/>
      <c r="AN3812" s="164"/>
      <c r="AO3812" s="164"/>
      <c r="AP3812" s="164"/>
      <c r="AQ3812" s="164"/>
      <c r="AR3812" s="164"/>
      <c r="AS3812" s="164"/>
      <c r="AT3812" s="164"/>
      <c r="AU3812" s="164"/>
      <c r="AV3812" s="164"/>
      <c r="AW3812" s="164"/>
      <c r="AX3812" s="164"/>
      <c r="AY3812" s="164"/>
      <c r="AZ3812" s="164"/>
      <c r="BA3812" s="164"/>
      <c r="BB3812" s="164"/>
      <c r="BC3812" s="164"/>
      <c r="BD3812" s="164"/>
      <c r="BE3812" s="164"/>
      <c r="BF3812" s="164"/>
      <c r="BG3812" s="164"/>
      <c r="BH3812" s="164"/>
      <c r="BI3812" s="164"/>
      <c r="BJ3812" s="164"/>
      <c r="BK3812" s="164"/>
    </row>
    <row r="3813" ht="33.0" customHeight="1">
      <c r="A3813" s="253">
        <v>3815.0</v>
      </c>
      <c r="B3813" s="151"/>
      <c r="C3813" s="212" t="s">
        <v>22630</v>
      </c>
      <c r="D3813" s="253" t="s">
        <v>22602</v>
      </c>
      <c r="E3813" s="151"/>
      <c r="F3813" s="342" t="s">
        <v>11872</v>
      </c>
      <c r="G3813" s="148"/>
      <c r="H3813" s="253" t="s">
        <v>12065</v>
      </c>
      <c r="I3813" s="57"/>
      <c r="J3813" s="47" t="s">
        <v>22631</v>
      </c>
      <c r="K3813" s="457" t="s">
        <v>22474</v>
      </c>
      <c r="L3813" s="457" t="s">
        <v>22462</v>
      </c>
      <c r="M3813" s="285" t="s">
        <v>22632</v>
      </c>
      <c r="N3813" s="170"/>
      <c r="O3813" s="159"/>
      <c r="P3813" s="159"/>
      <c r="Q3813" s="171"/>
      <c r="R3813" s="170"/>
      <c r="S3813" s="173"/>
      <c r="T3813" s="174"/>
      <c r="U3813" s="170"/>
      <c r="V3813" s="159"/>
      <c r="W3813" s="159"/>
      <c r="X3813" s="164"/>
      <c r="Y3813" s="164"/>
      <c r="Z3813" s="164"/>
      <c r="AA3813" s="164"/>
      <c r="AB3813" s="164"/>
      <c r="AC3813" s="164"/>
      <c r="AD3813" s="164"/>
      <c r="AE3813" s="164"/>
      <c r="AF3813" s="164"/>
      <c r="AG3813" s="164"/>
      <c r="AH3813" s="164"/>
      <c r="AI3813" s="164"/>
      <c r="AJ3813" s="164"/>
      <c r="AK3813" s="164"/>
      <c r="AL3813" s="164"/>
      <c r="AM3813" s="164"/>
      <c r="AN3813" s="164"/>
      <c r="AO3813" s="164"/>
      <c r="AP3813" s="164"/>
      <c r="AQ3813" s="164"/>
      <c r="AR3813" s="164"/>
      <c r="AS3813" s="164"/>
      <c r="AT3813" s="164"/>
      <c r="AU3813" s="164"/>
      <c r="AV3813" s="164"/>
      <c r="AW3813" s="164"/>
      <c r="AX3813" s="164"/>
      <c r="AY3813" s="164"/>
      <c r="AZ3813" s="164"/>
      <c r="BA3813" s="164"/>
      <c r="BB3813" s="164"/>
      <c r="BC3813" s="164"/>
      <c r="BD3813" s="164"/>
      <c r="BE3813" s="164"/>
      <c r="BF3813" s="164"/>
      <c r="BG3813" s="164"/>
      <c r="BH3813" s="164"/>
      <c r="BI3813" s="164"/>
      <c r="BJ3813" s="164"/>
      <c r="BK3813" s="164"/>
    </row>
    <row r="3814" ht="33.0" customHeight="1">
      <c r="A3814" s="362">
        <v>3816.0</v>
      </c>
      <c r="B3814" s="127"/>
      <c r="C3814" s="283" t="s">
        <v>16554</v>
      </c>
      <c r="D3814" s="362" t="s">
        <v>22633</v>
      </c>
      <c r="E3814" s="127"/>
      <c r="F3814" s="365" t="s">
        <v>22634</v>
      </c>
      <c r="G3814" s="126"/>
      <c r="H3814" s="362" t="s">
        <v>22635</v>
      </c>
      <c r="I3814" s="100"/>
      <c r="J3814" s="486" t="s">
        <v>22636</v>
      </c>
      <c r="K3814" s="480" t="s">
        <v>22637</v>
      </c>
      <c r="L3814" s="480" t="s">
        <v>22462</v>
      </c>
      <c r="M3814" s="519" t="s">
        <v>22638</v>
      </c>
      <c r="N3814" s="165"/>
      <c r="O3814" s="147"/>
      <c r="P3814" s="147"/>
      <c r="Q3814" s="166"/>
      <c r="R3814" s="165"/>
      <c r="S3814" s="167"/>
      <c r="T3814" s="168"/>
      <c r="U3814" s="341" t="s">
        <v>19780</v>
      </c>
      <c r="V3814" s="147"/>
      <c r="W3814" s="147"/>
      <c r="X3814" s="169"/>
      <c r="Y3814" s="169"/>
      <c r="Z3814" s="169"/>
      <c r="AA3814" s="169"/>
      <c r="AB3814" s="169"/>
      <c r="AC3814" s="169"/>
      <c r="AD3814" s="169"/>
      <c r="AE3814" s="169"/>
      <c r="AF3814" s="169"/>
      <c r="AG3814" s="169"/>
      <c r="AH3814" s="169"/>
      <c r="AI3814" s="169"/>
      <c r="AJ3814" s="169"/>
      <c r="AK3814" s="169"/>
      <c r="AL3814" s="169"/>
      <c r="AM3814" s="169"/>
      <c r="AN3814" s="169"/>
      <c r="AO3814" s="169"/>
      <c r="AP3814" s="169"/>
      <c r="AQ3814" s="169"/>
      <c r="AR3814" s="169"/>
      <c r="AS3814" s="169"/>
      <c r="AT3814" s="169"/>
      <c r="AU3814" s="169"/>
      <c r="AV3814" s="169"/>
      <c r="AW3814" s="169"/>
      <c r="AX3814" s="169"/>
      <c r="AY3814" s="169"/>
      <c r="AZ3814" s="169"/>
      <c r="BA3814" s="169"/>
      <c r="BB3814" s="169"/>
      <c r="BC3814" s="169"/>
      <c r="BD3814" s="169"/>
      <c r="BE3814" s="169"/>
      <c r="BF3814" s="169"/>
      <c r="BG3814" s="169"/>
      <c r="BH3814" s="169"/>
      <c r="BI3814" s="169"/>
      <c r="BJ3814" s="169"/>
      <c r="BK3814" s="169"/>
    </row>
    <row r="3815" ht="33.0" customHeight="1">
      <c r="A3815" s="362">
        <v>3817.0</v>
      </c>
      <c r="B3815" s="127"/>
      <c r="C3815" s="283" t="s">
        <v>22383</v>
      </c>
      <c r="D3815" s="362" t="s">
        <v>22639</v>
      </c>
      <c r="E3815" s="127"/>
      <c r="F3815" s="365" t="s">
        <v>15596</v>
      </c>
      <c r="G3815" s="126"/>
      <c r="H3815" s="362" t="s">
        <v>21088</v>
      </c>
      <c r="I3815" s="100"/>
      <c r="J3815" s="486" t="s">
        <v>22640</v>
      </c>
      <c r="K3815" s="480" t="s">
        <v>22641</v>
      </c>
      <c r="L3815" s="480" t="s">
        <v>22628</v>
      </c>
      <c r="M3815" s="519" t="s">
        <v>22642</v>
      </c>
      <c r="N3815" s="165"/>
      <c r="O3815" s="147"/>
      <c r="P3815" s="147"/>
      <c r="Q3815" s="166"/>
      <c r="R3815" s="165"/>
      <c r="S3815" s="167"/>
      <c r="T3815" s="168"/>
      <c r="U3815" s="341" t="s">
        <v>22643</v>
      </c>
      <c r="V3815" s="147"/>
      <c r="W3815" s="147"/>
      <c r="X3815" s="169"/>
      <c r="Y3815" s="169"/>
      <c r="Z3815" s="169"/>
      <c r="AA3815" s="169"/>
      <c r="AB3815" s="169"/>
      <c r="AC3815" s="169"/>
      <c r="AD3815" s="169"/>
      <c r="AE3815" s="169"/>
      <c r="AF3815" s="169"/>
      <c r="AG3815" s="169"/>
      <c r="AH3815" s="169"/>
      <c r="AI3815" s="169"/>
      <c r="AJ3815" s="169"/>
      <c r="AK3815" s="169"/>
      <c r="AL3815" s="169"/>
      <c r="AM3815" s="169"/>
      <c r="AN3815" s="169"/>
      <c r="AO3815" s="169"/>
      <c r="AP3815" s="169"/>
      <c r="AQ3815" s="169"/>
      <c r="AR3815" s="169"/>
      <c r="AS3815" s="169"/>
      <c r="AT3815" s="169"/>
      <c r="AU3815" s="169"/>
      <c r="AV3815" s="169"/>
      <c r="AW3815" s="169"/>
      <c r="AX3815" s="169"/>
      <c r="AY3815" s="169"/>
      <c r="AZ3815" s="169"/>
      <c r="BA3815" s="169"/>
      <c r="BB3815" s="169"/>
      <c r="BC3815" s="169"/>
      <c r="BD3815" s="169"/>
      <c r="BE3815" s="169"/>
      <c r="BF3815" s="169"/>
      <c r="BG3815" s="169"/>
      <c r="BH3815" s="169"/>
      <c r="BI3815" s="169"/>
      <c r="BJ3815" s="169"/>
      <c r="BK3815" s="169"/>
    </row>
    <row r="3816" ht="33.0" customHeight="1">
      <c r="A3816" s="362">
        <v>3818.0</v>
      </c>
      <c r="B3816" s="127"/>
      <c r="C3816" s="283" t="s">
        <v>22644</v>
      </c>
      <c r="D3816" s="362" t="s">
        <v>22645</v>
      </c>
      <c r="E3816" s="127"/>
      <c r="F3816" s="365" t="s">
        <v>22646</v>
      </c>
      <c r="G3816" s="126"/>
      <c r="H3816" s="362" t="s">
        <v>22647</v>
      </c>
      <c r="I3816" s="100"/>
      <c r="J3816" s="486" t="s">
        <v>22648</v>
      </c>
      <c r="K3816" s="480" t="s">
        <v>22649</v>
      </c>
      <c r="L3816" s="480" t="s">
        <v>22479</v>
      </c>
      <c r="M3816" s="519" t="s">
        <v>22650</v>
      </c>
      <c r="N3816" s="165"/>
      <c r="O3816" s="147"/>
      <c r="P3816" s="147"/>
      <c r="Q3816" s="166"/>
      <c r="R3816" s="165"/>
      <c r="S3816" s="167"/>
      <c r="T3816" s="168"/>
      <c r="U3816" s="341" t="s">
        <v>22651</v>
      </c>
      <c r="V3816" s="147"/>
      <c r="W3816" s="147"/>
      <c r="X3816" s="169"/>
      <c r="Y3816" s="169"/>
      <c r="Z3816" s="169"/>
      <c r="AA3816" s="169"/>
      <c r="AB3816" s="169"/>
      <c r="AC3816" s="169"/>
      <c r="AD3816" s="169"/>
      <c r="AE3816" s="169"/>
      <c r="AF3816" s="169"/>
      <c r="AG3816" s="169"/>
      <c r="AH3816" s="169"/>
      <c r="AI3816" s="169"/>
      <c r="AJ3816" s="169"/>
      <c r="AK3816" s="169"/>
      <c r="AL3816" s="169"/>
      <c r="AM3816" s="169"/>
      <c r="AN3816" s="169"/>
      <c r="AO3816" s="169"/>
      <c r="AP3816" s="169"/>
      <c r="AQ3816" s="169"/>
      <c r="AR3816" s="169"/>
      <c r="AS3816" s="169"/>
      <c r="AT3816" s="169"/>
      <c r="AU3816" s="169"/>
      <c r="AV3816" s="169"/>
      <c r="AW3816" s="169"/>
      <c r="AX3816" s="169"/>
      <c r="AY3816" s="169"/>
      <c r="AZ3816" s="169"/>
      <c r="BA3816" s="169"/>
      <c r="BB3816" s="169"/>
      <c r="BC3816" s="169"/>
      <c r="BD3816" s="169"/>
      <c r="BE3816" s="169"/>
      <c r="BF3816" s="169"/>
      <c r="BG3816" s="169"/>
      <c r="BH3816" s="169"/>
      <c r="BI3816" s="169"/>
      <c r="BJ3816" s="169"/>
      <c r="BK3816" s="169"/>
    </row>
    <row r="3817" ht="33.0" customHeight="1">
      <c r="A3817" s="361">
        <v>3819.0</v>
      </c>
      <c r="B3817" s="319"/>
      <c r="C3817" s="359" t="s">
        <v>16554</v>
      </c>
      <c r="D3817" s="361" t="s">
        <v>22652</v>
      </c>
      <c r="E3817" s="319"/>
      <c r="F3817" s="514" t="s">
        <v>22653</v>
      </c>
      <c r="G3817" s="162"/>
      <c r="H3817" s="361" t="s">
        <v>22654</v>
      </c>
      <c r="I3817" s="370"/>
      <c r="J3817" s="486" t="s">
        <v>22655</v>
      </c>
      <c r="K3817" s="515" t="s">
        <v>22656</v>
      </c>
      <c r="L3817" s="521" t="s">
        <v>22531</v>
      </c>
      <c r="M3817" s="522" t="s">
        <v>22657</v>
      </c>
      <c r="N3817" s="373"/>
      <c r="O3817" s="140"/>
      <c r="P3817" s="140"/>
      <c r="Q3817" s="374"/>
      <c r="R3817" s="373"/>
      <c r="S3817" s="375"/>
      <c r="T3817" s="348"/>
      <c r="U3817" s="373"/>
      <c r="V3817" s="140"/>
      <c r="W3817" s="140"/>
      <c r="X3817" s="141"/>
      <c r="Y3817" s="141"/>
      <c r="Z3817" s="141"/>
      <c r="AA3817" s="141"/>
      <c r="AB3817" s="141"/>
      <c r="AC3817" s="141"/>
      <c r="AD3817" s="141"/>
      <c r="AE3817" s="141"/>
      <c r="AF3817" s="141"/>
      <c r="AG3817" s="141"/>
      <c r="AH3817" s="141"/>
      <c r="AI3817" s="141"/>
      <c r="AJ3817" s="141"/>
      <c r="AK3817" s="141"/>
      <c r="AL3817" s="141"/>
      <c r="AM3817" s="141"/>
      <c r="AN3817" s="141"/>
      <c r="AO3817" s="141"/>
      <c r="AP3817" s="141"/>
      <c r="AQ3817" s="141"/>
      <c r="AR3817" s="141"/>
      <c r="AS3817" s="141"/>
      <c r="AT3817" s="141"/>
      <c r="AU3817" s="141"/>
      <c r="AV3817" s="141"/>
      <c r="AW3817" s="141"/>
      <c r="AX3817" s="141"/>
      <c r="AY3817" s="141"/>
      <c r="AZ3817" s="141"/>
      <c r="BA3817" s="141"/>
      <c r="BB3817" s="141"/>
      <c r="BC3817" s="141"/>
      <c r="BD3817" s="141"/>
      <c r="BE3817" s="141"/>
      <c r="BF3817" s="141"/>
      <c r="BG3817" s="141"/>
      <c r="BH3817" s="141"/>
      <c r="BI3817" s="141"/>
      <c r="BJ3817" s="141"/>
      <c r="BK3817" s="141"/>
    </row>
    <row r="3818" ht="33.0" customHeight="1">
      <c r="A3818" s="362">
        <v>3820.0</v>
      </c>
      <c r="B3818" s="127"/>
      <c r="C3818" s="283" t="s">
        <v>17707</v>
      </c>
      <c r="D3818" s="362" t="s">
        <v>22658</v>
      </c>
      <c r="E3818" s="127"/>
      <c r="F3818" s="365" t="s">
        <v>22659</v>
      </c>
      <c r="G3818" s="126"/>
      <c r="H3818" s="362" t="s">
        <v>22660</v>
      </c>
      <c r="I3818" s="100"/>
      <c r="J3818" s="486" t="s">
        <v>22661</v>
      </c>
      <c r="K3818" s="480" t="s">
        <v>22662</v>
      </c>
      <c r="L3818" s="480" t="s">
        <v>22620</v>
      </c>
      <c r="M3818" s="519" t="s">
        <v>22663</v>
      </c>
      <c r="N3818" s="165"/>
      <c r="O3818" s="147"/>
      <c r="P3818" s="147"/>
      <c r="Q3818" s="166"/>
      <c r="R3818" s="165"/>
      <c r="S3818" s="167"/>
      <c r="T3818" s="168"/>
      <c r="U3818" s="341" t="s">
        <v>22664</v>
      </c>
      <c r="V3818" s="147"/>
      <c r="W3818" s="147"/>
      <c r="X3818" s="169"/>
      <c r="Y3818" s="169"/>
      <c r="Z3818" s="169"/>
      <c r="AA3818" s="169"/>
      <c r="AB3818" s="169"/>
      <c r="AC3818" s="169"/>
      <c r="AD3818" s="169"/>
      <c r="AE3818" s="169"/>
      <c r="AF3818" s="169"/>
      <c r="AG3818" s="169"/>
      <c r="AH3818" s="169"/>
      <c r="AI3818" s="169"/>
      <c r="AJ3818" s="169"/>
      <c r="AK3818" s="169"/>
      <c r="AL3818" s="169"/>
      <c r="AM3818" s="169"/>
      <c r="AN3818" s="169"/>
      <c r="AO3818" s="169"/>
      <c r="AP3818" s="169"/>
      <c r="AQ3818" s="169"/>
      <c r="AR3818" s="169"/>
      <c r="AS3818" s="169"/>
      <c r="AT3818" s="169"/>
      <c r="AU3818" s="169"/>
      <c r="AV3818" s="169"/>
      <c r="AW3818" s="169"/>
      <c r="AX3818" s="169"/>
      <c r="AY3818" s="169"/>
      <c r="AZ3818" s="169"/>
      <c r="BA3818" s="169"/>
      <c r="BB3818" s="169"/>
      <c r="BC3818" s="169"/>
      <c r="BD3818" s="169"/>
      <c r="BE3818" s="169"/>
      <c r="BF3818" s="169"/>
      <c r="BG3818" s="169"/>
      <c r="BH3818" s="169"/>
      <c r="BI3818" s="169"/>
      <c r="BJ3818" s="169"/>
      <c r="BK3818" s="169"/>
    </row>
    <row r="3819" ht="33.0" customHeight="1">
      <c r="A3819" s="253">
        <v>3821.0</v>
      </c>
      <c r="B3819" s="151"/>
      <c r="C3819" s="212" t="s">
        <v>22665</v>
      </c>
      <c r="D3819" s="253" t="s">
        <v>22645</v>
      </c>
      <c r="E3819" s="151"/>
      <c r="F3819" s="342" t="s">
        <v>22210</v>
      </c>
      <c r="G3819" s="148"/>
      <c r="H3819" s="253" t="s">
        <v>21002</v>
      </c>
      <c r="I3819" s="57"/>
      <c r="J3819" s="47" t="s">
        <v>22666</v>
      </c>
      <c r="K3819" s="457" t="s">
        <v>22667</v>
      </c>
      <c r="L3819" s="457" t="s">
        <v>22462</v>
      </c>
      <c r="M3819" s="285" t="s">
        <v>22668</v>
      </c>
      <c r="N3819" s="170"/>
      <c r="O3819" s="159"/>
      <c r="P3819" s="159"/>
      <c r="Q3819" s="171"/>
      <c r="R3819" s="170"/>
      <c r="S3819" s="173"/>
      <c r="T3819" s="174"/>
      <c r="U3819" s="170"/>
      <c r="V3819" s="159"/>
      <c r="W3819" s="159"/>
      <c r="X3819" s="164"/>
      <c r="Y3819" s="164"/>
      <c r="Z3819" s="164"/>
      <c r="AA3819" s="164"/>
      <c r="AB3819" s="164"/>
      <c r="AC3819" s="164"/>
      <c r="AD3819" s="164"/>
      <c r="AE3819" s="164"/>
      <c r="AF3819" s="164"/>
      <c r="AG3819" s="164"/>
      <c r="AH3819" s="164"/>
      <c r="AI3819" s="164"/>
      <c r="AJ3819" s="164"/>
      <c r="AK3819" s="164"/>
      <c r="AL3819" s="164"/>
      <c r="AM3819" s="164"/>
      <c r="AN3819" s="164"/>
      <c r="AO3819" s="164"/>
      <c r="AP3819" s="164"/>
      <c r="AQ3819" s="164"/>
      <c r="AR3819" s="164"/>
      <c r="AS3819" s="164"/>
      <c r="AT3819" s="164"/>
      <c r="AU3819" s="164"/>
      <c r="AV3819" s="164"/>
      <c r="AW3819" s="164"/>
      <c r="AX3819" s="164"/>
      <c r="AY3819" s="164"/>
      <c r="AZ3819" s="164"/>
      <c r="BA3819" s="164"/>
      <c r="BB3819" s="164"/>
      <c r="BC3819" s="164"/>
      <c r="BD3819" s="164"/>
      <c r="BE3819" s="164"/>
      <c r="BF3819" s="164"/>
      <c r="BG3819" s="164"/>
      <c r="BH3819" s="164"/>
      <c r="BI3819" s="164"/>
      <c r="BJ3819" s="164"/>
      <c r="BK3819" s="164"/>
    </row>
    <row r="3820" ht="33.0" customHeight="1">
      <c r="A3820" s="253">
        <v>3822.0</v>
      </c>
      <c r="B3820" s="151"/>
      <c r="C3820" s="212" t="s">
        <v>22669</v>
      </c>
      <c r="D3820" s="253" t="s">
        <v>22639</v>
      </c>
      <c r="E3820" s="151"/>
      <c r="F3820" s="342" t="s">
        <v>22670</v>
      </c>
      <c r="G3820" s="148"/>
      <c r="H3820" s="253" t="s">
        <v>22671</v>
      </c>
      <c r="I3820" s="57"/>
      <c r="J3820" s="47" t="s">
        <v>22672</v>
      </c>
      <c r="K3820" s="457" t="s">
        <v>22673</v>
      </c>
      <c r="L3820" s="457" t="s">
        <v>22620</v>
      </c>
      <c r="M3820" s="285" t="s">
        <v>22674</v>
      </c>
      <c r="N3820" s="170"/>
      <c r="O3820" s="159"/>
      <c r="P3820" s="159"/>
      <c r="Q3820" s="171"/>
      <c r="R3820" s="170"/>
      <c r="S3820" s="173"/>
      <c r="T3820" s="174"/>
      <c r="U3820" s="415" t="s">
        <v>12283</v>
      </c>
      <c r="V3820" s="159"/>
      <c r="W3820" s="159"/>
      <c r="X3820" s="164"/>
      <c r="Y3820" s="164"/>
      <c r="Z3820" s="164"/>
      <c r="AA3820" s="164"/>
      <c r="AB3820" s="164"/>
      <c r="AC3820" s="164"/>
      <c r="AD3820" s="164"/>
      <c r="AE3820" s="164"/>
      <c r="AF3820" s="164"/>
      <c r="AG3820" s="164"/>
      <c r="AH3820" s="164"/>
      <c r="AI3820" s="164"/>
      <c r="AJ3820" s="164"/>
      <c r="AK3820" s="164"/>
      <c r="AL3820" s="164"/>
      <c r="AM3820" s="164"/>
      <c r="AN3820" s="164"/>
      <c r="AO3820" s="164"/>
      <c r="AP3820" s="164"/>
      <c r="AQ3820" s="164"/>
      <c r="AR3820" s="164"/>
      <c r="AS3820" s="164"/>
      <c r="AT3820" s="164"/>
      <c r="AU3820" s="164"/>
      <c r="AV3820" s="164"/>
      <c r="AW3820" s="164"/>
      <c r="AX3820" s="164"/>
      <c r="AY3820" s="164"/>
      <c r="AZ3820" s="164"/>
      <c r="BA3820" s="164"/>
      <c r="BB3820" s="164"/>
      <c r="BC3820" s="164"/>
      <c r="BD3820" s="164"/>
      <c r="BE3820" s="164"/>
      <c r="BF3820" s="164"/>
      <c r="BG3820" s="164"/>
      <c r="BH3820" s="164"/>
      <c r="BI3820" s="164"/>
      <c r="BJ3820" s="164"/>
      <c r="BK3820" s="164"/>
    </row>
    <row r="3821" ht="33.0" customHeight="1">
      <c r="A3821" s="361">
        <v>3823.0</v>
      </c>
      <c r="B3821" s="319"/>
      <c r="C3821" s="359" t="s">
        <v>22675</v>
      </c>
      <c r="D3821" s="361" t="s">
        <v>22645</v>
      </c>
      <c r="E3821" s="319"/>
      <c r="F3821" s="514" t="s">
        <v>22676</v>
      </c>
      <c r="G3821" s="162"/>
      <c r="H3821" s="361" t="s">
        <v>22677</v>
      </c>
      <c r="I3821" s="370"/>
      <c r="J3821" s="486" t="s">
        <v>22678</v>
      </c>
      <c r="K3821" s="515" t="s">
        <v>22679</v>
      </c>
      <c r="L3821" s="521" t="s">
        <v>22462</v>
      </c>
      <c r="M3821" s="522" t="s">
        <v>22680</v>
      </c>
      <c r="N3821" s="373"/>
      <c r="O3821" s="140"/>
      <c r="P3821" s="140"/>
      <c r="Q3821" s="374"/>
      <c r="R3821" s="373"/>
      <c r="S3821" s="375"/>
      <c r="T3821" s="348"/>
      <c r="U3821" s="373"/>
      <c r="V3821" s="140"/>
      <c r="W3821" s="140"/>
      <c r="X3821" s="141"/>
      <c r="Y3821" s="141"/>
      <c r="Z3821" s="141"/>
      <c r="AA3821" s="141"/>
      <c r="AB3821" s="141"/>
      <c r="AC3821" s="141"/>
      <c r="AD3821" s="141"/>
      <c r="AE3821" s="141"/>
      <c r="AF3821" s="141"/>
      <c r="AG3821" s="141"/>
      <c r="AH3821" s="141"/>
      <c r="AI3821" s="141"/>
      <c r="AJ3821" s="141"/>
      <c r="AK3821" s="141"/>
      <c r="AL3821" s="141"/>
      <c r="AM3821" s="141"/>
      <c r="AN3821" s="141"/>
      <c r="AO3821" s="141"/>
      <c r="AP3821" s="141"/>
      <c r="AQ3821" s="141"/>
      <c r="AR3821" s="141"/>
      <c r="AS3821" s="141"/>
      <c r="AT3821" s="141"/>
      <c r="AU3821" s="141"/>
      <c r="AV3821" s="141"/>
      <c r="AW3821" s="141"/>
      <c r="AX3821" s="141"/>
      <c r="AY3821" s="141"/>
      <c r="AZ3821" s="141"/>
      <c r="BA3821" s="141"/>
      <c r="BB3821" s="141"/>
      <c r="BC3821" s="141"/>
      <c r="BD3821" s="141"/>
      <c r="BE3821" s="141"/>
      <c r="BF3821" s="141"/>
      <c r="BG3821" s="141"/>
      <c r="BH3821" s="141"/>
      <c r="BI3821" s="141"/>
      <c r="BJ3821" s="141"/>
      <c r="BK3821" s="141"/>
    </row>
    <row r="3822" ht="33.0" customHeight="1">
      <c r="A3822" s="253">
        <v>3824.0</v>
      </c>
      <c r="B3822" s="151"/>
      <c r="C3822" s="212"/>
      <c r="D3822" s="148"/>
      <c r="E3822" s="151"/>
      <c r="F3822" s="150"/>
      <c r="G3822" s="148"/>
      <c r="H3822" s="148"/>
      <c r="I3822" s="57"/>
      <c r="J3822" s="57"/>
      <c r="K3822" s="154"/>
      <c r="L3822" s="163"/>
      <c r="M3822" s="156"/>
      <c r="N3822" s="170"/>
      <c r="O3822" s="159"/>
      <c r="P3822" s="159"/>
      <c r="Q3822" s="171"/>
      <c r="R3822" s="170"/>
      <c r="S3822" s="173"/>
      <c r="T3822" s="174"/>
      <c r="U3822" s="170"/>
      <c r="V3822" s="159"/>
      <c r="W3822" s="159"/>
      <c r="X3822" s="164"/>
      <c r="Y3822" s="164"/>
      <c r="Z3822" s="164"/>
      <c r="AA3822" s="164"/>
      <c r="AB3822" s="164"/>
      <c r="AC3822" s="164"/>
      <c r="AD3822" s="164"/>
      <c r="AE3822" s="164"/>
      <c r="AF3822" s="164"/>
      <c r="AG3822" s="164"/>
      <c r="AH3822" s="164"/>
      <c r="AI3822" s="164"/>
      <c r="AJ3822" s="164"/>
      <c r="AK3822" s="164"/>
      <c r="AL3822" s="164"/>
      <c r="AM3822" s="164"/>
      <c r="AN3822" s="164"/>
      <c r="AO3822" s="164"/>
      <c r="AP3822" s="164"/>
      <c r="AQ3822" s="164"/>
      <c r="AR3822" s="164"/>
      <c r="AS3822" s="164"/>
      <c r="AT3822" s="164"/>
      <c r="AU3822" s="164"/>
      <c r="AV3822" s="164"/>
      <c r="AW3822" s="164"/>
      <c r="AX3822" s="164"/>
      <c r="AY3822" s="164"/>
      <c r="AZ3822" s="164"/>
      <c r="BA3822" s="164"/>
      <c r="BB3822" s="164"/>
      <c r="BC3822" s="164"/>
      <c r="BD3822" s="164"/>
      <c r="BE3822" s="164"/>
      <c r="BF3822" s="164"/>
      <c r="BG3822" s="164"/>
      <c r="BH3822" s="164"/>
      <c r="BI3822" s="164"/>
      <c r="BJ3822" s="164"/>
      <c r="BK3822" s="164"/>
    </row>
    <row r="3823" ht="33.0" customHeight="1">
      <c r="A3823" s="253">
        <v>3825.0</v>
      </c>
      <c r="B3823" s="151"/>
      <c r="C3823" s="212" t="s">
        <v>22681</v>
      </c>
      <c r="D3823" s="253" t="s">
        <v>22682</v>
      </c>
      <c r="E3823" s="151"/>
      <c r="F3823" s="342" t="s">
        <v>22683</v>
      </c>
      <c r="G3823" s="148"/>
      <c r="H3823" s="253" t="s">
        <v>22684</v>
      </c>
      <c r="I3823" s="57"/>
      <c r="J3823" s="47" t="s">
        <v>22685</v>
      </c>
      <c r="K3823" s="457" t="s">
        <v>22686</v>
      </c>
      <c r="L3823" s="457" t="s">
        <v>22620</v>
      </c>
      <c r="M3823" s="285" t="s">
        <v>22687</v>
      </c>
      <c r="N3823" s="170"/>
      <c r="O3823" s="159"/>
      <c r="P3823" s="159"/>
      <c r="Q3823" s="171"/>
      <c r="R3823" s="170"/>
      <c r="S3823" s="173"/>
      <c r="T3823" s="174"/>
      <c r="U3823" s="170"/>
      <c r="V3823" s="159"/>
      <c r="W3823" s="159"/>
      <c r="X3823" s="164"/>
      <c r="Y3823" s="164"/>
      <c r="Z3823" s="164"/>
      <c r="AA3823" s="164"/>
      <c r="AB3823" s="164"/>
      <c r="AC3823" s="164"/>
      <c r="AD3823" s="164"/>
      <c r="AE3823" s="164"/>
      <c r="AF3823" s="164"/>
      <c r="AG3823" s="164"/>
      <c r="AH3823" s="164"/>
      <c r="AI3823" s="164"/>
      <c r="AJ3823" s="164"/>
      <c r="AK3823" s="164"/>
      <c r="AL3823" s="164"/>
      <c r="AM3823" s="164"/>
      <c r="AN3823" s="164"/>
      <c r="AO3823" s="164"/>
      <c r="AP3823" s="164"/>
      <c r="AQ3823" s="164"/>
      <c r="AR3823" s="164"/>
      <c r="AS3823" s="164"/>
      <c r="AT3823" s="164"/>
      <c r="AU3823" s="164"/>
      <c r="AV3823" s="164"/>
      <c r="AW3823" s="164"/>
      <c r="AX3823" s="164"/>
      <c r="AY3823" s="164"/>
      <c r="AZ3823" s="164"/>
      <c r="BA3823" s="164"/>
      <c r="BB3823" s="164"/>
      <c r="BC3823" s="164"/>
      <c r="BD3823" s="164"/>
      <c r="BE3823" s="164"/>
      <c r="BF3823" s="164"/>
      <c r="BG3823" s="164"/>
      <c r="BH3823" s="164"/>
      <c r="BI3823" s="164"/>
      <c r="BJ3823" s="164"/>
      <c r="BK3823" s="164"/>
    </row>
    <row r="3824" ht="33.0" customHeight="1">
      <c r="A3824" s="361">
        <v>3826.0</v>
      </c>
      <c r="B3824" s="319"/>
      <c r="C3824" s="359" t="s">
        <v>22688</v>
      </c>
      <c r="D3824" s="361" t="s">
        <v>22689</v>
      </c>
      <c r="E3824" s="319"/>
      <c r="F3824" s="514" t="s">
        <v>22690</v>
      </c>
      <c r="G3824" s="162"/>
      <c r="H3824" s="361" t="s">
        <v>22691</v>
      </c>
      <c r="I3824" s="370"/>
      <c r="J3824" s="486" t="s">
        <v>22692</v>
      </c>
      <c r="K3824" s="515" t="s">
        <v>22693</v>
      </c>
      <c r="L3824" s="521" t="s">
        <v>22588</v>
      </c>
      <c r="M3824" s="522" t="s">
        <v>22694</v>
      </c>
      <c r="N3824" s="373"/>
      <c r="O3824" s="140"/>
      <c r="P3824" s="140"/>
      <c r="Q3824" s="374"/>
      <c r="R3824" s="373"/>
      <c r="S3824" s="375"/>
      <c r="T3824" s="348"/>
      <c r="U3824" s="373"/>
      <c r="V3824" s="140"/>
      <c r="W3824" s="140"/>
      <c r="X3824" s="141"/>
      <c r="Y3824" s="141"/>
      <c r="Z3824" s="141"/>
      <c r="AA3824" s="141"/>
      <c r="AB3824" s="141"/>
      <c r="AC3824" s="141"/>
      <c r="AD3824" s="141"/>
      <c r="AE3824" s="141"/>
      <c r="AF3824" s="141"/>
      <c r="AG3824" s="141"/>
      <c r="AH3824" s="141"/>
      <c r="AI3824" s="141"/>
      <c r="AJ3824" s="141"/>
      <c r="AK3824" s="141"/>
      <c r="AL3824" s="141"/>
      <c r="AM3824" s="141"/>
      <c r="AN3824" s="141"/>
      <c r="AO3824" s="141"/>
      <c r="AP3824" s="141"/>
      <c r="AQ3824" s="141"/>
      <c r="AR3824" s="141"/>
      <c r="AS3824" s="141"/>
      <c r="AT3824" s="141"/>
      <c r="AU3824" s="141"/>
      <c r="AV3824" s="141"/>
      <c r="AW3824" s="141"/>
      <c r="AX3824" s="141"/>
      <c r="AY3824" s="141"/>
      <c r="AZ3824" s="141"/>
      <c r="BA3824" s="141"/>
      <c r="BB3824" s="141"/>
      <c r="BC3824" s="141"/>
      <c r="BD3824" s="141"/>
      <c r="BE3824" s="141"/>
      <c r="BF3824" s="141"/>
      <c r="BG3824" s="141"/>
      <c r="BH3824" s="141"/>
      <c r="BI3824" s="141"/>
      <c r="BJ3824" s="141"/>
      <c r="BK3824" s="141"/>
    </row>
    <row r="3825" ht="33.0" customHeight="1">
      <c r="A3825" s="253">
        <v>3827.0</v>
      </c>
      <c r="B3825" s="151"/>
      <c r="C3825" s="212" t="s">
        <v>22695</v>
      </c>
      <c r="D3825" s="253" t="s">
        <v>22696</v>
      </c>
      <c r="E3825" s="151"/>
      <c r="F3825" s="342" t="s">
        <v>22697</v>
      </c>
      <c r="G3825" s="148"/>
      <c r="H3825" s="253" t="s">
        <v>22698</v>
      </c>
      <c r="I3825" s="57"/>
      <c r="J3825" s="47" t="s">
        <v>22699</v>
      </c>
      <c r="K3825" s="457" t="s">
        <v>22700</v>
      </c>
      <c r="L3825" s="457" t="s">
        <v>22462</v>
      </c>
      <c r="M3825" s="285" t="s">
        <v>22701</v>
      </c>
      <c r="N3825" s="170"/>
      <c r="O3825" s="159"/>
      <c r="P3825" s="159"/>
      <c r="Q3825" s="171"/>
      <c r="R3825" s="170"/>
      <c r="S3825" s="173"/>
      <c r="T3825" s="174"/>
      <c r="U3825" s="415" t="s">
        <v>12896</v>
      </c>
      <c r="V3825" s="159"/>
      <c r="W3825" s="159"/>
      <c r="X3825" s="164"/>
      <c r="Y3825" s="164"/>
      <c r="Z3825" s="164"/>
      <c r="AA3825" s="164"/>
      <c r="AB3825" s="164"/>
      <c r="AC3825" s="164"/>
      <c r="AD3825" s="164"/>
      <c r="AE3825" s="164"/>
      <c r="AF3825" s="164"/>
      <c r="AG3825" s="164"/>
      <c r="AH3825" s="164"/>
      <c r="AI3825" s="164"/>
      <c r="AJ3825" s="164"/>
      <c r="AK3825" s="164"/>
      <c r="AL3825" s="164"/>
      <c r="AM3825" s="164"/>
      <c r="AN3825" s="164"/>
      <c r="AO3825" s="164"/>
      <c r="AP3825" s="164"/>
      <c r="AQ3825" s="164"/>
      <c r="AR3825" s="164"/>
      <c r="AS3825" s="164"/>
      <c r="AT3825" s="164"/>
      <c r="AU3825" s="164"/>
      <c r="AV3825" s="164"/>
      <c r="AW3825" s="164"/>
      <c r="AX3825" s="164"/>
      <c r="AY3825" s="164"/>
      <c r="AZ3825" s="164"/>
      <c r="BA3825" s="164"/>
      <c r="BB3825" s="164"/>
      <c r="BC3825" s="164"/>
      <c r="BD3825" s="164"/>
      <c r="BE3825" s="164"/>
      <c r="BF3825" s="164"/>
      <c r="BG3825" s="164"/>
      <c r="BH3825" s="164"/>
      <c r="BI3825" s="164"/>
      <c r="BJ3825" s="164"/>
      <c r="BK3825" s="164"/>
    </row>
    <row r="3826" ht="33.0" customHeight="1">
      <c r="A3826" s="253">
        <v>3828.0</v>
      </c>
      <c r="B3826" s="151"/>
      <c r="C3826" s="212" t="s">
        <v>12035</v>
      </c>
      <c r="D3826" s="253" t="s">
        <v>22702</v>
      </c>
      <c r="E3826" s="151"/>
      <c r="F3826" s="342" t="s">
        <v>22703</v>
      </c>
      <c r="G3826" s="148"/>
      <c r="H3826" s="253" t="s">
        <v>22704</v>
      </c>
      <c r="I3826" s="57"/>
      <c r="J3826" s="47" t="s">
        <v>22705</v>
      </c>
      <c r="K3826" s="457" t="s">
        <v>22706</v>
      </c>
      <c r="L3826" s="457" t="s">
        <v>22707</v>
      </c>
      <c r="M3826" s="285" t="s">
        <v>22708</v>
      </c>
      <c r="N3826" s="170"/>
      <c r="O3826" s="159"/>
      <c r="P3826" s="159"/>
      <c r="Q3826" s="171"/>
      <c r="R3826" s="170"/>
      <c r="S3826" s="173"/>
      <c r="T3826" s="174"/>
      <c r="U3826" s="415" t="s">
        <v>12283</v>
      </c>
      <c r="V3826" s="159"/>
      <c r="W3826" s="159"/>
      <c r="X3826" s="164"/>
      <c r="Y3826" s="164"/>
      <c r="Z3826" s="164"/>
      <c r="AA3826" s="164"/>
      <c r="AB3826" s="164"/>
      <c r="AC3826" s="164"/>
      <c r="AD3826" s="164"/>
      <c r="AE3826" s="164"/>
      <c r="AF3826" s="164"/>
      <c r="AG3826" s="164"/>
      <c r="AH3826" s="164"/>
      <c r="AI3826" s="164"/>
      <c r="AJ3826" s="164"/>
      <c r="AK3826" s="164"/>
      <c r="AL3826" s="164"/>
      <c r="AM3826" s="164"/>
      <c r="AN3826" s="164"/>
      <c r="AO3826" s="164"/>
      <c r="AP3826" s="164"/>
      <c r="AQ3826" s="164"/>
      <c r="AR3826" s="164"/>
      <c r="AS3826" s="164"/>
      <c r="AT3826" s="164"/>
      <c r="AU3826" s="164"/>
      <c r="AV3826" s="164"/>
      <c r="AW3826" s="164"/>
      <c r="AX3826" s="164"/>
      <c r="AY3826" s="164"/>
      <c r="AZ3826" s="164"/>
      <c r="BA3826" s="164"/>
      <c r="BB3826" s="164"/>
      <c r="BC3826" s="164"/>
      <c r="BD3826" s="164"/>
      <c r="BE3826" s="164"/>
      <c r="BF3826" s="164"/>
      <c r="BG3826" s="164"/>
      <c r="BH3826" s="164"/>
      <c r="BI3826" s="164"/>
      <c r="BJ3826" s="164"/>
      <c r="BK3826" s="164"/>
    </row>
    <row r="3827" ht="33.0" customHeight="1">
      <c r="A3827" s="253">
        <v>3829.0</v>
      </c>
      <c r="B3827" s="151"/>
      <c r="C3827" s="212" t="s">
        <v>12459</v>
      </c>
      <c r="D3827" s="253" t="s">
        <v>22709</v>
      </c>
      <c r="E3827" s="151"/>
      <c r="F3827" s="342" t="s">
        <v>22710</v>
      </c>
      <c r="G3827" s="148"/>
      <c r="H3827" s="253" t="s">
        <v>22711</v>
      </c>
      <c r="I3827" s="57"/>
      <c r="J3827" s="47" t="s">
        <v>22712</v>
      </c>
      <c r="K3827" s="457" t="s">
        <v>22713</v>
      </c>
      <c r="L3827" s="457" t="s">
        <v>22714</v>
      </c>
      <c r="M3827" s="285" t="s">
        <v>22715</v>
      </c>
      <c r="N3827" s="170"/>
      <c r="O3827" s="159"/>
      <c r="P3827" s="159"/>
      <c r="Q3827" s="171"/>
      <c r="R3827" s="170"/>
      <c r="S3827" s="173"/>
      <c r="T3827" s="174"/>
      <c r="U3827" s="170"/>
      <c r="V3827" s="159"/>
      <c r="W3827" s="159"/>
      <c r="X3827" s="164"/>
      <c r="Y3827" s="164"/>
      <c r="Z3827" s="164"/>
      <c r="AA3827" s="164"/>
      <c r="AB3827" s="164"/>
      <c r="AC3827" s="164"/>
      <c r="AD3827" s="164"/>
      <c r="AE3827" s="164"/>
      <c r="AF3827" s="164"/>
      <c r="AG3827" s="164"/>
      <c r="AH3827" s="164"/>
      <c r="AI3827" s="164"/>
      <c r="AJ3827" s="164"/>
      <c r="AK3827" s="164"/>
      <c r="AL3827" s="164"/>
      <c r="AM3827" s="164"/>
      <c r="AN3827" s="164"/>
      <c r="AO3827" s="164"/>
      <c r="AP3827" s="164"/>
      <c r="AQ3827" s="164"/>
      <c r="AR3827" s="164"/>
      <c r="AS3827" s="164"/>
      <c r="AT3827" s="164"/>
      <c r="AU3827" s="164"/>
      <c r="AV3827" s="164"/>
      <c r="AW3827" s="164"/>
      <c r="AX3827" s="164"/>
      <c r="AY3827" s="164"/>
      <c r="AZ3827" s="164"/>
      <c r="BA3827" s="164"/>
      <c r="BB3827" s="164"/>
      <c r="BC3827" s="164"/>
      <c r="BD3827" s="164"/>
      <c r="BE3827" s="164"/>
      <c r="BF3827" s="164"/>
      <c r="BG3827" s="164"/>
      <c r="BH3827" s="164"/>
      <c r="BI3827" s="164"/>
      <c r="BJ3827" s="164"/>
      <c r="BK3827" s="164"/>
    </row>
    <row r="3828" ht="33.0" customHeight="1">
      <c r="A3828" s="253">
        <v>3830.0</v>
      </c>
      <c r="B3828" s="151"/>
      <c r="C3828" s="212" t="s">
        <v>22716</v>
      </c>
      <c r="D3828" s="253" t="s">
        <v>22696</v>
      </c>
      <c r="E3828" s="151"/>
      <c r="F3828" s="342" t="s">
        <v>22717</v>
      </c>
      <c r="G3828" s="148"/>
      <c r="H3828" s="253" t="s">
        <v>19222</v>
      </c>
      <c r="I3828" s="57"/>
      <c r="J3828" s="47" t="s">
        <v>22718</v>
      </c>
      <c r="K3828" s="457" t="s">
        <v>22719</v>
      </c>
      <c r="L3828" s="457" t="s">
        <v>22538</v>
      </c>
      <c r="M3828" s="285" t="s">
        <v>22720</v>
      </c>
      <c r="N3828" s="170"/>
      <c r="O3828" s="159"/>
      <c r="P3828" s="159"/>
      <c r="Q3828" s="171"/>
      <c r="R3828" s="170"/>
      <c r="S3828" s="173"/>
      <c r="T3828" s="174"/>
      <c r="U3828" s="415" t="s">
        <v>12283</v>
      </c>
      <c r="V3828" s="159"/>
      <c r="W3828" s="159"/>
      <c r="X3828" s="164"/>
      <c r="Y3828" s="164"/>
      <c r="Z3828" s="164"/>
      <c r="AA3828" s="164"/>
      <c r="AB3828" s="164"/>
      <c r="AC3828" s="164"/>
      <c r="AD3828" s="164"/>
      <c r="AE3828" s="164"/>
      <c r="AF3828" s="164"/>
      <c r="AG3828" s="164"/>
      <c r="AH3828" s="164"/>
      <c r="AI3828" s="164"/>
      <c r="AJ3828" s="164"/>
      <c r="AK3828" s="164"/>
      <c r="AL3828" s="164"/>
      <c r="AM3828" s="164"/>
      <c r="AN3828" s="164"/>
      <c r="AO3828" s="164"/>
      <c r="AP3828" s="164"/>
      <c r="AQ3828" s="164"/>
      <c r="AR3828" s="164"/>
      <c r="AS3828" s="164"/>
      <c r="AT3828" s="164"/>
      <c r="AU3828" s="164"/>
      <c r="AV3828" s="164"/>
      <c r="AW3828" s="164"/>
      <c r="AX3828" s="164"/>
      <c r="AY3828" s="164"/>
      <c r="AZ3828" s="164"/>
      <c r="BA3828" s="164"/>
      <c r="BB3828" s="164"/>
      <c r="BC3828" s="164"/>
      <c r="BD3828" s="164"/>
      <c r="BE3828" s="164"/>
      <c r="BF3828" s="164"/>
      <c r="BG3828" s="164"/>
      <c r="BH3828" s="164"/>
      <c r="BI3828" s="164"/>
      <c r="BJ3828" s="164"/>
      <c r="BK3828" s="164"/>
    </row>
    <row r="3829" ht="33.0" customHeight="1">
      <c r="A3829" s="362">
        <v>3831.0</v>
      </c>
      <c r="B3829" s="127"/>
      <c r="C3829" s="283" t="s">
        <v>22721</v>
      </c>
      <c r="D3829" s="362" t="s">
        <v>22645</v>
      </c>
      <c r="E3829" s="127"/>
      <c r="F3829" s="365" t="s">
        <v>22722</v>
      </c>
      <c r="G3829" s="126"/>
      <c r="H3829" s="362" t="s">
        <v>22723</v>
      </c>
      <c r="I3829" s="100"/>
      <c r="J3829" s="486" t="s">
        <v>22724</v>
      </c>
      <c r="K3829" s="480" t="s">
        <v>22725</v>
      </c>
      <c r="L3829" s="480" t="s">
        <v>22462</v>
      </c>
      <c r="M3829" s="519" t="s">
        <v>22726</v>
      </c>
      <c r="N3829" s="165"/>
      <c r="O3829" s="147"/>
      <c r="P3829" s="147"/>
      <c r="Q3829" s="166"/>
      <c r="R3829" s="165"/>
      <c r="S3829" s="167"/>
      <c r="T3829" s="168"/>
      <c r="U3829" s="341" t="s">
        <v>18966</v>
      </c>
      <c r="V3829" s="147"/>
      <c r="W3829" s="147"/>
      <c r="X3829" s="169"/>
      <c r="Y3829" s="169"/>
      <c r="Z3829" s="169"/>
      <c r="AA3829" s="169"/>
      <c r="AB3829" s="169"/>
      <c r="AC3829" s="169"/>
      <c r="AD3829" s="169"/>
      <c r="AE3829" s="169"/>
      <c r="AF3829" s="169"/>
      <c r="AG3829" s="169"/>
      <c r="AH3829" s="169"/>
      <c r="AI3829" s="169"/>
      <c r="AJ3829" s="169"/>
      <c r="AK3829" s="169"/>
      <c r="AL3829" s="169"/>
      <c r="AM3829" s="169"/>
      <c r="AN3829" s="169"/>
      <c r="AO3829" s="169"/>
      <c r="AP3829" s="169"/>
      <c r="AQ3829" s="169"/>
      <c r="AR3829" s="169"/>
      <c r="AS3829" s="169"/>
      <c r="AT3829" s="169"/>
      <c r="AU3829" s="169"/>
      <c r="AV3829" s="169"/>
      <c r="AW3829" s="169"/>
      <c r="AX3829" s="169"/>
      <c r="AY3829" s="169"/>
      <c r="AZ3829" s="169"/>
      <c r="BA3829" s="169"/>
      <c r="BB3829" s="169"/>
      <c r="BC3829" s="169"/>
      <c r="BD3829" s="169"/>
      <c r="BE3829" s="169"/>
      <c r="BF3829" s="169"/>
      <c r="BG3829" s="169"/>
      <c r="BH3829" s="169"/>
      <c r="BI3829" s="169"/>
      <c r="BJ3829" s="169"/>
      <c r="BK3829" s="169"/>
    </row>
    <row r="3830" ht="33.0" customHeight="1">
      <c r="A3830" s="362">
        <v>3832.0</v>
      </c>
      <c r="B3830" s="127"/>
      <c r="C3830" s="283" t="s">
        <v>22727</v>
      </c>
      <c r="D3830" s="362" t="s">
        <v>22728</v>
      </c>
      <c r="E3830" s="127"/>
      <c r="F3830" s="365" t="s">
        <v>22729</v>
      </c>
      <c r="G3830" s="126"/>
      <c r="H3830" s="362" t="s">
        <v>22730</v>
      </c>
      <c r="I3830" s="100"/>
      <c r="J3830" s="486" t="s">
        <v>22731</v>
      </c>
      <c r="K3830" s="480" t="s">
        <v>22732</v>
      </c>
      <c r="L3830" s="480" t="s">
        <v>22733</v>
      </c>
      <c r="M3830" s="519" t="s">
        <v>22734</v>
      </c>
      <c r="N3830" s="165"/>
      <c r="O3830" s="147"/>
      <c r="P3830" s="147"/>
      <c r="Q3830" s="166"/>
      <c r="R3830" s="165"/>
      <c r="S3830" s="167"/>
      <c r="T3830" s="168"/>
      <c r="U3830" s="341" t="s">
        <v>22039</v>
      </c>
      <c r="V3830" s="147"/>
      <c r="W3830" s="147"/>
      <c r="X3830" s="169"/>
      <c r="Y3830" s="169"/>
      <c r="Z3830" s="169"/>
      <c r="AA3830" s="169"/>
      <c r="AB3830" s="169"/>
      <c r="AC3830" s="169"/>
      <c r="AD3830" s="169"/>
      <c r="AE3830" s="169"/>
      <c r="AF3830" s="169"/>
      <c r="AG3830" s="169"/>
      <c r="AH3830" s="169"/>
      <c r="AI3830" s="169"/>
      <c r="AJ3830" s="169"/>
      <c r="AK3830" s="169"/>
      <c r="AL3830" s="169"/>
      <c r="AM3830" s="169"/>
      <c r="AN3830" s="169"/>
      <c r="AO3830" s="169"/>
      <c r="AP3830" s="169"/>
      <c r="AQ3830" s="169"/>
      <c r="AR3830" s="169"/>
      <c r="AS3830" s="169"/>
      <c r="AT3830" s="169"/>
      <c r="AU3830" s="169"/>
      <c r="AV3830" s="169"/>
      <c r="AW3830" s="169"/>
      <c r="AX3830" s="169"/>
      <c r="AY3830" s="169"/>
      <c r="AZ3830" s="169"/>
      <c r="BA3830" s="169"/>
      <c r="BB3830" s="169"/>
      <c r="BC3830" s="169"/>
      <c r="BD3830" s="169"/>
      <c r="BE3830" s="169"/>
      <c r="BF3830" s="169"/>
      <c r="BG3830" s="169"/>
      <c r="BH3830" s="169"/>
      <c r="BI3830" s="169"/>
      <c r="BJ3830" s="169"/>
      <c r="BK3830" s="169"/>
    </row>
    <row r="3831" ht="33.0" customHeight="1">
      <c r="A3831" s="253">
        <v>3833.0</v>
      </c>
      <c r="B3831" s="151"/>
      <c r="C3831" s="212" t="s">
        <v>16554</v>
      </c>
      <c r="D3831" s="253" t="s">
        <v>22735</v>
      </c>
      <c r="E3831" s="151"/>
      <c r="F3831" s="342" t="s">
        <v>17823</v>
      </c>
      <c r="G3831" s="148"/>
      <c r="H3831" s="253" t="s">
        <v>22736</v>
      </c>
      <c r="I3831" s="57"/>
      <c r="J3831" s="47" t="s">
        <v>22737</v>
      </c>
      <c r="K3831" s="457" t="s">
        <v>22738</v>
      </c>
      <c r="L3831" s="457" t="s">
        <v>22462</v>
      </c>
      <c r="M3831" s="285" t="s">
        <v>22739</v>
      </c>
      <c r="N3831" s="170"/>
      <c r="O3831" s="159"/>
      <c r="P3831" s="159"/>
      <c r="Q3831" s="171"/>
      <c r="R3831" s="170"/>
      <c r="S3831" s="173"/>
      <c r="T3831" s="174"/>
      <c r="U3831" s="415" t="s">
        <v>12283</v>
      </c>
      <c r="V3831" s="159"/>
      <c r="W3831" s="159"/>
      <c r="X3831" s="164"/>
      <c r="Y3831" s="164"/>
      <c r="Z3831" s="164"/>
      <c r="AA3831" s="164"/>
      <c r="AB3831" s="164"/>
      <c r="AC3831" s="164"/>
      <c r="AD3831" s="164"/>
      <c r="AE3831" s="164"/>
      <c r="AF3831" s="164"/>
      <c r="AG3831" s="164"/>
      <c r="AH3831" s="164"/>
      <c r="AI3831" s="164"/>
      <c r="AJ3831" s="164"/>
      <c r="AK3831" s="164"/>
      <c r="AL3831" s="164"/>
      <c r="AM3831" s="164"/>
      <c r="AN3831" s="164"/>
      <c r="AO3831" s="164"/>
      <c r="AP3831" s="164"/>
      <c r="AQ3831" s="164"/>
      <c r="AR3831" s="164"/>
      <c r="AS3831" s="164"/>
      <c r="AT3831" s="164"/>
      <c r="AU3831" s="164"/>
      <c r="AV3831" s="164"/>
      <c r="AW3831" s="164"/>
      <c r="AX3831" s="164"/>
      <c r="AY3831" s="164"/>
      <c r="AZ3831" s="164"/>
      <c r="BA3831" s="164"/>
      <c r="BB3831" s="164"/>
      <c r="BC3831" s="164"/>
      <c r="BD3831" s="164"/>
      <c r="BE3831" s="164"/>
      <c r="BF3831" s="164"/>
      <c r="BG3831" s="164"/>
      <c r="BH3831" s="164"/>
      <c r="BI3831" s="164"/>
      <c r="BJ3831" s="164"/>
      <c r="BK3831" s="164"/>
    </row>
    <row r="3832" ht="33.0" customHeight="1">
      <c r="A3832" s="253">
        <v>3834.0</v>
      </c>
      <c r="B3832" s="151"/>
      <c r="C3832" s="212" t="s">
        <v>16554</v>
      </c>
      <c r="D3832" s="253" t="s">
        <v>22740</v>
      </c>
      <c r="E3832" s="151"/>
      <c r="F3832" s="342" t="s">
        <v>22741</v>
      </c>
      <c r="G3832" s="148"/>
      <c r="H3832" s="253" t="s">
        <v>22742</v>
      </c>
      <c r="I3832" s="57"/>
      <c r="J3832" s="47" t="s">
        <v>22743</v>
      </c>
      <c r="K3832" s="457" t="s">
        <v>22744</v>
      </c>
      <c r="L3832" s="457" t="s">
        <v>22745</v>
      </c>
      <c r="M3832" s="285" t="s">
        <v>22746</v>
      </c>
      <c r="N3832" s="170"/>
      <c r="O3832" s="159"/>
      <c r="P3832" s="159"/>
      <c r="Q3832" s="171"/>
      <c r="R3832" s="170"/>
      <c r="S3832" s="173"/>
      <c r="T3832" s="174"/>
      <c r="U3832" s="415" t="s">
        <v>12283</v>
      </c>
      <c r="V3832" s="159"/>
      <c r="W3832" s="159"/>
      <c r="X3832" s="164"/>
      <c r="Y3832" s="164"/>
      <c r="Z3832" s="164"/>
      <c r="AA3832" s="164"/>
      <c r="AB3832" s="164"/>
      <c r="AC3832" s="164"/>
      <c r="AD3832" s="164"/>
      <c r="AE3832" s="164"/>
      <c r="AF3832" s="164"/>
      <c r="AG3832" s="164"/>
      <c r="AH3832" s="164"/>
      <c r="AI3832" s="164"/>
      <c r="AJ3832" s="164"/>
      <c r="AK3832" s="164"/>
      <c r="AL3832" s="164"/>
      <c r="AM3832" s="164"/>
      <c r="AN3832" s="164"/>
      <c r="AO3832" s="164"/>
      <c r="AP3832" s="164"/>
      <c r="AQ3832" s="164"/>
      <c r="AR3832" s="164"/>
      <c r="AS3832" s="164"/>
      <c r="AT3832" s="164"/>
      <c r="AU3832" s="164"/>
      <c r="AV3832" s="164"/>
      <c r="AW3832" s="164"/>
      <c r="AX3832" s="164"/>
      <c r="AY3832" s="164"/>
      <c r="AZ3832" s="164"/>
      <c r="BA3832" s="164"/>
      <c r="BB3832" s="164"/>
      <c r="BC3832" s="164"/>
      <c r="BD3832" s="164"/>
      <c r="BE3832" s="164"/>
      <c r="BF3832" s="164"/>
      <c r="BG3832" s="164"/>
      <c r="BH3832" s="164"/>
      <c r="BI3832" s="164"/>
      <c r="BJ3832" s="164"/>
      <c r="BK3832" s="164"/>
    </row>
    <row r="3833" ht="33.0" customHeight="1">
      <c r="A3833" s="253">
        <v>3835.0</v>
      </c>
      <c r="B3833" s="151"/>
      <c r="C3833" s="212" t="s">
        <v>22747</v>
      </c>
      <c r="D3833" s="253" t="s">
        <v>22748</v>
      </c>
      <c r="E3833" s="151"/>
      <c r="F3833" s="342" t="s">
        <v>22125</v>
      </c>
      <c r="G3833" s="148"/>
      <c r="H3833" s="253" t="s">
        <v>22126</v>
      </c>
      <c r="I3833" s="57"/>
      <c r="J3833" s="47" t="s">
        <v>22749</v>
      </c>
      <c r="K3833" s="457" t="s">
        <v>22750</v>
      </c>
      <c r="L3833" s="457" t="s">
        <v>22745</v>
      </c>
      <c r="M3833" s="285" t="s">
        <v>22751</v>
      </c>
      <c r="N3833" s="170"/>
      <c r="O3833" s="159"/>
      <c r="P3833" s="159"/>
      <c r="Q3833" s="171"/>
      <c r="R3833" s="170"/>
      <c r="S3833" s="173"/>
      <c r="T3833" s="174"/>
      <c r="U3833" s="170"/>
      <c r="V3833" s="159"/>
      <c r="W3833" s="159"/>
      <c r="X3833" s="164"/>
      <c r="Y3833" s="164"/>
      <c r="Z3833" s="164"/>
      <c r="AA3833" s="164"/>
      <c r="AB3833" s="164"/>
      <c r="AC3833" s="164"/>
      <c r="AD3833" s="164"/>
      <c r="AE3833" s="164"/>
      <c r="AF3833" s="164"/>
      <c r="AG3833" s="164"/>
      <c r="AH3833" s="164"/>
      <c r="AI3833" s="164"/>
      <c r="AJ3833" s="164"/>
      <c r="AK3833" s="164"/>
      <c r="AL3833" s="164"/>
      <c r="AM3833" s="164"/>
      <c r="AN3833" s="164"/>
      <c r="AO3833" s="164"/>
      <c r="AP3833" s="164"/>
      <c r="AQ3833" s="164"/>
      <c r="AR3833" s="164"/>
      <c r="AS3833" s="164"/>
      <c r="AT3833" s="164"/>
      <c r="AU3833" s="164"/>
      <c r="AV3833" s="164"/>
      <c r="AW3833" s="164"/>
      <c r="AX3833" s="164"/>
      <c r="AY3833" s="164"/>
      <c r="AZ3833" s="164"/>
      <c r="BA3833" s="164"/>
      <c r="BB3833" s="164"/>
      <c r="BC3833" s="164"/>
      <c r="BD3833" s="164"/>
      <c r="BE3833" s="164"/>
      <c r="BF3833" s="164"/>
      <c r="BG3833" s="164"/>
      <c r="BH3833" s="164"/>
      <c r="BI3833" s="164"/>
      <c r="BJ3833" s="164"/>
      <c r="BK3833" s="164"/>
    </row>
    <row r="3834" ht="33.0" customHeight="1">
      <c r="A3834" s="253">
        <v>3836.0</v>
      </c>
      <c r="B3834" s="151"/>
      <c r="C3834" s="212"/>
      <c r="D3834" s="148"/>
      <c r="E3834" s="151"/>
      <c r="F3834" s="150"/>
      <c r="G3834" s="148"/>
      <c r="H3834" s="148"/>
      <c r="I3834" s="57"/>
      <c r="J3834" s="57"/>
      <c r="K3834" s="154"/>
      <c r="L3834" s="163"/>
      <c r="M3834" s="156"/>
      <c r="N3834" s="170"/>
      <c r="O3834" s="159"/>
      <c r="P3834" s="159"/>
      <c r="Q3834" s="171"/>
      <c r="R3834" s="170"/>
      <c r="S3834" s="173"/>
      <c r="T3834" s="174"/>
      <c r="U3834" s="415" t="s">
        <v>13114</v>
      </c>
      <c r="V3834" s="159"/>
      <c r="W3834" s="159"/>
      <c r="X3834" s="164"/>
      <c r="Y3834" s="164"/>
      <c r="Z3834" s="164"/>
      <c r="AA3834" s="164"/>
      <c r="AB3834" s="164"/>
      <c r="AC3834" s="164"/>
      <c r="AD3834" s="164"/>
      <c r="AE3834" s="164"/>
      <c r="AF3834" s="164"/>
      <c r="AG3834" s="164"/>
      <c r="AH3834" s="164"/>
      <c r="AI3834" s="164"/>
      <c r="AJ3834" s="164"/>
      <c r="AK3834" s="164"/>
      <c r="AL3834" s="164"/>
      <c r="AM3834" s="164"/>
      <c r="AN3834" s="164"/>
      <c r="AO3834" s="164"/>
      <c r="AP3834" s="164"/>
      <c r="AQ3834" s="164"/>
      <c r="AR3834" s="164"/>
      <c r="AS3834" s="164"/>
      <c r="AT3834" s="164"/>
      <c r="AU3834" s="164"/>
      <c r="AV3834" s="164"/>
      <c r="AW3834" s="164"/>
      <c r="AX3834" s="164"/>
      <c r="AY3834" s="164"/>
      <c r="AZ3834" s="164"/>
      <c r="BA3834" s="164"/>
      <c r="BB3834" s="164"/>
      <c r="BC3834" s="164"/>
      <c r="BD3834" s="164"/>
      <c r="BE3834" s="164"/>
      <c r="BF3834" s="164"/>
      <c r="BG3834" s="164"/>
      <c r="BH3834" s="164"/>
      <c r="BI3834" s="164"/>
      <c r="BJ3834" s="164"/>
      <c r="BK3834" s="164"/>
    </row>
    <row r="3835" ht="33.0" customHeight="1">
      <c r="A3835" s="253">
        <v>3837.0</v>
      </c>
      <c r="B3835" s="151"/>
      <c r="C3835" s="212" t="s">
        <v>22752</v>
      </c>
      <c r="D3835" s="253" t="s">
        <v>22753</v>
      </c>
      <c r="E3835" s="151"/>
      <c r="F3835" s="342" t="s">
        <v>22754</v>
      </c>
      <c r="G3835" s="148"/>
      <c r="H3835" s="253" t="s">
        <v>22755</v>
      </c>
      <c r="I3835" s="57"/>
      <c r="J3835" s="47" t="s">
        <v>22756</v>
      </c>
      <c r="K3835" s="457" t="s">
        <v>22757</v>
      </c>
      <c r="L3835" s="457" t="s">
        <v>22588</v>
      </c>
      <c r="M3835" s="285" t="s">
        <v>22758</v>
      </c>
      <c r="N3835" s="170"/>
      <c r="O3835" s="159"/>
      <c r="P3835" s="159"/>
      <c r="Q3835" s="171"/>
      <c r="R3835" s="170"/>
      <c r="S3835" s="173"/>
      <c r="T3835" s="174"/>
      <c r="U3835" s="415" t="s">
        <v>13114</v>
      </c>
      <c r="V3835" s="159"/>
      <c r="W3835" s="159"/>
      <c r="X3835" s="164"/>
      <c r="Y3835" s="164"/>
      <c r="Z3835" s="164"/>
      <c r="AA3835" s="164"/>
      <c r="AB3835" s="164"/>
      <c r="AC3835" s="164"/>
      <c r="AD3835" s="164"/>
      <c r="AE3835" s="164"/>
      <c r="AF3835" s="164"/>
      <c r="AG3835" s="164"/>
      <c r="AH3835" s="164"/>
      <c r="AI3835" s="164"/>
      <c r="AJ3835" s="164"/>
      <c r="AK3835" s="164"/>
      <c r="AL3835" s="164"/>
      <c r="AM3835" s="164"/>
      <c r="AN3835" s="164"/>
      <c r="AO3835" s="164"/>
      <c r="AP3835" s="164"/>
      <c r="AQ3835" s="164"/>
      <c r="AR3835" s="164"/>
      <c r="AS3835" s="164"/>
      <c r="AT3835" s="164"/>
      <c r="AU3835" s="164"/>
      <c r="AV3835" s="164"/>
      <c r="AW3835" s="164"/>
      <c r="AX3835" s="164"/>
      <c r="AY3835" s="164"/>
      <c r="AZ3835" s="164"/>
      <c r="BA3835" s="164"/>
      <c r="BB3835" s="164"/>
      <c r="BC3835" s="164"/>
      <c r="BD3835" s="164"/>
      <c r="BE3835" s="164"/>
      <c r="BF3835" s="164"/>
      <c r="BG3835" s="164"/>
      <c r="BH3835" s="164"/>
      <c r="BI3835" s="164"/>
      <c r="BJ3835" s="164"/>
      <c r="BK3835" s="164"/>
    </row>
    <row r="3836" ht="33.0" customHeight="1">
      <c r="A3836" s="253">
        <v>3838.0</v>
      </c>
      <c r="B3836" s="151"/>
      <c r="C3836" s="212" t="s">
        <v>16554</v>
      </c>
      <c r="D3836" s="253" t="s">
        <v>22759</v>
      </c>
      <c r="E3836" s="151"/>
      <c r="F3836" s="342" t="s">
        <v>22760</v>
      </c>
      <c r="G3836" s="148"/>
      <c r="H3836" s="253" t="s">
        <v>22761</v>
      </c>
      <c r="I3836" s="57"/>
      <c r="J3836" s="47" t="s">
        <v>22762</v>
      </c>
      <c r="K3836" s="457" t="s">
        <v>22763</v>
      </c>
      <c r="L3836" s="457" t="s">
        <v>22745</v>
      </c>
      <c r="M3836" s="285" t="s">
        <v>22764</v>
      </c>
      <c r="N3836" s="170"/>
      <c r="O3836" s="159"/>
      <c r="P3836" s="159"/>
      <c r="Q3836" s="171"/>
      <c r="R3836" s="170"/>
      <c r="S3836" s="173"/>
      <c r="T3836" s="174"/>
      <c r="U3836" s="170"/>
      <c r="V3836" s="159"/>
      <c r="W3836" s="159"/>
      <c r="X3836" s="164"/>
      <c r="Y3836" s="164"/>
      <c r="Z3836" s="164"/>
      <c r="AA3836" s="164"/>
      <c r="AB3836" s="164"/>
      <c r="AC3836" s="164"/>
      <c r="AD3836" s="164"/>
      <c r="AE3836" s="164"/>
      <c r="AF3836" s="164"/>
      <c r="AG3836" s="164"/>
      <c r="AH3836" s="164"/>
      <c r="AI3836" s="164"/>
      <c r="AJ3836" s="164"/>
      <c r="AK3836" s="164"/>
      <c r="AL3836" s="164"/>
      <c r="AM3836" s="164"/>
      <c r="AN3836" s="164"/>
      <c r="AO3836" s="164"/>
      <c r="AP3836" s="164"/>
      <c r="AQ3836" s="164"/>
      <c r="AR3836" s="164"/>
      <c r="AS3836" s="164"/>
      <c r="AT3836" s="164"/>
      <c r="AU3836" s="164"/>
      <c r="AV3836" s="164"/>
      <c r="AW3836" s="164"/>
      <c r="AX3836" s="164"/>
      <c r="AY3836" s="164"/>
      <c r="AZ3836" s="164"/>
      <c r="BA3836" s="164"/>
      <c r="BB3836" s="164"/>
      <c r="BC3836" s="164"/>
      <c r="BD3836" s="164"/>
      <c r="BE3836" s="164"/>
      <c r="BF3836" s="164"/>
      <c r="BG3836" s="164"/>
      <c r="BH3836" s="164"/>
      <c r="BI3836" s="164"/>
      <c r="BJ3836" s="164"/>
      <c r="BK3836" s="164"/>
    </row>
    <row r="3837" ht="33.0" customHeight="1">
      <c r="A3837" s="362">
        <v>3839.0</v>
      </c>
      <c r="B3837" s="127"/>
      <c r="C3837" s="283" t="s">
        <v>22765</v>
      </c>
      <c r="D3837" s="362" t="s">
        <v>22702</v>
      </c>
      <c r="E3837" s="127"/>
      <c r="F3837" s="365" t="s">
        <v>19157</v>
      </c>
      <c r="G3837" s="126"/>
      <c r="H3837" s="362" t="s">
        <v>21701</v>
      </c>
      <c r="I3837" s="100"/>
      <c r="J3837" s="486" t="s">
        <v>22766</v>
      </c>
      <c r="K3837" s="480" t="s">
        <v>22767</v>
      </c>
      <c r="L3837" s="480" t="s">
        <v>22745</v>
      </c>
      <c r="M3837" s="519" t="s">
        <v>22768</v>
      </c>
      <c r="N3837" s="165"/>
      <c r="O3837" s="147"/>
      <c r="P3837" s="147"/>
      <c r="Q3837" s="166"/>
      <c r="R3837" s="165"/>
      <c r="S3837" s="167"/>
      <c r="T3837" s="168"/>
      <c r="U3837" s="341" t="s">
        <v>22769</v>
      </c>
      <c r="V3837" s="147"/>
      <c r="W3837" s="147"/>
      <c r="X3837" s="169"/>
      <c r="Y3837" s="169"/>
      <c r="Z3837" s="169"/>
      <c r="AA3837" s="169"/>
      <c r="AB3837" s="169"/>
      <c r="AC3837" s="169"/>
      <c r="AD3837" s="169"/>
      <c r="AE3837" s="169"/>
      <c r="AF3837" s="169"/>
      <c r="AG3837" s="169"/>
      <c r="AH3837" s="169"/>
      <c r="AI3837" s="169"/>
      <c r="AJ3837" s="169"/>
      <c r="AK3837" s="169"/>
      <c r="AL3837" s="169"/>
      <c r="AM3837" s="169"/>
      <c r="AN3837" s="169"/>
      <c r="AO3837" s="169"/>
      <c r="AP3837" s="169"/>
      <c r="AQ3837" s="169"/>
      <c r="AR3837" s="169"/>
      <c r="AS3837" s="169"/>
      <c r="AT3837" s="169"/>
      <c r="AU3837" s="169"/>
      <c r="AV3837" s="169"/>
      <c r="AW3837" s="169"/>
      <c r="AX3837" s="169"/>
      <c r="AY3837" s="169"/>
      <c r="AZ3837" s="169"/>
      <c r="BA3837" s="169"/>
      <c r="BB3837" s="169"/>
      <c r="BC3837" s="169"/>
      <c r="BD3837" s="169"/>
      <c r="BE3837" s="169"/>
      <c r="BF3837" s="169"/>
      <c r="BG3837" s="169"/>
      <c r="BH3837" s="169"/>
      <c r="BI3837" s="169"/>
      <c r="BJ3837" s="169"/>
      <c r="BK3837" s="169"/>
    </row>
    <row r="3838" ht="33.0" customHeight="1">
      <c r="A3838" s="361">
        <v>3840.0</v>
      </c>
      <c r="B3838" s="319"/>
      <c r="C3838" s="359" t="s">
        <v>22770</v>
      </c>
      <c r="D3838" s="361" t="s">
        <v>22771</v>
      </c>
      <c r="E3838" s="319"/>
      <c r="F3838" s="514" t="s">
        <v>22772</v>
      </c>
      <c r="G3838" s="162"/>
      <c r="H3838" s="361" t="s">
        <v>22773</v>
      </c>
      <c r="I3838" s="370"/>
      <c r="J3838" s="486" t="s">
        <v>22774</v>
      </c>
      <c r="K3838" s="515" t="s">
        <v>22775</v>
      </c>
      <c r="L3838" s="521" t="s">
        <v>22588</v>
      </c>
      <c r="M3838" s="522" t="s">
        <v>22776</v>
      </c>
      <c r="N3838" s="373"/>
      <c r="O3838" s="140"/>
      <c r="P3838" s="140"/>
      <c r="Q3838" s="374"/>
      <c r="R3838" s="373"/>
      <c r="S3838" s="375"/>
      <c r="T3838" s="348"/>
      <c r="U3838" s="373"/>
      <c r="V3838" s="140"/>
      <c r="W3838" s="140"/>
      <c r="X3838" s="141"/>
      <c r="Y3838" s="141"/>
      <c r="Z3838" s="141"/>
      <c r="AA3838" s="141"/>
      <c r="AB3838" s="141"/>
      <c r="AC3838" s="141"/>
      <c r="AD3838" s="141"/>
      <c r="AE3838" s="141"/>
      <c r="AF3838" s="141"/>
      <c r="AG3838" s="141"/>
      <c r="AH3838" s="141"/>
      <c r="AI3838" s="141"/>
      <c r="AJ3838" s="141"/>
      <c r="AK3838" s="141"/>
      <c r="AL3838" s="141"/>
      <c r="AM3838" s="141"/>
      <c r="AN3838" s="141"/>
      <c r="AO3838" s="141"/>
      <c r="AP3838" s="141"/>
      <c r="AQ3838" s="141"/>
      <c r="AR3838" s="141"/>
      <c r="AS3838" s="141"/>
      <c r="AT3838" s="141"/>
      <c r="AU3838" s="141"/>
      <c r="AV3838" s="141"/>
      <c r="AW3838" s="141"/>
      <c r="AX3838" s="141"/>
      <c r="AY3838" s="141"/>
      <c r="AZ3838" s="141"/>
      <c r="BA3838" s="141"/>
      <c r="BB3838" s="141"/>
      <c r="BC3838" s="141"/>
      <c r="BD3838" s="141"/>
      <c r="BE3838" s="141"/>
      <c r="BF3838" s="141"/>
      <c r="BG3838" s="141"/>
      <c r="BH3838" s="141"/>
      <c r="BI3838" s="141"/>
      <c r="BJ3838" s="141"/>
      <c r="BK3838" s="141"/>
    </row>
    <row r="3839" ht="33.0" customHeight="1">
      <c r="A3839" s="253">
        <v>3841.0</v>
      </c>
      <c r="B3839" s="151"/>
      <c r="C3839" s="212" t="s">
        <v>22777</v>
      </c>
      <c r="D3839" s="253" t="s">
        <v>22778</v>
      </c>
      <c r="E3839" s="151"/>
      <c r="F3839" s="342" t="s">
        <v>22779</v>
      </c>
      <c r="G3839" s="148"/>
      <c r="H3839" s="253" t="s">
        <v>22780</v>
      </c>
      <c r="I3839" s="57"/>
      <c r="J3839" s="47" t="s">
        <v>22781</v>
      </c>
      <c r="K3839" s="457" t="s">
        <v>22782</v>
      </c>
      <c r="L3839" s="457" t="s">
        <v>22599</v>
      </c>
      <c r="M3839" s="285" t="s">
        <v>22783</v>
      </c>
      <c r="N3839" s="170"/>
      <c r="O3839" s="159"/>
      <c r="P3839" s="159"/>
      <c r="Q3839" s="171"/>
      <c r="R3839" s="170"/>
      <c r="S3839" s="173"/>
      <c r="T3839" s="174"/>
      <c r="U3839" s="415" t="s">
        <v>12283</v>
      </c>
      <c r="V3839" s="159"/>
      <c r="W3839" s="159"/>
      <c r="X3839" s="164"/>
      <c r="Y3839" s="164"/>
      <c r="Z3839" s="164"/>
      <c r="AA3839" s="164"/>
      <c r="AB3839" s="164"/>
      <c r="AC3839" s="164"/>
      <c r="AD3839" s="164"/>
      <c r="AE3839" s="164"/>
      <c r="AF3839" s="164"/>
      <c r="AG3839" s="164"/>
      <c r="AH3839" s="164"/>
      <c r="AI3839" s="164"/>
      <c r="AJ3839" s="164"/>
      <c r="AK3839" s="164"/>
      <c r="AL3839" s="164"/>
      <c r="AM3839" s="164"/>
      <c r="AN3839" s="164"/>
      <c r="AO3839" s="164"/>
      <c r="AP3839" s="164"/>
      <c r="AQ3839" s="164"/>
      <c r="AR3839" s="164"/>
      <c r="AS3839" s="164"/>
      <c r="AT3839" s="164"/>
      <c r="AU3839" s="164"/>
      <c r="AV3839" s="164"/>
      <c r="AW3839" s="164"/>
      <c r="AX3839" s="164"/>
      <c r="AY3839" s="164"/>
      <c r="AZ3839" s="164"/>
      <c r="BA3839" s="164"/>
      <c r="BB3839" s="164"/>
      <c r="BC3839" s="164"/>
      <c r="BD3839" s="164"/>
      <c r="BE3839" s="164"/>
      <c r="BF3839" s="164"/>
      <c r="BG3839" s="164"/>
      <c r="BH3839" s="164"/>
      <c r="BI3839" s="164"/>
      <c r="BJ3839" s="164"/>
      <c r="BK3839" s="164"/>
    </row>
    <row r="3840" ht="33.0" customHeight="1">
      <c r="A3840" s="253">
        <v>3842.0</v>
      </c>
      <c r="B3840" s="151"/>
      <c r="C3840" s="212" t="s">
        <v>16554</v>
      </c>
      <c r="D3840" s="253" t="s">
        <v>22784</v>
      </c>
      <c r="E3840" s="151"/>
      <c r="F3840" s="342" t="s">
        <v>22495</v>
      </c>
      <c r="G3840" s="148"/>
      <c r="H3840" s="253" t="s">
        <v>22496</v>
      </c>
      <c r="I3840" s="57"/>
      <c r="J3840" s="47" t="s">
        <v>22785</v>
      </c>
      <c r="K3840" s="457" t="s">
        <v>22786</v>
      </c>
      <c r="L3840" s="457" t="s">
        <v>22787</v>
      </c>
      <c r="M3840" s="285" t="s">
        <v>22788</v>
      </c>
      <c r="N3840" s="170"/>
      <c r="O3840" s="159"/>
      <c r="P3840" s="159"/>
      <c r="Q3840" s="171"/>
      <c r="R3840" s="170"/>
      <c r="S3840" s="173"/>
      <c r="T3840" s="174"/>
      <c r="U3840" s="415" t="s">
        <v>20492</v>
      </c>
      <c r="V3840" s="159"/>
      <c r="W3840" s="159"/>
      <c r="X3840" s="164"/>
      <c r="Y3840" s="164"/>
      <c r="Z3840" s="164"/>
      <c r="AA3840" s="164"/>
      <c r="AB3840" s="164"/>
      <c r="AC3840" s="164"/>
      <c r="AD3840" s="164"/>
      <c r="AE3840" s="164"/>
      <c r="AF3840" s="164"/>
      <c r="AG3840" s="164"/>
      <c r="AH3840" s="164"/>
      <c r="AI3840" s="164"/>
      <c r="AJ3840" s="164"/>
      <c r="AK3840" s="164"/>
      <c r="AL3840" s="164"/>
      <c r="AM3840" s="164"/>
      <c r="AN3840" s="164"/>
      <c r="AO3840" s="164"/>
      <c r="AP3840" s="164"/>
      <c r="AQ3840" s="164"/>
      <c r="AR3840" s="164"/>
      <c r="AS3840" s="164"/>
      <c r="AT3840" s="164"/>
      <c r="AU3840" s="164"/>
      <c r="AV3840" s="164"/>
      <c r="AW3840" s="164"/>
      <c r="AX3840" s="164"/>
      <c r="AY3840" s="164"/>
      <c r="AZ3840" s="164"/>
      <c r="BA3840" s="164"/>
      <c r="BB3840" s="164"/>
      <c r="BC3840" s="164"/>
      <c r="BD3840" s="164"/>
      <c r="BE3840" s="164"/>
      <c r="BF3840" s="164"/>
      <c r="BG3840" s="164"/>
      <c r="BH3840" s="164"/>
      <c r="BI3840" s="164"/>
      <c r="BJ3840" s="164"/>
      <c r="BK3840" s="164"/>
    </row>
    <row r="3841" ht="33.0" customHeight="1">
      <c r="A3841" s="253">
        <v>3843.0</v>
      </c>
      <c r="B3841" s="151"/>
      <c r="C3841" s="212" t="s">
        <v>22789</v>
      </c>
      <c r="D3841" s="253" t="s">
        <v>22778</v>
      </c>
      <c r="E3841" s="151"/>
      <c r="F3841" s="342" t="s">
        <v>22790</v>
      </c>
      <c r="G3841" s="148"/>
      <c r="H3841" s="253" t="s">
        <v>22791</v>
      </c>
      <c r="I3841" s="57"/>
      <c r="J3841" s="47" t="s">
        <v>22792</v>
      </c>
      <c r="K3841" s="457" t="s">
        <v>22793</v>
      </c>
      <c r="L3841" s="457" t="s">
        <v>22787</v>
      </c>
      <c r="M3841" s="285" t="s">
        <v>22794</v>
      </c>
      <c r="N3841" s="170"/>
      <c r="O3841" s="159"/>
      <c r="P3841" s="159"/>
      <c r="Q3841" s="171"/>
      <c r="R3841" s="170"/>
      <c r="S3841" s="173"/>
      <c r="T3841" s="174"/>
      <c r="U3841" s="170"/>
      <c r="V3841" s="159"/>
      <c r="W3841" s="159"/>
      <c r="X3841" s="164"/>
      <c r="Y3841" s="164"/>
      <c r="Z3841" s="164"/>
      <c r="AA3841" s="164"/>
      <c r="AB3841" s="164"/>
      <c r="AC3841" s="164"/>
      <c r="AD3841" s="164"/>
      <c r="AE3841" s="164"/>
      <c r="AF3841" s="164"/>
      <c r="AG3841" s="164"/>
      <c r="AH3841" s="164"/>
      <c r="AI3841" s="164"/>
      <c r="AJ3841" s="164"/>
      <c r="AK3841" s="164"/>
      <c r="AL3841" s="164"/>
      <c r="AM3841" s="164"/>
      <c r="AN3841" s="164"/>
      <c r="AO3841" s="164"/>
      <c r="AP3841" s="164"/>
      <c r="AQ3841" s="164"/>
      <c r="AR3841" s="164"/>
      <c r="AS3841" s="164"/>
      <c r="AT3841" s="164"/>
      <c r="AU3841" s="164"/>
      <c r="AV3841" s="164"/>
      <c r="AW3841" s="164"/>
      <c r="AX3841" s="164"/>
      <c r="AY3841" s="164"/>
      <c r="AZ3841" s="164"/>
      <c r="BA3841" s="164"/>
      <c r="BB3841" s="164"/>
      <c r="BC3841" s="164"/>
      <c r="BD3841" s="164"/>
      <c r="BE3841" s="164"/>
      <c r="BF3841" s="164"/>
      <c r="BG3841" s="164"/>
      <c r="BH3841" s="164"/>
      <c r="BI3841" s="164"/>
      <c r="BJ3841" s="164"/>
      <c r="BK3841" s="164"/>
    </row>
    <row r="3842" ht="33.0" customHeight="1">
      <c r="A3842" s="362">
        <v>3844.0</v>
      </c>
      <c r="B3842" s="127"/>
      <c r="C3842" s="283" t="s">
        <v>22795</v>
      </c>
      <c r="D3842" s="362" t="s">
        <v>22759</v>
      </c>
      <c r="E3842" s="127"/>
      <c r="F3842" s="365" t="s">
        <v>22796</v>
      </c>
      <c r="G3842" s="126"/>
      <c r="H3842" s="362" t="s">
        <v>22797</v>
      </c>
      <c r="I3842" s="100"/>
      <c r="J3842" s="486" t="s">
        <v>22798</v>
      </c>
      <c r="K3842" s="480" t="s">
        <v>22799</v>
      </c>
      <c r="L3842" s="480" t="s">
        <v>22800</v>
      </c>
      <c r="M3842" s="519" t="s">
        <v>22801</v>
      </c>
      <c r="N3842" s="165"/>
      <c r="O3842" s="147"/>
      <c r="P3842" s="147"/>
      <c r="Q3842" s="166"/>
      <c r="R3842" s="165"/>
      <c r="S3842" s="167"/>
      <c r="T3842" s="168"/>
      <c r="U3842" s="341" t="s">
        <v>22039</v>
      </c>
      <c r="V3842" s="147"/>
      <c r="W3842" s="147"/>
      <c r="X3842" s="169"/>
      <c r="Y3842" s="169"/>
      <c r="Z3842" s="169"/>
      <c r="AA3842" s="169"/>
      <c r="AB3842" s="169"/>
      <c r="AC3842" s="169"/>
      <c r="AD3842" s="169"/>
      <c r="AE3842" s="169"/>
      <c r="AF3842" s="169"/>
      <c r="AG3842" s="169"/>
      <c r="AH3842" s="169"/>
      <c r="AI3842" s="169"/>
      <c r="AJ3842" s="169"/>
      <c r="AK3842" s="169"/>
      <c r="AL3842" s="169"/>
      <c r="AM3842" s="169"/>
      <c r="AN3842" s="169"/>
      <c r="AO3842" s="169"/>
      <c r="AP3842" s="169"/>
      <c r="AQ3842" s="169"/>
      <c r="AR3842" s="169"/>
      <c r="AS3842" s="169"/>
      <c r="AT3842" s="169"/>
      <c r="AU3842" s="169"/>
      <c r="AV3842" s="169"/>
      <c r="AW3842" s="169"/>
      <c r="AX3842" s="169"/>
      <c r="AY3842" s="169"/>
      <c r="AZ3842" s="169"/>
      <c r="BA3842" s="169"/>
      <c r="BB3842" s="169"/>
      <c r="BC3842" s="169"/>
      <c r="BD3842" s="169"/>
      <c r="BE3842" s="169"/>
      <c r="BF3842" s="169"/>
      <c r="BG3842" s="169"/>
      <c r="BH3842" s="169"/>
      <c r="BI3842" s="169"/>
      <c r="BJ3842" s="169"/>
      <c r="BK3842" s="169"/>
    </row>
    <row r="3843" ht="33.0" customHeight="1">
      <c r="A3843" s="253">
        <v>3845.0</v>
      </c>
      <c r="B3843" s="151"/>
      <c r="C3843" s="212" t="s">
        <v>16554</v>
      </c>
      <c r="D3843" s="253" t="s">
        <v>22740</v>
      </c>
      <c r="E3843" s="151"/>
      <c r="F3843" s="342" t="s">
        <v>22390</v>
      </c>
      <c r="G3843" s="148"/>
      <c r="H3843" s="253" t="s">
        <v>22802</v>
      </c>
      <c r="I3843" s="57"/>
      <c r="J3843" s="47" t="s">
        <v>22803</v>
      </c>
      <c r="K3843" s="457" t="s">
        <v>22804</v>
      </c>
      <c r="L3843" s="457" t="s">
        <v>22714</v>
      </c>
      <c r="M3843" s="285" t="s">
        <v>22805</v>
      </c>
      <c r="N3843" s="170"/>
      <c r="O3843" s="159"/>
      <c r="P3843" s="159"/>
      <c r="Q3843" s="171"/>
      <c r="R3843" s="170"/>
      <c r="S3843" s="173"/>
      <c r="T3843" s="174"/>
      <c r="U3843" s="415" t="s">
        <v>12283</v>
      </c>
      <c r="V3843" s="159"/>
      <c r="W3843" s="159"/>
      <c r="X3843" s="164"/>
      <c r="Y3843" s="164"/>
      <c r="Z3843" s="164"/>
      <c r="AA3843" s="164"/>
      <c r="AB3843" s="164"/>
      <c r="AC3843" s="164"/>
      <c r="AD3843" s="164"/>
      <c r="AE3843" s="164"/>
      <c r="AF3843" s="164"/>
      <c r="AG3843" s="164"/>
      <c r="AH3843" s="164"/>
      <c r="AI3843" s="164"/>
      <c r="AJ3843" s="164"/>
      <c r="AK3843" s="164"/>
      <c r="AL3843" s="164"/>
      <c r="AM3843" s="164"/>
      <c r="AN3843" s="164"/>
      <c r="AO3843" s="164"/>
      <c r="AP3843" s="164"/>
      <c r="AQ3843" s="164"/>
      <c r="AR3843" s="164"/>
      <c r="AS3843" s="164"/>
      <c r="AT3843" s="164"/>
      <c r="AU3843" s="164"/>
      <c r="AV3843" s="164"/>
      <c r="AW3843" s="164"/>
      <c r="AX3843" s="164"/>
      <c r="AY3843" s="164"/>
      <c r="AZ3843" s="164"/>
      <c r="BA3843" s="164"/>
      <c r="BB3843" s="164"/>
      <c r="BC3843" s="164"/>
      <c r="BD3843" s="164"/>
      <c r="BE3843" s="164"/>
      <c r="BF3843" s="164"/>
      <c r="BG3843" s="164"/>
      <c r="BH3843" s="164"/>
      <c r="BI3843" s="164"/>
      <c r="BJ3843" s="164"/>
      <c r="BK3843" s="164"/>
    </row>
    <row r="3844" ht="33.0" customHeight="1">
      <c r="A3844" s="253">
        <v>3846.0</v>
      </c>
      <c r="B3844" s="151"/>
      <c r="C3844" s="212" t="s">
        <v>19910</v>
      </c>
      <c r="D3844" s="253" t="s">
        <v>22806</v>
      </c>
      <c r="E3844" s="151"/>
      <c r="F3844" s="342" t="s">
        <v>22807</v>
      </c>
      <c r="G3844" s="148"/>
      <c r="H3844" s="253" t="s">
        <v>22808</v>
      </c>
      <c r="I3844" s="57"/>
      <c r="J3844" s="47" t="s">
        <v>22809</v>
      </c>
      <c r="K3844" s="457" t="s">
        <v>22810</v>
      </c>
      <c r="L3844" s="457" t="s">
        <v>22745</v>
      </c>
      <c r="M3844" s="285" t="s">
        <v>22811</v>
      </c>
      <c r="N3844" s="170"/>
      <c r="O3844" s="159"/>
      <c r="P3844" s="159"/>
      <c r="Q3844" s="171"/>
      <c r="R3844" s="170"/>
      <c r="S3844" s="173"/>
      <c r="T3844" s="174"/>
      <c r="U3844" s="415" t="s">
        <v>12283</v>
      </c>
      <c r="V3844" s="159"/>
      <c r="W3844" s="159"/>
      <c r="X3844" s="164"/>
      <c r="Y3844" s="164"/>
      <c r="Z3844" s="164"/>
      <c r="AA3844" s="164"/>
      <c r="AB3844" s="164"/>
      <c r="AC3844" s="164"/>
      <c r="AD3844" s="164"/>
      <c r="AE3844" s="164"/>
      <c r="AF3844" s="164"/>
      <c r="AG3844" s="164"/>
      <c r="AH3844" s="164"/>
      <c r="AI3844" s="164"/>
      <c r="AJ3844" s="164"/>
      <c r="AK3844" s="164"/>
      <c r="AL3844" s="164"/>
      <c r="AM3844" s="164"/>
      <c r="AN3844" s="164"/>
      <c r="AO3844" s="164"/>
      <c r="AP3844" s="164"/>
      <c r="AQ3844" s="164"/>
      <c r="AR3844" s="164"/>
      <c r="AS3844" s="164"/>
      <c r="AT3844" s="164"/>
      <c r="AU3844" s="164"/>
      <c r="AV3844" s="164"/>
      <c r="AW3844" s="164"/>
      <c r="AX3844" s="164"/>
      <c r="AY3844" s="164"/>
      <c r="AZ3844" s="164"/>
      <c r="BA3844" s="164"/>
      <c r="BB3844" s="164"/>
      <c r="BC3844" s="164"/>
      <c r="BD3844" s="164"/>
      <c r="BE3844" s="164"/>
      <c r="BF3844" s="164"/>
      <c r="BG3844" s="164"/>
      <c r="BH3844" s="164"/>
      <c r="BI3844" s="164"/>
      <c r="BJ3844" s="164"/>
      <c r="BK3844" s="164"/>
    </row>
    <row r="3845" ht="33.0" customHeight="1">
      <c r="A3845" s="362">
        <v>3847.0</v>
      </c>
      <c r="B3845" s="127"/>
      <c r="C3845" s="283" t="s">
        <v>22812</v>
      </c>
      <c r="D3845" s="362" t="s">
        <v>22813</v>
      </c>
      <c r="E3845" s="127"/>
      <c r="F3845" s="365" t="s">
        <v>22814</v>
      </c>
      <c r="G3845" s="126"/>
      <c r="H3845" s="362">
        <v>2.01800968234E11</v>
      </c>
      <c r="I3845" s="100"/>
      <c r="J3845" s="486" t="s">
        <v>22815</v>
      </c>
      <c r="K3845" s="480" t="s">
        <v>22816</v>
      </c>
      <c r="L3845" s="480" t="s">
        <v>22817</v>
      </c>
      <c r="M3845" s="519" t="s">
        <v>22818</v>
      </c>
      <c r="N3845" s="165"/>
      <c r="O3845" s="147"/>
      <c r="P3845" s="147"/>
      <c r="Q3845" s="166"/>
      <c r="R3845" s="165"/>
      <c r="S3845" s="167"/>
      <c r="T3845" s="168"/>
      <c r="U3845" s="341" t="s">
        <v>21889</v>
      </c>
      <c r="V3845" s="147"/>
      <c r="W3845" s="147"/>
      <c r="X3845" s="169"/>
      <c r="Y3845" s="169"/>
      <c r="Z3845" s="169"/>
      <c r="AA3845" s="169"/>
      <c r="AB3845" s="169"/>
      <c r="AC3845" s="169"/>
      <c r="AD3845" s="169"/>
      <c r="AE3845" s="169"/>
      <c r="AF3845" s="169"/>
      <c r="AG3845" s="169"/>
      <c r="AH3845" s="169"/>
      <c r="AI3845" s="169"/>
      <c r="AJ3845" s="169"/>
      <c r="AK3845" s="169"/>
      <c r="AL3845" s="169"/>
      <c r="AM3845" s="169"/>
      <c r="AN3845" s="169"/>
      <c r="AO3845" s="169"/>
      <c r="AP3845" s="169"/>
      <c r="AQ3845" s="169"/>
      <c r="AR3845" s="169"/>
      <c r="AS3845" s="169"/>
      <c r="AT3845" s="169"/>
      <c r="AU3845" s="169"/>
      <c r="AV3845" s="169"/>
      <c r="AW3845" s="169"/>
      <c r="AX3845" s="169"/>
      <c r="AY3845" s="169"/>
      <c r="AZ3845" s="169"/>
      <c r="BA3845" s="169"/>
      <c r="BB3845" s="169"/>
      <c r="BC3845" s="169"/>
      <c r="BD3845" s="169"/>
      <c r="BE3845" s="169"/>
      <c r="BF3845" s="169"/>
      <c r="BG3845" s="169"/>
      <c r="BH3845" s="169"/>
      <c r="BI3845" s="169"/>
      <c r="BJ3845" s="169"/>
      <c r="BK3845" s="169"/>
    </row>
    <row r="3846" ht="33.0" customHeight="1">
      <c r="A3846" s="362">
        <v>3848.0</v>
      </c>
      <c r="B3846" s="127"/>
      <c r="C3846" s="283" t="s">
        <v>12609</v>
      </c>
      <c r="D3846" s="362" t="s">
        <v>22819</v>
      </c>
      <c r="E3846" s="127"/>
      <c r="F3846" s="365" t="s">
        <v>22820</v>
      </c>
      <c r="G3846" s="126"/>
      <c r="H3846" s="362" t="s">
        <v>22821</v>
      </c>
      <c r="I3846" s="100"/>
      <c r="J3846" s="486" t="s">
        <v>22822</v>
      </c>
      <c r="K3846" s="480" t="s">
        <v>22823</v>
      </c>
      <c r="L3846" s="480" t="s">
        <v>22714</v>
      </c>
      <c r="M3846" s="519" t="s">
        <v>22824</v>
      </c>
      <c r="N3846" s="165"/>
      <c r="O3846" s="147"/>
      <c r="P3846" s="147"/>
      <c r="Q3846" s="166"/>
      <c r="R3846" s="165"/>
      <c r="S3846" s="167"/>
      <c r="T3846" s="168"/>
      <c r="U3846" s="341" t="s">
        <v>22170</v>
      </c>
      <c r="V3846" s="147"/>
      <c r="W3846" s="147"/>
      <c r="X3846" s="169"/>
      <c r="Y3846" s="169"/>
      <c r="Z3846" s="169"/>
      <c r="AA3846" s="169"/>
      <c r="AB3846" s="169"/>
      <c r="AC3846" s="169"/>
      <c r="AD3846" s="169"/>
      <c r="AE3846" s="169"/>
      <c r="AF3846" s="169"/>
      <c r="AG3846" s="169"/>
      <c r="AH3846" s="169"/>
      <c r="AI3846" s="169"/>
      <c r="AJ3846" s="169"/>
      <c r="AK3846" s="169"/>
      <c r="AL3846" s="169"/>
      <c r="AM3846" s="169"/>
      <c r="AN3846" s="169"/>
      <c r="AO3846" s="169"/>
      <c r="AP3846" s="169"/>
      <c r="AQ3846" s="169"/>
      <c r="AR3846" s="169"/>
      <c r="AS3846" s="169"/>
      <c r="AT3846" s="169"/>
      <c r="AU3846" s="169"/>
      <c r="AV3846" s="169"/>
      <c r="AW3846" s="169"/>
      <c r="AX3846" s="169"/>
      <c r="AY3846" s="169"/>
      <c r="AZ3846" s="169"/>
      <c r="BA3846" s="169"/>
      <c r="BB3846" s="169"/>
      <c r="BC3846" s="169"/>
      <c r="BD3846" s="169"/>
      <c r="BE3846" s="169"/>
      <c r="BF3846" s="169"/>
      <c r="BG3846" s="169"/>
      <c r="BH3846" s="169"/>
      <c r="BI3846" s="169"/>
      <c r="BJ3846" s="169"/>
      <c r="BK3846" s="169"/>
    </row>
    <row r="3847" ht="33.0" customHeight="1">
      <c r="A3847" s="253">
        <v>3849.0</v>
      </c>
      <c r="B3847" s="151"/>
      <c r="C3847" s="212" t="s">
        <v>22825</v>
      </c>
      <c r="D3847" s="253" t="s">
        <v>22826</v>
      </c>
      <c r="E3847" s="151"/>
      <c r="F3847" s="342" t="s">
        <v>13691</v>
      </c>
      <c r="G3847" s="148"/>
      <c r="H3847" s="253" t="s">
        <v>11612</v>
      </c>
      <c r="I3847" s="57"/>
      <c r="J3847" s="47" t="s">
        <v>22827</v>
      </c>
      <c r="K3847" s="457" t="s">
        <v>22828</v>
      </c>
      <c r="L3847" s="457" t="s">
        <v>22829</v>
      </c>
      <c r="M3847" s="285" t="s">
        <v>22830</v>
      </c>
      <c r="N3847" s="170"/>
      <c r="O3847" s="159"/>
      <c r="P3847" s="159"/>
      <c r="Q3847" s="171"/>
      <c r="R3847" s="170"/>
      <c r="S3847" s="173"/>
      <c r="T3847" s="174"/>
      <c r="U3847" s="170"/>
      <c r="V3847" s="159"/>
      <c r="W3847" s="159"/>
      <c r="X3847" s="164"/>
      <c r="Y3847" s="164"/>
      <c r="Z3847" s="164"/>
      <c r="AA3847" s="164"/>
      <c r="AB3847" s="164"/>
      <c r="AC3847" s="164"/>
      <c r="AD3847" s="164"/>
      <c r="AE3847" s="164"/>
      <c r="AF3847" s="164"/>
      <c r="AG3847" s="164"/>
      <c r="AH3847" s="164"/>
      <c r="AI3847" s="164"/>
      <c r="AJ3847" s="164"/>
      <c r="AK3847" s="164"/>
      <c r="AL3847" s="164"/>
      <c r="AM3847" s="164"/>
      <c r="AN3847" s="164"/>
      <c r="AO3847" s="164"/>
      <c r="AP3847" s="164"/>
      <c r="AQ3847" s="164"/>
      <c r="AR3847" s="164"/>
      <c r="AS3847" s="164"/>
      <c r="AT3847" s="164"/>
      <c r="AU3847" s="164"/>
      <c r="AV3847" s="164"/>
      <c r="AW3847" s="164"/>
      <c r="AX3847" s="164"/>
      <c r="AY3847" s="164"/>
      <c r="AZ3847" s="164"/>
      <c r="BA3847" s="164"/>
      <c r="BB3847" s="164"/>
      <c r="BC3847" s="164"/>
      <c r="BD3847" s="164"/>
      <c r="BE3847" s="164"/>
      <c r="BF3847" s="164"/>
      <c r="BG3847" s="164"/>
      <c r="BH3847" s="164"/>
      <c r="BI3847" s="164"/>
      <c r="BJ3847" s="164"/>
      <c r="BK3847" s="164"/>
    </row>
    <row r="3848" ht="33.0" customHeight="1">
      <c r="A3848" s="253">
        <v>3850.0</v>
      </c>
      <c r="B3848" s="151"/>
      <c r="C3848" s="212" t="s">
        <v>12035</v>
      </c>
      <c r="D3848" s="253" t="s">
        <v>22771</v>
      </c>
      <c r="E3848" s="151"/>
      <c r="F3848" s="342" t="s">
        <v>22831</v>
      </c>
      <c r="G3848" s="148"/>
      <c r="H3848" s="253" t="s">
        <v>22832</v>
      </c>
      <c r="I3848" s="57"/>
      <c r="J3848" s="47" t="s">
        <v>22833</v>
      </c>
      <c r="K3848" s="457" t="s">
        <v>22834</v>
      </c>
      <c r="L3848" s="457" t="s">
        <v>22599</v>
      </c>
      <c r="M3848" s="285" t="s">
        <v>22835</v>
      </c>
      <c r="N3848" s="170"/>
      <c r="O3848" s="159"/>
      <c r="P3848" s="159"/>
      <c r="Q3848" s="171"/>
      <c r="R3848" s="170"/>
      <c r="S3848" s="173"/>
      <c r="T3848" s="174"/>
      <c r="U3848" s="170"/>
      <c r="V3848" s="159"/>
      <c r="W3848" s="159"/>
      <c r="X3848" s="164"/>
      <c r="Y3848" s="164"/>
      <c r="Z3848" s="164"/>
      <c r="AA3848" s="164"/>
      <c r="AB3848" s="164"/>
      <c r="AC3848" s="164"/>
      <c r="AD3848" s="164"/>
      <c r="AE3848" s="164"/>
      <c r="AF3848" s="164"/>
      <c r="AG3848" s="164"/>
      <c r="AH3848" s="164"/>
      <c r="AI3848" s="164"/>
      <c r="AJ3848" s="164"/>
      <c r="AK3848" s="164"/>
      <c r="AL3848" s="164"/>
      <c r="AM3848" s="164"/>
      <c r="AN3848" s="164"/>
      <c r="AO3848" s="164"/>
      <c r="AP3848" s="164"/>
      <c r="AQ3848" s="164"/>
      <c r="AR3848" s="164"/>
      <c r="AS3848" s="164"/>
      <c r="AT3848" s="164"/>
      <c r="AU3848" s="164"/>
      <c r="AV3848" s="164"/>
      <c r="AW3848" s="164"/>
      <c r="AX3848" s="164"/>
      <c r="AY3848" s="164"/>
      <c r="AZ3848" s="164"/>
      <c r="BA3848" s="164"/>
      <c r="BB3848" s="164"/>
      <c r="BC3848" s="164"/>
      <c r="BD3848" s="164"/>
      <c r="BE3848" s="164"/>
      <c r="BF3848" s="164"/>
      <c r="BG3848" s="164"/>
      <c r="BH3848" s="164"/>
      <c r="BI3848" s="164"/>
      <c r="BJ3848" s="164"/>
      <c r="BK3848" s="164"/>
    </row>
    <row r="3849" ht="33.0" customHeight="1">
      <c r="A3849" s="362">
        <v>3851.0</v>
      </c>
      <c r="B3849" s="127"/>
      <c r="C3849" s="283" t="s">
        <v>11965</v>
      </c>
      <c r="D3849" s="362" t="s">
        <v>22836</v>
      </c>
      <c r="E3849" s="127"/>
      <c r="F3849" s="365" t="s">
        <v>22837</v>
      </c>
      <c r="G3849" s="126"/>
      <c r="H3849" s="362" t="s">
        <v>22838</v>
      </c>
      <c r="I3849" s="100"/>
      <c r="J3849" s="486" t="s">
        <v>22839</v>
      </c>
      <c r="K3849" s="480" t="s">
        <v>22840</v>
      </c>
      <c r="L3849" s="480" t="s">
        <v>22599</v>
      </c>
      <c r="M3849" s="519" t="s">
        <v>22841</v>
      </c>
      <c r="N3849" s="165"/>
      <c r="O3849" s="147"/>
      <c r="P3849" s="147"/>
      <c r="Q3849" s="166"/>
      <c r="R3849" s="165"/>
      <c r="S3849" s="167"/>
      <c r="T3849" s="168"/>
      <c r="U3849" s="341" t="s">
        <v>21559</v>
      </c>
      <c r="V3849" s="147"/>
      <c r="W3849" s="147"/>
      <c r="X3849" s="169"/>
      <c r="Y3849" s="169"/>
      <c r="Z3849" s="169"/>
      <c r="AA3849" s="169"/>
      <c r="AB3849" s="169"/>
      <c r="AC3849" s="169"/>
      <c r="AD3849" s="169"/>
      <c r="AE3849" s="169"/>
      <c r="AF3849" s="169"/>
      <c r="AG3849" s="169"/>
      <c r="AH3849" s="169"/>
      <c r="AI3849" s="169"/>
      <c r="AJ3849" s="169"/>
      <c r="AK3849" s="169"/>
      <c r="AL3849" s="169"/>
      <c r="AM3849" s="169"/>
      <c r="AN3849" s="169"/>
      <c r="AO3849" s="169"/>
      <c r="AP3849" s="169"/>
      <c r="AQ3849" s="169"/>
      <c r="AR3849" s="169"/>
      <c r="AS3849" s="169"/>
      <c r="AT3849" s="169"/>
      <c r="AU3849" s="169"/>
      <c r="AV3849" s="169"/>
      <c r="AW3849" s="169"/>
      <c r="AX3849" s="169"/>
      <c r="AY3849" s="169"/>
      <c r="AZ3849" s="169"/>
      <c r="BA3849" s="169"/>
      <c r="BB3849" s="169"/>
      <c r="BC3849" s="169"/>
      <c r="BD3849" s="169"/>
      <c r="BE3849" s="169"/>
      <c r="BF3849" s="169"/>
      <c r="BG3849" s="169"/>
      <c r="BH3849" s="169"/>
      <c r="BI3849" s="169"/>
      <c r="BJ3849" s="169"/>
      <c r="BK3849" s="169"/>
    </row>
    <row r="3850" ht="33.0" customHeight="1">
      <c r="A3850" s="253">
        <v>3852.0</v>
      </c>
      <c r="B3850" s="151"/>
      <c r="C3850" s="212" t="s">
        <v>20351</v>
      </c>
      <c r="D3850" s="253" t="s">
        <v>22753</v>
      </c>
      <c r="E3850" s="151"/>
      <c r="F3850" s="342" t="s">
        <v>18522</v>
      </c>
      <c r="G3850" s="148"/>
      <c r="H3850" s="253" t="s">
        <v>22842</v>
      </c>
      <c r="I3850" s="57"/>
      <c r="J3850" s="47" t="s">
        <v>22843</v>
      </c>
      <c r="K3850" s="457" t="s">
        <v>22844</v>
      </c>
      <c r="L3850" s="457" t="s">
        <v>22588</v>
      </c>
      <c r="M3850" s="285" t="s">
        <v>22845</v>
      </c>
      <c r="N3850" s="170"/>
      <c r="O3850" s="159"/>
      <c r="P3850" s="159"/>
      <c r="Q3850" s="171"/>
      <c r="R3850" s="170"/>
      <c r="S3850" s="173"/>
      <c r="T3850" s="174"/>
      <c r="U3850" s="415" t="s">
        <v>12283</v>
      </c>
      <c r="V3850" s="159"/>
      <c r="W3850" s="159"/>
      <c r="X3850" s="164"/>
      <c r="Y3850" s="164"/>
      <c r="Z3850" s="164"/>
      <c r="AA3850" s="164"/>
      <c r="AB3850" s="164"/>
      <c r="AC3850" s="164"/>
      <c r="AD3850" s="164"/>
      <c r="AE3850" s="164"/>
      <c r="AF3850" s="164"/>
      <c r="AG3850" s="164"/>
      <c r="AH3850" s="164"/>
      <c r="AI3850" s="164"/>
      <c r="AJ3850" s="164"/>
      <c r="AK3850" s="164"/>
      <c r="AL3850" s="164"/>
      <c r="AM3850" s="164"/>
      <c r="AN3850" s="164"/>
      <c r="AO3850" s="164"/>
      <c r="AP3850" s="164"/>
      <c r="AQ3850" s="164"/>
      <c r="AR3850" s="164"/>
      <c r="AS3850" s="164"/>
      <c r="AT3850" s="164"/>
      <c r="AU3850" s="164"/>
      <c r="AV3850" s="164"/>
      <c r="AW3850" s="164"/>
      <c r="AX3850" s="164"/>
      <c r="AY3850" s="164"/>
      <c r="AZ3850" s="164"/>
      <c r="BA3850" s="164"/>
      <c r="BB3850" s="164"/>
      <c r="BC3850" s="164"/>
      <c r="BD3850" s="164"/>
      <c r="BE3850" s="164"/>
      <c r="BF3850" s="164"/>
      <c r="BG3850" s="164"/>
      <c r="BH3850" s="164"/>
      <c r="BI3850" s="164"/>
      <c r="BJ3850" s="164"/>
      <c r="BK3850" s="164"/>
    </row>
    <row r="3851" ht="33.0" customHeight="1">
      <c r="A3851" s="253">
        <v>3853.0</v>
      </c>
      <c r="B3851" s="151"/>
      <c r="C3851" s="212" t="s">
        <v>10618</v>
      </c>
      <c r="D3851" s="253" t="s">
        <v>22846</v>
      </c>
      <c r="E3851" s="151"/>
      <c r="F3851" s="342" t="s">
        <v>22847</v>
      </c>
      <c r="G3851" s="148"/>
      <c r="H3851" s="253" t="s">
        <v>22848</v>
      </c>
      <c r="I3851" s="57"/>
      <c r="J3851" s="47" t="s">
        <v>22849</v>
      </c>
      <c r="K3851" s="457" t="s">
        <v>22850</v>
      </c>
      <c r="L3851" s="457" t="s">
        <v>22851</v>
      </c>
      <c r="M3851" s="285" t="s">
        <v>22852</v>
      </c>
      <c r="N3851" s="170"/>
      <c r="O3851" s="159"/>
      <c r="P3851" s="159"/>
      <c r="Q3851" s="171"/>
      <c r="R3851" s="170"/>
      <c r="S3851" s="173"/>
      <c r="T3851" s="174"/>
      <c r="U3851" s="415" t="s">
        <v>12896</v>
      </c>
      <c r="V3851" s="159"/>
      <c r="W3851" s="159"/>
      <c r="X3851" s="164"/>
      <c r="Y3851" s="164"/>
      <c r="Z3851" s="164"/>
      <c r="AA3851" s="164"/>
      <c r="AB3851" s="164"/>
      <c r="AC3851" s="164"/>
      <c r="AD3851" s="164"/>
      <c r="AE3851" s="164"/>
      <c r="AF3851" s="164"/>
      <c r="AG3851" s="164"/>
      <c r="AH3851" s="164"/>
      <c r="AI3851" s="164"/>
      <c r="AJ3851" s="164"/>
      <c r="AK3851" s="164"/>
      <c r="AL3851" s="164"/>
      <c r="AM3851" s="164"/>
      <c r="AN3851" s="164"/>
      <c r="AO3851" s="164"/>
      <c r="AP3851" s="164"/>
      <c r="AQ3851" s="164"/>
      <c r="AR3851" s="164"/>
      <c r="AS3851" s="164"/>
      <c r="AT3851" s="164"/>
      <c r="AU3851" s="164"/>
      <c r="AV3851" s="164"/>
      <c r="AW3851" s="164"/>
      <c r="AX3851" s="164"/>
      <c r="AY3851" s="164"/>
      <c r="AZ3851" s="164"/>
      <c r="BA3851" s="164"/>
      <c r="BB3851" s="164"/>
      <c r="BC3851" s="164"/>
      <c r="BD3851" s="164"/>
      <c r="BE3851" s="164"/>
      <c r="BF3851" s="164"/>
      <c r="BG3851" s="164"/>
      <c r="BH3851" s="164"/>
      <c r="BI3851" s="164"/>
      <c r="BJ3851" s="164"/>
      <c r="BK3851" s="164"/>
    </row>
    <row r="3852" ht="33.0" customHeight="1">
      <c r="A3852" s="253">
        <v>3854.0</v>
      </c>
      <c r="B3852" s="151"/>
      <c r="C3852" s="212" t="s">
        <v>22853</v>
      </c>
      <c r="D3852" s="253" t="s">
        <v>22846</v>
      </c>
      <c r="E3852" s="151"/>
      <c r="F3852" s="342" t="s">
        <v>22854</v>
      </c>
      <c r="G3852" s="148"/>
      <c r="H3852" s="253" t="s">
        <v>22855</v>
      </c>
      <c r="I3852" s="57"/>
      <c r="J3852" s="47" t="s">
        <v>22856</v>
      </c>
      <c r="K3852" s="457" t="s">
        <v>22857</v>
      </c>
      <c r="L3852" s="457" t="s">
        <v>22588</v>
      </c>
      <c r="M3852" s="285" t="s">
        <v>22858</v>
      </c>
      <c r="N3852" s="170"/>
      <c r="O3852" s="159"/>
      <c r="P3852" s="159"/>
      <c r="Q3852" s="171"/>
      <c r="R3852" s="170"/>
      <c r="S3852" s="173"/>
      <c r="T3852" s="174"/>
      <c r="U3852" s="170"/>
      <c r="V3852" s="159"/>
      <c r="W3852" s="159"/>
      <c r="X3852" s="164"/>
      <c r="Y3852" s="164"/>
      <c r="Z3852" s="164"/>
      <c r="AA3852" s="164"/>
      <c r="AB3852" s="164"/>
      <c r="AC3852" s="164"/>
      <c r="AD3852" s="164"/>
      <c r="AE3852" s="164"/>
      <c r="AF3852" s="164"/>
      <c r="AG3852" s="164"/>
      <c r="AH3852" s="164"/>
      <c r="AI3852" s="164"/>
      <c r="AJ3852" s="164"/>
      <c r="AK3852" s="164"/>
      <c r="AL3852" s="164"/>
      <c r="AM3852" s="164"/>
      <c r="AN3852" s="164"/>
      <c r="AO3852" s="164"/>
      <c r="AP3852" s="164"/>
      <c r="AQ3852" s="164"/>
      <c r="AR3852" s="164"/>
      <c r="AS3852" s="164"/>
      <c r="AT3852" s="164"/>
      <c r="AU3852" s="164"/>
      <c r="AV3852" s="164"/>
      <c r="AW3852" s="164"/>
      <c r="AX3852" s="164"/>
      <c r="AY3852" s="164"/>
      <c r="AZ3852" s="164"/>
      <c r="BA3852" s="164"/>
      <c r="BB3852" s="164"/>
      <c r="BC3852" s="164"/>
      <c r="BD3852" s="164"/>
      <c r="BE3852" s="164"/>
      <c r="BF3852" s="164"/>
      <c r="BG3852" s="164"/>
      <c r="BH3852" s="164"/>
      <c r="BI3852" s="164"/>
      <c r="BJ3852" s="164"/>
      <c r="BK3852" s="164"/>
    </row>
    <row r="3853" ht="33.0" customHeight="1">
      <c r="A3853" s="253">
        <v>3855.0</v>
      </c>
      <c r="B3853" s="151"/>
      <c r="C3853" s="212"/>
      <c r="D3853" s="148"/>
      <c r="E3853" s="151"/>
      <c r="F3853" s="150"/>
      <c r="G3853" s="148"/>
      <c r="H3853" s="148"/>
      <c r="I3853" s="57"/>
      <c r="J3853" s="57"/>
      <c r="K3853" s="154"/>
      <c r="L3853" s="163"/>
      <c r="M3853" s="156"/>
      <c r="N3853" s="170"/>
      <c r="O3853" s="159"/>
      <c r="P3853" s="159"/>
      <c r="Q3853" s="171"/>
      <c r="R3853" s="170"/>
      <c r="S3853" s="173"/>
      <c r="T3853" s="174"/>
      <c r="U3853" s="170"/>
      <c r="V3853" s="159"/>
      <c r="W3853" s="159"/>
      <c r="X3853" s="164"/>
      <c r="Y3853" s="164"/>
      <c r="Z3853" s="164"/>
      <c r="AA3853" s="164"/>
      <c r="AB3853" s="164"/>
      <c r="AC3853" s="164"/>
      <c r="AD3853" s="164"/>
      <c r="AE3853" s="164"/>
      <c r="AF3853" s="164"/>
      <c r="AG3853" s="164"/>
      <c r="AH3853" s="164"/>
      <c r="AI3853" s="164"/>
      <c r="AJ3853" s="164"/>
      <c r="AK3853" s="164"/>
      <c r="AL3853" s="164"/>
      <c r="AM3853" s="164"/>
      <c r="AN3853" s="164"/>
      <c r="AO3853" s="164"/>
      <c r="AP3853" s="164"/>
      <c r="AQ3853" s="164"/>
      <c r="AR3853" s="164"/>
      <c r="AS3853" s="164"/>
      <c r="AT3853" s="164"/>
      <c r="AU3853" s="164"/>
      <c r="AV3853" s="164"/>
      <c r="AW3853" s="164"/>
      <c r="AX3853" s="164"/>
      <c r="AY3853" s="164"/>
      <c r="AZ3853" s="164"/>
      <c r="BA3853" s="164"/>
      <c r="BB3853" s="164"/>
      <c r="BC3853" s="164"/>
      <c r="BD3853" s="164"/>
      <c r="BE3853" s="164"/>
      <c r="BF3853" s="164"/>
      <c r="BG3853" s="164"/>
      <c r="BH3853" s="164"/>
      <c r="BI3853" s="164"/>
      <c r="BJ3853" s="164"/>
      <c r="BK3853" s="164"/>
    </row>
    <row r="3854" ht="33.0" customHeight="1">
      <c r="A3854" s="362">
        <v>3856.0</v>
      </c>
      <c r="B3854" s="127"/>
      <c r="C3854" s="283" t="s">
        <v>22859</v>
      </c>
      <c r="D3854" s="362" t="s">
        <v>22860</v>
      </c>
      <c r="E3854" s="127"/>
      <c r="F3854" s="365" t="s">
        <v>22861</v>
      </c>
      <c r="G3854" s="126"/>
      <c r="H3854" s="362" t="s">
        <v>22862</v>
      </c>
      <c r="I3854" s="100"/>
      <c r="J3854" s="486" t="s">
        <v>22863</v>
      </c>
      <c r="K3854" s="480" t="s">
        <v>22864</v>
      </c>
      <c r="L3854" s="480" t="s">
        <v>22817</v>
      </c>
      <c r="M3854" s="519" t="s">
        <v>22865</v>
      </c>
      <c r="N3854" s="165"/>
      <c r="O3854" s="147"/>
      <c r="P3854" s="147"/>
      <c r="Q3854" s="166"/>
      <c r="R3854" s="165"/>
      <c r="S3854" s="167"/>
      <c r="T3854" s="168"/>
      <c r="U3854" s="341" t="s">
        <v>21868</v>
      </c>
      <c r="V3854" s="147"/>
      <c r="W3854" s="147"/>
      <c r="X3854" s="169"/>
      <c r="Y3854" s="169"/>
      <c r="Z3854" s="169"/>
      <c r="AA3854" s="169"/>
      <c r="AB3854" s="169"/>
      <c r="AC3854" s="169"/>
      <c r="AD3854" s="169"/>
      <c r="AE3854" s="169"/>
      <c r="AF3854" s="169"/>
      <c r="AG3854" s="169"/>
      <c r="AH3854" s="169"/>
      <c r="AI3854" s="169"/>
      <c r="AJ3854" s="169"/>
      <c r="AK3854" s="169"/>
      <c r="AL3854" s="169"/>
      <c r="AM3854" s="169"/>
      <c r="AN3854" s="169"/>
      <c r="AO3854" s="169"/>
      <c r="AP3854" s="169"/>
      <c r="AQ3854" s="169"/>
      <c r="AR3854" s="169"/>
      <c r="AS3854" s="169"/>
      <c r="AT3854" s="169"/>
      <c r="AU3854" s="169"/>
      <c r="AV3854" s="169"/>
      <c r="AW3854" s="169"/>
      <c r="AX3854" s="169"/>
      <c r="AY3854" s="169"/>
      <c r="AZ3854" s="169"/>
      <c r="BA3854" s="169"/>
      <c r="BB3854" s="169"/>
      <c r="BC3854" s="169"/>
      <c r="BD3854" s="169"/>
      <c r="BE3854" s="169"/>
      <c r="BF3854" s="169"/>
      <c r="BG3854" s="169"/>
      <c r="BH3854" s="169"/>
      <c r="BI3854" s="169"/>
      <c r="BJ3854" s="169"/>
      <c r="BK3854" s="169"/>
    </row>
    <row r="3855" ht="33.0" customHeight="1">
      <c r="A3855" s="362">
        <v>3857.0</v>
      </c>
      <c r="B3855" s="127"/>
      <c r="C3855" s="283" t="s">
        <v>22866</v>
      </c>
      <c r="D3855" s="362" t="s">
        <v>22867</v>
      </c>
      <c r="E3855" s="127"/>
      <c r="F3855" s="365" t="s">
        <v>22868</v>
      </c>
      <c r="G3855" s="126"/>
      <c r="H3855" s="362" t="s">
        <v>22869</v>
      </c>
      <c r="I3855" s="100"/>
      <c r="J3855" s="486" t="s">
        <v>22870</v>
      </c>
      <c r="K3855" s="480" t="s">
        <v>22871</v>
      </c>
      <c r="L3855" s="480" t="s">
        <v>22545</v>
      </c>
      <c r="M3855" s="519" t="s">
        <v>22872</v>
      </c>
      <c r="N3855" s="165"/>
      <c r="O3855" s="147"/>
      <c r="P3855" s="147"/>
      <c r="Q3855" s="166"/>
      <c r="R3855" s="165"/>
      <c r="S3855" s="167"/>
      <c r="T3855" s="168"/>
      <c r="U3855" s="341" t="s">
        <v>22769</v>
      </c>
      <c r="V3855" s="147"/>
      <c r="W3855" s="147"/>
      <c r="X3855" s="169"/>
      <c r="Y3855" s="169"/>
      <c r="Z3855" s="169"/>
      <c r="AA3855" s="169"/>
      <c r="AB3855" s="169"/>
      <c r="AC3855" s="169"/>
      <c r="AD3855" s="169"/>
      <c r="AE3855" s="169"/>
      <c r="AF3855" s="169"/>
      <c r="AG3855" s="169"/>
      <c r="AH3855" s="169"/>
      <c r="AI3855" s="169"/>
      <c r="AJ3855" s="169"/>
      <c r="AK3855" s="169"/>
      <c r="AL3855" s="169"/>
      <c r="AM3855" s="169"/>
      <c r="AN3855" s="169"/>
      <c r="AO3855" s="169"/>
      <c r="AP3855" s="169"/>
      <c r="AQ3855" s="169"/>
      <c r="AR3855" s="169"/>
      <c r="AS3855" s="169"/>
      <c r="AT3855" s="169"/>
      <c r="AU3855" s="169"/>
      <c r="AV3855" s="169"/>
      <c r="AW3855" s="169"/>
      <c r="AX3855" s="169"/>
      <c r="AY3855" s="169"/>
      <c r="AZ3855" s="169"/>
      <c r="BA3855" s="169"/>
      <c r="BB3855" s="169"/>
      <c r="BC3855" s="169"/>
      <c r="BD3855" s="169"/>
      <c r="BE3855" s="169"/>
      <c r="BF3855" s="169"/>
      <c r="BG3855" s="169"/>
      <c r="BH3855" s="169"/>
      <c r="BI3855" s="169"/>
      <c r="BJ3855" s="169"/>
      <c r="BK3855" s="169"/>
    </row>
    <row r="3856" ht="33.0" customHeight="1">
      <c r="A3856" s="253">
        <v>3858.0</v>
      </c>
      <c r="B3856" s="151"/>
      <c r="C3856" s="212" t="s">
        <v>18345</v>
      </c>
      <c r="D3856" s="253" t="s">
        <v>22873</v>
      </c>
      <c r="E3856" s="151"/>
      <c r="F3856" s="342" t="s">
        <v>22874</v>
      </c>
      <c r="G3856" s="148"/>
      <c r="H3856" s="253" t="s">
        <v>22875</v>
      </c>
      <c r="I3856" s="57"/>
      <c r="J3856" s="47" t="s">
        <v>22876</v>
      </c>
      <c r="K3856" s="457" t="s">
        <v>22877</v>
      </c>
      <c r="L3856" s="457" t="s">
        <v>22878</v>
      </c>
      <c r="M3856" s="285" t="s">
        <v>22879</v>
      </c>
      <c r="N3856" s="170"/>
      <c r="O3856" s="159"/>
      <c r="P3856" s="159"/>
      <c r="Q3856" s="171"/>
      <c r="R3856" s="170"/>
      <c r="S3856" s="173"/>
      <c r="T3856" s="174"/>
      <c r="U3856" s="170"/>
      <c r="V3856" s="159"/>
      <c r="W3856" s="159"/>
      <c r="X3856" s="164"/>
      <c r="Y3856" s="164"/>
      <c r="Z3856" s="164"/>
      <c r="AA3856" s="164"/>
      <c r="AB3856" s="164"/>
      <c r="AC3856" s="164"/>
      <c r="AD3856" s="164"/>
      <c r="AE3856" s="164"/>
      <c r="AF3856" s="164"/>
      <c r="AG3856" s="164"/>
      <c r="AH3856" s="164"/>
      <c r="AI3856" s="164"/>
      <c r="AJ3856" s="164"/>
      <c r="AK3856" s="164"/>
      <c r="AL3856" s="164"/>
      <c r="AM3856" s="164"/>
      <c r="AN3856" s="164"/>
      <c r="AO3856" s="164"/>
      <c r="AP3856" s="164"/>
      <c r="AQ3856" s="164"/>
      <c r="AR3856" s="164"/>
      <c r="AS3856" s="164"/>
      <c r="AT3856" s="164"/>
      <c r="AU3856" s="164"/>
      <c r="AV3856" s="164"/>
      <c r="AW3856" s="164"/>
      <c r="AX3856" s="164"/>
      <c r="AY3856" s="164"/>
      <c r="AZ3856" s="164"/>
      <c r="BA3856" s="164"/>
      <c r="BB3856" s="164"/>
      <c r="BC3856" s="164"/>
      <c r="BD3856" s="164"/>
      <c r="BE3856" s="164"/>
      <c r="BF3856" s="164"/>
      <c r="BG3856" s="164"/>
      <c r="BH3856" s="164"/>
      <c r="BI3856" s="164"/>
      <c r="BJ3856" s="164"/>
      <c r="BK3856" s="164"/>
    </row>
    <row r="3857" ht="33.0" customHeight="1">
      <c r="A3857" s="362">
        <v>3859.0</v>
      </c>
      <c r="B3857" s="127"/>
      <c r="C3857" s="283" t="s">
        <v>9718</v>
      </c>
      <c r="D3857" s="362" t="s">
        <v>22880</v>
      </c>
      <c r="E3857" s="127"/>
      <c r="F3857" s="365" t="s">
        <v>22881</v>
      </c>
      <c r="G3857" s="126"/>
      <c r="H3857" s="362" t="s">
        <v>22882</v>
      </c>
      <c r="I3857" s="100"/>
      <c r="J3857" s="486" t="s">
        <v>22883</v>
      </c>
      <c r="K3857" s="480" t="s">
        <v>22884</v>
      </c>
      <c r="L3857" s="480" t="s">
        <v>22885</v>
      </c>
      <c r="M3857" s="519" t="s">
        <v>22886</v>
      </c>
      <c r="N3857" s="165"/>
      <c r="O3857" s="147"/>
      <c r="P3857" s="147"/>
      <c r="Q3857" s="166"/>
      <c r="R3857" s="165"/>
      <c r="S3857" s="167"/>
      <c r="T3857" s="168"/>
      <c r="U3857" s="341" t="s">
        <v>16601</v>
      </c>
      <c r="V3857" s="147"/>
      <c r="W3857" s="147"/>
      <c r="X3857" s="169"/>
      <c r="Y3857" s="169"/>
      <c r="Z3857" s="169"/>
      <c r="AA3857" s="169"/>
      <c r="AB3857" s="169"/>
      <c r="AC3857" s="169"/>
      <c r="AD3857" s="169"/>
      <c r="AE3857" s="169"/>
      <c r="AF3857" s="169"/>
      <c r="AG3857" s="169"/>
      <c r="AH3857" s="169"/>
      <c r="AI3857" s="169"/>
      <c r="AJ3857" s="169"/>
      <c r="AK3857" s="169"/>
      <c r="AL3857" s="169"/>
      <c r="AM3857" s="169"/>
      <c r="AN3857" s="169"/>
      <c r="AO3857" s="169"/>
      <c r="AP3857" s="169"/>
      <c r="AQ3857" s="169"/>
      <c r="AR3857" s="169"/>
      <c r="AS3857" s="169"/>
      <c r="AT3857" s="169"/>
      <c r="AU3857" s="169"/>
      <c r="AV3857" s="169"/>
      <c r="AW3857" s="169"/>
      <c r="AX3857" s="169"/>
      <c r="AY3857" s="169"/>
      <c r="AZ3857" s="169"/>
      <c r="BA3857" s="169"/>
      <c r="BB3857" s="169"/>
      <c r="BC3857" s="169"/>
      <c r="BD3857" s="169"/>
      <c r="BE3857" s="169"/>
      <c r="BF3857" s="169"/>
      <c r="BG3857" s="169"/>
      <c r="BH3857" s="169"/>
      <c r="BI3857" s="169"/>
      <c r="BJ3857" s="169"/>
      <c r="BK3857" s="169"/>
    </row>
    <row r="3858" ht="33.0" customHeight="1">
      <c r="A3858" s="362">
        <v>3860.0</v>
      </c>
      <c r="B3858" s="127"/>
      <c r="C3858" s="283" t="s">
        <v>22887</v>
      </c>
      <c r="D3858" s="362" t="s">
        <v>22888</v>
      </c>
      <c r="E3858" s="127"/>
      <c r="F3858" s="365" t="s">
        <v>22889</v>
      </c>
      <c r="G3858" s="126"/>
      <c r="H3858" s="362" t="s">
        <v>18119</v>
      </c>
      <c r="I3858" s="100"/>
      <c r="J3858" s="486" t="s">
        <v>22890</v>
      </c>
      <c r="K3858" s="480" t="s">
        <v>22891</v>
      </c>
      <c r="L3858" s="480" t="s">
        <v>22588</v>
      </c>
      <c r="M3858" s="519" t="s">
        <v>22892</v>
      </c>
      <c r="N3858" s="165"/>
      <c r="O3858" s="147"/>
      <c r="P3858" s="147"/>
      <c r="Q3858" s="166"/>
      <c r="R3858" s="165"/>
      <c r="S3858" s="167"/>
      <c r="T3858" s="168"/>
      <c r="U3858" s="341" t="s">
        <v>22500</v>
      </c>
      <c r="V3858" s="147"/>
      <c r="W3858" s="147"/>
      <c r="X3858" s="169"/>
      <c r="Y3858" s="169"/>
      <c r="Z3858" s="169"/>
      <c r="AA3858" s="169"/>
      <c r="AB3858" s="169"/>
      <c r="AC3858" s="169"/>
      <c r="AD3858" s="169"/>
      <c r="AE3858" s="169"/>
      <c r="AF3858" s="169"/>
      <c r="AG3858" s="169"/>
      <c r="AH3858" s="169"/>
      <c r="AI3858" s="169"/>
      <c r="AJ3858" s="169"/>
      <c r="AK3858" s="169"/>
      <c r="AL3858" s="169"/>
      <c r="AM3858" s="169"/>
      <c r="AN3858" s="169"/>
      <c r="AO3858" s="169"/>
      <c r="AP3858" s="169"/>
      <c r="AQ3858" s="169"/>
      <c r="AR3858" s="169"/>
      <c r="AS3858" s="169"/>
      <c r="AT3858" s="169"/>
      <c r="AU3858" s="169"/>
      <c r="AV3858" s="169"/>
      <c r="AW3858" s="169"/>
      <c r="AX3858" s="169"/>
      <c r="AY3858" s="169"/>
      <c r="AZ3858" s="169"/>
      <c r="BA3858" s="169"/>
      <c r="BB3858" s="169"/>
      <c r="BC3858" s="169"/>
      <c r="BD3858" s="169"/>
      <c r="BE3858" s="169"/>
      <c r="BF3858" s="169"/>
      <c r="BG3858" s="169"/>
      <c r="BH3858" s="169"/>
      <c r="BI3858" s="169"/>
      <c r="BJ3858" s="169"/>
      <c r="BK3858" s="169"/>
    </row>
    <row r="3859" ht="33.0" customHeight="1">
      <c r="A3859" s="253">
        <v>3861.0</v>
      </c>
      <c r="B3859" s="151"/>
      <c r="C3859" s="212" t="s">
        <v>22893</v>
      </c>
      <c r="D3859" s="253" t="s">
        <v>22894</v>
      </c>
      <c r="E3859" s="151"/>
      <c r="F3859" s="342" t="s">
        <v>14772</v>
      </c>
      <c r="G3859" s="148"/>
      <c r="H3859" s="253" t="s">
        <v>17030</v>
      </c>
      <c r="I3859" s="57"/>
      <c r="J3859" s="47" t="s">
        <v>22895</v>
      </c>
      <c r="K3859" s="457" t="s">
        <v>22549</v>
      </c>
      <c r="L3859" s="457" t="s">
        <v>22588</v>
      </c>
      <c r="M3859" s="285" t="s">
        <v>22896</v>
      </c>
      <c r="N3859" s="170"/>
      <c r="O3859" s="159"/>
      <c r="P3859" s="159"/>
      <c r="Q3859" s="171"/>
      <c r="R3859" s="170"/>
      <c r="S3859" s="173"/>
      <c r="T3859" s="174"/>
      <c r="U3859" s="415" t="s">
        <v>22897</v>
      </c>
      <c r="V3859" s="159"/>
      <c r="W3859" s="159"/>
      <c r="X3859" s="164"/>
      <c r="Y3859" s="164"/>
      <c r="Z3859" s="164"/>
      <c r="AA3859" s="164"/>
      <c r="AB3859" s="164"/>
      <c r="AC3859" s="164"/>
      <c r="AD3859" s="164"/>
      <c r="AE3859" s="164"/>
      <c r="AF3859" s="164"/>
      <c r="AG3859" s="164"/>
      <c r="AH3859" s="164"/>
      <c r="AI3859" s="164"/>
      <c r="AJ3859" s="164"/>
      <c r="AK3859" s="164"/>
      <c r="AL3859" s="164"/>
      <c r="AM3859" s="164"/>
      <c r="AN3859" s="164"/>
      <c r="AO3859" s="164"/>
      <c r="AP3859" s="164"/>
      <c r="AQ3859" s="164"/>
      <c r="AR3859" s="164"/>
      <c r="AS3859" s="164"/>
      <c r="AT3859" s="164"/>
      <c r="AU3859" s="164"/>
      <c r="AV3859" s="164"/>
      <c r="AW3859" s="164"/>
      <c r="AX3859" s="164"/>
      <c r="AY3859" s="164"/>
      <c r="AZ3859" s="164"/>
      <c r="BA3859" s="164"/>
      <c r="BB3859" s="164"/>
      <c r="BC3859" s="164"/>
      <c r="BD3859" s="164"/>
      <c r="BE3859" s="164"/>
      <c r="BF3859" s="164"/>
      <c r="BG3859" s="164"/>
      <c r="BH3859" s="164"/>
      <c r="BI3859" s="164"/>
      <c r="BJ3859" s="164"/>
      <c r="BK3859" s="164"/>
    </row>
    <row r="3860" ht="33.0" customHeight="1">
      <c r="A3860" s="362">
        <v>3862.0</v>
      </c>
      <c r="B3860" s="127"/>
      <c r="C3860" s="283" t="s">
        <v>22898</v>
      </c>
      <c r="D3860" s="362" t="s">
        <v>22899</v>
      </c>
      <c r="E3860" s="127"/>
      <c r="F3860" s="365" t="s">
        <v>22900</v>
      </c>
      <c r="G3860" s="126"/>
      <c r="H3860" s="362" t="s">
        <v>22901</v>
      </c>
      <c r="I3860" s="100"/>
      <c r="J3860" s="486" t="s">
        <v>22902</v>
      </c>
      <c r="K3860" s="480" t="s">
        <v>22903</v>
      </c>
      <c r="L3860" s="480" t="s">
        <v>22878</v>
      </c>
      <c r="M3860" s="519" t="s">
        <v>22904</v>
      </c>
      <c r="N3860" s="165"/>
      <c r="O3860" s="147"/>
      <c r="P3860" s="147"/>
      <c r="Q3860" s="166"/>
      <c r="R3860" s="165"/>
      <c r="S3860" s="167"/>
      <c r="T3860" s="168"/>
      <c r="U3860" s="341" t="s">
        <v>22170</v>
      </c>
      <c r="V3860" s="147"/>
      <c r="W3860" s="147"/>
      <c r="X3860" s="169"/>
      <c r="Y3860" s="169"/>
      <c r="Z3860" s="169"/>
      <c r="AA3860" s="169"/>
      <c r="AB3860" s="169"/>
      <c r="AC3860" s="169"/>
      <c r="AD3860" s="169"/>
      <c r="AE3860" s="169"/>
      <c r="AF3860" s="169"/>
      <c r="AG3860" s="169"/>
      <c r="AH3860" s="169"/>
      <c r="AI3860" s="169"/>
      <c r="AJ3860" s="169"/>
      <c r="AK3860" s="169"/>
      <c r="AL3860" s="169"/>
      <c r="AM3860" s="169"/>
      <c r="AN3860" s="169"/>
      <c r="AO3860" s="169"/>
      <c r="AP3860" s="169"/>
      <c r="AQ3860" s="169"/>
      <c r="AR3860" s="169"/>
      <c r="AS3860" s="169"/>
      <c r="AT3860" s="169"/>
      <c r="AU3860" s="169"/>
      <c r="AV3860" s="169"/>
      <c r="AW3860" s="169"/>
      <c r="AX3860" s="169"/>
      <c r="AY3860" s="169"/>
      <c r="AZ3860" s="169"/>
      <c r="BA3860" s="169"/>
      <c r="BB3860" s="169"/>
      <c r="BC3860" s="169"/>
      <c r="BD3860" s="169"/>
      <c r="BE3860" s="169"/>
      <c r="BF3860" s="169"/>
      <c r="BG3860" s="169"/>
      <c r="BH3860" s="169"/>
      <c r="BI3860" s="169"/>
      <c r="BJ3860" s="169"/>
      <c r="BK3860" s="169"/>
    </row>
    <row r="3861" ht="33.0" customHeight="1">
      <c r="A3861" s="362">
        <v>3863.0</v>
      </c>
      <c r="B3861" s="127"/>
      <c r="C3861" s="283" t="s">
        <v>16554</v>
      </c>
      <c r="D3861" s="362" t="s">
        <v>22899</v>
      </c>
      <c r="E3861" s="127"/>
      <c r="F3861" s="365" t="s">
        <v>21811</v>
      </c>
      <c r="G3861" s="126"/>
      <c r="H3861" s="362" t="s">
        <v>22905</v>
      </c>
      <c r="I3861" s="100"/>
      <c r="J3861" s="486" t="s">
        <v>22906</v>
      </c>
      <c r="K3861" s="480" t="s">
        <v>22907</v>
      </c>
      <c r="L3861" s="480" t="s">
        <v>22878</v>
      </c>
      <c r="M3861" s="519" t="s">
        <v>22908</v>
      </c>
      <c r="N3861" s="165"/>
      <c r="O3861" s="147"/>
      <c r="P3861" s="147"/>
      <c r="Q3861" s="166"/>
      <c r="R3861" s="165"/>
      <c r="S3861" s="167"/>
      <c r="T3861" s="168"/>
      <c r="U3861" s="341" t="s">
        <v>22020</v>
      </c>
      <c r="V3861" s="147"/>
      <c r="W3861" s="147"/>
      <c r="X3861" s="169"/>
      <c r="Y3861" s="169"/>
      <c r="Z3861" s="169"/>
      <c r="AA3861" s="169"/>
      <c r="AB3861" s="169"/>
      <c r="AC3861" s="169"/>
      <c r="AD3861" s="169"/>
      <c r="AE3861" s="169"/>
      <c r="AF3861" s="169"/>
      <c r="AG3861" s="169"/>
      <c r="AH3861" s="169"/>
      <c r="AI3861" s="169"/>
      <c r="AJ3861" s="169"/>
      <c r="AK3861" s="169"/>
      <c r="AL3861" s="169"/>
      <c r="AM3861" s="169"/>
      <c r="AN3861" s="169"/>
      <c r="AO3861" s="169"/>
      <c r="AP3861" s="169"/>
      <c r="AQ3861" s="169"/>
      <c r="AR3861" s="169"/>
      <c r="AS3861" s="169"/>
      <c r="AT3861" s="169"/>
      <c r="AU3861" s="169"/>
      <c r="AV3861" s="169"/>
      <c r="AW3861" s="169"/>
      <c r="AX3861" s="169"/>
      <c r="AY3861" s="169"/>
      <c r="AZ3861" s="169"/>
      <c r="BA3861" s="169"/>
      <c r="BB3861" s="169"/>
      <c r="BC3861" s="169"/>
      <c r="BD3861" s="169"/>
      <c r="BE3861" s="169"/>
      <c r="BF3861" s="169"/>
      <c r="BG3861" s="169"/>
      <c r="BH3861" s="169"/>
      <c r="BI3861" s="169"/>
      <c r="BJ3861" s="169"/>
      <c r="BK3861" s="169"/>
    </row>
    <row r="3862" ht="33.0" customHeight="1">
      <c r="A3862" s="362">
        <v>3864.0</v>
      </c>
      <c r="B3862" s="127"/>
      <c r="C3862" s="283" t="s">
        <v>22909</v>
      </c>
      <c r="D3862" s="362" t="s">
        <v>22910</v>
      </c>
      <c r="E3862" s="127"/>
      <c r="F3862" s="365" t="s">
        <v>20530</v>
      </c>
      <c r="G3862" s="126"/>
      <c r="H3862" s="362" t="s">
        <v>20531</v>
      </c>
      <c r="I3862" s="100"/>
      <c r="J3862" s="486" t="s">
        <v>22911</v>
      </c>
      <c r="K3862" s="480" t="s">
        <v>22912</v>
      </c>
      <c r="L3862" s="480" t="s">
        <v>22913</v>
      </c>
      <c r="M3862" s="519" t="s">
        <v>22914</v>
      </c>
      <c r="N3862" s="165"/>
      <c r="O3862" s="147"/>
      <c r="P3862" s="147"/>
      <c r="Q3862" s="166"/>
      <c r="R3862" s="165"/>
      <c r="S3862" s="167"/>
      <c r="T3862" s="168"/>
      <c r="U3862" s="341" t="s">
        <v>22915</v>
      </c>
      <c r="V3862" s="147"/>
      <c r="W3862" s="147"/>
      <c r="X3862" s="169"/>
      <c r="Y3862" s="169"/>
      <c r="Z3862" s="169"/>
      <c r="AA3862" s="169"/>
      <c r="AB3862" s="169"/>
      <c r="AC3862" s="169"/>
      <c r="AD3862" s="169"/>
      <c r="AE3862" s="169"/>
      <c r="AF3862" s="169"/>
      <c r="AG3862" s="169"/>
      <c r="AH3862" s="169"/>
      <c r="AI3862" s="169"/>
      <c r="AJ3862" s="169"/>
      <c r="AK3862" s="169"/>
      <c r="AL3862" s="169"/>
      <c r="AM3862" s="169"/>
      <c r="AN3862" s="169"/>
      <c r="AO3862" s="169"/>
      <c r="AP3862" s="169"/>
      <c r="AQ3862" s="169"/>
      <c r="AR3862" s="169"/>
      <c r="AS3862" s="169"/>
      <c r="AT3862" s="169"/>
      <c r="AU3862" s="169"/>
      <c r="AV3862" s="169"/>
      <c r="AW3862" s="169"/>
      <c r="AX3862" s="169"/>
      <c r="AY3862" s="169"/>
      <c r="AZ3862" s="169"/>
      <c r="BA3862" s="169"/>
      <c r="BB3862" s="169"/>
      <c r="BC3862" s="169"/>
      <c r="BD3862" s="169"/>
      <c r="BE3862" s="169"/>
      <c r="BF3862" s="169"/>
      <c r="BG3862" s="169"/>
      <c r="BH3862" s="169"/>
      <c r="BI3862" s="169"/>
      <c r="BJ3862" s="169"/>
      <c r="BK3862" s="169"/>
    </row>
    <row r="3863" ht="33.0" customHeight="1">
      <c r="A3863" s="362">
        <v>3865.0</v>
      </c>
      <c r="B3863" s="127"/>
      <c r="C3863" s="283" t="s">
        <v>22916</v>
      </c>
      <c r="D3863" s="362" t="s">
        <v>22917</v>
      </c>
      <c r="E3863" s="127"/>
      <c r="F3863" s="365" t="s">
        <v>22918</v>
      </c>
      <c r="G3863" s="126"/>
      <c r="H3863" s="362" t="s">
        <v>22919</v>
      </c>
      <c r="I3863" s="100"/>
      <c r="J3863" s="486" t="s">
        <v>22920</v>
      </c>
      <c r="K3863" s="480" t="s">
        <v>22921</v>
      </c>
      <c r="L3863" s="480" t="s">
        <v>22851</v>
      </c>
      <c r="M3863" s="519" t="s">
        <v>22922</v>
      </c>
      <c r="N3863" s="165"/>
      <c r="O3863" s="147"/>
      <c r="P3863" s="147"/>
      <c r="Q3863" s="166"/>
      <c r="R3863" s="165"/>
      <c r="S3863" s="167"/>
      <c r="T3863" s="168"/>
      <c r="U3863" s="341" t="s">
        <v>21774</v>
      </c>
      <c r="V3863" s="147"/>
      <c r="W3863" s="147"/>
      <c r="X3863" s="169"/>
      <c r="Y3863" s="169"/>
      <c r="Z3863" s="169"/>
      <c r="AA3863" s="169"/>
      <c r="AB3863" s="169"/>
      <c r="AC3863" s="169"/>
      <c r="AD3863" s="169"/>
      <c r="AE3863" s="169"/>
      <c r="AF3863" s="169"/>
      <c r="AG3863" s="169"/>
      <c r="AH3863" s="169"/>
      <c r="AI3863" s="169"/>
      <c r="AJ3863" s="169"/>
      <c r="AK3863" s="169"/>
      <c r="AL3863" s="169"/>
      <c r="AM3863" s="169"/>
      <c r="AN3863" s="169"/>
      <c r="AO3863" s="169"/>
      <c r="AP3863" s="169"/>
      <c r="AQ3863" s="169"/>
      <c r="AR3863" s="169"/>
      <c r="AS3863" s="169"/>
      <c r="AT3863" s="169"/>
      <c r="AU3863" s="169"/>
      <c r="AV3863" s="169"/>
      <c r="AW3863" s="169"/>
      <c r="AX3863" s="169"/>
      <c r="AY3863" s="169"/>
      <c r="AZ3863" s="169"/>
      <c r="BA3863" s="169"/>
      <c r="BB3863" s="169"/>
      <c r="BC3863" s="169"/>
      <c r="BD3863" s="169"/>
      <c r="BE3863" s="169"/>
      <c r="BF3863" s="169"/>
      <c r="BG3863" s="169"/>
      <c r="BH3863" s="169"/>
      <c r="BI3863" s="169"/>
      <c r="BJ3863" s="169"/>
      <c r="BK3863" s="169"/>
    </row>
    <row r="3864" ht="33.0" customHeight="1">
      <c r="A3864" s="362">
        <v>3866.0</v>
      </c>
      <c r="B3864" s="127"/>
      <c r="C3864" s="283" t="s">
        <v>22923</v>
      </c>
      <c r="D3864" s="362" t="s">
        <v>22924</v>
      </c>
      <c r="E3864" s="127"/>
      <c r="F3864" s="365" t="s">
        <v>22925</v>
      </c>
      <c r="G3864" s="126"/>
      <c r="H3864" s="362" t="s">
        <v>22926</v>
      </c>
      <c r="I3864" s="100"/>
      <c r="J3864" s="486" t="s">
        <v>22927</v>
      </c>
      <c r="K3864" s="480" t="s">
        <v>22928</v>
      </c>
      <c r="L3864" s="480" t="s">
        <v>22878</v>
      </c>
      <c r="M3864" s="519" t="s">
        <v>22929</v>
      </c>
      <c r="N3864" s="165"/>
      <c r="O3864" s="147"/>
      <c r="P3864" s="147"/>
      <c r="Q3864" s="166"/>
      <c r="R3864" s="165"/>
      <c r="S3864" s="167"/>
      <c r="T3864" s="168"/>
      <c r="U3864" s="341" t="s">
        <v>21483</v>
      </c>
      <c r="V3864" s="147"/>
      <c r="W3864" s="147"/>
      <c r="X3864" s="169"/>
      <c r="Y3864" s="169"/>
      <c r="Z3864" s="169"/>
      <c r="AA3864" s="169"/>
      <c r="AB3864" s="169"/>
      <c r="AC3864" s="169"/>
      <c r="AD3864" s="169"/>
      <c r="AE3864" s="169"/>
      <c r="AF3864" s="169"/>
      <c r="AG3864" s="169"/>
      <c r="AH3864" s="169"/>
      <c r="AI3864" s="169"/>
      <c r="AJ3864" s="169"/>
      <c r="AK3864" s="169"/>
      <c r="AL3864" s="169"/>
      <c r="AM3864" s="169"/>
      <c r="AN3864" s="169"/>
      <c r="AO3864" s="169"/>
      <c r="AP3864" s="169"/>
      <c r="AQ3864" s="169"/>
      <c r="AR3864" s="169"/>
      <c r="AS3864" s="169"/>
      <c r="AT3864" s="169"/>
      <c r="AU3864" s="169"/>
      <c r="AV3864" s="169"/>
      <c r="AW3864" s="169"/>
      <c r="AX3864" s="169"/>
      <c r="AY3864" s="169"/>
      <c r="AZ3864" s="169"/>
      <c r="BA3864" s="169"/>
      <c r="BB3864" s="169"/>
      <c r="BC3864" s="169"/>
      <c r="BD3864" s="169"/>
      <c r="BE3864" s="169"/>
      <c r="BF3864" s="169"/>
      <c r="BG3864" s="169"/>
      <c r="BH3864" s="169"/>
      <c r="BI3864" s="169"/>
      <c r="BJ3864" s="169"/>
      <c r="BK3864" s="169"/>
    </row>
    <row r="3865" ht="33.0" customHeight="1">
      <c r="A3865" s="253">
        <v>3867.0</v>
      </c>
      <c r="B3865" s="151"/>
      <c r="C3865" s="212" t="s">
        <v>22930</v>
      </c>
      <c r="D3865" s="253" t="s">
        <v>22924</v>
      </c>
      <c r="E3865" s="151"/>
      <c r="F3865" s="342" t="s">
        <v>10572</v>
      </c>
      <c r="G3865" s="148"/>
      <c r="H3865" s="253" t="s">
        <v>22931</v>
      </c>
      <c r="I3865" s="57"/>
      <c r="J3865" s="47" t="s">
        <v>22932</v>
      </c>
      <c r="K3865" s="457" t="s">
        <v>22933</v>
      </c>
      <c r="L3865" s="457" t="s">
        <v>22913</v>
      </c>
      <c r="M3865" s="285" t="s">
        <v>22934</v>
      </c>
      <c r="N3865" s="170"/>
      <c r="O3865" s="159"/>
      <c r="P3865" s="159"/>
      <c r="Q3865" s="171"/>
      <c r="R3865" s="170"/>
      <c r="S3865" s="173"/>
      <c r="T3865" s="174"/>
      <c r="U3865" s="170"/>
      <c r="V3865" s="159"/>
      <c r="W3865" s="159"/>
      <c r="X3865" s="164"/>
      <c r="Y3865" s="164"/>
      <c r="Z3865" s="164"/>
      <c r="AA3865" s="164"/>
      <c r="AB3865" s="164"/>
      <c r="AC3865" s="164"/>
      <c r="AD3865" s="164"/>
      <c r="AE3865" s="164"/>
      <c r="AF3865" s="164"/>
      <c r="AG3865" s="164"/>
      <c r="AH3865" s="164"/>
      <c r="AI3865" s="164"/>
      <c r="AJ3865" s="164"/>
      <c r="AK3865" s="164"/>
      <c r="AL3865" s="164"/>
      <c r="AM3865" s="164"/>
      <c r="AN3865" s="164"/>
      <c r="AO3865" s="164"/>
      <c r="AP3865" s="164"/>
      <c r="AQ3865" s="164"/>
      <c r="AR3865" s="164"/>
      <c r="AS3865" s="164"/>
      <c r="AT3865" s="164"/>
      <c r="AU3865" s="164"/>
      <c r="AV3865" s="164"/>
      <c r="AW3865" s="164"/>
      <c r="AX3865" s="164"/>
      <c r="AY3865" s="164"/>
      <c r="AZ3865" s="164"/>
      <c r="BA3865" s="164"/>
      <c r="BB3865" s="164"/>
      <c r="BC3865" s="164"/>
      <c r="BD3865" s="164"/>
      <c r="BE3865" s="164"/>
      <c r="BF3865" s="164"/>
      <c r="BG3865" s="164"/>
      <c r="BH3865" s="164"/>
      <c r="BI3865" s="164"/>
      <c r="BJ3865" s="164"/>
      <c r="BK3865" s="164"/>
    </row>
    <row r="3866" ht="33.0" customHeight="1">
      <c r="A3866" s="253">
        <v>3868.0</v>
      </c>
      <c r="B3866" s="151"/>
      <c r="C3866" s="212" t="s">
        <v>22935</v>
      </c>
      <c r="D3866" s="253" t="s">
        <v>22894</v>
      </c>
      <c r="E3866" s="151"/>
      <c r="F3866" s="342" t="s">
        <v>22936</v>
      </c>
      <c r="G3866" s="148"/>
      <c r="H3866" s="253" t="s">
        <v>22937</v>
      </c>
      <c r="I3866" s="57"/>
      <c r="J3866" s="47" t="s">
        <v>22938</v>
      </c>
      <c r="K3866" s="457" t="s">
        <v>22939</v>
      </c>
      <c r="L3866" s="457" t="s">
        <v>22940</v>
      </c>
      <c r="M3866" s="285" t="s">
        <v>22941</v>
      </c>
      <c r="N3866" s="170"/>
      <c r="O3866" s="159"/>
      <c r="P3866" s="159"/>
      <c r="Q3866" s="171"/>
      <c r="R3866" s="170"/>
      <c r="S3866" s="173"/>
      <c r="T3866" s="174"/>
      <c r="U3866" s="415" t="s">
        <v>22942</v>
      </c>
      <c r="V3866" s="159"/>
      <c r="W3866" s="159"/>
      <c r="X3866" s="164"/>
      <c r="Y3866" s="164"/>
      <c r="Z3866" s="164"/>
      <c r="AA3866" s="164"/>
      <c r="AB3866" s="164"/>
      <c r="AC3866" s="164"/>
      <c r="AD3866" s="164"/>
      <c r="AE3866" s="164"/>
      <c r="AF3866" s="164"/>
      <c r="AG3866" s="164"/>
      <c r="AH3866" s="164"/>
      <c r="AI3866" s="164"/>
      <c r="AJ3866" s="164"/>
      <c r="AK3866" s="164"/>
      <c r="AL3866" s="164"/>
      <c r="AM3866" s="164"/>
      <c r="AN3866" s="164"/>
      <c r="AO3866" s="164"/>
      <c r="AP3866" s="164"/>
      <c r="AQ3866" s="164"/>
      <c r="AR3866" s="164"/>
      <c r="AS3866" s="164"/>
      <c r="AT3866" s="164"/>
      <c r="AU3866" s="164"/>
      <c r="AV3866" s="164"/>
      <c r="AW3866" s="164"/>
      <c r="AX3866" s="164"/>
      <c r="AY3866" s="164"/>
      <c r="AZ3866" s="164"/>
      <c r="BA3866" s="164"/>
      <c r="BB3866" s="164"/>
      <c r="BC3866" s="164"/>
      <c r="BD3866" s="164"/>
      <c r="BE3866" s="164"/>
      <c r="BF3866" s="164"/>
      <c r="BG3866" s="164"/>
      <c r="BH3866" s="164"/>
      <c r="BI3866" s="164"/>
      <c r="BJ3866" s="164"/>
      <c r="BK3866" s="164"/>
    </row>
    <row r="3867" ht="33.0" customHeight="1">
      <c r="A3867" s="253">
        <v>3869.0</v>
      </c>
      <c r="B3867" s="151"/>
      <c r="C3867" s="212" t="s">
        <v>16554</v>
      </c>
      <c r="D3867" s="253" t="s">
        <v>22943</v>
      </c>
      <c r="E3867" s="151"/>
      <c r="F3867" s="342" t="s">
        <v>20112</v>
      </c>
      <c r="G3867" s="148"/>
      <c r="H3867" s="253" t="s">
        <v>22944</v>
      </c>
      <c r="I3867" s="57"/>
      <c r="J3867" s="47" t="s">
        <v>22945</v>
      </c>
      <c r="K3867" s="457" t="s">
        <v>22946</v>
      </c>
      <c r="L3867" s="457" t="s">
        <v>22878</v>
      </c>
      <c r="M3867" s="285" t="s">
        <v>22947</v>
      </c>
      <c r="N3867" s="170"/>
      <c r="O3867" s="159"/>
      <c r="P3867" s="159"/>
      <c r="Q3867" s="171"/>
      <c r="R3867" s="170"/>
      <c r="S3867" s="173"/>
      <c r="T3867" s="174"/>
      <c r="U3867" s="415" t="s">
        <v>12283</v>
      </c>
      <c r="V3867" s="159"/>
      <c r="W3867" s="159"/>
      <c r="X3867" s="164"/>
      <c r="Y3867" s="164"/>
      <c r="Z3867" s="164"/>
      <c r="AA3867" s="164"/>
      <c r="AB3867" s="164"/>
      <c r="AC3867" s="164"/>
      <c r="AD3867" s="164"/>
      <c r="AE3867" s="164"/>
      <c r="AF3867" s="164"/>
      <c r="AG3867" s="164"/>
      <c r="AH3867" s="164"/>
      <c r="AI3867" s="164"/>
      <c r="AJ3867" s="164"/>
      <c r="AK3867" s="164"/>
      <c r="AL3867" s="164"/>
      <c r="AM3867" s="164"/>
      <c r="AN3867" s="164"/>
      <c r="AO3867" s="164"/>
      <c r="AP3867" s="164"/>
      <c r="AQ3867" s="164"/>
      <c r="AR3867" s="164"/>
      <c r="AS3867" s="164"/>
      <c r="AT3867" s="164"/>
      <c r="AU3867" s="164"/>
      <c r="AV3867" s="164"/>
      <c r="AW3867" s="164"/>
      <c r="AX3867" s="164"/>
      <c r="AY3867" s="164"/>
      <c r="AZ3867" s="164"/>
      <c r="BA3867" s="164"/>
      <c r="BB3867" s="164"/>
      <c r="BC3867" s="164"/>
      <c r="BD3867" s="164"/>
      <c r="BE3867" s="164"/>
      <c r="BF3867" s="164"/>
      <c r="BG3867" s="164"/>
      <c r="BH3867" s="164"/>
      <c r="BI3867" s="164"/>
      <c r="BJ3867" s="164"/>
      <c r="BK3867" s="164"/>
    </row>
    <row r="3868" ht="33.0" customHeight="1">
      <c r="A3868" s="253">
        <v>3870.0</v>
      </c>
      <c r="B3868" s="151"/>
      <c r="C3868" s="212" t="s">
        <v>22948</v>
      </c>
      <c r="D3868" s="253" t="s">
        <v>22949</v>
      </c>
      <c r="E3868" s="151"/>
      <c r="F3868" s="342" t="s">
        <v>22950</v>
      </c>
      <c r="G3868" s="148"/>
      <c r="H3868" s="253" t="s">
        <v>22951</v>
      </c>
      <c r="I3868" s="57"/>
      <c r="J3868" s="47" t="s">
        <v>22952</v>
      </c>
      <c r="K3868" s="457" t="s">
        <v>22953</v>
      </c>
      <c r="L3868" s="457" t="s">
        <v>22620</v>
      </c>
      <c r="M3868" s="285" t="s">
        <v>22954</v>
      </c>
      <c r="N3868" s="170"/>
      <c r="O3868" s="159"/>
      <c r="P3868" s="159"/>
      <c r="Q3868" s="171"/>
      <c r="R3868" s="170"/>
      <c r="S3868" s="173"/>
      <c r="T3868" s="174"/>
      <c r="U3868" s="415" t="s">
        <v>12283</v>
      </c>
      <c r="V3868" s="159"/>
      <c r="W3868" s="159"/>
      <c r="X3868" s="164"/>
      <c r="Y3868" s="164"/>
      <c r="Z3868" s="164"/>
      <c r="AA3868" s="164"/>
      <c r="AB3868" s="164"/>
      <c r="AC3868" s="164"/>
      <c r="AD3868" s="164"/>
      <c r="AE3868" s="164"/>
      <c r="AF3868" s="164"/>
      <c r="AG3868" s="164"/>
      <c r="AH3868" s="164"/>
      <c r="AI3868" s="164"/>
      <c r="AJ3868" s="164"/>
      <c r="AK3868" s="164"/>
      <c r="AL3868" s="164"/>
      <c r="AM3868" s="164"/>
      <c r="AN3868" s="164"/>
      <c r="AO3868" s="164"/>
      <c r="AP3868" s="164"/>
      <c r="AQ3868" s="164"/>
      <c r="AR3868" s="164"/>
      <c r="AS3868" s="164"/>
      <c r="AT3868" s="164"/>
      <c r="AU3868" s="164"/>
      <c r="AV3868" s="164"/>
      <c r="AW3868" s="164"/>
      <c r="AX3868" s="164"/>
      <c r="AY3868" s="164"/>
      <c r="AZ3868" s="164"/>
      <c r="BA3868" s="164"/>
      <c r="BB3868" s="164"/>
      <c r="BC3868" s="164"/>
      <c r="BD3868" s="164"/>
      <c r="BE3868" s="164"/>
      <c r="BF3868" s="164"/>
      <c r="BG3868" s="164"/>
      <c r="BH3868" s="164"/>
      <c r="BI3868" s="164"/>
      <c r="BJ3868" s="164"/>
      <c r="BK3868" s="164"/>
    </row>
    <row r="3869" ht="33.0" customHeight="1">
      <c r="A3869" s="253">
        <v>3871.0</v>
      </c>
      <c r="B3869" s="151"/>
      <c r="C3869" s="212" t="s">
        <v>22955</v>
      </c>
      <c r="D3869" s="253" t="s">
        <v>22956</v>
      </c>
      <c r="E3869" s="151"/>
      <c r="F3869" s="342" t="s">
        <v>17293</v>
      </c>
      <c r="G3869" s="148"/>
      <c r="H3869" s="253" t="s">
        <v>22957</v>
      </c>
      <c r="I3869" s="57"/>
      <c r="J3869" s="47" t="s">
        <v>22958</v>
      </c>
      <c r="K3869" s="457" t="s">
        <v>22959</v>
      </c>
      <c r="L3869" s="457" t="s">
        <v>22878</v>
      </c>
      <c r="M3869" s="285" t="s">
        <v>22960</v>
      </c>
      <c r="N3869" s="170"/>
      <c r="O3869" s="159"/>
      <c r="P3869" s="159"/>
      <c r="Q3869" s="171"/>
      <c r="R3869" s="170"/>
      <c r="S3869" s="173"/>
      <c r="T3869" s="174"/>
      <c r="U3869" s="415" t="s">
        <v>12283</v>
      </c>
      <c r="V3869" s="159"/>
      <c r="W3869" s="159"/>
      <c r="X3869" s="164"/>
      <c r="Y3869" s="164"/>
      <c r="Z3869" s="164"/>
      <c r="AA3869" s="164"/>
      <c r="AB3869" s="164"/>
      <c r="AC3869" s="164"/>
      <c r="AD3869" s="164"/>
      <c r="AE3869" s="164"/>
      <c r="AF3869" s="164"/>
      <c r="AG3869" s="164"/>
      <c r="AH3869" s="164"/>
      <c r="AI3869" s="164"/>
      <c r="AJ3869" s="164"/>
      <c r="AK3869" s="164"/>
      <c r="AL3869" s="164"/>
      <c r="AM3869" s="164"/>
      <c r="AN3869" s="164"/>
      <c r="AO3869" s="164"/>
      <c r="AP3869" s="164"/>
      <c r="AQ3869" s="164"/>
      <c r="AR3869" s="164"/>
      <c r="AS3869" s="164"/>
      <c r="AT3869" s="164"/>
      <c r="AU3869" s="164"/>
      <c r="AV3869" s="164"/>
      <c r="AW3869" s="164"/>
      <c r="AX3869" s="164"/>
      <c r="AY3869" s="164"/>
      <c r="AZ3869" s="164"/>
      <c r="BA3869" s="164"/>
      <c r="BB3869" s="164"/>
      <c r="BC3869" s="164"/>
      <c r="BD3869" s="164"/>
      <c r="BE3869" s="164"/>
      <c r="BF3869" s="164"/>
      <c r="BG3869" s="164"/>
      <c r="BH3869" s="164"/>
      <c r="BI3869" s="164"/>
      <c r="BJ3869" s="164"/>
      <c r="BK3869" s="164"/>
    </row>
    <row r="3870" ht="33.0" customHeight="1">
      <c r="A3870" s="253">
        <v>3872.0</v>
      </c>
      <c r="B3870" s="151"/>
      <c r="C3870" s="212"/>
      <c r="D3870" s="148"/>
      <c r="E3870" s="151"/>
      <c r="F3870" s="150"/>
      <c r="G3870" s="148"/>
      <c r="H3870" s="148"/>
      <c r="I3870" s="57"/>
      <c r="J3870" s="57"/>
      <c r="K3870" s="154"/>
      <c r="L3870" s="163"/>
      <c r="M3870" s="156"/>
      <c r="N3870" s="170"/>
      <c r="O3870" s="159"/>
      <c r="P3870" s="159"/>
      <c r="Q3870" s="171"/>
      <c r="R3870" s="170"/>
      <c r="S3870" s="173"/>
      <c r="T3870" s="174"/>
      <c r="U3870" s="170"/>
      <c r="V3870" s="159"/>
      <c r="W3870" s="159"/>
      <c r="X3870" s="164"/>
      <c r="Y3870" s="164"/>
      <c r="Z3870" s="164"/>
      <c r="AA3870" s="164"/>
      <c r="AB3870" s="164"/>
      <c r="AC3870" s="164"/>
      <c r="AD3870" s="164"/>
      <c r="AE3870" s="164"/>
      <c r="AF3870" s="164"/>
      <c r="AG3870" s="164"/>
      <c r="AH3870" s="164"/>
      <c r="AI3870" s="164"/>
      <c r="AJ3870" s="164"/>
      <c r="AK3870" s="164"/>
      <c r="AL3870" s="164"/>
      <c r="AM3870" s="164"/>
      <c r="AN3870" s="164"/>
      <c r="AO3870" s="164"/>
      <c r="AP3870" s="164"/>
      <c r="AQ3870" s="164"/>
      <c r="AR3870" s="164"/>
      <c r="AS3870" s="164"/>
      <c r="AT3870" s="164"/>
      <c r="AU3870" s="164"/>
      <c r="AV3870" s="164"/>
      <c r="AW3870" s="164"/>
      <c r="AX3870" s="164"/>
      <c r="AY3870" s="164"/>
      <c r="AZ3870" s="164"/>
      <c r="BA3870" s="164"/>
      <c r="BB3870" s="164"/>
      <c r="BC3870" s="164"/>
      <c r="BD3870" s="164"/>
      <c r="BE3870" s="164"/>
      <c r="BF3870" s="164"/>
      <c r="BG3870" s="164"/>
      <c r="BH3870" s="164"/>
      <c r="BI3870" s="164"/>
      <c r="BJ3870" s="164"/>
      <c r="BK3870" s="164"/>
    </row>
    <row r="3871" ht="33.0" customHeight="1">
      <c r="A3871" s="253">
        <v>3873.0</v>
      </c>
      <c r="B3871" s="151"/>
      <c r="C3871" s="212" t="s">
        <v>22961</v>
      </c>
      <c r="D3871" s="253" t="s">
        <v>22962</v>
      </c>
      <c r="E3871" s="151"/>
      <c r="F3871" s="342" t="s">
        <v>22963</v>
      </c>
      <c r="G3871" s="148"/>
      <c r="H3871" s="253" t="s">
        <v>22964</v>
      </c>
      <c r="I3871" s="57"/>
      <c r="J3871" s="47" t="s">
        <v>22965</v>
      </c>
      <c r="K3871" s="457" t="s">
        <v>22966</v>
      </c>
      <c r="L3871" s="457" t="s">
        <v>22878</v>
      </c>
      <c r="M3871" s="285" t="s">
        <v>22967</v>
      </c>
      <c r="N3871" s="156"/>
      <c r="O3871" s="148"/>
      <c r="P3871" s="148"/>
      <c r="Q3871" s="158"/>
      <c r="R3871" s="156"/>
      <c r="S3871" s="29"/>
      <c r="T3871" s="151"/>
      <c r="U3871" s="523" t="s">
        <v>12283</v>
      </c>
      <c r="V3871" s="148"/>
      <c r="W3871" s="148"/>
      <c r="X3871" s="150"/>
      <c r="Y3871" s="150"/>
      <c r="Z3871" s="150"/>
      <c r="AA3871" s="150"/>
      <c r="AB3871" s="150"/>
      <c r="AC3871" s="150"/>
      <c r="AD3871" s="150"/>
      <c r="AE3871" s="150"/>
      <c r="AF3871" s="150"/>
      <c r="AG3871" s="150"/>
      <c r="AH3871" s="150"/>
      <c r="AI3871" s="150"/>
      <c r="AJ3871" s="150"/>
      <c r="AK3871" s="150"/>
      <c r="AL3871" s="150"/>
      <c r="AM3871" s="150"/>
      <c r="AN3871" s="150"/>
      <c r="AO3871" s="150"/>
      <c r="AP3871" s="150"/>
      <c r="AQ3871" s="150"/>
      <c r="AR3871" s="150"/>
      <c r="AS3871" s="150"/>
      <c r="AT3871" s="150"/>
      <c r="AU3871" s="150"/>
      <c r="AV3871" s="150"/>
      <c r="AW3871" s="150"/>
      <c r="AX3871" s="150"/>
      <c r="AY3871" s="150"/>
      <c r="AZ3871" s="150"/>
      <c r="BA3871" s="150"/>
      <c r="BB3871" s="150"/>
      <c r="BC3871" s="150"/>
      <c r="BD3871" s="150"/>
      <c r="BE3871" s="150"/>
      <c r="BF3871" s="150"/>
      <c r="BG3871" s="150"/>
      <c r="BH3871" s="150"/>
      <c r="BI3871" s="150"/>
      <c r="BJ3871" s="150"/>
      <c r="BK3871" s="164"/>
    </row>
    <row r="3872" ht="33.0" customHeight="1">
      <c r="A3872" s="253">
        <v>3874.0</v>
      </c>
      <c r="B3872" s="151"/>
      <c r="C3872" s="212" t="s">
        <v>22968</v>
      </c>
      <c r="D3872" s="253" t="s">
        <v>22969</v>
      </c>
      <c r="E3872" s="151"/>
      <c r="F3872" s="342" t="s">
        <v>22970</v>
      </c>
      <c r="G3872" s="148"/>
      <c r="H3872" s="253" t="s">
        <v>22971</v>
      </c>
      <c r="I3872" s="57"/>
      <c r="J3872" s="47" t="s">
        <v>22972</v>
      </c>
      <c r="K3872" s="457" t="s">
        <v>22973</v>
      </c>
      <c r="L3872" s="457" t="s">
        <v>22524</v>
      </c>
      <c r="M3872" s="285" t="s">
        <v>22974</v>
      </c>
      <c r="N3872" s="156"/>
      <c r="O3872" s="148"/>
      <c r="P3872" s="148"/>
      <c r="Q3872" s="158"/>
      <c r="R3872" s="156"/>
      <c r="S3872" s="29"/>
      <c r="T3872" s="151"/>
      <c r="U3872" s="156"/>
      <c r="V3872" s="148"/>
      <c r="W3872" s="148"/>
      <c r="X3872" s="150"/>
      <c r="Y3872" s="150"/>
      <c r="Z3872" s="150"/>
      <c r="AA3872" s="150"/>
      <c r="AB3872" s="150"/>
      <c r="AC3872" s="150"/>
      <c r="AD3872" s="150"/>
      <c r="AE3872" s="150"/>
      <c r="AF3872" s="150"/>
      <c r="AG3872" s="150"/>
      <c r="AH3872" s="150"/>
      <c r="AI3872" s="150"/>
      <c r="AJ3872" s="150"/>
      <c r="AK3872" s="150"/>
      <c r="AL3872" s="150"/>
      <c r="AM3872" s="369"/>
      <c r="AN3872" s="369"/>
      <c r="AO3872" s="369"/>
      <c r="AP3872" s="369"/>
      <c r="AQ3872" s="369"/>
      <c r="AR3872" s="369"/>
      <c r="AS3872" s="369"/>
      <c r="AT3872" s="369"/>
      <c r="AU3872" s="369"/>
      <c r="AV3872" s="369"/>
      <c r="AW3872" s="369"/>
      <c r="AX3872" s="369"/>
      <c r="AY3872" s="369"/>
      <c r="AZ3872" s="369"/>
      <c r="BA3872" s="369"/>
      <c r="BB3872" s="369"/>
      <c r="BC3872" s="369"/>
      <c r="BD3872" s="369"/>
      <c r="BE3872" s="369"/>
      <c r="BF3872" s="369"/>
      <c r="BG3872" s="369"/>
      <c r="BH3872" s="369"/>
      <c r="BI3872" s="369"/>
      <c r="BJ3872" s="369"/>
      <c r="BK3872" s="141"/>
    </row>
    <row r="3873" ht="33.0" customHeight="1">
      <c r="A3873" s="362">
        <v>3875.0</v>
      </c>
      <c r="B3873" s="127"/>
      <c r="C3873" s="283" t="s">
        <v>9718</v>
      </c>
      <c r="D3873" s="362" t="s">
        <v>22975</v>
      </c>
      <c r="E3873" s="127"/>
      <c r="F3873" s="365" t="s">
        <v>22976</v>
      </c>
      <c r="G3873" s="126"/>
      <c r="H3873" s="362" t="s">
        <v>22977</v>
      </c>
      <c r="I3873" s="100"/>
      <c r="J3873" s="486" t="s">
        <v>22978</v>
      </c>
      <c r="K3873" s="480" t="s">
        <v>22979</v>
      </c>
      <c r="L3873" s="480" t="s">
        <v>22913</v>
      </c>
      <c r="M3873" s="519" t="s">
        <v>22980</v>
      </c>
      <c r="N3873" s="132"/>
      <c r="O3873" s="126"/>
      <c r="P3873" s="126"/>
      <c r="Q3873" s="136"/>
      <c r="R3873" s="132"/>
      <c r="S3873" s="138"/>
      <c r="T3873" s="127"/>
      <c r="U3873" s="524" t="s">
        <v>21868</v>
      </c>
      <c r="V3873" s="126"/>
      <c r="W3873" s="126"/>
      <c r="X3873" s="89"/>
      <c r="Y3873" s="89"/>
      <c r="Z3873" s="89"/>
      <c r="AA3873" s="89"/>
      <c r="AB3873" s="89"/>
      <c r="AC3873" s="89"/>
      <c r="AD3873" s="89"/>
      <c r="AE3873" s="89"/>
      <c r="AF3873" s="89"/>
      <c r="AG3873" s="89"/>
      <c r="AH3873" s="89"/>
      <c r="AI3873" s="89"/>
      <c r="AJ3873" s="89"/>
      <c r="AK3873" s="89"/>
      <c r="AL3873" s="89"/>
      <c r="AM3873" s="89"/>
      <c r="AN3873" s="89"/>
      <c r="AO3873" s="89"/>
      <c r="AP3873" s="89"/>
      <c r="AQ3873" s="89"/>
      <c r="AR3873" s="89"/>
      <c r="AS3873" s="89"/>
      <c r="AT3873" s="89"/>
      <c r="AU3873" s="89"/>
      <c r="AV3873" s="89"/>
      <c r="AW3873" s="89"/>
      <c r="AX3873" s="89"/>
      <c r="AY3873" s="89"/>
      <c r="AZ3873" s="89"/>
      <c r="BA3873" s="89"/>
      <c r="BB3873" s="89"/>
      <c r="BC3873" s="89"/>
      <c r="BD3873" s="89"/>
      <c r="BE3873" s="89"/>
      <c r="BF3873" s="89"/>
      <c r="BG3873" s="89"/>
      <c r="BH3873" s="89"/>
      <c r="BI3873" s="89"/>
      <c r="BJ3873" s="89"/>
      <c r="BK3873" s="169"/>
    </row>
    <row r="3874" ht="33.0" customHeight="1">
      <c r="A3874" s="253">
        <v>3876.0</v>
      </c>
      <c r="B3874" s="151"/>
      <c r="C3874" s="212" t="s">
        <v>16554</v>
      </c>
      <c r="D3874" s="253" t="s">
        <v>22981</v>
      </c>
      <c r="E3874" s="151"/>
      <c r="F3874" s="342" t="s">
        <v>22982</v>
      </c>
      <c r="G3874" s="148"/>
      <c r="H3874" s="253" t="s">
        <v>22983</v>
      </c>
      <c r="I3874" s="57"/>
      <c r="J3874" s="47" t="s">
        <v>22984</v>
      </c>
      <c r="K3874" s="457" t="s">
        <v>22985</v>
      </c>
      <c r="L3874" s="457" t="s">
        <v>22913</v>
      </c>
      <c r="M3874" s="285" t="s">
        <v>22986</v>
      </c>
      <c r="N3874" s="156"/>
      <c r="O3874" s="148"/>
      <c r="P3874" s="148"/>
      <c r="Q3874" s="158"/>
      <c r="R3874" s="156"/>
      <c r="S3874" s="29"/>
      <c r="T3874" s="151"/>
      <c r="U3874" s="523" t="s">
        <v>13114</v>
      </c>
      <c r="V3874" s="148"/>
      <c r="W3874" s="148"/>
      <c r="X3874" s="150"/>
      <c r="Y3874" s="150"/>
      <c r="Z3874" s="150"/>
      <c r="AA3874" s="150"/>
      <c r="AB3874" s="150"/>
      <c r="AC3874" s="150"/>
      <c r="AD3874" s="150"/>
      <c r="AE3874" s="150"/>
      <c r="AF3874" s="150"/>
      <c r="AG3874" s="150"/>
      <c r="AH3874" s="150"/>
      <c r="AI3874" s="150"/>
      <c r="AJ3874" s="150"/>
      <c r="AK3874" s="150"/>
      <c r="AL3874" s="150"/>
      <c r="AM3874" s="150"/>
      <c r="AN3874" s="150"/>
      <c r="AO3874" s="150"/>
      <c r="AP3874" s="150"/>
      <c r="AQ3874" s="150"/>
      <c r="AR3874" s="150"/>
      <c r="AS3874" s="150"/>
      <c r="AT3874" s="150"/>
      <c r="AU3874" s="150"/>
      <c r="AV3874" s="150"/>
      <c r="AW3874" s="150"/>
      <c r="AX3874" s="150"/>
      <c r="AY3874" s="150"/>
      <c r="AZ3874" s="150"/>
      <c r="BA3874" s="150"/>
      <c r="BB3874" s="150"/>
      <c r="BC3874" s="150"/>
      <c r="BD3874" s="150"/>
      <c r="BE3874" s="150"/>
      <c r="BF3874" s="150"/>
      <c r="BG3874" s="150"/>
      <c r="BH3874" s="150"/>
      <c r="BI3874" s="150"/>
      <c r="BJ3874" s="150"/>
      <c r="BK3874" s="164"/>
    </row>
    <row r="3875" ht="33.0" customHeight="1">
      <c r="A3875" s="253">
        <v>3877.0</v>
      </c>
      <c r="B3875" s="151"/>
      <c r="C3875" s="212" t="s">
        <v>11001</v>
      </c>
      <c r="D3875" s="253" t="s">
        <v>22987</v>
      </c>
      <c r="E3875" s="151"/>
      <c r="F3875" s="342" t="s">
        <v>11872</v>
      </c>
      <c r="G3875" s="148"/>
      <c r="H3875" s="253" t="s">
        <v>12065</v>
      </c>
      <c r="I3875" s="57"/>
      <c r="J3875" s="47" t="s">
        <v>22988</v>
      </c>
      <c r="K3875" s="457" t="s">
        <v>22474</v>
      </c>
      <c r="L3875" s="457" t="s">
        <v>22714</v>
      </c>
      <c r="M3875" s="285" t="s">
        <v>22989</v>
      </c>
      <c r="N3875" s="156"/>
      <c r="O3875" s="148"/>
      <c r="P3875" s="148"/>
      <c r="Q3875" s="158"/>
      <c r="R3875" s="156"/>
      <c r="S3875" s="29"/>
      <c r="T3875" s="151"/>
      <c r="U3875" s="156"/>
      <c r="V3875" s="148"/>
      <c r="W3875" s="148"/>
      <c r="X3875" s="150"/>
      <c r="Y3875" s="150"/>
      <c r="Z3875" s="150"/>
      <c r="AA3875" s="150"/>
      <c r="AB3875" s="150"/>
      <c r="AC3875" s="150"/>
      <c r="AD3875" s="150"/>
      <c r="AE3875" s="150"/>
      <c r="AF3875" s="150"/>
      <c r="AG3875" s="150"/>
      <c r="AH3875" s="150"/>
      <c r="AI3875" s="150"/>
      <c r="AJ3875" s="150"/>
      <c r="AK3875" s="150"/>
      <c r="AL3875" s="150"/>
      <c r="AM3875" s="150"/>
      <c r="AN3875" s="150"/>
      <c r="AO3875" s="150"/>
      <c r="AP3875" s="150"/>
      <c r="AQ3875" s="150"/>
      <c r="AR3875" s="150"/>
      <c r="AS3875" s="150"/>
      <c r="AT3875" s="150"/>
      <c r="AU3875" s="150"/>
      <c r="AV3875" s="150"/>
      <c r="AW3875" s="150"/>
      <c r="AX3875" s="150"/>
      <c r="AY3875" s="150"/>
      <c r="AZ3875" s="150"/>
      <c r="BA3875" s="150"/>
      <c r="BB3875" s="150"/>
      <c r="BC3875" s="150"/>
      <c r="BD3875" s="150"/>
      <c r="BE3875" s="150"/>
      <c r="BF3875" s="150"/>
      <c r="BG3875" s="150"/>
      <c r="BH3875" s="150"/>
      <c r="BI3875" s="150"/>
      <c r="BJ3875" s="150"/>
      <c r="BK3875" s="164"/>
    </row>
    <row r="3876" ht="33.0" customHeight="1">
      <c r="A3876" s="362">
        <v>3878.0</v>
      </c>
      <c r="B3876" s="127"/>
      <c r="C3876" s="283" t="s">
        <v>22990</v>
      </c>
      <c r="D3876" s="362" t="s">
        <v>22991</v>
      </c>
      <c r="E3876" s="127"/>
      <c r="F3876" s="365" t="s">
        <v>22992</v>
      </c>
      <c r="G3876" s="126"/>
      <c r="H3876" s="362" t="s">
        <v>22993</v>
      </c>
      <c r="I3876" s="100"/>
      <c r="J3876" s="525" t="s">
        <v>22994</v>
      </c>
      <c r="K3876" s="480" t="s">
        <v>22995</v>
      </c>
      <c r="L3876" s="480" t="s">
        <v>22714</v>
      </c>
      <c r="M3876" s="519" t="s">
        <v>22996</v>
      </c>
      <c r="N3876" s="132"/>
      <c r="O3876" s="126"/>
      <c r="P3876" s="126"/>
      <c r="Q3876" s="136"/>
      <c r="R3876" s="132"/>
      <c r="S3876" s="138"/>
      <c r="T3876" s="127"/>
      <c r="U3876" s="524" t="s">
        <v>22020</v>
      </c>
      <c r="V3876" s="126"/>
      <c r="W3876" s="126"/>
      <c r="X3876" s="89"/>
      <c r="Y3876" s="89"/>
      <c r="Z3876" s="89"/>
      <c r="AA3876" s="89"/>
      <c r="AB3876" s="89"/>
      <c r="AC3876" s="89"/>
      <c r="AD3876" s="89"/>
      <c r="AE3876" s="89"/>
      <c r="AF3876" s="89"/>
      <c r="AG3876" s="89"/>
      <c r="AH3876" s="89"/>
      <c r="AI3876" s="89"/>
      <c r="AJ3876" s="89"/>
      <c r="AK3876" s="89"/>
      <c r="AL3876" s="89"/>
      <c r="AM3876" s="89"/>
      <c r="AN3876" s="89"/>
      <c r="AO3876" s="89"/>
      <c r="AP3876" s="89"/>
      <c r="AQ3876" s="89"/>
      <c r="AR3876" s="89"/>
      <c r="AS3876" s="89"/>
      <c r="AT3876" s="89"/>
      <c r="AU3876" s="89"/>
      <c r="AV3876" s="89"/>
      <c r="AW3876" s="89"/>
      <c r="AX3876" s="89"/>
      <c r="AY3876" s="89"/>
      <c r="AZ3876" s="89"/>
      <c r="BA3876" s="89"/>
      <c r="BB3876" s="89"/>
      <c r="BC3876" s="89"/>
      <c r="BD3876" s="89"/>
      <c r="BE3876" s="89"/>
      <c r="BF3876" s="89"/>
      <c r="BG3876" s="89"/>
      <c r="BH3876" s="89"/>
      <c r="BI3876" s="89"/>
      <c r="BJ3876" s="89"/>
      <c r="BK3876" s="169"/>
    </row>
    <row r="3877" ht="33.0" customHeight="1">
      <c r="A3877" s="253">
        <v>3879.0</v>
      </c>
      <c r="B3877" s="151"/>
      <c r="C3877" s="212" t="s">
        <v>22997</v>
      </c>
      <c r="D3877" s="253" t="s">
        <v>22998</v>
      </c>
      <c r="E3877" s="151"/>
      <c r="F3877" s="342" t="s">
        <v>22847</v>
      </c>
      <c r="G3877" s="148"/>
      <c r="H3877" s="253" t="s">
        <v>22999</v>
      </c>
      <c r="I3877" s="57"/>
      <c r="J3877" s="47" t="s">
        <v>23000</v>
      </c>
      <c r="K3877" s="457" t="s">
        <v>23001</v>
      </c>
      <c r="L3877" s="457" t="s">
        <v>23002</v>
      </c>
      <c r="M3877" s="285" t="s">
        <v>23003</v>
      </c>
      <c r="N3877" s="156"/>
      <c r="O3877" s="148"/>
      <c r="P3877" s="148"/>
      <c r="Q3877" s="158"/>
      <c r="R3877" s="156"/>
      <c r="S3877" s="29"/>
      <c r="T3877" s="151"/>
      <c r="U3877" s="156"/>
      <c r="V3877" s="148"/>
      <c r="W3877" s="148"/>
      <c r="X3877" s="150"/>
      <c r="Y3877" s="150"/>
      <c r="Z3877" s="150"/>
      <c r="AA3877" s="150"/>
      <c r="AB3877" s="150"/>
      <c r="AC3877" s="150"/>
      <c r="AD3877" s="150"/>
      <c r="AE3877" s="150"/>
      <c r="AF3877" s="150"/>
      <c r="AG3877" s="150"/>
      <c r="AH3877" s="150"/>
      <c r="AI3877" s="150"/>
      <c r="AJ3877" s="150"/>
      <c r="AK3877" s="150"/>
      <c r="AL3877" s="150"/>
      <c r="AM3877" s="150"/>
      <c r="AN3877" s="150"/>
      <c r="AO3877" s="150"/>
      <c r="AP3877" s="150"/>
      <c r="AQ3877" s="150"/>
      <c r="AR3877" s="150"/>
      <c r="AS3877" s="150"/>
      <c r="AT3877" s="150"/>
      <c r="AU3877" s="150"/>
      <c r="AV3877" s="150"/>
      <c r="AW3877" s="150"/>
      <c r="AX3877" s="150"/>
      <c r="AY3877" s="150"/>
      <c r="AZ3877" s="150"/>
      <c r="BA3877" s="150"/>
      <c r="BB3877" s="150"/>
      <c r="BC3877" s="150"/>
      <c r="BD3877" s="150"/>
      <c r="BE3877" s="150"/>
      <c r="BF3877" s="150"/>
      <c r="BG3877" s="150"/>
      <c r="BH3877" s="150"/>
      <c r="BI3877" s="150"/>
      <c r="BJ3877" s="150"/>
      <c r="BK3877" s="164"/>
    </row>
    <row r="3878" ht="33.0" customHeight="1">
      <c r="A3878" s="362">
        <v>3880.0</v>
      </c>
      <c r="B3878" s="127"/>
      <c r="C3878" s="283" t="s">
        <v>23004</v>
      </c>
      <c r="D3878" s="362" t="s">
        <v>23005</v>
      </c>
      <c r="E3878" s="127"/>
      <c r="F3878" s="365" t="s">
        <v>23006</v>
      </c>
      <c r="G3878" s="126"/>
      <c r="H3878" s="362">
        <v>2.018000940534E12</v>
      </c>
      <c r="I3878" s="100"/>
      <c r="J3878" s="486" t="s">
        <v>23007</v>
      </c>
      <c r="K3878" s="480" t="s">
        <v>23008</v>
      </c>
      <c r="L3878" s="480" t="s">
        <v>23009</v>
      </c>
      <c r="M3878" s="519" t="s">
        <v>23010</v>
      </c>
      <c r="N3878" s="132"/>
      <c r="O3878" s="126"/>
      <c r="P3878" s="126"/>
      <c r="Q3878" s="136"/>
      <c r="R3878" s="132"/>
      <c r="S3878" s="138"/>
      <c r="T3878" s="127"/>
      <c r="U3878" s="524" t="s">
        <v>22333</v>
      </c>
      <c r="V3878" s="126"/>
      <c r="W3878" s="126"/>
      <c r="X3878" s="89"/>
      <c r="Y3878" s="89"/>
      <c r="Z3878" s="89"/>
      <c r="AA3878" s="89"/>
      <c r="AB3878" s="89"/>
      <c r="AC3878" s="89"/>
      <c r="AD3878" s="89"/>
      <c r="AE3878" s="89"/>
      <c r="AF3878" s="89"/>
      <c r="AG3878" s="89"/>
      <c r="AH3878" s="89"/>
      <c r="AI3878" s="89"/>
      <c r="AJ3878" s="89"/>
      <c r="AK3878" s="89"/>
      <c r="AL3878" s="89"/>
      <c r="AM3878" s="89"/>
      <c r="AN3878" s="89"/>
      <c r="AO3878" s="89"/>
      <c r="AP3878" s="89"/>
      <c r="AQ3878" s="89"/>
      <c r="AR3878" s="89"/>
      <c r="AS3878" s="89"/>
      <c r="AT3878" s="89"/>
      <c r="AU3878" s="89"/>
      <c r="AV3878" s="89"/>
      <c r="AW3878" s="89"/>
      <c r="AX3878" s="89"/>
      <c r="AY3878" s="89"/>
      <c r="AZ3878" s="89"/>
      <c r="BA3878" s="89"/>
      <c r="BB3878" s="89"/>
      <c r="BC3878" s="89"/>
      <c r="BD3878" s="89"/>
      <c r="BE3878" s="89"/>
      <c r="BF3878" s="89"/>
      <c r="BG3878" s="89"/>
      <c r="BH3878" s="89"/>
      <c r="BI3878" s="89"/>
      <c r="BJ3878" s="89"/>
      <c r="BK3878" s="169"/>
    </row>
    <row r="3879" ht="33.0" customHeight="1">
      <c r="A3879" s="362">
        <v>3881.0</v>
      </c>
      <c r="B3879" s="127"/>
      <c r="C3879" s="283" t="s">
        <v>20465</v>
      </c>
      <c r="D3879" s="362" t="s">
        <v>22910</v>
      </c>
      <c r="E3879" s="127"/>
      <c r="F3879" s="365" t="s">
        <v>23011</v>
      </c>
      <c r="G3879" s="126"/>
      <c r="H3879" s="362" t="s">
        <v>23012</v>
      </c>
      <c r="I3879" s="100"/>
      <c r="J3879" s="486" t="s">
        <v>23013</v>
      </c>
      <c r="K3879" s="480" t="s">
        <v>23014</v>
      </c>
      <c r="L3879" s="480" t="s">
        <v>23009</v>
      </c>
      <c r="M3879" s="519" t="s">
        <v>23015</v>
      </c>
      <c r="N3879" s="132"/>
      <c r="O3879" s="126"/>
      <c r="P3879" s="126"/>
      <c r="Q3879" s="136"/>
      <c r="R3879" s="132"/>
      <c r="S3879" s="138"/>
      <c r="T3879" s="127"/>
      <c r="U3879" s="524" t="s">
        <v>22039</v>
      </c>
      <c r="V3879" s="126"/>
      <c r="W3879" s="126"/>
      <c r="X3879" s="89"/>
      <c r="Y3879" s="89"/>
      <c r="Z3879" s="89"/>
      <c r="AA3879" s="89"/>
      <c r="AB3879" s="89"/>
      <c r="AC3879" s="89"/>
      <c r="AD3879" s="89"/>
      <c r="AE3879" s="89"/>
      <c r="AF3879" s="89"/>
      <c r="AG3879" s="89"/>
      <c r="AH3879" s="89"/>
      <c r="AI3879" s="89"/>
      <c r="AJ3879" s="89"/>
      <c r="AK3879" s="89"/>
      <c r="AL3879" s="89"/>
      <c r="AM3879" s="89"/>
      <c r="AN3879" s="89"/>
      <c r="AO3879" s="89"/>
      <c r="AP3879" s="89"/>
      <c r="AQ3879" s="89"/>
      <c r="AR3879" s="89"/>
      <c r="AS3879" s="89"/>
      <c r="AT3879" s="89"/>
      <c r="AU3879" s="89"/>
      <c r="AV3879" s="89"/>
      <c r="AW3879" s="89"/>
      <c r="AX3879" s="89"/>
      <c r="AY3879" s="89"/>
      <c r="AZ3879" s="89"/>
      <c r="BA3879" s="89"/>
      <c r="BB3879" s="89"/>
      <c r="BC3879" s="89"/>
      <c r="BD3879" s="89"/>
      <c r="BE3879" s="89"/>
      <c r="BF3879" s="89"/>
      <c r="BG3879" s="89"/>
      <c r="BH3879" s="89"/>
      <c r="BI3879" s="89"/>
      <c r="BJ3879" s="89"/>
      <c r="BK3879" s="169"/>
    </row>
    <row r="3880" ht="33.0" customHeight="1">
      <c r="A3880" s="362">
        <v>3882.0</v>
      </c>
      <c r="B3880" s="127"/>
      <c r="C3880" s="283" t="s">
        <v>10371</v>
      </c>
      <c r="D3880" s="362" t="s">
        <v>23016</v>
      </c>
      <c r="E3880" s="127"/>
      <c r="F3880" s="365" t="s">
        <v>23017</v>
      </c>
      <c r="G3880" s="126"/>
      <c r="H3880" s="362" t="s">
        <v>23018</v>
      </c>
      <c r="I3880" s="100"/>
      <c r="J3880" s="486" t="s">
        <v>23019</v>
      </c>
      <c r="K3880" s="480" t="s">
        <v>23020</v>
      </c>
      <c r="L3880" s="480" t="s">
        <v>23021</v>
      </c>
      <c r="M3880" s="519" t="s">
        <v>23022</v>
      </c>
      <c r="N3880" s="132"/>
      <c r="O3880" s="126"/>
      <c r="P3880" s="126"/>
      <c r="Q3880" s="136"/>
      <c r="R3880" s="132"/>
      <c r="S3880" s="138"/>
      <c r="T3880" s="127"/>
      <c r="U3880" s="524" t="s">
        <v>22170</v>
      </c>
      <c r="V3880" s="126"/>
      <c r="W3880" s="126"/>
      <c r="X3880" s="89"/>
      <c r="Y3880" s="89"/>
      <c r="Z3880" s="89"/>
      <c r="AA3880" s="89"/>
      <c r="AB3880" s="89"/>
      <c r="AC3880" s="89"/>
      <c r="AD3880" s="89"/>
      <c r="AE3880" s="89"/>
      <c r="AF3880" s="89"/>
      <c r="AG3880" s="89"/>
      <c r="AH3880" s="89"/>
      <c r="AI3880" s="89"/>
      <c r="AJ3880" s="89"/>
      <c r="AK3880" s="89"/>
      <c r="AL3880" s="89"/>
      <c r="AM3880" s="89"/>
      <c r="AN3880" s="89"/>
      <c r="AO3880" s="89"/>
      <c r="AP3880" s="89"/>
      <c r="AQ3880" s="89"/>
      <c r="AR3880" s="89"/>
      <c r="AS3880" s="89"/>
      <c r="AT3880" s="89"/>
      <c r="AU3880" s="89"/>
      <c r="AV3880" s="89"/>
      <c r="AW3880" s="89"/>
      <c r="AX3880" s="89"/>
      <c r="AY3880" s="89"/>
      <c r="AZ3880" s="89"/>
      <c r="BA3880" s="89"/>
      <c r="BB3880" s="89"/>
      <c r="BC3880" s="89"/>
      <c r="BD3880" s="89"/>
      <c r="BE3880" s="89"/>
      <c r="BF3880" s="89"/>
      <c r="BG3880" s="89"/>
      <c r="BH3880" s="89"/>
      <c r="BI3880" s="89"/>
      <c r="BJ3880" s="89"/>
      <c r="BK3880" s="169"/>
    </row>
    <row r="3881" ht="33.0" customHeight="1">
      <c r="A3881" s="362">
        <v>3883.0</v>
      </c>
      <c r="B3881" s="127"/>
      <c r="C3881" s="283" t="s">
        <v>23023</v>
      </c>
      <c r="D3881" s="362" t="s">
        <v>23024</v>
      </c>
      <c r="E3881" s="127"/>
      <c r="F3881" s="365" t="s">
        <v>23025</v>
      </c>
      <c r="G3881" s="126"/>
      <c r="H3881" s="362" t="s">
        <v>23026</v>
      </c>
      <c r="I3881" s="100"/>
      <c r="J3881" s="486" t="s">
        <v>23027</v>
      </c>
      <c r="K3881" s="480" t="s">
        <v>23028</v>
      </c>
      <c r="L3881" s="480" t="s">
        <v>23021</v>
      </c>
      <c r="M3881" s="519" t="s">
        <v>23029</v>
      </c>
      <c r="N3881" s="132"/>
      <c r="O3881" s="126"/>
      <c r="P3881" s="126"/>
      <c r="Q3881" s="136"/>
      <c r="R3881" s="132"/>
      <c r="S3881" s="138"/>
      <c r="T3881" s="127"/>
      <c r="U3881" s="524" t="s">
        <v>21697</v>
      </c>
      <c r="V3881" s="126"/>
      <c r="W3881" s="126"/>
      <c r="X3881" s="89"/>
      <c r="Y3881" s="89"/>
      <c r="Z3881" s="89"/>
      <c r="AA3881" s="89"/>
      <c r="AB3881" s="89"/>
      <c r="AC3881" s="89"/>
      <c r="AD3881" s="89"/>
      <c r="AE3881" s="89"/>
      <c r="AF3881" s="89"/>
      <c r="AG3881" s="89"/>
      <c r="AH3881" s="89"/>
      <c r="AI3881" s="89"/>
      <c r="AJ3881" s="89"/>
      <c r="AK3881" s="89"/>
      <c r="AL3881" s="89"/>
      <c r="AM3881" s="89"/>
      <c r="AN3881" s="89"/>
      <c r="AO3881" s="89"/>
      <c r="AP3881" s="89"/>
      <c r="AQ3881" s="89"/>
      <c r="AR3881" s="89"/>
      <c r="AS3881" s="89"/>
      <c r="AT3881" s="89"/>
      <c r="AU3881" s="89"/>
      <c r="AV3881" s="89"/>
      <c r="AW3881" s="89"/>
      <c r="AX3881" s="89"/>
      <c r="AY3881" s="89"/>
      <c r="AZ3881" s="89"/>
      <c r="BA3881" s="89"/>
      <c r="BB3881" s="89"/>
      <c r="BC3881" s="89"/>
      <c r="BD3881" s="89"/>
      <c r="BE3881" s="89"/>
      <c r="BF3881" s="89"/>
      <c r="BG3881" s="89"/>
      <c r="BH3881" s="89"/>
      <c r="BI3881" s="89"/>
      <c r="BJ3881" s="89"/>
      <c r="BK3881" s="169"/>
    </row>
    <row r="3882" ht="33.0" customHeight="1">
      <c r="A3882" s="253">
        <v>3884.0</v>
      </c>
      <c r="B3882" s="151"/>
      <c r="C3882" s="212" t="s">
        <v>23030</v>
      </c>
      <c r="D3882" s="253" t="s">
        <v>23031</v>
      </c>
      <c r="E3882" s="151"/>
      <c r="F3882" s="342" t="s">
        <v>21038</v>
      </c>
      <c r="G3882" s="148"/>
      <c r="H3882" s="253" t="s">
        <v>23032</v>
      </c>
      <c r="I3882" s="57"/>
      <c r="J3882" s="47" t="s">
        <v>23033</v>
      </c>
      <c r="K3882" s="457" t="s">
        <v>23034</v>
      </c>
      <c r="L3882" s="457" t="s">
        <v>22878</v>
      </c>
      <c r="M3882" s="285" t="s">
        <v>23035</v>
      </c>
      <c r="N3882" s="156"/>
      <c r="O3882" s="148"/>
      <c r="P3882" s="148"/>
      <c r="Q3882" s="158"/>
      <c r="R3882" s="156"/>
      <c r="S3882" s="29"/>
      <c r="T3882" s="151"/>
      <c r="U3882" s="156"/>
      <c r="V3882" s="148"/>
      <c r="W3882" s="148"/>
      <c r="X3882" s="150"/>
      <c r="Y3882" s="150"/>
      <c r="Z3882" s="150"/>
      <c r="AA3882" s="150"/>
      <c r="AB3882" s="150"/>
      <c r="AC3882" s="150"/>
      <c r="AD3882" s="150"/>
      <c r="AE3882" s="150"/>
      <c r="AF3882" s="150"/>
      <c r="AG3882" s="150"/>
      <c r="AH3882" s="150"/>
      <c r="AI3882" s="150"/>
      <c r="AJ3882" s="150"/>
      <c r="AK3882" s="150"/>
      <c r="AL3882" s="150"/>
      <c r="AM3882" s="150"/>
      <c r="AN3882" s="150"/>
      <c r="AO3882" s="150"/>
      <c r="AP3882" s="150"/>
      <c r="AQ3882" s="150"/>
      <c r="AR3882" s="150"/>
      <c r="AS3882" s="150"/>
      <c r="AT3882" s="150"/>
      <c r="AU3882" s="150"/>
      <c r="AV3882" s="150"/>
      <c r="AW3882" s="150"/>
      <c r="AX3882" s="150"/>
      <c r="AY3882" s="150"/>
      <c r="AZ3882" s="150"/>
      <c r="BA3882" s="150"/>
      <c r="BB3882" s="150"/>
      <c r="BC3882" s="150"/>
      <c r="BD3882" s="150"/>
      <c r="BE3882" s="150"/>
      <c r="BF3882" s="150"/>
      <c r="BG3882" s="150"/>
      <c r="BH3882" s="150"/>
      <c r="BI3882" s="150"/>
      <c r="BJ3882" s="150"/>
      <c r="BK3882" s="164"/>
    </row>
    <row r="3883" ht="33.0" customHeight="1">
      <c r="A3883" s="253">
        <v>3885.0</v>
      </c>
      <c r="B3883" s="151"/>
      <c r="C3883" s="212" t="s">
        <v>23036</v>
      </c>
      <c r="D3883" s="253" t="s">
        <v>23037</v>
      </c>
      <c r="E3883" s="151"/>
      <c r="F3883" s="342" t="s">
        <v>23038</v>
      </c>
      <c r="G3883" s="148"/>
      <c r="H3883" s="253" t="s">
        <v>23039</v>
      </c>
      <c r="I3883" s="57"/>
      <c r="J3883" s="47" t="s">
        <v>23040</v>
      </c>
      <c r="K3883" s="457" t="s">
        <v>23041</v>
      </c>
      <c r="L3883" s="457" t="s">
        <v>22913</v>
      </c>
      <c r="M3883" s="285" t="s">
        <v>23042</v>
      </c>
      <c r="N3883" s="156"/>
      <c r="O3883" s="148"/>
      <c r="P3883" s="148"/>
      <c r="Q3883" s="158"/>
      <c r="R3883" s="156"/>
      <c r="S3883" s="29"/>
      <c r="T3883" s="151"/>
      <c r="U3883" s="523" t="s">
        <v>12283</v>
      </c>
      <c r="V3883" s="148"/>
      <c r="W3883" s="148"/>
      <c r="X3883" s="150"/>
      <c r="Y3883" s="150"/>
      <c r="Z3883" s="150"/>
      <c r="AA3883" s="150"/>
      <c r="AB3883" s="150"/>
      <c r="AC3883" s="150"/>
      <c r="AD3883" s="150"/>
      <c r="AE3883" s="150"/>
      <c r="AF3883" s="150"/>
      <c r="AG3883" s="150"/>
      <c r="AH3883" s="150"/>
      <c r="AI3883" s="150"/>
      <c r="AJ3883" s="150"/>
      <c r="AK3883" s="150"/>
      <c r="AL3883" s="150"/>
      <c r="AM3883" s="150"/>
      <c r="AN3883" s="150"/>
      <c r="AO3883" s="150"/>
      <c r="AP3883" s="150"/>
      <c r="AQ3883" s="150"/>
      <c r="AR3883" s="150"/>
      <c r="AS3883" s="150"/>
      <c r="AT3883" s="150"/>
      <c r="AU3883" s="150"/>
      <c r="AV3883" s="150"/>
      <c r="AW3883" s="150"/>
      <c r="AX3883" s="150"/>
      <c r="AY3883" s="150"/>
      <c r="AZ3883" s="150"/>
      <c r="BA3883" s="150"/>
      <c r="BB3883" s="150"/>
      <c r="BC3883" s="150"/>
      <c r="BD3883" s="150"/>
      <c r="BE3883" s="150"/>
      <c r="BF3883" s="150"/>
      <c r="BG3883" s="150"/>
      <c r="BH3883" s="150"/>
      <c r="BI3883" s="150"/>
      <c r="BJ3883" s="150"/>
      <c r="BK3883" s="164"/>
    </row>
    <row r="3884" ht="33.0" customHeight="1">
      <c r="A3884" s="253">
        <v>3886.0</v>
      </c>
      <c r="B3884" s="151"/>
      <c r="C3884" s="212" t="s">
        <v>23043</v>
      </c>
      <c r="D3884" s="253" t="s">
        <v>22981</v>
      </c>
      <c r="E3884" s="151"/>
      <c r="F3884" s="342" t="s">
        <v>22378</v>
      </c>
      <c r="G3884" s="148"/>
      <c r="H3884" s="253" t="s">
        <v>18212</v>
      </c>
      <c r="I3884" s="57"/>
      <c r="J3884" s="47" t="s">
        <v>23044</v>
      </c>
      <c r="K3884" s="457" t="s">
        <v>23045</v>
      </c>
      <c r="L3884" s="457" t="s">
        <v>22588</v>
      </c>
      <c r="M3884" s="285" t="s">
        <v>23046</v>
      </c>
      <c r="N3884" s="156"/>
      <c r="O3884" s="148"/>
      <c r="P3884" s="148"/>
      <c r="Q3884" s="158"/>
      <c r="R3884" s="156"/>
      <c r="S3884" s="29"/>
      <c r="T3884" s="151"/>
      <c r="U3884" s="523" t="s">
        <v>12896</v>
      </c>
      <c r="V3884" s="148"/>
      <c r="W3884" s="148"/>
      <c r="X3884" s="150"/>
      <c r="Y3884" s="150"/>
      <c r="Z3884" s="150"/>
      <c r="AA3884" s="150"/>
      <c r="AB3884" s="150"/>
      <c r="AC3884" s="150"/>
      <c r="AD3884" s="150"/>
      <c r="AE3884" s="150"/>
      <c r="AF3884" s="150"/>
      <c r="AG3884" s="150"/>
      <c r="AH3884" s="150"/>
      <c r="AI3884" s="150"/>
      <c r="AJ3884" s="150"/>
      <c r="AK3884" s="150"/>
      <c r="AL3884" s="150"/>
      <c r="AM3884" s="150"/>
      <c r="AN3884" s="150"/>
      <c r="AO3884" s="150"/>
      <c r="AP3884" s="150"/>
      <c r="AQ3884" s="150"/>
      <c r="AR3884" s="150"/>
      <c r="AS3884" s="150"/>
      <c r="AT3884" s="150"/>
      <c r="AU3884" s="150"/>
      <c r="AV3884" s="150"/>
      <c r="AW3884" s="150"/>
      <c r="AX3884" s="150"/>
      <c r="AY3884" s="150"/>
      <c r="AZ3884" s="150"/>
      <c r="BA3884" s="150"/>
      <c r="BB3884" s="150"/>
      <c r="BC3884" s="150"/>
      <c r="BD3884" s="150"/>
      <c r="BE3884" s="150"/>
      <c r="BF3884" s="150"/>
      <c r="BG3884" s="150"/>
      <c r="BH3884" s="150"/>
      <c r="BI3884" s="150"/>
      <c r="BJ3884" s="150"/>
      <c r="BK3884" s="164"/>
    </row>
    <row r="3885" ht="33.0" customHeight="1">
      <c r="A3885" s="362">
        <v>3887.0</v>
      </c>
      <c r="B3885" s="127"/>
      <c r="C3885" s="283" t="s">
        <v>16554</v>
      </c>
      <c r="D3885" s="362" t="s">
        <v>23047</v>
      </c>
      <c r="E3885" s="127"/>
      <c r="F3885" s="365" t="s">
        <v>21811</v>
      </c>
      <c r="G3885" s="126"/>
      <c r="H3885" s="362" t="s">
        <v>22905</v>
      </c>
      <c r="I3885" s="100"/>
      <c r="J3885" s="486" t="s">
        <v>23048</v>
      </c>
      <c r="K3885" s="480" t="s">
        <v>23049</v>
      </c>
      <c r="L3885" s="480" t="s">
        <v>23021</v>
      </c>
      <c r="M3885" s="519" t="s">
        <v>23050</v>
      </c>
      <c r="N3885" s="132"/>
      <c r="O3885" s="126"/>
      <c r="P3885" s="126"/>
      <c r="Q3885" s="136"/>
      <c r="R3885" s="132"/>
      <c r="S3885" s="138"/>
      <c r="T3885" s="127"/>
      <c r="U3885" s="524" t="s">
        <v>22020</v>
      </c>
      <c r="V3885" s="126"/>
      <c r="W3885" s="126"/>
      <c r="X3885" s="89"/>
      <c r="Y3885" s="89"/>
      <c r="Z3885" s="89"/>
      <c r="AA3885" s="89"/>
      <c r="AB3885" s="89"/>
      <c r="AC3885" s="89"/>
      <c r="AD3885" s="89"/>
      <c r="AE3885" s="89"/>
      <c r="AF3885" s="89"/>
      <c r="AG3885" s="89"/>
      <c r="AH3885" s="89"/>
      <c r="AI3885" s="89"/>
      <c r="AJ3885" s="89"/>
      <c r="AK3885" s="89"/>
      <c r="AL3885" s="89"/>
      <c r="AM3885" s="89"/>
      <c r="AN3885" s="89"/>
      <c r="AO3885" s="89"/>
      <c r="AP3885" s="89"/>
      <c r="AQ3885" s="89"/>
      <c r="AR3885" s="89"/>
      <c r="AS3885" s="89"/>
      <c r="AT3885" s="89"/>
      <c r="AU3885" s="89"/>
      <c r="AV3885" s="89"/>
      <c r="AW3885" s="89"/>
      <c r="AX3885" s="89"/>
      <c r="AY3885" s="89"/>
      <c r="AZ3885" s="89"/>
      <c r="BA3885" s="89"/>
      <c r="BB3885" s="89"/>
      <c r="BC3885" s="89"/>
      <c r="BD3885" s="89"/>
      <c r="BE3885" s="89"/>
      <c r="BF3885" s="89"/>
      <c r="BG3885" s="89"/>
      <c r="BH3885" s="89"/>
      <c r="BI3885" s="89"/>
      <c r="BJ3885" s="89"/>
      <c r="BK3885" s="169"/>
    </row>
    <row r="3886" ht="33.0" customHeight="1">
      <c r="A3886" s="362">
        <v>3888.0</v>
      </c>
      <c r="B3886" s="127"/>
      <c r="C3886" s="283" t="s">
        <v>23051</v>
      </c>
      <c r="D3886" s="362" t="s">
        <v>23052</v>
      </c>
      <c r="E3886" s="127"/>
      <c r="F3886" s="365" t="s">
        <v>23053</v>
      </c>
      <c r="G3886" s="126"/>
      <c r="H3886" s="362" t="s">
        <v>23054</v>
      </c>
      <c r="I3886" s="100"/>
      <c r="J3886" s="486" t="s">
        <v>23055</v>
      </c>
      <c r="K3886" s="480" t="s">
        <v>23056</v>
      </c>
      <c r="L3886" s="480" t="s">
        <v>22829</v>
      </c>
      <c r="M3886" s="519" t="s">
        <v>23057</v>
      </c>
      <c r="N3886" s="132"/>
      <c r="O3886" s="126"/>
      <c r="P3886" s="126"/>
      <c r="Q3886" s="136"/>
      <c r="R3886" s="132"/>
      <c r="S3886" s="138"/>
      <c r="T3886" s="127"/>
      <c r="U3886" s="524" t="s">
        <v>21889</v>
      </c>
      <c r="V3886" s="126"/>
      <c r="W3886" s="126"/>
      <c r="X3886" s="89"/>
      <c r="Y3886" s="89"/>
      <c r="Z3886" s="89"/>
      <c r="AA3886" s="89"/>
      <c r="AB3886" s="89"/>
      <c r="AC3886" s="89"/>
      <c r="AD3886" s="89"/>
      <c r="AE3886" s="89"/>
      <c r="AF3886" s="89"/>
      <c r="AG3886" s="89"/>
      <c r="AH3886" s="89"/>
      <c r="AI3886" s="89"/>
      <c r="AJ3886" s="89"/>
      <c r="AK3886" s="89"/>
      <c r="AL3886" s="89"/>
      <c r="AM3886" s="89"/>
      <c r="AN3886" s="89"/>
      <c r="AO3886" s="89"/>
      <c r="AP3886" s="89"/>
      <c r="AQ3886" s="89"/>
      <c r="AR3886" s="89"/>
      <c r="AS3886" s="89"/>
      <c r="AT3886" s="89"/>
      <c r="AU3886" s="89"/>
      <c r="AV3886" s="89"/>
      <c r="AW3886" s="89"/>
      <c r="AX3886" s="89"/>
      <c r="AY3886" s="89"/>
      <c r="AZ3886" s="89"/>
      <c r="BA3886" s="89"/>
      <c r="BB3886" s="89"/>
      <c r="BC3886" s="89"/>
      <c r="BD3886" s="89"/>
      <c r="BE3886" s="89"/>
      <c r="BF3886" s="89"/>
      <c r="BG3886" s="89"/>
      <c r="BH3886" s="89"/>
      <c r="BI3886" s="89"/>
      <c r="BJ3886" s="89"/>
      <c r="BK3886" s="169"/>
    </row>
    <row r="3887" ht="33.0" customHeight="1">
      <c r="A3887" s="253">
        <v>3889.0</v>
      </c>
      <c r="B3887" s="151"/>
      <c r="C3887" s="212" t="s">
        <v>16554</v>
      </c>
      <c r="D3887" s="253" t="s">
        <v>23058</v>
      </c>
      <c r="E3887" s="151"/>
      <c r="F3887" s="342" t="s">
        <v>23059</v>
      </c>
      <c r="G3887" s="148"/>
      <c r="H3887" s="253" t="s">
        <v>23060</v>
      </c>
      <c r="I3887" s="57"/>
      <c r="J3887" s="47" t="s">
        <v>23061</v>
      </c>
      <c r="K3887" s="457" t="s">
        <v>23062</v>
      </c>
      <c r="L3887" s="457" t="s">
        <v>22628</v>
      </c>
      <c r="M3887" s="285" t="s">
        <v>23063</v>
      </c>
      <c r="N3887" s="156"/>
      <c r="O3887" s="148"/>
      <c r="P3887" s="148"/>
      <c r="Q3887" s="158"/>
      <c r="R3887" s="156"/>
      <c r="S3887" s="29"/>
      <c r="T3887" s="151"/>
      <c r="U3887" s="523" t="s">
        <v>12283</v>
      </c>
      <c r="V3887" s="148"/>
      <c r="W3887" s="148"/>
      <c r="X3887" s="150"/>
      <c r="Y3887" s="150"/>
      <c r="Z3887" s="150"/>
      <c r="AA3887" s="150"/>
      <c r="AB3887" s="150"/>
      <c r="AC3887" s="150"/>
      <c r="AD3887" s="150"/>
      <c r="AE3887" s="150"/>
      <c r="AF3887" s="150"/>
      <c r="AG3887" s="150"/>
      <c r="AH3887" s="150"/>
      <c r="AI3887" s="150"/>
      <c r="AJ3887" s="150"/>
      <c r="AK3887" s="150"/>
      <c r="AL3887" s="150"/>
      <c r="AM3887" s="150"/>
      <c r="AN3887" s="150"/>
      <c r="AO3887" s="150"/>
      <c r="AP3887" s="150"/>
      <c r="AQ3887" s="150"/>
      <c r="AR3887" s="150"/>
      <c r="AS3887" s="150"/>
      <c r="AT3887" s="150"/>
      <c r="AU3887" s="150"/>
      <c r="AV3887" s="150"/>
      <c r="AW3887" s="150"/>
      <c r="AX3887" s="150"/>
      <c r="AY3887" s="150"/>
      <c r="AZ3887" s="150"/>
      <c r="BA3887" s="150"/>
      <c r="BB3887" s="150"/>
      <c r="BC3887" s="150"/>
      <c r="BD3887" s="150"/>
      <c r="BE3887" s="150"/>
      <c r="BF3887" s="150"/>
      <c r="BG3887" s="150"/>
      <c r="BH3887" s="150"/>
      <c r="BI3887" s="150"/>
      <c r="BJ3887" s="150"/>
      <c r="BK3887" s="164"/>
    </row>
    <row r="3888" ht="33.0" customHeight="1">
      <c r="A3888" s="362">
        <v>3890.0</v>
      </c>
      <c r="B3888" s="127"/>
      <c r="C3888" s="283" t="s">
        <v>11965</v>
      </c>
      <c r="D3888" s="362" t="s">
        <v>23058</v>
      </c>
      <c r="E3888" s="127"/>
      <c r="F3888" s="365" t="s">
        <v>23064</v>
      </c>
      <c r="G3888" s="126"/>
      <c r="H3888" s="362" t="s">
        <v>23065</v>
      </c>
      <c r="I3888" s="100"/>
      <c r="J3888" s="486" t="s">
        <v>23066</v>
      </c>
      <c r="K3888" s="480" t="s">
        <v>23067</v>
      </c>
      <c r="L3888" s="480" t="s">
        <v>22817</v>
      </c>
      <c r="M3888" s="519" t="s">
        <v>23068</v>
      </c>
      <c r="N3888" s="132"/>
      <c r="O3888" s="126"/>
      <c r="P3888" s="126"/>
      <c r="Q3888" s="136"/>
      <c r="R3888" s="132"/>
      <c r="S3888" s="138"/>
      <c r="T3888" s="127"/>
      <c r="U3888" s="524" t="s">
        <v>23069</v>
      </c>
      <c r="V3888" s="126"/>
      <c r="W3888" s="126"/>
      <c r="X3888" s="89"/>
      <c r="Y3888" s="89"/>
      <c r="Z3888" s="89"/>
      <c r="AA3888" s="89"/>
      <c r="AB3888" s="89"/>
      <c r="AC3888" s="89"/>
      <c r="AD3888" s="89"/>
      <c r="AE3888" s="89"/>
      <c r="AF3888" s="89"/>
      <c r="AG3888" s="89"/>
      <c r="AH3888" s="89"/>
      <c r="AI3888" s="89"/>
      <c r="AJ3888" s="89"/>
      <c r="AK3888" s="89"/>
      <c r="AL3888" s="89"/>
      <c r="AM3888" s="89"/>
      <c r="AN3888" s="89"/>
      <c r="AO3888" s="89"/>
      <c r="AP3888" s="89"/>
      <c r="AQ3888" s="89"/>
      <c r="AR3888" s="89"/>
      <c r="AS3888" s="89"/>
      <c r="AT3888" s="89"/>
      <c r="AU3888" s="89"/>
      <c r="AV3888" s="89"/>
      <c r="AW3888" s="89"/>
      <c r="AX3888" s="89"/>
      <c r="AY3888" s="89"/>
      <c r="AZ3888" s="89"/>
      <c r="BA3888" s="89"/>
      <c r="BB3888" s="89"/>
      <c r="BC3888" s="89"/>
      <c r="BD3888" s="89"/>
      <c r="BE3888" s="89"/>
      <c r="BF3888" s="89"/>
      <c r="BG3888" s="89"/>
      <c r="BH3888" s="89"/>
      <c r="BI3888" s="89"/>
      <c r="BJ3888" s="89"/>
      <c r="BK3888" s="169"/>
    </row>
    <row r="3889" ht="33.0" customHeight="1">
      <c r="A3889" s="253">
        <v>3891.0</v>
      </c>
      <c r="B3889" s="151"/>
      <c r="C3889" s="212" t="s">
        <v>8953</v>
      </c>
      <c r="D3889" s="253" t="s">
        <v>23070</v>
      </c>
      <c r="E3889" s="151"/>
      <c r="F3889" s="342" t="s">
        <v>9211</v>
      </c>
      <c r="G3889" s="148"/>
      <c r="H3889" s="253" t="s">
        <v>9212</v>
      </c>
      <c r="I3889" s="57"/>
      <c r="J3889" s="47" t="s">
        <v>23071</v>
      </c>
      <c r="K3889" s="457" t="s">
        <v>23072</v>
      </c>
      <c r="L3889" s="457" t="s">
        <v>22817</v>
      </c>
      <c r="M3889" s="285" t="s">
        <v>23073</v>
      </c>
      <c r="N3889" s="156"/>
      <c r="O3889" s="148"/>
      <c r="P3889" s="148"/>
      <c r="Q3889" s="158"/>
      <c r="R3889" s="156"/>
      <c r="S3889" s="29"/>
      <c r="T3889" s="151"/>
      <c r="U3889" s="156"/>
      <c r="V3889" s="148"/>
      <c r="W3889" s="148"/>
      <c r="X3889" s="150"/>
      <c r="Y3889" s="150"/>
      <c r="Z3889" s="150"/>
      <c r="AA3889" s="150"/>
      <c r="AB3889" s="150"/>
      <c r="AC3889" s="150"/>
      <c r="AD3889" s="150"/>
      <c r="AE3889" s="150"/>
      <c r="AF3889" s="150"/>
      <c r="AG3889" s="150"/>
      <c r="AH3889" s="150"/>
      <c r="AI3889" s="150"/>
      <c r="AJ3889" s="150"/>
      <c r="AK3889" s="150"/>
      <c r="AL3889" s="150"/>
      <c r="AM3889" s="150"/>
      <c r="AN3889" s="150"/>
      <c r="AO3889" s="150"/>
      <c r="AP3889" s="150"/>
      <c r="AQ3889" s="150"/>
      <c r="AR3889" s="150"/>
      <c r="AS3889" s="150"/>
      <c r="AT3889" s="150"/>
      <c r="AU3889" s="150"/>
      <c r="AV3889" s="150"/>
      <c r="AW3889" s="150"/>
      <c r="AX3889" s="150"/>
      <c r="AY3889" s="150"/>
      <c r="AZ3889" s="150"/>
      <c r="BA3889" s="150"/>
      <c r="BB3889" s="150"/>
      <c r="BC3889" s="150"/>
      <c r="BD3889" s="150"/>
      <c r="BE3889" s="150"/>
      <c r="BF3889" s="150"/>
      <c r="BG3889" s="150"/>
      <c r="BH3889" s="150"/>
      <c r="BI3889" s="150"/>
      <c r="BJ3889" s="150"/>
      <c r="BK3889" s="164"/>
    </row>
    <row r="3890" ht="33.0" customHeight="1">
      <c r="A3890" s="253">
        <v>3892.0</v>
      </c>
      <c r="B3890" s="151"/>
      <c r="C3890" s="212" t="s">
        <v>11519</v>
      </c>
      <c r="D3890" s="253" t="s">
        <v>22981</v>
      </c>
      <c r="E3890" s="151"/>
      <c r="F3890" s="342" t="s">
        <v>22110</v>
      </c>
      <c r="G3890" s="148"/>
      <c r="H3890" s="253" t="s">
        <v>22111</v>
      </c>
      <c r="I3890" s="57"/>
      <c r="J3890" s="47" t="s">
        <v>23074</v>
      </c>
      <c r="K3890" s="457" t="s">
        <v>23075</v>
      </c>
      <c r="L3890" s="457" t="s">
        <v>22878</v>
      </c>
      <c r="M3890" s="285" t="s">
        <v>23076</v>
      </c>
      <c r="N3890" s="156"/>
      <c r="O3890" s="148"/>
      <c r="P3890" s="148"/>
      <c r="Q3890" s="158"/>
      <c r="R3890" s="156"/>
      <c r="S3890" s="29"/>
      <c r="T3890" s="151"/>
      <c r="U3890" s="523" t="s">
        <v>12283</v>
      </c>
      <c r="V3890" s="148"/>
      <c r="W3890" s="148"/>
      <c r="X3890" s="150"/>
      <c r="Y3890" s="150"/>
      <c r="Z3890" s="150"/>
      <c r="AA3890" s="150"/>
      <c r="AB3890" s="150"/>
      <c r="AC3890" s="150"/>
      <c r="AD3890" s="150"/>
      <c r="AE3890" s="150"/>
      <c r="AF3890" s="150"/>
      <c r="AG3890" s="150"/>
      <c r="AH3890" s="150"/>
      <c r="AI3890" s="150"/>
      <c r="AJ3890" s="150"/>
      <c r="AK3890" s="150"/>
      <c r="AL3890" s="150"/>
      <c r="AM3890" s="150"/>
      <c r="AN3890" s="150"/>
      <c r="AO3890" s="150"/>
      <c r="AP3890" s="150"/>
      <c r="AQ3890" s="150"/>
      <c r="AR3890" s="150"/>
      <c r="AS3890" s="150"/>
      <c r="AT3890" s="150"/>
      <c r="AU3890" s="150"/>
      <c r="AV3890" s="150"/>
      <c r="AW3890" s="150"/>
      <c r="AX3890" s="150"/>
      <c r="AY3890" s="150"/>
      <c r="AZ3890" s="150"/>
      <c r="BA3890" s="150"/>
      <c r="BB3890" s="150"/>
      <c r="BC3890" s="150"/>
      <c r="BD3890" s="150"/>
      <c r="BE3890" s="150"/>
      <c r="BF3890" s="150"/>
      <c r="BG3890" s="150"/>
      <c r="BH3890" s="150"/>
      <c r="BI3890" s="150"/>
      <c r="BJ3890" s="150"/>
      <c r="BK3890" s="164"/>
    </row>
    <row r="3891" ht="33.0" customHeight="1">
      <c r="A3891" s="362">
        <v>3893.0</v>
      </c>
      <c r="B3891" s="127"/>
      <c r="C3891" s="283" t="s">
        <v>23077</v>
      </c>
      <c r="D3891" s="362" t="s">
        <v>23070</v>
      </c>
      <c r="E3891" s="127"/>
      <c r="F3891" s="365" t="s">
        <v>23078</v>
      </c>
      <c r="G3891" s="126"/>
      <c r="H3891" s="362" t="s">
        <v>23079</v>
      </c>
      <c r="I3891" s="100"/>
      <c r="J3891" s="486" t="s">
        <v>23080</v>
      </c>
      <c r="K3891" s="480" t="s">
        <v>23081</v>
      </c>
      <c r="L3891" s="480" t="s">
        <v>22817</v>
      </c>
      <c r="M3891" s="519" t="s">
        <v>23082</v>
      </c>
      <c r="N3891" s="132"/>
      <c r="O3891" s="126"/>
      <c r="P3891" s="126"/>
      <c r="Q3891" s="136"/>
      <c r="R3891" s="132"/>
      <c r="S3891" s="138"/>
      <c r="T3891" s="127"/>
      <c r="U3891" s="524" t="s">
        <v>23083</v>
      </c>
      <c r="V3891" s="126"/>
      <c r="W3891" s="126"/>
      <c r="X3891" s="89"/>
      <c r="Y3891" s="89"/>
      <c r="Z3891" s="89"/>
      <c r="AA3891" s="89"/>
      <c r="AB3891" s="89"/>
      <c r="AC3891" s="89"/>
      <c r="AD3891" s="89"/>
      <c r="AE3891" s="89"/>
      <c r="AF3891" s="89"/>
      <c r="AG3891" s="89"/>
      <c r="AH3891" s="89"/>
      <c r="AI3891" s="89"/>
      <c r="AJ3891" s="89"/>
      <c r="AK3891" s="89"/>
      <c r="AL3891" s="89"/>
      <c r="AM3891" s="89"/>
      <c r="AN3891" s="89"/>
      <c r="AO3891" s="89"/>
      <c r="AP3891" s="89"/>
      <c r="AQ3891" s="89"/>
      <c r="AR3891" s="89"/>
      <c r="AS3891" s="89"/>
      <c r="AT3891" s="89"/>
      <c r="AU3891" s="89"/>
      <c r="AV3891" s="89"/>
      <c r="AW3891" s="89"/>
      <c r="AX3891" s="89"/>
      <c r="AY3891" s="89"/>
      <c r="AZ3891" s="89"/>
      <c r="BA3891" s="89"/>
      <c r="BB3891" s="89"/>
      <c r="BC3891" s="89"/>
      <c r="BD3891" s="89"/>
      <c r="BE3891" s="89"/>
      <c r="BF3891" s="89"/>
      <c r="BG3891" s="89"/>
      <c r="BH3891" s="89"/>
      <c r="BI3891" s="89"/>
      <c r="BJ3891" s="89"/>
      <c r="BK3891" s="169"/>
    </row>
    <row r="3892" ht="33.0" customHeight="1">
      <c r="A3892" s="253">
        <v>3894.0</v>
      </c>
      <c r="B3892" s="151"/>
      <c r="C3892" s="212" t="s">
        <v>11965</v>
      </c>
      <c r="D3892" s="253" t="s">
        <v>23084</v>
      </c>
      <c r="E3892" s="151"/>
      <c r="F3892" s="342" t="s">
        <v>17317</v>
      </c>
      <c r="G3892" s="148"/>
      <c r="H3892" s="253" t="s">
        <v>23085</v>
      </c>
      <c r="I3892" s="57"/>
      <c r="J3892" s="47" t="s">
        <v>23086</v>
      </c>
      <c r="K3892" s="457" t="s">
        <v>23087</v>
      </c>
      <c r="L3892" s="457" t="s">
        <v>22913</v>
      </c>
      <c r="M3892" s="285" t="s">
        <v>23088</v>
      </c>
      <c r="N3892" s="156"/>
      <c r="O3892" s="148"/>
      <c r="P3892" s="148"/>
      <c r="Q3892" s="158"/>
      <c r="R3892" s="156"/>
      <c r="S3892" s="29"/>
      <c r="T3892" s="151"/>
      <c r="U3892" s="156"/>
      <c r="V3892" s="148"/>
      <c r="W3892" s="148"/>
      <c r="X3892" s="150"/>
      <c r="Y3892" s="150"/>
      <c r="Z3892" s="150"/>
      <c r="AA3892" s="150"/>
      <c r="AB3892" s="150"/>
      <c r="AC3892" s="150"/>
      <c r="AD3892" s="150"/>
      <c r="AE3892" s="150"/>
      <c r="AF3892" s="150"/>
      <c r="AG3892" s="150"/>
      <c r="AH3892" s="150"/>
      <c r="AI3892" s="150"/>
      <c r="AJ3892" s="150"/>
      <c r="AK3892" s="150"/>
      <c r="AL3892" s="150"/>
      <c r="AM3892" s="150"/>
      <c r="AN3892" s="150"/>
      <c r="AO3892" s="150"/>
      <c r="AP3892" s="150"/>
      <c r="AQ3892" s="150"/>
      <c r="AR3892" s="150"/>
      <c r="AS3892" s="150"/>
      <c r="AT3892" s="150"/>
      <c r="AU3892" s="150"/>
      <c r="AV3892" s="150"/>
      <c r="AW3892" s="150"/>
      <c r="AX3892" s="150"/>
      <c r="AY3892" s="150"/>
      <c r="AZ3892" s="150"/>
      <c r="BA3892" s="150"/>
      <c r="BB3892" s="150"/>
      <c r="BC3892" s="150"/>
      <c r="BD3892" s="150"/>
      <c r="BE3892" s="150"/>
      <c r="BF3892" s="150"/>
      <c r="BG3892" s="150"/>
      <c r="BH3892" s="150"/>
      <c r="BI3892" s="150"/>
      <c r="BJ3892" s="150"/>
      <c r="BK3892" s="164"/>
    </row>
    <row r="3893" ht="33.0" customHeight="1">
      <c r="A3893" s="253">
        <v>3895.0</v>
      </c>
      <c r="B3893" s="151"/>
      <c r="C3893" s="212" t="s">
        <v>18025</v>
      </c>
      <c r="D3893" s="253" t="s">
        <v>23089</v>
      </c>
      <c r="E3893" s="151"/>
      <c r="F3893" s="342" t="s">
        <v>23090</v>
      </c>
      <c r="G3893" s="148"/>
      <c r="H3893" s="253" t="s">
        <v>23091</v>
      </c>
      <c r="I3893" s="57"/>
      <c r="J3893" s="47" t="s">
        <v>23092</v>
      </c>
      <c r="K3893" s="457" t="s">
        <v>23093</v>
      </c>
      <c r="L3893" s="457" t="s">
        <v>22913</v>
      </c>
      <c r="M3893" s="285" t="s">
        <v>23094</v>
      </c>
      <c r="N3893" s="156"/>
      <c r="O3893" s="148"/>
      <c r="P3893" s="148"/>
      <c r="Q3893" s="158"/>
      <c r="R3893" s="156"/>
      <c r="S3893" s="29"/>
      <c r="T3893" s="151"/>
      <c r="U3893" s="156"/>
      <c r="V3893" s="148"/>
      <c r="W3893" s="148"/>
      <c r="X3893" s="150"/>
      <c r="Y3893" s="150"/>
      <c r="Z3893" s="150"/>
      <c r="AA3893" s="150"/>
      <c r="AB3893" s="150"/>
      <c r="AC3893" s="150"/>
      <c r="AD3893" s="150"/>
      <c r="AE3893" s="150"/>
      <c r="AF3893" s="150"/>
      <c r="AG3893" s="150"/>
      <c r="AH3893" s="150"/>
      <c r="AI3893" s="150"/>
      <c r="AJ3893" s="150"/>
      <c r="AK3893" s="150"/>
      <c r="AL3893" s="150"/>
      <c r="AM3893" s="150"/>
      <c r="AN3893" s="150"/>
      <c r="AO3893" s="150"/>
      <c r="AP3893" s="150"/>
      <c r="AQ3893" s="150"/>
      <c r="AR3893" s="150"/>
      <c r="AS3893" s="150"/>
      <c r="AT3893" s="150"/>
      <c r="AU3893" s="150"/>
      <c r="AV3893" s="150"/>
      <c r="AW3893" s="150"/>
      <c r="AX3893" s="150"/>
      <c r="AY3893" s="150"/>
      <c r="AZ3893" s="150"/>
      <c r="BA3893" s="150"/>
      <c r="BB3893" s="150"/>
      <c r="BC3893" s="150"/>
      <c r="BD3893" s="150"/>
      <c r="BE3893" s="150"/>
      <c r="BF3893" s="150"/>
      <c r="BG3893" s="150"/>
      <c r="BH3893" s="150"/>
      <c r="BI3893" s="150"/>
      <c r="BJ3893" s="150"/>
      <c r="BK3893" s="164"/>
    </row>
    <row r="3894" ht="33.0" customHeight="1">
      <c r="A3894" s="253">
        <v>3896.0</v>
      </c>
      <c r="B3894" s="151"/>
      <c r="C3894" s="212" t="s">
        <v>23095</v>
      </c>
      <c r="D3894" s="253" t="s">
        <v>22981</v>
      </c>
      <c r="E3894" s="151"/>
      <c r="F3894" s="342" t="s">
        <v>16913</v>
      </c>
      <c r="G3894" s="148"/>
      <c r="H3894" s="253" t="s">
        <v>16914</v>
      </c>
      <c r="I3894" s="57"/>
      <c r="J3894" s="47" t="s">
        <v>23096</v>
      </c>
      <c r="K3894" s="457" t="s">
        <v>23097</v>
      </c>
      <c r="L3894" s="457" t="s">
        <v>22913</v>
      </c>
      <c r="M3894" s="285" t="s">
        <v>23098</v>
      </c>
      <c r="N3894" s="156"/>
      <c r="O3894" s="148"/>
      <c r="P3894" s="148"/>
      <c r="Q3894" s="158"/>
      <c r="R3894" s="156"/>
      <c r="S3894" s="29"/>
      <c r="T3894" s="151"/>
      <c r="U3894" s="523" t="s">
        <v>13114</v>
      </c>
      <c r="V3894" s="148"/>
      <c r="W3894" s="148"/>
      <c r="X3894" s="150"/>
      <c r="Y3894" s="150"/>
      <c r="Z3894" s="150"/>
      <c r="AA3894" s="150"/>
      <c r="AB3894" s="150"/>
      <c r="AC3894" s="150"/>
      <c r="AD3894" s="150"/>
      <c r="AE3894" s="150"/>
      <c r="AF3894" s="150"/>
      <c r="AG3894" s="150"/>
      <c r="AH3894" s="150"/>
      <c r="AI3894" s="150"/>
      <c r="AJ3894" s="150"/>
      <c r="AK3894" s="150"/>
      <c r="AL3894" s="150"/>
      <c r="AM3894" s="150"/>
      <c r="AN3894" s="150"/>
      <c r="AO3894" s="150"/>
      <c r="AP3894" s="150"/>
      <c r="AQ3894" s="150"/>
      <c r="AR3894" s="150"/>
      <c r="AS3894" s="150"/>
      <c r="AT3894" s="150"/>
      <c r="AU3894" s="150"/>
      <c r="AV3894" s="150"/>
      <c r="AW3894" s="150"/>
      <c r="AX3894" s="150"/>
      <c r="AY3894" s="150"/>
      <c r="AZ3894" s="150"/>
      <c r="BA3894" s="150"/>
      <c r="BB3894" s="150"/>
      <c r="BC3894" s="150"/>
      <c r="BD3894" s="150"/>
      <c r="BE3894" s="150"/>
      <c r="BF3894" s="150"/>
      <c r="BG3894" s="150"/>
      <c r="BH3894" s="150"/>
      <c r="BI3894" s="150"/>
      <c r="BJ3894" s="150"/>
      <c r="BK3894" s="164"/>
    </row>
    <row r="3895" ht="33.0" customHeight="1">
      <c r="A3895" s="253">
        <v>3897.0</v>
      </c>
      <c r="B3895" s="151"/>
      <c r="C3895" s="212" t="s">
        <v>23099</v>
      </c>
      <c r="D3895" s="253" t="s">
        <v>23100</v>
      </c>
      <c r="E3895" s="151"/>
      <c r="F3895" s="342" t="s">
        <v>22982</v>
      </c>
      <c r="G3895" s="148"/>
      <c r="H3895" s="253" t="s">
        <v>23101</v>
      </c>
      <c r="I3895" s="57"/>
      <c r="J3895" s="47" t="s">
        <v>23102</v>
      </c>
      <c r="K3895" s="457" t="s">
        <v>23103</v>
      </c>
      <c r="L3895" s="457" t="s">
        <v>22628</v>
      </c>
      <c r="M3895" s="285" t="s">
        <v>23104</v>
      </c>
      <c r="N3895" s="156"/>
      <c r="O3895" s="148"/>
      <c r="P3895" s="148"/>
      <c r="Q3895" s="158"/>
      <c r="R3895" s="156"/>
      <c r="S3895" s="29"/>
      <c r="T3895" s="151"/>
      <c r="U3895" s="523" t="s">
        <v>13114</v>
      </c>
      <c r="V3895" s="148"/>
      <c r="W3895" s="148"/>
      <c r="X3895" s="150"/>
      <c r="Y3895" s="150"/>
      <c r="Z3895" s="150"/>
      <c r="AA3895" s="150"/>
      <c r="AB3895" s="150"/>
      <c r="AC3895" s="150"/>
      <c r="AD3895" s="150"/>
      <c r="AE3895" s="150"/>
      <c r="AF3895" s="150"/>
      <c r="AG3895" s="150"/>
      <c r="AH3895" s="150"/>
      <c r="AI3895" s="150"/>
      <c r="AJ3895" s="150"/>
      <c r="AK3895" s="150"/>
      <c r="AL3895" s="150"/>
      <c r="AM3895" s="150"/>
      <c r="AN3895" s="150"/>
      <c r="AO3895" s="150"/>
      <c r="AP3895" s="150"/>
      <c r="AQ3895" s="150"/>
      <c r="AR3895" s="150"/>
      <c r="AS3895" s="150"/>
      <c r="AT3895" s="150"/>
      <c r="AU3895" s="150"/>
      <c r="AV3895" s="150"/>
      <c r="AW3895" s="150"/>
      <c r="AX3895" s="150"/>
      <c r="AY3895" s="150"/>
      <c r="AZ3895" s="150"/>
      <c r="BA3895" s="150"/>
      <c r="BB3895" s="150"/>
      <c r="BC3895" s="150"/>
      <c r="BD3895" s="150"/>
      <c r="BE3895" s="150"/>
      <c r="BF3895" s="150"/>
      <c r="BG3895" s="150"/>
      <c r="BH3895" s="150"/>
      <c r="BI3895" s="150"/>
      <c r="BJ3895" s="150"/>
      <c r="BK3895" s="164"/>
    </row>
    <row r="3896" ht="33.0" customHeight="1">
      <c r="A3896" s="253">
        <v>3898.0</v>
      </c>
      <c r="B3896" s="151"/>
      <c r="C3896" s="212"/>
      <c r="D3896" s="148"/>
      <c r="E3896" s="151"/>
      <c r="F3896" s="150"/>
      <c r="G3896" s="148"/>
      <c r="H3896" s="148"/>
      <c r="I3896" s="57"/>
      <c r="J3896" s="57"/>
      <c r="K3896" s="154"/>
      <c r="L3896" s="163"/>
      <c r="M3896" s="156"/>
      <c r="N3896" s="156"/>
      <c r="O3896" s="148"/>
      <c r="P3896" s="148"/>
      <c r="Q3896" s="158"/>
      <c r="R3896" s="156"/>
      <c r="S3896" s="29"/>
      <c r="T3896" s="151"/>
      <c r="U3896" s="523" t="s">
        <v>13114</v>
      </c>
      <c r="V3896" s="148"/>
      <c r="W3896" s="148"/>
      <c r="X3896" s="150"/>
      <c r="Y3896" s="150"/>
      <c r="Z3896" s="150"/>
      <c r="AA3896" s="150"/>
      <c r="AB3896" s="150"/>
      <c r="AC3896" s="150"/>
      <c r="AD3896" s="150"/>
      <c r="AE3896" s="150"/>
      <c r="AF3896" s="150"/>
      <c r="AG3896" s="150"/>
      <c r="AH3896" s="150"/>
      <c r="AI3896" s="150"/>
      <c r="AJ3896" s="150"/>
      <c r="AK3896" s="150"/>
      <c r="AL3896" s="150"/>
      <c r="AM3896" s="150"/>
      <c r="AN3896" s="150"/>
      <c r="AO3896" s="150"/>
      <c r="AP3896" s="150"/>
      <c r="AQ3896" s="150"/>
      <c r="AR3896" s="150"/>
      <c r="AS3896" s="150"/>
      <c r="AT3896" s="150"/>
      <c r="AU3896" s="150"/>
      <c r="AV3896" s="150"/>
      <c r="AW3896" s="150"/>
      <c r="AX3896" s="150"/>
      <c r="AY3896" s="150"/>
      <c r="AZ3896" s="150"/>
      <c r="BA3896" s="150"/>
      <c r="BB3896" s="150"/>
      <c r="BC3896" s="150"/>
      <c r="BD3896" s="150"/>
      <c r="BE3896" s="150"/>
      <c r="BF3896" s="150"/>
      <c r="BG3896" s="150"/>
      <c r="BH3896" s="150"/>
      <c r="BI3896" s="150"/>
      <c r="BJ3896" s="150"/>
      <c r="BK3896" s="164"/>
    </row>
    <row r="3897" ht="33.0" customHeight="1">
      <c r="A3897" s="362">
        <v>3899.0</v>
      </c>
      <c r="B3897" s="127"/>
      <c r="C3897" s="283" t="s">
        <v>13229</v>
      </c>
      <c r="D3897" s="362" t="s">
        <v>23105</v>
      </c>
      <c r="E3897" s="127"/>
      <c r="F3897" s="365" t="s">
        <v>23106</v>
      </c>
      <c r="G3897" s="126"/>
      <c r="H3897" s="362" t="s">
        <v>23107</v>
      </c>
      <c r="I3897" s="100"/>
      <c r="J3897" s="486" t="s">
        <v>23108</v>
      </c>
      <c r="K3897" s="480" t="s">
        <v>23109</v>
      </c>
      <c r="L3897" s="480" t="s">
        <v>22878</v>
      </c>
      <c r="M3897" s="519" t="s">
        <v>23110</v>
      </c>
      <c r="N3897" s="132"/>
      <c r="O3897" s="126"/>
      <c r="P3897" s="126"/>
      <c r="Q3897" s="136"/>
      <c r="R3897" s="132"/>
      <c r="S3897" s="138"/>
      <c r="T3897" s="127"/>
      <c r="U3897" s="524" t="s">
        <v>23111</v>
      </c>
      <c r="V3897" s="126"/>
      <c r="W3897" s="126"/>
      <c r="X3897" s="89"/>
      <c r="Y3897" s="89"/>
      <c r="Z3897" s="89"/>
      <c r="AA3897" s="89"/>
      <c r="AB3897" s="89"/>
      <c r="AC3897" s="89"/>
      <c r="AD3897" s="89"/>
      <c r="AE3897" s="89"/>
      <c r="AF3897" s="89"/>
      <c r="AG3897" s="89"/>
      <c r="AH3897" s="89"/>
      <c r="AI3897" s="89"/>
      <c r="AJ3897" s="89"/>
      <c r="AK3897" s="89"/>
      <c r="AL3897" s="89"/>
      <c r="AM3897" s="89"/>
      <c r="AN3897" s="89"/>
      <c r="AO3897" s="89"/>
      <c r="AP3897" s="89"/>
      <c r="AQ3897" s="89"/>
      <c r="AR3897" s="89"/>
      <c r="AS3897" s="89"/>
      <c r="AT3897" s="89"/>
      <c r="AU3897" s="89"/>
      <c r="AV3897" s="89"/>
      <c r="AW3897" s="89"/>
      <c r="AX3897" s="89"/>
      <c r="AY3897" s="89"/>
      <c r="AZ3897" s="89"/>
      <c r="BA3897" s="89"/>
      <c r="BB3897" s="89"/>
      <c r="BC3897" s="89"/>
      <c r="BD3897" s="89"/>
      <c r="BE3897" s="89"/>
      <c r="BF3897" s="89"/>
      <c r="BG3897" s="89"/>
      <c r="BH3897" s="89"/>
      <c r="BI3897" s="89"/>
      <c r="BJ3897" s="89"/>
      <c r="BK3897" s="169"/>
    </row>
    <row r="3898" ht="33.0" customHeight="1">
      <c r="A3898" s="253">
        <v>3900.0</v>
      </c>
      <c r="B3898" s="151"/>
      <c r="C3898" s="212" t="s">
        <v>23112</v>
      </c>
      <c r="D3898" s="253" t="s">
        <v>22981</v>
      </c>
      <c r="E3898" s="151"/>
      <c r="F3898" s="342" t="s">
        <v>8327</v>
      </c>
      <c r="G3898" s="148"/>
      <c r="H3898" s="253" t="s">
        <v>17068</v>
      </c>
      <c r="I3898" s="57"/>
      <c r="J3898" s="47" t="s">
        <v>23113</v>
      </c>
      <c r="K3898" s="457" t="s">
        <v>23114</v>
      </c>
      <c r="L3898" s="457" t="s">
        <v>23115</v>
      </c>
      <c r="M3898" s="285" t="s">
        <v>23116</v>
      </c>
      <c r="N3898" s="156"/>
      <c r="O3898" s="148"/>
      <c r="P3898" s="148"/>
      <c r="Q3898" s="158"/>
      <c r="R3898" s="156"/>
      <c r="S3898" s="29"/>
      <c r="T3898" s="151"/>
      <c r="U3898" s="523" t="s">
        <v>12896</v>
      </c>
      <c r="V3898" s="148"/>
      <c r="W3898" s="148"/>
      <c r="X3898" s="150"/>
      <c r="Y3898" s="150"/>
      <c r="Z3898" s="150"/>
      <c r="AA3898" s="150"/>
      <c r="AB3898" s="150"/>
      <c r="AC3898" s="150"/>
      <c r="AD3898" s="150"/>
      <c r="AE3898" s="150"/>
      <c r="AF3898" s="150"/>
      <c r="AG3898" s="150"/>
      <c r="AH3898" s="150"/>
      <c r="AI3898" s="150"/>
      <c r="AJ3898" s="150"/>
      <c r="AK3898" s="150"/>
      <c r="AL3898" s="150"/>
      <c r="AM3898" s="150"/>
      <c r="AN3898" s="150"/>
      <c r="AO3898" s="150"/>
      <c r="AP3898" s="150"/>
      <c r="AQ3898" s="150"/>
      <c r="AR3898" s="150"/>
      <c r="AS3898" s="150"/>
      <c r="AT3898" s="150"/>
      <c r="AU3898" s="150"/>
      <c r="AV3898" s="150"/>
      <c r="AW3898" s="150"/>
      <c r="AX3898" s="150"/>
      <c r="AY3898" s="150"/>
      <c r="AZ3898" s="150"/>
      <c r="BA3898" s="150"/>
      <c r="BB3898" s="150"/>
      <c r="BC3898" s="150"/>
      <c r="BD3898" s="150"/>
      <c r="BE3898" s="150"/>
      <c r="BF3898" s="150"/>
      <c r="BG3898" s="150"/>
      <c r="BH3898" s="150"/>
      <c r="BI3898" s="150"/>
      <c r="BJ3898" s="150"/>
      <c r="BK3898" s="164"/>
    </row>
    <row r="3899" ht="33.0" customHeight="1">
      <c r="A3899" s="253">
        <v>3901.0</v>
      </c>
      <c r="B3899" s="151"/>
      <c r="C3899" s="212" t="s">
        <v>16554</v>
      </c>
      <c r="D3899" s="253" t="s">
        <v>23117</v>
      </c>
      <c r="E3899" s="151"/>
      <c r="F3899" s="342" t="s">
        <v>23118</v>
      </c>
      <c r="G3899" s="148"/>
      <c r="H3899" s="253" t="s">
        <v>23119</v>
      </c>
      <c r="I3899" s="57"/>
      <c r="J3899" s="47" t="s">
        <v>23120</v>
      </c>
      <c r="K3899" s="457" t="s">
        <v>23121</v>
      </c>
      <c r="L3899" s="457" t="s">
        <v>22913</v>
      </c>
      <c r="M3899" s="285" t="s">
        <v>23122</v>
      </c>
      <c r="N3899" s="156"/>
      <c r="O3899" s="148"/>
      <c r="P3899" s="148"/>
      <c r="Q3899" s="158"/>
      <c r="R3899" s="156"/>
      <c r="S3899" s="29"/>
      <c r="T3899" s="151"/>
      <c r="U3899" s="523" t="s">
        <v>12283</v>
      </c>
      <c r="V3899" s="148"/>
      <c r="W3899" s="148"/>
      <c r="X3899" s="150"/>
      <c r="Y3899" s="150"/>
      <c r="Z3899" s="150"/>
      <c r="AA3899" s="150"/>
      <c r="AB3899" s="150"/>
      <c r="AC3899" s="150"/>
      <c r="AD3899" s="150"/>
      <c r="AE3899" s="150"/>
      <c r="AF3899" s="150"/>
      <c r="AG3899" s="150"/>
      <c r="AH3899" s="150"/>
      <c r="AI3899" s="150"/>
      <c r="AJ3899" s="150"/>
      <c r="AK3899" s="150"/>
      <c r="AL3899" s="150"/>
      <c r="AM3899" s="150"/>
      <c r="AN3899" s="150"/>
      <c r="AO3899" s="150"/>
      <c r="AP3899" s="150"/>
      <c r="AQ3899" s="150"/>
      <c r="AR3899" s="150"/>
      <c r="AS3899" s="150"/>
      <c r="AT3899" s="150"/>
      <c r="AU3899" s="150"/>
      <c r="AV3899" s="150"/>
      <c r="AW3899" s="150"/>
      <c r="AX3899" s="150"/>
      <c r="AY3899" s="150"/>
      <c r="AZ3899" s="150"/>
      <c r="BA3899" s="150"/>
      <c r="BB3899" s="150"/>
      <c r="BC3899" s="150"/>
      <c r="BD3899" s="150"/>
      <c r="BE3899" s="150"/>
      <c r="BF3899" s="150"/>
      <c r="BG3899" s="150"/>
      <c r="BH3899" s="150"/>
      <c r="BI3899" s="150"/>
      <c r="BJ3899" s="150"/>
      <c r="BK3899" s="164"/>
    </row>
    <row r="3900" ht="33.0" customHeight="1">
      <c r="A3900" s="362">
        <v>3902.0</v>
      </c>
      <c r="B3900" s="127"/>
      <c r="C3900" s="283" t="s">
        <v>23123</v>
      </c>
      <c r="D3900" s="362" t="s">
        <v>23124</v>
      </c>
      <c r="E3900" s="127"/>
      <c r="F3900" s="365" t="s">
        <v>23125</v>
      </c>
      <c r="G3900" s="126"/>
      <c r="H3900" s="362" t="s">
        <v>23126</v>
      </c>
      <c r="I3900" s="100"/>
      <c r="J3900" s="486" t="s">
        <v>23127</v>
      </c>
      <c r="K3900" s="480" t="s">
        <v>23128</v>
      </c>
      <c r="L3900" s="480" t="s">
        <v>22545</v>
      </c>
      <c r="M3900" s="519" t="s">
        <v>23129</v>
      </c>
      <c r="N3900" s="132"/>
      <c r="O3900" s="126"/>
      <c r="P3900" s="126"/>
      <c r="Q3900" s="136"/>
      <c r="R3900" s="132"/>
      <c r="S3900" s="138"/>
      <c r="T3900" s="127"/>
      <c r="U3900" s="524" t="s">
        <v>22039</v>
      </c>
      <c r="V3900" s="126"/>
      <c r="W3900" s="126"/>
      <c r="X3900" s="89"/>
      <c r="Y3900" s="89"/>
      <c r="Z3900" s="89"/>
      <c r="AA3900" s="89"/>
      <c r="AB3900" s="89"/>
      <c r="AC3900" s="89"/>
      <c r="AD3900" s="89"/>
      <c r="AE3900" s="89"/>
      <c r="AF3900" s="89"/>
      <c r="AG3900" s="89"/>
      <c r="AH3900" s="89"/>
      <c r="AI3900" s="89"/>
      <c r="AJ3900" s="89"/>
      <c r="AK3900" s="89"/>
      <c r="AL3900" s="89"/>
      <c r="AM3900" s="89"/>
      <c r="AN3900" s="89"/>
      <c r="AO3900" s="89"/>
      <c r="AP3900" s="89"/>
      <c r="AQ3900" s="89"/>
      <c r="AR3900" s="89"/>
      <c r="AS3900" s="89"/>
      <c r="AT3900" s="89"/>
      <c r="AU3900" s="89"/>
      <c r="AV3900" s="89"/>
      <c r="AW3900" s="89"/>
      <c r="AX3900" s="89"/>
      <c r="AY3900" s="89"/>
      <c r="AZ3900" s="89"/>
      <c r="BA3900" s="89"/>
      <c r="BB3900" s="89"/>
      <c r="BC3900" s="89"/>
      <c r="BD3900" s="89"/>
      <c r="BE3900" s="89"/>
      <c r="BF3900" s="89"/>
      <c r="BG3900" s="89"/>
      <c r="BH3900" s="89"/>
      <c r="BI3900" s="89"/>
      <c r="BJ3900" s="89"/>
      <c r="BK3900" s="169"/>
    </row>
    <row r="3901" ht="33.0" customHeight="1">
      <c r="A3901" s="253">
        <v>3903.0</v>
      </c>
      <c r="B3901" s="151"/>
      <c r="C3901" s="212" t="s">
        <v>23130</v>
      </c>
      <c r="D3901" s="253" t="s">
        <v>23131</v>
      </c>
      <c r="E3901" s="151"/>
      <c r="F3901" s="342" t="s">
        <v>23132</v>
      </c>
      <c r="G3901" s="148"/>
      <c r="H3901" s="253" t="s">
        <v>23133</v>
      </c>
      <c r="I3901" s="57"/>
      <c r="J3901" s="47" t="s">
        <v>23134</v>
      </c>
      <c r="K3901" s="457" t="s">
        <v>23135</v>
      </c>
      <c r="L3901" s="457" t="s">
        <v>23136</v>
      </c>
      <c r="M3901" s="285" t="s">
        <v>23137</v>
      </c>
      <c r="N3901" s="156"/>
      <c r="O3901" s="148"/>
      <c r="P3901" s="148"/>
      <c r="Q3901" s="158"/>
      <c r="R3901" s="156"/>
      <c r="S3901" s="29"/>
      <c r="T3901" s="151"/>
      <c r="U3901" s="523" t="s">
        <v>12283</v>
      </c>
      <c r="V3901" s="148"/>
      <c r="W3901" s="148"/>
      <c r="X3901" s="150"/>
      <c r="Y3901" s="150"/>
      <c r="Z3901" s="150"/>
      <c r="AA3901" s="150"/>
      <c r="AB3901" s="150"/>
      <c r="AC3901" s="150"/>
      <c r="AD3901" s="150"/>
      <c r="AE3901" s="150"/>
      <c r="AF3901" s="150"/>
      <c r="AG3901" s="150"/>
      <c r="AH3901" s="150"/>
      <c r="AI3901" s="150"/>
      <c r="AJ3901" s="150"/>
      <c r="AK3901" s="150"/>
      <c r="AL3901" s="150"/>
      <c r="AM3901" s="150"/>
      <c r="AN3901" s="150"/>
      <c r="AO3901" s="150"/>
      <c r="AP3901" s="150"/>
      <c r="AQ3901" s="150"/>
      <c r="AR3901" s="150"/>
      <c r="AS3901" s="150"/>
      <c r="AT3901" s="150"/>
      <c r="AU3901" s="150"/>
      <c r="AV3901" s="150"/>
      <c r="AW3901" s="150"/>
      <c r="AX3901" s="150"/>
      <c r="AY3901" s="150"/>
      <c r="AZ3901" s="150"/>
      <c r="BA3901" s="150"/>
      <c r="BB3901" s="150"/>
      <c r="BC3901" s="150"/>
      <c r="BD3901" s="150"/>
      <c r="BE3901" s="150"/>
      <c r="BF3901" s="150"/>
      <c r="BG3901" s="150"/>
      <c r="BH3901" s="150"/>
      <c r="BI3901" s="150"/>
      <c r="BJ3901" s="150"/>
      <c r="BK3901" s="164"/>
    </row>
    <row r="3902" ht="33.0" customHeight="1">
      <c r="A3902" s="362">
        <v>3904.0</v>
      </c>
      <c r="B3902" s="127"/>
      <c r="C3902" s="283" t="s">
        <v>12593</v>
      </c>
      <c r="D3902" s="362" t="s">
        <v>23124</v>
      </c>
      <c r="E3902" s="127"/>
      <c r="F3902" s="365" t="s">
        <v>23138</v>
      </c>
      <c r="G3902" s="126"/>
      <c r="H3902" s="362" t="s">
        <v>23139</v>
      </c>
      <c r="I3902" s="100"/>
      <c r="J3902" s="486" t="s">
        <v>23140</v>
      </c>
      <c r="K3902" s="480" t="s">
        <v>23141</v>
      </c>
      <c r="L3902" s="480" t="s">
        <v>23142</v>
      </c>
      <c r="M3902" s="519" t="s">
        <v>23143</v>
      </c>
      <c r="N3902" s="132"/>
      <c r="O3902" s="126"/>
      <c r="P3902" s="126"/>
      <c r="Q3902" s="136"/>
      <c r="R3902" s="132"/>
      <c r="S3902" s="138"/>
      <c r="T3902" s="127"/>
      <c r="U3902" s="524" t="s">
        <v>23144</v>
      </c>
      <c r="V3902" s="126"/>
      <c r="W3902" s="126"/>
      <c r="X3902" s="89"/>
      <c r="Y3902" s="89"/>
      <c r="Z3902" s="89"/>
      <c r="AA3902" s="89"/>
      <c r="AB3902" s="89"/>
      <c r="AC3902" s="89"/>
      <c r="AD3902" s="89"/>
      <c r="AE3902" s="89"/>
      <c r="AF3902" s="89"/>
      <c r="AG3902" s="89"/>
      <c r="AH3902" s="89"/>
      <c r="AI3902" s="89"/>
      <c r="AJ3902" s="89"/>
      <c r="AK3902" s="89"/>
      <c r="AL3902" s="89"/>
      <c r="AM3902" s="89"/>
      <c r="AN3902" s="89"/>
      <c r="AO3902" s="89"/>
      <c r="AP3902" s="89"/>
      <c r="AQ3902" s="89"/>
      <c r="AR3902" s="89"/>
      <c r="AS3902" s="89"/>
      <c r="AT3902" s="89"/>
      <c r="AU3902" s="89"/>
      <c r="AV3902" s="89"/>
      <c r="AW3902" s="89"/>
      <c r="AX3902" s="89"/>
      <c r="AY3902" s="89"/>
      <c r="AZ3902" s="89"/>
      <c r="BA3902" s="89"/>
      <c r="BB3902" s="89"/>
      <c r="BC3902" s="89"/>
      <c r="BD3902" s="89"/>
      <c r="BE3902" s="89"/>
      <c r="BF3902" s="89"/>
      <c r="BG3902" s="89"/>
      <c r="BH3902" s="89"/>
      <c r="BI3902" s="89"/>
      <c r="BJ3902" s="89"/>
      <c r="BK3902" s="169"/>
    </row>
    <row r="3903" ht="33.0" customHeight="1">
      <c r="A3903" s="253">
        <v>3905.0</v>
      </c>
      <c r="B3903" s="151"/>
      <c r="C3903" s="212" t="s">
        <v>23145</v>
      </c>
      <c r="D3903" s="253" t="s">
        <v>23117</v>
      </c>
      <c r="E3903" s="151"/>
      <c r="F3903" s="342" t="s">
        <v>21693</v>
      </c>
      <c r="G3903" s="148"/>
      <c r="H3903" s="253" t="s">
        <v>23146</v>
      </c>
      <c r="I3903" s="57"/>
      <c r="J3903" s="47" t="s">
        <v>23147</v>
      </c>
      <c r="K3903" s="457" t="s">
        <v>23148</v>
      </c>
      <c r="L3903" s="457" t="s">
        <v>23142</v>
      </c>
      <c r="M3903" s="285" t="s">
        <v>23149</v>
      </c>
      <c r="N3903" s="156"/>
      <c r="O3903" s="148"/>
      <c r="P3903" s="148"/>
      <c r="Q3903" s="158"/>
      <c r="R3903" s="156"/>
      <c r="S3903" s="29"/>
      <c r="T3903" s="151"/>
      <c r="U3903" s="523" t="s">
        <v>13384</v>
      </c>
      <c r="V3903" s="148"/>
      <c r="W3903" s="148"/>
      <c r="X3903" s="150"/>
      <c r="Y3903" s="150"/>
      <c r="Z3903" s="150"/>
      <c r="AA3903" s="150"/>
      <c r="AB3903" s="150"/>
      <c r="AC3903" s="150"/>
      <c r="AD3903" s="150"/>
      <c r="AE3903" s="150"/>
      <c r="AF3903" s="150"/>
      <c r="AG3903" s="150"/>
      <c r="AH3903" s="150"/>
      <c r="AI3903" s="150"/>
      <c r="AJ3903" s="150"/>
      <c r="AK3903" s="150"/>
      <c r="AL3903" s="150"/>
      <c r="AM3903" s="150"/>
      <c r="AN3903" s="150"/>
      <c r="AO3903" s="150"/>
      <c r="AP3903" s="150"/>
      <c r="AQ3903" s="150"/>
      <c r="AR3903" s="150"/>
      <c r="AS3903" s="150"/>
      <c r="AT3903" s="150"/>
      <c r="AU3903" s="150"/>
      <c r="AV3903" s="150"/>
      <c r="AW3903" s="150"/>
      <c r="AX3903" s="150"/>
      <c r="AY3903" s="150"/>
      <c r="AZ3903" s="150"/>
      <c r="BA3903" s="150"/>
      <c r="BB3903" s="150"/>
      <c r="BC3903" s="150"/>
      <c r="BD3903" s="150"/>
      <c r="BE3903" s="150"/>
      <c r="BF3903" s="150"/>
      <c r="BG3903" s="150"/>
      <c r="BH3903" s="150"/>
      <c r="BI3903" s="150"/>
      <c r="BJ3903" s="150"/>
      <c r="BK3903" s="164"/>
    </row>
    <row r="3904" ht="33.0" customHeight="1">
      <c r="A3904" s="253">
        <v>3906.0</v>
      </c>
      <c r="B3904" s="151"/>
      <c r="C3904" s="212" t="s">
        <v>23150</v>
      </c>
      <c r="D3904" s="253" t="s">
        <v>23117</v>
      </c>
      <c r="E3904" s="151"/>
      <c r="F3904" s="342" t="s">
        <v>23151</v>
      </c>
      <c r="G3904" s="148"/>
      <c r="H3904" s="253" t="s">
        <v>23152</v>
      </c>
      <c r="I3904" s="57"/>
      <c r="J3904" s="47" t="s">
        <v>23153</v>
      </c>
      <c r="K3904" s="457" t="s">
        <v>23154</v>
      </c>
      <c r="L3904" s="457" t="s">
        <v>23142</v>
      </c>
      <c r="M3904" s="285" t="s">
        <v>23155</v>
      </c>
      <c r="N3904" s="156"/>
      <c r="O3904" s="148"/>
      <c r="P3904" s="148"/>
      <c r="Q3904" s="158"/>
      <c r="R3904" s="156"/>
      <c r="S3904" s="29"/>
      <c r="T3904" s="151"/>
      <c r="U3904" s="523" t="s">
        <v>12892</v>
      </c>
      <c r="V3904" s="148"/>
      <c r="W3904" s="148"/>
      <c r="X3904" s="150"/>
      <c r="Y3904" s="150"/>
      <c r="Z3904" s="150"/>
      <c r="AA3904" s="150"/>
      <c r="AB3904" s="150"/>
      <c r="AC3904" s="150"/>
      <c r="AD3904" s="150"/>
      <c r="AE3904" s="150"/>
      <c r="AF3904" s="150"/>
      <c r="AG3904" s="150"/>
      <c r="AH3904" s="150"/>
      <c r="AI3904" s="150"/>
      <c r="AJ3904" s="150"/>
      <c r="AK3904" s="150"/>
      <c r="AL3904" s="150"/>
      <c r="AM3904" s="150"/>
      <c r="AN3904" s="150"/>
      <c r="AO3904" s="150"/>
      <c r="AP3904" s="150"/>
      <c r="AQ3904" s="150"/>
      <c r="AR3904" s="150"/>
      <c r="AS3904" s="150"/>
      <c r="AT3904" s="150"/>
      <c r="AU3904" s="150"/>
      <c r="AV3904" s="150"/>
      <c r="AW3904" s="150"/>
      <c r="AX3904" s="150"/>
      <c r="AY3904" s="150"/>
      <c r="AZ3904" s="150"/>
      <c r="BA3904" s="150"/>
      <c r="BB3904" s="150"/>
      <c r="BC3904" s="150"/>
      <c r="BD3904" s="150"/>
      <c r="BE3904" s="150"/>
      <c r="BF3904" s="150"/>
      <c r="BG3904" s="150"/>
      <c r="BH3904" s="150"/>
      <c r="BI3904" s="150"/>
      <c r="BJ3904" s="150"/>
      <c r="BK3904" s="164"/>
    </row>
    <row r="3905" ht="33.0" customHeight="1">
      <c r="A3905" s="253">
        <v>3907.0</v>
      </c>
      <c r="B3905" s="151"/>
      <c r="C3905" s="212" t="s">
        <v>23156</v>
      </c>
      <c r="D3905" s="253" t="s">
        <v>23157</v>
      </c>
      <c r="E3905" s="151"/>
      <c r="F3905" s="342" t="s">
        <v>22158</v>
      </c>
      <c r="G3905" s="148"/>
      <c r="H3905" s="253" t="s">
        <v>22159</v>
      </c>
      <c r="I3905" s="57"/>
      <c r="J3905" s="47" t="s">
        <v>23158</v>
      </c>
      <c r="K3905" s="457" t="s">
        <v>23159</v>
      </c>
      <c r="L3905" s="457" t="s">
        <v>22628</v>
      </c>
      <c r="M3905" s="285" t="s">
        <v>23160</v>
      </c>
      <c r="N3905" s="156"/>
      <c r="O3905" s="148"/>
      <c r="P3905" s="148"/>
      <c r="Q3905" s="158"/>
      <c r="R3905" s="156"/>
      <c r="S3905" s="29"/>
      <c r="T3905" s="151"/>
      <c r="U3905" s="523" t="s">
        <v>12892</v>
      </c>
      <c r="V3905" s="148"/>
      <c r="W3905" s="148"/>
      <c r="X3905" s="150"/>
      <c r="Y3905" s="150"/>
      <c r="Z3905" s="150"/>
      <c r="AA3905" s="150"/>
      <c r="AB3905" s="150"/>
      <c r="AC3905" s="150"/>
      <c r="AD3905" s="150"/>
      <c r="AE3905" s="150"/>
      <c r="AF3905" s="150"/>
      <c r="AG3905" s="150"/>
      <c r="AH3905" s="150"/>
      <c r="AI3905" s="150"/>
      <c r="AJ3905" s="150"/>
      <c r="AK3905" s="150"/>
      <c r="AL3905" s="150"/>
      <c r="AM3905" s="150"/>
      <c r="AN3905" s="150"/>
      <c r="AO3905" s="150"/>
      <c r="AP3905" s="150"/>
      <c r="AQ3905" s="150"/>
      <c r="AR3905" s="150"/>
      <c r="AS3905" s="150"/>
      <c r="AT3905" s="150"/>
      <c r="AU3905" s="150"/>
      <c r="AV3905" s="150"/>
      <c r="AW3905" s="150"/>
      <c r="AX3905" s="150"/>
      <c r="AY3905" s="150"/>
      <c r="AZ3905" s="150"/>
      <c r="BA3905" s="150"/>
      <c r="BB3905" s="150"/>
      <c r="BC3905" s="150"/>
      <c r="BD3905" s="150"/>
      <c r="BE3905" s="150"/>
      <c r="BF3905" s="150"/>
      <c r="BG3905" s="150"/>
      <c r="BH3905" s="150"/>
      <c r="BI3905" s="150"/>
      <c r="BJ3905" s="150"/>
      <c r="BK3905" s="164"/>
    </row>
    <row r="3906" ht="33.0" customHeight="1">
      <c r="A3906" s="253">
        <v>3908.0</v>
      </c>
      <c r="B3906" s="151"/>
      <c r="C3906" s="212" t="s">
        <v>23161</v>
      </c>
      <c r="D3906" s="253" t="s">
        <v>23124</v>
      </c>
      <c r="E3906" s="151"/>
      <c r="F3906" s="342" t="s">
        <v>11872</v>
      </c>
      <c r="G3906" s="148"/>
      <c r="H3906" s="253" t="s">
        <v>12065</v>
      </c>
      <c r="I3906" s="57"/>
      <c r="J3906" s="47" t="s">
        <v>23162</v>
      </c>
      <c r="K3906" s="457" t="s">
        <v>22474</v>
      </c>
      <c r="L3906" s="457" t="s">
        <v>22913</v>
      </c>
      <c r="M3906" s="285" t="s">
        <v>23163</v>
      </c>
      <c r="N3906" s="156"/>
      <c r="O3906" s="148"/>
      <c r="P3906" s="148"/>
      <c r="Q3906" s="158"/>
      <c r="R3906" s="156"/>
      <c r="S3906" s="29"/>
      <c r="T3906" s="151"/>
      <c r="U3906" s="523" t="s">
        <v>23164</v>
      </c>
      <c r="V3906" s="148"/>
      <c r="W3906" s="148"/>
      <c r="X3906" s="150"/>
      <c r="Y3906" s="150"/>
      <c r="Z3906" s="150"/>
      <c r="AA3906" s="150"/>
      <c r="AB3906" s="150"/>
      <c r="AC3906" s="150"/>
      <c r="AD3906" s="150"/>
      <c r="AE3906" s="150"/>
      <c r="AF3906" s="150"/>
      <c r="AG3906" s="150"/>
      <c r="AH3906" s="150"/>
      <c r="AI3906" s="150"/>
      <c r="AJ3906" s="150"/>
      <c r="AK3906" s="150"/>
      <c r="AL3906" s="150"/>
      <c r="AM3906" s="150"/>
      <c r="AN3906" s="150"/>
      <c r="AO3906" s="150"/>
      <c r="AP3906" s="150"/>
      <c r="AQ3906" s="150"/>
      <c r="AR3906" s="150"/>
      <c r="AS3906" s="150"/>
      <c r="AT3906" s="150"/>
      <c r="AU3906" s="150"/>
      <c r="AV3906" s="150"/>
      <c r="AW3906" s="150"/>
      <c r="AX3906" s="150"/>
      <c r="AY3906" s="150"/>
      <c r="AZ3906" s="150"/>
      <c r="BA3906" s="150"/>
      <c r="BB3906" s="150"/>
      <c r="BC3906" s="150"/>
      <c r="BD3906" s="150"/>
      <c r="BE3906" s="150"/>
      <c r="BF3906" s="150"/>
      <c r="BG3906" s="150"/>
      <c r="BH3906" s="150"/>
      <c r="BI3906" s="150"/>
      <c r="BJ3906" s="150"/>
      <c r="BK3906" s="164"/>
    </row>
    <row r="3907" ht="33.0" customHeight="1">
      <c r="A3907" s="362">
        <v>3909.0</v>
      </c>
      <c r="B3907" s="127"/>
      <c r="C3907" s="283" t="s">
        <v>12238</v>
      </c>
      <c r="D3907" s="362" t="s">
        <v>23157</v>
      </c>
      <c r="E3907" s="127"/>
      <c r="F3907" s="365" t="s">
        <v>23165</v>
      </c>
      <c r="G3907" s="126"/>
      <c r="H3907" s="362" t="s">
        <v>20620</v>
      </c>
      <c r="I3907" s="100"/>
      <c r="J3907" s="486" t="s">
        <v>23166</v>
      </c>
      <c r="K3907" s="480" t="s">
        <v>23167</v>
      </c>
      <c r="L3907" s="480" t="s">
        <v>22817</v>
      </c>
      <c r="M3907" s="519" t="s">
        <v>23168</v>
      </c>
      <c r="N3907" s="132"/>
      <c r="O3907" s="126"/>
      <c r="P3907" s="126"/>
      <c r="Q3907" s="136"/>
      <c r="R3907" s="132"/>
      <c r="S3907" s="138"/>
      <c r="T3907" s="127"/>
      <c r="U3907" s="524" t="s">
        <v>22333</v>
      </c>
      <c r="V3907" s="126"/>
      <c r="W3907" s="126"/>
      <c r="X3907" s="89"/>
      <c r="Y3907" s="89"/>
      <c r="Z3907" s="89"/>
      <c r="AA3907" s="89"/>
      <c r="AB3907" s="89"/>
      <c r="AC3907" s="89"/>
      <c r="AD3907" s="89"/>
      <c r="AE3907" s="89"/>
      <c r="AF3907" s="89"/>
      <c r="AG3907" s="89"/>
      <c r="AH3907" s="89"/>
      <c r="AI3907" s="89"/>
      <c r="AJ3907" s="89"/>
      <c r="AK3907" s="89"/>
      <c r="AL3907" s="89"/>
      <c r="AM3907" s="89"/>
      <c r="AN3907" s="89"/>
      <c r="AO3907" s="89"/>
      <c r="AP3907" s="89"/>
      <c r="AQ3907" s="89"/>
      <c r="AR3907" s="89"/>
      <c r="AS3907" s="89"/>
      <c r="AT3907" s="89"/>
      <c r="AU3907" s="89"/>
      <c r="AV3907" s="89"/>
      <c r="AW3907" s="89"/>
      <c r="AX3907" s="89"/>
      <c r="AY3907" s="89"/>
      <c r="AZ3907" s="89"/>
      <c r="BA3907" s="89"/>
      <c r="BB3907" s="89"/>
      <c r="BC3907" s="89"/>
      <c r="BD3907" s="89"/>
      <c r="BE3907" s="89"/>
      <c r="BF3907" s="89"/>
      <c r="BG3907" s="89"/>
      <c r="BH3907" s="89"/>
      <c r="BI3907" s="89"/>
      <c r="BJ3907" s="89"/>
      <c r="BK3907" s="169"/>
    </row>
    <row r="3908" ht="33.0" customHeight="1">
      <c r="A3908" s="526" t="s">
        <v>13272</v>
      </c>
      <c r="B3908" s="319"/>
      <c r="C3908" s="359" t="s">
        <v>13421</v>
      </c>
      <c r="D3908" s="361" t="s">
        <v>23124</v>
      </c>
      <c r="E3908" s="319"/>
      <c r="F3908" s="514" t="s">
        <v>13803</v>
      </c>
      <c r="G3908" s="162"/>
      <c r="H3908" s="361" t="s">
        <v>13804</v>
      </c>
      <c r="I3908" s="370"/>
      <c r="J3908" s="486" t="s">
        <v>23169</v>
      </c>
      <c r="K3908" s="515" t="s">
        <v>23170</v>
      </c>
      <c r="L3908" s="521" t="s">
        <v>22628</v>
      </c>
      <c r="M3908" s="522" t="s">
        <v>23171</v>
      </c>
      <c r="N3908" s="372"/>
      <c r="O3908" s="162"/>
      <c r="P3908" s="162"/>
      <c r="Q3908" s="472"/>
      <c r="R3908" s="372"/>
      <c r="S3908" s="55"/>
      <c r="T3908" s="319"/>
      <c r="U3908" s="372"/>
      <c r="V3908" s="162"/>
      <c r="W3908" s="162"/>
      <c r="X3908" s="369"/>
      <c r="Y3908" s="369"/>
      <c r="Z3908" s="369"/>
      <c r="AA3908" s="369"/>
      <c r="AB3908" s="369"/>
      <c r="AC3908" s="369"/>
      <c r="AD3908" s="369"/>
      <c r="AE3908" s="369"/>
      <c r="AF3908" s="369"/>
      <c r="AG3908" s="369"/>
      <c r="AH3908" s="369"/>
      <c r="AI3908" s="369"/>
      <c r="AJ3908" s="369"/>
      <c r="AK3908" s="369"/>
      <c r="AL3908" s="369"/>
      <c r="AM3908" s="369"/>
      <c r="AN3908" s="369"/>
      <c r="AO3908" s="369"/>
      <c r="AP3908" s="369"/>
      <c r="AQ3908" s="369"/>
      <c r="AR3908" s="369"/>
      <c r="AS3908" s="369"/>
      <c r="AT3908" s="369"/>
      <c r="AU3908" s="369"/>
      <c r="AV3908" s="369"/>
      <c r="AW3908" s="369"/>
      <c r="AX3908" s="369"/>
      <c r="AY3908" s="369"/>
      <c r="AZ3908" s="369"/>
      <c r="BA3908" s="369"/>
      <c r="BB3908" s="369"/>
      <c r="BC3908" s="369"/>
      <c r="BD3908" s="369"/>
      <c r="BE3908" s="369"/>
      <c r="BF3908" s="369"/>
      <c r="BG3908" s="369"/>
      <c r="BH3908" s="369"/>
      <c r="BI3908" s="369"/>
      <c r="BJ3908" s="369"/>
      <c r="BK3908" s="141"/>
    </row>
    <row r="3909" ht="33.0" customHeight="1">
      <c r="A3909" s="253">
        <v>3911.0</v>
      </c>
      <c r="B3909" s="151"/>
      <c r="C3909" s="212" t="s">
        <v>16554</v>
      </c>
      <c r="D3909" s="253" t="s">
        <v>23100</v>
      </c>
      <c r="E3909" s="151"/>
      <c r="F3909" s="342" t="s">
        <v>23172</v>
      </c>
      <c r="G3909" s="148"/>
      <c r="H3909" s="253" t="s">
        <v>23173</v>
      </c>
      <c r="I3909" s="57"/>
      <c r="J3909" s="47" t="s">
        <v>23174</v>
      </c>
      <c r="K3909" s="457" t="s">
        <v>23175</v>
      </c>
      <c r="L3909" s="457" t="s">
        <v>22913</v>
      </c>
      <c r="M3909" s="285" t="s">
        <v>23176</v>
      </c>
      <c r="N3909" s="156"/>
      <c r="O3909" s="148"/>
      <c r="P3909" s="148"/>
      <c r="Q3909" s="158"/>
      <c r="R3909" s="156"/>
      <c r="S3909" s="29"/>
      <c r="T3909" s="151"/>
      <c r="U3909" s="156"/>
      <c r="V3909" s="148"/>
      <c r="W3909" s="148"/>
      <c r="X3909" s="150"/>
      <c r="Y3909" s="150"/>
      <c r="Z3909" s="150"/>
      <c r="AA3909" s="150"/>
      <c r="AB3909" s="150"/>
      <c r="AC3909" s="150"/>
      <c r="AD3909" s="150"/>
      <c r="AE3909" s="150"/>
      <c r="AF3909" s="150"/>
      <c r="AG3909" s="150"/>
      <c r="AH3909" s="150"/>
      <c r="AI3909" s="150"/>
      <c r="AJ3909" s="150"/>
      <c r="AK3909" s="150"/>
      <c r="AL3909" s="150"/>
      <c r="AM3909" s="150"/>
      <c r="AN3909" s="150"/>
      <c r="AO3909" s="150"/>
      <c r="AP3909" s="150"/>
      <c r="AQ3909" s="150"/>
      <c r="AR3909" s="150"/>
      <c r="AS3909" s="150"/>
      <c r="AT3909" s="150"/>
      <c r="AU3909" s="150"/>
      <c r="AV3909" s="150"/>
      <c r="AW3909" s="150"/>
      <c r="AX3909" s="150"/>
      <c r="AY3909" s="150"/>
      <c r="AZ3909" s="150"/>
      <c r="BA3909" s="150"/>
      <c r="BB3909" s="150"/>
      <c r="BC3909" s="150"/>
      <c r="BD3909" s="150"/>
      <c r="BE3909" s="150"/>
      <c r="BF3909" s="150"/>
      <c r="BG3909" s="150"/>
      <c r="BH3909" s="150"/>
      <c r="BI3909" s="150"/>
      <c r="BJ3909" s="150"/>
      <c r="BK3909" s="164"/>
    </row>
    <row r="3910" ht="33.0" customHeight="1">
      <c r="A3910" s="361">
        <v>3912.0</v>
      </c>
      <c r="B3910" s="319"/>
      <c r="C3910" s="359" t="s">
        <v>15465</v>
      </c>
      <c r="D3910" s="361" t="s">
        <v>23124</v>
      </c>
      <c r="E3910" s="319"/>
      <c r="F3910" s="514" t="s">
        <v>23177</v>
      </c>
      <c r="G3910" s="162"/>
      <c r="H3910" s="361" t="s">
        <v>23178</v>
      </c>
      <c r="I3910" s="370"/>
      <c r="J3910" s="486" t="s">
        <v>23179</v>
      </c>
      <c r="K3910" s="515" t="s">
        <v>23180</v>
      </c>
      <c r="L3910" s="521" t="s">
        <v>22913</v>
      </c>
      <c r="M3910" s="522" t="s">
        <v>23181</v>
      </c>
      <c r="N3910" s="372"/>
      <c r="O3910" s="162"/>
      <c r="P3910" s="162"/>
      <c r="Q3910" s="472"/>
      <c r="R3910" s="372"/>
      <c r="S3910" s="55"/>
      <c r="T3910" s="319"/>
      <c r="U3910" s="372"/>
      <c r="V3910" s="162"/>
      <c r="W3910" s="162"/>
      <c r="X3910" s="369"/>
      <c r="Y3910" s="369"/>
      <c r="Z3910" s="369"/>
      <c r="AA3910" s="369"/>
      <c r="AB3910" s="369"/>
      <c r="AC3910" s="369"/>
      <c r="AD3910" s="369"/>
      <c r="AE3910" s="369"/>
      <c r="AF3910" s="369"/>
      <c r="AG3910" s="369"/>
      <c r="AH3910" s="369"/>
      <c r="AI3910" s="369"/>
      <c r="AJ3910" s="369"/>
      <c r="AK3910" s="369"/>
      <c r="AL3910" s="369"/>
      <c r="AM3910" s="369"/>
      <c r="AN3910" s="369"/>
      <c r="AO3910" s="369"/>
      <c r="AP3910" s="369"/>
      <c r="AQ3910" s="369"/>
      <c r="AR3910" s="369"/>
      <c r="AS3910" s="369"/>
      <c r="AT3910" s="369"/>
      <c r="AU3910" s="369"/>
      <c r="AV3910" s="369"/>
      <c r="AW3910" s="369"/>
      <c r="AX3910" s="369"/>
      <c r="AY3910" s="369"/>
      <c r="AZ3910" s="369"/>
      <c r="BA3910" s="369"/>
      <c r="BB3910" s="369"/>
      <c r="BC3910" s="369"/>
      <c r="BD3910" s="369"/>
      <c r="BE3910" s="369"/>
      <c r="BF3910" s="369"/>
      <c r="BG3910" s="369"/>
      <c r="BH3910" s="369"/>
      <c r="BI3910" s="369"/>
      <c r="BJ3910" s="369"/>
      <c r="BK3910" s="141"/>
    </row>
    <row r="3911" ht="33.0" customHeight="1">
      <c r="A3911" s="362">
        <v>3913.0</v>
      </c>
      <c r="B3911" s="127"/>
      <c r="C3911" s="283" t="s">
        <v>23182</v>
      </c>
      <c r="D3911" s="362" t="s">
        <v>23124</v>
      </c>
      <c r="E3911" s="127"/>
      <c r="F3911" s="365" t="s">
        <v>22796</v>
      </c>
      <c r="G3911" s="126"/>
      <c r="H3911" s="362" t="s">
        <v>22797</v>
      </c>
      <c r="I3911" s="100"/>
      <c r="J3911" s="486" t="s">
        <v>23183</v>
      </c>
      <c r="K3911" s="480" t="s">
        <v>23184</v>
      </c>
      <c r="L3911" s="480" t="s">
        <v>22817</v>
      </c>
      <c r="M3911" s="519" t="s">
        <v>23185</v>
      </c>
      <c r="N3911" s="132"/>
      <c r="O3911" s="126"/>
      <c r="P3911" s="126"/>
      <c r="Q3911" s="136"/>
      <c r="R3911" s="132"/>
      <c r="S3911" s="138"/>
      <c r="T3911" s="127"/>
      <c r="U3911" s="524" t="s">
        <v>23186</v>
      </c>
      <c r="V3911" s="126"/>
      <c r="W3911" s="126"/>
      <c r="X3911" s="89"/>
      <c r="Y3911" s="89"/>
      <c r="Z3911" s="89"/>
      <c r="AA3911" s="89"/>
      <c r="AB3911" s="89"/>
      <c r="AC3911" s="89"/>
      <c r="AD3911" s="89"/>
      <c r="AE3911" s="89"/>
      <c r="AF3911" s="89"/>
      <c r="AG3911" s="89"/>
      <c r="AH3911" s="89"/>
      <c r="AI3911" s="89"/>
      <c r="AJ3911" s="89"/>
      <c r="AK3911" s="89"/>
      <c r="AL3911" s="89"/>
      <c r="AM3911" s="89"/>
      <c r="AN3911" s="89"/>
      <c r="AO3911" s="89"/>
      <c r="AP3911" s="89"/>
      <c r="AQ3911" s="89"/>
      <c r="AR3911" s="89"/>
      <c r="AS3911" s="89"/>
      <c r="AT3911" s="89"/>
      <c r="AU3911" s="89"/>
      <c r="AV3911" s="89"/>
      <c r="AW3911" s="89"/>
      <c r="AX3911" s="89"/>
      <c r="AY3911" s="89"/>
      <c r="AZ3911" s="89"/>
      <c r="BA3911" s="89"/>
      <c r="BB3911" s="89"/>
      <c r="BC3911" s="89"/>
      <c r="BD3911" s="89"/>
      <c r="BE3911" s="89"/>
      <c r="BF3911" s="89"/>
      <c r="BG3911" s="89"/>
      <c r="BH3911" s="89"/>
      <c r="BI3911" s="89"/>
      <c r="BJ3911" s="89"/>
      <c r="BK3911" s="169"/>
    </row>
    <row r="3912" ht="33.0" customHeight="1">
      <c r="A3912" s="253">
        <v>3914.0</v>
      </c>
      <c r="B3912" s="151"/>
      <c r="C3912" s="212" t="s">
        <v>18083</v>
      </c>
      <c r="D3912" s="253" t="s">
        <v>23131</v>
      </c>
      <c r="E3912" s="151"/>
      <c r="F3912" s="342" t="s">
        <v>19926</v>
      </c>
      <c r="G3912" s="148"/>
      <c r="H3912" s="253" t="s">
        <v>23187</v>
      </c>
      <c r="I3912" s="57"/>
      <c r="J3912" s="47" t="s">
        <v>23188</v>
      </c>
      <c r="K3912" s="457" t="s">
        <v>23189</v>
      </c>
      <c r="L3912" s="457" t="s">
        <v>23115</v>
      </c>
      <c r="M3912" s="285" t="s">
        <v>23190</v>
      </c>
      <c r="N3912" s="156"/>
      <c r="O3912" s="148"/>
      <c r="P3912" s="148"/>
      <c r="Q3912" s="158"/>
      <c r="R3912" s="156"/>
      <c r="S3912" s="29"/>
      <c r="T3912" s="151"/>
      <c r="U3912" s="156"/>
      <c r="V3912" s="148"/>
      <c r="W3912" s="148"/>
      <c r="X3912" s="150"/>
      <c r="Y3912" s="150"/>
      <c r="Z3912" s="150"/>
      <c r="AA3912" s="150"/>
      <c r="AB3912" s="150"/>
      <c r="AC3912" s="150"/>
      <c r="AD3912" s="150"/>
      <c r="AE3912" s="150"/>
      <c r="AF3912" s="150"/>
      <c r="AG3912" s="150"/>
      <c r="AH3912" s="150"/>
      <c r="AI3912" s="150"/>
      <c r="AJ3912" s="150"/>
      <c r="AK3912" s="150"/>
      <c r="AL3912" s="150"/>
      <c r="AM3912" s="150"/>
      <c r="AN3912" s="150"/>
      <c r="AO3912" s="150"/>
      <c r="AP3912" s="150"/>
      <c r="AQ3912" s="150"/>
      <c r="AR3912" s="150"/>
      <c r="AS3912" s="150"/>
      <c r="AT3912" s="150"/>
      <c r="AU3912" s="150"/>
      <c r="AV3912" s="150"/>
      <c r="AW3912" s="150"/>
      <c r="AX3912" s="150"/>
      <c r="AY3912" s="150"/>
      <c r="AZ3912" s="150"/>
      <c r="BA3912" s="150"/>
      <c r="BB3912" s="150"/>
      <c r="BC3912" s="150"/>
      <c r="BD3912" s="150"/>
      <c r="BE3912" s="150"/>
      <c r="BF3912" s="150"/>
      <c r="BG3912" s="150"/>
      <c r="BH3912" s="150"/>
      <c r="BI3912" s="150"/>
      <c r="BJ3912" s="150"/>
      <c r="BK3912" s="164"/>
    </row>
    <row r="3913" ht="33.0" customHeight="1">
      <c r="A3913" s="253">
        <v>3915.0</v>
      </c>
      <c r="B3913" s="151"/>
      <c r="C3913" s="212" t="s">
        <v>16554</v>
      </c>
      <c r="D3913" s="253" t="s">
        <v>23100</v>
      </c>
      <c r="E3913" s="151"/>
      <c r="F3913" s="342" t="s">
        <v>23172</v>
      </c>
      <c r="G3913" s="148"/>
      <c r="H3913" s="253" t="s">
        <v>23191</v>
      </c>
      <c r="I3913" s="57"/>
      <c r="J3913" s="47" t="s">
        <v>23174</v>
      </c>
      <c r="K3913" s="457" t="s">
        <v>23175</v>
      </c>
      <c r="L3913" s="457" t="s">
        <v>22913</v>
      </c>
      <c r="M3913" s="285" t="s">
        <v>23192</v>
      </c>
      <c r="N3913" s="156"/>
      <c r="O3913" s="148"/>
      <c r="P3913" s="148"/>
      <c r="Q3913" s="158"/>
      <c r="R3913" s="156"/>
      <c r="S3913" s="29"/>
      <c r="T3913" s="151"/>
      <c r="U3913" s="523" t="s">
        <v>12283</v>
      </c>
      <c r="V3913" s="148"/>
      <c r="W3913" s="148"/>
      <c r="X3913" s="150"/>
      <c r="Y3913" s="150"/>
      <c r="Z3913" s="150"/>
      <c r="AA3913" s="150"/>
      <c r="AB3913" s="150"/>
      <c r="AC3913" s="150"/>
      <c r="AD3913" s="150"/>
      <c r="AE3913" s="150"/>
      <c r="AF3913" s="150"/>
      <c r="AG3913" s="150"/>
      <c r="AH3913" s="150"/>
      <c r="AI3913" s="150"/>
      <c r="AJ3913" s="150"/>
      <c r="AK3913" s="150"/>
      <c r="AL3913" s="150"/>
      <c r="AM3913" s="150"/>
      <c r="AN3913" s="150"/>
      <c r="AO3913" s="150"/>
      <c r="AP3913" s="150"/>
      <c r="AQ3913" s="150"/>
      <c r="AR3913" s="150"/>
      <c r="AS3913" s="150"/>
      <c r="AT3913" s="150"/>
      <c r="AU3913" s="150"/>
      <c r="AV3913" s="150"/>
      <c r="AW3913" s="150"/>
      <c r="AX3913" s="150"/>
      <c r="AY3913" s="150"/>
      <c r="AZ3913" s="150"/>
      <c r="BA3913" s="150"/>
      <c r="BB3913" s="150"/>
      <c r="BC3913" s="150"/>
      <c r="BD3913" s="150"/>
      <c r="BE3913" s="150"/>
      <c r="BF3913" s="150"/>
      <c r="BG3913" s="150"/>
      <c r="BH3913" s="150"/>
      <c r="BI3913" s="150"/>
      <c r="BJ3913" s="150"/>
      <c r="BK3913" s="164"/>
    </row>
    <row r="3914" ht="33.0" customHeight="1">
      <c r="A3914" s="253">
        <v>3916.0</v>
      </c>
      <c r="B3914" s="151"/>
      <c r="C3914" s="212" t="s">
        <v>12035</v>
      </c>
      <c r="D3914" s="253" t="s">
        <v>23193</v>
      </c>
      <c r="E3914" s="151"/>
      <c r="F3914" s="342" t="s">
        <v>22482</v>
      </c>
      <c r="G3914" s="148"/>
      <c r="H3914" s="253" t="s">
        <v>23194</v>
      </c>
      <c r="I3914" s="57"/>
      <c r="J3914" s="47" t="s">
        <v>23195</v>
      </c>
      <c r="K3914" s="457" t="s">
        <v>23196</v>
      </c>
      <c r="L3914" s="457" t="s">
        <v>22714</v>
      </c>
      <c r="M3914" s="285" t="s">
        <v>23197</v>
      </c>
      <c r="N3914" s="156"/>
      <c r="O3914" s="148"/>
      <c r="P3914" s="148"/>
      <c r="Q3914" s="158"/>
      <c r="R3914" s="156"/>
      <c r="S3914" s="29"/>
      <c r="T3914" s="151"/>
      <c r="U3914" s="156"/>
      <c r="V3914" s="148"/>
      <c r="W3914" s="148"/>
      <c r="X3914" s="150"/>
      <c r="Y3914" s="150"/>
      <c r="Z3914" s="150"/>
      <c r="AA3914" s="150"/>
      <c r="AB3914" s="150"/>
      <c r="AC3914" s="150"/>
      <c r="AD3914" s="150"/>
      <c r="AE3914" s="150"/>
      <c r="AF3914" s="150"/>
      <c r="AG3914" s="150"/>
      <c r="AH3914" s="150"/>
      <c r="AI3914" s="150"/>
      <c r="AJ3914" s="150"/>
      <c r="AK3914" s="150"/>
      <c r="AL3914" s="150"/>
      <c r="AM3914" s="150"/>
      <c r="AN3914" s="150"/>
      <c r="AO3914" s="150"/>
      <c r="AP3914" s="150"/>
      <c r="AQ3914" s="150"/>
      <c r="AR3914" s="150"/>
      <c r="AS3914" s="150"/>
      <c r="AT3914" s="150"/>
      <c r="AU3914" s="150"/>
      <c r="AV3914" s="150"/>
      <c r="AW3914" s="150"/>
      <c r="AX3914" s="150"/>
      <c r="AY3914" s="150"/>
      <c r="AZ3914" s="150"/>
      <c r="BA3914" s="150"/>
      <c r="BB3914" s="150"/>
      <c r="BC3914" s="150"/>
      <c r="BD3914" s="150"/>
      <c r="BE3914" s="150"/>
      <c r="BF3914" s="150"/>
      <c r="BG3914" s="150"/>
      <c r="BH3914" s="150"/>
      <c r="BI3914" s="150"/>
      <c r="BJ3914" s="150"/>
      <c r="BK3914" s="164"/>
    </row>
    <row r="3915" ht="33.0" customHeight="1">
      <c r="A3915" s="253">
        <v>3917.0</v>
      </c>
      <c r="B3915" s="151"/>
      <c r="C3915" s="212" t="s">
        <v>23198</v>
      </c>
      <c r="D3915" s="253" t="s">
        <v>23199</v>
      </c>
      <c r="E3915" s="151"/>
      <c r="F3915" s="342" t="s">
        <v>19384</v>
      </c>
      <c r="G3915" s="148"/>
      <c r="H3915" s="253" t="s">
        <v>23200</v>
      </c>
      <c r="I3915" s="57"/>
      <c r="J3915" s="47" t="s">
        <v>23201</v>
      </c>
      <c r="K3915" s="457" t="s">
        <v>23202</v>
      </c>
      <c r="L3915" s="457" t="s">
        <v>22714</v>
      </c>
      <c r="M3915" s="285" t="s">
        <v>23203</v>
      </c>
      <c r="N3915" s="156"/>
      <c r="O3915" s="148"/>
      <c r="P3915" s="148"/>
      <c r="Q3915" s="158"/>
      <c r="R3915" s="156"/>
      <c r="S3915" s="29"/>
      <c r="T3915" s="151"/>
      <c r="U3915" s="523" t="s">
        <v>12283</v>
      </c>
      <c r="V3915" s="148"/>
      <c r="W3915" s="148"/>
      <c r="X3915" s="150"/>
      <c r="Y3915" s="150"/>
      <c r="Z3915" s="150"/>
      <c r="AA3915" s="150"/>
      <c r="AB3915" s="150"/>
      <c r="AC3915" s="150"/>
      <c r="AD3915" s="150"/>
      <c r="AE3915" s="150"/>
      <c r="AF3915" s="150"/>
      <c r="AG3915" s="150"/>
      <c r="AH3915" s="150"/>
      <c r="AI3915" s="150"/>
      <c r="AJ3915" s="150"/>
      <c r="AK3915" s="150"/>
      <c r="AL3915" s="150"/>
      <c r="AM3915" s="150"/>
      <c r="AN3915" s="150"/>
      <c r="AO3915" s="150"/>
      <c r="AP3915" s="150"/>
      <c r="AQ3915" s="150"/>
      <c r="AR3915" s="150"/>
      <c r="AS3915" s="150"/>
      <c r="AT3915" s="150"/>
      <c r="AU3915" s="150"/>
      <c r="AV3915" s="150"/>
      <c r="AW3915" s="150"/>
      <c r="AX3915" s="150"/>
      <c r="AY3915" s="150"/>
      <c r="AZ3915" s="150"/>
      <c r="BA3915" s="150"/>
      <c r="BB3915" s="150"/>
      <c r="BC3915" s="150"/>
      <c r="BD3915" s="150"/>
      <c r="BE3915" s="150"/>
      <c r="BF3915" s="150"/>
      <c r="BG3915" s="150"/>
      <c r="BH3915" s="150"/>
      <c r="BI3915" s="150"/>
      <c r="BJ3915" s="150"/>
      <c r="BK3915" s="164"/>
    </row>
    <row r="3916" ht="33.0" customHeight="1">
      <c r="A3916" s="253">
        <v>3918.0</v>
      </c>
      <c r="B3916" s="151"/>
      <c r="C3916" s="212" t="s">
        <v>23204</v>
      </c>
      <c r="D3916" s="253" t="s">
        <v>23193</v>
      </c>
      <c r="E3916" s="151"/>
      <c r="F3916" s="342" t="s">
        <v>22482</v>
      </c>
      <c r="G3916" s="148"/>
      <c r="H3916" s="253" t="s">
        <v>23194</v>
      </c>
      <c r="I3916" s="57"/>
      <c r="J3916" s="47" t="s">
        <v>23205</v>
      </c>
      <c r="K3916" s="457" t="s">
        <v>23206</v>
      </c>
      <c r="L3916" s="457" t="s">
        <v>22913</v>
      </c>
      <c r="M3916" s="285" t="s">
        <v>23207</v>
      </c>
      <c r="N3916" s="156"/>
      <c r="O3916" s="148"/>
      <c r="P3916" s="148"/>
      <c r="Q3916" s="158"/>
      <c r="R3916" s="156"/>
      <c r="S3916" s="29"/>
      <c r="T3916" s="151"/>
      <c r="U3916" s="156"/>
      <c r="V3916" s="148"/>
      <c r="W3916" s="148"/>
      <c r="X3916" s="150"/>
      <c r="Y3916" s="150"/>
      <c r="Z3916" s="150"/>
      <c r="AA3916" s="150"/>
      <c r="AB3916" s="150"/>
      <c r="AC3916" s="150"/>
      <c r="AD3916" s="150"/>
      <c r="AE3916" s="150"/>
      <c r="AF3916" s="150"/>
      <c r="AG3916" s="150"/>
      <c r="AH3916" s="150"/>
      <c r="AI3916" s="150"/>
      <c r="AJ3916" s="150"/>
      <c r="AK3916" s="150"/>
      <c r="AL3916" s="150"/>
      <c r="AM3916" s="150"/>
      <c r="AN3916" s="150"/>
      <c r="AO3916" s="150"/>
      <c r="AP3916" s="150"/>
      <c r="AQ3916" s="150"/>
      <c r="AR3916" s="150"/>
      <c r="AS3916" s="150"/>
      <c r="AT3916" s="150"/>
      <c r="AU3916" s="150"/>
      <c r="AV3916" s="150"/>
      <c r="AW3916" s="150"/>
      <c r="AX3916" s="150"/>
      <c r="AY3916" s="150"/>
      <c r="AZ3916" s="150"/>
      <c r="BA3916" s="150"/>
      <c r="BB3916" s="150"/>
      <c r="BC3916" s="150"/>
      <c r="BD3916" s="150"/>
      <c r="BE3916" s="150"/>
      <c r="BF3916" s="150"/>
      <c r="BG3916" s="150"/>
      <c r="BH3916" s="150"/>
      <c r="BI3916" s="150"/>
      <c r="BJ3916" s="150"/>
      <c r="BK3916" s="164"/>
    </row>
    <row r="3917" ht="33.0" customHeight="1">
      <c r="A3917" s="362">
        <v>3919.0</v>
      </c>
      <c r="B3917" s="127"/>
      <c r="C3917" s="283" t="s">
        <v>21527</v>
      </c>
      <c r="D3917" s="362" t="s">
        <v>23131</v>
      </c>
      <c r="E3917" s="127"/>
      <c r="F3917" s="365" t="s">
        <v>21529</v>
      </c>
      <c r="G3917" s="126"/>
      <c r="H3917" s="362" t="s">
        <v>19722</v>
      </c>
      <c r="I3917" s="100"/>
      <c r="J3917" s="486" t="s">
        <v>23208</v>
      </c>
      <c r="K3917" s="480" t="s">
        <v>23209</v>
      </c>
      <c r="L3917" s="480" t="s">
        <v>22913</v>
      </c>
      <c r="M3917" s="519" t="s">
        <v>23210</v>
      </c>
      <c r="N3917" s="132"/>
      <c r="O3917" s="126"/>
      <c r="P3917" s="126"/>
      <c r="Q3917" s="136"/>
      <c r="R3917" s="132"/>
      <c r="S3917" s="138"/>
      <c r="T3917" s="127"/>
      <c r="U3917" s="524" t="s">
        <v>22170</v>
      </c>
      <c r="V3917" s="126"/>
      <c r="W3917" s="126"/>
      <c r="X3917" s="89"/>
      <c r="Y3917" s="89"/>
      <c r="Z3917" s="89"/>
      <c r="AA3917" s="89"/>
      <c r="AB3917" s="89"/>
      <c r="AC3917" s="89"/>
      <c r="AD3917" s="89"/>
      <c r="AE3917" s="89"/>
      <c r="AF3917" s="89"/>
      <c r="AG3917" s="89"/>
      <c r="AH3917" s="89"/>
      <c r="AI3917" s="89"/>
      <c r="AJ3917" s="89"/>
      <c r="AK3917" s="89"/>
      <c r="AL3917" s="89"/>
      <c r="AM3917" s="89"/>
      <c r="AN3917" s="89"/>
      <c r="AO3917" s="89"/>
      <c r="AP3917" s="89"/>
      <c r="AQ3917" s="89"/>
      <c r="AR3917" s="89"/>
      <c r="AS3917" s="89"/>
      <c r="AT3917" s="89"/>
      <c r="AU3917" s="89"/>
      <c r="AV3917" s="89"/>
      <c r="AW3917" s="89"/>
      <c r="AX3917" s="89"/>
      <c r="AY3917" s="89"/>
      <c r="AZ3917" s="89"/>
      <c r="BA3917" s="89"/>
      <c r="BB3917" s="89"/>
      <c r="BC3917" s="89"/>
      <c r="BD3917" s="89"/>
      <c r="BE3917" s="89"/>
      <c r="BF3917" s="89"/>
      <c r="BG3917" s="89"/>
      <c r="BH3917" s="89"/>
      <c r="BI3917" s="89"/>
      <c r="BJ3917" s="89"/>
      <c r="BK3917" s="169"/>
    </row>
    <row r="3918" ht="33.0" customHeight="1">
      <c r="A3918" s="362">
        <v>3920.0</v>
      </c>
      <c r="B3918" s="127"/>
      <c r="C3918" s="283" t="s">
        <v>23211</v>
      </c>
      <c r="D3918" s="362" t="s">
        <v>23100</v>
      </c>
      <c r="E3918" s="127"/>
      <c r="F3918" s="365" t="s">
        <v>20634</v>
      </c>
      <c r="G3918" s="126"/>
      <c r="H3918" s="362" t="s">
        <v>20635</v>
      </c>
      <c r="I3918" s="100"/>
      <c r="J3918" s="486" t="s">
        <v>23212</v>
      </c>
      <c r="K3918" s="480" t="s">
        <v>23213</v>
      </c>
      <c r="L3918" s="480" t="s">
        <v>23009</v>
      </c>
      <c r="M3918" s="519" t="s">
        <v>23214</v>
      </c>
      <c r="N3918" s="132"/>
      <c r="O3918" s="126"/>
      <c r="P3918" s="126"/>
      <c r="Q3918" s="136"/>
      <c r="R3918" s="132"/>
      <c r="S3918" s="138"/>
      <c r="T3918" s="127"/>
      <c r="U3918" s="524" t="s">
        <v>21774</v>
      </c>
      <c r="V3918" s="126"/>
      <c r="W3918" s="126"/>
      <c r="X3918" s="89"/>
      <c r="Y3918" s="89"/>
      <c r="Z3918" s="89"/>
      <c r="AA3918" s="89"/>
      <c r="AB3918" s="89"/>
      <c r="AC3918" s="89"/>
      <c r="AD3918" s="89"/>
      <c r="AE3918" s="89"/>
      <c r="AF3918" s="89"/>
      <c r="AG3918" s="89"/>
      <c r="AH3918" s="89"/>
      <c r="AI3918" s="89"/>
      <c r="AJ3918" s="89"/>
      <c r="AK3918" s="89"/>
      <c r="AL3918" s="89"/>
      <c r="AM3918" s="89"/>
      <c r="AN3918" s="89"/>
      <c r="AO3918" s="89"/>
      <c r="AP3918" s="89"/>
      <c r="AQ3918" s="89"/>
      <c r="AR3918" s="89"/>
      <c r="AS3918" s="89"/>
      <c r="AT3918" s="89"/>
      <c r="AU3918" s="89"/>
      <c r="AV3918" s="89"/>
      <c r="AW3918" s="89"/>
      <c r="AX3918" s="89"/>
      <c r="AY3918" s="89"/>
      <c r="AZ3918" s="89"/>
      <c r="BA3918" s="89"/>
      <c r="BB3918" s="89"/>
      <c r="BC3918" s="89"/>
      <c r="BD3918" s="89"/>
      <c r="BE3918" s="89"/>
      <c r="BF3918" s="89"/>
      <c r="BG3918" s="89"/>
      <c r="BH3918" s="89"/>
      <c r="BI3918" s="89"/>
      <c r="BJ3918" s="89"/>
      <c r="BK3918" s="169"/>
    </row>
    <row r="3919" ht="33.0" customHeight="1">
      <c r="A3919" s="362">
        <v>3921.0</v>
      </c>
      <c r="B3919" s="127"/>
      <c r="C3919" s="283" t="s">
        <v>23215</v>
      </c>
      <c r="D3919" s="362" t="s">
        <v>23216</v>
      </c>
      <c r="E3919" s="127"/>
      <c r="F3919" s="365" t="s">
        <v>23217</v>
      </c>
      <c r="G3919" s="126"/>
      <c r="H3919" s="362" t="s">
        <v>23218</v>
      </c>
      <c r="I3919" s="100"/>
      <c r="J3919" s="486" t="s">
        <v>23219</v>
      </c>
      <c r="K3919" s="480" t="s">
        <v>23220</v>
      </c>
      <c r="L3919" s="480" t="s">
        <v>22913</v>
      </c>
      <c r="M3919" s="519" t="s">
        <v>23221</v>
      </c>
      <c r="N3919" s="132"/>
      <c r="O3919" s="126"/>
      <c r="P3919" s="126"/>
      <c r="Q3919" s="136"/>
      <c r="R3919" s="132"/>
      <c r="S3919" s="138"/>
      <c r="T3919" s="127"/>
      <c r="U3919" s="524" t="s">
        <v>23222</v>
      </c>
      <c r="V3919" s="126"/>
      <c r="W3919" s="126"/>
      <c r="X3919" s="89"/>
      <c r="Y3919" s="89"/>
      <c r="Z3919" s="89"/>
      <c r="AA3919" s="89"/>
      <c r="AB3919" s="89"/>
      <c r="AC3919" s="89"/>
      <c r="AD3919" s="89"/>
      <c r="AE3919" s="89"/>
      <c r="AF3919" s="89"/>
      <c r="AG3919" s="89"/>
      <c r="AH3919" s="89"/>
      <c r="AI3919" s="89"/>
      <c r="AJ3919" s="89"/>
      <c r="AK3919" s="89"/>
      <c r="AL3919" s="89"/>
      <c r="AM3919" s="89"/>
      <c r="AN3919" s="89"/>
      <c r="AO3919" s="89"/>
      <c r="AP3919" s="89"/>
      <c r="AQ3919" s="89"/>
      <c r="AR3919" s="89"/>
      <c r="AS3919" s="89"/>
      <c r="AT3919" s="89"/>
      <c r="AU3919" s="89"/>
      <c r="AV3919" s="89"/>
      <c r="AW3919" s="89"/>
      <c r="AX3919" s="89"/>
      <c r="AY3919" s="89"/>
      <c r="AZ3919" s="89"/>
      <c r="BA3919" s="89"/>
      <c r="BB3919" s="89"/>
      <c r="BC3919" s="89"/>
      <c r="BD3919" s="89"/>
      <c r="BE3919" s="89"/>
      <c r="BF3919" s="89"/>
      <c r="BG3919" s="89"/>
      <c r="BH3919" s="89"/>
      <c r="BI3919" s="89"/>
      <c r="BJ3919" s="89"/>
      <c r="BK3919" s="169"/>
    </row>
    <row r="3920" ht="33.0" customHeight="1">
      <c r="A3920" s="362">
        <v>3922.0</v>
      </c>
      <c r="B3920" s="127"/>
      <c r="C3920" s="283" t="s">
        <v>23223</v>
      </c>
      <c r="D3920" s="362" t="s">
        <v>23216</v>
      </c>
      <c r="E3920" s="127"/>
      <c r="F3920" s="365" t="s">
        <v>22796</v>
      </c>
      <c r="G3920" s="126"/>
      <c r="H3920" s="362" t="s">
        <v>23224</v>
      </c>
      <c r="I3920" s="100"/>
      <c r="J3920" s="486" t="s">
        <v>23225</v>
      </c>
      <c r="K3920" s="480" t="s">
        <v>23226</v>
      </c>
      <c r="L3920" s="480" t="s">
        <v>23115</v>
      </c>
      <c r="M3920" s="519" t="s">
        <v>23227</v>
      </c>
      <c r="N3920" s="132"/>
      <c r="O3920" s="126"/>
      <c r="P3920" s="126"/>
      <c r="Q3920" s="136"/>
      <c r="R3920" s="132"/>
      <c r="S3920" s="138"/>
      <c r="T3920" s="127"/>
      <c r="U3920" s="132"/>
      <c r="V3920" s="126"/>
      <c r="W3920" s="126"/>
      <c r="X3920" s="89"/>
      <c r="Y3920" s="89"/>
      <c r="Z3920" s="89"/>
      <c r="AA3920" s="89"/>
      <c r="AB3920" s="89"/>
      <c r="AC3920" s="89"/>
      <c r="AD3920" s="89"/>
      <c r="AE3920" s="89"/>
      <c r="AF3920" s="89"/>
      <c r="AG3920" s="89"/>
      <c r="AH3920" s="89"/>
      <c r="AI3920" s="89"/>
      <c r="AJ3920" s="89"/>
      <c r="AK3920" s="89"/>
      <c r="AL3920" s="89"/>
      <c r="AM3920" s="89"/>
      <c r="AN3920" s="89"/>
      <c r="AO3920" s="89"/>
      <c r="AP3920" s="89"/>
      <c r="AQ3920" s="89"/>
      <c r="AR3920" s="89"/>
      <c r="AS3920" s="89"/>
      <c r="AT3920" s="89"/>
      <c r="AU3920" s="89"/>
      <c r="AV3920" s="89"/>
      <c r="AW3920" s="89"/>
      <c r="AX3920" s="89"/>
      <c r="AY3920" s="89"/>
      <c r="AZ3920" s="89"/>
      <c r="BA3920" s="89"/>
      <c r="BB3920" s="89"/>
      <c r="BC3920" s="89"/>
      <c r="BD3920" s="89"/>
      <c r="BE3920" s="89"/>
      <c r="BF3920" s="89"/>
      <c r="BG3920" s="89"/>
      <c r="BH3920" s="89"/>
      <c r="BI3920" s="89"/>
      <c r="BJ3920" s="89"/>
      <c r="BK3920" s="169"/>
    </row>
    <row r="3921" ht="33.0" customHeight="1">
      <c r="A3921" s="253">
        <v>3923.0</v>
      </c>
      <c r="B3921" s="151"/>
      <c r="C3921" s="212" t="s">
        <v>23228</v>
      </c>
      <c r="D3921" s="253" t="s">
        <v>23229</v>
      </c>
      <c r="E3921" s="151"/>
      <c r="F3921" s="342" t="s">
        <v>23230</v>
      </c>
      <c r="G3921" s="148"/>
      <c r="H3921" s="253" t="s">
        <v>22580</v>
      </c>
      <c r="I3921" s="57"/>
      <c r="J3921" s="47" t="s">
        <v>23231</v>
      </c>
      <c r="K3921" s="457" t="s">
        <v>23232</v>
      </c>
      <c r="L3921" s="457" t="s">
        <v>22885</v>
      </c>
      <c r="M3921" s="285" t="s">
        <v>23233</v>
      </c>
      <c r="N3921" s="156"/>
      <c r="O3921" s="148"/>
      <c r="P3921" s="148"/>
      <c r="Q3921" s="158"/>
      <c r="R3921" s="156"/>
      <c r="S3921" s="29"/>
      <c r="T3921" s="151"/>
      <c r="U3921" s="523" t="s">
        <v>12283</v>
      </c>
      <c r="V3921" s="148"/>
      <c r="W3921" s="148"/>
      <c r="X3921" s="150"/>
      <c r="Y3921" s="150"/>
      <c r="Z3921" s="150"/>
      <c r="AA3921" s="150"/>
      <c r="AB3921" s="150"/>
      <c r="AC3921" s="150"/>
      <c r="AD3921" s="150"/>
      <c r="AE3921" s="150"/>
      <c r="AF3921" s="150"/>
      <c r="AG3921" s="150"/>
      <c r="AH3921" s="150"/>
      <c r="AI3921" s="150"/>
      <c r="AJ3921" s="150"/>
      <c r="AK3921" s="150"/>
      <c r="AL3921" s="150"/>
      <c r="AM3921" s="150"/>
      <c r="AN3921" s="150"/>
      <c r="AO3921" s="150"/>
      <c r="AP3921" s="150"/>
      <c r="AQ3921" s="150"/>
      <c r="AR3921" s="150"/>
      <c r="AS3921" s="150"/>
      <c r="AT3921" s="150"/>
      <c r="AU3921" s="150"/>
      <c r="AV3921" s="150"/>
      <c r="AW3921" s="150"/>
      <c r="AX3921" s="150"/>
      <c r="AY3921" s="150"/>
      <c r="AZ3921" s="150"/>
      <c r="BA3921" s="150"/>
      <c r="BB3921" s="150"/>
      <c r="BC3921" s="150"/>
      <c r="BD3921" s="150"/>
      <c r="BE3921" s="150"/>
      <c r="BF3921" s="150"/>
      <c r="BG3921" s="150"/>
      <c r="BH3921" s="150"/>
      <c r="BI3921" s="150"/>
      <c r="BJ3921" s="150"/>
      <c r="BK3921" s="164"/>
    </row>
    <row r="3922" ht="33.0" customHeight="1">
      <c r="A3922" s="253">
        <v>3924.0</v>
      </c>
      <c r="B3922" s="151"/>
      <c r="C3922" s="212" t="s">
        <v>10586</v>
      </c>
      <c r="D3922" s="253" t="s">
        <v>23234</v>
      </c>
      <c r="E3922" s="151"/>
      <c r="F3922" s="342" t="s">
        <v>11872</v>
      </c>
      <c r="G3922" s="148"/>
      <c r="H3922" s="253" t="s">
        <v>12065</v>
      </c>
      <c r="I3922" s="57"/>
      <c r="J3922" s="47" t="s">
        <v>23235</v>
      </c>
      <c r="K3922" s="457" t="s">
        <v>22474</v>
      </c>
      <c r="L3922" s="457" t="s">
        <v>23236</v>
      </c>
      <c r="M3922" s="285" t="s">
        <v>23237</v>
      </c>
      <c r="N3922" s="156"/>
      <c r="O3922" s="148"/>
      <c r="P3922" s="148"/>
      <c r="Q3922" s="158"/>
      <c r="R3922" s="156"/>
      <c r="S3922" s="29"/>
      <c r="T3922" s="151"/>
      <c r="U3922" s="523" t="s">
        <v>23164</v>
      </c>
      <c r="V3922" s="148"/>
      <c r="W3922" s="148"/>
      <c r="X3922" s="150"/>
      <c r="Y3922" s="150"/>
      <c r="Z3922" s="150"/>
      <c r="AA3922" s="150"/>
      <c r="AB3922" s="150"/>
      <c r="AC3922" s="150"/>
      <c r="AD3922" s="150"/>
      <c r="AE3922" s="150"/>
      <c r="AF3922" s="150"/>
      <c r="AG3922" s="150"/>
      <c r="AH3922" s="150"/>
      <c r="AI3922" s="150"/>
      <c r="AJ3922" s="150"/>
      <c r="AK3922" s="150"/>
      <c r="AL3922" s="150"/>
      <c r="AM3922" s="150"/>
      <c r="AN3922" s="150"/>
      <c r="AO3922" s="150"/>
      <c r="AP3922" s="150"/>
      <c r="AQ3922" s="150"/>
      <c r="AR3922" s="150"/>
      <c r="AS3922" s="150"/>
      <c r="AT3922" s="150"/>
      <c r="AU3922" s="150"/>
      <c r="AV3922" s="150"/>
      <c r="AW3922" s="150"/>
      <c r="AX3922" s="150"/>
      <c r="AY3922" s="150"/>
      <c r="AZ3922" s="150"/>
      <c r="BA3922" s="150"/>
      <c r="BB3922" s="150"/>
      <c r="BC3922" s="150"/>
      <c r="BD3922" s="150"/>
      <c r="BE3922" s="150"/>
      <c r="BF3922" s="150"/>
      <c r="BG3922" s="150"/>
      <c r="BH3922" s="150"/>
      <c r="BI3922" s="150"/>
      <c r="BJ3922" s="150"/>
      <c r="BK3922" s="164"/>
    </row>
    <row r="3923" ht="33.0" customHeight="1">
      <c r="A3923" s="362">
        <v>3925.0</v>
      </c>
      <c r="B3923" s="127"/>
      <c r="C3923" s="283" t="s">
        <v>23238</v>
      </c>
      <c r="D3923" s="362" t="s">
        <v>23239</v>
      </c>
      <c r="E3923" s="127"/>
      <c r="F3923" s="365" t="s">
        <v>23240</v>
      </c>
      <c r="G3923" s="126"/>
      <c r="H3923" s="362" t="s">
        <v>23241</v>
      </c>
      <c r="I3923" s="100"/>
      <c r="J3923" s="486" t="s">
        <v>23242</v>
      </c>
      <c r="K3923" s="480" t="s">
        <v>23243</v>
      </c>
      <c r="L3923" s="480" t="s">
        <v>23009</v>
      </c>
      <c r="M3923" s="519" t="s">
        <v>23244</v>
      </c>
      <c r="N3923" s="132"/>
      <c r="O3923" s="126"/>
      <c r="P3923" s="126"/>
      <c r="Q3923" s="136"/>
      <c r="R3923" s="132"/>
      <c r="S3923" s="138"/>
      <c r="T3923" s="127"/>
      <c r="U3923" s="524" t="s">
        <v>22333</v>
      </c>
      <c r="V3923" s="126"/>
      <c r="W3923" s="126"/>
      <c r="X3923" s="89"/>
      <c r="Y3923" s="89"/>
      <c r="Z3923" s="89"/>
      <c r="AA3923" s="89"/>
      <c r="AB3923" s="89"/>
      <c r="AC3923" s="89"/>
      <c r="AD3923" s="89"/>
      <c r="AE3923" s="89"/>
      <c r="AF3923" s="89"/>
      <c r="AG3923" s="89"/>
      <c r="AH3923" s="89"/>
      <c r="AI3923" s="89"/>
      <c r="AJ3923" s="89"/>
      <c r="AK3923" s="89"/>
      <c r="AL3923" s="89"/>
      <c r="AM3923" s="89"/>
      <c r="AN3923" s="89"/>
      <c r="AO3923" s="89"/>
      <c r="AP3923" s="89"/>
      <c r="AQ3923" s="89"/>
      <c r="AR3923" s="89"/>
      <c r="AS3923" s="89"/>
      <c r="AT3923" s="89"/>
      <c r="AU3923" s="89"/>
      <c r="AV3923" s="89"/>
      <c r="AW3923" s="89"/>
      <c r="AX3923" s="89"/>
      <c r="AY3923" s="89"/>
      <c r="AZ3923" s="89"/>
      <c r="BA3923" s="89"/>
      <c r="BB3923" s="89"/>
      <c r="BC3923" s="89"/>
      <c r="BD3923" s="89"/>
      <c r="BE3923" s="89"/>
      <c r="BF3923" s="89"/>
      <c r="BG3923" s="89"/>
      <c r="BH3923" s="89"/>
      <c r="BI3923" s="89"/>
      <c r="BJ3923" s="89"/>
      <c r="BK3923" s="169"/>
    </row>
    <row r="3924" ht="33.0" customHeight="1">
      <c r="A3924" s="253">
        <v>3926.0</v>
      </c>
      <c r="B3924" s="151"/>
      <c r="C3924" s="212" t="s">
        <v>23245</v>
      </c>
      <c r="D3924" s="253" t="s">
        <v>23199</v>
      </c>
      <c r="E3924" s="151"/>
      <c r="F3924" s="342" t="s">
        <v>23246</v>
      </c>
      <c r="G3924" s="148"/>
      <c r="H3924" s="253" t="s">
        <v>23247</v>
      </c>
      <c r="I3924" s="57"/>
      <c r="J3924" s="47" t="s">
        <v>23248</v>
      </c>
      <c r="K3924" s="457" t="s">
        <v>23249</v>
      </c>
      <c r="L3924" s="457" t="s">
        <v>23236</v>
      </c>
      <c r="M3924" s="285" t="s">
        <v>23250</v>
      </c>
      <c r="N3924" s="156"/>
      <c r="O3924" s="148"/>
      <c r="P3924" s="148"/>
      <c r="Q3924" s="158"/>
      <c r="R3924" s="156"/>
      <c r="S3924" s="29"/>
      <c r="T3924" s="151"/>
      <c r="U3924" s="523" t="s">
        <v>12283</v>
      </c>
      <c r="V3924" s="148"/>
      <c r="W3924" s="148"/>
      <c r="X3924" s="150"/>
      <c r="Y3924" s="150"/>
      <c r="Z3924" s="150"/>
      <c r="AA3924" s="150"/>
      <c r="AB3924" s="150"/>
      <c r="AC3924" s="150"/>
      <c r="AD3924" s="150"/>
      <c r="AE3924" s="150"/>
      <c r="AF3924" s="150"/>
      <c r="AG3924" s="150"/>
      <c r="AH3924" s="150"/>
      <c r="AI3924" s="150"/>
      <c r="AJ3924" s="150"/>
      <c r="AK3924" s="150"/>
      <c r="AL3924" s="150"/>
      <c r="AM3924" s="150"/>
      <c r="AN3924" s="150"/>
      <c r="AO3924" s="150"/>
      <c r="AP3924" s="150"/>
      <c r="AQ3924" s="150"/>
      <c r="AR3924" s="150"/>
      <c r="AS3924" s="150"/>
      <c r="AT3924" s="150"/>
      <c r="AU3924" s="150"/>
      <c r="AV3924" s="150"/>
      <c r="AW3924" s="150"/>
      <c r="AX3924" s="150"/>
      <c r="AY3924" s="150"/>
      <c r="AZ3924" s="150"/>
      <c r="BA3924" s="150"/>
      <c r="BB3924" s="150"/>
      <c r="BC3924" s="150"/>
      <c r="BD3924" s="150"/>
      <c r="BE3924" s="150"/>
      <c r="BF3924" s="150"/>
      <c r="BG3924" s="150"/>
      <c r="BH3924" s="150"/>
      <c r="BI3924" s="150"/>
      <c r="BJ3924" s="150"/>
      <c r="BK3924" s="164"/>
    </row>
    <row r="3925" ht="33.0" customHeight="1">
      <c r="A3925" s="362">
        <v>3927.0</v>
      </c>
      <c r="B3925" s="127"/>
      <c r="C3925" s="283" t="s">
        <v>23251</v>
      </c>
      <c r="D3925" s="362" t="s">
        <v>23252</v>
      </c>
      <c r="E3925" s="127"/>
      <c r="F3925" s="365" t="s">
        <v>10862</v>
      </c>
      <c r="G3925" s="126"/>
      <c r="H3925" s="362" t="s">
        <v>23253</v>
      </c>
      <c r="I3925" s="100"/>
      <c r="J3925" s="486" t="s">
        <v>23254</v>
      </c>
      <c r="K3925" s="480" t="s">
        <v>23255</v>
      </c>
      <c r="L3925" s="480" t="s">
        <v>23115</v>
      </c>
      <c r="M3925" s="519" t="s">
        <v>23256</v>
      </c>
      <c r="N3925" s="132"/>
      <c r="O3925" s="126"/>
      <c r="P3925" s="126"/>
      <c r="Q3925" s="136"/>
      <c r="R3925" s="132"/>
      <c r="S3925" s="138"/>
      <c r="T3925" s="127"/>
      <c r="U3925" s="524" t="s">
        <v>21774</v>
      </c>
      <c r="V3925" s="126"/>
      <c r="W3925" s="126"/>
      <c r="X3925" s="89"/>
      <c r="Y3925" s="89"/>
      <c r="Z3925" s="89"/>
      <c r="AA3925" s="89"/>
      <c r="AB3925" s="89"/>
      <c r="AC3925" s="89"/>
      <c r="AD3925" s="89"/>
      <c r="AE3925" s="89"/>
      <c r="AF3925" s="89"/>
      <c r="AG3925" s="89"/>
      <c r="AH3925" s="89"/>
      <c r="AI3925" s="89"/>
      <c r="AJ3925" s="89"/>
      <c r="AK3925" s="89"/>
      <c r="AL3925" s="89"/>
      <c r="AM3925" s="89"/>
      <c r="AN3925" s="89"/>
      <c r="AO3925" s="89"/>
      <c r="AP3925" s="89"/>
      <c r="AQ3925" s="89"/>
      <c r="AR3925" s="89"/>
      <c r="AS3925" s="89"/>
      <c r="AT3925" s="89"/>
      <c r="AU3925" s="89"/>
      <c r="AV3925" s="89"/>
      <c r="AW3925" s="89"/>
      <c r="AX3925" s="89"/>
      <c r="AY3925" s="89"/>
      <c r="AZ3925" s="89"/>
      <c r="BA3925" s="89"/>
      <c r="BB3925" s="89"/>
      <c r="BC3925" s="89"/>
      <c r="BD3925" s="89"/>
      <c r="BE3925" s="89"/>
      <c r="BF3925" s="89"/>
      <c r="BG3925" s="89"/>
      <c r="BH3925" s="89"/>
      <c r="BI3925" s="89"/>
      <c r="BJ3925" s="89"/>
      <c r="BK3925" s="169"/>
    </row>
    <row r="3926" ht="33.0" customHeight="1">
      <c r="A3926" s="362">
        <v>3928.0</v>
      </c>
      <c r="B3926" s="127"/>
      <c r="C3926" s="283" t="s">
        <v>23257</v>
      </c>
      <c r="D3926" s="362" t="s">
        <v>23258</v>
      </c>
      <c r="E3926" s="127"/>
      <c r="F3926" s="365" t="s">
        <v>23259</v>
      </c>
      <c r="G3926" s="126"/>
      <c r="H3926" s="362" t="s">
        <v>23260</v>
      </c>
      <c r="I3926" s="100"/>
      <c r="J3926" s="486" t="s">
        <v>23261</v>
      </c>
      <c r="K3926" s="480" t="s">
        <v>23262</v>
      </c>
      <c r="L3926" s="480" t="s">
        <v>23263</v>
      </c>
      <c r="M3926" s="519" t="s">
        <v>23264</v>
      </c>
      <c r="N3926" s="132"/>
      <c r="O3926" s="126"/>
      <c r="P3926" s="126"/>
      <c r="Q3926" s="136"/>
      <c r="R3926" s="132"/>
      <c r="S3926" s="138"/>
      <c r="T3926" s="127"/>
      <c r="U3926" s="524" t="s">
        <v>22333</v>
      </c>
      <c r="V3926" s="126"/>
      <c r="W3926" s="126"/>
      <c r="X3926" s="89"/>
      <c r="Y3926" s="89"/>
      <c r="Z3926" s="89"/>
      <c r="AA3926" s="89"/>
      <c r="AB3926" s="89"/>
      <c r="AC3926" s="89"/>
      <c r="AD3926" s="89"/>
      <c r="AE3926" s="89"/>
      <c r="AF3926" s="89"/>
      <c r="AG3926" s="89"/>
      <c r="AH3926" s="89"/>
      <c r="AI3926" s="89"/>
      <c r="AJ3926" s="89"/>
      <c r="AK3926" s="89"/>
      <c r="AL3926" s="89"/>
      <c r="AM3926" s="89"/>
      <c r="AN3926" s="89"/>
      <c r="AO3926" s="89"/>
      <c r="AP3926" s="89"/>
      <c r="AQ3926" s="89"/>
      <c r="AR3926" s="89"/>
      <c r="AS3926" s="89"/>
      <c r="AT3926" s="89"/>
      <c r="AU3926" s="89"/>
      <c r="AV3926" s="89"/>
      <c r="AW3926" s="89"/>
      <c r="AX3926" s="89"/>
      <c r="AY3926" s="89"/>
      <c r="AZ3926" s="89"/>
      <c r="BA3926" s="89"/>
      <c r="BB3926" s="89"/>
      <c r="BC3926" s="89"/>
      <c r="BD3926" s="89"/>
      <c r="BE3926" s="89"/>
      <c r="BF3926" s="89"/>
      <c r="BG3926" s="89"/>
      <c r="BH3926" s="89"/>
      <c r="BI3926" s="89"/>
      <c r="BJ3926" s="89"/>
      <c r="BK3926" s="169"/>
    </row>
    <row r="3927" ht="33.0" customHeight="1">
      <c r="A3927" s="362">
        <v>3929.0</v>
      </c>
      <c r="B3927" s="127"/>
      <c r="C3927" s="283" t="s">
        <v>23265</v>
      </c>
      <c r="D3927" s="362" t="s">
        <v>23266</v>
      </c>
      <c r="E3927" s="127"/>
      <c r="F3927" s="365" t="s">
        <v>23267</v>
      </c>
      <c r="G3927" s="126"/>
      <c r="H3927" s="362" t="s">
        <v>23268</v>
      </c>
      <c r="I3927" s="100"/>
      <c r="J3927" s="486" t="s">
        <v>23269</v>
      </c>
      <c r="K3927" s="480" t="s">
        <v>23270</v>
      </c>
      <c r="L3927" s="480" t="s">
        <v>22733</v>
      </c>
      <c r="M3927" s="519" t="s">
        <v>23271</v>
      </c>
      <c r="N3927" s="132"/>
      <c r="O3927" s="126"/>
      <c r="P3927" s="126"/>
      <c r="Q3927" s="136"/>
      <c r="R3927" s="132"/>
      <c r="S3927" s="138"/>
      <c r="T3927" s="127"/>
      <c r="U3927" s="524" t="s">
        <v>22915</v>
      </c>
      <c r="V3927" s="126"/>
      <c r="W3927" s="126"/>
      <c r="X3927" s="89"/>
      <c r="Y3927" s="89"/>
      <c r="Z3927" s="89"/>
      <c r="AA3927" s="89"/>
      <c r="AB3927" s="89"/>
      <c r="AC3927" s="89"/>
      <c r="AD3927" s="89"/>
      <c r="AE3927" s="89"/>
      <c r="AF3927" s="89"/>
      <c r="AG3927" s="89"/>
      <c r="AH3927" s="89"/>
      <c r="AI3927" s="89"/>
      <c r="AJ3927" s="89"/>
      <c r="AK3927" s="89"/>
      <c r="AL3927" s="89"/>
      <c r="AM3927" s="89"/>
      <c r="AN3927" s="89"/>
      <c r="AO3927" s="89"/>
      <c r="AP3927" s="89"/>
      <c r="AQ3927" s="89"/>
      <c r="AR3927" s="89"/>
      <c r="AS3927" s="89"/>
      <c r="AT3927" s="89"/>
      <c r="AU3927" s="89"/>
      <c r="AV3927" s="89"/>
      <c r="AW3927" s="89"/>
      <c r="AX3927" s="89"/>
      <c r="AY3927" s="89"/>
      <c r="AZ3927" s="89"/>
      <c r="BA3927" s="89"/>
      <c r="BB3927" s="89"/>
      <c r="BC3927" s="89"/>
      <c r="BD3927" s="89"/>
      <c r="BE3927" s="89"/>
      <c r="BF3927" s="89"/>
      <c r="BG3927" s="89"/>
      <c r="BH3927" s="89"/>
      <c r="BI3927" s="89"/>
      <c r="BJ3927" s="89"/>
      <c r="BK3927" s="169"/>
    </row>
    <row r="3928" ht="33.0" customHeight="1">
      <c r="A3928" s="253">
        <v>3930.0</v>
      </c>
      <c r="B3928" s="151"/>
      <c r="C3928" s="212" t="s">
        <v>23272</v>
      </c>
      <c r="D3928" s="253" t="s">
        <v>23273</v>
      </c>
      <c r="E3928" s="151"/>
      <c r="F3928" s="342" t="s">
        <v>23274</v>
      </c>
      <c r="G3928" s="148"/>
      <c r="H3928" s="253" t="s">
        <v>23275</v>
      </c>
      <c r="I3928" s="57"/>
      <c r="J3928" s="47" t="s">
        <v>23276</v>
      </c>
      <c r="K3928" s="457" t="s">
        <v>23277</v>
      </c>
      <c r="L3928" s="457" t="s">
        <v>22733</v>
      </c>
      <c r="M3928" s="285" t="s">
        <v>23278</v>
      </c>
      <c r="N3928" s="156"/>
      <c r="O3928" s="148"/>
      <c r="P3928" s="148"/>
      <c r="Q3928" s="158"/>
      <c r="R3928" s="156"/>
      <c r="S3928" s="29"/>
      <c r="T3928" s="151"/>
      <c r="U3928" s="523" t="s">
        <v>23279</v>
      </c>
      <c r="V3928" s="148"/>
      <c r="W3928" s="148"/>
      <c r="X3928" s="150"/>
      <c r="Y3928" s="150"/>
      <c r="Z3928" s="150"/>
      <c r="AA3928" s="150"/>
      <c r="AB3928" s="150"/>
      <c r="AC3928" s="150"/>
      <c r="AD3928" s="150"/>
      <c r="AE3928" s="150"/>
      <c r="AF3928" s="150"/>
      <c r="AG3928" s="150"/>
      <c r="AH3928" s="150"/>
      <c r="AI3928" s="150"/>
      <c r="AJ3928" s="150"/>
      <c r="AK3928" s="150"/>
      <c r="AL3928" s="150"/>
      <c r="AM3928" s="150"/>
      <c r="AN3928" s="150"/>
      <c r="AO3928" s="150"/>
      <c r="AP3928" s="150"/>
      <c r="AQ3928" s="150"/>
      <c r="AR3928" s="150"/>
      <c r="AS3928" s="150"/>
      <c r="AT3928" s="150"/>
      <c r="AU3928" s="150"/>
      <c r="AV3928" s="150"/>
      <c r="AW3928" s="150"/>
      <c r="AX3928" s="150"/>
      <c r="AY3928" s="150"/>
      <c r="AZ3928" s="150"/>
      <c r="BA3928" s="150"/>
      <c r="BB3928" s="150"/>
      <c r="BC3928" s="150"/>
      <c r="BD3928" s="150"/>
      <c r="BE3928" s="150"/>
      <c r="BF3928" s="150"/>
      <c r="BG3928" s="150"/>
      <c r="BH3928" s="150"/>
      <c r="BI3928" s="150"/>
      <c r="BJ3928" s="150"/>
      <c r="BK3928" s="164"/>
    </row>
    <row r="3929" ht="33.0" customHeight="1">
      <c r="A3929" s="253">
        <v>3931.0</v>
      </c>
      <c r="B3929" s="151"/>
      <c r="C3929" s="212" t="s">
        <v>23280</v>
      </c>
      <c r="D3929" s="253" t="s">
        <v>23229</v>
      </c>
      <c r="E3929" s="151"/>
      <c r="F3929" s="342" t="s">
        <v>20881</v>
      </c>
      <c r="G3929" s="148"/>
      <c r="H3929" s="527" t="s">
        <v>20934</v>
      </c>
      <c r="I3929" s="57"/>
      <c r="J3929" s="47" t="s">
        <v>23281</v>
      </c>
      <c r="K3929" s="457" t="s">
        <v>23282</v>
      </c>
      <c r="L3929" s="457" t="s">
        <v>23009</v>
      </c>
      <c r="M3929" s="285" t="s">
        <v>23283</v>
      </c>
      <c r="N3929" s="156"/>
      <c r="O3929" s="148"/>
      <c r="P3929" s="148"/>
      <c r="Q3929" s="158"/>
      <c r="R3929" s="156"/>
      <c r="S3929" s="29"/>
      <c r="T3929" s="151"/>
      <c r="U3929" s="523" t="s">
        <v>12283</v>
      </c>
      <c r="V3929" s="148"/>
      <c r="W3929" s="148"/>
      <c r="X3929" s="150"/>
      <c r="Y3929" s="150"/>
      <c r="Z3929" s="150"/>
      <c r="AA3929" s="150"/>
      <c r="AB3929" s="150"/>
      <c r="AC3929" s="150"/>
      <c r="AD3929" s="150"/>
      <c r="AE3929" s="150"/>
      <c r="AF3929" s="150"/>
      <c r="AG3929" s="150"/>
      <c r="AH3929" s="150"/>
      <c r="AI3929" s="150"/>
      <c r="AJ3929" s="150"/>
      <c r="AK3929" s="150"/>
      <c r="AL3929" s="150"/>
      <c r="AM3929" s="150"/>
      <c r="AN3929" s="150"/>
      <c r="AO3929" s="150"/>
      <c r="AP3929" s="150"/>
      <c r="AQ3929" s="150"/>
      <c r="AR3929" s="150"/>
      <c r="AS3929" s="150"/>
      <c r="AT3929" s="150"/>
      <c r="AU3929" s="150"/>
      <c r="AV3929" s="150"/>
      <c r="AW3929" s="150"/>
      <c r="AX3929" s="150"/>
      <c r="AY3929" s="150"/>
      <c r="AZ3929" s="150"/>
      <c r="BA3929" s="150"/>
      <c r="BB3929" s="150"/>
      <c r="BC3929" s="150"/>
      <c r="BD3929" s="150"/>
      <c r="BE3929" s="150"/>
      <c r="BF3929" s="150"/>
      <c r="BG3929" s="150"/>
      <c r="BH3929" s="150"/>
      <c r="BI3929" s="150"/>
      <c r="BJ3929" s="150"/>
      <c r="BK3929" s="164"/>
    </row>
    <row r="3930" ht="33.0" customHeight="1">
      <c r="A3930" s="362">
        <v>3932.0</v>
      </c>
      <c r="B3930" s="127"/>
      <c r="C3930" s="283" t="s">
        <v>23284</v>
      </c>
      <c r="D3930" s="362" t="s">
        <v>22510</v>
      </c>
      <c r="E3930" s="127"/>
      <c r="F3930" s="365" t="s">
        <v>23285</v>
      </c>
      <c r="G3930" s="126"/>
      <c r="H3930" s="362" t="s">
        <v>17016</v>
      </c>
      <c r="I3930" s="100"/>
      <c r="J3930" s="486" t="s">
        <v>23286</v>
      </c>
      <c r="K3930" s="480" t="s">
        <v>23287</v>
      </c>
      <c r="L3930" s="480" t="s">
        <v>22707</v>
      </c>
      <c r="M3930" s="134" t="s">
        <v>23288</v>
      </c>
      <c r="N3930" s="132"/>
      <c r="O3930" s="126"/>
      <c r="P3930" s="126"/>
      <c r="Q3930" s="136"/>
      <c r="R3930" s="132"/>
      <c r="S3930" s="138"/>
      <c r="T3930" s="127"/>
      <c r="U3930" s="524" t="s">
        <v>16601</v>
      </c>
      <c r="V3930" s="126"/>
      <c r="W3930" s="126"/>
      <c r="X3930" s="89"/>
      <c r="Y3930" s="89"/>
      <c r="Z3930" s="89"/>
      <c r="AA3930" s="89"/>
      <c r="AB3930" s="89"/>
      <c r="AC3930" s="89"/>
      <c r="AD3930" s="89"/>
      <c r="AE3930" s="89"/>
      <c r="AF3930" s="89"/>
      <c r="AG3930" s="89"/>
      <c r="AH3930" s="89"/>
      <c r="AI3930" s="89"/>
      <c r="AJ3930" s="89"/>
      <c r="AK3930" s="89"/>
      <c r="AL3930" s="89"/>
      <c r="AM3930" s="89"/>
      <c r="AN3930" s="89"/>
      <c r="AO3930" s="89"/>
      <c r="AP3930" s="89"/>
      <c r="AQ3930" s="89"/>
      <c r="AR3930" s="89"/>
      <c r="AS3930" s="89"/>
      <c r="AT3930" s="89"/>
      <c r="AU3930" s="89"/>
      <c r="AV3930" s="89"/>
      <c r="AW3930" s="89"/>
      <c r="AX3930" s="89"/>
      <c r="AY3930" s="89"/>
      <c r="AZ3930" s="89"/>
      <c r="BA3930" s="89"/>
      <c r="BB3930" s="89"/>
      <c r="BC3930" s="89"/>
      <c r="BD3930" s="89"/>
      <c r="BE3930" s="89"/>
      <c r="BF3930" s="89"/>
      <c r="BG3930" s="89"/>
      <c r="BH3930" s="89"/>
      <c r="BI3930" s="89"/>
      <c r="BJ3930" s="89"/>
      <c r="BK3930" s="169"/>
    </row>
    <row r="3931" ht="33.0" customHeight="1">
      <c r="A3931" s="253">
        <v>3933.0</v>
      </c>
      <c r="B3931" s="151"/>
      <c r="C3931" s="212" t="s">
        <v>23289</v>
      </c>
      <c r="D3931" s="253" t="s">
        <v>23234</v>
      </c>
      <c r="E3931" s="151"/>
      <c r="F3931" s="342" t="s">
        <v>12858</v>
      </c>
      <c r="G3931" s="148"/>
      <c r="H3931" s="253" t="s">
        <v>15998</v>
      </c>
      <c r="I3931" s="57"/>
      <c r="J3931" s="47" t="s">
        <v>23290</v>
      </c>
      <c r="K3931" s="457" t="s">
        <v>23291</v>
      </c>
      <c r="L3931" s="457" t="s">
        <v>23009</v>
      </c>
      <c r="M3931" s="285" t="s">
        <v>23292</v>
      </c>
      <c r="N3931" s="156"/>
      <c r="O3931" s="148"/>
      <c r="P3931" s="148"/>
      <c r="Q3931" s="158"/>
      <c r="R3931" s="156"/>
      <c r="S3931" s="29"/>
      <c r="T3931" s="151"/>
      <c r="U3931" s="523" t="s">
        <v>12896</v>
      </c>
      <c r="V3931" s="148"/>
      <c r="W3931" s="148"/>
      <c r="X3931" s="150"/>
      <c r="Y3931" s="150"/>
      <c r="Z3931" s="150"/>
      <c r="AA3931" s="150"/>
      <c r="AB3931" s="150"/>
      <c r="AC3931" s="150"/>
      <c r="AD3931" s="150"/>
      <c r="AE3931" s="150"/>
      <c r="AF3931" s="150"/>
      <c r="AG3931" s="150"/>
      <c r="AH3931" s="150"/>
      <c r="AI3931" s="150"/>
      <c r="AJ3931" s="150"/>
      <c r="AK3931" s="150"/>
      <c r="AL3931" s="150"/>
      <c r="AM3931" s="150"/>
      <c r="AN3931" s="150"/>
      <c r="AO3931" s="150"/>
      <c r="AP3931" s="150"/>
      <c r="AQ3931" s="150"/>
      <c r="AR3931" s="150"/>
      <c r="AS3931" s="150"/>
      <c r="AT3931" s="150"/>
      <c r="AU3931" s="150"/>
      <c r="AV3931" s="150"/>
      <c r="AW3931" s="150"/>
      <c r="AX3931" s="150"/>
      <c r="AY3931" s="150"/>
      <c r="AZ3931" s="150"/>
      <c r="BA3931" s="150"/>
      <c r="BB3931" s="150"/>
      <c r="BC3931" s="150"/>
      <c r="BD3931" s="150"/>
      <c r="BE3931" s="150"/>
      <c r="BF3931" s="150"/>
      <c r="BG3931" s="150"/>
      <c r="BH3931" s="150"/>
      <c r="BI3931" s="150"/>
      <c r="BJ3931" s="150"/>
      <c r="BK3931" s="164"/>
    </row>
    <row r="3932" ht="33.0" customHeight="1">
      <c r="A3932" s="362">
        <v>3934.0</v>
      </c>
      <c r="B3932" s="127"/>
      <c r="C3932" s="283" t="s">
        <v>23293</v>
      </c>
      <c r="D3932" s="362" t="s">
        <v>23294</v>
      </c>
      <c r="E3932" s="127"/>
      <c r="F3932" s="365" t="s">
        <v>23295</v>
      </c>
      <c r="G3932" s="126"/>
      <c r="H3932" s="362" t="s">
        <v>23296</v>
      </c>
      <c r="I3932" s="100"/>
      <c r="J3932" s="486" t="s">
        <v>23297</v>
      </c>
      <c r="K3932" s="480" t="s">
        <v>23298</v>
      </c>
      <c r="L3932" s="480" t="s">
        <v>23299</v>
      </c>
      <c r="M3932" s="519" t="s">
        <v>23300</v>
      </c>
      <c r="N3932" s="132"/>
      <c r="O3932" s="126"/>
      <c r="P3932" s="126"/>
      <c r="Q3932" s="136"/>
      <c r="R3932" s="132"/>
      <c r="S3932" s="138"/>
      <c r="T3932" s="127"/>
      <c r="U3932" s="524" t="s">
        <v>23301</v>
      </c>
      <c r="V3932" s="126"/>
      <c r="W3932" s="126"/>
      <c r="X3932" s="89"/>
      <c r="Y3932" s="89"/>
      <c r="Z3932" s="89"/>
      <c r="AA3932" s="89"/>
      <c r="AB3932" s="89"/>
      <c r="AC3932" s="89"/>
      <c r="AD3932" s="89"/>
      <c r="AE3932" s="89"/>
      <c r="AF3932" s="89"/>
      <c r="AG3932" s="89"/>
      <c r="AH3932" s="89"/>
      <c r="AI3932" s="89"/>
      <c r="AJ3932" s="89"/>
      <c r="AK3932" s="89"/>
      <c r="AL3932" s="89"/>
      <c r="AM3932" s="89"/>
      <c r="AN3932" s="89"/>
      <c r="AO3932" s="89"/>
      <c r="AP3932" s="89"/>
      <c r="AQ3932" s="89"/>
      <c r="AR3932" s="89"/>
      <c r="AS3932" s="89"/>
      <c r="AT3932" s="89"/>
      <c r="AU3932" s="89"/>
      <c r="AV3932" s="89"/>
      <c r="AW3932" s="89"/>
      <c r="AX3932" s="89"/>
      <c r="AY3932" s="89"/>
      <c r="AZ3932" s="89"/>
      <c r="BA3932" s="89"/>
      <c r="BB3932" s="89"/>
      <c r="BC3932" s="89"/>
      <c r="BD3932" s="89"/>
      <c r="BE3932" s="89"/>
      <c r="BF3932" s="89"/>
      <c r="BG3932" s="89"/>
      <c r="BH3932" s="89"/>
      <c r="BI3932" s="89"/>
      <c r="BJ3932" s="89"/>
      <c r="BK3932" s="169"/>
    </row>
    <row r="3933" ht="33.0" customHeight="1">
      <c r="A3933" s="253">
        <v>3935.0</v>
      </c>
      <c r="B3933" s="151"/>
      <c r="C3933" s="212" t="s">
        <v>23302</v>
      </c>
      <c r="D3933" s="253" t="s">
        <v>23234</v>
      </c>
      <c r="E3933" s="151"/>
      <c r="F3933" s="342" t="s">
        <v>12828</v>
      </c>
      <c r="G3933" s="148"/>
      <c r="H3933" s="253" t="s">
        <v>23303</v>
      </c>
      <c r="I3933" s="57"/>
      <c r="J3933" s="47" t="s">
        <v>23304</v>
      </c>
      <c r="K3933" s="457" t="s">
        <v>23305</v>
      </c>
      <c r="L3933" s="457" t="s">
        <v>23009</v>
      </c>
      <c r="M3933" s="285" t="s">
        <v>23306</v>
      </c>
      <c r="N3933" s="156"/>
      <c r="O3933" s="148"/>
      <c r="P3933" s="148"/>
      <c r="Q3933" s="158"/>
      <c r="R3933" s="156"/>
      <c r="S3933" s="29"/>
      <c r="T3933" s="151"/>
      <c r="U3933" s="156"/>
      <c r="V3933" s="148"/>
      <c r="W3933" s="148"/>
      <c r="X3933" s="150"/>
      <c r="Y3933" s="150"/>
      <c r="Z3933" s="150"/>
      <c r="AA3933" s="150"/>
      <c r="AB3933" s="150"/>
      <c r="AC3933" s="150"/>
      <c r="AD3933" s="150"/>
      <c r="AE3933" s="150"/>
      <c r="AF3933" s="150"/>
      <c r="AG3933" s="150"/>
      <c r="AH3933" s="150"/>
      <c r="AI3933" s="150"/>
      <c r="AJ3933" s="150"/>
      <c r="AK3933" s="150"/>
      <c r="AL3933" s="150"/>
      <c r="AM3933" s="150"/>
      <c r="AN3933" s="150"/>
      <c r="AO3933" s="150"/>
      <c r="AP3933" s="150"/>
      <c r="AQ3933" s="150"/>
      <c r="AR3933" s="150"/>
      <c r="AS3933" s="150"/>
      <c r="AT3933" s="150"/>
      <c r="AU3933" s="150"/>
      <c r="AV3933" s="150"/>
      <c r="AW3933" s="150"/>
      <c r="AX3933" s="150"/>
      <c r="AY3933" s="150"/>
      <c r="AZ3933" s="150"/>
      <c r="BA3933" s="150"/>
      <c r="BB3933" s="150"/>
      <c r="BC3933" s="150"/>
      <c r="BD3933" s="150"/>
      <c r="BE3933" s="150"/>
      <c r="BF3933" s="150"/>
      <c r="BG3933" s="150"/>
      <c r="BH3933" s="150"/>
      <c r="BI3933" s="150"/>
      <c r="BJ3933" s="150"/>
      <c r="BK3933" s="164"/>
    </row>
    <row r="3934" ht="33.0" customHeight="1">
      <c r="A3934" s="362">
        <v>3936.0</v>
      </c>
      <c r="B3934" s="127"/>
      <c r="C3934" s="283" t="s">
        <v>23307</v>
      </c>
      <c r="D3934" s="362" t="s">
        <v>23308</v>
      </c>
      <c r="E3934" s="127"/>
      <c r="F3934" s="365" t="s">
        <v>19573</v>
      </c>
      <c r="G3934" s="126"/>
      <c r="H3934" s="362" t="s">
        <v>19574</v>
      </c>
      <c r="I3934" s="100"/>
      <c r="J3934" s="486" t="s">
        <v>23309</v>
      </c>
      <c r="K3934" s="480" t="s">
        <v>23310</v>
      </c>
      <c r="L3934" s="480" t="s">
        <v>23142</v>
      </c>
      <c r="M3934" s="519" t="s">
        <v>23311</v>
      </c>
      <c r="N3934" s="132"/>
      <c r="O3934" s="126"/>
      <c r="P3934" s="126"/>
      <c r="Q3934" s="136"/>
      <c r="R3934" s="132"/>
      <c r="S3934" s="138"/>
      <c r="T3934" s="127"/>
      <c r="U3934" s="524" t="s">
        <v>23312</v>
      </c>
      <c r="V3934" s="126"/>
      <c r="W3934" s="126"/>
      <c r="X3934" s="89"/>
      <c r="Y3934" s="89"/>
      <c r="Z3934" s="89"/>
      <c r="AA3934" s="89"/>
      <c r="AB3934" s="89"/>
      <c r="AC3934" s="89"/>
      <c r="AD3934" s="89"/>
      <c r="AE3934" s="89"/>
      <c r="AF3934" s="89"/>
      <c r="AG3934" s="89"/>
      <c r="AH3934" s="89"/>
      <c r="AI3934" s="89"/>
      <c r="AJ3934" s="89"/>
      <c r="AK3934" s="89"/>
      <c r="AL3934" s="89"/>
      <c r="AM3934" s="89"/>
      <c r="AN3934" s="89"/>
      <c r="AO3934" s="89"/>
      <c r="AP3934" s="89"/>
      <c r="AQ3934" s="89"/>
      <c r="AR3934" s="89"/>
      <c r="AS3934" s="89"/>
      <c r="AT3934" s="89"/>
      <c r="AU3934" s="89"/>
      <c r="AV3934" s="89"/>
      <c r="AW3934" s="89"/>
      <c r="AX3934" s="89"/>
      <c r="AY3934" s="89"/>
      <c r="AZ3934" s="89"/>
      <c r="BA3934" s="89"/>
      <c r="BB3934" s="89"/>
      <c r="BC3934" s="89"/>
      <c r="BD3934" s="89"/>
      <c r="BE3934" s="89"/>
      <c r="BF3934" s="89"/>
      <c r="BG3934" s="89"/>
      <c r="BH3934" s="89"/>
      <c r="BI3934" s="89"/>
      <c r="BJ3934" s="89"/>
      <c r="BK3934" s="169"/>
    </row>
    <row r="3935" ht="33.0" customHeight="1">
      <c r="A3935" s="253">
        <v>3937.0</v>
      </c>
      <c r="B3935" s="151"/>
      <c r="C3935" s="212" t="s">
        <v>18370</v>
      </c>
      <c r="D3935" s="253" t="s">
        <v>23313</v>
      </c>
      <c r="E3935" s="151"/>
      <c r="F3935" s="342" t="s">
        <v>23314</v>
      </c>
      <c r="G3935" s="148"/>
      <c r="H3935" s="253" t="s">
        <v>23315</v>
      </c>
      <c r="I3935" s="57"/>
      <c r="J3935" s="47" t="s">
        <v>23316</v>
      </c>
      <c r="K3935" s="457" t="s">
        <v>23317</v>
      </c>
      <c r="L3935" s="457" t="s">
        <v>23009</v>
      </c>
      <c r="M3935" s="285" t="s">
        <v>23318</v>
      </c>
      <c r="N3935" s="156"/>
      <c r="O3935" s="148"/>
      <c r="P3935" s="148"/>
      <c r="Q3935" s="158"/>
      <c r="R3935" s="156"/>
      <c r="S3935" s="29"/>
      <c r="T3935" s="151"/>
      <c r="U3935" s="523" t="s">
        <v>12283</v>
      </c>
      <c r="V3935" s="148"/>
      <c r="W3935" s="148"/>
      <c r="X3935" s="150"/>
      <c r="Y3935" s="150"/>
      <c r="Z3935" s="150"/>
      <c r="AA3935" s="150"/>
      <c r="AB3935" s="150"/>
      <c r="AC3935" s="150"/>
      <c r="AD3935" s="150"/>
      <c r="AE3935" s="150"/>
      <c r="AF3935" s="150"/>
      <c r="AG3935" s="150"/>
      <c r="AH3935" s="150"/>
      <c r="AI3935" s="150"/>
      <c r="AJ3935" s="150"/>
      <c r="AK3935" s="150"/>
      <c r="AL3935" s="150"/>
      <c r="AM3935" s="150"/>
      <c r="AN3935" s="150"/>
      <c r="AO3935" s="150"/>
      <c r="AP3935" s="150"/>
      <c r="AQ3935" s="150"/>
      <c r="AR3935" s="150"/>
      <c r="AS3935" s="150"/>
      <c r="AT3935" s="150"/>
      <c r="AU3935" s="150"/>
      <c r="AV3935" s="150"/>
      <c r="AW3935" s="150"/>
      <c r="AX3935" s="150"/>
      <c r="AY3935" s="150"/>
      <c r="AZ3935" s="150"/>
      <c r="BA3935" s="150"/>
      <c r="BB3935" s="150"/>
      <c r="BC3935" s="150"/>
      <c r="BD3935" s="150"/>
      <c r="BE3935" s="150"/>
      <c r="BF3935" s="150"/>
      <c r="BG3935" s="150"/>
      <c r="BH3935" s="150"/>
      <c r="BI3935" s="150"/>
      <c r="BJ3935" s="150"/>
      <c r="BK3935" s="164"/>
    </row>
    <row r="3936" ht="33.0" customHeight="1">
      <c r="A3936" s="253">
        <v>3938.0</v>
      </c>
      <c r="B3936" s="151"/>
      <c r="C3936" s="212" t="s">
        <v>23319</v>
      </c>
      <c r="D3936" s="253" t="s">
        <v>23320</v>
      </c>
      <c r="E3936" s="151"/>
      <c r="F3936" s="342" t="s">
        <v>23321</v>
      </c>
      <c r="G3936" s="148"/>
      <c r="H3936" s="253" t="s">
        <v>23322</v>
      </c>
      <c r="I3936" s="57"/>
      <c r="J3936" s="47" t="s">
        <v>23323</v>
      </c>
      <c r="K3936" s="457" t="s">
        <v>23324</v>
      </c>
      <c r="L3936" s="457" t="s">
        <v>22545</v>
      </c>
      <c r="M3936" s="285" t="s">
        <v>23325</v>
      </c>
      <c r="N3936" s="156"/>
      <c r="O3936" s="148"/>
      <c r="P3936" s="148"/>
      <c r="Q3936" s="158"/>
      <c r="R3936" s="156"/>
      <c r="S3936" s="29"/>
      <c r="T3936" s="151"/>
      <c r="U3936" s="156"/>
      <c r="V3936" s="148"/>
      <c r="W3936" s="148"/>
      <c r="X3936" s="150"/>
      <c r="Y3936" s="150"/>
      <c r="Z3936" s="150"/>
      <c r="AA3936" s="150"/>
      <c r="AB3936" s="150"/>
      <c r="AC3936" s="150"/>
      <c r="AD3936" s="150"/>
      <c r="AE3936" s="150"/>
      <c r="AF3936" s="150"/>
      <c r="AG3936" s="150"/>
      <c r="AH3936" s="150"/>
      <c r="AI3936" s="150"/>
      <c r="AJ3936" s="150"/>
      <c r="AK3936" s="150"/>
      <c r="AL3936" s="150"/>
      <c r="AM3936" s="150"/>
      <c r="AN3936" s="150"/>
      <c r="AO3936" s="150"/>
      <c r="AP3936" s="150"/>
      <c r="AQ3936" s="150"/>
      <c r="AR3936" s="150"/>
      <c r="AS3936" s="150"/>
      <c r="AT3936" s="150"/>
      <c r="AU3936" s="150"/>
      <c r="AV3936" s="150"/>
      <c r="AW3936" s="150"/>
      <c r="AX3936" s="150"/>
      <c r="AY3936" s="150"/>
      <c r="AZ3936" s="150"/>
      <c r="BA3936" s="150"/>
      <c r="BB3936" s="150"/>
      <c r="BC3936" s="150"/>
      <c r="BD3936" s="150"/>
      <c r="BE3936" s="150"/>
      <c r="BF3936" s="150"/>
      <c r="BG3936" s="150"/>
      <c r="BH3936" s="150"/>
      <c r="BI3936" s="150"/>
      <c r="BJ3936" s="150"/>
      <c r="BK3936" s="164"/>
    </row>
    <row r="3937" ht="33.0" customHeight="1">
      <c r="A3937" s="253">
        <v>3939.0</v>
      </c>
      <c r="B3937" s="151"/>
      <c r="C3937" s="212" t="s">
        <v>23326</v>
      </c>
      <c r="D3937" s="253" t="s">
        <v>23320</v>
      </c>
      <c r="E3937" s="151"/>
      <c r="F3937" s="342" t="s">
        <v>18013</v>
      </c>
      <c r="G3937" s="148"/>
      <c r="H3937" s="253" t="s">
        <v>23327</v>
      </c>
      <c r="I3937" s="57"/>
      <c r="J3937" s="47" t="s">
        <v>23328</v>
      </c>
      <c r="K3937" s="457" t="s">
        <v>23329</v>
      </c>
      <c r="L3937" s="457" t="s">
        <v>22817</v>
      </c>
      <c r="M3937" s="285" t="s">
        <v>23330</v>
      </c>
      <c r="N3937" s="156"/>
      <c r="O3937" s="148"/>
      <c r="P3937" s="148"/>
      <c r="Q3937" s="158"/>
      <c r="R3937" s="156"/>
      <c r="S3937" s="29"/>
      <c r="T3937" s="151"/>
      <c r="U3937" s="156"/>
      <c r="V3937" s="148"/>
      <c r="W3937" s="148"/>
      <c r="X3937" s="150"/>
      <c r="Y3937" s="150"/>
      <c r="Z3937" s="150"/>
      <c r="AA3937" s="150"/>
      <c r="AB3937" s="150"/>
      <c r="AC3937" s="150"/>
      <c r="AD3937" s="150"/>
      <c r="AE3937" s="150"/>
      <c r="AF3937" s="150"/>
      <c r="AG3937" s="150"/>
      <c r="AH3937" s="150"/>
      <c r="AI3937" s="150"/>
      <c r="AJ3937" s="150"/>
      <c r="AK3937" s="150"/>
      <c r="AL3937" s="150"/>
      <c r="AM3937" s="150"/>
      <c r="AN3937" s="150"/>
      <c r="AO3937" s="150"/>
      <c r="AP3937" s="150"/>
      <c r="AQ3937" s="150"/>
      <c r="AR3937" s="150"/>
      <c r="AS3937" s="150"/>
      <c r="AT3937" s="150"/>
      <c r="AU3937" s="150"/>
      <c r="AV3937" s="150"/>
      <c r="AW3937" s="150"/>
      <c r="AX3937" s="150"/>
      <c r="AY3937" s="150"/>
      <c r="AZ3937" s="150"/>
      <c r="BA3937" s="150"/>
      <c r="BB3937" s="150"/>
      <c r="BC3937" s="150"/>
      <c r="BD3937" s="150"/>
      <c r="BE3937" s="150"/>
      <c r="BF3937" s="150"/>
      <c r="BG3937" s="150"/>
      <c r="BH3937" s="150"/>
      <c r="BI3937" s="150"/>
      <c r="BJ3937" s="150"/>
      <c r="BK3937" s="164"/>
    </row>
    <row r="3938" ht="33.0" customHeight="1">
      <c r="A3938" s="253">
        <v>3940.0</v>
      </c>
      <c r="B3938" s="151"/>
      <c r="C3938" s="212" t="s">
        <v>23331</v>
      </c>
      <c r="D3938" s="253" t="s">
        <v>23234</v>
      </c>
      <c r="E3938" s="151"/>
      <c r="F3938" s="342" t="s">
        <v>18451</v>
      </c>
      <c r="G3938" s="148"/>
      <c r="H3938" s="253" t="s">
        <v>20160</v>
      </c>
      <c r="I3938" s="57"/>
      <c r="J3938" s="47" t="s">
        <v>23332</v>
      </c>
      <c r="K3938" s="457" t="s">
        <v>23333</v>
      </c>
      <c r="L3938" s="457" t="s">
        <v>23334</v>
      </c>
      <c r="M3938" s="285" t="s">
        <v>23335</v>
      </c>
      <c r="N3938" s="156"/>
      <c r="O3938" s="148"/>
      <c r="P3938" s="148"/>
      <c r="Q3938" s="158"/>
      <c r="R3938" s="156"/>
      <c r="S3938" s="29"/>
      <c r="T3938" s="151"/>
      <c r="U3938" s="523" t="s">
        <v>12283</v>
      </c>
      <c r="V3938" s="148"/>
      <c r="W3938" s="148"/>
      <c r="X3938" s="150"/>
      <c r="Y3938" s="150"/>
      <c r="Z3938" s="150"/>
      <c r="AA3938" s="150"/>
      <c r="AB3938" s="150"/>
      <c r="AC3938" s="150"/>
      <c r="AD3938" s="150"/>
      <c r="AE3938" s="150"/>
      <c r="AF3938" s="150"/>
      <c r="AG3938" s="150"/>
      <c r="AH3938" s="150"/>
      <c r="AI3938" s="150"/>
      <c r="AJ3938" s="150"/>
      <c r="AK3938" s="150"/>
      <c r="AL3938" s="150"/>
      <c r="AM3938" s="150"/>
      <c r="AN3938" s="150"/>
      <c r="AO3938" s="150"/>
      <c r="AP3938" s="150"/>
      <c r="AQ3938" s="150"/>
      <c r="AR3938" s="150"/>
      <c r="AS3938" s="150"/>
      <c r="AT3938" s="150"/>
      <c r="AU3938" s="150"/>
      <c r="AV3938" s="150"/>
      <c r="AW3938" s="150"/>
      <c r="AX3938" s="150"/>
      <c r="AY3938" s="150"/>
      <c r="AZ3938" s="150"/>
      <c r="BA3938" s="150"/>
      <c r="BB3938" s="150"/>
      <c r="BC3938" s="150"/>
      <c r="BD3938" s="150"/>
      <c r="BE3938" s="150"/>
      <c r="BF3938" s="150"/>
      <c r="BG3938" s="150"/>
      <c r="BH3938" s="150"/>
      <c r="BI3938" s="150"/>
      <c r="BJ3938" s="150"/>
      <c r="BK3938" s="164"/>
    </row>
    <row r="3939" ht="33.0" customHeight="1">
      <c r="A3939" s="362">
        <v>3941.0</v>
      </c>
      <c r="B3939" s="127"/>
      <c r="C3939" s="283" t="s">
        <v>23336</v>
      </c>
      <c r="D3939" s="362" t="s">
        <v>23337</v>
      </c>
      <c r="E3939" s="127"/>
      <c r="F3939" s="365" t="s">
        <v>20411</v>
      </c>
      <c r="G3939" s="126"/>
      <c r="H3939" s="362" t="s">
        <v>20412</v>
      </c>
      <c r="I3939" s="100"/>
      <c r="J3939" s="486" t="s">
        <v>23338</v>
      </c>
      <c r="K3939" s="480" t="s">
        <v>23339</v>
      </c>
      <c r="L3939" s="480" t="s">
        <v>23340</v>
      </c>
      <c r="M3939" s="519" t="s">
        <v>23341</v>
      </c>
      <c r="N3939" s="132"/>
      <c r="O3939" s="126"/>
      <c r="P3939" s="126"/>
      <c r="Q3939" s="136"/>
      <c r="R3939" s="132"/>
      <c r="S3939" s="138"/>
      <c r="T3939" s="127"/>
      <c r="U3939" s="524" t="s">
        <v>23342</v>
      </c>
      <c r="V3939" s="126"/>
      <c r="W3939" s="126"/>
      <c r="X3939" s="89"/>
      <c r="Y3939" s="89"/>
      <c r="Z3939" s="89"/>
      <c r="AA3939" s="89"/>
      <c r="AB3939" s="89"/>
      <c r="AC3939" s="89"/>
      <c r="AD3939" s="89"/>
      <c r="AE3939" s="89"/>
      <c r="AF3939" s="89"/>
      <c r="AG3939" s="89"/>
      <c r="AH3939" s="89"/>
      <c r="AI3939" s="89"/>
      <c r="AJ3939" s="89"/>
      <c r="AK3939" s="89"/>
      <c r="AL3939" s="89"/>
      <c r="AM3939" s="89"/>
      <c r="AN3939" s="89"/>
      <c r="AO3939" s="89"/>
      <c r="AP3939" s="89"/>
      <c r="AQ3939" s="89"/>
      <c r="AR3939" s="89"/>
      <c r="AS3939" s="89"/>
      <c r="AT3939" s="89"/>
      <c r="AU3939" s="89"/>
      <c r="AV3939" s="89"/>
      <c r="AW3939" s="89"/>
      <c r="AX3939" s="89"/>
      <c r="AY3939" s="89"/>
      <c r="AZ3939" s="89"/>
      <c r="BA3939" s="89"/>
      <c r="BB3939" s="89"/>
      <c r="BC3939" s="89"/>
      <c r="BD3939" s="89"/>
      <c r="BE3939" s="89"/>
      <c r="BF3939" s="89"/>
      <c r="BG3939" s="89"/>
      <c r="BH3939" s="89"/>
      <c r="BI3939" s="89"/>
      <c r="BJ3939" s="89"/>
      <c r="BK3939" s="169"/>
    </row>
    <row r="3940" ht="33.0" customHeight="1">
      <c r="A3940" s="361">
        <v>3942.0</v>
      </c>
      <c r="B3940" s="319"/>
      <c r="C3940" s="359" t="s">
        <v>23343</v>
      </c>
      <c r="D3940" s="361" t="s">
        <v>23337</v>
      </c>
      <c r="E3940" s="319"/>
      <c r="F3940" s="514" t="s">
        <v>20411</v>
      </c>
      <c r="G3940" s="162"/>
      <c r="H3940" s="361" t="s">
        <v>20412</v>
      </c>
      <c r="I3940" s="370"/>
      <c r="J3940" s="528" t="s">
        <v>23344</v>
      </c>
      <c r="K3940" s="521" t="s">
        <v>23345</v>
      </c>
      <c r="L3940" s="521" t="s">
        <v>22817</v>
      </c>
      <c r="M3940" s="522" t="s">
        <v>23346</v>
      </c>
      <c r="N3940" s="372"/>
      <c r="O3940" s="162"/>
      <c r="P3940" s="162"/>
      <c r="Q3940" s="472"/>
      <c r="R3940" s="372"/>
      <c r="S3940" s="55"/>
      <c r="T3940" s="319"/>
      <c r="U3940" s="372"/>
      <c r="V3940" s="162"/>
      <c r="W3940" s="162"/>
      <c r="X3940" s="369"/>
      <c r="Y3940" s="369"/>
      <c r="Z3940" s="369"/>
      <c r="AA3940" s="369"/>
      <c r="AB3940" s="369"/>
      <c r="AC3940" s="369"/>
      <c r="AD3940" s="369"/>
      <c r="AE3940" s="369"/>
      <c r="AF3940" s="369"/>
      <c r="AG3940" s="369"/>
      <c r="AH3940" s="369"/>
      <c r="AI3940" s="369"/>
      <c r="AJ3940" s="369"/>
      <c r="AK3940" s="369"/>
      <c r="AL3940" s="369"/>
      <c r="AM3940" s="369"/>
      <c r="AN3940" s="369"/>
      <c r="AO3940" s="369"/>
      <c r="AP3940" s="369"/>
      <c r="AQ3940" s="369"/>
      <c r="AR3940" s="369"/>
      <c r="AS3940" s="369"/>
      <c r="AT3940" s="369"/>
      <c r="AU3940" s="369"/>
      <c r="AV3940" s="369"/>
      <c r="AW3940" s="369"/>
      <c r="AX3940" s="369"/>
      <c r="AY3940" s="369"/>
      <c r="AZ3940" s="369"/>
      <c r="BA3940" s="369"/>
      <c r="BB3940" s="369"/>
      <c r="BC3940" s="369"/>
      <c r="BD3940" s="369"/>
      <c r="BE3940" s="369"/>
      <c r="BF3940" s="369"/>
      <c r="BG3940" s="369"/>
      <c r="BH3940" s="369"/>
      <c r="BI3940" s="369"/>
      <c r="BJ3940" s="369"/>
      <c r="BK3940" s="141"/>
    </row>
    <row r="3941" ht="33.0" customHeight="1">
      <c r="A3941" s="253">
        <v>3943.0</v>
      </c>
      <c r="B3941" s="151"/>
      <c r="C3941" s="212" t="s">
        <v>23347</v>
      </c>
      <c r="D3941" s="253" t="s">
        <v>23348</v>
      </c>
      <c r="E3941" s="151"/>
      <c r="F3941" s="342" t="s">
        <v>23349</v>
      </c>
      <c r="G3941" s="148"/>
      <c r="H3941" s="253" t="s">
        <v>23350</v>
      </c>
      <c r="I3941" s="57"/>
      <c r="J3941" s="47" t="s">
        <v>23351</v>
      </c>
      <c r="K3941" s="457" t="s">
        <v>23352</v>
      </c>
      <c r="L3941" s="457" t="s">
        <v>23021</v>
      </c>
      <c r="M3941" s="285" t="s">
        <v>23353</v>
      </c>
      <c r="N3941" s="156"/>
      <c r="O3941" s="148"/>
      <c r="P3941" s="148"/>
      <c r="Q3941" s="158"/>
      <c r="R3941" s="156"/>
      <c r="S3941" s="29"/>
      <c r="T3941" s="151"/>
      <c r="U3941" s="523" t="s">
        <v>12283</v>
      </c>
      <c r="V3941" s="148"/>
      <c r="W3941" s="148"/>
      <c r="X3941" s="150"/>
      <c r="Y3941" s="150"/>
      <c r="Z3941" s="150"/>
      <c r="AA3941" s="150"/>
      <c r="AB3941" s="150"/>
      <c r="AC3941" s="150"/>
      <c r="AD3941" s="150"/>
      <c r="AE3941" s="150"/>
      <c r="AF3941" s="150"/>
      <c r="AG3941" s="150"/>
      <c r="AH3941" s="150"/>
      <c r="AI3941" s="150"/>
      <c r="AJ3941" s="150"/>
      <c r="AK3941" s="150"/>
      <c r="AL3941" s="150"/>
      <c r="AM3941" s="150"/>
      <c r="AN3941" s="150"/>
      <c r="AO3941" s="150"/>
      <c r="AP3941" s="150"/>
      <c r="AQ3941" s="150"/>
      <c r="AR3941" s="150"/>
      <c r="AS3941" s="150"/>
      <c r="AT3941" s="150"/>
      <c r="AU3941" s="150"/>
      <c r="AV3941" s="150"/>
      <c r="AW3941" s="150"/>
      <c r="AX3941" s="150"/>
      <c r="AY3941" s="150"/>
      <c r="AZ3941" s="150"/>
      <c r="BA3941" s="150"/>
      <c r="BB3941" s="150"/>
      <c r="BC3941" s="150"/>
      <c r="BD3941" s="150"/>
      <c r="BE3941" s="150"/>
      <c r="BF3941" s="150"/>
      <c r="BG3941" s="150"/>
      <c r="BH3941" s="150"/>
      <c r="BI3941" s="150"/>
      <c r="BJ3941" s="150"/>
      <c r="BK3941" s="164"/>
    </row>
    <row r="3942" ht="33.0" customHeight="1">
      <c r="A3942" s="253">
        <v>3944.0</v>
      </c>
      <c r="B3942" s="151"/>
      <c r="C3942" s="212" t="s">
        <v>10648</v>
      </c>
      <c r="D3942" s="253" t="s">
        <v>23354</v>
      </c>
      <c r="E3942" s="151"/>
      <c r="F3942" s="342" t="s">
        <v>17519</v>
      </c>
      <c r="G3942" s="148"/>
      <c r="H3942" s="253" t="s">
        <v>23355</v>
      </c>
      <c r="I3942" s="57"/>
      <c r="J3942" s="47" t="s">
        <v>23356</v>
      </c>
      <c r="K3942" s="457" t="s">
        <v>23357</v>
      </c>
      <c r="L3942" s="457" t="s">
        <v>23358</v>
      </c>
      <c r="M3942" s="285" t="s">
        <v>23359</v>
      </c>
      <c r="N3942" s="156"/>
      <c r="O3942" s="148"/>
      <c r="P3942" s="148"/>
      <c r="Q3942" s="158"/>
      <c r="R3942" s="156"/>
      <c r="S3942" s="29"/>
      <c r="T3942" s="151"/>
      <c r="U3942" s="523" t="s">
        <v>12283</v>
      </c>
      <c r="V3942" s="148"/>
      <c r="W3942" s="148"/>
      <c r="X3942" s="150"/>
      <c r="Y3942" s="150"/>
      <c r="Z3942" s="150"/>
      <c r="AA3942" s="150"/>
      <c r="AB3942" s="150"/>
      <c r="AC3942" s="150"/>
      <c r="AD3942" s="150"/>
      <c r="AE3942" s="150"/>
      <c r="AF3942" s="150"/>
      <c r="AG3942" s="150"/>
      <c r="AH3942" s="150"/>
      <c r="AI3942" s="150"/>
      <c r="AJ3942" s="150"/>
      <c r="AK3942" s="150"/>
      <c r="AL3942" s="150"/>
      <c r="AM3942" s="150"/>
      <c r="AN3942" s="150"/>
      <c r="AO3942" s="150"/>
      <c r="AP3942" s="150"/>
      <c r="AQ3942" s="150"/>
      <c r="AR3942" s="150"/>
      <c r="AS3942" s="150"/>
      <c r="AT3942" s="150"/>
      <c r="AU3942" s="150"/>
      <c r="AV3942" s="150"/>
      <c r="AW3942" s="150"/>
      <c r="AX3942" s="150"/>
      <c r="AY3942" s="150"/>
      <c r="AZ3942" s="150"/>
      <c r="BA3942" s="150"/>
      <c r="BB3942" s="150"/>
      <c r="BC3942" s="150"/>
      <c r="BD3942" s="150"/>
      <c r="BE3942" s="150"/>
      <c r="BF3942" s="150"/>
      <c r="BG3942" s="150"/>
      <c r="BH3942" s="150"/>
      <c r="BI3942" s="150"/>
      <c r="BJ3942" s="150"/>
      <c r="BK3942" s="164"/>
    </row>
    <row r="3943" ht="33.0" customHeight="1">
      <c r="A3943" s="362">
        <v>3945.0</v>
      </c>
      <c r="B3943" s="127"/>
      <c r="C3943" s="283" t="s">
        <v>13108</v>
      </c>
      <c r="D3943" s="362" t="s">
        <v>23354</v>
      </c>
      <c r="E3943" s="127"/>
      <c r="F3943" s="365" t="s">
        <v>23360</v>
      </c>
      <c r="G3943" s="126"/>
      <c r="H3943" s="362" t="s">
        <v>23361</v>
      </c>
      <c r="I3943" s="100"/>
      <c r="J3943" s="486" t="s">
        <v>23362</v>
      </c>
      <c r="K3943" s="480" t="s">
        <v>23363</v>
      </c>
      <c r="L3943" s="480" t="s">
        <v>23364</v>
      </c>
      <c r="M3943" s="519" t="s">
        <v>23365</v>
      </c>
      <c r="N3943" s="132"/>
      <c r="O3943" s="126"/>
      <c r="P3943" s="126"/>
      <c r="Q3943" s="136"/>
      <c r="R3943" s="132"/>
      <c r="S3943" s="138"/>
      <c r="T3943" s="127"/>
      <c r="U3943" s="524" t="s">
        <v>23312</v>
      </c>
      <c r="V3943" s="126"/>
      <c r="W3943" s="126"/>
      <c r="X3943" s="89"/>
      <c r="Y3943" s="89"/>
      <c r="Z3943" s="89"/>
      <c r="AA3943" s="89"/>
      <c r="AB3943" s="89"/>
      <c r="AC3943" s="89"/>
      <c r="AD3943" s="89"/>
      <c r="AE3943" s="89"/>
      <c r="AF3943" s="89"/>
      <c r="AG3943" s="89"/>
      <c r="AH3943" s="89"/>
      <c r="AI3943" s="89"/>
      <c r="AJ3943" s="89"/>
      <c r="AK3943" s="89"/>
      <c r="AL3943" s="89"/>
      <c r="AM3943" s="89"/>
      <c r="AN3943" s="89"/>
      <c r="AO3943" s="89"/>
      <c r="AP3943" s="89"/>
      <c r="AQ3943" s="89"/>
      <c r="AR3943" s="89"/>
      <c r="AS3943" s="89"/>
      <c r="AT3943" s="89"/>
      <c r="AU3943" s="89"/>
      <c r="AV3943" s="89"/>
      <c r="AW3943" s="89"/>
      <c r="AX3943" s="89"/>
      <c r="AY3943" s="89"/>
      <c r="AZ3943" s="89"/>
      <c r="BA3943" s="89"/>
      <c r="BB3943" s="89"/>
      <c r="BC3943" s="89"/>
      <c r="BD3943" s="89"/>
      <c r="BE3943" s="89"/>
      <c r="BF3943" s="89"/>
      <c r="BG3943" s="89"/>
      <c r="BH3943" s="89"/>
      <c r="BI3943" s="89"/>
      <c r="BJ3943" s="89"/>
      <c r="BK3943" s="169"/>
    </row>
    <row r="3944" ht="33.0" customHeight="1">
      <c r="A3944" s="362">
        <v>3946.0</v>
      </c>
      <c r="B3944" s="127"/>
      <c r="C3944" s="283" t="s">
        <v>49</v>
      </c>
      <c r="D3944" s="362" t="s">
        <v>23366</v>
      </c>
      <c r="E3944" s="127"/>
      <c r="F3944" s="365" t="s">
        <v>23367</v>
      </c>
      <c r="G3944" s="126"/>
      <c r="H3944" s="362" t="s">
        <v>23368</v>
      </c>
      <c r="I3944" s="100"/>
      <c r="J3944" s="486" t="s">
        <v>23369</v>
      </c>
      <c r="K3944" s="480" t="s">
        <v>23370</v>
      </c>
      <c r="L3944" s="480" t="s">
        <v>23115</v>
      </c>
      <c r="M3944" s="519" t="s">
        <v>23371</v>
      </c>
      <c r="N3944" s="132"/>
      <c r="O3944" s="126"/>
      <c r="P3944" s="126"/>
      <c r="Q3944" s="136"/>
      <c r="R3944" s="132"/>
      <c r="S3944" s="138"/>
      <c r="T3944" s="127"/>
      <c r="U3944" s="524" t="s">
        <v>21755</v>
      </c>
      <c r="V3944" s="126"/>
      <c r="W3944" s="126"/>
      <c r="X3944" s="89"/>
      <c r="Y3944" s="89"/>
      <c r="Z3944" s="89"/>
      <c r="AA3944" s="89"/>
      <c r="AB3944" s="89"/>
      <c r="AC3944" s="89"/>
      <c r="AD3944" s="89"/>
      <c r="AE3944" s="89"/>
      <c r="AF3944" s="89"/>
      <c r="AG3944" s="89"/>
      <c r="AH3944" s="89"/>
      <c r="AI3944" s="89"/>
      <c r="AJ3944" s="89"/>
      <c r="AK3944" s="89"/>
      <c r="AL3944" s="89"/>
      <c r="AM3944" s="89"/>
      <c r="AN3944" s="89"/>
      <c r="AO3944" s="89"/>
      <c r="AP3944" s="89"/>
      <c r="AQ3944" s="89"/>
      <c r="AR3944" s="89"/>
      <c r="AS3944" s="89"/>
      <c r="AT3944" s="89"/>
      <c r="AU3944" s="89"/>
      <c r="AV3944" s="89"/>
      <c r="AW3944" s="89"/>
      <c r="AX3944" s="89"/>
      <c r="AY3944" s="89"/>
      <c r="AZ3944" s="89"/>
      <c r="BA3944" s="89"/>
      <c r="BB3944" s="89"/>
      <c r="BC3944" s="89"/>
      <c r="BD3944" s="89"/>
      <c r="BE3944" s="89"/>
      <c r="BF3944" s="89"/>
      <c r="BG3944" s="89"/>
      <c r="BH3944" s="89"/>
      <c r="BI3944" s="89"/>
      <c r="BJ3944" s="89"/>
      <c r="BK3944" s="169"/>
    </row>
    <row r="3945" ht="33.0" customHeight="1">
      <c r="A3945" s="253">
        <v>3947.0</v>
      </c>
      <c r="B3945" s="151"/>
      <c r="C3945" s="212" t="s">
        <v>16554</v>
      </c>
      <c r="D3945" s="253" t="s">
        <v>23372</v>
      </c>
      <c r="E3945" s="151"/>
      <c r="F3945" s="342" t="s">
        <v>23373</v>
      </c>
      <c r="G3945" s="148"/>
      <c r="H3945" s="253" t="s">
        <v>22322</v>
      </c>
      <c r="I3945" s="57"/>
      <c r="J3945" s="47" t="s">
        <v>23374</v>
      </c>
      <c r="K3945" s="457" t="s">
        <v>23375</v>
      </c>
      <c r="L3945" s="457" t="s">
        <v>23009</v>
      </c>
      <c r="M3945" s="285" t="s">
        <v>23376</v>
      </c>
      <c r="N3945" s="156"/>
      <c r="O3945" s="148"/>
      <c r="P3945" s="148"/>
      <c r="Q3945" s="158"/>
      <c r="R3945" s="156"/>
      <c r="S3945" s="29"/>
      <c r="T3945" s="151"/>
      <c r="U3945" s="523" t="s">
        <v>13114</v>
      </c>
      <c r="V3945" s="148"/>
      <c r="W3945" s="148"/>
      <c r="X3945" s="150"/>
      <c r="Y3945" s="150"/>
      <c r="Z3945" s="150"/>
      <c r="AA3945" s="150"/>
      <c r="AB3945" s="150"/>
      <c r="AC3945" s="150"/>
      <c r="AD3945" s="150"/>
      <c r="AE3945" s="150"/>
      <c r="AF3945" s="150"/>
      <c r="AG3945" s="150"/>
      <c r="AH3945" s="150"/>
      <c r="AI3945" s="150"/>
      <c r="AJ3945" s="150"/>
      <c r="AK3945" s="150"/>
      <c r="AL3945" s="150"/>
      <c r="AM3945" s="150"/>
      <c r="AN3945" s="150"/>
      <c r="AO3945" s="150"/>
      <c r="AP3945" s="150"/>
      <c r="AQ3945" s="150"/>
      <c r="AR3945" s="150"/>
      <c r="AS3945" s="150"/>
      <c r="AT3945" s="150"/>
      <c r="AU3945" s="150"/>
      <c r="AV3945" s="150"/>
      <c r="AW3945" s="150"/>
      <c r="AX3945" s="150"/>
      <c r="AY3945" s="150"/>
      <c r="AZ3945" s="150"/>
      <c r="BA3945" s="150"/>
      <c r="BB3945" s="150"/>
      <c r="BC3945" s="150"/>
      <c r="BD3945" s="150"/>
      <c r="BE3945" s="150"/>
      <c r="BF3945" s="150"/>
      <c r="BG3945" s="150"/>
      <c r="BH3945" s="150"/>
      <c r="BI3945" s="150"/>
      <c r="BJ3945" s="150"/>
      <c r="BK3945" s="164"/>
    </row>
    <row r="3946" ht="33.0" customHeight="1">
      <c r="A3946" s="253">
        <v>3948.0</v>
      </c>
      <c r="B3946" s="151"/>
      <c r="C3946" s="212" t="s">
        <v>23377</v>
      </c>
      <c r="D3946" s="253" t="s">
        <v>23354</v>
      </c>
      <c r="E3946" s="151"/>
      <c r="F3946" s="342" t="s">
        <v>23378</v>
      </c>
      <c r="G3946" s="148"/>
      <c r="H3946" s="253" t="s">
        <v>23379</v>
      </c>
      <c r="I3946" s="57"/>
      <c r="J3946" s="47" t="s">
        <v>23380</v>
      </c>
      <c r="K3946" s="457" t="s">
        <v>23381</v>
      </c>
      <c r="L3946" s="457" t="s">
        <v>23009</v>
      </c>
      <c r="M3946" s="285" t="s">
        <v>23382</v>
      </c>
      <c r="N3946" s="156"/>
      <c r="O3946" s="148"/>
      <c r="P3946" s="148"/>
      <c r="Q3946" s="158"/>
      <c r="R3946" s="156"/>
      <c r="S3946" s="29"/>
      <c r="T3946" s="151"/>
      <c r="U3946" s="523" t="s">
        <v>13114</v>
      </c>
      <c r="V3946" s="148"/>
      <c r="W3946" s="148"/>
      <c r="X3946" s="150"/>
      <c r="Y3946" s="150"/>
      <c r="Z3946" s="150"/>
      <c r="AA3946" s="150"/>
      <c r="AB3946" s="150"/>
      <c r="AC3946" s="150"/>
      <c r="AD3946" s="150"/>
      <c r="AE3946" s="150"/>
      <c r="AF3946" s="150"/>
      <c r="AG3946" s="150"/>
      <c r="AH3946" s="150"/>
      <c r="AI3946" s="150"/>
      <c r="AJ3946" s="150"/>
      <c r="AK3946" s="150"/>
      <c r="AL3946" s="150"/>
      <c r="AM3946" s="150"/>
      <c r="AN3946" s="150"/>
      <c r="AO3946" s="150"/>
      <c r="AP3946" s="150"/>
      <c r="AQ3946" s="150"/>
      <c r="AR3946" s="150"/>
      <c r="AS3946" s="150"/>
      <c r="AT3946" s="150"/>
      <c r="AU3946" s="150"/>
      <c r="AV3946" s="150"/>
      <c r="AW3946" s="150"/>
      <c r="AX3946" s="150"/>
      <c r="AY3946" s="150"/>
      <c r="AZ3946" s="150"/>
      <c r="BA3946" s="150"/>
      <c r="BB3946" s="150"/>
      <c r="BC3946" s="150"/>
      <c r="BD3946" s="150"/>
      <c r="BE3946" s="150"/>
      <c r="BF3946" s="150"/>
      <c r="BG3946" s="150"/>
      <c r="BH3946" s="150"/>
      <c r="BI3946" s="150"/>
      <c r="BJ3946" s="150"/>
      <c r="BK3946" s="164"/>
    </row>
    <row r="3947" ht="33.0" customHeight="1">
      <c r="A3947" s="253">
        <v>3949.0</v>
      </c>
      <c r="B3947" s="151"/>
      <c r="C3947" s="212" t="s">
        <v>23383</v>
      </c>
      <c r="D3947" s="253" t="s">
        <v>23354</v>
      </c>
      <c r="E3947" s="151"/>
      <c r="F3947" s="342" t="s">
        <v>11904</v>
      </c>
      <c r="G3947" s="148"/>
      <c r="H3947" s="253" t="s">
        <v>23224</v>
      </c>
      <c r="I3947" s="57"/>
      <c r="J3947" s="47" t="s">
        <v>23384</v>
      </c>
      <c r="K3947" s="457" t="s">
        <v>23385</v>
      </c>
      <c r="L3947" s="457" t="s">
        <v>23364</v>
      </c>
      <c r="M3947" s="285" t="s">
        <v>23386</v>
      </c>
      <c r="N3947" s="156"/>
      <c r="O3947" s="148"/>
      <c r="P3947" s="148"/>
      <c r="Q3947" s="158"/>
      <c r="R3947" s="156"/>
      <c r="S3947" s="29"/>
      <c r="T3947" s="151"/>
      <c r="U3947" s="523" t="s">
        <v>12283</v>
      </c>
      <c r="V3947" s="148"/>
      <c r="W3947" s="148"/>
      <c r="X3947" s="150"/>
      <c r="Y3947" s="150"/>
      <c r="Z3947" s="150"/>
      <c r="AA3947" s="150"/>
      <c r="AB3947" s="150"/>
      <c r="AC3947" s="150"/>
      <c r="AD3947" s="150"/>
      <c r="AE3947" s="150"/>
      <c r="AF3947" s="150"/>
      <c r="AG3947" s="150"/>
      <c r="AH3947" s="150"/>
      <c r="AI3947" s="150"/>
      <c r="AJ3947" s="150"/>
      <c r="AK3947" s="150"/>
      <c r="AL3947" s="150"/>
      <c r="AM3947" s="150"/>
      <c r="AN3947" s="150"/>
      <c r="AO3947" s="150"/>
      <c r="AP3947" s="150"/>
      <c r="AQ3947" s="150"/>
      <c r="AR3947" s="150"/>
      <c r="AS3947" s="150"/>
      <c r="AT3947" s="150"/>
      <c r="AU3947" s="150"/>
      <c r="AV3947" s="150"/>
      <c r="AW3947" s="150"/>
      <c r="AX3947" s="150"/>
      <c r="AY3947" s="150"/>
      <c r="AZ3947" s="150"/>
      <c r="BA3947" s="150"/>
      <c r="BB3947" s="150"/>
      <c r="BC3947" s="150"/>
      <c r="BD3947" s="150"/>
      <c r="BE3947" s="150"/>
      <c r="BF3947" s="150"/>
      <c r="BG3947" s="150"/>
      <c r="BH3947" s="150"/>
      <c r="BI3947" s="150"/>
      <c r="BJ3947" s="150"/>
      <c r="BK3947" s="164"/>
    </row>
    <row r="3948" ht="33.0" customHeight="1">
      <c r="A3948" s="253">
        <v>3950.0</v>
      </c>
      <c r="B3948" s="151"/>
      <c r="C3948" s="212" t="s">
        <v>23387</v>
      </c>
      <c r="D3948" s="253" t="s">
        <v>23388</v>
      </c>
      <c r="E3948" s="151"/>
      <c r="F3948" s="342" t="s">
        <v>23389</v>
      </c>
      <c r="G3948" s="148"/>
      <c r="H3948" s="253" t="s">
        <v>23390</v>
      </c>
      <c r="I3948" s="57"/>
      <c r="J3948" s="47" t="s">
        <v>23391</v>
      </c>
      <c r="K3948" s="457" t="s">
        <v>23392</v>
      </c>
      <c r="L3948" s="457" t="s">
        <v>23393</v>
      </c>
      <c r="M3948" s="285" t="s">
        <v>23394</v>
      </c>
      <c r="N3948" s="156"/>
      <c r="O3948" s="148"/>
      <c r="P3948" s="148"/>
      <c r="Q3948" s="158"/>
      <c r="R3948" s="156"/>
      <c r="S3948" s="29"/>
      <c r="T3948" s="151"/>
      <c r="U3948" s="156"/>
      <c r="V3948" s="148"/>
      <c r="W3948" s="148"/>
      <c r="X3948" s="150"/>
      <c r="Y3948" s="150"/>
      <c r="Z3948" s="150"/>
      <c r="AA3948" s="150"/>
      <c r="AB3948" s="150"/>
      <c r="AC3948" s="150"/>
      <c r="AD3948" s="150"/>
      <c r="AE3948" s="150"/>
      <c r="AF3948" s="150"/>
      <c r="AG3948" s="150"/>
      <c r="AH3948" s="150"/>
      <c r="AI3948" s="150"/>
      <c r="AJ3948" s="150"/>
      <c r="AK3948" s="150"/>
      <c r="AL3948" s="150"/>
      <c r="AM3948" s="150"/>
      <c r="AN3948" s="150"/>
      <c r="AO3948" s="150"/>
      <c r="AP3948" s="150"/>
      <c r="AQ3948" s="150"/>
      <c r="AR3948" s="150"/>
      <c r="AS3948" s="150"/>
      <c r="AT3948" s="150"/>
      <c r="AU3948" s="150"/>
      <c r="AV3948" s="150"/>
      <c r="AW3948" s="150"/>
      <c r="AX3948" s="150"/>
      <c r="AY3948" s="150"/>
      <c r="AZ3948" s="150"/>
      <c r="BA3948" s="150"/>
      <c r="BB3948" s="150"/>
      <c r="BC3948" s="150"/>
      <c r="BD3948" s="150"/>
      <c r="BE3948" s="150"/>
      <c r="BF3948" s="150"/>
      <c r="BG3948" s="150"/>
      <c r="BH3948" s="150"/>
      <c r="BI3948" s="150"/>
      <c r="BJ3948" s="150"/>
      <c r="BK3948" s="164"/>
    </row>
    <row r="3949" ht="33.0" customHeight="1">
      <c r="A3949" s="362">
        <v>3951.0</v>
      </c>
      <c r="B3949" s="127"/>
      <c r="C3949" s="283" t="s">
        <v>11001</v>
      </c>
      <c r="D3949" s="362" t="s">
        <v>23354</v>
      </c>
      <c r="E3949" s="127"/>
      <c r="F3949" s="529" t="s">
        <v>22796</v>
      </c>
      <c r="G3949" s="126"/>
      <c r="H3949" s="362" t="s">
        <v>23224</v>
      </c>
      <c r="I3949" s="100"/>
      <c r="J3949" s="486" t="s">
        <v>23395</v>
      </c>
      <c r="K3949" s="480" t="s">
        <v>23396</v>
      </c>
      <c r="L3949" s="480" t="s">
        <v>23364</v>
      </c>
      <c r="M3949" s="519" t="s">
        <v>23397</v>
      </c>
      <c r="N3949" s="132"/>
      <c r="O3949" s="126"/>
      <c r="P3949" s="126"/>
      <c r="Q3949" s="136"/>
      <c r="R3949" s="132"/>
      <c r="S3949" s="138"/>
      <c r="T3949" s="127"/>
      <c r="U3949" s="524" t="s">
        <v>22255</v>
      </c>
      <c r="V3949" s="126"/>
      <c r="W3949" s="126"/>
      <c r="X3949" s="89"/>
      <c r="Y3949" s="89"/>
      <c r="Z3949" s="89"/>
      <c r="AA3949" s="89"/>
      <c r="AB3949" s="89"/>
      <c r="AC3949" s="89"/>
      <c r="AD3949" s="89"/>
      <c r="AE3949" s="89"/>
      <c r="AF3949" s="89"/>
      <c r="AG3949" s="89"/>
      <c r="AH3949" s="89"/>
      <c r="AI3949" s="89"/>
      <c r="AJ3949" s="89"/>
      <c r="AK3949" s="89"/>
      <c r="AL3949" s="89"/>
      <c r="AM3949" s="89"/>
      <c r="AN3949" s="89"/>
      <c r="AO3949" s="89"/>
      <c r="AP3949" s="89"/>
      <c r="AQ3949" s="89"/>
      <c r="AR3949" s="89"/>
      <c r="AS3949" s="89"/>
      <c r="AT3949" s="89"/>
      <c r="AU3949" s="89"/>
      <c r="AV3949" s="89"/>
      <c r="AW3949" s="89"/>
      <c r="AX3949" s="89"/>
      <c r="AY3949" s="89"/>
      <c r="AZ3949" s="89"/>
      <c r="BA3949" s="89"/>
      <c r="BB3949" s="89"/>
      <c r="BC3949" s="89"/>
      <c r="BD3949" s="89"/>
      <c r="BE3949" s="89"/>
      <c r="BF3949" s="89"/>
      <c r="BG3949" s="89"/>
      <c r="BH3949" s="89"/>
      <c r="BI3949" s="89"/>
      <c r="BJ3949" s="89"/>
      <c r="BK3949" s="169"/>
    </row>
    <row r="3950" ht="33.0" customHeight="1">
      <c r="A3950" s="362">
        <v>3952.0</v>
      </c>
      <c r="B3950" s="127"/>
      <c r="C3950" s="283" t="s">
        <v>18376</v>
      </c>
      <c r="D3950" s="362" t="s">
        <v>23354</v>
      </c>
      <c r="E3950" s="127"/>
      <c r="F3950" s="365" t="s">
        <v>23398</v>
      </c>
      <c r="G3950" s="126"/>
      <c r="H3950" s="362" t="s">
        <v>23399</v>
      </c>
      <c r="I3950" s="100"/>
      <c r="J3950" s="486" t="s">
        <v>23400</v>
      </c>
      <c r="K3950" s="480" t="s">
        <v>23401</v>
      </c>
      <c r="L3950" s="480" t="s">
        <v>23009</v>
      </c>
      <c r="M3950" s="519" t="s">
        <v>23402</v>
      </c>
      <c r="N3950" s="132"/>
      <c r="O3950" s="126"/>
      <c r="P3950" s="126"/>
      <c r="Q3950" s="136"/>
      <c r="R3950" s="132"/>
      <c r="S3950" s="138"/>
      <c r="T3950" s="127"/>
      <c r="U3950" s="524" t="s">
        <v>23403</v>
      </c>
      <c r="V3950" s="126"/>
      <c r="W3950" s="126"/>
      <c r="X3950" s="89"/>
      <c r="Y3950" s="89"/>
      <c r="Z3950" s="89"/>
      <c r="AA3950" s="89"/>
      <c r="AB3950" s="89"/>
      <c r="AC3950" s="89"/>
      <c r="AD3950" s="89"/>
      <c r="AE3950" s="89"/>
      <c r="AF3950" s="89"/>
      <c r="AG3950" s="89"/>
      <c r="AH3950" s="89"/>
      <c r="AI3950" s="89"/>
      <c r="AJ3950" s="89"/>
      <c r="AK3950" s="89"/>
      <c r="AL3950" s="89"/>
      <c r="AM3950" s="89"/>
      <c r="AN3950" s="89"/>
      <c r="AO3950" s="89"/>
      <c r="AP3950" s="89"/>
      <c r="AQ3950" s="89"/>
      <c r="AR3950" s="89"/>
      <c r="AS3950" s="89"/>
      <c r="AT3950" s="89"/>
      <c r="AU3950" s="89"/>
      <c r="AV3950" s="89"/>
      <c r="AW3950" s="89"/>
      <c r="AX3950" s="89"/>
      <c r="AY3950" s="89"/>
      <c r="AZ3950" s="89"/>
      <c r="BA3950" s="89"/>
      <c r="BB3950" s="89"/>
      <c r="BC3950" s="89"/>
      <c r="BD3950" s="89"/>
      <c r="BE3950" s="89"/>
      <c r="BF3950" s="89"/>
      <c r="BG3950" s="89"/>
      <c r="BH3950" s="89"/>
      <c r="BI3950" s="89"/>
      <c r="BJ3950" s="89"/>
      <c r="BK3950" s="169"/>
    </row>
    <row r="3951" ht="33.0" customHeight="1">
      <c r="A3951" s="253">
        <v>3953.0</v>
      </c>
      <c r="B3951" s="151"/>
      <c r="C3951" s="212" t="s">
        <v>23404</v>
      </c>
      <c r="D3951" s="253" t="s">
        <v>23405</v>
      </c>
      <c r="E3951" s="151"/>
      <c r="F3951" s="342" t="s">
        <v>23406</v>
      </c>
      <c r="G3951" s="148"/>
      <c r="H3951" s="253" t="s">
        <v>23407</v>
      </c>
      <c r="I3951" s="57"/>
      <c r="J3951" s="47" t="s">
        <v>23408</v>
      </c>
      <c r="K3951" s="457" t="s">
        <v>23409</v>
      </c>
      <c r="L3951" s="457" t="s">
        <v>23410</v>
      </c>
      <c r="M3951" s="285" t="s">
        <v>23411</v>
      </c>
      <c r="N3951" s="156"/>
      <c r="O3951" s="148"/>
      <c r="P3951" s="148"/>
      <c r="Q3951" s="158"/>
      <c r="R3951" s="156"/>
      <c r="S3951" s="29"/>
      <c r="T3951" s="151"/>
      <c r="U3951" s="523" t="s">
        <v>12283</v>
      </c>
      <c r="V3951" s="148"/>
      <c r="W3951" s="148"/>
      <c r="X3951" s="150"/>
      <c r="Y3951" s="150"/>
      <c r="Z3951" s="150"/>
      <c r="AA3951" s="150"/>
      <c r="AB3951" s="150"/>
      <c r="AC3951" s="150"/>
      <c r="AD3951" s="150"/>
      <c r="AE3951" s="150"/>
      <c r="AF3951" s="150"/>
      <c r="AG3951" s="150"/>
      <c r="AH3951" s="150"/>
      <c r="AI3951" s="150"/>
      <c r="AJ3951" s="150"/>
      <c r="AK3951" s="150"/>
      <c r="AL3951" s="150"/>
      <c r="AM3951" s="150"/>
      <c r="AN3951" s="150"/>
      <c r="AO3951" s="150"/>
      <c r="AP3951" s="150"/>
      <c r="AQ3951" s="150"/>
      <c r="AR3951" s="150"/>
      <c r="AS3951" s="150"/>
      <c r="AT3951" s="150"/>
      <c r="AU3951" s="150"/>
      <c r="AV3951" s="150"/>
      <c r="AW3951" s="150"/>
      <c r="AX3951" s="150"/>
      <c r="AY3951" s="150"/>
      <c r="AZ3951" s="150"/>
      <c r="BA3951" s="150"/>
      <c r="BB3951" s="150"/>
      <c r="BC3951" s="150"/>
      <c r="BD3951" s="150"/>
      <c r="BE3951" s="150"/>
      <c r="BF3951" s="150"/>
      <c r="BG3951" s="150"/>
      <c r="BH3951" s="150"/>
      <c r="BI3951" s="150"/>
      <c r="BJ3951" s="150"/>
      <c r="BK3951" s="164"/>
    </row>
    <row r="3952" ht="33.0" customHeight="1">
      <c r="A3952" s="362">
        <v>3954.0</v>
      </c>
      <c r="B3952" s="127"/>
      <c r="C3952" s="283" t="s">
        <v>23412</v>
      </c>
      <c r="D3952" s="362" t="s">
        <v>23413</v>
      </c>
      <c r="E3952" s="127"/>
      <c r="F3952" s="365" t="s">
        <v>23246</v>
      </c>
      <c r="G3952" s="126"/>
      <c r="H3952" s="362" t="s">
        <v>23414</v>
      </c>
      <c r="I3952" s="100"/>
      <c r="J3952" s="486" t="s">
        <v>23415</v>
      </c>
      <c r="K3952" s="480" t="s">
        <v>23416</v>
      </c>
      <c r="L3952" s="480" t="s">
        <v>23009</v>
      </c>
      <c r="M3952" s="519" t="s">
        <v>23417</v>
      </c>
      <c r="N3952" s="132"/>
      <c r="O3952" s="126"/>
      <c r="P3952" s="126"/>
      <c r="Q3952" s="136"/>
      <c r="R3952" s="132"/>
      <c r="S3952" s="138"/>
      <c r="T3952" s="127"/>
      <c r="U3952" s="524" t="s">
        <v>23418</v>
      </c>
      <c r="V3952" s="126"/>
      <c r="W3952" s="126"/>
      <c r="X3952" s="89"/>
      <c r="Y3952" s="89"/>
      <c r="Z3952" s="89"/>
      <c r="AA3952" s="89"/>
      <c r="AB3952" s="89"/>
      <c r="AC3952" s="89"/>
      <c r="AD3952" s="89"/>
      <c r="AE3952" s="89"/>
      <c r="AF3952" s="89"/>
      <c r="AG3952" s="89"/>
      <c r="AH3952" s="89"/>
      <c r="AI3952" s="89"/>
      <c r="AJ3952" s="89"/>
      <c r="AK3952" s="89"/>
      <c r="AL3952" s="89"/>
      <c r="AM3952" s="89"/>
      <c r="AN3952" s="89"/>
      <c r="AO3952" s="89"/>
      <c r="AP3952" s="89"/>
      <c r="AQ3952" s="89"/>
      <c r="AR3952" s="89"/>
      <c r="AS3952" s="89"/>
      <c r="AT3952" s="89"/>
      <c r="AU3952" s="89"/>
      <c r="AV3952" s="89"/>
      <c r="AW3952" s="89"/>
      <c r="AX3952" s="89"/>
      <c r="AY3952" s="89"/>
      <c r="AZ3952" s="89"/>
      <c r="BA3952" s="89"/>
      <c r="BB3952" s="89"/>
      <c r="BC3952" s="89"/>
      <c r="BD3952" s="89"/>
      <c r="BE3952" s="89"/>
      <c r="BF3952" s="89"/>
      <c r="BG3952" s="89"/>
      <c r="BH3952" s="89"/>
      <c r="BI3952" s="89"/>
      <c r="BJ3952" s="89"/>
      <c r="BK3952" s="169"/>
    </row>
    <row r="3953" ht="33.0" customHeight="1">
      <c r="A3953" s="253">
        <v>3955.0</v>
      </c>
      <c r="B3953" s="151"/>
      <c r="C3953" s="212" t="s">
        <v>16554</v>
      </c>
      <c r="D3953" s="253" t="s">
        <v>23419</v>
      </c>
      <c r="E3953" s="151"/>
      <c r="F3953" s="342" t="s">
        <v>23420</v>
      </c>
      <c r="G3953" s="148"/>
      <c r="H3953" s="253" t="s">
        <v>23421</v>
      </c>
      <c r="I3953" s="57"/>
      <c r="J3953" s="47" t="s">
        <v>23422</v>
      </c>
      <c r="K3953" s="457" t="s">
        <v>23423</v>
      </c>
      <c r="L3953" s="457" t="s">
        <v>23009</v>
      </c>
      <c r="M3953" s="285" t="s">
        <v>23424</v>
      </c>
      <c r="N3953" s="156"/>
      <c r="O3953" s="148"/>
      <c r="P3953" s="148"/>
      <c r="Q3953" s="158"/>
      <c r="R3953" s="156"/>
      <c r="S3953" s="29"/>
      <c r="T3953" s="151"/>
      <c r="U3953" s="523" t="s">
        <v>12283</v>
      </c>
      <c r="V3953" s="148"/>
      <c r="W3953" s="148"/>
      <c r="X3953" s="150"/>
      <c r="Y3953" s="150"/>
      <c r="Z3953" s="150"/>
      <c r="AA3953" s="150"/>
      <c r="AB3953" s="150"/>
      <c r="AC3953" s="150"/>
      <c r="AD3953" s="150"/>
      <c r="AE3953" s="150"/>
      <c r="AF3953" s="150"/>
      <c r="AG3953" s="150"/>
      <c r="AH3953" s="150"/>
      <c r="AI3953" s="150"/>
      <c r="AJ3953" s="150"/>
      <c r="AK3953" s="150"/>
      <c r="AL3953" s="150"/>
      <c r="AM3953" s="150"/>
      <c r="AN3953" s="150"/>
      <c r="AO3953" s="150"/>
      <c r="AP3953" s="150"/>
      <c r="AQ3953" s="150"/>
      <c r="AR3953" s="150"/>
      <c r="AS3953" s="150"/>
      <c r="AT3953" s="150"/>
      <c r="AU3953" s="150"/>
      <c r="AV3953" s="150"/>
      <c r="AW3953" s="150"/>
      <c r="AX3953" s="150"/>
      <c r="AY3953" s="150"/>
      <c r="AZ3953" s="150"/>
      <c r="BA3953" s="150"/>
      <c r="BB3953" s="150"/>
      <c r="BC3953" s="150"/>
      <c r="BD3953" s="150"/>
      <c r="BE3953" s="150"/>
      <c r="BF3953" s="150"/>
      <c r="BG3953" s="150"/>
      <c r="BH3953" s="150"/>
      <c r="BI3953" s="150"/>
      <c r="BJ3953" s="150"/>
      <c r="BK3953" s="164"/>
    </row>
    <row r="3954" ht="33.0" customHeight="1">
      <c r="A3954" s="362">
        <v>3956.0</v>
      </c>
      <c r="B3954" s="127"/>
      <c r="C3954" s="283" t="s">
        <v>23425</v>
      </c>
      <c r="D3954" s="362" t="s">
        <v>23419</v>
      </c>
      <c r="E3954" s="127"/>
      <c r="F3954" s="365" t="s">
        <v>23426</v>
      </c>
      <c r="G3954" s="126"/>
      <c r="H3954" s="362" t="s">
        <v>23427</v>
      </c>
      <c r="I3954" s="100"/>
      <c r="J3954" s="486" t="s">
        <v>23428</v>
      </c>
      <c r="K3954" s="480" t="s">
        <v>23429</v>
      </c>
      <c r="L3954" s="480" t="s">
        <v>23136</v>
      </c>
      <c r="M3954" s="519" t="s">
        <v>23430</v>
      </c>
      <c r="N3954" s="132"/>
      <c r="O3954" s="126"/>
      <c r="P3954" s="126"/>
      <c r="Q3954" s="136"/>
      <c r="R3954" s="132"/>
      <c r="S3954" s="138"/>
      <c r="T3954" s="127"/>
      <c r="U3954" s="524" t="s">
        <v>23431</v>
      </c>
      <c r="V3954" s="126"/>
      <c r="W3954" s="126"/>
      <c r="X3954" s="89"/>
      <c r="Y3954" s="89"/>
      <c r="Z3954" s="89"/>
      <c r="AA3954" s="89"/>
      <c r="AB3954" s="89"/>
      <c r="AC3954" s="89"/>
      <c r="AD3954" s="89"/>
      <c r="AE3954" s="89"/>
      <c r="AF3954" s="89"/>
      <c r="AG3954" s="89"/>
      <c r="AH3954" s="89"/>
      <c r="AI3954" s="89"/>
      <c r="AJ3954" s="89"/>
      <c r="AK3954" s="89"/>
      <c r="AL3954" s="89"/>
      <c r="AM3954" s="89"/>
      <c r="AN3954" s="89"/>
      <c r="AO3954" s="89"/>
      <c r="AP3954" s="89"/>
      <c r="AQ3954" s="89"/>
      <c r="AR3954" s="89"/>
      <c r="AS3954" s="89"/>
      <c r="AT3954" s="89"/>
      <c r="AU3954" s="89"/>
      <c r="AV3954" s="89"/>
      <c r="AW3954" s="89"/>
      <c r="AX3954" s="89"/>
      <c r="AY3954" s="89"/>
      <c r="AZ3954" s="89"/>
      <c r="BA3954" s="89"/>
      <c r="BB3954" s="89"/>
      <c r="BC3954" s="89"/>
      <c r="BD3954" s="89"/>
      <c r="BE3954" s="89"/>
      <c r="BF3954" s="89"/>
      <c r="BG3954" s="89"/>
      <c r="BH3954" s="89"/>
      <c r="BI3954" s="89"/>
      <c r="BJ3954" s="89"/>
      <c r="BK3954" s="169"/>
    </row>
    <row r="3955" ht="33.0" customHeight="1">
      <c r="A3955" s="362">
        <v>3957.0</v>
      </c>
      <c r="B3955" s="127"/>
      <c r="C3955" s="283" t="s">
        <v>23432</v>
      </c>
      <c r="D3955" s="362" t="s">
        <v>23433</v>
      </c>
      <c r="E3955" s="127"/>
      <c r="F3955" s="365" t="s">
        <v>23434</v>
      </c>
      <c r="G3955" s="126"/>
      <c r="H3955" s="362" t="s">
        <v>23435</v>
      </c>
      <c r="I3955" s="100"/>
      <c r="J3955" s="486" t="s">
        <v>23436</v>
      </c>
      <c r="K3955" s="480" t="s">
        <v>23437</v>
      </c>
      <c r="L3955" s="480" t="s">
        <v>23009</v>
      </c>
      <c r="M3955" s="519" t="s">
        <v>23438</v>
      </c>
      <c r="N3955" s="132"/>
      <c r="O3955" s="126"/>
      <c r="P3955" s="126"/>
      <c r="Q3955" s="136"/>
      <c r="R3955" s="132"/>
      <c r="S3955" s="138"/>
      <c r="T3955" s="127"/>
      <c r="U3955" s="524" t="s">
        <v>23439</v>
      </c>
      <c r="V3955" s="126"/>
      <c r="W3955" s="126"/>
      <c r="X3955" s="89"/>
      <c r="Y3955" s="89"/>
      <c r="Z3955" s="89"/>
      <c r="AA3955" s="89"/>
      <c r="AB3955" s="89"/>
      <c r="AC3955" s="89"/>
      <c r="AD3955" s="89"/>
      <c r="AE3955" s="89"/>
      <c r="AF3955" s="89"/>
      <c r="AG3955" s="89"/>
      <c r="AH3955" s="89"/>
      <c r="AI3955" s="89"/>
      <c r="AJ3955" s="89"/>
      <c r="AK3955" s="89"/>
      <c r="AL3955" s="89"/>
      <c r="AM3955" s="89"/>
      <c r="AN3955" s="89"/>
      <c r="AO3955" s="89"/>
      <c r="AP3955" s="89"/>
      <c r="AQ3955" s="89"/>
      <c r="AR3955" s="89"/>
      <c r="AS3955" s="89"/>
      <c r="AT3955" s="89"/>
      <c r="AU3955" s="89"/>
      <c r="AV3955" s="89"/>
      <c r="AW3955" s="89"/>
      <c r="AX3955" s="89"/>
      <c r="AY3955" s="89"/>
      <c r="AZ3955" s="89"/>
      <c r="BA3955" s="89"/>
      <c r="BB3955" s="89"/>
      <c r="BC3955" s="89"/>
      <c r="BD3955" s="89"/>
      <c r="BE3955" s="89"/>
      <c r="BF3955" s="89"/>
      <c r="BG3955" s="89"/>
      <c r="BH3955" s="89"/>
      <c r="BI3955" s="89"/>
      <c r="BJ3955" s="89"/>
      <c r="BK3955" s="169"/>
    </row>
    <row r="3956" ht="33.0" customHeight="1">
      <c r="A3956" s="362">
        <v>3958.0</v>
      </c>
      <c r="B3956" s="127"/>
      <c r="C3956" s="283" t="s">
        <v>23440</v>
      </c>
      <c r="D3956" s="362" t="s">
        <v>23441</v>
      </c>
      <c r="E3956" s="127"/>
      <c r="F3956" s="365" t="s">
        <v>23442</v>
      </c>
      <c r="G3956" s="126"/>
      <c r="H3956" s="362" t="s">
        <v>23443</v>
      </c>
      <c r="I3956" s="100"/>
      <c r="J3956" s="486" t="s">
        <v>23444</v>
      </c>
      <c r="K3956" s="480" t="s">
        <v>23445</v>
      </c>
      <c r="L3956" s="480" t="s">
        <v>22829</v>
      </c>
      <c r="M3956" s="519" t="s">
        <v>23446</v>
      </c>
      <c r="N3956" s="132"/>
      <c r="O3956" s="126"/>
      <c r="P3956" s="126"/>
      <c r="Q3956" s="136"/>
      <c r="R3956" s="132"/>
      <c r="S3956" s="138"/>
      <c r="T3956" s="127"/>
      <c r="U3956" s="524" t="s">
        <v>21483</v>
      </c>
      <c r="V3956" s="126"/>
      <c r="W3956" s="126"/>
      <c r="X3956" s="89"/>
      <c r="Y3956" s="89"/>
      <c r="Z3956" s="89"/>
      <c r="AA3956" s="89"/>
      <c r="AB3956" s="89"/>
      <c r="AC3956" s="89"/>
      <c r="AD3956" s="89"/>
      <c r="AE3956" s="89"/>
      <c r="AF3956" s="89"/>
      <c r="AG3956" s="89"/>
      <c r="AH3956" s="89"/>
      <c r="AI3956" s="89"/>
      <c r="AJ3956" s="89"/>
      <c r="AK3956" s="89"/>
      <c r="AL3956" s="89"/>
      <c r="AM3956" s="89"/>
      <c r="AN3956" s="89"/>
      <c r="AO3956" s="89"/>
      <c r="AP3956" s="89"/>
      <c r="AQ3956" s="89"/>
      <c r="AR3956" s="89"/>
      <c r="AS3956" s="89"/>
      <c r="AT3956" s="89"/>
      <c r="AU3956" s="89"/>
      <c r="AV3956" s="89"/>
      <c r="AW3956" s="89"/>
      <c r="AX3956" s="89"/>
      <c r="AY3956" s="89"/>
      <c r="AZ3956" s="89"/>
      <c r="BA3956" s="89"/>
      <c r="BB3956" s="89"/>
      <c r="BC3956" s="89"/>
      <c r="BD3956" s="89"/>
      <c r="BE3956" s="89"/>
      <c r="BF3956" s="89"/>
      <c r="BG3956" s="89"/>
      <c r="BH3956" s="89"/>
      <c r="BI3956" s="89"/>
      <c r="BJ3956" s="89"/>
      <c r="BK3956" s="169"/>
    </row>
    <row r="3957" ht="33.0" customHeight="1">
      <c r="A3957" s="362">
        <v>3959.0</v>
      </c>
      <c r="B3957" s="127"/>
      <c r="C3957" s="283" t="s">
        <v>23447</v>
      </c>
      <c r="D3957" s="362" t="s">
        <v>23448</v>
      </c>
      <c r="E3957" s="127"/>
      <c r="F3957" s="365" t="s">
        <v>23449</v>
      </c>
      <c r="G3957" s="126"/>
      <c r="H3957" s="362" t="s">
        <v>23450</v>
      </c>
      <c r="I3957" s="100"/>
      <c r="J3957" s="486" t="s">
        <v>23451</v>
      </c>
      <c r="K3957" s="480" t="s">
        <v>23452</v>
      </c>
      <c r="L3957" s="480" t="s">
        <v>23340</v>
      </c>
      <c r="M3957" s="519" t="s">
        <v>23453</v>
      </c>
      <c r="N3957" s="132"/>
      <c r="O3957" s="126"/>
      <c r="P3957" s="126"/>
      <c r="Q3957" s="136"/>
      <c r="R3957" s="132"/>
      <c r="S3957" s="138"/>
      <c r="T3957" s="127"/>
      <c r="U3957" s="524" t="s">
        <v>23222</v>
      </c>
      <c r="V3957" s="126"/>
      <c r="W3957" s="126"/>
      <c r="X3957" s="89"/>
      <c r="Y3957" s="89"/>
      <c r="Z3957" s="89"/>
      <c r="AA3957" s="89"/>
      <c r="AB3957" s="89"/>
      <c r="AC3957" s="89"/>
      <c r="AD3957" s="89"/>
      <c r="AE3957" s="89"/>
      <c r="AF3957" s="89"/>
      <c r="AG3957" s="89"/>
      <c r="AH3957" s="89"/>
      <c r="AI3957" s="89"/>
      <c r="AJ3957" s="89"/>
      <c r="AK3957" s="89"/>
      <c r="AL3957" s="89"/>
      <c r="AM3957" s="89"/>
      <c r="AN3957" s="89"/>
      <c r="AO3957" s="89"/>
      <c r="AP3957" s="89"/>
      <c r="AQ3957" s="89"/>
      <c r="AR3957" s="89"/>
      <c r="AS3957" s="89"/>
      <c r="AT3957" s="89"/>
      <c r="AU3957" s="89"/>
      <c r="AV3957" s="89"/>
      <c r="AW3957" s="89"/>
      <c r="AX3957" s="89"/>
      <c r="AY3957" s="89"/>
      <c r="AZ3957" s="89"/>
      <c r="BA3957" s="89"/>
      <c r="BB3957" s="89"/>
      <c r="BC3957" s="89"/>
      <c r="BD3957" s="89"/>
      <c r="BE3957" s="89"/>
      <c r="BF3957" s="89"/>
      <c r="BG3957" s="89"/>
      <c r="BH3957" s="89"/>
      <c r="BI3957" s="89"/>
      <c r="BJ3957" s="89"/>
      <c r="BK3957" s="169"/>
    </row>
    <row r="3958" ht="33.0" customHeight="1">
      <c r="A3958" s="253">
        <v>3960.0</v>
      </c>
      <c r="B3958" s="151"/>
      <c r="C3958" s="212" t="s">
        <v>16554</v>
      </c>
      <c r="D3958" s="253" t="s">
        <v>23454</v>
      </c>
      <c r="E3958" s="151"/>
      <c r="F3958" s="342" t="s">
        <v>23455</v>
      </c>
      <c r="G3958" s="148"/>
      <c r="H3958" s="253" t="s">
        <v>23456</v>
      </c>
      <c r="I3958" s="57"/>
      <c r="J3958" s="47" t="s">
        <v>23457</v>
      </c>
      <c r="K3958" s="457" t="s">
        <v>23458</v>
      </c>
      <c r="L3958" s="457" t="s">
        <v>22817</v>
      </c>
      <c r="M3958" s="285" t="s">
        <v>23459</v>
      </c>
      <c r="N3958" s="156"/>
      <c r="O3958" s="148"/>
      <c r="P3958" s="148"/>
      <c r="Q3958" s="158"/>
      <c r="R3958" s="156"/>
      <c r="S3958" s="29"/>
      <c r="T3958" s="151"/>
      <c r="U3958" s="156"/>
      <c r="V3958" s="148"/>
      <c r="W3958" s="148"/>
      <c r="X3958" s="150"/>
      <c r="Y3958" s="150"/>
      <c r="Z3958" s="150"/>
      <c r="AA3958" s="150"/>
      <c r="AB3958" s="150"/>
      <c r="AC3958" s="150"/>
      <c r="AD3958" s="150"/>
      <c r="AE3958" s="150"/>
      <c r="AF3958" s="150"/>
      <c r="AG3958" s="150"/>
      <c r="AH3958" s="150"/>
      <c r="AI3958" s="150"/>
      <c r="AJ3958" s="150"/>
      <c r="AK3958" s="150"/>
      <c r="AL3958" s="150"/>
      <c r="AM3958" s="150"/>
      <c r="AN3958" s="150"/>
      <c r="AO3958" s="150"/>
      <c r="AP3958" s="150"/>
      <c r="AQ3958" s="150"/>
      <c r="AR3958" s="150"/>
      <c r="AS3958" s="150"/>
      <c r="AT3958" s="150"/>
      <c r="AU3958" s="150"/>
      <c r="AV3958" s="150"/>
      <c r="AW3958" s="150"/>
      <c r="AX3958" s="150"/>
      <c r="AY3958" s="150"/>
      <c r="AZ3958" s="150"/>
      <c r="BA3958" s="150"/>
      <c r="BB3958" s="150"/>
      <c r="BC3958" s="150"/>
      <c r="BD3958" s="150"/>
      <c r="BE3958" s="150"/>
      <c r="BF3958" s="150"/>
      <c r="BG3958" s="150"/>
      <c r="BH3958" s="150"/>
      <c r="BI3958" s="150"/>
      <c r="BJ3958" s="150"/>
      <c r="BK3958" s="164"/>
    </row>
    <row r="3959" ht="33.0" customHeight="1">
      <c r="A3959" s="253">
        <v>3961.0</v>
      </c>
      <c r="B3959" s="151"/>
      <c r="C3959" s="212" t="s">
        <v>23460</v>
      </c>
      <c r="D3959" s="253" t="s">
        <v>23461</v>
      </c>
      <c r="E3959" s="151"/>
      <c r="F3959" s="342" t="s">
        <v>23462</v>
      </c>
      <c r="G3959" s="148"/>
      <c r="H3959" s="253" t="s">
        <v>23463</v>
      </c>
      <c r="I3959" s="57"/>
      <c r="J3959" s="47" t="s">
        <v>23464</v>
      </c>
      <c r="K3959" s="457" t="s">
        <v>23465</v>
      </c>
      <c r="L3959" s="457" t="s">
        <v>23009</v>
      </c>
      <c r="M3959" s="156"/>
      <c r="N3959" s="156"/>
      <c r="O3959" s="148"/>
      <c r="P3959" s="148"/>
      <c r="Q3959" s="158"/>
      <c r="R3959" s="156"/>
      <c r="S3959" s="29"/>
      <c r="T3959" s="151"/>
      <c r="U3959" s="156"/>
      <c r="V3959" s="148"/>
      <c r="W3959" s="148"/>
      <c r="X3959" s="150"/>
      <c r="Y3959" s="150"/>
      <c r="Z3959" s="150"/>
      <c r="AA3959" s="150"/>
      <c r="AB3959" s="150"/>
      <c r="AC3959" s="150"/>
      <c r="AD3959" s="150"/>
      <c r="AE3959" s="150"/>
      <c r="AF3959" s="150"/>
      <c r="AG3959" s="150"/>
      <c r="AH3959" s="150"/>
      <c r="AI3959" s="150"/>
      <c r="AJ3959" s="150"/>
      <c r="AK3959" s="150"/>
      <c r="AL3959" s="150"/>
      <c r="AM3959" s="150"/>
      <c r="AN3959" s="150"/>
      <c r="AO3959" s="150"/>
      <c r="AP3959" s="150"/>
      <c r="AQ3959" s="150"/>
      <c r="AR3959" s="150"/>
      <c r="AS3959" s="150"/>
      <c r="AT3959" s="150"/>
      <c r="AU3959" s="150"/>
      <c r="AV3959" s="150"/>
      <c r="AW3959" s="150"/>
      <c r="AX3959" s="150"/>
      <c r="AY3959" s="150"/>
      <c r="AZ3959" s="150"/>
      <c r="BA3959" s="150"/>
      <c r="BB3959" s="150"/>
      <c r="BC3959" s="150"/>
      <c r="BD3959" s="150"/>
      <c r="BE3959" s="150"/>
      <c r="BF3959" s="150"/>
      <c r="BG3959" s="150"/>
      <c r="BH3959" s="150"/>
      <c r="BI3959" s="150"/>
      <c r="BJ3959" s="150"/>
      <c r="BK3959" s="164"/>
    </row>
    <row r="3960" ht="33.0" customHeight="1">
      <c r="A3960" s="253">
        <v>3962.0</v>
      </c>
      <c r="B3960" s="151"/>
      <c r="C3960" s="212" t="s">
        <v>23466</v>
      </c>
      <c r="D3960" s="253" t="s">
        <v>23467</v>
      </c>
      <c r="E3960" s="151"/>
      <c r="F3960" s="342" t="s">
        <v>20728</v>
      </c>
      <c r="G3960" s="148"/>
      <c r="H3960" s="253" t="s">
        <v>20729</v>
      </c>
      <c r="I3960" s="57"/>
      <c r="J3960" s="47" t="s">
        <v>23468</v>
      </c>
      <c r="K3960" s="457" t="s">
        <v>23469</v>
      </c>
      <c r="L3960" s="457" t="s">
        <v>23009</v>
      </c>
      <c r="M3960" s="285" t="s">
        <v>23470</v>
      </c>
      <c r="N3960" s="156"/>
      <c r="O3960" s="148"/>
      <c r="P3960" s="148"/>
      <c r="Q3960" s="158"/>
      <c r="R3960" s="156"/>
      <c r="S3960" s="29"/>
      <c r="T3960" s="151"/>
      <c r="U3960" s="523" t="s">
        <v>13114</v>
      </c>
      <c r="V3960" s="148"/>
      <c r="W3960" s="148"/>
      <c r="X3960" s="150"/>
      <c r="Y3960" s="150"/>
      <c r="Z3960" s="150"/>
      <c r="AA3960" s="150"/>
      <c r="AB3960" s="150"/>
      <c r="AC3960" s="150"/>
      <c r="AD3960" s="150"/>
      <c r="AE3960" s="150"/>
      <c r="AF3960" s="150"/>
      <c r="AG3960" s="150"/>
      <c r="AH3960" s="150"/>
      <c r="AI3960" s="150"/>
      <c r="AJ3960" s="150"/>
      <c r="AK3960" s="150"/>
      <c r="AL3960" s="150"/>
      <c r="AM3960" s="150"/>
      <c r="AN3960" s="150"/>
      <c r="AO3960" s="150"/>
      <c r="AP3960" s="150"/>
      <c r="AQ3960" s="150"/>
      <c r="AR3960" s="150"/>
      <c r="AS3960" s="150"/>
      <c r="AT3960" s="150"/>
      <c r="AU3960" s="150"/>
      <c r="AV3960" s="150"/>
      <c r="AW3960" s="150"/>
      <c r="AX3960" s="150"/>
      <c r="AY3960" s="150"/>
      <c r="AZ3960" s="150"/>
      <c r="BA3960" s="150"/>
      <c r="BB3960" s="150"/>
      <c r="BC3960" s="150"/>
      <c r="BD3960" s="150"/>
      <c r="BE3960" s="150"/>
      <c r="BF3960" s="150"/>
      <c r="BG3960" s="150"/>
      <c r="BH3960" s="150"/>
      <c r="BI3960" s="150"/>
      <c r="BJ3960" s="150"/>
      <c r="BK3960" s="164"/>
    </row>
    <row r="3961" ht="33.0" customHeight="1">
      <c r="A3961" s="253">
        <v>3963.0</v>
      </c>
      <c r="B3961" s="151"/>
      <c r="C3961" s="212" t="s">
        <v>23471</v>
      </c>
      <c r="D3961" s="253" t="s">
        <v>23472</v>
      </c>
      <c r="E3961" s="151"/>
      <c r="F3961" s="342" t="s">
        <v>23473</v>
      </c>
      <c r="G3961" s="148"/>
      <c r="H3961" s="253" t="s">
        <v>23474</v>
      </c>
      <c r="I3961" s="57"/>
      <c r="J3961" s="47" t="s">
        <v>23475</v>
      </c>
      <c r="K3961" s="457" t="s">
        <v>23476</v>
      </c>
      <c r="L3961" s="457" t="s">
        <v>22829</v>
      </c>
      <c r="M3961" s="285" t="s">
        <v>23477</v>
      </c>
      <c r="N3961" s="156"/>
      <c r="O3961" s="148"/>
      <c r="P3961" s="148"/>
      <c r="Q3961" s="158"/>
      <c r="R3961" s="156"/>
      <c r="S3961" s="29"/>
      <c r="T3961" s="151"/>
      <c r="U3961" s="523" t="s">
        <v>13114</v>
      </c>
      <c r="V3961" s="148"/>
      <c r="W3961" s="148"/>
      <c r="X3961" s="150"/>
      <c r="Y3961" s="150"/>
      <c r="Z3961" s="150"/>
      <c r="AA3961" s="150"/>
      <c r="AB3961" s="150"/>
      <c r="AC3961" s="150"/>
      <c r="AD3961" s="150"/>
      <c r="AE3961" s="150"/>
      <c r="AF3961" s="150"/>
      <c r="AG3961" s="150"/>
      <c r="AH3961" s="150"/>
      <c r="AI3961" s="150"/>
      <c r="AJ3961" s="150"/>
      <c r="AK3961" s="150"/>
      <c r="AL3961" s="150"/>
      <c r="AM3961" s="150"/>
      <c r="AN3961" s="150"/>
      <c r="AO3961" s="150"/>
      <c r="AP3961" s="150"/>
      <c r="AQ3961" s="150"/>
      <c r="AR3961" s="150"/>
      <c r="AS3961" s="150"/>
      <c r="AT3961" s="150"/>
      <c r="AU3961" s="150"/>
      <c r="AV3961" s="150"/>
      <c r="AW3961" s="150"/>
      <c r="AX3961" s="150"/>
      <c r="AY3961" s="150"/>
      <c r="AZ3961" s="150"/>
      <c r="BA3961" s="150"/>
      <c r="BB3961" s="150"/>
      <c r="BC3961" s="150"/>
      <c r="BD3961" s="150"/>
      <c r="BE3961" s="150"/>
      <c r="BF3961" s="150"/>
      <c r="BG3961" s="150"/>
      <c r="BH3961" s="150"/>
      <c r="BI3961" s="150"/>
      <c r="BJ3961" s="150"/>
      <c r="BK3961" s="164"/>
    </row>
    <row r="3962" ht="33.0" customHeight="1">
      <c r="A3962" s="253">
        <v>3964.0</v>
      </c>
      <c r="B3962" s="151"/>
      <c r="C3962" s="212" t="s">
        <v>23478</v>
      </c>
      <c r="D3962" s="253" t="s">
        <v>23448</v>
      </c>
      <c r="E3962" s="151"/>
      <c r="F3962" s="342" t="s">
        <v>23479</v>
      </c>
      <c r="G3962" s="148"/>
      <c r="H3962" s="253" t="s">
        <v>23480</v>
      </c>
      <c r="I3962" s="57"/>
      <c r="J3962" s="47" t="s">
        <v>23481</v>
      </c>
      <c r="K3962" s="457" t="s">
        <v>23482</v>
      </c>
      <c r="L3962" s="457" t="s">
        <v>23009</v>
      </c>
      <c r="M3962" s="285" t="s">
        <v>23483</v>
      </c>
      <c r="N3962" s="156"/>
      <c r="O3962" s="148"/>
      <c r="P3962" s="148"/>
      <c r="Q3962" s="158"/>
      <c r="R3962" s="156"/>
      <c r="S3962" s="29"/>
      <c r="T3962" s="151"/>
      <c r="U3962" s="523" t="s">
        <v>13114</v>
      </c>
      <c r="V3962" s="148"/>
      <c r="W3962" s="148"/>
      <c r="X3962" s="150"/>
      <c r="Y3962" s="150"/>
      <c r="Z3962" s="150"/>
      <c r="AA3962" s="150"/>
      <c r="AB3962" s="150"/>
      <c r="AC3962" s="150"/>
      <c r="AD3962" s="150"/>
      <c r="AE3962" s="150"/>
      <c r="AF3962" s="150"/>
      <c r="AG3962" s="150"/>
      <c r="AH3962" s="150"/>
      <c r="AI3962" s="150"/>
      <c r="AJ3962" s="150"/>
      <c r="AK3962" s="150"/>
      <c r="AL3962" s="150"/>
      <c r="AM3962" s="150"/>
      <c r="AN3962" s="150"/>
      <c r="AO3962" s="150"/>
      <c r="AP3962" s="150"/>
      <c r="AQ3962" s="150"/>
      <c r="AR3962" s="150"/>
      <c r="AS3962" s="150"/>
      <c r="AT3962" s="150"/>
      <c r="AU3962" s="150"/>
      <c r="AV3962" s="150"/>
      <c r="AW3962" s="150"/>
      <c r="AX3962" s="150"/>
      <c r="AY3962" s="150"/>
      <c r="AZ3962" s="150"/>
      <c r="BA3962" s="150"/>
      <c r="BB3962" s="150"/>
      <c r="BC3962" s="150"/>
      <c r="BD3962" s="150"/>
      <c r="BE3962" s="150"/>
      <c r="BF3962" s="150"/>
      <c r="BG3962" s="150"/>
      <c r="BH3962" s="150"/>
      <c r="BI3962" s="150"/>
      <c r="BJ3962" s="150"/>
      <c r="BK3962" s="164"/>
    </row>
    <row r="3963" ht="33.0" customHeight="1">
      <c r="A3963" s="362">
        <v>3965.0</v>
      </c>
      <c r="B3963" s="127"/>
      <c r="C3963" s="283" t="s">
        <v>8988</v>
      </c>
      <c r="D3963" s="362" t="s">
        <v>23484</v>
      </c>
      <c r="E3963" s="127"/>
      <c r="F3963" s="365" t="s">
        <v>17350</v>
      </c>
      <c r="G3963" s="126"/>
      <c r="H3963" s="362" t="s">
        <v>17351</v>
      </c>
      <c r="I3963" s="100"/>
      <c r="J3963" s="486" t="s">
        <v>23485</v>
      </c>
      <c r="K3963" s="480" t="s">
        <v>23486</v>
      </c>
      <c r="L3963" s="480" t="s">
        <v>23487</v>
      </c>
      <c r="M3963" s="519" t="s">
        <v>23488</v>
      </c>
      <c r="N3963" s="132"/>
      <c r="O3963" s="126"/>
      <c r="P3963" s="126"/>
      <c r="Q3963" s="136"/>
      <c r="R3963" s="132"/>
      <c r="S3963" s="138"/>
      <c r="T3963" s="127"/>
      <c r="U3963" s="524" t="s">
        <v>23342</v>
      </c>
      <c r="V3963" s="126"/>
      <c r="W3963" s="126"/>
      <c r="X3963" s="89"/>
      <c r="Y3963" s="89"/>
      <c r="Z3963" s="89"/>
      <c r="AA3963" s="89"/>
      <c r="AB3963" s="89"/>
      <c r="AC3963" s="89"/>
      <c r="AD3963" s="89"/>
      <c r="AE3963" s="89"/>
      <c r="AF3963" s="89"/>
      <c r="AG3963" s="89"/>
      <c r="AH3963" s="89"/>
      <c r="AI3963" s="89"/>
      <c r="AJ3963" s="89"/>
      <c r="AK3963" s="89"/>
      <c r="AL3963" s="89"/>
      <c r="AM3963" s="89"/>
      <c r="AN3963" s="89"/>
      <c r="AO3963" s="89"/>
      <c r="AP3963" s="89"/>
      <c r="AQ3963" s="89"/>
      <c r="AR3963" s="89"/>
      <c r="AS3963" s="89"/>
      <c r="AT3963" s="89"/>
      <c r="AU3963" s="89"/>
      <c r="AV3963" s="89"/>
      <c r="AW3963" s="89"/>
      <c r="AX3963" s="89"/>
      <c r="AY3963" s="89"/>
      <c r="AZ3963" s="89"/>
      <c r="BA3963" s="89"/>
      <c r="BB3963" s="89"/>
      <c r="BC3963" s="89"/>
      <c r="BD3963" s="89"/>
      <c r="BE3963" s="89"/>
      <c r="BF3963" s="89"/>
      <c r="BG3963" s="89"/>
      <c r="BH3963" s="89"/>
      <c r="BI3963" s="89"/>
      <c r="BJ3963" s="89"/>
      <c r="BK3963" s="169"/>
    </row>
    <row r="3964" ht="33.0" customHeight="1">
      <c r="A3964" s="253">
        <v>3966.0</v>
      </c>
      <c r="B3964" s="151"/>
      <c r="C3964" s="212" t="s">
        <v>23489</v>
      </c>
      <c r="D3964" s="253" t="s">
        <v>23454</v>
      </c>
      <c r="E3964" s="151"/>
      <c r="F3964" s="342" t="s">
        <v>23490</v>
      </c>
      <c r="G3964" s="148"/>
      <c r="H3964" s="253" t="s">
        <v>23491</v>
      </c>
      <c r="I3964" s="57"/>
      <c r="J3964" s="47" t="s">
        <v>23492</v>
      </c>
      <c r="K3964" s="457" t="s">
        <v>23493</v>
      </c>
      <c r="L3964" s="457" t="s">
        <v>22829</v>
      </c>
      <c r="M3964" s="285" t="s">
        <v>23494</v>
      </c>
      <c r="N3964" s="156"/>
      <c r="O3964" s="148"/>
      <c r="P3964" s="148"/>
      <c r="Q3964" s="158"/>
      <c r="R3964" s="156"/>
      <c r="S3964" s="29"/>
      <c r="T3964" s="151"/>
      <c r="U3964" s="523" t="s">
        <v>12283</v>
      </c>
      <c r="V3964" s="148"/>
      <c r="W3964" s="148"/>
      <c r="X3964" s="150"/>
      <c r="Y3964" s="150"/>
      <c r="Z3964" s="150"/>
      <c r="AA3964" s="150"/>
      <c r="AB3964" s="150"/>
      <c r="AC3964" s="150"/>
      <c r="AD3964" s="150"/>
      <c r="AE3964" s="150"/>
      <c r="AF3964" s="150"/>
      <c r="AG3964" s="150"/>
      <c r="AH3964" s="150"/>
      <c r="AI3964" s="150"/>
      <c r="AJ3964" s="150"/>
      <c r="AK3964" s="150"/>
      <c r="AL3964" s="150"/>
      <c r="AM3964" s="150"/>
      <c r="AN3964" s="150"/>
      <c r="AO3964" s="150"/>
      <c r="AP3964" s="150"/>
      <c r="AQ3964" s="150"/>
      <c r="AR3964" s="150"/>
      <c r="AS3964" s="150"/>
      <c r="AT3964" s="150"/>
      <c r="AU3964" s="150"/>
      <c r="AV3964" s="150"/>
      <c r="AW3964" s="150"/>
      <c r="AX3964" s="150"/>
      <c r="AY3964" s="150"/>
      <c r="AZ3964" s="150"/>
      <c r="BA3964" s="150"/>
      <c r="BB3964" s="150"/>
      <c r="BC3964" s="150"/>
      <c r="BD3964" s="150"/>
      <c r="BE3964" s="150"/>
      <c r="BF3964" s="150"/>
      <c r="BG3964" s="150"/>
      <c r="BH3964" s="150"/>
      <c r="BI3964" s="150"/>
      <c r="BJ3964" s="150"/>
      <c r="BK3964" s="164"/>
    </row>
    <row r="3965" ht="33.0" customHeight="1">
      <c r="A3965" s="253">
        <v>3967.0</v>
      </c>
      <c r="B3965" s="151"/>
      <c r="C3965" s="212" t="s">
        <v>16554</v>
      </c>
      <c r="D3965" s="253" t="s">
        <v>23495</v>
      </c>
      <c r="E3965" s="151"/>
      <c r="F3965" s="342" t="s">
        <v>19296</v>
      </c>
      <c r="G3965" s="148"/>
      <c r="H3965" s="253" t="s">
        <v>23496</v>
      </c>
      <c r="I3965" s="57"/>
      <c r="J3965" s="47" t="s">
        <v>23497</v>
      </c>
      <c r="K3965" s="457" t="s">
        <v>23498</v>
      </c>
      <c r="L3965" s="457" t="s">
        <v>23002</v>
      </c>
      <c r="M3965" s="285" t="s">
        <v>23499</v>
      </c>
      <c r="N3965" s="156"/>
      <c r="O3965" s="148"/>
      <c r="P3965" s="148"/>
      <c r="Q3965" s="158"/>
      <c r="R3965" s="156"/>
      <c r="S3965" s="29"/>
      <c r="T3965" s="151"/>
      <c r="U3965" s="523" t="s">
        <v>12283</v>
      </c>
      <c r="V3965" s="148"/>
      <c r="W3965" s="148"/>
      <c r="X3965" s="150"/>
      <c r="Y3965" s="150"/>
      <c r="Z3965" s="150"/>
      <c r="AA3965" s="150"/>
      <c r="AB3965" s="150"/>
      <c r="AC3965" s="150"/>
      <c r="AD3965" s="150"/>
      <c r="AE3965" s="150"/>
      <c r="AF3965" s="150"/>
      <c r="AG3965" s="150"/>
      <c r="AH3965" s="150"/>
      <c r="AI3965" s="150"/>
      <c r="AJ3965" s="150"/>
      <c r="AK3965" s="150"/>
      <c r="AL3965" s="150"/>
      <c r="AM3965" s="150"/>
      <c r="AN3965" s="150"/>
      <c r="AO3965" s="150"/>
      <c r="AP3965" s="150"/>
      <c r="AQ3965" s="150"/>
      <c r="AR3965" s="150"/>
      <c r="AS3965" s="150"/>
      <c r="AT3965" s="150"/>
      <c r="AU3965" s="150"/>
      <c r="AV3965" s="150"/>
      <c r="AW3965" s="150"/>
      <c r="AX3965" s="150"/>
      <c r="AY3965" s="150"/>
      <c r="AZ3965" s="150"/>
      <c r="BA3965" s="150"/>
      <c r="BB3965" s="150"/>
      <c r="BC3965" s="150"/>
      <c r="BD3965" s="150"/>
      <c r="BE3965" s="150"/>
      <c r="BF3965" s="150"/>
      <c r="BG3965" s="150"/>
      <c r="BH3965" s="150"/>
      <c r="BI3965" s="150"/>
      <c r="BJ3965" s="150"/>
      <c r="BK3965" s="164"/>
    </row>
    <row r="3966" ht="33.0" customHeight="1">
      <c r="A3966" s="362">
        <v>3968.0</v>
      </c>
      <c r="B3966" s="127"/>
      <c r="C3966" s="283" t="s">
        <v>23500</v>
      </c>
      <c r="D3966" s="362" t="s">
        <v>23501</v>
      </c>
      <c r="E3966" s="127"/>
      <c r="F3966" s="365" t="s">
        <v>23502</v>
      </c>
      <c r="G3966" s="126"/>
      <c r="H3966" s="362" t="s">
        <v>23503</v>
      </c>
      <c r="I3966" s="100"/>
      <c r="J3966" s="486" t="s">
        <v>23504</v>
      </c>
      <c r="K3966" s="480" t="s">
        <v>23505</v>
      </c>
      <c r="L3966" s="480" t="s">
        <v>23506</v>
      </c>
      <c r="M3966" s="519" t="s">
        <v>23507</v>
      </c>
      <c r="N3966" s="132"/>
      <c r="O3966" s="126"/>
      <c r="P3966" s="126"/>
      <c r="Q3966" s="136"/>
      <c r="R3966" s="132"/>
      <c r="S3966" s="138"/>
      <c r="T3966" s="127"/>
      <c r="U3966" s="524" t="s">
        <v>23508</v>
      </c>
      <c r="V3966" s="126"/>
      <c r="W3966" s="126"/>
      <c r="X3966" s="89"/>
      <c r="Y3966" s="89"/>
      <c r="Z3966" s="89"/>
      <c r="AA3966" s="89"/>
      <c r="AB3966" s="89"/>
      <c r="AC3966" s="89"/>
      <c r="AD3966" s="89"/>
      <c r="AE3966" s="89"/>
      <c r="AF3966" s="89"/>
      <c r="AG3966" s="89"/>
      <c r="AH3966" s="89"/>
      <c r="AI3966" s="89"/>
      <c r="AJ3966" s="89"/>
      <c r="AK3966" s="89"/>
      <c r="AL3966" s="89"/>
      <c r="AM3966" s="89"/>
      <c r="AN3966" s="89"/>
      <c r="AO3966" s="89"/>
      <c r="AP3966" s="89"/>
      <c r="AQ3966" s="89"/>
      <c r="AR3966" s="89"/>
      <c r="AS3966" s="89"/>
      <c r="AT3966" s="89"/>
      <c r="AU3966" s="89"/>
      <c r="AV3966" s="89"/>
      <c r="AW3966" s="89"/>
      <c r="AX3966" s="89"/>
      <c r="AY3966" s="89"/>
      <c r="AZ3966" s="89"/>
      <c r="BA3966" s="89"/>
      <c r="BB3966" s="89"/>
      <c r="BC3966" s="89"/>
      <c r="BD3966" s="89"/>
      <c r="BE3966" s="89"/>
      <c r="BF3966" s="89"/>
      <c r="BG3966" s="89"/>
      <c r="BH3966" s="89"/>
      <c r="BI3966" s="89"/>
      <c r="BJ3966" s="89"/>
      <c r="BK3966" s="169"/>
    </row>
    <row r="3967" ht="33.0" customHeight="1">
      <c r="A3967" s="361">
        <v>3969.0</v>
      </c>
      <c r="B3967" s="319"/>
      <c r="C3967" s="359" t="s">
        <v>23509</v>
      </c>
      <c r="D3967" s="361" t="s">
        <v>23510</v>
      </c>
      <c r="E3967" s="319"/>
      <c r="F3967" s="514" t="s">
        <v>23490</v>
      </c>
      <c r="G3967" s="162"/>
      <c r="H3967" s="361" t="s">
        <v>23491</v>
      </c>
      <c r="I3967" s="370"/>
      <c r="J3967" s="486" t="s">
        <v>23511</v>
      </c>
      <c r="K3967" s="515" t="s">
        <v>23512</v>
      </c>
      <c r="L3967" s="521" t="s">
        <v>22829</v>
      </c>
      <c r="M3967" s="522" t="s">
        <v>23513</v>
      </c>
      <c r="N3967" s="372"/>
      <c r="O3967" s="162"/>
      <c r="P3967" s="162"/>
      <c r="Q3967" s="472"/>
      <c r="R3967" s="372"/>
      <c r="S3967" s="55"/>
      <c r="T3967" s="319"/>
      <c r="U3967" s="372"/>
      <c r="V3967" s="162"/>
      <c r="W3967" s="162"/>
      <c r="X3967" s="369"/>
      <c r="Y3967" s="369"/>
      <c r="Z3967" s="369"/>
      <c r="AA3967" s="369"/>
      <c r="AB3967" s="369"/>
      <c r="AC3967" s="369"/>
      <c r="AD3967" s="369"/>
      <c r="AE3967" s="369"/>
      <c r="AF3967" s="369"/>
      <c r="AG3967" s="369"/>
      <c r="AH3967" s="369"/>
      <c r="AI3967" s="369"/>
      <c r="AJ3967" s="369"/>
      <c r="AK3967" s="369"/>
      <c r="AL3967" s="369"/>
      <c r="AM3967" s="369"/>
      <c r="AN3967" s="369"/>
      <c r="AO3967" s="369"/>
      <c r="AP3967" s="369"/>
      <c r="AQ3967" s="369"/>
      <c r="AR3967" s="369"/>
      <c r="AS3967" s="369"/>
      <c r="AT3967" s="369"/>
      <c r="AU3967" s="369"/>
      <c r="AV3967" s="369"/>
      <c r="AW3967" s="369"/>
      <c r="AX3967" s="369"/>
      <c r="AY3967" s="369"/>
      <c r="AZ3967" s="369"/>
      <c r="BA3967" s="369"/>
      <c r="BB3967" s="369"/>
      <c r="BC3967" s="369"/>
      <c r="BD3967" s="369"/>
      <c r="BE3967" s="369"/>
      <c r="BF3967" s="369"/>
      <c r="BG3967" s="369"/>
      <c r="BH3967" s="369"/>
      <c r="BI3967" s="369"/>
      <c r="BJ3967" s="369"/>
      <c r="BK3967" s="141"/>
    </row>
    <row r="3968" ht="33.0" customHeight="1">
      <c r="A3968" s="362">
        <v>3970.0</v>
      </c>
      <c r="B3968" s="127"/>
      <c r="C3968" s="283" t="s">
        <v>23514</v>
      </c>
      <c r="D3968" s="362" t="s">
        <v>23515</v>
      </c>
      <c r="E3968" s="127"/>
      <c r="F3968" s="365" t="s">
        <v>23516</v>
      </c>
      <c r="G3968" s="126"/>
      <c r="H3968" s="362" t="s">
        <v>23517</v>
      </c>
      <c r="I3968" s="100"/>
      <c r="J3968" s="486" t="s">
        <v>23518</v>
      </c>
      <c r="K3968" s="480" t="s">
        <v>23519</v>
      </c>
      <c r="L3968" s="480" t="s">
        <v>22851</v>
      </c>
      <c r="M3968" s="519" t="s">
        <v>23520</v>
      </c>
      <c r="N3968" s="132"/>
      <c r="O3968" s="126"/>
      <c r="P3968" s="126"/>
      <c r="Q3968" s="136"/>
      <c r="R3968" s="132"/>
      <c r="S3968" s="138"/>
      <c r="T3968" s="127"/>
      <c r="U3968" s="524" t="s">
        <v>21755</v>
      </c>
      <c r="V3968" s="126"/>
      <c r="W3968" s="126"/>
      <c r="X3968" s="89"/>
      <c r="Y3968" s="89"/>
      <c r="Z3968" s="89"/>
      <c r="AA3968" s="89"/>
      <c r="AB3968" s="89"/>
      <c r="AC3968" s="89"/>
      <c r="AD3968" s="89"/>
      <c r="AE3968" s="89"/>
      <c r="AF3968" s="89"/>
      <c r="AG3968" s="89"/>
      <c r="AH3968" s="89"/>
      <c r="AI3968" s="89"/>
      <c r="AJ3968" s="89"/>
      <c r="AK3968" s="89"/>
      <c r="AL3968" s="89"/>
      <c r="AM3968" s="89"/>
      <c r="AN3968" s="89"/>
      <c r="AO3968" s="89"/>
      <c r="AP3968" s="89"/>
      <c r="AQ3968" s="89"/>
      <c r="AR3968" s="89"/>
      <c r="AS3968" s="89"/>
      <c r="AT3968" s="89"/>
      <c r="AU3968" s="89"/>
      <c r="AV3968" s="89"/>
      <c r="AW3968" s="89"/>
      <c r="AX3968" s="89"/>
      <c r="AY3968" s="89"/>
      <c r="AZ3968" s="89"/>
      <c r="BA3968" s="89"/>
      <c r="BB3968" s="89"/>
      <c r="BC3968" s="89"/>
      <c r="BD3968" s="89"/>
      <c r="BE3968" s="89"/>
      <c r="BF3968" s="89"/>
      <c r="BG3968" s="89"/>
      <c r="BH3968" s="89"/>
      <c r="BI3968" s="89"/>
      <c r="BJ3968" s="89"/>
      <c r="BK3968" s="169"/>
    </row>
    <row r="3969" ht="33.0" customHeight="1">
      <c r="A3969" s="253">
        <v>3971.0</v>
      </c>
      <c r="B3969" s="151"/>
      <c r="C3969" s="212" t="s">
        <v>18083</v>
      </c>
      <c r="D3969" s="253" t="s">
        <v>23521</v>
      </c>
      <c r="E3969" s="151"/>
      <c r="F3969" s="342" t="s">
        <v>23522</v>
      </c>
      <c r="G3969" s="148"/>
      <c r="H3969" s="253" t="s">
        <v>23523</v>
      </c>
      <c r="I3969" s="57"/>
      <c r="J3969" s="47" t="s">
        <v>23524</v>
      </c>
      <c r="K3969" s="457" t="s">
        <v>23525</v>
      </c>
      <c r="L3969" s="457" t="s">
        <v>23002</v>
      </c>
      <c r="M3969" s="285" t="s">
        <v>23526</v>
      </c>
      <c r="N3969" s="156"/>
      <c r="O3969" s="148"/>
      <c r="P3969" s="148"/>
      <c r="Q3969" s="158"/>
      <c r="R3969" s="156"/>
      <c r="S3969" s="29"/>
      <c r="T3969" s="151"/>
      <c r="U3969" s="156"/>
      <c r="V3969" s="148"/>
      <c r="W3969" s="148"/>
      <c r="X3969" s="150"/>
      <c r="Y3969" s="150"/>
      <c r="Z3969" s="150"/>
      <c r="AA3969" s="150"/>
      <c r="AB3969" s="150"/>
      <c r="AC3969" s="150"/>
      <c r="AD3969" s="150"/>
      <c r="AE3969" s="150"/>
      <c r="AF3969" s="150"/>
      <c r="AG3969" s="150"/>
      <c r="AH3969" s="150"/>
      <c r="AI3969" s="150"/>
      <c r="AJ3969" s="150"/>
      <c r="AK3969" s="150"/>
      <c r="AL3969" s="150"/>
      <c r="AM3969" s="150"/>
      <c r="AN3969" s="150"/>
      <c r="AO3969" s="150"/>
      <c r="AP3969" s="150"/>
      <c r="AQ3969" s="150"/>
      <c r="AR3969" s="150"/>
      <c r="AS3969" s="150"/>
      <c r="AT3969" s="150"/>
      <c r="AU3969" s="150"/>
      <c r="AV3969" s="150"/>
      <c r="AW3969" s="150"/>
      <c r="AX3969" s="150"/>
      <c r="AY3969" s="150"/>
      <c r="AZ3969" s="150"/>
      <c r="BA3969" s="150"/>
      <c r="BB3969" s="150"/>
      <c r="BC3969" s="150"/>
      <c r="BD3969" s="150"/>
      <c r="BE3969" s="150"/>
      <c r="BF3969" s="150"/>
      <c r="BG3969" s="150"/>
      <c r="BH3969" s="150"/>
      <c r="BI3969" s="150"/>
      <c r="BJ3969" s="150"/>
      <c r="BK3969" s="164"/>
    </row>
    <row r="3970" ht="33.0" customHeight="1">
      <c r="A3970" s="362">
        <v>3972.0</v>
      </c>
      <c r="B3970" s="127"/>
      <c r="C3970" s="283" t="s">
        <v>16554</v>
      </c>
      <c r="D3970" s="362" t="s">
        <v>23527</v>
      </c>
      <c r="E3970" s="127"/>
      <c r="F3970" s="365" t="s">
        <v>21607</v>
      </c>
      <c r="G3970" s="126"/>
      <c r="H3970" s="362" t="s">
        <v>23528</v>
      </c>
      <c r="I3970" s="100"/>
      <c r="J3970" s="486" t="s">
        <v>23529</v>
      </c>
      <c r="K3970" s="480" t="s">
        <v>23530</v>
      </c>
      <c r="L3970" s="480" t="s">
        <v>23393</v>
      </c>
      <c r="M3970" s="519" t="s">
        <v>23531</v>
      </c>
      <c r="N3970" s="132"/>
      <c r="O3970" s="126"/>
      <c r="P3970" s="126"/>
      <c r="Q3970" s="136"/>
      <c r="R3970" s="132"/>
      <c r="S3970" s="138"/>
      <c r="T3970" s="127"/>
      <c r="U3970" s="524" t="s">
        <v>21697</v>
      </c>
      <c r="V3970" s="126"/>
      <c r="W3970" s="126"/>
      <c r="X3970" s="89"/>
      <c r="Y3970" s="89"/>
      <c r="Z3970" s="89"/>
      <c r="AA3970" s="89"/>
      <c r="AB3970" s="89"/>
      <c r="AC3970" s="89"/>
      <c r="AD3970" s="89"/>
      <c r="AE3970" s="89"/>
      <c r="AF3970" s="89"/>
      <c r="AG3970" s="89"/>
      <c r="AH3970" s="89"/>
      <c r="AI3970" s="89"/>
      <c r="AJ3970" s="89"/>
      <c r="AK3970" s="89"/>
      <c r="AL3970" s="89"/>
      <c r="AM3970" s="89"/>
      <c r="AN3970" s="89"/>
      <c r="AO3970" s="89"/>
      <c r="AP3970" s="89"/>
      <c r="AQ3970" s="89"/>
      <c r="AR3970" s="89"/>
      <c r="AS3970" s="89"/>
      <c r="AT3970" s="89"/>
      <c r="AU3970" s="89"/>
      <c r="AV3970" s="89"/>
      <c r="AW3970" s="89"/>
      <c r="AX3970" s="89"/>
      <c r="AY3970" s="89"/>
      <c r="AZ3970" s="89"/>
      <c r="BA3970" s="89"/>
      <c r="BB3970" s="89"/>
      <c r="BC3970" s="89"/>
      <c r="BD3970" s="89"/>
      <c r="BE3970" s="89"/>
      <c r="BF3970" s="89"/>
      <c r="BG3970" s="89"/>
      <c r="BH3970" s="89"/>
      <c r="BI3970" s="89"/>
      <c r="BJ3970" s="89"/>
      <c r="BK3970" s="169"/>
    </row>
    <row r="3971" ht="33.0" customHeight="1">
      <c r="A3971" s="253">
        <v>3973.0</v>
      </c>
      <c r="B3971" s="151"/>
      <c r="C3971" s="212" t="s">
        <v>23532</v>
      </c>
      <c r="D3971" s="253" t="s">
        <v>23533</v>
      </c>
      <c r="E3971" s="151"/>
      <c r="F3971" s="342" t="s">
        <v>23534</v>
      </c>
      <c r="G3971" s="148"/>
      <c r="H3971" s="253" t="s">
        <v>23535</v>
      </c>
      <c r="I3971" s="57"/>
      <c r="J3971" s="47" t="s">
        <v>23536</v>
      </c>
      <c r="K3971" s="457" t="s">
        <v>23537</v>
      </c>
      <c r="L3971" s="457" t="s">
        <v>22851</v>
      </c>
      <c r="M3971" s="285" t="s">
        <v>23538</v>
      </c>
      <c r="N3971" s="156"/>
      <c r="O3971" s="148"/>
      <c r="P3971" s="148"/>
      <c r="Q3971" s="158"/>
      <c r="R3971" s="156"/>
      <c r="S3971" s="29"/>
      <c r="T3971" s="151"/>
      <c r="U3971" s="523" t="s">
        <v>23539</v>
      </c>
      <c r="V3971" s="148"/>
      <c r="W3971" s="148"/>
      <c r="X3971" s="150"/>
      <c r="Y3971" s="150"/>
      <c r="Z3971" s="150"/>
      <c r="AA3971" s="150"/>
      <c r="AB3971" s="150"/>
      <c r="AC3971" s="150"/>
      <c r="AD3971" s="150"/>
      <c r="AE3971" s="150"/>
      <c r="AF3971" s="150"/>
      <c r="AG3971" s="150"/>
      <c r="AH3971" s="150"/>
      <c r="AI3971" s="150"/>
      <c r="AJ3971" s="150"/>
      <c r="AK3971" s="150"/>
      <c r="AL3971" s="150"/>
      <c r="AM3971" s="150"/>
      <c r="AN3971" s="150"/>
      <c r="AO3971" s="150"/>
      <c r="AP3971" s="150"/>
      <c r="AQ3971" s="150"/>
      <c r="AR3971" s="150"/>
      <c r="AS3971" s="150"/>
      <c r="AT3971" s="150"/>
      <c r="AU3971" s="150"/>
      <c r="AV3971" s="150"/>
      <c r="AW3971" s="150"/>
      <c r="AX3971" s="150"/>
      <c r="AY3971" s="150"/>
      <c r="AZ3971" s="150"/>
      <c r="BA3971" s="150"/>
      <c r="BB3971" s="150"/>
      <c r="BC3971" s="150"/>
      <c r="BD3971" s="150"/>
      <c r="BE3971" s="150"/>
      <c r="BF3971" s="150"/>
      <c r="BG3971" s="150"/>
      <c r="BH3971" s="150"/>
      <c r="BI3971" s="150"/>
      <c r="BJ3971" s="150"/>
      <c r="BK3971" s="164"/>
    </row>
    <row r="3972" ht="33.0" customHeight="1">
      <c r="A3972" s="253">
        <v>3974.0</v>
      </c>
      <c r="B3972" s="151"/>
      <c r="C3972" s="212" t="s">
        <v>23540</v>
      </c>
      <c r="D3972" s="253" t="s">
        <v>23541</v>
      </c>
      <c r="E3972" s="151"/>
      <c r="F3972" s="342" t="s">
        <v>22807</v>
      </c>
      <c r="G3972" s="148"/>
      <c r="H3972" s="253" t="s">
        <v>22808</v>
      </c>
      <c r="I3972" s="57"/>
      <c r="J3972" s="47" t="s">
        <v>23542</v>
      </c>
      <c r="K3972" s="457" t="s">
        <v>23543</v>
      </c>
      <c r="L3972" s="457" t="s">
        <v>22817</v>
      </c>
      <c r="M3972" s="285" t="s">
        <v>23544</v>
      </c>
      <c r="N3972" s="156"/>
      <c r="O3972" s="148"/>
      <c r="P3972" s="148"/>
      <c r="Q3972" s="158"/>
      <c r="R3972" s="156"/>
      <c r="S3972" s="29"/>
      <c r="T3972" s="151"/>
      <c r="U3972" s="523" t="s">
        <v>12283</v>
      </c>
      <c r="V3972" s="148"/>
      <c r="W3972" s="148"/>
      <c r="X3972" s="150"/>
      <c r="Y3972" s="150"/>
      <c r="Z3972" s="150"/>
      <c r="AA3972" s="150"/>
      <c r="AB3972" s="150"/>
      <c r="AC3972" s="150"/>
      <c r="AD3972" s="150"/>
      <c r="AE3972" s="150"/>
      <c r="AF3972" s="150"/>
      <c r="AG3972" s="150"/>
      <c r="AH3972" s="150"/>
      <c r="AI3972" s="150"/>
      <c r="AJ3972" s="150"/>
      <c r="AK3972" s="150"/>
      <c r="AL3972" s="150"/>
      <c r="AM3972" s="150"/>
      <c r="AN3972" s="150"/>
      <c r="AO3972" s="150"/>
      <c r="AP3972" s="150"/>
      <c r="AQ3972" s="150"/>
      <c r="AR3972" s="150"/>
      <c r="AS3972" s="150"/>
      <c r="AT3972" s="150"/>
      <c r="AU3972" s="150"/>
      <c r="AV3972" s="150"/>
      <c r="AW3972" s="150"/>
      <c r="AX3972" s="150"/>
      <c r="AY3972" s="150"/>
      <c r="AZ3972" s="150"/>
      <c r="BA3972" s="150"/>
      <c r="BB3972" s="150"/>
      <c r="BC3972" s="150"/>
      <c r="BD3972" s="150"/>
      <c r="BE3972" s="150"/>
      <c r="BF3972" s="150"/>
      <c r="BG3972" s="150"/>
      <c r="BH3972" s="150"/>
      <c r="BI3972" s="150"/>
      <c r="BJ3972" s="150"/>
      <c r="BK3972" s="164"/>
    </row>
    <row r="3973" ht="33.0" customHeight="1">
      <c r="A3973" s="253">
        <v>3975.0</v>
      </c>
      <c r="B3973" s="151"/>
      <c r="C3973" s="212" t="s">
        <v>23545</v>
      </c>
      <c r="D3973" s="253" t="s">
        <v>23510</v>
      </c>
      <c r="E3973" s="151"/>
      <c r="F3973" s="342" t="s">
        <v>18451</v>
      </c>
      <c r="G3973" s="148"/>
      <c r="H3973" s="253" t="s">
        <v>23546</v>
      </c>
      <c r="I3973" s="57"/>
      <c r="J3973" s="47" t="s">
        <v>23547</v>
      </c>
      <c r="K3973" s="457" t="s">
        <v>23548</v>
      </c>
      <c r="L3973" s="457" t="s">
        <v>23549</v>
      </c>
      <c r="M3973" s="285" t="s">
        <v>23550</v>
      </c>
      <c r="N3973" s="156"/>
      <c r="O3973" s="148"/>
      <c r="P3973" s="148"/>
      <c r="Q3973" s="158"/>
      <c r="R3973" s="156"/>
      <c r="S3973" s="29"/>
      <c r="T3973" s="151"/>
      <c r="U3973" s="523" t="s">
        <v>12283</v>
      </c>
      <c r="V3973" s="148"/>
      <c r="W3973" s="148"/>
      <c r="X3973" s="150"/>
      <c r="Y3973" s="150"/>
      <c r="Z3973" s="150"/>
      <c r="AA3973" s="150"/>
      <c r="AB3973" s="150"/>
      <c r="AC3973" s="150"/>
      <c r="AD3973" s="150"/>
      <c r="AE3973" s="150"/>
      <c r="AF3973" s="150"/>
      <c r="AG3973" s="150"/>
      <c r="AH3973" s="150"/>
      <c r="AI3973" s="150"/>
      <c r="AJ3973" s="150"/>
      <c r="AK3973" s="150"/>
      <c r="AL3973" s="150"/>
      <c r="AM3973" s="150"/>
      <c r="AN3973" s="150"/>
      <c r="AO3973" s="150"/>
      <c r="AP3973" s="150"/>
      <c r="AQ3973" s="150"/>
      <c r="AR3973" s="150"/>
      <c r="AS3973" s="150"/>
      <c r="AT3973" s="150"/>
      <c r="AU3973" s="150"/>
      <c r="AV3973" s="150"/>
      <c r="AW3973" s="150"/>
      <c r="AX3973" s="150"/>
      <c r="AY3973" s="150"/>
      <c r="AZ3973" s="150"/>
      <c r="BA3973" s="150"/>
      <c r="BB3973" s="150"/>
      <c r="BC3973" s="150"/>
      <c r="BD3973" s="150"/>
      <c r="BE3973" s="150"/>
      <c r="BF3973" s="150"/>
      <c r="BG3973" s="150"/>
      <c r="BH3973" s="150"/>
      <c r="BI3973" s="150"/>
      <c r="BJ3973" s="150"/>
      <c r="BK3973" s="164"/>
    </row>
    <row r="3974" ht="33.0" customHeight="1">
      <c r="A3974" s="253">
        <v>3976.0</v>
      </c>
      <c r="B3974" s="151"/>
      <c r="C3974" s="212" t="s">
        <v>23551</v>
      </c>
      <c r="D3974" s="253" t="s">
        <v>23552</v>
      </c>
      <c r="E3974" s="151"/>
      <c r="F3974" s="342" t="s">
        <v>23553</v>
      </c>
      <c r="G3974" s="148"/>
      <c r="H3974" s="253" t="s">
        <v>23554</v>
      </c>
      <c r="I3974" s="57"/>
      <c r="J3974" s="47" t="s">
        <v>23555</v>
      </c>
      <c r="K3974" s="457" t="s">
        <v>23556</v>
      </c>
      <c r="L3974" s="457" t="s">
        <v>23142</v>
      </c>
      <c r="M3974" s="285" t="s">
        <v>23557</v>
      </c>
      <c r="N3974" s="156"/>
      <c r="O3974" s="148"/>
      <c r="P3974" s="148"/>
      <c r="Q3974" s="158"/>
      <c r="R3974" s="156"/>
      <c r="S3974" s="29"/>
      <c r="T3974" s="151"/>
      <c r="U3974" s="523" t="s">
        <v>12283</v>
      </c>
      <c r="V3974" s="148"/>
      <c r="W3974" s="148"/>
      <c r="X3974" s="150"/>
      <c r="Y3974" s="150"/>
      <c r="Z3974" s="150"/>
      <c r="AA3974" s="150"/>
      <c r="AB3974" s="150"/>
      <c r="AC3974" s="150"/>
      <c r="AD3974" s="150"/>
      <c r="AE3974" s="150"/>
      <c r="AF3974" s="150"/>
      <c r="AG3974" s="150"/>
      <c r="AH3974" s="150"/>
      <c r="AI3974" s="150"/>
      <c r="AJ3974" s="150"/>
      <c r="AK3974" s="150"/>
      <c r="AL3974" s="150"/>
      <c r="AM3974" s="150"/>
      <c r="AN3974" s="150"/>
      <c r="AO3974" s="150"/>
      <c r="AP3974" s="150"/>
      <c r="AQ3974" s="150"/>
      <c r="AR3974" s="150"/>
      <c r="AS3974" s="150"/>
      <c r="AT3974" s="150"/>
      <c r="AU3974" s="150"/>
      <c r="AV3974" s="150"/>
      <c r="AW3974" s="150"/>
      <c r="AX3974" s="150"/>
      <c r="AY3974" s="150"/>
      <c r="AZ3974" s="150"/>
      <c r="BA3974" s="150"/>
      <c r="BB3974" s="150"/>
      <c r="BC3974" s="150"/>
      <c r="BD3974" s="150"/>
      <c r="BE3974" s="150"/>
      <c r="BF3974" s="150"/>
      <c r="BG3974" s="150"/>
      <c r="BH3974" s="150"/>
      <c r="BI3974" s="150"/>
      <c r="BJ3974" s="150"/>
      <c r="BK3974" s="164"/>
    </row>
    <row r="3975" ht="33.0" customHeight="1">
      <c r="A3975" s="253">
        <v>3977.0</v>
      </c>
      <c r="B3975" s="151"/>
      <c r="C3975" s="212" t="s">
        <v>23558</v>
      </c>
      <c r="D3975" s="253" t="s">
        <v>23484</v>
      </c>
      <c r="E3975" s="151"/>
      <c r="F3975" s="342" t="s">
        <v>23559</v>
      </c>
      <c r="G3975" s="148"/>
      <c r="H3975" s="253" t="s">
        <v>23560</v>
      </c>
      <c r="I3975" s="57"/>
      <c r="J3975" s="47" t="s">
        <v>23561</v>
      </c>
      <c r="K3975" s="457" t="s">
        <v>23562</v>
      </c>
      <c r="L3975" s="457" t="s">
        <v>22940</v>
      </c>
      <c r="M3975" s="285" t="s">
        <v>23563</v>
      </c>
      <c r="N3975" s="156"/>
      <c r="O3975" s="148"/>
      <c r="P3975" s="148"/>
      <c r="Q3975" s="158"/>
      <c r="R3975" s="156"/>
      <c r="S3975" s="29"/>
      <c r="T3975" s="151"/>
      <c r="U3975" s="523" t="s">
        <v>12283</v>
      </c>
      <c r="V3975" s="148"/>
      <c r="W3975" s="148"/>
      <c r="X3975" s="150"/>
      <c r="Y3975" s="150"/>
      <c r="Z3975" s="150"/>
      <c r="AA3975" s="150"/>
      <c r="AB3975" s="150"/>
      <c r="AC3975" s="150"/>
      <c r="AD3975" s="150"/>
      <c r="AE3975" s="150"/>
      <c r="AF3975" s="150"/>
      <c r="AG3975" s="150"/>
      <c r="AH3975" s="150"/>
      <c r="AI3975" s="150"/>
      <c r="AJ3975" s="150"/>
      <c r="AK3975" s="150"/>
      <c r="AL3975" s="150"/>
      <c r="AM3975" s="150"/>
      <c r="AN3975" s="150"/>
      <c r="AO3975" s="150"/>
      <c r="AP3975" s="150"/>
      <c r="AQ3975" s="150"/>
      <c r="AR3975" s="150"/>
      <c r="AS3975" s="150"/>
      <c r="AT3975" s="150"/>
      <c r="AU3975" s="150"/>
      <c r="AV3975" s="150"/>
      <c r="AW3975" s="150"/>
      <c r="AX3975" s="150"/>
      <c r="AY3975" s="150"/>
      <c r="AZ3975" s="150"/>
      <c r="BA3975" s="150"/>
      <c r="BB3975" s="150"/>
      <c r="BC3975" s="150"/>
      <c r="BD3975" s="150"/>
      <c r="BE3975" s="150"/>
      <c r="BF3975" s="150"/>
      <c r="BG3975" s="150"/>
      <c r="BH3975" s="150"/>
      <c r="BI3975" s="150"/>
      <c r="BJ3975" s="150"/>
      <c r="BK3975" s="164"/>
    </row>
    <row r="3976" ht="33.0" customHeight="1">
      <c r="A3976" s="253">
        <v>3978.0</v>
      </c>
      <c r="B3976" s="151"/>
      <c r="C3976" s="212" t="s">
        <v>12775</v>
      </c>
      <c r="D3976" s="253" t="s">
        <v>23564</v>
      </c>
      <c r="E3976" s="151"/>
      <c r="F3976" s="342" t="s">
        <v>18183</v>
      </c>
      <c r="G3976" s="148"/>
      <c r="H3976" s="253" t="s">
        <v>23565</v>
      </c>
      <c r="I3976" s="57"/>
      <c r="J3976" s="47" t="s">
        <v>23566</v>
      </c>
      <c r="K3976" s="457" t="s">
        <v>23567</v>
      </c>
      <c r="L3976" s="457" t="s">
        <v>23568</v>
      </c>
      <c r="M3976" s="285" t="s">
        <v>23569</v>
      </c>
      <c r="N3976" s="156"/>
      <c r="O3976" s="148"/>
      <c r="P3976" s="148"/>
      <c r="Q3976" s="158"/>
      <c r="R3976" s="156"/>
      <c r="S3976" s="29"/>
      <c r="T3976" s="151"/>
      <c r="U3976" s="523" t="s">
        <v>12283</v>
      </c>
      <c r="V3976" s="148"/>
      <c r="W3976" s="148"/>
      <c r="X3976" s="150"/>
      <c r="Y3976" s="150"/>
      <c r="Z3976" s="150"/>
      <c r="AA3976" s="150"/>
      <c r="AB3976" s="150"/>
      <c r="AC3976" s="150"/>
      <c r="AD3976" s="150"/>
      <c r="AE3976" s="150"/>
      <c r="AF3976" s="150"/>
      <c r="AG3976" s="150"/>
      <c r="AH3976" s="150"/>
      <c r="AI3976" s="150"/>
      <c r="AJ3976" s="150"/>
      <c r="AK3976" s="150"/>
      <c r="AL3976" s="150"/>
      <c r="AM3976" s="150"/>
      <c r="AN3976" s="150"/>
      <c r="AO3976" s="150"/>
      <c r="AP3976" s="150"/>
      <c r="AQ3976" s="150"/>
      <c r="AR3976" s="150"/>
      <c r="AS3976" s="150"/>
      <c r="AT3976" s="150"/>
      <c r="AU3976" s="150"/>
      <c r="AV3976" s="150"/>
      <c r="AW3976" s="150"/>
      <c r="AX3976" s="150"/>
      <c r="AY3976" s="150"/>
      <c r="AZ3976" s="150"/>
      <c r="BA3976" s="150"/>
      <c r="BB3976" s="150"/>
      <c r="BC3976" s="150"/>
      <c r="BD3976" s="150"/>
      <c r="BE3976" s="150"/>
      <c r="BF3976" s="150"/>
      <c r="BG3976" s="150"/>
      <c r="BH3976" s="150"/>
      <c r="BI3976" s="150"/>
      <c r="BJ3976" s="150"/>
      <c r="BK3976" s="164"/>
    </row>
    <row r="3977" ht="33.0" customHeight="1">
      <c r="A3977" s="362">
        <v>3979.0</v>
      </c>
      <c r="B3977" s="127"/>
      <c r="C3977" s="283" t="s">
        <v>23570</v>
      </c>
      <c r="D3977" s="362" t="s">
        <v>23571</v>
      </c>
      <c r="E3977" s="127"/>
      <c r="F3977" s="365" t="s">
        <v>14154</v>
      </c>
      <c r="G3977" s="126"/>
      <c r="H3977" s="362" t="s">
        <v>14155</v>
      </c>
      <c r="I3977" s="100"/>
      <c r="J3977" s="486" t="s">
        <v>23572</v>
      </c>
      <c r="K3977" s="480" t="s">
        <v>23573</v>
      </c>
      <c r="L3977" s="480" t="s">
        <v>23506</v>
      </c>
      <c r="M3977" s="519" t="s">
        <v>23574</v>
      </c>
      <c r="N3977" s="132"/>
      <c r="O3977" s="126"/>
      <c r="P3977" s="126"/>
      <c r="Q3977" s="136"/>
      <c r="R3977" s="132"/>
      <c r="S3977" s="138"/>
      <c r="T3977" s="127"/>
      <c r="U3977" s="524" t="s">
        <v>19685</v>
      </c>
      <c r="V3977" s="126"/>
      <c r="W3977" s="126"/>
      <c r="X3977" s="89"/>
      <c r="Y3977" s="89"/>
      <c r="Z3977" s="89"/>
      <c r="AA3977" s="89"/>
      <c r="AB3977" s="89"/>
      <c r="AC3977" s="89"/>
      <c r="AD3977" s="89"/>
      <c r="AE3977" s="89"/>
      <c r="AF3977" s="89"/>
      <c r="AG3977" s="89"/>
      <c r="AH3977" s="89"/>
      <c r="AI3977" s="89"/>
      <c r="AJ3977" s="89"/>
      <c r="AK3977" s="89"/>
      <c r="AL3977" s="89"/>
      <c r="AM3977" s="89"/>
      <c r="AN3977" s="89"/>
      <c r="AO3977" s="89"/>
      <c r="AP3977" s="89"/>
      <c r="AQ3977" s="89"/>
      <c r="AR3977" s="89"/>
      <c r="AS3977" s="89"/>
      <c r="AT3977" s="89"/>
      <c r="AU3977" s="89"/>
      <c r="AV3977" s="89"/>
      <c r="AW3977" s="89"/>
      <c r="AX3977" s="89"/>
      <c r="AY3977" s="89"/>
      <c r="AZ3977" s="89"/>
      <c r="BA3977" s="89"/>
      <c r="BB3977" s="89"/>
      <c r="BC3977" s="89"/>
      <c r="BD3977" s="89"/>
      <c r="BE3977" s="89"/>
      <c r="BF3977" s="89"/>
      <c r="BG3977" s="89"/>
      <c r="BH3977" s="89"/>
      <c r="BI3977" s="89"/>
      <c r="BJ3977" s="89"/>
      <c r="BK3977" s="169"/>
    </row>
    <row r="3978" ht="33.0" customHeight="1">
      <c r="A3978" s="253">
        <v>3980.0</v>
      </c>
      <c r="B3978" s="151"/>
      <c r="C3978" s="212" t="s">
        <v>23575</v>
      </c>
      <c r="D3978" s="253" t="s">
        <v>23576</v>
      </c>
      <c r="E3978" s="151"/>
      <c r="F3978" s="342" t="s">
        <v>23577</v>
      </c>
      <c r="G3978" s="148"/>
      <c r="H3978" s="253" t="s">
        <v>23578</v>
      </c>
      <c r="I3978" s="57"/>
      <c r="J3978" s="47" t="s">
        <v>23579</v>
      </c>
      <c r="K3978" s="457" t="s">
        <v>23580</v>
      </c>
      <c r="L3978" s="457" t="s">
        <v>23142</v>
      </c>
      <c r="M3978" s="285" t="s">
        <v>23581</v>
      </c>
      <c r="N3978" s="156"/>
      <c r="O3978" s="148"/>
      <c r="P3978" s="148"/>
      <c r="Q3978" s="158"/>
      <c r="R3978" s="156"/>
      <c r="S3978" s="29"/>
      <c r="T3978" s="151"/>
      <c r="U3978" s="156"/>
      <c r="V3978" s="148"/>
      <c r="W3978" s="148"/>
      <c r="X3978" s="150"/>
      <c r="Y3978" s="150"/>
      <c r="Z3978" s="150"/>
      <c r="AA3978" s="150"/>
      <c r="AB3978" s="150"/>
      <c r="AC3978" s="150"/>
      <c r="AD3978" s="150"/>
      <c r="AE3978" s="150"/>
      <c r="AF3978" s="150"/>
      <c r="AG3978" s="150"/>
      <c r="AH3978" s="150"/>
      <c r="AI3978" s="150"/>
      <c r="AJ3978" s="150"/>
      <c r="AK3978" s="150"/>
      <c r="AL3978" s="150"/>
      <c r="AM3978" s="150"/>
      <c r="AN3978" s="150"/>
      <c r="AO3978" s="150"/>
      <c r="AP3978" s="150"/>
      <c r="AQ3978" s="150"/>
      <c r="AR3978" s="150"/>
      <c r="AS3978" s="150"/>
      <c r="AT3978" s="150"/>
      <c r="AU3978" s="150"/>
      <c r="AV3978" s="150"/>
      <c r="AW3978" s="150"/>
      <c r="AX3978" s="150"/>
      <c r="AY3978" s="150"/>
      <c r="AZ3978" s="150"/>
      <c r="BA3978" s="150"/>
      <c r="BB3978" s="150"/>
      <c r="BC3978" s="150"/>
      <c r="BD3978" s="150"/>
      <c r="BE3978" s="150"/>
      <c r="BF3978" s="150"/>
      <c r="BG3978" s="150"/>
      <c r="BH3978" s="150"/>
      <c r="BI3978" s="150"/>
      <c r="BJ3978" s="150"/>
      <c r="BK3978" s="164"/>
    </row>
    <row r="3979" ht="33.0" customHeight="1">
      <c r="A3979" s="362">
        <v>3981.0</v>
      </c>
      <c r="B3979" s="127"/>
      <c r="C3979" s="283" t="s">
        <v>23582</v>
      </c>
      <c r="D3979" s="362" t="s">
        <v>23571</v>
      </c>
      <c r="E3979" s="127"/>
      <c r="F3979" s="365" t="s">
        <v>23583</v>
      </c>
      <c r="G3979" s="126"/>
      <c r="H3979" s="362" t="s">
        <v>22971</v>
      </c>
      <c r="I3979" s="100"/>
      <c r="J3979" s="486" t="s">
        <v>23584</v>
      </c>
      <c r="K3979" s="480" t="s">
        <v>23585</v>
      </c>
      <c r="L3979" s="480" t="s">
        <v>23142</v>
      </c>
      <c r="M3979" s="134" t="s">
        <v>23586</v>
      </c>
      <c r="N3979" s="132"/>
      <c r="O3979" s="126"/>
      <c r="P3979" s="126"/>
      <c r="Q3979" s="136"/>
      <c r="R3979" s="132"/>
      <c r="S3979" s="138"/>
      <c r="T3979" s="127"/>
      <c r="U3979" s="524" t="s">
        <v>22170</v>
      </c>
      <c r="V3979" s="126"/>
      <c r="W3979" s="126"/>
      <c r="X3979" s="89"/>
      <c r="Y3979" s="89"/>
      <c r="Z3979" s="89"/>
      <c r="AA3979" s="89"/>
      <c r="AB3979" s="89"/>
      <c r="AC3979" s="89"/>
      <c r="AD3979" s="89"/>
      <c r="AE3979" s="89"/>
      <c r="AF3979" s="89"/>
      <c r="AG3979" s="89"/>
      <c r="AH3979" s="89"/>
      <c r="AI3979" s="89"/>
      <c r="AJ3979" s="89"/>
      <c r="AK3979" s="89"/>
      <c r="AL3979" s="89"/>
      <c r="AM3979" s="89"/>
      <c r="AN3979" s="89"/>
      <c r="AO3979" s="89"/>
      <c r="AP3979" s="89"/>
      <c r="AQ3979" s="89"/>
      <c r="AR3979" s="89"/>
      <c r="AS3979" s="89"/>
      <c r="AT3979" s="89"/>
      <c r="AU3979" s="89"/>
      <c r="AV3979" s="89"/>
      <c r="AW3979" s="89"/>
      <c r="AX3979" s="89"/>
      <c r="AY3979" s="89"/>
      <c r="AZ3979" s="89"/>
      <c r="BA3979" s="89"/>
      <c r="BB3979" s="89"/>
      <c r="BC3979" s="89"/>
      <c r="BD3979" s="89"/>
      <c r="BE3979" s="89"/>
      <c r="BF3979" s="89"/>
      <c r="BG3979" s="89"/>
      <c r="BH3979" s="89"/>
      <c r="BI3979" s="89"/>
      <c r="BJ3979" s="89"/>
      <c r="BK3979" s="169"/>
    </row>
    <row r="3980" ht="33.0" customHeight="1">
      <c r="A3980" s="362">
        <v>3982.0</v>
      </c>
      <c r="B3980" s="127"/>
      <c r="C3980" s="283" t="s">
        <v>19803</v>
      </c>
      <c r="D3980" s="362" t="s">
        <v>23587</v>
      </c>
      <c r="E3980" s="127"/>
      <c r="F3980" s="365" t="s">
        <v>23588</v>
      </c>
      <c r="G3980" s="126"/>
      <c r="H3980" s="362" t="s">
        <v>22964</v>
      </c>
      <c r="I3980" s="100"/>
      <c r="J3980" s="486" t="s">
        <v>23589</v>
      </c>
      <c r="K3980" s="480" t="s">
        <v>23590</v>
      </c>
      <c r="L3980" s="480" t="s">
        <v>23299</v>
      </c>
      <c r="M3980" s="519" t="s">
        <v>23591</v>
      </c>
      <c r="N3980" s="132"/>
      <c r="O3980" s="126"/>
      <c r="P3980" s="126"/>
      <c r="Q3980" s="136"/>
      <c r="R3980" s="132"/>
      <c r="S3980" s="138"/>
      <c r="T3980" s="127"/>
      <c r="U3980" s="524" t="s">
        <v>23592</v>
      </c>
      <c r="V3980" s="126"/>
      <c r="W3980" s="126"/>
      <c r="X3980" s="89"/>
      <c r="Y3980" s="89"/>
      <c r="Z3980" s="89"/>
      <c r="AA3980" s="89"/>
      <c r="AB3980" s="89"/>
      <c r="AC3980" s="89"/>
      <c r="AD3980" s="89"/>
      <c r="AE3980" s="89"/>
      <c r="AF3980" s="89"/>
      <c r="AG3980" s="89"/>
      <c r="AH3980" s="89"/>
      <c r="AI3980" s="89"/>
      <c r="AJ3980" s="89"/>
      <c r="AK3980" s="89"/>
      <c r="AL3980" s="89"/>
      <c r="AM3980" s="89"/>
      <c r="AN3980" s="89"/>
      <c r="AO3980" s="89"/>
      <c r="AP3980" s="89"/>
      <c r="AQ3980" s="89"/>
      <c r="AR3980" s="89"/>
      <c r="AS3980" s="89"/>
      <c r="AT3980" s="89"/>
      <c r="AU3980" s="89"/>
      <c r="AV3980" s="89"/>
      <c r="AW3980" s="89"/>
      <c r="AX3980" s="89"/>
      <c r="AY3980" s="89"/>
      <c r="AZ3980" s="89"/>
      <c r="BA3980" s="89"/>
      <c r="BB3980" s="89"/>
      <c r="BC3980" s="89"/>
      <c r="BD3980" s="89"/>
      <c r="BE3980" s="89"/>
      <c r="BF3980" s="89"/>
      <c r="BG3980" s="89"/>
      <c r="BH3980" s="89"/>
      <c r="BI3980" s="89"/>
      <c r="BJ3980" s="89"/>
      <c r="BK3980" s="169"/>
    </row>
    <row r="3981" ht="33.0" customHeight="1">
      <c r="A3981" s="253">
        <v>3983.0</v>
      </c>
      <c r="B3981" s="151"/>
      <c r="C3981" s="212" t="s">
        <v>23593</v>
      </c>
      <c r="D3981" s="253" t="s">
        <v>23552</v>
      </c>
      <c r="E3981" s="151"/>
      <c r="F3981" s="342" t="s">
        <v>14772</v>
      </c>
      <c r="G3981" s="148"/>
      <c r="H3981" s="253" t="s">
        <v>17030</v>
      </c>
      <c r="I3981" s="57"/>
      <c r="J3981" s="47" t="s">
        <v>23594</v>
      </c>
      <c r="K3981" s="457" t="s">
        <v>23595</v>
      </c>
      <c r="L3981" s="457" t="s">
        <v>23142</v>
      </c>
      <c r="M3981" s="285" t="s">
        <v>23596</v>
      </c>
      <c r="N3981" s="156"/>
      <c r="O3981" s="148"/>
      <c r="P3981" s="148"/>
      <c r="Q3981" s="158"/>
      <c r="R3981" s="156"/>
      <c r="S3981" s="29"/>
      <c r="T3981" s="151"/>
      <c r="U3981" s="156"/>
      <c r="V3981" s="148"/>
      <c r="W3981" s="148"/>
      <c r="X3981" s="150"/>
      <c r="Y3981" s="150"/>
      <c r="Z3981" s="150"/>
      <c r="AA3981" s="150"/>
      <c r="AB3981" s="150"/>
      <c r="AC3981" s="150"/>
      <c r="AD3981" s="150"/>
      <c r="AE3981" s="150"/>
      <c r="AF3981" s="150"/>
      <c r="AG3981" s="150"/>
      <c r="AH3981" s="150"/>
      <c r="AI3981" s="150"/>
      <c r="AJ3981" s="150"/>
      <c r="AK3981" s="150"/>
      <c r="AL3981" s="150"/>
      <c r="AM3981" s="150"/>
      <c r="AN3981" s="150"/>
      <c r="AO3981" s="150"/>
      <c r="AP3981" s="150"/>
      <c r="AQ3981" s="150"/>
      <c r="AR3981" s="150"/>
      <c r="AS3981" s="150"/>
      <c r="AT3981" s="150"/>
      <c r="AU3981" s="150"/>
      <c r="AV3981" s="150"/>
      <c r="AW3981" s="150"/>
      <c r="AX3981" s="150"/>
      <c r="AY3981" s="150"/>
      <c r="AZ3981" s="150"/>
      <c r="BA3981" s="150"/>
      <c r="BB3981" s="150"/>
      <c r="BC3981" s="150"/>
      <c r="BD3981" s="150"/>
      <c r="BE3981" s="150"/>
      <c r="BF3981" s="150"/>
      <c r="BG3981" s="150"/>
      <c r="BH3981" s="150"/>
      <c r="BI3981" s="150"/>
      <c r="BJ3981" s="150"/>
      <c r="BK3981" s="164"/>
    </row>
    <row r="3982" ht="33.0" customHeight="1">
      <c r="A3982" s="253">
        <v>3984.0</v>
      </c>
      <c r="B3982" s="151"/>
      <c r="C3982" s="212" t="s">
        <v>23597</v>
      </c>
      <c r="D3982" s="253" t="s">
        <v>23552</v>
      </c>
      <c r="E3982" s="151"/>
      <c r="F3982" s="342" t="s">
        <v>20881</v>
      </c>
      <c r="G3982" s="148"/>
      <c r="H3982" s="253">
        <v>9.613120184036E15</v>
      </c>
      <c r="I3982" s="57"/>
      <c r="J3982" s="47" t="s">
        <v>23598</v>
      </c>
      <c r="K3982" s="457" t="s">
        <v>23599</v>
      </c>
      <c r="L3982" s="457" t="s">
        <v>23299</v>
      </c>
      <c r="M3982" s="285" t="s">
        <v>23600</v>
      </c>
      <c r="N3982" s="156"/>
      <c r="O3982" s="148"/>
      <c r="P3982" s="148"/>
      <c r="Q3982" s="158"/>
      <c r="R3982" s="156"/>
      <c r="S3982" s="29"/>
      <c r="T3982" s="151"/>
      <c r="U3982" s="523" t="s">
        <v>12283</v>
      </c>
      <c r="V3982" s="148"/>
      <c r="W3982" s="148"/>
      <c r="X3982" s="150"/>
      <c r="Y3982" s="150"/>
      <c r="Z3982" s="150"/>
      <c r="AA3982" s="150"/>
      <c r="AB3982" s="150"/>
      <c r="AC3982" s="150"/>
      <c r="AD3982" s="150"/>
      <c r="AE3982" s="150"/>
      <c r="AF3982" s="150"/>
      <c r="AG3982" s="150"/>
      <c r="AH3982" s="150"/>
      <c r="AI3982" s="150"/>
      <c r="AJ3982" s="150"/>
      <c r="AK3982" s="150"/>
      <c r="AL3982" s="150"/>
      <c r="AM3982" s="150"/>
      <c r="AN3982" s="150"/>
      <c r="AO3982" s="150"/>
      <c r="AP3982" s="150"/>
      <c r="AQ3982" s="150"/>
      <c r="AR3982" s="150"/>
      <c r="AS3982" s="150"/>
      <c r="AT3982" s="150"/>
      <c r="AU3982" s="150"/>
      <c r="AV3982" s="150"/>
      <c r="AW3982" s="150"/>
      <c r="AX3982" s="150"/>
      <c r="AY3982" s="150"/>
      <c r="AZ3982" s="150"/>
      <c r="BA3982" s="150"/>
      <c r="BB3982" s="150"/>
      <c r="BC3982" s="150"/>
      <c r="BD3982" s="150"/>
      <c r="BE3982" s="150"/>
      <c r="BF3982" s="150"/>
      <c r="BG3982" s="150"/>
      <c r="BH3982" s="150"/>
      <c r="BI3982" s="150"/>
      <c r="BJ3982" s="150"/>
      <c r="BK3982" s="164"/>
    </row>
    <row r="3983" ht="33.0" customHeight="1">
      <c r="A3983" s="253">
        <v>3985.0</v>
      </c>
      <c r="B3983" s="151"/>
      <c r="C3983" s="212" t="s">
        <v>23601</v>
      </c>
      <c r="D3983" s="253" t="s">
        <v>23587</v>
      </c>
      <c r="E3983" s="151"/>
      <c r="F3983" s="342" t="s">
        <v>23602</v>
      </c>
      <c r="G3983" s="148"/>
      <c r="H3983" s="253" t="s">
        <v>23603</v>
      </c>
      <c r="I3983" s="57"/>
      <c r="J3983" s="47" t="s">
        <v>23604</v>
      </c>
      <c r="K3983" s="457" t="s">
        <v>23605</v>
      </c>
      <c r="L3983" s="457" t="s">
        <v>23606</v>
      </c>
      <c r="M3983" s="285" t="s">
        <v>23607</v>
      </c>
      <c r="N3983" s="156"/>
      <c r="O3983" s="148"/>
      <c r="P3983" s="148"/>
      <c r="Q3983" s="158"/>
      <c r="R3983" s="156"/>
      <c r="S3983" s="29"/>
      <c r="T3983" s="151"/>
      <c r="U3983" s="523" t="s">
        <v>12283</v>
      </c>
      <c r="V3983" s="148"/>
      <c r="W3983" s="148"/>
      <c r="X3983" s="150"/>
      <c r="Y3983" s="150"/>
      <c r="Z3983" s="150"/>
      <c r="AA3983" s="150"/>
      <c r="AB3983" s="150"/>
      <c r="AC3983" s="150"/>
      <c r="AD3983" s="150"/>
      <c r="AE3983" s="150"/>
      <c r="AF3983" s="150"/>
      <c r="AG3983" s="150"/>
      <c r="AH3983" s="150"/>
      <c r="AI3983" s="150"/>
      <c r="AJ3983" s="150"/>
      <c r="AK3983" s="150"/>
      <c r="AL3983" s="150"/>
      <c r="AM3983" s="150"/>
      <c r="AN3983" s="150"/>
      <c r="AO3983" s="150"/>
      <c r="AP3983" s="150"/>
      <c r="AQ3983" s="150"/>
      <c r="AR3983" s="150"/>
      <c r="AS3983" s="150"/>
      <c r="AT3983" s="150"/>
      <c r="AU3983" s="150"/>
      <c r="AV3983" s="150"/>
      <c r="AW3983" s="150"/>
      <c r="AX3983" s="150"/>
      <c r="AY3983" s="150"/>
      <c r="AZ3983" s="150"/>
      <c r="BA3983" s="150"/>
      <c r="BB3983" s="150"/>
      <c r="BC3983" s="150"/>
      <c r="BD3983" s="150"/>
      <c r="BE3983" s="150"/>
      <c r="BF3983" s="150"/>
      <c r="BG3983" s="150"/>
      <c r="BH3983" s="150"/>
      <c r="BI3983" s="150"/>
      <c r="BJ3983" s="150"/>
      <c r="BK3983" s="164"/>
    </row>
    <row r="3984" ht="33.0" customHeight="1">
      <c r="A3984" s="362">
        <v>3986.0</v>
      </c>
      <c r="B3984" s="127"/>
      <c r="C3984" s="283" t="s">
        <v>23608</v>
      </c>
      <c r="D3984" s="362" t="s">
        <v>23564</v>
      </c>
      <c r="E3984" s="127"/>
      <c r="F3984" s="365" t="s">
        <v>23609</v>
      </c>
      <c r="G3984" s="126"/>
      <c r="H3984" s="362" t="s">
        <v>23610</v>
      </c>
      <c r="I3984" s="100"/>
      <c r="J3984" s="486" t="s">
        <v>23611</v>
      </c>
      <c r="K3984" s="480" t="s">
        <v>23612</v>
      </c>
      <c r="L3984" s="480" t="s">
        <v>23506</v>
      </c>
      <c r="M3984" s="519" t="s">
        <v>23613</v>
      </c>
      <c r="N3984" s="132"/>
      <c r="O3984" s="126"/>
      <c r="P3984" s="126"/>
      <c r="Q3984" s="136"/>
      <c r="R3984" s="132"/>
      <c r="S3984" s="138"/>
      <c r="T3984" s="127"/>
      <c r="U3984" s="524" t="s">
        <v>23614</v>
      </c>
      <c r="V3984" s="126"/>
      <c r="W3984" s="126"/>
      <c r="X3984" s="89"/>
      <c r="Y3984" s="89"/>
      <c r="Z3984" s="89"/>
      <c r="AA3984" s="89"/>
      <c r="AB3984" s="89"/>
      <c r="AC3984" s="89"/>
      <c r="AD3984" s="89"/>
      <c r="AE3984" s="89"/>
      <c r="AF3984" s="89"/>
      <c r="AG3984" s="89"/>
      <c r="AH3984" s="89"/>
      <c r="AI3984" s="89"/>
      <c r="AJ3984" s="89"/>
      <c r="AK3984" s="89"/>
      <c r="AL3984" s="89"/>
      <c r="AM3984" s="89"/>
      <c r="AN3984" s="89"/>
      <c r="AO3984" s="89"/>
      <c r="AP3984" s="89"/>
      <c r="AQ3984" s="89"/>
      <c r="AR3984" s="89"/>
      <c r="AS3984" s="89"/>
      <c r="AT3984" s="89"/>
      <c r="AU3984" s="89"/>
      <c r="AV3984" s="89"/>
      <c r="AW3984" s="89"/>
      <c r="AX3984" s="89"/>
      <c r="AY3984" s="89"/>
      <c r="AZ3984" s="89"/>
      <c r="BA3984" s="89"/>
      <c r="BB3984" s="89"/>
      <c r="BC3984" s="89"/>
      <c r="BD3984" s="89"/>
      <c r="BE3984" s="89"/>
      <c r="BF3984" s="89"/>
      <c r="BG3984" s="89"/>
      <c r="BH3984" s="89"/>
      <c r="BI3984" s="89"/>
      <c r="BJ3984" s="89"/>
      <c r="BK3984" s="169"/>
    </row>
    <row r="3985" ht="33.0" customHeight="1">
      <c r="A3985" s="253">
        <v>3987.0</v>
      </c>
      <c r="B3985" s="151"/>
      <c r="C3985" s="212" t="s">
        <v>23615</v>
      </c>
      <c r="D3985" s="253" t="s">
        <v>23564</v>
      </c>
      <c r="E3985" s="151"/>
      <c r="F3985" s="342" t="s">
        <v>18149</v>
      </c>
      <c r="G3985" s="148"/>
      <c r="H3985" s="253" t="s">
        <v>19224</v>
      </c>
      <c r="I3985" s="57"/>
      <c r="J3985" s="47" t="s">
        <v>23616</v>
      </c>
      <c r="K3985" s="457" t="s">
        <v>23617</v>
      </c>
      <c r="L3985" s="457" t="s">
        <v>23299</v>
      </c>
      <c r="M3985" s="285" t="s">
        <v>23618</v>
      </c>
      <c r="N3985" s="156"/>
      <c r="O3985" s="148"/>
      <c r="P3985" s="148"/>
      <c r="Q3985" s="158"/>
      <c r="R3985" s="156"/>
      <c r="S3985" s="29"/>
      <c r="T3985" s="151"/>
      <c r="U3985" s="523" t="s">
        <v>12896</v>
      </c>
      <c r="V3985" s="148"/>
      <c r="W3985" s="148"/>
      <c r="X3985" s="150"/>
      <c r="Y3985" s="150"/>
      <c r="Z3985" s="150"/>
      <c r="AA3985" s="150"/>
      <c r="AB3985" s="150"/>
      <c r="AC3985" s="150"/>
      <c r="AD3985" s="150"/>
      <c r="AE3985" s="150"/>
      <c r="AF3985" s="150"/>
      <c r="AG3985" s="150"/>
      <c r="AH3985" s="150"/>
      <c r="AI3985" s="150"/>
      <c r="AJ3985" s="150"/>
      <c r="AK3985" s="150"/>
      <c r="AL3985" s="150"/>
      <c r="AM3985" s="150"/>
      <c r="AN3985" s="150"/>
      <c r="AO3985" s="150"/>
      <c r="AP3985" s="150"/>
      <c r="AQ3985" s="150"/>
      <c r="AR3985" s="150"/>
      <c r="AS3985" s="150"/>
      <c r="AT3985" s="150"/>
      <c r="AU3985" s="150"/>
      <c r="AV3985" s="150"/>
      <c r="AW3985" s="150"/>
      <c r="AX3985" s="150"/>
      <c r="AY3985" s="150"/>
      <c r="AZ3985" s="150"/>
      <c r="BA3985" s="150"/>
      <c r="BB3985" s="150"/>
      <c r="BC3985" s="150"/>
      <c r="BD3985" s="150"/>
      <c r="BE3985" s="150"/>
      <c r="BF3985" s="150"/>
      <c r="BG3985" s="150"/>
      <c r="BH3985" s="150"/>
      <c r="BI3985" s="150"/>
      <c r="BJ3985" s="150"/>
      <c r="BK3985" s="164"/>
    </row>
    <row r="3986" ht="33.0" customHeight="1">
      <c r="A3986" s="253">
        <v>3988.0</v>
      </c>
      <c r="B3986" s="151"/>
      <c r="C3986" s="212" t="s">
        <v>23619</v>
      </c>
      <c r="D3986" s="253" t="s">
        <v>23620</v>
      </c>
      <c r="E3986" s="151"/>
      <c r="F3986" s="342" t="s">
        <v>23621</v>
      </c>
      <c r="G3986" s="148"/>
      <c r="H3986" s="253" t="s">
        <v>23622</v>
      </c>
      <c r="I3986" s="57"/>
      <c r="J3986" s="47" t="s">
        <v>23623</v>
      </c>
      <c r="K3986" s="457" t="s">
        <v>23624</v>
      </c>
      <c r="L3986" s="457" t="s">
        <v>22733</v>
      </c>
      <c r="M3986" s="285" t="s">
        <v>23625</v>
      </c>
      <c r="N3986" s="156"/>
      <c r="O3986" s="148"/>
      <c r="P3986" s="148"/>
      <c r="Q3986" s="158"/>
      <c r="R3986" s="156"/>
      <c r="S3986" s="29"/>
      <c r="T3986" s="151"/>
      <c r="U3986" s="523" t="s">
        <v>12283</v>
      </c>
      <c r="V3986" s="148"/>
      <c r="W3986" s="148"/>
      <c r="X3986" s="150"/>
      <c r="Y3986" s="150"/>
      <c r="Z3986" s="150"/>
      <c r="AA3986" s="150"/>
      <c r="AB3986" s="150"/>
      <c r="AC3986" s="150"/>
      <c r="AD3986" s="150"/>
      <c r="AE3986" s="150"/>
      <c r="AF3986" s="150"/>
      <c r="AG3986" s="150"/>
      <c r="AH3986" s="150"/>
      <c r="AI3986" s="150"/>
      <c r="AJ3986" s="150"/>
      <c r="AK3986" s="150"/>
      <c r="AL3986" s="150"/>
      <c r="AM3986" s="150"/>
      <c r="AN3986" s="150"/>
      <c r="AO3986" s="150"/>
      <c r="AP3986" s="150"/>
      <c r="AQ3986" s="150"/>
      <c r="AR3986" s="150"/>
      <c r="AS3986" s="150"/>
      <c r="AT3986" s="150"/>
      <c r="AU3986" s="150"/>
      <c r="AV3986" s="150"/>
      <c r="AW3986" s="150"/>
      <c r="AX3986" s="150"/>
      <c r="AY3986" s="150"/>
      <c r="AZ3986" s="150"/>
      <c r="BA3986" s="150"/>
      <c r="BB3986" s="150"/>
      <c r="BC3986" s="150"/>
      <c r="BD3986" s="150"/>
      <c r="BE3986" s="150"/>
      <c r="BF3986" s="150"/>
      <c r="BG3986" s="150"/>
      <c r="BH3986" s="150"/>
      <c r="BI3986" s="150"/>
      <c r="BJ3986" s="150"/>
      <c r="BK3986" s="164"/>
    </row>
    <row r="3987" ht="33.0" customHeight="1">
      <c r="A3987" s="362">
        <v>3989.0</v>
      </c>
      <c r="B3987" s="127"/>
      <c r="C3987" s="283" t="s">
        <v>23626</v>
      </c>
      <c r="D3987" s="362" t="s">
        <v>23627</v>
      </c>
      <c r="E3987" s="127"/>
      <c r="F3987" s="365" t="s">
        <v>23628</v>
      </c>
      <c r="G3987" s="126"/>
      <c r="H3987" s="362" t="s">
        <v>23629</v>
      </c>
      <c r="I3987" s="100"/>
      <c r="J3987" s="486" t="s">
        <v>23630</v>
      </c>
      <c r="K3987" s="480" t="s">
        <v>23631</v>
      </c>
      <c r="L3987" s="480" t="s">
        <v>23632</v>
      </c>
      <c r="M3987" s="519" t="s">
        <v>23633</v>
      </c>
      <c r="N3987" s="132"/>
      <c r="O3987" s="126"/>
      <c r="P3987" s="126"/>
      <c r="Q3987" s="136"/>
      <c r="R3987" s="132"/>
      <c r="S3987" s="138"/>
      <c r="T3987" s="127"/>
      <c r="U3987" s="524" t="s">
        <v>21774</v>
      </c>
      <c r="V3987" s="126"/>
      <c r="W3987" s="126"/>
      <c r="X3987" s="89"/>
      <c r="Y3987" s="89"/>
      <c r="Z3987" s="89"/>
      <c r="AA3987" s="89"/>
      <c r="AB3987" s="89"/>
      <c r="AC3987" s="89"/>
      <c r="AD3987" s="89"/>
      <c r="AE3987" s="89"/>
      <c r="AF3987" s="89"/>
      <c r="AG3987" s="89"/>
      <c r="AH3987" s="89"/>
      <c r="AI3987" s="89"/>
      <c r="AJ3987" s="89"/>
      <c r="AK3987" s="89"/>
      <c r="AL3987" s="89"/>
      <c r="AM3987" s="89"/>
      <c r="AN3987" s="89"/>
      <c r="AO3987" s="89"/>
      <c r="AP3987" s="89"/>
      <c r="AQ3987" s="89"/>
      <c r="AR3987" s="89"/>
      <c r="AS3987" s="89"/>
      <c r="AT3987" s="89"/>
      <c r="AU3987" s="89"/>
      <c r="AV3987" s="89"/>
      <c r="AW3987" s="89"/>
      <c r="AX3987" s="89"/>
      <c r="AY3987" s="89"/>
      <c r="AZ3987" s="89"/>
      <c r="BA3987" s="89"/>
      <c r="BB3987" s="89"/>
      <c r="BC3987" s="89"/>
      <c r="BD3987" s="89"/>
      <c r="BE3987" s="89"/>
      <c r="BF3987" s="89"/>
      <c r="BG3987" s="89"/>
      <c r="BH3987" s="89"/>
      <c r="BI3987" s="89"/>
      <c r="BJ3987" s="89"/>
      <c r="BK3987" s="169"/>
    </row>
    <row r="3988" ht="33.0" customHeight="1">
      <c r="A3988" s="253">
        <v>3990.0</v>
      </c>
      <c r="B3988" s="151"/>
      <c r="C3988" s="212" t="s">
        <v>23634</v>
      </c>
      <c r="D3988" s="253" t="s">
        <v>23635</v>
      </c>
      <c r="E3988" s="151"/>
      <c r="F3988" s="342" t="s">
        <v>19959</v>
      </c>
      <c r="G3988" s="148"/>
      <c r="H3988" s="253" t="s">
        <v>18980</v>
      </c>
      <c r="I3988" s="57"/>
      <c r="J3988" s="47" t="s">
        <v>23636</v>
      </c>
      <c r="K3988" s="457" t="s">
        <v>23637</v>
      </c>
      <c r="L3988" s="457" t="s">
        <v>22733</v>
      </c>
      <c r="M3988" s="285" t="s">
        <v>23638</v>
      </c>
      <c r="N3988" s="156"/>
      <c r="O3988" s="148"/>
      <c r="P3988" s="148"/>
      <c r="Q3988" s="158"/>
      <c r="R3988" s="156"/>
      <c r="S3988" s="29"/>
      <c r="T3988" s="151"/>
      <c r="U3988" s="523" t="s">
        <v>12283</v>
      </c>
      <c r="V3988" s="148"/>
      <c r="W3988" s="148"/>
      <c r="X3988" s="150"/>
      <c r="Y3988" s="150"/>
      <c r="Z3988" s="150"/>
      <c r="AA3988" s="150"/>
      <c r="AB3988" s="150"/>
      <c r="AC3988" s="150"/>
      <c r="AD3988" s="150"/>
      <c r="AE3988" s="150"/>
      <c r="AF3988" s="150"/>
      <c r="AG3988" s="150"/>
      <c r="AH3988" s="150"/>
      <c r="AI3988" s="150"/>
      <c r="AJ3988" s="150"/>
      <c r="AK3988" s="150"/>
      <c r="AL3988" s="150"/>
      <c r="AM3988" s="150"/>
      <c r="AN3988" s="150"/>
      <c r="AO3988" s="150"/>
      <c r="AP3988" s="150"/>
      <c r="AQ3988" s="150"/>
      <c r="AR3988" s="150"/>
      <c r="AS3988" s="150"/>
      <c r="AT3988" s="150"/>
      <c r="AU3988" s="150"/>
      <c r="AV3988" s="150"/>
      <c r="AW3988" s="150"/>
      <c r="AX3988" s="150"/>
      <c r="AY3988" s="150"/>
      <c r="AZ3988" s="150"/>
      <c r="BA3988" s="150"/>
      <c r="BB3988" s="150"/>
      <c r="BC3988" s="150"/>
      <c r="BD3988" s="150"/>
      <c r="BE3988" s="150"/>
      <c r="BF3988" s="150"/>
      <c r="BG3988" s="150"/>
      <c r="BH3988" s="150"/>
      <c r="BI3988" s="150"/>
      <c r="BJ3988" s="150"/>
      <c r="BK3988" s="164"/>
    </row>
    <row r="3989" ht="33.0" customHeight="1">
      <c r="A3989" s="362">
        <v>3991.0</v>
      </c>
      <c r="B3989" s="127"/>
      <c r="C3989" s="283" t="s">
        <v>23639</v>
      </c>
      <c r="D3989" s="362" t="s">
        <v>23640</v>
      </c>
      <c r="E3989" s="127"/>
      <c r="F3989" s="365" t="s">
        <v>23641</v>
      </c>
      <c r="G3989" s="126"/>
      <c r="H3989" s="362" t="s">
        <v>23642</v>
      </c>
      <c r="I3989" s="100"/>
      <c r="J3989" s="486" t="s">
        <v>23643</v>
      </c>
      <c r="K3989" s="480" t="s">
        <v>23644</v>
      </c>
      <c r="L3989" s="480" t="s">
        <v>23568</v>
      </c>
      <c r="M3989" s="519" t="s">
        <v>23645</v>
      </c>
      <c r="N3989" s="132"/>
      <c r="O3989" s="126"/>
      <c r="P3989" s="126"/>
      <c r="Q3989" s="136"/>
      <c r="R3989" s="132"/>
      <c r="S3989" s="138"/>
      <c r="T3989" s="127"/>
      <c r="U3989" s="524" t="s">
        <v>23646</v>
      </c>
      <c r="V3989" s="126"/>
      <c r="W3989" s="126"/>
      <c r="X3989" s="89"/>
      <c r="Y3989" s="89"/>
      <c r="Z3989" s="89"/>
      <c r="AA3989" s="89"/>
      <c r="AB3989" s="89"/>
      <c r="AC3989" s="89"/>
      <c r="AD3989" s="89"/>
      <c r="AE3989" s="89"/>
      <c r="AF3989" s="89"/>
      <c r="AG3989" s="89"/>
      <c r="AH3989" s="89"/>
      <c r="AI3989" s="89"/>
      <c r="AJ3989" s="89"/>
      <c r="AK3989" s="89"/>
      <c r="AL3989" s="89"/>
      <c r="AM3989" s="89"/>
      <c r="AN3989" s="89"/>
      <c r="AO3989" s="89"/>
      <c r="AP3989" s="89"/>
      <c r="AQ3989" s="89"/>
      <c r="AR3989" s="89"/>
      <c r="AS3989" s="89"/>
      <c r="AT3989" s="89"/>
      <c r="AU3989" s="89"/>
      <c r="AV3989" s="89"/>
      <c r="AW3989" s="89"/>
      <c r="AX3989" s="89"/>
      <c r="AY3989" s="89"/>
      <c r="AZ3989" s="89"/>
      <c r="BA3989" s="89"/>
      <c r="BB3989" s="89"/>
      <c r="BC3989" s="89"/>
      <c r="BD3989" s="89"/>
      <c r="BE3989" s="89"/>
      <c r="BF3989" s="89"/>
      <c r="BG3989" s="89"/>
      <c r="BH3989" s="89"/>
      <c r="BI3989" s="89"/>
      <c r="BJ3989" s="89"/>
      <c r="BK3989" s="169"/>
    </row>
    <row r="3990" ht="33.0" customHeight="1">
      <c r="A3990" s="253">
        <v>3992.0</v>
      </c>
      <c r="B3990" s="151"/>
      <c r="C3990" s="212" t="s">
        <v>23647</v>
      </c>
      <c r="D3990" s="253" t="s">
        <v>23648</v>
      </c>
      <c r="E3990" s="151"/>
      <c r="F3990" s="342" t="s">
        <v>21670</v>
      </c>
      <c r="G3990" s="148"/>
      <c r="H3990" s="253" t="s">
        <v>17269</v>
      </c>
      <c r="I3990" s="57"/>
      <c r="J3990" s="47" t="s">
        <v>23649</v>
      </c>
      <c r="K3990" s="457" t="s">
        <v>23650</v>
      </c>
      <c r="L3990" s="457" t="s">
        <v>23651</v>
      </c>
      <c r="M3990" s="285" t="s">
        <v>23652</v>
      </c>
      <c r="N3990" s="156"/>
      <c r="O3990" s="148"/>
      <c r="P3990" s="148"/>
      <c r="Q3990" s="158"/>
      <c r="R3990" s="156"/>
      <c r="S3990" s="29"/>
      <c r="T3990" s="151"/>
      <c r="U3990" s="523" t="s">
        <v>12896</v>
      </c>
      <c r="V3990" s="148"/>
      <c r="W3990" s="148"/>
      <c r="X3990" s="150"/>
      <c r="Y3990" s="150"/>
      <c r="Z3990" s="150"/>
      <c r="AA3990" s="150"/>
      <c r="AB3990" s="150"/>
      <c r="AC3990" s="150"/>
      <c r="AD3990" s="150"/>
      <c r="AE3990" s="150"/>
      <c r="AF3990" s="150"/>
      <c r="AG3990" s="150"/>
      <c r="AH3990" s="150"/>
      <c r="AI3990" s="150"/>
      <c r="AJ3990" s="150"/>
      <c r="AK3990" s="150"/>
      <c r="AL3990" s="150"/>
      <c r="AM3990" s="150"/>
      <c r="AN3990" s="150"/>
      <c r="AO3990" s="150"/>
      <c r="AP3990" s="150"/>
      <c r="AQ3990" s="150"/>
      <c r="AR3990" s="150"/>
      <c r="AS3990" s="150"/>
      <c r="AT3990" s="150"/>
      <c r="AU3990" s="150"/>
      <c r="AV3990" s="150"/>
      <c r="AW3990" s="150"/>
      <c r="AX3990" s="150"/>
      <c r="AY3990" s="150"/>
      <c r="AZ3990" s="150"/>
      <c r="BA3990" s="150"/>
      <c r="BB3990" s="150"/>
      <c r="BC3990" s="150"/>
      <c r="BD3990" s="150"/>
      <c r="BE3990" s="150"/>
      <c r="BF3990" s="150"/>
      <c r="BG3990" s="150"/>
      <c r="BH3990" s="150"/>
      <c r="BI3990" s="150"/>
      <c r="BJ3990" s="150"/>
      <c r="BK3990" s="164"/>
    </row>
    <row r="3991" ht="33.0" customHeight="1">
      <c r="A3991" s="362">
        <v>3993.0</v>
      </c>
      <c r="B3991" s="127"/>
      <c r="C3991" s="283" t="s">
        <v>12522</v>
      </c>
      <c r="D3991" s="362" t="s">
        <v>23653</v>
      </c>
      <c r="E3991" s="127"/>
      <c r="F3991" s="365" t="s">
        <v>23654</v>
      </c>
      <c r="G3991" s="126"/>
      <c r="H3991" s="362" t="s">
        <v>23655</v>
      </c>
      <c r="I3991" s="100"/>
      <c r="J3991" s="486" t="s">
        <v>23656</v>
      </c>
      <c r="K3991" s="480" t="s">
        <v>23657</v>
      </c>
      <c r="L3991" s="480" t="s">
        <v>23002</v>
      </c>
      <c r="M3991" s="519" t="s">
        <v>23658</v>
      </c>
      <c r="N3991" s="132"/>
      <c r="O3991" s="126"/>
      <c r="P3991" s="126"/>
      <c r="Q3991" s="136"/>
      <c r="R3991" s="132"/>
      <c r="S3991" s="138"/>
      <c r="T3991" s="127"/>
      <c r="U3991" s="524" t="s">
        <v>21357</v>
      </c>
      <c r="V3991" s="126"/>
      <c r="W3991" s="126"/>
      <c r="X3991" s="89"/>
      <c r="Y3991" s="89"/>
      <c r="Z3991" s="89"/>
      <c r="AA3991" s="89"/>
      <c r="AB3991" s="89"/>
      <c r="AC3991" s="89"/>
      <c r="AD3991" s="89"/>
      <c r="AE3991" s="89"/>
      <c r="AF3991" s="89"/>
      <c r="AG3991" s="89"/>
      <c r="AH3991" s="89"/>
      <c r="AI3991" s="89"/>
      <c r="AJ3991" s="89"/>
      <c r="AK3991" s="89"/>
      <c r="AL3991" s="89"/>
      <c r="AM3991" s="89"/>
      <c r="AN3991" s="89"/>
      <c r="AO3991" s="89"/>
      <c r="AP3991" s="89"/>
      <c r="AQ3991" s="89"/>
      <c r="AR3991" s="89"/>
      <c r="AS3991" s="89"/>
      <c r="AT3991" s="89"/>
      <c r="AU3991" s="89"/>
      <c r="AV3991" s="89"/>
      <c r="AW3991" s="89"/>
      <c r="AX3991" s="89"/>
      <c r="AY3991" s="89"/>
      <c r="AZ3991" s="89"/>
      <c r="BA3991" s="89"/>
      <c r="BB3991" s="89"/>
      <c r="BC3991" s="89"/>
      <c r="BD3991" s="89"/>
      <c r="BE3991" s="89"/>
      <c r="BF3991" s="89"/>
      <c r="BG3991" s="89"/>
      <c r="BH3991" s="89"/>
      <c r="BI3991" s="89"/>
      <c r="BJ3991" s="89"/>
      <c r="BK3991" s="169"/>
    </row>
    <row r="3992" ht="33.0" customHeight="1">
      <c r="A3992" s="253">
        <v>3994.0</v>
      </c>
      <c r="B3992" s="151"/>
      <c r="C3992" s="212" t="s">
        <v>23659</v>
      </c>
      <c r="D3992" s="253" t="s">
        <v>23653</v>
      </c>
      <c r="E3992" s="151"/>
      <c r="F3992" s="342" t="s">
        <v>8597</v>
      </c>
      <c r="G3992" s="148"/>
      <c r="H3992" s="253" t="s">
        <v>23660</v>
      </c>
      <c r="I3992" s="57"/>
      <c r="J3992" s="47" t="s">
        <v>23661</v>
      </c>
      <c r="K3992" s="457" t="s">
        <v>23662</v>
      </c>
      <c r="L3992" s="457" t="s">
        <v>23299</v>
      </c>
      <c r="M3992" s="285" t="s">
        <v>23663</v>
      </c>
      <c r="N3992" s="156"/>
      <c r="O3992" s="148"/>
      <c r="P3992" s="148"/>
      <c r="Q3992" s="158"/>
      <c r="R3992" s="156"/>
      <c r="S3992" s="29"/>
      <c r="T3992" s="151"/>
      <c r="U3992" s="523" t="s">
        <v>12283</v>
      </c>
      <c r="V3992" s="148"/>
      <c r="W3992" s="148"/>
      <c r="X3992" s="150"/>
      <c r="Y3992" s="150"/>
      <c r="Z3992" s="150"/>
      <c r="AA3992" s="150"/>
      <c r="AB3992" s="150"/>
      <c r="AC3992" s="150"/>
      <c r="AD3992" s="150"/>
      <c r="AE3992" s="150"/>
      <c r="AF3992" s="150"/>
      <c r="AG3992" s="150"/>
      <c r="AH3992" s="150"/>
      <c r="AI3992" s="150"/>
      <c r="AJ3992" s="150"/>
      <c r="AK3992" s="150"/>
      <c r="AL3992" s="150"/>
      <c r="AM3992" s="150"/>
      <c r="AN3992" s="150"/>
      <c r="AO3992" s="150"/>
      <c r="AP3992" s="150"/>
      <c r="AQ3992" s="150"/>
      <c r="AR3992" s="150"/>
      <c r="AS3992" s="150"/>
      <c r="AT3992" s="150"/>
      <c r="AU3992" s="150"/>
      <c r="AV3992" s="150"/>
      <c r="AW3992" s="150"/>
      <c r="AX3992" s="150"/>
      <c r="AY3992" s="150"/>
      <c r="AZ3992" s="150"/>
      <c r="BA3992" s="150"/>
      <c r="BB3992" s="150"/>
      <c r="BC3992" s="150"/>
      <c r="BD3992" s="150"/>
      <c r="BE3992" s="150"/>
      <c r="BF3992" s="150"/>
      <c r="BG3992" s="150"/>
      <c r="BH3992" s="150"/>
      <c r="BI3992" s="150"/>
      <c r="BJ3992" s="150"/>
      <c r="BK3992" s="164"/>
    </row>
    <row r="3993" ht="33.0" customHeight="1">
      <c r="A3993" s="362">
        <v>3995.0</v>
      </c>
      <c r="B3993" s="127"/>
      <c r="C3993" s="283" t="s">
        <v>23664</v>
      </c>
      <c r="D3993" s="362" t="s">
        <v>23653</v>
      </c>
      <c r="E3993" s="127"/>
      <c r="F3993" s="365" t="s">
        <v>23665</v>
      </c>
      <c r="G3993" s="126"/>
      <c r="H3993" s="362" t="s">
        <v>23666</v>
      </c>
      <c r="I3993" s="100"/>
      <c r="J3993" s="486" t="s">
        <v>23667</v>
      </c>
      <c r="K3993" s="480" t="s">
        <v>23668</v>
      </c>
      <c r="L3993" s="480" t="s">
        <v>23632</v>
      </c>
      <c r="M3993" s="519" t="s">
        <v>23669</v>
      </c>
      <c r="N3993" s="132"/>
      <c r="O3993" s="126"/>
      <c r="P3993" s="126"/>
      <c r="Q3993" s="136"/>
      <c r="R3993" s="132"/>
      <c r="S3993" s="138"/>
      <c r="T3993" s="127"/>
      <c r="U3993" s="524" t="s">
        <v>23312</v>
      </c>
      <c r="V3993" s="126"/>
      <c r="W3993" s="126"/>
      <c r="X3993" s="89"/>
      <c r="Y3993" s="89"/>
      <c r="Z3993" s="89"/>
      <c r="AA3993" s="89"/>
      <c r="AB3993" s="89"/>
      <c r="AC3993" s="89"/>
      <c r="AD3993" s="89"/>
      <c r="AE3993" s="89"/>
      <c r="AF3993" s="89"/>
      <c r="AG3993" s="89"/>
      <c r="AH3993" s="89"/>
      <c r="AI3993" s="89"/>
      <c r="AJ3993" s="89"/>
      <c r="AK3993" s="89"/>
      <c r="AL3993" s="89"/>
      <c r="AM3993" s="89"/>
      <c r="AN3993" s="89"/>
      <c r="AO3993" s="89"/>
      <c r="AP3993" s="89"/>
      <c r="AQ3993" s="89"/>
      <c r="AR3993" s="89"/>
      <c r="AS3993" s="89"/>
      <c r="AT3993" s="89"/>
      <c r="AU3993" s="89"/>
      <c r="AV3993" s="89"/>
      <c r="AW3993" s="89"/>
      <c r="AX3993" s="89"/>
      <c r="AY3993" s="89"/>
      <c r="AZ3993" s="89"/>
      <c r="BA3993" s="89"/>
      <c r="BB3993" s="89"/>
      <c r="BC3993" s="89"/>
      <c r="BD3993" s="89"/>
      <c r="BE3993" s="89"/>
      <c r="BF3993" s="89"/>
      <c r="BG3993" s="89"/>
      <c r="BH3993" s="89"/>
      <c r="BI3993" s="89"/>
      <c r="BJ3993" s="89"/>
      <c r="BK3993" s="169"/>
    </row>
    <row r="3994" ht="33.0" customHeight="1">
      <c r="A3994" s="253">
        <v>3996.0</v>
      </c>
      <c r="B3994" s="151"/>
      <c r="C3994" s="212" t="s">
        <v>23670</v>
      </c>
      <c r="D3994" s="253" t="s">
        <v>23671</v>
      </c>
      <c r="E3994" s="151"/>
      <c r="F3994" s="342" t="s">
        <v>23672</v>
      </c>
      <c r="G3994" s="148"/>
      <c r="H3994" s="253" t="s">
        <v>23673</v>
      </c>
      <c r="I3994" s="57"/>
      <c r="J3994" s="47" t="s">
        <v>23674</v>
      </c>
      <c r="K3994" s="457" t="s">
        <v>23675</v>
      </c>
      <c r="L3994" s="457" t="s">
        <v>23299</v>
      </c>
      <c r="M3994" s="285" t="s">
        <v>23676</v>
      </c>
      <c r="N3994" s="156"/>
      <c r="O3994" s="148"/>
      <c r="P3994" s="148"/>
      <c r="Q3994" s="158"/>
      <c r="R3994" s="156"/>
      <c r="S3994" s="29"/>
      <c r="T3994" s="151"/>
      <c r="U3994" s="523" t="s">
        <v>12896</v>
      </c>
      <c r="V3994" s="148"/>
      <c r="W3994" s="148"/>
      <c r="X3994" s="150"/>
      <c r="Y3994" s="150"/>
      <c r="Z3994" s="150"/>
      <c r="AA3994" s="150"/>
      <c r="AB3994" s="150"/>
      <c r="AC3994" s="150"/>
      <c r="AD3994" s="150"/>
      <c r="AE3994" s="150"/>
      <c r="AF3994" s="150"/>
      <c r="AG3994" s="150"/>
      <c r="AH3994" s="150"/>
      <c r="AI3994" s="150"/>
      <c r="AJ3994" s="150"/>
      <c r="AK3994" s="150"/>
      <c r="AL3994" s="150"/>
      <c r="AM3994" s="150"/>
      <c r="AN3994" s="150"/>
      <c r="AO3994" s="150"/>
      <c r="AP3994" s="150"/>
      <c r="AQ3994" s="150"/>
      <c r="AR3994" s="150"/>
      <c r="AS3994" s="150"/>
      <c r="AT3994" s="150"/>
      <c r="AU3994" s="150"/>
      <c r="AV3994" s="150"/>
      <c r="AW3994" s="150"/>
      <c r="AX3994" s="150"/>
      <c r="AY3994" s="150"/>
      <c r="AZ3994" s="150"/>
      <c r="BA3994" s="150"/>
      <c r="BB3994" s="150"/>
      <c r="BC3994" s="150"/>
      <c r="BD3994" s="150"/>
      <c r="BE3994" s="150"/>
      <c r="BF3994" s="150"/>
      <c r="BG3994" s="150"/>
      <c r="BH3994" s="150"/>
      <c r="BI3994" s="150"/>
      <c r="BJ3994" s="150"/>
      <c r="BK3994" s="164"/>
    </row>
    <row r="3995" ht="33.0" customHeight="1">
      <c r="A3995" s="362">
        <v>3997.0</v>
      </c>
      <c r="B3995" s="127"/>
      <c r="C3995" s="283" t="s">
        <v>23677</v>
      </c>
      <c r="D3995" s="362" t="s">
        <v>23678</v>
      </c>
      <c r="E3995" s="127"/>
      <c r="F3995" s="365" t="s">
        <v>12043</v>
      </c>
      <c r="G3995" s="126"/>
      <c r="H3995" s="362" t="s">
        <v>23679</v>
      </c>
      <c r="I3995" s="100"/>
      <c r="J3995" s="486" t="s">
        <v>23680</v>
      </c>
      <c r="K3995" s="480" t="s">
        <v>23681</v>
      </c>
      <c r="L3995" s="480" t="s">
        <v>23651</v>
      </c>
      <c r="M3995" s="519" t="s">
        <v>23682</v>
      </c>
      <c r="N3995" s="132"/>
      <c r="O3995" s="126"/>
      <c r="P3995" s="126"/>
      <c r="Q3995" s="136"/>
      <c r="R3995" s="132"/>
      <c r="S3995" s="138"/>
      <c r="T3995" s="127"/>
      <c r="U3995" s="524" t="s">
        <v>23342</v>
      </c>
      <c r="V3995" s="126"/>
      <c r="W3995" s="126"/>
      <c r="X3995" s="89"/>
      <c r="Y3995" s="89"/>
      <c r="Z3995" s="89"/>
      <c r="AA3995" s="89"/>
      <c r="AB3995" s="89"/>
      <c r="AC3995" s="89"/>
      <c r="AD3995" s="89"/>
      <c r="AE3995" s="89"/>
      <c r="AF3995" s="89"/>
      <c r="AG3995" s="89"/>
      <c r="AH3995" s="89"/>
      <c r="AI3995" s="89"/>
      <c r="AJ3995" s="89"/>
      <c r="AK3995" s="89"/>
      <c r="AL3995" s="89"/>
      <c r="AM3995" s="89"/>
      <c r="AN3995" s="89"/>
      <c r="AO3995" s="89"/>
      <c r="AP3995" s="89"/>
      <c r="AQ3995" s="89"/>
      <c r="AR3995" s="89"/>
      <c r="AS3995" s="89"/>
      <c r="AT3995" s="89"/>
      <c r="AU3995" s="89"/>
      <c r="AV3995" s="89"/>
      <c r="AW3995" s="89"/>
      <c r="AX3995" s="89"/>
      <c r="AY3995" s="89"/>
      <c r="AZ3995" s="89"/>
      <c r="BA3995" s="89"/>
      <c r="BB3995" s="89"/>
      <c r="BC3995" s="89"/>
      <c r="BD3995" s="89"/>
      <c r="BE3995" s="89"/>
      <c r="BF3995" s="89"/>
      <c r="BG3995" s="89"/>
      <c r="BH3995" s="89"/>
      <c r="BI3995" s="89"/>
      <c r="BJ3995" s="89"/>
      <c r="BK3995" s="169"/>
    </row>
    <row r="3996" ht="33.0" customHeight="1">
      <c r="A3996" s="361">
        <v>3998.0</v>
      </c>
      <c r="B3996" s="319"/>
      <c r="C3996" s="359" t="s">
        <v>23683</v>
      </c>
      <c r="D3996" s="361" t="s">
        <v>23684</v>
      </c>
      <c r="E3996" s="319"/>
      <c r="F3996" s="514" t="s">
        <v>23685</v>
      </c>
      <c r="G3996" s="162"/>
      <c r="H3996" s="361" t="s">
        <v>23686</v>
      </c>
      <c r="I3996" s="370"/>
      <c r="J3996" s="486" t="s">
        <v>23687</v>
      </c>
      <c r="K3996" s="515" t="s">
        <v>23688</v>
      </c>
      <c r="L3996" s="521" t="s">
        <v>22940</v>
      </c>
      <c r="M3996" s="522" t="s">
        <v>23689</v>
      </c>
      <c r="N3996" s="372"/>
      <c r="O3996" s="162"/>
      <c r="P3996" s="162"/>
      <c r="Q3996" s="472"/>
      <c r="R3996" s="372"/>
      <c r="S3996" s="55"/>
      <c r="T3996" s="319"/>
      <c r="U3996" s="372"/>
      <c r="V3996" s="162"/>
      <c r="W3996" s="162"/>
      <c r="X3996" s="369"/>
      <c r="Y3996" s="369"/>
      <c r="Z3996" s="369"/>
      <c r="AA3996" s="369"/>
      <c r="AB3996" s="369"/>
      <c r="AC3996" s="369"/>
      <c r="AD3996" s="369"/>
      <c r="AE3996" s="369"/>
      <c r="AF3996" s="369"/>
      <c r="AG3996" s="369"/>
      <c r="AH3996" s="369"/>
      <c r="AI3996" s="369"/>
      <c r="AJ3996" s="369"/>
      <c r="AK3996" s="369"/>
      <c r="AL3996" s="369"/>
      <c r="AM3996" s="369"/>
      <c r="AN3996" s="369"/>
      <c r="AO3996" s="369"/>
      <c r="AP3996" s="369"/>
      <c r="AQ3996" s="369"/>
      <c r="AR3996" s="369"/>
      <c r="AS3996" s="369"/>
      <c r="AT3996" s="369"/>
      <c r="AU3996" s="369"/>
      <c r="AV3996" s="369"/>
      <c r="AW3996" s="369"/>
      <c r="AX3996" s="369"/>
      <c r="AY3996" s="369"/>
      <c r="AZ3996" s="369"/>
      <c r="BA3996" s="369"/>
      <c r="BB3996" s="369"/>
      <c r="BC3996" s="369"/>
      <c r="BD3996" s="369"/>
      <c r="BE3996" s="369"/>
      <c r="BF3996" s="369"/>
      <c r="BG3996" s="369"/>
      <c r="BH3996" s="369"/>
      <c r="BI3996" s="369"/>
      <c r="BJ3996" s="369"/>
      <c r="BK3996" s="141"/>
    </row>
    <row r="3997" ht="33.0" customHeight="1">
      <c r="A3997" s="253">
        <v>3999.0</v>
      </c>
      <c r="B3997" s="151"/>
      <c r="C3997" s="212" t="s">
        <v>16554</v>
      </c>
      <c r="D3997" s="253" t="s">
        <v>23690</v>
      </c>
      <c r="E3997" s="151"/>
      <c r="F3997" s="342" t="s">
        <v>23691</v>
      </c>
      <c r="G3997" s="148"/>
      <c r="H3997" s="253" t="s">
        <v>23692</v>
      </c>
      <c r="I3997" s="57"/>
      <c r="J3997" s="47" t="s">
        <v>23693</v>
      </c>
      <c r="K3997" s="457" t="s">
        <v>23694</v>
      </c>
      <c r="L3997" s="457" t="s">
        <v>23606</v>
      </c>
      <c r="M3997" s="285" t="s">
        <v>23695</v>
      </c>
      <c r="N3997" s="156"/>
      <c r="O3997" s="148"/>
      <c r="P3997" s="148"/>
      <c r="Q3997" s="158"/>
      <c r="R3997" s="156"/>
      <c r="S3997" s="29"/>
      <c r="T3997" s="151"/>
      <c r="U3997" s="523" t="s">
        <v>12283</v>
      </c>
      <c r="V3997" s="148"/>
      <c r="W3997" s="148"/>
      <c r="X3997" s="150"/>
      <c r="Y3997" s="150"/>
      <c r="Z3997" s="150"/>
      <c r="AA3997" s="150"/>
      <c r="AB3997" s="150"/>
      <c r="AC3997" s="150"/>
      <c r="AD3997" s="150"/>
      <c r="AE3997" s="150"/>
      <c r="AF3997" s="150"/>
      <c r="AG3997" s="150"/>
      <c r="AH3997" s="150"/>
      <c r="AI3997" s="150"/>
      <c r="AJ3997" s="150"/>
      <c r="AK3997" s="150"/>
      <c r="AL3997" s="150"/>
      <c r="AM3997" s="150"/>
      <c r="AN3997" s="150"/>
      <c r="AO3997" s="150"/>
      <c r="AP3997" s="150"/>
      <c r="AQ3997" s="150"/>
      <c r="AR3997" s="150"/>
      <c r="AS3997" s="150"/>
      <c r="AT3997" s="150"/>
      <c r="AU3997" s="150"/>
      <c r="AV3997" s="150"/>
      <c r="AW3997" s="150"/>
      <c r="AX3997" s="150"/>
      <c r="AY3997" s="150"/>
      <c r="AZ3997" s="150"/>
      <c r="BA3997" s="150"/>
      <c r="BB3997" s="150"/>
      <c r="BC3997" s="150"/>
      <c r="BD3997" s="150"/>
      <c r="BE3997" s="150"/>
      <c r="BF3997" s="150"/>
      <c r="BG3997" s="150"/>
      <c r="BH3997" s="150"/>
      <c r="BI3997" s="150"/>
      <c r="BJ3997" s="150"/>
      <c r="BK3997" s="164"/>
    </row>
    <row r="3998" ht="33.0" customHeight="1">
      <c r="A3998" s="362">
        <v>4000.0</v>
      </c>
      <c r="B3998" s="127"/>
      <c r="C3998" s="283" t="s">
        <v>23696</v>
      </c>
      <c r="D3998" s="362" t="s">
        <v>23697</v>
      </c>
      <c r="E3998" s="127"/>
      <c r="F3998" s="365" t="s">
        <v>21803</v>
      </c>
      <c r="G3998" s="126"/>
      <c r="H3998" s="362" t="s">
        <v>23698</v>
      </c>
      <c r="I3998" s="100"/>
      <c r="J3998" s="486" t="s">
        <v>23699</v>
      </c>
      <c r="K3998" s="480" t="s">
        <v>23700</v>
      </c>
      <c r="L3998" s="480" t="s">
        <v>23701</v>
      </c>
      <c r="M3998" s="519" t="s">
        <v>23702</v>
      </c>
      <c r="N3998" s="132"/>
      <c r="O3998" s="126"/>
      <c r="P3998" s="126"/>
      <c r="Q3998" s="136"/>
      <c r="R3998" s="132"/>
      <c r="S3998" s="138"/>
      <c r="T3998" s="127"/>
      <c r="U3998" s="524" t="s">
        <v>23342</v>
      </c>
      <c r="V3998" s="126"/>
      <c r="W3998" s="126"/>
      <c r="X3998" s="89"/>
      <c r="Y3998" s="89"/>
      <c r="Z3998" s="89"/>
      <c r="AA3998" s="89"/>
      <c r="AB3998" s="89"/>
      <c r="AC3998" s="89"/>
      <c r="AD3998" s="89"/>
      <c r="AE3998" s="89"/>
      <c r="AF3998" s="89"/>
      <c r="AG3998" s="89"/>
      <c r="AH3998" s="89"/>
      <c r="AI3998" s="89"/>
      <c r="AJ3998" s="89"/>
      <c r="AK3998" s="89"/>
      <c r="AL3998" s="89"/>
      <c r="AM3998" s="89"/>
      <c r="AN3998" s="89"/>
      <c r="AO3998" s="89"/>
      <c r="AP3998" s="89"/>
      <c r="AQ3998" s="89"/>
      <c r="AR3998" s="89"/>
      <c r="AS3998" s="89"/>
      <c r="AT3998" s="89"/>
      <c r="AU3998" s="89"/>
      <c r="AV3998" s="89"/>
      <c r="AW3998" s="89"/>
      <c r="AX3998" s="89"/>
      <c r="AY3998" s="89"/>
      <c r="AZ3998" s="89"/>
      <c r="BA3998" s="89"/>
      <c r="BB3998" s="89"/>
      <c r="BC3998" s="89"/>
      <c r="BD3998" s="89"/>
      <c r="BE3998" s="89"/>
      <c r="BF3998" s="89"/>
      <c r="BG3998" s="89"/>
      <c r="BH3998" s="89"/>
      <c r="BI3998" s="89"/>
      <c r="BJ3998" s="89"/>
      <c r="BK3998" s="169"/>
    </row>
    <row r="3999" ht="33.0" customHeight="1">
      <c r="A3999" s="362">
        <v>4001.0</v>
      </c>
      <c r="B3999" s="127"/>
      <c r="C3999" s="283" t="s">
        <v>23703</v>
      </c>
      <c r="D3999" s="362" t="s">
        <v>23704</v>
      </c>
      <c r="E3999" s="127"/>
      <c r="F3999" s="365" t="s">
        <v>23705</v>
      </c>
      <c r="G3999" s="126"/>
      <c r="H3999" s="362" t="s">
        <v>23706</v>
      </c>
      <c r="I3999" s="100"/>
      <c r="J3999" s="486" t="s">
        <v>23707</v>
      </c>
      <c r="K3999" s="480" t="s">
        <v>23708</v>
      </c>
      <c r="L3999" s="480" t="s">
        <v>23632</v>
      </c>
      <c r="M3999" s="519" t="s">
        <v>23709</v>
      </c>
      <c r="N3999" s="132"/>
      <c r="O3999" s="126"/>
      <c r="P3999" s="126"/>
      <c r="Q3999" s="136"/>
      <c r="R3999" s="132"/>
      <c r="S3999" s="138"/>
      <c r="T3999" s="127"/>
      <c r="U3999" s="524" t="s">
        <v>21868</v>
      </c>
      <c r="V3999" s="126"/>
      <c r="W3999" s="126"/>
      <c r="X3999" s="89"/>
      <c r="Y3999" s="89"/>
      <c r="Z3999" s="89"/>
      <c r="AA3999" s="89"/>
      <c r="AB3999" s="89"/>
      <c r="AC3999" s="89"/>
      <c r="AD3999" s="89"/>
      <c r="AE3999" s="89"/>
      <c r="AF3999" s="89"/>
      <c r="AG3999" s="89"/>
      <c r="AH3999" s="89"/>
      <c r="AI3999" s="89"/>
      <c r="AJ3999" s="89"/>
      <c r="AK3999" s="89"/>
      <c r="AL3999" s="89"/>
      <c r="AM3999" s="89"/>
      <c r="AN3999" s="89"/>
      <c r="AO3999" s="89"/>
      <c r="AP3999" s="89"/>
      <c r="AQ3999" s="89"/>
      <c r="AR3999" s="89"/>
      <c r="AS3999" s="89"/>
      <c r="AT3999" s="89"/>
      <c r="AU3999" s="89"/>
      <c r="AV3999" s="89"/>
      <c r="AW3999" s="89"/>
      <c r="AX3999" s="89"/>
      <c r="AY3999" s="89"/>
      <c r="AZ3999" s="89"/>
      <c r="BA3999" s="89"/>
      <c r="BB3999" s="89"/>
      <c r="BC3999" s="89"/>
      <c r="BD3999" s="89"/>
      <c r="BE3999" s="89"/>
      <c r="BF3999" s="89"/>
      <c r="BG3999" s="89"/>
      <c r="BH3999" s="89"/>
      <c r="BI3999" s="89"/>
      <c r="BJ3999" s="89"/>
      <c r="BK3999" s="169"/>
    </row>
    <row r="4000" ht="33.0" customHeight="1">
      <c r="A4000" s="362">
        <v>4002.0</v>
      </c>
      <c r="B4000" s="127"/>
      <c r="C4000" s="283" t="s">
        <v>23710</v>
      </c>
      <c r="D4000" s="362" t="s">
        <v>23704</v>
      </c>
      <c r="E4000" s="127"/>
      <c r="F4000" s="365" t="s">
        <v>20634</v>
      </c>
      <c r="G4000" s="126"/>
      <c r="H4000" s="362" t="s">
        <v>20635</v>
      </c>
      <c r="I4000" s="100"/>
      <c r="J4000" s="486" t="s">
        <v>23711</v>
      </c>
      <c r="K4000" s="480" t="s">
        <v>23712</v>
      </c>
      <c r="L4000" s="480" t="s">
        <v>23632</v>
      </c>
      <c r="M4000" s="519" t="s">
        <v>23713</v>
      </c>
      <c r="N4000" s="132"/>
      <c r="O4000" s="126"/>
      <c r="P4000" s="126"/>
      <c r="Q4000" s="136"/>
      <c r="R4000" s="132"/>
      <c r="S4000" s="138"/>
      <c r="T4000" s="127"/>
      <c r="U4000" s="524" t="s">
        <v>23431</v>
      </c>
      <c r="V4000" s="126"/>
      <c r="W4000" s="126"/>
      <c r="X4000" s="89"/>
      <c r="Y4000" s="89"/>
      <c r="Z4000" s="89"/>
      <c r="AA4000" s="89"/>
      <c r="AB4000" s="89"/>
      <c r="AC4000" s="89"/>
      <c r="AD4000" s="89"/>
      <c r="AE4000" s="89"/>
      <c r="AF4000" s="89"/>
      <c r="AG4000" s="89"/>
      <c r="AH4000" s="89"/>
      <c r="AI4000" s="89"/>
      <c r="AJ4000" s="89"/>
      <c r="AK4000" s="89"/>
      <c r="AL4000" s="89"/>
      <c r="AM4000" s="89"/>
      <c r="AN4000" s="89"/>
      <c r="AO4000" s="89"/>
      <c r="AP4000" s="89"/>
      <c r="AQ4000" s="89"/>
      <c r="AR4000" s="89"/>
      <c r="AS4000" s="89"/>
      <c r="AT4000" s="89"/>
      <c r="AU4000" s="89"/>
      <c r="AV4000" s="89"/>
      <c r="AW4000" s="89"/>
      <c r="AX4000" s="89"/>
      <c r="AY4000" s="89"/>
      <c r="AZ4000" s="89"/>
      <c r="BA4000" s="89"/>
      <c r="BB4000" s="89"/>
      <c r="BC4000" s="89"/>
      <c r="BD4000" s="89"/>
      <c r="BE4000" s="89"/>
      <c r="BF4000" s="89"/>
      <c r="BG4000" s="89"/>
      <c r="BH4000" s="89"/>
      <c r="BI4000" s="89"/>
      <c r="BJ4000" s="89"/>
      <c r="BK4000" s="169"/>
    </row>
    <row r="4001" ht="33.0" customHeight="1">
      <c r="A4001" s="253">
        <v>4003.0</v>
      </c>
      <c r="B4001" s="151"/>
      <c r="C4001" s="212" t="s">
        <v>23714</v>
      </c>
      <c r="D4001" s="253" t="s">
        <v>23715</v>
      </c>
      <c r="E4001" s="151"/>
      <c r="F4001" s="342" t="s">
        <v>8597</v>
      </c>
      <c r="G4001" s="148"/>
      <c r="H4001" s="253" t="s">
        <v>15587</v>
      </c>
      <c r="I4001" s="57"/>
      <c r="J4001" s="47" t="s">
        <v>23716</v>
      </c>
      <c r="K4001" s="457" t="s">
        <v>23717</v>
      </c>
      <c r="L4001" s="457" t="s">
        <v>23299</v>
      </c>
      <c r="M4001" s="285" t="s">
        <v>23718</v>
      </c>
      <c r="N4001" s="156"/>
      <c r="O4001" s="148"/>
      <c r="P4001" s="148"/>
      <c r="Q4001" s="158"/>
      <c r="R4001" s="156"/>
      <c r="S4001" s="29"/>
      <c r="T4001" s="151"/>
      <c r="U4001" s="523" t="s">
        <v>12283</v>
      </c>
      <c r="V4001" s="148"/>
      <c r="W4001" s="148"/>
      <c r="X4001" s="150"/>
      <c r="Y4001" s="150"/>
      <c r="Z4001" s="150"/>
      <c r="AA4001" s="150"/>
      <c r="AB4001" s="150"/>
      <c r="AC4001" s="150"/>
      <c r="AD4001" s="150"/>
      <c r="AE4001" s="150"/>
      <c r="AF4001" s="150"/>
      <c r="AG4001" s="150"/>
      <c r="AH4001" s="150"/>
      <c r="AI4001" s="150"/>
      <c r="AJ4001" s="150"/>
      <c r="AK4001" s="150"/>
      <c r="AL4001" s="150"/>
      <c r="AM4001" s="150"/>
      <c r="AN4001" s="150"/>
      <c r="AO4001" s="150"/>
      <c r="AP4001" s="150"/>
      <c r="AQ4001" s="150"/>
      <c r="AR4001" s="150"/>
      <c r="AS4001" s="150"/>
      <c r="AT4001" s="150"/>
      <c r="AU4001" s="150"/>
      <c r="AV4001" s="150"/>
      <c r="AW4001" s="150"/>
      <c r="AX4001" s="150"/>
      <c r="AY4001" s="150"/>
      <c r="AZ4001" s="150"/>
      <c r="BA4001" s="150"/>
      <c r="BB4001" s="150"/>
      <c r="BC4001" s="150"/>
      <c r="BD4001" s="150"/>
      <c r="BE4001" s="150"/>
      <c r="BF4001" s="150"/>
      <c r="BG4001" s="150"/>
      <c r="BH4001" s="150"/>
      <c r="BI4001" s="150"/>
      <c r="BJ4001" s="150"/>
      <c r="BK4001" s="164"/>
    </row>
    <row r="4002" ht="33.0" customHeight="1">
      <c r="A4002" s="253">
        <v>4004.0</v>
      </c>
      <c r="B4002" s="151"/>
      <c r="C4002" s="212" t="s">
        <v>11638</v>
      </c>
      <c r="D4002" s="253" t="s">
        <v>23704</v>
      </c>
      <c r="E4002" s="151"/>
      <c r="F4002" s="342" t="s">
        <v>23719</v>
      </c>
      <c r="G4002" s="148"/>
      <c r="H4002" s="253" t="s">
        <v>23720</v>
      </c>
      <c r="I4002" s="57"/>
      <c r="J4002" s="47" t="s">
        <v>23721</v>
      </c>
      <c r="K4002" s="457" t="s">
        <v>23722</v>
      </c>
      <c r="L4002" s="457" t="s">
        <v>23701</v>
      </c>
      <c r="M4002" s="285" t="s">
        <v>23723</v>
      </c>
      <c r="N4002" s="156"/>
      <c r="O4002" s="148"/>
      <c r="P4002" s="148"/>
      <c r="Q4002" s="158"/>
      <c r="R4002" s="156"/>
      <c r="S4002" s="29"/>
      <c r="T4002" s="151"/>
      <c r="U4002" s="523" t="s">
        <v>23724</v>
      </c>
      <c r="V4002" s="148"/>
      <c r="W4002" s="148"/>
      <c r="X4002" s="150"/>
      <c r="Y4002" s="150"/>
      <c r="Z4002" s="150"/>
      <c r="AA4002" s="150"/>
      <c r="AB4002" s="150"/>
      <c r="AC4002" s="150"/>
      <c r="AD4002" s="150"/>
      <c r="AE4002" s="150"/>
      <c r="AF4002" s="150"/>
      <c r="AG4002" s="150"/>
      <c r="AH4002" s="150"/>
      <c r="AI4002" s="150"/>
      <c r="AJ4002" s="150"/>
      <c r="AK4002" s="150"/>
      <c r="AL4002" s="150"/>
      <c r="AM4002" s="150"/>
      <c r="AN4002" s="150"/>
      <c r="AO4002" s="150"/>
      <c r="AP4002" s="150"/>
      <c r="AQ4002" s="150"/>
      <c r="AR4002" s="150"/>
      <c r="AS4002" s="150"/>
      <c r="AT4002" s="150"/>
      <c r="AU4002" s="150"/>
      <c r="AV4002" s="150"/>
      <c r="AW4002" s="150"/>
      <c r="AX4002" s="150"/>
      <c r="AY4002" s="150"/>
      <c r="AZ4002" s="150"/>
      <c r="BA4002" s="150"/>
      <c r="BB4002" s="150"/>
      <c r="BC4002" s="150"/>
      <c r="BD4002" s="150"/>
      <c r="BE4002" s="150"/>
      <c r="BF4002" s="150"/>
      <c r="BG4002" s="150"/>
      <c r="BH4002" s="150"/>
      <c r="BI4002" s="150"/>
      <c r="BJ4002" s="150"/>
      <c r="BK4002" s="164"/>
    </row>
    <row r="4003" ht="33.0" customHeight="1">
      <c r="A4003" s="253">
        <v>4005.0</v>
      </c>
      <c r="B4003" s="151"/>
      <c r="C4003" s="212" t="s">
        <v>23725</v>
      </c>
      <c r="D4003" s="253" t="s">
        <v>23726</v>
      </c>
      <c r="E4003" s="151"/>
      <c r="F4003" s="342" t="s">
        <v>11178</v>
      </c>
      <c r="G4003" s="148"/>
      <c r="H4003" s="253" t="s">
        <v>23727</v>
      </c>
      <c r="I4003" s="57"/>
      <c r="J4003" s="47" t="s">
        <v>23728</v>
      </c>
      <c r="K4003" s="457" t="s">
        <v>23729</v>
      </c>
      <c r="L4003" s="457" t="s">
        <v>23299</v>
      </c>
      <c r="M4003" s="156"/>
      <c r="N4003" s="156"/>
      <c r="O4003" s="148"/>
      <c r="P4003" s="148"/>
      <c r="Q4003" s="158"/>
      <c r="R4003" s="156"/>
      <c r="S4003" s="29"/>
      <c r="T4003" s="151"/>
      <c r="U4003" s="523" t="s">
        <v>12283</v>
      </c>
      <c r="V4003" s="148"/>
      <c r="W4003" s="148"/>
      <c r="X4003" s="150"/>
      <c r="Y4003" s="150"/>
      <c r="Z4003" s="150"/>
      <c r="AA4003" s="150"/>
      <c r="AB4003" s="150"/>
      <c r="AC4003" s="150"/>
      <c r="AD4003" s="150"/>
      <c r="AE4003" s="150"/>
      <c r="AF4003" s="150"/>
      <c r="AG4003" s="150"/>
      <c r="AH4003" s="150"/>
      <c r="AI4003" s="150"/>
      <c r="AJ4003" s="150"/>
      <c r="AK4003" s="150"/>
      <c r="AL4003" s="150"/>
      <c r="AM4003" s="150"/>
      <c r="AN4003" s="150"/>
      <c r="AO4003" s="150"/>
      <c r="AP4003" s="150"/>
      <c r="AQ4003" s="150"/>
      <c r="AR4003" s="150"/>
      <c r="AS4003" s="150"/>
      <c r="AT4003" s="150"/>
      <c r="AU4003" s="150"/>
      <c r="AV4003" s="150"/>
      <c r="AW4003" s="150"/>
      <c r="AX4003" s="150"/>
      <c r="AY4003" s="150"/>
      <c r="AZ4003" s="150"/>
      <c r="BA4003" s="150"/>
      <c r="BB4003" s="150"/>
      <c r="BC4003" s="150"/>
      <c r="BD4003" s="150"/>
      <c r="BE4003" s="150"/>
      <c r="BF4003" s="150"/>
      <c r="BG4003" s="150"/>
      <c r="BH4003" s="150"/>
      <c r="BI4003" s="150"/>
      <c r="BJ4003" s="150"/>
      <c r="BK4003" s="164"/>
    </row>
    <row r="4004" ht="33.0" customHeight="1">
      <c r="A4004" s="362">
        <v>4006.0</v>
      </c>
      <c r="B4004" s="127"/>
      <c r="C4004" s="283" t="s">
        <v>20465</v>
      </c>
      <c r="D4004" s="362" t="s">
        <v>23730</v>
      </c>
      <c r="E4004" s="127"/>
      <c r="F4004" s="365" t="s">
        <v>23731</v>
      </c>
      <c r="G4004" s="126"/>
      <c r="H4004" s="362" t="s">
        <v>23732</v>
      </c>
      <c r="I4004" s="100"/>
      <c r="J4004" s="486" t="s">
        <v>23733</v>
      </c>
      <c r="K4004" s="480" t="s">
        <v>23734</v>
      </c>
      <c r="L4004" s="480" t="s">
        <v>23632</v>
      </c>
      <c r="M4004" s="519" t="s">
        <v>23735</v>
      </c>
      <c r="N4004" s="132"/>
      <c r="O4004" s="362" t="s">
        <v>19685</v>
      </c>
      <c r="P4004" s="126"/>
      <c r="Q4004" s="136"/>
      <c r="R4004" s="132"/>
      <c r="S4004" s="138"/>
      <c r="T4004" s="127"/>
      <c r="U4004" s="524" t="s">
        <v>12283</v>
      </c>
      <c r="V4004" s="126"/>
      <c r="W4004" s="126"/>
      <c r="X4004" s="89"/>
      <c r="Y4004" s="89"/>
      <c r="Z4004" s="89"/>
      <c r="AA4004" s="89"/>
      <c r="AB4004" s="89"/>
      <c r="AC4004" s="89"/>
      <c r="AD4004" s="89"/>
      <c r="AE4004" s="89"/>
      <c r="AF4004" s="89"/>
      <c r="AG4004" s="89"/>
      <c r="AH4004" s="89"/>
      <c r="AI4004" s="89"/>
      <c r="AJ4004" s="89"/>
      <c r="AK4004" s="89"/>
      <c r="AL4004" s="89"/>
      <c r="AM4004" s="89"/>
      <c r="AN4004" s="89"/>
      <c r="AO4004" s="89"/>
      <c r="AP4004" s="89"/>
      <c r="AQ4004" s="89"/>
      <c r="AR4004" s="89"/>
      <c r="AS4004" s="89"/>
      <c r="AT4004" s="89"/>
      <c r="AU4004" s="89"/>
      <c r="AV4004" s="89"/>
      <c r="AW4004" s="89"/>
      <c r="AX4004" s="89"/>
      <c r="AY4004" s="89"/>
      <c r="AZ4004" s="89"/>
      <c r="BA4004" s="89"/>
      <c r="BB4004" s="89"/>
      <c r="BC4004" s="89"/>
      <c r="BD4004" s="89"/>
      <c r="BE4004" s="89"/>
      <c r="BF4004" s="89"/>
      <c r="BG4004" s="89"/>
      <c r="BH4004" s="89"/>
      <c r="BI4004" s="89"/>
      <c r="BJ4004" s="89"/>
      <c r="BK4004" s="169"/>
    </row>
    <row r="4005" ht="33.0" customHeight="1">
      <c r="A4005" s="253">
        <v>4007.0</v>
      </c>
      <c r="B4005" s="151"/>
      <c r="C4005" s="212" t="s">
        <v>23601</v>
      </c>
      <c r="D4005" s="253" t="s">
        <v>23704</v>
      </c>
      <c r="E4005" s="151"/>
      <c r="F4005" s="342" t="s">
        <v>23736</v>
      </c>
      <c r="G4005" s="148"/>
      <c r="H4005" s="253" t="s">
        <v>23737</v>
      </c>
      <c r="I4005" s="57"/>
      <c r="J4005" s="47" t="s">
        <v>23738</v>
      </c>
      <c r="K4005" s="457" t="s">
        <v>23739</v>
      </c>
      <c r="L4005" s="457" t="s">
        <v>22885</v>
      </c>
      <c r="M4005" s="285" t="s">
        <v>23740</v>
      </c>
      <c r="N4005" s="156"/>
      <c r="O4005" s="148"/>
      <c r="P4005" s="148"/>
      <c r="Q4005" s="158"/>
      <c r="R4005" s="156"/>
      <c r="S4005" s="29"/>
      <c r="T4005" s="151"/>
      <c r="U4005" s="523" t="s">
        <v>12283</v>
      </c>
      <c r="V4005" s="148"/>
      <c r="W4005" s="148"/>
      <c r="X4005" s="150"/>
      <c r="Y4005" s="150"/>
      <c r="Z4005" s="150"/>
      <c r="AA4005" s="150"/>
      <c r="AB4005" s="150"/>
      <c r="AC4005" s="150"/>
      <c r="AD4005" s="150"/>
      <c r="AE4005" s="150"/>
      <c r="AF4005" s="150"/>
      <c r="AG4005" s="150"/>
      <c r="AH4005" s="150"/>
      <c r="AI4005" s="150"/>
      <c r="AJ4005" s="150"/>
      <c r="AK4005" s="150"/>
      <c r="AL4005" s="150"/>
      <c r="AM4005" s="150"/>
      <c r="AN4005" s="150"/>
      <c r="AO4005" s="150"/>
      <c r="AP4005" s="150"/>
      <c r="AQ4005" s="150"/>
      <c r="AR4005" s="150"/>
      <c r="AS4005" s="150"/>
      <c r="AT4005" s="150"/>
      <c r="AU4005" s="150"/>
      <c r="AV4005" s="150"/>
      <c r="AW4005" s="150"/>
      <c r="AX4005" s="150"/>
      <c r="AY4005" s="150"/>
      <c r="AZ4005" s="150"/>
      <c r="BA4005" s="150"/>
      <c r="BB4005" s="150"/>
      <c r="BC4005" s="150"/>
      <c r="BD4005" s="150"/>
      <c r="BE4005" s="150"/>
      <c r="BF4005" s="150"/>
      <c r="BG4005" s="150"/>
      <c r="BH4005" s="150"/>
      <c r="BI4005" s="150"/>
      <c r="BJ4005" s="150"/>
      <c r="BK4005" s="164"/>
    </row>
    <row r="4006" ht="33.0" customHeight="1">
      <c r="A4006" s="253">
        <v>4008.0</v>
      </c>
      <c r="B4006" s="151"/>
      <c r="C4006" s="212" t="s">
        <v>23741</v>
      </c>
      <c r="D4006" s="253" t="s">
        <v>23730</v>
      </c>
      <c r="E4006" s="151"/>
      <c r="F4006" s="342" t="s">
        <v>23736</v>
      </c>
      <c r="G4006" s="148"/>
      <c r="H4006" s="253" t="s">
        <v>23742</v>
      </c>
      <c r="I4006" s="57"/>
      <c r="J4006" s="47" t="s">
        <v>23743</v>
      </c>
      <c r="K4006" s="457" t="s">
        <v>23744</v>
      </c>
      <c r="L4006" s="457" t="s">
        <v>22885</v>
      </c>
      <c r="M4006" s="285" t="s">
        <v>23745</v>
      </c>
      <c r="N4006" s="156"/>
      <c r="O4006" s="148"/>
      <c r="P4006" s="148"/>
      <c r="Q4006" s="158"/>
      <c r="R4006" s="156"/>
      <c r="S4006" s="29"/>
      <c r="T4006" s="151"/>
      <c r="U4006" s="523" t="s">
        <v>23164</v>
      </c>
      <c r="V4006" s="148"/>
      <c r="W4006" s="148"/>
      <c r="X4006" s="150"/>
      <c r="Y4006" s="150"/>
      <c r="Z4006" s="150"/>
      <c r="AA4006" s="150"/>
      <c r="AB4006" s="150"/>
      <c r="AC4006" s="150"/>
      <c r="AD4006" s="150"/>
      <c r="AE4006" s="150"/>
      <c r="AF4006" s="150"/>
      <c r="AG4006" s="150"/>
      <c r="AH4006" s="150"/>
      <c r="AI4006" s="150"/>
      <c r="AJ4006" s="150"/>
      <c r="AK4006" s="150"/>
      <c r="AL4006" s="150"/>
      <c r="AM4006" s="150"/>
      <c r="AN4006" s="150"/>
      <c r="AO4006" s="150"/>
      <c r="AP4006" s="150"/>
      <c r="AQ4006" s="150"/>
      <c r="AR4006" s="150"/>
      <c r="AS4006" s="150"/>
      <c r="AT4006" s="150"/>
      <c r="AU4006" s="150"/>
      <c r="AV4006" s="150"/>
      <c r="AW4006" s="150"/>
      <c r="AX4006" s="150"/>
      <c r="AY4006" s="150"/>
      <c r="AZ4006" s="150"/>
      <c r="BA4006" s="150"/>
      <c r="BB4006" s="150"/>
      <c r="BC4006" s="150"/>
      <c r="BD4006" s="150"/>
      <c r="BE4006" s="150"/>
      <c r="BF4006" s="150"/>
      <c r="BG4006" s="150"/>
      <c r="BH4006" s="150"/>
      <c r="BI4006" s="150"/>
      <c r="BJ4006" s="150"/>
      <c r="BK4006" s="164"/>
    </row>
    <row r="4007" ht="33.0" customHeight="1">
      <c r="A4007" s="362">
        <v>4009.0</v>
      </c>
      <c r="B4007" s="127"/>
      <c r="C4007" s="283" t="s">
        <v>23746</v>
      </c>
      <c r="D4007" s="362" t="s">
        <v>23653</v>
      </c>
      <c r="E4007" s="127"/>
      <c r="F4007" s="365" t="s">
        <v>18878</v>
      </c>
      <c r="G4007" s="126"/>
      <c r="H4007" s="362" t="s">
        <v>17155</v>
      </c>
      <c r="I4007" s="100"/>
      <c r="J4007" s="486" t="s">
        <v>23747</v>
      </c>
      <c r="K4007" s="480" t="s">
        <v>23748</v>
      </c>
      <c r="L4007" s="480" t="s">
        <v>23701</v>
      </c>
      <c r="M4007" s="519" t="s">
        <v>23749</v>
      </c>
      <c r="N4007" s="132"/>
      <c r="O4007" s="126"/>
      <c r="P4007" s="126"/>
      <c r="Q4007" s="136"/>
      <c r="R4007" s="132"/>
      <c r="S4007" s="138"/>
      <c r="T4007" s="127"/>
      <c r="U4007" s="524" t="s">
        <v>23750</v>
      </c>
      <c r="V4007" s="126"/>
      <c r="W4007" s="126"/>
      <c r="X4007" s="89"/>
      <c r="Y4007" s="89"/>
      <c r="Z4007" s="89"/>
      <c r="AA4007" s="89"/>
      <c r="AB4007" s="89"/>
      <c r="AC4007" s="89"/>
      <c r="AD4007" s="89"/>
      <c r="AE4007" s="89"/>
      <c r="AF4007" s="89"/>
      <c r="AG4007" s="89"/>
      <c r="AH4007" s="89"/>
      <c r="AI4007" s="89"/>
      <c r="AJ4007" s="89"/>
      <c r="AK4007" s="89"/>
      <c r="AL4007" s="89"/>
      <c r="AM4007" s="89"/>
      <c r="AN4007" s="89"/>
      <c r="AO4007" s="89"/>
      <c r="AP4007" s="89"/>
      <c r="AQ4007" s="89"/>
      <c r="AR4007" s="89"/>
      <c r="AS4007" s="89"/>
      <c r="AT4007" s="89"/>
      <c r="AU4007" s="89"/>
      <c r="AV4007" s="89"/>
      <c r="AW4007" s="89"/>
      <c r="AX4007" s="89"/>
      <c r="AY4007" s="89"/>
      <c r="AZ4007" s="89"/>
      <c r="BA4007" s="89"/>
      <c r="BB4007" s="89"/>
      <c r="BC4007" s="89"/>
      <c r="BD4007" s="89"/>
      <c r="BE4007" s="89"/>
      <c r="BF4007" s="89"/>
      <c r="BG4007" s="89"/>
      <c r="BH4007" s="89"/>
      <c r="BI4007" s="89"/>
      <c r="BJ4007" s="89"/>
      <c r="BK4007" s="169"/>
    </row>
    <row r="4008" ht="33.0" customHeight="1">
      <c r="A4008" s="362">
        <v>4010.0</v>
      </c>
      <c r="B4008" s="127"/>
      <c r="C4008" s="283" t="s">
        <v>23751</v>
      </c>
      <c r="D4008" s="362" t="s">
        <v>23752</v>
      </c>
      <c r="E4008" s="127"/>
      <c r="F4008" s="365" t="s">
        <v>22925</v>
      </c>
      <c r="G4008" s="126"/>
      <c r="H4008" s="362" t="s">
        <v>23753</v>
      </c>
      <c r="I4008" s="100"/>
      <c r="J4008" s="486" t="s">
        <v>23754</v>
      </c>
      <c r="K4008" s="480" t="s">
        <v>23755</v>
      </c>
      <c r="L4008" s="480" t="s">
        <v>23651</v>
      </c>
      <c r="M4008" s="519" t="s">
        <v>23756</v>
      </c>
      <c r="N4008" s="132"/>
      <c r="O4008" s="126"/>
      <c r="P4008" s="126"/>
      <c r="Q4008" s="136"/>
      <c r="R4008" s="132"/>
      <c r="S4008" s="138"/>
      <c r="T4008" s="127"/>
      <c r="U4008" s="524" t="s">
        <v>23757</v>
      </c>
      <c r="V4008" s="126"/>
      <c r="W4008" s="126"/>
      <c r="X4008" s="89"/>
      <c r="Y4008" s="89"/>
      <c r="Z4008" s="89"/>
      <c r="AA4008" s="89"/>
      <c r="AB4008" s="89"/>
      <c r="AC4008" s="89"/>
      <c r="AD4008" s="89"/>
      <c r="AE4008" s="89"/>
      <c r="AF4008" s="89"/>
      <c r="AG4008" s="89"/>
      <c r="AH4008" s="89"/>
      <c r="AI4008" s="89"/>
      <c r="AJ4008" s="89"/>
      <c r="AK4008" s="89"/>
      <c r="AL4008" s="89"/>
      <c r="AM4008" s="89"/>
      <c r="AN4008" s="89"/>
      <c r="AO4008" s="89"/>
      <c r="AP4008" s="89"/>
      <c r="AQ4008" s="89"/>
      <c r="AR4008" s="89"/>
      <c r="AS4008" s="89"/>
      <c r="AT4008" s="89"/>
      <c r="AU4008" s="89"/>
      <c r="AV4008" s="89"/>
      <c r="AW4008" s="89"/>
      <c r="AX4008" s="89"/>
      <c r="AY4008" s="89"/>
      <c r="AZ4008" s="89"/>
      <c r="BA4008" s="89"/>
      <c r="BB4008" s="89"/>
      <c r="BC4008" s="89"/>
      <c r="BD4008" s="89"/>
      <c r="BE4008" s="89"/>
      <c r="BF4008" s="89"/>
      <c r="BG4008" s="89"/>
      <c r="BH4008" s="89"/>
      <c r="BI4008" s="89"/>
      <c r="BJ4008" s="89"/>
      <c r="BK4008" s="169"/>
    </row>
    <row r="4009" ht="33.0" customHeight="1">
      <c r="A4009" s="362">
        <v>4011.0</v>
      </c>
      <c r="B4009" s="127"/>
      <c r="C4009" s="283" t="s">
        <v>23758</v>
      </c>
      <c r="D4009" s="362" t="s">
        <v>23759</v>
      </c>
      <c r="E4009" s="127"/>
      <c r="F4009" s="365" t="s">
        <v>23760</v>
      </c>
      <c r="G4009" s="126"/>
      <c r="H4009" s="362" t="s">
        <v>23761</v>
      </c>
      <c r="I4009" s="100"/>
      <c r="J4009" s="486" t="s">
        <v>23762</v>
      </c>
      <c r="K4009" s="480" t="s">
        <v>23763</v>
      </c>
      <c r="L4009" s="480" t="s">
        <v>23651</v>
      </c>
      <c r="M4009" s="519" t="s">
        <v>23764</v>
      </c>
      <c r="N4009" s="132"/>
      <c r="O4009" s="126"/>
      <c r="P4009" s="126"/>
      <c r="Q4009" s="136"/>
      <c r="R4009" s="132"/>
      <c r="S4009" s="138"/>
      <c r="T4009" s="127"/>
      <c r="U4009" s="524" t="s">
        <v>23646</v>
      </c>
      <c r="V4009" s="126"/>
      <c r="W4009" s="126"/>
      <c r="X4009" s="89"/>
      <c r="Y4009" s="89"/>
      <c r="Z4009" s="89"/>
      <c r="AA4009" s="89"/>
      <c r="AB4009" s="89"/>
      <c r="AC4009" s="89"/>
      <c r="AD4009" s="89"/>
      <c r="AE4009" s="89"/>
      <c r="AF4009" s="89"/>
      <c r="AG4009" s="89"/>
      <c r="AH4009" s="89"/>
      <c r="AI4009" s="89"/>
      <c r="AJ4009" s="89"/>
      <c r="AK4009" s="89"/>
      <c r="AL4009" s="89"/>
      <c r="AM4009" s="89"/>
      <c r="AN4009" s="89"/>
      <c r="AO4009" s="89"/>
      <c r="AP4009" s="89"/>
      <c r="AQ4009" s="89"/>
      <c r="AR4009" s="89"/>
      <c r="AS4009" s="89"/>
      <c r="AT4009" s="89"/>
      <c r="AU4009" s="89"/>
      <c r="AV4009" s="89"/>
      <c r="AW4009" s="89"/>
      <c r="AX4009" s="89"/>
      <c r="AY4009" s="89"/>
      <c r="AZ4009" s="89"/>
      <c r="BA4009" s="89"/>
      <c r="BB4009" s="89"/>
      <c r="BC4009" s="89"/>
      <c r="BD4009" s="89"/>
      <c r="BE4009" s="89"/>
      <c r="BF4009" s="89"/>
      <c r="BG4009" s="89"/>
      <c r="BH4009" s="89"/>
      <c r="BI4009" s="89"/>
      <c r="BJ4009" s="89"/>
      <c r="BK4009" s="169"/>
    </row>
    <row r="4010" ht="33.0" customHeight="1">
      <c r="A4010" s="362">
        <v>4012.0</v>
      </c>
      <c r="B4010" s="127"/>
      <c r="C4010" s="283" t="s">
        <v>11965</v>
      </c>
      <c r="D4010" s="362" t="s">
        <v>23765</v>
      </c>
      <c r="E4010" s="127"/>
      <c r="F4010" s="365" t="s">
        <v>18726</v>
      </c>
      <c r="G4010" s="126"/>
      <c r="H4010" s="362" t="s">
        <v>23766</v>
      </c>
      <c r="I4010" s="100"/>
      <c r="J4010" s="486" t="s">
        <v>23767</v>
      </c>
      <c r="K4010" s="480" t="s">
        <v>23768</v>
      </c>
      <c r="L4010" s="480" t="s">
        <v>23769</v>
      </c>
      <c r="M4010" s="519" t="s">
        <v>23770</v>
      </c>
      <c r="N4010" s="132"/>
      <c r="O4010" s="126"/>
      <c r="P4010" s="126"/>
      <c r="Q4010" s="136"/>
      <c r="R4010" s="132"/>
      <c r="S4010" s="138"/>
      <c r="T4010" s="127"/>
      <c r="U4010" s="524" t="s">
        <v>21903</v>
      </c>
      <c r="V4010" s="126"/>
      <c r="W4010" s="126"/>
      <c r="X4010" s="89"/>
      <c r="Y4010" s="89"/>
      <c r="Z4010" s="89"/>
      <c r="AA4010" s="89"/>
      <c r="AB4010" s="89"/>
      <c r="AC4010" s="89"/>
      <c r="AD4010" s="89"/>
      <c r="AE4010" s="89"/>
      <c r="AF4010" s="89"/>
      <c r="AG4010" s="89"/>
      <c r="AH4010" s="89"/>
      <c r="AI4010" s="89"/>
      <c r="AJ4010" s="89"/>
      <c r="AK4010" s="89"/>
      <c r="AL4010" s="89"/>
      <c r="AM4010" s="89"/>
      <c r="AN4010" s="89"/>
      <c r="AO4010" s="89"/>
      <c r="AP4010" s="89"/>
      <c r="AQ4010" s="89"/>
      <c r="AR4010" s="89"/>
      <c r="AS4010" s="89"/>
      <c r="AT4010" s="89"/>
      <c r="AU4010" s="89"/>
      <c r="AV4010" s="89"/>
      <c r="AW4010" s="89"/>
      <c r="AX4010" s="89"/>
      <c r="AY4010" s="89"/>
      <c r="AZ4010" s="89"/>
      <c r="BA4010" s="89"/>
      <c r="BB4010" s="89"/>
      <c r="BC4010" s="89"/>
      <c r="BD4010" s="89"/>
      <c r="BE4010" s="89"/>
      <c r="BF4010" s="89"/>
      <c r="BG4010" s="89"/>
      <c r="BH4010" s="89"/>
      <c r="BI4010" s="89"/>
      <c r="BJ4010" s="89"/>
      <c r="BK4010" s="169"/>
    </row>
    <row r="4011" ht="33.0" customHeight="1">
      <c r="A4011" s="362">
        <v>4013.0</v>
      </c>
      <c r="B4011" s="127"/>
      <c r="C4011" s="283" t="s">
        <v>23771</v>
      </c>
      <c r="D4011" s="362" t="s">
        <v>23772</v>
      </c>
      <c r="E4011" s="127"/>
      <c r="F4011" s="365" t="s">
        <v>23773</v>
      </c>
      <c r="G4011" s="126"/>
      <c r="H4011" s="362" t="s">
        <v>23774</v>
      </c>
      <c r="I4011" s="100"/>
      <c r="J4011" s="486" t="s">
        <v>23775</v>
      </c>
      <c r="K4011" s="480" t="s">
        <v>23776</v>
      </c>
      <c r="L4011" s="480" t="s">
        <v>23115</v>
      </c>
      <c r="M4011" s="519" t="s">
        <v>23777</v>
      </c>
      <c r="N4011" s="132"/>
      <c r="O4011" s="126"/>
      <c r="P4011" s="126"/>
      <c r="Q4011" s="136"/>
      <c r="R4011" s="132"/>
      <c r="S4011" s="138"/>
      <c r="T4011" s="127"/>
      <c r="U4011" s="524" t="s">
        <v>23778</v>
      </c>
      <c r="V4011" s="126"/>
      <c r="W4011" s="126"/>
      <c r="X4011" s="89"/>
      <c r="Y4011" s="89"/>
      <c r="Z4011" s="89"/>
      <c r="AA4011" s="89"/>
      <c r="AB4011" s="89"/>
      <c r="AC4011" s="89"/>
      <c r="AD4011" s="89"/>
      <c r="AE4011" s="89"/>
      <c r="AF4011" s="89"/>
      <c r="AG4011" s="89"/>
      <c r="AH4011" s="89"/>
      <c r="AI4011" s="89"/>
      <c r="AJ4011" s="89"/>
      <c r="AK4011" s="89"/>
      <c r="AL4011" s="89"/>
      <c r="AM4011" s="89"/>
      <c r="AN4011" s="89"/>
      <c r="AO4011" s="89"/>
      <c r="AP4011" s="89"/>
      <c r="AQ4011" s="89"/>
      <c r="AR4011" s="89"/>
      <c r="AS4011" s="89"/>
      <c r="AT4011" s="89"/>
      <c r="AU4011" s="89"/>
      <c r="AV4011" s="89"/>
      <c r="AW4011" s="89"/>
      <c r="AX4011" s="89"/>
      <c r="AY4011" s="89"/>
      <c r="AZ4011" s="89"/>
      <c r="BA4011" s="89"/>
      <c r="BB4011" s="89"/>
      <c r="BC4011" s="89"/>
      <c r="BD4011" s="89"/>
      <c r="BE4011" s="89"/>
      <c r="BF4011" s="89"/>
      <c r="BG4011" s="89"/>
      <c r="BH4011" s="89"/>
      <c r="BI4011" s="89"/>
      <c r="BJ4011" s="89"/>
      <c r="BK4011" s="169"/>
    </row>
    <row r="4012" ht="33.0" customHeight="1">
      <c r="A4012" s="362">
        <v>4014.0</v>
      </c>
      <c r="B4012" s="127"/>
      <c r="C4012" s="283" t="s">
        <v>23779</v>
      </c>
      <c r="D4012" s="362" t="s">
        <v>23780</v>
      </c>
      <c r="E4012" s="127"/>
      <c r="F4012" s="365" t="s">
        <v>23781</v>
      </c>
      <c r="G4012" s="126"/>
      <c r="H4012" s="362" t="s">
        <v>23782</v>
      </c>
      <c r="I4012" s="100"/>
      <c r="J4012" s="486" t="s">
        <v>23783</v>
      </c>
      <c r="K4012" s="480" t="s">
        <v>23784</v>
      </c>
      <c r="L4012" s="480" t="s">
        <v>23632</v>
      </c>
      <c r="M4012" s="519" t="s">
        <v>23785</v>
      </c>
      <c r="N4012" s="132"/>
      <c r="O4012" s="126"/>
      <c r="P4012" s="126"/>
      <c r="Q4012" s="136"/>
      <c r="R4012" s="132"/>
      <c r="S4012" s="138"/>
      <c r="T4012" s="127"/>
      <c r="U4012" s="524" t="s">
        <v>22500</v>
      </c>
      <c r="V4012" s="126"/>
      <c r="W4012" s="126"/>
      <c r="X4012" s="89"/>
      <c r="Y4012" s="89"/>
      <c r="Z4012" s="89"/>
      <c r="AA4012" s="89"/>
      <c r="AB4012" s="89"/>
      <c r="AC4012" s="89"/>
      <c r="AD4012" s="89"/>
      <c r="AE4012" s="89"/>
      <c r="AF4012" s="89"/>
      <c r="AG4012" s="89"/>
      <c r="AH4012" s="89"/>
      <c r="AI4012" s="89"/>
      <c r="AJ4012" s="89"/>
      <c r="AK4012" s="89"/>
      <c r="AL4012" s="89"/>
      <c r="AM4012" s="89"/>
      <c r="AN4012" s="89"/>
      <c r="AO4012" s="89"/>
      <c r="AP4012" s="89"/>
      <c r="AQ4012" s="89"/>
      <c r="AR4012" s="89"/>
      <c r="AS4012" s="89"/>
      <c r="AT4012" s="89"/>
      <c r="AU4012" s="89"/>
      <c r="AV4012" s="89"/>
      <c r="AW4012" s="89"/>
      <c r="AX4012" s="89"/>
      <c r="AY4012" s="89"/>
      <c r="AZ4012" s="89"/>
      <c r="BA4012" s="89"/>
      <c r="BB4012" s="89"/>
      <c r="BC4012" s="89"/>
      <c r="BD4012" s="89"/>
      <c r="BE4012" s="89"/>
      <c r="BF4012" s="89"/>
      <c r="BG4012" s="89"/>
      <c r="BH4012" s="89"/>
      <c r="BI4012" s="89"/>
      <c r="BJ4012" s="89"/>
      <c r="BK4012" s="169"/>
    </row>
    <row r="4013" ht="33.0" customHeight="1">
      <c r="A4013" s="362">
        <v>4015.0</v>
      </c>
      <c r="B4013" s="127"/>
      <c r="C4013" s="283" t="s">
        <v>16554</v>
      </c>
      <c r="D4013" s="362" t="s">
        <v>23786</v>
      </c>
      <c r="E4013" s="127"/>
      <c r="F4013" s="365" t="s">
        <v>23787</v>
      </c>
      <c r="G4013" s="126"/>
      <c r="H4013" s="362" t="s">
        <v>23788</v>
      </c>
      <c r="I4013" s="100"/>
      <c r="J4013" s="486" t="s">
        <v>23789</v>
      </c>
      <c r="K4013" s="480" t="s">
        <v>23790</v>
      </c>
      <c r="L4013" s="480" t="s">
        <v>23299</v>
      </c>
      <c r="M4013" s="519" t="s">
        <v>23791</v>
      </c>
      <c r="N4013" s="132"/>
      <c r="O4013" s="126"/>
      <c r="P4013" s="126"/>
      <c r="Q4013" s="136"/>
      <c r="R4013" s="132"/>
      <c r="S4013" s="138"/>
      <c r="T4013" s="127"/>
      <c r="U4013" s="524" t="s">
        <v>23592</v>
      </c>
      <c r="V4013" s="126"/>
      <c r="W4013" s="126"/>
      <c r="X4013" s="89"/>
      <c r="Y4013" s="89"/>
      <c r="Z4013" s="89"/>
      <c r="AA4013" s="89"/>
      <c r="AB4013" s="89"/>
      <c r="AC4013" s="89"/>
      <c r="AD4013" s="89"/>
      <c r="AE4013" s="89"/>
      <c r="AF4013" s="89"/>
      <c r="AG4013" s="89"/>
      <c r="AH4013" s="89"/>
      <c r="AI4013" s="89"/>
      <c r="AJ4013" s="89"/>
      <c r="AK4013" s="89"/>
      <c r="AL4013" s="89"/>
      <c r="AM4013" s="89"/>
      <c r="AN4013" s="89"/>
      <c r="AO4013" s="89"/>
      <c r="AP4013" s="89"/>
      <c r="AQ4013" s="89"/>
      <c r="AR4013" s="89"/>
      <c r="AS4013" s="89"/>
      <c r="AT4013" s="89"/>
      <c r="AU4013" s="89"/>
      <c r="AV4013" s="89"/>
      <c r="AW4013" s="89"/>
      <c r="AX4013" s="89"/>
      <c r="AY4013" s="89"/>
      <c r="AZ4013" s="89"/>
      <c r="BA4013" s="89"/>
      <c r="BB4013" s="89"/>
      <c r="BC4013" s="89"/>
      <c r="BD4013" s="89"/>
      <c r="BE4013" s="89"/>
      <c r="BF4013" s="89"/>
      <c r="BG4013" s="89"/>
      <c r="BH4013" s="89"/>
      <c r="BI4013" s="89"/>
      <c r="BJ4013" s="89"/>
      <c r="BK4013" s="169"/>
    </row>
    <row r="4014" ht="33.0" customHeight="1">
      <c r="A4014" s="362">
        <v>4016.0</v>
      </c>
      <c r="B4014" s="127"/>
      <c r="C4014" s="283" t="s">
        <v>23792</v>
      </c>
      <c r="D4014" s="362" t="s">
        <v>23793</v>
      </c>
      <c r="E4014" s="127"/>
      <c r="F4014" s="365" t="s">
        <v>23794</v>
      </c>
      <c r="G4014" s="126"/>
      <c r="H4014" s="362" t="s">
        <v>23795</v>
      </c>
      <c r="I4014" s="100"/>
      <c r="J4014" s="486" t="s">
        <v>23796</v>
      </c>
      <c r="K4014" s="480" t="s">
        <v>23797</v>
      </c>
      <c r="L4014" s="480" t="s">
        <v>23632</v>
      </c>
      <c r="M4014" s="519" t="s">
        <v>23798</v>
      </c>
      <c r="N4014" s="132"/>
      <c r="O4014" s="126"/>
      <c r="P4014" s="126"/>
      <c r="Q4014" s="136"/>
      <c r="R4014" s="132"/>
      <c r="S4014" s="138"/>
      <c r="T4014" s="127"/>
      <c r="U4014" s="524" t="s">
        <v>19685</v>
      </c>
      <c r="V4014" s="126"/>
      <c r="W4014" s="126"/>
      <c r="X4014" s="89"/>
      <c r="Y4014" s="89"/>
      <c r="Z4014" s="89"/>
      <c r="AA4014" s="89"/>
      <c r="AB4014" s="89"/>
      <c r="AC4014" s="89"/>
      <c r="AD4014" s="89"/>
      <c r="AE4014" s="89"/>
      <c r="AF4014" s="89"/>
      <c r="AG4014" s="89"/>
      <c r="AH4014" s="89"/>
      <c r="AI4014" s="89"/>
      <c r="AJ4014" s="89"/>
      <c r="AK4014" s="89"/>
      <c r="AL4014" s="89"/>
      <c r="AM4014" s="89"/>
      <c r="AN4014" s="89"/>
      <c r="AO4014" s="89"/>
      <c r="AP4014" s="89"/>
      <c r="AQ4014" s="89"/>
      <c r="AR4014" s="89"/>
      <c r="AS4014" s="89"/>
      <c r="AT4014" s="89"/>
      <c r="AU4014" s="89"/>
      <c r="AV4014" s="89"/>
      <c r="AW4014" s="89"/>
      <c r="AX4014" s="89"/>
      <c r="AY4014" s="89"/>
      <c r="AZ4014" s="89"/>
      <c r="BA4014" s="89"/>
      <c r="BB4014" s="89"/>
      <c r="BC4014" s="89"/>
      <c r="BD4014" s="89"/>
      <c r="BE4014" s="89"/>
      <c r="BF4014" s="89"/>
      <c r="BG4014" s="89"/>
      <c r="BH4014" s="89"/>
      <c r="BI4014" s="89"/>
      <c r="BJ4014" s="89"/>
      <c r="BK4014" s="169"/>
    </row>
    <row r="4015" ht="33.0" customHeight="1">
      <c r="A4015" s="253">
        <v>4017.0</v>
      </c>
      <c r="B4015" s="151"/>
      <c r="C4015" s="212" t="s">
        <v>23799</v>
      </c>
      <c r="D4015" s="253" t="s">
        <v>23800</v>
      </c>
      <c r="E4015" s="151"/>
      <c r="F4015" s="342" t="s">
        <v>15596</v>
      </c>
      <c r="G4015" s="148"/>
      <c r="H4015" s="253" t="s">
        <v>21088</v>
      </c>
      <c r="I4015" s="57"/>
      <c r="J4015" s="47" t="s">
        <v>23801</v>
      </c>
      <c r="K4015" s="457" t="s">
        <v>23802</v>
      </c>
      <c r="L4015" s="457" t="s">
        <v>22733</v>
      </c>
      <c r="M4015" s="285" t="s">
        <v>23803</v>
      </c>
      <c r="N4015" s="156"/>
      <c r="O4015" s="148"/>
      <c r="P4015" s="148"/>
      <c r="Q4015" s="158"/>
      <c r="R4015" s="156"/>
      <c r="S4015" s="29"/>
      <c r="T4015" s="151"/>
      <c r="U4015" s="156"/>
      <c r="V4015" s="148"/>
      <c r="W4015" s="148"/>
      <c r="X4015" s="150"/>
      <c r="Y4015" s="150"/>
      <c r="Z4015" s="150"/>
      <c r="AA4015" s="150"/>
      <c r="AB4015" s="150"/>
      <c r="AC4015" s="150"/>
      <c r="AD4015" s="150"/>
      <c r="AE4015" s="150"/>
      <c r="AF4015" s="150"/>
      <c r="AG4015" s="150"/>
      <c r="AH4015" s="150"/>
      <c r="AI4015" s="150"/>
      <c r="AJ4015" s="150"/>
      <c r="AK4015" s="150"/>
      <c r="AL4015" s="150"/>
      <c r="AM4015" s="150"/>
      <c r="AN4015" s="150"/>
      <c r="AO4015" s="150"/>
      <c r="AP4015" s="150"/>
      <c r="AQ4015" s="150"/>
      <c r="AR4015" s="150"/>
      <c r="AS4015" s="150"/>
      <c r="AT4015" s="150"/>
      <c r="AU4015" s="150"/>
      <c r="AV4015" s="150"/>
      <c r="AW4015" s="150"/>
      <c r="AX4015" s="150"/>
      <c r="AY4015" s="150"/>
      <c r="AZ4015" s="150"/>
      <c r="BA4015" s="150"/>
      <c r="BB4015" s="150"/>
      <c r="BC4015" s="150"/>
      <c r="BD4015" s="150"/>
      <c r="BE4015" s="150"/>
      <c r="BF4015" s="150"/>
      <c r="BG4015" s="150"/>
      <c r="BH4015" s="150"/>
      <c r="BI4015" s="150"/>
      <c r="BJ4015" s="150"/>
      <c r="BK4015" s="164"/>
    </row>
    <row r="4016" ht="33.0" customHeight="1">
      <c r="A4016" s="253">
        <v>4018.0</v>
      </c>
      <c r="B4016" s="151"/>
      <c r="C4016" s="212" t="s">
        <v>23804</v>
      </c>
      <c r="D4016" s="253" t="s">
        <v>23800</v>
      </c>
      <c r="E4016" s="151"/>
      <c r="F4016" s="342" t="s">
        <v>23805</v>
      </c>
      <c r="G4016" s="148"/>
      <c r="H4016" s="253" t="s">
        <v>23806</v>
      </c>
      <c r="I4016" s="57"/>
      <c r="J4016" s="47" t="s">
        <v>23807</v>
      </c>
      <c r="K4016" s="457" t="s">
        <v>23808</v>
      </c>
      <c r="L4016" s="457" t="s">
        <v>23393</v>
      </c>
      <c r="M4016" s="285" t="s">
        <v>23809</v>
      </c>
      <c r="N4016" s="156"/>
      <c r="O4016" s="148"/>
      <c r="P4016" s="148"/>
      <c r="Q4016" s="158"/>
      <c r="R4016" s="156"/>
      <c r="S4016" s="29"/>
      <c r="T4016" s="151"/>
      <c r="U4016" s="523" t="s">
        <v>12283</v>
      </c>
      <c r="V4016" s="148"/>
      <c r="W4016" s="148"/>
      <c r="X4016" s="150"/>
      <c r="Y4016" s="150"/>
      <c r="Z4016" s="150"/>
      <c r="AA4016" s="150"/>
      <c r="AB4016" s="150"/>
      <c r="AC4016" s="150"/>
      <c r="AD4016" s="150"/>
      <c r="AE4016" s="150"/>
      <c r="AF4016" s="150"/>
      <c r="AG4016" s="150"/>
      <c r="AH4016" s="150"/>
      <c r="AI4016" s="150"/>
      <c r="AJ4016" s="150"/>
      <c r="AK4016" s="150"/>
      <c r="AL4016" s="150"/>
      <c r="AM4016" s="150"/>
      <c r="AN4016" s="150"/>
      <c r="AO4016" s="150"/>
      <c r="AP4016" s="150"/>
      <c r="AQ4016" s="150"/>
      <c r="AR4016" s="150"/>
      <c r="AS4016" s="150"/>
      <c r="AT4016" s="150"/>
      <c r="AU4016" s="150"/>
      <c r="AV4016" s="150"/>
      <c r="AW4016" s="150"/>
      <c r="AX4016" s="150"/>
      <c r="AY4016" s="150"/>
      <c r="AZ4016" s="150"/>
      <c r="BA4016" s="150"/>
      <c r="BB4016" s="150"/>
      <c r="BC4016" s="150"/>
      <c r="BD4016" s="150"/>
      <c r="BE4016" s="150"/>
      <c r="BF4016" s="150"/>
      <c r="BG4016" s="150"/>
      <c r="BH4016" s="150"/>
      <c r="BI4016" s="150"/>
      <c r="BJ4016" s="150"/>
      <c r="BK4016" s="164"/>
    </row>
    <row r="4017" ht="33.0" customHeight="1">
      <c r="A4017" s="362">
        <v>4019.0</v>
      </c>
      <c r="B4017" s="127"/>
      <c r="C4017" s="283" t="s">
        <v>23810</v>
      </c>
      <c r="D4017" s="362" t="s">
        <v>23811</v>
      </c>
      <c r="E4017" s="127"/>
      <c r="F4017" s="365" t="s">
        <v>23812</v>
      </c>
      <c r="G4017" s="126"/>
      <c r="H4017" s="362" t="s">
        <v>23813</v>
      </c>
      <c r="I4017" s="100"/>
      <c r="J4017" s="486" t="s">
        <v>23814</v>
      </c>
      <c r="K4017" s="480" t="s">
        <v>23815</v>
      </c>
      <c r="L4017" s="480" t="s">
        <v>23816</v>
      </c>
      <c r="M4017" s="519" t="s">
        <v>23817</v>
      </c>
      <c r="N4017" s="132"/>
      <c r="O4017" s="126"/>
      <c r="P4017" s="126"/>
      <c r="Q4017" s="136"/>
      <c r="R4017" s="132"/>
      <c r="S4017" s="138"/>
      <c r="T4017" s="127"/>
      <c r="U4017" s="524" t="s">
        <v>23312</v>
      </c>
      <c r="V4017" s="126"/>
      <c r="W4017" s="126"/>
      <c r="X4017" s="89"/>
      <c r="Y4017" s="89"/>
      <c r="Z4017" s="89"/>
      <c r="AA4017" s="89"/>
      <c r="AB4017" s="89"/>
      <c r="AC4017" s="89"/>
      <c r="AD4017" s="89"/>
      <c r="AE4017" s="89"/>
      <c r="AF4017" s="89"/>
      <c r="AG4017" s="89"/>
      <c r="AH4017" s="89"/>
      <c r="AI4017" s="89"/>
      <c r="AJ4017" s="89"/>
      <c r="AK4017" s="89"/>
      <c r="AL4017" s="89"/>
      <c r="AM4017" s="89"/>
      <c r="AN4017" s="89"/>
      <c r="AO4017" s="89"/>
      <c r="AP4017" s="89"/>
      <c r="AQ4017" s="89"/>
      <c r="AR4017" s="89"/>
      <c r="AS4017" s="89"/>
      <c r="AT4017" s="89"/>
      <c r="AU4017" s="89"/>
      <c r="AV4017" s="89"/>
      <c r="AW4017" s="89"/>
      <c r="AX4017" s="89"/>
      <c r="AY4017" s="89"/>
      <c r="AZ4017" s="89"/>
      <c r="BA4017" s="89"/>
      <c r="BB4017" s="89"/>
      <c r="BC4017" s="89"/>
      <c r="BD4017" s="89"/>
      <c r="BE4017" s="89"/>
      <c r="BF4017" s="89"/>
      <c r="BG4017" s="89"/>
      <c r="BH4017" s="89"/>
      <c r="BI4017" s="89"/>
      <c r="BJ4017" s="89"/>
      <c r="BK4017" s="169"/>
    </row>
    <row r="4018" ht="33.0" customHeight="1">
      <c r="A4018" s="253">
        <v>4020.0</v>
      </c>
      <c r="B4018" s="151"/>
      <c r="C4018" s="212" t="s">
        <v>23818</v>
      </c>
      <c r="D4018" s="253" t="s">
        <v>23780</v>
      </c>
      <c r="E4018" s="151"/>
      <c r="F4018" s="342" t="s">
        <v>23819</v>
      </c>
      <c r="G4018" s="148"/>
      <c r="H4018" s="253" t="s">
        <v>23820</v>
      </c>
      <c r="I4018" s="57"/>
      <c r="J4018" s="47" t="s">
        <v>23821</v>
      </c>
      <c r="K4018" s="457" t="s">
        <v>23822</v>
      </c>
      <c r="L4018" s="457" t="s">
        <v>23393</v>
      </c>
      <c r="M4018" s="285" t="s">
        <v>23823</v>
      </c>
      <c r="N4018" s="156"/>
      <c r="O4018" s="148"/>
      <c r="P4018" s="148"/>
      <c r="Q4018" s="158"/>
      <c r="R4018" s="156"/>
      <c r="S4018" s="29"/>
      <c r="T4018" s="151"/>
      <c r="U4018" s="523" t="s">
        <v>12283</v>
      </c>
      <c r="V4018" s="148"/>
      <c r="W4018" s="148"/>
      <c r="X4018" s="150"/>
      <c r="Y4018" s="150"/>
      <c r="Z4018" s="150"/>
      <c r="AA4018" s="150"/>
      <c r="AB4018" s="150"/>
      <c r="AC4018" s="150"/>
      <c r="AD4018" s="150"/>
      <c r="AE4018" s="150"/>
      <c r="AF4018" s="150"/>
      <c r="AG4018" s="150"/>
      <c r="AH4018" s="150"/>
      <c r="AI4018" s="150"/>
      <c r="AJ4018" s="150"/>
      <c r="AK4018" s="150"/>
      <c r="AL4018" s="150"/>
      <c r="AM4018" s="150"/>
      <c r="AN4018" s="150"/>
      <c r="AO4018" s="150"/>
      <c r="AP4018" s="150"/>
      <c r="AQ4018" s="150"/>
      <c r="AR4018" s="150"/>
      <c r="AS4018" s="150"/>
      <c r="AT4018" s="150"/>
      <c r="AU4018" s="150"/>
      <c r="AV4018" s="150"/>
      <c r="AW4018" s="150"/>
      <c r="AX4018" s="150"/>
      <c r="AY4018" s="150"/>
      <c r="AZ4018" s="150"/>
      <c r="BA4018" s="150"/>
      <c r="BB4018" s="150"/>
      <c r="BC4018" s="150"/>
      <c r="BD4018" s="150"/>
      <c r="BE4018" s="150"/>
      <c r="BF4018" s="150"/>
      <c r="BG4018" s="150"/>
      <c r="BH4018" s="150"/>
      <c r="BI4018" s="150"/>
      <c r="BJ4018" s="150"/>
      <c r="BK4018" s="164"/>
    </row>
    <row r="4019" ht="33.0" customHeight="1">
      <c r="A4019" s="362">
        <v>4021.0</v>
      </c>
      <c r="B4019" s="127"/>
      <c r="C4019" s="283" t="s">
        <v>23824</v>
      </c>
      <c r="D4019" s="362" t="s">
        <v>23825</v>
      </c>
      <c r="E4019" s="127"/>
      <c r="F4019" s="365" t="s">
        <v>23826</v>
      </c>
      <c r="G4019" s="126"/>
      <c r="H4019" s="362" t="s">
        <v>23827</v>
      </c>
      <c r="I4019" s="100"/>
      <c r="J4019" s="486" t="s">
        <v>23828</v>
      </c>
      <c r="K4019" s="480" t="s">
        <v>23829</v>
      </c>
      <c r="L4019" s="480" t="s">
        <v>23830</v>
      </c>
      <c r="M4019" s="519" t="s">
        <v>23831</v>
      </c>
      <c r="N4019" s="132"/>
      <c r="O4019" s="126"/>
      <c r="P4019" s="126"/>
      <c r="Q4019" s="136"/>
      <c r="R4019" s="132"/>
      <c r="S4019" s="138"/>
      <c r="T4019" s="127"/>
      <c r="U4019" s="524" t="s">
        <v>23832</v>
      </c>
      <c r="V4019" s="126"/>
      <c r="W4019" s="126"/>
      <c r="X4019" s="89"/>
      <c r="Y4019" s="89"/>
      <c r="Z4019" s="89"/>
      <c r="AA4019" s="89"/>
      <c r="AB4019" s="89"/>
      <c r="AC4019" s="89"/>
      <c r="AD4019" s="89"/>
      <c r="AE4019" s="89"/>
      <c r="AF4019" s="89"/>
      <c r="AG4019" s="89"/>
      <c r="AH4019" s="89"/>
      <c r="AI4019" s="89"/>
      <c r="AJ4019" s="89"/>
      <c r="AK4019" s="89"/>
      <c r="AL4019" s="89"/>
      <c r="AM4019" s="89"/>
      <c r="AN4019" s="89"/>
      <c r="AO4019" s="89"/>
      <c r="AP4019" s="89"/>
      <c r="AQ4019" s="89"/>
      <c r="AR4019" s="89"/>
      <c r="AS4019" s="89"/>
      <c r="AT4019" s="89"/>
      <c r="AU4019" s="89"/>
      <c r="AV4019" s="89"/>
      <c r="AW4019" s="89"/>
      <c r="AX4019" s="89"/>
      <c r="AY4019" s="89"/>
      <c r="AZ4019" s="89"/>
      <c r="BA4019" s="89"/>
      <c r="BB4019" s="89"/>
      <c r="BC4019" s="89"/>
      <c r="BD4019" s="89"/>
      <c r="BE4019" s="89"/>
      <c r="BF4019" s="89"/>
      <c r="BG4019" s="89"/>
      <c r="BH4019" s="89"/>
      <c r="BI4019" s="89"/>
      <c r="BJ4019" s="89"/>
      <c r="BK4019" s="169"/>
    </row>
    <row r="4020" ht="33.0" customHeight="1">
      <c r="A4020" s="253">
        <v>4022.0</v>
      </c>
      <c r="B4020" s="151"/>
      <c r="C4020" s="212" t="s">
        <v>23833</v>
      </c>
      <c r="D4020" s="253" t="s">
        <v>23800</v>
      </c>
      <c r="E4020" s="151"/>
      <c r="F4020" s="342" t="s">
        <v>19290</v>
      </c>
      <c r="G4020" s="148"/>
      <c r="H4020" s="253" t="s">
        <v>19291</v>
      </c>
      <c r="I4020" s="57"/>
      <c r="J4020" s="47" t="s">
        <v>23834</v>
      </c>
      <c r="K4020" s="457" t="s">
        <v>23835</v>
      </c>
      <c r="L4020" s="457" t="s">
        <v>23632</v>
      </c>
      <c r="M4020" s="285" t="s">
        <v>23836</v>
      </c>
      <c r="N4020" s="156"/>
      <c r="O4020" s="148"/>
      <c r="P4020" s="148"/>
      <c r="Q4020" s="158"/>
      <c r="R4020" s="156"/>
      <c r="S4020" s="29"/>
      <c r="T4020" s="151"/>
      <c r="U4020" s="523" t="s">
        <v>23837</v>
      </c>
      <c r="V4020" s="148"/>
      <c r="W4020" s="148"/>
      <c r="X4020" s="150"/>
      <c r="Y4020" s="150"/>
      <c r="Z4020" s="150"/>
      <c r="AA4020" s="150"/>
      <c r="AB4020" s="150"/>
      <c r="AC4020" s="150"/>
      <c r="AD4020" s="150"/>
      <c r="AE4020" s="150"/>
      <c r="AF4020" s="150"/>
      <c r="AG4020" s="150"/>
      <c r="AH4020" s="150"/>
      <c r="AI4020" s="150"/>
      <c r="AJ4020" s="150"/>
      <c r="AK4020" s="150"/>
      <c r="AL4020" s="150"/>
      <c r="AM4020" s="150"/>
      <c r="AN4020" s="150"/>
      <c r="AO4020" s="150"/>
      <c r="AP4020" s="150"/>
      <c r="AQ4020" s="150"/>
      <c r="AR4020" s="150"/>
      <c r="AS4020" s="150"/>
      <c r="AT4020" s="150"/>
      <c r="AU4020" s="150"/>
      <c r="AV4020" s="150"/>
      <c r="AW4020" s="150"/>
      <c r="AX4020" s="150"/>
      <c r="AY4020" s="150"/>
      <c r="AZ4020" s="150"/>
      <c r="BA4020" s="150"/>
      <c r="BB4020" s="150"/>
      <c r="BC4020" s="150"/>
      <c r="BD4020" s="150"/>
      <c r="BE4020" s="150"/>
      <c r="BF4020" s="150"/>
      <c r="BG4020" s="150"/>
      <c r="BH4020" s="150"/>
      <c r="BI4020" s="150"/>
      <c r="BJ4020" s="150"/>
      <c r="BK4020" s="164"/>
    </row>
    <row r="4021" ht="33.0" customHeight="1">
      <c r="A4021" s="253">
        <v>4023.0</v>
      </c>
      <c r="B4021" s="151"/>
      <c r="C4021" s="212" t="s">
        <v>16554</v>
      </c>
      <c r="D4021" s="253" t="s">
        <v>23838</v>
      </c>
      <c r="E4021" s="151"/>
      <c r="F4021" s="342" t="s">
        <v>23839</v>
      </c>
      <c r="G4021" s="148"/>
      <c r="H4021" s="253" t="s">
        <v>23840</v>
      </c>
      <c r="I4021" s="57"/>
      <c r="J4021" s="47" t="s">
        <v>23841</v>
      </c>
      <c r="K4021" s="457" t="s">
        <v>23842</v>
      </c>
      <c r="L4021" s="457" t="s">
        <v>22885</v>
      </c>
      <c r="M4021" s="160" t="s">
        <v>23843</v>
      </c>
      <c r="N4021" s="156"/>
      <c r="O4021" s="148"/>
      <c r="P4021" s="148"/>
      <c r="Q4021" s="158"/>
      <c r="R4021" s="156"/>
      <c r="S4021" s="29"/>
      <c r="T4021" s="151"/>
      <c r="U4021" s="156"/>
      <c r="V4021" s="148"/>
      <c r="W4021" s="148"/>
      <c r="X4021" s="150"/>
      <c r="Y4021" s="150"/>
      <c r="Z4021" s="150"/>
      <c r="AA4021" s="150"/>
      <c r="AB4021" s="150"/>
      <c r="AC4021" s="150"/>
      <c r="AD4021" s="150"/>
      <c r="AE4021" s="150"/>
      <c r="AF4021" s="150"/>
      <c r="AG4021" s="150"/>
      <c r="AH4021" s="150"/>
      <c r="AI4021" s="150"/>
      <c r="AJ4021" s="150"/>
      <c r="AK4021" s="150"/>
      <c r="AL4021" s="150"/>
      <c r="AM4021" s="150"/>
      <c r="AN4021" s="150"/>
      <c r="AO4021" s="150"/>
      <c r="AP4021" s="150"/>
      <c r="AQ4021" s="150"/>
      <c r="AR4021" s="150"/>
      <c r="AS4021" s="150"/>
      <c r="AT4021" s="150"/>
      <c r="AU4021" s="150"/>
      <c r="AV4021" s="150"/>
      <c r="AW4021" s="150"/>
      <c r="AX4021" s="150"/>
      <c r="AY4021" s="150"/>
      <c r="AZ4021" s="150"/>
      <c r="BA4021" s="150"/>
      <c r="BB4021" s="150"/>
      <c r="BC4021" s="150"/>
      <c r="BD4021" s="150"/>
      <c r="BE4021" s="150"/>
      <c r="BF4021" s="150"/>
      <c r="BG4021" s="150"/>
      <c r="BH4021" s="150"/>
      <c r="BI4021" s="150"/>
      <c r="BJ4021" s="150"/>
      <c r="BK4021" s="164"/>
    </row>
    <row r="4022" ht="33.0" customHeight="1">
      <c r="A4022" s="253">
        <v>4024.0</v>
      </c>
      <c r="B4022" s="151"/>
      <c r="C4022" s="212" t="s">
        <v>23844</v>
      </c>
      <c r="D4022" s="253" t="s">
        <v>23845</v>
      </c>
      <c r="E4022" s="151"/>
      <c r="F4022" s="342" t="s">
        <v>11872</v>
      </c>
      <c r="G4022" s="148"/>
      <c r="H4022" s="253" t="s">
        <v>12065</v>
      </c>
      <c r="I4022" s="57"/>
      <c r="J4022" s="47" t="s">
        <v>23846</v>
      </c>
      <c r="K4022" s="457" t="s">
        <v>23847</v>
      </c>
      <c r="L4022" s="457" t="s">
        <v>23632</v>
      </c>
      <c r="M4022" s="285" t="s">
        <v>23848</v>
      </c>
      <c r="N4022" s="156"/>
      <c r="O4022" s="148"/>
      <c r="P4022" s="148"/>
      <c r="Q4022" s="158"/>
      <c r="R4022" s="156"/>
      <c r="S4022" s="29"/>
      <c r="T4022" s="151"/>
      <c r="U4022" s="523" t="s">
        <v>23849</v>
      </c>
      <c r="V4022" s="148"/>
      <c r="W4022" s="148"/>
      <c r="X4022" s="150"/>
      <c r="Y4022" s="150"/>
      <c r="Z4022" s="150"/>
      <c r="AA4022" s="150"/>
      <c r="AB4022" s="150"/>
      <c r="AC4022" s="150"/>
      <c r="AD4022" s="150"/>
      <c r="AE4022" s="150"/>
      <c r="AF4022" s="150"/>
      <c r="AG4022" s="150"/>
      <c r="AH4022" s="150"/>
      <c r="AI4022" s="150"/>
      <c r="AJ4022" s="150"/>
      <c r="AK4022" s="150"/>
      <c r="AL4022" s="150"/>
      <c r="AM4022" s="150"/>
      <c r="AN4022" s="150"/>
      <c r="AO4022" s="150"/>
      <c r="AP4022" s="150"/>
      <c r="AQ4022" s="150"/>
      <c r="AR4022" s="150"/>
      <c r="AS4022" s="150"/>
      <c r="AT4022" s="150"/>
      <c r="AU4022" s="150"/>
      <c r="AV4022" s="150"/>
      <c r="AW4022" s="150"/>
      <c r="AX4022" s="150"/>
      <c r="AY4022" s="150"/>
      <c r="AZ4022" s="150"/>
      <c r="BA4022" s="150"/>
      <c r="BB4022" s="150"/>
      <c r="BC4022" s="150"/>
      <c r="BD4022" s="150"/>
      <c r="BE4022" s="150"/>
      <c r="BF4022" s="150"/>
      <c r="BG4022" s="150"/>
      <c r="BH4022" s="150"/>
      <c r="BI4022" s="150"/>
      <c r="BJ4022" s="150"/>
      <c r="BK4022" s="164"/>
    </row>
    <row r="4023" ht="33.0" customHeight="1">
      <c r="A4023" s="253">
        <v>4025.0</v>
      </c>
      <c r="B4023" s="151"/>
      <c r="C4023" s="212" t="s">
        <v>23850</v>
      </c>
      <c r="D4023" s="253" t="s">
        <v>23800</v>
      </c>
      <c r="E4023" s="151"/>
      <c r="F4023" s="342" t="s">
        <v>23851</v>
      </c>
      <c r="G4023" s="148"/>
      <c r="H4023" s="253" t="s">
        <v>23852</v>
      </c>
      <c r="I4023" s="57"/>
      <c r="J4023" s="47" t="s">
        <v>23853</v>
      </c>
      <c r="K4023" s="457" t="s">
        <v>23854</v>
      </c>
      <c r="L4023" s="457" t="s">
        <v>23334</v>
      </c>
      <c r="M4023" s="285" t="s">
        <v>23855</v>
      </c>
      <c r="N4023" s="156"/>
      <c r="O4023" s="148"/>
      <c r="P4023" s="148"/>
      <c r="Q4023" s="158"/>
      <c r="R4023" s="156"/>
      <c r="S4023" s="29"/>
      <c r="T4023" s="151"/>
      <c r="U4023" s="523" t="s">
        <v>12283</v>
      </c>
      <c r="V4023" s="148"/>
      <c r="W4023" s="148"/>
      <c r="X4023" s="150"/>
      <c r="Y4023" s="150"/>
      <c r="Z4023" s="150"/>
      <c r="AA4023" s="150"/>
      <c r="AB4023" s="150"/>
      <c r="AC4023" s="150"/>
      <c r="AD4023" s="150"/>
      <c r="AE4023" s="150"/>
      <c r="AF4023" s="150"/>
      <c r="AG4023" s="150"/>
      <c r="AH4023" s="150"/>
      <c r="AI4023" s="150"/>
      <c r="AJ4023" s="150"/>
      <c r="AK4023" s="150"/>
      <c r="AL4023" s="150"/>
      <c r="AM4023" s="150"/>
      <c r="AN4023" s="150"/>
      <c r="AO4023" s="150"/>
      <c r="AP4023" s="150"/>
      <c r="AQ4023" s="150"/>
      <c r="AR4023" s="150"/>
      <c r="AS4023" s="150"/>
      <c r="AT4023" s="150"/>
      <c r="AU4023" s="150"/>
      <c r="AV4023" s="150"/>
      <c r="AW4023" s="150"/>
      <c r="AX4023" s="150"/>
      <c r="AY4023" s="150"/>
      <c r="AZ4023" s="150"/>
      <c r="BA4023" s="150"/>
      <c r="BB4023" s="150"/>
      <c r="BC4023" s="150"/>
      <c r="BD4023" s="150"/>
      <c r="BE4023" s="150"/>
      <c r="BF4023" s="150"/>
      <c r="BG4023" s="150"/>
      <c r="BH4023" s="150"/>
      <c r="BI4023" s="150"/>
      <c r="BJ4023" s="150"/>
      <c r="BK4023" s="164"/>
    </row>
    <row r="4024" ht="33.0" customHeight="1">
      <c r="A4024" s="253">
        <v>4026.0</v>
      </c>
      <c r="B4024" s="151"/>
      <c r="C4024" s="212"/>
      <c r="D4024" s="148"/>
      <c r="E4024" s="151"/>
      <c r="F4024" s="150"/>
      <c r="G4024" s="148"/>
      <c r="H4024" s="148"/>
      <c r="I4024" s="57"/>
      <c r="J4024" s="57"/>
      <c r="K4024" s="154"/>
      <c r="L4024" s="163"/>
      <c r="M4024" s="156"/>
      <c r="N4024" s="156"/>
      <c r="O4024" s="148"/>
      <c r="P4024" s="148"/>
      <c r="Q4024" s="158"/>
      <c r="R4024" s="156"/>
      <c r="S4024" s="29"/>
      <c r="T4024" s="151"/>
      <c r="U4024" s="156"/>
      <c r="V4024" s="148"/>
      <c r="W4024" s="148"/>
      <c r="X4024" s="150"/>
      <c r="Y4024" s="150"/>
      <c r="Z4024" s="150"/>
      <c r="AA4024" s="150"/>
      <c r="AB4024" s="150"/>
      <c r="AC4024" s="150"/>
      <c r="AD4024" s="150"/>
      <c r="AE4024" s="150"/>
      <c r="AF4024" s="150"/>
      <c r="AG4024" s="150"/>
      <c r="AH4024" s="150"/>
      <c r="AI4024" s="150"/>
      <c r="AJ4024" s="150"/>
      <c r="AK4024" s="150"/>
      <c r="AL4024" s="150"/>
      <c r="AM4024" s="150"/>
      <c r="AN4024" s="150"/>
      <c r="AO4024" s="150"/>
      <c r="AP4024" s="150"/>
      <c r="AQ4024" s="150"/>
      <c r="AR4024" s="150"/>
      <c r="AS4024" s="150"/>
      <c r="AT4024" s="150"/>
      <c r="AU4024" s="150"/>
      <c r="AV4024" s="150"/>
      <c r="AW4024" s="150"/>
      <c r="AX4024" s="150"/>
      <c r="AY4024" s="150"/>
      <c r="AZ4024" s="150"/>
      <c r="BA4024" s="150"/>
      <c r="BB4024" s="150"/>
      <c r="BC4024" s="150"/>
      <c r="BD4024" s="150"/>
      <c r="BE4024" s="150"/>
      <c r="BF4024" s="150"/>
      <c r="BG4024" s="150"/>
      <c r="BH4024" s="150"/>
      <c r="BI4024" s="150"/>
      <c r="BJ4024" s="150"/>
      <c r="BK4024" s="164"/>
    </row>
    <row r="4025" ht="33.0" customHeight="1">
      <c r="A4025" s="253">
        <v>4027.0</v>
      </c>
      <c r="B4025" s="151"/>
      <c r="C4025" s="212" t="s">
        <v>14098</v>
      </c>
      <c r="D4025" s="253" t="s">
        <v>23856</v>
      </c>
      <c r="E4025" s="151"/>
      <c r="F4025" s="342" t="s">
        <v>11872</v>
      </c>
      <c r="G4025" s="148"/>
      <c r="H4025" s="253" t="s">
        <v>12065</v>
      </c>
      <c r="I4025" s="57"/>
      <c r="J4025" s="47" t="s">
        <v>23857</v>
      </c>
      <c r="K4025" s="457" t="s">
        <v>22474</v>
      </c>
      <c r="L4025" s="457" t="s">
        <v>23632</v>
      </c>
      <c r="M4025" s="285" t="s">
        <v>23858</v>
      </c>
      <c r="N4025" s="156"/>
      <c r="O4025" s="148"/>
      <c r="P4025" s="148"/>
      <c r="Q4025" s="158"/>
      <c r="R4025" s="156"/>
      <c r="S4025" s="29"/>
      <c r="T4025" s="151"/>
      <c r="U4025" s="523" t="s">
        <v>12283</v>
      </c>
      <c r="V4025" s="148"/>
      <c r="W4025" s="148"/>
      <c r="X4025" s="150"/>
      <c r="Y4025" s="150"/>
      <c r="Z4025" s="150"/>
      <c r="AA4025" s="150"/>
      <c r="AB4025" s="150"/>
      <c r="AC4025" s="150"/>
      <c r="AD4025" s="150"/>
      <c r="AE4025" s="150"/>
      <c r="AF4025" s="150"/>
      <c r="AG4025" s="150"/>
      <c r="AH4025" s="150"/>
      <c r="AI4025" s="150"/>
      <c r="AJ4025" s="150"/>
      <c r="AK4025" s="150"/>
      <c r="AL4025" s="150"/>
      <c r="AM4025" s="150"/>
      <c r="AN4025" s="150"/>
      <c r="AO4025" s="150"/>
      <c r="AP4025" s="150"/>
      <c r="AQ4025" s="150"/>
      <c r="AR4025" s="150"/>
      <c r="AS4025" s="150"/>
      <c r="AT4025" s="150"/>
      <c r="AU4025" s="150"/>
      <c r="AV4025" s="150"/>
      <c r="AW4025" s="150"/>
      <c r="AX4025" s="150"/>
      <c r="AY4025" s="150"/>
      <c r="AZ4025" s="150"/>
      <c r="BA4025" s="150"/>
      <c r="BB4025" s="150"/>
      <c r="BC4025" s="150"/>
      <c r="BD4025" s="150"/>
      <c r="BE4025" s="150"/>
      <c r="BF4025" s="150"/>
      <c r="BG4025" s="150"/>
      <c r="BH4025" s="150"/>
      <c r="BI4025" s="150"/>
      <c r="BJ4025" s="150"/>
      <c r="BK4025" s="164"/>
    </row>
    <row r="4026" ht="33.0" customHeight="1">
      <c r="A4026" s="253">
        <v>4028.0</v>
      </c>
      <c r="B4026" s="151"/>
      <c r="C4026" s="212" t="s">
        <v>16554</v>
      </c>
      <c r="D4026" s="253" t="s">
        <v>23859</v>
      </c>
      <c r="E4026" s="151"/>
      <c r="F4026" s="342" t="s">
        <v>23860</v>
      </c>
      <c r="G4026" s="148"/>
      <c r="H4026" s="253" t="s">
        <v>23861</v>
      </c>
      <c r="I4026" s="57"/>
      <c r="J4026" s="47" t="s">
        <v>23862</v>
      </c>
      <c r="K4026" s="457" t="s">
        <v>23863</v>
      </c>
      <c r="L4026" s="457" t="s">
        <v>23632</v>
      </c>
      <c r="M4026" s="285" t="s">
        <v>23864</v>
      </c>
      <c r="N4026" s="156"/>
      <c r="O4026" s="148"/>
      <c r="P4026" s="148"/>
      <c r="Q4026" s="158"/>
      <c r="R4026" s="156"/>
      <c r="S4026" s="29"/>
      <c r="T4026" s="151"/>
      <c r="U4026" s="523" t="s">
        <v>12283</v>
      </c>
      <c r="V4026" s="148"/>
      <c r="W4026" s="148"/>
      <c r="X4026" s="150"/>
      <c r="Y4026" s="150"/>
      <c r="Z4026" s="150"/>
      <c r="AA4026" s="150"/>
      <c r="AB4026" s="150"/>
      <c r="AC4026" s="150"/>
      <c r="AD4026" s="150"/>
      <c r="AE4026" s="150"/>
      <c r="AF4026" s="150"/>
      <c r="AG4026" s="150"/>
      <c r="AH4026" s="150"/>
      <c r="AI4026" s="150"/>
      <c r="AJ4026" s="150"/>
      <c r="AK4026" s="150"/>
      <c r="AL4026" s="150"/>
      <c r="AM4026" s="150"/>
      <c r="AN4026" s="150"/>
      <c r="AO4026" s="150"/>
      <c r="AP4026" s="150"/>
      <c r="AQ4026" s="150"/>
      <c r="AR4026" s="150"/>
      <c r="AS4026" s="150"/>
      <c r="AT4026" s="150"/>
      <c r="AU4026" s="150"/>
      <c r="AV4026" s="150"/>
      <c r="AW4026" s="150"/>
      <c r="AX4026" s="150"/>
      <c r="AY4026" s="150"/>
      <c r="AZ4026" s="150"/>
      <c r="BA4026" s="150"/>
      <c r="BB4026" s="150"/>
      <c r="BC4026" s="150"/>
      <c r="BD4026" s="150"/>
      <c r="BE4026" s="150"/>
      <c r="BF4026" s="150"/>
      <c r="BG4026" s="150"/>
      <c r="BH4026" s="150"/>
      <c r="BI4026" s="150"/>
      <c r="BJ4026" s="150"/>
      <c r="BK4026" s="164"/>
    </row>
    <row r="4027" ht="33.0" customHeight="1">
      <c r="A4027" s="253">
        <v>4029.0</v>
      </c>
      <c r="B4027" s="151"/>
      <c r="C4027" s="212" t="s">
        <v>23865</v>
      </c>
      <c r="D4027" s="253" t="s">
        <v>23866</v>
      </c>
      <c r="E4027" s="151"/>
      <c r="F4027" s="342" t="s">
        <v>23867</v>
      </c>
      <c r="G4027" s="148"/>
      <c r="H4027" s="253" t="s">
        <v>23868</v>
      </c>
      <c r="I4027" s="57"/>
      <c r="J4027" s="47" t="s">
        <v>23869</v>
      </c>
      <c r="K4027" s="457" t="s">
        <v>23870</v>
      </c>
      <c r="L4027" s="457" t="s">
        <v>23632</v>
      </c>
      <c r="M4027" s="285" t="s">
        <v>23871</v>
      </c>
      <c r="N4027" s="156"/>
      <c r="O4027" s="148"/>
      <c r="P4027" s="148"/>
      <c r="Q4027" s="158"/>
      <c r="R4027" s="156"/>
      <c r="S4027" s="29"/>
      <c r="T4027" s="151"/>
      <c r="U4027" s="523" t="s">
        <v>12283</v>
      </c>
      <c r="V4027" s="148"/>
      <c r="W4027" s="148"/>
      <c r="X4027" s="150"/>
      <c r="Y4027" s="150"/>
      <c r="Z4027" s="150"/>
      <c r="AA4027" s="150"/>
      <c r="AB4027" s="150"/>
      <c r="AC4027" s="150"/>
      <c r="AD4027" s="150"/>
      <c r="AE4027" s="150"/>
      <c r="AF4027" s="150"/>
      <c r="AG4027" s="150"/>
      <c r="AH4027" s="150"/>
      <c r="AI4027" s="150"/>
      <c r="AJ4027" s="150"/>
      <c r="AK4027" s="150"/>
      <c r="AL4027" s="150"/>
      <c r="AM4027" s="150"/>
      <c r="AN4027" s="150"/>
      <c r="AO4027" s="150"/>
      <c r="AP4027" s="150"/>
      <c r="AQ4027" s="150"/>
      <c r="AR4027" s="150"/>
      <c r="AS4027" s="150"/>
      <c r="AT4027" s="150"/>
      <c r="AU4027" s="150"/>
      <c r="AV4027" s="150"/>
      <c r="AW4027" s="150"/>
      <c r="AX4027" s="150"/>
      <c r="AY4027" s="150"/>
      <c r="AZ4027" s="150"/>
      <c r="BA4027" s="150"/>
      <c r="BB4027" s="150"/>
      <c r="BC4027" s="150"/>
      <c r="BD4027" s="150"/>
      <c r="BE4027" s="150"/>
      <c r="BF4027" s="150"/>
      <c r="BG4027" s="150"/>
      <c r="BH4027" s="150"/>
      <c r="BI4027" s="150"/>
      <c r="BJ4027" s="150"/>
      <c r="BK4027" s="164"/>
    </row>
    <row r="4028" ht="33.0" customHeight="1">
      <c r="A4028" s="361">
        <v>4030.0</v>
      </c>
      <c r="B4028" s="319"/>
      <c r="C4028" s="359" t="s">
        <v>23872</v>
      </c>
      <c r="D4028" s="361" t="s">
        <v>23873</v>
      </c>
      <c r="E4028" s="319"/>
      <c r="F4028" s="514" t="s">
        <v>23874</v>
      </c>
      <c r="G4028" s="162"/>
      <c r="H4028" s="361" t="s">
        <v>23875</v>
      </c>
      <c r="I4028" s="370"/>
      <c r="J4028" s="486" t="s">
        <v>23876</v>
      </c>
      <c r="K4028" s="515" t="s">
        <v>23877</v>
      </c>
      <c r="L4028" s="521" t="s">
        <v>23606</v>
      </c>
      <c r="M4028" s="522" t="s">
        <v>23878</v>
      </c>
      <c r="N4028" s="372"/>
      <c r="O4028" s="162"/>
      <c r="P4028" s="162"/>
      <c r="Q4028" s="472"/>
      <c r="R4028" s="372"/>
      <c r="S4028" s="55"/>
      <c r="T4028" s="319"/>
      <c r="U4028" s="372"/>
      <c r="V4028" s="162"/>
      <c r="W4028" s="162"/>
      <c r="X4028" s="369"/>
      <c r="Y4028" s="369"/>
      <c r="Z4028" s="369"/>
      <c r="AA4028" s="369"/>
      <c r="AB4028" s="369"/>
      <c r="AC4028" s="369"/>
      <c r="AD4028" s="369"/>
      <c r="AE4028" s="369"/>
      <c r="AF4028" s="369"/>
      <c r="AG4028" s="369"/>
      <c r="AH4028" s="369"/>
      <c r="AI4028" s="369"/>
      <c r="AJ4028" s="369"/>
      <c r="AK4028" s="369"/>
      <c r="AL4028" s="369"/>
      <c r="AM4028" s="369"/>
      <c r="AN4028" s="369"/>
      <c r="AO4028" s="369"/>
      <c r="AP4028" s="369"/>
      <c r="AQ4028" s="369"/>
      <c r="AR4028" s="369"/>
      <c r="AS4028" s="369"/>
      <c r="AT4028" s="369"/>
      <c r="AU4028" s="369"/>
      <c r="AV4028" s="369"/>
      <c r="AW4028" s="369"/>
      <c r="AX4028" s="369"/>
      <c r="AY4028" s="369"/>
      <c r="AZ4028" s="369"/>
      <c r="BA4028" s="369"/>
      <c r="BB4028" s="369"/>
      <c r="BC4028" s="369"/>
      <c r="BD4028" s="369"/>
      <c r="BE4028" s="369"/>
      <c r="BF4028" s="369"/>
      <c r="BG4028" s="369"/>
      <c r="BH4028" s="369"/>
      <c r="BI4028" s="369"/>
      <c r="BJ4028" s="369"/>
      <c r="BK4028" s="141"/>
    </row>
    <row r="4029" ht="33.0" customHeight="1">
      <c r="A4029" s="362">
        <v>4031.0</v>
      </c>
      <c r="B4029" s="127"/>
      <c r="C4029" s="283" t="s">
        <v>23879</v>
      </c>
      <c r="D4029" s="362" t="s">
        <v>23880</v>
      </c>
      <c r="E4029" s="127"/>
      <c r="F4029" s="365" t="s">
        <v>17350</v>
      </c>
      <c r="G4029" s="126"/>
      <c r="H4029" s="362" t="s">
        <v>18759</v>
      </c>
      <c r="I4029" s="100"/>
      <c r="J4029" s="486" t="s">
        <v>23881</v>
      </c>
      <c r="K4029" s="480" t="s">
        <v>23882</v>
      </c>
      <c r="L4029" s="480" t="s">
        <v>23816</v>
      </c>
      <c r="M4029" s="519" t="s">
        <v>23883</v>
      </c>
      <c r="N4029" s="132"/>
      <c r="O4029" s="126"/>
      <c r="P4029" s="126"/>
      <c r="Q4029" s="136"/>
      <c r="R4029" s="132"/>
      <c r="S4029" s="138"/>
      <c r="T4029" s="127"/>
      <c r="U4029" s="524" t="s">
        <v>23592</v>
      </c>
      <c r="V4029" s="126"/>
      <c r="W4029" s="126"/>
      <c r="X4029" s="89"/>
      <c r="Y4029" s="89"/>
      <c r="Z4029" s="89"/>
      <c r="AA4029" s="89"/>
      <c r="AB4029" s="89"/>
      <c r="AC4029" s="89"/>
      <c r="AD4029" s="89"/>
      <c r="AE4029" s="89"/>
      <c r="AF4029" s="89"/>
      <c r="AG4029" s="89"/>
      <c r="AH4029" s="89"/>
      <c r="AI4029" s="89"/>
      <c r="AJ4029" s="89"/>
      <c r="AK4029" s="89"/>
      <c r="AL4029" s="89"/>
      <c r="AM4029" s="89"/>
      <c r="AN4029" s="89"/>
      <c r="AO4029" s="89"/>
      <c r="AP4029" s="89"/>
      <c r="AQ4029" s="89"/>
      <c r="AR4029" s="89"/>
      <c r="AS4029" s="89"/>
      <c r="AT4029" s="89"/>
      <c r="AU4029" s="89"/>
      <c r="AV4029" s="89"/>
      <c r="AW4029" s="89"/>
      <c r="AX4029" s="89"/>
      <c r="AY4029" s="89"/>
      <c r="AZ4029" s="89"/>
      <c r="BA4029" s="89"/>
      <c r="BB4029" s="89"/>
      <c r="BC4029" s="89"/>
      <c r="BD4029" s="89"/>
      <c r="BE4029" s="89"/>
      <c r="BF4029" s="89"/>
      <c r="BG4029" s="89"/>
      <c r="BH4029" s="89"/>
      <c r="BI4029" s="89"/>
      <c r="BJ4029" s="89"/>
      <c r="BK4029" s="169"/>
    </row>
    <row r="4030" ht="33.0" customHeight="1">
      <c r="A4030" s="362">
        <v>4032.0</v>
      </c>
      <c r="B4030" s="127"/>
      <c r="C4030" s="283" t="s">
        <v>23884</v>
      </c>
      <c r="D4030" s="362" t="s">
        <v>23873</v>
      </c>
      <c r="E4030" s="127"/>
      <c r="F4030" s="365" t="s">
        <v>20411</v>
      </c>
      <c r="G4030" s="126"/>
      <c r="H4030" s="362" t="s">
        <v>20412</v>
      </c>
      <c r="I4030" s="100"/>
      <c r="J4030" s="486" t="s">
        <v>23885</v>
      </c>
      <c r="K4030" s="480" t="s">
        <v>23886</v>
      </c>
      <c r="L4030" s="480" t="s">
        <v>23816</v>
      </c>
      <c r="M4030" s="519" t="s">
        <v>23887</v>
      </c>
      <c r="N4030" s="132"/>
      <c r="O4030" s="126"/>
      <c r="P4030" s="126"/>
      <c r="Q4030" s="136"/>
      <c r="R4030" s="132"/>
      <c r="S4030" s="138"/>
      <c r="T4030" s="127"/>
      <c r="U4030" s="524" t="s">
        <v>13545</v>
      </c>
      <c r="V4030" s="126"/>
      <c r="W4030" s="126"/>
      <c r="X4030" s="89"/>
      <c r="Y4030" s="89"/>
      <c r="Z4030" s="89"/>
      <c r="AA4030" s="89"/>
      <c r="AB4030" s="89"/>
      <c r="AC4030" s="89"/>
      <c r="AD4030" s="89"/>
      <c r="AE4030" s="89"/>
      <c r="AF4030" s="89"/>
      <c r="AG4030" s="89"/>
      <c r="AH4030" s="89"/>
      <c r="AI4030" s="89"/>
      <c r="AJ4030" s="89"/>
      <c r="AK4030" s="89"/>
      <c r="AL4030" s="89"/>
      <c r="AM4030" s="89"/>
      <c r="AN4030" s="89"/>
      <c r="AO4030" s="89"/>
      <c r="AP4030" s="89"/>
      <c r="AQ4030" s="89"/>
      <c r="AR4030" s="89"/>
      <c r="AS4030" s="89"/>
      <c r="AT4030" s="89"/>
      <c r="AU4030" s="89"/>
      <c r="AV4030" s="89"/>
      <c r="AW4030" s="89"/>
      <c r="AX4030" s="89"/>
      <c r="AY4030" s="89"/>
      <c r="AZ4030" s="89"/>
      <c r="BA4030" s="89"/>
      <c r="BB4030" s="89"/>
      <c r="BC4030" s="89"/>
      <c r="BD4030" s="89"/>
      <c r="BE4030" s="89"/>
      <c r="BF4030" s="89"/>
      <c r="BG4030" s="89"/>
      <c r="BH4030" s="89"/>
      <c r="BI4030" s="89"/>
      <c r="BJ4030" s="89"/>
      <c r="BK4030" s="169"/>
    </row>
    <row r="4031" ht="33.0" customHeight="1">
      <c r="A4031" s="253">
        <v>4033.0</v>
      </c>
      <c r="B4031" s="151"/>
      <c r="C4031" s="212" t="s">
        <v>23888</v>
      </c>
      <c r="D4031" s="253" t="s">
        <v>23889</v>
      </c>
      <c r="E4031" s="151"/>
      <c r="F4031" s="342" t="s">
        <v>23890</v>
      </c>
      <c r="G4031" s="148"/>
      <c r="H4031" s="253" t="s">
        <v>23891</v>
      </c>
      <c r="I4031" s="57"/>
      <c r="J4031" s="47" t="s">
        <v>23892</v>
      </c>
      <c r="K4031" s="457" t="s">
        <v>23893</v>
      </c>
      <c r="L4031" s="457" t="s">
        <v>23299</v>
      </c>
      <c r="M4031" s="285" t="s">
        <v>23894</v>
      </c>
      <c r="N4031" s="156"/>
      <c r="O4031" s="148"/>
      <c r="P4031" s="148"/>
      <c r="Q4031" s="158"/>
      <c r="R4031" s="156"/>
      <c r="S4031" s="29"/>
      <c r="T4031" s="151"/>
      <c r="U4031" s="523" t="s">
        <v>12283</v>
      </c>
      <c r="V4031" s="148"/>
      <c r="W4031" s="148"/>
      <c r="X4031" s="150"/>
      <c r="Y4031" s="150"/>
      <c r="Z4031" s="150"/>
      <c r="AA4031" s="150"/>
      <c r="AB4031" s="150"/>
      <c r="AC4031" s="150"/>
      <c r="AD4031" s="150"/>
      <c r="AE4031" s="150"/>
      <c r="AF4031" s="150"/>
      <c r="AG4031" s="150"/>
      <c r="AH4031" s="150"/>
      <c r="AI4031" s="150"/>
      <c r="AJ4031" s="150"/>
      <c r="AK4031" s="150"/>
      <c r="AL4031" s="150"/>
      <c r="AM4031" s="150"/>
      <c r="AN4031" s="150"/>
      <c r="AO4031" s="150"/>
      <c r="AP4031" s="150"/>
      <c r="AQ4031" s="150"/>
      <c r="AR4031" s="150"/>
      <c r="AS4031" s="150"/>
      <c r="AT4031" s="150"/>
      <c r="AU4031" s="150"/>
      <c r="AV4031" s="150"/>
      <c r="AW4031" s="150"/>
      <c r="AX4031" s="150"/>
      <c r="AY4031" s="150"/>
      <c r="AZ4031" s="150"/>
      <c r="BA4031" s="150"/>
      <c r="BB4031" s="150"/>
      <c r="BC4031" s="150"/>
      <c r="BD4031" s="150"/>
      <c r="BE4031" s="150"/>
      <c r="BF4031" s="150"/>
      <c r="BG4031" s="150"/>
      <c r="BH4031" s="150"/>
      <c r="BI4031" s="150"/>
      <c r="BJ4031" s="150"/>
      <c r="BK4031" s="164"/>
    </row>
    <row r="4032" ht="33.0" customHeight="1">
      <c r="A4032" s="253">
        <v>4034.0</v>
      </c>
      <c r="B4032" s="151"/>
      <c r="C4032" s="212" t="s">
        <v>23895</v>
      </c>
      <c r="D4032" s="253" t="s">
        <v>23873</v>
      </c>
      <c r="E4032" s="151"/>
      <c r="F4032" s="342" t="s">
        <v>19959</v>
      </c>
      <c r="G4032" s="148"/>
      <c r="H4032" s="253" t="s">
        <v>18980</v>
      </c>
      <c r="I4032" s="57"/>
      <c r="J4032" s="47" t="s">
        <v>23896</v>
      </c>
      <c r="K4032" s="457" t="s">
        <v>23897</v>
      </c>
      <c r="L4032" s="457" t="s">
        <v>22940</v>
      </c>
      <c r="M4032" s="285" t="s">
        <v>23898</v>
      </c>
      <c r="N4032" s="156"/>
      <c r="O4032" s="148"/>
      <c r="P4032" s="148"/>
      <c r="Q4032" s="158"/>
      <c r="R4032" s="156"/>
      <c r="S4032" s="29"/>
      <c r="T4032" s="151"/>
      <c r="U4032" s="523" t="s">
        <v>12283</v>
      </c>
      <c r="V4032" s="148"/>
      <c r="W4032" s="148"/>
      <c r="X4032" s="150"/>
      <c r="Y4032" s="150"/>
      <c r="Z4032" s="150"/>
      <c r="AA4032" s="150"/>
      <c r="AB4032" s="150"/>
      <c r="AC4032" s="150"/>
      <c r="AD4032" s="150"/>
      <c r="AE4032" s="150"/>
      <c r="AF4032" s="150"/>
      <c r="AG4032" s="150"/>
      <c r="AH4032" s="150"/>
      <c r="AI4032" s="150"/>
      <c r="AJ4032" s="150"/>
      <c r="AK4032" s="150"/>
      <c r="AL4032" s="150"/>
      <c r="AM4032" s="150"/>
      <c r="AN4032" s="150"/>
      <c r="AO4032" s="150"/>
      <c r="AP4032" s="150"/>
      <c r="AQ4032" s="150"/>
      <c r="AR4032" s="150"/>
      <c r="AS4032" s="150"/>
      <c r="AT4032" s="150"/>
      <c r="AU4032" s="150"/>
      <c r="AV4032" s="150"/>
      <c r="AW4032" s="150"/>
      <c r="AX4032" s="150"/>
      <c r="AY4032" s="150"/>
      <c r="AZ4032" s="150"/>
      <c r="BA4032" s="150"/>
      <c r="BB4032" s="150"/>
      <c r="BC4032" s="150"/>
      <c r="BD4032" s="150"/>
      <c r="BE4032" s="150"/>
      <c r="BF4032" s="150"/>
      <c r="BG4032" s="150"/>
      <c r="BH4032" s="150"/>
      <c r="BI4032" s="150"/>
      <c r="BJ4032" s="150"/>
      <c r="BK4032" s="164"/>
    </row>
    <row r="4033" ht="33.0" customHeight="1">
      <c r="A4033" s="362">
        <v>4035.0</v>
      </c>
      <c r="B4033" s="127"/>
      <c r="C4033" s="283" t="s">
        <v>23899</v>
      </c>
      <c r="D4033" s="362" t="s">
        <v>23900</v>
      </c>
      <c r="E4033" s="127"/>
      <c r="F4033" s="365" t="s">
        <v>15213</v>
      </c>
      <c r="G4033" s="126"/>
      <c r="H4033" s="362" t="s">
        <v>23901</v>
      </c>
      <c r="I4033" s="100"/>
      <c r="J4033" s="486" t="s">
        <v>23902</v>
      </c>
      <c r="K4033" s="480" t="s">
        <v>23903</v>
      </c>
      <c r="L4033" s="480" t="s">
        <v>23358</v>
      </c>
      <c r="M4033" s="519" t="s">
        <v>23904</v>
      </c>
      <c r="N4033" s="132"/>
      <c r="O4033" s="126"/>
      <c r="P4033" s="126"/>
      <c r="Q4033" s="136"/>
      <c r="R4033" s="132"/>
      <c r="S4033" s="138"/>
      <c r="T4033" s="127"/>
      <c r="U4033" s="524" t="s">
        <v>23757</v>
      </c>
      <c r="V4033" s="126"/>
      <c r="W4033" s="126"/>
      <c r="X4033" s="89"/>
      <c r="Y4033" s="89"/>
      <c r="Z4033" s="89"/>
      <c r="AA4033" s="89"/>
      <c r="AB4033" s="89"/>
      <c r="AC4033" s="89"/>
      <c r="AD4033" s="89"/>
      <c r="AE4033" s="89"/>
      <c r="AF4033" s="89"/>
      <c r="AG4033" s="89"/>
      <c r="AH4033" s="89"/>
      <c r="AI4033" s="89"/>
      <c r="AJ4033" s="89"/>
      <c r="AK4033" s="89"/>
      <c r="AL4033" s="89"/>
      <c r="AM4033" s="89"/>
      <c r="AN4033" s="89"/>
      <c r="AO4033" s="89"/>
      <c r="AP4033" s="89"/>
      <c r="AQ4033" s="89"/>
      <c r="AR4033" s="89"/>
      <c r="AS4033" s="89"/>
      <c r="AT4033" s="89"/>
      <c r="AU4033" s="89"/>
      <c r="AV4033" s="89"/>
      <c r="AW4033" s="89"/>
      <c r="AX4033" s="89"/>
      <c r="AY4033" s="89"/>
      <c r="AZ4033" s="89"/>
      <c r="BA4033" s="89"/>
      <c r="BB4033" s="89"/>
      <c r="BC4033" s="89"/>
      <c r="BD4033" s="89"/>
      <c r="BE4033" s="89"/>
      <c r="BF4033" s="89"/>
      <c r="BG4033" s="89"/>
      <c r="BH4033" s="89"/>
      <c r="BI4033" s="89"/>
      <c r="BJ4033" s="89"/>
      <c r="BK4033" s="169"/>
    </row>
    <row r="4034" ht="33.0" customHeight="1">
      <c r="A4034" s="253">
        <v>4036.0</v>
      </c>
      <c r="B4034" s="151"/>
      <c r="C4034" s="212" t="s">
        <v>23905</v>
      </c>
      <c r="D4034" s="253" t="s">
        <v>23906</v>
      </c>
      <c r="E4034" s="151"/>
      <c r="F4034" s="342" t="s">
        <v>20804</v>
      </c>
      <c r="G4034" s="148"/>
      <c r="H4034" s="253" t="s">
        <v>21199</v>
      </c>
      <c r="I4034" s="57"/>
      <c r="J4034" s="47" t="s">
        <v>23907</v>
      </c>
      <c r="K4034" s="457" t="s">
        <v>23908</v>
      </c>
      <c r="L4034" s="457" t="s">
        <v>22940</v>
      </c>
      <c r="M4034" s="285" t="s">
        <v>23909</v>
      </c>
      <c r="N4034" s="156"/>
      <c r="O4034" s="148"/>
      <c r="P4034" s="148"/>
      <c r="Q4034" s="158"/>
      <c r="R4034" s="156"/>
      <c r="S4034" s="29"/>
      <c r="T4034" s="151"/>
      <c r="U4034" s="523" t="s">
        <v>12283</v>
      </c>
      <c r="V4034" s="148"/>
      <c r="W4034" s="148"/>
      <c r="X4034" s="150"/>
      <c r="Y4034" s="150"/>
      <c r="Z4034" s="150"/>
      <c r="AA4034" s="150"/>
      <c r="AB4034" s="150"/>
      <c r="AC4034" s="150"/>
      <c r="AD4034" s="150"/>
      <c r="AE4034" s="150"/>
      <c r="AF4034" s="150"/>
      <c r="AG4034" s="150"/>
      <c r="AH4034" s="150"/>
      <c r="AI4034" s="150"/>
      <c r="AJ4034" s="150"/>
      <c r="AK4034" s="150"/>
      <c r="AL4034" s="150"/>
      <c r="AM4034" s="150"/>
      <c r="AN4034" s="150"/>
      <c r="AO4034" s="150"/>
      <c r="AP4034" s="150"/>
      <c r="AQ4034" s="150"/>
      <c r="AR4034" s="150"/>
      <c r="AS4034" s="150"/>
      <c r="AT4034" s="150"/>
      <c r="AU4034" s="150"/>
      <c r="AV4034" s="150"/>
      <c r="AW4034" s="150"/>
      <c r="AX4034" s="150"/>
      <c r="AY4034" s="150"/>
      <c r="AZ4034" s="150"/>
      <c r="BA4034" s="150"/>
      <c r="BB4034" s="150"/>
      <c r="BC4034" s="150"/>
      <c r="BD4034" s="150"/>
      <c r="BE4034" s="150"/>
      <c r="BF4034" s="150"/>
      <c r="BG4034" s="150"/>
      <c r="BH4034" s="150"/>
      <c r="BI4034" s="150"/>
      <c r="BJ4034" s="150"/>
      <c r="BK4034" s="164"/>
    </row>
    <row r="4035" ht="33.0" customHeight="1">
      <c r="A4035" s="253">
        <v>4037.0</v>
      </c>
      <c r="B4035" s="151"/>
      <c r="C4035" s="212" t="s">
        <v>23910</v>
      </c>
      <c r="D4035" s="253" t="s">
        <v>23906</v>
      </c>
      <c r="E4035" s="151"/>
      <c r="F4035" s="342" t="s">
        <v>13691</v>
      </c>
      <c r="G4035" s="148"/>
      <c r="H4035" s="253" t="s">
        <v>11612</v>
      </c>
      <c r="I4035" s="57"/>
      <c r="J4035" s="47" t="s">
        <v>23911</v>
      </c>
      <c r="K4035" s="457" t="s">
        <v>23912</v>
      </c>
      <c r="L4035" s="457" t="s">
        <v>22940</v>
      </c>
      <c r="M4035" s="285" t="s">
        <v>23913</v>
      </c>
      <c r="N4035" s="156"/>
      <c r="O4035" s="148"/>
      <c r="P4035" s="148"/>
      <c r="Q4035" s="158"/>
      <c r="R4035" s="156"/>
      <c r="S4035" s="29"/>
      <c r="T4035" s="151"/>
      <c r="U4035" s="523" t="s">
        <v>12283</v>
      </c>
      <c r="V4035" s="148"/>
      <c r="W4035" s="148"/>
      <c r="X4035" s="150"/>
      <c r="Y4035" s="150"/>
      <c r="Z4035" s="150"/>
      <c r="AA4035" s="150"/>
      <c r="AB4035" s="150"/>
      <c r="AC4035" s="150"/>
      <c r="AD4035" s="150"/>
      <c r="AE4035" s="150"/>
      <c r="AF4035" s="150"/>
      <c r="AG4035" s="150"/>
      <c r="AH4035" s="150"/>
      <c r="AI4035" s="150"/>
      <c r="AJ4035" s="150"/>
      <c r="AK4035" s="150"/>
      <c r="AL4035" s="150"/>
      <c r="AM4035" s="150"/>
      <c r="AN4035" s="150"/>
      <c r="AO4035" s="150"/>
      <c r="AP4035" s="150"/>
      <c r="AQ4035" s="150"/>
      <c r="AR4035" s="150"/>
      <c r="AS4035" s="150"/>
      <c r="AT4035" s="150"/>
      <c r="AU4035" s="150"/>
      <c r="AV4035" s="150"/>
      <c r="AW4035" s="150"/>
      <c r="AX4035" s="150"/>
      <c r="AY4035" s="150"/>
      <c r="AZ4035" s="150"/>
      <c r="BA4035" s="150"/>
      <c r="BB4035" s="150"/>
      <c r="BC4035" s="150"/>
      <c r="BD4035" s="150"/>
      <c r="BE4035" s="150"/>
      <c r="BF4035" s="150"/>
      <c r="BG4035" s="150"/>
      <c r="BH4035" s="150"/>
      <c r="BI4035" s="150"/>
      <c r="BJ4035" s="150"/>
      <c r="BK4035" s="164"/>
    </row>
    <row r="4036" ht="33.0" customHeight="1">
      <c r="A4036" s="253">
        <v>4038.0</v>
      </c>
      <c r="B4036" s="151"/>
      <c r="C4036" s="212" t="s">
        <v>23914</v>
      </c>
      <c r="D4036" s="253" t="s">
        <v>23906</v>
      </c>
      <c r="E4036" s="151"/>
      <c r="F4036" s="342" t="s">
        <v>13691</v>
      </c>
      <c r="G4036" s="148"/>
      <c r="H4036" s="253" t="s">
        <v>11612</v>
      </c>
      <c r="I4036" s="57"/>
      <c r="J4036" s="47" t="s">
        <v>23915</v>
      </c>
      <c r="K4036" s="457" t="s">
        <v>23916</v>
      </c>
      <c r="L4036" s="457" t="s">
        <v>22940</v>
      </c>
      <c r="M4036" s="285" t="s">
        <v>23917</v>
      </c>
      <c r="N4036" s="156"/>
      <c r="O4036" s="148"/>
      <c r="P4036" s="148"/>
      <c r="Q4036" s="158"/>
      <c r="R4036" s="156"/>
      <c r="S4036" s="29"/>
      <c r="T4036" s="151"/>
      <c r="U4036" s="523" t="s">
        <v>12896</v>
      </c>
      <c r="V4036" s="148"/>
      <c r="W4036" s="148"/>
      <c r="X4036" s="150"/>
      <c r="Y4036" s="150"/>
      <c r="Z4036" s="150"/>
      <c r="AA4036" s="150"/>
      <c r="AB4036" s="150"/>
      <c r="AC4036" s="150"/>
      <c r="AD4036" s="150"/>
      <c r="AE4036" s="150"/>
      <c r="AF4036" s="150"/>
      <c r="AG4036" s="150"/>
      <c r="AH4036" s="150"/>
      <c r="AI4036" s="150"/>
      <c r="AJ4036" s="150"/>
      <c r="AK4036" s="150"/>
      <c r="AL4036" s="150"/>
      <c r="AM4036" s="150"/>
      <c r="AN4036" s="150"/>
      <c r="AO4036" s="150"/>
      <c r="AP4036" s="150"/>
      <c r="AQ4036" s="150"/>
      <c r="AR4036" s="150"/>
      <c r="AS4036" s="150"/>
      <c r="AT4036" s="150"/>
      <c r="AU4036" s="150"/>
      <c r="AV4036" s="150"/>
      <c r="AW4036" s="150"/>
      <c r="AX4036" s="150"/>
      <c r="AY4036" s="150"/>
      <c r="AZ4036" s="150"/>
      <c r="BA4036" s="150"/>
      <c r="BB4036" s="150"/>
      <c r="BC4036" s="150"/>
      <c r="BD4036" s="150"/>
      <c r="BE4036" s="150"/>
      <c r="BF4036" s="150"/>
      <c r="BG4036" s="150"/>
      <c r="BH4036" s="150"/>
      <c r="BI4036" s="150"/>
      <c r="BJ4036" s="150"/>
      <c r="BK4036" s="164"/>
    </row>
    <row r="4037" ht="33.0" customHeight="1">
      <c r="A4037" s="253">
        <v>4039.0</v>
      </c>
      <c r="B4037" s="151"/>
      <c r="C4037" s="212" t="s">
        <v>23918</v>
      </c>
      <c r="D4037" s="253" t="s">
        <v>23919</v>
      </c>
      <c r="E4037" s="151"/>
      <c r="F4037" s="342" t="s">
        <v>19384</v>
      </c>
      <c r="G4037" s="148"/>
      <c r="H4037" s="253" t="s">
        <v>22311</v>
      </c>
      <c r="I4037" s="57"/>
      <c r="J4037" s="47" t="s">
        <v>23920</v>
      </c>
      <c r="K4037" s="457" t="s">
        <v>23921</v>
      </c>
      <c r="L4037" s="457" t="s">
        <v>23340</v>
      </c>
      <c r="M4037" s="285" t="s">
        <v>23922</v>
      </c>
      <c r="N4037" s="156"/>
      <c r="O4037" s="148"/>
      <c r="P4037" s="148"/>
      <c r="Q4037" s="158"/>
      <c r="R4037" s="156"/>
      <c r="S4037" s="29"/>
      <c r="T4037" s="151"/>
      <c r="U4037" s="523" t="s">
        <v>12283</v>
      </c>
      <c r="V4037" s="148"/>
      <c r="W4037" s="148"/>
      <c r="X4037" s="150"/>
      <c r="Y4037" s="150"/>
      <c r="Z4037" s="150"/>
      <c r="AA4037" s="150"/>
      <c r="AB4037" s="150"/>
      <c r="AC4037" s="150"/>
      <c r="AD4037" s="150"/>
      <c r="AE4037" s="150"/>
      <c r="AF4037" s="150"/>
      <c r="AG4037" s="150"/>
      <c r="AH4037" s="150"/>
      <c r="AI4037" s="150"/>
      <c r="AJ4037" s="150"/>
      <c r="AK4037" s="150"/>
      <c r="AL4037" s="150"/>
      <c r="AM4037" s="150"/>
      <c r="AN4037" s="150"/>
      <c r="AO4037" s="150"/>
      <c r="AP4037" s="150"/>
      <c r="AQ4037" s="150"/>
      <c r="AR4037" s="150"/>
      <c r="AS4037" s="150"/>
      <c r="AT4037" s="150"/>
      <c r="AU4037" s="150"/>
      <c r="AV4037" s="150"/>
      <c r="AW4037" s="150"/>
      <c r="AX4037" s="150"/>
      <c r="AY4037" s="150"/>
      <c r="AZ4037" s="150"/>
      <c r="BA4037" s="150"/>
      <c r="BB4037" s="150"/>
      <c r="BC4037" s="150"/>
      <c r="BD4037" s="150"/>
      <c r="BE4037" s="150"/>
      <c r="BF4037" s="150"/>
      <c r="BG4037" s="150"/>
      <c r="BH4037" s="150"/>
      <c r="BI4037" s="150"/>
      <c r="BJ4037" s="150"/>
      <c r="BK4037" s="164"/>
    </row>
    <row r="4038" ht="33.0" customHeight="1">
      <c r="A4038" s="362">
        <v>4040.0</v>
      </c>
      <c r="B4038" s="127"/>
      <c r="C4038" s="283" t="s">
        <v>23923</v>
      </c>
      <c r="D4038" s="362" t="s">
        <v>23924</v>
      </c>
      <c r="E4038" s="127"/>
      <c r="F4038" s="365" t="s">
        <v>23925</v>
      </c>
      <c r="G4038" s="126"/>
      <c r="H4038" s="362" t="s">
        <v>23926</v>
      </c>
      <c r="I4038" s="100"/>
      <c r="J4038" s="486" t="s">
        <v>23927</v>
      </c>
      <c r="K4038" s="480" t="s">
        <v>23928</v>
      </c>
      <c r="L4038" s="480" t="s">
        <v>23816</v>
      </c>
      <c r="M4038" s="519" t="s">
        <v>23929</v>
      </c>
      <c r="N4038" s="132"/>
      <c r="O4038" s="126"/>
      <c r="P4038" s="126"/>
      <c r="Q4038" s="136"/>
      <c r="R4038" s="132"/>
      <c r="S4038" s="138"/>
      <c r="T4038" s="127"/>
      <c r="U4038" s="524" t="s">
        <v>23930</v>
      </c>
      <c r="V4038" s="126"/>
      <c r="W4038" s="126"/>
      <c r="X4038" s="89"/>
      <c r="Y4038" s="89"/>
      <c r="Z4038" s="89"/>
      <c r="AA4038" s="89"/>
      <c r="AB4038" s="89"/>
      <c r="AC4038" s="89"/>
      <c r="AD4038" s="89"/>
      <c r="AE4038" s="89"/>
      <c r="AF4038" s="89"/>
      <c r="AG4038" s="89"/>
      <c r="AH4038" s="89"/>
      <c r="AI4038" s="89"/>
      <c r="AJ4038" s="89"/>
      <c r="AK4038" s="89"/>
      <c r="AL4038" s="89"/>
      <c r="AM4038" s="89"/>
      <c r="AN4038" s="89"/>
      <c r="AO4038" s="89"/>
      <c r="AP4038" s="89"/>
      <c r="AQ4038" s="89"/>
      <c r="AR4038" s="89"/>
      <c r="AS4038" s="89"/>
      <c r="AT4038" s="89"/>
      <c r="AU4038" s="89"/>
      <c r="AV4038" s="89"/>
      <c r="AW4038" s="89"/>
      <c r="AX4038" s="89"/>
      <c r="AY4038" s="89"/>
      <c r="AZ4038" s="89"/>
      <c r="BA4038" s="89"/>
      <c r="BB4038" s="89"/>
      <c r="BC4038" s="89"/>
      <c r="BD4038" s="89"/>
      <c r="BE4038" s="89"/>
      <c r="BF4038" s="89"/>
      <c r="BG4038" s="89"/>
      <c r="BH4038" s="89"/>
      <c r="BI4038" s="89"/>
      <c r="BJ4038" s="89"/>
      <c r="BK4038" s="169"/>
    </row>
    <row r="4039" ht="33.0" customHeight="1">
      <c r="A4039" s="362">
        <v>4041.0</v>
      </c>
      <c r="B4039" s="127"/>
      <c r="C4039" s="283" t="s">
        <v>9566</v>
      </c>
      <c r="D4039" s="362" t="s">
        <v>23900</v>
      </c>
      <c r="E4039" s="127"/>
      <c r="F4039" s="365" t="s">
        <v>23931</v>
      </c>
      <c r="G4039" s="126"/>
      <c r="H4039" s="362" t="s">
        <v>21032</v>
      </c>
      <c r="I4039" s="100"/>
      <c r="J4039" s="486" t="s">
        <v>23932</v>
      </c>
      <c r="K4039" s="480" t="s">
        <v>23933</v>
      </c>
      <c r="L4039" s="480" t="s">
        <v>23701</v>
      </c>
      <c r="M4039" s="519" t="s">
        <v>23934</v>
      </c>
      <c r="N4039" s="132"/>
      <c r="O4039" s="126"/>
      <c r="P4039" s="126"/>
      <c r="Q4039" s="136"/>
      <c r="R4039" s="132"/>
      <c r="S4039" s="138"/>
      <c r="T4039" s="127"/>
      <c r="U4039" s="524" t="s">
        <v>23750</v>
      </c>
      <c r="V4039" s="126"/>
      <c r="W4039" s="126"/>
      <c r="X4039" s="89"/>
      <c r="Y4039" s="89"/>
      <c r="Z4039" s="89"/>
      <c r="AA4039" s="89"/>
      <c r="AB4039" s="89"/>
      <c r="AC4039" s="89"/>
      <c r="AD4039" s="89"/>
      <c r="AE4039" s="89"/>
      <c r="AF4039" s="89"/>
      <c r="AG4039" s="89"/>
      <c r="AH4039" s="89"/>
      <c r="AI4039" s="89"/>
      <c r="AJ4039" s="89"/>
      <c r="AK4039" s="89"/>
      <c r="AL4039" s="89"/>
      <c r="AM4039" s="89"/>
      <c r="AN4039" s="89"/>
      <c r="AO4039" s="89"/>
      <c r="AP4039" s="89"/>
      <c r="AQ4039" s="89"/>
      <c r="AR4039" s="89"/>
      <c r="AS4039" s="89"/>
      <c r="AT4039" s="89"/>
      <c r="AU4039" s="89"/>
      <c r="AV4039" s="89"/>
      <c r="AW4039" s="89"/>
      <c r="AX4039" s="89"/>
      <c r="AY4039" s="89"/>
      <c r="AZ4039" s="89"/>
      <c r="BA4039" s="89"/>
      <c r="BB4039" s="89"/>
      <c r="BC4039" s="89"/>
      <c r="BD4039" s="89"/>
      <c r="BE4039" s="89"/>
      <c r="BF4039" s="89"/>
      <c r="BG4039" s="89"/>
      <c r="BH4039" s="89"/>
      <c r="BI4039" s="89"/>
      <c r="BJ4039" s="89"/>
      <c r="BK4039" s="169"/>
    </row>
    <row r="4040" ht="33.0" customHeight="1">
      <c r="A4040" s="253">
        <v>4042.0</v>
      </c>
      <c r="B4040" s="151"/>
      <c r="C4040" s="212" t="s">
        <v>13421</v>
      </c>
      <c r="D4040" s="253" t="s">
        <v>23935</v>
      </c>
      <c r="E4040" s="151"/>
      <c r="F4040" s="342" t="s">
        <v>23936</v>
      </c>
      <c r="G4040" s="148"/>
      <c r="H4040" s="253" t="s">
        <v>23937</v>
      </c>
      <c r="I4040" s="57"/>
      <c r="J4040" s="47" t="s">
        <v>23938</v>
      </c>
      <c r="K4040" s="457" t="s">
        <v>23939</v>
      </c>
      <c r="L4040" s="457" t="s">
        <v>23606</v>
      </c>
      <c r="M4040" s="285" t="s">
        <v>23940</v>
      </c>
      <c r="N4040" s="156"/>
      <c r="O4040" s="148"/>
      <c r="P4040" s="148"/>
      <c r="Q4040" s="158"/>
      <c r="R4040" s="156"/>
      <c r="S4040" s="29"/>
      <c r="T4040" s="151"/>
      <c r="U4040" s="523" t="s">
        <v>12283</v>
      </c>
      <c r="V4040" s="148"/>
      <c r="W4040" s="148"/>
      <c r="X4040" s="150"/>
      <c r="Y4040" s="150"/>
      <c r="Z4040" s="150"/>
      <c r="AA4040" s="150"/>
      <c r="AB4040" s="150"/>
      <c r="AC4040" s="150"/>
      <c r="AD4040" s="150"/>
      <c r="AE4040" s="150"/>
      <c r="AF4040" s="150"/>
      <c r="AG4040" s="150"/>
      <c r="AH4040" s="150"/>
      <c r="AI4040" s="150"/>
      <c r="AJ4040" s="150"/>
      <c r="AK4040" s="150"/>
      <c r="AL4040" s="150"/>
      <c r="AM4040" s="150"/>
      <c r="AN4040" s="150"/>
      <c r="AO4040" s="150"/>
      <c r="AP4040" s="150"/>
      <c r="AQ4040" s="150"/>
      <c r="AR4040" s="150"/>
      <c r="AS4040" s="150"/>
      <c r="AT4040" s="150"/>
      <c r="AU4040" s="150"/>
      <c r="AV4040" s="150"/>
      <c r="AW4040" s="150"/>
      <c r="AX4040" s="150"/>
      <c r="AY4040" s="150"/>
      <c r="AZ4040" s="150"/>
      <c r="BA4040" s="150"/>
      <c r="BB4040" s="150"/>
      <c r="BC4040" s="150"/>
      <c r="BD4040" s="150"/>
      <c r="BE4040" s="150"/>
      <c r="BF4040" s="150"/>
      <c r="BG4040" s="150"/>
      <c r="BH4040" s="150"/>
      <c r="BI4040" s="150"/>
      <c r="BJ4040" s="150"/>
      <c r="BK4040" s="164"/>
    </row>
    <row r="4041" ht="33.0" customHeight="1">
      <c r="A4041" s="253">
        <v>4043.0</v>
      </c>
      <c r="B4041" s="151"/>
      <c r="C4041" s="212" t="s">
        <v>23941</v>
      </c>
      <c r="D4041" s="253" t="s">
        <v>23942</v>
      </c>
      <c r="E4041" s="151"/>
      <c r="F4041" s="342" t="s">
        <v>23943</v>
      </c>
      <c r="G4041" s="148"/>
      <c r="H4041" s="253" t="s">
        <v>23944</v>
      </c>
      <c r="I4041" s="57"/>
      <c r="J4041" s="47" t="s">
        <v>23945</v>
      </c>
      <c r="K4041" s="457" t="s">
        <v>23946</v>
      </c>
      <c r="L4041" s="457" t="s">
        <v>23606</v>
      </c>
      <c r="M4041" s="285" t="s">
        <v>23947</v>
      </c>
      <c r="N4041" s="156"/>
      <c r="O4041" s="148"/>
      <c r="P4041" s="148"/>
      <c r="Q4041" s="158"/>
      <c r="R4041" s="156"/>
      <c r="S4041" s="29"/>
      <c r="T4041" s="151"/>
      <c r="U4041" s="523" t="s">
        <v>12283</v>
      </c>
      <c r="V4041" s="148"/>
      <c r="W4041" s="148"/>
      <c r="X4041" s="150"/>
      <c r="Y4041" s="150"/>
      <c r="Z4041" s="150"/>
      <c r="AA4041" s="150"/>
      <c r="AB4041" s="150"/>
      <c r="AC4041" s="150"/>
      <c r="AD4041" s="150"/>
      <c r="AE4041" s="150"/>
      <c r="AF4041" s="150"/>
      <c r="AG4041" s="150"/>
      <c r="AH4041" s="150"/>
      <c r="AI4041" s="150"/>
      <c r="AJ4041" s="150"/>
      <c r="AK4041" s="150"/>
      <c r="AL4041" s="150"/>
      <c r="AM4041" s="150"/>
      <c r="AN4041" s="150"/>
      <c r="AO4041" s="150"/>
      <c r="AP4041" s="150"/>
      <c r="AQ4041" s="150"/>
      <c r="AR4041" s="150"/>
      <c r="AS4041" s="150"/>
      <c r="AT4041" s="150"/>
      <c r="AU4041" s="150"/>
      <c r="AV4041" s="150"/>
      <c r="AW4041" s="150"/>
      <c r="AX4041" s="150"/>
      <c r="AY4041" s="150"/>
      <c r="AZ4041" s="150"/>
      <c r="BA4041" s="150"/>
      <c r="BB4041" s="150"/>
      <c r="BC4041" s="150"/>
      <c r="BD4041" s="150"/>
      <c r="BE4041" s="150"/>
      <c r="BF4041" s="150"/>
      <c r="BG4041" s="150"/>
      <c r="BH4041" s="150"/>
      <c r="BI4041" s="150"/>
      <c r="BJ4041" s="150"/>
      <c r="BK4041" s="164"/>
    </row>
    <row r="4042" ht="33.0" customHeight="1">
      <c r="A4042" s="362">
        <v>4044.0</v>
      </c>
      <c r="B4042" s="127"/>
      <c r="C4042" s="283" t="s">
        <v>23948</v>
      </c>
      <c r="D4042" s="362" t="s">
        <v>23942</v>
      </c>
      <c r="E4042" s="127"/>
      <c r="F4042" s="365" t="s">
        <v>23949</v>
      </c>
      <c r="G4042" s="126"/>
      <c r="H4042" s="362" t="s">
        <v>23950</v>
      </c>
      <c r="I4042" s="100"/>
      <c r="J4042" s="486" t="s">
        <v>23951</v>
      </c>
      <c r="K4042" s="480" t="s">
        <v>23952</v>
      </c>
      <c r="L4042" s="480" t="s">
        <v>23606</v>
      </c>
      <c r="M4042" s="519" t="s">
        <v>23953</v>
      </c>
      <c r="N4042" s="132"/>
      <c r="O4042" s="126"/>
      <c r="P4042" s="126"/>
      <c r="Q4042" s="136"/>
      <c r="R4042" s="132"/>
      <c r="S4042" s="138"/>
      <c r="T4042" s="127"/>
      <c r="U4042" s="524" t="s">
        <v>22769</v>
      </c>
      <c r="V4042" s="126"/>
      <c r="W4042" s="126"/>
      <c r="X4042" s="89"/>
      <c r="Y4042" s="89"/>
      <c r="Z4042" s="89"/>
      <c r="AA4042" s="89"/>
      <c r="AB4042" s="89"/>
      <c r="AC4042" s="89"/>
      <c r="AD4042" s="89"/>
      <c r="AE4042" s="89"/>
      <c r="AF4042" s="89"/>
      <c r="AG4042" s="89"/>
      <c r="AH4042" s="89"/>
      <c r="AI4042" s="89"/>
      <c r="AJ4042" s="89"/>
      <c r="AK4042" s="89"/>
      <c r="AL4042" s="89"/>
      <c r="AM4042" s="89"/>
      <c r="AN4042" s="89"/>
      <c r="AO4042" s="89"/>
      <c r="AP4042" s="89"/>
      <c r="AQ4042" s="89"/>
      <c r="AR4042" s="89"/>
      <c r="AS4042" s="89"/>
      <c r="AT4042" s="89"/>
      <c r="AU4042" s="89"/>
      <c r="AV4042" s="89"/>
      <c r="AW4042" s="89"/>
      <c r="AX4042" s="89"/>
      <c r="AY4042" s="89"/>
      <c r="AZ4042" s="89"/>
      <c r="BA4042" s="89"/>
      <c r="BB4042" s="89"/>
      <c r="BC4042" s="89"/>
      <c r="BD4042" s="89"/>
      <c r="BE4042" s="89"/>
      <c r="BF4042" s="89"/>
      <c r="BG4042" s="89"/>
      <c r="BH4042" s="89"/>
      <c r="BI4042" s="89"/>
      <c r="BJ4042" s="89"/>
      <c r="BK4042" s="169"/>
    </row>
    <row r="4043" ht="33.0" customHeight="1">
      <c r="A4043" s="253">
        <v>4045.0</v>
      </c>
      <c r="B4043" s="151"/>
      <c r="C4043" s="212" t="s">
        <v>23954</v>
      </c>
      <c r="D4043" s="253" t="s">
        <v>23955</v>
      </c>
      <c r="E4043" s="151"/>
      <c r="F4043" s="342" t="s">
        <v>23449</v>
      </c>
      <c r="G4043" s="148"/>
      <c r="H4043" s="253" t="s">
        <v>23956</v>
      </c>
      <c r="I4043" s="57"/>
      <c r="J4043" s="47" t="s">
        <v>23957</v>
      </c>
      <c r="K4043" s="457" t="s">
        <v>23958</v>
      </c>
      <c r="L4043" s="457" t="s">
        <v>23334</v>
      </c>
      <c r="M4043" s="285" t="s">
        <v>23959</v>
      </c>
      <c r="N4043" s="156"/>
      <c r="O4043" s="148"/>
      <c r="P4043" s="148"/>
      <c r="Q4043" s="158"/>
      <c r="R4043" s="156"/>
      <c r="S4043" s="29"/>
      <c r="T4043" s="151"/>
      <c r="U4043" s="523" t="s">
        <v>12283</v>
      </c>
      <c r="V4043" s="148"/>
      <c r="W4043" s="148"/>
      <c r="X4043" s="150"/>
      <c r="Y4043" s="150"/>
      <c r="Z4043" s="150"/>
      <c r="AA4043" s="150"/>
      <c r="AB4043" s="150"/>
      <c r="AC4043" s="150"/>
      <c r="AD4043" s="150"/>
      <c r="AE4043" s="150"/>
      <c r="AF4043" s="150"/>
      <c r="AG4043" s="150"/>
      <c r="AH4043" s="150"/>
      <c r="AI4043" s="150"/>
      <c r="AJ4043" s="150"/>
      <c r="AK4043" s="150"/>
      <c r="AL4043" s="150"/>
      <c r="AM4043" s="150"/>
      <c r="AN4043" s="150"/>
      <c r="AO4043" s="150"/>
      <c r="AP4043" s="150"/>
      <c r="AQ4043" s="150"/>
      <c r="AR4043" s="150"/>
      <c r="AS4043" s="150"/>
      <c r="AT4043" s="150"/>
      <c r="AU4043" s="150"/>
      <c r="AV4043" s="150"/>
      <c r="AW4043" s="150"/>
      <c r="AX4043" s="150"/>
      <c r="AY4043" s="150"/>
      <c r="AZ4043" s="150"/>
      <c r="BA4043" s="150"/>
      <c r="BB4043" s="150"/>
      <c r="BC4043" s="150"/>
      <c r="BD4043" s="150"/>
      <c r="BE4043" s="150"/>
      <c r="BF4043" s="150"/>
      <c r="BG4043" s="150"/>
      <c r="BH4043" s="150"/>
      <c r="BI4043" s="150"/>
      <c r="BJ4043" s="150"/>
      <c r="BK4043" s="164"/>
    </row>
    <row r="4044" ht="33.0" customHeight="1">
      <c r="A4044" s="253">
        <v>4046.0</v>
      </c>
      <c r="B4044" s="151"/>
      <c r="C4044" s="212" t="s">
        <v>23960</v>
      </c>
      <c r="D4044" s="253" t="s">
        <v>23961</v>
      </c>
      <c r="E4044" s="151"/>
      <c r="F4044" s="342" t="s">
        <v>19505</v>
      </c>
      <c r="G4044" s="148"/>
      <c r="H4044" s="253" t="s">
        <v>20957</v>
      </c>
      <c r="I4044" s="57"/>
      <c r="J4044" s="47" t="s">
        <v>23962</v>
      </c>
      <c r="K4044" s="457" t="s">
        <v>23963</v>
      </c>
      <c r="L4044" s="457" t="s">
        <v>23506</v>
      </c>
      <c r="M4044" s="285" t="s">
        <v>23964</v>
      </c>
      <c r="N4044" s="156"/>
      <c r="O4044" s="148"/>
      <c r="P4044" s="148"/>
      <c r="Q4044" s="158"/>
      <c r="R4044" s="156"/>
      <c r="S4044" s="29"/>
      <c r="T4044" s="151"/>
      <c r="U4044" s="523" t="s">
        <v>12283</v>
      </c>
      <c r="V4044" s="148"/>
      <c r="W4044" s="148"/>
      <c r="X4044" s="150"/>
      <c r="Y4044" s="150"/>
      <c r="Z4044" s="150"/>
      <c r="AA4044" s="150"/>
      <c r="AB4044" s="150"/>
      <c r="AC4044" s="150"/>
      <c r="AD4044" s="150"/>
      <c r="AE4044" s="150"/>
      <c r="AF4044" s="150"/>
      <c r="AG4044" s="150"/>
      <c r="AH4044" s="150"/>
      <c r="AI4044" s="150"/>
      <c r="AJ4044" s="150"/>
      <c r="AK4044" s="150"/>
      <c r="AL4044" s="150"/>
      <c r="AM4044" s="150"/>
      <c r="AN4044" s="150"/>
      <c r="AO4044" s="150"/>
      <c r="AP4044" s="150"/>
      <c r="AQ4044" s="150"/>
      <c r="AR4044" s="150"/>
      <c r="AS4044" s="150"/>
      <c r="AT4044" s="150"/>
      <c r="AU4044" s="150"/>
      <c r="AV4044" s="150"/>
      <c r="AW4044" s="150"/>
      <c r="AX4044" s="150"/>
      <c r="AY4044" s="150"/>
      <c r="AZ4044" s="150"/>
      <c r="BA4044" s="150"/>
      <c r="BB4044" s="150"/>
      <c r="BC4044" s="150"/>
      <c r="BD4044" s="150"/>
      <c r="BE4044" s="150"/>
      <c r="BF4044" s="150"/>
      <c r="BG4044" s="150"/>
      <c r="BH4044" s="150"/>
      <c r="BI4044" s="150"/>
      <c r="BJ4044" s="150"/>
      <c r="BK4044" s="164"/>
    </row>
    <row r="4045" ht="33.0" customHeight="1">
      <c r="A4045" s="253">
        <v>4047.0</v>
      </c>
      <c r="B4045" s="151"/>
      <c r="C4045" s="212" t="s">
        <v>23965</v>
      </c>
      <c r="D4045" s="253" t="s">
        <v>23942</v>
      </c>
      <c r="E4045" s="151"/>
      <c r="F4045" s="342" t="s">
        <v>23966</v>
      </c>
      <c r="G4045" s="148"/>
      <c r="H4045" s="253" t="s">
        <v>23967</v>
      </c>
      <c r="I4045" s="57"/>
      <c r="J4045" s="47" t="s">
        <v>23968</v>
      </c>
      <c r="K4045" s="457" t="s">
        <v>23969</v>
      </c>
      <c r="L4045" s="457" t="s">
        <v>23606</v>
      </c>
      <c r="M4045" s="285" t="s">
        <v>23947</v>
      </c>
      <c r="N4045" s="156"/>
      <c r="O4045" s="148"/>
      <c r="P4045" s="148"/>
      <c r="Q4045" s="158"/>
      <c r="R4045" s="156"/>
      <c r="S4045" s="29"/>
      <c r="T4045" s="151"/>
      <c r="U4045" s="523" t="s">
        <v>12283</v>
      </c>
      <c r="V4045" s="148"/>
      <c r="W4045" s="148"/>
      <c r="X4045" s="150"/>
      <c r="Y4045" s="150"/>
      <c r="Z4045" s="150"/>
      <c r="AA4045" s="150"/>
      <c r="AB4045" s="150"/>
      <c r="AC4045" s="150"/>
      <c r="AD4045" s="150"/>
      <c r="AE4045" s="150"/>
      <c r="AF4045" s="150"/>
      <c r="AG4045" s="150"/>
      <c r="AH4045" s="150"/>
      <c r="AI4045" s="150"/>
      <c r="AJ4045" s="150"/>
      <c r="AK4045" s="150"/>
      <c r="AL4045" s="150"/>
      <c r="AM4045" s="150"/>
      <c r="AN4045" s="150"/>
      <c r="AO4045" s="150"/>
      <c r="AP4045" s="150"/>
      <c r="AQ4045" s="150"/>
      <c r="AR4045" s="150"/>
      <c r="AS4045" s="150"/>
      <c r="AT4045" s="150"/>
      <c r="AU4045" s="150"/>
      <c r="AV4045" s="150"/>
      <c r="AW4045" s="150"/>
      <c r="AX4045" s="150"/>
      <c r="AY4045" s="150"/>
      <c r="AZ4045" s="150"/>
      <c r="BA4045" s="150"/>
      <c r="BB4045" s="150"/>
      <c r="BC4045" s="150"/>
      <c r="BD4045" s="150"/>
      <c r="BE4045" s="150"/>
      <c r="BF4045" s="150"/>
      <c r="BG4045" s="150"/>
      <c r="BH4045" s="150"/>
      <c r="BI4045" s="150"/>
      <c r="BJ4045" s="150"/>
      <c r="BK4045" s="164"/>
    </row>
    <row r="4046" ht="33.0" customHeight="1">
      <c r="A4046" s="362">
        <v>4048.0</v>
      </c>
      <c r="B4046" s="127"/>
      <c r="C4046" s="283" t="s">
        <v>23970</v>
      </c>
      <c r="D4046" s="362" t="s">
        <v>23919</v>
      </c>
      <c r="E4046" s="127"/>
      <c r="F4046" s="365" t="s">
        <v>11904</v>
      </c>
      <c r="G4046" s="126"/>
      <c r="H4046" s="362" t="s">
        <v>23971</v>
      </c>
      <c r="I4046" s="100"/>
      <c r="J4046" s="486" t="s">
        <v>23972</v>
      </c>
      <c r="K4046" s="480" t="s">
        <v>23973</v>
      </c>
      <c r="L4046" s="480" t="s">
        <v>23358</v>
      </c>
      <c r="M4046" s="519" t="s">
        <v>23974</v>
      </c>
      <c r="N4046" s="132"/>
      <c r="O4046" s="126"/>
      <c r="P4046" s="126"/>
      <c r="Q4046" s="136"/>
      <c r="R4046" s="132"/>
      <c r="S4046" s="138"/>
      <c r="T4046" s="127"/>
      <c r="U4046" s="524" t="s">
        <v>23975</v>
      </c>
      <c r="V4046" s="126"/>
      <c r="W4046" s="126"/>
      <c r="X4046" s="89"/>
      <c r="Y4046" s="89"/>
      <c r="Z4046" s="89"/>
      <c r="AA4046" s="89"/>
      <c r="AB4046" s="89"/>
      <c r="AC4046" s="89"/>
      <c r="AD4046" s="89"/>
      <c r="AE4046" s="89"/>
      <c r="AF4046" s="89"/>
      <c r="AG4046" s="89"/>
      <c r="AH4046" s="89"/>
      <c r="AI4046" s="89"/>
      <c r="AJ4046" s="89"/>
      <c r="AK4046" s="89"/>
      <c r="AL4046" s="89"/>
      <c r="AM4046" s="89"/>
      <c r="AN4046" s="89"/>
      <c r="AO4046" s="89"/>
      <c r="AP4046" s="89"/>
      <c r="AQ4046" s="89"/>
      <c r="AR4046" s="89"/>
      <c r="AS4046" s="89"/>
      <c r="AT4046" s="89"/>
      <c r="AU4046" s="89"/>
      <c r="AV4046" s="89"/>
      <c r="AW4046" s="89"/>
      <c r="AX4046" s="89"/>
      <c r="AY4046" s="89"/>
      <c r="AZ4046" s="89"/>
      <c r="BA4046" s="89"/>
      <c r="BB4046" s="89"/>
      <c r="BC4046" s="89"/>
      <c r="BD4046" s="89"/>
      <c r="BE4046" s="89"/>
      <c r="BF4046" s="89"/>
      <c r="BG4046" s="89"/>
      <c r="BH4046" s="89"/>
      <c r="BI4046" s="89"/>
      <c r="BJ4046" s="89"/>
      <c r="BK4046" s="169"/>
    </row>
    <row r="4047" ht="33.0" customHeight="1">
      <c r="A4047" s="253">
        <v>4049.0</v>
      </c>
      <c r="B4047" s="151"/>
      <c r="C4047" s="212" t="s">
        <v>23976</v>
      </c>
      <c r="D4047" s="253" t="s">
        <v>23977</v>
      </c>
      <c r="E4047" s="151"/>
      <c r="F4047" s="342" t="s">
        <v>23978</v>
      </c>
      <c r="G4047" s="148"/>
      <c r="H4047" s="253" t="s">
        <v>23979</v>
      </c>
      <c r="I4047" s="57"/>
      <c r="J4047" s="47" t="s">
        <v>23980</v>
      </c>
      <c r="K4047" s="457" t="s">
        <v>23981</v>
      </c>
      <c r="L4047" s="457" t="s">
        <v>23701</v>
      </c>
      <c r="M4047" s="285" t="s">
        <v>23982</v>
      </c>
      <c r="N4047" s="156"/>
      <c r="O4047" s="148"/>
      <c r="P4047" s="148"/>
      <c r="Q4047" s="158"/>
      <c r="R4047" s="156"/>
      <c r="S4047" s="29"/>
      <c r="T4047" s="151"/>
      <c r="U4047" s="523" t="s">
        <v>12283</v>
      </c>
      <c r="V4047" s="148"/>
      <c r="W4047" s="148"/>
      <c r="X4047" s="150"/>
      <c r="Y4047" s="150"/>
      <c r="Z4047" s="150"/>
      <c r="AA4047" s="150"/>
      <c r="AB4047" s="150"/>
      <c r="AC4047" s="150"/>
      <c r="AD4047" s="150"/>
      <c r="AE4047" s="150"/>
      <c r="AF4047" s="150"/>
      <c r="AG4047" s="150"/>
      <c r="AH4047" s="150"/>
      <c r="AI4047" s="150"/>
      <c r="AJ4047" s="150"/>
      <c r="AK4047" s="150"/>
      <c r="AL4047" s="150"/>
      <c r="AM4047" s="150"/>
      <c r="AN4047" s="150"/>
      <c r="AO4047" s="150"/>
      <c r="AP4047" s="150"/>
      <c r="AQ4047" s="150"/>
      <c r="AR4047" s="150"/>
      <c r="AS4047" s="150"/>
      <c r="AT4047" s="150"/>
      <c r="AU4047" s="150"/>
      <c r="AV4047" s="150"/>
      <c r="AW4047" s="150"/>
      <c r="AX4047" s="150"/>
      <c r="AY4047" s="150"/>
      <c r="AZ4047" s="150"/>
      <c r="BA4047" s="150"/>
      <c r="BB4047" s="150"/>
      <c r="BC4047" s="150"/>
      <c r="BD4047" s="150"/>
      <c r="BE4047" s="150"/>
      <c r="BF4047" s="150"/>
      <c r="BG4047" s="150"/>
      <c r="BH4047" s="150"/>
      <c r="BI4047" s="150"/>
      <c r="BJ4047" s="150"/>
      <c r="BK4047" s="164"/>
    </row>
    <row r="4048" ht="33.0" customHeight="1">
      <c r="A4048" s="253">
        <v>4050.0</v>
      </c>
      <c r="B4048" s="151"/>
      <c r="C4048" s="212" t="s">
        <v>18415</v>
      </c>
      <c r="D4048" s="253" t="s">
        <v>23983</v>
      </c>
      <c r="E4048" s="151"/>
      <c r="F4048" s="342" t="s">
        <v>17519</v>
      </c>
      <c r="G4048" s="148"/>
      <c r="H4048" s="253" t="s">
        <v>23984</v>
      </c>
      <c r="I4048" s="57"/>
      <c r="J4048" s="47" t="s">
        <v>23985</v>
      </c>
      <c r="K4048" s="457" t="s">
        <v>23986</v>
      </c>
      <c r="L4048" s="457" t="s">
        <v>23987</v>
      </c>
      <c r="M4048" s="285" t="s">
        <v>23988</v>
      </c>
      <c r="N4048" s="156"/>
      <c r="O4048" s="148"/>
      <c r="P4048" s="148"/>
      <c r="Q4048" s="158"/>
      <c r="R4048" s="156"/>
      <c r="S4048" s="29"/>
      <c r="T4048" s="151"/>
      <c r="U4048" s="156"/>
      <c r="V4048" s="148"/>
      <c r="W4048" s="148"/>
      <c r="X4048" s="150"/>
      <c r="Y4048" s="150"/>
      <c r="Z4048" s="150"/>
      <c r="AA4048" s="150"/>
      <c r="AB4048" s="150"/>
      <c r="AC4048" s="150"/>
      <c r="AD4048" s="150"/>
      <c r="AE4048" s="150"/>
      <c r="AF4048" s="150"/>
      <c r="AG4048" s="150"/>
      <c r="AH4048" s="150"/>
      <c r="AI4048" s="150"/>
      <c r="AJ4048" s="150"/>
      <c r="AK4048" s="150"/>
      <c r="AL4048" s="150"/>
      <c r="AM4048" s="150"/>
      <c r="AN4048" s="150"/>
      <c r="AO4048" s="150"/>
      <c r="AP4048" s="150"/>
      <c r="AQ4048" s="150"/>
      <c r="AR4048" s="150"/>
      <c r="AS4048" s="150"/>
      <c r="AT4048" s="150"/>
      <c r="AU4048" s="150"/>
      <c r="AV4048" s="150"/>
      <c r="AW4048" s="150"/>
      <c r="AX4048" s="150"/>
      <c r="AY4048" s="150"/>
      <c r="AZ4048" s="150"/>
      <c r="BA4048" s="150"/>
      <c r="BB4048" s="150"/>
      <c r="BC4048" s="150"/>
      <c r="BD4048" s="150"/>
      <c r="BE4048" s="150"/>
      <c r="BF4048" s="150"/>
      <c r="BG4048" s="150"/>
      <c r="BH4048" s="150"/>
      <c r="BI4048" s="150"/>
      <c r="BJ4048" s="150"/>
      <c r="BK4048" s="164"/>
    </row>
    <row r="4049" ht="33.0" customHeight="1">
      <c r="A4049" s="253">
        <v>4051.0</v>
      </c>
      <c r="B4049" s="151"/>
      <c r="C4049" s="212" t="s">
        <v>23989</v>
      </c>
      <c r="D4049" s="253" t="s">
        <v>23935</v>
      </c>
      <c r="E4049" s="151"/>
      <c r="F4049" s="342" t="s">
        <v>8327</v>
      </c>
      <c r="G4049" s="148"/>
      <c r="H4049" s="253" t="s">
        <v>23990</v>
      </c>
      <c r="I4049" s="57"/>
      <c r="J4049" s="47" t="s">
        <v>23991</v>
      </c>
      <c r="K4049" s="457" t="s">
        <v>23992</v>
      </c>
      <c r="L4049" s="457" t="s">
        <v>23606</v>
      </c>
      <c r="M4049" s="285" t="s">
        <v>23993</v>
      </c>
      <c r="N4049" s="156"/>
      <c r="O4049" s="148"/>
      <c r="P4049" s="148"/>
      <c r="Q4049" s="158"/>
      <c r="R4049" s="156"/>
      <c r="S4049" s="29"/>
      <c r="T4049" s="151"/>
      <c r="U4049" s="523" t="s">
        <v>12283</v>
      </c>
      <c r="V4049" s="148"/>
      <c r="W4049" s="148"/>
      <c r="X4049" s="150"/>
      <c r="Y4049" s="150"/>
      <c r="Z4049" s="150"/>
      <c r="AA4049" s="150"/>
      <c r="AB4049" s="150"/>
      <c r="AC4049" s="150"/>
      <c r="AD4049" s="150"/>
      <c r="AE4049" s="150"/>
      <c r="AF4049" s="150"/>
      <c r="AG4049" s="150"/>
      <c r="AH4049" s="150"/>
      <c r="AI4049" s="150"/>
      <c r="AJ4049" s="150"/>
      <c r="AK4049" s="150"/>
      <c r="AL4049" s="150"/>
      <c r="AM4049" s="150"/>
      <c r="AN4049" s="150"/>
      <c r="AO4049" s="150"/>
      <c r="AP4049" s="150"/>
      <c r="AQ4049" s="150"/>
      <c r="AR4049" s="150"/>
      <c r="AS4049" s="150"/>
      <c r="AT4049" s="150"/>
      <c r="AU4049" s="150"/>
      <c r="AV4049" s="150"/>
      <c r="AW4049" s="150"/>
      <c r="AX4049" s="150"/>
      <c r="AY4049" s="150"/>
      <c r="AZ4049" s="150"/>
      <c r="BA4049" s="150"/>
      <c r="BB4049" s="150"/>
      <c r="BC4049" s="150"/>
      <c r="BD4049" s="150"/>
      <c r="BE4049" s="150"/>
      <c r="BF4049" s="150"/>
      <c r="BG4049" s="150"/>
      <c r="BH4049" s="150"/>
      <c r="BI4049" s="150"/>
      <c r="BJ4049" s="150"/>
      <c r="BK4049" s="164"/>
    </row>
    <row r="4050" ht="33.0" customHeight="1">
      <c r="A4050" s="362">
        <v>4052.0</v>
      </c>
      <c r="B4050" s="127"/>
      <c r="C4050" s="283" t="s">
        <v>23994</v>
      </c>
      <c r="D4050" s="362" t="s">
        <v>23942</v>
      </c>
      <c r="E4050" s="127"/>
      <c r="F4050" s="365" t="s">
        <v>11904</v>
      </c>
      <c r="G4050" s="126"/>
      <c r="H4050" s="362" t="s">
        <v>23995</v>
      </c>
      <c r="I4050" s="100"/>
      <c r="J4050" s="486" t="s">
        <v>23996</v>
      </c>
      <c r="K4050" s="480" t="s">
        <v>23997</v>
      </c>
      <c r="L4050" s="480" t="s">
        <v>23358</v>
      </c>
      <c r="M4050" s="519" t="s">
        <v>23998</v>
      </c>
      <c r="N4050" s="132"/>
      <c r="O4050" s="126"/>
      <c r="P4050" s="126"/>
      <c r="Q4050" s="136"/>
      <c r="R4050" s="132"/>
      <c r="S4050" s="138"/>
      <c r="T4050" s="127"/>
      <c r="U4050" s="524" t="s">
        <v>23975</v>
      </c>
      <c r="V4050" s="126"/>
      <c r="W4050" s="126"/>
      <c r="X4050" s="89"/>
      <c r="Y4050" s="89"/>
      <c r="Z4050" s="89"/>
      <c r="AA4050" s="89"/>
      <c r="AB4050" s="89"/>
      <c r="AC4050" s="89"/>
      <c r="AD4050" s="89"/>
      <c r="AE4050" s="89"/>
      <c r="AF4050" s="89"/>
      <c r="AG4050" s="89"/>
      <c r="AH4050" s="89"/>
      <c r="AI4050" s="89"/>
      <c r="AJ4050" s="89"/>
      <c r="AK4050" s="89"/>
      <c r="AL4050" s="89"/>
      <c r="AM4050" s="89"/>
      <c r="AN4050" s="89"/>
      <c r="AO4050" s="89"/>
      <c r="AP4050" s="89"/>
      <c r="AQ4050" s="89"/>
      <c r="AR4050" s="89"/>
      <c r="AS4050" s="89"/>
      <c r="AT4050" s="89"/>
      <c r="AU4050" s="89"/>
      <c r="AV4050" s="89"/>
      <c r="AW4050" s="89"/>
      <c r="AX4050" s="89"/>
      <c r="AY4050" s="89"/>
      <c r="AZ4050" s="89"/>
      <c r="BA4050" s="89"/>
      <c r="BB4050" s="89"/>
      <c r="BC4050" s="89"/>
      <c r="BD4050" s="89"/>
      <c r="BE4050" s="89"/>
      <c r="BF4050" s="89"/>
      <c r="BG4050" s="89"/>
      <c r="BH4050" s="89"/>
      <c r="BI4050" s="89"/>
      <c r="BJ4050" s="89"/>
      <c r="BK4050" s="169"/>
    </row>
    <row r="4051" ht="33.0" customHeight="1">
      <c r="A4051" s="253">
        <v>4053.0</v>
      </c>
      <c r="B4051" s="151"/>
      <c r="C4051" s="212" t="s">
        <v>17273</v>
      </c>
      <c r="D4051" s="253" t="s">
        <v>23924</v>
      </c>
      <c r="E4051" s="151"/>
      <c r="F4051" s="342" t="s">
        <v>23999</v>
      </c>
      <c r="G4051" s="148"/>
      <c r="H4051" s="253" t="s">
        <v>24000</v>
      </c>
      <c r="I4051" s="57"/>
      <c r="J4051" s="47" t="s">
        <v>24001</v>
      </c>
      <c r="K4051" s="457" t="s">
        <v>24002</v>
      </c>
      <c r="L4051" s="457" t="s">
        <v>23606</v>
      </c>
      <c r="M4051" s="285" t="s">
        <v>24003</v>
      </c>
      <c r="N4051" s="156"/>
      <c r="O4051" s="148"/>
      <c r="P4051" s="148"/>
      <c r="Q4051" s="158"/>
      <c r="R4051" s="156"/>
      <c r="S4051" s="29"/>
      <c r="T4051" s="151"/>
      <c r="U4051" s="156"/>
      <c r="V4051" s="148"/>
      <c r="W4051" s="148"/>
      <c r="X4051" s="150"/>
      <c r="Y4051" s="150"/>
      <c r="Z4051" s="150"/>
      <c r="AA4051" s="150"/>
      <c r="AB4051" s="150"/>
      <c r="AC4051" s="150"/>
      <c r="AD4051" s="150"/>
      <c r="AE4051" s="150"/>
      <c r="AF4051" s="150"/>
      <c r="AG4051" s="150"/>
      <c r="AH4051" s="150"/>
      <c r="AI4051" s="150"/>
      <c r="AJ4051" s="150"/>
      <c r="AK4051" s="150"/>
      <c r="AL4051" s="150"/>
      <c r="AM4051" s="150"/>
      <c r="AN4051" s="150"/>
      <c r="AO4051" s="150"/>
      <c r="AP4051" s="150"/>
      <c r="AQ4051" s="150"/>
      <c r="AR4051" s="150"/>
      <c r="AS4051" s="150"/>
      <c r="AT4051" s="150"/>
      <c r="AU4051" s="150"/>
      <c r="AV4051" s="150"/>
      <c r="AW4051" s="150"/>
      <c r="AX4051" s="150"/>
      <c r="AY4051" s="150"/>
      <c r="AZ4051" s="150"/>
      <c r="BA4051" s="150"/>
      <c r="BB4051" s="150"/>
      <c r="BC4051" s="150"/>
      <c r="BD4051" s="150"/>
      <c r="BE4051" s="150"/>
      <c r="BF4051" s="150"/>
      <c r="BG4051" s="150"/>
      <c r="BH4051" s="150"/>
      <c r="BI4051" s="150"/>
      <c r="BJ4051" s="150"/>
      <c r="BK4051" s="164"/>
    </row>
    <row r="4052" ht="33.0" customHeight="1">
      <c r="A4052" s="362">
        <v>4054.0</v>
      </c>
      <c r="B4052" s="127"/>
      <c r="C4052" s="283" t="s">
        <v>24004</v>
      </c>
      <c r="D4052" s="362" t="s">
        <v>24005</v>
      </c>
      <c r="E4052" s="127"/>
      <c r="F4052" s="365" t="s">
        <v>13803</v>
      </c>
      <c r="G4052" s="126"/>
      <c r="H4052" s="362" t="s">
        <v>13804</v>
      </c>
      <c r="I4052" s="100"/>
      <c r="J4052" s="486" t="s">
        <v>24006</v>
      </c>
      <c r="K4052" s="480" t="s">
        <v>24007</v>
      </c>
      <c r="L4052" s="480" t="s">
        <v>23506</v>
      </c>
      <c r="M4052" s="519" t="s">
        <v>24008</v>
      </c>
      <c r="N4052" s="132"/>
      <c r="O4052" s="126"/>
      <c r="P4052" s="126"/>
      <c r="Q4052" s="136"/>
      <c r="R4052" s="132"/>
      <c r="S4052" s="138"/>
      <c r="T4052" s="127"/>
      <c r="U4052" s="524" t="s">
        <v>23750</v>
      </c>
      <c r="V4052" s="126"/>
      <c r="W4052" s="126"/>
      <c r="X4052" s="89"/>
      <c r="Y4052" s="89"/>
      <c r="Z4052" s="89"/>
      <c r="AA4052" s="89"/>
      <c r="AB4052" s="89"/>
      <c r="AC4052" s="89"/>
      <c r="AD4052" s="89"/>
      <c r="AE4052" s="89"/>
      <c r="AF4052" s="89"/>
      <c r="AG4052" s="89"/>
      <c r="AH4052" s="89"/>
      <c r="AI4052" s="89"/>
      <c r="AJ4052" s="89"/>
      <c r="AK4052" s="89"/>
      <c r="AL4052" s="89"/>
      <c r="AM4052" s="89"/>
      <c r="AN4052" s="89"/>
      <c r="AO4052" s="89"/>
      <c r="AP4052" s="89"/>
      <c r="AQ4052" s="89"/>
      <c r="AR4052" s="89"/>
      <c r="AS4052" s="89"/>
      <c r="AT4052" s="89"/>
      <c r="AU4052" s="89"/>
      <c r="AV4052" s="89"/>
      <c r="AW4052" s="89"/>
      <c r="AX4052" s="89"/>
      <c r="AY4052" s="89"/>
      <c r="AZ4052" s="89"/>
      <c r="BA4052" s="89"/>
      <c r="BB4052" s="89"/>
      <c r="BC4052" s="89"/>
      <c r="BD4052" s="89"/>
      <c r="BE4052" s="89"/>
      <c r="BF4052" s="89"/>
      <c r="BG4052" s="89"/>
      <c r="BH4052" s="89"/>
      <c r="BI4052" s="89"/>
      <c r="BJ4052" s="89"/>
      <c r="BK4052" s="169"/>
    </row>
    <row r="4053" ht="33.0" customHeight="1">
      <c r="A4053" s="253">
        <v>4055.0</v>
      </c>
      <c r="B4053" s="151"/>
      <c r="C4053" s="212" t="s">
        <v>24009</v>
      </c>
      <c r="D4053" s="253" t="s">
        <v>23924</v>
      </c>
      <c r="E4053" s="151"/>
      <c r="F4053" s="342" t="s">
        <v>24010</v>
      </c>
      <c r="G4053" s="148"/>
      <c r="H4053" s="253" t="s">
        <v>24011</v>
      </c>
      <c r="I4053" s="57"/>
      <c r="J4053" s="47" t="s">
        <v>24012</v>
      </c>
      <c r="K4053" s="457" t="s">
        <v>24013</v>
      </c>
      <c r="L4053" s="457" t="s">
        <v>23606</v>
      </c>
      <c r="M4053" s="285" t="s">
        <v>24014</v>
      </c>
      <c r="N4053" s="156"/>
      <c r="O4053" s="148"/>
      <c r="P4053" s="148"/>
      <c r="Q4053" s="158"/>
      <c r="R4053" s="156"/>
      <c r="S4053" s="29"/>
      <c r="T4053" s="151"/>
      <c r="U4053" s="523" t="s">
        <v>12283</v>
      </c>
      <c r="V4053" s="148"/>
      <c r="W4053" s="148"/>
      <c r="X4053" s="150"/>
      <c r="Y4053" s="150"/>
      <c r="Z4053" s="150"/>
      <c r="AA4053" s="150"/>
      <c r="AB4053" s="150"/>
      <c r="AC4053" s="150"/>
      <c r="AD4053" s="150"/>
      <c r="AE4053" s="150"/>
      <c r="AF4053" s="150"/>
      <c r="AG4053" s="150"/>
      <c r="AH4053" s="150"/>
      <c r="AI4053" s="150"/>
      <c r="AJ4053" s="150"/>
      <c r="AK4053" s="150"/>
      <c r="AL4053" s="150"/>
      <c r="AM4053" s="150"/>
      <c r="AN4053" s="150"/>
      <c r="AO4053" s="150"/>
      <c r="AP4053" s="150"/>
      <c r="AQ4053" s="150"/>
      <c r="AR4053" s="150"/>
      <c r="AS4053" s="150"/>
      <c r="AT4053" s="150"/>
      <c r="AU4053" s="150"/>
      <c r="AV4053" s="150"/>
      <c r="AW4053" s="150"/>
      <c r="AX4053" s="150"/>
      <c r="AY4053" s="150"/>
      <c r="AZ4053" s="150"/>
      <c r="BA4053" s="150"/>
      <c r="BB4053" s="150"/>
      <c r="BC4053" s="150"/>
      <c r="BD4053" s="150"/>
      <c r="BE4053" s="150"/>
      <c r="BF4053" s="150"/>
      <c r="BG4053" s="150"/>
      <c r="BH4053" s="150"/>
      <c r="BI4053" s="150"/>
      <c r="BJ4053" s="150"/>
      <c r="BK4053" s="164"/>
    </row>
    <row r="4054" ht="33.0" customHeight="1">
      <c r="A4054" s="253">
        <v>4056.0</v>
      </c>
      <c r="B4054" s="151"/>
      <c r="C4054" s="212" t="s">
        <v>24015</v>
      </c>
      <c r="D4054" s="253" t="s">
        <v>23924</v>
      </c>
      <c r="E4054" s="151"/>
      <c r="F4054" s="342" t="s">
        <v>23583</v>
      </c>
      <c r="G4054" s="148"/>
      <c r="H4054" s="253" t="s">
        <v>22971</v>
      </c>
      <c r="I4054" s="57"/>
      <c r="J4054" s="47" t="s">
        <v>24016</v>
      </c>
      <c r="K4054" s="457" t="s">
        <v>24017</v>
      </c>
      <c r="L4054" s="457" t="s">
        <v>23263</v>
      </c>
      <c r="M4054" s="285" t="s">
        <v>24018</v>
      </c>
      <c r="N4054" s="156"/>
      <c r="O4054" s="148"/>
      <c r="P4054" s="148"/>
      <c r="Q4054" s="158"/>
      <c r="R4054" s="156"/>
      <c r="S4054" s="29"/>
      <c r="T4054" s="151"/>
      <c r="U4054" s="523" t="s">
        <v>12283</v>
      </c>
      <c r="V4054" s="148"/>
      <c r="W4054" s="148"/>
      <c r="X4054" s="150"/>
      <c r="Y4054" s="150"/>
      <c r="Z4054" s="150"/>
      <c r="AA4054" s="150"/>
      <c r="AB4054" s="150"/>
      <c r="AC4054" s="150"/>
      <c r="AD4054" s="150"/>
      <c r="AE4054" s="150"/>
      <c r="AF4054" s="150"/>
      <c r="AG4054" s="150"/>
      <c r="AH4054" s="150"/>
      <c r="AI4054" s="150"/>
      <c r="AJ4054" s="150"/>
      <c r="AK4054" s="150"/>
      <c r="AL4054" s="150"/>
      <c r="AM4054" s="150"/>
      <c r="AN4054" s="150"/>
      <c r="AO4054" s="150"/>
      <c r="AP4054" s="150"/>
      <c r="AQ4054" s="150"/>
      <c r="AR4054" s="150"/>
      <c r="AS4054" s="150"/>
      <c r="AT4054" s="150"/>
      <c r="AU4054" s="150"/>
      <c r="AV4054" s="150"/>
      <c r="AW4054" s="150"/>
      <c r="AX4054" s="150"/>
      <c r="AY4054" s="150"/>
      <c r="AZ4054" s="150"/>
      <c r="BA4054" s="150"/>
      <c r="BB4054" s="150"/>
      <c r="BC4054" s="150"/>
      <c r="BD4054" s="150"/>
      <c r="BE4054" s="150"/>
      <c r="BF4054" s="150"/>
      <c r="BG4054" s="150"/>
      <c r="BH4054" s="150"/>
      <c r="BI4054" s="150"/>
      <c r="BJ4054" s="150"/>
      <c r="BK4054" s="164"/>
    </row>
    <row r="4055" ht="33.0" customHeight="1">
      <c r="A4055" s="253">
        <v>4057.0</v>
      </c>
      <c r="B4055" s="151"/>
      <c r="C4055" s="212" t="s">
        <v>24019</v>
      </c>
      <c r="D4055" s="253" t="s">
        <v>23924</v>
      </c>
      <c r="E4055" s="151"/>
      <c r="F4055" s="342" t="s">
        <v>8327</v>
      </c>
      <c r="G4055" s="148"/>
      <c r="H4055" s="253" t="s">
        <v>24020</v>
      </c>
      <c r="I4055" s="57"/>
      <c r="J4055" s="47" t="s">
        <v>24021</v>
      </c>
      <c r="K4055" s="457" t="s">
        <v>24022</v>
      </c>
      <c r="L4055" s="457" t="s">
        <v>23606</v>
      </c>
      <c r="M4055" s="285" t="s">
        <v>24023</v>
      </c>
      <c r="N4055" s="156"/>
      <c r="O4055" s="148"/>
      <c r="P4055" s="148"/>
      <c r="Q4055" s="158"/>
      <c r="R4055" s="156"/>
      <c r="S4055" s="29"/>
      <c r="T4055" s="151"/>
      <c r="U4055" s="523" t="s">
        <v>12283</v>
      </c>
      <c r="V4055" s="148"/>
      <c r="W4055" s="148"/>
      <c r="X4055" s="150"/>
      <c r="Y4055" s="150"/>
      <c r="Z4055" s="150"/>
      <c r="AA4055" s="150"/>
      <c r="AB4055" s="150"/>
      <c r="AC4055" s="150"/>
      <c r="AD4055" s="150"/>
      <c r="AE4055" s="150"/>
      <c r="AF4055" s="150"/>
      <c r="AG4055" s="150"/>
      <c r="AH4055" s="150"/>
      <c r="AI4055" s="150"/>
      <c r="AJ4055" s="150"/>
      <c r="AK4055" s="150"/>
      <c r="AL4055" s="150"/>
      <c r="AM4055" s="150"/>
      <c r="AN4055" s="150"/>
      <c r="AO4055" s="150"/>
      <c r="AP4055" s="150"/>
      <c r="AQ4055" s="150"/>
      <c r="AR4055" s="150"/>
      <c r="AS4055" s="150"/>
      <c r="AT4055" s="150"/>
      <c r="AU4055" s="150"/>
      <c r="AV4055" s="150"/>
      <c r="AW4055" s="150"/>
      <c r="AX4055" s="150"/>
      <c r="AY4055" s="150"/>
      <c r="AZ4055" s="150"/>
      <c r="BA4055" s="150"/>
      <c r="BB4055" s="150"/>
      <c r="BC4055" s="150"/>
      <c r="BD4055" s="150"/>
      <c r="BE4055" s="150"/>
      <c r="BF4055" s="150"/>
      <c r="BG4055" s="150"/>
      <c r="BH4055" s="150"/>
      <c r="BI4055" s="150"/>
      <c r="BJ4055" s="150"/>
      <c r="BK4055" s="164"/>
    </row>
    <row r="4056" ht="33.0" customHeight="1">
      <c r="A4056" s="253">
        <v>4058.0</v>
      </c>
      <c r="B4056" s="151"/>
      <c r="C4056" s="212" t="s">
        <v>24024</v>
      </c>
      <c r="D4056" s="253" t="s">
        <v>23924</v>
      </c>
      <c r="E4056" s="151"/>
      <c r="F4056" s="342" t="s">
        <v>24025</v>
      </c>
      <c r="G4056" s="148"/>
      <c r="H4056" s="253" t="s">
        <v>24026</v>
      </c>
      <c r="I4056" s="57"/>
      <c r="J4056" s="47" t="s">
        <v>24027</v>
      </c>
      <c r="K4056" s="457" t="s">
        <v>24028</v>
      </c>
      <c r="L4056" s="457" t="s">
        <v>24029</v>
      </c>
      <c r="M4056" s="285" t="s">
        <v>24030</v>
      </c>
      <c r="N4056" s="156"/>
      <c r="O4056" s="148"/>
      <c r="P4056" s="148"/>
      <c r="Q4056" s="158"/>
      <c r="R4056" s="156"/>
      <c r="S4056" s="29"/>
      <c r="T4056" s="151"/>
      <c r="U4056" s="523" t="s">
        <v>12283</v>
      </c>
      <c r="V4056" s="148"/>
      <c r="W4056" s="148"/>
      <c r="X4056" s="150"/>
      <c r="Y4056" s="150"/>
      <c r="Z4056" s="150"/>
      <c r="AA4056" s="150"/>
      <c r="AB4056" s="150"/>
      <c r="AC4056" s="150"/>
      <c r="AD4056" s="150"/>
      <c r="AE4056" s="150"/>
      <c r="AF4056" s="150"/>
      <c r="AG4056" s="150"/>
      <c r="AH4056" s="150"/>
      <c r="AI4056" s="150"/>
      <c r="AJ4056" s="150"/>
      <c r="AK4056" s="150"/>
      <c r="AL4056" s="150"/>
      <c r="AM4056" s="150"/>
      <c r="AN4056" s="150"/>
      <c r="AO4056" s="150"/>
      <c r="AP4056" s="150"/>
      <c r="AQ4056" s="150"/>
      <c r="AR4056" s="150"/>
      <c r="AS4056" s="150"/>
      <c r="AT4056" s="150"/>
      <c r="AU4056" s="150"/>
      <c r="AV4056" s="150"/>
      <c r="AW4056" s="150"/>
      <c r="AX4056" s="150"/>
      <c r="AY4056" s="150"/>
      <c r="AZ4056" s="150"/>
      <c r="BA4056" s="150"/>
      <c r="BB4056" s="150"/>
      <c r="BC4056" s="150"/>
      <c r="BD4056" s="150"/>
      <c r="BE4056" s="150"/>
      <c r="BF4056" s="150"/>
      <c r="BG4056" s="150"/>
      <c r="BH4056" s="150"/>
      <c r="BI4056" s="150"/>
      <c r="BJ4056" s="150"/>
      <c r="BK4056" s="164"/>
    </row>
    <row r="4057" ht="33.0" customHeight="1">
      <c r="A4057" s="361">
        <v>4059.0</v>
      </c>
      <c r="B4057" s="319"/>
      <c r="C4057" s="359" t="s">
        <v>24031</v>
      </c>
      <c r="D4057" s="361" t="s">
        <v>24032</v>
      </c>
      <c r="E4057" s="319"/>
      <c r="F4057" s="514" t="s">
        <v>24033</v>
      </c>
      <c r="G4057" s="162"/>
      <c r="H4057" s="361" t="s">
        <v>24034</v>
      </c>
      <c r="I4057" s="370"/>
      <c r="J4057" s="486" t="s">
        <v>24035</v>
      </c>
      <c r="K4057" s="515" t="s">
        <v>24036</v>
      </c>
      <c r="L4057" s="521" t="s">
        <v>23606</v>
      </c>
      <c r="M4057" s="522" t="s">
        <v>24037</v>
      </c>
      <c r="N4057" s="372"/>
      <c r="O4057" s="162"/>
      <c r="P4057" s="162"/>
      <c r="Q4057" s="472"/>
      <c r="R4057" s="372"/>
      <c r="S4057" s="55"/>
      <c r="T4057" s="319"/>
      <c r="U4057" s="372"/>
      <c r="V4057" s="162"/>
      <c r="W4057" s="162"/>
      <c r="X4057" s="369"/>
      <c r="Y4057" s="369"/>
      <c r="Z4057" s="369"/>
      <c r="AA4057" s="369"/>
      <c r="AB4057" s="369"/>
      <c r="AC4057" s="369"/>
      <c r="AD4057" s="369"/>
      <c r="AE4057" s="369"/>
      <c r="AF4057" s="369"/>
      <c r="AG4057" s="369"/>
      <c r="AH4057" s="369"/>
      <c r="AI4057" s="369"/>
      <c r="AJ4057" s="369"/>
      <c r="AK4057" s="369"/>
      <c r="AL4057" s="369"/>
      <c r="AM4057" s="369"/>
      <c r="AN4057" s="369"/>
      <c r="AO4057" s="369"/>
      <c r="AP4057" s="369"/>
      <c r="AQ4057" s="369"/>
      <c r="AR4057" s="369"/>
      <c r="AS4057" s="369"/>
      <c r="AT4057" s="369"/>
      <c r="AU4057" s="369"/>
      <c r="AV4057" s="369"/>
      <c r="AW4057" s="369"/>
      <c r="AX4057" s="369"/>
      <c r="AY4057" s="369"/>
      <c r="AZ4057" s="369"/>
      <c r="BA4057" s="369"/>
      <c r="BB4057" s="369"/>
      <c r="BC4057" s="369"/>
      <c r="BD4057" s="369"/>
      <c r="BE4057" s="369"/>
      <c r="BF4057" s="369"/>
      <c r="BG4057" s="369"/>
      <c r="BH4057" s="369"/>
      <c r="BI4057" s="369"/>
      <c r="BJ4057" s="369"/>
      <c r="BK4057" s="141"/>
    </row>
    <row r="4058" ht="33.0" customHeight="1">
      <c r="A4058" s="253">
        <v>4060.0</v>
      </c>
      <c r="B4058" s="151"/>
      <c r="C4058" s="212" t="s">
        <v>24038</v>
      </c>
      <c r="D4058" s="253" t="s">
        <v>24039</v>
      </c>
      <c r="E4058" s="151"/>
      <c r="F4058" s="342" t="s">
        <v>16631</v>
      </c>
      <c r="G4058" s="148"/>
      <c r="H4058" s="253" t="s">
        <v>24040</v>
      </c>
      <c r="I4058" s="57"/>
      <c r="J4058" s="47" t="s">
        <v>24041</v>
      </c>
      <c r="K4058" s="457" t="s">
        <v>24042</v>
      </c>
      <c r="L4058" s="457" t="s">
        <v>23568</v>
      </c>
      <c r="M4058" s="285" t="s">
        <v>24043</v>
      </c>
      <c r="N4058" s="156"/>
      <c r="O4058" s="148"/>
      <c r="P4058" s="148"/>
      <c r="Q4058" s="158"/>
      <c r="R4058" s="156"/>
      <c r="S4058" s="29"/>
      <c r="T4058" s="151"/>
      <c r="U4058" s="523" t="s">
        <v>12283</v>
      </c>
      <c r="V4058" s="148"/>
      <c r="W4058" s="148"/>
      <c r="X4058" s="150"/>
      <c r="Y4058" s="150"/>
      <c r="Z4058" s="150"/>
      <c r="AA4058" s="150"/>
      <c r="AB4058" s="150"/>
      <c r="AC4058" s="150"/>
      <c r="AD4058" s="150"/>
      <c r="AE4058" s="150"/>
      <c r="AF4058" s="150"/>
      <c r="AG4058" s="150"/>
      <c r="AH4058" s="150"/>
      <c r="AI4058" s="150"/>
      <c r="AJ4058" s="150"/>
      <c r="AK4058" s="150"/>
      <c r="AL4058" s="150"/>
      <c r="AM4058" s="150"/>
      <c r="AN4058" s="150"/>
      <c r="AO4058" s="150"/>
      <c r="AP4058" s="150"/>
      <c r="AQ4058" s="150"/>
      <c r="AR4058" s="150"/>
      <c r="AS4058" s="150"/>
      <c r="AT4058" s="150"/>
      <c r="AU4058" s="150"/>
      <c r="AV4058" s="150"/>
      <c r="AW4058" s="150"/>
      <c r="AX4058" s="150"/>
      <c r="AY4058" s="150"/>
      <c r="AZ4058" s="150"/>
      <c r="BA4058" s="150"/>
      <c r="BB4058" s="150"/>
      <c r="BC4058" s="150"/>
      <c r="BD4058" s="150"/>
      <c r="BE4058" s="150"/>
      <c r="BF4058" s="150"/>
      <c r="BG4058" s="150"/>
      <c r="BH4058" s="150"/>
      <c r="BI4058" s="150"/>
      <c r="BJ4058" s="150"/>
      <c r="BK4058" s="164"/>
    </row>
    <row r="4059" ht="33.0" customHeight="1">
      <c r="A4059" s="361">
        <v>4061.0</v>
      </c>
      <c r="B4059" s="319"/>
      <c r="C4059" s="359" t="s">
        <v>24044</v>
      </c>
      <c r="D4059" s="361" t="s">
        <v>23961</v>
      </c>
      <c r="E4059" s="319"/>
      <c r="F4059" s="514" t="s">
        <v>24045</v>
      </c>
      <c r="G4059" s="162"/>
      <c r="H4059" s="361" t="s">
        <v>24046</v>
      </c>
      <c r="I4059" s="370"/>
      <c r="J4059" s="486" t="s">
        <v>24047</v>
      </c>
      <c r="K4059" s="515" t="s">
        <v>24048</v>
      </c>
      <c r="L4059" s="521" t="s">
        <v>24049</v>
      </c>
      <c r="M4059" s="522" t="s">
        <v>24050</v>
      </c>
      <c r="N4059" s="372"/>
      <c r="O4059" s="162"/>
      <c r="P4059" s="162"/>
      <c r="Q4059" s="472"/>
      <c r="R4059" s="372"/>
      <c r="S4059" s="55"/>
      <c r="T4059" s="319"/>
      <c r="U4059" s="372"/>
      <c r="V4059" s="162"/>
      <c r="W4059" s="162"/>
      <c r="X4059" s="369"/>
      <c r="Y4059" s="369"/>
      <c r="Z4059" s="369"/>
      <c r="AA4059" s="369"/>
      <c r="AB4059" s="369"/>
      <c r="AC4059" s="369"/>
      <c r="AD4059" s="369"/>
      <c r="AE4059" s="369"/>
      <c r="AF4059" s="369"/>
      <c r="AG4059" s="369"/>
      <c r="AH4059" s="369"/>
      <c r="AI4059" s="369"/>
      <c r="AJ4059" s="369"/>
      <c r="AK4059" s="369"/>
      <c r="AL4059" s="369"/>
      <c r="AM4059" s="369"/>
      <c r="AN4059" s="369"/>
      <c r="AO4059" s="369"/>
      <c r="AP4059" s="369"/>
      <c r="AQ4059" s="369"/>
      <c r="AR4059" s="369"/>
      <c r="AS4059" s="369"/>
      <c r="AT4059" s="369"/>
      <c r="AU4059" s="369"/>
      <c r="AV4059" s="369"/>
      <c r="AW4059" s="369"/>
      <c r="AX4059" s="369"/>
      <c r="AY4059" s="369"/>
      <c r="AZ4059" s="369"/>
      <c r="BA4059" s="369"/>
      <c r="BB4059" s="369"/>
      <c r="BC4059" s="369"/>
      <c r="BD4059" s="369"/>
      <c r="BE4059" s="369"/>
      <c r="BF4059" s="369"/>
      <c r="BG4059" s="369"/>
      <c r="BH4059" s="369"/>
      <c r="BI4059" s="369"/>
      <c r="BJ4059" s="369"/>
      <c r="BK4059" s="141"/>
    </row>
    <row r="4060" ht="33.0" customHeight="1">
      <c r="A4060" s="253">
        <v>4062.0</v>
      </c>
      <c r="B4060" s="151"/>
      <c r="C4060" s="212" t="s">
        <v>24051</v>
      </c>
      <c r="D4060" s="253" t="s">
        <v>24052</v>
      </c>
      <c r="E4060" s="151"/>
      <c r="F4060" s="342" t="s">
        <v>24053</v>
      </c>
      <c r="G4060" s="148"/>
      <c r="H4060" s="253" t="s">
        <v>24054</v>
      </c>
      <c r="I4060" s="57"/>
      <c r="J4060" s="47" t="s">
        <v>24055</v>
      </c>
      <c r="K4060" s="457" t="s">
        <v>24056</v>
      </c>
      <c r="L4060" s="457" t="s">
        <v>23568</v>
      </c>
      <c r="M4060" s="285" t="s">
        <v>24057</v>
      </c>
      <c r="N4060" s="156"/>
      <c r="O4060" s="148"/>
      <c r="P4060" s="148"/>
      <c r="Q4060" s="158"/>
      <c r="R4060" s="156"/>
      <c r="S4060" s="29"/>
      <c r="T4060" s="151"/>
      <c r="U4060" s="523" t="s">
        <v>12283</v>
      </c>
      <c r="V4060" s="148"/>
      <c r="W4060" s="148"/>
      <c r="X4060" s="150"/>
      <c r="Y4060" s="150"/>
      <c r="Z4060" s="150"/>
      <c r="AA4060" s="150"/>
      <c r="AB4060" s="150"/>
      <c r="AC4060" s="150"/>
      <c r="AD4060" s="150"/>
      <c r="AE4060" s="150"/>
      <c r="AF4060" s="150"/>
      <c r="AG4060" s="150"/>
      <c r="AH4060" s="150"/>
      <c r="AI4060" s="150"/>
      <c r="AJ4060" s="150"/>
      <c r="AK4060" s="150"/>
      <c r="AL4060" s="150"/>
      <c r="AM4060" s="150"/>
      <c r="AN4060" s="150"/>
      <c r="AO4060" s="150"/>
      <c r="AP4060" s="150"/>
      <c r="AQ4060" s="150"/>
      <c r="AR4060" s="150"/>
      <c r="AS4060" s="150"/>
      <c r="AT4060" s="150"/>
      <c r="AU4060" s="150"/>
      <c r="AV4060" s="150"/>
      <c r="AW4060" s="150"/>
      <c r="AX4060" s="150"/>
      <c r="AY4060" s="150"/>
      <c r="AZ4060" s="150"/>
      <c r="BA4060" s="150"/>
      <c r="BB4060" s="150"/>
      <c r="BC4060" s="150"/>
      <c r="BD4060" s="150"/>
      <c r="BE4060" s="150"/>
      <c r="BF4060" s="150"/>
      <c r="BG4060" s="150"/>
      <c r="BH4060" s="150"/>
      <c r="BI4060" s="150"/>
      <c r="BJ4060" s="150"/>
      <c r="BK4060" s="164"/>
    </row>
    <row r="4061" ht="33.0" customHeight="1">
      <c r="A4061" s="253">
        <v>4063.0</v>
      </c>
      <c r="B4061" s="151"/>
      <c r="C4061" s="212" t="s">
        <v>24058</v>
      </c>
      <c r="D4061" s="253" t="s">
        <v>24005</v>
      </c>
      <c r="E4061" s="151"/>
      <c r="F4061" s="342" t="s">
        <v>24059</v>
      </c>
      <c r="G4061" s="148"/>
      <c r="H4061" s="253" t="s">
        <v>24060</v>
      </c>
      <c r="I4061" s="57"/>
      <c r="J4061" s="47" t="s">
        <v>24061</v>
      </c>
      <c r="K4061" s="457" t="s">
        <v>24062</v>
      </c>
      <c r="L4061" s="457" t="s">
        <v>23606</v>
      </c>
      <c r="M4061" s="285" t="s">
        <v>24063</v>
      </c>
      <c r="N4061" s="156"/>
      <c r="O4061" s="148"/>
      <c r="P4061" s="148"/>
      <c r="Q4061" s="158"/>
      <c r="R4061" s="156"/>
      <c r="S4061" s="29"/>
      <c r="T4061" s="151"/>
      <c r="U4061" s="523" t="s">
        <v>12283</v>
      </c>
      <c r="V4061" s="148"/>
      <c r="W4061" s="148"/>
      <c r="X4061" s="150"/>
      <c r="Y4061" s="150"/>
      <c r="Z4061" s="150"/>
      <c r="AA4061" s="150"/>
      <c r="AB4061" s="150"/>
      <c r="AC4061" s="150"/>
      <c r="AD4061" s="150"/>
      <c r="AE4061" s="150"/>
      <c r="AF4061" s="150"/>
      <c r="AG4061" s="150"/>
      <c r="AH4061" s="150"/>
      <c r="AI4061" s="150"/>
      <c r="AJ4061" s="150"/>
      <c r="AK4061" s="150"/>
      <c r="AL4061" s="150"/>
      <c r="AM4061" s="150"/>
      <c r="AN4061" s="150"/>
      <c r="AO4061" s="150"/>
      <c r="AP4061" s="150"/>
      <c r="AQ4061" s="150"/>
      <c r="AR4061" s="150"/>
      <c r="AS4061" s="150"/>
      <c r="AT4061" s="150"/>
      <c r="AU4061" s="150"/>
      <c r="AV4061" s="150"/>
      <c r="AW4061" s="150"/>
      <c r="AX4061" s="150"/>
      <c r="AY4061" s="150"/>
      <c r="AZ4061" s="150"/>
      <c r="BA4061" s="150"/>
      <c r="BB4061" s="150"/>
      <c r="BC4061" s="150"/>
      <c r="BD4061" s="150"/>
      <c r="BE4061" s="150"/>
      <c r="BF4061" s="150"/>
      <c r="BG4061" s="150"/>
      <c r="BH4061" s="150"/>
      <c r="BI4061" s="150"/>
      <c r="BJ4061" s="150"/>
      <c r="BK4061" s="164"/>
    </row>
    <row r="4062" ht="33.0" customHeight="1">
      <c r="A4062" s="361">
        <v>4064.0</v>
      </c>
      <c r="B4062" s="319"/>
      <c r="C4062" s="359" t="s">
        <v>24064</v>
      </c>
      <c r="D4062" s="361" t="s">
        <v>24065</v>
      </c>
      <c r="E4062" s="319"/>
      <c r="F4062" s="514" t="s">
        <v>12043</v>
      </c>
      <c r="G4062" s="162"/>
      <c r="H4062" s="361" t="s">
        <v>24066</v>
      </c>
      <c r="I4062" s="370"/>
      <c r="J4062" s="486" t="s">
        <v>24067</v>
      </c>
      <c r="K4062" s="515" t="s">
        <v>24068</v>
      </c>
      <c r="L4062" s="521" t="s">
        <v>23549</v>
      </c>
      <c r="M4062" s="522" t="s">
        <v>24069</v>
      </c>
      <c r="N4062" s="372"/>
      <c r="O4062" s="162"/>
      <c r="P4062" s="162"/>
      <c r="Q4062" s="472"/>
      <c r="R4062" s="372"/>
      <c r="S4062" s="55"/>
      <c r="T4062" s="319"/>
      <c r="U4062" s="372"/>
      <c r="V4062" s="162"/>
      <c r="W4062" s="162"/>
      <c r="X4062" s="369"/>
      <c r="Y4062" s="369"/>
      <c r="Z4062" s="369"/>
      <c r="AA4062" s="369"/>
      <c r="AB4062" s="369"/>
      <c r="AC4062" s="369"/>
      <c r="AD4062" s="369"/>
      <c r="AE4062" s="369"/>
      <c r="AF4062" s="369"/>
      <c r="AG4062" s="369"/>
      <c r="AH4062" s="369"/>
      <c r="AI4062" s="369"/>
      <c r="AJ4062" s="369"/>
      <c r="AK4062" s="369"/>
      <c r="AL4062" s="369"/>
      <c r="AM4062" s="369"/>
      <c r="AN4062" s="369"/>
      <c r="AO4062" s="369"/>
      <c r="AP4062" s="369"/>
      <c r="AQ4062" s="369"/>
      <c r="AR4062" s="369"/>
      <c r="AS4062" s="369"/>
      <c r="AT4062" s="369"/>
      <c r="AU4062" s="369"/>
      <c r="AV4062" s="369"/>
      <c r="AW4062" s="369"/>
      <c r="AX4062" s="369"/>
      <c r="AY4062" s="369"/>
      <c r="AZ4062" s="369"/>
      <c r="BA4062" s="369"/>
      <c r="BB4062" s="369"/>
      <c r="BC4062" s="369"/>
      <c r="BD4062" s="369"/>
      <c r="BE4062" s="369"/>
      <c r="BF4062" s="369"/>
      <c r="BG4062" s="369"/>
      <c r="BH4062" s="369"/>
      <c r="BI4062" s="369"/>
      <c r="BJ4062" s="369"/>
      <c r="BK4062" s="141"/>
    </row>
    <row r="4063" ht="33.0" customHeight="1">
      <c r="A4063" s="253">
        <v>4065.0</v>
      </c>
      <c r="B4063" s="151"/>
      <c r="C4063" s="212" t="s">
        <v>24070</v>
      </c>
      <c r="D4063" s="253" t="s">
        <v>23961</v>
      </c>
      <c r="E4063" s="151"/>
      <c r="F4063" s="342" t="s">
        <v>24071</v>
      </c>
      <c r="G4063" s="148"/>
      <c r="H4063" s="253" t="s">
        <v>24072</v>
      </c>
      <c r="I4063" s="57"/>
      <c r="J4063" s="47" t="s">
        <v>24073</v>
      </c>
      <c r="K4063" s="457" t="s">
        <v>24074</v>
      </c>
      <c r="L4063" s="457" t="s">
        <v>23568</v>
      </c>
      <c r="M4063" s="285" t="s">
        <v>24075</v>
      </c>
      <c r="N4063" s="156"/>
      <c r="O4063" s="148"/>
      <c r="P4063" s="148"/>
      <c r="Q4063" s="158"/>
      <c r="R4063" s="156"/>
      <c r="S4063" s="29"/>
      <c r="T4063" s="151"/>
      <c r="U4063" s="523" t="s">
        <v>12283</v>
      </c>
      <c r="V4063" s="148"/>
      <c r="W4063" s="148"/>
      <c r="X4063" s="150"/>
      <c r="Y4063" s="150"/>
      <c r="Z4063" s="150"/>
      <c r="AA4063" s="150"/>
      <c r="AB4063" s="150"/>
      <c r="AC4063" s="150"/>
      <c r="AD4063" s="150"/>
      <c r="AE4063" s="150"/>
      <c r="AF4063" s="150"/>
      <c r="AG4063" s="150"/>
      <c r="AH4063" s="150"/>
      <c r="AI4063" s="150"/>
      <c r="AJ4063" s="150"/>
      <c r="AK4063" s="150"/>
      <c r="AL4063" s="150"/>
      <c r="AM4063" s="150"/>
      <c r="AN4063" s="150"/>
      <c r="AO4063" s="150"/>
      <c r="AP4063" s="150"/>
      <c r="AQ4063" s="150"/>
      <c r="AR4063" s="150"/>
      <c r="AS4063" s="150"/>
      <c r="AT4063" s="150"/>
      <c r="AU4063" s="150"/>
      <c r="AV4063" s="150"/>
      <c r="AW4063" s="150"/>
      <c r="AX4063" s="150"/>
      <c r="AY4063" s="150"/>
      <c r="AZ4063" s="150"/>
      <c r="BA4063" s="150"/>
      <c r="BB4063" s="150"/>
      <c r="BC4063" s="150"/>
      <c r="BD4063" s="150"/>
      <c r="BE4063" s="150"/>
      <c r="BF4063" s="150"/>
      <c r="BG4063" s="150"/>
      <c r="BH4063" s="150"/>
      <c r="BI4063" s="150"/>
      <c r="BJ4063" s="150"/>
      <c r="BK4063" s="164"/>
    </row>
    <row r="4064" ht="33.0" customHeight="1">
      <c r="A4064" s="253">
        <v>4066.0</v>
      </c>
      <c r="B4064" s="151"/>
      <c r="C4064" s="212" t="s">
        <v>24076</v>
      </c>
      <c r="D4064" s="253" t="s">
        <v>24077</v>
      </c>
      <c r="E4064" s="151"/>
      <c r="F4064" s="342" t="s">
        <v>21706</v>
      </c>
      <c r="G4064" s="148"/>
      <c r="H4064" s="253" t="s">
        <v>21707</v>
      </c>
      <c r="I4064" s="57"/>
      <c r="J4064" s="47" t="s">
        <v>24078</v>
      </c>
      <c r="K4064" s="457" t="s">
        <v>24079</v>
      </c>
      <c r="L4064" s="457" t="s">
        <v>24080</v>
      </c>
      <c r="M4064" s="285" t="s">
        <v>24081</v>
      </c>
      <c r="N4064" s="156"/>
      <c r="O4064" s="148"/>
      <c r="P4064" s="148"/>
      <c r="Q4064" s="158"/>
      <c r="R4064" s="156"/>
      <c r="S4064" s="29"/>
      <c r="T4064" s="151"/>
      <c r="U4064" s="523" t="s">
        <v>12283</v>
      </c>
      <c r="V4064" s="148"/>
      <c r="W4064" s="148"/>
      <c r="X4064" s="150"/>
      <c r="Y4064" s="150"/>
      <c r="Z4064" s="150"/>
      <c r="AA4064" s="150"/>
      <c r="AB4064" s="150"/>
      <c r="AC4064" s="150"/>
      <c r="AD4064" s="150"/>
      <c r="AE4064" s="150"/>
      <c r="AF4064" s="150"/>
      <c r="AG4064" s="150"/>
      <c r="AH4064" s="150"/>
      <c r="AI4064" s="150"/>
      <c r="AJ4064" s="150"/>
      <c r="AK4064" s="150"/>
      <c r="AL4064" s="150"/>
      <c r="AM4064" s="150"/>
      <c r="AN4064" s="150"/>
      <c r="AO4064" s="150"/>
      <c r="AP4064" s="150"/>
      <c r="AQ4064" s="150"/>
      <c r="AR4064" s="150"/>
      <c r="AS4064" s="150"/>
      <c r="AT4064" s="150"/>
      <c r="AU4064" s="150"/>
      <c r="AV4064" s="150"/>
      <c r="AW4064" s="150"/>
      <c r="AX4064" s="150"/>
      <c r="AY4064" s="150"/>
      <c r="AZ4064" s="150"/>
      <c r="BA4064" s="150"/>
      <c r="BB4064" s="150"/>
      <c r="BC4064" s="150"/>
      <c r="BD4064" s="150"/>
      <c r="BE4064" s="150"/>
      <c r="BF4064" s="150"/>
      <c r="BG4064" s="150"/>
      <c r="BH4064" s="150"/>
      <c r="BI4064" s="150"/>
      <c r="BJ4064" s="150"/>
      <c r="BK4064" s="164"/>
    </row>
    <row r="4065" ht="33.0" customHeight="1">
      <c r="A4065" s="253">
        <v>4067.0</v>
      </c>
      <c r="B4065" s="151"/>
      <c r="C4065" s="212" t="s">
        <v>24082</v>
      </c>
      <c r="D4065" s="253" t="s">
        <v>24083</v>
      </c>
      <c r="E4065" s="151"/>
      <c r="F4065" s="342" t="s">
        <v>12268</v>
      </c>
      <c r="G4065" s="148"/>
      <c r="H4065" s="253" t="s">
        <v>22048</v>
      </c>
      <c r="I4065" s="57"/>
      <c r="J4065" s="47" t="s">
        <v>24084</v>
      </c>
      <c r="K4065" s="457" t="s">
        <v>24085</v>
      </c>
      <c r="L4065" s="457" t="s">
        <v>23651</v>
      </c>
      <c r="M4065" s="285" t="s">
        <v>24086</v>
      </c>
      <c r="N4065" s="156"/>
      <c r="O4065" s="148"/>
      <c r="P4065" s="148"/>
      <c r="Q4065" s="158"/>
      <c r="R4065" s="156"/>
      <c r="S4065" s="29"/>
      <c r="T4065" s="151"/>
      <c r="U4065" s="156"/>
      <c r="V4065" s="148"/>
      <c r="W4065" s="148"/>
      <c r="X4065" s="150"/>
      <c r="Y4065" s="150"/>
      <c r="Z4065" s="150"/>
      <c r="AA4065" s="150"/>
      <c r="AB4065" s="150"/>
      <c r="AC4065" s="150"/>
      <c r="AD4065" s="150"/>
      <c r="AE4065" s="150"/>
      <c r="AF4065" s="150"/>
      <c r="AG4065" s="150"/>
      <c r="AH4065" s="150"/>
      <c r="AI4065" s="150"/>
      <c r="AJ4065" s="150"/>
      <c r="AK4065" s="150"/>
      <c r="AL4065" s="150"/>
      <c r="AM4065" s="150"/>
      <c r="AN4065" s="150"/>
      <c r="AO4065" s="150"/>
      <c r="AP4065" s="150"/>
      <c r="AQ4065" s="150"/>
      <c r="AR4065" s="150"/>
      <c r="AS4065" s="150"/>
      <c r="AT4065" s="150"/>
      <c r="AU4065" s="150"/>
      <c r="AV4065" s="150"/>
      <c r="AW4065" s="150"/>
      <c r="AX4065" s="150"/>
      <c r="AY4065" s="150"/>
      <c r="AZ4065" s="150"/>
      <c r="BA4065" s="150"/>
      <c r="BB4065" s="150"/>
      <c r="BC4065" s="150"/>
      <c r="BD4065" s="150"/>
      <c r="BE4065" s="150"/>
      <c r="BF4065" s="150"/>
      <c r="BG4065" s="150"/>
      <c r="BH4065" s="150"/>
      <c r="BI4065" s="150"/>
      <c r="BJ4065" s="150"/>
      <c r="BK4065" s="164"/>
    </row>
    <row r="4066" ht="33.0" customHeight="1">
      <c r="A4066" s="253">
        <v>4068.0</v>
      </c>
      <c r="B4066" s="151"/>
      <c r="C4066" s="212" t="s">
        <v>23696</v>
      </c>
      <c r="D4066" s="253" t="s">
        <v>24087</v>
      </c>
      <c r="E4066" s="151"/>
      <c r="F4066" s="342" t="s">
        <v>24088</v>
      </c>
      <c r="G4066" s="148"/>
      <c r="H4066" s="253" t="s">
        <v>24089</v>
      </c>
      <c r="I4066" s="57"/>
      <c r="J4066" s="47" t="s">
        <v>24090</v>
      </c>
      <c r="K4066" s="457" t="s">
        <v>24091</v>
      </c>
      <c r="L4066" s="457" t="s">
        <v>24080</v>
      </c>
      <c r="M4066" s="285" t="s">
        <v>24092</v>
      </c>
      <c r="N4066" s="156"/>
      <c r="O4066" s="148"/>
      <c r="P4066" s="148"/>
      <c r="Q4066" s="158"/>
      <c r="R4066" s="156"/>
      <c r="S4066" s="29"/>
      <c r="T4066" s="151"/>
      <c r="U4066" s="523" t="s">
        <v>12283</v>
      </c>
      <c r="V4066" s="148"/>
      <c r="W4066" s="148"/>
      <c r="X4066" s="150"/>
      <c r="Y4066" s="150"/>
      <c r="Z4066" s="150"/>
      <c r="AA4066" s="150"/>
      <c r="AB4066" s="150"/>
      <c r="AC4066" s="150"/>
      <c r="AD4066" s="150"/>
      <c r="AE4066" s="150"/>
      <c r="AF4066" s="150"/>
      <c r="AG4066" s="150"/>
      <c r="AH4066" s="150"/>
      <c r="AI4066" s="150"/>
      <c r="AJ4066" s="150"/>
      <c r="AK4066" s="150"/>
      <c r="AL4066" s="150"/>
      <c r="AM4066" s="150"/>
      <c r="AN4066" s="150"/>
      <c r="AO4066" s="150"/>
      <c r="AP4066" s="150"/>
      <c r="AQ4066" s="150"/>
      <c r="AR4066" s="150"/>
      <c r="AS4066" s="150"/>
      <c r="AT4066" s="150"/>
      <c r="AU4066" s="150"/>
      <c r="AV4066" s="150"/>
      <c r="AW4066" s="150"/>
      <c r="AX4066" s="150"/>
      <c r="AY4066" s="150"/>
      <c r="AZ4066" s="150"/>
      <c r="BA4066" s="150"/>
      <c r="BB4066" s="150"/>
      <c r="BC4066" s="150"/>
      <c r="BD4066" s="150"/>
      <c r="BE4066" s="150"/>
      <c r="BF4066" s="150"/>
      <c r="BG4066" s="150"/>
      <c r="BH4066" s="150"/>
      <c r="BI4066" s="150"/>
      <c r="BJ4066" s="150"/>
      <c r="BK4066" s="164"/>
    </row>
    <row r="4067" ht="33.0" customHeight="1">
      <c r="A4067" s="361">
        <v>4069.0</v>
      </c>
      <c r="B4067" s="319"/>
      <c r="C4067" s="359" t="s">
        <v>16554</v>
      </c>
      <c r="D4067" s="361" t="s">
        <v>24039</v>
      </c>
      <c r="E4067" s="319"/>
      <c r="F4067" s="514" t="s">
        <v>23118</v>
      </c>
      <c r="G4067" s="162"/>
      <c r="H4067" s="361" t="s">
        <v>24093</v>
      </c>
      <c r="I4067" s="370"/>
      <c r="J4067" s="486" t="s">
        <v>24094</v>
      </c>
      <c r="K4067" s="515" t="s">
        <v>24095</v>
      </c>
      <c r="L4067" s="521" t="s">
        <v>23568</v>
      </c>
      <c r="M4067" s="522" t="s">
        <v>24096</v>
      </c>
      <c r="N4067" s="372"/>
      <c r="O4067" s="162"/>
      <c r="P4067" s="162"/>
      <c r="Q4067" s="472"/>
      <c r="R4067" s="372"/>
      <c r="S4067" s="55"/>
      <c r="T4067" s="319"/>
      <c r="U4067" s="372"/>
      <c r="V4067" s="162"/>
      <c r="W4067" s="162"/>
      <c r="X4067" s="369"/>
      <c r="Y4067" s="369"/>
      <c r="Z4067" s="369"/>
      <c r="AA4067" s="369"/>
      <c r="AB4067" s="369"/>
      <c r="AC4067" s="369"/>
      <c r="AD4067" s="369"/>
      <c r="AE4067" s="369"/>
      <c r="AF4067" s="369"/>
      <c r="AG4067" s="369"/>
      <c r="AH4067" s="369"/>
      <c r="AI4067" s="369"/>
      <c r="AJ4067" s="369"/>
      <c r="AK4067" s="369"/>
      <c r="AL4067" s="369"/>
      <c r="AM4067" s="369"/>
      <c r="AN4067" s="369"/>
      <c r="AO4067" s="369"/>
      <c r="AP4067" s="369"/>
      <c r="AQ4067" s="369"/>
      <c r="AR4067" s="369"/>
      <c r="AS4067" s="369"/>
      <c r="AT4067" s="369"/>
      <c r="AU4067" s="369"/>
      <c r="AV4067" s="369"/>
      <c r="AW4067" s="369"/>
      <c r="AX4067" s="369"/>
      <c r="AY4067" s="369"/>
      <c r="AZ4067" s="369"/>
      <c r="BA4067" s="369"/>
      <c r="BB4067" s="369"/>
      <c r="BC4067" s="369"/>
      <c r="BD4067" s="369"/>
      <c r="BE4067" s="369"/>
      <c r="BF4067" s="369"/>
      <c r="BG4067" s="369"/>
      <c r="BH4067" s="369"/>
      <c r="BI4067" s="369"/>
      <c r="BJ4067" s="369"/>
      <c r="BK4067" s="141"/>
    </row>
    <row r="4068" ht="33.0" customHeight="1">
      <c r="A4068" s="362">
        <v>4070.0</v>
      </c>
      <c r="B4068" s="127"/>
      <c r="C4068" s="283" t="s">
        <v>24097</v>
      </c>
      <c r="D4068" s="362" t="s">
        <v>24098</v>
      </c>
      <c r="E4068" s="127"/>
      <c r="F4068" s="365" t="s">
        <v>24099</v>
      </c>
      <c r="G4068" s="126"/>
      <c r="H4068" s="362" t="s">
        <v>24100</v>
      </c>
      <c r="I4068" s="100"/>
      <c r="J4068" s="486" t="s">
        <v>24101</v>
      </c>
      <c r="K4068" s="480" t="s">
        <v>24102</v>
      </c>
      <c r="L4068" s="480" t="s">
        <v>23816</v>
      </c>
      <c r="M4068" s="519" t="s">
        <v>24103</v>
      </c>
      <c r="N4068" s="132"/>
      <c r="O4068" s="126"/>
      <c r="P4068" s="126"/>
      <c r="Q4068" s="136"/>
      <c r="R4068" s="132"/>
      <c r="S4068" s="138"/>
      <c r="T4068" s="127"/>
      <c r="U4068" s="524" t="s">
        <v>24104</v>
      </c>
      <c r="V4068" s="126"/>
      <c r="W4068" s="126"/>
      <c r="X4068" s="89"/>
      <c r="Y4068" s="89"/>
      <c r="Z4068" s="89"/>
      <c r="AA4068" s="89"/>
      <c r="AB4068" s="89"/>
      <c r="AC4068" s="89"/>
      <c r="AD4068" s="89"/>
      <c r="AE4068" s="89"/>
      <c r="AF4068" s="89"/>
      <c r="AG4068" s="89"/>
      <c r="AH4068" s="89"/>
      <c r="AI4068" s="89"/>
      <c r="AJ4068" s="89"/>
      <c r="AK4068" s="89"/>
      <c r="AL4068" s="89"/>
      <c r="AM4068" s="89"/>
      <c r="AN4068" s="89"/>
      <c r="AO4068" s="89"/>
      <c r="AP4068" s="89"/>
      <c r="AQ4068" s="89"/>
      <c r="AR4068" s="89"/>
      <c r="AS4068" s="89"/>
      <c r="AT4068" s="89"/>
      <c r="AU4068" s="89"/>
      <c r="AV4068" s="89"/>
      <c r="AW4068" s="89"/>
      <c r="AX4068" s="89"/>
      <c r="AY4068" s="89"/>
      <c r="AZ4068" s="89"/>
      <c r="BA4068" s="89"/>
      <c r="BB4068" s="89"/>
      <c r="BC4068" s="89"/>
      <c r="BD4068" s="89"/>
      <c r="BE4068" s="89"/>
      <c r="BF4068" s="89"/>
      <c r="BG4068" s="89"/>
      <c r="BH4068" s="89"/>
      <c r="BI4068" s="89"/>
      <c r="BJ4068" s="89"/>
      <c r="BK4068" s="169"/>
    </row>
    <row r="4069" ht="33.0" customHeight="1">
      <c r="A4069" s="253">
        <v>4071.0</v>
      </c>
      <c r="B4069" s="151"/>
      <c r="C4069" s="212" t="s">
        <v>24105</v>
      </c>
      <c r="D4069" s="253" t="s">
        <v>24106</v>
      </c>
      <c r="E4069" s="151"/>
      <c r="F4069" s="342" t="s">
        <v>15473</v>
      </c>
      <c r="G4069" s="148"/>
      <c r="H4069" s="253" t="s">
        <v>24107</v>
      </c>
      <c r="I4069" s="57"/>
      <c r="J4069" s="47" t="s">
        <v>24108</v>
      </c>
      <c r="K4069" s="457" t="s">
        <v>24109</v>
      </c>
      <c r="L4069" s="457" t="s">
        <v>23606</v>
      </c>
      <c r="M4069" s="285" t="s">
        <v>24110</v>
      </c>
      <c r="N4069" s="156"/>
      <c r="O4069" s="148"/>
      <c r="P4069" s="148"/>
      <c r="Q4069" s="158"/>
      <c r="R4069" s="156"/>
      <c r="S4069" s="29"/>
      <c r="T4069" s="151"/>
      <c r="U4069" s="523" t="s">
        <v>12283</v>
      </c>
      <c r="V4069" s="148"/>
      <c r="W4069" s="148"/>
      <c r="X4069" s="150"/>
      <c r="Y4069" s="150"/>
      <c r="Z4069" s="150"/>
      <c r="AA4069" s="150"/>
      <c r="AB4069" s="150"/>
      <c r="AC4069" s="150"/>
      <c r="AD4069" s="150"/>
      <c r="AE4069" s="150"/>
      <c r="AF4069" s="150"/>
      <c r="AG4069" s="150"/>
      <c r="AH4069" s="150"/>
      <c r="AI4069" s="150"/>
      <c r="AJ4069" s="150"/>
      <c r="AK4069" s="150"/>
      <c r="AL4069" s="150"/>
      <c r="AM4069" s="150"/>
      <c r="AN4069" s="150"/>
      <c r="AO4069" s="150"/>
      <c r="AP4069" s="150"/>
      <c r="AQ4069" s="150"/>
      <c r="AR4069" s="150"/>
      <c r="AS4069" s="150"/>
      <c r="AT4069" s="150"/>
      <c r="AU4069" s="150"/>
      <c r="AV4069" s="150"/>
      <c r="AW4069" s="150"/>
      <c r="AX4069" s="150"/>
      <c r="AY4069" s="150"/>
      <c r="AZ4069" s="150"/>
      <c r="BA4069" s="150"/>
      <c r="BB4069" s="150"/>
      <c r="BC4069" s="150"/>
      <c r="BD4069" s="150"/>
      <c r="BE4069" s="150"/>
      <c r="BF4069" s="150"/>
      <c r="BG4069" s="150"/>
      <c r="BH4069" s="150"/>
      <c r="BI4069" s="150"/>
      <c r="BJ4069" s="150"/>
      <c r="BK4069" s="164"/>
    </row>
    <row r="4070" ht="33.0" customHeight="1">
      <c r="A4070" s="362">
        <v>4072.0</v>
      </c>
      <c r="B4070" s="127"/>
      <c r="C4070" s="283" t="s">
        <v>24111</v>
      </c>
      <c r="D4070" s="362" t="s">
        <v>24112</v>
      </c>
      <c r="E4070" s="127"/>
      <c r="F4070" s="365" t="s">
        <v>23490</v>
      </c>
      <c r="G4070" s="126"/>
      <c r="H4070" s="362" t="s">
        <v>23491</v>
      </c>
      <c r="I4070" s="100"/>
      <c r="J4070" s="486" t="s">
        <v>24113</v>
      </c>
      <c r="K4070" s="480" t="s">
        <v>24114</v>
      </c>
      <c r="L4070" s="480" t="s">
        <v>23632</v>
      </c>
      <c r="M4070" s="519" t="s">
        <v>24115</v>
      </c>
      <c r="N4070" s="132"/>
      <c r="O4070" s="126"/>
      <c r="P4070" s="126"/>
      <c r="Q4070" s="136"/>
      <c r="R4070" s="132"/>
      <c r="S4070" s="138"/>
      <c r="T4070" s="127"/>
      <c r="U4070" s="132"/>
      <c r="V4070" s="126"/>
      <c r="W4070" s="126"/>
      <c r="X4070" s="89"/>
      <c r="Y4070" s="89"/>
      <c r="Z4070" s="89"/>
      <c r="AA4070" s="89"/>
      <c r="AB4070" s="89"/>
      <c r="AC4070" s="89"/>
      <c r="AD4070" s="89"/>
      <c r="AE4070" s="89"/>
      <c r="AF4070" s="89"/>
      <c r="AG4070" s="89"/>
      <c r="AH4070" s="89"/>
      <c r="AI4070" s="89"/>
      <c r="AJ4070" s="89"/>
      <c r="AK4070" s="89"/>
      <c r="AL4070" s="89"/>
      <c r="AM4070" s="89"/>
      <c r="AN4070" s="89"/>
      <c r="AO4070" s="89"/>
      <c r="AP4070" s="89"/>
      <c r="AQ4070" s="89"/>
      <c r="AR4070" s="89"/>
      <c r="AS4070" s="89"/>
      <c r="AT4070" s="89"/>
      <c r="AU4070" s="89"/>
      <c r="AV4070" s="89"/>
      <c r="AW4070" s="89"/>
      <c r="AX4070" s="89"/>
      <c r="AY4070" s="89"/>
      <c r="AZ4070" s="89"/>
      <c r="BA4070" s="89"/>
      <c r="BB4070" s="89"/>
      <c r="BC4070" s="89"/>
      <c r="BD4070" s="89"/>
      <c r="BE4070" s="89"/>
      <c r="BF4070" s="89"/>
      <c r="BG4070" s="89"/>
      <c r="BH4070" s="89"/>
      <c r="BI4070" s="89"/>
      <c r="BJ4070" s="89"/>
      <c r="BK4070" s="169"/>
    </row>
    <row r="4071" ht="33.0" customHeight="1">
      <c r="A4071" s="362">
        <v>4073.0</v>
      </c>
      <c r="B4071" s="127"/>
      <c r="C4071" s="283" t="s">
        <v>17813</v>
      </c>
      <c r="D4071" s="362" t="s">
        <v>24116</v>
      </c>
      <c r="E4071" s="127"/>
      <c r="F4071" s="365" t="s">
        <v>24117</v>
      </c>
      <c r="G4071" s="126"/>
      <c r="H4071" s="362" t="s">
        <v>22964</v>
      </c>
      <c r="I4071" s="100"/>
      <c r="J4071" s="486" t="s">
        <v>24118</v>
      </c>
      <c r="K4071" s="480" t="s">
        <v>24119</v>
      </c>
      <c r="L4071" s="480" t="s">
        <v>23701</v>
      </c>
      <c r="M4071" s="519" t="s">
        <v>24120</v>
      </c>
      <c r="N4071" s="132"/>
      <c r="O4071" s="126"/>
      <c r="P4071" s="126"/>
      <c r="Q4071" s="136"/>
      <c r="R4071" s="132"/>
      <c r="S4071" s="138"/>
      <c r="T4071" s="127"/>
      <c r="U4071" s="524" t="s">
        <v>23222</v>
      </c>
      <c r="V4071" s="126"/>
      <c r="W4071" s="126"/>
      <c r="X4071" s="89"/>
      <c r="Y4071" s="89"/>
      <c r="Z4071" s="89"/>
      <c r="AA4071" s="89"/>
      <c r="AB4071" s="89"/>
      <c r="AC4071" s="89"/>
      <c r="AD4071" s="89"/>
      <c r="AE4071" s="89"/>
      <c r="AF4071" s="89"/>
      <c r="AG4071" s="89"/>
      <c r="AH4071" s="89"/>
      <c r="AI4071" s="89"/>
      <c r="AJ4071" s="89"/>
      <c r="AK4071" s="89"/>
      <c r="AL4071" s="89"/>
      <c r="AM4071" s="89"/>
      <c r="AN4071" s="89"/>
      <c r="AO4071" s="89"/>
      <c r="AP4071" s="89"/>
      <c r="AQ4071" s="89"/>
      <c r="AR4071" s="89"/>
      <c r="AS4071" s="89"/>
      <c r="AT4071" s="89"/>
      <c r="AU4071" s="89"/>
      <c r="AV4071" s="89"/>
      <c r="AW4071" s="89"/>
      <c r="AX4071" s="89"/>
      <c r="AY4071" s="89"/>
      <c r="AZ4071" s="89"/>
      <c r="BA4071" s="89"/>
      <c r="BB4071" s="89"/>
      <c r="BC4071" s="89"/>
      <c r="BD4071" s="89"/>
      <c r="BE4071" s="89"/>
      <c r="BF4071" s="89"/>
      <c r="BG4071" s="89"/>
      <c r="BH4071" s="89"/>
      <c r="BI4071" s="89"/>
      <c r="BJ4071" s="89"/>
      <c r="BK4071" s="169"/>
    </row>
    <row r="4072" ht="33.0" customHeight="1">
      <c r="A4072" s="361">
        <v>4074.0</v>
      </c>
      <c r="B4072" s="319"/>
      <c r="C4072" s="359" t="s">
        <v>16554</v>
      </c>
      <c r="D4072" s="361" t="s">
        <v>24121</v>
      </c>
      <c r="E4072" s="319"/>
      <c r="F4072" s="514" t="s">
        <v>24122</v>
      </c>
      <c r="G4072" s="162"/>
      <c r="H4072" s="361" t="s">
        <v>24123</v>
      </c>
      <c r="I4072" s="370"/>
      <c r="J4072" s="486" t="s">
        <v>24124</v>
      </c>
      <c r="K4072" s="515" t="s">
        <v>24125</v>
      </c>
      <c r="L4072" s="521" t="s">
        <v>23487</v>
      </c>
      <c r="M4072" s="522" t="s">
        <v>24126</v>
      </c>
      <c r="N4072" s="372"/>
      <c r="O4072" s="162"/>
      <c r="P4072" s="162"/>
      <c r="Q4072" s="472"/>
      <c r="R4072" s="372"/>
      <c r="S4072" s="55"/>
      <c r="T4072" s="319"/>
      <c r="U4072" s="372"/>
      <c r="V4072" s="162"/>
      <c r="W4072" s="162"/>
      <c r="X4072" s="369"/>
      <c r="Y4072" s="369"/>
      <c r="Z4072" s="369"/>
      <c r="AA4072" s="369"/>
      <c r="AB4072" s="369"/>
      <c r="AC4072" s="369"/>
      <c r="AD4072" s="369"/>
      <c r="AE4072" s="369"/>
      <c r="AF4072" s="369"/>
      <c r="AG4072" s="369"/>
      <c r="AH4072" s="369"/>
      <c r="AI4072" s="369"/>
      <c r="AJ4072" s="369"/>
      <c r="AK4072" s="369"/>
      <c r="AL4072" s="369"/>
      <c r="AM4072" s="369"/>
      <c r="AN4072" s="369"/>
      <c r="AO4072" s="369"/>
      <c r="AP4072" s="369"/>
      <c r="AQ4072" s="369"/>
      <c r="AR4072" s="369"/>
      <c r="AS4072" s="369"/>
      <c r="AT4072" s="369"/>
      <c r="AU4072" s="369"/>
      <c r="AV4072" s="369"/>
      <c r="AW4072" s="369"/>
      <c r="AX4072" s="369"/>
      <c r="AY4072" s="369"/>
      <c r="AZ4072" s="369"/>
      <c r="BA4072" s="369"/>
      <c r="BB4072" s="369"/>
      <c r="BC4072" s="369"/>
      <c r="BD4072" s="369"/>
      <c r="BE4072" s="369"/>
      <c r="BF4072" s="369"/>
      <c r="BG4072" s="369"/>
      <c r="BH4072" s="369"/>
      <c r="BI4072" s="369"/>
      <c r="BJ4072" s="369"/>
      <c r="BK4072" s="141"/>
    </row>
    <row r="4073" ht="33.0" customHeight="1">
      <c r="A4073" s="253">
        <v>4075.0</v>
      </c>
      <c r="B4073" s="151"/>
      <c r="C4073" s="212" t="s">
        <v>24127</v>
      </c>
      <c r="D4073" s="253" t="s">
        <v>24121</v>
      </c>
      <c r="E4073" s="151"/>
      <c r="F4073" s="342" t="s">
        <v>23151</v>
      </c>
      <c r="G4073" s="148"/>
      <c r="H4073" s="253" t="s">
        <v>24128</v>
      </c>
      <c r="I4073" s="57"/>
      <c r="J4073" s="47" t="s">
        <v>24129</v>
      </c>
      <c r="K4073" s="457" t="s">
        <v>24130</v>
      </c>
      <c r="L4073" s="457" t="s">
        <v>23487</v>
      </c>
      <c r="M4073" s="285" t="s">
        <v>24131</v>
      </c>
      <c r="N4073" s="156"/>
      <c r="O4073" s="148"/>
      <c r="P4073" s="148"/>
      <c r="Q4073" s="158"/>
      <c r="R4073" s="156"/>
      <c r="S4073" s="29"/>
      <c r="T4073" s="151"/>
      <c r="U4073" s="523" t="s">
        <v>657</v>
      </c>
      <c r="V4073" s="148"/>
      <c r="W4073" s="148"/>
      <c r="X4073" s="150"/>
      <c r="Y4073" s="150"/>
      <c r="Z4073" s="150"/>
      <c r="AA4073" s="150"/>
      <c r="AB4073" s="150"/>
      <c r="AC4073" s="150"/>
      <c r="AD4073" s="150"/>
      <c r="AE4073" s="150"/>
      <c r="AF4073" s="150"/>
      <c r="AG4073" s="150"/>
      <c r="AH4073" s="150"/>
      <c r="AI4073" s="150"/>
      <c r="AJ4073" s="150"/>
      <c r="AK4073" s="150"/>
      <c r="AL4073" s="150"/>
      <c r="AM4073" s="150"/>
      <c r="AN4073" s="150"/>
      <c r="AO4073" s="150"/>
      <c r="AP4073" s="150"/>
      <c r="AQ4073" s="150"/>
      <c r="AR4073" s="150"/>
      <c r="AS4073" s="150"/>
      <c r="AT4073" s="150"/>
      <c r="AU4073" s="150"/>
      <c r="AV4073" s="150"/>
      <c r="AW4073" s="150"/>
      <c r="AX4073" s="150"/>
      <c r="AY4073" s="150"/>
      <c r="AZ4073" s="150"/>
      <c r="BA4073" s="150"/>
      <c r="BB4073" s="150"/>
      <c r="BC4073" s="150"/>
      <c r="BD4073" s="150"/>
      <c r="BE4073" s="150"/>
      <c r="BF4073" s="150"/>
      <c r="BG4073" s="150"/>
      <c r="BH4073" s="150"/>
      <c r="BI4073" s="150"/>
      <c r="BJ4073" s="150"/>
      <c r="BK4073" s="164"/>
    </row>
    <row r="4074" ht="33.0" customHeight="1">
      <c r="A4074" s="253">
        <v>4076.0</v>
      </c>
      <c r="B4074" s="151"/>
      <c r="C4074" s="212" t="s">
        <v>24132</v>
      </c>
      <c r="D4074" s="253" t="s">
        <v>24121</v>
      </c>
      <c r="E4074" s="151"/>
      <c r="F4074" s="342" t="s">
        <v>24133</v>
      </c>
      <c r="G4074" s="148"/>
      <c r="H4074" s="253" t="s">
        <v>24134</v>
      </c>
      <c r="I4074" s="57"/>
      <c r="J4074" s="47" t="s">
        <v>24135</v>
      </c>
      <c r="K4074" s="457" t="s">
        <v>24136</v>
      </c>
      <c r="L4074" s="457" t="s">
        <v>23701</v>
      </c>
      <c r="M4074" s="285" t="s">
        <v>24137</v>
      </c>
      <c r="N4074" s="156"/>
      <c r="O4074" s="148"/>
      <c r="P4074" s="148"/>
      <c r="Q4074" s="158"/>
      <c r="R4074" s="156"/>
      <c r="S4074" s="29"/>
      <c r="T4074" s="151"/>
      <c r="U4074" s="523" t="s">
        <v>24138</v>
      </c>
      <c r="V4074" s="148"/>
      <c r="W4074" s="148"/>
      <c r="X4074" s="150"/>
      <c r="Y4074" s="150"/>
      <c r="Z4074" s="150"/>
      <c r="AA4074" s="150"/>
      <c r="AB4074" s="150"/>
      <c r="AC4074" s="150"/>
      <c r="AD4074" s="150"/>
      <c r="AE4074" s="150"/>
      <c r="AF4074" s="150"/>
      <c r="AG4074" s="150"/>
      <c r="AH4074" s="150"/>
      <c r="AI4074" s="150"/>
      <c r="AJ4074" s="150"/>
      <c r="AK4074" s="150"/>
      <c r="AL4074" s="150"/>
      <c r="AM4074" s="150"/>
      <c r="AN4074" s="150"/>
      <c r="AO4074" s="150"/>
      <c r="AP4074" s="150"/>
      <c r="AQ4074" s="150"/>
      <c r="AR4074" s="150"/>
      <c r="AS4074" s="150"/>
      <c r="AT4074" s="150"/>
      <c r="AU4074" s="150"/>
      <c r="AV4074" s="150"/>
      <c r="AW4074" s="150"/>
      <c r="AX4074" s="150"/>
      <c r="AY4074" s="150"/>
      <c r="AZ4074" s="150"/>
      <c r="BA4074" s="150"/>
      <c r="BB4074" s="150"/>
      <c r="BC4074" s="150"/>
      <c r="BD4074" s="150"/>
      <c r="BE4074" s="150"/>
      <c r="BF4074" s="150"/>
      <c r="BG4074" s="150"/>
      <c r="BH4074" s="150"/>
      <c r="BI4074" s="150"/>
      <c r="BJ4074" s="150"/>
      <c r="BK4074" s="164"/>
    </row>
    <row r="4075" ht="33.0" customHeight="1">
      <c r="A4075" s="253">
        <v>4077.0</v>
      </c>
      <c r="B4075" s="151"/>
      <c r="C4075" s="212" t="s">
        <v>24139</v>
      </c>
      <c r="D4075" s="253" t="s">
        <v>24140</v>
      </c>
      <c r="E4075" s="151"/>
      <c r="F4075" s="342" t="s">
        <v>24141</v>
      </c>
      <c r="G4075" s="148"/>
      <c r="H4075" s="253" t="s">
        <v>24142</v>
      </c>
      <c r="I4075" s="57"/>
      <c r="J4075" s="47" t="s">
        <v>24143</v>
      </c>
      <c r="K4075" s="457" t="s">
        <v>24144</v>
      </c>
      <c r="L4075" s="457" t="s">
        <v>23568</v>
      </c>
      <c r="M4075" s="285" t="s">
        <v>24145</v>
      </c>
      <c r="N4075" s="156"/>
      <c r="O4075" s="148"/>
      <c r="P4075" s="148"/>
      <c r="Q4075" s="158"/>
      <c r="R4075" s="156"/>
      <c r="S4075" s="29"/>
      <c r="T4075" s="151"/>
      <c r="U4075" s="523" t="s">
        <v>657</v>
      </c>
      <c r="V4075" s="148"/>
      <c r="W4075" s="148"/>
      <c r="X4075" s="150"/>
      <c r="Y4075" s="150"/>
      <c r="Z4075" s="150"/>
      <c r="AA4075" s="150"/>
      <c r="AB4075" s="150"/>
      <c r="AC4075" s="150"/>
      <c r="AD4075" s="150"/>
      <c r="AE4075" s="150"/>
      <c r="AF4075" s="150"/>
      <c r="AG4075" s="150"/>
      <c r="AH4075" s="150"/>
      <c r="AI4075" s="150"/>
      <c r="AJ4075" s="150"/>
      <c r="AK4075" s="150"/>
      <c r="AL4075" s="150"/>
      <c r="AM4075" s="150"/>
      <c r="AN4075" s="150"/>
      <c r="AO4075" s="150"/>
      <c r="AP4075" s="150"/>
      <c r="AQ4075" s="150"/>
      <c r="AR4075" s="150"/>
      <c r="AS4075" s="150"/>
      <c r="AT4075" s="150"/>
      <c r="AU4075" s="150"/>
      <c r="AV4075" s="150"/>
      <c r="AW4075" s="150"/>
      <c r="AX4075" s="150"/>
      <c r="AY4075" s="150"/>
      <c r="AZ4075" s="150"/>
      <c r="BA4075" s="150"/>
      <c r="BB4075" s="150"/>
      <c r="BC4075" s="150"/>
      <c r="BD4075" s="150"/>
      <c r="BE4075" s="150"/>
      <c r="BF4075" s="150"/>
      <c r="BG4075" s="150"/>
      <c r="BH4075" s="150"/>
      <c r="BI4075" s="150"/>
      <c r="BJ4075" s="150"/>
      <c r="BK4075" s="164"/>
    </row>
    <row r="4076" ht="33.0" customHeight="1">
      <c r="A4076" s="253">
        <v>4078.0</v>
      </c>
      <c r="B4076" s="151"/>
      <c r="C4076" s="212" t="s">
        <v>24146</v>
      </c>
      <c r="D4076" s="253" t="s">
        <v>24147</v>
      </c>
      <c r="E4076" s="151"/>
      <c r="F4076" s="342" t="s">
        <v>8327</v>
      </c>
      <c r="G4076" s="148"/>
      <c r="H4076" s="253" t="s">
        <v>17068</v>
      </c>
      <c r="I4076" s="57"/>
      <c r="J4076" s="47" t="s">
        <v>24148</v>
      </c>
      <c r="K4076" s="457" t="s">
        <v>23114</v>
      </c>
      <c r="L4076" s="457" t="s">
        <v>24080</v>
      </c>
      <c r="M4076" s="285" t="s">
        <v>24149</v>
      </c>
      <c r="N4076" s="156"/>
      <c r="O4076" s="148"/>
      <c r="P4076" s="148"/>
      <c r="Q4076" s="158"/>
      <c r="R4076" s="156"/>
      <c r="S4076" s="29"/>
      <c r="T4076" s="151"/>
      <c r="U4076" s="523" t="s">
        <v>657</v>
      </c>
      <c r="V4076" s="148"/>
      <c r="W4076" s="148"/>
      <c r="X4076" s="150"/>
      <c r="Y4076" s="150"/>
      <c r="Z4076" s="150"/>
      <c r="AA4076" s="150"/>
      <c r="AB4076" s="150"/>
      <c r="AC4076" s="150"/>
      <c r="AD4076" s="150"/>
      <c r="AE4076" s="150"/>
      <c r="AF4076" s="150"/>
      <c r="AG4076" s="150"/>
      <c r="AH4076" s="150"/>
      <c r="AI4076" s="150"/>
      <c r="AJ4076" s="150"/>
      <c r="AK4076" s="150"/>
      <c r="AL4076" s="150"/>
      <c r="AM4076" s="150"/>
      <c r="AN4076" s="150"/>
      <c r="AO4076" s="150"/>
      <c r="AP4076" s="150"/>
      <c r="AQ4076" s="150"/>
      <c r="AR4076" s="150"/>
      <c r="AS4076" s="150"/>
      <c r="AT4076" s="150"/>
      <c r="AU4076" s="150"/>
      <c r="AV4076" s="150"/>
      <c r="AW4076" s="150"/>
      <c r="AX4076" s="150"/>
      <c r="AY4076" s="150"/>
      <c r="AZ4076" s="150"/>
      <c r="BA4076" s="150"/>
      <c r="BB4076" s="150"/>
      <c r="BC4076" s="150"/>
      <c r="BD4076" s="150"/>
      <c r="BE4076" s="150"/>
      <c r="BF4076" s="150"/>
      <c r="BG4076" s="150"/>
      <c r="BH4076" s="150"/>
      <c r="BI4076" s="150"/>
      <c r="BJ4076" s="150"/>
      <c r="BK4076" s="164"/>
    </row>
    <row r="4077" ht="33.0" customHeight="1">
      <c r="A4077" s="253">
        <v>4079.0</v>
      </c>
      <c r="B4077" s="151"/>
      <c r="C4077" s="212" t="s">
        <v>24150</v>
      </c>
      <c r="D4077" s="253" t="s">
        <v>24121</v>
      </c>
      <c r="E4077" s="151"/>
      <c r="F4077" s="342" t="s">
        <v>24151</v>
      </c>
      <c r="G4077" s="148"/>
      <c r="H4077" s="253" t="s">
        <v>24152</v>
      </c>
      <c r="I4077" s="57"/>
      <c r="J4077" s="47" t="s">
        <v>24153</v>
      </c>
      <c r="K4077" s="457" t="s">
        <v>24154</v>
      </c>
      <c r="L4077" s="457" t="s">
        <v>24080</v>
      </c>
      <c r="M4077" s="285" t="s">
        <v>24155</v>
      </c>
      <c r="N4077" s="156"/>
      <c r="O4077" s="148"/>
      <c r="P4077" s="148"/>
      <c r="Q4077" s="158"/>
      <c r="R4077" s="156"/>
      <c r="S4077" s="29"/>
      <c r="T4077" s="151"/>
      <c r="U4077" s="523" t="s">
        <v>657</v>
      </c>
      <c r="V4077" s="148"/>
      <c r="W4077" s="148"/>
      <c r="X4077" s="150"/>
      <c r="Y4077" s="150"/>
      <c r="Z4077" s="150"/>
      <c r="AA4077" s="150"/>
      <c r="AB4077" s="150"/>
      <c r="AC4077" s="150"/>
      <c r="AD4077" s="150"/>
      <c r="AE4077" s="150"/>
      <c r="AF4077" s="150"/>
      <c r="AG4077" s="150"/>
      <c r="AH4077" s="150"/>
      <c r="AI4077" s="150"/>
      <c r="AJ4077" s="150"/>
      <c r="AK4077" s="150"/>
      <c r="AL4077" s="150"/>
      <c r="AM4077" s="150"/>
      <c r="AN4077" s="150"/>
      <c r="AO4077" s="150"/>
      <c r="AP4077" s="150"/>
      <c r="AQ4077" s="150"/>
      <c r="AR4077" s="150"/>
      <c r="AS4077" s="150"/>
      <c r="AT4077" s="150"/>
      <c r="AU4077" s="150"/>
      <c r="AV4077" s="150"/>
      <c r="AW4077" s="150"/>
      <c r="AX4077" s="150"/>
      <c r="AY4077" s="150"/>
      <c r="AZ4077" s="150"/>
      <c r="BA4077" s="150"/>
      <c r="BB4077" s="150"/>
      <c r="BC4077" s="150"/>
      <c r="BD4077" s="150"/>
      <c r="BE4077" s="150"/>
      <c r="BF4077" s="150"/>
      <c r="BG4077" s="150"/>
      <c r="BH4077" s="150"/>
      <c r="BI4077" s="150"/>
      <c r="BJ4077" s="150"/>
      <c r="BK4077" s="164"/>
    </row>
    <row r="4078" ht="33.0" customHeight="1">
      <c r="A4078" s="253">
        <v>4080.0</v>
      </c>
      <c r="B4078" s="151"/>
      <c r="C4078" s="212" t="s">
        <v>11519</v>
      </c>
      <c r="D4078" s="253" t="s">
        <v>24156</v>
      </c>
      <c r="E4078" s="151"/>
      <c r="F4078" s="342" t="s">
        <v>24157</v>
      </c>
      <c r="G4078" s="148"/>
      <c r="H4078" s="253" t="s">
        <v>24158</v>
      </c>
      <c r="I4078" s="57"/>
      <c r="J4078" s="47" t="s">
        <v>24159</v>
      </c>
      <c r="K4078" s="457" t="s">
        <v>24160</v>
      </c>
      <c r="L4078" s="457" t="s">
        <v>23334</v>
      </c>
      <c r="M4078" s="285" t="s">
        <v>24161</v>
      </c>
      <c r="N4078" s="156"/>
      <c r="O4078" s="148"/>
      <c r="P4078" s="148"/>
      <c r="Q4078" s="158"/>
      <c r="R4078" s="156"/>
      <c r="S4078" s="29"/>
      <c r="T4078" s="151"/>
      <c r="U4078" s="523" t="s">
        <v>12283</v>
      </c>
      <c r="V4078" s="148"/>
      <c r="W4078" s="148"/>
      <c r="X4078" s="150"/>
      <c r="Y4078" s="150"/>
      <c r="Z4078" s="150"/>
      <c r="AA4078" s="150"/>
      <c r="AB4078" s="150"/>
      <c r="AC4078" s="150"/>
      <c r="AD4078" s="150"/>
      <c r="AE4078" s="150"/>
      <c r="AF4078" s="150"/>
      <c r="AG4078" s="150"/>
      <c r="AH4078" s="150"/>
      <c r="AI4078" s="150"/>
      <c r="AJ4078" s="150"/>
      <c r="AK4078" s="150"/>
      <c r="AL4078" s="150"/>
      <c r="AM4078" s="150"/>
      <c r="AN4078" s="150"/>
      <c r="AO4078" s="150"/>
      <c r="AP4078" s="150"/>
      <c r="AQ4078" s="150"/>
      <c r="AR4078" s="150"/>
      <c r="AS4078" s="150"/>
      <c r="AT4078" s="150"/>
      <c r="AU4078" s="150"/>
      <c r="AV4078" s="150"/>
      <c r="AW4078" s="150"/>
      <c r="AX4078" s="150"/>
      <c r="AY4078" s="150"/>
      <c r="AZ4078" s="150"/>
      <c r="BA4078" s="150"/>
      <c r="BB4078" s="150"/>
      <c r="BC4078" s="150"/>
      <c r="BD4078" s="150"/>
      <c r="BE4078" s="150"/>
      <c r="BF4078" s="150"/>
      <c r="BG4078" s="150"/>
      <c r="BH4078" s="150"/>
      <c r="BI4078" s="150"/>
      <c r="BJ4078" s="150"/>
      <c r="BK4078" s="164"/>
    </row>
    <row r="4079" ht="33.0" customHeight="1">
      <c r="A4079" s="253">
        <v>4081.0</v>
      </c>
      <c r="B4079" s="151"/>
      <c r="C4079" s="212" t="s">
        <v>24162</v>
      </c>
      <c r="D4079" s="253" t="s">
        <v>24163</v>
      </c>
      <c r="E4079" s="151"/>
      <c r="F4079" s="342" t="s">
        <v>24164</v>
      </c>
      <c r="G4079" s="148"/>
      <c r="H4079" s="253" t="s">
        <v>24165</v>
      </c>
      <c r="I4079" s="57"/>
      <c r="J4079" s="47" t="s">
        <v>24166</v>
      </c>
      <c r="K4079" s="457" t="s">
        <v>24167</v>
      </c>
      <c r="L4079" s="457" t="s">
        <v>24168</v>
      </c>
      <c r="M4079" s="285" t="s">
        <v>24169</v>
      </c>
      <c r="N4079" s="156"/>
      <c r="O4079" s="148"/>
      <c r="P4079" s="148"/>
      <c r="Q4079" s="158"/>
      <c r="R4079" s="156"/>
      <c r="S4079" s="29"/>
      <c r="T4079" s="151"/>
      <c r="U4079" s="523" t="s">
        <v>12283</v>
      </c>
      <c r="V4079" s="148"/>
      <c r="W4079" s="148"/>
      <c r="X4079" s="150"/>
      <c r="Y4079" s="150"/>
      <c r="Z4079" s="150"/>
      <c r="AA4079" s="150"/>
      <c r="AB4079" s="150"/>
      <c r="AC4079" s="150"/>
      <c r="AD4079" s="150"/>
      <c r="AE4079" s="150"/>
      <c r="AF4079" s="150"/>
      <c r="AG4079" s="150"/>
      <c r="AH4079" s="150"/>
      <c r="AI4079" s="150"/>
      <c r="AJ4079" s="150"/>
      <c r="AK4079" s="150"/>
      <c r="AL4079" s="150"/>
      <c r="AM4079" s="150"/>
      <c r="AN4079" s="150"/>
      <c r="AO4079" s="150"/>
      <c r="AP4079" s="150"/>
      <c r="AQ4079" s="150"/>
      <c r="AR4079" s="150"/>
      <c r="AS4079" s="150"/>
      <c r="AT4079" s="150"/>
      <c r="AU4079" s="150"/>
      <c r="AV4079" s="150"/>
      <c r="AW4079" s="150"/>
      <c r="AX4079" s="150"/>
      <c r="AY4079" s="150"/>
      <c r="AZ4079" s="150"/>
      <c r="BA4079" s="150"/>
      <c r="BB4079" s="150"/>
      <c r="BC4079" s="150"/>
      <c r="BD4079" s="150"/>
      <c r="BE4079" s="150"/>
      <c r="BF4079" s="150"/>
      <c r="BG4079" s="150"/>
      <c r="BH4079" s="150"/>
      <c r="BI4079" s="150"/>
      <c r="BJ4079" s="150"/>
      <c r="BK4079" s="164"/>
    </row>
    <row r="4080" ht="33.0" customHeight="1">
      <c r="A4080" s="253">
        <v>4082.0</v>
      </c>
      <c r="B4080" s="151"/>
      <c r="C4080" s="212" t="s">
        <v>24170</v>
      </c>
      <c r="D4080" s="253" t="s">
        <v>24171</v>
      </c>
      <c r="E4080" s="151"/>
      <c r="F4080" s="342" t="s">
        <v>14772</v>
      </c>
      <c r="G4080" s="148"/>
      <c r="H4080" s="253" t="s">
        <v>17030</v>
      </c>
      <c r="I4080" s="57"/>
      <c r="J4080" s="47" t="s">
        <v>24172</v>
      </c>
      <c r="K4080" s="457" t="s">
        <v>24173</v>
      </c>
      <c r="L4080" s="457" t="s">
        <v>23487</v>
      </c>
      <c r="M4080" s="285" t="s">
        <v>24174</v>
      </c>
      <c r="N4080" s="156"/>
      <c r="O4080" s="148"/>
      <c r="P4080" s="148"/>
      <c r="Q4080" s="158"/>
      <c r="R4080" s="156"/>
      <c r="S4080" s="29"/>
      <c r="T4080" s="151"/>
      <c r="U4080" s="523" t="s">
        <v>12283</v>
      </c>
      <c r="V4080" s="148"/>
      <c r="W4080" s="148"/>
      <c r="X4080" s="150"/>
      <c r="Y4080" s="150"/>
      <c r="Z4080" s="150"/>
      <c r="AA4080" s="150"/>
      <c r="AB4080" s="150"/>
      <c r="AC4080" s="150"/>
      <c r="AD4080" s="150"/>
      <c r="AE4080" s="150"/>
      <c r="AF4080" s="150"/>
      <c r="AG4080" s="150"/>
      <c r="AH4080" s="150"/>
      <c r="AI4080" s="150"/>
      <c r="AJ4080" s="150"/>
      <c r="AK4080" s="150"/>
      <c r="AL4080" s="150"/>
      <c r="AM4080" s="150"/>
      <c r="AN4080" s="150"/>
      <c r="AO4080" s="150"/>
      <c r="AP4080" s="150"/>
      <c r="AQ4080" s="150"/>
      <c r="AR4080" s="150"/>
      <c r="AS4080" s="150"/>
      <c r="AT4080" s="150"/>
      <c r="AU4080" s="150"/>
      <c r="AV4080" s="150"/>
      <c r="AW4080" s="150"/>
      <c r="AX4080" s="150"/>
      <c r="AY4080" s="150"/>
      <c r="AZ4080" s="150"/>
      <c r="BA4080" s="150"/>
      <c r="BB4080" s="150"/>
      <c r="BC4080" s="150"/>
      <c r="BD4080" s="150"/>
      <c r="BE4080" s="150"/>
      <c r="BF4080" s="150"/>
      <c r="BG4080" s="150"/>
      <c r="BH4080" s="150"/>
      <c r="BI4080" s="150"/>
      <c r="BJ4080" s="150"/>
      <c r="BK4080" s="164"/>
    </row>
    <row r="4081" ht="33.0" customHeight="1">
      <c r="A4081" s="253">
        <v>4083.0</v>
      </c>
      <c r="B4081" s="151"/>
      <c r="C4081" s="212" t="s">
        <v>24175</v>
      </c>
      <c r="D4081" s="253" t="s">
        <v>24176</v>
      </c>
      <c r="E4081" s="151"/>
      <c r="F4081" s="342" t="s">
        <v>20881</v>
      </c>
      <c r="G4081" s="148"/>
      <c r="H4081" s="530" t="s">
        <v>20934</v>
      </c>
      <c r="I4081" s="57"/>
      <c r="J4081" s="47" t="s">
        <v>24177</v>
      </c>
      <c r="K4081" s="457" t="s">
        <v>24178</v>
      </c>
      <c r="L4081" s="457" t="s">
        <v>23701</v>
      </c>
      <c r="M4081" s="285" t="s">
        <v>24179</v>
      </c>
      <c r="N4081" s="156"/>
      <c r="O4081" s="148"/>
      <c r="P4081" s="148"/>
      <c r="Q4081" s="158"/>
      <c r="R4081" s="156"/>
      <c r="S4081" s="29"/>
      <c r="T4081" s="151"/>
      <c r="U4081" s="523" t="s">
        <v>12283</v>
      </c>
      <c r="V4081" s="148"/>
      <c r="W4081" s="148"/>
      <c r="X4081" s="150"/>
      <c r="Y4081" s="150"/>
      <c r="Z4081" s="150"/>
      <c r="AA4081" s="150"/>
      <c r="AB4081" s="150"/>
      <c r="AC4081" s="150"/>
      <c r="AD4081" s="150"/>
      <c r="AE4081" s="150"/>
      <c r="AF4081" s="150"/>
      <c r="AG4081" s="150"/>
      <c r="AH4081" s="150"/>
      <c r="AI4081" s="150"/>
      <c r="AJ4081" s="150"/>
      <c r="AK4081" s="150"/>
      <c r="AL4081" s="150"/>
      <c r="AM4081" s="150"/>
      <c r="AN4081" s="150"/>
      <c r="AO4081" s="150"/>
      <c r="AP4081" s="150"/>
      <c r="AQ4081" s="150"/>
      <c r="AR4081" s="150"/>
      <c r="AS4081" s="150"/>
      <c r="AT4081" s="150"/>
      <c r="AU4081" s="150"/>
      <c r="AV4081" s="150"/>
      <c r="AW4081" s="150"/>
      <c r="AX4081" s="150"/>
      <c r="AY4081" s="150"/>
      <c r="AZ4081" s="150"/>
      <c r="BA4081" s="150"/>
      <c r="BB4081" s="150"/>
      <c r="BC4081" s="150"/>
      <c r="BD4081" s="150"/>
      <c r="BE4081" s="150"/>
      <c r="BF4081" s="150"/>
      <c r="BG4081" s="150"/>
      <c r="BH4081" s="150"/>
      <c r="BI4081" s="150"/>
      <c r="BJ4081" s="150"/>
      <c r="BK4081" s="164"/>
    </row>
    <row r="4082" ht="33.0" customHeight="1">
      <c r="A4082" s="253">
        <v>4084.0</v>
      </c>
      <c r="B4082" s="151"/>
      <c r="C4082" s="212" t="s">
        <v>11519</v>
      </c>
      <c r="D4082" s="253" t="s">
        <v>24121</v>
      </c>
      <c r="E4082" s="151"/>
      <c r="F4082" s="342" t="s">
        <v>21269</v>
      </c>
      <c r="G4082" s="148"/>
      <c r="H4082" s="531" t="s">
        <v>24180</v>
      </c>
      <c r="I4082" s="57"/>
      <c r="J4082" s="47" t="s">
        <v>24181</v>
      </c>
      <c r="K4082" s="457" t="s">
        <v>24182</v>
      </c>
      <c r="L4082" s="457" t="s">
        <v>23410</v>
      </c>
      <c r="M4082" s="285" t="s">
        <v>24183</v>
      </c>
      <c r="N4082" s="156"/>
      <c r="O4082" s="148"/>
      <c r="P4082" s="148"/>
      <c r="Q4082" s="158"/>
      <c r="R4082" s="156"/>
      <c r="S4082" s="29"/>
      <c r="T4082" s="151"/>
      <c r="U4082" s="523" t="s">
        <v>12283</v>
      </c>
      <c r="V4082" s="148"/>
      <c r="W4082" s="148"/>
      <c r="X4082" s="150"/>
      <c r="Y4082" s="150"/>
      <c r="Z4082" s="150"/>
      <c r="AA4082" s="150"/>
      <c r="AB4082" s="150"/>
      <c r="AC4082" s="150"/>
      <c r="AD4082" s="150"/>
      <c r="AE4082" s="150"/>
      <c r="AF4082" s="150"/>
      <c r="AG4082" s="150"/>
      <c r="AH4082" s="150"/>
      <c r="AI4082" s="150"/>
      <c r="AJ4082" s="150"/>
      <c r="AK4082" s="150"/>
      <c r="AL4082" s="150"/>
      <c r="AM4082" s="150"/>
      <c r="AN4082" s="150"/>
      <c r="AO4082" s="150"/>
      <c r="AP4082" s="150"/>
      <c r="AQ4082" s="150"/>
      <c r="AR4082" s="150"/>
      <c r="AS4082" s="150"/>
      <c r="AT4082" s="150"/>
      <c r="AU4082" s="150"/>
      <c r="AV4082" s="150"/>
      <c r="AW4082" s="150"/>
      <c r="AX4082" s="150"/>
      <c r="AY4082" s="150"/>
      <c r="AZ4082" s="150"/>
      <c r="BA4082" s="150"/>
      <c r="BB4082" s="150"/>
      <c r="BC4082" s="150"/>
      <c r="BD4082" s="150"/>
      <c r="BE4082" s="150"/>
      <c r="BF4082" s="150"/>
      <c r="BG4082" s="150"/>
      <c r="BH4082" s="150"/>
      <c r="BI4082" s="150"/>
      <c r="BJ4082" s="150"/>
      <c r="BK4082" s="164"/>
    </row>
    <row r="4083" ht="33.0" customHeight="1">
      <c r="A4083" s="253">
        <v>4085.0</v>
      </c>
      <c r="B4083" s="151"/>
      <c r="C4083" s="212" t="s">
        <v>24184</v>
      </c>
      <c r="D4083" s="253" t="s">
        <v>24185</v>
      </c>
      <c r="E4083" s="151"/>
      <c r="F4083" s="342" t="s">
        <v>11872</v>
      </c>
      <c r="G4083" s="148"/>
      <c r="H4083" s="253" t="s">
        <v>12065</v>
      </c>
      <c r="I4083" s="57"/>
      <c r="J4083" s="47" t="s">
        <v>24186</v>
      </c>
      <c r="K4083" s="457" t="s">
        <v>22474</v>
      </c>
      <c r="L4083" s="457" t="s">
        <v>23334</v>
      </c>
      <c r="M4083" s="285" t="s">
        <v>24187</v>
      </c>
      <c r="N4083" s="156"/>
      <c r="O4083" s="148"/>
      <c r="P4083" s="148"/>
      <c r="Q4083" s="158"/>
      <c r="R4083" s="156"/>
      <c r="S4083" s="29"/>
      <c r="T4083" s="151"/>
      <c r="U4083" s="523" t="s">
        <v>12283</v>
      </c>
      <c r="V4083" s="148"/>
      <c r="W4083" s="148"/>
      <c r="X4083" s="150"/>
      <c r="Y4083" s="150"/>
      <c r="Z4083" s="150"/>
      <c r="AA4083" s="150"/>
      <c r="AB4083" s="150"/>
      <c r="AC4083" s="150"/>
      <c r="AD4083" s="150"/>
      <c r="AE4083" s="150"/>
      <c r="AF4083" s="150"/>
      <c r="AG4083" s="150"/>
      <c r="AH4083" s="150"/>
      <c r="AI4083" s="150"/>
      <c r="AJ4083" s="150"/>
      <c r="AK4083" s="150"/>
      <c r="AL4083" s="150"/>
      <c r="AM4083" s="150"/>
      <c r="AN4083" s="150"/>
      <c r="AO4083" s="150"/>
      <c r="AP4083" s="150"/>
      <c r="AQ4083" s="150"/>
      <c r="AR4083" s="150"/>
      <c r="AS4083" s="150"/>
      <c r="AT4083" s="150"/>
      <c r="AU4083" s="150"/>
      <c r="AV4083" s="150"/>
      <c r="AW4083" s="150"/>
      <c r="AX4083" s="150"/>
      <c r="AY4083" s="150"/>
      <c r="AZ4083" s="150"/>
      <c r="BA4083" s="150"/>
      <c r="BB4083" s="150"/>
      <c r="BC4083" s="150"/>
      <c r="BD4083" s="150"/>
      <c r="BE4083" s="150"/>
      <c r="BF4083" s="150"/>
      <c r="BG4083" s="150"/>
      <c r="BH4083" s="150"/>
      <c r="BI4083" s="150"/>
      <c r="BJ4083" s="150"/>
      <c r="BK4083" s="164"/>
    </row>
    <row r="4084" ht="33.0" customHeight="1">
      <c r="A4084" s="253">
        <v>4086.0</v>
      </c>
      <c r="B4084" s="151"/>
      <c r="C4084" s="212" t="s">
        <v>24188</v>
      </c>
      <c r="D4084" s="253" t="s">
        <v>24189</v>
      </c>
      <c r="E4084" s="151"/>
      <c r="F4084" s="342" t="s">
        <v>20750</v>
      </c>
      <c r="G4084" s="148"/>
      <c r="H4084" s="253" t="s">
        <v>20751</v>
      </c>
      <c r="I4084" s="57"/>
      <c r="J4084" s="47" t="s">
        <v>24190</v>
      </c>
      <c r="K4084" s="457" t="s">
        <v>24191</v>
      </c>
      <c r="L4084" s="457" t="s">
        <v>24168</v>
      </c>
      <c r="M4084" s="285" t="s">
        <v>24192</v>
      </c>
      <c r="N4084" s="156"/>
      <c r="O4084" s="148"/>
      <c r="P4084" s="148"/>
      <c r="Q4084" s="158"/>
      <c r="R4084" s="156"/>
      <c r="S4084" s="29"/>
      <c r="T4084" s="151"/>
      <c r="U4084" s="523" t="s">
        <v>12283</v>
      </c>
      <c r="V4084" s="148"/>
      <c r="W4084" s="148"/>
      <c r="X4084" s="150"/>
      <c r="Y4084" s="150"/>
      <c r="Z4084" s="150"/>
      <c r="AA4084" s="150"/>
      <c r="AB4084" s="150"/>
      <c r="AC4084" s="150"/>
      <c r="AD4084" s="150"/>
      <c r="AE4084" s="150"/>
      <c r="AF4084" s="150"/>
      <c r="AG4084" s="150"/>
      <c r="AH4084" s="150"/>
      <c r="AI4084" s="150"/>
      <c r="AJ4084" s="150"/>
      <c r="AK4084" s="150"/>
      <c r="AL4084" s="150"/>
      <c r="AM4084" s="150"/>
      <c r="AN4084" s="150"/>
      <c r="AO4084" s="150"/>
      <c r="AP4084" s="150"/>
      <c r="AQ4084" s="150"/>
      <c r="AR4084" s="150"/>
      <c r="AS4084" s="150"/>
      <c r="AT4084" s="150"/>
      <c r="AU4084" s="150"/>
      <c r="AV4084" s="150"/>
      <c r="AW4084" s="150"/>
      <c r="AX4084" s="150"/>
      <c r="AY4084" s="150"/>
      <c r="AZ4084" s="150"/>
      <c r="BA4084" s="150"/>
      <c r="BB4084" s="150"/>
      <c r="BC4084" s="150"/>
      <c r="BD4084" s="150"/>
      <c r="BE4084" s="150"/>
      <c r="BF4084" s="150"/>
      <c r="BG4084" s="150"/>
      <c r="BH4084" s="150"/>
      <c r="BI4084" s="150"/>
      <c r="BJ4084" s="150"/>
      <c r="BK4084" s="164"/>
    </row>
    <row r="4085" ht="33.0" customHeight="1">
      <c r="A4085" s="253">
        <v>4087.0</v>
      </c>
      <c r="B4085" s="151"/>
      <c r="C4085" s="212" t="s">
        <v>24193</v>
      </c>
      <c r="D4085" s="253" t="s">
        <v>24194</v>
      </c>
      <c r="E4085" s="151"/>
      <c r="F4085" s="342" t="s">
        <v>16161</v>
      </c>
      <c r="G4085" s="148"/>
      <c r="H4085" s="253" t="s">
        <v>16162</v>
      </c>
      <c r="I4085" s="57"/>
      <c r="J4085" s="532" t="s">
        <v>24195</v>
      </c>
      <c r="K4085" s="457" t="s">
        <v>24196</v>
      </c>
      <c r="L4085" s="457" t="s">
        <v>23334</v>
      </c>
      <c r="M4085" s="285" t="s">
        <v>24197</v>
      </c>
      <c r="N4085" s="156"/>
      <c r="O4085" s="148"/>
      <c r="P4085" s="148"/>
      <c r="Q4085" s="158"/>
      <c r="R4085" s="156"/>
      <c r="S4085" s="29"/>
      <c r="T4085" s="151"/>
      <c r="U4085" s="523" t="s">
        <v>12283</v>
      </c>
      <c r="V4085" s="148"/>
      <c r="W4085" s="148"/>
      <c r="X4085" s="150"/>
      <c r="Y4085" s="150"/>
      <c r="Z4085" s="150"/>
      <c r="AA4085" s="150"/>
      <c r="AB4085" s="150"/>
      <c r="AC4085" s="150"/>
      <c r="AD4085" s="150"/>
      <c r="AE4085" s="150"/>
      <c r="AF4085" s="150"/>
      <c r="AG4085" s="150"/>
      <c r="AH4085" s="150"/>
      <c r="AI4085" s="150"/>
      <c r="AJ4085" s="150"/>
      <c r="AK4085" s="150"/>
      <c r="AL4085" s="150"/>
      <c r="AM4085" s="150"/>
      <c r="AN4085" s="150"/>
      <c r="AO4085" s="150"/>
      <c r="AP4085" s="150"/>
      <c r="AQ4085" s="150"/>
      <c r="AR4085" s="150"/>
      <c r="AS4085" s="150"/>
      <c r="AT4085" s="150"/>
      <c r="AU4085" s="150"/>
      <c r="AV4085" s="150"/>
      <c r="AW4085" s="150"/>
      <c r="AX4085" s="150"/>
      <c r="AY4085" s="150"/>
      <c r="AZ4085" s="150"/>
      <c r="BA4085" s="150"/>
      <c r="BB4085" s="150"/>
      <c r="BC4085" s="150"/>
      <c r="BD4085" s="150"/>
      <c r="BE4085" s="150"/>
      <c r="BF4085" s="150"/>
      <c r="BG4085" s="150"/>
      <c r="BH4085" s="150"/>
      <c r="BI4085" s="150"/>
      <c r="BJ4085" s="150"/>
      <c r="BK4085" s="164"/>
    </row>
    <row r="4086" ht="33.0" customHeight="1">
      <c r="A4086" s="253">
        <v>4088.0</v>
      </c>
      <c r="B4086" s="151"/>
      <c r="C4086" s="212" t="s">
        <v>24198</v>
      </c>
      <c r="D4086" s="253" t="s">
        <v>24199</v>
      </c>
      <c r="E4086" s="151"/>
      <c r="F4086" s="342" t="s">
        <v>17477</v>
      </c>
      <c r="G4086" s="148"/>
      <c r="H4086" s="253">
        <v>4.403</v>
      </c>
      <c r="I4086" s="150"/>
      <c r="J4086" s="532" t="s">
        <v>24200</v>
      </c>
      <c r="K4086" s="457" t="s">
        <v>24201</v>
      </c>
      <c r="L4086" s="457" t="s">
        <v>23334</v>
      </c>
      <c r="M4086" s="220" t="s">
        <v>24202</v>
      </c>
      <c r="N4086" s="148"/>
      <c r="O4086" s="148"/>
      <c r="P4086" s="148"/>
      <c r="Q4086" s="148"/>
      <c r="R4086" s="148"/>
      <c r="S4086" s="29"/>
      <c r="T4086" s="151"/>
      <c r="U4086" s="148"/>
      <c r="V4086" s="148"/>
      <c r="W4086" s="148"/>
      <c r="X4086" s="150"/>
      <c r="Y4086" s="150"/>
      <c r="Z4086" s="150"/>
      <c r="AA4086" s="150"/>
      <c r="AB4086" s="150"/>
      <c r="AC4086" s="150"/>
      <c r="AD4086" s="150"/>
      <c r="AE4086" s="150"/>
      <c r="AF4086" s="150"/>
      <c r="AG4086" s="150"/>
      <c r="AH4086" s="150"/>
      <c r="AI4086" s="150"/>
      <c r="AJ4086" s="150"/>
      <c r="AK4086" s="150"/>
      <c r="AL4086" s="150"/>
      <c r="AM4086" s="150"/>
      <c r="AN4086" s="150"/>
      <c r="AO4086" s="150"/>
      <c r="AP4086" s="150"/>
      <c r="AQ4086" s="150"/>
      <c r="AR4086" s="150"/>
      <c r="AS4086" s="150"/>
      <c r="AT4086" s="150"/>
      <c r="AU4086" s="150"/>
      <c r="AV4086" s="150"/>
      <c r="AW4086" s="150"/>
      <c r="AX4086" s="150"/>
      <c r="AY4086" s="150"/>
      <c r="AZ4086" s="150"/>
      <c r="BA4086" s="150"/>
      <c r="BB4086" s="150"/>
      <c r="BC4086" s="150"/>
      <c r="BD4086" s="150"/>
      <c r="BE4086" s="150"/>
      <c r="BF4086" s="150"/>
      <c r="BG4086" s="150"/>
      <c r="BH4086" s="150"/>
      <c r="BI4086" s="150"/>
      <c r="BJ4086" s="150"/>
      <c r="BK4086" s="164"/>
    </row>
    <row r="4087" ht="33.0" customHeight="1">
      <c r="A4087" s="362">
        <v>4089.0</v>
      </c>
      <c r="B4087" s="127"/>
      <c r="C4087" s="283" t="s">
        <v>24203</v>
      </c>
      <c r="D4087" s="362" t="s">
        <v>24204</v>
      </c>
      <c r="E4087" s="127"/>
      <c r="F4087" s="365" t="s">
        <v>24205</v>
      </c>
      <c r="G4087" s="126"/>
      <c r="H4087" s="362" t="s">
        <v>22425</v>
      </c>
      <c r="I4087" s="89"/>
      <c r="J4087" s="533" t="s">
        <v>24206</v>
      </c>
      <c r="K4087" s="480" t="s">
        <v>24207</v>
      </c>
      <c r="L4087" s="480" t="s">
        <v>24208</v>
      </c>
      <c r="M4087" s="534" t="s">
        <v>24209</v>
      </c>
      <c r="N4087" s="126"/>
      <c r="O4087" s="126"/>
      <c r="P4087" s="126"/>
      <c r="Q4087" s="126"/>
      <c r="R4087" s="126"/>
      <c r="S4087" s="138"/>
      <c r="T4087" s="127"/>
      <c r="U4087" s="362" t="s">
        <v>21774</v>
      </c>
      <c r="V4087" s="126"/>
      <c r="W4087" s="126"/>
      <c r="X4087" s="89"/>
      <c r="Y4087" s="89"/>
      <c r="Z4087" s="89"/>
      <c r="AA4087" s="89"/>
      <c r="AB4087" s="89"/>
      <c r="AC4087" s="89"/>
      <c r="AD4087" s="89"/>
      <c r="AE4087" s="89"/>
      <c r="AF4087" s="89"/>
      <c r="AG4087" s="89"/>
      <c r="AH4087" s="89"/>
      <c r="AI4087" s="89"/>
      <c r="AJ4087" s="89"/>
      <c r="AK4087" s="89"/>
      <c r="AL4087" s="89"/>
      <c r="AM4087" s="89"/>
      <c r="AN4087" s="89"/>
      <c r="AO4087" s="89"/>
      <c r="AP4087" s="89"/>
      <c r="AQ4087" s="89"/>
      <c r="AR4087" s="89"/>
      <c r="AS4087" s="89"/>
      <c r="AT4087" s="89"/>
      <c r="AU4087" s="89"/>
      <c r="AV4087" s="89"/>
      <c r="AW4087" s="89"/>
      <c r="AX4087" s="89"/>
      <c r="AY4087" s="89"/>
      <c r="AZ4087" s="89"/>
      <c r="BA4087" s="89"/>
      <c r="BB4087" s="89"/>
      <c r="BC4087" s="89"/>
      <c r="BD4087" s="89"/>
      <c r="BE4087" s="89"/>
      <c r="BF4087" s="89"/>
      <c r="BG4087" s="89"/>
      <c r="BH4087" s="89"/>
      <c r="BI4087" s="89"/>
      <c r="BJ4087" s="89"/>
      <c r="BK4087" s="169"/>
    </row>
    <row r="4088" ht="33.0" customHeight="1">
      <c r="A4088" s="253">
        <v>4090.0</v>
      </c>
      <c r="B4088" s="151"/>
      <c r="C4088" s="212" t="s">
        <v>24210</v>
      </c>
      <c r="D4088" s="253" t="s">
        <v>24211</v>
      </c>
      <c r="E4088" s="151"/>
      <c r="F4088" s="342" t="s">
        <v>12777</v>
      </c>
      <c r="G4088" s="148"/>
      <c r="H4088" s="253" t="s">
        <v>24212</v>
      </c>
      <c r="I4088" s="150"/>
      <c r="J4088" s="532" t="s">
        <v>24213</v>
      </c>
      <c r="K4088" s="457" t="s">
        <v>24214</v>
      </c>
      <c r="L4088" s="457" t="s">
        <v>23487</v>
      </c>
      <c r="M4088" s="220" t="s">
        <v>24215</v>
      </c>
      <c r="N4088" s="148"/>
      <c r="O4088" s="148"/>
      <c r="P4088" s="148"/>
      <c r="Q4088" s="148"/>
      <c r="R4088" s="148"/>
      <c r="S4088" s="29"/>
      <c r="T4088" s="151"/>
      <c r="U4088" s="253" t="s">
        <v>24216</v>
      </c>
      <c r="V4088" s="148"/>
      <c r="W4088" s="148"/>
      <c r="X4088" s="150"/>
      <c r="Y4088" s="150"/>
      <c r="Z4088" s="150"/>
      <c r="AA4088" s="150"/>
      <c r="AB4088" s="150"/>
      <c r="AC4088" s="150"/>
      <c r="AD4088" s="150"/>
      <c r="AE4088" s="150"/>
      <c r="AF4088" s="150"/>
      <c r="AG4088" s="150"/>
      <c r="AH4088" s="150"/>
      <c r="AI4088" s="150"/>
      <c r="AJ4088" s="150"/>
      <c r="AK4088" s="150"/>
      <c r="AL4088" s="150"/>
      <c r="AM4088" s="150"/>
      <c r="AN4088" s="150"/>
      <c r="AO4088" s="150"/>
      <c r="AP4088" s="150"/>
      <c r="AQ4088" s="150"/>
      <c r="AR4088" s="150"/>
      <c r="AS4088" s="150"/>
      <c r="AT4088" s="150"/>
      <c r="AU4088" s="150"/>
      <c r="AV4088" s="150"/>
      <c r="AW4088" s="150"/>
      <c r="AX4088" s="150"/>
      <c r="AY4088" s="150"/>
      <c r="AZ4088" s="150"/>
      <c r="BA4088" s="150"/>
      <c r="BB4088" s="150"/>
      <c r="BC4088" s="150"/>
      <c r="BD4088" s="150"/>
      <c r="BE4088" s="150"/>
      <c r="BF4088" s="150"/>
      <c r="BG4088" s="150"/>
      <c r="BH4088" s="150"/>
      <c r="BI4088" s="150"/>
      <c r="BJ4088" s="150"/>
      <c r="BK4088" s="164"/>
    </row>
    <row r="4089" ht="33.0" customHeight="1">
      <c r="A4089" s="362">
        <v>4091.0</v>
      </c>
      <c r="B4089" s="127"/>
      <c r="C4089" s="283" t="s">
        <v>24217</v>
      </c>
      <c r="D4089" s="362" t="s">
        <v>24218</v>
      </c>
      <c r="E4089" s="127"/>
      <c r="F4089" s="365" t="s">
        <v>11904</v>
      </c>
      <c r="G4089" s="126"/>
      <c r="H4089" s="362" t="s">
        <v>24219</v>
      </c>
      <c r="I4089" s="89"/>
      <c r="J4089" s="533" t="s">
        <v>24220</v>
      </c>
      <c r="K4089" s="480" t="s">
        <v>24221</v>
      </c>
      <c r="L4089" s="480" t="s">
        <v>23487</v>
      </c>
      <c r="M4089" s="534" t="s">
        <v>24222</v>
      </c>
      <c r="N4089" s="126"/>
      <c r="O4089" s="126"/>
      <c r="P4089" s="126"/>
      <c r="Q4089" s="126"/>
      <c r="R4089" s="126"/>
      <c r="S4089" s="138"/>
      <c r="T4089" s="127"/>
      <c r="U4089" s="362" t="s">
        <v>23646</v>
      </c>
      <c r="V4089" s="126"/>
      <c r="W4089" s="126"/>
      <c r="X4089" s="89"/>
      <c r="Y4089" s="89"/>
      <c r="Z4089" s="89"/>
      <c r="AA4089" s="89"/>
      <c r="AB4089" s="89"/>
      <c r="AC4089" s="89"/>
      <c r="AD4089" s="89"/>
      <c r="AE4089" s="89"/>
      <c r="AF4089" s="89"/>
      <c r="AG4089" s="89"/>
      <c r="AH4089" s="89"/>
      <c r="AI4089" s="89"/>
      <c r="AJ4089" s="89"/>
      <c r="AK4089" s="89"/>
      <c r="AL4089" s="89"/>
      <c r="AM4089" s="89"/>
      <c r="AN4089" s="89"/>
      <c r="AO4089" s="89"/>
      <c r="AP4089" s="89"/>
      <c r="AQ4089" s="89"/>
      <c r="AR4089" s="89"/>
      <c r="AS4089" s="89"/>
      <c r="AT4089" s="89"/>
      <c r="AU4089" s="89"/>
      <c r="AV4089" s="89"/>
      <c r="AW4089" s="89"/>
      <c r="AX4089" s="89"/>
      <c r="AY4089" s="89"/>
      <c r="AZ4089" s="89"/>
      <c r="BA4089" s="89"/>
      <c r="BB4089" s="89"/>
      <c r="BC4089" s="89"/>
      <c r="BD4089" s="89"/>
      <c r="BE4089" s="89"/>
      <c r="BF4089" s="89"/>
      <c r="BG4089" s="89"/>
      <c r="BH4089" s="89"/>
      <c r="BI4089" s="89"/>
      <c r="BJ4089" s="89"/>
      <c r="BK4089" s="169"/>
    </row>
    <row r="4090" ht="33.0" customHeight="1">
      <c r="A4090" s="253">
        <v>4092.0</v>
      </c>
      <c r="B4090" s="151"/>
      <c r="C4090" s="212" t="s">
        <v>24223</v>
      </c>
      <c r="D4090" s="253" t="s">
        <v>24224</v>
      </c>
      <c r="E4090" s="151"/>
      <c r="F4090" s="342" t="s">
        <v>24225</v>
      </c>
      <c r="G4090" s="148"/>
      <c r="H4090" s="253" t="s">
        <v>24226</v>
      </c>
      <c r="I4090" s="150"/>
      <c r="J4090" s="532" t="s">
        <v>24227</v>
      </c>
      <c r="K4090" s="457" t="s">
        <v>24228</v>
      </c>
      <c r="L4090" s="457" t="s">
        <v>24229</v>
      </c>
      <c r="M4090" s="220" t="s">
        <v>24230</v>
      </c>
      <c r="N4090" s="148"/>
      <c r="O4090" s="148"/>
      <c r="P4090" s="148"/>
      <c r="Q4090" s="148"/>
      <c r="R4090" s="148"/>
      <c r="S4090" s="29"/>
      <c r="T4090" s="151"/>
      <c r="U4090" s="253" t="s">
        <v>12283</v>
      </c>
      <c r="V4090" s="148"/>
      <c r="W4090" s="148"/>
      <c r="X4090" s="150"/>
      <c r="Y4090" s="150"/>
      <c r="Z4090" s="150"/>
      <c r="AA4090" s="150"/>
      <c r="AB4090" s="150"/>
      <c r="AC4090" s="150"/>
      <c r="AD4090" s="150"/>
      <c r="AE4090" s="150"/>
      <c r="AF4090" s="150"/>
      <c r="AG4090" s="150"/>
      <c r="AH4090" s="150"/>
      <c r="AI4090" s="150"/>
      <c r="AJ4090" s="150"/>
      <c r="AK4090" s="150"/>
      <c r="AL4090" s="150"/>
      <c r="AM4090" s="150"/>
      <c r="AN4090" s="150"/>
      <c r="AO4090" s="150"/>
      <c r="AP4090" s="150"/>
      <c r="AQ4090" s="150"/>
      <c r="AR4090" s="150"/>
      <c r="AS4090" s="150"/>
      <c r="AT4090" s="150"/>
      <c r="AU4090" s="150"/>
      <c r="AV4090" s="150"/>
      <c r="AW4090" s="150"/>
      <c r="AX4090" s="150"/>
      <c r="AY4090" s="150"/>
      <c r="AZ4090" s="150"/>
      <c r="BA4090" s="150"/>
      <c r="BB4090" s="150"/>
      <c r="BC4090" s="150"/>
      <c r="BD4090" s="150"/>
      <c r="BE4090" s="150"/>
      <c r="BF4090" s="150"/>
      <c r="BG4090" s="150"/>
      <c r="BH4090" s="150"/>
      <c r="BI4090" s="150"/>
      <c r="BJ4090" s="150"/>
      <c r="BK4090" s="164"/>
    </row>
    <row r="4091" ht="33.0" customHeight="1">
      <c r="A4091" s="361">
        <v>4093.0</v>
      </c>
      <c r="B4091" s="319"/>
      <c r="C4091" s="359" t="s">
        <v>24231</v>
      </c>
      <c r="D4091" s="361" t="s">
        <v>24232</v>
      </c>
      <c r="E4091" s="319"/>
      <c r="F4091" s="514" t="s">
        <v>24233</v>
      </c>
      <c r="G4091" s="162"/>
      <c r="H4091" s="361" t="s">
        <v>24234</v>
      </c>
      <c r="I4091" s="369"/>
      <c r="J4091" s="533" t="s">
        <v>24235</v>
      </c>
      <c r="K4091" s="515" t="s">
        <v>24236</v>
      </c>
      <c r="L4091" s="521" t="s">
        <v>24229</v>
      </c>
      <c r="M4091" s="535" t="s">
        <v>24237</v>
      </c>
      <c r="N4091" s="162"/>
      <c r="O4091" s="162"/>
      <c r="P4091" s="162"/>
      <c r="Q4091" s="162"/>
      <c r="R4091" s="162"/>
      <c r="S4091" s="55"/>
      <c r="T4091" s="319"/>
      <c r="U4091" s="162"/>
      <c r="V4091" s="162"/>
      <c r="W4091" s="162"/>
      <c r="X4091" s="369"/>
      <c r="Y4091" s="369"/>
      <c r="Z4091" s="369"/>
      <c r="AA4091" s="369"/>
      <c r="AB4091" s="369"/>
      <c r="AC4091" s="369"/>
      <c r="AD4091" s="369"/>
      <c r="AE4091" s="369"/>
      <c r="AF4091" s="369"/>
      <c r="AG4091" s="369"/>
      <c r="AH4091" s="369"/>
      <c r="AI4091" s="369"/>
      <c r="AJ4091" s="369"/>
      <c r="AK4091" s="369"/>
      <c r="AL4091" s="369"/>
      <c r="AM4091" s="369"/>
      <c r="AN4091" s="369"/>
      <c r="AO4091" s="369"/>
      <c r="AP4091" s="369"/>
      <c r="AQ4091" s="369"/>
      <c r="AR4091" s="369"/>
      <c r="AS4091" s="369"/>
      <c r="AT4091" s="369"/>
      <c r="AU4091" s="369"/>
      <c r="AV4091" s="369"/>
      <c r="AW4091" s="369"/>
      <c r="AX4091" s="369"/>
      <c r="AY4091" s="369"/>
      <c r="AZ4091" s="369"/>
      <c r="BA4091" s="369"/>
      <c r="BB4091" s="369"/>
      <c r="BC4091" s="369"/>
      <c r="BD4091" s="369"/>
      <c r="BE4091" s="369"/>
      <c r="BF4091" s="369"/>
      <c r="BG4091" s="369"/>
      <c r="BH4091" s="369"/>
      <c r="BI4091" s="369"/>
      <c r="BJ4091" s="369"/>
      <c r="BK4091" s="141"/>
    </row>
    <row r="4092" ht="33.0" customHeight="1">
      <c r="A4092" s="253">
        <v>4094.0</v>
      </c>
      <c r="B4092" s="151"/>
      <c r="C4092" s="212" t="s">
        <v>16554</v>
      </c>
      <c r="D4092" s="253" t="s">
        <v>24238</v>
      </c>
      <c r="E4092" s="151"/>
      <c r="F4092" s="342" t="s">
        <v>24239</v>
      </c>
      <c r="G4092" s="148"/>
      <c r="H4092" s="253" t="s">
        <v>24240</v>
      </c>
      <c r="I4092" s="150"/>
      <c r="J4092" s="532" t="s">
        <v>24241</v>
      </c>
      <c r="K4092" s="457" t="s">
        <v>24242</v>
      </c>
      <c r="L4092" s="457" t="s">
        <v>23651</v>
      </c>
      <c r="M4092" s="220" t="s">
        <v>24243</v>
      </c>
      <c r="N4092" s="148"/>
      <c r="O4092" s="148"/>
      <c r="P4092" s="148"/>
      <c r="Q4092" s="148"/>
      <c r="R4092" s="148"/>
      <c r="S4092" s="29"/>
      <c r="T4092" s="151"/>
      <c r="U4092" s="253" t="s">
        <v>12283</v>
      </c>
      <c r="V4092" s="148"/>
      <c r="W4092" s="148"/>
      <c r="X4092" s="150"/>
      <c r="Y4092" s="150"/>
      <c r="Z4092" s="150"/>
      <c r="AA4092" s="150"/>
      <c r="AB4092" s="150"/>
      <c r="AC4092" s="150"/>
      <c r="AD4092" s="150"/>
      <c r="AE4092" s="150"/>
      <c r="AF4092" s="150"/>
      <c r="AG4092" s="150"/>
      <c r="AH4092" s="150"/>
      <c r="AI4092" s="150"/>
      <c r="AJ4092" s="150"/>
      <c r="AK4092" s="150"/>
      <c r="AL4092" s="150"/>
      <c r="AM4092" s="150"/>
      <c r="AN4092" s="150"/>
      <c r="AO4092" s="150"/>
      <c r="AP4092" s="150"/>
      <c r="AQ4092" s="150"/>
      <c r="AR4092" s="150"/>
      <c r="AS4092" s="150"/>
      <c r="AT4092" s="150"/>
      <c r="AU4092" s="150"/>
      <c r="AV4092" s="150"/>
      <c r="AW4092" s="150"/>
      <c r="AX4092" s="150"/>
      <c r="AY4092" s="150"/>
      <c r="AZ4092" s="150"/>
      <c r="BA4092" s="150"/>
      <c r="BB4092" s="150"/>
      <c r="BC4092" s="150"/>
      <c r="BD4092" s="150"/>
      <c r="BE4092" s="150"/>
      <c r="BF4092" s="150"/>
      <c r="BG4092" s="150"/>
      <c r="BH4092" s="150"/>
      <c r="BI4092" s="150"/>
      <c r="BJ4092" s="150"/>
      <c r="BK4092" s="164"/>
    </row>
    <row r="4093" ht="33.0" customHeight="1">
      <c r="A4093" s="361">
        <v>4095.0</v>
      </c>
      <c r="B4093" s="319"/>
      <c r="C4093" s="359" t="s">
        <v>24244</v>
      </c>
      <c r="D4093" s="361" t="s">
        <v>24211</v>
      </c>
      <c r="E4093" s="319"/>
      <c r="F4093" s="514" t="s">
        <v>24245</v>
      </c>
      <c r="G4093" s="162"/>
      <c r="H4093" s="361" t="s">
        <v>24246</v>
      </c>
      <c r="I4093" s="369"/>
      <c r="J4093" s="533" t="s">
        <v>24247</v>
      </c>
      <c r="K4093" s="515" t="s">
        <v>24248</v>
      </c>
      <c r="L4093" s="521" t="s">
        <v>24229</v>
      </c>
      <c r="M4093" s="535" t="s">
        <v>24249</v>
      </c>
      <c r="N4093" s="162"/>
      <c r="O4093" s="162"/>
      <c r="P4093" s="162"/>
      <c r="Q4093" s="162"/>
      <c r="R4093" s="162"/>
      <c r="S4093" s="55"/>
      <c r="T4093" s="319"/>
      <c r="U4093" s="162"/>
      <c r="V4093" s="162"/>
      <c r="W4093" s="162"/>
      <c r="X4093" s="369"/>
      <c r="Y4093" s="369"/>
      <c r="Z4093" s="369"/>
      <c r="AA4093" s="369"/>
      <c r="AB4093" s="369"/>
      <c r="AC4093" s="369"/>
      <c r="AD4093" s="369"/>
      <c r="AE4093" s="369"/>
      <c r="AF4093" s="369"/>
      <c r="AG4093" s="369"/>
      <c r="AH4093" s="369"/>
      <c r="AI4093" s="369"/>
      <c r="AJ4093" s="369"/>
      <c r="AK4093" s="369"/>
      <c r="AL4093" s="369"/>
      <c r="AM4093" s="369"/>
      <c r="AN4093" s="369"/>
      <c r="AO4093" s="369"/>
      <c r="AP4093" s="369"/>
      <c r="AQ4093" s="369"/>
      <c r="AR4093" s="369"/>
      <c r="AS4093" s="369"/>
      <c r="AT4093" s="369"/>
      <c r="AU4093" s="369"/>
      <c r="AV4093" s="369"/>
      <c r="AW4093" s="369"/>
      <c r="AX4093" s="369"/>
      <c r="AY4093" s="369"/>
      <c r="AZ4093" s="369"/>
      <c r="BA4093" s="369"/>
      <c r="BB4093" s="369"/>
      <c r="BC4093" s="369"/>
      <c r="BD4093" s="369"/>
      <c r="BE4093" s="369"/>
      <c r="BF4093" s="369"/>
      <c r="BG4093" s="369"/>
      <c r="BH4093" s="369"/>
      <c r="BI4093" s="369"/>
      <c r="BJ4093" s="369"/>
      <c r="BK4093" s="141"/>
    </row>
    <row r="4094" ht="33.0" customHeight="1">
      <c r="A4094" s="362">
        <v>4096.0</v>
      </c>
      <c r="B4094" s="127"/>
      <c r="C4094" s="283" t="s">
        <v>24250</v>
      </c>
      <c r="D4094" s="362" t="s">
        <v>24156</v>
      </c>
      <c r="E4094" s="127"/>
      <c r="F4094" s="365" t="s">
        <v>24251</v>
      </c>
      <c r="G4094" s="126"/>
      <c r="H4094" s="362" t="s">
        <v>24252</v>
      </c>
      <c r="I4094" s="89"/>
      <c r="J4094" s="533" t="s">
        <v>24253</v>
      </c>
      <c r="K4094" s="480" t="s">
        <v>24254</v>
      </c>
      <c r="L4094" s="480" t="s">
        <v>23487</v>
      </c>
      <c r="M4094" s="534" t="s">
        <v>24255</v>
      </c>
      <c r="N4094" s="126"/>
      <c r="O4094" s="126"/>
      <c r="P4094" s="126"/>
      <c r="Q4094" s="126"/>
      <c r="R4094" s="126"/>
      <c r="S4094" s="138"/>
      <c r="T4094" s="127"/>
      <c r="U4094" s="362" t="s">
        <v>22500</v>
      </c>
      <c r="V4094" s="126"/>
      <c r="W4094" s="126"/>
      <c r="X4094" s="89"/>
      <c r="Y4094" s="89"/>
      <c r="Z4094" s="89"/>
      <c r="AA4094" s="89"/>
      <c r="AB4094" s="89"/>
      <c r="AC4094" s="89"/>
      <c r="AD4094" s="89"/>
      <c r="AE4094" s="89"/>
      <c r="AF4094" s="89"/>
      <c r="AG4094" s="89"/>
      <c r="AH4094" s="89"/>
      <c r="AI4094" s="89"/>
      <c r="AJ4094" s="89"/>
      <c r="AK4094" s="89"/>
      <c r="AL4094" s="89"/>
      <c r="AM4094" s="89"/>
      <c r="AN4094" s="89"/>
      <c r="AO4094" s="89"/>
      <c r="AP4094" s="89"/>
      <c r="AQ4094" s="89"/>
      <c r="AR4094" s="89"/>
      <c r="AS4094" s="89"/>
      <c r="AT4094" s="89"/>
      <c r="AU4094" s="89"/>
      <c r="AV4094" s="89"/>
      <c r="AW4094" s="89"/>
      <c r="AX4094" s="89"/>
      <c r="AY4094" s="89"/>
      <c r="AZ4094" s="89"/>
      <c r="BA4094" s="89"/>
      <c r="BB4094" s="89"/>
      <c r="BC4094" s="89"/>
      <c r="BD4094" s="89"/>
      <c r="BE4094" s="89"/>
      <c r="BF4094" s="89"/>
      <c r="BG4094" s="89"/>
      <c r="BH4094" s="89"/>
      <c r="BI4094" s="89"/>
      <c r="BJ4094" s="89"/>
      <c r="BK4094" s="169"/>
    </row>
    <row r="4095" ht="33.0" customHeight="1">
      <c r="A4095" s="253">
        <v>4097.0</v>
      </c>
      <c r="B4095" s="151"/>
      <c r="C4095" s="212" t="s">
        <v>24256</v>
      </c>
      <c r="D4095" s="253" t="s">
        <v>24238</v>
      </c>
      <c r="E4095" s="151"/>
      <c r="F4095" s="342" t="s">
        <v>24257</v>
      </c>
      <c r="G4095" s="148"/>
      <c r="H4095" s="253" t="s">
        <v>24258</v>
      </c>
      <c r="I4095" s="150"/>
      <c r="J4095" s="532" t="s">
        <v>24259</v>
      </c>
      <c r="K4095" s="457" t="s">
        <v>24260</v>
      </c>
      <c r="L4095" s="457" t="s">
        <v>23568</v>
      </c>
      <c r="M4095" s="220" t="s">
        <v>24261</v>
      </c>
      <c r="N4095" s="148"/>
      <c r="O4095" s="148"/>
      <c r="P4095" s="148"/>
      <c r="Q4095" s="148"/>
      <c r="R4095" s="148"/>
      <c r="S4095" s="29"/>
      <c r="T4095" s="151"/>
      <c r="U4095" s="253" t="s">
        <v>24262</v>
      </c>
      <c r="V4095" s="148"/>
      <c r="W4095" s="148"/>
      <c r="X4095" s="150"/>
      <c r="Y4095" s="150"/>
      <c r="Z4095" s="150"/>
      <c r="AA4095" s="150"/>
      <c r="AB4095" s="150"/>
      <c r="AC4095" s="150"/>
      <c r="AD4095" s="150"/>
      <c r="AE4095" s="150"/>
      <c r="AF4095" s="150"/>
      <c r="AG4095" s="150"/>
      <c r="AH4095" s="150"/>
      <c r="AI4095" s="150"/>
      <c r="AJ4095" s="150"/>
      <c r="AK4095" s="150"/>
      <c r="AL4095" s="150"/>
      <c r="AM4095" s="150"/>
      <c r="AN4095" s="150"/>
      <c r="AO4095" s="150"/>
      <c r="AP4095" s="150"/>
      <c r="AQ4095" s="150"/>
      <c r="AR4095" s="150"/>
      <c r="AS4095" s="150"/>
      <c r="AT4095" s="150"/>
      <c r="AU4095" s="150"/>
      <c r="AV4095" s="150"/>
      <c r="AW4095" s="150"/>
      <c r="AX4095" s="150"/>
      <c r="AY4095" s="150"/>
      <c r="AZ4095" s="150"/>
      <c r="BA4095" s="150"/>
      <c r="BB4095" s="150"/>
      <c r="BC4095" s="150"/>
      <c r="BD4095" s="150"/>
      <c r="BE4095" s="150"/>
      <c r="BF4095" s="150"/>
      <c r="BG4095" s="150"/>
      <c r="BH4095" s="150"/>
      <c r="BI4095" s="150"/>
      <c r="BJ4095" s="150"/>
      <c r="BK4095" s="164"/>
    </row>
    <row r="4096" ht="33.0" customHeight="1">
      <c r="A4096" s="253">
        <v>4098.0</v>
      </c>
      <c r="B4096" s="151"/>
      <c r="C4096" s="212" t="s">
        <v>24263</v>
      </c>
      <c r="D4096" s="253" t="s">
        <v>24264</v>
      </c>
      <c r="E4096" s="151"/>
      <c r="F4096" s="342" t="s">
        <v>24265</v>
      </c>
      <c r="G4096" s="148"/>
      <c r="H4096" s="253" t="s">
        <v>24266</v>
      </c>
      <c r="I4096" s="150"/>
      <c r="J4096" s="532" t="s">
        <v>24267</v>
      </c>
      <c r="K4096" s="457" t="s">
        <v>24268</v>
      </c>
      <c r="L4096" s="457" t="s">
        <v>23549</v>
      </c>
      <c r="M4096" s="220" t="s">
        <v>24269</v>
      </c>
      <c r="N4096" s="148"/>
      <c r="O4096" s="148"/>
      <c r="P4096" s="148"/>
      <c r="Q4096" s="148"/>
      <c r="R4096" s="148"/>
      <c r="S4096" s="29"/>
      <c r="T4096" s="151"/>
      <c r="U4096" s="253" t="s">
        <v>24270</v>
      </c>
      <c r="V4096" s="148"/>
      <c r="W4096" s="148"/>
      <c r="X4096" s="150"/>
      <c r="Y4096" s="150"/>
      <c r="Z4096" s="150"/>
      <c r="AA4096" s="150"/>
      <c r="AB4096" s="150"/>
      <c r="AC4096" s="150"/>
      <c r="AD4096" s="150"/>
      <c r="AE4096" s="150"/>
      <c r="AF4096" s="150"/>
      <c r="AG4096" s="150"/>
      <c r="AH4096" s="150"/>
      <c r="AI4096" s="150"/>
      <c r="AJ4096" s="150"/>
      <c r="AK4096" s="150"/>
      <c r="AL4096" s="150"/>
      <c r="AM4096" s="150"/>
      <c r="AN4096" s="150"/>
      <c r="AO4096" s="150"/>
      <c r="AP4096" s="150"/>
      <c r="AQ4096" s="150"/>
      <c r="AR4096" s="150"/>
      <c r="AS4096" s="150"/>
      <c r="AT4096" s="150"/>
      <c r="AU4096" s="150"/>
      <c r="AV4096" s="150"/>
      <c r="AW4096" s="150"/>
      <c r="AX4096" s="150"/>
      <c r="AY4096" s="150"/>
      <c r="AZ4096" s="150"/>
      <c r="BA4096" s="150"/>
      <c r="BB4096" s="150"/>
      <c r="BC4096" s="150"/>
      <c r="BD4096" s="150"/>
      <c r="BE4096" s="150"/>
      <c r="BF4096" s="150"/>
      <c r="BG4096" s="150"/>
      <c r="BH4096" s="150"/>
      <c r="BI4096" s="150"/>
      <c r="BJ4096" s="150"/>
      <c r="BK4096" s="164"/>
    </row>
    <row r="4097" ht="33.0" customHeight="1">
      <c r="A4097" s="362">
        <v>4099.0</v>
      </c>
      <c r="B4097" s="127"/>
      <c r="C4097" s="283" t="s">
        <v>24271</v>
      </c>
      <c r="D4097" s="362" t="s">
        <v>24272</v>
      </c>
      <c r="E4097" s="127"/>
      <c r="F4097" s="365" t="s">
        <v>24273</v>
      </c>
      <c r="G4097" s="126"/>
      <c r="H4097" s="362" t="s">
        <v>24274</v>
      </c>
      <c r="I4097" s="89"/>
      <c r="J4097" s="533" t="s">
        <v>24275</v>
      </c>
      <c r="K4097" s="480" t="s">
        <v>24276</v>
      </c>
      <c r="L4097" s="480" t="s">
        <v>24229</v>
      </c>
      <c r="M4097" s="534" t="s">
        <v>24277</v>
      </c>
      <c r="N4097" s="126"/>
      <c r="O4097" s="126"/>
      <c r="P4097" s="126"/>
      <c r="Q4097" s="126"/>
      <c r="R4097" s="126"/>
      <c r="S4097" s="138"/>
      <c r="T4097" s="127"/>
      <c r="U4097" s="362" t="s">
        <v>21903</v>
      </c>
      <c r="V4097" s="126"/>
      <c r="W4097" s="126"/>
      <c r="X4097" s="89"/>
      <c r="Y4097" s="89"/>
      <c r="Z4097" s="89"/>
      <c r="AA4097" s="89"/>
      <c r="AB4097" s="89"/>
      <c r="AC4097" s="89"/>
      <c r="AD4097" s="89"/>
      <c r="AE4097" s="89"/>
      <c r="AF4097" s="89"/>
      <c r="AG4097" s="89"/>
      <c r="AH4097" s="89"/>
      <c r="AI4097" s="89"/>
      <c r="AJ4097" s="89"/>
      <c r="AK4097" s="89"/>
      <c r="AL4097" s="89"/>
      <c r="AM4097" s="89"/>
      <c r="AN4097" s="89"/>
      <c r="AO4097" s="89"/>
      <c r="AP4097" s="89"/>
      <c r="AQ4097" s="89"/>
      <c r="AR4097" s="89"/>
      <c r="AS4097" s="89"/>
      <c r="AT4097" s="89"/>
      <c r="AU4097" s="89"/>
      <c r="AV4097" s="89"/>
      <c r="AW4097" s="89"/>
      <c r="AX4097" s="89"/>
      <c r="AY4097" s="89"/>
      <c r="AZ4097" s="89"/>
      <c r="BA4097" s="89"/>
      <c r="BB4097" s="89"/>
      <c r="BC4097" s="89"/>
      <c r="BD4097" s="89"/>
      <c r="BE4097" s="89"/>
      <c r="BF4097" s="89"/>
      <c r="BG4097" s="89"/>
      <c r="BH4097" s="89"/>
      <c r="BI4097" s="89"/>
      <c r="BJ4097" s="89"/>
      <c r="BK4097" s="169"/>
    </row>
    <row r="4098" ht="33.0" customHeight="1">
      <c r="A4098" s="253">
        <v>4100.0</v>
      </c>
      <c r="B4098" s="151"/>
      <c r="C4098" s="212" t="s">
        <v>24278</v>
      </c>
      <c r="D4098" s="253" t="s">
        <v>24279</v>
      </c>
      <c r="E4098" s="151"/>
      <c r="F4098" s="342" t="s">
        <v>24280</v>
      </c>
      <c r="G4098" s="148"/>
      <c r="H4098" s="253" t="s">
        <v>22855</v>
      </c>
      <c r="I4098" s="150"/>
      <c r="J4098" s="532" t="s">
        <v>24281</v>
      </c>
      <c r="K4098" s="457" t="s">
        <v>24282</v>
      </c>
      <c r="L4098" s="457" t="s">
        <v>24283</v>
      </c>
      <c r="M4098" s="220" t="s">
        <v>24284</v>
      </c>
      <c r="N4098" s="148"/>
      <c r="O4098" s="148"/>
      <c r="P4098" s="148"/>
      <c r="Q4098" s="148"/>
      <c r="R4098" s="148"/>
      <c r="S4098" s="29"/>
      <c r="T4098" s="151"/>
      <c r="U4098" s="253" t="s">
        <v>12283</v>
      </c>
      <c r="V4098" s="148"/>
      <c r="W4098" s="148"/>
      <c r="X4098" s="150"/>
      <c r="Y4098" s="150"/>
      <c r="Z4098" s="150"/>
      <c r="AA4098" s="150"/>
      <c r="AB4098" s="150"/>
      <c r="AC4098" s="150"/>
      <c r="AD4098" s="150"/>
      <c r="AE4098" s="150"/>
      <c r="AF4098" s="150"/>
      <c r="AG4098" s="150"/>
      <c r="AH4098" s="150"/>
      <c r="AI4098" s="150"/>
      <c r="AJ4098" s="150"/>
      <c r="AK4098" s="150"/>
      <c r="AL4098" s="150"/>
      <c r="AM4098" s="150"/>
      <c r="AN4098" s="150"/>
      <c r="AO4098" s="150"/>
      <c r="AP4098" s="150"/>
      <c r="AQ4098" s="150"/>
      <c r="AR4098" s="150"/>
      <c r="AS4098" s="150"/>
      <c r="AT4098" s="150"/>
      <c r="AU4098" s="150"/>
      <c r="AV4098" s="150"/>
      <c r="AW4098" s="150"/>
      <c r="AX4098" s="150"/>
      <c r="AY4098" s="150"/>
      <c r="AZ4098" s="150"/>
      <c r="BA4098" s="150"/>
      <c r="BB4098" s="150"/>
      <c r="BC4098" s="150"/>
      <c r="BD4098" s="150"/>
      <c r="BE4098" s="150"/>
      <c r="BF4098" s="150"/>
      <c r="BG4098" s="150"/>
      <c r="BH4098" s="150"/>
      <c r="BI4098" s="150"/>
      <c r="BJ4098" s="150"/>
      <c r="BK4098" s="164"/>
    </row>
    <row r="4099" ht="33.0" customHeight="1">
      <c r="A4099" s="362">
        <v>4101.0</v>
      </c>
      <c r="B4099" s="127"/>
      <c r="C4099" s="283" t="s">
        <v>24285</v>
      </c>
      <c r="D4099" s="362" t="s">
        <v>24286</v>
      </c>
      <c r="E4099" s="127"/>
      <c r="F4099" s="365" t="s">
        <v>24287</v>
      </c>
      <c r="G4099" s="126"/>
      <c r="H4099" s="362" t="s">
        <v>24288</v>
      </c>
      <c r="I4099" s="89"/>
      <c r="J4099" s="533" t="s">
        <v>24289</v>
      </c>
      <c r="K4099" s="480" t="s">
        <v>24290</v>
      </c>
      <c r="L4099" s="480" t="s">
        <v>23830</v>
      </c>
      <c r="M4099" s="534" t="s">
        <v>24291</v>
      </c>
      <c r="N4099" s="126"/>
      <c r="O4099" s="126"/>
      <c r="P4099" s="126"/>
      <c r="Q4099" s="126"/>
      <c r="R4099" s="126"/>
      <c r="S4099" s="138"/>
      <c r="T4099" s="127"/>
      <c r="U4099" s="362" t="s">
        <v>24292</v>
      </c>
      <c r="V4099" s="126"/>
      <c r="W4099" s="126"/>
      <c r="X4099" s="89"/>
      <c r="Y4099" s="89"/>
      <c r="Z4099" s="89"/>
      <c r="AA4099" s="89"/>
      <c r="AB4099" s="89"/>
      <c r="AC4099" s="89"/>
      <c r="AD4099" s="89"/>
      <c r="AE4099" s="89"/>
      <c r="AF4099" s="89"/>
      <c r="AG4099" s="89"/>
      <c r="AH4099" s="89"/>
      <c r="AI4099" s="89"/>
      <c r="AJ4099" s="89"/>
      <c r="AK4099" s="89"/>
      <c r="AL4099" s="89"/>
      <c r="AM4099" s="89"/>
      <c r="AN4099" s="89"/>
      <c r="AO4099" s="89"/>
      <c r="AP4099" s="89"/>
      <c r="AQ4099" s="89"/>
      <c r="AR4099" s="89"/>
      <c r="AS4099" s="89"/>
      <c r="AT4099" s="89"/>
      <c r="AU4099" s="89"/>
      <c r="AV4099" s="89"/>
      <c r="AW4099" s="89"/>
      <c r="AX4099" s="89"/>
      <c r="AY4099" s="89"/>
      <c r="AZ4099" s="89"/>
      <c r="BA4099" s="89"/>
      <c r="BB4099" s="89"/>
      <c r="BC4099" s="89"/>
      <c r="BD4099" s="89"/>
      <c r="BE4099" s="89"/>
      <c r="BF4099" s="89"/>
      <c r="BG4099" s="89"/>
      <c r="BH4099" s="89"/>
      <c r="BI4099" s="89"/>
      <c r="BJ4099" s="89"/>
      <c r="BK4099" s="169"/>
    </row>
    <row r="4100" ht="33.0" customHeight="1">
      <c r="A4100" s="253">
        <v>4102.0</v>
      </c>
      <c r="B4100" s="151"/>
      <c r="C4100" s="212" t="s">
        <v>24293</v>
      </c>
      <c r="D4100" s="253" t="s">
        <v>24294</v>
      </c>
      <c r="E4100" s="151"/>
      <c r="F4100" s="342" t="s">
        <v>19573</v>
      </c>
      <c r="G4100" s="148"/>
      <c r="H4100" s="253" t="s">
        <v>24295</v>
      </c>
      <c r="I4100" s="150"/>
      <c r="J4100" s="532" t="s">
        <v>24296</v>
      </c>
      <c r="K4100" s="457" t="s">
        <v>24297</v>
      </c>
      <c r="L4100" s="457" t="s">
        <v>24298</v>
      </c>
      <c r="M4100" s="220" t="s">
        <v>24299</v>
      </c>
      <c r="N4100" s="148"/>
      <c r="O4100" s="148"/>
      <c r="P4100" s="148"/>
      <c r="Q4100" s="148"/>
      <c r="R4100" s="148"/>
      <c r="S4100" s="29"/>
      <c r="T4100" s="151"/>
      <c r="U4100" s="253" t="s">
        <v>24300</v>
      </c>
      <c r="V4100" s="148"/>
      <c r="W4100" s="148"/>
      <c r="X4100" s="150"/>
      <c r="Y4100" s="150"/>
      <c r="Z4100" s="150"/>
      <c r="AA4100" s="150"/>
      <c r="AB4100" s="150"/>
      <c r="AC4100" s="150"/>
      <c r="AD4100" s="150"/>
      <c r="AE4100" s="150"/>
      <c r="AF4100" s="150"/>
      <c r="AG4100" s="150"/>
      <c r="AH4100" s="150"/>
      <c r="AI4100" s="150"/>
      <c r="AJ4100" s="150"/>
      <c r="AK4100" s="150"/>
      <c r="AL4100" s="150"/>
      <c r="AM4100" s="150"/>
      <c r="AN4100" s="150"/>
      <c r="AO4100" s="150"/>
      <c r="AP4100" s="150"/>
      <c r="AQ4100" s="150"/>
      <c r="AR4100" s="150"/>
      <c r="AS4100" s="150"/>
      <c r="AT4100" s="150"/>
      <c r="AU4100" s="150"/>
      <c r="AV4100" s="150"/>
      <c r="AW4100" s="150"/>
      <c r="AX4100" s="150"/>
      <c r="AY4100" s="150"/>
      <c r="AZ4100" s="150"/>
      <c r="BA4100" s="150"/>
      <c r="BB4100" s="150"/>
      <c r="BC4100" s="150"/>
      <c r="BD4100" s="150"/>
      <c r="BE4100" s="150"/>
      <c r="BF4100" s="150"/>
      <c r="BG4100" s="150"/>
      <c r="BH4100" s="150"/>
      <c r="BI4100" s="150"/>
      <c r="BJ4100" s="150"/>
      <c r="BK4100" s="164"/>
    </row>
    <row r="4101" ht="33.0" customHeight="1">
      <c r="A4101" s="253">
        <v>4103.0</v>
      </c>
      <c r="B4101" s="151"/>
      <c r="C4101" s="212" t="s">
        <v>24263</v>
      </c>
      <c r="D4101" s="253" t="s">
        <v>24211</v>
      </c>
      <c r="E4101" s="151"/>
      <c r="F4101" s="342" t="s">
        <v>24301</v>
      </c>
      <c r="G4101" s="148"/>
      <c r="H4101" s="253" t="s">
        <v>24302</v>
      </c>
      <c r="I4101" s="150"/>
      <c r="J4101" s="532" t="s">
        <v>24303</v>
      </c>
      <c r="K4101" s="457" t="s">
        <v>24304</v>
      </c>
      <c r="L4101" s="457" t="s">
        <v>24229</v>
      </c>
      <c r="M4101" s="148"/>
      <c r="N4101" s="148"/>
      <c r="O4101" s="148"/>
      <c r="P4101" s="148"/>
      <c r="Q4101" s="148"/>
      <c r="R4101" s="148"/>
      <c r="S4101" s="29"/>
      <c r="T4101" s="151"/>
      <c r="U4101" s="253" t="s">
        <v>12283</v>
      </c>
      <c r="V4101" s="148"/>
      <c r="W4101" s="148"/>
      <c r="X4101" s="150"/>
      <c r="Y4101" s="150"/>
      <c r="Z4101" s="150"/>
      <c r="AA4101" s="150"/>
      <c r="AB4101" s="150"/>
      <c r="AC4101" s="150"/>
      <c r="AD4101" s="150"/>
      <c r="AE4101" s="150"/>
      <c r="AF4101" s="150"/>
      <c r="AG4101" s="150"/>
      <c r="AH4101" s="150"/>
      <c r="AI4101" s="150"/>
      <c r="AJ4101" s="150"/>
      <c r="AK4101" s="150"/>
      <c r="AL4101" s="150"/>
      <c r="AM4101" s="150"/>
      <c r="AN4101" s="150"/>
      <c r="AO4101" s="150"/>
      <c r="AP4101" s="150"/>
      <c r="AQ4101" s="150"/>
      <c r="AR4101" s="150"/>
      <c r="AS4101" s="150"/>
      <c r="AT4101" s="150"/>
      <c r="AU4101" s="150"/>
      <c r="AV4101" s="150"/>
      <c r="AW4101" s="150"/>
      <c r="AX4101" s="150"/>
      <c r="AY4101" s="150"/>
      <c r="AZ4101" s="150"/>
      <c r="BA4101" s="150"/>
      <c r="BB4101" s="150"/>
      <c r="BC4101" s="150"/>
      <c r="BD4101" s="150"/>
      <c r="BE4101" s="150"/>
      <c r="BF4101" s="150"/>
      <c r="BG4101" s="150"/>
      <c r="BH4101" s="150"/>
      <c r="BI4101" s="150"/>
      <c r="BJ4101" s="150"/>
      <c r="BK4101" s="164"/>
    </row>
    <row r="4102" ht="33.0" customHeight="1">
      <c r="A4102" s="362">
        <v>4104.0</v>
      </c>
      <c r="B4102" s="127"/>
      <c r="C4102" s="283" t="s">
        <v>24305</v>
      </c>
      <c r="D4102" s="362" t="s">
        <v>24199</v>
      </c>
      <c r="E4102" s="127"/>
      <c r="F4102" s="365" t="s">
        <v>24306</v>
      </c>
      <c r="G4102" s="126"/>
      <c r="H4102" s="362" t="s">
        <v>24307</v>
      </c>
      <c r="I4102" s="89"/>
      <c r="J4102" s="533" t="s">
        <v>24308</v>
      </c>
      <c r="K4102" s="480" t="s">
        <v>24309</v>
      </c>
      <c r="L4102" s="480" t="s">
        <v>24310</v>
      </c>
      <c r="M4102" s="534" t="s">
        <v>24311</v>
      </c>
      <c r="N4102" s="126"/>
      <c r="O4102" s="126"/>
      <c r="P4102" s="126"/>
      <c r="Q4102" s="126"/>
      <c r="R4102" s="126"/>
      <c r="S4102" s="138"/>
      <c r="T4102" s="127"/>
      <c r="U4102" s="362" t="s">
        <v>23418</v>
      </c>
      <c r="V4102" s="126"/>
      <c r="W4102" s="126"/>
      <c r="X4102" s="89"/>
      <c r="Y4102" s="89"/>
      <c r="Z4102" s="89"/>
      <c r="AA4102" s="89"/>
      <c r="AB4102" s="89"/>
      <c r="AC4102" s="89"/>
      <c r="AD4102" s="89"/>
      <c r="AE4102" s="89"/>
      <c r="AF4102" s="89"/>
      <c r="AG4102" s="89"/>
      <c r="AH4102" s="89"/>
      <c r="AI4102" s="89"/>
      <c r="AJ4102" s="89"/>
      <c r="AK4102" s="89"/>
      <c r="AL4102" s="89"/>
      <c r="AM4102" s="89"/>
      <c r="AN4102" s="89"/>
      <c r="AO4102" s="89"/>
      <c r="AP4102" s="89"/>
      <c r="AQ4102" s="89"/>
      <c r="AR4102" s="89"/>
      <c r="AS4102" s="89"/>
      <c r="AT4102" s="89"/>
      <c r="AU4102" s="89"/>
      <c r="AV4102" s="89"/>
      <c r="AW4102" s="89"/>
      <c r="AX4102" s="89"/>
      <c r="AY4102" s="89"/>
      <c r="AZ4102" s="89"/>
      <c r="BA4102" s="89"/>
      <c r="BB4102" s="89"/>
      <c r="BC4102" s="89"/>
      <c r="BD4102" s="89"/>
      <c r="BE4102" s="89"/>
      <c r="BF4102" s="89"/>
      <c r="BG4102" s="89"/>
      <c r="BH4102" s="89"/>
      <c r="BI4102" s="89"/>
      <c r="BJ4102" s="89"/>
      <c r="BK4102" s="169"/>
    </row>
    <row r="4103" ht="33.0" customHeight="1">
      <c r="A4103" s="361">
        <v>4105.0</v>
      </c>
      <c r="B4103" s="319"/>
      <c r="C4103" s="359" t="s">
        <v>24312</v>
      </c>
      <c r="D4103" s="361" t="s">
        <v>24313</v>
      </c>
      <c r="E4103" s="319"/>
      <c r="F4103" s="514" t="s">
        <v>22482</v>
      </c>
      <c r="G4103" s="162"/>
      <c r="H4103" s="361" t="s">
        <v>23194</v>
      </c>
      <c r="I4103" s="369"/>
      <c r="J4103" s="533" t="s">
        <v>24314</v>
      </c>
      <c r="K4103" s="515" t="s">
        <v>24315</v>
      </c>
      <c r="L4103" s="521" t="s">
        <v>23334</v>
      </c>
      <c r="M4103" s="535" t="s">
        <v>24316</v>
      </c>
      <c r="N4103" s="162"/>
      <c r="O4103" s="162"/>
      <c r="P4103" s="162"/>
      <c r="Q4103" s="162"/>
      <c r="R4103" s="162"/>
      <c r="S4103" s="55"/>
      <c r="T4103" s="319"/>
      <c r="U4103" s="162"/>
      <c r="V4103" s="162"/>
      <c r="W4103" s="162"/>
      <c r="X4103" s="369"/>
      <c r="Y4103" s="369"/>
      <c r="Z4103" s="369"/>
      <c r="AA4103" s="369"/>
      <c r="AB4103" s="369"/>
      <c r="AC4103" s="369"/>
      <c r="AD4103" s="369"/>
      <c r="AE4103" s="369"/>
      <c r="AF4103" s="369"/>
      <c r="AG4103" s="369"/>
      <c r="AH4103" s="369"/>
      <c r="AI4103" s="369"/>
      <c r="AJ4103" s="369"/>
      <c r="AK4103" s="369"/>
      <c r="AL4103" s="369"/>
      <c r="AM4103" s="369"/>
      <c r="AN4103" s="369"/>
      <c r="AO4103" s="369"/>
      <c r="AP4103" s="369"/>
      <c r="AQ4103" s="369"/>
      <c r="AR4103" s="369"/>
      <c r="AS4103" s="369"/>
      <c r="AT4103" s="369"/>
      <c r="AU4103" s="369"/>
      <c r="AV4103" s="369"/>
      <c r="AW4103" s="369"/>
      <c r="AX4103" s="369"/>
      <c r="AY4103" s="369"/>
      <c r="AZ4103" s="369"/>
      <c r="BA4103" s="369"/>
      <c r="BB4103" s="369"/>
      <c r="BC4103" s="369"/>
      <c r="BD4103" s="369"/>
      <c r="BE4103" s="369"/>
      <c r="BF4103" s="369"/>
      <c r="BG4103" s="369"/>
      <c r="BH4103" s="369"/>
      <c r="BI4103" s="369"/>
      <c r="BJ4103" s="369"/>
      <c r="BK4103" s="141"/>
    </row>
    <row r="4104" ht="33.0" customHeight="1">
      <c r="A4104" s="253">
        <v>4106.0</v>
      </c>
      <c r="B4104" s="151"/>
      <c r="C4104" s="212" t="s">
        <v>24317</v>
      </c>
      <c r="D4104" s="253" t="s">
        <v>24318</v>
      </c>
      <c r="E4104" s="151"/>
      <c r="F4104" s="342" t="s">
        <v>24319</v>
      </c>
      <c r="G4104" s="148"/>
      <c r="H4104" s="253" t="s">
        <v>24320</v>
      </c>
      <c r="I4104" s="150"/>
      <c r="J4104" s="532" t="s">
        <v>24321</v>
      </c>
      <c r="K4104" s="457" t="s">
        <v>24322</v>
      </c>
      <c r="L4104" s="457" t="s">
        <v>24323</v>
      </c>
      <c r="M4104" s="220" t="s">
        <v>24324</v>
      </c>
      <c r="N4104" s="148"/>
      <c r="O4104" s="148"/>
      <c r="P4104" s="148"/>
      <c r="Q4104" s="148"/>
      <c r="R4104" s="148"/>
      <c r="S4104" s="29"/>
      <c r="T4104" s="151"/>
      <c r="U4104" s="253" t="s">
        <v>12896</v>
      </c>
      <c r="V4104" s="148"/>
      <c r="W4104" s="148"/>
      <c r="X4104" s="150"/>
      <c r="Y4104" s="150"/>
      <c r="Z4104" s="150"/>
      <c r="AA4104" s="150"/>
      <c r="AB4104" s="150"/>
      <c r="AC4104" s="150"/>
      <c r="AD4104" s="150"/>
      <c r="AE4104" s="150"/>
      <c r="AF4104" s="150"/>
      <c r="AG4104" s="150"/>
      <c r="AH4104" s="150"/>
      <c r="AI4104" s="150"/>
      <c r="AJ4104" s="150"/>
      <c r="AK4104" s="150"/>
      <c r="AL4104" s="150"/>
      <c r="AM4104" s="150"/>
      <c r="AN4104" s="150"/>
      <c r="AO4104" s="150"/>
      <c r="AP4104" s="150"/>
      <c r="AQ4104" s="150"/>
      <c r="AR4104" s="150"/>
      <c r="AS4104" s="150"/>
      <c r="AT4104" s="150"/>
      <c r="AU4104" s="150"/>
      <c r="AV4104" s="150"/>
      <c r="AW4104" s="150"/>
      <c r="AX4104" s="150"/>
      <c r="AY4104" s="150"/>
      <c r="AZ4104" s="150"/>
      <c r="BA4104" s="150"/>
      <c r="BB4104" s="150"/>
      <c r="BC4104" s="150"/>
      <c r="BD4104" s="150"/>
      <c r="BE4104" s="150"/>
      <c r="BF4104" s="150"/>
      <c r="BG4104" s="150"/>
      <c r="BH4104" s="150"/>
      <c r="BI4104" s="150"/>
      <c r="BJ4104" s="150"/>
      <c r="BK4104" s="164"/>
    </row>
    <row r="4105" ht="33.0" customHeight="1">
      <c r="A4105" s="253">
        <v>4107.0</v>
      </c>
      <c r="B4105" s="151"/>
      <c r="C4105" s="212" t="s">
        <v>24325</v>
      </c>
      <c r="D4105" s="253" t="s">
        <v>24313</v>
      </c>
      <c r="E4105" s="151"/>
      <c r="F4105" s="342" t="s">
        <v>22482</v>
      </c>
      <c r="G4105" s="148"/>
      <c r="H4105" s="253" t="s">
        <v>23194</v>
      </c>
      <c r="I4105" s="150"/>
      <c r="J4105" s="532" t="s">
        <v>24326</v>
      </c>
      <c r="K4105" s="457" t="s">
        <v>24327</v>
      </c>
      <c r="L4105" s="457" t="s">
        <v>24283</v>
      </c>
      <c r="M4105" s="220" t="s">
        <v>24328</v>
      </c>
      <c r="N4105" s="148"/>
      <c r="O4105" s="148"/>
      <c r="P4105" s="148"/>
      <c r="Q4105" s="148"/>
      <c r="R4105" s="148"/>
      <c r="S4105" s="29"/>
      <c r="T4105" s="151"/>
      <c r="U4105" s="253" t="s">
        <v>12896</v>
      </c>
      <c r="V4105" s="148"/>
      <c r="W4105" s="148"/>
      <c r="X4105" s="150"/>
      <c r="Y4105" s="150"/>
      <c r="Z4105" s="150"/>
      <c r="AA4105" s="150"/>
      <c r="AB4105" s="150"/>
      <c r="AC4105" s="150"/>
      <c r="AD4105" s="150"/>
      <c r="AE4105" s="150"/>
      <c r="AF4105" s="150"/>
      <c r="AG4105" s="150"/>
      <c r="AH4105" s="150"/>
      <c r="AI4105" s="150"/>
      <c r="AJ4105" s="150"/>
      <c r="AK4105" s="150"/>
      <c r="AL4105" s="150"/>
      <c r="AM4105" s="150"/>
      <c r="AN4105" s="150"/>
      <c r="AO4105" s="150"/>
      <c r="AP4105" s="150"/>
      <c r="AQ4105" s="150"/>
      <c r="AR4105" s="150"/>
      <c r="AS4105" s="150"/>
      <c r="AT4105" s="150"/>
      <c r="AU4105" s="150"/>
      <c r="AV4105" s="150"/>
      <c r="AW4105" s="150"/>
      <c r="AX4105" s="150"/>
      <c r="AY4105" s="150"/>
      <c r="AZ4105" s="150"/>
      <c r="BA4105" s="150"/>
      <c r="BB4105" s="150"/>
      <c r="BC4105" s="150"/>
      <c r="BD4105" s="150"/>
      <c r="BE4105" s="150"/>
      <c r="BF4105" s="150"/>
      <c r="BG4105" s="150"/>
      <c r="BH4105" s="150"/>
      <c r="BI4105" s="150"/>
      <c r="BJ4105" s="150"/>
      <c r="BK4105" s="164"/>
    </row>
    <row r="4106" ht="33.0" customHeight="1">
      <c r="A4106" s="253">
        <v>4108.0</v>
      </c>
      <c r="B4106" s="151"/>
      <c r="C4106" s="212" t="s">
        <v>24329</v>
      </c>
      <c r="D4106" s="253" t="s">
        <v>24330</v>
      </c>
      <c r="E4106" s="151"/>
      <c r="F4106" s="342" t="s">
        <v>24331</v>
      </c>
      <c r="G4106" s="148"/>
      <c r="H4106" s="253" t="s">
        <v>24332</v>
      </c>
      <c r="I4106" s="150"/>
      <c r="J4106" s="532" t="s">
        <v>24333</v>
      </c>
      <c r="K4106" s="457" t="s">
        <v>24334</v>
      </c>
      <c r="L4106" s="457" t="s">
        <v>24168</v>
      </c>
      <c r="M4106" s="220" t="s">
        <v>24335</v>
      </c>
      <c r="N4106" s="148"/>
      <c r="O4106" s="148"/>
      <c r="P4106" s="148"/>
      <c r="Q4106" s="148"/>
      <c r="R4106" s="148"/>
      <c r="S4106" s="29"/>
      <c r="T4106" s="151"/>
      <c r="U4106" s="253" t="s">
        <v>24336</v>
      </c>
      <c r="V4106" s="148"/>
      <c r="W4106" s="148"/>
      <c r="X4106" s="150"/>
      <c r="Y4106" s="150"/>
      <c r="Z4106" s="150"/>
      <c r="AA4106" s="150"/>
      <c r="AB4106" s="150"/>
      <c r="AC4106" s="150"/>
      <c r="AD4106" s="150"/>
      <c r="AE4106" s="150"/>
      <c r="AF4106" s="150"/>
      <c r="AG4106" s="150"/>
      <c r="AH4106" s="150"/>
      <c r="AI4106" s="150"/>
      <c r="AJ4106" s="150"/>
      <c r="AK4106" s="150"/>
      <c r="AL4106" s="150"/>
      <c r="AM4106" s="150"/>
      <c r="AN4106" s="150"/>
      <c r="AO4106" s="150"/>
      <c r="AP4106" s="150"/>
      <c r="AQ4106" s="150"/>
      <c r="AR4106" s="150"/>
      <c r="AS4106" s="150"/>
      <c r="AT4106" s="150"/>
      <c r="AU4106" s="150"/>
      <c r="AV4106" s="150"/>
      <c r="AW4106" s="150"/>
      <c r="AX4106" s="150"/>
      <c r="AY4106" s="150"/>
      <c r="AZ4106" s="150"/>
      <c r="BA4106" s="150"/>
      <c r="BB4106" s="150"/>
      <c r="BC4106" s="150"/>
      <c r="BD4106" s="150"/>
      <c r="BE4106" s="150"/>
      <c r="BF4106" s="150"/>
      <c r="BG4106" s="150"/>
      <c r="BH4106" s="150"/>
      <c r="BI4106" s="150"/>
      <c r="BJ4106" s="150"/>
      <c r="BK4106" s="164"/>
    </row>
    <row r="4107" ht="33.0" customHeight="1">
      <c r="A4107" s="253">
        <v>4109.0</v>
      </c>
      <c r="B4107" s="151"/>
      <c r="C4107" s="212" t="s">
        <v>24337</v>
      </c>
      <c r="D4107" s="253" t="s">
        <v>24279</v>
      </c>
      <c r="E4107" s="151"/>
      <c r="F4107" s="342" t="s">
        <v>20738</v>
      </c>
      <c r="G4107" s="148"/>
      <c r="H4107" s="253" t="s">
        <v>24338</v>
      </c>
      <c r="I4107" s="150"/>
      <c r="J4107" s="532" t="s">
        <v>24339</v>
      </c>
      <c r="K4107" s="457" t="s">
        <v>24340</v>
      </c>
      <c r="L4107" s="457" t="s">
        <v>24283</v>
      </c>
      <c r="M4107" s="220" t="s">
        <v>24341</v>
      </c>
      <c r="N4107" s="148"/>
      <c r="O4107" s="148"/>
      <c r="P4107" s="148"/>
      <c r="Q4107" s="148"/>
      <c r="R4107" s="148"/>
      <c r="S4107" s="29"/>
      <c r="T4107" s="151"/>
      <c r="U4107" s="253" t="s">
        <v>24336</v>
      </c>
      <c r="V4107" s="148"/>
      <c r="W4107" s="148"/>
      <c r="X4107" s="150"/>
      <c r="Y4107" s="150"/>
      <c r="Z4107" s="150"/>
      <c r="AA4107" s="150"/>
      <c r="AB4107" s="150"/>
      <c r="AC4107" s="150"/>
      <c r="AD4107" s="150"/>
      <c r="AE4107" s="150"/>
      <c r="AF4107" s="150"/>
      <c r="AG4107" s="150"/>
      <c r="AH4107" s="150"/>
      <c r="AI4107" s="150"/>
      <c r="AJ4107" s="150"/>
      <c r="AK4107" s="150"/>
      <c r="AL4107" s="150"/>
      <c r="AM4107" s="150"/>
      <c r="AN4107" s="150"/>
      <c r="AO4107" s="150"/>
      <c r="AP4107" s="150"/>
      <c r="AQ4107" s="150"/>
      <c r="AR4107" s="150"/>
      <c r="AS4107" s="150"/>
      <c r="AT4107" s="150"/>
      <c r="AU4107" s="150"/>
      <c r="AV4107" s="150"/>
      <c r="AW4107" s="150"/>
      <c r="AX4107" s="150"/>
      <c r="AY4107" s="150"/>
      <c r="AZ4107" s="150"/>
      <c r="BA4107" s="150"/>
      <c r="BB4107" s="150"/>
      <c r="BC4107" s="150"/>
      <c r="BD4107" s="150"/>
      <c r="BE4107" s="150"/>
      <c r="BF4107" s="150"/>
      <c r="BG4107" s="150"/>
      <c r="BH4107" s="150"/>
      <c r="BI4107" s="150"/>
      <c r="BJ4107" s="150"/>
      <c r="BK4107" s="164"/>
    </row>
    <row r="4108" ht="33.0" customHeight="1">
      <c r="A4108" s="253">
        <v>4110.0</v>
      </c>
      <c r="B4108" s="151"/>
      <c r="C4108" s="212" t="s">
        <v>24342</v>
      </c>
      <c r="D4108" s="253" t="s">
        <v>24343</v>
      </c>
      <c r="E4108" s="151"/>
      <c r="F4108" s="342" t="s">
        <v>24344</v>
      </c>
      <c r="G4108" s="148"/>
      <c r="H4108" s="253" t="s">
        <v>24345</v>
      </c>
      <c r="I4108" s="150"/>
      <c r="J4108" s="532" t="s">
        <v>24346</v>
      </c>
      <c r="K4108" s="457" t="s">
        <v>24347</v>
      </c>
      <c r="L4108" s="457" t="s">
        <v>23651</v>
      </c>
      <c r="M4108" s="220" t="s">
        <v>24348</v>
      </c>
      <c r="N4108" s="148"/>
      <c r="O4108" s="148"/>
      <c r="P4108" s="148"/>
      <c r="Q4108" s="148"/>
      <c r="R4108" s="148"/>
      <c r="S4108" s="29"/>
      <c r="T4108" s="151"/>
      <c r="U4108" s="253" t="s">
        <v>12283</v>
      </c>
      <c r="V4108" s="148"/>
      <c r="W4108" s="148"/>
      <c r="X4108" s="150"/>
      <c r="Y4108" s="150"/>
      <c r="Z4108" s="150"/>
      <c r="AA4108" s="150"/>
      <c r="AB4108" s="150"/>
      <c r="AC4108" s="150"/>
      <c r="AD4108" s="150"/>
      <c r="AE4108" s="150"/>
      <c r="AF4108" s="150"/>
      <c r="AG4108" s="150"/>
      <c r="AH4108" s="150"/>
      <c r="AI4108" s="150"/>
      <c r="AJ4108" s="150"/>
      <c r="AK4108" s="150"/>
      <c r="AL4108" s="150"/>
      <c r="AM4108" s="150"/>
      <c r="AN4108" s="150"/>
      <c r="AO4108" s="150"/>
      <c r="AP4108" s="150"/>
      <c r="AQ4108" s="150"/>
      <c r="AR4108" s="150"/>
      <c r="AS4108" s="150"/>
      <c r="AT4108" s="150"/>
      <c r="AU4108" s="150"/>
      <c r="AV4108" s="150"/>
      <c r="AW4108" s="150"/>
      <c r="AX4108" s="150"/>
      <c r="AY4108" s="150"/>
      <c r="AZ4108" s="150"/>
      <c r="BA4108" s="150"/>
      <c r="BB4108" s="150"/>
      <c r="BC4108" s="150"/>
      <c r="BD4108" s="150"/>
      <c r="BE4108" s="150"/>
      <c r="BF4108" s="150"/>
      <c r="BG4108" s="150"/>
      <c r="BH4108" s="150"/>
      <c r="BI4108" s="150"/>
      <c r="BJ4108" s="150"/>
      <c r="BK4108" s="164"/>
    </row>
    <row r="4109" ht="33.0" customHeight="1">
      <c r="A4109" s="362">
        <v>4111.0</v>
      </c>
      <c r="B4109" s="127"/>
      <c r="C4109" s="283" t="s">
        <v>24349</v>
      </c>
      <c r="D4109" s="362" t="s">
        <v>24279</v>
      </c>
      <c r="E4109" s="127"/>
      <c r="F4109" s="365" t="s">
        <v>20738</v>
      </c>
      <c r="G4109" s="126"/>
      <c r="H4109" s="362" t="s">
        <v>24338</v>
      </c>
      <c r="I4109" s="89"/>
      <c r="J4109" s="533" t="s">
        <v>24350</v>
      </c>
      <c r="K4109" s="480" t="s">
        <v>24351</v>
      </c>
      <c r="L4109" s="480" t="s">
        <v>24168</v>
      </c>
      <c r="M4109" s="534" t="s">
        <v>24352</v>
      </c>
      <c r="N4109" s="126"/>
      <c r="O4109" s="126"/>
      <c r="P4109" s="126"/>
      <c r="Q4109" s="126"/>
      <c r="R4109" s="126"/>
      <c r="S4109" s="138"/>
      <c r="T4109" s="127"/>
      <c r="U4109" s="362" t="s">
        <v>24353</v>
      </c>
      <c r="V4109" s="126"/>
      <c r="W4109" s="126"/>
      <c r="X4109" s="89"/>
      <c r="Y4109" s="89"/>
      <c r="Z4109" s="89"/>
      <c r="AA4109" s="89"/>
      <c r="AB4109" s="89"/>
      <c r="AC4109" s="89"/>
      <c r="AD4109" s="89"/>
      <c r="AE4109" s="89"/>
      <c r="AF4109" s="89"/>
      <c r="AG4109" s="89"/>
      <c r="AH4109" s="89"/>
      <c r="AI4109" s="89"/>
      <c r="AJ4109" s="89"/>
      <c r="AK4109" s="89"/>
      <c r="AL4109" s="89"/>
      <c r="AM4109" s="89"/>
      <c r="AN4109" s="89"/>
      <c r="AO4109" s="89"/>
      <c r="AP4109" s="89"/>
      <c r="AQ4109" s="89"/>
      <c r="AR4109" s="89"/>
      <c r="AS4109" s="89"/>
      <c r="AT4109" s="89"/>
      <c r="AU4109" s="89"/>
      <c r="AV4109" s="89"/>
      <c r="AW4109" s="89"/>
      <c r="AX4109" s="89"/>
      <c r="AY4109" s="89"/>
      <c r="AZ4109" s="89"/>
      <c r="BA4109" s="89"/>
      <c r="BB4109" s="89"/>
      <c r="BC4109" s="89"/>
      <c r="BD4109" s="89"/>
      <c r="BE4109" s="89"/>
      <c r="BF4109" s="89"/>
      <c r="BG4109" s="89"/>
      <c r="BH4109" s="89"/>
      <c r="BI4109" s="89"/>
      <c r="BJ4109" s="89"/>
      <c r="BK4109" s="169"/>
    </row>
    <row r="4110" ht="33.0" customHeight="1">
      <c r="A4110" s="362">
        <v>4112.0</v>
      </c>
      <c r="B4110" s="127"/>
      <c r="C4110" s="283" t="s">
        <v>24354</v>
      </c>
      <c r="D4110" s="362" t="s">
        <v>24355</v>
      </c>
      <c r="E4110" s="127"/>
      <c r="F4110" s="365" t="s">
        <v>22378</v>
      </c>
      <c r="G4110" s="126"/>
      <c r="H4110" s="362" t="s">
        <v>22379</v>
      </c>
      <c r="I4110" s="89"/>
      <c r="J4110" s="533" t="s">
        <v>24356</v>
      </c>
      <c r="K4110" s="480" t="s">
        <v>24357</v>
      </c>
      <c r="L4110" s="480" t="s">
        <v>24283</v>
      </c>
      <c r="M4110" s="534" t="s">
        <v>24358</v>
      </c>
      <c r="N4110" s="126"/>
      <c r="O4110" s="126"/>
      <c r="P4110" s="126"/>
      <c r="Q4110" s="126"/>
      <c r="R4110" s="126"/>
      <c r="S4110" s="138"/>
      <c r="T4110" s="127"/>
      <c r="U4110" s="362" t="s">
        <v>24359</v>
      </c>
      <c r="V4110" s="126"/>
      <c r="W4110" s="126"/>
      <c r="X4110" s="89"/>
      <c r="Y4110" s="89"/>
      <c r="Z4110" s="89"/>
      <c r="AA4110" s="89"/>
      <c r="AB4110" s="89"/>
      <c r="AC4110" s="89"/>
      <c r="AD4110" s="89"/>
      <c r="AE4110" s="89"/>
      <c r="AF4110" s="89"/>
      <c r="AG4110" s="89"/>
      <c r="AH4110" s="89"/>
      <c r="AI4110" s="89"/>
      <c r="AJ4110" s="89"/>
      <c r="AK4110" s="89"/>
      <c r="AL4110" s="89"/>
      <c r="AM4110" s="89"/>
      <c r="AN4110" s="89"/>
      <c r="AO4110" s="89"/>
      <c r="AP4110" s="89"/>
      <c r="AQ4110" s="89"/>
      <c r="AR4110" s="89"/>
      <c r="AS4110" s="89"/>
      <c r="AT4110" s="89"/>
      <c r="AU4110" s="89"/>
      <c r="AV4110" s="89"/>
      <c r="AW4110" s="89"/>
      <c r="AX4110" s="89"/>
      <c r="AY4110" s="89"/>
      <c r="AZ4110" s="89"/>
      <c r="BA4110" s="89"/>
      <c r="BB4110" s="89"/>
      <c r="BC4110" s="89"/>
      <c r="BD4110" s="89"/>
      <c r="BE4110" s="89"/>
      <c r="BF4110" s="89"/>
      <c r="BG4110" s="89"/>
      <c r="BH4110" s="89"/>
      <c r="BI4110" s="89"/>
      <c r="BJ4110" s="89"/>
      <c r="BK4110" s="169"/>
    </row>
    <row r="4111" ht="33.0" customHeight="1">
      <c r="A4111" s="361">
        <v>4113.0</v>
      </c>
      <c r="B4111" s="319"/>
      <c r="C4111" s="359" t="s">
        <v>24354</v>
      </c>
      <c r="D4111" s="361" t="s">
        <v>24279</v>
      </c>
      <c r="E4111" s="319"/>
      <c r="F4111" s="514" t="s">
        <v>22378</v>
      </c>
      <c r="G4111" s="162"/>
      <c r="H4111" s="361" t="s">
        <v>22379</v>
      </c>
      <c r="I4111" s="369"/>
      <c r="J4111" s="533" t="s">
        <v>24360</v>
      </c>
      <c r="K4111" s="515" t="s">
        <v>24361</v>
      </c>
      <c r="L4111" s="521" t="s">
        <v>23334</v>
      </c>
      <c r="M4111" s="535" t="s">
        <v>24362</v>
      </c>
      <c r="N4111" s="162"/>
      <c r="O4111" s="162"/>
      <c r="P4111" s="162"/>
      <c r="Q4111" s="162"/>
      <c r="R4111" s="162"/>
      <c r="S4111" s="55"/>
      <c r="T4111" s="319"/>
      <c r="U4111" s="162"/>
      <c r="V4111" s="162"/>
      <c r="W4111" s="162"/>
      <c r="X4111" s="369"/>
      <c r="Y4111" s="369"/>
      <c r="Z4111" s="369"/>
      <c r="AA4111" s="369"/>
      <c r="AB4111" s="369"/>
      <c r="AC4111" s="369"/>
      <c r="AD4111" s="369"/>
      <c r="AE4111" s="369"/>
      <c r="AF4111" s="369"/>
      <c r="AG4111" s="369"/>
      <c r="AH4111" s="369"/>
      <c r="AI4111" s="369"/>
      <c r="AJ4111" s="369"/>
      <c r="AK4111" s="369"/>
      <c r="AL4111" s="369"/>
      <c r="AM4111" s="369"/>
      <c r="AN4111" s="369"/>
      <c r="AO4111" s="369"/>
      <c r="AP4111" s="369"/>
      <c r="AQ4111" s="369"/>
      <c r="AR4111" s="369"/>
      <c r="AS4111" s="369"/>
      <c r="AT4111" s="369"/>
      <c r="AU4111" s="369"/>
      <c r="AV4111" s="369"/>
      <c r="AW4111" s="369"/>
      <c r="AX4111" s="369"/>
      <c r="AY4111" s="369"/>
      <c r="AZ4111" s="369"/>
      <c r="BA4111" s="369"/>
      <c r="BB4111" s="369"/>
      <c r="BC4111" s="369"/>
      <c r="BD4111" s="369"/>
      <c r="BE4111" s="369"/>
      <c r="BF4111" s="369"/>
      <c r="BG4111" s="369"/>
      <c r="BH4111" s="369"/>
      <c r="BI4111" s="369"/>
      <c r="BJ4111" s="369"/>
      <c r="BK4111" s="141"/>
    </row>
    <row r="4112" ht="33.0" customHeight="1">
      <c r="A4112" s="361">
        <v>4114.0</v>
      </c>
      <c r="B4112" s="319"/>
      <c r="C4112" s="359" t="s">
        <v>24354</v>
      </c>
      <c r="D4112" s="361" t="s">
        <v>24279</v>
      </c>
      <c r="E4112" s="319"/>
      <c r="F4112" s="514" t="s">
        <v>22378</v>
      </c>
      <c r="G4112" s="162"/>
      <c r="H4112" s="361" t="s">
        <v>22379</v>
      </c>
      <c r="I4112" s="369"/>
      <c r="J4112" s="533" t="s">
        <v>24363</v>
      </c>
      <c r="K4112" s="515" t="s">
        <v>24364</v>
      </c>
      <c r="L4112" s="521" t="s">
        <v>24365</v>
      </c>
      <c r="M4112" s="535" t="s">
        <v>24366</v>
      </c>
      <c r="N4112" s="162"/>
      <c r="O4112" s="162"/>
      <c r="P4112" s="162"/>
      <c r="Q4112" s="162"/>
      <c r="R4112" s="162"/>
      <c r="S4112" s="55"/>
      <c r="T4112" s="319"/>
      <c r="U4112" s="162"/>
      <c r="V4112" s="162"/>
      <c r="W4112" s="162"/>
      <c r="X4112" s="369"/>
      <c r="Y4112" s="369"/>
      <c r="Z4112" s="369"/>
      <c r="AA4112" s="369"/>
      <c r="AB4112" s="369"/>
      <c r="AC4112" s="369"/>
      <c r="AD4112" s="369"/>
      <c r="AE4112" s="369"/>
      <c r="AF4112" s="369"/>
      <c r="AG4112" s="369"/>
      <c r="AH4112" s="369"/>
      <c r="AI4112" s="369"/>
      <c r="AJ4112" s="369"/>
      <c r="AK4112" s="369"/>
      <c r="AL4112" s="369"/>
      <c r="AM4112" s="369"/>
      <c r="AN4112" s="369"/>
      <c r="AO4112" s="369"/>
      <c r="AP4112" s="369"/>
      <c r="AQ4112" s="369"/>
      <c r="AR4112" s="369"/>
      <c r="AS4112" s="369"/>
      <c r="AT4112" s="369"/>
      <c r="AU4112" s="369"/>
      <c r="AV4112" s="369"/>
      <c r="AW4112" s="369"/>
      <c r="AX4112" s="369"/>
      <c r="AY4112" s="369"/>
      <c r="AZ4112" s="369"/>
      <c r="BA4112" s="369"/>
      <c r="BB4112" s="369"/>
      <c r="BC4112" s="369"/>
      <c r="BD4112" s="369"/>
      <c r="BE4112" s="369"/>
      <c r="BF4112" s="369"/>
      <c r="BG4112" s="369"/>
      <c r="BH4112" s="369"/>
      <c r="BI4112" s="369"/>
      <c r="BJ4112" s="369"/>
      <c r="BK4112" s="141"/>
    </row>
    <row r="4113" ht="33.0" customHeight="1">
      <c r="A4113" s="362">
        <v>4115.0</v>
      </c>
      <c r="B4113" s="127"/>
      <c r="C4113" s="283" t="s">
        <v>24367</v>
      </c>
      <c r="D4113" s="362" t="s">
        <v>24368</v>
      </c>
      <c r="E4113" s="127"/>
      <c r="F4113" s="365" t="s">
        <v>21811</v>
      </c>
      <c r="G4113" s="126"/>
      <c r="H4113" s="362" t="s">
        <v>24369</v>
      </c>
      <c r="I4113" s="89"/>
      <c r="J4113" s="533" t="s">
        <v>24370</v>
      </c>
      <c r="K4113" s="480" t="s">
        <v>24371</v>
      </c>
      <c r="L4113" s="480" t="s">
        <v>24229</v>
      </c>
      <c r="M4113" s="534" t="s">
        <v>24372</v>
      </c>
      <c r="N4113" s="126"/>
      <c r="O4113" s="126"/>
      <c r="P4113" s="126"/>
      <c r="Q4113" s="126"/>
      <c r="R4113" s="126"/>
      <c r="S4113" s="138"/>
      <c r="T4113" s="127"/>
      <c r="U4113" s="362" t="s">
        <v>24373</v>
      </c>
      <c r="V4113" s="126"/>
      <c r="W4113" s="126"/>
      <c r="X4113" s="89"/>
      <c r="Y4113" s="89"/>
      <c r="Z4113" s="89"/>
      <c r="AA4113" s="89"/>
      <c r="AB4113" s="89"/>
      <c r="AC4113" s="89"/>
      <c r="AD4113" s="89"/>
      <c r="AE4113" s="89"/>
      <c r="AF4113" s="89"/>
      <c r="AG4113" s="89"/>
      <c r="AH4113" s="89"/>
      <c r="AI4113" s="89"/>
      <c r="AJ4113" s="89"/>
      <c r="AK4113" s="89"/>
      <c r="AL4113" s="89"/>
      <c r="AM4113" s="89"/>
      <c r="AN4113" s="89"/>
      <c r="AO4113" s="89"/>
      <c r="AP4113" s="89"/>
      <c r="AQ4113" s="89"/>
      <c r="AR4113" s="89"/>
      <c r="AS4113" s="89"/>
      <c r="AT4113" s="89"/>
      <c r="AU4113" s="89"/>
      <c r="AV4113" s="89"/>
      <c r="AW4113" s="89"/>
      <c r="AX4113" s="89"/>
      <c r="AY4113" s="89"/>
      <c r="AZ4113" s="89"/>
      <c r="BA4113" s="89"/>
      <c r="BB4113" s="89"/>
      <c r="BC4113" s="89"/>
      <c r="BD4113" s="89"/>
      <c r="BE4113" s="89"/>
      <c r="BF4113" s="89"/>
      <c r="BG4113" s="89"/>
      <c r="BH4113" s="89"/>
      <c r="BI4113" s="89"/>
      <c r="BJ4113" s="89"/>
      <c r="BK4113" s="169"/>
    </row>
    <row r="4114" ht="33.0" customHeight="1">
      <c r="A4114" s="253">
        <v>4116.0</v>
      </c>
      <c r="B4114" s="151"/>
      <c r="C4114" s="212" t="s">
        <v>24374</v>
      </c>
      <c r="D4114" s="253" t="s">
        <v>24375</v>
      </c>
      <c r="E4114" s="151"/>
      <c r="F4114" s="342" t="s">
        <v>24376</v>
      </c>
      <c r="G4114" s="148"/>
      <c r="H4114" s="253" t="s">
        <v>24377</v>
      </c>
      <c r="I4114" s="150"/>
      <c r="J4114" s="532" t="s">
        <v>24378</v>
      </c>
      <c r="K4114" s="457" t="s">
        <v>24379</v>
      </c>
      <c r="L4114" s="457" t="s">
        <v>24298</v>
      </c>
      <c r="M4114" s="220" t="s">
        <v>24380</v>
      </c>
      <c r="N4114" s="148"/>
      <c r="O4114" s="148"/>
      <c r="P4114" s="148"/>
      <c r="Q4114" s="148"/>
      <c r="R4114" s="148"/>
      <c r="S4114" s="29"/>
      <c r="T4114" s="151"/>
      <c r="U4114" s="253" t="s">
        <v>12283</v>
      </c>
      <c r="V4114" s="148"/>
      <c r="W4114" s="148"/>
      <c r="X4114" s="150"/>
      <c r="Y4114" s="150"/>
      <c r="Z4114" s="150"/>
      <c r="AA4114" s="150"/>
      <c r="AB4114" s="150"/>
      <c r="AC4114" s="150"/>
      <c r="AD4114" s="150"/>
      <c r="AE4114" s="150"/>
      <c r="AF4114" s="150"/>
      <c r="AG4114" s="150"/>
      <c r="AH4114" s="150"/>
      <c r="AI4114" s="150"/>
      <c r="AJ4114" s="150"/>
      <c r="AK4114" s="150"/>
      <c r="AL4114" s="150"/>
      <c r="AM4114" s="150"/>
      <c r="AN4114" s="150"/>
      <c r="AO4114" s="150"/>
      <c r="AP4114" s="150"/>
      <c r="AQ4114" s="150"/>
      <c r="AR4114" s="150"/>
      <c r="AS4114" s="150"/>
      <c r="AT4114" s="150"/>
      <c r="AU4114" s="150"/>
      <c r="AV4114" s="150"/>
      <c r="AW4114" s="150"/>
      <c r="AX4114" s="150"/>
      <c r="AY4114" s="150"/>
      <c r="AZ4114" s="150"/>
      <c r="BA4114" s="150"/>
      <c r="BB4114" s="150"/>
      <c r="BC4114" s="150"/>
      <c r="BD4114" s="150"/>
      <c r="BE4114" s="150"/>
      <c r="BF4114" s="150"/>
      <c r="BG4114" s="150"/>
      <c r="BH4114" s="150"/>
      <c r="BI4114" s="150"/>
      <c r="BJ4114" s="150"/>
      <c r="BK4114" s="164"/>
    </row>
    <row r="4115" ht="33.0" customHeight="1">
      <c r="A4115" s="253">
        <v>4117.0</v>
      </c>
      <c r="B4115" s="151"/>
      <c r="C4115" s="212" t="s">
        <v>24381</v>
      </c>
      <c r="D4115" s="253" t="s">
        <v>24382</v>
      </c>
      <c r="E4115" s="151"/>
      <c r="F4115" s="342" t="s">
        <v>11904</v>
      </c>
      <c r="G4115" s="148"/>
      <c r="H4115" s="253" t="s">
        <v>17671</v>
      </c>
      <c r="I4115" s="150"/>
      <c r="J4115" s="532" t="s">
        <v>24383</v>
      </c>
      <c r="K4115" s="457" t="s">
        <v>24384</v>
      </c>
      <c r="L4115" s="457" t="s">
        <v>23549</v>
      </c>
      <c r="M4115" s="220" t="s">
        <v>24385</v>
      </c>
      <c r="N4115" s="148"/>
      <c r="O4115" s="148"/>
      <c r="P4115" s="148"/>
      <c r="Q4115" s="148"/>
      <c r="R4115" s="148"/>
      <c r="S4115" s="29"/>
      <c r="T4115" s="151"/>
      <c r="U4115" s="253" t="s">
        <v>12283</v>
      </c>
      <c r="V4115" s="148"/>
      <c r="W4115" s="148"/>
      <c r="X4115" s="150"/>
      <c r="Y4115" s="150"/>
      <c r="Z4115" s="150"/>
      <c r="AA4115" s="150"/>
      <c r="AB4115" s="150"/>
      <c r="AC4115" s="150"/>
      <c r="AD4115" s="150"/>
      <c r="AE4115" s="150"/>
      <c r="AF4115" s="150"/>
      <c r="AG4115" s="150"/>
      <c r="AH4115" s="150"/>
      <c r="AI4115" s="150"/>
      <c r="AJ4115" s="150"/>
      <c r="AK4115" s="150"/>
      <c r="AL4115" s="150"/>
      <c r="AM4115" s="150"/>
      <c r="AN4115" s="150"/>
      <c r="AO4115" s="150"/>
      <c r="AP4115" s="150"/>
      <c r="AQ4115" s="150"/>
      <c r="AR4115" s="150"/>
      <c r="AS4115" s="150"/>
      <c r="AT4115" s="150"/>
      <c r="AU4115" s="150"/>
      <c r="AV4115" s="150"/>
      <c r="AW4115" s="150"/>
      <c r="AX4115" s="150"/>
      <c r="AY4115" s="150"/>
      <c r="AZ4115" s="150"/>
      <c r="BA4115" s="150"/>
      <c r="BB4115" s="150"/>
      <c r="BC4115" s="150"/>
      <c r="BD4115" s="150"/>
      <c r="BE4115" s="150"/>
      <c r="BF4115" s="150"/>
      <c r="BG4115" s="150"/>
      <c r="BH4115" s="150"/>
      <c r="BI4115" s="150"/>
      <c r="BJ4115" s="150"/>
      <c r="BK4115" s="164"/>
    </row>
    <row r="4116" ht="33.0" customHeight="1">
      <c r="A4116" s="362">
        <v>4118.0</v>
      </c>
      <c r="B4116" s="127"/>
      <c r="C4116" s="283" t="s">
        <v>24386</v>
      </c>
      <c r="D4116" s="362" t="s">
        <v>24382</v>
      </c>
      <c r="E4116" s="127"/>
      <c r="F4116" s="365" t="s">
        <v>20634</v>
      </c>
      <c r="G4116" s="126"/>
      <c r="H4116" s="362" t="s">
        <v>20635</v>
      </c>
      <c r="I4116" s="89"/>
      <c r="J4116" s="533" t="s">
        <v>24387</v>
      </c>
      <c r="K4116" s="480" t="s">
        <v>24388</v>
      </c>
      <c r="L4116" s="480" t="s">
        <v>23651</v>
      </c>
      <c r="M4116" s="534" t="s">
        <v>24389</v>
      </c>
      <c r="N4116" s="126"/>
      <c r="O4116" s="126"/>
      <c r="P4116" s="126"/>
      <c r="Q4116" s="126"/>
      <c r="R4116" s="126"/>
      <c r="S4116" s="138"/>
      <c r="T4116" s="127"/>
      <c r="U4116" s="362" t="s">
        <v>23646</v>
      </c>
      <c r="V4116" s="126"/>
      <c r="W4116" s="126"/>
      <c r="X4116" s="89"/>
      <c r="Y4116" s="89"/>
      <c r="Z4116" s="89"/>
      <c r="AA4116" s="89"/>
      <c r="AB4116" s="89"/>
      <c r="AC4116" s="89"/>
      <c r="AD4116" s="89"/>
      <c r="AE4116" s="89"/>
      <c r="AF4116" s="89"/>
      <c r="AG4116" s="89"/>
      <c r="AH4116" s="89"/>
      <c r="AI4116" s="89"/>
      <c r="AJ4116" s="89"/>
      <c r="AK4116" s="89"/>
      <c r="AL4116" s="89"/>
      <c r="AM4116" s="89"/>
      <c r="AN4116" s="89"/>
      <c r="AO4116" s="89"/>
      <c r="AP4116" s="89"/>
      <c r="AQ4116" s="89"/>
      <c r="AR4116" s="89"/>
      <c r="AS4116" s="89"/>
      <c r="AT4116" s="89"/>
      <c r="AU4116" s="89"/>
      <c r="AV4116" s="89"/>
      <c r="AW4116" s="89"/>
      <c r="AX4116" s="89"/>
      <c r="AY4116" s="89"/>
      <c r="AZ4116" s="89"/>
      <c r="BA4116" s="89"/>
      <c r="BB4116" s="89"/>
      <c r="BC4116" s="89"/>
      <c r="BD4116" s="89"/>
      <c r="BE4116" s="89"/>
      <c r="BF4116" s="89"/>
      <c r="BG4116" s="89"/>
      <c r="BH4116" s="89"/>
      <c r="BI4116" s="89"/>
      <c r="BJ4116" s="89"/>
      <c r="BK4116" s="169"/>
    </row>
    <row r="4117" ht="33.0" customHeight="1">
      <c r="A4117" s="253">
        <v>4119.0</v>
      </c>
      <c r="B4117" s="151"/>
      <c r="C4117" s="212" t="s">
        <v>18415</v>
      </c>
      <c r="D4117" s="253" t="s">
        <v>24390</v>
      </c>
      <c r="E4117" s="151"/>
      <c r="F4117" s="342" t="s">
        <v>17358</v>
      </c>
      <c r="G4117" s="148"/>
      <c r="H4117" s="253" t="s">
        <v>12127</v>
      </c>
      <c r="I4117" s="150"/>
      <c r="J4117" s="532" t="s">
        <v>24391</v>
      </c>
      <c r="K4117" s="457" t="s">
        <v>24392</v>
      </c>
      <c r="L4117" s="457" t="s">
        <v>23299</v>
      </c>
      <c r="M4117" s="220" t="s">
        <v>24393</v>
      </c>
      <c r="N4117" s="148"/>
      <c r="O4117" s="148"/>
      <c r="P4117" s="148"/>
      <c r="Q4117" s="148"/>
      <c r="R4117" s="148"/>
      <c r="S4117" s="29"/>
      <c r="T4117" s="151"/>
      <c r="U4117" s="253" t="s">
        <v>12896</v>
      </c>
      <c r="V4117" s="148"/>
      <c r="W4117" s="148"/>
      <c r="X4117" s="150"/>
      <c r="Y4117" s="150"/>
      <c r="Z4117" s="150"/>
      <c r="AA4117" s="150"/>
      <c r="AB4117" s="150"/>
      <c r="AC4117" s="150"/>
      <c r="AD4117" s="150"/>
      <c r="AE4117" s="150"/>
      <c r="AF4117" s="150"/>
      <c r="AG4117" s="150"/>
      <c r="AH4117" s="150"/>
      <c r="AI4117" s="150"/>
      <c r="AJ4117" s="150"/>
      <c r="AK4117" s="150"/>
      <c r="AL4117" s="150"/>
      <c r="AM4117" s="150"/>
      <c r="AN4117" s="150"/>
      <c r="AO4117" s="150"/>
      <c r="AP4117" s="150"/>
      <c r="AQ4117" s="150"/>
      <c r="AR4117" s="150"/>
      <c r="AS4117" s="150"/>
      <c r="AT4117" s="150"/>
      <c r="AU4117" s="150"/>
      <c r="AV4117" s="150"/>
      <c r="AW4117" s="150"/>
      <c r="AX4117" s="150"/>
      <c r="AY4117" s="150"/>
      <c r="AZ4117" s="150"/>
      <c r="BA4117" s="150"/>
      <c r="BB4117" s="150"/>
      <c r="BC4117" s="150"/>
      <c r="BD4117" s="150"/>
      <c r="BE4117" s="150"/>
      <c r="BF4117" s="150"/>
      <c r="BG4117" s="150"/>
      <c r="BH4117" s="150"/>
      <c r="BI4117" s="150"/>
      <c r="BJ4117" s="150"/>
      <c r="BK4117" s="164"/>
    </row>
    <row r="4118" ht="33.0" customHeight="1">
      <c r="A4118" s="253">
        <v>4120.0</v>
      </c>
      <c r="B4118" s="151"/>
      <c r="C4118" s="212" t="s">
        <v>24394</v>
      </c>
      <c r="D4118" s="253" t="s">
        <v>24395</v>
      </c>
      <c r="E4118" s="151"/>
      <c r="F4118" s="342" t="s">
        <v>18013</v>
      </c>
      <c r="G4118" s="148"/>
      <c r="H4118" s="253" t="s">
        <v>23327</v>
      </c>
      <c r="I4118" s="150"/>
      <c r="J4118" s="532" t="s">
        <v>24396</v>
      </c>
      <c r="K4118" s="457" t="s">
        <v>24397</v>
      </c>
      <c r="L4118" s="457" t="s">
        <v>24398</v>
      </c>
      <c r="M4118" s="220" t="s">
        <v>24399</v>
      </c>
      <c r="N4118" s="148"/>
      <c r="O4118" s="148"/>
      <c r="P4118" s="148"/>
      <c r="Q4118" s="148"/>
      <c r="R4118" s="148"/>
      <c r="S4118" s="29"/>
      <c r="T4118" s="151"/>
      <c r="U4118" s="253" t="s">
        <v>12896</v>
      </c>
      <c r="V4118" s="148"/>
      <c r="W4118" s="148"/>
      <c r="X4118" s="150"/>
      <c r="Y4118" s="150"/>
      <c r="Z4118" s="150"/>
      <c r="AA4118" s="150"/>
      <c r="AB4118" s="150"/>
      <c r="AC4118" s="150"/>
      <c r="AD4118" s="150"/>
      <c r="AE4118" s="150"/>
      <c r="AF4118" s="150"/>
      <c r="AG4118" s="150"/>
      <c r="AH4118" s="150"/>
      <c r="AI4118" s="150"/>
      <c r="AJ4118" s="150"/>
      <c r="AK4118" s="150"/>
      <c r="AL4118" s="150"/>
      <c r="AM4118" s="150"/>
      <c r="AN4118" s="150"/>
      <c r="AO4118" s="150"/>
      <c r="AP4118" s="150"/>
      <c r="AQ4118" s="150"/>
      <c r="AR4118" s="150"/>
      <c r="AS4118" s="150"/>
      <c r="AT4118" s="150"/>
      <c r="AU4118" s="150"/>
      <c r="AV4118" s="150"/>
      <c r="AW4118" s="150"/>
      <c r="AX4118" s="150"/>
      <c r="AY4118" s="150"/>
      <c r="AZ4118" s="150"/>
      <c r="BA4118" s="150"/>
      <c r="BB4118" s="150"/>
      <c r="BC4118" s="150"/>
      <c r="BD4118" s="150"/>
      <c r="BE4118" s="150"/>
      <c r="BF4118" s="150"/>
      <c r="BG4118" s="150"/>
      <c r="BH4118" s="150"/>
      <c r="BI4118" s="150"/>
      <c r="BJ4118" s="150"/>
      <c r="BK4118" s="164"/>
    </row>
    <row r="4119" ht="33.0" customHeight="1">
      <c r="A4119" s="253">
        <v>4121.0</v>
      </c>
      <c r="B4119" s="151"/>
      <c r="C4119" s="212" t="s">
        <v>24400</v>
      </c>
      <c r="D4119" s="253" t="s">
        <v>24395</v>
      </c>
      <c r="E4119" s="151"/>
      <c r="F4119" s="342" t="s">
        <v>18013</v>
      </c>
      <c r="G4119" s="148"/>
      <c r="H4119" s="253" t="s">
        <v>23327</v>
      </c>
      <c r="I4119" s="150"/>
      <c r="J4119" s="532" t="s">
        <v>24401</v>
      </c>
      <c r="K4119" s="457" t="s">
        <v>24402</v>
      </c>
      <c r="L4119" s="457" t="s">
        <v>24310</v>
      </c>
      <c r="M4119" s="220" t="s">
        <v>24403</v>
      </c>
      <c r="N4119" s="148"/>
      <c r="O4119" s="148"/>
      <c r="P4119" s="148"/>
      <c r="Q4119" s="148"/>
      <c r="R4119" s="148"/>
      <c r="S4119" s="29"/>
      <c r="T4119" s="151"/>
      <c r="U4119" s="253" t="s">
        <v>12283</v>
      </c>
      <c r="V4119" s="148"/>
      <c r="W4119" s="148"/>
      <c r="X4119" s="150"/>
      <c r="Y4119" s="150"/>
      <c r="Z4119" s="150"/>
      <c r="AA4119" s="150"/>
      <c r="AB4119" s="150"/>
      <c r="AC4119" s="150"/>
      <c r="AD4119" s="150"/>
      <c r="AE4119" s="150"/>
      <c r="AF4119" s="150"/>
      <c r="AG4119" s="150"/>
      <c r="AH4119" s="150"/>
      <c r="AI4119" s="150"/>
      <c r="AJ4119" s="150"/>
      <c r="AK4119" s="150"/>
      <c r="AL4119" s="150"/>
      <c r="AM4119" s="150"/>
      <c r="AN4119" s="150"/>
      <c r="AO4119" s="150"/>
      <c r="AP4119" s="150"/>
      <c r="AQ4119" s="150"/>
      <c r="AR4119" s="150"/>
      <c r="AS4119" s="150"/>
      <c r="AT4119" s="150"/>
      <c r="AU4119" s="150"/>
      <c r="AV4119" s="150"/>
      <c r="AW4119" s="150"/>
      <c r="AX4119" s="150"/>
      <c r="AY4119" s="150"/>
      <c r="AZ4119" s="150"/>
      <c r="BA4119" s="150"/>
      <c r="BB4119" s="150"/>
      <c r="BC4119" s="150"/>
      <c r="BD4119" s="150"/>
      <c r="BE4119" s="150"/>
      <c r="BF4119" s="150"/>
      <c r="BG4119" s="150"/>
      <c r="BH4119" s="150"/>
      <c r="BI4119" s="150"/>
      <c r="BJ4119" s="150"/>
      <c r="BK4119" s="164"/>
    </row>
    <row r="4120" ht="33.0" customHeight="1">
      <c r="A4120" s="253">
        <v>4122.0</v>
      </c>
      <c r="B4120" s="151"/>
      <c r="C4120" s="212" t="s">
        <v>24404</v>
      </c>
      <c r="D4120" s="253" t="s">
        <v>24382</v>
      </c>
      <c r="E4120" s="151"/>
      <c r="F4120" s="342" t="s">
        <v>11904</v>
      </c>
      <c r="G4120" s="148"/>
      <c r="H4120" s="253" t="s">
        <v>24405</v>
      </c>
      <c r="I4120" s="150"/>
      <c r="J4120" s="532" t="s">
        <v>24406</v>
      </c>
      <c r="K4120" s="457" t="s">
        <v>24407</v>
      </c>
      <c r="L4120" s="457" t="s">
        <v>24298</v>
      </c>
      <c r="M4120" s="220" t="s">
        <v>24408</v>
      </c>
      <c r="N4120" s="148"/>
      <c r="O4120" s="148"/>
      <c r="P4120" s="148"/>
      <c r="Q4120" s="148"/>
      <c r="R4120" s="148"/>
      <c r="S4120" s="29"/>
      <c r="T4120" s="151"/>
      <c r="U4120" s="253" t="s">
        <v>12283</v>
      </c>
      <c r="V4120" s="148"/>
      <c r="W4120" s="148"/>
      <c r="X4120" s="150"/>
      <c r="Y4120" s="150"/>
      <c r="Z4120" s="150"/>
      <c r="AA4120" s="150"/>
      <c r="AB4120" s="150"/>
      <c r="AC4120" s="150"/>
      <c r="AD4120" s="150"/>
      <c r="AE4120" s="150"/>
      <c r="AF4120" s="150"/>
      <c r="AG4120" s="150"/>
      <c r="AH4120" s="150"/>
      <c r="AI4120" s="150"/>
      <c r="AJ4120" s="150"/>
      <c r="AK4120" s="150"/>
      <c r="AL4120" s="150"/>
      <c r="AM4120" s="150"/>
      <c r="AN4120" s="150"/>
      <c r="AO4120" s="150"/>
      <c r="AP4120" s="150"/>
      <c r="AQ4120" s="150"/>
      <c r="AR4120" s="150"/>
      <c r="AS4120" s="150"/>
      <c r="AT4120" s="150"/>
      <c r="AU4120" s="150"/>
      <c r="AV4120" s="150"/>
      <c r="AW4120" s="150"/>
      <c r="AX4120" s="150"/>
      <c r="AY4120" s="150"/>
      <c r="AZ4120" s="150"/>
      <c r="BA4120" s="150"/>
      <c r="BB4120" s="150"/>
      <c r="BC4120" s="150"/>
      <c r="BD4120" s="150"/>
      <c r="BE4120" s="150"/>
      <c r="BF4120" s="150"/>
      <c r="BG4120" s="150"/>
      <c r="BH4120" s="150"/>
      <c r="BI4120" s="150"/>
      <c r="BJ4120" s="150"/>
      <c r="BK4120" s="164"/>
    </row>
    <row r="4121" ht="33.0" customHeight="1">
      <c r="A4121" s="362">
        <v>4123.0</v>
      </c>
      <c r="B4121" s="127"/>
      <c r="C4121" s="283" t="s">
        <v>24409</v>
      </c>
      <c r="D4121" s="362" t="s">
        <v>24410</v>
      </c>
      <c r="E4121" s="127"/>
      <c r="F4121" s="365" t="s">
        <v>24411</v>
      </c>
      <c r="G4121" s="126"/>
      <c r="H4121" s="362" t="s">
        <v>24412</v>
      </c>
      <c r="I4121" s="89"/>
      <c r="J4121" s="533" t="s">
        <v>24413</v>
      </c>
      <c r="K4121" s="480" t="s">
        <v>24414</v>
      </c>
      <c r="L4121" s="480" t="s">
        <v>24229</v>
      </c>
      <c r="M4121" s="534" t="s">
        <v>24415</v>
      </c>
      <c r="N4121" s="126"/>
      <c r="O4121" s="126"/>
      <c r="P4121" s="126"/>
      <c r="Q4121" s="126"/>
      <c r="R4121" s="126"/>
      <c r="S4121" s="138"/>
      <c r="T4121" s="127"/>
      <c r="U4121" s="362" t="s">
        <v>24416</v>
      </c>
      <c r="V4121" s="126"/>
      <c r="W4121" s="126"/>
      <c r="X4121" s="89"/>
      <c r="Y4121" s="89"/>
      <c r="Z4121" s="89"/>
      <c r="AA4121" s="89"/>
      <c r="AB4121" s="89"/>
      <c r="AC4121" s="89"/>
      <c r="AD4121" s="89"/>
      <c r="AE4121" s="89"/>
      <c r="AF4121" s="89"/>
      <c r="AG4121" s="89"/>
      <c r="AH4121" s="89"/>
      <c r="AI4121" s="89"/>
      <c r="AJ4121" s="89"/>
      <c r="AK4121" s="89"/>
      <c r="AL4121" s="89"/>
      <c r="AM4121" s="89"/>
      <c r="AN4121" s="89"/>
      <c r="AO4121" s="89"/>
      <c r="AP4121" s="89"/>
      <c r="AQ4121" s="89"/>
      <c r="AR4121" s="89"/>
      <c r="AS4121" s="89"/>
      <c r="AT4121" s="89"/>
      <c r="AU4121" s="89"/>
      <c r="AV4121" s="89"/>
      <c r="AW4121" s="89"/>
      <c r="AX4121" s="89"/>
      <c r="AY4121" s="89"/>
      <c r="AZ4121" s="89"/>
      <c r="BA4121" s="89"/>
      <c r="BB4121" s="89"/>
      <c r="BC4121" s="89"/>
      <c r="BD4121" s="89"/>
      <c r="BE4121" s="89"/>
      <c r="BF4121" s="89"/>
      <c r="BG4121" s="89"/>
      <c r="BH4121" s="89"/>
      <c r="BI4121" s="89"/>
      <c r="BJ4121" s="89"/>
      <c r="BK4121" s="169"/>
    </row>
    <row r="4122" ht="33.0" customHeight="1">
      <c r="A4122" s="362">
        <v>4124.0</v>
      </c>
      <c r="B4122" s="127"/>
      <c r="C4122" s="283" t="s">
        <v>24417</v>
      </c>
      <c r="D4122" s="362" t="s">
        <v>24418</v>
      </c>
      <c r="E4122" s="127"/>
      <c r="F4122" s="365" t="s">
        <v>24419</v>
      </c>
      <c r="G4122" s="126"/>
      <c r="H4122" s="362" t="s">
        <v>24420</v>
      </c>
      <c r="I4122" s="89"/>
      <c r="J4122" s="533" t="s">
        <v>24421</v>
      </c>
      <c r="K4122" s="480" t="s">
        <v>24422</v>
      </c>
      <c r="L4122" s="480" t="s">
        <v>24029</v>
      </c>
      <c r="M4122" s="534" t="s">
        <v>24423</v>
      </c>
      <c r="N4122" s="126"/>
      <c r="O4122" s="126"/>
      <c r="P4122" s="126"/>
      <c r="Q4122" s="126"/>
      <c r="R4122" s="126"/>
      <c r="S4122" s="138"/>
      <c r="T4122" s="127"/>
      <c r="U4122" s="362" t="s">
        <v>23930</v>
      </c>
      <c r="V4122" s="126"/>
      <c r="W4122" s="126"/>
      <c r="X4122" s="89"/>
      <c r="Y4122" s="89"/>
      <c r="Z4122" s="89"/>
      <c r="AA4122" s="89"/>
      <c r="AB4122" s="89"/>
      <c r="AC4122" s="89"/>
      <c r="AD4122" s="89"/>
      <c r="AE4122" s="89"/>
      <c r="AF4122" s="89"/>
      <c r="AG4122" s="89"/>
      <c r="AH4122" s="89"/>
      <c r="AI4122" s="89"/>
      <c r="AJ4122" s="89"/>
      <c r="AK4122" s="89"/>
      <c r="AL4122" s="89"/>
      <c r="AM4122" s="89"/>
      <c r="AN4122" s="89"/>
      <c r="AO4122" s="89"/>
      <c r="AP4122" s="89"/>
      <c r="AQ4122" s="89"/>
      <c r="AR4122" s="89"/>
      <c r="AS4122" s="89"/>
      <c r="AT4122" s="89"/>
      <c r="AU4122" s="89"/>
      <c r="AV4122" s="89"/>
      <c r="AW4122" s="89"/>
      <c r="AX4122" s="89"/>
      <c r="AY4122" s="89"/>
      <c r="AZ4122" s="89"/>
      <c r="BA4122" s="89"/>
      <c r="BB4122" s="89"/>
      <c r="BC4122" s="89"/>
      <c r="BD4122" s="89"/>
      <c r="BE4122" s="89"/>
      <c r="BF4122" s="89"/>
      <c r="BG4122" s="89"/>
      <c r="BH4122" s="89"/>
      <c r="BI4122" s="89"/>
      <c r="BJ4122" s="89"/>
      <c r="BK4122" s="169"/>
    </row>
    <row r="4123" ht="33.0" customHeight="1">
      <c r="A4123" s="362">
        <v>4125.0</v>
      </c>
      <c r="B4123" s="127"/>
      <c r="C4123" s="283" t="s">
        <v>24424</v>
      </c>
      <c r="D4123" s="362" t="s">
        <v>24425</v>
      </c>
      <c r="E4123" s="127"/>
      <c r="F4123" s="365" t="s">
        <v>22889</v>
      </c>
      <c r="G4123" s="126"/>
      <c r="H4123" s="362" t="s">
        <v>18119</v>
      </c>
      <c r="I4123" s="89"/>
      <c r="J4123" s="533" t="s">
        <v>24426</v>
      </c>
      <c r="K4123" s="480" t="s">
        <v>24427</v>
      </c>
      <c r="L4123" s="480" t="s">
        <v>24029</v>
      </c>
      <c r="M4123" s="534" t="s">
        <v>24428</v>
      </c>
      <c r="N4123" s="126"/>
      <c r="O4123" s="126"/>
      <c r="P4123" s="126"/>
      <c r="Q4123" s="126"/>
      <c r="R4123" s="126"/>
      <c r="S4123" s="138"/>
      <c r="T4123" s="127"/>
      <c r="U4123" s="362" t="s">
        <v>23222</v>
      </c>
      <c r="V4123" s="126"/>
      <c r="W4123" s="126"/>
      <c r="X4123" s="89"/>
      <c r="Y4123" s="89"/>
      <c r="Z4123" s="89"/>
      <c r="AA4123" s="89"/>
      <c r="AB4123" s="89"/>
      <c r="AC4123" s="89"/>
      <c r="AD4123" s="89"/>
      <c r="AE4123" s="89"/>
      <c r="AF4123" s="89"/>
      <c r="AG4123" s="89"/>
      <c r="AH4123" s="89"/>
      <c r="AI4123" s="89"/>
      <c r="AJ4123" s="89"/>
      <c r="AK4123" s="89"/>
      <c r="AL4123" s="89"/>
      <c r="AM4123" s="89"/>
      <c r="AN4123" s="89"/>
      <c r="AO4123" s="89"/>
      <c r="AP4123" s="89"/>
      <c r="AQ4123" s="89"/>
      <c r="AR4123" s="89"/>
      <c r="AS4123" s="89"/>
      <c r="AT4123" s="89"/>
      <c r="AU4123" s="89"/>
      <c r="AV4123" s="89"/>
      <c r="AW4123" s="89"/>
      <c r="AX4123" s="89"/>
      <c r="AY4123" s="89"/>
      <c r="AZ4123" s="89"/>
      <c r="BA4123" s="89"/>
      <c r="BB4123" s="89"/>
      <c r="BC4123" s="89"/>
      <c r="BD4123" s="89"/>
      <c r="BE4123" s="89"/>
      <c r="BF4123" s="89"/>
      <c r="BG4123" s="89"/>
      <c r="BH4123" s="89"/>
      <c r="BI4123" s="89"/>
      <c r="BJ4123" s="89"/>
      <c r="BK4123" s="169"/>
    </row>
    <row r="4124" ht="33.0" customHeight="1">
      <c r="A4124" s="253">
        <v>4126.0</v>
      </c>
      <c r="B4124" s="151"/>
      <c r="C4124" s="212" t="s">
        <v>24429</v>
      </c>
      <c r="D4124" s="253" t="s">
        <v>24430</v>
      </c>
      <c r="E4124" s="151"/>
      <c r="F4124" s="342" t="s">
        <v>24431</v>
      </c>
      <c r="G4124" s="148"/>
      <c r="H4124" s="253" t="s">
        <v>24432</v>
      </c>
      <c r="I4124" s="150"/>
      <c r="J4124" s="532" t="s">
        <v>24433</v>
      </c>
      <c r="K4124" s="457" t="s">
        <v>24434</v>
      </c>
      <c r="L4124" s="457" t="s">
        <v>24229</v>
      </c>
      <c r="M4124" s="220" t="s">
        <v>24435</v>
      </c>
      <c r="N4124" s="148"/>
      <c r="O4124" s="148"/>
      <c r="P4124" s="148"/>
      <c r="Q4124" s="148"/>
      <c r="R4124" s="148"/>
      <c r="S4124" s="29"/>
      <c r="T4124" s="151"/>
      <c r="U4124" s="253" t="s">
        <v>12283</v>
      </c>
      <c r="V4124" s="148"/>
      <c r="W4124" s="148"/>
      <c r="X4124" s="150"/>
      <c r="Y4124" s="150"/>
      <c r="Z4124" s="150"/>
      <c r="AA4124" s="150"/>
      <c r="AB4124" s="150"/>
      <c r="AC4124" s="150"/>
      <c r="AD4124" s="150"/>
      <c r="AE4124" s="150"/>
      <c r="AF4124" s="150"/>
      <c r="AG4124" s="150"/>
      <c r="AH4124" s="150"/>
      <c r="AI4124" s="150"/>
      <c r="AJ4124" s="150"/>
      <c r="AK4124" s="150"/>
      <c r="AL4124" s="150"/>
      <c r="AM4124" s="150"/>
      <c r="AN4124" s="150"/>
      <c r="AO4124" s="150"/>
      <c r="AP4124" s="150"/>
      <c r="AQ4124" s="150"/>
      <c r="AR4124" s="150"/>
      <c r="AS4124" s="150"/>
      <c r="AT4124" s="150"/>
      <c r="AU4124" s="150"/>
      <c r="AV4124" s="150"/>
      <c r="AW4124" s="150"/>
      <c r="AX4124" s="150"/>
      <c r="AY4124" s="150"/>
      <c r="AZ4124" s="150"/>
      <c r="BA4124" s="150"/>
      <c r="BB4124" s="150"/>
      <c r="BC4124" s="150"/>
      <c r="BD4124" s="150"/>
      <c r="BE4124" s="150"/>
      <c r="BF4124" s="150"/>
      <c r="BG4124" s="150"/>
      <c r="BH4124" s="150"/>
      <c r="BI4124" s="150"/>
      <c r="BJ4124" s="150"/>
      <c r="BK4124" s="164"/>
    </row>
    <row r="4125" ht="33.0" customHeight="1">
      <c r="A4125" s="253">
        <v>4127.0</v>
      </c>
      <c r="B4125" s="151"/>
      <c r="C4125" s="212" t="s">
        <v>24436</v>
      </c>
      <c r="D4125" s="253" t="s">
        <v>24437</v>
      </c>
      <c r="E4125" s="151"/>
      <c r="F4125" s="342" t="s">
        <v>23165</v>
      </c>
      <c r="G4125" s="148"/>
      <c r="H4125" s="253" t="s">
        <v>20620</v>
      </c>
      <c r="I4125" s="150"/>
      <c r="J4125" s="532" t="s">
        <v>24438</v>
      </c>
      <c r="K4125" s="457" t="s">
        <v>24439</v>
      </c>
      <c r="L4125" s="457" t="s">
        <v>24283</v>
      </c>
      <c r="M4125" s="220" t="s">
        <v>24440</v>
      </c>
      <c r="N4125" s="148"/>
      <c r="O4125" s="148"/>
      <c r="P4125" s="148"/>
      <c r="Q4125" s="148"/>
      <c r="R4125" s="148"/>
      <c r="S4125" s="29"/>
      <c r="T4125" s="151"/>
      <c r="U4125" s="253" t="s">
        <v>12283</v>
      </c>
      <c r="V4125" s="148"/>
      <c r="W4125" s="148"/>
      <c r="X4125" s="150"/>
      <c r="Y4125" s="150"/>
      <c r="Z4125" s="150"/>
      <c r="AA4125" s="150"/>
      <c r="AB4125" s="150"/>
      <c r="AC4125" s="150"/>
      <c r="AD4125" s="150"/>
      <c r="AE4125" s="150"/>
      <c r="AF4125" s="150"/>
      <c r="AG4125" s="150"/>
      <c r="AH4125" s="150"/>
      <c r="AI4125" s="150"/>
      <c r="AJ4125" s="150"/>
      <c r="AK4125" s="150"/>
      <c r="AL4125" s="150"/>
      <c r="AM4125" s="150"/>
      <c r="AN4125" s="150"/>
      <c r="AO4125" s="150"/>
      <c r="AP4125" s="150"/>
      <c r="AQ4125" s="150"/>
      <c r="AR4125" s="150"/>
      <c r="AS4125" s="150"/>
      <c r="AT4125" s="150"/>
      <c r="AU4125" s="150"/>
      <c r="AV4125" s="150"/>
      <c r="AW4125" s="150"/>
      <c r="AX4125" s="150"/>
      <c r="AY4125" s="150"/>
      <c r="AZ4125" s="150"/>
      <c r="BA4125" s="150"/>
      <c r="BB4125" s="150"/>
      <c r="BC4125" s="150"/>
      <c r="BD4125" s="150"/>
      <c r="BE4125" s="150"/>
      <c r="BF4125" s="150"/>
      <c r="BG4125" s="150"/>
      <c r="BH4125" s="150"/>
      <c r="BI4125" s="150"/>
      <c r="BJ4125" s="150"/>
      <c r="BK4125" s="164"/>
    </row>
    <row r="4126" ht="33.0" customHeight="1">
      <c r="A4126" s="362">
        <v>4128.0</v>
      </c>
      <c r="B4126" s="127"/>
      <c r="C4126" s="283" t="s">
        <v>24441</v>
      </c>
      <c r="D4126" s="362" t="s">
        <v>24442</v>
      </c>
      <c r="E4126" s="127"/>
      <c r="F4126" s="365" t="s">
        <v>24443</v>
      </c>
      <c r="G4126" s="126"/>
      <c r="H4126" s="362" t="s">
        <v>24444</v>
      </c>
      <c r="I4126" s="89"/>
      <c r="J4126" s="533" t="s">
        <v>24445</v>
      </c>
      <c r="K4126" s="480" t="s">
        <v>24446</v>
      </c>
      <c r="L4126" s="480" t="s">
        <v>23816</v>
      </c>
      <c r="M4126" s="534" t="s">
        <v>24447</v>
      </c>
      <c r="N4126" s="126"/>
      <c r="O4126" s="126"/>
      <c r="P4126" s="126"/>
      <c r="Q4126" s="126"/>
      <c r="R4126" s="126"/>
      <c r="S4126" s="138"/>
      <c r="T4126" s="127"/>
      <c r="U4126" s="362" t="s">
        <v>24373</v>
      </c>
      <c r="V4126" s="126"/>
      <c r="W4126" s="126"/>
      <c r="X4126" s="89"/>
      <c r="Y4126" s="89"/>
      <c r="Z4126" s="89"/>
      <c r="AA4126" s="89"/>
      <c r="AB4126" s="89"/>
      <c r="AC4126" s="89"/>
      <c r="AD4126" s="89"/>
      <c r="AE4126" s="89"/>
      <c r="AF4126" s="89"/>
      <c r="AG4126" s="89"/>
      <c r="AH4126" s="89"/>
      <c r="AI4126" s="89"/>
      <c r="AJ4126" s="89"/>
      <c r="AK4126" s="89"/>
      <c r="AL4126" s="89"/>
      <c r="AM4126" s="89"/>
      <c r="AN4126" s="89"/>
      <c r="AO4126" s="89"/>
      <c r="AP4126" s="89"/>
      <c r="AQ4126" s="89"/>
      <c r="AR4126" s="89"/>
      <c r="AS4126" s="89"/>
      <c r="AT4126" s="89"/>
      <c r="AU4126" s="89"/>
      <c r="AV4126" s="89"/>
      <c r="AW4126" s="89"/>
      <c r="AX4126" s="89"/>
      <c r="AY4126" s="89"/>
      <c r="AZ4126" s="89"/>
      <c r="BA4126" s="89"/>
      <c r="BB4126" s="89"/>
      <c r="BC4126" s="89"/>
      <c r="BD4126" s="89"/>
      <c r="BE4126" s="89"/>
      <c r="BF4126" s="89"/>
      <c r="BG4126" s="89"/>
      <c r="BH4126" s="89"/>
      <c r="BI4126" s="89"/>
      <c r="BJ4126" s="89"/>
      <c r="BK4126" s="169"/>
    </row>
    <row r="4127" ht="33.0" customHeight="1">
      <c r="A4127" s="253">
        <v>4129.0</v>
      </c>
      <c r="B4127" s="151"/>
      <c r="C4127" s="212" t="s">
        <v>24448</v>
      </c>
      <c r="D4127" s="253" t="s">
        <v>24390</v>
      </c>
      <c r="E4127" s="151"/>
      <c r="F4127" s="342" t="s">
        <v>24449</v>
      </c>
      <c r="G4127" s="148"/>
      <c r="H4127" s="253" t="s">
        <v>24450</v>
      </c>
      <c r="I4127" s="150"/>
      <c r="J4127" s="532" t="s">
        <v>24451</v>
      </c>
      <c r="K4127" s="457" t="s">
        <v>24452</v>
      </c>
      <c r="L4127" s="457" t="s">
        <v>24229</v>
      </c>
      <c r="M4127" s="220" t="s">
        <v>24453</v>
      </c>
      <c r="N4127" s="148"/>
      <c r="O4127" s="148"/>
      <c r="P4127" s="148"/>
      <c r="Q4127" s="148"/>
      <c r="R4127" s="148"/>
      <c r="S4127" s="29"/>
      <c r="T4127" s="151"/>
      <c r="U4127" s="253" t="s">
        <v>12283</v>
      </c>
      <c r="V4127" s="148"/>
      <c r="W4127" s="148"/>
      <c r="X4127" s="150"/>
      <c r="Y4127" s="150"/>
      <c r="Z4127" s="150"/>
      <c r="AA4127" s="150"/>
      <c r="AB4127" s="150"/>
      <c r="AC4127" s="150"/>
      <c r="AD4127" s="150"/>
      <c r="AE4127" s="150"/>
      <c r="AF4127" s="150"/>
      <c r="AG4127" s="150"/>
      <c r="AH4127" s="150"/>
      <c r="AI4127" s="150"/>
      <c r="AJ4127" s="150"/>
      <c r="AK4127" s="150"/>
      <c r="AL4127" s="150"/>
      <c r="AM4127" s="150"/>
      <c r="AN4127" s="150"/>
      <c r="AO4127" s="150"/>
      <c r="AP4127" s="150"/>
      <c r="AQ4127" s="150"/>
      <c r="AR4127" s="150"/>
      <c r="AS4127" s="150"/>
      <c r="AT4127" s="150"/>
      <c r="AU4127" s="150"/>
      <c r="AV4127" s="150"/>
      <c r="AW4127" s="150"/>
      <c r="AX4127" s="150"/>
      <c r="AY4127" s="150"/>
      <c r="AZ4127" s="150"/>
      <c r="BA4127" s="150"/>
      <c r="BB4127" s="150"/>
      <c r="BC4127" s="150"/>
      <c r="BD4127" s="150"/>
      <c r="BE4127" s="150"/>
      <c r="BF4127" s="150"/>
      <c r="BG4127" s="150"/>
      <c r="BH4127" s="150"/>
      <c r="BI4127" s="150"/>
      <c r="BJ4127" s="150"/>
      <c r="BK4127" s="164"/>
    </row>
    <row r="4128" ht="33.0" customHeight="1">
      <c r="A4128" s="362">
        <v>4130.0</v>
      </c>
      <c r="B4128" s="127"/>
      <c r="C4128" s="283" t="s">
        <v>24454</v>
      </c>
      <c r="D4128" s="362" t="s">
        <v>24455</v>
      </c>
      <c r="E4128" s="127"/>
      <c r="F4128" s="365" t="s">
        <v>24456</v>
      </c>
      <c r="G4128" s="126"/>
      <c r="H4128" s="362" t="s">
        <v>24457</v>
      </c>
      <c r="I4128" s="89"/>
      <c r="J4128" s="533" t="s">
        <v>24458</v>
      </c>
      <c r="K4128" s="480" t="s">
        <v>24459</v>
      </c>
      <c r="L4128" s="480" t="s">
        <v>23334</v>
      </c>
      <c r="M4128" s="534" t="s">
        <v>24460</v>
      </c>
      <c r="N4128" s="126"/>
      <c r="O4128" s="126"/>
      <c r="P4128" s="126"/>
      <c r="Q4128" s="126"/>
      <c r="R4128" s="126"/>
      <c r="S4128" s="138"/>
      <c r="T4128" s="127"/>
      <c r="U4128" s="362" t="s">
        <v>23222</v>
      </c>
      <c r="V4128" s="126"/>
      <c r="W4128" s="126"/>
      <c r="X4128" s="89"/>
      <c r="Y4128" s="89"/>
      <c r="Z4128" s="89"/>
      <c r="AA4128" s="89"/>
      <c r="AB4128" s="89"/>
      <c r="AC4128" s="89"/>
      <c r="AD4128" s="89"/>
      <c r="AE4128" s="89"/>
      <c r="AF4128" s="89"/>
      <c r="AG4128" s="89"/>
      <c r="AH4128" s="89"/>
      <c r="AI4128" s="89"/>
      <c r="AJ4128" s="89"/>
      <c r="AK4128" s="89"/>
      <c r="AL4128" s="89"/>
      <c r="AM4128" s="89"/>
      <c r="AN4128" s="89"/>
      <c r="AO4128" s="89"/>
      <c r="AP4128" s="89"/>
      <c r="AQ4128" s="89"/>
      <c r="AR4128" s="89"/>
      <c r="AS4128" s="89"/>
      <c r="AT4128" s="89"/>
      <c r="AU4128" s="89"/>
      <c r="AV4128" s="89"/>
      <c r="AW4128" s="89"/>
      <c r="AX4128" s="89"/>
      <c r="AY4128" s="89"/>
      <c r="AZ4128" s="89"/>
      <c r="BA4128" s="89"/>
      <c r="BB4128" s="89"/>
      <c r="BC4128" s="89"/>
      <c r="BD4128" s="89"/>
      <c r="BE4128" s="89"/>
      <c r="BF4128" s="89"/>
      <c r="BG4128" s="89"/>
      <c r="BH4128" s="89"/>
      <c r="BI4128" s="89"/>
      <c r="BJ4128" s="89"/>
      <c r="BK4128" s="169"/>
    </row>
    <row r="4129" ht="33.0" customHeight="1">
      <c r="A4129" s="362">
        <v>4131.0</v>
      </c>
      <c r="B4129" s="127"/>
      <c r="C4129" s="283" t="s">
        <v>24461</v>
      </c>
      <c r="D4129" s="362" t="s">
        <v>24462</v>
      </c>
      <c r="E4129" s="127"/>
      <c r="F4129" s="365" t="s">
        <v>24463</v>
      </c>
      <c r="G4129" s="126"/>
      <c r="H4129" s="362" t="s">
        <v>24464</v>
      </c>
      <c r="I4129" s="89"/>
      <c r="J4129" s="533" t="s">
        <v>24465</v>
      </c>
      <c r="K4129" s="480" t="s">
        <v>24466</v>
      </c>
      <c r="L4129" s="480" t="s">
        <v>23830</v>
      </c>
      <c r="M4129" s="534" t="s">
        <v>24467</v>
      </c>
      <c r="N4129" s="126"/>
      <c r="O4129" s="126"/>
      <c r="P4129" s="126"/>
      <c r="Q4129" s="126"/>
      <c r="R4129" s="126"/>
      <c r="S4129" s="138"/>
      <c r="T4129" s="127"/>
      <c r="U4129" s="362" t="s">
        <v>24468</v>
      </c>
      <c r="V4129" s="126"/>
      <c r="W4129" s="126"/>
      <c r="X4129" s="89"/>
      <c r="Y4129" s="89"/>
      <c r="Z4129" s="89"/>
      <c r="AA4129" s="89"/>
      <c r="AB4129" s="89"/>
      <c r="AC4129" s="89"/>
      <c r="AD4129" s="89"/>
      <c r="AE4129" s="89"/>
      <c r="AF4129" s="89"/>
      <c r="AG4129" s="89"/>
      <c r="AH4129" s="89"/>
      <c r="AI4129" s="89"/>
      <c r="AJ4129" s="89"/>
      <c r="AK4129" s="89"/>
      <c r="AL4129" s="89"/>
      <c r="AM4129" s="89"/>
      <c r="AN4129" s="89"/>
      <c r="AO4129" s="89"/>
      <c r="AP4129" s="89"/>
      <c r="AQ4129" s="89"/>
      <c r="AR4129" s="89"/>
      <c r="AS4129" s="89"/>
      <c r="AT4129" s="89"/>
      <c r="AU4129" s="89"/>
      <c r="AV4129" s="89"/>
      <c r="AW4129" s="89"/>
      <c r="AX4129" s="89"/>
      <c r="AY4129" s="89"/>
      <c r="AZ4129" s="89"/>
      <c r="BA4129" s="89"/>
      <c r="BB4129" s="89"/>
      <c r="BC4129" s="89"/>
      <c r="BD4129" s="89"/>
      <c r="BE4129" s="89"/>
      <c r="BF4129" s="89"/>
      <c r="BG4129" s="89"/>
      <c r="BH4129" s="89"/>
      <c r="BI4129" s="89"/>
      <c r="BJ4129" s="89"/>
      <c r="BK4129" s="169"/>
    </row>
    <row r="4130" ht="33.0" customHeight="1">
      <c r="A4130" s="362">
        <v>4132.0</v>
      </c>
      <c r="B4130" s="127"/>
      <c r="C4130" s="283" t="s">
        <v>24469</v>
      </c>
      <c r="D4130" s="362" t="s">
        <v>24470</v>
      </c>
      <c r="E4130" s="127"/>
      <c r="F4130" s="365" t="s">
        <v>24471</v>
      </c>
      <c r="G4130" s="126"/>
      <c r="H4130" s="362" t="s">
        <v>24472</v>
      </c>
      <c r="I4130" s="89"/>
      <c r="J4130" s="533" t="s">
        <v>24473</v>
      </c>
      <c r="K4130" s="480" t="s">
        <v>24474</v>
      </c>
      <c r="L4130" s="480" t="s">
        <v>23549</v>
      </c>
      <c r="M4130" s="534" t="s">
        <v>24475</v>
      </c>
      <c r="N4130" s="126"/>
      <c r="O4130" s="126"/>
      <c r="P4130" s="126"/>
      <c r="Q4130" s="126"/>
      <c r="R4130" s="126"/>
      <c r="S4130" s="138"/>
      <c r="T4130" s="127"/>
      <c r="U4130" s="362" t="s">
        <v>23646</v>
      </c>
      <c r="V4130" s="126"/>
      <c r="W4130" s="126"/>
      <c r="X4130" s="89"/>
      <c r="Y4130" s="89"/>
      <c r="Z4130" s="89"/>
      <c r="AA4130" s="89"/>
      <c r="AB4130" s="89"/>
      <c r="AC4130" s="89"/>
      <c r="AD4130" s="89"/>
      <c r="AE4130" s="89"/>
      <c r="AF4130" s="89"/>
      <c r="AG4130" s="89"/>
      <c r="AH4130" s="89"/>
      <c r="AI4130" s="89"/>
      <c r="AJ4130" s="89"/>
      <c r="AK4130" s="89"/>
      <c r="AL4130" s="89"/>
      <c r="AM4130" s="89"/>
      <c r="AN4130" s="89"/>
      <c r="AO4130" s="89"/>
      <c r="AP4130" s="89"/>
      <c r="AQ4130" s="89"/>
      <c r="AR4130" s="89"/>
      <c r="AS4130" s="89"/>
      <c r="AT4130" s="89"/>
      <c r="AU4130" s="89"/>
      <c r="AV4130" s="89"/>
      <c r="AW4130" s="89"/>
      <c r="AX4130" s="89"/>
      <c r="AY4130" s="89"/>
      <c r="AZ4130" s="89"/>
      <c r="BA4130" s="89"/>
      <c r="BB4130" s="89"/>
      <c r="BC4130" s="89"/>
      <c r="BD4130" s="89"/>
      <c r="BE4130" s="89"/>
      <c r="BF4130" s="89"/>
      <c r="BG4130" s="89"/>
      <c r="BH4130" s="89"/>
      <c r="BI4130" s="89"/>
      <c r="BJ4130" s="89"/>
      <c r="BK4130" s="169"/>
    </row>
    <row r="4131" ht="33.0" customHeight="1">
      <c r="A4131" s="361">
        <v>4133.0</v>
      </c>
      <c r="B4131" s="319"/>
      <c r="C4131" s="359" t="s">
        <v>24476</v>
      </c>
      <c r="D4131" s="361" t="s">
        <v>24455</v>
      </c>
      <c r="E4131" s="319"/>
      <c r="F4131" s="514" t="s">
        <v>11872</v>
      </c>
      <c r="G4131" s="162"/>
      <c r="H4131" s="361" t="s">
        <v>12065</v>
      </c>
      <c r="I4131" s="370"/>
      <c r="J4131" s="533" t="s">
        <v>24477</v>
      </c>
      <c r="K4131" s="515" t="s">
        <v>22474</v>
      </c>
      <c r="L4131" s="521" t="s">
        <v>23549</v>
      </c>
      <c r="M4131" s="522" t="s">
        <v>24478</v>
      </c>
      <c r="N4131" s="372"/>
      <c r="O4131" s="162"/>
      <c r="P4131" s="162"/>
      <c r="Q4131" s="472"/>
      <c r="R4131" s="372"/>
      <c r="S4131" s="55"/>
      <c r="T4131" s="319"/>
      <c r="U4131" s="372"/>
      <c r="V4131" s="162"/>
      <c r="W4131" s="162"/>
      <c r="X4131" s="369"/>
      <c r="Y4131" s="369"/>
      <c r="Z4131" s="369"/>
      <c r="AA4131" s="369"/>
      <c r="AB4131" s="369"/>
      <c r="AC4131" s="369"/>
      <c r="AD4131" s="369"/>
      <c r="AE4131" s="369"/>
      <c r="AF4131" s="369"/>
      <c r="AG4131" s="369"/>
      <c r="AH4131" s="369"/>
      <c r="AI4131" s="369"/>
      <c r="AJ4131" s="369"/>
      <c r="AK4131" s="369"/>
      <c r="AL4131" s="369"/>
      <c r="AM4131" s="369"/>
      <c r="AN4131" s="369"/>
      <c r="AO4131" s="369"/>
      <c r="AP4131" s="369"/>
      <c r="AQ4131" s="369"/>
      <c r="AR4131" s="369"/>
      <c r="AS4131" s="369"/>
      <c r="AT4131" s="369"/>
      <c r="AU4131" s="369"/>
      <c r="AV4131" s="369"/>
      <c r="AW4131" s="369"/>
      <c r="AX4131" s="369"/>
      <c r="AY4131" s="369"/>
      <c r="AZ4131" s="369"/>
      <c r="BA4131" s="369"/>
      <c r="BB4131" s="369"/>
      <c r="BC4131" s="369"/>
      <c r="BD4131" s="369"/>
      <c r="BE4131" s="369"/>
      <c r="BF4131" s="369"/>
      <c r="BG4131" s="369"/>
      <c r="BH4131" s="369"/>
      <c r="BI4131" s="369"/>
      <c r="BJ4131" s="369"/>
      <c r="BK4131" s="141"/>
    </row>
    <row r="4132" ht="33.0" customHeight="1">
      <c r="A4132" s="253">
        <v>4134.0</v>
      </c>
      <c r="B4132" s="151"/>
      <c r="C4132" s="212" t="s">
        <v>24479</v>
      </c>
      <c r="D4132" s="253" t="s">
        <v>24480</v>
      </c>
      <c r="E4132" s="151"/>
      <c r="F4132" s="342" t="s">
        <v>21046</v>
      </c>
      <c r="G4132" s="148"/>
      <c r="H4132" s="253" t="s">
        <v>24481</v>
      </c>
      <c r="I4132" s="57"/>
      <c r="J4132" s="532" t="s">
        <v>23985</v>
      </c>
      <c r="K4132" s="457" t="s">
        <v>24482</v>
      </c>
      <c r="L4132" s="457" t="s">
        <v>24365</v>
      </c>
      <c r="M4132" s="285" t="s">
        <v>24483</v>
      </c>
      <c r="N4132" s="156"/>
      <c r="O4132" s="148"/>
      <c r="P4132" s="148"/>
      <c r="Q4132" s="158"/>
      <c r="R4132" s="156"/>
      <c r="S4132" s="29"/>
      <c r="T4132" s="151"/>
      <c r="U4132" s="523" t="s">
        <v>12283</v>
      </c>
      <c r="V4132" s="148"/>
      <c r="W4132" s="148"/>
      <c r="X4132" s="150"/>
      <c r="Y4132" s="150"/>
      <c r="Z4132" s="150"/>
      <c r="AA4132" s="150"/>
      <c r="AB4132" s="150"/>
      <c r="AC4132" s="150"/>
      <c r="AD4132" s="150"/>
      <c r="AE4132" s="150"/>
      <c r="AF4132" s="150"/>
      <c r="AG4132" s="150"/>
      <c r="AH4132" s="150"/>
      <c r="AI4132" s="150"/>
      <c r="AJ4132" s="150"/>
      <c r="AK4132" s="150"/>
      <c r="AL4132" s="150"/>
      <c r="AM4132" s="150"/>
      <c r="AN4132" s="150"/>
      <c r="AO4132" s="150"/>
      <c r="AP4132" s="150"/>
      <c r="AQ4132" s="150"/>
      <c r="AR4132" s="150"/>
      <c r="AS4132" s="150"/>
      <c r="AT4132" s="150"/>
      <c r="AU4132" s="150"/>
      <c r="AV4132" s="150"/>
      <c r="AW4132" s="150"/>
      <c r="AX4132" s="150"/>
      <c r="AY4132" s="150"/>
      <c r="AZ4132" s="150"/>
      <c r="BA4132" s="150"/>
      <c r="BB4132" s="150"/>
      <c r="BC4132" s="150"/>
      <c r="BD4132" s="150"/>
      <c r="BE4132" s="150"/>
      <c r="BF4132" s="150"/>
      <c r="BG4132" s="150"/>
      <c r="BH4132" s="150"/>
      <c r="BI4132" s="150"/>
      <c r="BJ4132" s="150"/>
      <c r="BK4132" s="164"/>
    </row>
    <row r="4133" ht="33.0" customHeight="1">
      <c r="A4133" s="362">
        <v>4135.0</v>
      </c>
      <c r="B4133" s="127"/>
      <c r="C4133" s="283" t="s">
        <v>24484</v>
      </c>
      <c r="D4133" s="362" t="s">
        <v>24485</v>
      </c>
      <c r="E4133" s="127"/>
      <c r="F4133" s="365" t="s">
        <v>22527</v>
      </c>
      <c r="G4133" s="126"/>
      <c r="H4133" s="362" t="s">
        <v>22528</v>
      </c>
      <c r="I4133" s="100"/>
      <c r="J4133" s="533" t="s">
        <v>24486</v>
      </c>
      <c r="K4133" s="480" t="s">
        <v>24487</v>
      </c>
      <c r="L4133" s="480" t="s">
        <v>23549</v>
      </c>
      <c r="M4133" s="519" t="s">
        <v>24488</v>
      </c>
      <c r="N4133" s="132"/>
      <c r="O4133" s="126"/>
      <c r="P4133" s="126"/>
      <c r="Q4133" s="136"/>
      <c r="R4133" s="132"/>
      <c r="S4133" s="138"/>
      <c r="T4133" s="127"/>
      <c r="U4133" s="524" t="s">
        <v>21357</v>
      </c>
      <c r="V4133" s="126"/>
      <c r="W4133" s="126"/>
      <c r="X4133" s="89"/>
      <c r="Y4133" s="89"/>
      <c r="Z4133" s="89"/>
      <c r="AA4133" s="89"/>
      <c r="AB4133" s="89"/>
      <c r="AC4133" s="89"/>
      <c r="AD4133" s="89"/>
      <c r="AE4133" s="89"/>
      <c r="AF4133" s="89"/>
      <c r="AG4133" s="89"/>
      <c r="AH4133" s="89"/>
      <c r="AI4133" s="89"/>
      <c r="AJ4133" s="89"/>
      <c r="AK4133" s="89"/>
      <c r="AL4133" s="89"/>
      <c r="AM4133" s="89"/>
      <c r="AN4133" s="89"/>
      <c r="AO4133" s="89"/>
      <c r="AP4133" s="89"/>
      <c r="AQ4133" s="89"/>
      <c r="AR4133" s="89"/>
      <c r="AS4133" s="89"/>
      <c r="AT4133" s="89"/>
      <c r="AU4133" s="89"/>
      <c r="AV4133" s="89"/>
      <c r="AW4133" s="89"/>
      <c r="AX4133" s="89"/>
      <c r="AY4133" s="89"/>
      <c r="AZ4133" s="89"/>
      <c r="BA4133" s="89"/>
      <c r="BB4133" s="89"/>
      <c r="BC4133" s="89"/>
      <c r="BD4133" s="89"/>
      <c r="BE4133" s="89"/>
      <c r="BF4133" s="89"/>
      <c r="BG4133" s="89"/>
      <c r="BH4133" s="89"/>
      <c r="BI4133" s="89"/>
      <c r="BJ4133" s="89"/>
      <c r="BK4133" s="169"/>
    </row>
    <row r="4134" ht="33.0" customHeight="1">
      <c r="A4134" s="362">
        <v>4136.0</v>
      </c>
      <c r="B4134" s="127"/>
      <c r="C4134" s="283" t="s">
        <v>24489</v>
      </c>
      <c r="D4134" s="362" t="s">
        <v>24485</v>
      </c>
      <c r="E4134" s="127"/>
      <c r="F4134" s="365" t="s">
        <v>14528</v>
      </c>
      <c r="G4134" s="126"/>
      <c r="H4134" s="362" t="s">
        <v>24490</v>
      </c>
      <c r="I4134" s="100"/>
      <c r="J4134" s="533" t="s">
        <v>24491</v>
      </c>
      <c r="K4134" s="480" t="s">
        <v>24492</v>
      </c>
      <c r="L4134" s="480" t="s">
        <v>24168</v>
      </c>
      <c r="M4134" s="519" t="s">
        <v>24493</v>
      </c>
      <c r="N4134" s="132"/>
      <c r="O4134" s="126"/>
      <c r="P4134" s="126"/>
      <c r="Q4134" s="136"/>
      <c r="R4134" s="132"/>
      <c r="S4134" s="138"/>
      <c r="T4134" s="127"/>
      <c r="U4134" s="524" t="s">
        <v>24494</v>
      </c>
      <c r="V4134" s="126"/>
      <c r="W4134" s="126"/>
      <c r="X4134" s="89"/>
      <c r="Y4134" s="89"/>
      <c r="Z4134" s="89"/>
      <c r="AA4134" s="89"/>
      <c r="AB4134" s="89"/>
      <c r="AC4134" s="89"/>
      <c r="AD4134" s="89"/>
      <c r="AE4134" s="89"/>
      <c r="AF4134" s="89"/>
      <c r="AG4134" s="89"/>
      <c r="AH4134" s="89"/>
      <c r="AI4134" s="89"/>
      <c r="AJ4134" s="89"/>
      <c r="AK4134" s="89"/>
      <c r="AL4134" s="89"/>
      <c r="AM4134" s="89"/>
      <c r="AN4134" s="89"/>
      <c r="AO4134" s="89"/>
      <c r="AP4134" s="89"/>
      <c r="AQ4134" s="89"/>
      <c r="AR4134" s="89"/>
      <c r="AS4134" s="89"/>
      <c r="AT4134" s="89"/>
      <c r="AU4134" s="89"/>
      <c r="AV4134" s="89"/>
      <c r="AW4134" s="89"/>
      <c r="AX4134" s="89"/>
      <c r="AY4134" s="89"/>
      <c r="AZ4134" s="89"/>
      <c r="BA4134" s="89"/>
      <c r="BB4134" s="89"/>
      <c r="BC4134" s="89"/>
      <c r="BD4134" s="89"/>
      <c r="BE4134" s="89"/>
      <c r="BF4134" s="89"/>
      <c r="BG4134" s="89"/>
      <c r="BH4134" s="89"/>
      <c r="BI4134" s="89"/>
      <c r="BJ4134" s="89"/>
      <c r="BK4134" s="169"/>
    </row>
    <row r="4135" ht="33.0" customHeight="1">
      <c r="A4135" s="253">
        <v>4137.0</v>
      </c>
      <c r="B4135" s="151"/>
      <c r="C4135" s="212" t="s">
        <v>24495</v>
      </c>
      <c r="D4135" s="253" t="s">
        <v>24395</v>
      </c>
      <c r="E4135" s="151"/>
      <c r="F4135" s="342" t="s">
        <v>22246</v>
      </c>
      <c r="G4135" s="148"/>
      <c r="H4135" s="253" t="s">
        <v>20911</v>
      </c>
      <c r="I4135" s="57"/>
      <c r="J4135" s="532" t="s">
        <v>24496</v>
      </c>
      <c r="K4135" s="457" t="s">
        <v>22248</v>
      </c>
      <c r="L4135" s="457" t="s">
        <v>24283</v>
      </c>
      <c r="M4135" s="285" t="s">
        <v>24497</v>
      </c>
      <c r="N4135" s="156"/>
      <c r="O4135" s="148"/>
      <c r="P4135" s="148"/>
      <c r="Q4135" s="158"/>
      <c r="R4135" s="156"/>
      <c r="S4135" s="29"/>
      <c r="T4135" s="151"/>
      <c r="U4135" s="523" t="s">
        <v>12283</v>
      </c>
      <c r="V4135" s="148"/>
      <c r="W4135" s="148"/>
      <c r="X4135" s="150"/>
      <c r="Y4135" s="150"/>
      <c r="Z4135" s="150"/>
      <c r="AA4135" s="150"/>
      <c r="AB4135" s="150"/>
      <c r="AC4135" s="150"/>
      <c r="AD4135" s="150"/>
      <c r="AE4135" s="150"/>
      <c r="AF4135" s="150"/>
      <c r="AG4135" s="150"/>
      <c r="AH4135" s="150"/>
      <c r="AI4135" s="150"/>
      <c r="AJ4135" s="150"/>
      <c r="AK4135" s="150"/>
      <c r="AL4135" s="150"/>
      <c r="AM4135" s="150"/>
      <c r="AN4135" s="150"/>
      <c r="AO4135" s="150"/>
      <c r="AP4135" s="150"/>
      <c r="AQ4135" s="150"/>
      <c r="AR4135" s="150"/>
      <c r="AS4135" s="150"/>
      <c r="AT4135" s="150"/>
      <c r="AU4135" s="150"/>
      <c r="AV4135" s="150"/>
      <c r="AW4135" s="150"/>
      <c r="AX4135" s="150"/>
      <c r="AY4135" s="150"/>
      <c r="AZ4135" s="150"/>
      <c r="BA4135" s="150"/>
      <c r="BB4135" s="150"/>
      <c r="BC4135" s="150"/>
      <c r="BD4135" s="150"/>
      <c r="BE4135" s="150"/>
      <c r="BF4135" s="150"/>
      <c r="BG4135" s="150"/>
      <c r="BH4135" s="150"/>
      <c r="BI4135" s="150"/>
      <c r="BJ4135" s="150"/>
      <c r="BK4135" s="164"/>
    </row>
    <row r="4136" ht="33.0" customHeight="1">
      <c r="A4136" s="253">
        <v>4138.0</v>
      </c>
      <c r="B4136" s="151"/>
      <c r="C4136" s="212" t="s">
        <v>16554</v>
      </c>
      <c r="D4136" s="253" t="s">
        <v>24498</v>
      </c>
      <c r="E4136" s="151"/>
      <c r="F4136" s="342" t="s">
        <v>24499</v>
      </c>
      <c r="G4136" s="148"/>
      <c r="H4136" s="253" t="s">
        <v>24500</v>
      </c>
      <c r="I4136" s="57"/>
      <c r="J4136" s="532" t="s">
        <v>24501</v>
      </c>
      <c r="K4136" s="457" t="s">
        <v>24502</v>
      </c>
      <c r="L4136" s="457" t="s">
        <v>23549</v>
      </c>
      <c r="M4136" s="285" t="s">
        <v>24503</v>
      </c>
      <c r="N4136" s="156"/>
      <c r="O4136" s="148"/>
      <c r="P4136" s="148"/>
      <c r="Q4136" s="158"/>
      <c r="R4136" s="156"/>
      <c r="S4136" s="29"/>
      <c r="T4136" s="151"/>
      <c r="U4136" s="523" t="s">
        <v>12283</v>
      </c>
      <c r="V4136" s="148"/>
      <c r="W4136" s="148"/>
      <c r="X4136" s="150"/>
      <c r="Y4136" s="150"/>
      <c r="Z4136" s="150"/>
      <c r="AA4136" s="150"/>
      <c r="AB4136" s="150"/>
      <c r="AC4136" s="150"/>
      <c r="AD4136" s="150"/>
      <c r="AE4136" s="150"/>
      <c r="AF4136" s="150"/>
      <c r="AG4136" s="150"/>
      <c r="AH4136" s="150"/>
      <c r="AI4136" s="150"/>
      <c r="AJ4136" s="150"/>
      <c r="AK4136" s="150"/>
      <c r="AL4136" s="150"/>
      <c r="AM4136" s="150"/>
      <c r="AN4136" s="150"/>
      <c r="AO4136" s="150"/>
      <c r="AP4136" s="150"/>
      <c r="AQ4136" s="150"/>
      <c r="AR4136" s="150"/>
      <c r="AS4136" s="150"/>
      <c r="AT4136" s="150"/>
      <c r="AU4136" s="150"/>
      <c r="AV4136" s="150"/>
      <c r="AW4136" s="150"/>
      <c r="AX4136" s="150"/>
      <c r="AY4136" s="150"/>
      <c r="AZ4136" s="150"/>
      <c r="BA4136" s="150"/>
      <c r="BB4136" s="150"/>
      <c r="BC4136" s="150"/>
      <c r="BD4136" s="150"/>
      <c r="BE4136" s="150"/>
      <c r="BF4136" s="150"/>
      <c r="BG4136" s="150"/>
      <c r="BH4136" s="150"/>
      <c r="BI4136" s="150"/>
      <c r="BJ4136" s="150"/>
      <c r="BK4136" s="164"/>
    </row>
    <row r="4137" ht="33.0" customHeight="1">
      <c r="A4137" s="253">
        <v>4139.0</v>
      </c>
      <c r="B4137" s="151"/>
      <c r="C4137" s="212" t="s">
        <v>23741</v>
      </c>
      <c r="D4137" s="253" t="s">
        <v>24504</v>
      </c>
      <c r="E4137" s="151"/>
      <c r="F4137" s="342" t="s">
        <v>23736</v>
      </c>
      <c r="G4137" s="148"/>
      <c r="H4137" s="253" t="s">
        <v>23742</v>
      </c>
      <c r="I4137" s="57"/>
      <c r="J4137" s="532" t="s">
        <v>24505</v>
      </c>
      <c r="K4137" s="457" t="s">
        <v>24506</v>
      </c>
      <c r="L4137" s="457" t="s">
        <v>23549</v>
      </c>
      <c r="M4137" s="285" t="s">
        <v>24507</v>
      </c>
      <c r="N4137" s="156"/>
      <c r="O4137" s="148"/>
      <c r="P4137" s="148"/>
      <c r="Q4137" s="158"/>
      <c r="R4137" s="156"/>
      <c r="S4137" s="29"/>
      <c r="T4137" s="151"/>
      <c r="U4137" s="523" t="s">
        <v>23164</v>
      </c>
      <c r="V4137" s="148"/>
      <c r="W4137" s="148"/>
      <c r="X4137" s="150"/>
      <c r="Y4137" s="150"/>
      <c r="Z4137" s="150"/>
      <c r="AA4137" s="150"/>
      <c r="AB4137" s="150"/>
      <c r="AC4137" s="150"/>
      <c r="AD4137" s="150"/>
      <c r="AE4137" s="150"/>
      <c r="AF4137" s="150"/>
      <c r="AG4137" s="150"/>
      <c r="AH4137" s="150"/>
      <c r="AI4137" s="150"/>
      <c r="AJ4137" s="150"/>
      <c r="AK4137" s="150"/>
      <c r="AL4137" s="150"/>
      <c r="AM4137" s="150"/>
      <c r="AN4137" s="150"/>
      <c r="AO4137" s="150"/>
      <c r="AP4137" s="150"/>
      <c r="AQ4137" s="150"/>
      <c r="AR4137" s="150"/>
      <c r="AS4137" s="150"/>
      <c r="AT4137" s="150"/>
      <c r="AU4137" s="150"/>
      <c r="AV4137" s="150"/>
      <c r="AW4137" s="150"/>
      <c r="AX4137" s="150"/>
      <c r="AY4137" s="150"/>
      <c r="AZ4137" s="150"/>
      <c r="BA4137" s="150"/>
      <c r="BB4137" s="150"/>
      <c r="BC4137" s="150"/>
      <c r="BD4137" s="150"/>
      <c r="BE4137" s="150"/>
      <c r="BF4137" s="150"/>
      <c r="BG4137" s="150"/>
      <c r="BH4137" s="150"/>
      <c r="BI4137" s="150"/>
      <c r="BJ4137" s="150"/>
      <c r="BK4137" s="164"/>
    </row>
    <row r="4138" ht="33.0" customHeight="1">
      <c r="A4138" s="253">
        <v>4140.0</v>
      </c>
      <c r="B4138" s="151"/>
      <c r="C4138" s="212" t="s">
        <v>17996</v>
      </c>
      <c r="D4138" s="253" t="s">
        <v>24508</v>
      </c>
      <c r="E4138" s="151"/>
      <c r="F4138" s="342" t="s">
        <v>18139</v>
      </c>
      <c r="G4138" s="148"/>
      <c r="H4138" s="253" t="s">
        <v>24509</v>
      </c>
      <c r="I4138" s="57"/>
      <c r="J4138" s="532" t="s">
        <v>24510</v>
      </c>
      <c r="K4138" s="457" t="s">
        <v>24511</v>
      </c>
      <c r="L4138" s="457" t="s">
        <v>23549</v>
      </c>
      <c r="M4138" s="285" t="s">
        <v>24512</v>
      </c>
      <c r="N4138" s="156"/>
      <c r="O4138" s="148"/>
      <c r="P4138" s="148"/>
      <c r="Q4138" s="158"/>
      <c r="R4138" s="156"/>
      <c r="S4138" s="29"/>
      <c r="T4138" s="151"/>
      <c r="U4138" s="523" t="s">
        <v>12283</v>
      </c>
      <c r="V4138" s="148"/>
      <c r="W4138" s="148"/>
      <c r="X4138" s="150"/>
      <c r="Y4138" s="150"/>
      <c r="Z4138" s="150"/>
      <c r="AA4138" s="150"/>
      <c r="AB4138" s="150"/>
      <c r="AC4138" s="150"/>
      <c r="AD4138" s="150"/>
      <c r="AE4138" s="150"/>
      <c r="AF4138" s="150"/>
      <c r="AG4138" s="150"/>
      <c r="AH4138" s="150"/>
      <c r="AI4138" s="150"/>
      <c r="AJ4138" s="150"/>
      <c r="AK4138" s="150"/>
      <c r="AL4138" s="150"/>
      <c r="AM4138" s="150"/>
      <c r="AN4138" s="150"/>
      <c r="AO4138" s="150"/>
      <c r="AP4138" s="150"/>
      <c r="AQ4138" s="150"/>
      <c r="AR4138" s="150"/>
      <c r="AS4138" s="150"/>
      <c r="AT4138" s="150"/>
      <c r="AU4138" s="150"/>
      <c r="AV4138" s="150"/>
      <c r="AW4138" s="150"/>
      <c r="AX4138" s="150"/>
      <c r="AY4138" s="150"/>
      <c r="AZ4138" s="150"/>
      <c r="BA4138" s="150"/>
      <c r="BB4138" s="150"/>
      <c r="BC4138" s="150"/>
      <c r="BD4138" s="150"/>
      <c r="BE4138" s="150"/>
      <c r="BF4138" s="150"/>
      <c r="BG4138" s="150"/>
      <c r="BH4138" s="150"/>
      <c r="BI4138" s="150"/>
      <c r="BJ4138" s="150"/>
      <c r="BK4138" s="164"/>
    </row>
    <row r="4139" ht="33.0" customHeight="1">
      <c r="A4139" s="361">
        <v>4141.0</v>
      </c>
      <c r="B4139" s="319"/>
      <c r="C4139" s="359" t="s">
        <v>16554</v>
      </c>
      <c r="D4139" s="361" t="s">
        <v>24513</v>
      </c>
      <c r="E4139" s="319"/>
      <c r="F4139" s="514" t="s">
        <v>24514</v>
      </c>
      <c r="G4139" s="162"/>
      <c r="H4139" s="361" t="s">
        <v>19698</v>
      </c>
      <c r="I4139" s="370"/>
      <c r="J4139" s="533" t="s">
        <v>24515</v>
      </c>
      <c r="K4139" s="515" t="s">
        <v>24516</v>
      </c>
      <c r="L4139" s="521" t="s">
        <v>23549</v>
      </c>
      <c r="M4139" s="522" t="s">
        <v>24517</v>
      </c>
      <c r="N4139" s="372"/>
      <c r="O4139" s="162"/>
      <c r="P4139" s="162"/>
      <c r="Q4139" s="472"/>
      <c r="R4139" s="372"/>
      <c r="S4139" s="55"/>
      <c r="T4139" s="319"/>
      <c r="U4139" s="372"/>
      <c r="V4139" s="162"/>
      <c r="W4139" s="162"/>
      <c r="X4139" s="369"/>
      <c r="Y4139" s="369"/>
      <c r="Z4139" s="369"/>
      <c r="AA4139" s="369"/>
      <c r="AB4139" s="369"/>
      <c r="AC4139" s="369"/>
      <c r="AD4139" s="369"/>
      <c r="AE4139" s="369"/>
      <c r="AF4139" s="369"/>
      <c r="AG4139" s="369"/>
      <c r="AH4139" s="369"/>
      <c r="AI4139" s="369"/>
      <c r="AJ4139" s="369"/>
      <c r="AK4139" s="369"/>
      <c r="AL4139" s="369"/>
      <c r="AM4139" s="369"/>
      <c r="AN4139" s="369"/>
      <c r="AO4139" s="369"/>
      <c r="AP4139" s="369"/>
      <c r="AQ4139" s="369"/>
      <c r="AR4139" s="369"/>
      <c r="AS4139" s="369"/>
      <c r="AT4139" s="369"/>
      <c r="AU4139" s="369"/>
      <c r="AV4139" s="369"/>
      <c r="AW4139" s="369"/>
      <c r="AX4139" s="369"/>
      <c r="AY4139" s="369"/>
      <c r="AZ4139" s="369"/>
      <c r="BA4139" s="369"/>
      <c r="BB4139" s="369"/>
      <c r="BC4139" s="369"/>
      <c r="BD4139" s="369"/>
      <c r="BE4139" s="369"/>
      <c r="BF4139" s="369"/>
      <c r="BG4139" s="369"/>
      <c r="BH4139" s="369"/>
      <c r="BI4139" s="369"/>
      <c r="BJ4139" s="369"/>
      <c r="BK4139" s="141"/>
    </row>
    <row r="4140" ht="33.0" customHeight="1">
      <c r="A4140" s="253">
        <v>4142.0</v>
      </c>
      <c r="B4140" s="151"/>
      <c r="C4140" s="212" t="s">
        <v>16554</v>
      </c>
      <c r="D4140" s="253" t="s">
        <v>24498</v>
      </c>
      <c r="E4140" s="151"/>
      <c r="F4140" s="342" t="s">
        <v>23172</v>
      </c>
      <c r="G4140" s="148"/>
      <c r="H4140" s="253" t="s">
        <v>23191</v>
      </c>
      <c r="I4140" s="57"/>
      <c r="J4140" s="532" t="s">
        <v>24518</v>
      </c>
      <c r="K4140" s="457" t="s">
        <v>23175</v>
      </c>
      <c r="L4140" s="457" t="s">
        <v>23549</v>
      </c>
      <c r="M4140" s="285" t="s">
        <v>24519</v>
      </c>
      <c r="N4140" s="156"/>
      <c r="O4140" s="148"/>
      <c r="P4140" s="148"/>
      <c r="Q4140" s="158"/>
      <c r="R4140" s="156"/>
      <c r="S4140" s="29"/>
      <c r="T4140" s="151"/>
      <c r="U4140" s="523" t="s">
        <v>12283</v>
      </c>
      <c r="V4140" s="148"/>
      <c r="W4140" s="148"/>
      <c r="X4140" s="150"/>
      <c r="Y4140" s="150"/>
      <c r="Z4140" s="150"/>
      <c r="AA4140" s="150"/>
      <c r="AB4140" s="150"/>
      <c r="AC4140" s="150"/>
      <c r="AD4140" s="150"/>
      <c r="AE4140" s="150"/>
      <c r="AF4140" s="150"/>
      <c r="AG4140" s="150"/>
      <c r="AH4140" s="150"/>
      <c r="AI4140" s="150"/>
      <c r="AJ4140" s="150"/>
      <c r="AK4140" s="150"/>
      <c r="AL4140" s="150"/>
      <c r="AM4140" s="150"/>
      <c r="AN4140" s="150"/>
      <c r="AO4140" s="150"/>
      <c r="AP4140" s="150"/>
      <c r="AQ4140" s="150"/>
      <c r="AR4140" s="150"/>
      <c r="AS4140" s="150"/>
      <c r="AT4140" s="150"/>
      <c r="AU4140" s="150"/>
      <c r="AV4140" s="150"/>
      <c r="AW4140" s="150"/>
      <c r="AX4140" s="150"/>
      <c r="AY4140" s="150"/>
      <c r="AZ4140" s="150"/>
      <c r="BA4140" s="150"/>
      <c r="BB4140" s="150"/>
      <c r="BC4140" s="150"/>
      <c r="BD4140" s="150"/>
      <c r="BE4140" s="150"/>
      <c r="BF4140" s="150"/>
      <c r="BG4140" s="150"/>
      <c r="BH4140" s="150"/>
      <c r="BI4140" s="150"/>
      <c r="BJ4140" s="150"/>
      <c r="BK4140" s="164"/>
    </row>
    <row r="4141" ht="33.0" customHeight="1">
      <c r="A4141" s="362">
        <v>4143.0</v>
      </c>
      <c r="B4141" s="127"/>
      <c r="C4141" s="283" t="s">
        <v>24520</v>
      </c>
      <c r="D4141" s="362" t="s">
        <v>24521</v>
      </c>
      <c r="E4141" s="127"/>
      <c r="F4141" s="365" t="s">
        <v>24522</v>
      </c>
      <c r="G4141" s="126"/>
      <c r="H4141" s="362" t="s">
        <v>24523</v>
      </c>
      <c r="I4141" s="100"/>
      <c r="J4141" s="533" t="s">
        <v>24524</v>
      </c>
      <c r="K4141" s="480" t="s">
        <v>24525</v>
      </c>
      <c r="L4141" s="480" t="s">
        <v>23358</v>
      </c>
      <c r="M4141" s="519" t="s">
        <v>24526</v>
      </c>
      <c r="N4141" s="132"/>
      <c r="O4141" s="126"/>
      <c r="P4141" s="126"/>
      <c r="Q4141" s="136"/>
      <c r="R4141" s="132"/>
      <c r="S4141" s="138"/>
      <c r="T4141" s="127"/>
      <c r="U4141" s="524" t="s">
        <v>24527</v>
      </c>
      <c r="V4141" s="126"/>
      <c r="W4141" s="126"/>
      <c r="X4141" s="89"/>
      <c r="Y4141" s="89"/>
      <c r="Z4141" s="89"/>
      <c r="AA4141" s="89"/>
      <c r="AB4141" s="89"/>
      <c r="AC4141" s="89"/>
      <c r="AD4141" s="89"/>
      <c r="AE4141" s="89"/>
      <c r="AF4141" s="89"/>
      <c r="AG4141" s="89"/>
      <c r="AH4141" s="89"/>
      <c r="AI4141" s="89"/>
      <c r="AJ4141" s="89"/>
      <c r="AK4141" s="89"/>
      <c r="AL4141" s="89"/>
      <c r="AM4141" s="89"/>
      <c r="AN4141" s="89"/>
      <c r="AO4141" s="89"/>
      <c r="AP4141" s="89"/>
      <c r="AQ4141" s="89"/>
      <c r="AR4141" s="89"/>
      <c r="AS4141" s="89"/>
      <c r="AT4141" s="89"/>
      <c r="AU4141" s="89"/>
      <c r="AV4141" s="89"/>
      <c r="AW4141" s="89"/>
      <c r="AX4141" s="89"/>
      <c r="AY4141" s="89"/>
      <c r="AZ4141" s="89"/>
      <c r="BA4141" s="89"/>
      <c r="BB4141" s="89"/>
      <c r="BC4141" s="89"/>
      <c r="BD4141" s="89"/>
      <c r="BE4141" s="89"/>
      <c r="BF4141" s="89"/>
      <c r="BG4141" s="89"/>
      <c r="BH4141" s="89"/>
      <c r="BI4141" s="89"/>
      <c r="BJ4141" s="89"/>
      <c r="BK4141" s="169"/>
    </row>
    <row r="4142" ht="33.0" customHeight="1">
      <c r="A4142" s="253">
        <v>4144.0</v>
      </c>
      <c r="B4142" s="151"/>
      <c r="C4142" s="212" t="s">
        <v>24528</v>
      </c>
      <c r="D4142" s="253" t="s">
        <v>24529</v>
      </c>
      <c r="E4142" s="151"/>
      <c r="F4142" s="342" t="s">
        <v>24530</v>
      </c>
      <c r="G4142" s="148"/>
      <c r="H4142" s="253" t="s">
        <v>22580</v>
      </c>
      <c r="I4142" s="57"/>
      <c r="J4142" s="532" t="s">
        <v>24531</v>
      </c>
      <c r="K4142" s="457" t="s">
        <v>24532</v>
      </c>
      <c r="L4142" s="457" t="s">
        <v>23987</v>
      </c>
      <c r="M4142" s="285" t="s">
        <v>24533</v>
      </c>
      <c r="N4142" s="156"/>
      <c r="O4142" s="148"/>
      <c r="P4142" s="148"/>
      <c r="Q4142" s="158"/>
      <c r="R4142" s="156"/>
      <c r="S4142" s="29"/>
      <c r="T4142" s="151"/>
      <c r="U4142" s="523" t="s">
        <v>12283</v>
      </c>
      <c r="V4142" s="148"/>
      <c r="W4142" s="148"/>
      <c r="X4142" s="150"/>
      <c r="Y4142" s="150"/>
      <c r="Z4142" s="150"/>
      <c r="AA4142" s="150"/>
      <c r="AB4142" s="150"/>
      <c r="AC4142" s="150"/>
      <c r="AD4142" s="150"/>
      <c r="AE4142" s="150"/>
      <c r="AF4142" s="150"/>
      <c r="AG4142" s="150"/>
      <c r="AH4142" s="150"/>
      <c r="AI4142" s="150"/>
      <c r="AJ4142" s="150"/>
      <c r="AK4142" s="150"/>
      <c r="AL4142" s="150"/>
      <c r="AM4142" s="150"/>
      <c r="AN4142" s="150"/>
      <c r="AO4142" s="150"/>
      <c r="AP4142" s="150"/>
      <c r="AQ4142" s="150"/>
      <c r="AR4142" s="150"/>
      <c r="AS4142" s="150"/>
      <c r="AT4142" s="150"/>
      <c r="AU4142" s="150"/>
      <c r="AV4142" s="150"/>
      <c r="AW4142" s="150"/>
      <c r="AX4142" s="150"/>
      <c r="AY4142" s="150"/>
      <c r="AZ4142" s="150"/>
      <c r="BA4142" s="150"/>
      <c r="BB4142" s="150"/>
      <c r="BC4142" s="150"/>
      <c r="BD4142" s="150"/>
      <c r="BE4142" s="150"/>
      <c r="BF4142" s="150"/>
      <c r="BG4142" s="150"/>
      <c r="BH4142" s="150"/>
      <c r="BI4142" s="150"/>
      <c r="BJ4142" s="150"/>
      <c r="BK4142" s="164"/>
    </row>
    <row r="4143" ht="33.0" customHeight="1">
      <c r="A4143" s="253">
        <v>4145.0</v>
      </c>
      <c r="B4143" s="151"/>
      <c r="C4143" s="212" t="s">
        <v>24534</v>
      </c>
      <c r="D4143" s="253" t="s">
        <v>24508</v>
      </c>
      <c r="E4143" s="151"/>
      <c r="F4143" s="342" t="s">
        <v>22378</v>
      </c>
      <c r="G4143" s="148"/>
      <c r="H4143" s="253" t="s">
        <v>22379</v>
      </c>
      <c r="I4143" s="57"/>
      <c r="J4143" s="532" t="s">
        <v>24535</v>
      </c>
      <c r="K4143" s="457" t="s">
        <v>24536</v>
      </c>
      <c r="L4143" s="457" t="s">
        <v>23830</v>
      </c>
      <c r="M4143" s="285" t="s">
        <v>24537</v>
      </c>
      <c r="N4143" s="156"/>
      <c r="O4143" s="148"/>
      <c r="P4143" s="148"/>
      <c r="Q4143" s="158"/>
      <c r="R4143" s="156"/>
      <c r="S4143" s="29"/>
      <c r="T4143" s="151"/>
      <c r="U4143" s="523" t="s">
        <v>12283</v>
      </c>
      <c r="V4143" s="148"/>
      <c r="W4143" s="148"/>
      <c r="X4143" s="150"/>
      <c r="Y4143" s="150"/>
      <c r="Z4143" s="150"/>
      <c r="AA4143" s="150"/>
      <c r="AB4143" s="150"/>
      <c r="AC4143" s="150"/>
      <c r="AD4143" s="150"/>
      <c r="AE4143" s="150"/>
      <c r="AF4143" s="150"/>
      <c r="AG4143" s="150"/>
      <c r="AH4143" s="150"/>
      <c r="AI4143" s="150"/>
      <c r="AJ4143" s="150"/>
      <c r="AK4143" s="150"/>
      <c r="AL4143" s="150"/>
      <c r="AM4143" s="150"/>
      <c r="AN4143" s="150"/>
      <c r="AO4143" s="150"/>
      <c r="AP4143" s="150"/>
      <c r="AQ4143" s="150"/>
      <c r="AR4143" s="150"/>
      <c r="AS4143" s="150"/>
      <c r="AT4143" s="150"/>
      <c r="AU4143" s="150"/>
      <c r="AV4143" s="150"/>
      <c r="AW4143" s="150"/>
      <c r="AX4143" s="150"/>
      <c r="AY4143" s="150"/>
      <c r="AZ4143" s="150"/>
      <c r="BA4143" s="150"/>
      <c r="BB4143" s="150"/>
      <c r="BC4143" s="150"/>
      <c r="BD4143" s="150"/>
      <c r="BE4143" s="150"/>
      <c r="BF4143" s="150"/>
      <c r="BG4143" s="150"/>
      <c r="BH4143" s="150"/>
      <c r="BI4143" s="150"/>
      <c r="BJ4143" s="150"/>
      <c r="BK4143" s="164"/>
    </row>
    <row r="4144" ht="33.0" customHeight="1">
      <c r="A4144" s="362">
        <v>4146.0</v>
      </c>
      <c r="B4144" s="127"/>
      <c r="C4144" s="283" t="s">
        <v>22052</v>
      </c>
      <c r="D4144" s="362" t="s">
        <v>24538</v>
      </c>
      <c r="E4144" s="127"/>
      <c r="F4144" s="365" t="s">
        <v>21811</v>
      </c>
      <c r="G4144" s="126"/>
      <c r="H4144" s="362" t="s">
        <v>22055</v>
      </c>
      <c r="I4144" s="100"/>
      <c r="J4144" s="533" t="s">
        <v>24539</v>
      </c>
      <c r="K4144" s="480" t="s">
        <v>24540</v>
      </c>
      <c r="L4144" s="480" t="s">
        <v>24283</v>
      </c>
      <c r="M4144" s="519" t="s">
        <v>24541</v>
      </c>
      <c r="N4144" s="132"/>
      <c r="O4144" s="126"/>
      <c r="P4144" s="126"/>
      <c r="Q4144" s="136"/>
      <c r="R4144" s="132"/>
      <c r="S4144" s="138"/>
      <c r="T4144" s="127"/>
      <c r="U4144" s="524" t="s">
        <v>22915</v>
      </c>
      <c r="V4144" s="126"/>
      <c r="W4144" s="126"/>
      <c r="X4144" s="89"/>
      <c r="Y4144" s="89"/>
      <c r="Z4144" s="89"/>
      <c r="AA4144" s="89"/>
      <c r="AB4144" s="89"/>
      <c r="AC4144" s="89"/>
      <c r="AD4144" s="89"/>
      <c r="AE4144" s="89"/>
      <c r="AF4144" s="89"/>
      <c r="AG4144" s="89"/>
      <c r="AH4144" s="89"/>
      <c r="AI4144" s="89"/>
      <c r="AJ4144" s="89"/>
      <c r="AK4144" s="89"/>
      <c r="AL4144" s="89"/>
      <c r="AM4144" s="89"/>
      <c r="AN4144" s="89"/>
      <c r="AO4144" s="89"/>
      <c r="AP4144" s="89"/>
      <c r="AQ4144" s="89"/>
      <c r="AR4144" s="89"/>
      <c r="AS4144" s="89"/>
      <c r="AT4144" s="89"/>
      <c r="AU4144" s="89"/>
      <c r="AV4144" s="89"/>
      <c r="AW4144" s="89"/>
      <c r="AX4144" s="89"/>
      <c r="AY4144" s="89"/>
      <c r="AZ4144" s="89"/>
      <c r="BA4144" s="89"/>
      <c r="BB4144" s="89"/>
      <c r="BC4144" s="89"/>
      <c r="BD4144" s="89"/>
      <c r="BE4144" s="89"/>
      <c r="BF4144" s="89"/>
      <c r="BG4144" s="89"/>
      <c r="BH4144" s="89"/>
      <c r="BI4144" s="89"/>
      <c r="BJ4144" s="89"/>
      <c r="BK4144" s="169"/>
    </row>
    <row r="4145" ht="33.0" customHeight="1">
      <c r="A4145" s="362">
        <v>4147.0</v>
      </c>
      <c r="B4145" s="127"/>
      <c r="C4145" s="283" t="s">
        <v>24542</v>
      </c>
      <c r="D4145" s="362" t="s">
        <v>24543</v>
      </c>
      <c r="E4145" s="127"/>
      <c r="F4145" s="365" t="s">
        <v>24544</v>
      </c>
      <c r="G4145" s="126"/>
      <c r="H4145" s="362" t="s">
        <v>24545</v>
      </c>
      <c r="I4145" s="100"/>
      <c r="J4145" s="533" t="s">
        <v>24546</v>
      </c>
      <c r="K4145" s="480" t="s">
        <v>24547</v>
      </c>
      <c r="L4145" s="480" t="s">
        <v>24298</v>
      </c>
      <c r="M4145" s="519" t="s">
        <v>24548</v>
      </c>
      <c r="N4145" s="132"/>
      <c r="O4145" s="126"/>
      <c r="P4145" s="126"/>
      <c r="Q4145" s="136"/>
      <c r="R4145" s="132"/>
      <c r="S4145" s="138"/>
      <c r="T4145" s="127"/>
      <c r="U4145" s="524" t="s">
        <v>24549</v>
      </c>
      <c r="V4145" s="126"/>
      <c r="W4145" s="126"/>
      <c r="X4145" s="89"/>
      <c r="Y4145" s="89"/>
      <c r="Z4145" s="89"/>
      <c r="AA4145" s="89"/>
      <c r="AB4145" s="89"/>
      <c r="AC4145" s="89"/>
      <c r="AD4145" s="89"/>
      <c r="AE4145" s="89"/>
      <c r="AF4145" s="89"/>
      <c r="AG4145" s="89"/>
      <c r="AH4145" s="89"/>
      <c r="AI4145" s="89"/>
      <c r="AJ4145" s="89"/>
      <c r="AK4145" s="89"/>
      <c r="AL4145" s="89"/>
      <c r="AM4145" s="89"/>
      <c r="AN4145" s="89"/>
      <c r="AO4145" s="89"/>
      <c r="AP4145" s="89"/>
      <c r="AQ4145" s="89"/>
      <c r="AR4145" s="89"/>
      <c r="AS4145" s="89"/>
      <c r="AT4145" s="89"/>
      <c r="AU4145" s="89"/>
      <c r="AV4145" s="89"/>
      <c r="AW4145" s="89"/>
      <c r="AX4145" s="89"/>
      <c r="AY4145" s="89"/>
      <c r="AZ4145" s="89"/>
      <c r="BA4145" s="89"/>
      <c r="BB4145" s="89"/>
      <c r="BC4145" s="89"/>
      <c r="BD4145" s="89"/>
      <c r="BE4145" s="89"/>
      <c r="BF4145" s="89"/>
      <c r="BG4145" s="89"/>
      <c r="BH4145" s="89"/>
      <c r="BI4145" s="89"/>
      <c r="BJ4145" s="89"/>
      <c r="BK4145" s="169"/>
    </row>
    <row r="4146" ht="33.0" customHeight="1">
      <c r="A4146" s="253">
        <v>4148.0</v>
      </c>
      <c r="B4146" s="151"/>
      <c r="C4146" s="212" t="s">
        <v>24550</v>
      </c>
      <c r="D4146" s="253" t="s">
        <v>24551</v>
      </c>
      <c r="E4146" s="151"/>
      <c r="F4146" s="342" t="s">
        <v>24552</v>
      </c>
      <c r="G4146" s="148"/>
      <c r="H4146" s="253" t="s">
        <v>24553</v>
      </c>
      <c r="I4146" s="57"/>
      <c r="J4146" s="532" t="s">
        <v>24554</v>
      </c>
      <c r="K4146" s="457" t="s">
        <v>24555</v>
      </c>
      <c r="L4146" s="457" t="s">
        <v>23549</v>
      </c>
      <c r="M4146" s="285" t="s">
        <v>24556</v>
      </c>
      <c r="N4146" s="156"/>
      <c r="O4146" s="148"/>
      <c r="P4146" s="148"/>
      <c r="Q4146" s="158"/>
      <c r="R4146" s="156"/>
      <c r="S4146" s="29"/>
      <c r="T4146" s="151"/>
      <c r="U4146" s="523" t="s">
        <v>12283</v>
      </c>
      <c r="V4146" s="148"/>
      <c r="W4146" s="148"/>
      <c r="X4146" s="150"/>
      <c r="Y4146" s="150"/>
      <c r="Z4146" s="150"/>
      <c r="AA4146" s="150"/>
      <c r="AB4146" s="150"/>
      <c r="AC4146" s="150"/>
      <c r="AD4146" s="150"/>
      <c r="AE4146" s="150"/>
      <c r="AF4146" s="150"/>
      <c r="AG4146" s="150"/>
      <c r="AH4146" s="150"/>
      <c r="AI4146" s="150"/>
      <c r="AJ4146" s="150"/>
      <c r="AK4146" s="150"/>
      <c r="AL4146" s="150"/>
      <c r="AM4146" s="150"/>
      <c r="AN4146" s="150"/>
      <c r="AO4146" s="150"/>
      <c r="AP4146" s="150"/>
      <c r="AQ4146" s="150"/>
      <c r="AR4146" s="150"/>
      <c r="AS4146" s="150"/>
      <c r="AT4146" s="150"/>
      <c r="AU4146" s="150"/>
      <c r="AV4146" s="150"/>
      <c r="AW4146" s="150"/>
      <c r="AX4146" s="150"/>
      <c r="AY4146" s="150"/>
      <c r="AZ4146" s="150"/>
      <c r="BA4146" s="150"/>
      <c r="BB4146" s="150"/>
      <c r="BC4146" s="150"/>
      <c r="BD4146" s="150"/>
      <c r="BE4146" s="150"/>
      <c r="BF4146" s="150"/>
      <c r="BG4146" s="150"/>
      <c r="BH4146" s="150"/>
      <c r="BI4146" s="150"/>
      <c r="BJ4146" s="150"/>
      <c r="BK4146" s="164"/>
    </row>
    <row r="4147" ht="33.0" customHeight="1">
      <c r="A4147" s="253">
        <v>4149.0</v>
      </c>
      <c r="B4147" s="151"/>
      <c r="C4147" s="212" t="s">
        <v>24557</v>
      </c>
      <c r="D4147" s="253" t="s">
        <v>24508</v>
      </c>
      <c r="E4147" s="151"/>
      <c r="F4147" s="342" t="s">
        <v>24558</v>
      </c>
      <c r="G4147" s="148"/>
      <c r="H4147" s="253" t="s">
        <v>24559</v>
      </c>
      <c r="I4147" s="57"/>
      <c r="J4147" s="532" t="s">
        <v>24560</v>
      </c>
      <c r="K4147" s="457" t="s">
        <v>24561</v>
      </c>
      <c r="L4147" s="457" t="s">
        <v>24562</v>
      </c>
      <c r="M4147" s="285" t="s">
        <v>24563</v>
      </c>
      <c r="N4147" s="156"/>
      <c r="O4147" s="148"/>
      <c r="P4147" s="148"/>
      <c r="Q4147" s="158"/>
      <c r="R4147" s="156"/>
      <c r="S4147" s="29"/>
      <c r="T4147" s="151"/>
      <c r="U4147" s="523" t="s">
        <v>12896</v>
      </c>
      <c r="V4147" s="148"/>
      <c r="W4147" s="148"/>
      <c r="X4147" s="150"/>
      <c r="Y4147" s="150"/>
      <c r="Z4147" s="150"/>
      <c r="AA4147" s="150"/>
      <c r="AB4147" s="150"/>
      <c r="AC4147" s="150"/>
      <c r="AD4147" s="150"/>
      <c r="AE4147" s="150"/>
      <c r="AF4147" s="150"/>
      <c r="AG4147" s="150"/>
      <c r="AH4147" s="150"/>
      <c r="AI4147" s="150"/>
      <c r="AJ4147" s="150"/>
      <c r="AK4147" s="150"/>
      <c r="AL4147" s="150"/>
      <c r="AM4147" s="150"/>
      <c r="AN4147" s="150"/>
      <c r="AO4147" s="150"/>
      <c r="AP4147" s="150"/>
      <c r="AQ4147" s="150"/>
      <c r="AR4147" s="150"/>
      <c r="AS4147" s="150"/>
      <c r="AT4147" s="150"/>
      <c r="AU4147" s="150"/>
      <c r="AV4147" s="150"/>
      <c r="AW4147" s="150"/>
      <c r="AX4147" s="150"/>
      <c r="AY4147" s="150"/>
      <c r="AZ4147" s="150"/>
      <c r="BA4147" s="150"/>
      <c r="BB4147" s="150"/>
      <c r="BC4147" s="150"/>
      <c r="BD4147" s="150"/>
      <c r="BE4147" s="150"/>
      <c r="BF4147" s="150"/>
      <c r="BG4147" s="150"/>
      <c r="BH4147" s="150"/>
      <c r="BI4147" s="150"/>
      <c r="BJ4147" s="150"/>
      <c r="BK4147" s="164"/>
    </row>
    <row r="4148" ht="33.0" customHeight="1">
      <c r="A4148" s="253">
        <v>4150.0</v>
      </c>
      <c r="B4148" s="151"/>
      <c r="C4148" s="212" t="s">
        <v>24564</v>
      </c>
      <c r="D4148" s="253" t="s">
        <v>24565</v>
      </c>
      <c r="E4148" s="151"/>
      <c r="F4148" s="342" t="s">
        <v>24566</v>
      </c>
      <c r="G4148" s="148"/>
      <c r="H4148" s="253" t="s">
        <v>24567</v>
      </c>
      <c r="I4148" s="57"/>
      <c r="J4148" s="532" t="s">
        <v>24568</v>
      </c>
      <c r="K4148" s="457" t="s">
        <v>24569</v>
      </c>
      <c r="L4148" s="457" t="s">
        <v>23549</v>
      </c>
      <c r="M4148" s="285" t="s">
        <v>24570</v>
      </c>
      <c r="N4148" s="156"/>
      <c r="O4148" s="148"/>
      <c r="P4148" s="148"/>
      <c r="Q4148" s="158"/>
      <c r="R4148" s="156"/>
      <c r="S4148" s="29"/>
      <c r="T4148" s="151"/>
      <c r="U4148" s="523" t="s">
        <v>12283</v>
      </c>
      <c r="V4148" s="148"/>
      <c r="W4148" s="148"/>
      <c r="X4148" s="150"/>
      <c r="Y4148" s="150"/>
      <c r="Z4148" s="150"/>
      <c r="AA4148" s="150"/>
      <c r="AB4148" s="150"/>
      <c r="AC4148" s="150"/>
      <c r="AD4148" s="150"/>
      <c r="AE4148" s="150"/>
      <c r="AF4148" s="150"/>
      <c r="AG4148" s="150"/>
      <c r="AH4148" s="150"/>
      <c r="AI4148" s="150"/>
      <c r="AJ4148" s="150"/>
      <c r="AK4148" s="150"/>
      <c r="AL4148" s="150"/>
      <c r="AM4148" s="150"/>
      <c r="AN4148" s="150"/>
      <c r="AO4148" s="150"/>
      <c r="AP4148" s="150"/>
      <c r="AQ4148" s="150"/>
      <c r="AR4148" s="150"/>
      <c r="AS4148" s="150"/>
      <c r="AT4148" s="150"/>
      <c r="AU4148" s="150"/>
      <c r="AV4148" s="150"/>
      <c r="AW4148" s="150"/>
      <c r="AX4148" s="150"/>
      <c r="AY4148" s="150"/>
      <c r="AZ4148" s="150"/>
      <c r="BA4148" s="150"/>
      <c r="BB4148" s="150"/>
      <c r="BC4148" s="150"/>
      <c r="BD4148" s="150"/>
      <c r="BE4148" s="150"/>
      <c r="BF4148" s="150"/>
      <c r="BG4148" s="150"/>
      <c r="BH4148" s="150"/>
      <c r="BI4148" s="150"/>
      <c r="BJ4148" s="150"/>
      <c r="BK4148" s="164"/>
    </row>
    <row r="4149" ht="33.0" customHeight="1">
      <c r="A4149" s="362">
        <v>4151.0</v>
      </c>
      <c r="B4149" s="127"/>
      <c r="C4149" s="283" t="s">
        <v>24064</v>
      </c>
      <c r="D4149" s="362" t="s">
        <v>24571</v>
      </c>
      <c r="E4149" s="127"/>
      <c r="F4149" s="365" t="s">
        <v>24572</v>
      </c>
      <c r="G4149" s="126"/>
      <c r="H4149" s="362" t="s">
        <v>24573</v>
      </c>
      <c r="I4149" s="100"/>
      <c r="J4149" s="533" t="s">
        <v>24574</v>
      </c>
      <c r="K4149" s="480" t="s">
        <v>24575</v>
      </c>
      <c r="L4149" s="480" t="s">
        <v>24283</v>
      </c>
      <c r="M4149" s="519" t="s">
        <v>24576</v>
      </c>
      <c r="N4149" s="132"/>
      <c r="O4149" s="126"/>
      <c r="P4149" s="126"/>
      <c r="Q4149" s="136"/>
      <c r="R4149" s="132"/>
      <c r="S4149" s="138"/>
      <c r="T4149" s="127"/>
      <c r="U4149" s="524" t="s">
        <v>24577</v>
      </c>
      <c r="V4149" s="126"/>
      <c r="W4149" s="126"/>
      <c r="X4149" s="89"/>
      <c r="Y4149" s="89"/>
      <c r="Z4149" s="89"/>
      <c r="AA4149" s="89"/>
      <c r="AB4149" s="89"/>
      <c r="AC4149" s="89"/>
      <c r="AD4149" s="89"/>
      <c r="AE4149" s="89"/>
      <c r="AF4149" s="89"/>
      <c r="AG4149" s="89"/>
      <c r="AH4149" s="89"/>
      <c r="AI4149" s="89"/>
      <c r="AJ4149" s="89"/>
      <c r="AK4149" s="89"/>
      <c r="AL4149" s="89"/>
      <c r="AM4149" s="89"/>
      <c r="AN4149" s="89"/>
      <c r="AO4149" s="89"/>
      <c r="AP4149" s="89"/>
      <c r="AQ4149" s="89"/>
      <c r="AR4149" s="89"/>
      <c r="AS4149" s="89"/>
      <c r="AT4149" s="89"/>
      <c r="AU4149" s="89"/>
      <c r="AV4149" s="89"/>
      <c r="AW4149" s="89"/>
      <c r="AX4149" s="89"/>
      <c r="AY4149" s="89"/>
      <c r="AZ4149" s="89"/>
      <c r="BA4149" s="89"/>
      <c r="BB4149" s="89"/>
      <c r="BC4149" s="89"/>
      <c r="BD4149" s="89"/>
      <c r="BE4149" s="89"/>
      <c r="BF4149" s="89"/>
      <c r="BG4149" s="89"/>
      <c r="BH4149" s="89"/>
      <c r="BI4149" s="89"/>
      <c r="BJ4149" s="89"/>
      <c r="BK4149" s="169"/>
    </row>
    <row r="4150" ht="33.0" customHeight="1">
      <c r="A4150" s="362">
        <v>4152.0</v>
      </c>
      <c r="B4150" s="127"/>
      <c r="C4150" s="283" t="s">
        <v>24578</v>
      </c>
      <c r="D4150" s="362" t="s">
        <v>24579</v>
      </c>
      <c r="E4150" s="127"/>
      <c r="F4150" s="365" t="s">
        <v>24580</v>
      </c>
      <c r="G4150" s="126"/>
      <c r="H4150" s="362" t="s">
        <v>24581</v>
      </c>
      <c r="I4150" s="100"/>
      <c r="J4150" s="533" t="s">
        <v>24582</v>
      </c>
      <c r="K4150" s="480" t="s">
        <v>24583</v>
      </c>
      <c r="L4150" s="480" t="s">
        <v>24283</v>
      </c>
      <c r="M4150" s="519" t="s">
        <v>24584</v>
      </c>
      <c r="N4150" s="132"/>
      <c r="O4150" s="126"/>
      <c r="P4150" s="126"/>
      <c r="Q4150" s="136"/>
      <c r="R4150" s="132"/>
      <c r="S4150" s="138"/>
      <c r="T4150" s="127"/>
      <c r="U4150" s="524" t="s">
        <v>24585</v>
      </c>
      <c r="V4150" s="126"/>
      <c r="W4150" s="126"/>
      <c r="X4150" s="89"/>
      <c r="Y4150" s="89"/>
      <c r="Z4150" s="89"/>
      <c r="AA4150" s="89"/>
      <c r="AB4150" s="89"/>
      <c r="AC4150" s="89"/>
      <c r="AD4150" s="89"/>
      <c r="AE4150" s="89"/>
      <c r="AF4150" s="89"/>
      <c r="AG4150" s="89"/>
      <c r="AH4150" s="89"/>
      <c r="AI4150" s="89"/>
      <c r="AJ4150" s="89"/>
      <c r="AK4150" s="89"/>
      <c r="AL4150" s="89"/>
      <c r="AM4150" s="89"/>
      <c r="AN4150" s="89"/>
      <c r="AO4150" s="89"/>
      <c r="AP4150" s="89"/>
      <c r="AQ4150" s="89"/>
      <c r="AR4150" s="89"/>
      <c r="AS4150" s="89"/>
      <c r="AT4150" s="89"/>
      <c r="AU4150" s="89"/>
      <c r="AV4150" s="89"/>
      <c r="AW4150" s="89"/>
      <c r="AX4150" s="89"/>
      <c r="AY4150" s="89"/>
      <c r="AZ4150" s="89"/>
      <c r="BA4150" s="89"/>
      <c r="BB4150" s="89"/>
      <c r="BC4150" s="89"/>
      <c r="BD4150" s="89"/>
      <c r="BE4150" s="89"/>
      <c r="BF4150" s="89"/>
      <c r="BG4150" s="89"/>
      <c r="BH4150" s="89"/>
      <c r="BI4150" s="89"/>
      <c r="BJ4150" s="89"/>
      <c r="BK4150" s="169"/>
    </row>
    <row r="4151" ht="33.0" customHeight="1">
      <c r="A4151" s="362">
        <v>4153.0</v>
      </c>
      <c r="B4151" s="127"/>
      <c r="C4151" s="283" t="s">
        <v>24586</v>
      </c>
      <c r="D4151" s="362" t="s">
        <v>24538</v>
      </c>
      <c r="E4151" s="127"/>
      <c r="F4151" s="365" t="s">
        <v>24587</v>
      </c>
      <c r="G4151" s="126"/>
      <c r="H4151" s="362" t="s">
        <v>24588</v>
      </c>
      <c r="I4151" s="100"/>
      <c r="J4151" s="533" t="s">
        <v>24589</v>
      </c>
      <c r="K4151" s="480" t="s">
        <v>24590</v>
      </c>
      <c r="L4151" s="480" t="s">
        <v>23549</v>
      </c>
      <c r="M4151" s="519" t="s">
        <v>24591</v>
      </c>
      <c r="N4151" s="132"/>
      <c r="O4151" s="126"/>
      <c r="P4151" s="126"/>
      <c r="Q4151" s="136"/>
      <c r="R4151" s="132"/>
      <c r="S4151" s="138"/>
      <c r="T4151" s="127"/>
      <c r="U4151" s="524" t="s">
        <v>21903</v>
      </c>
      <c r="V4151" s="126"/>
      <c r="W4151" s="126"/>
      <c r="X4151" s="89"/>
      <c r="Y4151" s="89"/>
      <c r="Z4151" s="89"/>
      <c r="AA4151" s="89"/>
      <c r="AB4151" s="89"/>
      <c r="AC4151" s="89"/>
      <c r="AD4151" s="89"/>
      <c r="AE4151" s="89"/>
      <c r="AF4151" s="89"/>
      <c r="AG4151" s="89"/>
      <c r="AH4151" s="89"/>
      <c r="AI4151" s="89"/>
      <c r="AJ4151" s="89"/>
      <c r="AK4151" s="89"/>
      <c r="AL4151" s="89"/>
      <c r="AM4151" s="89"/>
      <c r="AN4151" s="89"/>
      <c r="AO4151" s="89"/>
      <c r="AP4151" s="89"/>
      <c r="AQ4151" s="89"/>
      <c r="AR4151" s="89"/>
      <c r="AS4151" s="89"/>
      <c r="AT4151" s="89"/>
      <c r="AU4151" s="89"/>
      <c r="AV4151" s="89"/>
      <c r="AW4151" s="89"/>
      <c r="AX4151" s="89"/>
      <c r="AY4151" s="89"/>
      <c r="AZ4151" s="89"/>
      <c r="BA4151" s="89"/>
      <c r="BB4151" s="89"/>
      <c r="BC4151" s="89"/>
      <c r="BD4151" s="89"/>
      <c r="BE4151" s="89"/>
      <c r="BF4151" s="89"/>
      <c r="BG4151" s="89"/>
      <c r="BH4151" s="89"/>
      <c r="BI4151" s="89"/>
      <c r="BJ4151" s="89"/>
      <c r="BK4151" s="169"/>
    </row>
    <row r="4152" ht="33.0" customHeight="1">
      <c r="A4152" s="253">
        <v>4154.0</v>
      </c>
      <c r="B4152" s="151"/>
      <c r="C4152" s="212" t="s">
        <v>24592</v>
      </c>
      <c r="D4152" s="253" t="s">
        <v>24593</v>
      </c>
      <c r="E4152" s="151"/>
      <c r="F4152" s="342" t="s">
        <v>24594</v>
      </c>
      <c r="G4152" s="148"/>
      <c r="H4152" s="253" t="s">
        <v>24595</v>
      </c>
      <c r="I4152" s="57"/>
      <c r="J4152" s="532" t="s">
        <v>24596</v>
      </c>
      <c r="K4152" s="457" t="s">
        <v>24597</v>
      </c>
      <c r="L4152" s="457" t="s">
        <v>23549</v>
      </c>
      <c r="M4152" s="285" t="s">
        <v>24598</v>
      </c>
      <c r="N4152" s="156"/>
      <c r="O4152" s="148"/>
      <c r="P4152" s="148"/>
      <c r="Q4152" s="158"/>
      <c r="R4152" s="156"/>
      <c r="S4152" s="29"/>
      <c r="T4152" s="151"/>
      <c r="U4152" s="523" t="s">
        <v>12283</v>
      </c>
      <c r="V4152" s="148"/>
      <c r="W4152" s="148"/>
      <c r="X4152" s="150"/>
      <c r="Y4152" s="150"/>
      <c r="Z4152" s="150"/>
      <c r="AA4152" s="150"/>
      <c r="AB4152" s="150"/>
      <c r="AC4152" s="150"/>
      <c r="AD4152" s="150"/>
      <c r="AE4152" s="150"/>
      <c r="AF4152" s="150"/>
      <c r="AG4152" s="150"/>
      <c r="AH4152" s="150"/>
      <c r="AI4152" s="150"/>
      <c r="AJ4152" s="150"/>
      <c r="AK4152" s="150"/>
      <c r="AL4152" s="150"/>
      <c r="AM4152" s="150"/>
      <c r="AN4152" s="150"/>
      <c r="AO4152" s="150"/>
      <c r="AP4152" s="150"/>
      <c r="AQ4152" s="150"/>
      <c r="AR4152" s="150"/>
      <c r="AS4152" s="150"/>
      <c r="AT4152" s="150"/>
      <c r="AU4152" s="150"/>
      <c r="AV4152" s="150"/>
      <c r="AW4152" s="150"/>
      <c r="AX4152" s="150"/>
      <c r="AY4152" s="150"/>
      <c r="AZ4152" s="150"/>
      <c r="BA4152" s="150"/>
      <c r="BB4152" s="150"/>
      <c r="BC4152" s="150"/>
      <c r="BD4152" s="150"/>
      <c r="BE4152" s="150"/>
      <c r="BF4152" s="150"/>
      <c r="BG4152" s="150"/>
      <c r="BH4152" s="150"/>
      <c r="BI4152" s="150"/>
      <c r="BJ4152" s="150"/>
      <c r="BK4152" s="164"/>
    </row>
    <row r="4153" ht="33.0" customHeight="1">
      <c r="A4153" s="253">
        <v>4155.0</v>
      </c>
      <c r="B4153" s="151"/>
      <c r="C4153" s="212" t="s">
        <v>24599</v>
      </c>
      <c r="D4153" s="253" t="s">
        <v>24593</v>
      </c>
      <c r="E4153" s="151"/>
      <c r="F4153" s="342" t="s">
        <v>24600</v>
      </c>
      <c r="G4153" s="148"/>
      <c r="H4153" s="253" t="s">
        <v>24601</v>
      </c>
      <c r="I4153" s="57"/>
      <c r="J4153" s="532" t="s">
        <v>24602</v>
      </c>
      <c r="K4153" s="457" t="s">
        <v>24603</v>
      </c>
      <c r="L4153" s="457" t="s">
        <v>24229</v>
      </c>
      <c r="M4153" s="285" t="s">
        <v>24604</v>
      </c>
      <c r="N4153" s="156"/>
      <c r="O4153" s="148"/>
      <c r="P4153" s="148"/>
      <c r="Q4153" s="158"/>
      <c r="R4153" s="156"/>
      <c r="S4153" s="29"/>
      <c r="T4153" s="151"/>
      <c r="U4153" s="523" t="s">
        <v>12896</v>
      </c>
      <c r="V4153" s="148"/>
      <c r="W4153" s="148"/>
      <c r="X4153" s="150"/>
      <c r="Y4153" s="150"/>
      <c r="Z4153" s="150"/>
      <c r="AA4153" s="150"/>
      <c r="AB4153" s="150"/>
      <c r="AC4153" s="150"/>
      <c r="AD4153" s="150"/>
      <c r="AE4153" s="150"/>
      <c r="AF4153" s="150"/>
      <c r="AG4153" s="150"/>
      <c r="AH4153" s="150"/>
      <c r="AI4153" s="150"/>
      <c r="AJ4153" s="150"/>
      <c r="AK4153" s="150"/>
      <c r="AL4153" s="150"/>
      <c r="AM4153" s="150"/>
      <c r="AN4153" s="150"/>
      <c r="AO4153" s="150"/>
      <c r="AP4153" s="150"/>
      <c r="AQ4153" s="150"/>
      <c r="AR4153" s="150"/>
      <c r="AS4153" s="150"/>
      <c r="AT4153" s="150"/>
      <c r="AU4153" s="150"/>
      <c r="AV4153" s="150"/>
      <c r="AW4153" s="150"/>
      <c r="AX4153" s="150"/>
      <c r="AY4153" s="150"/>
      <c r="AZ4153" s="150"/>
      <c r="BA4153" s="150"/>
      <c r="BB4153" s="150"/>
      <c r="BC4153" s="150"/>
      <c r="BD4153" s="150"/>
      <c r="BE4153" s="150"/>
      <c r="BF4153" s="150"/>
      <c r="BG4153" s="150"/>
      <c r="BH4153" s="150"/>
      <c r="BI4153" s="150"/>
      <c r="BJ4153" s="150"/>
      <c r="BK4153" s="164"/>
    </row>
    <row r="4154" ht="33.0" customHeight="1">
      <c r="A4154" s="253">
        <v>4156.0</v>
      </c>
      <c r="B4154" s="151"/>
      <c r="C4154" s="212" t="s">
        <v>24605</v>
      </c>
      <c r="D4154" s="253" t="s">
        <v>24593</v>
      </c>
      <c r="E4154" s="151"/>
      <c r="F4154" s="342" t="s">
        <v>21529</v>
      </c>
      <c r="G4154" s="148"/>
      <c r="H4154" s="253" t="s">
        <v>19722</v>
      </c>
      <c r="I4154" s="57"/>
      <c r="J4154" s="532" t="s">
        <v>24606</v>
      </c>
      <c r="K4154" s="457" t="s">
        <v>24607</v>
      </c>
      <c r="L4154" s="457" t="s">
        <v>23549</v>
      </c>
      <c r="M4154" s="285" t="s">
        <v>24608</v>
      </c>
      <c r="N4154" s="156"/>
      <c r="O4154" s="148"/>
      <c r="P4154" s="148"/>
      <c r="Q4154" s="158"/>
      <c r="R4154" s="156"/>
      <c r="S4154" s="29"/>
      <c r="T4154" s="151"/>
      <c r="U4154" s="156"/>
      <c r="V4154" s="148"/>
      <c r="W4154" s="148"/>
      <c r="X4154" s="150"/>
      <c r="Y4154" s="150"/>
      <c r="Z4154" s="150"/>
      <c r="AA4154" s="150"/>
      <c r="AB4154" s="150"/>
      <c r="AC4154" s="150"/>
      <c r="AD4154" s="150"/>
      <c r="AE4154" s="150"/>
      <c r="AF4154" s="150"/>
      <c r="AG4154" s="150"/>
      <c r="AH4154" s="150"/>
      <c r="AI4154" s="150"/>
      <c r="AJ4154" s="150"/>
      <c r="AK4154" s="150"/>
      <c r="AL4154" s="150"/>
      <c r="AM4154" s="150"/>
      <c r="AN4154" s="150"/>
      <c r="AO4154" s="150"/>
      <c r="AP4154" s="150"/>
      <c r="AQ4154" s="150"/>
      <c r="AR4154" s="150"/>
      <c r="AS4154" s="150"/>
      <c r="AT4154" s="150"/>
      <c r="AU4154" s="150"/>
      <c r="AV4154" s="150"/>
      <c r="AW4154" s="150"/>
      <c r="AX4154" s="150"/>
      <c r="AY4154" s="150"/>
      <c r="AZ4154" s="150"/>
      <c r="BA4154" s="150"/>
      <c r="BB4154" s="150"/>
      <c r="BC4154" s="150"/>
      <c r="BD4154" s="150"/>
      <c r="BE4154" s="150"/>
      <c r="BF4154" s="150"/>
      <c r="BG4154" s="150"/>
      <c r="BH4154" s="150"/>
      <c r="BI4154" s="150"/>
      <c r="BJ4154" s="150"/>
      <c r="BK4154" s="164"/>
    </row>
    <row r="4155" ht="33.0" customHeight="1">
      <c r="A4155" s="253">
        <v>4157.0</v>
      </c>
      <c r="B4155" s="151"/>
      <c r="C4155" s="212" t="s">
        <v>19222</v>
      </c>
      <c r="D4155" s="253" t="s">
        <v>24609</v>
      </c>
      <c r="E4155" s="151"/>
      <c r="F4155" s="342" t="s">
        <v>17938</v>
      </c>
      <c r="G4155" s="148"/>
      <c r="H4155" s="253" t="s">
        <v>24610</v>
      </c>
      <c r="I4155" s="57"/>
      <c r="J4155" s="532" t="s">
        <v>24611</v>
      </c>
      <c r="K4155" s="457" t="s">
        <v>24612</v>
      </c>
      <c r="L4155" s="457" t="s">
        <v>24080</v>
      </c>
      <c r="M4155" s="285" t="s">
        <v>24613</v>
      </c>
      <c r="N4155" s="156"/>
      <c r="O4155" s="148"/>
      <c r="P4155" s="148"/>
      <c r="Q4155" s="158"/>
      <c r="R4155" s="156"/>
      <c r="S4155" s="29"/>
      <c r="T4155" s="151"/>
      <c r="U4155" s="523" t="s">
        <v>12283</v>
      </c>
      <c r="V4155" s="148"/>
      <c r="W4155" s="148"/>
      <c r="X4155" s="150"/>
      <c r="Y4155" s="150"/>
      <c r="Z4155" s="150"/>
      <c r="AA4155" s="150"/>
      <c r="AB4155" s="150"/>
      <c r="AC4155" s="150"/>
      <c r="AD4155" s="150"/>
      <c r="AE4155" s="150"/>
      <c r="AF4155" s="150"/>
      <c r="AG4155" s="150"/>
      <c r="AH4155" s="150"/>
      <c r="AI4155" s="150"/>
      <c r="AJ4155" s="150"/>
      <c r="AK4155" s="150"/>
      <c r="AL4155" s="150"/>
      <c r="AM4155" s="150"/>
      <c r="AN4155" s="150"/>
      <c r="AO4155" s="150"/>
      <c r="AP4155" s="150"/>
      <c r="AQ4155" s="150"/>
      <c r="AR4155" s="150"/>
      <c r="AS4155" s="150"/>
      <c r="AT4155" s="150"/>
      <c r="AU4155" s="150"/>
      <c r="AV4155" s="150"/>
      <c r="AW4155" s="150"/>
      <c r="AX4155" s="150"/>
      <c r="AY4155" s="150"/>
      <c r="AZ4155" s="150"/>
      <c r="BA4155" s="150"/>
      <c r="BB4155" s="150"/>
      <c r="BC4155" s="150"/>
      <c r="BD4155" s="150"/>
      <c r="BE4155" s="150"/>
      <c r="BF4155" s="150"/>
      <c r="BG4155" s="150"/>
      <c r="BH4155" s="150"/>
      <c r="BI4155" s="150"/>
      <c r="BJ4155" s="150"/>
      <c r="BK4155" s="164"/>
    </row>
    <row r="4156" ht="33.0" customHeight="1">
      <c r="A4156" s="362">
        <v>4158.0</v>
      </c>
      <c r="B4156" s="127"/>
      <c r="C4156" s="283" t="s">
        <v>24614</v>
      </c>
      <c r="D4156" s="362" t="s">
        <v>24615</v>
      </c>
      <c r="E4156" s="127"/>
      <c r="F4156" s="365" t="s">
        <v>17730</v>
      </c>
      <c r="G4156" s="126"/>
      <c r="H4156" s="362" t="s">
        <v>24616</v>
      </c>
      <c r="I4156" s="100"/>
      <c r="J4156" s="533" t="s">
        <v>24617</v>
      </c>
      <c r="K4156" s="480" t="s">
        <v>24618</v>
      </c>
      <c r="L4156" s="480" t="s">
        <v>24080</v>
      </c>
      <c r="M4156" s="519" t="s">
        <v>24619</v>
      </c>
      <c r="N4156" s="132"/>
      <c r="O4156" s="126"/>
      <c r="P4156" s="126"/>
      <c r="Q4156" s="136"/>
      <c r="R4156" s="132"/>
      <c r="S4156" s="138"/>
      <c r="T4156" s="127"/>
      <c r="U4156" s="524" t="s">
        <v>23342</v>
      </c>
      <c r="V4156" s="126"/>
      <c r="W4156" s="126"/>
      <c r="X4156" s="89"/>
      <c r="Y4156" s="89"/>
      <c r="Z4156" s="89"/>
      <c r="AA4156" s="89"/>
      <c r="AB4156" s="89"/>
      <c r="AC4156" s="89"/>
      <c r="AD4156" s="89"/>
      <c r="AE4156" s="89"/>
      <c r="AF4156" s="89"/>
      <c r="AG4156" s="89"/>
      <c r="AH4156" s="89"/>
      <c r="AI4156" s="89"/>
      <c r="AJ4156" s="89"/>
      <c r="AK4156" s="89"/>
      <c r="AL4156" s="89"/>
      <c r="AM4156" s="89"/>
      <c r="AN4156" s="89"/>
      <c r="AO4156" s="89"/>
      <c r="AP4156" s="89"/>
      <c r="AQ4156" s="89"/>
      <c r="AR4156" s="89"/>
      <c r="AS4156" s="89"/>
      <c r="AT4156" s="89"/>
      <c r="AU4156" s="89"/>
      <c r="AV4156" s="89"/>
      <c r="AW4156" s="89"/>
      <c r="AX4156" s="89"/>
      <c r="AY4156" s="89"/>
      <c r="AZ4156" s="89"/>
      <c r="BA4156" s="89"/>
      <c r="BB4156" s="89"/>
      <c r="BC4156" s="89"/>
      <c r="BD4156" s="89"/>
      <c r="BE4156" s="89"/>
      <c r="BF4156" s="89"/>
      <c r="BG4156" s="89"/>
      <c r="BH4156" s="89"/>
      <c r="BI4156" s="89"/>
      <c r="BJ4156" s="89"/>
      <c r="BK4156" s="169"/>
    </row>
    <row r="4157" ht="33.0" customHeight="1">
      <c r="A4157" s="253">
        <v>4159.0</v>
      </c>
      <c r="B4157" s="151"/>
      <c r="C4157" s="212" t="s">
        <v>24620</v>
      </c>
      <c r="D4157" s="253" t="s">
        <v>24621</v>
      </c>
      <c r="E4157" s="151"/>
      <c r="F4157" s="342" t="s">
        <v>24622</v>
      </c>
      <c r="G4157" s="148"/>
      <c r="H4157" s="253" t="s">
        <v>24623</v>
      </c>
      <c r="I4157" s="57"/>
      <c r="J4157" s="532" t="s">
        <v>24624</v>
      </c>
      <c r="K4157" s="457" t="s">
        <v>24625</v>
      </c>
      <c r="L4157" s="457" t="s">
        <v>24080</v>
      </c>
      <c r="M4157" s="285" t="s">
        <v>24626</v>
      </c>
      <c r="N4157" s="156"/>
      <c r="O4157" s="148"/>
      <c r="P4157" s="148"/>
      <c r="Q4157" s="158"/>
      <c r="R4157" s="156"/>
      <c r="S4157" s="29"/>
      <c r="T4157" s="151"/>
      <c r="U4157" s="523" t="s">
        <v>24627</v>
      </c>
      <c r="V4157" s="148"/>
      <c r="W4157" s="148"/>
      <c r="X4157" s="150"/>
      <c r="Y4157" s="150"/>
      <c r="Z4157" s="150"/>
      <c r="AA4157" s="150"/>
      <c r="AB4157" s="150"/>
      <c r="AC4157" s="150"/>
      <c r="AD4157" s="150"/>
      <c r="AE4157" s="150"/>
      <c r="AF4157" s="150"/>
      <c r="AG4157" s="150"/>
      <c r="AH4157" s="150"/>
      <c r="AI4157" s="150"/>
      <c r="AJ4157" s="150"/>
      <c r="AK4157" s="150"/>
      <c r="AL4157" s="150"/>
      <c r="AM4157" s="150"/>
      <c r="AN4157" s="150"/>
      <c r="AO4157" s="150"/>
      <c r="AP4157" s="150"/>
      <c r="AQ4157" s="150"/>
      <c r="AR4157" s="150"/>
      <c r="AS4157" s="150"/>
      <c r="AT4157" s="150"/>
      <c r="AU4157" s="150"/>
      <c r="AV4157" s="150"/>
      <c r="AW4157" s="150"/>
      <c r="AX4157" s="150"/>
      <c r="AY4157" s="150"/>
      <c r="AZ4157" s="150"/>
      <c r="BA4157" s="150"/>
      <c r="BB4157" s="150"/>
      <c r="BC4157" s="150"/>
      <c r="BD4157" s="150"/>
      <c r="BE4157" s="150"/>
      <c r="BF4157" s="150"/>
      <c r="BG4157" s="150"/>
      <c r="BH4157" s="150"/>
      <c r="BI4157" s="150"/>
      <c r="BJ4157" s="150"/>
      <c r="BK4157" s="164"/>
    </row>
    <row r="4158" ht="33.0" customHeight="1">
      <c r="A4158" s="253">
        <v>4160.0</v>
      </c>
      <c r="B4158" s="151"/>
      <c r="C4158" s="212" t="s">
        <v>24628</v>
      </c>
      <c r="D4158" s="253" t="s">
        <v>24615</v>
      </c>
      <c r="E4158" s="151"/>
      <c r="F4158" s="342" t="s">
        <v>11178</v>
      </c>
      <c r="G4158" s="148"/>
      <c r="H4158" s="253" t="s">
        <v>23727</v>
      </c>
      <c r="I4158" s="57"/>
      <c r="J4158" s="532" t="s">
        <v>24629</v>
      </c>
      <c r="K4158" s="457" t="s">
        <v>24630</v>
      </c>
      <c r="L4158" s="457" t="s">
        <v>24080</v>
      </c>
      <c r="M4158" s="285" t="s">
        <v>24631</v>
      </c>
      <c r="N4158" s="156"/>
      <c r="O4158" s="148"/>
      <c r="P4158" s="148"/>
      <c r="Q4158" s="158"/>
      <c r="R4158" s="156"/>
      <c r="S4158" s="29"/>
      <c r="T4158" s="151"/>
      <c r="U4158" s="523" t="s">
        <v>12283</v>
      </c>
      <c r="V4158" s="148"/>
      <c r="W4158" s="148"/>
      <c r="X4158" s="150"/>
      <c r="Y4158" s="150"/>
      <c r="Z4158" s="150"/>
      <c r="AA4158" s="150"/>
      <c r="AB4158" s="150"/>
      <c r="AC4158" s="150"/>
      <c r="AD4158" s="150"/>
      <c r="AE4158" s="150"/>
      <c r="AF4158" s="150"/>
      <c r="AG4158" s="150"/>
      <c r="AH4158" s="150"/>
      <c r="AI4158" s="150"/>
      <c r="AJ4158" s="150"/>
      <c r="AK4158" s="150"/>
      <c r="AL4158" s="150"/>
      <c r="AM4158" s="150"/>
      <c r="AN4158" s="150"/>
      <c r="AO4158" s="150"/>
      <c r="AP4158" s="150"/>
      <c r="AQ4158" s="150"/>
      <c r="AR4158" s="150"/>
      <c r="AS4158" s="150"/>
      <c r="AT4158" s="150"/>
      <c r="AU4158" s="150"/>
      <c r="AV4158" s="150"/>
      <c r="AW4158" s="150"/>
      <c r="AX4158" s="150"/>
      <c r="AY4158" s="150"/>
      <c r="AZ4158" s="150"/>
      <c r="BA4158" s="150"/>
      <c r="BB4158" s="150"/>
      <c r="BC4158" s="150"/>
      <c r="BD4158" s="150"/>
      <c r="BE4158" s="150"/>
      <c r="BF4158" s="150"/>
      <c r="BG4158" s="150"/>
      <c r="BH4158" s="150"/>
      <c r="BI4158" s="150"/>
      <c r="BJ4158" s="150"/>
      <c r="BK4158" s="164"/>
    </row>
    <row r="4159" ht="33.0" customHeight="1">
      <c r="A4159" s="362">
        <v>4161.0</v>
      </c>
      <c r="B4159" s="127"/>
      <c r="C4159" s="283" t="s">
        <v>24632</v>
      </c>
      <c r="D4159" s="362" t="s">
        <v>24633</v>
      </c>
      <c r="E4159" s="127"/>
      <c r="F4159" s="365" t="s">
        <v>24634</v>
      </c>
      <c r="G4159" s="126"/>
      <c r="H4159" s="362" t="s">
        <v>24635</v>
      </c>
      <c r="I4159" s="100"/>
      <c r="J4159" s="533" t="s">
        <v>24636</v>
      </c>
      <c r="K4159" s="480" t="s">
        <v>24637</v>
      </c>
      <c r="L4159" s="480" t="s">
        <v>24638</v>
      </c>
      <c r="M4159" s="519" t="s">
        <v>24639</v>
      </c>
      <c r="N4159" s="132"/>
      <c r="O4159" s="126"/>
      <c r="P4159" s="126"/>
      <c r="Q4159" s="136"/>
      <c r="R4159" s="132"/>
      <c r="S4159" s="138"/>
      <c r="T4159" s="127"/>
      <c r="U4159" s="524" t="s">
        <v>24640</v>
      </c>
      <c r="V4159" s="126"/>
      <c r="W4159" s="126"/>
      <c r="X4159" s="89"/>
      <c r="Y4159" s="89"/>
      <c r="Z4159" s="89"/>
      <c r="AA4159" s="89"/>
      <c r="AB4159" s="89"/>
      <c r="AC4159" s="89"/>
      <c r="AD4159" s="89"/>
      <c r="AE4159" s="89"/>
      <c r="AF4159" s="89"/>
      <c r="AG4159" s="89"/>
      <c r="AH4159" s="89"/>
      <c r="AI4159" s="89"/>
      <c r="AJ4159" s="89"/>
      <c r="AK4159" s="89"/>
      <c r="AL4159" s="89"/>
      <c r="AM4159" s="89"/>
      <c r="AN4159" s="89"/>
      <c r="AO4159" s="89"/>
      <c r="AP4159" s="89"/>
      <c r="AQ4159" s="89"/>
      <c r="AR4159" s="89"/>
      <c r="AS4159" s="89"/>
      <c r="AT4159" s="89"/>
      <c r="AU4159" s="89"/>
      <c r="AV4159" s="89"/>
      <c r="AW4159" s="89"/>
      <c r="AX4159" s="89"/>
      <c r="AY4159" s="89"/>
      <c r="AZ4159" s="89"/>
      <c r="BA4159" s="89"/>
      <c r="BB4159" s="89"/>
      <c r="BC4159" s="89"/>
      <c r="BD4159" s="89"/>
      <c r="BE4159" s="89"/>
      <c r="BF4159" s="89"/>
      <c r="BG4159" s="89"/>
      <c r="BH4159" s="89"/>
      <c r="BI4159" s="89"/>
      <c r="BJ4159" s="89"/>
      <c r="BK4159" s="169"/>
    </row>
    <row r="4160" ht="33.0" customHeight="1">
      <c r="A4160" s="361">
        <v>4162.0</v>
      </c>
      <c r="B4160" s="319"/>
      <c r="C4160" s="359"/>
      <c r="D4160" s="162"/>
      <c r="E4160" s="319"/>
      <c r="F4160" s="369"/>
      <c r="G4160" s="162"/>
      <c r="H4160" s="162"/>
      <c r="I4160" s="370"/>
      <c r="J4160" s="536"/>
      <c r="K4160" s="401"/>
      <c r="L4160" s="371"/>
      <c r="M4160" s="372"/>
      <c r="N4160" s="372"/>
      <c r="O4160" s="162"/>
      <c r="P4160" s="162"/>
      <c r="Q4160" s="472"/>
      <c r="R4160" s="372"/>
      <c r="S4160" s="55"/>
      <c r="T4160" s="319"/>
      <c r="U4160" s="372"/>
      <c r="V4160" s="162"/>
      <c r="W4160" s="162"/>
      <c r="X4160" s="369"/>
      <c r="Y4160" s="369"/>
      <c r="Z4160" s="369"/>
      <c r="AA4160" s="369"/>
      <c r="AB4160" s="369"/>
      <c r="AC4160" s="369"/>
      <c r="AD4160" s="369"/>
      <c r="AE4160" s="369"/>
      <c r="AF4160" s="369"/>
      <c r="AG4160" s="369"/>
      <c r="AH4160" s="369"/>
      <c r="AI4160" s="369"/>
      <c r="AJ4160" s="369"/>
      <c r="AK4160" s="369"/>
      <c r="AL4160" s="369"/>
      <c r="AM4160" s="369"/>
      <c r="AN4160" s="369"/>
      <c r="AO4160" s="369"/>
      <c r="AP4160" s="369"/>
      <c r="AQ4160" s="369"/>
      <c r="AR4160" s="369"/>
      <c r="AS4160" s="369"/>
      <c r="AT4160" s="369"/>
      <c r="AU4160" s="369"/>
      <c r="AV4160" s="369"/>
      <c r="AW4160" s="369"/>
      <c r="AX4160" s="369"/>
      <c r="AY4160" s="369"/>
      <c r="AZ4160" s="369"/>
      <c r="BA4160" s="369"/>
      <c r="BB4160" s="369"/>
      <c r="BC4160" s="369"/>
      <c r="BD4160" s="369"/>
      <c r="BE4160" s="369"/>
      <c r="BF4160" s="369"/>
      <c r="BG4160" s="369"/>
      <c r="BH4160" s="369"/>
      <c r="BI4160" s="369"/>
      <c r="BJ4160" s="369"/>
      <c r="BK4160" s="141"/>
    </row>
    <row r="4161" ht="33.0" customHeight="1">
      <c r="A4161" s="253">
        <v>4163.0</v>
      </c>
      <c r="B4161" s="151"/>
      <c r="C4161" s="212" t="s">
        <v>24641</v>
      </c>
      <c r="D4161" s="253" t="s">
        <v>24642</v>
      </c>
      <c r="E4161" s="151"/>
      <c r="F4161" s="342" t="s">
        <v>14792</v>
      </c>
      <c r="G4161" s="148"/>
      <c r="H4161" s="253" t="s">
        <v>24643</v>
      </c>
      <c r="I4161" s="57"/>
      <c r="J4161" s="532" t="s">
        <v>24644</v>
      </c>
      <c r="K4161" s="457" t="s">
        <v>24645</v>
      </c>
      <c r="L4161" s="457" t="s">
        <v>23549</v>
      </c>
      <c r="M4161" s="285" t="s">
        <v>24646</v>
      </c>
      <c r="N4161" s="156"/>
      <c r="O4161" s="148"/>
      <c r="P4161" s="148"/>
      <c r="Q4161" s="158"/>
      <c r="R4161" s="156"/>
      <c r="S4161" s="29"/>
      <c r="T4161" s="151"/>
      <c r="U4161" s="523" t="s">
        <v>12283</v>
      </c>
      <c r="V4161" s="148"/>
      <c r="W4161" s="148"/>
      <c r="X4161" s="150"/>
      <c r="Y4161" s="150"/>
      <c r="Z4161" s="150"/>
      <c r="AA4161" s="150"/>
      <c r="AB4161" s="150"/>
      <c r="AC4161" s="150"/>
      <c r="AD4161" s="150"/>
      <c r="AE4161" s="150"/>
      <c r="AF4161" s="150"/>
      <c r="AG4161" s="150"/>
      <c r="AH4161" s="150"/>
      <c r="AI4161" s="150"/>
      <c r="AJ4161" s="150"/>
      <c r="AK4161" s="150"/>
      <c r="AL4161" s="150"/>
      <c r="AM4161" s="150"/>
      <c r="AN4161" s="150"/>
      <c r="AO4161" s="150"/>
      <c r="AP4161" s="150"/>
      <c r="AQ4161" s="150"/>
      <c r="AR4161" s="150"/>
      <c r="AS4161" s="150"/>
      <c r="AT4161" s="150"/>
      <c r="AU4161" s="150"/>
      <c r="AV4161" s="150"/>
      <c r="AW4161" s="150"/>
      <c r="AX4161" s="150"/>
      <c r="AY4161" s="150"/>
      <c r="AZ4161" s="150"/>
      <c r="BA4161" s="150"/>
      <c r="BB4161" s="150"/>
      <c r="BC4161" s="150"/>
      <c r="BD4161" s="150"/>
      <c r="BE4161" s="150"/>
      <c r="BF4161" s="150"/>
      <c r="BG4161" s="150"/>
      <c r="BH4161" s="150"/>
      <c r="BI4161" s="150"/>
      <c r="BJ4161" s="150"/>
      <c r="BK4161" s="164"/>
    </row>
    <row r="4162" ht="33.0" customHeight="1">
      <c r="A4162" s="253">
        <v>4164.0</v>
      </c>
      <c r="B4162" s="151"/>
      <c r="C4162" s="212" t="s">
        <v>24647</v>
      </c>
      <c r="D4162" s="253" t="s">
        <v>24648</v>
      </c>
      <c r="E4162" s="151"/>
      <c r="F4162" s="342" t="s">
        <v>22321</v>
      </c>
      <c r="G4162" s="148"/>
      <c r="H4162" s="253" t="s">
        <v>22322</v>
      </c>
      <c r="I4162" s="57"/>
      <c r="J4162" s="532" t="s">
        <v>24649</v>
      </c>
      <c r="K4162" s="457" t="s">
        <v>24650</v>
      </c>
      <c r="L4162" s="457" t="s">
        <v>23549</v>
      </c>
      <c r="M4162" s="285" t="s">
        <v>24651</v>
      </c>
      <c r="N4162" s="156"/>
      <c r="O4162" s="148"/>
      <c r="P4162" s="148"/>
      <c r="Q4162" s="158"/>
      <c r="R4162" s="156"/>
      <c r="S4162" s="29"/>
      <c r="T4162" s="151"/>
      <c r="U4162" s="523" t="s">
        <v>12283</v>
      </c>
      <c r="V4162" s="148"/>
      <c r="W4162" s="148"/>
      <c r="X4162" s="150"/>
      <c r="Y4162" s="150"/>
      <c r="Z4162" s="150"/>
      <c r="AA4162" s="150"/>
      <c r="AB4162" s="150"/>
      <c r="AC4162" s="150"/>
      <c r="AD4162" s="150"/>
      <c r="AE4162" s="150"/>
      <c r="AF4162" s="150"/>
      <c r="AG4162" s="150"/>
      <c r="AH4162" s="150"/>
      <c r="AI4162" s="150"/>
      <c r="AJ4162" s="150"/>
      <c r="AK4162" s="150"/>
      <c r="AL4162" s="150"/>
      <c r="AM4162" s="150"/>
      <c r="AN4162" s="150"/>
      <c r="AO4162" s="150"/>
      <c r="AP4162" s="150"/>
      <c r="AQ4162" s="150"/>
      <c r="AR4162" s="150"/>
      <c r="AS4162" s="150"/>
      <c r="AT4162" s="150"/>
      <c r="AU4162" s="150"/>
      <c r="AV4162" s="150"/>
      <c r="AW4162" s="150"/>
      <c r="AX4162" s="150"/>
      <c r="AY4162" s="150"/>
      <c r="AZ4162" s="150"/>
      <c r="BA4162" s="150"/>
      <c r="BB4162" s="150"/>
      <c r="BC4162" s="150"/>
      <c r="BD4162" s="150"/>
      <c r="BE4162" s="150"/>
      <c r="BF4162" s="150"/>
      <c r="BG4162" s="150"/>
      <c r="BH4162" s="150"/>
      <c r="BI4162" s="150"/>
      <c r="BJ4162" s="150"/>
      <c r="BK4162" s="164"/>
    </row>
    <row r="4163" ht="33.0" customHeight="1">
      <c r="A4163" s="362">
        <v>4165.0</v>
      </c>
      <c r="B4163" s="127"/>
      <c r="C4163" s="283" t="s">
        <v>24652</v>
      </c>
      <c r="D4163" s="362" t="s">
        <v>24653</v>
      </c>
      <c r="E4163" s="127"/>
      <c r="F4163" s="365" t="s">
        <v>24654</v>
      </c>
      <c r="G4163" s="126"/>
      <c r="H4163" s="362" t="s">
        <v>24655</v>
      </c>
      <c r="I4163" s="100"/>
      <c r="J4163" s="533" t="s">
        <v>24656</v>
      </c>
      <c r="K4163" s="480" t="s">
        <v>24657</v>
      </c>
      <c r="L4163" s="480" t="s">
        <v>24283</v>
      </c>
      <c r="M4163" s="519" t="s">
        <v>24658</v>
      </c>
      <c r="N4163" s="132"/>
      <c r="O4163" s="126"/>
      <c r="P4163" s="126"/>
      <c r="Q4163" s="136"/>
      <c r="R4163" s="132"/>
      <c r="S4163" s="138"/>
      <c r="T4163" s="127"/>
      <c r="U4163" s="524" t="s">
        <v>21903</v>
      </c>
      <c r="V4163" s="126"/>
      <c r="W4163" s="126"/>
      <c r="X4163" s="89"/>
      <c r="Y4163" s="89"/>
      <c r="Z4163" s="89"/>
      <c r="AA4163" s="89"/>
      <c r="AB4163" s="89"/>
      <c r="AC4163" s="89"/>
      <c r="AD4163" s="89"/>
      <c r="AE4163" s="89"/>
      <c r="AF4163" s="89"/>
      <c r="AG4163" s="89"/>
      <c r="AH4163" s="89"/>
      <c r="AI4163" s="89"/>
      <c r="AJ4163" s="89"/>
      <c r="AK4163" s="89"/>
      <c r="AL4163" s="89"/>
      <c r="AM4163" s="89"/>
      <c r="AN4163" s="89"/>
      <c r="AO4163" s="89"/>
      <c r="AP4163" s="89"/>
      <c r="AQ4163" s="89"/>
      <c r="AR4163" s="89"/>
      <c r="AS4163" s="89"/>
      <c r="AT4163" s="89"/>
      <c r="AU4163" s="89"/>
      <c r="AV4163" s="89"/>
      <c r="AW4163" s="89"/>
      <c r="AX4163" s="89"/>
      <c r="AY4163" s="89"/>
      <c r="AZ4163" s="89"/>
      <c r="BA4163" s="89"/>
      <c r="BB4163" s="89"/>
      <c r="BC4163" s="89"/>
      <c r="BD4163" s="89"/>
      <c r="BE4163" s="89"/>
      <c r="BF4163" s="89"/>
      <c r="BG4163" s="89"/>
      <c r="BH4163" s="89"/>
      <c r="BI4163" s="89"/>
      <c r="BJ4163" s="89"/>
      <c r="BK4163" s="169"/>
    </row>
    <row r="4164" ht="33.0" customHeight="1">
      <c r="A4164" s="253">
        <v>4166.0</v>
      </c>
      <c r="B4164" s="151"/>
      <c r="C4164" s="212" t="s">
        <v>24659</v>
      </c>
      <c r="D4164" s="253" t="s">
        <v>24653</v>
      </c>
      <c r="E4164" s="151"/>
      <c r="F4164" s="342" t="s">
        <v>13076</v>
      </c>
      <c r="G4164" s="148"/>
      <c r="H4164" s="253" t="s">
        <v>24660</v>
      </c>
      <c r="I4164" s="57"/>
      <c r="J4164" s="532" t="s">
        <v>24661</v>
      </c>
      <c r="K4164" s="457" t="s">
        <v>24662</v>
      </c>
      <c r="L4164" s="457" t="s">
        <v>24663</v>
      </c>
      <c r="M4164" s="285" t="s">
        <v>24664</v>
      </c>
      <c r="N4164" s="156"/>
      <c r="O4164" s="148"/>
      <c r="P4164" s="148"/>
      <c r="Q4164" s="158"/>
      <c r="R4164" s="156"/>
      <c r="S4164" s="29"/>
      <c r="T4164" s="151"/>
      <c r="U4164" s="523" t="s">
        <v>12283</v>
      </c>
      <c r="V4164" s="148"/>
      <c r="W4164" s="148"/>
      <c r="X4164" s="150"/>
      <c r="Y4164" s="150"/>
      <c r="Z4164" s="150"/>
      <c r="AA4164" s="150"/>
      <c r="AB4164" s="150"/>
      <c r="AC4164" s="150"/>
      <c r="AD4164" s="150"/>
      <c r="AE4164" s="150"/>
      <c r="AF4164" s="150"/>
      <c r="AG4164" s="150"/>
      <c r="AH4164" s="150"/>
      <c r="AI4164" s="150"/>
      <c r="AJ4164" s="150"/>
      <c r="AK4164" s="150"/>
      <c r="AL4164" s="150"/>
      <c r="AM4164" s="150"/>
      <c r="AN4164" s="150"/>
      <c r="AO4164" s="150"/>
      <c r="AP4164" s="150"/>
      <c r="AQ4164" s="150"/>
      <c r="AR4164" s="150"/>
      <c r="AS4164" s="150"/>
      <c r="AT4164" s="150"/>
      <c r="AU4164" s="150"/>
      <c r="AV4164" s="150"/>
      <c r="AW4164" s="150"/>
      <c r="AX4164" s="150"/>
      <c r="AY4164" s="150"/>
      <c r="AZ4164" s="150"/>
      <c r="BA4164" s="150"/>
      <c r="BB4164" s="150"/>
      <c r="BC4164" s="150"/>
      <c r="BD4164" s="150"/>
      <c r="BE4164" s="150"/>
      <c r="BF4164" s="150"/>
      <c r="BG4164" s="150"/>
      <c r="BH4164" s="150"/>
      <c r="BI4164" s="150"/>
      <c r="BJ4164" s="150"/>
      <c r="BK4164" s="164"/>
    </row>
    <row r="4165" ht="33.0" customHeight="1">
      <c r="A4165" s="253">
        <v>4167.0</v>
      </c>
      <c r="B4165" s="151"/>
      <c r="C4165" s="212" t="s">
        <v>24665</v>
      </c>
      <c r="D4165" s="253" t="s">
        <v>24666</v>
      </c>
      <c r="E4165" s="151"/>
      <c r="F4165" s="342" t="s">
        <v>24667</v>
      </c>
      <c r="G4165" s="148"/>
      <c r="H4165" s="253" t="s">
        <v>24668</v>
      </c>
      <c r="I4165" s="57"/>
      <c r="J4165" s="532" t="s">
        <v>24669</v>
      </c>
      <c r="K4165" s="457" t="s">
        <v>24670</v>
      </c>
      <c r="L4165" s="457" t="s">
        <v>24298</v>
      </c>
      <c r="M4165" s="285" t="s">
        <v>24671</v>
      </c>
      <c r="N4165" s="156"/>
      <c r="O4165" s="148"/>
      <c r="P4165" s="148"/>
      <c r="Q4165" s="158"/>
      <c r="R4165" s="156"/>
      <c r="S4165" s="29"/>
      <c r="T4165" s="151"/>
      <c r="U4165" s="523" t="s">
        <v>12283</v>
      </c>
      <c r="V4165" s="148"/>
      <c r="W4165" s="148"/>
      <c r="X4165" s="150"/>
      <c r="Y4165" s="150"/>
      <c r="Z4165" s="150"/>
      <c r="AA4165" s="150"/>
      <c r="AB4165" s="150"/>
      <c r="AC4165" s="150"/>
      <c r="AD4165" s="150"/>
      <c r="AE4165" s="150"/>
      <c r="AF4165" s="150"/>
      <c r="AG4165" s="150"/>
      <c r="AH4165" s="150"/>
      <c r="AI4165" s="150"/>
      <c r="AJ4165" s="150"/>
      <c r="AK4165" s="150"/>
      <c r="AL4165" s="150"/>
      <c r="AM4165" s="150"/>
      <c r="AN4165" s="150"/>
      <c r="AO4165" s="150"/>
      <c r="AP4165" s="150"/>
      <c r="AQ4165" s="150"/>
      <c r="AR4165" s="150"/>
      <c r="AS4165" s="150"/>
      <c r="AT4165" s="150"/>
      <c r="AU4165" s="150"/>
      <c r="AV4165" s="150"/>
      <c r="AW4165" s="150"/>
      <c r="AX4165" s="150"/>
      <c r="AY4165" s="150"/>
      <c r="AZ4165" s="150"/>
      <c r="BA4165" s="150"/>
      <c r="BB4165" s="150"/>
      <c r="BC4165" s="150"/>
      <c r="BD4165" s="150"/>
      <c r="BE4165" s="150"/>
      <c r="BF4165" s="150"/>
      <c r="BG4165" s="150"/>
      <c r="BH4165" s="150"/>
      <c r="BI4165" s="150"/>
      <c r="BJ4165" s="150"/>
      <c r="BK4165" s="164"/>
    </row>
    <row r="4166" ht="33.0" customHeight="1">
      <c r="A4166" s="253">
        <v>4168.0</v>
      </c>
      <c r="B4166" s="151"/>
      <c r="C4166" s="212" t="s">
        <v>17489</v>
      </c>
      <c r="D4166" s="253" t="s">
        <v>24672</v>
      </c>
      <c r="E4166" s="151"/>
      <c r="F4166" s="342" t="s">
        <v>21905</v>
      </c>
      <c r="G4166" s="148"/>
      <c r="H4166" s="253" t="s">
        <v>21906</v>
      </c>
      <c r="I4166" s="57"/>
      <c r="J4166" s="532" t="s">
        <v>24673</v>
      </c>
      <c r="K4166" s="457" t="s">
        <v>24674</v>
      </c>
      <c r="L4166" s="457" t="s">
        <v>24298</v>
      </c>
      <c r="M4166" s="285" t="s">
        <v>24675</v>
      </c>
      <c r="N4166" s="156"/>
      <c r="O4166" s="148"/>
      <c r="P4166" s="148"/>
      <c r="Q4166" s="158"/>
      <c r="R4166" s="156"/>
      <c r="S4166" s="29"/>
      <c r="T4166" s="151"/>
      <c r="U4166" s="523" t="s">
        <v>12283</v>
      </c>
      <c r="V4166" s="148"/>
      <c r="W4166" s="148"/>
      <c r="X4166" s="150"/>
      <c r="Y4166" s="150"/>
      <c r="Z4166" s="150"/>
      <c r="AA4166" s="150"/>
      <c r="AB4166" s="150"/>
      <c r="AC4166" s="150"/>
      <c r="AD4166" s="150"/>
      <c r="AE4166" s="150"/>
      <c r="AF4166" s="150"/>
      <c r="AG4166" s="150"/>
      <c r="AH4166" s="150"/>
      <c r="AI4166" s="150"/>
      <c r="AJ4166" s="150"/>
      <c r="AK4166" s="150"/>
      <c r="AL4166" s="150"/>
      <c r="AM4166" s="150"/>
      <c r="AN4166" s="150"/>
      <c r="AO4166" s="150"/>
      <c r="AP4166" s="150"/>
      <c r="AQ4166" s="150"/>
      <c r="AR4166" s="150"/>
      <c r="AS4166" s="150"/>
      <c r="AT4166" s="150"/>
      <c r="AU4166" s="150"/>
      <c r="AV4166" s="150"/>
      <c r="AW4166" s="150"/>
      <c r="AX4166" s="150"/>
      <c r="AY4166" s="150"/>
      <c r="AZ4166" s="150"/>
      <c r="BA4166" s="150"/>
      <c r="BB4166" s="150"/>
      <c r="BC4166" s="150"/>
      <c r="BD4166" s="150"/>
      <c r="BE4166" s="150"/>
      <c r="BF4166" s="150"/>
      <c r="BG4166" s="150"/>
      <c r="BH4166" s="150"/>
      <c r="BI4166" s="150"/>
      <c r="BJ4166" s="150"/>
      <c r="BK4166" s="164"/>
    </row>
    <row r="4167" ht="33.0" customHeight="1">
      <c r="A4167" s="362">
        <v>4169.0</v>
      </c>
      <c r="B4167" s="127"/>
      <c r="C4167" s="283" t="s">
        <v>24676</v>
      </c>
      <c r="D4167" s="362" t="s">
        <v>24677</v>
      </c>
      <c r="E4167" s="127"/>
      <c r="F4167" s="365" t="s">
        <v>24678</v>
      </c>
      <c r="G4167" s="126"/>
      <c r="H4167" s="362" t="s">
        <v>24679</v>
      </c>
      <c r="I4167" s="100"/>
      <c r="J4167" s="533" t="s">
        <v>24680</v>
      </c>
      <c r="K4167" s="480" t="s">
        <v>24681</v>
      </c>
      <c r="L4167" s="480" t="s">
        <v>24298</v>
      </c>
      <c r="M4167" s="519" t="s">
        <v>24682</v>
      </c>
      <c r="N4167" s="132"/>
      <c r="O4167" s="126"/>
      <c r="P4167" s="126"/>
      <c r="Q4167" s="136"/>
      <c r="R4167" s="132"/>
      <c r="S4167" s="138"/>
      <c r="T4167" s="127"/>
      <c r="U4167" s="524" t="s">
        <v>23431</v>
      </c>
      <c r="V4167" s="126"/>
      <c r="W4167" s="126"/>
      <c r="X4167" s="89"/>
      <c r="Y4167" s="89"/>
      <c r="Z4167" s="89"/>
      <c r="AA4167" s="89"/>
      <c r="AB4167" s="89"/>
      <c r="AC4167" s="89"/>
      <c r="AD4167" s="89"/>
      <c r="AE4167" s="89"/>
      <c r="AF4167" s="89"/>
      <c r="AG4167" s="89"/>
      <c r="AH4167" s="89"/>
      <c r="AI4167" s="89"/>
      <c r="AJ4167" s="89"/>
      <c r="AK4167" s="89"/>
      <c r="AL4167" s="89"/>
      <c r="AM4167" s="89"/>
      <c r="AN4167" s="89"/>
      <c r="AO4167" s="89"/>
      <c r="AP4167" s="89"/>
      <c r="AQ4167" s="89"/>
      <c r="AR4167" s="89"/>
      <c r="AS4167" s="89"/>
      <c r="AT4167" s="89"/>
      <c r="AU4167" s="89"/>
      <c r="AV4167" s="89"/>
      <c r="AW4167" s="89"/>
      <c r="AX4167" s="89"/>
      <c r="AY4167" s="89"/>
      <c r="AZ4167" s="89"/>
      <c r="BA4167" s="89"/>
      <c r="BB4167" s="89"/>
      <c r="BC4167" s="89"/>
      <c r="BD4167" s="89"/>
      <c r="BE4167" s="89"/>
      <c r="BF4167" s="89"/>
      <c r="BG4167" s="89"/>
      <c r="BH4167" s="89"/>
      <c r="BI4167" s="89"/>
      <c r="BJ4167" s="89"/>
      <c r="BK4167" s="169"/>
    </row>
    <row r="4168" ht="33.0" customHeight="1">
      <c r="A4168" s="362">
        <v>4170.0</v>
      </c>
      <c r="B4168" s="127"/>
      <c r="C4168" s="283" t="s">
        <v>24683</v>
      </c>
      <c r="D4168" s="362" t="s">
        <v>24666</v>
      </c>
      <c r="E4168" s="127"/>
      <c r="F4168" s="365" t="s">
        <v>15596</v>
      </c>
      <c r="G4168" s="126"/>
      <c r="H4168" s="362" t="s">
        <v>21088</v>
      </c>
      <c r="I4168" s="100"/>
      <c r="J4168" s="533" t="s">
        <v>24684</v>
      </c>
      <c r="K4168" s="480" t="s">
        <v>24685</v>
      </c>
      <c r="L4168" s="480" t="s">
        <v>24080</v>
      </c>
      <c r="M4168" s="519" t="s">
        <v>24686</v>
      </c>
      <c r="N4168" s="132"/>
      <c r="O4168" s="126"/>
      <c r="P4168" s="126"/>
      <c r="Q4168" s="136"/>
      <c r="R4168" s="132"/>
      <c r="S4168" s="138"/>
      <c r="T4168" s="127"/>
      <c r="U4168" s="524" t="s">
        <v>24687</v>
      </c>
      <c r="V4168" s="126"/>
      <c r="W4168" s="126"/>
      <c r="X4168" s="89"/>
      <c r="Y4168" s="89"/>
      <c r="Z4168" s="89"/>
      <c r="AA4168" s="89"/>
      <c r="AB4168" s="89"/>
      <c r="AC4168" s="89"/>
      <c r="AD4168" s="89"/>
      <c r="AE4168" s="89"/>
      <c r="AF4168" s="89"/>
      <c r="AG4168" s="89"/>
      <c r="AH4168" s="89"/>
      <c r="AI4168" s="89"/>
      <c r="AJ4168" s="89"/>
      <c r="AK4168" s="89"/>
      <c r="AL4168" s="89"/>
      <c r="AM4168" s="89"/>
      <c r="AN4168" s="89"/>
      <c r="AO4168" s="89"/>
      <c r="AP4168" s="89"/>
      <c r="AQ4168" s="89"/>
      <c r="AR4168" s="89"/>
      <c r="AS4168" s="89"/>
      <c r="AT4168" s="89"/>
      <c r="AU4168" s="89"/>
      <c r="AV4168" s="89"/>
      <c r="AW4168" s="89"/>
      <c r="AX4168" s="89"/>
      <c r="AY4168" s="89"/>
      <c r="AZ4168" s="89"/>
      <c r="BA4168" s="89"/>
      <c r="BB4168" s="89"/>
      <c r="BC4168" s="89"/>
      <c r="BD4168" s="89"/>
      <c r="BE4168" s="89"/>
      <c r="BF4168" s="89"/>
      <c r="BG4168" s="89"/>
      <c r="BH4168" s="89"/>
      <c r="BI4168" s="89"/>
      <c r="BJ4168" s="89"/>
      <c r="BK4168" s="169"/>
    </row>
    <row r="4169" ht="33.0" customHeight="1">
      <c r="A4169" s="362">
        <v>4171.0</v>
      </c>
      <c r="B4169" s="127"/>
      <c r="C4169" s="283" t="s">
        <v>24688</v>
      </c>
      <c r="D4169" s="362" t="s">
        <v>24689</v>
      </c>
      <c r="E4169" s="127"/>
      <c r="F4169" s="365" t="s">
        <v>24690</v>
      </c>
      <c r="G4169" s="126"/>
      <c r="H4169" s="362" t="s">
        <v>24691</v>
      </c>
      <c r="I4169" s="100"/>
      <c r="J4169" s="533" t="s">
        <v>24692</v>
      </c>
      <c r="K4169" s="480" t="s">
        <v>24693</v>
      </c>
      <c r="L4169" s="480" t="s">
        <v>24663</v>
      </c>
      <c r="M4169" s="519" t="s">
        <v>24694</v>
      </c>
      <c r="N4169" s="132"/>
      <c r="O4169" s="126"/>
      <c r="P4169" s="126"/>
      <c r="Q4169" s="136"/>
      <c r="R4169" s="132"/>
      <c r="S4169" s="138"/>
      <c r="T4169" s="127"/>
      <c r="U4169" s="524" t="s">
        <v>24695</v>
      </c>
      <c r="V4169" s="126"/>
      <c r="W4169" s="126"/>
      <c r="X4169" s="89"/>
      <c r="Y4169" s="89"/>
      <c r="Z4169" s="89"/>
      <c r="AA4169" s="89"/>
      <c r="AB4169" s="89"/>
      <c r="AC4169" s="89"/>
      <c r="AD4169" s="89"/>
      <c r="AE4169" s="89"/>
      <c r="AF4169" s="89"/>
      <c r="AG4169" s="89"/>
      <c r="AH4169" s="89"/>
      <c r="AI4169" s="89"/>
      <c r="AJ4169" s="89"/>
      <c r="AK4169" s="89"/>
      <c r="AL4169" s="89"/>
      <c r="AM4169" s="89"/>
      <c r="AN4169" s="89"/>
      <c r="AO4169" s="89"/>
      <c r="AP4169" s="89"/>
      <c r="AQ4169" s="89"/>
      <c r="AR4169" s="89"/>
      <c r="AS4169" s="89"/>
      <c r="AT4169" s="89"/>
      <c r="AU4169" s="89"/>
      <c r="AV4169" s="89"/>
      <c r="AW4169" s="89"/>
      <c r="AX4169" s="89"/>
      <c r="AY4169" s="89"/>
      <c r="AZ4169" s="89"/>
      <c r="BA4169" s="89"/>
      <c r="BB4169" s="89"/>
      <c r="BC4169" s="89"/>
      <c r="BD4169" s="89"/>
      <c r="BE4169" s="89"/>
      <c r="BF4169" s="89"/>
      <c r="BG4169" s="89"/>
      <c r="BH4169" s="89"/>
      <c r="BI4169" s="89"/>
      <c r="BJ4169" s="89"/>
      <c r="BK4169" s="169"/>
    </row>
    <row r="4170" ht="33.0" customHeight="1">
      <c r="A4170" s="362">
        <v>4172.0</v>
      </c>
      <c r="B4170" s="127"/>
      <c r="C4170" s="283" t="s">
        <v>18703</v>
      </c>
      <c r="D4170" s="362" t="s">
        <v>24696</v>
      </c>
      <c r="E4170" s="127"/>
      <c r="F4170" s="365" t="s">
        <v>24697</v>
      </c>
      <c r="G4170" s="126"/>
      <c r="H4170" s="362" t="s">
        <v>24698</v>
      </c>
      <c r="I4170" s="100"/>
      <c r="J4170" s="533" t="s">
        <v>24699</v>
      </c>
      <c r="K4170" s="480" t="s">
        <v>24700</v>
      </c>
      <c r="L4170" s="480" t="s">
        <v>24283</v>
      </c>
      <c r="M4170" s="519" t="s">
        <v>24701</v>
      </c>
      <c r="N4170" s="132"/>
      <c r="O4170" s="126"/>
      <c r="P4170" s="126"/>
      <c r="Q4170" s="136"/>
      <c r="R4170" s="132"/>
      <c r="S4170" s="138"/>
      <c r="T4170" s="127"/>
      <c r="U4170" s="524" t="s">
        <v>24359</v>
      </c>
      <c r="V4170" s="126"/>
      <c r="W4170" s="126"/>
      <c r="X4170" s="89"/>
      <c r="Y4170" s="89"/>
      <c r="Z4170" s="89"/>
      <c r="AA4170" s="89"/>
      <c r="AB4170" s="89"/>
      <c r="AC4170" s="89"/>
      <c r="AD4170" s="89"/>
      <c r="AE4170" s="89"/>
      <c r="AF4170" s="89"/>
      <c r="AG4170" s="89"/>
      <c r="AH4170" s="89"/>
      <c r="AI4170" s="89"/>
      <c r="AJ4170" s="89"/>
      <c r="AK4170" s="89"/>
      <c r="AL4170" s="89"/>
      <c r="AM4170" s="89"/>
      <c r="AN4170" s="89"/>
      <c r="AO4170" s="89"/>
      <c r="AP4170" s="89"/>
      <c r="AQ4170" s="89"/>
      <c r="AR4170" s="89"/>
      <c r="AS4170" s="89"/>
      <c r="AT4170" s="89"/>
      <c r="AU4170" s="89"/>
      <c r="AV4170" s="89"/>
      <c r="AW4170" s="89"/>
      <c r="AX4170" s="89"/>
      <c r="AY4170" s="89"/>
      <c r="AZ4170" s="89"/>
      <c r="BA4170" s="89"/>
      <c r="BB4170" s="89"/>
      <c r="BC4170" s="89"/>
      <c r="BD4170" s="89"/>
      <c r="BE4170" s="89"/>
      <c r="BF4170" s="89"/>
      <c r="BG4170" s="89"/>
      <c r="BH4170" s="89"/>
      <c r="BI4170" s="89"/>
      <c r="BJ4170" s="89"/>
      <c r="BK4170" s="169"/>
    </row>
    <row r="4171" ht="33.0" customHeight="1">
      <c r="A4171" s="253">
        <v>4173.0</v>
      </c>
      <c r="B4171" s="151"/>
      <c r="C4171" s="212" t="s">
        <v>24702</v>
      </c>
      <c r="D4171" s="253" t="s">
        <v>24703</v>
      </c>
      <c r="E4171" s="151"/>
      <c r="F4171" s="342" t="s">
        <v>22495</v>
      </c>
      <c r="G4171" s="148"/>
      <c r="H4171" s="253" t="s">
        <v>22496</v>
      </c>
      <c r="I4171" s="57"/>
      <c r="J4171" s="532" t="s">
        <v>24704</v>
      </c>
      <c r="K4171" s="457" t="s">
        <v>24705</v>
      </c>
      <c r="L4171" s="457" t="s">
        <v>24283</v>
      </c>
      <c r="M4171" s="285" t="s">
        <v>24706</v>
      </c>
      <c r="N4171" s="156"/>
      <c r="O4171" s="148"/>
      <c r="P4171" s="148"/>
      <c r="Q4171" s="158"/>
      <c r="R4171" s="156"/>
      <c r="S4171" s="29"/>
      <c r="T4171" s="151"/>
      <c r="U4171" s="523" t="s">
        <v>12283</v>
      </c>
      <c r="V4171" s="148"/>
      <c r="W4171" s="148"/>
      <c r="X4171" s="150"/>
      <c r="Y4171" s="150"/>
      <c r="Z4171" s="150"/>
      <c r="AA4171" s="150"/>
      <c r="AB4171" s="150"/>
      <c r="AC4171" s="150"/>
      <c r="AD4171" s="150"/>
      <c r="AE4171" s="150"/>
      <c r="AF4171" s="150"/>
      <c r="AG4171" s="150"/>
      <c r="AH4171" s="150"/>
      <c r="AI4171" s="150"/>
      <c r="AJ4171" s="150"/>
      <c r="AK4171" s="150"/>
      <c r="AL4171" s="150"/>
      <c r="AM4171" s="150"/>
      <c r="AN4171" s="150"/>
      <c r="AO4171" s="150"/>
      <c r="AP4171" s="150"/>
      <c r="AQ4171" s="150"/>
      <c r="AR4171" s="150"/>
      <c r="AS4171" s="150"/>
      <c r="AT4171" s="150"/>
      <c r="AU4171" s="150"/>
      <c r="AV4171" s="150"/>
      <c r="AW4171" s="150"/>
      <c r="AX4171" s="150"/>
      <c r="AY4171" s="150"/>
      <c r="AZ4171" s="150"/>
      <c r="BA4171" s="150"/>
      <c r="BB4171" s="150"/>
      <c r="BC4171" s="150"/>
      <c r="BD4171" s="150"/>
      <c r="BE4171" s="150"/>
      <c r="BF4171" s="150"/>
      <c r="BG4171" s="150"/>
      <c r="BH4171" s="150"/>
      <c r="BI4171" s="150"/>
      <c r="BJ4171" s="150"/>
      <c r="BK4171" s="164"/>
    </row>
    <row r="4172" ht="33.0" customHeight="1">
      <c r="A4172" s="362">
        <v>4174.0</v>
      </c>
      <c r="B4172" s="127"/>
      <c r="C4172" s="283" t="s">
        <v>24707</v>
      </c>
      <c r="D4172" s="362" t="s">
        <v>23234</v>
      </c>
      <c r="E4172" s="127"/>
      <c r="F4172" s="365" t="s">
        <v>22889</v>
      </c>
      <c r="G4172" s="126"/>
      <c r="H4172" s="362" t="s">
        <v>18119</v>
      </c>
      <c r="I4172" s="100"/>
      <c r="J4172" s="533" t="s">
        <v>24708</v>
      </c>
      <c r="K4172" s="480" t="s">
        <v>24709</v>
      </c>
      <c r="L4172" s="480" t="s">
        <v>22714</v>
      </c>
      <c r="M4172" s="519" t="s">
        <v>24710</v>
      </c>
      <c r="N4172" s="132"/>
      <c r="O4172" s="126"/>
      <c r="P4172" s="126"/>
      <c r="Q4172" s="136"/>
      <c r="R4172" s="132"/>
      <c r="S4172" s="138"/>
      <c r="T4172" s="127"/>
      <c r="U4172" s="524" t="s">
        <v>22500</v>
      </c>
      <c r="V4172" s="126"/>
      <c r="W4172" s="126"/>
      <c r="X4172" s="89"/>
      <c r="Y4172" s="89"/>
      <c r="Z4172" s="89"/>
      <c r="AA4172" s="89"/>
      <c r="AB4172" s="89"/>
      <c r="AC4172" s="89"/>
      <c r="AD4172" s="89"/>
      <c r="AE4172" s="89"/>
      <c r="AF4172" s="89"/>
      <c r="AG4172" s="89"/>
      <c r="AH4172" s="89"/>
      <c r="AI4172" s="89"/>
      <c r="AJ4172" s="89"/>
      <c r="AK4172" s="89"/>
      <c r="AL4172" s="89"/>
      <c r="AM4172" s="89"/>
      <c r="AN4172" s="89"/>
      <c r="AO4172" s="89"/>
      <c r="AP4172" s="89"/>
      <c r="AQ4172" s="89"/>
      <c r="AR4172" s="89"/>
      <c r="AS4172" s="89"/>
      <c r="AT4172" s="89"/>
      <c r="AU4172" s="89"/>
      <c r="AV4172" s="89"/>
      <c r="AW4172" s="89"/>
      <c r="AX4172" s="89"/>
      <c r="AY4172" s="89"/>
      <c r="AZ4172" s="89"/>
      <c r="BA4172" s="89"/>
      <c r="BB4172" s="89"/>
      <c r="BC4172" s="89"/>
      <c r="BD4172" s="89"/>
      <c r="BE4172" s="89"/>
      <c r="BF4172" s="89"/>
      <c r="BG4172" s="89"/>
      <c r="BH4172" s="89"/>
      <c r="BI4172" s="89"/>
      <c r="BJ4172" s="89"/>
      <c r="BK4172" s="169"/>
    </row>
    <row r="4173" ht="33.0" customHeight="1">
      <c r="A4173" s="362">
        <v>4175.0</v>
      </c>
      <c r="B4173" s="127"/>
      <c r="C4173" s="283" t="s">
        <v>24711</v>
      </c>
      <c r="D4173" s="362" t="s">
        <v>24571</v>
      </c>
      <c r="E4173" s="127"/>
      <c r="F4173" s="365" t="s">
        <v>24712</v>
      </c>
      <c r="G4173" s="126"/>
      <c r="H4173" s="362" t="s">
        <v>24713</v>
      </c>
      <c r="I4173" s="100"/>
      <c r="J4173" s="533" t="s">
        <v>24714</v>
      </c>
      <c r="K4173" s="480" t="s">
        <v>24715</v>
      </c>
      <c r="L4173" s="480" t="s">
        <v>24283</v>
      </c>
      <c r="M4173" s="519" t="s">
        <v>24716</v>
      </c>
      <c r="N4173" s="132"/>
      <c r="O4173" s="126"/>
      <c r="P4173" s="126"/>
      <c r="Q4173" s="136"/>
      <c r="R4173" s="132"/>
      <c r="S4173" s="138"/>
      <c r="T4173" s="127"/>
      <c r="U4173" s="524" t="s">
        <v>24717</v>
      </c>
      <c r="V4173" s="126"/>
      <c r="W4173" s="126"/>
      <c r="X4173" s="89"/>
      <c r="Y4173" s="89"/>
      <c r="Z4173" s="89"/>
      <c r="AA4173" s="89"/>
      <c r="AB4173" s="89"/>
      <c r="AC4173" s="89"/>
      <c r="AD4173" s="89"/>
      <c r="AE4173" s="89"/>
      <c r="AF4173" s="89"/>
      <c r="AG4173" s="89"/>
      <c r="AH4173" s="89"/>
      <c r="AI4173" s="89"/>
      <c r="AJ4173" s="89"/>
      <c r="AK4173" s="89"/>
      <c r="AL4173" s="89"/>
      <c r="AM4173" s="89"/>
      <c r="AN4173" s="89"/>
      <c r="AO4173" s="89"/>
      <c r="AP4173" s="89"/>
      <c r="AQ4173" s="89"/>
      <c r="AR4173" s="89"/>
      <c r="AS4173" s="89"/>
      <c r="AT4173" s="89"/>
      <c r="AU4173" s="89"/>
      <c r="AV4173" s="89"/>
      <c r="AW4173" s="89"/>
      <c r="AX4173" s="89"/>
      <c r="AY4173" s="89"/>
      <c r="AZ4173" s="89"/>
      <c r="BA4173" s="89"/>
      <c r="BB4173" s="89"/>
      <c r="BC4173" s="89"/>
      <c r="BD4173" s="89"/>
      <c r="BE4173" s="89"/>
      <c r="BF4173" s="89"/>
      <c r="BG4173" s="89"/>
      <c r="BH4173" s="89"/>
      <c r="BI4173" s="89"/>
      <c r="BJ4173" s="89"/>
      <c r="BK4173" s="169"/>
    </row>
    <row r="4174" ht="33.0" customHeight="1">
      <c r="A4174" s="253">
        <v>4176.0</v>
      </c>
      <c r="B4174" s="151"/>
      <c r="C4174" s="212" t="s">
        <v>24718</v>
      </c>
      <c r="D4174" s="253" t="s">
        <v>24719</v>
      </c>
      <c r="E4174" s="151"/>
      <c r="F4174" s="342" t="s">
        <v>24720</v>
      </c>
      <c r="G4174" s="148"/>
      <c r="H4174" s="253" t="s">
        <v>24721</v>
      </c>
      <c r="I4174" s="57"/>
      <c r="J4174" s="532" t="s">
        <v>24722</v>
      </c>
      <c r="K4174" s="457" t="s">
        <v>24723</v>
      </c>
      <c r="L4174" s="457" t="s">
        <v>24080</v>
      </c>
      <c r="M4174" s="285" t="s">
        <v>24724</v>
      </c>
      <c r="N4174" s="156"/>
      <c r="O4174" s="148"/>
      <c r="P4174" s="148"/>
      <c r="Q4174" s="158"/>
      <c r="R4174" s="156"/>
      <c r="S4174" s="29"/>
      <c r="T4174" s="151"/>
      <c r="U4174" s="523" t="s">
        <v>24725</v>
      </c>
      <c r="V4174" s="148"/>
      <c r="W4174" s="148"/>
      <c r="X4174" s="150"/>
      <c r="Y4174" s="150"/>
      <c r="Z4174" s="150"/>
      <c r="AA4174" s="150"/>
      <c r="AB4174" s="150"/>
      <c r="AC4174" s="150"/>
      <c r="AD4174" s="150"/>
      <c r="AE4174" s="150"/>
      <c r="AF4174" s="150"/>
      <c r="AG4174" s="150"/>
      <c r="AH4174" s="150"/>
      <c r="AI4174" s="150"/>
      <c r="AJ4174" s="150"/>
      <c r="AK4174" s="150"/>
      <c r="AL4174" s="150"/>
      <c r="AM4174" s="150"/>
      <c r="AN4174" s="150"/>
      <c r="AO4174" s="150"/>
      <c r="AP4174" s="150"/>
      <c r="AQ4174" s="150"/>
      <c r="AR4174" s="150"/>
      <c r="AS4174" s="150"/>
      <c r="AT4174" s="150"/>
      <c r="AU4174" s="150"/>
      <c r="AV4174" s="150"/>
      <c r="AW4174" s="150"/>
      <c r="AX4174" s="150"/>
      <c r="AY4174" s="150"/>
      <c r="AZ4174" s="150"/>
      <c r="BA4174" s="150"/>
      <c r="BB4174" s="150"/>
      <c r="BC4174" s="150"/>
      <c r="BD4174" s="150"/>
      <c r="BE4174" s="150"/>
      <c r="BF4174" s="150"/>
      <c r="BG4174" s="150"/>
      <c r="BH4174" s="150"/>
      <c r="BI4174" s="150"/>
      <c r="BJ4174" s="150"/>
      <c r="BK4174" s="164"/>
    </row>
    <row r="4175" ht="33.0" customHeight="1">
      <c r="A4175" s="253">
        <v>4177.0</v>
      </c>
      <c r="B4175" s="151"/>
      <c r="C4175" s="212" t="s">
        <v>24726</v>
      </c>
      <c r="D4175" s="253" t="s">
        <v>24719</v>
      </c>
      <c r="E4175" s="151"/>
      <c r="F4175" s="342" t="s">
        <v>24727</v>
      </c>
      <c r="G4175" s="148"/>
      <c r="H4175" s="253" t="s">
        <v>24728</v>
      </c>
      <c r="I4175" s="57"/>
      <c r="J4175" s="532" t="s">
        <v>24729</v>
      </c>
      <c r="K4175" s="457" t="s">
        <v>24730</v>
      </c>
      <c r="L4175" s="457" t="s">
        <v>24283</v>
      </c>
      <c r="M4175" s="285" t="s">
        <v>24731</v>
      </c>
      <c r="N4175" s="156"/>
      <c r="O4175" s="148"/>
      <c r="P4175" s="148"/>
      <c r="Q4175" s="158"/>
      <c r="R4175" s="156"/>
      <c r="S4175" s="29"/>
      <c r="T4175" s="151"/>
      <c r="U4175" s="523" t="s">
        <v>24725</v>
      </c>
      <c r="V4175" s="148"/>
      <c r="W4175" s="148"/>
      <c r="X4175" s="150"/>
      <c r="Y4175" s="150"/>
      <c r="Z4175" s="150"/>
      <c r="AA4175" s="150"/>
      <c r="AB4175" s="150"/>
      <c r="AC4175" s="150"/>
      <c r="AD4175" s="150"/>
      <c r="AE4175" s="150"/>
      <c r="AF4175" s="150"/>
      <c r="AG4175" s="150"/>
      <c r="AH4175" s="150"/>
      <c r="AI4175" s="150"/>
      <c r="AJ4175" s="150"/>
      <c r="AK4175" s="150"/>
      <c r="AL4175" s="150"/>
      <c r="AM4175" s="150"/>
      <c r="AN4175" s="150"/>
      <c r="AO4175" s="150"/>
      <c r="AP4175" s="150"/>
      <c r="AQ4175" s="150"/>
      <c r="AR4175" s="150"/>
      <c r="AS4175" s="150"/>
      <c r="AT4175" s="150"/>
      <c r="AU4175" s="150"/>
      <c r="AV4175" s="150"/>
      <c r="AW4175" s="150"/>
      <c r="AX4175" s="150"/>
      <c r="AY4175" s="150"/>
      <c r="AZ4175" s="150"/>
      <c r="BA4175" s="150"/>
      <c r="BB4175" s="150"/>
      <c r="BC4175" s="150"/>
      <c r="BD4175" s="150"/>
      <c r="BE4175" s="150"/>
      <c r="BF4175" s="150"/>
      <c r="BG4175" s="150"/>
      <c r="BH4175" s="150"/>
      <c r="BI4175" s="150"/>
      <c r="BJ4175" s="150"/>
      <c r="BK4175" s="164"/>
    </row>
    <row r="4176" ht="33.0" customHeight="1">
      <c r="A4176" s="253">
        <v>4178.0</v>
      </c>
      <c r="B4176" s="151"/>
      <c r="C4176" s="212" t="s">
        <v>24732</v>
      </c>
      <c r="D4176" s="253" t="s">
        <v>24733</v>
      </c>
      <c r="E4176" s="151"/>
      <c r="F4176" s="342" t="s">
        <v>24734</v>
      </c>
      <c r="G4176" s="148"/>
      <c r="H4176" s="253" t="s">
        <v>24735</v>
      </c>
      <c r="I4176" s="57"/>
      <c r="J4176" s="532" t="s">
        <v>24736</v>
      </c>
      <c r="K4176" s="457" t="s">
        <v>24737</v>
      </c>
      <c r="L4176" s="457" t="s">
        <v>24562</v>
      </c>
      <c r="M4176" s="285" t="s">
        <v>24738</v>
      </c>
      <c r="N4176" s="156"/>
      <c r="O4176" s="148"/>
      <c r="P4176" s="148"/>
      <c r="Q4176" s="158"/>
      <c r="R4176" s="156"/>
      <c r="S4176" s="29"/>
      <c r="T4176" s="151"/>
      <c r="U4176" s="523" t="s">
        <v>12283</v>
      </c>
      <c r="V4176" s="148"/>
      <c r="W4176" s="148"/>
      <c r="X4176" s="150"/>
      <c r="Y4176" s="150"/>
      <c r="Z4176" s="150"/>
      <c r="AA4176" s="150"/>
      <c r="AB4176" s="150"/>
      <c r="AC4176" s="150"/>
      <c r="AD4176" s="150"/>
      <c r="AE4176" s="150"/>
      <c r="AF4176" s="150"/>
      <c r="AG4176" s="150"/>
      <c r="AH4176" s="150"/>
      <c r="AI4176" s="150"/>
      <c r="AJ4176" s="150"/>
      <c r="AK4176" s="150"/>
      <c r="AL4176" s="150"/>
      <c r="AM4176" s="150"/>
      <c r="AN4176" s="150"/>
      <c r="AO4176" s="150"/>
      <c r="AP4176" s="150"/>
      <c r="AQ4176" s="150"/>
      <c r="AR4176" s="150"/>
      <c r="AS4176" s="150"/>
      <c r="AT4176" s="150"/>
      <c r="AU4176" s="150"/>
      <c r="AV4176" s="150"/>
      <c r="AW4176" s="150"/>
      <c r="AX4176" s="150"/>
      <c r="AY4176" s="150"/>
      <c r="AZ4176" s="150"/>
      <c r="BA4176" s="150"/>
      <c r="BB4176" s="150"/>
      <c r="BC4176" s="150"/>
      <c r="BD4176" s="150"/>
      <c r="BE4176" s="150"/>
      <c r="BF4176" s="150"/>
      <c r="BG4176" s="150"/>
      <c r="BH4176" s="150"/>
      <c r="BI4176" s="150"/>
      <c r="BJ4176" s="150"/>
      <c r="BK4176" s="164"/>
    </row>
    <row r="4177" ht="33.0" customHeight="1">
      <c r="A4177" s="253">
        <v>4179.0</v>
      </c>
      <c r="B4177" s="151"/>
      <c r="C4177" s="212" t="s">
        <v>18789</v>
      </c>
      <c r="D4177" s="253" t="s">
        <v>24571</v>
      </c>
      <c r="E4177" s="151"/>
      <c r="F4177" s="342" t="s">
        <v>24071</v>
      </c>
      <c r="G4177" s="148"/>
      <c r="H4177" s="253" t="s">
        <v>24072</v>
      </c>
      <c r="I4177" s="57"/>
      <c r="J4177" s="532" t="s">
        <v>24739</v>
      </c>
      <c r="K4177" s="457" t="s">
        <v>24740</v>
      </c>
      <c r="L4177" s="457" t="s">
        <v>24283</v>
      </c>
      <c r="M4177" s="285" t="s">
        <v>24741</v>
      </c>
      <c r="N4177" s="156"/>
      <c r="O4177" s="148"/>
      <c r="P4177" s="148"/>
      <c r="Q4177" s="158"/>
      <c r="R4177" s="156"/>
      <c r="S4177" s="29"/>
      <c r="T4177" s="151"/>
      <c r="U4177" s="523" t="s">
        <v>20492</v>
      </c>
      <c r="V4177" s="148"/>
      <c r="W4177" s="148"/>
      <c r="X4177" s="150"/>
      <c r="Y4177" s="150"/>
      <c r="Z4177" s="150"/>
      <c r="AA4177" s="150"/>
      <c r="AB4177" s="150"/>
      <c r="AC4177" s="150"/>
      <c r="AD4177" s="150"/>
      <c r="AE4177" s="150"/>
      <c r="AF4177" s="150"/>
      <c r="AG4177" s="150"/>
      <c r="AH4177" s="150"/>
      <c r="AI4177" s="150"/>
      <c r="AJ4177" s="150"/>
      <c r="AK4177" s="150"/>
      <c r="AL4177" s="150"/>
      <c r="AM4177" s="150"/>
      <c r="AN4177" s="150"/>
      <c r="AO4177" s="150"/>
      <c r="AP4177" s="150"/>
      <c r="AQ4177" s="150"/>
      <c r="AR4177" s="150"/>
      <c r="AS4177" s="150"/>
      <c r="AT4177" s="150"/>
      <c r="AU4177" s="150"/>
      <c r="AV4177" s="150"/>
      <c r="AW4177" s="150"/>
      <c r="AX4177" s="150"/>
      <c r="AY4177" s="150"/>
      <c r="AZ4177" s="150"/>
      <c r="BA4177" s="150"/>
      <c r="BB4177" s="150"/>
      <c r="BC4177" s="150"/>
      <c r="BD4177" s="150"/>
      <c r="BE4177" s="150"/>
      <c r="BF4177" s="150"/>
      <c r="BG4177" s="150"/>
      <c r="BH4177" s="150"/>
      <c r="BI4177" s="150"/>
      <c r="BJ4177" s="150"/>
      <c r="BK4177" s="164"/>
    </row>
    <row r="4178" ht="33.0" customHeight="1">
      <c r="A4178" s="361">
        <v>4180.0</v>
      </c>
      <c r="B4178" s="319"/>
      <c r="C4178" s="359"/>
      <c r="D4178" s="162"/>
      <c r="E4178" s="319"/>
      <c r="F4178" s="369"/>
      <c r="G4178" s="162"/>
      <c r="H4178" s="162"/>
      <c r="I4178" s="370"/>
      <c r="J4178" s="536"/>
      <c r="K4178" s="401"/>
      <c r="L4178" s="371"/>
      <c r="M4178" s="372"/>
      <c r="N4178" s="372"/>
      <c r="O4178" s="162"/>
      <c r="P4178" s="162"/>
      <c r="Q4178" s="472"/>
      <c r="R4178" s="372"/>
      <c r="S4178" s="55"/>
      <c r="T4178" s="319"/>
      <c r="U4178" s="372"/>
      <c r="V4178" s="162"/>
      <c r="W4178" s="162"/>
      <c r="X4178" s="369"/>
      <c r="Y4178" s="369"/>
      <c r="Z4178" s="369"/>
      <c r="AA4178" s="369"/>
      <c r="AB4178" s="369"/>
      <c r="AC4178" s="369"/>
      <c r="AD4178" s="369"/>
      <c r="AE4178" s="369"/>
      <c r="AF4178" s="369"/>
      <c r="AG4178" s="369"/>
      <c r="AH4178" s="369"/>
      <c r="AI4178" s="369"/>
      <c r="AJ4178" s="369"/>
      <c r="AK4178" s="369"/>
      <c r="AL4178" s="369"/>
      <c r="AM4178" s="369"/>
      <c r="AN4178" s="369"/>
      <c r="AO4178" s="369"/>
      <c r="AP4178" s="369"/>
      <c r="AQ4178" s="369"/>
      <c r="AR4178" s="369"/>
      <c r="AS4178" s="369"/>
      <c r="AT4178" s="369"/>
      <c r="AU4178" s="369"/>
      <c r="AV4178" s="369"/>
      <c r="AW4178" s="369"/>
      <c r="AX4178" s="369"/>
      <c r="AY4178" s="369"/>
      <c r="AZ4178" s="369"/>
      <c r="BA4178" s="369"/>
      <c r="BB4178" s="369"/>
      <c r="BC4178" s="369"/>
      <c r="BD4178" s="369"/>
      <c r="BE4178" s="369"/>
      <c r="BF4178" s="369"/>
      <c r="BG4178" s="369"/>
      <c r="BH4178" s="369"/>
      <c r="BI4178" s="369"/>
      <c r="BJ4178" s="369"/>
      <c r="BK4178" s="141"/>
    </row>
    <row r="4179" ht="33.0" customHeight="1">
      <c r="A4179" s="253">
        <v>4181.0</v>
      </c>
      <c r="B4179" s="151"/>
      <c r="C4179" s="212" t="s">
        <v>24742</v>
      </c>
      <c r="D4179" s="253" t="s">
        <v>24743</v>
      </c>
      <c r="E4179" s="151"/>
      <c r="F4179" s="342" t="s">
        <v>11872</v>
      </c>
      <c r="G4179" s="148"/>
      <c r="H4179" s="253" t="s">
        <v>12065</v>
      </c>
      <c r="I4179" s="57"/>
      <c r="J4179" s="532" t="s">
        <v>24744</v>
      </c>
      <c r="K4179" s="457" t="s">
        <v>22474</v>
      </c>
      <c r="L4179" s="457" t="s">
        <v>24283</v>
      </c>
      <c r="M4179" s="285" t="s">
        <v>24745</v>
      </c>
      <c r="N4179" s="156"/>
      <c r="O4179" s="148"/>
      <c r="P4179" s="148"/>
      <c r="Q4179" s="158"/>
      <c r="R4179" s="156"/>
      <c r="S4179" s="29"/>
      <c r="T4179" s="151"/>
      <c r="U4179" s="523" t="s">
        <v>12283</v>
      </c>
      <c r="V4179" s="148"/>
      <c r="W4179" s="148"/>
      <c r="X4179" s="150"/>
      <c r="Y4179" s="150"/>
      <c r="Z4179" s="150"/>
      <c r="AA4179" s="150"/>
      <c r="AB4179" s="150"/>
      <c r="AC4179" s="150"/>
      <c r="AD4179" s="150"/>
      <c r="AE4179" s="150"/>
      <c r="AF4179" s="150"/>
      <c r="AG4179" s="150"/>
      <c r="AH4179" s="150"/>
      <c r="AI4179" s="150"/>
      <c r="AJ4179" s="150"/>
      <c r="AK4179" s="150"/>
      <c r="AL4179" s="150"/>
      <c r="AM4179" s="150"/>
      <c r="AN4179" s="150"/>
      <c r="AO4179" s="150"/>
      <c r="AP4179" s="150"/>
      <c r="AQ4179" s="150"/>
      <c r="AR4179" s="150"/>
      <c r="AS4179" s="150"/>
      <c r="AT4179" s="150"/>
      <c r="AU4179" s="150"/>
      <c r="AV4179" s="150"/>
      <c r="AW4179" s="150"/>
      <c r="AX4179" s="150"/>
      <c r="AY4179" s="150"/>
      <c r="AZ4179" s="150"/>
      <c r="BA4179" s="150"/>
      <c r="BB4179" s="150"/>
      <c r="BC4179" s="150"/>
      <c r="BD4179" s="150"/>
      <c r="BE4179" s="150"/>
      <c r="BF4179" s="150"/>
      <c r="BG4179" s="150"/>
      <c r="BH4179" s="150"/>
      <c r="BI4179" s="150"/>
      <c r="BJ4179" s="150"/>
      <c r="BK4179" s="164"/>
    </row>
    <row r="4180" ht="33.0" customHeight="1">
      <c r="A4180" s="253">
        <v>4182.0</v>
      </c>
      <c r="B4180" s="151"/>
      <c r="C4180" s="212" t="s">
        <v>24746</v>
      </c>
      <c r="D4180" s="253" t="s">
        <v>24747</v>
      </c>
      <c r="E4180" s="151"/>
      <c r="F4180" s="342" t="s">
        <v>24748</v>
      </c>
      <c r="G4180" s="148"/>
      <c r="H4180" s="253" t="s">
        <v>24749</v>
      </c>
      <c r="I4180" s="57"/>
      <c r="J4180" s="532" t="s">
        <v>24750</v>
      </c>
      <c r="K4180" s="457" t="s">
        <v>24751</v>
      </c>
      <c r="L4180" s="457" t="s">
        <v>24283</v>
      </c>
      <c r="M4180" s="285" t="s">
        <v>24752</v>
      </c>
      <c r="N4180" s="156"/>
      <c r="O4180" s="148"/>
      <c r="P4180" s="148"/>
      <c r="Q4180" s="158"/>
      <c r="R4180" s="156"/>
      <c r="S4180" s="29"/>
      <c r="T4180" s="151"/>
      <c r="U4180" s="523" t="s">
        <v>12283</v>
      </c>
      <c r="V4180" s="148"/>
      <c r="W4180" s="148"/>
      <c r="X4180" s="150"/>
      <c r="Y4180" s="150"/>
      <c r="Z4180" s="150"/>
      <c r="AA4180" s="150"/>
      <c r="AB4180" s="150"/>
      <c r="AC4180" s="150"/>
      <c r="AD4180" s="150"/>
      <c r="AE4180" s="150"/>
      <c r="AF4180" s="150"/>
      <c r="AG4180" s="150"/>
      <c r="AH4180" s="150"/>
      <c r="AI4180" s="150"/>
      <c r="AJ4180" s="150"/>
      <c r="AK4180" s="150"/>
      <c r="AL4180" s="150"/>
      <c r="AM4180" s="150"/>
      <c r="AN4180" s="150"/>
      <c r="AO4180" s="150"/>
      <c r="AP4180" s="150"/>
      <c r="AQ4180" s="150"/>
      <c r="AR4180" s="150"/>
      <c r="AS4180" s="150"/>
      <c r="AT4180" s="150"/>
      <c r="AU4180" s="150"/>
      <c r="AV4180" s="150"/>
      <c r="AW4180" s="150"/>
      <c r="AX4180" s="150"/>
      <c r="AY4180" s="150"/>
      <c r="AZ4180" s="150"/>
      <c r="BA4180" s="150"/>
      <c r="BB4180" s="150"/>
      <c r="BC4180" s="150"/>
      <c r="BD4180" s="150"/>
      <c r="BE4180" s="150"/>
      <c r="BF4180" s="150"/>
      <c r="BG4180" s="150"/>
      <c r="BH4180" s="150"/>
      <c r="BI4180" s="150"/>
      <c r="BJ4180" s="150"/>
      <c r="BK4180" s="164"/>
    </row>
    <row r="4181" ht="33.0" customHeight="1">
      <c r="A4181" s="253">
        <v>4183.0</v>
      </c>
      <c r="B4181" s="151"/>
      <c r="C4181" s="212" t="s">
        <v>24753</v>
      </c>
      <c r="D4181" s="253" t="s">
        <v>24754</v>
      </c>
      <c r="E4181" s="151"/>
      <c r="F4181" s="342" t="s">
        <v>16745</v>
      </c>
      <c r="G4181" s="148"/>
      <c r="H4181" s="253" t="s">
        <v>16746</v>
      </c>
      <c r="I4181" s="57"/>
      <c r="J4181" s="532" t="s">
        <v>24755</v>
      </c>
      <c r="K4181" s="457" t="s">
        <v>24756</v>
      </c>
      <c r="L4181" s="457" t="s">
        <v>24283</v>
      </c>
      <c r="M4181" s="285" t="s">
        <v>24757</v>
      </c>
      <c r="N4181" s="156"/>
      <c r="O4181" s="148"/>
      <c r="P4181" s="148"/>
      <c r="Q4181" s="158"/>
      <c r="R4181" s="156"/>
      <c r="S4181" s="29"/>
      <c r="T4181" s="151"/>
      <c r="U4181" s="523" t="s">
        <v>12283</v>
      </c>
      <c r="V4181" s="148"/>
      <c r="W4181" s="148"/>
      <c r="X4181" s="150"/>
      <c r="Y4181" s="150"/>
      <c r="Z4181" s="150"/>
      <c r="AA4181" s="150"/>
      <c r="AB4181" s="150"/>
      <c r="AC4181" s="150"/>
      <c r="AD4181" s="150"/>
      <c r="AE4181" s="150"/>
      <c r="AF4181" s="150"/>
      <c r="AG4181" s="150"/>
      <c r="AH4181" s="150"/>
      <c r="AI4181" s="150"/>
      <c r="AJ4181" s="150"/>
      <c r="AK4181" s="150"/>
      <c r="AL4181" s="150"/>
      <c r="AM4181" s="150"/>
      <c r="AN4181" s="150"/>
      <c r="AO4181" s="150"/>
      <c r="AP4181" s="150"/>
      <c r="AQ4181" s="150"/>
      <c r="AR4181" s="150"/>
      <c r="AS4181" s="150"/>
      <c r="AT4181" s="150"/>
      <c r="AU4181" s="150"/>
      <c r="AV4181" s="150"/>
      <c r="AW4181" s="150"/>
      <c r="AX4181" s="150"/>
      <c r="AY4181" s="150"/>
      <c r="AZ4181" s="150"/>
      <c r="BA4181" s="150"/>
      <c r="BB4181" s="150"/>
      <c r="BC4181" s="150"/>
      <c r="BD4181" s="150"/>
      <c r="BE4181" s="150"/>
      <c r="BF4181" s="150"/>
      <c r="BG4181" s="150"/>
      <c r="BH4181" s="150"/>
      <c r="BI4181" s="150"/>
      <c r="BJ4181" s="150"/>
      <c r="BK4181" s="164"/>
    </row>
    <row r="4182" ht="33.0" customHeight="1">
      <c r="A4182" s="362">
        <v>4184.0</v>
      </c>
      <c r="B4182" s="127"/>
      <c r="C4182" s="283" t="s">
        <v>24758</v>
      </c>
      <c r="D4182" s="362" t="s">
        <v>24759</v>
      </c>
      <c r="E4182" s="127"/>
      <c r="F4182" s="365" t="s">
        <v>21811</v>
      </c>
      <c r="G4182" s="126"/>
      <c r="H4182" s="362" t="s">
        <v>22905</v>
      </c>
      <c r="I4182" s="100"/>
      <c r="J4182" s="533" t="s">
        <v>24760</v>
      </c>
      <c r="K4182" s="480" t="s">
        <v>24761</v>
      </c>
      <c r="L4182" s="480" t="s">
        <v>24283</v>
      </c>
      <c r="M4182" s="519" t="s">
        <v>24762</v>
      </c>
      <c r="N4182" s="132"/>
      <c r="O4182" s="126"/>
      <c r="P4182" s="126"/>
      <c r="Q4182" s="136"/>
      <c r="R4182" s="132"/>
      <c r="S4182" s="138"/>
      <c r="T4182" s="127"/>
      <c r="U4182" s="524" t="s">
        <v>23431</v>
      </c>
      <c r="V4182" s="126"/>
      <c r="W4182" s="126"/>
      <c r="X4182" s="89"/>
      <c r="Y4182" s="89"/>
      <c r="Z4182" s="89"/>
      <c r="AA4182" s="89"/>
      <c r="AB4182" s="89"/>
      <c r="AC4182" s="89"/>
      <c r="AD4182" s="89"/>
      <c r="AE4182" s="89"/>
      <c r="AF4182" s="89"/>
      <c r="AG4182" s="89"/>
      <c r="AH4182" s="89"/>
      <c r="AI4182" s="89"/>
      <c r="AJ4182" s="89"/>
      <c r="AK4182" s="89"/>
      <c r="AL4182" s="89"/>
      <c r="AM4182" s="89"/>
      <c r="AN4182" s="89"/>
      <c r="AO4182" s="89"/>
      <c r="AP4182" s="89"/>
      <c r="AQ4182" s="89"/>
      <c r="AR4182" s="89"/>
      <c r="AS4182" s="89"/>
      <c r="AT4182" s="89"/>
      <c r="AU4182" s="89"/>
      <c r="AV4182" s="89"/>
      <c r="AW4182" s="89"/>
      <c r="AX4182" s="89"/>
      <c r="AY4182" s="89"/>
      <c r="AZ4182" s="89"/>
      <c r="BA4182" s="89"/>
      <c r="BB4182" s="89"/>
      <c r="BC4182" s="89"/>
      <c r="BD4182" s="89"/>
      <c r="BE4182" s="89"/>
      <c r="BF4182" s="89"/>
      <c r="BG4182" s="89"/>
      <c r="BH4182" s="89"/>
      <c r="BI4182" s="89"/>
      <c r="BJ4182" s="89"/>
      <c r="BK4182" s="169"/>
    </row>
    <row r="4183" ht="33.0" customHeight="1">
      <c r="A4183" s="253">
        <v>4185.0</v>
      </c>
      <c r="B4183" s="151"/>
      <c r="C4183" s="212" t="s">
        <v>24763</v>
      </c>
      <c r="D4183" s="253" t="s">
        <v>24764</v>
      </c>
      <c r="E4183" s="151"/>
      <c r="F4183" s="342" t="s">
        <v>13479</v>
      </c>
      <c r="G4183" s="148"/>
      <c r="H4183" s="253" t="s">
        <v>24765</v>
      </c>
      <c r="I4183" s="57"/>
      <c r="J4183" s="532" t="s">
        <v>24766</v>
      </c>
      <c r="K4183" s="457" t="s">
        <v>24767</v>
      </c>
      <c r="L4183" s="457" t="s">
        <v>24283</v>
      </c>
      <c r="M4183" s="285" t="s">
        <v>24768</v>
      </c>
      <c r="N4183" s="156"/>
      <c r="O4183" s="148"/>
      <c r="P4183" s="148"/>
      <c r="Q4183" s="158"/>
      <c r="R4183" s="156"/>
      <c r="S4183" s="29"/>
      <c r="T4183" s="151"/>
      <c r="U4183" s="523" t="s">
        <v>12283</v>
      </c>
      <c r="V4183" s="148"/>
      <c r="W4183" s="148"/>
      <c r="X4183" s="150"/>
      <c r="Y4183" s="150"/>
      <c r="Z4183" s="150"/>
      <c r="AA4183" s="150"/>
      <c r="AB4183" s="150"/>
      <c r="AC4183" s="150"/>
      <c r="AD4183" s="150"/>
      <c r="AE4183" s="150"/>
      <c r="AF4183" s="150"/>
      <c r="AG4183" s="150"/>
      <c r="AH4183" s="150"/>
      <c r="AI4183" s="150"/>
      <c r="AJ4183" s="150"/>
      <c r="AK4183" s="150"/>
      <c r="AL4183" s="150"/>
      <c r="AM4183" s="150"/>
      <c r="AN4183" s="150"/>
      <c r="AO4183" s="150"/>
      <c r="AP4183" s="150"/>
      <c r="AQ4183" s="150"/>
      <c r="AR4183" s="150"/>
      <c r="AS4183" s="150"/>
      <c r="AT4183" s="150"/>
      <c r="AU4183" s="150"/>
      <c r="AV4183" s="150"/>
      <c r="AW4183" s="150"/>
      <c r="AX4183" s="150"/>
      <c r="AY4183" s="150"/>
      <c r="AZ4183" s="150"/>
      <c r="BA4183" s="150"/>
      <c r="BB4183" s="150"/>
      <c r="BC4183" s="150"/>
      <c r="BD4183" s="150"/>
      <c r="BE4183" s="150"/>
      <c r="BF4183" s="150"/>
      <c r="BG4183" s="150"/>
      <c r="BH4183" s="150"/>
      <c r="BI4183" s="150"/>
      <c r="BJ4183" s="150"/>
      <c r="BK4183" s="164"/>
    </row>
    <row r="4184" ht="33.0" customHeight="1">
      <c r="A4184" s="362">
        <v>4186.0</v>
      </c>
      <c r="B4184" s="127"/>
      <c r="C4184" s="283" t="s">
        <v>24769</v>
      </c>
      <c r="D4184" s="362" t="s">
        <v>24759</v>
      </c>
      <c r="E4184" s="127"/>
      <c r="F4184" s="365" t="s">
        <v>12777</v>
      </c>
      <c r="G4184" s="126"/>
      <c r="H4184" s="362" t="s">
        <v>24770</v>
      </c>
      <c r="I4184" s="100"/>
      <c r="J4184" s="533" t="s">
        <v>24771</v>
      </c>
      <c r="K4184" s="480" t="s">
        <v>24772</v>
      </c>
      <c r="L4184" s="480" t="s">
        <v>24663</v>
      </c>
      <c r="M4184" s="519" t="s">
        <v>24773</v>
      </c>
      <c r="N4184" s="132"/>
      <c r="O4184" s="126"/>
      <c r="P4184" s="126"/>
      <c r="Q4184" s="136"/>
      <c r="R4184" s="132"/>
      <c r="S4184" s="138"/>
      <c r="T4184" s="127"/>
      <c r="U4184" s="524" t="s">
        <v>24549</v>
      </c>
      <c r="V4184" s="126"/>
      <c r="W4184" s="126"/>
      <c r="X4184" s="89"/>
      <c r="Y4184" s="89"/>
      <c r="Z4184" s="89"/>
      <c r="AA4184" s="89"/>
      <c r="AB4184" s="89"/>
      <c r="AC4184" s="89"/>
      <c r="AD4184" s="89"/>
      <c r="AE4184" s="89"/>
      <c r="AF4184" s="89"/>
      <c r="AG4184" s="89"/>
      <c r="AH4184" s="89"/>
      <c r="AI4184" s="89"/>
      <c r="AJ4184" s="89"/>
      <c r="AK4184" s="89"/>
      <c r="AL4184" s="89"/>
      <c r="AM4184" s="89"/>
      <c r="AN4184" s="89"/>
      <c r="AO4184" s="89"/>
      <c r="AP4184" s="89"/>
      <c r="AQ4184" s="89"/>
      <c r="AR4184" s="89"/>
      <c r="AS4184" s="89"/>
      <c r="AT4184" s="89"/>
      <c r="AU4184" s="89"/>
      <c r="AV4184" s="89"/>
      <c r="AW4184" s="89"/>
      <c r="AX4184" s="89"/>
      <c r="AY4184" s="89"/>
      <c r="AZ4184" s="89"/>
      <c r="BA4184" s="89"/>
      <c r="BB4184" s="89"/>
      <c r="BC4184" s="89"/>
      <c r="BD4184" s="89"/>
      <c r="BE4184" s="89"/>
      <c r="BF4184" s="89"/>
      <c r="BG4184" s="89"/>
      <c r="BH4184" s="89"/>
      <c r="BI4184" s="89"/>
      <c r="BJ4184" s="89"/>
      <c r="BK4184" s="169"/>
    </row>
    <row r="4185" ht="33.0" customHeight="1">
      <c r="A4185" s="253">
        <v>4187.0</v>
      </c>
      <c r="B4185" s="151"/>
      <c r="C4185" s="212" t="s">
        <v>24774</v>
      </c>
      <c r="D4185" s="253" t="s">
        <v>24775</v>
      </c>
      <c r="E4185" s="151"/>
      <c r="F4185" s="342" t="s">
        <v>24776</v>
      </c>
      <c r="G4185" s="148"/>
      <c r="H4185" s="253" t="s">
        <v>24777</v>
      </c>
      <c r="I4185" s="57"/>
      <c r="J4185" s="532" t="s">
        <v>24778</v>
      </c>
      <c r="K4185" s="457" t="s">
        <v>24779</v>
      </c>
      <c r="L4185" s="457" t="s">
        <v>24283</v>
      </c>
      <c r="M4185" s="285" t="s">
        <v>24780</v>
      </c>
      <c r="N4185" s="156"/>
      <c r="O4185" s="148"/>
      <c r="P4185" s="148"/>
      <c r="Q4185" s="158"/>
      <c r="R4185" s="156"/>
      <c r="S4185" s="29"/>
      <c r="T4185" s="151"/>
      <c r="U4185" s="523" t="s">
        <v>12283</v>
      </c>
      <c r="V4185" s="148"/>
      <c r="W4185" s="148"/>
      <c r="X4185" s="150"/>
      <c r="Y4185" s="150"/>
      <c r="Z4185" s="150"/>
      <c r="AA4185" s="150"/>
      <c r="AB4185" s="150"/>
      <c r="AC4185" s="150"/>
      <c r="AD4185" s="150"/>
      <c r="AE4185" s="150"/>
      <c r="AF4185" s="150"/>
      <c r="AG4185" s="150"/>
      <c r="AH4185" s="150"/>
      <c r="AI4185" s="150"/>
      <c r="AJ4185" s="150"/>
      <c r="AK4185" s="150"/>
      <c r="AL4185" s="150"/>
      <c r="AM4185" s="150"/>
      <c r="AN4185" s="150"/>
      <c r="AO4185" s="150"/>
      <c r="AP4185" s="150"/>
      <c r="AQ4185" s="150"/>
      <c r="AR4185" s="150"/>
      <c r="AS4185" s="150"/>
      <c r="AT4185" s="150"/>
      <c r="AU4185" s="150"/>
      <c r="AV4185" s="150"/>
      <c r="AW4185" s="150"/>
      <c r="AX4185" s="150"/>
      <c r="AY4185" s="150"/>
      <c r="AZ4185" s="150"/>
      <c r="BA4185" s="150"/>
      <c r="BB4185" s="150"/>
      <c r="BC4185" s="150"/>
      <c r="BD4185" s="150"/>
      <c r="BE4185" s="150"/>
      <c r="BF4185" s="150"/>
      <c r="BG4185" s="150"/>
      <c r="BH4185" s="150"/>
      <c r="BI4185" s="150"/>
      <c r="BJ4185" s="150"/>
      <c r="BK4185" s="164"/>
    </row>
    <row r="4186" ht="33.0" customHeight="1">
      <c r="A4186" s="361">
        <v>4188.0</v>
      </c>
      <c r="B4186" s="319"/>
      <c r="C4186" s="359" t="s">
        <v>24781</v>
      </c>
      <c r="D4186" s="361" t="s">
        <v>24747</v>
      </c>
      <c r="E4186" s="319"/>
      <c r="F4186" s="514" t="s">
        <v>24782</v>
      </c>
      <c r="G4186" s="162"/>
      <c r="H4186" s="361" t="s">
        <v>24783</v>
      </c>
      <c r="I4186" s="370"/>
      <c r="J4186" s="486" t="s">
        <v>24784</v>
      </c>
      <c r="K4186" s="515" t="s">
        <v>24785</v>
      </c>
      <c r="L4186" s="521" t="s">
        <v>24283</v>
      </c>
      <c r="M4186" s="522" t="s">
        <v>24786</v>
      </c>
      <c r="N4186" s="372"/>
      <c r="O4186" s="162"/>
      <c r="P4186" s="162"/>
      <c r="Q4186" s="472"/>
      <c r="R4186" s="372"/>
      <c r="S4186" s="55"/>
      <c r="T4186" s="319"/>
      <c r="U4186" s="372"/>
      <c r="V4186" s="162"/>
      <c r="W4186" s="162"/>
      <c r="X4186" s="369"/>
      <c r="Y4186" s="369"/>
      <c r="Z4186" s="369"/>
      <c r="AA4186" s="369"/>
      <c r="AB4186" s="369"/>
      <c r="AC4186" s="369"/>
      <c r="AD4186" s="369"/>
      <c r="AE4186" s="369"/>
      <c r="AF4186" s="369"/>
      <c r="AG4186" s="369"/>
      <c r="AH4186" s="369"/>
      <c r="AI4186" s="369"/>
      <c r="AJ4186" s="369"/>
      <c r="AK4186" s="369"/>
      <c r="AL4186" s="369"/>
      <c r="AM4186" s="369"/>
      <c r="AN4186" s="369"/>
      <c r="AO4186" s="369"/>
      <c r="AP4186" s="369"/>
      <c r="AQ4186" s="369"/>
      <c r="AR4186" s="369"/>
      <c r="AS4186" s="369"/>
      <c r="AT4186" s="369"/>
      <c r="AU4186" s="369"/>
      <c r="AV4186" s="369"/>
      <c r="AW4186" s="369"/>
      <c r="AX4186" s="369"/>
      <c r="AY4186" s="369"/>
      <c r="AZ4186" s="369"/>
      <c r="BA4186" s="369"/>
      <c r="BB4186" s="369"/>
      <c r="BC4186" s="369"/>
      <c r="BD4186" s="369"/>
      <c r="BE4186" s="369"/>
      <c r="BF4186" s="369"/>
      <c r="BG4186" s="369"/>
      <c r="BH4186" s="369"/>
      <c r="BI4186" s="369"/>
      <c r="BJ4186" s="369"/>
      <c r="BK4186" s="141"/>
    </row>
    <row r="4187" ht="33.0" customHeight="1">
      <c r="A4187" s="362">
        <v>4189.0</v>
      </c>
      <c r="B4187" s="127"/>
      <c r="C4187" s="283" t="s">
        <v>24787</v>
      </c>
      <c r="D4187" s="362" t="s">
        <v>24788</v>
      </c>
      <c r="E4187" s="127"/>
      <c r="F4187" s="365" t="s">
        <v>24789</v>
      </c>
      <c r="G4187" s="126"/>
      <c r="H4187" s="362" t="s">
        <v>24790</v>
      </c>
      <c r="I4187" s="100"/>
      <c r="J4187" s="486" t="s">
        <v>24791</v>
      </c>
      <c r="K4187" s="480" t="s">
        <v>24792</v>
      </c>
      <c r="L4187" s="480" t="s">
        <v>24298</v>
      </c>
      <c r="M4187" s="519" t="s">
        <v>24793</v>
      </c>
      <c r="N4187" s="132"/>
      <c r="O4187" s="126"/>
      <c r="P4187" s="126"/>
      <c r="Q4187" s="136"/>
      <c r="R4187" s="132"/>
      <c r="S4187" s="138"/>
      <c r="T4187" s="127"/>
      <c r="U4187" s="524" t="s">
        <v>24794</v>
      </c>
      <c r="V4187" s="126"/>
      <c r="W4187" s="126"/>
      <c r="X4187" s="89"/>
      <c r="Y4187" s="89"/>
      <c r="Z4187" s="89"/>
      <c r="AA4187" s="89"/>
      <c r="AB4187" s="89"/>
      <c r="AC4187" s="89"/>
      <c r="AD4187" s="89"/>
      <c r="AE4187" s="89"/>
      <c r="AF4187" s="89"/>
      <c r="AG4187" s="89"/>
      <c r="AH4187" s="89"/>
      <c r="AI4187" s="89"/>
      <c r="AJ4187" s="89"/>
      <c r="AK4187" s="89"/>
      <c r="AL4187" s="89"/>
      <c r="AM4187" s="89"/>
      <c r="AN4187" s="89"/>
      <c r="AO4187" s="89"/>
      <c r="AP4187" s="89"/>
      <c r="AQ4187" s="89"/>
      <c r="AR4187" s="89"/>
      <c r="AS4187" s="89"/>
      <c r="AT4187" s="89"/>
      <c r="AU4187" s="89"/>
      <c r="AV4187" s="89"/>
      <c r="AW4187" s="89"/>
      <c r="AX4187" s="89"/>
      <c r="AY4187" s="89"/>
      <c r="AZ4187" s="89"/>
      <c r="BA4187" s="89"/>
      <c r="BB4187" s="89"/>
      <c r="BC4187" s="89"/>
      <c r="BD4187" s="89"/>
      <c r="BE4187" s="89"/>
      <c r="BF4187" s="89"/>
      <c r="BG4187" s="89"/>
      <c r="BH4187" s="89"/>
      <c r="BI4187" s="89"/>
      <c r="BJ4187" s="89"/>
      <c r="BK4187" s="169"/>
    </row>
    <row r="4188" ht="33.0" customHeight="1">
      <c r="A4188" s="362">
        <v>4190.0</v>
      </c>
      <c r="B4188" s="127"/>
      <c r="C4188" s="283" t="s">
        <v>24795</v>
      </c>
      <c r="D4188" s="362" t="s">
        <v>24796</v>
      </c>
      <c r="E4188" s="127"/>
      <c r="F4188" s="365" t="s">
        <v>8531</v>
      </c>
      <c r="G4188" s="126"/>
      <c r="H4188" s="362" t="s">
        <v>24797</v>
      </c>
      <c r="I4188" s="100"/>
      <c r="J4188" s="486" t="s">
        <v>24798</v>
      </c>
      <c r="K4188" s="480" t="s">
        <v>24799</v>
      </c>
      <c r="L4188" s="480" t="s">
        <v>24663</v>
      </c>
      <c r="M4188" s="519" t="s">
        <v>24800</v>
      </c>
      <c r="N4188" s="132"/>
      <c r="O4188" s="126"/>
      <c r="P4188" s="126"/>
      <c r="Q4188" s="136"/>
      <c r="R4188" s="132"/>
      <c r="S4188" s="138"/>
      <c r="T4188" s="127"/>
      <c r="U4188" s="524" t="s">
        <v>24695</v>
      </c>
      <c r="V4188" s="126"/>
      <c r="W4188" s="126"/>
      <c r="X4188" s="89"/>
      <c r="Y4188" s="89"/>
      <c r="Z4188" s="89"/>
      <c r="AA4188" s="89"/>
      <c r="AB4188" s="89"/>
      <c r="AC4188" s="89"/>
      <c r="AD4188" s="89"/>
      <c r="AE4188" s="89"/>
      <c r="AF4188" s="89"/>
      <c r="AG4188" s="89"/>
      <c r="AH4188" s="89"/>
      <c r="AI4188" s="89"/>
      <c r="AJ4188" s="89"/>
      <c r="AK4188" s="89"/>
      <c r="AL4188" s="89"/>
      <c r="AM4188" s="89"/>
      <c r="AN4188" s="89"/>
      <c r="AO4188" s="89"/>
      <c r="AP4188" s="89"/>
      <c r="AQ4188" s="89"/>
      <c r="AR4188" s="89"/>
      <c r="AS4188" s="89"/>
      <c r="AT4188" s="89"/>
      <c r="AU4188" s="89"/>
      <c r="AV4188" s="89"/>
      <c r="AW4188" s="89"/>
      <c r="AX4188" s="89"/>
      <c r="AY4188" s="89"/>
      <c r="AZ4188" s="89"/>
      <c r="BA4188" s="89"/>
      <c r="BB4188" s="89"/>
      <c r="BC4188" s="89"/>
      <c r="BD4188" s="89"/>
      <c r="BE4188" s="89"/>
      <c r="BF4188" s="89"/>
      <c r="BG4188" s="89"/>
      <c r="BH4188" s="89"/>
      <c r="BI4188" s="89"/>
      <c r="BJ4188" s="89"/>
      <c r="BK4188" s="169"/>
    </row>
    <row r="4189" ht="33.0" customHeight="1">
      <c r="A4189" s="362">
        <v>4191.0</v>
      </c>
      <c r="B4189" s="127"/>
      <c r="C4189" s="283" t="s">
        <v>24801</v>
      </c>
      <c r="D4189" s="362" t="s">
        <v>24802</v>
      </c>
      <c r="E4189" s="127"/>
      <c r="F4189" s="365" t="s">
        <v>17477</v>
      </c>
      <c r="G4189" s="126"/>
      <c r="H4189" s="362">
        <v>4410.0</v>
      </c>
      <c r="I4189" s="100"/>
      <c r="J4189" s="486" t="s">
        <v>24803</v>
      </c>
      <c r="K4189" s="480" t="s">
        <v>24804</v>
      </c>
      <c r="L4189" s="480" t="s">
        <v>24805</v>
      </c>
      <c r="M4189" s="519" t="s">
        <v>24806</v>
      </c>
      <c r="N4189" s="132"/>
      <c r="O4189" s="126"/>
      <c r="P4189" s="126"/>
      <c r="Q4189" s="136"/>
      <c r="R4189" s="132"/>
      <c r="S4189" s="138"/>
      <c r="T4189" s="127"/>
      <c r="U4189" s="524" t="s">
        <v>24494</v>
      </c>
      <c r="V4189" s="126"/>
      <c r="W4189" s="126"/>
      <c r="X4189" s="89"/>
      <c r="Y4189" s="89"/>
      <c r="Z4189" s="89"/>
      <c r="AA4189" s="89"/>
      <c r="AB4189" s="89"/>
      <c r="AC4189" s="89"/>
      <c r="AD4189" s="89"/>
      <c r="AE4189" s="89"/>
      <c r="AF4189" s="89"/>
      <c r="AG4189" s="89"/>
      <c r="AH4189" s="89"/>
      <c r="AI4189" s="89"/>
      <c r="AJ4189" s="89"/>
      <c r="AK4189" s="89"/>
      <c r="AL4189" s="89"/>
      <c r="AM4189" s="89"/>
      <c r="AN4189" s="89"/>
      <c r="AO4189" s="89"/>
      <c r="AP4189" s="89"/>
      <c r="AQ4189" s="89"/>
      <c r="AR4189" s="89"/>
      <c r="AS4189" s="89"/>
      <c r="AT4189" s="89"/>
      <c r="AU4189" s="89"/>
      <c r="AV4189" s="89"/>
      <c r="AW4189" s="89"/>
      <c r="AX4189" s="89"/>
      <c r="AY4189" s="89"/>
      <c r="AZ4189" s="89"/>
      <c r="BA4189" s="89"/>
      <c r="BB4189" s="89"/>
      <c r="BC4189" s="89"/>
      <c r="BD4189" s="89"/>
      <c r="BE4189" s="89"/>
      <c r="BF4189" s="89"/>
      <c r="BG4189" s="89"/>
      <c r="BH4189" s="89"/>
      <c r="BI4189" s="89"/>
      <c r="BJ4189" s="89"/>
      <c r="BK4189" s="169"/>
    </row>
    <row r="4190" ht="33.0" customHeight="1">
      <c r="A4190" s="253">
        <v>4192.0</v>
      </c>
      <c r="B4190" s="151"/>
      <c r="C4190" s="212" t="s">
        <v>24807</v>
      </c>
      <c r="D4190" s="253" t="s">
        <v>24747</v>
      </c>
      <c r="E4190" s="151"/>
      <c r="F4190" s="342" t="s">
        <v>24808</v>
      </c>
      <c r="G4190" s="148"/>
      <c r="H4190" s="530" t="s">
        <v>24809</v>
      </c>
      <c r="I4190" s="57"/>
      <c r="J4190" s="47" t="s">
        <v>24810</v>
      </c>
      <c r="K4190" s="457" t="s">
        <v>24811</v>
      </c>
      <c r="L4190" s="457" t="s">
        <v>24283</v>
      </c>
      <c r="M4190" s="285" t="s">
        <v>24812</v>
      </c>
      <c r="N4190" s="156"/>
      <c r="O4190" s="148"/>
      <c r="P4190" s="148"/>
      <c r="Q4190" s="158"/>
      <c r="R4190" s="156"/>
      <c r="S4190" s="29"/>
      <c r="T4190" s="151"/>
      <c r="U4190" s="523" t="s">
        <v>24813</v>
      </c>
      <c r="V4190" s="148"/>
      <c r="W4190" s="148"/>
      <c r="X4190" s="150"/>
      <c r="Y4190" s="150"/>
      <c r="Z4190" s="150"/>
      <c r="AA4190" s="150"/>
      <c r="AB4190" s="150"/>
      <c r="AC4190" s="150"/>
      <c r="AD4190" s="150"/>
      <c r="AE4190" s="150"/>
      <c r="AF4190" s="150"/>
      <c r="AG4190" s="150"/>
      <c r="AH4190" s="150"/>
      <c r="AI4190" s="150"/>
      <c r="AJ4190" s="150"/>
      <c r="AK4190" s="150"/>
      <c r="AL4190" s="150"/>
      <c r="AM4190" s="150"/>
      <c r="AN4190" s="150"/>
      <c r="AO4190" s="150"/>
      <c r="AP4190" s="150"/>
      <c r="AQ4190" s="150"/>
      <c r="AR4190" s="150"/>
      <c r="AS4190" s="150"/>
      <c r="AT4190" s="150"/>
      <c r="AU4190" s="150"/>
      <c r="AV4190" s="150"/>
      <c r="AW4190" s="150"/>
      <c r="AX4190" s="150"/>
      <c r="AY4190" s="150"/>
      <c r="AZ4190" s="150"/>
      <c r="BA4190" s="150"/>
      <c r="BB4190" s="150"/>
      <c r="BC4190" s="150"/>
      <c r="BD4190" s="150"/>
      <c r="BE4190" s="150"/>
      <c r="BF4190" s="150"/>
      <c r="BG4190" s="150"/>
      <c r="BH4190" s="150"/>
      <c r="BI4190" s="150"/>
      <c r="BJ4190" s="150"/>
      <c r="BK4190" s="164"/>
    </row>
    <row r="4191" ht="33.0" customHeight="1">
      <c r="A4191" s="253">
        <v>4193.0</v>
      </c>
      <c r="B4191" s="151"/>
      <c r="C4191" s="212" t="s">
        <v>24175</v>
      </c>
      <c r="D4191" s="253" t="s">
        <v>24759</v>
      </c>
      <c r="E4191" s="151"/>
      <c r="F4191" s="342" t="s">
        <v>24814</v>
      </c>
      <c r="G4191" s="148"/>
      <c r="H4191" s="530" t="s">
        <v>24815</v>
      </c>
      <c r="I4191" s="57"/>
      <c r="J4191" s="47" t="s">
        <v>24816</v>
      </c>
      <c r="K4191" s="457" t="s">
        <v>24817</v>
      </c>
      <c r="L4191" s="457" t="s">
        <v>23830</v>
      </c>
      <c r="M4191" s="285" t="s">
        <v>24818</v>
      </c>
      <c r="N4191" s="156"/>
      <c r="O4191" s="148"/>
      <c r="P4191" s="148"/>
      <c r="Q4191" s="158"/>
      <c r="R4191" s="156"/>
      <c r="S4191" s="29"/>
      <c r="T4191" s="151"/>
      <c r="U4191" s="523" t="s">
        <v>12283</v>
      </c>
      <c r="V4191" s="148"/>
      <c r="W4191" s="148"/>
      <c r="X4191" s="150"/>
      <c r="Y4191" s="150"/>
      <c r="Z4191" s="150"/>
      <c r="AA4191" s="150"/>
      <c r="AB4191" s="150"/>
      <c r="AC4191" s="150"/>
      <c r="AD4191" s="150"/>
      <c r="AE4191" s="150"/>
      <c r="AF4191" s="150"/>
      <c r="AG4191" s="150"/>
      <c r="AH4191" s="150"/>
      <c r="AI4191" s="150"/>
      <c r="AJ4191" s="150"/>
      <c r="AK4191" s="150"/>
      <c r="AL4191" s="150"/>
      <c r="AM4191" s="150"/>
      <c r="AN4191" s="150"/>
      <c r="AO4191" s="150"/>
      <c r="AP4191" s="150"/>
      <c r="AQ4191" s="150"/>
      <c r="AR4191" s="150"/>
      <c r="AS4191" s="150"/>
      <c r="AT4191" s="150"/>
      <c r="AU4191" s="150"/>
      <c r="AV4191" s="150"/>
      <c r="AW4191" s="150"/>
      <c r="AX4191" s="150"/>
      <c r="AY4191" s="150"/>
      <c r="AZ4191" s="150"/>
      <c r="BA4191" s="150"/>
      <c r="BB4191" s="150"/>
      <c r="BC4191" s="150"/>
      <c r="BD4191" s="150"/>
      <c r="BE4191" s="150"/>
      <c r="BF4191" s="150"/>
      <c r="BG4191" s="150"/>
      <c r="BH4191" s="150"/>
      <c r="BI4191" s="150"/>
      <c r="BJ4191" s="150"/>
      <c r="BK4191" s="164"/>
    </row>
    <row r="4192" ht="33.0" customHeight="1">
      <c r="A4192" s="362">
        <v>4194.0</v>
      </c>
      <c r="B4192" s="127"/>
      <c r="C4192" s="283" t="s">
        <v>17996</v>
      </c>
      <c r="D4192" s="362" t="s">
        <v>24819</v>
      </c>
      <c r="E4192" s="127"/>
      <c r="F4192" s="365" t="s">
        <v>24010</v>
      </c>
      <c r="G4192" s="126"/>
      <c r="H4192" s="362" t="s">
        <v>24011</v>
      </c>
      <c r="I4192" s="100"/>
      <c r="J4192" s="486" t="s">
        <v>24820</v>
      </c>
      <c r="K4192" s="480" t="s">
        <v>24821</v>
      </c>
      <c r="L4192" s="480" t="s">
        <v>23769</v>
      </c>
      <c r="M4192" s="519" t="s">
        <v>24822</v>
      </c>
      <c r="N4192" s="132"/>
      <c r="O4192" s="126"/>
      <c r="P4192" s="126"/>
      <c r="Q4192" s="136"/>
      <c r="R4192" s="132"/>
      <c r="S4192" s="138"/>
      <c r="T4192" s="127"/>
      <c r="U4192" s="524" t="s">
        <v>24823</v>
      </c>
      <c r="V4192" s="126"/>
      <c r="W4192" s="126"/>
      <c r="X4192" s="89"/>
      <c r="Y4192" s="89"/>
      <c r="Z4192" s="89"/>
      <c r="AA4192" s="89"/>
      <c r="AB4192" s="89"/>
      <c r="AC4192" s="89"/>
      <c r="AD4192" s="89"/>
      <c r="AE4192" s="89"/>
      <c r="AF4192" s="89"/>
      <c r="AG4192" s="89"/>
      <c r="AH4192" s="89"/>
      <c r="AI4192" s="89"/>
      <c r="AJ4192" s="89"/>
      <c r="AK4192" s="89"/>
      <c r="AL4192" s="89"/>
      <c r="AM4192" s="89"/>
      <c r="AN4192" s="89"/>
      <c r="AO4192" s="89"/>
      <c r="AP4192" s="89"/>
      <c r="AQ4192" s="89"/>
      <c r="AR4192" s="89"/>
      <c r="AS4192" s="89"/>
      <c r="AT4192" s="89"/>
      <c r="AU4192" s="89"/>
      <c r="AV4192" s="89"/>
      <c r="AW4192" s="89"/>
      <c r="AX4192" s="89"/>
      <c r="AY4192" s="89"/>
      <c r="AZ4192" s="89"/>
      <c r="BA4192" s="89"/>
      <c r="BB4192" s="89"/>
      <c r="BC4192" s="89"/>
      <c r="BD4192" s="89"/>
      <c r="BE4192" s="89"/>
      <c r="BF4192" s="89"/>
      <c r="BG4192" s="89"/>
      <c r="BH4192" s="89"/>
      <c r="BI4192" s="89"/>
      <c r="BJ4192" s="89"/>
      <c r="BK4192" s="169"/>
    </row>
    <row r="4193" ht="33.0" customHeight="1">
      <c r="A4193" s="253">
        <v>4195.0</v>
      </c>
      <c r="B4193" s="151"/>
      <c r="C4193" s="212" t="s">
        <v>24824</v>
      </c>
      <c r="D4193" s="253" t="s">
        <v>24747</v>
      </c>
      <c r="E4193" s="151"/>
      <c r="F4193" s="342" t="s">
        <v>22378</v>
      </c>
      <c r="G4193" s="148"/>
      <c r="H4193" s="253" t="s">
        <v>22379</v>
      </c>
      <c r="I4193" s="57"/>
      <c r="J4193" s="47" t="s">
        <v>24825</v>
      </c>
      <c r="K4193" s="457" t="s">
        <v>24826</v>
      </c>
      <c r="L4193" s="457" t="s">
        <v>24168</v>
      </c>
      <c r="M4193" s="285" t="s">
        <v>24827</v>
      </c>
      <c r="N4193" s="156"/>
      <c r="O4193" s="148"/>
      <c r="P4193" s="148"/>
      <c r="Q4193" s="158"/>
      <c r="R4193" s="156"/>
      <c r="S4193" s="29"/>
      <c r="T4193" s="151"/>
      <c r="U4193" s="156"/>
      <c r="V4193" s="148"/>
      <c r="W4193" s="148"/>
      <c r="X4193" s="150"/>
      <c r="Y4193" s="150"/>
      <c r="Z4193" s="150"/>
      <c r="AA4193" s="150"/>
      <c r="AB4193" s="150"/>
      <c r="AC4193" s="150"/>
      <c r="AD4193" s="150"/>
      <c r="AE4193" s="150"/>
      <c r="AF4193" s="150"/>
      <c r="AG4193" s="150"/>
      <c r="AH4193" s="150"/>
      <c r="AI4193" s="150"/>
      <c r="AJ4193" s="150"/>
      <c r="AK4193" s="150"/>
      <c r="AL4193" s="150"/>
      <c r="AM4193" s="150"/>
      <c r="AN4193" s="150"/>
      <c r="AO4193" s="150"/>
      <c r="AP4193" s="150"/>
      <c r="AQ4193" s="150"/>
      <c r="AR4193" s="150"/>
      <c r="AS4193" s="150"/>
      <c r="AT4193" s="150"/>
      <c r="AU4193" s="150"/>
      <c r="AV4193" s="150"/>
      <c r="AW4193" s="150"/>
      <c r="AX4193" s="150"/>
      <c r="AY4193" s="150"/>
      <c r="AZ4193" s="150"/>
      <c r="BA4193" s="150"/>
      <c r="BB4193" s="150"/>
      <c r="BC4193" s="150"/>
      <c r="BD4193" s="150"/>
      <c r="BE4193" s="150"/>
      <c r="BF4193" s="150"/>
      <c r="BG4193" s="150"/>
      <c r="BH4193" s="150"/>
      <c r="BI4193" s="150"/>
      <c r="BJ4193" s="150"/>
      <c r="BK4193" s="164"/>
    </row>
    <row r="4194" ht="33.0" customHeight="1">
      <c r="A4194" s="361">
        <v>4196.0</v>
      </c>
      <c r="B4194" s="319"/>
      <c r="C4194" s="359" t="s">
        <v>24828</v>
      </c>
      <c r="D4194" s="361" t="s">
        <v>24829</v>
      </c>
      <c r="E4194" s="319"/>
      <c r="F4194" s="514" t="s">
        <v>18522</v>
      </c>
      <c r="G4194" s="162"/>
      <c r="H4194" s="361" t="s">
        <v>24830</v>
      </c>
      <c r="I4194" s="370"/>
      <c r="J4194" s="486" t="s">
        <v>24831</v>
      </c>
      <c r="K4194" s="515" t="s">
        <v>24832</v>
      </c>
      <c r="L4194" s="521" t="s">
        <v>24283</v>
      </c>
      <c r="M4194" s="522" t="s">
        <v>24833</v>
      </c>
      <c r="N4194" s="372"/>
      <c r="O4194" s="162"/>
      <c r="P4194" s="162"/>
      <c r="Q4194" s="472"/>
      <c r="R4194" s="372"/>
      <c r="S4194" s="55"/>
      <c r="T4194" s="319"/>
      <c r="U4194" s="372"/>
      <c r="V4194" s="162"/>
      <c r="W4194" s="162"/>
      <c r="X4194" s="369"/>
      <c r="Y4194" s="369"/>
      <c r="Z4194" s="369"/>
      <c r="AA4194" s="369"/>
      <c r="AB4194" s="369"/>
      <c r="AC4194" s="369"/>
      <c r="AD4194" s="369"/>
      <c r="AE4194" s="369"/>
      <c r="AF4194" s="369"/>
      <c r="AG4194" s="369"/>
      <c r="AH4194" s="369"/>
      <c r="AI4194" s="369"/>
      <c r="AJ4194" s="369"/>
      <c r="AK4194" s="369"/>
      <c r="AL4194" s="369"/>
      <c r="AM4194" s="369"/>
      <c r="AN4194" s="369"/>
      <c r="AO4194" s="369"/>
      <c r="AP4194" s="369"/>
      <c r="AQ4194" s="369"/>
      <c r="AR4194" s="369"/>
      <c r="AS4194" s="369"/>
      <c r="AT4194" s="369"/>
      <c r="AU4194" s="369"/>
      <c r="AV4194" s="369"/>
      <c r="AW4194" s="369"/>
      <c r="AX4194" s="369"/>
      <c r="AY4194" s="369"/>
      <c r="AZ4194" s="369"/>
      <c r="BA4194" s="369"/>
      <c r="BB4194" s="369"/>
      <c r="BC4194" s="369"/>
      <c r="BD4194" s="369"/>
      <c r="BE4194" s="369"/>
      <c r="BF4194" s="369"/>
      <c r="BG4194" s="369"/>
      <c r="BH4194" s="369"/>
      <c r="BI4194" s="369"/>
      <c r="BJ4194" s="369"/>
      <c r="BK4194" s="141"/>
    </row>
    <row r="4195" ht="33.0" customHeight="1">
      <c r="A4195" s="361">
        <v>4197.0</v>
      </c>
      <c r="B4195" s="319"/>
      <c r="C4195" s="359" t="s">
        <v>24834</v>
      </c>
      <c r="D4195" s="361" t="s">
        <v>24835</v>
      </c>
      <c r="E4195" s="319"/>
      <c r="F4195" s="514" t="s">
        <v>11269</v>
      </c>
      <c r="G4195" s="162"/>
      <c r="H4195" s="361" t="s">
        <v>24836</v>
      </c>
      <c r="I4195" s="370"/>
      <c r="J4195" s="486" t="s">
        <v>24837</v>
      </c>
      <c r="K4195" s="515" t="s">
        <v>24838</v>
      </c>
      <c r="L4195" s="521" t="s">
        <v>24839</v>
      </c>
      <c r="M4195" s="522" t="s">
        <v>24840</v>
      </c>
      <c r="N4195" s="372"/>
      <c r="O4195" s="162"/>
      <c r="P4195" s="162"/>
      <c r="Q4195" s="472"/>
      <c r="R4195" s="372"/>
      <c r="S4195" s="55"/>
      <c r="T4195" s="319"/>
      <c r="U4195" s="372"/>
      <c r="V4195" s="162"/>
      <c r="W4195" s="162"/>
      <c r="X4195" s="369"/>
      <c r="Y4195" s="369"/>
      <c r="Z4195" s="369"/>
      <c r="AA4195" s="369"/>
      <c r="AB4195" s="369"/>
      <c r="AC4195" s="369"/>
      <c r="AD4195" s="369"/>
      <c r="AE4195" s="369"/>
      <c r="AF4195" s="369"/>
      <c r="AG4195" s="369"/>
      <c r="AH4195" s="369"/>
      <c r="AI4195" s="369"/>
      <c r="AJ4195" s="369"/>
      <c r="AK4195" s="369"/>
      <c r="AL4195" s="369"/>
      <c r="AM4195" s="369"/>
      <c r="AN4195" s="369"/>
      <c r="AO4195" s="369"/>
      <c r="AP4195" s="369"/>
      <c r="AQ4195" s="369"/>
      <c r="AR4195" s="369"/>
      <c r="AS4195" s="369"/>
      <c r="AT4195" s="369"/>
      <c r="AU4195" s="369"/>
      <c r="AV4195" s="369"/>
      <c r="AW4195" s="369"/>
      <c r="AX4195" s="369"/>
      <c r="AY4195" s="369"/>
      <c r="AZ4195" s="369"/>
      <c r="BA4195" s="369"/>
      <c r="BB4195" s="369"/>
      <c r="BC4195" s="369"/>
      <c r="BD4195" s="369"/>
      <c r="BE4195" s="369"/>
      <c r="BF4195" s="369"/>
      <c r="BG4195" s="369"/>
      <c r="BH4195" s="369"/>
      <c r="BI4195" s="369"/>
      <c r="BJ4195" s="369"/>
      <c r="BK4195" s="141"/>
    </row>
    <row r="4196" ht="33.0" customHeight="1">
      <c r="A4196" s="362">
        <v>4198.0</v>
      </c>
      <c r="B4196" s="127"/>
      <c r="C4196" s="283" t="s">
        <v>24841</v>
      </c>
      <c r="D4196" s="362" t="s">
        <v>24842</v>
      </c>
      <c r="E4196" s="127"/>
      <c r="F4196" s="365" t="s">
        <v>17477</v>
      </c>
      <c r="G4196" s="126"/>
      <c r="H4196" s="362">
        <v>7.681</v>
      </c>
      <c r="I4196" s="100"/>
      <c r="J4196" s="486" t="s">
        <v>24843</v>
      </c>
      <c r="K4196" s="480" t="s">
        <v>24844</v>
      </c>
      <c r="L4196" s="480" t="s">
        <v>24663</v>
      </c>
      <c r="M4196" s="519" t="s">
        <v>24845</v>
      </c>
      <c r="N4196" s="132"/>
      <c r="O4196" s="126"/>
      <c r="P4196" s="126"/>
      <c r="Q4196" s="136"/>
      <c r="R4196" s="132"/>
      <c r="S4196" s="138"/>
      <c r="T4196" s="127"/>
      <c r="U4196" s="524" t="s">
        <v>24846</v>
      </c>
      <c r="V4196" s="126"/>
      <c r="W4196" s="126"/>
      <c r="X4196" s="89"/>
      <c r="Y4196" s="89"/>
      <c r="Z4196" s="89"/>
      <c r="AA4196" s="89"/>
      <c r="AB4196" s="89"/>
      <c r="AC4196" s="89"/>
      <c r="AD4196" s="89"/>
      <c r="AE4196" s="89"/>
      <c r="AF4196" s="89"/>
      <c r="AG4196" s="89"/>
      <c r="AH4196" s="89"/>
      <c r="AI4196" s="89"/>
      <c r="AJ4196" s="89"/>
      <c r="AK4196" s="89"/>
      <c r="AL4196" s="89"/>
      <c r="AM4196" s="89"/>
      <c r="AN4196" s="89"/>
      <c r="AO4196" s="89"/>
      <c r="AP4196" s="89"/>
      <c r="AQ4196" s="89"/>
      <c r="AR4196" s="89"/>
      <c r="AS4196" s="89"/>
      <c r="AT4196" s="89"/>
      <c r="AU4196" s="89"/>
      <c r="AV4196" s="89"/>
      <c r="AW4196" s="89"/>
      <c r="AX4196" s="89"/>
      <c r="AY4196" s="89"/>
      <c r="AZ4196" s="89"/>
      <c r="BA4196" s="89"/>
      <c r="BB4196" s="89"/>
      <c r="BC4196" s="89"/>
      <c r="BD4196" s="89"/>
      <c r="BE4196" s="89"/>
      <c r="BF4196" s="89"/>
      <c r="BG4196" s="89"/>
      <c r="BH4196" s="89"/>
      <c r="BI4196" s="89"/>
      <c r="BJ4196" s="89"/>
      <c r="BK4196" s="169"/>
    </row>
    <row r="4197" ht="33.0" customHeight="1">
      <c r="A4197" s="253">
        <v>4199.0</v>
      </c>
      <c r="B4197" s="151"/>
      <c r="C4197" s="212" t="s">
        <v>22423</v>
      </c>
      <c r="D4197" s="253" t="s">
        <v>24847</v>
      </c>
      <c r="E4197" s="151"/>
      <c r="F4197" s="342" t="s">
        <v>24848</v>
      </c>
      <c r="G4197" s="148"/>
      <c r="H4197" s="253" t="s">
        <v>14993</v>
      </c>
      <c r="I4197" s="57"/>
      <c r="J4197" s="47" t="s">
        <v>24849</v>
      </c>
      <c r="K4197" s="457" t="s">
        <v>24850</v>
      </c>
      <c r="L4197" s="457" t="s">
        <v>24562</v>
      </c>
      <c r="M4197" s="285" t="s">
        <v>24851</v>
      </c>
      <c r="N4197" s="156"/>
      <c r="O4197" s="148"/>
      <c r="P4197" s="148"/>
      <c r="Q4197" s="158"/>
      <c r="R4197" s="156"/>
      <c r="S4197" s="29"/>
      <c r="T4197" s="151"/>
      <c r="U4197" s="523" t="s">
        <v>12283</v>
      </c>
      <c r="V4197" s="148"/>
      <c r="W4197" s="148"/>
      <c r="X4197" s="150"/>
      <c r="Y4197" s="150"/>
      <c r="Z4197" s="150"/>
      <c r="AA4197" s="150"/>
      <c r="AB4197" s="150"/>
      <c r="AC4197" s="150"/>
      <c r="AD4197" s="150"/>
      <c r="AE4197" s="150"/>
      <c r="AF4197" s="150"/>
      <c r="AG4197" s="150"/>
      <c r="AH4197" s="150"/>
      <c r="AI4197" s="150"/>
      <c r="AJ4197" s="150"/>
      <c r="AK4197" s="150"/>
      <c r="AL4197" s="150"/>
      <c r="AM4197" s="150"/>
      <c r="AN4197" s="150"/>
      <c r="AO4197" s="150"/>
      <c r="AP4197" s="150"/>
      <c r="AQ4197" s="150"/>
      <c r="AR4197" s="150"/>
      <c r="AS4197" s="150"/>
      <c r="AT4197" s="150"/>
      <c r="AU4197" s="150"/>
      <c r="AV4197" s="150"/>
      <c r="AW4197" s="150"/>
      <c r="AX4197" s="150"/>
      <c r="AY4197" s="150"/>
      <c r="AZ4197" s="150"/>
      <c r="BA4197" s="150"/>
      <c r="BB4197" s="150"/>
      <c r="BC4197" s="150"/>
      <c r="BD4197" s="150"/>
      <c r="BE4197" s="150"/>
      <c r="BF4197" s="150"/>
      <c r="BG4197" s="150"/>
      <c r="BH4197" s="150"/>
      <c r="BI4197" s="150"/>
      <c r="BJ4197" s="150"/>
      <c r="BK4197" s="164"/>
    </row>
    <row r="4198" ht="33.0" customHeight="1">
      <c r="A4198" s="253">
        <v>4200.0</v>
      </c>
      <c r="B4198" s="151"/>
      <c r="C4198" s="212" t="s">
        <v>24852</v>
      </c>
      <c r="D4198" s="253" t="s">
        <v>24788</v>
      </c>
      <c r="E4198" s="151"/>
      <c r="F4198" s="342" t="s">
        <v>24667</v>
      </c>
      <c r="G4198" s="148"/>
      <c r="H4198" s="253" t="s">
        <v>24668</v>
      </c>
      <c r="I4198" s="57"/>
      <c r="J4198" s="47" t="s">
        <v>24853</v>
      </c>
      <c r="K4198" s="457" t="s">
        <v>24854</v>
      </c>
      <c r="L4198" s="457" t="s">
        <v>23769</v>
      </c>
      <c r="M4198" s="285" t="s">
        <v>24855</v>
      </c>
      <c r="N4198" s="156"/>
      <c r="O4198" s="148"/>
      <c r="P4198" s="148"/>
      <c r="Q4198" s="158"/>
      <c r="R4198" s="156"/>
      <c r="S4198" s="29"/>
      <c r="T4198" s="151"/>
      <c r="U4198" s="523" t="s">
        <v>12283</v>
      </c>
      <c r="V4198" s="148"/>
      <c r="W4198" s="148"/>
      <c r="X4198" s="150"/>
      <c r="Y4198" s="150"/>
      <c r="Z4198" s="150"/>
      <c r="AA4198" s="150"/>
      <c r="AB4198" s="150"/>
      <c r="AC4198" s="150"/>
      <c r="AD4198" s="150"/>
      <c r="AE4198" s="150"/>
      <c r="AF4198" s="150"/>
      <c r="AG4198" s="150"/>
      <c r="AH4198" s="150"/>
      <c r="AI4198" s="150"/>
      <c r="AJ4198" s="150"/>
      <c r="AK4198" s="150"/>
      <c r="AL4198" s="150"/>
      <c r="AM4198" s="150"/>
      <c r="AN4198" s="150"/>
      <c r="AO4198" s="150"/>
      <c r="AP4198" s="150"/>
      <c r="AQ4198" s="150"/>
      <c r="AR4198" s="150"/>
      <c r="AS4198" s="150"/>
      <c r="AT4198" s="150"/>
      <c r="AU4198" s="150"/>
      <c r="AV4198" s="150"/>
      <c r="AW4198" s="150"/>
      <c r="AX4198" s="150"/>
      <c r="AY4198" s="150"/>
      <c r="AZ4198" s="150"/>
      <c r="BA4198" s="150"/>
      <c r="BB4198" s="150"/>
      <c r="BC4198" s="150"/>
      <c r="BD4198" s="150"/>
      <c r="BE4198" s="150"/>
      <c r="BF4198" s="150"/>
      <c r="BG4198" s="150"/>
      <c r="BH4198" s="150"/>
      <c r="BI4198" s="150"/>
      <c r="BJ4198" s="150"/>
      <c r="BK4198" s="164"/>
    </row>
    <row r="4199" ht="33.0" customHeight="1">
      <c r="A4199" s="253">
        <v>4201.0</v>
      </c>
      <c r="B4199" s="151"/>
      <c r="C4199" s="212" t="s">
        <v>24856</v>
      </c>
      <c r="D4199" s="253" t="s">
        <v>24857</v>
      </c>
      <c r="E4199" s="151"/>
      <c r="F4199" s="342" t="s">
        <v>24858</v>
      </c>
      <c r="G4199" s="148"/>
      <c r="H4199" s="253" t="s">
        <v>24859</v>
      </c>
      <c r="I4199" s="57"/>
      <c r="J4199" s="47" t="s">
        <v>24860</v>
      </c>
      <c r="K4199" s="457" t="s">
        <v>24861</v>
      </c>
      <c r="L4199" s="457" t="s">
        <v>24562</v>
      </c>
      <c r="M4199" s="285" t="s">
        <v>24862</v>
      </c>
      <c r="N4199" s="156"/>
      <c r="O4199" s="148"/>
      <c r="P4199" s="148"/>
      <c r="Q4199" s="158"/>
      <c r="R4199" s="156"/>
      <c r="S4199" s="29"/>
      <c r="T4199" s="151"/>
      <c r="U4199" s="523" t="s">
        <v>12283</v>
      </c>
      <c r="V4199" s="148"/>
      <c r="W4199" s="148"/>
      <c r="X4199" s="150"/>
      <c r="Y4199" s="150"/>
      <c r="Z4199" s="150"/>
      <c r="AA4199" s="150"/>
      <c r="AB4199" s="150"/>
      <c r="AC4199" s="150"/>
      <c r="AD4199" s="150"/>
      <c r="AE4199" s="150"/>
      <c r="AF4199" s="150"/>
      <c r="AG4199" s="150"/>
      <c r="AH4199" s="150"/>
      <c r="AI4199" s="150"/>
      <c r="AJ4199" s="150"/>
      <c r="AK4199" s="150"/>
      <c r="AL4199" s="150"/>
      <c r="AM4199" s="150"/>
      <c r="AN4199" s="150"/>
      <c r="AO4199" s="150"/>
      <c r="AP4199" s="150"/>
      <c r="AQ4199" s="150"/>
      <c r="AR4199" s="150"/>
      <c r="AS4199" s="150"/>
      <c r="AT4199" s="150"/>
      <c r="AU4199" s="150"/>
      <c r="AV4199" s="150"/>
      <c r="AW4199" s="150"/>
      <c r="AX4199" s="150"/>
      <c r="AY4199" s="150"/>
      <c r="AZ4199" s="150"/>
      <c r="BA4199" s="150"/>
      <c r="BB4199" s="150"/>
      <c r="BC4199" s="150"/>
      <c r="BD4199" s="150"/>
      <c r="BE4199" s="150"/>
      <c r="BF4199" s="150"/>
      <c r="BG4199" s="150"/>
      <c r="BH4199" s="150"/>
      <c r="BI4199" s="150"/>
      <c r="BJ4199" s="150"/>
      <c r="BK4199" s="164"/>
    </row>
    <row r="4200" ht="33.0" customHeight="1">
      <c r="A4200" s="253">
        <v>4202.0</v>
      </c>
      <c r="B4200" s="151"/>
      <c r="C4200" s="212" t="s">
        <v>24863</v>
      </c>
      <c r="D4200" s="253" t="s">
        <v>24864</v>
      </c>
      <c r="E4200" s="151"/>
      <c r="F4200" s="342" t="s">
        <v>24865</v>
      </c>
      <c r="G4200" s="148"/>
      <c r="H4200" s="253" t="s">
        <v>24866</v>
      </c>
      <c r="I4200" s="57"/>
      <c r="J4200" s="47" t="s">
        <v>24867</v>
      </c>
      <c r="K4200" s="457" t="s">
        <v>24868</v>
      </c>
      <c r="L4200" s="457" t="s">
        <v>24869</v>
      </c>
      <c r="M4200" s="285" t="s">
        <v>24870</v>
      </c>
      <c r="N4200" s="156"/>
      <c r="O4200" s="148"/>
      <c r="P4200" s="148"/>
      <c r="Q4200" s="158"/>
      <c r="R4200" s="156"/>
      <c r="S4200" s="29"/>
      <c r="T4200" s="151"/>
      <c r="U4200" s="523" t="s">
        <v>24871</v>
      </c>
      <c r="V4200" s="148"/>
      <c r="W4200" s="148"/>
      <c r="X4200" s="150"/>
      <c r="Y4200" s="150"/>
      <c r="Z4200" s="150"/>
      <c r="AA4200" s="150"/>
      <c r="AB4200" s="150"/>
      <c r="AC4200" s="150"/>
      <c r="AD4200" s="150"/>
      <c r="AE4200" s="150"/>
      <c r="AF4200" s="150"/>
      <c r="AG4200" s="150"/>
      <c r="AH4200" s="150"/>
      <c r="AI4200" s="150"/>
      <c r="AJ4200" s="150"/>
      <c r="AK4200" s="150"/>
      <c r="AL4200" s="150"/>
      <c r="AM4200" s="150"/>
      <c r="AN4200" s="150"/>
      <c r="AO4200" s="150"/>
      <c r="AP4200" s="150"/>
      <c r="AQ4200" s="150"/>
      <c r="AR4200" s="150"/>
      <c r="AS4200" s="150"/>
      <c r="AT4200" s="150"/>
      <c r="AU4200" s="150"/>
      <c r="AV4200" s="150"/>
      <c r="AW4200" s="150"/>
      <c r="AX4200" s="150"/>
      <c r="AY4200" s="150"/>
      <c r="AZ4200" s="150"/>
      <c r="BA4200" s="150"/>
      <c r="BB4200" s="150"/>
      <c r="BC4200" s="150"/>
      <c r="BD4200" s="150"/>
      <c r="BE4200" s="150"/>
      <c r="BF4200" s="150"/>
      <c r="BG4200" s="150"/>
      <c r="BH4200" s="150"/>
      <c r="BI4200" s="150"/>
      <c r="BJ4200" s="150"/>
      <c r="BK4200" s="164"/>
    </row>
    <row r="4201" ht="33.0" customHeight="1">
      <c r="A4201" s="253">
        <v>4203.0</v>
      </c>
      <c r="B4201" s="151"/>
      <c r="C4201" s="212" t="s">
        <v>24872</v>
      </c>
      <c r="D4201" s="253" t="s">
        <v>24873</v>
      </c>
      <c r="E4201" s="151"/>
      <c r="F4201" s="342" t="s">
        <v>11872</v>
      </c>
      <c r="G4201" s="148"/>
      <c r="H4201" s="253" t="s">
        <v>12065</v>
      </c>
      <c r="I4201" s="57"/>
      <c r="J4201" s="47" t="s">
        <v>24874</v>
      </c>
      <c r="K4201" s="457" t="s">
        <v>22474</v>
      </c>
      <c r="L4201" s="457" t="s">
        <v>24562</v>
      </c>
      <c r="M4201" s="285" t="s">
        <v>24875</v>
      </c>
      <c r="N4201" s="156"/>
      <c r="O4201" s="148"/>
      <c r="P4201" s="148"/>
      <c r="Q4201" s="158"/>
      <c r="R4201" s="156"/>
      <c r="S4201" s="29"/>
      <c r="T4201" s="151"/>
      <c r="U4201" s="523" t="s">
        <v>23164</v>
      </c>
      <c r="V4201" s="148"/>
      <c r="W4201" s="148"/>
      <c r="X4201" s="150"/>
      <c r="Y4201" s="150"/>
      <c r="Z4201" s="150"/>
      <c r="AA4201" s="150"/>
      <c r="AB4201" s="150"/>
      <c r="AC4201" s="150"/>
      <c r="AD4201" s="150"/>
      <c r="AE4201" s="150"/>
      <c r="AF4201" s="150"/>
      <c r="AG4201" s="150"/>
      <c r="AH4201" s="150"/>
      <c r="AI4201" s="150"/>
      <c r="AJ4201" s="150"/>
      <c r="AK4201" s="150"/>
      <c r="AL4201" s="150"/>
      <c r="AM4201" s="150"/>
      <c r="AN4201" s="150"/>
      <c r="AO4201" s="150"/>
      <c r="AP4201" s="150"/>
      <c r="AQ4201" s="150"/>
      <c r="AR4201" s="150"/>
      <c r="AS4201" s="150"/>
      <c r="AT4201" s="150"/>
      <c r="AU4201" s="150"/>
      <c r="AV4201" s="150"/>
      <c r="AW4201" s="150"/>
      <c r="AX4201" s="150"/>
      <c r="AY4201" s="150"/>
      <c r="AZ4201" s="150"/>
      <c r="BA4201" s="150"/>
      <c r="BB4201" s="150"/>
      <c r="BC4201" s="150"/>
      <c r="BD4201" s="150"/>
      <c r="BE4201" s="150"/>
      <c r="BF4201" s="150"/>
      <c r="BG4201" s="150"/>
      <c r="BH4201" s="150"/>
      <c r="BI4201" s="150"/>
      <c r="BJ4201" s="150"/>
      <c r="BK4201" s="164"/>
    </row>
    <row r="4202" ht="33.0" customHeight="1">
      <c r="A4202" s="361">
        <v>4204.0</v>
      </c>
      <c r="B4202" s="319"/>
      <c r="C4202" s="359"/>
      <c r="D4202" s="162"/>
      <c r="E4202" s="319"/>
      <c r="F4202" s="369"/>
      <c r="G4202" s="162"/>
      <c r="H4202" s="162"/>
      <c r="I4202" s="370"/>
      <c r="J4202" s="100"/>
      <c r="K4202" s="401"/>
      <c r="L4202" s="371"/>
      <c r="M4202" s="372"/>
      <c r="N4202" s="372"/>
      <c r="O4202" s="162"/>
      <c r="P4202" s="162"/>
      <c r="Q4202" s="472"/>
      <c r="R4202" s="372"/>
      <c r="S4202" s="55"/>
      <c r="T4202" s="319"/>
      <c r="U4202" s="372"/>
      <c r="V4202" s="162"/>
      <c r="W4202" s="162"/>
      <c r="X4202" s="369"/>
      <c r="Y4202" s="369"/>
      <c r="Z4202" s="369"/>
      <c r="AA4202" s="369"/>
      <c r="AB4202" s="369"/>
      <c r="AC4202" s="369"/>
      <c r="AD4202" s="369"/>
      <c r="AE4202" s="369"/>
      <c r="AF4202" s="369"/>
      <c r="AG4202" s="369"/>
      <c r="AH4202" s="369"/>
      <c r="AI4202" s="369"/>
      <c r="AJ4202" s="369"/>
      <c r="AK4202" s="369"/>
      <c r="AL4202" s="369"/>
      <c r="AM4202" s="369"/>
      <c r="AN4202" s="369"/>
      <c r="AO4202" s="369"/>
      <c r="AP4202" s="369"/>
      <c r="AQ4202" s="369"/>
      <c r="AR4202" s="369"/>
      <c r="AS4202" s="369"/>
      <c r="AT4202" s="369"/>
      <c r="AU4202" s="369"/>
      <c r="AV4202" s="369"/>
      <c r="AW4202" s="369"/>
      <c r="AX4202" s="369"/>
      <c r="AY4202" s="369"/>
      <c r="AZ4202" s="369"/>
      <c r="BA4202" s="369"/>
      <c r="BB4202" s="369"/>
      <c r="BC4202" s="369"/>
      <c r="BD4202" s="369"/>
      <c r="BE4202" s="369"/>
      <c r="BF4202" s="369"/>
      <c r="BG4202" s="369"/>
      <c r="BH4202" s="369"/>
      <c r="BI4202" s="369"/>
      <c r="BJ4202" s="369"/>
      <c r="BK4202" s="141"/>
    </row>
    <row r="4203" ht="33.0" customHeight="1">
      <c r="A4203" s="362">
        <v>4205.0</v>
      </c>
      <c r="B4203" s="127"/>
      <c r="C4203" s="283" t="s">
        <v>24876</v>
      </c>
      <c r="D4203" s="362" t="s">
        <v>24877</v>
      </c>
      <c r="E4203" s="127"/>
      <c r="F4203" s="365" t="s">
        <v>24456</v>
      </c>
      <c r="G4203" s="126"/>
      <c r="H4203" s="362" t="s">
        <v>24457</v>
      </c>
      <c r="I4203" s="100"/>
      <c r="J4203" s="486" t="s">
        <v>24878</v>
      </c>
      <c r="K4203" s="480" t="s">
        <v>24879</v>
      </c>
      <c r="L4203" s="480" t="s">
        <v>24283</v>
      </c>
      <c r="M4203" s="519" t="s">
        <v>24880</v>
      </c>
      <c r="N4203" s="132"/>
      <c r="O4203" s="126"/>
      <c r="P4203" s="126"/>
      <c r="Q4203" s="136"/>
      <c r="R4203" s="132"/>
      <c r="S4203" s="138"/>
      <c r="T4203" s="127"/>
      <c r="U4203" s="524" t="s">
        <v>23222</v>
      </c>
      <c r="V4203" s="126"/>
      <c r="W4203" s="126"/>
      <c r="X4203" s="89"/>
      <c r="Y4203" s="89"/>
      <c r="Z4203" s="89"/>
      <c r="AA4203" s="89"/>
      <c r="AB4203" s="89"/>
      <c r="AC4203" s="89"/>
      <c r="AD4203" s="89"/>
      <c r="AE4203" s="89"/>
      <c r="AF4203" s="89"/>
      <c r="AG4203" s="89"/>
      <c r="AH4203" s="89"/>
      <c r="AI4203" s="89"/>
      <c r="AJ4203" s="89"/>
      <c r="AK4203" s="89"/>
      <c r="AL4203" s="89"/>
      <c r="AM4203" s="89"/>
      <c r="AN4203" s="89"/>
      <c r="AO4203" s="89"/>
      <c r="AP4203" s="89"/>
      <c r="AQ4203" s="89"/>
      <c r="AR4203" s="89"/>
      <c r="AS4203" s="89"/>
      <c r="AT4203" s="89"/>
      <c r="AU4203" s="89"/>
      <c r="AV4203" s="89"/>
      <c r="AW4203" s="89"/>
      <c r="AX4203" s="89"/>
      <c r="AY4203" s="89"/>
      <c r="AZ4203" s="89"/>
      <c r="BA4203" s="89"/>
      <c r="BB4203" s="89"/>
      <c r="BC4203" s="89"/>
      <c r="BD4203" s="89"/>
      <c r="BE4203" s="89"/>
      <c r="BF4203" s="89"/>
      <c r="BG4203" s="89"/>
      <c r="BH4203" s="89"/>
      <c r="BI4203" s="89"/>
      <c r="BJ4203" s="89"/>
      <c r="BK4203" s="169"/>
    </row>
    <row r="4204" ht="33.0" customHeight="1">
      <c r="A4204" s="362">
        <v>4206.0</v>
      </c>
      <c r="B4204" s="127"/>
      <c r="C4204" s="283" t="s">
        <v>24881</v>
      </c>
      <c r="D4204" s="362" t="s">
        <v>24877</v>
      </c>
      <c r="E4204" s="127"/>
      <c r="F4204" s="365" t="s">
        <v>24456</v>
      </c>
      <c r="G4204" s="126"/>
      <c r="H4204" s="362" t="s">
        <v>24457</v>
      </c>
      <c r="I4204" s="100"/>
      <c r="J4204" s="486" t="s">
        <v>24882</v>
      </c>
      <c r="K4204" s="480" t="s">
        <v>24883</v>
      </c>
      <c r="L4204" s="480" t="s">
        <v>24283</v>
      </c>
      <c r="M4204" s="519" t="s">
        <v>24884</v>
      </c>
      <c r="N4204" s="132"/>
      <c r="O4204" s="126"/>
      <c r="P4204" s="126"/>
      <c r="Q4204" s="136"/>
      <c r="R4204" s="132"/>
      <c r="S4204" s="138"/>
      <c r="T4204" s="127"/>
      <c r="U4204" s="524" t="s">
        <v>24104</v>
      </c>
      <c r="V4204" s="126"/>
      <c r="W4204" s="126"/>
      <c r="X4204" s="89"/>
      <c r="Y4204" s="89"/>
      <c r="Z4204" s="89"/>
      <c r="AA4204" s="89"/>
      <c r="AB4204" s="89"/>
      <c r="AC4204" s="89"/>
      <c r="AD4204" s="89"/>
      <c r="AE4204" s="89"/>
      <c r="AF4204" s="89"/>
      <c r="AG4204" s="89"/>
      <c r="AH4204" s="89"/>
      <c r="AI4204" s="89"/>
      <c r="AJ4204" s="89"/>
      <c r="AK4204" s="89"/>
      <c r="AL4204" s="89"/>
      <c r="AM4204" s="89"/>
      <c r="AN4204" s="89"/>
      <c r="AO4204" s="89"/>
      <c r="AP4204" s="89"/>
      <c r="AQ4204" s="89"/>
      <c r="AR4204" s="89"/>
      <c r="AS4204" s="89"/>
      <c r="AT4204" s="89"/>
      <c r="AU4204" s="89"/>
      <c r="AV4204" s="89"/>
      <c r="AW4204" s="89"/>
      <c r="AX4204" s="89"/>
      <c r="AY4204" s="89"/>
      <c r="AZ4204" s="89"/>
      <c r="BA4204" s="89"/>
      <c r="BB4204" s="89"/>
      <c r="BC4204" s="89"/>
      <c r="BD4204" s="89"/>
      <c r="BE4204" s="89"/>
      <c r="BF4204" s="89"/>
      <c r="BG4204" s="89"/>
      <c r="BH4204" s="89"/>
      <c r="BI4204" s="89"/>
      <c r="BJ4204" s="89"/>
      <c r="BK4204" s="169"/>
    </row>
    <row r="4205" ht="33.0" customHeight="1">
      <c r="A4205" s="253">
        <v>4207.0</v>
      </c>
      <c r="B4205" s="151"/>
      <c r="C4205" s="212" t="s">
        <v>24885</v>
      </c>
      <c r="D4205" s="253" t="s">
        <v>24873</v>
      </c>
      <c r="E4205" s="151"/>
      <c r="F4205" s="342" t="s">
        <v>24886</v>
      </c>
      <c r="G4205" s="148"/>
      <c r="H4205" s="253" t="s">
        <v>24887</v>
      </c>
      <c r="I4205" s="57"/>
      <c r="J4205" s="47" t="s">
        <v>24888</v>
      </c>
      <c r="K4205" s="457" t="s">
        <v>24889</v>
      </c>
      <c r="L4205" s="457" t="s">
        <v>24869</v>
      </c>
      <c r="M4205" s="285" t="s">
        <v>24890</v>
      </c>
      <c r="N4205" s="156"/>
      <c r="O4205" s="148"/>
      <c r="P4205" s="148"/>
      <c r="Q4205" s="158"/>
      <c r="R4205" s="156"/>
      <c r="S4205" s="29"/>
      <c r="T4205" s="151"/>
      <c r="U4205" s="523" t="s">
        <v>12283</v>
      </c>
      <c r="V4205" s="148"/>
      <c r="W4205" s="148"/>
      <c r="X4205" s="150"/>
      <c r="Y4205" s="150"/>
      <c r="Z4205" s="150"/>
      <c r="AA4205" s="150"/>
      <c r="AB4205" s="150"/>
      <c r="AC4205" s="150"/>
      <c r="AD4205" s="150"/>
      <c r="AE4205" s="150"/>
      <c r="AF4205" s="150"/>
      <c r="AG4205" s="150"/>
      <c r="AH4205" s="150"/>
      <c r="AI4205" s="150"/>
      <c r="AJ4205" s="150"/>
      <c r="AK4205" s="150"/>
      <c r="AL4205" s="150"/>
      <c r="AM4205" s="150"/>
      <c r="AN4205" s="150"/>
      <c r="AO4205" s="150"/>
      <c r="AP4205" s="150"/>
      <c r="AQ4205" s="150"/>
      <c r="AR4205" s="150"/>
      <c r="AS4205" s="150"/>
      <c r="AT4205" s="150"/>
      <c r="AU4205" s="150"/>
      <c r="AV4205" s="150"/>
      <c r="AW4205" s="150"/>
      <c r="AX4205" s="150"/>
      <c r="AY4205" s="150"/>
      <c r="AZ4205" s="150"/>
      <c r="BA4205" s="150"/>
      <c r="BB4205" s="150"/>
      <c r="BC4205" s="150"/>
      <c r="BD4205" s="150"/>
      <c r="BE4205" s="150"/>
      <c r="BF4205" s="150"/>
      <c r="BG4205" s="150"/>
      <c r="BH4205" s="150"/>
      <c r="BI4205" s="150"/>
      <c r="BJ4205" s="150"/>
      <c r="BK4205" s="164"/>
    </row>
    <row r="4206" ht="33.0" customHeight="1">
      <c r="A4206" s="362">
        <v>4208.0</v>
      </c>
      <c r="B4206" s="127"/>
      <c r="C4206" s="283" t="s">
        <v>24386</v>
      </c>
      <c r="D4206" s="362" t="s">
        <v>24891</v>
      </c>
      <c r="E4206" s="127"/>
      <c r="F4206" s="365" t="s">
        <v>24892</v>
      </c>
      <c r="G4206" s="126"/>
      <c r="H4206" s="362" t="s">
        <v>24893</v>
      </c>
      <c r="I4206" s="100"/>
      <c r="J4206" s="486" t="s">
        <v>24894</v>
      </c>
      <c r="K4206" s="480" t="s">
        <v>24895</v>
      </c>
      <c r="L4206" s="480" t="s">
        <v>24896</v>
      </c>
      <c r="M4206" s="519" t="s">
        <v>24897</v>
      </c>
      <c r="N4206" s="132"/>
      <c r="O4206" s="126"/>
      <c r="P4206" s="126"/>
      <c r="Q4206" s="136"/>
      <c r="R4206" s="132"/>
      <c r="S4206" s="138"/>
      <c r="T4206" s="127"/>
      <c r="U4206" s="524" t="s">
        <v>24898</v>
      </c>
      <c r="V4206" s="126"/>
      <c r="W4206" s="126"/>
      <c r="X4206" s="89"/>
      <c r="Y4206" s="89"/>
      <c r="Z4206" s="89"/>
      <c r="AA4206" s="89"/>
      <c r="AB4206" s="89"/>
      <c r="AC4206" s="89"/>
      <c r="AD4206" s="89"/>
      <c r="AE4206" s="89"/>
      <c r="AF4206" s="89"/>
      <c r="AG4206" s="89"/>
      <c r="AH4206" s="89"/>
      <c r="AI4206" s="89"/>
      <c r="AJ4206" s="89"/>
      <c r="AK4206" s="89"/>
      <c r="AL4206" s="89"/>
      <c r="AM4206" s="89"/>
      <c r="AN4206" s="89"/>
      <c r="AO4206" s="89"/>
      <c r="AP4206" s="89"/>
      <c r="AQ4206" s="89"/>
      <c r="AR4206" s="89"/>
      <c r="AS4206" s="89"/>
      <c r="AT4206" s="89"/>
      <c r="AU4206" s="89"/>
      <c r="AV4206" s="89"/>
      <c r="AW4206" s="89"/>
      <c r="AX4206" s="89"/>
      <c r="AY4206" s="89"/>
      <c r="AZ4206" s="89"/>
      <c r="BA4206" s="89"/>
      <c r="BB4206" s="89"/>
      <c r="BC4206" s="89"/>
      <c r="BD4206" s="89"/>
      <c r="BE4206" s="89"/>
      <c r="BF4206" s="89"/>
      <c r="BG4206" s="89"/>
      <c r="BH4206" s="89"/>
      <c r="BI4206" s="89"/>
      <c r="BJ4206" s="89"/>
      <c r="BK4206" s="169"/>
    </row>
    <row r="4207" ht="33.0" customHeight="1">
      <c r="A4207" s="362">
        <v>4209.0</v>
      </c>
      <c r="B4207" s="127"/>
      <c r="C4207" s="283" t="s">
        <v>24899</v>
      </c>
      <c r="D4207" s="362" t="s">
        <v>24877</v>
      </c>
      <c r="E4207" s="127"/>
      <c r="F4207" s="365" t="s">
        <v>24900</v>
      </c>
      <c r="G4207" s="126"/>
      <c r="H4207" s="362" t="s">
        <v>24901</v>
      </c>
      <c r="I4207" s="100"/>
      <c r="J4207" s="486" t="s">
        <v>24902</v>
      </c>
      <c r="K4207" s="480" t="s">
        <v>24903</v>
      </c>
      <c r="L4207" s="480" t="s">
        <v>24839</v>
      </c>
      <c r="M4207" s="519" t="s">
        <v>24904</v>
      </c>
      <c r="N4207" s="132"/>
      <c r="O4207" s="126"/>
      <c r="P4207" s="126"/>
      <c r="Q4207" s="136"/>
      <c r="R4207" s="132"/>
      <c r="S4207" s="138"/>
      <c r="T4207" s="127"/>
      <c r="U4207" s="524" t="s">
        <v>23778</v>
      </c>
      <c r="V4207" s="126"/>
      <c r="W4207" s="126"/>
      <c r="X4207" s="89"/>
      <c r="Y4207" s="89"/>
      <c r="Z4207" s="89"/>
      <c r="AA4207" s="89"/>
      <c r="AB4207" s="89"/>
      <c r="AC4207" s="89"/>
      <c r="AD4207" s="89"/>
      <c r="AE4207" s="89"/>
      <c r="AF4207" s="89"/>
      <c r="AG4207" s="89"/>
      <c r="AH4207" s="89"/>
      <c r="AI4207" s="89"/>
      <c r="AJ4207" s="89"/>
      <c r="AK4207" s="89"/>
      <c r="AL4207" s="89"/>
      <c r="AM4207" s="89"/>
      <c r="AN4207" s="89"/>
      <c r="AO4207" s="89"/>
      <c r="AP4207" s="89"/>
      <c r="AQ4207" s="89"/>
      <c r="AR4207" s="89"/>
      <c r="AS4207" s="89"/>
      <c r="AT4207" s="89"/>
      <c r="AU4207" s="89"/>
      <c r="AV4207" s="89"/>
      <c r="AW4207" s="89"/>
      <c r="AX4207" s="89"/>
      <c r="AY4207" s="89"/>
      <c r="AZ4207" s="89"/>
      <c r="BA4207" s="89"/>
      <c r="BB4207" s="89"/>
      <c r="BC4207" s="89"/>
      <c r="BD4207" s="89"/>
      <c r="BE4207" s="89"/>
      <c r="BF4207" s="89"/>
      <c r="BG4207" s="89"/>
      <c r="BH4207" s="89"/>
      <c r="BI4207" s="89"/>
      <c r="BJ4207" s="89"/>
      <c r="BK4207" s="169"/>
    </row>
    <row r="4208" ht="33.0" customHeight="1">
      <c r="A4208" s="362">
        <v>4210.0</v>
      </c>
      <c r="B4208" s="127"/>
      <c r="C4208" s="283" t="s">
        <v>24905</v>
      </c>
      <c r="D4208" s="362" t="s">
        <v>24906</v>
      </c>
      <c r="E4208" s="127"/>
      <c r="F4208" s="365" t="s">
        <v>24907</v>
      </c>
      <c r="G4208" s="126"/>
      <c r="H4208" s="362" t="s">
        <v>24908</v>
      </c>
      <c r="I4208" s="100"/>
      <c r="J4208" s="486" t="s">
        <v>24909</v>
      </c>
      <c r="K4208" s="480" t="s">
        <v>24910</v>
      </c>
      <c r="L4208" s="480" t="s">
        <v>24805</v>
      </c>
      <c r="M4208" s="519" t="s">
        <v>24911</v>
      </c>
      <c r="N4208" s="132"/>
      <c r="O4208" s="126"/>
      <c r="P4208" s="126"/>
      <c r="Q4208" s="136"/>
      <c r="R4208" s="132"/>
      <c r="S4208" s="138"/>
      <c r="T4208" s="127"/>
      <c r="U4208" s="524" t="s">
        <v>24912</v>
      </c>
      <c r="V4208" s="126"/>
      <c r="W4208" s="126"/>
      <c r="X4208" s="89"/>
      <c r="Y4208" s="89"/>
      <c r="Z4208" s="89"/>
      <c r="AA4208" s="89"/>
      <c r="AB4208" s="89"/>
      <c r="AC4208" s="89"/>
      <c r="AD4208" s="89"/>
      <c r="AE4208" s="89"/>
      <c r="AF4208" s="89"/>
      <c r="AG4208" s="89"/>
      <c r="AH4208" s="89"/>
      <c r="AI4208" s="89"/>
      <c r="AJ4208" s="89"/>
      <c r="AK4208" s="89"/>
      <c r="AL4208" s="89"/>
      <c r="AM4208" s="89"/>
      <c r="AN4208" s="89"/>
      <c r="AO4208" s="89"/>
      <c r="AP4208" s="89"/>
      <c r="AQ4208" s="89"/>
      <c r="AR4208" s="89"/>
      <c r="AS4208" s="89"/>
      <c r="AT4208" s="89"/>
      <c r="AU4208" s="89"/>
      <c r="AV4208" s="89"/>
      <c r="AW4208" s="89"/>
      <c r="AX4208" s="89"/>
      <c r="AY4208" s="89"/>
      <c r="AZ4208" s="89"/>
      <c r="BA4208" s="89"/>
      <c r="BB4208" s="89"/>
      <c r="BC4208" s="89"/>
      <c r="BD4208" s="89"/>
      <c r="BE4208" s="89"/>
      <c r="BF4208" s="89"/>
      <c r="BG4208" s="89"/>
      <c r="BH4208" s="89"/>
      <c r="BI4208" s="89"/>
      <c r="BJ4208" s="89"/>
      <c r="BK4208" s="169"/>
    </row>
    <row r="4209" ht="33.0" customHeight="1">
      <c r="A4209" s="362">
        <v>4211.0</v>
      </c>
      <c r="B4209" s="127"/>
      <c r="C4209" s="283" t="s">
        <v>24913</v>
      </c>
      <c r="D4209" s="362" t="s">
        <v>24914</v>
      </c>
      <c r="E4209" s="127"/>
      <c r="F4209" s="365" t="s">
        <v>24915</v>
      </c>
      <c r="G4209" s="126"/>
      <c r="H4209" s="362" t="s">
        <v>24916</v>
      </c>
      <c r="I4209" s="100"/>
      <c r="J4209" s="486" t="s">
        <v>24917</v>
      </c>
      <c r="K4209" s="480" t="s">
        <v>24918</v>
      </c>
      <c r="L4209" s="480" t="s">
        <v>24562</v>
      </c>
      <c r="M4209" s="519" t="s">
        <v>24919</v>
      </c>
      <c r="N4209" s="132"/>
      <c r="O4209" s="126"/>
      <c r="P4209" s="126"/>
      <c r="Q4209" s="136"/>
      <c r="R4209" s="132"/>
      <c r="S4209" s="138"/>
      <c r="T4209" s="127"/>
      <c r="U4209" s="524" t="s">
        <v>24920</v>
      </c>
      <c r="V4209" s="126"/>
      <c r="W4209" s="126"/>
      <c r="X4209" s="89"/>
      <c r="Y4209" s="89"/>
      <c r="Z4209" s="89"/>
      <c r="AA4209" s="89"/>
      <c r="AB4209" s="89"/>
      <c r="AC4209" s="89"/>
      <c r="AD4209" s="89"/>
      <c r="AE4209" s="89"/>
      <c r="AF4209" s="89"/>
      <c r="AG4209" s="89"/>
      <c r="AH4209" s="89"/>
      <c r="AI4209" s="89"/>
      <c r="AJ4209" s="89"/>
      <c r="AK4209" s="89"/>
      <c r="AL4209" s="89"/>
      <c r="AM4209" s="89"/>
      <c r="AN4209" s="89"/>
      <c r="AO4209" s="89"/>
      <c r="AP4209" s="89"/>
      <c r="AQ4209" s="89"/>
      <c r="AR4209" s="89"/>
      <c r="AS4209" s="89"/>
      <c r="AT4209" s="89"/>
      <c r="AU4209" s="89"/>
      <c r="AV4209" s="89"/>
      <c r="AW4209" s="89"/>
      <c r="AX4209" s="89"/>
      <c r="AY4209" s="89"/>
      <c r="AZ4209" s="89"/>
      <c r="BA4209" s="89"/>
      <c r="BB4209" s="89"/>
      <c r="BC4209" s="89"/>
      <c r="BD4209" s="89"/>
      <c r="BE4209" s="89"/>
      <c r="BF4209" s="89"/>
      <c r="BG4209" s="89"/>
      <c r="BH4209" s="89"/>
      <c r="BI4209" s="89"/>
      <c r="BJ4209" s="89"/>
      <c r="BK4209" s="169"/>
    </row>
    <row r="4210" ht="33.0" customHeight="1">
      <c r="A4210" s="361">
        <v>4212.0</v>
      </c>
      <c r="B4210" s="319"/>
      <c r="C4210" s="359" t="s">
        <v>16554</v>
      </c>
      <c r="D4210" s="361" t="s">
        <v>24921</v>
      </c>
      <c r="E4210" s="319"/>
      <c r="F4210" s="514" t="s">
        <v>23059</v>
      </c>
      <c r="G4210" s="162"/>
      <c r="H4210" s="361" t="s">
        <v>23060</v>
      </c>
      <c r="I4210" s="370"/>
      <c r="J4210" s="486" t="s">
        <v>24922</v>
      </c>
      <c r="K4210" s="515" t="s">
        <v>24923</v>
      </c>
      <c r="L4210" s="521" t="s">
        <v>24663</v>
      </c>
      <c r="M4210" s="522" t="s">
        <v>24924</v>
      </c>
      <c r="N4210" s="372"/>
      <c r="O4210" s="162"/>
      <c r="P4210" s="162"/>
      <c r="Q4210" s="472"/>
      <c r="R4210" s="372"/>
      <c r="S4210" s="55"/>
      <c r="T4210" s="319"/>
      <c r="U4210" s="372"/>
      <c r="V4210" s="162"/>
      <c r="W4210" s="162"/>
      <c r="X4210" s="369"/>
      <c r="Y4210" s="369"/>
      <c r="Z4210" s="369"/>
      <c r="AA4210" s="369"/>
      <c r="AB4210" s="369"/>
      <c r="AC4210" s="369"/>
      <c r="AD4210" s="369"/>
      <c r="AE4210" s="369"/>
      <c r="AF4210" s="369"/>
      <c r="AG4210" s="369"/>
      <c r="AH4210" s="369"/>
      <c r="AI4210" s="369"/>
      <c r="AJ4210" s="369"/>
      <c r="AK4210" s="369"/>
      <c r="AL4210" s="369"/>
      <c r="AM4210" s="369"/>
      <c r="AN4210" s="369"/>
      <c r="AO4210" s="369"/>
      <c r="AP4210" s="369"/>
      <c r="AQ4210" s="369"/>
      <c r="AR4210" s="369"/>
      <c r="AS4210" s="369"/>
      <c r="AT4210" s="369"/>
      <c r="AU4210" s="369"/>
      <c r="AV4210" s="369"/>
      <c r="AW4210" s="369"/>
      <c r="AX4210" s="369"/>
      <c r="AY4210" s="369"/>
      <c r="AZ4210" s="369"/>
      <c r="BA4210" s="369"/>
      <c r="BB4210" s="369"/>
      <c r="BC4210" s="369"/>
      <c r="BD4210" s="369"/>
      <c r="BE4210" s="369"/>
      <c r="BF4210" s="369"/>
      <c r="BG4210" s="369"/>
      <c r="BH4210" s="369"/>
      <c r="BI4210" s="369"/>
      <c r="BJ4210" s="369"/>
      <c r="BK4210" s="141"/>
    </row>
    <row r="4211" ht="33.0" customHeight="1">
      <c r="A4211" s="362">
        <v>4213.0</v>
      </c>
      <c r="B4211" s="127"/>
      <c r="C4211" s="283" t="s">
        <v>24925</v>
      </c>
      <c r="D4211" s="362" t="s">
        <v>24877</v>
      </c>
      <c r="E4211" s="127"/>
      <c r="F4211" s="365" t="s">
        <v>8597</v>
      </c>
      <c r="G4211" s="126"/>
      <c r="H4211" s="362" t="s">
        <v>24926</v>
      </c>
      <c r="I4211" s="100"/>
      <c r="J4211" s="486" t="s">
        <v>24927</v>
      </c>
      <c r="K4211" s="480" t="s">
        <v>24928</v>
      </c>
      <c r="L4211" s="480" t="s">
        <v>24663</v>
      </c>
      <c r="M4211" s="519" t="s">
        <v>24929</v>
      </c>
      <c r="N4211" s="132"/>
      <c r="O4211" s="126"/>
      <c r="P4211" s="126"/>
      <c r="Q4211" s="136"/>
      <c r="R4211" s="132"/>
      <c r="S4211" s="138"/>
      <c r="T4211" s="127"/>
      <c r="U4211" s="524" t="s">
        <v>24717</v>
      </c>
      <c r="V4211" s="126"/>
      <c r="W4211" s="126"/>
      <c r="X4211" s="89"/>
      <c r="Y4211" s="89"/>
      <c r="Z4211" s="89"/>
      <c r="AA4211" s="89"/>
      <c r="AB4211" s="89"/>
      <c r="AC4211" s="89"/>
      <c r="AD4211" s="89"/>
      <c r="AE4211" s="89"/>
      <c r="AF4211" s="89"/>
      <c r="AG4211" s="89"/>
      <c r="AH4211" s="89"/>
      <c r="AI4211" s="89"/>
      <c r="AJ4211" s="89"/>
      <c r="AK4211" s="89"/>
      <c r="AL4211" s="89"/>
      <c r="AM4211" s="89"/>
      <c r="AN4211" s="89"/>
      <c r="AO4211" s="89"/>
      <c r="AP4211" s="89"/>
      <c r="AQ4211" s="89"/>
      <c r="AR4211" s="89"/>
      <c r="AS4211" s="89"/>
      <c r="AT4211" s="89"/>
      <c r="AU4211" s="89"/>
      <c r="AV4211" s="89"/>
      <c r="AW4211" s="89"/>
      <c r="AX4211" s="89"/>
      <c r="AY4211" s="89"/>
      <c r="AZ4211" s="89"/>
      <c r="BA4211" s="89"/>
      <c r="BB4211" s="89"/>
      <c r="BC4211" s="89"/>
      <c r="BD4211" s="89"/>
      <c r="BE4211" s="89"/>
      <c r="BF4211" s="89"/>
      <c r="BG4211" s="89"/>
      <c r="BH4211" s="89"/>
      <c r="BI4211" s="89"/>
      <c r="BJ4211" s="89"/>
      <c r="BK4211" s="169"/>
    </row>
    <row r="4212" ht="33.0" customHeight="1">
      <c r="A4212" s="253">
        <v>4214.0</v>
      </c>
      <c r="B4212" s="151"/>
      <c r="C4212" s="212" t="s">
        <v>24930</v>
      </c>
      <c r="D4212" s="253" t="s">
        <v>24931</v>
      </c>
      <c r="E4212" s="151"/>
      <c r="F4212" s="342" t="s">
        <v>24932</v>
      </c>
      <c r="G4212" s="148"/>
      <c r="H4212" s="253" t="s">
        <v>24933</v>
      </c>
      <c r="I4212" s="57"/>
      <c r="J4212" s="47" t="s">
        <v>24934</v>
      </c>
      <c r="K4212" s="457" t="s">
        <v>24935</v>
      </c>
      <c r="L4212" s="457" t="s">
        <v>24663</v>
      </c>
      <c r="M4212" s="156"/>
      <c r="N4212" s="156"/>
      <c r="O4212" s="148"/>
      <c r="P4212" s="148"/>
      <c r="Q4212" s="158"/>
      <c r="R4212" s="156"/>
      <c r="S4212" s="29"/>
      <c r="T4212" s="151"/>
      <c r="U4212" s="523" t="s">
        <v>12283</v>
      </c>
      <c r="V4212" s="148"/>
      <c r="W4212" s="148"/>
      <c r="X4212" s="150"/>
      <c r="Y4212" s="150"/>
      <c r="Z4212" s="150"/>
      <c r="AA4212" s="150"/>
      <c r="AB4212" s="150"/>
      <c r="AC4212" s="150"/>
      <c r="AD4212" s="150"/>
      <c r="AE4212" s="150"/>
      <c r="AF4212" s="150"/>
      <c r="AG4212" s="150"/>
      <c r="AH4212" s="150"/>
      <c r="AI4212" s="150"/>
      <c r="AJ4212" s="150"/>
      <c r="AK4212" s="150"/>
      <c r="AL4212" s="150"/>
      <c r="AM4212" s="150"/>
      <c r="AN4212" s="150"/>
      <c r="AO4212" s="150"/>
      <c r="AP4212" s="150"/>
      <c r="AQ4212" s="150"/>
      <c r="AR4212" s="150"/>
      <c r="AS4212" s="150"/>
      <c r="AT4212" s="150"/>
      <c r="AU4212" s="150"/>
      <c r="AV4212" s="150"/>
      <c r="AW4212" s="150"/>
      <c r="AX4212" s="150"/>
      <c r="AY4212" s="150"/>
      <c r="AZ4212" s="150"/>
      <c r="BA4212" s="150"/>
      <c r="BB4212" s="150"/>
      <c r="BC4212" s="150"/>
      <c r="BD4212" s="150"/>
      <c r="BE4212" s="150"/>
      <c r="BF4212" s="150"/>
      <c r="BG4212" s="150"/>
      <c r="BH4212" s="150"/>
      <c r="BI4212" s="150"/>
      <c r="BJ4212" s="150"/>
      <c r="BK4212" s="164"/>
    </row>
    <row r="4213" ht="33.0" customHeight="1">
      <c r="A4213" s="362">
        <v>4215.0</v>
      </c>
      <c r="B4213" s="127"/>
      <c r="C4213" s="283"/>
      <c r="D4213" s="126"/>
      <c r="E4213" s="127"/>
      <c r="F4213" s="89"/>
      <c r="G4213" s="126"/>
      <c r="H4213" s="126"/>
      <c r="I4213" s="100"/>
      <c r="J4213" s="100"/>
      <c r="K4213" s="130"/>
      <c r="L4213" s="131"/>
      <c r="M4213" s="132"/>
      <c r="N4213" s="132"/>
      <c r="O4213" s="126"/>
      <c r="P4213" s="126"/>
      <c r="Q4213" s="136"/>
      <c r="R4213" s="132"/>
      <c r="S4213" s="138"/>
      <c r="T4213" s="127"/>
      <c r="U4213" s="524" t="s">
        <v>23757</v>
      </c>
      <c r="V4213" s="126"/>
      <c r="W4213" s="126"/>
      <c r="X4213" s="89"/>
      <c r="Y4213" s="89"/>
      <c r="Z4213" s="89"/>
      <c r="AA4213" s="89"/>
      <c r="AB4213" s="89"/>
      <c r="AC4213" s="89"/>
      <c r="AD4213" s="89"/>
      <c r="AE4213" s="89"/>
      <c r="AF4213" s="89"/>
      <c r="AG4213" s="89"/>
      <c r="AH4213" s="89"/>
      <c r="AI4213" s="89"/>
      <c r="AJ4213" s="89"/>
      <c r="AK4213" s="89"/>
      <c r="AL4213" s="89"/>
      <c r="AM4213" s="89"/>
      <c r="AN4213" s="89"/>
      <c r="AO4213" s="89"/>
      <c r="AP4213" s="89"/>
      <c r="AQ4213" s="89"/>
      <c r="AR4213" s="89"/>
      <c r="AS4213" s="89"/>
      <c r="AT4213" s="89"/>
      <c r="AU4213" s="89"/>
      <c r="AV4213" s="89"/>
      <c r="AW4213" s="89"/>
      <c r="AX4213" s="89"/>
      <c r="AY4213" s="89"/>
      <c r="AZ4213" s="89"/>
      <c r="BA4213" s="89"/>
      <c r="BB4213" s="89"/>
      <c r="BC4213" s="89"/>
      <c r="BD4213" s="89"/>
      <c r="BE4213" s="89"/>
      <c r="BF4213" s="89"/>
      <c r="BG4213" s="89"/>
      <c r="BH4213" s="89"/>
      <c r="BI4213" s="89"/>
      <c r="BJ4213" s="89"/>
      <c r="BK4213" s="169"/>
    </row>
    <row r="4214" ht="33.0" customHeight="1">
      <c r="A4214" s="362">
        <v>4216.0</v>
      </c>
      <c r="B4214" s="127"/>
      <c r="C4214" s="283" t="s">
        <v>24936</v>
      </c>
      <c r="D4214" s="362" t="s">
        <v>24937</v>
      </c>
      <c r="E4214" s="127"/>
      <c r="F4214" s="365" t="s">
        <v>24938</v>
      </c>
      <c r="G4214" s="126"/>
      <c r="H4214" s="362" t="s">
        <v>24939</v>
      </c>
      <c r="I4214" s="100"/>
      <c r="J4214" s="486" t="s">
        <v>24940</v>
      </c>
      <c r="K4214" s="480" t="s">
        <v>24941</v>
      </c>
      <c r="L4214" s="480" t="s">
        <v>24663</v>
      </c>
      <c r="M4214" s="519" t="s">
        <v>24942</v>
      </c>
      <c r="N4214" s="132"/>
      <c r="O4214" s="126"/>
      <c r="P4214" s="126"/>
      <c r="Q4214" s="136"/>
      <c r="R4214" s="132"/>
      <c r="S4214" s="138"/>
      <c r="T4214" s="127"/>
      <c r="U4214" s="524" t="s">
        <v>24943</v>
      </c>
      <c r="V4214" s="126"/>
      <c r="W4214" s="126"/>
      <c r="X4214" s="89"/>
      <c r="Y4214" s="89"/>
      <c r="Z4214" s="89"/>
      <c r="AA4214" s="89"/>
      <c r="AB4214" s="89"/>
      <c r="AC4214" s="89"/>
      <c r="AD4214" s="89"/>
      <c r="AE4214" s="89"/>
      <c r="AF4214" s="89"/>
      <c r="AG4214" s="89"/>
      <c r="AH4214" s="89"/>
      <c r="AI4214" s="89"/>
      <c r="AJ4214" s="89"/>
      <c r="AK4214" s="89"/>
      <c r="AL4214" s="89"/>
      <c r="AM4214" s="89"/>
      <c r="AN4214" s="89"/>
      <c r="AO4214" s="89"/>
      <c r="AP4214" s="89"/>
      <c r="AQ4214" s="89"/>
      <c r="AR4214" s="89"/>
      <c r="AS4214" s="89"/>
      <c r="AT4214" s="89"/>
      <c r="AU4214" s="89"/>
      <c r="AV4214" s="89"/>
      <c r="AW4214" s="89"/>
      <c r="AX4214" s="89"/>
      <c r="AY4214" s="89"/>
      <c r="AZ4214" s="89"/>
      <c r="BA4214" s="89"/>
      <c r="BB4214" s="89"/>
      <c r="BC4214" s="89"/>
      <c r="BD4214" s="89"/>
      <c r="BE4214" s="89"/>
      <c r="BF4214" s="89"/>
      <c r="BG4214" s="89"/>
      <c r="BH4214" s="89"/>
      <c r="BI4214" s="89"/>
      <c r="BJ4214" s="89"/>
      <c r="BK4214" s="169"/>
    </row>
    <row r="4215" ht="33.0" customHeight="1">
      <c r="A4215" s="253">
        <v>4217.0</v>
      </c>
      <c r="B4215" s="151"/>
      <c r="C4215" s="212" t="s">
        <v>24944</v>
      </c>
      <c r="D4215" s="253" t="s">
        <v>24945</v>
      </c>
      <c r="E4215" s="151"/>
      <c r="F4215" s="342" t="s">
        <v>24946</v>
      </c>
      <c r="G4215" s="148"/>
      <c r="H4215" s="253" t="s">
        <v>24947</v>
      </c>
      <c r="I4215" s="57"/>
      <c r="J4215" s="47" t="s">
        <v>24948</v>
      </c>
      <c r="K4215" s="457" t="s">
        <v>24949</v>
      </c>
      <c r="L4215" s="457" t="s">
        <v>24663</v>
      </c>
      <c r="M4215" s="285" t="s">
        <v>24950</v>
      </c>
      <c r="N4215" s="156"/>
      <c r="O4215" s="148"/>
      <c r="P4215" s="148"/>
      <c r="Q4215" s="158"/>
      <c r="R4215" s="156"/>
      <c r="S4215" s="29"/>
      <c r="T4215" s="151"/>
      <c r="U4215" s="523" t="s">
        <v>12283</v>
      </c>
      <c r="V4215" s="148"/>
      <c r="W4215" s="148"/>
      <c r="X4215" s="150"/>
      <c r="Y4215" s="150"/>
      <c r="Z4215" s="150"/>
      <c r="AA4215" s="150"/>
      <c r="AB4215" s="150"/>
      <c r="AC4215" s="150"/>
      <c r="AD4215" s="150"/>
      <c r="AE4215" s="150"/>
      <c r="AF4215" s="150"/>
      <c r="AG4215" s="150"/>
      <c r="AH4215" s="150"/>
      <c r="AI4215" s="150"/>
      <c r="AJ4215" s="150"/>
      <c r="AK4215" s="150"/>
      <c r="AL4215" s="150"/>
      <c r="AM4215" s="150"/>
      <c r="AN4215" s="150"/>
      <c r="AO4215" s="150"/>
      <c r="AP4215" s="150"/>
      <c r="AQ4215" s="150"/>
      <c r="AR4215" s="150"/>
      <c r="AS4215" s="150"/>
      <c r="AT4215" s="150"/>
      <c r="AU4215" s="150"/>
      <c r="AV4215" s="150"/>
      <c r="AW4215" s="150"/>
      <c r="AX4215" s="150"/>
      <c r="AY4215" s="150"/>
      <c r="AZ4215" s="150"/>
      <c r="BA4215" s="150"/>
      <c r="BB4215" s="150"/>
      <c r="BC4215" s="150"/>
      <c r="BD4215" s="150"/>
      <c r="BE4215" s="150"/>
      <c r="BF4215" s="150"/>
      <c r="BG4215" s="150"/>
      <c r="BH4215" s="150"/>
      <c r="BI4215" s="150"/>
      <c r="BJ4215" s="150"/>
      <c r="BK4215" s="164"/>
    </row>
    <row r="4216" ht="33.0" customHeight="1">
      <c r="A4216" s="253">
        <v>4218.0</v>
      </c>
      <c r="B4216" s="151"/>
      <c r="C4216" s="212" t="s">
        <v>24951</v>
      </c>
      <c r="D4216" s="253" t="s">
        <v>24952</v>
      </c>
      <c r="E4216" s="151"/>
      <c r="F4216" s="342" t="s">
        <v>11872</v>
      </c>
      <c r="G4216" s="148"/>
      <c r="H4216" s="253" t="s">
        <v>12065</v>
      </c>
      <c r="I4216" s="57"/>
      <c r="J4216" s="47" t="s">
        <v>24953</v>
      </c>
      <c r="K4216" s="457" t="s">
        <v>22474</v>
      </c>
      <c r="L4216" s="457" t="s">
        <v>24663</v>
      </c>
      <c r="M4216" s="285" t="s">
        <v>24954</v>
      </c>
      <c r="N4216" s="156"/>
      <c r="O4216" s="148"/>
      <c r="P4216" s="148"/>
      <c r="Q4216" s="158"/>
      <c r="R4216" s="156"/>
      <c r="S4216" s="29"/>
      <c r="T4216" s="151"/>
      <c r="U4216" s="523" t="s">
        <v>23164</v>
      </c>
      <c r="V4216" s="148"/>
      <c r="W4216" s="148"/>
      <c r="X4216" s="150"/>
      <c r="Y4216" s="150"/>
      <c r="Z4216" s="150"/>
      <c r="AA4216" s="150"/>
      <c r="AB4216" s="150"/>
      <c r="AC4216" s="150"/>
      <c r="AD4216" s="150"/>
      <c r="AE4216" s="150"/>
      <c r="AF4216" s="150"/>
      <c r="AG4216" s="150"/>
      <c r="AH4216" s="150"/>
      <c r="AI4216" s="150"/>
      <c r="AJ4216" s="150"/>
      <c r="AK4216" s="150"/>
      <c r="AL4216" s="150"/>
      <c r="AM4216" s="150"/>
      <c r="AN4216" s="150"/>
      <c r="AO4216" s="150"/>
      <c r="AP4216" s="150"/>
      <c r="AQ4216" s="150"/>
      <c r="AR4216" s="150"/>
      <c r="AS4216" s="150"/>
      <c r="AT4216" s="150"/>
      <c r="AU4216" s="150"/>
      <c r="AV4216" s="150"/>
      <c r="AW4216" s="150"/>
      <c r="AX4216" s="150"/>
      <c r="AY4216" s="150"/>
      <c r="AZ4216" s="150"/>
      <c r="BA4216" s="150"/>
      <c r="BB4216" s="150"/>
      <c r="BC4216" s="150"/>
      <c r="BD4216" s="150"/>
      <c r="BE4216" s="150"/>
      <c r="BF4216" s="150"/>
      <c r="BG4216" s="150"/>
      <c r="BH4216" s="150"/>
      <c r="BI4216" s="150"/>
      <c r="BJ4216" s="150"/>
      <c r="BK4216" s="164"/>
    </row>
    <row r="4217" ht="33.0" customHeight="1">
      <c r="A4217" s="362">
        <v>4219.0</v>
      </c>
      <c r="B4217" s="127"/>
      <c r="C4217" s="283" t="s">
        <v>24955</v>
      </c>
      <c r="D4217" s="362" t="s">
        <v>24956</v>
      </c>
      <c r="E4217" s="127"/>
      <c r="F4217" s="365" t="s">
        <v>23874</v>
      </c>
      <c r="G4217" s="126"/>
      <c r="H4217" s="362" t="s">
        <v>23875</v>
      </c>
      <c r="I4217" s="100"/>
      <c r="J4217" s="486" t="s">
        <v>24957</v>
      </c>
      <c r="K4217" s="480" t="s">
        <v>23877</v>
      </c>
      <c r="L4217" s="480" t="s">
        <v>24663</v>
      </c>
      <c r="M4217" s="519" t="s">
        <v>24958</v>
      </c>
      <c r="N4217" s="132"/>
      <c r="O4217" s="126"/>
      <c r="P4217" s="126"/>
      <c r="Q4217" s="136"/>
      <c r="R4217" s="132"/>
      <c r="S4217" s="138"/>
      <c r="T4217" s="127"/>
      <c r="U4217" s="524" t="s">
        <v>24959</v>
      </c>
      <c r="V4217" s="126"/>
      <c r="W4217" s="126"/>
      <c r="X4217" s="89"/>
      <c r="Y4217" s="89"/>
      <c r="Z4217" s="89"/>
      <c r="AA4217" s="89"/>
      <c r="AB4217" s="89"/>
      <c r="AC4217" s="89"/>
      <c r="AD4217" s="89"/>
      <c r="AE4217" s="89"/>
      <c r="AF4217" s="89"/>
      <c r="AG4217" s="89"/>
      <c r="AH4217" s="89"/>
      <c r="AI4217" s="89"/>
      <c r="AJ4217" s="89"/>
      <c r="AK4217" s="89"/>
      <c r="AL4217" s="89"/>
      <c r="AM4217" s="89"/>
      <c r="AN4217" s="89"/>
      <c r="AO4217" s="89"/>
      <c r="AP4217" s="89"/>
      <c r="AQ4217" s="89"/>
      <c r="AR4217" s="89"/>
      <c r="AS4217" s="89"/>
      <c r="AT4217" s="89"/>
      <c r="AU4217" s="89"/>
      <c r="AV4217" s="89"/>
      <c r="AW4217" s="89"/>
      <c r="AX4217" s="89"/>
      <c r="AY4217" s="89"/>
      <c r="AZ4217" s="89"/>
      <c r="BA4217" s="89"/>
      <c r="BB4217" s="89"/>
      <c r="BC4217" s="89"/>
      <c r="BD4217" s="89"/>
      <c r="BE4217" s="89"/>
      <c r="BF4217" s="89"/>
      <c r="BG4217" s="89"/>
      <c r="BH4217" s="89"/>
      <c r="BI4217" s="89"/>
      <c r="BJ4217" s="89"/>
      <c r="BK4217" s="169"/>
    </row>
    <row r="4218" ht="33.0" customHeight="1">
      <c r="A4218" s="253">
        <v>4220.0</v>
      </c>
      <c r="B4218" s="151"/>
      <c r="C4218" s="212" t="s">
        <v>24960</v>
      </c>
      <c r="D4218" s="253" t="s">
        <v>24906</v>
      </c>
      <c r="E4218" s="151"/>
      <c r="F4218" s="342" t="s">
        <v>19959</v>
      </c>
      <c r="G4218" s="148"/>
      <c r="H4218" s="253" t="s">
        <v>18980</v>
      </c>
      <c r="I4218" s="57"/>
      <c r="J4218" s="47" t="s">
        <v>24961</v>
      </c>
      <c r="K4218" s="457" t="s">
        <v>24962</v>
      </c>
      <c r="L4218" s="457" t="s">
        <v>24663</v>
      </c>
      <c r="M4218" s="285" t="s">
        <v>24963</v>
      </c>
      <c r="N4218" s="156"/>
      <c r="O4218" s="148"/>
      <c r="P4218" s="148"/>
      <c r="Q4218" s="158"/>
      <c r="R4218" s="156"/>
      <c r="S4218" s="29"/>
      <c r="T4218" s="151"/>
      <c r="U4218" s="523" t="s">
        <v>24964</v>
      </c>
      <c r="V4218" s="148"/>
      <c r="W4218" s="148"/>
      <c r="X4218" s="150"/>
      <c r="Y4218" s="150"/>
      <c r="Z4218" s="150"/>
      <c r="AA4218" s="150"/>
      <c r="AB4218" s="150"/>
      <c r="AC4218" s="150"/>
      <c r="AD4218" s="150"/>
      <c r="AE4218" s="150"/>
      <c r="AF4218" s="150"/>
      <c r="AG4218" s="150"/>
      <c r="AH4218" s="150"/>
      <c r="AI4218" s="150"/>
      <c r="AJ4218" s="150"/>
      <c r="AK4218" s="150"/>
      <c r="AL4218" s="150"/>
      <c r="AM4218" s="150"/>
      <c r="AN4218" s="150"/>
      <c r="AO4218" s="150"/>
      <c r="AP4218" s="150"/>
      <c r="AQ4218" s="150"/>
      <c r="AR4218" s="150"/>
      <c r="AS4218" s="150"/>
      <c r="AT4218" s="150"/>
      <c r="AU4218" s="150"/>
      <c r="AV4218" s="150"/>
      <c r="AW4218" s="150"/>
      <c r="AX4218" s="150"/>
      <c r="AY4218" s="150"/>
      <c r="AZ4218" s="150"/>
      <c r="BA4218" s="150"/>
      <c r="BB4218" s="150"/>
      <c r="BC4218" s="150"/>
      <c r="BD4218" s="150"/>
      <c r="BE4218" s="150"/>
      <c r="BF4218" s="150"/>
      <c r="BG4218" s="150"/>
      <c r="BH4218" s="150"/>
      <c r="BI4218" s="150"/>
      <c r="BJ4218" s="150"/>
      <c r="BK4218" s="164"/>
    </row>
    <row r="4219" ht="33.0" customHeight="1">
      <c r="A4219" s="253">
        <v>4221.0</v>
      </c>
      <c r="B4219" s="151"/>
      <c r="C4219" s="212" t="s">
        <v>24965</v>
      </c>
      <c r="D4219" s="253" t="s">
        <v>24945</v>
      </c>
      <c r="E4219" s="151"/>
      <c r="F4219" s="342" t="s">
        <v>19989</v>
      </c>
      <c r="G4219" s="148"/>
      <c r="H4219" s="253" t="s">
        <v>16492</v>
      </c>
      <c r="I4219" s="57"/>
      <c r="J4219" s="47" t="s">
        <v>24966</v>
      </c>
      <c r="K4219" s="457" t="s">
        <v>24967</v>
      </c>
      <c r="L4219" s="457" t="s">
        <v>23987</v>
      </c>
      <c r="M4219" s="285" t="s">
        <v>24968</v>
      </c>
      <c r="N4219" s="156"/>
      <c r="O4219" s="148"/>
      <c r="P4219" s="148"/>
      <c r="Q4219" s="158"/>
      <c r="R4219" s="156"/>
      <c r="S4219" s="29"/>
      <c r="T4219" s="151"/>
      <c r="U4219" s="523" t="s">
        <v>12283</v>
      </c>
      <c r="V4219" s="148"/>
      <c r="W4219" s="148"/>
      <c r="X4219" s="150"/>
      <c r="Y4219" s="150"/>
      <c r="Z4219" s="150"/>
      <c r="AA4219" s="150"/>
      <c r="AB4219" s="150"/>
      <c r="AC4219" s="150"/>
      <c r="AD4219" s="150"/>
      <c r="AE4219" s="150"/>
      <c r="AF4219" s="150"/>
      <c r="AG4219" s="150"/>
      <c r="AH4219" s="150"/>
      <c r="AI4219" s="150"/>
      <c r="AJ4219" s="150"/>
      <c r="AK4219" s="150"/>
      <c r="AL4219" s="150"/>
      <c r="AM4219" s="150"/>
      <c r="AN4219" s="150"/>
      <c r="AO4219" s="150"/>
      <c r="AP4219" s="150"/>
      <c r="AQ4219" s="150"/>
      <c r="AR4219" s="150"/>
      <c r="AS4219" s="150"/>
      <c r="AT4219" s="150"/>
      <c r="AU4219" s="150"/>
      <c r="AV4219" s="150"/>
      <c r="AW4219" s="150"/>
      <c r="AX4219" s="150"/>
      <c r="AY4219" s="150"/>
      <c r="AZ4219" s="150"/>
      <c r="BA4219" s="150"/>
      <c r="BB4219" s="150"/>
      <c r="BC4219" s="150"/>
      <c r="BD4219" s="150"/>
      <c r="BE4219" s="150"/>
      <c r="BF4219" s="150"/>
      <c r="BG4219" s="150"/>
      <c r="BH4219" s="150"/>
      <c r="BI4219" s="150"/>
      <c r="BJ4219" s="150"/>
      <c r="BK4219" s="164"/>
    </row>
    <row r="4220" ht="33.0" customHeight="1">
      <c r="A4220" s="253">
        <v>4222.0</v>
      </c>
      <c r="B4220" s="151"/>
      <c r="C4220" s="212" t="s">
        <v>24969</v>
      </c>
      <c r="D4220" s="253" t="s">
        <v>24937</v>
      </c>
      <c r="E4220" s="151"/>
      <c r="F4220" s="342" t="s">
        <v>21297</v>
      </c>
      <c r="G4220" s="148"/>
      <c r="H4220" s="253">
        <v>2.01800901814E11</v>
      </c>
      <c r="I4220" s="57"/>
      <c r="J4220" s="47" t="s">
        <v>24970</v>
      </c>
      <c r="K4220" s="457" t="s">
        <v>24971</v>
      </c>
      <c r="L4220" s="457" t="s">
        <v>24663</v>
      </c>
      <c r="M4220" s="285" t="s">
        <v>24972</v>
      </c>
      <c r="N4220" s="156"/>
      <c r="O4220" s="148"/>
      <c r="P4220" s="148"/>
      <c r="Q4220" s="158"/>
      <c r="R4220" s="156"/>
      <c r="S4220" s="29"/>
      <c r="T4220" s="151"/>
      <c r="U4220" s="523" t="s">
        <v>12896</v>
      </c>
      <c r="V4220" s="148"/>
      <c r="W4220" s="148"/>
      <c r="X4220" s="150"/>
      <c r="Y4220" s="150"/>
      <c r="Z4220" s="150"/>
      <c r="AA4220" s="150"/>
      <c r="AB4220" s="150"/>
      <c r="AC4220" s="150"/>
      <c r="AD4220" s="150"/>
      <c r="AE4220" s="150"/>
      <c r="AF4220" s="150"/>
      <c r="AG4220" s="150"/>
      <c r="AH4220" s="150"/>
      <c r="AI4220" s="150"/>
      <c r="AJ4220" s="150"/>
      <c r="AK4220" s="150"/>
      <c r="AL4220" s="150"/>
      <c r="AM4220" s="150"/>
      <c r="AN4220" s="150"/>
      <c r="AO4220" s="150"/>
      <c r="AP4220" s="150"/>
      <c r="AQ4220" s="150"/>
      <c r="AR4220" s="150"/>
      <c r="AS4220" s="150"/>
      <c r="AT4220" s="150"/>
      <c r="AU4220" s="150"/>
      <c r="AV4220" s="150"/>
      <c r="AW4220" s="150"/>
      <c r="AX4220" s="150"/>
      <c r="AY4220" s="150"/>
      <c r="AZ4220" s="150"/>
      <c r="BA4220" s="150"/>
      <c r="BB4220" s="150"/>
      <c r="BC4220" s="150"/>
      <c r="BD4220" s="150"/>
      <c r="BE4220" s="150"/>
      <c r="BF4220" s="150"/>
      <c r="BG4220" s="150"/>
      <c r="BH4220" s="150"/>
      <c r="BI4220" s="150"/>
      <c r="BJ4220" s="150"/>
      <c r="BK4220" s="164"/>
    </row>
    <row r="4221" ht="33.0" customHeight="1">
      <c r="A4221" s="253">
        <v>4223.0</v>
      </c>
      <c r="B4221" s="151"/>
      <c r="C4221" s="212" t="s">
        <v>24973</v>
      </c>
      <c r="D4221" s="253" t="s">
        <v>24974</v>
      </c>
      <c r="E4221" s="151"/>
      <c r="F4221" s="342" t="s">
        <v>24975</v>
      </c>
      <c r="G4221" s="148"/>
      <c r="H4221" s="253" t="s">
        <v>24976</v>
      </c>
      <c r="I4221" s="57"/>
      <c r="J4221" s="47" t="s">
        <v>24977</v>
      </c>
      <c r="K4221" s="457" t="s">
        <v>24978</v>
      </c>
      <c r="L4221" s="457" t="s">
        <v>24979</v>
      </c>
      <c r="M4221" s="285" t="s">
        <v>24980</v>
      </c>
      <c r="N4221" s="156"/>
      <c r="O4221" s="148"/>
      <c r="P4221" s="148"/>
      <c r="Q4221" s="158"/>
      <c r="R4221" s="156"/>
      <c r="S4221" s="29"/>
      <c r="T4221" s="151"/>
      <c r="U4221" s="523" t="s">
        <v>12283</v>
      </c>
      <c r="V4221" s="148"/>
      <c r="W4221" s="148"/>
      <c r="X4221" s="150"/>
      <c r="Y4221" s="150"/>
      <c r="Z4221" s="150"/>
      <c r="AA4221" s="150"/>
      <c r="AB4221" s="150"/>
      <c r="AC4221" s="150"/>
      <c r="AD4221" s="150"/>
      <c r="AE4221" s="150"/>
      <c r="AF4221" s="150"/>
      <c r="AG4221" s="150"/>
      <c r="AH4221" s="150"/>
      <c r="AI4221" s="150"/>
      <c r="AJ4221" s="150"/>
      <c r="AK4221" s="150"/>
      <c r="AL4221" s="150"/>
      <c r="AM4221" s="150"/>
      <c r="AN4221" s="150"/>
      <c r="AO4221" s="150"/>
      <c r="AP4221" s="150"/>
      <c r="AQ4221" s="150"/>
      <c r="AR4221" s="150"/>
      <c r="AS4221" s="150"/>
      <c r="AT4221" s="150"/>
      <c r="AU4221" s="150"/>
      <c r="AV4221" s="150"/>
      <c r="AW4221" s="150"/>
      <c r="AX4221" s="150"/>
      <c r="AY4221" s="150"/>
      <c r="AZ4221" s="150"/>
      <c r="BA4221" s="150"/>
      <c r="BB4221" s="150"/>
      <c r="BC4221" s="150"/>
      <c r="BD4221" s="150"/>
      <c r="BE4221" s="150"/>
      <c r="BF4221" s="150"/>
      <c r="BG4221" s="150"/>
      <c r="BH4221" s="150"/>
      <c r="BI4221" s="150"/>
      <c r="BJ4221" s="150"/>
      <c r="BK4221" s="164"/>
    </row>
    <row r="4222" ht="33.0" customHeight="1">
      <c r="A4222" s="361">
        <v>4224.0</v>
      </c>
      <c r="B4222" s="319"/>
      <c r="C4222" s="359" t="s">
        <v>24981</v>
      </c>
      <c r="D4222" s="361" t="s">
        <v>24982</v>
      </c>
      <c r="E4222" s="319"/>
      <c r="F4222" s="514" t="s">
        <v>18575</v>
      </c>
      <c r="G4222" s="162"/>
      <c r="H4222" s="361" t="s">
        <v>24983</v>
      </c>
      <c r="I4222" s="370"/>
      <c r="J4222" s="486" t="s">
        <v>24984</v>
      </c>
      <c r="K4222" s="515" t="s">
        <v>24985</v>
      </c>
      <c r="L4222" s="521" t="s">
        <v>24663</v>
      </c>
      <c r="M4222" s="522" t="s">
        <v>24986</v>
      </c>
      <c r="N4222" s="372"/>
      <c r="O4222" s="162"/>
      <c r="P4222" s="162"/>
      <c r="Q4222" s="472"/>
      <c r="R4222" s="372"/>
      <c r="S4222" s="55"/>
      <c r="T4222" s="319"/>
      <c r="U4222" s="372"/>
      <c r="V4222" s="162"/>
      <c r="W4222" s="162"/>
      <c r="X4222" s="369"/>
      <c r="Y4222" s="369"/>
      <c r="Z4222" s="369"/>
      <c r="AA4222" s="369"/>
      <c r="AB4222" s="369"/>
      <c r="AC4222" s="369"/>
      <c r="AD4222" s="369"/>
      <c r="AE4222" s="369"/>
      <c r="AF4222" s="369"/>
      <c r="AG4222" s="369"/>
      <c r="AH4222" s="369"/>
      <c r="AI4222" s="369"/>
      <c r="AJ4222" s="369"/>
      <c r="AK4222" s="369"/>
      <c r="AL4222" s="369"/>
      <c r="AM4222" s="369"/>
      <c r="AN4222" s="369"/>
      <c r="AO4222" s="369"/>
      <c r="AP4222" s="369"/>
      <c r="AQ4222" s="369"/>
      <c r="AR4222" s="369"/>
      <c r="AS4222" s="369"/>
      <c r="AT4222" s="369"/>
      <c r="AU4222" s="369"/>
      <c r="AV4222" s="369"/>
      <c r="AW4222" s="369"/>
      <c r="AX4222" s="369"/>
      <c r="AY4222" s="369"/>
      <c r="AZ4222" s="369"/>
      <c r="BA4222" s="369"/>
      <c r="BB4222" s="369"/>
      <c r="BC4222" s="369"/>
      <c r="BD4222" s="369"/>
      <c r="BE4222" s="369"/>
      <c r="BF4222" s="369"/>
      <c r="BG4222" s="369"/>
      <c r="BH4222" s="369"/>
      <c r="BI4222" s="369"/>
      <c r="BJ4222" s="369"/>
      <c r="BK4222" s="141"/>
    </row>
    <row r="4223" ht="33.0" customHeight="1">
      <c r="A4223" s="361">
        <v>4225.0</v>
      </c>
      <c r="B4223" s="319"/>
      <c r="C4223" s="359" t="s">
        <v>24987</v>
      </c>
      <c r="D4223" s="361" t="s">
        <v>24988</v>
      </c>
      <c r="E4223" s="319"/>
      <c r="F4223" s="514" t="s">
        <v>20744</v>
      </c>
      <c r="G4223" s="162"/>
      <c r="H4223" s="361" t="s">
        <v>12353</v>
      </c>
      <c r="I4223" s="370"/>
      <c r="J4223" s="486" t="s">
        <v>24989</v>
      </c>
      <c r="K4223" s="515" t="s">
        <v>24990</v>
      </c>
      <c r="L4223" s="521" t="s">
        <v>24663</v>
      </c>
      <c r="M4223" s="522" t="s">
        <v>24991</v>
      </c>
      <c r="N4223" s="372"/>
      <c r="O4223" s="162"/>
      <c r="P4223" s="162"/>
      <c r="Q4223" s="472"/>
      <c r="R4223" s="372"/>
      <c r="S4223" s="55"/>
      <c r="T4223" s="319"/>
      <c r="U4223" s="372"/>
      <c r="V4223" s="162"/>
      <c r="W4223" s="162"/>
      <c r="X4223" s="369"/>
      <c r="Y4223" s="369"/>
      <c r="Z4223" s="369"/>
      <c r="AA4223" s="369"/>
      <c r="AB4223" s="369"/>
      <c r="AC4223" s="369"/>
      <c r="AD4223" s="369"/>
      <c r="AE4223" s="369"/>
      <c r="AF4223" s="369"/>
      <c r="AG4223" s="369"/>
      <c r="AH4223" s="369"/>
      <c r="AI4223" s="369"/>
      <c r="AJ4223" s="369"/>
      <c r="AK4223" s="369"/>
      <c r="AL4223" s="369"/>
      <c r="AM4223" s="369"/>
      <c r="AN4223" s="369"/>
      <c r="AO4223" s="369"/>
      <c r="AP4223" s="369"/>
      <c r="AQ4223" s="369"/>
      <c r="AR4223" s="369"/>
      <c r="AS4223" s="369"/>
      <c r="AT4223" s="369"/>
      <c r="AU4223" s="369"/>
      <c r="AV4223" s="369"/>
      <c r="AW4223" s="369"/>
      <c r="AX4223" s="369"/>
      <c r="AY4223" s="369"/>
      <c r="AZ4223" s="369"/>
      <c r="BA4223" s="369"/>
      <c r="BB4223" s="369"/>
      <c r="BC4223" s="369"/>
      <c r="BD4223" s="369"/>
      <c r="BE4223" s="369"/>
      <c r="BF4223" s="369"/>
      <c r="BG4223" s="369"/>
      <c r="BH4223" s="369"/>
      <c r="BI4223" s="369"/>
      <c r="BJ4223" s="369"/>
      <c r="BK4223" s="141"/>
    </row>
    <row r="4224" ht="33.0" customHeight="1">
      <c r="A4224" s="362">
        <v>4226.0</v>
      </c>
      <c r="B4224" s="127"/>
      <c r="C4224" s="283" t="s">
        <v>24992</v>
      </c>
      <c r="D4224" s="362" t="s">
        <v>24993</v>
      </c>
      <c r="E4224" s="127"/>
      <c r="F4224" s="365" t="s">
        <v>24994</v>
      </c>
      <c r="G4224" s="126"/>
      <c r="H4224" s="362" t="s">
        <v>24995</v>
      </c>
      <c r="I4224" s="100"/>
      <c r="J4224" s="486" t="s">
        <v>24996</v>
      </c>
      <c r="K4224" s="480" t="s">
        <v>24997</v>
      </c>
      <c r="L4224" s="480" t="s">
        <v>24805</v>
      </c>
      <c r="M4224" s="519" t="s">
        <v>24998</v>
      </c>
      <c r="N4224" s="132"/>
      <c r="O4224" s="126"/>
      <c r="P4224" s="126"/>
      <c r="Q4224" s="136"/>
      <c r="R4224" s="132"/>
      <c r="S4224" s="138"/>
      <c r="T4224" s="127"/>
      <c r="U4224" s="524" t="s">
        <v>23592</v>
      </c>
      <c r="V4224" s="126"/>
      <c r="W4224" s="126"/>
      <c r="X4224" s="89"/>
      <c r="Y4224" s="89"/>
      <c r="Z4224" s="89"/>
      <c r="AA4224" s="89"/>
      <c r="AB4224" s="89"/>
      <c r="AC4224" s="89"/>
      <c r="AD4224" s="89"/>
      <c r="AE4224" s="89"/>
      <c r="AF4224" s="89"/>
      <c r="AG4224" s="89"/>
      <c r="AH4224" s="89"/>
      <c r="AI4224" s="89"/>
      <c r="AJ4224" s="89"/>
      <c r="AK4224" s="89"/>
      <c r="AL4224" s="89"/>
      <c r="AM4224" s="89"/>
      <c r="AN4224" s="89"/>
      <c r="AO4224" s="89"/>
      <c r="AP4224" s="89"/>
      <c r="AQ4224" s="89"/>
      <c r="AR4224" s="89"/>
      <c r="AS4224" s="89"/>
      <c r="AT4224" s="89"/>
      <c r="AU4224" s="89"/>
      <c r="AV4224" s="89"/>
      <c r="AW4224" s="89"/>
      <c r="AX4224" s="89"/>
      <c r="AY4224" s="89"/>
      <c r="AZ4224" s="89"/>
      <c r="BA4224" s="89"/>
      <c r="BB4224" s="89"/>
      <c r="BC4224" s="89"/>
      <c r="BD4224" s="89"/>
      <c r="BE4224" s="89"/>
      <c r="BF4224" s="89"/>
      <c r="BG4224" s="89"/>
      <c r="BH4224" s="89"/>
      <c r="BI4224" s="89"/>
      <c r="BJ4224" s="89"/>
      <c r="BK4224" s="169"/>
    </row>
    <row r="4225" ht="33.0" customHeight="1">
      <c r="A4225" s="253">
        <v>4227.0</v>
      </c>
      <c r="B4225" s="151"/>
      <c r="C4225" s="212" t="s">
        <v>24999</v>
      </c>
      <c r="D4225" s="253" t="s">
        <v>25000</v>
      </c>
      <c r="E4225" s="151"/>
      <c r="F4225" s="342" t="s">
        <v>25001</v>
      </c>
      <c r="G4225" s="148"/>
      <c r="H4225" s="253" t="s">
        <v>25002</v>
      </c>
      <c r="I4225" s="57"/>
      <c r="J4225" s="47" t="s">
        <v>25003</v>
      </c>
      <c r="K4225" s="457" t="s">
        <v>25004</v>
      </c>
      <c r="L4225" s="457" t="s">
        <v>24805</v>
      </c>
      <c r="M4225" s="285" t="s">
        <v>25005</v>
      </c>
      <c r="N4225" s="156"/>
      <c r="O4225" s="148"/>
      <c r="P4225" s="148"/>
      <c r="Q4225" s="158"/>
      <c r="R4225" s="156"/>
      <c r="S4225" s="29"/>
      <c r="T4225" s="151"/>
      <c r="U4225" s="523" t="s">
        <v>12283</v>
      </c>
      <c r="V4225" s="148"/>
      <c r="W4225" s="148"/>
      <c r="X4225" s="150"/>
      <c r="Y4225" s="150"/>
      <c r="Z4225" s="150"/>
      <c r="AA4225" s="150"/>
      <c r="AB4225" s="150"/>
      <c r="AC4225" s="150"/>
      <c r="AD4225" s="150"/>
      <c r="AE4225" s="150"/>
      <c r="AF4225" s="150"/>
      <c r="AG4225" s="150"/>
      <c r="AH4225" s="150"/>
      <c r="AI4225" s="150"/>
      <c r="AJ4225" s="150"/>
      <c r="AK4225" s="150"/>
      <c r="AL4225" s="150"/>
      <c r="AM4225" s="150"/>
      <c r="AN4225" s="150"/>
      <c r="AO4225" s="150"/>
      <c r="AP4225" s="150"/>
      <c r="AQ4225" s="150"/>
      <c r="AR4225" s="150"/>
      <c r="AS4225" s="150"/>
      <c r="AT4225" s="150"/>
      <c r="AU4225" s="150"/>
      <c r="AV4225" s="150"/>
      <c r="AW4225" s="150"/>
      <c r="AX4225" s="150"/>
      <c r="AY4225" s="150"/>
      <c r="AZ4225" s="150"/>
      <c r="BA4225" s="150"/>
      <c r="BB4225" s="150"/>
      <c r="BC4225" s="150"/>
      <c r="BD4225" s="150"/>
      <c r="BE4225" s="150"/>
      <c r="BF4225" s="150"/>
      <c r="BG4225" s="150"/>
      <c r="BH4225" s="150"/>
      <c r="BI4225" s="150"/>
      <c r="BJ4225" s="150"/>
      <c r="BK4225" s="164"/>
    </row>
    <row r="4226" ht="33.0" customHeight="1">
      <c r="A4226" s="362">
        <v>4228.0</v>
      </c>
      <c r="B4226" s="127"/>
      <c r="C4226" s="283" t="s">
        <v>25006</v>
      </c>
      <c r="D4226" s="362" t="s">
        <v>25007</v>
      </c>
      <c r="E4226" s="127"/>
      <c r="F4226" s="365" t="s">
        <v>25008</v>
      </c>
      <c r="G4226" s="126"/>
      <c r="H4226" s="362" t="s">
        <v>25009</v>
      </c>
      <c r="I4226" s="100"/>
      <c r="J4226" s="486" t="s">
        <v>25010</v>
      </c>
      <c r="K4226" s="480" t="s">
        <v>25011</v>
      </c>
      <c r="L4226" s="480" t="s">
        <v>24365</v>
      </c>
      <c r="M4226" s="519" t="s">
        <v>25012</v>
      </c>
      <c r="N4226" s="132"/>
      <c r="O4226" s="126"/>
      <c r="P4226" s="126"/>
      <c r="Q4226" s="136"/>
      <c r="R4226" s="132"/>
      <c r="S4226" s="138"/>
      <c r="T4226" s="127"/>
      <c r="U4226" s="524" t="s">
        <v>23778</v>
      </c>
      <c r="V4226" s="126"/>
      <c r="W4226" s="126"/>
      <c r="X4226" s="89"/>
      <c r="Y4226" s="89"/>
      <c r="Z4226" s="89"/>
      <c r="AA4226" s="89"/>
      <c r="AB4226" s="89"/>
      <c r="AC4226" s="89"/>
      <c r="AD4226" s="89"/>
      <c r="AE4226" s="89"/>
      <c r="AF4226" s="89"/>
      <c r="AG4226" s="89"/>
      <c r="AH4226" s="89"/>
      <c r="AI4226" s="89"/>
      <c r="AJ4226" s="89"/>
      <c r="AK4226" s="89"/>
      <c r="AL4226" s="89"/>
      <c r="AM4226" s="89"/>
      <c r="AN4226" s="89"/>
      <c r="AO4226" s="89"/>
      <c r="AP4226" s="89"/>
      <c r="AQ4226" s="89"/>
      <c r="AR4226" s="89"/>
      <c r="AS4226" s="89"/>
      <c r="AT4226" s="89"/>
      <c r="AU4226" s="89"/>
      <c r="AV4226" s="89"/>
      <c r="AW4226" s="89"/>
      <c r="AX4226" s="89"/>
      <c r="AY4226" s="89"/>
      <c r="AZ4226" s="89"/>
      <c r="BA4226" s="89"/>
      <c r="BB4226" s="89"/>
      <c r="BC4226" s="89"/>
      <c r="BD4226" s="89"/>
      <c r="BE4226" s="89"/>
      <c r="BF4226" s="89"/>
      <c r="BG4226" s="89"/>
      <c r="BH4226" s="89"/>
      <c r="BI4226" s="89"/>
      <c r="BJ4226" s="89"/>
      <c r="BK4226" s="169"/>
    </row>
    <row r="4227" ht="33.0" customHeight="1">
      <c r="A4227" s="253">
        <v>4229.0</v>
      </c>
      <c r="B4227" s="151"/>
      <c r="C4227" s="212" t="s">
        <v>23601</v>
      </c>
      <c r="D4227" s="253" t="s">
        <v>25013</v>
      </c>
      <c r="E4227" s="151"/>
      <c r="F4227" s="342" t="s">
        <v>25014</v>
      </c>
      <c r="G4227" s="148"/>
      <c r="H4227" s="253" t="s">
        <v>25015</v>
      </c>
      <c r="I4227" s="57"/>
      <c r="J4227" s="47" t="s">
        <v>25016</v>
      </c>
      <c r="K4227" s="457" t="s">
        <v>25017</v>
      </c>
      <c r="L4227" s="457" t="s">
        <v>24663</v>
      </c>
      <c r="M4227" s="285" t="s">
        <v>25018</v>
      </c>
      <c r="N4227" s="156"/>
      <c r="O4227" s="148"/>
      <c r="P4227" s="148"/>
      <c r="Q4227" s="158"/>
      <c r="R4227" s="156"/>
      <c r="S4227" s="29"/>
      <c r="T4227" s="151"/>
      <c r="U4227" s="523" t="s">
        <v>12283</v>
      </c>
      <c r="V4227" s="148"/>
      <c r="W4227" s="148"/>
      <c r="X4227" s="150"/>
      <c r="Y4227" s="150"/>
      <c r="Z4227" s="150"/>
      <c r="AA4227" s="150"/>
      <c r="AB4227" s="150"/>
      <c r="AC4227" s="150"/>
      <c r="AD4227" s="150"/>
      <c r="AE4227" s="150"/>
      <c r="AF4227" s="150"/>
      <c r="AG4227" s="150"/>
      <c r="AH4227" s="150"/>
      <c r="AI4227" s="150"/>
      <c r="AJ4227" s="150"/>
      <c r="AK4227" s="150"/>
      <c r="AL4227" s="150"/>
      <c r="AM4227" s="150"/>
      <c r="AN4227" s="150"/>
      <c r="AO4227" s="150"/>
      <c r="AP4227" s="150"/>
      <c r="AQ4227" s="150"/>
      <c r="AR4227" s="150"/>
      <c r="AS4227" s="150"/>
      <c r="AT4227" s="150"/>
      <c r="AU4227" s="150"/>
      <c r="AV4227" s="150"/>
      <c r="AW4227" s="150"/>
      <c r="AX4227" s="150"/>
      <c r="AY4227" s="150"/>
      <c r="AZ4227" s="150"/>
      <c r="BA4227" s="150"/>
      <c r="BB4227" s="150"/>
      <c r="BC4227" s="150"/>
      <c r="BD4227" s="150"/>
      <c r="BE4227" s="150"/>
      <c r="BF4227" s="150"/>
      <c r="BG4227" s="150"/>
      <c r="BH4227" s="150"/>
      <c r="BI4227" s="150"/>
      <c r="BJ4227" s="150"/>
      <c r="BK4227" s="164"/>
    </row>
    <row r="4228" ht="33.0" customHeight="1">
      <c r="A4228" s="362">
        <v>4230.0</v>
      </c>
      <c r="B4228" s="127"/>
      <c r="C4228" s="283" t="s">
        <v>24841</v>
      </c>
      <c r="D4228" s="362" t="s">
        <v>24974</v>
      </c>
      <c r="E4228" s="127"/>
      <c r="F4228" s="365" t="s">
        <v>22378</v>
      </c>
      <c r="G4228" s="126"/>
      <c r="H4228" s="362" t="s">
        <v>25019</v>
      </c>
      <c r="I4228" s="100"/>
      <c r="J4228" s="486" t="s">
        <v>25020</v>
      </c>
      <c r="K4228" s="480" t="s">
        <v>25021</v>
      </c>
      <c r="L4228" s="480" t="s">
        <v>24869</v>
      </c>
      <c r="M4228" s="519" t="s">
        <v>25022</v>
      </c>
      <c r="N4228" s="132"/>
      <c r="O4228" s="126"/>
      <c r="P4228" s="126"/>
      <c r="Q4228" s="136"/>
      <c r="R4228" s="132"/>
      <c r="S4228" s="138"/>
      <c r="T4228" s="127"/>
      <c r="U4228" s="524" t="s">
        <v>25023</v>
      </c>
      <c r="V4228" s="126"/>
      <c r="W4228" s="126"/>
      <c r="X4228" s="89"/>
      <c r="Y4228" s="89"/>
      <c r="Z4228" s="89"/>
      <c r="AA4228" s="89"/>
      <c r="AB4228" s="89"/>
      <c r="AC4228" s="89"/>
      <c r="AD4228" s="89"/>
      <c r="AE4228" s="89"/>
      <c r="AF4228" s="89"/>
      <c r="AG4228" s="89"/>
      <c r="AH4228" s="89"/>
      <c r="AI4228" s="89"/>
      <c r="AJ4228" s="89"/>
      <c r="AK4228" s="89"/>
      <c r="AL4228" s="89"/>
      <c r="AM4228" s="89"/>
      <c r="AN4228" s="89"/>
      <c r="AO4228" s="89"/>
      <c r="AP4228" s="89"/>
      <c r="AQ4228" s="89"/>
      <c r="AR4228" s="89"/>
      <c r="AS4228" s="89"/>
      <c r="AT4228" s="89"/>
      <c r="AU4228" s="89"/>
      <c r="AV4228" s="89"/>
      <c r="AW4228" s="89"/>
      <c r="AX4228" s="89"/>
      <c r="AY4228" s="89"/>
      <c r="AZ4228" s="89"/>
      <c r="BA4228" s="89"/>
      <c r="BB4228" s="89"/>
      <c r="BC4228" s="89"/>
      <c r="BD4228" s="89"/>
      <c r="BE4228" s="89"/>
      <c r="BF4228" s="89"/>
      <c r="BG4228" s="89"/>
      <c r="BH4228" s="89"/>
      <c r="BI4228" s="89"/>
      <c r="BJ4228" s="89"/>
      <c r="BK4228" s="169"/>
    </row>
    <row r="4229" ht="33.0" customHeight="1">
      <c r="A4229" s="253">
        <v>4231.0</v>
      </c>
      <c r="B4229" s="151"/>
      <c r="C4229" s="212" t="s">
        <v>25024</v>
      </c>
      <c r="D4229" s="253" t="s">
        <v>25025</v>
      </c>
      <c r="E4229" s="151"/>
      <c r="F4229" s="342" t="s">
        <v>25026</v>
      </c>
      <c r="G4229" s="148"/>
      <c r="H4229" s="253" t="s">
        <v>25027</v>
      </c>
      <c r="I4229" s="57"/>
      <c r="J4229" s="47" t="s">
        <v>25028</v>
      </c>
      <c r="K4229" s="457" t="s">
        <v>25029</v>
      </c>
      <c r="L4229" s="457" t="s">
        <v>23830</v>
      </c>
      <c r="M4229" s="285" t="s">
        <v>25030</v>
      </c>
      <c r="N4229" s="156"/>
      <c r="O4229" s="148"/>
      <c r="P4229" s="148"/>
      <c r="Q4229" s="158"/>
      <c r="R4229" s="156"/>
      <c r="S4229" s="29"/>
      <c r="T4229" s="151"/>
      <c r="U4229" s="523" t="s">
        <v>12896</v>
      </c>
      <c r="V4229" s="148"/>
      <c r="W4229" s="148"/>
      <c r="X4229" s="150"/>
      <c r="Y4229" s="150"/>
      <c r="Z4229" s="150"/>
      <c r="AA4229" s="150"/>
      <c r="AB4229" s="150"/>
      <c r="AC4229" s="150"/>
      <c r="AD4229" s="150"/>
      <c r="AE4229" s="150"/>
      <c r="AF4229" s="150"/>
      <c r="AG4229" s="150"/>
      <c r="AH4229" s="150"/>
      <c r="AI4229" s="150"/>
      <c r="AJ4229" s="150"/>
      <c r="AK4229" s="150"/>
      <c r="AL4229" s="150"/>
      <c r="AM4229" s="150"/>
      <c r="AN4229" s="150"/>
      <c r="AO4229" s="150"/>
      <c r="AP4229" s="150"/>
      <c r="AQ4229" s="150"/>
      <c r="AR4229" s="150"/>
      <c r="AS4229" s="150"/>
      <c r="AT4229" s="150"/>
      <c r="AU4229" s="150"/>
      <c r="AV4229" s="150"/>
      <c r="AW4229" s="150"/>
      <c r="AX4229" s="150"/>
      <c r="AY4229" s="150"/>
      <c r="AZ4229" s="150"/>
      <c r="BA4229" s="150"/>
      <c r="BB4229" s="150"/>
      <c r="BC4229" s="150"/>
      <c r="BD4229" s="150"/>
      <c r="BE4229" s="150"/>
      <c r="BF4229" s="150"/>
      <c r="BG4229" s="150"/>
      <c r="BH4229" s="150"/>
      <c r="BI4229" s="150"/>
      <c r="BJ4229" s="150"/>
      <c r="BK4229" s="164"/>
    </row>
    <row r="4230" ht="33.0" customHeight="1">
      <c r="A4230" s="362">
        <v>4232.0</v>
      </c>
      <c r="B4230" s="127"/>
      <c r="C4230" s="283" t="s">
        <v>25031</v>
      </c>
      <c r="D4230" s="362" t="s">
        <v>25032</v>
      </c>
      <c r="E4230" s="127"/>
      <c r="F4230" s="365" t="s">
        <v>25033</v>
      </c>
      <c r="G4230" s="126"/>
      <c r="H4230" s="362" t="s">
        <v>25034</v>
      </c>
      <c r="I4230" s="100"/>
      <c r="J4230" s="486" t="s">
        <v>25035</v>
      </c>
      <c r="K4230" s="480" t="s">
        <v>25036</v>
      </c>
      <c r="L4230" s="480" t="s">
        <v>25037</v>
      </c>
      <c r="M4230" s="519" t="s">
        <v>25038</v>
      </c>
      <c r="N4230" s="132"/>
      <c r="O4230" s="126"/>
      <c r="P4230" s="126"/>
      <c r="Q4230" s="136"/>
      <c r="R4230" s="132"/>
      <c r="S4230" s="138"/>
      <c r="T4230" s="127"/>
      <c r="U4230" s="524" t="s">
        <v>24353</v>
      </c>
      <c r="V4230" s="126"/>
      <c r="W4230" s="126"/>
      <c r="X4230" s="89"/>
      <c r="Y4230" s="89"/>
      <c r="Z4230" s="89"/>
      <c r="AA4230" s="89"/>
      <c r="AB4230" s="89"/>
      <c r="AC4230" s="89"/>
      <c r="AD4230" s="89"/>
      <c r="AE4230" s="89"/>
      <c r="AF4230" s="89"/>
      <c r="AG4230" s="89"/>
      <c r="AH4230" s="89"/>
      <c r="AI4230" s="89"/>
      <c r="AJ4230" s="89"/>
      <c r="AK4230" s="89"/>
      <c r="AL4230" s="89"/>
      <c r="AM4230" s="89"/>
      <c r="AN4230" s="89"/>
      <c r="AO4230" s="89"/>
      <c r="AP4230" s="89"/>
      <c r="AQ4230" s="89"/>
      <c r="AR4230" s="89"/>
      <c r="AS4230" s="89"/>
      <c r="AT4230" s="89"/>
      <c r="AU4230" s="89"/>
      <c r="AV4230" s="89"/>
      <c r="AW4230" s="89"/>
      <c r="AX4230" s="89"/>
      <c r="AY4230" s="89"/>
      <c r="AZ4230" s="89"/>
      <c r="BA4230" s="89"/>
      <c r="BB4230" s="89"/>
      <c r="BC4230" s="89"/>
      <c r="BD4230" s="89"/>
      <c r="BE4230" s="89"/>
      <c r="BF4230" s="89"/>
      <c r="BG4230" s="89"/>
      <c r="BH4230" s="89"/>
      <c r="BI4230" s="89"/>
      <c r="BJ4230" s="89"/>
      <c r="BK4230" s="169"/>
    </row>
    <row r="4231" ht="33.0" customHeight="1">
      <c r="A4231" s="253">
        <v>4233.0</v>
      </c>
      <c r="B4231" s="151"/>
      <c r="C4231" s="212" t="s">
        <v>25039</v>
      </c>
      <c r="D4231" s="253" t="s">
        <v>25040</v>
      </c>
      <c r="E4231" s="151"/>
      <c r="F4231" s="342" t="s">
        <v>22158</v>
      </c>
      <c r="G4231" s="148"/>
      <c r="H4231" s="253" t="s">
        <v>22159</v>
      </c>
      <c r="I4231" s="57"/>
      <c r="J4231" s="47" t="s">
        <v>25041</v>
      </c>
      <c r="K4231" s="457" t="s">
        <v>25042</v>
      </c>
      <c r="L4231" s="457" t="s">
        <v>24805</v>
      </c>
      <c r="M4231" s="285" t="s">
        <v>25043</v>
      </c>
      <c r="N4231" s="156"/>
      <c r="O4231" s="148"/>
      <c r="P4231" s="148"/>
      <c r="Q4231" s="158"/>
      <c r="R4231" s="156"/>
      <c r="S4231" s="29"/>
      <c r="T4231" s="151"/>
      <c r="U4231" s="523" t="s">
        <v>12283</v>
      </c>
      <c r="V4231" s="148"/>
      <c r="W4231" s="148"/>
      <c r="X4231" s="150"/>
      <c r="Y4231" s="150"/>
      <c r="Z4231" s="150"/>
      <c r="AA4231" s="150"/>
      <c r="AB4231" s="150"/>
      <c r="AC4231" s="150"/>
      <c r="AD4231" s="150"/>
      <c r="AE4231" s="150"/>
      <c r="AF4231" s="150"/>
      <c r="AG4231" s="150"/>
      <c r="AH4231" s="150"/>
      <c r="AI4231" s="150"/>
      <c r="AJ4231" s="150"/>
      <c r="AK4231" s="150"/>
      <c r="AL4231" s="150"/>
      <c r="AM4231" s="150"/>
      <c r="AN4231" s="150"/>
      <c r="AO4231" s="150"/>
      <c r="AP4231" s="150"/>
      <c r="AQ4231" s="150"/>
      <c r="AR4231" s="150"/>
      <c r="AS4231" s="150"/>
      <c r="AT4231" s="150"/>
      <c r="AU4231" s="150"/>
      <c r="AV4231" s="150"/>
      <c r="AW4231" s="150"/>
      <c r="AX4231" s="150"/>
      <c r="AY4231" s="150"/>
      <c r="AZ4231" s="150"/>
      <c r="BA4231" s="150"/>
      <c r="BB4231" s="150"/>
      <c r="BC4231" s="150"/>
      <c r="BD4231" s="150"/>
      <c r="BE4231" s="150"/>
      <c r="BF4231" s="150"/>
      <c r="BG4231" s="150"/>
      <c r="BH4231" s="150"/>
      <c r="BI4231" s="150"/>
      <c r="BJ4231" s="150"/>
      <c r="BK4231" s="164"/>
    </row>
    <row r="4232" ht="33.0" customHeight="1">
      <c r="A4232" s="253">
        <v>4234.0</v>
      </c>
      <c r="B4232" s="151"/>
      <c r="C4232" s="212" t="s">
        <v>25044</v>
      </c>
      <c r="D4232" s="253" t="s">
        <v>25040</v>
      </c>
      <c r="E4232" s="151"/>
      <c r="F4232" s="342" t="s">
        <v>22158</v>
      </c>
      <c r="G4232" s="148"/>
      <c r="H4232" s="253" t="s">
        <v>22159</v>
      </c>
      <c r="I4232" s="57"/>
      <c r="J4232" s="47" t="s">
        <v>25045</v>
      </c>
      <c r="K4232" s="457" t="s">
        <v>25046</v>
      </c>
      <c r="L4232" s="457" t="s">
        <v>24805</v>
      </c>
      <c r="M4232" s="285" t="s">
        <v>25047</v>
      </c>
      <c r="N4232" s="156"/>
      <c r="O4232" s="148"/>
      <c r="P4232" s="148"/>
      <c r="Q4232" s="158"/>
      <c r="R4232" s="156"/>
      <c r="S4232" s="29"/>
      <c r="T4232" s="151"/>
      <c r="U4232" s="523" t="s">
        <v>12283</v>
      </c>
      <c r="V4232" s="148"/>
      <c r="W4232" s="148"/>
      <c r="X4232" s="150"/>
      <c r="Y4232" s="150"/>
      <c r="Z4232" s="150"/>
      <c r="AA4232" s="150"/>
      <c r="AB4232" s="150"/>
      <c r="AC4232" s="150"/>
      <c r="AD4232" s="150"/>
      <c r="AE4232" s="150"/>
      <c r="AF4232" s="150"/>
      <c r="AG4232" s="150"/>
      <c r="AH4232" s="150"/>
      <c r="AI4232" s="150"/>
      <c r="AJ4232" s="150"/>
      <c r="AK4232" s="150"/>
      <c r="AL4232" s="150"/>
      <c r="AM4232" s="150"/>
      <c r="AN4232" s="150"/>
      <c r="AO4232" s="150"/>
      <c r="AP4232" s="150"/>
      <c r="AQ4232" s="150"/>
      <c r="AR4232" s="150"/>
      <c r="AS4232" s="150"/>
      <c r="AT4232" s="150"/>
      <c r="AU4232" s="150"/>
      <c r="AV4232" s="150"/>
      <c r="AW4232" s="150"/>
      <c r="AX4232" s="150"/>
      <c r="AY4232" s="150"/>
      <c r="AZ4232" s="150"/>
      <c r="BA4232" s="150"/>
      <c r="BB4232" s="150"/>
      <c r="BC4232" s="150"/>
      <c r="BD4232" s="150"/>
      <c r="BE4232" s="150"/>
      <c r="BF4232" s="150"/>
      <c r="BG4232" s="150"/>
      <c r="BH4232" s="150"/>
      <c r="BI4232" s="150"/>
      <c r="BJ4232" s="150"/>
      <c r="BK4232" s="164"/>
    </row>
    <row r="4233" ht="33.0" customHeight="1">
      <c r="A4233" s="362">
        <v>4235.0</v>
      </c>
      <c r="B4233" s="127"/>
      <c r="C4233" s="283" t="s">
        <v>18455</v>
      </c>
      <c r="D4233" s="362" t="s">
        <v>25048</v>
      </c>
      <c r="E4233" s="127"/>
      <c r="F4233" s="365" t="s">
        <v>24010</v>
      </c>
      <c r="G4233" s="126"/>
      <c r="H4233" s="362" t="s">
        <v>25049</v>
      </c>
      <c r="I4233" s="100"/>
      <c r="J4233" s="486" t="s">
        <v>25050</v>
      </c>
      <c r="K4233" s="480" t="s">
        <v>25051</v>
      </c>
      <c r="L4233" s="480" t="s">
        <v>25052</v>
      </c>
      <c r="M4233" s="519" t="s">
        <v>25053</v>
      </c>
      <c r="N4233" s="132"/>
      <c r="O4233" s="126"/>
      <c r="P4233" s="126"/>
      <c r="Q4233" s="136"/>
      <c r="R4233" s="132"/>
      <c r="S4233" s="138"/>
      <c r="T4233" s="127"/>
      <c r="U4233" s="524" t="s">
        <v>24717</v>
      </c>
      <c r="V4233" s="126"/>
      <c r="W4233" s="126"/>
      <c r="X4233" s="89"/>
      <c r="Y4233" s="89"/>
      <c r="Z4233" s="89"/>
      <c r="AA4233" s="89"/>
      <c r="AB4233" s="89"/>
      <c r="AC4233" s="89"/>
      <c r="AD4233" s="89"/>
      <c r="AE4233" s="89"/>
      <c r="AF4233" s="89"/>
      <c r="AG4233" s="89"/>
      <c r="AH4233" s="89"/>
      <c r="AI4233" s="89"/>
      <c r="AJ4233" s="89"/>
      <c r="AK4233" s="89"/>
      <c r="AL4233" s="89"/>
      <c r="AM4233" s="89"/>
      <c r="AN4233" s="89"/>
      <c r="AO4233" s="89"/>
      <c r="AP4233" s="89"/>
      <c r="AQ4233" s="89"/>
      <c r="AR4233" s="89"/>
      <c r="AS4233" s="89"/>
      <c r="AT4233" s="89"/>
      <c r="AU4233" s="89"/>
      <c r="AV4233" s="89"/>
      <c r="AW4233" s="89"/>
      <c r="AX4233" s="89"/>
      <c r="AY4233" s="89"/>
      <c r="AZ4233" s="89"/>
      <c r="BA4233" s="89"/>
      <c r="BB4233" s="89"/>
      <c r="BC4233" s="89"/>
      <c r="BD4233" s="89"/>
      <c r="BE4233" s="89"/>
      <c r="BF4233" s="89"/>
      <c r="BG4233" s="89"/>
      <c r="BH4233" s="89"/>
      <c r="BI4233" s="89"/>
      <c r="BJ4233" s="89"/>
      <c r="BK4233" s="169"/>
    </row>
    <row r="4234" ht="33.0" customHeight="1">
      <c r="A4234" s="253">
        <v>4236.0</v>
      </c>
      <c r="B4234" s="151"/>
      <c r="C4234" s="212" t="s">
        <v>25054</v>
      </c>
      <c r="D4234" s="253" t="s">
        <v>24873</v>
      </c>
      <c r="E4234" s="151"/>
      <c r="F4234" s="342" t="s">
        <v>21297</v>
      </c>
      <c r="G4234" s="148"/>
      <c r="H4234" s="253">
        <v>2.01801040537E11</v>
      </c>
      <c r="I4234" s="57"/>
      <c r="J4234" s="47" t="s">
        <v>25055</v>
      </c>
      <c r="K4234" s="457" t="s">
        <v>25056</v>
      </c>
      <c r="L4234" s="457" t="s">
        <v>24365</v>
      </c>
      <c r="M4234" s="285" t="s">
        <v>25057</v>
      </c>
      <c r="N4234" s="156"/>
      <c r="O4234" s="148"/>
      <c r="P4234" s="148"/>
      <c r="Q4234" s="158"/>
      <c r="R4234" s="156"/>
      <c r="S4234" s="29"/>
      <c r="T4234" s="151"/>
      <c r="U4234" s="523" t="s">
        <v>12283</v>
      </c>
      <c r="V4234" s="148"/>
      <c r="W4234" s="148"/>
      <c r="X4234" s="150"/>
      <c r="Y4234" s="150"/>
      <c r="Z4234" s="150"/>
      <c r="AA4234" s="150"/>
      <c r="AB4234" s="150"/>
      <c r="AC4234" s="150"/>
      <c r="AD4234" s="150"/>
      <c r="AE4234" s="150"/>
      <c r="AF4234" s="150"/>
      <c r="AG4234" s="150"/>
      <c r="AH4234" s="150"/>
      <c r="AI4234" s="150"/>
      <c r="AJ4234" s="150"/>
      <c r="AK4234" s="150"/>
      <c r="AL4234" s="150"/>
      <c r="AM4234" s="150"/>
      <c r="AN4234" s="150"/>
      <c r="AO4234" s="150"/>
      <c r="AP4234" s="150"/>
      <c r="AQ4234" s="150"/>
      <c r="AR4234" s="150"/>
      <c r="AS4234" s="150"/>
      <c r="AT4234" s="150"/>
      <c r="AU4234" s="150"/>
      <c r="AV4234" s="150"/>
      <c r="AW4234" s="150"/>
      <c r="AX4234" s="150"/>
      <c r="AY4234" s="150"/>
      <c r="AZ4234" s="150"/>
      <c r="BA4234" s="150"/>
      <c r="BB4234" s="150"/>
      <c r="BC4234" s="150"/>
      <c r="BD4234" s="150"/>
      <c r="BE4234" s="150"/>
      <c r="BF4234" s="150"/>
      <c r="BG4234" s="150"/>
      <c r="BH4234" s="150"/>
      <c r="BI4234" s="150"/>
      <c r="BJ4234" s="150"/>
      <c r="BK4234" s="164"/>
    </row>
    <row r="4235" ht="33.0" customHeight="1">
      <c r="A4235" s="253">
        <v>4237.0</v>
      </c>
      <c r="B4235" s="151"/>
      <c r="C4235" s="212" t="s">
        <v>25058</v>
      </c>
      <c r="D4235" s="253" t="s">
        <v>25059</v>
      </c>
      <c r="E4235" s="151"/>
      <c r="F4235" s="342" t="s">
        <v>23172</v>
      </c>
      <c r="G4235" s="148"/>
      <c r="H4235" s="253" t="s">
        <v>23173</v>
      </c>
      <c r="I4235" s="57"/>
      <c r="J4235" s="47" t="s">
        <v>25060</v>
      </c>
      <c r="K4235" s="457" t="s">
        <v>25061</v>
      </c>
      <c r="L4235" s="457" t="s">
        <v>25052</v>
      </c>
      <c r="M4235" s="285" t="s">
        <v>25062</v>
      </c>
      <c r="N4235" s="156"/>
      <c r="O4235" s="148"/>
      <c r="P4235" s="148"/>
      <c r="Q4235" s="158"/>
      <c r="R4235" s="156"/>
      <c r="S4235" s="29"/>
      <c r="T4235" s="151"/>
      <c r="U4235" s="523" t="s">
        <v>12283</v>
      </c>
      <c r="V4235" s="148"/>
      <c r="W4235" s="148"/>
      <c r="X4235" s="150"/>
      <c r="Y4235" s="150"/>
      <c r="Z4235" s="150"/>
      <c r="AA4235" s="150"/>
      <c r="AB4235" s="150"/>
      <c r="AC4235" s="150"/>
      <c r="AD4235" s="150"/>
      <c r="AE4235" s="150"/>
      <c r="AF4235" s="150"/>
      <c r="AG4235" s="150"/>
      <c r="AH4235" s="150"/>
      <c r="AI4235" s="150"/>
      <c r="AJ4235" s="150"/>
      <c r="AK4235" s="150"/>
      <c r="AL4235" s="150"/>
      <c r="AM4235" s="150"/>
      <c r="AN4235" s="150"/>
      <c r="AO4235" s="150"/>
      <c r="AP4235" s="150"/>
      <c r="AQ4235" s="150"/>
      <c r="AR4235" s="150"/>
      <c r="AS4235" s="150"/>
      <c r="AT4235" s="150"/>
      <c r="AU4235" s="150"/>
      <c r="AV4235" s="150"/>
      <c r="AW4235" s="150"/>
      <c r="AX4235" s="150"/>
      <c r="AY4235" s="150"/>
      <c r="AZ4235" s="150"/>
      <c r="BA4235" s="150"/>
      <c r="BB4235" s="150"/>
      <c r="BC4235" s="150"/>
      <c r="BD4235" s="150"/>
      <c r="BE4235" s="150"/>
      <c r="BF4235" s="150"/>
      <c r="BG4235" s="150"/>
      <c r="BH4235" s="150"/>
      <c r="BI4235" s="150"/>
      <c r="BJ4235" s="150"/>
      <c r="BK4235" s="164"/>
    </row>
    <row r="4236" ht="33.0" customHeight="1">
      <c r="A4236" s="362">
        <v>4238.0</v>
      </c>
      <c r="B4236" s="127"/>
      <c r="C4236" s="283" t="s">
        <v>25063</v>
      </c>
      <c r="D4236" s="362" t="s">
        <v>25064</v>
      </c>
      <c r="E4236" s="127"/>
      <c r="F4236" s="365" t="s">
        <v>21811</v>
      </c>
      <c r="G4236" s="126"/>
      <c r="H4236" s="362" t="s">
        <v>25065</v>
      </c>
      <c r="I4236" s="100"/>
      <c r="J4236" s="486" t="s">
        <v>25066</v>
      </c>
      <c r="K4236" s="480" t="s">
        <v>25067</v>
      </c>
      <c r="L4236" s="480" t="s">
        <v>25068</v>
      </c>
      <c r="M4236" s="519" t="s">
        <v>25069</v>
      </c>
      <c r="N4236" s="132"/>
      <c r="O4236" s="126"/>
      <c r="P4236" s="126"/>
      <c r="Q4236" s="136"/>
      <c r="R4236" s="132"/>
      <c r="S4236" s="138"/>
      <c r="T4236" s="127"/>
      <c r="U4236" s="524" t="s">
        <v>25070</v>
      </c>
      <c r="V4236" s="126"/>
      <c r="W4236" s="126"/>
      <c r="X4236" s="89"/>
      <c r="Y4236" s="89"/>
      <c r="Z4236" s="89"/>
      <c r="AA4236" s="89"/>
      <c r="AB4236" s="89"/>
      <c r="AC4236" s="89"/>
      <c r="AD4236" s="89"/>
      <c r="AE4236" s="89"/>
      <c r="AF4236" s="89"/>
      <c r="AG4236" s="89"/>
      <c r="AH4236" s="89"/>
      <c r="AI4236" s="89"/>
      <c r="AJ4236" s="89"/>
      <c r="AK4236" s="89"/>
      <c r="AL4236" s="89"/>
      <c r="AM4236" s="89"/>
      <c r="AN4236" s="89"/>
      <c r="AO4236" s="89"/>
      <c r="AP4236" s="89"/>
      <c r="AQ4236" s="89"/>
      <c r="AR4236" s="89"/>
      <c r="AS4236" s="89"/>
      <c r="AT4236" s="89"/>
      <c r="AU4236" s="89"/>
      <c r="AV4236" s="89"/>
      <c r="AW4236" s="89"/>
      <c r="AX4236" s="89"/>
      <c r="AY4236" s="89"/>
      <c r="AZ4236" s="89"/>
      <c r="BA4236" s="89"/>
      <c r="BB4236" s="89"/>
      <c r="BC4236" s="89"/>
      <c r="BD4236" s="89"/>
      <c r="BE4236" s="89"/>
      <c r="BF4236" s="89"/>
      <c r="BG4236" s="89"/>
      <c r="BH4236" s="89"/>
      <c r="BI4236" s="89"/>
      <c r="BJ4236" s="89"/>
      <c r="BK4236" s="169"/>
    </row>
    <row r="4237" ht="33.0" customHeight="1">
      <c r="A4237" s="253">
        <v>4239.0</v>
      </c>
      <c r="B4237" s="151"/>
      <c r="C4237" s="212" t="s">
        <v>25071</v>
      </c>
      <c r="D4237" s="253" t="s">
        <v>24974</v>
      </c>
      <c r="E4237" s="151"/>
      <c r="F4237" s="342" t="s">
        <v>23118</v>
      </c>
      <c r="G4237" s="148"/>
      <c r="H4237" s="253" t="s">
        <v>24093</v>
      </c>
      <c r="I4237" s="57"/>
      <c r="J4237" s="47" t="s">
        <v>25072</v>
      </c>
      <c r="K4237" s="457" t="s">
        <v>25073</v>
      </c>
      <c r="L4237" s="457" t="s">
        <v>24805</v>
      </c>
      <c r="M4237" s="285" t="s">
        <v>25074</v>
      </c>
      <c r="N4237" s="156"/>
      <c r="O4237" s="148"/>
      <c r="P4237" s="148"/>
      <c r="Q4237" s="158"/>
      <c r="R4237" s="156"/>
      <c r="S4237" s="29"/>
      <c r="T4237" s="151"/>
      <c r="U4237" s="523" t="s">
        <v>12283</v>
      </c>
      <c r="V4237" s="148"/>
      <c r="W4237" s="148"/>
      <c r="X4237" s="150"/>
      <c r="Y4237" s="150"/>
      <c r="Z4237" s="150"/>
      <c r="AA4237" s="150"/>
      <c r="AB4237" s="150"/>
      <c r="AC4237" s="150"/>
      <c r="AD4237" s="150"/>
      <c r="AE4237" s="150"/>
      <c r="AF4237" s="150"/>
      <c r="AG4237" s="150"/>
      <c r="AH4237" s="150"/>
      <c r="AI4237" s="150"/>
      <c r="AJ4237" s="150"/>
      <c r="AK4237" s="150"/>
      <c r="AL4237" s="150"/>
      <c r="AM4237" s="150"/>
      <c r="AN4237" s="150"/>
      <c r="AO4237" s="150"/>
      <c r="AP4237" s="150"/>
      <c r="AQ4237" s="150"/>
      <c r="AR4237" s="150"/>
      <c r="AS4237" s="150"/>
      <c r="AT4237" s="150"/>
      <c r="AU4237" s="150"/>
      <c r="AV4237" s="150"/>
      <c r="AW4237" s="150"/>
      <c r="AX4237" s="150"/>
      <c r="AY4237" s="150"/>
      <c r="AZ4237" s="150"/>
      <c r="BA4237" s="150"/>
      <c r="BB4237" s="150"/>
      <c r="BC4237" s="150"/>
      <c r="BD4237" s="150"/>
      <c r="BE4237" s="150"/>
      <c r="BF4237" s="150"/>
      <c r="BG4237" s="150"/>
      <c r="BH4237" s="150"/>
      <c r="BI4237" s="150"/>
      <c r="BJ4237" s="150"/>
      <c r="BK4237" s="164"/>
    </row>
    <row r="4238" ht="33.0" customHeight="1">
      <c r="A4238" s="253">
        <v>4240.0</v>
      </c>
      <c r="B4238" s="151"/>
      <c r="C4238" s="212" t="s">
        <v>25075</v>
      </c>
      <c r="D4238" s="253" t="s">
        <v>25076</v>
      </c>
      <c r="E4238" s="151"/>
      <c r="F4238" s="342" t="s">
        <v>25077</v>
      </c>
      <c r="G4238" s="148"/>
      <c r="H4238" s="253" t="s">
        <v>25078</v>
      </c>
      <c r="I4238" s="57"/>
      <c r="J4238" s="47" t="s">
        <v>25079</v>
      </c>
      <c r="K4238" s="457" t="s">
        <v>25080</v>
      </c>
      <c r="L4238" s="457" t="s">
        <v>24638</v>
      </c>
      <c r="M4238" s="285" t="s">
        <v>25081</v>
      </c>
      <c r="N4238" s="156"/>
      <c r="O4238" s="148"/>
      <c r="P4238" s="148"/>
      <c r="Q4238" s="158"/>
      <c r="R4238" s="156"/>
      <c r="S4238" s="29"/>
      <c r="T4238" s="151"/>
      <c r="U4238" s="523" t="s">
        <v>25082</v>
      </c>
      <c r="V4238" s="148"/>
      <c r="W4238" s="148"/>
      <c r="X4238" s="150"/>
      <c r="Y4238" s="150"/>
      <c r="Z4238" s="150"/>
      <c r="AA4238" s="150"/>
      <c r="AB4238" s="150"/>
      <c r="AC4238" s="150"/>
      <c r="AD4238" s="150"/>
      <c r="AE4238" s="150"/>
      <c r="AF4238" s="150"/>
      <c r="AG4238" s="150"/>
      <c r="AH4238" s="150"/>
      <c r="AI4238" s="150"/>
      <c r="AJ4238" s="150"/>
      <c r="AK4238" s="150"/>
      <c r="AL4238" s="150"/>
      <c r="AM4238" s="150"/>
      <c r="AN4238" s="150"/>
      <c r="AO4238" s="150"/>
      <c r="AP4238" s="150"/>
      <c r="AQ4238" s="150"/>
      <c r="AR4238" s="150"/>
      <c r="AS4238" s="150"/>
      <c r="AT4238" s="150"/>
      <c r="AU4238" s="150"/>
      <c r="AV4238" s="150"/>
      <c r="AW4238" s="150"/>
      <c r="AX4238" s="150"/>
      <c r="AY4238" s="150"/>
      <c r="AZ4238" s="150"/>
      <c r="BA4238" s="150"/>
      <c r="BB4238" s="150"/>
      <c r="BC4238" s="150"/>
      <c r="BD4238" s="150"/>
      <c r="BE4238" s="150"/>
      <c r="BF4238" s="150"/>
      <c r="BG4238" s="150"/>
      <c r="BH4238" s="150"/>
      <c r="BI4238" s="150"/>
      <c r="BJ4238" s="150"/>
      <c r="BK4238" s="164"/>
    </row>
    <row r="4239" ht="33.0" customHeight="1">
      <c r="A4239" s="253">
        <v>4241.0</v>
      </c>
      <c r="B4239" s="151"/>
      <c r="C4239" s="212" t="s">
        <v>25083</v>
      </c>
      <c r="D4239" s="253" t="s">
        <v>25084</v>
      </c>
      <c r="E4239" s="151"/>
      <c r="F4239" s="342" t="s">
        <v>25085</v>
      </c>
      <c r="G4239" s="148"/>
      <c r="H4239" s="253" t="s">
        <v>21254</v>
      </c>
      <c r="I4239" s="57"/>
      <c r="J4239" s="47" t="s">
        <v>25086</v>
      </c>
      <c r="K4239" s="457" t="s">
        <v>25087</v>
      </c>
      <c r="L4239" s="457" t="s">
        <v>24663</v>
      </c>
      <c r="M4239" s="285" t="s">
        <v>25088</v>
      </c>
      <c r="N4239" s="156"/>
      <c r="O4239" s="148"/>
      <c r="P4239" s="148"/>
      <c r="Q4239" s="158"/>
      <c r="R4239" s="156"/>
      <c r="S4239" s="29"/>
      <c r="T4239" s="151"/>
      <c r="U4239" s="523" t="s">
        <v>12283</v>
      </c>
      <c r="V4239" s="148"/>
      <c r="W4239" s="148"/>
      <c r="X4239" s="150"/>
      <c r="Y4239" s="150"/>
      <c r="Z4239" s="150"/>
      <c r="AA4239" s="150"/>
      <c r="AB4239" s="150"/>
      <c r="AC4239" s="150"/>
      <c r="AD4239" s="150"/>
      <c r="AE4239" s="150"/>
      <c r="AF4239" s="150"/>
      <c r="AG4239" s="150"/>
      <c r="AH4239" s="150"/>
      <c r="AI4239" s="150"/>
      <c r="AJ4239" s="150"/>
      <c r="AK4239" s="150"/>
      <c r="AL4239" s="150"/>
      <c r="AM4239" s="150"/>
      <c r="AN4239" s="150"/>
      <c r="AO4239" s="150"/>
      <c r="AP4239" s="150"/>
      <c r="AQ4239" s="150"/>
      <c r="AR4239" s="150"/>
      <c r="AS4239" s="150"/>
      <c r="AT4239" s="150"/>
      <c r="AU4239" s="150"/>
      <c r="AV4239" s="150"/>
      <c r="AW4239" s="150"/>
      <c r="AX4239" s="150"/>
      <c r="AY4239" s="150"/>
      <c r="AZ4239" s="150"/>
      <c r="BA4239" s="150"/>
      <c r="BB4239" s="150"/>
      <c r="BC4239" s="150"/>
      <c r="BD4239" s="150"/>
      <c r="BE4239" s="150"/>
      <c r="BF4239" s="150"/>
      <c r="BG4239" s="150"/>
      <c r="BH4239" s="150"/>
      <c r="BI4239" s="150"/>
      <c r="BJ4239" s="150"/>
      <c r="BK4239" s="164"/>
    </row>
    <row r="4240" ht="33.0" customHeight="1">
      <c r="A4240" s="253">
        <v>4242.0</v>
      </c>
      <c r="B4240" s="151"/>
      <c r="C4240" s="212" t="s">
        <v>25089</v>
      </c>
      <c r="D4240" s="253" t="s">
        <v>25090</v>
      </c>
      <c r="E4240" s="151"/>
      <c r="F4240" s="342" t="s">
        <v>25091</v>
      </c>
      <c r="G4240" s="148"/>
      <c r="H4240" s="253" t="s">
        <v>25092</v>
      </c>
      <c r="I4240" s="57"/>
      <c r="J4240" s="47" t="s">
        <v>25093</v>
      </c>
      <c r="K4240" s="457" t="s">
        <v>25094</v>
      </c>
      <c r="L4240" s="457" t="s">
        <v>23769</v>
      </c>
      <c r="M4240" s="285" t="s">
        <v>25095</v>
      </c>
      <c r="N4240" s="156"/>
      <c r="O4240" s="148"/>
      <c r="P4240" s="148"/>
      <c r="Q4240" s="158"/>
      <c r="R4240" s="156"/>
      <c r="S4240" s="29"/>
      <c r="T4240" s="151"/>
      <c r="U4240" s="523" t="s">
        <v>12283</v>
      </c>
      <c r="V4240" s="148"/>
      <c r="W4240" s="148"/>
      <c r="X4240" s="150"/>
      <c r="Y4240" s="150"/>
      <c r="Z4240" s="150"/>
      <c r="AA4240" s="150"/>
      <c r="AB4240" s="150"/>
      <c r="AC4240" s="150"/>
      <c r="AD4240" s="150"/>
      <c r="AE4240" s="150"/>
      <c r="AF4240" s="150"/>
      <c r="AG4240" s="150"/>
      <c r="AH4240" s="150"/>
      <c r="AI4240" s="150"/>
      <c r="AJ4240" s="150"/>
      <c r="AK4240" s="150"/>
      <c r="AL4240" s="150"/>
      <c r="AM4240" s="150"/>
      <c r="AN4240" s="150"/>
      <c r="AO4240" s="150"/>
      <c r="AP4240" s="150"/>
      <c r="AQ4240" s="150"/>
      <c r="AR4240" s="150"/>
      <c r="AS4240" s="150"/>
      <c r="AT4240" s="150"/>
      <c r="AU4240" s="150"/>
      <c r="AV4240" s="150"/>
      <c r="AW4240" s="150"/>
      <c r="AX4240" s="150"/>
      <c r="AY4240" s="150"/>
      <c r="AZ4240" s="150"/>
      <c r="BA4240" s="150"/>
      <c r="BB4240" s="150"/>
      <c r="BC4240" s="150"/>
      <c r="BD4240" s="150"/>
      <c r="BE4240" s="150"/>
      <c r="BF4240" s="150"/>
      <c r="BG4240" s="150"/>
      <c r="BH4240" s="150"/>
      <c r="BI4240" s="150"/>
      <c r="BJ4240" s="150"/>
      <c r="BK4240" s="164"/>
    </row>
    <row r="4241" ht="33.0" customHeight="1">
      <c r="A4241" s="253">
        <v>4243.0</v>
      </c>
      <c r="B4241" s="151"/>
      <c r="C4241" s="212" t="s">
        <v>25096</v>
      </c>
      <c r="D4241" s="253" t="s">
        <v>24788</v>
      </c>
      <c r="E4241" s="151"/>
      <c r="F4241" s="342" t="s">
        <v>25097</v>
      </c>
      <c r="G4241" s="148"/>
      <c r="H4241" s="253" t="s">
        <v>25098</v>
      </c>
      <c r="I4241" s="57"/>
      <c r="J4241" s="47" t="s">
        <v>25099</v>
      </c>
      <c r="K4241" s="457" t="s">
        <v>25100</v>
      </c>
      <c r="L4241" s="457" t="s">
        <v>24663</v>
      </c>
      <c r="M4241" s="285" t="s">
        <v>25101</v>
      </c>
      <c r="N4241" s="156"/>
      <c r="O4241" s="148"/>
      <c r="P4241" s="148"/>
      <c r="Q4241" s="158"/>
      <c r="R4241" s="156"/>
      <c r="S4241" s="29"/>
      <c r="T4241" s="151"/>
      <c r="U4241" s="523" t="s">
        <v>12283</v>
      </c>
      <c r="V4241" s="148"/>
      <c r="W4241" s="148"/>
      <c r="X4241" s="150"/>
      <c r="Y4241" s="150"/>
      <c r="Z4241" s="150"/>
      <c r="AA4241" s="150"/>
      <c r="AB4241" s="150"/>
      <c r="AC4241" s="150"/>
      <c r="AD4241" s="150"/>
      <c r="AE4241" s="150"/>
      <c r="AF4241" s="150"/>
      <c r="AG4241" s="150"/>
      <c r="AH4241" s="150"/>
      <c r="AI4241" s="150"/>
      <c r="AJ4241" s="150"/>
      <c r="AK4241" s="150"/>
      <c r="AL4241" s="150"/>
      <c r="AM4241" s="150"/>
      <c r="AN4241" s="150"/>
      <c r="AO4241" s="150"/>
      <c r="AP4241" s="150"/>
      <c r="AQ4241" s="150"/>
      <c r="AR4241" s="150"/>
      <c r="AS4241" s="150"/>
      <c r="AT4241" s="150"/>
      <c r="AU4241" s="150"/>
      <c r="AV4241" s="150"/>
      <c r="AW4241" s="150"/>
      <c r="AX4241" s="150"/>
      <c r="AY4241" s="150"/>
      <c r="AZ4241" s="150"/>
      <c r="BA4241" s="150"/>
      <c r="BB4241" s="150"/>
      <c r="BC4241" s="150"/>
      <c r="BD4241" s="150"/>
      <c r="BE4241" s="150"/>
      <c r="BF4241" s="150"/>
      <c r="BG4241" s="150"/>
      <c r="BH4241" s="150"/>
      <c r="BI4241" s="150"/>
      <c r="BJ4241" s="150"/>
      <c r="BK4241" s="164"/>
    </row>
    <row r="4242" ht="33.0" customHeight="1">
      <c r="A4242" s="361">
        <v>4244.0</v>
      </c>
      <c r="B4242" s="319"/>
      <c r="C4242" s="359" t="s">
        <v>18370</v>
      </c>
      <c r="D4242" s="361" t="s">
        <v>24937</v>
      </c>
      <c r="E4242" s="319"/>
      <c r="F4242" s="514" t="s">
        <v>25102</v>
      </c>
      <c r="G4242" s="162"/>
      <c r="H4242" s="361" t="s">
        <v>25103</v>
      </c>
      <c r="I4242" s="370"/>
      <c r="J4242" s="486" t="s">
        <v>25104</v>
      </c>
      <c r="K4242" s="515" t="s">
        <v>25105</v>
      </c>
      <c r="L4242" s="521" t="s">
        <v>24663</v>
      </c>
      <c r="M4242" s="522" t="s">
        <v>25106</v>
      </c>
      <c r="N4242" s="372"/>
      <c r="O4242" s="162"/>
      <c r="P4242" s="162"/>
      <c r="Q4242" s="472"/>
      <c r="R4242" s="372"/>
      <c r="S4242" s="55"/>
      <c r="T4242" s="319"/>
      <c r="U4242" s="372"/>
      <c r="V4242" s="162"/>
      <c r="W4242" s="162"/>
      <c r="X4242" s="369"/>
      <c r="Y4242" s="369"/>
      <c r="Z4242" s="369"/>
      <c r="AA4242" s="369"/>
      <c r="AB4242" s="369"/>
      <c r="AC4242" s="369"/>
      <c r="AD4242" s="369"/>
      <c r="AE4242" s="369"/>
      <c r="AF4242" s="369"/>
      <c r="AG4242" s="369"/>
      <c r="AH4242" s="369"/>
      <c r="AI4242" s="369"/>
      <c r="AJ4242" s="369"/>
      <c r="AK4242" s="369"/>
      <c r="AL4242" s="369"/>
      <c r="AM4242" s="369"/>
      <c r="AN4242" s="369"/>
      <c r="AO4242" s="369"/>
      <c r="AP4242" s="369"/>
      <c r="AQ4242" s="369"/>
      <c r="AR4242" s="369"/>
      <c r="AS4242" s="369"/>
      <c r="AT4242" s="369"/>
      <c r="AU4242" s="369"/>
      <c r="AV4242" s="369"/>
      <c r="AW4242" s="369"/>
      <c r="AX4242" s="369"/>
      <c r="AY4242" s="369"/>
      <c r="AZ4242" s="369"/>
      <c r="BA4242" s="369"/>
      <c r="BB4242" s="369"/>
      <c r="BC4242" s="369"/>
      <c r="BD4242" s="369"/>
      <c r="BE4242" s="369"/>
      <c r="BF4242" s="369"/>
      <c r="BG4242" s="369"/>
      <c r="BH4242" s="369"/>
      <c r="BI4242" s="369"/>
      <c r="BJ4242" s="369"/>
      <c r="BK4242" s="141"/>
    </row>
    <row r="4243" ht="33.0" customHeight="1">
      <c r="A4243" s="253">
        <v>4245.0</v>
      </c>
      <c r="B4243" s="151"/>
      <c r="C4243" s="212" t="s">
        <v>25107</v>
      </c>
      <c r="D4243" s="253" t="s">
        <v>25108</v>
      </c>
      <c r="E4243" s="151"/>
      <c r="F4243" s="342" t="s">
        <v>14502</v>
      </c>
      <c r="G4243" s="148"/>
      <c r="H4243" s="253" t="s">
        <v>25109</v>
      </c>
      <c r="I4243" s="57"/>
      <c r="J4243" s="47" t="s">
        <v>25110</v>
      </c>
      <c r="K4243" s="457" t="s">
        <v>25111</v>
      </c>
      <c r="L4243" s="457" t="s">
        <v>24805</v>
      </c>
      <c r="M4243" s="285" t="s">
        <v>25112</v>
      </c>
      <c r="N4243" s="156"/>
      <c r="O4243" s="148"/>
      <c r="P4243" s="148"/>
      <c r="Q4243" s="158"/>
      <c r="R4243" s="156"/>
      <c r="S4243" s="29"/>
      <c r="T4243" s="151"/>
      <c r="U4243" s="523" t="s">
        <v>25113</v>
      </c>
      <c r="V4243" s="148"/>
      <c r="W4243" s="148"/>
      <c r="X4243" s="150"/>
      <c r="Y4243" s="150"/>
      <c r="Z4243" s="150"/>
      <c r="AA4243" s="150"/>
      <c r="AB4243" s="150"/>
      <c r="AC4243" s="150"/>
      <c r="AD4243" s="150"/>
      <c r="AE4243" s="150"/>
      <c r="AF4243" s="150"/>
      <c r="AG4243" s="150"/>
      <c r="AH4243" s="150"/>
      <c r="AI4243" s="150"/>
      <c r="AJ4243" s="150"/>
      <c r="AK4243" s="150"/>
      <c r="AL4243" s="150"/>
      <c r="AM4243" s="150"/>
      <c r="AN4243" s="150"/>
      <c r="AO4243" s="150"/>
      <c r="AP4243" s="150"/>
      <c r="AQ4243" s="150"/>
      <c r="AR4243" s="150"/>
      <c r="AS4243" s="150"/>
      <c r="AT4243" s="150"/>
      <c r="AU4243" s="150"/>
      <c r="AV4243" s="150"/>
      <c r="AW4243" s="150"/>
      <c r="AX4243" s="150"/>
      <c r="AY4243" s="150"/>
      <c r="AZ4243" s="150"/>
      <c r="BA4243" s="150"/>
      <c r="BB4243" s="150"/>
      <c r="BC4243" s="150"/>
      <c r="BD4243" s="150"/>
      <c r="BE4243" s="150"/>
      <c r="BF4243" s="150"/>
      <c r="BG4243" s="150"/>
      <c r="BH4243" s="150"/>
      <c r="BI4243" s="150"/>
      <c r="BJ4243" s="150"/>
      <c r="BK4243" s="164"/>
    </row>
    <row r="4244" ht="33.0" customHeight="1">
      <c r="A4244" s="362">
        <v>4246.0</v>
      </c>
      <c r="B4244" s="127"/>
      <c r="C4244" s="283" t="s">
        <v>25114</v>
      </c>
      <c r="D4244" s="362" t="s">
        <v>25115</v>
      </c>
      <c r="E4244" s="127"/>
      <c r="F4244" s="365" t="s">
        <v>25116</v>
      </c>
      <c r="G4244" s="126"/>
      <c r="H4244" s="362" t="s">
        <v>25117</v>
      </c>
      <c r="I4244" s="100"/>
      <c r="J4244" s="486" t="s">
        <v>25118</v>
      </c>
      <c r="K4244" s="480" t="s">
        <v>25119</v>
      </c>
      <c r="L4244" s="480" t="s">
        <v>25052</v>
      </c>
      <c r="M4244" s="519" t="s">
        <v>25120</v>
      </c>
      <c r="N4244" s="132"/>
      <c r="O4244" s="126"/>
      <c r="P4244" s="126"/>
      <c r="Q4244" s="136"/>
      <c r="R4244" s="132"/>
      <c r="S4244" s="138"/>
      <c r="T4244" s="127"/>
      <c r="U4244" s="524" t="s">
        <v>25121</v>
      </c>
      <c r="V4244" s="126"/>
      <c r="W4244" s="126"/>
      <c r="X4244" s="89"/>
      <c r="Y4244" s="89"/>
      <c r="Z4244" s="89"/>
      <c r="AA4244" s="89"/>
      <c r="AB4244" s="89"/>
      <c r="AC4244" s="89"/>
      <c r="AD4244" s="89"/>
      <c r="AE4244" s="89"/>
      <c r="AF4244" s="89"/>
      <c r="AG4244" s="89"/>
      <c r="AH4244" s="89"/>
      <c r="AI4244" s="89"/>
      <c r="AJ4244" s="89"/>
      <c r="AK4244" s="89"/>
      <c r="AL4244" s="89"/>
      <c r="AM4244" s="89"/>
      <c r="AN4244" s="89"/>
      <c r="AO4244" s="89"/>
      <c r="AP4244" s="89"/>
      <c r="AQ4244" s="89"/>
      <c r="AR4244" s="89"/>
      <c r="AS4244" s="89"/>
      <c r="AT4244" s="89"/>
      <c r="AU4244" s="89"/>
      <c r="AV4244" s="89"/>
      <c r="AW4244" s="89"/>
      <c r="AX4244" s="89"/>
      <c r="AY4244" s="89"/>
      <c r="AZ4244" s="89"/>
      <c r="BA4244" s="89"/>
      <c r="BB4244" s="89"/>
      <c r="BC4244" s="89"/>
      <c r="BD4244" s="89"/>
      <c r="BE4244" s="89"/>
      <c r="BF4244" s="89"/>
      <c r="BG4244" s="89"/>
      <c r="BH4244" s="89"/>
      <c r="BI4244" s="89"/>
      <c r="BJ4244" s="89"/>
      <c r="BK4244" s="169"/>
    </row>
    <row r="4245" ht="33.0" customHeight="1">
      <c r="A4245" s="361">
        <v>4247.0</v>
      </c>
      <c r="B4245" s="319"/>
      <c r="C4245" s="359" t="s">
        <v>25122</v>
      </c>
      <c r="D4245" s="361" t="s">
        <v>25115</v>
      </c>
      <c r="E4245" s="319"/>
      <c r="F4245" s="514" t="s">
        <v>25123</v>
      </c>
      <c r="G4245" s="162"/>
      <c r="H4245" s="361" t="s">
        <v>25124</v>
      </c>
      <c r="I4245" s="370"/>
      <c r="J4245" s="486" t="s">
        <v>25125</v>
      </c>
      <c r="K4245" s="515" t="s">
        <v>25126</v>
      </c>
      <c r="L4245" s="521" t="s">
        <v>25127</v>
      </c>
      <c r="M4245" s="522" t="s">
        <v>25128</v>
      </c>
      <c r="N4245" s="372"/>
      <c r="O4245" s="162"/>
      <c r="P4245" s="162"/>
      <c r="Q4245" s="472"/>
      <c r="R4245" s="372"/>
      <c r="S4245" s="55"/>
      <c r="T4245" s="319"/>
      <c r="U4245" s="372"/>
      <c r="V4245" s="162"/>
      <c r="W4245" s="162"/>
      <c r="X4245" s="369"/>
      <c r="Y4245" s="369"/>
      <c r="Z4245" s="369"/>
      <c r="AA4245" s="369"/>
      <c r="AB4245" s="369"/>
      <c r="AC4245" s="369"/>
      <c r="AD4245" s="369"/>
      <c r="AE4245" s="369"/>
      <c r="AF4245" s="369"/>
      <c r="AG4245" s="369"/>
      <c r="AH4245" s="369"/>
      <c r="AI4245" s="369"/>
      <c r="AJ4245" s="369"/>
      <c r="AK4245" s="369"/>
      <c r="AL4245" s="369"/>
      <c r="AM4245" s="369"/>
      <c r="AN4245" s="369"/>
      <c r="AO4245" s="369"/>
      <c r="AP4245" s="369"/>
      <c r="AQ4245" s="369"/>
      <c r="AR4245" s="369"/>
      <c r="AS4245" s="369"/>
      <c r="AT4245" s="369"/>
      <c r="AU4245" s="369"/>
      <c r="AV4245" s="369"/>
      <c r="AW4245" s="369"/>
      <c r="AX4245" s="369"/>
      <c r="AY4245" s="369"/>
      <c r="AZ4245" s="369"/>
      <c r="BA4245" s="369"/>
      <c r="BB4245" s="369"/>
      <c r="BC4245" s="369"/>
      <c r="BD4245" s="369"/>
      <c r="BE4245" s="369"/>
      <c r="BF4245" s="369"/>
      <c r="BG4245" s="369"/>
      <c r="BH4245" s="369"/>
      <c r="BI4245" s="369"/>
      <c r="BJ4245" s="369"/>
      <c r="BK4245" s="141"/>
    </row>
    <row r="4246" ht="33.0" customHeight="1">
      <c r="A4246" s="362">
        <v>4248.0</v>
      </c>
      <c r="B4246" s="127"/>
      <c r="C4246" s="283" t="s">
        <v>24841</v>
      </c>
      <c r="D4246" s="362" t="s">
        <v>25129</v>
      </c>
      <c r="E4246" s="127"/>
      <c r="F4246" s="365" t="s">
        <v>10268</v>
      </c>
      <c r="G4246" s="126"/>
      <c r="H4246" s="362" t="s">
        <v>10269</v>
      </c>
      <c r="I4246" s="100"/>
      <c r="J4246" s="486" t="s">
        <v>25130</v>
      </c>
      <c r="K4246" s="480" t="s">
        <v>25131</v>
      </c>
      <c r="L4246" s="480" t="s">
        <v>25132</v>
      </c>
      <c r="M4246" s="519" t="s">
        <v>25133</v>
      </c>
      <c r="N4246" s="132"/>
      <c r="O4246" s="126"/>
      <c r="P4246" s="126"/>
      <c r="Q4246" s="136"/>
      <c r="R4246" s="132"/>
      <c r="S4246" s="138"/>
      <c r="T4246" s="127"/>
      <c r="U4246" s="524" t="s">
        <v>24549</v>
      </c>
      <c r="V4246" s="126"/>
      <c r="W4246" s="126"/>
      <c r="X4246" s="89"/>
      <c r="Y4246" s="89"/>
      <c r="Z4246" s="89"/>
      <c r="AA4246" s="89"/>
      <c r="AB4246" s="89"/>
      <c r="AC4246" s="89"/>
      <c r="AD4246" s="89"/>
      <c r="AE4246" s="89"/>
      <c r="AF4246" s="89"/>
      <c r="AG4246" s="89"/>
      <c r="AH4246" s="89"/>
      <c r="AI4246" s="89"/>
      <c r="AJ4246" s="89"/>
      <c r="AK4246" s="89"/>
      <c r="AL4246" s="89"/>
      <c r="AM4246" s="89"/>
      <c r="AN4246" s="89"/>
      <c r="AO4246" s="89"/>
      <c r="AP4246" s="89"/>
      <c r="AQ4246" s="89"/>
      <c r="AR4246" s="89"/>
      <c r="AS4246" s="89"/>
      <c r="AT4246" s="89"/>
      <c r="AU4246" s="89"/>
      <c r="AV4246" s="89"/>
      <c r="AW4246" s="89"/>
      <c r="AX4246" s="89"/>
      <c r="AY4246" s="89"/>
      <c r="AZ4246" s="89"/>
      <c r="BA4246" s="89"/>
      <c r="BB4246" s="89"/>
      <c r="BC4246" s="89"/>
      <c r="BD4246" s="89"/>
      <c r="BE4246" s="89"/>
      <c r="BF4246" s="89"/>
      <c r="BG4246" s="89"/>
      <c r="BH4246" s="89"/>
      <c r="BI4246" s="89"/>
      <c r="BJ4246" s="89"/>
      <c r="BK4246" s="169"/>
    </row>
    <row r="4247" ht="33.0" customHeight="1">
      <c r="A4247" s="253">
        <v>4249.0</v>
      </c>
      <c r="B4247" s="151"/>
      <c r="C4247" s="212" t="s">
        <v>25134</v>
      </c>
      <c r="D4247" s="253" t="s">
        <v>25115</v>
      </c>
      <c r="E4247" s="151"/>
      <c r="F4247" s="342" t="s">
        <v>25135</v>
      </c>
      <c r="G4247" s="148"/>
      <c r="H4247" s="253" t="s">
        <v>25136</v>
      </c>
      <c r="I4247" s="57"/>
      <c r="J4247" s="47" t="s">
        <v>25137</v>
      </c>
      <c r="K4247" s="457" t="s">
        <v>25138</v>
      </c>
      <c r="L4247" s="457" t="s">
        <v>25139</v>
      </c>
      <c r="M4247" s="285" t="s">
        <v>25140</v>
      </c>
      <c r="N4247" s="156"/>
      <c r="O4247" s="148"/>
      <c r="P4247" s="148"/>
      <c r="Q4247" s="158"/>
      <c r="R4247" s="156"/>
      <c r="S4247" s="29"/>
      <c r="T4247" s="151"/>
      <c r="U4247" s="523" t="s">
        <v>12283</v>
      </c>
      <c r="V4247" s="148"/>
      <c r="W4247" s="148"/>
      <c r="X4247" s="150"/>
      <c r="Y4247" s="150"/>
      <c r="Z4247" s="150"/>
      <c r="AA4247" s="150"/>
      <c r="AB4247" s="150"/>
      <c r="AC4247" s="150"/>
      <c r="AD4247" s="150"/>
      <c r="AE4247" s="150"/>
      <c r="AF4247" s="150"/>
      <c r="AG4247" s="150"/>
      <c r="AH4247" s="150"/>
      <c r="AI4247" s="150"/>
      <c r="AJ4247" s="150"/>
      <c r="AK4247" s="150"/>
      <c r="AL4247" s="150"/>
      <c r="AM4247" s="150"/>
      <c r="AN4247" s="150"/>
      <c r="AO4247" s="150"/>
      <c r="AP4247" s="150"/>
      <c r="AQ4247" s="150"/>
      <c r="AR4247" s="150"/>
      <c r="AS4247" s="150"/>
      <c r="AT4247" s="150"/>
      <c r="AU4247" s="150"/>
      <c r="AV4247" s="150"/>
      <c r="AW4247" s="150"/>
      <c r="AX4247" s="150"/>
      <c r="AY4247" s="150"/>
      <c r="AZ4247" s="150"/>
      <c r="BA4247" s="150"/>
      <c r="BB4247" s="150"/>
      <c r="BC4247" s="150"/>
      <c r="BD4247" s="150"/>
      <c r="BE4247" s="150"/>
      <c r="BF4247" s="150"/>
      <c r="BG4247" s="150"/>
      <c r="BH4247" s="150"/>
      <c r="BI4247" s="150"/>
      <c r="BJ4247" s="150"/>
      <c r="BK4247" s="164"/>
    </row>
    <row r="4248" ht="33.0" customHeight="1">
      <c r="A4248" s="362">
        <v>4250.0</v>
      </c>
      <c r="B4248" s="127"/>
      <c r="C4248" s="283" t="s">
        <v>25141</v>
      </c>
      <c r="D4248" s="362" t="s">
        <v>24914</v>
      </c>
      <c r="E4248" s="127"/>
      <c r="F4248" s="365" t="s">
        <v>25142</v>
      </c>
      <c r="G4248" s="126"/>
      <c r="H4248" s="362" t="s">
        <v>25143</v>
      </c>
      <c r="I4248" s="100"/>
      <c r="J4248" s="486" t="s">
        <v>25144</v>
      </c>
      <c r="K4248" s="480" t="s">
        <v>25145</v>
      </c>
      <c r="L4248" s="480" t="s">
        <v>24663</v>
      </c>
      <c r="M4248" s="519" t="s">
        <v>25146</v>
      </c>
      <c r="N4248" s="132"/>
      <c r="O4248" s="126"/>
      <c r="P4248" s="126"/>
      <c r="Q4248" s="136"/>
      <c r="R4248" s="132"/>
      <c r="S4248" s="138"/>
      <c r="T4248" s="127"/>
      <c r="U4248" s="524" t="s">
        <v>25147</v>
      </c>
      <c r="V4248" s="126"/>
      <c r="W4248" s="126"/>
      <c r="X4248" s="89"/>
      <c r="Y4248" s="89"/>
      <c r="Z4248" s="89"/>
      <c r="AA4248" s="89"/>
      <c r="AB4248" s="89"/>
      <c r="AC4248" s="89"/>
      <c r="AD4248" s="89"/>
      <c r="AE4248" s="89"/>
      <c r="AF4248" s="89"/>
      <c r="AG4248" s="89"/>
      <c r="AH4248" s="89"/>
      <c r="AI4248" s="89"/>
      <c r="AJ4248" s="89"/>
      <c r="AK4248" s="89"/>
      <c r="AL4248" s="89"/>
      <c r="AM4248" s="89"/>
      <c r="AN4248" s="89"/>
      <c r="AO4248" s="89"/>
      <c r="AP4248" s="89"/>
      <c r="AQ4248" s="89"/>
      <c r="AR4248" s="89"/>
      <c r="AS4248" s="89"/>
      <c r="AT4248" s="89"/>
      <c r="AU4248" s="89"/>
      <c r="AV4248" s="89"/>
      <c r="AW4248" s="89"/>
      <c r="AX4248" s="89"/>
      <c r="AY4248" s="89"/>
      <c r="AZ4248" s="89"/>
      <c r="BA4248" s="89"/>
      <c r="BB4248" s="89"/>
      <c r="BC4248" s="89"/>
      <c r="BD4248" s="89"/>
      <c r="BE4248" s="89"/>
      <c r="BF4248" s="89"/>
      <c r="BG4248" s="89"/>
      <c r="BH4248" s="89"/>
      <c r="BI4248" s="89"/>
      <c r="BJ4248" s="89"/>
      <c r="BK4248" s="169"/>
    </row>
    <row r="4249" ht="33.0" customHeight="1">
      <c r="A4249" s="253">
        <v>4251.0</v>
      </c>
      <c r="B4249" s="151"/>
      <c r="C4249" s="212" t="s">
        <v>25148</v>
      </c>
      <c r="D4249" s="253" t="s">
        <v>25149</v>
      </c>
      <c r="E4249" s="151"/>
      <c r="F4249" s="342" t="s">
        <v>22482</v>
      </c>
      <c r="G4249" s="148"/>
      <c r="H4249" s="253" t="s">
        <v>23194</v>
      </c>
      <c r="I4249" s="57"/>
      <c r="J4249" s="47" t="s">
        <v>25150</v>
      </c>
      <c r="K4249" s="457" t="s">
        <v>25151</v>
      </c>
      <c r="L4249" s="457" t="s">
        <v>24869</v>
      </c>
      <c r="M4249" s="285" t="s">
        <v>25152</v>
      </c>
      <c r="N4249" s="156"/>
      <c r="O4249" s="148"/>
      <c r="P4249" s="148"/>
      <c r="Q4249" s="158"/>
      <c r="R4249" s="156"/>
      <c r="S4249" s="29"/>
      <c r="T4249" s="151"/>
      <c r="U4249" s="523" t="s">
        <v>12283</v>
      </c>
      <c r="V4249" s="148"/>
      <c r="W4249" s="148"/>
      <c r="X4249" s="150"/>
      <c r="Y4249" s="150"/>
      <c r="Z4249" s="150"/>
      <c r="AA4249" s="150"/>
      <c r="AB4249" s="150"/>
      <c r="AC4249" s="150"/>
      <c r="AD4249" s="150"/>
      <c r="AE4249" s="150"/>
      <c r="AF4249" s="150"/>
      <c r="AG4249" s="150"/>
      <c r="AH4249" s="150"/>
      <c r="AI4249" s="150"/>
      <c r="AJ4249" s="150"/>
      <c r="AK4249" s="150"/>
      <c r="AL4249" s="150"/>
      <c r="AM4249" s="150"/>
      <c r="AN4249" s="150"/>
      <c r="AO4249" s="150"/>
      <c r="AP4249" s="150"/>
      <c r="AQ4249" s="150"/>
      <c r="AR4249" s="150"/>
      <c r="AS4249" s="150"/>
      <c r="AT4249" s="150"/>
      <c r="AU4249" s="150"/>
      <c r="AV4249" s="150"/>
      <c r="AW4249" s="150"/>
      <c r="AX4249" s="150"/>
      <c r="AY4249" s="150"/>
      <c r="AZ4249" s="150"/>
      <c r="BA4249" s="150"/>
      <c r="BB4249" s="150"/>
      <c r="BC4249" s="150"/>
      <c r="BD4249" s="150"/>
      <c r="BE4249" s="150"/>
      <c r="BF4249" s="150"/>
      <c r="BG4249" s="150"/>
      <c r="BH4249" s="150"/>
      <c r="BI4249" s="150"/>
      <c r="BJ4249" s="150"/>
      <c r="BK4249" s="164"/>
    </row>
    <row r="4250" ht="33.0" customHeight="1">
      <c r="A4250" s="253">
        <v>4252.0</v>
      </c>
      <c r="B4250" s="151"/>
      <c r="C4250" s="212" t="s">
        <v>25153</v>
      </c>
      <c r="D4250" s="253" t="s">
        <v>25154</v>
      </c>
      <c r="E4250" s="151"/>
      <c r="F4250" s="342" t="s">
        <v>24530</v>
      </c>
      <c r="G4250" s="148"/>
      <c r="H4250" s="253" t="s">
        <v>22580</v>
      </c>
      <c r="I4250" s="57"/>
      <c r="J4250" s="47" t="s">
        <v>25155</v>
      </c>
      <c r="K4250" s="457" t="s">
        <v>25156</v>
      </c>
      <c r="L4250" s="457" t="s">
        <v>24638</v>
      </c>
      <c r="M4250" s="285" t="s">
        <v>25157</v>
      </c>
      <c r="N4250" s="156"/>
      <c r="O4250" s="148"/>
      <c r="P4250" s="148"/>
      <c r="Q4250" s="158"/>
      <c r="R4250" s="156"/>
      <c r="S4250" s="29"/>
      <c r="T4250" s="151"/>
      <c r="U4250" s="523" t="s">
        <v>12283</v>
      </c>
      <c r="V4250" s="148"/>
      <c r="W4250" s="148"/>
      <c r="X4250" s="150"/>
      <c r="Y4250" s="150"/>
      <c r="Z4250" s="150"/>
      <c r="AA4250" s="150"/>
      <c r="AB4250" s="150"/>
      <c r="AC4250" s="150"/>
      <c r="AD4250" s="150"/>
      <c r="AE4250" s="150"/>
      <c r="AF4250" s="150"/>
      <c r="AG4250" s="150"/>
      <c r="AH4250" s="150"/>
      <c r="AI4250" s="150"/>
      <c r="AJ4250" s="150"/>
      <c r="AK4250" s="150"/>
      <c r="AL4250" s="150"/>
      <c r="AM4250" s="150"/>
      <c r="AN4250" s="150"/>
      <c r="AO4250" s="150"/>
      <c r="AP4250" s="150"/>
      <c r="AQ4250" s="150"/>
      <c r="AR4250" s="150"/>
      <c r="AS4250" s="150"/>
      <c r="AT4250" s="150"/>
      <c r="AU4250" s="150"/>
      <c r="AV4250" s="150"/>
      <c r="AW4250" s="150"/>
      <c r="AX4250" s="150"/>
      <c r="AY4250" s="150"/>
      <c r="AZ4250" s="150"/>
      <c r="BA4250" s="150"/>
      <c r="BB4250" s="150"/>
      <c r="BC4250" s="150"/>
      <c r="BD4250" s="150"/>
      <c r="BE4250" s="150"/>
      <c r="BF4250" s="150"/>
      <c r="BG4250" s="150"/>
      <c r="BH4250" s="150"/>
      <c r="BI4250" s="150"/>
      <c r="BJ4250" s="150"/>
      <c r="BK4250" s="164"/>
    </row>
    <row r="4251" ht="33.0" customHeight="1">
      <c r="A4251" s="253">
        <v>4253.0</v>
      </c>
      <c r="B4251" s="151"/>
      <c r="C4251" s="212" t="s">
        <v>25158</v>
      </c>
      <c r="D4251" s="253" t="s">
        <v>25154</v>
      </c>
      <c r="E4251" s="151"/>
      <c r="F4251" s="342" t="s">
        <v>24530</v>
      </c>
      <c r="G4251" s="148"/>
      <c r="H4251" s="253" t="s">
        <v>22580</v>
      </c>
      <c r="I4251" s="57"/>
      <c r="J4251" s="47" t="s">
        <v>25159</v>
      </c>
      <c r="K4251" s="457" t="s">
        <v>25160</v>
      </c>
      <c r="L4251" s="457" t="s">
        <v>24638</v>
      </c>
      <c r="M4251" s="285" t="s">
        <v>25161</v>
      </c>
      <c r="N4251" s="156"/>
      <c r="O4251" s="148"/>
      <c r="P4251" s="148"/>
      <c r="Q4251" s="158"/>
      <c r="R4251" s="156"/>
      <c r="S4251" s="29"/>
      <c r="T4251" s="151"/>
      <c r="U4251" s="523" t="s">
        <v>12283</v>
      </c>
      <c r="V4251" s="148"/>
      <c r="W4251" s="148"/>
      <c r="X4251" s="150"/>
      <c r="Y4251" s="150"/>
      <c r="Z4251" s="150"/>
      <c r="AA4251" s="150"/>
      <c r="AB4251" s="150"/>
      <c r="AC4251" s="150"/>
      <c r="AD4251" s="150"/>
      <c r="AE4251" s="150"/>
      <c r="AF4251" s="150"/>
      <c r="AG4251" s="150"/>
      <c r="AH4251" s="150"/>
      <c r="AI4251" s="150"/>
      <c r="AJ4251" s="150"/>
      <c r="AK4251" s="150"/>
      <c r="AL4251" s="150"/>
      <c r="AM4251" s="150"/>
      <c r="AN4251" s="150"/>
      <c r="AO4251" s="150"/>
      <c r="AP4251" s="150"/>
      <c r="AQ4251" s="150"/>
      <c r="AR4251" s="150"/>
      <c r="AS4251" s="150"/>
      <c r="AT4251" s="150"/>
      <c r="AU4251" s="150"/>
      <c r="AV4251" s="150"/>
      <c r="AW4251" s="150"/>
      <c r="AX4251" s="150"/>
      <c r="AY4251" s="150"/>
      <c r="AZ4251" s="150"/>
      <c r="BA4251" s="150"/>
      <c r="BB4251" s="150"/>
      <c r="BC4251" s="150"/>
      <c r="BD4251" s="150"/>
      <c r="BE4251" s="150"/>
      <c r="BF4251" s="150"/>
      <c r="BG4251" s="150"/>
      <c r="BH4251" s="150"/>
      <c r="BI4251" s="150"/>
      <c r="BJ4251" s="150"/>
      <c r="BK4251" s="164"/>
    </row>
    <row r="4252" ht="33.0" customHeight="1">
      <c r="A4252" s="362">
        <v>4254.0</v>
      </c>
      <c r="B4252" s="127"/>
      <c r="C4252" s="283" t="s">
        <v>25162</v>
      </c>
      <c r="D4252" s="362" t="s">
        <v>25163</v>
      </c>
      <c r="E4252" s="127"/>
      <c r="F4252" s="365" t="s">
        <v>23490</v>
      </c>
      <c r="G4252" s="126"/>
      <c r="H4252" s="362" t="s">
        <v>23491</v>
      </c>
      <c r="I4252" s="100"/>
      <c r="J4252" s="486" t="s">
        <v>25164</v>
      </c>
      <c r="K4252" s="480" t="s">
        <v>25165</v>
      </c>
      <c r="L4252" s="480" t="s">
        <v>24663</v>
      </c>
      <c r="M4252" s="519" t="s">
        <v>25166</v>
      </c>
      <c r="N4252" s="132"/>
      <c r="O4252" s="126"/>
      <c r="P4252" s="126"/>
      <c r="Q4252" s="136"/>
      <c r="R4252" s="132"/>
      <c r="S4252" s="138"/>
      <c r="T4252" s="127"/>
      <c r="U4252" s="524" t="s">
        <v>23832</v>
      </c>
      <c r="V4252" s="126"/>
      <c r="W4252" s="126"/>
      <c r="X4252" s="89"/>
      <c r="Y4252" s="89"/>
      <c r="Z4252" s="89"/>
      <c r="AA4252" s="89"/>
      <c r="AB4252" s="89"/>
      <c r="AC4252" s="89"/>
      <c r="AD4252" s="89"/>
      <c r="AE4252" s="89"/>
      <c r="AF4252" s="89"/>
      <c r="AG4252" s="89"/>
      <c r="AH4252" s="89"/>
      <c r="AI4252" s="89"/>
      <c r="AJ4252" s="89"/>
      <c r="AK4252" s="89"/>
      <c r="AL4252" s="89"/>
      <c r="AM4252" s="89"/>
      <c r="AN4252" s="89"/>
      <c r="AO4252" s="89"/>
      <c r="AP4252" s="89"/>
      <c r="AQ4252" s="89"/>
      <c r="AR4252" s="89"/>
      <c r="AS4252" s="89"/>
      <c r="AT4252" s="89"/>
      <c r="AU4252" s="89"/>
      <c r="AV4252" s="89"/>
      <c r="AW4252" s="89"/>
      <c r="AX4252" s="89"/>
      <c r="AY4252" s="89"/>
      <c r="AZ4252" s="89"/>
      <c r="BA4252" s="89"/>
      <c r="BB4252" s="89"/>
      <c r="BC4252" s="89"/>
      <c r="BD4252" s="89"/>
      <c r="BE4252" s="89"/>
      <c r="BF4252" s="89"/>
      <c r="BG4252" s="89"/>
      <c r="BH4252" s="89"/>
      <c r="BI4252" s="89"/>
      <c r="BJ4252" s="89"/>
      <c r="BK4252" s="169"/>
    </row>
    <row r="4253" ht="33.0" customHeight="1">
      <c r="A4253" s="253">
        <v>4255.0</v>
      </c>
      <c r="B4253" s="151"/>
      <c r="C4253" s="212" t="s">
        <v>25167</v>
      </c>
      <c r="D4253" s="253" t="s">
        <v>25115</v>
      </c>
      <c r="E4253" s="151"/>
      <c r="F4253" s="342" t="s">
        <v>25168</v>
      </c>
      <c r="G4253" s="148"/>
      <c r="H4253" s="253" t="s">
        <v>25169</v>
      </c>
      <c r="I4253" s="57"/>
      <c r="J4253" s="47" t="s">
        <v>25170</v>
      </c>
      <c r="K4253" s="457" t="s">
        <v>25171</v>
      </c>
      <c r="L4253" s="457" t="s">
        <v>25052</v>
      </c>
      <c r="M4253" s="285" t="s">
        <v>25172</v>
      </c>
      <c r="N4253" s="156"/>
      <c r="O4253" s="148"/>
      <c r="P4253" s="148"/>
      <c r="Q4253" s="158"/>
      <c r="R4253" s="156"/>
      <c r="S4253" s="29"/>
      <c r="T4253" s="151"/>
      <c r="U4253" s="523" t="s">
        <v>12283</v>
      </c>
      <c r="V4253" s="148"/>
      <c r="W4253" s="148"/>
      <c r="X4253" s="150"/>
      <c r="Y4253" s="150"/>
      <c r="Z4253" s="150"/>
      <c r="AA4253" s="150"/>
      <c r="AB4253" s="150"/>
      <c r="AC4253" s="150"/>
      <c r="AD4253" s="150"/>
      <c r="AE4253" s="150"/>
      <c r="AF4253" s="150"/>
      <c r="AG4253" s="150"/>
      <c r="AH4253" s="150"/>
      <c r="AI4253" s="150"/>
      <c r="AJ4253" s="150"/>
      <c r="AK4253" s="150"/>
      <c r="AL4253" s="150"/>
      <c r="AM4253" s="150"/>
      <c r="AN4253" s="150"/>
      <c r="AO4253" s="150"/>
      <c r="AP4253" s="150"/>
      <c r="AQ4253" s="150"/>
      <c r="AR4253" s="150"/>
      <c r="AS4253" s="150"/>
      <c r="AT4253" s="150"/>
      <c r="AU4253" s="150"/>
      <c r="AV4253" s="150"/>
      <c r="AW4253" s="150"/>
      <c r="AX4253" s="150"/>
      <c r="AY4253" s="150"/>
      <c r="AZ4253" s="150"/>
      <c r="BA4253" s="150"/>
      <c r="BB4253" s="150"/>
      <c r="BC4253" s="150"/>
      <c r="BD4253" s="150"/>
      <c r="BE4253" s="150"/>
      <c r="BF4253" s="150"/>
      <c r="BG4253" s="150"/>
      <c r="BH4253" s="150"/>
      <c r="BI4253" s="150"/>
      <c r="BJ4253" s="150"/>
      <c r="BK4253" s="164"/>
    </row>
    <row r="4254" ht="33.0" customHeight="1">
      <c r="A4254" s="362">
        <v>4256.0</v>
      </c>
      <c r="B4254" s="127"/>
      <c r="C4254" s="283" t="s">
        <v>25173</v>
      </c>
      <c r="D4254" s="362" t="s">
        <v>25115</v>
      </c>
      <c r="E4254" s="127"/>
      <c r="F4254" s="365" t="s">
        <v>25174</v>
      </c>
      <c r="G4254" s="126"/>
      <c r="H4254" s="362" t="s">
        <v>25175</v>
      </c>
      <c r="I4254" s="100"/>
      <c r="J4254" s="486" t="s">
        <v>25176</v>
      </c>
      <c r="K4254" s="480" t="s">
        <v>25177</v>
      </c>
      <c r="L4254" s="480" t="s">
        <v>25132</v>
      </c>
      <c r="M4254" s="519" t="s">
        <v>25178</v>
      </c>
      <c r="N4254" s="132"/>
      <c r="O4254" s="126"/>
      <c r="P4254" s="126"/>
      <c r="Q4254" s="136"/>
      <c r="R4254" s="132"/>
      <c r="S4254" s="138"/>
      <c r="T4254" s="127"/>
      <c r="U4254" s="524" t="s">
        <v>25179</v>
      </c>
      <c r="V4254" s="126"/>
      <c r="W4254" s="126"/>
      <c r="X4254" s="89"/>
      <c r="Y4254" s="89"/>
      <c r="Z4254" s="89"/>
      <c r="AA4254" s="89"/>
      <c r="AB4254" s="89"/>
      <c r="AC4254" s="89"/>
      <c r="AD4254" s="89"/>
      <c r="AE4254" s="89"/>
      <c r="AF4254" s="89"/>
      <c r="AG4254" s="89"/>
      <c r="AH4254" s="89"/>
      <c r="AI4254" s="89"/>
      <c r="AJ4254" s="89"/>
      <c r="AK4254" s="89"/>
      <c r="AL4254" s="89"/>
      <c r="AM4254" s="89"/>
      <c r="AN4254" s="89"/>
      <c r="AO4254" s="89"/>
      <c r="AP4254" s="89"/>
      <c r="AQ4254" s="89"/>
      <c r="AR4254" s="89"/>
      <c r="AS4254" s="89"/>
      <c r="AT4254" s="89"/>
      <c r="AU4254" s="89"/>
      <c r="AV4254" s="89"/>
      <c r="AW4254" s="89"/>
      <c r="AX4254" s="89"/>
      <c r="AY4254" s="89"/>
      <c r="AZ4254" s="89"/>
      <c r="BA4254" s="89"/>
      <c r="BB4254" s="89"/>
      <c r="BC4254" s="89"/>
      <c r="BD4254" s="89"/>
      <c r="BE4254" s="89"/>
      <c r="BF4254" s="89"/>
      <c r="BG4254" s="89"/>
      <c r="BH4254" s="89"/>
      <c r="BI4254" s="89"/>
      <c r="BJ4254" s="89"/>
      <c r="BK4254" s="169"/>
    </row>
    <row r="4255" ht="33.0" customHeight="1">
      <c r="A4255" s="253">
        <v>4257.0</v>
      </c>
      <c r="B4255" s="151"/>
      <c r="C4255" s="212" t="s">
        <v>25180</v>
      </c>
      <c r="D4255" s="253" t="s">
        <v>25181</v>
      </c>
      <c r="E4255" s="151"/>
      <c r="F4255" s="342" t="s">
        <v>25182</v>
      </c>
      <c r="G4255" s="148"/>
      <c r="H4255" s="253" t="s">
        <v>25183</v>
      </c>
      <c r="I4255" s="57"/>
      <c r="J4255" s="47" t="s">
        <v>25184</v>
      </c>
      <c r="K4255" s="457" t="s">
        <v>25185</v>
      </c>
      <c r="L4255" s="457" t="s">
        <v>25052</v>
      </c>
      <c r="M4255" s="285" t="s">
        <v>25186</v>
      </c>
      <c r="N4255" s="156"/>
      <c r="O4255" s="148"/>
      <c r="P4255" s="148"/>
      <c r="Q4255" s="158"/>
      <c r="R4255" s="156"/>
      <c r="S4255" s="29"/>
      <c r="T4255" s="151"/>
      <c r="U4255" s="523" t="s">
        <v>12283</v>
      </c>
      <c r="V4255" s="148"/>
      <c r="W4255" s="148"/>
      <c r="X4255" s="150"/>
      <c r="Y4255" s="150"/>
      <c r="Z4255" s="150"/>
      <c r="AA4255" s="150"/>
      <c r="AB4255" s="150"/>
      <c r="AC4255" s="150"/>
      <c r="AD4255" s="150"/>
      <c r="AE4255" s="150"/>
      <c r="AF4255" s="150"/>
      <c r="AG4255" s="150"/>
      <c r="AH4255" s="150"/>
      <c r="AI4255" s="150"/>
      <c r="AJ4255" s="150"/>
      <c r="AK4255" s="150"/>
      <c r="AL4255" s="150"/>
      <c r="AM4255" s="150"/>
      <c r="AN4255" s="150"/>
      <c r="AO4255" s="150"/>
      <c r="AP4255" s="150"/>
      <c r="AQ4255" s="150"/>
      <c r="AR4255" s="150"/>
      <c r="AS4255" s="150"/>
      <c r="AT4255" s="150"/>
      <c r="AU4255" s="150"/>
      <c r="AV4255" s="150"/>
      <c r="AW4255" s="150"/>
      <c r="AX4255" s="150"/>
      <c r="AY4255" s="150"/>
      <c r="AZ4255" s="150"/>
      <c r="BA4255" s="150"/>
      <c r="BB4255" s="150"/>
      <c r="BC4255" s="150"/>
      <c r="BD4255" s="150"/>
      <c r="BE4255" s="150"/>
      <c r="BF4255" s="150"/>
      <c r="BG4255" s="150"/>
      <c r="BH4255" s="150"/>
      <c r="BI4255" s="150"/>
      <c r="BJ4255" s="150"/>
      <c r="BK4255" s="164"/>
    </row>
    <row r="4256" ht="33.0" customHeight="1">
      <c r="A4256" s="253">
        <v>4258.0</v>
      </c>
      <c r="B4256" s="151"/>
      <c r="C4256" s="212" t="s">
        <v>25187</v>
      </c>
      <c r="D4256" s="253" t="s">
        <v>25188</v>
      </c>
      <c r="E4256" s="151"/>
      <c r="F4256" s="342" t="s">
        <v>19296</v>
      </c>
      <c r="G4256" s="148"/>
      <c r="H4256" s="253" t="s">
        <v>23496</v>
      </c>
      <c r="I4256" s="57"/>
      <c r="J4256" s="47" t="s">
        <v>25189</v>
      </c>
      <c r="K4256" s="457" t="s">
        <v>25190</v>
      </c>
      <c r="L4256" s="457" t="s">
        <v>24638</v>
      </c>
      <c r="M4256" s="285" t="s">
        <v>25191</v>
      </c>
      <c r="N4256" s="156"/>
      <c r="O4256" s="148"/>
      <c r="P4256" s="148"/>
      <c r="Q4256" s="158"/>
      <c r="R4256" s="156"/>
      <c r="S4256" s="29"/>
      <c r="T4256" s="151"/>
      <c r="U4256" s="523" t="s">
        <v>20410</v>
      </c>
      <c r="V4256" s="148"/>
      <c r="W4256" s="148"/>
      <c r="X4256" s="150"/>
      <c r="Y4256" s="150"/>
      <c r="Z4256" s="150"/>
      <c r="AA4256" s="150"/>
      <c r="AB4256" s="150"/>
      <c r="AC4256" s="150"/>
      <c r="AD4256" s="150"/>
      <c r="AE4256" s="150"/>
      <c r="AF4256" s="150"/>
      <c r="AG4256" s="150"/>
      <c r="AH4256" s="150"/>
      <c r="AI4256" s="150"/>
      <c r="AJ4256" s="150"/>
      <c r="AK4256" s="150"/>
      <c r="AL4256" s="150"/>
      <c r="AM4256" s="150"/>
      <c r="AN4256" s="150"/>
      <c r="AO4256" s="150"/>
      <c r="AP4256" s="150"/>
      <c r="AQ4256" s="150"/>
      <c r="AR4256" s="150"/>
      <c r="AS4256" s="150"/>
      <c r="AT4256" s="150"/>
      <c r="AU4256" s="150"/>
      <c r="AV4256" s="150"/>
      <c r="AW4256" s="150"/>
      <c r="AX4256" s="150"/>
      <c r="AY4256" s="150"/>
      <c r="AZ4256" s="150"/>
      <c r="BA4256" s="150"/>
      <c r="BB4256" s="150"/>
      <c r="BC4256" s="150"/>
      <c r="BD4256" s="150"/>
      <c r="BE4256" s="150"/>
      <c r="BF4256" s="150"/>
      <c r="BG4256" s="150"/>
      <c r="BH4256" s="150"/>
      <c r="BI4256" s="150"/>
      <c r="BJ4256" s="150"/>
      <c r="BK4256" s="164"/>
    </row>
    <row r="4257" ht="33.0" customHeight="1">
      <c r="A4257" s="361">
        <v>4259.0</v>
      </c>
      <c r="B4257" s="319"/>
      <c r="C4257" s="359" t="s">
        <v>25192</v>
      </c>
      <c r="D4257" s="361" t="s">
        <v>25193</v>
      </c>
      <c r="E4257" s="319"/>
      <c r="F4257" s="514" t="s">
        <v>25194</v>
      </c>
      <c r="G4257" s="162"/>
      <c r="H4257" s="361" t="s">
        <v>25195</v>
      </c>
      <c r="I4257" s="370"/>
      <c r="J4257" s="486" t="s">
        <v>25196</v>
      </c>
      <c r="K4257" s="515" t="s">
        <v>25197</v>
      </c>
      <c r="L4257" s="521" t="s">
        <v>25037</v>
      </c>
      <c r="M4257" s="522" t="s">
        <v>25198</v>
      </c>
      <c r="N4257" s="372"/>
      <c r="O4257" s="162"/>
      <c r="P4257" s="162"/>
      <c r="Q4257" s="472"/>
      <c r="R4257" s="372"/>
      <c r="S4257" s="55"/>
      <c r="T4257" s="319"/>
      <c r="U4257" s="372"/>
      <c r="V4257" s="162"/>
      <c r="W4257" s="162"/>
      <c r="X4257" s="369"/>
      <c r="Y4257" s="369"/>
      <c r="Z4257" s="369"/>
      <c r="AA4257" s="369"/>
      <c r="AB4257" s="369"/>
      <c r="AC4257" s="369"/>
      <c r="AD4257" s="369"/>
      <c r="AE4257" s="369"/>
      <c r="AF4257" s="369"/>
      <c r="AG4257" s="369"/>
      <c r="AH4257" s="369"/>
      <c r="AI4257" s="369"/>
      <c r="AJ4257" s="369"/>
      <c r="AK4257" s="369"/>
      <c r="AL4257" s="369"/>
      <c r="AM4257" s="369"/>
      <c r="AN4257" s="369"/>
      <c r="AO4257" s="369"/>
      <c r="AP4257" s="369"/>
      <c r="AQ4257" s="369"/>
      <c r="AR4257" s="369"/>
      <c r="AS4257" s="369"/>
      <c r="AT4257" s="369"/>
      <c r="AU4257" s="369"/>
      <c r="AV4257" s="369"/>
      <c r="AW4257" s="369"/>
      <c r="AX4257" s="369"/>
      <c r="AY4257" s="369"/>
      <c r="AZ4257" s="369"/>
      <c r="BA4257" s="369"/>
      <c r="BB4257" s="369"/>
      <c r="BC4257" s="369"/>
      <c r="BD4257" s="369"/>
      <c r="BE4257" s="369"/>
      <c r="BF4257" s="369"/>
      <c r="BG4257" s="369"/>
      <c r="BH4257" s="369"/>
      <c r="BI4257" s="369"/>
      <c r="BJ4257" s="369"/>
      <c r="BK4257" s="141"/>
    </row>
    <row r="4258" ht="33.0" customHeight="1">
      <c r="A4258" s="253">
        <v>4260.0</v>
      </c>
      <c r="B4258" s="151"/>
      <c r="C4258" s="212" t="s">
        <v>24374</v>
      </c>
      <c r="D4258" s="253" t="s">
        <v>25199</v>
      </c>
      <c r="E4258" s="151"/>
      <c r="F4258" s="342" t="s">
        <v>25200</v>
      </c>
      <c r="G4258" s="148"/>
      <c r="H4258" s="253" t="s">
        <v>25201</v>
      </c>
      <c r="I4258" s="57"/>
      <c r="J4258" s="47" t="s">
        <v>25202</v>
      </c>
      <c r="K4258" s="457" t="s">
        <v>25203</v>
      </c>
      <c r="L4258" s="457" t="s">
        <v>24805</v>
      </c>
      <c r="M4258" s="285" t="s">
        <v>25204</v>
      </c>
      <c r="N4258" s="156"/>
      <c r="O4258" s="148"/>
      <c r="P4258" s="148"/>
      <c r="Q4258" s="158"/>
      <c r="R4258" s="156"/>
      <c r="S4258" s="29"/>
      <c r="T4258" s="151"/>
      <c r="U4258" s="523" t="s">
        <v>25205</v>
      </c>
      <c r="V4258" s="148"/>
      <c r="W4258" s="148"/>
      <c r="X4258" s="150"/>
      <c r="Y4258" s="150"/>
      <c r="Z4258" s="150"/>
      <c r="AA4258" s="150"/>
      <c r="AB4258" s="150"/>
      <c r="AC4258" s="150"/>
      <c r="AD4258" s="150"/>
      <c r="AE4258" s="150"/>
      <c r="AF4258" s="150"/>
      <c r="AG4258" s="150"/>
      <c r="AH4258" s="150"/>
      <c r="AI4258" s="150"/>
      <c r="AJ4258" s="150"/>
      <c r="AK4258" s="150"/>
      <c r="AL4258" s="150"/>
      <c r="AM4258" s="150"/>
      <c r="AN4258" s="150"/>
      <c r="AO4258" s="150"/>
      <c r="AP4258" s="150"/>
      <c r="AQ4258" s="150"/>
      <c r="AR4258" s="150"/>
      <c r="AS4258" s="150"/>
      <c r="AT4258" s="150"/>
      <c r="AU4258" s="150"/>
      <c r="AV4258" s="150"/>
      <c r="AW4258" s="150"/>
      <c r="AX4258" s="150"/>
      <c r="AY4258" s="150"/>
      <c r="AZ4258" s="150"/>
      <c r="BA4258" s="150"/>
      <c r="BB4258" s="150"/>
      <c r="BC4258" s="150"/>
      <c r="BD4258" s="150"/>
      <c r="BE4258" s="150"/>
      <c r="BF4258" s="150"/>
      <c r="BG4258" s="150"/>
      <c r="BH4258" s="150"/>
      <c r="BI4258" s="150"/>
      <c r="BJ4258" s="150"/>
      <c r="BK4258" s="164"/>
    </row>
    <row r="4259" ht="33.0" customHeight="1">
      <c r="A4259" s="362">
        <v>4261.0</v>
      </c>
      <c r="B4259" s="127"/>
      <c r="C4259" s="283" t="s">
        <v>25206</v>
      </c>
      <c r="D4259" s="362" t="s">
        <v>25207</v>
      </c>
      <c r="E4259" s="127"/>
      <c r="F4259" s="365" t="s">
        <v>25208</v>
      </c>
      <c r="G4259" s="126"/>
      <c r="H4259" s="362" t="s">
        <v>25209</v>
      </c>
      <c r="I4259" s="100"/>
      <c r="J4259" s="486" t="s">
        <v>25210</v>
      </c>
      <c r="K4259" s="480" t="s">
        <v>25211</v>
      </c>
      <c r="L4259" s="480" t="s">
        <v>25052</v>
      </c>
      <c r="M4259" s="519" t="s">
        <v>25212</v>
      </c>
      <c r="N4259" s="132"/>
      <c r="O4259" s="126"/>
      <c r="P4259" s="126"/>
      <c r="Q4259" s="136"/>
      <c r="R4259" s="132"/>
      <c r="S4259" s="138"/>
      <c r="T4259" s="127"/>
      <c r="U4259" s="524" t="s">
        <v>25213</v>
      </c>
      <c r="V4259" s="126"/>
      <c r="W4259" s="126"/>
      <c r="X4259" s="89"/>
      <c r="Y4259" s="89"/>
      <c r="Z4259" s="89"/>
      <c r="AA4259" s="89"/>
      <c r="AB4259" s="89"/>
      <c r="AC4259" s="89"/>
      <c r="AD4259" s="89"/>
      <c r="AE4259" s="89"/>
      <c r="AF4259" s="89"/>
      <c r="AG4259" s="89"/>
      <c r="AH4259" s="89"/>
      <c r="AI4259" s="89"/>
      <c r="AJ4259" s="89"/>
      <c r="AK4259" s="89"/>
      <c r="AL4259" s="89"/>
      <c r="AM4259" s="89"/>
      <c r="AN4259" s="89"/>
      <c r="AO4259" s="89"/>
      <c r="AP4259" s="89"/>
      <c r="AQ4259" s="89"/>
      <c r="AR4259" s="89"/>
      <c r="AS4259" s="89"/>
      <c r="AT4259" s="89"/>
      <c r="AU4259" s="89"/>
      <c r="AV4259" s="89"/>
      <c r="AW4259" s="89"/>
      <c r="AX4259" s="89"/>
      <c r="AY4259" s="89"/>
      <c r="AZ4259" s="89"/>
      <c r="BA4259" s="89"/>
      <c r="BB4259" s="89"/>
      <c r="BC4259" s="89"/>
      <c r="BD4259" s="89"/>
      <c r="BE4259" s="89"/>
      <c r="BF4259" s="89"/>
      <c r="BG4259" s="89"/>
      <c r="BH4259" s="89"/>
      <c r="BI4259" s="89"/>
      <c r="BJ4259" s="89"/>
      <c r="BK4259" s="169"/>
    </row>
    <row r="4260" ht="33.0" customHeight="1">
      <c r="A4260" s="253">
        <v>4262.0</v>
      </c>
      <c r="B4260" s="151"/>
      <c r="C4260" s="212" t="s">
        <v>23818</v>
      </c>
      <c r="D4260" s="253" t="s">
        <v>25199</v>
      </c>
      <c r="E4260" s="151"/>
      <c r="F4260" s="342" t="s">
        <v>21811</v>
      </c>
      <c r="G4260" s="148"/>
      <c r="H4260" s="253" t="s">
        <v>25214</v>
      </c>
      <c r="I4260" s="57"/>
      <c r="J4260" s="47" t="s">
        <v>25215</v>
      </c>
      <c r="K4260" s="457" t="s">
        <v>25216</v>
      </c>
      <c r="L4260" s="457" t="s">
        <v>25052</v>
      </c>
      <c r="M4260" s="285" t="s">
        <v>25217</v>
      </c>
      <c r="N4260" s="156"/>
      <c r="O4260" s="148"/>
      <c r="P4260" s="148"/>
      <c r="Q4260" s="158"/>
      <c r="R4260" s="156"/>
      <c r="S4260" s="29"/>
      <c r="T4260" s="151"/>
      <c r="U4260" s="523" t="s">
        <v>12283</v>
      </c>
      <c r="V4260" s="148"/>
      <c r="W4260" s="148"/>
      <c r="X4260" s="150"/>
      <c r="Y4260" s="150"/>
      <c r="Z4260" s="150"/>
      <c r="AA4260" s="150"/>
      <c r="AB4260" s="150"/>
      <c r="AC4260" s="150"/>
      <c r="AD4260" s="150"/>
      <c r="AE4260" s="150"/>
      <c r="AF4260" s="150"/>
      <c r="AG4260" s="150"/>
      <c r="AH4260" s="150"/>
      <c r="AI4260" s="150"/>
      <c r="AJ4260" s="150"/>
      <c r="AK4260" s="150"/>
      <c r="AL4260" s="150"/>
      <c r="AM4260" s="150"/>
      <c r="AN4260" s="150"/>
      <c r="AO4260" s="150"/>
      <c r="AP4260" s="150"/>
      <c r="AQ4260" s="150"/>
      <c r="AR4260" s="150"/>
      <c r="AS4260" s="150"/>
      <c r="AT4260" s="150"/>
      <c r="AU4260" s="150"/>
      <c r="AV4260" s="150"/>
      <c r="AW4260" s="150"/>
      <c r="AX4260" s="150"/>
      <c r="AY4260" s="150"/>
      <c r="AZ4260" s="150"/>
      <c r="BA4260" s="150"/>
      <c r="BB4260" s="150"/>
      <c r="BC4260" s="150"/>
      <c r="BD4260" s="150"/>
      <c r="BE4260" s="150"/>
      <c r="BF4260" s="150"/>
      <c r="BG4260" s="150"/>
      <c r="BH4260" s="150"/>
      <c r="BI4260" s="150"/>
      <c r="BJ4260" s="150"/>
      <c r="BK4260" s="164"/>
    </row>
    <row r="4261" ht="33.0" customHeight="1">
      <c r="A4261" s="253">
        <v>4263.0</v>
      </c>
      <c r="B4261" s="151"/>
      <c r="C4261" s="212" t="s">
        <v>25218</v>
      </c>
      <c r="D4261" s="253" t="s">
        <v>25219</v>
      </c>
      <c r="E4261" s="151"/>
      <c r="F4261" s="342" t="s">
        <v>25220</v>
      </c>
      <c r="G4261" s="148"/>
      <c r="H4261" s="253" t="s">
        <v>25221</v>
      </c>
      <c r="I4261" s="57"/>
      <c r="J4261" s="47" t="s">
        <v>25222</v>
      </c>
      <c r="K4261" s="457" t="s">
        <v>25223</v>
      </c>
      <c r="L4261" s="457" t="s">
        <v>24805</v>
      </c>
      <c r="M4261" s="285" t="s">
        <v>25224</v>
      </c>
      <c r="N4261" s="156"/>
      <c r="O4261" s="148"/>
      <c r="P4261" s="148"/>
      <c r="Q4261" s="158"/>
      <c r="R4261" s="156"/>
      <c r="S4261" s="29"/>
      <c r="T4261" s="151"/>
      <c r="U4261" s="523" t="s">
        <v>12283</v>
      </c>
      <c r="V4261" s="148"/>
      <c r="W4261" s="148"/>
      <c r="X4261" s="150"/>
      <c r="Y4261" s="150"/>
      <c r="Z4261" s="150"/>
      <c r="AA4261" s="150"/>
      <c r="AB4261" s="150"/>
      <c r="AC4261" s="150"/>
      <c r="AD4261" s="150"/>
      <c r="AE4261" s="150"/>
      <c r="AF4261" s="150"/>
      <c r="AG4261" s="150"/>
      <c r="AH4261" s="150"/>
      <c r="AI4261" s="150"/>
      <c r="AJ4261" s="150"/>
      <c r="AK4261" s="150"/>
      <c r="AL4261" s="150"/>
      <c r="AM4261" s="150"/>
      <c r="AN4261" s="150"/>
      <c r="AO4261" s="150"/>
      <c r="AP4261" s="150"/>
      <c r="AQ4261" s="150"/>
      <c r="AR4261" s="150"/>
      <c r="AS4261" s="150"/>
      <c r="AT4261" s="150"/>
      <c r="AU4261" s="150"/>
      <c r="AV4261" s="150"/>
      <c r="AW4261" s="150"/>
      <c r="AX4261" s="150"/>
      <c r="AY4261" s="150"/>
      <c r="AZ4261" s="150"/>
      <c r="BA4261" s="150"/>
      <c r="BB4261" s="150"/>
      <c r="BC4261" s="150"/>
      <c r="BD4261" s="150"/>
      <c r="BE4261" s="150"/>
      <c r="BF4261" s="150"/>
      <c r="BG4261" s="150"/>
      <c r="BH4261" s="150"/>
      <c r="BI4261" s="150"/>
      <c r="BJ4261" s="150"/>
      <c r="BK4261" s="164"/>
    </row>
    <row r="4262" ht="33.0" customHeight="1">
      <c r="A4262" s="362">
        <v>4264.0</v>
      </c>
      <c r="B4262" s="127"/>
      <c r="C4262" s="283" t="s">
        <v>20011</v>
      </c>
      <c r="D4262" s="362" t="s">
        <v>25225</v>
      </c>
      <c r="E4262" s="127"/>
      <c r="F4262" s="365" t="s">
        <v>25226</v>
      </c>
      <c r="G4262" s="126"/>
      <c r="H4262" s="362" t="s">
        <v>25227</v>
      </c>
      <c r="I4262" s="100"/>
      <c r="J4262" s="486" t="s">
        <v>25228</v>
      </c>
      <c r="K4262" s="480" t="s">
        <v>25229</v>
      </c>
      <c r="L4262" s="480" t="s">
        <v>24805</v>
      </c>
      <c r="M4262" s="519" t="s">
        <v>25230</v>
      </c>
      <c r="N4262" s="132"/>
      <c r="O4262" s="126"/>
      <c r="P4262" s="126"/>
      <c r="Q4262" s="136"/>
      <c r="R4262" s="132"/>
      <c r="S4262" s="138"/>
      <c r="T4262" s="127"/>
      <c r="U4262" s="524" t="s">
        <v>12283</v>
      </c>
      <c r="V4262" s="126"/>
      <c r="W4262" s="126"/>
      <c r="X4262" s="89"/>
      <c r="Y4262" s="89"/>
      <c r="Z4262" s="89"/>
      <c r="AA4262" s="89"/>
      <c r="AB4262" s="89"/>
      <c r="AC4262" s="89"/>
      <c r="AD4262" s="89"/>
      <c r="AE4262" s="89"/>
      <c r="AF4262" s="89"/>
      <c r="AG4262" s="89"/>
      <c r="AH4262" s="89"/>
      <c r="AI4262" s="89"/>
      <c r="AJ4262" s="89"/>
      <c r="AK4262" s="89"/>
      <c r="AL4262" s="89"/>
      <c r="AM4262" s="89"/>
      <c r="AN4262" s="89"/>
      <c r="AO4262" s="89"/>
      <c r="AP4262" s="89"/>
      <c r="AQ4262" s="89"/>
      <c r="AR4262" s="89"/>
      <c r="AS4262" s="89"/>
      <c r="AT4262" s="89"/>
      <c r="AU4262" s="89"/>
      <c r="AV4262" s="89"/>
      <c r="AW4262" s="89"/>
      <c r="AX4262" s="89"/>
      <c r="AY4262" s="89"/>
      <c r="AZ4262" s="89"/>
      <c r="BA4262" s="89"/>
      <c r="BB4262" s="89"/>
      <c r="BC4262" s="89"/>
      <c r="BD4262" s="89"/>
      <c r="BE4262" s="89"/>
      <c r="BF4262" s="89"/>
      <c r="BG4262" s="89"/>
      <c r="BH4262" s="89"/>
      <c r="BI4262" s="89"/>
      <c r="BJ4262" s="89"/>
      <c r="BK4262" s="169"/>
    </row>
    <row r="4263" ht="33.0" customHeight="1">
      <c r="A4263" s="362">
        <v>4265.0</v>
      </c>
      <c r="B4263" s="127"/>
      <c r="C4263" s="283" t="s">
        <v>25231</v>
      </c>
      <c r="D4263" s="362" t="s">
        <v>25207</v>
      </c>
      <c r="E4263" s="127"/>
      <c r="F4263" s="365" t="s">
        <v>8531</v>
      </c>
      <c r="G4263" s="126"/>
      <c r="H4263" s="362" t="s">
        <v>25232</v>
      </c>
      <c r="I4263" s="100"/>
      <c r="J4263" s="486" t="s">
        <v>25233</v>
      </c>
      <c r="K4263" s="480" t="s">
        <v>25234</v>
      </c>
      <c r="L4263" s="480" t="s">
        <v>25127</v>
      </c>
      <c r="M4263" s="519" t="s">
        <v>25235</v>
      </c>
      <c r="N4263" s="132"/>
      <c r="O4263" s="126"/>
      <c r="P4263" s="126"/>
      <c r="Q4263" s="136"/>
      <c r="R4263" s="132"/>
      <c r="S4263" s="138"/>
      <c r="T4263" s="127"/>
      <c r="U4263" s="524" t="s">
        <v>24353</v>
      </c>
      <c r="V4263" s="126"/>
      <c r="W4263" s="126"/>
      <c r="X4263" s="89"/>
      <c r="Y4263" s="89"/>
      <c r="Z4263" s="89"/>
      <c r="AA4263" s="89"/>
      <c r="AB4263" s="89"/>
      <c r="AC4263" s="89"/>
      <c r="AD4263" s="89"/>
      <c r="AE4263" s="89"/>
      <c r="AF4263" s="89"/>
      <c r="AG4263" s="89"/>
      <c r="AH4263" s="89"/>
      <c r="AI4263" s="89"/>
      <c r="AJ4263" s="89"/>
      <c r="AK4263" s="89"/>
      <c r="AL4263" s="89"/>
      <c r="AM4263" s="89"/>
      <c r="AN4263" s="89"/>
      <c r="AO4263" s="89"/>
      <c r="AP4263" s="89"/>
      <c r="AQ4263" s="89"/>
      <c r="AR4263" s="89"/>
      <c r="AS4263" s="89"/>
      <c r="AT4263" s="89"/>
      <c r="AU4263" s="89"/>
      <c r="AV4263" s="89"/>
      <c r="AW4263" s="89"/>
      <c r="AX4263" s="89"/>
      <c r="AY4263" s="89"/>
      <c r="AZ4263" s="89"/>
      <c r="BA4263" s="89"/>
      <c r="BB4263" s="89"/>
      <c r="BC4263" s="89"/>
      <c r="BD4263" s="89"/>
      <c r="BE4263" s="89"/>
      <c r="BF4263" s="89"/>
      <c r="BG4263" s="89"/>
      <c r="BH4263" s="89"/>
      <c r="BI4263" s="89"/>
      <c r="BJ4263" s="89"/>
      <c r="BK4263" s="169"/>
    </row>
    <row r="4264" ht="33.0" customHeight="1">
      <c r="A4264" s="362">
        <v>4266.0</v>
      </c>
      <c r="B4264" s="127"/>
      <c r="C4264" s="283" t="s">
        <v>25236</v>
      </c>
      <c r="D4264" s="362" t="s">
        <v>25237</v>
      </c>
      <c r="E4264" s="127"/>
      <c r="F4264" s="365" t="s">
        <v>25238</v>
      </c>
      <c r="G4264" s="126"/>
      <c r="H4264" s="362" t="s">
        <v>25239</v>
      </c>
      <c r="I4264" s="100"/>
      <c r="J4264" s="486" t="s">
        <v>25240</v>
      </c>
      <c r="K4264" s="480" t="s">
        <v>25241</v>
      </c>
      <c r="L4264" s="480" t="s">
        <v>25052</v>
      </c>
      <c r="M4264" s="519" t="s">
        <v>25242</v>
      </c>
      <c r="N4264" s="132"/>
      <c r="O4264" s="126"/>
      <c r="P4264" s="126"/>
      <c r="Q4264" s="136"/>
      <c r="R4264" s="132"/>
      <c r="S4264" s="138"/>
      <c r="T4264" s="127"/>
      <c r="U4264" s="524" t="s">
        <v>25243</v>
      </c>
      <c r="V4264" s="126"/>
      <c r="W4264" s="126"/>
      <c r="X4264" s="89"/>
      <c r="Y4264" s="89"/>
      <c r="Z4264" s="89"/>
      <c r="AA4264" s="89"/>
      <c r="AB4264" s="89"/>
      <c r="AC4264" s="89"/>
      <c r="AD4264" s="89"/>
      <c r="AE4264" s="89"/>
      <c r="AF4264" s="89"/>
      <c r="AG4264" s="89"/>
      <c r="AH4264" s="89"/>
      <c r="AI4264" s="89"/>
      <c r="AJ4264" s="89"/>
      <c r="AK4264" s="89"/>
      <c r="AL4264" s="89"/>
      <c r="AM4264" s="89"/>
      <c r="AN4264" s="89"/>
      <c r="AO4264" s="89"/>
      <c r="AP4264" s="89"/>
      <c r="AQ4264" s="89"/>
      <c r="AR4264" s="89"/>
      <c r="AS4264" s="89"/>
      <c r="AT4264" s="89"/>
      <c r="AU4264" s="89"/>
      <c r="AV4264" s="89"/>
      <c r="AW4264" s="89"/>
      <c r="AX4264" s="89"/>
      <c r="AY4264" s="89"/>
      <c r="AZ4264" s="89"/>
      <c r="BA4264" s="89"/>
      <c r="BB4264" s="89"/>
      <c r="BC4264" s="89"/>
      <c r="BD4264" s="89"/>
      <c r="BE4264" s="89"/>
      <c r="BF4264" s="89"/>
      <c r="BG4264" s="89"/>
      <c r="BH4264" s="89"/>
      <c r="BI4264" s="89"/>
      <c r="BJ4264" s="89"/>
      <c r="BK4264" s="169"/>
    </row>
    <row r="4265" ht="33.0" customHeight="1">
      <c r="A4265" s="362">
        <v>4267.0</v>
      </c>
      <c r="B4265" s="127"/>
      <c r="C4265" s="283" t="s">
        <v>24386</v>
      </c>
      <c r="D4265" s="362" t="s">
        <v>25244</v>
      </c>
      <c r="E4265" s="127"/>
      <c r="F4265" s="365" t="s">
        <v>25245</v>
      </c>
      <c r="G4265" s="126"/>
      <c r="H4265" s="362" t="s">
        <v>25246</v>
      </c>
      <c r="I4265" s="100"/>
      <c r="J4265" s="486" t="s">
        <v>25247</v>
      </c>
      <c r="K4265" s="480" t="s">
        <v>25248</v>
      </c>
      <c r="L4265" s="480" t="s">
        <v>25249</v>
      </c>
      <c r="M4265" s="519" t="s">
        <v>25250</v>
      </c>
      <c r="N4265" s="132"/>
      <c r="O4265" s="126"/>
      <c r="P4265" s="126"/>
      <c r="Q4265" s="136"/>
      <c r="R4265" s="132"/>
      <c r="S4265" s="138"/>
      <c r="T4265" s="127"/>
      <c r="U4265" s="524" t="s">
        <v>25251</v>
      </c>
      <c r="V4265" s="126"/>
      <c r="W4265" s="126"/>
      <c r="X4265" s="89"/>
      <c r="Y4265" s="89"/>
      <c r="Z4265" s="89"/>
      <c r="AA4265" s="89"/>
      <c r="AB4265" s="89"/>
      <c r="AC4265" s="89"/>
      <c r="AD4265" s="89"/>
      <c r="AE4265" s="89"/>
      <c r="AF4265" s="89"/>
      <c r="AG4265" s="89"/>
      <c r="AH4265" s="89"/>
      <c r="AI4265" s="89"/>
      <c r="AJ4265" s="89"/>
      <c r="AK4265" s="89"/>
      <c r="AL4265" s="89"/>
      <c r="AM4265" s="89"/>
      <c r="AN4265" s="89"/>
      <c r="AO4265" s="89"/>
      <c r="AP4265" s="89"/>
      <c r="AQ4265" s="89"/>
      <c r="AR4265" s="89"/>
      <c r="AS4265" s="89"/>
      <c r="AT4265" s="89"/>
      <c r="AU4265" s="89"/>
      <c r="AV4265" s="89"/>
      <c r="AW4265" s="89"/>
      <c r="AX4265" s="89"/>
      <c r="AY4265" s="89"/>
      <c r="AZ4265" s="89"/>
      <c r="BA4265" s="89"/>
      <c r="BB4265" s="89"/>
      <c r="BC4265" s="89"/>
      <c r="BD4265" s="89"/>
      <c r="BE4265" s="89"/>
      <c r="BF4265" s="89"/>
      <c r="BG4265" s="89"/>
      <c r="BH4265" s="89"/>
      <c r="BI4265" s="89"/>
      <c r="BJ4265" s="89"/>
      <c r="BK4265" s="169"/>
    </row>
    <row r="4266" ht="33.0" customHeight="1">
      <c r="A4266" s="253">
        <v>4268.0</v>
      </c>
      <c r="B4266" s="151"/>
      <c r="C4266" s="212" t="s">
        <v>24702</v>
      </c>
      <c r="D4266" s="253" t="s">
        <v>25252</v>
      </c>
      <c r="E4266" s="151"/>
      <c r="F4266" s="342" t="s">
        <v>23943</v>
      </c>
      <c r="G4266" s="148"/>
      <c r="H4266" s="253" t="s">
        <v>23944</v>
      </c>
      <c r="I4266" s="57"/>
      <c r="J4266" s="47" t="s">
        <v>25253</v>
      </c>
      <c r="K4266" s="457" t="s">
        <v>25254</v>
      </c>
      <c r="L4266" s="457" t="s">
        <v>25052</v>
      </c>
      <c r="M4266" s="285" t="s">
        <v>25255</v>
      </c>
      <c r="N4266" s="156"/>
      <c r="O4266" s="148"/>
      <c r="P4266" s="148"/>
      <c r="Q4266" s="158"/>
      <c r="R4266" s="156"/>
      <c r="S4266" s="29"/>
      <c r="T4266" s="151"/>
      <c r="U4266" s="523" t="s">
        <v>12283</v>
      </c>
      <c r="V4266" s="148"/>
      <c r="W4266" s="148"/>
      <c r="X4266" s="150"/>
      <c r="Y4266" s="150"/>
      <c r="Z4266" s="150"/>
      <c r="AA4266" s="150"/>
      <c r="AB4266" s="150"/>
      <c r="AC4266" s="150"/>
      <c r="AD4266" s="150"/>
      <c r="AE4266" s="150"/>
      <c r="AF4266" s="150"/>
      <c r="AG4266" s="150"/>
      <c r="AH4266" s="150"/>
      <c r="AI4266" s="150"/>
      <c r="AJ4266" s="150"/>
      <c r="AK4266" s="150"/>
      <c r="AL4266" s="150"/>
      <c r="AM4266" s="150"/>
      <c r="AN4266" s="150"/>
      <c r="AO4266" s="150"/>
      <c r="AP4266" s="150"/>
      <c r="AQ4266" s="150"/>
      <c r="AR4266" s="150"/>
      <c r="AS4266" s="150"/>
      <c r="AT4266" s="150"/>
      <c r="AU4266" s="150"/>
      <c r="AV4266" s="150"/>
      <c r="AW4266" s="150"/>
      <c r="AX4266" s="150"/>
      <c r="AY4266" s="150"/>
      <c r="AZ4266" s="150"/>
      <c r="BA4266" s="150"/>
      <c r="BB4266" s="150"/>
      <c r="BC4266" s="150"/>
      <c r="BD4266" s="150"/>
      <c r="BE4266" s="150"/>
      <c r="BF4266" s="150"/>
      <c r="BG4266" s="150"/>
      <c r="BH4266" s="150"/>
      <c r="BI4266" s="150"/>
      <c r="BJ4266" s="150"/>
      <c r="BK4266" s="164"/>
    </row>
    <row r="4267" ht="33.0" customHeight="1">
      <c r="A4267" s="253">
        <v>4269.0</v>
      </c>
      <c r="B4267" s="151"/>
      <c r="C4267" s="212" t="s">
        <v>25256</v>
      </c>
      <c r="D4267" s="253" t="s">
        <v>25257</v>
      </c>
      <c r="E4267" s="151"/>
      <c r="F4267" s="510" t="s">
        <v>11872</v>
      </c>
      <c r="G4267" s="148"/>
      <c r="H4267" s="253" t="s">
        <v>12065</v>
      </c>
      <c r="I4267" s="57"/>
      <c r="J4267" s="47" t="s">
        <v>25258</v>
      </c>
      <c r="K4267" s="457" t="s">
        <v>22474</v>
      </c>
      <c r="L4267" s="457" t="s">
        <v>24896</v>
      </c>
      <c r="M4267" s="285" t="s">
        <v>25259</v>
      </c>
      <c r="N4267" s="156"/>
      <c r="O4267" s="148"/>
      <c r="P4267" s="148"/>
      <c r="Q4267" s="158"/>
      <c r="R4267" s="156"/>
      <c r="S4267" s="29"/>
      <c r="T4267" s="151"/>
      <c r="U4267" s="523" t="s">
        <v>12283</v>
      </c>
      <c r="V4267" s="148"/>
      <c r="W4267" s="148"/>
      <c r="X4267" s="150"/>
      <c r="Y4267" s="150"/>
      <c r="Z4267" s="150"/>
      <c r="AA4267" s="150"/>
      <c r="AB4267" s="150"/>
      <c r="AC4267" s="150"/>
      <c r="AD4267" s="150"/>
      <c r="AE4267" s="150"/>
      <c r="AF4267" s="150"/>
      <c r="AG4267" s="150"/>
      <c r="AH4267" s="150"/>
      <c r="AI4267" s="150"/>
      <c r="AJ4267" s="150"/>
      <c r="AK4267" s="150"/>
      <c r="AL4267" s="150"/>
      <c r="AM4267" s="150"/>
      <c r="AN4267" s="150"/>
      <c r="AO4267" s="150"/>
      <c r="AP4267" s="150"/>
      <c r="AQ4267" s="150"/>
      <c r="AR4267" s="150"/>
      <c r="AS4267" s="150"/>
      <c r="AT4267" s="150"/>
      <c r="AU4267" s="150"/>
      <c r="AV4267" s="150"/>
      <c r="AW4267" s="150"/>
      <c r="AX4267" s="150"/>
      <c r="AY4267" s="150"/>
      <c r="AZ4267" s="150"/>
      <c r="BA4267" s="150"/>
      <c r="BB4267" s="150"/>
      <c r="BC4267" s="150"/>
      <c r="BD4267" s="150"/>
      <c r="BE4267" s="150"/>
      <c r="BF4267" s="150"/>
      <c r="BG4267" s="150"/>
      <c r="BH4267" s="150"/>
      <c r="BI4267" s="150"/>
      <c r="BJ4267" s="150"/>
      <c r="BK4267" s="164"/>
    </row>
    <row r="4268" ht="33.0" customHeight="1">
      <c r="A4268" s="362">
        <v>4270.0</v>
      </c>
      <c r="B4268" s="127"/>
      <c r="C4268" s="283" t="s">
        <v>25260</v>
      </c>
      <c r="D4268" s="362" t="s">
        <v>25188</v>
      </c>
      <c r="E4268" s="127"/>
      <c r="F4268" s="365" t="s">
        <v>25261</v>
      </c>
      <c r="G4268" s="126"/>
      <c r="H4268" s="362" t="s">
        <v>25262</v>
      </c>
      <c r="I4268" s="100"/>
      <c r="J4268" s="486" t="s">
        <v>25263</v>
      </c>
      <c r="K4268" s="480" t="s">
        <v>25264</v>
      </c>
      <c r="L4268" s="480" t="s">
        <v>24638</v>
      </c>
      <c r="M4268" s="519" t="s">
        <v>25265</v>
      </c>
      <c r="N4268" s="132"/>
      <c r="O4268" s="126"/>
      <c r="P4268" s="126"/>
      <c r="Q4268" s="136"/>
      <c r="R4268" s="132"/>
      <c r="S4268" s="138"/>
      <c r="T4268" s="127"/>
      <c r="U4268" s="524" t="s">
        <v>23778</v>
      </c>
      <c r="V4268" s="126"/>
      <c r="W4268" s="126"/>
      <c r="X4268" s="89"/>
      <c r="Y4268" s="89"/>
      <c r="Z4268" s="89"/>
      <c r="AA4268" s="89"/>
      <c r="AB4268" s="89"/>
      <c r="AC4268" s="89"/>
      <c r="AD4268" s="89"/>
      <c r="AE4268" s="89"/>
      <c r="AF4268" s="89"/>
      <c r="AG4268" s="89"/>
      <c r="AH4268" s="89"/>
      <c r="AI4268" s="89"/>
      <c r="AJ4268" s="89"/>
      <c r="AK4268" s="89"/>
      <c r="AL4268" s="89"/>
      <c r="AM4268" s="89"/>
      <c r="AN4268" s="89"/>
      <c r="AO4268" s="89"/>
      <c r="AP4268" s="89"/>
      <c r="AQ4268" s="89"/>
      <c r="AR4268" s="89"/>
      <c r="AS4268" s="89"/>
      <c r="AT4268" s="89"/>
      <c r="AU4268" s="89"/>
      <c r="AV4268" s="89"/>
      <c r="AW4268" s="89"/>
      <c r="AX4268" s="89"/>
      <c r="AY4268" s="89"/>
      <c r="AZ4268" s="89"/>
      <c r="BA4268" s="89"/>
      <c r="BB4268" s="89"/>
      <c r="BC4268" s="89"/>
      <c r="BD4268" s="89"/>
      <c r="BE4268" s="89"/>
      <c r="BF4268" s="89"/>
      <c r="BG4268" s="89"/>
      <c r="BH4268" s="89"/>
      <c r="BI4268" s="89"/>
      <c r="BJ4268" s="89"/>
      <c r="BK4268" s="169"/>
    </row>
    <row r="4269" ht="33.0" customHeight="1">
      <c r="A4269" s="253">
        <v>4271.0</v>
      </c>
      <c r="B4269" s="151"/>
      <c r="C4269" s="212" t="s">
        <v>25266</v>
      </c>
      <c r="D4269" s="253" t="s">
        <v>25252</v>
      </c>
      <c r="E4269" s="151"/>
      <c r="F4269" s="342" t="s">
        <v>25267</v>
      </c>
      <c r="G4269" s="148"/>
      <c r="H4269" s="253" t="s">
        <v>25268</v>
      </c>
      <c r="I4269" s="57"/>
      <c r="J4269" s="47" t="s">
        <v>25269</v>
      </c>
      <c r="K4269" s="457" t="s">
        <v>25270</v>
      </c>
      <c r="L4269" s="457" t="s">
        <v>25052</v>
      </c>
      <c r="M4269" s="285" t="s">
        <v>25271</v>
      </c>
      <c r="N4269" s="156"/>
      <c r="O4269" s="148"/>
      <c r="P4269" s="148"/>
      <c r="Q4269" s="158"/>
      <c r="R4269" s="156"/>
      <c r="S4269" s="29"/>
      <c r="T4269" s="151"/>
      <c r="U4269" s="523" t="s">
        <v>12283</v>
      </c>
      <c r="V4269" s="148"/>
      <c r="W4269" s="148"/>
      <c r="X4269" s="150"/>
      <c r="Y4269" s="150"/>
      <c r="Z4269" s="150"/>
      <c r="AA4269" s="150"/>
      <c r="AB4269" s="150"/>
      <c r="AC4269" s="150"/>
      <c r="AD4269" s="150"/>
      <c r="AE4269" s="150"/>
      <c r="AF4269" s="150"/>
      <c r="AG4269" s="150"/>
      <c r="AH4269" s="150"/>
      <c r="AI4269" s="150"/>
      <c r="AJ4269" s="150"/>
      <c r="AK4269" s="150"/>
      <c r="AL4269" s="150"/>
      <c r="AM4269" s="150"/>
      <c r="AN4269" s="150"/>
      <c r="AO4269" s="150"/>
      <c r="AP4269" s="150"/>
      <c r="AQ4269" s="150"/>
      <c r="AR4269" s="150"/>
      <c r="AS4269" s="150"/>
      <c r="AT4269" s="150"/>
      <c r="AU4269" s="150"/>
      <c r="AV4269" s="150"/>
      <c r="AW4269" s="150"/>
      <c r="AX4269" s="150"/>
      <c r="AY4269" s="150"/>
      <c r="AZ4269" s="150"/>
      <c r="BA4269" s="150"/>
      <c r="BB4269" s="150"/>
      <c r="BC4269" s="150"/>
      <c r="BD4269" s="150"/>
      <c r="BE4269" s="150"/>
      <c r="BF4269" s="150"/>
      <c r="BG4269" s="150"/>
      <c r="BH4269" s="150"/>
      <c r="BI4269" s="150"/>
      <c r="BJ4269" s="150"/>
      <c r="BK4269" s="164"/>
    </row>
    <row r="4270" ht="33.0" customHeight="1">
      <c r="A4270" s="361">
        <v>4272.0</v>
      </c>
      <c r="B4270" s="319"/>
      <c r="C4270" s="359" t="s">
        <v>25272</v>
      </c>
      <c r="D4270" s="361" t="s">
        <v>25252</v>
      </c>
      <c r="E4270" s="319"/>
      <c r="F4270" s="514" t="s">
        <v>25273</v>
      </c>
      <c r="G4270" s="162"/>
      <c r="H4270" s="361" t="s">
        <v>25268</v>
      </c>
      <c r="I4270" s="370"/>
      <c r="J4270" s="486" t="s">
        <v>25274</v>
      </c>
      <c r="K4270" s="515" t="s">
        <v>25275</v>
      </c>
      <c r="L4270" s="521" t="s">
        <v>24638</v>
      </c>
      <c r="M4270" s="522" t="s">
        <v>25276</v>
      </c>
      <c r="N4270" s="372"/>
      <c r="O4270" s="162"/>
      <c r="P4270" s="162"/>
      <c r="Q4270" s="472"/>
      <c r="R4270" s="372"/>
      <c r="S4270" s="55"/>
      <c r="T4270" s="319"/>
      <c r="U4270" s="372"/>
      <c r="V4270" s="162"/>
      <c r="W4270" s="162"/>
      <c r="X4270" s="369"/>
      <c r="Y4270" s="369"/>
      <c r="Z4270" s="369"/>
      <c r="AA4270" s="369"/>
      <c r="AB4270" s="369"/>
      <c r="AC4270" s="369"/>
      <c r="AD4270" s="369"/>
      <c r="AE4270" s="369"/>
      <c r="AF4270" s="369"/>
      <c r="AG4270" s="369"/>
      <c r="AH4270" s="369"/>
      <c r="AI4270" s="369"/>
      <c r="AJ4270" s="369"/>
      <c r="AK4270" s="369"/>
      <c r="AL4270" s="369"/>
      <c r="AM4270" s="369"/>
      <c r="AN4270" s="369"/>
      <c r="AO4270" s="369"/>
      <c r="AP4270" s="369"/>
      <c r="AQ4270" s="369"/>
      <c r="AR4270" s="369"/>
      <c r="AS4270" s="369"/>
      <c r="AT4270" s="369"/>
      <c r="AU4270" s="369"/>
      <c r="AV4270" s="369"/>
      <c r="AW4270" s="369"/>
      <c r="AX4270" s="369"/>
      <c r="AY4270" s="369"/>
      <c r="AZ4270" s="369"/>
      <c r="BA4270" s="369"/>
      <c r="BB4270" s="369"/>
      <c r="BC4270" s="369"/>
      <c r="BD4270" s="369"/>
      <c r="BE4270" s="369"/>
      <c r="BF4270" s="369"/>
      <c r="BG4270" s="369"/>
      <c r="BH4270" s="369"/>
      <c r="BI4270" s="369"/>
      <c r="BJ4270" s="369"/>
      <c r="BK4270" s="141"/>
    </row>
    <row r="4271" ht="33.0" customHeight="1">
      <c r="A4271" s="362">
        <v>4273.0</v>
      </c>
      <c r="B4271" s="127"/>
      <c r="C4271" s="283" t="s">
        <v>25277</v>
      </c>
      <c r="D4271" s="362" t="s">
        <v>25278</v>
      </c>
      <c r="E4271" s="127"/>
      <c r="F4271" s="365" t="s">
        <v>14772</v>
      </c>
      <c r="G4271" s="126"/>
      <c r="H4271" s="362" t="s">
        <v>17030</v>
      </c>
      <c r="I4271" s="100"/>
      <c r="J4271" s="486" t="s">
        <v>25279</v>
      </c>
      <c r="K4271" s="480" t="s">
        <v>24173</v>
      </c>
      <c r="L4271" s="480" t="s">
        <v>24896</v>
      </c>
      <c r="M4271" s="519" t="s">
        <v>25280</v>
      </c>
      <c r="N4271" s="132"/>
      <c r="O4271" s="126"/>
      <c r="P4271" s="126"/>
      <c r="Q4271" s="136"/>
      <c r="R4271" s="132"/>
      <c r="S4271" s="138"/>
      <c r="T4271" s="127"/>
      <c r="U4271" s="524" t="s">
        <v>25281</v>
      </c>
      <c r="V4271" s="126"/>
      <c r="W4271" s="126"/>
      <c r="X4271" s="89"/>
      <c r="Y4271" s="89"/>
      <c r="Z4271" s="89"/>
      <c r="AA4271" s="89"/>
      <c r="AB4271" s="89"/>
      <c r="AC4271" s="89"/>
      <c r="AD4271" s="89"/>
      <c r="AE4271" s="89"/>
      <c r="AF4271" s="89"/>
      <c r="AG4271" s="89"/>
      <c r="AH4271" s="89"/>
      <c r="AI4271" s="89"/>
      <c r="AJ4271" s="89"/>
      <c r="AK4271" s="89"/>
      <c r="AL4271" s="89"/>
      <c r="AM4271" s="89"/>
      <c r="AN4271" s="89"/>
      <c r="AO4271" s="89"/>
      <c r="AP4271" s="89"/>
      <c r="AQ4271" s="89"/>
      <c r="AR4271" s="89"/>
      <c r="AS4271" s="89"/>
      <c r="AT4271" s="89"/>
      <c r="AU4271" s="89"/>
      <c r="AV4271" s="89"/>
      <c r="AW4271" s="89"/>
      <c r="AX4271" s="89"/>
      <c r="AY4271" s="89"/>
      <c r="AZ4271" s="89"/>
      <c r="BA4271" s="89"/>
      <c r="BB4271" s="89"/>
      <c r="BC4271" s="89"/>
      <c r="BD4271" s="89"/>
      <c r="BE4271" s="89"/>
      <c r="BF4271" s="89"/>
      <c r="BG4271" s="89"/>
      <c r="BH4271" s="89"/>
      <c r="BI4271" s="89"/>
      <c r="BJ4271" s="89"/>
      <c r="BK4271" s="169"/>
    </row>
    <row r="4272" ht="33.0" customHeight="1">
      <c r="A4272" s="362">
        <v>4274.0</v>
      </c>
      <c r="B4272" s="127"/>
      <c r="C4272" s="283" t="s">
        <v>18415</v>
      </c>
      <c r="D4272" s="362" t="s">
        <v>25115</v>
      </c>
      <c r="E4272" s="127"/>
      <c r="F4272" s="365" t="s">
        <v>16549</v>
      </c>
      <c r="G4272" s="126"/>
      <c r="H4272" s="362">
        <v>2.01801228293E11</v>
      </c>
      <c r="I4272" s="100"/>
      <c r="J4272" s="486" t="s">
        <v>25282</v>
      </c>
      <c r="K4272" s="480" t="s">
        <v>25283</v>
      </c>
      <c r="L4272" s="480" t="s">
        <v>24638</v>
      </c>
      <c r="M4272" s="519" t="s">
        <v>25284</v>
      </c>
      <c r="N4272" s="132"/>
      <c r="O4272" s="126"/>
      <c r="P4272" s="126"/>
      <c r="Q4272" s="136"/>
      <c r="R4272" s="132"/>
      <c r="S4272" s="138"/>
      <c r="T4272" s="127"/>
      <c r="U4272" s="524" t="s">
        <v>25285</v>
      </c>
      <c r="V4272" s="126"/>
      <c r="W4272" s="126"/>
      <c r="X4272" s="89"/>
      <c r="Y4272" s="89"/>
      <c r="Z4272" s="89"/>
      <c r="AA4272" s="89"/>
      <c r="AB4272" s="89"/>
      <c r="AC4272" s="89"/>
      <c r="AD4272" s="89"/>
      <c r="AE4272" s="89"/>
      <c r="AF4272" s="89"/>
      <c r="AG4272" s="89"/>
      <c r="AH4272" s="89"/>
      <c r="AI4272" s="89"/>
      <c r="AJ4272" s="89"/>
      <c r="AK4272" s="89"/>
      <c r="AL4272" s="89"/>
      <c r="AM4272" s="89"/>
      <c r="AN4272" s="89"/>
      <c r="AO4272" s="89"/>
      <c r="AP4272" s="89"/>
      <c r="AQ4272" s="89"/>
      <c r="AR4272" s="89"/>
      <c r="AS4272" s="89"/>
      <c r="AT4272" s="89"/>
      <c r="AU4272" s="89"/>
      <c r="AV4272" s="89"/>
      <c r="AW4272" s="89"/>
      <c r="AX4272" s="89"/>
      <c r="AY4272" s="89"/>
      <c r="AZ4272" s="89"/>
      <c r="BA4272" s="89"/>
      <c r="BB4272" s="89"/>
      <c r="BC4272" s="89"/>
      <c r="BD4272" s="89"/>
      <c r="BE4272" s="89"/>
      <c r="BF4272" s="89"/>
      <c r="BG4272" s="89"/>
      <c r="BH4272" s="89"/>
      <c r="BI4272" s="89"/>
      <c r="BJ4272" s="89"/>
      <c r="BK4272" s="169"/>
    </row>
    <row r="4273" ht="33.0" customHeight="1">
      <c r="A4273" s="361">
        <v>4275.0</v>
      </c>
      <c r="B4273" s="319"/>
      <c r="C4273" s="359" t="s">
        <v>25256</v>
      </c>
      <c r="D4273" s="361" t="s">
        <v>25237</v>
      </c>
      <c r="E4273" s="319"/>
      <c r="F4273" s="514" t="s">
        <v>25286</v>
      </c>
      <c r="G4273" s="162"/>
      <c r="H4273" s="361" t="s">
        <v>25287</v>
      </c>
      <c r="I4273" s="370"/>
      <c r="J4273" s="486" t="s">
        <v>25288</v>
      </c>
      <c r="K4273" s="515" t="s">
        <v>25289</v>
      </c>
      <c r="L4273" s="521" t="s">
        <v>25290</v>
      </c>
      <c r="M4273" s="522" t="s">
        <v>25291</v>
      </c>
      <c r="N4273" s="372"/>
      <c r="O4273" s="162"/>
      <c r="P4273" s="162"/>
      <c r="Q4273" s="472"/>
      <c r="R4273" s="372"/>
      <c r="S4273" s="55"/>
      <c r="T4273" s="319"/>
      <c r="U4273" s="372"/>
      <c r="V4273" s="162"/>
      <c r="W4273" s="162"/>
      <c r="X4273" s="369"/>
      <c r="Y4273" s="369"/>
      <c r="Z4273" s="369"/>
      <c r="AA4273" s="369"/>
      <c r="AB4273" s="369"/>
      <c r="AC4273" s="369"/>
      <c r="AD4273" s="369"/>
      <c r="AE4273" s="369"/>
      <c r="AF4273" s="369"/>
      <c r="AG4273" s="369"/>
      <c r="AH4273" s="369"/>
      <c r="AI4273" s="369"/>
      <c r="AJ4273" s="369"/>
      <c r="AK4273" s="369"/>
      <c r="AL4273" s="369"/>
      <c r="AM4273" s="369"/>
      <c r="AN4273" s="369"/>
      <c r="AO4273" s="369"/>
      <c r="AP4273" s="369"/>
      <c r="AQ4273" s="369"/>
      <c r="AR4273" s="369"/>
      <c r="AS4273" s="369"/>
      <c r="AT4273" s="369"/>
      <c r="AU4273" s="369"/>
      <c r="AV4273" s="369"/>
      <c r="AW4273" s="369"/>
      <c r="AX4273" s="369"/>
      <c r="AY4273" s="369"/>
      <c r="AZ4273" s="369"/>
      <c r="BA4273" s="369"/>
      <c r="BB4273" s="369"/>
      <c r="BC4273" s="369"/>
      <c r="BD4273" s="369"/>
      <c r="BE4273" s="369"/>
      <c r="BF4273" s="369"/>
      <c r="BG4273" s="369"/>
      <c r="BH4273" s="369"/>
      <c r="BI4273" s="369"/>
      <c r="BJ4273" s="369"/>
      <c r="BK4273" s="141"/>
    </row>
    <row r="4274" ht="33.0" customHeight="1">
      <c r="A4274" s="253">
        <v>4276.0</v>
      </c>
      <c r="B4274" s="151"/>
      <c r="C4274" s="212" t="s">
        <v>25292</v>
      </c>
      <c r="D4274" s="253" t="s">
        <v>25293</v>
      </c>
      <c r="E4274" s="151"/>
      <c r="F4274" s="342" t="s">
        <v>17972</v>
      </c>
      <c r="G4274" s="148"/>
      <c r="H4274" s="253" t="s">
        <v>25294</v>
      </c>
      <c r="I4274" s="57"/>
      <c r="J4274" s="47" t="s">
        <v>25295</v>
      </c>
      <c r="K4274" s="457" t="s">
        <v>25296</v>
      </c>
      <c r="L4274" s="457" t="s">
        <v>25037</v>
      </c>
      <c r="M4274" s="285" t="s">
        <v>25297</v>
      </c>
      <c r="N4274" s="156"/>
      <c r="O4274" s="148"/>
      <c r="P4274" s="148"/>
      <c r="Q4274" s="158"/>
      <c r="R4274" s="156"/>
      <c r="S4274" s="29"/>
      <c r="T4274" s="151"/>
      <c r="U4274" s="523" t="s">
        <v>23539</v>
      </c>
      <c r="V4274" s="148"/>
      <c r="W4274" s="148"/>
      <c r="X4274" s="150"/>
      <c r="Y4274" s="150"/>
      <c r="Z4274" s="150"/>
      <c r="AA4274" s="150"/>
      <c r="AB4274" s="150"/>
      <c r="AC4274" s="150"/>
      <c r="AD4274" s="150"/>
      <c r="AE4274" s="150"/>
      <c r="AF4274" s="150"/>
      <c r="AG4274" s="150"/>
      <c r="AH4274" s="150"/>
      <c r="AI4274" s="150"/>
      <c r="AJ4274" s="150"/>
      <c r="AK4274" s="150"/>
      <c r="AL4274" s="150"/>
      <c r="AM4274" s="150"/>
      <c r="AN4274" s="150"/>
      <c r="AO4274" s="150"/>
      <c r="AP4274" s="150"/>
      <c r="AQ4274" s="150"/>
      <c r="AR4274" s="150"/>
      <c r="AS4274" s="150"/>
      <c r="AT4274" s="150"/>
      <c r="AU4274" s="150"/>
      <c r="AV4274" s="150"/>
      <c r="AW4274" s="150"/>
      <c r="AX4274" s="150"/>
      <c r="AY4274" s="150"/>
      <c r="AZ4274" s="150"/>
      <c r="BA4274" s="150"/>
      <c r="BB4274" s="150"/>
      <c r="BC4274" s="150"/>
      <c r="BD4274" s="150"/>
      <c r="BE4274" s="150"/>
      <c r="BF4274" s="150"/>
      <c r="BG4274" s="150"/>
      <c r="BH4274" s="150"/>
      <c r="BI4274" s="150"/>
      <c r="BJ4274" s="150"/>
      <c r="BK4274" s="164"/>
    </row>
    <row r="4275" ht="33.0" customHeight="1">
      <c r="A4275" s="253">
        <v>4277.0</v>
      </c>
      <c r="B4275" s="151"/>
      <c r="C4275" s="212" t="s">
        <v>25298</v>
      </c>
      <c r="D4275" s="253" t="s">
        <v>25207</v>
      </c>
      <c r="E4275" s="151"/>
      <c r="F4275" s="342" t="s">
        <v>25299</v>
      </c>
      <c r="G4275" s="148"/>
      <c r="H4275" s="253" t="s">
        <v>25300</v>
      </c>
      <c r="I4275" s="57"/>
      <c r="J4275" s="47" t="s">
        <v>25301</v>
      </c>
      <c r="K4275" s="457" t="s">
        <v>25302</v>
      </c>
      <c r="L4275" s="457" t="s">
        <v>24979</v>
      </c>
      <c r="M4275" s="285" t="s">
        <v>25303</v>
      </c>
      <c r="N4275" s="156"/>
      <c r="O4275" s="148"/>
      <c r="P4275" s="148"/>
      <c r="Q4275" s="158"/>
      <c r="R4275" s="156"/>
      <c r="S4275" s="29"/>
      <c r="T4275" s="151"/>
      <c r="U4275" s="523" t="s">
        <v>12896</v>
      </c>
      <c r="V4275" s="148"/>
      <c r="W4275" s="148"/>
      <c r="X4275" s="150"/>
      <c r="Y4275" s="150"/>
      <c r="Z4275" s="150"/>
      <c r="AA4275" s="150"/>
      <c r="AB4275" s="150"/>
      <c r="AC4275" s="150"/>
      <c r="AD4275" s="150"/>
      <c r="AE4275" s="150"/>
      <c r="AF4275" s="150"/>
      <c r="AG4275" s="150"/>
      <c r="AH4275" s="150"/>
      <c r="AI4275" s="150"/>
      <c r="AJ4275" s="150"/>
      <c r="AK4275" s="150"/>
      <c r="AL4275" s="150"/>
      <c r="AM4275" s="150"/>
      <c r="AN4275" s="150"/>
      <c r="AO4275" s="150"/>
      <c r="AP4275" s="150"/>
      <c r="AQ4275" s="150"/>
      <c r="AR4275" s="150"/>
      <c r="AS4275" s="150"/>
      <c r="AT4275" s="150"/>
      <c r="AU4275" s="150"/>
      <c r="AV4275" s="150"/>
      <c r="AW4275" s="150"/>
      <c r="AX4275" s="150"/>
      <c r="AY4275" s="150"/>
      <c r="AZ4275" s="150"/>
      <c r="BA4275" s="150"/>
      <c r="BB4275" s="150"/>
      <c r="BC4275" s="150"/>
      <c r="BD4275" s="150"/>
      <c r="BE4275" s="150"/>
      <c r="BF4275" s="150"/>
      <c r="BG4275" s="150"/>
      <c r="BH4275" s="150"/>
      <c r="BI4275" s="150"/>
      <c r="BJ4275" s="150"/>
      <c r="BK4275" s="164"/>
    </row>
    <row r="4276" ht="33.0" customHeight="1">
      <c r="A4276" s="253">
        <v>4278.0</v>
      </c>
      <c r="B4276" s="151"/>
      <c r="C4276" s="212" t="s">
        <v>24354</v>
      </c>
      <c r="D4276" s="253" t="s">
        <v>25304</v>
      </c>
      <c r="E4276" s="151"/>
      <c r="F4276" s="342" t="s">
        <v>17730</v>
      </c>
      <c r="G4276" s="148"/>
      <c r="H4276" s="253" t="s">
        <v>24288</v>
      </c>
      <c r="I4276" s="57"/>
      <c r="J4276" s="47" t="s">
        <v>25305</v>
      </c>
      <c r="K4276" s="457" t="s">
        <v>25306</v>
      </c>
      <c r="L4276" s="457" t="s">
        <v>25037</v>
      </c>
      <c r="M4276" s="285" t="s">
        <v>25307</v>
      </c>
      <c r="N4276" s="156"/>
      <c r="O4276" s="148"/>
      <c r="P4276" s="148"/>
      <c r="Q4276" s="158"/>
      <c r="R4276" s="156"/>
      <c r="S4276" s="29"/>
      <c r="T4276" s="151"/>
      <c r="U4276" s="156"/>
      <c r="V4276" s="148"/>
      <c r="W4276" s="148"/>
      <c r="X4276" s="150"/>
      <c r="Y4276" s="150"/>
      <c r="Z4276" s="150"/>
      <c r="AA4276" s="150"/>
      <c r="AB4276" s="150"/>
      <c r="AC4276" s="150"/>
      <c r="AD4276" s="150"/>
      <c r="AE4276" s="150"/>
      <c r="AF4276" s="150"/>
      <c r="AG4276" s="150"/>
      <c r="AH4276" s="150"/>
      <c r="AI4276" s="150"/>
      <c r="AJ4276" s="150"/>
      <c r="AK4276" s="150"/>
      <c r="AL4276" s="150"/>
      <c r="AM4276" s="150"/>
      <c r="AN4276" s="150"/>
      <c r="AO4276" s="150"/>
      <c r="AP4276" s="150"/>
      <c r="AQ4276" s="150"/>
      <c r="AR4276" s="150"/>
      <c r="AS4276" s="150"/>
      <c r="AT4276" s="150"/>
      <c r="AU4276" s="150"/>
      <c r="AV4276" s="150"/>
      <c r="AW4276" s="150"/>
      <c r="AX4276" s="150"/>
      <c r="AY4276" s="150"/>
      <c r="AZ4276" s="150"/>
      <c r="BA4276" s="150"/>
      <c r="BB4276" s="150"/>
      <c r="BC4276" s="150"/>
      <c r="BD4276" s="150"/>
      <c r="BE4276" s="150"/>
      <c r="BF4276" s="150"/>
      <c r="BG4276" s="150"/>
      <c r="BH4276" s="150"/>
      <c r="BI4276" s="150"/>
      <c r="BJ4276" s="150"/>
      <c r="BK4276" s="164"/>
    </row>
    <row r="4277" ht="33.0" customHeight="1">
      <c r="A4277" s="362">
        <v>4279.0</v>
      </c>
      <c r="B4277" s="127"/>
      <c r="C4277" s="283" t="s">
        <v>25308</v>
      </c>
      <c r="D4277" s="362" t="s">
        <v>25309</v>
      </c>
      <c r="E4277" s="127"/>
      <c r="F4277" s="365" t="s">
        <v>14502</v>
      </c>
      <c r="G4277" s="126"/>
      <c r="H4277" s="362" t="s">
        <v>25310</v>
      </c>
      <c r="I4277" s="100"/>
      <c r="J4277" s="486" t="s">
        <v>25311</v>
      </c>
      <c r="K4277" s="480" t="s">
        <v>25312</v>
      </c>
      <c r="L4277" s="480" t="s">
        <v>25249</v>
      </c>
      <c r="M4277" s="519" t="s">
        <v>25313</v>
      </c>
      <c r="N4277" s="132"/>
      <c r="O4277" s="126"/>
      <c r="P4277" s="126"/>
      <c r="Q4277" s="136"/>
      <c r="R4277" s="132"/>
      <c r="S4277" s="138"/>
      <c r="T4277" s="127"/>
      <c r="U4277" s="524" t="s">
        <v>24353</v>
      </c>
      <c r="V4277" s="126"/>
      <c r="W4277" s="126"/>
      <c r="X4277" s="89"/>
      <c r="Y4277" s="89"/>
      <c r="Z4277" s="89"/>
      <c r="AA4277" s="89"/>
      <c r="AB4277" s="89"/>
      <c r="AC4277" s="89"/>
      <c r="AD4277" s="89"/>
      <c r="AE4277" s="89"/>
      <c r="AF4277" s="89"/>
      <c r="AG4277" s="89"/>
      <c r="AH4277" s="89"/>
      <c r="AI4277" s="89"/>
      <c r="AJ4277" s="89"/>
      <c r="AK4277" s="89"/>
      <c r="AL4277" s="89"/>
      <c r="AM4277" s="89"/>
      <c r="AN4277" s="89"/>
      <c r="AO4277" s="89"/>
      <c r="AP4277" s="89"/>
      <c r="AQ4277" s="89"/>
      <c r="AR4277" s="89"/>
      <c r="AS4277" s="89"/>
      <c r="AT4277" s="89"/>
      <c r="AU4277" s="89"/>
      <c r="AV4277" s="89"/>
      <c r="AW4277" s="89"/>
      <c r="AX4277" s="89"/>
      <c r="AY4277" s="89"/>
      <c r="AZ4277" s="89"/>
      <c r="BA4277" s="89"/>
      <c r="BB4277" s="89"/>
      <c r="BC4277" s="89"/>
      <c r="BD4277" s="89"/>
      <c r="BE4277" s="89"/>
      <c r="BF4277" s="89"/>
      <c r="BG4277" s="89"/>
      <c r="BH4277" s="89"/>
      <c r="BI4277" s="89"/>
      <c r="BJ4277" s="89"/>
      <c r="BK4277" s="169"/>
    </row>
    <row r="4278" ht="33.0" customHeight="1">
      <c r="A4278" s="253">
        <v>4280.0</v>
      </c>
      <c r="B4278" s="151"/>
      <c r="C4278" s="212" t="s">
        <v>25314</v>
      </c>
      <c r="D4278" s="253" t="s">
        <v>25315</v>
      </c>
      <c r="E4278" s="151"/>
      <c r="F4278" s="342" t="s">
        <v>20001</v>
      </c>
      <c r="G4278" s="148"/>
      <c r="H4278" s="253" t="s">
        <v>17155</v>
      </c>
      <c r="I4278" s="57"/>
      <c r="J4278" s="47" t="s">
        <v>25316</v>
      </c>
      <c r="K4278" s="457" t="s">
        <v>25317</v>
      </c>
      <c r="L4278" s="457" t="s">
        <v>25052</v>
      </c>
      <c r="M4278" s="285" t="s">
        <v>25318</v>
      </c>
      <c r="N4278" s="156"/>
      <c r="O4278" s="148"/>
      <c r="P4278" s="148"/>
      <c r="Q4278" s="158"/>
      <c r="R4278" s="156"/>
      <c r="S4278" s="29"/>
      <c r="T4278" s="151"/>
      <c r="U4278" s="523" t="s">
        <v>12283</v>
      </c>
      <c r="V4278" s="148"/>
      <c r="W4278" s="148"/>
      <c r="X4278" s="150"/>
      <c r="Y4278" s="150"/>
      <c r="Z4278" s="150"/>
      <c r="AA4278" s="150"/>
      <c r="AB4278" s="150"/>
      <c r="AC4278" s="150"/>
      <c r="AD4278" s="150"/>
      <c r="AE4278" s="150"/>
      <c r="AF4278" s="150"/>
      <c r="AG4278" s="150"/>
      <c r="AH4278" s="150"/>
      <c r="AI4278" s="150"/>
      <c r="AJ4278" s="150"/>
      <c r="AK4278" s="150"/>
      <c r="AL4278" s="150"/>
      <c r="AM4278" s="150"/>
      <c r="AN4278" s="150"/>
      <c r="AO4278" s="150"/>
      <c r="AP4278" s="150"/>
      <c r="AQ4278" s="150"/>
      <c r="AR4278" s="150"/>
      <c r="AS4278" s="150"/>
      <c r="AT4278" s="150"/>
      <c r="AU4278" s="150"/>
      <c r="AV4278" s="150"/>
      <c r="AW4278" s="150"/>
      <c r="AX4278" s="150"/>
      <c r="AY4278" s="150"/>
      <c r="AZ4278" s="150"/>
      <c r="BA4278" s="150"/>
      <c r="BB4278" s="150"/>
      <c r="BC4278" s="150"/>
      <c r="BD4278" s="150"/>
      <c r="BE4278" s="150"/>
      <c r="BF4278" s="150"/>
      <c r="BG4278" s="150"/>
      <c r="BH4278" s="150"/>
      <c r="BI4278" s="150"/>
      <c r="BJ4278" s="150"/>
      <c r="BK4278" s="164"/>
    </row>
    <row r="4279" ht="33.0" customHeight="1">
      <c r="A4279" s="253">
        <v>4281.0</v>
      </c>
      <c r="B4279" s="151"/>
      <c r="C4279" s="212" t="s">
        <v>25319</v>
      </c>
      <c r="D4279" s="253" t="s">
        <v>25320</v>
      </c>
      <c r="E4279" s="151"/>
      <c r="F4279" s="342" t="s">
        <v>22336</v>
      </c>
      <c r="G4279" s="148"/>
      <c r="H4279" s="253" t="s">
        <v>25321</v>
      </c>
      <c r="I4279" s="57"/>
      <c r="J4279" s="47" t="s">
        <v>25322</v>
      </c>
      <c r="K4279" s="457" t="s">
        <v>25323</v>
      </c>
      <c r="L4279" s="457" t="s">
        <v>24896</v>
      </c>
      <c r="M4279" s="285" t="s">
        <v>25324</v>
      </c>
      <c r="N4279" s="156"/>
      <c r="O4279" s="148"/>
      <c r="P4279" s="148"/>
      <c r="Q4279" s="158"/>
      <c r="R4279" s="156"/>
      <c r="S4279" s="29"/>
      <c r="T4279" s="151"/>
      <c r="U4279" s="523" t="s">
        <v>12283</v>
      </c>
      <c r="V4279" s="148"/>
      <c r="W4279" s="148"/>
      <c r="X4279" s="150"/>
      <c r="Y4279" s="150"/>
      <c r="Z4279" s="150"/>
      <c r="AA4279" s="150"/>
      <c r="AB4279" s="150"/>
      <c r="AC4279" s="150"/>
      <c r="AD4279" s="150"/>
      <c r="AE4279" s="150"/>
      <c r="AF4279" s="150"/>
      <c r="AG4279" s="150"/>
      <c r="AH4279" s="150"/>
      <c r="AI4279" s="150"/>
      <c r="AJ4279" s="150"/>
      <c r="AK4279" s="150"/>
      <c r="AL4279" s="150"/>
      <c r="AM4279" s="150"/>
      <c r="AN4279" s="150"/>
      <c r="AO4279" s="150"/>
      <c r="AP4279" s="150"/>
      <c r="AQ4279" s="150"/>
      <c r="AR4279" s="150"/>
      <c r="AS4279" s="150"/>
      <c r="AT4279" s="150"/>
      <c r="AU4279" s="150"/>
      <c r="AV4279" s="150"/>
      <c r="AW4279" s="150"/>
      <c r="AX4279" s="150"/>
      <c r="AY4279" s="150"/>
      <c r="AZ4279" s="150"/>
      <c r="BA4279" s="150"/>
      <c r="BB4279" s="150"/>
      <c r="BC4279" s="150"/>
      <c r="BD4279" s="150"/>
      <c r="BE4279" s="150"/>
      <c r="BF4279" s="150"/>
      <c r="BG4279" s="150"/>
      <c r="BH4279" s="150"/>
      <c r="BI4279" s="150"/>
      <c r="BJ4279" s="150"/>
      <c r="BK4279" s="164"/>
    </row>
    <row r="4280" ht="33.0" customHeight="1">
      <c r="A4280" s="362">
        <v>4282.0</v>
      </c>
      <c r="B4280" s="127"/>
      <c r="C4280" s="283" t="s">
        <v>11519</v>
      </c>
      <c r="D4280" s="362" t="s">
        <v>25325</v>
      </c>
      <c r="E4280" s="127"/>
      <c r="F4280" s="365" t="s">
        <v>25326</v>
      </c>
      <c r="G4280" s="126"/>
      <c r="H4280" s="362" t="s">
        <v>25327</v>
      </c>
      <c r="I4280" s="100"/>
      <c r="J4280" s="486" t="s">
        <v>25328</v>
      </c>
      <c r="K4280" s="480" t="s">
        <v>25329</v>
      </c>
      <c r="L4280" s="480" t="s">
        <v>24365</v>
      </c>
      <c r="M4280" s="519" t="s">
        <v>25330</v>
      </c>
      <c r="N4280" s="132"/>
      <c r="O4280" s="126"/>
      <c r="P4280" s="126"/>
      <c r="Q4280" s="136"/>
      <c r="R4280" s="132"/>
      <c r="S4280" s="138"/>
      <c r="T4280" s="127"/>
      <c r="U4280" s="524" t="s">
        <v>24846</v>
      </c>
      <c r="V4280" s="126"/>
      <c r="W4280" s="126"/>
      <c r="X4280" s="89"/>
      <c r="Y4280" s="89"/>
      <c r="Z4280" s="89"/>
      <c r="AA4280" s="89"/>
      <c r="AB4280" s="89"/>
      <c r="AC4280" s="89"/>
      <c r="AD4280" s="89"/>
      <c r="AE4280" s="89"/>
      <c r="AF4280" s="89"/>
      <c r="AG4280" s="89"/>
      <c r="AH4280" s="89"/>
      <c r="AI4280" s="89"/>
      <c r="AJ4280" s="89"/>
      <c r="AK4280" s="89"/>
      <c r="AL4280" s="89"/>
      <c r="AM4280" s="89"/>
      <c r="AN4280" s="89"/>
      <c r="AO4280" s="89"/>
      <c r="AP4280" s="89"/>
      <c r="AQ4280" s="89"/>
      <c r="AR4280" s="89"/>
      <c r="AS4280" s="89"/>
      <c r="AT4280" s="89"/>
      <c r="AU4280" s="89"/>
      <c r="AV4280" s="89"/>
      <c r="AW4280" s="89"/>
      <c r="AX4280" s="89"/>
      <c r="AY4280" s="89"/>
      <c r="AZ4280" s="89"/>
      <c r="BA4280" s="89"/>
      <c r="BB4280" s="89"/>
      <c r="BC4280" s="89"/>
      <c r="BD4280" s="89"/>
      <c r="BE4280" s="89"/>
      <c r="BF4280" s="89"/>
      <c r="BG4280" s="89"/>
      <c r="BH4280" s="89"/>
      <c r="BI4280" s="89"/>
      <c r="BJ4280" s="89"/>
      <c r="BK4280" s="169"/>
    </row>
    <row r="4281" ht="33.0" customHeight="1">
      <c r="A4281" s="253">
        <v>4283.0</v>
      </c>
      <c r="B4281" s="151"/>
      <c r="C4281" s="212" t="s">
        <v>25331</v>
      </c>
      <c r="D4281" s="253" t="s">
        <v>25304</v>
      </c>
      <c r="E4281" s="151"/>
      <c r="F4281" s="342" t="s">
        <v>25332</v>
      </c>
      <c r="G4281" s="148"/>
      <c r="H4281" s="253" t="s">
        <v>25333</v>
      </c>
      <c r="I4281" s="57"/>
      <c r="J4281" s="47" t="s">
        <v>25334</v>
      </c>
      <c r="K4281" s="457" t="s">
        <v>25335</v>
      </c>
      <c r="L4281" s="457" t="s">
        <v>24638</v>
      </c>
      <c r="M4281" s="285" t="s">
        <v>25336</v>
      </c>
      <c r="N4281" s="156"/>
      <c r="O4281" s="148"/>
      <c r="P4281" s="148"/>
      <c r="Q4281" s="158"/>
      <c r="R4281" s="156"/>
      <c r="S4281" s="29"/>
      <c r="T4281" s="151"/>
      <c r="U4281" s="523" t="s">
        <v>12283</v>
      </c>
      <c r="V4281" s="148"/>
      <c r="W4281" s="148"/>
      <c r="X4281" s="150"/>
      <c r="Y4281" s="150"/>
      <c r="Z4281" s="150"/>
      <c r="AA4281" s="150"/>
      <c r="AB4281" s="150"/>
      <c r="AC4281" s="150"/>
      <c r="AD4281" s="150"/>
      <c r="AE4281" s="150"/>
      <c r="AF4281" s="150"/>
      <c r="AG4281" s="150"/>
      <c r="AH4281" s="150"/>
      <c r="AI4281" s="150"/>
      <c r="AJ4281" s="150"/>
      <c r="AK4281" s="150"/>
      <c r="AL4281" s="150"/>
      <c r="AM4281" s="150"/>
      <c r="AN4281" s="150"/>
      <c r="AO4281" s="150"/>
      <c r="AP4281" s="150"/>
      <c r="AQ4281" s="150"/>
      <c r="AR4281" s="150"/>
      <c r="AS4281" s="150"/>
      <c r="AT4281" s="150"/>
      <c r="AU4281" s="150"/>
      <c r="AV4281" s="150"/>
      <c r="AW4281" s="150"/>
      <c r="AX4281" s="150"/>
      <c r="AY4281" s="150"/>
      <c r="AZ4281" s="150"/>
      <c r="BA4281" s="150"/>
      <c r="BB4281" s="150"/>
      <c r="BC4281" s="150"/>
      <c r="BD4281" s="150"/>
      <c r="BE4281" s="150"/>
      <c r="BF4281" s="150"/>
      <c r="BG4281" s="150"/>
      <c r="BH4281" s="150"/>
      <c r="BI4281" s="150"/>
      <c r="BJ4281" s="150"/>
      <c r="BK4281" s="164"/>
    </row>
    <row r="4282" ht="33.0" customHeight="1">
      <c r="A4282" s="361">
        <v>4284.0</v>
      </c>
      <c r="B4282" s="319"/>
      <c r="C4282" s="359" t="s">
        <v>25337</v>
      </c>
      <c r="D4282" s="361" t="s">
        <v>25225</v>
      </c>
      <c r="E4282" s="319"/>
      <c r="F4282" s="514" t="s">
        <v>25338</v>
      </c>
      <c r="G4282" s="162"/>
      <c r="H4282" s="361" t="s">
        <v>25339</v>
      </c>
      <c r="I4282" s="370"/>
      <c r="J4282" s="486" t="s">
        <v>25340</v>
      </c>
      <c r="K4282" s="515" t="s">
        <v>25341</v>
      </c>
      <c r="L4282" s="521" t="s">
        <v>24896</v>
      </c>
      <c r="M4282" s="522" t="s">
        <v>25342</v>
      </c>
      <c r="N4282" s="372"/>
      <c r="O4282" s="162"/>
      <c r="P4282" s="162"/>
      <c r="Q4282" s="472"/>
      <c r="R4282" s="372"/>
      <c r="S4282" s="55"/>
      <c r="T4282" s="319"/>
      <c r="U4282" s="372"/>
      <c r="V4282" s="162"/>
      <c r="W4282" s="162"/>
      <c r="X4282" s="369"/>
      <c r="Y4282" s="369"/>
      <c r="Z4282" s="369"/>
      <c r="AA4282" s="369"/>
      <c r="AB4282" s="369"/>
      <c r="AC4282" s="369"/>
      <c r="AD4282" s="369"/>
      <c r="AE4282" s="369"/>
      <c r="AF4282" s="369"/>
      <c r="AG4282" s="369"/>
      <c r="AH4282" s="369"/>
      <c r="AI4282" s="369"/>
      <c r="AJ4282" s="369"/>
      <c r="AK4282" s="369"/>
      <c r="AL4282" s="369"/>
      <c r="AM4282" s="369"/>
      <c r="AN4282" s="369"/>
      <c r="AO4282" s="369"/>
      <c r="AP4282" s="369"/>
      <c r="AQ4282" s="369"/>
      <c r="AR4282" s="369"/>
      <c r="AS4282" s="369"/>
      <c r="AT4282" s="369"/>
      <c r="AU4282" s="369"/>
      <c r="AV4282" s="369"/>
      <c r="AW4282" s="369"/>
      <c r="AX4282" s="369"/>
      <c r="AY4282" s="369"/>
      <c r="AZ4282" s="369"/>
      <c r="BA4282" s="369"/>
      <c r="BB4282" s="369"/>
      <c r="BC4282" s="369"/>
      <c r="BD4282" s="369"/>
      <c r="BE4282" s="369"/>
      <c r="BF4282" s="369"/>
      <c r="BG4282" s="369"/>
      <c r="BH4282" s="369"/>
      <c r="BI4282" s="369"/>
      <c r="BJ4282" s="369"/>
      <c r="BK4282" s="141"/>
    </row>
    <row r="4283" ht="33.0" customHeight="1">
      <c r="A4283" s="361">
        <v>4285.0</v>
      </c>
      <c r="B4283" s="319"/>
      <c r="C4283" s="359" t="s">
        <v>25343</v>
      </c>
      <c r="D4283" s="361" t="s">
        <v>25344</v>
      </c>
      <c r="E4283" s="319"/>
      <c r="F4283" s="514" t="s">
        <v>25001</v>
      </c>
      <c r="G4283" s="162"/>
      <c r="H4283" s="361" t="s">
        <v>25345</v>
      </c>
      <c r="I4283" s="370"/>
      <c r="J4283" s="486" t="s">
        <v>25346</v>
      </c>
      <c r="K4283" s="515" t="s">
        <v>25347</v>
      </c>
      <c r="L4283" s="521" t="s">
        <v>25127</v>
      </c>
      <c r="M4283" s="522" t="s">
        <v>25348</v>
      </c>
      <c r="N4283" s="372"/>
      <c r="O4283" s="162"/>
      <c r="P4283" s="162"/>
      <c r="Q4283" s="472"/>
      <c r="R4283" s="372"/>
      <c r="S4283" s="55"/>
      <c r="T4283" s="319"/>
      <c r="U4283" s="372"/>
      <c r="V4283" s="162"/>
      <c r="W4283" s="162"/>
      <c r="X4283" s="369"/>
      <c r="Y4283" s="369"/>
      <c r="Z4283" s="369"/>
      <c r="AA4283" s="369"/>
      <c r="AB4283" s="369"/>
      <c r="AC4283" s="369"/>
      <c r="AD4283" s="369"/>
      <c r="AE4283" s="369"/>
      <c r="AF4283" s="369"/>
      <c r="AG4283" s="369"/>
      <c r="AH4283" s="369"/>
      <c r="AI4283" s="369"/>
      <c r="AJ4283" s="369"/>
      <c r="AK4283" s="369"/>
      <c r="AL4283" s="369"/>
      <c r="AM4283" s="369"/>
      <c r="AN4283" s="369"/>
      <c r="AO4283" s="369"/>
      <c r="AP4283" s="369"/>
      <c r="AQ4283" s="369"/>
      <c r="AR4283" s="369"/>
      <c r="AS4283" s="369"/>
      <c r="AT4283" s="369"/>
      <c r="AU4283" s="369"/>
      <c r="AV4283" s="369"/>
      <c r="AW4283" s="369"/>
      <c r="AX4283" s="369"/>
      <c r="AY4283" s="369"/>
      <c r="AZ4283" s="369"/>
      <c r="BA4283" s="369"/>
      <c r="BB4283" s="369"/>
      <c r="BC4283" s="369"/>
      <c r="BD4283" s="369"/>
      <c r="BE4283" s="369"/>
      <c r="BF4283" s="369"/>
      <c r="BG4283" s="369"/>
      <c r="BH4283" s="369"/>
      <c r="BI4283" s="369"/>
      <c r="BJ4283" s="369"/>
      <c r="BK4283" s="141"/>
    </row>
    <row r="4284" ht="33.0" customHeight="1">
      <c r="A4284" s="253">
        <v>4286.0</v>
      </c>
      <c r="B4284" s="151"/>
      <c r="C4284" s="212" t="s">
        <v>25349</v>
      </c>
      <c r="D4284" s="253" t="s">
        <v>25350</v>
      </c>
      <c r="E4284" s="151"/>
      <c r="F4284" s="342" t="s">
        <v>25351</v>
      </c>
      <c r="G4284" s="148"/>
      <c r="H4284" s="253" t="s">
        <v>25352</v>
      </c>
      <c r="I4284" s="57"/>
      <c r="J4284" s="47" t="s">
        <v>25353</v>
      </c>
      <c r="K4284" s="457" t="s">
        <v>25354</v>
      </c>
      <c r="L4284" s="457" t="s">
        <v>24979</v>
      </c>
      <c r="M4284" s="285" t="s">
        <v>25355</v>
      </c>
      <c r="N4284" s="156"/>
      <c r="O4284" s="148"/>
      <c r="P4284" s="148"/>
      <c r="Q4284" s="158"/>
      <c r="R4284" s="156"/>
      <c r="S4284" s="29"/>
      <c r="T4284" s="151"/>
      <c r="U4284" s="523" t="s">
        <v>12283</v>
      </c>
      <c r="V4284" s="148"/>
      <c r="W4284" s="148"/>
      <c r="X4284" s="150"/>
      <c r="Y4284" s="150"/>
      <c r="Z4284" s="150"/>
      <c r="AA4284" s="150"/>
      <c r="AB4284" s="150"/>
      <c r="AC4284" s="150"/>
      <c r="AD4284" s="150"/>
      <c r="AE4284" s="150"/>
      <c r="AF4284" s="150"/>
      <c r="AG4284" s="150"/>
      <c r="AH4284" s="150"/>
      <c r="AI4284" s="150"/>
      <c r="AJ4284" s="150"/>
      <c r="AK4284" s="150"/>
      <c r="AL4284" s="150"/>
      <c r="AM4284" s="150"/>
      <c r="AN4284" s="150"/>
      <c r="AO4284" s="150"/>
      <c r="AP4284" s="150"/>
      <c r="AQ4284" s="150"/>
      <c r="AR4284" s="150"/>
      <c r="AS4284" s="150"/>
      <c r="AT4284" s="150"/>
      <c r="AU4284" s="150"/>
      <c r="AV4284" s="150"/>
      <c r="AW4284" s="150"/>
      <c r="AX4284" s="150"/>
      <c r="AY4284" s="150"/>
      <c r="AZ4284" s="150"/>
      <c r="BA4284" s="150"/>
      <c r="BB4284" s="150"/>
      <c r="BC4284" s="150"/>
      <c r="BD4284" s="150"/>
      <c r="BE4284" s="150"/>
      <c r="BF4284" s="150"/>
      <c r="BG4284" s="150"/>
      <c r="BH4284" s="150"/>
      <c r="BI4284" s="150"/>
      <c r="BJ4284" s="150"/>
      <c r="BK4284" s="164"/>
    </row>
    <row r="4285" ht="33.0" customHeight="1">
      <c r="A4285" s="253">
        <v>4287.0</v>
      </c>
      <c r="B4285" s="151"/>
      <c r="C4285" s="212" t="s">
        <v>25356</v>
      </c>
      <c r="D4285" s="253" t="s">
        <v>25304</v>
      </c>
      <c r="E4285" s="151"/>
      <c r="F4285" s="342" t="s">
        <v>25357</v>
      </c>
      <c r="G4285" s="148"/>
      <c r="H4285" s="253" t="s">
        <v>25358</v>
      </c>
      <c r="I4285" s="57"/>
      <c r="J4285" s="47" t="s">
        <v>25359</v>
      </c>
      <c r="K4285" s="457" t="s">
        <v>25360</v>
      </c>
      <c r="L4285" s="457" t="s">
        <v>25361</v>
      </c>
      <c r="M4285" s="285" t="s">
        <v>25362</v>
      </c>
      <c r="N4285" s="156"/>
      <c r="O4285" s="148"/>
      <c r="P4285" s="148"/>
      <c r="Q4285" s="158"/>
      <c r="R4285" s="156"/>
      <c r="S4285" s="29"/>
      <c r="T4285" s="151"/>
      <c r="U4285" s="523" t="s">
        <v>12283</v>
      </c>
      <c r="V4285" s="148"/>
      <c r="W4285" s="148"/>
      <c r="X4285" s="150"/>
      <c r="Y4285" s="150"/>
      <c r="Z4285" s="150"/>
      <c r="AA4285" s="150"/>
      <c r="AB4285" s="150"/>
      <c r="AC4285" s="150"/>
      <c r="AD4285" s="150"/>
      <c r="AE4285" s="150"/>
      <c r="AF4285" s="150"/>
      <c r="AG4285" s="150"/>
      <c r="AH4285" s="150"/>
      <c r="AI4285" s="150"/>
      <c r="AJ4285" s="150"/>
      <c r="AK4285" s="150"/>
      <c r="AL4285" s="150"/>
      <c r="AM4285" s="150"/>
      <c r="AN4285" s="150"/>
      <c r="AO4285" s="150"/>
      <c r="AP4285" s="150"/>
      <c r="AQ4285" s="150"/>
      <c r="AR4285" s="150"/>
      <c r="AS4285" s="150"/>
      <c r="AT4285" s="150"/>
      <c r="AU4285" s="150"/>
      <c r="AV4285" s="150"/>
      <c r="AW4285" s="150"/>
      <c r="AX4285" s="150"/>
      <c r="AY4285" s="150"/>
      <c r="AZ4285" s="150"/>
      <c r="BA4285" s="150"/>
      <c r="BB4285" s="150"/>
      <c r="BC4285" s="150"/>
      <c r="BD4285" s="150"/>
      <c r="BE4285" s="150"/>
      <c r="BF4285" s="150"/>
      <c r="BG4285" s="150"/>
      <c r="BH4285" s="150"/>
      <c r="BI4285" s="150"/>
      <c r="BJ4285" s="150"/>
      <c r="BK4285" s="164"/>
    </row>
    <row r="4286" ht="33.0" customHeight="1">
      <c r="A4286" s="362">
        <v>4288.0</v>
      </c>
      <c r="B4286" s="127"/>
      <c r="C4286" s="283" t="s">
        <v>25363</v>
      </c>
      <c r="D4286" s="362" t="s">
        <v>25364</v>
      </c>
      <c r="E4286" s="127"/>
      <c r="F4286" s="365" t="s">
        <v>25365</v>
      </c>
      <c r="G4286" s="126"/>
      <c r="H4286" s="362" t="s">
        <v>25366</v>
      </c>
      <c r="I4286" s="100"/>
      <c r="J4286" s="486" t="s">
        <v>25367</v>
      </c>
      <c r="K4286" s="480" t="s">
        <v>25368</v>
      </c>
      <c r="L4286" s="480" t="s">
        <v>24979</v>
      </c>
      <c r="M4286" s="519" t="s">
        <v>25369</v>
      </c>
      <c r="N4286" s="132"/>
      <c r="O4286" s="126"/>
      <c r="P4286" s="126"/>
      <c r="Q4286" s="136"/>
      <c r="R4286" s="132"/>
      <c r="S4286" s="138"/>
      <c r="T4286" s="127"/>
      <c r="U4286" s="524" t="s">
        <v>25023</v>
      </c>
      <c r="V4286" s="126"/>
      <c r="W4286" s="126"/>
      <c r="X4286" s="89"/>
      <c r="Y4286" s="89"/>
      <c r="Z4286" s="89"/>
      <c r="AA4286" s="89"/>
      <c r="AB4286" s="89"/>
      <c r="AC4286" s="89"/>
      <c r="AD4286" s="89"/>
      <c r="AE4286" s="89"/>
      <c r="AF4286" s="89"/>
      <c r="AG4286" s="89"/>
      <c r="AH4286" s="89"/>
      <c r="AI4286" s="89"/>
      <c r="AJ4286" s="89"/>
      <c r="AK4286" s="89"/>
      <c r="AL4286" s="89"/>
      <c r="AM4286" s="89"/>
      <c r="AN4286" s="89"/>
      <c r="AO4286" s="89"/>
      <c r="AP4286" s="89"/>
      <c r="AQ4286" s="89"/>
      <c r="AR4286" s="89"/>
      <c r="AS4286" s="89"/>
      <c r="AT4286" s="89"/>
      <c r="AU4286" s="89"/>
      <c r="AV4286" s="89"/>
      <c r="AW4286" s="89"/>
      <c r="AX4286" s="89"/>
      <c r="AY4286" s="89"/>
      <c r="AZ4286" s="89"/>
      <c r="BA4286" s="89"/>
      <c r="BB4286" s="89"/>
      <c r="BC4286" s="89"/>
      <c r="BD4286" s="89"/>
      <c r="BE4286" s="89"/>
      <c r="BF4286" s="89"/>
      <c r="BG4286" s="89"/>
      <c r="BH4286" s="89"/>
      <c r="BI4286" s="89"/>
      <c r="BJ4286" s="89"/>
      <c r="BK4286" s="169"/>
    </row>
    <row r="4287" ht="33.0" customHeight="1">
      <c r="A4287" s="253">
        <v>4289.0</v>
      </c>
      <c r="B4287" s="151"/>
      <c r="C4287" s="212" t="s">
        <v>24175</v>
      </c>
      <c r="D4287" s="253" t="s">
        <v>25370</v>
      </c>
      <c r="E4287" s="151"/>
      <c r="F4287" s="342" t="s">
        <v>20881</v>
      </c>
      <c r="G4287" s="148"/>
      <c r="H4287" s="253" t="s">
        <v>25371</v>
      </c>
      <c r="I4287" s="57"/>
      <c r="J4287" s="47" t="s">
        <v>25372</v>
      </c>
      <c r="K4287" s="457" t="s">
        <v>25373</v>
      </c>
      <c r="L4287" s="457" t="s">
        <v>24638</v>
      </c>
      <c r="M4287" s="285" t="s">
        <v>25374</v>
      </c>
      <c r="N4287" s="156"/>
      <c r="O4287" s="148"/>
      <c r="P4287" s="148"/>
      <c r="Q4287" s="158"/>
      <c r="R4287" s="156"/>
      <c r="S4287" s="29"/>
      <c r="T4287" s="151"/>
      <c r="U4287" s="523" t="s">
        <v>12283</v>
      </c>
      <c r="V4287" s="148"/>
      <c r="W4287" s="148"/>
      <c r="X4287" s="150"/>
      <c r="Y4287" s="150"/>
      <c r="Z4287" s="150"/>
      <c r="AA4287" s="150"/>
      <c r="AB4287" s="150"/>
      <c r="AC4287" s="150"/>
      <c r="AD4287" s="150"/>
      <c r="AE4287" s="150"/>
      <c r="AF4287" s="150"/>
      <c r="AG4287" s="150"/>
      <c r="AH4287" s="150"/>
      <c r="AI4287" s="150"/>
      <c r="AJ4287" s="150"/>
      <c r="AK4287" s="150"/>
      <c r="AL4287" s="150"/>
      <c r="AM4287" s="150"/>
      <c r="AN4287" s="150"/>
      <c r="AO4287" s="150"/>
      <c r="AP4287" s="150"/>
      <c r="AQ4287" s="150"/>
      <c r="AR4287" s="150"/>
      <c r="AS4287" s="150"/>
      <c r="AT4287" s="150"/>
      <c r="AU4287" s="150"/>
      <c r="AV4287" s="150"/>
      <c r="AW4287" s="150"/>
      <c r="AX4287" s="150"/>
      <c r="AY4287" s="150"/>
      <c r="AZ4287" s="150"/>
      <c r="BA4287" s="150"/>
      <c r="BB4287" s="150"/>
      <c r="BC4287" s="150"/>
      <c r="BD4287" s="150"/>
      <c r="BE4287" s="150"/>
      <c r="BF4287" s="150"/>
      <c r="BG4287" s="150"/>
      <c r="BH4287" s="150"/>
      <c r="BI4287" s="150"/>
      <c r="BJ4287" s="150"/>
      <c r="BK4287" s="164"/>
    </row>
    <row r="4288" ht="33.0" customHeight="1">
      <c r="A4288" s="253">
        <v>4290.0</v>
      </c>
      <c r="B4288" s="151"/>
      <c r="C4288" s="212" t="s">
        <v>25375</v>
      </c>
      <c r="D4288" s="253" t="s">
        <v>25304</v>
      </c>
      <c r="E4288" s="151"/>
      <c r="F4288" s="342" t="s">
        <v>18795</v>
      </c>
      <c r="G4288" s="148"/>
      <c r="H4288" s="253" t="s">
        <v>25376</v>
      </c>
      <c r="I4288" s="57"/>
      <c r="J4288" s="47" t="s">
        <v>25377</v>
      </c>
      <c r="K4288" s="457" t="s">
        <v>25378</v>
      </c>
      <c r="L4288" s="457" t="s">
        <v>25379</v>
      </c>
      <c r="M4288" s="285" t="s">
        <v>25380</v>
      </c>
      <c r="N4288" s="156"/>
      <c r="O4288" s="148"/>
      <c r="P4288" s="148"/>
      <c r="Q4288" s="158"/>
      <c r="R4288" s="156"/>
      <c r="S4288" s="29"/>
      <c r="T4288" s="151"/>
      <c r="U4288" s="523" t="s">
        <v>12283</v>
      </c>
      <c r="V4288" s="148"/>
      <c r="W4288" s="148"/>
      <c r="X4288" s="150"/>
      <c r="Y4288" s="150"/>
      <c r="Z4288" s="150"/>
      <c r="AA4288" s="150"/>
      <c r="AB4288" s="150"/>
      <c r="AC4288" s="150"/>
      <c r="AD4288" s="150"/>
      <c r="AE4288" s="150"/>
      <c r="AF4288" s="150"/>
      <c r="AG4288" s="150"/>
      <c r="AH4288" s="150"/>
      <c r="AI4288" s="150"/>
      <c r="AJ4288" s="150"/>
      <c r="AK4288" s="150"/>
      <c r="AL4288" s="150"/>
      <c r="AM4288" s="150"/>
      <c r="AN4288" s="150"/>
      <c r="AO4288" s="150"/>
      <c r="AP4288" s="150"/>
      <c r="AQ4288" s="150"/>
      <c r="AR4288" s="150"/>
      <c r="AS4288" s="150"/>
      <c r="AT4288" s="150"/>
      <c r="AU4288" s="150"/>
      <c r="AV4288" s="150"/>
      <c r="AW4288" s="150"/>
      <c r="AX4288" s="150"/>
      <c r="AY4288" s="150"/>
      <c r="AZ4288" s="150"/>
      <c r="BA4288" s="150"/>
      <c r="BB4288" s="150"/>
      <c r="BC4288" s="150"/>
      <c r="BD4288" s="150"/>
      <c r="BE4288" s="150"/>
      <c r="BF4288" s="150"/>
      <c r="BG4288" s="150"/>
      <c r="BH4288" s="150"/>
      <c r="BI4288" s="150"/>
      <c r="BJ4288" s="150"/>
      <c r="BK4288" s="164"/>
    </row>
    <row r="4289" ht="33.0" customHeight="1">
      <c r="A4289" s="253">
        <v>4291.0</v>
      </c>
      <c r="B4289" s="151"/>
      <c r="C4289" s="212" t="s">
        <v>25381</v>
      </c>
      <c r="D4289" s="253" t="s">
        <v>25382</v>
      </c>
      <c r="E4289" s="151"/>
      <c r="F4289" s="342" t="s">
        <v>11864</v>
      </c>
      <c r="G4289" s="148"/>
      <c r="H4289" s="253" t="s">
        <v>25383</v>
      </c>
      <c r="I4289" s="57"/>
      <c r="J4289" s="47" t="s">
        <v>25384</v>
      </c>
      <c r="K4289" s="457" t="s">
        <v>25385</v>
      </c>
      <c r="L4289" s="457" t="s">
        <v>24979</v>
      </c>
      <c r="M4289" s="285" t="s">
        <v>25386</v>
      </c>
      <c r="N4289" s="156"/>
      <c r="O4289" s="148"/>
      <c r="P4289" s="148"/>
      <c r="Q4289" s="158"/>
      <c r="R4289" s="156"/>
      <c r="S4289" s="29"/>
      <c r="T4289" s="151"/>
      <c r="U4289" s="523" t="s">
        <v>12283</v>
      </c>
      <c r="V4289" s="148"/>
      <c r="W4289" s="148"/>
      <c r="X4289" s="150"/>
      <c r="Y4289" s="150"/>
      <c r="Z4289" s="150"/>
      <c r="AA4289" s="150"/>
      <c r="AB4289" s="150"/>
      <c r="AC4289" s="150"/>
      <c r="AD4289" s="150"/>
      <c r="AE4289" s="150"/>
      <c r="AF4289" s="150"/>
      <c r="AG4289" s="150"/>
      <c r="AH4289" s="150"/>
      <c r="AI4289" s="150"/>
      <c r="AJ4289" s="150"/>
      <c r="AK4289" s="150"/>
      <c r="AL4289" s="150"/>
      <c r="AM4289" s="150"/>
      <c r="AN4289" s="150"/>
      <c r="AO4289" s="150"/>
      <c r="AP4289" s="150"/>
      <c r="AQ4289" s="150"/>
      <c r="AR4289" s="150"/>
      <c r="AS4289" s="150"/>
      <c r="AT4289" s="150"/>
      <c r="AU4289" s="150"/>
      <c r="AV4289" s="150"/>
      <c r="AW4289" s="150"/>
      <c r="AX4289" s="150"/>
      <c r="AY4289" s="150"/>
      <c r="AZ4289" s="150"/>
      <c r="BA4289" s="150"/>
      <c r="BB4289" s="150"/>
      <c r="BC4289" s="150"/>
      <c r="BD4289" s="150"/>
      <c r="BE4289" s="150"/>
      <c r="BF4289" s="150"/>
      <c r="BG4289" s="150"/>
      <c r="BH4289" s="150"/>
      <c r="BI4289" s="150"/>
      <c r="BJ4289" s="150"/>
      <c r="BK4289" s="164"/>
    </row>
    <row r="4290" ht="33.0" customHeight="1">
      <c r="A4290" s="253">
        <v>4292.0</v>
      </c>
      <c r="B4290" s="151"/>
      <c r="C4290" s="212" t="s">
        <v>25387</v>
      </c>
      <c r="D4290" s="253" t="s">
        <v>25388</v>
      </c>
      <c r="E4290" s="151"/>
      <c r="F4290" s="342" t="s">
        <v>11904</v>
      </c>
      <c r="G4290" s="148"/>
      <c r="H4290" s="253" t="s">
        <v>25389</v>
      </c>
      <c r="I4290" s="57"/>
      <c r="J4290" s="47" t="s">
        <v>25390</v>
      </c>
      <c r="K4290" s="457" t="s">
        <v>25391</v>
      </c>
      <c r="L4290" s="457" t="s">
        <v>25392</v>
      </c>
      <c r="M4290" s="285" t="s">
        <v>25393</v>
      </c>
      <c r="N4290" s="156"/>
      <c r="O4290" s="148"/>
      <c r="P4290" s="148"/>
      <c r="Q4290" s="158"/>
      <c r="R4290" s="156"/>
      <c r="S4290" s="29"/>
      <c r="T4290" s="151"/>
      <c r="U4290" s="523" t="s">
        <v>12283</v>
      </c>
      <c r="V4290" s="148"/>
      <c r="W4290" s="148"/>
      <c r="X4290" s="150"/>
      <c r="Y4290" s="150"/>
      <c r="Z4290" s="150"/>
      <c r="AA4290" s="150"/>
      <c r="AB4290" s="150"/>
      <c r="AC4290" s="150"/>
      <c r="AD4290" s="150"/>
      <c r="AE4290" s="150"/>
      <c r="AF4290" s="150"/>
      <c r="AG4290" s="150"/>
      <c r="AH4290" s="150"/>
      <c r="AI4290" s="150"/>
      <c r="AJ4290" s="150"/>
      <c r="AK4290" s="150"/>
      <c r="AL4290" s="150"/>
      <c r="AM4290" s="150"/>
      <c r="AN4290" s="150"/>
      <c r="AO4290" s="150"/>
      <c r="AP4290" s="150"/>
      <c r="AQ4290" s="150"/>
      <c r="AR4290" s="150"/>
      <c r="AS4290" s="150"/>
      <c r="AT4290" s="150"/>
      <c r="AU4290" s="150"/>
      <c r="AV4290" s="150"/>
      <c r="AW4290" s="150"/>
      <c r="AX4290" s="150"/>
      <c r="AY4290" s="150"/>
      <c r="AZ4290" s="150"/>
      <c r="BA4290" s="150"/>
      <c r="BB4290" s="150"/>
      <c r="BC4290" s="150"/>
      <c r="BD4290" s="150"/>
      <c r="BE4290" s="150"/>
      <c r="BF4290" s="150"/>
      <c r="BG4290" s="150"/>
      <c r="BH4290" s="150"/>
      <c r="BI4290" s="150"/>
      <c r="BJ4290" s="150"/>
      <c r="BK4290" s="164"/>
    </row>
    <row r="4291" ht="33.0" customHeight="1">
      <c r="A4291" s="361">
        <v>4293.0</v>
      </c>
      <c r="B4291" s="319"/>
      <c r="C4291" s="359"/>
      <c r="D4291" s="162"/>
      <c r="E4291" s="319"/>
      <c r="F4291" s="369"/>
      <c r="G4291" s="162"/>
      <c r="H4291" s="162"/>
      <c r="I4291" s="370"/>
      <c r="J4291" s="100"/>
      <c r="K4291" s="401"/>
      <c r="L4291" s="371"/>
      <c r="M4291" s="372"/>
      <c r="N4291" s="372"/>
      <c r="O4291" s="162"/>
      <c r="P4291" s="162"/>
      <c r="Q4291" s="472"/>
      <c r="R4291" s="372"/>
      <c r="S4291" s="55"/>
      <c r="T4291" s="319"/>
      <c r="U4291" s="372"/>
      <c r="V4291" s="162"/>
      <c r="W4291" s="162"/>
      <c r="X4291" s="369"/>
      <c r="Y4291" s="369"/>
      <c r="Z4291" s="369"/>
      <c r="AA4291" s="369"/>
      <c r="AB4291" s="369"/>
      <c r="AC4291" s="369"/>
      <c r="AD4291" s="369"/>
      <c r="AE4291" s="369"/>
      <c r="AF4291" s="369"/>
      <c r="AG4291" s="369"/>
      <c r="AH4291" s="369"/>
      <c r="AI4291" s="369"/>
      <c r="AJ4291" s="369"/>
      <c r="AK4291" s="369"/>
      <c r="AL4291" s="369"/>
      <c r="AM4291" s="369"/>
      <c r="AN4291" s="369"/>
      <c r="AO4291" s="369"/>
      <c r="AP4291" s="369"/>
      <c r="AQ4291" s="369"/>
      <c r="AR4291" s="369"/>
      <c r="AS4291" s="369"/>
      <c r="AT4291" s="369"/>
      <c r="AU4291" s="369"/>
      <c r="AV4291" s="369"/>
      <c r="AW4291" s="369"/>
      <c r="AX4291" s="369"/>
      <c r="AY4291" s="369"/>
      <c r="AZ4291" s="369"/>
      <c r="BA4291" s="369"/>
      <c r="BB4291" s="369"/>
      <c r="BC4291" s="369"/>
      <c r="BD4291" s="369"/>
      <c r="BE4291" s="369"/>
      <c r="BF4291" s="369"/>
      <c r="BG4291" s="369"/>
      <c r="BH4291" s="369"/>
      <c r="BI4291" s="369"/>
      <c r="BJ4291" s="369"/>
      <c r="BK4291" s="141"/>
    </row>
    <row r="4292" ht="33.0" customHeight="1">
      <c r="A4292" s="362">
        <v>4294.0</v>
      </c>
      <c r="B4292" s="127"/>
      <c r="C4292" s="283" t="s">
        <v>25394</v>
      </c>
      <c r="D4292" s="362" t="s">
        <v>25293</v>
      </c>
      <c r="E4292" s="127"/>
      <c r="F4292" s="365" t="s">
        <v>25395</v>
      </c>
      <c r="G4292" s="126"/>
      <c r="H4292" s="362" t="s">
        <v>25396</v>
      </c>
      <c r="I4292" s="100"/>
      <c r="J4292" s="486" t="s">
        <v>25397</v>
      </c>
      <c r="K4292" s="480" t="s">
        <v>25398</v>
      </c>
      <c r="L4292" s="480" t="s">
        <v>25037</v>
      </c>
      <c r="M4292" s="519" t="s">
        <v>25399</v>
      </c>
      <c r="N4292" s="132"/>
      <c r="O4292" s="126"/>
      <c r="P4292" s="126"/>
      <c r="Q4292" s="136"/>
      <c r="R4292" s="132"/>
      <c r="S4292" s="138"/>
      <c r="T4292" s="127"/>
      <c r="U4292" s="524" t="s">
        <v>24898</v>
      </c>
      <c r="V4292" s="126"/>
      <c r="W4292" s="126"/>
      <c r="X4292" s="89"/>
      <c r="Y4292" s="89"/>
      <c r="Z4292" s="89"/>
      <c r="AA4292" s="89"/>
      <c r="AB4292" s="89"/>
      <c r="AC4292" s="89"/>
      <c r="AD4292" s="89"/>
      <c r="AE4292" s="89"/>
      <c r="AF4292" s="89"/>
      <c r="AG4292" s="89"/>
      <c r="AH4292" s="89"/>
      <c r="AI4292" s="89"/>
      <c r="AJ4292" s="89"/>
      <c r="AK4292" s="89"/>
      <c r="AL4292" s="89"/>
      <c r="AM4292" s="89"/>
      <c r="AN4292" s="89"/>
      <c r="AO4292" s="89"/>
      <c r="AP4292" s="89"/>
      <c r="AQ4292" s="89"/>
      <c r="AR4292" s="89"/>
      <c r="AS4292" s="89"/>
      <c r="AT4292" s="89"/>
      <c r="AU4292" s="89"/>
      <c r="AV4292" s="89"/>
      <c r="AW4292" s="89"/>
      <c r="AX4292" s="89"/>
      <c r="AY4292" s="89"/>
      <c r="AZ4292" s="89"/>
      <c r="BA4292" s="89"/>
      <c r="BB4292" s="89"/>
      <c r="BC4292" s="89"/>
      <c r="BD4292" s="89"/>
      <c r="BE4292" s="89"/>
      <c r="BF4292" s="89"/>
      <c r="BG4292" s="89"/>
      <c r="BH4292" s="89"/>
      <c r="BI4292" s="89"/>
      <c r="BJ4292" s="89"/>
      <c r="BK4292" s="169"/>
    </row>
    <row r="4293" ht="33.0" customHeight="1">
      <c r="A4293" s="253">
        <v>4295.0</v>
      </c>
      <c r="B4293" s="151"/>
      <c r="C4293" s="212" t="s">
        <v>25400</v>
      </c>
      <c r="D4293" s="253" t="s">
        <v>25382</v>
      </c>
      <c r="E4293" s="151"/>
      <c r="F4293" s="342" t="s">
        <v>25026</v>
      </c>
      <c r="G4293" s="148"/>
      <c r="H4293" s="253" t="s">
        <v>17618</v>
      </c>
      <c r="I4293" s="57"/>
      <c r="J4293" s="47" t="s">
        <v>25401</v>
      </c>
      <c r="K4293" s="457" t="s">
        <v>25402</v>
      </c>
      <c r="L4293" s="457" t="s">
        <v>25132</v>
      </c>
      <c r="M4293" s="285" t="s">
        <v>25403</v>
      </c>
      <c r="N4293" s="156"/>
      <c r="O4293" s="148"/>
      <c r="P4293" s="148"/>
      <c r="Q4293" s="158"/>
      <c r="R4293" s="156"/>
      <c r="S4293" s="29"/>
      <c r="T4293" s="151"/>
      <c r="U4293" s="523" t="s">
        <v>12283</v>
      </c>
      <c r="V4293" s="148"/>
      <c r="W4293" s="148"/>
      <c r="X4293" s="150"/>
      <c r="Y4293" s="150"/>
      <c r="Z4293" s="150"/>
      <c r="AA4293" s="150"/>
      <c r="AB4293" s="150"/>
      <c r="AC4293" s="150"/>
      <c r="AD4293" s="150"/>
      <c r="AE4293" s="150"/>
      <c r="AF4293" s="150"/>
      <c r="AG4293" s="150"/>
      <c r="AH4293" s="150"/>
      <c r="AI4293" s="150"/>
      <c r="AJ4293" s="150"/>
      <c r="AK4293" s="150"/>
      <c r="AL4293" s="150"/>
      <c r="AM4293" s="150"/>
      <c r="AN4293" s="150"/>
      <c r="AO4293" s="150"/>
      <c r="AP4293" s="150"/>
      <c r="AQ4293" s="150"/>
      <c r="AR4293" s="150"/>
      <c r="AS4293" s="150"/>
      <c r="AT4293" s="150"/>
      <c r="AU4293" s="150"/>
      <c r="AV4293" s="150"/>
      <c r="AW4293" s="150"/>
      <c r="AX4293" s="150"/>
      <c r="AY4293" s="150"/>
      <c r="AZ4293" s="150"/>
      <c r="BA4293" s="150"/>
      <c r="BB4293" s="150"/>
      <c r="BC4293" s="150"/>
      <c r="BD4293" s="150"/>
      <c r="BE4293" s="150"/>
      <c r="BF4293" s="150"/>
      <c r="BG4293" s="150"/>
      <c r="BH4293" s="150"/>
      <c r="BI4293" s="150"/>
      <c r="BJ4293" s="150"/>
      <c r="BK4293" s="164"/>
    </row>
    <row r="4294" ht="33.0" customHeight="1">
      <c r="A4294" s="253">
        <v>4296.0</v>
      </c>
      <c r="B4294" s="151"/>
      <c r="C4294" s="212" t="s">
        <v>25404</v>
      </c>
      <c r="D4294" s="253" t="s">
        <v>25405</v>
      </c>
      <c r="E4294" s="151"/>
      <c r="F4294" s="342" t="s">
        <v>25406</v>
      </c>
      <c r="G4294" s="148"/>
      <c r="H4294" s="253" t="s">
        <v>25407</v>
      </c>
      <c r="I4294" s="57"/>
      <c r="J4294" s="47" t="s">
        <v>25408</v>
      </c>
      <c r="K4294" s="457" t="s">
        <v>25409</v>
      </c>
      <c r="L4294" s="457" t="s">
        <v>24979</v>
      </c>
      <c r="M4294" s="285" t="s">
        <v>25410</v>
      </c>
      <c r="N4294" s="156"/>
      <c r="O4294" s="148"/>
      <c r="P4294" s="148"/>
      <c r="Q4294" s="158"/>
      <c r="R4294" s="156"/>
      <c r="S4294" s="29"/>
      <c r="T4294" s="151"/>
      <c r="U4294" s="523" t="s">
        <v>12283</v>
      </c>
      <c r="V4294" s="148"/>
      <c r="W4294" s="148"/>
      <c r="X4294" s="150"/>
      <c r="Y4294" s="150"/>
      <c r="Z4294" s="150"/>
      <c r="AA4294" s="150"/>
      <c r="AB4294" s="150"/>
      <c r="AC4294" s="150"/>
      <c r="AD4294" s="150"/>
      <c r="AE4294" s="150"/>
      <c r="AF4294" s="150"/>
      <c r="AG4294" s="150"/>
      <c r="AH4294" s="150"/>
      <c r="AI4294" s="150"/>
      <c r="AJ4294" s="150"/>
      <c r="AK4294" s="150"/>
      <c r="AL4294" s="150"/>
      <c r="AM4294" s="150"/>
      <c r="AN4294" s="150"/>
      <c r="AO4294" s="150"/>
      <c r="AP4294" s="150"/>
      <c r="AQ4294" s="150"/>
      <c r="AR4294" s="150"/>
      <c r="AS4294" s="150"/>
      <c r="AT4294" s="150"/>
      <c r="AU4294" s="150"/>
      <c r="AV4294" s="150"/>
      <c r="AW4294" s="150"/>
      <c r="AX4294" s="150"/>
      <c r="AY4294" s="150"/>
      <c r="AZ4294" s="150"/>
      <c r="BA4294" s="150"/>
      <c r="BB4294" s="150"/>
      <c r="BC4294" s="150"/>
      <c r="BD4294" s="150"/>
      <c r="BE4294" s="150"/>
      <c r="BF4294" s="150"/>
      <c r="BG4294" s="150"/>
      <c r="BH4294" s="150"/>
      <c r="BI4294" s="150"/>
      <c r="BJ4294" s="150"/>
      <c r="BK4294" s="164"/>
    </row>
    <row r="4295" ht="33.0" customHeight="1">
      <c r="A4295" s="253">
        <v>4297.0</v>
      </c>
      <c r="B4295" s="151"/>
      <c r="C4295" s="212" t="s">
        <v>24146</v>
      </c>
      <c r="D4295" s="253" t="s">
        <v>25411</v>
      </c>
      <c r="E4295" s="151"/>
      <c r="F4295" s="342" t="s">
        <v>8327</v>
      </c>
      <c r="G4295" s="148"/>
      <c r="H4295" s="253" t="s">
        <v>17068</v>
      </c>
      <c r="I4295" s="57"/>
      <c r="J4295" s="47" t="s">
        <v>25412</v>
      </c>
      <c r="K4295" s="457" t="s">
        <v>25413</v>
      </c>
      <c r="L4295" s="457" t="s">
        <v>25414</v>
      </c>
      <c r="M4295" s="285" t="s">
        <v>25415</v>
      </c>
      <c r="N4295" s="156"/>
      <c r="O4295" s="148"/>
      <c r="P4295" s="148"/>
      <c r="Q4295" s="158"/>
      <c r="R4295" s="156"/>
      <c r="S4295" s="29"/>
      <c r="T4295" s="151"/>
      <c r="U4295" s="523" t="s">
        <v>23164</v>
      </c>
      <c r="V4295" s="148"/>
      <c r="W4295" s="148"/>
      <c r="X4295" s="150"/>
      <c r="Y4295" s="150"/>
      <c r="Z4295" s="150"/>
      <c r="AA4295" s="150"/>
      <c r="AB4295" s="150"/>
      <c r="AC4295" s="150"/>
      <c r="AD4295" s="150"/>
      <c r="AE4295" s="150"/>
      <c r="AF4295" s="150"/>
      <c r="AG4295" s="150"/>
      <c r="AH4295" s="150"/>
      <c r="AI4295" s="150"/>
      <c r="AJ4295" s="150"/>
      <c r="AK4295" s="150"/>
      <c r="AL4295" s="150"/>
      <c r="AM4295" s="150"/>
      <c r="AN4295" s="150"/>
      <c r="AO4295" s="150"/>
      <c r="AP4295" s="150"/>
      <c r="AQ4295" s="150"/>
      <c r="AR4295" s="150"/>
      <c r="AS4295" s="150"/>
      <c r="AT4295" s="150"/>
      <c r="AU4295" s="150"/>
      <c r="AV4295" s="150"/>
      <c r="AW4295" s="150"/>
      <c r="AX4295" s="150"/>
      <c r="AY4295" s="150"/>
      <c r="AZ4295" s="150"/>
      <c r="BA4295" s="150"/>
      <c r="BB4295" s="150"/>
      <c r="BC4295" s="150"/>
      <c r="BD4295" s="150"/>
      <c r="BE4295" s="150"/>
      <c r="BF4295" s="150"/>
      <c r="BG4295" s="150"/>
      <c r="BH4295" s="150"/>
      <c r="BI4295" s="150"/>
      <c r="BJ4295" s="150"/>
      <c r="BK4295" s="164"/>
    </row>
    <row r="4296" ht="33.0" customHeight="1">
      <c r="A4296" s="253">
        <v>4298.0</v>
      </c>
      <c r="B4296" s="151"/>
      <c r="C4296" s="212" t="s">
        <v>25416</v>
      </c>
      <c r="D4296" s="253" t="s">
        <v>25411</v>
      </c>
      <c r="E4296" s="151"/>
      <c r="F4296" s="342" t="s">
        <v>22304</v>
      </c>
      <c r="G4296" s="148"/>
      <c r="H4296" s="253" t="s">
        <v>22305</v>
      </c>
      <c r="I4296" s="57"/>
      <c r="J4296" s="47" t="s">
        <v>25417</v>
      </c>
      <c r="K4296" s="457" t="s">
        <v>25418</v>
      </c>
      <c r="L4296" s="457" t="s">
        <v>25127</v>
      </c>
      <c r="M4296" s="285" t="s">
        <v>25419</v>
      </c>
      <c r="N4296" s="156"/>
      <c r="O4296" s="148"/>
      <c r="P4296" s="148"/>
      <c r="Q4296" s="158"/>
      <c r="R4296" s="156"/>
      <c r="S4296" s="29"/>
      <c r="T4296" s="151"/>
      <c r="U4296" s="523" t="s">
        <v>12283</v>
      </c>
      <c r="V4296" s="148"/>
      <c r="W4296" s="148"/>
      <c r="X4296" s="150"/>
      <c r="Y4296" s="150"/>
      <c r="Z4296" s="150"/>
      <c r="AA4296" s="150"/>
      <c r="AB4296" s="150"/>
      <c r="AC4296" s="150"/>
      <c r="AD4296" s="150"/>
      <c r="AE4296" s="150"/>
      <c r="AF4296" s="150"/>
      <c r="AG4296" s="150"/>
      <c r="AH4296" s="150"/>
      <c r="AI4296" s="150"/>
      <c r="AJ4296" s="150"/>
      <c r="AK4296" s="150"/>
      <c r="AL4296" s="150"/>
      <c r="AM4296" s="150"/>
      <c r="AN4296" s="150"/>
      <c r="AO4296" s="150"/>
      <c r="AP4296" s="150"/>
      <c r="AQ4296" s="150"/>
      <c r="AR4296" s="150"/>
      <c r="AS4296" s="150"/>
      <c r="AT4296" s="150"/>
      <c r="AU4296" s="150"/>
      <c r="AV4296" s="150"/>
      <c r="AW4296" s="150"/>
      <c r="AX4296" s="150"/>
      <c r="AY4296" s="150"/>
      <c r="AZ4296" s="150"/>
      <c r="BA4296" s="150"/>
      <c r="BB4296" s="150"/>
      <c r="BC4296" s="150"/>
      <c r="BD4296" s="150"/>
      <c r="BE4296" s="150"/>
      <c r="BF4296" s="150"/>
      <c r="BG4296" s="150"/>
      <c r="BH4296" s="150"/>
      <c r="BI4296" s="150"/>
      <c r="BJ4296" s="150"/>
      <c r="BK4296" s="164"/>
    </row>
    <row r="4297" ht="33.0" customHeight="1">
      <c r="A4297" s="361">
        <v>4299.0</v>
      </c>
      <c r="B4297" s="319"/>
      <c r="C4297" s="359"/>
      <c r="D4297" s="162"/>
      <c r="E4297" s="319"/>
      <c r="F4297" s="369"/>
      <c r="G4297" s="162"/>
      <c r="H4297" s="162"/>
      <c r="I4297" s="370"/>
      <c r="J4297" s="100"/>
      <c r="K4297" s="401"/>
      <c r="L4297" s="371"/>
      <c r="M4297" s="372"/>
      <c r="N4297" s="372"/>
      <c r="O4297" s="162"/>
      <c r="P4297" s="162"/>
      <c r="Q4297" s="472"/>
      <c r="R4297" s="372"/>
      <c r="S4297" s="55"/>
      <c r="T4297" s="319"/>
      <c r="U4297" s="372"/>
      <c r="V4297" s="162"/>
      <c r="W4297" s="162"/>
      <c r="X4297" s="369"/>
      <c r="Y4297" s="369"/>
      <c r="Z4297" s="369"/>
      <c r="AA4297" s="369"/>
      <c r="AB4297" s="369"/>
      <c r="AC4297" s="369"/>
      <c r="AD4297" s="369"/>
      <c r="AE4297" s="369"/>
      <c r="AF4297" s="369"/>
      <c r="AG4297" s="369"/>
      <c r="AH4297" s="369"/>
      <c r="AI4297" s="369"/>
      <c r="AJ4297" s="369"/>
      <c r="AK4297" s="369"/>
      <c r="AL4297" s="369"/>
      <c r="AM4297" s="369"/>
      <c r="AN4297" s="369"/>
      <c r="AO4297" s="369"/>
      <c r="AP4297" s="369"/>
      <c r="AQ4297" s="369"/>
      <c r="AR4297" s="369"/>
      <c r="AS4297" s="369"/>
      <c r="AT4297" s="369"/>
      <c r="AU4297" s="369"/>
      <c r="AV4297" s="369"/>
      <c r="AW4297" s="369"/>
      <c r="AX4297" s="369"/>
      <c r="AY4297" s="369"/>
      <c r="AZ4297" s="369"/>
      <c r="BA4297" s="369"/>
      <c r="BB4297" s="369"/>
      <c r="BC4297" s="369"/>
      <c r="BD4297" s="369"/>
      <c r="BE4297" s="369"/>
      <c r="BF4297" s="369"/>
      <c r="BG4297" s="369"/>
      <c r="BH4297" s="369"/>
      <c r="BI4297" s="369"/>
      <c r="BJ4297" s="369"/>
      <c r="BK4297" s="141"/>
    </row>
    <row r="4298" ht="33.0" customHeight="1">
      <c r="A4298" s="253">
        <v>4300.0</v>
      </c>
      <c r="B4298" s="151"/>
      <c r="C4298" s="212" t="s">
        <v>25420</v>
      </c>
      <c r="D4298" s="253" t="s">
        <v>25421</v>
      </c>
      <c r="E4298" s="151"/>
      <c r="F4298" s="342" t="s">
        <v>25422</v>
      </c>
      <c r="G4298" s="148"/>
      <c r="H4298" s="253" t="s">
        <v>25423</v>
      </c>
      <c r="I4298" s="57"/>
      <c r="J4298" s="47" t="s">
        <v>25424</v>
      </c>
      <c r="K4298" s="457" t="s">
        <v>25425</v>
      </c>
      <c r="L4298" s="457" t="s">
        <v>24979</v>
      </c>
      <c r="M4298" s="285" t="s">
        <v>25426</v>
      </c>
      <c r="N4298" s="156"/>
      <c r="O4298" s="148"/>
      <c r="P4298" s="148"/>
      <c r="Q4298" s="158"/>
      <c r="R4298" s="156"/>
      <c r="S4298" s="29"/>
      <c r="T4298" s="151"/>
      <c r="U4298" s="523" t="s">
        <v>10903</v>
      </c>
      <c r="V4298" s="148"/>
      <c r="W4298" s="148"/>
      <c r="X4298" s="150"/>
      <c r="Y4298" s="150"/>
      <c r="Z4298" s="150"/>
      <c r="AA4298" s="150"/>
      <c r="AB4298" s="150"/>
      <c r="AC4298" s="150"/>
      <c r="AD4298" s="150"/>
      <c r="AE4298" s="150"/>
      <c r="AF4298" s="150"/>
      <c r="AG4298" s="150"/>
      <c r="AH4298" s="150"/>
      <c r="AI4298" s="150"/>
      <c r="AJ4298" s="150"/>
      <c r="AK4298" s="150"/>
      <c r="AL4298" s="150"/>
      <c r="AM4298" s="150"/>
      <c r="AN4298" s="150"/>
      <c r="AO4298" s="150"/>
      <c r="AP4298" s="150"/>
      <c r="AQ4298" s="150"/>
      <c r="AR4298" s="150"/>
      <c r="AS4298" s="150"/>
      <c r="AT4298" s="150"/>
      <c r="AU4298" s="150"/>
      <c r="AV4298" s="150"/>
      <c r="AW4298" s="150"/>
      <c r="AX4298" s="150"/>
      <c r="AY4298" s="150"/>
      <c r="AZ4298" s="150"/>
      <c r="BA4298" s="150"/>
      <c r="BB4298" s="150"/>
      <c r="BC4298" s="150"/>
      <c r="BD4298" s="150"/>
      <c r="BE4298" s="150"/>
      <c r="BF4298" s="150"/>
      <c r="BG4298" s="150"/>
      <c r="BH4298" s="150"/>
      <c r="BI4298" s="150"/>
      <c r="BJ4298" s="150"/>
      <c r="BK4298" s="164"/>
    </row>
    <row r="4299" ht="33.0" customHeight="1">
      <c r="A4299" s="253">
        <v>4301.0</v>
      </c>
      <c r="B4299" s="151"/>
      <c r="C4299" s="212" t="s">
        <v>25256</v>
      </c>
      <c r="D4299" s="253" t="s">
        <v>25427</v>
      </c>
      <c r="E4299" s="151"/>
      <c r="F4299" s="342" t="s">
        <v>25428</v>
      </c>
      <c r="G4299" s="148"/>
      <c r="H4299" s="253" t="s">
        <v>25429</v>
      </c>
      <c r="I4299" s="57"/>
      <c r="J4299" s="47" t="s">
        <v>25430</v>
      </c>
      <c r="K4299" s="457" t="s">
        <v>25431</v>
      </c>
      <c r="L4299" s="457" t="s">
        <v>24365</v>
      </c>
      <c r="M4299" s="285" t="s">
        <v>25432</v>
      </c>
      <c r="N4299" s="156"/>
      <c r="O4299" s="148"/>
      <c r="P4299" s="148"/>
      <c r="Q4299" s="158"/>
      <c r="R4299" s="156"/>
      <c r="S4299" s="29"/>
      <c r="T4299" s="151"/>
      <c r="U4299" s="523" t="s">
        <v>25433</v>
      </c>
      <c r="V4299" s="148"/>
      <c r="W4299" s="148"/>
      <c r="X4299" s="150"/>
      <c r="Y4299" s="150"/>
      <c r="Z4299" s="150"/>
      <c r="AA4299" s="150"/>
      <c r="AB4299" s="150"/>
      <c r="AC4299" s="150"/>
      <c r="AD4299" s="150"/>
      <c r="AE4299" s="150"/>
      <c r="AF4299" s="150"/>
      <c r="AG4299" s="150"/>
      <c r="AH4299" s="150"/>
      <c r="AI4299" s="150"/>
      <c r="AJ4299" s="150"/>
      <c r="AK4299" s="150"/>
      <c r="AL4299" s="150"/>
      <c r="AM4299" s="150"/>
      <c r="AN4299" s="150"/>
      <c r="AO4299" s="150"/>
      <c r="AP4299" s="150"/>
      <c r="AQ4299" s="150"/>
      <c r="AR4299" s="150"/>
      <c r="AS4299" s="150"/>
      <c r="AT4299" s="150"/>
      <c r="AU4299" s="150"/>
      <c r="AV4299" s="150"/>
      <c r="AW4299" s="150"/>
      <c r="AX4299" s="150"/>
      <c r="AY4299" s="150"/>
      <c r="AZ4299" s="150"/>
      <c r="BA4299" s="150"/>
      <c r="BB4299" s="150"/>
      <c r="BC4299" s="150"/>
      <c r="BD4299" s="150"/>
      <c r="BE4299" s="150"/>
      <c r="BF4299" s="150"/>
      <c r="BG4299" s="150"/>
      <c r="BH4299" s="150"/>
      <c r="BI4299" s="150"/>
      <c r="BJ4299" s="150"/>
      <c r="BK4299" s="164"/>
    </row>
    <row r="4300" ht="33.0" customHeight="1">
      <c r="A4300" s="253">
        <v>4302.0</v>
      </c>
      <c r="B4300" s="151"/>
      <c r="C4300" s="212" t="s">
        <v>25434</v>
      </c>
      <c r="D4300" s="253" t="s">
        <v>25435</v>
      </c>
      <c r="E4300" s="151"/>
      <c r="F4300" s="342" t="s">
        <v>21150</v>
      </c>
      <c r="G4300" s="148"/>
      <c r="H4300" s="253" t="s">
        <v>21151</v>
      </c>
      <c r="I4300" s="57"/>
      <c r="J4300" s="47" t="s">
        <v>25436</v>
      </c>
      <c r="K4300" s="457" t="s">
        <v>25437</v>
      </c>
      <c r="L4300" s="457" t="s">
        <v>24365</v>
      </c>
      <c r="M4300" s="285" t="s">
        <v>25438</v>
      </c>
      <c r="N4300" s="156"/>
      <c r="O4300" s="148"/>
      <c r="P4300" s="148"/>
      <c r="Q4300" s="158"/>
      <c r="R4300" s="156"/>
      <c r="S4300" s="29"/>
      <c r="T4300" s="151"/>
      <c r="U4300" s="523" t="s">
        <v>12283</v>
      </c>
      <c r="V4300" s="148"/>
      <c r="W4300" s="148"/>
      <c r="X4300" s="150"/>
      <c r="Y4300" s="150"/>
      <c r="Z4300" s="150"/>
      <c r="AA4300" s="150"/>
      <c r="AB4300" s="150"/>
      <c r="AC4300" s="150"/>
      <c r="AD4300" s="150"/>
      <c r="AE4300" s="150"/>
      <c r="AF4300" s="150"/>
      <c r="AG4300" s="150"/>
      <c r="AH4300" s="150"/>
      <c r="AI4300" s="150"/>
      <c r="AJ4300" s="150"/>
      <c r="AK4300" s="150"/>
      <c r="AL4300" s="150"/>
      <c r="AM4300" s="150"/>
      <c r="AN4300" s="150"/>
      <c r="AO4300" s="150"/>
      <c r="AP4300" s="150"/>
      <c r="AQ4300" s="150"/>
      <c r="AR4300" s="150"/>
      <c r="AS4300" s="150"/>
      <c r="AT4300" s="150"/>
      <c r="AU4300" s="150"/>
      <c r="AV4300" s="150"/>
      <c r="AW4300" s="150"/>
      <c r="AX4300" s="150"/>
      <c r="AY4300" s="150"/>
      <c r="AZ4300" s="150"/>
      <c r="BA4300" s="150"/>
      <c r="BB4300" s="150"/>
      <c r="BC4300" s="150"/>
      <c r="BD4300" s="150"/>
      <c r="BE4300" s="150"/>
      <c r="BF4300" s="150"/>
      <c r="BG4300" s="150"/>
      <c r="BH4300" s="150"/>
      <c r="BI4300" s="150"/>
      <c r="BJ4300" s="150"/>
      <c r="BK4300" s="164"/>
    </row>
    <row r="4301" ht="33.0" customHeight="1">
      <c r="A4301" s="253">
        <v>4303.0</v>
      </c>
      <c r="B4301" s="151"/>
      <c r="C4301" s="212" t="s">
        <v>25439</v>
      </c>
      <c r="D4301" s="253" t="s">
        <v>24395</v>
      </c>
      <c r="E4301" s="151"/>
      <c r="F4301" s="342" t="s">
        <v>25440</v>
      </c>
      <c r="G4301" s="148"/>
      <c r="H4301" s="253" t="s">
        <v>20911</v>
      </c>
      <c r="I4301" s="57"/>
      <c r="J4301" s="47" t="s">
        <v>25441</v>
      </c>
      <c r="K4301" s="457" t="s">
        <v>25442</v>
      </c>
      <c r="L4301" s="457" t="s">
        <v>25443</v>
      </c>
      <c r="M4301" s="285" t="s">
        <v>25444</v>
      </c>
      <c r="N4301" s="156"/>
      <c r="O4301" s="148"/>
      <c r="P4301" s="148"/>
      <c r="Q4301" s="158"/>
      <c r="R4301" s="156"/>
      <c r="S4301" s="29"/>
      <c r="T4301" s="151"/>
      <c r="U4301" s="523" t="s">
        <v>12283</v>
      </c>
      <c r="V4301" s="148"/>
      <c r="W4301" s="148"/>
      <c r="X4301" s="150"/>
      <c r="Y4301" s="150"/>
      <c r="Z4301" s="150"/>
      <c r="AA4301" s="150"/>
      <c r="AB4301" s="150"/>
      <c r="AC4301" s="150"/>
      <c r="AD4301" s="150"/>
      <c r="AE4301" s="150"/>
      <c r="AF4301" s="150"/>
      <c r="AG4301" s="150"/>
      <c r="AH4301" s="150"/>
      <c r="AI4301" s="150"/>
      <c r="AJ4301" s="150"/>
      <c r="AK4301" s="150"/>
      <c r="AL4301" s="369"/>
      <c r="AM4301" s="369"/>
      <c r="AN4301" s="369"/>
      <c r="AO4301" s="369"/>
      <c r="AP4301" s="369"/>
      <c r="AQ4301" s="369"/>
      <c r="AR4301" s="369"/>
      <c r="AS4301" s="369"/>
      <c r="AT4301" s="369"/>
      <c r="AU4301" s="369"/>
      <c r="AV4301" s="369"/>
      <c r="AW4301" s="369"/>
      <c r="AX4301" s="369"/>
      <c r="AY4301" s="369"/>
      <c r="AZ4301" s="369"/>
      <c r="BA4301" s="369"/>
      <c r="BB4301" s="369"/>
      <c r="BC4301" s="369"/>
      <c r="BD4301" s="369"/>
      <c r="BE4301" s="369"/>
      <c r="BF4301" s="369"/>
      <c r="BG4301" s="369"/>
      <c r="BH4301" s="369"/>
      <c r="BI4301" s="369"/>
      <c r="BJ4301" s="369"/>
      <c r="BK4301" s="141"/>
    </row>
    <row r="4302" ht="33.0" customHeight="1">
      <c r="A4302" s="253">
        <v>4304.0</v>
      </c>
      <c r="B4302" s="151"/>
      <c r="C4302" s="212" t="s">
        <v>18656</v>
      </c>
      <c r="D4302" s="253" t="s">
        <v>25445</v>
      </c>
      <c r="E4302" s="151"/>
      <c r="F4302" s="342" t="s">
        <v>19079</v>
      </c>
      <c r="G4302" s="148"/>
      <c r="H4302" s="253" t="s">
        <v>25446</v>
      </c>
      <c r="I4302" s="57"/>
      <c r="J4302" s="47" t="s">
        <v>25447</v>
      </c>
      <c r="K4302" s="457" t="s">
        <v>25448</v>
      </c>
      <c r="L4302" s="457" t="s">
        <v>24979</v>
      </c>
      <c r="M4302" s="285" t="s">
        <v>25449</v>
      </c>
      <c r="N4302" s="156"/>
      <c r="O4302" s="148"/>
      <c r="P4302" s="148"/>
      <c r="Q4302" s="158"/>
      <c r="R4302" s="156"/>
      <c r="S4302" s="29"/>
      <c r="T4302" s="151"/>
      <c r="U4302" s="523" t="s">
        <v>12283</v>
      </c>
      <c r="V4302" s="148"/>
      <c r="W4302" s="148"/>
      <c r="X4302" s="150"/>
      <c r="Y4302" s="150"/>
      <c r="Z4302" s="150"/>
      <c r="AA4302" s="150"/>
      <c r="AB4302" s="150"/>
      <c r="AC4302" s="150"/>
      <c r="AD4302" s="150"/>
      <c r="AE4302" s="150"/>
      <c r="AF4302" s="150"/>
      <c r="AG4302" s="150"/>
      <c r="AH4302" s="150"/>
      <c r="AI4302" s="150"/>
      <c r="AJ4302" s="150"/>
      <c r="AK4302" s="150"/>
      <c r="AL4302" s="150"/>
      <c r="AM4302" s="150"/>
      <c r="AN4302" s="150"/>
      <c r="AO4302" s="150"/>
      <c r="AP4302" s="150"/>
      <c r="AQ4302" s="150"/>
      <c r="AR4302" s="150"/>
      <c r="AS4302" s="150"/>
      <c r="AT4302" s="150"/>
      <c r="AU4302" s="150"/>
      <c r="AV4302" s="150"/>
      <c r="AW4302" s="150"/>
      <c r="AX4302" s="150"/>
      <c r="AY4302" s="150"/>
      <c r="AZ4302" s="150"/>
      <c r="BA4302" s="150"/>
      <c r="BB4302" s="150"/>
      <c r="BC4302" s="150"/>
      <c r="BD4302" s="150"/>
      <c r="BE4302" s="150"/>
      <c r="BF4302" s="150"/>
      <c r="BG4302" s="150"/>
      <c r="BH4302" s="150"/>
      <c r="BI4302" s="150"/>
      <c r="BJ4302" s="150"/>
      <c r="BK4302" s="164"/>
    </row>
    <row r="4303" ht="33.0" customHeight="1">
      <c r="A4303" s="362">
        <v>4305.0</v>
      </c>
      <c r="B4303" s="127"/>
      <c r="C4303" s="283" t="s">
        <v>25450</v>
      </c>
      <c r="D4303" s="362" t="s">
        <v>25451</v>
      </c>
      <c r="E4303" s="127"/>
      <c r="F4303" s="365" t="s">
        <v>25452</v>
      </c>
      <c r="G4303" s="126"/>
      <c r="H4303" s="362" t="s">
        <v>25453</v>
      </c>
      <c r="I4303" s="100"/>
      <c r="J4303" s="486" t="s">
        <v>25454</v>
      </c>
      <c r="K4303" s="480" t="s">
        <v>25455</v>
      </c>
      <c r="L4303" s="480" t="s">
        <v>24979</v>
      </c>
      <c r="M4303" s="519" t="s">
        <v>25456</v>
      </c>
      <c r="N4303" s="132"/>
      <c r="O4303" s="126"/>
      <c r="P4303" s="126"/>
      <c r="Q4303" s="136"/>
      <c r="R4303" s="132"/>
      <c r="S4303" s="138"/>
      <c r="T4303" s="127"/>
      <c r="U4303" s="524" t="s">
        <v>21903</v>
      </c>
      <c r="V4303" s="126"/>
      <c r="W4303" s="126"/>
      <c r="X4303" s="89"/>
      <c r="Y4303" s="89"/>
      <c r="Z4303" s="89"/>
      <c r="AA4303" s="89"/>
      <c r="AB4303" s="89"/>
      <c r="AC4303" s="89"/>
      <c r="AD4303" s="89"/>
      <c r="AE4303" s="89"/>
      <c r="AF4303" s="89"/>
      <c r="AG4303" s="89"/>
      <c r="AH4303" s="89"/>
      <c r="AI4303" s="89"/>
      <c r="AJ4303" s="89"/>
      <c r="AK4303" s="89"/>
      <c r="AL4303" s="89"/>
      <c r="AM4303" s="89"/>
      <c r="AN4303" s="89"/>
      <c r="AO4303" s="89"/>
      <c r="AP4303" s="89"/>
      <c r="AQ4303" s="89"/>
      <c r="AR4303" s="89"/>
      <c r="AS4303" s="89"/>
      <c r="AT4303" s="89"/>
      <c r="AU4303" s="89"/>
      <c r="AV4303" s="89"/>
      <c r="AW4303" s="89"/>
      <c r="AX4303" s="89"/>
      <c r="AY4303" s="89"/>
      <c r="AZ4303" s="89"/>
      <c r="BA4303" s="89"/>
      <c r="BB4303" s="89"/>
      <c r="BC4303" s="89"/>
      <c r="BD4303" s="89"/>
      <c r="BE4303" s="89"/>
      <c r="BF4303" s="89"/>
      <c r="BG4303" s="89"/>
      <c r="BH4303" s="89"/>
      <c r="BI4303" s="89"/>
      <c r="BJ4303" s="89"/>
      <c r="BK4303" s="169"/>
    </row>
    <row r="4304" ht="33.0" customHeight="1">
      <c r="A4304" s="253">
        <v>4306.0</v>
      </c>
      <c r="B4304" s="151"/>
      <c r="C4304" s="212" t="s">
        <v>25457</v>
      </c>
      <c r="D4304" s="253" t="s">
        <v>25445</v>
      </c>
      <c r="E4304" s="151"/>
      <c r="F4304" s="342" t="s">
        <v>12858</v>
      </c>
      <c r="G4304" s="148"/>
      <c r="H4304" s="253" t="s">
        <v>25458</v>
      </c>
      <c r="I4304" s="57"/>
      <c r="J4304" s="47" t="s">
        <v>25459</v>
      </c>
      <c r="K4304" s="457" t="s">
        <v>25460</v>
      </c>
      <c r="L4304" s="457" t="s">
        <v>24979</v>
      </c>
      <c r="M4304" s="285" t="s">
        <v>25461</v>
      </c>
      <c r="N4304" s="156"/>
      <c r="O4304" s="148"/>
      <c r="P4304" s="148"/>
      <c r="Q4304" s="158"/>
      <c r="R4304" s="156"/>
      <c r="S4304" s="29"/>
      <c r="T4304" s="151"/>
      <c r="U4304" s="523" t="s">
        <v>12283</v>
      </c>
      <c r="V4304" s="148"/>
      <c r="W4304" s="148"/>
      <c r="X4304" s="150"/>
      <c r="Y4304" s="150"/>
      <c r="Z4304" s="150"/>
      <c r="AA4304" s="150"/>
      <c r="AB4304" s="150"/>
      <c r="AC4304" s="150"/>
      <c r="AD4304" s="150"/>
      <c r="AE4304" s="150"/>
      <c r="AF4304" s="150"/>
      <c r="AG4304" s="150"/>
      <c r="AH4304" s="150"/>
      <c r="AI4304" s="150"/>
      <c r="AJ4304" s="150"/>
      <c r="AK4304" s="150"/>
      <c r="AL4304" s="150"/>
      <c r="AM4304" s="150"/>
      <c r="AN4304" s="150"/>
      <c r="AO4304" s="150"/>
      <c r="AP4304" s="150"/>
      <c r="AQ4304" s="150"/>
      <c r="AR4304" s="150"/>
      <c r="AS4304" s="150"/>
      <c r="AT4304" s="150"/>
      <c r="AU4304" s="150"/>
      <c r="AV4304" s="150"/>
      <c r="AW4304" s="150"/>
      <c r="AX4304" s="150"/>
      <c r="AY4304" s="150"/>
      <c r="AZ4304" s="150"/>
      <c r="BA4304" s="150"/>
      <c r="BB4304" s="150"/>
      <c r="BC4304" s="150"/>
      <c r="BD4304" s="150"/>
      <c r="BE4304" s="150"/>
      <c r="BF4304" s="150"/>
      <c r="BG4304" s="150"/>
      <c r="BH4304" s="150"/>
      <c r="BI4304" s="150"/>
      <c r="BJ4304" s="150"/>
      <c r="BK4304" s="164"/>
    </row>
    <row r="4305" ht="33.0" customHeight="1">
      <c r="A4305" s="253">
        <v>4307.0</v>
      </c>
      <c r="B4305" s="151"/>
      <c r="C4305" s="212" t="s">
        <v>25462</v>
      </c>
      <c r="D4305" s="253" t="s">
        <v>25463</v>
      </c>
      <c r="E4305" s="151"/>
      <c r="F4305" s="342" t="s">
        <v>25464</v>
      </c>
      <c r="G4305" s="148"/>
      <c r="H4305" s="253" t="s">
        <v>25465</v>
      </c>
      <c r="I4305" s="57"/>
      <c r="J4305" s="47" t="s">
        <v>25466</v>
      </c>
      <c r="K4305" s="457" t="s">
        <v>25467</v>
      </c>
      <c r="L4305" s="457" t="s">
        <v>25468</v>
      </c>
      <c r="M4305" s="285" t="s">
        <v>25469</v>
      </c>
      <c r="N4305" s="156"/>
      <c r="O4305" s="148"/>
      <c r="P4305" s="148"/>
      <c r="Q4305" s="158"/>
      <c r="R4305" s="156"/>
      <c r="S4305" s="29"/>
      <c r="T4305" s="151"/>
      <c r="U4305" s="523" t="s">
        <v>12283</v>
      </c>
      <c r="V4305" s="148"/>
      <c r="W4305" s="148"/>
      <c r="X4305" s="150"/>
      <c r="Y4305" s="150"/>
      <c r="Z4305" s="150"/>
      <c r="AA4305" s="150"/>
      <c r="AB4305" s="150"/>
      <c r="AC4305" s="150"/>
      <c r="AD4305" s="150"/>
      <c r="AE4305" s="150"/>
      <c r="AF4305" s="150"/>
      <c r="AG4305" s="150"/>
      <c r="AH4305" s="150"/>
      <c r="AI4305" s="150"/>
      <c r="AJ4305" s="150"/>
      <c r="AK4305" s="150"/>
      <c r="AL4305" s="150"/>
      <c r="AM4305" s="150"/>
      <c r="AN4305" s="150"/>
      <c r="AO4305" s="150"/>
      <c r="AP4305" s="150"/>
      <c r="AQ4305" s="150"/>
      <c r="AR4305" s="150"/>
      <c r="AS4305" s="150"/>
      <c r="AT4305" s="150"/>
      <c r="AU4305" s="150"/>
      <c r="AV4305" s="150"/>
      <c r="AW4305" s="150"/>
      <c r="AX4305" s="150"/>
      <c r="AY4305" s="150"/>
      <c r="AZ4305" s="150"/>
      <c r="BA4305" s="150"/>
      <c r="BB4305" s="150"/>
      <c r="BC4305" s="150"/>
      <c r="BD4305" s="150"/>
      <c r="BE4305" s="150"/>
      <c r="BF4305" s="150"/>
      <c r="BG4305" s="150"/>
      <c r="BH4305" s="150"/>
      <c r="BI4305" s="150"/>
      <c r="BJ4305" s="150"/>
      <c r="BK4305" s="164"/>
    </row>
    <row r="4306" ht="33.0" customHeight="1">
      <c r="A4306" s="253">
        <v>4308.0</v>
      </c>
      <c r="B4306" s="151"/>
      <c r="C4306" s="212" t="s">
        <v>19803</v>
      </c>
      <c r="D4306" s="253" t="s">
        <v>25445</v>
      </c>
      <c r="E4306" s="151"/>
      <c r="F4306" s="342" t="s">
        <v>18139</v>
      </c>
      <c r="G4306" s="148"/>
      <c r="H4306" s="253" t="s">
        <v>24509</v>
      </c>
      <c r="I4306" s="57"/>
      <c r="J4306" s="47" t="s">
        <v>25470</v>
      </c>
      <c r="K4306" s="457" t="s">
        <v>25471</v>
      </c>
      <c r="L4306" s="457" t="s">
        <v>24979</v>
      </c>
      <c r="M4306" s="285" t="s">
        <v>25472</v>
      </c>
      <c r="N4306" s="156"/>
      <c r="O4306" s="148"/>
      <c r="P4306" s="148"/>
      <c r="Q4306" s="158"/>
      <c r="R4306" s="156"/>
      <c r="S4306" s="29"/>
      <c r="T4306" s="151"/>
      <c r="U4306" s="523" t="s">
        <v>12283</v>
      </c>
      <c r="V4306" s="148"/>
      <c r="W4306" s="148"/>
      <c r="X4306" s="150"/>
      <c r="Y4306" s="150"/>
      <c r="Z4306" s="150"/>
      <c r="AA4306" s="150"/>
      <c r="AB4306" s="150"/>
      <c r="AC4306" s="150"/>
      <c r="AD4306" s="150"/>
      <c r="AE4306" s="150"/>
      <c r="AF4306" s="150"/>
      <c r="AG4306" s="150"/>
      <c r="AH4306" s="150"/>
      <c r="AI4306" s="150"/>
      <c r="AJ4306" s="150"/>
      <c r="AK4306" s="150"/>
      <c r="AL4306" s="150"/>
      <c r="AM4306" s="150"/>
      <c r="AN4306" s="150"/>
      <c r="AO4306" s="150"/>
      <c r="AP4306" s="150"/>
      <c r="AQ4306" s="150"/>
      <c r="AR4306" s="150"/>
      <c r="AS4306" s="150"/>
      <c r="AT4306" s="150"/>
      <c r="AU4306" s="150"/>
      <c r="AV4306" s="150"/>
      <c r="AW4306" s="150"/>
      <c r="AX4306" s="150"/>
      <c r="AY4306" s="150"/>
      <c r="AZ4306" s="150"/>
      <c r="BA4306" s="150"/>
      <c r="BB4306" s="150"/>
      <c r="BC4306" s="150"/>
      <c r="BD4306" s="150"/>
      <c r="BE4306" s="150"/>
      <c r="BF4306" s="150"/>
      <c r="BG4306" s="150"/>
      <c r="BH4306" s="150"/>
      <c r="BI4306" s="150"/>
      <c r="BJ4306" s="150"/>
      <c r="BK4306" s="164"/>
    </row>
    <row r="4307" ht="33.0" customHeight="1">
      <c r="A4307" s="361">
        <v>4309.0</v>
      </c>
      <c r="B4307" s="319"/>
      <c r="C4307" s="359" t="s">
        <v>25473</v>
      </c>
      <c r="D4307" s="361" t="s">
        <v>25451</v>
      </c>
      <c r="E4307" s="319"/>
      <c r="F4307" s="514" t="s">
        <v>16687</v>
      </c>
      <c r="G4307" s="162"/>
      <c r="H4307" s="361" t="s">
        <v>18867</v>
      </c>
      <c r="I4307" s="370"/>
      <c r="J4307" s="486" t="s">
        <v>25474</v>
      </c>
      <c r="K4307" s="515" t="s">
        <v>25475</v>
      </c>
      <c r="L4307" s="521" t="s">
        <v>25414</v>
      </c>
      <c r="M4307" s="522" t="s">
        <v>25476</v>
      </c>
      <c r="N4307" s="372"/>
      <c r="O4307" s="162"/>
      <c r="P4307" s="162"/>
      <c r="Q4307" s="472"/>
      <c r="R4307" s="372"/>
      <c r="S4307" s="55"/>
      <c r="T4307" s="319"/>
      <c r="U4307" s="372"/>
      <c r="V4307" s="162"/>
      <c r="W4307" s="162"/>
      <c r="X4307" s="369"/>
      <c r="Y4307" s="369"/>
      <c r="Z4307" s="369"/>
      <c r="AA4307" s="369"/>
      <c r="AB4307" s="369"/>
      <c r="AC4307" s="369"/>
      <c r="AD4307" s="369"/>
      <c r="AE4307" s="369"/>
      <c r="AF4307" s="369"/>
      <c r="AG4307" s="369"/>
      <c r="AH4307" s="369"/>
      <c r="AI4307" s="369"/>
      <c r="AJ4307" s="369"/>
      <c r="AK4307" s="369"/>
      <c r="AL4307" s="369"/>
      <c r="AM4307" s="369"/>
      <c r="AN4307" s="369"/>
      <c r="AO4307" s="369"/>
      <c r="AP4307" s="369"/>
      <c r="AQ4307" s="369"/>
      <c r="AR4307" s="369"/>
      <c r="AS4307" s="369"/>
      <c r="AT4307" s="369"/>
      <c r="AU4307" s="369"/>
      <c r="AV4307" s="369"/>
      <c r="AW4307" s="369"/>
      <c r="AX4307" s="369"/>
      <c r="AY4307" s="369"/>
      <c r="AZ4307" s="369"/>
      <c r="BA4307" s="369"/>
      <c r="BB4307" s="369"/>
      <c r="BC4307" s="369"/>
      <c r="BD4307" s="369"/>
      <c r="BE4307" s="369"/>
      <c r="BF4307" s="369"/>
      <c r="BG4307" s="369"/>
      <c r="BH4307" s="369"/>
      <c r="BI4307" s="369"/>
      <c r="BJ4307" s="369"/>
      <c r="BK4307" s="141"/>
    </row>
    <row r="4308" ht="33.0" customHeight="1">
      <c r="A4308" s="361">
        <v>4310.0</v>
      </c>
      <c r="B4308" s="319"/>
      <c r="C4308" s="359" t="s">
        <v>25477</v>
      </c>
      <c r="D4308" s="361" t="s">
        <v>25478</v>
      </c>
      <c r="E4308" s="319"/>
      <c r="F4308" s="514" t="s">
        <v>14528</v>
      </c>
      <c r="G4308" s="162"/>
      <c r="H4308" s="361" t="s">
        <v>25479</v>
      </c>
      <c r="I4308" s="370"/>
      <c r="J4308" s="486" t="s">
        <v>25480</v>
      </c>
      <c r="K4308" s="515" t="s">
        <v>25481</v>
      </c>
      <c r="L4308" s="521" t="s">
        <v>25468</v>
      </c>
      <c r="M4308" s="522" t="s">
        <v>25482</v>
      </c>
      <c r="N4308" s="372"/>
      <c r="O4308" s="162"/>
      <c r="P4308" s="162"/>
      <c r="Q4308" s="472"/>
      <c r="R4308" s="372"/>
      <c r="S4308" s="55"/>
      <c r="T4308" s="319"/>
      <c r="U4308" s="372"/>
      <c r="V4308" s="162"/>
      <c r="W4308" s="162"/>
      <c r="X4308" s="369"/>
      <c r="Y4308" s="369"/>
      <c r="Z4308" s="369"/>
      <c r="AA4308" s="369"/>
      <c r="AB4308" s="369"/>
      <c r="AC4308" s="369"/>
      <c r="AD4308" s="369"/>
      <c r="AE4308" s="369"/>
      <c r="AF4308" s="369"/>
      <c r="AG4308" s="369"/>
      <c r="AH4308" s="369"/>
      <c r="AI4308" s="369"/>
      <c r="AJ4308" s="369"/>
      <c r="AK4308" s="369"/>
      <c r="AL4308" s="369"/>
      <c r="AM4308" s="369"/>
      <c r="AN4308" s="369"/>
      <c r="AO4308" s="369"/>
      <c r="AP4308" s="369"/>
      <c r="AQ4308" s="369"/>
      <c r="AR4308" s="369"/>
      <c r="AS4308" s="369"/>
      <c r="AT4308" s="369"/>
      <c r="AU4308" s="369"/>
      <c r="AV4308" s="369"/>
      <c r="AW4308" s="369"/>
      <c r="AX4308" s="369"/>
      <c r="AY4308" s="369"/>
      <c r="AZ4308" s="369"/>
      <c r="BA4308" s="369"/>
      <c r="BB4308" s="369"/>
      <c r="BC4308" s="369"/>
      <c r="BD4308" s="369"/>
      <c r="BE4308" s="369"/>
      <c r="BF4308" s="369"/>
      <c r="BG4308" s="369"/>
      <c r="BH4308" s="369"/>
      <c r="BI4308" s="369"/>
      <c r="BJ4308" s="369"/>
      <c r="BK4308" s="141"/>
    </row>
    <row r="4309" ht="33.0" customHeight="1">
      <c r="A4309" s="253">
        <v>4311.0</v>
      </c>
      <c r="B4309" s="151"/>
      <c r="C4309" s="212" t="s">
        <v>25483</v>
      </c>
      <c r="D4309" s="253" t="s">
        <v>25484</v>
      </c>
      <c r="E4309" s="151"/>
      <c r="F4309" s="342" t="s">
        <v>25485</v>
      </c>
      <c r="G4309" s="148"/>
      <c r="H4309" s="253" t="s">
        <v>25486</v>
      </c>
      <c r="I4309" s="57"/>
      <c r="J4309" s="47" t="s">
        <v>25487</v>
      </c>
      <c r="K4309" s="457" t="s">
        <v>25488</v>
      </c>
      <c r="L4309" s="457" t="s">
        <v>24365</v>
      </c>
      <c r="M4309" s="285" t="s">
        <v>25489</v>
      </c>
      <c r="N4309" s="156"/>
      <c r="O4309" s="148"/>
      <c r="P4309" s="148"/>
      <c r="Q4309" s="158"/>
      <c r="R4309" s="156"/>
      <c r="S4309" s="29"/>
      <c r="T4309" s="151"/>
      <c r="U4309" s="523" t="s">
        <v>12283</v>
      </c>
      <c r="V4309" s="148"/>
      <c r="W4309" s="148"/>
      <c r="X4309" s="150"/>
      <c r="Y4309" s="150"/>
      <c r="Z4309" s="150"/>
      <c r="AA4309" s="150"/>
      <c r="AB4309" s="150"/>
      <c r="AC4309" s="150"/>
      <c r="AD4309" s="150"/>
      <c r="AE4309" s="150"/>
      <c r="AF4309" s="150"/>
      <c r="AG4309" s="150"/>
      <c r="AH4309" s="150"/>
      <c r="AI4309" s="150"/>
      <c r="AJ4309" s="150"/>
      <c r="AK4309" s="150"/>
      <c r="AL4309" s="150"/>
      <c r="AM4309" s="150"/>
      <c r="AN4309" s="150"/>
      <c r="AO4309" s="150"/>
      <c r="AP4309" s="150"/>
      <c r="AQ4309" s="150"/>
      <c r="AR4309" s="150"/>
      <c r="AS4309" s="150"/>
      <c r="AT4309" s="150"/>
      <c r="AU4309" s="150"/>
      <c r="AV4309" s="150"/>
      <c r="AW4309" s="150"/>
      <c r="AX4309" s="150"/>
      <c r="AY4309" s="150"/>
      <c r="AZ4309" s="150"/>
      <c r="BA4309" s="150"/>
      <c r="BB4309" s="150"/>
      <c r="BC4309" s="150"/>
      <c r="BD4309" s="150"/>
      <c r="BE4309" s="150"/>
      <c r="BF4309" s="150"/>
      <c r="BG4309" s="150"/>
      <c r="BH4309" s="150"/>
      <c r="BI4309" s="150"/>
      <c r="BJ4309" s="150"/>
      <c r="BK4309" s="164"/>
    </row>
    <row r="4310" ht="33.0" customHeight="1">
      <c r="A4310" s="253">
        <v>4312.0</v>
      </c>
      <c r="B4310" s="151"/>
      <c r="C4310" s="212" t="s">
        <v>25490</v>
      </c>
      <c r="D4310" s="253" t="s">
        <v>25491</v>
      </c>
      <c r="E4310" s="151"/>
      <c r="F4310" s="342" t="s">
        <v>25492</v>
      </c>
      <c r="G4310" s="148"/>
      <c r="H4310" s="253" t="s">
        <v>25493</v>
      </c>
      <c r="I4310" s="57"/>
      <c r="J4310" s="47" t="s">
        <v>25494</v>
      </c>
      <c r="K4310" s="457" t="s">
        <v>25495</v>
      </c>
      <c r="L4310" s="457" t="s">
        <v>25496</v>
      </c>
      <c r="M4310" s="285" t="s">
        <v>25497</v>
      </c>
      <c r="N4310" s="156"/>
      <c r="O4310" s="148"/>
      <c r="P4310" s="148"/>
      <c r="Q4310" s="158"/>
      <c r="R4310" s="156"/>
      <c r="S4310" s="29"/>
      <c r="T4310" s="151"/>
      <c r="U4310" s="523" t="s">
        <v>12283</v>
      </c>
      <c r="V4310" s="148"/>
      <c r="W4310" s="148"/>
      <c r="X4310" s="150"/>
      <c r="Y4310" s="150"/>
      <c r="Z4310" s="150"/>
      <c r="AA4310" s="150"/>
      <c r="AB4310" s="150"/>
      <c r="AC4310" s="150"/>
      <c r="AD4310" s="150"/>
      <c r="AE4310" s="150"/>
      <c r="AF4310" s="150"/>
      <c r="AG4310" s="150"/>
      <c r="AH4310" s="150"/>
      <c r="AI4310" s="150"/>
      <c r="AJ4310" s="150"/>
      <c r="AK4310" s="150"/>
      <c r="AL4310" s="150"/>
      <c r="AM4310" s="150"/>
      <c r="AN4310" s="150"/>
      <c r="AO4310" s="150"/>
      <c r="AP4310" s="150"/>
      <c r="AQ4310" s="150"/>
      <c r="AR4310" s="150"/>
      <c r="AS4310" s="150"/>
      <c r="AT4310" s="150"/>
      <c r="AU4310" s="150"/>
      <c r="AV4310" s="150"/>
      <c r="AW4310" s="150"/>
      <c r="AX4310" s="150"/>
      <c r="AY4310" s="150"/>
      <c r="AZ4310" s="150"/>
      <c r="BA4310" s="150"/>
      <c r="BB4310" s="150"/>
      <c r="BC4310" s="150"/>
      <c r="BD4310" s="150"/>
      <c r="BE4310" s="150"/>
      <c r="BF4310" s="150"/>
      <c r="BG4310" s="150"/>
      <c r="BH4310" s="150"/>
      <c r="BI4310" s="150"/>
      <c r="BJ4310" s="150"/>
      <c r="BK4310" s="164"/>
    </row>
    <row r="4311" ht="33.0" customHeight="1">
      <c r="A4311" s="253">
        <v>4313.0</v>
      </c>
      <c r="B4311" s="151"/>
      <c r="C4311" s="212" t="s">
        <v>24489</v>
      </c>
      <c r="D4311" s="253" t="s">
        <v>24759</v>
      </c>
      <c r="E4311" s="151"/>
      <c r="F4311" s="342" t="s">
        <v>14772</v>
      </c>
      <c r="G4311" s="148"/>
      <c r="H4311" s="253" t="s">
        <v>17030</v>
      </c>
      <c r="I4311" s="57"/>
      <c r="J4311" s="47" t="s">
        <v>25498</v>
      </c>
      <c r="K4311" s="457" t="s">
        <v>25499</v>
      </c>
      <c r="L4311" s="457" t="s">
        <v>24283</v>
      </c>
      <c r="M4311" s="285" t="s">
        <v>25500</v>
      </c>
      <c r="N4311" s="156"/>
      <c r="O4311" s="148"/>
      <c r="P4311" s="148"/>
      <c r="Q4311" s="158"/>
      <c r="R4311" s="156"/>
      <c r="S4311" s="29"/>
      <c r="T4311" s="151"/>
      <c r="U4311" s="523" t="s">
        <v>12896</v>
      </c>
      <c r="V4311" s="148"/>
      <c r="W4311" s="148"/>
      <c r="X4311" s="150"/>
      <c r="Y4311" s="150"/>
      <c r="Z4311" s="150"/>
      <c r="AA4311" s="150"/>
      <c r="AB4311" s="150"/>
      <c r="AC4311" s="150"/>
      <c r="AD4311" s="150"/>
      <c r="AE4311" s="150"/>
      <c r="AF4311" s="150"/>
      <c r="AG4311" s="150"/>
      <c r="AH4311" s="150"/>
      <c r="AI4311" s="150"/>
      <c r="AJ4311" s="150"/>
      <c r="AK4311" s="150"/>
      <c r="AL4311" s="150"/>
      <c r="AM4311" s="150"/>
      <c r="AN4311" s="150"/>
      <c r="AO4311" s="150"/>
      <c r="AP4311" s="150"/>
      <c r="AQ4311" s="150"/>
      <c r="AR4311" s="150"/>
      <c r="AS4311" s="150"/>
      <c r="AT4311" s="150"/>
      <c r="AU4311" s="150"/>
      <c r="AV4311" s="150"/>
      <c r="AW4311" s="150"/>
      <c r="AX4311" s="150"/>
      <c r="AY4311" s="150"/>
      <c r="AZ4311" s="150"/>
      <c r="BA4311" s="150"/>
      <c r="BB4311" s="150"/>
      <c r="BC4311" s="150"/>
      <c r="BD4311" s="150"/>
      <c r="BE4311" s="150"/>
      <c r="BF4311" s="150"/>
      <c r="BG4311" s="150"/>
      <c r="BH4311" s="150"/>
      <c r="BI4311" s="150"/>
      <c r="BJ4311" s="150"/>
      <c r="BK4311" s="164"/>
    </row>
    <row r="4312" ht="33.0" customHeight="1">
      <c r="A4312" s="362">
        <v>4314.0</v>
      </c>
      <c r="B4312" s="127"/>
      <c r="C4312" s="283" t="s">
        <v>25501</v>
      </c>
      <c r="D4312" s="362" t="s">
        <v>25502</v>
      </c>
      <c r="E4312" s="127"/>
      <c r="F4312" s="365" t="s">
        <v>24456</v>
      </c>
      <c r="G4312" s="126"/>
      <c r="H4312" s="362" t="s">
        <v>24457</v>
      </c>
      <c r="I4312" s="100"/>
      <c r="J4312" s="486" t="s">
        <v>25503</v>
      </c>
      <c r="K4312" s="480" t="s">
        <v>25504</v>
      </c>
      <c r="L4312" s="480" t="s">
        <v>25132</v>
      </c>
      <c r="M4312" s="519" t="s">
        <v>25505</v>
      </c>
      <c r="N4312" s="132"/>
      <c r="O4312" s="126"/>
      <c r="P4312" s="126"/>
      <c r="Q4312" s="136"/>
      <c r="R4312" s="132"/>
      <c r="S4312" s="138"/>
      <c r="T4312" s="127"/>
      <c r="U4312" s="524" t="s">
        <v>23930</v>
      </c>
      <c r="V4312" s="126"/>
      <c r="W4312" s="126"/>
      <c r="X4312" s="89"/>
      <c r="Y4312" s="89"/>
      <c r="Z4312" s="89"/>
      <c r="AA4312" s="89"/>
      <c r="AB4312" s="89"/>
      <c r="AC4312" s="89"/>
      <c r="AD4312" s="89"/>
      <c r="AE4312" s="89"/>
      <c r="AF4312" s="89"/>
      <c r="AG4312" s="89"/>
      <c r="AH4312" s="89"/>
      <c r="AI4312" s="89"/>
      <c r="AJ4312" s="89"/>
      <c r="AK4312" s="89"/>
      <c r="AL4312" s="89"/>
      <c r="AM4312" s="89"/>
      <c r="AN4312" s="89"/>
      <c r="AO4312" s="89"/>
      <c r="AP4312" s="89"/>
      <c r="AQ4312" s="89"/>
      <c r="AR4312" s="89"/>
      <c r="AS4312" s="89"/>
      <c r="AT4312" s="89"/>
      <c r="AU4312" s="89"/>
      <c r="AV4312" s="89"/>
      <c r="AW4312" s="89"/>
      <c r="AX4312" s="89"/>
      <c r="AY4312" s="89"/>
      <c r="AZ4312" s="89"/>
      <c r="BA4312" s="89"/>
      <c r="BB4312" s="89"/>
      <c r="BC4312" s="89"/>
      <c r="BD4312" s="89"/>
      <c r="BE4312" s="89"/>
      <c r="BF4312" s="89"/>
      <c r="BG4312" s="89"/>
      <c r="BH4312" s="89"/>
      <c r="BI4312" s="89"/>
      <c r="BJ4312" s="89"/>
      <c r="BK4312" s="169"/>
    </row>
    <row r="4313" ht="33.0" customHeight="1">
      <c r="A4313" s="362">
        <v>4315.0</v>
      </c>
      <c r="B4313" s="127"/>
      <c r="C4313" s="283" t="s">
        <v>25506</v>
      </c>
      <c r="D4313" s="362" t="s">
        <v>25507</v>
      </c>
      <c r="E4313" s="127"/>
      <c r="F4313" s="365" t="s">
        <v>25508</v>
      </c>
      <c r="G4313" s="126"/>
      <c r="H4313" s="362" t="s">
        <v>25509</v>
      </c>
      <c r="I4313" s="100"/>
      <c r="J4313" s="486" t="s">
        <v>25510</v>
      </c>
      <c r="K4313" s="480" t="s">
        <v>25511</v>
      </c>
      <c r="L4313" s="480" t="s">
        <v>25512</v>
      </c>
      <c r="M4313" s="519" t="s">
        <v>25513</v>
      </c>
      <c r="N4313" s="132"/>
      <c r="O4313" s="126"/>
      <c r="P4313" s="126"/>
      <c r="Q4313" s="136"/>
      <c r="R4313" s="132"/>
      <c r="S4313" s="138"/>
      <c r="T4313" s="127"/>
      <c r="U4313" s="524" t="s">
        <v>24549</v>
      </c>
      <c r="V4313" s="126"/>
      <c r="W4313" s="126"/>
      <c r="X4313" s="89"/>
      <c r="Y4313" s="89"/>
      <c r="Z4313" s="89"/>
      <c r="AA4313" s="89"/>
      <c r="AB4313" s="89"/>
      <c r="AC4313" s="89"/>
      <c r="AD4313" s="89"/>
      <c r="AE4313" s="89"/>
      <c r="AF4313" s="89"/>
      <c r="AG4313" s="89"/>
      <c r="AH4313" s="89"/>
      <c r="AI4313" s="89"/>
      <c r="AJ4313" s="89"/>
      <c r="AK4313" s="89"/>
      <c r="AL4313" s="89"/>
      <c r="AM4313" s="89"/>
      <c r="AN4313" s="89"/>
      <c r="AO4313" s="89"/>
      <c r="AP4313" s="89"/>
      <c r="AQ4313" s="89"/>
      <c r="AR4313" s="89"/>
      <c r="AS4313" s="89"/>
      <c r="AT4313" s="89"/>
      <c r="AU4313" s="89"/>
      <c r="AV4313" s="89"/>
      <c r="AW4313" s="89"/>
      <c r="AX4313" s="89"/>
      <c r="AY4313" s="89"/>
      <c r="AZ4313" s="89"/>
      <c r="BA4313" s="89"/>
      <c r="BB4313" s="89"/>
      <c r="BC4313" s="89"/>
      <c r="BD4313" s="89"/>
      <c r="BE4313" s="89"/>
      <c r="BF4313" s="89"/>
      <c r="BG4313" s="89"/>
      <c r="BH4313" s="89"/>
      <c r="BI4313" s="89"/>
      <c r="BJ4313" s="89"/>
      <c r="BK4313" s="169"/>
    </row>
    <row r="4314" ht="33.0" customHeight="1">
      <c r="A4314" s="253">
        <v>4316.0</v>
      </c>
      <c r="B4314" s="151"/>
      <c r="C4314" s="212" t="s">
        <v>25514</v>
      </c>
      <c r="D4314" s="253" t="s">
        <v>25515</v>
      </c>
      <c r="E4314" s="151"/>
      <c r="F4314" s="342" t="s">
        <v>16986</v>
      </c>
      <c r="G4314" s="148"/>
      <c r="H4314" s="253" t="s">
        <v>17415</v>
      </c>
      <c r="I4314" s="57"/>
      <c r="J4314" s="47" t="s">
        <v>25516</v>
      </c>
      <c r="K4314" s="457" t="s">
        <v>25517</v>
      </c>
      <c r="L4314" s="457" t="s">
        <v>25139</v>
      </c>
      <c r="M4314" s="285" t="s">
        <v>25518</v>
      </c>
      <c r="N4314" s="156"/>
      <c r="O4314" s="148"/>
      <c r="P4314" s="148"/>
      <c r="Q4314" s="158"/>
      <c r="R4314" s="156"/>
      <c r="S4314" s="29"/>
      <c r="T4314" s="151"/>
      <c r="U4314" s="523" t="s">
        <v>12283</v>
      </c>
      <c r="V4314" s="148"/>
      <c r="W4314" s="148"/>
      <c r="X4314" s="150"/>
      <c r="Y4314" s="150"/>
      <c r="Z4314" s="150"/>
      <c r="AA4314" s="150"/>
      <c r="AB4314" s="150"/>
      <c r="AC4314" s="150"/>
      <c r="AD4314" s="150"/>
      <c r="AE4314" s="150"/>
      <c r="AF4314" s="150"/>
      <c r="AG4314" s="150"/>
      <c r="AH4314" s="150"/>
      <c r="AI4314" s="150"/>
      <c r="AJ4314" s="150"/>
      <c r="AK4314" s="150"/>
      <c r="AL4314" s="150"/>
      <c r="AM4314" s="150"/>
      <c r="AN4314" s="150"/>
      <c r="AO4314" s="150"/>
      <c r="AP4314" s="150"/>
      <c r="AQ4314" s="150"/>
      <c r="AR4314" s="150"/>
      <c r="AS4314" s="150"/>
      <c r="AT4314" s="150"/>
      <c r="AU4314" s="150"/>
      <c r="AV4314" s="150"/>
      <c r="AW4314" s="150"/>
      <c r="AX4314" s="150"/>
      <c r="AY4314" s="150"/>
      <c r="AZ4314" s="150"/>
      <c r="BA4314" s="150"/>
      <c r="BB4314" s="150"/>
      <c r="BC4314" s="150"/>
      <c r="BD4314" s="150"/>
      <c r="BE4314" s="150"/>
      <c r="BF4314" s="150"/>
      <c r="BG4314" s="150"/>
      <c r="BH4314" s="150"/>
      <c r="BI4314" s="150"/>
      <c r="BJ4314" s="150"/>
      <c r="BK4314" s="164"/>
    </row>
    <row r="4315" ht="33.0" customHeight="1">
      <c r="A4315" s="253">
        <v>4317.0</v>
      </c>
      <c r="B4315" s="151"/>
      <c r="C4315" s="212" t="s">
        <v>25519</v>
      </c>
      <c r="D4315" s="253" t="s">
        <v>24754</v>
      </c>
      <c r="E4315" s="151"/>
      <c r="F4315" s="342" t="s">
        <v>24141</v>
      </c>
      <c r="G4315" s="148"/>
      <c r="H4315" s="253" t="s">
        <v>24142</v>
      </c>
      <c r="I4315" s="57"/>
      <c r="J4315" s="47" t="s">
        <v>25520</v>
      </c>
      <c r="K4315" s="457" t="s">
        <v>25521</v>
      </c>
      <c r="L4315" s="457" t="s">
        <v>24283</v>
      </c>
      <c r="M4315" s="285" t="s">
        <v>25522</v>
      </c>
      <c r="N4315" s="156"/>
      <c r="O4315" s="148"/>
      <c r="P4315" s="148"/>
      <c r="Q4315" s="158"/>
      <c r="R4315" s="156"/>
      <c r="S4315" s="29"/>
      <c r="T4315" s="151"/>
      <c r="U4315" s="523" t="s">
        <v>12283</v>
      </c>
      <c r="V4315" s="148"/>
      <c r="W4315" s="148"/>
      <c r="X4315" s="150"/>
      <c r="Y4315" s="150"/>
      <c r="Z4315" s="150"/>
      <c r="AA4315" s="150"/>
      <c r="AB4315" s="150"/>
      <c r="AC4315" s="150"/>
      <c r="AD4315" s="150"/>
      <c r="AE4315" s="150"/>
      <c r="AF4315" s="150"/>
      <c r="AG4315" s="150"/>
      <c r="AH4315" s="150"/>
      <c r="AI4315" s="150"/>
      <c r="AJ4315" s="150"/>
      <c r="AK4315" s="150"/>
      <c r="AL4315" s="150"/>
      <c r="AM4315" s="150"/>
      <c r="AN4315" s="150"/>
      <c r="AO4315" s="150"/>
      <c r="AP4315" s="150"/>
      <c r="AQ4315" s="150"/>
      <c r="AR4315" s="150"/>
      <c r="AS4315" s="150"/>
      <c r="AT4315" s="150"/>
      <c r="AU4315" s="150"/>
      <c r="AV4315" s="150"/>
      <c r="AW4315" s="150"/>
      <c r="AX4315" s="150"/>
      <c r="AY4315" s="150"/>
      <c r="AZ4315" s="150"/>
      <c r="BA4315" s="150"/>
      <c r="BB4315" s="150"/>
      <c r="BC4315" s="150"/>
      <c r="BD4315" s="150"/>
      <c r="BE4315" s="150"/>
      <c r="BF4315" s="150"/>
      <c r="BG4315" s="150"/>
      <c r="BH4315" s="150"/>
      <c r="BI4315" s="150"/>
      <c r="BJ4315" s="150"/>
      <c r="BK4315" s="164"/>
    </row>
    <row r="4316" ht="33.0" customHeight="1">
      <c r="A4316" s="253">
        <v>4318.0</v>
      </c>
      <c r="B4316" s="151"/>
      <c r="C4316" s="212" t="s">
        <v>25523</v>
      </c>
      <c r="D4316" s="253" t="s">
        <v>25502</v>
      </c>
      <c r="E4316" s="151"/>
      <c r="F4316" s="342" t="s">
        <v>25524</v>
      </c>
      <c r="G4316" s="148"/>
      <c r="H4316" s="253" t="s">
        <v>25525</v>
      </c>
      <c r="I4316" s="57"/>
      <c r="J4316" s="47" t="s">
        <v>25526</v>
      </c>
      <c r="K4316" s="457" t="s">
        <v>25527</v>
      </c>
      <c r="L4316" s="457" t="s">
        <v>25528</v>
      </c>
      <c r="M4316" s="285" t="s">
        <v>25529</v>
      </c>
      <c r="N4316" s="156"/>
      <c r="O4316" s="148"/>
      <c r="P4316" s="148"/>
      <c r="Q4316" s="158"/>
      <c r="R4316" s="156"/>
      <c r="S4316" s="29"/>
      <c r="T4316" s="151"/>
      <c r="U4316" s="523" t="s">
        <v>12896</v>
      </c>
      <c r="V4316" s="148"/>
      <c r="W4316" s="148"/>
      <c r="X4316" s="150"/>
      <c r="Y4316" s="150"/>
      <c r="Z4316" s="150"/>
      <c r="AA4316" s="150"/>
      <c r="AB4316" s="150"/>
      <c r="AC4316" s="150"/>
      <c r="AD4316" s="150"/>
      <c r="AE4316" s="150"/>
      <c r="AF4316" s="150"/>
      <c r="AG4316" s="150"/>
      <c r="AH4316" s="150"/>
      <c r="AI4316" s="150"/>
      <c r="AJ4316" s="150"/>
      <c r="AK4316" s="150"/>
      <c r="AL4316" s="150"/>
      <c r="AM4316" s="150"/>
      <c r="AN4316" s="150"/>
      <c r="AO4316" s="150"/>
      <c r="AP4316" s="150"/>
      <c r="AQ4316" s="150"/>
      <c r="AR4316" s="150"/>
      <c r="AS4316" s="150"/>
      <c r="AT4316" s="150"/>
      <c r="AU4316" s="150"/>
      <c r="AV4316" s="150"/>
      <c r="AW4316" s="150"/>
      <c r="AX4316" s="150"/>
      <c r="AY4316" s="150"/>
      <c r="AZ4316" s="150"/>
      <c r="BA4316" s="150"/>
      <c r="BB4316" s="150"/>
      <c r="BC4316" s="150"/>
      <c r="BD4316" s="150"/>
      <c r="BE4316" s="150"/>
      <c r="BF4316" s="150"/>
      <c r="BG4316" s="150"/>
      <c r="BH4316" s="150"/>
      <c r="BI4316" s="150"/>
      <c r="BJ4316" s="150"/>
      <c r="BK4316" s="164"/>
    </row>
    <row r="4317" ht="33.0" customHeight="1">
      <c r="A4317" s="362">
        <v>4319.0</v>
      </c>
      <c r="B4317" s="127"/>
      <c r="C4317" s="283" t="s">
        <v>25530</v>
      </c>
      <c r="D4317" s="362" t="s">
        <v>25531</v>
      </c>
      <c r="E4317" s="127"/>
      <c r="F4317" s="365" t="s">
        <v>8531</v>
      </c>
      <c r="G4317" s="126"/>
      <c r="H4317" s="362" t="s">
        <v>25532</v>
      </c>
      <c r="I4317" s="100"/>
      <c r="J4317" s="486" t="s">
        <v>25533</v>
      </c>
      <c r="K4317" s="480" t="s">
        <v>25534</v>
      </c>
      <c r="L4317" s="480" t="s">
        <v>25535</v>
      </c>
      <c r="M4317" s="519" t="s">
        <v>25536</v>
      </c>
      <c r="N4317" s="132"/>
      <c r="O4317" s="126"/>
      <c r="P4317" s="126"/>
      <c r="Q4317" s="136"/>
      <c r="R4317" s="132"/>
      <c r="S4317" s="138"/>
      <c r="T4317" s="127"/>
      <c r="U4317" s="524" t="s">
        <v>25537</v>
      </c>
      <c r="V4317" s="126"/>
      <c r="W4317" s="126"/>
      <c r="X4317" s="89"/>
      <c r="Y4317" s="89"/>
      <c r="Z4317" s="89"/>
      <c r="AA4317" s="89"/>
      <c r="AB4317" s="89"/>
      <c r="AC4317" s="89"/>
      <c r="AD4317" s="89"/>
      <c r="AE4317" s="89"/>
      <c r="AF4317" s="89"/>
      <c r="AG4317" s="89"/>
      <c r="AH4317" s="89"/>
      <c r="AI4317" s="89"/>
      <c r="AJ4317" s="89"/>
      <c r="AK4317" s="89"/>
      <c r="AL4317" s="89"/>
      <c r="AM4317" s="89"/>
      <c r="AN4317" s="89"/>
      <c r="AO4317" s="89"/>
      <c r="AP4317" s="89"/>
      <c r="AQ4317" s="89"/>
      <c r="AR4317" s="89"/>
      <c r="AS4317" s="89"/>
      <c r="AT4317" s="89"/>
      <c r="AU4317" s="89"/>
      <c r="AV4317" s="89"/>
      <c r="AW4317" s="89"/>
      <c r="AX4317" s="89"/>
      <c r="AY4317" s="89"/>
      <c r="AZ4317" s="89"/>
      <c r="BA4317" s="89"/>
      <c r="BB4317" s="89"/>
      <c r="BC4317" s="89"/>
      <c r="BD4317" s="89"/>
      <c r="BE4317" s="89"/>
      <c r="BF4317" s="89"/>
      <c r="BG4317" s="89"/>
      <c r="BH4317" s="89"/>
      <c r="BI4317" s="89"/>
      <c r="BJ4317" s="89"/>
      <c r="BK4317" s="169"/>
    </row>
    <row r="4318" ht="33.0" customHeight="1">
      <c r="A4318" s="362">
        <v>4320.0</v>
      </c>
      <c r="B4318" s="127"/>
      <c r="C4318" s="283" t="s">
        <v>25538</v>
      </c>
      <c r="D4318" s="362" t="s">
        <v>25539</v>
      </c>
      <c r="E4318" s="127"/>
      <c r="F4318" s="365" t="s">
        <v>25540</v>
      </c>
      <c r="G4318" s="126"/>
      <c r="H4318" s="362" t="s">
        <v>25541</v>
      </c>
      <c r="I4318" s="100"/>
      <c r="J4318" s="486" t="s">
        <v>25542</v>
      </c>
      <c r="K4318" s="480" t="s">
        <v>25543</v>
      </c>
      <c r="L4318" s="480" t="s">
        <v>25544</v>
      </c>
      <c r="M4318" s="519" t="s">
        <v>25545</v>
      </c>
      <c r="N4318" s="132"/>
      <c r="O4318" s="126"/>
      <c r="P4318" s="126"/>
      <c r="Q4318" s="136"/>
      <c r="R4318" s="132"/>
      <c r="S4318" s="138"/>
      <c r="T4318" s="127"/>
      <c r="U4318" s="524" t="s">
        <v>25546</v>
      </c>
      <c r="V4318" s="126"/>
      <c r="W4318" s="126"/>
      <c r="X4318" s="89"/>
      <c r="Y4318" s="89"/>
      <c r="Z4318" s="89"/>
      <c r="AA4318" s="89"/>
      <c r="AB4318" s="89"/>
      <c r="AC4318" s="89"/>
      <c r="AD4318" s="89"/>
      <c r="AE4318" s="89"/>
      <c r="AF4318" s="89"/>
      <c r="AG4318" s="89"/>
      <c r="AH4318" s="89"/>
      <c r="AI4318" s="89"/>
      <c r="AJ4318" s="89"/>
      <c r="AK4318" s="89"/>
      <c r="AL4318" s="89"/>
      <c r="AM4318" s="89"/>
      <c r="AN4318" s="89"/>
      <c r="AO4318" s="89"/>
      <c r="AP4318" s="89"/>
      <c r="AQ4318" s="89"/>
      <c r="AR4318" s="89"/>
      <c r="AS4318" s="89"/>
      <c r="AT4318" s="89"/>
      <c r="AU4318" s="89"/>
      <c r="AV4318" s="89"/>
      <c r="AW4318" s="89"/>
      <c r="AX4318" s="89"/>
      <c r="AY4318" s="89"/>
      <c r="AZ4318" s="89"/>
      <c r="BA4318" s="89"/>
      <c r="BB4318" s="89"/>
      <c r="BC4318" s="89"/>
      <c r="BD4318" s="89"/>
      <c r="BE4318" s="89"/>
      <c r="BF4318" s="89"/>
      <c r="BG4318" s="89"/>
      <c r="BH4318" s="89"/>
      <c r="BI4318" s="89"/>
      <c r="BJ4318" s="89"/>
      <c r="BK4318" s="169"/>
    </row>
    <row r="4319" ht="33.0" customHeight="1">
      <c r="A4319" s="253">
        <v>4321.0</v>
      </c>
      <c r="B4319" s="151"/>
      <c r="C4319" s="212" t="s">
        <v>25547</v>
      </c>
      <c r="D4319" s="253" t="s">
        <v>25548</v>
      </c>
      <c r="E4319" s="151"/>
      <c r="F4319" s="342" t="s">
        <v>25549</v>
      </c>
      <c r="G4319" s="148"/>
      <c r="H4319" s="253" t="s">
        <v>25550</v>
      </c>
      <c r="I4319" s="57"/>
      <c r="J4319" s="47" t="s">
        <v>25551</v>
      </c>
      <c r="K4319" s="457" t="s">
        <v>25552</v>
      </c>
      <c r="L4319" s="457" t="s">
        <v>25443</v>
      </c>
      <c r="M4319" s="285" t="s">
        <v>25553</v>
      </c>
      <c r="N4319" s="156"/>
      <c r="O4319" s="148"/>
      <c r="P4319" s="148"/>
      <c r="Q4319" s="158"/>
      <c r="R4319" s="156"/>
      <c r="S4319" s="29"/>
      <c r="T4319" s="151"/>
      <c r="U4319" s="523" t="s">
        <v>12283</v>
      </c>
      <c r="V4319" s="148"/>
      <c r="W4319" s="148"/>
      <c r="X4319" s="150"/>
      <c r="Y4319" s="150"/>
      <c r="Z4319" s="150"/>
      <c r="AA4319" s="150"/>
      <c r="AB4319" s="150"/>
      <c r="AC4319" s="150"/>
      <c r="AD4319" s="150"/>
      <c r="AE4319" s="150"/>
      <c r="AF4319" s="150"/>
      <c r="AG4319" s="150"/>
      <c r="AH4319" s="150"/>
      <c r="AI4319" s="150"/>
      <c r="AJ4319" s="150"/>
      <c r="AK4319" s="150"/>
      <c r="AL4319" s="150"/>
      <c r="AM4319" s="150"/>
      <c r="AN4319" s="150"/>
      <c r="AO4319" s="150"/>
      <c r="AP4319" s="150"/>
      <c r="AQ4319" s="150"/>
      <c r="AR4319" s="150"/>
      <c r="AS4319" s="150"/>
      <c r="AT4319" s="150"/>
      <c r="AU4319" s="150"/>
      <c r="AV4319" s="150"/>
      <c r="AW4319" s="150"/>
      <c r="AX4319" s="150"/>
      <c r="AY4319" s="150"/>
      <c r="AZ4319" s="150"/>
      <c r="BA4319" s="150"/>
      <c r="BB4319" s="150"/>
      <c r="BC4319" s="150"/>
      <c r="BD4319" s="150"/>
      <c r="BE4319" s="150"/>
      <c r="BF4319" s="150"/>
      <c r="BG4319" s="150"/>
      <c r="BH4319" s="150"/>
      <c r="BI4319" s="150"/>
      <c r="BJ4319" s="150"/>
      <c r="BK4319" s="164"/>
    </row>
    <row r="4320" ht="33.0" customHeight="1">
      <c r="A4320" s="361">
        <v>4322.0</v>
      </c>
      <c r="B4320" s="319"/>
      <c r="C4320" s="359" t="s">
        <v>25554</v>
      </c>
      <c r="D4320" s="361" t="s">
        <v>25555</v>
      </c>
      <c r="E4320" s="319"/>
      <c r="F4320" s="514" t="s">
        <v>25556</v>
      </c>
      <c r="G4320" s="162"/>
      <c r="H4320" s="361" t="s">
        <v>25557</v>
      </c>
      <c r="I4320" s="370"/>
      <c r="J4320" s="486" t="s">
        <v>25558</v>
      </c>
      <c r="K4320" s="515" t="s">
        <v>25559</v>
      </c>
      <c r="L4320" s="521" t="s">
        <v>25468</v>
      </c>
      <c r="M4320" s="522" t="s">
        <v>25560</v>
      </c>
      <c r="N4320" s="372"/>
      <c r="O4320" s="162"/>
      <c r="P4320" s="162"/>
      <c r="Q4320" s="472"/>
      <c r="R4320" s="372"/>
      <c r="S4320" s="55"/>
      <c r="T4320" s="319"/>
      <c r="U4320" s="372"/>
      <c r="V4320" s="162"/>
      <c r="W4320" s="162"/>
      <c r="X4320" s="369"/>
      <c r="Y4320" s="369"/>
      <c r="Z4320" s="369"/>
      <c r="AA4320" s="369"/>
      <c r="AB4320" s="369"/>
      <c r="AC4320" s="369"/>
      <c r="AD4320" s="369"/>
      <c r="AE4320" s="369"/>
      <c r="AF4320" s="369"/>
      <c r="AG4320" s="369"/>
      <c r="AH4320" s="369"/>
      <c r="AI4320" s="369"/>
      <c r="AJ4320" s="369"/>
      <c r="AK4320" s="369"/>
      <c r="AL4320" s="369"/>
      <c r="AM4320" s="369"/>
      <c r="AN4320" s="369"/>
      <c r="AO4320" s="369"/>
      <c r="AP4320" s="369"/>
      <c r="AQ4320" s="369"/>
      <c r="AR4320" s="369"/>
      <c r="AS4320" s="369"/>
      <c r="AT4320" s="369"/>
      <c r="AU4320" s="369"/>
      <c r="AV4320" s="369"/>
      <c r="AW4320" s="369"/>
      <c r="AX4320" s="369"/>
      <c r="AY4320" s="369"/>
      <c r="AZ4320" s="369"/>
      <c r="BA4320" s="369"/>
      <c r="BB4320" s="369"/>
      <c r="BC4320" s="369"/>
      <c r="BD4320" s="369"/>
      <c r="BE4320" s="369"/>
      <c r="BF4320" s="369"/>
      <c r="BG4320" s="369"/>
      <c r="BH4320" s="369"/>
      <c r="BI4320" s="369"/>
      <c r="BJ4320" s="369"/>
      <c r="BK4320" s="141"/>
    </row>
    <row r="4321" ht="33.0" customHeight="1">
      <c r="A4321" s="362">
        <v>4323.0</v>
      </c>
      <c r="B4321" s="127"/>
      <c r="C4321" s="283" t="s">
        <v>23954</v>
      </c>
      <c r="D4321" s="362" t="s">
        <v>25561</v>
      </c>
      <c r="E4321" s="127"/>
      <c r="F4321" s="365" t="s">
        <v>25562</v>
      </c>
      <c r="G4321" s="126"/>
      <c r="H4321" s="362">
        <v>2.0180090572E11</v>
      </c>
      <c r="I4321" s="100"/>
      <c r="J4321" s="486" t="s">
        <v>25563</v>
      </c>
      <c r="K4321" s="480" t="s">
        <v>25564</v>
      </c>
      <c r="L4321" s="480" t="s">
        <v>25443</v>
      </c>
      <c r="M4321" s="519" t="s">
        <v>25565</v>
      </c>
      <c r="N4321" s="132"/>
      <c r="O4321" s="126"/>
      <c r="P4321" s="126"/>
      <c r="Q4321" s="136"/>
      <c r="R4321" s="132"/>
      <c r="S4321" s="138"/>
      <c r="T4321" s="127"/>
      <c r="U4321" s="524" t="s">
        <v>25566</v>
      </c>
      <c r="V4321" s="126"/>
      <c r="W4321" s="126"/>
      <c r="X4321" s="89"/>
      <c r="Y4321" s="89"/>
      <c r="Z4321" s="89"/>
      <c r="AA4321" s="89"/>
      <c r="AB4321" s="89"/>
      <c r="AC4321" s="89"/>
      <c r="AD4321" s="89"/>
      <c r="AE4321" s="89"/>
      <c r="AF4321" s="89"/>
      <c r="AG4321" s="89"/>
      <c r="AH4321" s="89"/>
      <c r="AI4321" s="89"/>
      <c r="AJ4321" s="89"/>
      <c r="AK4321" s="89"/>
      <c r="AL4321" s="89"/>
      <c r="AM4321" s="89"/>
      <c r="AN4321" s="89"/>
      <c r="AO4321" s="89"/>
      <c r="AP4321" s="89"/>
      <c r="AQ4321" s="89"/>
      <c r="AR4321" s="89"/>
      <c r="AS4321" s="89"/>
      <c r="AT4321" s="89"/>
      <c r="AU4321" s="89"/>
      <c r="AV4321" s="89"/>
      <c r="AW4321" s="89"/>
      <c r="AX4321" s="89"/>
      <c r="AY4321" s="89"/>
      <c r="AZ4321" s="89"/>
      <c r="BA4321" s="89"/>
      <c r="BB4321" s="89"/>
      <c r="BC4321" s="89"/>
      <c r="BD4321" s="89"/>
      <c r="BE4321" s="89"/>
      <c r="BF4321" s="89"/>
      <c r="BG4321" s="89"/>
      <c r="BH4321" s="89"/>
      <c r="BI4321" s="89"/>
      <c r="BJ4321" s="89"/>
      <c r="BK4321" s="169"/>
    </row>
    <row r="4322" ht="33.0" customHeight="1">
      <c r="A4322" s="362">
        <v>4324.0</v>
      </c>
      <c r="B4322" s="127"/>
      <c r="C4322" s="283" t="s">
        <v>25567</v>
      </c>
      <c r="D4322" s="362" t="s">
        <v>25548</v>
      </c>
      <c r="E4322" s="127"/>
      <c r="F4322" s="365" t="s">
        <v>13691</v>
      </c>
      <c r="G4322" s="126"/>
      <c r="H4322" s="362" t="s">
        <v>11612</v>
      </c>
      <c r="I4322" s="100"/>
      <c r="J4322" s="486" t="s">
        <v>25568</v>
      </c>
      <c r="K4322" s="480" t="s">
        <v>25569</v>
      </c>
      <c r="L4322" s="480" t="s">
        <v>25570</v>
      </c>
      <c r="M4322" s="519" t="s">
        <v>25571</v>
      </c>
      <c r="N4322" s="132"/>
      <c r="O4322" s="126"/>
      <c r="P4322" s="126"/>
      <c r="Q4322" s="136"/>
      <c r="R4322" s="132"/>
      <c r="S4322" s="138"/>
      <c r="T4322" s="127"/>
      <c r="U4322" s="524" t="s">
        <v>25572</v>
      </c>
      <c r="V4322" s="126"/>
      <c r="W4322" s="126"/>
      <c r="X4322" s="89"/>
      <c r="Y4322" s="89"/>
      <c r="Z4322" s="89"/>
      <c r="AA4322" s="89"/>
      <c r="AB4322" s="89"/>
      <c r="AC4322" s="89"/>
      <c r="AD4322" s="89"/>
      <c r="AE4322" s="89"/>
      <c r="AF4322" s="89"/>
      <c r="AG4322" s="89"/>
      <c r="AH4322" s="89"/>
      <c r="AI4322" s="89"/>
      <c r="AJ4322" s="89"/>
      <c r="AK4322" s="89"/>
      <c r="AL4322" s="89"/>
      <c r="AM4322" s="89"/>
      <c r="AN4322" s="89"/>
      <c r="AO4322" s="89"/>
      <c r="AP4322" s="89"/>
      <c r="AQ4322" s="89"/>
      <c r="AR4322" s="89"/>
      <c r="AS4322" s="89"/>
      <c r="AT4322" s="89"/>
      <c r="AU4322" s="89"/>
      <c r="AV4322" s="89"/>
      <c r="AW4322" s="89"/>
      <c r="AX4322" s="89"/>
      <c r="AY4322" s="89"/>
      <c r="AZ4322" s="89"/>
      <c r="BA4322" s="89"/>
      <c r="BB4322" s="89"/>
      <c r="BC4322" s="89"/>
      <c r="BD4322" s="89"/>
      <c r="BE4322" s="89"/>
      <c r="BF4322" s="89"/>
      <c r="BG4322" s="89"/>
      <c r="BH4322" s="89"/>
      <c r="BI4322" s="89"/>
      <c r="BJ4322" s="89"/>
      <c r="BK4322" s="169"/>
    </row>
    <row r="4323" ht="33.0" customHeight="1">
      <c r="A4323" s="253">
        <v>4325.0</v>
      </c>
      <c r="B4323" s="151"/>
      <c r="C4323" s="212" t="s">
        <v>25573</v>
      </c>
      <c r="D4323" s="253" t="s">
        <v>25574</v>
      </c>
      <c r="E4323" s="151"/>
      <c r="F4323" s="342" t="s">
        <v>25575</v>
      </c>
      <c r="G4323" s="148"/>
      <c r="H4323" s="253" t="s">
        <v>25576</v>
      </c>
      <c r="I4323" s="57"/>
      <c r="J4323" s="47" t="s">
        <v>25577</v>
      </c>
      <c r="K4323" s="457" t="s">
        <v>25578</v>
      </c>
      <c r="L4323" s="457" t="s">
        <v>25414</v>
      </c>
      <c r="M4323" s="285" t="s">
        <v>25579</v>
      </c>
      <c r="N4323" s="156"/>
      <c r="O4323" s="148"/>
      <c r="P4323" s="148"/>
      <c r="Q4323" s="158"/>
      <c r="R4323" s="156"/>
      <c r="S4323" s="29"/>
      <c r="T4323" s="151"/>
      <c r="U4323" s="523" t="s">
        <v>12896</v>
      </c>
      <c r="V4323" s="148"/>
      <c r="W4323" s="148"/>
      <c r="X4323" s="150"/>
      <c r="Y4323" s="150"/>
      <c r="Z4323" s="150"/>
      <c r="AA4323" s="150"/>
      <c r="AB4323" s="150"/>
      <c r="AC4323" s="150"/>
      <c r="AD4323" s="150"/>
      <c r="AE4323" s="150"/>
      <c r="AF4323" s="150"/>
      <c r="AG4323" s="150"/>
      <c r="AH4323" s="150"/>
      <c r="AI4323" s="150"/>
      <c r="AJ4323" s="150"/>
      <c r="AK4323" s="150"/>
      <c r="AL4323" s="150"/>
      <c r="AM4323" s="150"/>
      <c r="AN4323" s="150"/>
      <c r="AO4323" s="150"/>
      <c r="AP4323" s="150"/>
      <c r="AQ4323" s="150"/>
      <c r="AR4323" s="150"/>
      <c r="AS4323" s="150"/>
      <c r="AT4323" s="150"/>
      <c r="AU4323" s="150"/>
      <c r="AV4323" s="150"/>
      <c r="AW4323" s="150"/>
      <c r="AX4323" s="150"/>
      <c r="AY4323" s="150"/>
      <c r="AZ4323" s="150"/>
      <c r="BA4323" s="150"/>
      <c r="BB4323" s="150"/>
      <c r="BC4323" s="150"/>
      <c r="BD4323" s="150"/>
      <c r="BE4323" s="150"/>
      <c r="BF4323" s="150"/>
      <c r="BG4323" s="150"/>
      <c r="BH4323" s="150"/>
      <c r="BI4323" s="150"/>
      <c r="BJ4323" s="150"/>
      <c r="BK4323" s="164"/>
    </row>
    <row r="4324" ht="33.0" customHeight="1">
      <c r="A4324" s="362">
        <v>4326.0</v>
      </c>
      <c r="B4324" s="127"/>
      <c r="C4324" s="537" t="s">
        <v>25580</v>
      </c>
      <c r="D4324" s="362" t="s">
        <v>25574</v>
      </c>
      <c r="E4324" s="127"/>
      <c r="F4324" s="365" t="s">
        <v>18358</v>
      </c>
      <c r="G4324" s="126"/>
      <c r="H4324" s="362" t="s">
        <v>25581</v>
      </c>
      <c r="I4324" s="100"/>
      <c r="J4324" s="486" t="s">
        <v>25582</v>
      </c>
      <c r="K4324" s="480" t="s">
        <v>25583</v>
      </c>
      <c r="L4324" s="480" t="s">
        <v>25584</v>
      </c>
      <c r="M4324" s="519" t="s">
        <v>25585</v>
      </c>
      <c r="N4324" s="132"/>
      <c r="O4324" s="126"/>
      <c r="P4324" s="126"/>
      <c r="Q4324" s="136"/>
      <c r="R4324" s="132"/>
      <c r="S4324" s="138"/>
      <c r="T4324" s="127"/>
      <c r="U4324" s="524" t="s">
        <v>25586</v>
      </c>
      <c r="V4324" s="126"/>
      <c r="W4324" s="126"/>
      <c r="X4324" s="89"/>
      <c r="Y4324" s="89"/>
      <c r="Z4324" s="89"/>
      <c r="AA4324" s="89"/>
      <c r="AB4324" s="89"/>
      <c r="AC4324" s="89"/>
      <c r="AD4324" s="89"/>
      <c r="AE4324" s="89"/>
      <c r="AF4324" s="89"/>
      <c r="AG4324" s="89"/>
      <c r="AH4324" s="89"/>
      <c r="AI4324" s="89"/>
      <c r="AJ4324" s="89"/>
      <c r="AK4324" s="89"/>
      <c r="AL4324" s="89"/>
      <c r="AM4324" s="89"/>
      <c r="AN4324" s="89"/>
      <c r="AO4324" s="89"/>
      <c r="AP4324" s="89"/>
      <c r="AQ4324" s="89"/>
      <c r="AR4324" s="89"/>
      <c r="AS4324" s="89"/>
      <c r="AT4324" s="89"/>
      <c r="AU4324" s="89"/>
      <c r="AV4324" s="89"/>
      <c r="AW4324" s="89"/>
      <c r="AX4324" s="89"/>
      <c r="AY4324" s="89"/>
      <c r="AZ4324" s="89"/>
      <c r="BA4324" s="89"/>
      <c r="BB4324" s="89"/>
      <c r="BC4324" s="89"/>
      <c r="BD4324" s="89"/>
      <c r="BE4324" s="89"/>
      <c r="BF4324" s="89"/>
      <c r="BG4324" s="89"/>
      <c r="BH4324" s="89"/>
      <c r="BI4324" s="89"/>
      <c r="BJ4324" s="89"/>
      <c r="BK4324" s="169"/>
    </row>
    <row r="4325" ht="33.0" customHeight="1">
      <c r="A4325" s="362">
        <v>4327.0</v>
      </c>
      <c r="B4325" s="127"/>
      <c r="C4325" s="283" t="s">
        <v>25587</v>
      </c>
      <c r="D4325" s="362" t="s">
        <v>25588</v>
      </c>
      <c r="E4325" s="127"/>
      <c r="F4325" s="365" t="s">
        <v>18358</v>
      </c>
      <c r="G4325" s="126"/>
      <c r="H4325" s="362" t="s">
        <v>25589</v>
      </c>
      <c r="I4325" s="100"/>
      <c r="J4325" s="486" t="s">
        <v>25590</v>
      </c>
      <c r="K4325" s="480" t="s">
        <v>25591</v>
      </c>
      <c r="L4325" s="480" t="s">
        <v>25468</v>
      </c>
      <c r="M4325" s="519" t="s">
        <v>25592</v>
      </c>
      <c r="N4325" s="132"/>
      <c r="O4325" s="126"/>
      <c r="P4325" s="126"/>
      <c r="Q4325" s="136"/>
      <c r="R4325" s="132"/>
      <c r="S4325" s="138"/>
      <c r="T4325" s="127"/>
      <c r="U4325" s="524"/>
      <c r="V4325" s="126"/>
      <c r="W4325" s="126"/>
      <c r="X4325" s="89"/>
      <c r="Y4325" s="89"/>
      <c r="Z4325" s="89"/>
      <c r="AA4325" s="89"/>
      <c r="AB4325" s="89"/>
      <c r="AC4325" s="89"/>
      <c r="AD4325" s="89"/>
      <c r="AE4325" s="89"/>
      <c r="AF4325" s="89"/>
      <c r="AG4325" s="89"/>
      <c r="AH4325" s="89"/>
      <c r="AI4325" s="89"/>
      <c r="AJ4325" s="89"/>
      <c r="AK4325" s="89"/>
      <c r="AL4325" s="89"/>
      <c r="AM4325" s="89"/>
      <c r="AN4325" s="89"/>
      <c r="AO4325" s="89"/>
      <c r="AP4325" s="89"/>
      <c r="AQ4325" s="89"/>
      <c r="AR4325" s="89"/>
      <c r="AS4325" s="89"/>
      <c r="AT4325" s="89"/>
      <c r="AU4325" s="89"/>
      <c r="AV4325" s="89"/>
      <c r="AW4325" s="89"/>
      <c r="AX4325" s="89"/>
      <c r="AY4325" s="89"/>
      <c r="AZ4325" s="89"/>
      <c r="BA4325" s="89"/>
      <c r="BB4325" s="89"/>
      <c r="BC4325" s="89"/>
      <c r="BD4325" s="89"/>
      <c r="BE4325" s="89"/>
      <c r="BF4325" s="89"/>
      <c r="BG4325" s="89"/>
      <c r="BH4325" s="89"/>
      <c r="BI4325" s="89"/>
      <c r="BJ4325" s="89"/>
      <c r="BK4325" s="169"/>
    </row>
    <row r="4326" ht="33.0" customHeight="1">
      <c r="A4326" s="253">
        <v>4328.0</v>
      </c>
      <c r="B4326" s="151"/>
      <c r="C4326" s="212" t="s">
        <v>24064</v>
      </c>
      <c r="D4326" s="253" t="s">
        <v>25548</v>
      </c>
      <c r="E4326" s="151"/>
      <c r="F4326" s="342" t="s">
        <v>25593</v>
      </c>
      <c r="G4326" s="148"/>
      <c r="H4326" s="253" t="s">
        <v>25594</v>
      </c>
      <c r="I4326" s="57"/>
      <c r="J4326" s="47" t="s">
        <v>25595</v>
      </c>
      <c r="K4326" s="457" t="s">
        <v>25596</v>
      </c>
      <c r="L4326" s="457" t="s">
        <v>25392</v>
      </c>
      <c r="M4326" s="285" t="s">
        <v>25597</v>
      </c>
      <c r="N4326" s="156"/>
      <c r="O4326" s="148"/>
      <c r="P4326" s="148"/>
      <c r="Q4326" s="158"/>
      <c r="R4326" s="156"/>
      <c r="S4326" s="29"/>
      <c r="T4326" s="151"/>
      <c r="U4326" s="523" t="s">
        <v>12283</v>
      </c>
      <c r="V4326" s="148"/>
      <c r="W4326" s="148"/>
      <c r="X4326" s="150"/>
      <c r="Y4326" s="150"/>
      <c r="Z4326" s="150"/>
      <c r="AA4326" s="150"/>
      <c r="AB4326" s="150"/>
      <c r="AC4326" s="150"/>
      <c r="AD4326" s="150"/>
      <c r="AE4326" s="150"/>
      <c r="AF4326" s="150"/>
      <c r="AG4326" s="150"/>
      <c r="AH4326" s="150"/>
      <c r="AI4326" s="150"/>
      <c r="AJ4326" s="150"/>
      <c r="AK4326" s="150"/>
      <c r="AL4326" s="150"/>
      <c r="AM4326" s="150"/>
      <c r="AN4326" s="150"/>
      <c r="AO4326" s="150"/>
      <c r="AP4326" s="150"/>
      <c r="AQ4326" s="150"/>
      <c r="AR4326" s="150"/>
      <c r="AS4326" s="150"/>
      <c r="AT4326" s="150"/>
      <c r="AU4326" s="150"/>
      <c r="AV4326" s="150"/>
      <c r="AW4326" s="150"/>
      <c r="AX4326" s="150"/>
      <c r="AY4326" s="150"/>
      <c r="AZ4326" s="150"/>
      <c r="BA4326" s="150"/>
      <c r="BB4326" s="150"/>
      <c r="BC4326" s="150"/>
      <c r="BD4326" s="150"/>
      <c r="BE4326" s="150"/>
      <c r="BF4326" s="150"/>
      <c r="BG4326" s="150"/>
      <c r="BH4326" s="150"/>
      <c r="BI4326" s="150"/>
      <c r="BJ4326" s="150"/>
      <c r="BK4326" s="164"/>
    </row>
    <row r="4327" ht="33.0" customHeight="1">
      <c r="A4327" s="362">
        <v>4329.0</v>
      </c>
      <c r="B4327" s="127"/>
      <c r="C4327" s="283" t="s">
        <v>25598</v>
      </c>
      <c r="D4327" s="362" t="s">
        <v>25599</v>
      </c>
      <c r="E4327" s="127"/>
      <c r="F4327" s="365" t="s">
        <v>25600</v>
      </c>
      <c r="G4327" s="126"/>
      <c r="H4327" s="362" t="s">
        <v>25601</v>
      </c>
      <c r="I4327" s="100"/>
      <c r="J4327" s="486" t="s">
        <v>25602</v>
      </c>
      <c r="K4327" s="480" t="s">
        <v>25603</v>
      </c>
      <c r="L4327" s="480" t="s">
        <v>25414</v>
      </c>
      <c r="M4327" s="519" t="s">
        <v>25604</v>
      </c>
      <c r="N4327" s="132"/>
      <c r="O4327" s="126"/>
      <c r="P4327" s="126"/>
      <c r="Q4327" s="136"/>
      <c r="R4327" s="132"/>
      <c r="S4327" s="138"/>
      <c r="T4327" s="127"/>
      <c r="U4327" s="524" t="s">
        <v>24353</v>
      </c>
      <c r="V4327" s="126"/>
      <c r="W4327" s="126"/>
      <c r="X4327" s="89"/>
      <c r="Y4327" s="89"/>
      <c r="Z4327" s="89"/>
      <c r="AA4327" s="89"/>
      <c r="AB4327" s="89"/>
      <c r="AC4327" s="89"/>
      <c r="AD4327" s="89"/>
      <c r="AE4327" s="89"/>
      <c r="AF4327" s="89"/>
      <c r="AG4327" s="89"/>
      <c r="AH4327" s="89"/>
      <c r="AI4327" s="89"/>
      <c r="AJ4327" s="89"/>
      <c r="AK4327" s="89"/>
      <c r="AL4327" s="89"/>
      <c r="AM4327" s="89"/>
      <c r="AN4327" s="89"/>
      <c r="AO4327" s="89"/>
      <c r="AP4327" s="89"/>
      <c r="AQ4327" s="89"/>
      <c r="AR4327" s="89"/>
      <c r="AS4327" s="89"/>
      <c r="AT4327" s="89"/>
      <c r="AU4327" s="89"/>
      <c r="AV4327" s="89"/>
      <c r="AW4327" s="89"/>
      <c r="AX4327" s="89"/>
      <c r="AY4327" s="89"/>
      <c r="AZ4327" s="89"/>
      <c r="BA4327" s="89"/>
      <c r="BB4327" s="89"/>
      <c r="BC4327" s="89"/>
      <c r="BD4327" s="89"/>
      <c r="BE4327" s="89"/>
      <c r="BF4327" s="89"/>
      <c r="BG4327" s="89"/>
      <c r="BH4327" s="89"/>
      <c r="BI4327" s="89"/>
      <c r="BJ4327" s="89"/>
      <c r="BK4327" s="169"/>
    </row>
    <row r="4328" ht="33.0" customHeight="1">
      <c r="A4328" s="253">
        <v>4330.0</v>
      </c>
      <c r="B4328" s="151"/>
      <c r="C4328" s="212" t="s">
        <v>25605</v>
      </c>
      <c r="D4328" s="253" t="s">
        <v>25606</v>
      </c>
      <c r="E4328" s="151"/>
      <c r="F4328" s="342" t="s">
        <v>25607</v>
      </c>
      <c r="G4328" s="148"/>
      <c r="H4328" s="253" t="s">
        <v>25608</v>
      </c>
      <c r="I4328" s="57"/>
      <c r="J4328" s="47" t="s">
        <v>25609</v>
      </c>
      <c r="K4328" s="457" t="s">
        <v>25610</v>
      </c>
      <c r="L4328" s="457" t="s">
        <v>25611</v>
      </c>
      <c r="M4328" s="285" t="s">
        <v>25612</v>
      </c>
      <c r="N4328" s="156"/>
      <c r="O4328" s="148"/>
      <c r="P4328" s="148"/>
      <c r="Q4328" s="158"/>
      <c r="R4328" s="156"/>
      <c r="S4328" s="29"/>
      <c r="T4328" s="151"/>
      <c r="U4328" s="523" t="s">
        <v>12283</v>
      </c>
      <c r="V4328" s="148"/>
      <c r="W4328" s="148"/>
      <c r="X4328" s="150"/>
      <c r="Y4328" s="150"/>
      <c r="Z4328" s="150"/>
      <c r="AA4328" s="150"/>
      <c r="AB4328" s="150"/>
      <c r="AC4328" s="150"/>
      <c r="AD4328" s="150"/>
      <c r="AE4328" s="150"/>
      <c r="AF4328" s="150"/>
      <c r="AG4328" s="150"/>
      <c r="AH4328" s="150"/>
      <c r="AI4328" s="150"/>
      <c r="AJ4328" s="150"/>
      <c r="AK4328" s="150"/>
      <c r="AL4328" s="150"/>
      <c r="AM4328" s="150"/>
      <c r="AN4328" s="150"/>
      <c r="AO4328" s="150"/>
      <c r="AP4328" s="150"/>
      <c r="AQ4328" s="150"/>
      <c r="AR4328" s="150"/>
      <c r="AS4328" s="150"/>
      <c r="AT4328" s="150"/>
      <c r="AU4328" s="150"/>
      <c r="AV4328" s="150"/>
      <c r="AW4328" s="150"/>
      <c r="AX4328" s="150"/>
      <c r="AY4328" s="150"/>
      <c r="AZ4328" s="150"/>
      <c r="BA4328" s="150"/>
      <c r="BB4328" s="150"/>
      <c r="BC4328" s="150"/>
      <c r="BD4328" s="150"/>
      <c r="BE4328" s="150"/>
      <c r="BF4328" s="150"/>
      <c r="BG4328" s="150"/>
      <c r="BH4328" s="150"/>
      <c r="BI4328" s="150"/>
      <c r="BJ4328" s="150"/>
      <c r="BK4328" s="164"/>
    </row>
    <row r="4329" ht="33.0" customHeight="1">
      <c r="A4329" s="253">
        <v>4331.0</v>
      </c>
      <c r="B4329" s="151"/>
      <c r="C4329" s="212" t="s">
        <v>25613</v>
      </c>
      <c r="D4329" s="253" t="s">
        <v>25555</v>
      </c>
      <c r="E4329" s="151"/>
      <c r="F4329" s="342" t="s">
        <v>11872</v>
      </c>
      <c r="G4329" s="148"/>
      <c r="H4329" s="253" t="s">
        <v>12065</v>
      </c>
      <c r="I4329" s="57"/>
      <c r="J4329" s="47" t="s">
        <v>25614</v>
      </c>
      <c r="K4329" s="457" t="s">
        <v>22474</v>
      </c>
      <c r="L4329" s="457" t="s">
        <v>25468</v>
      </c>
      <c r="M4329" s="285" t="s">
        <v>25615</v>
      </c>
      <c r="N4329" s="156"/>
      <c r="O4329" s="148"/>
      <c r="P4329" s="148"/>
      <c r="Q4329" s="158"/>
      <c r="R4329" s="156"/>
      <c r="S4329" s="29"/>
      <c r="T4329" s="151"/>
      <c r="U4329" s="523" t="s">
        <v>12283</v>
      </c>
      <c r="V4329" s="148"/>
      <c r="W4329" s="148"/>
      <c r="X4329" s="150"/>
      <c r="Y4329" s="150"/>
      <c r="Z4329" s="150"/>
      <c r="AA4329" s="150"/>
      <c r="AB4329" s="150"/>
      <c r="AC4329" s="150"/>
      <c r="AD4329" s="150"/>
      <c r="AE4329" s="150"/>
      <c r="AF4329" s="150"/>
      <c r="AG4329" s="150"/>
      <c r="AH4329" s="150"/>
      <c r="AI4329" s="150"/>
      <c r="AJ4329" s="150"/>
      <c r="AK4329" s="150"/>
      <c r="AL4329" s="150"/>
      <c r="AM4329" s="150"/>
      <c r="AN4329" s="150"/>
      <c r="AO4329" s="150"/>
      <c r="AP4329" s="150"/>
      <c r="AQ4329" s="150"/>
      <c r="AR4329" s="150"/>
      <c r="AS4329" s="150"/>
      <c r="AT4329" s="150"/>
      <c r="AU4329" s="150"/>
      <c r="AV4329" s="150"/>
      <c r="AW4329" s="150"/>
      <c r="AX4329" s="150"/>
      <c r="AY4329" s="150"/>
      <c r="AZ4329" s="150"/>
      <c r="BA4329" s="150"/>
      <c r="BB4329" s="150"/>
      <c r="BC4329" s="150"/>
      <c r="BD4329" s="150"/>
      <c r="BE4329" s="150"/>
      <c r="BF4329" s="150"/>
      <c r="BG4329" s="150"/>
      <c r="BH4329" s="150"/>
      <c r="BI4329" s="150"/>
      <c r="BJ4329" s="150"/>
      <c r="BK4329" s="164"/>
    </row>
    <row r="4330" ht="33.0" customHeight="1">
      <c r="A4330" s="361">
        <v>4332.0</v>
      </c>
      <c r="B4330" s="319"/>
      <c r="C4330" s="359" t="s">
        <v>25616</v>
      </c>
      <c r="D4330" s="361" t="s">
        <v>25617</v>
      </c>
      <c r="E4330" s="319"/>
      <c r="F4330" s="514" t="s">
        <v>25618</v>
      </c>
      <c r="G4330" s="162"/>
      <c r="H4330" s="361" t="s">
        <v>25619</v>
      </c>
      <c r="I4330" s="370"/>
      <c r="J4330" s="486" t="s">
        <v>25620</v>
      </c>
      <c r="K4330" s="515" t="s">
        <v>25621</v>
      </c>
      <c r="L4330" s="521" t="s">
        <v>25468</v>
      </c>
      <c r="M4330" s="522" t="s">
        <v>25622</v>
      </c>
      <c r="N4330" s="372"/>
      <c r="O4330" s="162"/>
      <c r="P4330" s="162"/>
      <c r="Q4330" s="472"/>
      <c r="R4330" s="372"/>
      <c r="S4330" s="55"/>
      <c r="T4330" s="319"/>
      <c r="U4330" s="372"/>
      <c r="V4330" s="162"/>
      <c r="W4330" s="162"/>
      <c r="X4330" s="369"/>
      <c r="Y4330" s="369"/>
      <c r="Z4330" s="369"/>
      <c r="AA4330" s="369"/>
      <c r="AB4330" s="369"/>
      <c r="AC4330" s="369"/>
      <c r="AD4330" s="369"/>
      <c r="AE4330" s="369"/>
      <c r="AF4330" s="369"/>
      <c r="AG4330" s="369"/>
      <c r="AH4330" s="369"/>
      <c r="AI4330" s="369"/>
      <c r="AJ4330" s="369"/>
      <c r="AK4330" s="369"/>
      <c r="AL4330" s="369"/>
      <c r="AM4330" s="369"/>
      <c r="AN4330" s="369"/>
      <c r="AO4330" s="369"/>
      <c r="AP4330" s="369"/>
      <c r="AQ4330" s="369"/>
      <c r="AR4330" s="369"/>
      <c r="AS4330" s="369"/>
      <c r="AT4330" s="369"/>
      <c r="AU4330" s="369"/>
      <c r="AV4330" s="369"/>
      <c r="AW4330" s="369"/>
      <c r="AX4330" s="369"/>
      <c r="AY4330" s="369"/>
      <c r="AZ4330" s="369"/>
      <c r="BA4330" s="369"/>
      <c r="BB4330" s="369"/>
      <c r="BC4330" s="369"/>
      <c r="BD4330" s="369"/>
      <c r="BE4330" s="369"/>
      <c r="BF4330" s="369"/>
      <c r="BG4330" s="369"/>
      <c r="BH4330" s="369"/>
      <c r="BI4330" s="369"/>
      <c r="BJ4330" s="369"/>
      <c r="BK4330" s="141"/>
    </row>
    <row r="4331" ht="33.0" customHeight="1">
      <c r="A4331" s="362">
        <v>4333.0</v>
      </c>
      <c r="B4331" s="127"/>
      <c r="C4331" s="283" t="s">
        <v>25623</v>
      </c>
      <c r="D4331" s="362" t="s">
        <v>25624</v>
      </c>
      <c r="E4331" s="127"/>
      <c r="F4331" s="365" t="s">
        <v>25625</v>
      </c>
      <c r="G4331" s="126"/>
      <c r="H4331" s="362" t="s">
        <v>25626</v>
      </c>
      <c r="I4331" s="100"/>
      <c r="J4331" s="486" t="s">
        <v>25627</v>
      </c>
      <c r="K4331" s="480" t="s">
        <v>25628</v>
      </c>
      <c r="L4331" s="480" t="s">
        <v>25414</v>
      </c>
      <c r="M4331" s="519" t="s">
        <v>25629</v>
      </c>
      <c r="N4331" s="132"/>
      <c r="O4331" s="126"/>
      <c r="P4331" s="126"/>
      <c r="Q4331" s="136"/>
      <c r="R4331" s="132"/>
      <c r="S4331" s="138"/>
      <c r="T4331" s="127"/>
      <c r="U4331" s="524" t="s">
        <v>25023</v>
      </c>
      <c r="V4331" s="126"/>
      <c r="W4331" s="126"/>
      <c r="X4331" s="89"/>
      <c r="Y4331" s="89"/>
      <c r="Z4331" s="89"/>
      <c r="AA4331" s="89"/>
      <c r="AB4331" s="89"/>
      <c r="AC4331" s="89"/>
      <c r="AD4331" s="89"/>
      <c r="AE4331" s="89"/>
      <c r="AF4331" s="89"/>
      <c r="AG4331" s="89"/>
      <c r="AH4331" s="89"/>
      <c r="AI4331" s="89"/>
      <c r="AJ4331" s="89"/>
      <c r="AK4331" s="89"/>
      <c r="AL4331" s="89"/>
      <c r="AM4331" s="89"/>
      <c r="AN4331" s="89"/>
      <c r="AO4331" s="89"/>
      <c r="AP4331" s="89"/>
      <c r="AQ4331" s="89"/>
      <c r="AR4331" s="89"/>
      <c r="AS4331" s="89"/>
      <c r="AT4331" s="89"/>
      <c r="AU4331" s="89"/>
      <c r="AV4331" s="89"/>
      <c r="AW4331" s="89"/>
      <c r="AX4331" s="89"/>
      <c r="AY4331" s="89"/>
      <c r="AZ4331" s="89"/>
      <c r="BA4331" s="89"/>
      <c r="BB4331" s="89"/>
      <c r="BC4331" s="89"/>
      <c r="BD4331" s="89"/>
      <c r="BE4331" s="89"/>
      <c r="BF4331" s="89"/>
      <c r="BG4331" s="89"/>
      <c r="BH4331" s="89"/>
      <c r="BI4331" s="89"/>
      <c r="BJ4331" s="89"/>
      <c r="BK4331" s="169"/>
    </row>
    <row r="4332" ht="33.0" customHeight="1">
      <c r="A4332" s="362">
        <v>4334.0</v>
      </c>
      <c r="B4332" s="127"/>
      <c r="C4332" s="283" t="s">
        <v>25630</v>
      </c>
      <c r="D4332" s="362" t="s">
        <v>25606</v>
      </c>
      <c r="E4332" s="127"/>
      <c r="F4332" s="365" t="s">
        <v>21486</v>
      </c>
      <c r="G4332" s="126"/>
      <c r="H4332" s="362" t="s">
        <v>25631</v>
      </c>
      <c r="I4332" s="100"/>
      <c r="J4332" s="486" t="s">
        <v>25632</v>
      </c>
      <c r="K4332" s="480" t="s">
        <v>25633</v>
      </c>
      <c r="L4332" s="480" t="s">
        <v>25468</v>
      </c>
      <c r="M4332" s="519" t="s">
        <v>25634</v>
      </c>
      <c r="N4332" s="132"/>
      <c r="O4332" s="126"/>
      <c r="P4332" s="126"/>
      <c r="Q4332" s="136"/>
      <c r="R4332" s="132"/>
      <c r="S4332" s="138"/>
      <c r="T4332" s="127"/>
      <c r="U4332" s="524" t="s">
        <v>25635</v>
      </c>
      <c r="V4332" s="126"/>
      <c r="W4332" s="126"/>
      <c r="X4332" s="89"/>
      <c r="Y4332" s="89"/>
      <c r="Z4332" s="89"/>
      <c r="AA4332" s="89"/>
      <c r="AB4332" s="89"/>
      <c r="AC4332" s="89"/>
      <c r="AD4332" s="89"/>
      <c r="AE4332" s="89"/>
      <c r="AF4332" s="89"/>
      <c r="AG4332" s="89"/>
      <c r="AH4332" s="89"/>
      <c r="AI4332" s="89"/>
      <c r="AJ4332" s="89"/>
      <c r="AK4332" s="89"/>
      <c r="AL4332" s="89"/>
      <c r="AM4332" s="89"/>
      <c r="AN4332" s="89"/>
      <c r="AO4332" s="89"/>
      <c r="AP4332" s="89"/>
      <c r="AQ4332" s="89"/>
      <c r="AR4332" s="89"/>
      <c r="AS4332" s="89"/>
      <c r="AT4332" s="89"/>
      <c r="AU4332" s="89"/>
      <c r="AV4332" s="89"/>
      <c r="AW4332" s="89"/>
      <c r="AX4332" s="89"/>
      <c r="AY4332" s="89"/>
      <c r="AZ4332" s="89"/>
      <c r="BA4332" s="89"/>
      <c r="BB4332" s="89"/>
      <c r="BC4332" s="89"/>
      <c r="BD4332" s="89"/>
      <c r="BE4332" s="89"/>
      <c r="BF4332" s="89"/>
      <c r="BG4332" s="89"/>
      <c r="BH4332" s="89"/>
      <c r="BI4332" s="89"/>
      <c r="BJ4332" s="89"/>
      <c r="BK4332" s="169"/>
    </row>
    <row r="4333" ht="33.0" customHeight="1">
      <c r="A4333" s="361">
        <v>4335.0</v>
      </c>
      <c r="B4333" s="319"/>
      <c r="C4333" s="359" t="s">
        <v>25636</v>
      </c>
      <c r="D4333" s="361" t="s">
        <v>25637</v>
      </c>
      <c r="E4333" s="319"/>
      <c r="F4333" s="514" t="s">
        <v>25638</v>
      </c>
      <c r="G4333" s="162"/>
      <c r="H4333" s="361" t="s">
        <v>25639</v>
      </c>
      <c r="I4333" s="370"/>
      <c r="J4333" s="486" t="s">
        <v>25640</v>
      </c>
      <c r="K4333" s="515" t="s">
        <v>25641</v>
      </c>
      <c r="L4333" s="521" t="s">
        <v>25512</v>
      </c>
      <c r="M4333" s="522" t="s">
        <v>25642</v>
      </c>
      <c r="N4333" s="372"/>
      <c r="O4333" s="162"/>
      <c r="P4333" s="162"/>
      <c r="Q4333" s="472"/>
      <c r="R4333" s="372"/>
      <c r="S4333" s="55"/>
      <c r="T4333" s="319"/>
      <c r="U4333" s="372"/>
      <c r="V4333" s="162"/>
      <c r="W4333" s="162"/>
      <c r="X4333" s="369"/>
      <c r="Y4333" s="369"/>
      <c r="Z4333" s="369"/>
      <c r="AA4333" s="369"/>
      <c r="AB4333" s="369"/>
      <c r="AC4333" s="369"/>
      <c r="AD4333" s="369"/>
      <c r="AE4333" s="369"/>
      <c r="AF4333" s="369"/>
      <c r="AG4333" s="369"/>
      <c r="AH4333" s="369"/>
      <c r="AI4333" s="369"/>
      <c r="AJ4333" s="369"/>
      <c r="AK4333" s="369"/>
      <c r="AL4333" s="369"/>
      <c r="AM4333" s="369"/>
      <c r="AN4333" s="369"/>
      <c r="AO4333" s="369"/>
      <c r="AP4333" s="369"/>
      <c r="AQ4333" s="369"/>
      <c r="AR4333" s="369"/>
      <c r="AS4333" s="369"/>
      <c r="AT4333" s="369"/>
      <c r="AU4333" s="369"/>
      <c r="AV4333" s="369"/>
      <c r="AW4333" s="369"/>
      <c r="AX4333" s="369"/>
      <c r="AY4333" s="369"/>
      <c r="AZ4333" s="369"/>
      <c r="BA4333" s="369"/>
      <c r="BB4333" s="369"/>
      <c r="BC4333" s="369"/>
      <c r="BD4333" s="369"/>
      <c r="BE4333" s="369"/>
      <c r="BF4333" s="369"/>
      <c r="BG4333" s="369"/>
      <c r="BH4333" s="369"/>
      <c r="BI4333" s="369"/>
      <c r="BJ4333" s="369"/>
      <c r="BK4333" s="141"/>
    </row>
    <row r="4334" ht="33.0" customHeight="1">
      <c r="A4334" s="362">
        <v>4336.0</v>
      </c>
      <c r="B4334" s="127"/>
      <c r="C4334" s="283" t="s">
        <v>24386</v>
      </c>
      <c r="D4334" s="362" t="s">
        <v>25643</v>
      </c>
      <c r="E4334" s="127"/>
      <c r="F4334" s="365" t="s">
        <v>25644</v>
      </c>
      <c r="G4334" s="126"/>
      <c r="H4334" s="362" t="s">
        <v>25645</v>
      </c>
      <c r="I4334" s="100"/>
      <c r="J4334" s="486" t="s">
        <v>25646</v>
      </c>
      <c r="K4334" s="480" t="s">
        <v>25647</v>
      </c>
      <c r="L4334" s="480" t="s">
        <v>25544</v>
      </c>
      <c r="M4334" s="519" t="s">
        <v>25648</v>
      </c>
      <c r="N4334" s="132"/>
      <c r="O4334" s="126"/>
      <c r="P4334" s="126"/>
      <c r="Q4334" s="136"/>
      <c r="R4334" s="132"/>
      <c r="S4334" s="138"/>
      <c r="T4334" s="127"/>
      <c r="U4334" s="524" t="s">
        <v>25649</v>
      </c>
      <c r="V4334" s="126"/>
      <c r="W4334" s="126"/>
      <c r="X4334" s="89"/>
      <c r="Y4334" s="89"/>
      <c r="Z4334" s="89"/>
      <c r="AA4334" s="89"/>
      <c r="AB4334" s="89"/>
      <c r="AC4334" s="89"/>
      <c r="AD4334" s="89"/>
      <c r="AE4334" s="89"/>
      <c r="AF4334" s="89"/>
      <c r="AG4334" s="89"/>
      <c r="AH4334" s="89"/>
      <c r="AI4334" s="89"/>
      <c r="AJ4334" s="89"/>
      <c r="AK4334" s="89"/>
      <c r="AL4334" s="89"/>
      <c r="AM4334" s="89"/>
      <c r="AN4334" s="89"/>
      <c r="AO4334" s="89"/>
      <c r="AP4334" s="89"/>
      <c r="AQ4334" s="89"/>
      <c r="AR4334" s="89"/>
      <c r="AS4334" s="89"/>
      <c r="AT4334" s="89"/>
      <c r="AU4334" s="89"/>
      <c r="AV4334" s="89"/>
      <c r="AW4334" s="89"/>
      <c r="AX4334" s="89"/>
      <c r="AY4334" s="89"/>
      <c r="AZ4334" s="89"/>
      <c r="BA4334" s="89"/>
      <c r="BB4334" s="89"/>
      <c r="BC4334" s="89"/>
      <c r="BD4334" s="89"/>
      <c r="BE4334" s="89"/>
      <c r="BF4334" s="89"/>
      <c r="BG4334" s="89"/>
      <c r="BH4334" s="89"/>
      <c r="BI4334" s="89"/>
      <c r="BJ4334" s="89"/>
      <c r="BK4334" s="169"/>
    </row>
    <row r="4335" ht="33.0" customHeight="1">
      <c r="A4335" s="361">
        <v>4337.0</v>
      </c>
      <c r="B4335" s="319"/>
      <c r="C4335" s="359" t="s">
        <v>25650</v>
      </c>
      <c r="D4335" s="361" t="s">
        <v>25643</v>
      </c>
      <c r="E4335" s="319"/>
      <c r="F4335" s="514" t="s">
        <v>25651</v>
      </c>
      <c r="G4335" s="162"/>
      <c r="H4335" s="361" t="s">
        <v>25652</v>
      </c>
      <c r="I4335" s="370"/>
      <c r="J4335" s="486" t="s">
        <v>25653</v>
      </c>
      <c r="K4335" s="515" t="s">
        <v>25654</v>
      </c>
      <c r="L4335" s="521" t="s">
        <v>25512</v>
      </c>
      <c r="M4335" s="522" t="s">
        <v>25655</v>
      </c>
      <c r="N4335" s="372"/>
      <c r="O4335" s="162"/>
      <c r="P4335" s="162"/>
      <c r="Q4335" s="472"/>
      <c r="R4335" s="372"/>
      <c r="S4335" s="55"/>
      <c r="T4335" s="319"/>
      <c r="U4335" s="372"/>
      <c r="V4335" s="162"/>
      <c r="W4335" s="162"/>
      <c r="X4335" s="369"/>
      <c r="Y4335" s="369"/>
      <c r="Z4335" s="369"/>
      <c r="AA4335" s="369"/>
      <c r="AB4335" s="369"/>
      <c r="AC4335" s="369"/>
      <c r="AD4335" s="369"/>
      <c r="AE4335" s="369"/>
      <c r="AF4335" s="369"/>
      <c r="AG4335" s="369"/>
      <c r="AH4335" s="369"/>
      <c r="AI4335" s="369"/>
      <c r="AJ4335" s="369"/>
      <c r="AK4335" s="369"/>
      <c r="AL4335" s="369"/>
      <c r="AM4335" s="369"/>
      <c r="AN4335" s="369"/>
      <c r="AO4335" s="369"/>
      <c r="AP4335" s="369"/>
      <c r="AQ4335" s="369"/>
      <c r="AR4335" s="369"/>
      <c r="AS4335" s="369"/>
      <c r="AT4335" s="369"/>
      <c r="AU4335" s="369"/>
      <c r="AV4335" s="369"/>
      <c r="AW4335" s="369"/>
      <c r="AX4335" s="369"/>
      <c r="AY4335" s="369"/>
      <c r="AZ4335" s="369"/>
      <c r="BA4335" s="369"/>
      <c r="BB4335" s="369"/>
      <c r="BC4335" s="369"/>
      <c r="BD4335" s="369"/>
      <c r="BE4335" s="369"/>
      <c r="BF4335" s="369"/>
      <c r="BG4335" s="369"/>
      <c r="BH4335" s="369"/>
      <c r="BI4335" s="369"/>
      <c r="BJ4335" s="369"/>
      <c r="BK4335" s="141"/>
    </row>
    <row r="4336" ht="33.0" customHeight="1">
      <c r="A4336" s="362">
        <v>4338.0</v>
      </c>
      <c r="B4336" s="127"/>
      <c r="C4336" s="283" t="s">
        <v>24064</v>
      </c>
      <c r="D4336" s="362" t="s">
        <v>25555</v>
      </c>
      <c r="E4336" s="127"/>
      <c r="F4336" s="365" t="s">
        <v>25656</v>
      </c>
      <c r="G4336" s="126"/>
      <c r="H4336" s="362" t="s">
        <v>25657</v>
      </c>
      <c r="I4336" s="100"/>
      <c r="J4336" s="486" t="s">
        <v>25658</v>
      </c>
      <c r="K4336" s="480" t="s">
        <v>25659</v>
      </c>
      <c r="L4336" s="480" t="s">
        <v>25392</v>
      </c>
      <c r="M4336" s="519" t="s">
        <v>25660</v>
      </c>
      <c r="N4336" s="132"/>
      <c r="O4336" s="126"/>
      <c r="P4336" s="126"/>
      <c r="Q4336" s="136"/>
      <c r="R4336" s="132"/>
      <c r="S4336" s="138"/>
      <c r="T4336" s="127"/>
      <c r="U4336" s="524" t="s">
        <v>25661</v>
      </c>
      <c r="V4336" s="126"/>
      <c r="W4336" s="126"/>
      <c r="X4336" s="89"/>
      <c r="Y4336" s="89"/>
      <c r="Z4336" s="89"/>
      <c r="AA4336" s="89"/>
      <c r="AB4336" s="89"/>
      <c r="AC4336" s="89"/>
      <c r="AD4336" s="89"/>
      <c r="AE4336" s="89"/>
      <c r="AF4336" s="89"/>
      <c r="AG4336" s="89"/>
      <c r="AH4336" s="89"/>
      <c r="AI4336" s="89"/>
      <c r="AJ4336" s="89"/>
      <c r="AK4336" s="89"/>
      <c r="AL4336" s="89"/>
      <c r="AM4336" s="89"/>
      <c r="AN4336" s="89"/>
      <c r="AO4336" s="89"/>
      <c r="AP4336" s="89"/>
      <c r="AQ4336" s="89"/>
      <c r="AR4336" s="89"/>
      <c r="AS4336" s="89"/>
      <c r="AT4336" s="89"/>
      <c r="AU4336" s="89"/>
      <c r="AV4336" s="89"/>
      <c r="AW4336" s="89"/>
      <c r="AX4336" s="89"/>
      <c r="AY4336" s="89"/>
      <c r="AZ4336" s="89"/>
      <c r="BA4336" s="89"/>
      <c r="BB4336" s="89"/>
      <c r="BC4336" s="89"/>
      <c r="BD4336" s="89"/>
      <c r="BE4336" s="89"/>
      <c r="BF4336" s="89"/>
      <c r="BG4336" s="89"/>
      <c r="BH4336" s="89"/>
      <c r="BI4336" s="89"/>
      <c r="BJ4336" s="89"/>
      <c r="BK4336" s="169"/>
    </row>
    <row r="4337" ht="33.0" customHeight="1">
      <c r="A4337" s="253">
        <v>4339.0</v>
      </c>
      <c r="B4337" s="151"/>
      <c r="C4337" s="212" t="s">
        <v>25662</v>
      </c>
      <c r="D4337" s="253" t="s">
        <v>25663</v>
      </c>
      <c r="E4337" s="151"/>
      <c r="F4337" s="342" t="s">
        <v>11872</v>
      </c>
      <c r="G4337" s="148"/>
      <c r="H4337" s="253" t="s">
        <v>12065</v>
      </c>
      <c r="I4337" s="57"/>
      <c r="J4337" s="47" t="s">
        <v>25664</v>
      </c>
      <c r="K4337" s="457" t="s">
        <v>22474</v>
      </c>
      <c r="L4337" s="457" t="s">
        <v>24896</v>
      </c>
      <c r="M4337" s="285" t="s">
        <v>25665</v>
      </c>
      <c r="N4337" s="156"/>
      <c r="O4337" s="148"/>
      <c r="P4337" s="148"/>
      <c r="Q4337" s="158"/>
      <c r="R4337" s="156"/>
      <c r="S4337" s="29"/>
      <c r="T4337" s="151"/>
      <c r="U4337" s="523" t="s">
        <v>12283</v>
      </c>
      <c r="V4337" s="148"/>
      <c r="W4337" s="148"/>
      <c r="X4337" s="150"/>
      <c r="Y4337" s="150"/>
      <c r="Z4337" s="150"/>
      <c r="AA4337" s="150"/>
      <c r="AB4337" s="150"/>
      <c r="AC4337" s="150"/>
      <c r="AD4337" s="150"/>
      <c r="AE4337" s="150"/>
      <c r="AF4337" s="150"/>
      <c r="AG4337" s="150"/>
      <c r="AH4337" s="150"/>
      <c r="AI4337" s="150"/>
      <c r="AJ4337" s="150"/>
      <c r="AK4337" s="150"/>
      <c r="AL4337" s="150"/>
      <c r="AM4337" s="150"/>
      <c r="AN4337" s="150"/>
      <c r="AO4337" s="150"/>
      <c r="AP4337" s="150"/>
      <c r="AQ4337" s="150"/>
      <c r="AR4337" s="150"/>
      <c r="AS4337" s="150"/>
      <c r="AT4337" s="150"/>
      <c r="AU4337" s="150"/>
      <c r="AV4337" s="150"/>
      <c r="AW4337" s="150"/>
      <c r="AX4337" s="150"/>
      <c r="AY4337" s="150"/>
      <c r="AZ4337" s="150"/>
      <c r="BA4337" s="150"/>
      <c r="BB4337" s="150"/>
      <c r="BC4337" s="150"/>
      <c r="BD4337" s="150"/>
      <c r="BE4337" s="150"/>
      <c r="BF4337" s="150"/>
      <c r="BG4337" s="150"/>
      <c r="BH4337" s="150"/>
      <c r="BI4337" s="150"/>
      <c r="BJ4337" s="150"/>
      <c r="BK4337" s="164"/>
    </row>
    <row r="4338" ht="33.0" customHeight="1">
      <c r="A4338" s="253">
        <v>4340.0</v>
      </c>
      <c r="B4338" s="151"/>
      <c r="C4338" s="212" t="s">
        <v>25666</v>
      </c>
      <c r="D4338" s="253" t="s">
        <v>25667</v>
      </c>
      <c r="E4338" s="151"/>
      <c r="F4338" s="342" t="s">
        <v>25168</v>
      </c>
      <c r="G4338" s="148"/>
      <c r="H4338" s="253" t="s">
        <v>25169</v>
      </c>
      <c r="I4338" s="57"/>
      <c r="J4338" s="47" t="s">
        <v>25668</v>
      </c>
      <c r="K4338" s="457" t="s">
        <v>25669</v>
      </c>
      <c r="L4338" s="457" t="s">
        <v>25468</v>
      </c>
      <c r="M4338" s="285" t="s">
        <v>25670</v>
      </c>
      <c r="N4338" s="156"/>
      <c r="O4338" s="148"/>
      <c r="P4338" s="148"/>
      <c r="Q4338" s="158"/>
      <c r="R4338" s="156"/>
      <c r="S4338" s="29"/>
      <c r="T4338" s="151"/>
      <c r="U4338" s="523" t="s">
        <v>12283</v>
      </c>
      <c r="V4338" s="148"/>
      <c r="W4338" s="148"/>
      <c r="X4338" s="150"/>
      <c r="Y4338" s="150"/>
      <c r="Z4338" s="150"/>
      <c r="AA4338" s="150"/>
      <c r="AB4338" s="150"/>
      <c r="AC4338" s="150"/>
      <c r="AD4338" s="150"/>
      <c r="AE4338" s="150"/>
      <c r="AF4338" s="150"/>
      <c r="AG4338" s="150"/>
      <c r="AH4338" s="150"/>
      <c r="AI4338" s="150"/>
      <c r="AJ4338" s="150"/>
      <c r="AK4338" s="150"/>
      <c r="AL4338" s="150"/>
      <c r="AM4338" s="150"/>
      <c r="AN4338" s="150"/>
      <c r="AO4338" s="150"/>
      <c r="AP4338" s="150"/>
      <c r="AQ4338" s="150"/>
      <c r="AR4338" s="150"/>
      <c r="AS4338" s="150"/>
      <c r="AT4338" s="150"/>
      <c r="AU4338" s="150"/>
      <c r="AV4338" s="150"/>
      <c r="AW4338" s="150"/>
      <c r="AX4338" s="150"/>
      <c r="AY4338" s="150"/>
      <c r="AZ4338" s="150"/>
      <c r="BA4338" s="150"/>
      <c r="BB4338" s="150"/>
      <c r="BC4338" s="150"/>
      <c r="BD4338" s="150"/>
      <c r="BE4338" s="150"/>
      <c r="BF4338" s="150"/>
      <c r="BG4338" s="150"/>
      <c r="BH4338" s="150"/>
      <c r="BI4338" s="150"/>
      <c r="BJ4338" s="150"/>
      <c r="BK4338" s="164"/>
    </row>
    <row r="4339" ht="33.0" customHeight="1">
      <c r="A4339" s="362">
        <v>4341.0</v>
      </c>
      <c r="B4339" s="127"/>
      <c r="C4339" s="283" t="s">
        <v>25671</v>
      </c>
      <c r="D4339" s="362" t="s">
        <v>25672</v>
      </c>
      <c r="E4339" s="127"/>
      <c r="F4339" s="365" t="s">
        <v>25673</v>
      </c>
      <c r="G4339" s="126"/>
      <c r="H4339" s="362" t="s">
        <v>22610</v>
      </c>
      <c r="I4339" s="100"/>
      <c r="J4339" s="486" t="s">
        <v>25674</v>
      </c>
      <c r="K4339" s="480" t="s">
        <v>25675</v>
      </c>
      <c r="L4339" s="480" t="s">
        <v>25468</v>
      </c>
      <c r="M4339" s="519" t="s">
        <v>25676</v>
      </c>
      <c r="N4339" s="132"/>
      <c r="O4339" s="126"/>
      <c r="P4339" s="126"/>
      <c r="Q4339" s="136"/>
      <c r="R4339" s="132"/>
      <c r="S4339" s="138"/>
      <c r="T4339" s="127"/>
      <c r="U4339" s="524" t="s">
        <v>23975</v>
      </c>
      <c r="V4339" s="126"/>
      <c r="W4339" s="126"/>
      <c r="X4339" s="89"/>
      <c r="Y4339" s="89"/>
      <c r="Z4339" s="89"/>
      <c r="AA4339" s="89"/>
      <c r="AB4339" s="89"/>
      <c r="AC4339" s="89"/>
      <c r="AD4339" s="89"/>
      <c r="AE4339" s="89"/>
      <c r="AF4339" s="89"/>
      <c r="AG4339" s="89"/>
      <c r="AH4339" s="89"/>
      <c r="AI4339" s="89"/>
      <c r="AJ4339" s="89"/>
      <c r="AK4339" s="89"/>
      <c r="AL4339" s="89"/>
      <c r="AM4339" s="89"/>
      <c r="AN4339" s="89"/>
      <c r="AO4339" s="89"/>
      <c r="AP4339" s="89"/>
      <c r="AQ4339" s="89"/>
      <c r="AR4339" s="89"/>
      <c r="AS4339" s="89"/>
      <c r="AT4339" s="89"/>
      <c r="AU4339" s="89"/>
      <c r="AV4339" s="89"/>
      <c r="AW4339" s="89"/>
      <c r="AX4339" s="89"/>
      <c r="AY4339" s="89"/>
      <c r="AZ4339" s="89"/>
      <c r="BA4339" s="89"/>
      <c r="BB4339" s="89"/>
      <c r="BC4339" s="89"/>
      <c r="BD4339" s="89"/>
      <c r="BE4339" s="89"/>
      <c r="BF4339" s="89"/>
      <c r="BG4339" s="89"/>
      <c r="BH4339" s="89"/>
      <c r="BI4339" s="89"/>
      <c r="BJ4339" s="89"/>
      <c r="BK4339" s="169"/>
    </row>
    <row r="4340" ht="33.0" customHeight="1">
      <c r="A4340" s="253">
        <v>4342.0</v>
      </c>
      <c r="B4340" s="151"/>
      <c r="C4340" s="212" t="s">
        <v>24256</v>
      </c>
      <c r="D4340" s="253" t="s">
        <v>25561</v>
      </c>
      <c r="E4340" s="151"/>
      <c r="F4340" s="342" t="s">
        <v>24257</v>
      </c>
      <c r="G4340" s="148"/>
      <c r="H4340" s="253" t="s">
        <v>24258</v>
      </c>
      <c r="I4340" s="57"/>
      <c r="J4340" s="47" t="s">
        <v>25677</v>
      </c>
      <c r="K4340" s="457" t="s">
        <v>25678</v>
      </c>
      <c r="L4340" s="457" t="s">
        <v>25528</v>
      </c>
      <c r="M4340" s="285" t="s">
        <v>25679</v>
      </c>
      <c r="N4340" s="156"/>
      <c r="O4340" s="148"/>
      <c r="P4340" s="148"/>
      <c r="Q4340" s="158"/>
      <c r="R4340" s="156"/>
      <c r="S4340" s="29"/>
      <c r="T4340" s="151"/>
      <c r="U4340" s="523" t="s">
        <v>12283</v>
      </c>
      <c r="V4340" s="148"/>
      <c r="W4340" s="148"/>
      <c r="X4340" s="150"/>
      <c r="Y4340" s="150"/>
      <c r="Z4340" s="150"/>
      <c r="AA4340" s="150"/>
      <c r="AB4340" s="150"/>
      <c r="AC4340" s="150"/>
      <c r="AD4340" s="150"/>
      <c r="AE4340" s="150"/>
      <c r="AF4340" s="150"/>
      <c r="AG4340" s="150"/>
      <c r="AH4340" s="150"/>
      <c r="AI4340" s="150"/>
      <c r="AJ4340" s="150"/>
      <c r="AK4340" s="150"/>
      <c r="AL4340" s="150"/>
      <c r="AM4340" s="150"/>
      <c r="AN4340" s="150"/>
      <c r="AO4340" s="150"/>
      <c r="AP4340" s="150"/>
      <c r="AQ4340" s="150"/>
      <c r="AR4340" s="150"/>
      <c r="AS4340" s="150"/>
      <c r="AT4340" s="150"/>
      <c r="AU4340" s="150"/>
      <c r="AV4340" s="150"/>
      <c r="AW4340" s="150"/>
      <c r="AX4340" s="150"/>
      <c r="AY4340" s="150"/>
      <c r="AZ4340" s="150"/>
      <c r="BA4340" s="150"/>
      <c r="BB4340" s="150"/>
      <c r="BC4340" s="150"/>
      <c r="BD4340" s="150"/>
      <c r="BE4340" s="150"/>
      <c r="BF4340" s="150"/>
      <c r="BG4340" s="150"/>
      <c r="BH4340" s="150"/>
      <c r="BI4340" s="150"/>
      <c r="BJ4340" s="150"/>
      <c r="BK4340" s="164"/>
    </row>
    <row r="4341" ht="33.0" customHeight="1">
      <c r="A4341" s="253">
        <v>4343.0</v>
      </c>
      <c r="B4341" s="151"/>
      <c r="C4341" s="212" t="s">
        <v>25680</v>
      </c>
      <c r="D4341" s="253" t="s">
        <v>25555</v>
      </c>
      <c r="E4341" s="151"/>
      <c r="F4341" s="342" t="s">
        <v>25681</v>
      </c>
      <c r="G4341" s="148"/>
      <c r="H4341" s="253" t="s">
        <v>25682</v>
      </c>
      <c r="I4341" s="57"/>
      <c r="J4341" s="47" t="s">
        <v>25683</v>
      </c>
      <c r="K4341" s="457" t="s">
        <v>25684</v>
      </c>
      <c r="L4341" s="457" t="s">
        <v>25443</v>
      </c>
      <c r="M4341" s="285" t="s">
        <v>25685</v>
      </c>
      <c r="N4341" s="156"/>
      <c r="O4341" s="148"/>
      <c r="P4341" s="148"/>
      <c r="Q4341" s="158"/>
      <c r="R4341" s="156"/>
      <c r="S4341" s="29"/>
      <c r="T4341" s="151"/>
      <c r="U4341" s="523" t="s">
        <v>12283</v>
      </c>
      <c r="V4341" s="148"/>
      <c r="W4341" s="148"/>
      <c r="X4341" s="150"/>
      <c r="Y4341" s="150"/>
      <c r="Z4341" s="150"/>
      <c r="AA4341" s="150"/>
      <c r="AB4341" s="150"/>
      <c r="AC4341" s="150"/>
      <c r="AD4341" s="150"/>
      <c r="AE4341" s="150"/>
      <c r="AF4341" s="150"/>
      <c r="AG4341" s="150"/>
      <c r="AH4341" s="150"/>
      <c r="AI4341" s="150"/>
      <c r="AJ4341" s="150"/>
      <c r="AK4341" s="150"/>
      <c r="AL4341" s="150"/>
      <c r="AM4341" s="150"/>
      <c r="AN4341" s="150"/>
      <c r="AO4341" s="150"/>
      <c r="AP4341" s="150"/>
      <c r="AQ4341" s="150"/>
      <c r="AR4341" s="150"/>
      <c r="AS4341" s="150"/>
      <c r="AT4341" s="150"/>
      <c r="AU4341" s="150"/>
      <c r="AV4341" s="150"/>
      <c r="AW4341" s="150"/>
      <c r="AX4341" s="150"/>
      <c r="AY4341" s="150"/>
      <c r="AZ4341" s="150"/>
      <c r="BA4341" s="150"/>
      <c r="BB4341" s="150"/>
      <c r="BC4341" s="150"/>
      <c r="BD4341" s="150"/>
      <c r="BE4341" s="150"/>
      <c r="BF4341" s="150"/>
      <c r="BG4341" s="150"/>
      <c r="BH4341" s="150"/>
      <c r="BI4341" s="150"/>
      <c r="BJ4341" s="150"/>
      <c r="BK4341" s="164"/>
    </row>
    <row r="4342" ht="33.0" customHeight="1">
      <c r="A4342" s="362">
        <v>4344.0</v>
      </c>
      <c r="B4342" s="127"/>
      <c r="C4342" s="283" t="s">
        <v>24841</v>
      </c>
      <c r="D4342" s="362" t="s">
        <v>25637</v>
      </c>
      <c r="E4342" s="127"/>
      <c r="F4342" s="365" t="s">
        <v>25686</v>
      </c>
      <c r="G4342" s="126"/>
      <c r="H4342" s="362" t="s">
        <v>25687</v>
      </c>
      <c r="I4342" s="100"/>
      <c r="J4342" s="486" t="s">
        <v>25688</v>
      </c>
      <c r="K4342" s="480" t="s">
        <v>25689</v>
      </c>
      <c r="L4342" s="480" t="s">
        <v>25690</v>
      </c>
      <c r="M4342" s="519" t="s">
        <v>25691</v>
      </c>
      <c r="N4342" s="132"/>
      <c r="O4342" s="126"/>
      <c r="P4342" s="126"/>
      <c r="Q4342" s="136"/>
      <c r="R4342" s="132"/>
      <c r="S4342" s="138"/>
      <c r="T4342" s="127"/>
      <c r="U4342" s="524" t="s">
        <v>25692</v>
      </c>
      <c r="V4342" s="126"/>
      <c r="W4342" s="126"/>
      <c r="X4342" s="89"/>
      <c r="Y4342" s="89"/>
      <c r="Z4342" s="89"/>
      <c r="AA4342" s="89"/>
      <c r="AB4342" s="89"/>
      <c r="AC4342" s="89"/>
      <c r="AD4342" s="89"/>
      <c r="AE4342" s="89"/>
      <c r="AF4342" s="89"/>
      <c r="AG4342" s="89"/>
      <c r="AH4342" s="89"/>
      <c r="AI4342" s="89"/>
      <c r="AJ4342" s="89"/>
      <c r="AK4342" s="89"/>
      <c r="AL4342" s="89"/>
      <c r="AM4342" s="89"/>
      <c r="AN4342" s="89"/>
      <c r="AO4342" s="89"/>
      <c r="AP4342" s="89"/>
      <c r="AQ4342" s="89"/>
      <c r="AR4342" s="89"/>
      <c r="AS4342" s="89"/>
      <c r="AT4342" s="89"/>
      <c r="AU4342" s="89"/>
      <c r="AV4342" s="89"/>
      <c r="AW4342" s="89"/>
      <c r="AX4342" s="89"/>
      <c r="AY4342" s="89"/>
      <c r="AZ4342" s="89"/>
      <c r="BA4342" s="89"/>
      <c r="BB4342" s="89"/>
      <c r="BC4342" s="89"/>
      <c r="BD4342" s="89"/>
      <c r="BE4342" s="89"/>
      <c r="BF4342" s="89"/>
      <c r="BG4342" s="89"/>
      <c r="BH4342" s="89"/>
      <c r="BI4342" s="89"/>
      <c r="BJ4342" s="89"/>
      <c r="BK4342" s="169"/>
    </row>
    <row r="4343" ht="33.0" customHeight="1">
      <c r="A4343" s="362">
        <v>4345.0</v>
      </c>
      <c r="B4343" s="127"/>
      <c r="C4343" s="283" t="s">
        <v>25693</v>
      </c>
      <c r="D4343" s="362" t="s">
        <v>25694</v>
      </c>
      <c r="E4343" s="127"/>
      <c r="F4343" s="365" t="s">
        <v>25695</v>
      </c>
      <c r="G4343" s="126"/>
      <c r="H4343" s="362" t="s">
        <v>25696</v>
      </c>
      <c r="I4343" s="100"/>
      <c r="J4343" s="486" t="s">
        <v>25697</v>
      </c>
      <c r="K4343" s="480" t="s">
        <v>25698</v>
      </c>
      <c r="L4343" s="480" t="s">
        <v>25690</v>
      </c>
      <c r="M4343" s="519" t="s">
        <v>25699</v>
      </c>
      <c r="N4343" s="132"/>
      <c r="O4343" s="126"/>
      <c r="P4343" s="126"/>
      <c r="Q4343" s="136"/>
      <c r="R4343" s="132"/>
      <c r="S4343" s="138"/>
      <c r="T4343" s="127"/>
      <c r="U4343" s="524" t="s">
        <v>24717</v>
      </c>
      <c r="V4343" s="126"/>
      <c r="W4343" s="126"/>
      <c r="X4343" s="89"/>
      <c r="Y4343" s="89"/>
      <c r="Z4343" s="89"/>
      <c r="AA4343" s="89"/>
      <c r="AB4343" s="89"/>
      <c r="AC4343" s="89"/>
      <c r="AD4343" s="89"/>
      <c r="AE4343" s="89"/>
      <c r="AF4343" s="89"/>
      <c r="AG4343" s="89"/>
      <c r="AH4343" s="89"/>
      <c r="AI4343" s="89"/>
      <c r="AJ4343" s="89"/>
      <c r="AK4343" s="89"/>
      <c r="AL4343" s="89"/>
      <c r="AM4343" s="89"/>
      <c r="AN4343" s="89"/>
      <c r="AO4343" s="89"/>
      <c r="AP4343" s="89"/>
      <c r="AQ4343" s="89"/>
      <c r="AR4343" s="89"/>
      <c r="AS4343" s="89"/>
      <c r="AT4343" s="89"/>
      <c r="AU4343" s="89"/>
      <c r="AV4343" s="89"/>
      <c r="AW4343" s="89"/>
      <c r="AX4343" s="89"/>
      <c r="AY4343" s="89"/>
      <c r="AZ4343" s="89"/>
      <c r="BA4343" s="89"/>
      <c r="BB4343" s="89"/>
      <c r="BC4343" s="89"/>
      <c r="BD4343" s="89"/>
      <c r="BE4343" s="89"/>
      <c r="BF4343" s="89"/>
      <c r="BG4343" s="89"/>
      <c r="BH4343" s="89"/>
      <c r="BI4343" s="89"/>
      <c r="BJ4343" s="89"/>
      <c r="BK4343" s="169"/>
    </row>
    <row r="4344" ht="33.0" customHeight="1">
      <c r="A4344" s="253">
        <v>4346.0</v>
      </c>
      <c r="B4344" s="151"/>
      <c r="C4344" s="212" t="s">
        <v>25700</v>
      </c>
      <c r="D4344" s="253" t="s">
        <v>25672</v>
      </c>
      <c r="E4344" s="151"/>
      <c r="F4344" s="342" t="s">
        <v>25701</v>
      </c>
      <c r="G4344" s="148"/>
      <c r="H4344" s="253" t="s">
        <v>12065</v>
      </c>
      <c r="I4344" s="57"/>
      <c r="J4344" s="47" t="s">
        <v>25702</v>
      </c>
      <c r="K4344" s="457" t="s">
        <v>22474</v>
      </c>
      <c r="L4344" s="457" t="s">
        <v>25468</v>
      </c>
      <c r="M4344" s="156"/>
      <c r="N4344" s="156"/>
      <c r="O4344" s="148"/>
      <c r="P4344" s="148"/>
      <c r="Q4344" s="158"/>
      <c r="R4344" s="156"/>
      <c r="S4344" s="29"/>
      <c r="T4344" s="151"/>
      <c r="U4344" s="523" t="s">
        <v>12283</v>
      </c>
      <c r="V4344" s="148"/>
      <c r="W4344" s="148"/>
      <c r="X4344" s="150"/>
      <c r="Y4344" s="150"/>
      <c r="Z4344" s="150"/>
      <c r="AA4344" s="150"/>
      <c r="AB4344" s="150"/>
      <c r="AC4344" s="150"/>
      <c r="AD4344" s="150"/>
      <c r="AE4344" s="150"/>
      <c r="AF4344" s="150"/>
      <c r="AG4344" s="150"/>
      <c r="AH4344" s="150"/>
      <c r="AI4344" s="150"/>
      <c r="AJ4344" s="150"/>
      <c r="AK4344" s="150"/>
      <c r="AL4344" s="150"/>
      <c r="AM4344" s="150"/>
      <c r="AN4344" s="150"/>
      <c r="AO4344" s="150"/>
      <c r="AP4344" s="150"/>
      <c r="AQ4344" s="150"/>
      <c r="AR4344" s="150"/>
      <c r="AS4344" s="150"/>
      <c r="AT4344" s="150"/>
      <c r="AU4344" s="150"/>
      <c r="AV4344" s="150"/>
      <c r="AW4344" s="150"/>
      <c r="AX4344" s="150"/>
      <c r="AY4344" s="150"/>
      <c r="AZ4344" s="150"/>
      <c r="BA4344" s="150"/>
      <c r="BB4344" s="150"/>
      <c r="BC4344" s="150"/>
      <c r="BD4344" s="150"/>
      <c r="BE4344" s="150"/>
      <c r="BF4344" s="150"/>
      <c r="BG4344" s="150"/>
      <c r="BH4344" s="150"/>
      <c r="BI4344" s="150"/>
      <c r="BJ4344" s="150"/>
      <c r="BK4344" s="164"/>
    </row>
    <row r="4345" ht="33.0" customHeight="1">
      <c r="A4345" s="253">
        <v>4347.0</v>
      </c>
      <c r="B4345" s="151"/>
      <c r="C4345" s="212" t="s">
        <v>25703</v>
      </c>
      <c r="D4345" s="253" t="s">
        <v>25672</v>
      </c>
      <c r="E4345" s="151"/>
      <c r="F4345" s="342" t="s">
        <v>25704</v>
      </c>
      <c r="G4345" s="148"/>
      <c r="H4345" s="253" t="s">
        <v>25705</v>
      </c>
      <c r="I4345" s="57"/>
      <c r="J4345" s="47" t="s">
        <v>25706</v>
      </c>
      <c r="K4345" s="457" t="s">
        <v>25707</v>
      </c>
      <c r="L4345" s="457" t="s">
        <v>25468</v>
      </c>
      <c r="M4345" s="156"/>
      <c r="N4345" s="156"/>
      <c r="O4345" s="148"/>
      <c r="P4345" s="148"/>
      <c r="Q4345" s="158"/>
      <c r="R4345" s="156"/>
      <c r="S4345" s="29"/>
      <c r="T4345" s="151"/>
      <c r="U4345" s="523" t="s">
        <v>12283</v>
      </c>
      <c r="V4345" s="148"/>
      <c r="W4345" s="148"/>
      <c r="X4345" s="150"/>
      <c r="Y4345" s="150"/>
      <c r="Z4345" s="150"/>
      <c r="AA4345" s="150"/>
      <c r="AB4345" s="150"/>
      <c r="AC4345" s="150"/>
      <c r="AD4345" s="150"/>
      <c r="AE4345" s="150"/>
      <c r="AF4345" s="150"/>
      <c r="AG4345" s="150"/>
      <c r="AH4345" s="150"/>
      <c r="AI4345" s="150"/>
      <c r="AJ4345" s="150"/>
      <c r="AK4345" s="150"/>
      <c r="AL4345" s="150"/>
      <c r="AM4345" s="150"/>
      <c r="AN4345" s="150"/>
      <c r="AO4345" s="150"/>
      <c r="AP4345" s="150"/>
      <c r="AQ4345" s="150"/>
      <c r="AR4345" s="150"/>
      <c r="AS4345" s="150"/>
      <c r="AT4345" s="150"/>
      <c r="AU4345" s="150"/>
      <c r="AV4345" s="150"/>
      <c r="AW4345" s="150"/>
      <c r="AX4345" s="150"/>
      <c r="AY4345" s="150"/>
      <c r="AZ4345" s="150"/>
      <c r="BA4345" s="150"/>
      <c r="BB4345" s="150"/>
      <c r="BC4345" s="150"/>
      <c r="BD4345" s="150"/>
      <c r="BE4345" s="150"/>
      <c r="BF4345" s="150"/>
      <c r="BG4345" s="150"/>
      <c r="BH4345" s="150"/>
      <c r="BI4345" s="150"/>
      <c r="BJ4345" s="150"/>
      <c r="BK4345" s="164"/>
    </row>
    <row r="4346" ht="33.0" customHeight="1">
      <c r="A4346" s="362">
        <v>4348.0</v>
      </c>
      <c r="B4346" s="127"/>
      <c r="C4346" s="283" t="s">
        <v>25708</v>
      </c>
      <c r="D4346" s="362" t="s">
        <v>25709</v>
      </c>
      <c r="E4346" s="127"/>
      <c r="F4346" s="365" t="s">
        <v>21881</v>
      </c>
      <c r="G4346" s="126"/>
      <c r="H4346" s="362" t="s">
        <v>25710</v>
      </c>
      <c r="I4346" s="100"/>
      <c r="J4346" s="486" t="s">
        <v>25711</v>
      </c>
      <c r="K4346" s="480" t="s">
        <v>25712</v>
      </c>
      <c r="L4346" s="480" t="s">
        <v>25468</v>
      </c>
      <c r="M4346" s="519" t="s">
        <v>25713</v>
      </c>
      <c r="N4346" s="132"/>
      <c r="O4346" s="126"/>
      <c r="P4346" s="126"/>
      <c r="Q4346" s="136"/>
      <c r="R4346" s="132"/>
      <c r="S4346" s="138"/>
      <c r="T4346" s="127"/>
      <c r="U4346" s="524" t="s">
        <v>23832</v>
      </c>
      <c r="V4346" s="126"/>
      <c r="W4346" s="126"/>
      <c r="X4346" s="89"/>
      <c r="Y4346" s="89"/>
      <c r="Z4346" s="89"/>
      <c r="AA4346" s="89"/>
      <c r="AB4346" s="89"/>
      <c r="AC4346" s="89"/>
      <c r="AD4346" s="89"/>
      <c r="AE4346" s="89"/>
      <c r="AF4346" s="89"/>
      <c r="AG4346" s="89"/>
      <c r="AH4346" s="89"/>
      <c r="AI4346" s="89"/>
      <c r="AJ4346" s="89"/>
      <c r="AK4346" s="89"/>
      <c r="AL4346" s="89"/>
      <c r="AM4346" s="89"/>
      <c r="AN4346" s="89"/>
      <c r="AO4346" s="89"/>
      <c r="AP4346" s="89"/>
      <c r="AQ4346" s="89"/>
      <c r="AR4346" s="89"/>
      <c r="AS4346" s="89"/>
      <c r="AT4346" s="89"/>
      <c r="AU4346" s="89"/>
      <c r="AV4346" s="89"/>
      <c r="AW4346" s="89"/>
      <c r="AX4346" s="89"/>
      <c r="AY4346" s="89"/>
      <c r="AZ4346" s="89"/>
      <c r="BA4346" s="89"/>
      <c r="BB4346" s="89"/>
      <c r="BC4346" s="89"/>
      <c r="BD4346" s="89"/>
      <c r="BE4346" s="89"/>
      <c r="BF4346" s="89"/>
      <c r="BG4346" s="89"/>
      <c r="BH4346" s="89"/>
      <c r="BI4346" s="89"/>
      <c r="BJ4346" s="89"/>
      <c r="BK4346" s="169"/>
    </row>
    <row r="4347" ht="33.0" customHeight="1">
      <c r="A4347" s="253">
        <v>4349.0</v>
      </c>
      <c r="B4347" s="151"/>
      <c r="C4347" s="212" t="s">
        <v>25714</v>
      </c>
      <c r="D4347" s="253" t="s">
        <v>25643</v>
      </c>
      <c r="E4347" s="151"/>
      <c r="F4347" s="342" t="s">
        <v>25715</v>
      </c>
      <c r="G4347" s="148"/>
      <c r="H4347" s="253" t="s">
        <v>25716</v>
      </c>
      <c r="I4347" s="57"/>
      <c r="J4347" s="47" t="s">
        <v>25717</v>
      </c>
      <c r="K4347" s="457" t="s">
        <v>25718</v>
      </c>
      <c r="L4347" s="457" t="s">
        <v>25719</v>
      </c>
      <c r="M4347" s="285" t="s">
        <v>25720</v>
      </c>
      <c r="N4347" s="156"/>
      <c r="O4347" s="148"/>
      <c r="P4347" s="148"/>
      <c r="Q4347" s="158"/>
      <c r="R4347" s="156"/>
      <c r="S4347" s="29"/>
      <c r="T4347" s="151"/>
      <c r="U4347" s="523" t="s">
        <v>12283</v>
      </c>
      <c r="V4347" s="148"/>
      <c r="W4347" s="148"/>
      <c r="X4347" s="150"/>
      <c r="Y4347" s="150"/>
      <c r="Z4347" s="150"/>
      <c r="AA4347" s="150"/>
      <c r="AB4347" s="150"/>
      <c r="AC4347" s="150"/>
      <c r="AD4347" s="150"/>
      <c r="AE4347" s="150"/>
      <c r="AF4347" s="150"/>
      <c r="AG4347" s="150"/>
      <c r="AH4347" s="150"/>
      <c r="AI4347" s="150"/>
      <c r="AJ4347" s="150"/>
      <c r="AK4347" s="150"/>
      <c r="AL4347" s="150"/>
      <c r="AM4347" s="150"/>
      <c r="AN4347" s="150"/>
      <c r="AO4347" s="150"/>
      <c r="AP4347" s="150"/>
      <c r="AQ4347" s="150"/>
      <c r="AR4347" s="150"/>
      <c r="AS4347" s="150"/>
      <c r="AT4347" s="150"/>
      <c r="AU4347" s="150"/>
      <c r="AV4347" s="150"/>
      <c r="AW4347" s="150"/>
      <c r="AX4347" s="150"/>
      <c r="AY4347" s="150"/>
      <c r="AZ4347" s="150"/>
      <c r="BA4347" s="150"/>
      <c r="BB4347" s="150"/>
      <c r="BC4347" s="150"/>
      <c r="BD4347" s="150"/>
      <c r="BE4347" s="150"/>
      <c r="BF4347" s="150"/>
      <c r="BG4347" s="150"/>
      <c r="BH4347" s="150"/>
      <c r="BI4347" s="150"/>
      <c r="BJ4347" s="150"/>
      <c r="BK4347" s="164"/>
    </row>
    <row r="4348" ht="33.0" customHeight="1">
      <c r="A4348" s="253">
        <v>4350.0</v>
      </c>
      <c r="B4348" s="151"/>
      <c r="C4348" s="212" t="s">
        <v>25721</v>
      </c>
      <c r="D4348" s="253" t="s">
        <v>25722</v>
      </c>
      <c r="E4348" s="151"/>
      <c r="F4348" s="342" t="s">
        <v>17255</v>
      </c>
      <c r="G4348" s="148"/>
      <c r="H4348" s="253" t="s">
        <v>25723</v>
      </c>
      <c r="I4348" s="57"/>
      <c r="J4348" s="47" t="s">
        <v>25724</v>
      </c>
      <c r="K4348" s="457" t="s">
        <v>25725</v>
      </c>
      <c r="L4348" s="457" t="s">
        <v>25726</v>
      </c>
      <c r="M4348" s="285" t="s">
        <v>25727</v>
      </c>
      <c r="N4348" s="156"/>
      <c r="O4348" s="148"/>
      <c r="P4348" s="148"/>
      <c r="Q4348" s="158"/>
      <c r="R4348" s="156"/>
      <c r="S4348" s="29"/>
      <c r="T4348" s="151"/>
      <c r="U4348" s="523" t="s">
        <v>12283</v>
      </c>
      <c r="V4348" s="148"/>
      <c r="W4348" s="148"/>
      <c r="X4348" s="150"/>
      <c r="Y4348" s="150"/>
      <c r="Z4348" s="150"/>
      <c r="AA4348" s="150"/>
      <c r="AB4348" s="150"/>
      <c r="AC4348" s="150"/>
      <c r="AD4348" s="150"/>
      <c r="AE4348" s="150"/>
      <c r="AF4348" s="150"/>
      <c r="AG4348" s="150"/>
      <c r="AH4348" s="150"/>
      <c r="AI4348" s="150"/>
      <c r="AJ4348" s="150"/>
      <c r="AK4348" s="150"/>
      <c r="AL4348" s="150"/>
      <c r="AM4348" s="150"/>
      <c r="AN4348" s="150"/>
      <c r="AO4348" s="150"/>
      <c r="AP4348" s="150"/>
      <c r="AQ4348" s="150"/>
      <c r="AR4348" s="150"/>
      <c r="AS4348" s="150"/>
      <c r="AT4348" s="150"/>
      <c r="AU4348" s="150"/>
      <c r="AV4348" s="150"/>
      <c r="AW4348" s="150"/>
      <c r="AX4348" s="150"/>
      <c r="AY4348" s="150"/>
      <c r="AZ4348" s="150"/>
      <c r="BA4348" s="150"/>
      <c r="BB4348" s="150"/>
      <c r="BC4348" s="150"/>
      <c r="BD4348" s="150"/>
      <c r="BE4348" s="150"/>
      <c r="BF4348" s="150"/>
      <c r="BG4348" s="150"/>
      <c r="BH4348" s="150"/>
      <c r="BI4348" s="150"/>
      <c r="BJ4348" s="150"/>
      <c r="BK4348" s="164"/>
    </row>
    <row r="4349" ht="33.0" customHeight="1">
      <c r="A4349" s="362">
        <v>4351.0</v>
      </c>
      <c r="B4349" s="127"/>
      <c r="C4349" s="283" t="s">
        <v>25728</v>
      </c>
      <c r="D4349" s="362" t="s">
        <v>25722</v>
      </c>
      <c r="E4349" s="127"/>
      <c r="F4349" s="365" t="s">
        <v>22527</v>
      </c>
      <c r="G4349" s="126"/>
      <c r="H4349" s="362" t="s">
        <v>22528</v>
      </c>
      <c r="I4349" s="100"/>
      <c r="J4349" s="486" t="s">
        <v>25729</v>
      </c>
      <c r="K4349" s="480" t="s">
        <v>25730</v>
      </c>
      <c r="L4349" s="480" t="s">
        <v>25468</v>
      </c>
      <c r="M4349" s="519" t="s">
        <v>25731</v>
      </c>
      <c r="N4349" s="132"/>
      <c r="O4349" s="126"/>
      <c r="P4349" s="126"/>
      <c r="Q4349" s="136"/>
      <c r="R4349" s="132"/>
      <c r="S4349" s="138"/>
      <c r="T4349" s="127"/>
      <c r="U4349" s="524" t="s">
        <v>25121</v>
      </c>
      <c r="V4349" s="126"/>
      <c r="W4349" s="126"/>
      <c r="X4349" s="89"/>
      <c r="Y4349" s="89"/>
      <c r="Z4349" s="89"/>
      <c r="AA4349" s="89"/>
      <c r="AB4349" s="89"/>
      <c r="AC4349" s="89"/>
      <c r="AD4349" s="89"/>
      <c r="AE4349" s="89"/>
      <c r="AF4349" s="89"/>
      <c r="AG4349" s="89"/>
      <c r="AH4349" s="89"/>
      <c r="AI4349" s="89"/>
      <c r="AJ4349" s="89"/>
      <c r="AK4349" s="89"/>
      <c r="AL4349" s="89"/>
      <c r="AM4349" s="89"/>
      <c r="AN4349" s="89"/>
      <c r="AO4349" s="89"/>
      <c r="AP4349" s="89"/>
      <c r="AQ4349" s="89"/>
      <c r="AR4349" s="89"/>
      <c r="AS4349" s="89"/>
      <c r="AT4349" s="89"/>
      <c r="AU4349" s="89"/>
      <c r="AV4349" s="89"/>
      <c r="AW4349" s="89"/>
      <c r="AX4349" s="89"/>
      <c r="AY4349" s="89"/>
      <c r="AZ4349" s="89"/>
      <c r="BA4349" s="89"/>
      <c r="BB4349" s="89"/>
      <c r="BC4349" s="89"/>
      <c r="BD4349" s="89"/>
      <c r="BE4349" s="89"/>
      <c r="BF4349" s="89"/>
      <c r="BG4349" s="89"/>
      <c r="BH4349" s="89"/>
      <c r="BI4349" s="89"/>
      <c r="BJ4349" s="89"/>
      <c r="BK4349" s="169"/>
    </row>
    <row r="4350" ht="33.0" customHeight="1">
      <c r="A4350" s="362">
        <v>4352.0</v>
      </c>
      <c r="B4350" s="127"/>
      <c r="C4350" s="283" t="s">
        <v>25732</v>
      </c>
      <c r="D4350" s="362" t="s">
        <v>25733</v>
      </c>
      <c r="E4350" s="127"/>
      <c r="F4350" s="365" t="s">
        <v>25734</v>
      </c>
      <c r="G4350" s="126"/>
      <c r="H4350" s="362">
        <v>2.01702739907E11</v>
      </c>
      <c r="I4350" s="100"/>
      <c r="J4350" s="486" t="s">
        <v>25735</v>
      </c>
      <c r="K4350" s="480" t="s">
        <v>25736</v>
      </c>
      <c r="L4350" s="480" t="s">
        <v>25512</v>
      </c>
      <c r="M4350" s="519" t="s">
        <v>25737</v>
      </c>
      <c r="N4350" s="132"/>
      <c r="O4350" s="126"/>
      <c r="P4350" s="126"/>
      <c r="Q4350" s="136"/>
      <c r="R4350" s="132"/>
      <c r="S4350" s="138"/>
      <c r="T4350" s="127"/>
      <c r="U4350" s="524" t="s">
        <v>25281</v>
      </c>
      <c r="V4350" s="126"/>
      <c r="W4350" s="126"/>
      <c r="X4350" s="89"/>
      <c r="Y4350" s="89"/>
      <c r="Z4350" s="89"/>
      <c r="AA4350" s="89"/>
      <c r="AB4350" s="89"/>
      <c r="AC4350" s="89"/>
      <c r="AD4350" s="89"/>
      <c r="AE4350" s="89"/>
      <c r="AF4350" s="89"/>
      <c r="AG4350" s="89"/>
      <c r="AH4350" s="89"/>
      <c r="AI4350" s="89"/>
      <c r="AJ4350" s="89"/>
      <c r="AK4350" s="89"/>
      <c r="AL4350" s="89"/>
      <c r="AM4350" s="89"/>
      <c r="AN4350" s="89"/>
      <c r="AO4350" s="89"/>
      <c r="AP4350" s="89"/>
      <c r="AQ4350" s="89"/>
      <c r="AR4350" s="89"/>
      <c r="AS4350" s="89"/>
      <c r="AT4350" s="89"/>
      <c r="AU4350" s="89"/>
      <c r="AV4350" s="89"/>
      <c r="AW4350" s="89"/>
      <c r="AX4350" s="89"/>
      <c r="AY4350" s="89"/>
      <c r="AZ4350" s="89"/>
      <c r="BA4350" s="89"/>
      <c r="BB4350" s="89"/>
      <c r="BC4350" s="89"/>
      <c r="BD4350" s="89"/>
      <c r="BE4350" s="89"/>
      <c r="BF4350" s="89"/>
      <c r="BG4350" s="89"/>
      <c r="BH4350" s="89"/>
      <c r="BI4350" s="89"/>
      <c r="BJ4350" s="89"/>
      <c r="BK4350" s="169"/>
    </row>
    <row r="4351" ht="33.0" customHeight="1">
      <c r="A4351" s="253">
        <v>4353.0</v>
      </c>
      <c r="B4351" s="151"/>
      <c r="C4351" s="212" t="s">
        <v>25738</v>
      </c>
      <c r="D4351" s="253" t="s">
        <v>25739</v>
      </c>
      <c r="E4351" s="151"/>
      <c r="F4351" s="342" t="s">
        <v>18149</v>
      </c>
      <c r="G4351" s="148"/>
      <c r="H4351" s="253" t="s">
        <v>19224</v>
      </c>
      <c r="I4351" s="57"/>
      <c r="J4351" s="47" t="s">
        <v>25740</v>
      </c>
      <c r="K4351" s="457" t="s">
        <v>25741</v>
      </c>
      <c r="L4351" s="457" t="s">
        <v>25290</v>
      </c>
      <c r="M4351" s="285" t="s">
        <v>25742</v>
      </c>
      <c r="N4351" s="156"/>
      <c r="O4351" s="148"/>
      <c r="P4351" s="148"/>
      <c r="Q4351" s="158"/>
      <c r="R4351" s="156"/>
      <c r="S4351" s="29"/>
      <c r="T4351" s="151"/>
      <c r="U4351" s="523" t="s">
        <v>12896</v>
      </c>
      <c r="V4351" s="148"/>
      <c r="W4351" s="148"/>
      <c r="X4351" s="150"/>
      <c r="Y4351" s="150"/>
      <c r="Z4351" s="150"/>
      <c r="AA4351" s="150"/>
      <c r="AB4351" s="150"/>
      <c r="AC4351" s="150"/>
      <c r="AD4351" s="150"/>
      <c r="AE4351" s="150"/>
      <c r="AF4351" s="150"/>
      <c r="AG4351" s="150"/>
      <c r="AH4351" s="150"/>
      <c r="AI4351" s="150"/>
      <c r="AJ4351" s="150"/>
      <c r="AK4351" s="150"/>
      <c r="AL4351" s="150"/>
      <c r="AM4351" s="150"/>
      <c r="AN4351" s="150"/>
      <c r="AO4351" s="150"/>
      <c r="AP4351" s="150"/>
      <c r="AQ4351" s="150"/>
      <c r="AR4351" s="150"/>
      <c r="AS4351" s="150"/>
      <c r="AT4351" s="150"/>
      <c r="AU4351" s="150"/>
      <c r="AV4351" s="150"/>
      <c r="AW4351" s="150"/>
      <c r="AX4351" s="150"/>
      <c r="AY4351" s="150"/>
      <c r="AZ4351" s="150"/>
      <c r="BA4351" s="150"/>
      <c r="BB4351" s="150"/>
      <c r="BC4351" s="150"/>
      <c r="BD4351" s="150"/>
      <c r="BE4351" s="150"/>
      <c r="BF4351" s="150"/>
      <c r="BG4351" s="150"/>
      <c r="BH4351" s="150"/>
      <c r="BI4351" s="150"/>
      <c r="BJ4351" s="150"/>
      <c r="BK4351" s="164"/>
    </row>
    <row r="4352" ht="33.0" customHeight="1">
      <c r="A4352" s="253">
        <v>4354.0</v>
      </c>
      <c r="B4352" s="151"/>
      <c r="C4352" s="212" t="s">
        <v>25743</v>
      </c>
      <c r="D4352" s="253" t="s">
        <v>25744</v>
      </c>
      <c r="E4352" s="151"/>
      <c r="F4352" s="342" t="s">
        <v>25745</v>
      </c>
      <c r="G4352" s="148"/>
      <c r="H4352" s="253" t="s">
        <v>25746</v>
      </c>
      <c r="I4352" s="57"/>
      <c r="J4352" s="47" t="s">
        <v>25747</v>
      </c>
      <c r="K4352" s="457" t="s">
        <v>25748</v>
      </c>
      <c r="L4352" s="457" t="s">
        <v>25468</v>
      </c>
      <c r="M4352" s="285" t="s">
        <v>25749</v>
      </c>
      <c r="N4352" s="156"/>
      <c r="O4352" s="148"/>
      <c r="P4352" s="148"/>
      <c r="Q4352" s="158"/>
      <c r="R4352" s="156"/>
      <c r="S4352" s="29"/>
      <c r="T4352" s="151"/>
      <c r="U4352" s="523" t="s">
        <v>12283</v>
      </c>
      <c r="V4352" s="148"/>
      <c r="W4352" s="148"/>
      <c r="X4352" s="150"/>
      <c r="Y4352" s="150"/>
      <c r="Z4352" s="150"/>
      <c r="AA4352" s="150"/>
      <c r="AB4352" s="150"/>
      <c r="AC4352" s="150"/>
      <c r="AD4352" s="150"/>
      <c r="AE4352" s="150"/>
      <c r="AF4352" s="150"/>
      <c r="AG4352" s="150"/>
      <c r="AH4352" s="150"/>
      <c r="AI4352" s="150"/>
      <c r="AJ4352" s="150"/>
      <c r="AK4352" s="150"/>
      <c r="AL4352" s="150"/>
      <c r="AM4352" s="150"/>
      <c r="AN4352" s="150"/>
      <c r="AO4352" s="150"/>
      <c r="AP4352" s="150"/>
      <c r="AQ4352" s="150"/>
      <c r="AR4352" s="150"/>
      <c r="AS4352" s="150"/>
      <c r="AT4352" s="150"/>
      <c r="AU4352" s="150"/>
      <c r="AV4352" s="150"/>
      <c r="AW4352" s="150"/>
      <c r="AX4352" s="150"/>
      <c r="AY4352" s="150"/>
      <c r="AZ4352" s="150"/>
      <c r="BA4352" s="150"/>
      <c r="BB4352" s="150"/>
      <c r="BC4352" s="150"/>
      <c r="BD4352" s="150"/>
      <c r="BE4352" s="150"/>
      <c r="BF4352" s="150"/>
      <c r="BG4352" s="150"/>
      <c r="BH4352" s="150"/>
      <c r="BI4352" s="150"/>
      <c r="BJ4352" s="150"/>
      <c r="BK4352" s="164"/>
    </row>
    <row r="4353" ht="33.0" customHeight="1">
      <c r="A4353" s="253">
        <v>4355.0</v>
      </c>
      <c r="B4353" s="151"/>
      <c r="C4353" s="212" t="s">
        <v>25750</v>
      </c>
      <c r="D4353" s="253" t="s">
        <v>25751</v>
      </c>
      <c r="E4353" s="151"/>
      <c r="F4353" s="342" t="s">
        <v>16892</v>
      </c>
      <c r="G4353" s="148"/>
      <c r="H4353" s="253" t="s">
        <v>25752</v>
      </c>
      <c r="I4353" s="57"/>
      <c r="J4353" s="47" t="s">
        <v>25753</v>
      </c>
      <c r="K4353" s="457" t="s">
        <v>25754</v>
      </c>
      <c r="L4353" s="457" t="s">
        <v>25468</v>
      </c>
      <c r="M4353" s="285" t="s">
        <v>25755</v>
      </c>
      <c r="N4353" s="156"/>
      <c r="O4353" s="148"/>
      <c r="P4353" s="148"/>
      <c r="Q4353" s="158"/>
      <c r="R4353" s="156"/>
      <c r="S4353" s="29"/>
      <c r="T4353" s="151"/>
      <c r="U4353" s="523" t="s">
        <v>12283</v>
      </c>
      <c r="V4353" s="148"/>
      <c r="W4353" s="148"/>
      <c r="X4353" s="150"/>
      <c r="Y4353" s="150"/>
      <c r="Z4353" s="150"/>
      <c r="AA4353" s="150"/>
      <c r="AB4353" s="150"/>
      <c r="AC4353" s="150"/>
      <c r="AD4353" s="150"/>
      <c r="AE4353" s="150"/>
      <c r="AF4353" s="150"/>
      <c r="AG4353" s="150"/>
      <c r="AH4353" s="150"/>
      <c r="AI4353" s="150"/>
      <c r="AJ4353" s="150"/>
      <c r="AK4353" s="150"/>
      <c r="AL4353" s="150"/>
      <c r="AM4353" s="150"/>
      <c r="AN4353" s="150"/>
      <c r="AO4353" s="150"/>
      <c r="AP4353" s="150"/>
      <c r="AQ4353" s="150"/>
      <c r="AR4353" s="150"/>
      <c r="AS4353" s="150"/>
      <c r="AT4353" s="150"/>
      <c r="AU4353" s="150"/>
      <c r="AV4353" s="150"/>
      <c r="AW4353" s="150"/>
      <c r="AX4353" s="150"/>
      <c r="AY4353" s="150"/>
      <c r="AZ4353" s="150"/>
      <c r="BA4353" s="150"/>
      <c r="BB4353" s="150"/>
      <c r="BC4353" s="150"/>
      <c r="BD4353" s="150"/>
      <c r="BE4353" s="150"/>
      <c r="BF4353" s="150"/>
      <c r="BG4353" s="150"/>
      <c r="BH4353" s="150"/>
      <c r="BI4353" s="150"/>
      <c r="BJ4353" s="150"/>
      <c r="BK4353" s="164"/>
    </row>
    <row r="4354" ht="33.0" customHeight="1">
      <c r="A4354" s="253">
        <v>4356.0</v>
      </c>
      <c r="B4354" s="151"/>
      <c r="C4354" s="212" t="s">
        <v>25756</v>
      </c>
      <c r="D4354" s="253" t="s">
        <v>25757</v>
      </c>
      <c r="E4354" s="151"/>
      <c r="F4354" s="342" t="s">
        <v>25758</v>
      </c>
      <c r="G4354" s="148"/>
      <c r="H4354" s="253" t="s">
        <v>25759</v>
      </c>
      <c r="I4354" s="57"/>
      <c r="J4354" s="47" t="s">
        <v>25760</v>
      </c>
      <c r="K4354" s="457" t="s">
        <v>25761</v>
      </c>
      <c r="L4354" s="457" t="s">
        <v>25535</v>
      </c>
      <c r="M4354" s="285" t="s">
        <v>25762</v>
      </c>
      <c r="N4354" s="156"/>
      <c r="O4354" s="148"/>
      <c r="P4354" s="148"/>
      <c r="Q4354" s="158"/>
      <c r="R4354" s="156"/>
      <c r="S4354" s="29"/>
      <c r="T4354" s="151"/>
      <c r="U4354" s="523" t="s">
        <v>12283</v>
      </c>
      <c r="V4354" s="148"/>
      <c r="W4354" s="148"/>
      <c r="X4354" s="150"/>
      <c r="Y4354" s="150"/>
      <c r="Z4354" s="150"/>
      <c r="AA4354" s="150"/>
      <c r="AB4354" s="150"/>
      <c r="AC4354" s="150"/>
      <c r="AD4354" s="150"/>
      <c r="AE4354" s="150"/>
      <c r="AF4354" s="150"/>
      <c r="AG4354" s="150"/>
      <c r="AH4354" s="150"/>
      <c r="AI4354" s="150"/>
      <c r="AJ4354" s="150"/>
      <c r="AK4354" s="150"/>
      <c r="AL4354" s="150"/>
      <c r="AM4354" s="150"/>
      <c r="AN4354" s="150"/>
      <c r="AO4354" s="150"/>
      <c r="AP4354" s="150"/>
      <c r="AQ4354" s="150"/>
      <c r="AR4354" s="150"/>
      <c r="AS4354" s="150"/>
      <c r="AT4354" s="150"/>
      <c r="AU4354" s="150"/>
      <c r="AV4354" s="150"/>
      <c r="AW4354" s="150"/>
      <c r="AX4354" s="150"/>
      <c r="AY4354" s="150"/>
      <c r="AZ4354" s="150"/>
      <c r="BA4354" s="150"/>
      <c r="BB4354" s="150"/>
      <c r="BC4354" s="150"/>
      <c r="BD4354" s="150"/>
      <c r="BE4354" s="150"/>
      <c r="BF4354" s="150"/>
      <c r="BG4354" s="150"/>
      <c r="BH4354" s="150"/>
      <c r="BI4354" s="150"/>
      <c r="BJ4354" s="150"/>
      <c r="BK4354" s="164"/>
    </row>
    <row r="4355" ht="33.0" customHeight="1">
      <c r="A4355" s="253">
        <v>4357.0</v>
      </c>
      <c r="B4355" s="151"/>
      <c r="C4355" s="212" t="s">
        <v>25763</v>
      </c>
      <c r="D4355" s="253" t="s">
        <v>25764</v>
      </c>
      <c r="E4355" s="151"/>
      <c r="F4355" s="342" t="s">
        <v>24530</v>
      </c>
      <c r="G4355" s="148"/>
      <c r="H4355" s="253" t="s">
        <v>22580</v>
      </c>
      <c r="I4355" s="57"/>
      <c r="J4355" s="47" t="s">
        <v>25765</v>
      </c>
      <c r="K4355" s="457" t="s">
        <v>25766</v>
      </c>
      <c r="L4355" s="457" t="s">
        <v>25570</v>
      </c>
      <c r="M4355" s="285" t="s">
        <v>25767</v>
      </c>
      <c r="N4355" s="156"/>
      <c r="O4355" s="148"/>
      <c r="P4355" s="148"/>
      <c r="Q4355" s="158"/>
      <c r="R4355" s="156"/>
      <c r="S4355" s="29"/>
      <c r="T4355" s="151"/>
      <c r="U4355" s="523" t="s">
        <v>12283</v>
      </c>
      <c r="V4355" s="148"/>
      <c r="W4355" s="148"/>
      <c r="X4355" s="150"/>
      <c r="Y4355" s="150"/>
      <c r="Z4355" s="150"/>
      <c r="AA4355" s="150"/>
      <c r="AB4355" s="150"/>
      <c r="AC4355" s="150"/>
      <c r="AD4355" s="150"/>
      <c r="AE4355" s="150"/>
      <c r="AF4355" s="150"/>
      <c r="AG4355" s="150"/>
      <c r="AH4355" s="150"/>
      <c r="AI4355" s="150"/>
      <c r="AJ4355" s="150"/>
      <c r="AK4355" s="150"/>
      <c r="AL4355" s="150"/>
      <c r="AM4355" s="150"/>
      <c r="AN4355" s="150"/>
      <c r="AO4355" s="150"/>
      <c r="AP4355" s="150"/>
      <c r="AQ4355" s="150"/>
      <c r="AR4355" s="150"/>
      <c r="AS4355" s="150"/>
      <c r="AT4355" s="150"/>
      <c r="AU4355" s="150"/>
      <c r="AV4355" s="150"/>
      <c r="AW4355" s="150"/>
      <c r="AX4355" s="150"/>
      <c r="AY4355" s="150"/>
      <c r="AZ4355" s="150"/>
      <c r="BA4355" s="150"/>
      <c r="BB4355" s="150"/>
      <c r="BC4355" s="150"/>
      <c r="BD4355" s="150"/>
      <c r="BE4355" s="150"/>
      <c r="BF4355" s="150"/>
      <c r="BG4355" s="150"/>
      <c r="BH4355" s="150"/>
      <c r="BI4355" s="150"/>
      <c r="BJ4355" s="150"/>
      <c r="BK4355" s="164"/>
    </row>
    <row r="4356" ht="33.0" customHeight="1">
      <c r="A4356" s="361">
        <v>4358.0</v>
      </c>
      <c r="B4356" s="319"/>
      <c r="C4356" s="359" t="s">
        <v>25768</v>
      </c>
      <c r="D4356" s="361" t="s">
        <v>25769</v>
      </c>
      <c r="E4356" s="319"/>
      <c r="F4356" s="514" t="s">
        <v>25770</v>
      </c>
      <c r="G4356" s="162"/>
      <c r="H4356" s="361" t="s">
        <v>25771</v>
      </c>
      <c r="I4356" s="370"/>
      <c r="J4356" s="486" t="s">
        <v>25772</v>
      </c>
      <c r="K4356" s="515" t="s">
        <v>25773</v>
      </c>
      <c r="L4356" s="521" t="s">
        <v>25290</v>
      </c>
      <c r="M4356" s="522" t="s">
        <v>25774</v>
      </c>
      <c r="N4356" s="372"/>
      <c r="O4356" s="162"/>
      <c r="P4356" s="162"/>
      <c r="Q4356" s="472"/>
      <c r="R4356" s="372"/>
      <c r="S4356" s="55"/>
      <c r="T4356" s="319"/>
      <c r="U4356" s="372"/>
      <c r="V4356" s="162"/>
      <c r="W4356" s="162"/>
      <c r="X4356" s="369"/>
      <c r="Y4356" s="369"/>
      <c r="Z4356" s="369"/>
      <c r="AA4356" s="369"/>
      <c r="AB4356" s="369"/>
      <c r="AC4356" s="369"/>
      <c r="AD4356" s="369"/>
      <c r="AE4356" s="369"/>
      <c r="AF4356" s="369"/>
      <c r="AG4356" s="369"/>
      <c r="AH4356" s="369"/>
      <c r="AI4356" s="369"/>
      <c r="AJ4356" s="369"/>
      <c r="AK4356" s="369"/>
      <c r="AL4356" s="369"/>
      <c r="AM4356" s="369"/>
      <c r="AN4356" s="369"/>
      <c r="AO4356" s="369"/>
      <c r="AP4356" s="369"/>
      <c r="AQ4356" s="369"/>
      <c r="AR4356" s="369"/>
      <c r="AS4356" s="369"/>
      <c r="AT4356" s="369"/>
      <c r="AU4356" s="369"/>
      <c r="AV4356" s="369"/>
      <c r="AW4356" s="369"/>
      <c r="AX4356" s="369"/>
      <c r="AY4356" s="369"/>
      <c r="AZ4356" s="369"/>
      <c r="BA4356" s="369"/>
      <c r="BB4356" s="369"/>
      <c r="BC4356" s="369"/>
      <c r="BD4356" s="369"/>
      <c r="BE4356" s="369"/>
      <c r="BF4356" s="369"/>
      <c r="BG4356" s="369"/>
      <c r="BH4356" s="369"/>
      <c r="BI4356" s="369"/>
      <c r="BJ4356" s="369"/>
      <c r="BK4356" s="141"/>
    </row>
    <row r="4357" ht="33.0" customHeight="1">
      <c r="A4357" s="253">
        <v>4359.0</v>
      </c>
      <c r="B4357" s="151"/>
      <c r="C4357" s="212" t="s">
        <v>25775</v>
      </c>
      <c r="D4357" s="253" t="s">
        <v>25776</v>
      </c>
      <c r="E4357" s="151"/>
      <c r="F4357" s="342" t="s">
        <v>19296</v>
      </c>
      <c r="G4357" s="148"/>
      <c r="H4357" s="253" t="s">
        <v>25777</v>
      </c>
      <c r="I4357" s="57"/>
      <c r="J4357" s="47" t="s">
        <v>25778</v>
      </c>
      <c r="K4357" s="457" t="s">
        <v>25779</v>
      </c>
      <c r="L4357" s="457" t="s">
        <v>25512</v>
      </c>
      <c r="M4357" s="285" t="s">
        <v>25780</v>
      </c>
      <c r="N4357" s="156"/>
      <c r="O4357" s="148"/>
      <c r="P4357" s="148"/>
      <c r="Q4357" s="158"/>
      <c r="R4357" s="156"/>
      <c r="S4357" s="29"/>
      <c r="T4357" s="151"/>
      <c r="U4357" s="523" t="s">
        <v>12283</v>
      </c>
      <c r="V4357" s="148"/>
      <c r="W4357" s="148"/>
      <c r="X4357" s="150"/>
      <c r="Y4357" s="150"/>
      <c r="Z4357" s="150"/>
      <c r="AA4357" s="150"/>
      <c r="AB4357" s="150"/>
      <c r="AC4357" s="150"/>
      <c r="AD4357" s="150"/>
      <c r="AE4357" s="150"/>
      <c r="AF4357" s="150"/>
      <c r="AG4357" s="150"/>
      <c r="AH4357" s="150"/>
      <c r="AI4357" s="150"/>
      <c r="AJ4357" s="150"/>
      <c r="AK4357" s="150"/>
      <c r="AL4357" s="150"/>
      <c r="AM4357" s="150"/>
      <c r="AN4357" s="150"/>
      <c r="AO4357" s="150"/>
      <c r="AP4357" s="150"/>
      <c r="AQ4357" s="150"/>
      <c r="AR4357" s="150"/>
      <c r="AS4357" s="150"/>
      <c r="AT4357" s="150"/>
      <c r="AU4357" s="150"/>
      <c r="AV4357" s="150"/>
      <c r="AW4357" s="150"/>
      <c r="AX4357" s="150"/>
      <c r="AY4357" s="150"/>
      <c r="AZ4357" s="150"/>
      <c r="BA4357" s="150"/>
      <c r="BB4357" s="150"/>
      <c r="BC4357" s="150"/>
      <c r="BD4357" s="150"/>
      <c r="BE4357" s="150"/>
      <c r="BF4357" s="150"/>
      <c r="BG4357" s="150"/>
      <c r="BH4357" s="150"/>
      <c r="BI4357" s="150"/>
      <c r="BJ4357" s="150"/>
      <c r="BK4357" s="164"/>
    </row>
    <row r="4358" ht="33.0" customHeight="1">
      <c r="A4358" s="362">
        <v>4360.0</v>
      </c>
      <c r="B4358" s="127"/>
      <c r="C4358" s="283" t="s">
        <v>25260</v>
      </c>
      <c r="D4358" s="362" t="s">
        <v>25781</v>
      </c>
      <c r="E4358" s="127"/>
      <c r="F4358" s="365" t="s">
        <v>25782</v>
      </c>
      <c r="G4358" s="126"/>
      <c r="H4358" s="362" t="s">
        <v>25783</v>
      </c>
      <c r="I4358" s="100"/>
      <c r="J4358" s="486" t="s">
        <v>25784</v>
      </c>
      <c r="K4358" s="480" t="s">
        <v>25785</v>
      </c>
      <c r="L4358" s="480" t="s">
        <v>25690</v>
      </c>
      <c r="M4358" s="519" t="s">
        <v>25786</v>
      </c>
      <c r="N4358" s="132"/>
      <c r="O4358" s="126"/>
      <c r="P4358" s="126"/>
      <c r="Q4358" s="136"/>
      <c r="R4358" s="132"/>
      <c r="S4358" s="138"/>
      <c r="T4358" s="127"/>
      <c r="U4358" s="524" t="s">
        <v>25787</v>
      </c>
      <c r="V4358" s="126"/>
      <c r="W4358" s="126"/>
      <c r="X4358" s="89"/>
      <c r="Y4358" s="89"/>
      <c r="Z4358" s="89"/>
      <c r="AA4358" s="89"/>
      <c r="AB4358" s="89"/>
      <c r="AC4358" s="89"/>
      <c r="AD4358" s="89"/>
      <c r="AE4358" s="89"/>
      <c r="AF4358" s="89"/>
      <c r="AG4358" s="89"/>
      <c r="AH4358" s="89"/>
      <c r="AI4358" s="89"/>
      <c r="AJ4358" s="89"/>
      <c r="AK4358" s="89"/>
      <c r="AL4358" s="89"/>
      <c r="AM4358" s="89"/>
      <c r="AN4358" s="89"/>
      <c r="AO4358" s="89"/>
      <c r="AP4358" s="89"/>
      <c r="AQ4358" s="89"/>
      <c r="AR4358" s="89"/>
      <c r="AS4358" s="89"/>
      <c r="AT4358" s="89"/>
      <c r="AU4358" s="89"/>
      <c r="AV4358" s="89"/>
      <c r="AW4358" s="89"/>
      <c r="AX4358" s="89"/>
      <c r="AY4358" s="89"/>
      <c r="AZ4358" s="89"/>
      <c r="BA4358" s="89"/>
      <c r="BB4358" s="89"/>
      <c r="BC4358" s="89"/>
      <c r="BD4358" s="89"/>
      <c r="BE4358" s="89"/>
      <c r="BF4358" s="89"/>
      <c r="BG4358" s="89"/>
      <c r="BH4358" s="89"/>
      <c r="BI4358" s="89"/>
      <c r="BJ4358" s="89"/>
      <c r="BK4358" s="169"/>
    </row>
    <row r="4359" ht="33.0" customHeight="1">
      <c r="A4359" s="253">
        <v>4361.0</v>
      </c>
      <c r="B4359" s="151"/>
      <c r="C4359" s="212" t="s">
        <v>25788</v>
      </c>
      <c r="D4359" s="253"/>
      <c r="E4359" s="151"/>
      <c r="F4359" s="342" t="s">
        <v>25789</v>
      </c>
      <c r="G4359" s="148"/>
      <c r="H4359" s="253" t="s">
        <v>11873</v>
      </c>
      <c r="I4359" s="57"/>
      <c r="J4359" s="47" t="s">
        <v>25790</v>
      </c>
      <c r="K4359" s="457" t="s">
        <v>22474</v>
      </c>
      <c r="L4359" s="457" t="s">
        <v>25512</v>
      </c>
      <c r="M4359" s="285" t="s">
        <v>25791</v>
      </c>
      <c r="N4359" s="156"/>
      <c r="O4359" s="148"/>
      <c r="P4359" s="148"/>
      <c r="Q4359" s="158"/>
      <c r="R4359" s="156"/>
      <c r="S4359" s="29"/>
      <c r="T4359" s="151"/>
      <c r="U4359" s="523" t="s">
        <v>23849</v>
      </c>
      <c r="V4359" s="148"/>
      <c r="W4359" s="148"/>
      <c r="X4359" s="150"/>
      <c r="Y4359" s="150"/>
      <c r="Z4359" s="150"/>
      <c r="AA4359" s="150"/>
      <c r="AB4359" s="150"/>
      <c r="AC4359" s="150"/>
      <c r="AD4359" s="150"/>
      <c r="AE4359" s="150"/>
      <c r="AF4359" s="150"/>
      <c r="AG4359" s="150"/>
      <c r="AH4359" s="150"/>
      <c r="AI4359" s="150"/>
      <c r="AJ4359" s="150"/>
      <c r="AK4359" s="150"/>
      <c r="AL4359" s="150"/>
      <c r="AM4359" s="150"/>
      <c r="AN4359" s="150"/>
      <c r="AO4359" s="150"/>
      <c r="AP4359" s="150"/>
      <c r="AQ4359" s="150"/>
      <c r="AR4359" s="150"/>
      <c r="AS4359" s="150"/>
      <c r="AT4359" s="150"/>
      <c r="AU4359" s="150"/>
      <c r="AV4359" s="150"/>
      <c r="AW4359" s="150"/>
      <c r="AX4359" s="150"/>
      <c r="AY4359" s="150"/>
      <c r="AZ4359" s="150"/>
      <c r="BA4359" s="150"/>
      <c r="BB4359" s="150"/>
      <c r="BC4359" s="150"/>
      <c r="BD4359" s="150"/>
      <c r="BE4359" s="150"/>
      <c r="BF4359" s="150"/>
      <c r="BG4359" s="150"/>
      <c r="BH4359" s="150"/>
      <c r="BI4359" s="150"/>
      <c r="BJ4359" s="150"/>
      <c r="BK4359" s="164"/>
    </row>
    <row r="4360" ht="33.0" customHeight="1">
      <c r="A4360" s="253">
        <v>4362.0</v>
      </c>
      <c r="B4360" s="151"/>
      <c r="C4360" s="212" t="s">
        <v>25792</v>
      </c>
      <c r="D4360" s="253" t="s">
        <v>25793</v>
      </c>
      <c r="E4360" s="151"/>
      <c r="F4360" s="342" t="s">
        <v>23165</v>
      </c>
      <c r="G4360" s="148"/>
      <c r="H4360" s="253" t="s">
        <v>20620</v>
      </c>
      <c r="I4360" s="57"/>
      <c r="J4360" s="47" t="s">
        <v>25794</v>
      </c>
      <c r="K4360" s="457" t="s">
        <v>25795</v>
      </c>
      <c r="L4360" s="457" t="s">
        <v>25468</v>
      </c>
      <c r="M4360" s="285" t="s">
        <v>25796</v>
      </c>
      <c r="N4360" s="156"/>
      <c r="O4360" s="148"/>
      <c r="P4360" s="148"/>
      <c r="Q4360" s="158"/>
      <c r="R4360" s="156"/>
      <c r="S4360" s="29"/>
      <c r="T4360" s="151"/>
      <c r="U4360" s="523" t="s">
        <v>12283</v>
      </c>
      <c r="V4360" s="148"/>
      <c r="W4360" s="148"/>
      <c r="X4360" s="150"/>
      <c r="Y4360" s="150"/>
      <c r="Z4360" s="150"/>
      <c r="AA4360" s="150"/>
      <c r="AB4360" s="150"/>
      <c r="AC4360" s="150"/>
      <c r="AD4360" s="150"/>
      <c r="AE4360" s="150"/>
      <c r="AF4360" s="150"/>
      <c r="AG4360" s="150"/>
      <c r="AH4360" s="150"/>
      <c r="AI4360" s="150"/>
      <c r="AJ4360" s="150"/>
      <c r="AK4360" s="150"/>
      <c r="AL4360" s="150"/>
      <c r="AM4360" s="150"/>
      <c r="AN4360" s="150"/>
      <c r="AO4360" s="150"/>
      <c r="AP4360" s="150"/>
      <c r="AQ4360" s="150"/>
      <c r="AR4360" s="150"/>
      <c r="AS4360" s="150"/>
      <c r="AT4360" s="150"/>
      <c r="AU4360" s="150"/>
      <c r="AV4360" s="150"/>
      <c r="AW4360" s="150"/>
      <c r="AX4360" s="150"/>
      <c r="AY4360" s="150"/>
      <c r="AZ4360" s="150"/>
      <c r="BA4360" s="150"/>
      <c r="BB4360" s="150"/>
      <c r="BC4360" s="150"/>
      <c r="BD4360" s="150"/>
      <c r="BE4360" s="150"/>
      <c r="BF4360" s="150"/>
      <c r="BG4360" s="150"/>
      <c r="BH4360" s="150"/>
      <c r="BI4360" s="150"/>
      <c r="BJ4360" s="150"/>
      <c r="BK4360" s="164"/>
    </row>
    <row r="4361" ht="33.0" customHeight="1">
      <c r="A4361" s="253">
        <v>4363.0</v>
      </c>
      <c r="B4361" s="151"/>
      <c r="C4361" s="212" t="s">
        <v>25797</v>
      </c>
      <c r="D4361" s="253" t="s">
        <v>25733</v>
      </c>
      <c r="E4361" s="151"/>
      <c r="F4361" s="342" t="s">
        <v>25798</v>
      </c>
      <c r="G4361" s="148"/>
      <c r="H4361" s="253" t="s">
        <v>25799</v>
      </c>
      <c r="I4361" s="57"/>
      <c r="J4361" s="47" t="s">
        <v>25800</v>
      </c>
      <c r="K4361" s="457" t="s">
        <v>25801</v>
      </c>
      <c r="L4361" s="457" t="s">
        <v>25512</v>
      </c>
      <c r="M4361" s="285" t="s">
        <v>25802</v>
      </c>
      <c r="N4361" s="156"/>
      <c r="O4361" s="148"/>
      <c r="P4361" s="148"/>
      <c r="Q4361" s="158"/>
      <c r="R4361" s="156"/>
      <c r="S4361" s="29"/>
      <c r="T4361" s="151"/>
      <c r="U4361" s="523" t="s">
        <v>12283</v>
      </c>
      <c r="V4361" s="148"/>
      <c r="W4361" s="148"/>
      <c r="X4361" s="150"/>
      <c r="Y4361" s="150"/>
      <c r="Z4361" s="150"/>
      <c r="AA4361" s="150"/>
      <c r="AB4361" s="150"/>
      <c r="AC4361" s="150"/>
      <c r="AD4361" s="150"/>
      <c r="AE4361" s="150"/>
      <c r="AF4361" s="150"/>
      <c r="AG4361" s="150"/>
      <c r="AH4361" s="150"/>
      <c r="AI4361" s="150"/>
      <c r="AJ4361" s="150"/>
      <c r="AK4361" s="150"/>
      <c r="AL4361" s="150"/>
      <c r="AM4361" s="150"/>
      <c r="AN4361" s="150"/>
      <c r="AO4361" s="150"/>
      <c r="AP4361" s="150"/>
      <c r="AQ4361" s="150"/>
      <c r="AR4361" s="150"/>
      <c r="AS4361" s="150"/>
      <c r="AT4361" s="150"/>
      <c r="AU4361" s="150"/>
      <c r="AV4361" s="150"/>
      <c r="AW4361" s="150"/>
      <c r="AX4361" s="150"/>
      <c r="AY4361" s="150"/>
      <c r="AZ4361" s="150"/>
      <c r="BA4361" s="150"/>
      <c r="BB4361" s="150"/>
      <c r="BC4361" s="150"/>
      <c r="BD4361" s="150"/>
      <c r="BE4361" s="150"/>
      <c r="BF4361" s="150"/>
      <c r="BG4361" s="150"/>
      <c r="BH4361" s="150"/>
      <c r="BI4361" s="150"/>
      <c r="BJ4361" s="150"/>
      <c r="BK4361" s="164"/>
    </row>
    <row r="4362" ht="33.0" customHeight="1">
      <c r="A4362" s="253">
        <v>4364.0</v>
      </c>
      <c r="B4362" s="151"/>
      <c r="C4362" s="212" t="s">
        <v>21403</v>
      </c>
      <c r="D4362" s="253" t="s">
        <v>25803</v>
      </c>
      <c r="E4362" s="151"/>
      <c r="F4362" s="342" t="s">
        <v>25804</v>
      </c>
      <c r="G4362" s="148"/>
      <c r="H4362" s="253" t="s">
        <v>21406</v>
      </c>
      <c r="I4362" s="57"/>
      <c r="J4362" s="47" t="s">
        <v>25805</v>
      </c>
      <c r="K4362" s="457" t="s">
        <v>25806</v>
      </c>
      <c r="L4362" s="457" t="s">
        <v>25068</v>
      </c>
      <c r="M4362" s="285" t="s">
        <v>25807</v>
      </c>
      <c r="N4362" s="156"/>
      <c r="O4362" s="148"/>
      <c r="P4362" s="148"/>
      <c r="Q4362" s="158"/>
      <c r="R4362" s="156"/>
      <c r="S4362" s="29"/>
      <c r="T4362" s="151"/>
      <c r="U4362" s="523" t="s">
        <v>12283</v>
      </c>
      <c r="V4362" s="148"/>
      <c r="W4362" s="148"/>
      <c r="X4362" s="150"/>
      <c r="Y4362" s="150"/>
      <c r="Z4362" s="150"/>
      <c r="AA4362" s="150"/>
      <c r="AB4362" s="150"/>
      <c r="AC4362" s="150"/>
      <c r="AD4362" s="150"/>
      <c r="AE4362" s="150"/>
      <c r="AF4362" s="150"/>
      <c r="AG4362" s="150"/>
      <c r="AH4362" s="150"/>
      <c r="AI4362" s="150"/>
      <c r="AJ4362" s="150"/>
      <c r="AK4362" s="150"/>
      <c r="AL4362" s="150"/>
      <c r="AM4362" s="150"/>
      <c r="AN4362" s="150"/>
      <c r="AO4362" s="150"/>
      <c r="AP4362" s="150"/>
      <c r="AQ4362" s="150"/>
      <c r="AR4362" s="150"/>
      <c r="AS4362" s="150"/>
      <c r="AT4362" s="150"/>
      <c r="AU4362" s="150"/>
      <c r="AV4362" s="150"/>
      <c r="AW4362" s="150"/>
      <c r="AX4362" s="150"/>
      <c r="AY4362" s="150"/>
      <c r="AZ4362" s="150"/>
      <c r="BA4362" s="150"/>
      <c r="BB4362" s="150"/>
      <c r="BC4362" s="150"/>
      <c r="BD4362" s="150"/>
      <c r="BE4362" s="150"/>
      <c r="BF4362" s="150"/>
      <c r="BG4362" s="150"/>
      <c r="BH4362" s="150"/>
      <c r="BI4362" s="150"/>
      <c r="BJ4362" s="150"/>
      <c r="BK4362" s="164"/>
    </row>
    <row r="4363" ht="33.0" customHeight="1">
      <c r="A4363" s="253">
        <v>4365.0</v>
      </c>
      <c r="B4363" s="151"/>
      <c r="C4363" s="212" t="s">
        <v>19803</v>
      </c>
      <c r="D4363" s="253" t="s">
        <v>25808</v>
      </c>
      <c r="E4363" s="151"/>
      <c r="F4363" s="342" t="s">
        <v>25809</v>
      </c>
      <c r="G4363" s="148"/>
      <c r="H4363" s="253" t="s">
        <v>25810</v>
      </c>
      <c r="I4363" s="57"/>
      <c r="J4363" s="47" t="s">
        <v>25811</v>
      </c>
      <c r="K4363" s="457" t="s">
        <v>25812</v>
      </c>
      <c r="L4363" s="457" t="s">
        <v>25535</v>
      </c>
      <c r="M4363" s="285" t="s">
        <v>25813</v>
      </c>
      <c r="N4363" s="156"/>
      <c r="O4363" s="148"/>
      <c r="P4363" s="148"/>
      <c r="Q4363" s="158"/>
      <c r="R4363" s="156"/>
      <c r="S4363" s="29"/>
      <c r="T4363" s="151"/>
      <c r="U4363" s="523" t="s">
        <v>12283</v>
      </c>
      <c r="V4363" s="148"/>
      <c r="W4363" s="148"/>
      <c r="X4363" s="150"/>
      <c r="Y4363" s="150"/>
      <c r="Z4363" s="150"/>
      <c r="AA4363" s="150"/>
      <c r="AB4363" s="150"/>
      <c r="AC4363" s="150"/>
      <c r="AD4363" s="150"/>
      <c r="AE4363" s="150"/>
      <c r="AF4363" s="150"/>
      <c r="AG4363" s="150"/>
      <c r="AH4363" s="150"/>
      <c r="AI4363" s="150"/>
      <c r="AJ4363" s="150"/>
      <c r="AK4363" s="150"/>
      <c r="AL4363" s="150"/>
      <c r="AM4363" s="150"/>
      <c r="AN4363" s="150"/>
      <c r="AO4363" s="150"/>
      <c r="AP4363" s="150"/>
      <c r="AQ4363" s="150"/>
      <c r="AR4363" s="150"/>
      <c r="AS4363" s="150"/>
      <c r="AT4363" s="150"/>
      <c r="AU4363" s="150"/>
      <c r="AV4363" s="150"/>
      <c r="AW4363" s="150"/>
      <c r="AX4363" s="150"/>
      <c r="AY4363" s="150"/>
      <c r="AZ4363" s="150"/>
      <c r="BA4363" s="150"/>
      <c r="BB4363" s="150"/>
      <c r="BC4363" s="150"/>
      <c r="BD4363" s="150"/>
      <c r="BE4363" s="150"/>
      <c r="BF4363" s="150"/>
      <c r="BG4363" s="150"/>
      <c r="BH4363" s="150"/>
      <c r="BI4363" s="150"/>
      <c r="BJ4363" s="150"/>
      <c r="BK4363" s="164"/>
    </row>
    <row r="4364" ht="33.0" customHeight="1">
      <c r="A4364" s="361">
        <v>4366.0</v>
      </c>
      <c r="B4364" s="319"/>
      <c r="C4364" s="359"/>
      <c r="D4364" s="162"/>
      <c r="E4364" s="319"/>
      <c r="F4364" s="369"/>
      <c r="G4364" s="162"/>
      <c r="H4364" s="162"/>
      <c r="I4364" s="370"/>
      <c r="J4364" s="100"/>
      <c r="K4364" s="401"/>
      <c r="L4364" s="371"/>
      <c r="M4364" s="372"/>
      <c r="N4364" s="372"/>
      <c r="O4364" s="162"/>
      <c r="P4364" s="162"/>
      <c r="Q4364" s="472"/>
      <c r="R4364" s="372"/>
      <c r="S4364" s="55"/>
      <c r="T4364" s="319"/>
      <c r="U4364" s="372"/>
      <c r="V4364" s="162"/>
      <c r="W4364" s="162"/>
      <c r="X4364" s="369"/>
      <c r="Y4364" s="369"/>
      <c r="Z4364" s="369"/>
      <c r="AA4364" s="369"/>
      <c r="AB4364" s="369"/>
      <c r="AC4364" s="369"/>
      <c r="AD4364" s="369"/>
      <c r="AE4364" s="369"/>
      <c r="AF4364" s="369"/>
      <c r="AG4364" s="369"/>
      <c r="AH4364" s="369"/>
      <c r="AI4364" s="369"/>
      <c r="AJ4364" s="369"/>
      <c r="AK4364" s="369"/>
      <c r="AL4364" s="369"/>
      <c r="AM4364" s="369"/>
      <c r="AN4364" s="369"/>
      <c r="AO4364" s="369"/>
      <c r="AP4364" s="369"/>
      <c r="AQ4364" s="369"/>
      <c r="AR4364" s="369"/>
      <c r="AS4364" s="369"/>
      <c r="AT4364" s="369"/>
      <c r="AU4364" s="369"/>
      <c r="AV4364" s="369"/>
      <c r="AW4364" s="369"/>
      <c r="AX4364" s="369"/>
      <c r="AY4364" s="369"/>
      <c r="AZ4364" s="369"/>
      <c r="BA4364" s="369"/>
      <c r="BB4364" s="369"/>
      <c r="BC4364" s="369"/>
      <c r="BD4364" s="369"/>
      <c r="BE4364" s="369"/>
      <c r="BF4364" s="369"/>
      <c r="BG4364" s="369"/>
      <c r="BH4364" s="369"/>
      <c r="BI4364" s="369"/>
      <c r="BJ4364" s="369"/>
      <c r="BK4364" s="141"/>
    </row>
    <row r="4365" ht="33.0" customHeight="1">
      <c r="A4365" s="362">
        <v>4367.0</v>
      </c>
      <c r="B4365" s="127"/>
      <c r="C4365" s="283" t="s">
        <v>25814</v>
      </c>
      <c r="D4365" s="362" t="s">
        <v>25815</v>
      </c>
      <c r="E4365" s="127"/>
      <c r="F4365" s="365" t="s">
        <v>25816</v>
      </c>
      <c r="G4365" s="126"/>
      <c r="H4365" s="362" t="s">
        <v>25817</v>
      </c>
      <c r="I4365" s="100"/>
      <c r="J4365" s="486" t="s">
        <v>25818</v>
      </c>
      <c r="K4365" s="480" t="s">
        <v>25819</v>
      </c>
      <c r="L4365" s="480" t="s">
        <v>25820</v>
      </c>
      <c r="M4365" s="519" t="s">
        <v>25821</v>
      </c>
      <c r="N4365" s="132"/>
      <c r="O4365" s="126"/>
      <c r="P4365" s="126"/>
      <c r="Q4365" s="136"/>
      <c r="R4365" s="132"/>
      <c r="S4365" s="138"/>
      <c r="T4365" s="127"/>
      <c r="U4365" s="524" t="s">
        <v>25070</v>
      </c>
      <c r="V4365" s="126"/>
      <c r="W4365" s="126"/>
      <c r="X4365" s="89"/>
      <c r="Y4365" s="89"/>
      <c r="Z4365" s="89"/>
      <c r="AA4365" s="89"/>
      <c r="AB4365" s="89"/>
      <c r="AC4365" s="89"/>
      <c r="AD4365" s="89"/>
      <c r="AE4365" s="89"/>
      <c r="AF4365" s="89"/>
      <c r="AG4365" s="89"/>
      <c r="AH4365" s="89"/>
      <c r="AI4365" s="89"/>
      <c r="AJ4365" s="89"/>
      <c r="AK4365" s="89"/>
      <c r="AL4365" s="89"/>
      <c r="AM4365" s="89"/>
      <c r="AN4365" s="89"/>
      <c r="AO4365" s="89"/>
      <c r="AP4365" s="89"/>
      <c r="AQ4365" s="89"/>
      <c r="AR4365" s="89"/>
      <c r="AS4365" s="89"/>
      <c r="AT4365" s="89"/>
      <c r="AU4365" s="89"/>
      <c r="AV4365" s="89"/>
      <c r="AW4365" s="89"/>
      <c r="AX4365" s="89"/>
      <c r="AY4365" s="89"/>
      <c r="AZ4365" s="89"/>
      <c r="BA4365" s="89"/>
      <c r="BB4365" s="89"/>
      <c r="BC4365" s="89"/>
      <c r="BD4365" s="89"/>
      <c r="BE4365" s="89"/>
      <c r="BF4365" s="89"/>
      <c r="BG4365" s="89"/>
      <c r="BH4365" s="89"/>
      <c r="BI4365" s="89"/>
      <c r="BJ4365" s="89"/>
      <c r="BK4365" s="169"/>
    </row>
    <row r="4366" ht="33.0" customHeight="1">
      <c r="A4366" s="253">
        <v>4368.0</v>
      </c>
      <c r="B4366" s="151"/>
      <c r="C4366" s="212" t="s">
        <v>25822</v>
      </c>
      <c r="D4366" s="253" t="s">
        <v>25823</v>
      </c>
      <c r="E4366" s="151"/>
      <c r="F4366" s="342" t="s">
        <v>25824</v>
      </c>
      <c r="G4366" s="148"/>
      <c r="H4366" s="253" t="s">
        <v>25825</v>
      </c>
      <c r="I4366" s="57"/>
      <c r="J4366" s="47" t="s">
        <v>25826</v>
      </c>
      <c r="K4366" s="457" t="s">
        <v>25827</v>
      </c>
      <c r="L4366" s="457" t="s">
        <v>25535</v>
      </c>
      <c r="M4366" s="285" t="s">
        <v>25828</v>
      </c>
      <c r="N4366" s="156"/>
      <c r="O4366" s="148"/>
      <c r="P4366" s="148"/>
      <c r="Q4366" s="158"/>
      <c r="R4366" s="156"/>
      <c r="S4366" s="29"/>
      <c r="T4366" s="151"/>
      <c r="U4366" s="523" t="s">
        <v>25829</v>
      </c>
      <c r="V4366" s="148"/>
      <c r="W4366" s="148"/>
      <c r="X4366" s="150"/>
      <c r="Y4366" s="150"/>
      <c r="Z4366" s="150"/>
      <c r="AA4366" s="150"/>
      <c r="AB4366" s="150"/>
      <c r="AC4366" s="150"/>
      <c r="AD4366" s="150"/>
      <c r="AE4366" s="150"/>
      <c r="AF4366" s="150"/>
      <c r="AG4366" s="150"/>
      <c r="AH4366" s="150"/>
      <c r="AI4366" s="150"/>
      <c r="AJ4366" s="150"/>
      <c r="AK4366" s="150"/>
      <c r="AL4366" s="150"/>
      <c r="AM4366" s="150"/>
      <c r="AN4366" s="150"/>
      <c r="AO4366" s="150"/>
      <c r="AP4366" s="150"/>
      <c r="AQ4366" s="150"/>
      <c r="AR4366" s="150"/>
      <c r="AS4366" s="150"/>
      <c r="AT4366" s="150"/>
      <c r="AU4366" s="150"/>
      <c r="AV4366" s="150"/>
      <c r="AW4366" s="150"/>
      <c r="AX4366" s="150"/>
      <c r="AY4366" s="150"/>
      <c r="AZ4366" s="150"/>
      <c r="BA4366" s="150"/>
      <c r="BB4366" s="150"/>
      <c r="BC4366" s="150"/>
      <c r="BD4366" s="150"/>
      <c r="BE4366" s="150"/>
      <c r="BF4366" s="150"/>
      <c r="BG4366" s="150"/>
      <c r="BH4366" s="150"/>
      <c r="BI4366" s="150"/>
      <c r="BJ4366" s="150"/>
      <c r="BK4366" s="164"/>
    </row>
    <row r="4367" ht="33.0" customHeight="1">
      <c r="A4367" s="253">
        <v>4369.0</v>
      </c>
      <c r="B4367" s="151"/>
      <c r="C4367" s="212" t="s">
        <v>25830</v>
      </c>
      <c r="D4367" s="253" t="s">
        <v>25808</v>
      </c>
      <c r="E4367" s="151"/>
      <c r="F4367" s="342" t="s">
        <v>24938</v>
      </c>
      <c r="G4367" s="148"/>
      <c r="H4367" s="253" t="s">
        <v>24939</v>
      </c>
      <c r="I4367" s="57"/>
      <c r="J4367" s="47" t="s">
        <v>25831</v>
      </c>
      <c r="K4367" s="457" t="s">
        <v>25832</v>
      </c>
      <c r="L4367" s="457" t="s">
        <v>25535</v>
      </c>
      <c r="M4367" s="285" t="s">
        <v>25833</v>
      </c>
      <c r="N4367" s="156"/>
      <c r="O4367" s="148"/>
      <c r="P4367" s="148"/>
      <c r="Q4367" s="158"/>
      <c r="R4367" s="156"/>
      <c r="S4367" s="29"/>
      <c r="T4367" s="151"/>
      <c r="U4367" s="523" t="s">
        <v>12283</v>
      </c>
      <c r="V4367" s="148"/>
      <c r="W4367" s="148"/>
      <c r="X4367" s="150"/>
      <c r="Y4367" s="150"/>
      <c r="Z4367" s="150"/>
      <c r="AA4367" s="150"/>
      <c r="AB4367" s="150"/>
      <c r="AC4367" s="150"/>
      <c r="AD4367" s="150"/>
      <c r="AE4367" s="150"/>
      <c r="AF4367" s="150"/>
      <c r="AG4367" s="150"/>
      <c r="AH4367" s="150"/>
      <c r="AI4367" s="150"/>
      <c r="AJ4367" s="150"/>
      <c r="AK4367" s="150"/>
      <c r="AL4367" s="150"/>
      <c r="AM4367" s="150"/>
      <c r="AN4367" s="150"/>
      <c r="AO4367" s="150"/>
      <c r="AP4367" s="150"/>
      <c r="AQ4367" s="150"/>
      <c r="AR4367" s="150"/>
      <c r="AS4367" s="150"/>
      <c r="AT4367" s="150"/>
      <c r="AU4367" s="150"/>
      <c r="AV4367" s="150"/>
      <c r="AW4367" s="150"/>
      <c r="AX4367" s="150"/>
      <c r="AY4367" s="150"/>
      <c r="AZ4367" s="150"/>
      <c r="BA4367" s="150"/>
      <c r="BB4367" s="150"/>
      <c r="BC4367" s="150"/>
      <c r="BD4367" s="150"/>
      <c r="BE4367" s="150"/>
      <c r="BF4367" s="150"/>
      <c r="BG4367" s="150"/>
      <c r="BH4367" s="150"/>
      <c r="BI4367" s="150"/>
      <c r="BJ4367" s="150"/>
      <c r="BK4367" s="164"/>
    </row>
    <row r="4368" ht="33.0" customHeight="1">
      <c r="A4368" s="253">
        <v>4370.0</v>
      </c>
      <c r="B4368" s="151"/>
      <c r="C4368" s="212" t="s">
        <v>49</v>
      </c>
      <c r="D4368" s="253" t="s">
        <v>25834</v>
      </c>
      <c r="E4368" s="151"/>
      <c r="F4368" s="342" t="s">
        <v>25835</v>
      </c>
      <c r="G4368" s="148"/>
      <c r="H4368" s="253" t="s">
        <v>25836</v>
      </c>
      <c r="I4368" s="57"/>
      <c r="J4368" s="47" t="s">
        <v>25837</v>
      </c>
      <c r="K4368" s="457" t="s">
        <v>25838</v>
      </c>
      <c r="L4368" s="457" t="s">
        <v>25535</v>
      </c>
      <c r="M4368" s="285" t="s">
        <v>25839</v>
      </c>
      <c r="N4368" s="156"/>
      <c r="O4368" s="148"/>
      <c r="P4368" s="148"/>
      <c r="Q4368" s="158"/>
      <c r="R4368" s="156"/>
      <c r="S4368" s="29"/>
      <c r="T4368" s="151"/>
      <c r="U4368" s="523" t="s">
        <v>12283</v>
      </c>
      <c r="V4368" s="148"/>
      <c r="W4368" s="148"/>
      <c r="X4368" s="150"/>
      <c r="Y4368" s="150"/>
      <c r="Z4368" s="150"/>
      <c r="AA4368" s="150"/>
      <c r="AB4368" s="150"/>
      <c r="AC4368" s="150"/>
      <c r="AD4368" s="150"/>
      <c r="AE4368" s="150"/>
      <c r="AF4368" s="150"/>
      <c r="AG4368" s="150"/>
      <c r="AH4368" s="150"/>
      <c r="AI4368" s="150"/>
      <c r="AJ4368" s="150"/>
      <c r="AK4368" s="150"/>
      <c r="AL4368" s="150"/>
      <c r="AM4368" s="150"/>
      <c r="AN4368" s="150"/>
      <c r="AO4368" s="150"/>
      <c r="AP4368" s="150"/>
      <c r="AQ4368" s="150"/>
      <c r="AR4368" s="150"/>
      <c r="AS4368" s="150"/>
      <c r="AT4368" s="150"/>
      <c r="AU4368" s="150"/>
      <c r="AV4368" s="150"/>
      <c r="AW4368" s="150"/>
      <c r="AX4368" s="150"/>
      <c r="AY4368" s="150"/>
      <c r="AZ4368" s="150"/>
      <c r="BA4368" s="150"/>
      <c r="BB4368" s="150"/>
      <c r="BC4368" s="150"/>
      <c r="BD4368" s="150"/>
      <c r="BE4368" s="150"/>
      <c r="BF4368" s="150"/>
      <c r="BG4368" s="150"/>
      <c r="BH4368" s="150"/>
      <c r="BI4368" s="150"/>
      <c r="BJ4368" s="150"/>
      <c r="BK4368" s="164"/>
    </row>
    <row r="4369" ht="33.0" customHeight="1">
      <c r="A4369" s="361">
        <v>4371.0</v>
      </c>
      <c r="B4369" s="319"/>
      <c r="C4369" s="359" t="s">
        <v>25840</v>
      </c>
      <c r="D4369" s="361" t="s">
        <v>25823</v>
      </c>
      <c r="E4369" s="319"/>
      <c r="F4369" s="514" t="s">
        <v>25841</v>
      </c>
      <c r="G4369" s="162"/>
      <c r="H4369" s="361" t="s">
        <v>25842</v>
      </c>
      <c r="I4369" s="370"/>
      <c r="J4369" s="486" t="s">
        <v>25843</v>
      </c>
      <c r="K4369" s="515" t="s">
        <v>25844</v>
      </c>
      <c r="L4369" s="521" t="s">
        <v>25535</v>
      </c>
      <c r="M4369" s="522" t="s">
        <v>25845</v>
      </c>
      <c r="N4369" s="372"/>
      <c r="O4369" s="162"/>
      <c r="P4369" s="162"/>
      <c r="Q4369" s="472"/>
      <c r="R4369" s="372"/>
      <c r="S4369" s="55"/>
      <c r="T4369" s="319"/>
      <c r="U4369" s="372"/>
      <c r="V4369" s="162"/>
      <c r="W4369" s="162"/>
      <c r="X4369" s="369"/>
      <c r="Y4369" s="369"/>
      <c r="Z4369" s="369"/>
      <c r="AA4369" s="369"/>
      <c r="AB4369" s="369"/>
      <c r="AC4369" s="369"/>
      <c r="AD4369" s="369"/>
      <c r="AE4369" s="369"/>
      <c r="AF4369" s="369"/>
      <c r="AG4369" s="369"/>
      <c r="AH4369" s="369"/>
      <c r="AI4369" s="369"/>
      <c r="AJ4369" s="369"/>
      <c r="AK4369" s="369"/>
      <c r="AL4369" s="369"/>
      <c r="AM4369" s="369"/>
      <c r="AN4369" s="369"/>
      <c r="AO4369" s="369"/>
      <c r="AP4369" s="369"/>
      <c r="AQ4369" s="369"/>
      <c r="AR4369" s="369"/>
      <c r="AS4369" s="369"/>
      <c r="AT4369" s="369"/>
      <c r="AU4369" s="369"/>
      <c r="AV4369" s="369"/>
      <c r="AW4369" s="369"/>
      <c r="AX4369" s="369"/>
      <c r="AY4369" s="369"/>
      <c r="AZ4369" s="369"/>
      <c r="BA4369" s="369"/>
      <c r="BB4369" s="369"/>
      <c r="BC4369" s="369"/>
      <c r="BD4369" s="369"/>
      <c r="BE4369" s="369"/>
      <c r="BF4369" s="369"/>
      <c r="BG4369" s="369"/>
      <c r="BH4369" s="369"/>
      <c r="BI4369" s="369"/>
      <c r="BJ4369" s="369"/>
      <c r="BK4369" s="141"/>
    </row>
    <row r="4370" ht="33.0" customHeight="1">
      <c r="A4370" s="253">
        <v>4372.0</v>
      </c>
      <c r="B4370" s="151"/>
      <c r="C4370" s="212" t="s">
        <v>23677</v>
      </c>
      <c r="D4370" s="253" t="s">
        <v>25823</v>
      </c>
      <c r="E4370" s="151"/>
      <c r="F4370" s="342" t="s">
        <v>18132</v>
      </c>
      <c r="G4370" s="148"/>
      <c r="H4370" s="253" t="s">
        <v>25846</v>
      </c>
      <c r="I4370" s="57"/>
      <c r="J4370" s="47" t="s">
        <v>25847</v>
      </c>
      <c r="K4370" s="457" t="s">
        <v>25848</v>
      </c>
      <c r="L4370" s="457" t="s">
        <v>25535</v>
      </c>
      <c r="M4370" s="285" t="s">
        <v>25849</v>
      </c>
      <c r="N4370" s="156"/>
      <c r="O4370" s="148"/>
      <c r="P4370" s="148"/>
      <c r="Q4370" s="158"/>
      <c r="R4370" s="156"/>
      <c r="S4370" s="29"/>
      <c r="T4370" s="151"/>
      <c r="U4370" s="523" t="s">
        <v>12283</v>
      </c>
      <c r="V4370" s="148"/>
      <c r="W4370" s="148"/>
      <c r="X4370" s="150"/>
      <c r="Y4370" s="150"/>
      <c r="Z4370" s="150"/>
      <c r="AA4370" s="150"/>
      <c r="AB4370" s="150"/>
      <c r="AC4370" s="150"/>
      <c r="AD4370" s="150"/>
      <c r="AE4370" s="150"/>
      <c r="AF4370" s="150"/>
      <c r="AG4370" s="150"/>
      <c r="AH4370" s="150"/>
      <c r="AI4370" s="150"/>
      <c r="AJ4370" s="150"/>
      <c r="AK4370" s="150"/>
      <c r="AL4370" s="150"/>
      <c r="AM4370" s="150"/>
      <c r="AN4370" s="150"/>
      <c r="AO4370" s="150"/>
      <c r="AP4370" s="150"/>
      <c r="AQ4370" s="150"/>
      <c r="AR4370" s="150"/>
      <c r="AS4370" s="150"/>
      <c r="AT4370" s="150"/>
      <c r="AU4370" s="150"/>
      <c r="AV4370" s="150"/>
      <c r="AW4370" s="150"/>
      <c r="AX4370" s="150"/>
      <c r="AY4370" s="150"/>
      <c r="AZ4370" s="150"/>
      <c r="BA4370" s="150"/>
      <c r="BB4370" s="150"/>
      <c r="BC4370" s="150"/>
      <c r="BD4370" s="150"/>
      <c r="BE4370" s="150"/>
      <c r="BF4370" s="150"/>
      <c r="BG4370" s="150"/>
      <c r="BH4370" s="150"/>
      <c r="BI4370" s="150"/>
      <c r="BJ4370" s="150"/>
      <c r="BK4370" s="164"/>
    </row>
    <row r="4371" ht="33.0" customHeight="1">
      <c r="A4371" s="362">
        <v>4373.0</v>
      </c>
      <c r="B4371" s="127"/>
      <c r="C4371" s="283" t="s">
        <v>25850</v>
      </c>
      <c r="D4371" s="362" t="s">
        <v>25808</v>
      </c>
      <c r="E4371" s="127"/>
      <c r="F4371" s="365" t="s">
        <v>11014</v>
      </c>
      <c r="G4371" s="126"/>
      <c r="H4371" s="362" t="s">
        <v>25851</v>
      </c>
      <c r="I4371" s="100"/>
      <c r="J4371" s="486" t="s">
        <v>25852</v>
      </c>
      <c r="K4371" s="480" t="s">
        <v>25853</v>
      </c>
      <c r="L4371" s="480" t="s">
        <v>25068</v>
      </c>
      <c r="M4371" s="519" t="s">
        <v>25854</v>
      </c>
      <c r="N4371" s="132"/>
      <c r="O4371" s="126"/>
      <c r="P4371" s="126"/>
      <c r="Q4371" s="136"/>
      <c r="R4371" s="132"/>
      <c r="S4371" s="138"/>
      <c r="T4371" s="127"/>
      <c r="U4371" s="524" t="s">
        <v>25855</v>
      </c>
      <c r="V4371" s="126"/>
      <c r="W4371" s="126"/>
      <c r="X4371" s="89"/>
      <c r="Y4371" s="89"/>
      <c r="Z4371" s="89"/>
      <c r="AA4371" s="89"/>
      <c r="AB4371" s="89"/>
      <c r="AC4371" s="89"/>
      <c r="AD4371" s="89"/>
      <c r="AE4371" s="89"/>
      <c r="AF4371" s="89"/>
      <c r="AG4371" s="89"/>
      <c r="AH4371" s="89"/>
      <c r="AI4371" s="89"/>
      <c r="AJ4371" s="89"/>
      <c r="AK4371" s="89"/>
      <c r="AL4371" s="89"/>
      <c r="AM4371" s="89"/>
      <c r="AN4371" s="89"/>
      <c r="AO4371" s="89"/>
      <c r="AP4371" s="89"/>
      <c r="AQ4371" s="89"/>
      <c r="AR4371" s="89"/>
      <c r="AS4371" s="89"/>
      <c r="AT4371" s="89"/>
      <c r="AU4371" s="89"/>
      <c r="AV4371" s="89"/>
      <c r="AW4371" s="89"/>
      <c r="AX4371" s="89"/>
      <c r="AY4371" s="89"/>
      <c r="AZ4371" s="89"/>
      <c r="BA4371" s="89"/>
      <c r="BB4371" s="89"/>
      <c r="BC4371" s="89"/>
      <c r="BD4371" s="89"/>
      <c r="BE4371" s="89"/>
      <c r="BF4371" s="89"/>
      <c r="BG4371" s="89"/>
      <c r="BH4371" s="89"/>
      <c r="BI4371" s="89"/>
      <c r="BJ4371" s="89"/>
      <c r="BK4371" s="169"/>
    </row>
    <row r="4372" ht="33.0" customHeight="1">
      <c r="A4372" s="362">
        <v>4374.0</v>
      </c>
      <c r="B4372" s="127"/>
      <c r="C4372" s="283" t="s">
        <v>25856</v>
      </c>
      <c r="D4372" s="362" t="s">
        <v>25857</v>
      </c>
      <c r="E4372" s="127"/>
      <c r="F4372" s="365" t="s">
        <v>25858</v>
      </c>
      <c r="G4372" s="126"/>
      <c r="H4372" s="362" t="s">
        <v>25859</v>
      </c>
      <c r="I4372" s="100"/>
      <c r="J4372" s="486" t="s">
        <v>25860</v>
      </c>
      <c r="K4372" s="480" t="s">
        <v>25861</v>
      </c>
      <c r="L4372" s="480" t="s">
        <v>25862</v>
      </c>
      <c r="M4372" s="519" t="s">
        <v>25863</v>
      </c>
      <c r="N4372" s="132"/>
      <c r="O4372" s="126"/>
      <c r="P4372" s="126"/>
      <c r="Q4372" s="136"/>
      <c r="R4372" s="132"/>
      <c r="S4372" s="138"/>
      <c r="T4372" s="127"/>
      <c r="U4372" s="524" t="s">
        <v>25864</v>
      </c>
      <c r="V4372" s="126"/>
      <c r="W4372" s="126"/>
      <c r="X4372" s="89"/>
      <c r="Y4372" s="89"/>
      <c r="Z4372" s="89"/>
      <c r="AA4372" s="89"/>
      <c r="AB4372" s="89"/>
      <c r="AC4372" s="89"/>
      <c r="AD4372" s="89"/>
      <c r="AE4372" s="89"/>
      <c r="AF4372" s="89"/>
      <c r="AG4372" s="89"/>
      <c r="AH4372" s="89"/>
      <c r="AI4372" s="89"/>
      <c r="AJ4372" s="89"/>
      <c r="AK4372" s="89"/>
      <c r="AL4372" s="89"/>
      <c r="AM4372" s="89"/>
      <c r="AN4372" s="89"/>
      <c r="AO4372" s="89"/>
      <c r="AP4372" s="89"/>
      <c r="AQ4372" s="89"/>
      <c r="AR4372" s="89"/>
      <c r="AS4372" s="89"/>
      <c r="AT4372" s="89"/>
      <c r="AU4372" s="89"/>
      <c r="AV4372" s="89"/>
      <c r="AW4372" s="89"/>
      <c r="AX4372" s="89"/>
      <c r="AY4372" s="89"/>
      <c r="AZ4372" s="89"/>
      <c r="BA4372" s="89"/>
      <c r="BB4372" s="89"/>
      <c r="BC4372" s="89"/>
      <c r="BD4372" s="89"/>
      <c r="BE4372" s="89"/>
      <c r="BF4372" s="89"/>
      <c r="BG4372" s="89"/>
      <c r="BH4372" s="89"/>
      <c r="BI4372" s="89"/>
      <c r="BJ4372" s="89"/>
      <c r="BK4372" s="169"/>
    </row>
    <row r="4373" ht="33.0" customHeight="1">
      <c r="A4373" s="362">
        <v>4375.0</v>
      </c>
      <c r="B4373" s="127"/>
      <c r="C4373" s="283" t="s">
        <v>25865</v>
      </c>
      <c r="D4373" s="362" t="s">
        <v>25866</v>
      </c>
      <c r="E4373" s="127"/>
      <c r="F4373" s="365" t="s">
        <v>25867</v>
      </c>
      <c r="G4373" s="126"/>
      <c r="H4373" s="362" t="s">
        <v>25868</v>
      </c>
      <c r="I4373" s="100"/>
      <c r="J4373" s="486" t="s">
        <v>25869</v>
      </c>
      <c r="K4373" s="480" t="s">
        <v>25870</v>
      </c>
      <c r="L4373" s="480" t="s">
        <v>25535</v>
      </c>
      <c r="M4373" s="519" t="s">
        <v>25871</v>
      </c>
      <c r="N4373" s="132"/>
      <c r="O4373" s="126"/>
      <c r="P4373" s="126"/>
      <c r="Q4373" s="136"/>
      <c r="R4373" s="132"/>
      <c r="S4373" s="138"/>
      <c r="T4373" s="127"/>
      <c r="U4373" s="524" t="s">
        <v>25855</v>
      </c>
      <c r="V4373" s="126"/>
      <c r="W4373" s="126"/>
      <c r="X4373" s="89"/>
      <c r="Y4373" s="89"/>
      <c r="Z4373" s="89"/>
      <c r="AA4373" s="89"/>
      <c r="AB4373" s="89"/>
      <c r="AC4373" s="89"/>
      <c r="AD4373" s="89"/>
      <c r="AE4373" s="89"/>
      <c r="AF4373" s="89"/>
      <c r="AG4373" s="89"/>
      <c r="AH4373" s="89"/>
      <c r="AI4373" s="89"/>
      <c r="AJ4373" s="89"/>
      <c r="AK4373" s="89"/>
      <c r="AL4373" s="89"/>
      <c r="AM4373" s="89"/>
      <c r="AN4373" s="89"/>
      <c r="AO4373" s="89"/>
      <c r="AP4373" s="89"/>
      <c r="AQ4373" s="89"/>
      <c r="AR4373" s="89"/>
      <c r="AS4373" s="89"/>
      <c r="AT4373" s="89"/>
      <c r="AU4373" s="89"/>
      <c r="AV4373" s="89"/>
      <c r="AW4373" s="89"/>
      <c r="AX4373" s="89"/>
      <c r="AY4373" s="89"/>
      <c r="AZ4373" s="89"/>
      <c r="BA4373" s="89"/>
      <c r="BB4373" s="89"/>
      <c r="BC4373" s="89"/>
      <c r="BD4373" s="89"/>
      <c r="BE4373" s="89"/>
      <c r="BF4373" s="89"/>
      <c r="BG4373" s="89"/>
      <c r="BH4373" s="89"/>
      <c r="BI4373" s="89"/>
      <c r="BJ4373" s="89"/>
      <c r="BK4373" s="169"/>
    </row>
    <row r="4374" ht="33.0" customHeight="1">
      <c r="A4374" s="253">
        <v>4376.0</v>
      </c>
      <c r="B4374" s="151"/>
      <c r="C4374" s="212" t="s">
        <v>25872</v>
      </c>
      <c r="D4374" s="253" t="s">
        <v>25873</v>
      </c>
      <c r="E4374" s="151"/>
      <c r="F4374" s="342" t="s">
        <v>25789</v>
      </c>
      <c r="G4374" s="148"/>
      <c r="H4374" s="253" t="s">
        <v>11873</v>
      </c>
      <c r="I4374" s="57"/>
      <c r="J4374" s="47" t="s">
        <v>25874</v>
      </c>
      <c r="K4374" s="457" t="s">
        <v>22474</v>
      </c>
      <c r="L4374" s="457" t="s">
        <v>25535</v>
      </c>
      <c r="M4374" s="285" t="s">
        <v>25875</v>
      </c>
      <c r="N4374" s="156"/>
      <c r="O4374" s="148"/>
      <c r="P4374" s="148"/>
      <c r="Q4374" s="158"/>
      <c r="R4374" s="156"/>
      <c r="S4374" s="29"/>
      <c r="T4374" s="151"/>
      <c r="U4374" s="523" t="s">
        <v>23164</v>
      </c>
      <c r="V4374" s="148"/>
      <c r="W4374" s="148"/>
      <c r="X4374" s="150"/>
      <c r="Y4374" s="150"/>
      <c r="Z4374" s="150"/>
      <c r="AA4374" s="150"/>
      <c r="AB4374" s="150"/>
      <c r="AC4374" s="150"/>
      <c r="AD4374" s="150"/>
      <c r="AE4374" s="150"/>
      <c r="AF4374" s="150"/>
      <c r="AG4374" s="150"/>
      <c r="AH4374" s="150"/>
      <c r="AI4374" s="150"/>
      <c r="AJ4374" s="150"/>
      <c r="AK4374" s="150"/>
      <c r="AL4374" s="150"/>
      <c r="AM4374" s="150"/>
      <c r="AN4374" s="150"/>
      <c r="AO4374" s="150"/>
      <c r="AP4374" s="150"/>
      <c r="AQ4374" s="150"/>
      <c r="AR4374" s="150"/>
      <c r="AS4374" s="150"/>
      <c r="AT4374" s="150"/>
      <c r="AU4374" s="150"/>
      <c r="AV4374" s="150"/>
      <c r="AW4374" s="150"/>
      <c r="AX4374" s="150"/>
      <c r="AY4374" s="150"/>
      <c r="AZ4374" s="150"/>
      <c r="BA4374" s="150"/>
      <c r="BB4374" s="150"/>
      <c r="BC4374" s="150"/>
      <c r="BD4374" s="150"/>
      <c r="BE4374" s="150"/>
      <c r="BF4374" s="150"/>
      <c r="BG4374" s="150"/>
      <c r="BH4374" s="150"/>
      <c r="BI4374" s="150"/>
      <c r="BJ4374" s="150"/>
      <c r="BK4374" s="164"/>
    </row>
    <row r="4375" ht="33.0" customHeight="1">
      <c r="A4375" s="253">
        <v>4377.0</v>
      </c>
      <c r="B4375" s="151"/>
      <c r="C4375" s="212" t="s">
        <v>25876</v>
      </c>
      <c r="D4375" s="253" t="s">
        <v>25877</v>
      </c>
      <c r="E4375" s="151"/>
      <c r="F4375" s="342" t="s">
        <v>25789</v>
      </c>
      <c r="G4375" s="148"/>
      <c r="H4375" s="253" t="s">
        <v>11873</v>
      </c>
      <c r="I4375" s="57"/>
      <c r="J4375" s="47" t="s">
        <v>25878</v>
      </c>
      <c r="K4375" s="457" t="s">
        <v>22474</v>
      </c>
      <c r="L4375" s="457" t="s">
        <v>25535</v>
      </c>
      <c r="M4375" s="285" t="s">
        <v>25879</v>
      </c>
      <c r="N4375" s="156"/>
      <c r="O4375" s="148"/>
      <c r="P4375" s="148"/>
      <c r="Q4375" s="158"/>
      <c r="R4375" s="156"/>
      <c r="S4375" s="29"/>
      <c r="T4375" s="151"/>
      <c r="U4375" s="523" t="s">
        <v>12283</v>
      </c>
      <c r="V4375" s="148"/>
      <c r="W4375" s="148"/>
      <c r="X4375" s="150"/>
      <c r="Y4375" s="150"/>
      <c r="Z4375" s="150"/>
      <c r="AA4375" s="150"/>
      <c r="AB4375" s="150"/>
      <c r="AC4375" s="150"/>
      <c r="AD4375" s="150"/>
      <c r="AE4375" s="150"/>
      <c r="AF4375" s="150"/>
      <c r="AG4375" s="150"/>
      <c r="AH4375" s="150"/>
      <c r="AI4375" s="150"/>
      <c r="AJ4375" s="150"/>
      <c r="AK4375" s="150"/>
      <c r="AL4375" s="150"/>
      <c r="AM4375" s="150"/>
      <c r="AN4375" s="150"/>
      <c r="AO4375" s="150"/>
      <c r="AP4375" s="150"/>
      <c r="AQ4375" s="150"/>
      <c r="AR4375" s="150"/>
      <c r="AS4375" s="150"/>
      <c r="AT4375" s="150"/>
      <c r="AU4375" s="150"/>
      <c r="AV4375" s="150"/>
      <c r="AW4375" s="150"/>
      <c r="AX4375" s="150"/>
      <c r="AY4375" s="150"/>
      <c r="AZ4375" s="150"/>
      <c r="BA4375" s="150"/>
      <c r="BB4375" s="150"/>
      <c r="BC4375" s="150"/>
      <c r="BD4375" s="150"/>
      <c r="BE4375" s="150"/>
      <c r="BF4375" s="150"/>
      <c r="BG4375" s="150"/>
      <c r="BH4375" s="150"/>
      <c r="BI4375" s="150"/>
      <c r="BJ4375" s="150"/>
      <c r="BK4375" s="164"/>
    </row>
    <row r="4376" ht="33.0" customHeight="1">
      <c r="A4376" s="362">
        <v>4378.0</v>
      </c>
      <c r="B4376" s="127"/>
      <c r="C4376" s="283" t="s">
        <v>25880</v>
      </c>
      <c r="D4376" s="362" t="s">
        <v>25733</v>
      </c>
      <c r="E4376" s="127"/>
      <c r="F4376" s="365" t="s">
        <v>14772</v>
      </c>
      <c r="G4376" s="126"/>
      <c r="H4376" s="362" t="s">
        <v>17030</v>
      </c>
      <c r="I4376" s="100"/>
      <c r="J4376" s="486" t="s">
        <v>25881</v>
      </c>
      <c r="K4376" s="480" t="s">
        <v>25882</v>
      </c>
      <c r="L4376" s="480" t="s">
        <v>25249</v>
      </c>
      <c r="M4376" s="519" t="s">
        <v>25883</v>
      </c>
      <c r="N4376" s="132"/>
      <c r="O4376" s="126"/>
      <c r="P4376" s="126"/>
      <c r="Q4376" s="136"/>
      <c r="R4376" s="132"/>
      <c r="S4376" s="138"/>
      <c r="T4376" s="127"/>
      <c r="U4376" s="524" t="s">
        <v>25281</v>
      </c>
      <c r="V4376" s="126"/>
      <c r="W4376" s="126"/>
      <c r="X4376" s="89"/>
      <c r="Y4376" s="89"/>
      <c r="Z4376" s="89"/>
      <c r="AA4376" s="89"/>
      <c r="AB4376" s="89"/>
      <c r="AC4376" s="89"/>
      <c r="AD4376" s="89"/>
      <c r="AE4376" s="89"/>
      <c r="AF4376" s="89"/>
      <c r="AG4376" s="89"/>
      <c r="AH4376" s="89"/>
      <c r="AI4376" s="89"/>
      <c r="AJ4376" s="89"/>
      <c r="AK4376" s="89"/>
      <c r="AL4376" s="89"/>
      <c r="AM4376" s="89"/>
      <c r="AN4376" s="89"/>
      <c r="AO4376" s="89"/>
      <c r="AP4376" s="89"/>
      <c r="AQ4376" s="89"/>
      <c r="AR4376" s="89"/>
      <c r="AS4376" s="89"/>
      <c r="AT4376" s="89"/>
      <c r="AU4376" s="89"/>
      <c r="AV4376" s="89"/>
      <c r="AW4376" s="89"/>
      <c r="AX4376" s="89"/>
      <c r="AY4376" s="89"/>
      <c r="AZ4376" s="89"/>
      <c r="BA4376" s="89"/>
      <c r="BB4376" s="89"/>
      <c r="BC4376" s="89"/>
      <c r="BD4376" s="89"/>
      <c r="BE4376" s="89"/>
      <c r="BF4376" s="89"/>
      <c r="BG4376" s="89"/>
      <c r="BH4376" s="89"/>
      <c r="BI4376" s="89"/>
      <c r="BJ4376" s="89"/>
      <c r="BK4376" s="169"/>
    </row>
    <row r="4377" ht="33.0" customHeight="1">
      <c r="A4377" s="253">
        <v>4379.0</v>
      </c>
      <c r="B4377" s="151"/>
      <c r="C4377" s="212" t="s">
        <v>25141</v>
      </c>
      <c r="D4377" s="253" t="s">
        <v>25884</v>
      </c>
      <c r="E4377" s="151"/>
      <c r="F4377" s="342" t="s">
        <v>25142</v>
      </c>
      <c r="G4377" s="148"/>
      <c r="H4377" s="253" t="s">
        <v>25143</v>
      </c>
      <c r="I4377" s="57"/>
      <c r="J4377" s="47" t="s">
        <v>25885</v>
      </c>
      <c r="K4377" s="457" t="s">
        <v>25886</v>
      </c>
      <c r="L4377" s="457" t="s">
        <v>25887</v>
      </c>
      <c r="M4377" s="285" t="s">
        <v>25888</v>
      </c>
      <c r="N4377" s="156"/>
      <c r="O4377" s="148"/>
      <c r="P4377" s="148"/>
      <c r="Q4377" s="158"/>
      <c r="R4377" s="156"/>
      <c r="S4377" s="29"/>
      <c r="T4377" s="151"/>
      <c r="U4377" s="523" t="s">
        <v>12283</v>
      </c>
      <c r="V4377" s="148"/>
      <c r="W4377" s="148"/>
      <c r="X4377" s="150"/>
      <c r="Y4377" s="150"/>
      <c r="Z4377" s="150"/>
      <c r="AA4377" s="150"/>
      <c r="AB4377" s="150"/>
      <c r="AC4377" s="150"/>
      <c r="AD4377" s="150"/>
      <c r="AE4377" s="150"/>
      <c r="AF4377" s="150"/>
      <c r="AG4377" s="150"/>
      <c r="AH4377" s="150"/>
      <c r="AI4377" s="150"/>
      <c r="AJ4377" s="150"/>
      <c r="AK4377" s="150"/>
      <c r="AL4377" s="150"/>
      <c r="AM4377" s="150"/>
      <c r="AN4377" s="150"/>
      <c r="AO4377" s="150"/>
      <c r="AP4377" s="150"/>
      <c r="AQ4377" s="150"/>
      <c r="AR4377" s="150"/>
      <c r="AS4377" s="150"/>
      <c r="AT4377" s="150"/>
      <c r="AU4377" s="150"/>
      <c r="AV4377" s="150"/>
      <c r="AW4377" s="150"/>
      <c r="AX4377" s="150"/>
      <c r="AY4377" s="150"/>
      <c r="AZ4377" s="150"/>
      <c r="BA4377" s="150"/>
      <c r="BB4377" s="150"/>
      <c r="BC4377" s="150"/>
      <c r="BD4377" s="150"/>
      <c r="BE4377" s="150"/>
      <c r="BF4377" s="150"/>
      <c r="BG4377" s="150"/>
      <c r="BH4377" s="150"/>
      <c r="BI4377" s="150"/>
      <c r="BJ4377" s="150"/>
      <c r="BK4377" s="164"/>
    </row>
    <row r="4378" ht="33.0" customHeight="1">
      <c r="A4378" s="253">
        <v>4380.0</v>
      </c>
      <c r="B4378" s="151"/>
      <c r="C4378" s="212" t="s">
        <v>25889</v>
      </c>
      <c r="D4378" s="253" t="s">
        <v>25877</v>
      </c>
      <c r="E4378" s="151"/>
      <c r="F4378" s="342" t="s">
        <v>25890</v>
      </c>
      <c r="G4378" s="148"/>
      <c r="H4378" s="253" t="s">
        <v>25891</v>
      </c>
      <c r="I4378" s="57"/>
      <c r="J4378" s="47" t="s">
        <v>25892</v>
      </c>
      <c r="K4378" s="457" t="s">
        <v>25893</v>
      </c>
      <c r="L4378" s="457" t="s">
        <v>25887</v>
      </c>
      <c r="M4378" s="285" t="s">
        <v>25894</v>
      </c>
      <c r="N4378" s="156"/>
      <c r="O4378" s="148"/>
      <c r="P4378" s="148"/>
      <c r="Q4378" s="158"/>
      <c r="R4378" s="156"/>
      <c r="S4378" s="29"/>
      <c r="T4378" s="151"/>
      <c r="U4378" s="523" t="s">
        <v>12283</v>
      </c>
      <c r="V4378" s="148"/>
      <c r="W4378" s="148"/>
      <c r="X4378" s="150"/>
      <c r="Y4378" s="150"/>
      <c r="Z4378" s="150"/>
      <c r="AA4378" s="150"/>
      <c r="AB4378" s="150"/>
      <c r="AC4378" s="150"/>
      <c r="AD4378" s="150"/>
      <c r="AE4378" s="150"/>
      <c r="AF4378" s="150"/>
      <c r="AG4378" s="150"/>
      <c r="AH4378" s="150"/>
      <c r="AI4378" s="150"/>
      <c r="AJ4378" s="150"/>
      <c r="AK4378" s="150"/>
      <c r="AL4378" s="150"/>
      <c r="AM4378" s="150"/>
      <c r="AN4378" s="150"/>
      <c r="AO4378" s="150"/>
      <c r="AP4378" s="150"/>
      <c r="AQ4378" s="150"/>
      <c r="AR4378" s="150"/>
      <c r="AS4378" s="150"/>
      <c r="AT4378" s="150"/>
      <c r="AU4378" s="150"/>
      <c r="AV4378" s="150"/>
      <c r="AW4378" s="150"/>
      <c r="AX4378" s="150"/>
      <c r="AY4378" s="150"/>
      <c r="AZ4378" s="150"/>
      <c r="BA4378" s="150"/>
      <c r="BB4378" s="150"/>
      <c r="BC4378" s="150"/>
      <c r="BD4378" s="150"/>
      <c r="BE4378" s="150"/>
      <c r="BF4378" s="150"/>
      <c r="BG4378" s="150"/>
      <c r="BH4378" s="150"/>
      <c r="BI4378" s="150"/>
      <c r="BJ4378" s="150"/>
      <c r="BK4378" s="164"/>
    </row>
    <row r="4379" ht="33.0" customHeight="1">
      <c r="A4379" s="362">
        <v>4381.0</v>
      </c>
      <c r="B4379" s="127"/>
      <c r="C4379" s="283" t="s">
        <v>25895</v>
      </c>
      <c r="D4379" s="362" t="s">
        <v>25896</v>
      </c>
      <c r="E4379" s="127"/>
      <c r="F4379" s="365" t="s">
        <v>25897</v>
      </c>
      <c r="G4379" s="126"/>
      <c r="H4379" s="362" t="s">
        <v>25898</v>
      </c>
      <c r="I4379" s="100"/>
      <c r="J4379" s="486" t="s">
        <v>25899</v>
      </c>
      <c r="K4379" s="480" t="s">
        <v>25900</v>
      </c>
      <c r="L4379" s="480" t="s">
        <v>25887</v>
      </c>
      <c r="M4379" s="519" t="s">
        <v>25901</v>
      </c>
      <c r="N4379" s="132"/>
      <c r="O4379" s="126"/>
      <c r="P4379" s="126"/>
      <c r="Q4379" s="136"/>
      <c r="R4379" s="132"/>
      <c r="S4379" s="138"/>
      <c r="T4379" s="127"/>
      <c r="U4379" s="524" t="s">
        <v>24353</v>
      </c>
      <c r="V4379" s="126"/>
      <c r="W4379" s="126"/>
      <c r="X4379" s="89"/>
      <c r="Y4379" s="89"/>
      <c r="Z4379" s="89"/>
      <c r="AA4379" s="89"/>
      <c r="AB4379" s="89"/>
      <c r="AC4379" s="89"/>
      <c r="AD4379" s="89"/>
      <c r="AE4379" s="89"/>
      <c r="AF4379" s="89"/>
      <c r="AG4379" s="89"/>
      <c r="AH4379" s="89"/>
      <c r="AI4379" s="89"/>
      <c r="AJ4379" s="89"/>
      <c r="AK4379" s="89"/>
      <c r="AL4379" s="89"/>
      <c r="AM4379" s="89"/>
      <c r="AN4379" s="89"/>
      <c r="AO4379" s="89"/>
      <c r="AP4379" s="89"/>
      <c r="AQ4379" s="89"/>
      <c r="AR4379" s="89"/>
      <c r="AS4379" s="89"/>
      <c r="AT4379" s="89"/>
      <c r="AU4379" s="89"/>
      <c r="AV4379" s="89"/>
      <c r="AW4379" s="89"/>
      <c r="AX4379" s="89"/>
      <c r="AY4379" s="89"/>
      <c r="AZ4379" s="89"/>
      <c r="BA4379" s="89"/>
      <c r="BB4379" s="89"/>
      <c r="BC4379" s="89"/>
      <c r="BD4379" s="89"/>
      <c r="BE4379" s="89"/>
      <c r="BF4379" s="89"/>
      <c r="BG4379" s="89"/>
      <c r="BH4379" s="89"/>
      <c r="BI4379" s="89"/>
      <c r="BJ4379" s="89"/>
      <c r="BK4379" s="169"/>
    </row>
    <row r="4380" ht="33.0" customHeight="1">
      <c r="A4380" s="253">
        <v>4382.0</v>
      </c>
      <c r="B4380" s="151"/>
      <c r="C4380" s="212" t="s">
        <v>25902</v>
      </c>
      <c r="D4380" s="253" t="s">
        <v>25896</v>
      </c>
      <c r="E4380" s="151"/>
      <c r="F4380" s="342" t="s">
        <v>25182</v>
      </c>
      <c r="G4380" s="148"/>
      <c r="H4380" s="253" t="s">
        <v>25183</v>
      </c>
      <c r="I4380" s="57"/>
      <c r="J4380" s="47" t="s">
        <v>25903</v>
      </c>
      <c r="K4380" s="457" t="s">
        <v>25904</v>
      </c>
      <c r="L4380" s="457" t="s">
        <v>25512</v>
      </c>
      <c r="M4380" s="285" t="s">
        <v>25905</v>
      </c>
      <c r="N4380" s="156"/>
      <c r="O4380" s="148"/>
      <c r="P4380" s="148"/>
      <c r="Q4380" s="158"/>
      <c r="R4380" s="156"/>
      <c r="S4380" s="29"/>
      <c r="T4380" s="151"/>
      <c r="U4380" s="523" t="s">
        <v>12283</v>
      </c>
      <c r="V4380" s="148"/>
      <c r="W4380" s="148"/>
      <c r="X4380" s="150"/>
      <c r="Y4380" s="150"/>
      <c r="Z4380" s="150"/>
      <c r="AA4380" s="150"/>
      <c r="AB4380" s="150"/>
      <c r="AC4380" s="150"/>
      <c r="AD4380" s="150"/>
      <c r="AE4380" s="150"/>
      <c r="AF4380" s="150"/>
      <c r="AG4380" s="150"/>
      <c r="AH4380" s="150"/>
      <c r="AI4380" s="150"/>
      <c r="AJ4380" s="150"/>
      <c r="AK4380" s="150"/>
      <c r="AL4380" s="150"/>
      <c r="AM4380" s="150"/>
      <c r="AN4380" s="150"/>
      <c r="AO4380" s="150"/>
      <c r="AP4380" s="150"/>
      <c r="AQ4380" s="150"/>
      <c r="AR4380" s="150"/>
      <c r="AS4380" s="150"/>
      <c r="AT4380" s="150"/>
      <c r="AU4380" s="150"/>
      <c r="AV4380" s="150"/>
      <c r="AW4380" s="150"/>
      <c r="AX4380" s="150"/>
      <c r="AY4380" s="150"/>
      <c r="AZ4380" s="150"/>
      <c r="BA4380" s="150"/>
      <c r="BB4380" s="150"/>
      <c r="BC4380" s="150"/>
      <c r="BD4380" s="150"/>
      <c r="BE4380" s="150"/>
      <c r="BF4380" s="150"/>
      <c r="BG4380" s="150"/>
      <c r="BH4380" s="150"/>
      <c r="BI4380" s="150"/>
      <c r="BJ4380" s="150"/>
      <c r="BK4380" s="164"/>
    </row>
    <row r="4381" ht="33.0" customHeight="1">
      <c r="A4381" s="253">
        <v>4383.0</v>
      </c>
      <c r="B4381" s="151"/>
      <c r="C4381" s="212" t="s">
        <v>25906</v>
      </c>
      <c r="D4381" s="253" t="s">
        <v>25907</v>
      </c>
      <c r="E4381" s="151"/>
      <c r="F4381" s="342" t="s">
        <v>25908</v>
      </c>
      <c r="G4381" s="148"/>
      <c r="H4381" s="253" t="s">
        <v>25909</v>
      </c>
      <c r="I4381" s="57"/>
      <c r="J4381" s="47" t="s">
        <v>25910</v>
      </c>
      <c r="K4381" s="457" t="s">
        <v>25911</v>
      </c>
      <c r="L4381" s="457" t="s">
        <v>25544</v>
      </c>
      <c r="M4381" s="285" t="s">
        <v>25912</v>
      </c>
      <c r="N4381" s="156"/>
      <c r="O4381" s="148"/>
      <c r="P4381" s="148"/>
      <c r="Q4381" s="158"/>
      <c r="R4381" s="156"/>
      <c r="S4381" s="29"/>
      <c r="T4381" s="151"/>
      <c r="U4381" s="523" t="s">
        <v>12283</v>
      </c>
      <c r="V4381" s="148"/>
      <c r="W4381" s="148"/>
      <c r="X4381" s="150"/>
      <c r="Y4381" s="150"/>
      <c r="Z4381" s="150"/>
      <c r="AA4381" s="150"/>
      <c r="AB4381" s="150"/>
      <c r="AC4381" s="150"/>
      <c r="AD4381" s="150"/>
      <c r="AE4381" s="150"/>
      <c r="AF4381" s="150"/>
      <c r="AG4381" s="150"/>
      <c r="AH4381" s="150"/>
      <c r="AI4381" s="150"/>
      <c r="AJ4381" s="150"/>
      <c r="AK4381" s="150"/>
      <c r="AL4381" s="150"/>
      <c r="AM4381" s="150"/>
      <c r="AN4381" s="150"/>
      <c r="AO4381" s="150"/>
      <c r="AP4381" s="150"/>
      <c r="AQ4381" s="150"/>
      <c r="AR4381" s="150"/>
      <c r="AS4381" s="150"/>
      <c r="AT4381" s="150"/>
      <c r="AU4381" s="150"/>
      <c r="AV4381" s="150"/>
      <c r="AW4381" s="150"/>
      <c r="AX4381" s="150"/>
      <c r="AY4381" s="150"/>
      <c r="AZ4381" s="150"/>
      <c r="BA4381" s="150"/>
      <c r="BB4381" s="150"/>
      <c r="BC4381" s="150"/>
      <c r="BD4381" s="150"/>
      <c r="BE4381" s="150"/>
      <c r="BF4381" s="150"/>
      <c r="BG4381" s="150"/>
      <c r="BH4381" s="150"/>
      <c r="BI4381" s="150"/>
      <c r="BJ4381" s="150"/>
      <c r="BK4381" s="164"/>
    </row>
    <row r="4382" ht="33.0" customHeight="1">
      <c r="A4382" s="361">
        <v>4384.0</v>
      </c>
      <c r="B4382" s="319"/>
      <c r="C4382" s="359" t="s">
        <v>25913</v>
      </c>
      <c r="D4382" s="361" t="s">
        <v>25914</v>
      </c>
      <c r="E4382" s="319"/>
      <c r="F4382" s="514" t="s">
        <v>25841</v>
      </c>
      <c r="G4382" s="162"/>
      <c r="H4382" s="361" t="s">
        <v>25842</v>
      </c>
      <c r="I4382" s="370"/>
      <c r="J4382" s="486" t="s">
        <v>25915</v>
      </c>
      <c r="K4382" s="515" t="s">
        <v>25916</v>
      </c>
      <c r="L4382" s="521" t="s">
        <v>25535</v>
      </c>
      <c r="M4382" s="522" t="s">
        <v>25917</v>
      </c>
      <c r="N4382" s="372"/>
      <c r="O4382" s="162"/>
      <c r="P4382" s="162"/>
      <c r="Q4382" s="472"/>
      <c r="R4382" s="372"/>
      <c r="S4382" s="55"/>
      <c r="T4382" s="319"/>
      <c r="U4382" s="372"/>
      <c r="V4382" s="162"/>
      <c r="W4382" s="162"/>
      <c r="X4382" s="369"/>
      <c r="Y4382" s="369"/>
      <c r="Z4382" s="369"/>
      <c r="AA4382" s="369"/>
      <c r="AB4382" s="369"/>
      <c r="AC4382" s="369"/>
      <c r="AD4382" s="369"/>
      <c r="AE4382" s="369"/>
      <c r="AF4382" s="369"/>
      <c r="AG4382" s="369"/>
      <c r="AH4382" s="369"/>
      <c r="AI4382" s="369"/>
      <c r="AJ4382" s="369"/>
      <c r="AK4382" s="369"/>
      <c r="AL4382" s="369"/>
      <c r="AM4382" s="369"/>
      <c r="AN4382" s="369"/>
      <c r="AO4382" s="369"/>
      <c r="AP4382" s="369"/>
      <c r="AQ4382" s="369"/>
      <c r="AR4382" s="369"/>
      <c r="AS4382" s="369"/>
      <c r="AT4382" s="369"/>
      <c r="AU4382" s="369"/>
      <c r="AV4382" s="369"/>
      <c r="AW4382" s="369"/>
      <c r="AX4382" s="369"/>
      <c r="AY4382" s="369"/>
      <c r="AZ4382" s="369"/>
      <c r="BA4382" s="369"/>
      <c r="BB4382" s="369"/>
      <c r="BC4382" s="369"/>
      <c r="BD4382" s="369"/>
      <c r="BE4382" s="369"/>
      <c r="BF4382" s="369"/>
      <c r="BG4382" s="369"/>
      <c r="BH4382" s="369"/>
      <c r="BI4382" s="369"/>
      <c r="BJ4382" s="369"/>
      <c r="BK4382" s="141"/>
    </row>
    <row r="4383" ht="33.0" customHeight="1">
      <c r="A4383" s="253">
        <v>4385.0</v>
      </c>
      <c r="B4383" s="151"/>
      <c r="C4383" s="212" t="s">
        <v>25918</v>
      </c>
      <c r="D4383" s="253" t="s">
        <v>25919</v>
      </c>
      <c r="E4383" s="151"/>
      <c r="F4383" s="342" t="s">
        <v>25920</v>
      </c>
      <c r="G4383" s="148"/>
      <c r="H4383" s="253" t="s">
        <v>15741</v>
      </c>
      <c r="I4383" s="57"/>
      <c r="J4383" s="47" t="s">
        <v>25921</v>
      </c>
      <c r="K4383" s="457" t="s">
        <v>25922</v>
      </c>
      <c r="L4383" s="457" t="s">
        <v>25570</v>
      </c>
      <c r="M4383" s="285" t="s">
        <v>25923</v>
      </c>
      <c r="N4383" s="156"/>
      <c r="O4383" s="148"/>
      <c r="P4383" s="148"/>
      <c r="Q4383" s="158"/>
      <c r="R4383" s="156"/>
      <c r="S4383" s="29"/>
      <c r="T4383" s="151"/>
      <c r="U4383" s="523" t="s">
        <v>12283</v>
      </c>
      <c r="V4383" s="148"/>
      <c r="W4383" s="148"/>
      <c r="X4383" s="150"/>
      <c r="Y4383" s="150"/>
      <c r="Z4383" s="150"/>
      <c r="AA4383" s="150"/>
      <c r="AB4383" s="150"/>
      <c r="AC4383" s="150"/>
      <c r="AD4383" s="150"/>
      <c r="AE4383" s="150"/>
      <c r="AF4383" s="150"/>
      <c r="AG4383" s="150"/>
      <c r="AH4383" s="150"/>
      <c r="AI4383" s="150"/>
      <c r="AJ4383" s="150"/>
      <c r="AK4383" s="150"/>
      <c r="AL4383" s="150"/>
      <c r="AM4383" s="150"/>
      <c r="AN4383" s="150"/>
      <c r="AO4383" s="150"/>
      <c r="AP4383" s="150"/>
      <c r="AQ4383" s="150"/>
      <c r="AR4383" s="150"/>
      <c r="AS4383" s="150"/>
      <c r="AT4383" s="150"/>
      <c r="AU4383" s="150"/>
      <c r="AV4383" s="150"/>
      <c r="AW4383" s="150"/>
      <c r="AX4383" s="150"/>
      <c r="AY4383" s="150"/>
      <c r="AZ4383" s="150"/>
      <c r="BA4383" s="150"/>
      <c r="BB4383" s="150"/>
      <c r="BC4383" s="150"/>
      <c r="BD4383" s="150"/>
      <c r="BE4383" s="150"/>
      <c r="BF4383" s="150"/>
      <c r="BG4383" s="150"/>
      <c r="BH4383" s="150"/>
      <c r="BI4383" s="150"/>
      <c r="BJ4383" s="150"/>
      <c r="BK4383" s="164"/>
    </row>
    <row r="4384" ht="33.0" customHeight="1">
      <c r="A4384" s="362">
        <v>4386.0</v>
      </c>
      <c r="B4384" s="127"/>
      <c r="C4384" s="283"/>
      <c r="D4384" s="126"/>
      <c r="E4384" s="127"/>
      <c r="F4384" s="89"/>
      <c r="G4384" s="126"/>
      <c r="H4384" s="126"/>
      <c r="I4384" s="100"/>
      <c r="J4384" s="100"/>
      <c r="K4384" s="130"/>
      <c r="L4384" s="131"/>
      <c r="M4384" s="132"/>
      <c r="N4384" s="132"/>
      <c r="O4384" s="126"/>
      <c r="P4384" s="126"/>
      <c r="Q4384" s="136"/>
      <c r="R4384" s="132"/>
      <c r="S4384" s="138"/>
      <c r="T4384" s="127"/>
      <c r="U4384" s="524" t="s">
        <v>25924</v>
      </c>
      <c r="V4384" s="126"/>
      <c r="W4384" s="126"/>
      <c r="X4384" s="89"/>
      <c r="Y4384" s="89"/>
      <c r="Z4384" s="89"/>
      <c r="AA4384" s="89"/>
      <c r="AB4384" s="89"/>
      <c r="AC4384" s="89"/>
      <c r="AD4384" s="89"/>
      <c r="AE4384" s="89"/>
      <c r="AF4384" s="89"/>
      <c r="AG4384" s="89"/>
      <c r="AH4384" s="89"/>
      <c r="AI4384" s="89"/>
      <c r="AJ4384" s="89"/>
      <c r="AK4384" s="89"/>
      <c r="AL4384" s="89"/>
      <c r="AM4384" s="89"/>
      <c r="AN4384" s="89"/>
      <c r="AO4384" s="89"/>
      <c r="AP4384" s="89"/>
      <c r="AQ4384" s="89"/>
      <c r="AR4384" s="89"/>
      <c r="AS4384" s="89"/>
      <c r="AT4384" s="89"/>
      <c r="AU4384" s="89"/>
      <c r="AV4384" s="89"/>
      <c r="AW4384" s="89"/>
      <c r="AX4384" s="89"/>
      <c r="AY4384" s="89"/>
      <c r="AZ4384" s="89"/>
      <c r="BA4384" s="89"/>
      <c r="BB4384" s="89"/>
      <c r="BC4384" s="89"/>
      <c r="BD4384" s="89"/>
      <c r="BE4384" s="89"/>
      <c r="BF4384" s="89"/>
      <c r="BG4384" s="89"/>
      <c r="BH4384" s="89"/>
      <c r="BI4384" s="89"/>
      <c r="BJ4384" s="89"/>
      <c r="BK4384" s="169"/>
    </row>
    <row r="4385" ht="33.0" customHeight="1">
      <c r="A4385" s="361">
        <v>4387.0</v>
      </c>
      <c r="B4385" s="319"/>
      <c r="C4385" s="359"/>
      <c r="D4385" s="162"/>
      <c r="E4385" s="319"/>
      <c r="F4385" s="369"/>
      <c r="G4385" s="162"/>
      <c r="H4385" s="162"/>
      <c r="I4385" s="370"/>
      <c r="J4385" s="100"/>
      <c r="K4385" s="401"/>
      <c r="L4385" s="371"/>
      <c r="M4385" s="372"/>
      <c r="N4385" s="372"/>
      <c r="O4385" s="162"/>
      <c r="P4385" s="162"/>
      <c r="Q4385" s="472"/>
      <c r="R4385" s="372"/>
      <c r="S4385" s="55"/>
      <c r="T4385" s="319"/>
      <c r="U4385" s="372"/>
      <c r="V4385" s="162"/>
      <c r="W4385" s="162"/>
      <c r="X4385" s="369"/>
      <c r="Y4385" s="369"/>
      <c r="Z4385" s="369"/>
      <c r="AA4385" s="369"/>
      <c r="AB4385" s="369"/>
      <c r="AC4385" s="369"/>
      <c r="AD4385" s="369"/>
      <c r="AE4385" s="369"/>
      <c r="AF4385" s="369"/>
      <c r="AG4385" s="369"/>
      <c r="AH4385" s="369"/>
      <c r="AI4385" s="369"/>
      <c r="AJ4385" s="369"/>
      <c r="AK4385" s="369"/>
      <c r="AL4385" s="369"/>
      <c r="AM4385" s="369"/>
      <c r="AN4385" s="369"/>
      <c r="AO4385" s="369"/>
      <c r="AP4385" s="369"/>
      <c r="AQ4385" s="369"/>
      <c r="AR4385" s="369"/>
      <c r="AS4385" s="369"/>
      <c r="AT4385" s="369"/>
      <c r="AU4385" s="369"/>
      <c r="AV4385" s="369"/>
      <c r="AW4385" s="369"/>
      <c r="AX4385" s="369"/>
      <c r="AY4385" s="369"/>
      <c r="AZ4385" s="369"/>
      <c r="BA4385" s="369"/>
      <c r="BB4385" s="369"/>
      <c r="BC4385" s="369"/>
      <c r="BD4385" s="369"/>
      <c r="BE4385" s="369"/>
      <c r="BF4385" s="369"/>
      <c r="BG4385" s="369"/>
      <c r="BH4385" s="369"/>
      <c r="BI4385" s="369"/>
      <c r="BJ4385" s="369"/>
      <c r="BK4385" s="141"/>
    </row>
    <row r="4386" ht="33.0" customHeight="1">
      <c r="A4386" s="362">
        <v>4388.0</v>
      </c>
      <c r="B4386" s="127"/>
      <c r="C4386" s="283" t="s">
        <v>25925</v>
      </c>
      <c r="D4386" s="362" t="s">
        <v>25914</v>
      </c>
      <c r="E4386" s="127"/>
      <c r="F4386" s="365" t="s">
        <v>22861</v>
      </c>
      <c r="G4386" s="126"/>
      <c r="H4386" s="362" t="s">
        <v>25926</v>
      </c>
      <c r="I4386" s="100"/>
      <c r="J4386" s="486" t="s">
        <v>25927</v>
      </c>
      <c r="K4386" s="480" t="s">
        <v>25928</v>
      </c>
      <c r="L4386" s="480" t="s">
        <v>25535</v>
      </c>
      <c r="M4386" s="519" t="s">
        <v>25929</v>
      </c>
      <c r="N4386" s="132"/>
      <c r="O4386" s="126"/>
      <c r="P4386" s="126"/>
      <c r="Q4386" s="136"/>
      <c r="R4386" s="132"/>
      <c r="S4386" s="138"/>
      <c r="T4386" s="127"/>
      <c r="U4386" s="524" t="s">
        <v>25930</v>
      </c>
      <c r="V4386" s="126"/>
      <c r="W4386" s="126"/>
      <c r="X4386" s="89"/>
      <c r="Y4386" s="89"/>
      <c r="Z4386" s="89"/>
      <c r="AA4386" s="89"/>
      <c r="AB4386" s="89"/>
      <c r="AC4386" s="89"/>
      <c r="AD4386" s="89"/>
      <c r="AE4386" s="89"/>
      <c r="AF4386" s="89"/>
      <c r="AG4386" s="89"/>
      <c r="AH4386" s="89"/>
      <c r="AI4386" s="89"/>
      <c r="AJ4386" s="89"/>
      <c r="AK4386" s="89"/>
      <c r="AL4386" s="89"/>
      <c r="AM4386" s="89"/>
      <c r="AN4386" s="89"/>
      <c r="AO4386" s="89"/>
      <c r="AP4386" s="89"/>
      <c r="AQ4386" s="89"/>
      <c r="AR4386" s="89"/>
      <c r="AS4386" s="89"/>
      <c r="AT4386" s="89"/>
      <c r="AU4386" s="89"/>
      <c r="AV4386" s="89"/>
      <c r="AW4386" s="89"/>
      <c r="AX4386" s="89"/>
      <c r="AY4386" s="89"/>
      <c r="AZ4386" s="89"/>
      <c r="BA4386" s="89"/>
      <c r="BB4386" s="89"/>
      <c r="BC4386" s="89"/>
      <c r="BD4386" s="89"/>
      <c r="BE4386" s="89"/>
      <c r="BF4386" s="89"/>
      <c r="BG4386" s="89"/>
      <c r="BH4386" s="89"/>
      <c r="BI4386" s="89"/>
      <c r="BJ4386" s="89"/>
      <c r="BK4386" s="169"/>
    </row>
    <row r="4387" ht="33.0" customHeight="1">
      <c r="A4387" s="253">
        <v>4389.0</v>
      </c>
      <c r="B4387" s="151"/>
      <c r="C4387" s="212" t="s">
        <v>25931</v>
      </c>
      <c r="D4387" s="253" t="s">
        <v>25781</v>
      </c>
      <c r="E4387" s="151"/>
      <c r="F4387" s="342" t="s">
        <v>25932</v>
      </c>
      <c r="G4387" s="148"/>
      <c r="H4387" s="253" t="s">
        <v>25933</v>
      </c>
      <c r="I4387" s="57"/>
      <c r="J4387" s="47" t="s">
        <v>25934</v>
      </c>
      <c r="K4387" s="457" t="s">
        <v>25935</v>
      </c>
      <c r="L4387" s="457" t="s">
        <v>25690</v>
      </c>
      <c r="M4387" s="285" t="s">
        <v>25936</v>
      </c>
      <c r="N4387" s="156"/>
      <c r="O4387" s="148"/>
      <c r="P4387" s="148"/>
      <c r="Q4387" s="158"/>
      <c r="R4387" s="156"/>
      <c r="S4387" s="29"/>
      <c r="T4387" s="151"/>
      <c r="U4387" s="523" t="s">
        <v>12283</v>
      </c>
      <c r="V4387" s="148"/>
      <c r="W4387" s="148"/>
      <c r="X4387" s="150"/>
      <c r="Y4387" s="150"/>
      <c r="Z4387" s="150"/>
      <c r="AA4387" s="150"/>
      <c r="AB4387" s="150"/>
      <c r="AC4387" s="150"/>
      <c r="AD4387" s="150"/>
      <c r="AE4387" s="150"/>
      <c r="AF4387" s="150"/>
      <c r="AG4387" s="150"/>
      <c r="AH4387" s="150"/>
      <c r="AI4387" s="150"/>
      <c r="AJ4387" s="150"/>
      <c r="AK4387" s="150"/>
      <c r="AL4387" s="150"/>
      <c r="AM4387" s="150"/>
      <c r="AN4387" s="150"/>
      <c r="AO4387" s="150"/>
      <c r="AP4387" s="150"/>
      <c r="AQ4387" s="150"/>
      <c r="AR4387" s="150"/>
      <c r="AS4387" s="150"/>
      <c r="AT4387" s="150"/>
      <c r="AU4387" s="150"/>
      <c r="AV4387" s="150"/>
      <c r="AW4387" s="150"/>
      <c r="AX4387" s="150"/>
      <c r="AY4387" s="150"/>
      <c r="AZ4387" s="150"/>
      <c r="BA4387" s="150"/>
      <c r="BB4387" s="150"/>
      <c r="BC4387" s="150"/>
      <c r="BD4387" s="150"/>
      <c r="BE4387" s="150"/>
      <c r="BF4387" s="150"/>
      <c r="BG4387" s="150"/>
      <c r="BH4387" s="150"/>
      <c r="BI4387" s="150"/>
      <c r="BJ4387" s="150"/>
      <c r="BK4387" s="164"/>
    </row>
    <row r="4388" ht="33.0" customHeight="1">
      <c r="A4388" s="362">
        <v>4390.0</v>
      </c>
      <c r="B4388" s="127"/>
      <c r="C4388" s="283" t="s">
        <v>25937</v>
      </c>
      <c r="D4388" s="362" t="s">
        <v>25857</v>
      </c>
      <c r="E4388" s="127"/>
      <c r="F4388" s="365" t="s">
        <v>25938</v>
      </c>
      <c r="G4388" s="126"/>
      <c r="H4388" s="362" t="s">
        <v>25939</v>
      </c>
      <c r="I4388" s="100"/>
      <c r="J4388" s="486" t="s">
        <v>25940</v>
      </c>
      <c r="K4388" s="480" t="s">
        <v>25941</v>
      </c>
      <c r="L4388" s="480" t="s">
        <v>25570</v>
      </c>
      <c r="M4388" s="519" t="s">
        <v>25942</v>
      </c>
      <c r="N4388" s="132"/>
      <c r="O4388" s="126"/>
      <c r="P4388" s="126"/>
      <c r="Q4388" s="136"/>
      <c r="R4388" s="132"/>
      <c r="S4388" s="138"/>
      <c r="T4388" s="127"/>
      <c r="U4388" s="524" t="s">
        <v>25943</v>
      </c>
      <c r="V4388" s="126"/>
      <c r="W4388" s="126"/>
      <c r="X4388" s="89"/>
      <c r="Y4388" s="89"/>
      <c r="Z4388" s="89"/>
      <c r="AA4388" s="89"/>
      <c r="AB4388" s="89"/>
      <c r="AC4388" s="89"/>
      <c r="AD4388" s="89"/>
      <c r="AE4388" s="89"/>
      <c r="AF4388" s="89"/>
      <c r="AG4388" s="89"/>
      <c r="AH4388" s="89"/>
      <c r="AI4388" s="89"/>
      <c r="AJ4388" s="89"/>
      <c r="AK4388" s="89"/>
      <c r="AL4388" s="89"/>
      <c r="AM4388" s="89"/>
      <c r="AN4388" s="89"/>
      <c r="AO4388" s="89"/>
      <c r="AP4388" s="89"/>
      <c r="AQ4388" s="89"/>
      <c r="AR4388" s="89"/>
      <c r="AS4388" s="89"/>
      <c r="AT4388" s="89"/>
      <c r="AU4388" s="89"/>
      <c r="AV4388" s="89"/>
      <c r="AW4388" s="89"/>
      <c r="AX4388" s="89"/>
      <c r="AY4388" s="89"/>
      <c r="AZ4388" s="89"/>
      <c r="BA4388" s="89"/>
      <c r="BB4388" s="89"/>
      <c r="BC4388" s="89"/>
      <c r="BD4388" s="89"/>
      <c r="BE4388" s="89"/>
      <c r="BF4388" s="89"/>
      <c r="BG4388" s="89"/>
      <c r="BH4388" s="89"/>
      <c r="BI4388" s="89"/>
      <c r="BJ4388" s="89"/>
      <c r="BK4388" s="169"/>
    </row>
    <row r="4389" ht="33.0" customHeight="1">
      <c r="A4389" s="253">
        <v>4391.0</v>
      </c>
      <c r="B4389" s="151"/>
      <c r="C4389" s="212" t="s">
        <v>25944</v>
      </c>
      <c r="D4389" s="253" t="s">
        <v>25945</v>
      </c>
      <c r="E4389" s="151"/>
      <c r="F4389" s="342" t="s">
        <v>21150</v>
      </c>
      <c r="G4389" s="148"/>
      <c r="H4389" s="253" t="s">
        <v>21151</v>
      </c>
      <c r="I4389" s="57"/>
      <c r="J4389" s="47" t="s">
        <v>25946</v>
      </c>
      <c r="K4389" s="457" t="s">
        <v>25437</v>
      </c>
      <c r="L4389" s="457" t="s">
        <v>25512</v>
      </c>
      <c r="M4389" s="285" t="s">
        <v>25947</v>
      </c>
      <c r="N4389" s="156"/>
      <c r="O4389" s="148"/>
      <c r="P4389" s="148"/>
      <c r="Q4389" s="158"/>
      <c r="R4389" s="156"/>
      <c r="S4389" s="29"/>
      <c r="T4389" s="151"/>
      <c r="U4389" s="523" t="s">
        <v>12283</v>
      </c>
      <c r="V4389" s="148"/>
      <c r="W4389" s="148"/>
      <c r="X4389" s="150"/>
      <c r="Y4389" s="150"/>
      <c r="Z4389" s="150"/>
      <c r="AA4389" s="150"/>
      <c r="AB4389" s="150"/>
      <c r="AC4389" s="150"/>
      <c r="AD4389" s="150"/>
      <c r="AE4389" s="150"/>
      <c r="AF4389" s="150"/>
      <c r="AG4389" s="150"/>
      <c r="AH4389" s="150"/>
      <c r="AI4389" s="150"/>
      <c r="AJ4389" s="150"/>
      <c r="AK4389" s="150"/>
      <c r="AL4389" s="150"/>
      <c r="AM4389" s="150"/>
      <c r="AN4389" s="150"/>
      <c r="AO4389" s="150"/>
      <c r="AP4389" s="150"/>
      <c r="AQ4389" s="150"/>
      <c r="AR4389" s="150"/>
      <c r="AS4389" s="150"/>
      <c r="AT4389" s="150"/>
      <c r="AU4389" s="150"/>
      <c r="AV4389" s="150"/>
      <c r="AW4389" s="150"/>
      <c r="AX4389" s="150"/>
      <c r="AY4389" s="150"/>
      <c r="AZ4389" s="150"/>
      <c r="BA4389" s="150"/>
      <c r="BB4389" s="150"/>
      <c r="BC4389" s="150"/>
      <c r="BD4389" s="150"/>
      <c r="BE4389" s="150"/>
      <c r="BF4389" s="150"/>
      <c r="BG4389" s="150"/>
      <c r="BH4389" s="150"/>
      <c r="BI4389" s="150"/>
      <c r="BJ4389" s="150"/>
      <c r="BK4389" s="164"/>
    </row>
    <row r="4390" ht="33.0" customHeight="1">
      <c r="A4390" s="362">
        <v>4392.0</v>
      </c>
      <c r="B4390" s="127"/>
      <c r="C4390" s="283" t="s">
        <v>25948</v>
      </c>
      <c r="D4390" s="362" t="s">
        <v>25949</v>
      </c>
      <c r="E4390" s="127"/>
      <c r="F4390" s="365" t="s">
        <v>25950</v>
      </c>
      <c r="G4390" s="126"/>
      <c r="H4390" s="362" t="s">
        <v>25951</v>
      </c>
      <c r="I4390" s="100"/>
      <c r="J4390" s="486" t="s">
        <v>25952</v>
      </c>
      <c r="K4390" s="480" t="s">
        <v>25953</v>
      </c>
      <c r="L4390" s="480" t="s">
        <v>25954</v>
      </c>
      <c r="M4390" s="519" t="s">
        <v>25955</v>
      </c>
      <c r="N4390" s="132"/>
      <c r="O4390" s="126"/>
      <c r="P4390" s="126"/>
      <c r="Q4390" s="136"/>
      <c r="R4390" s="132"/>
      <c r="S4390" s="138"/>
      <c r="T4390" s="127"/>
      <c r="U4390" s="524" t="s">
        <v>25546</v>
      </c>
      <c r="V4390" s="126"/>
      <c r="W4390" s="126"/>
      <c r="X4390" s="89"/>
      <c r="Y4390" s="89"/>
      <c r="Z4390" s="89"/>
      <c r="AA4390" s="89"/>
      <c r="AB4390" s="89"/>
      <c r="AC4390" s="89"/>
      <c r="AD4390" s="89"/>
      <c r="AE4390" s="89"/>
      <c r="AF4390" s="89"/>
      <c r="AG4390" s="89"/>
      <c r="AH4390" s="89"/>
      <c r="AI4390" s="89"/>
      <c r="AJ4390" s="89"/>
      <c r="AK4390" s="89"/>
      <c r="AL4390" s="89"/>
      <c r="AM4390" s="89"/>
      <c r="AN4390" s="89"/>
      <c r="AO4390" s="89"/>
      <c r="AP4390" s="89"/>
      <c r="AQ4390" s="89"/>
      <c r="AR4390" s="89"/>
      <c r="AS4390" s="89"/>
      <c r="AT4390" s="89"/>
      <c r="AU4390" s="89"/>
      <c r="AV4390" s="89"/>
      <c r="AW4390" s="89"/>
      <c r="AX4390" s="89"/>
      <c r="AY4390" s="89"/>
      <c r="AZ4390" s="89"/>
      <c r="BA4390" s="89"/>
      <c r="BB4390" s="89"/>
      <c r="BC4390" s="89"/>
      <c r="BD4390" s="89"/>
      <c r="BE4390" s="89"/>
      <c r="BF4390" s="89"/>
      <c r="BG4390" s="89"/>
      <c r="BH4390" s="89"/>
      <c r="BI4390" s="89"/>
      <c r="BJ4390" s="89"/>
      <c r="BK4390" s="169"/>
    </row>
    <row r="4391" ht="33.0" customHeight="1">
      <c r="A4391" s="362">
        <v>4393.0</v>
      </c>
      <c r="B4391" s="127"/>
      <c r="C4391" s="283" t="s">
        <v>25956</v>
      </c>
      <c r="D4391" s="362" t="s">
        <v>25957</v>
      </c>
      <c r="E4391" s="127"/>
      <c r="F4391" s="365" t="s">
        <v>25958</v>
      </c>
      <c r="G4391" s="126"/>
      <c r="H4391" s="362" t="s">
        <v>25959</v>
      </c>
      <c r="I4391" s="100"/>
      <c r="J4391" s="486" t="s">
        <v>25960</v>
      </c>
      <c r="K4391" s="480" t="s">
        <v>25961</v>
      </c>
      <c r="L4391" s="480" t="s">
        <v>25954</v>
      </c>
      <c r="M4391" s="519" t="s">
        <v>25962</v>
      </c>
      <c r="N4391" s="132"/>
      <c r="O4391" s="126"/>
      <c r="P4391" s="126"/>
      <c r="Q4391" s="136"/>
      <c r="R4391" s="132"/>
      <c r="S4391" s="138"/>
      <c r="T4391" s="127"/>
      <c r="U4391" s="524" t="s">
        <v>25546</v>
      </c>
      <c r="V4391" s="126"/>
      <c r="W4391" s="126"/>
      <c r="X4391" s="89"/>
      <c r="Y4391" s="89"/>
      <c r="Z4391" s="89"/>
      <c r="AA4391" s="89"/>
      <c r="AB4391" s="89"/>
      <c r="AC4391" s="89"/>
      <c r="AD4391" s="89"/>
      <c r="AE4391" s="89"/>
      <c r="AF4391" s="89"/>
      <c r="AG4391" s="89"/>
      <c r="AH4391" s="89"/>
      <c r="AI4391" s="89"/>
      <c r="AJ4391" s="89"/>
      <c r="AK4391" s="89"/>
      <c r="AL4391" s="89"/>
      <c r="AM4391" s="89"/>
      <c r="AN4391" s="89"/>
      <c r="AO4391" s="89"/>
      <c r="AP4391" s="89"/>
      <c r="AQ4391" s="89"/>
      <c r="AR4391" s="89"/>
      <c r="AS4391" s="89"/>
      <c r="AT4391" s="89"/>
      <c r="AU4391" s="89"/>
      <c r="AV4391" s="89"/>
      <c r="AW4391" s="89"/>
      <c r="AX4391" s="89"/>
      <c r="AY4391" s="89"/>
      <c r="AZ4391" s="89"/>
      <c r="BA4391" s="89"/>
      <c r="BB4391" s="89"/>
      <c r="BC4391" s="89"/>
      <c r="BD4391" s="89"/>
      <c r="BE4391" s="89"/>
      <c r="BF4391" s="89"/>
      <c r="BG4391" s="89"/>
      <c r="BH4391" s="89"/>
      <c r="BI4391" s="89"/>
      <c r="BJ4391" s="89"/>
      <c r="BK4391" s="169"/>
    </row>
    <row r="4392" ht="33.0" customHeight="1">
      <c r="A4392" s="253">
        <v>4394.0</v>
      </c>
      <c r="B4392" s="151"/>
      <c r="C4392" s="212" t="s">
        <v>25963</v>
      </c>
      <c r="D4392" s="253" t="s">
        <v>25945</v>
      </c>
      <c r="E4392" s="151"/>
      <c r="F4392" s="342" t="s">
        <v>18013</v>
      </c>
      <c r="G4392" s="148"/>
      <c r="H4392" s="253" t="s">
        <v>25964</v>
      </c>
      <c r="I4392" s="57"/>
      <c r="J4392" s="47" t="s">
        <v>25965</v>
      </c>
      <c r="K4392" s="457" t="s">
        <v>25966</v>
      </c>
      <c r="L4392" s="457" t="s">
        <v>25068</v>
      </c>
      <c r="M4392" s="285" t="s">
        <v>25967</v>
      </c>
      <c r="N4392" s="156"/>
      <c r="O4392" s="148"/>
      <c r="P4392" s="148"/>
      <c r="Q4392" s="158"/>
      <c r="R4392" s="156"/>
      <c r="S4392" s="29"/>
      <c r="T4392" s="151"/>
      <c r="U4392" s="523" t="s">
        <v>12283</v>
      </c>
      <c r="V4392" s="148"/>
      <c r="W4392" s="148"/>
      <c r="X4392" s="150"/>
      <c r="Y4392" s="150"/>
      <c r="Z4392" s="150"/>
      <c r="AA4392" s="150"/>
      <c r="AB4392" s="150"/>
      <c r="AC4392" s="150"/>
      <c r="AD4392" s="150"/>
      <c r="AE4392" s="150"/>
      <c r="AF4392" s="150"/>
      <c r="AG4392" s="150"/>
      <c r="AH4392" s="150"/>
      <c r="AI4392" s="150"/>
      <c r="AJ4392" s="150"/>
      <c r="AK4392" s="150"/>
      <c r="AL4392" s="150"/>
      <c r="AM4392" s="150"/>
      <c r="AN4392" s="150"/>
      <c r="AO4392" s="150"/>
      <c r="AP4392" s="150"/>
      <c r="AQ4392" s="150"/>
      <c r="AR4392" s="150"/>
      <c r="AS4392" s="150"/>
      <c r="AT4392" s="150"/>
      <c r="AU4392" s="150"/>
      <c r="AV4392" s="150"/>
      <c r="AW4392" s="150"/>
      <c r="AX4392" s="150"/>
      <c r="AY4392" s="150"/>
      <c r="AZ4392" s="150"/>
      <c r="BA4392" s="150"/>
      <c r="BB4392" s="150"/>
      <c r="BC4392" s="150"/>
      <c r="BD4392" s="150"/>
      <c r="BE4392" s="150"/>
      <c r="BF4392" s="150"/>
      <c r="BG4392" s="150"/>
      <c r="BH4392" s="150"/>
      <c r="BI4392" s="150"/>
      <c r="BJ4392" s="150"/>
      <c r="BK4392" s="164"/>
    </row>
    <row r="4393" ht="33.0" customHeight="1">
      <c r="A4393" s="253">
        <v>4395.0</v>
      </c>
      <c r="B4393" s="151"/>
      <c r="C4393" s="212" t="s">
        <v>25968</v>
      </c>
      <c r="D4393" s="253" t="s">
        <v>25969</v>
      </c>
      <c r="E4393" s="151"/>
      <c r="F4393" s="342" t="s">
        <v>25970</v>
      </c>
      <c r="G4393" s="148"/>
      <c r="H4393" s="253" t="s">
        <v>25971</v>
      </c>
      <c r="I4393" s="57"/>
      <c r="J4393" s="47" t="s">
        <v>25972</v>
      </c>
      <c r="K4393" s="457" t="s">
        <v>25973</v>
      </c>
      <c r="L4393" s="457" t="s">
        <v>25974</v>
      </c>
      <c r="M4393" s="285" t="s">
        <v>25975</v>
      </c>
      <c r="N4393" s="156"/>
      <c r="O4393" s="148"/>
      <c r="P4393" s="148"/>
      <c r="Q4393" s="158"/>
      <c r="R4393" s="156"/>
      <c r="S4393" s="29"/>
      <c r="T4393" s="151"/>
      <c r="U4393" s="523" t="s">
        <v>12283</v>
      </c>
      <c r="V4393" s="148"/>
      <c r="W4393" s="148"/>
      <c r="X4393" s="150"/>
      <c r="Y4393" s="150"/>
      <c r="Z4393" s="150"/>
      <c r="AA4393" s="150"/>
      <c r="AB4393" s="150"/>
      <c r="AC4393" s="150"/>
      <c r="AD4393" s="150"/>
      <c r="AE4393" s="150"/>
      <c r="AF4393" s="150"/>
      <c r="AG4393" s="150"/>
      <c r="AH4393" s="150"/>
      <c r="AI4393" s="150"/>
      <c r="AJ4393" s="150"/>
      <c r="AK4393" s="150"/>
      <c r="AL4393" s="150"/>
      <c r="AM4393" s="150"/>
      <c r="AN4393" s="150"/>
      <c r="AO4393" s="150"/>
      <c r="AP4393" s="150"/>
      <c r="AQ4393" s="150"/>
      <c r="AR4393" s="150"/>
      <c r="AS4393" s="150"/>
      <c r="AT4393" s="150"/>
      <c r="AU4393" s="150"/>
      <c r="AV4393" s="150"/>
      <c r="AW4393" s="150"/>
      <c r="AX4393" s="150"/>
      <c r="AY4393" s="150"/>
      <c r="AZ4393" s="150"/>
      <c r="BA4393" s="150"/>
      <c r="BB4393" s="150"/>
      <c r="BC4393" s="150"/>
      <c r="BD4393" s="150"/>
      <c r="BE4393" s="150"/>
      <c r="BF4393" s="150"/>
      <c r="BG4393" s="150"/>
      <c r="BH4393" s="150"/>
      <c r="BI4393" s="150"/>
      <c r="BJ4393" s="150"/>
      <c r="BK4393" s="164"/>
    </row>
    <row r="4394" ht="33.0" customHeight="1">
      <c r="A4394" s="253">
        <v>4396.0</v>
      </c>
      <c r="B4394" s="151"/>
      <c r="C4394" s="212" t="s">
        <v>16554</v>
      </c>
      <c r="D4394" s="253" t="s">
        <v>25945</v>
      </c>
      <c r="E4394" s="151"/>
      <c r="F4394" s="342" t="s">
        <v>25976</v>
      </c>
      <c r="G4394" s="148"/>
      <c r="H4394" s="253">
        <v>2.018011275E11</v>
      </c>
      <c r="I4394" s="57"/>
      <c r="J4394" s="47" t="s">
        <v>25977</v>
      </c>
      <c r="K4394" s="457" t="s">
        <v>25978</v>
      </c>
      <c r="L4394" s="457" t="s">
        <v>25820</v>
      </c>
      <c r="M4394" s="285" t="s">
        <v>25979</v>
      </c>
      <c r="N4394" s="156"/>
      <c r="O4394" s="148"/>
      <c r="P4394" s="148"/>
      <c r="Q4394" s="158"/>
      <c r="R4394" s="156"/>
      <c r="S4394" s="29"/>
      <c r="T4394" s="151"/>
      <c r="U4394" s="523" t="s">
        <v>12283</v>
      </c>
      <c r="V4394" s="148"/>
      <c r="W4394" s="148"/>
      <c r="X4394" s="150"/>
      <c r="Y4394" s="150"/>
      <c r="Z4394" s="150"/>
      <c r="AA4394" s="150"/>
      <c r="AB4394" s="150"/>
      <c r="AC4394" s="150"/>
      <c r="AD4394" s="150"/>
      <c r="AE4394" s="150"/>
      <c r="AF4394" s="150"/>
      <c r="AG4394" s="150"/>
      <c r="AH4394" s="150"/>
      <c r="AI4394" s="150"/>
      <c r="AJ4394" s="150"/>
      <c r="AK4394" s="150"/>
      <c r="AL4394" s="150"/>
      <c r="AM4394" s="150"/>
      <c r="AN4394" s="150"/>
      <c r="AO4394" s="150"/>
      <c r="AP4394" s="150"/>
      <c r="AQ4394" s="150"/>
      <c r="AR4394" s="150"/>
      <c r="AS4394" s="150"/>
      <c r="AT4394" s="150"/>
      <c r="AU4394" s="150"/>
      <c r="AV4394" s="150"/>
      <c r="AW4394" s="150"/>
      <c r="AX4394" s="150"/>
      <c r="AY4394" s="150"/>
      <c r="AZ4394" s="150"/>
      <c r="BA4394" s="150"/>
      <c r="BB4394" s="150"/>
      <c r="BC4394" s="150"/>
      <c r="BD4394" s="150"/>
      <c r="BE4394" s="150"/>
      <c r="BF4394" s="150"/>
      <c r="BG4394" s="150"/>
      <c r="BH4394" s="150"/>
      <c r="BI4394" s="150"/>
      <c r="BJ4394" s="150"/>
      <c r="BK4394" s="164"/>
    </row>
    <row r="4395" ht="33.0" customHeight="1">
      <c r="A4395" s="253">
        <v>4397.0</v>
      </c>
      <c r="B4395" s="151"/>
      <c r="C4395" s="212" t="s">
        <v>25980</v>
      </c>
      <c r="D4395" s="253" t="s">
        <v>25981</v>
      </c>
      <c r="E4395" s="151"/>
      <c r="F4395" s="342" t="s">
        <v>25982</v>
      </c>
      <c r="G4395" s="148"/>
      <c r="H4395" s="253" t="s">
        <v>25983</v>
      </c>
      <c r="I4395" s="57"/>
      <c r="J4395" s="47" t="s">
        <v>25984</v>
      </c>
      <c r="K4395" s="457" t="s">
        <v>25985</v>
      </c>
      <c r="L4395" s="457" t="s">
        <v>25820</v>
      </c>
      <c r="M4395" s="285" t="s">
        <v>25986</v>
      </c>
      <c r="N4395" s="156"/>
      <c r="O4395" s="148"/>
      <c r="P4395" s="148"/>
      <c r="Q4395" s="158"/>
      <c r="R4395" s="156"/>
      <c r="S4395" s="29"/>
      <c r="T4395" s="151"/>
      <c r="U4395" s="523" t="s">
        <v>12283</v>
      </c>
      <c r="V4395" s="148"/>
      <c r="W4395" s="148"/>
      <c r="X4395" s="150"/>
      <c r="Y4395" s="150"/>
      <c r="Z4395" s="150"/>
      <c r="AA4395" s="150"/>
      <c r="AB4395" s="150"/>
      <c r="AC4395" s="150"/>
      <c r="AD4395" s="150"/>
      <c r="AE4395" s="150"/>
      <c r="AF4395" s="150"/>
      <c r="AG4395" s="150"/>
      <c r="AH4395" s="150"/>
      <c r="AI4395" s="150"/>
      <c r="AJ4395" s="150"/>
      <c r="AK4395" s="150"/>
      <c r="AL4395" s="150"/>
      <c r="AM4395" s="150"/>
      <c r="AN4395" s="150"/>
      <c r="AO4395" s="150"/>
      <c r="AP4395" s="150"/>
      <c r="AQ4395" s="150"/>
      <c r="AR4395" s="150"/>
      <c r="AS4395" s="150"/>
      <c r="AT4395" s="150"/>
      <c r="AU4395" s="150"/>
      <c r="AV4395" s="150"/>
      <c r="AW4395" s="150"/>
      <c r="AX4395" s="150"/>
      <c r="AY4395" s="150"/>
      <c r="AZ4395" s="150"/>
      <c r="BA4395" s="150"/>
      <c r="BB4395" s="150"/>
      <c r="BC4395" s="150"/>
      <c r="BD4395" s="150"/>
      <c r="BE4395" s="150"/>
      <c r="BF4395" s="150"/>
      <c r="BG4395" s="150"/>
      <c r="BH4395" s="150"/>
      <c r="BI4395" s="150"/>
      <c r="BJ4395" s="150"/>
      <c r="BK4395" s="164"/>
    </row>
    <row r="4396" ht="33.0" customHeight="1">
      <c r="A4396" s="253">
        <v>4398.0</v>
      </c>
      <c r="B4396" s="151"/>
      <c r="C4396" s="212" t="s">
        <v>17273</v>
      </c>
      <c r="D4396" s="253" t="s">
        <v>25325</v>
      </c>
      <c r="E4396" s="151"/>
      <c r="F4396" s="342" t="s">
        <v>25987</v>
      </c>
      <c r="G4396" s="148"/>
      <c r="H4396" s="253" t="s">
        <v>25988</v>
      </c>
      <c r="I4396" s="57"/>
      <c r="J4396" s="47" t="s">
        <v>25989</v>
      </c>
      <c r="K4396" s="457" t="s">
        <v>25990</v>
      </c>
      <c r="L4396" s="457" t="s">
        <v>24638</v>
      </c>
      <c r="M4396" s="285" t="s">
        <v>25991</v>
      </c>
      <c r="N4396" s="156"/>
      <c r="O4396" s="148"/>
      <c r="P4396" s="148"/>
      <c r="Q4396" s="158"/>
      <c r="R4396" s="156"/>
      <c r="S4396" s="29"/>
      <c r="T4396" s="151"/>
      <c r="U4396" s="523" t="s">
        <v>12283</v>
      </c>
      <c r="V4396" s="148"/>
      <c r="W4396" s="148"/>
      <c r="X4396" s="150"/>
      <c r="Y4396" s="150"/>
      <c r="Z4396" s="150"/>
      <c r="AA4396" s="150"/>
      <c r="AB4396" s="150"/>
      <c r="AC4396" s="150"/>
      <c r="AD4396" s="150"/>
      <c r="AE4396" s="150"/>
      <c r="AF4396" s="150"/>
      <c r="AG4396" s="150"/>
      <c r="AH4396" s="150"/>
      <c r="AI4396" s="150"/>
      <c r="AJ4396" s="150"/>
      <c r="AK4396" s="150"/>
      <c r="AL4396" s="150"/>
      <c r="AM4396" s="150"/>
      <c r="AN4396" s="150"/>
      <c r="AO4396" s="150"/>
      <c r="AP4396" s="150"/>
      <c r="AQ4396" s="150"/>
      <c r="AR4396" s="150"/>
      <c r="AS4396" s="150"/>
      <c r="AT4396" s="150"/>
      <c r="AU4396" s="150"/>
      <c r="AV4396" s="150"/>
      <c r="AW4396" s="150"/>
      <c r="AX4396" s="150"/>
      <c r="AY4396" s="150"/>
      <c r="AZ4396" s="150"/>
      <c r="BA4396" s="150"/>
      <c r="BB4396" s="150"/>
      <c r="BC4396" s="150"/>
      <c r="BD4396" s="150"/>
      <c r="BE4396" s="150"/>
      <c r="BF4396" s="150"/>
      <c r="BG4396" s="150"/>
      <c r="BH4396" s="150"/>
      <c r="BI4396" s="150"/>
      <c r="BJ4396" s="150"/>
      <c r="BK4396" s="164"/>
    </row>
    <row r="4397" ht="33.0" customHeight="1">
      <c r="A4397" s="362">
        <v>4399.0</v>
      </c>
      <c r="B4397" s="127"/>
      <c r="C4397" s="283" t="s">
        <v>25992</v>
      </c>
      <c r="D4397" s="362" t="s">
        <v>25555</v>
      </c>
      <c r="E4397" s="127"/>
      <c r="F4397" s="365" t="s">
        <v>25993</v>
      </c>
      <c r="G4397" s="126"/>
      <c r="H4397" s="362" t="s">
        <v>25994</v>
      </c>
      <c r="I4397" s="100"/>
      <c r="J4397" s="486" t="s">
        <v>25995</v>
      </c>
      <c r="K4397" s="480" t="s">
        <v>25996</v>
      </c>
      <c r="L4397" s="480" t="s">
        <v>25037</v>
      </c>
      <c r="M4397" s="519" t="s">
        <v>25997</v>
      </c>
      <c r="N4397" s="132"/>
      <c r="O4397" s="126"/>
      <c r="P4397" s="126"/>
      <c r="Q4397" s="136"/>
      <c r="R4397" s="132"/>
      <c r="S4397" s="138"/>
      <c r="T4397" s="127"/>
      <c r="U4397" s="524" t="s">
        <v>25855</v>
      </c>
      <c r="V4397" s="126"/>
      <c r="W4397" s="126"/>
      <c r="X4397" s="89"/>
      <c r="Y4397" s="89"/>
      <c r="Z4397" s="89"/>
      <c r="AA4397" s="89"/>
      <c r="AB4397" s="89"/>
      <c r="AC4397" s="89"/>
      <c r="AD4397" s="89"/>
      <c r="AE4397" s="89"/>
      <c r="AF4397" s="89"/>
      <c r="AG4397" s="89"/>
      <c r="AH4397" s="89"/>
      <c r="AI4397" s="89"/>
      <c r="AJ4397" s="89"/>
      <c r="AK4397" s="89"/>
      <c r="AL4397" s="89"/>
      <c r="AM4397" s="89"/>
      <c r="AN4397" s="89"/>
      <c r="AO4397" s="89"/>
      <c r="AP4397" s="89"/>
      <c r="AQ4397" s="89"/>
      <c r="AR4397" s="89"/>
      <c r="AS4397" s="89"/>
      <c r="AT4397" s="89"/>
      <c r="AU4397" s="89"/>
      <c r="AV4397" s="89"/>
      <c r="AW4397" s="89"/>
      <c r="AX4397" s="89"/>
      <c r="AY4397" s="89"/>
      <c r="AZ4397" s="89"/>
      <c r="BA4397" s="89"/>
      <c r="BB4397" s="89"/>
      <c r="BC4397" s="89"/>
      <c r="BD4397" s="89"/>
      <c r="BE4397" s="89"/>
      <c r="BF4397" s="89"/>
      <c r="BG4397" s="89"/>
      <c r="BH4397" s="89"/>
      <c r="BI4397" s="89"/>
      <c r="BJ4397" s="89"/>
      <c r="BK4397" s="169"/>
    </row>
    <row r="4398" ht="33.0" customHeight="1">
      <c r="A4398" s="362">
        <v>4400.0</v>
      </c>
      <c r="B4398" s="127"/>
      <c r="C4398" s="283" t="s">
        <v>24479</v>
      </c>
      <c r="D4398" s="362" t="s">
        <v>25803</v>
      </c>
      <c r="E4398" s="127"/>
      <c r="F4398" s="365" t="s">
        <v>25993</v>
      </c>
      <c r="G4398" s="126"/>
      <c r="H4398" s="362" t="s">
        <v>25998</v>
      </c>
      <c r="I4398" s="100"/>
      <c r="J4398" s="486" t="s">
        <v>25995</v>
      </c>
      <c r="K4398" s="480" t="s">
        <v>25996</v>
      </c>
      <c r="L4398" s="480" t="s">
        <v>25468</v>
      </c>
      <c r="M4398" s="519" t="s">
        <v>25999</v>
      </c>
      <c r="N4398" s="132"/>
      <c r="O4398" s="126"/>
      <c r="P4398" s="126"/>
      <c r="Q4398" s="136"/>
      <c r="R4398" s="132"/>
      <c r="S4398" s="138"/>
      <c r="T4398" s="127"/>
      <c r="U4398" s="524" t="s">
        <v>25855</v>
      </c>
      <c r="V4398" s="126"/>
      <c r="W4398" s="126"/>
      <c r="X4398" s="89"/>
      <c r="Y4398" s="89"/>
      <c r="Z4398" s="89"/>
      <c r="AA4398" s="89"/>
      <c r="AB4398" s="89"/>
      <c r="AC4398" s="89"/>
      <c r="AD4398" s="89"/>
      <c r="AE4398" s="89"/>
      <c r="AF4398" s="89"/>
      <c r="AG4398" s="89"/>
      <c r="AH4398" s="89"/>
      <c r="AI4398" s="89"/>
      <c r="AJ4398" s="89"/>
      <c r="AK4398" s="89"/>
      <c r="AL4398" s="89"/>
      <c r="AM4398" s="89"/>
      <c r="AN4398" s="89"/>
      <c r="AO4398" s="89"/>
      <c r="AP4398" s="89"/>
      <c r="AQ4398" s="89"/>
      <c r="AR4398" s="89"/>
      <c r="AS4398" s="89"/>
      <c r="AT4398" s="89"/>
      <c r="AU4398" s="89"/>
      <c r="AV4398" s="89"/>
      <c r="AW4398" s="89"/>
      <c r="AX4398" s="89"/>
      <c r="AY4398" s="89"/>
      <c r="AZ4398" s="89"/>
      <c r="BA4398" s="89"/>
      <c r="BB4398" s="89"/>
      <c r="BC4398" s="89"/>
      <c r="BD4398" s="89"/>
      <c r="BE4398" s="89"/>
      <c r="BF4398" s="89"/>
      <c r="BG4398" s="89"/>
      <c r="BH4398" s="89"/>
      <c r="BI4398" s="89"/>
      <c r="BJ4398" s="89"/>
      <c r="BK4398" s="169"/>
    </row>
    <row r="4399" ht="33.0" customHeight="1">
      <c r="A4399" s="253">
        <v>4401.0</v>
      </c>
      <c r="B4399" s="151"/>
      <c r="C4399" s="212" t="s">
        <v>16554</v>
      </c>
      <c r="D4399" s="253" t="s">
        <v>25025</v>
      </c>
      <c r="E4399" s="151"/>
      <c r="F4399" s="342" t="s">
        <v>26000</v>
      </c>
      <c r="G4399" s="148"/>
      <c r="H4399" s="253" t="s">
        <v>26001</v>
      </c>
      <c r="I4399" s="57"/>
      <c r="J4399" s="47" t="s">
        <v>26002</v>
      </c>
      <c r="K4399" s="457" t="s">
        <v>26003</v>
      </c>
      <c r="L4399" s="457" t="s">
        <v>24562</v>
      </c>
      <c r="M4399" s="285" t="s">
        <v>26004</v>
      </c>
      <c r="N4399" s="156"/>
      <c r="O4399" s="148"/>
      <c r="P4399" s="148"/>
      <c r="Q4399" s="158"/>
      <c r="R4399" s="156"/>
      <c r="S4399" s="29"/>
      <c r="T4399" s="151"/>
      <c r="U4399" s="523" t="s">
        <v>12283</v>
      </c>
      <c r="V4399" s="148"/>
      <c r="W4399" s="148"/>
      <c r="X4399" s="150"/>
      <c r="Y4399" s="150"/>
      <c r="Z4399" s="150"/>
      <c r="AA4399" s="150"/>
      <c r="AB4399" s="150"/>
      <c r="AC4399" s="150"/>
      <c r="AD4399" s="150"/>
      <c r="AE4399" s="150"/>
      <c r="AF4399" s="150"/>
      <c r="AG4399" s="150"/>
      <c r="AH4399" s="150"/>
      <c r="AI4399" s="150"/>
      <c r="AJ4399" s="150"/>
      <c r="AK4399" s="150"/>
      <c r="AL4399" s="150"/>
      <c r="AM4399" s="150"/>
      <c r="AN4399" s="150"/>
      <c r="AO4399" s="150"/>
      <c r="AP4399" s="150"/>
      <c r="AQ4399" s="150"/>
      <c r="AR4399" s="150"/>
      <c r="AS4399" s="150"/>
      <c r="AT4399" s="150"/>
      <c r="AU4399" s="150"/>
      <c r="AV4399" s="150"/>
      <c r="AW4399" s="150"/>
      <c r="AX4399" s="150"/>
      <c r="AY4399" s="150"/>
      <c r="AZ4399" s="150"/>
      <c r="BA4399" s="150"/>
      <c r="BB4399" s="150"/>
      <c r="BC4399" s="150"/>
      <c r="BD4399" s="150"/>
      <c r="BE4399" s="150"/>
      <c r="BF4399" s="150"/>
      <c r="BG4399" s="150"/>
      <c r="BH4399" s="150"/>
      <c r="BI4399" s="150"/>
      <c r="BJ4399" s="150"/>
      <c r="BK4399" s="164"/>
    </row>
    <row r="4400" ht="33.0" customHeight="1">
      <c r="A4400" s="253">
        <v>4402.0</v>
      </c>
      <c r="B4400" s="151"/>
      <c r="C4400" s="212" t="s">
        <v>16554</v>
      </c>
      <c r="D4400" s="253" t="s">
        <v>26005</v>
      </c>
      <c r="E4400" s="151"/>
      <c r="F4400" s="342" t="s">
        <v>26000</v>
      </c>
      <c r="G4400" s="148"/>
      <c r="H4400" s="253" t="s">
        <v>26006</v>
      </c>
      <c r="I4400" s="57"/>
      <c r="J4400" s="47" t="s">
        <v>26007</v>
      </c>
      <c r="K4400" s="457" t="s">
        <v>26008</v>
      </c>
      <c r="L4400" s="457" t="s">
        <v>25052</v>
      </c>
      <c r="M4400" s="285" t="s">
        <v>26009</v>
      </c>
      <c r="N4400" s="156"/>
      <c r="O4400" s="148"/>
      <c r="P4400" s="148"/>
      <c r="Q4400" s="158"/>
      <c r="R4400" s="156"/>
      <c r="S4400" s="29"/>
      <c r="T4400" s="151"/>
      <c r="U4400" s="523" t="s">
        <v>12283</v>
      </c>
      <c r="V4400" s="148"/>
      <c r="W4400" s="148"/>
      <c r="X4400" s="150"/>
      <c r="Y4400" s="150"/>
      <c r="Z4400" s="150"/>
      <c r="AA4400" s="150"/>
      <c r="AB4400" s="150"/>
      <c r="AC4400" s="150"/>
      <c r="AD4400" s="150"/>
      <c r="AE4400" s="150"/>
      <c r="AF4400" s="150"/>
      <c r="AG4400" s="150"/>
      <c r="AH4400" s="150"/>
      <c r="AI4400" s="150"/>
      <c r="AJ4400" s="150"/>
      <c r="AK4400" s="150"/>
      <c r="AL4400" s="150"/>
      <c r="AM4400" s="150"/>
      <c r="AN4400" s="150"/>
      <c r="AO4400" s="150"/>
      <c r="AP4400" s="150"/>
      <c r="AQ4400" s="150"/>
      <c r="AR4400" s="150"/>
      <c r="AS4400" s="150"/>
      <c r="AT4400" s="150"/>
      <c r="AU4400" s="150"/>
      <c r="AV4400" s="150"/>
      <c r="AW4400" s="150"/>
      <c r="AX4400" s="150"/>
      <c r="AY4400" s="150"/>
      <c r="AZ4400" s="150"/>
      <c r="BA4400" s="150"/>
      <c r="BB4400" s="150"/>
      <c r="BC4400" s="150"/>
      <c r="BD4400" s="150"/>
      <c r="BE4400" s="150"/>
      <c r="BF4400" s="150"/>
      <c r="BG4400" s="150"/>
      <c r="BH4400" s="150"/>
      <c r="BI4400" s="150"/>
      <c r="BJ4400" s="150"/>
      <c r="BK4400" s="164"/>
    </row>
    <row r="4401" ht="33.0" customHeight="1">
      <c r="A4401" s="253">
        <v>4403.0</v>
      </c>
      <c r="B4401" s="151"/>
      <c r="C4401" s="212" t="s">
        <v>16554</v>
      </c>
      <c r="D4401" s="253" t="s">
        <v>26010</v>
      </c>
      <c r="E4401" s="151"/>
      <c r="F4401" s="342" t="s">
        <v>26000</v>
      </c>
      <c r="G4401" s="148"/>
      <c r="H4401" s="253" t="s">
        <v>26011</v>
      </c>
      <c r="I4401" s="57"/>
      <c r="J4401" s="47" t="s">
        <v>26012</v>
      </c>
      <c r="K4401" s="457" t="s">
        <v>26008</v>
      </c>
      <c r="L4401" s="457" t="s">
        <v>25052</v>
      </c>
      <c r="M4401" s="285" t="s">
        <v>26013</v>
      </c>
      <c r="N4401" s="156"/>
      <c r="O4401" s="148"/>
      <c r="P4401" s="148"/>
      <c r="Q4401" s="158"/>
      <c r="R4401" s="156"/>
      <c r="S4401" s="29"/>
      <c r="T4401" s="151"/>
      <c r="U4401" s="523" t="s">
        <v>12283</v>
      </c>
      <c r="V4401" s="148"/>
      <c r="W4401" s="148"/>
      <c r="X4401" s="150"/>
      <c r="Y4401" s="150"/>
      <c r="Z4401" s="150"/>
      <c r="AA4401" s="150"/>
      <c r="AB4401" s="150"/>
      <c r="AC4401" s="150"/>
      <c r="AD4401" s="150"/>
      <c r="AE4401" s="150"/>
      <c r="AF4401" s="150"/>
      <c r="AG4401" s="150"/>
      <c r="AH4401" s="150"/>
      <c r="AI4401" s="150"/>
      <c r="AJ4401" s="150"/>
      <c r="AK4401" s="150"/>
      <c r="AL4401" s="150"/>
      <c r="AM4401" s="150"/>
      <c r="AN4401" s="150"/>
      <c r="AO4401" s="150"/>
      <c r="AP4401" s="150"/>
      <c r="AQ4401" s="150"/>
      <c r="AR4401" s="150"/>
      <c r="AS4401" s="150"/>
      <c r="AT4401" s="150"/>
      <c r="AU4401" s="150"/>
      <c r="AV4401" s="150"/>
      <c r="AW4401" s="150"/>
      <c r="AX4401" s="150"/>
      <c r="AY4401" s="150"/>
      <c r="AZ4401" s="150"/>
      <c r="BA4401" s="150"/>
      <c r="BB4401" s="150"/>
      <c r="BC4401" s="150"/>
      <c r="BD4401" s="150"/>
      <c r="BE4401" s="150"/>
      <c r="BF4401" s="150"/>
      <c r="BG4401" s="150"/>
      <c r="BH4401" s="150"/>
      <c r="BI4401" s="150"/>
      <c r="BJ4401" s="150"/>
      <c r="BK4401" s="164"/>
    </row>
    <row r="4402" ht="33.0" customHeight="1">
      <c r="A4402" s="362">
        <v>4404.0</v>
      </c>
      <c r="B4402" s="127"/>
      <c r="C4402" s="283" t="s">
        <v>26014</v>
      </c>
      <c r="D4402" s="362" t="s">
        <v>25304</v>
      </c>
      <c r="E4402" s="127"/>
      <c r="F4402" s="365" t="s">
        <v>26015</v>
      </c>
      <c r="G4402" s="126"/>
      <c r="H4402" s="362" t="s">
        <v>26016</v>
      </c>
      <c r="I4402" s="100"/>
      <c r="J4402" s="486" t="s">
        <v>26017</v>
      </c>
      <c r="K4402" s="480" t="s">
        <v>26018</v>
      </c>
      <c r="L4402" s="480" t="s">
        <v>24638</v>
      </c>
      <c r="M4402" s="519" t="s">
        <v>26019</v>
      </c>
      <c r="N4402" s="132"/>
      <c r="O4402" s="126"/>
      <c r="P4402" s="126"/>
      <c r="Q4402" s="136"/>
      <c r="R4402" s="132"/>
      <c r="S4402" s="138"/>
      <c r="T4402" s="127"/>
      <c r="U4402" s="524" t="s">
        <v>26020</v>
      </c>
      <c r="V4402" s="126"/>
      <c r="W4402" s="126"/>
      <c r="X4402" s="89"/>
      <c r="Y4402" s="89"/>
      <c r="Z4402" s="89"/>
      <c r="AA4402" s="89"/>
      <c r="AB4402" s="89"/>
      <c r="AC4402" s="89"/>
      <c r="AD4402" s="89"/>
      <c r="AE4402" s="89"/>
      <c r="AF4402" s="89"/>
      <c r="AG4402" s="89"/>
      <c r="AH4402" s="89"/>
      <c r="AI4402" s="89"/>
      <c r="AJ4402" s="89"/>
      <c r="AK4402" s="89"/>
      <c r="AL4402" s="89"/>
      <c r="AM4402" s="89"/>
      <c r="AN4402" s="89"/>
      <c r="AO4402" s="89"/>
      <c r="AP4402" s="89"/>
      <c r="AQ4402" s="89"/>
      <c r="AR4402" s="89"/>
      <c r="AS4402" s="89"/>
      <c r="AT4402" s="89"/>
      <c r="AU4402" s="89"/>
      <c r="AV4402" s="89"/>
      <c r="AW4402" s="89"/>
      <c r="AX4402" s="89"/>
      <c r="AY4402" s="89"/>
      <c r="AZ4402" s="89"/>
      <c r="BA4402" s="89"/>
      <c r="BB4402" s="89"/>
      <c r="BC4402" s="89"/>
      <c r="BD4402" s="89"/>
      <c r="BE4402" s="89"/>
      <c r="BF4402" s="89"/>
      <c r="BG4402" s="89"/>
      <c r="BH4402" s="89"/>
      <c r="BI4402" s="89"/>
      <c r="BJ4402" s="89"/>
      <c r="BK4402" s="169"/>
    </row>
    <row r="4403" ht="33.0" customHeight="1">
      <c r="A4403" s="361">
        <v>4405.0</v>
      </c>
      <c r="B4403" s="319"/>
      <c r="C4403" s="359"/>
      <c r="D4403" s="162"/>
      <c r="E4403" s="319"/>
      <c r="F4403" s="369"/>
      <c r="G4403" s="162"/>
      <c r="H4403" s="162"/>
      <c r="I4403" s="370"/>
      <c r="J4403" s="100"/>
      <c r="K4403" s="401"/>
      <c r="L4403" s="371"/>
      <c r="M4403" s="372"/>
      <c r="N4403" s="372"/>
      <c r="O4403" s="162"/>
      <c r="P4403" s="162"/>
      <c r="Q4403" s="472"/>
      <c r="R4403" s="372"/>
      <c r="S4403" s="55"/>
      <c r="T4403" s="319"/>
      <c r="U4403" s="372"/>
      <c r="V4403" s="162"/>
      <c r="W4403" s="162"/>
      <c r="X4403" s="369"/>
      <c r="Y4403" s="369"/>
      <c r="Z4403" s="369"/>
      <c r="AA4403" s="369"/>
      <c r="AB4403" s="369"/>
      <c r="AC4403" s="369"/>
      <c r="AD4403" s="369"/>
      <c r="AE4403" s="369"/>
      <c r="AF4403" s="369"/>
      <c r="AG4403" s="369"/>
      <c r="AH4403" s="369"/>
      <c r="AI4403" s="369"/>
      <c r="AJ4403" s="369"/>
      <c r="AK4403" s="369"/>
      <c r="AL4403" s="369"/>
      <c r="AM4403" s="369"/>
      <c r="AN4403" s="369"/>
      <c r="AO4403" s="369"/>
      <c r="AP4403" s="369"/>
      <c r="AQ4403" s="369"/>
      <c r="AR4403" s="369"/>
      <c r="AS4403" s="369"/>
      <c r="AT4403" s="369"/>
      <c r="AU4403" s="369"/>
      <c r="AV4403" s="369"/>
      <c r="AW4403" s="369"/>
      <c r="AX4403" s="369"/>
      <c r="AY4403" s="369"/>
      <c r="AZ4403" s="369"/>
      <c r="BA4403" s="369"/>
      <c r="BB4403" s="369"/>
      <c r="BC4403" s="369"/>
      <c r="BD4403" s="369"/>
      <c r="BE4403" s="369"/>
      <c r="BF4403" s="369"/>
      <c r="BG4403" s="369"/>
      <c r="BH4403" s="369"/>
      <c r="BI4403" s="369"/>
      <c r="BJ4403" s="369"/>
      <c r="BK4403" s="141"/>
    </row>
    <row r="4404" ht="33.0" customHeight="1">
      <c r="A4404" s="253">
        <v>4406.0</v>
      </c>
      <c r="B4404" s="151"/>
      <c r="C4404" s="212" t="s">
        <v>26021</v>
      </c>
      <c r="D4404" s="253" t="s">
        <v>26022</v>
      </c>
      <c r="E4404" s="151"/>
      <c r="F4404" s="342" t="s">
        <v>17477</v>
      </c>
      <c r="G4404" s="148"/>
      <c r="H4404" s="253">
        <v>4.401</v>
      </c>
      <c r="I4404" s="57"/>
      <c r="J4404" s="47" t="s">
        <v>26023</v>
      </c>
      <c r="K4404" s="457" t="s">
        <v>26024</v>
      </c>
      <c r="L4404" s="457" t="s">
        <v>24805</v>
      </c>
      <c r="M4404" s="285" t="s">
        <v>26025</v>
      </c>
      <c r="N4404" s="156"/>
      <c r="O4404" s="148"/>
      <c r="P4404" s="148"/>
      <c r="Q4404" s="158"/>
      <c r="R4404" s="156"/>
      <c r="S4404" s="29"/>
      <c r="T4404" s="151"/>
      <c r="U4404" s="523" t="s">
        <v>26026</v>
      </c>
      <c r="V4404" s="148"/>
      <c r="W4404" s="148"/>
      <c r="X4404" s="150"/>
      <c r="Y4404" s="150"/>
      <c r="Z4404" s="150"/>
      <c r="AA4404" s="150"/>
      <c r="AB4404" s="150"/>
      <c r="AC4404" s="150"/>
      <c r="AD4404" s="150"/>
      <c r="AE4404" s="150"/>
      <c r="AF4404" s="150"/>
      <c r="AG4404" s="150"/>
      <c r="AH4404" s="150"/>
      <c r="AI4404" s="150"/>
      <c r="AJ4404" s="150"/>
      <c r="AK4404" s="150"/>
      <c r="AL4404" s="150"/>
      <c r="AM4404" s="150"/>
      <c r="AN4404" s="150"/>
      <c r="AO4404" s="150"/>
      <c r="AP4404" s="150"/>
      <c r="AQ4404" s="150"/>
      <c r="AR4404" s="150"/>
      <c r="AS4404" s="150"/>
      <c r="AT4404" s="150"/>
      <c r="AU4404" s="150"/>
      <c r="AV4404" s="150"/>
      <c r="AW4404" s="150"/>
      <c r="AX4404" s="150"/>
      <c r="AY4404" s="150"/>
      <c r="AZ4404" s="150"/>
      <c r="BA4404" s="150"/>
      <c r="BB4404" s="150"/>
      <c r="BC4404" s="150"/>
      <c r="BD4404" s="150"/>
      <c r="BE4404" s="150"/>
      <c r="BF4404" s="150"/>
      <c r="BG4404" s="150"/>
      <c r="BH4404" s="150"/>
      <c r="BI4404" s="150"/>
      <c r="BJ4404" s="150"/>
      <c r="BK4404" s="164"/>
    </row>
    <row r="4405" ht="33.0" customHeight="1">
      <c r="A4405" s="253">
        <v>4407.0</v>
      </c>
      <c r="B4405" s="151"/>
      <c r="C4405" s="212" t="s">
        <v>26027</v>
      </c>
      <c r="D4405" s="253" t="s">
        <v>26028</v>
      </c>
      <c r="E4405" s="151"/>
      <c r="F4405" s="342" t="s">
        <v>26029</v>
      </c>
      <c r="G4405" s="148"/>
      <c r="H4405" s="253" t="s">
        <v>26030</v>
      </c>
      <c r="I4405" s="57"/>
      <c r="J4405" s="47" t="s">
        <v>26031</v>
      </c>
      <c r="K4405" s="457" t="s">
        <v>26032</v>
      </c>
      <c r="L4405" s="457" t="s">
        <v>26033</v>
      </c>
      <c r="M4405" s="285" t="s">
        <v>26034</v>
      </c>
      <c r="N4405" s="156"/>
      <c r="O4405" s="148"/>
      <c r="P4405" s="148"/>
      <c r="Q4405" s="158"/>
      <c r="R4405" s="156"/>
      <c r="S4405" s="29"/>
      <c r="T4405" s="151"/>
      <c r="U4405" s="523" t="s">
        <v>12283</v>
      </c>
      <c r="V4405" s="148"/>
      <c r="W4405" s="148"/>
      <c r="X4405" s="150"/>
      <c r="Y4405" s="150"/>
      <c r="Z4405" s="150"/>
      <c r="AA4405" s="150"/>
      <c r="AB4405" s="150"/>
      <c r="AC4405" s="150"/>
      <c r="AD4405" s="150"/>
      <c r="AE4405" s="150"/>
      <c r="AF4405" s="150"/>
      <c r="AG4405" s="150"/>
      <c r="AH4405" s="150"/>
      <c r="AI4405" s="150"/>
      <c r="AJ4405" s="150"/>
      <c r="AK4405" s="150"/>
      <c r="AL4405" s="150"/>
      <c r="AM4405" s="150"/>
      <c r="AN4405" s="150"/>
      <c r="AO4405" s="150"/>
      <c r="AP4405" s="150"/>
      <c r="AQ4405" s="150"/>
      <c r="AR4405" s="150"/>
      <c r="AS4405" s="150"/>
      <c r="AT4405" s="150"/>
      <c r="AU4405" s="150"/>
      <c r="AV4405" s="150"/>
      <c r="AW4405" s="150"/>
      <c r="AX4405" s="150"/>
      <c r="AY4405" s="150"/>
      <c r="AZ4405" s="150"/>
      <c r="BA4405" s="150"/>
      <c r="BB4405" s="150"/>
      <c r="BC4405" s="150"/>
      <c r="BD4405" s="150"/>
      <c r="BE4405" s="150"/>
      <c r="BF4405" s="150"/>
      <c r="BG4405" s="150"/>
      <c r="BH4405" s="150"/>
      <c r="BI4405" s="150"/>
      <c r="BJ4405" s="150"/>
      <c r="BK4405" s="164"/>
    </row>
    <row r="4406" ht="33.0" customHeight="1">
      <c r="A4406" s="253">
        <v>4408.0</v>
      </c>
      <c r="B4406" s="151"/>
      <c r="C4406" s="212" t="s">
        <v>26035</v>
      </c>
      <c r="D4406" s="253" t="s">
        <v>26036</v>
      </c>
      <c r="E4406" s="151"/>
      <c r="F4406" s="342" t="s">
        <v>26037</v>
      </c>
      <c r="G4406" s="148"/>
      <c r="H4406" s="253" t="s">
        <v>26038</v>
      </c>
      <c r="I4406" s="57"/>
      <c r="J4406" s="57"/>
      <c r="K4406" s="457" t="s">
        <v>26039</v>
      </c>
      <c r="L4406" s="457" t="s">
        <v>25570</v>
      </c>
      <c r="M4406" s="285" t="s">
        <v>26040</v>
      </c>
      <c r="N4406" s="156"/>
      <c r="O4406" s="148"/>
      <c r="P4406" s="148"/>
      <c r="Q4406" s="158"/>
      <c r="R4406" s="156"/>
      <c r="S4406" s="29"/>
      <c r="T4406" s="151"/>
      <c r="U4406" s="523" t="s">
        <v>12283</v>
      </c>
      <c r="V4406" s="148"/>
      <c r="W4406" s="148"/>
      <c r="X4406" s="150"/>
      <c r="Y4406" s="150"/>
      <c r="Z4406" s="150"/>
      <c r="AA4406" s="150"/>
      <c r="AB4406" s="150"/>
      <c r="AC4406" s="150"/>
      <c r="AD4406" s="150"/>
      <c r="AE4406" s="150"/>
      <c r="AF4406" s="150"/>
      <c r="AG4406" s="150"/>
      <c r="AH4406" s="150"/>
      <c r="AI4406" s="150"/>
      <c r="AJ4406" s="150"/>
      <c r="AK4406" s="150"/>
      <c r="AL4406" s="150"/>
      <c r="AM4406" s="150"/>
      <c r="AN4406" s="150"/>
      <c r="AO4406" s="150"/>
      <c r="AP4406" s="150"/>
      <c r="AQ4406" s="150"/>
      <c r="AR4406" s="150"/>
      <c r="AS4406" s="150"/>
      <c r="AT4406" s="150"/>
      <c r="AU4406" s="150"/>
      <c r="AV4406" s="150"/>
      <c r="AW4406" s="150"/>
      <c r="AX4406" s="150"/>
      <c r="AY4406" s="150"/>
      <c r="AZ4406" s="150"/>
      <c r="BA4406" s="150"/>
      <c r="BB4406" s="150"/>
      <c r="BC4406" s="150"/>
      <c r="BD4406" s="150"/>
      <c r="BE4406" s="150"/>
      <c r="BF4406" s="150"/>
      <c r="BG4406" s="150"/>
      <c r="BH4406" s="150"/>
      <c r="BI4406" s="150"/>
      <c r="BJ4406" s="150"/>
      <c r="BK4406" s="164"/>
    </row>
    <row r="4407" ht="33.0" customHeight="1">
      <c r="A4407" s="253">
        <v>4409.0</v>
      </c>
      <c r="B4407" s="151"/>
      <c r="C4407" s="212" t="s">
        <v>26041</v>
      </c>
      <c r="D4407" s="253" t="s">
        <v>26042</v>
      </c>
      <c r="E4407" s="151"/>
      <c r="F4407" s="342" t="s">
        <v>26043</v>
      </c>
      <c r="G4407" s="148"/>
      <c r="H4407" s="253" t="s">
        <v>26044</v>
      </c>
      <c r="I4407" s="57"/>
      <c r="J4407" s="57"/>
      <c r="K4407" s="457" t="s">
        <v>26045</v>
      </c>
      <c r="L4407" s="457" t="s">
        <v>25544</v>
      </c>
      <c r="M4407" s="285" t="s">
        <v>26046</v>
      </c>
      <c r="N4407" s="156"/>
      <c r="O4407" s="148"/>
      <c r="P4407" s="148"/>
      <c r="Q4407" s="158"/>
      <c r="R4407" s="156"/>
      <c r="S4407" s="29"/>
      <c r="T4407" s="151"/>
      <c r="U4407" s="523" t="s">
        <v>23164</v>
      </c>
      <c r="V4407" s="148"/>
      <c r="W4407" s="148"/>
      <c r="X4407" s="150"/>
      <c r="Y4407" s="150"/>
      <c r="Z4407" s="150"/>
      <c r="AA4407" s="150"/>
      <c r="AB4407" s="150"/>
      <c r="AC4407" s="150"/>
      <c r="AD4407" s="150"/>
      <c r="AE4407" s="150"/>
      <c r="AF4407" s="150"/>
      <c r="AG4407" s="150"/>
      <c r="AH4407" s="150"/>
      <c r="AI4407" s="150"/>
      <c r="AJ4407" s="150"/>
      <c r="AK4407" s="150"/>
      <c r="AL4407" s="150"/>
      <c r="AM4407" s="150"/>
      <c r="AN4407" s="150"/>
      <c r="AO4407" s="150"/>
      <c r="AP4407" s="150"/>
      <c r="AQ4407" s="150"/>
      <c r="AR4407" s="150"/>
      <c r="AS4407" s="150"/>
      <c r="AT4407" s="150"/>
      <c r="AU4407" s="150"/>
      <c r="AV4407" s="150"/>
      <c r="AW4407" s="150"/>
      <c r="AX4407" s="150"/>
      <c r="AY4407" s="150"/>
      <c r="AZ4407" s="150"/>
      <c r="BA4407" s="150"/>
      <c r="BB4407" s="150"/>
      <c r="BC4407" s="150"/>
      <c r="BD4407" s="150"/>
      <c r="BE4407" s="150"/>
      <c r="BF4407" s="150"/>
      <c r="BG4407" s="150"/>
      <c r="BH4407" s="150"/>
      <c r="BI4407" s="150"/>
      <c r="BJ4407" s="150"/>
      <c r="BK4407" s="164"/>
    </row>
    <row r="4408" ht="33.0" customHeight="1">
      <c r="A4408" s="253">
        <v>4410.0</v>
      </c>
      <c r="B4408" s="151"/>
      <c r="C4408" s="212" t="s">
        <v>26047</v>
      </c>
      <c r="D4408" s="253" t="s">
        <v>26048</v>
      </c>
      <c r="E4408" s="151"/>
      <c r="F4408" s="342" t="s">
        <v>26049</v>
      </c>
      <c r="G4408" s="148"/>
      <c r="H4408" s="253" t="s">
        <v>26050</v>
      </c>
      <c r="I4408" s="57"/>
      <c r="J4408" s="57"/>
      <c r="K4408" s="457" t="s">
        <v>26051</v>
      </c>
      <c r="L4408" s="457" t="s">
        <v>25820</v>
      </c>
      <c r="M4408" s="285" t="s">
        <v>26052</v>
      </c>
      <c r="N4408" s="156"/>
      <c r="O4408" s="148"/>
      <c r="P4408" s="148"/>
      <c r="Q4408" s="158"/>
      <c r="R4408" s="156"/>
      <c r="S4408" s="29"/>
      <c r="T4408" s="151"/>
      <c r="U4408" s="523" t="s">
        <v>12283</v>
      </c>
      <c r="V4408" s="148"/>
      <c r="W4408" s="148"/>
      <c r="X4408" s="150"/>
      <c r="Y4408" s="150"/>
      <c r="Z4408" s="150"/>
      <c r="AA4408" s="150"/>
      <c r="AB4408" s="150"/>
      <c r="AC4408" s="150"/>
      <c r="AD4408" s="150"/>
      <c r="AE4408" s="150"/>
      <c r="AF4408" s="150"/>
      <c r="AG4408" s="150"/>
      <c r="AH4408" s="150"/>
      <c r="AI4408" s="150"/>
      <c r="AJ4408" s="150"/>
      <c r="AK4408" s="150"/>
      <c r="AL4408" s="150"/>
      <c r="AM4408" s="150"/>
      <c r="AN4408" s="150"/>
      <c r="AO4408" s="150"/>
      <c r="AP4408" s="150"/>
      <c r="AQ4408" s="150"/>
      <c r="AR4408" s="150"/>
      <c r="AS4408" s="150"/>
      <c r="AT4408" s="150"/>
      <c r="AU4408" s="150"/>
      <c r="AV4408" s="150"/>
      <c r="AW4408" s="150"/>
      <c r="AX4408" s="150"/>
      <c r="AY4408" s="150"/>
      <c r="AZ4408" s="150"/>
      <c r="BA4408" s="150"/>
      <c r="BB4408" s="150"/>
      <c r="BC4408" s="150"/>
      <c r="BD4408" s="150"/>
      <c r="BE4408" s="150"/>
      <c r="BF4408" s="150"/>
      <c r="BG4408" s="150"/>
      <c r="BH4408" s="150"/>
      <c r="BI4408" s="150"/>
      <c r="BJ4408" s="150"/>
      <c r="BK4408" s="164"/>
    </row>
    <row r="4409" ht="33.0" customHeight="1">
      <c r="A4409" s="362">
        <v>4411.0</v>
      </c>
      <c r="B4409" s="127"/>
      <c r="C4409" s="283" t="s">
        <v>17273</v>
      </c>
      <c r="D4409" s="362" t="s">
        <v>26053</v>
      </c>
      <c r="E4409" s="127"/>
      <c r="F4409" s="365" t="s">
        <v>26054</v>
      </c>
      <c r="G4409" s="126"/>
      <c r="H4409" s="362" t="s">
        <v>26055</v>
      </c>
      <c r="I4409" s="100"/>
      <c r="J4409" s="100"/>
      <c r="K4409" s="480" t="s">
        <v>26056</v>
      </c>
      <c r="L4409" s="480" t="s">
        <v>25544</v>
      </c>
      <c r="M4409" s="519" t="s">
        <v>26057</v>
      </c>
      <c r="N4409" s="132"/>
      <c r="O4409" s="126"/>
      <c r="P4409" s="126"/>
      <c r="Q4409" s="136"/>
      <c r="R4409" s="132"/>
      <c r="S4409" s="138"/>
      <c r="T4409" s="127"/>
      <c r="U4409" s="524" t="s">
        <v>24353</v>
      </c>
      <c r="V4409" s="126"/>
      <c r="W4409" s="126"/>
      <c r="X4409" s="89"/>
      <c r="Y4409" s="89"/>
      <c r="Z4409" s="89"/>
      <c r="AA4409" s="89"/>
      <c r="AB4409" s="89"/>
      <c r="AC4409" s="89"/>
      <c r="AD4409" s="89"/>
      <c r="AE4409" s="89"/>
      <c r="AF4409" s="89"/>
      <c r="AG4409" s="89"/>
      <c r="AH4409" s="89"/>
      <c r="AI4409" s="89"/>
      <c r="AJ4409" s="89"/>
      <c r="AK4409" s="89"/>
      <c r="AL4409" s="89"/>
      <c r="AM4409" s="89"/>
      <c r="AN4409" s="89"/>
      <c r="AO4409" s="89"/>
      <c r="AP4409" s="89"/>
      <c r="AQ4409" s="89"/>
      <c r="AR4409" s="89"/>
      <c r="AS4409" s="89"/>
      <c r="AT4409" s="89"/>
      <c r="AU4409" s="89"/>
      <c r="AV4409" s="89"/>
      <c r="AW4409" s="89"/>
      <c r="AX4409" s="89"/>
      <c r="AY4409" s="89"/>
      <c r="AZ4409" s="89"/>
      <c r="BA4409" s="89"/>
      <c r="BB4409" s="89"/>
      <c r="BC4409" s="89"/>
      <c r="BD4409" s="89"/>
      <c r="BE4409" s="89"/>
      <c r="BF4409" s="89"/>
      <c r="BG4409" s="89"/>
      <c r="BH4409" s="89"/>
      <c r="BI4409" s="89"/>
      <c r="BJ4409" s="89"/>
      <c r="BK4409" s="169"/>
    </row>
    <row r="4410" ht="33.0" customHeight="1">
      <c r="A4410" s="253">
        <v>4412.0</v>
      </c>
      <c r="B4410" s="151"/>
      <c r="C4410" s="212" t="s">
        <v>18425</v>
      </c>
      <c r="D4410" s="253" t="s">
        <v>26058</v>
      </c>
      <c r="E4410" s="151"/>
      <c r="F4410" s="342" t="s">
        <v>26059</v>
      </c>
      <c r="G4410" s="148"/>
      <c r="H4410" s="253" t="s">
        <v>26060</v>
      </c>
      <c r="I4410" s="57"/>
      <c r="J4410" s="57"/>
      <c r="K4410" s="457" t="s">
        <v>26061</v>
      </c>
      <c r="L4410" s="457" t="s">
        <v>25570</v>
      </c>
      <c r="M4410" s="285" t="s">
        <v>26062</v>
      </c>
      <c r="N4410" s="156"/>
      <c r="O4410" s="148"/>
      <c r="P4410" s="148"/>
      <c r="Q4410" s="158"/>
      <c r="R4410" s="156"/>
      <c r="S4410" s="29"/>
      <c r="T4410" s="151"/>
      <c r="U4410" s="523" t="s">
        <v>12283</v>
      </c>
      <c r="V4410" s="148"/>
      <c r="W4410" s="148"/>
      <c r="X4410" s="150"/>
      <c r="Y4410" s="150"/>
      <c r="Z4410" s="150"/>
      <c r="AA4410" s="150"/>
      <c r="AB4410" s="150"/>
      <c r="AC4410" s="150"/>
      <c r="AD4410" s="150"/>
      <c r="AE4410" s="150"/>
      <c r="AF4410" s="150"/>
      <c r="AG4410" s="150"/>
      <c r="AH4410" s="150"/>
      <c r="AI4410" s="150"/>
      <c r="AJ4410" s="150"/>
      <c r="AK4410" s="150"/>
      <c r="AL4410" s="150"/>
      <c r="AM4410" s="150"/>
      <c r="AN4410" s="150"/>
      <c r="AO4410" s="150"/>
      <c r="AP4410" s="150"/>
      <c r="AQ4410" s="150"/>
      <c r="AR4410" s="150"/>
      <c r="AS4410" s="150"/>
      <c r="AT4410" s="150"/>
      <c r="AU4410" s="150"/>
      <c r="AV4410" s="150"/>
      <c r="AW4410" s="150"/>
      <c r="AX4410" s="150"/>
      <c r="AY4410" s="150"/>
      <c r="AZ4410" s="150"/>
      <c r="BA4410" s="150"/>
      <c r="BB4410" s="150"/>
      <c r="BC4410" s="150"/>
      <c r="BD4410" s="150"/>
      <c r="BE4410" s="150"/>
      <c r="BF4410" s="150"/>
      <c r="BG4410" s="150"/>
      <c r="BH4410" s="150"/>
      <c r="BI4410" s="150"/>
      <c r="BJ4410" s="150"/>
      <c r="BK4410" s="164"/>
    </row>
    <row r="4411" ht="33.0" customHeight="1">
      <c r="A4411" s="253">
        <v>4413.0</v>
      </c>
      <c r="B4411" s="151"/>
      <c r="C4411" s="212" t="s">
        <v>26063</v>
      </c>
      <c r="D4411" s="253" t="s">
        <v>26064</v>
      </c>
      <c r="E4411" s="151"/>
      <c r="F4411" s="342" t="s">
        <v>26065</v>
      </c>
      <c r="G4411" s="148"/>
      <c r="H4411" s="253" t="s">
        <v>26066</v>
      </c>
      <c r="I4411" s="57"/>
      <c r="J4411" s="57"/>
      <c r="K4411" s="457" t="s">
        <v>26067</v>
      </c>
      <c r="L4411" s="457" t="s">
        <v>25544</v>
      </c>
      <c r="M4411" s="285" t="s">
        <v>26068</v>
      </c>
      <c r="N4411" s="156"/>
      <c r="O4411" s="148"/>
      <c r="P4411" s="148"/>
      <c r="Q4411" s="158"/>
      <c r="R4411" s="156"/>
      <c r="S4411" s="29"/>
      <c r="T4411" s="151"/>
      <c r="U4411" s="523" t="s">
        <v>12283</v>
      </c>
      <c r="V4411" s="148"/>
      <c r="W4411" s="148"/>
      <c r="X4411" s="150"/>
      <c r="Y4411" s="150"/>
      <c r="Z4411" s="150"/>
      <c r="AA4411" s="150"/>
      <c r="AB4411" s="150"/>
      <c r="AC4411" s="150"/>
      <c r="AD4411" s="150"/>
      <c r="AE4411" s="150"/>
      <c r="AF4411" s="150"/>
      <c r="AG4411" s="150"/>
      <c r="AH4411" s="150"/>
      <c r="AI4411" s="150"/>
      <c r="AJ4411" s="150"/>
      <c r="AK4411" s="150"/>
      <c r="AL4411" s="150"/>
      <c r="AM4411" s="150"/>
      <c r="AN4411" s="150"/>
      <c r="AO4411" s="150"/>
      <c r="AP4411" s="150"/>
      <c r="AQ4411" s="150"/>
      <c r="AR4411" s="150"/>
      <c r="AS4411" s="150"/>
      <c r="AT4411" s="150"/>
      <c r="AU4411" s="150"/>
      <c r="AV4411" s="150"/>
      <c r="AW4411" s="150"/>
      <c r="AX4411" s="150"/>
      <c r="AY4411" s="150"/>
      <c r="AZ4411" s="150"/>
      <c r="BA4411" s="150"/>
      <c r="BB4411" s="150"/>
      <c r="BC4411" s="150"/>
      <c r="BD4411" s="150"/>
      <c r="BE4411" s="150"/>
      <c r="BF4411" s="150"/>
      <c r="BG4411" s="150"/>
      <c r="BH4411" s="150"/>
      <c r="BI4411" s="150"/>
      <c r="BJ4411" s="150"/>
      <c r="BK4411" s="164"/>
    </row>
    <row r="4412" ht="33.0" customHeight="1">
      <c r="A4412" s="253">
        <v>4414.0</v>
      </c>
      <c r="B4412" s="151"/>
      <c r="C4412" s="212" t="s">
        <v>26069</v>
      </c>
      <c r="D4412" s="253" t="s">
        <v>26070</v>
      </c>
      <c r="E4412" s="151"/>
      <c r="F4412" s="342" t="s">
        <v>26071</v>
      </c>
      <c r="G4412" s="148"/>
      <c r="H4412" s="253" t="s">
        <v>26072</v>
      </c>
      <c r="I4412" s="57"/>
      <c r="J4412" s="57"/>
      <c r="K4412" s="457" t="s">
        <v>26073</v>
      </c>
      <c r="L4412" s="457" t="s">
        <v>25544</v>
      </c>
      <c r="M4412" s="285" t="s">
        <v>26074</v>
      </c>
      <c r="N4412" s="156"/>
      <c r="O4412" s="148"/>
      <c r="P4412" s="148"/>
      <c r="Q4412" s="158"/>
      <c r="R4412" s="156"/>
      <c r="S4412" s="29"/>
      <c r="T4412" s="151"/>
      <c r="U4412" s="523" t="s">
        <v>12283</v>
      </c>
      <c r="V4412" s="148"/>
      <c r="W4412" s="148"/>
      <c r="X4412" s="150"/>
      <c r="Y4412" s="150"/>
      <c r="Z4412" s="150"/>
      <c r="AA4412" s="150"/>
      <c r="AB4412" s="150"/>
      <c r="AC4412" s="150"/>
      <c r="AD4412" s="150"/>
      <c r="AE4412" s="150"/>
      <c r="AF4412" s="150"/>
      <c r="AG4412" s="150"/>
      <c r="AH4412" s="150"/>
      <c r="AI4412" s="150"/>
      <c r="AJ4412" s="150"/>
      <c r="AK4412" s="150"/>
      <c r="AL4412" s="150"/>
      <c r="AM4412" s="150"/>
      <c r="AN4412" s="150"/>
      <c r="AO4412" s="150"/>
      <c r="AP4412" s="150"/>
      <c r="AQ4412" s="150"/>
      <c r="AR4412" s="150"/>
      <c r="AS4412" s="150"/>
      <c r="AT4412" s="150"/>
      <c r="AU4412" s="150"/>
      <c r="AV4412" s="150"/>
      <c r="AW4412" s="150"/>
      <c r="AX4412" s="150"/>
      <c r="AY4412" s="150"/>
      <c r="AZ4412" s="150"/>
      <c r="BA4412" s="150"/>
      <c r="BB4412" s="150"/>
      <c r="BC4412" s="150"/>
      <c r="BD4412" s="150"/>
      <c r="BE4412" s="150"/>
      <c r="BF4412" s="150"/>
      <c r="BG4412" s="150"/>
      <c r="BH4412" s="150"/>
      <c r="BI4412" s="150"/>
      <c r="BJ4412" s="150"/>
      <c r="BK4412" s="164"/>
    </row>
    <row r="4413" ht="33.0" customHeight="1">
      <c r="A4413" s="361">
        <v>4415.0</v>
      </c>
      <c r="B4413" s="319"/>
      <c r="C4413" s="359"/>
      <c r="D4413" s="162"/>
      <c r="E4413" s="319"/>
      <c r="F4413" s="369"/>
      <c r="G4413" s="162"/>
      <c r="H4413" s="162"/>
      <c r="I4413" s="370"/>
      <c r="J4413" s="100"/>
      <c r="K4413" s="401"/>
      <c r="L4413" s="371"/>
      <c r="M4413" s="372"/>
      <c r="N4413" s="372"/>
      <c r="O4413" s="162"/>
      <c r="P4413" s="162"/>
      <c r="Q4413" s="472"/>
      <c r="R4413" s="372"/>
      <c r="S4413" s="55"/>
      <c r="T4413" s="319"/>
      <c r="U4413" s="372"/>
      <c r="V4413" s="162"/>
      <c r="W4413" s="162"/>
      <c r="X4413" s="369"/>
      <c r="Y4413" s="369"/>
      <c r="Z4413" s="369"/>
      <c r="AA4413" s="369"/>
      <c r="AB4413" s="369"/>
      <c r="AC4413" s="369"/>
      <c r="AD4413" s="369"/>
      <c r="AE4413" s="369"/>
      <c r="AF4413" s="369"/>
      <c r="AG4413" s="369"/>
      <c r="AH4413" s="369"/>
      <c r="AI4413" s="369"/>
      <c r="AJ4413" s="369"/>
      <c r="AK4413" s="369"/>
      <c r="AL4413" s="369"/>
      <c r="AM4413" s="369"/>
      <c r="AN4413" s="369"/>
      <c r="AO4413" s="369"/>
      <c r="AP4413" s="369"/>
      <c r="AQ4413" s="369"/>
      <c r="AR4413" s="369"/>
      <c r="AS4413" s="369"/>
      <c r="AT4413" s="369"/>
      <c r="AU4413" s="369"/>
      <c r="AV4413" s="369"/>
      <c r="AW4413" s="369"/>
      <c r="AX4413" s="369"/>
      <c r="AY4413" s="369"/>
      <c r="AZ4413" s="369"/>
      <c r="BA4413" s="369"/>
      <c r="BB4413" s="369"/>
      <c r="BC4413" s="369"/>
      <c r="BD4413" s="369"/>
      <c r="BE4413" s="369"/>
      <c r="BF4413" s="369"/>
      <c r="BG4413" s="369"/>
      <c r="BH4413" s="369"/>
      <c r="BI4413" s="369"/>
      <c r="BJ4413" s="369"/>
      <c r="BK4413" s="141"/>
    </row>
    <row r="4414" ht="33.0" customHeight="1">
      <c r="A4414" s="253">
        <v>4416.0</v>
      </c>
      <c r="B4414" s="151"/>
      <c r="C4414" s="212" t="s">
        <v>26075</v>
      </c>
      <c r="D4414" s="253" t="s">
        <v>26076</v>
      </c>
      <c r="E4414" s="151"/>
      <c r="F4414" s="342" t="s">
        <v>26077</v>
      </c>
      <c r="G4414" s="148"/>
      <c r="H4414" s="253" t="s">
        <v>26078</v>
      </c>
      <c r="I4414" s="57"/>
      <c r="J4414" s="57"/>
      <c r="K4414" s="457" t="s">
        <v>26079</v>
      </c>
      <c r="L4414" s="457" t="s">
        <v>25535</v>
      </c>
      <c r="M4414" s="285" t="s">
        <v>26080</v>
      </c>
      <c r="N4414" s="156"/>
      <c r="O4414" s="148"/>
      <c r="P4414" s="148"/>
      <c r="Q4414" s="158"/>
      <c r="R4414" s="156"/>
      <c r="S4414" s="29"/>
      <c r="T4414" s="151"/>
      <c r="U4414" s="523" t="s">
        <v>12283</v>
      </c>
      <c r="V4414" s="148"/>
      <c r="W4414" s="148"/>
      <c r="X4414" s="150"/>
      <c r="Y4414" s="150"/>
      <c r="Z4414" s="150"/>
      <c r="AA4414" s="150"/>
      <c r="AB4414" s="150"/>
      <c r="AC4414" s="150"/>
      <c r="AD4414" s="150"/>
      <c r="AE4414" s="150"/>
      <c r="AF4414" s="150"/>
      <c r="AG4414" s="150"/>
      <c r="AH4414" s="150"/>
      <c r="AI4414" s="150"/>
      <c r="AJ4414" s="150"/>
      <c r="AK4414" s="150"/>
      <c r="AL4414" s="150"/>
      <c r="AM4414" s="150"/>
      <c r="AN4414" s="150"/>
      <c r="AO4414" s="150"/>
      <c r="AP4414" s="150"/>
      <c r="AQ4414" s="150"/>
      <c r="AR4414" s="150"/>
      <c r="AS4414" s="150"/>
      <c r="AT4414" s="150"/>
      <c r="AU4414" s="150"/>
      <c r="AV4414" s="150"/>
      <c r="AW4414" s="150"/>
      <c r="AX4414" s="150"/>
      <c r="AY4414" s="150"/>
      <c r="AZ4414" s="150"/>
      <c r="BA4414" s="150"/>
      <c r="BB4414" s="150"/>
      <c r="BC4414" s="150"/>
      <c r="BD4414" s="150"/>
      <c r="BE4414" s="150"/>
      <c r="BF4414" s="150"/>
      <c r="BG4414" s="150"/>
      <c r="BH4414" s="150"/>
      <c r="BI4414" s="150"/>
      <c r="BJ4414" s="150"/>
      <c r="BK4414" s="164"/>
    </row>
    <row r="4415" ht="33.0" customHeight="1">
      <c r="A4415" s="253">
        <v>4417.0</v>
      </c>
      <c r="B4415" s="151"/>
      <c r="C4415" s="212"/>
      <c r="D4415" s="148"/>
      <c r="E4415" s="151"/>
      <c r="F4415" s="342" t="s">
        <v>19189</v>
      </c>
      <c r="G4415" s="148"/>
      <c r="H4415" s="253" t="s">
        <v>25371</v>
      </c>
      <c r="I4415" s="57"/>
      <c r="J4415" s="47" t="s">
        <v>26081</v>
      </c>
      <c r="K4415" s="457" t="s">
        <v>26082</v>
      </c>
      <c r="L4415" s="163"/>
      <c r="M4415" s="285" t="s">
        <v>26083</v>
      </c>
      <c r="N4415" s="156"/>
      <c r="O4415" s="148"/>
      <c r="P4415" s="148"/>
      <c r="Q4415" s="158"/>
      <c r="R4415" s="156"/>
      <c r="S4415" s="29"/>
      <c r="T4415" s="151"/>
      <c r="U4415" s="523" t="s">
        <v>12283</v>
      </c>
      <c r="V4415" s="148"/>
      <c r="W4415" s="148"/>
      <c r="X4415" s="150"/>
      <c r="Y4415" s="150"/>
      <c r="Z4415" s="150"/>
      <c r="AA4415" s="150"/>
      <c r="AB4415" s="150"/>
      <c r="AC4415" s="150"/>
      <c r="AD4415" s="150"/>
      <c r="AE4415" s="150"/>
      <c r="AF4415" s="150"/>
      <c r="AG4415" s="150"/>
      <c r="AH4415" s="150"/>
      <c r="AI4415" s="150"/>
      <c r="AJ4415" s="150"/>
      <c r="AK4415" s="150"/>
      <c r="AL4415" s="150"/>
      <c r="AM4415" s="150"/>
      <c r="AN4415" s="150"/>
      <c r="AO4415" s="150"/>
      <c r="AP4415" s="150"/>
      <c r="AQ4415" s="150"/>
      <c r="AR4415" s="150"/>
      <c r="AS4415" s="150"/>
      <c r="AT4415" s="150"/>
      <c r="AU4415" s="150"/>
      <c r="AV4415" s="150"/>
      <c r="AW4415" s="150"/>
      <c r="AX4415" s="150"/>
      <c r="AY4415" s="150"/>
      <c r="AZ4415" s="150"/>
      <c r="BA4415" s="150"/>
      <c r="BB4415" s="150"/>
      <c r="BC4415" s="150"/>
      <c r="BD4415" s="150"/>
      <c r="BE4415" s="150"/>
      <c r="BF4415" s="150"/>
      <c r="BG4415" s="150"/>
      <c r="BH4415" s="150"/>
      <c r="BI4415" s="150"/>
      <c r="BJ4415" s="150"/>
      <c r="BK4415" s="164"/>
    </row>
    <row r="4416" ht="33.0" customHeight="1">
      <c r="A4416" s="361">
        <v>4418.0</v>
      </c>
      <c r="B4416" s="319"/>
      <c r="C4416" s="359" t="s">
        <v>26084</v>
      </c>
      <c r="D4416" s="361" t="s">
        <v>26085</v>
      </c>
      <c r="E4416" s="319"/>
      <c r="F4416" s="514" t="s">
        <v>26086</v>
      </c>
      <c r="G4416" s="162"/>
      <c r="H4416" s="361" t="s">
        <v>26087</v>
      </c>
      <c r="I4416" s="370"/>
      <c r="J4416" s="100"/>
      <c r="K4416" s="515" t="s">
        <v>26088</v>
      </c>
      <c r="L4416" s="521" t="s">
        <v>26089</v>
      </c>
      <c r="M4416" s="522" t="s">
        <v>26090</v>
      </c>
      <c r="N4416" s="372"/>
      <c r="O4416" s="162"/>
      <c r="P4416" s="162"/>
      <c r="Q4416" s="472"/>
      <c r="R4416" s="372"/>
      <c r="S4416" s="55"/>
      <c r="T4416" s="319"/>
      <c r="U4416" s="372"/>
      <c r="V4416" s="162"/>
      <c r="W4416" s="162"/>
      <c r="X4416" s="369"/>
      <c r="Y4416" s="369"/>
      <c r="Z4416" s="369"/>
      <c r="AA4416" s="369"/>
      <c r="AB4416" s="369"/>
      <c r="AC4416" s="369"/>
      <c r="AD4416" s="369"/>
      <c r="AE4416" s="369"/>
      <c r="AF4416" s="369"/>
      <c r="AG4416" s="369"/>
      <c r="AH4416" s="369"/>
      <c r="AI4416" s="369"/>
      <c r="AJ4416" s="369"/>
      <c r="AK4416" s="369"/>
      <c r="AL4416" s="369"/>
      <c r="AM4416" s="369"/>
      <c r="AN4416" s="369"/>
      <c r="AO4416" s="369"/>
      <c r="AP4416" s="369"/>
      <c r="AQ4416" s="369"/>
      <c r="AR4416" s="369"/>
      <c r="AS4416" s="369"/>
      <c r="AT4416" s="369"/>
      <c r="AU4416" s="369"/>
      <c r="AV4416" s="369"/>
      <c r="AW4416" s="369"/>
      <c r="AX4416" s="369"/>
      <c r="AY4416" s="369"/>
      <c r="AZ4416" s="369"/>
      <c r="BA4416" s="369"/>
      <c r="BB4416" s="369"/>
      <c r="BC4416" s="369"/>
      <c r="BD4416" s="369"/>
      <c r="BE4416" s="369"/>
      <c r="BF4416" s="369"/>
      <c r="BG4416" s="369"/>
      <c r="BH4416" s="369"/>
      <c r="BI4416" s="369"/>
      <c r="BJ4416" s="369"/>
      <c r="BK4416" s="141"/>
    </row>
    <row r="4417" ht="33.0" customHeight="1">
      <c r="A4417" s="362">
        <v>4419.0</v>
      </c>
      <c r="B4417" s="127"/>
      <c r="C4417" s="283" t="s">
        <v>26091</v>
      </c>
      <c r="D4417" s="362" t="s">
        <v>26092</v>
      </c>
      <c r="E4417" s="127"/>
      <c r="F4417" s="365" t="s">
        <v>12003</v>
      </c>
      <c r="G4417" s="126"/>
      <c r="H4417" s="362" t="s">
        <v>26093</v>
      </c>
      <c r="I4417" s="100"/>
      <c r="J4417" s="100"/>
      <c r="K4417" s="480" t="s">
        <v>26094</v>
      </c>
      <c r="L4417" s="480" t="s">
        <v>25820</v>
      </c>
      <c r="M4417" s="519" t="s">
        <v>26095</v>
      </c>
      <c r="N4417" s="132"/>
      <c r="O4417" s="126"/>
      <c r="P4417" s="126"/>
      <c r="Q4417" s="136"/>
      <c r="R4417" s="132"/>
      <c r="S4417" s="138"/>
      <c r="T4417" s="127"/>
      <c r="U4417" s="524" t="s">
        <v>26096</v>
      </c>
      <c r="V4417" s="126"/>
      <c r="W4417" s="126"/>
      <c r="X4417" s="89"/>
      <c r="Y4417" s="89"/>
      <c r="Z4417" s="89"/>
      <c r="AA4417" s="89"/>
      <c r="AB4417" s="89"/>
      <c r="AC4417" s="89"/>
      <c r="AD4417" s="89"/>
      <c r="AE4417" s="89"/>
      <c r="AF4417" s="89"/>
      <c r="AG4417" s="89"/>
      <c r="AH4417" s="89"/>
      <c r="AI4417" s="89"/>
      <c r="AJ4417" s="89"/>
      <c r="AK4417" s="89"/>
      <c r="AL4417" s="89"/>
      <c r="AM4417" s="89"/>
      <c r="AN4417" s="89"/>
      <c r="AO4417" s="89"/>
      <c r="AP4417" s="89"/>
      <c r="AQ4417" s="89"/>
      <c r="AR4417" s="89"/>
      <c r="AS4417" s="89"/>
      <c r="AT4417" s="89"/>
      <c r="AU4417" s="89"/>
      <c r="AV4417" s="89"/>
      <c r="AW4417" s="89"/>
      <c r="AX4417" s="89"/>
      <c r="AY4417" s="89"/>
      <c r="AZ4417" s="89"/>
      <c r="BA4417" s="89"/>
      <c r="BB4417" s="89"/>
      <c r="BC4417" s="89"/>
      <c r="BD4417" s="89"/>
      <c r="BE4417" s="89"/>
      <c r="BF4417" s="89"/>
      <c r="BG4417" s="89"/>
      <c r="BH4417" s="89"/>
      <c r="BI4417" s="89"/>
      <c r="BJ4417" s="89"/>
      <c r="BK4417" s="169"/>
    </row>
    <row r="4418" ht="33.0" customHeight="1">
      <c r="A4418" s="253">
        <v>4420.0</v>
      </c>
      <c r="B4418" s="151"/>
      <c r="C4418" s="212" t="s">
        <v>26097</v>
      </c>
      <c r="D4418" s="253" t="s">
        <v>26098</v>
      </c>
      <c r="E4418" s="151"/>
      <c r="F4418" s="342" t="s">
        <v>26099</v>
      </c>
      <c r="G4418" s="148"/>
      <c r="H4418" s="253" t="s">
        <v>26100</v>
      </c>
      <c r="I4418" s="57"/>
      <c r="J4418" s="57"/>
      <c r="K4418" s="457" t="s">
        <v>26101</v>
      </c>
      <c r="L4418" s="457" t="s">
        <v>25887</v>
      </c>
      <c r="M4418" s="285" t="s">
        <v>26102</v>
      </c>
      <c r="N4418" s="156"/>
      <c r="O4418" s="148"/>
      <c r="P4418" s="148"/>
      <c r="Q4418" s="158"/>
      <c r="R4418" s="156"/>
      <c r="S4418" s="29"/>
      <c r="T4418" s="151"/>
      <c r="U4418" s="523" t="s">
        <v>26103</v>
      </c>
      <c r="V4418" s="148"/>
      <c r="W4418" s="148"/>
      <c r="X4418" s="150"/>
      <c r="Y4418" s="150"/>
      <c r="Z4418" s="150"/>
      <c r="AA4418" s="150"/>
      <c r="AB4418" s="150"/>
      <c r="AC4418" s="150"/>
      <c r="AD4418" s="150"/>
      <c r="AE4418" s="150"/>
      <c r="AF4418" s="150"/>
      <c r="AG4418" s="150"/>
      <c r="AH4418" s="150"/>
      <c r="AI4418" s="150"/>
      <c r="AJ4418" s="150"/>
      <c r="AK4418" s="150"/>
      <c r="AL4418" s="150"/>
      <c r="AM4418" s="150"/>
      <c r="AN4418" s="150"/>
      <c r="AO4418" s="150"/>
      <c r="AP4418" s="150"/>
      <c r="AQ4418" s="150"/>
      <c r="AR4418" s="150"/>
      <c r="AS4418" s="150"/>
      <c r="AT4418" s="150"/>
      <c r="AU4418" s="150"/>
      <c r="AV4418" s="150"/>
      <c r="AW4418" s="150"/>
      <c r="AX4418" s="150"/>
      <c r="AY4418" s="150"/>
      <c r="AZ4418" s="150"/>
      <c r="BA4418" s="150"/>
      <c r="BB4418" s="150"/>
      <c r="BC4418" s="150"/>
      <c r="BD4418" s="150"/>
      <c r="BE4418" s="150"/>
      <c r="BF4418" s="150"/>
      <c r="BG4418" s="150"/>
      <c r="BH4418" s="150"/>
      <c r="BI4418" s="150"/>
      <c r="BJ4418" s="150"/>
      <c r="BK4418" s="164"/>
    </row>
    <row r="4419" ht="33.0" customHeight="1">
      <c r="A4419" s="362">
        <v>4421.0</v>
      </c>
      <c r="B4419" s="127"/>
      <c r="C4419" s="283" t="s">
        <v>26104</v>
      </c>
      <c r="D4419" s="362" t="s">
        <v>26098</v>
      </c>
      <c r="E4419" s="127"/>
      <c r="F4419" s="365" t="s">
        <v>24010</v>
      </c>
      <c r="G4419" s="126"/>
      <c r="H4419" s="362" t="s">
        <v>24011</v>
      </c>
      <c r="I4419" s="100"/>
      <c r="J4419" s="100"/>
      <c r="K4419" s="480" t="s">
        <v>26105</v>
      </c>
      <c r="L4419" s="480" t="s">
        <v>25544</v>
      </c>
      <c r="M4419" s="519" t="s">
        <v>26106</v>
      </c>
      <c r="N4419" s="132"/>
      <c r="O4419" s="126"/>
      <c r="P4419" s="126"/>
      <c r="Q4419" s="136"/>
      <c r="R4419" s="132"/>
      <c r="S4419" s="138"/>
      <c r="T4419" s="127"/>
      <c r="U4419" s="524" t="s">
        <v>25023</v>
      </c>
      <c r="V4419" s="126"/>
      <c r="W4419" s="126"/>
      <c r="X4419" s="89"/>
      <c r="Y4419" s="89"/>
      <c r="Z4419" s="89"/>
      <c r="AA4419" s="89"/>
      <c r="AB4419" s="89"/>
      <c r="AC4419" s="89"/>
      <c r="AD4419" s="89"/>
      <c r="AE4419" s="89"/>
      <c r="AF4419" s="89"/>
      <c r="AG4419" s="89"/>
      <c r="AH4419" s="89"/>
      <c r="AI4419" s="89"/>
      <c r="AJ4419" s="89"/>
      <c r="AK4419" s="89"/>
      <c r="AL4419" s="89"/>
      <c r="AM4419" s="89"/>
      <c r="AN4419" s="89"/>
      <c r="AO4419" s="89"/>
      <c r="AP4419" s="89"/>
      <c r="AQ4419" s="89"/>
      <c r="AR4419" s="89"/>
      <c r="AS4419" s="89"/>
      <c r="AT4419" s="89"/>
      <c r="AU4419" s="89"/>
      <c r="AV4419" s="89"/>
      <c r="AW4419" s="89"/>
      <c r="AX4419" s="89"/>
      <c r="AY4419" s="89"/>
      <c r="AZ4419" s="89"/>
      <c r="BA4419" s="89"/>
      <c r="BB4419" s="89"/>
      <c r="BC4419" s="89"/>
      <c r="BD4419" s="89"/>
      <c r="BE4419" s="89"/>
      <c r="BF4419" s="89"/>
      <c r="BG4419" s="89"/>
      <c r="BH4419" s="89"/>
      <c r="BI4419" s="89"/>
      <c r="BJ4419" s="89"/>
      <c r="BK4419" s="169"/>
    </row>
    <row r="4420" ht="33.0" customHeight="1">
      <c r="A4420" s="362">
        <v>4422.0</v>
      </c>
      <c r="B4420" s="127"/>
      <c r="C4420" s="283" t="s">
        <v>26107</v>
      </c>
      <c r="D4420" s="362" t="s">
        <v>26108</v>
      </c>
      <c r="E4420" s="127"/>
      <c r="F4420" s="365" t="s">
        <v>26109</v>
      </c>
      <c r="G4420" s="126"/>
      <c r="H4420" s="362" t="s">
        <v>26110</v>
      </c>
      <c r="I4420" s="100"/>
      <c r="J4420" s="100"/>
      <c r="K4420" s="480" t="s">
        <v>26111</v>
      </c>
      <c r="L4420" s="480" t="s">
        <v>25544</v>
      </c>
      <c r="M4420" s="519" t="s">
        <v>26112</v>
      </c>
      <c r="N4420" s="132"/>
      <c r="O4420" s="126"/>
      <c r="P4420" s="126"/>
      <c r="Q4420" s="136"/>
      <c r="R4420" s="132"/>
      <c r="S4420" s="138"/>
      <c r="T4420" s="127"/>
      <c r="U4420" s="524" t="s">
        <v>25023</v>
      </c>
      <c r="V4420" s="126"/>
      <c r="W4420" s="126"/>
      <c r="X4420" s="89"/>
      <c r="Y4420" s="89"/>
      <c r="Z4420" s="89"/>
      <c r="AA4420" s="89"/>
      <c r="AB4420" s="89"/>
      <c r="AC4420" s="89"/>
      <c r="AD4420" s="89"/>
      <c r="AE4420" s="89"/>
      <c r="AF4420" s="89"/>
      <c r="AG4420" s="89"/>
      <c r="AH4420" s="89"/>
      <c r="AI4420" s="89"/>
      <c r="AJ4420" s="89"/>
      <c r="AK4420" s="89"/>
      <c r="AL4420" s="89"/>
      <c r="AM4420" s="89"/>
      <c r="AN4420" s="89"/>
      <c r="AO4420" s="89"/>
      <c r="AP4420" s="89"/>
      <c r="AQ4420" s="89"/>
      <c r="AR4420" s="89"/>
      <c r="AS4420" s="89"/>
      <c r="AT4420" s="89"/>
      <c r="AU4420" s="89"/>
      <c r="AV4420" s="89"/>
      <c r="AW4420" s="89"/>
      <c r="AX4420" s="89"/>
      <c r="AY4420" s="89"/>
      <c r="AZ4420" s="89"/>
      <c r="BA4420" s="89"/>
      <c r="BB4420" s="89"/>
      <c r="BC4420" s="89"/>
      <c r="BD4420" s="89"/>
      <c r="BE4420" s="89"/>
      <c r="BF4420" s="89"/>
      <c r="BG4420" s="89"/>
      <c r="BH4420" s="89"/>
      <c r="BI4420" s="89"/>
      <c r="BJ4420" s="89"/>
      <c r="BK4420" s="169"/>
    </row>
    <row r="4421" ht="33.0" customHeight="1">
      <c r="A4421" s="362">
        <v>4423.0</v>
      </c>
      <c r="B4421" s="127"/>
      <c r="C4421" s="283"/>
      <c r="D4421" s="126"/>
      <c r="E4421" s="127"/>
      <c r="F4421" s="89"/>
      <c r="G4421" s="126"/>
      <c r="H4421" s="126"/>
      <c r="I4421" s="100"/>
      <c r="J4421" s="100"/>
      <c r="K4421" s="130"/>
      <c r="L4421" s="131"/>
      <c r="M4421" s="132"/>
      <c r="N4421" s="132"/>
      <c r="O4421" s="126"/>
      <c r="P4421" s="126"/>
      <c r="Q4421" s="136"/>
      <c r="R4421" s="132"/>
      <c r="S4421" s="138"/>
      <c r="T4421" s="127"/>
      <c r="U4421" s="524" t="s">
        <v>24717</v>
      </c>
      <c r="V4421" s="126"/>
      <c r="W4421" s="126"/>
      <c r="X4421" s="89"/>
      <c r="Y4421" s="89"/>
      <c r="Z4421" s="89"/>
      <c r="AA4421" s="89"/>
      <c r="AB4421" s="89"/>
      <c r="AC4421" s="89"/>
      <c r="AD4421" s="89"/>
      <c r="AE4421" s="89"/>
      <c r="AF4421" s="89"/>
      <c r="AG4421" s="89"/>
      <c r="AH4421" s="89"/>
      <c r="AI4421" s="89"/>
      <c r="AJ4421" s="89"/>
      <c r="AK4421" s="89"/>
      <c r="AL4421" s="89"/>
      <c r="AM4421" s="89"/>
      <c r="AN4421" s="89"/>
      <c r="AO4421" s="89"/>
      <c r="AP4421" s="89"/>
      <c r="AQ4421" s="89"/>
      <c r="AR4421" s="89"/>
      <c r="AS4421" s="89"/>
      <c r="AT4421" s="89"/>
      <c r="AU4421" s="89"/>
      <c r="AV4421" s="89"/>
      <c r="AW4421" s="89"/>
      <c r="AX4421" s="89"/>
      <c r="AY4421" s="89"/>
      <c r="AZ4421" s="89"/>
      <c r="BA4421" s="89"/>
      <c r="BB4421" s="89"/>
      <c r="BC4421" s="89"/>
      <c r="BD4421" s="89"/>
      <c r="BE4421" s="89"/>
      <c r="BF4421" s="89"/>
      <c r="BG4421" s="89"/>
      <c r="BH4421" s="89"/>
      <c r="BI4421" s="89"/>
      <c r="BJ4421" s="89"/>
      <c r="BK4421" s="169"/>
    </row>
    <row r="4422" ht="33.0" customHeight="1">
      <c r="A4422" s="362">
        <v>4424.0</v>
      </c>
      <c r="B4422" s="127"/>
      <c r="C4422" s="283" t="s">
        <v>26113</v>
      </c>
      <c r="D4422" s="362" t="s">
        <v>26114</v>
      </c>
      <c r="E4422" s="127"/>
      <c r="F4422" s="365" t="s">
        <v>26115</v>
      </c>
      <c r="G4422" s="126"/>
      <c r="H4422" s="362" t="s">
        <v>26116</v>
      </c>
      <c r="I4422" s="100"/>
      <c r="J4422" s="100"/>
      <c r="K4422" s="480" t="s">
        <v>26117</v>
      </c>
      <c r="L4422" s="480" t="s">
        <v>26033</v>
      </c>
      <c r="M4422" s="519" t="s">
        <v>26118</v>
      </c>
      <c r="N4422" s="132"/>
      <c r="O4422" s="126"/>
      <c r="P4422" s="126"/>
      <c r="Q4422" s="136"/>
      <c r="R4422" s="132"/>
      <c r="S4422" s="138"/>
      <c r="T4422" s="127"/>
      <c r="U4422" s="524" t="s">
        <v>25661</v>
      </c>
      <c r="V4422" s="126"/>
      <c r="W4422" s="126"/>
      <c r="X4422" s="89"/>
      <c r="Y4422" s="89"/>
      <c r="Z4422" s="89"/>
      <c r="AA4422" s="89"/>
      <c r="AB4422" s="89"/>
      <c r="AC4422" s="89"/>
      <c r="AD4422" s="89"/>
      <c r="AE4422" s="89"/>
      <c r="AF4422" s="89"/>
      <c r="AG4422" s="89"/>
      <c r="AH4422" s="89"/>
      <c r="AI4422" s="89"/>
      <c r="AJ4422" s="89"/>
      <c r="AK4422" s="89"/>
      <c r="AL4422" s="89"/>
      <c r="AM4422" s="89"/>
      <c r="AN4422" s="89"/>
      <c r="AO4422" s="89"/>
      <c r="AP4422" s="89"/>
      <c r="AQ4422" s="89"/>
      <c r="AR4422" s="89"/>
      <c r="AS4422" s="89"/>
      <c r="AT4422" s="89"/>
      <c r="AU4422" s="89"/>
      <c r="AV4422" s="89"/>
      <c r="AW4422" s="89"/>
      <c r="AX4422" s="89"/>
      <c r="AY4422" s="89"/>
      <c r="AZ4422" s="89"/>
      <c r="BA4422" s="89"/>
      <c r="BB4422" s="89"/>
      <c r="BC4422" s="89"/>
      <c r="BD4422" s="89"/>
      <c r="BE4422" s="89"/>
      <c r="BF4422" s="89"/>
      <c r="BG4422" s="89"/>
      <c r="BH4422" s="89"/>
      <c r="BI4422" s="89"/>
      <c r="BJ4422" s="89"/>
      <c r="BK4422" s="169"/>
    </row>
    <row r="4423" ht="33.0" customHeight="1">
      <c r="A4423" s="362">
        <v>4425.0</v>
      </c>
      <c r="B4423" s="127"/>
      <c r="C4423" s="283" t="s">
        <v>24702</v>
      </c>
      <c r="D4423" s="362" t="s">
        <v>26119</v>
      </c>
      <c r="E4423" s="127"/>
      <c r="F4423" s="365" t="s">
        <v>26120</v>
      </c>
      <c r="G4423" s="126"/>
      <c r="H4423" s="362" t="s">
        <v>22496</v>
      </c>
      <c r="I4423" s="100"/>
      <c r="J4423" s="100"/>
      <c r="K4423" s="480" t="s">
        <v>26121</v>
      </c>
      <c r="L4423" s="480" t="s">
        <v>26122</v>
      </c>
      <c r="M4423" s="519" t="s">
        <v>26123</v>
      </c>
      <c r="N4423" s="132"/>
      <c r="O4423" s="126"/>
      <c r="P4423" s="126"/>
      <c r="Q4423" s="136"/>
      <c r="R4423" s="132"/>
      <c r="S4423" s="138"/>
      <c r="T4423" s="127"/>
      <c r="U4423" s="524" t="s">
        <v>26124</v>
      </c>
      <c r="V4423" s="126"/>
      <c r="W4423" s="126"/>
      <c r="X4423" s="89"/>
      <c r="Y4423" s="89"/>
      <c r="Z4423" s="89"/>
      <c r="AA4423" s="89"/>
      <c r="AB4423" s="89"/>
      <c r="AC4423" s="89"/>
      <c r="AD4423" s="89"/>
      <c r="AE4423" s="89"/>
      <c r="AF4423" s="89"/>
      <c r="AG4423" s="89"/>
      <c r="AH4423" s="89"/>
      <c r="AI4423" s="89"/>
      <c r="AJ4423" s="89"/>
      <c r="AK4423" s="89"/>
      <c r="AL4423" s="89"/>
      <c r="AM4423" s="89"/>
      <c r="AN4423" s="89"/>
      <c r="AO4423" s="89"/>
      <c r="AP4423" s="89"/>
      <c r="AQ4423" s="89"/>
      <c r="AR4423" s="89"/>
      <c r="AS4423" s="89"/>
      <c r="AT4423" s="89"/>
      <c r="AU4423" s="89"/>
      <c r="AV4423" s="89"/>
      <c r="AW4423" s="89"/>
      <c r="AX4423" s="89"/>
      <c r="AY4423" s="89"/>
      <c r="AZ4423" s="89"/>
      <c r="BA4423" s="89"/>
      <c r="BB4423" s="89"/>
      <c r="BC4423" s="89"/>
      <c r="BD4423" s="89"/>
      <c r="BE4423" s="89"/>
      <c r="BF4423" s="89"/>
      <c r="BG4423" s="89"/>
      <c r="BH4423" s="89"/>
      <c r="BI4423" s="89"/>
      <c r="BJ4423" s="89"/>
      <c r="BK4423" s="169"/>
    </row>
    <row r="4424" ht="33.0" customHeight="1">
      <c r="A4424" s="361">
        <v>4426.0</v>
      </c>
      <c r="B4424" s="319"/>
      <c r="C4424" s="359" t="s">
        <v>16554</v>
      </c>
      <c r="D4424" s="361" t="s">
        <v>26125</v>
      </c>
      <c r="E4424" s="319"/>
      <c r="F4424" s="514" t="s">
        <v>26126</v>
      </c>
      <c r="G4424" s="162"/>
      <c r="H4424" s="361" t="s">
        <v>26127</v>
      </c>
      <c r="I4424" s="370"/>
      <c r="J4424" s="100"/>
      <c r="K4424" s="515" t="s">
        <v>26128</v>
      </c>
      <c r="L4424" s="521" t="s">
        <v>25570</v>
      </c>
      <c r="M4424" s="522" t="s">
        <v>26129</v>
      </c>
      <c r="N4424" s="372"/>
      <c r="O4424" s="162"/>
      <c r="P4424" s="162"/>
      <c r="Q4424" s="472"/>
      <c r="R4424" s="372"/>
      <c r="S4424" s="55"/>
      <c r="T4424" s="319"/>
      <c r="U4424" s="372"/>
      <c r="V4424" s="162"/>
      <c r="W4424" s="162"/>
      <c r="X4424" s="369"/>
      <c r="Y4424" s="369"/>
      <c r="Z4424" s="369"/>
      <c r="AA4424" s="369"/>
      <c r="AB4424" s="369"/>
      <c r="AC4424" s="369"/>
      <c r="AD4424" s="369"/>
      <c r="AE4424" s="369"/>
      <c r="AF4424" s="369"/>
      <c r="AG4424" s="369"/>
      <c r="AH4424" s="369"/>
      <c r="AI4424" s="369"/>
      <c r="AJ4424" s="369"/>
      <c r="AK4424" s="369"/>
      <c r="AL4424" s="369"/>
      <c r="AM4424" s="369"/>
      <c r="AN4424" s="369"/>
      <c r="AO4424" s="369"/>
      <c r="AP4424" s="369"/>
      <c r="AQ4424" s="369"/>
      <c r="AR4424" s="369"/>
      <c r="AS4424" s="369"/>
      <c r="AT4424" s="369"/>
      <c r="AU4424" s="369"/>
      <c r="AV4424" s="369"/>
      <c r="AW4424" s="369"/>
      <c r="AX4424" s="369"/>
      <c r="AY4424" s="369"/>
      <c r="AZ4424" s="369"/>
      <c r="BA4424" s="369"/>
      <c r="BB4424" s="369"/>
      <c r="BC4424" s="369"/>
      <c r="BD4424" s="369"/>
      <c r="BE4424" s="369"/>
      <c r="BF4424" s="369"/>
      <c r="BG4424" s="369"/>
      <c r="BH4424" s="369"/>
      <c r="BI4424" s="369"/>
      <c r="BJ4424" s="369"/>
      <c r="BK4424" s="141"/>
    </row>
    <row r="4425" ht="33.0" customHeight="1">
      <c r="A4425" s="253">
        <v>4427.0</v>
      </c>
      <c r="B4425" s="151"/>
      <c r="C4425" s="212" t="s">
        <v>26130</v>
      </c>
      <c r="D4425" s="253" t="s">
        <v>26085</v>
      </c>
      <c r="E4425" s="151"/>
      <c r="F4425" s="342" t="s">
        <v>26071</v>
      </c>
      <c r="G4425" s="148"/>
      <c r="H4425" s="253" t="s">
        <v>26072</v>
      </c>
      <c r="I4425" s="57"/>
      <c r="J4425" s="57"/>
      <c r="K4425" s="457" t="s">
        <v>26073</v>
      </c>
      <c r="L4425" s="457" t="s">
        <v>25544</v>
      </c>
      <c r="M4425" s="285" t="s">
        <v>26131</v>
      </c>
      <c r="N4425" s="156"/>
      <c r="O4425" s="148"/>
      <c r="P4425" s="148"/>
      <c r="Q4425" s="158"/>
      <c r="R4425" s="156"/>
      <c r="S4425" s="29"/>
      <c r="T4425" s="151"/>
      <c r="U4425" s="523" t="s">
        <v>12283</v>
      </c>
      <c r="V4425" s="148"/>
      <c r="W4425" s="148"/>
      <c r="X4425" s="150"/>
      <c r="Y4425" s="150"/>
      <c r="Z4425" s="150"/>
      <c r="AA4425" s="150"/>
      <c r="AB4425" s="150"/>
      <c r="AC4425" s="150"/>
      <c r="AD4425" s="150"/>
      <c r="AE4425" s="150"/>
      <c r="AF4425" s="150"/>
      <c r="AG4425" s="150"/>
      <c r="AH4425" s="150"/>
      <c r="AI4425" s="150"/>
      <c r="AJ4425" s="150"/>
      <c r="AK4425" s="150"/>
      <c r="AL4425" s="150"/>
      <c r="AM4425" s="150"/>
      <c r="AN4425" s="150"/>
      <c r="AO4425" s="150"/>
      <c r="AP4425" s="150"/>
      <c r="AQ4425" s="150"/>
      <c r="AR4425" s="150"/>
      <c r="AS4425" s="150"/>
      <c r="AT4425" s="150"/>
      <c r="AU4425" s="150"/>
      <c r="AV4425" s="150"/>
      <c r="AW4425" s="150"/>
      <c r="AX4425" s="150"/>
      <c r="AY4425" s="150"/>
      <c r="AZ4425" s="150"/>
      <c r="BA4425" s="150"/>
      <c r="BB4425" s="150"/>
      <c r="BC4425" s="150"/>
      <c r="BD4425" s="150"/>
      <c r="BE4425" s="150"/>
      <c r="BF4425" s="150"/>
      <c r="BG4425" s="150"/>
      <c r="BH4425" s="150"/>
      <c r="BI4425" s="150"/>
      <c r="BJ4425" s="150"/>
      <c r="BK4425" s="164"/>
    </row>
    <row r="4426" ht="33.0" customHeight="1">
      <c r="A4426" s="253">
        <v>4428.0</v>
      </c>
      <c r="B4426" s="151"/>
      <c r="C4426" s="212" t="s">
        <v>16554</v>
      </c>
      <c r="D4426" s="253" t="s">
        <v>26132</v>
      </c>
      <c r="E4426" s="151"/>
      <c r="F4426" s="342" t="s">
        <v>26126</v>
      </c>
      <c r="G4426" s="148"/>
      <c r="H4426" s="253" t="s">
        <v>26133</v>
      </c>
      <c r="I4426" s="57"/>
      <c r="J4426" s="57"/>
      <c r="K4426" s="457" t="s">
        <v>26134</v>
      </c>
      <c r="L4426" s="457" t="s">
        <v>25570</v>
      </c>
      <c r="M4426" s="285" t="s">
        <v>26135</v>
      </c>
      <c r="N4426" s="156"/>
      <c r="O4426" s="148"/>
      <c r="P4426" s="148"/>
      <c r="Q4426" s="158"/>
      <c r="R4426" s="156"/>
      <c r="S4426" s="29"/>
      <c r="T4426" s="151"/>
      <c r="U4426" s="523" t="s">
        <v>12283</v>
      </c>
      <c r="V4426" s="148"/>
      <c r="W4426" s="148"/>
      <c r="X4426" s="150"/>
      <c r="Y4426" s="150"/>
      <c r="Z4426" s="150"/>
      <c r="AA4426" s="150"/>
      <c r="AB4426" s="150"/>
      <c r="AC4426" s="150"/>
      <c r="AD4426" s="150"/>
      <c r="AE4426" s="150"/>
      <c r="AF4426" s="150"/>
      <c r="AG4426" s="150"/>
      <c r="AH4426" s="150"/>
      <c r="AI4426" s="150"/>
      <c r="AJ4426" s="150"/>
      <c r="AK4426" s="150"/>
      <c r="AL4426" s="150"/>
      <c r="AM4426" s="150"/>
      <c r="AN4426" s="150"/>
      <c r="AO4426" s="150"/>
      <c r="AP4426" s="150"/>
      <c r="AQ4426" s="150"/>
      <c r="AR4426" s="150"/>
      <c r="AS4426" s="150"/>
      <c r="AT4426" s="150"/>
      <c r="AU4426" s="150"/>
      <c r="AV4426" s="150"/>
      <c r="AW4426" s="150"/>
      <c r="AX4426" s="150"/>
      <c r="AY4426" s="150"/>
      <c r="AZ4426" s="150"/>
      <c r="BA4426" s="150"/>
      <c r="BB4426" s="150"/>
      <c r="BC4426" s="150"/>
      <c r="BD4426" s="150"/>
      <c r="BE4426" s="150"/>
      <c r="BF4426" s="150"/>
      <c r="BG4426" s="150"/>
      <c r="BH4426" s="150"/>
      <c r="BI4426" s="150"/>
      <c r="BJ4426" s="150"/>
      <c r="BK4426" s="164"/>
    </row>
    <row r="4427" ht="33.0" customHeight="1">
      <c r="A4427" s="253">
        <v>4429.0</v>
      </c>
      <c r="B4427" s="151"/>
      <c r="C4427" s="212" t="s">
        <v>26136</v>
      </c>
      <c r="D4427" s="253" t="s">
        <v>26137</v>
      </c>
      <c r="E4427" s="151"/>
      <c r="F4427" s="342" t="s">
        <v>26138</v>
      </c>
      <c r="G4427" s="148"/>
      <c r="H4427" s="253" t="s">
        <v>16746</v>
      </c>
      <c r="I4427" s="57"/>
      <c r="J4427" s="57"/>
      <c r="K4427" s="457" t="s">
        <v>26139</v>
      </c>
      <c r="L4427" s="457" t="s">
        <v>26124</v>
      </c>
      <c r="M4427" s="285" t="s">
        <v>26140</v>
      </c>
      <c r="N4427" s="156"/>
      <c r="O4427" s="148"/>
      <c r="P4427" s="148"/>
      <c r="Q4427" s="158"/>
      <c r="R4427" s="156"/>
      <c r="S4427" s="29"/>
      <c r="T4427" s="151"/>
      <c r="U4427" s="523" t="s">
        <v>12283</v>
      </c>
      <c r="V4427" s="148"/>
      <c r="W4427" s="148"/>
      <c r="X4427" s="150"/>
      <c r="Y4427" s="150"/>
      <c r="Z4427" s="150"/>
      <c r="AA4427" s="150"/>
      <c r="AB4427" s="150"/>
      <c r="AC4427" s="150"/>
      <c r="AD4427" s="150"/>
      <c r="AE4427" s="150"/>
      <c r="AF4427" s="150"/>
      <c r="AG4427" s="150"/>
      <c r="AH4427" s="150"/>
      <c r="AI4427" s="150"/>
      <c r="AJ4427" s="150"/>
      <c r="AK4427" s="150"/>
      <c r="AL4427" s="150"/>
      <c r="AM4427" s="150"/>
      <c r="AN4427" s="150"/>
      <c r="AO4427" s="150"/>
      <c r="AP4427" s="150"/>
      <c r="AQ4427" s="150"/>
      <c r="AR4427" s="150"/>
      <c r="AS4427" s="150"/>
      <c r="AT4427" s="150"/>
      <c r="AU4427" s="150"/>
      <c r="AV4427" s="150"/>
      <c r="AW4427" s="150"/>
      <c r="AX4427" s="150"/>
      <c r="AY4427" s="150"/>
      <c r="AZ4427" s="150"/>
      <c r="BA4427" s="150"/>
      <c r="BB4427" s="150"/>
      <c r="BC4427" s="150"/>
      <c r="BD4427" s="150"/>
      <c r="BE4427" s="150"/>
      <c r="BF4427" s="150"/>
      <c r="BG4427" s="150"/>
      <c r="BH4427" s="150"/>
      <c r="BI4427" s="150"/>
      <c r="BJ4427" s="150"/>
      <c r="BK4427" s="164"/>
    </row>
    <row r="4428" ht="33.0" customHeight="1">
      <c r="A4428" s="253">
        <v>4430.0</v>
      </c>
      <c r="B4428" s="151"/>
      <c r="C4428" s="212" t="s">
        <v>26141</v>
      </c>
      <c r="D4428" s="253" t="s">
        <v>26142</v>
      </c>
      <c r="E4428" s="151"/>
      <c r="F4428" s="342" t="s">
        <v>25422</v>
      </c>
      <c r="G4428" s="148"/>
      <c r="H4428" s="253" t="s">
        <v>25423</v>
      </c>
      <c r="I4428" s="57"/>
      <c r="J4428" s="57"/>
      <c r="K4428" s="457" t="s">
        <v>26143</v>
      </c>
      <c r="L4428" s="457" t="s">
        <v>25379</v>
      </c>
      <c r="M4428" s="285" t="s">
        <v>26144</v>
      </c>
      <c r="N4428" s="156"/>
      <c r="O4428" s="148"/>
      <c r="P4428" s="148"/>
      <c r="Q4428" s="158"/>
      <c r="R4428" s="156"/>
      <c r="S4428" s="29"/>
      <c r="T4428" s="151"/>
      <c r="U4428" s="523" t="s">
        <v>12283</v>
      </c>
      <c r="V4428" s="148"/>
      <c r="W4428" s="148"/>
      <c r="X4428" s="150"/>
      <c r="Y4428" s="150"/>
      <c r="Z4428" s="150"/>
      <c r="AA4428" s="150"/>
      <c r="AB4428" s="150"/>
      <c r="AC4428" s="150"/>
      <c r="AD4428" s="150"/>
      <c r="AE4428" s="150"/>
      <c r="AF4428" s="150"/>
      <c r="AG4428" s="150"/>
      <c r="AH4428" s="150"/>
      <c r="AI4428" s="150"/>
      <c r="AJ4428" s="150"/>
      <c r="AK4428" s="150"/>
      <c r="AL4428" s="150"/>
      <c r="AM4428" s="150"/>
      <c r="AN4428" s="150"/>
      <c r="AO4428" s="150"/>
      <c r="AP4428" s="150"/>
      <c r="AQ4428" s="150"/>
      <c r="AR4428" s="150"/>
      <c r="AS4428" s="150"/>
      <c r="AT4428" s="150"/>
      <c r="AU4428" s="150"/>
      <c r="AV4428" s="150"/>
      <c r="AW4428" s="150"/>
      <c r="AX4428" s="150"/>
      <c r="AY4428" s="150"/>
      <c r="AZ4428" s="150"/>
      <c r="BA4428" s="150"/>
      <c r="BB4428" s="150"/>
      <c r="BC4428" s="150"/>
      <c r="BD4428" s="150"/>
      <c r="BE4428" s="150"/>
      <c r="BF4428" s="150"/>
      <c r="BG4428" s="150"/>
      <c r="BH4428" s="150"/>
      <c r="BI4428" s="150"/>
      <c r="BJ4428" s="150"/>
      <c r="BK4428" s="164"/>
    </row>
    <row r="4429" ht="33.0" customHeight="1">
      <c r="A4429" s="253">
        <v>4431.0</v>
      </c>
      <c r="B4429" s="151"/>
      <c r="C4429" s="212" t="s">
        <v>26145</v>
      </c>
      <c r="D4429" s="253" t="s">
        <v>26146</v>
      </c>
      <c r="E4429" s="151"/>
      <c r="F4429" s="342" t="s">
        <v>26147</v>
      </c>
      <c r="G4429" s="148"/>
      <c r="H4429" s="253" t="s">
        <v>24142</v>
      </c>
      <c r="I4429" s="57"/>
      <c r="J4429" s="57"/>
      <c r="K4429" s="457" t="s">
        <v>26148</v>
      </c>
      <c r="L4429" s="457" t="s">
        <v>26033</v>
      </c>
      <c r="M4429" s="285" t="s">
        <v>26149</v>
      </c>
      <c r="N4429" s="156"/>
      <c r="O4429" s="148"/>
      <c r="P4429" s="148"/>
      <c r="Q4429" s="158"/>
      <c r="R4429" s="156"/>
      <c r="S4429" s="29"/>
      <c r="T4429" s="151"/>
      <c r="U4429" s="523" t="s">
        <v>12283</v>
      </c>
      <c r="V4429" s="148"/>
      <c r="W4429" s="148"/>
      <c r="X4429" s="150"/>
      <c r="Y4429" s="150"/>
      <c r="Z4429" s="150"/>
      <c r="AA4429" s="150"/>
      <c r="AB4429" s="150"/>
      <c r="AC4429" s="150"/>
      <c r="AD4429" s="150"/>
      <c r="AE4429" s="150"/>
      <c r="AF4429" s="150"/>
      <c r="AG4429" s="150"/>
      <c r="AH4429" s="150"/>
      <c r="AI4429" s="150"/>
      <c r="AJ4429" s="150"/>
      <c r="AK4429" s="150"/>
      <c r="AL4429" s="150"/>
      <c r="AM4429" s="150"/>
      <c r="AN4429" s="150"/>
      <c r="AO4429" s="150"/>
      <c r="AP4429" s="150"/>
      <c r="AQ4429" s="150"/>
      <c r="AR4429" s="150"/>
      <c r="AS4429" s="150"/>
      <c r="AT4429" s="150"/>
      <c r="AU4429" s="150"/>
      <c r="AV4429" s="150"/>
      <c r="AW4429" s="150"/>
      <c r="AX4429" s="150"/>
      <c r="AY4429" s="150"/>
      <c r="AZ4429" s="150"/>
      <c r="BA4429" s="150"/>
      <c r="BB4429" s="150"/>
      <c r="BC4429" s="150"/>
      <c r="BD4429" s="150"/>
      <c r="BE4429" s="150"/>
      <c r="BF4429" s="150"/>
      <c r="BG4429" s="150"/>
      <c r="BH4429" s="150"/>
      <c r="BI4429" s="150"/>
      <c r="BJ4429" s="150"/>
      <c r="BK4429" s="164"/>
    </row>
    <row r="4430" ht="33.0" customHeight="1">
      <c r="A4430" s="253">
        <v>4432.0</v>
      </c>
      <c r="B4430" s="151"/>
      <c r="C4430" s="212" t="s">
        <v>26150</v>
      </c>
      <c r="D4430" s="253" t="s">
        <v>26151</v>
      </c>
      <c r="E4430" s="151"/>
      <c r="F4430" s="342" t="s">
        <v>22729</v>
      </c>
      <c r="G4430" s="148"/>
      <c r="H4430" s="253" t="s">
        <v>26152</v>
      </c>
      <c r="I4430" s="57"/>
      <c r="J4430" s="57"/>
      <c r="K4430" s="457" t="s">
        <v>26153</v>
      </c>
      <c r="L4430" s="457" t="s">
        <v>25887</v>
      </c>
      <c r="M4430" s="285" t="s">
        <v>26154</v>
      </c>
      <c r="N4430" s="156"/>
      <c r="O4430" s="148"/>
      <c r="P4430" s="148"/>
      <c r="Q4430" s="158"/>
      <c r="R4430" s="156"/>
      <c r="S4430" s="29"/>
      <c r="T4430" s="151"/>
      <c r="U4430" s="523" t="s">
        <v>12283</v>
      </c>
      <c r="V4430" s="148"/>
      <c r="W4430" s="148"/>
      <c r="X4430" s="150"/>
      <c r="Y4430" s="150"/>
      <c r="Z4430" s="150"/>
      <c r="AA4430" s="150"/>
      <c r="AB4430" s="150"/>
      <c r="AC4430" s="150"/>
      <c r="AD4430" s="150"/>
      <c r="AE4430" s="150"/>
      <c r="AF4430" s="150"/>
      <c r="AG4430" s="150"/>
      <c r="AH4430" s="150"/>
      <c r="AI4430" s="150"/>
      <c r="AJ4430" s="150"/>
      <c r="AK4430" s="150"/>
      <c r="AL4430" s="150"/>
      <c r="AM4430" s="150"/>
      <c r="AN4430" s="150"/>
      <c r="AO4430" s="150"/>
      <c r="AP4430" s="150"/>
      <c r="AQ4430" s="150"/>
      <c r="AR4430" s="150"/>
      <c r="AS4430" s="150"/>
      <c r="AT4430" s="150"/>
      <c r="AU4430" s="150"/>
      <c r="AV4430" s="150"/>
      <c r="AW4430" s="150"/>
      <c r="AX4430" s="150"/>
      <c r="AY4430" s="150"/>
      <c r="AZ4430" s="150"/>
      <c r="BA4430" s="150"/>
      <c r="BB4430" s="150"/>
      <c r="BC4430" s="150"/>
      <c r="BD4430" s="150"/>
      <c r="BE4430" s="150"/>
      <c r="BF4430" s="150"/>
      <c r="BG4430" s="150"/>
      <c r="BH4430" s="150"/>
      <c r="BI4430" s="150"/>
      <c r="BJ4430" s="150"/>
      <c r="BK4430" s="164"/>
    </row>
    <row r="4431" ht="33.0" customHeight="1">
      <c r="A4431" s="362">
        <v>4433.0</v>
      </c>
      <c r="B4431" s="127"/>
      <c r="C4431" s="283" t="s">
        <v>26155</v>
      </c>
      <c r="D4431" s="362" t="s">
        <v>26156</v>
      </c>
      <c r="E4431" s="127"/>
      <c r="F4431" s="365" t="s">
        <v>13288</v>
      </c>
      <c r="G4431" s="126"/>
      <c r="H4431" s="362" t="s">
        <v>26157</v>
      </c>
      <c r="I4431" s="100"/>
      <c r="J4431" s="100"/>
      <c r="K4431" s="480" t="s">
        <v>26158</v>
      </c>
      <c r="L4431" s="480" t="s">
        <v>26159</v>
      </c>
      <c r="M4431" s="519" t="s">
        <v>26160</v>
      </c>
      <c r="N4431" s="132"/>
      <c r="O4431" s="126"/>
      <c r="P4431" s="126"/>
      <c r="Q4431" s="136"/>
      <c r="R4431" s="132"/>
      <c r="S4431" s="138"/>
      <c r="T4431" s="127"/>
      <c r="U4431" s="524" t="s">
        <v>25661</v>
      </c>
      <c r="V4431" s="126"/>
      <c r="W4431" s="126"/>
      <c r="X4431" s="89"/>
      <c r="Y4431" s="89"/>
      <c r="Z4431" s="89"/>
      <c r="AA4431" s="89"/>
      <c r="AB4431" s="89"/>
      <c r="AC4431" s="89"/>
      <c r="AD4431" s="89"/>
      <c r="AE4431" s="89"/>
      <c r="AF4431" s="89"/>
      <c r="AG4431" s="89"/>
      <c r="AH4431" s="89"/>
      <c r="AI4431" s="89"/>
      <c r="AJ4431" s="89"/>
      <c r="AK4431" s="89"/>
      <c r="AL4431" s="89"/>
      <c r="AM4431" s="89"/>
      <c r="AN4431" s="89"/>
      <c r="AO4431" s="89"/>
      <c r="AP4431" s="89"/>
      <c r="AQ4431" s="89"/>
      <c r="AR4431" s="89"/>
      <c r="AS4431" s="89"/>
      <c r="AT4431" s="89"/>
      <c r="AU4431" s="89"/>
      <c r="AV4431" s="89"/>
      <c r="AW4431" s="89"/>
      <c r="AX4431" s="89"/>
      <c r="AY4431" s="89"/>
      <c r="AZ4431" s="89"/>
      <c r="BA4431" s="89"/>
      <c r="BB4431" s="89"/>
      <c r="BC4431" s="89"/>
      <c r="BD4431" s="89"/>
      <c r="BE4431" s="89"/>
      <c r="BF4431" s="89"/>
      <c r="BG4431" s="89"/>
      <c r="BH4431" s="89"/>
      <c r="BI4431" s="89"/>
      <c r="BJ4431" s="89"/>
      <c r="BK4431" s="169"/>
    </row>
    <row r="4432" ht="33.0" customHeight="1">
      <c r="A4432" s="362">
        <v>4434.0</v>
      </c>
      <c r="B4432" s="127"/>
      <c r="C4432" s="283" t="s">
        <v>26161</v>
      </c>
      <c r="D4432" s="362" t="s">
        <v>26162</v>
      </c>
      <c r="E4432" s="127"/>
      <c r="F4432" s="365" t="s">
        <v>26163</v>
      </c>
      <c r="G4432" s="126"/>
      <c r="H4432" s="362" t="s">
        <v>26164</v>
      </c>
      <c r="I4432" s="100"/>
      <c r="J4432" s="100"/>
      <c r="K4432" s="480" t="s">
        <v>26165</v>
      </c>
      <c r="L4432" s="480" t="s">
        <v>25584</v>
      </c>
      <c r="M4432" s="519" t="s">
        <v>26166</v>
      </c>
      <c r="N4432" s="132"/>
      <c r="O4432" s="126"/>
      <c r="P4432" s="126"/>
      <c r="Q4432" s="136"/>
      <c r="R4432" s="132"/>
      <c r="S4432" s="138"/>
      <c r="T4432" s="127"/>
      <c r="U4432" s="524" t="s">
        <v>26167</v>
      </c>
      <c r="V4432" s="126"/>
      <c r="W4432" s="126"/>
      <c r="X4432" s="89"/>
      <c r="Y4432" s="89"/>
      <c r="Z4432" s="89"/>
      <c r="AA4432" s="89"/>
      <c r="AB4432" s="89"/>
      <c r="AC4432" s="89"/>
      <c r="AD4432" s="89"/>
      <c r="AE4432" s="89"/>
      <c r="AF4432" s="89"/>
      <c r="AG4432" s="89"/>
      <c r="AH4432" s="89"/>
      <c r="AI4432" s="89"/>
      <c r="AJ4432" s="89"/>
      <c r="AK4432" s="89"/>
      <c r="AL4432" s="89"/>
      <c r="AM4432" s="89"/>
      <c r="AN4432" s="89"/>
      <c r="AO4432" s="89"/>
      <c r="AP4432" s="89"/>
      <c r="AQ4432" s="89"/>
      <c r="AR4432" s="89"/>
      <c r="AS4432" s="89"/>
      <c r="AT4432" s="89"/>
      <c r="AU4432" s="89"/>
      <c r="AV4432" s="89"/>
      <c r="AW4432" s="89"/>
      <c r="AX4432" s="89"/>
      <c r="AY4432" s="89"/>
      <c r="AZ4432" s="89"/>
      <c r="BA4432" s="89"/>
      <c r="BB4432" s="89"/>
      <c r="BC4432" s="89"/>
      <c r="BD4432" s="89"/>
      <c r="BE4432" s="89"/>
      <c r="BF4432" s="89"/>
      <c r="BG4432" s="89"/>
      <c r="BH4432" s="89"/>
      <c r="BI4432" s="89"/>
      <c r="BJ4432" s="89"/>
      <c r="BK4432" s="169"/>
    </row>
    <row r="4433" ht="33.0" customHeight="1">
      <c r="A4433" s="362">
        <v>4435.0</v>
      </c>
      <c r="B4433" s="127"/>
      <c r="C4433" s="283" t="s">
        <v>26168</v>
      </c>
      <c r="D4433" s="362" t="s">
        <v>26169</v>
      </c>
      <c r="E4433" s="127"/>
      <c r="F4433" s="365" t="s">
        <v>23285</v>
      </c>
      <c r="G4433" s="126"/>
      <c r="H4433" s="362" t="s">
        <v>26170</v>
      </c>
      <c r="I4433" s="100"/>
      <c r="J4433" s="100"/>
      <c r="K4433" s="480" t="s">
        <v>26171</v>
      </c>
      <c r="L4433" s="480" t="s">
        <v>26172</v>
      </c>
      <c r="M4433" s="519" t="s">
        <v>26173</v>
      </c>
      <c r="N4433" s="132"/>
      <c r="O4433" s="126"/>
      <c r="P4433" s="126"/>
      <c r="Q4433" s="136"/>
      <c r="R4433" s="132"/>
      <c r="S4433" s="138"/>
      <c r="T4433" s="127"/>
      <c r="U4433" s="524" t="s">
        <v>26174</v>
      </c>
      <c r="V4433" s="126"/>
      <c r="W4433" s="126"/>
      <c r="X4433" s="89"/>
      <c r="Y4433" s="89"/>
      <c r="Z4433" s="89"/>
      <c r="AA4433" s="89"/>
      <c r="AB4433" s="89"/>
      <c r="AC4433" s="89"/>
      <c r="AD4433" s="89"/>
      <c r="AE4433" s="89"/>
      <c r="AF4433" s="89"/>
      <c r="AG4433" s="89"/>
      <c r="AH4433" s="89"/>
      <c r="AI4433" s="89"/>
      <c r="AJ4433" s="89"/>
      <c r="AK4433" s="89"/>
      <c r="AL4433" s="89"/>
      <c r="AM4433" s="89"/>
      <c r="AN4433" s="89"/>
      <c r="AO4433" s="89"/>
      <c r="AP4433" s="89"/>
      <c r="AQ4433" s="89"/>
      <c r="AR4433" s="89"/>
      <c r="AS4433" s="89"/>
      <c r="AT4433" s="89"/>
      <c r="AU4433" s="89"/>
      <c r="AV4433" s="89"/>
      <c r="AW4433" s="89"/>
      <c r="AX4433" s="89"/>
      <c r="AY4433" s="89"/>
      <c r="AZ4433" s="89"/>
      <c r="BA4433" s="89"/>
      <c r="BB4433" s="89"/>
      <c r="BC4433" s="89"/>
      <c r="BD4433" s="89"/>
      <c r="BE4433" s="89"/>
      <c r="BF4433" s="89"/>
      <c r="BG4433" s="89"/>
      <c r="BH4433" s="89"/>
      <c r="BI4433" s="89"/>
      <c r="BJ4433" s="89"/>
      <c r="BK4433" s="169"/>
    </row>
    <row r="4434" ht="33.0" customHeight="1">
      <c r="A4434" s="253">
        <v>4436.0</v>
      </c>
      <c r="B4434" s="151"/>
      <c r="C4434" s="212" t="s">
        <v>26175</v>
      </c>
      <c r="D4434" s="253" t="s">
        <v>26176</v>
      </c>
      <c r="E4434" s="151"/>
      <c r="F4434" s="342" t="s">
        <v>26177</v>
      </c>
      <c r="G4434" s="148"/>
      <c r="H4434" s="253" t="s">
        <v>18119</v>
      </c>
      <c r="I4434" s="57"/>
      <c r="J4434" s="57"/>
      <c r="K4434" s="457" t="s">
        <v>26178</v>
      </c>
      <c r="L4434" s="457" t="s">
        <v>25379</v>
      </c>
      <c r="M4434" s="285" t="s">
        <v>26166</v>
      </c>
      <c r="N4434" s="156"/>
      <c r="O4434" s="148"/>
      <c r="P4434" s="148"/>
      <c r="Q4434" s="158"/>
      <c r="R4434" s="156"/>
      <c r="S4434" s="29"/>
      <c r="T4434" s="151"/>
      <c r="U4434" s="523" t="s">
        <v>12896</v>
      </c>
      <c r="V4434" s="148"/>
      <c r="W4434" s="148"/>
      <c r="X4434" s="150"/>
      <c r="Y4434" s="150"/>
      <c r="Z4434" s="150"/>
      <c r="AA4434" s="150"/>
      <c r="AB4434" s="150"/>
      <c r="AC4434" s="150"/>
      <c r="AD4434" s="150"/>
      <c r="AE4434" s="150"/>
      <c r="AF4434" s="150"/>
      <c r="AG4434" s="150"/>
      <c r="AH4434" s="150"/>
      <c r="AI4434" s="150"/>
      <c r="AJ4434" s="150"/>
      <c r="AK4434" s="150"/>
      <c r="AL4434" s="150"/>
      <c r="AM4434" s="150"/>
      <c r="AN4434" s="150"/>
      <c r="AO4434" s="150"/>
      <c r="AP4434" s="150"/>
      <c r="AQ4434" s="150"/>
      <c r="AR4434" s="150"/>
      <c r="AS4434" s="150"/>
      <c r="AT4434" s="150"/>
      <c r="AU4434" s="150"/>
      <c r="AV4434" s="150"/>
      <c r="AW4434" s="150"/>
      <c r="AX4434" s="150"/>
      <c r="AY4434" s="150"/>
      <c r="AZ4434" s="150"/>
      <c r="BA4434" s="150"/>
      <c r="BB4434" s="150"/>
      <c r="BC4434" s="150"/>
      <c r="BD4434" s="150"/>
      <c r="BE4434" s="150"/>
      <c r="BF4434" s="150"/>
      <c r="BG4434" s="150"/>
      <c r="BH4434" s="150"/>
      <c r="BI4434" s="150"/>
      <c r="BJ4434" s="150"/>
      <c r="BK4434" s="164"/>
    </row>
    <row r="4435" ht="33.0" customHeight="1">
      <c r="A4435" s="253">
        <v>4437.0</v>
      </c>
      <c r="B4435" s="151"/>
      <c r="C4435" s="212" t="s">
        <v>26179</v>
      </c>
      <c r="D4435" s="253" t="s">
        <v>26180</v>
      </c>
      <c r="E4435" s="151"/>
      <c r="F4435" s="342" t="s">
        <v>26181</v>
      </c>
      <c r="G4435" s="148"/>
      <c r="H4435" s="253" t="s">
        <v>26182</v>
      </c>
      <c r="I4435" s="57"/>
      <c r="J4435" s="57"/>
      <c r="K4435" s="457" t="s">
        <v>26183</v>
      </c>
      <c r="L4435" s="457" t="s">
        <v>25887</v>
      </c>
      <c r="M4435" s="285" t="s">
        <v>26184</v>
      </c>
      <c r="N4435" s="156"/>
      <c r="O4435" s="148"/>
      <c r="P4435" s="148"/>
      <c r="Q4435" s="158"/>
      <c r="R4435" s="156"/>
      <c r="S4435" s="29"/>
      <c r="T4435" s="151"/>
      <c r="U4435" s="523" t="s">
        <v>12283</v>
      </c>
      <c r="V4435" s="148"/>
      <c r="W4435" s="148"/>
      <c r="X4435" s="150"/>
      <c r="Y4435" s="150"/>
      <c r="Z4435" s="150"/>
      <c r="AA4435" s="150"/>
      <c r="AB4435" s="150"/>
      <c r="AC4435" s="150"/>
      <c r="AD4435" s="150"/>
      <c r="AE4435" s="150"/>
      <c r="AF4435" s="150"/>
      <c r="AG4435" s="150"/>
      <c r="AH4435" s="150"/>
      <c r="AI4435" s="150"/>
      <c r="AJ4435" s="150"/>
      <c r="AK4435" s="150"/>
      <c r="AL4435" s="150"/>
      <c r="AM4435" s="150"/>
      <c r="AN4435" s="150"/>
      <c r="AO4435" s="150"/>
      <c r="AP4435" s="150"/>
      <c r="AQ4435" s="150"/>
      <c r="AR4435" s="150"/>
      <c r="AS4435" s="150"/>
      <c r="AT4435" s="150"/>
      <c r="AU4435" s="150"/>
      <c r="AV4435" s="150"/>
      <c r="AW4435" s="150"/>
      <c r="AX4435" s="150"/>
      <c r="AY4435" s="150"/>
      <c r="AZ4435" s="150"/>
      <c r="BA4435" s="150"/>
      <c r="BB4435" s="150"/>
      <c r="BC4435" s="150"/>
      <c r="BD4435" s="150"/>
      <c r="BE4435" s="150"/>
      <c r="BF4435" s="150"/>
      <c r="BG4435" s="150"/>
      <c r="BH4435" s="150"/>
      <c r="BI4435" s="150"/>
      <c r="BJ4435" s="150"/>
      <c r="BK4435" s="164"/>
    </row>
    <row r="4436" ht="33.0" customHeight="1">
      <c r="A4436" s="253">
        <v>4438.0</v>
      </c>
      <c r="B4436" s="151"/>
      <c r="C4436" s="212" t="s">
        <v>26185</v>
      </c>
      <c r="D4436" s="253" t="s">
        <v>26180</v>
      </c>
      <c r="E4436" s="151"/>
      <c r="F4436" s="342" t="s">
        <v>26186</v>
      </c>
      <c r="G4436" s="148"/>
      <c r="H4436" s="253" t="s">
        <v>26187</v>
      </c>
      <c r="I4436" s="57"/>
      <c r="J4436" s="57"/>
      <c r="K4436" s="457" t="s">
        <v>26188</v>
      </c>
      <c r="L4436" s="457" t="s">
        <v>25719</v>
      </c>
      <c r="M4436" s="285" t="s">
        <v>26189</v>
      </c>
      <c r="N4436" s="156"/>
      <c r="O4436" s="148"/>
      <c r="P4436" s="148"/>
      <c r="Q4436" s="158"/>
      <c r="R4436" s="156"/>
      <c r="S4436" s="29"/>
      <c r="T4436" s="151"/>
      <c r="U4436" s="523" t="s">
        <v>12283</v>
      </c>
      <c r="V4436" s="148"/>
      <c r="W4436" s="148"/>
      <c r="X4436" s="150"/>
      <c r="Y4436" s="150"/>
      <c r="Z4436" s="150"/>
      <c r="AA4436" s="150"/>
      <c r="AB4436" s="150"/>
      <c r="AC4436" s="150"/>
      <c r="AD4436" s="150"/>
      <c r="AE4436" s="150"/>
      <c r="AF4436" s="150"/>
      <c r="AG4436" s="150"/>
      <c r="AH4436" s="150"/>
      <c r="AI4436" s="150"/>
      <c r="AJ4436" s="150"/>
      <c r="AK4436" s="150"/>
      <c r="AL4436" s="150"/>
      <c r="AM4436" s="150"/>
      <c r="AN4436" s="150"/>
      <c r="AO4436" s="150"/>
      <c r="AP4436" s="150"/>
      <c r="AQ4436" s="150"/>
      <c r="AR4436" s="150"/>
      <c r="AS4436" s="150"/>
      <c r="AT4436" s="150"/>
      <c r="AU4436" s="150"/>
      <c r="AV4436" s="150"/>
      <c r="AW4436" s="150"/>
      <c r="AX4436" s="150"/>
      <c r="AY4436" s="150"/>
      <c r="AZ4436" s="150"/>
      <c r="BA4436" s="150"/>
      <c r="BB4436" s="150"/>
      <c r="BC4436" s="150"/>
      <c r="BD4436" s="150"/>
      <c r="BE4436" s="150"/>
      <c r="BF4436" s="150"/>
      <c r="BG4436" s="150"/>
      <c r="BH4436" s="150"/>
      <c r="BI4436" s="150"/>
      <c r="BJ4436" s="150"/>
      <c r="BK4436" s="164"/>
    </row>
    <row r="4437" ht="33.0" customHeight="1">
      <c r="A4437" s="253">
        <v>4439.0</v>
      </c>
      <c r="B4437" s="151"/>
      <c r="C4437" s="212" t="s">
        <v>26190</v>
      </c>
      <c r="D4437" s="253" t="s">
        <v>26098</v>
      </c>
      <c r="E4437" s="151"/>
      <c r="F4437" s="342" t="s">
        <v>26191</v>
      </c>
      <c r="G4437" s="148"/>
      <c r="H4437" s="253" t="s">
        <v>22580</v>
      </c>
      <c r="I4437" s="57"/>
      <c r="J4437" s="57"/>
      <c r="K4437" s="457" t="s">
        <v>26192</v>
      </c>
      <c r="L4437" s="457" t="s">
        <v>26193</v>
      </c>
      <c r="M4437" s="285" t="s">
        <v>26194</v>
      </c>
      <c r="N4437" s="156"/>
      <c r="O4437" s="148"/>
      <c r="P4437" s="148"/>
      <c r="Q4437" s="158"/>
      <c r="R4437" s="156"/>
      <c r="S4437" s="29"/>
      <c r="T4437" s="151"/>
      <c r="U4437" s="523" t="s">
        <v>12283</v>
      </c>
      <c r="V4437" s="148"/>
      <c r="W4437" s="148"/>
      <c r="X4437" s="150"/>
      <c r="Y4437" s="150"/>
      <c r="Z4437" s="150"/>
      <c r="AA4437" s="150"/>
      <c r="AB4437" s="150"/>
      <c r="AC4437" s="150"/>
      <c r="AD4437" s="150"/>
      <c r="AE4437" s="150"/>
      <c r="AF4437" s="150"/>
      <c r="AG4437" s="150"/>
      <c r="AH4437" s="150"/>
      <c r="AI4437" s="150"/>
      <c r="AJ4437" s="150"/>
      <c r="AK4437" s="150"/>
      <c r="AL4437" s="150"/>
      <c r="AM4437" s="150"/>
      <c r="AN4437" s="150"/>
      <c r="AO4437" s="150"/>
      <c r="AP4437" s="150"/>
      <c r="AQ4437" s="150"/>
      <c r="AR4437" s="150"/>
      <c r="AS4437" s="150"/>
      <c r="AT4437" s="150"/>
      <c r="AU4437" s="150"/>
      <c r="AV4437" s="150"/>
      <c r="AW4437" s="150"/>
      <c r="AX4437" s="150"/>
      <c r="AY4437" s="150"/>
      <c r="AZ4437" s="150"/>
      <c r="BA4437" s="150"/>
      <c r="BB4437" s="150"/>
      <c r="BC4437" s="150"/>
      <c r="BD4437" s="150"/>
      <c r="BE4437" s="150"/>
      <c r="BF4437" s="150"/>
      <c r="BG4437" s="150"/>
      <c r="BH4437" s="150"/>
      <c r="BI4437" s="150"/>
      <c r="BJ4437" s="150"/>
      <c r="BK4437" s="164"/>
    </row>
    <row r="4438" ht="33.0" customHeight="1">
      <c r="A4438" s="253">
        <v>4440.0</v>
      </c>
      <c r="B4438" s="151"/>
      <c r="C4438" s="212" t="s">
        <v>26195</v>
      </c>
      <c r="D4438" s="253" t="s">
        <v>26196</v>
      </c>
      <c r="E4438" s="151"/>
      <c r="F4438" s="342" t="s">
        <v>26197</v>
      </c>
      <c r="G4438" s="148"/>
      <c r="H4438" s="253" t="s">
        <v>26198</v>
      </c>
      <c r="I4438" s="57"/>
      <c r="J4438" s="57"/>
      <c r="K4438" s="457" t="s">
        <v>26199</v>
      </c>
      <c r="L4438" s="457" t="s">
        <v>25887</v>
      </c>
      <c r="M4438" s="285" t="s">
        <v>26200</v>
      </c>
      <c r="N4438" s="156"/>
      <c r="O4438" s="148"/>
      <c r="P4438" s="148"/>
      <c r="Q4438" s="158"/>
      <c r="R4438" s="156"/>
      <c r="S4438" s="29"/>
      <c r="T4438" s="151"/>
      <c r="U4438" s="523" t="s">
        <v>12283</v>
      </c>
      <c r="V4438" s="148"/>
      <c r="W4438" s="148"/>
      <c r="X4438" s="150"/>
      <c r="Y4438" s="150"/>
      <c r="Z4438" s="150"/>
      <c r="AA4438" s="150"/>
      <c r="AB4438" s="150"/>
      <c r="AC4438" s="150"/>
      <c r="AD4438" s="150"/>
      <c r="AE4438" s="150"/>
      <c r="AF4438" s="150"/>
      <c r="AG4438" s="150"/>
      <c r="AH4438" s="150"/>
      <c r="AI4438" s="150"/>
      <c r="AJ4438" s="150"/>
      <c r="AK4438" s="150"/>
      <c r="AL4438" s="150"/>
      <c r="AM4438" s="150"/>
      <c r="AN4438" s="150"/>
      <c r="AO4438" s="150"/>
      <c r="AP4438" s="150"/>
      <c r="AQ4438" s="150"/>
      <c r="AR4438" s="150"/>
      <c r="AS4438" s="150"/>
      <c r="AT4438" s="150"/>
      <c r="AU4438" s="150"/>
      <c r="AV4438" s="150"/>
      <c r="AW4438" s="150"/>
      <c r="AX4438" s="150"/>
      <c r="AY4438" s="150"/>
      <c r="AZ4438" s="150"/>
      <c r="BA4438" s="150"/>
      <c r="BB4438" s="150"/>
      <c r="BC4438" s="150"/>
      <c r="BD4438" s="150"/>
      <c r="BE4438" s="150"/>
      <c r="BF4438" s="150"/>
      <c r="BG4438" s="150"/>
      <c r="BH4438" s="150"/>
      <c r="BI4438" s="150"/>
      <c r="BJ4438" s="150"/>
      <c r="BK4438" s="164"/>
    </row>
    <row r="4439" ht="33.0" customHeight="1">
      <c r="A4439" s="253">
        <v>4441.0</v>
      </c>
      <c r="B4439" s="151"/>
      <c r="C4439" s="212" t="s">
        <v>26201</v>
      </c>
      <c r="D4439" s="253" t="s">
        <v>26202</v>
      </c>
      <c r="E4439" s="151"/>
      <c r="F4439" s="342" t="s">
        <v>26203</v>
      </c>
      <c r="G4439" s="148"/>
      <c r="H4439" s="253" t="s">
        <v>26204</v>
      </c>
      <c r="I4439" s="57"/>
      <c r="J4439" s="57"/>
      <c r="K4439" s="457" t="s">
        <v>26205</v>
      </c>
      <c r="L4439" s="457" t="s">
        <v>25954</v>
      </c>
      <c r="M4439" s="285" t="s">
        <v>26206</v>
      </c>
      <c r="N4439" s="156"/>
      <c r="O4439" s="148"/>
      <c r="P4439" s="148"/>
      <c r="Q4439" s="158"/>
      <c r="R4439" s="156"/>
      <c r="S4439" s="29"/>
      <c r="T4439" s="151"/>
      <c r="U4439" s="156"/>
      <c r="V4439" s="148"/>
      <c r="W4439" s="148"/>
      <c r="X4439" s="150"/>
      <c r="Y4439" s="150"/>
      <c r="Z4439" s="150"/>
      <c r="AA4439" s="150"/>
      <c r="AB4439" s="150"/>
      <c r="AC4439" s="150"/>
      <c r="AD4439" s="150"/>
      <c r="AE4439" s="150"/>
      <c r="AF4439" s="150"/>
      <c r="AG4439" s="150"/>
      <c r="AH4439" s="150"/>
      <c r="AI4439" s="150"/>
      <c r="AJ4439" s="150"/>
      <c r="AK4439" s="150"/>
      <c r="AL4439" s="150"/>
      <c r="AM4439" s="150"/>
      <c r="AN4439" s="150"/>
      <c r="AO4439" s="150"/>
      <c r="AP4439" s="150"/>
      <c r="AQ4439" s="150"/>
      <c r="AR4439" s="150"/>
      <c r="AS4439" s="150"/>
      <c r="AT4439" s="150"/>
      <c r="AU4439" s="150"/>
      <c r="AV4439" s="150"/>
      <c r="AW4439" s="150"/>
      <c r="AX4439" s="150"/>
      <c r="AY4439" s="150"/>
      <c r="AZ4439" s="150"/>
      <c r="BA4439" s="150"/>
      <c r="BB4439" s="150"/>
      <c r="BC4439" s="150"/>
      <c r="BD4439" s="150"/>
      <c r="BE4439" s="150"/>
      <c r="BF4439" s="150"/>
      <c r="BG4439" s="150"/>
      <c r="BH4439" s="150"/>
      <c r="BI4439" s="150"/>
      <c r="BJ4439" s="150"/>
      <c r="BK4439" s="164"/>
    </row>
    <row r="4440" ht="33.0" customHeight="1">
      <c r="A4440" s="253">
        <v>4442.0</v>
      </c>
      <c r="B4440" s="151"/>
      <c r="C4440" s="212" t="s">
        <v>25063</v>
      </c>
      <c r="D4440" s="253" t="s">
        <v>26207</v>
      </c>
      <c r="E4440" s="151"/>
      <c r="F4440" s="342" t="s">
        <v>26208</v>
      </c>
      <c r="G4440" s="148"/>
      <c r="H4440" s="253" t="s">
        <v>26209</v>
      </c>
      <c r="I4440" s="57"/>
      <c r="J4440" s="57"/>
      <c r="K4440" s="457" t="s">
        <v>26210</v>
      </c>
      <c r="L4440" s="457" t="s">
        <v>25496</v>
      </c>
      <c r="M4440" s="285" t="s">
        <v>26211</v>
      </c>
      <c r="N4440" s="156"/>
      <c r="O4440" s="148"/>
      <c r="P4440" s="148"/>
      <c r="Q4440" s="158"/>
      <c r="R4440" s="156"/>
      <c r="S4440" s="29"/>
      <c r="T4440" s="151"/>
      <c r="U4440" s="523" t="s">
        <v>12283</v>
      </c>
      <c r="V4440" s="148"/>
      <c r="W4440" s="148"/>
      <c r="X4440" s="150"/>
      <c r="Y4440" s="150"/>
      <c r="Z4440" s="150"/>
      <c r="AA4440" s="150"/>
      <c r="AB4440" s="150"/>
      <c r="AC4440" s="150"/>
      <c r="AD4440" s="150"/>
      <c r="AE4440" s="150"/>
      <c r="AF4440" s="150"/>
      <c r="AG4440" s="150"/>
      <c r="AH4440" s="150"/>
      <c r="AI4440" s="150"/>
      <c r="AJ4440" s="150"/>
      <c r="AK4440" s="150"/>
      <c r="AL4440" s="150"/>
      <c r="AM4440" s="150"/>
      <c r="AN4440" s="150"/>
      <c r="AO4440" s="150"/>
      <c r="AP4440" s="150"/>
      <c r="AQ4440" s="150"/>
      <c r="AR4440" s="150"/>
      <c r="AS4440" s="150"/>
      <c r="AT4440" s="150"/>
      <c r="AU4440" s="150"/>
      <c r="AV4440" s="150"/>
      <c r="AW4440" s="150"/>
      <c r="AX4440" s="150"/>
      <c r="AY4440" s="150"/>
      <c r="AZ4440" s="150"/>
      <c r="BA4440" s="150"/>
      <c r="BB4440" s="150"/>
      <c r="BC4440" s="150"/>
      <c r="BD4440" s="150"/>
      <c r="BE4440" s="150"/>
      <c r="BF4440" s="150"/>
      <c r="BG4440" s="150"/>
      <c r="BH4440" s="150"/>
      <c r="BI4440" s="150"/>
      <c r="BJ4440" s="150"/>
      <c r="BK4440" s="164"/>
    </row>
    <row r="4441" ht="33.0" customHeight="1">
      <c r="A4441" s="362">
        <v>4443.0</v>
      </c>
      <c r="B4441" s="127"/>
      <c r="C4441" s="283" t="s">
        <v>25162</v>
      </c>
      <c r="D4441" s="362" t="s">
        <v>26212</v>
      </c>
      <c r="E4441" s="127"/>
      <c r="F4441" s="365" t="s">
        <v>26213</v>
      </c>
      <c r="G4441" s="126"/>
      <c r="H4441" s="362" t="s">
        <v>26214</v>
      </c>
      <c r="I4441" s="100"/>
      <c r="J4441" s="100"/>
      <c r="K4441" s="480" t="s">
        <v>26215</v>
      </c>
      <c r="L4441" s="480" t="s">
        <v>26193</v>
      </c>
      <c r="M4441" s="519" t="s">
        <v>26216</v>
      </c>
      <c r="N4441" s="132"/>
      <c r="O4441" s="126"/>
      <c r="P4441" s="126"/>
      <c r="Q4441" s="136"/>
      <c r="R4441" s="132"/>
      <c r="S4441" s="138"/>
      <c r="T4441" s="127"/>
      <c r="U4441" s="524" t="s">
        <v>25855</v>
      </c>
      <c r="V4441" s="126"/>
      <c r="W4441" s="126"/>
      <c r="X4441" s="89"/>
      <c r="Y4441" s="89"/>
      <c r="Z4441" s="89"/>
      <c r="AA4441" s="89"/>
      <c r="AB4441" s="89"/>
      <c r="AC4441" s="89"/>
      <c r="AD4441" s="89"/>
      <c r="AE4441" s="89"/>
      <c r="AF4441" s="89"/>
      <c r="AG4441" s="89"/>
      <c r="AH4441" s="89"/>
      <c r="AI4441" s="89"/>
      <c r="AJ4441" s="89"/>
      <c r="AK4441" s="89"/>
      <c r="AL4441" s="89"/>
      <c r="AM4441" s="89"/>
      <c r="AN4441" s="89"/>
      <c r="AO4441" s="89"/>
      <c r="AP4441" s="89"/>
      <c r="AQ4441" s="89"/>
      <c r="AR4441" s="89"/>
      <c r="AS4441" s="89"/>
      <c r="AT4441" s="89"/>
      <c r="AU4441" s="89"/>
      <c r="AV4441" s="89"/>
      <c r="AW4441" s="89"/>
      <c r="AX4441" s="89"/>
      <c r="AY4441" s="89"/>
      <c r="AZ4441" s="89"/>
      <c r="BA4441" s="89"/>
      <c r="BB4441" s="89"/>
      <c r="BC4441" s="89"/>
      <c r="BD4441" s="89"/>
      <c r="BE4441" s="89"/>
      <c r="BF4441" s="89"/>
      <c r="BG4441" s="89"/>
      <c r="BH4441" s="89"/>
      <c r="BI4441" s="89"/>
      <c r="BJ4441" s="89"/>
      <c r="BK4441" s="169"/>
    </row>
    <row r="4442" ht="33.0" customHeight="1">
      <c r="A4442" s="362">
        <v>4444.0</v>
      </c>
      <c r="B4442" s="127"/>
      <c r="C4442" s="283" t="s">
        <v>26217</v>
      </c>
      <c r="D4442" s="362" t="s">
        <v>26218</v>
      </c>
      <c r="E4442" s="127"/>
      <c r="F4442" s="365" t="s">
        <v>26219</v>
      </c>
      <c r="G4442" s="126"/>
      <c r="H4442" s="362" t="s">
        <v>26220</v>
      </c>
      <c r="I4442" s="100"/>
      <c r="J4442" s="100"/>
      <c r="K4442" s="480" t="s">
        <v>26221</v>
      </c>
      <c r="L4442" s="480" t="s">
        <v>26193</v>
      </c>
      <c r="M4442" s="519" t="s">
        <v>26222</v>
      </c>
      <c r="N4442" s="132"/>
      <c r="O4442" s="126"/>
      <c r="P4442" s="126"/>
      <c r="Q4442" s="136"/>
      <c r="R4442" s="132"/>
      <c r="S4442" s="138"/>
      <c r="T4442" s="127"/>
      <c r="U4442" s="524" t="s">
        <v>25070</v>
      </c>
      <c r="V4442" s="126"/>
      <c r="W4442" s="126"/>
      <c r="X4442" s="89"/>
      <c r="Y4442" s="89"/>
      <c r="Z4442" s="89"/>
      <c r="AA4442" s="89"/>
      <c r="AB4442" s="89"/>
      <c r="AC4442" s="89"/>
      <c r="AD4442" s="89"/>
      <c r="AE4442" s="89"/>
      <c r="AF4442" s="89"/>
      <c r="AG4442" s="89"/>
      <c r="AH4442" s="89"/>
      <c r="AI4442" s="89"/>
      <c r="AJ4442" s="89"/>
      <c r="AK4442" s="89"/>
      <c r="AL4442" s="89"/>
      <c r="AM4442" s="89"/>
      <c r="AN4442" s="89"/>
      <c r="AO4442" s="89"/>
      <c r="AP4442" s="89"/>
      <c r="AQ4442" s="89"/>
      <c r="AR4442" s="89"/>
      <c r="AS4442" s="89"/>
      <c r="AT4442" s="89"/>
      <c r="AU4442" s="89"/>
      <c r="AV4442" s="89"/>
      <c r="AW4442" s="89"/>
      <c r="AX4442" s="89"/>
      <c r="AY4442" s="89"/>
      <c r="AZ4442" s="89"/>
      <c r="BA4442" s="89"/>
      <c r="BB4442" s="89"/>
      <c r="BC4442" s="89"/>
      <c r="BD4442" s="89"/>
      <c r="BE4442" s="89"/>
      <c r="BF4442" s="89"/>
      <c r="BG4442" s="89"/>
      <c r="BH4442" s="89"/>
      <c r="BI4442" s="89"/>
      <c r="BJ4442" s="89"/>
      <c r="BK4442" s="169"/>
    </row>
    <row r="4443" ht="33.0" customHeight="1">
      <c r="A4443" s="361">
        <v>4445.0</v>
      </c>
      <c r="B4443" s="319"/>
      <c r="C4443" s="359" t="s">
        <v>26223</v>
      </c>
      <c r="D4443" s="361" t="s">
        <v>26224</v>
      </c>
      <c r="E4443" s="319"/>
      <c r="F4443" s="514" t="s">
        <v>26225</v>
      </c>
      <c r="G4443" s="162"/>
      <c r="H4443" s="361" t="s">
        <v>26226</v>
      </c>
      <c r="I4443" s="370"/>
      <c r="J4443" s="100"/>
      <c r="K4443" s="515" t="s">
        <v>26227</v>
      </c>
      <c r="L4443" s="521" t="s">
        <v>26193</v>
      </c>
      <c r="M4443" s="522" t="s">
        <v>26228</v>
      </c>
      <c r="N4443" s="372"/>
      <c r="O4443" s="162"/>
      <c r="P4443" s="162"/>
      <c r="Q4443" s="472"/>
      <c r="R4443" s="372"/>
      <c r="S4443" s="55"/>
      <c r="T4443" s="319"/>
      <c r="U4443" s="372"/>
      <c r="V4443" s="162"/>
      <c r="W4443" s="162"/>
      <c r="X4443" s="369"/>
      <c r="Y4443" s="369"/>
      <c r="Z4443" s="369"/>
      <c r="AA4443" s="369"/>
      <c r="AB4443" s="369"/>
      <c r="AC4443" s="369"/>
      <c r="AD4443" s="369"/>
      <c r="AE4443" s="369"/>
      <c r="AF4443" s="369"/>
      <c r="AG4443" s="369"/>
      <c r="AH4443" s="369"/>
      <c r="AI4443" s="369"/>
      <c r="AJ4443" s="369"/>
      <c r="AK4443" s="369"/>
      <c r="AL4443" s="369"/>
      <c r="AM4443" s="369"/>
      <c r="AN4443" s="369"/>
      <c r="AO4443" s="369"/>
      <c r="AP4443" s="369"/>
      <c r="AQ4443" s="369"/>
      <c r="AR4443" s="369"/>
      <c r="AS4443" s="369"/>
      <c r="AT4443" s="369"/>
      <c r="AU4443" s="369"/>
      <c r="AV4443" s="369"/>
      <c r="AW4443" s="369"/>
      <c r="AX4443" s="369"/>
      <c r="AY4443" s="369"/>
      <c r="AZ4443" s="369"/>
      <c r="BA4443" s="369"/>
      <c r="BB4443" s="369"/>
      <c r="BC4443" s="369"/>
      <c r="BD4443" s="369"/>
      <c r="BE4443" s="369"/>
      <c r="BF4443" s="369"/>
      <c r="BG4443" s="369"/>
      <c r="BH4443" s="369"/>
      <c r="BI4443" s="369"/>
      <c r="BJ4443" s="369"/>
      <c r="BK4443" s="141"/>
    </row>
    <row r="4444" ht="33.0" customHeight="1">
      <c r="A4444" s="362">
        <v>4446.0</v>
      </c>
      <c r="B4444" s="127"/>
      <c r="C4444" s="283" t="s">
        <v>26229</v>
      </c>
      <c r="D4444" s="362" t="s">
        <v>26048</v>
      </c>
      <c r="E4444" s="127"/>
      <c r="F4444" s="365" t="s">
        <v>26230</v>
      </c>
      <c r="G4444" s="126"/>
      <c r="H4444" s="362" t="s">
        <v>26231</v>
      </c>
      <c r="I4444" s="100"/>
      <c r="J4444" s="100"/>
      <c r="K4444" s="480" t="s">
        <v>26232</v>
      </c>
      <c r="L4444" s="480" t="s">
        <v>26233</v>
      </c>
      <c r="M4444" s="519" t="s">
        <v>26234</v>
      </c>
      <c r="N4444" s="132"/>
      <c r="O4444" s="126"/>
      <c r="P4444" s="126"/>
      <c r="Q4444" s="136"/>
      <c r="R4444" s="132"/>
      <c r="S4444" s="138"/>
      <c r="T4444" s="127"/>
      <c r="U4444" s="524" t="s">
        <v>23832</v>
      </c>
      <c r="V4444" s="126"/>
      <c r="W4444" s="126"/>
      <c r="X4444" s="89"/>
      <c r="Y4444" s="89"/>
      <c r="Z4444" s="89"/>
      <c r="AA4444" s="89"/>
      <c r="AB4444" s="89"/>
      <c r="AC4444" s="89"/>
      <c r="AD4444" s="89"/>
      <c r="AE4444" s="89"/>
      <c r="AF4444" s="89"/>
      <c r="AG4444" s="89"/>
      <c r="AH4444" s="89"/>
      <c r="AI4444" s="89"/>
      <c r="AJ4444" s="89"/>
      <c r="AK4444" s="89"/>
      <c r="AL4444" s="89"/>
      <c r="AM4444" s="89"/>
      <c r="AN4444" s="89"/>
      <c r="AO4444" s="89"/>
      <c r="AP4444" s="89"/>
      <c r="AQ4444" s="89"/>
      <c r="AR4444" s="89"/>
      <c r="AS4444" s="89"/>
      <c r="AT4444" s="89"/>
      <c r="AU4444" s="89"/>
      <c r="AV4444" s="89"/>
      <c r="AW4444" s="89"/>
      <c r="AX4444" s="89"/>
      <c r="AY4444" s="89"/>
      <c r="AZ4444" s="89"/>
      <c r="BA4444" s="89"/>
      <c r="BB4444" s="89"/>
      <c r="BC4444" s="89"/>
      <c r="BD4444" s="89"/>
      <c r="BE4444" s="89"/>
      <c r="BF4444" s="89"/>
      <c r="BG4444" s="89"/>
      <c r="BH4444" s="89"/>
      <c r="BI4444" s="89"/>
      <c r="BJ4444" s="89"/>
      <c r="BK4444" s="169"/>
    </row>
    <row r="4445" ht="33.0" customHeight="1">
      <c r="A4445" s="253">
        <v>4447.0</v>
      </c>
      <c r="B4445" s="151"/>
      <c r="C4445" s="212" t="s">
        <v>24936</v>
      </c>
      <c r="D4445" s="253" t="s">
        <v>26235</v>
      </c>
      <c r="E4445" s="151"/>
      <c r="F4445" s="342" t="s">
        <v>26236</v>
      </c>
      <c r="G4445" s="148"/>
      <c r="H4445" s="253" t="s">
        <v>26237</v>
      </c>
      <c r="I4445" s="57"/>
      <c r="J4445" s="57"/>
      <c r="K4445" s="457" t="s">
        <v>26238</v>
      </c>
      <c r="L4445" s="457" t="s">
        <v>26172</v>
      </c>
      <c r="M4445" s="285" t="s">
        <v>26239</v>
      </c>
      <c r="N4445" s="156"/>
      <c r="O4445" s="148"/>
      <c r="P4445" s="148"/>
      <c r="Q4445" s="158"/>
      <c r="R4445" s="156"/>
      <c r="S4445" s="29"/>
      <c r="T4445" s="151"/>
      <c r="U4445" s="523" t="s">
        <v>12283</v>
      </c>
      <c r="V4445" s="148"/>
      <c r="W4445" s="148"/>
      <c r="X4445" s="150"/>
      <c r="Y4445" s="150"/>
      <c r="Z4445" s="150"/>
      <c r="AA4445" s="150"/>
      <c r="AB4445" s="150"/>
      <c r="AC4445" s="150"/>
      <c r="AD4445" s="150"/>
      <c r="AE4445" s="150"/>
      <c r="AF4445" s="150"/>
      <c r="AG4445" s="150"/>
      <c r="AH4445" s="150"/>
      <c r="AI4445" s="150"/>
      <c r="AJ4445" s="150"/>
      <c r="AK4445" s="150"/>
      <c r="AL4445" s="150"/>
      <c r="AM4445" s="150"/>
      <c r="AN4445" s="150"/>
      <c r="AO4445" s="150"/>
      <c r="AP4445" s="150"/>
      <c r="AQ4445" s="150"/>
      <c r="AR4445" s="150"/>
      <c r="AS4445" s="150"/>
      <c r="AT4445" s="150"/>
      <c r="AU4445" s="150"/>
      <c r="AV4445" s="150"/>
      <c r="AW4445" s="150"/>
      <c r="AX4445" s="150"/>
      <c r="AY4445" s="150"/>
      <c r="AZ4445" s="150"/>
      <c r="BA4445" s="150"/>
      <c r="BB4445" s="150"/>
      <c r="BC4445" s="150"/>
      <c r="BD4445" s="150"/>
      <c r="BE4445" s="150"/>
      <c r="BF4445" s="150"/>
      <c r="BG4445" s="150"/>
      <c r="BH4445" s="150"/>
      <c r="BI4445" s="150"/>
      <c r="BJ4445" s="150"/>
      <c r="BK4445" s="164"/>
    </row>
    <row r="4446" ht="33.0" customHeight="1">
      <c r="A4446" s="362">
        <v>4448.0</v>
      </c>
      <c r="B4446" s="127"/>
      <c r="C4446" s="283" t="s">
        <v>26240</v>
      </c>
      <c r="D4446" s="362" t="s">
        <v>26241</v>
      </c>
      <c r="E4446" s="127"/>
      <c r="F4446" s="365" t="s">
        <v>22796</v>
      </c>
      <c r="G4446" s="126"/>
      <c r="H4446" s="362" t="s">
        <v>23224</v>
      </c>
      <c r="I4446" s="100"/>
      <c r="J4446" s="100"/>
      <c r="K4446" s="480" t="s">
        <v>26242</v>
      </c>
      <c r="L4446" s="480" t="s">
        <v>26243</v>
      </c>
      <c r="M4446" s="519" t="s">
        <v>26244</v>
      </c>
      <c r="N4446" s="132"/>
      <c r="O4446" s="126"/>
      <c r="P4446" s="126"/>
      <c r="Q4446" s="136"/>
      <c r="R4446" s="132"/>
      <c r="S4446" s="138"/>
      <c r="T4446" s="127"/>
      <c r="U4446" s="524" t="s">
        <v>23778</v>
      </c>
      <c r="V4446" s="126"/>
      <c r="W4446" s="126"/>
      <c r="X4446" s="89"/>
      <c r="Y4446" s="89"/>
      <c r="Z4446" s="89"/>
      <c r="AA4446" s="89"/>
      <c r="AB4446" s="89"/>
      <c r="AC4446" s="89"/>
      <c r="AD4446" s="89"/>
      <c r="AE4446" s="89"/>
      <c r="AF4446" s="89"/>
      <c r="AG4446" s="89"/>
      <c r="AH4446" s="89"/>
      <c r="AI4446" s="89"/>
      <c r="AJ4446" s="89"/>
      <c r="AK4446" s="89"/>
      <c r="AL4446" s="89"/>
      <c r="AM4446" s="89"/>
      <c r="AN4446" s="89"/>
      <c r="AO4446" s="89"/>
      <c r="AP4446" s="89"/>
      <c r="AQ4446" s="89"/>
      <c r="AR4446" s="89"/>
      <c r="AS4446" s="89"/>
      <c r="AT4446" s="89"/>
      <c r="AU4446" s="89"/>
      <c r="AV4446" s="89"/>
      <c r="AW4446" s="89"/>
      <c r="AX4446" s="89"/>
      <c r="AY4446" s="89"/>
      <c r="AZ4446" s="89"/>
      <c r="BA4446" s="89"/>
      <c r="BB4446" s="89"/>
      <c r="BC4446" s="89"/>
      <c r="BD4446" s="89"/>
      <c r="BE4446" s="89"/>
      <c r="BF4446" s="89"/>
      <c r="BG4446" s="89"/>
      <c r="BH4446" s="89"/>
      <c r="BI4446" s="89"/>
      <c r="BJ4446" s="89"/>
      <c r="BK4446" s="169"/>
    </row>
    <row r="4447" ht="33.0" customHeight="1">
      <c r="A4447" s="362">
        <v>4449.0</v>
      </c>
      <c r="B4447" s="127"/>
      <c r="C4447" s="283" t="s">
        <v>26245</v>
      </c>
      <c r="D4447" s="362" t="s">
        <v>26241</v>
      </c>
      <c r="E4447" s="127"/>
      <c r="F4447" s="365" t="s">
        <v>22796</v>
      </c>
      <c r="G4447" s="126"/>
      <c r="H4447" s="362" t="s">
        <v>23224</v>
      </c>
      <c r="I4447" s="100"/>
      <c r="J4447" s="100"/>
      <c r="K4447" s="480" t="s">
        <v>26246</v>
      </c>
      <c r="L4447" s="480" t="s">
        <v>26243</v>
      </c>
      <c r="M4447" s="519" t="s">
        <v>26247</v>
      </c>
      <c r="N4447" s="132"/>
      <c r="O4447" s="126"/>
      <c r="P4447" s="126"/>
      <c r="Q4447" s="136"/>
      <c r="R4447" s="132"/>
      <c r="S4447" s="138"/>
      <c r="T4447" s="127"/>
      <c r="U4447" s="524" t="s">
        <v>23778</v>
      </c>
      <c r="V4447" s="126"/>
      <c r="W4447" s="126"/>
      <c r="X4447" s="89"/>
      <c r="Y4447" s="89"/>
      <c r="Z4447" s="89"/>
      <c r="AA4447" s="89"/>
      <c r="AB4447" s="89"/>
      <c r="AC4447" s="89"/>
      <c r="AD4447" s="89"/>
      <c r="AE4447" s="89"/>
      <c r="AF4447" s="89"/>
      <c r="AG4447" s="89"/>
      <c r="AH4447" s="89"/>
      <c r="AI4447" s="89"/>
      <c r="AJ4447" s="89"/>
      <c r="AK4447" s="89"/>
      <c r="AL4447" s="89"/>
      <c r="AM4447" s="89"/>
      <c r="AN4447" s="89"/>
      <c r="AO4447" s="89"/>
      <c r="AP4447" s="89"/>
      <c r="AQ4447" s="89"/>
      <c r="AR4447" s="89"/>
      <c r="AS4447" s="89"/>
      <c r="AT4447" s="89"/>
      <c r="AU4447" s="89"/>
      <c r="AV4447" s="89"/>
      <c r="AW4447" s="89"/>
      <c r="AX4447" s="89"/>
      <c r="AY4447" s="89"/>
      <c r="AZ4447" s="89"/>
      <c r="BA4447" s="89"/>
      <c r="BB4447" s="89"/>
      <c r="BC4447" s="89"/>
      <c r="BD4447" s="89"/>
      <c r="BE4447" s="89"/>
      <c r="BF4447" s="89"/>
      <c r="BG4447" s="89"/>
      <c r="BH4447" s="89"/>
      <c r="BI4447" s="89"/>
      <c r="BJ4447" s="89"/>
      <c r="BK4447" s="169"/>
    </row>
    <row r="4448" ht="33.0" customHeight="1">
      <c r="A4448" s="362">
        <v>4450.0</v>
      </c>
      <c r="B4448" s="127"/>
      <c r="C4448" s="283" t="s">
        <v>26248</v>
      </c>
      <c r="D4448" s="362" t="s">
        <v>26249</v>
      </c>
      <c r="E4448" s="127"/>
      <c r="F4448" s="365" t="s">
        <v>26250</v>
      </c>
      <c r="G4448" s="126"/>
      <c r="H4448" s="362" t="s">
        <v>26251</v>
      </c>
      <c r="I4448" s="100"/>
      <c r="J4448" s="100"/>
      <c r="K4448" s="480" t="s">
        <v>26252</v>
      </c>
      <c r="L4448" s="480" t="s">
        <v>26253</v>
      </c>
      <c r="M4448" s="519" t="s">
        <v>26254</v>
      </c>
      <c r="N4448" s="132"/>
      <c r="O4448" s="126"/>
      <c r="P4448" s="126"/>
      <c r="Q4448" s="136"/>
      <c r="R4448" s="132"/>
      <c r="S4448" s="138"/>
      <c r="T4448" s="127"/>
      <c r="U4448" s="524" t="s">
        <v>25572</v>
      </c>
      <c r="V4448" s="126"/>
      <c r="W4448" s="126"/>
      <c r="X4448" s="89"/>
      <c r="Y4448" s="89"/>
      <c r="Z4448" s="89"/>
      <c r="AA4448" s="89"/>
      <c r="AB4448" s="89"/>
      <c r="AC4448" s="89"/>
      <c r="AD4448" s="89"/>
      <c r="AE4448" s="89"/>
      <c r="AF4448" s="89"/>
      <c r="AG4448" s="89"/>
      <c r="AH4448" s="89"/>
      <c r="AI4448" s="89"/>
      <c r="AJ4448" s="89"/>
      <c r="AK4448" s="89"/>
      <c r="AL4448" s="89"/>
      <c r="AM4448" s="89"/>
      <c r="AN4448" s="89"/>
      <c r="AO4448" s="89"/>
      <c r="AP4448" s="89"/>
      <c r="AQ4448" s="89"/>
      <c r="AR4448" s="89"/>
      <c r="AS4448" s="89"/>
      <c r="AT4448" s="89"/>
      <c r="AU4448" s="89"/>
      <c r="AV4448" s="89"/>
      <c r="AW4448" s="89"/>
      <c r="AX4448" s="89"/>
      <c r="AY4448" s="89"/>
      <c r="AZ4448" s="89"/>
      <c r="BA4448" s="89"/>
      <c r="BB4448" s="89"/>
      <c r="BC4448" s="89"/>
      <c r="BD4448" s="89"/>
      <c r="BE4448" s="89"/>
      <c r="BF4448" s="89"/>
      <c r="BG4448" s="89"/>
      <c r="BH4448" s="89"/>
      <c r="BI4448" s="89"/>
      <c r="BJ4448" s="89"/>
      <c r="BK4448" s="169"/>
    </row>
    <row r="4449" ht="33.0" customHeight="1">
      <c r="A4449" s="253">
        <v>4451.0</v>
      </c>
      <c r="B4449" s="151"/>
      <c r="C4449" s="212" t="s">
        <v>26255</v>
      </c>
      <c r="D4449" s="253" t="s">
        <v>26256</v>
      </c>
      <c r="E4449" s="151"/>
      <c r="F4449" s="342" t="s">
        <v>26257</v>
      </c>
      <c r="G4449" s="148"/>
      <c r="H4449" s="253" t="s">
        <v>26258</v>
      </c>
      <c r="I4449" s="57"/>
      <c r="J4449" s="57"/>
      <c r="K4449" s="457" t="s">
        <v>26259</v>
      </c>
      <c r="L4449" s="457" t="s">
        <v>26253</v>
      </c>
      <c r="M4449" s="285" t="s">
        <v>26260</v>
      </c>
      <c r="N4449" s="156"/>
      <c r="O4449" s="148"/>
      <c r="P4449" s="148"/>
      <c r="Q4449" s="158"/>
      <c r="R4449" s="156"/>
      <c r="S4449" s="29"/>
      <c r="T4449" s="151"/>
      <c r="U4449" s="523" t="s">
        <v>12283</v>
      </c>
      <c r="V4449" s="148"/>
      <c r="W4449" s="148"/>
      <c r="X4449" s="150"/>
      <c r="Y4449" s="150"/>
      <c r="Z4449" s="150"/>
      <c r="AA4449" s="150"/>
      <c r="AB4449" s="150"/>
      <c r="AC4449" s="150"/>
      <c r="AD4449" s="150"/>
      <c r="AE4449" s="150"/>
      <c r="AF4449" s="150"/>
      <c r="AG4449" s="150"/>
      <c r="AH4449" s="150"/>
      <c r="AI4449" s="150"/>
      <c r="AJ4449" s="150"/>
      <c r="AK4449" s="150"/>
      <c r="AL4449" s="150"/>
      <c r="AM4449" s="150"/>
      <c r="AN4449" s="150"/>
      <c r="AO4449" s="150"/>
      <c r="AP4449" s="150"/>
      <c r="AQ4449" s="150"/>
      <c r="AR4449" s="150"/>
      <c r="AS4449" s="150"/>
      <c r="AT4449" s="150"/>
      <c r="AU4449" s="150"/>
      <c r="AV4449" s="150"/>
      <c r="AW4449" s="150"/>
      <c r="AX4449" s="150"/>
      <c r="AY4449" s="150"/>
      <c r="AZ4449" s="150"/>
      <c r="BA4449" s="150"/>
      <c r="BB4449" s="150"/>
      <c r="BC4449" s="150"/>
      <c r="BD4449" s="150"/>
      <c r="BE4449" s="150"/>
      <c r="BF4449" s="150"/>
      <c r="BG4449" s="150"/>
      <c r="BH4449" s="150"/>
      <c r="BI4449" s="150"/>
      <c r="BJ4449" s="150"/>
      <c r="BK4449" s="164"/>
    </row>
    <row r="4450" ht="33.0" customHeight="1">
      <c r="A4450" s="362">
        <v>4452.0</v>
      </c>
      <c r="B4450" s="127"/>
      <c r="C4450" s="283" t="s">
        <v>20351</v>
      </c>
      <c r="D4450" s="362" t="s">
        <v>26261</v>
      </c>
      <c r="E4450" s="127"/>
      <c r="F4450" s="365" t="s">
        <v>26262</v>
      </c>
      <c r="G4450" s="126"/>
      <c r="H4450" s="362" t="s">
        <v>26263</v>
      </c>
      <c r="I4450" s="100"/>
      <c r="J4450" s="100"/>
      <c r="K4450" s="480" t="s">
        <v>26264</v>
      </c>
      <c r="L4450" s="480" t="s">
        <v>26265</v>
      </c>
      <c r="M4450" s="519" t="s">
        <v>26266</v>
      </c>
      <c r="N4450" s="132"/>
      <c r="O4450" s="126"/>
      <c r="P4450" s="126"/>
      <c r="Q4450" s="136"/>
      <c r="R4450" s="132"/>
      <c r="S4450" s="138"/>
      <c r="T4450" s="127"/>
      <c r="U4450" s="524" t="s">
        <v>23832</v>
      </c>
      <c r="V4450" s="126"/>
      <c r="W4450" s="126"/>
      <c r="X4450" s="89"/>
      <c r="Y4450" s="89"/>
      <c r="Z4450" s="89"/>
      <c r="AA4450" s="89"/>
      <c r="AB4450" s="89"/>
      <c r="AC4450" s="89"/>
      <c r="AD4450" s="89"/>
      <c r="AE4450" s="89"/>
      <c r="AF4450" s="89"/>
      <c r="AG4450" s="89"/>
      <c r="AH4450" s="89"/>
      <c r="AI4450" s="89"/>
      <c r="AJ4450" s="89"/>
      <c r="AK4450" s="89"/>
      <c r="AL4450" s="89"/>
      <c r="AM4450" s="89"/>
      <c r="AN4450" s="89"/>
      <c r="AO4450" s="89"/>
      <c r="AP4450" s="89"/>
      <c r="AQ4450" s="89"/>
      <c r="AR4450" s="89"/>
      <c r="AS4450" s="89"/>
      <c r="AT4450" s="89"/>
      <c r="AU4450" s="89"/>
      <c r="AV4450" s="89"/>
      <c r="AW4450" s="89"/>
      <c r="AX4450" s="89"/>
      <c r="AY4450" s="89"/>
      <c r="AZ4450" s="89"/>
      <c r="BA4450" s="89"/>
      <c r="BB4450" s="89"/>
      <c r="BC4450" s="89"/>
      <c r="BD4450" s="89"/>
      <c r="BE4450" s="89"/>
      <c r="BF4450" s="89"/>
      <c r="BG4450" s="89"/>
      <c r="BH4450" s="89"/>
      <c r="BI4450" s="89"/>
      <c r="BJ4450" s="89"/>
      <c r="BK4450" s="169"/>
    </row>
    <row r="4451" ht="33.0" customHeight="1">
      <c r="A4451" s="362">
        <v>4453.0</v>
      </c>
      <c r="B4451" s="127"/>
      <c r="C4451" s="283" t="s">
        <v>26267</v>
      </c>
      <c r="D4451" s="362" t="s">
        <v>26268</v>
      </c>
      <c r="E4451" s="127"/>
      <c r="F4451" s="365" t="s">
        <v>26269</v>
      </c>
      <c r="G4451" s="126"/>
      <c r="H4451" s="362" t="s">
        <v>26270</v>
      </c>
      <c r="I4451" s="100"/>
      <c r="J4451" s="100"/>
      <c r="K4451" s="480" t="s">
        <v>26271</v>
      </c>
      <c r="L4451" s="480" t="s">
        <v>26272</v>
      </c>
      <c r="M4451" s="519" t="s">
        <v>26273</v>
      </c>
      <c r="N4451" s="132"/>
      <c r="O4451" s="126"/>
      <c r="P4451" s="126"/>
      <c r="Q4451" s="136"/>
      <c r="R4451" s="132"/>
      <c r="S4451" s="138"/>
      <c r="T4451" s="127"/>
      <c r="U4451" s="524" t="s">
        <v>26274</v>
      </c>
      <c r="V4451" s="126"/>
      <c r="W4451" s="126"/>
      <c r="X4451" s="89"/>
      <c r="Y4451" s="89"/>
      <c r="Z4451" s="89"/>
      <c r="AA4451" s="89"/>
      <c r="AB4451" s="89"/>
      <c r="AC4451" s="89"/>
      <c r="AD4451" s="89"/>
      <c r="AE4451" s="89"/>
      <c r="AF4451" s="89"/>
      <c r="AG4451" s="89"/>
      <c r="AH4451" s="89"/>
      <c r="AI4451" s="89"/>
      <c r="AJ4451" s="89"/>
      <c r="AK4451" s="89"/>
      <c r="AL4451" s="89"/>
      <c r="AM4451" s="89"/>
      <c r="AN4451" s="89"/>
      <c r="AO4451" s="89"/>
      <c r="AP4451" s="89"/>
      <c r="AQ4451" s="89"/>
      <c r="AR4451" s="89"/>
      <c r="AS4451" s="89"/>
      <c r="AT4451" s="89"/>
      <c r="AU4451" s="89"/>
      <c r="AV4451" s="89"/>
      <c r="AW4451" s="89"/>
      <c r="AX4451" s="89"/>
      <c r="AY4451" s="89"/>
      <c r="AZ4451" s="89"/>
      <c r="BA4451" s="89"/>
      <c r="BB4451" s="89"/>
      <c r="BC4451" s="89"/>
      <c r="BD4451" s="89"/>
      <c r="BE4451" s="89"/>
      <c r="BF4451" s="89"/>
      <c r="BG4451" s="89"/>
      <c r="BH4451" s="89"/>
      <c r="BI4451" s="89"/>
      <c r="BJ4451" s="89"/>
      <c r="BK4451" s="169"/>
    </row>
    <row r="4452" ht="33.0" customHeight="1">
      <c r="A4452" s="253">
        <v>4454.0</v>
      </c>
      <c r="B4452" s="151"/>
      <c r="C4452" s="212" t="s">
        <v>26275</v>
      </c>
      <c r="D4452" s="253" t="s">
        <v>26276</v>
      </c>
      <c r="E4452" s="151"/>
      <c r="F4452" s="342" t="s">
        <v>22814</v>
      </c>
      <c r="G4452" s="148"/>
      <c r="H4452" s="253">
        <v>2.01800901814E11</v>
      </c>
      <c r="I4452" s="57"/>
      <c r="J4452" s="57"/>
      <c r="K4452" s="457" t="s">
        <v>26277</v>
      </c>
      <c r="L4452" s="457" t="s">
        <v>25496</v>
      </c>
      <c r="M4452" s="285" t="s">
        <v>26278</v>
      </c>
      <c r="N4452" s="156"/>
      <c r="O4452" s="148"/>
      <c r="P4452" s="148"/>
      <c r="Q4452" s="158"/>
      <c r="R4452" s="156"/>
      <c r="S4452" s="29"/>
      <c r="T4452" s="151"/>
      <c r="U4452" s="523" t="s">
        <v>23164</v>
      </c>
      <c r="V4452" s="148"/>
      <c r="W4452" s="148"/>
      <c r="X4452" s="150"/>
      <c r="Y4452" s="150"/>
      <c r="Z4452" s="150"/>
      <c r="AA4452" s="150"/>
      <c r="AB4452" s="150"/>
      <c r="AC4452" s="150"/>
      <c r="AD4452" s="150"/>
      <c r="AE4452" s="150"/>
      <c r="AF4452" s="150"/>
      <c r="AG4452" s="150"/>
      <c r="AH4452" s="150"/>
      <c r="AI4452" s="150"/>
      <c r="AJ4452" s="150"/>
      <c r="AK4452" s="150"/>
      <c r="AL4452" s="150"/>
      <c r="AM4452" s="150"/>
      <c r="AN4452" s="150"/>
      <c r="AO4452" s="150"/>
      <c r="AP4452" s="150"/>
      <c r="AQ4452" s="150"/>
      <c r="AR4452" s="150"/>
      <c r="AS4452" s="150"/>
      <c r="AT4452" s="150"/>
      <c r="AU4452" s="150"/>
      <c r="AV4452" s="150"/>
      <c r="AW4452" s="150"/>
      <c r="AX4452" s="150"/>
      <c r="AY4452" s="150"/>
      <c r="AZ4452" s="150"/>
      <c r="BA4452" s="150"/>
      <c r="BB4452" s="150"/>
      <c r="BC4452" s="150"/>
      <c r="BD4452" s="150"/>
      <c r="BE4452" s="150"/>
      <c r="BF4452" s="150"/>
      <c r="BG4452" s="150"/>
      <c r="BH4452" s="150"/>
      <c r="BI4452" s="150"/>
      <c r="BJ4452" s="150"/>
      <c r="BK4452" s="164"/>
    </row>
    <row r="4453" ht="33.0" customHeight="1">
      <c r="A4453" s="253">
        <v>4455.0</v>
      </c>
      <c r="B4453" s="151"/>
      <c r="C4453" s="212" t="s">
        <v>26279</v>
      </c>
      <c r="D4453" s="253" t="s">
        <v>26280</v>
      </c>
      <c r="E4453" s="151"/>
      <c r="F4453" s="342" t="s">
        <v>26281</v>
      </c>
      <c r="G4453" s="148"/>
      <c r="H4453" s="253" t="s">
        <v>26282</v>
      </c>
      <c r="I4453" s="57"/>
      <c r="J4453" s="57"/>
      <c r="K4453" s="457" t="s">
        <v>26283</v>
      </c>
      <c r="L4453" s="457" t="s">
        <v>25887</v>
      </c>
      <c r="M4453" s="285" t="s">
        <v>26284</v>
      </c>
      <c r="N4453" s="156"/>
      <c r="O4453" s="148"/>
      <c r="P4453" s="148"/>
      <c r="Q4453" s="158"/>
      <c r="R4453" s="156"/>
      <c r="S4453" s="29"/>
      <c r="T4453" s="151"/>
      <c r="U4453" s="523" t="s">
        <v>23164</v>
      </c>
      <c r="V4453" s="148"/>
      <c r="W4453" s="148"/>
      <c r="X4453" s="150"/>
      <c r="Y4453" s="150"/>
      <c r="Z4453" s="150"/>
      <c r="AA4453" s="150"/>
      <c r="AB4453" s="150"/>
      <c r="AC4453" s="150"/>
      <c r="AD4453" s="150"/>
      <c r="AE4453" s="150"/>
      <c r="AF4453" s="150"/>
      <c r="AG4453" s="150"/>
      <c r="AH4453" s="150"/>
      <c r="AI4453" s="150"/>
      <c r="AJ4453" s="150"/>
      <c r="AK4453" s="150"/>
      <c r="AL4453" s="150"/>
      <c r="AM4453" s="150"/>
      <c r="AN4453" s="150"/>
      <c r="AO4453" s="150"/>
      <c r="AP4453" s="150"/>
      <c r="AQ4453" s="150"/>
      <c r="AR4453" s="150"/>
      <c r="AS4453" s="150"/>
      <c r="AT4453" s="150"/>
      <c r="AU4453" s="150"/>
      <c r="AV4453" s="150"/>
      <c r="AW4453" s="150"/>
      <c r="AX4453" s="150"/>
      <c r="AY4453" s="150"/>
      <c r="AZ4453" s="150"/>
      <c r="BA4453" s="150"/>
      <c r="BB4453" s="150"/>
      <c r="BC4453" s="150"/>
      <c r="BD4453" s="150"/>
      <c r="BE4453" s="150"/>
      <c r="BF4453" s="150"/>
      <c r="BG4453" s="150"/>
      <c r="BH4453" s="150"/>
      <c r="BI4453" s="150"/>
      <c r="BJ4453" s="150"/>
      <c r="BK4453" s="164"/>
    </row>
    <row r="4454" ht="33.0" customHeight="1">
      <c r="A4454" s="253">
        <v>4456.0</v>
      </c>
      <c r="B4454" s="151"/>
      <c r="C4454" s="212" t="s">
        <v>26285</v>
      </c>
      <c r="D4454" s="253" t="s">
        <v>26286</v>
      </c>
      <c r="E4454" s="151"/>
      <c r="F4454" s="342" t="s">
        <v>26287</v>
      </c>
      <c r="G4454" s="148"/>
      <c r="H4454" s="253" t="s">
        <v>18212</v>
      </c>
      <c r="I4454" s="57"/>
      <c r="J4454" s="57"/>
      <c r="K4454" s="457" t="s">
        <v>26288</v>
      </c>
      <c r="L4454" s="457" t="s">
        <v>26122</v>
      </c>
      <c r="M4454" s="285" t="s">
        <v>26289</v>
      </c>
      <c r="N4454" s="156"/>
      <c r="O4454" s="148"/>
      <c r="P4454" s="148"/>
      <c r="Q4454" s="158"/>
      <c r="R4454" s="156"/>
      <c r="S4454" s="29"/>
      <c r="T4454" s="151"/>
      <c r="U4454" s="523" t="s">
        <v>23164</v>
      </c>
      <c r="V4454" s="148"/>
      <c r="W4454" s="148"/>
      <c r="X4454" s="150"/>
      <c r="Y4454" s="150"/>
      <c r="Z4454" s="150"/>
      <c r="AA4454" s="150"/>
      <c r="AB4454" s="150"/>
      <c r="AC4454" s="150"/>
      <c r="AD4454" s="150"/>
      <c r="AE4454" s="150"/>
      <c r="AF4454" s="150"/>
      <c r="AG4454" s="150"/>
      <c r="AH4454" s="150"/>
      <c r="AI4454" s="150"/>
      <c r="AJ4454" s="150"/>
      <c r="AK4454" s="150"/>
      <c r="AL4454" s="150"/>
      <c r="AM4454" s="150"/>
      <c r="AN4454" s="150"/>
      <c r="AO4454" s="150"/>
      <c r="AP4454" s="150"/>
      <c r="AQ4454" s="150"/>
      <c r="AR4454" s="150"/>
      <c r="AS4454" s="150"/>
      <c r="AT4454" s="150"/>
      <c r="AU4454" s="150"/>
      <c r="AV4454" s="150"/>
      <c r="AW4454" s="150"/>
      <c r="AX4454" s="150"/>
      <c r="AY4454" s="150"/>
      <c r="AZ4454" s="150"/>
      <c r="BA4454" s="150"/>
      <c r="BB4454" s="150"/>
      <c r="BC4454" s="150"/>
      <c r="BD4454" s="150"/>
      <c r="BE4454" s="150"/>
      <c r="BF4454" s="150"/>
      <c r="BG4454" s="150"/>
      <c r="BH4454" s="150"/>
      <c r="BI4454" s="150"/>
      <c r="BJ4454" s="150"/>
      <c r="BK4454" s="164"/>
    </row>
    <row r="4455" ht="33.0" customHeight="1">
      <c r="A4455" s="253">
        <v>4457.0</v>
      </c>
      <c r="B4455" s="151"/>
      <c r="C4455" s="212" t="s">
        <v>26290</v>
      </c>
      <c r="D4455" s="253" t="s">
        <v>26291</v>
      </c>
      <c r="E4455" s="151"/>
      <c r="F4455" s="342" t="s">
        <v>26071</v>
      </c>
      <c r="G4455" s="148"/>
      <c r="H4455" s="253" t="s">
        <v>26072</v>
      </c>
      <c r="I4455" s="57"/>
      <c r="J4455" s="57"/>
      <c r="K4455" s="457" t="s">
        <v>26292</v>
      </c>
      <c r="L4455" s="457" t="s">
        <v>25887</v>
      </c>
      <c r="M4455" s="285" t="s">
        <v>26293</v>
      </c>
      <c r="N4455" s="156"/>
      <c r="O4455" s="148"/>
      <c r="P4455" s="148"/>
      <c r="Q4455" s="158"/>
      <c r="R4455" s="156"/>
      <c r="S4455" s="29"/>
      <c r="T4455" s="151"/>
      <c r="U4455" s="523" t="s">
        <v>12283</v>
      </c>
      <c r="V4455" s="148"/>
      <c r="W4455" s="148"/>
      <c r="X4455" s="150"/>
      <c r="Y4455" s="150"/>
      <c r="Z4455" s="150"/>
      <c r="AA4455" s="150"/>
      <c r="AB4455" s="150"/>
      <c r="AC4455" s="150"/>
      <c r="AD4455" s="150"/>
      <c r="AE4455" s="150"/>
      <c r="AF4455" s="150"/>
      <c r="AG4455" s="150"/>
      <c r="AH4455" s="150"/>
      <c r="AI4455" s="150"/>
      <c r="AJ4455" s="150"/>
      <c r="AK4455" s="150"/>
      <c r="AL4455" s="150"/>
      <c r="AM4455" s="150"/>
      <c r="AN4455" s="150"/>
      <c r="AO4455" s="150"/>
      <c r="AP4455" s="150"/>
      <c r="AQ4455" s="150"/>
      <c r="AR4455" s="150"/>
      <c r="AS4455" s="150"/>
      <c r="AT4455" s="150"/>
      <c r="AU4455" s="150"/>
      <c r="AV4455" s="150"/>
      <c r="AW4455" s="150"/>
      <c r="AX4455" s="150"/>
      <c r="AY4455" s="150"/>
      <c r="AZ4455" s="150"/>
      <c r="BA4455" s="150"/>
      <c r="BB4455" s="150"/>
      <c r="BC4455" s="150"/>
      <c r="BD4455" s="150"/>
      <c r="BE4455" s="150"/>
      <c r="BF4455" s="150"/>
      <c r="BG4455" s="150"/>
      <c r="BH4455" s="150"/>
      <c r="BI4455" s="150"/>
      <c r="BJ4455" s="150"/>
      <c r="BK4455" s="164"/>
    </row>
    <row r="4456" ht="33.0" customHeight="1">
      <c r="A4456" s="253">
        <v>4458.0</v>
      </c>
      <c r="B4456" s="151"/>
      <c r="C4456" s="212" t="s">
        <v>26294</v>
      </c>
      <c r="D4456" s="253" t="s">
        <v>26286</v>
      </c>
      <c r="E4456" s="151"/>
      <c r="F4456" s="342" t="s">
        <v>26287</v>
      </c>
      <c r="G4456" s="148"/>
      <c r="H4456" s="253" t="s">
        <v>18212</v>
      </c>
      <c r="I4456" s="57"/>
      <c r="J4456" s="57"/>
      <c r="K4456" s="457" t="s">
        <v>26295</v>
      </c>
      <c r="L4456" s="457" t="s">
        <v>26122</v>
      </c>
      <c r="M4456" s="285" t="s">
        <v>26296</v>
      </c>
      <c r="N4456" s="156"/>
      <c r="O4456" s="148"/>
      <c r="P4456" s="148"/>
      <c r="Q4456" s="158"/>
      <c r="R4456" s="156"/>
      <c r="S4456" s="29"/>
      <c r="T4456" s="151"/>
      <c r="U4456" s="523" t="s">
        <v>12283</v>
      </c>
      <c r="V4456" s="148"/>
      <c r="W4456" s="148"/>
      <c r="X4456" s="150"/>
      <c r="Y4456" s="150"/>
      <c r="Z4456" s="150"/>
      <c r="AA4456" s="150"/>
      <c r="AB4456" s="150"/>
      <c r="AC4456" s="150"/>
      <c r="AD4456" s="150"/>
      <c r="AE4456" s="150"/>
      <c r="AF4456" s="150"/>
      <c r="AG4456" s="150"/>
      <c r="AH4456" s="150"/>
      <c r="AI4456" s="150"/>
      <c r="AJ4456" s="150"/>
      <c r="AK4456" s="150"/>
      <c r="AL4456" s="150"/>
      <c r="AM4456" s="150"/>
      <c r="AN4456" s="150"/>
      <c r="AO4456" s="150"/>
      <c r="AP4456" s="150"/>
      <c r="AQ4456" s="150"/>
      <c r="AR4456" s="150"/>
      <c r="AS4456" s="150"/>
      <c r="AT4456" s="150"/>
      <c r="AU4456" s="150"/>
      <c r="AV4456" s="150"/>
      <c r="AW4456" s="150"/>
      <c r="AX4456" s="150"/>
      <c r="AY4456" s="150"/>
      <c r="AZ4456" s="150"/>
      <c r="BA4456" s="150"/>
      <c r="BB4456" s="150"/>
      <c r="BC4456" s="150"/>
      <c r="BD4456" s="150"/>
      <c r="BE4456" s="150"/>
      <c r="BF4456" s="150"/>
      <c r="BG4456" s="150"/>
      <c r="BH4456" s="150"/>
      <c r="BI4456" s="150"/>
      <c r="BJ4456" s="150"/>
      <c r="BK4456" s="164"/>
    </row>
    <row r="4457" ht="33.0" customHeight="1">
      <c r="A4457" s="253">
        <v>4459.0</v>
      </c>
      <c r="B4457" s="151"/>
      <c r="C4457" s="212" t="s">
        <v>26297</v>
      </c>
      <c r="D4457" s="253" t="s">
        <v>26298</v>
      </c>
      <c r="E4457" s="151"/>
      <c r="F4457" s="342" t="s">
        <v>26299</v>
      </c>
      <c r="G4457" s="148"/>
      <c r="H4457" s="253" t="s">
        <v>26300</v>
      </c>
      <c r="I4457" s="57"/>
      <c r="J4457" s="57"/>
      <c r="K4457" s="457" t="s">
        <v>26301</v>
      </c>
      <c r="L4457" s="457" t="s">
        <v>26172</v>
      </c>
      <c r="M4457" s="285" t="s">
        <v>26302</v>
      </c>
      <c r="N4457" s="156"/>
      <c r="O4457" s="148"/>
      <c r="P4457" s="148"/>
      <c r="Q4457" s="158"/>
      <c r="R4457" s="156"/>
      <c r="S4457" s="29"/>
      <c r="T4457" s="151"/>
      <c r="U4457" s="523" t="s">
        <v>12283</v>
      </c>
      <c r="V4457" s="148"/>
      <c r="W4457" s="148"/>
      <c r="X4457" s="150"/>
      <c r="Y4457" s="150"/>
      <c r="Z4457" s="150"/>
      <c r="AA4457" s="150"/>
      <c r="AB4457" s="150"/>
      <c r="AC4457" s="150"/>
      <c r="AD4457" s="150"/>
      <c r="AE4457" s="150"/>
      <c r="AF4457" s="150"/>
      <c r="AG4457" s="150"/>
      <c r="AH4457" s="150"/>
      <c r="AI4457" s="150"/>
      <c r="AJ4457" s="150"/>
      <c r="AK4457" s="150"/>
      <c r="AL4457" s="150"/>
      <c r="AM4457" s="150"/>
      <c r="AN4457" s="150"/>
      <c r="AO4457" s="150"/>
      <c r="AP4457" s="150"/>
      <c r="AQ4457" s="150"/>
      <c r="AR4457" s="150"/>
      <c r="AS4457" s="150"/>
      <c r="AT4457" s="150"/>
      <c r="AU4457" s="150"/>
      <c r="AV4457" s="150"/>
      <c r="AW4457" s="150"/>
      <c r="AX4457" s="150"/>
      <c r="AY4457" s="150"/>
      <c r="AZ4457" s="150"/>
      <c r="BA4457" s="150"/>
      <c r="BB4457" s="150"/>
      <c r="BC4457" s="150"/>
      <c r="BD4457" s="150"/>
      <c r="BE4457" s="150"/>
      <c r="BF4457" s="150"/>
      <c r="BG4457" s="150"/>
      <c r="BH4457" s="150"/>
      <c r="BI4457" s="150"/>
      <c r="BJ4457" s="150"/>
      <c r="BK4457" s="164"/>
    </row>
    <row r="4458" ht="33.0" customHeight="1">
      <c r="A4458" s="253">
        <v>4460.0</v>
      </c>
      <c r="B4458" s="151"/>
      <c r="C4458" s="212" t="s">
        <v>26303</v>
      </c>
      <c r="D4458" s="253" t="s">
        <v>26241</v>
      </c>
      <c r="E4458" s="151"/>
      <c r="F4458" s="342" t="s">
        <v>23943</v>
      </c>
      <c r="G4458" s="148"/>
      <c r="H4458" s="253" t="s">
        <v>17068</v>
      </c>
      <c r="I4458" s="57"/>
      <c r="J4458" s="57"/>
      <c r="K4458" s="457" t="s">
        <v>26304</v>
      </c>
      <c r="L4458" s="457" t="s">
        <v>26305</v>
      </c>
      <c r="M4458" s="285" t="s">
        <v>26306</v>
      </c>
      <c r="N4458" s="156"/>
      <c r="O4458" s="148"/>
      <c r="P4458" s="148"/>
      <c r="Q4458" s="158"/>
      <c r="R4458" s="156"/>
      <c r="S4458" s="29"/>
      <c r="T4458" s="151"/>
      <c r="U4458" s="523" t="s">
        <v>23164</v>
      </c>
      <c r="V4458" s="148"/>
      <c r="W4458" s="148"/>
      <c r="X4458" s="150"/>
      <c r="Y4458" s="150"/>
      <c r="Z4458" s="150"/>
      <c r="AA4458" s="150"/>
      <c r="AB4458" s="150"/>
      <c r="AC4458" s="150"/>
      <c r="AD4458" s="150"/>
      <c r="AE4458" s="150"/>
      <c r="AF4458" s="150"/>
      <c r="AG4458" s="150"/>
      <c r="AH4458" s="150"/>
      <c r="AI4458" s="150"/>
      <c r="AJ4458" s="150"/>
      <c r="AK4458" s="150"/>
      <c r="AL4458" s="150"/>
      <c r="AM4458" s="150"/>
      <c r="AN4458" s="150"/>
      <c r="AO4458" s="150"/>
      <c r="AP4458" s="150"/>
      <c r="AQ4458" s="150"/>
      <c r="AR4458" s="150"/>
      <c r="AS4458" s="150"/>
      <c r="AT4458" s="150"/>
      <c r="AU4458" s="150"/>
      <c r="AV4458" s="150"/>
      <c r="AW4458" s="150"/>
      <c r="AX4458" s="150"/>
      <c r="AY4458" s="150"/>
      <c r="AZ4458" s="150"/>
      <c r="BA4458" s="150"/>
      <c r="BB4458" s="150"/>
      <c r="BC4458" s="150"/>
      <c r="BD4458" s="150"/>
      <c r="BE4458" s="150"/>
      <c r="BF4458" s="150"/>
      <c r="BG4458" s="150"/>
      <c r="BH4458" s="150"/>
      <c r="BI4458" s="150"/>
      <c r="BJ4458" s="150"/>
      <c r="BK4458" s="164"/>
    </row>
    <row r="4459" ht="33.0" customHeight="1">
      <c r="A4459" s="253">
        <v>4461.0</v>
      </c>
      <c r="B4459" s="151"/>
      <c r="C4459" s="212" t="s">
        <v>26307</v>
      </c>
      <c r="D4459" s="253" t="s">
        <v>26308</v>
      </c>
      <c r="E4459" s="151"/>
      <c r="F4459" s="342" t="s">
        <v>26309</v>
      </c>
      <c r="G4459" s="148"/>
      <c r="H4459" s="253" t="s">
        <v>26310</v>
      </c>
      <c r="I4459" s="57"/>
      <c r="J4459" s="57"/>
      <c r="K4459" s="457" t="s">
        <v>26311</v>
      </c>
      <c r="L4459" s="457" t="s">
        <v>25496</v>
      </c>
      <c r="M4459" s="285" t="s">
        <v>26312</v>
      </c>
      <c r="N4459" s="156"/>
      <c r="O4459" s="148"/>
      <c r="P4459" s="148"/>
      <c r="Q4459" s="158"/>
      <c r="R4459" s="156"/>
      <c r="S4459" s="29"/>
      <c r="T4459" s="151"/>
      <c r="U4459" s="523" t="s">
        <v>26313</v>
      </c>
      <c r="V4459" s="148"/>
      <c r="W4459" s="148"/>
      <c r="X4459" s="150"/>
      <c r="Y4459" s="150"/>
      <c r="Z4459" s="150"/>
      <c r="AA4459" s="150"/>
      <c r="AB4459" s="150"/>
      <c r="AC4459" s="150"/>
      <c r="AD4459" s="150"/>
      <c r="AE4459" s="150"/>
      <c r="AF4459" s="150"/>
      <c r="AG4459" s="150"/>
      <c r="AH4459" s="150"/>
      <c r="AI4459" s="150"/>
      <c r="AJ4459" s="150"/>
      <c r="AK4459" s="150"/>
      <c r="AL4459" s="150"/>
      <c r="AM4459" s="150"/>
      <c r="AN4459" s="150"/>
      <c r="AO4459" s="150"/>
      <c r="AP4459" s="150"/>
      <c r="AQ4459" s="150"/>
      <c r="AR4459" s="150"/>
      <c r="AS4459" s="150"/>
      <c r="AT4459" s="150"/>
      <c r="AU4459" s="150"/>
      <c r="AV4459" s="150"/>
      <c r="AW4459" s="150"/>
      <c r="AX4459" s="150"/>
      <c r="AY4459" s="150"/>
      <c r="AZ4459" s="150"/>
      <c r="BA4459" s="150"/>
      <c r="BB4459" s="150"/>
      <c r="BC4459" s="150"/>
      <c r="BD4459" s="150"/>
      <c r="BE4459" s="150"/>
      <c r="BF4459" s="150"/>
      <c r="BG4459" s="150"/>
      <c r="BH4459" s="150"/>
      <c r="BI4459" s="150"/>
      <c r="BJ4459" s="150"/>
      <c r="BK4459" s="164"/>
    </row>
    <row r="4460" ht="33.0" customHeight="1">
      <c r="A4460" s="362">
        <v>4462.0</v>
      </c>
      <c r="B4460" s="127"/>
      <c r="C4460" s="283" t="s">
        <v>26314</v>
      </c>
      <c r="D4460" s="362" t="s">
        <v>26315</v>
      </c>
      <c r="E4460" s="127"/>
      <c r="F4460" s="365" t="s">
        <v>19378</v>
      </c>
      <c r="G4460" s="126"/>
      <c r="H4460" s="362" t="s">
        <v>26316</v>
      </c>
      <c r="I4460" s="100"/>
      <c r="J4460" s="100"/>
      <c r="K4460" s="480" t="s">
        <v>26317</v>
      </c>
      <c r="L4460" s="480" t="s">
        <v>26318</v>
      </c>
      <c r="M4460" s="519" t="s">
        <v>26319</v>
      </c>
      <c r="N4460" s="132"/>
      <c r="O4460" s="126"/>
      <c r="P4460" s="126"/>
      <c r="Q4460" s="136"/>
      <c r="R4460" s="132"/>
      <c r="S4460" s="138"/>
      <c r="T4460" s="127"/>
      <c r="U4460" s="524" t="s">
        <v>23832</v>
      </c>
      <c r="V4460" s="126"/>
      <c r="W4460" s="126"/>
      <c r="X4460" s="89"/>
      <c r="Y4460" s="89"/>
      <c r="Z4460" s="89"/>
      <c r="AA4460" s="89"/>
      <c r="AB4460" s="89"/>
      <c r="AC4460" s="89"/>
      <c r="AD4460" s="89"/>
      <c r="AE4460" s="89"/>
      <c r="AF4460" s="89"/>
      <c r="AG4460" s="89"/>
      <c r="AH4460" s="89"/>
      <c r="AI4460" s="89"/>
      <c r="AJ4460" s="89"/>
      <c r="AK4460" s="89"/>
      <c r="AL4460" s="89"/>
      <c r="AM4460" s="89"/>
      <c r="AN4460" s="89"/>
      <c r="AO4460" s="89"/>
      <c r="AP4460" s="89"/>
      <c r="AQ4460" s="89"/>
      <c r="AR4460" s="89"/>
      <c r="AS4460" s="89"/>
      <c r="AT4460" s="89"/>
      <c r="AU4460" s="89"/>
      <c r="AV4460" s="89"/>
      <c r="AW4460" s="89"/>
      <c r="AX4460" s="89"/>
      <c r="AY4460" s="89"/>
      <c r="AZ4460" s="89"/>
      <c r="BA4460" s="89"/>
      <c r="BB4460" s="89"/>
      <c r="BC4460" s="89"/>
      <c r="BD4460" s="89"/>
      <c r="BE4460" s="89"/>
      <c r="BF4460" s="89"/>
      <c r="BG4460" s="89"/>
      <c r="BH4460" s="89"/>
      <c r="BI4460" s="89"/>
      <c r="BJ4460" s="89"/>
      <c r="BK4460" s="169"/>
    </row>
    <row r="4461" ht="33.0" customHeight="1">
      <c r="A4461" s="253">
        <v>4463.0</v>
      </c>
      <c r="B4461" s="151"/>
      <c r="C4461" s="212" t="s">
        <v>26320</v>
      </c>
      <c r="D4461" s="253" t="s">
        <v>26276</v>
      </c>
      <c r="E4461" s="151"/>
      <c r="F4461" s="342" t="s">
        <v>26321</v>
      </c>
      <c r="G4461" s="148"/>
      <c r="H4461" s="253" t="s">
        <v>17030</v>
      </c>
      <c r="I4461" s="57"/>
      <c r="J4461" s="57"/>
      <c r="K4461" s="457" t="s">
        <v>26322</v>
      </c>
      <c r="L4461" s="457" t="s">
        <v>26323</v>
      </c>
      <c r="M4461" s="285" t="s">
        <v>26324</v>
      </c>
      <c r="N4461" s="156"/>
      <c r="O4461" s="148"/>
      <c r="P4461" s="148"/>
      <c r="Q4461" s="158"/>
      <c r="R4461" s="156"/>
      <c r="S4461" s="29"/>
      <c r="T4461" s="151"/>
      <c r="U4461" s="523" t="s">
        <v>12283</v>
      </c>
      <c r="V4461" s="148"/>
      <c r="W4461" s="148"/>
      <c r="X4461" s="150"/>
      <c r="Y4461" s="150"/>
      <c r="Z4461" s="150"/>
      <c r="AA4461" s="150"/>
      <c r="AB4461" s="150"/>
      <c r="AC4461" s="150"/>
      <c r="AD4461" s="150"/>
      <c r="AE4461" s="150"/>
      <c r="AF4461" s="150"/>
      <c r="AG4461" s="150"/>
      <c r="AH4461" s="150"/>
      <c r="AI4461" s="150"/>
      <c r="AJ4461" s="150"/>
      <c r="AK4461" s="150"/>
      <c r="AL4461" s="150"/>
      <c r="AM4461" s="150"/>
      <c r="AN4461" s="150"/>
      <c r="AO4461" s="150"/>
      <c r="AP4461" s="150"/>
      <c r="AQ4461" s="150"/>
      <c r="AR4461" s="150"/>
      <c r="AS4461" s="150"/>
      <c r="AT4461" s="150"/>
      <c r="AU4461" s="150"/>
      <c r="AV4461" s="150"/>
      <c r="AW4461" s="150"/>
      <c r="AX4461" s="150"/>
      <c r="AY4461" s="150"/>
      <c r="AZ4461" s="150"/>
      <c r="BA4461" s="150"/>
      <c r="BB4461" s="150"/>
      <c r="BC4461" s="150"/>
      <c r="BD4461" s="150"/>
      <c r="BE4461" s="150"/>
      <c r="BF4461" s="150"/>
      <c r="BG4461" s="150"/>
      <c r="BH4461" s="150"/>
      <c r="BI4461" s="150"/>
      <c r="BJ4461" s="150"/>
      <c r="BK4461" s="164"/>
    </row>
    <row r="4462" ht="33.0" customHeight="1">
      <c r="A4462" s="362">
        <v>4464.0</v>
      </c>
      <c r="B4462" s="127"/>
      <c r="C4462" s="283" t="s">
        <v>26325</v>
      </c>
      <c r="D4462" s="362" t="s">
        <v>26326</v>
      </c>
      <c r="E4462" s="127"/>
      <c r="F4462" s="365" t="s">
        <v>22779</v>
      </c>
      <c r="G4462" s="126"/>
      <c r="H4462" s="362" t="s">
        <v>26327</v>
      </c>
      <c r="I4462" s="100"/>
      <c r="J4462" s="100"/>
      <c r="K4462" s="480" t="s">
        <v>26328</v>
      </c>
      <c r="L4462" s="480" t="s">
        <v>25719</v>
      </c>
      <c r="M4462" s="519" t="s">
        <v>26329</v>
      </c>
      <c r="N4462" s="132"/>
      <c r="O4462" s="126"/>
      <c r="P4462" s="126"/>
      <c r="Q4462" s="136"/>
      <c r="R4462" s="132"/>
      <c r="S4462" s="138"/>
      <c r="T4462" s="127"/>
      <c r="U4462" s="524" t="s">
        <v>25251</v>
      </c>
      <c r="V4462" s="126"/>
      <c r="W4462" s="126"/>
      <c r="X4462" s="89"/>
      <c r="Y4462" s="89"/>
      <c r="Z4462" s="89"/>
      <c r="AA4462" s="89"/>
      <c r="AB4462" s="89"/>
      <c r="AC4462" s="89"/>
      <c r="AD4462" s="89"/>
      <c r="AE4462" s="89"/>
      <c r="AF4462" s="89"/>
      <c r="AG4462" s="89"/>
      <c r="AH4462" s="89"/>
      <c r="AI4462" s="89"/>
      <c r="AJ4462" s="89"/>
      <c r="AK4462" s="89"/>
      <c r="AL4462" s="89"/>
      <c r="AM4462" s="89"/>
      <c r="AN4462" s="89"/>
      <c r="AO4462" s="89"/>
      <c r="AP4462" s="89"/>
      <c r="AQ4462" s="89"/>
      <c r="AR4462" s="89"/>
      <c r="AS4462" s="89"/>
      <c r="AT4462" s="89"/>
      <c r="AU4462" s="89"/>
      <c r="AV4462" s="89"/>
      <c r="AW4462" s="89"/>
      <c r="AX4462" s="89"/>
      <c r="AY4462" s="89"/>
      <c r="AZ4462" s="89"/>
      <c r="BA4462" s="89"/>
      <c r="BB4462" s="89"/>
      <c r="BC4462" s="89"/>
      <c r="BD4462" s="89"/>
      <c r="BE4462" s="89"/>
      <c r="BF4462" s="89"/>
      <c r="BG4462" s="89"/>
      <c r="BH4462" s="89"/>
      <c r="BI4462" s="89"/>
      <c r="BJ4462" s="89"/>
      <c r="BK4462" s="169"/>
    </row>
    <row r="4463" ht="33.0" customHeight="1">
      <c r="A4463" s="362">
        <v>4465.0</v>
      </c>
      <c r="B4463" s="127"/>
      <c r="C4463" s="283" t="s">
        <v>26330</v>
      </c>
      <c r="D4463" s="362" t="s">
        <v>26224</v>
      </c>
      <c r="E4463" s="127"/>
      <c r="F4463" s="365" t="s">
        <v>22779</v>
      </c>
      <c r="G4463" s="126"/>
      <c r="H4463" s="362" t="s">
        <v>26331</v>
      </c>
      <c r="I4463" s="100"/>
      <c r="J4463" s="100"/>
      <c r="K4463" s="480" t="s">
        <v>26332</v>
      </c>
      <c r="L4463" s="480" t="s">
        <v>25887</v>
      </c>
      <c r="M4463" s="519" t="s">
        <v>26333</v>
      </c>
      <c r="N4463" s="132"/>
      <c r="O4463" s="126"/>
      <c r="P4463" s="126"/>
      <c r="Q4463" s="136"/>
      <c r="R4463" s="132"/>
      <c r="S4463" s="138"/>
      <c r="T4463" s="127"/>
      <c r="U4463" s="524" t="s">
        <v>23778</v>
      </c>
      <c r="V4463" s="126"/>
      <c r="W4463" s="126"/>
      <c r="X4463" s="89"/>
      <c r="Y4463" s="89"/>
      <c r="Z4463" s="89"/>
      <c r="AA4463" s="89"/>
      <c r="AB4463" s="89"/>
      <c r="AC4463" s="89"/>
      <c r="AD4463" s="89"/>
      <c r="AE4463" s="89"/>
      <c r="AF4463" s="89"/>
      <c r="AG4463" s="89"/>
      <c r="AH4463" s="89"/>
      <c r="AI4463" s="89"/>
      <c r="AJ4463" s="89"/>
      <c r="AK4463" s="89"/>
      <c r="AL4463" s="89"/>
      <c r="AM4463" s="89"/>
      <c r="AN4463" s="89"/>
      <c r="AO4463" s="89"/>
      <c r="AP4463" s="89"/>
      <c r="AQ4463" s="89"/>
      <c r="AR4463" s="89"/>
      <c r="AS4463" s="89"/>
      <c r="AT4463" s="89"/>
      <c r="AU4463" s="89"/>
      <c r="AV4463" s="89"/>
      <c r="AW4463" s="89"/>
      <c r="AX4463" s="89"/>
      <c r="AY4463" s="89"/>
      <c r="AZ4463" s="89"/>
      <c r="BA4463" s="89"/>
      <c r="BB4463" s="89"/>
      <c r="BC4463" s="89"/>
      <c r="BD4463" s="89"/>
      <c r="BE4463" s="89"/>
      <c r="BF4463" s="89"/>
      <c r="BG4463" s="89"/>
      <c r="BH4463" s="89"/>
      <c r="BI4463" s="89"/>
      <c r="BJ4463" s="89"/>
      <c r="BK4463" s="169"/>
    </row>
    <row r="4464" ht="33.0" customHeight="1">
      <c r="A4464" s="362">
        <v>4466.0</v>
      </c>
      <c r="B4464" s="127"/>
      <c r="C4464" s="283" t="s">
        <v>26334</v>
      </c>
      <c r="D4464" s="362" t="s">
        <v>26335</v>
      </c>
      <c r="E4464" s="127"/>
      <c r="F4464" s="365" t="s">
        <v>26287</v>
      </c>
      <c r="G4464" s="126"/>
      <c r="H4464" s="362" t="s">
        <v>26336</v>
      </c>
      <c r="I4464" s="100"/>
      <c r="J4464" s="100"/>
      <c r="K4464" s="480" t="s">
        <v>26337</v>
      </c>
      <c r="L4464" s="480" t="s">
        <v>25954</v>
      </c>
      <c r="M4464" s="519" t="s">
        <v>26338</v>
      </c>
      <c r="N4464" s="132"/>
      <c r="O4464" s="126"/>
      <c r="P4464" s="126"/>
      <c r="Q4464" s="136"/>
      <c r="R4464" s="132"/>
      <c r="S4464" s="138"/>
      <c r="T4464" s="127"/>
      <c r="U4464" s="524" t="s">
        <v>25930</v>
      </c>
      <c r="V4464" s="126"/>
      <c r="W4464" s="126"/>
      <c r="X4464" s="89"/>
      <c r="Y4464" s="89"/>
      <c r="Z4464" s="89"/>
      <c r="AA4464" s="89"/>
      <c r="AB4464" s="89"/>
      <c r="AC4464" s="89"/>
      <c r="AD4464" s="89"/>
      <c r="AE4464" s="89"/>
      <c r="AF4464" s="89"/>
      <c r="AG4464" s="89"/>
      <c r="AH4464" s="89"/>
      <c r="AI4464" s="89"/>
      <c r="AJ4464" s="89"/>
      <c r="AK4464" s="89"/>
      <c r="AL4464" s="89"/>
      <c r="AM4464" s="89"/>
      <c r="AN4464" s="89"/>
      <c r="AO4464" s="89"/>
      <c r="AP4464" s="89"/>
      <c r="AQ4464" s="89"/>
      <c r="AR4464" s="89"/>
      <c r="AS4464" s="89"/>
      <c r="AT4464" s="89"/>
      <c r="AU4464" s="89"/>
      <c r="AV4464" s="89"/>
      <c r="AW4464" s="89"/>
      <c r="AX4464" s="89"/>
      <c r="AY4464" s="89"/>
      <c r="AZ4464" s="89"/>
      <c r="BA4464" s="89"/>
      <c r="BB4464" s="89"/>
      <c r="BC4464" s="89"/>
      <c r="BD4464" s="89"/>
      <c r="BE4464" s="89"/>
      <c r="BF4464" s="89"/>
      <c r="BG4464" s="89"/>
      <c r="BH4464" s="89"/>
      <c r="BI4464" s="89"/>
      <c r="BJ4464" s="89"/>
      <c r="BK4464" s="169"/>
    </row>
    <row r="4465" ht="33.0" customHeight="1">
      <c r="A4465" s="253">
        <v>4467.0</v>
      </c>
      <c r="B4465" s="151"/>
      <c r="C4465" s="212" t="s">
        <v>26339</v>
      </c>
      <c r="D4465" s="253" t="s">
        <v>26340</v>
      </c>
      <c r="E4465" s="151"/>
      <c r="F4465" s="342" t="s">
        <v>26341</v>
      </c>
      <c r="G4465" s="148"/>
      <c r="H4465" s="253" t="s">
        <v>26342</v>
      </c>
      <c r="I4465" s="57"/>
      <c r="J4465" s="57"/>
      <c r="K4465" s="457" t="s">
        <v>26343</v>
      </c>
      <c r="L4465" s="457" t="s">
        <v>26124</v>
      </c>
      <c r="M4465" s="160" t="s">
        <v>26344</v>
      </c>
      <c r="N4465" s="156"/>
      <c r="O4465" s="148"/>
      <c r="P4465" s="148"/>
      <c r="Q4465" s="158"/>
      <c r="R4465" s="156"/>
      <c r="S4465" s="29"/>
      <c r="T4465" s="151"/>
      <c r="U4465" s="523" t="s">
        <v>12283</v>
      </c>
      <c r="V4465" s="148"/>
      <c r="W4465" s="148"/>
      <c r="X4465" s="150"/>
      <c r="Y4465" s="150"/>
      <c r="Z4465" s="150"/>
      <c r="AA4465" s="150"/>
      <c r="AB4465" s="150"/>
      <c r="AC4465" s="150"/>
      <c r="AD4465" s="150"/>
      <c r="AE4465" s="150"/>
      <c r="AF4465" s="150"/>
      <c r="AG4465" s="150"/>
      <c r="AH4465" s="150"/>
      <c r="AI4465" s="150"/>
      <c r="AJ4465" s="150"/>
      <c r="AK4465" s="150"/>
      <c r="AL4465" s="150"/>
      <c r="AM4465" s="150"/>
      <c r="AN4465" s="150"/>
      <c r="AO4465" s="150"/>
      <c r="AP4465" s="150"/>
      <c r="AQ4465" s="150"/>
      <c r="AR4465" s="150"/>
      <c r="AS4465" s="150"/>
      <c r="AT4465" s="150"/>
      <c r="AU4465" s="150"/>
      <c r="AV4465" s="150"/>
      <c r="AW4465" s="150"/>
      <c r="AX4465" s="150"/>
      <c r="AY4465" s="150"/>
      <c r="AZ4465" s="150"/>
      <c r="BA4465" s="150"/>
      <c r="BB4465" s="150"/>
      <c r="BC4465" s="150"/>
      <c r="BD4465" s="150"/>
      <c r="BE4465" s="150"/>
      <c r="BF4465" s="150"/>
      <c r="BG4465" s="150"/>
      <c r="BH4465" s="150"/>
      <c r="BI4465" s="150"/>
      <c r="BJ4465" s="150"/>
      <c r="BK4465" s="164"/>
    </row>
    <row r="4466" ht="33.0" customHeight="1">
      <c r="A4466" s="362">
        <v>4468.0</v>
      </c>
      <c r="B4466" s="127"/>
      <c r="C4466" s="283" t="s">
        <v>26345</v>
      </c>
      <c r="D4466" s="362" t="s">
        <v>25781</v>
      </c>
      <c r="E4466" s="127"/>
      <c r="F4466" s="365" t="s">
        <v>26346</v>
      </c>
      <c r="G4466" s="126"/>
      <c r="H4466" s="362" t="s">
        <v>26347</v>
      </c>
      <c r="I4466" s="100"/>
      <c r="J4466" s="100"/>
      <c r="K4466" s="480" t="s">
        <v>26348</v>
      </c>
      <c r="L4466" s="480" t="s">
        <v>25820</v>
      </c>
      <c r="M4466" s="519" t="s">
        <v>26349</v>
      </c>
      <c r="N4466" s="132"/>
      <c r="O4466" s="126"/>
      <c r="P4466" s="126"/>
      <c r="Q4466" s="136"/>
      <c r="R4466" s="132"/>
      <c r="S4466" s="138"/>
      <c r="T4466" s="127"/>
      <c r="U4466" s="524" t="s">
        <v>25070</v>
      </c>
      <c r="V4466" s="126"/>
      <c r="W4466" s="126"/>
      <c r="X4466" s="89"/>
      <c r="Y4466" s="89"/>
      <c r="Z4466" s="89"/>
      <c r="AA4466" s="89"/>
      <c r="AB4466" s="89"/>
      <c r="AC4466" s="89"/>
      <c r="AD4466" s="89"/>
      <c r="AE4466" s="89"/>
      <c r="AF4466" s="89"/>
      <c r="AG4466" s="89"/>
      <c r="AH4466" s="89"/>
      <c r="AI4466" s="89"/>
      <c r="AJ4466" s="89"/>
      <c r="AK4466" s="89"/>
      <c r="AL4466" s="89"/>
      <c r="AM4466" s="89"/>
      <c r="AN4466" s="89"/>
      <c r="AO4466" s="89"/>
      <c r="AP4466" s="89"/>
      <c r="AQ4466" s="89"/>
      <c r="AR4466" s="89"/>
      <c r="AS4466" s="89"/>
      <c r="AT4466" s="89"/>
      <c r="AU4466" s="89"/>
      <c r="AV4466" s="89"/>
      <c r="AW4466" s="89"/>
      <c r="AX4466" s="89"/>
      <c r="AY4466" s="89"/>
      <c r="AZ4466" s="89"/>
      <c r="BA4466" s="89"/>
      <c r="BB4466" s="89"/>
      <c r="BC4466" s="89"/>
      <c r="BD4466" s="89"/>
      <c r="BE4466" s="89"/>
      <c r="BF4466" s="89"/>
      <c r="BG4466" s="89"/>
      <c r="BH4466" s="89"/>
      <c r="BI4466" s="89"/>
      <c r="BJ4466" s="89"/>
      <c r="BK4466" s="169"/>
    </row>
    <row r="4467" ht="33.0" customHeight="1">
      <c r="A4467" s="253">
        <v>4469.0</v>
      </c>
      <c r="B4467" s="151"/>
      <c r="C4467" s="212" t="s">
        <v>26350</v>
      </c>
      <c r="D4467" s="253" t="s">
        <v>26351</v>
      </c>
      <c r="E4467" s="151"/>
      <c r="F4467" s="342" t="s">
        <v>18149</v>
      </c>
      <c r="G4467" s="148"/>
      <c r="H4467" s="253" t="s">
        <v>19224</v>
      </c>
      <c r="I4467" s="57"/>
      <c r="J4467" s="57"/>
      <c r="K4467" s="457" t="s">
        <v>26352</v>
      </c>
      <c r="L4467" s="457" t="s">
        <v>25496</v>
      </c>
      <c r="M4467" s="285" t="s">
        <v>26353</v>
      </c>
      <c r="N4467" s="156"/>
      <c r="O4467" s="148"/>
      <c r="P4467" s="148"/>
      <c r="Q4467" s="158"/>
      <c r="R4467" s="156"/>
      <c r="S4467" s="29"/>
      <c r="T4467" s="151"/>
      <c r="U4467" s="523" t="s">
        <v>12283</v>
      </c>
      <c r="V4467" s="148"/>
      <c r="W4467" s="148"/>
      <c r="X4467" s="150"/>
      <c r="Y4467" s="150"/>
      <c r="Z4467" s="150"/>
      <c r="AA4467" s="150"/>
      <c r="AB4467" s="150"/>
      <c r="AC4467" s="150"/>
      <c r="AD4467" s="150"/>
      <c r="AE4467" s="150"/>
      <c r="AF4467" s="150"/>
      <c r="AG4467" s="150"/>
      <c r="AH4467" s="150"/>
      <c r="AI4467" s="150"/>
      <c r="AJ4467" s="150"/>
      <c r="AK4467" s="150"/>
      <c r="AL4467" s="150"/>
      <c r="AM4467" s="150"/>
      <c r="AN4467" s="150"/>
      <c r="AO4467" s="150"/>
      <c r="AP4467" s="150"/>
      <c r="AQ4467" s="150"/>
      <c r="AR4467" s="150"/>
      <c r="AS4467" s="150"/>
      <c r="AT4467" s="150"/>
      <c r="AU4467" s="150"/>
      <c r="AV4467" s="150"/>
      <c r="AW4467" s="150"/>
      <c r="AX4467" s="150"/>
      <c r="AY4467" s="150"/>
      <c r="AZ4467" s="150"/>
      <c r="BA4467" s="150"/>
      <c r="BB4467" s="150"/>
      <c r="BC4467" s="150"/>
      <c r="BD4467" s="150"/>
      <c r="BE4467" s="150"/>
      <c r="BF4467" s="150"/>
      <c r="BG4467" s="150"/>
      <c r="BH4467" s="150"/>
      <c r="BI4467" s="150"/>
      <c r="BJ4467" s="150"/>
      <c r="BK4467" s="164"/>
    </row>
    <row r="4468" ht="33.0" customHeight="1">
      <c r="A4468" s="362">
        <v>4470.0</v>
      </c>
      <c r="B4468" s="127"/>
      <c r="C4468" s="283" t="s">
        <v>26354</v>
      </c>
      <c r="D4468" s="362" t="s">
        <v>26196</v>
      </c>
      <c r="E4468" s="127"/>
      <c r="F4468" s="365" t="s">
        <v>24667</v>
      </c>
      <c r="G4468" s="126"/>
      <c r="H4468" s="362" t="s">
        <v>24668</v>
      </c>
      <c r="I4468" s="100"/>
      <c r="J4468" s="100"/>
      <c r="K4468" s="480" t="s">
        <v>26355</v>
      </c>
      <c r="L4468" s="480" t="s">
        <v>26124</v>
      </c>
      <c r="M4468" s="519" t="s">
        <v>26356</v>
      </c>
      <c r="N4468" s="132"/>
      <c r="O4468" s="126"/>
      <c r="P4468" s="126"/>
      <c r="Q4468" s="136"/>
      <c r="R4468" s="132"/>
      <c r="S4468" s="138"/>
      <c r="T4468" s="127"/>
      <c r="U4468" s="524" t="s">
        <v>26357</v>
      </c>
      <c r="V4468" s="126"/>
      <c r="W4468" s="126"/>
      <c r="X4468" s="89"/>
      <c r="Y4468" s="89"/>
      <c r="Z4468" s="89"/>
      <c r="AA4468" s="89"/>
      <c r="AB4468" s="89"/>
      <c r="AC4468" s="89"/>
      <c r="AD4468" s="89"/>
      <c r="AE4468" s="89"/>
      <c r="AF4468" s="89"/>
      <c r="AG4468" s="89"/>
      <c r="AH4468" s="89"/>
      <c r="AI4468" s="89"/>
      <c r="AJ4468" s="89"/>
      <c r="AK4468" s="89"/>
      <c r="AL4468" s="89"/>
      <c r="AM4468" s="89"/>
      <c r="AN4468" s="89"/>
      <c r="AO4468" s="89"/>
      <c r="AP4468" s="89"/>
      <c r="AQ4468" s="89"/>
      <c r="AR4468" s="89"/>
      <c r="AS4468" s="89"/>
      <c r="AT4468" s="89"/>
      <c r="AU4468" s="89"/>
      <c r="AV4468" s="89"/>
      <c r="AW4468" s="89"/>
      <c r="AX4468" s="89"/>
      <c r="AY4468" s="89"/>
      <c r="AZ4468" s="89"/>
      <c r="BA4468" s="89"/>
      <c r="BB4468" s="89"/>
      <c r="BC4468" s="89"/>
      <c r="BD4468" s="89"/>
      <c r="BE4468" s="89"/>
      <c r="BF4468" s="89"/>
      <c r="BG4468" s="89"/>
      <c r="BH4468" s="89"/>
      <c r="BI4468" s="89"/>
      <c r="BJ4468" s="89"/>
      <c r="BK4468" s="169"/>
    </row>
    <row r="4469" ht="33.0" customHeight="1">
      <c r="A4469" s="361">
        <v>4471.0</v>
      </c>
      <c r="B4469" s="319"/>
      <c r="C4469" s="359" t="s">
        <v>26358</v>
      </c>
      <c r="D4469" s="361" t="s">
        <v>26359</v>
      </c>
      <c r="E4469" s="319"/>
      <c r="F4469" s="514" t="s">
        <v>24456</v>
      </c>
      <c r="G4469" s="162"/>
      <c r="H4469" s="361" t="s">
        <v>24457</v>
      </c>
      <c r="I4469" s="370"/>
      <c r="J4469" s="100"/>
      <c r="K4469" s="515" t="s">
        <v>26360</v>
      </c>
      <c r="L4469" s="521" t="s">
        <v>26033</v>
      </c>
      <c r="M4469" s="522" t="s">
        <v>26361</v>
      </c>
      <c r="N4469" s="372"/>
      <c r="O4469" s="162"/>
      <c r="P4469" s="162"/>
      <c r="Q4469" s="472"/>
      <c r="R4469" s="372"/>
      <c r="S4469" s="55"/>
      <c r="T4469" s="319"/>
      <c r="U4469" s="372"/>
      <c r="V4469" s="162"/>
      <c r="W4469" s="162"/>
      <c r="X4469" s="369"/>
      <c r="Y4469" s="369"/>
      <c r="Z4469" s="369"/>
      <c r="AA4469" s="369"/>
      <c r="AB4469" s="369"/>
      <c r="AC4469" s="369"/>
      <c r="AD4469" s="369"/>
      <c r="AE4469" s="369"/>
      <c r="AF4469" s="369"/>
      <c r="AG4469" s="369"/>
      <c r="AH4469" s="369"/>
      <c r="AI4469" s="369"/>
      <c r="AJ4469" s="369"/>
      <c r="AK4469" s="369"/>
      <c r="AL4469" s="369"/>
      <c r="AM4469" s="369"/>
      <c r="AN4469" s="369"/>
      <c r="AO4469" s="369"/>
      <c r="AP4469" s="369"/>
      <c r="AQ4469" s="369"/>
      <c r="AR4469" s="369"/>
      <c r="AS4469" s="369"/>
      <c r="AT4469" s="369"/>
      <c r="AU4469" s="369"/>
      <c r="AV4469" s="369"/>
      <c r="AW4469" s="369"/>
      <c r="AX4469" s="369"/>
      <c r="AY4469" s="369"/>
      <c r="AZ4469" s="369"/>
      <c r="BA4469" s="369"/>
      <c r="BB4469" s="369"/>
      <c r="BC4469" s="369"/>
      <c r="BD4469" s="369"/>
      <c r="BE4469" s="369"/>
      <c r="BF4469" s="369"/>
      <c r="BG4469" s="369"/>
      <c r="BH4469" s="369"/>
      <c r="BI4469" s="369"/>
      <c r="BJ4469" s="369"/>
      <c r="BK4469" s="141"/>
    </row>
    <row r="4470" ht="33.0" customHeight="1">
      <c r="A4470" s="361">
        <v>4472.0</v>
      </c>
      <c r="B4470" s="319"/>
      <c r="C4470" s="359" t="s">
        <v>26358</v>
      </c>
      <c r="D4470" s="361" t="s">
        <v>26362</v>
      </c>
      <c r="E4470" s="319"/>
      <c r="F4470" s="514" t="s">
        <v>24456</v>
      </c>
      <c r="G4470" s="162"/>
      <c r="H4470" s="361" t="s">
        <v>24457</v>
      </c>
      <c r="I4470" s="370"/>
      <c r="J4470" s="100"/>
      <c r="K4470" s="515" t="s">
        <v>26363</v>
      </c>
      <c r="L4470" s="521" t="s">
        <v>26033</v>
      </c>
      <c r="M4470" s="522" t="s">
        <v>26364</v>
      </c>
      <c r="N4470" s="372"/>
      <c r="O4470" s="162"/>
      <c r="P4470" s="162"/>
      <c r="Q4470" s="472"/>
      <c r="R4470" s="372"/>
      <c r="S4470" s="55"/>
      <c r="T4470" s="319"/>
      <c r="U4470" s="372"/>
      <c r="V4470" s="162"/>
      <c r="W4470" s="162"/>
      <c r="X4470" s="369"/>
      <c r="Y4470" s="369"/>
      <c r="Z4470" s="369"/>
      <c r="AA4470" s="369"/>
      <c r="AB4470" s="369"/>
      <c r="AC4470" s="369"/>
      <c r="AD4470" s="369"/>
      <c r="AE4470" s="369"/>
      <c r="AF4470" s="369"/>
      <c r="AG4470" s="369"/>
      <c r="AH4470" s="369"/>
      <c r="AI4470" s="369"/>
      <c r="AJ4470" s="369"/>
      <c r="AK4470" s="369"/>
      <c r="AL4470" s="369"/>
      <c r="AM4470" s="369"/>
      <c r="AN4470" s="369"/>
      <c r="AO4470" s="369"/>
      <c r="AP4470" s="369"/>
      <c r="AQ4470" s="369"/>
      <c r="AR4470" s="369"/>
      <c r="AS4470" s="369"/>
      <c r="AT4470" s="369"/>
      <c r="AU4470" s="369"/>
      <c r="AV4470" s="369"/>
      <c r="AW4470" s="369"/>
      <c r="AX4470" s="369"/>
      <c r="AY4470" s="369"/>
      <c r="AZ4470" s="369"/>
      <c r="BA4470" s="369"/>
      <c r="BB4470" s="369"/>
      <c r="BC4470" s="369"/>
      <c r="BD4470" s="369"/>
      <c r="BE4470" s="369"/>
      <c r="BF4470" s="369"/>
      <c r="BG4470" s="369"/>
      <c r="BH4470" s="369"/>
      <c r="BI4470" s="369"/>
      <c r="BJ4470" s="369"/>
      <c r="BK4470" s="141"/>
    </row>
    <row r="4471" ht="33.0" customHeight="1">
      <c r="A4471" s="362">
        <v>4473.0</v>
      </c>
      <c r="B4471" s="127"/>
      <c r="C4471" s="283" t="s">
        <v>17869</v>
      </c>
      <c r="D4471" s="362" t="s">
        <v>26365</v>
      </c>
      <c r="E4471" s="127"/>
      <c r="F4471" s="365" t="s">
        <v>21641</v>
      </c>
      <c r="G4471" s="126"/>
      <c r="H4471" s="362" t="s">
        <v>26366</v>
      </c>
      <c r="I4471" s="100"/>
      <c r="J4471" s="100"/>
      <c r="K4471" s="480" t="s">
        <v>26367</v>
      </c>
      <c r="L4471" s="480" t="s">
        <v>25719</v>
      </c>
      <c r="M4471" s="519" t="s">
        <v>26368</v>
      </c>
      <c r="N4471" s="132"/>
      <c r="O4471" s="126"/>
      <c r="P4471" s="126"/>
      <c r="Q4471" s="136"/>
      <c r="R4471" s="132"/>
      <c r="S4471" s="138"/>
      <c r="T4471" s="127"/>
      <c r="U4471" s="524" t="s">
        <v>25546</v>
      </c>
      <c r="V4471" s="126"/>
      <c r="W4471" s="126"/>
      <c r="X4471" s="89"/>
      <c r="Y4471" s="89"/>
      <c r="Z4471" s="89"/>
      <c r="AA4471" s="89"/>
      <c r="AB4471" s="89"/>
      <c r="AC4471" s="89"/>
      <c r="AD4471" s="89"/>
      <c r="AE4471" s="89"/>
      <c r="AF4471" s="89"/>
      <c r="AG4471" s="89"/>
      <c r="AH4471" s="89"/>
      <c r="AI4471" s="89"/>
      <c r="AJ4471" s="89"/>
      <c r="AK4471" s="89"/>
      <c r="AL4471" s="89"/>
      <c r="AM4471" s="89"/>
      <c r="AN4471" s="89"/>
      <c r="AO4471" s="89"/>
      <c r="AP4471" s="89"/>
      <c r="AQ4471" s="89"/>
      <c r="AR4471" s="89"/>
      <c r="AS4471" s="89"/>
      <c r="AT4471" s="89"/>
      <c r="AU4471" s="89"/>
      <c r="AV4471" s="89"/>
      <c r="AW4471" s="89"/>
      <c r="AX4471" s="89"/>
      <c r="AY4471" s="89"/>
      <c r="AZ4471" s="89"/>
      <c r="BA4471" s="89"/>
      <c r="BB4471" s="89"/>
      <c r="BC4471" s="89"/>
      <c r="BD4471" s="89"/>
      <c r="BE4471" s="89"/>
      <c r="BF4471" s="89"/>
      <c r="BG4471" s="89"/>
      <c r="BH4471" s="89"/>
      <c r="BI4471" s="89"/>
      <c r="BJ4471" s="89"/>
      <c r="BK4471" s="169"/>
    </row>
    <row r="4472" ht="33.0" customHeight="1">
      <c r="A4472" s="253">
        <v>4474.0</v>
      </c>
      <c r="B4472" s="151"/>
      <c r="C4472" s="212" t="s">
        <v>24317</v>
      </c>
      <c r="D4472" s="253" t="s">
        <v>26369</v>
      </c>
      <c r="E4472" s="151"/>
      <c r="F4472" s="342" t="s">
        <v>26370</v>
      </c>
      <c r="G4472" s="148"/>
      <c r="H4472" s="253" t="s">
        <v>26371</v>
      </c>
      <c r="I4472" s="57"/>
      <c r="J4472" s="57"/>
      <c r="K4472" s="457" t="s">
        <v>26372</v>
      </c>
      <c r="L4472" s="457" t="s">
        <v>26124</v>
      </c>
      <c r="M4472" s="285" t="s">
        <v>26373</v>
      </c>
      <c r="N4472" s="156"/>
      <c r="O4472" s="148"/>
      <c r="P4472" s="148"/>
      <c r="Q4472" s="158"/>
      <c r="R4472" s="156"/>
      <c r="S4472" s="29"/>
      <c r="T4472" s="151"/>
      <c r="U4472" s="523" t="s">
        <v>12283</v>
      </c>
      <c r="V4472" s="148"/>
      <c r="W4472" s="148"/>
      <c r="X4472" s="150"/>
      <c r="Y4472" s="150"/>
      <c r="Z4472" s="150"/>
      <c r="AA4472" s="150"/>
      <c r="AB4472" s="150"/>
      <c r="AC4472" s="150"/>
      <c r="AD4472" s="150"/>
      <c r="AE4472" s="150"/>
      <c r="AF4472" s="150"/>
      <c r="AG4472" s="150"/>
      <c r="AH4472" s="150"/>
      <c r="AI4472" s="150"/>
      <c r="AJ4472" s="150"/>
      <c r="AK4472" s="150"/>
      <c r="AL4472" s="150"/>
      <c r="AM4472" s="150"/>
      <c r="AN4472" s="150"/>
      <c r="AO4472" s="150"/>
      <c r="AP4472" s="150"/>
      <c r="AQ4472" s="150"/>
      <c r="AR4472" s="150"/>
      <c r="AS4472" s="150"/>
      <c r="AT4472" s="150"/>
      <c r="AU4472" s="150"/>
      <c r="AV4472" s="150"/>
      <c r="AW4472" s="150"/>
      <c r="AX4472" s="150"/>
      <c r="AY4472" s="150"/>
      <c r="AZ4472" s="150"/>
      <c r="BA4472" s="150"/>
      <c r="BB4472" s="150"/>
      <c r="BC4472" s="150"/>
      <c r="BD4472" s="150"/>
      <c r="BE4472" s="150"/>
      <c r="BF4472" s="150"/>
      <c r="BG4472" s="150"/>
      <c r="BH4472" s="150"/>
      <c r="BI4472" s="150"/>
      <c r="BJ4472" s="150"/>
      <c r="BK4472" s="164"/>
    </row>
    <row r="4473" ht="33.0" customHeight="1">
      <c r="A4473" s="362">
        <v>4475.0</v>
      </c>
      <c r="B4473" s="127"/>
      <c r="C4473" s="283" t="s">
        <v>26374</v>
      </c>
      <c r="D4473" s="362" t="s">
        <v>26180</v>
      </c>
      <c r="E4473" s="127"/>
      <c r="F4473" s="365" t="s">
        <v>26375</v>
      </c>
      <c r="G4473" s="126"/>
      <c r="H4473" s="362" t="s">
        <v>26376</v>
      </c>
      <c r="I4473" s="100"/>
      <c r="J4473" s="100"/>
      <c r="K4473" s="480" t="s">
        <v>26377</v>
      </c>
      <c r="L4473" s="480" t="s">
        <v>25719</v>
      </c>
      <c r="M4473" s="519" t="s">
        <v>26378</v>
      </c>
      <c r="N4473" s="132"/>
      <c r="O4473" s="126"/>
      <c r="P4473" s="126"/>
      <c r="Q4473" s="136"/>
      <c r="R4473" s="132"/>
      <c r="S4473" s="138"/>
      <c r="T4473" s="127"/>
      <c r="U4473" s="524" t="s">
        <v>12099</v>
      </c>
      <c r="V4473" s="126"/>
      <c r="W4473" s="126"/>
      <c r="X4473" s="89"/>
      <c r="Y4473" s="89"/>
      <c r="Z4473" s="89"/>
      <c r="AA4473" s="89"/>
      <c r="AB4473" s="89"/>
      <c r="AC4473" s="89"/>
      <c r="AD4473" s="89"/>
      <c r="AE4473" s="89"/>
      <c r="AF4473" s="89"/>
      <c r="AG4473" s="89"/>
      <c r="AH4473" s="89"/>
      <c r="AI4473" s="89"/>
      <c r="AJ4473" s="89"/>
      <c r="AK4473" s="89"/>
      <c r="AL4473" s="89"/>
      <c r="AM4473" s="89"/>
      <c r="AN4473" s="89"/>
      <c r="AO4473" s="89"/>
      <c r="AP4473" s="89"/>
      <c r="AQ4473" s="89"/>
      <c r="AR4473" s="89"/>
      <c r="AS4473" s="89"/>
      <c r="AT4473" s="89"/>
      <c r="AU4473" s="89"/>
      <c r="AV4473" s="89"/>
      <c r="AW4473" s="89"/>
      <c r="AX4473" s="89"/>
      <c r="AY4473" s="89"/>
      <c r="AZ4473" s="89"/>
      <c r="BA4473" s="89"/>
      <c r="BB4473" s="89"/>
      <c r="BC4473" s="89"/>
      <c r="BD4473" s="89"/>
      <c r="BE4473" s="89"/>
      <c r="BF4473" s="89"/>
      <c r="BG4473" s="89"/>
      <c r="BH4473" s="89"/>
      <c r="BI4473" s="89"/>
      <c r="BJ4473" s="89"/>
      <c r="BK4473" s="169"/>
    </row>
    <row r="4474" ht="33.0" customHeight="1">
      <c r="A4474" s="253">
        <v>4476.0</v>
      </c>
      <c r="B4474" s="151"/>
      <c r="C4474" s="212" t="s">
        <v>26379</v>
      </c>
      <c r="D4474" s="253" t="s">
        <v>26380</v>
      </c>
      <c r="E4474" s="151"/>
      <c r="F4474" s="342" t="s">
        <v>26381</v>
      </c>
      <c r="G4474" s="148"/>
      <c r="H4474" s="253" t="s">
        <v>26382</v>
      </c>
      <c r="I4474" s="57"/>
      <c r="J4474" s="57"/>
      <c r="K4474" s="457" t="s">
        <v>26383</v>
      </c>
      <c r="L4474" s="457" t="s">
        <v>26193</v>
      </c>
      <c r="M4474" s="285" t="s">
        <v>26384</v>
      </c>
      <c r="N4474" s="156"/>
      <c r="O4474" s="148"/>
      <c r="P4474" s="148"/>
      <c r="Q4474" s="158"/>
      <c r="R4474" s="156"/>
      <c r="S4474" s="29"/>
      <c r="T4474" s="151"/>
      <c r="U4474" s="523" t="s">
        <v>12283</v>
      </c>
      <c r="V4474" s="148"/>
      <c r="W4474" s="148"/>
      <c r="X4474" s="150"/>
      <c r="Y4474" s="150"/>
      <c r="Z4474" s="150"/>
      <c r="AA4474" s="150"/>
      <c r="AB4474" s="150"/>
      <c r="AC4474" s="150"/>
      <c r="AD4474" s="150"/>
      <c r="AE4474" s="150"/>
      <c r="AF4474" s="150"/>
      <c r="AG4474" s="150"/>
      <c r="AH4474" s="150"/>
      <c r="AI4474" s="150"/>
      <c r="AJ4474" s="150"/>
      <c r="AK4474" s="150"/>
      <c r="AL4474" s="150"/>
      <c r="AM4474" s="150"/>
      <c r="AN4474" s="150"/>
      <c r="AO4474" s="150"/>
      <c r="AP4474" s="150"/>
      <c r="AQ4474" s="150"/>
      <c r="AR4474" s="150"/>
      <c r="AS4474" s="150"/>
      <c r="AT4474" s="150"/>
      <c r="AU4474" s="150"/>
      <c r="AV4474" s="150"/>
      <c r="AW4474" s="150"/>
      <c r="AX4474" s="150"/>
      <c r="AY4474" s="150"/>
      <c r="AZ4474" s="150"/>
      <c r="BA4474" s="150"/>
      <c r="BB4474" s="150"/>
      <c r="BC4474" s="150"/>
      <c r="BD4474" s="150"/>
      <c r="BE4474" s="150"/>
      <c r="BF4474" s="150"/>
      <c r="BG4474" s="150"/>
      <c r="BH4474" s="150"/>
      <c r="BI4474" s="150"/>
      <c r="BJ4474" s="150"/>
      <c r="BK4474" s="164"/>
    </row>
    <row r="4475" ht="33.0" customHeight="1">
      <c r="A4475" s="253">
        <v>4477.0</v>
      </c>
      <c r="B4475" s="151"/>
      <c r="C4475" s="212" t="s">
        <v>26385</v>
      </c>
      <c r="D4475" s="253" t="s">
        <v>26386</v>
      </c>
      <c r="E4475" s="151"/>
      <c r="F4475" s="342" t="s">
        <v>26387</v>
      </c>
      <c r="G4475" s="148"/>
      <c r="H4475" s="253" t="s">
        <v>26388</v>
      </c>
      <c r="I4475" s="57"/>
      <c r="J4475" s="57"/>
      <c r="K4475" s="457" t="s">
        <v>26389</v>
      </c>
      <c r="L4475" s="457" t="s">
        <v>25719</v>
      </c>
      <c r="M4475" s="285" t="s">
        <v>26390</v>
      </c>
      <c r="N4475" s="156"/>
      <c r="O4475" s="148"/>
      <c r="P4475" s="148"/>
      <c r="Q4475" s="158"/>
      <c r="R4475" s="156"/>
      <c r="S4475" s="29"/>
      <c r="T4475" s="151"/>
      <c r="U4475" s="523" t="s">
        <v>12283</v>
      </c>
      <c r="V4475" s="148"/>
      <c r="W4475" s="148"/>
      <c r="X4475" s="150"/>
      <c r="Y4475" s="150"/>
      <c r="Z4475" s="150"/>
      <c r="AA4475" s="150"/>
      <c r="AB4475" s="150"/>
      <c r="AC4475" s="150"/>
      <c r="AD4475" s="150"/>
      <c r="AE4475" s="150"/>
      <c r="AF4475" s="150"/>
      <c r="AG4475" s="150"/>
      <c r="AH4475" s="150"/>
      <c r="AI4475" s="150"/>
      <c r="AJ4475" s="150"/>
      <c r="AK4475" s="150"/>
      <c r="AL4475" s="150"/>
      <c r="AM4475" s="150"/>
      <c r="AN4475" s="150"/>
      <c r="AO4475" s="150"/>
      <c r="AP4475" s="150"/>
      <c r="AQ4475" s="150"/>
      <c r="AR4475" s="150"/>
      <c r="AS4475" s="150"/>
      <c r="AT4475" s="150"/>
      <c r="AU4475" s="150"/>
      <c r="AV4475" s="150"/>
      <c r="AW4475" s="150"/>
      <c r="AX4475" s="150"/>
      <c r="AY4475" s="150"/>
      <c r="AZ4475" s="150"/>
      <c r="BA4475" s="150"/>
      <c r="BB4475" s="150"/>
      <c r="BC4475" s="150"/>
      <c r="BD4475" s="150"/>
      <c r="BE4475" s="150"/>
      <c r="BF4475" s="150"/>
      <c r="BG4475" s="150"/>
      <c r="BH4475" s="150"/>
      <c r="BI4475" s="150"/>
      <c r="BJ4475" s="150"/>
      <c r="BK4475" s="164"/>
    </row>
    <row r="4476" ht="33.0" customHeight="1">
      <c r="A4476" s="362">
        <v>4478.0</v>
      </c>
      <c r="B4476" s="127"/>
      <c r="C4476" s="283" t="s">
        <v>16554</v>
      </c>
      <c r="D4476" s="362" t="s">
        <v>26391</v>
      </c>
      <c r="E4476" s="127"/>
      <c r="F4476" s="365" t="s">
        <v>26392</v>
      </c>
      <c r="G4476" s="126"/>
      <c r="H4476" s="362" t="s">
        <v>26393</v>
      </c>
      <c r="I4476" s="100"/>
      <c r="J4476" s="100"/>
      <c r="K4476" s="480" t="s">
        <v>26394</v>
      </c>
      <c r="L4476" s="480" t="s">
        <v>26124</v>
      </c>
      <c r="M4476" s="519" t="s">
        <v>26395</v>
      </c>
      <c r="N4476" s="132"/>
      <c r="O4476" s="126"/>
      <c r="P4476" s="126"/>
      <c r="Q4476" s="136"/>
      <c r="R4476" s="132"/>
      <c r="S4476" s="138"/>
      <c r="T4476" s="127"/>
      <c r="U4476" s="524" t="s">
        <v>25546</v>
      </c>
      <c r="V4476" s="126"/>
      <c r="W4476" s="126"/>
      <c r="X4476" s="89"/>
      <c r="Y4476" s="89"/>
      <c r="Z4476" s="89"/>
      <c r="AA4476" s="89"/>
      <c r="AB4476" s="89"/>
      <c r="AC4476" s="89"/>
      <c r="AD4476" s="89"/>
      <c r="AE4476" s="89"/>
      <c r="AF4476" s="89"/>
      <c r="AG4476" s="89"/>
      <c r="AH4476" s="89"/>
      <c r="AI4476" s="89"/>
      <c r="AJ4476" s="89"/>
      <c r="AK4476" s="89"/>
      <c r="AL4476" s="89"/>
      <c r="AM4476" s="89"/>
      <c r="AN4476" s="89"/>
      <c r="AO4476" s="89"/>
      <c r="AP4476" s="89"/>
      <c r="AQ4476" s="89"/>
      <c r="AR4476" s="89"/>
      <c r="AS4476" s="89"/>
      <c r="AT4476" s="89"/>
      <c r="AU4476" s="89"/>
      <c r="AV4476" s="89"/>
      <c r="AW4476" s="89"/>
      <c r="AX4476" s="89"/>
      <c r="AY4476" s="89"/>
      <c r="AZ4476" s="89"/>
      <c r="BA4476" s="89"/>
      <c r="BB4476" s="89"/>
      <c r="BC4476" s="89"/>
      <c r="BD4476" s="89"/>
      <c r="BE4476" s="89"/>
      <c r="BF4476" s="89"/>
      <c r="BG4476" s="89"/>
      <c r="BH4476" s="89"/>
      <c r="BI4476" s="89"/>
      <c r="BJ4476" s="89"/>
      <c r="BK4476" s="169"/>
    </row>
    <row r="4477" ht="33.0" customHeight="1">
      <c r="A4477" s="253">
        <v>4479.0</v>
      </c>
      <c r="B4477" s="151"/>
      <c r="C4477" s="212" t="s">
        <v>26396</v>
      </c>
      <c r="D4477" s="253" t="s">
        <v>26335</v>
      </c>
      <c r="E4477" s="151"/>
      <c r="F4477" s="342" t="s">
        <v>26397</v>
      </c>
      <c r="G4477" s="148"/>
      <c r="H4477" s="253" t="s">
        <v>26398</v>
      </c>
      <c r="I4477" s="57"/>
      <c r="J4477" s="57"/>
      <c r="K4477" s="457" t="s">
        <v>26399</v>
      </c>
      <c r="L4477" s="457" t="s">
        <v>26253</v>
      </c>
      <c r="M4477" s="285" t="s">
        <v>26400</v>
      </c>
      <c r="N4477" s="156"/>
      <c r="O4477" s="148"/>
      <c r="P4477" s="148"/>
      <c r="Q4477" s="158"/>
      <c r="R4477" s="156"/>
      <c r="S4477" s="29"/>
      <c r="T4477" s="151"/>
      <c r="U4477" s="523" t="s">
        <v>26401</v>
      </c>
      <c r="V4477" s="148"/>
      <c r="W4477" s="148"/>
      <c r="X4477" s="150"/>
      <c r="Y4477" s="150"/>
      <c r="Z4477" s="150"/>
      <c r="AA4477" s="150"/>
      <c r="AB4477" s="150"/>
      <c r="AC4477" s="150"/>
      <c r="AD4477" s="150"/>
      <c r="AE4477" s="150"/>
      <c r="AF4477" s="150"/>
      <c r="AG4477" s="150"/>
      <c r="AH4477" s="150"/>
      <c r="AI4477" s="150"/>
      <c r="AJ4477" s="150"/>
      <c r="AK4477" s="150"/>
      <c r="AL4477" s="150"/>
      <c r="AM4477" s="150"/>
      <c r="AN4477" s="150"/>
      <c r="AO4477" s="150"/>
      <c r="AP4477" s="150"/>
      <c r="AQ4477" s="150"/>
      <c r="AR4477" s="150"/>
      <c r="AS4477" s="150"/>
      <c r="AT4477" s="150"/>
      <c r="AU4477" s="150"/>
      <c r="AV4477" s="150"/>
      <c r="AW4477" s="150"/>
      <c r="AX4477" s="150"/>
      <c r="AY4477" s="150"/>
      <c r="AZ4477" s="150"/>
      <c r="BA4477" s="150"/>
      <c r="BB4477" s="150"/>
      <c r="BC4477" s="150"/>
      <c r="BD4477" s="150"/>
      <c r="BE4477" s="150"/>
      <c r="BF4477" s="150"/>
      <c r="BG4477" s="150"/>
      <c r="BH4477" s="150"/>
      <c r="BI4477" s="150"/>
      <c r="BJ4477" s="150"/>
      <c r="BK4477" s="164"/>
    </row>
    <row r="4478" ht="33.0" customHeight="1">
      <c r="A4478" s="253">
        <v>4480.0</v>
      </c>
      <c r="B4478" s="151"/>
      <c r="C4478" s="212" t="s">
        <v>26402</v>
      </c>
      <c r="D4478" s="253" t="s">
        <v>26403</v>
      </c>
      <c r="E4478" s="151"/>
      <c r="F4478" s="342" t="s">
        <v>26404</v>
      </c>
      <c r="G4478" s="148"/>
      <c r="H4478" s="253" t="s">
        <v>25143</v>
      </c>
      <c r="I4478" s="57"/>
      <c r="J4478" s="57"/>
      <c r="K4478" s="457" t="s">
        <v>26405</v>
      </c>
      <c r="L4478" s="457" t="s">
        <v>26124</v>
      </c>
      <c r="M4478" s="285" t="s">
        <v>26406</v>
      </c>
      <c r="N4478" s="156"/>
      <c r="O4478" s="148"/>
      <c r="P4478" s="148"/>
      <c r="Q4478" s="158"/>
      <c r="R4478" s="156"/>
      <c r="S4478" s="29"/>
      <c r="T4478" s="151"/>
      <c r="U4478" s="523" t="s">
        <v>26401</v>
      </c>
      <c r="V4478" s="148"/>
      <c r="W4478" s="148"/>
      <c r="X4478" s="150"/>
      <c r="Y4478" s="150"/>
      <c r="Z4478" s="150"/>
      <c r="AA4478" s="150"/>
      <c r="AB4478" s="150"/>
      <c r="AC4478" s="150"/>
      <c r="AD4478" s="150"/>
      <c r="AE4478" s="150"/>
      <c r="AF4478" s="150"/>
      <c r="AG4478" s="150"/>
      <c r="AH4478" s="150"/>
      <c r="AI4478" s="150"/>
      <c r="AJ4478" s="150"/>
      <c r="AK4478" s="150"/>
      <c r="AL4478" s="150"/>
      <c r="AM4478" s="150"/>
      <c r="AN4478" s="150"/>
      <c r="AO4478" s="150"/>
      <c r="AP4478" s="150"/>
      <c r="AQ4478" s="150"/>
      <c r="AR4478" s="150"/>
      <c r="AS4478" s="150"/>
      <c r="AT4478" s="150"/>
      <c r="AU4478" s="150"/>
      <c r="AV4478" s="150"/>
      <c r="AW4478" s="150"/>
      <c r="AX4478" s="150"/>
      <c r="AY4478" s="150"/>
      <c r="AZ4478" s="150"/>
      <c r="BA4478" s="150"/>
      <c r="BB4478" s="150"/>
      <c r="BC4478" s="150"/>
      <c r="BD4478" s="150"/>
      <c r="BE4478" s="150"/>
      <c r="BF4478" s="150"/>
      <c r="BG4478" s="150"/>
      <c r="BH4478" s="150"/>
      <c r="BI4478" s="150"/>
      <c r="BJ4478" s="150"/>
      <c r="BK4478" s="164"/>
    </row>
    <row r="4479" ht="33.0" customHeight="1">
      <c r="A4479" s="362">
        <v>4481.0</v>
      </c>
      <c r="B4479" s="127"/>
      <c r="C4479" s="283" t="s">
        <v>26407</v>
      </c>
      <c r="D4479" s="362" t="s">
        <v>26408</v>
      </c>
      <c r="E4479" s="127"/>
      <c r="F4479" s="365" t="s">
        <v>26409</v>
      </c>
      <c r="G4479" s="126"/>
      <c r="H4479" s="362" t="s">
        <v>26410</v>
      </c>
      <c r="I4479" s="100"/>
      <c r="J4479" s="100"/>
      <c r="K4479" s="480" t="s">
        <v>26411</v>
      </c>
      <c r="L4479" s="480" t="s">
        <v>26412</v>
      </c>
      <c r="M4479" s="519" t="s">
        <v>26413</v>
      </c>
      <c r="N4479" s="132"/>
      <c r="O4479" s="126"/>
      <c r="P4479" s="126"/>
      <c r="Q4479" s="136"/>
      <c r="R4479" s="132"/>
      <c r="S4479" s="138"/>
      <c r="T4479" s="127"/>
      <c r="U4479" s="524" t="s">
        <v>25787</v>
      </c>
      <c r="V4479" s="126"/>
      <c r="W4479" s="126"/>
      <c r="X4479" s="89"/>
      <c r="Y4479" s="89"/>
      <c r="Z4479" s="89"/>
      <c r="AA4479" s="89"/>
      <c r="AB4479" s="89"/>
      <c r="AC4479" s="89"/>
      <c r="AD4479" s="89"/>
      <c r="AE4479" s="89"/>
      <c r="AF4479" s="89"/>
      <c r="AG4479" s="89"/>
      <c r="AH4479" s="89"/>
      <c r="AI4479" s="89"/>
      <c r="AJ4479" s="89"/>
      <c r="AK4479" s="89"/>
      <c r="AL4479" s="89"/>
      <c r="AM4479" s="89"/>
      <c r="AN4479" s="89"/>
      <c r="AO4479" s="89"/>
      <c r="AP4479" s="89"/>
      <c r="AQ4479" s="89"/>
      <c r="AR4479" s="89"/>
      <c r="AS4479" s="89"/>
      <c r="AT4479" s="89"/>
      <c r="AU4479" s="89"/>
      <c r="AV4479" s="89"/>
      <c r="AW4479" s="89"/>
      <c r="AX4479" s="89"/>
      <c r="AY4479" s="89"/>
      <c r="AZ4479" s="89"/>
      <c r="BA4479" s="89"/>
      <c r="BB4479" s="89"/>
      <c r="BC4479" s="89"/>
      <c r="BD4479" s="89"/>
      <c r="BE4479" s="89"/>
      <c r="BF4479" s="89"/>
      <c r="BG4479" s="89"/>
      <c r="BH4479" s="89"/>
      <c r="BI4479" s="89"/>
      <c r="BJ4479" s="89"/>
      <c r="BK4479" s="169"/>
    </row>
    <row r="4480" ht="33.0" customHeight="1">
      <c r="A4480" s="362">
        <v>4482.0</v>
      </c>
      <c r="B4480" s="127"/>
      <c r="C4480" s="283" t="s">
        <v>26414</v>
      </c>
      <c r="D4480" s="362" t="s">
        <v>26415</v>
      </c>
      <c r="E4480" s="127"/>
      <c r="F4480" s="365" t="s">
        <v>26416</v>
      </c>
      <c r="G4480" s="126"/>
      <c r="H4480" s="362" t="s">
        <v>26417</v>
      </c>
      <c r="I4480" s="100"/>
      <c r="J4480" s="100"/>
      <c r="K4480" s="480" t="s">
        <v>26418</v>
      </c>
      <c r="L4480" s="480" t="s">
        <v>26412</v>
      </c>
      <c r="M4480" s="519" t="s">
        <v>26419</v>
      </c>
      <c r="N4480" s="132"/>
      <c r="O4480" s="126"/>
      <c r="P4480" s="126"/>
      <c r="Q4480" s="136"/>
      <c r="R4480" s="132"/>
      <c r="S4480" s="138"/>
      <c r="T4480" s="127"/>
      <c r="U4480" s="524" t="s">
        <v>25661</v>
      </c>
      <c r="V4480" s="126"/>
      <c r="W4480" s="126"/>
      <c r="X4480" s="89"/>
      <c r="Y4480" s="89"/>
      <c r="Z4480" s="89"/>
      <c r="AA4480" s="89"/>
      <c r="AB4480" s="89"/>
      <c r="AC4480" s="89"/>
      <c r="AD4480" s="89"/>
      <c r="AE4480" s="89"/>
      <c r="AF4480" s="89"/>
      <c r="AG4480" s="89"/>
      <c r="AH4480" s="89"/>
      <c r="AI4480" s="89"/>
      <c r="AJ4480" s="89"/>
      <c r="AK4480" s="89"/>
      <c r="AL4480" s="89"/>
      <c r="AM4480" s="89"/>
      <c r="AN4480" s="89"/>
      <c r="AO4480" s="89"/>
      <c r="AP4480" s="89"/>
      <c r="AQ4480" s="89"/>
      <c r="AR4480" s="89"/>
      <c r="AS4480" s="89"/>
      <c r="AT4480" s="89"/>
      <c r="AU4480" s="89"/>
      <c r="AV4480" s="89"/>
      <c r="AW4480" s="89"/>
      <c r="AX4480" s="89"/>
      <c r="AY4480" s="89"/>
      <c r="AZ4480" s="89"/>
      <c r="BA4480" s="89"/>
      <c r="BB4480" s="89"/>
      <c r="BC4480" s="89"/>
      <c r="BD4480" s="89"/>
      <c r="BE4480" s="89"/>
      <c r="BF4480" s="89"/>
      <c r="BG4480" s="89"/>
      <c r="BH4480" s="89"/>
      <c r="BI4480" s="89"/>
      <c r="BJ4480" s="89"/>
      <c r="BK4480" s="169"/>
    </row>
    <row r="4481" ht="33.0" customHeight="1">
      <c r="A4481" s="253">
        <v>4483.0</v>
      </c>
      <c r="B4481" s="151"/>
      <c r="C4481" s="212" t="s">
        <v>26420</v>
      </c>
      <c r="D4481" s="253" t="s">
        <v>26421</v>
      </c>
      <c r="E4481" s="151"/>
      <c r="F4481" s="342" t="s">
        <v>26422</v>
      </c>
      <c r="G4481" s="148"/>
      <c r="H4481" s="253" t="s">
        <v>26423</v>
      </c>
      <c r="I4481" s="57"/>
      <c r="J4481" s="57"/>
      <c r="K4481" s="457" t="s">
        <v>26424</v>
      </c>
      <c r="L4481" s="457" t="s">
        <v>26089</v>
      </c>
      <c r="M4481" s="285" t="s">
        <v>26425</v>
      </c>
      <c r="N4481" s="156"/>
      <c r="O4481" s="148"/>
      <c r="P4481" s="148"/>
      <c r="Q4481" s="158"/>
      <c r="R4481" s="156"/>
      <c r="S4481" s="29"/>
      <c r="T4481" s="151"/>
      <c r="U4481" s="523" t="s">
        <v>12283</v>
      </c>
      <c r="V4481" s="148"/>
      <c r="W4481" s="148"/>
      <c r="X4481" s="150"/>
      <c r="Y4481" s="150"/>
      <c r="Z4481" s="150"/>
      <c r="AA4481" s="150"/>
      <c r="AB4481" s="150"/>
      <c r="AC4481" s="150"/>
      <c r="AD4481" s="150"/>
      <c r="AE4481" s="150"/>
      <c r="AF4481" s="150"/>
      <c r="AG4481" s="150"/>
      <c r="AH4481" s="150"/>
      <c r="AI4481" s="150"/>
      <c r="AJ4481" s="150"/>
      <c r="AK4481" s="150"/>
      <c r="AL4481" s="150"/>
      <c r="AM4481" s="150"/>
      <c r="AN4481" s="150"/>
      <c r="AO4481" s="150"/>
      <c r="AP4481" s="150"/>
      <c r="AQ4481" s="150"/>
      <c r="AR4481" s="150"/>
      <c r="AS4481" s="150"/>
      <c r="AT4481" s="150"/>
      <c r="AU4481" s="150"/>
      <c r="AV4481" s="150"/>
      <c r="AW4481" s="150"/>
      <c r="AX4481" s="150"/>
      <c r="AY4481" s="150"/>
      <c r="AZ4481" s="150"/>
      <c r="BA4481" s="150"/>
      <c r="BB4481" s="150"/>
      <c r="BC4481" s="150"/>
      <c r="BD4481" s="150"/>
      <c r="BE4481" s="150"/>
      <c r="BF4481" s="150"/>
      <c r="BG4481" s="150"/>
      <c r="BH4481" s="150"/>
      <c r="BI4481" s="150"/>
      <c r="BJ4481" s="150"/>
      <c r="BK4481" s="164"/>
    </row>
    <row r="4482" ht="33.0" customHeight="1">
      <c r="A4482" s="362">
        <v>4484.0</v>
      </c>
      <c r="B4482" s="127"/>
      <c r="C4482" s="283" t="s">
        <v>26426</v>
      </c>
      <c r="D4482" s="362" t="s">
        <v>26427</v>
      </c>
      <c r="E4482" s="127"/>
      <c r="F4482" s="365" t="s">
        <v>26428</v>
      </c>
      <c r="G4482" s="126"/>
      <c r="H4482" s="362" t="s">
        <v>26429</v>
      </c>
      <c r="I4482" s="100"/>
      <c r="J4482" s="100"/>
      <c r="K4482" s="480" t="s">
        <v>26430</v>
      </c>
      <c r="L4482" s="480" t="s">
        <v>26089</v>
      </c>
      <c r="M4482" s="519" t="s">
        <v>26431</v>
      </c>
      <c r="N4482" s="132"/>
      <c r="O4482" s="126"/>
      <c r="P4482" s="126"/>
      <c r="Q4482" s="136"/>
      <c r="R4482" s="132"/>
      <c r="S4482" s="138"/>
      <c r="T4482" s="127"/>
      <c r="U4482" s="524" t="s">
        <v>26432</v>
      </c>
      <c r="V4482" s="126"/>
      <c r="W4482" s="126"/>
      <c r="X4482" s="89"/>
      <c r="Y4482" s="89"/>
      <c r="Z4482" s="89"/>
      <c r="AA4482" s="89"/>
      <c r="AB4482" s="89"/>
      <c r="AC4482" s="89"/>
      <c r="AD4482" s="89"/>
      <c r="AE4482" s="89"/>
      <c r="AF4482" s="89"/>
      <c r="AG4482" s="89"/>
      <c r="AH4482" s="89"/>
      <c r="AI4482" s="89"/>
      <c r="AJ4482" s="89"/>
      <c r="AK4482" s="89"/>
      <c r="AL4482" s="89"/>
      <c r="AM4482" s="89"/>
      <c r="AN4482" s="89"/>
      <c r="AO4482" s="89"/>
      <c r="AP4482" s="89"/>
      <c r="AQ4482" s="89"/>
      <c r="AR4482" s="89"/>
      <c r="AS4482" s="89"/>
      <c r="AT4482" s="89"/>
      <c r="AU4482" s="89"/>
      <c r="AV4482" s="89"/>
      <c r="AW4482" s="89"/>
      <c r="AX4482" s="89"/>
      <c r="AY4482" s="89"/>
      <c r="AZ4482" s="89"/>
      <c r="BA4482" s="89"/>
      <c r="BB4482" s="89"/>
      <c r="BC4482" s="89"/>
      <c r="BD4482" s="89"/>
      <c r="BE4482" s="89"/>
      <c r="BF4482" s="89"/>
      <c r="BG4482" s="89"/>
      <c r="BH4482" s="89"/>
      <c r="BI4482" s="89"/>
      <c r="BJ4482" s="89"/>
      <c r="BK4482" s="169"/>
    </row>
    <row r="4483" ht="33.0" customHeight="1">
      <c r="A4483" s="362">
        <v>4485.0</v>
      </c>
      <c r="B4483" s="127"/>
      <c r="C4483" s="283" t="s">
        <v>26433</v>
      </c>
      <c r="D4483" s="362" t="s">
        <v>26434</v>
      </c>
      <c r="E4483" s="127"/>
      <c r="F4483" s="365" t="s">
        <v>23017</v>
      </c>
      <c r="G4483" s="126"/>
      <c r="H4483" s="362" t="s">
        <v>26435</v>
      </c>
      <c r="I4483" s="100"/>
      <c r="J4483" s="100"/>
      <c r="K4483" s="480" t="s">
        <v>26436</v>
      </c>
      <c r="L4483" s="480" t="s">
        <v>26253</v>
      </c>
      <c r="M4483" s="519" t="s">
        <v>26437</v>
      </c>
      <c r="N4483" s="132"/>
      <c r="O4483" s="126"/>
      <c r="P4483" s="126"/>
      <c r="Q4483" s="136"/>
      <c r="R4483" s="132"/>
      <c r="S4483" s="138"/>
      <c r="T4483" s="127"/>
      <c r="U4483" s="524" t="s">
        <v>26438</v>
      </c>
      <c r="V4483" s="126"/>
      <c r="W4483" s="126"/>
      <c r="X4483" s="89"/>
      <c r="Y4483" s="89"/>
      <c r="Z4483" s="89"/>
      <c r="AA4483" s="89"/>
      <c r="AB4483" s="89"/>
      <c r="AC4483" s="89"/>
      <c r="AD4483" s="89"/>
      <c r="AE4483" s="89"/>
      <c r="AF4483" s="89"/>
      <c r="AG4483" s="89"/>
      <c r="AH4483" s="89"/>
      <c r="AI4483" s="89"/>
      <c r="AJ4483" s="89"/>
      <c r="AK4483" s="89"/>
      <c r="AL4483" s="89"/>
      <c r="AM4483" s="89"/>
      <c r="AN4483" s="89"/>
      <c r="AO4483" s="89"/>
      <c r="AP4483" s="89"/>
      <c r="AQ4483" s="89"/>
      <c r="AR4483" s="89"/>
      <c r="AS4483" s="89"/>
      <c r="AT4483" s="89"/>
      <c r="AU4483" s="89"/>
      <c r="AV4483" s="89"/>
      <c r="AW4483" s="89"/>
      <c r="AX4483" s="89"/>
      <c r="AY4483" s="89"/>
      <c r="AZ4483" s="89"/>
      <c r="BA4483" s="89"/>
      <c r="BB4483" s="89"/>
      <c r="BC4483" s="89"/>
      <c r="BD4483" s="89"/>
      <c r="BE4483" s="89"/>
      <c r="BF4483" s="89"/>
      <c r="BG4483" s="89"/>
      <c r="BH4483" s="89"/>
      <c r="BI4483" s="89"/>
      <c r="BJ4483" s="89"/>
      <c r="BK4483" s="169"/>
    </row>
    <row r="4484" ht="33.0" customHeight="1">
      <c r="A4484" s="253">
        <v>4486.0</v>
      </c>
      <c r="B4484" s="151"/>
      <c r="C4484" s="212" t="s">
        <v>26439</v>
      </c>
      <c r="D4484" s="253" t="s">
        <v>26249</v>
      </c>
      <c r="E4484" s="151"/>
      <c r="F4484" s="342" t="s">
        <v>22396</v>
      </c>
      <c r="G4484" s="148"/>
      <c r="H4484" s="253" t="s">
        <v>26440</v>
      </c>
      <c r="I4484" s="57"/>
      <c r="J4484" s="57"/>
      <c r="K4484" s="457" t="s">
        <v>26441</v>
      </c>
      <c r="L4484" s="457" t="s">
        <v>26253</v>
      </c>
      <c r="M4484" s="285" t="s">
        <v>26442</v>
      </c>
      <c r="N4484" s="156"/>
      <c r="O4484" s="148"/>
      <c r="P4484" s="148"/>
      <c r="Q4484" s="158"/>
      <c r="R4484" s="156"/>
      <c r="S4484" s="29"/>
      <c r="T4484" s="151"/>
      <c r="U4484" s="523" t="s">
        <v>12283</v>
      </c>
      <c r="V4484" s="148"/>
      <c r="W4484" s="148"/>
      <c r="X4484" s="150"/>
      <c r="Y4484" s="150"/>
      <c r="Z4484" s="150"/>
      <c r="AA4484" s="150"/>
      <c r="AB4484" s="150"/>
      <c r="AC4484" s="150"/>
      <c r="AD4484" s="150"/>
      <c r="AE4484" s="150"/>
      <c r="AF4484" s="150"/>
      <c r="AG4484" s="150"/>
      <c r="AH4484" s="150"/>
      <c r="AI4484" s="150"/>
      <c r="AJ4484" s="150"/>
      <c r="AK4484" s="150"/>
      <c r="AL4484" s="150"/>
      <c r="AM4484" s="150"/>
      <c r="AN4484" s="150"/>
      <c r="AO4484" s="150"/>
      <c r="AP4484" s="150"/>
      <c r="AQ4484" s="150"/>
      <c r="AR4484" s="150"/>
      <c r="AS4484" s="150"/>
      <c r="AT4484" s="150"/>
      <c r="AU4484" s="150"/>
      <c r="AV4484" s="150"/>
      <c r="AW4484" s="150"/>
      <c r="AX4484" s="150"/>
      <c r="AY4484" s="150"/>
      <c r="AZ4484" s="150"/>
      <c r="BA4484" s="150"/>
      <c r="BB4484" s="150"/>
      <c r="BC4484" s="150"/>
      <c r="BD4484" s="150"/>
      <c r="BE4484" s="150"/>
      <c r="BF4484" s="150"/>
      <c r="BG4484" s="150"/>
      <c r="BH4484" s="150"/>
      <c r="BI4484" s="150"/>
      <c r="BJ4484" s="150"/>
      <c r="BK4484" s="164"/>
    </row>
    <row r="4485" ht="33.0" customHeight="1">
      <c r="A4485" s="253">
        <v>4487.0</v>
      </c>
      <c r="B4485" s="151"/>
      <c r="C4485" s="212" t="s">
        <v>26443</v>
      </c>
      <c r="D4485" s="253" t="s">
        <v>26444</v>
      </c>
      <c r="E4485" s="151"/>
      <c r="F4485" s="342" t="s">
        <v>26445</v>
      </c>
      <c r="G4485" s="148"/>
      <c r="H4485" s="253" t="s">
        <v>20028</v>
      </c>
      <c r="I4485" s="57"/>
      <c r="J4485" s="57"/>
      <c r="K4485" s="457" t="s">
        <v>26446</v>
      </c>
      <c r="L4485" s="457" t="s">
        <v>26124</v>
      </c>
      <c r="M4485" s="285" t="s">
        <v>26447</v>
      </c>
      <c r="N4485" s="156"/>
      <c r="O4485" s="148"/>
      <c r="P4485" s="148"/>
      <c r="Q4485" s="158"/>
      <c r="R4485" s="156"/>
      <c r="S4485" s="29"/>
      <c r="T4485" s="151"/>
      <c r="U4485" s="523" t="s">
        <v>23164</v>
      </c>
      <c r="V4485" s="148"/>
      <c r="W4485" s="148"/>
      <c r="X4485" s="150"/>
      <c r="Y4485" s="150"/>
      <c r="Z4485" s="150"/>
      <c r="AA4485" s="150"/>
      <c r="AB4485" s="150"/>
      <c r="AC4485" s="150"/>
      <c r="AD4485" s="150"/>
      <c r="AE4485" s="150"/>
      <c r="AF4485" s="150"/>
      <c r="AG4485" s="150"/>
      <c r="AH4485" s="150"/>
      <c r="AI4485" s="150"/>
      <c r="AJ4485" s="150"/>
      <c r="AK4485" s="150"/>
      <c r="AL4485" s="150"/>
      <c r="AM4485" s="150"/>
      <c r="AN4485" s="150"/>
      <c r="AO4485" s="150"/>
      <c r="AP4485" s="150"/>
      <c r="AQ4485" s="150"/>
      <c r="AR4485" s="150"/>
      <c r="AS4485" s="150"/>
      <c r="AT4485" s="150"/>
      <c r="AU4485" s="150"/>
      <c r="AV4485" s="150"/>
      <c r="AW4485" s="150"/>
      <c r="AX4485" s="150"/>
      <c r="AY4485" s="150"/>
      <c r="AZ4485" s="150"/>
      <c r="BA4485" s="150"/>
      <c r="BB4485" s="150"/>
      <c r="BC4485" s="150"/>
      <c r="BD4485" s="150"/>
      <c r="BE4485" s="150"/>
      <c r="BF4485" s="150"/>
      <c r="BG4485" s="150"/>
      <c r="BH4485" s="150"/>
      <c r="BI4485" s="150"/>
      <c r="BJ4485" s="150"/>
      <c r="BK4485" s="164"/>
    </row>
    <row r="4486" ht="33.0" customHeight="1">
      <c r="A4486" s="253">
        <v>4488.0</v>
      </c>
      <c r="B4486" s="151"/>
      <c r="C4486" s="212" t="s">
        <v>11519</v>
      </c>
      <c r="D4486" s="253" t="s">
        <v>26448</v>
      </c>
      <c r="E4486" s="151"/>
      <c r="F4486" s="342" t="s">
        <v>26449</v>
      </c>
      <c r="G4486" s="148"/>
      <c r="H4486" s="253" t="s">
        <v>24258</v>
      </c>
      <c r="I4486" s="57"/>
      <c r="J4486" s="57"/>
      <c r="K4486" s="457" t="s">
        <v>26450</v>
      </c>
      <c r="L4486" s="457" t="s">
        <v>26172</v>
      </c>
      <c r="M4486" s="285" t="s">
        <v>26451</v>
      </c>
      <c r="N4486" s="156"/>
      <c r="O4486" s="148"/>
      <c r="P4486" s="148"/>
      <c r="Q4486" s="158"/>
      <c r="R4486" s="156"/>
      <c r="S4486" s="29"/>
      <c r="T4486" s="151"/>
      <c r="U4486" s="523" t="s">
        <v>23164</v>
      </c>
      <c r="V4486" s="148"/>
      <c r="W4486" s="148"/>
      <c r="X4486" s="150"/>
      <c r="Y4486" s="150"/>
      <c r="Z4486" s="150"/>
      <c r="AA4486" s="150"/>
      <c r="AB4486" s="150"/>
      <c r="AC4486" s="150"/>
      <c r="AD4486" s="150"/>
      <c r="AE4486" s="150"/>
      <c r="AF4486" s="150"/>
      <c r="AG4486" s="150"/>
      <c r="AH4486" s="150"/>
      <c r="AI4486" s="150"/>
      <c r="AJ4486" s="150"/>
      <c r="AK4486" s="150"/>
      <c r="AL4486" s="150"/>
      <c r="AM4486" s="150"/>
      <c r="AN4486" s="150"/>
      <c r="AO4486" s="150"/>
      <c r="AP4486" s="150"/>
      <c r="AQ4486" s="150"/>
      <c r="AR4486" s="150"/>
      <c r="AS4486" s="150"/>
      <c r="AT4486" s="150"/>
      <c r="AU4486" s="150"/>
      <c r="AV4486" s="150"/>
      <c r="AW4486" s="150"/>
      <c r="AX4486" s="150"/>
      <c r="AY4486" s="150"/>
      <c r="AZ4486" s="150"/>
      <c r="BA4486" s="150"/>
      <c r="BB4486" s="150"/>
      <c r="BC4486" s="150"/>
      <c r="BD4486" s="150"/>
      <c r="BE4486" s="150"/>
      <c r="BF4486" s="150"/>
      <c r="BG4486" s="150"/>
      <c r="BH4486" s="150"/>
      <c r="BI4486" s="150"/>
      <c r="BJ4486" s="150"/>
      <c r="BK4486" s="164"/>
    </row>
    <row r="4487" ht="33.0" customHeight="1">
      <c r="A4487" s="362">
        <v>4489.0</v>
      </c>
      <c r="B4487" s="127"/>
      <c r="C4487" s="283" t="s">
        <v>26452</v>
      </c>
      <c r="D4487" s="362" t="s">
        <v>26453</v>
      </c>
      <c r="E4487" s="127"/>
      <c r="F4487" s="365" t="s">
        <v>26454</v>
      </c>
      <c r="G4487" s="126"/>
      <c r="H4487" s="362" t="s">
        <v>26455</v>
      </c>
      <c r="I4487" s="100"/>
      <c r="J4487" s="100"/>
      <c r="K4487" s="480" t="s">
        <v>26456</v>
      </c>
      <c r="L4487" s="480" t="s">
        <v>26124</v>
      </c>
      <c r="M4487" s="519" t="s">
        <v>26457</v>
      </c>
      <c r="N4487" s="132"/>
      <c r="O4487" s="126"/>
      <c r="P4487" s="126"/>
      <c r="Q4487" s="136"/>
      <c r="R4487" s="132"/>
      <c r="S4487" s="138"/>
      <c r="T4487" s="127"/>
      <c r="U4487" s="524" t="s">
        <v>25546</v>
      </c>
      <c r="V4487" s="126"/>
      <c r="W4487" s="126"/>
      <c r="X4487" s="89"/>
      <c r="Y4487" s="89"/>
      <c r="Z4487" s="89"/>
      <c r="AA4487" s="89"/>
      <c r="AB4487" s="89"/>
      <c r="AC4487" s="89"/>
      <c r="AD4487" s="89"/>
      <c r="AE4487" s="89"/>
      <c r="AF4487" s="89"/>
      <c r="AG4487" s="89"/>
      <c r="AH4487" s="89"/>
      <c r="AI4487" s="89"/>
      <c r="AJ4487" s="89"/>
      <c r="AK4487" s="89"/>
      <c r="AL4487" s="89"/>
      <c r="AM4487" s="89"/>
      <c r="AN4487" s="89"/>
      <c r="AO4487" s="89"/>
      <c r="AP4487" s="89"/>
      <c r="AQ4487" s="89"/>
      <c r="AR4487" s="89"/>
      <c r="AS4487" s="89"/>
      <c r="AT4487" s="89"/>
      <c r="AU4487" s="89"/>
      <c r="AV4487" s="89"/>
      <c r="AW4487" s="89"/>
      <c r="AX4487" s="89"/>
      <c r="AY4487" s="89"/>
      <c r="AZ4487" s="89"/>
      <c r="BA4487" s="89"/>
      <c r="BB4487" s="89"/>
      <c r="BC4487" s="89"/>
      <c r="BD4487" s="89"/>
      <c r="BE4487" s="89"/>
      <c r="BF4487" s="89"/>
      <c r="BG4487" s="89"/>
      <c r="BH4487" s="89"/>
      <c r="BI4487" s="89"/>
      <c r="BJ4487" s="89"/>
      <c r="BK4487" s="169"/>
    </row>
    <row r="4488" ht="33.0" customHeight="1">
      <c r="A4488" s="361">
        <v>4490.0</v>
      </c>
      <c r="B4488" s="319"/>
      <c r="C4488" s="359" t="s">
        <v>26190</v>
      </c>
      <c r="D4488" s="361" t="s">
        <v>26458</v>
      </c>
      <c r="E4488" s="319"/>
      <c r="F4488" s="514" t="s">
        <v>26191</v>
      </c>
      <c r="G4488" s="162"/>
      <c r="H4488" s="361" t="s">
        <v>22580</v>
      </c>
      <c r="I4488" s="370"/>
      <c r="J4488" s="100"/>
      <c r="K4488" s="515" t="s">
        <v>26459</v>
      </c>
      <c r="L4488" s="521" t="s">
        <v>25862</v>
      </c>
      <c r="M4488" s="522" t="s">
        <v>26460</v>
      </c>
      <c r="N4488" s="372"/>
      <c r="O4488" s="162"/>
      <c r="P4488" s="162"/>
      <c r="Q4488" s="472"/>
      <c r="R4488" s="372"/>
      <c r="S4488" s="55"/>
      <c r="T4488" s="319"/>
      <c r="U4488" s="372"/>
      <c r="V4488" s="162"/>
      <c r="W4488" s="162"/>
      <c r="X4488" s="369"/>
      <c r="Y4488" s="369"/>
      <c r="Z4488" s="369"/>
      <c r="AA4488" s="369"/>
      <c r="AB4488" s="369"/>
      <c r="AC4488" s="369"/>
      <c r="AD4488" s="369"/>
      <c r="AE4488" s="369"/>
      <c r="AF4488" s="369"/>
      <c r="AG4488" s="369"/>
      <c r="AH4488" s="369"/>
      <c r="AI4488" s="369"/>
      <c r="AJ4488" s="369"/>
      <c r="AK4488" s="369"/>
      <c r="AL4488" s="369"/>
      <c r="AM4488" s="369"/>
      <c r="AN4488" s="369"/>
      <c r="AO4488" s="369"/>
      <c r="AP4488" s="369"/>
      <c r="AQ4488" s="369"/>
      <c r="AR4488" s="369"/>
      <c r="AS4488" s="369"/>
      <c r="AT4488" s="369"/>
      <c r="AU4488" s="369"/>
      <c r="AV4488" s="369"/>
      <c r="AW4488" s="369"/>
      <c r="AX4488" s="369"/>
      <c r="AY4488" s="369"/>
      <c r="AZ4488" s="369"/>
      <c r="BA4488" s="369"/>
      <c r="BB4488" s="369"/>
      <c r="BC4488" s="369"/>
      <c r="BD4488" s="369"/>
      <c r="BE4488" s="369"/>
      <c r="BF4488" s="369"/>
      <c r="BG4488" s="369"/>
      <c r="BH4488" s="369"/>
      <c r="BI4488" s="369"/>
      <c r="BJ4488" s="369"/>
      <c r="BK4488" s="141"/>
    </row>
    <row r="4489" ht="33.0" customHeight="1">
      <c r="A4489" s="253">
        <v>4491.0</v>
      </c>
      <c r="B4489" s="151"/>
      <c r="C4489" s="212" t="s">
        <v>875</v>
      </c>
      <c r="D4489" s="253" t="s">
        <v>26461</v>
      </c>
      <c r="E4489" s="151"/>
      <c r="F4489" s="342" t="s">
        <v>26462</v>
      </c>
      <c r="G4489" s="148"/>
      <c r="H4489" s="253" t="s">
        <v>26463</v>
      </c>
      <c r="I4489" s="57"/>
      <c r="J4489" s="57"/>
      <c r="K4489" s="457" t="s">
        <v>26464</v>
      </c>
      <c r="L4489" s="457" t="s">
        <v>26124</v>
      </c>
      <c r="M4489" s="285" t="s">
        <v>26465</v>
      </c>
      <c r="N4489" s="156"/>
      <c r="O4489" s="148"/>
      <c r="P4489" s="148"/>
      <c r="Q4489" s="158"/>
      <c r="R4489" s="156"/>
      <c r="S4489" s="29"/>
      <c r="T4489" s="151"/>
      <c r="U4489" s="523" t="s">
        <v>15203</v>
      </c>
      <c r="V4489" s="148"/>
      <c r="W4489" s="148"/>
      <c r="X4489" s="150"/>
      <c r="Y4489" s="150"/>
      <c r="Z4489" s="150"/>
      <c r="AA4489" s="150"/>
      <c r="AB4489" s="150"/>
      <c r="AC4489" s="150"/>
      <c r="AD4489" s="150"/>
      <c r="AE4489" s="150"/>
      <c r="AF4489" s="150"/>
      <c r="AG4489" s="150"/>
      <c r="AH4489" s="150"/>
      <c r="AI4489" s="150"/>
      <c r="AJ4489" s="150"/>
      <c r="AK4489" s="150"/>
      <c r="AL4489" s="150"/>
      <c r="AM4489" s="150"/>
      <c r="AN4489" s="150"/>
      <c r="AO4489" s="150"/>
      <c r="AP4489" s="150"/>
      <c r="AQ4489" s="150"/>
      <c r="AR4489" s="150"/>
      <c r="AS4489" s="150"/>
      <c r="AT4489" s="150"/>
      <c r="AU4489" s="150"/>
      <c r="AV4489" s="150"/>
      <c r="AW4489" s="150"/>
      <c r="AX4489" s="150"/>
      <c r="AY4489" s="150"/>
      <c r="AZ4489" s="150"/>
      <c r="BA4489" s="150"/>
      <c r="BB4489" s="150"/>
      <c r="BC4489" s="150"/>
      <c r="BD4489" s="150"/>
      <c r="BE4489" s="150"/>
      <c r="BF4489" s="150"/>
      <c r="BG4489" s="150"/>
      <c r="BH4489" s="150"/>
      <c r="BI4489" s="150"/>
      <c r="BJ4489" s="150"/>
      <c r="BK4489" s="164"/>
    </row>
    <row r="4490" ht="33.0" customHeight="1">
      <c r="A4490" s="362">
        <v>4492.0</v>
      </c>
      <c r="B4490" s="127"/>
      <c r="C4490" s="283" t="s">
        <v>26466</v>
      </c>
      <c r="D4490" s="362" t="s">
        <v>26467</v>
      </c>
      <c r="E4490" s="127"/>
      <c r="F4490" s="365" t="s">
        <v>26468</v>
      </c>
      <c r="G4490" s="126"/>
      <c r="H4490" s="362" t="s">
        <v>26469</v>
      </c>
      <c r="I4490" s="100"/>
      <c r="J4490" s="100"/>
      <c r="K4490" s="480" t="s">
        <v>26470</v>
      </c>
      <c r="L4490" s="480" t="s">
        <v>26471</v>
      </c>
      <c r="M4490" s="519" t="s">
        <v>26472</v>
      </c>
      <c r="N4490" s="132"/>
      <c r="O4490" s="126"/>
      <c r="P4490" s="126"/>
      <c r="Q4490" s="136"/>
      <c r="R4490" s="132"/>
      <c r="S4490" s="138"/>
      <c r="T4490" s="127"/>
      <c r="U4490" s="524" t="s">
        <v>25572</v>
      </c>
      <c r="V4490" s="126"/>
      <c r="W4490" s="126"/>
      <c r="X4490" s="89"/>
      <c r="Y4490" s="89"/>
      <c r="Z4490" s="89"/>
      <c r="AA4490" s="89"/>
      <c r="AB4490" s="89"/>
      <c r="AC4490" s="89"/>
      <c r="AD4490" s="89"/>
      <c r="AE4490" s="89"/>
      <c r="AF4490" s="89"/>
      <c r="AG4490" s="89"/>
      <c r="AH4490" s="89"/>
      <c r="AI4490" s="89"/>
      <c r="AJ4490" s="89"/>
      <c r="AK4490" s="89"/>
      <c r="AL4490" s="89"/>
      <c r="AM4490" s="89"/>
      <c r="AN4490" s="89"/>
      <c r="AO4490" s="89"/>
      <c r="AP4490" s="89"/>
      <c r="AQ4490" s="89"/>
      <c r="AR4490" s="89"/>
      <c r="AS4490" s="89"/>
      <c r="AT4490" s="89"/>
      <c r="AU4490" s="89"/>
      <c r="AV4490" s="89"/>
      <c r="AW4490" s="89"/>
      <c r="AX4490" s="89"/>
      <c r="AY4490" s="89"/>
      <c r="AZ4490" s="89"/>
      <c r="BA4490" s="89"/>
      <c r="BB4490" s="89"/>
      <c r="BC4490" s="89"/>
      <c r="BD4490" s="89"/>
      <c r="BE4490" s="89"/>
      <c r="BF4490" s="89"/>
      <c r="BG4490" s="89"/>
      <c r="BH4490" s="89"/>
      <c r="BI4490" s="89"/>
      <c r="BJ4490" s="89"/>
      <c r="BK4490" s="169"/>
    </row>
    <row r="4491" ht="33.0" customHeight="1">
      <c r="A4491" s="361">
        <v>4493.0</v>
      </c>
      <c r="B4491" s="319"/>
      <c r="C4491" s="359" t="s">
        <v>26473</v>
      </c>
      <c r="D4491" s="361" t="s">
        <v>26474</v>
      </c>
      <c r="E4491" s="319"/>
      <c r="F4491" s="514" t="s">
        <v>26475</v>
      </c>
      <c r="G4491" s="162"/>
      <c r="H4491" s="361" t="s">
        <v>26476</v>
      </c>
      <c r="I4491" s="370"/>
      <c r="J4491" s="100"/>
      <c r="K4491" s="515" t="s">
        <v>26477</v>
      </c>
      <c r="L4491" s="521" t="s">
        <v>26124</v>
      </c>
      <c r="M4491" s="522" t="s">
        <v>26478</v>
      </c>
      <c r="N4491" s="372"/>
      <c r="O4491" s="162"/>
      <c r="P4491" s="162"/>
      <c r="Q4491" s="472"/>
      <c r="R4491" s="372"/>
      <c r="S4491" s="55"/>
      <c r="T4491" s="319"/>
      <c r="U4491" s="372"/>
      <c r="V4491" s="162"/>
      <c r="W4491" s="162"/>
      <c r="X4491" s="369"/>
      <c r="Y4491" s="369"/>
      <c r="Z4491" s="369"/>
      <c r="AA4491" s="369"/>
      <c r="AB4491" s="369"/>
      <c r="AC4491" s="369"/>
      <c r="AD4491" s="369"/>
      <c r="AE4491" s="369"/>
      <c r="AF4491" s="369"/>
      <c r="AG4491" s="369"/>
      <c r="AH4491" s="369"/>
      <c r="AI4491" s="369"/>
      <c r="AJ4491" s="369"/>
      <c r="AK4491" s="369"/>
      <c r="AL4491" s="369"/>
      <c r="AM4491" s="369"/>
      <c r="AN4491" s="369"/>
      <c r="AO4491" s="369"/>
      <c r="AP4491" s="369"/>
      <c r="AQ4491" s="369"/>
      <c r="AR4491" s="369"/>
      <c r="AS4491" s="369"/>
      <c r="AT4491" s="369"/>
      <c r="AU4491" s="369"/>
      <c r="AV4491" s="369"/>
      <c r="AW4491" s="369"/>
      <c r="AX4491" s="369"/>
      <c r="AY4491" s="369"/>
      <c r="AZ4491" s="369"/>
      <c r="BA4491" s="369"/>
      <c r="BB4491" s="369"/>
      <c r="BC4491" s="369"/>
      <c r="BD4491" s="369"/>
      <c r="BE4491" s="369"/>
      <c r="BF4491" s="369"/>
      <c r="BG4491" s="369"/>
      <c r="BH4491" s="369"/>
      <c r="BI4491" s="369"/>
      <c r="BJ4491" s="369"/>
      <c r="BK4491" s="141"/>
    </row>
    <row r="4492" ht="33.0" customHeight="1">
      <c r="A4492" s="361">
        <v>4494.0</v>
      </c>
      <c r="B4492" s="319"/>
      <c r="C4492" s="359" t="s">
        <v>16554</v>
      </c>
      <c r="D4492" s="361" t="s">
        <v>26479</v>
      </c>
      <c r="E4492" s="319"/>
      <c r="F4492" s="514" t="s">
        <v>26480</v>
      </c>
      <c r="G4492" s="162"/>
      <c r="H4492" s="361" t="s">
        <v>26481</v>
      </c>
      <c r="I4492" s="370"/>
      <c r="J4492" s="100"/>
      <c r="K4492" s="515" t="s">
        <v>26482</v>
      </c>
      <c r="L4492" s="521" t="s">
        <v>25887</v>
      </c>
      <c r="M4492" s="522" t="s">
        <v>26483</v>
      </c>
      <c r="N4492" s="372"/>
      <c r="O4492" s="162"/>
      <c r="P4492" s="162"/>
      <c r="Q4492" s="472"/>
      <c r="R4492" s="372"/>
      <c r="S4492" s="55"/>
      <c r="T4492" s="319"/>
      <c r="U4492" s="372"/>
      <c r="V4492" s="162"/>
      <c r="W4492" s="162"/>
      <c r="X4492" s="369"/>
      <c r="Y4492" s="369"/>
      <c r="Z4492" s="369"/>
      <c r="AA4492" s="369"/>
      <c r="AB4492" s="369"/>
      <c r="AC4492" s="369"/>
      <c r="AD4492" s="369"/>
      <c r="AE4492" s="369"/>
      <c r="AF4492" s="369"/>
      <c r="AG4492" s="369"/>
      <c r="AH4492" s="369"/>
      <c r="AI4492" s="369"/>
      <c r="AJ4492" s="369"/>
      <c r="AK4492" s="369"/>
      <c r="AL4492" s="369"/>
      <c r="AM4492" s="369"/>
      <c r="AN4492" s="369"/>
      <c r="AO4492" s="369"/>
      <c r="AP4492" s="369"/>
      <c r="AQ4492" s="369"/>
      <c r="AR4492" s="369"/>
      <c r="AS4492" s="369"/>
      <c r="AT4492" s="369"/>
      <c r="AU4492" s="369"/>
      <c r="AV4492" s="369"/>
      <c r="AW4492" s="369"/>
      <c r="AX4492" s="369"/>
      <c r="AY4492" s="369"/>
      <c r="AZ4492" s="369"/>
      <c r="BA4492" s="369"/>
      <c r="BB4492" s="369"/>
      <c r="BC4492" s="369"/>
      <c r="BD4492" s="369"/>
      <c r="BE4492" s="369"/>
      <c r="BF4492" s="369"/>
      <c r="BG4492" s="369"/>
      <c r="BH4492" s="369"/>
      <c r="BI4492" s="369"/>
      <c r="BJ4492" s="369"/>
      <c r="BK4492" s="141"/>
    </row>
    <row r="4493" ht="33.0" customHeight="1">
      <c r="A4493" s="253">
        <v>4495.0</v>
      </c>
      <c r="B4493" s="151"/>
      <c r="C4493" s="212" t="s">
        <v>26484</v>
      </c>
      <c r="D4493" s="253" t="s">
        <v>26485</v>
      </c>
      <c r="E4493" s="151"/>
      <c r="F4493" s="342" t="s">
        <v>26486</v>
      </c>
      <c r="G4493" s="148"/>
      <c r="H4493" s="253" t="s">
        <v>26487</v>
      </c>
      <c r="I4493" s="57"/>
      <c r="J4493" s="57"/>
      <c r="K4493" s="457" t="s">
        <v>26488</v>
      </c>
      <c r="L4493" s="457" t="s">
        <v>26243</v>
      </c>
      <c r="M4493" s="285" t="s">
        <v>26489</v>
      </c>
      <c r="N4493" s="156"/>
      <c r="O4493" s="148"/>
      <c r="P4493" s="148"/>
      <c r="Q4493" s="158"/>
      <c r="R4493" s="156"/>
      <c r="S4493" s="29"/>
      <c r="T4493" s="151"/>
      <c r="U4493" s="523" t="s">
        <v>26490</v>
      </c>
      <c r="V4493" s="148"/>
      <c r="W4493" s="148"/>
      <c r="X4493" s="150"/>
      <c r="Y4493" s="150"/>
      <c r="Z4493" s="150"/>
      <c r="AA4493" s="150"/>
      <c r="AB4493" s="150"/>
      <c r="AC4493" s="150"/>
      <c r="AD4493" s="150"/>
      <c r="AE4493" s="150"/>
      <c r="AF4493" s="150"/>
      <c r="AG4493" s="150"/>
      <c r="AH4493" s="150"/>
      <c r="AI4493" s="150"/>
      <c r="AJ4493" s="150"/>
      <c r="AK4493" s="150"/>
      <c r="AL4493" s="150"/>
      <c r="AM4493" s="150"/>
      <c r="AN4493" s="150"/>
      <c r="AO4493" s="150"/>
      <c r="AP4493" s="150"/>
      <c r="AQ4493" s="150"/>
      <c r="AR4493" s="150"/>
      <c r="AS4493" s="150"/>
      <c r="AT4493" s="150"/>
      <c r="AU4493" s="150"/>
      <c r="AV4493" s="150"/>
      <c r="AW4493" s="150"/>
      <c r="AX4493" s="150"/>
      <c r="AY4493" s="150"/>
      <c r="AZ4493" s="150"/>
      <c r="BA4493" s="150"/>
      <c r="BB4493" s="150"/>
      <c r="BC4493" s="150"/>
      <c r="BD4493" s="150"/>
      <c r="BE4493" s="150"/>
      <c r="BF4493" s="150"/>
      <c r="BG4493" s="150"/>
      <c r="BH4493" s="150"/>
      <c r="BI4493" s="150"/>
      <c r="BJ4493" s="150"/>
      <c r="BK4493" s="164"/>
    </row>
    <row r="4494" ht="33.0" customHeight="1">
      <c r="A4494" s="253">
        <v>4496.0</v>
      </c>
      <c r="B4494" s="151"/>
      <c r="C4494" s="212" t="s">
        <v>26491</v>
      </c>
      <c r="D4494" s="253" t="s">
        <v>26492</v>
      </c>
      <c r="E4494" s="151"/>
      <c r="F4494" s="342" t="s">
        <v>26493</v>
      </c>
      <c r="G4494" s="148"/>
      <c r="H4494" s="253" t="s">
        <v>26494</v>
      </c>
      <c r="I4494" s="57"/>
      <c r="J4494" s="57"/>
      <c r="K4494" s="457" t="s">
        <v>26495</v>
      </c>
      <c r="L4494" s="457" t="s">
        <v>26496</v>
      </c>
      <c r="M4494" s="285" t="s">
        <v>26497</v>
      </c>
      <c r="N4494" s="156"/>
      <c r="O4494" s="148"/>
      <c r="P4494" s="148"/>
      <c r="Q4494" s="158"/>
      <c r="R4494" s="156"/>
      <c r="S4494" s="29"/>
      <c r="T4494" s="151"/>
      <c r="U4494" s="523" t="s">
        <v>12283</v>
      </c>
      <c r="V4494" s="148"/>
      <c r="W4494" s="148"/>
      <c r="X4494" s="150"/>
      <c r="Y4494" s="150"/>
      <c r="Z4494" s="150"/>
      <c r="AA4494" s="150"/>
      <c r="AB4494" s="150"/>
      <c r="AC4494" s="150"/>
      <c r="AD4494" s="150"/>
      <c r="AE4494" s="150"/>
      <c r="AF4494" s="150"/>
      <c r="AG4494" s="150"/>
      <c r="AH4494" s="150"/>
      <c r="AI4494" s="150"/>
      <c r="AJ4494" s="150"/>
      <c r="AK4494" s="150"/>
      <c r="AL4494" s="150"/>
      <c r="AM4494" s="150"/>
      <c r="AN4494" s="150"/>
      <c r="AO4494" s="150"/>
      <c r="AP4494" s="150"/>
      <c r="AQ4494" s="150"/>
      <c r="AR4494" s="150"/>
      <c r="AS4494" s="150"/>
      <c r="AT4494" s="150"/>
      <c r="AU4494" s="150"/>
      <c r="AV4494" s="150"/>
      <c r="AW4494" s="150"/>
      <c r="AX4494" s="150"/>
      <c r="AY4494" s="150"/>
      <c r="AZ4494" s="150"/>
      <c r="BA4494" s="150"/>
      <c r="BB4494" s="150"/>
      <c r="BC4494" s="150"/>
      <c r="BD4494" s="150"/>
      <c r="BE4494" s="150"/>
      <c r="BF4494" s="150"/>
      <c r="BG4494" s="150"/>
      <c r="BH4494" s="150"/>
      <c r="BI4494" s="150"/>
      <c r="BJ4494" s="150"/>
      <c r="BK4494" s="164"/>
    </row>
    <row r="4495" ht="33.0" customHeight="1">
      <c r="A4495" s="362">
        <v>4497.0</v>
      </c>
      <c r="B4495" s="127"/>
      <c r="C4495" s="283" t="s">
        <v>26498</v>
      </c>
      <c r="D4495" s="362" t="s">
        <v>26380</v>
      </c>
      <c r="E4495" s="127"/>
      <c r="F4495" s="365" t="s">
        <v>26499</v>
      </c>
      <c r="G4495" s="126"/>
      <c r="H4495" s="362" t="s">
        <v>26500</v>
      </c>
      <c r="I4495" s="100"/>
      <c r="J4495" s="100"/>
      <c r="K4495" s="480" t="s">
        <v>26501</v>
      </c>
      <c r="L4495" s="480" t="s">
        <v>25584</v>
      </c>
      <c r="M4495" s="519" t="s">
        <v>26502</v>
      </c>
      <c r="N4495" s="132"/>
      <c r="O4495" s="126"/>
      <c r="P4495" s="126"/>
      <c r="Q4495" s="136"/>
      <c r="R4495" s="132"/>
      <c r="S4495" s="138"/>
      <c r="T4495" s="127"/>
      <c r="U4495" s="524" t="s">
        <v>26274</v>
      </c>
      <c r="V4495" s="126"/>
      <c r="W4495" s="126"/>
      <c r="X4495" s="89"/>
      <c r="Y4495" s="89"/>
      <c r="Z4495" s="89"/>
      <c r="AA4495" s="89"/>
      <c r="AB4495" s="89"/>
      <c r="AC4495" s="89"/>
      <c r="AD4495" s="89"/>
      <c r="AE4495" s="89"/>
      <c r="AF4495" s="89"/>
      <c r="AG4495" s="89"/>
      <c r="AH4495" s="89"/>
      <c r="AI4495" s="89"/>
      <c r="AJ4495" s="89"/>
      <c r="AK4495" s="89"/>
      <c r="AL4495" s="89"/>
      <c r="AM4495" s="89"/>
      <c r="AN4495" s="89"/>
      <c r="AO4495" s="89"/>
      <c r="AP4495" s="89"/>
      <c r="AQ4495" s="89"/>
      <c r="AR4495" s="89"/>
      <c r="AS4495" s="89"/>
      <c r="AT4495" s="89"/>
      <c r="AU4495" s="89"/>
      <c r="AV4495" s="89"/>
      <c r="AW4495" s="89"/>
      <c r="AX4495" s="89"/>
      <c r="AY4495" s="89"/>
      <c r="AZ4495" s="89"/>
      <c r="BA4495" s="89"/>
      <c r="BB4495" s="89"/>
      <c r="BC4495" s="89"/>
      <c r="BD4495" s="89"/>
      <c r="BE4495" s="89"/>
      <c r="BF4495" s="89"/>
      <c r="BG4495" s="89"/>
      <c r="BH4495" s="89"/>
      <c r="BI4495" s="89"/>
      <c r="BJ4495" s="89"/>
      <c r="BK4495" s="169"/>
    </row>
    <row r="4496" ht="33.0" customHeight="1">
      <c r="A4496" s="362">
        <v>4498.0</v>
      </c>
      <c r="B4496" s="127"/>
      <c r="C4496" s="283" t="s">
        <v>26503</v>
      </c>
      <c r="D4496" s="362" t="s">
        <v>26504</v>
      </c>
      <c r="E4496" s="127"/>
      <c r="F4496" s="365" t="s">
        <v>23812</v>
      </c>
      <c r="G4496" s="126"/>
      <c r="H4496" s="362" t="s">
        <v>26505</v>
      </c>
      <c r="I4496" s="100"/>
      <c r="J4496" s="100"/>
      <c r="K4496" s="480" t="s">
        <v>26506</v>
      </c>
      <c r="L4496" s="480" t="s">
        <v>26507</v>
      </c>
      <c r="M4496" s="519" t="s">
        <v>26508</v>
      </c>
      <c r="N4496" s="132"/>
      <c r="O4496" s="126"/>
      <c r="P4496" s="126"/>
      <c r="Q4496" s="136"/>
      <c r="R4496" s="132"/>
      <c r="S4496" s="138"/>
      <c r="T4496" s="127"/>
      <c r="U4496" s="524" t="s">
        <v>26509</v>
      </c>
      <c r="V4496" s="126"/>
      <c r="W4496" s="126"/>
      <c r="X4496" s="89"/>
      <c r="Y4496" s="89"/>
      <c r="Z4496" s="89"/>
      <c r="AA4496" s="89"/>
      <c r="AB4496" s="89"/>
      <c r="AC4496" s="89"/>
      <c r="AD4496" s="89"/>
      <c r="AE4496" s="89"/>
      <c r="AF4496" s="89"/>
      <c r="AG4496" s="89"/>
      <c r="AH4496" s="89"/>
      <c r="AI4496" s="89"/>
      <c r="AJ4496" s="89"/>
      <c r="AK4496" s="89"/>
      <c r="AL4496" s="89"/>
      <c r="AM4496" s="89"/>
      <c r="AN4496" s="89"/>
      <c r="AO4496" s="89"/>
      <c r="AP4496" s="89"/>
      <c r="AQ4496" s="89"/>
      <c r="AR4496" s="89"/>
      <c r="AS4496" s="89"/>
      <c r="AT4496" s="89"/>
      <c r="AU4496" s="89"/>
      <c r="AV4496" s="89"/>
      <c r="AW4496" s="89"/>
      <c r="AX4496" s="89"/>
      <c r="AY4496" s="89"/>
      <c r="AZ4496" s="89"/>
      <c r="BA4496" s="89"/>
      <c r="BB4496" s="89"/>
      <c r="BC4496" s="89"/>
      <c r="BD4496" s="89"/>
      <c r="BE4496" s="89"/>
      <c r="BF4496" s="89"/>
      <c r="BG4496" s="89"/>
      <c r="BH4496" s="89"/>
      <c r="BI4496" s="89"/>
      <c r="BJ4496" s="89"/>
      <c r="BK4496" s="169"/>
    </row>
    <row r="4497" ht="33.0" customHeight="1">
      <c r="A4497" s="362">
        <v>4499.0</v>
      </c>
      <c r="B4497" s="127"/>
      <c r="C4497" s="283" t="s">
        <v>26510</v>
      </c>
      <c r="D4497" s="362" t="s">
        <v>26511</v>
      </c>
      <c r="E4497" s="127"/>
      <c r="F4497" s="365" t="s">
        <v>26512</v>
      </c>
      <c r="G4497" s="126"/>
      <c r="H4497" s="362" t="s">
        <v>26513</v>
      </c>
      <c r="I4497" s="100"/>
      <c r="J4497" s="100"/>
      <c r="K4497" s="480" t="s">
        <v>26514</v>
      </c>
      <c r="L4497" s="480" t="s">
        <v>26507</v>
      </c>
      <c r="M4497" s="519" t="s">
        <v>26515</v>
      </c>
      <c r="N4497" s="132"/>
      <c r="O4497" s="126"/>
      <c r="P4497" s="126"/>
      <c r="Q4497" s="136"/>
      <c r="R4497" s="132"/>
      <c r="S4497" s="138"/>
      <c r="T4497" s="127"/>
      <c r="U4497" s="524" t="s">
        <v>26516</v>
      </c>
      <c r="V4497" s="126"/>
      <c r="W4497" s="126"/>
      <c r="X4497" s="89"/>
      <c r="Y4497" s="89"/>
      <c r="Z4497" s="89"/>
      <c r="AA4497" s="89"/>
      <c r="AB4497" s="89"/>
      <c r="AC4497" s="89"/>
      <c r="AD4497" s="89"/>
      <c r="AE4497" s="89"/>
      <c r="AF4497" s="89"/>
      <c r="AG4497" s="89"/>
      <c r="AH4497" s="89"/>
      <c r="AI4497" s="89"/>
      <c r="AJ4497" s="89"/>
      <c r="AK4497" s="89"/>
      <c r="AL4497" s="89"/>
      <c r="AM4497" s="89"/>
      <c r="AN4497" s="89"/>
      <c r="AO4497" s="89"/>
      <c r="AP4497" s="89"/>
      <c r="AQ4497" s="89"/>
      <c r="AR4497" s="89"/>
      <c r="AS4497" s="89"/>
      <c r="AT4497" s="89"/>
      <c r="AU4497" s="89"/>
      <c r="AV4497" s="89"/>
      <c r="AW4497" s="89"/>
      <c r="AX4497" s="89"/>
      <c r="AY4497" s="89"/>
      <c r="AZ4497" s="89"/>
      <c r="BA4497" s="89"/>
      <c r="BB4497" s="89"/>
      <c r="BC4497" s="89"/>
      <c r="BD4497" s="89"/>
      <c r="BE4497" s="89"/>
      <c r="BF4497" s="89"/>
      <c r="BG4497" s="89"/>
      <c r="BH4497" s="89"/>
      <c r="BI4497" s="89"/>
      <c r="BJ4497" s="89"/>
      <c r="BK4497" s="169"/>
    </row>
    <row r="4498" ht="33.0" customHeight="1">
      <c r="A4498" s="361">
        <v>4500.0</v>
      </c>
      <c r="B4498" s="319"/>
      <c r="C4498" s="359" t="s">
        <v>26517</v>
      </c>
      <c r="D4498" s="361" t="s">
        <v>26458</v>
      </c>
      <c r="E4498" s="319"/>
      <c r="F4498" s="514" t="s">
        <v>26518</v>
      </c>
      <c r="G4498" s="162"/>
      <c r="H4498" s="361" t="s">
        <v>26519</v>
      </c>
      <c r="I4498" s="370"/>
      <c r="J4498" s="100"/>
      <c r="K4498" s="515" t="s">
        <v>26520</v>
      </c>
      <c r="L4498" s="521" t="s">
        <v>26265</v>
      </c>
      <c r="M4498" s="522" t="s">
        <v>26521</v>
      </c>
      <c r="N4498" s="372"/>
      <c r="O4498" s="162"/>
      <c r="P4498" s="162"/>
      <c r="Q4498" s="472"/>
      <c r="R4498" s="372"/>
      <c r="S4498" s="55"/>
      <c r="T4498" s="319"/>
      <c r="U4498" s="372"/>
      <c r="V4498" s="162"/>
      <c r="W4498" s="162"/>
      <c r="X4498" s="369"/>
      <c r="Y4498" s="369"/>
      <c r="Z4498" s="369"/>
      <c r="AA4498" s="369"/>
      <c r="AB4498" s="369"/>
      <c r="AC4498" s="369"/>
      <c r="AD4498" s="369"/>
      <c r="AE4498" s="369"/>
      <c r="AF4498" s="369"/>
      <c r="AG4498" s="369"/>
      <c r="AH4498" s="369"/>
      <c r="AI4498" s="369"/>
      <c r="AJ4498" s="369"/>
      <c r="AK4498" s="369"/>
      <c r="AL4498" s="369"/>
      <c r="AM4498" s="369"/>
      <c r="AN4498" s="369"/>
      <c r="AO4498" s="369"/>
      <c r="AP4498" s="369"/>
      <c r="AQ4498" s="369"/>
      <c r="AR4498" s="369"/>
      <c r="AS4498" s="369"/>
      <c r="AT4498" s="369"/>
      <c r="AU4498" s="369"/>
      <c r="AV4498" s="369"/>
      <c r="AW4498" s="369"/>
      <c r="AX4498" s="369"/>
      <c r="AY4498" s="369"/>
      <c r="AZ4498" s="369"/>
      <c r="BA4498" s="369"/>
      <c r="BB4498" s="369"/>
      <c r="BC4498" s="369"/>
      <c r="BD4498" s="369"/>
      <c r="BE4498" s="369"/>
      <c r="BF4498" s="369"/>
      <c r="BG4498" s="369"/>
      <c r="BH4498" s="369"/>
      <c r="BI4498" s="369"/>
      <c r="BJ4498" s="369"/>
      <c r="BK4498" s="141"/>
    </row>
    <row r="4499" ht="33.0" customHeight="1">
      <c r="A4499" s="362">
        <v>4501.0</v>
      </c>
      <c r="B4499" s="127"/>
      <c r="C4499" s="283" t="s">
        <v>26522</v>
      </c>
      <c r="D4499" s="362" t="s">
        <v>26523</v>
      </c>
      <c r="E4499" s="127"/>
      <c r="F4499" s="365" t="s">
        <v>26524</v>
      </c>
      <c r="G4499" s="126"/>
      <c r="H4499" s="362" t="s">
        <v>26525</v>
      </c>
      <c r="I4499" s="100"/>
      <c r="J4499" s="100"/>
      <c r="K4499" s="480" t="s">
        <v>26526</v>
      </c>
      <c r="L4499" s="480" t="s">
        <v>26527</v>
      </c>
      <c r="M4499" s="519" t="s">
        <v>26528</v>
      </c>
      <c r="N4499" s="132"/>
      <c r="O4499" s="126"/>
      <c r="P4499" s="126"/>
      <c r="Q4499" s="136"/>
      <c r="R4499" s="132"/>
      <c r="S4499" s="138"/>
      <c r="T4499" s="127"/>
      <c r="U4499" s="524" t="s">
        <v>26529</v>
      </c>
      <c r="V4499" s="126"/>
      <c r="W4499" s="126"/>
      <c r="X4499" s="89"/>
      <c r="Y4499" s="89"/>
      <c r="Z4499" s="89"/>
      <c r="AA4499" s="89"/>
      <c r="AB4499" s="89"/>
      <c r="AC4499" s="89"/>
      <c r="AD4499" s="89"/>
      <c r="AE4499" s="89"/>
      <c r="AF4499" s="89"/>
      <c r="AG4499" s="89"/>
      <c r="AH4499" s="89"/>
      <c r="AI4499" s="89"/>
      <c r="AJ4499" s="89"/>
      <c r="AK4499" s="89"/>
      <c r="AL4499" s="89"/>
      <c r="AM4499" s="89"/>
      <c r="AN4499" s="89"/>
      <c r="AO4499" s="89"/>
      <c r="AP4499" s="89"/>
      <c r="AQ4499" s="89"/>
      <c r="AR4499" s="89"/>
      <c r="AS4499" s="89"/>
      <c r="AT4499" s="89"/>
      <c r="AU4499" s="89"/>
      <c r="AV4499" s="89"/>
      <c r="AW4499" s="89"/>
      <c r="AX4499" s="89"/>
      <c r="AY4499" s="89"/>
      <c r="AZ4499" s="89"/>
      <c r="BA4499" s="89"/>
      <c r="BB4499" s="89"/>
      <c r="BC4499" s="89"/>
      <c r="BD4499" s="89"/>
      <c r="BE4499" s="89"/>
      <c r="BF4499" s="89"/>
      <c r="BG4499" s="89"/>
      <c r="BH4499" s="89"/>
      <c r="BI4499" s="89"/>
      <c r="BJ4499" s="89"/>
      <c r="BK4499" s="169"/>
    </row>
    <row r="4500" ht="33.0" customHeight="1">
      <c r="A4500" s="361">
        <v>4502.0</v>
      </c>
      <c r="B4500" s="319"/>
      <c r="C4500" s="359" t="s">
        <v>26530</v>
      </c>
      <c r="D4500" s="361" t="s">
        <v>26531</v>
      </c>
      <c r="E4500" s="319"/>
      <c r="F4500" s="514" t="s">
        <v>26532</v>
      </c>
      <c r="G4500" s="162"/>
      <c r="H4500" s="361" t="s">
        <v>26533</v>
      </c>
      <c r="I4500" s="370"/>
      <c r="J4500" s="100"/>
      <c r="K4500" s="515" t="s">
        <v>26534</v>
      </c>
      <c r="L4500" s="521" t="s">
        <v>26507</v>
      </c>
      <c r="M4500" s="522" t="s">
        <v>26535</v>
      </c>
      <c r="N4500" s="372"/>
      <c r="O4500" s="162"/>
      <c r="P4500" s="162"/>
      <c r="Q4500" s="472"/>
      <c r="R4500" s="372"/>
      <c r="S4500" s="55"/>
      <c r="T4500" s="319"/>
      <c r="U4500" s="372"/>
      <c r="V4500" s="162"/>
      <c r="W4500" s="162"/>
      <c r="X4500" s="369"/>
      <c r="Y4500" s="369"/>
      <c r="Z4500" s="369"/>
      <c r="AA4500" s="369"/>
      <c r="AB4500" s="369"/>
      <c r="AC4500" s="369"/>
      <c r="AD4500" s="369"/>
      <c r="AE4500" s="369"/>
      <c r="AF4500" s="369"/>
      <c r="AG4500" s="369"/>
      <c r="AH4500" s="369"/>
      <c r="AI4500" s="369"/>
      <c r="AJ4500" s="369"/>
      <c r="AK4500" s="369"/>
      <c r="AL4500" s="369"/>
      <c r="AM4500" s="369"/>
      <c r="AN4500" s="369"/>
      <c r="AO4500" s="369"/>
      <c r="AP4500" s="369"/>
      <c r="AQ4500" s="369"/>
      <c r="AR4500" s="369"/>
      <c r="AS4500" s="369"/>
      <c r="AT4500" s="369"/>
      <c r="AU4500" s="369"/>
      <c r="AV4500" s="369"/>
      <c r="AW4500" s="369"/>
      <c r="AX4500" s="369"/>
      <c r="AY4500" s="369"/>
      <c r="AZ4500" s="369"/>
      <c r="BA4500" s="369"/>
      <c r="BB4500" s="369"/>
      <c r="BC4500" s="369"/>
      <c r="BD4500" s="369"/>
      <c r="BE4500" s="369"/>
      <c r="BF4500" s="369"/>
      <c r="BG4500" s="369"/>
      <c r="BH4500" s="369"/>
      <c r="BI4500" s="369"/>
      <c r="BJ4500" s="369"/>
      <c r="BK4500" s="141"/>
    </row>
    <row r="4501" ht="33.0" customHeight="1">
      <c r="A4501" s="362">
        <v>4503.0</v>
      </c>
      <c r="B4501" s="127"/>
      <c r="C4501" s="283" t="s">
        <v>26536</v>
      </c>
      <c r="D4501" s="362" t="s">
        <v>26415</v>
      </c>
      <c r="E4501" s="127"/>
      <c r="F4501" s="365" t="s">
        <v>26537</v>
      </c>
      <c r="G4501" s="126"/>
      <c r="H4501" s="362" t="s">
        <v>26538</v>
      </c>
      <c r="I4501" s="100"/>
      <c r="J4501" s="100"/>
      <c r="K4501" s="480" t="s">
        <v>26539</v>
      </c>
      <c r="L4501" s="480" t="s">
        <v>26243</v>
      </c>
      <c r="M4501" s="519" t="s">
        <v>26540</v>
      </c>
      <c r="N4501" s="132"/>
      <c r="O4501" s="126"/>
      <c r="P4501" s="126"/>
      <c r="Q4501" s="136"/>
      <c r="R4501" s="132"/>
      <c r="S4501" s="138"/>
      <c r="T4501" s="127"/>
      <c r="U4501" s="524" t="s">
        <v>26541</v>
      </c>
      <c r="V4501" s="126"/>
      <c r="W4501" s="126"/>
      <c r="X4501" s="89"/>
      <c r="Y4501" s="89"/>
      <c r="Z4501" s="89"/>
      <c r="AA4501" s="89"/>
      <c r="AB4501" s="89"/>
      <c r="AC4501" s="89"/>
      <c r="AD4501" s="89"/>
      <c r="AE4501" s="89"/>
      <c r="AF4501" s="89"/>
      <c r="AG4501" s="89"/>
      <c r="AH4501" s="89"/>
      <c r="AI4501" s="89"/>
      <c r="AJ4501" s="89"/>
      <c r="AK4501" s="89"/>
      <c r="AL4501" s="89"/>
      <c r="AM4501" s="89"/>
      <c r="AN4501" s="89"/>
      <c r="AO4501" s="89"/>
      <c r="AP4501" s="89"/>
      <c r="AQ4501" s="89"/>
      <c r="AR4501" s="89"/>
      <c r="AS4501" s="89"/>
      <c r="AT4501" s="89"/>
      <c r="AU4501" s="89"/>
      <c r="AV4501" s="89"/>
      <c r="AW4501" s="89"/>
      <c r="AX4501" s="89"/>
      <c r="AY4501" s="89"/>
      <c r="AZ4501" s="89"/>
      <c r="BA4501" s="89"/>
      <c r="BB4501" s="89"/>
      <c r="BC4501" s="89"/>
      <c r="BD4501" s="89"/>
      <c r="BE4501" s="89"/>
      <c r="BF4501" s="89"/>
      <c r="BG4501" s="89"/>
      <c r="BH4501" s="89"/>
      <c r="BI4501" s="89"/>
      <c r="BJ4501" s="89"/>
      <c r="BK4501" s="169"/>
    </row>
    <row r="4502" ht="33.0" customHeight="1">
      <c r="A4502" s="362">
        <v>4504.0</v>
      </c>
      <c r="B4502" s="127"/>
      <c r="C4502" s="283" t="s">
        <v>26542</v>
      </c>
      <c r="D4502" s="362" t="s">
        <v>26543</v>
      </c>
      <c r="E4502" s="127"/>
      <c r="F4502" s="365" t="s">
        <v>26544</v>
      </c>
      <c r="G4502" s="126"/>
      <c r="H4502" s="362" t="s">
        <v>26545</v>
      </c>
      <c r="I4502" s="100"/>
      <c r="J4502" s="100"/>
      <c r="K4502" s="480" t="s">
        <v>26546</v>
      </c>
      <c r="L4502" s="480" t="s">
        <v>26412</v>
      </c>
      <c r="M4502" s="519" t="s">
        <v>26547</v>
      </c>
      <c r="N4502" s="132"/>
      <c r="O4502" s="126"/>
      <c r="P4502" s="126"/>
      <c r="Q4502" s="136"/>
      <c r="R4502" s="132"/>
      <c r="S4502" s="138"/>
      <c r="T4502" s="127"/>
      <c r="U4502" s="524" t="s">
        <v>26529</v>
      </c>
      <c r="V4502" s="126"/>
      <c r="W4502" s="126"/>
      <c r="X4502" s="89"/>
      <c r="Y4502" s="89"/>
      <c r="Z4502" s="89"/>
      <c r="AA4502" s="89"/>
      <c r="AB4502" s="89"/>
      <c r="AC4502" s="89"/>
      <c r="AD4502" s="89"/>
      <c r="AE4502" s="89"/>
      <c r="AF4502" s="89"/>
      <c r="AG4502" s="89"/>
      <c r="AH4502" s="89"/>
      <c r="AI4502" s="89"/>
      <c r="AJ4502" s="89"/>
      <c r="AK4502" s="89"/>
      <c r="AL4502" s="89"/>
      <c r="AM4502" s="89"/>
      <c r="AN4502" s="89"/>
      <c r="AO4502" s="89"/>
      <c r="AP4502" s="89"/>
      <c r="AQ4502" s="89"/>
      <c r="AR4502" s="89"/>
      <c r="AS4502" s="89"/>
      <c r="AT4502" s="89"/>
      <c r="AU4502" s="89"/>
      <c r="AV4502" s="89"/>
      <c r="AW4502" s="89"/>
      <c r="AX4502" s="89"/>
      <c r="AY4502" s="89"/>
      <c r="AZ4502" s="89"/>
      <c r="BA4502" s="89"/>
      <c r="BB4502" s="89"/>
      <c r="BC4502" s="89"/>
      <c r="BD4502" s="89"/>
      <c r="BE4502" s="89"/>
      <c r="BF4502" s="89"/>
      <c r="BG4502" s="89"/>
      <c r="BH4502" s="89"/>
      <c r="BI4502" s="89"/>
      <c r="BJ4502" s="89"/>
      <c r="BK4502" s="169"/>
    </row>
    <row r="4503" ht="33.0" customHeight="1">
      <c r="A4503" s="362">
        <v>4505.0</v>
      </c>
      <c r="B4503" s="127"/>
      <c r="C4503" s="283" t="s">
        <v>26548</v>
      </c>
      <c r="D4503" s="362" t="s">
        <v>26549</v>
      </c>
      <c r="E4503" s="127"/>
      <c r="F4503" s="365" t="s">
        <v>26550</v>
      </c>
      <c r="G4503" s="126"/>
      <c r="H4503" s="362" t="s">
        <v>18683</v>
      </c>
      <c r="I4503" s="100"/>
      <c r="J4503" s="100"/>
      <c r="K4503" s="480" t="s">
        <v>26551</v>
      </c>
      <c r="L4503" s="480" t="s">
        <v>26412</v>
      </c>
      <c r="M4503" s="519" t="s">
        <v>26552</v>
      </c>
      <c r="N4503" s="132"/>
      <c r="O4503" s="126"/>
      <c r="P4503" s="126"/>
      <c r="Q4503" s="136"/>
      <c r="R4503" s="132"/>
      <c r="S4503" s="138"/>
      <c r="T4503" s="127"/>
      <c r="U4503" s="524" t="s">
        <v>26553</v>
      </c>
      <c r="V4503" s="126"/>
      <c r="W4503" s="126"/>
      <c r="X4503" s="89"/>
      <c r="Y4503" s="89"/>
      <c r="Z4503" s="89"/>
      <c r="AA4503" s="89"/>
      <c r="AB4503" s="89"/>
      <c r="AC4503" s="89"/>
      <c r="AD4503" s="89"/>
      <c r="AE4503" s="89"/>
      <c r="AF4503" s="89"/>
      <c r="AG4503" s="89"/>
      <c r="AH4503" s="89"/>
      <c r="AI4503" s="89"/>
      <c r="AJ4503" s="89"/>
      <c r="AK4503" s="89"/>
      <c r="AL4503" s="89"/>
      <c r="AM4503" s="89"/>
      <c r="AN4503" s="89"/>
      <c r="AO4503" s="89"/>
      <c r="AP4503" s="89"/>
      <c r="AQ4503" s="89"/>
      <c r="AR4503" s="89"/>
      <c r="AS4503" s="89"/>
      <c r="AT4503" s="89"/>
      <c r="AU4503" s="89"/>
      <c r="AV4503" s="89"/>
      <c r="AW4503" s="89"/>
      <c r="AX4503" s="89"/>
      <c r="AY4503" s="89"/>
      <c r="AZ4503" s="89"/>
      <c r="BA4503" s="89"/>
      <c r="BB4503" s="89"/>
      <c r="BC4503" s="89"/>
      <c r="BD4503" s="89"/>
      <c r="BE4503" s="89"/>
      <c r="BF4503" s="89"/>
      <c r="BG4503" s="89"/>
      <c r="BH4503" s="89"/>
      <c r="BI4503" s="89"/>
      <c r="BJ4503" s="89"/>
      <c r="BK4503" s="169"/>
    </row>
    <row r="4504" ht="33.0" customHeight="1">
      <c r="A4504" s="362">
        <v>4506.0</v>
      </c>
      <c r="B4504" s="127"/>
      <c r="C4504" s="283" t="s">
        <v>26554</v>
      </c>
      <c r="D4504" s="362" t="s">
        <v>26555</v>
      </c>
      <c r="E4504" s="127"/>
      <c r="F4504" s="365" t="s">
        <v>26556</v>
      </c>
      <c r="G4504" s="126"/>
      <c r="H4504" s="362" t="s">
        <v>26557</v>
      </c>
      <c r="I4504" s="100"/>
      <c r="J4504" s="100"/>
      <c r="K4504" s="480" t="s">
        <v>26558</v>
      </c>
      <c r="L4504" s="480" t="s">
        <v>26412</v>
      </c>
      <c r="M4504" s="519" t="s">
        <v>26559</v>
      </c>
      <c r="N4504" s="132"/>
      <c r="O4504" s="126"/>
      <c r="P4504" s="126"/>
      <c r="Q4504" s="136"/>
      <c r="R4504" s="132"/>
      <c r="S4504" s="138"/>
      <c r="T4504" s="127"/>
      <c r="U4504" s="524" t="s">
        <v>26560</v>
      </c>
      <c r="V4504" s="126"/>
      <c r="W4504" s="126"/>
      <c r="X4504" s="89"/>
      <c r="Y4504" s="89"/>
      <c r="Z4504" s="89"/>
      <c r="AA4504" s="89"/>
      <c r="AB4504" s="89"/>
      <c r="AC4504" s="89"/>
      <c r="AD4504" s="89"/>
      <c r="AE4504" s="89"/>
      <c r="AF4504" s="89"/>
      <c r="AG4504" s="89"/>
      <c r="AH4504" s="89"/>
      <c r="AI4504" s="89"/>
      <c r="AJ4504" s="89"/>
      <c r="AK4504" s="89"/>
      <c r="AL4504" s="89"/>
      <c r="AM4504" s="89"/>
      <c r="AN4504" s="89"/>
      <c r="AO4504" s="89"/>
      <c r="AP4504" s="89"/>
      <c r="AQ4504" s="89"/>
      <c r="AR4504" s="89"/>
      <c r="AS4504" s="89"/>
      <c r="AT4504" s="89"/>
      <c r="AU4504" s="89"/>
      <c r="AV4504" s="89"/>
      <c r="AW4504" s="89"/>
      <c r="AX4504" s="89"/>
      <c r="AY4504" s="89"/>
      <c r="AZ4504" s="89"/>
      <c r="BA4504" s="89"/>
      <c r="BB4504" s="89"/>
      <c r="BC4504" s="89"/>
      <c r="BD4504" s="89"/>
      <c r="BE4504" s="89"/>
      <c r="BF4504" s="89"/>
      <c r="BG4504" s="89"/>
      <c r="BH4504" s="89"/>
      <c r="BI4504" s="89"/>
      <c r="BJ4504" s="89"/>
      <c r="BK4504" s="169"/>
    </row>
    <row r="4505" ht="33.0" customHeight="1">
      <c r="A4505" s="253">
        <v>4507.0</v>
      </c>
      <c r="B4505" s="151"/>
      <c r="C4505" s="212" t="s">
        <v>26561</v>
      </c>
      <c r="D4505" s="253" t="s">
        <v>26562</v>
      </c>
      <c r="E4505" s="151"/>
      <c r="F4505" s="342" t="s">
        <v>26563</v>
      </c>
      <c r="G4505" s="148"/>
      <c r="H4505" s="253" t="s">
        <v>26564</v>
      </c>
      <c r="I4505" s="57"/>
      <c r="J4505" s="57"/>
      <c r="K4505" s="457" t="s">
        <v>26565</v>
      </c>
      <c r="L4505" s="457" t="s">
        <v>26566</v>
      </c>
      <c r="M4505" s="285" t="s">
        <v>26567</v>
      </c>
      <c r="N4505" s="156"/>
      <c r="O4505" s="148"/>
      <c r="P4505" s="148"/>
      <c r="Q4505" s="158"/>
      <c r="R4505" s="156"/>
      <c r="S4505" s="29"/>
      <c r="T4505" s="151"/>
      <c r="U4505" s="523" t="s">
        <v>12283</v>
      </c>
      <c r="V4505" s="148"/>
      <c r="W4505" s="148"/>
      <c r="X4505" s="150"/>
      <c r="Y4505" s="150"/>
      <c r="Z4505" s="150"/>
      <c r="AA4505" s="150"/>
      <c r="AB4505" s="150"/>
      <c r="AC4505" s="150"/>
      <c r="AD4505" s="150"/>
      <c r="AE4505" s="150"/>
      <c r="AF4505" s="150"/>
      <c r="AG4505" s="150"/>
      <c r="AH4505" s="150"/>
      <c r="AI4505" s="150"/>
      <c r="AJ4505" s="150"/>
      <c r="AK4505" s="150"/>
      <c r="AL4505" s="150"/>
      <c r="AM4505" s="150"/>
      <c r="AN4505" s="150"/>
      <c r="AO4505" s="150"/>
      <c r="AP4505" s="150"/>
      <c r="AQ4505" s="150"/>
      <c r="AR4505" s="150"/>
      <c r="AS4505" s="150"/>
      <c r="AT4505" s="150"/>
      <c r="AU4505" s="150"/>
      <c r="AV4505" s="150"/>
      <c r="AW4505" s="150"/>
      <c r="AX4505" s="150"/>
      <c r="AY4505" s="150"/>
      <c r="AZ4505" s="150"/>
      <c r="BA4505" s="150"/>
      <c r="BB4505" s="150"/>
      <c r="BC4505" s="150"/>
      <c r="BD4505" s="150"/>
      <c r="BE4505" s="150"/>
      <c r="BF4505" s="150"/>
      <c r="BG4505" s="150"/>
      <c r="BH4505" s="150"/>
      <c r="BI4505" s="150"/>
      <c r="BJ4505" s="150"/>
      <c r="BK4505" s="164"/>
    </row>
    <row r="4506" ht="33.0" customHeight="1">
      <c r="A4506" s="253">
        <v>4508.0</v>
      </c>
      <c r="B4506" s="151"/>
      <c r="C4506" s="212" t="s">
        <v>26568</v>
      </c>
      <c r="D4506" s="253" t="s">
        <v>26569</v>
      </c>
      <c r="E4506" s="151"/>
      <c r="F4506" s="342" t="s">
        <v>18149</v>
      </c>
      <c r="G4506" s="148"/>
      <c r="H4506" s="253" t="s">
        <v>19224</v>
      </c>
      <c r="I4506" s="57"/>
      <c r="J4506" s="57"/>
      <c r="K4506" s="457" t="s">
        <v>26570</v>
      </c>
      <c r="L4506" s="457" t="s">
        <v>26412</v>
      </c>
      <c r="M4506" s="285" t="s">
        <v>26571</v>
      </c>
      <c r="N4506" s="156"/>
      <c r="O4506" s="148"/>
      <c r="P4506" s="148"/>
      <c r="Q4506" s="158"/>
      <c r="R4506" s="156"/>
      <c r="S4506" s="29"/>
      <c r="T4506" s="151"/>
      <c r="U4506" s="523" t="s">
        <v>12283</v>
      </c>
      <c r="V4506" s="148"/>
      <c r="W4506" s="148"/>
      <c r="X4506" s="150"/>
      <c r="Y4506" s="150"/>
      <c r="Z4506" s="150"/>
      <c r="AA4506" s="150"/>
      <c r="AB4506" s="150"/>
      <c r="AC4506" s="150"/>
      <c r="AD4506" s="150"/>
      <c r="AE4506" s="150"/>
      <c r="AF4506" s="150"/>
      <c r="AG4506" s="150"/>
      <c r="AH4506" s="150"/>
      <c r="AI4506" s="150"/>
      <c r="AJ4506" s="150"/>
      <c r="AK4506" s="150"/>
      <c r="AL4506" s="150"/>
      <c r="AM4506" s="150"/>
      <c r="AN4506" s="150"/>
      <c r="AO4506" s="150"/>
      <c r="AP4506" s="150"/>
      <c r="AQ4506" s="150"/>
      <c r="AR4506" s="150"/>
      <c r="AS4506" s="150"/>
      <c r="AT4506" s="150"/>
      <c r="AU4506" s="150"/>
      <c r="AV4506" s="150"/>
      <c r="AW4506" s="150"/>
      <c r="AX4506" s="150"/>
      <c r="AY4506" s="150"/>
      <c r="AZ4506" s="150"/>
      <c r="BA4506" s="150"/>
      <c r="BB4506" s="150"/>
      <c r="BC4506" s="150"/>
      <c r="BD4506" s="150"/>
      <c r="BE4506" s="150"/>
      <c r="BF4506" s="150"/>
      <c r="BG4506" s="150"/>
      <c r="BH4506" s="150"/>
      <c r="BI4506" s="150"/>
      <c r="BJ4506" s="150"/>
      <c r="BK4506" s="164"/>
    </row>
    <row r="4507" ht="33.0" customHeight="1">
      <c r="A4507" s="361">
        <v>4509.0</v>
      </c>
      <c r="B4507" s="319"/>
      <c r="C4507" s="359"/>
      <c r="D4507" s="162"/>
      <c r="E4507" s="319"/>
      <c r="F4507" s="369"/>
      <c r="G4507" s="162"/>
      <c r="H4507" s="162"/>
      <c r="I4507" s="370"/>
      <c r="J4507" s="100"/>
      <c r="K4507" s="401"/>
      <c r="L4507" s="371"/>
      <c r="M4507" s="372"/>
      <c r="N4507" s="372"/>
      <c r="O4507" s="162"/>
      <c r="P4507" s="162"/>
      <c r="Q4507" s="472"/>
      <c r="R4507" s="372"/>
      <c r="S4507" s="55"/>
      <c r="T4507" s="319"/>
      <c r="U4507" s="372"/>
      <c r="V4507" s="162"/>
      <c r="W4507" s="162"/>
      <c r="X4507" s="369"/>
      <c r="Y4507" s="369"/>
      <c r="Z4507" s="369"/>
      <c r="AA4507" s="369"/>
      <c r="AB4507" s="369"/>
      <c r="AC4507" s="369"/>
      <c r="AD4507" s="369"/>
      <c r="AE4507" s="369"/>
      <c r="AF4507" s="369"/>
      <c r="AG4507" s="369"/>
      <c r="AH4507" s="369"/>
      <c r="AI4507" s="369"/>
      <c r="AJ4507" s="369"/>
      <c r="AK4507" s="369"/>
      <c r="AL4507" s="369"/>
      <c r="AM4507" s="369"/>
      <c r="AN4507" s="369"/>
      <c r="AO4507" s="369"/>
      <c r="AP4507" s="369"/>
      <c r="AQ4507" s="369"/>
      <c r="AR4507" s="369"/>
      <c r="AS4507" s="369"/>
      <c r="AT4507" s="369"/>
      <c r="AU4507" s="369"/>
      <c r="AV4507" s="369"/>
      <c r="AW4507" s="369"/>
      <c r="AX4507" s="369"/>
      <c r="AY4507" s="369"/>
      <c r="AZ4507" s="369"/>
      <c r="BA4507" s="369"/>
      <c r="BB4507" s="369"/>
      <c r="BC4507" s="369"/>
      <c r="BD4507" s="369"/>
      <c r="BE4507" s="369"/>
      <c r="BF4507" s="369"/>
      <c r="BG4507" s="369"/>
      <c r="BH4507" s="369"/>
      <c r="BI4507" s="369"/>
      <c r="BJ4507" s="369"/>
      <c r="BK4507" s="141"/>
    </row>
    <row r="4508" ht="33.0" customHeight="1">
      <c r="A4508" s="362">
        <v>4510.0</v>
      </c>
      <c r="B4508" s="127"/>
      <c r="C4508" s="283" t="s">
        <v>26572</v>
      </c>
      <c r="D4508" s="362" t="s">
        <v>26235</v>
      </c>
      <c r="E4508" s="127"/>
      <c r="F4508" s="365" t="s">
        <v>26573</v>
      </c>
      <c r="G4508" s="126"/>
      <c r="H4508" s="362" t="s">
        <v>26574</v>
      </c>
      <c r="I4508" s="100"/>
      <c r="J4508" s="100"/>
      <c r="K4508" s="480" t="s">
        <v>26575</v>
      </c>
      <c r="L4508" s="480" t="s">
        <v>26412</v>
      </c>
      <c r="M4508" s="519" t="s">
        <v>26576</v>
      </c>
      <c r="N4508" s="132"/>
      <c r="O4508" s="126"/>
      <c r="P4508" s="126"/>
      <c r="Q4508" s="136"/>
      <c r="R4508" s="132"/>
      <c r="S4508" s="138"/>
      <c r="T4508" s="127"/>
      <c r="U4508" s="524" t="s">
        <v>26577</v>
      </c>
      <c r="V4508" s="126"/>
      <c r="W4508" s="126"/>
      <c r="X4508" s="89"/>
      <c r="Y4508" s="89"/>
      <c r="Z4508" s="89"/>
      <c r="AA4508" s="89"/>
      <c r="AB4508" s="89"/>
      <c r="AC4508" s="89"/>
      <c r="AD4508" s="89"/>
      <c r="AE4508" s="89"/>
      <c r="AF4508" s="89"/>
      <c r="AG4508" s="89"/>
      <c r="AH4508" s="89"/>
      <c r="AI4508" s="89"/>
      <c r="AJ4508" s="89"/>
      <c r="AK4508" s="89"/>
      <c r="AL4508" s="89"/>
      <c r="AM4508" s="89"/>
      <c r="AN4508" s="89"/>
      <c r="AO4508" s="89"/>
      <c r="AP4508" s="89"/>
      <c r="AQ4508" s="89"/>
      <c r="AR4508" s="89"/>
      <c r="AS4508" s="89"/>
      <c r="AT4508" s="89"/>
      <c r="AU4508" s="89"/>
      <c r="AV4508" s="89"/>
      <c r="AW4508" s="89"/>
      <c r="AX4508" s="89"/>
      <c r="AY4508" s="89"/>
      <c r="AZ4508" s="89"/>
      <c r="BA4508" s="89"/>
      <c r="BB4508" s="89"/>
      <c r="BC4508" s="89"/>
      <c r="BD4508" s="89"/>
      <c r="BE4508" s="89"/>
      <c r="BF4508" s="89"/>
      <c r="BG4508" s="89"/>
      <c r="BH4508" s="89"/>
      <c r="BI4508" s="89"/>
      <c r="BJ4508" s="89"/>
      <c r="BK4508" s="169"/>
    </row>
    <row r="4509" ht="33.0" customHeight="1">
      <c r="A4509" s="361">
        <v>4511.0</v>
      </c>
      <c r="B4509" s="319"/>
      <c r="C4509" s="359" t="s">
        <v>26578</v>
      </c>
      <c r="D4509" s="361" t="s">
        <v>26042</v>
      </c>
      <c r="E4509" s="319"/>
      <c r="F4509" s="514" t="s">
        <v>26579</v>
      </c>
      <c r="G4509" s="162"/>
      <c r="H4509" s="361" t="s">
        <v>19880</v>
      </c>
      <c r="I4509" s="370"/>
      <c r="J4509" s="100"/>
      <c r="K4509" s="515" t="s">
        <v>26580</v>
      </c>
      <c r="L4509" s="521" t="s">
        <v>26122</v>
      </c>
      <c r="M4509" s="522" t="s">
        <v>26581</v>
      </c>
      <c r="N4509" s="372"/>
      <c r="O4509" s="162"/>
      <c r="P4509" s="162"/>
      <c r="Q4509" s="472"/>
      <c r="R4509" s="372"/>
      <c r="S4509" s="55"/>
      <c r="T4509" s="319"/>
      <c r="U4509" s="372"/>
      <c r="V4509" s="162"/>
      <c r="W4509" s="162"/>
      <c r="X4509" s="369"/>
      <c r="Y4509" s="369"/>
      <c r="Z4509" s="369"/>
      <c r="AA4509" s="369"/>
      <c r="AB4509" s="369"/>
      <c r="AC4509" s="369"/>
      <c r="AD4509" s="369"/>
      <c r="AE4509" s="369"/>
      <c r="AF4509" s="369"/>
      <c r="AG4509" s="369"/>
      <c r="AH4509" s="369"/>
      <c r="AI4509" s="369"/>
      <c r="AJ4509" s="369"/>
      <c r="AK4509" s="369"/>
      <c r="AL4509" s="369"/>
      <c r="AM4509" s="369"/>
      <c r="AN4509" s="369"/>
      <c r="AO4509" s="369"/>
      <c r="AP4509" s="369"/>
      <c r="AQ4509" s="369"/>
      <c r="AR4509" s="369"/>
      <c r="AS4509" s="369"/>
      <c r="AT4509" s="369"/>
      <c r="AU4509" s="369"/>
      <c r="AV4509" s="369"/>
      <c r="AW4509" s="369"/>
      <c r="AX4509" s="369"/>
      <c r="AY4509" s="369"/>
      <c r="AZ4509" s="369"/>
      <c r="BA4509" s="369"/>
      <c r="BB4509" s="369"/>
      <c r="BC4509" s="369"/>
      <c r="BD4509" s="369"/>
      <c r="BE4509" s="369"/>
      <c r="BF4509" s="369"/>
      <c r="BG4509" s="369"/>
      <c r="BH4509" s="369"/>
      <c r="BI4509" s="369"/>
      <c r="BJ4509" s="369"/>
      <c r="BK4509" s="141"/>
    </row>
    <row r="4510" ht="33.0" customHeight="1">
      <c r="A4510" s="253">
        <v>4512.0</v>
      </c>
      <c r="B4510" s="151"/>
      <c r="C4510" s="212" t="s">
        <v>17903</v>
      </c>
      <c r="D4510" s="253" t="s">
        <v>26582</v>
      </c>
      <c r="E4510" s="151"/>
      <c r="F4510" s="342" t="s">
        <v>25226</v>
      </c>
      <c r="G4510" s="148"/>
      <c r="H4510" s="253" t="s">
        <v>26583</v>
      </c>
      <c r="I4510" s="57"/>
      <c r="J4510" s="57"/>
      <c r="K4510" s="457" t="s">
        <v>26584</v>
      </c>
      <c r="L4510" s="457" t="s">
        <v>25862</v>
      </c>
      <c r="M4510" s="285" t="s">
        <v>26585</v>
      </c>
      <c r="N4510" s="156"/>
      <c r="O4510" s="148"/>
      <c r="P4510" s="148"/>
      <c r="Q4510" s="158"/>
      <c r="R4510" s="156"/>
      <c r="S4510" s="29"/>
      <c r="T4510" s="151"/>
      <c r="U4510" s="523" t="s">
        <v>20492</v>
      </c>
      <c r="V4510" s="148"/>
      <c r="W4510" s="148"/>
      <c r="X4510" s="150"/>
      <c r="Y4510" s="150"/>
      <c r="Z4510" s="150"/>
      <c r="AA4510" s="150"/>
      <c r="AB4510" s="150"/>
      <c r="AC4510" s="150"/>
      <c r="AD4510" s="150"/>
      <c r="AE4510" s="150"/>
      <c r="AF4510" s="150"/>
      <c r="AG4510" s="150"/>
      <c r="AH4510" s="150"/>
      <c r="AI4510" s="150"/>
      <c r="AJ4510" s="150"/>
      <c r="AK4510" s="150"/>
      <c r="AL4510" s="150"/>
      <c r="AM4510" s="150"/>
      <c r="AN4510" s="150"/>
      <c r="AO4510" s="150"/>
      <c r="AP4510" s="150"/>
      <c r="AQ4510" s="150"/>
      <c r="AR4510" s="150"/>
      <c r="AS4510" s="150"/>
      <c r="AT4510" s="150"/>
      <c r="AU4510" s="150"/>
      <c r="AV4510" s="150"/>
      <c r="AW4510" s="150"/>
      <c r="AX4510" s="150"/>
      <c r="AY4510" s="150"/>
      <c r="AZ4510" s="150"/>
      <c r="BA4510" s="150"/>
      <c r="BB4510" s="150"/>
      <c r="BC4510" s="150"/>
      <c r="BD4510" s="150"/>
      <c r="BE4510" s="150"/>
      <c r="BF4510" s="150"/>
      <c r="BG4510" s="150"/>
      <c r="BH4510" s="150"/>
      <c r="BI4510" s="150"/>
      <c r="BJ4510" s="150"/>
      <c r="BK4510" s="164"/>
    </row>
    <row r="4511" ht="33.0" customHeight="1">
      <c r="A4511" s="362">
        <v>4513.0</v>
      </c>
      <c r="B4511" s="127"/>
      <c r="C4511" s="283" t="s">
        <v>26586</v>
      </c>
      <c r="D4511" s="362" t="s">
        <v>26587</v>
      </c>
      <c r="E4511" s="127"/>
      <c r="F4511" s="365" t="s">
        <v>26588</v>
      </c>
      <c r="G4511" s="126"/>
      <c r="H4511" s="362" t="s">
        <v>26589</v>
      </c>
      <c r="I4511" s="100"/>
      <c r="J4511" s="100"/>
      <c r="K4511" s="480" t="s">
        <v>26590</v>
      </c>
      <c r="L4511" s="480" t="s">
        <v>26412</v>
      </c>
      <c r="M4511" s="519" t="s">
        <v>26591</v>
      </c>
      <c r="N4511" s="132"/>
      <c r="O4511" s="126"/>
      <c r="P4511" s="126"/>
      <c r="Q4511" s="136"/>
      <c r="R4511" s="132"/>
      <c r="S4511" s="138"/>
      <c r="T4511" s="127"/>
      <c r="U4511" s="524" t="s">
        <v>26592</v>
      </c>
      <c r="V4511" s="126"/>
      <c r="W4511" s="126"/>
      <c r="X4511" s="89"/>
      <c r="Y4511" s="89"/>
      <c r="Z4511" s="89"/>
      <c r="AA4511" s="89"/>
      <c r="AB4511" s="89"/>
      <c r="AC4511" s="89"/>
      <c r="AD4511" s="89"/>
      <c r="AE4511" s="89"/>
      <c r="AF4511" s="89"/>
      <c r="AG4511" s="89"/>
      <c r="AH4511" s="89"/>
      <c r="AI4511" s="89"/>
      <c r="AJ4511" s="89"/>
      <c r="AK4511" s="89"/>
      <c r="AL4511" s="89"/>
      <c r="AM4511" s="89"/>
      <c r="AN4511" s="89"/>
      <c r="AO4511" s="89"/>
      <c r="AP4511" s="89"/>
      <c r="AQ4511" s="89"/>
      <c r="AR4511" s="89"/>
      <c r="AS4511" s="89"/>
      <c r="AT4511" s="89"/>
      <c r="AU4511" s="89"/>
      <c r="AV4511" s="89"/>
      <c r="AW4511" s="89"/>
      <c r="AX4511" s="89"/>
      <c r="AY4511" s="89"/>
      <c r="AZ4511" s="89"/>
      <c r="BA4511" s="89"/>
      <c r="BB4511" s="89"/>
      <c r="BC4511" s="89"/>
      <c r="BD4511" s="89"/>
      <c r="BE4511" s="89"/>
      <c r="BF4511" s="89"/>
      <c r="BG4511" s="89"/>
      <c r="BH4511" s="89"/>
      <c r="BI4511" s="89"/>
      <c r="BJ4511" s="89"/>
      <c r="BK4511" s="169"/>
    </row>
    <row r="4512" ht="33.0" customHeight="1">
      <c r="A4512" s="361">
        <v>4514.0</v>
      </c>
      <c r="B4512" s="162" t="s">
        <v>26593</v>
      </c>
      <c r="C4512" s="359" t="s">
        <v>26594</v>
      </c>
      <c r="D4512" s="361" t="s">
        <v>26595</v>
      </c>
      <c r="E4512" s="319"/>
      <c r="F4512" s="369" t="s">
        <v>26596</v>
      </c>
      <c r="G4512" s="162"/>
      <c r="H4512" s="162" t="s">
        <v>26597</v>
      </c>
      <c r="I4512" s="370"/>
      <c r="J4512" s="100"/>
      <c r="K4512" s="515" t="s">
        <v>26598</v>
      </c>
      <c r="L4512" s="371">
        <v>43440.0</v>
      </c>
      <c r="M4512" s="376" t="s">
        <v>26599</v>
      </c>
      <c r="N4512" s="372"/>
      <c r="O4512" s="162"/>
      <c r="P4512" s="162"/>
      <c r="Q4512" s="472"/>
      <c r="R4512" s="372"/>
      <c r="S4512" s="55"/>
      <c r="T4512" s="319"/>
      <c r="U4512" s="372"/>
      <c r="V4512" s="162"/>
      <c r="W4512" s="162"/>
      <c r="X4512" s="369"/>
      <c r="Y4512" s="369"/>
      <c r="Z4512" s="369"/>
      <c r="AA4512" s="369"/>
      <c r="AB4512" s="369"/>
      <c r="AC4512" s="369"/>
      <c r="AD4512" s="369"/>
      <c r="AE4512" s="369"/>
      <c r="AF4512" s="369"/>
      <c r="AG4512" s="369"/>
      <c r="AH4512" s="369"/>
      <c r="AI4512" s="369"/>
      <c r="AJ4512" s="369"/>
      <c r="AK4512" s="369"/>
      <c r="AL4512" s="369"/>
      <c r="AM4512" s="369"/>
      <c r="AN4512" s="369"/>
      <c r="AO4512" s="369"/>
      <c r="AP4512" s="369"/>
      <c r="AQ4512" s="369"/>
      <c r="AR4512" s="369"/>
      <c r="AS4512" s="369"/>
      <c r="AT4512" s="369"/>
      <c r="AU4512" s="369"/>
      <c r="AV4512" s="369"/>
      <c r="AW4512" s="369"/>
      <c r="AX4512" s="369"/>
      <c r="AY4512" s="369"/>
      <c r="AZ4512" s="369"/>
      <c r="BA4512" s="369"/>
      <c r="BB4512" s="369"/>
      <c r="BC4512" s="369"/>
      <c r="BD4512" s="369"/>
      <c r="BE4512" s="369"/>
      <c r="BF4512" s="369"/>
      <c r="BG4512" s="369"/>
      <c r="BH4512" s="369"/>
      <c r="BI4512" s="369"/>
      <c r="BJ4512" s="369"/>
      <c r="BK4512" s="141"/>
    </row>
    <row r="4513" ht="33.0" customHeight="1">
      <c r="A4513" s="361">
        <v>4515.0</v>
      </c>
      <c r="B4513" s="319"/>
      <c r="C4513" s="359" t="s">
        <v>26600</v>
      </c>
      <c r="D4513" s="361" t="s">
        <v>26601</v>
      </c>
      <c r="E4513" s="319"/>
      <c r="F4513" s="514" t="s">
        <v>20881</v>
      </c>
      <c r="G4513" s="162"/>
      <c r="H4513" s="361" t="s">
        <v>25371</v>
      </c>
      <c r="I4513" s="370"/>
      <c r="J4513" s="100"/>
      <c r="K4513" s="515" t="s">
        <v>26602</v>
      </c>
      <c r="L4513" s="521" t="s">
        <v>26412</v>
      </c>
      <c r="M4513" s="522" t="s">
        <v>26603</v>
      </c>
      <c r="N4513" s="372"/>
      <c r="O4513" s="162"/>
      <c r="P4513" s="162"/>
      <c r="Q4513" s="472"/>
      <c r="R4513" s="372"/>
      <c r="S4513" s="55"/>
      <c r="T4513" s="319"/>
      <c r="U4513" s="372"/>
      <c r="V4513" s="162"/>
      <c r="W4513" s="162"/>
      <c r="X4513" s="369"/>
      <c r="Y4513" s="369"/>
      <c r="Z4513" s="369"/>
      <c r="AA4513" s="369"/>
      <c r="AB4513" s="369"/>
      <c r="AC4513" s="369"/>
      <c r="AD4513" s="369"/>
      <c r="AE4513" s="369"/>
      <c r="AF4513" s="369"/>
      <c r="AG4513" s="369"/>
      <c r="AH4513" s="369"/>
      <c r="AI4513" s="369"/>
      <c r="AJ4513" s="369"/>
      <c r="AK4513" s="369"/>
      <c r="AL4513" s="369"/>
      <c r="AM4513" s="369"/>
      <c r="AN4513" s="369"/>
      <c r="AO4513" s="369"/>
      <c r="AP4513" s="369"/>
      <c r="AQ4513" s="369"/>
      <c r="AR4513" s="369"/>
      <c r="AS4513" s="369"/>
      <c r="AT4513" s="369"/>
      <c r="AU4513" s="369"/>
      <c r="AV4513" s="369"/>
      <c r="AW4513" s="369"/>
      <c r="AX4513" s="369"/>
      <c r="AY4513" s="369"/>
      <c r="AZ4513" s="369"/>
      <c r="BA4513" s="369"/>
      <c r="BB4513" s="369"/>
      <c r="BC4513" s="369"/>
      <c r="BD4513" s="369"/>
      <c r="BE4513" s="369"/>
      <c r="BF4513" s="369"/>
      <c r="BG4513" s="369"/>
      <c r="BH4513" s="369"/>
      <c r="BI4513" s="369"/>
      <c r="BJ4513" s="369"/>
      <c r="BK4513" s="141"/>
    </row>
    <row r="4514" ht="33.0" customHeight="1">
      <c r="A4514" s="253">
        <v>4516.0</v>
      </c>
      <c r="B4514" s="151"/>
      <c r="C4514" s="212" t="s">
        <v>26604</v>
      </c>
      <c r="D4514" s="253" t="s">
        <v>26605</v>
      </c>
      <c r="E4514" s="151"/>
      <c r="F4514" s="342" t="s">
        <v>26606</v>
      </c>
      <c r="G4514" s="148"/>
      <c r="H4514" s="253" t="s">
        <v>25771</v>
      </c>
      <c r="I4514" s="57"/>
      <c r="J4514" s="57"/>
      <c r="K4514" s="457" t="s">
        <v>26607</v>
      </c>
      <c r="L4514" s="457" t="s">
        <v>26323</v>
      </c>
      <c r="M4514" s="285" t="s">
        <v>26608</v>
      </c>
      <c r="N4514" s="156"/>
      <c r="O4514" s="148"/>
      <c r="P4514" s="148"/>
      <c r="Q4514" s="158"/>
      <c r="R4514" s="156"/>
      <c r="S4514" s="29"/>
      <c r="T4514" s="151"/>
      <c r="U4514" s="523" t="s">
        <v>23164</v>
      </c>
      <c r="V4514" s="148"/>
      <c r="W4514" s="148"/>
      <c r="X4514" s="150"/>
      <c r="Y4514" s="150"/>
      <c r="Z4514" s="150"/>
      <c r="AA4514" s="150"/>
      <c r="AB4514" s="150"/>
      <c r="AC4514" s="150"/>
      <c r="AD4514" s="150"/>
      <c r="AE4514" s="150"/>
      <c r="AF4514" s="150"/>
      <c r="AG4514" s="150"/>
      <c r="AH4514" s="150"/>
      <c r="AI4514" s="150"/>
      <c r="AJ4514" s="150"/>
      <c r="AK4514" s="150"/>
      <c r="AL4514" s="150"/>
      <c r="AM4514" s="150"/>
      <c r="AN4514" s="150"/>
      <c r="AO4514" s="150"/>
      <c r="AP4514" s="150"/>
      <c r="AQ4514" s="150"/>
      <c r="AR4514" s="150"/>
      <c r="AS4514" s="150"/>
      <c r="AT4514" s="150"/>
      <c r="AU4514" s="150"/>
      <c r="AV4514" s="150"/>
      <c r="AW4514" s="150"/>
      <c r="AX4514" s="150"/>
      <c r="AY4514" s="150"/>
      <c r="AZ4514" s="150"/>
      <c r="BA4514" s="150"/>
      <c r="BB4514" s="150"/>
      <c r="BC4514" s="150"/>
      <c r="BD4514" s="150"/>
      <c r="BE4514" s="150"/>
      <c r="BF4514" s="150"/>
      <c r="BG4514" s="150"/>
      <c r="BH4514" s="150"/>
      <c r="BI4514" s="150"/>
      <c r="BJ4514" s="150"/>
      <c r="BK4514" s="164"/>
    </row>
    <row r="4515" ht="33.0" customHeight="1">
      <c r="A4515" s="362">
        <v>4517.0</v>
      </c>
      <c r="B4515" s="127"/>
      <c r="C4515" s="283" t="s">
        <v>26609</v>
      </c>
      <c r="D4515" s="362" t="s">
        <v>26610</v>
      </c>
      <c r="E4515" s="127"/>
      <c r="F4515" s="365" t="s">
        <v>24938</v>
      </c>
      <c r="G4515" s="126"/>
      <c r="H4515" s="362" t="s">
        <v>24939</v>
      </c>
      <c r="I4515" s="100"/>
      <c r="J4515" s="100"/>
      <c r="K4515" s="480" t="s">
        <v>26611</v>
      </c>
      <c r="L4515" s="480" t="s">
        <v>26412</v>
      </c>
      <c r="M4515" s="519" t="s">
        <v>26612</v>
      </c>
      <c r="N4515" s="132"/>
      <c r="O4515" s="126"/>
      <c r="P4515" s="126"/>
      <c r="Q4515" s="136"/>
      <c r="R4515" s="132"/>
      <c r="S4515" s="138"/>
      <c r="T4515" s="127"/>
      <c r="U4515" s="524" t="s">
        <v>25572</v>
      </c>
      <c r="V4515" s="126"/>
      <c r="W4515" s="126"/>
      <c r="X4515" s="89"/>
      <c r="Y4515" s="89"/>
      <c r="Z4515" s="89"/>
      <c r="AA4515" s="89"/>
      <c r="AB4515" s="89"/>
      <c r="AC4515" s="89"/>
      <c r="AD4515" s="89"/>
      <c r="AE4515" s="89"/>
      <c r="AF4515" s="89"/>
      <c r="AG4515" s="89"/>
      <c r="AH4515" s="89"/>
      <c r="AI4515" s="89"/>
      <c r="AJ4515" s="89"/>
      <c r="AK4515" s="89"/>
      <c r="AL4515" s="89"/>
      <c r="AM4515" s="89"/>
      <c r="AN4515" s="89"/>
      <c r="AO4515" s="89"/>
      <c r="AP4515" s="89"/>
      <c r="AQ4515" s="89"/>
      <c r="AR4515" s="89"/>
      <c r="AS4515" s="89"/>
      <c r="AT4515" s="89"/>
      <c r="AU4515" s="89"/>
      <c r="AV4515" s="89"/>
      <c r="AW4515" s="89"/>
      <c r="AX4515" s="89"/>
      <c r="AY4515" s="89"/>
      <c r="AZ4515" s="89"/>
      <c r="BA4515" s="89"/>
      <c r="BB4515" s="89"/>
      <c r="BC4515" s="89"/>
      <c r="BD4515" s="89"/>
      <c r="BE4515" s="89"/>
      <c r="BF4515" s="89"/>
      <c r="BG4515" s="89"/>
      <c r="BH4515" s="89"/>
      <c r="BI4515" s="89"/>
      <c r="BJ4515" s="89"/>
      <c r="BK4515" s="169"/>
    </row>
    <row r="4516" ht="33.0" customHeight="1">
      <c r="A4516" s="253">
        <v>4518.0</v>
      </c>
      <c r="B4516" s="151"/>
      <c r="C4516" s="212" t="s">
        <v>26613</v>
      </c>
      <c r="D4516" s="253" t="s">
        <v>26261</v>
      </c>
      <c r="E4516" s="151"/>
      <c r="F4516" s="342" t="s">
        <v>26614</v>
      </c>
      <c r="G4516" s="148"/>
      <c r="H4516" s="253" t="s">
        <v>19698</v>
      </c>
      <c r="I4516" s="57"/>
      <c r="J4516" s="57"/>
      <c r="K4516" s="457" t="s">
        <v>26615</v>
      </c>
      <c r="L4516" s="457" t="s">
        <v>26124</v>
      </c>
      <c r="M4516" s="285" t="s">
        <v>26616</v>
      </c>
      <c r="N4516" s="156"/>
      <c r="O4516" s="148"/>
      <c r="P4516" s="148"/>
      <c r="Q4516" s="158"/>
      <c r="R4516" s="156"/>
      <c r="S4516" s="29"/>
      <c r="T4516" s="151"/>
      <c r="U4516" s="523" t="s">
        <v>23164</v>
      </c>
      <c r="V4516" s="148"/>
      <c r="W4516" s="148"/>
      <c r="X4516" s="150"/>
      <c r="Y4516" s="150"/>
      <c r="Z4516" s="150"/>
      <c r="AA4516" s="150"/>
      <c r="AB4516" s="150"/>
      <c r="AC4516" s="150"/>
      <c r="AD4516" s="150"/>
      <c r="AE4516" s="150"/>
      <c r="AF4516" s="150"/>
      <c r="AG4516" s="150"/>
      <c r="AH4516" s="150"/>
      <c r="AI4516" s="150"/>
      <c r="AJ4516" s="150"/>
      <c r="AK4516" s="150"/>
      <c r="AL4516" s="150"/>
      <c r="AM4516" s="150"/>
      <c r="AN4516" s="150"/>
      <c r="AO4516" s="150"/>
      <c r="AP4516" s="150"/>
      <c r="AQ4516" s="150"/>
      <c r="AR4516" s="150"/>
      <c r="AS4516" s="150"/>
      <c r="AT4516" s="150"/>
      <c r="AU4516" s="150"/>
      <c r="AV4516" s="150"/>
      <c r="AW4516" s="150"/>
      <c r="AX4516" s="150"/>
      <c r="AY4516" s="150"/>
      <c r="AZ4516" s="150"/>
      <c r="BA4516" s="150"/>
      <c r="BB4516" s="150"/>
      <c r="BC4516" s="150"/>
      <c r="BD4516" s="150"/>
      <c r="BE4516" s="150"/>
      <c r="BF4516" s="150"/>
      <c r="BG4516" s="150"/>
      <c r="BH4516" s="150"/>
      <c r="BI4516" s="150"/>
      <c r="BJ4516" s="150"/>
      <c r="BK4516" s="164"/>
    </row>
    <row r="4517" ht="33.0" customHeight="1">
      <c r="A4517" s="253">
        <v>4519.0</v>
      </c>
      <c r="B4517" s="151"/>
      <c r="C4517" s="212" t="s">
        <v>26617</v>
      </c>
      <c r="D4517" s="253" t="s">
        <v>26618</v>
      </c>
      <c r="E4517" s="151"/>
      <c r="F4517" s="342" t="s">
        <v>22150</v>
      </c>
      <c r="G4517" s="148"/>
      <c r="H4517" s="253" t="s">
        <v>26619</v>
      </c>
      <c r="I4517" s="57"/>
      <c r="J4517" s="57"/>
      <c r="K4517" s="457" t="s">
        <v>26620</v>
      </c>
      <c r="L4517" s="457" t="s">
        <v>26412</v>
      </c>
      <c r="M4517" s="285" t="s">
        <v>26621</v>
      </c>
      <c r="N4517" s="156"/>
      <c r="O4517" s="148"/>
      <c r="P4517" s="148"/>
      <c r="Q4517" s="158"/>
      <c r="R4517" s="156"/>
      <c r="S4517" s="29"/>
      <c r="T4517" s="151"/>
      <c r="U4517" s="523" t="s">
        <v>12283</v>
      </c>
      <c r="V4517" s="148"/>
      <c r="W4517" s="148"/>
      <c r="X4517" s="150"/>
      <c r="Y4517" s="150"/>
      <c r="Z4517" s="150"/>
      <c r="AA4517" s="150"/>
      <c r="AB4517" s="150"/>
      <c r="AC4517" s="150"/>
      <c r="AD4517" s="150"/>
      <c r="AE4517" s="150"/>
      <c r="AF4517" s="150"/>
      <c r="AG4517" s="150"/>
      <c r="AH4517" s="150"/>
      <c r="AI4517" s="150"/>
      <c r="AJ4517" s="150"/>
      <c r="AK4517" s="150"/>
      <c r="AL4517" s="150"/>
      <c r="AM4517" s="150"/>
      <c r="AN4517" s="150"/>
      <c r="AO4517" s="150"/>
      <c r="AP4517" s="150"/>
      <c r="AQ4517" s="150"/>
      <c r="AR4517" s="150"/>
      <c r="AS4517" s="150"/>
      <c r="AT4517" s="150"/>
      <c r="AU4517" s="150"/>
      <c r="AV4517" s="150"/>
      <c r="AW4517" s="150"/>
      <c r="AX4517" s="150"/>
      <c r="AY4517" s="150"/>
      <c r="AZ4517" s="150"/>
      <c r="BA4517" s="150"/>
      <c r="BB4517" s="150"/>
      <c r="BC4517" s="150"/>
      <c r="BD4517" s="150"/>
      <c r="BE4517" s="150"/>
      <c r="BF4517" s="150"/>
      <c r="BG4517" s="150"/>
      <c r="BH4517" s="150"/>
      <c r="BI4517" s="150"/>
      <c r="BJ4517" s="150"/>
      <c r="BK4517" s="164"/>
    </row>
    <row r="4518" ht="33.0" customHeight="1">
      <c r="A4518" s="253">
        <v>4520.0</v>
      </c>
      <c r="B4518" s="151"/>
      <c r="C4518" s="212" t="s">
        <v>26622</v>
      </c>
      <c r="D4518" s="253" t="s">
        <v>26623</v>
      </c>
      <c r="E4518" s="151"/>
      <c r="F4518" s="342" t="s">
        <v>26624</v>
      </c>
      <c r="G4518" s="148"/>
      <c r="H4518" s="253" t="s">
        <v>26625</v>
      </c>
      <c r="I4518" s="57"/>
      <c r="J4518" s="57"/>
      <c r="K4518" s="457" t="s">
        <v>26626</v>
      </c>
      <c r="L4518" s="457" t="s">
        <v>26265</v>
      </c>
      <c r="M4518" s="285" t="s">
        <v>26627</v>
      </c>
      <c r="N4518" s="156"/>
      <c r="O4518" s="148"/>
      <c r="P4518" s="148"/>
      <c r="Q4518" s="158"/>
      <c r="R4518" s="156"/>
      <c r="S4518" s="29"/>
      <c r="T4518" s="151"/>
      <c r="U4518" s="523" t="s">
        <v>20410</v>
      </c>
      <c r="V4518" s="148"/>
      <c r="W4518" s="148"/>
      <c r="X4518" s="150"/>
      <c r="Y4518" s="150"/>
      <c r="Z4518" s="150"/>
      <c r="AA4518" s="150"/>
      <c r="AB4518" s="150"/>
      <c r="AC4518" s="150"/>
      <c r="AD4518" s="150"/>
      <c r="AE4518" s="150"/>
      <c r="AF4518" s="150"/>
      <c r="AG4518" s="150"/>
      <c r="AH4518" s="150"/>
      <c r="AI4518" s="150"/>
      <c r="AJ4518" s="150"/>
      <c r="AK4518" s="150"/>
      <c r="AL4518" s="150"/>
      <c r="AM4518" s="150"/>
      <c r="AN4518" s="150"/>
      <c r="AO4518" s="150"/>
      <c r="AP4518" s="150"/>
      <c r="AQ4518" s="150"/>
      <c r="AR4518" s="150"/>
      <c r="AS4518" s="150"/>
      <c r="AT4518" s="150"/>
      <c r="AU4518" s="150"/>
      <c r="AV4518" s="150"/>
      <c r="AW4518" s="150"/>
      <c r="AX4518" s="150"/>
      <c r="AY4518" s="150"/>
      <c r="AZ4518" s="150"/>
      <c r="BA4518" s="150"/>
      <c r="BB4518" s="150"/>
      <c r="BC4518" s="150"/>
      <c r="BD4518" s="150"/>
      <c r="BE4518" s="150"/>
      <c r="BF4518" s="150"/>
      <c r="BG4518" s="150"/>
      <c r="BH4518" s="150"/>
      <c r="BI4518" s="150"/>
      <c r="BJ4518" s="150"/>
      <c r="BK4518" s="164"/>
    </row>
    <row r="4519" ht="33.0" customHeight="1">
      <c r="A4519" s="361">
        <v>4521.0</v>
      </c>
      <c r="B4519" s="319"/>
      <c r="C4519" s="359" t="s">
        <v>26628</v>
      </c>
      <c r="D4519" s="361" t="s">
        <v>26618</v>
      </c>
      <c r="E4519" s="319"/>
      <c r="F4519" s="514" t="s">
        <v>26629</v>
      </c>
      <c r="G4519" s="162"/>
      <c r="H4519" s="361" t="s">
        <v>26630</v>
      </c>
      <c r="I4519" s="370"/>
      <c r="J4519" s="100"/>
      <c r="K4519" s="515" t="s">
        <v>26631</v>
      </c>
      <c r="L4519" s="521" t="s">
        <v>26412</v>
      </c>
      <c r="M4519" s="522" t="s">
        <v>26632</v>
      </c>
      <c r="N4519" s="372"/>
      <c r="O4519" s="162"/>
      <c r="P4519" s="162"/>
      <c r="Q4519" s="472"/>
      <c r="R4519" s="372"/>
      <c r="S4519" s="55"/>
      <c r="T4519" s="319"/>
      <c r="U4519" s="372"/>
      <c r="V4519" s="162"/>
      <c r="W4519" s="162"/>
      <c r="X4519" s="369"/>
      <c r="Y4519" s="369"/>
      <c r="Z4519" s="369"/>
      <c r="AA4519" s="369"/>
      <c r="AB4519" s="369"/>
      <c r="AC4519" s="369"/>
      <c r="AD4519" s="369"/>
      <c r="AE4519" s="369"/>
      <c r="AF4519" s="369"/>
      <c r="AG4519" s="369"/>
      <c r="AH4519" s="369"/>
      <c r="AI4519" s="369"/>
      <c r="AJ4519" s="369"/>
      <c r="AK4519" s="369"/>
      <c r="AL4519" s="369"/>
      <c r="AM4519" s="369"/>
      <c r="AN4519" s="369"/>
      <c r="AO4519" s="369"/>
      <c r="AP4519" s="369"/>
      <c r="AQ4519" s="369"/>
      <c r="AR4519" s="369"/>
      <c r="AS4519" s="369"/>
      <c r="AT4519" s="369"/>
      <c r="AU4519" s="369"/>
      <c r="AV4519" s="369"/>
      <c r="AW4519" s="369"/>
      <c r="AX4519" s="369"/>
      <c r="AY4519" s="369"/>
      <c r="AZ4519" s="369"/>
      <c r="BA4519" s="369"/>
      <c r="BB4519" s="369"/>
      <c r="BC4519" s="369"/>
      <c r="BD4519" s="369"/>
      <c r="BE4519" s="369"/>
      <c r="BF4519" s="369"/>
      <c r="BG4519" s="369"/>
      <c r="BH4519" s="369"/>
      <c r="BI4519" s="369"/>
      <c r="BJ4519" s="369"/>
      <c r="BK4519" s="141"/>
    </row>
    <row r="4520" ht="33.0" customHeight="1">
      <c r="A4520" s="253">
        <v>4522.0</v>
      </c>
      <c r="B4520" s="151"/>
      <c r="C4520" s="212" t="s">
        <v>26633</v>
      </c>
      <c r="D4520" s="253" t="s">
        <v>26634</v>
      </c>
      <c r="E4520" s="151"/>
      <c r="F4520" s="342" t="s">
        <v>17035</v>
      </c>
      <c r="G4520" s="148"/>
      <c r="H4520" s="253" t="s">
        <v>26635</v>
      </c>
      <c r="I4520" s="57"/>
      <c r="J4520" s="57"/>
      <c r="K4520" s="457" t="s">
        <v>26636</v>
      </c>
      <c r="L4520" s="457" t="s">
        <v>26089</v>
      </c>
      <c r="M4520" s="285" t="s">
        <v>26637</v>
      </c>
      <c r="N4520" s="156"/>
      <c r="O4520" s="148"/>
      <c r="P4520" s="148"/>
      <c r="Q4520" s="158"/>
      <c r="R4520" s="156"/>
      <c r="S4520" s="29"/>
      <c r="T4520" s="151"/>
      <c r="U4520" s="523" t="s">
        <v>12283</v>
      </c>
      <c r="V4520" s="148"/>
      <c r="W4520" s="148"/>
      <c r="X4520" s="150"/>
      <c r="Y4520" s="150"/>
      <c r="Z4520" s="150"/>
      <c r="AA4520" s="150"/>
      <c r="AB4520" s="150"/>
      <c r="AC4520" s="150"/>
      <c r="AD4520" s="150"/>
      <c r="AE4520" s="150"/>
      <c r="AF4520" s="150"/>
      <c r="AG4520" s="150"/>
      <c r="AH4520" s="150"/>
      <c r="AI4520" s="150"/>
      <c r="AJ4520" s="150"/>
      <c r="AK4520" s="150"/>
      <c r="AL4520" s="150"/>
      <c r="AM4520" s="150"/>
      <c r="AN4520" s="150"/>
      <c r="AO4520" s="150"/>
      <c r="AP4520" s="150"/>
      <c r="AQ4520" s="150"/>
      <c r="AR4520" s="150"/>
      <c r="AS4520" s="150"/>
      <c r="AT4520" s="150"/>
      <c r="AU4520" s="150"/>
      <c r="AV4520" s="150"/>
      <c r="AW4520" s="150"/>
      <c r="AX4520" s="150"/>
      <c r="AY4520" s="150"/>
      <c r="AZ4520" s="150"/>
      <c r="BA4520" s="150"/>
      <c r="BB4520" s="150"/>
      <c r="BC4520" s="150"/>
      <c r="BD4520" s="150"/>
      <c r="BE4520" s="150"/>
      <c r="BF4520" s="150"/>
      <c r="BG4520" s="150"/>
      <c r="BH4520" s="150"/>
      <c r="BI4520" s="150"/>
      <c r="BJ4520" s="150"/>
      <c r="BK4520" s="164"/>
    </row>
    <row r="4521" ht="33.0" customHeight="1">
      <c r="A4521" s="253">
        <v>4523.0</v>
      </c>
      <c r="B4521" s="151"/>
      <c r="C4521" s="212" t="s">
        <v>26638</v>
      </c>
      <c r="D4521" s="253" t="s">
        <v>26639</v>
      </c>
      <c r="E4521" s="151"/>
      <c r="F4521" s="342" t="s">
        <v>26640</v>
      </c>
      <c r="G4521" s="148"/>
      <c r="H4521" s="253" t="s">
        <v>26641</v>
      </c>
      <c r="I4521" s="57"/>
      <c r="J4521" s="57"/>
      <c r="K4521" s="457" t="s">
        <v>26636</v>
      </c>
      <c r="L4521" s="457" t="s">
        <v>26159</v>
      </c>
      <c r="M4521" s="285" t="s">
        <v>26642</v>
      </c>
      <c r="N4521" s="156"/>
      <c r="O4521" s="148"/>
      <c r="P4521" s="148"/>
      <c r="Q4521" s="158"/>
      <c r="R4521" s="156"/>
      <c r="S4521" s="29"/>
      <c r="T4521" s="151"/>
      <c r="U4521" s="523" t="s">
        <v>12283</v>
      </c>
      <c r="V4521" s="148"/>
      <c r="W4521" s="148"/>
      <c r="X4521" s="150"/>
      <c r="Y4521" s="150"/>
      <c r="Z4521" s="150"/>
      <c r="AA4521" s="150"/>
      <c r="AB4521" s="150"/>
      <c r="AC4521" s="150"/>
      <c r="AD4521" s="150"/>
      <c r="AE4521" s="150"/>
      <c r="AF4521" s="150"/>
      <c r="AG4521" s="150"/>
      <c r="AH4521" s="150"/>
      <c r="AI4521" s="150"/>
      <c r="AJ4521" s="150"/>
      <c r="AK4521" s="150"/>
      <c r="AL4521" s="150"/>
      <c r="AM4521" s="150"/>
      <c r="AN4521" s="150"/>
      <c r="AO4521" s="150"/>
      <c r="AP4521" s="150"/>
      <c r="AQ4521" s="150"/>
      <c r="AR4521" s="150"/>
      <c r="AS4521" s="150"/>
      <c r="AT4521" s="150"/>
      <c r="AU4521" s="150"/>
      <c r="AV4521" s="150"/>
      <c r="AW4521" s="150"/>
      <c r="AX4521" s="150"/>
      <c r="AY4521" s="150"/>
      <c r="AZ4521" s="150"/>
      <c r="BA4521" s="150"/>
      <c r="BB4521" s="150"/>
      <c r="BC4521" s="150"/>
      <c r="BD4521" s="150"/>
      <c r="BE4521" s="150"/>
      <c r="BF4521" s="150"/>
      <c r="BG4521" s="150"/>
      <c r="BH4521" s="150"/>
      <c r="BI4521" s="150"/>
      <c r="BJ4521" s="150"/>
      <c r="BK4521" s="164"/>
    </row>
    <row r="4522" ht="33.0" customHeight="1">
      <c r="A4522" s="253">
        <v>4524.0</v>
      </c>
      <c r="B4522" s="151"/>
      <c r="C4522" s="212" t="s">
        <v>26643</v>
      </c>
      <c r="D4522" s="253" t="s">
        <v>26644</v>
      </c>
      <c r="E4522" s="151"/>
      <c r="F4522" s="342" t="s">
        <v>26645</v>
      </c>
      <c r="G4522" s="148"/>
      <c r="H4522" s="253" t="s">
        <v>26646</v>
      </c>
      <c r="I4522" s="57"/>
      <c r="J4522" s="57"/>
      <c r="K4522" s="457" t="s">
        <v>26647</v>
      </c>
      <c r="L4522" s="457" t="s">
        <v>26089</v>
      </c>
      <c r="M4522" s="285" t="s">
        <v>26648</v>
      </c>
      <c r="N4522" s="156"/>
      <c r="O4522" s="148"/>
      <c r="P4522" s="148"/>
      <c r="Q4522" s="158"/>
      <c r="R4522" s="156"/>
      <c r="S4522" s="29"/>
      <c r="T4522" s="151"/>
      <c r="U4522" s="523" t="s">
        <v>23164</v>
      </c>
      <c r="V4522" s="148"/>
      <c r="W4522" s="148"/>
      <c r="X4522" s="150"/>
      <c r="Y4522" s="150"/>
      <c r="Z4522" s="150"/>
      <c r="AA4522" s="150"/>
      <c r="AB4522" s="150"/>
      <c r="AC4522" s="150"/>
      <c r="AD4522" s="150"/>
      <c r="AE4522" s="150"/>
      <c r="AF4522" s="150"/>
      <c r="AG4522" s="150"/>
      <c r="AH4522" s="150"/>
      <c r="AI4522" s="150"/>
      <c r="AJ4522" s="150"/>
      <c r="AK4522" s="150"/>
      <c r="AL4522" s="150"/>
      <c r="AM4522" s="150"/>
      <c r="AN4522" s="150"/>
      <c r="AO4522" s="150"/>
      <c r="AP4522" s="150"/>
      <c r="AQ4522" s="150"/>
      <c r="AR4522" s="150"/>
      <c r="AS4522" s="150"/>
      <c r="AT4522" s="150"/>
      <c r="AU4522" s="150"/>
      <c r="AV4522" s="150"/>
      <c r="AW4522" s="150"/>
      <c r="AX4522" s="150"/>
      <c r="AY4522" s="150"/>
      <c r="AZ4522" s="150"/>
      <c r="BA4522" s="150"/>
      <c r="BB4522" s="150"/>
      <c r="BC4522" s="150"/>
      <c r="BD4522" s="150"/>
      <c r="BE4522" s="150"/>
      <c r="BF4522" s="150"/>
      <c r="BG4522" s="150"/>
      <c r="BH4522" s="150"/>
      <c r="BI4522" s="150"/>
      <c r="BJ4522" s="150"/>
      <c r="BK4522" s="164"/>
    </row>
    <row r="4523" ht="33.0" customHeight="1">
      <c r="A4523" s="253">
        <v>4525.0</v>
      </c>
      <c r="B4523" s="151"/>
      <c r="C4523" s="212" t="s">
        <v>26649</v>
      </c>
      <c r="D4523" s="253" t="s">
        <v>26650</v>
      </c>
      <c r="E4523" s="151"/>
      <c r="F4523" s="342" t="s">
        <v>26651</v>
      </c>
      <c r="G4523" s="148"/>
      <c r="H4523" s="253" t="s">
        <v>26652</v>
      </c>
      <c r="I4523" s="57"/>
      <c r="J4523" s="57"/>
      <c r="K4523" s="457" t="s">
        <v>26653</v>
      </c>
      <c r="L4523" s="457" t="s">
        <v>25954</v>
      </c>
      <c r="M4523" s="285" t="s">
        <v>26654</v>
      </c>
      <c r="N4523" s="156"/>
      <c r="O4523" s="148"/>
      <c r="P4523" s="148"/>
      <c r="Q4523" s="158"/>
      <c r="R4523" s="156"/>
      <c r="S4523" s="29"/>
      <c r="T4523" s="151"/>
      <c r="U4523" s="523" t="s">
        <v>23164</v>
      </c>
      <c r="V4523" s="148"/>
      <c r="W4523" s="148"/>
      <c r="X4523" s="150"/>
      <c r="Y4523" s="150"/>
      <c r="Z4523" s="150"/>
      <c r="AA4523" s="150"/>
      <c r="AB4523" s="150"/>
      <c r="AC4523" s="150"/>
      <c r="AD4523" s="150"/>
      <c r="AE4523" s="150"/>
      <c r="AF4523" s="150"/>
      <c r="AG4523" s="150"/>
      <c r="AH4523" s="150"/>
      <c r="AI4523" s="150"/>
      <c r="AJ4523" s="150"/>
      <c r="AK4523" s="150"/>
      <c r="AL4523" s="150"/>
      <c r="AM4523" s="150"/>
      <c r="AN4523" s="150"/>
      <c r="AO4523" s="150"/>
      <c r="AP4523" s="150"/>
      <c r="AQ4523" s="150"/>
      <c r="AR4523" s="150"/>
      <c r="AS4523" s="150"/>
      <c r="AT4523" s="150"/>
      <c r="AU4523" s="150"/>
      <c r="AV4523" s="150"/>
      <c r="AW4523" s="150"/>
      <c r="AX4523" s="150"/>
      <c r="AY4523" s="150"/>
      <c r="AZ4523" s="150"/>
      <c r="BA4523" s="150"/>
      <c r="BB4523" s="150"/>
      <c r="BC4523" s="150"/>
      <c r="BD4523" s="150"/>
      <c r="BE4523" s="150"/>
      <c r="BF4523" s="150"/>
      <c r="BG4523" s="150"/>
      <c r="BH4523" s="150"/>
      <c r="BI4523" s="150"/>
      <c r="BJ4523" s="150"/>
      <c r="BK4523" s="164"/>
    </row>
    <row r="4524" ht="33.0" customHeight="1">
      <c r="A4524" s="362">
        <v>4526.0</v>
      </c>
      <c r="B4524" s="127"/>
      <c r="C4524" s="283" t="s">
        <v>26014</v>
      </c>
      <c r="D4524" s="362" t="s">
        <v>26655</v>
      </c>
      <c r="E4524" s="127"/>
      <c r="F4524" s="365" t="s">
        <v>26656</v>
      </c>
      <c r="G4524" s="126"/>
      <c r="H4524" s="362" t="s">
        <v>23152</v>
      </c>
      <c r="I4524" s="100"/>
      <c r="J4524" s="100"/>
      <c r="K4524" s="480" t="s">
        <v>26657</v>
      </c>
      <c r="L4524" s="480" t="s">
        <v>26527</v>
      </c>
      <c r="M4524" s="519" t="s">
        <v>26658</v>
      </c>
      <c r="N4524" s="132"/>
      <c r="O4524" s="126"/>
      <c r="P4524" s="126"/>
      <c r="Q4524" s="136"/>
      <c r="R4524" s="132"/>
      <c r="S4524" s="138"/>
      <c r="T4524" s="127"/>
      <c r="U4524" s="524" t="s">
        <v>16704</v>
      </c>
      <c r="V4524" s="126"/>
      <c r="W4524" s="126"/>
      <c r="X4524" s="89"/>
      <c r="Y4524" s="89"/>
      <c r="Z4524" s="89"/>
      <c r="AA4524" s="89"/>
      <c r="AB4524" s="89"/>
      <c r="AC4524" s="89"/>
      <c r="AD4524" s="89"/>
      <c r="AE4524" s="89"/>
      <c r="AF4524" s="89"/>
      <c r="AG4524" s="89"/>
      <c r="AH4524" s="89"/>
      <c r="AI4524" s="89"/>
      <c r="AJ4524" s="89"/>
      <c r="AK4524" s="89"/>
      <c r="AL4524" s="89"/>
      <c r="AM4524" s="89"/>
      <c r="AN4524" s="89"/>
      <c r="AO4524" s="89"/>
      <c r="AP4524" s="89"/>
      <c r="AQ4524" s="89"/>
      <c r="AR4524" s="89"/>
      <c r="AS4524" s="89"/>
      <c r="AT4524" s="89"/>
      <c r="AU4524" s="89"/>
      <c r="AV4524" s="89"/>
      <c r="AW4524" s="89"/>
      <c r="AX4524" s="89"/>
      <c r="AY4524" s="89"/>
      <c r="AZ4524" s="89"/>
      <c r="BA4524" s="89"/>
      <c r="BB4524" s="89"/>
      <c r="BC4524" s="89"/>
      <c r="BD4524" s="89"/>
      <c r="BE4524" s="89"/>
      <c r="BF4524" s="89"/>
      <c r="BG4524" s="89"/>
      <c r="BH4524" s="89"/>
      <c r="BI4524" s="89"/>
      <c r="BJ4524" s="89"/>
      <c r="BK4524" s="169"/>
    </row>
    <row r="4525" ht="33.0" customHeight="1">
      <c r="A4525" s="362">
        <v>4527.0</v>
      </c>
      <c r="B4525" s="127"/>
      <c r="C4525" s="283" t="s">
        <v>26659</v>
      </c>
      <c r="D4525" s="362" t="s">
        <v>26660</v>
      </c>
      <c r="E4525" s="127"/>
      <c r="F4525" s="365" t="s">
        <v>26661</v>
      </c>
      <c r="G4525" s="126"/>
      <c r="H4525" s="362" t="s">
        <v>26662</v>
      </c>
      <c r="I4525" s="100"/>
      <c r="J4525" s="100"/>
      <c r="K4525" s="480" t="s">
        <v>26663</v>
      </c>
      <c r="L4525" s="480" t="s">
        <v>25954</v>
      </c>
      <c r="M4525" s="519" t="s">
        <v>26664</v>
      </c>
      <c r="N4525" s="132"/>
      <c r="O4525" s="126"/>
      <c r="P4525" s="126"/>
      <c r="Q4525" s="136"/>
      <c r="R4525" s="132"/>
      <c r="S4525" s="138"/>
      <c r="T4525" s="127"/>
      <c r="U4525" s="524" t="s">
        <v>25572</v>
      </c>
      <c r="V4525" s="126"/>
      <c r="W4525" s="126"/>
      <c r="X4525" s="89"/>
      <c r="Y4525" s="89"/>
      <c r="Z4525" s="89"/>
      <c r="AA4525" s="89"/>
      <c r="AB4525" s="89"/>
      <c r="AC4525" s="89"/>
      <c r="AD4525" s="89"/>
      <c r="AE4525" s="89"/>
      <c r="AF4525" s="89"/>
      <c r="AG4525" s="89"/>
      <c r="AH4525" s="89"/>
      <c r="AI4525" s="89"/>
      <c r="AJ4525" s="89"/>
      <c r="AK4525" s="89"/>
      <c r="AL4525" s="89"/>
      <c r="AM4525" s="89"/>
      <c r="AN4525" s="89"/>
      <c r="AO4525" s="89"/>
      <c r="AP4525" s="89"/>
      <c r="AQ4525" s="89"/>
      <c r="AR4525" s="89"/>
      <c r="AS4525" s="89"/>
      <c r="AT4525" s="89"/>
      <c r="AU4525" s="89"/>
      <c r="AV4525" s="89"/>
      <c r="AW4525" s="89"/>
      <c r="AX4525" s="89"/>
      <c r="AY4525" s="89"/>
      <c r="AZ4525" s="89"/>
      <c r="BA4525" s="89"/>
      <c r="BB4525" s="89"/>
      <c r="BC4525" s="89"/>
      <c r="BD4525" s="89"/>
      <c r="BE4525" s="89"/>
      <c r="BF4525" s="89"/>
      <c r="BG4525" s="89"/>
      <c r="BH4525" s="89"/>
      <c r="BI4525" s="89"/>
      <c r="BJ4525" s="89"/>
      <c r="BK4525" s="169"/>
    </row>
    <row r="4526" ht="33.0" customHeight="1">
      <c r="A4526" s="253">
        <v>4528.0</v>
      </c>
      <c r="B4526" s="151"/>
      <c r="C4526" s="212" t="s">
        <v>26665</v>
      </c>
      <c r="D4526" s="253" t="s">
        <v>26666</v>
      </c>
      <c r="E4526" s="151"/>
      <c r="F4526" s="342" t="s">
        <v>23151</v>
      </c>
      <c r="G4526" s="148"/>
      <c r="H4526" s="253" t="s">
        <v>20911</v>
      </c>
      <c r="I4526" s="57"/>
      <c r="J4526" s="57"/>
      <c r="K4526" s="457" t="s">
        <v>26667</v>
      </c>
      <c r="L4526" s="457" t="s">
        <v>26668</v>
      </c>
      <c r="M4526" s="285" t="s">
        <v>26669</v>
      </c>
      <c r="N4526" s="156"/>
      <c r="O4526" s="148"/>
      <c r="P4526" s="148"/>
      <c r="Q4526" s="158"/>
      <c r="R4526" s="156"/>
      <c r="S4526" s="29"/>
      <c r="T4526" s="151"/>
      <c r="U4526" s="523" t="s">
        <v>23164</v>
      </c>
      <c r="V4526" s="148"/>
      <c r="W4526" s="148"/>
      <c r="X4526" s="150"/>
      <c r="Y4526" s="150"/>
      <c r="Z4526" s="150"/>
      <c r="AA4526" s="150"/>
      <c r="AB4526" s="150"/>
      <c r="AC4526" s="150"/>
      <c r="AD4526" s="150"/>
      <c r="AE4526" s="150"/>
      <c r="AF4526" s="150"/>
      <c r="AG4526" s="150"/>
      <c r="AH4526" s="150"/>
      <c r="AI4526" s="150"/>
      <c r="AJ4526" s="150"/>
      <c r="AK4526" s="150"/>
      <c r="AL4526" s="150"/>
      <c r="AM4526" s="150"/>
      <c r="AN4526" s="150"/>
      <c r="AO4526" s="150"/>
      <c r="AP4526" s="150"/>
      <c r="AQ4526" s="150"/>
      <c r="AR4526" s="150"/>
      <c r="AS4526" s="150"/>
      <c r="AT4526" s="150"/>
      <c r="AU4526" s="150"/>
      <c r="AV4526" s="150"/>
      <c r="AW4526" s="150"/>
      <c r="AX4526" s="150"/>
      <c r="AY4526" s="150"/>
      <c r="AZ4526" s="150"/>
      <c r="BA4526" s="150"/>
      <c r="BB4526" s="150"/>
      <c r="BC4526" s="150"/>
      <c r="BD4526" s="150"/>
      <c r="BE4526" s="150"/>
      <c r="BF4526" s="150"/>
      <c r="BG4526" s="150"/>
      <c r="BH4526" s="150"/>
      <c r="BI4526" s="150"/>
      <c r="BJ4526" s="150"/>
      <c r="BK4526" s="164"/>
    </row>
    <row r="4527" ht="33.0" customHeight="1">
      <c r="A4527" s="253">
        <v>4529.0</v>
      </c>
      <c r="B4527" s="151"/>
      <c r="C4527" s="212" t="s">
        <v>26670</v>
      </c>
      <c r="D4527" s="253" t="s">
        <v>26671</v>
      </c>
      <c r="E4527" s="151"/>
      <c r="F4527" s="342" t="s">
        <v>25422</v>
      </c>
      <c r="G4527" s="148"/>
      <c r="H4527" s="253" t="s">
        <v>25423</v>
      </c>
      <c r="I4527" s="57"/>
      <c r="J4527" s="57"/>
      <c r="K4527" s="457" t="s">
        <v>26672</v>
      </c>
      <c r="L4527" s="457" t="s">
        <v>26668</v>
      </c>
      <c r="M4527" s="285" t="s">
        <v>26673</v>
      </c>
      <c r="N4527" s="156"/>
      <c r="O4527" s="148"/>
      <c r="P4527" s="148"/>
      <c r="Q4527" s="158"/>
      <c r="R4527" s="156"/>
      <c r="S4527" s="29"/>
      <c r="T4527" s="151"/>
      <c r="U4527" s="523" t="s">
        <v>12283</v>
      </c>
      <c r="V4527" s="148"/>
      <c r="W4527" s="148"/>
      <c r="X4527" s="150"/>
      <c r="Y4527" s="150"/>
      <c r="Z4527" s="150"/>
      <c r="AA4527" s="150"/>
      <c r="AB4527" s="150"/>
      <c r="AC4527" s="150"/>
      <c r="AD4527" s="150"/>
      <c r="AE4527" s="150"/>
      <c r="AF4527" s="150"/>
      <c r="AG4527" s="150"/>
      <c r="AH4527" s="150"/>
      <c r="AI4527" s="150"/>
      <c r="AJ4527" s="150"/>
      <c r="AK4527" s="150"/>
      <c r="AL4527" s="150"/>
      <c r="AM4527" s="150"/>
      <c r="AN4527" s="150"/>
      <c r="AO4527" s="150"/>
      <c r="AP4527" s="150"/>
      <c r="AQ4527" s="150"/>
      <c r="AR4527" s="150"/>
      <c r="AS4527" s="150"/>
      <c r="AT4527" s="150"/>
      <c r="AU4527" s="150"/>
      <c r="AV4527" s="150"/>
      <c r="AW4527" s="150"/>
      <c r="AX4527" s="150"/>
      <c r="AY4527" s="150"/>
      <c r="AZ4527" s="150"/>
      <c r="BA4527" s="150"/>
      <c r="BB4527" s="150"/>
      <c r="BC4527" s="150"/>
      <c r="BD4527" s="150"/>
      <c r="BE4527" s="150"/>
      <c r="BF4527" s="150"/>
      <c r="BG4527" s="150"/>
      <c r="BH4527" s="150"/>
      <c r="BI4527" s="150"/>
      <c r="BJ4527" s="150"/>
      <c r="BK4527" s="164"/>
    </row>
    <row r="4528" ht="33.0" customHeight="1">
      <c r="A4528" s="361">
        <v>4530.0</v>
      </c>
      <c r="B4528" s="319"/>
      <c r="C4528" s="359" t="s">
        <v>26674</v>
      </c>
      <c r="D4528" s="361" t="s">
        <v>26675</v>
      </c>
      <c r="E4528" s="319"/>
      <c r="F4528" s="514" t="s">
        <v>26676</v>
      </c>
      <c r="G4528" s="162"/>
      <c r="H4528" s="361" t="s">
        <v>26677</v>
      </c>
      <c r="I4528" s="370"/>
      <c r="J4528" s="100"/>
      <c r="K4528" s="515" t="s">
        <v>26678</v>
      </c>
      <c r="L4528" s="521" t="s">
        <v>26089</v>
      </c>
      <c r="M4528" s="522" t="s">
        <v>26679</v>
      </c>
      <c r="N4528" s="372"/>
      <c r="O4528" s="162"/>
      <c r="P4528" s="162"/>
      <c r="Q4528" s="472"/>
      <c r="R4528" s="372"/>
      <c r="S4528" s="55"/>
      <c r="T4528" s="319"/>
      <c r="U4528" s="372"/>
      <c r="V4528" s="162"/>
      <c r="W4528" s="162"/>
      <c r="X4528" s="369"/>
      <c r="Y4528" s="369"/>
      <c r="Z4528" s="369"/>
      <c r="AA4528" s="369"/>
      <c r="AB4528" s="369"/>
      <c r="AC4528" s="369"/>
      <c r="AD4528" s="369"/>
      <c r="AE4528" s="369"/>
      <c r="AF4528" s="369"/>
      <c r="AG4528" s="369"/>
      <c r="AH4528" s="369"/>
      <c r="AI4528" s="369"/>
      <c r="AJ4528" s="369"/>
      <c r="AK4528" s="369"/>
      <c r="AL4528" s="369"/>
      <c r="AM4528" s="369"/>
      <c r="AN4528" s="369"/>
      <c r="AO4528" s="369"/>
      <c r="AP4528" s="369"/>
      <c r="AQ4528" s="369"/>
      <c r="AR4528" s="369"/>
      <c r="AS4528" s="369"/>
      <c r="AT4528" s="369"/>
      <c r="AU4528" s="369"/>
      <c r="AV4528" s="369"/>
      <c r="AW4528" s="369"/>
      <c r="AX4528" s="369"/>
      <c r="AY4528" s="369"/>
      <c r="AZ4528" s="369"/>
      <c r="BA4528" s="369"/>
      <c r="BB4528" s="369"/>
      <c r="BC4528" s="369"/>
      <c r="BD4528" s="369"/>
      <c r="BE4528" s="369"/>
      <c r="BF4528" s="369"/>
      <c r="BG4528" s="369"/>
      <c r="BH4528" s="369"/>
      <c r="BI4528" s="369"/>
      <c r="BJ4528" s="369"/>
      <c r="BK4528" s="141"/>
    </row>
    <row r="4529" ht="33.0" customHeight="1">
      <c r="A4529" s="362">
        <v>4531.0</v>
      </c>
      <c r="B4529" s="127"/>
      <c r="C4529" s="283" t="s">
        <v>26680</v>
      </c>
      <c r="D4529" s="362" t="s">
        <v>26681</v>
      </c>
      <c r="E4529" s="127"/>
      <c r="F4529" s="365" t="s">
        <v>26682</v>
      </c>
      <c r="G4529" s="126"/>
      <c r="H4529" s="362" t="s">
        <v>26683</v>
      </c>
      <c r="I4529" s="100"/>
      <c r="J4529" s="100"/>
      <c r="K4529" s="480" t="s">
        <v>26684</v>
      </c>
      <c r="L4529" s="480" t="s">
        <v>26243</v>
      </c>
      <c r="M4529" s="519" t="s">
        <v>26685</v>
      </c>
      <c r="N4529" s="132"/>
      <c r="O4529" s="126"/>
      <c r="P4529" s="126"/>
      <c r="Q4529" s="136"/>
      <c r="R4529" s="132"/>
      <c r="S4529" s="138"/>
      <c r="T4529" s="127"/>
      <c r="U4529" s="524" t="s">
        <v>26686</v>
      </c>
      <c r="V4529" s="126"/>
      <c r="W4529" s="126"/>
      <c r="X4529" s="89"/>
      <c r="Y4529" s="89"/>
      <c r="Z4529" s="89"/>
      <c r="AA4529" s="89"/>
      <c r="AB4529" s="89"/>
      <c r="AC4529" s="89"/>
      <c r="AD4529" s="89"/>
      <c r="AE4529" s="89"/>
      <c r="AF4529" s="89"/>
      <c r="AG4529" s="89"/>
      <c r="AH4529" s="89"/>
      <c r="AI4529" s="89"/>
      <c r="AJ4529" s="89"/>
      <c r="AK4529" s="89"/>
      <c r="AL4529" s="89"/>
      <c r="AM4529" s="89"/>
      <c r="AN4529" s="89"/>
      <c r="AO4529" s="89"/>
      <c r="AP4529" s="89"/>
      <c r="AQ4529" s="89"/>
      <c r="AR4529" s="89"/>
      <c r="AS4529" s="89"/>
      <c r="AT4529" s="89"/>
      <c r="AU4529" s="89"/>
      <c r="AV4529" s="89"/>
      <c r="AW4529" s="89"/>
      <c r="AX4529" s="89"/>
      <c r="AY4529" s="89"/>
      <c r="AZ4529" s="89"/>
      <c r="BA4529" s="89"/>
      <c r="BB4529" s="89"/>
      <c r="BC4529" s="89"/>
      <c r="BD4529" s="89"/>
      <c r="BE4529" s="89"/>
      <c r="BF4529" s="89"/>
      <c r="BG4529" s="89"/>
      <c r="BH4529" s="89"/>
      <c r="BI4529" s="89"/>
      <c r="BJ4529" s="89"/>
      <c r="BK4529" s="169"/>
    </row>
    <row r="4530" ht="33.0" customHeight="1">
      <c r="A4530" s="362">
        <v>4532.0</v>
      </c>
      <c r="B4530" s="127"/>
      <c r="C4530" s="283" t="s">
        <v>26687</v>
      </c>
      <c r="D4530" s="362" t="s">
        <v>26688</v>
      </c>
      <c r="E4530" s="127"/>
      <c r="F4530" s="365" t="s">
        <v>26689</v>
      </c>
      <c r="G4530" s="126"/>
      <c r="H4530" s="362" t="s">
        <v>26690</v>
      </c>
      <c r="I4530" s="100"/>
      <c r="J4530" s="100"/>
      <c r="K4530" s="480" t="s">
        <v>26691</v>
      </c>
      <c r="L4530" s="480" t="s">
        <v>25954</v>
      </c>
      <c r="M4530" s="519" t="s">
        <v>26692</v>
      </c>
      <c r="N4530" s="132"/>
      <c r="O4530" s="126"/>
      <c r="P4530" s="126"/>
      <c r="Q4530" s="136"/>
      <c r="R4530" s="132"/>
      <c r="S4530" s="138"/>
      <c r="T4530" s="127"/>
      <c r="U4530" s="524" t="s">
        <v>26553</v>
      </c>
      <c r="V4530" s="126"/>
      <c r="W4530" s="126"/>
      <c r="X4530" s="89"/>
      <c r="Y4530" s="89"/>
      <c r="Z4530" s="89"/>
      <c r="AA4530" s="89"/>
      <c r="AB4530" s="89"/>
      <c r="AC4530" s="89"/>
      <c r="AD4530" s="89"/>
      <c r="AE4530" s="89"/>
      <c r="AF4530" s="89"/>
      <c r="AG4530" s="89"/>
      <c r="AH4530" s="89"/>
      <c r="AI4530" s="89"/>
      <c r="AJ4530" s="89"/>
      <c r="AK4530" s="89"/>
      <c r="AL4530" s="89"/>
      <c r="AM4530" s="89"/>
      <c r="AN4530" s="89"/>
      <c r="AO4530" s="89"/>
      <c r="AP4530" s="89"/>
      <c r="AQ4530" s="89"/>
      <c r="AR4530" s="89"/>
      <c r="AS4530" s="89"/>
      <c r="AT4530" s="89"/>
      <c r="AU4530" s="89"/>
      <c r="AV4530" s="89"/>
      <c r="AW4530" s="89"/>
      <c r="AX4530" s="89"/>
      <c r="AY4530" s="89"/>
      <c r="AZ4530" s="89"/>
      <c r="BA4530" s="89"/>
      <c r="BB4530" s="89"/>
      <c r="BC4530" s="89"/>
      <c r="BD4530" s="89"/>
      <c r="BE4530" s="89"/>
      <c r="BF4530" s="89"/>
      <c r="BG4530" s="89"/>
      <c r="BH4530" s="89"/>
      <c r="BI4530" s="89"/>
      <c r="BJ4530" s="89"/>
      <c r="BK4530" s="169"/>
    </row>
    <row r="4531" ht="33.0" customHeight="1">
      <c r="A4531" s="253">
        <v>4533.0</v>
      </c>
      <c r="B4531" s="151"/>
      <c r="C4531" s="212" t="s">
        <v>26693</v>
      </c>
      <c r="D4531" s="253" t="s">
        <v>26694</v>
      </c>
      <c r="E4531" s="151"/>
      <c r="F4531" s="342" t="s">
        <v>26695</v>
      </c>
      <c r="G4531" s="148"/>
      <c r="H4531" s="253" t="s">
        <v>26696</v>
      </c>
      <c r="I4531" s="57"/>
      <c r="J4531" s="57"/>
      <c r="K4531" s="457" t="s">
        <v>26697</v>
      </c>
      <c r="L4531" s="457" t="s">
        <v>26412</v>
      </c>
      <c r="M4531" s="285" t="s">
        <v>26698</v>
      </c>
      <c r="N4531" s="156"/>
      <c r="O4531" s="148"/>
      <c r="P4531" s="148"/>
      <c r="Q4531" s="158"/>
      <c r="R4531" s="156"/>
      <c r="S4531" s="29"/>
      <c r="T4531" s="151"/>
      <c r="U4531" s="523" t="s">
        <v>12283</v>
      </c>
      <c r="V4531" s="148"/>
      <c r="W4531" s="148"/>
      <c r="X4531" s="150"/>
      <c r="Y4531" s="150"/>
      <c r="Z4531" s="150"/>
      <c r="AA4531" s="150"/>
      <c r="AB4531" s="150"/>
      <c r="AC4531" s="150"/>
      <c r="AD4531" s="150"/>
      <c r="AE4531" s="150"/>
      <c r="AF4531" s="150"/>
      <c r="AG4531" s="150"/>
      <c r="AH4531" s="150"/>
      <c r="AI4531" s="150"/>
      <c r="AJ4531" s="150"/>
      <c r="AK4531" s="150"/>
      <c r="AL4531" s="150"/>
      <c r="AM4531" s="150"/>
      <c r="AN4531" s="150"/>
      <c r="AO4531" s="150"/>
      <c r="AP4531" s="150"/>
      <c r="AQ4531" s="150"/>
      <c r="AR4531" s="150"/>
      <c r="AS4531" s="150"/>
      <c r="AT4531" s="150"/>
      <c r="AU4531" s="150"/>
      <c r="AV4531" s="150"/>
      <c r="AW4531" s="150"/>
      <c r="AX4531" s="150"/>
      <c r="AY4531" s="150"/>
      <c r="AZ4531" s="150"/>
      <c r="BA4531" s="150"/>
      <c r="BB4531" s="150"/>
      <c r="BC4531" s="150"/>
      <c r="BD4531" s="150"/>
      <c r="BE4531" s="150"/>
      <c r="BF4531" s="150"/>
      <c r="BG4531" s="150"/>
      <c r="BH4531" s="150"/>
      <c r="BI4531" s="150"/>
      <c r="BJ4531" s="150"/>
      <c r="BK4531" s="164"/>
    </row>
    <row r="4532" ht="33.0" customHeight="1">
      <c r="A4532" s="362">
        <v>4534.0</v>
      </c>
      <c r="B4532" s="127"/>
      <c r="C4532" s="283" t="s">
        <v>26699</v>
      </c>
      <c r="D4532" s="362" t="s">
        <v>26700</v>
      </c>
      <c r="E4532" s="127"/>
      <c r="F4532" s="365" t="s">
        <v>26701</v>
      </c>
      <c r="G4532" s="126"/>
      <c r="H4532" s="362" t="s">
        <v>26702</v>
      </c>
      <c r="I4532" s="100"/>
      <c r="J4532" s="100"/>
      <c r="K4532" s="480" t="s">
        <v>26703</v>
      </c>
      <c r="L4532" s="480" t="s">
        <v>26704</v>
      </c>
      <c r="M4532" s="519" t="s">
        <v>26705</v>
      </c>
      <c r="N4532" s="132"/>
      <c r="O4532" s="126"/>
      <c r="P4532" s="126"/>
      <c r="Q4532" s="136"/>
      <c r="R4532" s="132"/>
      <c r="S4532" s="138"/>
      <c r="T4532" s="127"/>
      <c r="U4532" s="524" t="s">
        <v>26706</v>
      </c>
      <c r="V4532" s="126"/>
      <c r="W4532" s="126"/>
      <c r="X4532" s="89"/>
      <c r="Y4532" s="89"/>
      <c r="Z4532" s="89"/>
      <c r="AA4532" s="89"/>
      <c r="AB4532" s="89"/>
      <c r="AC4532" s="89"/>
      <c r="AD4532" s="89"/>
      <c r="AE4532" s="89"/>
      <c r="AF4532" s="89"/>
      <c r="AG4532" s="89"/>
      <c r="AH4532" s="89"/>
      <c r="AI4532" s="89"/>
      <c r="AJ4532" s="89"/>
      <c r="AK4532" s="89"/>
      <c r="AL4532" s="89"/>
      <c r="AM4532" s="89"/>
      <c r="AN4532" s="89"/>
      <c r="AO4532" s="89"/>
      <c r="AP4532" s="89"/>
      <c r="AQ4532" s="89"/>
      <c r="AR4532" s="89"/>
      <c r="AS4532" s="89"/>
      <c r="AT4532" s="89"/>
      <c r="AU4532" s="89"/>
      <c r="AV4532" s="89"/>
      <c r="AW4532" s="89"/>
      <c r="AX4532" s="89"/>
      <c r="AY4532" s="89"/>
      <c r="AZ4532" s="89"/>
      <c r="BA4532" s="89"/>
      <c r="BB4532" s="89"/>
      <c r="BC4532" s="89"/>
      <c r="BD4532" s="89"/>
      <c r="BE4532" s="89"/>
      <c r="BF4532" s="89"/>
      <c r="BG4532" s="89"/>
      <c r="BH4532" s="89"/>
      <c r="BI4532" s="89"/>
      <c r="BJ4532" s="89"/>
      <c r="BK4532" s="169"/>
    </row>
    <row r="4533" ht="33.0" customHeight="1">
      <c r="A4533" s="361">
        <v>4535.0</v>
      </c>
      <c r="B4533" s="319"/>
      <c r="C4533" s="359" t="s">
        <v>26707</v>
      </c>
      <c r="D4533" s="361" t="s">
        <v>26708</v>
      </c>
      <c r="E4533" s="319"/>
      <c r="F4533" s="514" t="s">
        <v>18013</v>
      </c>
      <c r="G4533" s="162"/>
      <c r="H4533" s="361" t="s">
        <v>23327</v>
      </c>
      <c r="I4533" s="370"/>
      <c r="J4533" s="100"/>
      <c r="K4533" s="515" t="s">
        <v>26709</v>
      </c>
      <c r="L4533" s="521" t="s">
        <v>25954</v>
      </c>
      <c r="M4533" s="522" t="s">
        <v>26710</v>
      </c>
      <c r="N4533" s="372"/>
      <c r="O4533" s="162"/>
      <c r="P4533" s="162"/>
      <c r="Q4533" s="472"/>
      <c r="R4533" s="372"/>
      <c r="S4533" s="55"/>
      <c r="T4533" s="319"/>
      <c r="U4533" s="372"/>
      <c r="V4533" s="162"/>
      <c r="W4533" s="162"/>
      <c r="X4533" s="369"/>
      <c r="Y4533" s="369"/>
      <c r="Z4533" s="369"/>
      <c r="AA4533" s="369"/>
      <c r="AB4533" s="369"/>
      <c r="AC4533" s="369"/>
      <c r="AD4533" s="369"/>
      <c r="AE4533" s="369"/>
      <c r="AF4533" s="369"/>
      <c r="AG4533" s="369"/>
      <c r="AH4533" s="369"/>
      <c r="AI4533" s="369"/>
      <c r="AJ4533" s="369"/>
      <c r="AK4533" s="369"/>
      <c r="AL4533" s="369"/>
      <c r="AM4533" s="369"/>
      <c r="AN4533" s="369"/>
      <c r="AO4533" s="369"/>
      <c r="AP4533" s="369"/>
      <c r="AQ4533" s="369"/>
      <c r="AR4533" s="369"/>
      <c r="AS4533" s="369"/>
      <c r="AT4533" s="369"/>
      <c r="AU4533" s="369"/>
      <c r="AV4533" s="369"/>
      <c r="AW4533" s="369"/>
      <c r="AX4533" s="369"/>
      <c r="AY4533" s="369"/>
      <c r="AZ4533" s="369"/>
      <c r="BA4533" s="369"/>
      <c r="BB4533" s="369"/>
      <c r="BC4533" s="369"/>
      <c r="BD4533" s="369"/>
      <c r="BE4533" s="369"/>
      <c r="BF4533" s="369"/>
      <c r="BG4533" s="369"/>
      <c r="BH4533" s="369"/>
      <c r="BI4533" s="369"/>
      <c r="BJ4533" s="369"/>
      <c r="BK4533" s="141"/>
    </row>
    <row r="4534" ht="33.0" customHeight="1">
      <c r="A4534" s="253">
        <v>4536.0</v>
      </c>
      <c r="B4534" s="151"/>
      <c r="C4534" s="212" t="s">
        <v>26711</v>
      </c>
      <c r="D4534" s="253" t="s">
        <v>26549</v>
      </c>
      <c r="E4534" s="151"/>
      <c r="F4534" s="342" t="s">
        <v>26695</v>
      </c>
      <c r="G4534" s="148"/>
      <c r="H4534" s="253" t="s">
        <v>26712</v>
      </c>
      <c r="I4534" s="57"/>
      <c r="J4534" s="57"/>
      <c r="K4534" s="457" t="s">
        <v>26713</v>
      </c>
      <c r="L4534" s="457" t="s">
        <v>26412</v>
      </c>
      <c r="M4534" s="285" t="s">
        <v>26714</v>
      </c>
      <c r="N4534" s="156"/>
      <c r="O4534" s="148"/>
      <c r="P4534" s="148"/>
      <c r="Q4534" s="158"/>
      <c r="R4534" s="156"/>
      <c r="S4534" s="29"/>
      <c r="T4534" s="151"/>
      <c r="U4534" s="523" t="s">
        <v>12283</v>
      </c>
      <c r="V4534" s="148"/>
      <c r="W4534" s="148"/>
      <c r="X4534" s="150"/>
      <c r="Y4534" s="150"/>
      <c r="Z4534" s="150"/>
      <c r="AA4534" s="150"/>
      <c r="AB4534" s="150"/>
      <c r="AC4534" s="150"/>
      <c r="AD4534" s="150"/>
      <c r="AE4534" s="150"/>
      <c r="AF4534" s="150"/>
      <c r="AG4534" s="150"/>
      <c r="AH4534" s="150"/>
      <c r="AI4534" s="150"/>
      <c r="AJ4534" s="150"/>
      <c r="AK4534" s="150"/>
      <c r="AL4534" s="150"/>
      <c r="AM4534" s="150"/>
      <c r="AN4534" s="150"/>
      <c r="AO4534" s="150"/>
      <c r="AP4534" s="150"/>
      <c r="AQ4534" s="150"/>
      <c r="AR4534" s="150"/>
      <c r="AS4534" s="150"/>
      <c r="AT4534" s="150"/>
      <c r="AU4534" s="150"/>
      <c r="AV4534" s="150"/>
      <c r="AW4534" s="150"/>
      <c r="AX4534" s="150"/>
      <c r="AY4534" s="150"/>
      <c r="AZ4534" s="150"/>
      <c r="BA4534" s="150"/>
      <c r="BB4534" s="150"/>
      <c r="BC4534" s="150"/>
      <c r="BD4534" s="150"/>
      <c r="BE4534" s="150"/>
      <c r="BF4534" s="150"/>
      <c r="BG4534" s="150"/>
      <c r="BH4534" s="150"/>
      <c r="BI4534" s="150"/>
      <c r="BJ4534" s="150"/>
      <c r="BK4534" s="164"/>
    </row>
    <row r="4535" ht="33.0" customHeight="1">
      <c r="A4535" s="361">
        <v>4537.0</v>
      </c>
      <c r="B4535" s="319"/>
      <c r="C4535" s="359" t="s">
        <v>26715</v>
      </c>
      <c r="D4535" s="361" t="s">
        <v>26655</v>
      </c>
      <c r="E4535" s="319"/>
      <c r="F4535" s="514" t="s">
        <v>26716</v>
      </c>
      <c r="G4535" s="162"/>
      <c r="H4535" s="361" t="s">
        <v>26717</v>
      </c>
      <c r="I4535" s="370"/>
      <c r="J4535" s="100"/>
      <c r="K4535" s="515" t="s">
        <v>26718</v>
      </c>
      <c r="L4535" s="521" t="s">
        <v>26159</v>
      </c>
      <c r="M4535" s="522" t="s">
        <v>26719</v>
      </c>
      <c r="N4535" s="372"/>
      <c r="O4535" s="162"/>
      <c r="P4535" s="162"/>
      <c r="Q4535" s="472"/>
      <c r="R4535" s="372"/>
      <c r="S4535" s="55"/>
      <c r="T4535" s="319"/>
      <c r="U4535" s="372"/>
      <c r="V4535" s="162"/>
      <c r="W4535" s="162"/>
      <c r="X4535" s="369"/>
      <c r="Y4535" s="369"/>
      <c r="Z4535" s="369"/>
      <c r="AA4535" s="369"/>
      <c r="AB4535" s="369"/>
      <c r="AC4535" s="369"/>
      <c r="AD4535" s="369"/>
      <c r="AE4535" s="369"/>
      <c r="AF4535" s="369"/>
      <c r="AG4535" s="369"/>
      <c r="AH4535" s="369"/>
      <c r="AI4535" s="369"/>
      <c r="AJ4535" s="369"/>
      <c r="AK4535" s="369"/>
      <c r="AL4535" s="369"/>
      <c r="AM4535" s="369"/>
      <c r="AN4535" s="369"/>
      <c r="AO4535" s="369"/>
      <c r="AP4535" s="369"/>
      <c r="AQ4535" s="369"/>
      <c r="AR4535" s="369"/>
      <c r="AS4535" s="369"/>
      <c r="AT4535" s="369"/>
      <c r="AU4535" s="369"/>
      <c r="AV4535" s="369"/>
      <c r="AW4535" s="369"/>
      <c r="AX4535" s="369"/>
      <c r="AY4535" s="369"/>
      <c r="AZ4535" s="369"/>
      <c r="BA4535" s="369"/>
      <c r="BB4535" s="369"/>
      <c r="BC4535" s="369"/>
      <c r="BD4535" s="369"/>
      <c r="BE4535" s="369"/>
      <c r="BF4535" s="369"/>
      <c r="BG4535" s="369"/>
      <c r="BH4535" s="369"/>
      <c r="BI4535" s="369"/>
      <c r="BJ4535" s="369"/>
      <c r="BK4535" s="141"/>
    </row>
    <row r="4536" ht="33.0" customHeight="1">
      <c r="A4536" s="362">
        <v>4538.0</v>
      </c>
      <c r="B4536" s="127"/>
      <c r="C4536" s="283" t="s">
        <v>26720</v>
      </c>
      <c r="D4536" s="362" t="s">
        <v>26721</v>
      </c>
      <c r="E4536" s="127"/>
      <c r="F4536" s="365" t="s">
        <v>23267</v>
      </c>
      <c r="G4536" s="126"/>
      <c r="H4536" s="362" t="s">
        <v>26722</v>
      </c>
      <c r="I4536" s="100"/>
      <c r="J4536" s="100"/>
      <c r="K4536" s="480" t="s">
        <v>26723</v>
      </c>
      <c r="L4536" s="480" t="s">
        <v>25379</v>
      </c>
      <c r="M4536" s="519" t="s">
        <v>26724</v>
      </c>
      <c r="N4536" s="132"/>
      <c r="O4536" s="126"/>
      <c r="P4536" s="126"/>
      <c r="Q4536" s="136"/>
      <c r="R4536" s="132"/>
      <c r="S4536" s="138"/>
      <c r="T4536" s="127"/>
      <c r="U4536" s="524" t="s">
        <v>25572</v>
      </c>
      <c r="V4536" s="126"/>
      <c r="W4536" s="126"/>
      <c r="X4536" s="89"/>
      <c r="Y4536" s="89"/>
      <c r="Z4536" s="89"/>
      <c r="AA4536" s="89"/>
      <c r="AB4536" s="89"/>
      <c r="AC4536" s="89"/>
      <c r="AD4536" s="89"/>
      <c r="AE4536" s="89"/>
      <c r="AF4536" s="89"/>
      <c r="AG4536" s="89"/>
      <c r="AH4536" s="89"/>
      <c r="AI4536" s="89"/>
      <c r="AJ4536" s="89"/>
      <c r="AK4536" s="89"/>
      <c r="AL4536" s="89"/>
      <c r="AM4536" s="89"/>
      <c r="AN4536" s="89"/>
      <c r="AO4536" s="89"/>
      <c r="AP4536" s="89"/>
      <c r="AQ4536" s="89"/>
      <c r="AR4536" s="89"/>
      <c r="AS4536" s="89"/>
      <c r="AT4536" s="89"/>
      <c r="AU4536" s="89"/>
      <c r="AV4536" s="89"/>
      <c r="AW4536" s="89"/>
      <c r="AX4536" s="89"/>
      <c r="AY4536" s="89"/>
      <c r="AZ4536" s="89"/>
      <c r="BA4536" s="89"/>
      <c r="BB4536" s="89"/>
      <c r="BC4536" s="89"/>
      <c r="BD4536" s="89"/>
      <c r="BE4536" s="89"/>
      <c r="BF4536" s="89"/>
      <c r="BG4536" s="89"/>
      <c r="BH4536" s="89"/>
      <c r="BI4536" s="89"/>
      <c r="BJ4536" s="89"/>
      <c r="BK4536" s="169"/>
    </row>
    <row r="4537" ht="33.0" customHeight="1">
      <c r="A4537" s="361">
        <v>4539.0</v>
      </c>
      <c r="B4537" s="319"/>
      <c r="C4537" s="359" t="s">
        <v>26725</v>
      </c>
      <c r="D4537" s="361" t="s">
        <v>26726</v>
      </c>
      <c r="E4537" s="319"/>
      <c r="F4537" s="514" t="s">
        <v>26727</v>
      </c>
      <c r="G4537" s="162"/>
      <c r="H4537" s="361" t="s">
        <v>26728</v>
      </c>
      <c r="I4537" s="370"/>
      <c r="J4537" s="100"/>
      <c r="K4537" s="515" t="s">
        <v>26729</v>
      </c>
      <c r="L4537" s="521" t="s">
        <v>26159</v>
      </c>
      <c r="M4537" s="522" t="s">
        <v>26730</v>
      </c>
      <c r="N4537" s="372"/>
      <c r="O4537" s="162"/>
      <c r="P4537" s="162"/>
      <c r="Q4537" s="472"/>
      <c r="R4537" s="372"/>
      <c r="S4537" s="55"/>
      <c r="T4537" s="319"/>
      <c r="U4537" s="372"/>
      <c r="V4537" s="162"/>
      <c r="W4537" s="162"/>
      <c r="X4537" s="369"/>
      <c r="Y4537" s="369"/>
      <c r="Z4537" s="369"/>
      <c r="AA4537" s="369"/>
      <c r="AB4537" s="369"/>
      <c r="AC4537" s="369"/>
      <c r="AD4537" s="369"/>
      <c r="AE4537" s="369"/>
      <c r="AF4537" s="369"/>
      <c r="AG4537" s="369"/>
      <c r="AH4537" s="369"/>
      <c r="AI4537" s="369"/>
      <c r="AJ4537" s="369"/>
      <c r="AK4537" s="369"/>
      <c r="AL4537" s="369"/>
      <c r="AM4537" s="369"/>
      <c r="AN4537" s="369"/>
      <c r="AO4537" s="369"/>
      <c r="AP4537" s="369"/>
      <c r="AQ4537" s="369"/>
      <c r="AR4537" s="369"/>
      <c r="AS4537" s="369"/>
      <c r="AT4537" s="369"/>
      <c r="AU4537" s="369"/>
      <c r="AV4537" s="369"/>
      <c r="AW4537" s="369"/>
      <c r="AX4537" s="369"/>
      <c r="AY4537" s="369"/>
      <c r="AZ4537" s="369"/>
      <c r="BA4537" s="369"/>
      <c r="BB4537" s="369"/>
      <c r="BC4537" s="369"/>
      <c r="BD4537" s="369"/>
      <c r="BE4537" s="369"/>
      <c r="BF4537" s="369"/>
      <c r="BG4537" s="369"/>
      <c r="BH4537" s="369"/>
      <c r="BI4537" s="369"/>
      <c r="BJ4537" s="369"/>
      <c r="BK4537" s="141"/>
    </row>
    <row r="4538" ht="33.0" customHeight="1">
      <c r="A4538" s="362">
        <v>4540.0</v>
      </c>
      <c r="B4538" s="127"/>
      <c r="C4538" s="283" t="s">
        <v>26731</v>
      </c>
      <c r="D4538" s="362" t="s">
        <v>26732</v>
      </c>
      <c r="E4538" s="127"/>
      <c r="F4538" s="365" t="s">
        <v>12240</v>
      </c>
      <c r="G4538" s="126"/>
      <c r="H4538" s="362" t="s">
        <v>26733</v>
      </c>
      <c r="I4538" s="100"/>
      <c r="J4538" s="100"/>
      <c r="K4538" s="480" t="s">
        <v>26734</v>
      </c>
      <c r="L4538" s="480" t="s">
        <v>26412</v>
      </c>
      <c r="M4538" s="519" t="s">
        <v>26735</v>
      </c>
      <c r="N4538" s="132"/>
      <c r="O4538" s="126"/>
      <c r="P4538" s="126"/>
      <c r="Q4538" s="136"/>
      <c r="R4538" s="132"/>
      <c r="S4538" s="138"/>
      <c r="T4538" s="127"/>
      <c r="U4538" s="524" t="s">
        <v>26736</v>
      </c>
      <c r="V4538" s="126"/>
      <c r="W4538" s="126"/>
      <c r="X4538" s="89"/>
      <c r="Y4538" s="89"/>
      <c r="Z4538" s="89"/>
      <c r="AA4538" s="89"/>
      <c r="AB4538" s="89"/>
      <c r="AC4538" s="89"/>
      <c r="AD4538" s="89"/>
      <c r="AE4538" s="89"/>
      <c r="AF4538" s="89"/>
      <c r="AG4538" s="89"/>
      <c r="AH4538" s="89"/>
      <c r="AI4538" s="89"/>
      <c r="AJ4538" s="89"/>
      <c r="AK4538" s="89"/>
      <c r="AL4538" s="89"/>
      <c r="AM4538" s="89"/>
      <c r="AN4538" s="89"/>
      <c r="AO4538" s="89"/>
      <c r="AP4538" s="89"/>
      <c r="AQ4538" s="89"/>
      <c r="AR4538" s="89"/>
      <c r="AS4538" s="89"/>
      <c r="AT4538" s="89"/>
      <c r="AU4538" s="89"/>
      <c r="AV4538" s="89"/>
      <c r="AW4538" s="89"/>
      <c r="AX4538" s="89"/>
      <c r="AY4538" s="89"/>
      <c r="AZ4538" s="89"/>
      <c r="BA4538" s="89"/>
      <c r="BB4538" s="89"/>
      <c r="BC4538" s="89"/>
      <c r="BD4538" s="89"/>
      <c r="BE4538" s="89"/>
      <c r="BF4538" s="89"/>
      <c r="BG4538" s="89"/>
      <c r="BH4538" s="89"/>
      <c r="BI4538" s="89"/>
      <c r="BJ4538" s="89"/>
      <c r="BK4538" s="169"/>
    </row>
    <row r="4539" ht="33.0" customHeight="1">
      <c r="A4539" s="362">
        <v>4541.0</v>
      </c>
      <c r="B4539" s="127"/>
      <c r="C4539" s="283" t="s">
        <v>26737</v>
      </c>
      <c r="D4539" s="362" t="s">
        <v>26738</v>
      </c>
      <c r="E4539" s="127"/>
      <c r="F4539" s="365" t="s">
        <v>26624</v>
      </c>
      <c r="G4539" s="126"/>
      <c r="H4539" s="362" t="s">
        <v>26739</v>
      </c>
      <c r="I4539" s="100"/>
      <c r="J4539" s="100"/>
      <c r="K4539" s="480" t="s">
        <v>26740</v>
      </c>
      <c r="L4539" s="480" t="s">
        <v>26741</v>
      </c>
      <c r="M4539" s="519" t="s">
        <v>26742</v>
      </c>
      <c r="N4539" s="132"/>
      <c r="O4539" s="126"/>
      <c r="P4539" s="126"/>
      <c r="Q4539" s="136"/>
      <c r="R4539" s="132"/>
      <c r="S4539" s="138"/>
      <c r="T4539" s="127"/>
      <c r="U4539" s="524" t="s">
        <v>26743</v>
      </c>
      <c r="V4539" s="126"/>
      <c r="W4539" s="126"/>
      <c r="X4539" s="89"/>
      <c r="Y4539" s="89"/>
      <c r="Z4539" s="89"/>
      <c r="AA4539" s="89"/>
      <c r="AB4539" s="89"/>
      <c r="AC4539" s="89"/>
      <c r="AD4539" s="89"/>
      <c r="AE4539" s="89"/>
      <c r="AF4539" s="89"/>
      <c r="AG4539" s="89"/>
      <c r="AH4539" s="89"/>
      <c r="AI4539" s="89"/>
      <c r="AJ4539" s="89"/>
      <c r="AK4539" s="89"/>
      <c r="AL4539" s="89"/>
      <c r="AM4539" s="89"/>
      <c r="AN4539" s="89"/>
      <c r="AO4539" s="89"/>
      <c r="AP4539" s="89"/>
      <c r="AQ4539" s="89"/>
      <c r="AR4539" s="89"/>
      <c r="AS4539" s="89"/>
      <c r="AT4539" s="89"/>
      <c r="AU4539" s="89"/>
      <c r="AV4539" s="89"/>
      <c r="AW4539" s="89"/>
      <c r="AX4539" s="89"/>
      <c r="AY4539" s="89"/>
      <c r="AZ4539" s="89"/>
      <c r="BA4539" s="89"/>
      <c r="BB4539" s="89"/>
      <c r="BC4539" s="89"/>
      <c r="BD4539" s="89"/>
      <c r="BE4539" s="89"/>
      <c r="BF4539" s="89"/>
      <c r="BG4539" s="89"/>
      <c r="BH4539" s="89"/>
      <c r="BI4539" s="89"/>
      <c r="BJ4539" s="89"/>
      <c r="BK4539" s="169"/>
    </row>
    <row r="4540" ht="33.0" customHeight="1">
      <c r="A4540" s="362">
        <v>4542.0</v>
      </c>
      <c r="B4540" s="127"/>
      <c r="C4540" s="283" t="s">
        <v>26744</v>
      </c>
      <c r="D4540" s="362" t="s">
        <v>26745</v>
      </c>
      <c r="E4540" s="127"/>
      <c r="F4540" s="365" t="s">
        <v>26746</v>
      </c>
      <c r="G4540" s="126"/>
      <c r="H4540" s="362" t="s">
        <v>26747</v>
      </c>
      <c r="I4540" s="100"/>
      <c r="J4540" s="100"/>
      <c r="K4540" s="480" t="s">
        <v>26748</v>
      </c>
      <c r="L4540" s="480" t="s">
        <v>26412</v>
      </c>
      <c r="M4540" s="519" t="s">
        <v>26749</v>
      </c>
      <c r="N4540" s="132"/>
      <c r="O4540" s="126"/>
      <c r="P4540" s="126"/>
      <c r="Q4540" s="136"/>
      <c r="R4540" s="132"/>
      <c r="S4540" s="138"/>
      <c r="T4540" s="127"/>
      <c r="U4540" s="524" t="s">
        <v>26750</v>
      </c>
      <c r="V4540" s="126"/>
      <c r="W4540" s="126"/>
      <c r="X4540" s="89"/>
      <c r="Y4540" s="89"/>
      <c r="Z4540" s="89"/>
      <c r="AA4540" s="89"/>
      <c r="AB4540" s="89"/>
      <c r="AC4540" s="89"/>
      <c r="AD4540" s="89"/>
      <c r="AE4540" s="89"/>
      <c r="AF4540" s="89"/>
      <c r="AG4540" s="89"/>
      <c r="AH4540" s="89"/>
      <c r="AI4540" s="89"/>
      <c r="AJ4540" s="89"/>
      <c r="AK4540" s="89"/>
      <c r="AL4540" s="89"/>
      <c r="AM4540" s="89"/>
      <c r="AN4540" s="89"/>
      <c r="AO4540" s="89"/>
      <c r="AP4540" s="89"/>
      <c r="AQ4540" s="89"/>
      <c r="AR4540" s="89"/>
      <c r="AS4540" s="89"/>
      <c r="AT4540" s="89"/>
      <c r="AU4540" s="89"/>
      <c r="AV4540" s="89"/>
      <c r="AW4540" s="89"/>
      <c r="AX4540" s="89"/>
      <c r="AY4540" s="89"/>
      <c r="AZ4540" s="89"/>
      <c r="BA4540" s="89"/>
      <c r="BB4540" s="89"/>
      <c r="BC4540" s="89"/>
      <c r="BD4540" s="89"/>
      <c r="BE4540" s="89"/>
      <c r="BF4540" s="89"/>
      <c r="BG4540" s="89"/>
      <c r="BH4540" s="89"/>
      <c r="BI4540" s="89"/>
      <c r="BJ4540" s="89"/>
      <c r="BK4540" s="169"/>
    </row>
    <row r="4541" ht="33.0" customHeight="1">
      <c r="A4541" s="253">
        <v>4543.0</v>
      </c>
      <c r="B4541" s="151"/>
      <c r="C4541" s="212" t="s">
        <v>16554</v>
      </c>
      <c r="D4541" s="253" t="s">
        <v>26751</v>
      </c>
      <c r="E4541" s="151"/>
      <c r="F4541" s="342" t="s">
        <v>26752</v>
      </c>
      <c r="G4541" s="148"/>
      <c r="H4541" s="253" t="s">
        <v>26753</v>
      </c>
      <c r="I4541" s="57"/>
      <c r="J4541" s="57"/>
      <c r="K4541" s="457" t="s">
        <v>26754</v>
      </c>
      <c r="L4541" s="457" t="s">
        <v>25690</v>
      </c>
      <c r="M4541" s="285" t="s">
        <v>26755</v>
      </c>
      <c r="N4541" s="156"/>
      <c r="O4541" s="148"/>
      <c r="P4541" s="148"/>
      <c r="Q4541" s="158"/>
      <c r="R4541" s="156"/>
      <c r="S4541" s="29"/>
      <c r="T4541" s="151"/>
      <c r="U4541" s="523" t="s">
        <v>12283</v>
      </c>
      <c r="V4541" s="148"/>
      <c r="W4541" s="148"/>
      <c r="X4541" s="150"/>
      <c r="Y4541" s="150"/>
      <c r="Z4541" s="150"/>
      <c r="AA4541" s="150"/>
      <c r="AB4541" s="150"/>
      <c r="AC4541" s="150"/>
      <c r="AD4541" s="150"/>
      <c r="AE4541" s="150"/>
      <c r="AF4541" s="150"/>
      <c r="AG4541" s="150"/>
      <c r="AH4541" s="150"/>
      <c r="AI4541" s="150"/>
      <c r="AJ4541" s="150"/>
      <c r="AK4541" s="150"/>
      <c r="AL4541" s="150"/>
      <c r="AM4541" s="150"/>
      <c r="AN4541" s="150"/>
      <c r="AO4541" s="150"/>
      <c r="AP4541" s="150"/>
      <c r="AQ4541" s="150"/>
      <c r="AR4541" s="150"/>
      <c r="AS4541" s="150"/>
      <c r="AT4541" s="150"/>
      <c r="AU4541" s="150"/>
      <c r="AV4541" s="150"/>
      <c r="AW4541" s="150"/>
      <c r="AX4541" s="150"/>
      <c r="AY4541" s="150"/>
      <c r="AZ4541" s="150"/>
      <c r="BA4541" s="150"/>
      <c r="BB4541" s="150"/>
      <c r="BC4541" s="150"/>
      <c r="BD4541" s="150"/>
      <c r="BE4541" s="150"/>
      <c r="BF4541" s="150"/>
      <c r="BG4541" s="150"/>
      <c r="BH4541" s="150"/>
      <c r="BI4541" s="150"/>
      <c r="BJ4541" s="150"/>
      <c r="BK4541" s="164"/>
    </row>
    <row r="4542" ht="33.0" customHeight="1">
      <c r="A4542" s="362">
        <v>4544.0</v>
      </c>
      <c r="B4542" s="127"/>
      <c r="C4542" s="283" t="s">
        <v>22429</v>
      </c>
      <c r="D4542" s="362" t="s">
        <v>26756</v>
      </c>
      <c r="E4542" s="127"/>
      <c r="F4542" s="365" t="s">
        <v>26757</v>
      </c>
      <c r="G4542" s="126"/>
      <c r="H4542" s="362" t="s">
        <v>22432</v>
      </c>
      <c r="I4542" s="100"/>
      <c r="J4542" s="100"/>
      <c r="K4542" s="480" t="s">
        <v>26758</v>
      </c>
      <c r="L4542" s="480" t="s">
        <v>26159</v>
      </c>
      <c r="M4542" s="519" t="s">
        <v>26759</v>
      </c>
      <c r="N4542" s="132"/>
      <c r="O4542" s="126"/>
      <c r="P4542" s="126"/>
      <c r="Q4542" s="136"/>
      <c r="R4542" s="132"/>
      <c r="S4542" s="138"/>
      <c r="T4542" s="127"/>
      <c r="U4542" s="524" t="s">
        <v>25546</v>
      </c>
      <c r="V4542" s="126"/>
      <c r="W4542" s="126"/>
      <c r="X4542" s="89"/>
      <c r="Y4542" s="89"/>
      <c r="Z4542" s="89"/>
      <c r="AA4542" s="89"/>
      <c r="AB4542" s="89"/>
      <c r="AC4542" s="89"/>
      <c r="AD4542" s="89"/>
      <c r="AE4542" s="89"/>
      <c r="AF4542" s="89"/>
      <c r="AG4542" s="89"/>
      <c r="AH4542" s="89"/>
      <c r="AI4542" s="89"/>
      <c r="AJ4542" s="89"/>
      <c r="AK4542" s="89"/>
      <c r="AL4542" s="89"/>
      <c r="AM4542" s="89"/>
      <c r="AN4542" s="89"/>
      <c r="AO4542" s="89"/>
      <c r="AP4542" s="89"/>
      <c r="AQ4542" s="89"/>
      <c r="AR4542" s="89"/>
      <c r="AS4542" s="89"/>
      <c r="AT4542" s="89"/>
      <c r="AU4542" s="89"/>
      <c r="AV4542" s="89"/>
      <c r="AW4542" s="89"/>
      <c r="AX4542" s="89"/>
      <c r="AY4542" s="89"/>
      <c r="AZ4542" s="89"/>
      <c r="BA4542" s="89"/>
      <c r="BB4542" s="89"/>
      <c r="BC4542" s="89"/>
      <c r="BD4542" s="89"/>
      <c r="BE4542" s="89"/>
      <c r="BF4542" s="89"/>
      <c r="BG4542" s="89"/>
      <c r="BH4542" s="89"/>
      <c r="BI4542" s="89"/>
      <c r="BJ4542" s="89"/>
      <c r="BK4542" s="169"/>
    </row>
    <row r="4543" ht="33.0" customHeight="1">
      <c r="A4543" s="253">
        <v>4545.0</v>
      </c>
      <c r="B4543" s="151"/>
      <c r="C4543" s="212" t="s">
        <v>26760</v>
      </c>
      <c r="D4543" s="253" t="s">
        <v>26761</v>
      </c>
      <c r="E4543" s="151"/>
      <c r="F4543" s="342" t="s">
        <v>26762</v>
      </c>
      <c r="G4543" s="148"/>
      <c r="H4543" s="253" t="s">
        <v>26763</v>
      </c>
      <c r="I4543" s="57"/>
      <c r="J4543" s="57"/>
      <c r="K4543" s="457" t="s">
        <v>26764</v>
      </c>
      <c r="L4543" s="457" t="s">
        <v>26265</v>
      </c>
      <c r="M4543" s="285" t="s">
        <v>26765</v>
      </c>
      <c r="N4543" s="156"/>
      <c r="O4543" s="148"/>
      <c r="P4543" s="148"/>
      <c r="Q4543" s="158"/>
      <c r="R4543" s="156"/>
      <c r="S4543" s="29"/>
      <c r="T4543" s="151"/>
      <c r="U4543" s="156"/>
      <c r="V4543" s="148"/>
      <c r="W4543" s="148"/>
      <c r="X4543" s="150"/>
      <c r="Y4543" s="150"/>
      <c r="Z4543" s="150"/>
      <c r="AA4543" s="150"/>
      <c r="AB4543" s="150"/>
      <c r="AC4543" s="150"/>
      <c r="AD4543" s="150"/>
      <c r="AE4543" s="150"/>
      <c r="AF4543" s="150"/>
      <c r="AG4543" s="150"/>
      <c r="AH4543" s="150"/>
      <c r="AI4543" s="150"/>
      <c r="AJ4543" s="150"/>
      <c r="AK4543" s="150"/>
      <c r="AL4543" s="150"/>
      <c r="AM4543" s="150"/>
      <c r="AN4543" s="150"/>
      <c r="AO4543" s="150"/>
      <c r="AP4543" s="150"/>
      <c r="AQ4543" s="150"/>
      <c r="AR4543" s="150"/>
      <c r="AS4543" s="150"/>
      <c r="AT4543" s="150"/>
      <c r="AU4543" s="150"/>
      <c r="AV4543" s="150"/>
      <c r="AW4543" s="150"/>
      <c r="AX4543" s="150"/>
      <c r="AY4543" s="150"/>
      <c r="AZ4543" s="150"/>
      <c r="BA4543" s="150"/>
      <c r="BB4543" s="150"/>
      <c r="BC4543" s="150"/>
      <c r="BD4543" s="150"/>
      <c r="BE4543" s="150"/>
      <c r="BF4543" s="150"/>
      <c r="BG4543" s="150"/>
      <c r="BH4543" s="150"/>
      <c r="BI4543" s="150"/>
      <c r="BJ4543" s="150"/>
      <c r="BK4543" s="164"/>
    </row>
    <row r="4544" ht="33.0" customHeight="1">
      <c r="A4544" s="253">
        <v>4546.0</v>
      </c>
      <c r="B4544" s="151"/>
      <c r="C4544" s="212" t="s">
        <v>26766</v>
      </c>
      <c r="D4544" s="253" t="s">
        <v>26767</v>
      </c>
      <c r="E4544" s="151"/>
      <c r="F4544" s="342" t="s">
        <v>12524</v>
      </c>
      <c r="G4544" s="148"/>
      <c r="H4544" s="253" t="s">
        <v>26768</v>
      </c>
      <c r="I4544" s="57"/>
      <c r="J4544" s="57"/>
      <c r="K4544" s="457" t="s">
        <v>26769</v>
      </c>
      <c r="L4544" s="457" t="s">
        <v>26770</v>
      </c>
      <c r="M4544" s="285" t="s">
        <v>26771</v>
      </c>
      <c r="N4544" s="156"/>
      <c r="O4544" s="148"/>
      <c r="P4544" s="148"/>
      <c r="Q4544" s="158"/>
      <c r="R4544" s="156"/>
      <c r="S4544" s="29"/>
      <c r="T4544" s="151"/>
      <c r="U4544" s="523" t="s">
        <v>12283</v>
      </c>
      <c r="V4544" s="148"/>
      <c r="W4544" s="148"/>
      <c r="X4544" s="150"/>
      <c r="Y4544" s="150"/>
      <c r="Z4544" s="150"/>
      <c r="AA4544" s="150"/>
      <c r="AB4544" s="150"/>
      <c r="AC4544" s="150"/>
      <c r="AD4544" s="150"/>
      <c r="AE4544" s="150"/>
      <c r="AF4544" s="150"/>
      <c r="AG4544" s="150"/>
      <c r="AH4544" s="150"/>
      <c r="AI4544" s="150"/>
      <c r="AJ4544" s="150"/>
      <c r="AK4544" s="150"/>
      <c r="AL4544" s="150"/>
      <c r="AM4544" s="150"/>
      <c r="AN4544" s="150"/>
      <c r="AO4544" s="150"/>
      <c r="AP4544" s="150"/>
      <c r="AQ4544" s="150"/>
      <c r="AR4544" s="150"/>
      <c r="AS4544" s="150"/>
      <c r="AT4544" s="150"/>
      <c r="AU4544" s="150"/>
      <c r="AV4544" s="150"/>
      <c r="AW4544" s="150"/>
      <c r="AX4544" s="150"/>
      <c r="AY4544" s="150"/>
      <c r="AZ4544" s="150"/>
      <c r="BA4544" s="150"/>
      <c r="BB4544" s="150"/>
      <c r="BC4544" s="150"/>
      <c r="BD4544" s="150"/>
      <c r="BE4544" s="150"/>
      <c r="BF4544" s="150"/>
      <c r="BG4544" s="150"/>
      <c r="BH4544" s="150"/>
      <c r="BI4544" s="150"/>
      <c r="BJ4544" s="150"/>
      <c r="BK4544" s="164"/>
    </row>
    <row r="4545" ht="33.0" customHeight="1">
      <c r="A4545" s="361">
        <v>4547.0</v>
      </c>
      <c r="B4545" s="319"/>
      <c r="C4545" s="359" t="s">
        <v>16554</v>
      </c>
      <c r="D4545" s="361" t="s">
        <v>26767</v>
      </c>
      <c r="E4545" s="319"/>
      <c r="F4545" s="514" t="s">
        <v>26772</v>
      </c>
      <c r="G4545" s="162"/>
      <c r="H4545" s="361" t="s">
        <v>26773</v>
      </c>
      <c r="I4545" s="370"/>
      <c r="J4545" s="100"/>
      <c r="K4545" s="515" t="s">
        <v>26774</v>
      </c>
      <c r="L4545" s="521" t="s">
        <v>26775</v>
      </c>
      <c r="M4545" s="522" t="s">
        <v>26776</v>
      </c>
      <c r="N4545" s="372"/>
      <c r="O4545" s="162"/>
      <c r="P4545" s="162"/>
      <c r="Q4545" s="472"/>
      <c r="R4545" s="372"/>
      <c r="S4545" s="55"/>
      <c r="T4545" s="319"/>
      <c r="U4545" s="372"/>
      <c r="V4545" s="162"/>
      <c r="W4545" s="162"/>
      <c r="X4545" s="369"/>
      <c r="Y4545" s="369"/>
      <c r="Z4545" s="369"/>
      <c r="AA4545" s="369"/>
      <c r="AB4545" s="369"/>
      <c r="AC4545" s="369"/>
      <c r="AD4545" s="369"/>
      <c r="AE4545" s="369"/>
      <c r="AF4545" s="369"/>
      <c r="AG4545" s="369"/>
      <c r="AH4545" s="369"/>
      <c r="AI4545" s="369"/>
      <c r="AJ4545" s="369"/>
      <c r="AK4545" s="369"/>
      <c r="AL4545" s="369"/>
      <c r="AM4545" s="369"/>
      <c r="AN4545" s="369"/>
      <c r="AO4545" s="369"/>
      <c r="AP4545" s="369"/>
      <c r="AQ4545" s="369"/>
      <c r="AR4545" s="369"/>
      <c r="AS4545" s="369"/>
      <c r="AT4545" s="369"/>
      <c r="AU4545" s="369"/>
      <c r="AV4545" s="369"/>
      <c r="AW4545" s="369"/>
      <c r="AX4545" s="369"/>
      <c r="AY4545" s="369"/>
      <c r="AZ4545" s="369"/>
      <c r="BA4545" s="369"/>
      <c r="BB4545" s="369"/>
      <c r="BC4545" s="369"/>
      <c r="BD4545" s="369"/>
      <c r="BE4545" s="369"/>
      <c r="BF4545" s="369"/>
      <c r="BG4545" s="369"/>
      <c r="BH4545" s="369"/>
      <c r="BI4545" s="369"/>
      <c r="BJ4545" s="369"/>
      <c r="BK4545" s="141"/>
    </row>
    <row r="4546" ht="33.0" customHeight="1">
      <c r="A4546" s="253">
        <v>4548.0</v>
      </c>
      <c r="B4546" s="151"/>
      <c r="C4546" s="212" t="s">
        <v>26777</v>
      </c>
      <c r="D4546" s="253" t="s">
        <v>26778</v>
      </c>
      <c r="E4546" s="151"/>
      <c r="F4546" s="342" t="s">
        <v>26779</v>
      </c>
      <c r="G4546" s="148"/>
      <c r="H4546" s="253" t="s">
        <v>26780</v>
      </c>
      <c r="I4546" s="57"/>
      <c r="J4546" s="57"/>
      <c r="K4546" s="457" t="s">
        <v>26781</v>
      </c>
      <c r="L4546" s="457" t="s">
        <v>26770</v>
      </c>
      <c r="M4546" s="285" t="s">
        <v>26782</v>
      </c>
      <c r="N4546" s="156"/>
      <c r="O4546" s="148"/>
      <c r="P4546" s="148"/>
      <c r="Q4546" s="158"/>
      <c r="R4546" s="156"/>
      <c r="S4546" s="29"/>
      <c r="T4546" s="151"/>
      <c r="U4546" s="523" t="s">
        <v>12283</v>
      </c>
      <c r="V4546" s="148"/>
      <c r="W4546" s="148"/>
      <c r="X4546" s="150"/>
      <c r="Y4546" s="150"/>
      <c r="Z4546" s="150"/>
      <c r="AA4546" s="150"/>
      <c r="AB4546" s="150"/>
      <c r="AC4546" s="150"/>
      <c r="AD4546" s="150"/>
      <c r="AE4546" s="150"/>
      <c r="AF4546" s="150"/>
      <c r="AG4546" s="150"/>
      <c r="AH4546" s="150"/>
      <c r="AI4546" s="150"/>
      <c r="AJ4546" s="150"/>
      <c r="AK4546" s="150"/>
      <c r="AL4546" s="150"/>
      <c r="AM4546" s="150"/>
      <c r="AN4546" s="150"/>
      <c r="AO4546" s="150"/>
      <c r="AP4546" s="150"/>
      <c r="AQ4546" s="150"/>
      <c r="AR4546" s="150"/>
      <c r="AS4546" s="150"/>
      <c r="AT4546" s="150"/>
      <c r="AU4546" s="150"/>
      <c r="AV4546" s="150"/>
      <c r="AW4546" s="150"/>
      <c r="AX4546" s="150"/>
      <c r="AY4546" s="150"/>
      <c r="AZ4546" s="150"/>
      <c r="BA4546" s="150"/>
      <c r="BB4546" s="150"/>
      <c r="BC4546" s="150"/>
      <c r="BD4546" s="150"/>
      <c r="BE4546" s="150"/>
      <c r="BF4546" s="150"/>
      <c r="BG4546" s="150"/>
      <c r="BH4546" s="150"/>
      <c r="BI4546" s="150"/>
      <c r="BJ4546" s="150"/>
      <c r="BK4546" s="164"/>
    </row>
    <row r="4547" ht="33.0" customHeight="1">
      <c r="A4547" s="361">
        <v>4549.0</v>
      </c>
      <c r="B4547" s="319"/>
      <c r="C4547" s="359" t="s">
        <v>26783</v>
      </c>
      <c r="D4547" s="361" t="s">
        <v>26784</v>
      </c>
      <c r="E4547" s="319"/>
      <c r="F4547" s="514" t="s">
        <v>26785</v>
      </c>
      <c r="G4547" s="162"/>
      <c r="H4547" s="361">
        <v>2.01801460927E11</v>
      </c>
      <c r="I4547" s="370"/>
      <c r="J4547" s="100"/>
      <c r="K4547" s="515" t="s">
        <v>26786</v>
      </c>
      <c r="L4547" s="521" t="s">
        <v>26787</v>
      </c>
      <c r="M4547" s="522" t="s">
        <v>26788</v>
      </c>
      <c r="N4547" s="372"/>
      <c r="O4547" s="162"/>
      <c r="P4547" s="162"/>
      <c r="Q4547" s="472"/>
      <c r="R4547" s="372"/>
      <c r="S4547" s="55"/>
      <c r="T4547" s="319"/>
      <c r="U4547" s="372"/>
      <c r="V4547" s="162"/>
      <c r="W4547" s="162"/>
      <c r="X4547" s="369"/>
      <c r="Y4547" s="369"/>
      <c r="Z4547" s="369"/>
      <c r="AA4547" s="369"/>
      <c r="AB4547" s="369"/>
      <c r="AC4547" s="369"/>
      <c r="AD4547" s="369"/>
      <c r="AE4547" s="369"/>
      <c r="AF4547" s="369"/>
      <c r="AG4547" s="369"/>
      <c r="AH4547" s="369"/>
      <c r="AI4547" s="369"/>
      <c r="AJ4547" s="369"/>
      <c r="AK4547" s="369"/>
      <c r="AL4547" s="369"/>
      <c r="AM4547" s="369"/>
      <c r="AN4547" s="369"/>
      <c r="AO4547" s="369"/>
      <c r="AP4547" s="369"/>
      <c r="AQ4547" s="369"/>
      <c r="AR4547" s="369"/>
      <c r="AS4547" s="369"/>
      <c r="AT4547" s="369"/>
      <c r="AU4547" s="369"/>
      <c r="AV4547" s="369"/>
      <c r="AW4547" s="369"/>
      <c r="AX4547" s="369"/>
      <c r="AY4547" s="369"/>
      <c r="AZ4547" s="369"/>
      <c r="BA4547" s="369"/>
      <c r="BB4547" s="369"/>
      <c r="BC4547" s="369"/>
      <c r="BD4547" s="369"/>
      <c r="BE4547" s="369"/>
      <c r="BF4547" s="369"/>
      <c r="BG4547" s="369"/>
      <c r="BH4547" s="369"/>
      <c r="BI4547" s="369"/>
      <c r="BJ4547" s="369"/>
      <c r="BK4547" s="141"/>
    </row>
    <row r="4548" ht="33.0" customHeight="1">
      <c r="A4548" s="362">
        <v>4550.0</v>
      </c>
      <c r="B4548" s="127"/>
      <c r="C4548" s="283" t="s">
        <v>26789</v>
      </c>
      <c r="D4548" s="362" t="s">
        <v>26767</v>
      </c>
      <c r="E4548" s="127"/>
      <c r="F4548" s="365" t="s">
        <v>26790</v>
      </c>
      <c r="G4548" s="126"/>
      <c r="H4548" s="362" t="s">
        <v>26791</v>
      </c>
      <c r="I4548" s="100"/>
      <c r="J4548" s="100"/>
      <c r="K4548" s="480" t="s">
        <v>26792</v>
      </c>
      <c r="L4548" s="480" t="s">
        <v>26793</v>
      </c>
      <c r="M4548" s="519" t="s">
        <v>26794</v>
      </c>
      <c r="N4548" s="132"/>
      <c r="O4548" s="126"/>
      <c r="P4548" s="126"/>
      <c r="Q4548" s="136"/>
      <c r="R4548" s="132"/>
      <c r="S4548" s="138"/>
      <c r="T4548" s="127"/>
      <c r="U4548" s="524" t="s">
        <v>26795</v>
      </c>
      <c r="V4548" s="126"/>
      <c r="W4548" s="126"/>
      <c r="X4548" s="89"/>
      <c r="Y4548" s="89"/>
      <c r="Z4548" s="89"/>
      <c r="AA4548" s="89"/>
      <c r="AB4548" s="89"/>
      <c r="AC4548" s="89"/>
      <c r="AD4548" s="89"/>
      <c r="AE4548" s="89"/>
      <c r="AF4548" s="89"/>
      <c r="AG4548" s="89"/>
      <c r="AH4548" s="89"/>
      <c r="AI4548" s="89"/>
      <c r="AJ4548" s="89"/>
      <c r="AK4548" s="89"/>
      <c r="AL4548" s="89"/>
      <c r="AM4548" s="89"/>
      <c r="AN4548" s="89"/>
      <c r="AO4548" s="89"/>
      <c r="AP4548" s="89"/>
      <c r="AQ4548" s="89"/>
      <c r="AR4548" s="89"/>
      <c r="AS4548" s="89"/>
      <c r="AT4548" s="89"/>
      <c r="AU4548" s="89"/>
      <c r="AV4548" s="89"/>
      <c r="AW4548" s="89"/>
      <c r="AX4548" s="89"/>
      <c r="AY4548" s="89"/>
      <c r="AZ4548" s="89"/>
      <c r="BA4548" s="89"/>
      <c r="BB4548" s="89"/>
      <c r="BC4548" s="89"/>
      <c r="BD4548" s="89"/>
      <c r="BE4548" s="89"/>
      <c r="BF4548" s="89"/>
      <c r="BG4548" s="89"/>
      <c r="BH4548" s="89"/>
      <c r="BI4548" s="89"/>
      <c r="BJ4548" s="89"/>
      <c r="BK4548" s="169"/>
    </row>
    <row r="4549" ht="33.0" customHeight="1">
      <c r="A4549" s="253">
        <v>4551.0</v>
      </c>
      <c r="B4549" s="151"/>
      <c r="C4549" s="212" t="s">
        <v>26796</v>
      </c>
      <c r="D4549" s="253" t="s">
        <v>26797</v>
      </c>
      <c r="E4549" s="151"/>
      <c r="F4549" s="342" t="s">
        <v>26054</v>
      </c>
      <c r="G4549" s="148"/>
      <c r="H4549" s="253" t="s">
        <v>26055</v>
      </c>
      <c r="I4549" s="57"/>
      <c r="J4549" s="57"/>
      <c r="K4549" s="457" t="s">
        <v>26798</v>
      </c>
      <c r="L4549" s="457" t="s">
        <v>26159</v>
      </c>
      <c r="M4549" s="285" t="s">
        <v>26799</v>
      </c>
      <c r="N4549" s="156"/>
      <c r="O4549" s="148"/>
      <c r="P4549" s="148"/>
      <c r="Q4549" s="158"/>
      <c r="R4549" s="156"/>
      <c r="S4549" s="29"/>
      <c r="T4549" s="151"/>
      <c r="U4549" s="523" t="s">
        <v>12283</v>
      </c>
      <c r="V4549" s="148"/>
      <c r="W4549" s="148"/>
      <c r="X4549" s="150"/>
      <c r="Y4549" s="150"/>
      <c r="Z4549" s="150"/>
      <c r="AA4549" s="150"/>
      <c r="AB4549" s="150"/>
      <c r="AC4549" s="150"/>
      <c r="AD4549" s="150"/>
      <c r="AE4549" s="150"/>
      <c r="AF4549" s="150"/>
      <c r="AG4549" s="150"/>
      <c r="AH4549" s="150"/>
      <c r="AI4549" s="150"/>
      <c r="AJ4549" s="150"/>
      <c r="AK4549" s="150"/>
      <c r="AL4549" s="150"/>
      <c r="AM4549" s="150"/>
      <c r="AN4549" s="150"/>
      <c r="AO4549" s="150"/>
      <c r="AP4549" s="150"/>
      <c r="AQ4549" s="150"/>
      <c r="AR4549" s="150"/>
      <c r="AS4549" s="150"/>
      <c r="AT4549" s="150"/>
      <c r="AU4549" s="150"/>
      <c r="AV4549" s="150"/>
      <c r="AW4549" s="150"/>
      <c r="AX4549" s="150"/>
      <c r="AY4549" s="150"/>
      <c r="AZ4549" s="150"/>
      <c r="BA4549" s="150"/>
      <c r="BB4549" s="150"/>
      <c r="BC4549" s="150"/>
      <c r="BD4549" s="150"/>
      <c r="BE4549" s="150"/>
      <c r="BF4549" s="150"/>
      <c r="BG4549" s="150"/>
      <c r="BH4549" s="150"/>
      <c r="BI4549" s="150"/>
      <c r="BJ4549" s="150"/>
      <c r="BK4549" s="164"/>
    </row>
    <row r="4550" ht="33.0" customHeight="1">
      <c r="A4550" s="362">
        <v>4552.0</v>
      </c>
      <c r="B4550" s="127"/>
      <c r="C4550" s="283" t="s">
        <v>24064</v>
      </c>
      <c r="D4550" s="362" t="s">
        <v>26800</v>
      </c>
      <c r="E4550" s="127"/>
      <c r="F4550" s="365" t="s">
        <v>26801</v>
      </c>
      <c r="G4550" s="126"/>
      <c r="H4550" s="362" t="s">
        <v>26802</v>
      </c>
      <c r="I4550" s="100"/>
      <c r="J4550" s="100"/>
      <c r="K4550" s="480" t="s">
        <v>26803</v>
      </c>
      <c r="L4550" s="480" t="s">
        <v>26793</v>
      </c>
      <c r="M4550" s="519" t="s">
        <v>26804</v>
      </c>
      <c r="N4550" s="132"/>
      <c r="O4550" s="126"/>
      <c r="P4550" s="126"/>
      <c r="Q4550" s="136"/>
      <c r="R4550" s="132"/>
      <c r="S4550" s="138"/>
      <c r="T4550" s="127"/>
      <c r="U4550" s="524" t="s">
        <v>26805</v>
      </c>
      <c r="V4550" s="126"/>
      <c r="W4550" s="126"/>
      <c r="X4550" s="89"/>
      <c r="Y4550" s="89"/>
      <c r="Z4550" s="89"/>
      <c r="AA4550" s="89"/>
      <c r="AB4550" s="89"/>
      <c r="AC4550" s="89"/>
      <c r="AD4550" s="89"/>
      <c r="AE4550" s="89"/>
      <c r="AF4550" s="89"/>
      <c r="AG4550" s="89"/>
      <c r="AH4550" s="89"/>
      <c r="AI4550" s="89"/>
      <c r="AJ4550" s="89"/>
      <c r="AK4550" s="89"/>
      <c r="AL4550" s="89"/>
      <c r="AM4550" s="89"/>
      <c r="AN4550" s="89"/>
      <c r="AO4550" s="89"/>
      <c r="AP4550" s="89"/>
      <c r="AQ4550" s="89"/>
      <c r="AR4550" s="89"/>
      <c r="AS4550" s="89"/>
      <c r="AT4550" s="89"/>
      <c r="AU4550" s="89"/>
      <c r="AV4550" s="89"/>
      <c r="AW4550" s="89"/>
      <c r="AX4550" s="89"/>
      <c r="AY4550" s="89"/>
      <c r="AZ4550" s="89"/>
      <c r="BA4550" s="89"/>
      <c r="BB4550" s="89"/>
      <c r="BC4550" s="89"/>
      <c r="BD4550" s="89"/>
      <c r="BE4550" s="89"/>
      <c r="BF4550" s="89"/>
      <c r="BG4550" s="89"/>
      <c r="BH4550" s="89"/>
      <c r="BI4550" s="89"/>
      <c r="BJ4550" s="89"/>
      <c r="BK4550" s="169"/>
    </row>
    <row r="4551" ht="33.0" customHeight="1">
      <c r="A4551" s="253">
        <v>4553.0</v>
      </c>
      <c r="B4551" s="151"/>
      <c r="C4551" s="212" t="s">
        <v>26806</v>
      </c>
      <c r="D4551" s="253" t="s">
        <v>26807</v>
      </c>
      <c r="E4551" s="151"/>
      <c r="F4551" s="342" t="s">
        <v>26808</v>
      </c>
      <c r="G4551" s="148"/>
      <c r="H4551" s="253" t="s">
        <v>26809</v>
      </c>
      <c r="I4551" s="57"/>
      <c r="J4551" s="57"/>
      <c r="K4551" s="457" t="s">
        <v>26810</v>
      </c>
      <c r="L4551" s="457" t="s">
        <v>26159</v>
      </c>
      <c r="M4551" s="285" t="s">
        <v>26811</v>
      </c>
      <c r="N4551" s="156"/>
      <c r="O4551" s="148"/>
      <c r="P4551" s="148"/>
      <c r="Q4551" s="158"/>
      <c r="R4551" s="156"/>
      <c r="S4551" s="29"/>
      <c r="T4551" s="151"/>
      <c r="U4551" s="523" t="s">
        <v>12283</v>
      </c>
      <c r="V4551" s="148"/>
      <c r="W4551" s="148"/>
      <c r="X4551" s="150"/>
      <c r="Y4551" s="150"/>
      <c r="Z4551" s="150"/>
      <c r="AA4551" s="150"/>
      <c r="AB4551" s="150"/>
      <c r="AC4551" s="150"/>
      <c r="AD4551" s="150"/>
      <c r="AE4551" s="150"/>
      <c r="AF4551" s="150"/>
      <c r="AG4551" s="150"/>
      <c r="AH4551" s="150"/>
      <c r="AI4551" s="150"/>
      <c r="AJ4551" s="150"/>
      <c r="AK4551" s="150"/>
      <c r="AL4551" s="150"/>
      <c r="AM4551" s="150"/>
      <c r="AN4551" s="150"/>
      <c r="AO4551" s="150"/>
      <c r="AP4551" s="150"/>
      <c r="AQ4551" s="150"/>
      <c r="AR4551" s="150"/>
      <c r="AS4551" s="150"/>
      <c r="AT4551" s="150"/>
      <c r="AU4551" s="150"/>
      <c r="AV4551" s="150"/>
      <c r="AW4551" s="150"/>
      <c r="AX4551" s="150"/>
      <c r="AY4551" s="150"/>
      <c r="AZ4551" s="150"/>
      <c r="BA4551" s="150"/>
      <c r="BB4551" s="150"/>
      <c r="BC4551" s="150"/>
      <c r="BD4551" s="150"/>
      <c r="BE4551" s="150"/>
      <c r="BF4551" s="150"/>
      <c r="BG4551" s="150"/>
      <c r="BH4551" s="150"/>
      <c r="BI4551" s="150"/>
      <c r="BJ4551" s="150"/>
      <c r="BK4551" s="164"/>
    </row>
    <row r="4552" ht="33.0" customHeight="1">
      <c r="A4552" s="362">
        <v>4554.0</v>
      </c>
      <c r="B4552" s="127"/>
      <c r="C4552" s="283" t="s">
        <v>11519</v>
      </c>
      <c r="D4552" s="362" t="s">
        <v>26812</v>
      </c>
      <c r="E4552" s="127"/>
      <c r="F4552" s="365" t="s">
        <v>26813</v>
      </c>
      <c r="G4552" s="126"/>
      <c r="H4552" s="362" t="s">
        <v>26814</v>
      </c>
      <c r="I4552" s="100"/>
      <c r="J4552" s="100"/>
      <c r="K4552" s="480" t="s">
        <v>26815</v>
      </c>
      <c r="L4552" s="480" t="s">
        <v>26159</v>
      </c>
      <c r="M4552" s="519" t="s">
        <v>26816</v>
      </c>
      <c r="N4552" s="132"/>
      <c r="O4552" s="126"/>
      <c r="P4552" s="126"/>
      <c r="Q4552" s="136"/>
      <c r="R4552" s="132"/>
      <c r="S4552" s="138"/>
      <c r="T4552" s="127"/>
      <c r="U4552" s="524" t="s">
        <v>26592</v>
      </c>
      <c r="V4552" s="126"/>
      <c r="W4552" s="126"/>
      <c r="X4552" s="89"/>
      <c r="Y4552" s="89"/>
      <c r="Z4552" s="89"/>
      <c r="AA4552" s="89"/>
      <c r="AB4552" s="89"/>
      <c r="AC4552" s="89"/>
      <c r="AD4552" s="89"/>
      <c r="AE4552" s="89"/>
      <c r="AF4552" s="89"/>
      <c r="AG4552" s="89"/>
      <c r="AH4552" s="89"/>
      <c r="AI4552" s="89"/>
      <c r="AJ4552" s="89"/>
      <c r="AK4552" s="89"/>
      <c r="AL4552" s="89"/>
      <c r="AM4552" s="89"/>
      <c r="AN4552" s="89"/>
      <c r="AO4552" s="89"/>
      <c r="AP4552" s="89"/>
      <c r="AQ4552" s="89"/>
      <c r="AR4552" s="89"/>
      <c r="AS4552" s="89"/>
      <c r="AT4552" s="89"/>
      <c r="AU4552" s="89"/>
      <c r="AV4552" s="89"/>
      <c r="AW4552" s="89"/>
      <c r="AX4552" s="89"/>
      <c r="AY4552" s="89"/>
      <c r="AZ4552" s="89"/>
      <c r="BA4552" s="89"/>
      <c r="BB4552" s="89"/>
      <c r="BC4552" s="89"/>
      <c r="BD4552" s="89"/>
      <c r="BE4552" s="89"/>
      <c r="BF4552" s="89"/>
      <c r="BG4552" s="89"/>
      <c r="BH4552" s="89"/>
      <c r="BI4552" s="89"/>
      <c r="BJ4552" s="89"/>
      <c r="BK4552" s="169"/>
    </row>
    <row r="4553" ht="33.0" customHeight="1">
      <c r="A4553" s="362">
        <v>4555.0</v>
      </c>
      <c r="B4553" s="127"/>
      <c r="C4553" s="283" t="s">
        <v>26817</v>
      </c>
      <c r="D4553" s="362" t="s">
        <v>26818</v>
      </c>
      <c r="E4553" s="127"/>
      <c r="F4553" s="365" t="s">
        <v>24456</v>
      </c>
      <c r="G4553" s="126"/>
      <c r="H4553" s="362" t="s">
        <v>24457</v>
      </c>
      <c r="I4553" s="100"/>
      <c r="J4553" s="100"/>
      <c r="K4553" s="480" t="s">
        <v>26819</v>
      </c>
      <c r="L4553" s="480" t="s">
        <v>25954</v>
      </c>
      <c r="M4553" s="519" t="s">
        <v>26820</v>
      </c>
      <c r="N4553" s="132"/>
      <c r="O4553" s="126"/>
      <c r="P4553" s="126"/>
      <c r="Q4553" s="136"/>
      <c r="R4553" s="132"/>
      <c r="S4553" s="138"/>
      <c r="T4553" s="127"/>
      <c r="U4553" s="524" t="s">
        <v>26821</v>
      </c>
      <c r="V4553" s="126"/>
      <c r="W4553" s="126"/>
      <c r="X4553" s="89"/>
      <c r="Y4553" s="89"/>
      <c r="Z4553" s="89"/>
      <c r="AA4553" s="89"/>
      <c r="AB4553" s="89"/>
      <c r="AC4553" s="89"/>
      <c r="AD4553" s="89"/>
      <c r="AE4553" s="89"/>
      <c r="AF4553" s="89"/>
      <c r="AG4553" s="89"/>
      <c r="AH4553" s="89"/>
      <c r="AI4553" s="89"/>
      <c r="AJ4553" s="89"/>
      <c r="AK4553" s="89"/>
      <c r="AL4553" s="89"/>
      <c r="AM4553" s="89"/>
      <c r="AN4553" s="89"/>
      <c r="AO4553" s="89"/>
      <c r="AP4553" s="89"/>
      <c r="AQ4553" s="89"/>
      <c r="AR4553" s="89"/>
      <c r="AS4553" s="89"/>
      <c r="AT4553" s="89"/>
      <c r="AU4553" s="89"/>
      <c r="AV4553" s="89"/>
      <c r="AW4553" s="89"/>
      <c r="AX4553" s="89"/>
      <c r="AY4553" s="89"/>
      <c r="AZ4553" s="89"/>
      <c r="BA4553" s="89"/>
      <c r="BB4553" s="89"/>
      <c r="BC4553" s="89"/>
      <c r="BD4553" s="89"/>
      <c r="BE4553" s="89"/>
      <c r="BF4553" s="89"/>
      <c r="BG4553" s="89"/>
      <c r="BH4553" s="89"/>
      <c r="BI4553" s="89"/>
      <c r="BJ4553" s="89"/>
      <c r="BK4553" s="169"/>
    </row>
    <row r="4554" ht="33.0" customHeight="1">
      <c r="A4554" s="253">
        <v>4556.0</v>
      </c>
      <c r="B4554" s="151"/>
      <c r="C4554" s="212" t="s">
        <v>11696</v>
      </c>
      <c r="D4554" s="253" t="s">
        <v>26822</v>
      </c>
      <c r="E4554" s="151"/>
      <c r="F4554" s="342" t="s">
        <v>26823</v>
      </c>
      <c r="G4554" s="148"/>
      <c r="H4554" s="253" t="s">
        <v>26824</v>
      </c>
      <c r="I4554" s="57"/>
      <c r="J4554" s="57"/>
      <c r="K4554" s="457" t="s">
        <v>26825</v>
      </c>
      <c r="L4554" s="457" t="s">
        <v>26159</v>
      </c>
      <c r="M4554" s="285" t="s">
        <v>26826</v>
      </c>
      <c r="N4554" s="156"/>
      <c r="O4554" s="148"/>
      <c r="P4554" s="148"/>
      <c r="Q4554" s="158"/>
      <c r="R4554" s="156"/>
      <c r="S4554" s="29"/>
      <c r="T4554" s="151"/>
      <c r="U4554" s="523" t="s">
        <v>12283</v>
      </c>
      <c r="V4554" s="148"/>
      <c r="W4554" s="148"/>
      <c r="X4554" s="150"/>
      <c r="Y4554" s="150"/>
      <c r="Z4554" s="150"/>
      <c r="AA4554" s="150"/>
      <c r="AB4554" s="150"/>
      <c r="AC4554" s="150"/>
      <c r="AD4554" s="150"/>
      <c r="AE4554" s="150"/>
      <c r="AF4554" s="150"/>
      <c r="AG4554" s="150"/>
      <c r="AH4554" s="150"/>
      <c r="AI4554" s="150"/>
      <c r="AJ4554" s="150"/>
      <c r="AK4554" s="150"/>
      <c r="AL4554" s="150"/>
      <c r="AM4554" s="150"/>
      <c r="AN4554" s="150"/>
      <c r="AO4554" s="150"/>
      <c r="AP4554" s="150"/>
      <c r="AQ4554" s="150"/>
      <c r="AR4554" s="150"/>
      <c r="AS4554" s="150"/>
      <c r="AT4554" s="150"/>
      <c r="AU4554" s="150"/>
      <c r="AV4554" s="150"/>
      <c r="AW4554" s="150"/>
      <c r="AX4554" s="150"/>
      <c r="AY4554" s="150"/>
      <c r="AZ4554" s="150"/>
      <c r="BA4554" s="150"/>
      <c r="BB4554" s="150"/>
      <c r="BC4554" s="150"/>
      <c r="BD4554" s="150"/>
      <c r="BE4554" s="150"/>
      <c r="BF4554" s="150"/>
      <c r="BG4554" s="150"/>
      <c r="BH4554" s="150"/>
      <c r="BI4554" s="150"/>
      <c r="BJ4554" s="150"/>
      <c r="BK4554" s="164"/>
    </row>
    <row r="4555" ht="33.0" customHeight="1">
      <c r="A4555" s="253">
        <v>4557.0</v>
      </c>
      <c r="B4555" s="151"/>
      <c r="C4555" s="212" t="s">
        <v>26827</v>
      </c>
      <c r="D4555" s="253" t="s">
        <v>26828</v>
      </c>
      <c r="E4555" s="151"/>
      <c r="F4555" s="342" t="s">
        <v>26071</v>
      </c>
      <c r="G4555" s="148"/>
      <c r="H4555" s="253" t="s">
        <v>26072</v>
      </c>
      <c r="I4555" s="57"/>
      <c r="J4555" s="57"/>
      <c r="K4555" s="457" t="s">
        <v>26292</v>
      </c>
      <c r="L4555" s="457" t="s">
        <v>26159</v>
      </c>
      <c r="M4555" s="285" t="s">
        <v>26829</v>
      </c>
      <c r="N4555" s="156"/>
      <c r="O4555" s="148"/>
      <c r="P4555" s="148"/>
      <c r="Q4555" s="158"/>
      <c r="R4555" s="156"/>
      <c r="S4555" s="29"/>
      <c r="T4555" s="151"/>
      <c r="U4555" s="523" t="s">
        <v>23164</v>
      </c>
      <c r="V4555" s="148"/>
      <c r="W4555" s="148"/>
      <c r="X4555" s="150"/>
      <c r="Y4555" s="150"/>
      <c r="Z4555" s="150"/>
      <c r="AA4555" s="150"/>
      <c r="AB4555" s="150"/>
      <c r="AC4555" s="150"/>
      <c r="AD4555" s="150"/>
      <c r="AE4555" s="150"/>
      <c r="AF4555" s="150"/>
      <c r="AG4555" s="150"/>
      <c r="AH4555" s="150"/>
      <c r="AI4555" s="150"/>
      <c r="AJ4555" s="150"/>
      <c r="AK4555" s="150"/>
      <c r="AL4555" s="150"/>
      <c r="AM4555" s="150"/>
      <c r="AN4555" s="150"/>
      <c r="AO4555" s="150"/>
      <c r="AP4555" s="150"/>
      <c r="AQ4555" s="150"/>
      <c r="AR4555" s="150"/>
      <c r="AS4555" s="150"/>
      <c r="AT4555" s="150"/>
      <c r="AU4555" s="150"/>
      <c r="AV4555" s="150"/>
      <c r="AW4555" s="150"/>
      <c r="AX4555" s="150"/>
      <c r="AY4555" s="150"/>
      <c r="AZ4555" s="150"/>
      <c r="BA4555" s="150"/>
      <c r="BB4555" s="150"/>
      <c r="BC4555" s="150"/>
      <c r="BD4555" s="150"/>
      <c r="BE4555" s="150"/>
      <c r="BF4555" s="150"/>
      <c r="BG4555" s="150"/>
      <c r="BH4555" s="150"/>
      <c r="BI4555" s="150"/>
      <c r="BJ4555" s="150"/>
      <c r="BK4555" s="164"/>
    </row>
    <row r="4556" ht="33.0" customHeight="1">
      <c r="A4556" s="362">
        <v>4558.0</v>
      </c>
      <c r="B4556" s="127"/>
      <c r="C4556" s="283" t="s">
        <v>26830</v>
      </c>
      <c r="D4556" s="362" t="s">
        <v>26828</v>
      </c>
      <c r="E4556" s="127"/>
      <c r="F4556" s="365" t="s">
        <v>26831</v>
      </c>
      <c r="G4556" s="126"/>
      <c r="H4556" s="362" t="s">
        <v>26832</v>
      </c>
      <c r="I4556" s="100"/>
      <c r="J4556" s="100"/>
      <c r="K4556" s="480" t="s">
        <v>26833</v>
      </c>
      <c r="L4556" s="480" t="s">
        <v>26793</v>
      </c>
      <c r="M4556" s="519" t="s">
        <v>26834</v>
      </c>
      <c r="N4556" s="132"/>
      <c r="O4556" s="126"/>
      <c r="P4556" s="126"/>
      <c r="Q4556" s="136"/>
      <c r="R4556" s="132"/>
      <c r="S4556" s="138"/>
      <c r="T4556" s="127"/>
      <c r="U4556" s="524" t="s">
        <v>25924</v>
      </c>
      <c r="V4556" s="126"/>
      <c r="W4556" s="126"/>
      <c r="X4556" s="89"/>
      <c r="Y4556" s="89"/>
      <c r="Z4556" s="89"/>
      <c r="AA4556" s="89"/>
      <c r="AB4556" s="89"/>
      <c r="AC4556" s="89"/>
      <c r="AD4556" s="89"/>
      <c r="AE4556" s="89"/>
      <c r="AF4556" s="89"/>
      <c r="AG4556" s="89"/>
      <c r="AH4556" s="89"/>
      <c r="AI4556" s="89"/>
      <c r="AJ4556" s="89"/>
      <c r="AK4556" s="89"/>
      <c r="AL4556" s="89"/>
      <c r="AM4556" s="89"/>
      <c r="AN4556" s="89"/>
      <c r="AO4556" s="89"/>
      <c r="AP4556" s="89"/>
      <c r="AQ4556" s="89"/>
      <c r="AR4556" s="89"/>
      <c r="AS4556" s="89"/>
      <c r="AT4556" s="89"/>
      <c r="AU4556" s="89"/>
      <c r="AV4556" s="89"/>
      <c r="AW4556" s="89"/>
      <c r="AX4556" s="89"/>
      <c r="AY4556" s="89"/>
      <c r="AZ4556" s="89"/>
      <c r="BA4556" s="89"/>
      <c r="BB4556" s="89"/>
      <c r="BC4556" s="89"/>
      <c r="BD4556" s="89"/>
      <c r="BE4556" s="89"/>
      <c r="BF4556" s="89"/>
      <c r="BG4556" s="89"/>
      <c r="BH4556" s="89"/>
      <c r="BI4556" s="89"/>
      <c r="BJ4556" s="89"/>
      <c r="BK4556" s="169"/>
    </row>
    <row r="4557" ht="33.0" customHeight="1">
      <c r="A4557" s="362">
        <v>4559.0</v>
      </c>
      <c r="B4557" s="127"/>
      <c r="C4557" s="283" t="s">
        <v>26835</v>
      </c>
      <c r="D4557" s="362" t="s">
        <v>26828</v>
      </c>
      <c r="E4557" s="127"/>
      <c r="F4557" s="365" t="s">
        <v>26831</v>
      </c>
      <c r="G4557" s="126"/>
      <c r="H4557" s="362" t="s">
        <v>26832</v>
      </c>
      <c r="I4557" s="100"/>
      <c r="J4557" s="100"/>
      <c r="K4557" s="480" t="s">
        <v>26836</v>
      </c>
      <c r="L4557" s="480" t="s">
        <v>26793</v>
      </c>
      <c r="M4557" s="519" t="s">
        <v>26837</v>
      </c>
      <c r="N4557" s="132"/>
      <c r="O4557" s="126"/>
      <c r="P4557" s="126"/>
      <c r="Q4557" s="136"/>
      <c r="R4557" s="132"/>
      <c r="S4557" s="138"/>
      <c r="T4557" s="127"/>
      <c r="U4557" s="524" t="s">
        <v>26838</v>
      </c>
      <c r="V4557" s="126"/>
      <c r="W4557" s="126"/>
      <c r="X4557" s="89"/>
      <c r="Y4557" s="89"/>
      <c r="Z4557" s="89"/>
      <c r="AA4557" s="89"/>
      <c r="AB4557" s="89"/>
      <c r="AC4557" s="89"/>
      <c r="AD4557" s="89"/>
      <c r="AE4557" s="89"/>
      <c r="AF4557" s="89"/>
      <c r="AG4557" s="89"/>
      <c r="AH4557" s="89"/>
      <c r="AI4557" s="89"/>
      <c r="AJ4557" s="89"/>
      <c r="AK4557" s="89"/>
      <c r="AL4557" s="89"/>
      <c r="AM4557" s="89"/>
      <c r="AN4557" s="89"/>
      <c r="AO4557" s="89"/>
      <c r="AP4557" s="89"/>
      <c r="AQ4557" s="89"/>
      <c r="AR4557" s="89"/>
      <c r="AS4557" s="89"/>
      <c r="AT4557" s="89"/>
      <c r="AU4557" s="89"/>
      <c r="AV4557" s="89"/>
      <c r="AW4557" s="89"/>
      <c r="AX4557" s="89"/>
      <c r="AY4557" s="89"/>
      <c r="AZ4557" s="89"/>
      <c r="BA4557" s="89"/>
      <c r="BB4557" s="89"/>
      <c r="BC4557" s="89"/>
      <c r="BD4557" s="89"/>
      <c r="BE4557" s="89"/>
      <c r="BF4557" s="89"/>
      <c r="BG4557" s="89"/>
      <c r="BH4557" s="89"/>
      <c r="BI4557" s="89"/>
      <c r="BJ4557" s="89"/>
      <c r="BK4557" s="169"/>
    </row>
    <row r="4558" ht="33.0" customHeight="1">
      <c r="A4558" s="361">
        <v>4560.0</v>
      </c>
      <c r="B4558" s="319"/>
      <c r="C4558" s="359" t="s">
        <v>16554</v>
      </c>
      <c r="D4558" s="361" t="s">
        <v>26839</v>
      </c>
      <c r="E4558" s="319"/>
      <c r="F4558" s="514" t="s">
        <v>26840</v>
      </c>
      <c r="G4558" s="162"/>
      <c r="H4558" s="361" t="s">
        <v>26841</v>
      </c>
      <c r="I4558" s="370"/>
      <c r="J4558" s="100"/>
      <c r="K4558" s="515" t="s">
        <v>26842</v>
      </c>
      <c r="L4558" s="521" t="s">
        <v>26159</v>
      </c>
      <c r="M4558" s="522" t="s">
        <v>26843</v>
      </c>
      <c r="N4558" s="372"/>
      <c r="O4558" s="162"/>
      <c r="P4558" s="162"/>
      <c r="Q4558" s="472"/>
      <c r="R4558" s="372"/>
      <c r="S4558" s="55"/>
      <c r="T4558" s="319"/>
      <c r="U4558" s="372"/>
      <c r="V4558" s="162"/>
      <c r="W4558" s="162"/>
      <c r="X4558" s="369"/>
      <c r="Y4558" s="369"/>
      <c r="Z4558" s="369"/>
      <c r="AA4558" s="369"/>
      <c r="AB4558" s="369"/>
      <c r="AC4558" s="369"/>
      <c r="AD4558" s="369"/>
      <c r="AE4558" s="369"/>
      <c r="AF4558" s="369"/>
      <c r="AG4558" s="369"/>
      <c r="AH4558" s="369"/>
      <c r="AI4558" s="369"/>
      <c r="AJ4558" s="369"/>
      <c r="AK4558" s="369"/>
      <c r="AL4558" s="369"/>
      <c r="AM4558" s="369"/>
      <c r="AN4558" s="369"/>
      <c r="AO4558" s="369"/>
      <c r="AP4558" s="369"/>
      <c r="AQ4558" s="369"/>
      <c r="AR4558" s="369"/>
      <c r="AS4558" s="369"/>
      <c r="AT4558" s="369"/>
      <c r="AU4558" s="369"/>
      <c r="AV4558" s="369"/>
      <c r="AW4558" s="369"/>
      <c r="AX4558" s="369"/>
      <c r="AY4558" s="369"/>
      <c r="AZ4558" s="369"/>
      <c r="BA4558" s="369"/>
      <c r="BB4558" s="369"/>
      <c r="BC4558" s="369"/>
      <c r="BD4558" s="369"/>
      <c r="BE4558" s="369"/>
      <c r="BF4558" s="369"/>
      <c r="BG4558" s="369"/>
      <c r="BH4558" s="369"/>
      <c r="BI4558" s="369"/>
      <c r="BJ4558" s="369"/>
      <c r="BK4558" s="141"/>
    </row>
    <row r="4559" ht="33.0" customHeight="1">
      <c r="A4559" s="253">
        <v>4561.0</v>
      </c>
      <c r="B4559" s="151"/>
      <c r="C4559" s="212" t="s">
        <v>24386</v>
      </c>
      <c r="D4559" s="253" t="s">
        <v>26844</v>
      </c>
      <c r="E4559" s="151"/>
      <c r="F4559" s="342" t="s">
        <v>26845</v>
      </c>
      <c r="G4559" s="148"/>
      <c r="H4559" s="253" t="s">
        <v>26846</v>
      </c>
      <c r="I4559" s="57"/>
      <c r="J4559" s="57"/>
      <c r="K4559" s="457" t="s">
        <v>26847</v>
      </c>
      <c r="L4559" s="457" t="s">
        <v>26793</v>
      </c>
      <c r="M4559" s="285" t="s">
        <v>26848</v>
      </c>
      <c r="N4559" s="156"/>
      <c r="O4559" s="148"/>
      <c r="P4559" s="148"/>
      <c r="Q4559" s="158"/>
      <c r="R4559" s="156"/>
      <c r="S4559" s="29"/>
      <c r="T4559" s="151"/>
      <c r="U4559" s="523" t="s">
        <v>12896</v>
      </c>
      <c r="V4559" s="148"/>
      <c r="W4559" s="148"/>
      <c r="X4559" s="150"/>
      <c r="Y4559" s="150"/>
      <c r="Z4559" s="150"/>
      <c r="AA4559" s="150"/>
      <c r="AB4559" s="150"/>
      <c r="AC4559" s="150"/>
      <c r="AD4559" s="150"/>
      <c r="AE4559" s="150"/>
      <c r="AF4559" s="150"/>
      <c r="AG4559" s="150"/>
      <c r="AH4559" s="150"/>
      <c r="AI4559" s="150"/>
      <c r="AJ4559" s="150"/>
      <c r="AK4559" s="150"/>
      <c r="AL4559" s="150"/>
      <c r="AM4559" s="150"/>
      <c r="AN4559" s="150"/>
      <c r="AO4559" s="150"/>
      <c r="AP4559" s="150"/>
      <c r="AQ4559" s="150"/>
      <c r="AR4559" s="150"/>
      <c r="AS4559" s="150"/>
      <c r="AT4559" s="150"/>
      <c r="AU4559" s="150"/>
      <c r="AV4559" s="150"/>
      <c r="AW4559" s="150"/>
      <c r="AX4559" s="150"/>
      <c r="AY4559" s="150"/>
      <c r="AZ4559" s="150"/>
      <c r="BA4559" s="150"/>
      <c r="BB4559" s="150"/>
      <c r="BC4559" s="150"/>
      <c r="BD4559" s="150"/>
      <c r="BE4559" s="150"/>
      <c r="BF4559" s="150"/>
      <c r="BG4559" s="150"/>
      <c r="BH4559" s="150"/>
      <c r="BI4559" s="150"/>
      <c r="BJ4559" s="150"/>
      <c r="BK4559" s="164"/>
    </row>
    <row r="4560" ht="33.0" customHeight="1">
      <c r="A4560" s="361">
        <v>4562.0</v>
      </c>
      <c r="B4560" s="319"/>
      <c r="C4560" s="359" t="s">
        <v>26849</v>
      </c>
      <c r="D4560" s="361" t="s">
        <v>26850</v>
      </c>
      <c r="E4560" s="319"/>
      <c r="F4560" s="514" t="s">
        <v>26321</v>
      </c>
      <c r="G4560" s="162"/>
      <c r="H4560" s="361" t="s">
        <v>17030</v>
      </c>
      <c r="I4560" s="370"/>
      <c r="J4560" s="100"/>
      <c r="K4560" s="515" t="s">
        <v>26851</v>
      </c>
      <c r="L4560" s="521" t="s">
        <v>26704</v>
      </c>
      <c r="M4560" s="522" t="s">
        <v>26852</v>
      </c>
      <c r="N4560" s="372"/>
      <c r="O4560" s="162"/>
      <c r="P4560" s="162"/>
      <c r="Q4560" s="472"/>
      <c r="R4560" s="372"/>
      <c r="S4560" s="55"/>
      <c r="T4560" s="319"/>
      <c r="U4560" s="372"/>
      <c r="V4560" s="162"/>
      <c r="W4560" s="162"/>
      <c r="X4560" s="369"/>
      <c r="Y4560" s="369"/>
      <c r="Z4560" s="369"/>
      <c r="AA4560" s="369"/>
      <c r="AB4560" s="369"/>
      <c r="AC4560" s="369"/>
      <c r="AD4560" s="369"/>
      <c r="AE4560" s="369"/>
      <c r="AF4560" s="369"/>
      <c r="AG4560" s="369"/>
      <c r="AH4560" s="369"/>
      <c r="AI4560" s="369"/>
      <c r="AJ4560" s="369"/>
      <c r="AK4560" s="369"/>
      <c r="AL4560" s="369"/>
      <c r="AM4560" s="369"/>
      <c r="AN4560" s="369"/>
      <c r="AO4560" s="369"/>
      <c r="AP4560" s="369"/>
      <c r="AQ4560" s="369"/>
      <c r="AR4560" s="369"/>
      <c r="AS4560" s="369"/>
      <c r="AT4560" s="369"/>
      <c r="AU4560" s="369"/>
      <c r="AV4560" s="369"/>
      <c r="AW4560" s="369"/>
      <c r="AX4560" s="369"/>
      <c r="AY4560" s="369"/>
      <c r="AZ4560" s="369"/>
      <c r="BA4560" s="369"/>
      <c r="BB4560" s="369"/>
      <c r="BC4560" s="369"/>
      <c r="BD4560" s="369"/>
      <c r="BE4560" s="369"/>
      <c r="BF4560" s="369"/>
      <c r="BG4560" s="369"/>
      <c r="BH4560" s="369"/>
      <c r="BI4560" s="369"/>
      <c r="BJ4560" s="369"/>
      <c r="BK4560" s="141"/>
    </row>
    <row r="4561" ht="33.0" customHeight="1">
      <c r="A4561" s="253">
        <v>4563.0</v>
      </c>
      <c r="B4561" s="151"/>
      <c r="C4561" s="212" t="s">
        <v>26853</v>
      </c>
      <c r="D4561" s="253" t="s">
        <v>26850</v>
      </c>
      <c r="E4561" s="151"/>
      <c r="F4561" s="342" t="s">
        <v>23943</v>
      </c>
      <c r="G4561" s="148"/>
      <c r="H4561" s="253" t="s">
        <v>17068</v>
      </c>
      <c r="I4561" s="57"/>
      <c r="J4561" s="57"/>
      <c r="K4561" s="457" t="s">
        <v>26854</v>
      </c>
      <c r="L4561" s="457" t="s">
        <v>26855</v>
      </c>
      <c r="M4561" s="285" t="s">
        <v>26856</v>
      </c>
      <c r="N4561" s="156"/>
      <c r="O4561" s="148"/>
      <c r="P4561" s="148"/>
      <c r="Q4561" s="158"/>
      <c r="R4561" s="156"/>
      <c r="S4561" s="29"/>
      <c r="T4561" s="151"/>
      <c r="U4561" s="523" t="s">
        <v>23164</v>
      </c>
      <c r="V4561" s="148"/>
      <c r="W4561" s="148"/>
      <c r="X4561" s="150"/>
      <c r="Y4561" s="150"/>
      <c r="Z4561" s="150"/>
      <c r="AA4561" s="150"/>
      <c r="AB4561" s="150"/>
      <c r="AC4561" s="150"/>
      <c r="AD4561" s="150"/>
      <c r="AE4561" s="150"/>
      <c r="AF4561" s="150"/>
      <c r="AG4561" s="150"/>
      <c r="AH4561" s="150"/>
      <c r="AI4561" s="150"/>
      <c r="AJ4561" s="150"/>
      <c r="AK4561" s="150"/>
      <c r="AL4561" s="150"/>
      <c r="AM4561" s="150"/>
      <c r="AN4561" s="150"/>
      <c r="AO4561" s="150"/>
      <c r="AP4561" s="150"/>
      <c r="AQ4561" s="150"/>
      <c r="AR4561" s="150"/>
      <c r="AS4561" s="150"/>
      <c r="AT4561" s="150"/>
      <c r="AU4561" s="150"/>
      <c r="AV4561" s="150"/>
      <c r="AW4561" s="150"/>
      <c r="AX4561" s="150"/>
      <c r="AY4561" s="150"/>
      <c r="AZ4561" s="150"/>
      <c r="BA4561" s="150"/>
      <c r="BB4561" s="150"/>
      <c r="BC4561" s="150"/>
      <c r="BD4561" s="150"/>
      <c r="BE4561" s="150"/>
      <c r="BF4561" s="150"/>
      <c r="BG4561" s="150"/>
      <c r="BH4561" s="150"/>
      <c r="BI4561" s="150"/>
      <c r="BJ4561" s="150"/>
      <c r="BK4561" s="164"/>
    </row>
    <row r="4562" ht="33.0" customHeight="1">
      <c r="A4562" s="362">
        <v>4564.0</v>
      </c>
      <c r="B4562" s="127"/>
      <c r="C4562" s="283" t="s">
        <v>26857</v>
      </c>
      <c r="D4562" s="362" t="s">
        <v>26858</v>
      </c>
      <c r="E4562" s="127"/>
      <c r="F4562" s="365" t="s">
        <v>26859</v>
      </c>
      <c r="G4562" s="126"/>
      <c r="H4562" s="362" t="s">
        <v>26860</v>
      </c>
      <c r="I4562" s="100"/>
      <c r="J4562" s="100"/>
      <c r="K4562" s="480" t="s">
        <v>26861</v>
      </c>
      <c r="L4562" s="480" t="s">
        <v>26159</v>
      </c>
      <c r="M4562" s="519" t="s">
        <v>26862</v>
      </c>
      <c r="N4562" s="132"/>
      <c r="O4562" s="126"/>
      <c r="P4562" s="126"/>
      <c r="Q4562" s="136"/>
      <c r="R4562" s="132"/>
      <c r="S4562" s="138"/>
      <c r="T4562" s="127"/>
      <c r="U4562" s="524" t="s">
        <v>26592</v>
      </c>
      <c r="V4562" s="126"/>
      <c r="W4562" s="126"/>
      <c r="X4562" s="89"/>
      <c r="Y4562" s="89"/>
      <c r="Z4562" s="89"/>
      <c r="AA4562" s="89"/>
      <c r="AB4562" s="89"/>
      <c r="AC4562" s="89"/>
      <c r="AD4562" s="89"/>
      <c r="AE4562" s="89"/>
      <c r="AF4562" s="89"/>
      <c r="AG4562" s="89"/>
      <c r="AH4562" s="89"/>
      <c r="AI4562" s="89"/>
      <c r="AJ4562" s="89"/>
      <c r="AK4562" s="89"/>
      <c r="AL4562" s="89"/>
      <c r="AM4562" s="89"/>
      <c r="AN4562" s="89"/>
      <c r="AO4562" s="89"/>
      <c r="AP4562" s="89"/>
      <c r="AQ4562" s="89"/>
      <c r="AR4562" s="89"/>
      <c r="AS4562" s="89"/>
      <c r="AT4562" s="89"/>
      <c r="AU4562" s="89"/>
      <c r="AV4562" s="89"/>
      <c r="AW4562" s="89"/>
      <c r="AX4562" s="89"/>
      <c r="AY4562" s="89"/>
      <c r="AZ4562" s="89"/>
      <c r="BA4562" s="89"/>
      <c r="BB4562" s="89"/>
      <c r="BC4562" s="89"/>
      <c r="BD4562" s="89"/>
      <c r="BE4562" s="89"/>
      <c r="BF4562" s="89"/>
      <c r="BG4562" s="89"/>
      <c r="BH4562" s="89"/>
      <c r="BI4562" s="89"/>
      <c r="BJ4562" s="89"/>
      <c r="BK4562" s="169"/>
    </row>
    <row r="4563" ht="33.0" customHeight="1">
      <c r="A4563" s="361">
        <v>4565.0</v>
      </c>
      <c r="B4563" s="319"/>
      <c r="C4563" s="359" t="s">
        <v>26863</v>
      </c>
      <c r="D4563" s="361" t="s">
        <v>26828</v>
      </c>
      <c r="E4563" s="319"/>
      <c r="F4563" s="514" t="s">
        <v>20881</v>
      </c>
      <c r="G4563" s="162"/>
      <c r="H4563" s="361" t="s">
        <v>25371</v>
      </c>
      <c r="I4563" s="370"/>
      <c r="J4563" s="100"/>
      <c r="K4563" s="515" t="s">
        <v>26864</v>
      </c>
      <c r="L4563" s="521" t="s">
        <v>26775</v>
      </c>
      <c r="M4563" s="522" t="s">
        <v>26865</v>
      </c>
      <c r="N4563" s="372"/>
      <c r="O4563" s="162"/>
      <c r="P4563" s="162"/>
      <c r="Q4563" s="472"/>
      <c r="R4563" s="372"/>
      <c r="S4563" s="55"/>
      <c r="T4563" s="319"/>
      <c r="U4563" s="372"/>
      <c r="V4563" s="162"/>
      <c r="W4563" s="162"/>
      <c r="X4563" s="369"/>
      <c r="Y4563" s="369"/>
      <c r="Z4563" s="369"/>
      <c r="AA4563" s="369"/>
      <c r="AB4563" s="369"/>
      <c r="AC4563" s="369"/>
      <c r="AD4563" s="369"/>
      <c r="AE4563" s="369"/>
      <c r="AF4563" s="369"/>
      <c r="AG4563" s="369"/>
      <c r="AH4563" s="369"/>
      <c r="AI4563" s="369"/>
      <c r="AJ4563" s="369"/>
      <c r="AK4563" s="369"/>
      <c r="AL4563" s="369"/>
      <c r="AM4563" s="369"/>
      <c r="AN4563" s="369"/>
      <c r="AO4563" s="369"/>
      <c r="AP4563" s="369"/>
      <c r="AQ4563" s="369"/>
      <c r="AR4563" s="369"/>
      <c r="AS4563" s="369"/>
      <c r="AT4563" s="369"/>
      <c r="AU4563" s="369"/>
      <c r="AV4563" s="369"/>
      <c r="AW4563" s="369"/>
      <c r="AX4563" s="369"/>
      <c r="AY4563" s="369"/>
      <c r="AZ4563" s="369"/>
      <c r="BA4563" s="369"/>
      <c r="BB4563" s="369"/>
      <c r="BC4563" s="369"/>
      <c r="BD4563" s="369"/>
      <c r="BE4563" s="369"/>
      <c r="BF4563" s="369"/>
      <c r="BG4563" s="369"/>
      <c r="BH4563" s="369"/>
      <c r="BI4563" s="369"/>
      <c r="BJ4563" s="369"/>
      <c r="BK4563" s="141"/>
    </row>
    <row r="4564" ht="33.0" customHeight="1">
      <c r="A4564" s="362">
        <v>4566.0</v>
      </c>
      <c r="B4564" s="127"/>
      <c r="C4564" s="283" t="s">
        <v>26866</v>
      </c>
      <c r="D4564" s="362" t="s">
        <v>26867</v>
      </c>
      <c r="E4564" s="127"/>
      <c r="F4564" s="365" t="s">
        <v>8327</v>
      </c>
      <c r="G4564" s="126"/>
      <c r="H4564" s="362" t="s">
        <v>26868</v>
      </c>
      <c r="I4564" s="100"/>
      <c r="J4564" s="100"/>
      <c r="K4564" s="480" t="s">
        <v>26869</v>
      </c>
      <c r="L4564" s="480" t="s">
        <v>26775</v>
      </c>
      <c r="M4564" s="519" t="s">
        <v>26870</v>
      </c>
      <c r="N4564" s="132"/>
      <c r="O4564" s="126"/>
      <c r="P4564" s="126"/>
      <c r="Q4564" s="136"/>
      <c r="R4564" s="132"/>
      <c r="S4564" s="138"/>
      <c r="T4564" s="127"/>
      <c r="U4564" s="524" t="s">
        <v>26592</v>
      </c>
      <c r="V4564" s="126"/>
      <c r="W4564" s="126"/>
      <c r="X4564" s="89"/>
      <c r="Y4564" s="89"/>
      <c r="Z4564" s="89"/>
      <c r="AA4564" s="89"/>
      <c r="AB4564" s="89"/>
      <c r="AC4564" s="89"/>
      <c r="AD4564" s="89"/>
      <c r="AE4564" s="89"/>
      <c r="AF4564" s="89"/>
      <c r="AG4564" s="89"/>
      <c r="AH4564" s="89"/>
      <c r="AI4564" s="89"/>
      <c r="AJ4564" s="89"/>
      <c r="AK4564" s="89"/>
      <c r="AL4564" s="89"/>
      <c r="AM4564" s="89"/>
      <c r="AN4564" s="89"/>
      <c r="AO4564" s="89"/>
      <c r="AP4564" s="89"/>
      <c r="AQ4564" s="89"/>
      <c r="AR4564" s="89"/>
      <c r="AS4564" s="89"/>
      <c r="AT4564" s="89"/>
      <c r="AU4564" s="89"/>
      <c r="AV4564" s="89"/>
      <c r="AW4564" s="89"/>
      <c r="AX4564" s="89"/>
      <c r="AY4564" s="89"/>
      <c r="AZ4564" s="89"/>
      <c r="BA4564" s="89"/>
      <c r="BB4564" s="89"/>
      <c r="BC4564" s="89"/>
      <c r="BD4564" s="89"/>
      <c r="BE4564" s="89"/>
      <c r="BF4564" s="89"/>
      <c r="BG4564" s="89"/>
      <c r="BH4564" s="89"/>
      <c r="BI4564" s="89"/>
      <c r="BJ4564" s="89"/>
      <c r="BK4564" s="169"/>
    </row>
    <row r="4565" ht="33.0" customHeight="1">
      <c r="A4565" s="253">
        <v>4567.0</v>
      </c>
      <c r="B4565" s="151"/>
      <c r="C4565" s="212" t="s">
        <v>26871</v>
      </c>
      <c r="D4565" s="253" t="s">
        <v>26872</v>
      </c>
      <c r="E4565" s="151"/>
      <c r="F4565" s="342" t="s">
        <v>26873</v>
      </c>
      <c r="G4565" s="148"/>
      <c r="H4565" s="253" t="s">
        <v>26874</v>
      </c>
      <c r="I4565" s="57"/>
      <c r="J4565" s="57"/>
      <c r="K4565" s="457" t="s">
        <v>26875</v>
      </c>
      <c r="L4565" s="457" t="s">
        <v>26775</v>
      </c>
      <c r="M4565" s="285" t="s">
        <v>26876</v>
      </c>
      <c r="N4565" s="156"/>
      <c r="O4565" s="148"/>
      <c r="P4565" s="148"/>
      <c r="Q4565" s="158"/>
      <c r="R4565" s="156"/>
      <c r="S4565" s="29"/>
      <c r="T4565" s="151"/>
      <c r="U4565" s="523" t="s">
        <v>23849</v>
      </c>
      <c r="V4565" s="148"/>
      <c r="W4565" s="148"/>
      <c r="X4565" s="150"/>
      <c r="Y4565" s="150"/>
      <c r="Z4565" s="150"/>
      <c r="AA4565" s="150"/>
      <c r="AB4565" s="150"/>
      <c r="AC4565" s="150"/>
      <c r="AD4565" s="150"/>
      <c r="AE4565" s="150"/>
      <c r="AF4565" s="150"/>
      <c r="AG4565" s="150"/>
      <c r="AH4565" s="150"/>
      <c r="AI4565" s="150"/>
      <c r="AJ4565" s="150"/>
      <c r="AK4565" s="150"/>
      <c r="AL4565" s="150"/>
      <c r="AM4565" s="150"/>
      <c r="AN4565" s="150"/>
      <c r="AO4565" s="150"/>
      <c r="AP4565" s="150"/>
      <c r="AQ4565" s="150"/>
      <c r="AR4565" s="150"/>
      <c r="AS4565" s="150"/>
      <c r="AT4565" s="150"/>
      <c r="AU4565" s="150"/>
      <c r="AV4565" s="150"/>
      <c r="AW4565" s="150"/>
      <c r="AX4565" s="150"/>
      <c r="AY4565" s="150"/>
      <c r="AZ4565" s="150"/>
      <c r="BA4565" s="150"/>
      <c r="BB4565" s="150"/>
      <c r="BC4565" s="150"/>
      <c r="BD4565" s="150"/>
      <c r="BE4565" s="150"/>
      <c r="BF4565" s="150"/>
      <c r="BG4565" s="150"/>
      <c r="BH4565" s="150"/>
      <c r="BI4565" s="150"/>
      <c r="BJ4565" s="150"/>
      <c r="BK4565" s="164"/>
    </row>
    <row r="4566" ht="33.0" customHeight="1">
      <c r="A4566" s="362">
        <v>4568.0</v>
      </c>
      <c r="B4566" s="127"/>
      <c r="C4566" s="283" t="s">
        <v>26877</v>
      </c>
      <c r="D4566" s="362" t="s">
        <v>26812</v>
      </c>
      <c r="E4566" s="127"/>
      <c r="F4566" s="365" t="s">
        <v>26878</v>
      </c>
      <c r="G4566" s="126"/>
      <c r="H4566" s="362" t="s">
        <v>26879</v>
      </c>
      <c r="I4566" s="100"/>
      <c r="J4566" s="100"/>
      <c r="K4566" s="480" t="s">
        <v>26880</v>
      </c>
      <c r="L4566" s="480" t="s">
        <v>26704</v>
      </c>
      <c r="M4566" s="519" t="s">
        <v>26881</v>
      </c>
      <c r="N4566" s="132"/>
      <c r="O4566" s="126"/>
      <c r="P4566" s="126"/>
      <c r="Q4566" s="136"/>
      <c r="R4566" s="132"/>
      <c r="S4566" s="138"/>
      <c r="T4566" s="127"/>
      <c r="U4566" s="524" t="s">
        <v>26592</v>
      </c>
      <c r="V4566" s="126"/>
      <c r="W4566" s="126"/>
      <c r="X4566" s="89"/>
      <c r="Y4566" s="89"/>
      <c r="Z4566" s="89"/>
      <c r="AA4566" s="89"/>
      <c r="AB4566" s="89"/>
      <c r="AC4566" s="89"/>
      <c r="AD4566" s="89"/>
      <c r="AE4566" s="89"/>
      <c r="AF4566" s="89"/>
      <c r="AG4566" s="89"/>
      <c r="AH4566" s="89"/>
      <c r="AI4566" s="89"/>
      <c r="AJ4566" s="89"/>
      <c r="AK4566" s="89"/>
      <c r="AL4566" s="89"/>
      <c r="AM4566" s="89"/>
      <c r="AN4566" s="89"/>
      <c r="AO4566" s="89"/>
      <c r="AP4566" s="89"/>
      <c r="AQ4566" s="89"/>
      <c r="AR4566" s="89"/>
      <c r="AS4566" s="89"/>
      <c r="AT4566" s="89"/>
      <c r="AU4566" s="89"/>
      <c r="AV4566" s="89"/>
      <c r="AW4566" s="89"/>
      <c r="AX4566" s="89"/>
      <c r="AY4566" s="89"/>
      <c r="AZ4566" s="89"/>
      <c r="BA4566" s="89"/>
      <c r="BB4566" s="89"/>
      <c r="BC4566" s="89"/>
      <c r="BD4566" s="89"/>
      <c r="BE4566" s="89"/>
      <c r="BF4566" s="89"/>
      <c r="BG4566" s="89"/>
      <c r="BH4566" s="89"/>
      <c r="BI4566" s="89"/>
      <c r="BJ4566" s="89"/>
      <c r="BK4566" s="169"/>
    </row>
    <row r="4567" ht="33.0" customHeight="1">
      <c r="A4567" s="362">
        <v>4569.0</v>
      </c>
      <c r="B4567" s="127"/>
      <c r="C4567" s="283" t="s">
        <v>26882</v>
      </c>
      <c r="D4567" s="362" t="s">
        <v>26872</v>
      </c>
      <c r="E4567" s="127"/>
      <c r="F4567" s="365" t="s">
        <v>23006</v>
      </c>
      <c r="G4567" s="126"/>
      <c r="H4567" s="362">
        <v>2.01801585266E11</v>
      </c>
      <c r="I4567" s="100"/>
      <c r="J4567" s="100"/>
      <c r="K4567" s="480" t="s">
        <v>26883</v>
      </c>
      <c r="L4567" s="480" t="s">
        <v>26884</v>
      </c>
      <c r="M4567" s="519" t="s">
        <v>26885</v>
      </c>
      <c r="N4567" s="132"/>
      <c r="O4567" s="126"/>
      <c r="P4567" s="126"/>
      <c r="Q4567" s="136"/>
      <c r="R4567" s="132"/>
      <c r="S4567" s="138"/>
      <c r="T4567" s="127"/>
      <c r="U4567" s="524" t="s">
        <v>26274</v>
      </c>
      <c r="V4567" s="126"/>
      <c r="W4567" s="126"/>
      <c r="X4567" s="89"/>
      <c r="Y4567" s="89"/>
      <c r="Z4567" s="89"/>
      <c r="AA4567" s="89"/>
      <c r="AB4567" s="89"/>
      <c r="AC4567" s="89"/>
      <c r="AD4567" s="89"/>
      <c r="AE4567" s="89"/>
      <c r="AF4567" s="89"/>
      <c r="AG4567" s="89"/>
      <c r="AH4567" s="89"/>
      <c r="AI4567" s="89"/>
      <c r="AJ4567" s="89"/>
      <c r="AK4567" s="89"/>
      <c r="AL4567" s="89"/>
      <c r="AM4567" s="89"/>
      <c r="AN4567" s="89"/>
      <c r="AO4567" s="89"/>
      <c r="AP4567" s="89"/>
      <c r="AQ4567" s="89"/>
      <c r="AR4567" s="89"/>
      <c r="AS4567" s="89"/>
      <c r="AT4567" s="89"/>
      <c r="AU4567" s="89"/>
      <c r="AV4567" s="89"/>
      <c r="AW4567" s="89"/>
      <c r="AX4567" s="89"/>
      <c r="AY4567" s="89"/>
      <c r="AZ4567" s="89"/>
      <c r="BA4567" s="89"/>
      <c r="BB4567" s="89"/>
      <c r="BC4567" s="89"/>
      <c r="BD4567" s="89"/>
      <c r="BE4567" s="89"/>
      <c r="BF4567" s="89"/>
      <c r="BG4567" s="89"/>
      <c r="BH4567" s="89"/>
      <c r="BI4567" s="89"/>
      <c r="BJ4567" s="89"/>
      <c r="BK4567" s="169"/>
    </row>
    <row r="4568" ht="33.0" customHeight="1">
      <c r="A4568" s="362">
        <v>4570.0</v>
      </c>
      <c r="B4568" s="127"/>
      <c r="C4568" s="283" t="s">
        <v>26886</v>
      </c>
      <c r="D4568" s="362" t="s">
        <v>26887</v>
      </c>
      <c r="E4568" s="127"/>
      <c r="F4568" s="365" t="s">
        <v>26888</v>
      </c>
      <c r="G4568" s="126"/>
      <c r="H4568" s="362" t="s">
        <v>26889</v>
      </c>
      <c r="I4568" s="100"/>
      <c r="J4568" s="100"/>
      <c r="K4568" s="480" t="s">
        <v>26890</v>
      </c>
      <c r="L4568" s="480" t="s">
        <v>26891</v>
      </c>
      <c r="M4568" s="519" t="s">
        <v>26892</v>
      </c>
      <c r="N4568" s="132"/>
      <c r="O4568" s="126"/>
      <c r="P4568" s="126"/>
      <c r="Q4568" s="136"/>
      <c r="R4568" s="132"/>
      <c r="S4568" s="138"/>
      <c r="T4568" s="127"/>
      <c r="U4568" s="524" t="s">
        <v>26509</v>
      </c>
      <c r="V4568" s="126"/>
      <c r="W4568" s="126"/>
      <c r="X4568" s="89"/>
      <c r="Y4568" s="89"/>
      <c r="Z4568" s="89"/>
      <c r="AA4568" s="89"/>
      <c r="AB4568" s="89"/>
      <c r="AC4568" s="89"/>
      <c r="AD4568" s="89"/>
      <c r="AE4568" s="89"/>
      <c r="AF4568" s="89"/>
      <c r="AG4568" s="89"/>
      <c r="AH4568" s="89"/>
      <c r="AI4568" s="89"/>
      <c r="AJ4568" s="89"/>
      <c r="AK4568" s="89"/>
      <c r="AL4568" s="89"/>
      <c r="AM4568" s="89"/>
      <c r="AN4568" s="89"/>
      <c r="AO4568" s="89"/>
      <c r="AP4568" s="89"/>
      <c r="AQ4568" s="89"/>
      <c r="AR4568" s="89"/>
      <c r="AS4568" s="89"/>
      <c r="AT4568" s="89"/>
      <c r="AU4568" s="89"/>
      <c r="AV4568" s="89"/>
      <c r="AW4568" s="89"/>
      <c r="AX4568" s="89"/>
      <c r="AY4568" s="89"/>
      <c r="AZ4568" s="89"/>
      <c r="BA4568" s="89"/>
      <c r="BB4568" s="89"/>
      <c r="BC4568" s="89"/>
      <c r="BD4568" s="89"/>
      <c r="BE4568" s="89"/>
      <c r="BF4568" s="89"/>
      <c r="BG4568" s="89"/>
      <c r="BH4568" s="89"/>
      <c r="BI4568" s="89"/>
      <c r="BJ4568" s="89"/>
      <c r="BK4568" s="169"/>
    </row>
    <row r="4569" ht="33.0" customHeight="1">
      <c r="A4569" s="253">
        <v>4571.0</v>
      </c>
      <c r="B4569" s="151"/>
      <c r="C4569" s="212" t="s">
        <v>23758</v>
      </c>
      <c r="D4569" s="253" t="s">
        <v>26893</v>
      </c>
      <c r="E4569" s="151"/>
      <c r="F4569" s="342" t="s">
        <v>21881</v>
      </c>
      <c r="G4569" s="148"/>
      <c r="H4569" s="253" t="s">
        <v>26894</v>
      </c>
      <c r="I4569" s="57"/>
      <c r="J4569" s="57"/>
      <c r="K4569" s="457" t="s">
        <v>26895</v>
      </c>
      <c r="L4569" s="457" t="s">
        <v>26527</v>
      </c>
      <c r="M4569" s="285" t="s">
        <v>26896</v>
      </c>
      <c r="N4569" s="156"/>
      <c r="O4569" s="148"/>
      <c r="P4569" s="148"/>
      <c r="Q4569" s="158"/>
      <c r="R4569" s="156"/>
      <c r="S4569" s="29"/>
      <c r="T4569" s="151"/>
      <c r="U4569" s="523" t="s">
        <v>23849</v>
      </c>
      <c r="V4569" s="148"/>
      <c r="W4569" s="148"/>
      <c r="X4569" s="150"/>
      <c r="Y4569" s="150"/>
      <c r="Z4569" s="150"/>
      <c r="AA4569" s="150"/>
      <c r="AB4569" s="150"/>
      <c r="AC4569" s="150"/>
      <c r="AD4569" s="150"/>
      <c r="AE4569" s="150"/>
      <c r="AF4569" s="150"/>
      <c r="AG4569" s="150"/>
      <c r="AH4569" s="150"/>
      <c r="AI4569" s="150"/>
      <c r="AJ4569" s="150"/>
      <c r="AK4569" s="150"/>
      <c r="AL4569" s="150"/>
      <c r="AM4569" s="150"/>
      <c r="AN4569" s="150"/>
      <c r="AO4569" s="150"/>
      <c r="AP4569" s="150"/>
      <c r="AQ4569" s="150"/>
      <c r="AR4569" s="150"/>
      <c r="AS4569" s="150"/>
      <c r="AT4569" s="150"/>
      <c r="AU4569" s="150"/>
      <c r="AV4569" s="150"/>
      <c r="AW4569" s="150"/>
      <c r="AX4569" s="150"/>
      <c r="AY4569" s="150"/>
      <c r="AZ4569" s="150"/>
      <c r="BA4569" s="150"/>
      <c r="BB4569" s="150"/>
      <c r="BC4569" s="150"/>
      <c r="BD4569" s="150"/>
      <c r="BE4569" s="150"/>
      <c r="BF4569" s="150"/>
      <c r="BG4569" s="150"/>
      <c r="BH4569" s="150"/>
      <c r="BI4569" s="150"/>
      <c r="BJ4569" s="150"/>
      <c r="BK4569" s="164"/>
    </row>
    <row r="4570" ht="33.0" customHeight="1">
      <c r="A4570" s="362">
        <v>4572.0</v>
      </c>
      <c r="B4570" s="127"/>
      <c r="C4570" s="283" t="s">
        <v>26897</v>
      </c>
      <c r="D4570" s="362" t="s">
        <v>26898</v>
      </c>
      <c r="E4570" s="127"/>
      <c r="F4570" s="365" t="s">
        <v>18013</v>
      </c>
      <c r="G4570" s="126"/>
      <c r="H4570" s="362" t="s">
        <v>25964</v>
      </c>
      <c r="I4570" s="100"/>
      <c r="J4570" s="100"/>
      <c r="K4570" s="480" t="s">
        <v>26899</v>
      </c>
      <c r="L4570" s="480" t="s">
        <v>26770</v>
      </c>
      <c r="M4570" s="519" t="s">
        <v>26900</v>
      </c>
      <c r="N4570" s="132"/>
      <c r="O4570" s="126"/>
      <c r="P4570" s="126"/>
      <c r="Q4570" s="136"/>
      <c r="R4570" s="132"/>
      <c r="S4570" s="138"/>
      <c r="T4570" s="127"/>
      <c r="U4570" s="524" t="s">
        <v>26686</v>
      </c>
      <c r="V4570" s="126"/>
      <c r="W4570" s="126"/>
      <c r="X4570" s="89"/>
      <c r="Y4570" s="89"/>
      <c r="Z4570" s="89"/>
      <c r="AA4570" s="89"/>
      <c r="AB4570" s="89"/>
      <c r="AC4570" s="89"/>
      <c r="AD4570" s="89"/>
      <c r="AE4570" s="89"/>
      <c r="AF4570" s="89"/>
      <c r="AG4570" s="89"/>
      <c r="AH4570" s="89"/>
      <c r="AI4570" s="89"/>
      <c r="AJ4570" s="89"/>
      <c r="AK4570" s="89"/>
      <c r="AL4570" s="89"/>
      <c r="AM4570" s="89"/>
      <c r="AN4570" s="89"/>
      <c r="AO4570" s="89"/>
      <c r="AP4570" s="89"/>
      <c r="AQ4570" s="89"/>
      <c r="AR4570" s="89"/>
      <c r="AS4570" s="89"/>
      <c r="AT4570" s="89"/>
      <c r="AU4570" s="89"/>
      <c r="AV4570" s="89"/>
      <c r="AW4570" s="89"/>
      <c r="AX4570" s="89"/>
      <c r="AY4570" s="89"/>
      <c r="AZ4570" s="89"/>
      <c r="BA4570" s="89"/>
      <c r="BB4570" s="89"/>
      <c r="BC4570" s="89"/>
      <c r="BD4570" s="89"/>
      <c r="BE4570" s="89"/>
      <c r="BF4570" s="89"/>
      <c r="BG4570" s="89"/>
      <c r="BH4570" s="89"/>
      <c r="BI4570" s="89"/>
      <c r="BJ4570" s="89"/>
      <c r="BK4570" s="169"/>
    </row>
    <row r="4571" ht="33.0" customHeight="1">
      <c r="A4571" s="361">
        <v>4573.0</v>
      </c>
      <c r="B4571" s="319"/>
      <c r="C4571" s="359" t="s">
        <v>26901</v>
      </c>
      <c r="D4571" s="361" t="s">
        <v>26902</v>
      </c>
      <c r="E4571" s="319"/>
      <c r="F4571" s="514" t="s">
        <v>26071</v>
      </c>
      <c r="G4571" s="162"/>
      <c r="H4571" s="361" t="s">
        <v>26072</v>
      </c>
      <c r="I4571" s="370"/>
      <c r="J4571" s="100"/>
      <c r="K4571" s="515" t="s">
        <v>26292</v>
      </c>
      <c r="L4571" s="521" t="s">
        <v>26775</v>
      </c>
      <c r="M4571" s="522" t="s">
        <v>26903</v>
      </c>
      <c r="N4571" s="372"/>
      <c r="O4571" s="162"/>
      <c r="P4571" s="162"/>
      <c r="Q4571" s="472"/>
      <c r="R4571" s="372"/>
      <c r="S4571" s="55"/>
      <c r="T4571" s="319"/>
      <c r="U4571" s="372"/>
      <c r="V4571" s="162"/>
      <c r="W4571" s="162"/>
      <c r="X4571" s="369"/>
      <c r="Y4571" s="369"/>
      <c r="Z4571" s="369"/>
      <c r="AA4571" s="369"/>
      <c r="AB4571" s="369"/>
      <c r="AC4571" s="369"/>
      <c r="AD4571" s="369"/>
      <c r="AE4571" s="369"/>
      <c r="AF4571" s="369"/>
      <c r="AG4571" s="369"/>
      <c r="AH4571" s="369"/>
      <c r="AI4571" s="369"/>
      <c r="AJ4571" s="369"/>
      <c r="AK4571" s="369"/>
      <c r="AL4571" s="369"/>
      <c r="AM4571" s="369"/>
      <c r="AN4571" s="369"/>
      <c r="AO4571" s="369"/>
      <c r="AP4571" s="369"/>
      <c r="AQ4571" s="369"/>
      <c r="AR4571" s="369"/>
      <c r="AS4571" s="369"/>
      <c r="AT4571" s="369"/>
      <c r="AU4571" s="369"/>
      <c r="AV4571" s="369"/>
      <c r="AW4571" s="369"/>
      <c r="AX4571" s="369"/>
      <c r="AY4571" s="369"/>
      <c r="AZ4571" s="369"/>
      <c r="BA4571" s="369"/>
      <c r="BB4571" s="369"/>
      <c r="BC4571" s="369"/>
      <c r="BD4571" s="369"/>
      <c r="BE4571" s="369"/>
      <c r="BF4571" s="369"/>
      <c r="BG4571" s="369"/>
      <c r="BH4571" s="369"/>
      <c r="BI4571" s="369"/>
      <c r="BJ4571" s="369"/>
      <c r="BK4571" s="141"/>
    </row>
    <row r="4572" ht="33.0" customHeight="1">
      <c r="A4572" s="362">
        <v>4574.0</v>
      </c>
      <c r="B4572" s="127"/>
      <c r="C4572" s="283" t="s">
        <v>26904</v>
      </c>
      <c r="D4572" s="362" t="s">
        <v>26902</v>
      </c>
      <c r="E4572" s="127"/>
      <c r="F4572" s="365" t="s">
        <v>26905</v>
      </c>
      <c r="G4572" s="126"/>
      <c r="H4572" s="362" t="s">
        <v>26906</v>
      </c>
      <c r="I4572" s="100"/>
      <c r="J4572" s="100"/>
      <c r="K4572" s="480" t="s">
        <v>26907</v>
      </c>
      <c r="L4572" s="480" t="s">
        <v>26884</v>
      </c>
      <c r="M4572" s="519" t="s">
        <v>26908</v>
      </c>
      <c r="N4572" s="132"/>
      <c r="O4572" s="126"/>
      <c r="P4572" s="126"/>
      <c r="Q4572" s="136"/>
      <c r="R4572" s="132"/>
      <c r="S4572" s="138"/>
      <c r="T4572" s="127"/>
      <c r="U4572" s="524" t="s">
        <v>26686</v>
      </c>
      <c r="V4572" s="126"/>
      <c r="W4572" s="126"/>
      <c r="X4572" s="89"/>
      <c r="Y4572" s="89"/>
      <c r="Z4572" s="89"/>
      <c r="AA4572" s="89"/>
      <c r="AB4572" s="89"/>
      <c r="AC4572" s="89"/>
      <c r="AD4572" s="89"/>
      <c r="AE4572" s="89"/>
      <c r="AF4572" s="89"/>
      <c r="AG4572" s="89"/>
      <c r="AH4572" s="89"/>
      <c r="AI4572" s="89"/>
      <c r="AJ4572" s="89"/>
      <c r="AK4572" s="89"/>
      <c r="AL4572" s="89"/>
      <c r="AM4572" s="89"/>
      <c r="AN4572" s="89"/>
      <c r="AO4572" s="89"/>
      <c r="AP4572" s="89"/>
      <c r="AQ4572" s="89"/>
      <c r="AR4572" s="89"/>
      <c r="AS4572" s="89"/>
      <c r="AT4572" s="89"/>
      <c r="AU4572" s="89"/>
      <c r="AV4572" s="89"/>
      <c r="AW4572" s="89"/>
      <c r="AX4572" s="89"/>
      <c r="AY4572" s="89"/>
      <c r="AZ4572" s="89"/>
      <c r="BA4572" s="89"/>
      <c r="BB4572" s="89"/>
      <c r="BC4572" s="89"/>
      <c r="BD4572" s="89"/>
      <c r="BE4572" s="89"/>
      <c r="BF4572" s="89"/>
      <c r="BG4572" s="89"/>
      <c r="BH4572" s="89"/>
      <c r="BI4572" s="89"/>
      <c r="BJ4572" s="89"/>
      <c r="BK4572" s="169"/>
    </row>
    <row r="4573" ht="33.0" customHeight="1">
      <c r="A4573" s="362">
        <v>4575.0</v>
      </c>
      <c r="B4573" s="127"/>
      <c r="C4573" s="283" t="s">
        <v>26909</v>
      </c>
      <c r="D4573" s="362" t="s">
        <v>26910</v>
      </c>
      <c r="E4573" s="127"/>
      <c r="F4573" s="365" t="s">
        <v>26573</v>
      </c>
      <c r="G4573" s="126"/>
      <c r="H4573" s="362" t="s">
        <v>26911</v>
      </c>
      <c r="I4573" s="100"/>
      <c r="J4573" s="100"/>
      <c r="K4573" s="480" t="s">
        <v>26912</v>
      </c>
      <c r="L4573" s="480" t="s">
        <v>26527</v>
      </c>
      <c r="M4573" s="519" t="s">
        <v>26913</v>
      </c>
      <c r="N4573" s="132"/>
      <c r="O4573" s="126"/>
      <c r="P4573" s="126"/>
      <c r="Q4573" s="136"/>
      <c r="R4573" s="132"/>
      <c r="S4573" s="138"/>
      <c r="T4573" s="127"/>
      <c r="U4573" s="524" t="s">
        <v>26577</v>
      </c>
      <c r="V4573" s="126"/>
      <c r="W4573" s="126"/>
      <c r="X4573" s="89"/>
      <c r="Y4573" s="89"/>
      <c r="Z4573" s="89"/>
      <c r="AA4573" s="89"/>
      <c r="AB4573" s="89"/>
      <c r="AC4573" s="89"/>
      <c r="AD4573" s="89"/>
      <c r="AE4573" s="89"/>
      <c r="AF4573" s="89"/>
      <c r="AG4573" s="89"/>
      <c r="AH4573" s="89"/>
      <c r="AI4573" s="89"/>
      <c r="AJ4573" s="89"/>
      <c r="AK4573" s="89"/>
      <c r="AL4573" s="89"/>
      <c r="AM4573" s="89"/>
      <c r="AN4573" s="89"/>
      <c r="AO4573" s="89"/>
      <c r="AP4573" s="89"/>
      <c r="AQ4573" s="89"/>
      <c r="AR4573" s="89"/>
      <c r="AS4573" s="89"/>
      <c r="AT4573" s="89"/>
      <c r="AU4573" s="89"/>
      <c r="AV4573" s="89"/>
      <c r="AW4573" s="89"/>
      <c r="AX4573" s="89"/>
      <c r="AY4573" s="89"/>
      <c r="AZ4573" s="89"/>
      <c r="BA4573" s="89"/>
      <c r="BB4573" s="89"/>
      <c r="BC4573" s="89"/>
      <c r="BD4573" s="89"/>
      <c r="BE4573" s="89"/>
      <c r="BF4573" s="89"/>
      <c r="BG4573" s="89"/>
      <c r="BH4573" s="89"/>
      <c r="BI4573" s="89"/>
      <c r="BJ4573" s="89"/>
      <c r="BK4573" s="169"/>
    </row>
    <row r="4574" ht="33.0" customHeight="1">
      <c r="A4574" s="361">
        <v>4576.0</v>
      </c>
      <c r="B4574" s="319"/>
      <c r="C4574" s="359" t="s">
        <v>26914</v>
      </c>
      <c r="D4574" s="361" t="s">
        <v>26915</v>
      </c>
      <c r="E4574" s="319"/>
      <c r="F4574" s="514" t="s">
        <v>26916</v>
      </c>
      <c r="G4574" s="162"/>
      <c r="H4574" s="361" t="s">
        <v>26917</v>
      </c>
      <c r="I4574" s="370"/>
      <c r="J4574" s="100"/>
      <c r="K4574" s="515" t="s">
        <v>26918</v>
      </c>
      <c r="L4574" s="521" t="s">
        <v>25719</v>
      </c>
      <c r="M4574" s="522" t="s">
        <v>26919</v>
      </c>
      <c r="N4574" s="372"/>
      <c r="O4574" s="162"/>
      <c r="P4574" s="162"/>
      <c r="Q4574" s="472"/>
      <c r="R4574" s="372"/>
      <c r="S4574" s="55"/>
      <c r="T4574" s="319"/>
      <c r="U4574" s="372"/>
      <c r="V4574" s="162"/>
      <c r="W4574" s="162"/>
      <c r="X4574" s="369"/>
      <c r="Y4574" s="369"/>
      <c r="Z4574" s="369"/>
      <c r="AA4574" s="369"/>
      <c r="AB4574" s="369"/>
      <c r="AC4574" s="369"/>
      <c r="AD4574" s="369"/>
      <c r="AE4574" s="369"/>
      <c r="AF4574" s="369"/>
      <c r="AG4574" s="369"/>
      <c r="AH4574" s="369"/>
      <c r="AI4574" s="369"/>
      <c r="AJ4574" s="369"/>
      <c r="AK4574" s="369"/>
      <c r="AL4574" s="369"/>
      <c r="AM4574" s="369"/>
      <c r="AN4574" s="369"/>
      <c r="AO4574" s="369"/>
      <c r="AP4574" s="369"/>
      <c r="AQ4574" s="369"/>
      <c r="AR4574" s="369"/>
      <c r="AS4574" s="369"/>
      <c r="AT4574" s="369"/>
      <c r="AU4574" s="369"/>
      <c r="AV4574" s="369"/>
      <c r="AW4574" s="369"/>
      <c r="AX4574" s="369"/>
      <c r="AY4574" s="369"/>
      <c r="AZ4574" s="369"/>
      <c r="BA4574" s="369"/>
      <c r="BB4574" s="369"/>
      <c r="BC4574" s="369"/>
      <c r="BD4574" s="369"/>
      <c r="BE4574" s="369"/>
      <c r="BF4574" s="369"/>
      <c r="BG4574" s="369"/>
      <c r="BH4574" s="369"/>
      <c r="BI4574" s="369"/>
      <c r="BJ4574" s="369"/>
      <c r="BK4574" s="141"/>
    </row>
    <row r="4575" ht="33.0" customHeight="1">
      <c r="A4575" s="362">
        <v>4577.0</v>
      </c>
      <c r="B4575" s="127"/>
      <c r="C4575" s="283" t="s">
        <v>26920</v>
      </c>
      <c r="D4575" s="362" t="s">
        <v>26921</v>
      </c>
      <c r="E4575" s="127"/>
      <c r="F4575" s="365" t="s">
        <v>21670</v>
      </c>
      <c r="G4575" s="126"/>
      <c r="H4575" s="362" t="s">
        <v>26922</v>
      </c>
      <c r="I4575" s="100"/>
      <c r="J4575" s="100"/>
      <c r="K4575" s="480" t="s">
        <v>26923</v>
      </c>
      <c r="L4575" s="480" t="s">
        <v>26793</v>
      </c>
      <c r="M4575" s="519" t="s">
        <v>26924</v>
      </c>
      <c r="N4575" s="132"/>
      <c r="O4575" s="126"/>
      <c r="P4575" s="126"/>
      <c r="Q4575" s="136"/>
      <c r="R4575" s="132"/>
      <c r="S4575" s="138"/>
      <c r="T4575" s="127"/>
      <c r="U4575" s="524" t="s">
        <v>26686</v>
      </c>
      <c r="V4575" s="126"/>
      <c r="W4575" s="126"/>
      <c r="X4575" s="89"/>
      <c r="Y4575" s="89"/>
      <c r="Z4575" s="89"/>
      <c r="AA4575" s="89"/>
      <c r="AB4575" s="89"/>
      <c r="AC4575" s="89"/>
      <c r="AD4575" s="89"/>
      <c r="AE4575" s="89"/>
      <c r="AF4575" s="89"/>
      <c r="AG4575" s="89"/>
      <c r="AH4575" s="89"/>
      <c r="AI4575" s="89"/>
      <c r="AJ4575" s="89"/>
      <c r="AK4575" s="89"/>
      <c r="AL4575" s="89"/>
      <c r="AM4575" s="89"/>
      <c r="AN4575" s="89"/>
      <c r="AO4575" s="89"/>
      <c r="AP4575" s="89"/>
      <c r="AQ4575" s="89"/>
      <c r="AR4575" s="89"/>
      <c r="AS4575" s="89"/>
      <c r="AT4575" s="89"/>
      <c r="AU4575" s="89"/>
      <c r="AV4575" s="89"/>
      <c r="AW4575" s="89"/>
      <c r="AX4575" s="89"/>
      <c r="AY4575" s="89"/>
      <c r="AZ4575" s="89"/>
      <c r="BA4575" s="89"/>
      <c r="BB4575" s="89"/>
      <c r="BC4575" s="89"/>
      <c r="BD4575" s="89"/>
      <c r="BE4575" s="89"/>
      <c r="BF4575" s="89"/>
      <c r="BG4575" s="89"/>
      <c r="BH4575" s="89"/>
      <c r="BI4575" s="89"/>
      <c r="BJ4575" s="89"/>
      <c r="BK4575" s="169"/>
    </row>
    <row r="4576" ht="33.0" customHeight="1">
      <c r="A4576" s="253">
        <v>4578.0</v>
      </c>
      <c r="B4576" s="151"/>
      <c r="C4576" s="212" t="s">
        <v>26925</v>
      </c>
      <c r="D4576" s="253" t="s">
        <v>26926</v>
      </c>
      <c r="E4576" s="151"/>
      <c r="F4576" s="342" t="s">
        <v>26191</v>
      </c>
      <c r="G4576" s="148"/>
      <c r="H4576" s="253" t="s">
        <v>22580</v>
      </c>
      <c r="I4576" s="57"/>
      <c r="J4576" s="57"/>
      <c r="K4576" s="457" t="s">
        <v>26927</v>
      </c>
      <c r="L4576" s="457" t="s">
        <v>26159</v>
      </c>
      <c r="M4576" s="285" t="s">
        <v>26928</v>
      </c>
      <c r="N4576" s="156"/>
      <c r="O4576" s="148"/>
      <c r="P4576" s="148"/>
      <c r="Q4576" s="158"/>
      <c r="R4576" s="156"/>
      <c r="S4576" s="29"/>
      <c r="T4576" s="151"/>
      <c r="U4576" s="523" t="s">
        <v>12283</v>
      </c>
      <c r="V4576" s="148"/>
      <c r="W4576" s="148"/>
      <c r="X4576" s="150"/>
      <c r="Y4576" s="150"/>
      <c r="Z4576" s="150"/>
      <c r="AA4576" s="150"/>
      <c r="AB4576" s="150"/>
      <c r="AC4576" s="150"/>
      <c r="AD4576" s="150"/>
      <c r="AE4576" s="150"/>
      <c r="AF4576" s="150"/>
      <c r="AG4576" s="150"/>
      <c r="AH4576" s="150"/>
      <c r="AI4576" s="150"/>
      <c r="AJ4576" s="150"/>
      <c r="AK4576" s="150"/>
      <c r="AL4576" s="150"/>
      <c r="AM4576" s="150"/>
      <c r="AN4576" s="150"/>
      <c r="AO4576" s="150"/>
      <c r="AP4576" s="150"/>
      <c r="AQ4576" s="150"/>
      <c r="AR4576" s="150"/>
      <c r="AS4576" s="150"/>
      <c r="AT4576" s="150"/>
      <c r="AU4576" s="150"/>
      <c r="AV4576" s="150"/>
      <c r="AW4576" s="150"/>
      <c r="AX4576" s="150"/>
      <c r="AY4576" s="150"/>
      <c r="AZ4576" s="150"/>
      <c r="BA4576" s="150"/>
      <c r="BB4576" s="150"/>
      <c r="BC4576" s="150"/>
      <c r="BD4576" s="150"/>
      <c r="BE4576" s="150"/>
      <c r="BF4576" s="150"/>
      <c r="BG4576" s="150"/>
      <c r="BH4576" s="150"/>
      <c r="BI4576" s="150"/>
      <c r="BJ4576" s="150"/>
      <c r="BK4576" s="164"/>
    </row>
    <row r="4577" ht="33.0" customHeight="1">
      <c r="A4577" s="361">
        <v>4579.0</v>
      </c>
      <c r="B4577" s="319"/>
      <c r="C4577" s="359" t="s">
        <v>26929</v>
      </c>
      <c r="D4577" s="361" t="s">
        <v>26930</v>
      </c>
      <c r="E4577" s="319"/>
      <c r="F4577" s="514" t="s">
        <v>26931</v>
      </c>
      <c r="G4577" s="162"/>
      <c r="H4577" s="361" t="s">
        <v>26932</v>
      </c>
      <c r="I4577" s="370"/>
      <c r="J4577" s="100"/>
      <c r="K4577" s="515" t="s">
        <v>26933</v>
      </c>
      <c r="L4577" s="521" t="s">
        <v>26527</v>
      </c>
      <c r="M4577" s="522" t="s">
        <v>26934</v>
      </c>
      <c r="N4577" s="372"/>
      <c r="O4577" s="162"/>
      <c r="P4577" s="162"/>
      <c r="Q4577" s="472"/>
      <c r="R4577" s="372"/>
      <c r="S4577" s="55"/>
      <c r="T4577" s="319"/>
      <c r="U4577" s="372"/>
      <c r="V4577" s="162"/>
      <c r="W4577" s="162"/>
      <c r="X4577" s="369"/>
      <c r="Y4577" s="369"/>
      <c r="Z4577" s="369"/>
      <c r="AA4577" s="369"/>
      <c r="AB4577" s="369"/>
      <c r="AC4577" s="369"/>
      <c r="AD4577" s="369"/>
      <c r="AE4577" s="369"/>
      <c r="AF4577" s="369"/>
      <c r="AG4577" s="369"/>
      <c r="AH4577" s="369"/>
      <c r="AI4577" s="369"/>
      <c r="AJ4577" s="369"/>
      <c r="AK4577" s="369"/>
      <c r="AL4577" s="369"/>
      <c r="AM4577" s="369"/>
      <c r="AN4577" s="369"/>
      <c r="AO4577" s="369"/>
      <c r="AP4577" s="369"/>
      <c r="AQ4577" s="369"/>
      <c r="AR4577" s="369"/>
      <c r="AS4577" s="369"/>
      <c r="AT4577" s="369"/>
      <c r="AU4577" s="369"/>
      <c r="AV4577" s="369"/>
      <c r="AW4577" s="369"/>
      <c r="AX4577" s="369"/>
      <c r="AY4577" s="369"/>
      <c r="AZ4577" s="369"/>
      <c r="BA4577" s="369"/>
      <c r="BB4577" s="369"/>
      <c r="BC4577" s="369"/>
      <c r="BD4577" s="369"/>
      <c r="BE4577" s="369"/>
      <c r="BF4577" s="369"/>
      <c r="BG4577" s="369"/>
      <c r="BH4577" s="369"/>
      <c r="BI4577" s="369"/>
      <c r="BJ4577" s="369"/>
      <c r="BK4577" s="141"/>
    </row>
    <row r="4578" ht="33.0" customHeight="1">
      <c r="A4578" s="361">
        <v>4580.0</v>
      </c>
      <c r="B4578" s="319"/>
      <c r="C4578" s="359" t="s">
        <v>26935</v>
      </c>
      <c r="D4578" s="361" t="s">
        <v>26936</v>
      </c>
      <c r="E4578" s="319"/>
      <c r="F4578" s="514" t="s">
        <v>26937</v>
      </c>
      <c r="G4578" s="162"/>
      <c r="H4578" s="361" t="s">
        <v>26917</v>
      </c>
      <c r="I4578" s="370"/>
      <c r="J4578" s="100"/>
      <c r="K4578" s="515" t="s">
        <v>26938</v>
      </c>
      <c r="L4578" s="521" t="s">
        <v>26793</v>
      </c>
      <c r="M4578" s="522" t="s">
        <v>26939</v>
      </c>
      <c r="N4578" s="372"/>
      <c r="O4578" s="162"/>
      <c r="P4578" s="162"/>
      <c r="Q4578" s="472"/>
      <c r="R4578" s="372"/>
      <c r="S4578" s="55"/>
      <c r="T4578" s="319"/>
      <c r="U4578" s="372"/>
      <c r="V4578" s="162"/>
      <c r="W4578" s="162"/>
      <c r="X4578" s="369"/>
      <c r="Y4578" s="369"/>
      <c r="Z4578" s="369"/>
      <c r="AA4578" s="369"/>
      <c r="AB4578" s="369"/>
      <c r="AC4578" s="369"/>
      <c r="AD4578" s="369"/>
      <c r="AE4578" s="369"/>
      <c r="AF4578" s="369"/>
      <c r="AG4578" s="369"/>
      <c r="AH4578" s="369"/>
      <c r="AI4578" s="369"/>
      <c r="AJ4578" s="369"/>
      <c r="AK4578" s="369"/>
      <c r="AL4578" s="369"/>
      <c r="AM4578" s="369"/>
      <c r="AN4578" s="369"/>
      <c r="AO4578" s="369"/>
      <c r="AP4578" s="369"/>
      <c r="AQ4578" s="369"/>
      <c r="AR4578" s="369"/>
      <c r="AS4578" s="369"/>
      <c r="AT4578" s="369"/>
      <c r="AU4578" s="369"/>
      <c r="AV4578" s="369"/>
      <c r="AW4578" s="369"/>
      <c r="AX4578" s="369"/>
      <c r="AY4578" s="369"/>
      <c r="AZ4578" s="369"/>
      <c r="BA4578" s="369"/>
      <c r="BB4578" s="369"/>
      <c r="BC4578" s="369"/>
      <c r="BD4578" s="369"/>
      <c r="BE4578" s="369"/>
      <c r="BF4578" s="369"/>
      <c r="BG4578" s="369"/>
      <c r="BH4578" s="369"/>
      <c r="BI4578" s="369"/>
      <c r="BJ4578" s="369"/>
      <c r="BK4578" s="141"/>
    </row>
    <row r="4579" ht="33.0" customHeight="1">
      <c r="A4579" s="361">
        <v>4581.0</v>
      </c>
      <c r="B4579" s="319"/>
      <c r="C4579" s="359" t="s">
        <v>20011</v>
      </c>
      <c r="D4579" s="361" t="s">
        <v>26940</v>
      </c>
      <c r="E4579" s="319"/>
      <c r="F4579" s="514" t="s">
        <v>26941</v>
      </c>
      <c r="G4579" s="162"/>
      <c r="H4579" s="361" t="s">
        <v>26942</v>
      </c>
      <c r="I4579" s="370"/>
      <c r="J4579" s="100"/>
      <c r="K4579" s="515" t="s">
        <v>26943</v>
      </c>
      <c r="L4579" s="521" t="s">
        <v>26944</v>
      </c>
      <c r="M4579" s="522" t="s">
        <v>26945</v>
      </c>
      <c r="N4579" s="372"/>
      <c r="O4579" s="162"/>
      <c r="P4579" s="162"/>
      <c r="Q4579" s="472"/>
      <c r="R4579" s="372"/>
      <c r="S4579" s="55"/>
      <c r="T4579" s="319"/>
      <c r="U4579" s="372"/>
      <c r="V4579" s="162"/>
      <c r="W4579" s="162"/>
      <c r="X4579" s="369"/>
      <c r="Y4579" s="369"/>
      <c r="Z4579" s="369"/>
      <c r="AA4579" s="369"/>
      <c r="AB4579" s="369"/>
      <c r="AC4579" s="369"/>
      <c r="AD4579" s="369"/>
      <c r="AE4579" s="369"/>
      <c r="AF4579" s="369"/>
      <c r="AG4579" s="369"/>
      <c r="AH4579" s="369"/>
      <c r="AI4579" s="369"/>
      <c r="AJ4579" s="369"/>
      <c r="AK4579" s="369"/>
      <c r="AL4579" s="369"/>
      <c r="AM4579" s="369"/>
      <c r="AN4579" s="369"/>
      <c r="AO4579" s="369"/>
      <c r="AP4579" s="369"/>
      <c r="AQ4579" s="369"/>
      <c r="AR4579" s="369"/>
      <c r="AS4579" s="369"/>
      <c r="AT4579" s="369"/>
      <c r="AU4579" s="369"/>
      <c r="AV4579" s="369"/>
      <c r="AW4579" s="369"/>
      <c r="AX4579" s="369"/>
      <c r="AY4579" s="369"/>
      <c r="AZ4579" s="369"/>
      <c r="BA4579" s="369"/>
      <c r="BB4579" s="369"/>
      <c r="BC4579" s="369"/>
      <c r="BD4579" s="369"/>
      <c r="BE4579" s="369"/>
      <c r="BF4579" s="369"/>
      <c r="BG4579" s="369"/>
      <c r="BH4579" s="369"/>
      <c r="BI4579" s="369"/>
      <c r="BJ4579" s="369"/>
      <c r="BK4579" s="141"/>
    </row>
    <row r="4580" ht="33.0" customHeight="1">
      <c r="A4580" s="253">
        <v>4582.0</v>
      </c>
      <c r="B4580" s="151"/>
      <c r="C4580" s="212" t="s">
        <v>26946</v>
      </c>
      <c r="D4580" s="253" t="s">
        <v>26947</v>
      </c>
      <c r="E4580" s="151"/>
      <c r="F4580" s="342" t="s">
        <v>26948</v>
      </c>
      <c r="G4580" s="148"/>
      <c r="H4580" s="253" t="s">
        <v>26949</v>
      </c>
      <c r="I4580" s="57"/>
      <c r="J4580" s="57"/>
      <c r="K4580" s="457" t="s">
        <v>26950</v>
      </c>
      <c r="L4580" s="457" t="s">
        <v>26951</v>
      </c>
      <c r="M4580" s="285" t="s">
        <v>26952</v>
      </c>
      <c r="N4580" s="156"/>
      <c r="O4580" s="148"/>
      <c r="P4580" s="148"/>
      <c r="Q4580" s="158"/>
      <c r="R4580" s="156"/>
      <c r="S4580" s="29"/>
      <c r="T4580" s="151"/>
      <c r="U4580" s="523" t="s">
        <v>12283</v>
      </c>
      <c r="V4580" s="148"/>
      <c r="W4580" s="148"/>
      <c r="X4580" s="150"/>
      <c r="Y4580" s="150"/>
      <c r="Z4580" s="150"/>
      <c r="AA4580" s="150"/>
      <c r="AB4580" s="150"/>
      <c r="AC4580" s="150"/>
      <c r="AD4580" s="150"/>
      <c r="AE4580" s="150"/>
      <c r="AF4580" s="150"/>
      <c r="AG4580" s="150"/>
      <c r="AH4580" s="150"/>
      <c r="AI4580" s="150"/>
      <c r="AJ4580" s="150"/>
      <c r="AK4580" s="150"/>
      <c r="AL4580" s="150"/>
      <c r="AM4580" s="150"/>
      <c r="AN4580" s="150"/>
      <c r="AO4580" s="150"/>
      <c r="AP4580" s="150"/>
      <c r="AQ4580" s="150"/>
      <c r="AR4580" s="150"/>
      <c r="AS4580" s="150"/>
      <c r="AT4580" s="150"/>
      <c r="AU4580" s="150"/>
      <c r="AV4580" s="150"/>
      <c r="AW4580" s="150"/>
      <c r="AX4580" s="150"/>
      <c r="AY4580" s="150"/>
      <c r="AZ4580" s="150"/>
      <c r="BA4580" s="150"/>
      <c r="BB4580" s="150"/>
      <c r="BC4580" s="150"/>
      <c r="BD4580" s="150"/>
      <c r="BE4580" s="150"/>
      <c r="BF4580" s="150"/>
      <c r="BG4580" s="150"/>
      <c r="BH4580" s="150"/>
      <c r="BI4580" s="150"/>
      <c r="BJ4580" s="150"/>
      <c r="BK4580" s="164"/>
    </row>
    <row r="4581" ht="33.0" customHeight="1">
      <c r="A4581" s="362">
        <v>4583.0</v>
      </c>
      <c r="B4581" s="127"/>
      <c r="C4581" s="283" t="s">
        <v>26953</v>
      </c>
      <c r="D4581" s="362" t="s">
        <v>26954</v>
      </c>
      <c r="E4581" s="127"/>
      <c r="F4581" s="365" t="s">
        <v>26955</v>
      </c>
      <c r="G4581" s="126"/>
      <c r="H4581" s="362" t="s">
        <v>26956</v>
      </c>
      <c r="I4581" s="100"/>
      <c r="J4581" s="100"/>
      <c r="K4581" s="480" t="s">
        <v>26957</v>
      </c>
      <c r="L4581" s="480" t="s">
        <v>26741</v>
      </c>
      <c r="M4581" s="519" t="s">
        <v>26958</v>
      </c>
      <c r="N4581" s="132"/>
      <c r="O4581" s="126"/>
      <c r="P4581" s="126"/>
      <c r="Q4581" s="136"/>
      <c r="R4581" s="132"/>
      <c r="S4581" s="138"/>
      <c r="T4581" s="127"/>
      <c r="U4581" s="524" t="s">
        <v>25572</v>
      </c>
      <c r="V4581" s="126"/>
      <c r="W4581" s="126"/>
      <c r="X4581" s="89"/>
      <c r="Y4581" s="89"/>
      <c r="Z4581" s="89"/>
      <c r="AA4581" s="89"/>
      <c r="AB4581" s="89"/>
      <c r="AC4581" s="89"/>
      <c r="AD4581" s="89"/>
      <c r="AE4581" s="89"/>
      <c r="AF4581" s="89"/>
      <c r="AG4581" s="89"/>
      <c r="AH4581" s="89"/>
      <c r="AI4581" s="89"/>
      <c r="AJ4581" s="89"/>
      <c r="AK4581" s="89"/>
      <c r="AL4581" s="89"/>
      <c r="AM4581" s="89"/>
      <c r="AN4581" s="89"/>
      <c r="AO4581" s="89"/>
      <c r="AP4581" s="89"/>
      <c r="AQ4581" s="89"/>
      <c r="AR4581" s="89"/>
      <c r="AS4581" s="89"/>
      <c r="AT4581" s="89"/>
      <c r="AU4581" s="89"/>
      <c r="AV4581" s="89"/>
      <c r="AW4581" s="89"/>
      <c r="AX4581" s="89"/>
      <c r="AY4581" s="89"/>
      <c r="AZ4581" s="89"/>
      <c r="BA4581" s="89"/>
      <c r="BB4581" s="89"/>
      <c r="BC4581" s="89"/>
      <c r="BD4581" s="89"/>
      <c r="BE4581" s="89"/>
      <c r="BF4581" s="89"/>
      <c r="BG4581" s="89"/>
      <c r="BH4581" s="89"/>
      <c r="BI4581" s="89"/>
      <c r="BJ4581" s="89"/>
      <c r="BK4581" s="169"/>
    </row>
    <row r="4582" ht="33.0" customHeight="1">
      <c r="A4582" s="253">
        <v>4584.0</v>
      </c>
      <c r="B4582" s="151"/>
      <c r="C4582" s="212" t="s">
        <v>26901</v>
      </c>
      <c r="D4582" s="253" t="s">
        <v>26959</v>
      </c>
      <c r="E4582" s="151"/>
      <c r="F4582" s="342" t="s">
        <v>26071</v>
      </c>
      <c r="G4582" s="148"/>
      <c r="H4582" s="253" t="s">
        <v>26072</v>
      </c>
      <c r="I4582" s="57"/>
      <c r="J4582" s="57"/>
      <c r="K4582" s="457" t="s">
        <v>26292</v>
      </c>
      <c r="L4582" s="457" t="s">
        <v>26793</v>
      </c>
      <c r="M4582" s="285" t="s">
        <v>26960</v>
      </c>
      <c r="N4582" s="156"/>
      <c r="O4582" s="148"/>
      <c r="P4582" s="148"/>
      <c r="Q4582" s="158"/>
      <c r="R4582" s="156"/>
      <c r="S4582" s="29"/>
      <c r="T4582" s="151"/>
      <c r="U4582" s="523" t="s">
        <v>23164</v>
      </c>
      <c r="V4582" s="148"/>
      <c r="W4582" s="148"/>
      <c r="X4582" s="150"/>
      <c r="Y4582" s="150"/>
      <c r="Z4582" s="150"/>
      <c r="AA4582" s="150"/>
      <c r="AB4582" s="150"/>
      <c r="AC4582" s="150"/>
      <c r="AD4582" s="150"/>
      <c r="AE4582" s="150"/>
      <c r="AF4582" s="150"/>
      <c r="AG4582" s="150"/>
      <c r="AH4582" s="150"/>
      <c r="AI4582" s="150"/>
      <c r="AJ4582" s="150"/>
      <c r="AK4582" s="150"/>
      <c r="AL4582" s="150"/>
      <c r="AM4582" s="150"/>
      <c r="AN4582" s="150"/>
      <c r="AO4582" s="150"/>
      <c r="AP4582" s="150"/>
      <c r="AQ4582" s="150"/>
      <c r="AR4582" s="150"/>
      <c r="AS4582" s="150"/>
      <c r="AT4582" s="150"/>
      <c r="AU4582" s="150"/>
      <c r="AV4582" s="150"/>
      <c r="AW4582" s="150"/>
      <c r="AX4582" s="150"/>
      <c r="AY4582" s="150"/>
      <c r="AZ4582" s="150"/>
      <c r="BA4582" s="150"/>
      <c r="BB4582" s="150"/>
      <c r="BC4582" s="150"/>
      <c r="BD4582" s="150"/>
      <c r="BE4582" s="150"/>
      <c r="BF4582" s="150"/>
      <c r="BG4582" s="150"/>
      <c r="BH4582" s="150"/>
      <c r="BI4582" s="150"/>
      <c r="BJ4582" s="150"/>
      <c r="BK4582" s="164"/>
    </row>
    <row r="4583" ht="33.0" customHeight="1">
      <c r="A4583" s="362">
        <v>4585.0</v>
      </c>
      <c r="B4583" s="127"/>
      <c r="C4583" s="283" t="s">
        <v>26961</v>
      </c>
      <c r="D4583" s="362" t="s">
        <v>26954</v>
      </c>
      <c r="E4583" s="127"/>
      <c r="F4583" s="365" t="s">
        <v>13225</v>
      </c>
      <c r="G4583" s="126"/>
      <c r="H4583" s="362">
        <v>4.413</v>
      </c>
      <c r="I4583" s="100"/>
      <c r="J4583" s="100"/>
      <c r="K4583" s="480" t="s">
        <v>26962</v>
      </c>
      <c r="L4583" s="480" t="s">
        <v>26527</v>
      </c>
      <c r="M4583" s="519" t="s">
        <v>26963</v>
      </c>
      <c r="N4583" s="132"/>
      <c r="O4583" s="126"/>
      <c r="P4583" s="126"/>
      <c r="Q4583" s="136"/>
      <c r="R4583" s="132"/>
      <c r="S4583" s="138"/>
      <c r="T4583" s="127"/>
      <c r="U4583" s="524" t="s">
        <v>26432</v>
      </c>
      <c r="V4583" s="126"/>
      <c r="W4583" s="126"/>
      <c r="X4583" s="89"/>
      <c r="Y4583" s="89"/>
      <c r="Z4583" s="89"/>
      <c r="AA4583" s="89"/>
      <c r="AB4583" s="89"/>
      <c r="AC4583" s="89"/>
      <c r="AD4583" s="89"/>
      <c r="AE4583" s="89"/>
      <c r="AF4583" s="89"/>
      <c r="AG4583" s="89"/>
      <c r="AH4583" s="89"/>
      <c r="AI4583" s="89"/>
      <c r="AJ4583" s="89"/>
      <c r="AK4583" s="89"/>
      <c r="AL4583" s="89"/>
      <c r="AM4583" s="89"/>
      <c r="AN4583" s="89"/>
      <c r="AO4583" s="89"/>
      <c r="AP4583" s="89"/>
      <c r="AQ4583" s="89"/>
      <c r="AR4583" s="89"/>
      <c r="AS4583" s="89"/>
      <c r="AT4583" s="89"/>
      <c r="AU4583" s="89"/>
      <c r="AV4583" s="89"/>
      <c r="AW4583" s="89"/>
      <c r="AX4583" s="89"/>
      <c r="AY4583" s="89"/>
      <c r="AZ4583" s="89"/>
      <c r="BA4583" s="89"/>
      <c r="BB4583" s="89"/>
      <c r="BC4583" s="89"/>
      <c r="BD4583" s="89"/>
      <c r="BE4583" s="89"/>
      <c r="BF4583" s="89"/>
      <c r="BG4583" s="89"/>
      <c r="BH4583" s="89"/>
      <c r="BI4583" s="89"/>
      <c r="BJ4583" s="89"/>
      <c r="BK4583" s="169"/>
    </row>
    <row r="4584" ht="33.0" customHeight="1">
      <c r="A4584" s="253">
        <v>4586.0</v>
      </c>
      <c r="B4584" s="151"/>
      <c r="C4584" s="212" t="s">
        <v>26964</v>
      </c>
      <c r="D4584" s="253" t="s">
        <v>26965</v>
      </c>
      <c r="E4584" s="151"/>
      <c r="F4584" s="342" t="s">
        <v>26966</v>
      </c>
      <c r="G4584" s="148"/>
      <c r="H4584" s="253" t="s">
        <v>26964</v>
      </c>
      <c r="I4584" s="57"/>
      <c r="J4584" s="57"/>
      <c r="K4584" s="457" t="s">
        <v>26967</v>
      </c>
      <c r="L4584" s="457" t="s">
        <v>26527</v>
      </c>
      <c r="M4584" s="285" t="s">
        <v>26968</v>
      </c>
      <c r="N4584" s="156"/>
      <c r="O4584" s="148"/>
      <c r="P4584" s="148"/>
      <c r="Q4584" s="158"/>
      <c r="R4584" s="156"/>
      <c r="S4584" s="29"/>
      <c r="T4584" s="151"/>
      <c r="U4584" s="523" t="s">
        <v>12283</v>
      </c>
      <c r="V4584" s="148"/>
      <c r="W4584" s="148"/>
      <c r="X4584" s="150"/>
      <c r="Y4584" s="150"/>
      <c r="Z4584" s="150"/>
      <c r="AA4584" s="150"/>
      <c r="AB4584" s="150"/>
      <c r="AC4584" s="150"/>
      <c r="AD4584" s="150"/>
      <c r="AE4584" s="150"/>
      <c r="AF4584" s="150"/>
      <c r="AG4584" s="150"/>
      <c r="AH4584" s="150"/>
      <c r="AI4584" s="150"/>
      <c r="AJ4584" s="150"/>
      <c r="AK4584" s="150"/>
      <c r="AL4584" s="150"/>
      <c r="AM4584" s="150"/>
      <c r="AN4584" s="150"/>
      <c r="AO4584" s="150"/>
      <c r="AP4584" s="150"/>
      <c r="AQ4584" s="150"/>
      <c r="AR4584" s="150"/>
      <c r="AS4584" s="150"/>
      <c r="AT4584" s="150"/>
      <c r="AU4584" s="150"/>
      <c r="AV4584" s="150"/>
      <c r="AW4584" s="150"/>
      <c r="AX4584" s="150"/>
      <c r="AY4584" s="150"/>
      <c r="AZ4584" s="150"/>
      <c r="BA4584" s="150"/>
      <c r="BB4584" s="150"/>
      <c r="BC4584" s="150"/>
      <c r="BD4584" s="150"/>
      <c r="BE4584" s="150"/>
      <c r="BF4584" s="150"/>
      <c r="BG4584" s="150"/>
      <c r="BH4584" s="150"/>
      <c r="BI4584" s="150"/>
      <c r="BJ4584" s="150"/>
      <c r="BK4584" s="164"/>
    </row>
    <row r="4585" ht="33.0" customHeight="1">
      <c r="A4585" s="253">
        <v>4587.0</v>
      </c>
      <c r="B4585" s="151"/>
      <c r="C4585" s="212" t="s">
        <v>26969</v>
      </c>
      <c r="D4585" s="253" t="s">
        <v>26970</v>
      </c>
      <c r="E4585" s="151"/>
      <c r="F4585" s="342" t="s">
        <v>26971</v>
      </c>
      <c r="G4585" s="148"/>
      <c r="H4585" s="253" t="s">
        <v>26972</v>
      </c>
      <c r="I4585" s="57"/>
      <c r="J4585" s="57"/>
      <c r="K4585" s="457" t="s">
        <v>26895</v>
      </c>
      <c r="L4585" s="457" t="s">
        <v>26793</v>
      </c>
      <c r="M4585" s="285" t="s">
        <v>26973</v>
      </c>
      <c r="N4585" s="156"/>
      <c r="O4585" s="148"/>
      <c r="P4585" s="148"/>
      <c r="Q4585" s="158"/>
      <c r="R4585" s="156"/>
      <c r="S4585" s="29"/>
      <c r="T4585" s="151"/>
      <c r="U4585" s="523" t="s">
        <v>23164</v>
      </c>
      <c r="V4585" s="148"/>
      <c r="W4585" s="148"/>
      <c r="X4585" s="150"/>
      <c r="Y4585" s="150"/>
      <c r="Z4585" s="150"/>
      <c r="AA4585" s="150"/>
      <c r="AB4585" s="150"/>
      <c r="AC4585" s="150"/>
      <c r="AD4585" s="150"/>
      <c r="AE4585" s="150"/>
      <c r="AF4585" s="150"/>
      <c r="AG4585" s="150"/>
      <c r="AH4585" s="150"/>
      <c r="AI4585" s="150"/>
      <c r="AJ4585" s="150"/>
      <c r="AK4585" s="150"/>
      <c r="AL4585" s="150"/>
      <c r="AM4585" s="150"/>
      <c r="AN4585" s="150"/>
      <c r="AO4585" s="150"/>
      <c r="AP4585" s="150"/>
      <c r="AQ4585" s="150"/>
      <c r="AR4585" s="150"/>
      <c r="AS4585" s="150"/>
      <c r="AT4585" s="150"/>
      <c r="AU4585" s="150"/>
      <c r="AV4585" s="150"/>
      <c r="AW4585" s="150"/>
      <c r="AX4585" s="150"/>
      <c r="AY4585" s="150"/>
      <c r="AZ4585" s="150"/>
      <c r="BA4585" s="150"/>
      <c r="BB4585" s="150"/>
      <c r="BC4585" s="150"/>
      <c r="BD4585" s="150"/>
      <c r="BE4585" s="150"/>
      <c r="BF4585" s="150"/>
      <c r="BG4585" s="150"/>
      <c r="BH4585" s="150"/>
      <c r="BI4585" s="150"/>
      <c r="BJ4585" s="150"/>
      <c r="BK4585" s="164"/>
    </row>
    <row r="4586" ht="33.0" customHeight="1">
      <c r="A4586" s="362">
        <v>4588.0</v>
      </c>
      <c r="B4586" s="127"/>
      <c r="C4586" s="283" t="s">
        <v>26974</v>
      </c>
      <c r="D4586" s="362" t="s">
        <v>26975</v>
      </c>
      <c r="E4586" s="127"/>
      <c r="F4586" s="365" t="s">
        <v>26976</v>
      </c>
      <c r="G4586" s="126"/>
      <c r="H4586" s="362" t="s">
        <v>26977</v>
      </c>
      <c r="I4586" s="100"/>
      <c r="J4586" s="100"/>
      <c r="K4586" s="480" t="s">
        <v>26978</v>
      </c>
      <c r="L4586" s="480" t="s">
        <v>26471</v>
      </c>
      <c r="M4586" s="519" t="s">
        <v>26979</v>
      </c>
      <c r="N4586" s="132"/>
      <c r="O4586" s="126"/>
      <c r="P4586" s="126"/>
      <c r="Q4586" s="136"/>
      <c r="R4586" s="132"/>
      <c r="S4586" s="138"/>
      <c r="T4586" s="127"/>
      <c r="U4586" s="524" t="s">
        <v>26432</v>
      </c>
      <c r="V4586" s="126"/>
      <c r="W4586" s="126"/>
      <c r="X4586" s="89"/>
      <c r="Y4586" s="89"/>
      <c r="Z4586" s="89"/>
      <c r="AA4586" s="89"/>
      <c r="AB4586" s="89"/>
      <c r="AC4586" s="89"/>
      <c r="AD4586" s="89"/>
      <c r="AE4586" s="89"/>
      <c r="AF4586" s="89"/>
      <c r="AG4586" s="89"/>
      <c r="AH4586" s="89"/>
      <c r="AI4586" s="89"/>
      <c r="AJ4586" s="89"/>
      <c r="AK4586" s="89"/>
      <c r="AL4586" s="89"/>
      <c r="AM4586" s="89"/>
      <c r="AN4586" s="89"/>
      <c r="AO4586" s="89"/>
      <c r="AP4586" s="89"/>
      <c r="AQ4586" s="89"/>
      <c r="AR4586" s="89"/>
      <c r="AS4586" s="89"/>
      <c r="AT4586" s="89"/>
      <c r="AU4586" s="89"/>
      <c r="AV4586" s="89"/>
      <c r="AW4586" s="89"/>
      <c r="AX4586" s="89"/>
      <c r="AY4586" s="89"/>
      <c r="AZ4586" s="89"/>
      <c r="BA4586" s="89"/>
      <c r="BB4586" s="89"/>
      <c r="BC4586" s="89"/>
      <c r="BD4586" s="89"/>
      <c r="BE4586" s="89"/>
      <c r="BF4586" s="89"/>
      <c r="BG4586" s="89"/>
      <c r="BH4586" s="89"/>
      <c r="BI4586" s="89"/>
      <c r="BJ4586" s="89"/>
      <c r="BK4586" s="169"/>
    </row>
    <row r="4587" ht="33.0" customHeight="1">
      <c r="A4587" s="253">
        <v>4589.0</v>
      </c>
      <c r="B4587" s="151"/>
      <c r="C4587" s="212" t="s">
        <v>26980</v>
      </c>
      <c r="D4587" s="253" t="s">
        <v>26981</v>
      </c>
      <c r="E4587" s="151"/>
      <c r="F4587" s="342" t="s">
        <v>26982</v>
      </c>
      <c r="G4587" s="148"/>
      <c r="H4587" s="253" t="s">
        <v>26983</v>
      </c>
      <c r="I4587" s="57"/>
      <c r="J4587" s="57"/>
      <c r="K4587" s="457" t="s">
        <v>26984</v>
      </c>
      <c r="L4587" s="457" t="s">
        <v>26527</v>
      </c>
      <c r="M4587" s="285" t="s">
        <v>26985</v>
      </c>
      <c r="N4587" s="156"/>
      <c r="O4587" s="148"/>
      <c r="P4587" s="148"/>
      <c r="Q4587" s="158"/>
      <c r="R4587" s="156"/>
      <c r="S4587" s="29"/>
      <c r="T4587" s="151"/>
      <c r="U4587" s="523" t="s">
        <v>12283</v>
      </c>
      <c r="V4587" s="148"/>
      <c r="W4587" s="148"/>
      <c r="X4587" s="150"/>
      <c r="Y4587" s="150"/>
      <c r="Z4587" s="150"/>
      <c r="AA4587" s="150"/>
      <c r="AB4587" s="150"/>
      <c r="AC4587" s="150"/>
      <c r="AD4587" s="150"/>
      <c r="AE4587" s="150"/>
      <c r="AF4587" s="150"/>
      <c r="AG4587" s="150"/>
      <c r="AH4587" s="150"/>
      <c r="AI4587" s="150"/>
      <c r="AJ4587" s="150"/>
      <c r="AK4587" s="150"/>
      <c r="AL4587" s="150"/>
      <c r="AM4587" s="150"/>
      <c r="AN4587" s="150"/>
      <c r="AO4587" s="150"/>
      <c r="AP4587" s="150"/>
      <c r="AQ4587" s="150"/>
      <c r="AR4587" s="150"/>
      <c r="AS4587" s="150"/>
      <c r="AT4587" s="150"/>
      <c r="AU4587" s="150"/>
      <c r="AV4587" s="150"/>
      <c r="AW4587" s="150"/>
      <c r="AX4587" s="150"/>
      <c r="AY4587" s="150"/>
      <c r="AZ4587" s="150"/>
      <c r="BA4587" s="150"/>
      <c r="BB4587" s="150"/>
      <c r="BC4587" s="150"/>
      <c r="BD4587" s="150"/>
      <c r="BE4587" s="150"/>
      <c r="BF4587" s="150"/>
      <c r="BG4587" s="150"/>
      <c r="BH4587" s="150"/>
      <c r="BI4587" s="150"/>
      <c r="BJ4587" s="150"/>
      <c r="BK4587" s="164"/>
    </row>
    <row r="4588" ht="33.0" customHeight="1">
      <c r="A4588" s="362">
        <v>4590.0</v>
      </c>
      <c r="B4588" s="127"/>
      <c r="C4588" s="283" t="s">
        <v>26986</v>
      </c>
      <c r="D4588" s="362" t="s">
        <v>26987</v>
      </c>
      <c r="E4588" s="127"/>
      <c r="F4588" s="365" t="s">
        <v>26988</v>
      </c>
      <c r="G4588" s="126"/>
      <c r="H4588" s="362" t="s">
        <v>26237</v>
      </c>
      <c r="I4588" s="100"/>
      <c r="J4588" s="100"/>
      <c r="K4588" s="480" t="s">
        <v>26989</v>
      </c>
      <c r="L4588" s="480" t="s">
        <v>26990</v>
      </c>
      <c r="M4588" s="519" t="s">
        <v>26991</v>
      </c>
      <c r="N4588" s="132"/>
      <c r="O4588" s="126"/>
      <c r="P4588" s="126"/>
      <c r="Q4588" s="136"/>
      <c r="R4588" s="132"/>
      <c r="S4588" s="138"/>
      <c r="T4588" s="127"/>
      <c r="U4588" s="524" t="s">
        <v>26992</v>
      </c>
      <c r="V4588" s="126"/>
      <c r="W4588" s="126"/>
      <c r="X4588" s="89"/>
      <c r="Y4588" s="89"/>
      <c r="Z4588" s="89"/>
      <c r="AA4588" s="89"/>
      <c r="AB4588" s="89"/>
      <c r="AC4588" s="89"/>
      <c r="AD4588" s="89"/>
      <c r="AE4588" s="89"/>
      <c r="AF4588" s="89"/>
      <c r="AG4588" s="89"/>
      <c r="AH4588" s="89"/>
      <c r="AI4588" s="89"/>
      <c r="AJ4588" s="89"/>
      <c r="AK4588" s="89"/>
      <c r="AL4588" s="89"/>
      <c r="AM4588" s="89"/>
      <c r="AN4588" s="89"/>
      <c r="AO4588" s="89"/>
      <c r="AP4588" s="89"/>
      <c r="AQ4588" s="89"/>
      <c r="AR4588" s="89"/>
      <c r="AS4588" s="89"/>
      <c r="AT4588" s="89"/>
      <c r="AU4588" s="89"/>
      <c r="AV4588" s="89"/>
      <c r="AW4588" s="89"/>
      <c r="AX4588" s="89"/>
      <c r="AY4588" s="89"/>
      <c r="AZ4588" s="89"/>
      <c r="BA4588" s="89"/>
      <c r="BB4588" s="89"/>
      <c r="BC4588" s="89"/>
      <c r="BD4588" s="89"/>
      <c r="BE4588" s="89"/>
      <c r="BF4588" s="89"/>
      <c r="BG4588" s="89"/>
      <c r="BH4588" s="89"/>
      <c r="BI4588" s="89"/>
      <c r="BJ4588" s="89"/>
      <c r="BK4588" s="169"/>
    </row>
    <row r="4589" ht="33.0" customHeight="1">
      <c r="A4589" s="253">
        <v>4591.0</v>
      </c>
      <c r="B4589" s="151"/>
      <c r="C4589" s="212" t="s">
        <v>26993</v>
      </c>
      <c r="D4589" s="253" t="s">
        <v>26994</v>
      </c>
      <c r="E4589" s="151"/>
      <c r="F4589" s="342" t="s">
        <v>26995</v>
      </c>
      <c r="G4589" s="148"/>
      <c r="H4589" s="253">
        <v>7.02180619638E11</v>
      </c>
      <c r="I4589" s="57"/>
      <c r="J4589" s="57"/>
      <c r="K4589" s="457" t="s">
        <v>26996</v>
      </c>
      <c r="L4589" s="457" t="s">
        <v>26527</v>
      </c>
      <c r="M4589" s="285" t="s">
        <v>26997</v>
      </c>
      <c r="N4589" s="156"/>
      <c r="O4589" s="148"/>
      <c r="P4589" s="148"/>
      <c r="Q4589" s="158"/>
      <c r="R4589" s="156"/>
      <c r="S4589" s="29"/>
      <c r="T4589" s="151"/>
      <c r="U4589" s="523" t="s">
        <v>23849</v>
      </c>
      <c r="V4589" s="148"/>
      <c r="W4589" s="148"/>
      <c r="X4589" s="150"/>
      <c r="Y4589" s="150"/>
      <c r="Z4589" s="150"/>
      <c r="AA4589" s="150"/>
      <c r="AB4589" s="150"/>
      <c r="AC4589" s="150"/>
      <c r="AD4589" s="150"/>
      <c r="AE4589" s="150"/>
      <c r="AF4589" s="150"/>
      <c r="AG4589" s="150"/>
      <c r="AH4589" s="150"/>
      <c r="AI4589" s="150"/>
      <c r="AJ4589" s="150"/>
      <c r="AK4589" s="150"/>
      <c r="AL4589" s="150"/>
      <c r="AM4589" s="150"/>
      <c r="AN4589" s="150"/>
      <c r="AO4589" s="150"/>
      <c r="AP4589" s="150"/>
      <c r="AQ4589" s="150"/>
      <c r="AR4589" s="150"/>
      <c r="AS4589" s="150"/>
      <c r="AT4589" s="150"/>
      <c r="AU4589" s="150"/>
      <c r="AV4589" s="150"/>
      <c r="AW4589" s="150"/>
      <c r="AX4589" s="150"/>
      <c r="AY4589" s="150"/>
      <c r="AZ4589" s="150"/>
      <c r="BA4589" s="150"/>
      <c r="BB4589" s="150"/>
      <c r="BC4589" s="150"/>
      <c r="BD4589" s="150"/>
      <c r="BE4589" s="150"/>
      <c r="BF4589" s="150"/>
      <c r="BG4589" s="150"/>
      <c r="BH4589" s="150"/>
      <c r="BI4589" s="150"/>
      <c r="BJ4589" s="150"/>
      <c r="BK4589" s="164"/>
    </row>
    <row r="4590" ht="33.0" customHeight="1">
      <c r="A4590" s="361">
        <v>4592.0</v>
      </c>
      <c r="B4590" s="319"/>
      <c r="C4590" s="359" t="s">
        <v>26998</v>
      </c>
      <c r="D4590" s="361" t="s">
        <v>26999</v>
      </c>
      <c r="E4590" s="319"/>
      <c r="F4590" s="514" t="s">
        <v>26995</v>
      </c>
      <c r="G4590" s="162"/>
      <c r="H4590" s="361">
        <v>7.02180619638E11</v>
      </c>
      <c r="I4590" s="370"/>
      <c r="J4590" s="100"/>
      <c r="K4590" s="515" t="s">
        <v>27000</v>
      </c>
      <c r="L4590" s="521" t="s">
        <v>27001</v>
      </c>
      <c r="M4590" s="522" t="s">
        <v>27002</v>
      </c>
      <c r="N4590" s="372"/>
      <c r="O4590" s="162"/>
      <c r="P4590" s="162"/>
      <c r="Q4590" s="472"/>
      <c r="R4590" s="372"/>
      <c r="S4590" s="55"/>
      <c r="T4590" s="319"/>
      <c r="U4590" s="372"/>
      <c r="V4590" s="162"/>
      <c r="W4590" s="162"/>
      <c r="X4590" s="369"/>
      <c r="Y4590" s="369"/>
      <c r="Z4590" s="369"/>
      <c r="AA4590" s="369"/>
      <c r="AB4590" s="369"/>
      <c r="AC4590" s="369"/>
      <c r="AD4590" s="369"/>
      <c r="AE4590" s="369"/>
      <c r="AF4590" s="369"/>
      <c r="AG4590" s="369"/>
      <c r="AH4590" s="369"/>
      <c r="AI4590" s="369"/>
      <c r="AJ4590" s="369"/>
      <c r="AK4590" s="369"/>
      <c r="AL4590" s="369"/>
      <c r="AM4590" s="369"/>
      <c r="AN4590" s="369"/>
      <c r="AO4590" s="369"/>
      <c r="AP4590" s="369"/>
      <c r="AQ4590" s="369"/>
      <c r="AR4590" s="369"/>
      <c r="AS4590" s="369"/>
      <c r="AT4590" s="369"/>
      <c r="AU4590" s="369"/>
      <c r="AV4590" s="369"/>
      <c r="AW4590" s="369"/>
      <c r="AX4590" s="369"/>
      <c r="AY4590" s="369"/>
      <c r="AZ4590" s="369"/>
      <c r="BA4590" s="369"/>
      <c r="BB4590" s="369"/>
      <c r="BC4590" s="369"/>
      <c r="BD4590" s="369"/>
      <c r="BE4590" s="369"/>
      <c r="BF4590" s="369"/>
      <c r="BG4590" s="369"/>
      <c r="BH4590" s="369"/>
      <c r="BI4590" s="369"/>
      <c r="BJ4590" s="369"/>
      <c r="BK4590" s="141"/>
    </row>
    <row r="4591" ht="33.0" customHeight="1">
      <c r="A4591" s="362">
        <v>4593.0</v>
      </c>
      <c r="B4591" s="127"/>
      <c r="C4591" s="283" t="s">
        <v>27003</v>
      </c>
      <c r="D4591" s="362" t="s">
        <v>27004</v>
      </c>
      <c r="E4591" s="127"/>
      <c r="F4591" s="365" t="s">
        <v>10572</v>
      </c>
      <c r="G4591" s="126"/>
      <c r="H4591" s="362" t="s">
        <v>22931</v>
      </c>
      <c r="I4591" s="100"/>
      <c r="J4591" s="100"/>
      <c r="K4591" s="480" t="s">
        <v>27005</v>
      </c>
      <c r="L4591" s="480" t="s">
        <v>26471</v>
      </c>
      <c r="M4591" s="519" t="s">
        <v>27006</v>
      </c>
      <c r="N4591" s="132"/>
      <c r="O4591" s="126"/>
      <c r="P4591" s="126"/>
      <c r="Q4591" s="136"/>
      <c r="R4591" s="132"/>
      <c r="S4591" s="138"/>
      <c r="T4591" s="127"/>
      <c r="U4591" s="524" t="s">
        <v>27007</v>
      </c>
      <c r="V4591" s="126"/>
      <c r="W4591" s="126"/>
      <c r="X4591" s="89"/>
      <c r="Y4591" s="89"/>
      <c r="Z4591" s="89"/>
      <c r="AA4591" s="89"/>
      <c r="AB4591" s="89"/>
      <c r="AC4591" s="89"/>
      <c r="AD4591" s="89"/>
      <c r="AE4591" s="89"/>
      <c r="AF4591" s="89"/>
      <c r="AG4591" s="89"/>
      <c r="AH4591" s="89"/>
      <c r="AI4591" s="89"/>
      <c r="AJ4591" s="89"/>
      <c r="AK4591" s="89"/>
      <c r="AL4591" s="89"/>
      <c r="AM4591" s="89"/>
      <c r="AN4591" s="89"/>
      <c r="AO4591" s="89"/>
      <c r="AP4591" s="89"/>
      <c r="AQ4591" s="89"/>
      <c r="AR4591" s="89"/>
      <c r="AS4591" s="89"/>
      <c r="AT4591" s="89"/>
      <c r="AU4591" s="89"/>
      <c r="AV4591" s="89"/>
      <c r="AW4591" s="89"/>
      <c r="AX4591" s="89"/>
      <c r="AY4591" s="89"/>
      <c r="AZ4591" s="89"/>
      <c r="BA4591" s="89"/>
      <c r="BB4591" s="89"/>
      <c r="BC4591" s="89"/>
      <c r="BD4591" s="89"/>
      <c r="BE4591" s="89"/>
      <c r="BF4591" s="89"/>
      <c r="BG4591" s="89"/>
      <c r="BH4591" s="89"/>
      <c r="BI4591" s="89"/>
      <c r="BJ4591" s="89"/>
      <c r="BK4591" s="169"/>
    </row>
    <row r="4592" ht="33.0" customHeight="1">
      <c r="A4592" s="253">
        <v>4594.0</v>
      </c>
      <c r="B4592" s="151"/>
      <c r="C4592" s="212" t="s">
        <v>25439</v>
      </c>
      <c r="D4592" s="253" t="s">
        <v>27008</v>
      </c>
      <c r="E4592" s="151"/>
      <c r="F4592" s="342" t="s">
        <v>22366</v>
      </c>
      <c r="G4592" s="148"/>
      <c r="H4592" s="253" t="s">
        <v>27009</v>
      </c>
      <c r="I4592" s="57"/>
      <c r="J4592" s="57"/>
      <c r="K4592" s="457" t="s">
        <v>27010</v>
      </c>
      <c r="L4592" s="457" t="s">
        <v>26741</v>
      </c>
      <c r="M4592" s="285" t="s">
        <v>27011</v>
      </c>
      <c r="N4592" s="156"/>
      <c r="O4592" s="148"/>
      <c r="P4592" s="148"/>
      <c r="Q4592" s="158"/>
      <c r="R4592" s="156"/>
      <c r="S4592" s="29"/>
      <c r="T4592" s="151"/>
      <c r="U4592" s="523" t="s">
        <v>12283</v>
      </c>
      <c r="V4592" s="148"/>
      <c r="W4592" s="148"/>
      <c r="X4592" s="150"/>
      <c r="Y4592" s="150"/>
      <c r="Z4592" s="150"/>
      <c r="AA4592" s="150"/>
      <c r="AB4592" s="150"/>
      <c r="AC4592" s="150"/>
      <c r="AD4592" s="150"/>
      <c r="AE4592" s="150"/>
      <c r="AF4592" s="150"/>
      <c r="AG4592" s="150"/>
      <c r="AH4592" s="150"/>
      <c r="AI4592" s="150"/>
      <c r="AJ4592" s="150"/>
      <c r="AK4592" s="150"/>
      <c r="AL4592" s="150"/>
      <c r="AM4592" s="150"/>
      <c r="AN4592" s="150"/>
      <c r="AO4592" s="150"/>
      <c r="AP4592" s="150"/>
      <c r="AQ4592" s="150"/>
      <c r="AR4592" s="150"/>
      <c r="AS4592" s="150"/>
      <c r="AT4592" s="150"/>
      <c r="AU4592" s="150"/>
      <c r="AV4592" s="150"/>
      <c r="AW4592" s="150"/>
      <c r="AX4592" s="150"/>
      <c r="AY4592" s="150"/>
      <c r="AZ4592" s="150"/>
      <c r="BA4592" s="150"/>
      <c r="BB4592" s="150"/>
      <c r="BC4592" s="150"/>
      <c r="BD4592" s="150"/>
      <c r="BE4592" s="150"/>
      <c r="BF4592" s="150"/>
      <c r="BG4592" s="150"/>
      <c r="BH4592" s="150"/>
      <c r="BI4592" s="150"/>
      <c r="BJ4592" s="150"/>
      <c r="BK4592" s="164"/>
    </row>
    <row r="4593" ht="33.0" customHeight="1">
      <c r="A4593" s="253">
        <v>4595.0</v>
      </c>
      <c r="B4593" s="151"/>
      <c r="C4593" s="212" t="s">
        <v>27012</v>
      </c>
      <c r="D4593" s="253" t="s">
        <v>26975</v>
      </c>
      <c r="E4593" s="151"/>
      <c r="F4593" s="342" t="s">
        <v>25562</v>
      </c>
      <c r="G4593" s="148"/>
      <c r="H4593" s="253">
        <v>2.0180090572E11</v>
      </c>
      <c r="I4593" s="57"/>
      <c r="J4593" s="57"/>
      <c r="K4593" s="457" t="s">
        <v>27013</v>
      </c>
      <c r="L4593" s="457" t="s">
        <v>26944</v>
      </c>
      <c r="M4593" s="285" t="s">
        <v>27014</v>
      </c>
      <c r="N4593" s="156"/>
      <c r="O4593" s="148"/>
      <c r="P4593" s="148"/>
      <c r="Q4593" s="158"/>
      <c r="R4593" s="156"/>
      <c r="S4593" s="29"/>
      <c r="T4593" s="151"/>
      <c r="U4593" s="523" t="s">
        <v>23164</v>
      </c>
      <c r="V4593" s="148"/>
      <c r="W4593" s="148"/>
      <c r="X4593" s="150"/>
      <c r="Y4593" s="150"/>
      <c r="Z4593" s="150"/>
      <c r="AA4593" s="150"/>
      <c r="AB4593" s="150"/>
      <c r="AC4593" s="150"/>
      <c r="AD4593" s="150"/>
      <c r="AE4593" s="150"/>
      <c r="AF4593" s="150"/>
      <c r="AG4593" s="150"/>
      <c r="AH4593" s="150"/>
      <c r="AI4593" s="150"/>
      <c r="AJ4593" s="150"/>
      <c r="AK4593" s="150"/>
      <c r="AL4593" s="150"/>
      <c r="AM4593" s="150"/>
      <c r="AN4593" s="150"/>
      <c r="AO4593" s="150"/>
      <c r="AP4593" s="150"/>
      <c r="AQ4593" s="150"/>
      <c r="AR4593" s="150"/>
      <c r="AS4593" s="150"/>
      <c r="AT4593" s="150"/>
      <c r="AU4593" s="150"/>
      <c r="AV4593" s="150"/>
      <c r="AW4593" s="150"/>
      <c r="AX4593" s="150"/>
      <c r="AY4593" s="150"/>
      <c r="AZ4593" s="150"/>
      <c r="BA4593" s="150"/>
      <c r="BB4593" s="150"/>
      <c r="BC4593" s="150"/>
      <c r="BD4593" s="150"/>
      <c r="BE4593" s="150"/>
      <c r="BF4593" s="150"/>
      <c r="BG4593" s="150"/>
      <c r="BH4593" s="150"/>
      <c r="BI4593" s="150"/>
      <c r="BJ4593" s="150"/>
      <c r="BK4593" s="164"/>
    </row>
    <row r="4594" ht="33.0" customHeight="1">
      <c r="A4594" s="253">
        <v>4596.0</v>
      </c>
      <c r="B4594" s="151"/>
      <c r="C4594" s="212" t="s">
        <v>27015</v>
      </c>
      <c r="D4594" s="253" t="s">
        <v>27016</v>
      </c>
      <c r="E4594" s="151"/>
      <c r="F4594" s="342" t="s">
        <v>27017</v>
      </c>
      <c r="G4594" s="148"/>
      <c r="H4594" s="253" t="s">
        <v>22419</v>
      </c>
      <c r="I4594" s="57"/>
      <c r="J4594" s="57"/>
      <c r="K4594" s="457" t="s">
        <v>27018</v>
      </c>
      <c r="L4594" s="457" t="s">
        <v>27019</v>
      </c>
      <c r="M4594" s="285" t="s">
        <v>27020</v>
      </c>
      <c r="N4594" s="156"/>
      <c r="O4594" s="148"/>
      <c r="P4594" s="148"/>
      <c r="Q4594" s="158"/>
      <c r="R4594" s="156"/>
      <c r="S4594" s="29"/>
      <c r="T4594" s="151"/>
      <c r="U4594" s="523" t="s">
        <v>23164</v>
      </c>
      <c r="V4594" s="148"/>
      <c r="W4594" s="148"/>
      <c r="X4594" s="150"/>
      <c r="Y4594" s="150"/>
      <c r="Z4594" s="150"/>
      <c r="AA4594" s="150"/>
      <c r="AB4594" s="150"/>
      <c r="AC4594" s="150"/>
      <c r="AD4594" s="150"/>
      <c r="AE4594" s="150"/>
      <c r="AF4594" s="150"/>
      <c r="AG4594" s="150"/>
      <c r="AH4594" s="150"/>
      <c r="AI4594" s="150"/>
      <c r="AJ4594" s="150"/>
      <c r="AK4594" s="150"/>
      <c r="AL4594" s="150"/>
      <c r="AM4594" s="150"/>
      <c r="AN4594" s="150"/>
      <c r="AO4594" s="150"/>
      <c r="AP4594" s="150"/>
      <c r="AQ4594" s="150"/>
      <c r="AR4594" s="150"/>
      <c r="AS4594" s="150"/>
      <c r="AT4594" s="150"/>
      <c r="AU4594" s="150"/>
      <c r="AV4594" s="150"/>
      <c r="AW4594" s="150"/>
      <c r="AX4594" s="150"/>
      <c r="AY4594" s="150"/>
      <c r="AZ4594" s="150"/>
      <c r="BA4594" s="150"/>
      <c r="BB4594" s="150"/>
      <c r="BC4594" s="150"/>
      <c r="BD4594" s="150"/>
      <c r="BE4594" s="150"/>
      <c r="BF4594" s="150"/>
      <c r="BG4594" s="150"/>
      <c r="BH4594" s="150"/>
      <c r="BI4594" s="150"/>
      <c r="BJ4594" s="150"/>
      <c r="BK4594" s="164"/>
    </row>
    <row r="4595" ht="33.0" customHeight="1">
      <c r="A4595" s="362">
        <v>4597.0</v>
      </c>
      <c r="B4595" s="127"/>
      <c r="C4595" s="283" t="s">
        <v>27021</v>
      </c>
      <c r="D4595" s="362" t="s">
        <v>27022</v>
      </c>
      <c r="E4595" s="127"/>
      <c r="F4595" s="365" t="s">
        <v>27023</v>
      </c>
      <c r="G4595" s="126"/>
      <c r="H4595" s="362" t="s">
        <v>27024</v>
      </c>
      <c r="I4595" s="100"/>
      <c r="J4595" s="100"/>
      <c r="K4595" s="480" t="s">
        <v>27025</v>
      </c>
      <c r="L4595" s="480" t="s">
        <v>26793</v>
      </c>
      <c r="M4595" s="519" t="s">
        <v>27026</v>
      </c>
      <c r="N4595" s="132"/>
      <c r="O4595" s="126"/>
      <c r="P4595" s="126"/>
      <c r="Q4595" s="136"/>
      <c r="R4595" s="132"/>
      <c r="S4595" s="138"/>
      <c r="T4595" s="127"/>
      <c r="U4595" s="524" t="s">
        <v>27027</v>
      </c>
      <c r="V4595" s="126"/>
      <c r="W4595" s="126"/>
      <c r="X4595" s="89"/>
      <c r="Y4595" s="89"/>
      <c r="Z4595" s="89"/>
      <c r="AA4595" s="89"/>
      <c r="AB4595" s="89"/>
      <c r="AC4595" s="89"/>
      <c r="AD4595" s="89"/>
      <c r="AE4595" s="89"/>
      <c r="AF4595" s="89"/>
      <c r="AG4595" s="89"/>
      <c r="AH4595" s="89"/>
      <c r="AI4595" s="89"/>
      <c r="AJ4595" s="89"/>
      <c r="AK4595" s="89"/>
      <c r="AL4595" s="89"/>
      <c r="AM4595" s="89"/>
      <c r="AN4595" s="89"/>
      <c r="AO4595" s="89"/>
      <c r="AP4595" s="89"/>
      <c r="AQ4595" s="89"/>
      <c r="AR4595" s="89"/>
      <c r="AS4595" s="89"/>
      <c r="AT4595" s="89"/>
      <c r="AU4595" s="89"/>
      <c r="AV4595" s="89"/>
      <c r="AW4595" s="89"/>
      <c r="AX4595" s="89"/>
      <c r="AY4595" s="89"/>
      <c r="AZ4595" s="89"/>
      <c r="BA4595" s="89"/>
      <c r="BB4595" s="89"/>
      <c r="BC4595" s="89"/>
      <c r="BD4595" s="89"/>
      <c r="BE4595" s="89"/>
      <c r="BF4595" s="89"/>
      <c r="BG4595" s="89"/>
      <c r="BH4595" s="89"/>
      <c r="BI4595" s="89"/>
      <c r="BJ4595" s="89"/>
      <c r="BK4595" s="169"/>
    </row>
    <row r="4596" ht="33.0" customHeight="1">
      <c r="A4596" s="253">
        <v>4598.0</v>
      </c>
      <c r="B4596" s="151"/>
      <c r="C4596" s="212" t="s">
        <v>27028</v>
      </c>
      <c r="D4596" s="253" t="s">
        <v>27022</v>
      </c>
      <c r="E4596" s="151"/>
      <c r="F4596" s="342" t="s">
        <v>27029</v>
      </c>
      <c r="G4596" s="148"/>
      <c r="H4596" s="253" t="s">
        <v>27030</v>
      </c>
      <c r="I4596" s="57"/>
      <c r="J4596" s="57"/>
      <c r="K4596" s="457" t="s">
        <v>27031</v>
      </c>
      <c r="L4596" s="457" t="s">
        <v>26272</v>
      </c>
      <c r="M4596" s="285" t="s">
        <v>27032</v>
      </c>
      <c r="N4596" s="156"/>
      <c r="O4596" s="148"/>
      <c r="P4596" s="148"/>
      <c r="Q4596" s="158"/>
      <c r="R4596" s="156"/>
      <c r="S4596" s="29"/>
      <c r="T4596" s="151"/>
      <c r="U4596" s="523" t="s">
        <v>24813</v>
      </c>
      <c r="V4596" s="148"/>
      <c r="W4596" s="148"/>
      <c r="X4596" s="150"/>
      <c r="Y4596" s="150"/>
      <c r="Z4596" s="150"/>
      <c r="AA4596" s="150"/>
      <c r="AB4596" s="150"/>
      <c r="AC4596" s="150"/>
      <c r="AD4596" s="150"/>
      <c r="AE4596" s="150"/>
      <c r="AF4596" s="150"/>
      <c r="AG4596" s="150"/>
      <c r="AH4596" s="150"/>
      <c r="AI4596" s="150"/>
      <c r="AJ4596" s="150"/>
      <c r="AK4596" s="150"/>
      <c r="AL4596" s="150"/>
      <c r="AM4596" s="150"/>
      <c r="AN4596" s="150"/>
      <c r="AO4596" s="150"/>
      <c r="AP4596" s="150"/>
      <c r="AQ4596" s="150"/>
      <c r="AR4596" s="150"/>
      <c r="AS4596" s="150"/>
      <c r="AT4596" s="150"/>
      <c r="AU4596" s="150"/>
      <c r="AV4596" s="150"/>
      <c r="AW4596" s="150"/>
      <c r="AX4596" s="150"/>
      <c r="AY4596" s="150"/>
      <c r="AZ4596" s="150"/>
      <c r="BA4596" s="150"/>
      <c r="BB4596" s="150"/>
      <c r="BC4596" s="150"/>
      <c r="BD4596" s="150"/>
      <c r="BE4596" s="150"/>
      <c r="BF4596" s="150"/>
      <c r="BG4596" s="150"/>
      <c r="BH4596" s="150"/>
      <c r="BI4596" s="150"/>
      <c r="BJ4596" s="150"/>
      <c r="BK4596" s="164"/>
    </row>
    <row r="4597" ht="33.0" customHeight="1">
      <c r="A4597" s="253">
        <v>4599.0</v>
      </c>
      <c r="B4597" s="151"/>
      <c r="C4597" s="212" t="s">
        <v>27033</v>
      </c>
      <c r="D4597" s="253" t="s">
        <v>27034</v>
      </c>
      <c r="E4597" s="151"/>
      <c r="F4597" s="342" t="s">
        <v>27035</v>
      </c>
      <c r="G4597" s="148"/>
      <c r="H4597" s="253" t="s">
        <v>27036</v>
      </c>
      <c r="I4597" s="57"/>
      <c r="J4597" s="57"/>
      <c r="K4597" s="457" t="s">
        <v>27037</v>
      </c>
      <c r="L4597" s="457" t="s">
        <v>26793</v>
      </c>
      <c r="M4597" s="285" t="s">
        <v>27038</v>
      </c>
      <c r="N4597" s="156"/>
      <c r="O4597" s="148"/>
      <c r="P4597" s="148"/>
      <c r="Q4597" s="158"/>
      <c r="R4597" s="156"/>
      <c r="S4597" s="29"/>
      <c r="T4597" s="151"/>
      <c r="U4597" s="523" t="s">
        <v>12283</v>
      </c>
      <c r="V4597" s="148"/>
      <c r="W4597" s="148"/>
      <c r="X4597" s="150"/>
      <c r="Y4597" s="150"/>
      <c r="Z4597" s="150"/>
      <c r="AA4597" s="150"/>
      <c r="AB4597" s="150"/>
      <c r="AC4597" s="150"/>
      <c r="AD4597" s="150"/>
      <c r="AE4597" s="150"/>
      <c r="AF4597" s="150"/>
      <c r="AG4597" s="150"/>
      <c r="AH4597" s="150"/>
      <c r="AI4597" s="150"/>
      <c r="AJ4597" s="150"/>
      <c r="AK4597" s="150"/>
      <c r="AL4597" s="150"/>
      <c r="AM4597" s="150"/>
      <c r="AN4597" s="150"/>
      <c r="AO4597" s="150"/>
      <c r="AP4597" s="150"/>
      <c r="AQ4597" s="150"/>
      <c r="AR4597" s="150"/>
      <c r="AS4597" s="150"/>
      <c r="AT4597" s="150"/>
      <c r="AU4597" s="150"/>
      <c r="AV4597" s="150"/>
      <c r="AW4597" s="150"/>
      <c r="AX4597" s="150"/>
      <c r="AY4597" s="150"/>
      <c r="AZ4597" s="150"/>
      <c r="BA4597" s="150"/>
      <c r="BB4597" s="150"/>
      <c r="BC4597" s="150"/>
      <c r="BD4597" s="150"/>
      <c r="BE4597" s="150"/>
      <c r="BF4597" s="150"/>
      <c r="BG4597" s="150"/>
      <c r="BH4597" s="150"/>
      <c r="BI4597" s="150"/>
      <c r="BJ4597" s="150"/>
      <c r="BK4597" s="164"/>
    </row>
    <row r="4598" ht="33.0" customHeight="1">
      <c r="A4598" s="361">
        <v>4600.0</v>
      </c>
      <c r="B4598" s="319"/>
      <c r="C4598" s="359"/>
      <c r="D4598" s="162"/>
      <c r="E4598" s="319"/>
      <c r="F4598" s="369"/>
      <c r="G4598" s="162"/>
      <c r="H4598" s="162"/>
      <c r="I4598" s="370"/>
      <c r="J4598" s="100"/>
      <c r="K4598" s="401"/>
      <c r="L4598" s="371"/>
      <c r="M4598" s="372"/>
      <c r="N4598" s="372"/>
      <c r="O4598" s="162"/>
      <c r="P4598" s="162"/>
      <c r="Q4598" s="472"/>
      <c r="R4598" s="372"/>
      <c r="S4598" s="55"/>
      <c r="T4598" s="319"/>
      <c r="U4598" s="372"/>
      <c r="V4598" s="162"/>
      <c r="W4598" s="162"/>
      <c r="X4598" s="369"/>
      <c r="Y4598" s="369"/>
      <c r="Z4598" s="369"/>
      <c r="AA4598" s="369"/>
      <c r="AB4598" s="369"/>
      <c r="AC4598" s="369"/>
      <c r="AD4598" s="369"/>
      <c r="AE4598" s="369"/>
      <c r="AF4598" s="369"/>
      <c r="AG4598" s="369"/>
      <c r="AH4598" s="369"/>
      <c r="AI4598" s="369"/>
      <c r="AJ4598" s="369"/>
      <c r="AK4598" s="369"/>
      <c r="AL4598" s="369"/>
      <c r="AM4598" s="369"/>
      <c r="AN4598" s="369"/>
      <c r="AO4598" s="369"/>
      <c r="AP4598" s="369"/>
      <c r="AQ4598" s="369"/>
      <c r="AR4598" s="369"/>
      <c r="AS4598" s="369"/>
      <c r="AT4598" s="369"/>
      <c r="AU4598" s="369"/>
      <c r="AV4598" s="369"/>
      <c r="AW4598" s="369"/>
      <c r="AX4598" s="369"/>
      <c r="AY4598" s="369"/>
      <c r="AZ4598" s="369"/>
      <c r="BA4598" s="369"/>
      <c r="BB4598" s="369"/>
      <c r="BC4598" s="369"/>
      <c r="BD4598" s="369"/>
      <c r="BE4598" s="369"/>
      <c r="BF4598" s="369"/>
      <c r="BG4598" s="369"/>
      <c r="BH4598" s="369"/>
      <c r="BI4598" s="369"/>
      <c r="BJ4598" s="369"/>
      <c r="BK4598" s="141"/>
    </row>
    <row r="4599" ht="33.0" customHeight="1">
      <c r="A4599" s="362">
        <v>4601.0</v>
      </c>
      <c r="B4599" s="127"/>
      <c r="C4599" s="283" t="s">
        <v>27039</v>
      </c>
      <c r="D4599" s="362" t="s">
        <v>27040</v>
      </c>
      <c r="E4599" s="127"/>
      <c r="F4599" s="365" t="s">
        <v>13533</v>
      </c>
      <c r="G4599" s="126"/>
      <c r="H4599" s="362" t="s">
        <v>16352</v>
      </c>
      <c r="I4599" s="100"/>
      <c r="J4599" s="100"/>
      <c r="K4599" s="480" t="s">
        <v>27041</v>
      </c>
      <c r="L4599" s="480" t="s">
        <v>26566</v>
      </c>
      <c r="M4599" s="519" t="s">
        <v>27042</v>
      </c>
      <c r="N4599" s="132"/>
      <c r="O4599" s="126"/>
      <c r="P4599" s="126"/>
      <c r="Q4599" s="136"/>
      <c r="R4599" s="132"/>
      <c r="S4599" s="138"/>
      <c r="T4599" s="127"/>
      <c r="U4599" s="524" t="s">
        <v>26516</v>
      </c>
      <c r="V4599" s="126"/>
      <c r="W4599" s="126"/>
      <c r="X4599" s="89"/>
      <c r="Y4599" s="89"/>
      <c r="Z4599" s="89"/>
      <c r="AA4599" s="89"/>
      <c r="AB4599" s="89"/>
      <c r="AC4599" s="89"/>
      <c r="AD4599" s="89"/>
      <c r="AE4599" s="89"/>
      <c r="AF4599" s="89"/>
      <c r="AG4599" s="89"/>
      <c r="AH4599" s="89"/>
      <c r="AI4599" s="89"/>
      <c r="AJ4599" s="89"/>
      <c r="AK4599" s="89"/>
      <c r="AL4599" s="89"/>
      <c r="AM4599" s="89"/>
      <c r="AN4599" s="89"/>
      <c r="AO4599" s="89"/>
      <c r="AP4599" s="89"/>
      <c r="AQ4599" s="89"/>
      <c r="AR4599" s="89"/>
      <c r="AS4599" s="89"/>
      <c r="AT4599" s="89"/>
      <c r="AU4599" s="89"/>
      <c r="AV4599" s="89"/>
      <c r="AW4599" s="89"/>
      <c r="AX4599" s="89"/>
      <c r="AY4599" s="89"/>
      <c r="AZ4599" s="89"/>
      <c r="BA4599" s="89"/>
      <c r="BB4599" s="89"/>
      <c r="BC4599" s="89"/>
      <c r="BD4599" s="89"/>
      <c r="BE4599" s="89"/>
      <c r="BF4599" s="89"/>
      <c r="BG4599" s="89"/>
      <c r="BH4599" s="89"/>
      <c r="BI4599" s="89"/>
      <c r="BJ4599" s="89"/>
      <c r="BK4599" s="169"/>
    </row>
    <row r="4600" ht="33.0" customHeight="1">
      <c r="A4600" s="253">
        <v>4602.0</v>
      </c>
      <c r="B4600" s="151"/>
      <c r="C4600" s="212" t="s">
        <v>27043</v>
      </c>
      <c r="D4600" s="253" t="s">
        <v>27044</v>
      </c>
      <c r="E4600" s="151"/>
      <c r="F4600" s="342" t="s">
        <v>27045</v>
      </c>
      <c r="G4600" s="148"/>
      <c r="H4600" s="253" t="s">
        <v>27046</v>
      </c>
      <c r="I4600" s="57"/>
      <c r="J4600" s="57"/>
      <c r="K4600" s="457" t="s">
        <v>27047</v>
      </c>
      <c r="L4600" s="457" t="s">
        <v>26527</v>
      </c>
      <c r="M4600" s="285" t="s">
        <v>27048</v>
      </c>
      <c r="N4600" s="156"/>
      <c r="O4600" s="148"/>
      <c r="P4600" s="148"/>
      <c r="Q4600" s="158"/>
      <c r="R4600" s="156"/>
      <c r="S4600" s="29"/>
      <c r="T4600" s="151"/>
      <c r="U4600" s="523" t="s">
        <v>27049</v>
      </c>
      <c r="V4600" s="148"/>
      <c r="W4600" s="148"/>
      <c r="X4600" s="150"/>
      <c r="Y4600" s="150"/>
      <c r="Z4600" s="150"/>
      <c r="AA4600" s="150"/>
      <c r="AB4600" s="150"/>
      <c r="AC4600" s="150"/>
      <c r="AD4600" s="150"/>
      <c r="AE4600" s="150"/>
      <c r="AF4600" s="150"/>
      <c r="AG4600" s="150"/>
      <c r="AH4600" s="150"/>
      <c r="AI4600" s="150"/>
      <c r="AJ4600" s="150"/>
      <c r="AK4600" s="150"/>
      <c r="AL4600" s="150"/>
      <c r="AM4600" s="150"/>
      <c r="AN4600" s="150"/>
      <c r="AO4600" s="150"/>
      <c r="AP4600" s="150"/>
      <c r="AQ4600" s="150"/>
      <c r="AR4600" s="150"/>
      <c r="AS4600" s="150"/>
      <c r="AT4600" s="150"/>
      <c r="AU4600" s="150"/>
      <c r="AV4600" s="150"/>
      <c r="AW4600" s="150"/>
      <c r="AX4600" s="150"/>
      <c r="AY4600" s="150"/>
      <c r="AZ4600" s="150"/>
      <c r="BA4600" s="150"/>
      <c r="BB4600" s="150"/>
      <c r="BC4600" s="150"/>
      <c r="BD4600" s="150"/>
      <c r="BE4600" s="150"/>
      <c r="BF4600" s="150"/>
      <c r="BG4600" s="150"/>
      <c r="BH4600" s="150"/>
      <c r="BI4600" s="150"/>
      <c r="BJ4600" s="150"/>
      <c r="BK4600" s="164"/>
    </row>
    <row r="4601" ht="33.0" customHeight="1">
      <c r="A4601" s="362">
        <v>4603.0</v>
      </c>
      <c r="B4601" s="127"/>
      <c r="C4601" s="283" t="s">
        <v>27050</v>
      </c>
      <c r="D4601" s="362" t="s">
        <v>27044</v>
      </c>
      <c r="E4601" s="127"/>
      <c r="F4601" s="365" t="s">
        <v>27051</v>
      </c>
      <c r="G4601" s="126"/>
      <c r="H4601" s="362" t="s">
        <v>27052</v>
      </c>
      <c r="I4601" s="100"/>
      <c r="J4601" s="100"/>
      <c r="K4601" s="480" t="s">
        <v>27053</v>
      </c>
      <c r="L4601" s="480" t="s">
        <v>26793</v>
      </c>
      <c r="M4601" s="519" t="s">
        <v>27054</v>
      </c>
      <c r="N4601" s="132"/>
      <c r="O4601" s="126"/>
      <c r="P4601" s="126"/>
      <c r="Q4601" s="136"/>
      <c r="R4601" s="132"/>
      <c r="S4601" s="138"/>
      <c r="T4601" s="127"/>
      <c r="U4601" s="524" t="s">
        <v>26686</v>
      </c>
      <c r="V4601" s="126"/>
      <c r="W4601" s="126"/>
      <c r="X4601" s="89"/>
      <c r="Y4601" s="89"/>
      <c r="Z4601" s="89"/>
      <c r="AA4601" s="89"/>
      <c r="AB4601" s="89"/>
      <c r="AC4601" s="89"/>
      <c r="AD4601" s="89"/>
      <c r="AE4601" s="89"/>
      <c r="AF4601" s="89"/>
      <c r="AG4601" s="89"/>
      <c r="AH4601" s="89"/>
      <c r="AI4601" s="89"/>
      <c r="AJ4601" s="89"/>
      <c r="AK4601" s="89"/>
      <c r="AL4601" s="89"/>
      <c r="AM4601" s="89"/>
      <c r="AN4601" s="89"/>
      <c r="AO4601" s="89"/>
      <c r="AP4601" s="89"/>
      <c r="AQ4601" s="89"/>
      <c r="AR4601" s="89"/>
      <c r="AS4601" s="89"/>
      <c r="AT4601" s="89"/>
      <c r="AU4601" s="89"/>
      <c r="AV4601" s="89"/>
      <c r="AW4601" s="89"/>
      <c r="AX4601" s="89"/>
      <c r="AY4601" s="89"/>
      <c r="AZ4601" s="89"/>
      <c r="BA4601" s="89"/>
      <c r="BB4601" s="89"/>
      <c r="BC4601" s="89"/>
      <c r="BD4601" s="89"/>
      <c r="BE4601" s="89"/>
      <c r="BF4601" s="89"/>
      <c r="BG4601" s="89"/>
      <c r="BH4601" s="89"/>
      <c r="BI4601" s="89"/>
      <c r="BJ4601" s="89"/>
      <c r="BK4601" s="169"/>
    </row>
    <row r="4602" ht="33.0" customHeight="1">
      <c r="A4602" s="253">
        <v>4604.0</v>
      </c>
      <c r="B4602" s="151"/>
      <c r="C4602" s="212" t="s">
        <v>27055</v>
      </c>
      <c r="D4602" s="253" t="s">
        <v>27056</v>
      </c>
      <c r="E4602" s="151"/>
      <c r="F4602" s="342" t="s">
        <v>27057</v>
      </c>
      <c r="G4602" s="148"/>
      <c r="H4602" s="253" t="s">
        <v>20739</v>
      </c>
      <c r="I4602" s="57"/>
      <c r="J4602" s="57"/>
      <c r="K4602" s="457" t="s">
        <v>27058</v>
      </c>
      <c r="L4602" s="457" t="s">
        <v>26770</v>
      </c>
      <c r="M4602" s="285" t="s">
        <v>27059</v>
      </c>
      <c r="N4602" s="156"/>
      <c r="O4602" s="148"/>
      <c r="P4602" s="148"/>
      <c r="Q4602" s="158"/>
      <c r="R4602" s="156"/>
      <c r="S4602" s="29"/>
      <c r="T4602" s="151"/>
      <c r="U4602" s="523" t="s">
        <v>12896</v>
      </c>
      <c r="V4602" s="148"/>
      <c r="W4602" s="148"/>
      <c r="X4602" s="150"/>
      <c r="Y4602" s="150"/>
      <c r="Z4602" s="150"/>
      <c r="AA4602" s="150"/>
      <c r="AB4602" s="150"/>
      <c r="AC4602" s="150"/>
      <c r="AD4602" s="150"/>
      <c r="AE4602" s="150"/>
      <c r="AF4602" s="150"/>
      <c r="AG4602" s="150"/>
      <c r="AH4602" s="150"/>
      <c r="AI4602" s="150"/>
      <c r="AJ4602" s="150"/>
      <c r="AK4602" s="150"/>
      <c r="AL4602" s="150"/>
      <c r="AM4602" s="150"/>
      <c r="AN4602" s="150"/>
      <c r="AO4602" s="150"/>
      <c r="AP4602" s="150"/>
      <c r="AQ4602" s="150"/>
      <c r="AR4602" s="150"/>
      <c r="AS4602" s="150"/>
      <c r="AT4602" s="150"/>
      <c r="AU4602" s="150"/>
      <c r="AV4602" s="150"/>
      <c r="AW4602" s="150"/>
      <c r="AX4602" s="150"/>
      <c r="AY4602" s="150"/>
      <c r="AZ4602" s="150"/>
      <c r="BA4602" s="150"/>
      <c r="BB4602" s="150"/>
      <c r="BC4602" s="150"/>
      <c r="BD4602" s="150"/>
      <c r="BE4602" s="150"/>
      <c r="BF4602" s="150"/>
      <c r="BG4602" s="150"/>
      <c r="BH4602" s="150"/>
      <c r="BI4602" s="150"/>
      <c r="BJ4602" s="150"/>
      <c r="BK4602" s="164"/>
    </row>
    <row r="4603" ht="33.0" customHeight="1">
      <c r="A4603" s="361">
        <v>4605.0</v>
      </c>
      <c r="B4603" s="319"/>
      <c r="C4603" s="359"/>
      <c r="D4603" s="162"/>
      <c r="E4603" s="319"/>
      <c r="F4603" s="369"/>
      <c r="G4603" s="162"/>
      <c r="H4603" s="162"/>
      <c r="I4603" s="370"/>
      <c r="J4603" s="100"/>
      <c r="K4603" s="401"/>
      <c r="L4603" s="371"/>
      <c r="M4603" s="372"/>
      <c r="N4603" s="372"/>
      <c r="O4603" s="162"/>
      <c r="P4603" s="162"/>
      <c r="Q4603" s="472"/>
      <c r="R4603" s="372"/>
      <c r="S4603" s="55"/>
      <c r="T4603" s="319"/>
      <c r="U4603" s="372"/>
      <c r="V4603" s="162"/>
      <c r="W4603" s="162"/>
      <c r="X4603" s="369"/>
      <c r="Y4603" s="369"/>
      <c r="Z4603" s="369"/>
      <c r="AA4603" s="369"/>
      <c r="AB4603" s="369"/>
      <c r="AC4603" s="369"/>
      <c r="AD4603" s="369"/>
      <c r="AE4603" s="369"/>
      <c r="AF4603" s="369"/>
      <c r="AG4603" s="369"/>
      <c r="AH4603" s="369"/>
      <c r="AI4603" s="369"/>
      <c r="AJ4603" s="369"/>
      <c r="AK4603" s="369"/>
      <c r="AL4603" s="369"/>
      <c r="AM4603" s="369"/>
      <c r="AN4603" s="369"/>
      <c r="AO4603" s="369"/>
      <c r="AP4603" s="369"/>
      <c r="AQ4603" s="369"/>
      <c r="AR4603" s="369"/>
      <c r="AS4603" s="369"/>
      <c r="AT4603" s="369"/>
      <c r="AU4603" s="369"/>
      <c r="AV4603" s="369"/>
      <c r="AW4603" s="369"/>
      <c r="AX4603" s="369"/>
      <c r="AY4603" s="369"/>
      <c r="AZ4603" s="369"/>
      <c r="BA4603" s="369"/>
      <c r="BB4603" s="369"/>
      <c r="BC4603" s="369"/>
      <c r="BD4603" s="369"/>
      <c r="BE4603" s="369"/>
      <c r="BF4603" s="369"/>
      <c r="BG4603" s="369"/>
      <c r="BH4603" s="369"/>
      <c r="BI4603" s="369"/>
      <c r="BJ4603" s="369"/>
      <c r="BK4603" s="141"/>
    </row>
    <row r="4604" ht="33.0" customHeight="1">
      <c r="A4604" s="253">
        <v>4606.0</v>
      </c>
      <c r="B4604" s="151"/>
      <c r="C4604" s="212" t="s">
        <v>27060</v>
      </c>
      <c r="D4604" s="253" t="s">
        <v>27061</v>
      </c>
      <c r="E4604" s="151"/>
      <c r="F4604" s="342" t="s">
        <v>27062</v>
      </c>
      <c r="G4604" s="148"/>
      <c r="H4604" s="538" t="s">
        <v>27063</v>
      </c>
      <c r="I4604" s="57"/>
      <c r="J4604" s="57"/>
      <c r="K4604" s="457" t="s">
        <v>27064</v>
      </c>
      <c r="L4604" s="457" t="s">
        <v>26793</v>
      </c>
      <c r="M4604" s="285" t="s">
        <v>27065</v>
      </c>
      <c r="N4604" s="156"/>
      <c r="O4604" s="148"/>
      <c r="P4604" s="148"/>
      <c r="Q4604" s="158"/>
      <c r="R4604" s="156"/>
      <c r="S4604" s="29"/>
      <c r="T4604" s="151"/>
      <c r="U4604" s="523" t="s">
        <v>27066</v>
      </c>
      <c r="V4604" s="148"/>
      <c r="W4604" s="148"/>
      <c r="X4604" s="150"/>
      <c r="Y4604" s="150"/>
      <c r="Z4604" s="150"/>
      <c r="AA4604" s="150"/>
      <c r="AB4604" s="150"/>
      <c r="AC4604" s="150"/>
      <c r="AD4604" s="150"/>
      <c r="AE4604" s="150"/>
      <c r="AF4604" s="150"/>
      <c r="AG4604" s="150"/>
      <c r="AH4604" s="150"/>
      <c r="AI4604" s="150"/>
      <c r="AJ4604" s="150"/>
      <c r="AK4604" s="150"/>
      <c r="AL4604" s="150"/>
      <c r="AM4604" s="150"/>
      <c r="AN4604" s="150"/>
      <c r="AO4604" s="150"/>
      <c r="AP4604" s="150"/>
      <c r="AQ4604" s="150"/>
      <c r="AR4604" s="150"/>
      <c r="AS4604" s="150"/>
      <c r="AT4604" s="150"/>
      <c r="AU4604" s="150"/>
      <c r="AV4604" s="150"/>
      <c r="AW4604" s="150"/>
      <c r="AX4604" s="150"/>
      <c r="AY4604" s="150"/>
      <c r="AZ4604" s="150"/>
      <c r="BA4604" s="150"/>
      <c r="BB4604" s="150"/>
      <c r="BC4604" s="150"/>
      <c r="BD4604" s="150"/>
      <c r="BE4604" s="150"/>
      <c r="BF4604" s="150"/>
      <c r="BG4604" s="150"/>
      <c r="BH4604" s="150"/>
      <c r="BI4604" s="150"/>
      <c r="BJ4604" s="150"/>
      <c r="BK4604" s="164"/>
    </row>
    <row r="4605" ht="33.0" customHeight="1">
      <c r="A4605" s="253">
        <v>4607.0</v>
      </c>
      <c r="B4605" s="151"/>
      <c r="C4605" s="212" t="s">
        <v>27067</v>
      </c>
      <c r="D4605" s="253" t="s">
        <v>27022</v>
      </c>
      <c r="E4605" s="151"/>
      <c r="F4605" s="342" t="s">
        <v>27068</v>
      </c>
      <c r="G4605" s="148"/>
      <c r="H4605" s="253" t="s">
        <v>27069</v>
      </c>
      <c r="I4605" s="57"/>
      <c r="J4605" s="57"/>
      <c r="K4605" s="457" t="s">
        <v>27070</v>
      </c>
      <c r="L4605" s="457" t="s">
        <v>27019</v>
      </c>
      <c r="M4605" s="285" t="s">
        <v>27071</v>
      </c>
      <c r="N4605" s="156"/>
      <c r="O4605" s="148"/>
      <c r="P4605" s="148"/>
      <c r="Q4605" s="158"/>
      <c r="R4605" s="156"/>
      <c r="S4605" s="29"/>
      <c r="T4605" s="151"/>
      <c r="U4605" s="523" t="s">
        <v>12896</v>
      </c>
      <c r="V4605" s="148"/>
      <c r="W4605" s="148"/>
      <c r="X4605" s="150"/>
      <c r="Y4605" s="150"/>
      <c r="Z4605" s="150"/>
      <c r="AA4605" s="150"/>
      <c r="AB4605" s="150"/>
      <c r="AC4605" s="150"/>
      <c r="AD4605" s="150"/>
      <c r="AE4605" s="150"/>
      <c r="AF4605" s="150"/>
      <c r="AG4605" s="150"/>
      <c r="AH4605" s="150"/>
      <c r="AI4605" s="150"/>
      <c r="AJ4605" s="150"/>
      <c r="AK4605" s="150"/>
      <c r="AL4605" s="150"/>
      <c r="AM4605" s="150"/>
      <c r="AN4605" s="150"/>
      <c r="AO4605" s="150"/>
      <c r="AP4605" s="150"/>
      <c r="AQ4605" s="150"/>
      <c r="AR4605" s="150"/>
      <c r="AS4605" s="150"/>
      <c r="AT4605" s="150"/>
      <c r="AU4605" s="150"/>
      <c r="AV4605" s="150"/>
      <c r="AW4605" s="150"/>
      <c r="AX4605" s="150"/>
      <c r="AY4605" s="150"/>
      <c r="AZ4605" s="150"/>
      <c r="BA4605" s="150"/>
      <c r="BB4605" s="150"/>
      <c r="BC4605" s="150"/>
      <c r="BD4605" s="150"/>
      <c r="BE4605" s="150"/>
      <c r="BF4605" s="150"/>
      <c r="BG4605" s="150"/>
      <c r="BH4605" s="150"/>
      <c r="BI4605" s="150"/>
      <c r="BJ4605" s="150"/>
      <c r="BK4605" s="164"/>
    </row>
    <row r="4606" ht="33.0" customHeight="1">
      <c r="A4606" s="362">
        <v>4608.0</v>
      </c>
      <c r="B4606" s="127"/>
      <c r="C4606" s="283" t="s">
        <v>25439</v>
      </c>
      <c r="D4606" s="362" t="s">
        <v>27072</v>
      </c>
      <c r="E4606" s="127"/>
      <c r="F4606" s="365" t="s">
        <v>24938</v>
      </c>
      <c r="G4606" s="126"/>
      <c r="H4606" s="362" t="s">
        <v>24939</v>
      </c>
      <c r="I4606" s="100"/>
      <c r="J4606" s="100"/>
      <c r="K4606" s="480" t="s">
        <v>27073</v>
      </c>
      <c r="L4606" s="480" t="s">
        <v>26793</v>
      </c>
      <c r="M4606" s="519" t="s">
        <v>27074</v>
      </c>
      <c r="N4606" s="132"/>
      <c r="O4606" s="126"/>
      <c r="P4606" s="126"/>
      <c r="Q4606" s="136"/>
      <c r="R4606" s="132"/>
      <c r="S4606" s="138"/>
      <c r="T4606" s="127"/>
      <c r="U4606" s="524" t="s">
        <v>25661</v>
      </c>
      <c r="V4606" s="126"/>
      <c r="W4606" s="126"/>
      <c r="X4606" s="89"/>
      <c r="Y4606" s="89"/>
      <c r="Z4606" s="89"/>
      <c r="AA4606" s="89"/>
      <c r="AB4606" s="89"/>
      <c r="AC4606" s="89"/>
      <c r="AD4606" s="89"/>
      <c r="AE4606" s="89"/>
      <c r="AF4606" s="89"/>
      <c r="AG4606" s="89"/>
      <c r="AH4606" s="89"/>
      <c r="AI4606" s="89"/>
      <c r="AJ4606" s="89"/>
      <c r="AK4606" s="89"/>
      <c r="AL4606" s="89"/>
      <c r="AM4606" s="89"/>
      <c r="AN4606" s="89"/>
      <c r="AO4606" s="89"/>
      <c r="AP4606" s="89"/>
      <c r="AQ4606" s="89"/>
      <c r="AR4606" s="89"/>
      <c r="AS4606" s="89"/>
      <c r="AT4606" s="89"/>
      <c r="AU4606" s="89"/>
      <c r="AV4606" s="89"/>
      <c r="AW4606" s="89"/>
      <c r="AX4606" s="89"/>
      <c r="AY4606" s="89"/>
      <c r="AZ4606" s="89"/>
      <c r="BA4606" s="89"/>
      <c r="BB4606" s="89"/>
      <c r="BC4606" s="89"/>
      <c r="BD4606" s="89"/>
      <c r="BE4606" s="89"/>
      <c r="BF4606" s="89"/>
      <c r="BG4606" s="89"/>
      <c r="BH4606" s="89"/>
      <c r="BI4606" s="89"/>
      <c r="BJ4606" s="89"/>
      <c r="BK4606" s="169"/>
    </row>
    <row r="4607" ht="33.0" customHeight="1">
      <c r="A4607" s="362">
        <v>4609.0</v>
      </c>
      <c r="B4607" s="127"/>
      <c r="C4607" s="283" t="s">
        <v>27075</v>
      </c>
      <c r="D4607" s="362" t="s">
        <v>27072</v>
      </c>
      <c r="E4607" s="127"/>
      <c r="F4607" s="365" t="s">
        <v>27076</v>
      </c>
      <c r="G4607" s="126"/>
      <c r="H4607" s="362" t="s">
        <v>27077</v>
      </c>
      <c r="I4607" s="100"/>
      <c r="J4607" s="100"/>
      <c r="K4607" s="480" t="s">
        <v>27078</v>
      </c>
      <c r="L4607" s="480" t="s">
        <v>26527</v>
      </c>
      <c r="M4607" s="519" t="s">
        <v>27079</v>
      </c>
      <c r="N4607" s="132"/>
      <c r="O4607" s="126"/>
      <c r="P4607" s="126"/>
      <c r="Q4607" s="136"/>
      <c r="R4607" s="132"/>
      <c r="S4607" s="138"/>
      <c r="T4607" s="127"/>
      <c r="U4607" s="524" t="s">
        <v>27080</v>
      </c>
      <c r="V4607" s="126"/>
      <c r="W4607" s="126"/>
      <c r="X4607" s="89"/>
      <c r="Y4607" s="89"/>
      <c r="Z4607" s="89"/>
      <c r="AA4607" s="89"/>
      <c r="AB4607" s="89"/>
      <c r="AC4607" s="89"/>
      <c r="AD4607" s="89"/>
      <c r="AE4607" s="89"/>
      <c r="AF4607" s="89"/>
      <c r="AG4607" s="89"/>
      <c r="AH4607" s="89"/>
      <c r="AI4607" s="89"/>
      <c r="AJ4607" s="89"/>
      <c r="AK4607" s="89"/>
      <c r="AL4607" s="89"/>
      <c r="AM4607" s="89"/>
      <c r="AN4607" s="89"/>
      <c r="AO4607" s="89"/>
      <c r="AP4607" s="89"/>
      <c r="AQ4607" s="89"/>
      <c r="AR4607" s="89"/>
      <c r="AS4607" s="89"/>
      <c r="AT4607" s="89"/>
      <c r="AU4607" s="89"/>
      <c r="AV4607" s="89"/>
      <c r="AW4607" s="89"/>
      <c r="AX4607" s="89"/>
      <c r="AY4607" s="89"/>
      <c r="AZ4607" s="89"/>
      <c r="BA4607" s="89"/>
      <c r="BB4607" s="89"/>
      <c r="BC4607" s="89"/>
      <c r="BD4607" s="89"/>
      <c r="BE4607" s="89"/>
      <c r="BF4607" s="89"/>
      <c r="BG4607" s="89"/>
      <c r="BH4607" s="89"/>
      <c r="BI4607" s="89"/>
      <c r="BJ4607" s="89"/>
      <c r="BK4607" s="169"/>
    </row>
    <row r="4608" ht="33.0" customHeight="1">
      <c r="A4608" s="253">
        <v>4610.0</v>
      </c>
      <c r="B4608" s="151"/>
      <c r="C4608" s="212" t="s">
        <v>27081</v>
      </c>
      <c r="D4608" s="253" t="s">
        <v>27082</v>
      </c>
      <c r="E4608" s="151"/>
      <c r="F4608" s="342" t="s">
        <v>18149</v>
      </c>
      <c r="G4608" s="148"/>
      <c r="H4608" s="253" t="s">
        <v>19224</v>
      </c>
      <c r="I4608" s="57"/>
      <c r="J4608" s="57"/>
      <c r="K4608" s="457" t="s">
        <v>26570</v>
      </c>
      <c r="L4608" s="457" t="s">
        <v>26793</v>
      </c>
      <c r="M4608" s="285" t="s">
        <v>27083</v>
      </c>
      <c r="N4608" s="156"/>
      <c r="O4608" s="148"/>
      <c r="P4608" s="148"/>
      <c r="Q4608" s="158"/>
      <c r="R4608" s="156"/>
      <c r="S4608" s="29"/>
      <c r="T4608" s="151"/>
      <c r="U4608" s="523" t="s">
        <v>12896</v>
      </c>
      <c r="V4608" s="148"/>
      <c r="W4608" s="148"/>
      <c r="X4608" s="150"/>
      <c r="Y4608" s="150"/>
      <c r="Z4608" s="150"/>
      <c r="AA4608" s="150"/>
      <c r="AB4608" s="150"/>
      <c r="AC4608" s="150"/>
      <c r="AD4608" s="150"/>
      <c r="AE4608" s="150"/>
      <c r="AF4608" s="150"/>
      <c r="AG4608" s="150"/>
      <c r="AH4608" s="150"/>
      <c r="AI4608" s="150"/>
      <c r="AJ4608" s="150"/>
      <c r="AK4608" s="150"/>
      <c r="AL4608" s="150"/>
      <c r="AM4608" s="150"/>
      <c r="AN4608" s="150"/>
      <c r="AO4608" s="150"/>
      <c r="AP4608" s="150"/>
      <c r="AQ4608" s="150"/>
      <c r="AR4608" s="150"/>
      <c r="AS4608" s="150"/>
      <c r="AT4608" s="150"/>
      <c r="AU4608" s="150"/>
      <c r="AV4608" s="150"/>
      <c r="AW4608" s="150"/>
      <c r="AX4608" s="150"/>
      <c r="AY4608" s="150"/>
      <c r="AZ4608" s="150"/>
      <c r="BA4608" s="150"/>
      <c r="BB4608" s="150"/>
      <c r="BC4608" s="150"/>
      <c r="BD4608" s="150"/>
      <c r="BE4608" s="150"/>
      <c r="BF4608" s="150"/>
      <c r="BG4608" s="150"/>
      <c r="BH4608" s="150"/>
      <c r="BI4608" s="150"/>
      <c r="BJ4608" s="150"/>
      <c r="BK4608" s="164"/>
    </row>
    <row r="4609" ht="33.0" customHeight="1">
      <c r="A4609" s="362">
        <v>4611.0</v>
      </c>
      <c r="B4609" s="127"/>
      <c r="C4609" s="283" t="s">
        <v>27084</v>
      </c>
      <c r="D4609" s="362" t="s">
        <v>27082</v>
      </c>
      <c r="E4609" s="127"/>
      <c r="F4609" s="365" t="s">
        <v>27085</v>
      </c>
      <c r="G4609" s="126"/>
      <c r="H4609" s="362" t="s">
        <v>27086</v>
      </c>
      <c r="I4609" s="100"/>
      <c r="J4609" s="100"/>
      <c r="K4609" s="480" t="s">
        <v>27087</v>
      </c>
      <c r="L4609" s="480" t="s">
        <v>27088</v>
      </c>
      <c r="M4609" s="519" t="s">
        <v>27089</v>
      </c>
      <c r="N4609" s="132"/>
      <c r="O4609" s="126"/>
      <c r="P4609" s="126"/>
      <c r="Q4609" s="136"/>
      <c r="R4609" s="132"/>
      <c r="S4609" s="138"/>
      <c r="T4609" s="127"/>
      <c r="U4609" s="524" t="s">
        <v>26274</v>
      </c>
      <c r="V4609" s="126"/>
      <c r="W4609" s="126"/>
      <c r="X4609" s="89"/>
      <c r="Y4609" s="89"/>
      <c r="Z4609" s="89"/>
      <c r="AA4609" s="89"/>
      <c r="AB4609" s="89"/>
      <c r="AC4609" s="89"/>
      <c r="AD4609" s="89"/>
      <c r="AE4609" s="89"/>
      <c r="AF4609" s="89"/>
      <c r="AG4609" s="89"/>
      <c r="AH4609" s="89"/>
      <c r="AI4609" s="89"/>
      <c r="AJ4609" s="89"/>
      <c r="AK4609" s="89"/>
      <c r="AL4609" s="89"/>
      <c r="AM4609" s="89"/>
      <c r="AN4609" s="89"/>
      <c r="AO4609" s="89"/>
      <c r="AP4609" s="89"/>
      <c r="AQ4609" s="89"/>
      <c r="AR4609" s="89"/>
      <c r="AS4609" s="89"/>
      <c r="AT4609" s="89"/>
      <c r="AU4609" s="89"/>
      <c r="AV4609" s="89"/>
      <c r="AW4609" s="89"/>
      <c r="AX4609" s="89"/>
      <c r="AY4609" s="89"/>
      <c r="AZ4609" s="89"/>
      <c r="BA4609" s="89"/>
      <c r="BB4609" s="89"/>
      <c r="BC4609" s="89"/>
      <c r="BD4609" s="89"/>
      <c r="BE4609" s="89"/>
      <c r="BF4609" s="89"/>
      <c r="BG4609" s="89"/>
      <c r="BH4609" s="89"/>
      <c r="BI4609" s="89"/>
      <c r="BJ4609" s="89"/>
      <c r="BK4609" s="169"/>
    </row>
    <row r="4610" ht="33.0" customHeight="1">
      <c r="A4610" s="362">
        <v>4612.0</v>
      </c>
      <c r="B4610" s="127"/>
      <c r="C4610" s="283" t="s">
        <v>24841</v>
      </c>
      <c r="D4610" s="362" t="s">
        <v>27061</v>
      </c>
      <c r="E4610" s="127"/>
      <c r="F4610" s="365" t="s">
        <v>22136</v>
      </c>
      <c r="G4610" s="126"/>
      <c r="H4610" s="362" t="s">
        <v>27090</v>
      </c>
      <c r="I4610" s="100"/>
      <c r="J4610" s="100"/>
      <c r="K4610" s="480" t="s">
        <v>27091</v>
      </c>
      <c r="L4610" s="480" t="s">
        <v>26855</v>
      </c>
      <c r="M4610" s="519" t="s">
        <v>27092</v>
      </c>
      <c r="N4610" s="132"/>
      <c r="O4610" s="126"/>
      <c r="P4610" s="126"/>
      <c r="Q4610" s="136"/>
      <c r="R4610" s="132"/>
      <c r="S4610" s="138"/>
      <c r="T4610" s="127"/>
      <c r="U4610" s="524" t="s">
        <v>26509</v>
      </c>
      <c r="V4610" s="126"/>
      <c r="W4610" s="126"/>
      <c r="X4610" s="89"/>
      <c r="Y4610" s="89"/>
      <c r="Z4610" s="89"/>
      <c r="AA4610" s="89"/>
      <c r="AB4610" s="89"/>
      <c r="AC4610" s="89"/>
      <c r="AD4610" s="89"/>
      <c r="AE4610" s="89"/>
      <c r="AF4610" s="89"/>
      <c r="AG4610" s="89"/>
      <c r="AH4610" s="89"/>
      <c r="AI4610" s="89"/>
      <c r="AJ4610" s="89"/>
      <c r="AK4610" s="89"/>
      <c r="AL4610" s="89"/>
      <c r="AM4610" s="89"/>
      <c r="AN4610" s="89"/>
      <c r="AO4610" s="89"/>
      <c r="AP4610" s="89"/>
      <c r="AQ4610" s="89"/>
      <c r="AR4610" s="89"/>
      <c r="AS4610" s="89"/>
      <c r="AT4610" s="89"/>
      <c r="AU4610" s="89"/>
      <c r="AV4610" s="89"/>
      <c r="AW4610" s="89"/>
      <c r="AX4610" s="89"/>
      <c r="AY4610" s="89"/>
      <c r="AZ4610" s="89"/>
      <c r="BA4610" s="89"/>
      <c r="BB4610" s="89"/>
      <c r="BC4610" s="89"/>
      <c r="BD4610" s="89"/>
      <c r="BE4610" s="89"/>
      <c r="BF4610" s="89"/>
      <c r="BG4610" s="89"/>
      <c r="BH4610" s="89"/>
      <c r="BI4610" s="89"/>
      <c r="BJ4610" s="89"/>
      <c r="BK4610" s="169"/>
    </row>
    <row r="4611" ht="33.0" customHeight="1">
      <c r="A4611" s="253">
        <v>4613.0</v>
      </c>
      <c r="B4611" s="151"/>
      <c r="C4611" s="212" t="s">
        <v>27093</v>
      </c>
      <c r="D4611" s="253" t="s">
        <v>27094</v>
      </c>
      <c r="E4611" s="151"/>
      <c r="F4611" s="342" t="s">
        <v>11086</v>
      </c>
      <c r="G4611" s="148"/>
      <c r="H4611" s="253" t="s">
        <v>17783</v>
      </c>
      <c r="I4611" s="57"/>
      <c r="J4611" s="57"/>
      <c r="K4611" s="457" t="s">
        <v>27095</v>
      </c>
      <c r="L4611" s="457" t="s">
        <v>26793</v>
      </c>
      <c r="M4611" s="285" t="s">
        <v>27096</v>
      </c>
      <c r="N4611" s="156"/>
      <c r="O4611" s="148"/>
      <c r="P4611" s="148"/>
      <c r="Q4611" s="158"/>
      <c r="R4611" s="156"/>
      <c r="S4611" s="29"/>
      <c r="T4611" s="151"/>
      <c r="U4611" s="523" t="s">
        <v>12896</v>
      </c>
      <c r="V4611" s="148"/>
      <c r="W4611" s="148"/>
      <c r="X4611" s="150"/>
      <c r="Y4611" s="150"/>
      <c r="Z4611" s="150"/>
      <c r="AA4611" s="150"/>
      <c r="AB4611" s="150"/>
      <c r="AC4611" s="150"/>
      <c r="AD4611" s="150"/>
      <c r="AE4611" s="150"/>
      <c r="AF4611" s="150"/>
      <c r="AG4611" s="150"/>
      <c r="AH4611" s="150"/>
      <c r="AI4611" s="150"/>
      <c r="AJ4611" s="150"/>
      <c r="AK4611" s="150"/>
      <c r="AL4611" s="150"/>
      <c r="AM4611" s="150"/>
      <c r="AN4611" s="150"/>
      <c r="AO4611" s="150"/>
      <c r="AP4611" s="150"/>
      <c r="AQ4611" s="150"/>
      <c r="AR4611" s="150"/>
      <c r="AS4611" s="150"/>
      <c r="AT4611" s="150"/>
      <c r="AU4611" s="150"/>
      <c r="AV4611" s="150"/>
      <c r="AW4611" s="150"/>
      <c r="AX4611" s="150"/>
      <c r="AY4611" s="150"/>
      <c r="AZ4611" s="150"/>
      <c r="BA4611" s="150"/>
      <c r="BB4611" s="150"/>
      <c r="BC4611" s="150"/>
      <c r="BD4611" s="150"/>
      <c r="BE4611" s="150"/>
      <c r="BF4611" s="150"/>
      <c r="BG4611" s="150"/>
      <c r="BH4611" s="150"/>
      <c r="BI4611" s="150"/>
      <c r="BJ4611" s="150"/>
      <c r="BK4611" s="164"/>
    </row>
    <row r="4612" ht="33.0" customHeight="1">
      <c r="A4612" s="253">
        <v>4614.0</v>
      </c>
      <c r="B4612" s="151"/>
      <c r="C4612" s="212" t="s">
        <v>16554</v>
      </c>
      <c r="D4612" s="253" t="s">
        <v>27097</v>
      </c>
      <c r="E4612" s="151"/>
      <c r="F4612" s="342" t="s">
        <v>22847</v>
      </c>
      <c r="G4612" s="148"/>
      <c r="H4612" s="253" t="s">
        <v>27098</v>
      </c>
      <c r="I4612" s="57"/>
      <c r="J4612" s="57"/>
      <c r="K4612" s="457" t="s">
        <v>27099</v>
      </c>
      <c r="L4612" s="457" t="s">
        <v>26471</v>
      </c>
      <c r="M4612" s="285" t="s">
        <v>27100</v>
      </c>
      <c r="N4612" s="156"/>
      <c r="O4612" s="148"/>
      <c r="P4612" s="148"/>
      <c r="Q4612" s="158"/>
      <c r="R4612" s="156"/>
      <c r="S4612" s="29"/>
      <c r="T4612" s="151"/>
      <c r="U4612" s="523" t="s">
        <v>12283</v>
      </c>
      <c r="V4612" s="148"/>
      <c r="W4612" s="148"/>
      <c r="X4612" s="150"/>
      <c r="Y4612" s="150"/>
      <c r="Z4612" s="150"/>
      <c r="AA4612" s="150"/>
      <c r="AB4612" s="150"/>
      <c r="AC4612" s="150"/>
      <c r="AD4612" s="150"/>
      <c r="AE4612" s="150"/>
      <c r="AF4612" s="150"/>
      <c r="AG4612" s="150"/>
      <c r="AH4612" s="150"/>
      <c r="AI4612" s="150"/>
      <c r="AJ4612" s="150"/>
      <c r="AK4612" s="150"/>
      <c r="AL4612" s="150"/>
      <c r="AM4612" s="150"/>
      <c r="AN4612" s="150"/>
      <c r="AO4612" s="150"/>
      <c r="AP4612" s="150"/>
      <c r="AQ4612" s="150"/>
      <c r="AR4612" s="150"/>
      <c r="AS4612" s="150"/>
      <c r="AT4612" s="150"/>
      <c r="AU4612" s="150"/>
      <c r="AV4612" s="150"/>
      <c r="AW4612" s="150"/>
      <c r="AX4612" s="150"/>
      <c r="AY4612" s="150"/>
      <c r="AZ4612" s="150"/>
      <c r="BA4612" s="150"/>
      <c r="BB4612" s="150"/>
      <c r="BC4612" s="150"/>
      <c r="BD4612" s="150"/>
      <c r="BE4612" s="150"/>
      <c r="BF4612" s="150"/>
      <c r="BG4612" s="150"/>
      <c r="BH4612" s="150"/>
      <c r="BI4612" s="150"/>
      <c r="BJ4612" s="150"/>
      <c r="BK4612" s="164"/>
    </row>
    <row r="4613" ht="33.0" customHeight="1">
      <c r="A4613" s="361">
        <v>4615.0</v>
      </c>
      <c r="B4613" s="319"/>
      <c r="C4613" s="359" t="s">
        <v>27101</v>
      </c>
      <c r="D4613" s="361" t="s">
        <v>27082</v>
      </c>
      <c r="E4613" s="319"/>
      <c r="F4613" s="514" t="s">
        <v>26321</v>
      </c>
      <c r="G4613" s="162"/>
      <c r="H4613" s="361" t="s">
        <v>17030</v>
      </c>
      <c r="I4613" s="370"/>
      <c r="J4613" s="100"/>
      <c r="K4613" s="515" t="s">
        <v>26851</v>
      </c>
      <c r="L4613" s="521" t="s">
        <v>26944</v>
      </c>
      <c r="M4613" s="522" t="s">
        <v>27102</v>
      </c>
      <c r="N4613" s="372"/>
      <c r="O4613" s="162"/>
      <c r="P4613" s="162"/>
      <c r="Q4613" s="472"/>
      <c r="R4613" s="372"/>
      <c r="S4613" s="55"/>
      <c r="T4613" s="319"/>
      <c r="U4613" s="372"/>
      <c r="V4613" s="162"/>
      <c r="W4613" s="162"/>
      <c r="X4613" s="369"/>
      <c r="Y4613" s="369"/>
      <c r="Z4613" s="369"/>
      <c r="AA4613" s="369"/>
      <c r="AB4613" s="369"/>
      <c r="AC4613" s="369"/>
      <c r="AD4613" s="369"/>
      <c r="AE4613" s="369"/>
      <c r="AF4613" s="369"/>
      <c r="AG4613" s="369"/>
      <c r="AH4613" s="369"/>
      <c r="AI4613" s="369"/>
      <c r="AJ4613" s="369"/>
      <c r="AK4613" s="369"/>
      <c r="AL4613" s="369"/>
      <c r="AM4613" s="369"/>
      <c r="AN4613" s="369"/>
      <c r="AO4613" s="369"/>
      <c r="AP4613" s="369"/>
      <c r="AQ4613" s="369"/>
      <c r="AR4613" s="369"/>
      <c r="AS4613" s="369"/>
      <c r="AT4613" s="369"/>
      <c r="AU4613" s="369"/>
      <c r="AV4613" s="369"/>
      <c r="AW4613" s="369"/>
      <c r="AX4613" s="369"/>
      <c r="AY4613" s="369"/>
      <c r="AZ4613" s="369"/>
      <c r="BA4613" s="369"/>
      <c r="BB4613" s="369"/>
      <c r="BC4613" s="369"/>
      <c r="BD4613" s="369"/>
      <c r="BE4613" s="369"/>
      <c r="BF4613" s="369"/>
      <c r="BG4613" s="369"/>
      <c r="BH4613" s="369"/>
      <c r="BI4613" s="369"/>
      <c r="BJ4613" s="369"/>
      <c r="BK4613" s="141"/>
    </row>
    <row r="4614" ht="33.0" customHeight="1">
      <c r="A4614" s="253">
        <v>4616.0</v>
      </c>
      <c r="B4614" s="151"/>
      <c r="C4614" s="212" t="s">
        <v>26402</v>
      </c>
      <c r="D4614" s="253" t="s">
        <v>27082</v>
      </c>
      <c r="E4614" s="151"/>
      <c r="F4614" s="342" t="s">
        <v>26404</v>
      </c>
      <c r="G4614" s="148"/>
      <c r="H4614" s="253" t="s">
        <v>25143</v>
      </c>
      <c r="I4614" s="57"/>
      <c r="J4614" s="57"/>
      <c r="K4614" s="457" t="s">
        <v>27103</v>
      </c>
      <c r="L4614" s="457" t="s">
        <v>27088</v>
      </c>
      <c r="M4614" s="285" t="s">
        <v>27104</v>
      </c>
      <c r="N4614" s="156"/>
      <c r="O4614" s="148"/>
      <c r="P4614" s="148"/>
      <c r="Q4614" s="158"/>
      <c r="R4614" s="156"/>
      <c r="S4614" s="29"/>
      <c r="T4614" s="151"/>
      <c r="U4614" s="523" t="s">
        <v>23164</v>
      </c>
      <c r="V4614" s="148"/>
      <c r="W4614" s="148"/>
      <c r="X4614" s="150"/>
      <c r="Y4614" s="150"/>
      <c r="Z4614" s="150"/>
      <c r="AA4614" s="150"/>
      <c r="AB4614" s="150"/>
      <c r="AC4614" s="150"/>
      <c r="AD4614" s="150"/>
      <c r="AE4614" s="150"/>
      <c r="AF4614" s="150"/>
      <c r="AG4614" s="150"/>
      <c r="AH4614" s="150"/>
      <c r="AI4614" s="150"/>
      <c r="AJ4614" s="150"/>
      <c r="AK4614" s="150"/>
      <c r="AL4614" s="150"/>
      <c r="AM4614" s="150"/>
      <c r="AN4614" s="150"/>
      <c r="AO4614" s="150"/>
      <c r="AP4614" s="150"/>
      <c r="AQ4614" s="150"/>
      <c r="AR4614" s="150"/>
      <c r="AS4614" s="150"/>
      <c r="AT4614" s="150"/>
      <c r="AU4614" s="150"/>
      <c r="AV4614" s="150"/>
      <c r="AW4614" s="150"/>
      <c r="AX4614" s="150"/>
      <c r="AY4614" s="150"/>
      <c r="AZ4614" s="150"/>
      <c r="BA4614" s="150"/>
      <c r="BB4614" s="150"/>
      <c r="BC4614" s="150"/>
      <c r="BD4614" s="150"/>
      <c r="BE4614" s="150"/>
      <c r="BF4614" s="150"/>
      <c r="BG4614" s="150"/>
      <c r="BH4614" s="150"/>
      <c r="BI4614" s="150"/>
      <c r="BJ4614" s="150"/>
      <c r="BK4614" s="164"/>
    </row>
    <row r="4615" ht="33.0" customHeight="1">
      <c r="A4615" s="253">
        <v>4617.0</v>
      </c>
      <c r="B4615" s="151"/>
      <c r="C4615" s="212" t="s">
        <v>27105</v>
      </c>
      <c r="D4615" s="253" t="s">
        <v>27072</v>
      </c>
      <c r="E4615" s="151"/>
      <c r="F4615" s="342" t="s">
        <v>27106</v>
      </c>
      <c r="G4615" s="148"/>
      <c r="H4615" s="253" t="s">
        <v>27107</v>
      </c>
      <c r="I4615" s="57"/>
      <c r="J4615" s="57"/>
      <c r="K4615" s="457" t="s">
        <v>27108</v>
      </c>
      <c r="L4615" s="457" t="s">
        <v>26527</v>
      </c>
      <c r="M4615" s="285" t="s">
        <v>27109</v>
      </c>
      <c r="N4615" s="156"/>
      <c r="O4615" s="148"/>
      <c r="P4615" s="148"/>
      <c r="Q4615" s="158"/>
      <c r="R4615" s="156"/>
      <c r="S4615" s="29"/>
      <c r="T4615" s="151"/>
      <c r="U4615" s="523" t="s">
        <v>23849</v>
      </c>
      <c r="V4615" s="148"/>
      <c r="W4615" s="148"/>
      <c r="X4615" s="150"/>
      <c r="Y4615" s="150"/>
      <c r="Z4615" s="150"/>
      <c r="AA4615" s="150"/>
      <c r="AB4615" s="150"/>
      <c r="AC4615" s="150"/>
      <c r="AD4615" s="150"/>
      <c r="AE4615" s="150"/>
      <c r="AF4615" s="150"/>
      <c r="AG4615" s="150"/>
      <c r="AH4615" s="150"/>
      <c r="AI4615" s="150"/>
      <c r="AJ4615" s="150"/>
      <c r="AK4615" s="150"/>
      <c r="AL4615" s="150"/>
      <c r="AM4615" s="150"/>
      <c r="AN4615" s="150"/>
      <c r="AO4615" s="150"/>
      <c r="AP4615" s="150"/>
      <c r="AQ4615" s="150"/>
      <c r="AR4615" s="150"/>
      <c r="AS4615" s="150"/>
      <c r="AT4615" s="150"/>
      <c r="AU4615" s="150"/>
      <c r="AV4615" s="150"/>
      <c r="AW4615" s="150"/>
      <c r="AX4615" s="150"/>
      <c r="AY4615" s="150"/>
      <c r="AZ4615" s="150"/>
      <c r="BA4615" s="150"/>
      <c r="BB4615" s="150"/>
      <c r="BC4615" s="150"/>
      <c r="BD4615" s="150"/>
      <c r="BE4615" s="150"/>
      <c r="BF4615" s="150"/>
      <c r="BG4615" s="150"/>
      <c r="BH4615" s="150"/>
      <c r="BI4615" s="150"/>
      <c r="BJ4615" s="150"/>
      <c r="BK4615" s="164"/>
    </row>
    <row r="4616" ht="33.0" customHeight="1">
      <c r="A4616" s="253">
        <v>4618.0</v>
      </c>
      <c r="B4616" s="151"/>
      <c r="C4616" s="212"/>
      <c r="D4616" s="148"/>
      <c r="E4616" s="151"/>
      <c r="F4616" s="150"/>
      <c r="G4616" s="148"/>
      <c r="H4616" s="148"/>
      <c r="I4616" s="57"/>
      <c r="J4616" s="57"/>
      <c r="K4616" s="154"/>
      <c r="L4616" s="163"/>
      <c r="M4616" s="156"/>
      <c r="N4616" s="156"/>
      <c r="O4616" s="148"/>
      <c r="P4616" s="148"/>
      <c r="Q4616" s="158"/>
      <c r="R4616" s="156"/>
      <c r="S4616" s="29"/>
      <c r="T4616" s="151"/>
      <c r="U4616" s="523" t="s">
        <v>12283</v>
      </c>
      <c r="V4616" s="148"/>
      <c r="W4616" s="148"/>
      <c r="X4616" s="150"/>
      <c r="Y4616" s="150"/>
      <c r="Z4616" s="150"/>
      <c r="AA4616" s="150"/>
      <c r="AB4616" s="150"/>
      <c r="AC4616" s="150"/>
      <c r="AD4616" s="150"/>
      <c r="AE4616" s="150"/>
      <c r="AF4616" s="150"/>
      <c r="AG4616" s="150"/>
      <c r="AH4616" s="150"/>
      <c r="AI4616" s="150"/>
      <c r="AJ4616" s="150"/>
      <c r="AK4616" s="150"/>
      <c r="AL4616" s="150"/>
      <c r="AM4616" s="150"/>
      <c r="AN4616" s="150"/>
      <c r="AO4616" s="150"/>
      <c r="AP4616" s="150"/>
      <c r="AQ4616" s="150"/>
      <c r="AR4616" s="150"/>
      <c r="AS4616" s="150"/>
      <c r="AT4616" s="150"/>
      <c r="AU4616" s="150"/>
      <c r="AV4616" s="150"/>
      <c r="AW4616" s="150"/>
      <c r="AX4616" s="150"/>
      <c r="AY4616" s="150"/>
      <c r="AZ4616" s="150"/>
      <c r="BA4616" s="150"/>
      <c r="BB4616" s="150"/>
      <c r="BC4616" s="150"/>
      <c r="BD4616" s="150"/>
      <c r="BE4616" s="150"/>
      <c r="BF4616" s="150"/>
      <c r="BG4616" s="150"/>
      <c r="BH4616" s="150"/>
      <c r="BI4616" s="150"/>
      <c r="BJ4616" s="150"/>
      <c r="BK4616" s="164"/>
    </row>
    <row r="4617" ht="33.0" customHeight="1">
      <c r="A4617" s="253">
        <v>4619.0</v>
      </c>
      <c r="B4617" s="151"/>
      <c r="C4617" s="212" t="s">
        <v>26195</v>
      </c>
      <c r="D4617" s="253" t="s">
        <v>27110</v>
      </c>
      <c r="E4617" s="151"/>
      <c r="F4617" s="342" t="s">
        <v>27111</v>
      </c>
      <c r="G4617" s="148"/>
      <c r="H4617" s="253" t="s">
        <v>27112</v>
      </c>
      <c r="I4617" s="57"/>
      <c r="J4617" s="57"/>
      <c r="K4617" s="457" t="s">
        <v>27113</v>
      </c>
      <c r="L4617" s="457" t="s">
        <v>26566</v>
      </c>
      <c r="M4617" s="285" t="s">
        <v>27114</v>
      </c>
      <c r="N4617" s="156"/>
      <c r="O4617" s="148"/>
      <c r="P4617" s="148"/>
      <c r="Q4617" s="158"/>
      <c r="R4617" s="156"/>
      <c r="S4617" s="29"/>
      <c r="T4617" s="151"/>
      <c r="U4617" s="523" t="s">
        <v>23164</v>
      </c>
      <c r="V4617" s="148"/>
      <c r="W4617" s="148"/>
      <c r="X4617" s="150"/>
      <c r="Y4617" s="150"/>
      <c r="Z4617" s="150"/>
      <c r="AA4617" s="150"/>
      <c r="AB4617" s="150"/>
      <c r="AC4617" s="150"/>
      <c r="AD4617" s="150"/>
      <c r="AE4617" s="150"/>
      <c r="AF4617" s="150"/>
      <c r="AG4617" s="150"/>
      <c r="AH4617" s="150"/>
      <c r="AI4617" s="150"/>
      <c r="AJ4617" s="150"/>
      <c r="AK4617" s="150"/>
      <c r="AL4617" s="150"/>
      <c r="AM4617" s="150"/>
      <c r="AN4617" s="150"/>
      <c r="AO4617" s="150"/>
      <c r="AP4617" s="150"/>
      <c r="AQ4617" s="150"/>
      <c r="AR4617" s="150"/>
      <c r="AS4617" s="150"/>
      <c r="AT4617" s="150"/>
      <c r="AU4617" s="150"/>
      <c r="AV4617" s="150"/>
      <c r="AW4617" s="150"/>
      <c r="AX4617" s="150"/>
      <c r="AY4617" s="150"/>
      <c r="AZ4617" s="150"/>
      <c r="BA4617" s="150"/>
      <c r="BB4617" s="150"/>
      <c r="BC4617" s="150"/>
      <c r="BD4617" s="150"/>
      <c r="BE4617" s="150"/>
      <c r="BF4617" s="150"/>
      <c r="BG4617" s="150"/>
      <c r="BH4617" s="150"/>
      <c r="BI4617" s="150"/>
      <c r="BJ4617" s="150"/>
      <c r="BK4617" s="164"/>
    </row>
    <row r="4618" ht="33.0" customHeight="1">
      <c r="A4618" s="362">
        <v>4620.0</v>
      </c>
      <c r="B4618" s="127"/>
      <c r="C4618" s="283" t="s">
        <v>27115</v>
      </c>
      <c r="D4618" s="362" t="s">
        <v>27116</v>
      </c>
      <c r="E4618" s="127"/>
      <c r="F4618" s="365" t="s">
        <v>27117</v>
      </c>
      <c r="G4618" s="126"/>
      <c r="H4618" s="362" t="s">
        <v>27118</v>
      </c>
      <c r="I4618" s="100"/>
      <c r="J4618" s="100"/>
      <c r="K4618" s="480" t="s">
        <v>27119</v>
      </c>
      <c r="L4618" s="480" t="s">
        <v>26318</v>
      </c>
      <c r="M4618" s="519" t="s">
        <v>27120</v>
      </c>
      <c r="N4618" s="132"/>
      <c r="O4618" s="126"/>
      <c r="P4618" s="126"/>
      <c r="Q4618" s="136"/>
      <c r="R4618" s="132"/>
      <c r="S4618" s="138"/>
      <c r="T4618" s="127"/>
      <c r="U4618" s="132"/>
      <c r="V4618" s="126"/>
      <c r="W4618" s="126"/>
      <c r="X4618" s="89"/>
      <c r="Y4618" s="89"/>
      <c r="Z4618" s="89"/>
      <c r="AA4618" s="89"/>
      <c r="AB4618" s="89"/>
      <c r="AC4618" s="89"/>
      <c r="AD4618" s="89"/>
      <c r="AE4618" s="89"/>
      <c r="AF4618" s="89"/>
      <c r="AG4618" s="89"/>
      <c r="AH4618" s="89"/>
      <c r="AI4618" s="89"/>
      <c r="AJ4618" s="89"/>
      <c r="AK4618" s="89"/>
      <c r="AL4618" s="89"/>
      <c r="AM4618" s="89"/>
      <c r="AN4618" s="89"/>
      <c r="AO4618" s="89"/>
      <c r="AP4618" s="89"/>
      <c r="AQ4618" s="89"/>
      <c r="AR4618" s="89"/>
      <c r="AS4618" s="89"/>
      <c r="AT4618" s="89"/>
      <c r="AU4618" s="89"/>
      <c r="AV4618" s="89"/>
      <c r="AW4618" s="89"/>
      <c r="AX4618" s="89"/>
      <c r="AY4618" s="89"/>
      <c r="AZ4618" s="89"/>
      <c r="BA4618" s="89"/>
      <c r="BB4618" s="89"/>
      <c r="BC4618" s="89"/>
      <c r="BD4618" s="89"/>
      <c r="BE4618" s="89"/>
      <c r="BF4618" s="89"/>
      <c r="BG4618" s="89"/>
      <c r="BH4618" s="89"/>
      <c r="BI4618" s="89"/>
      <c r="BJ4618" s="89"/>
      <c r="BK4618" s="169"/>
    </row>
    <row r="4619" ht="33.0" customHeight="1">
      <c r="A4619" s="361">
        <v>4621.0</v>
      </c>
      <c r="B4619" s="319"/>
      <c r="C4619" s="359" t="s">
        <v>27121</v>
      </c>
      <c r="D4619" s="361" t="s">
        <v>27122</v>
      </c>
      <c r="E4619" s="319"/>
      <c r="F4619" s="514" t="s">
        <v>27123</v>
      </c>
      <c r="G4619" s="162"/>
      <c r="H4619" s="361" t="s">
        <v>27124</v>
      </c>
      <c r="I4619" s="370"/>
      <c r="J4619" s="100"/>
      <c r="K4619" s="515" t="s">
        <v>27125</v>
      </c>
      <c r="L4619" s="521" t="s">
        <v>26566</v>
      </c>
      <c r="M4619" s="522" t="s">
        <v>27126</v>
      </c>
      <c r="N4619" s="372"/>
      <c r="O4619" s="162"/>
      <c r="P4619" s="162"/>
      <c r="Q4619" s="472"/>
      <c r="R4619" s="372"/>
      <c r="S4619" s="55"/>
      <c r="T4619" s="319"/>
      <c r="U4619" s="372"/>
      <c r="V4619" s="162"/>
      <c r="W4619" s="162"/>
      <c r="X4619" s="369"/>
      <c r="Y4619" s="369"/>
      <c r="Z4619" s="369"/>
      <c r="AA4619" s="369"/>
      <c r="AB4619" s="369"/>
      <c r="AC4619" s="369"/>
      <c r="AD4619" s="369"/>
      <c r="AE4619" s="369"/>
      <c r="AF4619" s="369"/>
      <c r="AG4619" s="369"/>
      <c r="AH4619" s="369"/>
      <c r="AI4619" s="369"/>
      <c r="AJ4619" s="369"/>
      <c r="AK4619" s="369"/>
      <c r="AL4619" s="369"/>
      <c r="AM4619" s="369"/>
      <c r="AN4619" s="369"/>
      <c r="AO4619" s="369"/>
      <c r="AP4619" s="369"/>
      <c r="AQ4619" s="369"/>
      <c r="AR4619" s="369"/>
      <c r="AS4619" s="369"/>
      <c r="AT4619" s="369"/>
      <c r="AU4619" s="369"/>
      <c r="AV4619" s="369"/>
      <c r="AW4619" s="369"/>
      <c r="AX4619" s="369"/>
      <c r="AY4619" s="369"/>
      <c r="AZ4619" s="369"/>
      <c r="BA4619" s="369"/>
      <c r="BB4619" s="369"/>
      <c r="BC4619" s="369"/>
      <c r="BD4619" s="369"/>
      <c r="BE4619" s="369"/>
      <c r="BF4619" s="369"/>
      <c r="BG4619" s="369"/>
      <c r="BH4619" s="369"/>
      <c r="BI4619" s="369"/>
      <c r="BJ4619" s="369"/>
      <c r="BK4619" s="141"/>
    </row>
    <row r="4620" ht="33.0" customHeight="1">
      <c r="A4620" s="253">
        <v>4622.0</v>
      </c>
      <c r="B4620" s="151"/>
      <c r="C4620" s="212" t="s">
        <v>27127</v>
      </c>
      <c r="D4620" s="253" t="s">
        <v>27128</v>
      </c>
      <c r="E4620" s="151"/>
      <c r="F4620" s="342" t="s">
        <v>26177</v>
      </c>
      <c r="G4620" s="148"/>
      <c r="H4620" s="253" t="s">
        <v>18119</v>
      </c>
      <c r="I4620" s="57"/>
      <c r="J4620" s="57"/>
      <c r="K4620" s="457" t="s">
        <v>27129</v>
      </c>
      <c r="L4620" s="457" t="s">
        <v>26323</v>
      </c>
      <c r="M4620" s="285" t="s">
        <v>27130</v>
      </c>
      <c r="N4620" s="156"/>
      <c r="O4620" s="148"/>
      <c r="P4620" s="148"/>
      <c r="Q4620" s="158"/>
      <c r="R4620" s="156"/>
      <c r="S4620" s="29"/>
      <c r="T4620" s="151"/>
      <c r="U4620" s="523" t="s">
        <v>12283</v>
      </c>
      <c r="V4620" s="148"/>
      <c r="W4620" s="148"/>
      <c r="X4620" s="150"/>
      <c r="Y4620" s="150"/>
      <c r="Z4620" s="150"/>
      <c r="AA4620" s="150"/>
      <c r="AB4620" s="150"/>
      <c r="AC4620" s="150"/>
      <c r="AD4620" s="150"/>
      <c r="AE4620" s="150"/>
      <c r="AF4620" s="150"/>
      <c r="AG4620" s="150"/>
      <c r="AH4620" s="150"/>
      <c r="AI4620" s="150"/>
      <c r="AJ4620" s="150"/>
      <c r="AK4620" s="150"/>
      <c r="AL4620" s="150"/>
      <c r="AM4620" s="150"/>
      <c r="AN4620" s="150"/>
      <c r="AO4620" s="150"/>
      <c r="AP4620" s="150"/>
      <c r="AQ4620" s="150"/>
      <c r="AR4620" s="150"/>
      <c r="AS4620" s="150"/>
      <c r="AT4620" s="150"/>
      <c r="AU4620" s="150"/>
      <c r="AV4620" s="150"/>
      <c r="AW4620" s="150"/>
      <c r="AX4620" s="150"/>
      <c r="AY4620" s="150"/>
      <c r="AZ4620" s="150"/>
      <c r="BA4620" s="150"/>
      <c r="BB4620" s="150"/>
      <c r="BC4620" s="150"/>
      <c r="BD4620" s="150"/>
      <c r="BE4620" s="150"/>
      <c r="BF4620" s="150"/>
      <c r="BG4620" s="150"/>
      <c r="BH4620" s="150"/>
      <c r="BI4620" s="150"/>
      <c r="BJ4620" s="150"/>
      <c r="BK4620" s="164"/>
    </row>
    <row r="4621" ht="33.0" customHeight="1">
      <c r="A4621" s="253">
        <v>4623.0</v>
      </c>
      <c r="B4621" s="151"/>
      <c r="C4621" s="212" t="s">
        <v>27131</v>
      </c>
      <c r="D4621" s="253" t="s">
        <v>27132</v>
      </c>
      <c r="E4621" s="151"/>
      <c r="F4621" s="342" t="s">
        <v>27133</v>
      </c>
      <c r="G4621" s="148"/>
      <c r="H4621" s="253" t="s">
        <v>21824</v>
      </c>
      <c r="I4621" s="57"/>
      <c r="J4621" s="57"/>
      <c r="K4621" s="457" t="s">
        <v>27134</v>
      </c>
      <c r="L4621" s="457" t="s">
        <v>26471</v>
      </c>
      <c r="M4621" s="285" t="s">
        <v>27135</v>
      </c>
      <c r="N4621" s="156"/>
      <c r="O4621" s="148"/>
      <c r="P4621" s="148"/>
      <c r="Q4621" s="158"/>
      <c r="R4621" s="156"/>
      <c r="S4621" s="29"/>
      <c r="T4621" s="151"/>
      <c r="U4621" s="523" t="s">
        <v>12283</v>
      </c>
      <c r="V4621" s="148"/>
      <c r="W4621" s="148"/>
      <c r="X4621" s="150"/>
      <c r="Y4621" s="150"/>
      <c r="Z4621" s="150"/>
      <c r="AA4621" s="150"/>
      <c r="AB4621" s="150"/>
      <c r="AC4621" s="150"/>
      <c r="AD4621" s="150"/>
      <c r="AE4621" s="150"/>
      <c r="AF4621" s="150"/>
      <c r="AG4621" s="150"/>
      <c r="AH4621" s="150"/>
      <c r="AI4621" s="150"/>
      <c r="AJ4621" s="150"/>
      <c r="AK4621" s="150"/>
      <c r="AL4621" s="150"/>
      <c r="AM4621" s="150"/>
      <c r="AN4621" s="150"/>
      <c r="AO4621" s="150"/>
      <c r="AP4621" s="150"/>
      <c r="AQ4621" s="150"/>
      <c r="AR4621" s="150"/>
      <c r="AS4621" s="150"/>
      <c r="AT4621" s="150"/>
      <c r="AU4621" s="150"/>
      <c r="AV4621" s="150"/>
      <c r="AW4621" s="150"/>
      <c r="AX4621" s="150"/>
      <c r="AY4621" s="150"/>
      <c r="AZ4621" s="150"/>
      <c r="BA4621" s="150"/>
      <c r="BB4621" s="150"/>
      <c r="BC4621" s="150"/>
      <c r="BD4621" s="150"/>
      <c r="BE4621" s="150"/>
      <c r="BF4621" s="150"/>
      <c r="BG4621" s="150"/>
      <c r="BH4621" s="150"/>
      <c r="BI4621" s="150"/>
      <c r="BJ4621" s="150"/>
      <c r="BK4621" s="164"/>
    </row>
    <row r="4622" ht="33.0" customHeight="1">
      <c r="A4622" s="253">
        <v>4624.0</v>
      </c>
      <c r="B4622" s="151"/>
      <c r="C4622" s="212" t="s">
        <v>27136</v>
      </c>
      <c r="D4622" s="253" t="s">
        <v>27137</v>
      </c>
      <c r="E4622" s="151"/>
      <c r="F4622" s="342" t="s">
        <v>27138</v>
      </c>
      <c r="G4622" s="148"/>
      <c r="H4622" s="253" t="s">
        <v>27139</v>
      </c>
      <c r="I4622" s="57"/>
      <c r="J4622" s="57"/>
      <c r="K4622" s="457" t="s">
        <v>27140</v>
      </c>
      <c r="L4622" s="457" t="s">
        <v>26471</v>
      </c>
      <c r="M4622" s="285" t="s">
        <v>27141</v>
      </c>
      <c r="N4622" s="156"/>
      <c r="O4622" s="148"/>
      <c r="P4622" s="148"/>
      <c r="Q4622" s="158"/>
      <c r="R4622" s="156"/>
      <c r="S4622" s="29"/>
      <c r="T4622" s="151"/>
      <c r="U4622" s="523" t="s">
        <v>12283</v>
      </c>
      <c r="V4622" s="148"/>
      <c r="W4622" s="148"/>
      <c r="X4622" s="150"/>
      <c r="Y4622" s="150"/>
      <c r="Z4622" s="150"/>
      <c r="AA4622" s="150"/>
      <c r="AB4622" s="150"/>
      <c r="AC4622" s="150"/>
      <c r="AD4622" s="150"/>
      <c r="AE4622" s="150"/>
      <c r="AF4622" s="150"/>
      <c r="AG4622" s="150"/>
      <c r="AH4622" s="150"/>
      <c r="AI4622" s="150"/>
      <c r="AJ4622" s="150"/>
      <c r="AK4622" s="150"/>
      <c r="AL4622" s="150"/>
      <c r="AM4622" s="150"/>
      <c r="AN4622" s="150"/>
      <c r="AO4622" s="150"/>
      <c r="AP4622" s="150"/>
      <c r="AQ4622" s="150"/>
      <c r="AR4622" s="150"/>
      <c r="AS4622" s="150"/>
      <c r="AT4622" s="150"/>
      <c r="AU4622" s="150"/>
      <c r="AV4622" s="150"/>
      <c r="AW4622" s="150"/>
      <c r="AX4622" s="150"/>
      <c r="AY4622" s="150"/>
      <c r="AZ4622" s="150"/>
      <c r="BA4622" s="150"/>
      <c r="BB4622" s="150"/>
      <c r="BC4622" s="150"/>
      <c r="BD4622" s="150"/>
      <c r="BE4622" s="150"/>
      <c r="BF4622" s="150"/>
      <c r="BG4622" s="150"/>
      <c r="BH4622" s="150"/>
      <c r="BI4622" s="150"/>
      <c r="BJ4622" s="150"/>
      <c r="BK4622" s="164"/>
    </row>
    <row r="4623" ht="33.0" customHeight="1">
      <c r="A4623" s="362">
        <v>4625.0</v>
      </c>
      <c r="B4623" s="127"/>
      <c r="C4623" s="283" t="s">
        <v>30</v>
      </c>
      <c r="D4623" s="362" t="s">
        <v>27142</v>
      </c>
      <c r="E4623" s="127"/>
      <c r="F4623" s="365" t="s">
        <v>27143</v>
      </c>
      <c r="G4623" s="126"/>
      <c r="H4623" s="362" t="s">
        <v>21088</v>
      </c>
      <c r="I4623" s="100"/>
      <c r="J4623" s="100"/>
      <c r="K4623" s="480" t="s">
        <v>27144</v>
      </c>
      <c r="L4623" s="480" t="s">
        <v>27145</v>
      </c>
      <c r="M4623" s="519" t="s">
        <v>27146</v>
      </c>
      <c r="N4623" s="132"/>
      <c r="O4623" s="126"/>
      <c r="P4623" s="126"/>
      <c r="Q4623" s="136"/>
      <c r="R4623" s="132"/>
      <c r="S4623" s="138"/>
      <c r="T4623" s="127"/>
      <c r="U4623" s="524" t="s">
        <v>26167</v>
      </c>
      <c r="V4623" s="126"/>
      <c r="W4623" s="126"/>
      <c r="X4623" s="89"/>
      <c r="Y4623" s="89"/>
      <c r="Z4623" s="89"/>
      <c r="AA4623" s="89"/>
      <c r="AB4623" s="89"/>
      <c r="AC4623" s="89"/>
      <c r="AD4623" s="89"/>
      <c r="AE4623" s="89"/>
      <c r="AF4623" s="89"/>
      <c r="AG4623" s="89"/>
      <c r="AH4623" s="89"/>
      <c r="AI4623" s="89"/>
      <c r="AJ4623" s="89"/>
      <c r="AK4623" s="89"/>
      <c r="AL4623" s="89"/>
      <c r="AM4623" s="89"/>
      <c r="AN4623" s="89"/>
      <c r="AO4623" s="89"/>
      <c r="AP4623" s="89"/>
      <c r="AQ4623" s="89"/>
      <c r="AR4623" s="89"/>
      <c r="AS4623" s="89"/>
      <c r="AT4623" s="89"/>
      <c r="AU4623" s="89"/>
      <c r="AV4623" s="89"/>
      <c r="AW4623" s="89"/>
      <c r="AX4623" s="89"/>
      <c r="AY4623" s="89"/>
      <c r="AZ4623" s="89"/>
      <c r="BA4623" s="89"/>
      <c r="BB4623" s="89"/>
      <c r="BC4623" s="89"/>
      <c r="BD4623" s="89"/>
      <c r="BE4623" s="89"/>
      <c r="BF4623" s="89"/>
      <c r="BG4623" s="89"/>
      <c r="BH4623" s="89"/>
      <c r="BI4623" s="89"/>
      <c r="BJ4623" s="89"/>
      <c r="BK4623" s="169"/>
    </row>
    <row r="4624" ht="33.0" customHeight="1">
      <c r="A4624" s="253">
        <v>4626.0</v>
      </c>
      <c r="B4624" s="151"/>
      <c r="C4624" s="212" t="s">
        <v>27147</v>
      </c>
      <c r="D4624" s="253" t="s">
        <v>27148</v>
      </c>
      <c r="E4624" s="151"/>
      <c r="F4624" s="342" t="s">
        <v>26281</v>
      </c>
      <c r="G4624" s="148"/>
      <c r="H4624" s="253" t="s">
        <v>26282</v>
      </c>
      <c r="I4624" s="57"/>
      <c r="J4624" s="57"/>
      <c r="K4624" s="457" t="s">
        <v>27149</v>
      </c>
      <c r="L4624" s="457" t="s">
        <v>26471</v>
      </c>
      <c r="M4624" s="285" t="s">
        <v>27150</v>
      </c>
      <c r="N4624" s="156"/>
      <c r="O4624" s="148"/>
      <c r="P4624" s="148"/>
      <c r="Q4624" s="158"/>
      <c r="R4624" s="156"/>
      <c r="S4624" s="29"/>
      <c r="T4624" s="151"/>
      <c r="U4624" s="523" t="s">
        <v>23164</v>
      </c>
      <c r="V4624" s="148"/>
      <c r="W4624" s="148"/>
      <c r="X4624" s="150"/>
      <c r="Y4624" s="150"/>
      <c r="Z4624" s="150"/>
      <c r="AA4624" s="150"/>
      <c r="AB4624" s="150"/>
      <c r="AC4624" s="150"/>
      <c r="AD4624" s="150"/>
      <c r="AE4624" s="150"/>
      <c r="AF4624" s="150"/>
      <c r="AG4624" s="150"/>
      <c r="AH4624" s="150"/>
      <c r="AI4624" s="150"/>
      <c r="AJ4624" s="150"/>
      <c r="AK4624" s="150"/>
      <c r="AL4624" s="150"/>
      <c r="AM4624" s="150"/>
      <c r="AN4624" s="150"/>
      <c r="AO4624" s="150"/>
      <c r="AP4624" s="150"/>
      <c r="AQ4624" s="150"/>
      <c r="AR4624" s="150"/>
      <c r="AS4624" s="150"/>
      <c r="AT4624" s="150"/>
      <c r="AU4624" s="150"/>
      <c r="AV4624" s="150"/>
      <c r="AW4624" s="150"/>
      <c r="AX4624" s="150"/>
      <c r="AY4624" s="150"/>
      <c r="AZ4624" s="150"/>
      <c r="BA4624" s="150"/>
      <c r="BB4624" s="150"/>
      <c r="BC4624" s="150"/>
      <c r="BD4624" s="150"/>
      <c r="BE4624" s="150"/>
      <c r="BF4624" s="150"/>
      <c r="BG4624" s="150"/>
      <c r="BH4624" s="150"/>
      <c r="BI4624" s="150"/>
      <c r="BJ4624" s="150"/>
      <c r="BK4624" s="164"/>
    </row>
    <row r="4625" ht="33.0" customHeight="1">
      <c r="A4625" s="362">
        <v>4627.0</v>
      </c>
      <c r="B4625" s="127"/>
      <c r="C4625" s="283" t="s">
        <v>27151</v>
      </c>
      <c r="D4625" s="362" t="s">
        <v>27152</v>
      </c>
      <c r="E4625" s="127"/>
      <c r="F4625" s="365" t="s">
        <v>26813</v>
      </c>
      <c r="G4625" s="126"/>
      <c r="H4625" s="362" t="s">
        <v>27153</v>
      </c>
      <c r="I4625" s="100"/>
      <c r="J4625" s="100"/>
      <c r="K4625" s="480" t="s">
        <v>27154</v>
      </c>
      <c r="L4625" s="480" t="s">
        <v>26990</v>
      </c>
      <c r="M4625" s="519" t="s">
        <v>27155</v>
      </c>
      <c r="N4625" s="132"/>
      <c r="O4625" s="126"/>
      <c r="P4625" s="126"/>
      <c r="Q4625" s="136"/>
      <c r="R4625" s="132"/>
      <c r="S4625" s="138"/>
      <c r="T4625" s="127"/>
      <c r="U4625" s="524" t="s">
        <v>27156</v>
      </c>
      <c r="V4625" s="126"/>
      <c r="W4625" s="126"/>
      <c r="X4625" s="89"/>
      <c r="Y4625" s="89"/>
      <c r="Z4625" s="89"/>
      <c r="AA4625" s="89"/>
      <c r="AB4625" s="89"/>
      <c r="AC4625" s="89"/>
      <c r="AD4625" s="89"/>
      <c r="AE4625" s="89"/>
      <c r="AF4625" s="89"/>
      <c r="AG4625" s="89"/>
      <c r="AH4625" s="89"/>
      <c r="AI4625" s="89"/>
      <c r="AJ4625" s="89"/>
      <c r="AK4625" s="89"/>
      <c r="AL4625" s="89"/>
      <c r="AM4625" s="89"/>
      <c r="AN4625" s="89"/>
      <c r="AO4625" s="89"/>
      <c r="AP4625" s="89"/>
      <c r="AQ4625" s="89"/>
      <c r="AR4625" s="89"/>
      <c r="AS4625" s="89"/>
      <c r="AT4625" s="89"/>
      <c r="AU4625" s="89"/>
      <c r="AV4625" s="89"/>
      <c r="AW4625" s="89"/>
      <c r="AX4625" s="89"/>
      <c r="AY4625" s="89"/>
      <c r="AZ4625" s="89"/>
      <c r="BA4625" s="89"/>
      <c r="BB4625" s="89"/>
      <c r="BC4625" s="89"/>
      <c r="BD4625" s="89"/>
      <c r="BE4625" s="89"/>
      <c r="BF4625" s="89"/>
      <c r="BG4625" s="89"/>
      <c r="BH4625" s="89"/>
      <c r="BI4625" s="89"/>
      <c r="BJ4625" s="89"/>
      <c r="BK4625" s="169"/>
    </row>
    <row r="4626" ht="33.0" customHeight="1">
      <c r="A4626" s="362">
        <v>4628.0</v>
      </c>
      <c r="B4626" s="127"/>
      <c r="C4626" s="283" t="s">
        <v>27157</v>
      </c>
      <c r="D4626" s="362" t="s">
        <v>27137</v>
      </c>
      <c r="E4626" s="127"/>
      <c r="F4626" s="365" t="s">
        <v>27133</v>
      </c>
      <c r="G4626" s="126"/>
      <c r="H4626" s="362" t="s">
        <v>27158</v>
      </c>
      <c r="I4626" s="100"/>
      <c r="J4626" s="100"/>
      <c r="K4626" s="480" t="s">
        <v>27159</v>
      </c>
      <c r="L4626" s="480" t="s">
        <v>26471</v>
      </c>
      <c r="M4626" s="519" t="s">
        <v>27160</v>
      </c>
      <c r="N4626" s="132"/>
      <c r="O4626" s="126"/>
      <c r="P4626" s="126"/>
      <c r="Q4626" s="136"/>
      <c r="R4626" s="132"/>
      <c r="S4626" s="138"/>
      <c r="T4626" s="127"/>
      <c r="U4626" s="524" t="s">
        <v>26167</v>
      </c>
      <c r="V4626" s="126"/>
      <c r="W4626" s="126"/>
      <c r="X4626" s="89"/>
      <c r="Y4626" s="89"/>
      <c r="Z4626" s="89"/>
      <c r="AA4626" s="89"/>
      <c r="AB4626" s="89"/>
      <c r="AC4626" s="89"/>
      <c r="AD4626" s="89"/>
      <c r="AE4626" s="89"/>
      <c r="AF4626" s="89"/>
      <c r="AG4626" s="89"/>
      <c r="AH4626" s="89"/>
      <c r="AI4626" s="89"/>
      <c r="AJ4626" s="89"/>
      <c r="AK4626" s="89"/>
      <c r="AL4626" s="89"/>
      <c r="AM4626" s="89"/>
      <c r="AN4626" s="89"/>
      <c r="AO4626" s="89"/>
      <c r="AP4626" s="89"/>
      <c r="AQ4626" s="89"/>
      <c r="AR4626" s="89"/>
      <c r="AS4626" s="89"/>
      <c r="AT4626" s="89"/>
      <c r="AU4626" s="89"/>
      <c r="AV4626" s="89"/>
      <c r="AW4626" s="89"/>
      <c r="AX4626" s="89"/>
      <c r="AY4626" s="89"/>
      <c r="AZ4626" s="89"/>
      <c r="BA4626" s="89"/>
      <c r="BB4626" s="89"/>
      <c r="BC4626" s="89"/>
      <c r="BD4626" s="89"/>
      <c r="BE4626" s="89"/>
      <c r="BF4626" s="89"/>
      <c r="BG4626" s="89"/>
      <c r="BH4626" s="89"/>
      <c r="BI4626" s="89"/>
      <c r="BJ4626" s="89"/>
      <c r="BK4626" s="169"/>
    </row>
    <row r="4627" ht="33.0" customHeight="1">
      <c r="A4627" s="362">
        <v>4629.0</v>
      </c>
      <c r="B4627" s="127"/>
      <c r="C4627" s="283" t="s">
        <v>27161</v>
      </c>
      <c r="D4627" s="362" t="s">
        <v>27162</v>
      </c>
      <c r="E4627" s="127"/>
      <c r="F4627" s="365" t="s">
        <v>27163</v>
      </c>
      <c r="G4627" s="126"/>
      <c r="H4627" s="362" t="s">
        <v>27164</v>
      </c>
      <c r="I4627" s="100"/>
      <c r="J4627" s="100"/>
      <c r="K4627" s="480" t="s">
        <v>27165</v>
      </c>
      <c r="L4627" s="480" t="s">
        <v>26527</v>
      </c>
      <c r="M4627" s="519" t="s">
        <v>27166</v>
      </c>
      <c r="N4627" s="132"/>
      <c r="O4627" s="126"/>
      <c r="P4627" s="126"/>
      <c r="Q4627" s="136"/>
      <c r="R4627" s="132"/>
      <c r="S4627" s="138"/>
      <c r="T4627" s="127"/>
      <c r="U4627" s="524" t="s">
        <v>27156</v>
      </c>
      <c r="V4627" s="126"/>
      <c r="W4627" s="126"/>
      <c r="X4627" s="89"/>
      <c r="Y4627" s="89"/>
      <c r="Z4627" s="89"/>
      <c r="AA4627" s="89"/>
      <c r="AB4627" s="89"/>
      <c r="AC4627" s="89"/>
      <c r="AD4627" s="89"/>
      <c r="AE4627" s="89"/>
      <c r="AF4627" s="89"/>
      <c r="AG4627" s="89"/>
      <c r="AH4627" s="89"/>
      <c r="AI4627" s="89"/>
      <c r="AJ4627" s="89"/>
      <c r="AK4627" s="89"/>
      <c r="AL4627" s="89"/>
      <c r="AM4627" s="89"/>
      <c r="AN4627" s="89"/>
      <c r="AO4627" s="89"/>
      <c r="AP4627" s="89"/>
      <c r="AQ4627" s="89"/>
      <c r="AR4627" s="89"/>
      <c r="AS4627" s="89"/>
      <c r="AT4627" s="89"/>
      <c r="AU4627" s="89"/>
      <c r="AV4627" s="89"/>
      <c r="AW4627" s="89"/>
      <c r="AX4627" s="89"/>
      <c r="AY4627" s="89"/>
      <c r="AZ4627" s="89"/>
      <c r="BA4627" s="89"/>
      <c r="BB4627" s="89"/>
      <c r="BC4627" s="89"/>
      <c r="BD4627" s="89"/>
      <c r="BE4627" s="89"/>
      <c r="BF4627" s="89"/>
      <c r="BG4627" s="89"/>
      <c r="BH4627" s="89"/>
      <c r="BI4627" s="89"/>
      <c r="BJ4627" s="89"/>
      <c r="BK4627" s="169"/>
    </row>
    <row r="4628" ht="33.0" customHeight="1">
      <c r="A4628" s="362">
        <v>4630.0</v>
      </c>
      <c r="B4628" s="127"/>
      <c r="C4628" s="283" t="s">
        <v>27167</v>
      </c>
      <c r="D4628" s="362" t="s">
        <v>27137</v>
      </c>
      <c r="E4628" s="127"/>
      <c r="F4628" s="365" t="s">
        <v>27168</v>
      </c>
      <c r="G4628" s="126"/>
      <c r="H4628" s="362" t="s">
        <v>27169</v>
      </c>
      <c r="I4628" s="100"/>
      <c r="J4628" s="100"/>
      <c r="K4628" s="480" t="s">
        <v>27170</v>
      </c>
      <c r="L4628" s="480" t="s">
        <v>27019</v>
      </c>
      <c r="M4628" s="519" t="s">
        <v>27171</v>
      </c>
      <c r="N4628" s="132"/>
      <c r="O4628" s="126"/>
      <c r="P4628" s="126"/>
      <c r="Q4628" s="136"/>
      <c r="R4628" s="132"/>
      <c r="S4628" s="138"/>
      <c r="T4628" s="127"/>
      <c r="U4628" s="524" t="s">
        <v>27172</v>
      </c>
      <c r="V4628" s="126"/>
      <c r="W4628" s="126"/>
      <c r="X4628" s="89"/>
      <c r="Y4628" s="89"/>
      <c r="Z4628" s="89"/>
      <c r="AA4628" s="89"/>
      <c r="AB4628" s="89"/>
      <c r="AC4628" s="89"/>
      <c r="AD4628" s="89"/>
      <c r="AE4628" s="89"/>
      <c r="AF4628" s="89"/>
      <c r="AG4628" s="89"/>
      <c r="AH4628" s="89"/>
      <c r="AI4628" s="89"/>
      <c r="AJ4628" s="89"/>
      <c r="AK4628" s="89"/>
      <c r="AL4628" s="89"/>
      <c r="AM4628" s="89"/>
      <c r="AN4628" s="89"/>
      <c r="AO4628" s="89"/>
      <c r="AP4628" s="89"/>
      <c r="AQ4628" s="89"/>
      <c r="AR4628" s="89"/>
      <c r="AS4628" s="89"/>
      <c r="AT4628" s="89"/>
      <c r="AU4628" s="89"/>
      <c r="AV4628" s="89"/>
      <c r="AW4628" s="89"/>
      <c r="AX4628" s="89"/>
      <c r="AY4628" s="89"/>
      <c r="AZ4628" s="89"/>
      <c r="BA4628" s="89"/>
      <c r="BB4628" s="89"/>
      <c r="BC4628" s="89"/>
      <c r="BD4628" s="89"/>
      <c r="BE4628" s="89"/>
      <c r="BF4628" s="89"/>
      <c r="BG4628" s="89"/>
      <c r="BH4628" s="89"/>
      <c r="BI4628" s="89"/>
      <c r="BJ4628" s="89"/>
      <c r="BK4628" s="169"/>
    </row>
    <row r="4629" ht="33.0" customHeight="1">
      <c r="A4629" s="362">
        <v>4631.0</v>
      </c>
      <c r="B4629" s="127"/>
      <c r="C4629" s="283" t="s">
        <v>27173</v>
      </c>
      <c r="D4629" s="362" t="s">
        <v>27174</v>
      </c>
      <c r="E4629" s="127"/>
      <c r="F4629" s="365" t="s">
        <v>27175</v>
      </c>
      <c r="G4629" s="126"/>
      <c r="H4629" s="362" t="s">
        <v>25078</v>
      </c>
      <c r="I4629" s="100"/>
      <c r="J4629" s="100"/>
      <c r="K4629" s="480" t="s">
        <v>27176</v>
      </c>
      <c r="L4629" s="480" t="s">
        <v>26577</v>
      </c>
      <c r="M4629" s="519" t="s">
        <v>27177</v>
      </c>
      <c r="N4629" s="132"/>
      <c r="O4629" s="126"/>
      <c r="P4629" s="126"/>
      <c r="Q4629" s="136"/>
      <c r="R4629" s="132"/>
      <c r="S4629" s="138"/>
      <c r="T4629" s="127"/>
      <c r="U4629" s="524" t="s">
        <v>26516</v>
      </c>
      <c r="V4629" s="126"/>
      <c r="W4629" s="126"/>
      <c r="X4629" s="89"/>
      <c r="Y4629" s="89"/>
      <c r="Z4629" s="89"/>
      <c r="AA4629" s="89"/>
      <c r="AB4629" s="89"/>
      <c r="AC4629" s="89"/>
      <c r="AD4629" s="89"/>
      <c r="AE4629" s="89"/>
      <c r="AF4629" s="89"/>
      <c r="AG4629" s="89"/>
      <c r="AH4629" s="89"/>
      <c r="AI4629" s="89"/>
      <c r="AJ4629" s="89"/>
      <c r="AK4629" s="89"/>
      <c r="AL4629" s="89"/>
      <c r="AM4629" s="89"/>
      <c r="AN4629" s="89"/>
      <c r="AO4629" s="89"/>
      <c r="AP4629" s="89"/>
      <c r="AQ4629" s="89"/>
      <c r="AR4629" s="89"/>
      <c r="AS4629" s="89"/>
      <c r="AT4629" s="89"/>
      <c r="AU4629" s="89"/>
      <c r="AV4629" s="89"/>
      <c r="AW4629" s="89"/>
      <c r="AX4629" s="89"/>
      <c r="AY4629" s="89"/>
      <c r="AZ4629" s="89"/>
      <c r="BA4629" s="89"/>
      <c r="BB4629" s="89"/>
      <c r="BC4629" s="89"/>
      <c r="BD4629" s="89"/>
      <c r="BE4629" s="89"/>
      <c r="BF4629" s="89"/>
      <c r="BG4629" s="89"/>
      <c r="BH4629" s="89"/>
      <c r="BI4629" s="89"/>
      <c r="BJ4629" s="89"/>
      <c r="BK4629" s="169"/>
    </row>
    <row r="4630" ht="33.0" customHeight="1">
      <c r="A4630" s="362">
        <v>4632.0</v>
      </c>
      <c r="B4630" s="127"/>
      <c r="C4630" s="283" t="s">
        <v>23954</v>
      </c>
      <c r="D4630" s="362" t="s">
        <v>27178</v>
      </c>
      <c r="E4630" s="127"/>
      <c r="F4630" s="365" t="s">
        <v>27179</v>
      </c>
      <c r="G4630" s="126"/>
      <c r="H4630" s="362" t="s">
        <v>27180</v>
      </c>
      <c r="I4630" s="100"/>
      <c r="J4630" s="100"/>
      <c r="K4630" s="480" t="s">
        <v>27181</v>
      </c>
      <c r="L4630" s="480" t="s">
        <v>27088</v>
      </c>
      <c r="M4630" s="519" t="s">
        <v>27182</v>
      </c>
      <c r="N4630" s="132"/>
      <c r="O4630" s="126"/>
      <c r="P4630" s="126"/>
      <c r="Q4630" s="136"/>
      <c r="R4630" s="132"/>
      <c r="S4630" s="138"/>
      <c r="T4630" s="127"/>
      <c r="U4630" s="524" t="s">
        <v>27183</v>
      </c>
      <c r="V4630" s="126"/>
      <c r="W4630" s="126"/>
      <c r="X4630" s="89"/>
      <c r="Y4630" s="89"/>
      <c r="Z4630" s="89"/>
      <c r="AA4630" s="89"/>
      <c r="AB4630" s="89"/>
      <c r="AC4630" s="89"/>
      <c r="AD4630" s="89"/>
      <c r="AE4630" s="89"/>
      <c r="AF4630" s="89"/>
      <c r="AG4630" s="89"/>
      <c r="AH4630" s="89"/>
      <c r="AI4630" s="89"/>
      <c r="AJ4630" s="89"/>
      <c r="AK4630" s="89"/>
      <c r="AL4630" s="89"/>
      <c r="AM4630" s="89"/>
      <c r="AN4630" s="89"/>
      <c r="AO4630" s="89"/>
      <c r="AP4630" s="89"/>
      <c r="AQ4630" s="89"/>
      <c r="AR4630" s="89"/>
      <c r="AS4630" s="89"/>
      <c r="AT4630" s="89"/>
      <c r="AU4630" s="89"/>
      <c r="AV4630" s="89"/>
      <c r="AW4630" s="89"/>
      <c r="AX4630" s="89"/>
      <c r="AY4630" s="89"/>
      <c r="AZ4630" s="89"/>
      <c r="BA4630" s="89"/>
      <c r="BB4630" s="89"/>
      <c r="BC4630" s="89"/>
      <c r="BD4630" s="89"/>
      <c r="BE4630" s="89"/>
      <c r="BF4630" s="89"/>
      <c r="BG4630" s="89"/>
      <c r="BH4630" s="89"/>
      <c r="BI4630" s="89"/>
      <c r="BJ4630" s="89"/>
      <c r="BK4630" s="169"/>
    </row>
    <row r="4631" ht="33.0" customHeight="1">
      <c r="A4631" s="362">
        <v>4633.0</v>
      </c>
      <c r="B4631" s="127"/>
      <c r="C4631" s="283" t="s">
        <v>27184</v>
      </c>
      <c r="D4631" s="362" t="s">
        <v>27185</v>
      </c>
      <c r="E4631" s="127"/>
      <c r="F4631" s="365" t="s">
        <v>27186</v>
      </c>
      <c r="G4631" s="126"/>
      <c r="H4631" s="362" t="s">
        <v>27187</v>
      </c>
      <c r="I4631" s="100"/>
      <c r="J4631" s="100"/>
      <c r="K4631" s="480" t="s">
        <v>27188</v>
      </c>
      <c r="L4631" s="480" t="s">
        <v>27019</v>
      </c>
      <c r="M4631" s="519" t="s">
        <v>27189</v>
      </c>
      <c r="N4631" s="132"/>
      <c r="O4631" s="126"/>
      <c r="P4631" s="126"/>
      <c r="Q4631" s="136"/>
      <c r="R4631" s="132"/>
      <c r="S4631" s="138"/>
      <c r="T4631" s="127"/>
      <c r="U4631" s="524" t="s">
        <v>26577</v>
      </c>
      <c r="V4631" s="126"/>
      <c r="W4631" s="126"/>
      <c r="X4631" s="89"/>
      <c r="Y4631" s="89"/>
      <c r="Z4631" s="89"/>
      <c r="AA4631" s="89"/>
      <c r="AB4631" s="89"/>
      <c r="AC4631" s="89"/>
      <c r="AD4631" s="89"/>
      <c r="AE4631" s="89"/>
      <c r="AF4631" s="89"/>
      <c r="AG4631" s="89"/>
      <c r="AH4631" s="89"/>
      <c r="AI4631" s="89"/>
      <c r="AJ4631" s="89"/>
      <c r="AK4631" s="89"/>
      <c r="AL4631" s="89"/>
      <c r="AM4631" s="89"/>
      <c r="AN4631" s="89"/>
      <c r="AO4631" s="89"/>
      <c r="AP4631" s="89"/>
      <c r="AQ4631" s="89"/>
      <c r="AR4631" s="89"/>
      <c r="AS4631" s="89"/>
      <c r="AT4631" s="89"/>
      <c r="AU4631" s="89"/>
      <c r="AV4631" s="89"/>
      <c r="AW4631" s="89"/>
      <c r="AX4631" s="89"/>
      <c r="AY4631" s="89"/>
      <c r="AZ4631" s="89"/>
      <c r="BA4631" s="89"/>
      <c r="BB4631" s="89"/>
      <c r="BC4631" s="89"/>
      <c r="BD4631" s="89"/>
      <c r="BE4631" s="89"/>
      <c r="BF4631" s="89"/>
      <c r="BG4631" s="89"/>
      <c r="BH4631" s="89"/>
      <c r="BI4631" s="89"/>
      <c r="BJ4631" s="89"/>
      <c r="BK4631" s="169"/>
    </row>
    <row r="4632" ht="33.0" customHeight="1">
      <c r="A4632" s="253">
        <v>4634.0</v>
      </c>
      <c r="B4632" s="151"/>
      <c r="C4632" s="212" t="s">
        <v>26853</v>
      </c>
      <c r="D4632" s="253" t="s">
        <v>27190</v>
      </c>
      <c r="E4632" s="151"/>
      <c r="F4632" s="342" t="s">
        <v>23943</v>
      </c>
      <c r="G4632" s="148"/>
      <c r="H4632" s="253" t="s">
        <v>17068</v>
      </c>
      <c r="I4632" s="57"/>
      <c r="J4632" s="57"/>
      <c r="K4632" s="457" t="s">
        <v>27191</v>
      </c>
      <c r="L4632" s="457" t="s">
        <v>26577</v>
      </c>
      <c r="M4632" s="285" t="s">
        <v>27192</v>
      </c>
      <c r="N4632" s="156"/>
      <c r="O4632" s="148"/>
      <c r="P4632" s="148"/>
      <c r="Q4632" s="158"/>
      <c r="R4632" s="156"/>
      <c r="S4632" s="29"/>
      <c r="T4632" s="151"/>
      <c r="U4632" s="523" t="s">
        <v>23164</v>
      </c>
      <c r="V4632" s="148"/>
      <c r="W4632" s="148"/>
      <c r="X4632" s="150"/>
      <c r="Y4632" s="150"/>
      <c r="Z4632" s="150"/>
      <c r="AA4632" s="150"/>
      <c r="AB4632" s="150"/>
      <c r="AC4632" s="150"/>
      <c r="AD4632" s="150"/>
      <c r="AE4632" s="150"/>
      <c r="AF4632" s="150"/>
      <c r="AG4632" s="150"/>
      <c r="AH4632" s="150"/>
      <c r="AI4632" s="150"/>
      <c r="AJ4632" s="150"/>
      <c r="AK4632" s="150"/>
      <c r="AL4632" s="150"/>
      <c r="AM4632" s="150"/>
      <c r="AN4632" s="150"/>
      <c r="AO4632" s="150"/>
      <c r="AP4632" s="150"/>
      <c r="AQ4632" s="150"/>
      <c r="AR4632" s="150"/>
      <c r="AS4632" s="150"/>
      <c r="AT4632" s="150"/>
      <c r="AU4632" s="150"/>
      <c r="AV4632" s="150"/>
      <c r="AW4632" s="150"/>
      <c r="AX4632" s="150"/>
      <c r="AY4632" s="150"/>
      <c r="AZ4632" s="150"/>
      <c r="BA4632" s="150"/>
      <c r="BB4632" s="150"/>
      <c r="BC4632" s="150"/>
      <c r="BD4632" s="150"/>
      <c r="BE4632" s="150"/>
      <c r="BF4632" s="150"/>
      <c r="BG4632" s="150"/>
      <c r="BH4632" s="150"/>
      <c r="BI4632" s="150"/>
      <c r="BJ4632" s="150"/>
      <c r="BK4632" s="164"/>
    </row>
    <row r="4633" ht="33.0" customHeight="1">
      <c r="A4633" s="253">
        <v>4635.0</v>
      </c>
      <c r="B4633" s="151"/>
      <c r="C4633" s="212" t="s">
        <v>27193</v>
      </c>
      <c r="D4633" s="253" t="s">
        <v>27194</v>
      </c>
      <c r="E4633" s="151"/>
      <c r="F4633" s="342" t="s">
        <v>25226</v>
      </c>
      <c r="G4633" s="148"/>
      <c r="H4633" s="253" t="s">
        <v>27195</v>
      </c>
      <c r="I4633" s="57"/>
      <c r="J4633" s="57"/>
      <c r="K4633" s="457" t="s">
        <v>27196</v>
      </c>
      <c r="L4633" s="457" t="s">
        <v>27019</v>
      </c>
      <c r="M4633" s="285" t="s">
        <v>27197</v>
      </c>
      <c r="N4633" s="156"/>
      <c r="O4633" s="148"/>
      <c r="P4633" s="148"/>
      <c r="Q4633" s="158"/>
      <c r="R4633" s="156"/>
      <c r="S4633" s="29"/>
      <c r="T4633" s="151"/>
      <c r="U4633" s="523" t="s">
        <v>23849</v>
      </c>
      <c r="V4633" s="148"/>
      <c r="W4633" s="148"/>
      <c r="X4633" s="150"/>
      <c r="Y4633" s="150"/>
      <c r="Z4633" s="150"/>
      <c r="AA4633" s="150"/>
      <c r="AB4633" s="150"/>
      <c r="AC4633" s="150"/>
      <c r="AD4633" s="150"/>
      <c r="AE4633" s="150"/>
      <c r="AF4633" s="150"/>
      <c r="AG4633" s="150"/>
      <c r="AH4633" s="150"/>
      <c r="AI4633" s="150"/>
      <c r="AJ4633" s="150"/>
      <c r="AK4633" s="150"/>
      <c r="AL4633" s="150"/>
      <c r="AM4633" s="150"/>
      <c r="AN4633" s="150"/>
      <c r="AO4633" s="150"/>
      <c r="AP4633" s="150"/>
      <c r="AQ4633" s="150"/>
      <c r="AR4633" s="150"/>
      <c r="AS4633" s="150"/>
      <c r="AT4633" s="150"/>
      <c r="AU4633" s="150"/>
      <c r="AV4633" s="150"/>
      <c r="AW4633" s="150"/>
      <c r="AX4633" s="150"/>
      <c r="AY4633" s="150"/>
      <c r="AZ4633" s="150"/>
      <c r="BA4633" s="150"/>
      <c r="BB4633" s="150"/>
      <c r="BC4633" s="150"/>
      <c r="BD4633" s="150"/>
      <c r="BE4633" s="150"/>
      <c r="BF4633" s="150"/>
      <c r="BG4633" s="150"/>
      <c r="BH4633" s="150"/>
      <c r="BI4633" s="150"/>
      <c r="BJ4633" s="150"/>
      <c r="BK4633" s="164"/>
    </row>
    <row r="4634" ht="33.0" customHeight="1">
      <c r="A4634" s="253">
        <v>4636.0</v>
      </c>
      <c r="B4634" s="151"/>
      <c r="C4634" s="212" t="s">
        <v>23818</v>
      </c>
      <c r="D4634" s="253" t="s">
        <v>27198</v>
      </c>
      <c r="E4634" s="151"/>
      <c r="F4634" s="342" t="s">
        <v>26682</v>
      </c>
      <c r="G4634" s="148"/>
      <c r="H4634" s="253" t="s">
        <v>27199</v>
      </c>
      <c r="I4634" s="57"/>
      <c r="J4634" s="57"/>
      <c r="K4634" s="457" t="s">
        <v>27200</v>
      </c>
      <c r="L4634" s="457" t="s">
        <v>26471</v>
      </c>
      <c r="M4634" s="285" t="s">
        <v>27201</v>
      </c>
      <c r="N4634" s="156"/>
      <c r="O4634" s="148"/>
      <c r="P4634" s="148"/>
      <c r="Q4634" s="158"/>
      <c r="R4634" s="156"/>
      <c r="S4634" s="29"/>
      <c r="T4634" s="151"/>
      <c r="U4634" s="523" t="s">
        <v>12283</v>
      </c>
      <c r="V4634" s="148"/>
      <c r="W4634" s="148"/>
      <c r="X4634" s="150"/>
      <c r="Y4634" s="150"/>
      <c r="Z4634" s="150"/>
      <c r="AA4634" s="150"/>
      <c r="AB4634" s="150"/>
      <c r="AC4634" s="150"/>
      <c r="AD4634" s="150"/>
      <c r="AE4634" s="150"/>
      <c r="AF4634" s="150"/>
      <c r="AG4634" s="150"/>
      <c r="AH4634" s="150"/>
      <c r="AI4634" s="150"/>
      <c r="AJ4634" s="150"/>
      <c r="AK4634" s="150"/>
      <c r="AL4634" s="150"/>
      <c r="AM4634" s="150"/>
      <c r="AN4634" s="150"/>
      <c r="AO4634" s="150"/>
      <c r="AP4634" s="150"/>
      <c r="AQ4634" s="150"/>
      <c r="AR4634" s="150"/>
      <c r="AS4634" s="150"/>
      <c r="AT4634" s="150"/>
      <c r="AU4634" s="150"/>
      <c r="AV4634" s="150"/>
      <c r="AW4634" s="150"/>
      <c r="AX4634" s="150"/>
      <c r="AY4634" s="150"/>
      <c r="AZ4634" s="150"/>
      <c r="BA4634" s="150"/>
      <c r="BB4634" s="150"/>
      <c r="BC4634" s="150"/>
      <c r="BD4634" s="150"/>
      <c r="BE4634" s="150"/>
      <c r="BF4634" s="150"/>
      <c r="BG4634" s="150"/>
      <c r="BH4634" s="150"/>
      <c r="BI4634" s="150"/>
      <c r="BJ4634" s="150"/>
      <c r="BK4634" s="164"/>
    </row>
    <row r="4635" ht="33.0" customHeight="1">
      <c r="A4635" s="362">
        <v>4637.0</v>
      </c>
      <c r="B4635" s="127"/>
      <c r="C4635" s="283" t="s">
        <v>27202</v>
      </c>
      <c r="D4635" s="362" t="s">
        <v>27203</v>
      </c>
      <c r="E4635" s="127"/>
      <c r="F4635" s="365" t="s">
        <v>27204</v>
      </c>
      <c r="G4635" s="126"/>
      <c r="H4635" s="362" t="s">
        <v>27205</v>
      </c>
      <c r="I4635" s="100"/>
      <c r="J4635" s="100"/>
      <c r="K4635" s="480" t="s">
        <v>27206</v>
      </c>
      <c r="L4635" s="480" t="s">
        <v>27207</v>
      </c>
      <c r="M4635" s="519" t="s">
        <v>27208</v>
      </c>
      <c r="N4635" s="132"/>
      <c r="O4635" s="126"/>
      <c r="P4635" s="126"/>
      <c r="Q4635" s="136"/>
      <c r="R4635" s="132"/>
      <c r="S4635" s="138"/>
      <c r="T4635" s="127"/>
      <c r="U4635" s="524" t="s">
        <v>27209</v>
      </c>
      <c r="V4635" s="126"/>
      <c r="W4635" s="126"/>
      <c r="X4635" s="89"/>
      <c r="Y4635" s="89"/>
      <c r="Z4635" s="89"/>
      <c r="AA4635" s="89"/>
      <c r="AB4635" s="89"/>
      <c r="AC4635" s="89"/>
      <c r="AD4635" s="89"/>
      <c r="AE4635" s="89"/>
      <c r="AF4635" s="89"/>
      <c r="AG4635" s="89"/>
      <c r="AH4635" s="89"/>
      <c r="AI4635" s="89"/>
      <c r="AJ4635" s="89"/>
      <c r="AK4635" s="89"/>
      <c r="AL4635" s="89"/>
      <c r="AM4635" s="89"/>
      <c r="AN4635" s="89"/>
      <c r="AO4635" s="89"/>
      <c r="AP4635" s="89"/>
      <c r="AQ4635" s="89"/>
      <c r="AR4635" s="89"/>
      <c r="AS4635" s="89"/>
      <c r="AT4635" s="89"/>
      <c r="AU4635" s="89"/>
      <c r="AV4635" s="89"/>
      <c r="AW4635" s="89"/>
      <c r="AX4635" s="89"/>
      <c r="AY4635" s="89"/>
      <c r="AZ4635" s="89"/>
      <c r="BA4635" s="89"/>
      <c r="BB4635" s="89"/>
      <c r="BC4635" s="89"/>
      <c r="BD4635" s="89"/>
      <c r="BE4635" s="89"/>
      <c r="BF4635" s="89"/>
      <c r="BG4635" s="89"/>
      <c r="BH4635" s="89"/>
      <c r="BI4635" s="89"/>
      <c r="BJ4635" s="89"/>
      <c r="BK4635" s="169"/>
    </row>
    <row r="4636" ht="33.0" customHeight="1">
      <c r="A4636" s="253">
        <v>4638.0</v>
      </c>
      <c r="B4636" s="151"/>
      <c r="C4636" s="212" t="s">
        <v>27210</v>
      </c>
      <c r="D4636" s="253" t="s">
        <v>27211</v>
      </c>
      <c r="E4636" s="151"/>
      <c r="F4636" s="342" t="s">
        <v>27212</v>
      </c>
      <c r="G4636" s="148"/>
      <c r="H4636" s="253" t="s">
        <v>27213</v>
      </c>
      <c r="I4636" s="57"/>
      <c r="J4636" s="57"/>
      <c r="K4636" s="457" t="s">
        <v>27214</v>
      </c>
      <c r="L4636" s="457" t="s">
        <v>27019</v>
      </c>
      <c r="M4636" s="285" t="s">
        <v>27215</v>
      </c>
      <c r="N4636" s="156"/>
      <c r="O4636" s="148"/>
      <c r="P4636" s="148"/>
      <c r="Q4636" s="158"/>
      <c r="R4636" s="156"/>
      <c r="S4636" s="29"/>
      <c r="T4636" s="151"/>
      <c r="U4636" s="523" t="s">
        <v>27216</v>
      </c>
      <c r="V4636" s="148"/>
      <c r="W4636" s="148"/>
      <c r="X4636" s="150"/>
      <c r="Y4636" s="150"/>
      <c r="Z4636" s="150"/>
      <c r="AA4636" s="150"/>
      <c r="AB4636" s="150"/>
      <c r="AC4636" s="150"/>
      <c r="AD4636" s="150"/>
      <c r="AE4636" s="150"/>
      <c r="AF4636" s="150"/>
      <c r="AG4636" s="150"/>
      <c r="AH4636" s="150"/>
      <c r="AI4636" s="150"/>
      <c r="AJ4636" s="150"/>
      <c r="AK4636" s="150"/>
      <c r="AL4636" s="150"/>
      <c r="AM4636" s="150"/>
      <c r="AN4636" s="150"/>
      <c r="AO4636" s="150"/>
      <c r="AP4636" s="150"/>
      <c r="AQ4636" s="150"/>
      <c r="AR4636" s="150"/>
      <c r="AS4636" s="150"/>
      <c r="AT4636" s="150"/>
      <c r="AU4636" s="150"/>
      <c r="AV4636" s="150"/>
      <c r="AW4636" s="150"/>
      <c r="AX4636" s="150"/>
      <c r="AY4636" s="150"/>
      <c r="AZ4636" s="150"/>
      <c r="BA4636" s="150"/>
      <c r="BB4636" s="150"/>
      <c r="BC4636" s="150"/>
      <c r="BD4636" s="150"/>
      <c r="BE4636" s="150"/>
      <c r="BF4636" s="150"/>
      <c r="BG4636" s="150"/>
      <c r="BH4636" s="150"/>
      <c r="BI4636" s="150"/>
      <c r="BJ4636" s="150"/>
      <c r="BK4636" s="164"/>
    </row>
    <row r="4637" ht="33.0" customHeight="1">
      <c r="A4637" s="361">
        <v>4639.0</v>
      </c>
      <c r="B4637" s="319"/>
      <c r="C4637" s="359"/>
      <c r="D4637" s="162"/>
      <c r="E4637" s="319"/>
      <c r="F4637" s="369"/>
      <c r="G4637" s="162"/>
      <c r="H4637" s="162"/>
      <c r="I4637" s="370"/>
      <c r="J4637" s="100"/>
      <c r="K4637" s="401"/>
      <c r="L4637" s="371"/>
      <c r="M4637" s="372"/>
      <c r="N4637" s="372"/>
      <c r="O4637" s="162"/>
      <c r="P4637" s="162"/>
      <c r="Q4637" s="472"/>
      <c r="R4637" s="372"/>
      <c r="S4637" s="55"/>
      <c r="T4637" s="319"/>
      <c r="U4637" s="372"/>
      <c r="V4637" s="162"/>
      <c r="W4637" s="162"/>
      <c r="X4637" s="369"/>
      <c r="Y4637" s="369"/>
      <c r="Z4637" s="369"/>
      <c r="AA4637" s="369"/>
      <c r="AB4637" s="369"/>
      <c r="AC4637" s="369"/>
      <c r="AD4637" s="369"/>
      <c r="AE4637" s="369"/>
      <c r="AF4637" s="369"/>
      <c r="AG4637" s="369"/>
      <c r="AH4637" s="369"/>
      <c r="AI4637" s="369"/>
      <c r="AJ4637" s="369"/>
      <c r="AK4637" s="369"/>
      <c r="AL4637" s="369"/>
      <c r="AM4637" s="369"/>
      <c r="AN4637" s="369"/>
      <c r="AO4637" s="369"/>
      <c r="AP4637" s="369"/>
      <c r="AQ4637" s="369"/>
      <c r="AR4637" s="369"/>
      <c r="AS4637" s="369"/>
      <c r="AT4637" s="369"/>
      <c r="AU4637" s="369"/>
      <c r="AV4637" s="369"/>
      <c r="AW4637" s="369"/>
      <c r="AX4637" s="369"/>
      <c r="AY4637" s="369"/>
      <c r="AZ4637" s="369"/>
      <c r="BA4637" s="369"/>
      <c r="BB4637" s="369"/>
      <c r="BC4637" s="369"/>
      <c r="BD4637" s="369"/>
      <c r="BE4637" s="369"/>
      <c r="BF4637" s="369"/>
      <c r="BG4637" s="369"/>
      <c r="BH4637" s="369"/>
      <c r="BI4637" s="369"/>
      <c r="BJ4637" s="369"/>
      <c r="BK4637" s="141"/>
    </row>
    <row r="4638" ht="33.0" customHeight="1">
      <c r="A4638" s="361">
        <v>4640.0</v>
      </c>
      <c r="B4638" s="319"/>
      <c r="C4638" s="359" t="s">
        <v>26925</v>
      </c>
      <c r="D4638" s="361" t="s">
        <v>27217</v>
      </c>
      <c r="E4638" s="319"/>
      <c r="F4638" s="514" t="s">
        <v>26191</v>
      </c>
      <c r="G4638" s="162"/>
      <c r="H4638" s="361" t="s">
        <v>22580</v>
      </c>
      <c r="I4638" s="370"/>
      <c r="J4638" s="100"/>
      <c r="K4638" s="515" t="s">
        <v>27218</v>
      </c>
      <c r="L4638" s="521" t="s">
        <v>27219</v>
      </c>
      <c r="M4638" s="522" t="s">
        <v>27220</v>
      </c>
      <c r="N4638" s="372"/>
      <c r="O4638" s="162"/>
      <c r="P4638" s="162"/>
      <c r="Q4638" s="472"/>
      <c r="R4638" s="372"/>
      <c r="S4638" s="55"/>
      <c r="T4638" s="319"/>
      <c r="U4638" s="372"/>
      <c r="V4638" s="162"/>
      <c r="W4638" s="162"/>
      <c r="X4638" s="369"/>
      <c r="Y4638" s="369"/>
      <c r="Z4638" s="369"/>
      <c r="AA4638" s="369"/>
      <c r="AB4638" s="369"/>
      <c r="AC4638" s="369"/>
      <c r="AD4638" s="369"/>
      <c r="AE4638" s="369"/>
      <c r="AF4638" s="369"/>
      <c r="AG4638" s="369"/>
      <c r="AH4638" s="369"/>
      <c r="AI4638" s="369"/>
      <c r="AJ4638" s="369"/>
      <c r="AK4638" s="369"/>
      <c r="AL4638" s="369"/>
      <c r="AM4638" s="369"/>
      <c r="AN4638" s="369"/>
      <c r="AO4638" s="369"/>
      <c r="AP4638" s="369"/>
      <c r="AQ4638" s="369"/>
      <c r="AR4638" s="369"/>
      <c r="AS4638" s="369"/>
      <c r="AT4638" s="369"/>
      <c r="AU4638" s="369"/>
      <c r="AV4638" s="369"/>
      <c r="AW4638" s="369"/>
      <c r="AX4638" s="369"/>
      <c r="AY4638" s="369"/>
      <c r="AZ4638" s="369"/>
      <c r="BA4638" s="369"/>
      <c r="BB4638" s="369"/>
      <c r="BC4638" s="369"/>
      <c r="BD4638" s="369"/>
      <c r="BE4638" s="369"/>
      <c r="BF4638" s="369"/>
      <c r="BG4638" s="369"/>
      <c r="BH4638" s="369"/>
      <c r="BI4638" s="369"/>
      <c r="BJ4638" s="369"/>
      <c r="BK4638" s="141"/>
    </row>
    <row r="4639" ht="33.0" customHeight="1">
      <c r="A4639" s="253">
        <v>4641.0</v>
      </c>
      <c r="B4639" s="151"/>
      <c r="C4639" s="212" t="s">
        <v>27221</v>
      </c>
      <c r="D4639" s="253" t="s">
        <v>27222</v>
      </c>
      <c r="E4639" s="151"/>
      <c r="F4639" s="342" t="s">
        <v>26071</v>
      </c>
      <c r="G4639" s="148"/>
      <c r="H4639" s="253" t="s">
        <v>26072</v>
      </c>
      <c r="I4639" s="57"/>
      <c r="J4639" s="57"/>
      <c r="K4639" s="457" t="s">
        <v>27223</v>
      </c>
      <c r="L4639" s="457" t="s">
        <v>27088</v>
      </c>
      <c r="M4639" s="156"/>
      <c r="N4639" s="156"/>
      <c r="O4639" s="148"/>
      <c r="P4639" s="148"/>
      <c r="Q4639" s="158"/>
      <c r="R4639" s="156"/>
      <c r="S4639" s="29"/>
      <c r="T4639" s="151"/>
      <c r="U4639" s="523" t="s">
        <v>12283</v>
      </c>
      <c r="V4639" s="148"/>
      <c r="W4639" s="148"/>
      <c r="X4639" s="150"/>
      <c r="Y4639" s="150"/>
      <c r="Z4639" s="150"/>
      <c r="AA4639" s="150"/>
      <c r="AB4639" s="150"/>
      <c r="AC4639" s="150"/>
      <c r="AD4639" s="150"/>
      <c r="AE4639" s="150"/>
      <c r="AF4639" s="150"/>
      <c r="AG4639" s="150"/>
      <c r="AH4639" s="150"/>
      <c r="AI4639" s="150"/>
      <c r="AJ4639" s="150"/>
      <c r="AK4639" s="150"/>
      <c r="AL4639" s="150"/>
      <c r="AM4639" s="150"/>
      <c r="AN4639" s="150"/>
      <c r="AO4639" s="150"/>
      <c r="AP4639" s="150"/>
      <c r="AQ4639" s="150"/>
      <c r="AR4639" s="150"/>
      <c r="AS4639" s="150"/>
      <c r="AT4639" s="150"/>
      <c r="AU4639" s="150"/>
      <c r="AV4639" s="150"/>
      <c r="AW4639" s="150"/>
      <c r="AX4639" s="150"/>
      <c r="AY4639" s="150"/>
      <c r="AZ4639" s="150"/>
      <c r="BA4639" s="150"/>
      <c r="BB4639" s="150"/>
      <c r="BC4639" s="150"/>
      <c r="BD4639" s="150"/>
      <c r="BE4639" s="150"/>
      <c r="BF4639" s="150"/>
      <c r="BG4639" s="150"/>
      <c r="BH4639" s="150"/>
      <c r="BI4639" s="150"/>
      <c r="BJ4639" s="150"/>
      <c r="BK4639" s="164"/>
    </row>
    <row r="4640" ht="33.0" customHeight="1">
      <c r="A4640" s="253">
        <v>4642.0</v>
      </c>
      <c r="B4640" s="151"/>
      <c r="C4640" s="212" t="s">
        <v>27224</v>
      </c>
      <c r="D4640" s="253" t="s">
        <v>27222</v>
      </c>
      <c r="E4640" s="151"/>
      <c r="F4640" s="342" t="s">
        <v>27225</v>
      </c>
      <c r="G4640" s="148"/>
      <c r="H4640" s="253" t="s">
        <v>27226</v>
      </c>
      <c r="I4640" s="57"/>
      <c r="J4640" s="57"/>
      <c r="K4640" s="457" t="s">
        <v>27227</v>
      </c>
      <c r="L4640" s="457" t="s">
        <v>27088</v>
      </c>
      <c r="M4640" s="285" t="s">
        <v>27228</v>
      </c>
      <c r="N4640" s="156"/>
      <c r="O4640" s="148"/>
      <c r="P4640" s="148"/>
      <c r="Q4640" s="158"/>
      <c r="R4640" s="156"/>
      <c r="S4640" s="29"/>
      <c r="T4640" s="151"/>
      <c r="U4640" s="523" t="s">
        <v>12283</v>
      </c>
      <c r="V4640" s="148"/>
      <c r="W4640" s="148"/>
      <c r="X4640" s="150"/>
      <c r="Y4640" s="150"/>
      <c r="Z4640" s="150"/>
      <c r="AA4640" s="150"/>
      <c r="AB4640" s="150"/>
      <c r="AC4640" s="150"/>
      <c r="AD4640" s="150"/>
      <c r="AE4640" s="150"/>
      <c r="AF4640" s="150"/>
      <c r="AG4640" s="150"/>
      <c r="AH4640" s="150"/>
      <c r="AI4640" s="150"/>
      <c r="AJ4640" s="150"/>
      <c r="AK4640" s="150"/>
      <c r="AL4640" s="150"/>
      <c r="AM4640" s="150"/>
      <c r="AN4640" s="150"/>
      <c r="AO4640" s="150"/>
      <c r="AP4640" s="150"/>
      <c r="AQ4640" s="150"/>
      <c r="AR4640" s="150"/>
      <c r="AS4640" s="150"/>
      <c r="AT4640" s="150"/>
      <c r="AU4640" s="150"/>
      <c r="AV4640" s="150"/>
      <c r="AW4640" s="150"/>
      <c r="AX4640" s="150"/>
      <c r="AY4640" s="150"/>
      <c r="AZ4640" s="150"/>
      <c r="BA4640" s="150"/>
      <c r="BB4640" s="150"/>
      <c r="BC4640" s="150"/>
      <c r="BD4640" s="150"/>
      <c r="BE4640" s="150"/>
      <c r="BF4640" s="150"/>
      <c r="BG4640" s="150"/>
      <c r="BH4640" s="150"/>
      <c r="BI4640" s="150"/>
      <c r="BJ4640" s="150"/>
      <c r="BK4640" s="164"/>
    </row>
    <row r="4641" ht="33.0" customHeight="1">
      <c r="A4641" s="253">
        <v>4643.0</v>
      </c>
      <c r="B4641" s="151"/>
      <c r="C4641" s="212" t="s">
        <v>27229</v>
      </c>
      <c r="D4641" s="253" t="s">
        <v>27222</v>
      </c>
      <c r="E4641" s="151"/>
      <c r="F4641" s="342" t="s">
        <v>26905</v>
      </c>
      <c r="G4641" s="148"/>
      <c r="H4641" s="253" t="s">
        <v>26906</v>
      </c>
      <c r="I4641" s="57"/>
      <c r="J4641" s="57"/>
      <c r="K4641" s="457" t="s">
        <v>27230</v>
      </c>
      <c r="L4641" s="457" t="s">
        <v>27219</v>
      </c>
      <c r="M4641" s="285" t="s">
        <v>27231</v>
      </c>
      <c r="N4641" s="156"/>
      <c r="O4641" s="148"/>
      <c r="P4641" s="148"/>
      <c r="Q4641" s="158"/>
      <c r="R4641" s="156"/>
      <c r="S4641" s="29"/>
      <c r="T4641" s="151"/>
      <c r="U4641" s="523" t="s">
        <v>12283</v>
      </c>
      <c r="V4641" s="148"/>
      <c r="W4641" s="148"/>
      <c r="X4641" s="150"/>
      <c r="Y4641" s="150"/>
      <c r="Z4641" s="150"/>
      <c r="AA4641" s="150"/>
      <c r="AB4641" s="150"/>
      <c r="AC4641" s="150"/>
      <c r="AD4641" s="150"/>
      <c r="AE4641" s="150"/>
      <c r="AF4641" s="150"/>
      <c r="AG4641" s="150"/>
      <c r="AH4641" s="150"/>
      <c r="AI4641" s="150"/>
      <c r="AJ4641" s="150"/>
      <c r="AK4641" s="150"/>
      <c r="AL4641" s="150"/>
      <c r="AM4641" s="150"/>
      <c r="AN4641" s="150"/>
      <c r="AO4641" s="150"/>
      <c r="AP4641" s="150"/>
      <c r="AQ4641" s="150"/>
      <c r="AR4641" s="150"/>
      <c r="AS4641" s="150"/>
      <c r="AT4641" s="150"/>
      <c r="AU4641" s="150"/>
      <c r="AV4641" s="150"/>
      <c r="AW4641" s="150"/>
      <c r="AX4641" s="150"/>
      <c r="AY4641" s="150"/>
      <c r="AZ4641" s="150"/>
      <c r="BA4641" s="150"/>
      <c r="BB4641" s="150"/>
      <c r="BC4641" s="150"/>
      <c r="BD4641" s="150"/>
      <c r="BE4641" s="150"/>
      <c r="BF4641" s="150"/>
      <c r="BG4641" s="150"/>
      <c r="BH4641" s="150"/>
      <c r="BI4641" s="150"/>
      <c r="BJ4641" s="150"/>
      <c r="BK4641" s="164"/>
    </row>
    <row r="4642" ht="33.0" customHeight="1">
      <c r="A4642" s="361">
        <v>4644.0</v>
      </c>
      <c r="B4642" s="361" t="s">
        <v>27232</v>
      </c>
      <c r="C4642" s="359" t="s">
        <v>27233</v>
      </c>
      <c r="D4642" s="361" t="s">
        <v>27234</v>
      </c>
      <c r="E4642" s="319"/>
      <c r="F4642" s="514" t="s">
        <v>8976</v>
      </c>
      <c r="G4642" s="162"/>
      <c r="H4642" s="361" t="s">
        <v>27235</v>
      </c>
      <c r="I4642" s="370"/>
      <c r="J4642" s="100"/>
      <c r="K4642" s="515" t="s">
        <v>27236</v>
      </c>
      <c r="L4642" s="539">
        <v>43409.0</v>
      </c>
      <c r="M4642" s="372"/>
      <c r="N4642" s="372"/>
      <c r="O4642" s="162"/>
      <c r="P4642" s="162"/>
      <c r="Q4642" s="472"/>
      <c r="R4642" s="372"/>
      <c r="S4642" s="55"/>
      <c r="T4642" s="319"/>
      <c r="U4642" s="372"/>
      <c r="V4642" s="162"/>
      <c r="W4642" s="162"/>
      <c r="X4642" s="369"/>
      <c r="Y4642" s="369"/>
      <c r="Z4642" s="369"/>
      <c r="AA4642" s="369"/>
      <c r="AB4642" s="369"/>
      <c r="AC4642" s="369"/>
      <c r="AD4642" s="369"/>
      <c r="AE4642" s="369"/>
      <c r="AF4642" s="369"/>
      <c r="AG4642" s="369"/>
      <c r="AH4642" s="369"/>
      <c r="AI4642" s="369"/>
      <c r="AJ4642" s="369"/>
      <c r="AK4642" s="369"/>
      <c r="AL4642" s="369"/>
      <c r="AM4642" s="369"/>
      <c r="AN4642" s="369"/>
      <c r="AO4642" s="369"/>
      <c r="AP4642" s="369"/>
      <c r="AQ4642" s="369"/>
      <c r="AR4642" s="369"/>
      <c r="AS4642" s="369"/>
      <c r="AT4642" s="369"/>
      <c r="AU4642" s="369"/>
      <c r="AV4642" s="369"/>
      <c r="AW4642" s="369"/>
      <c r="AX4642" s="369"/>
      <c r="AY4642" s="369"/>
      <c r="AZ4642" s="369"/>
      <c r="BA4642" s="369"/>
      <c r="BB4642" s="369"/>
      <c r="BC4642" s="369"/>
      <c r="BD4642" s="369"/>
      <c r="BE4642" s="369"/>
      <c r="BF4642" s="369"/>
      <c r="BG4642" s="369"/>
      <c r="BH4642" s="369"/>
      <c r="BI4642" s="369"/>
      <c r="BJ4642" s="369"/>
      <c r="BK4642" s="141"/>
    </row>
    <row r="4643" ht="33.0" customHeight="1">
      <c r="A4643" s="253">
        <v>4645.0</v>
      </c>
      <c r="B4643" s="151"/>
      <c r="C4643" s="212" t="s">
        <v>27237</v>
      </c>
      <c r="D4643" s="253" t="s">
        <v>27238</v>
      </c>
      <c r="E4643" s="151"/>
      <c r="F4643" s="342" t="s">
        <v>27239</v>
      </c>
      <c r="G4643" s="148"/>
      <c r="H4643" s="253" t="s">
        <v>27240</v>
      </c>
      <c r="I4643" s="57"/>
      <c r="J4643" s="57"/>
      <c r="K4643" s="457" t="s">
        <v>27241</v>
      </c>
      <c r="L4643" s="520">
        <v>43105.0</v>
      </c>
      <c r="M4643" s="156"/>
      <c r="N4643" s="156"/>
      <c r="O4643" s="148"/>
      <c r="P4643" s="148"/>
      <c r="Q4643" s="158"/>
      <c r="R4643" s="156"/>
      <c r="S4643" s="29"/>
      <c r="T4643" s="151"/>
      <c r="U4643" s="523" t="s">
        <v>23164</v>
      </c>
      <c r="V4643" s="148"/>
      <c r="W4643" s="148"/>
      <c r="X4643" s="150"/>
      <c r="Y4643" s="150"/>
      <c r="Z4643" s="150"/>
      <c r="AA4643" s="150"/>
      <c r="AB4643" s="150"/>
      <c r="AC4643" s="150"/>
      <c r="AD4643" s="150"/>
      <c r="AE4643" s="150"/>
      <c r="AF4643" s="150"/>
      <c r="AG4643" s="150"/>
      <c r="AH4643" s="150"/>
      <c r="AI4643" s="150"/>
      <c r="AJ4643" s="150"/>
      <c r="AK4643" s="150"/>
      <c r="AL4643" s="150"/>
      <c r="AM4643" s="150"/>
      <c r="AN4643" s="150"/>
      <c r="AO4643" s="150"/>
      <c r="AP4643" s="150"/>
      <c r="AQ4643" s="150"/>
      <c r="AR4643" s="150"/>
      <c r="AS4643" s="150"/>
      <c r="AT4643" s="150"/>
      <c r="AU4643" s="150"/>
      <c r="AV4643" s="150"/>
      <c r="AW4643" s="150"/>
      <c r="AX4643" s="150"/>
      <c r="AY4643" s="150"/>
      <c r="AZ4643" s="150"/>
      <c r="BA4643" s="150"/>
      <c r="BB4643" s="150"/>
      <c r="BC4643" s="150"/>
      <c r="BD4643" s="150"/>
      <c r="BE4643" s="150"/>
      <c r="BF4643" s="150"/>
      <c r="BG4643" s="150"/>
      <c r="BH4643" s="150"/>
      <c r="BI4643" s="150"/>
      <c r="BJ4643" s="150"/>
      <c r="BK4643" s="164"/>
    </row>
    <row r="4644" ht="33.0" customHeight="1">
      <c r="A4644" s="253">
        <v>4646.0</v>
      </c>
      <c r="B4644" s="151"/>
      <c r="C4644" s="212" t="s">
        <v>27242</v>
      </c>
      <c r="D4644" s="253" t="s">
        <v>27243</v>
      </c>
      <c r="E4644" s="151"/>
      <c r="F4644" s="342" t="s">
        <v>26971</v>
      </c>
      <c r="G4644" s="148"/>
      <c r="H4644" s="253" t="s">
        <v>27244</v>
      </c>
      <c r="I4644" s="57"/>
      <c r="J4644" s="57"/>
      <c r="K4644" s="457" t="s">
        <v>27245</v>
      </c>
      <c r="L4644" s="520">
        <v>43476.0</v>
      </c>
      <c r="M4644" s="156"/>
      <c r="N4644" s="156"/>
      <c r="O4644" s="148"/>
      <c r="P4644" s="148"/>
      <c r="Q4644" s="158"/>
      <c r="R4644" s="156"/>
      <c r="S4644" s="29"/>
      <c r="T4644" s="151"/>
      <c r="U4644" s="523" t="s">
        <v>23164</v>
      </c>
      <c r="V4644" s="148"/>
      <c r="W4644" s="148"/>
      <c r="X4644" s="150"/>
      <c r="Y4644" s="150"/>
      <c r="Z4644" s="150"/>
      <c r="AA4644" s="150"/>
      <c r="AB4644" s="150"/>
      <c r="AC4644" s="150"/>
      <c r="AD4644" s="150"/>
      <c r="AE4644" s="150"/>
      <c r="AF4644" s="150"/>
      <c r="AG4644" s="150"/>
      <c r="AH4644" s="150"/>
      <c r="AI4644" s="150"/>
      <c r="AJ4644" s="150"/>
      <c r="AK4644" s="150"/>
      <c r="AL4644" s="150"/>
      <c r="AM4644" s="150"/>
      <c r="AN4644" s="150"/>
      <c r="AO4644" s="150"/>
      <c r="AP4644" s="150"/>
      <c r="AQ4644" s="150"/>
      <c r="AR4644" s="150"/>
      <c r="AS4644" s="150"/>
      <c r="AT4644" s="150"/>
      <c r="AU4644" s="150"/>
      <c r="AV4644" s="150"/>
      <c r="AW4644" s="150"/>
      <c r="AX4644" s="150"/>
      <c r="AY4644" s="150"/>
      <c r="AZ4644" s="150"/>
      <c r="BA4644" s="150"/>
      <c r="BB4644" s="150"/>
      <c r="BC4644" s="150"/>
      <c r="BD4644" s="150"/>
      <c r="BE4644" s="150"/>
      <c r="BF4644" s="150"/>
      <c r="BG4644" s="150"/>
      <c r="BH4644" s="150"/>
      <c r="BI4644" s="150"/>
      <c r="BJ4644" s="150"/>
      <c r="BK4644" s="164"/>
    </row>
    <row r="4645" ht="33.0" customHeight="1">
      <c r="A4645" s="362">
        <v>4647.0</v>
      </c>
      <c r="B4645" s="127"/>
      <c r="C4645" s="283" t="s">
        <v>27246</v>
      </c>
      <c r="D4645" s="362" t="s">
        <v>27247</v>
      </c>
      <c r="E4645" s="127"/>
      <c r="F4645" s="365" t="s">
        <v>15401</v>
      </c>
      <c r="G4645" s="126"/>
      <c r="H4645" s="362" t="s">
        <v>27248</v>
      </c>
      <c r="I4645" s="100"/>
      <c r="J4645" s="100"/>
      <c r="K4645" s="480" t="s">
        <v>27249</v>
      </c>
      <c r="L4645" s="540">
        <v>43476.0</v>
      </c>
      <c r="M4645" s="132"/>
      <c r="N4645" s="132"/>
      <c r="O4645" s="126"/>
      <c r="P4645" s="126"/>
      <c r="Q4645" s="136"/>
      <c r="R4645" s="132"/>
      <c r="S4645" s="138"/>
      <c r="T4645" s="127"/>
      <c r="U4645" s="524" t="s">
        <v>26509</v>
      </c>
      <c r="V4645" s="126"/>
      <c r="W4645" s="126"/>
      <c r="X4645" s="89"/>
      <c r="Y4645" s="89"/>
      <c r="Z4645" s="89"/>
      <c r="AA4645" s="89"/>
      <c r="AB4645" s="89"/>
      <c r="AC4645" s="89"/>
      <c r="AD4645" s="89"/>
      <c r="AE4645" s="89"/>
      <c r="AF4645" s="89"/>
      <c r="AG4645" s="89"/>
      <c r="AH4645" s="89"/>
      <c r="AI4645" s="89"/>
      <c r="AJ4645" s="89"/>
      <c r="AK4645" s="89"/>
      <c r="AL4645" s="89"/>
      <c r="AM4645" s="89"/>
      <c r="AN4645" s="89"/>
      <c r="AO4645" s="89"/>
      <c r="AP4645" s="89"/>
      <c r="AQ4645" s="89"/>
      <c r="AR4645" s="89"/>
      <c r="AS4645" s="89"/>
      <c r="AT4645" s="89"/>
      <c r="AU4645" s="89"/>
      <c r="AV4645" s="89"/>
      <c r="AW4645" s="89"/>
      <c r="AX4645" s="89"/>
      <c r="AY4645" s="89"/>
      <c r="AZ4645" s="89"/>
      <c r="BA4645" s="89"/>
      <c r="BB4645" s="89"/>
      <c r="BC4645" s="89"/>
      <c r="BD4645" s="89"/>
      <c r="BE4645" s="89"/>
      <c r="BF4645" s="89"/>
      <c r="BG4645" s="89"/>
      <c r="BH4645" s="89"/>
      <c r="BI4645" s="89"/>
      <c r="BJ4645" s="89"/>
      <c r="BK4645" s="169"/>
    </row>
    <row r="4646" ht="33.0" customHeight="1">
      <c r="A4646" s="253">
        <v>4648.0</v>
      </c>
      <c r="B4646" s="151"/>
      <c r="C4646" s="212" t="s">
        <v>27250</v>
      </c>
      <c r="D4646" s="253" t="s">
        <v>27251</v>
      </c>
      <c r="E4646" s="151"/>
      <c r="F4646" s="150"/>
      <c r="G4646" s="148"/>
      <c r="H4646" s="253" t="s">
        <v>27252</v>
      </c>
      <c r="I4646" s="57"/>
      <c r="J4646" s="57"/>
      <c r="K4646" s="457" t="s">
        <v>27253</v>
      </c>
      <c r="L4646" s="520">
        <v>43479.0</v>
      </c>
      <c r="M4646" s="156"/>
      <c r="N4646" s="156"/>
      <c r="O4646" s="148"/>
      <c r="P4646" s="148"/>
      <c r="Q4646" s="158"/>
      <c r="R4646" s="156"/>
      <c r="S4646" s="29"/>
      <c r="T4646" s="151"/>
      <c r="U4646" s="523" t="s">
        <v>23849</v>
      </c>
      <c r="V4646" s="148"/>
      <c r="W4646" s="148"/>
      <c r="X4646" s="150"/>
      <c r="Y4646" s="150"/>
      <c r="Z4646" s="150"/>
      <c r="AA4646" s="150"/>
      <c r="AB4646" s="150"/>
      <c r="AC4646" s="150"/>
      <c r="AD4646" s="150"/>
      <c r="AE4646" s="150"/>
      <c r="AF4646" s="150"/>
      <c r="AG4646" s="150"/>
      <c r="AH4646" s="150"/>
      <c r="AI4646" s="150"/>
      <c r="AJ4646" s="150"/>
      <c r="AK4646" s="150"/>
      <c r="AL4646" s="150"/>
      <c r="AM4646" s="150"/>
      <c r="AN4646" s="150"/>
      <c r="AO4646" s="150"/>
      <c r="AP4646" s="150"/>
      <c r="AQ4646" s="150"/>
      <c r="AR4646" s="150"/>
      <c r="AS4646" s="150"/>
      <c r="AT4646" s="150"/>
      <c r="AU4646" s="150"/>
      <c r="AV4646" s="150"/>
      <c r="AW4646" s="150"/>
      <c r="AX4646" s="150"/>
      <c r="AY4646" s="150"/>
      <c r="AZ4646" s="150"/>
      <c r="BA4646" s="150"/>
      <c r="BB4646" s="150"/>
      <c r="BC4646" s="150"/>
      <c r="BD4646" s="150"/>
      <c r="BE4646" s="150"/>
      <c r="BF4646" s="150"/>
      <c r="BG4646" s="150"/>
      <c r="BH4646" s="150"/>
      <c r="BI4646" s="150"/>
      <c r="BJ4646" s="150"/>
      <c r="BK4646" s="164"/>
    </row>
    <row r="4647" ht="33.0" customHeight="1">
      <c r="A4647" s="253">
        <v>4649.0</v>
      </c>
      <c r="B4647" s="151"/>
      <c r="C4647" s="212" t="s">
        <v>27254</v>
      </c>
      <c r="D4647" s="253" t="s">
        <v>27255</v>
      </c>
      <c r="E4647" s="151"/>
      <c r="F4647" s="342" t="s">
        <v>27256</v>
      </c>
      <c r="G4647" s="148"/>
      <c r="H4647" s="253" t="s">
        <v>875</v>
      </c>
      <c r="I4647" s="57"/>
      <c r="J4647" s="57"/>
      <c r="K4647" s="457" t="s">
        <v>27257</v>
      </c>
      <c r="L4647" s="520">
        <v>43479.0</v>
      </c>
      <c r="M4647" s="285" t="s">
        <v>27258</v>
      </c>
      <c r="N4647" s="156"/>
      <c r="O4647" s="148"/>
      <c r="P4647" s="148"/>
      <c r="Q4647" s="158"/>
      <c r="R4647" s="156"/>
      <c r="S4647" s="29"/>
      <c r="T4647" s="151"/>
      <c r="U4647" s="523" t="s">
        <v>27259</v>
      </c>
      <c r="V4647" s="148"/>
      <c r="W4647" s="148"/>
      <c r="X4647" s="150"/>
      <c r="Y4647" s="150"/>
      <c r="Z4647" s="150"/>
      <c r="AA4647" s="150"/>
      <c r="AB4647" s="150"/>
      <c r="AC4647" s="150"/>
      <c r="AD4647" s="150"/>
      <c r="AE4647" s="150"/>
      <c r="AF4647" s="150"/>
      <c r="AG4647" s="150"/>
      <c r="AH4647" s="150"/>
      <c r="AI4647" s="150"/>
      <c r="AJ4647" s="150"/>
      <c r="AK4647" s="150"/>
      <c r="AL4647" s="150"/>
      <c r="AM4647" s="150"/>
      <c r="AN4647" s="150"/>
      <c r="AO4647" s="150"/>
      <c r="AP4647" s="150"/>
      <c r="AQ4647" s="150"/>
      <c r="AR4647" s="150"/>
      <c r="AS4647" s="150"/>
      <c r="AT4647" s="150"/>
      <c r="AU4647" s="150"/>
      <c r="AV4647" s="150"/>
      <c r="AW4647" s="150"/>
      <c r="AX4647" s="150"/>
      <c r="AY4647" s="150"/>
      <c r="AZ4647" s="150"/>
      <c r="BA4647" s="150"/>
      <c r="BB4647" s="150"/>
      <c r="BC4647" s="150"/>
      <c r="BD4647" s="150"/>
      <c r="BE4647" s="150"/>
      <c r="BF4647" s="150"/>
      <c r="BG4647" s="150"/>
      <c r="BH4647" s="150"/>
      <c r="BI4647" s="150"/>
      <c r="BJ4647" s="150"/>
      <c r="BK4647" s="164"/>
    </row>
    <row r="4648" ht="33.0" customHeight="1">
      <c r="A4648" s="362">
        <v>4650.0</v>
      </c>
      <c r="B4648" s="127"/>
      <c r="C4648" s="283" t="s">
        <v>27260</v>
      </c>
      <c r="D4648" s="362" t="s">
        <v>27261</v>
      </c>
      <c r="E4648" s="127"/>
      <c r="F4648" s="365" t="s">
        <v>27262</v>
      </c>
      <c r="G4648" s="126"/>
      <c r="H4648" s="362" t="s">
        <v>27263</v>
      </c>
      <c r="I4648" s="100"/>
      <c r="J4648" s="100"/>
      <c r="K4648" s="480" t="s">
        <v>27264</v>
      </c>
      <c r="L4648" s="480" t="s">
        <v>27265</v>
      </c>
      <c r="M4648" s="519" t="s">
        <v>27266</v>
      </c>
      <c r="N4648" s="132"/>
      <c r="O4648" s="126"/>
      <c r="P4648" s="126"/>
      <c r="Q4648" s="136"/>
      <c r="R4648" s="132"/>
      <c r="S4648" s="138"/>
      <c r="T4648" s="127"/>
      <c r="U4648" s="524" t="s">
        <v>26686</v>
      </c>
      <c r="V4648" s="126"/>
      <c r="W4648" s="126"/>
      <c r="X4648" s="89"/>
      <c r="Y4648" s="89"/>
      <c r="Z4648" s="89"/>
      <c r="AA4648" s="89"/>
      <c r="AB4648" s="89"/>
      <c r="AC4648" s="89"/>
      <c r="AD4648" s="89"/>
      <c r="AE4648" s="89"/>
      <c r="AF4648" s="89"/>
      <c r="AG4648" s="89"/>
      <c r="AH4648" s="89"/>
      <c r="AI4648" s="89"/>
      <c r="AJ4648" s="89"/>
      <c r="AK4648" s="89"/>
      <c r="AL4648" s="89"/>
      <c r="AM4648" s="89"/>
      <c r="AN4648" s="89"/>
      <c r="AO4648" s="89"/>
      <c r="AP4648" s="89"/>
      <c r="AQ4648" s="89"/>
      <c r="AR4648" s="89"/>
      <c r="AS4648" s="89"/>
      <c r="AT4648" s="89"/>
      <c r="AU4648" s="89"/>
      <c r="AV4648" s="89"/>
      <c r="AW4648" s="89"/>
      <c r="AX4648" s="89"/>
      <c r="AY4648" s="89"/>
      <c r="AZ4648" s="89"/>
      <c r="BA4648" s="89"/>
      <c r="BB4648" s="89"/>
      <c r="BC4648" s="89"/>
      <c r="BD4648" s="89"/>
      <c r="BE4648" s="89"/>
      <c r="BF4648" s="89"/>
      <c r="BG4648" s="89"/>
      <c r="BH4648" s="89"/>
      <c r="BI4648" s="89"/>
      <c r="BJ4648" s="89"/>
      <c r="BK4648" s="169"/>
    </row>
    <row r="4649" ht="33.0" customHeight="1">
      <c r="A4649" s="362">
        <v>4651.0</v>
      </c>
      <c r="B4649" s="127"/>
      <c r="C4649" s="283" t="s">
        <v>27267</v>
      </c>
      <c r="D4649" s="362" t="s">
        <v>27268</v>
      </c>
      <c r="E4649" s="127"/>
      <c r="F4649" s="365" t="s">
        <v>27269</v>
      </c>
      <c r="G4649" s="126"/>
      <c r="H4649" s="362" t="s">
        <v>27270</v>
      </c>
      <c r="I4649" s="100"/>
      <c r="J4649" s="100"/>
      <c r="K4649" s="480" t="s">
        <v>27271</v>
      </c>
      <c r="L4649" s="480" t="s">
        <v>26577</v>
      </c>
      <c r="M4649" s="519" t="s">
        <v>27272</v>
      </c>
      <c r="N4649" s="132"/>
      <c r="O4649" s="126"/>
      <c r="P4649" s="126"/>
      <c r="Q4649" s="136"/>
      <c r="R4649" s="132"/>
      <c r="S4649" s="138"/>
      <c r="T4649" s="127"/>
      <c r="U4649" s="524" t="s">
        <v>24695</v>
      </c>
      <c r="V4649" s="126"/>
      <c r="W4649" s="126"/>
      <c r="X4649" s="89"/>
      <c r="Y4649" s="89"/>
      <c r="Z4649" s="89"/>
      <c r="AA4649" s="89"/>
      <c r="AB4649" s="89"/>
      <c r="AC4649" s="89"/>
      <c r="AD4649" s="89"/>
      <c r="AE4649" s="89"/>
      <c r="AF4649" s="89"/>
      <c r="AG4649" s="89"/>
      <c r="AH4649" s="89"/>
      <c r="AI4649" s="89"/>
      <c r="AJ4649" s="89"/>
      <c r="AK4649" s="89"/>
      <c r="AL4649" s="89"/>
      <c r="AM4649" s="89"/>
      <c r="AN4649" s="89"/>
      <c r="AO4649" s="89"/>
      <c r="AP4649" s="89"/>
      <c r="AQ4649" s="89"/>
      <c r="AR4649" s="89"/>
      <c r="AS4649" s="89"/>
      <c r="AT4649" s="89"/>
      <c r="AU4649" s="89"/>
      <c r="AV4649" s="89"/>
      <c r="AW4649" s="89"/>
      <c r="AX4649" s="89"/>
      <c r="AY4649" s="89"/>
      <c r="AZ4649" s="89"/>
      <c r="BA4649" s="89"/>
      <c r="BB4649" s="89"/>
      <c r="BC4649" s="89"/>
      <c r="BD4649" s="89"/>
      <c r="BE4649" s="89"/>
      <c r="BF4649" s="89"/>
      <c r="BG4649" s="89"/>
      <c r="BH4649" s="89"/>
      <c r="BI4649" s="89"/>
      <c r="BJ4649" s="89"/>
      <c r="BK4649" s="169"/>
    </row>
    <row r="4650" ht="33.0" customHeight="1">
      <c r="A4650" s="362">
        <v>4652.0</v>
      </c>
      <c r="B4650" s="127"/>
      <c r="C4650" s="283" t="s">
        <v>22423</v>
      </c>
      <c r="D4650" s="362" t="s">
        <v>27273</v>
      </c>
      <c r="E4650" s="127"/>
      <c r="F4650" s="365" t="s">
        <v>27274</v>
      </c>
      <c r="G4650" s="126"/>
      <c r="H4650" s="362" t="s">
        <v>27275</v>
      </c>
      <c r="I4650" s="100"/>
      <c r="J4650" s="100"/>
      <c r="K4650" s="480" t="s">
        <v>27276</v>
      </c>
      <c r="L4650" s="480" t="s">
        <v>26787</v>
      </c>
      <c r="M4650" s="519" t="s">
        <v>27277</v>
      </c>
      <c r="N4650" s="132"/>
      <c r="O4650" s="126"/>
      <c r="P4650" s="126"/>
      <c r="Q4650" s="136"/>
      <c r="R4650" s="132"/>
      <c r="S4650" s="138"/>
      <c r="T4650" s="127"/>
      <c r="U4650" s="132"/>
      <c r="V4650" s="126"/>
      <c r="W4650" s="126"/>
      <c r="X4650" s="89"/>
      <c r="Y4650" s="89"/>
      <c r="Z4650" s="89"/>
      <c r="AA4650" s="89"/>
      <c r="AB4650" s="89"/>
      <c r="AC4650" s="89"/>
      <c r="AD4650" s="89"/>
      <c r="AE4650" s="89"/>
      <c r="AF4650" s="89"/>
      <c r="AG4650" s="89"/>
      <c r="AH4650" s="89"/>
      <c r="AI4650" s="89"/>
      <c r="AJ4650" s="89"/>
      <c r="AK4650" s="89"/>
      <c r="AL4650" s="89"/>
      <c r="AM4650" s="89"/>
      <c r="AN4650" s="89"/>
      <c r="AO4650" s="89"/>
      <c r="AP4650" s="89"/>
      <c r="AQ4650" s="89"/>
      <c r="AR4650" s="89"/>
      <c r="AS4650" s="89"/>
      <c r="AT4650" s="89"/>
      <c r="AU4650" s="89"/>
      <c r="AV4650" s="89"/>
      <c r="AW4650" s="89"/>
      <c r="AX4650" s="89"/>
      <c r="AY4650" s="89"/>
      <c r="AZ4650" s="89"/>
      <c r="BA4650" s="89"/>
      <c r="BB4650" s="89"/>
      <c r="BC4650" s="89"/>
      <c r="BD4650" s="89"/>
      <c r="BE4650" s="89"/>
      <c r="BF4650" s="89"/>
      <c r="BG4650" s="89"/>
      <c r="BH4650" s="89"/>
      <c r="BI4650" s="89"/>
      <c r="BJ4650" s="89"/>
      <c r="BK4650" s="169"/>
    </row>
    <row r="4651" ht="33.0" customHeight="1">
      <c r="A4651" s="362">
        <v>4653.0</v>
      </c>
      <c r="B4651" s="127"/>
      <c r="C4651" s="283" t="s">
        <v>27278</v>
      </c>
      <c r="D4651" s="362" t="s">
        <v>27279</v>
      </c>
      <c r="E4651" s="127"/>
      <c r="F4651" s="365" t="s">
        <v>27280</v>
      </c>
      <c r="G4651" s="126"/>
      <c r="H4651" s="362" t="s">
        <v>27281</v>
      </c>
      <c r="I4651" s="100"/>
      <c r="J4651" s="100"/>
      <c r="K4651" s="480" t="s">
        <v>27282</v>
      </c>
      <c r="L4651" s="480" t="s">
        <v>27283</v>
      </c>
      <c r="M4651" s="519" t="s">
        <v>27284</v>
      </c>
      <c r="N4651" s="132"/>
      <c r="O4651" s="126"/>
      <c r="P4651" s="126"/>
      <c r="Q4651" s="136"/>
      <c r="R4651" s="132"/>
      <c r="S4651" s="138"/>
      <c r="T4651" s="127"/>
      <c r="U4651" s="524" t="s">
        <v>27285</v>
      </c>
      <c r="V4651" s="126"/>
      <c r="W4651" s="126"/>
      <c r="X4651" s="89"/>
      <c r="Y4651" s="89"/>
      <c r="Z4651" s="89"/>
      <c r="AA4651" s="89"/>
      <c r="AB4651" s="89"/>
      <c r="AC4651" s="89"/>
      <c r="AD4651" s="89"/>
      <c r="AE4651" s="89"/>
      <c r="AF4651" s="89"/>
      <c r="AG4651" s="89"/>
      <c r="AH4651" s="89"/>
      <c r="AI4651" s="89"/>
      <c r="AJ4651" s="89"/>
      <c r="AK4651" s="89"/>
      <c r="AL4651" s="89"/>
      <c r="AM4651" s="89"/>
      <c r="AN4651" s="89"/>
      <c r="AO4651" s="89"/>
      <c r="AP4651" s="89"/>
      <c r="AQ4651" s="89"/>
      <c r="AR4651" s="89"/>
      <c r="AS4651" s="89"/>
      <c r="AT4651" s="89"/>
      <c r="AU4651" s="89"/>
      <c r="AV4651" s="89"/>
      <c r="AW4651" s="89"/>
      <c r="AX4651" s="89"/>
      <c r="AY4651" s="89"/>
      <c r="AZ4651" s="89"/>
      <c r="BA4651" s="89"/>
      <c r="BB4651" s="89"/>
      <c r="BC4651" s="89"/>
      <c r="BD4651" s="89"/>
      <c r="BE4651" s="89"/>
      <c r="BF4651" s="89"/>
      <c r="BG4651" s="89"/>
      <c r="BH4651" s="89"/>
      <c r="BI4651" s="89"/>
      <c r="BJ4651" s="89"/>
      <c r="BK4651" s="169"/>
    </row>
    <row r="4652" ht="33.0" customHeight="1">
      <c r="A4652" s="253">
        <v>4654.0</v>
      </c>
      <c r="B4652" s="151"/>
      <c r="C4652" s="212" t="s">
        <v>27286</v>
      </c>
      <c r="D4652" s="253" t="s">
        <v>27287</v>
      </c>
      <c r="E4652" s="151"/>
      <c r="F4652" s="342" t="s">
        <v>27288</v>
      </c>
      <c r="G4652" s="148"/>
      <c r="H4652" s="253" t="s">
        <v>27289</v>
      </c>
      <c r="I4652" s="57"/>
      <c r="J4652" s="57"/>
      <c r="K4652" s="457" t="s">
        <v>27290</v>
      </c>
      <c r="L4652" s="457" t="s">
        <v>26577</v>
      </c>
      <c r="M4652" s="285" t="s">
        <v>27291</v>
      </c>
      <c r="N4652" s="156"/>
      <c r="O4652" s="148"/>
      <c r="P4652" s="148"/>
      <c r="Q4652" s="158"/>
      <c r="R4652" s="156"/>
      <c r="S4652" s="29"/>
      <c r="T4652" s="151"/>
      <c r="U4652" s="523" t="s">
        <v>23849</v>
      </c>
      <c r="V4652" s="148"/>
      <c r="W4652" s="148"/>
      <c r="X4652" s="150"/>
      <c r="Y4652" s="150"/>
      <c r="Z4652" s="150"/>
      <c r="AA4652" s="150"/>
      <c r="AB4652" s="150"/>
      <c r="AC4652" s="150"/>
      <c r="AD4652" s="150"/>
      <c r="AE4652" s="150"/>
      <c r="AF4652" s="150"/>
      <c r="AG4652" s="150"/>
      <c r="AH4652" s="150"/>
      <c r="AI4652" s="150"/>
      <c r="AJ4652" s="150"/>
      <c r="AK4652" s="150"/>
      <c r="AL4652" s="150"/>
      <c r="AM4652" s="150"/>
      <c r="AN4652" s="150"/>
      <c r="AO4652" s="150"/>
      <c r="AP4652" s="150"/>
      <c r="AQ4652" s="150"/>
      <c r="AR4652" s="150"/>
      <c r="AS4652" s="150"/>
      <c r="AT4652" s="150"/>
      <c r="AU4652" s="150"/>
      <c r="AV4652" s="150"/>
      <c r="AW4652" s="150"/>
      <c r="AX4652" s="150"/>
      <c r="AY4652" s="150"/>
      <c r="AZ4652" s="150"/>
      <c r="BA4652" s="150"/>
      <c r="BB4652" s="150"/>
      <c r="BC4652" s="150"/>
      <c r="BD4652" s="150"/>
      <c r="BE4652" s="150"/>
      <c r="BF4652" s="150"/>
      <c r="BG4652" s="150"/>
      <c r="BH4652" s="150"/>
      <c r="BI4652" s="150"/>
      <c r="BJ4652" s="150"/>
      <c r="BK4652" s="164"/>
    </row>
    <row r="4653" ht="33.0" customHeight="1">
      <c r="A4653" s="253">
        <v>4655.0</v>
      </c>
      <c r="B4653" s="151"/>
      <c r="C4653" s="212" t="s">
        <v>27292</v>
      </c>
      <c r="D4653" s="253" t="s">
        <v>27293</v>
      </c>
      <c r="E4653" s="151"/>
      <c r="F4653" s="342" t="s">
        <v>27294</v>
      </c>
      <c r="G4653" s="148"/>
      <c r="H4653" s="253" t="s">
        <v>27295</v>
      </c>
      <c r="I4653" s="57"/>
      <c r="J4653" s="57"/>
      <c r="K4653" s="457" t="s">
        <v>27296</v>
      </c>
      <c r="L4653" s="457" t="s">
        <v>26577</v>
      </c>
      <c r="M4653" s="285" t="s">
        <v>27297</v>
      </c>
      <c r="N4653" s="156"/>
      <c r="O4653" s="148"/>
      <c r="P4653" s="148"/>
      <c r="Q4653" s="158"/>
      <c r="R4653" s="156"/>
      <c r="S4653" s="29"/>
      <c r="T4653" s="151"/>
      <c r="U4653" s="523" t="s">
        <v>24813</v>
      </c>
      <c r="V4653" s="148"/>
      <c r="W4653" s="148"/>
      <c r="X4653" s="150"/>
      <c r="Y4653" s="150"/>
      <c r="Z4653" s="150"/>
      <c r="AA4653" s="150"/>
      <c r="AB4653" s="150"/>
      <c r="AC4653" s="150"/>
      <c r="AD4653" s="150"/>
      <c r="AE4653" s="150"/>
      <c r="AF4653" s="150"/>
      <c r="AG4653" s="150"/>
      <c r="AH4653" s="150"/>
      <c r="AI4653" s="150"/>
      <c r="AJ4653" s="150"/>
      <c r="AK4653" s="150"/>
      <c r="AL4653" s="150"/>
      <c r="AM4653" s="150"/>
      <c r="AN4653" s="150"/>
      <c r="AO4653" s="150"/>
      <c r="AP4653" s="150"/>
      <c r="AQ4653" s="150"/>
      <c r="AR4653" s="150"/>
      <c r="AS4653" s="150"/>
      <c r="AT4653" s="150"/>
      <c r="AU4653" s="150"/>
      <c r="AV4653" s="150"/>
      <c r="AW4653" s="150"/>
      <c r="AX4653" s="150"/>
      <c r="AY4653" s="150"/>
      <c r="AZ4653" s="150"/>
      <c r="BA4653" s="150"/>
      <c r="BB4653" s="150"/>
      <c r="BC4653" s="150"/>
      <c r="BD4653" s="150"/>
      <c r="BE4653" s="150"/>
      <c r="BF4653" s="150"/>
      <c r="BG4653" s="150"/>
      <c r="BH4653" s="150"/>
      <c r="BI4653" s="150"/>
      <c r="BJ4653" s="150"/>
      <c r="BK4653" s="164"/>
    </row>
    <row r="4654" ht="33.0" customHeight="1">
      <c r="A4654" s="362">
        <v>4656.0</v>
      </c>
      <c r="B4654" s="127"/>
      <c r="C4654" s="283" t="s">
        <v>26161</v>
      </c>
      <c r="D4654" s="362" t="s">
        <v>27298</v>
      </c>
      <c r="E4654" s="127"/>
      <c r="F4654" s="365" t="s">
        <v>27299</v>
      </c>
      <c r="G4654" s="126"/>
      <c r="H4654" s="362" t="s">
        <v>27300</v>
      </c>
      <c r="I4654" s="100"/>
      <c r="J4654" s="100"/>
      <c r="K4654" s="480" t="s">
        <v>27301</v>
      </c>
      <c r="L4654" s="480" t="s">
        <v>26704</v>
      </c>
      <c r="M4654" s="519" t="s">
        <v>27302</v>
      </c>
      <c r="N4654" s="132"/>
      <c r="O4654" s="126"/>
      <c r="P4654" s="126"/>
      <c r="Q4654" s="136"/>
      <c r="R4654" s="132"/>
      <c r="S4654" s="138"/>
      <c r="T4654" s="127"/>
      <c r="U4654" s="524" t="s">
        <v>27303</v>
      </c>
      <c r="V4654" s="126"/>
      <c r="W4654" s="126"/>
      <c r="X4654" s="89"/>
      <c r="Y4654" s="89"/>
      <c r="Z4654" s="89"/>
      <c r="AA4654" s="89"/>
      <c r="AB4654" s="89"/>
      <c r="AC4654" s="89"/>
      <c r="AD4654" s="89"/>
      <c r="AE4654" s="89"/>
      <c r="AF4654" s="89"/>
      <c r="AG4654" s="89"/>
      <c r="AH4654" s="89"/>
      <c r="AI4654" s="89"/>
      <c r="AJ4654" s="89"/>
      <c r="AK4654" s="89"/>
      <c r="AL4654" s="89"/>
      <c r="AM4654" s="89"/>
      <c r="AN4654" s="89"/>
      <c r="AO4654" s="89"/>
      <c r="AP4654" s="89"/>
      <c r="AQ4654" s="89"/>
      <c r="AR4654" s="89"/>
      <c r="AS4654" s="89"/>
      <c r="AT4654" s="89"/>
      <c r="AU4654" s="89"/>
      <c r="AV4654" s="89"/>
      <c r="AW4654" s="89"/>
      <c r="AX4654" s="89"/>
      <c r="AY4654" s="89"/>
      <c r="AZ4654" s="89"/>
      <c r="BA4654" s="89"/>
      <c r="BB4654" s="89"/>
      <c r="BC4654" s="89"/>
      <c r="BD4654" s="89"/>
      <c r="BE4654" s="89"/>
      <c r="BF4654" s="89"/>
      <c r="BG4654" s="89"/>
      <c r="BH4654" s="89"/>
      <c r="BI4654" s="89"/>
      <c r="BJ4654" s="89"/>
      <c r="BK4654" s="169"/>
    </row>
    <row r="4655" ht="33.0" customHeight="1">
      <c r="A4655" s="253">
        <v>4657.0</v>
      </c>
      <c r="B4655" s="151"/>
      <c r="C4655" s="212" t="s">
        <v>25636</v>
      </c>
      <c r="D4655" s="253" t="s">
        <v>27304</v>
      </c>
      <c r="E4655" s="151"/>
      <c r="F4655" s="342" t="s">
        <v>26071</v>
      </c>
      <c r="G4655" s="148"/>
      <c r="H4655" s="253" t="s">
        <v>26072</v>
      </c>
      <c r="I4655" s="57"/>
      <c r="J4655" s="57"/>
      <c r="K4655" s="457" t="s">
        <v>27223</v>
      </c>
      <c r="L4655" s="457" t="s">
        <v>26577</v>
      </c>
      <c r="M4655" s="285" t="s">
        <v>27305</v>
      </c>
      <c r="N4655" s="156"/>
      <c r="O4655" s="148"/>
      <c r="P4655" s="148"/>
      <c r="Q4655" s="158"/>
      <c r="R4655" s="156"/>
      <c r="S4655" s="29"/>
      <c r="T4655" s="151"/>
      <c r="U4655" s="523" t="s">
        <v>12283</v>
      </c>
      <c r="V4655" s="148"/>
      <c r="W4655" s="148"/>
      <c r="X4655" s="150"/>
      <c r="Y4655" s="150"/>
      <c r="Z4655" s="150"/>
      <c r="AA4655" s="150"/>
      <c r="AB4655" s="150"/>
      <c r="AC4655" s="150"/>
      <c r="AD4655" s="150"/>
      <c r="AE4655" s="150"/>
      <c r="AF4655" s="150"/>
      <c r="AG4655" s="150"/>
      <c r="AH4655" s="150"/>
      <c r="AI4655" s="150"/>
      <c r="AJ4655" s="150"/>
      <c r="AK4655" s="150"/>
      <c r="AL4655" s="150"/>
      <c r="AM4655" s="150"/>
      <c r="AN4655" s="150"/>
      <c r="AO4655" s="150"/>
      <c r="AP4655" s="150"/>
      <c r="AQ4655" s="150"/>
      <c r="AR4655" s="150"/>
      <c r="AS4655" s="150"/>
      <c r="AT4655" s="150"/>
      <c r="AU4655" s="150"/>
      <c r="AV4655" s="150"/>
      <c r="AW4655" s="150"/>
      <c r="AX4655" s="150"/>
      <c r="AY4655" s="150"/>
      <c r="AZ4655" s="150"/>
      <c r="BA4655" s="150"/>
      <c r="BB4655" s="150"/>
      <c r="BC4655" s="150"/>
      <c r="BD4655" s="150"/>
      <c r="BE4655" s="150"/>
      <c r="BF4655" s="150"/>
      <c r="BG4655" s="150"/>
      <c r="BH4655" s="150"/>
      <c r="BI4655" s="150"/>
      <c r="BJ4655" s="150"/>
      <c r="BK4655" s="164"/>
    </row>
    <row r="4656" ht="33.0" customHeight="1">
      <c r="A4656" s="253">
        <v>4658.0</v>
      </c>
      <c r="B4656" s="151"/>
      <c r="C4656" s="212" t="s">
        <v>27093</v>
      </c>
      <c r="D4656" s="253" t="s">
        <v>27306</v>
      </c>
      <c r="E4656" s="151"/>
      <c r="F4656" s="342" t="s">
        <v>27307</v>
      </c>
      <c r="G4656" s="148"/>
      <c r="H4656" s="253" t="s">
        <v>27308</v>
      </c>
      <c r="I4656" s="57"/>
      <c r="J4656" s="57"/>
      <c r="K4656" s="457" t="s">
        <v>27309</v>
      </c>
      <c r="L4656" s="457" t="s">
        <v>26577</v>
      </c>
      <c r="M4656" s="285" t="s">
        <v>27310</v>
      </c>
      <c r="N4656" s="156"/>
      <c r="O4656" s="148"/>
      <c r="P4656" s="148"/>
      <c r="Q4656" s="158"/>
      <c r="R4656" s="156"/>
      <c r="S4656" s="29"/>
      <c r="T4656" s="151"/>
      <c r="U4656" s="523" t="s">
        <v>23164</v>
      </c>
      <c r="V4656" s="148"/>
      <c r="W4656" s="148"/>
      <c r="X4656" s="150"/>
      <c r="Y4656" s="150"/>
      <c r="Z4656" s="150"/>
      <c r="AA4656" s="150"/>
      <c r="AB4656" s="150"/>
      <c r="AC4656" s="150"/>
      <c r="AD4656" s="150"/>
      <c r="AE4656" s="150"/>
      <c r="AF4656" s="150"/>
      <c r="AG4656" s="150"/>
      <c r="AH4656" s="150"/>
      <c r="AI4656" s="150"/>
      <c r="AJ4656" s="150"/>
      <c r="AK4656" s="150"/>
      <c r="AL4656" s="150"/>
      <c r="AM4656" s="150"/>
      <c r="AN4656" s="150"/>
      <c r="AO4656" s="150"/>
      <c r="AP4656" s="150"/>
      <c r="AQ4656" s="150"/>
      <c r="AR4656" s="150"/>
      <c r="AS4656" s="150"/>
      <c r="AT4656" s="150"/>
      <c r="AU4656" s="150"/>
      <c r="AV4656" s="150"/>
      <c r="AW4656" s="150"/>
      <c r="AX4656" s="150"/>
      <c r="AY4656" s="150"/>
      <c r="AZ4656" s="150"/>
      <c r="BA4656" s="150"/>
      <c r="BB4656" s="150"/>
      <c r="BC4656" s="150"/>
      <c r="BD4656" s="150"/>
      <c r="BE4656" s="150"/>
      <c r="BF4656" s="150"/>
      <c r="BG4656" s="150"/>
      <c r="BH4656" s="150"/>
      <c r="BI4656" s="150"/>
      <c r="BJ4656" s="150"/>
      <c r="BK4656" s="164"/>
    </row>
    <row r="4657" ht="33.0" customHeight="1">
      <c r="A4657" s="253">
        <v>4659.0</v>
      </c>
      <c r="B4657" s="151"/>
      <c r="C4657" s="212" t="s">
        <v>27311</v>
      </c>
      <c r="D4657" s="253" t="s">
        <v>27312</v>
      </c>
      <c r="E4657" s="151"/>
      <c r="F4657" s="342" t="s">
        <v>26387</v>
      </c>
      <c r="G4657" s="148"/>
      <c r="H4657" s="253" t="s">
        <v>26388</v>
      </c>
      <c r="I4657" s="57"/>
      <c r="J4657" s="57"/>
      <c r="K4657" s="457" t="s">
        <v>27313</v>
      </c>
      <c r="L4657" s="457" t="s">
        <v>27145</v>
      </c>
      <c r="M4657" s="285" t="s">
        <v>27314</v>
      </c>
      <c r="N4657" s="156"/>
      <c r="O4657" s="148"/>
      <c r="P4657" s="148"/>
      <c r="Q4657" s="158"/>
      <c r="R4657" s="156"/>
      <c r="S4657" s="29"/>
      <c r="T4657" s="151"/>
      <c r="U4657" s="523" t="s">
        <v>12283</v>
      </c>
      <c r="V4657" s="148"/>
      <c r="W4657" s="148"/>
      <c r="X4657" s="150"/>
      <c r="Y4657" s="150"/>
      <c r="Z4657" s="150"/>
      <c r="AA4657" s="150"/>
      <c r="AB4657" s="150"/>
      <c r="AC4657" s="150"/>
      <c r="AD4657" s="150"/>
      <c r="AE4657" s="150"/>
      <c r="AF4657" s="150"/>
      <c r="AG4657" s="150"/>
      <c r="AH4657" s="150"/>
      <c r="AI4657" s="150"/>
      <c r="AJ4657" s="150"/>
      <c r="AK4657" s="150"/>
      <c r="AL4657" s="150"/>
      <c r="AM4657" s="150"/>
      <c r="AN4657" s="150"/>
      <c r="AO4657" s="150"/>
      <c r="AP4657" s="150"/>
      <c r="AQ4657" s="150"/>
      <c r="AR4657" s="150"/>
      <c r="AS4657" s="150"/>
      <c r="AT4657" s="150"/>
      <c r="AU4657" s="150"/>
      <c r="AV4657" s="150"/>
      <c r="AW4657" s="150"/>
      <c r="AX4657" s="150"/>
      <c r="AY4657" s="150"/>
      <c r="AZ4657" s="150"/>
      <c r="BA4657" s="150"/>
      <c r="BB4657" s="150"/>
      <c r="BC4657" s="150"/>
      <c r="BD4657" s="150"/>
      <c r="BE4657" s="150"/>
      <c r="BF4657" s="150"/>
      <c r="BG4657" s="150"/>
      <c r="BH4657" s="150"/>
      <c r="BI4657" s="150"/>
      <c r="BJ4657" s="150"/>
      <c r="BK4657" s="164"/>
    </row>
    <row r="4658" ht="33.0" customHeight="1">
      <c r="A4658" s="253">
        <v>4660.0</v>
      </c>
      <c r="B4658" s="151"/>
      <c r="C4658" s="212" t="s">
        <v>27315</v>
      </c>
      <c r="D4658" s="253" t="s">
        <v>27316</v>
      </c>
      <c r="E4658" s="151"/>
      <c r="F4658" s="342" t="s">
        <v>23874</v>
      </c>
      <c r="G4658" s="148"/>
      <c r="H4658" s="253" t="s">
        <v>27317</v>
      </c>
      <c r="I4658" s="57"/>
      <c r="J4658" s="57"/>
      <c r="K4658" s="457" t="s">
        <v>27318</v>
      </c>
      <c r="L4658" s="457" t="s">
        <v>27319</v>
      </c>
      <c r="M4658" s="285" t="s">
        <v>27320</v>
      </c>
      <c r="N4658" s="156"/>
      <c r="O4658" s="148"/>
      <c r="P4658" s="148"/>
      <c r="Q4658" s="158"/>
      <c r="R4658" s="156"/>
      <c r="S4658" s="29"/>
      <c r="T4658" s="151"/>
      <c r="U4658" s="523" t="s">
        <v>27321</v>
      </c>
      <c r="V4658" s="148"/>
      <c r="W4658" s="148"/>
      <c r="X4658" s="150"/>
      <c r="Y4658" s="150"/>
      <c r="Z4658" s="150"/>
      <c r="AA4658" s="150"/>
      <c r="AB4658" s="150"/>
      <c r="AC4658" s="150"/>
      <c r="AD4658" s="150"/>
      <c r="AE4658" s="150"/>
      <c r="AF4658" s="150"/>
      <c r="AG4658" s="150"/>
      <c r="AH4658" s="150"/>
      <c r="AI4658" s="150"/>
      <c r="AJ4658" s="150"/>
      <c r="AK4658" s="150"/>
      <c r="AL4658" s="150"/>
      <c r="AM4658" s="150"/>
      <c r="AN4658" s="150"/>
      <c r="AO4658" s="150"/>
      <c r="AP4658" s="150"/>
      <c r="AQ4658" s="150"/>
      <c r="AR4658" s="150"/>
      <c r="AS4658" s="150"/>
      <c r="AT4658" s="150"/>
      <c r="AU4658" s="150"/>
      <c r="AV4658" s="150"/>
      <c r="AW4658" s="150"/>
      <c r="AX4658" s="150"/>
      <c r="AY4658" s="150"/>
      <c r="AZ4658" s="150"/>
      <c r="BA4658" s="150"/>
      <c r="BB4658" s="150"/>
      <c r="BC4658" s="150"/>
      <c r="BD4658" s="150"/>
      <c r="BE4658" s="150"/>
      <c r="BF4658" s="150"/>
      <c r="BG4658" s="150"/>
      <c r="BH4658" s="150"/>
      <c r="BI4658" s="150"/>
      <c r="BJ4658" s="150"/>
      <c r="BK4658" s="164"/>
    </row>
    <row r="4659" ht="33.0" customHeight="1">
      <c r="A4659" s="253">
        <v>4661.0</v>
      </c>
      <c r="B4659" s="151"/>
      <c r="C4659" s="212" t="s">
        <v>27322</v>
      </c>
      <c r="D4659" s="253" t="s">
        <v>27323</v>
      </c>
      <c r="E4659" s="151"/>
      <c r="F4659" s="342" t="s">
        <v>26071</v>
      </c>
      <c r="G4659" s="148"/>
      <c r="H4659" s="253" t="s">
        <v>26072</v>
      </c>
      <c r="I4659" s="57"/>
      <c r="J4659" s="57"/>
      <c r="K4659" s="457" t="s">
        <v>27223</v>
      </c>
      <c r="L4659" s="457" t="s">
        <v>27319</v>
      </c>
      <c r="M4659" s="285" t="s">
        <v>27324</v>
      </c>
      <c r="N4659" s="156"/>
      <c r="O4659" s="148"/>
      <c r="P4659" s="148"/>
      <c r="Q4659" s="158"/>
      <c r="R4659" s="156"/>
      <c r="S4659" s="29"/>
      <c r="T4659" s="151"/>
      <c r="U4659" s="523" t="s">
        <v>23164</v>
      </c>
      <c r="V4659" s="148"/>
      <c r="W4659" s="148"/>
      <c r="X4659" s="150"/>
      <c r="Y4659" s="150"/>
      <c r="Z4659" s="150"/>
      <c r="AA4659" s="150"/>
      <c r="AB4659" s="150"/>
      <c r="AC4659" s="150"/>
      <c r="AD4659" s="150"/>
      <c r="AE4659" s="150"/>
      <c r="AF4659" s="150"/>
      <c r="AG4659" s="150"/>
      <c r="AH4659" s="150"/>
      <c r="AI4659" s="150"/>
      <c r="AJ4659" s="150"/>
      <c r="AK4659" s="150"/>
      <c r="AL4659" s="150"/>
      <c r="AM4659" s="150"/>
      <c r="AN4659" s="150"/>
      <c r="AO4659" s="150"/>
      <c r="AP4659" s="150"/>
      <c r="AQ4659" s="150"/>
      <c r="AR4659" s="150"/>
      <c r="AS4659" s="150"/>
      <c r="AT4659" s="150"/>
      <c r="AU4659" s="150"/>
      <c r="AV4659" s="150"/>
      <c r="AW4659" s="150"/>
      <c r="AX4659" s="150"/>
      <c r="AY4659" s="150"/>
      <c r="AZ4659" s="150"/>
      <c r="BA4659" s="150"/>
      <c r="BB4659" s="150"/>
      <c r="BC4659" s="150"/>
      <c r="BD4659" s="150"/>
      <c r="BE4659" s="150"/>
      <c r="BF4659" s="150"/>
      <c r="BG4659" s="150"/>
      <c r="BH4659" s="150"/>
      <c r="BI4659" s="150"/>
      <c r="BJ4659" s="150"/>
      <c r="BK4659" s="164"/>
    </row>
    <row r="4660" ht="33.0" customHeight="1">
      <c r="A4660" s="362">
        <v>4662.0</v>
      </c>
      <c r="B4660" s="127"/>
      <c r="C4660" s="283" t="s">
        <v>17869</v>
      </c>
      <c r="D4660" s="362" t="s">
        <v>27323</v>
      </c>
      <c r="E4660" s="127"/>
      <c r="F4660" s="365" t="s">
        <v>27325</v>
      </c>
      <c r="G4660" s="126"/>
      <c r="H4660" s="362" t="s">
        <v>27326</v>
      </c>
      <c r="I4660" s="100"/>
      <c r="J4660" s="100"/>
      <c r="K4660" s="480" t="s">
        <v>27327</v>
      </c>
      <c r="L4660" s="480" t="s">
        <v>27319</v>
      </c>
      <c r="M4660" s="519" t="s">
        <v>27328</v>
      </c>
      <c r="N4660" s="132"/>
      <c r="O4660" s="126"/>
      <c r="P4660" s="126"/>
      <c r="Q4660" s="136"/>
      <c r="R4660" s="132"/>
      <c r="S4660" s="138"/>
      <c r="T4660" s="127"/>
      <c r="U4660" s="524" t="s">
        <v>26432</v>
      </c>
      <c r="V4660" s="126"/>
      <c r="W4660" s="126"/>
      <c r="X4660" s="89"/>
      <c r="Y4660" s="89"/>
      <c r="Z4660" s="89"/>
      <c r="AA4660" s="89"/>
      <c r="AB4660" s="89"/>
      <c r="AC4660" s="89"/>
      <c r="AD4660" s="89"/>
      <c r="AE4660" s="89"/>
      <c r="AF4660" s="89"/>
      <c r="AG4660" s="89"/>
      <c r="AH4660" s="89"/>
      <c r="AI4660" s="89"/>
      <c r="AJ4660" s="89"/>
      <c r="AK4660" s="89"/>
      <c r="AL4660" s="89"/>
      <c r="AM4660" s="89"/>
      <c r="AN4660" s="89"/>
      <c r="AO4660" s="89"/>
      <c r="AP4660" s="89"/>
      <c r="AQ4660" s="89"/>
      <c r="AR4660" s="89"/>
      <c r="AS4660" s="89"/>
      <c r="AT4660" s="89"/>
      <c r="AU4660" s="89"/>
      <c r="AV4660" s="89"/>
      <c r="AW4660" s="89"/>
      <c r="AX4660" s="89"/>
      <c r="AY4660" s="89"/>
      <c r="AZ4660" s="89"/>
      <c r="BA4660" s="89"/>
      <c r="BB4660" s="89"/>
      <c r="BC4660" s="89"/>
      <c r="BD4660" s="89"/>
      <c r="BE4660" s="89"/>
      <c r="BF4660" s="89"/>
      <c r="BG4660" s="89"/>
      <c r="BH4660" s="89"/>
      <c r="BI4660" s="89"/>
      <c r="BJ4660" s="89"/>
      <c r="BK4660" s="169"/>
    </row>
    <row r="4661" ht="33.0" customHeight="1">
      <c r="A4661" s="253">
        <v>4663.0</v>
      </c>
      <c r="B4661" s="151"/>
      <c r="C4661" s="212" t="s">
        <v>17996</v>
      </c>
      <c r="D4661" s="253" t="s">
        <v>27329</v>
      </c>
      <c r="E4661" s="151"/>
      <c r="F4661" s="342" t="s">
        <v>27330</v>
      </c>
      <c r="G4661" s="148"/>
      <c r="H4661" s="253" t="s">
        <v>27331</v>
      </c>
      <c r="I4661" s="57"/>
      <c r="J4661" s="57"/>
      <c r="K4661" s="457" t="s">
        <v>27332</v>
      </c>
      <c r="L4661" s="457" t="s">
        <v>27319</v>
      </c>
      <c r="M4661" s="285" t="s">
        <v>27333</v>
      </c>
      <c r="N4661" s="156"/>
      <c r="O4661" s="148"/>
      <c r="P4661" s="148"/>
      <c r="Q4661" s="158"/>
      <c r="R4661" s="156"/>
      <c r="S4661" s="29"/>
      <c r="T4661" s="151"/>
      <c r="U4661" s="523" t="s">
        <v>12283</v>
      </c>
      <c r="V4661" s="148"/>
      <c r="W4661" s="148"/>
      <c r="X4661" s="150"/>
      <c r="Y4661" s="150"/>
      <c r="Z4661" s="150"/>
      <c r="AA4661" s="150"/>
      <c r="AB4661" s="150"/>
      <c r="AC4661" s="150"/>
      <c r="AD4661" s="150"/>
      <c r="AE4661" s="150"/>
      <c r="AF4661" s="150"/>
      <c r="AG4661" s="150"/>
      <c r="AH4661" s="150"/>
      <c r="AI4661" s="150"/>
      <c r="AJ4661" s="150"/>
      <c r="AK4661" s="150"/>
      <c r="AL4661" s="150"/>
      <c r="AM4661" s="150"/>
      <c r="AN4661" s="150"/>
      <c r="AO4661" s="150"/>
      <c r="AP4661" s="150"/>
      <c r="AQ4661" s="150"/>
      <c r="AR4661" s="150"/>
      <c r="AS4661" s="150"/>
      <c r="AT4661" s="150"/>
      <c r="AU4661" s="150"/>
      <c r="AV4661" s="150"/>
      <c r="AW4661" s="150"/>
      <c r="AX4661" s="150"/>
      <c r="AY4661" s="150"/>
      <c r="AZ4661" s="150"/>
      <c r="BA4661" s="150"/>
      <c r="BB4661" s="150"/>
      <c r="BC4661" s="150"/>
      <c r="BD4661" s="150"/>
      <c r="BE4661" s="150"/>
      <c r="BF4661" s="150"/>
      <c r="BG4661" s="150"/>
      <c r="BH4661" s="150"/>
      <c r="BI4661" s="150"/>
      <c r="BJ4661" s="150"/>
      <c r="BK4661" s="164"/>
    </row>
    <row r="4662" ht="33.0" customHeight="1">
      <c r="A4662" s="253">
        <v>4664.0</v>
      </c>
      <c r="B4662" s="151"/>
      <c r="C4662" s="212" t="s">
        <v>27334</v>
      </c>
      <c r="D4662" s="253" t="s">
        <v>27323</v>
      </c>
      <c r="E4662" s="151"/>
      <c r="F4662" s="342" t="s">
        <v>27335</v>
      </c>
      <c r="G4662" s="148"/>
      <c r="H4662" s="253" t="s">
        <v>27336</v>
      </c>
      <c r="I4662" s="57"/>
      <c r="J4662" s="57"/>
      <c r="K4662" s="457" t="s">
        <v>27337</v>
      </c>
      <c r="L4662" s="457" t="s">
        <v>27338</v>
      </c>
      <c r="M4662" s="285" t="s">
        <v>27339</v>
      </c>
      <c r="N4662" s="156"/>
      <c r="O4662" s="148"/>
      <c r="P4662" s="148"/>
      <c r="Q4662" s="158"/>
      <c r="R4662" s="156"/>
      <c r="S4662" s="29"/>
      <c r="T4662" s="151"/>
      <c r="U4662" s="523" t="s">
        <v>12283</v>
      </c>
      <c r="V4662" s="148"/>
      <c r="W4662" s="148"/>
      <c r="X4662" s="150"/>
      <c r="Y4662" s="150"/>
      <c r="Z4662" s="150"/>
      <c r="AA4662" s="150"/>
      <c r="AB4662" s="150"/>
      <c r="AC4662" s="150"/>
      <c r="AD4662" s="150"/>
      <c r="AE4662" s="150"/>
      <c r="AF4662" s="150"/>
      <c r="AG4662" s="150"/>
      <c r="AH4662" s="150"/>
      <c r="AI4662" s="150"/>
      <c r="AJ4662" s="150"/>
      <c r="AK4662" s="150"/>
      <c r="AL4662" s="150"/>
      <c r="AM4662" s="150"/>
      <c r="AN4662" s="150"/>
      <c r="AO4662" s="150"/>
      <c r="AP4662" s="150"/>
      <c r="AQ4662" s="150"/>
      <c r="AR4662" s="150"/>
      <c r="AS4662" s="150"/>
      <c r="AT4662" s="150"/>
      <c r="AU4662" s="150"/>
      <c r="AV4662" s="150"/>
      <c r="AW4662" s="150"/>
      <c r="AX4662" s="150"/>
      <c r="AY4662" s="150"/>
      <c r="AZ4662" s="150"/>
      <c r="BA4662" s="150"/>
      <c r="BB4662" s="150"/>
      <c r="BC4662" s="150"/>
      <c r="BD4662" s="150"/>
      <c r="BE4662" s="150"/>
      <c r="BF4662" s="150"/>
      <c r="BG4662" s="150"/>
      <c r="BH4662" s="150"/>
      <c r="BI4662" s="150"/>
      <c r="BJ4662" s="150"/>
      <c r="BK4662" s="164"/>
    </row>
    <row r="4663" ht="33.0" customHeight="1">
      <c r="A4663" s="361">
        <v>4665.0</v>
      </c>
      <c r="B4663" s="319"/>
      <c r="C4663" s="359"/>
      <c r="D4663" s="162"/>
      <c r="E4663" s="319"/>
      <c r="F4663" s="369"/>
      <c r="G4663" s="162"/>
      <c r="H4663" s="162"/>
      <c r="I4663" s="370"/>
      <c r="J4663" s="100"/>
      <c r="K4663" s="401"/>
      <c r="L4663" s="371"/>
      <c r="M4663" s="372"/>
      <c r="N4663" s="372"/>
      <c r="O4663" s="162"/>
      <c r="P4663" s="162"/>
      <c r="Q4663" s="472"/>
      <c r="R4663" s="372"/>
      <c r="S4663" s="55"/>
      <c r="T4663" s="319"/>
      <c r="U4663" s="372"/>
      <c r="V4663" s="162"/>
      <c r="W4663" s="162"/>
      <c r="X4663" s="369"/>
      <c r="Y4663" s="369"/>
      <c r="Z4663" s="369"/>
      <c r="AA4663" s="369"/>
      <c r="AB4663" s="369"/>
      <c r="AC4663" s="369"/>
      <c r="AD4663" s="369"/>
      <c r="AE4663" s="369"/>
      <c r="AF4663" s="369"/>
      <c r="AG4663" s="369"/>
      <c r="AH4663" s="369"/>
      <c r="AI4663" s="369"/>
      <c r="AJ4663" s="369"/>
      <c r="AK4663" s="369"/>
      <c r="AL4663" s="369"/>
      <c r="AM4663" s="369"/>
      <c r="AN4663" s="369"/>
      <c r="AO4663" s="369"/>
      <c r="AP4663" s="369"/>
      <c r="AQ4663" s="369"/>
      <c r="AR4663" s="369"/>
      <c r="AS4663" s="369"/>
      <c r="AT4663" s="369"/>
      <c r="AU4663" s="369"/>
      <c r="AV4663" s="369"/>
      <c r="AW4663" s="369"/>
      <c r="AX4663" s="369"/>
      <c r="AY4663" s="369"/>
      <c r="AZ4663" s="369"/>
      <c r="BA4663" s="369"/>
      <c r="BB4663" s="369"/>
      <c r="BC4663" s="369"/>
      <c r="BD4663" s="369"/>
      <c r="BE4663" s="369"/>
      <c r="BF4663" s="369"/>
      <c r="BG4663" s="369"/>
      <c r="BH4663" s="369"/>
      <c r="BI4663" s="369"/>
      <c r="BJ4663" s="369"/>
      <c r="BK4663" s="141"/>
    </row>
    <row r="4664" ht="33.0" customHeight="1">
      <c r="A4664" s="362">
        <v>4666.0</v>
      </c>
      <c r="B4664" s="127"/>
      <c r="C4664" s="283" t="s">
        <v>27340</v>
      </c>
      <c r="D4664" s="362" t="s">
        <v>27341</v>
      </c>
      <c r="E4664" s="127"/>
      <c r="F4664" s="365" t="s">
        <v>24938</v>
      </c>
      <c r="G4664" s="126"/>
      <c r="H4664" s="362" t="s">
        <v>24939</v>
      </c>
      <c r="I4664" s="100"/>
      <c r="J4664" s="100"/>
      <c r="K4664" s="480" t="s">
        <v>27342</v>
      </c>
      <c r="L4664" s="480" t="s">
        <v>27343</v>
      </c>
      <c r="M4664" s="519" t="s">
        <v>27344</v>
      </c>
      <c r="N4664" s="132"/>
      <c r="O4664" s="126"/>
      <c r="P4664" s="126"/>
      <c r="Q4664" s="136"/>
      <c r="R4664" s="132"/>
      <c r="S4664" s="138"/>
      <c r="T4664" s="127"/>
      <c r="U4664" s="524" t="s">
        <v>27345</v>
      </c>
      <c r="V4664" s="126"/>
      <c r="W4664" s="126"/>
      <c r="X4664" s="89"/>
      <c r="Y4664" s="89"/>
      <c r="Z4664" s="89"/>
      <c r="AA4664" s="89"/>
      <c r="AB4664" s="89"/>
      <c r="AC4664" s="89"/>
      <c r="AD4664" s="89"/>
      <c r="AE4664" s="89"/>
      <c r="AF4664" s="89"/>
      <c r="AG4664" s="89"/>
      <c r="AH4664" s="89"/>
      <c r="AI4664" s="89"/>
      <c r="AJ4664" s="89"/>
      <c r="AK4664" s="89"/>
      <c r="AL4664" s="89"/>
      <c r="AM4664" s="89"/>
      <c r="AN4664" s="89"/>
      <c r="AO4664" s="89"/>
      <c r="AP4664" s="89"/>
      <c r="AQ4664" s="89"/>
      <c r="AR4664" s="89"/>
      <c r="AS4664" s="89"/>
      <c r="AT4664" s="89"/>
      <c r="AU4664" s="89"/>
      <c r="AV4664" s="89"/>
      <c r="AW4664" s="89"/>
      <c r="AX4664" s="89"/>
      <c r="AY4664" s="89"/>
      <c r="AZ4664" s="89"/>
      <c r="BA4664" s="89"/>
      <c r="BB4664" s="89"/>
      <c r="BC4664" s="89"/>
      <c r="BD4664" s="89"/>
      <c r="BE4664" s="89"/>
      <c r="BF4664" s="89"/>
      <c r="BG4664" s="89"/>
      <c r="BH4664" s="89"/>
      <c r="BI4664" s="89"/>
      <c r="BJ4664" s="89"/>
      <c r="BK4664" s="169"/>
    </row>
    <row r="4665" ht="33.0" customHeight="1">
      <c r="A4665" s="253">
        <v>4667.0</v>
      </c>
      <c r="B4665" s="151"/>
      <c r="C4665" s="212" t="s">
        <v>27346</v>
      </c>
      <c r="D4665" s="253" t="s">
        <v>27347</v>
      </c>
      <c r="E4665" s="151"/>
      <c r="F4665" s="342" t="s">
        <v>26147</v>
      </c>
      <c r="G4665" s="148"/>
      <c r="H4665" s="253" t="s">
        <v>24142</v>
      </c>
      <c r="I4665" s="57"/>
      <c r="J4665" s="57"/>
      <c r="K4665" s="457" t="s">
        <v>27348</v>
      </c>
      <c r="L4665" s="457" t="s">
        <v>27319</v>
      </c>
      <c r="M4665" s="285" t="s">
        <v>27349</v>
      </c>
      <c r="N4665" s="156"/>
      <c r="O4665" s="148"/>
      <c r="P4665" s="148"/>
      <c r="Q4665" s="158"/>
      <c r="R4665" s="156"/>
      <c r="S4665" s="29"/>
      <c r="T4665" s="151"/>
      <c r="U4665" s="523" t="s">
        <v>23164</v>
      </c>
      <c r="V4665" s="148"/>
      <c r="W4665" s="148"/>
      <c r="X4665" s="150"/>
      <c r="Y4665" s="150"/>
      <c r="Z4665" s="150"/>
      <c r="AA4665" s="150"/>
      <c r="AB4665" s="150"/>
      <c r="AC4665" s="150"/>
      <c r="AD4665" s="150"/>
      <c r="AE4665" s="150"/>
      <c r="AF4665" s="150"/>
      <c r="AG4665" s="150"/>
      <c r="AH4665" s="150"/>
      <c r="AI4665" s="150"/>
      <c r="AJ4665" s="150"/>
      <c r="AK4665" s="150"/>
      <c r="AL4665" s="150"/>
      <c r="AM4665" s="150"/>
      <c r="AN4665" s="150"/>
      <c r="AO4665" s="150"/>
      <c r="AP4665" s="150"/>
      <c r="AQ4665" s="150"/>
      <c r="AR4665" s="150"/>
      <c r="AS4665" s="150"/>
      <c r="AT4665" s="150"/>
      <c r="AU4665" s="150"/>
      <c r="AV4665" s="150"/>
      <c r="AW4665" s="150"/>
      <c r="AX4665" s="150"/>
      <c r="AY4665" s="150"/>
      <c r="AZ4665" s="150"/>
      <c r="BA4665" s="150"/>
      <c r="BB4665" s="150"/>
      <c r="BC4665" s="150"/>
      <c r="BD4665" s="150"/>
      <c r="BE4665" s="150"/>
      <c r="BF4665" s="150"/>
      <c r="BG4665" s="150"/>
      <c r="BH4665" s="150"/>
      <c r="BI4665" s="150"/>
      <c r="BJ4665" s="150"/>
      <c r="BK4665" s="164"/>
    </row>
    <row r="4666" ht="33.0" customHeight="1">
      <c r="A4666" s="253">
        <v>4668.0</v>
      </c>
      <c r="B4666" s="151"/>
      <c r="C4666" s="212" t="s">
        <v>27350</v>
      </c>
      <c r="D4666" s="253" t="s">
        <v>27351</v>
      </c>
      <c r="E4666" s="151"/>
      <c r="F4666" s="342" t="s">
        <v>27352</v>
      </c>
      <c r="G4666" s="148"/>
      <c r="H4666" s="253" t="s">
        <v>21151</v>
      </c>
      <c r="I4666" s="57"/>
      <c r="J4666" s="57"/>
      <c r="K4666" s="457" t="s">
        <v>27353</v>
      </c>
      <c r="L4666" s="457" t="s">
        <v>27354</v>
      </c>
      <c r="M4666" s="285" t="s">
        <v>27355</v>
      </c>
      <c r="N4666" s="156"/>
      <c r="O4666" s="148"/>
      <c r="P4666" s="148"/>
      <c r="Q4666" s="158"/>
      <c r="R4666" s="156"/>
      <c r="S4666" s="29"/>
      <c r="T4666" s="151"/>
      <c r="U4666" s="523" t="s">
        <v>12283</v>
      </c>
      <c r="V4666" s="148"/>
      <c r="W4666" s="148"/>
      <c r="X4666" s="150"/>
      <c r="Y4666" s="150"/>
      <c r="Z4666" s="150"/>
      <c r="AA4666" s="150"/>
      <c r="AB4666" s="150"/>
      <c r="AC4666" s="150"/>
      <c r="AD4666" s="150"/>
      <c r="AE4666" s="150"/>
      <c r="AF4666" s="150"/>
      <c r="AG4666" s="150"/>
      <c r="AH4666" s="150"/>
      <c r="AI4666" s="150"/>
      <c r="AJ4666" s="150"/>
      <c r="AK4666" s="150"/>
      <c r="AL4666" s="150"/>
      <c r="AM4666" s="150"/>
      <c r="AN4666" s="150"/>
      <c r="AO4666" s="150"/>
      <c r="AP4666" s="150"/>
      <c r="AQ4666" s="150"/>
      <c r="AR4666" s="150"/>
      <c r="AS4666" s="150"/>
      <c r="AT4666" s="150"/>
      <c r="AU4666" s="150"/>
      <c r="AV4666" s="150"/>
      <c r="AW4666" s="150"/>
      <c r="AX4666" s="150"/>
      <c r="AY4666" s="150"/>
      <c r="AZ4666" s="150"/>
      <c r="BA4666" s="150"/>
      <c r="BB4666" s="150"/>
      <c r="BC4666" s="150"/>
      <c r="BD4666" s="150"/>
      <c r="BE4666" s="150"/>
      <c r="BF4666" s="150"/>
      <c r="BG4666" s="150"/>
      <c r="BH4666" s="150"/>
      <c r="BI4666" s="150"/>
      <c r="BJ4666" s="150"/>
      <c r="BK4666" s="164"/>
    </row>
    <row r="4667" ht="33.0" customHeight="1">
      <c r="A4667" s="253">
        <v>4669.0</v>
      </c>
      <c r="B4667" s="151"/>
      <c r="C4667" s="212" t="s">
        <v>27311</v>
      </c>
      <c r="D4667" s="253" t="s">
        <v>27312</v>
      </c>
      <c r="E4667" s="151"/>
      <c r="F4667" s="342" t="s">
        <v>26387</v>
      </c>
      <c r="G4667" s="148"/>
      <c r="H4667" s="253" t="s">
        <v>26388</v>
      </c>
      <c r="I4667" s="57"/>
      <c r="J4667" s="57"/>
      <c r="K4667" s="457" t="s">
        <v>27356</v>
      </c>
      <c r="L4667" s="457" t="s">
        <v>27145</v>
      </c>
      <c r="M4667" s="285" t="s">
        <v>27357</v>
      </c>
      <c r="N4667" s="156"/>
      <c r="O4667" s="148"/>
      <c r="P4667" s="148"/>
      <c r="Q4667" s="158"/>
      <c r="R4667" s="156"/>
      <c r="S4667" s="29"/>
      <c r="T4667" s="151"/>
      <c r="U4667" s="523" t="s">
        <v>12283</v>
      </c>
      <c r="V4667" s="148"/>
      <c r="W4667" s="148"/>
      <c r="X4667" s="150"/>
      <c r="Y4667" s="150"/>
      <c r="Z4667" s="150"/>
      <c r="AA4667" s="150"/>
      <c r="AB4667" s="150"/>
      <c r="AC4667" s="150"/>
      <c r="AD4667" s="150"/>
      <c r="AE4667" s="150"/>
      <c r="AF4667" s="150"/>
      <c r="AG4667" s="150"/>
      <c r="AH4667" s="150"/>
      <c r="AI4667" s="150"/>
      <c r="AJ4667" s="150"/>
      <c r="AK4667" s="150"/>
      <c r="AL4667" s="150"/>
      <c r="AM4667" s="150"/>
      <c r="AN4667" s="150"/>
      <c r="AO4667" s="150"/>
      <c r="AP4667" s="150"/>
      <c r="AQ4667" s="150"/>
      <c r="AR4667" s="150"/>
      <c r="AS4667" s="150"/>
      <c r="AT4667" s="150"/>
      <c r="AU4667" s="150"/>
      <c r="AV4667" s="150"/>
      <c r="AW4667" s="150"/>
      <c r="AX4667" s="150"/>
      <c r="AY4667" s="150"/>
      <c r="AZ4667" s="150"/>
      <c r="BA4667" s="150"/>
      <c r="BB4667" s="150"/>
      <c r="BC4667" s="150"/>
      <c r="BD4667" s="150"/>
      <c r="BE4667" s="150"/>
      <c r="BF4667" s="150"/>
      <c r="BG4667" s="150"/>
      <c r="BH4667" s="150"/>
      <c r="BI4667" s="150"/>
      <c r="BJ4667" s="150"/>
      <c r="BK4667" s="164"/>
    </row>
    <row r="4668" ht="33.0" customHeight="1">
      <c r="A4668" s="362">
        <v>4670.0</v>
      </c>
      <c r="B4668" s="127"/>
      <c r="C4668" s="283" t="s">
        <v>27358</v>
      </c>
      <c r="D4668" s="362" t="s">
        <v>27359</v>
      </c>
      <c r="E4668" s="127"/>
      <c r="F4668" s="365" t="s">
        <v>8348</v>
      </c>
      <c r="G4668" s="126"/>
      <c r="H4668" s="362" t="s">
        <v>27360</v>
      </c>
      <c r="I4668" s="100"/>
      <c r="J4668" s="100"/>
      <c r="K4668" s="480" t="s">
        <v>27361</v>
      </c>
      <c r="L4668" s="480" t="s">
        <v>27362</v>
      </c>
      <c r="M4668" s="519" t="s">
        <v>27363</v>
      </c>
      <c r="N4668" s="132"/>
      <c r="O4668" s="126"/>
      <c r="P4668" s="126"/>
      <c r="Q4668" s="136"/>
      <c r="R4668" s="132"/>
      <c r="S4668" s="138"/>
      <c r="T4668" s="127"/>
      <c r="U4668" s="524" t="s">
        <v>27364</v>
      </c>
      <c r="V4668" s="126"/>
      <c r="W4668" s="126"/>
      <c r="X4668" s="89"/>
      <c r="Y4668" s="89"/>
      <c r="Z4668" s="89"/>
      <c r="AA4668" s="89"/>
      <c r="AB4668" s="89"/>
      <c r="AC4668" s="89"/>
      <c r="AD4668" s="89"/>
      <c r="AE4668" s="89"/>
      <c r="AF4668" s="89"/>
      <c r="AG4668" s="89"/>
      <c r="AH4668" s="89"/>
      <c r="AI4668" s="89"/>
      <c r="AJ4668" s="89"/>
      <c r="AK4668" s="89"/>
      <c r="AL4668" s="89"/>
      <c r="AM4668" s="89"/>
      <c r="AN4668" s="89"/>
      <c r="AO4668" s="89"/>
      <c r="AP4668" s="89"/>
      <c r="AQ4668" s="89"/>
      <c r="AR4668" s="89"/>
      <c r="AS4668" s="89"/>
      <c r="AT4668" s="89"/>
      <c r="AU4668" s="89"/>
      <c r="AV4668" s="89"/>
      <c r="AW4668" s="89"/>
      <c r="AX4668" s="89"/>
      <c r="AY4668" s="89"/>
      <c r="AZ4668" s="89"/>
      <c r="BA4668" s="89"/>
      <c r="BB4668" s="89"/>
      <c r="BC4668" s="89"/>
      <c r="BD4668" s="89"/>
      <c r="BE4668" s="89"/>
      <c r="BF4668" s="89"/>
      <c r="BG4668" s="89"/>
      <c r="BH4668" s="89"/>
      <c r="BI4668" s="89"/>
      <c r="BJ4668" s="89"/>
      <c r="BK4668" s="169"/>
    </row>
    <row r="4669" ht="33.0" customHeight="1">
      <c r="A4669" s="253">
        <v>4671.0</v>
      </c>
      <c r="B4669" s="151"/>
      <c r="C4669" s="212" t="s">
        <v>27365</v>
      </c>
      <c r="D4669" s="253" t="s">
        <v>27366</v>
      </c>
      <c r="E4669" s="151"/>
      <c r="F4669" s="342" t="s">
        <v>27367</v>
      </c>
      <c r="G4669" s="148"/>
      <c r="H4669" s="253" t="s">
        <v>27368</v>
      </c>
      <c r="I4669" s="57"/>
      <c r="J4669" s="57"/>
      <c r="K4669" s="457" t="s">
        <v>27369</v>
      </c>
      <c r="L4669" s="457" t="s">
        <v>27354</v>
      </c>
      <c r="M4669" s="285" t="s">
        <v>27370</v>
      </c>
      <c r="N4669" s="156"/>
      <c r="O4669" s="148"/>
      <c r="P4669" s="148"/>
      <c r="Q4669" s="158"/>
      <c r="R4669" s="156"/>
      <c r="S4669" s="29"/>
      <c r="T4669" s="151"/>
      <c r="U4669" s="523" t="s">
        <v>12283</v>
      </c>
      <c r="V4669" s="148"/>
      <c r="W4669" s="148"/>
      <c r="X4669" s="150"/>
      <c r="Y4669" s="150"/>
      <c r="Z4669" s="150"/>
      <c r="AA4669" s="150"/>
      <c r="AB4669" s="150"/>
      <c r="AC4669" s="150"/>
      <c r="AD4669" s="150"/>
      <c r="AE4669" s="150"/>
      <c r="AF4669" s="150"/>
      <c r="AG4669" s="150"/>
      <c r="AH4669" s="150"/>
      <c r="AI4669" s="150"/>
      <c r="AJ4669" s="150"/>
      <c r="AK4669" s="150"/>
      <c r="AL4669" s="150"/>
      <c r="AM4669" s="150"/>
      <c r="AN4669" s="150"/>
      <c r="AO4669" s="150"/>
      <c r="AP4669" s="150"/>
      <c r="AQ4669" s="150"/>
      <c r="AR4669" s="150"/>
      <c r="AS4669" s="150"/>
      <c r="AT4669" s="150"/>
      <c r="AU4669" s="150"/>
      <c r="AV4669" s="150"/>
      <c r="AW4669" s="150"/>
      <c r="AX4669" s="150"/>
      <c r="AY4669" s="150"/>
      <c r="AZ4669" s="150"/>
      <c r="BA4669" s="150"/>
      <c r="BB4669" s="150"/>
      <c r="BC4669" s="150"/>
      <c r="BD4669" s="150"/>
      <c r="BE4669" s="150"/>
      <c r="BF4669" s="150"/>
      <c r="BG4669" s="150"/>
      <c r="BH4669" s="150"/>
      <c r="BI4669" s="150"/>
      <c r="BJ4669" s="150"/>
      <c r="BK4669" s="164"/>
    </row>
    <row r="4670" ht="33.0" customHeight="1">
      <c r="A4670" s="253">
        <v>4672.0</v>
      </c>
      <c r="B4670" s="151"/>
      <c r="C4670" s="212" t="s">
        <v>27371</v>
      </c>
      <c r="D4670" s="253" t="s">
        <v>27366</v>
      </c>
      <c r="E4670" s="151"/>
      <c r="F4670" s="342" t="s">
        <v>27372</v>
      </c>
      <c r="G4670" s="148"/>
      <c r="H4670" s="253" t="s">
        <v>27373</v>
      </c>
      <c r="I4670" s="57"/>
      <c r="J4670" s="57"/>
      <c r="K4670" s="457" t="s">
        <v>27374</v>
      </c>
      <c r="L4670" s="457" t="s">
        <v>27354</v>
      </c>
      <c r="M4670" s="285" t="s">
        <v>27375</v>
      </c>
      <c r="N4670" s="156"/>
      <c r="O4670" s="148"/>
      <c r="P4670" s="148"/>
      <c r="Q4670" s="158"/>
      <c r="R4670" s="156"/>
      <c r="S4670" s="29"/>
      <c r="T4670" s="151"/>
      <c r="U4670" s="523" t="s">
        <v>12283</v>
      </c>
      <c r="V4670" s="148"/>
      <c r="W4670" s="148"/>
      <c r="X4670" s="150"/>
      <c r="Y4670" s="150"/>
      <c r="Z4670" s="150"/>
      <c r="AA4670" s="150"/>
      <c r="AB4670" s="150"/>
      <c r="AC4670" s="150"/>
      <c r="AD4670" s="150"/>
      <c r="AE4670" s="150"/>
      <c r="AF4670" s="150"/>
      <c r="AG4670" s="150"/>
      <c r="AH4670" s="150"/>
      <c r="AI4670" s="150"/>
      <c r="AJ4670" s="150"/>
      <c r="AK4670" s="150"/>
      <c r="AL4670" s="150"/>
      <c r="AM4670" s="150"/>
      <c r="AN4670" s="150"/>
      <c r="AO4670" s="150"/>
      <c r="AP4670" s="150"/>
      <c r="AQ4670" s="150"/>
      <c r="AR4670" s="150"/>
      <c r="AS4670" s="150"/>
      <c r="AT4670" s="150"/>
      <c r="AU4670" s="150"/>
      <c r="AV4670" s="150"/>
      <c r="AW4670" s="150"/>
      <c r="AX4670" s="150"/>
      <c r="AY4670" s="150"/>
      <c r="AZ4670" s="150"/>
      <c r="BA4670" s="150"/>
      <c r="BB4670" s="150"/>
      <c r="BC4670" s="150"/>
      <c r="BD4670" s="150"/>
      <c r="BE4670" s="150"/>
      <c r="BF4670" s="150"/>
      <c r="BG4670" s="150"/>
      <c r="BH4670" s="150"/>
      <c r="BI4670" s="150"/>
      <c r="BJ4670" s="150"/>
      <c r="BK4670" s="164"/>
    </row>
    <row r="4671" ht="33.0" customHeight="1">
      <c r="A4671" s="362">
        <v>4673.0</v>
      </c>
      <c r="B4671" s="127"/>
      <c r="C4671" s="283" t="s">
        <v>27376</v>
      </c>
      <c r="D4671" s="362" t="s">
        <v>27377</v>
      </c>
      <c r="E4671" s="127"/>
      <c r="F4671" s="365" t="s">
        <v>27378</v>
      </c>
      <c r="G4671" s="126"/>
      <c r="H4671" s="362" t="s">
        <v>27379</v>
      </c>
      <c r="I4671" s="100"/>
      <c r="J4671" s="100"/>
      <c r="K4671" s="480" t="s">
        <v>27380</v>
      </c>
      <c r="L4671" s="480" t="s">
        <v>27381</v>
      </c>
      <c r="M4671" s="519" t="s">
        <v>27382</v>
      </c>
      <c r="N4671" s="132"/>
      <c r="O4671" s="126"/>
      <c r="P4671" s="126"/>
      <c r="Q4671" s="136"/>
      <c r="R4671" s="132"/>
      <c r="S4671" s="138"/>
      <c r="T4671" s="127"/>
      <c r="U4671" s="524" t="s">
        <v>27383</v>
      </c>
      <c r="V4671" s="126"/>
      <c r="W4671" s="126"/>
      <c r="X4671" s="89"/>
      <c r="Y4671" s="89"/>
      <c r="Z4671" s="89"/>
      <c r="AA4671" s="89"/>
      <c r="AB4671" s="89"/>
      <c r="AC4671" s="89"/>
      <c r="AD4671" s="89"/>
      <c r="AE4671" s="89"/>
      <c r="AF4671" s="89"/>
      <c r="AG4671" s="89"/>
      <c r="AH4671" s="89"/>
      <c r="AI4671" s="89"/>
      <c r="AJ4671" s="89"/>
      <c r="AK4671" s="89"/>
      <c r="AL4671" s="89"/>
      <c r="AM4671" s="89"/>
      <c r="AN4671" s="89"/>
      <c r="AO4671" s="89"/>
      <c r="AP4671" s="89"/>
      <c r="AQ4671" s="89"/>
      <c r="AR4671" s="89"/>
      <c r="AS4671" s="89"/>
      <c r="AT4671" s="89"/>
      <c r="AU4671" s="89"/>
      <c r="AV4671" s="89"/>
      <c r="AW4671" s="89"/>
      <c r="AX4671" s="89"/>
      <c r="AY4671" s="89"/>
      <c r="AZ4671" s="89"/>
      <c r="BA4671" s="89"/>
      <c r="BB4671" s="89"/>
      <c r="BC4671" s="89"/>
      <c r="BD4671" s="89"/>
      <c r="BE4671" s="89"/>
      <c r="BF4671" s="89"/>
      <c r="BG4671" s="89"/>
      <c r="BH4671" s="89"/>
      <c r="BI4671" s="89"/>
      <c r="BJ4671" s="89"/>
      <c r="BK4671" s="169"/>
    </row>
    <row r="4672" ht="33.0" customHeight="1">
      <c r="A4672" s="362">
        <v>4674.0</v>
      </c>
      <c r="B4672" s="127"/>
      <c r="C4672" s="283" t="s">
        <v>27384</v>
      </c>
      <c r="D4672" s="362" t="s">
        <v>27385</v>
      </c>
      <c r="E4672" s="127"/>
      <c r="F4672" s="365" t="s">
        <v>27386</v>
      </c>
      <c r="G4672" s="126"/>
      <c r="H4672" s="362" t="s">
        <v>27387</v>
      </c>
      <c r="I4672" s="100"/>
      <c r="J4672" s="100"/>
      <c r="K4672" s="480" t="s">
        <v>27388</v>
      </c>
      <c r="L4672" s="480" t="s">
        <v>27389</v>
      </c>
      <c r="M4672" s="519" t="s">
        <v>27390</v>
      </c>
      <c r="N4672" s="132"/>
      <c r="O4672" s="126"/>
      <c r="P4672" s="126"/>
      <c r="Q4672" s="136"/>
      <c r="R4672" s="132"/>
      <c r="S4672" s="138"/>
      <c r="T4672" s="127"/>
      <c r="U4672" s="524" t="s">
        <v>27209</v>
      </c>
      <c r="V4672" s="126"/>
      <c r="W4672" s="126"/>
      <c r="X4672" s="89"/>
      <c r="Y4672" s="89"/>
      <c r="Z4672" s="89"/>
      <c r="AA4672" s="89"/>
      <c r="AB4672" s="89"/>
      <c r="AC4672" s="89"/>
      <c r="AD4672" s="89"/>
      <c r="AE4672" s="89"/>
      <c r="AF4672" s="89"/>
      <c r="AG4672" s="89"/>
      <c r="AH4672" s="89"/>
      <c r="AI4672" s="89"/>
      <c r="AJ4672" s="89"/>
      <c r="AK4672" s="89"/>
      <c r="AL4672" s="89"/>
      <c r="AM4672" s="89"/>
      <c r="AN4672" s="89"/>
      <c r="AO4672" s="89"/>
      <c r="AP4672" s="89"/>
      <c r="AQ4672" s="89"/>
      <c r="AR4672" s="89"/>
      <c r="AS4672" s="89"/>
      <c r="AT4672" s="89"/>
      <c r="AU4672" s="89"/>
      <c r="AV4672" s="89"/>
      <c r="AW4672" s="89"/>
      <c r="AX4672" s="89"/>
      <c r="AY4672" s="89"/>
      <c r="AZ4672" s="89"/>
      <c r="BA4672" s="89"/>
      <c r="BB4672" s="89"/>
      <c r="BC4672" s="89"/>
      <c r="BD4672" s="89"/>
      <c r="BE4672" s="89"/>
      <c r="BF4672" s="89"/>
      <c r="BG4672" s="89"/>
      <c r="BH4672" s="89"/>
      <c r="BI4672" s="89"/>
      <c r="BJ4672" s="89"/>
      <c r="BK4672" s="169"/>
    </row>
    <row r="4673" ht="33.0" customHeight="1">
      <c r="A4673" s="253">
        <v>4675.0</v>
      </c>
      <c r="B4673" s="151"/>
      <c r="C4673" s="212" t="s">
        <v>27391</v>
      </c>
      <c r="D4673" s="253" t="s">
        <v>27392</v>
      </c>
      <c r="E4673" s="151"/>
      <c r="F4673" s="342" t="s">
        <v>27393</v>
      </c>
      <c r="G4673" s="148"/>
      <c r="H4673" s="253" t="s">
        <v>27394</v>
      </c>
      <c r="I4673" s="57"/>
      <c r="J4673" s="57"/>
      <c r="K4673" s="457" t="s">
        <v>27395</v>
      </c>
      <c r="L4673" s="457" t="s">
        <v>27343</v>
      </c>
      <c r="M4673" s="285" t="s">
        <v>27396</v>
      </c>
      <c r="N4673" s="156"/>
      <c r="O4673" s="148"/>
      <c r="P4673" s="148"/>
      <c r="Q4673" s="158"/>
      <c r="R4673" s="156"/>
      <c r="S4673" s="29"/>
      <c r="T4673" s="151"/>
      <c r="U4673" s="523" t="s">
        <v>12283</v>
      </c>
      <c r="V4673" s="148"/>
      <c r="W4673" s="148"/>
      <c r="X4673" s="150"/>
      <c r="Y4673" s="150"/>
      <c r="Z4673" s="150"/>
      <c r="AA4673" s="150"/>
      <c r="AB4673" s="150"/>
      <c r="AC4673" s="150"/>
      <c r="AD4673" s="150"/>
      <c r="AE4673" s="150"/>
      <c r="AF4673" s="150"/>
      <c r="AG4673" s="150"/>
      <c r="AH4673" s="150"/>
      <c r="AI4673" s="150"/>
      <c r="AJ4673" s="150"/>
      <c r="AK4673" s="150"/>
      <c r="AL4673" s="150"/>
      <c r="AM4673" s="150"/>
      <c r="AN4673" s="150"/>
      <c r="AO4673" s="150"/>
      <c r="AP4673" s="150"/>
      <c r="AQ4673" s="150"/>
      <c r="AR4673" s="150"/>
      <c r="AS4673" s="150"/>
      <c r="AT4673" s="150"/>
      <c r="AU4673" s="150"/>
      <c r="AV4673" s="150"/>
      <c r="AW4673" s="150"/>
      <c r="AX4673" s="150"/>
      <c r="AY4673" s="150"/>
      <c r="AZ4673" s="150"/>
      <c r="BA4673" s="150"/>
      <c r="BB4673" s="150"/>
      <c r="BC4673" s="150"/>
      <c r="BD4673" s="150"/>
      <c r="BE4673" s="150"/>
      <c r="BF4673" s="150"/>
      <c r="BG4673" s="150"/>
      <c r="BH4673" s="150"/>
      <c r="BI4673" s="150"/>
      <c r="BJ4673" s="150"/>
      <c r="BK4673" s="164"/>
    </row>
    <row r="4674" ht="33.0" customHeight="1">
      <c r="A4674" s="362">
        <v>4676.0</v>
      </c>
      <c r="B4674" s="127"/>
      <c r="C4674" s="283" t="s">
        <v>27397</v>
      </c>
      <c r="D4674" s="362" t="s">
        <v>27398</v>
      </c>
      <c r="E4674" s="127"/>
      <c r="F4674" s="365" t="s">
        <v>27399</v>
      </c>
      <c r="G4674" s="126"/>
      <c r="H4674" s="362" t="s">
        <v>27400</v>
      </c>
      <c r="I4674" s="100"/>
      <c r="J4674" s="100"/>
      <c r="K4674" s="480" t="s">
        <v>27401</v>
      </c>
      <c r="L4674" s="480" t="s">
        <v>27402</v>
      </c>
      <c r="M4674" s="519" t="s">
        <v>27403</v>
      </c>
      <c r="N4674" s="132"/>
      <c r="O4674" s="126"/>
      <c r="P4674" s="126"/>
      <c r="Q4674" s="136"/>
      <c r="R4674" s="132"/>
      <c r="S4674" s="138"/>
      <c r="T4674" s="127"/>
      <c r="U4674" s="524" t="s">
        <v>26805</v>
      </c>
      <c r="V4674" s="126"/>
      <c r="W4674" s="126"/>
      <c r="X4674" s="89"/>
      <c r="Y4674" s="89"/>
      <c r="Z4674" s="89"/>
      <c r="AA4674" s="89"/>
      <c r="AB4674" s="89"/>
      <c r="AC4674" s="89"/>
      <c r="AD4674" s="89"/>
      <c r="AE4674" s="89"/>
      <c r="AF4674" s="89"/>
      <c r="AG4674" s="89"/>
      <c r="AH4674" s="89"/>
      <c r="AI4674" s="89"/>
      <c r="AJ4674" s="89"/>
      <c r="AK4674" s="89"/>
      <c r="AL4674" s="89"/>
      <c r="AM4674" s="89"/>
      <c r="AN4674" s="89"/>
      <c r="AO4674" s="89"/>
      <c r="AP4674" s="89"/>
      <c r="AQ4674" s="89"/>
      <c r="AR4674" s="89"/>
      <c r="AS4674" s="89"/>
      <c r="AT4674" s="89"/>
      <c r="AU4674" s="89"/>
      <c r="AV4674" s="89"/>
      <c r="AW4674" s="89"/>
      <c r="AX4674" s="89"/>
      <c r="AY4674" s="89"/>
      <c r="AZ4674" s="89"/>
      <c r="BA4674" s="89"/>
      <c r="BB4674" s="89"/>
      <c r="BC4674" s="89"/>
      <c r="BD4674" s="89"/>
      <c r="BE4674" s="89"/>
      <c r="BF4674" s="89"/>
      <c r="BG4674" s="89"/>
      <c r="BH4674" s="89"/>
      <c r="BI4674" s="89"/>
      <c r="BJ4674" s="89"/>
      <c r="BK4674" s="169"/>
    </row>
    <row r="4675" ht="33.0" customHeight="1">
      <c r="A4675" s="253">
        <v>4677.0</v>
      </c>
      <c r="B4675" s="151"/>
      <c r="C4675" s="212" t="s">
        <v>27404</v>
      </c>
      <c r="D4675" s="253" t="s">
        <v>27405</v>
      </c>
      <c r="E4675" s="151"/>
      <c r="F4675" s="342" t="s">
        <v>18149</v>
      </c>
      <c r="G4675" s="148"/>
      <c r="H4675" s="253" t="s">
        <v>19224</v>
      </c>
      <c r="I4675" s="57"/>
      <c r="J4675" s="57"/>
      <c r="K4675" s="457" t="s">
        <v>27406</v>
      </c>
      <c r="L4675" s="457" t="s">
        <v>27027</v>
      </c>
      <c r="M4675" s="285" t="s">
        <v>27407</v>
      </c>
      <c r="N4675" s="156"/>
      <c r="O4675" s="148"/>
      <c r="P4675" s="148"/>
      <c r="Q4675" s="158"/>
      <c r="R4675" s="156"/>
      <c r="S4675" s="29"/>
      <c r="T4675" s="151"/>
      <c r="U4675" s="523" t="s">
        <v>23164</v>
      </c>
      <c r="V4675" s="148"/>
      <c r="W4675" s="148"/>
      <c r="X4675" s="150"/>
      <c r="Y4675" s="150"/>
      <c r="Z4675" s="150"/>
      <c r="AA4675" s="150"/>
      <c r="AB4675" s="150"/>
      <c r="AC4675" s="150"/>
      <c r="AD4675" s="150"/>
      <c r="AE4675" s="150"/>
      <c r="AF4675" s="150"/>
      <c r="AG4675" s="150"/>
      <c r="AH4675" s="150"/>
      <c r="AI4675" s="150"/>
      <c r="AJ4675" s="150"/>
      <c r="AK4675" s="150"/>
      <c r="AL4675" s="150"/>
      <c r="AM4675" s="150"/>
      <c r="AN4675" s="150"/>
      <c r="AO4675" s="150"/>
      <c r="AP4675" s="150"/>
      <c r="AQ4675" s="150"/>
      <c r="AR4675" s="150"/>
      <c r="AS4675" s="150"/>
      <c r="AT4675" s="150"/>
      <c r="AU4675" s="150"/>
      <c r="AV4675" s="150"/>
      <c r="AW4675" s="150"/>
      <c r="AX4675" s="150"/>
      <c r="AY4675" s="150"/>
      <c r="AZ4675" s="150"/>
      <c r="BA4675" s="150"/>
      <c r="BB4675" s="150"/>
      <c r="BC4675" s="150"/>
      <c r="BD4675" s="150"/>
      <c r="BE4675" s="150"/>
      <c r="BF4675" s="150"/>
      <c r="BG4675" s="150"/>
      <c r="BH4675" s="150"/>
      <c r="BI4675" s="150"/>
      <c r="BJ4675" s="150"/>
      <c r="BK4675" s="164"/>
    </row>
    <row r="4676" ht="33.0" customHeight="1">
      <c r="A4676" s="253">
        <v>4678.0</v>
      </c>
      <c r="B4676" s="151"/>
      <c r="C4676" s="212" t="s">
        <v>27408</v>
      </c>
      <c r="D4676" s="253" t="s">
        <v>27409</v>
      </c>
      <c r="E4676" s="151"/>
      <c r="F4676" s="342" t="s">
        <v>27410</v>
      </c>
      <c r="G4676" s="148"/>
      <c r="H4676" s="253" t="s">
        <v>27411</v>
      </c>
      <c r="I4676" s="57"/>
      <c r="J4676" s="57"/>
      <c r="K4676" s="457" t="s">
        <v>27412</v>
      </c>
      <c r="L4676" s="457" t="s">
        <v>27413</v>
      </c>
      <c r="M4676" s="285" t="s">
        <v>27414</v>
      </c>
      <c r="N4676" s="156"/>
      <c r="O4676" s="148"/>
      <c r="P4676" s="148"/>
      <c r="Q4676" s="158"/>
      <c r="R4676" s="156"/>
      <c r="S4676" s="29"/>
      <c r="T4676" s="151"/>
      <c r="U4676" s="523" t="s">
        <v>12283</v>
      </c>
      <c r="V4676" s="148"/>
      <c r="W4676" s="148"/>
      <c r="X4676" s="150"/>
      <c r="Y4676" s="150"/>
      <c r="Z4676" s="150"/>
      <c r="AA4676" s="150"/>
      <c r="AB4676" s="150"/>
      <c r="AC4676" s="150"/>
      <c r="AD4676" s="150"/>
      <c r="AE4676" s="150"/>
      <c r="AF4676" s="150"/>
      <c r="AG4676" s="150"/>
      <c r="AH4676" s="150"/>
      <c r="AI4676" s="150"/>
      <c r="AJ4676" s="150"/>
      <c r="AK4676" s="150"/>
      <c r="AL4676" s="150"/>
      <c r="AM4676" s="150"/>
      <c r="AN4676" s="150"/>
      <c r="AO4676" s="150"/>
      <c r="AP4676" s="150"/>
      <c r="AQ4676" s="150"/>
      <c r="AR4676" s="150"/>
      <c r="AS4676" s="150"/>
      <c r="AT4676" s="150"/>
      <c r="AU4676" s="150"/>
      <c r="AV4676" s="150"/>
      <c r="AW4676" s="150"/>
      <c r="AX4676" s="150"/>
      <c r="AY4676" s="150"/>
      <c r="AZ4676" s="150"/>
      <c r="BA4676" s="150"/>
      <c r="BB4676" s="150"/>
      <c r="BC4676" s="150"/>
      <c r="BD4676" s="150"/>
      <c r="BE4676" s="150"/>
      <c r="BF4676" s="150"/>
      <c r="BG4676" s="150"/>
      <c r="BH4676" s="150"/>
      <c r="BI4676" s="150"/>
      <c r="BJ4676" s="150"/>
      <c r="BK4676" s="164"/>
    </row>
    <row r="4677" ht="33.0" customHeight="1">
      <c r="A4677" s="253">
        <v>4679.0</v>
      </c>
      <c r="B4677" s="151"/>
      <c r="C4677" s="212" t="s">
        <v>27415</v>
      </c>
      <c r="D4677" s="253" t="s">
        <v>27416</v>
      </c>
      <c r="E4677" s="151"/>
      <c r="F4677" s="342" t="s">
        <v>27417</v>
      </c>
      <c r="G4677" s="148"/>
      <c r="H4677" s="253" t="s">
        <v>27418</v>
      </c>
      <c r="I4677" s="57"/>
      <c r="J4677" s="57"/>
      <c r="K4677" s="457" t="s">
        <v>27419</v>
      </c>
      <c r="L4677" s="457" t="s">
        <v>27420</v>
      </c>
      <c r="M4677" s="285" t="s">
        <v>27421</v>
      </c>
      <c r="N4677" s="156"/>
      <c r="O4677" s="148"/>
      <c r="P4677" s="148"/>
      <c r="Q4677" s="158"/>
      <c r="R4677" s="156"/>
      <c r="S4677" s="29"/>
      <c r="T4677" s="151"/>
      <c r="U4677" s="523" t="s">
        <v>12283</v>
      </c>
      <c r="V4677" s="148"/>
      <c r="W4677" s="148"/>
      <c r="X4677" s="150"/>
      <c r="Y4677" s="150"/>
      <c r="Z4677" s="150"/>
      <c r="AA4677" s="150"/>
      <c r="AB4677" s="150"/>
      <c r="AC4677" s="150"/>
      <c r="AD4677" s="150"/>
      <c r="AE4677" s="150"/>
      <c r="AF4677" s="150"/>
      <c r="AG4677" s="150"/>
      <c r="AH4677" s="150"/>
      <c r="AI4677" s="150"/>
      <c r="AJ4677" s="150"/>
      <c r="AK4677" s="150"/>
      <c r="AL4677" s="150"/>
      <c r="AM4677" s="150"/>
      <c r="AN4677" s="150"/>
      <c r="AO4677" s="150"/>
      <c r="AP4677" s="150"/>
      <c r="AQ4677" s="150"/>
      <c r="AR4677" s="150"/>
      <c r="AS4677" s="150"/>
      <c r="AT4677" s="150"/>
      <c r="AU4677" s="150"/>
      <c r="AV4677" s="150"/>
      <c r="AW4677" s="150"/>
      <c r="AX4677" s="150"/>
      <c r="AY4677" s="150"/>
      <c r="AZ4677" s="150"/>
      <c r="BA4677" s="150"/>
      <c r="BB4677" s="150"/>
      <c r="BC4677" s="150"/>
      <c r="BD4677" s="150"/>
      <c r="BE4677" s="150"/>
      <c r="BF4677" s="150"/>
      <c r="BG4677" s="150"/>
      <c r="BH4677" s="150"/>
      <c r="BI4677" s="150"/>
      <c r="BJ4677" s="150"/>
      <c r="BK4677" s="164"/>
    </row>
    <row r="4678" ht="33.0" customHeight="1">
      <c r="A4678" s="253">
        <v>4680.0</v>
      </c>
      <c r="B4678" s="151"/>
      <c r="C4678" s="212" t="s">
        <v>27422</v>
      </c>
      <c r="D4678" s="253" t="s">
        <v>27423</v>
      </c>
      <c r="E4678" s="151"/>
      <c r="F4678" s="342" t="s">
        <v>27424</v>
      </c>
      <c r="G4678" s="148"/>
      <c r="H4678" s="253" t="s">
        <v>27425</v>
      </c>
      <c r="I4678" s="57"/>
      <c r="J4678" s="57"/>
      <c r="K4678" s="457" t="s">
        <v>27426</v>
      </c>
      <c r="L4678" s="457" t="s">
        <v>27413</v>
      </c>
      <c r="M4678" s="285" t="s">
        <v>27427</v>
      </c>
      <c r="N4678" s="156"/>
      <c r="O4678" s="148"/>
      <c r="P4678" s="148"/>
      <c r="Q4678" s="158"/>
      <c r="R4678" s="156"/>
      <c r="S4678" s="29"/>
      <c r="T4678" s="151"/>
      <c r="U4678" s="523" t="s">
        <v>23849</v>
      </c>
      <c r="V4678" s="148"/>
      <c r="W4678" s="148"/>
      <c r="X4678" s="150"/>
      <c r="Y4678" s="150"/>
      <c r="Z4678" s="150"/>
      <c r="AA4678" s="150"/>
      <c r="AB4678" s="150"/>
      <c r="AC4678" s="150"/>
      <c r="AD4678" s="150"/>
      <c r="AE4678" s="150"/>
      <c r="AF4678" s="150"/>
      <c r="AG4678" s="150"/>
      <c r="AH4678" s="150"/>
      <c r="AI4678" s="150"/>
      <c r="AJ4678" s="150"/>
      <c r="AK4678" s="150"/>
      <c r="AL4678" s="150"/>
      <c r="AM4678" s="150"/>
      <c r="AN4678" s="150"/>
      <c r="AO4678" s="150"/>
      <c r="AP4678" s="150"/>
      <c r="AQ4678" s="150"/>
      <c r="AR4678" s="150"/>
      <c r="AS4678" s="150"/>
      <c r="AT4678" s="150"/>
      <c r="AU4678" s="150"/>
      <c r="AV4678" s="150"/>
      <c r="AW4678" s="150"/>
      <c r="AX4678" s="150"/>
      <c r="AY4678" s="150"/>
      <c r="AZ4678" s="150"/>
      <c r="BA4678" s="150"/>
      <c r="BB4678" s="150"/>
      <c r="BC4678" s="150"/>
      <c r="BD4678" s="150"/>
      <c r="BE4678" s="150"/>
      <c r="BF4678" s="150"/>
      <c r="BG4678" s="150"/>
      <c r="BH4678" s="150"/>
      <c r="BI4678" s="150"/>
      <c r="BJ4678" s="150"/>
      <c r="BK4678" s="164"/>
    </row>
    <row r="4679" ht="33.0" customHeight="1">
      <c r="A4679" s="362">
        <v>4681.0</v>
      </c>
      <c r="B4679" s="127"/>
      <c r="C4679" s="283" t="s">
        <v>27428</v>
      </c>
      <c r="D4679" s="362" t="s">
        <v>27429</v>
      </c>
      <c r="E4679" s="127"/>
      <c r="F4679" s="365" t="s">
        <v>27430</v>
      </c>
      <c r="G4679" s="126"/>
      <c r="H4679" s="362" t="s">
        <v>27431</v>
      </c>
      <c r="I4679" s="100"/>
      <c r="J4679" s="100"/>
      <c r="K4679" s="480" t="s">
        <v>27432</v>
      </c>
      <c r="L4679" s="480" t="s">
        <v>26741</v>
      </c>
      <c r="M4679" s="519" t="s">
        <v>27433</v>
      </c>
      <c r="N4679" s="132"/>
      <c r="O4679" s="126"/>
      <c r="P4679" s="126"/>
      <c r="Q4679" s="136"/>
      <c r="R4679" s="132"/>
      <c r="S4679" s="138"/>
      <c r="T4679" s="127"/>
      <c r="U4679" s="524" t="s">
        <v>26516</v>
      </c>
      <c r="V4679" s="126"/>
      <c r="W4679" s="126"/>
      <c r="X4679" s="89"/>
      <c r="Y4679" s="89"/>
      <c r="Z4679" s="89"/>
      <c r="AA4679" s="89"/>
      <c r="AB4679" s="89"/>
      <c r="AC4679" s="89"/>
      <c r="AD4679" s="89"/>
      <c r="AE4679" s="89"/>
      <c r="AF4679" s="89"/>
      <c r="AG4679" s="89"/>
      <c r="AH4679" s="89"/>
      <c r="AI4679" s="89"/>
      <c r="AJ4679" s="89"/>
      <c r="AK4679" s="89"/>
      <c r="AL4679" s="89"/>
      <c r="AM4679" s="89"/>
      <c r="AN4679" s="89"/>
      <c r="AO4679" s="89"/>
      <c r="AP4679" s="89"/>
      <c r="AQ4679" s="89"/>
      <c r="AR4679" s="89"/>
      <c r="AS4679" s="89"/>
      <c r="AT4679" s="89"/>
      <c r="AU4679" s="89"/>
      <c r="AV4679" s="89"/>
      <c r="AW4679" s="89"/>
      <c r="AX4679" s="89"/>
      <c r="AY4679" s="89"/>
      <c r="AZ4679" s="89"/>
      <c r="BA4679" s="89"/>
      <c r="BB4679" s="89"/>
      <c r="BC4679" s="89"/>
      <c r="BD4679" s="89"/>
      <c r="BE4679" s="89"/>
      <c r="BF4679" s="89"/>
      <c r="BG4679" s="89"/>
      <c r="BH4679" s="89"/>
      <c r="BI4679" s="89"/>
      <c r="BJ4679" s="89"/>
      <c r="BK4679" s="169"/>
    </row>
    <row r="4680" ht="33.0" customHeight="1">
      <c r="A4680" s="253">
        <v>4682.0</v>
      </c>
      <c r="B4680" s="151"/>
      <c r="C4680" s="212" t="s">
        <v>27434</v>
      </c>
      <c r="D4680" s="253" t="s">
        <v>27435</v>
      </c>
      <c r="E4680" s="151"/>
      <c r="F4680" s="342" t="s">
        <v>27436</v>
      </c>
      <c r="G4680" s="148"/>
      <c r="H4680" s="253" t="s">
        <v>27394</v>
      </c>
      <c r="I4680" s="57"/>
      <c r="J4680" s="57"/>
      <c r="K4680" s="457" t="s">
        <v>27437</v>
      </c>
      <c r="L4680" s="457" t="s">
        <v>26805</v>
      </c>
      <c r="M4680" s="285" t="s">
        <v>27438</v>
      </c>
      <c r="N4680" s="156"/>
      <c r="O4680" s="148"/>
      <c r="P4680" s="148"/>
      <c r="Q4680" s="158"/>
      <c r="R4680" s="156"/>
      <c r="S4680" s="29"/>
      <c r="T4680" s="151"/>
      <c r="U4680" s="523" t="s">
        <v>27439</v>
      </c>
      <c r="V4680" s="148"/>
      <c r="W4680" s="148"/>
      <c r="X4680" s="150"/>
      <c r="Y4680" s="150"/>
      <c r="Z4680" s="150"/>
      <c r="AA4680" s="150"/>
      <c r="AB4680" s="150"/>
      <c r="AC4680" s="150"/>
      <c r="AD4680" s="150"/>
      <c r="AE4680" s="150"/>
      <c r="AF4680" s="150"/>
      <c r="AG4680" s="150"/>
      <c r="AH4680" s="150"/>
      <c r="AI4680" s="150"/>
      <c r="AJ4680" s="150"/>
      <c r="AK4680" s="150"/>
      <c r="AL4680" s="150"/>
      <c r="AM4680" s="150"/>
      <c r="AN4680" s="150"/>
      <c r="AO4680" s="150"/>
      <c r="AP4680" s="150"/>
      <c r="AQ4680" s="150"/>
      <c r="AR4680" s="150"/>
      <c r="AS4680" s="150"/>
      <c r="AT4680" s="150"/>
      <c r="AU4680" s="150"/>
      <c r="AV4680" s="150"/>
      <c r="AW4680" s="150"/>
      <c r="AX4680" s="150"/>
      <c r="AY4680" s="150"/>
      <c r="AZ4680" s="150"/>
      <c r="BA4680" s="150"/>
      <c r="BB4680" s="150"/>
      <c r="BC4680" s="150"/>
      <c r="BD4680" s="150"/>
      <c r="BE4680" s="150"/>
      <c r="BF4680" s="150"/>
      <c r="BG4680" s="150"/>
      <c r="BH4680" s="150"/>
      <c r="BI4680" s="150"/>
      <c r="BJ4680" s="150"/>
      <c r="BK4680" s="164"/>
    </row>
    <row r="4681" ht="33.0" customHeight="1">
      <c r="A4681" s="362">
        <v>4683.0</v>
      </c>
      <c r="B4681" s="127"/>
      <c r="C4681" s="283" t="s">
        <v>23818</v>
      </c>
      <c r="D4681" s="362" t="s">
        <v>27440</v>
      </c>
      <c r="E4681" s="127"/>
      <c r="F4681" s="365" t="s">
        <v>26682</v>
      </c>
      <c r="G4681" s="126"/>
      <c r="H4681" s="362" t="s">
        <v>27199</v>
      </c>
      <c r="I4681" s="100"/>
      <c r="J4681" s="100"/>
      <c r="K4681" s="480" t="s">
        <v>27441</v>
      </c>
      <c r="L4681" s="480" t="s">
        <v>27442</v>
      </c>
      <c r="M4681" s="519" t="s">
        <v>27443</v>
      </c>
      <c r="N4681" s="132"/>
      <c r="O4681" s="126"/>
      <c r="P4681" s="126"/>
      <c r="Q4681" s="136"/>
      <c r="R4681" s="132"/>
      <c r="S4681" s="138"/>
      <c r="T4681" s="127"/>
      <c r="U4681" s="524" t="s">
        <v>26516</v>
      </c>
      <c r="V4681" s="126"/>
      <c r="W4681" s="126"/>
      <c r="X4681" s="89"/>
      <c r="Y4681" s="89"/>
      <c r="Z4681" s="89"/>
      <c r="AA4681" s="89"/>
      <c r="AB4681" s="89"/>
      <c r="AC4681" s="89"/>
      <c r="AD4681" s="89"/>
      <c r="AE4681" s="89"/>
      <c r="AF4681" s="89"/>
      <c r="AG4681" s="89"/>
      <c r="AH4681" s="89"/>
      <c r="AI4681" s="89"/>
      <c r="AJ4681" s="89"/>
      <c r="AK4681" s="89"/>
      <c r="AL4681" s="89"/>
      <c r="AM4681" s="89"/>
      <c r="AN4681" s="89"/>
      <c r="AO4681" s="89"/>
      <c r="AP4681" s="89"/>
      <c r="AQ4681" s="89"/>
      <c r="AR4681" s="89"/>
      <c r="AS4681" s="89"/>
      <c r="AT4681" s="89"/>
      <c r="AU4681" s="89"/>
      <c r="AV4681" s="89"/>
      <c r="AW4681" s="89"/>
      <c r="AX4681" s="89"/>
      <c r="AY4681" s="89"/>
      <c r="AZ4681" s="89"/>
      <c r="BA4681" s="89"/>
      <c r="BB4681" s="89"/>
      <c r="BC4681" s="89"/>
      <c r="BD4681" s="89"/>
      <c r="BE4681" s="89"/>
      <c r="BF4681" s="89"/>
      <c r="BG4681" s="89"/>
      <c r="BH4681" s="89"/>
      <c r="BI4681" s="89"/>
      <c r="BJ4681" s="89"/>
      <c r="BK4681" s="169"/>
    </row>
    <row r="4682" ht="33.0" customHeight="1">
      <c r="A4682" s="361">
        <v>4684.0</v>
      </c>
      <c r="B4682" s="319"/>
      <c r="C4682" s="359" t="s">
        <v>26014</v>
      </c>
      <c r="D4682" s="361" t="s">
        <v>27444</v>
      </c>
      <c r="E4682" s="319"/>
      <c r="F4682" s="514" t="s">
        <v>26656</v>
      </c>
      <c r="G4682" s="162"/>
      <c r="H4682" s="361" t="s">
        <v>23152</v>
      </c>
      <c r="I4682" s="370"/>
      <c r="J4682" s="100"/>
      <c r="K4682" s="515" t="s">
        <v>27445</v>
      </c>
      <c r="L4682" s="521" t="s">
        <v>27446</v>
      </c>
      <c r="M4682" s="522" t="s">
        <v>27447</v>
      </c>
      <c r="N4682" s="372"/>
      <c r="O4682" s="162"/>
      <c r="P4682" s="162"/>
      <c r="Q4682" s="472"/>
      <c r="R4682" s="372"/>
      <c r="S4682" s="55"/>
      <c r="T4682" s="319"/>
      <c r="U4682" s="372"/>
      <c r="V4682" s="162"/>
      <c r="W4682" s="162"/>
      <c r="X4682" s="369"/>
      <c r="Y4682" s="369"/>
      <c r="Z4682" s="369"/>
      <c r="AA4682" s="369"/>
      <c r="AB4682" s="369"/>
      <c r="AC4682" s="369"/>
      <c r="AD4682" s="369"/>
      <c r="AE4682" s="369"/>
      <c r="AF4682" s="369"/>
      <c r="AG4682" s="369"/>
      <c r="AH4682" s="369"/>
      <c r="AI4682" s="369"/>
      <c r="AJ4682" s="369"/>
      <c r="AK4682" s="369"/>
      <c r="AL4682" s="369"/>
      <c r="AM4682" s="369"/>
      <c r="AN4682" s="369"/>
      <c r="AO4682" s="369"/>
      <c r="AP4682" s="369"/>
      <c r="AQ4682" s="369"/>
      <c r="AR4682" s="369"/>
      <c r="AS4682" s="369"/>
      <c r="AT4682" s="369"/>
      <c r="AU4682" s="369"/>
      <c r="AV4682" s="369"/>
      <c r="AW4682" s="369"/>
      <c r="AX4682" s="369"/>
      <c r="AY4682" s="369"/>
      <c r="AZ4682" s="369"/>
      <c r="BA4682" s="369"/>
      <c r="BB4682" s="369"/>
      <c r="BC4682" s="369"/>
      <c r="BD4682" s="369"/>
      <c r="BE4682" s="369"/>
      <c r="BF4682" s="369"/>
      <c r="BG4682" s="369"/>
      <c r="BH4682" s="369"/>
      <c r="BI4682" s="369"/>
      <c r="BJ4682" s="369"/>
      <c r="BK4682" s="141"/>
    </row>
    <row r="4683" ht="33.0" customHeight="1">
      <c r="A4683" s="362">
        <v>4685.0</v>
      </c>
      <c r="B4683" s="127"/>
      <c r="C4683" s="283" t="s">
        <v>27448</v>
      </c>
      <c r="D4683" s="362" t="s">
        <v>27449</v>
      </c>
      <c r="E4683" s="127"/>
      <c r="F4683" s="365" t="s">
        <v>27450</v>
      </c>
      <c r="G4683" s="126"/>
      <c r="H4683" s="362" t="s">
        <v>27451</v>
      </c>
      <c r="I4683" s="100"/>
      <c r="J4683" s="100"/>
      <c r="K4683" s="480" t="s">
        <v>27452</v>
      </c>
      <c r="L4683" s="480" t="s">
        <v>27027</v>
      </c>
      <c r="M4683" s="519" t="s">
        <v>27453</v>
      </c>
      <c r="N4683" s="132"/>
      <c r="O4683" s="126"/>
      <c r="P4683" s="126"/>
      <c r="Q4683" s="136"/>
      <c r="R4683" s="132"/>
      <c r="S4683" s="138"/>
      <c r="T4683" s="127"/>
      <c r="U4683" s="524" t="s">
        <v>27209</v>
      </c>
      <c r="V4683" s="126"/>
      <c r="W4683" s="126"/>
      <c r="X4683" s="89"/>
      <c r="Y4683" s="89"/>
      <c r="Z4683" s="89"/>
      <c r="AA4683" s="89"/>
      <c r="AB4683" s="89"/>
      <c r="AC4683" s="89"/>
      <c r="AD4683" s="89"/>
      <c r="AE4683" s="89"/>
      <c r="AF4683" s="89"/>
      <c r="AG4683" s="89"/>
      <c r="AH4683" s="89"/>
      <c r="AI4683" s="89"/>
      <c r="AJ4683" s="89"/>
      <c r="AK4683" s="89"/>
      <c r="AL4683" s="89"/>
      <c r="AM4683" s="89"/>
      <c r="AN4683" s="89"/>
      <c r="AO4683" s="89"/>
      <c r="AP4683" s="89"/>
      <c r="AQ4683" s="89"/>
      <c r="AR4683" s="89"/>
      <c r="AS4683" s="89"/>
      <c r="AT4683" s="89"/>
      <c r="AU4683" s="89"/>
      <c r="AV4683" s="89"/>
      <c r="AW4683" s="89"/>
      <c r="AX4683" s="89"/>
      <c r="AY4683" s="89"/>
      <c r="AZ4683" s="89"/>
      <c r="BA4683" s="89"/>
      <c r="BB4683" s="89"/>
      <c r="BC4683" s="89"/>
      <c r="BD4683" s="89"/>
      <c r="BE4683" s="89"/>
      <c r="BF4683" s="89"/>
      <c r="BG4683" s="89"/>
      <c r="BH4683" s="89"/>
      <c r="BI4683" s="89"/>
      <c r="BJ4683" s="89"/>
      <c r="BK4683" s="169"/>
    </row>
    <row r="4684" ht="33.0" customHeight="1">
      <c r="A4684" s="361">
        <v>4686.0</v>
      </c>
      <c r="B4684" s="319"/>
      <c r="C4684" s="359" t="s">
        <v>27454</v>
      </c>
      <c r="D4684" s="361" t="s">
        <v>27455</v>
      </c>
      <c r="E4684" s="319"/>
      <c r="F4684" s="514" t="s">
        <v>27456</v>
      </c>
      <c r="G4684" s="162"/>
      <c r="H4684" s="361" t="s">
        <v>27457</v>
      </c>
      <c r="I4684" s="370"/>
      <c r="J4684" s="100"/>
      <c r="K4684" s="515" t="s">
        <v>27458</v>
      </c>
      <c r="L4684" s="521" t="s">
        <v>27027</v>
      </c>
      <c r="M4684" s="522" t="s">
        <v>27459</v>
      </c>
      <c r="N4684" s="372"/>
      <c r="O4684" s="162"/>
      <c r="P4684" s="162"/>
      <c r="Q4684" s="472"/>
      <c r="R4684" s="372"/>
      <c r="S4684" s="55"/>
      <c r="T4684" s="319"/>
      <c r="U4684" s="372"/>
      <c r="V4684" s="162"/>
      <c r="W4684" s="162"/>
      <c r="X4684" s="369"/>
      <c r="Y4684" s="369"/>
      <c r="Z4684" s="369"/>
      <c r="AA4684" s="369"/>
      <c r="AB4684" s="369"/>
      <c r="AC4684" s="369"/>
      <c r="AD4684" s="369"/>
      <c r="AE4684" s="369"/>
      <c r="AF4684" s="369"/>
      <c r="AG4684" s="369"/>
      <c r="AH4684" s="369"/>
      <c r="AI4684" s="369"/>
      <c r="AJ4684" s="369"/>
      <c r="AK4684" s="369"/>
      <c r="AL4684" s="369"/>
      <c r="AM4684" s="369"/>
      <c r="AN4684" s="369"/>
      <c r="AO4684" s="369"/>
      <c r="AP4684" s="369"/>
      <c r="AQ4684" s="369"/>
      <c r="AR4684" s="369"/>
      <c r="AS4684" s="369"/>
      <c r="AT4684" s="369"/>
      <c r="AU4684" s="369"/>
      <c r="AV4684" s="369"/>
      <c r="AW4684" s="369"/>
      <c r="AX4684" s="369"/>
      <c r="AY4684" s="369"/>
      <c r="AZ4684" s="369"/>
      <c r="BA4684" s="369"/>
      <c r="BB4684" s="369"/>
      <c r="BC4684" s="369"/>
      <c r="BD4684" s="369"/>
      <c r="BE4684" s="369"/>
      <c r="BF4684" s="369"/>
      <c r="BG4684" s="369"/>
      <c r="BH4684" s="369"/>
      <c r="BI4684" s="369"/>
      <c r="BJ4684" s="369"/>
      <c r="BK4684" s="141"/>
    </row>
    <row r="4685" ht="33.0" customHeight="1">
      <c r="A4685" s="253">
        <v>4687.0</v>
      </c>
      <c r="B4685" s="151"/>
      <c r="C4685" s="212" t="s">
        <v>17233</v>
      </c>
      <c r="D4685" s="253" t="s">
        <v>27460</v>
      </c>
      <c r="E4685" s="151"/>
      <c r="F4685" s="342" t="s">
        <v>27461</v>
      </c>
      <c r="G4685" s="148"/>
      <c r="H4685" s="253" t="s">
        <v>27462</v>
      </c>
      <c r="I4685" s="57"/>
      <c r="J4685" s="57"/>
      <c r="K4685" s="457" t="s">
        <v>27463</v>
      </c>
      <c r="L4685" s="457" t="s">
        <v>27027</v>
      </c>
      <c r="M4685" s="285" t="s">
        <v>27464</v>
      </c>
      <c r="N4685" s="156"/>
      <c r="O4685" s="148"/>
      <c r="P4685" s="148"/>
      <c r="Q4685" s="158"/>
      <c r="R4685" s="156"/>
      <c r="S4685" s="29"/>
      <c r="T4685" s="151"/>
      <c r="U4685" s="523" t="s">
        <v>12283</v>
      </c>
      <c r="V4685" s="148"/>
      <c r="W4685" s="148"/>
      <c r="X4685" s="150"/>
      <c r="Y4685" s="150"/>
      <c r="Z4685" s="150"/>
      <c r="AA4685" s="150"/>
      <c r="AB4685" s="150"/>
      <c r="AC4685" s="150"/>
      <c r="AD4685" s="150"/>
      <c r="AE4685" s="150"/>
      <c r="AF4685" s="150"/>
      <c r="AG4685" s="150"/>
      <c r="AH4685" s="150"/>
      <c r="AI4685" s="150"/>
      <c r="AJ4685" s="150"/>
      <c r="AK4685" s="150"/>
      <c r="AL4685" s="150"/>
      <c r="AM4685" s="150"/>
      <c r="AN4685" s="150"/>
      <c r="AO4685" s="150"/>
      <c r="AP4685" s="150"/>
      <c r="AQ4685" s="150"/>
      <c r="AR4685" s="150"/>
      <c r="AS4685" s="150"/>
      <c r="AT4685" s="150"/>
      <c r="AU4685" s="150"/>
      <c r="AV4685" s="150"/>
      <c r="AW4685" s="150"/>
      <c r="AX4685" s="150"/>
      <c r="AY4685" s="150"/>
      <c r="AZ4685" s="150"/>
      <c r="BA4685" s="150"/>
      <c r="BB4685" s="150"/>
      <c r="BC4685" s="150"/>
      <c r="BD4685" s="150"/>
      <c r="BE4685" s="150"/>
      <c r="BF4685" s="150"/>
      <c r="BG4685" s="150"/>
      <c r="BH4685" s="150"/>
      <c r="BI4685" s="150"/>
      <c r="BJ4685" s="150"/>
      <c r="BK4685" s="164"/>
    </row>
    <row r="4686" ht="33.0" customHeight="1">
      <c r="A4686" s="253">
        <v>4688.0</v>
      </c>
      <c r="B4686" s="151"/>
      <c r="C4686" s="212" t="s">
        <v>27465</v>
      </c>
      <c r="D4686" s="253" t="s">
        <v>27466</v>
      </c>
      <c r="E4686" s="151"/>
      <c r="F4686" s="342" t="s">
        <v>26878</v>
      </c>
      <c r="G4686" s="148"/>
      <c r="H4686" s="253" t="s">
        <v>26879</v>
      </c>
      <c r="I4686" s="57"/>
      <c r="J4686" s="57"/>
      <c r="K4686" s="457" t="s">
        <v>27467</v>
      </c>
      <c r="L4686" s="457" t="s">
        <v>27468</v>
      </c>
      <c r="M4686" s="285" t="s">
        <v>27469</v>
      </c>
      <c r="N4686" s="156"/>
      <c r="O4686" s="148"/>
      <c r="P4686" s="148"/>
      <c r="Q4686" s="158"/>
      <c r="R4686" s="156"/>
      <c r="S4686" s="29"/>
      <c r="T4686" s="151"/>
      <c r="U4686" s="156"/>
      <c r="V4686" s="148"/>
      <c r="W4686" s="148"/>
      <c r="X4686" s="150"/>
      <c r="Y4686" s="150"/>
      <c r="Z4686" s="150"/>
      <c r="AA4686" s="150"/>
      <c r="AB4686" s="150"/>
      <c r="AC4686" s="150"/>
      <c r="AD4686" s="150"/>
      <c r="AE4686" s="150"/>
      <c r="AF4686" s="150"/>
      <c r="AG4686" s="150"/>
      <c r="AH4686" s="150"/>
      <c r="AI4686" s="150"/>
      <c r="AJ4686" s="150"/>
      <c r="AK4686" s="150"/>
      <c r="AL4686" s="150"/>
      <c r="AM4686" s="150"/>
      <c r="AN4686" s="150"/>
      <c r="AO4686" s="150"/>
      <c r="AP4686" s="150"/>
      <c r="AQ4686" s="150"/>
      <c r="AR4686" s="150"/>
      <c r="AS4686" s="150"/>
      <c r="AT4686" s="150"/>
      <c r="AU4686" s="150"/>
      <c r="AV4686" s="150"/>
      <c r="AW4686" s="150"/>
      <c r="AX4686" s="150"/>
      <c r="AY4686" s="150"/>
      <c r="AZ4686" s="150"/>
      <c r="BA4686" s="150"/>
      <c r="BB4686" s="150"/>
      <c r="BC4686" s="150"/>
      <c r="BD4686" s="150"/>
      <c r="BE4686" s="150"/>
      <c r="BF4686" s="150"/>
      <c r="BG4686" s="150"/>
      <c r="BH4686" s="150"/>
      <c r="BI4686" s="150"/>
      <c r="BJ4686" s="150"/>
      <c r="BK4686" s="164"/>
    </row>
    <row r="4687" ht="33.0" customHeight="1">
      <c r="A4687" s="253">
        <v>4689.0</v>
      </c>
      <c r="B4687" s="151"/>
      <c r="C4687" s="212" t="s">
        <v>27470</v>
      </c>
      <c r="D4687" s="253" t="s">
        <v>27466</v>
      </c>
      <c r="E4687" s="151"/>
      <c r="F4687" s="342" t="s">
        <v>23943</v>
      </c>
      <c r="G4687" s="148"/>
      <c r="H4687" s="253" t="s">
        <v>17068</v>
      </c>
      <c r="I4687" s="57"/>
      <c r="J4687" s="57"/>
      <c r="K4687" s="457" t="s">
        <v>27471</v>
      </c>
      <c r="L4687" s="457" t="s">
        <v>27472</v>
      </c>
      <c r="M4687" s="285" t="s">
        <v>27473</v>
      </c>
      <c r="N4687" s="156"/>
      <c r="O4687" s="148"/>
      <c r="P4687" s="148"/>
      <c r="Q4687" s="158"/>
      <c r="R4687" s="156"/>
      <c r="S4687" s="29"/>
      <c r="T4687" s="151"/>
      <c r="U4687" s="523" t="s">
        <v>23849</v>
      </c>
      <c r="V4687" s="148"/>
      <c r="W4687" s="148"/>
      <c r="X4687" s="150"/>
      <c r="Y4687" s="150"/>
      <c r="Z4687" s="150"/>
      <c r="AA4687" s="150"/>
      <c r="AB4687" s="150"/>
      <c r="AC4687" s="150"/>
      <c r="AD4687" s="150"/>
      <c r="AE4687" s="150"/>
      <c r="AF4687" s="150"/>
      <c r="AG4687" s="150"/>
      <c r="AH4687" s="150"/>
      <c r="AI4687" s="150"/>
      <c r="AJ4687" s="150"/>
      <c r="AK4687" s="150"/>
      <c r="AL4687" s="150"/>
      <c r="AM4687" s="150"/>
      <c r="AN4687" s="150"/>
      <c r="AO4687" s="150"/>
      <c r="AP4687" s="150"/>
      <c r="AQ4687" s="150"/>
      <c r="AR4687" s="150"/>
      <c r="AS4687" s="150"/>
      <c r="AT4687" s="150"/>
      <c r="AU4687" s="150"/>
      <c r="AV4687" s="150"/>
      <c r="AW4687" s="150"/>
      <c r="AX4687" s="150"/>
      <c r="AY4687" s="150"/>
      <c r="AZ4687" s="150"/>
      <c r="BA4687" s="150"/>
      <c r="BB4687" s="150"/>
      <c r="BC4687" s="150"/>
      <c r="BD4687" s="150"/>
      <c r="BE4687" s="150"/>
      <c r="BF4687" s="150"/>
      <c r="BG4687" s="150"/>
      <c r="BH4687" s="150"/>
      <c r="BI4687" s="150"/>
      <c r="BJ4687" s="150"/>
      <c r="BK4687" s="164"/>
    </row>
    <row r="4688" ht="33.0" customHeight="1">
      <c r="A4688" s="362">
        <v>4690.0</v>
      </c>
      <c r="B4688" s="127"/>
      <c r="C4688" s="283" t="s">
        <v>26014</v>
      </c>
      <c r="D4688" s="362" t="s">
        <v>27474</v>
      </c>
      <c r="E4688" s="127"/>
      <c r="F4688" s="365" t="s">
        <v>22304</v>
      </c>
      <c r="G4688" s="126"/>
      <c r="H4688" s="362" t="s">
        <v>22305</v>
      </c>
      <c r="I4688" s="100"/>
      <c r="J4688" s="100"/>
      <c r="K4688" s="480" t="s">
        <v>27475</v>
      </c>
      <c r="L4688" s="480" t="s">
        <v>27362</v>
      </c>
      <c r="M4688" s="519" t="s">
        <v>27476</v>
      </c>
      <c r="N4688" s="132"/>
      <c r="O4688" s="126"/>
      <c r="P4688" s="126"/>
      <c r="Q4688" s="136"/>
      <c r="R4688" s="132"/>
      <c r="S4688" s="138"/>
      <c r="T4688" s="127"/>
      <c r="U4688" s="524" t="s">
        <v>27156</v>
      </c>
      <c r="V4688" s="126"/>
      <c r="W4688" s="126"/>
      <c r="X4688" s="89"/>
      <c r="Y4688" s="89"/>
      <c r="Z4688" s="89"/>
      <c r="AA4688" s="89"/>
      <c r="AB4688" s="89"/>
      <c r="AC4688" s="89"/>
      <c r="AD4688" s="89"/>
      <c r="AE4688" s="89"/>
      <c r="AF4688" s="89"/>
      <c r="AG4688" s="89"/>
      <c r="AH4688" s="89"/>
      <c r="AI4688" s="89"/>
      <c r="AJ4688" s="89"/>
      <c r="AK4688" s="89"/>
      <c r="AL4688" s="89"/>
      <c r="AM4688" s="89"/>
      <c r="AN4688" s="89"/>
      <c r="AO4688" s="89"/>
      <c r="AP4688" s="89"/>
      <c r="AQ4688" s="89"/>
      <c r="AR4688" s="89"/>
      <c r="AS4688" s="89"/>
      <c r="AT4688" s="89"/>
      <c r="AU4688" s="89"/>
      <c r="AV4688" s="89"/>
      <c r="AW4688" s="89"/>
      <c r="AX4688" s="89"/>
      <c r="AY4688" s="89"/>
      <c r="AZ4688" s="89"/>
      <c r="BA4688" s="89"/>
      <c r="BB4688" s="89"/>
      <c r="BC4688" s="89"/>
      <c r="BD4688" s="89"/>
      <c r="BE4688" s="89"/>
      <c r="BF4688" s="89"/>
      <c r="BG4688" s="89"/>
      <c r="BH4688" s="89"/>
      <c r="BI4688" s="89"/>
      <c r="BJ4688" s="89"/>
      <c r="BK4688" s="169"/>
    </row>
    <row r="4689" ht="33.0" customHeight="1">
      <c r="A4689" s="253">
        <v>4691.0</v>
      </c>
      <c r="B4689" s="151"/>
      <c r="C4689" s="212" t="s">
        <v>27477</v>
      </c>
      <c r="D4689" s="253" t="s">
        <v>27478</v>
      </c>
      <c r="E4689" s="151"/>
      <c r="F4689" s="342" t="s">
        <v>26071</v>
      </c>
      <c r="G4689" s="148"/>
      <c r="H4689" s="253" t="s">
        <v>26072</v>
      </c>
      <c r="I4689" s="57"/>
      <c r="J4689" s="57"/>
      <c r="K4689" s="457" t="s">
        <v>27479</v>
      </c>
      <c r="L4689" s="457" t="s">
        <v>27007</v>
      </c>
      <c r="M4689" s="285" t="s">
        <v>27480</v>
      </c>
      <c r="N4689" s="156"/>
      <c r="O4689" s="148"/>
      <c r="P4689" s="148"/>
      <c r="Q4689" s="158"/>
      <c r="R4689" s="156"/>
      <c r="S4689" s="29"/>
      <c r="T4689" s="151"/>
      <c r="U4689" s="523" t="s">
        <v>23164</v>
      </c>
      <c r="V4689" s="148"/>
      <c r="W4689" s="148"/>
      <c r="X4689" s="150"/>
      <c r="Y4689" s="150"/>
      <c r="Z4689" s="150"/>
      <c r="AA4689" s="150"/>
      <c r="AB4689" s="150"/>
      <c r="AC4689" s="150"/>
      <c r="AD4689" s="150"/>
      <c r="AE4689" s="150"/>
      <c r="AF4689" s="150"/>
      <c r="AG4689" s="150"/>
      <c r="AH4689" s="150"/>
      <c r="AI4689" s="150"/>
      <c r="AJ4689" s="150"/>
      <c r="AK4689" s="150"/>
      <c r="AL4689" s="150"/>
      <c r="AM4689" s="150"/>
      <c r="AN4689" s="150"/>
      <c r="AO4689" s="150"/>
      <c r="AP4689" s="150"/>
      <c r="AQ4689" s="150"/>
      <c r="AR4689" s="150"/>
      <c r="AS4689" s="150"/>
      <c r="AT4689" s="150"/>
      <c r="AU4689" s="150"/>
      <c r="AV4689" s="150"/>
      <c r="AW4689" s="150"/>
      <c r="AX4689" s="150"/>
      <c r="AY4689" s="150"/>
      <c r="AZ4689" s="150"/>
      <c r="BA4689" s="150"/>
      <c r="BB4689" s="150"/>
      <c r="BC4689" s="150"/>
      <c r="BD4689" s="150"/>
      <c r="BE4689" s="150"/>
      <c r="BF4689" s="150"/>
      <c r="BG4689" s="150"/>
      <c r="BH4689" s="150"/>
      <c r="BI4689" s="150"/>
      <c r="BJ4689" s="150"/>
      <c r="BK4689" s="164"/>
    </row>
    <row r="4690" ht="33.0" customHeight="1">
      <c r="A4690" s="361">
        <v>4692.0</v>
      </c>
      <c r="B4690" s="319"/>
      <c r="C4690" s="359" t="s">
        <v>27481</v>
      </c>
      <c r="D4690" s="361" t="s">
        <v>27482</v>
      </c>
      <c r="E4690" s="319"/>
      <c r="F4690" s="514" t="s">
        <v>27483</v>
      </c>
      <c r="G4690" s="162"/>
      <c r="H4690" s="361" t="s">
        <v>23079</v>
      </c>
      <c r="I4690" s="370"/>
      <c r="J4690" s="100"/>
      <c r="K4690" s="515" t="s">
        <v>27484</v>
      </c>
      <c r="L4690" s="521" t="s">
        <v>27007</v>
      </c>
      <c r="M4690" s="522" t="s">
        <v>27485</v>
      </c>
      <c r="N4690" s="372"/>
      <c r="O4690" s="162"/>
      <c r="P4690" s="162"/>
      <c r="Q4690" s="472"/>
      <c r="R4690" s="372"/>
      <c r="S4690" s="55"/>
      <c r="T4690" s="319"/>
      <c r="U4690" s="372"/>
      <c r="V4690" s="162"/>
      <c r="W4690" s="162"/>
      <c r="X4690" s="369"/>
      <c r="Y4690" s="369"/>
      <c r="Z4690" s="369"/>
      <c r="AA4690" s="369"/>
      <c r="AB4690" s="369"/>
      <c r="AC4690" s="369"/>
      <c r="AD4690" s="369"/>
      <c r="AE4690" s="369"/>
      <c r="AF4690" s="369"/>
      <c r="AG4690" s="369"/>
      <c r="AH4690" s="369"/>
      <c r="AI4690" s="369"/>
      <c r="AJ4690" s="369"/>
      <c r="AK4690" s="369"/>
      <c r="AL4690" s="369"/>
      <c r="AM4690" s="369"/>
      <c r="AN4690" s="369"/>
      <c r="AO4690" s="369"/>
      <c r="AP4690" s="369"/>
      <c r="AQ4690" s="369"/>
      <c r="AR4690" s="369"/>
      <c r="AS4690" s="369"/>
      <c r="AT4690" s="369"/>
      <c r="AU4690" s="369"/>
      <c r="AV4690" s="369"/>
      <c r="AW4690" s="369"/>
      <c r="AX4690" s="369"/>
      <c r="AY4690" s="369"/>
      <c r="AZ4690" s="369"/>
      <c r="BA4690" s="369"/>
      <c r="BB4690" s="369"/>
      <c r="BC4690" s="369"/>
      <c r="BD4690" s="369"/>
      <c r="BE4690" s="369"/>
      <c r="BF4690" s="369"/>
      <c r="BG4690" s="369"/>
      <c r="BH4690" s="369"/>
      <c r="BI4690" s="369"/>
      <c r="BJ4690" s="369"/>
      <c r="BK4690" s="141"/>
    </row>
    <row r="4691" ht="33.0" customHeight="1">
      <c r="A4691" s="253">
        <v>4693.0</v>
      </c>
      <c r="B4691" s="151"/>
      <c r="C4691" s="212" t="s">
        <v>27486</v>
      </c>
      <c r="D4691" s="253" t="s">
        <v>27482</v>
      </c>
      <c r="E4691" s="151"/>
      <c r="F4691" s="342" t="s">
        <v>27487</v>
      </c>
      <c r="G4691" s="148"/>
      <c r="H4691" s="253" t="s">
        <v>27488</v>
      </c>
      <c r="I4691" s="57"/>
      <c r="J4691" s="57"/>
      <c r="K4691" s="457" t="s">
        <v>27489</v>
      </c>
      <c r="L4691" s="457" t="s">
        <v>27362</v>
      </c>
      <c r="M4691" s="285" t="s">
        <v>27490</v>
      </c>
      <c r="N4691" s="156"/>
      <c r="O4691" s="148"/>
      <c r="P4691" s="148"/>
      <c r="Q4691" s="158"/>
      <c r="R4691" s="156"/>
      <c r="S4691" s="29"/>
      <c r="T4691" s="151"/>
      <c r="U4691" s="523" t="s">
        <v>12283</v>
      </c>
      <c r="V4691" s="148"/>
      <c r="W4691" s="148"/>
      <c r="X4691" s="150"/>
      <c r="Y4691" s="150"/>
      <c r="Z4691" s="150"/>
      <c r="AA4691" s="150"/>
      <c r="AB4691" s="150"/>
      <c r="AC4691" s="150"/>
      <c r="AD4691" s="150"/>
      <c r="AE4691" s="150"/>
      <c r="AF4691" s="150"/>
      <c r="AG4691" s="150"/>
      <c r="AH4691" s="150"/>
      <c r="AI4691" s="150"/>
      <c r="AJ4691" s="150"/>
      <c r="AK4691" s="150"/>
      <c r="AL4691" s="150"/>
      <c r="AM4691" s="150"/>
      <c r="AN4691" s="150"/>
      <c r="AO4691" s="150"/>
      <c r="AP4691" s="150"/>
      <c r="AQ4691" s="150"/>
      <c r="AR4691" s="150"/>
      <c r="AS4691" s="150"/>
      <c r="AT4691" s="150"/>
      <c r="AU4691" s="150"/>
      <c r="AV4691" s="150"/>
      <c r="AW4691" s="150"/>
      <c r="AX4691" s="150"/>
      <c r="AY4691" s="150"/>
      <c r="AZ4691" s="150"/>
      <c r="BA4691" s="150"/>
      <c r="BB4691" s="150"/>
      <c r="BC4691" s="150"/>
      <c r="BD4691" s="150"/>
      <c r="BE4691" s="150"/>
      <c r="BF4691" s="150"/>
      <c r="BG4691" s="150"/>
      <c r="BH4691" s="150"/>
      <c r="BI4691" s="150"/>
      <c r="BJ4691" s="150"/>
      <c r="BK4691" s="164"/>
    </row>
    <row r="4692" ht="33.0" customHeight="1">
      <c r="A4692" s="253">
        <v>4694.0</v>
      </c>
      <c r="B4692" s="151"/>
      <c r="C4692" s="212" t="s">
        <v>27491</v>
      </c>
      <c r="D4692" s="253" t="s">
        <v>27492</v>
      </c>
      <c r="E4692" s="151"/>
      <c r="F4692" s="342" t="s">
        <v>27493</v>
      </c>
      <c r="G4692" s="148"/>
      <c r="H4692" s="253" t="s">
        <v>27494</v>
      </c>
      <c r="I4692" s="57"/>
      <c r="J4692" s="57"/>
      <c r="K4692" s="457" t="s">
        <v>27495</v>
      </c>
      <c r="L4692" s="457" t="s">
        <v>27007</v>
      </c>
      <c r="M4692" s="285" t="s">
        <v>27496</v>
      </c>
      <c r="N4692" s="156"/>
      <c r="O4692" s="148"/>
      <c r="P4692" s="148"/>
      <c r="Q4692" s="158"/>
      <c r="R4692" s="156"/>
      <c r="S4692" s="29"/>
      <c r="T4692" s="151"/>
      <c r="U4692" s="523" t="s">
        <v>23849</v>
      </c>
      <c r="V4692" s="148"/>
      <c r="W4692" s="148"/>
      <c r="X4692" s="150"/>
      <c r="Y4692" s="150"/>
      <c r="Z4692" s="150"/>
      <c r="AA4692" s="150"/>
      <c r="AB4692" s="150"/>
      <c r="AC4692" s="150"/>
      <c r="AD4692" s="150"/>
      <c r="AE4692" s="150"/>
      <c r="AF4692" s="150"/>
      <c r="AG4692" s="150"/>
      <c r="AH4692" s="150"/>
      <c r="AI4692" s="150"/>
      <c r="AJ4692" s="150"/>
      <c r="AK4692" s="150"/>
      <c r="AL4692" s="150"/>
      <c r="AM4692" s="150"/>
      <c r="AN4692" s="150"/>
      <c r="AO4692" s="150"/>
      <c r="AP4692" s="150"/>
      <c r="AQ4692" s="150"/>
      <c r="AR4692" s="150"/>
      <c r="AS4692" s="150"/>
      <c r="AT4692" s="150"/>
      <c r="AU4692" s="150"/>
      <c r="AV4692" s="150"/>
      <c r="AW4692" s="150"/>
      <c r="AX4692" s="150"/>
      <c r="AY4692" s="150"/>
      <c r="AZ4692" s="150"/>
      <c r="BA4692" s="150"/>
      <c r="BB4692" s="150"/>
      <c r="BC4692" s="150"/>
      <c r="BD4692" s="150"/>
      <c r="BE4692" s="150"/>
      <c r="BF4692" s="150"/>
      <c r="BG4692" s="150"/>
      <c r="BH4692" s="150"/>
      <c r="BI4692" s="150"/>
      <c r="BJ4692" s="150"/>
      <c r="BK4692" s="164"/>
    </row>
    <row r="4693" ht="33.0" customHeight="1">
      <c r="A4693" s="253">
        <v>4695.0</v>
      </c>
      <c r="B4693" s="151"/>
      <c r="C4693" s="212" t="s">
        <v>26925</v>
      </c>
      <c r="D4693" s="253" t="s">
        <v>27497</v>
      </c>
      <c r="E4693" s="151"/>
      <c r="F4693" s="342" t="s">
        <v>26191</v>
      </c>
      <c r="G4693" s="148"/>
      <c r="H4693" s="253" t="s">
        <v>22580</v>
      </c>
      <c r="I4693" s="57"/>
      <c r="J4693" s="57"/>
      <c r="K4693" s="457" t="s">
        <v>27498</v>
      </c>
      <c r="L4693" s="457" t="s">
        <v>27468</v>
      </c>
      <c r="M4693" s="285" t="s">
        <v>27499</v>
      </c>
      <c r="N4693" s="156"/>
      <c r="O4693" s="148"/>
      <c r="P4693" s="148"/>
      <c r="Q4693" s="158"/>
      <c r="R4693" s="156"/>
      <c r="S4693" s="29"/>
      <c r="T4693" s="151"/>
      <c r="U4693" s="523" t="s">
        <v>27500</v>
      </c>
      <c r="V4693" s="148"/>
      <c r="W4693" s="148"/>
      <c r="X4693" s="150"/>
      <c r="Y4693" s="150"/>
      <c r="Z4693" s="150"/>
      <c r="AA4693" s="150"/>
      <c r="AB4693" s="150"/>
      <c r="AC4693" s="150"/>
      <c r="AD4693" s="150"/>
      <c r="AE4693" s="150"/>
      <c r="AF4693" s="150"/>
      <c r="AG4693" s="150"/>
      <c r="AH4693" s="150"/>
      <c r="AI4693" s="150"/>
      <c r="AJ4693" s="150"/>
      <c r="AK4693" s="150"/>
      <c r="AL4693" s="150"/>
      <c r="AM4693" s="150"/>
      <c r="AN4693" s="150"/>
      <c r="AO4693" s="150"/>
      <c r="AP4693" s="150"/>
      <c r="AQ4693" s="150"/>
      <c r="AR4693" s="150"/>
      <c r="AS4693" s="150"/>
      <c r="AT4693" s="150"/>
      <c r="AU4693" s="150"/>
      <c r="AV4693" s="150"/>
      <c r="AW4693" s="150"/>
      <c r="AX4693" s="150"/>
      <c r="AY4693" s="150"/>
      <c r="AZ4693" s="150"/>
      <c r="BA4693" s="150"/>
      <c r="BB4693" s="150"/>
      <c r="BC4693" s="150"/>
      <c r="BD4693" s="150"/>
      <c r="BE4693" s="150"/>
      <c r="BF4693" s="150"/>
      <c r="BG4693" s="150"/>
      <c r="BH4693" s="150"/>
      <c r="BI4693" s="150"/>
      <c r="BJ4693" s="150"/>
      <c r="BK4693" s="164"/>
    </row>
    <row r="4694" ht="33.0" customHeight="1">
      <c r="A4694" s="362">
        <v>4696.0</v>
      </c>
      <c r="B4694" s="127"/>
      <c r="C4694" s="283" t="s">
        <v>22423</v>
      </c>
      <c r="D4694" s="362" t="s">
        <v>27501</v>
      </c>
      <c r="E4694" s="127"/>
      <c r="F4694" s="365" t="s">
        <v>27502</v>
      </c>
      <c r="G4694" s="126"/>
      <c r="H4694" s="362" t="s">
        <v>27503</v>
      </c>
      <c r="I4694" s="100"/>
      <c r="J4694" s="100"/>
      <c r="K4694" s="480" t="s">
        <v>27504</v>
      </c>
      <c r="L4694" s="480" t="s">
        <v>27468</v>
      </c>
      <c r="M4694" s="519" t="s">
        <v>27505</v>
      </c>
      <c r="N4694" s="132"/>
      <c r="O4694" s="126"/>
      <c r="P4694" s="126"/>
      <c r="Q4694" s="136"/>
      <c r="R4694" s="132"/>
      <c r="S4694" s="138"/>
      <c r="T4694" s="127"/>
      <c r="U4694" s="524" t="s">
        <v>27506</v>
      </c>
      <c r="V4694" s="126"/>
      <c r="W4694" s="126"/>
      <c r="X4694" s="89"/>
      <c r="Y4694" s="89"/>
      <c r="Z4694" s="89"/>
      <c r="AA4694" s="89"/>
      <c r="AB4694" s="89"/>
      <c r="AC4694" s="89"/>
      <c r="AD4694" s="89"/>
      <c r="AE4694" s="89"/>
      <c r="AF4694" s="89"/>
      <c r="AG4694" s="89"/>
      <c r="AH4694" s="89"/>
      <c r="AI4694" s="89"/>
      <c r="AJ4694" s="89"/>
      <c r="AK4694" s="89"/>
      <c r="AL4694" s="89"/>
      <c r="AM4694" s="89"/>
      <c r="AN4694" s="89"/>
      <c r="AO4694" s="89"/>
      <c r="AP4694" s="89"/>
      <c r="AQ4694" s="89"/>
      <c r="AR4694" s="89"/>
      <c r="AS4694" s="89"/>
      <c r="AT4694" s="89"/>
      <c r="AU4694" s="89"/>
      <c r="AV4694" s="89"/>
      <c r="AW4694" s="89"/>
      <c r="AX4694" s="89"/>
      <c r="AY4694" s="89"/>
      <c r="AZ4694" s="89"/>
      <c r="BA4694" s="89"/>
      <c r="BB4694" s="89"/>
      <c r="BC4694" s="89"/>
      <c r="BD4694" s="89"/>
      <c r="BE4694" s="89"/>
      <c r="BF4694" s="89"/>
      <c r="BG4694" s="89"/>
      <c r="BH4694" s="89"/>
      <c r="BI4694" s="89"/>
      <c r="BJ4694" s="89"/>
      <c r="BK4694" s="169"/>
    </row>
    <row r="4695" ht="33.0" customHeight="1">
      <c r="A4695" s="361">
        <v>4697.0</v>
      </c>
      <c r="B4695" s="319"/>
      <c r="C4695" s="359" t="s">
        <v>27507</v>
      </c>
      <c r="D4695" s="361" t="s">
        <v>27482</v>
      </c>
      <c r="E4695" s="319"/>
      <c r="F4695" s="514" t="s">
        <v>23078</v>
      </c>
      <c r="G4695" s="162"/>
      <c r="H4695" s="361" t="s">
        <v>9212</v>
      </c>
      <c r="I4695" s="370"/>
      <c r="J4695" s="100"/>
      <c r="K4695" s="515" t="s">
        <v>27508</v>
      </c>
      <c r="L4695" s="521" t="s">
        <v>27007</v>
      </c>
      <c r="M4695" s="522" t="s">
        <v>27509</v>
      </c>
      <c r="N4695" s="372"/>
      <c r="O4695" s="162"/>
      <c r="P4695" s="162"/>
      <c r="Q4695" s="472"/>
      <c r="R4695" s="372"/>
      <c r="S4695" s="55"/>
      <c r="T4695" s="319"/>
      <c r="U4695" s="372"/>
      <c r="V4695" s="162"/>
      <c r="W4695" s="162"/>
      <c r="X4695" s="369"/>
      <c r="Y4695" s="369"/>
      <c r="Z4695" s="369"/>
      <c r="AA4695" s="369"/>
      <c r="AB4695" s="369"/>
      <c r="AC4695" s="369"/>
      <c r="AD4695" s="369"/>
      <c r="AE4695" s="369"/>
      <c r="AF4695" s="369"/>
      <c r="AG4695" s="369"/>
      <c r="AH4695" s="369"/>
      <c r="AI4695" s="369"/>
      <c r="AJ4695" s="369"/>
      <c r="AK4695" s="369"/>
      <c r="AL4695" s="369"/>
      <c r="AM4695" s="369"/>
      <c r="AN4695" s="369"/>
      <c r="AO4695" s="369"/>
      <c r="AP4695" s="369"/>
      <c r="AQ4695" s="369"/>
      <c r="AR4695" s="369"/>
      <c r="AS4695" s="369"/>
      <c r="AT4695" s="369"/>
      <c r="AU4695" s="369"/>
      <c r="AV4695" s="369"/>
      <c r="AW4695" s="369"/>
      <c r="AX4695" s="369"/>
      <c r="AY4695" s="369"/>
      <c r="AZ4695" s="369"/>
      <c r="BA4695" s="369"/>
      <c r="BB4695" s="369"/>
      <c r="BC4695" s="369"/>
      <c r="BD4695" s="369"/>
      <c r="BE4695" s="369"/>
      <c r="BF4695" s="369"/>
      <c r="BG4695" s="369"/>
      <c r="BH4695" s="369"/>
      <c r="BI4695" s="369"/>
      <c r="BJ4695" s="369"/>
      <c r="BK4695" s="141"/>
    </row>
    <row r="4696" ht="33.0" customHeight="1">
      <c r="A4696" s="362">
        <v>4698.0</v>
      </c>
      <c r="B4696" s="127"/>
      <c r="C4696" s="283" t="s">
        <v>24586</v>
      </c>
      <c r="D4696" s="362" t="s">
        <v>27510</v>
      </c>
      <c r="E4696" s="127"/>
      <c r="F4696" s="365" t="s">
        <v>27511</v>
      </c>
      <c r="G4696" s="126"/>
      <c r="H4696" s="362" t="s">
        <v>27512</v>
      </c>
      <c r="I4696" s="100"/>
      <c r="J4696" s="100"/>
      <c r="K4696" s="480" t="s">
        <v>27513</v>
      </c>
      <c r="L4696" s="480" t="s">
        <v>27007</v>
      </c>
      <c r="M4696" s="519" t="s">
        <v>27514</v>
      </c>
      <c r="N4696" s="132"/>
      <c r="O4696" s="126"/>
      <c r="P4696" s="126"/>
      <c r="Q4696" s="136"/>
      <c r="R4696" s="132"/>
      <c r="S4696" s="138"/>
      <c r="T4696" s="127"/>
      <c r="U4696" s="524" t="s">
        <v>26516</v>
      </c>
      <c r="V4696" s="126"/>
      <c r="W4696" s="126"/>
      <c r="X4696" s="89"/>
      <c r="Y4696" s="89"/>
      <c r="Z4696" s="89"/>
      <c r="AA4696" s="89"/>
      <c r="AB4696" s="89"/>
      <c r="AC4696" s="89"/>
      <c r="AD4696" s="89"/>
      <c r="AE4696" s="89"/>
      <c r="AF4696" s="89"/>
      <c r="AG4696" s="89"/>
      <c r="AH4696" s="89"/>
      <c r="AI4696" s="89"/>
      <c r="AJ4696" s="89"/>
      <c r="AK4696" s="89"/>
      <c r="AL4696" s="89"/>
      <c r="AM4696" s="89"/>
      <c r="AN4696" s="89"/>
      <c r="AO4696" s="89"/>
      <c r="AP4696" s="89"/>
      <c r="AQ4696" s="89"/>
      <c r="AR4696" s="89"/>
      <c r="AS4696" s="89"/>
      <c r="AT4696" s="89"/>
      <c r="AU4696" s="89"/>
      <c r="AV4696" s="89"/>
      <c r="AW4696" s="89"/>
      <c r="AX4696" s="89"/>
      <c r="AY4696" s="89"/>
      <c r="AZ4696" s="89"/>
      <c r="BA4696" s="89"/>
      <c r="BB4696" s="89"/>
      <c r="BC4696" s="89"/>
      <c r="BD4696" s="89"/>
      <c r="BE4696" s="89"/>
      <c r="BF4696" s="89"/>
      <c r="BG4696" s="89"/>
      <c r="BH4696" s="89"/>
      <c r="BI4696" s="89"/>
      <c r="BJ4696" s="89"/>
      <c r="BK4696" s="169"/>
    </row>
    <row r="4697" ht="33.0" customHeight="1">
      <c r="A4697" s="253">
        <v>4699.0</v>
      </c>
      <c r="B4697" s="151"/>
      <c r="C4697" s="212" t="s">
        <v>27515</v>
      </c>
      <c r="D4697" s="253" t="s">
        <v>27516</v>
      </c>
      <c r="E4697" s="151"/>
      <c r="F4697" s="342" t="s">
        <v>27517</v>
      </c>
      <c r="G4697" s="148"/>
      <c r="H4697" s="253" t="s">
        <v>27518</v>
      </c>
      <c r="I4697" s="57"/>
      <c r="J4697" s="57"/>
      <c r="K4697" s="457" t="s">
        <v>27519</v>
      </c>
      <c r="L4697" s="457" t="s">
        <v>27520</v>
      </c>
      <c r="M4697" s="285" t="s">
        <v>27521</v>
      </c>
      <c r="N4697" s="156"/>
      <c r="O4697" s="148"/>
      <c r="P4697" s="148"/>
      <c r="Q4697" s="158"/>
      <c r="R4697" s="156"/>
      <c r="S4697" s="29"/>
      <c r="T4697" s="151"/>
      <c r="U4697" s="523" t="s">
        <v>27522</v>
      </c>
      <c r="V4697" s="148"/>
      <c r="W4697" s="148"/>
      <c r="X4697" s="150"/>
      <c r="Y4697" s="150"/>
      <c r="Z4697" s="150"/>
      <c r="AA4697" s="150"/>
      <c r="AB4697" s="150"/>
      <c r="AC4697" s="150"/>
      <c r="AD4697" s="150"/>
      <c r="AE4697" s="150"/>
      <c r="AF4697" s="150"/>
      <c r="AG4697" s="150"/>
      <c r="AH4697" s="150"/>
      <c r="AI4697" s="150"/>
      <c r="AJ4697" s="150"/>
      <c r="AK4697" s="150"/>
      <c r="AL4697" s="150"/>
      <c r="AM4697" s="150"/>
      <c r="AN4697" s="150"/>
      <c r="AO4697" s="150"/>
      <c r="AP4697" s="150"/>
      <c r="AQ4697" s="150"/>
      <c r="AR4697" s="150"/>
      <c r="AS4697" s="150"/>
      <c r="AT4697" s="150"/>
      <c r="AU4697" s="150"/>
      <c r="AV4697" s="150"/>
      <c r="AW4697" s="150"/>
      <c r="AX4697" s="150"/>
      <c r="AY4697" s="150"/>
      <c r="AZ4697" s="150"/>
      <c r="BA4697" s="150"/>
      <c r="BB4697" s="150"/>
      <c r="BC4697" s="150"/>
      <c r="BD4697" s="150"/>
      <c r="BE4697" s="150"/>
      <c r="BF4697" s="150"/>
      <c r="BG4697" s="150"/>
      <c r="BH4697" s="150"/>
      <c r="BI4697" s="150"/>
      <c r="BJ4697" s="150"/>
      <c r="BK4697" s="164"/>
    </row>
    <row r="4698" ht="33.0" customHeight="1">
      <c r="A4698" s="362">
        <v>4700.0</v>
      </c>
      <c r="B4698" s="127"/>
      <c r="C4698" s="283" t="s">
        <v>27523</v>
      </c>
      <c r="D4698" s="362" t="s">
        <v>27524</v>
      </c>
      <c r="E4698" s="127"/>
      <c r="F4698" s="365" t="s">
        <v>27525</v>
      </c>
      <c r="G4698" s="126"/>
      <c r="H4698" s="362" t="s">
        <v>27526</v>
      </c>
      <c r="I4698" s="100"/>
      <c r="J4698" s="100"/>
      <c r="K4698" s="480" t="s">
        <v>27527</v>
      </c>
      <c r="L4698" s="480" t="s">
        <v>26805</v>
      </c>
      <c r="M4698" s="519" t="s">
        <v>27528</v>
      </c>
      <c r="N4698" s="132"/>
      <c r="O4698" s="126"/>
      <c r="P4698" s="126"/>
      <c r="Q4698" s="136"/>
      <c r="R4698" s="132"/>
      <c r="S4698" s="138"/>
      <c r="T4698" s="127"/>
      <c r="U4698" s="524" t="s">
        <v>27529</v>
      </c>
      <c r="V4698" s="126"/>
      <c r="W4698" s="126"/>
      <c r="X4698" s="89"/>
      <c r="Y4698" s="89"/>
      <c r="Z4698" s="89"/>
      <c r="AA4698" s="89"/>
      <c r="AB4698" s="89"/>
      <c r="AC4698" s="89"/>
      <c r="AD4698" s="89"/>
      <c r="AE4698" s="89"/>
      <c r="AF4698" s="89"/>
      <c r="AG4698" s="89"/>
      <c r="AH4698" s="89"/>
      <c r="AI4698" s="89"/>
      <c r="AJ4698" s="89"/>
      <c r="AK4698" s="89"/>
      <c r="AL4698" s="89"/>
      <c r="AM4698" s="89"/>
      <c r="AN4698" s="89"/>
      <c r="AO4698" s="89"/>
      <c r="AP4698" s="89"/>
      <c r="AQ4698" s="89"/>
      <c r="AR4698" s="89"/>
      <c r="AS4698" s="89"/>
      <c r="AT4698" s="89"/>
      <c r="AU4698" s="89"/>
      <c r="AV4698" s="89"/>
      <c r="AW4698" s="89"/>
      <c r="AX4698" s="89"/>
      <c r="AY4698" s="89"/>
      <c r="AZ4698" s="89"/>
      <c r="BA4698" s="89"/>
      <c r="BB4698" s="89"/>
      <c r="BC4698" s="89"/>
      <c r="BD4698" s="89"/>
      <c r="BE4698" s="89"/>
      <c r="BF4698" s="89"/>
      <c r="BG4698" s="89"/>
      <c r="BH4698" s="89"/>
      <c r="BI4698" s="89"/>
      <c r="BJ4698" s="89"/>
      <c r="BK4698" s="169"/>
    </row>
    <row r="4699" ht="33.0" customHeight="1">
      <c r="A4699" s="253">
        <v>4701.0</v>
      </c>
      <c r="B4699" s="151"/>
      <c r="C4699" s="212" t="s">
        <v>27530</v>
      </c>
      <c r="D4699" s="253" t="s">
        <v>27531</v>
      </c>
      <c r="E4699" s="151"/>
      <c r="F4699" s="342" t="s">
        <v>27532</v>
      </c>
      <c r="G4699" s="148"/>
      <c r="H4699" s="253" t="s">
        <v>27533</v>
      </c>
      <c r="I4699" s="57"/>
      <c r="J4699" s="57"/>
      <c r="K4699" s="457" t="s">
        <v>27534</v>
      </c>
      <c r="L4699" s="457" t="s">
        <v>26805</v>
      </c>
      <c r="M4699" s="285" t="s">
        <v>27535</v>
      </c>
      <c r="N4699" s="156"/>
      <c r="O4699" s="148"/>
      <c r="P4699" s="148"/>
      <c r="Q4699" s="158"/>
      <c r="R4699" s="156"/>
      <c r="S4699" s="29"/>
      <c r="T4699" s="151"/>
      <c r="U4699" s="523" t="s">
        <v>12283</v>
      </c>
      <c r="V4699" s="148"/>
      <c r="W4699" s="148"/>
      <c r="X4699" s="150"/>
      <c r="Y4699" s="150"/>
      <c r="Z4699" s="150"/>
      <c r="AA4699" s="150"/>
      <c r="AB4699" s="150"/>
      <c r="AC4699" s="150"/>
      <c r="AD4699" s="150"/>
      <c r="AE4699" s="150"/>
      <c r="AF4699" s="150"/>
      <c r="AG4699" s="150"/>
      <c r="AH4699" s="150"/>
      <c r="AI4699" s="150"/>
      <c r="AJ4699" s="150"/>
      <c r="AK4699" s="150"/>
      <c r="AL4699" s="150"/>
      <c r="AM4699" s="150"/>
      <c r="AN4699" s="150"/>
      <c r="AO4699" s="150"/>
      <c r="AP4699" s="150"/>
      <c r="AQ4699" s="150"/>
      <c r="AR4699" s="150"/>
      <c r="AS4699" s="150"/>
      <c r="AT4699" s="150"/>
      <c r="AU4699" s="150"/>
      <c r="AV4699" s="150"/>
      <c r="AW4699" s="150"/>
      <c r="AX4699" s="150"/>
      <c r="AY4699" s="150"/>
      <c r="AZ4699" s="150"/>
      <c r="BA4699" s="150"/>
      <c r="BB4699" s="150"/>
      <c r="BC4699" s="150"/>
      <c r="BD4699" s="150"/>
      <c r="BE4699" s="150"/>
      <c r="BF4699" s="150"/>
      <c r="BG4699" s="150"/>
      <c r="BH4699" s="150"/>
      <c r="BI4699" s="150"/>
      <c r="BJ4699" s="150"/>
      <c r="BK4699" s="164"/>
    </row>
    <row r="4700" ht="33.0" customHeight="1">
      <c r="A4700" s="361">
        <v>4702.0</v>
      </c>
      <c r="B4700" s="319"/>
      <c r="C4700" s="359" t="s">
        <v>27536</v>
      </c>
      <c r="D4700" s="361" t="s">
        <v>27524</v>
      </c>
      <c r="E4700" s="319"/>
      <c r="F4700" s="514" t="s">
        <v>25656</v>
      </c>
      <c r="G4700" s="162"/>
      <c r="H4700" s="361" t="s">
        <v>27537</v>
      </c>
      <c r="I4700" s="370"/>
      <c r="J4700" s="100"/>
      <c r="K4700" s="515" t="s">
        <v>27538</v>
      </c>
      <c r="L4700" s="521" t="s">
        <v>27539</v>
      </c>
      <c r="M4700" s="522" t="s">
        <v>27540</v>
      </c>
      <c r="N4700" s="372"/>
      <c r="O4700" s="162"/>
      <c r="P4700" s="162"/>
      <c r="Q4700" s="472"/>
      <c r="R4700" s="372"/>
      <c r="S4700" s="55"/>
      <c r="T4700" s="319"/>
      <c r="U4700" s="372"/>
      <c r="V4700" s="162"/>
      <c r="W4700" s="162"/>
      <c r="X4700" s="369"/>
      <c r="Y4700" s="369"/>
      <c r="Z4700" s="369"/>
      <c r="AA4700" s="369"/>
      <c r="AB4700" s="369"/>
      <c r="AC4700" s="369"/>
      <c r="AD4700" s="369"/>
      <c r="AE4700" s="369"/>
      <c r="AF4700" s="369"/>
      <c r="AG4700" s="369"/>
      <c r="AH4700" s="369"/>
      <c r="AI4700" s="369"/>
      <c r="AJ4700" s="369"/>
      <c r="AK4700" s="369"/>
      <c r="AL4700" s="369"/>
      <c r="AM4700" s="369"/>
      <c r="AN4700" s="369"/>
      <c r="AO4700" s="369"/>
      <c r="AP4700" s="369"/>
      <c r="AQ4700" s="369"/>
      <c r="AR4700" s="369"/>
      <c r="AS4700" s="369"/>
      <c r="AT4700" s="369"/>
      <c r="AU4700" s="369"/>
      <c r="AV4700" s="369"/>
      <c r="AW4700" s="369"/>
      <c r="AX4700" s="369"/>
      <c r="AY4700" s="369"/>
      <c r="AZ4700" s="369"/>
      <c r="BA4700" s="369"/>
      <c r="BB4700" s="369"/>
      <c r="BC4700" s="369"/>
      <c r="BD4700" s="369"/>
      <c r="BE4700" s="369"/>
      <c r="BF4700" s="369"/>
      <c r="BG4700" s="369"/>
      <c r="BH4700" s="369"/>
      <c r="BI4700" s="369"/>
      <c r="BJ4700" s="369"/>
      <c r="BK4700" s="141"/>
    </row>
    <row r="4701" ht="33.0" customHeight="1">
      <c r="A4701" s="253">
        <v>4703.0</v>
      </c>
      <c r="B4701" s="151"/>
      <c r="C4701" s="212" t="s">
        <v>27541</v>
      </c>
      <c r="D4701" s="253" t="s">
        <v>27542</v>
      </c>
      <c r="E4701" s="151"/>
      <c r="F4701" s="342" t="s">
        <v>27543</v>
      </c>
      <c r="G4701" s="148"/>
      <c r="H4701" s="253" t="s">
        <v>27544</v>
      </c>
      <c r="I4701" s="57"/>
      <c r="J4701" s="57"/>
      <c r="K4701" s="457" t="s">
        <v>27545</v>
      </c>
      <c r="L4701" s="457" t="s">
        <v>26805</v>
      </c>
      <c r="M4701" s="285" t="s">
        <v>27546</v>
      </c>
      <c r="N4701" s="156"/>
      <c r="O4701" s="148"/>
      <c r="P4701" s="148"/>
      <c r="Q4701" s="158"/>
      <c r="R4701" s="156"/>
      <c r="S4701" s="29"/>
      <c r="T4701" s="151"/>
      <c r="U4701" s="523" t="s">
        <v>23849</v>
      </c>
      <c r="V4701" s="148"/>
      <c r="W4701" s="148"/>
      <c r="X4701" s="150"/>
      <c r="Y4701" s="150"/>
      <c r="Z4701" s="150"/>
      <c r="AA4701" s="150"/>
      <c r="AB4701" s="150"/>
      <c r="AC4701" s="150"/>
      <c r="AD4701" s="150"/>
      <c r="AE4701" s="150"/>
      <c r="AF4701" s="150"/>
      <c r="AG4701" s="150"/>
      <c r="AH4701" s="150"/>
      <c r="AI4701" s="150"/>
      <c r="AJ4701" s="150"/>
      <c r="AK4701" s="150"/>
      <c r="AL4701" s="150"/>
      <c r="AM4701" s="150"/>
      <c r="AN4701" s="150"/>
      <c r="AO4701" s="150"/>
      <c r="AP4701" s="150"/>
      <c r="AQ4701" s="150"/>
      <c r="AR4701" s="150"/>
      <c r="AS4701" s="150"/>
      <c r="AT4701" s="150"/>
      <c r="AU4701" s="150"/>
      <c r="AV4701" s="150"/>
      <c r="AW4701" s="150"/>
      <c r="AX4701" s="150"/>
      <c r="AY4701" s="150"/>
      <c r="AZ4701" s="150"/>
      <c r="BA4701" s="150"/>
      <c r="BB4701" s="150"/>
      <c r="BC4701" s="150"/>
      <c r="BD4701" s="150"/>
      <c r="BE4701" s="150"/>
      <c r="BF4701" s="150"/>
      <c r="BG4701" s="150"/>
      <c r="BH4701" s="150"/>
      <c r="BI4701" s="150"/>
      <c r="BJ4701" s="150"/>
      <c r="BK4701" s="164"/>
    </row>
    <row r="4702" ht="33.0" customHeight="1">
      <c r="A4702" s="253">
        <v>4704.0</v>
      </c>
      <c r="B4702" s="151"/>
      <c r="C4702" s="212" t="s">
        <v>27547</v>
      </c>
      <c r="D4702" s="253" t="s">
        <v>27548</v>
      </c>
      <c r="E4702" s="151"/>
      <c r="F4702" s="342" t="s">
        <v>27549</v>
      </c>
      <c r="G4702" s="148"/>
      <c r="H4702" s="253" t="s">
        <v>27550</v>
      </c>
      <c r="I4702" s="57"/>
      <c r="J4702" s="57"/>
      <c r="K4702" s="457" t="s">
        <v>27551</v>
      </c>
      <c r="L4702" s="457" t="s">
        <v>26805</v>
      </c>
      <c r="M4702" s="285" t="s">
        <v>27552</v>
      </c>
      <c r="N4702" s="156"/>
      <c r="O4702" s="148"/>
      <c r="P4702" s="148"/>
      <c r="Q4702" s="158"/>
      <c r="R4702" s="156"/>
      <c r="S4702" s="29"/>
      <c r="T4702" s="151"/>
      <c r="U4702" s="523" t="s">
        <v>12283</v>
      </c>
      <c r="V4702" s="148"/>
      <c r="W4702" s="148"/>
      <c r="X4702" s="150"/>
      <c r="Y4702" s="150"/>
      <c r="Z4702" s="150"/>
      <c r="AA4702" s="150"/>
      <c r="AB4702" s="150"/>
      <c r="AC4702" s="150"/>
      <c r="AD4702" s="150"/>
      <c r="AE4702" s="150"/>
      <c r="AF4702" s="150"/>
      <c r="AG4702" s="150"/>
      <c r="AH4702" s="150"/>
      <c r="AI4702" s="150"/>
      <c r="AJ4702" s="150"/>
      <c r="AK4702" s="150"/>
      <c r="AL4702" s="150"/>
      <c r="AM4702" s="150"/>
      <c r="AN4702" s="150"/>
      <c r="AO4702" s="150"/>
      <c r="AP4702" s="150"/>
      <c r="AQ4702" s="150"/>
      <c r="AR4702" s="150"/>
      <c r="AS4702" s="150"/>
      <c r="AT4702" s="150"/>
      <c r="AU4702" s="150"/>
      <c r="AV4702" s="150"/>
      <c r="AW4702" s="150"/>
      <c r="AX4702" s="150"/>
      <c r="AY4702" s="150"/>
      <c r="AZ4702" s="150"/>
      <c r="BA4702" s="150"/>
      <c r="BB4702" s="150"/>
      <c r="BC4702" s="150"/>
      <c r="BD4702" s="150"/>
      <c r="BE4702" s="150"/>
      <c r="BF4702" s="150"/>
      <c r="BG4702" s="150"/>
      <c r="BH4702" s="150"/>
      <c r="BI4702" s="150"/>
      <c r="BJ4702" s="150"/>
      <c r="BK4702" s="164"/>
    </row>
    <row r="4703" ht="33.0" customHeight="1">
      <c r="A4703" s="253">
        <v>4705.0</v>
      </c>
      <c r="B4703" s="151"/>
      <c r="C4703" s="212" t="s">
        <v>26195</v>
      </c>
      <c r="D4703" s="253" t="s">
        <v>27553</v>
      </c>
      <c r="E4703" s="151"/>
      <c r="F4703" s="342" t="s">
        <v>27554</v>
      </c>
      <c r="G4703" s="148"/>
      <c r="H4703" s="253" t="s">
        <v>27555</v>
      </c>
      <c r="I4703" s="57"/>
      <c r="J4703" s="57"/>
      <c r="K4703" s="457" t="s">
        <v>27556</v>
      </c>
      <c r="L4703" s="457" t="s">
        <v>27557</v>
      </c>
      <c r="M4703" s="285" t="s">
        <v>27558</v>
      </c>
      <c r="N4703" s="156"/>
      <c r="O4703" s="148"/>
      <c r="P4703" s="148"/>
      <c r="Q4703" s="158"/>
      <c r="R4703" s="156"/>
      <c r="S4703" s="29"/>
      <c r="T4703" s="151"/>
      <c r="U4703" s="523" t="s">
        <v>12283</v>
      </c>
      <c r="V4703" s="148"/>
      <c r="W4703" s="148"/>
      <c r="X4703" s="150"/>
      <c r="Y4703" s="150"/>
      <c r="Z4703" s="150"/>
      <c r="AA4703" s="150"/>
      <c r="AB4703" s="150"/>
      <c r="AC4703" s="150"/>
      <c r="AD4703" s="150"/>
      <c r="AE4703" s="150"/>
      <c r="AF4703" s="150"/>
      <c r="AG4703" s="150"/>
      <c r="AH4703" s="150"/>
      <c r="AI4703" s="150"/>
      <c r="AJ4703" s="150"/>
      <c r="AK4703" s="150"/>
      <c r="AL4703" s="150"/>
      <c r="AM4703" s="150"/>
      <c r="AN4703" s="150"/>
      <c r="AO4703" s="150"/>
      <c r="AP4703" s="150"/>
      <c r="AQ4703" s="150"/>
      <c r="AR4703" s="150"/>
      <c r="AS4703" s="150"/>
      <c r="AT4703" s="150"/>
      <c r="AU4703" s="150"/>
      <c r="AV4703" s="150"/>
      <c r="AW4703" s="150"/>
      <c r="AX4703" s="150"/>
      <c r="AY4703" s="150"/>
      <c r="AZ4703" s="150"/>
      <c r="BA4703" s="150"/>
      <c r="BB4703" s="150"/>
      <c r="BC4703" s="150"/>
      <c r="BD4703" s="150"/>
      <c r="BE4703" s="150"/>
      <c r="BF4703" s="150"/>
      <c r="BG4703" s="150"/>
      <c r="BH4703" s="150"/>
      <c r="BI4703" s="150"/>
      <c r="BJ4703" s="150"/>
      <c r="BK4703" s="164"/>
    </row>
    <row r="4704" ht="33.0" customHeight="1">
      <c r="A4704" s="253">
        <v>4706.0</v>
      </c>
      <c r="B4704" s="151"/>
      <c r="C4704" s="212" t="s">
        <v>27559</v>
      </c>
      <c r="D4704" s="253" t="s">
        <v>27560</v>
      </c>
      <c r="E4704" s="151"/>
      <c r="F4704" s="342" t="s">
        <v>27561</v>
      </c>
      <c r="G4704" s="148"/>
      <c r="H4704" s="253" t="s">
        <v>27562</v>
      </c>
      <c r="I4704" s="57"/>
      <c r="J4704" s="57"/>
      <c r="K4704" s="457" t="s">
        <v>27563</v>
      </c>
      <c r="L4704" s="457" t="s">
        <v>26805</v>
      </c>
      <c r="M4704" s="285" t="s">
        <v>27564</v>
      </c>
      <c r="N4704" s="156"/>
      <c r="O4704" s="148"/>
      <c r="P4704" s="148"/>
      <c r="Q4704" s="158"/>
      <c r="R4704" s="156"/>
      <c r="S4704" s="29"/>
      <c r="T4704" s="151"/>
      <c r="U4704" s="523" t="s">
        <v>12283</v>
      </c>
      <c r="V4704" s="148"/>
      <c r="W4704" s="148"/>
      <c r="X4704" s="150"/>
      <c r="Y4704" s="150"/>
      <c r="Z4704" s="150"/>
      <c r="AA4704" s="150"/>
      <c r="AB4704" s="150"/>
      <c r="AC4704" s="150"/>
      <c r="AD4704" s="150"/>
      <c r="AE4704" s="150"/>
      <c r="AF4704" s="150"/>
      <c r="AG4704" s="150"/>
      <c r="AH4704" s="150"/>
      <c r="AI4704" s="150"/>
      <c r="AJ4704" s="150"/>
      <c r="AK4704" s="150"/>
      <c r="AL4704" s="150"/>
      <c r="AM4704" s="150"/>
      <c r="AN4704" s="150"/>
      <c r="AO4704" s="150"/>
      <c r="AP4704" s="150"/>
      <c r="AQ4704" s="150"/>
      <c r="AR4704" s="150"/>
      <c r="AS4704" s="150"/>
      <c r="AT4704" s="150"/>
      <c r="AU4704" s="150"/>
      <c r="AV4704" s="150"/>
      <c r="AW4704" s="150"/>
      <c r="AX4704" s="150"/>
      <c r="AY4704" s="150"/>
      <c r="AZ4704" s="150"/>
      <c r="BA4704" s="150"/>
      <c r="BB4704" s="150"/>
      <c r="BC4704" s="150"/>
      <c r="BD4704" s="150"/>
      <c r="BE4704" s="150"/>
      <c r="BF4704" s="150"/>
      <c r="BG4704" s="150"/>
      <c r="BH4704" s="150"/>
      <c r="BI4704" s="150"/>
      <c r="BJ4704" s="150"/>
      <c r="BK4704" s="164"/>
    </row>
    <row r="4705" ht="33.0" customHeight="1">
      <c r="A4705" s="361">
        <v>4707.0</v>
      </c>
      <c r="B4705" s="319"/>
      <c r="C4705" s="359" t="s">
        <v>26498</v>
      </c>
      <c r="D4705" s="361" t="s">
        <v>27565</v>
      </c>
      <c r="E4705" s="319"/>
      <c r="F4705" s="514" t="s">
        <v>26499</v>
      </c>
      <c r="G4705" s="162"/>
      <c r="H4705" s="361" t="s">
        <v>26500</v>
      </c>
      <c r="I4705" s="370"/>
      <c r="J4705" s="100"/>
      <c r="K4705" s="515" t="s">
        <v>27566</v>
      </c>
      <c r="L4705" s="521" t="s">
        <v>27027</v>
      </c>
      <c r="M4705" s="522" t="s">
        <v>27567</v>
      </c>
      <c r="N4705" s="372"/>
      <c r="O4705" s="162"/>
      <c r="P4705" s="162"/>
      <c r="Q4705" s="472"/>
      <c r="R4705" s="372"/>
      <c r="S4705" s="55"/>
      <c r="T4705" s="319"/>
      <c r="U4705" s="372"/>
      <c r="V4705" s="162"/>
      <c r="W4705" s="162"/>
      <c r="X4705" s="369"/>
      <c r="Y4705" s="369"/>
      <c r="Z4705" s="369"/>
      <c r="AA4705" s="369"/>
      <c r="AB4705" s="369"/>
      <c r="AC4705" s="369"/>
      <c r="AD4705" s="369"/>
      <c r="AE4705" s="369"/>
      <c r="AF4705" s="369"/>
      <c r="AG4705" s="369"/>
      <c r="AH4705" s="369"/>
      <c r="AI4705" s="369"/>
      <c r="AJ4705" s="369"/>
      <c r="AK4705" s="369"/>
      <c r="AL4705" s="369"/>
      <c r="AM4705" s="369"/>
      <c r="AN4705" s="369"/>
      <c r="AO4705" s="369"/>
      <c r="AP4705" s="369"/>
      <c r="AQ4705" s="369"/>
      <c r="AR4705" s="369"/>
      <c r="AS4705" s="369"/>
      <c r="AT4705" s="369"/>
      <c r="AU4705" s="369"/>
      <c r="AV4705" s="369"/>
      <c r="AW4705" s="369"/>
      <c r="AX4705" s="369"/>
      <c r="AY4705" s="369"/>
      <c r="AZ4705" s="369"/>
      <c r="BA4705" s="369"/>
      <c r="BB4705" s="369"/>
      <c r="BC4705" s="369"/>
      <c r="BD4705" s="369"/>
      <c r="BE4705" s="369"/>
      <c r="BF4705" s="369"/>
      <c r="BG4705" s="369"/>
      <c r="BH4705" s="369"/>
      <c r="BI4705" s="369"/>
      <c r="BJ4705" s="369"/>
      <c r="BK4705" s="141"/>
    </row>
    <row r="4706" ht="33.0" customHeight="1">
      <c r="A4706" s="253">
        <v>4708.0</v>
      </c>
      <c r="B4706" s="151"/>
      <c r="C4706" s="212" t="s">
        <v>27568</v>
      </c>
      <c r="D4706" s="253" t="s">
        <v>27565</v>
      </c>
      <c r="E4706" s="151"/>
      <c r="F4706" s="342" t="s">
        <v>27569</v>
      </c>
      <c r="G4706" s="148"/>
      <c r="H4706" s="253" t="s">
        <v>26500</v>
      </c>
      <c r="I4706" s="57"/>
      <c r="J4706" s="57"/>
      <c r="K4706" s="457" t="s">
        <v>27570</v>
      </c>
      <c r="L4706" s="457" t="s">
        <v>27027</v>
      </c>
      <c r="M4706" s="285" t="s">
        <v>27571</v>
      </c>
      <c r="N4706" s="156"/>
      <c r="O4706" s="148"/>
      <c r="P4706" s="148"/>
      <c r="Q4706" s="158"/>
      <c r="R4706" s="156"/>
      <c r="S4706" s="29"/>
      <c r="T4706" s="151"/>
      <c r="U4706" s="523" t="s">
        <v>12283</v>
      </c>
      <c r="V4706" s="148"/>
      <c r="W4706" s="148"/>
      <c r="X4706" s="150"/>
      <c r="Y4706" s="150"/>
      <c r="Z4706" s="150"/>
      <c r="AA4706" s="150"/>
      <c r="AB4706" s="150"/>
      <c r="AC4706" s="150"/>
      <c r="AD4706" s="150"/>
      <c r="AE4706" s="150"/>
      <c r="AF4706" s="150"/>
      <c r="AG4706" s="150"/>
      <c r="AH4706" s="150"/>
      <c r="AI4706" s="150"/>
      <c r="AJ4706" s="150"/>
      <c r="AK4706" s="150"/>
      <c r="AL4706" s="150"/>
      <c r="AM4706" s="150"/>
      <c r="AN4706" s="150"/>
      <c r="AO4706" s="150"/>
      <c r="AP4706" s="150"/>
      <c r="AQ4706" s="150"/>
      <c r="AR4706" s="150"/>
      <c r="AS4706" s="150"/>
      <c r="AT4706" s="150"/>
      <c r="AU4706" s="150"/>
      <c r="AV4706" s="150"/>
      <c r="AW4706" s="150"/>
      <c r="AX4706" s="150"/>
      <c r="AY4706" s="150"/>
      <c r="AZ4706" s="150"/>
      <c r="BA4706" s="150"/>
      <c r="BB4706" s="150"/>
      <c r="BC4706" s="150"/>
      <c r="BD4706" s="150"/>
      <c r="BE4706" s="150"/>
      <c r="BF4706" s="150"/>
      <c r="BG4706" s="150"/>
      <c r="BH4706" s="150"/>
      <c r="BI4706" s="150"/>
      <c r="BJ4706" s="150"/>
      <c r="BK4706" s="164"/>
    </row>
    <row r="4707" ht="33.0" customHeight="1">
      <c r="A4707" s="361">
        <v>4709.0</v>
      </c>
      <c r="B4707" s="319"/>
      <c r="C4707" s="359"/>
      <c r="D4707" s="162"/>
      <c r="E4707" s="319"/>
      <c r="F4707" s="369"/>
      <c r="G4707" s="162"/>
      <c r="H4707" s="162"/>
      <c r="I4707" s="370"/>
      <c r="J4707" s="100"/>
      <c r="K4707" s="401"/>
      <c r="L4707" s="371"/>
      <c r="M4707" s="372"/>
      <c r="N4707" s="372"/>
      <c r="O4707" s="162"/>
      <c r="P4707" s="162"/>
      <c r="Q4707" s="472"/>
      <c r="R4707" s="372"/>
      <c r="S4707" s="55"/>
      <c r="T4707" s="319"/>
      <c r="U4707" s="372"/>
      <c r="V4707" s="162"/>
      <c r="W4707" s="162"/>
      <c r="X4707" s="369"/>
      <c r="Y4707" s="369"/>
      <c r="Z4707" s="369"/>
      <c r="AA4707" s="369"/>
      <c r="AB4707" s="369"/>
      <c r="AC4707" s="369"/>
      <c r="AD4707" s="369"/>
      <c r="AE4707" s="369"/>
      <c r="AF4707" s="369"/>
      <c r="AG4707" s="369"/>
      <c r="AH4707" s="369"/>
      <c r="AI4707" s="369"/>
      <c r="AJ4707" s="369"/>
      <c r="AK4707" s="369"/>
      <c r="AL4707" s="369"/>
      <c r="AM4707" s="369"/>
      <c r="AN4707" s="369"/>
      <c r="AO4707" s="369"/>
      <c r="AP4707" s="369"/>
      <c r="AQ4707" s="369"/>
      <c r="AR4707" s="369"/>
      <c r="AS4707" s="369"/>
      <c r="AT4707" s="369"/>
      <c r="AU4707" s="369"/>
      <c r="AV4707" s="369"/>
      <c r="AW4707" s="369"/>
      <c r="AX4707" s="369"/>
      <c r="AY4707" s="369"/>
      <c r="AZ4707" s="369"/>
      <c r="BA4707" s="369"/>
      <c r="BB4707" s="369"/>
      <c r="BC4707" s="369"/>
      <c r="BD4707" s="369"/>
      <c r="BE4707" s="369"/>
      <c r="BF4707" s="369"/>
      <c r="BG4707" s="369"/>
      <c r="BH4707" s="369"/>
      <c r="BI4707" s="369"/>
      <c r="BJ4707" s="369"/>
      <c r="BK4707" s="141"/>
    </row>
    <row r="4708" ht="33.0" customHeight="1">
      <c r="A4708" s="253">
        <v>4710.0</v>
      </c>
      <c r="B4708" s="151"/>
      <c r="C4708" s="212" t="s">
        <v>27572</v>
      </c>
      <c r="D4708" s="253" t="s">
        <v>27573</v>
      </c>
      <c r="E4708" s="151"/>
      <c r="F4708" s="342" t="s">
        <v>27574</v>
      </c>
      <c r="G4708" s="148"/>
      <c r="H4708" s="253" t="s">
        <v>27575</v>
      </c>
      <c r="I4708" s="57"/>
      <c r="J4708" s="57"/>
      <c r="K4708" s="457" t="s">
        <v>27576</v>
      </c>
      <c r="L4708" s="457" t="s">
        <v>27577</v>
      </c>
      <c r="M4708" s="285" t="s">
        <v>27578</v>
      </c>
      <c r="N4708" s="156"/>
      <c r="O4708" s="148"/>
      <c r="P4708" s="148"/>
      <c r="Q4708" s="158"/>
      <c r="R4708" s="156"/>
      <c r="S4708" s="29"/>
      <c r="T4708" s="151"/>
      <c r="U4708" s="523" t="s">
        <v>23849</v>
      </c>
      <c r="V4708" s="148"/>
      <c r="W4708" s="148"/>
      <c r="X4708" s="150"/>
      <c r="Y4708" s="150"/>
      <c r="Z4708" s="150"/>
      <c r="AA4708" s="150"/>
      <c r="AB4708" s="150"/>
      <c r="AC4708" s="150"/>
      <c r="AD4708" s="150"/>
      <c r="AE4708" s="150"/>
      <c r="AF4708" s="150"/>
      <c r="AG4708" s="150"/>
      <c r="AH4708" s="150"/>
      <c r="AI4708" s="150"/>
      <c r="AJ4708" s="150"/>
      <c r="AK4708" s="150"/>
      <c r="AL4708" s="150"/>
      <c r="AM4708" s="150"/>
      <c r="AN4708" s="150"/>
      <c r="AO4708" s="150"/>
      <c r="AP4708" s="150"/>
      <c r="AQ4708" s="150"/>
      <c r="AR4708" s="150"/>
      <c r="AS4708" s="150"/>
      <c r="AT4708" s="150"/>
      <c r="AU4708" s="150"/>
      <c r="AV4708" s="150"/>
      <c r="AW4708" s="150"/>
      <c r="AX4708" s="150"/>
      <c r="AY4708" s="150"/>
      <c r="AZ4708" s="150"/>
      <c r="BA4708" s="150"/>
      <c r="BB4708" s="150"/>
      <c r="BC4708" s="150"/>
      <c r="BD4708" s="150"/>
      <c r="BE4708" s="150"/>
      <c r="BF4708" s="150"/>
      <c r="BG4708" s="150"/>
      <c r="BH4708" s="150"/>
      <c r="BI4708" s="150"/>
      <c r="BJ4708" s="150"/>
      <c r="BK4708" s="164"/>
    </row>
    <row r="4709" ht="33.0" customHeight="1">
      <c r="A4709" s="253">
        <v>4711.0</v>
      </c>
      <c r="B4709" s="151"/>
      <c r="C4709" s="212" t="s">
        <v>27579</v>
      </c>
      <c r="D4709" s="253" t="s">
        <v>27580</v>
      </c>
      <c r="E4709" s="151"/>
      <c r="F4709" s="342" t="s">
        <v>27581</v>
      </c>
      <c r="G4709" s="148"/>
      <c r="H4709" s="253" t="s">
        <v>27582</v>
      </c>
      <c r="I4709" s="57"/>
      <c r="J4709" s="57"/>
      <c r="K4709" s="457" t="s">
        <v>27583</v>
      </c>
      <c r="L4709" s="457" t="s">
        <v>27584</v>
      </c>
      <c r="M4709" s="285" t="s">
        <v>27585</v>
      </c>
      <c r="N4709" s="156"/>
      <c r="O4709" s="148"/>
      <c r="P4709" s="148"/>
      <c r="Q4709" s="158"/>
      <c r="R4709" s="156"/>
      <c r="S4709" s="29"/>
      <c r="T4709" s="151"/>
      <c r="U4709" s="523" t="s">
        <v>12283</v>
      </c>
      <c r="V4709" s="148"/>
      <c r="W4709" s="148"/>
      <c r="X4709" s="150"/>
      <c r="Y4709" s="150"/>
      <c r="Z4709" s="150"/>
      <c r="AA4709" s="150"/>
      <c r="AB4709" s="150"/>
      <c r="AC4709" s="150"/>
      <c r="AD4709" s="150"/>
      <c r="AE4709" s="150"/>
      <c r="AF4709" s="150"/>
      <c r="AG4709" s="150"/>
      <c r="AH4709" s="150"/>
      <c r="AI4709" s="150"/>
      <c r="AJ4709" s="150"/>
      <c r="AK4709" s="150"/>
      <c r="AL4709" s="150"/>
      <c r="AM4709" s="150"/>
      <c r="AN4709" s="150"/>
      <c r="AO4709" s="150"/>
      <c r="AP4709" s="150"/>
      <c r="AQ4709" s="150"/>
      <c r="AR4709" s="150"/>
      <c r="AS4709" s="150"/>
      <c r="AT4709" s="150"/>
      <c r="AU4709" s="150"/>
      <c r="AV4709" s="150"/>
      <c r="AW4709" s="150"/>
      <c r="AX4709" s="150"/>
      <c r="AY4709" s="150"/>
      <c r="AZ4709" s="150"/>
      <c r="BA4709" s="150"/>
      <c r="BB4709" s="150"/>
      <c r="BC4709" s="150"/>
      <c r="BD4709" s="150"/>
      <c r="BE4709" s="150"/>
      <c r="BF4709" s="150"/>
      <c r="BG4709" s="150"/>
      <c r="BH4709" s="150"/>
      <c r="BI4709" s="150"/>
      <c r="BJ4709" s="150"/>
      <c r="BK4709" s="164"/>
    </row>
    <row r="4710" ht="33.0" customHeight="1">
      <c r="A4710" s="253">
        <v>4712.0</v>
      </c>
      <c r="B4710" s="151"/>
      <c r="C4710" s="212" t="s">
        <v>27586</v>
      </c>
      <c r="D4710" s="253" t="s">
        <v>27587</v>
      </c>
      <c r="E4710" s="151"/>
      <c r="F4710" s="342" t="s">
        <v>27588</v>
      </c>
      <c r="G4710" s="148"/>
      <c r="H4710" s="253" t="s">
        <v>27589</v>
      </c>
      <c r="I4710" s="57"/>
      <c r="J4710" s="57"/>
      <c r="K4710" s="457" t="s">
        <v>27590</v>
      </c>
      <c r="L4710" s="457" t="s">
        <v>27362</v>
      </c>
      <c r="M4710" s="285" t="s">
        <v>27591</v>
      </c>
      <c r="N4710" s="156"/>
      <c r="O4710" s="148"/>
      <c r="P4710" s="148"/>
      <c r="Q4710" s="158"/>
      <c r="R4710" s="156"/>
      <c r="S4710" s="29"/>
      <c r="T4710" s="151"/>
      <c r="U4710" s="523" t="s">
        <v>23849</v>
      </c>
      <c r="V4710" s="148"/>
      <c r="W4710" s="148"/>
      <c r="X4710" s="150"/>
      <c r="Y4710" s="150"/>
      <c r="Z4710" s="150"/>
      <c r="AA4710" s="150"/>
      <c r="AB4710" s="150"/>
      <c r="AC4710" s="150"/>
      <c r="AD4710" s="150"/>
      <c r="AE4710" s="150"/>
      <c r="AF4710" s="150"/>
      <c r="AG4710" s="150"/>
      <c r="AH4710" s="150"/>
      <c r="AI4710" s="150"/>
      <c r="AJ4710" s="150"/>
      <c r="AK4710" s="150"/>
      <c r="AL4710" s="150"/>
      <c r="AM4710" s="150"/>
      <c r="AN4710" s="150"/>
      <c r="AO4710" s="150"/>
      <c r="AP4710" s="150"/>
      <c r="AQ4710" s="150"/>
      <c r="AR4710" s="150"/>
      <c r="AS4710" s="150"/>
      <c r="AT4710" s="150"/>
      <c r="AU4710" s="150"/>
      <c r="AV4710" s="150"/>
      <c r="AW4710" s="150"/>
      <c r="AX4710" s="150"/>
      <c r="AY4710" s="150"/>
      <c r="AZ4710" s="150"/>
      <c r="BA4710" s="150"/>
      <c r="BB4710" s="150"/>
      <c r="BC4710" s="150"/>
      <c r="BD4710" s="150"/>
      <c r="BE4710" s="150"/>
      <c r="BF4710" s="150"/>
      <c r="BG4710" s="150"/>
      <c r="BH4710" s="150"/>
      <c r="BI4710" s="150"/>
      <c r="BJ4710" s="150"/>
      <c r="BK4710" s="164"/>
    </row>
    <row r="4711" ht="33.0" customHeight="1">
      <c r="A4711" s="362">
        <v>4713.0</v>
      </c>
      <c r="B4711" s="127"/>
      <c r="C4711" s="283" t="s">
        <v>27592</v>
      </c>
      <c r="D4711" s="362" t="s">
        <v>27593</v>
      </c>
      <c r="E4711" s="127"/>
      <c r="F4711" s="365" t="s">
        <v>13288</v>
      </c>
      <c r="G4711" s="126"/>
      <c r="H4711" s="362" t="s">
        <v>15065</v>
      </c>
      <c r="I4711" s="100"/>
      <c r="J4711" s="100"/>
      <c r="K4711" s="480" t="s">
        <v>27594</v>
      </c>
      <c r="L4711" s="480" t="s">
        <v>27595</v>
      </c>
      <c r="M4711" s="519" t="s">
        <v>27596</v>
      </c>
      <c r="N4711" s="132"/>
      <c r="O4711" s="126"/>
      <c r="P4711" s="126"/>
      <c r="Q4711" s="136"/>
      <c r="R4711" s="132"/>
      <c r="S4711" s="138"/>
      <c r="T4711" s="127"/>
      <c r="U4711" s="524" t="s">
        <v>26992</v>
      </c>
      <c r="V4711" s="126"/>
      <c r="W4711" s="126"/>
      <c r="X4711" s="89"/>
      <c r="Y4711" s="89"/>
      <c r="Z4711" s="89"/>
      <c r="AA4711" s="89"/>
      <c r="AB4711" s="89"/>
      <c r="AC4711" s="89"/>
      <c r="AD4711" s="89"/>
      <c r="AE4711" s="89"/>
      <c r="AF4711" s="89"/>
      <c r="AG4711" s="89"/>
      <c r="AH4711" s="89"/>
      <c r="AI4711" s="89"/>
      <c r="AJ4711" s="89"/>
      <c r="AK4711" s="89"/>
      <c r="AL4711" s="89"/>
      <c r="AM4711" s="89"/>
      <c r="AN4711" s="89"/>
      <c r="AO4711" s="89"/>
      <c r="AP4711" s="89"/>
      <c r="AQ4711" s="89"/>
      <c r="AR4711" s="89"/>
      <c r="AS4711" s="89"/>
      <c r="AT4711" s="89"/>
      <c r="AU4711" s="89"/>
      <c r="AV4711" s="89"/>
      <c r="AW4711" s="89"/>
      <c r="AX4711" s="89"/>
      <c r="AY4711" s="89"/>
      <c r="AZ4711" s="89"/>
      <c r="BA4711" s="89"/>
      <c r="BB4711" s="89"/>
      <c r="BC4711" s="89"/>
      <c r="BD4711" s="89"/>
      <c r="BE4711" s="89"/>
      <c r="BF4711" s="89"/>
      <c r="BG4711" s="89"/>
      <c r="BH4711" s="89"/>
      <c r="BI4711" s="89"/>
      <c r="BJ4711" s="89"/>
      <c r="BK4711" s="169"/>
    </row>
    <row r="4712" ht="33.0" customHeight="1">
      <c r="A4712" s="253">
        <v>4714.0</v>
      </c>
      <c r="B4712" s="151"/>
      <c r="C4712" s="212" t="s">
        <v>17273</v>
      </c>
      <c r="D4712" s="253" t="s">
        <v>27597</v>
      </c>
      <c r="E4712" s="151"/>
      <c r="F4712" s="342" t="s">
        <v>27598</v>
      </c>
      <c r="G4712" s="148"/>
      <c r="H4712" s="253" t="s">
        <v>27599</v>
      </c>
      <c r="I4712" s="57"/>
      <c r="J4712" s="57"/>
      <c r="K4712" s="457" t="s">
        <v>27600</v>
      </c>
      <c r="L4712" s="457" t="s">
        <v>27362</v>
      </c>
      <c r="M4712" s="285" t="s">
        <v>27601</v>
      </c>
      <c r="N4712" s="156"/>
      <c r="O4712" s="148"/>
      <c r="P4712" s="148"/>
      <c r="Q4712" s="158"/>
      <c r="R4712" s="156"/>
      <c r="S4712" s="29"/>
      <c r="T4712" s="151"/>
      <c r="U4712" s="523" t="s">
        <v>12283</v>
      </c>
      <c r="V4712" s="148"/>
      <c r="W4712" s="148"/>
      <c r="X4712" s="150"/>
      <c r="Y4712" s="150"/>
      <c r="Z4712" s="150"/>
      <c r="AA4712" s="150"/>
      <c r="AB4712" s="150"/>
      <c r="AC4712" s="150"/>
      <c r="AD4712" s="150"/>
      <c r="AE4712" s="150"/>
      <c r="AF4712" s="150"/>
      <c r="AG4712" s="150"/>
      <c r="AH4712" s="150"/>
      <c r="AI4712" s="150"/>
      <c r="AJ4712" s="150"/>
      <c r="AK4712" s="150"/>
      <c r="AL4712" s="150"/>
      <c r="AM4712" s="150"/>
      <c r="AN4712" s="150"/>
      <c r="AO4712" s="150"/>
      <c r="AP4712" s="150"/>
      <c r="AQ4712" s="150"/>
      <c r="AR4712" s="150"/>
      <c r="AS4712" s="150"/>
      <c r="AT4712" s="150"/>
      <c r="AU4712" s="150"/>
      <c r="AV4712" s="150"/>
      <c r="AW4712" s="150"/>
      <c r="AX4712" s="150"/>
      <c r="AY4712" s="150"/>
      <c r="AZ4712" s="150"/>
      <c r="BA4712" s="150"/>
      <c r="BB4712" s="150"/>
      <c r="BC4712" s="150"/>
      <c r="BD4712" s="150"/>
      <c r="BE4712" s="150"/>
      <c r="BF4712" s="150"/>
      <c r="BG4712" s="150"/>
      <c r="BH4712" s="150"/>
      <c r="BI4712" s="150"/>
      <c r="BJ4712" s="150"/>
      <c r="BK4712" s="164"/>
    </row>
    <row r="4713" ht="33.0" customHeight="1">
      <c r="A4713" s="362">
        <v>4715.0</v>
      </c>
      <c r="B4713" s="127"/>
      <c r="C4713" s="283" t="s">
        <v>27602</v>
      </c>
      <c r="D4713" s="362" t="s">
        <v>27603</v>
      </c>
      <c r="E4713" s="127"/>
      <c r="F4713" s="365" t="s">
        <v>27604</v>
      </c>
      <c r="G4713" s="126"/>
      <c r="H4713" s="362" t="s">
        <v>27605</v>
      </c>
      <c r="I4713" s="100"/>
      <c r="J4713" s="100"/>
      <c r="K4713" s="480" t="s">
        <v>27606</v>
      </c>
      <c r="L4713" s="480" t="s">
        <v>27362</v>
      </c>
      <c r="M4713" s="519" t="s">
        <v>27607</v>
      </c>
      <c r="N4713" s="132"/>
      <c r="O4713" s="126"/>
      <c r="P4713" s="126"/>
      <c r="Q4713" s="136"/>
      <c r="R4713" s="132"/>
      <c r="S4713" s="138"/>
      <c r="T4713" s="127"/>
      <c r="U4713" s="524" t="s">
        <v>27608</v>
      </c>
      <c r="V4713" s="126"/>
      <c r="W4713" s="126"/>
      <c r="X4713" s="89"/>
      <c r="Y4713" s="89"/>
      <c r="Z4713" s="89"/>
      <c r="AA4713" s="89"/>
      <c r="AB4713" s="89"/>
      <c r="AC4713" s="89"/>
      <c r="AD4713" s="89"/>
      <c r="AE4713" s="89"/>
      <c r="AF4713" s="89"/>
      <c r="AG4713" s="89"/>
      <c r="AH4713" s="89"/>
      <c r="AI4713" s="89"/>
      <c r="AJ4713" s="89"/>
      <c r="AK4713" s="89"/>
      <c r="AL4713" s="89"/>
      <c r="AM4713" s="89"/>
      <c r="AN4713" s="89"/>
      <c r="AO4713" s="89"/>
      <c r="AP4713" s="89"/>
      <c r="AQ4713" s="89"/>
      <c r="AR4713" s="89"/>
      <c r="AS4713" s="89"/>
      <c r="AT4713" s="89"/>
      <c r="AU4713" s="89"/>
      <c r="AV4713" s="89"/>
      <c r="AW4713" s="89"/>
      <c r="AX4713" s="89"/>
      <c r="AY4713" s="89"/>
      <c r="AZ4713" s="89"/>
      <c r="BA4713" s="89"/>
      <c r="BB4713" s="89"/>
      <c r="BC4713" s="89"/>
      <c r="BD4713" s="89"/>
      <c r="BE4713" s="89"/>
      <c r="BF4713" s="89"/>
      <c r="BG4713" s="89"/>
      <c r="BH4713" s="89"/>
      <c r="BI4713" s="89"/>
      <c r="BJ4713" s="89"/>
      <c r="BK4713" s="169"/>
    </row>
    <row r="4714" ht="33.0" customHeight="1">
      <c r="A4714" s="361">
        <v>4716.0</v>
      </c>
      <c r="B4714" s="319"/>
      <c r="C4714" s="359" t="s">
        <v>27609</v>
      </c>
      <c r="D4714" s="361" t="s">
        <v>27573</v>
      </c>
      <c r="E4714" s="319"/>
      <c r="F4714" s="514" t="s">
        <v>27610</v>
      </c>
      <c r="G4714" s="162"/>
      <c r="H4714" s="361" t="s">
        <v>27611</v>
      </c>
      <c r="I4714" s="370"/>
      <c r="J4714" s="100"/>
      <c r="K4714" s="515" t="s">
        <v>27612</v>
      </c>
      <c r="L4714" s="521" t="s">
        <v>27595</v>
      </c>
      <c r="M4714" s="522" t="s">
        <v>27613</v>
      </c>
      <c r="N4714" s="372"/>
      <c r="O4714" s="162"/>
      <c r="P4714" s="162"/>
      <c r="Q4714" s="472"/>
      <c r="R4714" s="372"/>
      <c r="S4714" s="55"/>
      <c r="T4714" s="319"/>
      <c r="U4714" s="372"/>
      <c r="V4714" s="162"/>
      <c r="W4714" s="162"/>
      <c r="X4714" s="369"/>
      <c r="Y4714" s="369"/>
      <c r="Z4714" s="369"/>
      <c r="AA4714" s="369"/>
      <c r="AB4714" s="369"/>
      <c r="AC4714" s="369"/>
      <c r="AD4714" s="369"/>
      <c r="AE4714" s="369"/>
      <c r="AF4714" s="369"/>
      <c r="AG4714" s="369"/>
      <c r="AH4714" s="369"/>
      <c r="AI4714" s="369"/>
      <c r="AJ4714" s="369"/>
      <c r="AK4714" s="369"/>
      <c r="AL4714" s="369"/>
      <c r="AM4714" s="369"/>
      <c r="AN4714" s="369"/>
      <c r="AO4714" s="369"/>
      <c r="AP4714" s="369"/>
      <c r="AQ4714" s="369"/>
      <c r="AR4714" s="369"/>
      <c r="AS4714" s="369"/>
      <c r="AT4714" s="369"/>
      <c r="AU4714" s="369"/>
      <c r="AV4714" s="369"/>
      <c r="AW4714" s="369"/>
      <c r="AX4714" s="369"/>
      <c r="AY4714" s="369"/>
      <c r="AZ4714" s="369"/>
      <c r="BA4714" s="369"/>
      <c r="BB4714" s="369"/>
      <c r="BC4714" s="369"/>
      <c r="BD4714" s="369"/>
      <c r="BE4714" s="369"/>
      <c r="BF4714" s="369"/>
      <c r="BG4714" s="369"/>
      <c r="BH4714" s="369"/>
      <c r="BI4714" s="369"/>
      <c r="BJ4714" s="369"/>
      <c r="BK4714" s="141"/>
    </row>
    <row r="4715" ht="33.0" customHeight="1">
      <c r="A4715" s="253">
        <v>4717.0</v>
      </c>
      <c r="B4715" s="151"/>
      <c r="C4715" s="212" t="s">
        <v>27614</v>
      </c>
      <c r="D4715" s="253" t="s">
        <v>27603</v>
      </c>
      <c r="E4715" s="151"/>
      <c r="F4715" s="342" t="s">
        <v>26404</v>
      </c>
      <c r="G4715" s="148"/>
      <c r="H4715" s="253" t="s">
        <v>25143</v>
      </c>
      <c r="I4715" s="57"/>
      <c r="J4715" s="57"/>
      <c r="K4715" s="457" t="s">
        <v>27615</v>
      </c>
      <c r="L4715" s="457" t="s">
        <v>27362</v>
      </c>
      <c r="M4715" s="285" t="s">
        <v>27616</v>
      </c>
      <c r="N4715" s="156"/>
      <c r="O4715" s="148"/>
      <c r="P4715" s="148"/>
      <c r="Q4715" s="158"/>
      <c r="R4715" s="156"/>
      <c r="S4715" s="29"/>
      <c r="T4715" s="151"/>
      <c r="U4715" s="523" t="s">
        <v>27617</v>
      </c>
      <c r="V4715" s="148"/>
      <c r="W4715" s="148"/>
      <c r="X4715" s="150"/>
      <c r="Y4715" s="150"/>
      <c r="Z4715" s="150"/>
      <c r="AA4715" s="150"/>
      <c r="AB4715" s="150"/>
      <c r="AC4715" s="150"/>
      <c r="AD4715" s="150"/>
      <c r="AE4715" s="150"/>
      <c r="AF4715" s="150"/>
      <c r="AG4715" s="150"/>
      <c r="AH4715" s="150"/>
      <c r="AI4715" s="150"/>
      <c r="AJ4715" s="150"/>
      <c r="AK4715" s="150"/>
      <c r="AL4715" s="150"/>
      <c r="AM4715" s="150"/>
      <c r="AN4715" s="150"/>
      <c r="AO4715" s="150"/>
      <c r="AP4715" s="150"/>
      <c r="AQ4715" s="150"/>
      <c r="AR4715" s="150"/>
      <c r="AS4715" s="150"/>
      <c r="AT4715" s="150"/>
      <c r="AU4715" s="150"/>
      <c r="AV4715" s="150"/>
      <c r="AW4715" s="150"/>
      <c r="AX4715" s="150"/>
      <c r="AY4715" s="150"/>
      <c r="AZ4715" s="150"/>
      <c r="BA4715" s="150"/>
      <c r="BB4715" s="150"/>
      <c r="BC4715" s="150"/>
      <c r="BD4715" s="150"/>
      <c r="BE4715" s="150"/>
      <c r="BF4715" s="150"/>
      <c r="BG4715" s="150"/>
      <c r="BH4715" s="150"/>
      <c r="BI4715" s="150"/>
      <c r="BJ4715" s="150"/>
      <c r="BK4715" s="164"/>
    </row>
    <row r="4716" ht="33.0" customHeight="1">
      <c r="A4716" s="253">
        <v>4718.0</v>
      </c>
      <c r="B4716" s="151"/>
      <c r="C4716" s="212" t="s">
        <v>27618</v>
      </c>
      <c r="D4716" s="253" t="s">
        <v>27492</v>
      </c>
      <c r="E4716" s="151"/>
      <c r="F4716" s="342" t="s">
        <v>27619</v>
      </c>
      <c r="G4716" s="148"/>
      <c r="H4716" s="253" t="s">
        <v>27620</v>
      </c>
      <c r="I4716" s="57"/>
      <c r="J4716" s="57"/>
      <c r="K4716" s="457" t="s">
        <v>27621</v>
      </c>
      <c r="L4716" s="457" t="s">
        <v>27362</v>
      </c>
      <c r="M4716" s="285" t="s">
        <v>27622</v>
      </c>
      <c r="N4716" s="156"/>
      <c r="O4716" s="148"/>
      <c r="P4716" s="148"/>
      <c r="Q4716" s="158"/>
      <c r="R4716" s="156"/>
      <c r="S4716" s="29"/>
      <c r="T4716" s="151"/>
      <c r="U4716" s="523" t="s">
        <v>23849</v>
      </c>
      <c r="V4716" s="148"/>
      <c r="W4716" s="148"/>
      <c r="X4716" s="150"/>
      <c r="Y4716" s="150"/>
      <c r="Z4716" s="150"/>
      <c r="AA4716" s="150"/>
      <c r="AB4716" s="150"/>
      <c r="AC4716" s="150"/>
      <c r="AD4716" s="150"/>
      <c r="AE4716" s="150"/>
      <c r="AF4716" s="150"/>
      <c r="AG4716" s="150"/>
      <c r="AH4716" s="150"/>
      <c r="AI4716" s="150"/>
      <c r="AJ4716" s="150"/>
      <c r="AK4716" s="150"/>
      <c r="AL4716" s="150"/>
      <c r="AM4716" s="150"/>
      <c r="AN4716" s="150"/>
      <c r="AO4716" s="150"/>
      <c r="AP4716" s="150"/>
      <c r="AQ4716" s="150"/>
      <c r="AR4716" s="150"/>
      <c r="AS4716" s="150"/>
      <c r="AT4716" s="150"/>
      <c r="AU4716" s="150"/>
      <c r="AV4716" s="150"/>
      <c r="AW4716" s="150"/>
      <c r="AX4716" s="150"/>
      <c r="AY4716" s="150"/>
      <c r="AZ4716" s="150"/>
      <c r="BA4716" s="150"/>
      <c r="BB4716" s="150"/>
      <c r="BC4716" s="150"/>
      <c r="BD4716" s="150"/>
      <c r="BE4716" s="150"/>
      <c r="BF4716" s="150"/>
      <c r="BG4716" s="150"/>
      <c r="BH4716" s="150"/>
      <c r="BI4716" s="150"/>
      <c r="BJ4716" s="150"/>
      <c r="BK4716" s="164"/>
    </row>
    <row r="4717" ht="33.0" customHeight="1">
      <c r="A4717" s="362">
        <v>4719.0</v>
      </c>
      <c r="B4717" s="127"/>
      <c r="C4717" s="283" t="s">
        <v>27623</v>
      </c>
      <c r="D4717" s="362" t="s">
        <v>26415</v>
      </c>
      <c r="E4717" s="127"/>
      <c r="F4717" s="365" t="s">
        <v>27624</v>
      </c>
      <c r="G4717" s="126"/>
      <c r="H4717" s="362" t="s">
        <v>26133</v>
      </c>
      <c r="I4717" s="100"/>
      <c r="J4717" s="100"/>
      <c r="K4717" s="480" t="s">
        <v>27625</v>
      </c>
      <c r="L4717" s="480" t="s">
        <v>26243</v>
      </c>
      <c r="M4717" s="519" t="s">
        <v>27626</v>
      </c>
      <c r="N4717" s="132"/>
      <c r="O4717" s="126"/>
      <c r="P4717" s="126"/>
      <c r="Q4717" s="136"/>
      <c r="R4717" s="132"/>
      <c r="S4717" s="138"/>
      <c r="T4717" s="127"/>
      <c r="U4717" s="524" t="s">
        <v>27156</v>
      </c>
      <c r="V4717" s="126"/>
      <c r="W4717" s="126"/>
      <c r="X4717" s="89"/>
      <c r="Y4717" s="89"/>
      <c r="Z4717" s="89"/>
      <c r="AA4717" s="89"/>
      <c r="AB4717" s="89"/>
      <c r="AC4717" s="89"/>
      <c r="AD4717" s="89"/>
      <c r="AE4717" s="89"/>
      <c r="AF4717" s="89"/>
      <c r="AG4717" s="89"/>
      <c r="AH4717" s="89"/>
      <c r="AI4717" s="89"/>
      <c r="AJ4717" s="89"/>
      <c r="AK4717" s="89"/>
      <c r="AL4717" s="89"/>
      <c r="AM4717" s="89"/>
      <c r="AN4717" s="89"/>
      <c r="AO4717" s="89"/>
      <c r="AP4717" s="89"/>
      <c r="AQ4717" s="89"/>
      <c r="AR4717" s="89"/>
      <c r="AS4717" s="89"/>
      <c r="AT4717" s="89"/>
      <c r="AU4717" s="89"/>
      <c r="AV4717" s="89"/>
      <c r="AW4717" s="89"/>
      <c r="AX4717" s="89"/>
      <c r="AY4717" s="89"/>
      <c r="AZ4717" s="89"/>
      <c r="BA4717" s="89"/>
      <c r="BB4717" s="89"/>
      <c r="BC4717" s="89"/>
      <c r="BD4717" s="89"/>
      <c r="BE4717" s="89"/>
      <c r="BF4717" s="89"/>
      <c r="BG4717" s="89"/>
      <c r="BH4717" s="89"/>
      <c r="BI4717" s="89"/>
      <c r="BJ4717" s="89"/>
      <c r="BK4717" s="169"/>
    </row>
    <row r="4718" ht="33.0" customHeight="1">
      <c r="A4718" s="253">
        <v>4720.0</v>
      </c>
      <c r="B4718" s="151"/>
      <c r="C4718" s="212" t="s">
        <v>27627</v>
      </c>
      <c r="D4718" s="253" t="s">
        <v>27628</v>
      </c>
      <c r="E4718" s="151"/>
      <c r="F4718" s="342" t="s">
        <v>27629</v>
      </c>
      <c r="G4718" s="148"/>
      <c r="H4718" s="253" t="s">
        <v>27630</v>
      </c>
      <c r="I4718" s="57"/>
      <c r="J4718" s="57"/>
      <c r="K4718" s="457" t="s">
        <v>27631</v>
      </c>
      <c r="L4718" s="457" t="s">
        <v>27362</v>
      </c>
      <c r="M4718" s="285" t="s">
        <v>27632</v>
      </c>
      <c r="N4718" s="156"/>
      <c r="O4718" s="148"/>
      <c r="P4718" s="148"/>
      <c r="Q4718" s="158"/>
      <c r="R4718" s="156"/>
      <c r="S4718" s="29"/>
      <c r="T4718" s="151"/>
      <c r="U4718" s="523" t="s">
        <v>12283</v>
      </c>
      <c r="V4718" s="148"/>
      <c r="W4718" s="148"/>
      <c r="X4718" s="150"/>
      <c r="Y4718" s="150"/>
      <c r="Z4718" s="150"/>
      <c r="AA4718" s="150"/>
      <c r="AB4718" s="150"/>
      <c r="AC4718" s="150"/>
      <c r="AD4718" s="150"/>
      <c r="AE4718" s="150"/>
      <c r="AF4718" s="150"/>
      <c r="AG4718" s="150"/>
      <c r="AH4718" s="150"/>
      <c r="AI4718" s="150"/>
      <c r="AJ4718" s="150"/>
      <c r="AK4718" s="150"/>
      <c r="AL4718" s="150"/>
      <c r="AM4718" s="150"/>
      <c r="AN4718" s="150"/>
      <c r="AO4718" s="150"/>
      <c r="AP4718" s="150"/>
      <c r="AQ4718" s="150"/>
      <c r="AR4718" s="150"/>
      <c r="AS4718" s="150"/>
      <c r="AT4718" s="150"/>
      <c r="AU4718" s="150"/>
      <c r="AV4718" s="150"/>
      <c r="AW4718" s="150"/>
      <c r="AX4718" s="150"/>
      <c r="AY4718" s="150"/>
      <c r="AZ4718" s="150"/>
      <c r="BA4718" s="150"/>
      <c r="BB4718" s="150"/>
      <c r="BC4718" s="150"/>
      <c r="BD4718" s="150"/>
      <c r="BE4718" s="150"/>
      <c r="BF4718" s="150"/>
      <c r="BG4718" s="150"/>
      <c r="BH4718" s="150"/>
      <c r="BI4718" s="150"/>
      <c r="BJ4718" s="150"/>
      <c r="BK4718" s="164"/>
    </row>
    <row r="4719" ht="33.0" customHeight="1">
      <c r="A4719" s="253">
        <v>4721.0</v>
      </c>
      <c r="B4719" s="151"/>
      <c r="C4719" s="212" t="s">
        <v>27633</v>
      </c>
      <c r="D4719" s="253" t="s">
        <v>27634</v>
      </c>
      <c r="E4719" s="151"/>
      <c r="F4719" s="342" t="s">
        <v>18399</v>
      </c>
      <c r="G4719" s="148"/>
      <c r="H4719" s="253" t="s">
        <v>27635</v>
      </c>
      <c r="I4719" s="57"/>
      <c r="J4719" s="57"/>
      <c r="K4719" s="457" t="s">
        <v>27636</v>
      </c>
      <c r="L4719" s="457" t="s">
        <v>27362</v>
      </c>
      <c r="M4719" s="285" t="s">
        <v>27637</v>
      </c>
      <c r="N4719" s="156"/>
      <c r="O4719" s="148"/>
      <c r="P4719" s="148"/>
      <c r="Q4719" s="158"/>
      <c r="R4719" s="156"/>
      <c r="S4719" s="29"/>
      <c r="T4719" s="151"/>
      <c r="U4719" s="523" t="s">
        <v>12283</v>
      </c>
      <c r="V4719" s="148"/>
      <c r="W4719" s="148"/>
      <c r="X4719" s="150"/>
      <c r="Y4719" s="150"/>
      <c r="Z4719" s="150"/>
      <c r="AA4719" s="150"/>
      <c r="AB4719" s="150"/>
      <c r="AC4719" s="150"/>
      <c r="AD4719" s="150"/>
      <c r="AE4719" s="150"/>
      <c r="AF4719" s="150"/>
      <c r="AG4719" s="150"/>
      <c r="AH4719" s="150"/>
      <c r="AI4719" s="150"/>
      <c r="AJ4719" s="150"/>
      <c r="AK4719" s="150"/>
      <c r="AL4719" s="150"/>
      <c r="AM4719" s="150"/>
      <c r="AN4719" s="150"/>
      <c r="AO4719" s="150"/>
      <c r="AP4719" s="150"/>
      <c r="AQ4719" s="150"/>
      <c r="AR4719" s="150"/>
      <c r="AS4719" s="150"/>
      <c r="AT4719" s="150"/>
      <c r="AU4719" s="150"/>
      <c r="AV4719" s="150"/>
      <c r="AW4719" s="150"/>
      <c r="AX4719" s="150"/>
      <c r="AY4719" s="150"/>
      <c r="AZ4719" s="150"/>
      <c r="BA4719" s="150"/>
      <c r="BB4719" s="150"/>
      <c r="BC4719" s="150"/>
      <c r="BD4719" s="150"/>
      <c r="BE4719" s="150"/>
      <c r="BF4719" s="150"/>
      <c r="BG4719" s="150"/>
      <c r="BH4719" s="150"/>
      <c r="BI4719" s="150"/>
      <c r="BJ4719" s="150"/>
      <c r="BK4719" s="164"/>
    </row>
    <row r="4720" ht="33.0" customHeight="1">
      <c r="A4720" s="253">
        <v>4722.0</v>
      </c>
      <c r="B4720" s="151"/>
      <c r="C4720" s="212" t="s">
        <v>27638</v>
      </c>
      <c r="D4720" s="253" t="s">
        <v>27639</v>
      </c>
      <c r="E4720" s="151"/>
      <c r="F4720" s="342" t="s">
        <v>27640</v>
      </c>
      <c r="G4720" s="148"/>
      <c r="H4720" s="253" t="s">
        <v>27641</v>
      </c>
      <c r="I4720" s="57"/>
      <c r="J4720" s="57"/>
      <c r="K4720" s="457" t="s">
        <v>27642</v>
      </c>
      <c r="L4720" s="457" t="s">
        <v>27643</v>
      </c>
      <c r="M4720" s="285" t="s">
        <v>27644</v>
      </c>
      <c r="N4720" s="156"/>
      <c r="O4720" s="148"/>
      <c r="P4720" s="148"/>
      <c r="Q4720" s="158"/>
      <c r="R4720" s="156"/>
      <c r="S4720" s="29"/>
      <c r="T4720" s="151"/>
      <c r="U4720" s="523" t="s">
        <v>23849</v>
      </c>
      <c r="V4720" s="148"/>
      <c r="W4720" s="148"/>
      <c r="X4720" s="150"/>
      <c r="Y4720" s="150"/>
      <c r="Z4720" s="150"/>
      <c r="AA4720" s="150"/>
      <c r="AB4720" s="150"/>
      <c r="AC4720" s="150"/>
      <c r="AD4720" s="150"/>
      <c r="AE4720" s="150"/>
      <c r="AF4720" s="150"/>
      <c r="AG4720" s="150"/>
      <c r="AH4720" s="150"/>
      <c r="AI4720" s="150"/>
      <c r="AJ4720" s="150"/>
      <c r="AK4720" s="150"/>
      <c r="AL4720" s="150"/>
      <c r="AM4720" s="150"/>
      <c r="AN4720" s="150"/>
      <c r="AO4720" s="150"/>
      <c r="AP4720" s="150"/>
      <c r="AQ4720" s="150"/>
      <c r="AR4720" s="150"/>
      <c r="AS4720" s="150"/>
      <c r="AT4720" s="150"/>
      <c r="AU4720" s="150"/>
      <c r="AV4720" s="150"/>
      <c r="AW4720" s="150"/>
      <c r="AX4720" s="150"/>
      <c r="AY4720" s="150"/>
      <c r="AZ4720" s="150"/>
      <c r="BA4720" s="150"/>
      <c r="BB4720" s="150"/>
      <c r="BC4720" s="150"/>
      <c r="BD4720" s="150"/>
      <c r="BE4720" s="150"/>
      <c r="BF4720" s="150"/>
      <c r="BG4720" s="150"/>
      <c r="BH4720" s="150"/>
      <c r="BI4720" s="150"/>
      <c r="BJ4720" s="150"/>
      <c r="BK4720" s="164"/>
    </row>
    <row r="4721" ht="33.0" customHeight="1">
      <c r="A4721" s="253">
        <v>4723.0</v>
      </c>
      <c r="B4721" s="151"/>
      <c r="C4721" s="212" t="s">
        <v>27645</v>
      </c>
      <c r="D4721" s="253" t="s">
        <v>27646</v>
      </c>
      <c r="E4721" s="151"/>
      <c r="F4721" s="342" t="s">
        <v>26071</v>
      </c>
      <c r="G4721" s="148"/>
      <c r="H4721" s="253" t="s">
        <v>26072</v>
      </c>
      <c r="I4721" s="57"/>
      <c r="J4721" s="57"/>
      <c r="K4721" s="457" t="s">
        <v>27479</v>
      </c>
      <c r="L4721" s="457" t="s">
        <v>27362</v>
      </c>
      <c r="M4721" s="285" t="s">
        <v>27647</v>
      </c>
      <c r="N4721" s="156"/>
      <c r="O4721" s="148"/>
      <c r="P4721" s="148"/>
      <c r="Q4721" s="158"/>
      <c r="R4721" s="156"/>
      <c r="S4721" s="29"/>
      <c r="T4721" s="151"/>
      <c r="U4721" s="523" t="s">
        <v>23849</v>
      </c>
      <c r="V4721" s="148"/>
      <c r="W4721" s="148"/>
      <c r="X4721" s="150"/>
      <c r="Y4721" s="150"/>
      <c r="Z4721" s="150"/>
      <c r="AA4721" s="150"/>
      <c r="AB4721" s="150"/>
      <c r="AC4721" s="150"/>
      <c r="AD4721" s="150"/>
      <c r="AE4721" s="150"/>
      <c r="AF4721" s="150"/>
      <c r="AG4721" s="150"/>
      <c r="AH4721" s="150"/>
      <c r="AI4721" s="150"/>
      <c r="AJ4721" s="150"/>
      <c r="AK4721" s="150"/>
      <c r="AL4721" s="150"/>
      <c r="AM4721" s="150"/>
      <c r="AN4721" s="150"/>
      <c r="AO4721" s="150"/>
      <c r="AP4721" s="150"/>
      <c r="AQ4721" s="150"/>
      <c r="AR4721" s="150"/>
      <c r="AS4721" s="150"/>
      <c r="AT4721" s="150"/>
      <c r="AU4721" s="150"/>
      <c r="AV4721" s="150"/>
      <c r="AW4721" s="150"/>
      <c r="AX4721" s="150"/>
      <c r="AY4721" s="150"/>
      <c r="AZ4721" s="150"/>
      <c r="BA4721" s="150"/>
      <c r="BB4721" s="150"/>
      <c r="BC4721" s="150"/>
      <c r="BD4721" s="150"/>
      <c r="BE4721" s="150"/>
      <c r="BF4721" s="150"/>
      <c r="BG4721" s="150"/>
      <c r="BH4721" s="150"/>
      <c r="BI4721" s="150"/>
      <c r="BJ4721" s="150"/>
      <c r="BK4721" s="164"/>
    </row>
    <row r="4722" ht="33.0" customHeight="1">
      <c r="A4722" s="253">
        <v>4724.0</v>
      </c>
      <c r="B4722" s="151"/>
      <c r="C4722" s="212" t="s">
        <v>27648</v>
      </c>
      <c r="D4722" s="253" t="s">
        <v>27646</v>
      </c>
      <c r="E4722" s="151"/>
      <c r="F4722" s="342" t="s">
        <v>27649</v>
      </c>
      <c r="G4722" s="148"/>
      <c r="H4722" s="253" t="s">
        <v>26753</v>
      </c>
      <c r="I4722" s="57"/>
      <c r="J4722" s="57"/>
      <c r="K4722" s="457" t="s">
        <v>27650</v>
      </c>
      <c r="L4722" s="457" t="s">
        <v>27362</v>
      </c>
      <c r="M4722" s="285" t="s">
        <v>27651</v>
      </c>
      <c r="N4722" s="156"/>
      <c r="O4722" s="148"/>
      <c r="P4722" s="148"/>
      <c r="Q4722" s="158"/>
      <c r="R4722" s="156"/>
      <c r="S4722" s="29"/>
      <c r="T4722" s="151"/>
      <c r="U4722" s="523" t="s">
        <v>12283</v>
      </c>
      <c r="V4722" s="148"/>
      <c r="W4722" s="148"/>
      <c r="X4722" s="150"/>
      <c r="Y4722" s="150"/>
      <c r="Z4722" s="150"/>
      <c r="AA4722" s="150"/>
      <c r="AB4722" s="150"/>
      <c r="AC4722" s="150"/>
      <c r="AD4722" s="150"/>
      <c r="AE4722" s="150"/>
      <c r="AF4722" s="150"/>
      <c r="AG4722" s="150"/>
      <c r="AH4722" s="150"/>
      <c r="AI4722" s="150"/>
      <c r="AJ4722" s="150"/>
      <c r="AK4722" s="150"/>
      <c r="AL4722" s="150"/>
      <c r="AM4722" s="150"/>
      <c r="AN4722" s="150"/>
      <c r="AO4722" s="150"/>
      <c r="AP4722" s="150"/>
      <c r="AQ4722" s="150"/>
      <c r="AR4722" s="150"/>
      <c r="AS4722" s="150"/>
      <c r="AT4722" s="150"/>
      <c r="AU4722" s="150"/>
      <c r="AV4722" s="150"/>
      <c r="AW4722" s="150"/>
      <c r="AX4722" s="150"/>
      <c r="AY4722" s="150"/>
      <c r="AZ4722" s="150"/>
      <c r="BA4722" s="150"/>
      <c r="BB4722" s="150"/>
      <c r="BC4722" s="150"/>
      <c r="BD4722" s="150"/>
      <c r="BE4722" s="150"/>
      <c r="BF4722" s="150"/>
      <c r="BG4722" s="150"/>
      <c r="BH4722" s="150"/>
      <c r="BI4722" s="150"/>
      <c r="BJ4722" s="150"/>
      <c r="BK4722" s="164"/>
    </row>
    <row r="4723" ht="33.0" customHeight="1">
      <c r="A4723" s="253">
        <v>4725.0</v>
      </c>
      <c r="B4723" s="151"/>
      <c r="C4723" s="212" t="s">
        <v>27559</v>
      </c>
      <c r="D4723" s="253" t="s">
        <v>27652</v>
      </c>
      <c r="E4723" s="151"/>
      <c r="F4723" s="342" t="s">
        <v>27561</v>
      </c>
      <c r="G4723" s="148"/>
      <c r="H4723" s="253" t="s">
        <v>27562</v>
      </c>
      <c r="I4723" s="57"/>
      <c r="J4723" s="57"/>
      <c r="K4723" s="457" t="s">
        <v>27653</v>
      </c>
      <c r="L4723" s="457" t="s">
        <v>26805</v>
      </c>
      <c r="M4723" s="285" t="s">
        <v>27654</v>
      </c>
      <c r="N4723" s="156"/>
      <c r="O4723" s="148"/>
      <c r="P4723" s="148"/>
      <c r="Q4723" s="158"/>
      <c r="R4723" s="156"/>
      <c r="S4723" s="29"/>
      <c r="T4723" s="151"/>
      <c r="U4723" s="523" t="s">
        <v>12283</v>
      </c>
      <c r="V4723" s="148"/>
      <c r="W4723" s="148"/>
      <c r="X4723" s="150"/>
      <c r="Y4723" s="150"/>
      <c r="Z4723" s="150"/>
      <c r="AA4723" s="150"/>
      <c r="AB4723" s="150"/>
      <c r="AC4723" s="150"/>
      <c r="AD4723" s="150"/>
      <c r="AE4723" s="150"/>
      <c r="AF4723" s="150"/>
      <c r="AG4723" s="150"/>
      <c r="AH4723" s="150"/>
      <c r="AI4723" s="150"/>
      <c r="AJ4723" s="150"/>
      <c r="AK4723" s="150"/>
      <c r="AL4723" s="150"/>
      <c r="AM4723" s="150"/>
      <c r="AN4723" s="150"/>
      <c r="AO4723" s="150"/>
      <c r="AP4723" s="150"/>
      <c r="AQ4723" s="150"/>
      <c r="AR4723" s="150"/>
      <c r="AS4723" s="150"/>
      <c r="AT4723" s="150"/>
      <c r="AU4723" s="150"/>
      <c r="AV4723" s="150"/>
      <c r="AW4723" s="150"/>
      <c r="AX4723" s="150"/>
      <c r="AY4723" s="150"/>
      <c r="AZ4723" s="150"/>
      <c r="BA4723" s="150"/>
      <c r="BB4723" s="150"/>
      <c r="BC4723" s="150"/>
      <c r="BD4723" s="150"/>
      <c r="BE4723" s="150"/>
      <c r="BF4723" s="150"/>
      <c r="BG4723" s="150"/>
      <c r="BH4723" s="150"/>
      <c r="BI4723" s="150"/>
      <c r="BJ4723" s="150"/>
      <c r="BK4723" s="164"/>
    </row>
    <row r="4724" ht="33.0" customHeight="1">
      <c r="A4724" s="253">
        <v>4726.0</v>
      </c>
      <c r="B4724" s="151"/>
      <c r="C4724" s="212" t="s">
        <v>27655</v>
      </c>
      <c r="D4724" s="253" t="s">
        <v>27656</v>
      </c>
      <c r="E4724" s="151"/>
      <c r="F4724" s="342" t="s">
        <v>26065</v>
      </c>
      <c r="G4724" s="148"/>
      <c r="H4724" s="253" t="s">
        <v>27657</v>
      </c>
      <c r="I4724" s="57"/>
      <c r="J4724" s="57"/>
      <c r="K4724" s="457" t="s">
        <v>27658</v>
      </c>
      <c r="L4724" s="457" t="s">
        <v>27413</v>
      </c>
      <c r="M4724" s="285" t="s">
        <v>27659</v>
      </c>
      <c r="N4724" s="156"/>
      <c r="O4724" s="148"/>
      <c r="P4724" s="148"/>
      <c r="Q4724" s="158"/>
      <c r="R4724" s="156"/>
      <c r="S4724" s="29"/>
      <c r="T4724" s="151"/>
      <c r="U4724" s="523" t="s">
        <v>23849</v>
      </c>
      <c r="V4724" s="148"/>
      <c r="W4724" s="148"/>
      <c r="X4724" s="150"/>
      <c r="Y4724" s="150"/>
      <c r="Z4724" s="150"/>
      <c r="AA4724" s="150"/>
      <c r="AB4724" s="150"/>
      <c r="AC4724" s="150"/>
      <c r="AD4724" s="150"/>
      <c r="AE4724" s="150"/>
      <c r="AF4724" s="150"/>
      <c r="AG4724" s="150"/>
      <c r="AH4724" s="150"/>
      <c r="AI4724" s="150"/>
      <c r="AJ4724" s="150"/>
      <c r="AK4724" s="150"/>
      <c r="AL4724" s="150"/>
      <c r="AM4724" s="150"/>
      <c r="AN4724" s="150"/>
      <c r="AO4724" s="150"/>
      <c r="AP4724" s="150"/>
      <c r="AQ4724" s="150"/>
      <c r="AR4724" s="150"/>
      <c r="AS4724" s="150"/>
      <c r="AT4724" s="150"/>
      <c r="AU4724" s="150"/>
      <c r="AV4724" s="150"/>
      <c r="AW4724" s="150"/>
      <c r="AX4724" s="150"/>
      <c r="AY4724" s="150"/>
      <c r="AZ4724" s="150"/>
      <c r="BA4724" s="150"/>
      <c r="BB4724" s="150"/>
      <c r="BC4724" s="150"/>
      <c r="BD4724" s="150"/>
      <c r="BE4724" s="150"/>
      <c r="BF4724" s="150"/>
      <c r="BG4724" s="150"/>
      <c r="BH4724" s="150"/>
      <c r="BI4724" s="150"/>
      <c r="BJ4724" s="150"/>
      <c r="BK4724" s="164"/>
    </row>
    <row r="4725" ht="33.0" customHeight="1">
      <c r="A4725" s="253">
        <v>4727.0</v>
      </c>
      <c r="B4725" s="151"/>
      <c r="C4725" s="212" t="s">
        <v>27660</v>
      </c>
      <c r="D4725" s="253" t="s">
        <v>27661</v>
      </c>
      <c r="E4725" s="151"/>
      <c r="F4725" s="342" t="s">
        <v>26257</v>
      </c>
      <c r="G4725" s="148"/>
      <c r="H4725" s="253" t="s">
        <v>26258</v>
      </c>
      <c r="I4725" s="57"/>
      <c r="J4725" s="57"/>
      <c r="K4725" s="457" t="s">
        <v>27662</v>
      </c>
      <c r="L4725" s="457" t="s">
        <v>27362</v>
      </c>
      <c r="M4725" s="285" t="s">
        <v>27663</v>
      </c>
      <c r="N4725" s="156"/>
      <c r="O4725" s="148"/>
      <c r="P4725" s="148"/>
      <c r="Q4725" s="158"/>
      <c r="R4725" s="156"/>
      <c r="S4725" s="29"/>
      <c r="T4725" s="151"/>
      <c r="U4725" s="523" t="s">
        <v>23849</v>
      </c>
      <c r="V4725" s="148"/>
      <c r="W4725" s="148"/>
      <c r="X4725" s="150"/>
      <c r="Y4725" s="150"/>
      <c r="Z4725" s="150"/>
      <c r="AA4725" s="150"/>
      <c r="AB4725" s="150"/>
      <c r="AC4725" s="150"/>
      <c r="AD4725" s="150"/>
      <c r="AE4725" s="150"/>
      <c r="AF4725" s="150"/>
      <c r="AG4725" s="150"/>
      <c r="AH4725" s="150"/>
      <c r="AI4725" s="150"/>
      <c r="AJ4725" s="150"/>
      <c r="AK4725" s="150"/>
      <c r="AL4725" s="150"/>
      <c r="AM4725" s="150"/>
      <c r="AN4725" s="150"/>
      <c r="AO4725" s="150"/>
      <c r="AP4725" s="150"/>
      <c r="AQ4725" s="150"/>
      <c r="AR4725" s="150"/>
      <c r="AS4725" s="150"/>
      <c r="AT4725" s="150"/>
      <c r="AU4725" s="150"/>
      <c r="AV4725" s="150"/>
      <c r="AW4725" s="150"/>
      <c r="AX4725" s="150"/>
      <c r="AY4725" s="150"/>
      <c r="AZ4725" s="150"/>
      <c r="BA4725" s="150"/>
      <c r="BB4725" s="150"/>
      <c r="BC4725" s="150"/>
      <c r="BD4725" s="150"/>
      <c r="BE4725" s="150"/>
      <c r="BF4725" s="150"/>
      <c r="BG4725" s="150"/>
      <c r="BH4725" s="150"/>
      <c r="BI4725" s="150"/>
      <c r="BJ4725" s="150"/>
      <c r="BK4725" s="164"/>
    </row>
    <row r="4726" ht="33.0" customHeight="1">
      <c r="A4726" s="362">
        <v>4728.0</v>
      </c>
      <c r="B4726" s="127"/>
      <c r="C4726" s="283" t="s">
        <v>27664</v>
      </c>
      <c r="D4726" s="362" t="s">
        <v>27665</v>
      </c>
      <c r="E4726" s="127"/>
      <c r="F4726" s="365" t="s">
        <v>27666</v>
      </c>
      <c r="G4726" s="126"/>
      <c r="H4726" s="362" t="s">
        <v>27667</v>
      </c>
      <c r="I4726" s="100"/>
      <c r="J4726" s="100"/>
      <c r="K4726" s="480" t="s">
        <v>27668</v>
      </c>
      <c r="L4726" s="480" t="s">
        <v>27472</v>
      </c>
      <c r="M4726" s="519" t="s">
        <v>27669</v>
      </c>
      <c r="N4726" s="132"/>
      <c r="O4726" s="126"/>
      <c r="P4726" s="126"/>
      <c r="Q4726" s="136"/>
      <c r="R4726" s="132"/>
      <c r="S4726" s="138"/>
      <c r="T4726" s="127"/>
      <c r="U4726" s="524" t="s">
        <v>27670</v>
      </c>
      <c r="V4726" s="126"/>
      <c r="W4726" s="126"/>
      <c r="X4726" s="89"/>
      <c r="Y4726" s="89"/>
      <c r="Z4726" s="89"/>
      <c r="AA4726" s="89"/>
      <c r="AB4726" s="89"/>
      <c r="AC4726" s="89"/>
      <c r="AD4726" s="89"/>
      <c r="AE4726" s="89"/>
      <c r="AF4726" s="89"/>
      <c r="AG4726" s="89"/>
      <c r="AH4726" s="89"/>
      <c r="AI4726" s="89"/>
      <c r="AJ4726" s="89"/>
      <c r="AK4726" s="89"/>
      <c r="AL4726" s="89"/>
      <c r="AM4726" s="89"/>
      <c r="AN4726" s="89"/>
      <c r="AO4726" s="89"/>
      <c r="AP4726" s="89"/>
      <c r="AQ4726" s="89"/>
      <c r="AR4726" s="89"/>
      <c r="AS4726" s="89"/>
      <c r="AT4726" s="89"/>
      <c r="AU4726" s="89"/>
      <c r="AV4726" s="89"/>
      <c r="AW4726" s="89"/>
      <c r="AX4726" s="89"/>
      <c r="AY4726" s="89"/>
      <c r="AZ4726" s="89"/>
      <c r="BA4726" s="89"/>
      <c r="BB4726" s="89"/>
      <c r="BC4726" s="89"/>
      <c r="BD4726" s="89"/>
      <c r="BE4726" s="89"/>
      <c r="BF4726" s="89"/>
      <c r="BG4726" s="89"/>
      <c r="BH4726" s="89"/>
      <c r="BI4726" s="89"/>
      <c r="BJ4726" s="89"/>
      <c r="BK4726" s="169"/>
    </row>
    <row r="4727" ht="33.0" customHeight="1">
      <c r="A4727" s="253">
        <v>4729.0</v>
      </c>
      <c r="B4727" s="151"/>
      <c r="C4727" s="212" t="s">
        <v>27250</v>
      </c>
      <c r="D4727" s="253" t="s">
        <v>27656</v>
      </c>
      <c r="E4727" s="151"/>
      <c r="F4727" s="342" t="s">
        <v>27671</v>
      </c>
      <c r="G4727" s="148"/>
      <c r="H4727" s="253" t="s">
        <v>27672</v>
      </c>
      <c r="I4727" s="57"/>
      <c r="J4727" s="57"/>
      <c r="K4727" s="457" t="s">
        <v>27673</v>
      </c>
      <c r="L4727" s="457" t="s">
        <v>27362</v>
      </c>
      <c r="M4727" s="285" t="s">
        <v>27674</v>
      </c>
      <c r="N4727" s="156"/>
      <c r="O4727" s="148"/>
      <c r="P4727" s="148"/>
      <c r="Q4727" s="158"/>
      <c r="R4727" s="156"/>
      <c r="S4727" s="29"/>
      <c r="T4727" s="151"/>
      <c r="U4727" s="523" t="s">
        <v>12283</v>
      </c>
      <c r="V4727" s="148"/>
      <c r="W4727" s="148"/>
      <c r="X4727" s="150"/>
      <c r="Y4727" s="150"/>
      <c r="Z4727" s="150"/>
      <c r="AA4727" s="150"/>
      <c r="AB4727" s="150"/>
      <c r="AC4727" s="150"/>
      <c r="AD4727" s="150"/>
      <c r="AE4727" s="150"/>
      <c r="AF4727" s="150"/>
      <c r="AG4727" s="150"/>
      <c r="AH4727" s="150"/>
      <c r="AI4727" s="150"/>
      <c r="AJ4727" s="150"/>
      <c r="AK4727" s="150"/>
      <c r="AL4727" s="150"/>
      <c r="AM4727" s="150"/>
      <c r="AN4727" s="150"/>
      <c r="AO4727" s="150"/>
      <c r="AP4727" s="150"/>
      <c r="AQ4727" s="150"/>
      <c r="AR4727" s="150"/>
      <c r="AS4727" s="150"/>
      <c r="AT4727" s="150"/>
      <c r="AU4727" s="150"/>
      <c r="AV4727" s="150"/>
      <c r="AW4727" s="150"/>
      <c r="AX4727" s="150"/>
      <c r="AY4727" s="150"/>
      <c r="AZ4727" s="150"/>
      <c r="BA4727" s="150"/>
      <c r="BB4727" s="150"/>
      <c r="BC4727" s="150"/>
      <c r="BD4727" s="150"/>
      <c r="BE4727" s="150"/>
      <c r="BF4727" s="150"/>
      <c r="BG4727" s="150"/>
      <c r="BH4727" s="150"/>
      <c r="BI4727" s="150"/>
      <c r="BJ4727" s="150"/>
      <c r="BK4727" s="164"/>
    </row>
    <row r="4728" ht="33.0" customHeight="1">
      <c r="A4728" s="253">
        <v>4730.0</v>
      </c>
      <c r="B4728" s="151"/>
      <c r="C4728" s="212" t="s">
        <v>27675</v>
      </c>
      <c r="D4728" s="253" t="s">
        <v>27676</v>
      </c>
      <c r="E4728" s="151"/>
      <c r="F4728" s="342" t="s">
        <v>27677</v>
      </c>
      <c r="G4728" s="148"/>
      <c r="H4728" s="253" t="s">
        <v>27678</v>
      </c>
      <c r="I4728" s="57"/>
      <c r="J4728" s="57"/>
      <c r="K4728" s="457" t="s">
        <v>27679</v>
      </c>
      <c r="L4728" s="457" t="s">
        <v>27362</v>
      </c>
      <c r="M4728" s="285" t="s">
        <v>27680</v>
      </c>
      <c r="N4728" s="156"/>
      <c r="O4728" s="148"/>
      <c r="P4728" s="148"/>
      <c r="Q4728" s="158"/>
      <c r="R4728" s="156"/>
      <c r="S4728" s="29"/>
      <c r="T4728" s="151"/>
      <c r="U4728" s="523" t="s">
        <v>24813</v>
      </c>
      <c r="V4728" s="148"/>
      <c r="W4728" s="148"/>
      <c r="X4728" s="150"/>
      <c r="Y4728" s="150"/>
      <c r="Z4728" s="150"/>
      <c r="AA4728" s="150"/>
      <c r="AB4728" s="150"/>
      <c r="AC4728" s="150"/>
      <c r="AD4728" s="150"/>
      <c r="AE4728" s="150"/>
      <c r="AF4728" s="150"/>
      <c r="AG4728" s="150"/>
      <c r="AH4728" s="150"/>
      <c r="AI4728" s="150"/>
      <c r="AJ4728" s="150"/>
      <c r="AK4728" s="150"/>
      <c r="AL4728" s="150"/>
      <c r="AM4728" s="150"/>
      <c r="AN4728" s="150"/>
      <c r="AO4728" s="150"/>
      <c r="AP4728" s="150"/>
      <c r="AQ4728" s="150"/>
      <c r="AR4728" s="150"/>
      <c r="AS4728" s="150"/>
      <c r="AT4728" s="150"/>
      <c r="AU4728" s="150"/>
      <c r="AV4728" s="150"/>
      <c r="AW4728" s="150"/>
      <c r="AX4728" s="150"/>
      <c r="AY4728" s="150"/>
      <c r="AZ4728" s="150"/>
      <c r="BA4728" s="150"/>
      <c r="BB4728" s="150"/>
      <c r="BC4728" s="150"/>
      <c r="BD4728" s="150"/>
      <c r="BE4728" s="150"/>
      <c r="BF4728" s="150"/>
      <c r="BG4728" s="150"/>
      <c r="BH4728" s="150"/>
      <c r="BI4728" s="150"/>
      <c r="BJ4728" s="150"/>
      <c r="BK4728" s="164"/>
    </row>
    <row r="4729" ht="33.0" customHeight="1">
      <c r="A4729" s="253">
        <v>4731.0</v>
      </c>
      <c r="B4729" s="151"/>
      <c r="C4729" s="212" t="s">
        <v>27681</v>
      </c>
      <c r="D4729" s="253" t="s">
        <v>25945</v>
      </c>
      <c r="E4729" s="151"/>
      <c r="F4729" s="342" t="s">
        <v>26071</v>
      </c>
      <c r="G4729" s="148"/>
      <c r="H4729" s="253" t="s">
        <v>26072</v>
      </c>
      <c r="I4729" s="57"/>
      <c r="J4729" s="57"/>
      <c r="K4729" s="457" t="s">
        <v>27479</v>
      </c>
      <c r="L4729" s="457" t="s">
        <v>25820</v>
      </c>
      <c r="M4729" s="285" t="s">
        <v>27682</v>
      </c>
      <c r="N4729" s="156"/>
      <c r="O4729" s="148"/>
      <c r="P4729" s="148"/>
      <c r="Q4729" s="158"/>
      <c r="R4729" s="156"/>
      <c r="S4729" s="29"/>
      <c r="T4729" s="151"/>
      <c r="U4729" s="523" t="s">
        <v>23849</v>
      </c>
      <c r="V4729" s="148"/>
      <c r="W4729" s="148"/>
      <c r="X4729" s="150"/>
      <c r="Y4729" s="150"/>
      <c r="Z4729" s="150"/>
      <c r="AA4729" s="150"/>
      <c r="AB4729" s="150"/>
      <c r="AC4729" s="150"/>
      <c r="AD4729" s="150"/>
      <c r="AE4729" s="150"/>
      <c r="AF4729" s="150"/>
      <c r="AG4729" s="150"/>
      <c r="AH4729" s="150"/>
      <c r="AI4729" s="150"/>
      <c r="AJ4729" s="150"/>
      <c r="AK4729" s="150"/>
      <c r="AL4729" s="150"/>
      <c r="AM4729" s="150"/>
      <c r="AN4729" s="150"/>
      <c r="AO4729" s="150"/>
      <c r="AP4729" s="150"/>
      <c r="AQ4729" s="150"/>
      <c r="AR4729" s="150"/>
      <c r="AS4729" s="150"/>
      <c r="AT4729" s="150"/>
      <c r="AU4729" s="150"/>
      <c r="AV4729" s="150"/>
      <c r="AW4729" s="150"/>
      <c r="AX4729" s="150"/>
      <c r="AY4729" s="150"/>
      <c r="AZ4729" s="150"/>
      <c r="BA4729" s="150"/>
      <c r="BB4729" s="150"/>
      <c r="BC4729" s="150"/>
      <c r="BD4729" s="150"/>
      <c r="BE4729" s="150"/>
      <c r="BF4729" s="150"/>
      <c r="BG4729" s="150"/>
      <c r="BH4729" s="150"/>
      <c r="BI4729" s="150"/>
      <c r="BJ4729" s="150"/>
      <c r="BK4729" s="164"/>
    </row>
    <row r="4730" ht="33.0" customHeight="1">
      <c r="A4730" s="253">
        <v>4732.0</v>
      </c>
      <c r="B4730" s="151"/>
      <c r="C4730" s="212" t="s">
        <v>27683</v>
      </c>
      <c r="D4730" s="253" t="s">
        <v>27684</v>
      </c>
      <c r="E4730" s="151"/>
      <c r="F4730" s="342" t="s">
        <v>27685</v>
      </c>
      <c r="G4730" s="148"/>
      <c r="H4730" s="253" t="s">
        <v>27686</v>
      </c>
      <c r="I4730" s="57"/>
      <c r="J4730" s="57"/>
      <c r="K4730" s="457" t="s">
        <v>27687</v>
      </c>
      <c r="L4730" s="457" t="s">
        <v>27413</v>
      </c>
      <c r="M4730" s="285" t="s">
        <v>27688</v>
      </c>
      <c r="N4730" s="156"/>
      <c r="O4730" s="148"/>
      <c r="P4730" s="148"/>
      <c r="Q4730" s="158"/>
      <c r="R4730" s="156"/>
      <c r="S4730" s="29"/>
      <c r="T4730" s="151"/>
      <c r="U4730" s="523" t="s">
        <v>23849</v>
      </c>
      <c r="V4730" s="148"/>
      <c r="W4730" s="148"/>
      <c r="X4730" s="150"/>
      <c r="Y4730" s="150"/>
      <c r="Z4730" s="150"/>
      <c r="AA4730" s="150"/>
      <c r="AB4730" s="150"/>
      <c r="AC4730" s="150"/>
      <c r="AD4730" s="150"/>
      <c r="AE4730" s="150"/>
      <c r="AF4730" s="150"/>
      <c r="AG4730" s="150"/>
      <c r="AH4730" s="150"/>
      <c r="AI4730" s="150"/>
      <c r="AJ4730" s="150"/>
      <c r="AK4730" s="150"/>
      <c r="AL4730" s="150"/>
      <c r="AM4730" s="150"/>
      <c r="AN4730" s="150"/>
      <c r="AO4730" s="150"/>
      <c r="AP4730" s="150"/>
      <c r="AQ4730" s="150"/>
      <c r="AR4730" s="150"/>
      <c r="AS4730" s="150"/>
      <c r="AT4730" s="150"/>
      <c r="AU4730" s="150"/>
      <c r="AV4730" s="150"/>
      <c r="AW4730" s="150"/>
      <c r="AX4730" s="150"/>
      <c r="AY4730" s="150"/>
      <c r="AZ4730" s="150"/>
      <c r="BA4730" s="150"/>
      <c r="BB4730" s="150"/>
      <c r="BC4730" s="150"/>
      <c r="BD4730" s="150"/>
      <c r="BE4730" s="150"/>
      <c r="BF4730" s="150"/>
      <c r="BG4730" s="150"/>
      <c r="BH4730" s="150"/>
      <c r="BI4730" s="150"/>
      <c r="BJ4730" s="150"/>
      <c r="BK4730" s="164"/>
    </row>
    <row r="4731" ht="33.0" customHeight="1">
      <c r="A4731" s="253">
        <v>4733.0</v>
      </c>
      <c r="B4731" s="151"/>
      <c r="C4731" s="212" t="s">
        <v>27689</v>
      </c>
      <c r="D4731" s="253" t="s">
        <v>27690</v>
      </c>
      <c r="E4731" s="151"/>
      <c r="F4731" s="342" t="s">
        <v>26873</v>
      </c>
      <c r="G4731" s="148"/>
      <c r="H4731" s="253" t="s">
        <v>26874</v>
      </c>
      <c r="I4731" s="57"/>
      <c r="J4731" s="57"/>
      <c r="K4731" s="457" t="s">
        <v>26875</v>
      </c>
      <c r="L4731" s="457" t="s">
        <v>27446</v>
      </c>
      <c r="M4731" s="285" t="s">
        <v>27691</v>
      </c>
      <c r="N4731" s="156"/>
      <c r="O4731" s="148"/>
      <c r="P4731" s="148"/>
      <c r="Q4731" s="158"/>
      <c r="R4731" s="156"/>
      <c r="S4731" s="29"/>
      <c r="T4731" s="151"/>
      <c r="U4731" s="523" t="s">
        <v>23849</v>
      </c>
      <c r="V4731" s="148"/>
      <c r="W4731" s="148"/>
      <c r="X4731" s="150"/>
      <c r="Y4731" s="150"/>
      <c r="Z4731" s="150"/>
      <c r="AA4731" s="150"/>
      <c r="AB4731" s="150"/>
      <c r="AC4731" s="150"/>
      <c r="AD4731" s="150"/>
      <c r="AE4731" s="150"/>
      <c r="AF4731" s="150"/>
      <c r="AG4731" s="150"/>
      <c r="AH4731" s="150"/>
      <c r="AI4731" s="150"/>
      <c r="AJ4731" s="150"/>
      <c r="AK4731" s="150"/>
      <c r="AL4731" s="150"/>
      <c r="AM4731" s="150"/>
      <c r="AN4731" s="150"/>
      <c r="AO4731" s="150"/>
      <c r="AP4731" s="150"/>
      <c r="AQ4731" s="150"/>
      <c r="AR4731" s="150"/>
      <c r="AS4731" s="150"/>
      <c r="AT4731" s="150"/>
      <c r="AU4731" s="150"/>
      <c r="AV4731" s="150"/>
      <c r="AW4731" s="150"/>
      <c r="AX4731" s="150"/>
      <c r="AY4731" s="150"/>
      <c r="AZ4731" s="150"/>
      <c r="BA4731" s="150"/>
      <c r="BB4731" s="150"/>
      <c r="BC4731" s="150"/>
      <c r="BD4731" s="150"/>
      <c r="BE4731" s="150"/>
      <c r="BF4731" s="150"/>
      <c r="BG4731" s="150"/>
      <c r="BH4731" s="150"/>
      <c r="BI4731" s="150"/>
      <c r="BJ4731" s="150"/>
      <c r="BK4731" s="164"/>
    </row>
    <row r="4732" ht="33.0" customHeight="1">
      <c r="A4732" s="253">
        <v>4734.0</v>
      </c>
      <c r="B4732" s="151"/>
      <c r="C4732" s="212" t="s">
        <v>27579</v>
      </c>
      <c r="D4732" s="253" t="s">
        <v>27690</v>
      </c>
      <c r="E4732" s="151"/>
      <c r="F4732" s="342" t="s">
        <v>27692</v>
      </c>
      <c r="G4732" s="148"/>
      <c r="H4732" s="253" t="s">
        <v>27582</v>
      </c>
      <c r="I4732" s="57"/>
      <c r="J4732" s="57"/>
      <c r="K4732" s="457" t="s">
        <v>27693</v>
      </c>
      <c r="L4732" s="457" t="s">
        <v>27694</v>
      </c>
      <c r="M4732" s="285" t="s">
        <v>27695</v>
      </c>
      <c r="N4732" s="156"/>
      <c r="O4732" s="148"/>
      <c r="P4732" s="148"/>
      <c r="Q4732" s="158"/>
      <c r="R4732" s="156"/>
      <c r="S4732" s="29"/>
      <c r="T4732" s="151"/>
      <c r="U4732" s="523" t="s">
        <v>23849</v>
      </c>
      <c r="V4732" s="148"/>
      <c r="W4732" s="148"/>
      <c r="X4732" s="150"/>
      <c r="Y4732" s="150"/>
      <c r="Z4732" s="150"/>
      <c r="AA4732" s="150"/>
      <c r="AB4732" s="150"/>
      <c r="AC4732" s="150"/>
      <c r="AD4732" s="150"/>
      <c r="AE4732" s="150"/>
      <c r="AF4732" s="150"/>
      <c r="AG4732" s="150"/>
      <c r="AH4732" s="150"/>
      <c r="AI4732" s="150"/>
      <c r="AJ4732" s="150"/>
      <c r="AK4732" s="150"/>
      <c r="AL4732" s="150"/>
      <c r="AM4732" s="150"/>
      <c r="AN4732" s="150"/>
      <c r="AO4732" s="150"/>
      <c r="AP4732" s="150"/>
      <c r="AQ4732" s="150"/>
      <c r="AR4732" s="150"/>
      <c r="AS4732" s="150"/>
      <c r="AT4732" s="150"/>
      <c r="AU4732" s="150"/>
      <c r="AV4732" s="150"/>
      <c r="AW4732" s="150"/>
      <c r="AX4732" s="150"/>
      <c r="AY4732" s="150"/>
      <c r="AZ4732" s="150"/>
      <c r="BA4732" s="150"/>
      <c r="BB4732" s="150"/>
      <c r="BC4732" s="150"/>
      <c r="BD4732" s="150"/>
      <c r="BE4732" s="150"/>
      <c r="BF4732" s="150"/>
      <c r="BG4732" s="150"/>
      <c r="BH4732" s="150"/>
      <c r="BI4732" s="150"/>
      <c r="BJ4732" s="150"/>
      <c r="BK4732" s="164"/>
    </row>
    <row r="4733" ht="33.0" customHeight="1">
      <c r="A4733" s="361">
        <v>4735.0</v>
      </c>
      <c r="B4733" s="319"/>
      <c r="C4733" s="359" t="s">
        <v>27696</v>
      </c>
      <c r="D4733" s="361" t="s">
        <v>27684</v>
      </c>
      <c r="E4733" s="319"/>
      <c r="F4733" s="514" t="s">
        <v>27697</v>
      </c>
      <c r="G4733" s="162"/>
      <c r="H4733" s="361" t="s">
        <v>27698</v>
      </c>
      <c r="I4733" s="370"/>
      <c r="J4733" s="100"/>
      <c r="K4733" s="515" t="s">
        <v>27699</v>
      </c>
      <c r="L4733" s="521" t="s">
        <v>27700</v>
      </c>
      <c r="M4733" s="522" t="s">
        <v>27701</v>
      </c>
      <c r="N4733" s="372"/>
      <c r="O4733" s="162"/>
      <c r="P4733" s="162"/>
      <c r="Q4733" s="472"/>
      <c r="R4733" s="372"/>
      <c r="S4733" s="55"/>
      <c r="T4733" s="319"/>
      <c r="U4733" s="372"/>
      <c r="V4733" s="162"/>
      <c r="W4733" s="162"/>
      <c r="X4733" s="369"/>
      <c r="Y4733" s="369"/>
      <c r="Z4733" s="369"/>
      <c r="AA4733" s="369"/>
      <c r="AB4733" s="369"/>
      <c r="AC4733" s="369"/>
      <c r="AD4733" s="369"/>
      <c r="AE4733" s="369"/>
      <c r="AF4733" s="369"/>
      <c r="AG4733" s="369"/>
      <c r="AH4733" s="369"/>
      <c r="AI4733" s="369"/>
      <c r="AJ4733" s="369"/>
      <c r="AK4733" s="369"/>
      <c r="AL4733" s="369"/>
      <c r="AM4733" s="369"/>
      <c r="AN4733" s="369"/>
      <c r="AO4733" s="369"/>
      <c r="AP4733" s="369"/>
      <c r="AQ4733" s="369"/>
      <c r="AR4733" s="369"/>
      <c r="AS4733" s="369"/>
      <c r="AT4733" s="369"/>
      <c r="AU4733" s="369"/>
      <c r="AV4733" s="369"/>
      <c r="AW4733" s="369"/>
      <c r="AX4733" s="369"/>
      <c r="AY4733" s="369"/>
      <c r="AZ4733" s="369"/>
      <c r="BA4733" s="369"/>
      <c r="BB4733" s="369"/>
      <c r="BC4733" s="369"/>
      <c r="BD4733" s="369"/>
      <c r="BE4733" s="369"/>
      <c r="BF4733" s="369"/>
      <c r="BG4733" s="369"/>
      <c r="BH4733" s="369"/>
      <c r="BI4733" s="369"/>
      <c r="BJ4733" s="369"/>
      <c r="BK4733" s="141"/>
    </row>
    <row r="4734" ht="33.0" customHeight="1">
      <c r="A4734" s="253">
        <v>4736.0</v>
      </c>
      <c r="B4734" s="151"/>
      <c r="C4734" s="212" t="s">
        <v>27422</v>
      </c>
      <c r="D4734" s="253" t="s">
        <v>27684</v>
      </c>
      <c r="E4734" s="151"/>
      <c r="F4734" s="342" t="s">
        <v>27424</v>
      </c>
      <c r="G4734" s="148"/>
      <c r="H4734" s="253" t="s">
        <v>27425</v>
      </c>
      <c r="I4734" s="57"/>
      <c r="J4734" s="57"/>
      <c r="K4734" s="457" t="s">
        <v>27702</v>
      </c>
      <c r="L4734" s="457" t="s">
        <v>27413</v>
      </c>
      <c r="M4734" s="285" t="s">
        <v>27703</v>
      </c>
      <c r="N4734" s="156"/>
      <c r="O4734" s="148"/>
      <c r="P4734" s="148"/>
      <c r="Q4734" s="158"/>
      <c r="R4734" s="156"/>
      <c r="S4734" s="29"/>
      <c r="T4734" s="151"/>
      <c r="U4734" s="523" t="s">
        <v>23849</v>
      </c>
      <c r="V4734" s="148"/>
      <c r="W4734" s="148"/>
      <c r="X4734" s="150"/>
      <c r="Y4734" s="150"/>
      <c r="Z4734" s="150"/>
      <c r="AA4734" s="150"/>
      <c r="AB4734" s="150"/>
      <c r="AC4734" s="150"/>
      <c r="AD4734" s="150"/>
      <c r="AE4734" s="150"/>
      <c r="AF4734" s="150"/>
      <c r="AG4734" s="150"/>
      <c r="AH4734" s="150"/>
      <c r="AI4734" s="150"/>
      <c r="AJ4734" s="150"/>
      <c r="AK4734" s="150"/>
      <c r="AL4734" s="150"/>
      <c r="AM4734" s="150"/>
      <c r="AN4734" s="150"/>
      <c r="AO4734" s="150"/>
      <c r="AP4734" s="150"/>
      <c r="AQ4734" s="150"/>
      <c r="AR4734" s="150"/>
      <c r="AS4734" s="150"/>
      <c r="AT4734" s="150"/>
      <c r="AU4734" s="150"/>
      <c r="AV4734" s="150"/>
      <c r="AW4734" s="150"/>
      <c r="AX4734" s="150"/>
      <c r="AY4734" s="150"/>
      <c r="AZ4734" s="150"/>
      <c r="BA4734" s="150"/>
      <c r="BB4734" s="150"/>
      <c r="BC4734" s="150"/>
      <c r="BD4734" s="150"/>
      <c r="BE4734" s="150"/>
      <c r="BF4734" s="150"/>
      <c r="BG4734" s="150"/>
      <c r="BH4734" s="150"/>
      <c r="BI4734" s="150"/>
      <c r="BJ4734" s="150"/>
      <c r="BK4734" s="164"/>
    </row>
    <row r="4735" ht="33.0" customHeight="1">
      <c r="A4735" s="253">
        <v>4737.0</v>
      </c>
      <c r="B4735" s="151"/>
      <c r="C4735" s="212" t="s">
        <v>16554</v>
      </c>
      <c r="D4735" s="253" t="s">
        <v>27704</v>
      </c>
      <c r="E4735" s="151"/>
      <c r="F4735" s="342" t="s">
        <v>27705</v>
      </c>
      <c r="G4735" s="148"/>
      <c r="H4735" s="253" t="s">
        <v>27706</v>
      </c>
      <c r="I4735" s="57"/>
      <c r="J4735" s="57"/>
      <c r="K4735" s="457" t="s">
        <v>27707</v>
      </c>
      <c r="L4735" s="457" t="s">
        <v>27446</v>
      </c>
      <c r="M4735" s="285" t="s">
        <v>27708</v>
      </c>
      <c r="N4735" s="156"/>
      <c r="O4735" s="148"/>
      <c r="P4735" s="148"/>
      <c r="Q4735" s="158"/>
      <c r="R4735" s="156"/>
      <c r="S4735" s="29"/>
      <c r="T4735" s="151"/>
      <c r="U4735" s="523" t="s">
        <v>12283</v>
      </c>
      <c r="V4735" s="148"/>
      <c r="W4735" s="148"/>
      <c r="X4735" s="150"/>
      <c r="Y4735" s="150"/>
      <c r="Z4735" s="150"/>
      <c r="AA4735" s="150"/>
      <c r="AB4735" s="150"/>
      <c r="AC4735" s="150"/>
      <c r="AD4735" s="150"/>
      <c r="AE4735" s="150"/>
      <c r="AF4735" s="150"/>
      <c r="AG4735" s="150"/>
      <c r="AH4735" s="150"/>
      <c r="AI4735" s="150"/>
      <c r="AJ4735" s="150"/>
      <c r="AK4735" s="150"/>
      <c r="AL4735" s="150"/>
      <c r="AM4735" s="150"/>
      <c r="AN4735" s="150"/>
      <c r="AO4735" s="150"/>
      <c r="AP4735" s="150"/>
      <c r="AQ4735" s="150"/>
      <c r="AR4735" s="150"/>
      <c r="AS4735" s="150"/>
      <c r="AT4735" s="150"/>
      <c r="AU4735" s="150"/>
      <c r="AV4735" s="150"/>
      <c r="AW4735" s="150"/>
      <c r="AX4735" s="150"/>
      <c r="AY4735" s="150"/>
      <c r="AZ4735" s="150"/>
      <c r="BA4735" s="150"/>
      <c r="BB4735" s="150"/>
      <c r="BC4735" s="150"/>
      <c r="BD4735" s="150"/>
      <c r="BE4735" s="150"/>
      <c r="BF4735" s="150"/>
      <c r="BG4735" s="150"/>
      <c r="BH4735" s="150"/>
      <c r="BI4735" s="150"/>
      <c r="BJ4735" s="150"/>
      <c r="BK4735" s="164"/>
    </row>
    <row r="4736" ht="33.0" customHeight="1">
      <c r="A4736" s="253">
        <v>4738.0</v>
      </c>
      <c r="B4736" s="151"/>
      <c r="C4736" s="212"/>
      <c r="D4736" s="148"/>
      <c r="E4736" s="151"/>
      <c r="F4736" s="150"/>
      <c r="G4736" s="148"/>
      <c r="H4736" s="148"/>
      <c r="I4736" s="57"/>
      <c r="J4736" s="57"/>
      <c r="K4736" s="154"/>
      <c r="L4736" s="163"/>
      <c r="M4736" s="156"/>
      <c r="N4736" s="156"/>
      <c r="O4736" s="148"/>
      <c r="P4736" s="148"/>
      <c r="Q4736" s="158"/>
      <c r="R4736" s="156"/>
      <c r="S4736" s="29"/>
      <c r="T4736" s="151"/>
      <c r="U4736" s="523" t="s">
        <v>12283</v>
      </c>
      <c r="V4736" s="148"/>
      <c r="W4736" s="148"/>
      <c r="X4736" s="150"/>
      <c r="Y4736" s="150"/>
      <c r="Z4736" s="150"/>
      <c r="AA4736" s="150"/>
      <c r="AB4736" s="150"/>
      <c r="AC4736" s="150"/>
      <c r="AD4736" s="150"/>
      <c r="AE4736" s="150"/>
      <c r="AF4736" s="150"/>
      <c r="AG4736" s="150"/>
      <c r="AH4736" s="150"/>
      <c r="AI4736" s="150"/>
      <c r="AJ4736" s="150"/>
      <c r="AK4736" s="150"/>
      <c r="AL4736" s="150"/>
      <c r="AM4736" s="150"/>
      <c r="AN4736" s="150"/>
      <c r="AO4736" s="150"/>
      <c r="AP4736" s="150"/>
      <c r="AQ4736" s="150"/>
      <c r="AR4736" s="150"/>
      <c r="AS4736" s="150"/>
      <c r="AT4736" s="150"/>
      <c r="AU4736" s="150"/>
      <c r="AV4736" s="150"/>
      <c r="AW4736" s="150"/>
      <c r="AX4736" s="150"/>
      <c r="AY4736" s="150"/>
      <c r="AZ4736" s="150"/>
      <c r="BA4736" s="150"/>
      <c r="BB4736" s="150"/>
      <c r="BC4736" s="150"/>
      <c r="BD4736" s="150"/>
      <c r="BE4736" s="150"/>
      <c r="BF4736" s="150"/>
      <c r="BG4736" s="150"/>
      <c r="BH4736" s="150"/>
      <c r="BI4736" s="150"/>
      <c r="BJ4736" s="150"/>
      <c r="BK4736" s="164"/>
    </row>
    <row r="4737" ht="33.0" customHeight="1">
      <c r="A4737" s="253">
        <v>4739.0</v>
      </c>
      <c r="B4737" s="151"/>
      <c r="C4737" s="212" t="s">
        <v>18370</v>
      </c>
      <c r="D4737" s="253" t="s">
        <v>27709</v>
      </c>
      <c r="E4737" s="151"/>
      <c r="F4737" s="342" t="s">
        <v>27710</v>
      </c>
      <c r="G4737" s="148"/>
      <c r="H4737" s="253" t="s">
        <v>27711</v>
      </c>
      <c r="I4737" s="57"/>
      <c r="J4737" s="57"/>
      <c r="K4737" s="457" t="s">
        <v>27712</v>
      </c>
      <c r="L4737" s="457" t="s">
        <v>27338</v>
      </c>
      <c r="M4737" s="285" t="s">
        <v>27713</v>
      </c>
      <c r="N4737" s="156"/>
      <c r="O4737" s="148"/>
      <c r="P4737" s="148"/>
      <c r="Q4737" s="158"/>
      <c r="R4737" s="156"/>
      <c r="S4737" s="29"/>
      <c r="T4737" s="151"/>
      <c r="U4737" s="523" t="s">
        <v>12283</v>
      </c>
      <c r="V4737" s="148"/>
      <c r="W4737" s="148"/>
      <c r="X4737" s="150"/>
      <c r="Y4737" s="150"/>
      <c r="Z4737" s="150"/>
      <c r="AA4737" s="150"/>
      <c r="AB4737" s="150"/>
      <c r="AC4737" s="150"/>
      <c r="AD4737" s="150"/>
      <c r="AE4737" s="150"/>
      <c r="AF4737" s="150"/>
      <c r="AG4737" s="150"/>
      <c r="AH4737" s="150"/>
      <c r="AI4737" s="150"/>
      <c r="AJ4737" s="150"/>
      <c r="AK4737" s="150"/>
      <c r="AL4737" s="150"/>
      <c r="AM4737" s="150"/>
      <c r="AN4737" s="150"/>
      <c r="AO4737" s="150"/>
      <c r="AP4737" s="150"/>
      <c r="AQ4737" s="150"/>
      <c r="AR4737" s="150"/>
      <c r="AS4737" s="150"/>
      <c r="AT4737" s="150"/>
      <c r="AU4737" s="150"/>
      <c r="AV4737" s="150"/>
      <c r="AW4737" s="150"/>
      <c r="AX4737" s="150"/>
      <c r="AY4737" s="150"/>
      <c r="AZ4737" s="150"/>
      <c r="BA4737" s="150"/>
      <c r="BB4737" s="150"/>
      <c r="BC4737" s="150"/>
      <c r="BD4737" s="150"/>
      <c r="BE4737" s="150"/>
      <c r="BF4737" s="150"/>
      <c r="BG4737" s="150"/>
      <c r="BH4737" s="150"/>
      <c r="BI4737" s="150"/>
      <c r="BJ4737" s="150"/>
      <c r="BK4737" s="164"/>
    </row>
    <row r="4738" ht="33.0" customHeight="1">
      <c r="A4738" s="361">
        <v>4740.0</v>
      </c>
      <c r="B4738" s="319"/>
      <c r="C4738" s="359" t="s">
        <v>11519</v>
      </c>
      <c r="D4738" s="361" t="s">
        <v>27714</v>
      </c>
      <c r="E4738" s="319"/>
      <c r="F4738" s="514" t="s">
        <v>27715</v>
      </c>
      <c r="G4738" s="162"/>
      <c r="H4738" s="361" t="s">
        <v>18980</v>
      </c>
      <c r="I4738" s="370"/>
      <c r="J4738" s="100"/>
      <c r="K4738" s="515" t="s">
        <v>27716</v>
      </c>
      <c r="L4738" s="521" t="s">
        <v>27446</v>
      </c>
      <c r="M4738" s="522" t="s">
        <v>27717</v>
      </c>
      <c r="N4738" s="372"/>
      <c r="O4738" s="162"/>
      <c r="P4738" s="162"/>
      <c r="Q4738" s="472"/>
      <c r="R4738" s="372"/>
      <c r="S4738" s="55"/>
      <c r="T4738" s="319"/>
      <c r="U4738" s="372"/>
      <c r="V4738" s="162"/>
      <c r="W4738" s="162"/>
      <c r="X4738" s="369"/>
      <c r="Y4738" s="369"/>
      <c r="Z4738" s="369"/>
      <c r="AA4738" s="369"/>
      <c r="AB4738" s="369"/>
      <c r="AC4738" s="369"/>
      <c r="AD4738" s="369"/>
      <c r="AE4738" s="369"/>
      <c r="AF4738" s="369"/>
      <c r="AG4738" s="369"/>
      <c r="AH4738" s="369"/>
      <c r="AI4738" s="369"/>
      <c r="AJ4738" s="369"/>
      <c r="AK4738" s="369"/>
      <c r="AL4738" s="369"/>
      <c r="AM4738" s="369"/>
      <c r="AN4738" s="369"/>
      <c r="AO4738" s="369"/>
      <c r="AP4738" s="369"/>
      <c r="AQ4738" s="369"/>
      <c r="AR4738" s="369"/>
      <c r="AS4738" s="369"/>
      <c r="AT4738" s="369"/>
      <c r="AU4738" s="369"/>
      <c r="AV4738" s="369"/>
      <c r="AW4738" s="369"/>
      <c r="AX4738" s="369"/>
      <c r="AY4738" s="369"/>
      <c r="AZ4738" s="369"/>
      <c r="BA4738" s="369"/>
      <c r="BB4738" s="369"/>
      <c r="BC4738" s="369"/>
      <c r="BD4738" s="369"/>
      <c r="BE4738" s="369"/>
      <c r="BF4738" s="369"/>
      <c r="BG4738" s="369"/>
      <c r="BH4738" s="369"/>
      <c r="BI4738" s="369"/>
      <c r="BJ4738" s="369"/>
      <c r="BK4738" s="141"/>
    </row>
    <row r="4739" ht="33.0" customHeight="1">
      <c r="A4739" s="253">
        <v>4741.0</v>
      </c>
      <c r="B4739" s="151"/>
      <c r="C4739" s="212" t="s">
        <v>27718</v>
      </c>
      <c r="D4739" s="253" t="s">
        <v>27719</v>
      </c>
      <c r="E4739" s="151"/>
      <c r="F4739" s="342" t="s">
        <v>21315</v>
      </c>
      <c r="G4739" s="148"/>
      <c r="H4739" s="253" t="s">
        <v>21316</v>
      </c>
      <c r="I4739" s="57"/>
      <c r="J4739" s="57"/>
      <c r="K4739" s="457" t="s">
        <v>27720</v>
      </c>
      <c r="L4739" s="457" t="s">
        <v>27362</v>
      </c>
      <c r="M4739" s="285" t="s">
        <v>27721</v>
      </c>
      <c r="N4739" s="156"/>
      <c r="O4739" s="148"/>
      <c r="P4739" s="148"/>
      <c r="Q4739" s="158"/>
      <c r="R4739" s="156"/>
      <c r="S4739" s="29"/>
      <c r="T4739" s="151"/>
      <c r="U4739" s="523" t="s">
        <v>12283</v>
      </c>
      <c r="V4739" s="148"/>
      <c r="W4739" s="148"/>
      <c r="X4739" s="150"/>
      <c r="Y4739" s="150"/>
      <c r="Z4739" s="150"/>
      <c r="AA4739" s="150"/>
      <c r="AB4739" s="150"/>
      <c r="AC4739" s="150"/>
      <c r="AD4739" s="150"/>
      <c r="AE4739" s="150"/>
      <c r="AF4739" s="150"/>
      <c r="AG4739" s="150"/>
      <c r="AH4739" s="150"/>
      <c r="AI4739" s="150"/>
      <c r="AJ4739" s="150"/>
      <c r="AK4739" s="150"/>
      <c r="AL4739" s="150"/>
      <c r="AM4739" s="150"/>
      <c r="AN4739" s="150"/>
      <c r="AO4739" s="150"/>
      <c r="AP4739" s="150"/>
      <c r="AQ4739" s="150"/>
      <c r="AR4739" s="150"/>
      <c r="AS4739" s="150"/>
      <c r="AT4739" s="150"/>
      <c r="AU4739" s="150"/>
      <c r="AV4739" s="150"/>
      <c r="AW4739" s="150"/>
      <c r="AX4739" s="150"/>
      <c r="AY4739" s="150"/>
      <c r="AZ4739" s="150"/>
      <c r="BA4739" s="150"/>
      <c r="BB4739" s="150"/>
      <c r="BC4739" s="150"/>
      <c r="BD4739" s="150"/>
      <c r="BE4739" s="150"/>
      <c r="BF4739" s="150"/>
      <c r="BG4739" s="150"/>
      <c r="BH4739" s="150"/>
      <c r="BI4739" s="150"/>
      <c r="BJ4739" s="150"/>
      <c r="BK4739" s="164"/>
    </row>
    <row r="4740" ht="33.0" customHeight="1">
      <c r="A4740" s="253">
        <v>4742.0</v>
      </c>
      <c r="B4740" s="151"/>
      <c r="C4740" s="212" t="s">
        <v>18370</v>
      </c>
      <c r="D4740" s="253" t="s">
        <v>27722</v>
      </c>
      <c r="E4740" s="151"/>
      <c r="F4740" s="342" t="s">
        <v>27723</v>
      </c>
      <c r="G4740" s="148"/>
      <c r="H4740" s="253" t="s">
        <v>27724</v>
      </c>
      <c r="I4740" s="57"/>
      <c r="J4740" s="57"/>
      <c r="K4740" s="457" t="s">
        <v>27725</v>
      </c>
      <c r="L4740" s="457" t="s">
        <v>27362</v>
      </c>
      <c r="M4740" s="285" t="s">
        <v>27726</v>
      </c>
      <c r="N4740" s="156"/>
      <c r="O4740" s="148"/>
      <c r="P4740" s="148"/>
      <c r="Q4740" s="158"/>
      <c r="R4740" s="156"/>
      <c r="S4740" s="29"/>
      <c r="T4740" s="151"/>
      <c r="U4740" s="523" t="s">
        <v>23849</v>
      </c>
      <c r="V4740" s="148"/>
      <c r="W4740" s="148"/>
      <c r="X4740" s="150"/>
      <c r="Y4740" s="150"/>
      <c r="Z4740" s="150"/>
      <c r="AA4740" s="150"/>
      <c r="AB4740" s="150"/>
      <c r="AC4740" s="150"/>
      <c r="AD4740" s="150"/>
      <c r="AE4740" s="150"/>
      <c r="AF4740" s="150"/>
      <c r="AG4740" s="150"/>
      <c r="AH4740" s="150"/>
      <c r="AI4740" s="150"/>
      <c r="AJ4740" s="150"/>
      <c r="AK4740" s="150"/>
      <c r="AL4740" s="150"/>
      <c r="AM4740" s="150"/>
      <c r="AN4740" s="150"/>
      <c r="AO4740" s="150"/>
      <c r="AP4740" s="150"/>
      <c r="AQ4740" s="150"/>
      <c r="AR4740" s="150"/>
      <c r="AS4740" s="150"/>
      <c r="AT4740" s="150"/>
      <c r="AU4740" s="150"/>
      <c r="AV4740" s="150"/>
      <c r="AW4740" s="150"/>
      <c r="AX4740" s="150"/>
      <c r="AY4740" s="150"/>
      <c r="AZ4740" s="150"/>
      <c r="BA4740" s="150"/>
      <c r="BB4740" s="150"/>
      <c r="BC4740" s="150"/>
      <c r="BD4740" s="150"/>
      <c r="BE4740" s="150"/>
      <c r="BF4740" s="150"/>
      <c r="BG4740" s="150"/>
      <c r="BH4740" s="150"/>
      <c r="BI4740" s="150"/>
      <c r="BJ4740" s="150"/>
      <c r="BK4740" s="164"/>
    </row>
    <row r="4741" ht="33.0" customHeight="1">
      <c r="A4741" s="361">
        <v>4743.0</v>
      </c>
      <c r="B4741" s="319"/>
      <c r="C4741" s="359" t="s">
        <v>27727</v>
      </c>
      <c r="D4741" s="361" t="s">
        <v>27728</v>
      </c>
      <c r="E4741" s="319"/>
      <c r="F4741" s="514" t="s">
        <v>27729</v>
      </c>
      <c r="G4741" s="162"/>
      <c r="H4741" s="361" t="s">
        <v>27730</v>
      </c>
      <c r="I4741" s="370"/>
      <c r="J4741" s="100"/>
      <c r="K4741" s="515" t="s">
        <v>27731</v>
      </c>
      <c r="L4741" s="521" t="s">
        <v>27700</v>
      </c>
      <c r="M4741" s="522" t="s">
        <v>27732</v>
      </c>
      <c r="N4741" s="372"/>
      <c r="O4741" s="162"/>
      <c r="P4741" s="162"/>
      <c r="Q4741" s="472"/>
      <c r="R4741" s="372"/>
      <c r="S4741" s="55"/>
      <c r="T4741" s="319"/>
      <c r="U4741" s="372"/>
      <c r="V4741" s="162"/>
      <c r="W4741" s="162"/>
      <c r="X4741" s="369"/>
      <c r="Y4741" s="369"/>
      <c r="Z4741" s="369"/>
      <c r="AA4741" s="369"/>
      <c r="AB4741" s="369"/>
      <c r="AC4741" s="369"/>
      <c r="AD4741" s="369"/>
      <c r="AE4741" s="369"/>
      <c r="AF4741" s="369"/>
      <c r="AG4741" s="369"/>
      <c r="AH4741" s="369"/>
      <c r="AI4741" s="369"/>
      <c r="AJ4741" s="369"/>
      <c r="AK4741" s="369"/>
      <c r="AL4741" s="369"/>
      <c r="AM4741" s="369"/>
      <c r="AN4741" s="369"/>
      <c r="AO4741" s="369"/>
      <c r="AP4741" s="369"/>
      <c r="AQ4741" s="369"/>
      <c r="AR4741" s="369"/>
      <c r="AS4741" s="369"/>
      <c r="AT4741" s="369"/>
      <c r="AU4741" s="369"/>
      <c r="AV4741" s="369"/>
      <c r="AW4741" s="369"/>
      <c r="AX4741" s="369"/>
      <c r="AY4741" s="369"/>
      <c r="AZ4741" s="369"/>
      <c r="BA4741" s="369"/>
      <c r="BB4741" s="369"/>
      <c r="BC4741" s="369"/>
      <c r="BD4741" s="369"/>
      <c r="BE4741" s="369"/>
      <c r="BF4741" s="369"/>
      <c r="BG4741" s="369"/>
      <c r="BH4741" s="369"/>
      <c r="BI4741" s="369"/>
      <c r="BJ4741" s="369"/>
      <c r="BK4741" s="141"/>
    </row>
    <row r="4742" ht="33.0" customHeight="1">
      <c r="A4742" s="362">
        <v>4744.0</v>
      </c>
      <c r="B4742" s="127"/>
      <c r="C4742" s="283" t="s">
        <v>27733</v>
      </c>
      <c r="D4742" s="362" t="s">
        <v>27734</v>
      </c>
      <c r="E4742" s="127"/>
      <c r="F4742" s="365" t="s">
        <v>27735</v>
      </c>
      <c r="G4742" s="126"/>
      <c r="H4742" s="362" t="s">
        <v>27736</v>
      </c>
      <c r="I4742" s="100"/>
      <c r="J4742" s="100"/>
      <c r="K4742" s="480" t="s">
        <v>27737</v>
      </c>
      <c r="L4742" s="480" t="s">
        <v>27694</v>
      </c>
      <c r="M4742" s="519" t="s">
        <v>27738</v>
      </c>
      <c r="N4742" s="132"/>
      <c r="O4742" s="126"/>
      <c r="P4742" s="126"/>
      <c r="Q4742" s="136"/>
      <c r="R4742" s="132"/>
      <c r="S4742" s="138"/>
      <c r="T4742" s="127"/>
      <c r="U4742" s="524" t="s">
        <v>27739</v>
      </c>
      <c r="V4742" s="126"/>
      <c r="W4742" s="126"/>
      <c r="X4742" s="89"/>
      <c r="Y4742" s="89"/>
      <c r="Z4742" s="89"/>
      <c r="AA4742" s="89"/>
      <c r="AB4742" s="89"/>
      <c r="AC4742" s="89"/>
      <c r="AD4742" s="89"/>
      <c r="AE4742" s="89"/>
      <c r="AF4742" s="89"/>
      <c r="AG4742" s="89"/>
      <c r="AH4742" s="89"/>
      <c r="AI4742" s="89"/>
      <c r="AJ4742" s="89"/>
      <c r="AK4742" s="89"/>
      <c r="AL4742" s="89"/>
      <c r="AM4742" s="89"/>
      <c r="AN4742" s="89"/>
      <c r="AO4742" s="89"/>
      <c r="AP4742" s="89"/>
      <c r="AQ4742" s="89"/>
      <c r="AR4742" s="89"/>
      <c r="AS4742" s="89"/>
      <c r="AT4742" s="89"/>
      <c r="AU4742" s="89"/>
      <c r="AV4742" s="89"/>
      <c r="AW4742" s="89"/>
      <c r="AX4742" s="89"/>
      <c r="AY4742" s="89"/>
      <c r="AZ4742" s="89"/>
      <c r="BA4742" s="89"/>
      <c r="BB4742" s="89"/>
      <c r="BC4742" s="89"/>
      <c r="BD4742" s="89"/>
      <c r="BE4742" s="89"/>
      <c r="BF4742" s="89"/>
      <c r="BG4742" s="89"/>
      <c r="BH4742" s="89"/>
      <c r="BI4742" s="89"/>
      <c r="BJ4742" s="89"/>
      <c r="BK4742" s="169"/>
    </row>
    <row r="4743" ht="33.0" customHeight="1">
      <c r="A4743" s="253">
        <v>4745.0</v>
      </c>
      <c r="B4743" s="151"/>
      <c r="C4743" s="212" t="s">
        <v>22423</v>
      </c>
      <c r="D4743" s="253" t="s">
        <v>27734</v>
      </c>
      <c r="E4743" s="151"/>
      <c r="F4743" s="342" t="s">
        <v>27740</v>
      </c>
      <c r="G4743" s="148"/>
      <c r="H4743" s="253" t="s">
        <v>24939</v>
      </c>
      <c r="I4743" s="57"/>
      <c r="J4743" s="57"/>
      <c r="K4743" s="457" t="s">
        <v>27741</v>
      </c>
      <c r="L4743" s="457" t="s">
        <v>27446</v>
      </c>
      <c r="M4743" s="285" t="s">
        <v>27742</v>
      </c>
      <c r="N4743" s="156"/>
      <c r="O4743" s="148"/>
      <c r="P4743" s="148"/>
      <c r="Q4743" s="158"/>
      <c r="R4743" s="156"/>
      <c r="S4743" s="29"/>
      <c r="T4743" s="151"/>
      <c r="U4743" s="523" t="s">
        <v>23849</v>
      </c>
      <c r="V4743" s="148"/>
      <c r="W4743" s="148"/>
      <c r="X4743" s="150"/>
      <c r="Y4743" s="150"/>
      <c r="Z4743" s="150"/>
      <c r="AA4743" s="150"/>
      <c r="AB4743" s="150"/>
      <c r="AC4743" s="150"/>
      <c r="AD4743" s="150"/>
      <c r="AE4743" s="150"/>
      <c r="AF4743" s="150"/>
      <c r="AG4743" s="150"/>
      <c r="AH4743" s="150"/>
      <c r="AI4743" s="150"/>
      <c r="AJ4743" s="150"/>
      <c r="AK4743" s="150"/>
      <c r="AL4743" s="150"/>
      <c r="AM4743" s="150"/>
      <c r="AN4743" s="150"/>
      <c r="AO4743" s="150"/>
      <c r="AP4743" s="150"/>
      <c r="AQ4743" s="150"/>
      <c r="AR4743" s="150"/>
      <c r="AS4743" s="150"/>
      <c r="AT4743" s="150"/>
      <c r="AU4743" s="150"/>
      <c r="AV4743" s="150"/>
      <c r="AW4743" s="150"/>
      <c r="AX4743" s="150"/>
      <c r="AY4743" s="150"/>
      <c r="AZ4743" s="150"/>
      <c r="BA4743" s="150"/>
      <c r="BB4743" s="150"/>
      <c r="BC4743" s="150"/>
      <c r="BD4743" s="150"/>
      <c r="BE4743" s="150"/>
      <c r="BF4743" s="150"/>
      <c r="BG4743" s="150"/>
      <c r="BH4743" s="150"/>
      <c r="BI4743" s="150"/>
      <c r="BJ4743" s="150"/>
      <c r="BK4743" s="164"/>
    </row>
    <row r="4744" ht="33.0" customHeight="1">
      <c r="A4744" s="253">
        <v>4746.0</v>
      </c>
      <c r="B4744" s="151"/>
      <c r="C4744" s="212" t="s">
        <v>27743</v>
      </c>
      <c r="D4744" s="253" t="s">
        <v>27744</v>
      </c>
      <c r="E4744" s="151"/>
      <c r="F4744" s="342" t="s">
        <v>27745</v>
      </c>
      <c r="G4744" s="148"/>
      <c r="H4744" s="253" t="s">
        <v>27746</v>
      </c>
      <c r="I4744" s="57"/>
      <c r="J4744" s="57"/>
      <c r="K4744" s="457" t="s">
        <v>27747</v>
      </c>
      <c r="L4744" s="457" t="s">
        <v>27338</v>
      </c>
      <c r="M4744" s="285" t="s">
        <v>27748</v>
      </c>
      <c r="N4744" s="156"/>
      <c r="O4744" s="148"/>
      <c r="P4744" s="148"/>
      <c r="Q4744" s="158"/>
      <c r="R4744" s="156"/>
      <c r="S4744" s="29"/>
      <c r="T4744" s="151"/>
      <c r="U4744" s="156"/>
      <c r="V4744" s="148"/>
      <c r="W4744" s="148"/>
      <c r="X4744" s="150"/>
      <c r="Y4744" s="150"/>
      <c r="Z4744" s="150"/>
      <c r="AA4744" s="150"/>
      <c r="AB4744" s="150"/>
      <c r="AC4744" s="150"/>
      <c r="AD4744" s="150"/>
      <c r="AE4744" s="150"/>
      <c r="AF4744" s="150"/>
      <c r="AG4744" s="150"/>
      <c r="AH4744" s="150"/>
      <c r="AI4744" s="150"/>
      <c r="AJ4744" s="150"/>
      <c r="AK4744" s="150"/>
      <c r="AL4744" s="150"/>
      <c r="AM4744" s="150"/>
      <c r="AN4744" s="150"/>
      <c r="AO4744" s="150"/>
      <c r="AP4744" s="150"/>
      <c r="AQ4744" s="150"/>
      <c r="AR4744" s="150"/>
      <c r="AS4744" s="150"/>
      <c r="AT4744" s="150"/>
      <c r="AU4744" s="150"/>
      <c r="AV4744" s="150"/>
      <c r="AW4744" s="150"/>
      <c r="AX4744" s="150"/>
      <c r="AY4744" s="150"/>
      <c r="AZ4744" s="150"/>
      <c r="BA4744" s="150"/>
      <c r="BB4744" s="150"/>
      <c r="BC4744" s="150"/>
      <c r="BD4744" s="150"/>
      <c r="BE4744" s="150"/>
      <c r="BF4744" s="150"/>
      <c r="BG4744" s="150"/>
      <c r="BH4744" s="150"/>
      <c r="BI4744" s="150"/>
      <c r="BJ4744" s="150"/>
      <c r="BK4744" s="164"/>
    </row>
    <row r="4745" ht="33.0" customHeight="1">
      <c r="A4745" s="253">
        <v>4747.0</v>
      </c>
      <c r="B4745" s="151"/>
      <c r="C4745" s="212" t="s">
        <v>27749</v>
      </c>
      <c r="D4745" s="253" t="s">
        <v>27750</v>
      </c>
      <c r="E4745" s="151"/>
      <c r="F4745" s="342" t="s">
        <v>25970</v>
      </c>
      <c r="G4745" s="148"/>
      <c r="H4745" s="253" t="s">
        <v>25383</v>
      </c>
      <c r="I4745" s="57"/>
      <c r="J4745" s="57"/>
      <c r="K4745" s="457" t="s">
        <v>27751</v>
      </c>
      <c r="L4745" s="457" t="s">
        <v>27446</v>
      </c>
      <c r="M4745" s="285" t="s">
        <v>27752</v>
      </c>
      <c r="N4745" s="156"/>
      <c r="O4745" s="148"/>
      <c r="P4745" s="148"/>
      <c r="Q4745" s="158"/>
      <c r="R4745" s="156"/>
      <c r="S4745" s="29"/>
      <c r="T4745" s="151"/>
      <c r="U4745" s="523" t="s">
        <v>12283</v>
      </c>
      <c r="V4745" s="148"/>
      <c r="W4745" s="148"/>
      <c r="X4745" s="150"/>
      <c r="Y4745" s="150"/>
      <c r="Z4745" s="150"/>
      <c r="AA4745" s="150"/>
      <c r="AB4745" s="150"/>
      <c r="AC4745" s="150"/>
      <c r="AD4745" s="150"/>
      <c r="AE4745" s="150"/>
      <c r="AF4745" s="150"/>
      <c r="AG4745" s="150"/>
      <c r="AH4745" s="150"/>
      <c r="AI4745" s="150"/>
      <c r="AJ4745" s="150"/>
      <c r="AK4745" s="150"/>
      <c r="AL4745" s="150"/>
      <c r="AM4745" s="150"/>
      <c r="AN4745" s="150"/>
      <c r="AO4745" s="150"/>
      <c r="AP4745" s="150"/>
      <c r="AQ4745" s="150"/>
      <c r="AR4745" s="150"/>
      <c r="AS4745" s="150"/>
      <c r="AT4745" s="150"/>
      <c r="AU4745" s="150"/>
      <c r="AV4745" s="150"/>
      <c r="AW4745" s="150"/>
      <c r="AX4745" s="150"/>
      <c r="AY4745" s="150"/>
      <c r="AZ4745" s="150"/>
      <c r="BA4745" s="150"/>
      <c r="BB4745" s="150"/>
      <c r="BC4745" s="150"/>
      <c r="BD4745" s="150"/>
      <c r="BE4745" s="150"/>
      <c r="BF4745" s="150"/>
      <c r="BG4745" s="150"/>
      <c r="BH4745" s="150"/>
      <c r="BI4745" s="150"/>
      <c r="BJ4745" s="150"/>
      <c r="BK4745" s="164"/>
    </row>
    <row r="4746" ht="33.0" customHeight="1">
      <c r="A4746" s="361">
        <v>4748.0</v>
      </c>
      <c r="B4746" s="319"/>
      <c r="C4746" s="359" t="s">
        <v>27753</v>
      </c>
      <c r="D4746" s="361" t="s">
        <v>27754</v>
      </c>
      <c r="E4746" s="319"/>
      <c r="F4746" s="514" t="s">
        <v>8297</v>
      </c>
      <c r="G4746" s="162"/>
      <c r="H4746" s="361" t="s">
        <v>27755</v>
      </c>
      <c r="I4746" s="370"/>
      <c r="J4746" s="100"/>
      <c r="K4746" s="515" t="s">
        <v>27756</v>
      </c>
      <c r="L4746" s="521" t="s">
        <v>27472</v>
      </c>
      <c r="M4746" s="522" t="s">
        <v>27757</v>
      </c>
      <c r="N4746" s="372"/>
      <c r="O4746" s="162"/>
      <c r="P4746" s="162"/>
      <c r="Q4746" s="472"/>
      <c r="R4746" s="372"/>
      <c r="S4746" s="55"/>
      <c r="T4746" s="319"/>
      <c r="U4746" s="372"/>
      <c r="V4746" s="162"/>
      <c r="W4746" s="162"/>
      <c r="X4746" s="369"/>
      <c r="Y4746" s="369"/>
      <c r="Z4746" s="369"/>
      <c r="AA4746" s="369"/>
      <c r="AB4746" s="369"/>
      <c r="AC4746" s="369"/>
      <c r="AD4746" s="369"/>
      <c r="AE4746" s="369"/>
      <c r="AF4746" s="369"/>
      <c r="AG4746" s="369"/>
      <c r="AH4746" s="369"/>
      <c r="AI4746" s="369"/>
      <c r="AJ4746" s="369"/>
      <c r="AK4746" s="369"/>
      <c r="AL4746" s="369"/>
      <c r="AM4746" s="369"/>
      <c r="AN4746" s="369"/>
      <c r="AO4746" s="369"/>
      <c r="AP4746" s="369"/>
      <c r="AQ4746" s="369"/>
      <c r="AR4746" s="369"/>
      <c r="AS4746" s="369"/>
      <c r="AT4746" s="369"/>
      <c r="AU4746" s="369"/>
      <c r="AV4746" s="369"/>
      <c r="AW4746" s="369"/>
      <c r="AX4746" s="369"/>
      <c r="AY4746" s="369"/>
      <c r="AZ4746" s="369"/>
      <c r="BA4746" s="369"/>
      <c r="BB4746" s="369"/>
      <c r="BC4746" s="369"/>
      <c r="BD4746" s="369"/>
      <c r="BE4746" s="369"/>
      <c r="BF4746" s="369"/>
      <c r="BG4746" s="369"/>
      <c r="BH4746" s="369"/>
      <c r="BI4746" s="369"/>
      <c r="BJ4746" s="369"/>
      <c r="BK4746" s="141"/>
    </row>
    <row r="4747" ht="33.0" customHeight="1">
      <c r="A4747" s="361">
        <v>4749.0</v>
      </c>
      <c r="B4747" s="319"/>
      <c r="C4747" s="359" t="s">
        <v>27758</v>
      </c>
      <c r="D4747" s="361" t="s">
        <v>27759</v>
      </c>
      <c r="E4747" s="319"/>
      <c r="F4747" s="514" t="s">
        <v>27760</v>
      </c>
      <c r="G4747" s="162"/>
      <c r="H4747" s="361" t="s">
        <v>27761</v>
      </c>
      <c r="I4747" s="370"/>
      <c r="J4747" s="100"/>
      <c r="K4747" s="515" t="s">
        <v>27762</v>
      </c>
      <c r="L4747" s="521" t="s">
        <v>27472</v>
      </c>
      <c r="M4747" s="522" t="s">
        <v>27763</v>
      </c>
      <c r="N4747" s="372"/>
      <c r="O4747" s="162"/>
      <c r="P4747" s="162"/>
      <c r="Q4747" s="472"/>
      <c r="R4747" s="372"/>
      <c r="S4747" s="55"/>
      <c r="T4747" s="319"/>
      <c r="U4747" s="372"/>
      <c r="V4747" s="162"/>
      <c r="W4747" s="162"/>
      <c r="X4747" s="369"/>
      <c r="Y4747" s="369"/>
      <c r="Z4747" s="369"/>
      <c r="AA4747" s="369"/>
      <c r="AB4747" s="369"/>
      <c r="AC4747" s="369"/>
      <c r="AD4747" s="369"/>
      <c r="AE4747" s="369"/>
      <c r="AF4747" s="369"/>
      <c r="AG4747" s="369"/>
      <c r="AH4747" s="369"/>
      <c r="AI4747" s="369"/>
      <c r="AJ4747" s="369"/>
      <c r="AK4747" s="369"/>
      <c r="AL4747" s="369"/>
      <c r="AM4747" s="369"/>
      <c r="AN4747" s="369"/>
      <c r="AO4747" s="369"/>
      <c r="AP4747" s="369"/>
      <c r="AQ4747" s="369"/>
      <c r="AR4747" s="369"/>
      <c r="AS4747" s="369"/>
      <c r="AT4747" s="369"/>
      <c r="AU4747" s="369"/>
      <c r="AV4747" s="369"/>
      <c r="AW4747" s="369"/>
      <c r="AX4747" s="369"/>
      <c r="AY4747" s="369"/>
      <c r="AZ4747" s="369"/>
      <c r="BA4747" s="369"/>
      <c r="BB4747" s="369"/>
      <c r="BC4747" s="369"/>
      <c r="BD4747" s="369"/>
      <c r="BE4747" s="369"/>
      <c r="BF4747" s="369"/>
      <c r="BG4747" s="369"/>
      <c r="BH4747" s="369"/>
      <c r="BI4747" s="369"/>
      <c r="BJ4747" s="369"/>
      <c r="BK4747" s="141"/>
    </row>
    <row r="4748" ht="33.0" customHeight="1">
      <c r="A4748" s="361">
        <v>4750.0</v>
      </c>
      <c r="B4748" s="319"/>
      <c r="C4748" s="359" t="s">
        <v>27764</v>
      </c>
      <c r="D4748" s="361" t="s">
        <v>27765</v>
      </c>
      <c r="E4748" s="319"/>
      <c r="F4748" s="514" t="s">
        <v>27766</v>
      </c>
      <c r="G4748" s="162"/>
      <c r="H4748" s="361" t="s">
        <v>27767</v>
      </c>
      <c r="I4748" s="370"/>
      <c r="J4748" s="100"/>
      <c r="K4748" s="515" t="s">
        <v>27768</v>
      </c>
      <c r="L4748" s="521" t="s">
        <v>27769</v>
      </c>
      <c r="M4748" s="522" t="s">
        <v>27770</v>
      </c>
      <c r="N4748" s="372"/>
      <c r="O4748" s="162"/>
      <c r="P4748" s="162"/>
      <c r="Q4748" s="472"/>
      <c r="R4748" s="372"/>
      <c r="S4748" s="55"/>
      <c r="T4748" s="319"/>
      <c r="U4748" s="372"/>
      <c r="V4748" s="162"/>
      <c r="W4748" s="162"/>
      <c r="X4748" s="369"/>
      <c r="Y4748" s="369"/>
      <c r="Z4748" s="369"/>
      <c r="AA4748" s="369"/>
      <c r="AB4748" s="369"/>
      <c r="AC4748" s="369"/>
      <c r="AD4748" s="369"/>
      <c r="AE4748" s="369"/>
      <c r="AF4748" s="369"/>
      <c r="AG4748" s="369"/>
      <c r="AH4748" s="369"/>
      <c r="AI4748" s="369"/>
      <c r="AJ4748" s="369"/>
      <c r="AK4748" s="369"/>
      <c r="AL4748" s="369"/>
      <c r="AM4748" s="369"/>
      <c r="AN4748" s="369"/>
      <c r="AO4748" s="369"/>
      <c r="AP4748" s="369"/>
      <c r="AQ4748" s="369"/>
      <c r="AR4748" s="369"/>
      <c r="AS4748" s="369"/>
      <c r="AT4748" s="369"/>
      <c r="AU4748" s="369"/>
      <c r="AV4748" s="369"/>
      <c r="AW4748" s="369"/>
      <c r="AX4748" s="369"/>
      <c r="AY4748" s="369"/>
      <c r="AZ4748" s="369"/>
      <c r="BA4748" s="369"/>
      <c r="BB4748" s="369"/>
      <c r="BC4748" s="369"/>
      <c r="BD4748" s="369"/>
      <c r="BE4748" s="369"/>
      <c r="BF4748" s="369"/>
      <c r="BG4748" s="369"/>
      <c r="BH4748" s="369"/>
      <c r="BI4748" s="369"/>
      <c r="BJ4748" s="369"/>
      <c r="BK4748" s="141"/>
    </row>
    <row r="4749" ht="33.0" customHeight="1">
      <c r="A4749" s="361">
        <v>4751.0</v>
      </c>
      <c r="B4749" s="319"/>
      <c r="C4749" s="359" t="s">
        <v>27771</v>
      </c>
      <c r="D4749" s="361" t="s">
        <v>27772</v>
      </c>
      <c r="E4749" s="319"/>
      <c r="F4749" s="514" t="s">
        <v>27766</v>
      </c>
      <c r="G4749" s="162"/>
      <c r="H4749" s="361" t="s">
        <v>27773</v>
      </c>
      <c r="I4749" s="370"/>
      <c r="J4749" s="100"/>
      <c r="K4749" s="515" t="s">
        <v>27774</v>
      </c>
      <c r="L4749" s="521" t="s">
        <v>27584</v>
      </c>
      <c r="M4749" s="522" t="s">
        <v>27775</v>
      </c>
      <c r="N4749" s="372"/>
      <c r="O4749" s="162"/>
      <c r="P4749" s="162"/>
      <c r="Q4749" s="472"/>
      <c r="R4749" s="372"/>
      <c r="S4749" s="55"/>
      <c r="T4749" s="319"/>
      <c r="U4749" s="372"/>
      <c r="V4749" s="162"/>
      <c r="W4749" s="162"/>
      <c r="X4749" s="369"/>
      <c r="Y4749" s="369"/>
      <c r="Z4749" s="369"/>
      <c r="AA4749" s="369"/>
      <c r="AB4749" s="369"/>
      <c r="AC4749" s="369"/>
      <c r="AD4749" s="369"/>
      <c r="AE4749" s="369"/>
      <c r="AF4749" s="369"/>
      <c r="AG4749" s="369"/>
      <c r="AH4749" s="369"/>
      <c r="AI4749" s="369"/>
      <c r="AJ4749" s="369"/>
      <c r="AK4749" s="369"/>
      <c r="AL4749" s="369"/>
      <c r="AM4749" s="369"/>
      <c r="AN4749" s="369"/>
      <c r="AO4749" s="369"/>
      <c r="AP4749" s="369"/>
      <c r="AQ4749" s="369"/>
      <c r="AR4749" s="369"/>
      <c r="AS4749" s="369"/>
      <c r="AT4749" s="369"/>
      <c r="AU4749" s="369"/>
      <c r="AV4749" s="369"/>
      <c r="AW4749" s="369"/>
      <c r="AX4749" s="369"/>
      <c r="AY4749" s="369"/>
      <c r="AZ4749" s="369"/>
      <c r="BA4749" s="369"/>
      <c r="BB4749" s="369"/>
      <c r="BC4749" s="369"/>
      <c r="BD4749" s="369"/>
      <c r="BE4749" s="369"/>
      <c r="BF4749" s="369"/>
      <c r="BG4749" s="369"/>
      <c r="BH4749" s="369"/>
      <c r="BI4749" s="369"/>
      <c r="BJ4749" s="369"/>
      <c r="BK4749" s="141"/>
    </row>
    <row r="4750" ht="33.0" customHeight="1">
      <c r="A4750" s="361">
        <v>4752.0</v>
      </c>
      <c r="B4750" s="319"/>
      <c r="C4750" s="359" t="s">
        <v>27311</v>
      </c>
      <c r="D4750" s="361" t="s">
        <v>27776</v>
      </c>
      <c r="E4750" s="319"/>
      <c r="F4750" s="514" t="s">
        <v>26387</v>
      </c>
      <c r="G4750" s="162"/>
      <c r="H4750" s="361" t="s">
        <v>26388</v>
      </c>
      <c r="I4750" s="370"/>
      <c r="J4750" s="100"/>
      <c r="K4750" s="515" t="s">
        <v>27777</v>
      </c>
      <c r="L4750" s="521" t="s">
        <v>27362</v>
      </c>
      <c r="M4750" s="522" t="s">
        <v>27778</v>
      </c>
      <c r="N4750" s="372"/>
      <c r="O4750" s="162"/>
      <c r="P4750" s="162"/>
      <c r="Q4750" s="472"/>
      <c r="R4750" s="372"/>
      <c r="S4750" s="55"/>
      <c r="T4750" s="319"/>
      <c r="U4750" s="372"/>
      <c r="V4750" s="162"/>
      <c r="W4750" s="162"/>
      <c r="X4750" s="369"/>
      <c r="Y4750" s="369"/>
      <c r="Z4750" s="369"/>
      <c r="AA4750" s="369"/>
      <c r="AB4750" s="369"/>
      <c r="AC4750" s="369"/>
      <c r="AD4750" s="369"/>
      <c r="AE4750" s="369"/>
      <c r="AF4750" s="369"/>
      <c r="AG4750" s="369"/>
      <c r="AH4750" s="369"/>
      <c r="AI4750" s="369"/>
      <c r="AJ4750" s="369"/>
      <c r="AK4750" s="369"/>
      <c r="AL4750" s="369"/>
      <c r="AM4750" s="369"/>
      <c r="AN4750" s="369"/>
      <c r="AO4750" s="369"/>
      <c r="AP4750" s="369"/>
      <c r="AQ4750" s="369"/>
      <c r="AR4750" s="369"/>
      <c r="AS4750" s="369"/>
      <c r="AT4750" s="369"/>
      <c r="AU4750" s="369"/>
      <c r="AV4750" s="369"/>
      <c r="AW4750" s="369"/>
      <c r="AX4750" s="369"/>
      <c r="AY4750" s="369"/>
      <c r="AZ4750" s="369"/>
      <c r="BA4750" s="369"/>
      <c r="BB4750" s="369"/>
      <c r="BC4750" s="369"/>
      <c r="BD4750" s="369"/>
      <c r="BE4750" s="369"/>
      <c r="BF4750" s="369"/>
      <c r="BG4750" s="369"/>
      <c r="BH4750" s="369"/>
      <c r="BI4750" s="369"/>
      <c r="BJ4750" s="369"/>
      <c r="BK4750" s="141"/>
    </row>
    <row r="4751" ht="33.0" customHeight="1">
      <c r="A4751" s="361">
        <v>4753.0</v>
      </c>
      <c r="B4751" s="319"/>
      <c r="C4751" s="359"/>
      <c r="D4751" s="162"/>
      <c r="E4751" s="319"/>
      <c r="F4751" s="369"/>
      <c r="G4751" s="162"/>
      <c r="H4751" s="162"/>
      <c r="I4751" s="370"/>
      <c r="J4751" s="100"/>
      <c r="K4751" s="401"/>
      <c r="L4751" s="371"/>
      <c r="M4751" s="372"/>
      <c r="N4751" s="372"/>
      <c r="O4751" s="162"/>
      <c r="P4751" s="162"/>
      <c r="Q4751" s="472"/>
      <c r="R4751" s="372"/>
      <c r="S4751" s="55"/>
      <c r="T4751" s="319"/>
      <c r="U4751" s="372"/>
      <c r="V4751" s="162"/>
      <c r="W4751" s="162"/>
      <c r="X4751" s="369"/>
      <c r="Y4751" s="369"/>
      <c r="Z4751" s="369"/>
      <c r="AA4751" s="369"/>
      <c r="AB4751" s="369"/>
      <c r="AC4751" s="369"/>
      <c r="AD4751" s="369"/>
      <c r="AE4751" s="369"/>
      <c r="AF4751" s="369"/>
      <c r="AG4751" s="369"/>
      <c r="AH4751" s="369"/>
      <c r="AI4751" s="369"/>
      <c r="AJ4751" s="369"/>
      <c r="AK4751" s="369"/>
      <c r="AL4751" s="369"/>
      <c r="AM4751" s="369"/>
      <c r="AN4751" s="369"/>
      <c r="AO4751" s="369"/>
      <c r="AP4751" s="369"/>
      <c r="AQ4751" s="369"/>
      <c r="AR4751" s="369"/>
      <c r="AS4751" s="369"/>
      <c r="AT4751" s="369"/>
      <c r="AU4751" s="369"/>
      <c r="AV4751" s="369"/>
      <c r="AW4751" s="369"/>
      <c r="AX4751" s="369"/>
      <c r="AY4751" s="369"/>
      <c r="AZ4751" s="369"/>
      <c r="BA4751" s="369"/>
      <c r="BB4751" s="369"/>
      <c r="BC4751" s="369"/>
      <c r="BD4751" s="369"/>
      <c r="BE4751" s="369"/>
      <c r="BF4751" s="369"/>
      <c r="BG4751" s="369"/>
      <c r="BH4751" s="369"/>
      <c r="BI4751" s="369"/>
      <c r="BJ4751" s="369"/>
      <c r="BK4751" s="141"/>
    </row>
    <row r="4752" ht="33.0" customHeight="1">
      <c r="A4752" s="253">
        <v>4754.0</v>
      </c>
      <c r="B4752" s="151"/>
      <c r="C4752" s="212" t="s">
        <v>27779</v>
      </c>
      <c r="D4752" s="253" t="s">
        <v>27722</v>
      </c>
      <c r="E4752" s="151"/>
      <c r="F4752" s="342" t="s">
        <v>26287</v>
      </c>
      <c r="G4752" s="148"/>
      <c r="H4752" s="253" t="s">
        <v>18212</v>
      </c>
      <c r="I4752" s="57"/>
      <c r="J4752" s="57"/>
      <c r="K4752" s="457" t="s">
        <v>27780</v>
      </c>
      <c r="L4752" s="457" t="s">
        <v>27472</v>
      </c>
      <c r="M4752" s="285" t="s">
        <v>27781</v>
      </c>
      <c r="N4752" s="156"/>
      <c r="O4752" s="148"/>
      <c r="P4752" s="148"/>
      <c r="Q4752" s="158"/>
      <c r="R4752" s="156"/>
      <c r="S4752" s="29"/>
      <c r="T4752" s="151"/>
      <c r="U4752" s="523" t="s">
        <v>23849</v>
      </c>
      <c r="V4752" s="148"/>
      <c r="W4752" s="148"/>
      <c r="X4752" s="150"/>
      <c r="Y4752" s="150"/>
      <c r="Z4752" s="150"/>
      <c r="AA4752" s="150"/>
      <c r="AB4752" s="150"/>
      <c r="AC4752" s="150"/>
      <c r="AD4752" s="150"/>
      <c r="AE4752" s="150"/>
      <c r="AF4752" s="150"/>
      <c r="AG4752" s="150"/>
      <c r="AH4752" s="150"/>
      <c r="AI4752" s="150"/>
      <c r="AJ4752" s="150"/>
      <c r="AK4752" s="150"/>
      <c r="AL4752" s="150"/>
      <c r="AM4752" s="150"/>
      <c r="AN4752" s="150"/>
      <c r="AO4752" s="150"/>
      <c r="AP4752" s="150"/>
      <c r="AQ4752" s="150"/>
      <c r="AR4752" s="150"/>
      <c r="AS4752" s="150"/>
      <c r="AT4752" s="150"/>
      <c r="AU4752" s="150"/>
      <c r="AV4752" s="150"/>
      <c r="AW4752" s="150"/>
      <c r="AX4752" s="150"/>
      <c r="AY4752" s="150"/>
      <c r="AZ4752" s="150"/>
      <c r="BA4752" s="150"/>
      <c r="BB4752" s="150"/>
      <c r="BC4752" s="150"/>
      <c r="BD4752" s="150"/>
      <c r="BE4752" s="150"/>
      <c r="BF4752" s="150"/>
      <c r="BG4752" s="150"/>
      <c r="BH4752" s="150"/>
      <c r="BI4752" s="150"/>
      <c r="BJ4752" s="150"/>
      <c r="BK4752" s="164"/>
    </row>
    <row r="4753" ht="33.0" customHeight="1">
      <c r="A4753" s="361">
        <v>4755.0</v>
      </c>
      <c r="B4753" s="319"/>
      <c r="C4753" s="359" t="s">
        <v>27782</v>
      </c>
      <c r="D4753" s="361" t="s">
        <v>27722</v>
      </c>
      <c r="E4753" s="319"/>
      <c r="F4753" s="514" t="s">
        <v>26287</v>
      </c>
      <c r="G4753" s="162"/>
      <c r="H4753" s="361" t="s">
        <v>18212</v>
      </c>
      <c r="I4753" s="370"/>
      <c r="J4753" s="100"/>
      <c r="K4753" s="515" t="s">
        <v>27783</v>
      </c>
      <c r="L4753" s="521" t="s">
        <v>27362</v>
      </c>
      <c r="M4753" s="522" t="s">
        <v>27784</v>
      </c>
      <c r="N4753" s="372"/>
      <c r="O4753" s="162"/>
      <c r="P4753" s="162"/>
      <c r="Q4753" s="472"/>
      <c r="R4753" s="372"/>
      <c r="S4753" s="55"/>
      <c r="T4753" s="319"/>
      <c r="U4753" s="372"/>
      <c r="V4753" s="162"/>
      <c r="W4753" s="162"/>
      <c r="X4753" s="369"/>
      <c r="Y4753" s="369"/>
      <c r="Z4753" s="369"/>
      <c r="AA4753" s="369"/>
      <c r="AB4753" s="369"/>
      <c r="AC4753" s="369"/>
      <c r="AD4753" s="369"/>
      <c r="AE4753" s="369"/>
      <c r="AF4753" s="369"/>
      <c r="AG4753" s="369"/>
      <c r="AH4753" s="369"/>
      <c r="AI4753" s="369"/>
      <c r="AJ4753" s="369"/>
      <c r="AK4753" s="369"/>
      <c r="AL4753" s="369"/>
      <c r="AM4753" s="369"/>
      <c r="AN4753" s="369"/>
      <c r="AO4753" s="369"/>
      <c r="AP4753" s="369"/>
      <c r="AQ4753" s="369"/>
      <c r="AR4753" s="369"/>
      <c r="AS4753" s="369"/>
      <c r="AT4753" s="369"/>
      <c r="AU4753" s="369"/>
      <c r="AV4753" s="369"/>
      <c r="AW4753" s="369"/>
      <c r="AX4753" s="369"/>
      <c r="AY4753" s="369"/>
      <c r="AZ4753" s="369"/>
      <c r="BA4753" s="369"/>
      <c r="BB4753" s="369"/>
      <c r="BC4753" s="369"/>
      <c r="BD4753" s="369"/>
      <c r="BE4753" s="369"/>
      <c r="BF4753" s="369"/>
      <c r="BG4753" s="369"/>
      <c r="BH4753" s="369"/>
      <c r="BI4753" s="369"/>
      <c r="BJ4753" s="369"/>
      <c r="BK4753" s="141"/>
    </row>
    <row r="4754" ht="33.0" customHeight="1">
      <c r="A4754" s="253">
        <v>4756.0</v>
      </c>
      <c r="B4754" s="151"/>
      <c r="C4754" s="212" t="s">
        <v>16554</v>
      </c>
      <c r="D4754" s="253" t="s">
        <v>27785</v>
      </c>
      <c r="E4754" s="151"/>
      <c r="F4754" s="342" t="s">
        <v>27786</v>
      </c>
      <c r="G4754" s="148"/>
      <c r="H4754" s="253" t="s">
        <v>27787</v>
      </c>
      <c r="I4754" s="57"/>
      <c r="J4754" s="57"/>
      <c r="K4754" s="457" t="s">
        <v>27788</v>
      </c>
      <c r="L4754" s="457" t="s">
        <v>27472</v>
      </c>
      <c r="M4754" s="285" t="s">
        <v>27789</v>
      </c>
      <c r="N4754" s="156"/>
      <c r="O4754" s="148"/>
      <c r="P4754" s="148"/>
      <c r="Q4754" s="158"/>
      <c r="R4754" s="156"/>
      <c r="S4754" s="29"/>
      <c r="T4754" s="151"/>
      <c r="U4754" s="523" t="s">
        <v>12283</v>
      </c>
      <c r="V4754" s="148"/>
      <c r="W4754" s="148"/>
      <c r="X4754" s="150"/>
      <c r="Y4754" s="150"/>
      <c r="Z4754" s="150"/>
      <c r="AA4754" s="150"/>
      <c r="AB4754" s="150"/>
      <c r="AC4754" s="150"/>
      <c r="AD4754" s="150"/>
      <c r="AE4754" s="150"/>
      <c r="AF4754" s="150"/>
      <c r="AG4754" s="150"/>
      <c r="AH4754" s="150"/>
      <c r="AI4754" s="150"/>
      <c r="AJ4754" s="150"/>
      <c r="AK4754" s="150"/>
      <c r="AL4754" s="150"/>
      <c r="AM4754" s="150"/>
      <c r="AN4754" s="150"/>
      <c r="AO4754" s="150"/>
      <c r="AP4754" s="150"/>
      <c r="AQ4754" s="150"/>
      <c r="AR4754" s="150"/>
      <c r="AS4754" s="150"/>
      <c r="AT4754" s="150"/>
      <c r="AU4754" s="150"/>
      <c r="AV4754" s="150"/>
      <c r="AW4754" s="150"/>
      <c r="AX4754" s="150"/>
      <c r="AY4754" s="150"/>
      <c r="AZ4754" s="150"/>
      <c r="BA4754" s="150"/>
      <c r="BB4754" s="150"/>
      <c r="BC4754" s="150"/>
      <c r="BD4754" s="150"/>
      <c r="BE4754" s="150"/>
      <c r="BF4754" s="150"/>
      <c r="BG4754" s="150"/>
      <c r="BH4754" s="150"/>
      <c r="BI4754" s="150"/>
      <c r="BJ4754" s="150"/>
      <c r="BK4754" s="164"/>
    </row>
    <row r="4755" ht="33.0" customHeight="1">
      <c r="A4755" s="362">
        <v>4757.0</v>
      </c>
      <c r="B4755" s="127"/>
      <c r="C4755" s="283" t="s">
        <v>27790</v>
      </c>
      <c r="D4755" s="362" t="s">
        <v>27791</v>
      </c>
      <c r="E4755" s="127"/>
      <c r="F4755" s="365" t="s">
        <v>27792</v>
      </c>
      <c r="G4755" s="126"/>
      <c r="H4755" s="362" t="s">
        <v>27793</v>
      </c>
      <c r="I4755" s="100"/>
      <c r="J4755" s="100"/>
      <c r="K4755" s="480" t="s">
        <v>27794</v>
      </c>
      <c r="L4755" s="480" t="s">
        <v>27472</v>
      </c>
      <c r="M4755" s="519" t="s">
        <v>27795</v>
      </c>
      <c r="N4755" s="132"/>
      <c r="O4755" s="126"/>
      <c r="P4755" s="126"/>
      <c r="Q4755" s="136"/>
      <c r="R4755" s="132"/>
      <c r="S4755" s="138"/>
      <c r="T4755" s="127"/>
      <c r="U4755" s="524" t="s">
        <v>27670</v>
      </c>
      <c r="V4755" s="126"/>
      <c r="W4755" s="126"/>
      <c r="X4755" s="89"/>
      <c r="Y4755" s="89"/>
      <c r="Z4755" s="89"/>
      <c r="AA4755" s="89"/>
      <c r="AB4755" s="89"/>
      <c r="AC4755" s="89"/>
      <c r="AD4755" s="89"/>
      <c r="AE4755" s="89"/>
      <c r="AF4755" s="89"/>
      <c r="AG4755" s="89"/>
      <c r="AH4755" s="89"/>
      <c r="AI4755" s="89"/>
      <c r="AJ4755" s="89"/>
      <c r="AK4755" s="89"/>
      <c r="AL4755" s="89"/>
      <c r="AM4755" s="89"/>
      <c r="AN4755" s="89"/>
      <c r="AO4755" s="89"/>
      <c r="AP4755" s="89"/>
      <c r="AQ4755" s="89"/>
      <c r="AR4755" s="89"/>
      <c r="AS4755" s="89"/>
      <c r="AT4755" s="89"/>
      <c r="AU4755" s="89"/>
      <c r="AV4755" s="89"/>
      <c r="AW4755" s="89"/>
      <c r="AX4755" s="89"/>
      <c r="AY4755" s="89"/>
      <c r="AZ4755" s="89"/>
      <c r="BA4755" s="89"/>
      <c r="BB4755" s="89"/>
      <c r="BC4755" s="89"/>
      <c r="BD4755" s="89"/>
      <c r="BE4755" s="89"/>
      <c r="BF4755" s="89"/>
      <c r="BG4755" s="89"/>
      <c r="BH4755" s="89"/>
      <c r="BI4755" s="89"/>
      <c r="BJ4755" s="89"/>
      <c r="BK4755" s="169"/>
    </row>
    <row r="4756" ht="33.0" customHeight="1">
      <c r="A4756" s="253">
        <v>4758.0</v>
      </c>
      <c r="B4756" s="151"/>
      <c r="C4756" s="212" t="s">
        <v>27796</v>
      </c>
      <c r="D4756" s="253" t="s">
        <v>27797</v>
      </c>
      <c r="E4756" s="151"/>
      <c r="F4756" s="342" t="s">
        <v>27798</v>
      </c>
      <c r="G4756" s="148"/>
      <c r="H4756" s="253" t="s">
        <v>27799</v>
      </c>
      <c r="I4756" s="57"/>
      <c r="J4756" s="57"/>
      <c r="K4756" s="457" t="s">
        <v>27800</v>
      </c>
      <c r="L4756" s="457" t="s">
        <v>27643</v>
      </c>
      <c r="M4756" s="285" t="s">
        <v>27801</v>
      </c>
      <c r="N4756" s="156"/>
      <c r="O4756" s="148"/>
      <c r="P4756" s="148"/>
      <c r="Q4756" s="158"/>
      <c r="R4756" s="156"/>
      <c r="S4756" s="29"/>
      <c r="T4756" s="151"/>
      <c r="U4756" s="523" t="s">
        <v>12892</v>
      </c>
      <c r="V4756" s="148"/>
      <c r="W4756" s="148"/>
      <c r="X4756" s="150"/>
      <c r="Y4756" s="150"/>
      <c r="Z4756" s="150"/>
      <c r="AA4756" s="150"/>
      <c r="AB4756" s="150"/>
      <c r="AC4756" s="150"/>
      <c r="AD4756" s="150"/>
      <c r="AE4756" s="150"/>
      <c r="AF4756" s="150"/>
      <c r="AG4756" s="150"/>
      <c r="AH4756" s="150"/>
      <c r="AI4756" s="150"/>
      <c r="AJ4756" s="150"/>
      <c r="AK4756" s="150"/>
      <c r="AL4756" s="150"/>
      <c r="AM4756" s="150"/>
      <c r="AN4756" s="150"/>
      <c r="AO4756" s="150"/>
      <c r="AP4756" s="150"/>
      <c r="AQ4756" s="150"/>
      <c r="AR4756" s="150"/>
      <c r="AS4756" s="150"/>
      <c r="AT4756" s="150"/>
      <c r="AU4756" s="150"/>
      <c r="AV4756" s="150"/>
      <c r="AW4756" s="150"/>
      <c r="AX4756" s="150"/>
      <c r="AY4756" s="150"/>
      <c r="AZ4756" s="150"/>
      <c r="BA4756" s="150"/>
      <c r="BB4756" s="150"/>
      <c r="BC4756" s="150"/>
      <c r="BD4756" s="150"/>
      <c r="BE4756" s="150"/>
      <c r="BF4756" s="150"/>
      <c r="BG4756" s="150"/>
      <c r="BH4756" s="150"/>
      <c r="BI4756" s="150"/>
      <c r="BJ4756" s="150"/>
      <c r="BK4756" s="164"/>
    </row>
    <row r="4757" ht="33.0" customHeight="1">
      <c r="A4757" s="361">
        <v>4759.0</v>
      </c>
      <c r="B4757" s="319"/>
      <c r="C4757" s="359" t="s">
        <v>27802</v>
      </c>
      <c r="D4757" s="361" t="s">
        <v>27803</v>
      </c>
      <c r="E4757" s="319"/>
      <c r="F4757" s="514" t="s">
        <v>27804</v>
      </c>
      <c r="G4757" s="162"/>
      <c r="H4757" s="361" t="s">
        <v>27805</v>
      </c>
      <c r="I4757" s="370"/>
      <c r="J4757" s="100"/>
      <c r="K4757" s="515" t="s">
        <v>27806</v>
      </c>
      <c r="L4757" s="521" t="s">
        <v>27643</v>
      </c>
      <c r="M4757" s="522" t="s">
        <v>27807</v>
      </c>
      <c r="N4757" s="372"/>
      <c r="O4757" s="162"/>
      <c r="P4757" s="162"/>
      <c r="Q4757" s="472"/>
      <c r="R4757" s="372"/>
      <c r="S4757" s="55"/>
      <c r="T4757" s="319"/>
      <c r="U4757" s="372"/>
      <c r="V4757" s="162"/>
      <c r="W4757" s="162"/>
      <c r="X4757" s="369"/>
      <c r="Y4757" s="369"/>
      <c r="Z4757" s="369"/>
      <c r="AA4757" s="369"/>
      <c r="AB4757" s="369"/>
      <c r="AC4757" s="369"/>
      <c r="AD4757" s="369"/>
      <c r="AE4757" s="369"/>
      <c r="AF4757" s="369"/>
      <c r="AG4757" s="369"/>
      <c r="AH4757" s="369"/>
      <c r="AI4757" s="369"/>
      <c r="AJ4757" s="369"/>
      <c r="AK4757" s="369"/>
      <c r="AL4757" s="369"/>
      <c r="AM4757" s="369"/>
      <c r="AN4757" s="369"/>
      <c r="AO4757" s="369"/>
      <c r="AP4757" s="369"/>
      <c r="AQ4757" s="369"/>
      <c r="AR4757" s="369"/>
      <c r="AS4757" s="369"/>
      <c r="AT4757" s="369"/>
      <c r="AU4757" s="369"/>
      <c r="AV4757" s="369"/>
      <c r="AW4757" s="369"/>
      <c r="AX4757" s="369"/>
      <c r="AY4757" s="369"/>
      <c r="AZ4757" s="369"/>
      <c r="BA4757" s="369"/>
      <c r="BB4757" s="369"/>
      <c r="BC4757" s="369"/>
      <c r="BD4757" s="369"/>
      <c r="BE4757" s="369"/>
      <c r="BF4757" s="369"/>
      <c r="BG4757" s="369"/>
      <c r="BH4757" s="369"/>
      <c r="BI4757" s="369"/>
      <c r="BJ4757" s="369"/>
      <c r="BK4757" s="141"/>
    </row>
    <row r="4758" ht="33.0" customHeight="1">
      <c r="A4758" s="253">
        <v>4760.0</v>
      </c>
      <c r="B4758" s="151"/>
      <c r="C4758" s="212" t="s">
        <v>27808</v>
      </c>
      <c r="D4758" s="253" t="s">
        <v>27744</v>
      </c>
      <c r="E4758" s="151"/>
      <c r="F4758" s="342" t="s">
        <v>26071</v>
      </c>
      <c r="G4758" s="148"/>
      <c r="H4758" s="253" t="s">
        <v>27809</v>
      </c>
      <c r="I4758" s="57"/>
      <c r="J4758" s="57"/>
      <c r="K4758" s="457" t="s">
        <v>27479</v>
      </c>
      <c r="L4758" s="457" t="s">
        <v>27472</v>
      </c>
      <c r="M4758" s="285" t="s">
        <v>27810</v>
      </c>
      <c r="N4758" s="156"/>
      <c r="O4758" s="148"/>
      <c r="P4758" s="148"/>
      <c r="Q4758" s="158"/>
      <c r="R4758" s="156"/>
      <c r="S4758" s="29"/>
      <c r="T4758" s="151"/>
      <c r="U4758" s="523" t="s">
        <v>23849</v>
      </c>
      <c r="V4758" s="148"/>
      <c r="W4758" s="148"/>
      <c r="X4758" s="150"/>
      <c r="Y4758" s="150"/>
      <c r="Z4758" s="150"/>
      <c r="AA4758" s="150"/>
      <c r="AB4758" s="150"/>
      <c r="AC4758" s="150"/>
      <c r="AD4758" s="150"/>
      <c r="AE4758" s="150"/>
      <c r="AF4758" s="150"/>
      <c r="AG4758" s="150"/>
      <c r="AH4758" s="150"/>
      <c r="AI4758" s="150"/>
      <c r="AJ4758" s="150"/>
      <c r="AK4758" s="150"/>
      <c r="AL4758" s="150"/>
      <c r="AM4758" s="150"/>
      <c r="AN4758" s="150"/>
      <c r="AO4758" s="150"/>
      <c r="AP4758" s="150"/>
      <c r="AQ4758" s="150"/>
      <c r="AR4758" s="150"/>
      <c r="AS4758" s="150"/>
      <c r="AT4758" s="150"/>
      <c r="AU4758" s="150"/>
      <c r="AV4758" s="150"/>
      <c r="AW4758" s="150"/>
      <c r="AX4758" s="150"/>
      <c r="AY4758" s="150"/>
      <c r="AZ4758" s="150"/>
      <c r="BA4758" s="150"/>
      <c r="BB4758" s="150"/>
      <c r="BC4758" s="150"/>
      <c r="BD4758" s="150"/>
      <c r="BE4758" s="150"/>
      <c r="BF4758" s="150"/>
      <c r="BG4758" s="150"/>
      <c r="BH4758" s="150"/>
      <c r="BI4758" s="150"/>
      <c r="BJ4758" s="150"/>
      <c r="BK4758" s="164"/>
    </row>
    <row r="4759" ht="33.0" customHeight="1">
      <c r="A4759" s="362">
        <v>4761.0</v>
      </c>
      <c r="B4759" s="127"/>
      <c r="C4759" s="283" t="s">
        <v>27811</v>
      </c>
      <c r="D4759" s="362" t="s">
        <v>27812</v>
      </c>
      <c r="E4759" s="127"/>
      <c r="F4759" s="365" t="s">
        <v>27813</v>
      </c>
      <c r="G4759" s="126"/>
      <c r="H4759" s="362" t="s">
        <v>27814</v>
      </c>
      <c r="I4759" s="100"/>
      <c r="J4759" s="100"/>
      <c r="K4759" s="480" t="s">
        <v>27815</v>
      </c>
      <c r="L4759" s="480" t="s">
        <v>27643</v>
      </c>
      <c r="M4759" s="519" t="s">
        <v>27816</v>
      </c>
      <c r="N4759" s="132"/>
      <c r="O4759" s="126"/>
      <c r="P4759" s="126"/>
      <c r="Q4759" s="136"/>
      <c r="R4759" s="132"/>
      <c r="S4759" s="138"/>
      <c r="T4759" s="127"/>
      <c r="U4759" s="132"/>
      <c r="V4759" s="126"/>
      <c r="W4759" s="126"/>
      <c r="X4759" s="89"/>
      <c r="Y4759" s="89"/>
      <c r="Z4759" s="89"/>
      <c r="AA4759" s="89"/>
      <c r="AB4759" s="89"/>
      <c r="AC4759" s="89"/>
      <c r="AD4759" s="89"/>
      <c r="AE4759" s="89"/>
      <c r="AF4759" s="89"/>
      <c r="AG4759" s="89"/>
      <c r="AH4759" s="89"/>
      <c r="AI4759" s="89"/>
      <c r="AJ4759" s="89"/>
      <c r="AK4759" s="89"/>
      <c r="AL4759" s="89"/>
      <c r="AM4759" s="89"/>
      <c r="AN4759" s="89"/>
      <c r="AO4759" s="89"/>
      <c r="AP4759" s="89"/>
      <c r="AQ4759" s="89"/>
      <c r="AR4759" s="89"/>
      <c r="AS4759" s="89"/>
      <c r="AT4759" s="89"/>
      <c r="AU4759" s="89"/>
      <c r="AV4759" s="89"/>
      <c r="AW4759" s="89"/>
      <c r="AX4759" s="89"/>
      <c r="AY4759" s="89"/>
      <c r="AZ4759" s="89"/>
      <c r="BA4759" s="89"/>
      <c r="BB4759" s="89"/>
      <c r="BC4759" s="89"/>
      <c r="BD4759" s="89"/>
      <c r="BE4759" s="89"/>
      <c r="BF4759" s="89"/>
      <c r="BG4759" s="89"/>
      <c r="BH4759" s="89"/>
      <c r="BI4759" s="89"/>
      <c r="BJ4759" s="89"/>
      <c r="BK4759" s="169"/>
    </row>
    <row r="4760" ht="33.0" customHeight="1">
      <c r="A4760" s="361">
        <v>4762.0</v>
      </c>
      <c r="B4760" s="319"/>
      <c r="C4760" s="359" t="s">
        <v>27817</v>
      </c>
      <c r="D4760" s="361" t="s">
        <v>27744</v>
      </c>
      <c r="E4760" s="319"/>
      <c r="F4760" s="514" t="s">
        <v>27818</v>
      </c>
      <c r="G4760" s="162"/>
      <c r="H4760" s="361" t="s">
        <v>27819</v>
      </c>
      <c r="I4760" s="370"/>
      <c r="J4760" s="100"/>
      <c r="K4760" s="515" t="s">
        <v>27820</v>
      </c>
      <c r="L4760" s="521" t="s">
        <v>27643</v>
      </c>
      <c r="M4760" s="522" t="s">
        <v>27821</v>
      </c>
      <c r="N4760" s="372"/>
      <c r="O4760" s="162"/>
      <c r="P4760" s="162"/>
      <c r="Q4760" s="472"/>
      <c r="R4760" s="372"/>
      <c r="S4760" s="55"/>
      <c r="T4760" s="319"/>
      <c r="U4760" s="372"/>
      <c r="V4760" s="162"/>
      <c r="W4760" s="162"/>
      <c r="X4760" s="369"/>
      <c r="Y4760" s="369"/>
      <c r="Z4760" s="369"/>
      <c r="AA4760" s="369"/>
      <c r="AB4760" s="369"/>
      <c r="AC4760" s="369"/>
      <c r="AD4760" s="369"/>
      <c r="AE4760" s="369"/>
      <c r="AF4760" s="369"/>
      <c r="AG4760" s="369"/>
      <c r="AH4760" s="369"/>
      <c r="AI4760" s="369"/>
      <c r="AJ4760" s="369"/>
      <c r="AK4760" s="369"/>
      <c r="AL4760" s="369"/>
      <c r="AM4760" s="369"/>
      <c r="AN4760" s="369"/>
      <c r="AO4760" s="369"/>
      <c r="AP4760" s="369"/>
      <c r="AQ4760" s="369"/>
      <c r="AR4760" s="369"/>
      <c r="AS4760" s="369"/>
      <c r="AT4760" s="369"/>
      <c r="AU4760" s="369"/>
      <c r="AV4760" s="369"/>
      <c r="AW4760" s="369"/>
      <c r="AX4760" s="369"/>
      <c r="AY4760" s="369"/>
      <c r="AZ4760" s="369"/>
      <c r="BA4760" s="369"/>
      <c r="BB4760" s="369"/>
      <c r="BC4760" s="369"/>
      <c r="BD4760" s="369"/>
      <c r="BE4760" s="369"/>
      <c r="BF4760" s="369"/>
      <c r="BG4760" s="369"/>
      <c r="BH4760" s="369"/>
      <c r="BI4760" s="369"/>
      <c r="BJ4760" s="369"/>
      <c r="BK4760" s="141"/>
    </row>
    <row r="4761" ht="33.0" customHeight="1">
      <c r="A4761" s="253">
        <v>4763.0</v>
      </c>
      <c r="B4761" s="151"/>
      <c r="C4761" s="212" t="s">
        <v>27822</v>
      </c>
      <c r="D4761" s="253" t="s">
        <v>27823</v>
      </c>
      <c r="E4761" s="151"/>
      <c r="F4761" s="342" t="s">
        <v>27824</v>
      </c>
      <c r="G4761" s="148"/>
      <c r="H4761" s="253" t="s">
        <v>25183</v>
      </c>
      <c r="I4761" s="57"/>
      <c r="J4761" s="57"/>
      <c r="K4761" s="457" t="s">
        <v>27825</v>
      </c>
      <c r="L4761" s="457" t="s">
        <v>27826</v>
      </c>
      <c r="M4761" s="285" t="s">
        <v>27827</v>
      </c>
      <c r="N4761" s="156"/>
      <c r="O4761" s="148"/>
      <c r="P4761" s="148"/>
      <c r="Q4761" s="158"/>
      <c r="R4761" s="156"/>
      <c r="S4761" s="29"/>
      <c r="T4761" s="151"/>
      <c r="U4761" s="523" t="s">
        <v>12283</v>
      </c>
      <c r="V4761" s="148"/>
      <c r="W4761" s="148"/>
      <c r="X4761" s="150"/>
      <c r="Y4761" s="150"/>
      <c r="Z4761" s="150"/>
      <c r="AA4761" s="150"/>
      <c r="AB4761" s="150"/>
      <c r="AC4761" s="150"/>
      <c r="AD4761" s="150"/>
      <c r="AE4761" s="150"/>
      <c r="AF4761" s="150"/>
      <c r="AG4761" s="150"/>
      <c r="AH4761" s="150"/>
      <c r="AI4761" s="150"/>
      <c r="AJ4761" s="150"/>
      <c r="AK4761" s="150"/>
      <c r="AL4761" s="150"/>
      <c r="AM4761" s="150"/>
      <c r="AN4761" s="150"/>
      <c r="AO4761" s="150"/>
      <c r="AP4761" s="150"/>
      <c r="AQ4761" s="150"/>
      <c r="AR4761" s="150"/>
      <c r="AS4761" s="150"/>
      <c r="AT4761" s="150"/>
      <c r="AU4761" s="150"/>
      <c r="AV4761" s="150"/>
      <c r="AW4761" s="150"/>
      <c r="AX4761" s="150"/>
      <c r="AY4761" s="150"/>
      <c r="AZ4761" s="150"/>
      <c r="BA4761" s="150"/>
      <c r="BB4761" s="150"/>
      <c r="BC4761" s="150"/>
      <c r="BD4761" s="150"/>
      <c r="BE4761" s="150"/>
      <c r="BF4761" s="150"/>
      <c r="BG4761" s="150"/>
      <c r="BH4761" s="150"/>
      <c r="BI4761" s="150"/>
      <c r="BJ4761" s="150"/>
      <c r="BK4761" s="164"/>
    </row>
    <row r="4762" ht="33.0" customHeight="1">
      <c r="A4762" s="253">
        <v>4764.0</v>
      </c>
      <c r="B4762" s="151"/>
      <c r="C4762" s="212" t="s">
        <v>17813</v>
      </c>
      <c r="D4762" s="253" t="s">
        <v>27828</v>
      </c>
      <c r="E4762" s="151"/>
      <c r="F4762" s="342" t="s">
        <v>25168</v>
      </c>
      <c r="G4762" s="148"/>
      <c r="H4762" s="253" t="s">
        <v>25169</v>
      </c>
      <c r="I4762" s="57"/>
      <c r="J4762" s="57"/>
      <c r="K4762" s="457" t="s">
        <v>27829</v>
      </c>
      <c r="L4762" s="457" t="s">
        <v>27472</v>
      </c>
      <c r="M4762" s="285" t="s">
        <v>27830</v>
      </c>
      <c r="N4762" s="156"/>
      <c r="O4762" s="148"/>
      <c r="P4762" s="148"/>
      <c r="Q4762" s="158"/>
      <c r="R4762" s="156"/>
      <c r="S4762" s="29"/>
      <c r="T4762" s="151"/>
      <c r="U4762" s="523" t="s">
        <v>23849</v>
      </c>
      <c r="V4762" s="148"/>
      <c r="W4762" s="148"/>
      <c r="X4762" s="150"/>
      <c r="Y4762" s="150"/>
      <c r="Z4762" s="150"/>
      <c r="AA4762" s="150"/>
      <c r="AB4762" s="150"/>
      <c r="AC4762" s="150"/>
      <c r="AD4762" s="150"/>
      <c r="AE4762" s="150"/>
      <c r="AF4762" s="150"/>
      <c r="AG4762" s="150"/>
      <c r="AH4762" s="150"/>
      <c r="AI4762" s="150"/>
      <c r="AJ4762" s="150"/>
      <c r="AK4762" s="150"/>
      <c r="AL4762" s="150"/>
      <c r="AM4762" s="150"/>
      <c r="AN4762" s="150"/>
      <c r="AO4762" s="150"/>
      <c r="AP4762" s="150"/>
      <c r="AQ4762" s="150"/>
      <c r="AR4762" s="150"/>
      <c r="AS4762" s="150"/>
      <c r="AT4762" s="150"/>
      <c r="AU4762" s="150"/>
      <c r="AV4762" s="150"/>
      <c r="AW4762" s="150"/>
      <c r="AX4762" s="150"/>
      <c r="AY4762" s="150"/>
      <c r="AZ4762" s="150"/>
      <c r="BA4762" s="150"/>
      <c r="BB4762" s="150"/>
      <c r="BC4762" s="150"/>
      <c r="BD4762" s="150"/>
      <c r="BE4762" s="150"/>
      <c r="BF4762" s="150"/>
      <c r="BG4762" s="150"/>
      <c r="BH4762" s="150"/>
      <c r="BI4762" s="150"/>
      <c r="BJ4762" s="150"/>
      <c r="BK4762" s="164"/>
    </row>
    <row r="4763" ht="33.0" customHeight="1">
      <c r="A4763" s="361">
        <v>4765.0</v>
      </c>
      <c r="B4763" s="319"/>
      <c r="C4763" s="359" t="s">
        <v>27831</v>
      </c>
      <c r="D4763" s="361" t="s">
        <v>27832</v>
      </c>
      <c r="E4763" s="319"/>
      <c r="F4763" s="514" t="s">
        <v>27833</v>
      </c>
      <c r="G4763" s="162"/>
      <c r="H4763" s="361" t="s">
        <v>27834</v>
      </c>
      <c r="I4763" s="370"/>
      <c r="J4763" s="100"/>
      <c r="K4763" s="515" t="s">
        <v>27835</v>
      </c>
      <c r="L4763" s="521" t="s">
        <v>27700</v>
      </c>
      <c r="M4763" s="522" t="s">
        <v>27836</v>
      </c>
      <c r="N4763" s="372"/>
      <c r="O4763" s="162"/>
      <c r="P4763" s="162"/>
      <c r="Q4763" s="472"/>
      <c r="R4763" s="372"/>
      <c r="S4763" s="55"/>
      <c r="T4763" s="319"/>
      <c r="U4763" s="372"/>
      <c r="V4763" s="162"/>
      <c r="W4763" s="162"/>
      <c r="X4763" s="369"/>
      <c r="Y4763" s="369"/>
      <c r="Z4763" s="369"/>
      <c r="AA4763" s="369"/>
      <c r="AB4763" s="369"/>
      <c r="AC4763" s="369"/>
      <c r="AD4763" s="369"/>
      <c r="AE4763" s="369"/>
      <c r="AF4763" s="369"/>
      <c r="AG4763" s="369"/>
      <c r="AH4763" s="369"/>
      <c r="AI4763" s="369"/>
      <c r="AJ4763" s="369"/>
      <c r="AK4763" s="369"/>
      <c r="AL4763" s="369"/>
      <c r="AM4763" s="369"/>
      <c r="AN4763" s="369"/>
      <c r="AO4763" s="369"/>
      <c r="AP4763" s="369"/>
      <c r="AQ4763" s="369"/>
      <c r="AR4763" s="369"/>
      <c r="AS4763" s="369"/>
      <c r="AT4763" s="369"/>
      <c r="AU4763" s="369"/>
      <c r="AV4763" s="369"/>
      <c r="AW4763" s="369"/>
      <c r="AX4763" s="369"/>
      <c r="AY4763" s="369"/>
      <c r="AZ4763" s="369"/>
      <c r="BA4763" s="369"/>
      <c r="BB4763" s="369"/>
      <c r="BC4763" s="369"/>
      <c r="BD4763" s="369"/>
      <c r="BE4763" s="369"/>
      <c r="BF4763" s="369"/>
      <c r="BG4763" s="369"/>
      <c r="BH4763" s="369"/>
      <c r="BI4763" s="369"/>
      <c r="BJ4763" s="369"/>
      <c r="BK4763" s="141"/>
    </row>
    <row r="4764" ht="33.0" customHeight="1">
      <c r="A4764" s="253">
        <v>4766.0</v>
      </c>
      <c r="B4764" s="151"/>
      <c r="C4764" s="212" t="s">
        <v>20812</v>
      </c>
      <c r="D4764" s="253" t="s">
        <v>27828</v>
      </c>
      <c r="E4764" s="151"/>
      <c r="F4764" s="342" t="s">
        <v>27837</v>
      </c>
      <c r="G4764" s="148"/>
      <c r="H4764" s="253" t="s">
        <v>27838</v>
      </c>
      <c r="I4764" s="57"/>
      <c r="J4764" s="57"/>
      <c r="K4764" s="457" t="s">
        <v>27839</v>
      </c>
      <c r="L4764" s="457" t="s">
        <v>27472</v>
      </c>
      <c r="M4764" s="285" t="s">
        <v>27840</v>
      </c>
      <c r="N4764" s="156"/>
      <c r="O4764" s="148"/>
      <c r="P4764" s="148"/>
      <c r="Q4764" s="158"/>
      <c r="R4764" s="156"/>
      <c r="S4764" s="29"/>
      <c r="T4764" s="151"/>
      <c r="U4764" s="523" t="s">
        <v>23849</v>
      </c>
      <c r="V4764" s="148"/>
      <c r="W4764" s="148"/>
      <c r="X4764" s="150"/>
      <c r="Y4764" s="150"/>
      <c r="Z4764" s="150"/>
      <c r="AA4764" s="150"/>
      <c r="AB4764" s="150"/>
      <c r="AC4764" s="150"/>
      <c r="AD4764" s="150"/>
      <c r="AE4764" s="150"/>
      <c r="AF4764" s="150"/>
      <c r="AG4764" s="150"/>
      <c r="AH4764" s="150"/>
      <c r="AI4764" s="150"/>
      <c r="AJ4764" s="150"/>
      <c r="AK4764" s="150"/>
      <c r="AL4764" s="150"/>
      <c r="AM4764" s="150"/>
      <c r="AN4764" s="150"/>
      <c r="AO4764" s="150"/>
      <c r="AP4764" s="150"/>
      <c r="AQ4764" s="150"/>
      <c r="AR4764" s="150"/>
      <c r="AS4764" s="150"/>
      <c r="AT4764" s="150"/>
      <c r="AU4764" s="150"/>
      <c r="AV4764" s="150"/>
      <c r="AW4764" s="150"/>
      <c r="AX4764" s="150"/>
      <c r="AY4764" s="150"/>
      <c r="AZ4764" s="150"/>
      <c r="BA4764" s="150"/>
      <c r="BB4764" s="150"/>
      <c r="BC4764" s="150"/>
      <c r="BD4764" s="150"/>
      <c r="BE4764" s="150"/>
      <c r="BF4764" s="150"/>
      <c r="BG4764" s="150"/>
      <c r="BH4764" s="150"/>
      <c r="BI4764" s="150"/>
      <c r="BJ4764" s="150"/>
      <c r="BK4764" s="164"/>
    </row>
    <row r="4765" ht="33.0" customHeight="1">
      <c r="A4765" s="253">
        <v>4767.0</v>
      </c>
      <c r="B4765" s="151"/>
      <c r="C4765" s="212" t="s">
        <v>27841</v>
      </c>
      <c r="D4765" s="253" t="s">
        <v>27842</v>
      </c>
      <c r="E4765" s="151"/>
      <c r="F4765" s="342" t="s">
        <v>27843</v>
      </c>
      <c r="G4765" s="148"/>
      <c r="H4765" s="253" t="s">
        <v>27844</v>
      </c>
      <c r="I4765" s="57"/>
      <c r="J4765" s="57"/>
      <c r="K4765" s="457" t="s">
        <v>27845</v>
      </c>
      <c r="L4765" s="457" t="s">
        <v>27472</v>
      </c>
      <c r="M4765" s="285" t="s">
        <v>27846</v>
      </c>
      <c r="N4765" s="156"/>
      <c r="O4765" s="148"/>
      <c r="P4765" s="148"/>
      <c r="Q4765" s="158"/>
      <c r="R4765" s="156"/>
      <c r="S4765" s="29"/>
      <c r="T4765" s="151"/>
      <c r="U4765" s="523" t="s">
        <v>23849</v>
      </c>
      <c r="V4765" s="148"/>
      <c r="W4765" s="148"/>
      <c r="X4765" s="150"/>
      <c r="Y4765" s="150"/>
      <c r="Z4765" s="150"/>
      <c r="AA4765" s="150"/>
      <c r="AB4765" s="150"/>
      <c r="AC4765" s="150"/>
      <c r="AD4765" s="150"/>
      <c r="AE4765" s="150"/>
      <c r="AF4765" s="150"/>
      <c r="AG4765" s="150"/>
      <c r="AH4765" s="150"/>
      <c r="AI4765" s="150"/>
      <c r="AJ4765" s="150"/>
      <c r="AK4765" s="150"/>
      <c r="AL4765" s="150"/>
      <c r="AM4765" s="150"/>
      <c r="AN4765" s="150"/>
      <c r="AO4765" s="150"/>
      <c r="AP4765" s="150"/>
      <c r="AQ4765" s="150"/>
      <c r="AR4765" s="150"/>
      <c r="AS4765" s="150"/>
      <c r="AT4765" s="150"/>
      <c r="AU4765" s="150"/>
      <c r="AV4765" s="150"/>
      <c r="AW4765" s="150"/>
      <c r="AX4765" s="150"/>
      <c r="AY4765" s="150"/>
      <c r="AZ4765" s="150"/>
      <c r="BA4765" s="150"/>
      <c r="BB4765" s="150"/>
      <c r="BC4765" s="150"/>
      <c r="BD4765" s="150"/>
      <c r="BE4765" s="150"/>
      <c r="BF4765" s="150"/>
      <c r="BG4765" s="150"/>
      <c r="BH4765" s="150"/>
      <c r="BI4765" s="150"/>
      <c r="BJ4765" s="150"/>
      <c r="BK4765" s="164"/>
    </row>
    <row r="4766" ht="33.0" customHeight="1">
      <c r="A4766" s="253">
        <v>4768.0</v>
      </c>
      <c r="B4766" s="151"/>
      <c r="C4766" s="212" t="s">
        <v>20351</v>
      </c>
      <c r="D4766" s="253" t="s">
        <v>27847</v>
      </c>
      <c r="E4766" s="151"/>
      <c r="F4766" s="342" t="s">
        <v>25958</v>
      </c>
      <c r="G4766" s="148"/>
      <c r="H4766" s="253" t="s">
        <v>27848</v>
      </c>
      <c r="I4766" s="57"/>
      <c r="J4766" s="57"/>
      <c r="K4766" s="457" t="s">
        <v>27849</v>
      </c>
      <c r="L4766" s="457" t="s">
        <v>27472</v>
      </c>
      <c r="M4766" s="285" t="s">
        <v>27850</v>
      </c>
      <c r="N4766" s="156"/>
      <c r="O4766" s="148"/>
      <c r="P4766" s="148"/>
      <c r="Q4766" s="158"/>
      <c r="R4766" s="156"/>
      <c r="S4766" s="29"/>
      <c r="T4766" s="151"/>
      <c r="U4766" s="523" t="s">
        <v>12283</v>
      </c>
      <c r="V4766" s="148"/>
      <c r="W4766" s="148"/>
      <c r="X4766" s="150"/>
      <c r="Y4766" s="150"/>
      <c r="Z4766" s="150"/>
      <c r="AA4766" s="150"/>
      <c r="AB4766" s="150"/>
      <c r="AC4766" s="150"/>
      <c r="AD4766" s="150"/>
      <c r="AE4766" s="150"/>
      <c r="AF4766" s="150"/>
      <c r="AG4766" s="150"/>
      <c r="AH4766" s="150"/>
      <c r="AI4766" s="150"/>
      <c r="AJ4766" s="150"/>
      <c r="AK4766" s="150"/>
      <c r="AL4766" s="150"/>
      <c r="AM4766" s="150"/>
      <c r="AN4766" s="150"/>
      <c r="AO4766" s="150"/>
      <c r="AP4766" s="150"/>
      <c r="AQ4766" s="150"/>
      <c r="AR4766" s="150"/>
      <c r="AS4766" s="150"/>
      <c r="AT4766" s="150"/>
      <c r="AU4766" s="150"/>
      <c r="AV4766" s="150"/>
      <c r="AW4766" s="150"/>
      <c r="AX4766" s="150"/>
      <c r="AY4766" s="150"/>
      <c r="AZ4766" s="150"/>
      <c r="BA4766" s="150"/>
      <c r="BB4766" s="150"/>
      <c r="BC4766" s="150"/>
      <c r="BD4766" s="150"/>
      <c r="BE4766" s="150"/>
      <c r="BF4766" s="150"/>
      <c r="BG4766" s="150"/>
      <c r="BH4766" s="150"/>
      <c r="BI4766" s="150"/>
      <c r="BJ4766" s="150"/>
      <c r="BK4766" s="164"/>
    </row>
    <row r="4767" ht="33.0" customHeight="1">
      <c r="A4767" s="253">
        <v>4769.0</v>
      </c>
      <c r="B4767" s="151"/>
      <c r="C4767" s="212" t="s">
        <v>27851</v>
      </c>
      <c r="D4767" s="253" t="s">
        <v>27852</v>
      </c>
      <c r="E4767" s="151"/>
      <c r="F4767" s="342" t="s">
        <v>27133</v>
      </c>
      <c r="G4767" s="148"/>
      <c r="H4767" s="253" t="s">
        <v>26513</v>
      </c>
      <c r="I4767" s="57"/>
      <c r="J4767" s="57"/>
      <c r="K4767" s="457" t="s">
        <v>27853</v>
      </c>
      <c r="L4767" s="457" t="s">
        <v>27769</v>
      </c>
      <c r="M4767" s="285" t="s">
        <v>27854</v>
      </c>
      <c r="N4767" s="156"/>
      <c r="O4767" s="148"/>
      <c r="P4767" s="148"/>
      <c r="Q4767" s="158"/>
      <c r="R4767" s="156"/>
      <c r="S4767" s="29"/>
      <c r="T4767" s="151"/>
      <c r="U4767" s="523" t="s">
        <v>23849</v>
      </c>
      <c r="V4767" s="148"/>
      <c r="W4767" s="148"/>
      <c r="X4767" s="150"/>
      <c r="Y4767" s="150"/>
      <c r="Z4767" s="150"/>
      <c r="AA4767" s="150"/>
      <c r="AB4767" s="150"/>
      <c r="AC4767" s="150"/>
      <c r="AD4767" s="150"/>
      <c r="AE4767" s="150"/>
      <c r="AF4767" s="150"/>
      <c r="AG4767" s="150"/>
      <c r="AH4767" s="150"/>
      <c r="AI4767" s="150"/>
      <c r="AJ4767" s="150"/>
      <c r="AK4767" s="150"/>
      <c r="AL4767" s="150"/>
      <c r="AM4767" s="150"/>
      <c r="AN4767" s="150"/>
      <c r="AO4767" s="150"/>
      <c r="AP4767" s="150"/>
      <c r="AQ4767" s="150"/>
      <c r="AR4767" s="150"/>
      <c r="AS4767" s="150"/>
      <c r="AT4767" s="150"/>
      <c r="AU4767" s="150"/>
      <c r="AV4767" s="150"/>
      <c r="AW4767" s="150"/>
      <c r="AX4767" s="150"/>
      <c r="AY4767" s="150"/>
      <c r="AZ4767" s="150"/>
      <c r="BA4767" s="150"/>
      <c r="BB4767" s="150"/>
      <c r="BC4767" s="150"/>
      <c r="BD4767" s="150"/>
      <c r="BE4767" s="150"/>
      <c r="BF4767" s="150"/>
      <c r="BG4767" s="150"/>
      <c r="BH4767" s="150"/>
      <c r="BI4767" s="150"/>
      <c r="BJ4767" s="150"/>
      <c r="BK4767" s="164"/>
    </row>
    <row r="4768" ht="33.0" customHeight="1">
      <c r="A4768" s="253">
        <v>4770.0</v>
      </c>
      <c r="B4768" s="151"/>
      <c r="C4768" s="212" t="s">
        <v>27855</v>
      </c>
      <c r="D4768" s="253" t="s">
        <v>27856</v>
      </c>
      <c r="E4768" s="151"/>
      <c r="F4768" s="342" t="s">
        <v>26287</v>
      </c>
      <c r="G4768" s="148"/>
      <c r="H4768" s="253" t="s">
        <v>27857</v>
      </c>
      <c r="I4768" s="57"/>
      <c r="J4768" s="57"/>
      <c r="K4768" s="457" t="s">
        <v>27858</v>
      </c>
      <c r="L4768" s="457" t="s">
        <v>27577</v>
      </c>
      <c r="M4768" s="285" t="s">
        <v>27859</v>
      </c>
      <c r="N4768" s="156"/>
      <c r="O4768" s="148"/>
      <c r="P4768" s="148"/>
      <c r="Q4768" s="158"/>
      <c r="R4768" s="156"/>
      <c r="S4768" s="29"/>
      <c r="T4768" s="151"/>
      <c r="U4768" s="523" t="s">
        <v>12283</v>
      </c>
      <c r="V4768" s="148"/>
      <c r="W4768" s="148"/>
      <c r="X4768" s="150"/>
      <c r="Y4768" s="150"/>
      <c r="Z4768" s="150"/>
      <c r="AA4768" s="150"/>
      <c r="AB4768" s="150"/>
      <c r="AC4768" s="150"/>
      <c r="AD4768" s="150"/>
      <c r="AE4768" s="150"/>
      <c r="AF4768" s="150"/>
      <c r="AG4768" s="150"/>
      <c r="AH4768" s="150"/>
      <c r="AI4768" s="150"/>
      <c r="AJ4768" s="150"/>
      <c r="AK4768" s="150"/>
      <c r="AL4768" s="150"/>
      <c r="AM4768" s="150"/>
      <c r="AN4768" s="150"/>
      <c r="AO4768" s="150"/>
      <c r="AP4768" s="150"/>
      <c r="AQ4768" s="150"/>
      <c r="AR4768" s="150"/>
      <c r="AS4768" s="150"/>
      <c r="AT4768" s="150"/>
      <c r="AU4768" s="150"/>
      <c r="AV4768" s="150"/>
      <c r="AW4768" s="150"/>
      <c r="AX4768" s="150"/>
      <c r="AY4768" s="150"/>
      <c r="AZ4768" s="150"/>
      <c r="BA4768" s="150"/>
      <c r="BB4768" s="150"/>
      <c r="BC4768" s="150"/>
      <c r="BD4768" s="150"/>
      <c r="BE4768" s="150"/>
      <c r="BF4768" s="150"/>
      <c r="BG4768" s="150"/>
      <c r="BH4768" s="150"/>
      <c r="BI4768" s="150"/>
      <c r="BJ4768" s="150"/>
      <c r="BK4768" s="164"/>
    </row>
    <row r="4769" ht="33.0" customHeight="1">
      <c r="A4769" s="253">
        <v>4771.0</v>
      </c>
      <c r="B4769" s="151"/>
      <c r="C4769" s="212" t="s">
        <v>11519</v>
      </c>
      <c r="D4769" s="253" t="s">
        <v>27860</v>
      </c>
      <c r="E4769" s="151"/>
      <c r="F4769" s="342" t="s">
        <v>27861</v>
      </c>
      <c r="G4769" s="148"/>
      <c r="H4769" s="253" t="s">
        <v>27862</v>
      </c>
      <c r="I4769" s="57"/>
      <c r="J4769" s="57"/>
      <c r="K4769" s="457" t="s">
        <v>27863</v>
      </c>
      <c r="L4769" s="457" t="s">
        <v>27864</v>
      </c>
      <c r="M4769" s="285" t="s">
        <v>27865</v>
      </c>
      <c r="N4769" s="156"/>
      <c r="O4769" s="148"/>
      <c r="P4769" s="148"/>
      <c r="Q4769" s="158"/>
      <c r="R4769" s="156"/>
      <c r="S4769" s="29"/>
      <c r="T4769" s="151"/>
      <c r="U4769" s="523" t="s">
        <v>12283</v>
      </c>
      <c r="V4769" s="148"/>
      <c r="W4769" s="148"/>
      <c r="X4769" s="150"/>
      <c r="Y4769" s="150"/>
      <c r="Z4769" s="150"/>
      <c r="AA4769" s="150"/>
      <c r="AB4769" s="150"/>
      <c r="AC4769" s="150"/>
      <c r="AD4769" s="150"/>
      <c r="AE4769" s="150"/>
      <c r="AF4769" s="150"/>
      <c r="AG4769" s="150"/>
      <c r="AH4769" s="150"/>
      <c r="AI4769" s="150"/>
      <c r="AJ4769" s="150"/>
      <c r="AK4769" s="150"/>
      <c r="AL4769" s="150"/>
      <c r="AM4769" s="150"/>
      <c r="AN4769" s="150"/>
      <c r="AO4769" s="150"/>
      <c r="AP4769" s="150"/>
      <c r="AQ4769" s="150"/>
      <c r="AR4769" s="150"/>
      <c r="AS4769" s="150"/>
      <c r="AT4769" s="150"/>
      <c r="AU4769" s="150"/>
      <c r="AV4769" s="150"/>
      <c r="AW4769" s="150"/>
      <c r="AX4769" s="150"/>
      <c r="AY4769" s="150"/>
      <c r="AZ4769" s="150"/>
      <c r="BA4769" s="150"/>
      <c r="BB4769" s="150"/>
      <c r="BC4769" s="150"/>
      <c r="BD4769" s="150"/>
      <c r="BE4769" s="150"/>
      <c r="BF4769" s="150"/>
      <c r="BG4769" s="150"/>
      <c r="BH4769" s="150"/>
      <c r="BI4769" s="150"/>
      <c r="BJ4769" s="150"/>
      <c r="BK4769" s="164"/>
    </row>
    <row r="4770" ht="33.0" customHeight="1">
      <c r="A4770" s="362">
        <v>4772.0</v>
      </c>
      <c r="B4770" s="127"/>
      <c r="C4770" s="283" t="s">
        <v>27866</v>
      </c>
      <c r="D4770" s="362" t="s">
        <v>27867</v>
      </c>
      <c r="E4770" s="127"/>
      <c r="F4770" s="365" t="s">
        <v>27868</v>
      </c>
      <c r="G4770" s="126"/>
      <c r="H4770" s="362" t="s">
        <v>27869</v>
      </c>
      <c r="I4770" s="100"/>
      <c r="J4770" s="100"/>
      <c r="K4770" s="480" t="s">
        <v>27870</v>
      </c>
      <c r="L4770" s="480" t="s">
        <v>27871</v>
      </c>
      <c r="M4770" s="519" t="s">
        <v>27872</v>
      </c>
      <c r="N4770" s="132"/>
      <c r="O4770" s="126"/>
      <c r="P4770" s="126"/>
      <c r="Q4770" s="136"/>
      <c r="R4770" s="132"/>
      <c r="S4770" s="138"/>
      <c r="T4770" s="127"/>
      <c r="U4770" s="524" t="s">
        <v>27873</v>
      </c>
      <c r="V4770" s="126"/>
      <c r="W4770" s="126"/>
      <c r="X4770" s="89"/>
      <c r="Y4770" s="89"/>
      <c r="Z4770" s="89"/>
      <c r="AA4770" s="89"/>
      <c r="AB4770" s="89"/>
      <c r="AC4770" s="89"/>
      <c r="AD4770" s="89"/>
      <c r="AE4770" s="89"/>
      <c r="AF4770" s="89"/>
      <c r="AG4770" s="89"/>
      <c r="AH4770" s="89"/>
      <c r="AI4770" s="89"/>
      <c r="AJ4770" s="89"/>
      <c r="AK4770" s="89"/>
      <c r="AL4770" s="89"/>
      <c r="AM4770" s="89"/>
      <c r="AN4770" s="89"/>
      <c r="AO4770" s="89"/>
      <c r="AP4770" s="89"/>
      <c r="AQ4770" s="89"/>
      <c r="AR4770" s="89"/>
      <c r="AS4770" s="89"/>
      <c r="AT4770" s="89"/>
      <c r="AU4770" s="89"/>
      <c r="AV4770" s="89"/>
      <c r="AW4770" s="89"/>
      <c r="AX4770" s="89"/>
      <c r="AY4770" s="89"/>
      <c r="AZ4770" s="89"/>
      <c r="BA4770" s="89"/>
      <c r="BB4770" s="89"/>
      <c r="BC4770" s="89"/>
      <c r="BD4770" s="89"/>
      <c r="BE4770" s="89"/>
      <c r="BF4770" s="89"/>
      <c r="BG4770" s="89"/>
      <c r="BH4770" s="89"/>
      <c r="BI4770" s="89"/>
      <c r="BJ4770" s="89"/>
      <c r="BK4770" s="169"/>
    </row>
    <row r="4771" ht="33.0" customHeight="1">
      <c r="A4771" s="361">
        <v>4773.0</v>
      </c>
      <c r="B4771" s="319"/>
      <c r="C4771" s="359" t="s">
        <v>25538</v>
      </c>
      <c r="D4771" s="361" t="s">
        <v>27754</v>
      </c>
      <c r="E4771" s="319"/>
      <c r="F4771" s="514" t="s">
        <v>27874</v>
      </c>
      <c r="G4771" s="162"/>
      <c r="H4771" s="361" t="s">
        <v>27875</v>
      </c>
      <c r="I4771" s="370"/>
      <c r="J4771" s="100"/>
      <c r="K4771" s="515" t="s">
        <v>27876</v>
      </c>
      <c r="L4771" s="521" t="s">
        <v>27700</v>
      </c>
      <c r="M4771" s="522" t="s">
        <v>27877</v>
      </c>
      <c r="N4771" s="372"/>
      <c r="O4771" s="162"/>
      <c r="P4771" s="162"/>
      <c r="Q4771" s="472"/>
      <c r="R4771" s="372"/>
      <c r="S4771" s="55"/>
      <c r="T4771" s="319"/>
      <c r="U4771" s="372"/>
      <c r="V4771" s="162"/>
      <c r="W4771" s="162"/>
      <c r="X4771" s="369"/>
      <c r="Y4771" s="369"/>
      <c r="Z4771" s="369"/>
      <c r="AA4771" s="369"/>
      <c r="AB4771" s="369"/>
      <c r="AC4771" s="369"/>
      <c r="AD4771" s="369"/>
      <c r="AE4771" s="369"/>
      <c r="AF4771" s="369"/>
      <c r="AG4771" s="369"/>
      <c r="AH4771" s="369"/>
      <c r="AI4771" s="369"/>
      <c r="AJ4771" s="369"/>
      <c r="AK4771" s="369"/>
      <c r="AL4771" s="369"/>
      <c r="AM4771" s="369"/>
      <c r="AN4771" s="369"/>
      <c r="AO4771" s="369"/>
      <c r="AP4771" s="369"/>
      <c r="AQ4771" s="369"/>
      <c r="AR4771" s="369"/>
      <c r="AS4771" s="369"/>
      <c r="AT4771" s="369"/>
      <c r="AU4771" s="369"/>
      <c r="AV4771" s="369"/>
      <c r="AW4771" s="369"/>
      <c r="AX4771" s="369"/>
      <c r="AY4771" s="369"/>
      <c r="AZ4771" s="369"/>
      <c r="BA4771" s="369"/>
      <c r="BB4771" s="369"/>
      <c r="BC4771" s="369"/>
      <c r="BD4771" s="369"/>
      <c r="BE4771" s="369"/>
      <c r="BF4771" s="369"/>
      <c r="BG4771" s="369"/>
      <c r="BH4771" s="369"/>
      <c r="BI4771" s="369"/>
      <c r="BJ4771" s="369"/>
      <c r="BK4771" s="141"/>
    </row>
    <row r="4772" ht="33.0" customHeight="1">
      <c r="A4772" s="253">
        <v>4774.0</v>
      </c>
      <c r="B4772" s="151"/>
      <c r="C4772" s="212" t="s">
        <v>27878</v>
      </c>
      <c r="D4772" s="253" t="s">
        <v>27879</v>
      </c>
      <c r="E4772" s="151"/>
      <c r="F4772" s="342" t="s">
        <v>27880</v>
      </c>
      <c r="G4772" s="148"/>
      <c r="H4772" s="253" t="s">
        <v>27881</v>
      </c>
      <c r="I4772" s="57"/>
      <c r="J4772" s="57"/>
      <c r="K4772" s="457" t="s">
        <v>27882</v>
      </c>
      <c r="L4772" s="457" t="s">
        <v>27864</v>
      </c>
      <c r="M4772" s="285" t="s">
        <v>27883</v>
      </c>
      <c r="N4772" s="156"/>
      <c r="O4772" s="148"/>
      <c r="P4772" s="148"/>
      <c r="Q4772" s="158"/>
      <c r="R4772" s="156"/>
      <c r="S4772" s="29"/>
      <c r="T4772" s="151"/>
      <c r="U4772" s="523" t="s">
        <v>12283</v>
      </c>
      <c r="V4772" s="148"/>
      <c r="W4772" s="148"/>
      <c r="X4772" s="150"/>
      <c r="Y4772" s="150"/>
      <c r="Z4772" s="150"/>
      <c r="AA4772" s="150"/>
      <c r="AB4772" s="150"/>
      <c r="AC4772" s="150"/>
      <c r="AD4772" s="150"/>
      <c r="AE4772" s="150"/>
      <c r="AF4772" s="150"/>
      <c r="AG4772" s="150"/>
      <c r="AH4772" s="150"/>
      <c r="AI4772" s="150"/>
      <c r="AJ4772" s="150"/>
      <c r="AK4772" s="150"/>
      <c r="AL4772" s="150"/>
      <c r="AM4772" s="150"/>
      <c r="AN4772" s="150"/>
      <c r="AO4772" s="150"/>
      <c r="AP4772" s="150"/>
      <c r="AQ4772" s="150"/>
      <c r="AR4772" s="150"/>
      <c r="AS4772" s="150"/>
      <c r="AT4772" s="150"/>
      <c r="AU4772" s="150"/>
      <c r="AV4772" s="150"/>
      <c r="AW4772" s="150"/>
      <c r="AX4772" s="150"/>
      <c r="AY4772" s="150"/>
      <c r="AZ4772" s="150"/>
      <c r="BA4772" s="150"/>
      <c r="BB4772" s="150"/>
      <c r="BC4772" s="150"/>
      <c r="BD4772" s="150"/>
      <c r="BE4772" s="150"/>
      <c r="BF4772" s="150"/>
      <c r="BG4772" s="150"/>
      <c r="BH4772" s="150"/>
      <c r="BI4772" s="150"/>
      <c r="BJ4772" s="150"/>
      <c r="BK4772" s="164"/>
    </row>
    <row r="4773" ht="33.0" customHeight="1">
      <c r="A4773" s="253">
        <v>4775.0</v>
      </c>
      <c r="B4773" s="151"/>
      <c r="C4773" s="212" t="s">
        <v>20011</v>
      </c>
      <c r="D4773" s="253" t="s">
        <v>27884</v>
      </c>
      <c r="E4773" s="151"/>
      <c r="F4773" s="342" t="s">
        <v>20298</v>
      </c>
      <c r="G4773" s="148"/>
      <c r="H4773" s="253" t="s">
        <v>27885</v>
      </c>
      <c r="I4773" s="57"/>
      <c r="J4773" s="57"/>
      <c r="K4773" s="457" t="s">
        <v>27886</v>
      </c>
      <c r="L4773" s="457" t="s">
        <v>27864</v>
      </c>
      <c r="M4773" s="285" t="s">
        <v>27887</v>
      </c>
      <c r="N4773" s="156"/>
      <c r="O4773" s="148"/>
      <c r="P4773" s="148"/>
      <c r="Q4773" s="158"/>
      <c r="R4773" s="156"/>
      <c r="S4773" s="29"/>
      <c r="T4773" s="151"/>
      <c r="U4773" s="523" t="s">
        <v>12283</v>
      </c>
      <c r="V4773" s="148"/>
      <c r="W4773" s="148"/>
      <c r="X4773" s="150"/>
      <c r="Y4773" s="150"/>
      <c r="Z4773" s="150"/>
      <c r="AA4773" s="150"/>
      <c r="AB4773" s="150"/>
      <c r="AC4773" s="150"/>
      <c r="AD4773" s="150"/>
      <c r="AE4773" s="150"/>
      <c r="AF4773" s="150"/>
      <c r="AG4773" s="150"/>
      <c r="AH4773" s="150"/>
      <c r="AI4773" s="150"/>
      <c r="AJ4773" s="150"/>
      <c r="AK4773" s="150"/>
      <c r="AL4773" s="150"/>
      <c r="AM4773" s="150"/>
      <c r="AN4773" s="150"/>
      <c r="AO4773" s="150"/>
      <c r="AP4773" s="150"/>
      <c r="AQ4773" s="150"/>
      <c r="AR4773" s="150"/>
      <c r="AS4773" s="150"/>
      <c r="AT4773" s="150"/>
      <c r="AU4773" s="150"/>
      <c r="AV4773" s="150"/>
      <c r="AW4773" s="150"/>
      <c r="AX4773" s="150"/>
      <c r="AY4773" s="150"/>
      <c r="AZ4773" s="150"/>
      <c r="BA4773" s="150"/>
      <c r="BB4773" s="150"/>
      <c r="BC4773" s="150"/>
      <c r="BD4773" s="150"/>
      <c r="BE4773" s="150"/>
      <c r="BF4773" s="150"/>
      <c r="BG4773" s="150"/>
      <c r="BH4773" s="150"/>
      <c r="BI4773" s="150"/>
      <c r="BJ4773" s="150"/>
      <c r="BK4773" s="164"/>
    </row>
    <row r="4774" ht="33.0" customHeight="1">
      <c r="A4774" s="253">
        <v>4776.0</v>
      </c>
      <c r="B4774" s="151"/>
      <c r="C4774" s="212" t="s">
        <v>16554</v>
      </c>
      <c r="D4774" s="253" t="s">
        <v>27888</v>
      </c>
      <c r="E4774" s="151"/>
      <c r="F4774" s="342" t="s">
        <v>27889</v>
      </c>
      <c r="G4774" s="148"/>
      <c r="H4774" s="253" t="s">
        <v>27890</v>
      </c>
      <c r="I4774" s="57"/>
      <c r="J4774" s="57"/>
      <c r="K4774" s="457" t="s">
        <v>27891</v>
      </c>
      <c r="L4774" s="457" t="s">
        <v>27643</v>
      </c>
      <c r="M4774" s="285" t="s">
        <v>27892</v>
      </c>
      <c r="N4774" s="156"/>
      <c r="O4774" s="148"/>
      <c r="P4774" s="148"/>
      <c r="Q4774" s="158"/>
      <c r="R4774" s="156"/>
      <c r="S4774" s="29"/>
      <c r="T4774" s="151"/>
      <c r="U4774" s="523" t="s">
        <v>12283</v>
      </c>
      <c r="V4774" s="148"/>
      <c r="W4774" s="148"/>
      <c r="X4774" s="150"/>
      <c r="Y4774" s="150"/>
      <c r="Z4774" s="150"/>
      <c r="AA4774" s="150"/>
      <c r="AB4774" s="150"/>
      <c r="AC4774" s="150"/>
      <c r="AD4774" s="150"/>
      <c r="AE4774" s="150"/>
      <c r="AF4774" s="150"/>
      <c r="AG4774" s="150"/>
      <c r="AH4774" s="150"/>
      <c r="AI4774" s="150"/>
      <c r="AJ4774" s="150"/>
      <c r="AK4774" s="150"/>
      <c r="AL4774" s="150"/>
      <c r="AM4774" s="150"/>
      <c r="AN4774" s="150"/>
      <c r="AO4774" s="150"/>
      <c r="AP4774" s="150"/>
      <c r="AQ4774" s="150"/>
      <c r="AR4774" s="150"/>
      <c r="AS4774" s="150"/>
      <c r="AT4774" s="150"/>
      <c r="AU4774" s="150"/>
      <c r="AV4774" s="150"/>
      <c r="AW4774" s="150"/>
      <c r="AX4774" s="150"/>
      <c r="AY4774" s="150"/>
      <c r="AZ4774" s="150"/>
      <c r="BA4774" s="150"/>
      <c r="BB4774" s="150"/>
      <c r="BC4774" s="150"/>
      <c r="BD4774" s="150"/>
      <c r="BE4774" s="150"/>
      <c r="BF4774" s="150"/>
      <c r="BG4774" s="150"/>
      <c r="BH4774" s="150"/>
      <c r="BI4774" s="150"/>
      <c r="BJ4774" s="150"/>
      <c r="BK4774" s="164"/>
    </row>
    <row r="4775" ht="33.0" customHeight="1">
      <c r="A4775" s="361">
        <v>4777.0</v>
      </c>
      <c r="B4775" s="319"/>
      <c r="C4775" s="359" t="s">
        <v>27893</v>
      </c>
      <c r="D4775" s="361" t="s">
        <v>27894</v>
      </c>
      <c r="E4775" s="319"/>
      <c r="F4775" s="514" t="s">
        <v>20881</v>
      </c>
      <c r="G4775" s="162"/>
      <c r="H4775" s="361" t="s">
        <v>24815</v>
      </c>
      <c r="I4775" s="370"/>
      <c r="J4775" s="100"/>
      <c r="K4775" s="515" t="s">
        <v>27895</v>
      </c>
      <c r="L4775" s="521" t="s">
        <v>27864</v>
      </c>
      <c r="M4775" s="522" t="s">
        <v>27892</v>
      </c>
      <c r="N4775" s="372"/>
      <c r="O4775" s="162"/>
      <c r="P4775" s="162"/>
      <c r="Q4775" s="472"/>
      <c r="R4775" s="372"/>
      <c r="S4775" s="55"/>
      <c r="T4775" s="319"/>
      <c r="U4775" s="372"/>
      <c r="V4775" s="162"/>
      <c r="W4775" s="162"/>
      <c r="X4775" s="369"/>
      <c r="Y4775" s="369"/>
      <c r="Z4775" s="369"/>
      <c r="AA4775" s="369"/>
      <c r="AB4775" s="369"/>
      <c r="AC4775" s="369"/>
      <c r="AD4775" s="369"/>
      <c r="AE4775" s="369"/>
      <c r="AF4775" s="369"/>
      <c r="AG4775" s="369"/>
      <c r="AH4775" s="369"/>
      <c r="AI4775" s="369"/>
      <c r="AJ4775" s="369"/>
      <c r="AK4775" s="369"/>
      <c r="AL4775" s="369"/>
      <c r="AM4775" s="369"/>
      <c r="AN4775" s="369"/>
      <c r="AO4775" s="369"/>
      <c r="AP4775" s="369"/>
      <c r="AQ4775" s="369"/>
      <c r="AR4775" s="369"/>
      <c r="AS4775" s="369"/>
      <c r="AT4775" s="369"/>
      <c r="AU4775" s="369"/>
      <c r="AV4775" s="369"/>
      <c r="AW4775" s="369"/>
      <c r="AX4775" s="369"/>
      <c r="AY4775" s="369"/>
      <c r="AZ4775" s="369"/>
      <c r="BA4775" s="369"/>
      <c r="BB4775" s="369"/>
      <c r="BC4775" s="369"/>
      <c r="BD4775" s="369"/>
      <c r="BE4775" s="369"/>
      <c r="BF4775" s="369"/>
      <c r="BG4775" s="369"/>
      <c r="BH4775" s="369"/>
      <c r="BI4775" s="369"/>
      <c r="BJ4775" s="369"/>
      <c r="BK4775" s="141"/>
    </row>
    <row r="4776" ht="33.0" customHeight="1">
      <c r="A4776" s="361">
        <v>4778.0</v>
      </c>
      <c r="B4776" s="319"/>
      <c r="C4776" s="359" t="s">
        <v>27896</v>
      </c>
      <c r="D4776" s="361" t="s">
        <v>27897</v>
      </c>
      <c r="E4776" s="319"/>
      <c r="F4776" s="514" t="s">
        <v>27898</v>
      </c>
      <c r="G4776" s="162"/>
      <c r="H4776" s="361" t="s">
        <v>27899</v>
      </c>
      <c r="I4776" s="370"/>
      <c r="J4776" s="100"/>
      <c r="K4776" s="515" t="s">
        <v>27900</v>
      </c>
      <c r="L4776" s="521" t="s">
        <v>27700</v>
      </c>
      <c r="M4776" s="522" t="s">
        <v>27901</v>
      </c>
      <c r="N4776" s="372"/>
      <c r="O4776" s="162"/>
      <c r="P4776" s="162"/>
      <c r="Q4776" s="472"/>
      <c r="R4776" s="372"/>
      <c r="S4776" s="55"/>
      <c r="T4776" s="319"/>
      <c r="U4776" s="372"/>
      <c r="V4776" s="162"/>
      <c r="W4776" s="162"/>
      <c r="X4776" s="369"/>
      <c r="Y4776" s="369"/>
      <c r="Z4776" s="369"/>
      <c r="AA4776" s="369"/>
      <c r="AB4776" s="369"/>
      <c r="AC4776" s="369"/>
      <c r="AD4776" s="369"/>
      <c r="AE4776" s="369"/>
      <c r="AF4776" s="369"/>
      <c r="AG4776" s="369"/>
      <c r="AH4776" s="369"/>
      <c r="AI4776" s="369"/>
      <c r="AJ4776" s="369"/>
      <c r="AK4776" s="369"/>
      <c r="AL4776" s="369"/>
      <c r="AM4776" s="369"/>
      <c r="AN4776" s="369"/>
      <c r="AO4776" s="369"/>
      <c r="AP4776" s="369"/>
      <c r="AQ4776" s="369"/>
      <c r="AR4776" s="369"/>
      <c r="AS4776" s="369"/>
      <c r="AT4776" s="369"/>
      <c r="AU4776" s="369"/>
      <c r="AV4776" s="369"/>
      <c r="AW4776" s="369"/>
      <c r="AX4776" s="369"/>
      <c r="AY4776" s="369"/>
      <c r="AZ4776" s="369"/>
      <c r="BA4776" s="369"/>
      <c r="BB4776" s="369"/>
      <c r="BC4776" s="369"/>
      <c r="BD4776" s="369"/>
      <c r="BE4776" s="369"/>
      <c r="BF4776" s="369"/>
      <c r="BG4776" s="369"/>
      <c r="BH4776" s="369"/>
      <c r="BI4776" s="369"/>
      <c r="BJ4776" s="369"/>
      <c r="BK4776" s="141"/>
    </row>
    <row r="4777" ht="33.0" customHeight="1">
      <c r="A4777" s="361">
        <v>4779.0</v>
      </c>
      <c r="B4777" s="319"/>
      <c r="C4777" s="359" t="s">
        <v>27902</v>
      </c>
      <c r="D4777" s="361" t="s">
        <v>27903</v>
      </c>
      <c r="E4777" s="319"/>
      <c r="F4777" s="514" t="s">
        <v>25932</v>
      </c>
      <c r="G4777" s="162"/>
      <c r="H4777" s="361" t="s">
        <v>25933</v>
      </c>
      <c r="I4777" s="370"/>
      <c r="J4777" s="100"/>
      <c r="K4777" s="515" t="s">
        <v>27904</v>
      </c>
      <c r="L4777" s="521" t="s">
        <v>27700</v>
      </c>
      <c r="M4777" s="522" t="s">
        <v>27905</v>
      </c>
      <c r="N4777" s="372"/>
      <c r="O4777" s="162"/>
      <c r="P4777" s="162"/>
      <c r="Q4777" s="472"/>
      <c r="R4777" s="372"/>
      <c r="S4777" s="55"/>
      <c r="T4777" s="319"/>
      <c r="U4777" s="372"/>
      <c r="V4777" s="162"/>
      <c r="W4777" s="162"/>
      <c r="X4777" s="369"/>
      <c r="Y4777" s="369"/>
      <c r="Z4777" s="369"/>
      <c r="AA4777" s="369"/>
      <c r="AB4777" s="369"/>
      <c r="AC4777" s="369"/>
      <c r="AD4777" s="369"/>
      <c r="AE4777" s="369"/>
      <c r="AF4777" s="369"/>
      <c r="AG4777" s="369"/>
      <c r="AH4777" s="369"/>
      <c r="AI4777" s="369"/>
      <c r="AJ4777" s="369"/>
      <c r="AK4777" s="369"/>
      <c r="AL4777" s="369"/>
      <c r="AM4777" s="369"/>
      <c r="AN4777" s="369"/>
      <c r="AO4777" s="369"/>
      <c r="AP4777" s="369"/>
      <c r="AQ4777" s="369"/>
      <c r="AR4777" s="369"/>
      <c r="AS4777" s="369"/>
      <c r="AT4777" s="369"/>
      <c r="AU4777" s="369"/>
      <c r="AV4777" s="369"/>
      <c r="AW4777" s="369"/>
      <c r="AX4777" s="369"/>
      <c r="AY4777" s="369"/>
      <c r="AZ4777" s="369"/>
      <c r="BA4777" s="369"/>
      <c r="BB4777" s="369"/>
      <c r="BC4777" s="369"/>
      <c r="BD4777" s="369"/>
      <c r="BE4777" s="369"/>
      <c r="BF4777" s="369"/>
      <c r="BG4777" s="369"/>
      <c r="BH4777" s="369"/>
      <c r="BI4777" s="369"/>
      <c r="BJ4777" s="369"/>
      <c r="BK4777" s="141"/>
    </row>
    <row r="4778" ht="33.0" customHeight="1">
      <c r="A4778" s="253">
        <v>4780.0</v>
      </c>
      <c r="B4778" s="151"/>
      <c r="C4778" s="212" t="s">
        <v>27906</v>
      </c>
      <c r="D4778" s="253" t="s">
        <v>27907</v>
      </c>
      <c r="E4778" s="151"/>
      <c r="F4778" s="342" t="s">
        <v>27908</v>
      </c>
      <c r="G4778" s="148"/>
      <c r="H4778" s="253" t="s">
        <v>27909</v>
      </c>
      <c r="I4778" s="57"/>
      <c r="J4778" s="57"/>
      <c r="K4778" s="457" t="s">
        <v>27910</v>
      </c>
      <c r="L4778" s="457" t="s">
        <v>27643</v>
      </c>
      <c r="M4778" s="285" t="s">
        <v>27911</v>
      </c>
      <c r="N4778" s="156"/>
      <c r="O4778" s="148"/>
      <c r="P4778" s="148"/>
      <c r="Q4778" s="158"/>
      <c r="R4778" s="156"/>
      <c r="S4778" s="29"/>
      <c r="T4778" s="151"/>
      <c r="U4778" s="523" t="s">
        <v>23849</v>
      </c>
      <c r="V4778" s="148"/>
      <c r="W4778" s="148"/>
      <c r="X4778" s="150"/>
      <c r="Y4778" s="150"/>
      <c r="Z4778" s="150"/>
      <c r="AA4778" s="150"/>
      <c r="AB4778" s="150"/>
      <c r="AC4778" s="150"/>
      <c r="AD4778" s="150"/>
      <c r="AE4778" s="150"/>
      <c r="AF4778" s="150"/>
      <c r="AG4778" s="150"/>
      <c r="AH4778" s="150"/>
      <c r="AI4778" s="150"/>
      <c r="AJ4778" s="150"/>
      <c r="AK4778" s="150"/>
      <c r="AL4778" s="150"/>
      <c r="AM4778" s="150"/>
      <c r="AN4778" s="150"/>
      <c r="AO4778" s="150"/>
      <c r="AP4778" s="150"/>
      <c r="AQ4778" s="150"/>
      <c r="AR4778" s="150"/>
      <c r="AS4778" s="150"/>
      <c r="AT4778" s="150"/>
      <c r="AU4778" s="150"/>
      <c r="AV4778" s="150"/>
      <c r="AW4778" s="150"/>
      <c r="AX4778" s="150"/>
      <c r="AY4778" s="150"/>
      <c r="AZ4778" s="150"/>
      <c r="BA4778" s="150"/>
      <c r="BB4778" s="150"/>
      <c r="BC4778" s="150"/>
      <c r="BD4778" s="150"/>
      <c r="BE4778" s="150"/>
      <c r="BF4778" s="150"/>
      <c r="BG4778" s="150"/>
      <c r="BH4778" s="150"/>
      <c r="BI4778" s="150"/>
      <c r="BJ4778" s="150"/>
      <c r="BK4778" s="164"/>
    </row>
    <row r="4779" ht="33.0" customHeight="1">
      <c r="A4779" s="253">
        <v>4781.0</v>
      </c>
      <c r="B4779" s="151"/>
      <c r="C4779" s="212" t="s">
        <v>27912</v>
      </c>
      <c r="D4779" s="253" t="s">
        <v>27907</v>
      </c>
      <c r="E4779" s="151"/>
      <c r="F4779" s="342" t="s">
        <v>27913</v>
      </c>
      <c r="G4779" s="148"/>
      <c r="H4779" s="253" t="s">
        <v>27914</v>
      </c>
      <c r="I4779" s="57"/>
      <c r="J4779" s="57"/>
      <c r="K4779" s="457" t="s">
        <v>27915</v>
      </c>
      <c r="L4779" s="457" t="s">
        <v>27643</v>
      </c>
      <c r="M4779" s="285" t="s">
        <v>27916</v>
      </c>
      <c r="N4779" s="156"/>
      <c r="O4779" s="148"/>
      <c r="P4779" s="148"/>
      <c r="Q4779" s="158"/>
      <c r="R4779" s="156"/>
      <c r="S4779" s="29"/>
      <c r="T4779" s="151"/>
      <c r="U4779" s="523" t="s">
        <v>23849</v>
      </c>
      <c r="V4779" s="148"/>
      <c r="W4779" s="148"/>
      <c r="X4779" s="150"/>
      <c r="Y4779" s="150"/>
      <c r="Z4779" s="150"/>
      <c r="AA4779" s="150"/>
      <c r="AB4779" s="150"/>
      <c r="AC4779" s="150"/>
      <c r="AD4779" s="150"/>
      <c r="AE4779" s="150"/>
      <c r="AF4779" s="150"/>
      <c r="AG4779" s="150"/>
      <c r="AH4779" s="150"/>
      <c r="AI4779" s="150"/>
      <c r="AJ4779" s="150"/>
      <c r="AK4779" s="150"/>
      <c r="AL4779" s="150"/>
      <c r="AM4779" s="150"/>
      <c r="AN4779" s="150"/>
      <c r="AO4779" s="150"/>
      <c r="AP4779" s="150"/>
      <c r="AQ4779" s="150"/>
      <c r="AR4779" s="150"/>
      <c r="AS4779" s="150"/>
      <c r="AT4779" s="150"/>
      <c r="AU4779" s="150"/>
      <c r="AV4779" s="150"/>
      <c r="AW4779" s="150"/>
      <c r="AX4779" s="150"/>
      <c r="AY4779" s="150"/>
      <c r="AZ4779" s="150"/>
      <c r="BA4779" s="150"/>
      <c r="BB4779" s="150"/>
      <c r="BC4779" s="150"/>
      <c r="BD4779" s="150"/>
      <c r="BE4779" s="150"/>
      <c r="BF4779" s="150"/>
      <c r="BG4779" s="150"/>
      <c r="BH4779" s="150"/>
      <c r="BI4779" s="150"/>
      <c r="BJ4779" s="150"/>
      <c r="BK4779" s="164"/>
    </row>
    <row r="4780" ht="33.0" customHeight="1">
      <c r="A4780" s="253">
        <v>4782.0</v>
      </c>
      <c r="B4780" s="151"/>
      <c r="C4780" s="212" t="s">
        <v>27917</v>
      </c>
      <c r="D4780" s="253" t="s">
        <v>27918</v>
      </c>
      <c r="E4780" s="151"/>
      <c r="F4780" s="342" t="s">
        <v>27919</v>
      </c>
      <c r="G4780" s="148"/>
      <c r="H4780" s="253" t="s">
        <v>27920</v>
      </c>
      <c r="I4780" s="57"/>
      <c r="J4780" s="57"/>
      <c r="K4780" s="457" t="s">
        <v>27921</v>
      </c>
      <c r="L4780" s="457" t="s">
        <v>27643</v>
      </c>
      <c r="M4780" s="285" t="s">
        <v>27922</v>
      </c>
      <c r="N4780" s="156"/>
      <c r="O4780" s="148"/>
      <c r="P4780" s="148"/>
      <c r="Q4780" s="158"/>
      <c r="R4780" s="156"/>
      <c r="S4780" s="29"/>
      <c r="T4780" s="151"/>
      <c r="U4780" s="156"/>
      <c r="V4780" s="148"/>
      <c r="W4780" s="148"/>
      <c r="X4780" s="150"/>
      <c r="Y4780" s="150"/>
      <c r="Z4780" s="150"/>
      <c r="AA4780" s="150"/>
      <c r="AB4780" s="150"/>
      <c r="AC4780" s="150"/>
      <c r="AD4780" s="150"/>
      <c r="AE4780" s="150"/>
      <c r="AF4780" s="150"/>
      <c r="AG4780" s="150"/>
      <c r="AH4780" s="150"/>
      <c r="AI4780" s="150"/>
      <c r="AJ4780" s="150"/>
      <c r="AK4780" s="150"/>
      <c r="AL4780" s="150"/>
      <c r="AM4780" s="150"/>
      <c r="AN4780" s="150"/>
      <c r="AO4780" s="150"/>
      <c r="AP4780" s="150"/>
      <c r="AQ4780" s="150"/>
      <c r="AR4780" s="150"/>
      <c r="AS4780" s="150"/>
      <c r="AT4780" s="150"/>
      <c r="AU4780" s="150"/>
      <c r="AV4780" s="150"/>
      <c r="AW4780" s="150"/>
      <c r="AX4780" s="150"/>
      <c r="AY4780" s="150"/>
      <c r="AZ4780" s="150"/>
      <c r="BA4780" s="150"/>
      <c r="BB4780" s="150"/>
      <c r="BC4780" s="150"/>
      <c r="BD4780" s="150"/>
      <c r="BE4780" s="150"/>
      <c r="BF4780" s="150"/>
      <c r="BG4780" s="150"/>
      <c r="BH4780" s="150"/>
      <c r="BI4780" s="150"/>
      <c r="BJ4780" s="150"/>
      <c r="BK4780" s="164"/>
    </row>
    <row r="4781" ht="33.0" customHeight="1">
      <c r="A4781" s="361">
        <v>4783.0</v>
      </c>
      <c r="B4781" s="319"/>
      <c r="C4781" s="359" t="s">
        <v>27923</v>
      </c>
      <c r="D4781" s="361" t="s">
        <v>27924</v>
      </c>
      <c r="E4781" s="319"/>
      <c r="F4781" s="514" t="s">
        <v>27925</v>
      </c>
      <c r="G4781" s="162"/>
      <c r="H4781" s="361" t="s">
        <v>27926</v>
      </c>
      <c r="I4781" s="370"/>
      <c r="J4781" s="100"/>
      <c r="K4781" s="515" t="s">
        <v>27927</v>
      </c>
      <c r="L4781" s="521" t="s">
        <v>27769</v>
      </c>
      <c r="M4781" s="522" t="s">
        <v>27928</v>
      </c>
      <c r="N4781" s="372"/>
      <c r="O4781" s="162"/>
      <c r="P4781" s="162"/>
      <c r="Q4781" s="472"/>
      <c r="R4781" s="372"/>
      <c r="S4781" s="55"/>
      <c r="T4781" s="319"/>
      <c r="U4781" s="372"/>
      <c r="V4781" s="162"/>
      <c r="W4781" s="162"/>
      <c r="X4781" s="369"/>
      <c r="Y4781" s="369"/>
      <c r="Z4781" s="369"/>
      <c r="AA4781" s="369"/>
      <c r="AB4781" s="369"/>
      <c r="AC4781" s="369"/>
      <c r="AD4781" s="369"/>
      <c r="AE4781" s="369"/>
      <c r="AF4781" s="369"/>
      <c r="AG4781" s="369"/>
      <c r="AH4781" s="369"/>
      <c r="AI4781" s="369"/>
      <c r="AJ4781" s="369"/>
      <c r="AK4781" s="369"/>
      <c r="AL4781" s="369"/>
      <c r="AM4781" s="369"/>
      <c r="AN4781" s="369"/>
      <c r="AO4781" s="369"/>
      <c r="AP4781" s="369"/>
      <c r="AQ4781" s="369"/>
      <c r="AR4781" s="369"/>
      <c r="AS4781" s="369"/>
      <c r="AT4781" s="369"/>
      <c r="AU4781" s="369"/>
      <c r="AV4781" s="369"/>
      <c r="AW4781" s="369"/>
      <c r="AX4781" s="369"/>
      <c r="AY4781" s="369"/>
      <c r="AZ4781" s="369"/>
      <c r="BA4781" s="369"/>
      <c r="BB4781" s="369"/>
      <c r="BC4781" s="369"/>
      <c r="BD4781" s="369"/>
      <c r="BE4781" s="369"/>
      <c r="BF4781" s="369"/>
      <c r="BG4781" s="369"/>
      <c r="BH4781" s="369"/>
      <c r="BI4781" s="369"/>
      <c r="BJ4781" s="369"/>
      <c r="BK4781" s="141"/>
    </row>
    <row r="4782" ht="33.0" customHeight="1">
      <c r="A4782" s="361">
        <v>4784.0</v>
      </c>
      <c r="B4782" s="319"/>
      <c r="C4782" s="359" t="s">
        <v>27093</v>
      </c>
      <c r="D4782" s="361" t="s">
        <v>27929</v>
      </c>
      <c r="E4782" s="319"/>
      <c r="F4782" s="514" t="s">
        <v>27930</v>
      </c>
      <c r="G4782" s="162"/>
      <c r="H4782" s="361" t="s">
        <v>27931</v>
      </c>
      <c r="I4782" s="370"/>
      <c r="J4782" s="100"/>
      <c r="K4782" s="515" t="s">
        <v>27932</v>
      </c>
      <c r="L4782" s="521" t="s">
        <v>27933</v>
      </c>
      <c r="M4782" s="522" t="s">
        <v>27934</v>
      </c>
      <c r="N4782" s="372"/>
      <c r="O4782" s="162"/>
      <c r="P4782" s="162"/>
      <c r="Q4782" s="472"/>
      <c r="R4782" s="372"/>
      <c r="S4782" s="55"/>
      <c r="T4782" s="319"/>
      <c r="U4782" s="372"/>
      <c r="V4782" s="162"/>
      <c r="W4782" s="162"/>
      <c r="X4782" s="369"/>
      <c r="Y4782" s="369"/>
      <c r="Z4782" s="369"/>
      <c r="AA4782" s="369"/>
      <c r="AB4782" s="369"/>
      <c r="AC4782" s="369"/>
      <c r="AD4782" s="369"/>
      <c r="AE4782" s="369"/>
      <c r="AF4782" s="369"/>
      <c r="AG4782" s="369"/>
      <c r="AH4782" s="369"/>
      <c r="AI4782" s="369"/>
      <c r="AJ4782" s="369"/>
      <c r="AK4782" s="369"/>
      <c r="AL4782" s="369"/>
      <c r="AM4782" s="369"/>
      <c r="AN4782" s="369"/>
      <c r="AO4782" s="369"/>
      <c r="AP4782" s="369"/>
      <c r="AQ4782" s="369"/>
      <c r="AR4782" s="369"/>
      <c r="AS4782" s="369"/>
      <c r="AT4782" s="369"/>
      <c r="AU4782" s="369"/>
      <c r="AV4782" s="369"/>
      <c r="AW4782" s="369"/>
      <c r="AX4782" s="369"/>
      <c r="AY4782" s="369"/>
      <c r="AZ4782" s="369"/>
      <c r="BA4782" s="369"/>
      <c r="BB4782" s="369"/>
      <c r="BC4782" s="369"/>
      <c r="BD4782" s="369"/>
      <c r="BE4782" s="369"/>
      <c r="BF4782" s="369"/>
      <c r="BG4782" s="369"/>
      <c r="BH4782" s="369"/>
      <c r="BI4782" s="369"/>
      <c r="BJ4782" s="369"/>
      <c r="BK4782" s="141"/>
    </row>
    <row r="4783" ht="33.0" customHeight="1">
      <c r="A4783" s="361">
        <v>4785.0</v>
      </c>
      <c r="B4783" s="319"/>
      <c r="C4783" s="359"/>
      <c r="D4783" s="162"/>
      <c r="E4783" s="319"/>
      <c r="F4783" s="369"/>
      <c r="G4783" s="162"/>
      <c r="H4783" s="162"/>
      <c r="I4783" s="370"/>
      <c r="J4783" s="100"/>
      <c r="K4783" s="401"/>
      <c r="L4783" s="371"/>
      <c r="M4783" s="372"/>
      <c r="N4783" s="372"/>
      <c r="O4783" s="162"/>
      <c r="P4783" s="162"/>
      <c r="Q4783" s="472"/>
      <c r="R4783" s="372"/>
      <c r="S4783" s="55"/>
      <c r="T4783" s="319"/>
      <c r="U4783" s="372"/>
      <c r="V4783" s="162"/>
      <c r="W4783" s="162"/>
      <c r="X4783" s="369"/>
      <c r="Y4783" s="369"/>
      <c r="Z4783" s="369"/>
      <c r="AA4783" s="369"/>
      <c r="AB4783" s="369"/>
      <c r="AC4783" s="369"/>
      <c r="AD4783" s="369"/>
      <c r="AE4783" s="369"/>
      <c r="AF4783" s="369"/>
      <c r="AG4783" s="369"/>
      <c r="AH4783" s="369"/>
      <c r="AI4783" s="369"/>
      <c r="AJ4783" s="369"/>
      <c r="AK4783" s="369"/>
      <c r="AL4783" s="369"/>
      <c r="AM4783" s="369"/>
      <c r="AN4783" s="369"/>
      <c r="AO4783" s="369"/>
      <c r="AP4783" s="369"/>
      <c r="AQ4783" s="369"/>
      <c r="AR4783" s="369"/>
      <c r="AS4783" s="369"/>
      <c r="AT4783" s="369"/>
      <c r="AU4783" s="369"/>
      <c r="AV4783" s="369"/>
      <c r="AW4783" s="369"/>
      <c r="AX4783" s="369"/>
      <c r="AY4783" s="369"/>
      <c r="AZ4783" s="369"/>
      <c r="BA4783" s="369"/>
      <c r="BB4783" s="369"/>
      <c r="BC4783" s="369"/>
      <c r="BD4783" s="369"/>
      <c r="BE4783" s="369"/>
      <c r="BF4783" s="369"/>
      <c r="BG4783" s="369"/>
      <c r="BH4783" s="369"/>
      <c r="BI4783" s="369"/>
      <c r="BJ4783" s="369"/>
      <c r="BK4783" s="141"/>
    </row>
    <row r="4784" ht="33.0" customHeight="1">
      <c r="A4784" s="253">
        <v>4786.0</v>
      </c>
      <c r="B4784" s="151"/>
      <c r="C4784" s="212" t="s">
        <v>23758</v>
      </c>
      <c r="D4784" s="253" t="s">
        <v>27935</v>
      </c>
      <c r="E4784" s="151"/>
      <c r="F4784" s="342" t="s">
        <v>27936</v>
      </c>
      <c r="G4784" s="148"/>
      <c r="H4784" s="253" t="s">
        <v>20531</v>
      </c>
      <c r="I4784" s="57"/>
      <c r="J4784" s="57"/>
      <c r="K4784" s="457" t="s">
        <v>27937</v>
      </c>
      <c r="L4784" s="457" t="s">
        <v>27938</v>
      </c>
      <c r="M4784" s="285" t="s">
        <v>27939</v>
      </c>
      <c r="N4784" s="156"/>
      <c r="O4784" s="148"/>
      <c r="P4784" s="148"/>
      <c r="Q4784" s="158"/>
      <c r="R4784" s="156"/>
      <c r="S4784" s="29"/>
      <c r="T4784" s="151"/>
      <c r="U4784" s="523" t="s">
        <v>12283</v>
      </c>
      <c r="V4784" s="148"/>
      <c r="W4784" s="148"/>
      <c r="X4784" s="150"/>
      <c r="Y4784" s="150"/>
      <c r="Z4784" s="150"/>
      <c r="AA4784" s="150"/>
      <c r="AB4784" s="150"/>
      <c r="AC4784" s="150"/>
      <c r="AD4784" s="150"/>
      <c r="AE4784" s="150"/>
      <c r="AF4784" s="150"/>
      <c r="AG4784" s="150"/>
      <c r="AH4784" s="150"/>
      <c r="AI4784" s="150"/>
      <c r="AJ4784" s="150"/>
      <c r="AK4784" s="150"/>
      <c r="AL4784" s="150"/>
      <c r="AM4784" s="150"/>
      <c r="AN4784" s="150"/>
      <c r="AO4784" s="150"/>
      <c r="AP4784" s="150"/>
      <c r="AQ4784" s="150"/>
      <c r="AR4784" s="150"/>
      <c r="AS4784" s="150"/>
      <c r="AT4784" s="150"/>
      <c r="AU4784" s="150"/>
      <c r="AV4784" s="150"/>
      <c r="AW4784" s="150"/>
      <c r="AX4784" s="150"/>
      <c r="AY4784" s="150"/>
      <c r="AZ4784" s="150"/>
      <c r="BA4784" s="150"/>
      <c r="BB4784" s="150"/>
      <c r="BC4784" s="150"/>
      <c r="BD4784" s="150"/>
      <c r="BE4784" s="150"/>
      <c r="BF4784" s="150"/>
      <c r="BG4784" s="150"/>
      <c r="BH4784" s="150"/>
      <c r="BI4784" s="150"/>
      <c r="BJ4784" s="150"/>
      <c r="BK4784" s="164"/>
    </row>
    <row r="4785" ht="33.0" customHeight="1">
      <c r="A4785" s="361">
        <v>4787.0</v>
      </c>
      <c r="B4785" s="319"/>
      <c r="C4785" s="359" t="s">
        <v>26195</v>
      </c>
      <c r="D4785" s="361" t="s">
        <v>27888</v>
      </c>
      <c r="E4785" s="319"/>
      <c r="F4785" s="514" t="s">
        <v>27554</v>
      </c>
      <c r="G4785" s="162"/>
      <c r="H4785" s="361" t="s">
        <v>27555</v>
      </c>
      <c r="I4785" s="370"/>
      <c r="J4785" s="100"/>
      <c r="K4785" s="515" t="s">
        <v>27940</v>
      </c>
      <c r="L4785" s="521" t="s">
        <v>27941</v>
      </c>
      <c r="M4785" s="522" t="s">
        <v>27942</v>
      </c>
      <c r="N4785" s="372"/>
      <c r="O4785" s="162"/>
      <c r="P4785" s="162"/>
      <c r="Q4785" s="472"/>
      <c r="R4785" s="372"/>
      <c r="S4785" s="55"/>
      <c r="T4785" s="319"/>
      <c r="U4785" s="372"/>
      <c r="V4785" s="162"/>
      <c r="W4785" s="162"/>
      <c r="X4785" s="369"/>
      <c r="Y4785" s="369"/>
      <c r="Z4785" s="369"/>
      <c r="AA4785" s="369"/>
      <c r="AB4785" s="369"/>
      <c r="AC4785" s="369"/>
      <c r="AD4785" s="369"/>
      <c r="AE4785" s="369"/>
      <c r="AF4785" s="369"/>
      <c r="AG4785" s="369"/>
      <c r="AH4785" s="369"/>
      <c r="AI4785" s="369"/>
      <c r="AJ4785" s="369"/>
      <c r="AK4785" s="369"/>
      <c r="AL4785" s="369"/>
      <c r="AM4785" s="369"/>
      <c r="AN4785" s="369"/>
      <c r="AO4785" s="369"/>
      <c r="AP4785" s="369"/>
      <c r="AQ4785" s="369"/>
      <c r="AR4785" s="369"/>
      <c r="AS4785" s="369"/>
      <c r="AT4785" s="369"/>
      <c r="AU4785" s="369"/>
      <c r="AV4785" s="369"/>
      <c r="AW4785" s="369"/>
      <c r="AX4785" s="369"/>
      <c r="AY4785" s="369"/>
      <c r="AZ4785" s="369"/>
      <c r="BA4785" s="369"/>
      <c r="BB4785" s="369"/>
      <c r="BC4785" s="369"/>
      <c r="BD4785" s="369"/>
      <c r="BE4785" s="369"/>
      <c r="BF4785" s="369"/>
      <c r="BG4785" s="369"/>
      <c r="BH4785" s="369"/>
      <c r="BI4785" s="369"/>
      <c r="BJ4785" s="369"/>
      <c r="BK4785" s="141"/>
    </row>
    <row r="4786" ht="33.0" customHeight="1">
      <c r="A4786" s="253">
        <v>4788.0</v>
      </c>
      <c r="B4786" s="151"/>
      <c r="C4786" s="212" t="s">
        <v>19803</v>
      </c>
      <c r="D4786" s="253" t="s">
        <v>27888</v>
      </c>
      <c r="E4786" s="151"/>
      <c r="F4786" s="342" t="s">
        <v>27943</v>
      </c>
      <c r="G4786" s="148"/>
      <c r="H4786" s="253" t="s">
        <v>27944</v>
      </c>
      <c r="I4786" s="57"/>
      <c r="J4786" s="57"/>
      <c r="K4786" s="457" t="s">
        <v>27945</v>
      </c>
      <c r="L4786" s="457" t="s">
        <v>27643</v>
      </c>
      <c r="M4786" s="285" t="s">
        <v>27946</v>
      </c>
      <c r="N4786" s="156"/>
      <c r="O4786" s="148"/>
      <c r="P4786" s="148"/>
      <c r="Q4786" s="158"/>
      <c r="R4786" s="156"/>
      <c r="S4786" s="29"/>
      <c r="T4786" s="151"/>
      <c r="U4786" s="523" t="s">
        <v>23849</v>
      </c>
      <c r="V4786" s="148"/>
      <c r="W4786" s="148"/>
      <c r="X4786" s="150"/>
      <c r="Y4786" s="150"/>
      <c r="Z4786" s="150"/>
      <c r="AA4786" s="150"/>
      <c r="AB4786" s="150"/>
      <c r="AC4786" s="150"/>
      <c r="AD4786" s="150"/>
      <c r="AE4786" s="150"/>
      <c r="AF4786" s="150"/>
      <c r="AG4786" s="150"/>
      <c r="AH4786" s="150"/>
      <c r="AI4786" s="150"/>
      <c r="AJ4786" s="150"/>
      <c r="AK4786" s="150"/>
      <c r="AL4786" s="150"/>
      <c r="AM4786" s="150"/>
      <c r="AN4786" s="150"/>
      <c r="AO4786" s="150"/>
      <c r="AP4786" s="150"/>
      <c r="AQ4786" s="150"/>
      <c r="AR4786" s="150"/>
      <c r="AS4786" s="150"/>
      <c r="AT4786" s="150"/>
      <c r="AU4786" s="150"/>
      <c r="AV4786" s="150"/>
      <c r="AW4786" s="150"/>
      <c r="AX4786" s="150"/>
      <c r="AY4786" s="150"/>
      <c r="AZ4786" s="150"/>
      <c r="BA4786" s="150"/>
      <c r="BB4786" s="150"/>
      <c r="BC4786" s="150"/>
      <c r="BD4786" s="150"/>
      <c r="BE4786" s="150"/>
      <c r="BF4786" s="150"/>
      <c r="BG4786" s="150"/>
      <c r="BH4786" s="150"/>
      <c r="BI4786" s="150"/>
      <c r="BJ4786" s="150"/>
      <c r="BK4786" s="164"/>
    </row>
    <row r="4787" ht="33.0" customHeight="1">
      <c r="A4787" s="253">
        <v>4789.0</v>
      </c>
      <c r="B4787" s="151"/>
      <c r="C4787" s="212" t="s">
        <v>22853</v>
      </c>
      <c r="D4787" s="253" t="s">
        <v>27947</v>
      </c>
      <c r="E4787" s="151"/>
      <c r="F4787" s="342" t="s">
        <v>27948</v>
      </c>
      <c r="G4787" s="148"/>
      <c r="H4787" s="253" t="s">
        <v>27949</v>
      </c>
      <c r="I4787" s="57"/>
      <c r="J4787" s="57"/>
      <c r="K4787" s="457" t="s">
        <v>27950</v>
      </c>
      <c r="L4787" s="457" t="s">
        <v>27472</v>
      </c>
      <c r="M4787" s="285" t="s">
        <v>27951</v>
      </c>
      <c r="N4787" s="156"/>
      <c r="O4787" s="148"/>
      <c r="P4787" s="148"/>
      <c r="Q4787" s="158"/>
      <c r="R4787" s="156"/>
      <c r="S4787" s="29"/>
      <c r="T4787" s="151"/>
      <c r="U4787" s="523" t="s">
        <v>12283</v>
      </c>
      <c r="V4787" s="148"/>
      <c r="W4787" s="148"/>
      <c r="X4787" s="150"/>
      <c r="Y4787" s="150"/>
      <c r="Z4787" s="150"/>
      <c r="AA4787" s="150"/>
      <c r="AB4787" s="150"/>
      <c r="AC4787" s="150"/>
      <c r="AD4787" s="150"/>
      <c r="AE4787" s="150"/>
      <c r="AF4787" s="150"/>
      <c r="AG4787" s="150"/>
      <c r="AH4787" s="150"/>
      <c r="AI4787" s="150"/>
      <c r="AJ4787" s="150"/>
      <c r="AK4787" s="150"/>
      <c r="AL4787" s="150"/>
      <c r="AM4787" s="150"/>
      <c r="AN4787" s="150"/>
      <c r="AO4787" s="150"/>
      <c r="AP4787" s="150"/>
      <c r="AQ4787" s="150"/>
      <c r="AR4787" s="150"/>
      <c r="AS4787" s="150"/>
      <c r="AT4787" s="150"/>
      <c r="AU4787" s="150"/>
      <c r="AV4787" s="150"/>
      <c r="AW4787" s="150"/>
      <c r="AX4787" s="150"/>
      <c r="AY4787" s="150"/>
      <c r="AZ4787" s="150"/>
      <c r="BA4787" s="150"/>
      <c r="BB4787" s="150"/>
      <c r="BC4787" s="150"/>
      <c r="BD4787" s="150"/>
      <c r="BE4787" s="150"/>
      <c r="BF4787" s="150"/>
      <c r="BG4787" s="150"/>
      <c r="BH4787" s="150"/>
      <c r="BI4787" s="150"/>
      <c r="BJ4787" s="150"/>
      <c r="BK4787" s="164"/>
    </row>
    <row r="4788" ht="33.0" customHeight="1">
      <c r="A4788" s="361">
        <v>4790.0</v>
      </c>
      <c r="B4788" s="319"/>
      <c r="C4788" s="359" t="s">
        <v>27952</v>
      </c>
      <c r="D4788" s="361" t="s">
        <v>27953</v>
      </c>
      <c r="E4788" s="319"/>
      <c r="F4788" s="514" t="s">
        <v>27954</v>
      </c>
      <c r="G4788" s="162"/>
      <c r="H4788" s="361" t="s">
        <v>27955</v>
      </c>
      <c r="I4788" s="370"/>
      <c r="J4788" s="100"/>
      <c r="K4788" s="515" t="s">
        <v>27956</v>
      </c>
      <c r="L4788" s="521" t="s">
        <v>27700</v>
      </c>
      <c r="M4788" s="522" t="s">
        <v>27957</v>
      </c>
      <c r="N4788" s="372"/>
      <c r="O4788" s="162"/>
      <c r="P4788" s="162"/>
      <c r="Q4788" s="472"/>
      <c r="R4788" s="372"/>
      <c r="S4788" s="55"/>
      <c r="T4788" s="319"/>
      <c r="U4788" s="372"/>
      <c r="V4788" s="162"/>
      <c r="W4788" s="162"/>
      <c r="X4788" s="369"/>
      <c r="Y4788" s="369"/>
      <c r="Z4788" s="369"/>
      <c r="AA4788" s="369"/>
      <c r="AB4788" s="369"/>
      <c r="AC4788" s="369"/>
      <c r="AD4788" s="369"/>
      <c r="AE4788" s="369"/>
      <c r="AF4788" s="369"/>
      <c r="AG4788" s="369"/>
      <c r="AH4788" s="369"/>
      <c r="AI4788" s="369"/>
      <c r="AJ4788" s="369"/>
      <c r="AK4788" s="369"/>
      <c r="AL4788" s="369"/>
      <c r="AM4788" s="369"/>
      <c r="AN4788" s="369"/>
      <c r="AO4788" s="369"/>
      <c r="AP4788" s="369"/>
      <c r="AQ4788" s="369"/>
      <c r="AR4788" s="369"/>
      <c r="AS4788" s="369"/>
      <c r="AT4788" s="369"/>
      <c r="AU4788" s="369"/>
      <c r="AV4788" s="369"/>
      <c r="AW4788" s="369"/>
      <c r="AX4788" s="369"/>
      <c r="AY4788" s="369"/>
      <c r="AZ4788" s="369"/>
      <c r="BA4788" s="369"/>
      <c r="BB4788" s="369"/>
      <c r="BC4788" s="369"/>
      <c r="BD4788" s="369"/>
      <c r="BE4788" s="369"/>
      <c r="BF4788" s="369"/>
      <c r="BG4788" s="369"/>
      <c r="BH4788" s="369"/>
      <c r="BI4788" s="369"/>
      <c r="BJ4788" s="369"/>
      <c r="BK4788" s="141"/>
    </row>
    <row r="4789" ht="33.0" customHeight="1">
      <c r="A4789" s="253">
        <v>4791.0</v>
      </c>
      <c r="B4789" s="151"/>
      <c r="C4789" s="212" t="s">
        <v>18370</v>
      </c>
      <c r="D4789" s="253" t="s">
        <v>27953</v>
      </c>
      <c r="E4789" s="151"/>
      <c r="F4789" s="342" t="s">
        <v>27958</v>
      </c>
      <c r="G4789" s="148"/>
      <c r="H4789" s="253" t="s">
        <v>27959</v>
      </c>
      <c r="I4789" s="57"/>
      <c r="J4789" s="57"/>
      <c r="K4789" s="457" t="s">
        <v>27960</v>
      </c>
      <c r="L4789" s="457" t="s">
        <v>27961</v>
      </c>
      <c r="M4789" s="285" t="s">
        <v>27962</v>
      </c>
      <c r="N4789" s="156"/>
      <c r="O4789" s="148"/>
      <c r="P4789" s="148"/>
      <c r="Q4789" s="158"/>
      <c r="R4789" s="156"/>
      <c r="S4789" s="29"/>
      <c r="T4789" s="151"/>
      <c r="U4789" s="523" t="s">
        <v>12283</v>
      </c>
      <c r="V4789" s="148"/>
      <c r="W4789" s="148"/>
      <c r="X4789" s="150"/>
      <c r="Y4789" s="150"/>
      <c r="Z4789" s="150"/>
      <c r="AA4789" s="150"/>
      <c r="AB4789" s="150"/>
      <c r="AC4789" s="150"/>
      <c r="AD4789" s="150"/>
      <c r="AE4789" s="150"/>
      <c r="AF4789" s="150"/>
      <c r="AG4789" s="150"/>
      <c r="AH4789" s="150"/>
      <c r="AI4789" s="150"/>
      <c r="AJ4789" s="150"/>
      <c r="AK4789" s="150"/>
      <c r="AL4789" s="150"/>
      <c r="AM4789" s="150"/>
      <c r="AN4789" s="150"/>
      <c r="AO4789" s="150"/>
      <c r="AP4789" s="150"/>
      <c r="AQ4789" s="150"/>
      <c r="AR4789" s="150"/>
      <c r="AS4789" s="150"/>
      <c r="AT4789" s="150"/>
      <c r="AU4789" s="150"/>
      <c r="AV4789" s="150"/>
      <c r="AW4789" s="150"/>
      <c r="AX4789" s="150"/>
      <c r="AY4789" s="150"/>
      <c r="AZ4789" s="150"/>
      <c r="BA4789" s="150"/>
      <c r="BB4789" s="150"/>
      <c r="BC4789" s="150"/>
      <c r="BD4789" s="150"/>
      <c r="BE4789" s="150"/>
      <c r="BF4789" s="150"/>
      <c r="BG4789" s="150"/>
      <c r="BH4789" s="150"/>
      <c r="BI4789" s="150"/>
      <c r="BJ4789" s="150"/>
      <c r="BK4789" s="164"/>
    </row>
    <row r="4790" ht="33.0" customHeight="1">
      <c r="A4790" s="361">
        <v>4792.0</v>
      </c>
      <c r="B4790" s="319"/>
      <c r="C4790" s="359" t="s">
        <v>27963</v>
      </c>
      <c r="D4790" s="361" t="s">
        <v>27947</v>
      </c>
      <c r="E4790" s="319"/>
      <c r="F4790" s="514" t="s">
        <v>27964</v>
      </c>
      <c r="G4790" s="162"/>
      <c r="H4790" s="361" t="s">
        <v>27963</v>
      </c>
      <c r="I4790" s="370"/>
      <c r="J4790" s="100"/>
      <c r="K4790" s="515" t="s">
        <v>27965</v>
      </c>
      <c r="L4790" s="521" t="s">
        <v>27966</v>
      </c>
      <c r="M4790" s="522" t="s">
        <v>27967</v>
      </c>
      <c r="N4790" s="372"/>
      <c r="O4790" s="162"/>
      <c r="P4790" s="162"/>
      <c r="Q4790" s="472"/>
      <c r="R4790" s="372"/>
      <c r="S4790" s="55"/>
      <c r="T4790" s="319"/>
      <c r="U4790" s="372"/>
      <c r="V4790" s="162"/>
      <c r="W4790" s="162"/>
      <c r="X4790" s="369"/>
      <c r="Y4790" s="369"/>
      <c r="Z4790" s="369"/>
      <c r="AA4790" s="369"/>
      <c r="AB4790" s="369"/>
      <c r="AC4790" s="369"/>
      <c r="AD4790" s="369"/>
      <c r="AE4790" s="369"/>
      <c r="AF4790" s="369"/>
      <c r="AG4790" s="369"/>
      <c r="AH4790" s="369"/>
      <c r="AI4790" s="369"/>
      <c r="AJ4790" s="369"/>
      <c r="AK4790" s="369"/>
      <c r="AL4790" s="369"/>
      <c r="AM4790" s="369"/>
      <c r="AN4790" s="369"/>
      <c r="AO4790" s="369"/>
      <c r="AP4790" s="369"/>
      <c r="AQ4790" s="369"/>
      <c r="AR4790" s="369"/>
      <c r="AS4790" s="369"/>
      <c r="AT4790" s="369"/>
      <c r="AU4790" s="369"/>
      <c r="AV4790" s="369"/>
      <c r="AW4790" s="369"/>
      <c r="AX4790" s="369"/>
      <c r="AY4790" s="369"/>
      <c r="AZ4790" s="369"/>
      <c r="BA4790" s="369"/>
      <c r="BB4790" s="369"/>
      <c r="BC4790" s="369"/>
      <c r="BD4790" s="369"/>
      <c r="BE4790" s="369"/>
      <c r="BF4790" s="369"/>
      <c r="BG4790" s="369"/>
      <c r="BH4790" s="369"/>
      <c r="BI4790" s="369"/>
      <c r="BJ4790" s="369"/>
      <c r="BK4790" s="141"/>
    </row>
    <row r="4791" ht="33.0" customHeight="1">
      <c r="A4791" s="253">
        <v>4793.0</v>
      </c>
      <c r="B4791" s="151"/>
      <c r="C4791" s="212" t="s">
        <v>27968</v>
      </c>
      <c r="D4791" s="253" t="s">
        <v>27953</v>
      </c>
      <c r="E4791" s="151"/>
      <c r="F4791" s="342" t="s">
        <v>27543</v>
      </c>
      <c r="G4791" s="148"/>
      <c r="H4791" s="253" t="s">
        <v>27969</v>
      </c>
      <c r="I4791" s="57"/>
      <c r="J4791" s="57"/>
      <c r="K4791" s="457" t="s">
        <v>27970</v>
      </c>
      <c r="L4791" s="457" t="s">
        <v>27700</v>
      </c>
      <c r="M4791" s="285" t="s">
        <v>27971</v>
      </c>
      <c r="N4791" s="156"/>
      <c r="O4791" s="148"/>
      <c r="P4791" s="148"/>
      <c r="Q4791" s="158"/>
      <c r="R4791" s="156"/>
      <c r="S4791" s="29"/>
      <c r="T4791" s="151"/>
      <c r="U4791" s="523" t="s">
        <v>23849</v>
      </c>
      <c r="V4791" s="148"/>
      <c r="W4791" s="148"/>
      <c r="X4791" s="150"/>
      <c r="Y4791" s="150"/>
      <c r="Z4791" s="150"/>
      <c r="AA4791" s="150"/>
      <c r="AB4791" s="150"/>
      <c r="AC4791" s="150"/>
      <c r="AD4791" s="150"/>
      <c r="AE4791" s="150"/>
      <c r="AF4791" s="150"/>
      <c r="AG4791" s="150"/>
      <c r="AH4791" s="150"/>
      <c r="AI4791" s="150"/>
      <c r="AJ4791" s="150"/>
      <c r="AK4791" s="150"/>
      <c r="AL4791" s="150"/>
      <c r="AM4791" s="150"/>
      <c r="AN4791" s="150"/>
      <c r="AO4791" s="150"/>
      <c r="AP4791" s="150"/>
      <c r="AQ4791" s="150"/>
      <c r="AR4791" s="150"/>
      <c r="AS4791" s="150"/>
      <c r="AT4791" s="150"/>
      <c r="AU4791" s="150"/>
      <c r="AV4791" s="150"/>
      <c r="AW4791" s="150"/>
      <c r="AX4791" s="150"/>
      <c r="AY4791" s="150"/>
      <c r="AZ4791" s="150"/>
      <c r="BA4791" s="150"/>
      <c r="BB4791" s="150"/>
      <c r="BC4791" s="150"/>
      <c r="BD4791" s="150"/>
      <c r="BE4791" s="150"/>
      <c r="BF4791" s="150"/>
      <c r="BG4791" s="150"/>
      <c r="BH4791" s="150"/>
      <c r="BI4791" s="150"/>
      <c r="BJ4791" s="150"/>
      <c r="BK4791" s="164"/>
    </row>
    <row r="4792" ht="33.0" customHeight="1">
      <c r="A4792" s="253">
        <v>4794.0</v>
      </c>
      <c r="B4792" s="151"/>
      <c r="C4792" s="212" t="s">
        <v>16554</v>
      </c>
      <c r="D4792" s="253" t="s">
        <v>27972</v>
      </c>
      <c r="E4792" s="151"/>
      <c r="F4792" s="342" t="s">
        <v>14418</v>
      </c>
      <c r="G4792" s="148"/>
      <c r="H4792" s="253" t="s">
        <v>27973</v>
      </c>
      <c r="I4792" s="57"/>
      <c r="J4792" s="57"/>
      <c r="K4792" s="457" t="s">
        <v>27974</v>
      </c>
      <c r="L4792" s="457" t="s">
        <v>27864</v>
      </c>
      <c r="M4792" s="285" t="s">
        <v>27975</v>
      </c>
      <c r="N4792" s="156"/>
      <c r="O4792" s="148"/>
      <c r="P4792" s="148"/>
      <c r="Q4792" s="158"/>
      <c r="R4792" s="156"/>
      <c r="S4792" s="29"/>
      <c r="T4792" s="151"/>
      <c r="U4792" s="523" t="s">
        <v>12283</v>
      </c>
      <c r="V4792" s="148"/>
      <c r="W4792" s="148"/>
      <c r="X4792" s="150"/>
      <c r="Y4792" s="150"/>
      <c r="Z4792" s="150"/>
      <c r="AA4792" s="150"/>
      <c r="AB4792" s="150"/>
      <c r="AC4792" s="150"/>
      <c r="AD4792" s="150"/>
      <c r="AE4792" s="150"/>
      <c r="AF4792" s="150"/>
      <c r="AG4792" s="150"/>
      <c r="AH4792" s="150"/>
      <c r="AI4792" s="150"/>
      <c r="AJ4792" s="150"/>
      <c r="AK4792" s="150"/>
      <c r="AL4792" s="150"/>
      <c r="AM4792" s="150"/>
      <c r="AN4792" s="150"/>
      <c r="AO4792" s="150"/>
      <c r="AP4792" s="150"/>
      <c r="AQ4792" s="150"/>
      <c r="AR4792" s="150"/>
      <c r="AS4792" s="150"/>
      <c r="AT4792" s="150"/>
      <c r="AU4792" s="150"/>
      <c r="AV4792" s="150"/>
      <c r="AW4792" s="150"/>
      <c r="AX4792" s="150"/>
      <c r="AY4792" s="150"/>
      <c r="AZ4792" s="150"/>
      <c r="BA4792" s="150"/>
      <c r="BB4792" s="150"/>
      <c r="BC4792" s="150"/>
      <c r="BD4792" s="150"/>
      <c r="BE4792" s="150"/>
      <c r="BF4792" s="150"/>
      <c r="BG4792" s="150"/>
      <c r="BH4792" s="150"/>
      <c r="BI4792" s="150"/>
      <c r="BJ4792" s="150"/>
      <c r="BK4792" s="164"/>
    </row>
    <row r="4793" ht="33.0" customHeight="1">
      <c r="A4793" s="253">
        <v>4795.0</v>
      </c>
      <c r="B4793" s="151"/>
      <c r="C4793" s="212" t="s">
        <v>27976</v>
      </c>
      <c r="D4793" s="253" t="s">
        <v>27977</v>
      </c>
      <c r="E4793" s="151"/>
      <c r="F4793" s="342" t="s">
        <v>27978</v>
      </c>
      <c r="G4793" s="148"/>
      <c r="H4793" s="253" t="s">
        <v>27979</v>
      </c>
      <c r="I4793" s="57"/>
      <c r="J4793" s="57"/>
      <c r="K4793" s="457" t="s">
        <v>27980</v>
      </c>
      <c r="L4793" s="457" t="s">
        <v>27864</v>
      </c>
      <c r="M4793" s="285" t="s">
        <v>27981</v>
      </c>
      <c r="N4793" s="156"/>
      <c r="O4793" s="148"/>
      <c r="P4793" s="148"/>
      <c r="Q4793" s="158"/>
      <c r="R4793" s="156"/>
      <c r="S4793" s="29"/>
      <c r="T4793" s="151"/>
      <c r="U4793" s="523" t="s">
        <v>23849</v>
      </c>
      <c r="V4793" s="148"/>
      <c r="W4793" s="148"/>
      <c r="X4793" s="150"/>
      <c r="Y4793" s="150"/>
      <c r="Z4793" s="150"/>
      <c r="AA4793" s="150"/>
      <c r="AB4793" s="150"/>
      <c r="AC4793" s="150"/>
      <c r="AD4793" s="150"/>
      <c r="AE4793" s="150"/>
      <c r="AF4793" s="150"/>
      <c r="AG4793" s="150"/>
      <c r="AH4793" s="150"/>
      <c r="AI4793" s="150"/>
      <c r="AJ4793" s="150"/>
      <c r="AK4793" s="150"/>
      <c r="AL4793" s="150"/>
      <c r="AM4793" s="150"/>
      <c r="AN4793" s="150"/>
      <c r="AO4793" s="150"/>
      <c r="AP4793" s="150"/>
      <c r="AQ4793" s="150"/>
      <c r="AR4793" s="150"/>
      <c r="AS4793" s="150"/>
      <c r="AT4793" s="150"/>
      <c r="AU4793" s="150"/>
      <c r="AV4793" s="150"/>
      <c r="AW4793" s="150"/>
      <c r="AX4793" s="150"/>
      <c r="AY4793" s="150"/>
      <c r="AZ4793" s="150"/>
      <c r="BA4793" s="150"/>
      <c r="BB4793" s="150"/>
      <c r="BC4793" s="150"/>
      <c r="BD4793" s="150"/>
      <c r="BE4793" s="150"/>
      <c r="BF4793" s="150"/>
      <c r="BG4793" s="150"/>
      <c r="BH4793" s="150"/>
      <c r="BI4793" s="150"/>
      <c r="BJ4793" s="150"/>
      <c r="BK4793" s="164"/>
    </row>
    <row r="4794" ht="33.0" customHeight="1">
      <c r="A4794" s="361">
        <v>4796.0</v>
      </c>
      <c r="B4794" s="319"/>
      <c r="C4794" s="359" t="s">
        <v>27638</v>
      </c>
      <c r="D4794" s="361" t="s">
        <v>27828</v>
      </c>
      <c r="E4794" s="319"/>
      <c r="F4794" s="514" t="s">
        <v>27640</v>
      </c>
      <c r="G4794" s="162"/>
      <c r="H4794" s="361" t="s">
        <v>27641</v>
      </c>
      <c r="I4794" s="370"/>
      <c r="J4794" s="100"/>
      <c r="K4794" s="515" t="s">
        <v>27982</v>
      </c>
      <c r="L4794" s="521" t="s">
        <v>27983</v>
      </c>
      <c r="M4794" s="522" t="s">
        <v>27984</v>
      </c>
      <c r="N4794" s="372"/>
      <c r="O4794" s="162"/>
      <c r="P4794" s="162"/>
      <c r="Q4794" s="472"/>
      <c r="R4794" s="372"/>
      <c r="S4794" s="55"/>
      <c r="T4794" s="319"/>
      <c r="U4794" s="372"/>
      <c r="V4794" s="162"/>
      <c r="W4794" s="162"/>
      <c r="X4794" s="369"/>
      <c r="Y4794" s="369"/>
      <c r="Z4794" s="369"/>
      <c r="AA4794" s="369"/>
      <c r="AB4794" s="369"/>
      <c r="AC4794" s="369"/>
      <c r="AD4794" s="369"/>
      <c r="AE4794" s="369"/>
      <c r="AF4794" s="369"/>
      <c r="AG4794" s="369"/>
      <c r="AH4794" s="369"/>
      <c r="AI4794" s="369"/>
      <c r="AJ4794" s="369"/>
      <c r="AK4794" s="369"/>
      <c r="AL4794" s="369"/>
      <c r="AM4794" s="369"/>
      <c r="AN4794" s="369"/>
      <c r="AO4794" s="369"/>
      <c r="AP4794" s="369"/>
      <c r="AQ4794" s="369"/>
      <c r="AR4794" s="369"/>
      <c r="AS4794" s="369"/>
      <c r="AT4794" s="369"/>
      <c r="AU4794" s="369"/>
      <c r="AV4794" s="369"/>
      <c r="AW4794" s="369"/>
      <c r="AX4794" s="369"/>
      <c r="AY4794" s="369"/>
      <c r="AZ4794" s="369"/>
      <c r="BA4794" s="369"/>
      <c r="BB4794" s="369"/>
      <c r="BC4794" s="369"/>
      <c r="BD4794" s="369"/>
      <c r="BE4794" s="369"/>
      <c r="BF4794" s="369"/>
      <c r="BG4794" s="369"/>
      <c r="BH4794" s="369"/>
      <c r="BI4794" s="369"/>
      <c r="BJ4794" s="369"/>
      <c r="BK4794" s="141"/>
    </row>
    <row r="4795" ht="33.0" customHeight="1">
      <c r="A4795" s="362">
        <v>4797.0</v>
      </c>
      <c r="B4795" s="127"/>
      <c r="C4795" s="283" t="s">
        <v>27985</v>
      </c>
      <c r="D4795" s="362" t="s">
        <v>27986</v>
      </c>
      <c r="E4795" s="127"/>
      <c r="F4795" s="365" t="s">
        <v>27987</v>
      </c>
      <c r="G4795" s="126"/>
      <c r="H4795" s="362" t="s">
        <v>27988</v>
      </c>
      <c r="I4795" s="100"/>
      <c r="J4795" s="100"/>
      <c r="K4795" s="480" t="s">
        <v>27989</v>
      </c>
      <c r="L4795" s="480" t="s">
        <v>27990</v>
      </c>
      <c r="M4795" s="519" t="s">
        <v>27991</v>
      </c>
      <c r="N4795" s="132"/>
      <c r="O4795" s="126"/>
      <c r="P4795" s="126"/>
      <c r="Q4795" s="136"/>
      <c r="R4795" s="132"/>
      <c r="S4795" s="138"/>
      <c r="T4795" s="127"/>
      <c r="U4795" s="132"/>
      <c r="V4795" s="126"/>
      <c r="W4795" s="126"/>
      <c r="X4795" s="89"/>
      <c r="Y4795" s="89"/>
      <c r="Z4795" s="89"/>
      <c r="AA4795" s="89"/>
      <c r="AB4795" s="89"/>
      <c r="AC4795" s="89"/>
      <c r="AD4795" s="89"/>
      <c r="AE4795" s="89"/>
      <c r="AF4795" s="89"/>
      <c r="AG4795" s="89"/>
      <c r="AH4795" s="89"/>
      <c r="AI4795" s="89"/>
      <c r="AJ4795" s="89"/>
      <c r="AK4795" s="89"/>
      <c r="AL4795" s="89"/>
      <c r="AM4795" s="89"/>
      <c r="AN4795" s="89"/>
      <c r="AO4795" s="89"/>
      <c r="AP4795" s="89"/>
      <c r="AQ4795" s="89"/>
      <c r="AR4795" s="89"/>
      <c r="AS4795" s="89"/>
      <c r="AT4795" s="89"/>
      <c r="AU4795" s="89"/>
      <c r="AV4795" s="89"/>
      <c r="AW4795" s="89"/>
      <c r="AX4795" s="89"/>
      <c r="AY4795" s="89"/>
      <c r="AZ4795" s="89"/>
      <c r="BA4795" s="89"/>
      <c r="BB4795" s="89"/>
      <c r="BC4795" s="89"/>
      <c r="BD4795" s="89"/>
      <c r="BE4795" s="89"/>
      <c r="BF4795" s="89"/>
      <c r="BG4795" s="89"/>
      <c r="BH4795" s="89"/>
      <c r="BI4795" s="89"/>
      <c r="BJ4795" s="89"/>
      <c r="BK4795" s="169"/>
    </row>
    <row r="4796" ht="33.0" customHeight="1">
      <c r="A4796" s="361">
        <v>4798.0</v>
      </c>
      <c r="B4796" s="319"/>
      <c r="C4796" s="359" t="s">
        <v>25260</v>
      </c>
      <c r="D4796" s="361" t="s">
        <v>27992</v>
      </c>
      <c r="E4796" s="319"/>
      <c r="F4796" s="514" t="s">
        <v>26573</v>
      </c>
      <c r="G4796" s="162"/>
      <c r="H4796" s="361" t="s">
        <v>27993</v>
      </c>
      <c r="I4796" s="370"/>
      <c r="J4796" s="100"/>
      <c r="K4796" s="515" t="s">
        <v>27994</v>
      </c>
      <c r="L4796" s="521" t="s">
        <v>27700</v>
      </c>
      <c r="M4796" s="522" t="s">
        <v>27995</v>
      </c>
      <c r="N4796" s="372"/>
      <c r="O4796" s="162"/>
      <c r="P4796" s="162"/>
      <c r="Q4796" s="472"/>
      <c r="R4796" s="372"/>
      <c r="S4796" s="55"/>
      <c r="T4796" s="319"/>
      <c r="U4796" s="372"/>
      <c r="V4796" s="162"/>
      <c r="W4796" s="162"/>
      <c r="X4796" s="369"/>
      <c r="Y4796" s="369"/>
      <c r="Z4796" s="369"/>
      <c r="AA4796" s="369"/>
      <c r="AB4796" s="369"/>
      <c r="AC4796" s="369"/>
      <c r="AD4796" s="369"/>
      <c r="AE4796" s="369"/>
      <c r="AF4796" s="369"/>
      <c r="AG4796" s="369"/>
      <c r="AH4796" s="369"/>
      <c r="AI4796" s="369"/>
      <c r="AJ4796" s="369"/>
      <c r="AK4796" s="369"/>
      <c r="AL4796" s="369"/>
      <c r="AM4796" s="369"/>
      <c r="AN4796" s="369"/>
      <c r="AO4796" s="369"/>
      <c r="AP4796" s="369"/>
      <c r="AQ4796" s="369"/>
      <c r="AR4796" s="369"/>
      <c r="AS4796" s="369"/>
      <c r="AT4796" s="369"/>
      <c r="AU4796" s="369"/>
      <c r="AV4796" s="369"/>
      <c r="AW4796" s="369"/>
      <c r="AX4796" s="369"/>
      <c r="AY4796" s="369"/>
      <c r="AZ4796" s="369"/>
      <c r="BA4796" s="369"/>
      <c r="BB4796" s="369"/>
      <c r="BC4796" s="369"/>
      <c r="BD4796" s="369"/>
      <c r="BE4796" s="369"/>
      <c r="BF4796" s="369"/>
      <c r="BG4796" s="369"/>
      <c r="BH4796" s="369"/>
      <c r="BI4796" s="369"/>
      <c r="BJ4796" s="369"/>
      <c r="BK4796" s="141"/>
    </row>
    <row r="4797" ht="33.0" customHeight="1">
      <c r="A4797" s="361">
        <v>4799.0</v>
      </c>
      <c r="B4797" s="319"/>
      <c r="C4797" s="359" t="s">
        <v>27996</v>
      </c>
      <c r="D4797" s="361" t="s">
        <v>27997</v>
      </c>
      <c r="E4797" s="319"/>
      <c r="F4797" s="514" t="s">
        <v>27998</v>
      </c>
      <c r="G4797" s="162"/>
      <c r="H4797" s="361" t="s">
        <v>27999</v>
      </c>
      <c r="I4797" s="370"/>
      <c r="J4797" s="100"/>
      <c r="K4797" s="515" t="s">
        <v>28000</v>
      </c>
      <c r="L4797" s="521" t="s">
        <v>27700</v>
      </c>
      <c r="M4797" s="522" t="s">
        <v>28001</v>
      </c>
      <c r="N4797" s="372"/>
      <c r="O4797" s="162"/>
      <c r="P4797" s="162"/>
      <c r="Q4797" s="472"/>
      <c r="R4797" s="372"/>
      <c r="S4797" s="55"/>
      <c r="T4797" s="319"/>
      <c r="U4797" s="372"/>
      <c r="V4797" s="162"/>
      <c r="W4797" s="162"/>
      <c r="X4797" s="369"/>
      <c r="Y4797" s="369"/>
      <c r="Z4797" s="369"/>
      <c r="AA4797" s="369"/>
      <c r="AB4797" s="369"/>
      <c r="AC4797" s="369"/>
      <c r="AD4797" s="369"/>
      <c r="AE4797" s="369"/>
      <c r="AF4797" s="369"/>
      <c r="AG4797" s="369"/>
      <c r="AH4797" s="369"/>
      <c r="AI4797" s="369"/>
      <c r="AJ4797" s="369"/>
      <c r="AK4797" s="369"/>
      <c r="AL4797" s="369"/>
      <c r="AM4797" s="369"/>
      <c r="AN4797" s="369"/>
      <c r="AO4797" s="369"/>
      <c r="AP4797" s="369"/>
      <c r="AQ4797" s="369"/>
      <c r="AR4797" s="369"/>
      <c r="AS4797" s="369"/>
      <c r="AT4797" s="369"/>
      <c r="AU4797" s="369"/>
      <c r="AV4797" s="369"/>
      <c r="AW4797" s="369"/>
      <c r="AX4797" s="369"/>
      <c r="AY4797" s="369"/>
      <c r="AZ4797" s="369"/>
      <c r="BA4797" s="369"/>
      <c r="BB4797" s="369"/>
      <c r="BC4797" s="369"/>
      <c r="BD4797" s="369"/>
      <c r="BE4797" s="369"/>
      <c r="BF4797" s="369"/>
      <c r="BG4797" s="369"/>
      <c r="BH4797" s="369"/>
      <c r="BI4797" s="369"/>
      <c r="BJ4797" s="369"/>
      <c r="BK4797" s="141"/>
    </row>
    <row r="4798" ht="33.0" customHeight="1">
      <c r="A4798" s="253">
        <v>4800.0</v>
      </c>
      <c r="B4798" s="151"/>
      <c r="C4798" s="212" t="s">
        <v>18415</v>
      </c>
      <c r="D4798" s="253" t="s">
        <v>28002</v>
      </c>
      <c r="E4798" s="151"/>
      <c r="F4798" s="342" t="s">
        <v>18522</v>
      </c>
      <c r="G4798" s="148"/>
      <c r="H4798" s="253" t="s">
        <v>28003</v>
      </c>
      <c r="I4798" s="57"/>
      <c r="J4798" s="57"/>
      <c r="K4798" s="457" t="s">
        <v>28004</v>
      </c>
      <c r="L4798" s="457" t="s">
        <v>27864</v>
      </c>
      <c r="M4798" s="285" t="s">
        <v>28005</v>
      </c>
      <c r="N4798" s="156"/>
      <c r="O4798" s="148"/>
      <c r="P4798" s="148"/>
      <c r="Q4798" s="158"/>
      <c r="R4798" s="156"/>
      <c r="S4798" s="29"/>
      <c r="T4798" s="151"/>
      <c r="U4798" s="523" t="s">
        <v>23849</v>
      </c>
      <c r="V4798" s="148"/>
      <c r="W4798" s="148"/>
      <c r="X4798" s="150"/>
      <c r="Y4798" s="150"/>
      <c r="Z4798" s="150"/>
      <c r="AA4798" s="150"/>
      <c r="AB4798" s="150"/>
      <c r="AC4798" s="150"/>
      <c r="AD4798" s="150"/>
      <c r="AE4798" s="150"/>
      <c r="AF4798" s="150"/>
      <c r="AG4798" s="150"/>
      <c r="AH4798" s="150"/>
      <c r="AI4798" s="150"/>
      <c r="AJ4798" s="150"/>
      <c r="AK4798" s="150"/>
      <c r="AL4798" s="150"/>
      <c r="AM4798" s="150"/>
      <c r="AN4798" s="150"/>
      <c r="AO4798" s="150"/>
      <c r="AP4798" s="150"/>
      <c r="AQ4798" s="150"/>
      <c r="AR4798" s="150"/>
      <c r="AS4798" s="150"/>
      <c r="AT4798" s="150"/>
      <c r="AU4798" s="150"/>
      <c r="AV4798" s="150"/>
      <c r="AW4798" s="150"/>
      <c r="AX4798" s="150"/>
      <c r="AY4798" s="150"/>
      <c r="AZ4798" s="150"/>
      <c r="BA4798" s="150"/>
      <c r="BB4798" s="150"/>
      <c r="BC4798" s="150"/>
      <c r="BD4798" s="150"/>
      <c r="BE4798" s="150"/>
      <c r="BF4798" s="150"/>
      <c r="BG4798" s="150"/>
      <c r="BH4798" s="150"/>
      <c r="BI4798" s="150"/>
      <c r="BJ4798" s="150"/>
      <c r="BK4798" s="164"/>
    </row>
    <row r="4799" ht="33.0" customHeight="1">
      <c r="A4799" s="253">
        <v>4801.0</v>
      </c>
      <c r="B4799" s="151"/>
      <c r="C4799" s="212" t="s">
        <v>28006</v>
      </c>
      <c r="D4799" s="253" t="s">
        <v>27997</v>
      </c>
      <c r="E4799" s="151"/>
      <c r="F4799" s="342" t="s">
        <v>28007</v>
      </c>
      <c r="G4799" s="148"/>
      <c r="H4799" s="253" t="s">
        <v>28008</v>
      </c>
      <c r="I4799" s="57"/>
      <c r="J4799" s="57"/>
      <c r="K4799" s="457" t="s">
        <v>28009</v>
      </c>
      <c r="L4799" s="457" t="s">
        <v>27700</v>
      </c>
      <c r="M4799" s="285" t="s">
        <v>28010</v>
      </c>
      <c r="N4799" s="156"/>
      <c r="O4799" s="148"/>
      <c r="P4799" s="148"/>
      <c r="Q4799" s="158"/>
      <c r="R4799" s="156"/>
      <c r="S4799" s="29"/>
      <c r="T4799" s="151"/>
      <c r="U4799" s="523" t="s">
        <v>23849</v>
      </c>
      <c r="V4799" s="148"/>
      <c r="W4799" s="148"/>
      <c r="X4799" s="150"/>
      <c r="Y4799" s="150"/>
      <c r="Z4799" s="150"/>
      <c r="AA4799" s="150"/>
      <c r="AB4799" s="150"/>
      <c r="AC4799" s="150"/>
      <c r="AD4799" s="150"/>
      <c r="AE4799" s="150"/>
      <c r="AF4799" s="150"/>
      <c r="AG4799" s="150"/>
      <c r="AH4799" s="150"/>
      <c r="AI4799" s="150"/>
      <c r="AJ4799" s="150"/>
      <c r="AK4799" s="150"/>
      <c r="AL4799" s="150"/>
      <c r="AM4799" s="150"/>
      <c r="AN4799" s="150"/>
      <c r="AO4799" s="150"/>
      <c r="AP4799" s="150"/>
      <c r="AQ4799" s="150"/>
      <c r="AR4799" s="150"/>
      <c r="AS4799" s="150"/>
      <c r="AT4799" s="150"/>
      <c r="AU4799" s="150"/>
      <c r="AV4799" s="150"/>
      <c r="AW4799" s="150"/>
      <c r="AX4799" s="150"/>
      <c r="AY4799" s="150"/>
      <c r="AZ4799" s="150"/>
      <c r="BA4799" s="150"/>
      <c r="BB4799" s="150"/>
      <c r="BC4799" s="150"/>
      <c r="BD4799" s="150"/>
      <c r="BE4799" s="150"/>
      <c r="BF4799" s="150"/>
      <c r="BG4799" s="150"/>
      <c r="BH4799" s="150"/>
      <c r="BI4799" s="150"/>
      <c r="BJ4799" s="150"/>
      <c r="BK4799" s="164"/>
    </row>
    <row r="4800" ht="33.0" customHeight="1">
      <c r="A4800" s="361">
        <v>4802.0</v>
      </c>
      <c r="B4800" s="319"/>
      <c r="C4800" s="359" t="s">
        <v>28011</v>
      </c>
      <c r="D4800" s="361" t="s">
        <v>28012</v>
      </c>
      <c r="E4800" s="319"/>
      <c r="F4800" s="514" t="s">
        <v>27880</v>
      </c>
      <c r="G4800" s="162"/>
      <c r="H4800" s="361" t="s">
        <v>28013</v>
      </c>
      <c r="I4800" s="370"/>
      <c r="J4800" s="100"/>
      <c r="K4800" s="515" t="s">
        <v>28014</v>
      </c>
      <c r="L4800" s="521" t="s">
        <v>27700</v>
      </c>
      <c r="M4800" s="522" t="s">
        <v>28015</v>
      </c>
      <c r="N4800" s="372"/>
      <c r="O4800" s="162"/>
      <c r="P4800" s="162"/>
      <c r="Q4800" s="472"/>
      <c r="R4800" s="372"/>
      <c r="S4800" s="55"/>
      <c r="T4800" s="319"/>
      <c r="U4800" s="372"/>
      <c r="V4800" s="162"/>
      <c r="W4800" s="162"/>
      <c r="X4800" s="369"/>
      <c r="Y4800" s="369"/>
      <c r="Z4800" s="369"/>
      <c r="AA4800" s="369"/>
      <c r="AB4800" s="369"/>
      <c r="AC4800" s="369"/>
      <c r="AD4800" s="369"/>
      <c r="AE4800" s="369"/>
      <c r="AF4800" s="369"/>
      <c r="AG4800" s="369"/>
      <c r="AH4800" s="369"/>
      <c r="AI4800" s="369"/>
      <c r="AJ4800" s="369"/>
      <c r="AK4800" s="369"/>
      <c r="AL4800" s="369"/>
      <c r="AM4800" s="369"/>
      <c r="AN4800" s="369"/>
      <c r="AO4800" s="369"/>
      <c r="AP4800" s="369"/>
      <c r="AQ4800" s="369"/>
      <c r="AR4800" s="369"/>
      <c r="AS4800" s="369"/>
      <c r="AT4800" s="369"/>
      <c r="AU4800" s="369"/>
      <c r="AV4800" s="369"/>
      <c r="AW4800" s="369"/>
      <c r="AX4800" s="369"/>
      <c r="AY4800" s="369"/>
      <c r="AZ4800" s="369"/>
      <c r="BA4800" s="369"/>
      <c r="BB4800" s="369"/>
      <c r="BC4800" s="369"/>
      <c r="BD4800" s="369"/>
      <c r="BE4800" s="369"/>
      <c r="BF4800" s="369"/>
      <c r="BG4800" s="369"/>
      <c r="BH4800" s="369"/>
      <c r="BI4800" s="369"/>
      <c r="BJ4800" s="369"/>
      <c r="BK4800" s="141"/>
    </row>
    <row r="4801" ht="33.0" customHeight="1">
      <c r="A4801" s="361">
        <v>4803.0</v>
      </c>
      <c r="B4801" s="319"/>
      <c r="C4801" s="359" t="s">
        <v>28016</v>
      </c>
      <c r="D4801" s="361" t="s">
        <v>28012</v>
      </c>
      <c r="E4801" s="319"/>
      <c r="F4801" s="514" t="s">
        <v>27880</v>
      </c>
      <c r="G4801" s="162"/>
      <c r="H4801" s="361" t="s">
        <v>28017</v>
      </c>
      <c r="I4801" s="370"/>
      <c r="J4801" s="100"/>
      <c r="K4801" s="515" t="s">
        <v>28018</v>
      </c>
      <c r="L4801" s="521" t="s">
        <v>27700</v>
      </c>
      <c r="M4801" s="522" t="s">
        <v>28019</v>
      </c>
      <c r="N4801" s="372"/>
      <c r="O4801" s="162"/>
      <c r="P4801" s="162"/>
      <c r="Q4801" s="472"/>
      <c r="R4801" s="372"/>
      <c r="S4801" s="55"/>
      <c r="T4801" s="319"/>
      <c r="U4801" s="372"/>
      <c r="V4801" s="162"/>
      <c r="W4801" s="162"/>
      <c r="X4801" s="369"/>
      <c r="Y4801" s="369"/>
      <c r="Z4801" s="369"/>
      <c r="AA4801" s="369"/>
      <c r="AB4801" s="369"/>
      <c r="AC4801" s="369"/>
      <c r="AD4801" s="369"/>
      <c r="AE4801" s="369"/>
      <c r="AF4801" s="369"/>
      <c r="AG4801" s="369"/>
      <c r="AH4801" s="369"/>
      <c r="AI4801" s="369"/>
      <c r="AJ4801" s="369"/>
      <c r="AK4801" s="369"/>
      <c r="AL4801" s="369"/>
      <c r="AM4801" s="369"/>
      <c r="AN4801" s="369"/>
      <c r="AO4801" s="369"/>
      <c r="AP4801" s="369"/>
      <c r="AQ4801" s="369"/>
      <c r="AR4801" s="369"/>
      <c r="AS4801" s="369"/>
      <c r="AT4801" s="369"/>
      <c r="AU4801" s="369"/>
      <c r="AV4801" s="369"/>
      <c r="AW4801" s="369"/>
      <c r="AX4801" s="369"/>
      <c r="AY4801" s="369"/>
      <c r="AZ4801" s="369"/>
      <c r="BA4801" s="369"/>
      <c r="BB4801" s="369"/>
      <c r="BC4801" s="369"/>
      <c r="BD4801" s="369"/>
      <c r="BE4801" s="369"/>
      <c r="BF4801" s="369"/>
      <c r="BG4801" s="369"/>
      <c r="BH4801" s="369"/>
      <c r="BI4801" s="369"/>
      <c r="BJ4801" s="369"/>
      <c r="BK4801" s="141"/>
    </row>
    <row r="4802" ht="33.0" customHeight="1">
      <c r="A4802" s="253">
        <v>4804.0</v>
      </c>
      <c r="B4802" s="151"/>
      <c r="C4802" s="212" t="s">
        <v>28020</v>
      </c>
      <c r="D4802" s="253" t="s">
        <v>28002</v>
      </c>
      <c r="E4802" s="151"/>
      <c r="F4802" s="541" t="s">
        <v>28021</v>
      </c>
      <c r="G4802" s="148"/>
      <c r="H4802" s="253">
        <v>2.01801591258E11</v>
      </c>
      <c r="I4802" s="57"/>
      <c r="J4802" s="57"/>
      <c r="K4802" s="457" t="s">
        <v>28022</v>
      </c>
      <c r="L4802" s="457" t="s">
        <v>27700</v>
      </c>
      <c r="M4802" s="285" t="s">
        <v>28023</v>
      </c>
      <c r="N4802" s="156"/>
      <c r="O4802" s="148"/>
      <c r="P4802" s="148"/>
      <c r="Q4802" s="158"/>
      <c r="R4802" s="156"/>
      <c r="S4802" s="29"/>
      <c r="T4802" s="151"/>
      <c r="U4802" s="523" t="s">
        <v>12283</v>
      </c>
      <c r="V4802" s="148"/>
      <c r="W4802" s="148"/>
      <c r="X4802" s="150"/>
      <c r="Y4802" s="150"/>
      <c r="Z4802" s="150"/>
      <c r="AA4802" s="150"/>
      <c r="AB4802" s="150"/>
      <c r="AC4802" s="150"/>
      <c r="AD4802" s="150"/>
      <c r="AE4802" s="150"/>
      <c r="AF4802" s="150"/>
      <c r="AG4802" s="150"/>
      <c r="AH4802" s="150"/>
      <c r="AI4802" s="150"/>
      <c r="AJ4802" s="150"/>
      <c r="AK4802" s="150"/>
      <c r="AL4802" s="150"/>
      <c r="AM4802" s="150"/>
      <c r="AN4802" s="150"/>
      <c r="AO4802" s="150"/>
      <c r="AP4802" s="150"/>
      <c r="AQ4802" s="150"/>
      <c r="AR4802" s="150"/>
      <c r="AS4802" s="150"/>
      <c r="AT4802" s="150"/>
      <c r="AU4802" s="150"/>
      <c r="AV4802" s="150"/>
      <c r="AW4802" s="150"/>
      <c r="AX4802" s="150"/>
      <c r="AY4802" s="150"/>
      <c r="AZ4802" s="150"/>
      <c r="BA4802" s="150"/>
      <c r="BB4802" s="150"/>
      <c r="BC4802" s="150"/>
      <c r="BD4802" s="150"/>
      <c r="BE4802" s="150"/>
      <c r="BF4802" s="150"/>
      <c r="BG4802" s="150"/>
      <c r="BH4802" s="150"/>
      <c r="BI4802" s="150"/>
      <c r="BJ4802" s="150"/>
      <c r="BK4802" s="164"/>
    </row>
    <row r="4803" ht="33.0" customHeight="1">
      <c r="A4803" s="253">
        <v>4805.0</v>
      </c>
      <c r="B4803" s="151"/>
      <c r="C4803" s="212" t="s">
        <v>28024</v>
      </c>
      <c r="D4803" s="253" t="s">
        <v>28025</v>
      </c>
      <c r="E4803" s="151"/>
      <c r="F4803" s="342" t="s">
        <v>28026</v>
      </c>
      <c r="G4803" s="148"/>
      <c r="H4803" s="253" t="s">
        <v>28027</v>
      </c>
      <c r="I4803" s="57"/>
      <c r="J4803" s="57"/>
      <c r="K4803" s="457" t="s">
        <v>28028</v>
      </c>
      <c r="L4803" s="457" t="s">
        <v>28029</v>
      </c>
      <c r="M4803" s="285" t="s">
        <v>28030</v>
      </c>
      <c r="N4803" s="156"/>
      <c r="O4803" s="148"/>
      <c r="P4803" s="148"/>
      <c r="Q4803" s="158"/>
      <c r="R4803" s="156"/>
      <c r="S4803" s="29"/>
      <c r="T4803" s="151"/>
      <c r="U4803" s="523" t="s">
        <v>23849</v>
      </c>
      <c r="V4803" s="148"/>
      <c r="W4803" s="148"/>
      <c r="X4803" s="150"/>
      <c r="Y4803" s="150"/>
      <c r="Z4803" s="150"/>
      <c r="AA4803" s="150"/>
      <c r="AB4803" s="150"/>
      <c r="AC4803" s="150"/>
      <c r="AD4803" s="150"/>
      <c r="AE4803" s="150"/>
      <c r="AF4803" s="150"/>
      <c r="AG4803" s="150"/>
      <c r="AH4803" s="150"/>
      <c r="AI4803" s="150"/>
      <c r="AJ4803" s="150"/>
      <c r="AK4803" s="150"/>
      <c r="AL4803" s="150"/>
      <c r="AM4803" s="150"/>
      <c r="AN4803" s="150"/>
      <c r="AO4803" s="150"/>
      <c r="AP4803" s="150"/>
      <c r="AQ4803" s="150"/>
      <c r="AR4803" s="150"/>
      <c r="AS4803" s="150"/>
      <c r="AT4803" s="150"/>
      <c r="AU4803" s="150"/>
      <c r="AV4803" s="150"/>
      <c r="AW4803" s="150"/>
      <c r="AX4803" s="150"/>
      <c r="AY4803" s="150"/>
      <c r="AZ4803" s="150"/>
      <c r="BA4803" s="150"/>
      <c r="BB4803" s="150"/>
      <c r="BC4803" s="150"/>
      <c r="BD4803" s="150"/>
      <c r="BE4803" s="150"/>
      <c r="BF4803" s="150"/>
      <c r="BG4803" s="150"/>
      <c r="BH4803" s="150"/>
      <c r="BI4803" s="150"/>
      <c r="BJ4803" s="150"/>
      <c r="BK4803" s="164"/>
    </row>
    <row r="4804" ht="33.0" customHeight="1">
      <c r="A4804" s="361">
        <v>4806.0</v>
      </c>
      <c r="B4804" s="319"/>
      <c r="C4804" s="359" t="s">
        <v>28031</v>
      </c>
      <c r="D4804" s="361" t="s">
        <v>28032</v>
      </c>
      <c r="E4804" s="319"/>
      <c r="F4804" s="514" t="s">
        <v>28033</v>
      </c>
      <c r="G4804" s="162"/>
      <c r="H4804" s="361" t="s">
        <v>28034</v>
      </c>
      <c r="I4804" s="370"/>
      <c r="J4804" s="100"/>
      <c r="K4804" s="515" t="s">
        <v>28035</v>
      </c>
      <c r="L4804" s="521" t="s">
        <v>27700</v>
      </c>
      <c r="M4804" s="522" t="s">
        <v>28036</v>
      </c>
      <c r="N4804" s="372"/>
      <c r="O4804" s="162"/>
      <c r="P4804" s="162"/>
      <c r="Q4804" s="472"/>
      <c r="R4804" s="372"/>
      <c r="S4804" s="55"/>
      <c r="T4804" s="319"/>
      <c r="U4804" s="372"/>
      <c r="V4804" s="162"/>
      <c r="W4804" s="162"/>
      <c r="X4804" s="369"/>
      <c r="Y4804" s="369"/>
      <c r="Z4804" s="369"/>
      <c r="AA4804" s="369"/>
      <c r="AB4804" s="369"/>
      <c r="AC4804" s="369"/>
      <c r="AD4804" s="369"/>
      <c r="AE4804" s="369"/>
      <c r="AF4804" s="369"/>
      <c r="AG4804" s="369"/>
      <c r="AH4804" s="369"/>
      <c r="AI4804" s="369"/>
      <c r="AJ4804" s="369"/>
      <c r="AK4804" s="369"/>
      <c r="AL4804" s="369"/>
      <c r="AM4804" s="369"/>
      <c r="AN4804" s="369"/>
      <c r="AO4804" s="369"/>
      <c r="AP4804" s="369"/>
      <c r="AQ4804" s="369"/>
      <c r="AR4804" s="369"/>
      <c r="AS4804" s="369"/>
      <c r="AT4804" s="369"/>
      <c r="AU4804" s="369"/>
      <c r="AV4804" s="369"/>
      <c r="AW4804" s="369"/>
      <c r="AX4804" s="369"/>
      <c r="AY4804" s="369"/>
      <c r="AZ4804" s="369"/>
      <c r="BA4804" s="369"/>
      <c r="BB4804" s="369"/>
      <c r="BC4804" s="369"/>
      <c r="BD4804" s="369"/>
      <c r="BE4804" s="369"/>
      <c r="BF4804" s="369"/>
      <c r="BG4804" s="369"/>
      <c r="BH4804" s="369"/>
      <c r="BI4804" s="369"/>
      <c r="BJ4804" s="369"/>
      <c r="BK4804" s="141"/>
    </row>
    <row r="4805" ht="33.0" customHeight="1">
      <c r="A4805" s="253">
        <v>4807.0</v>
      </c>
      <c r="B4805" s="151"/>
      <c r="C4805" s="212" t="s">
        <v>28037</v>
      </c>
      <c r="D4805" s="253" t="s">
        <v>28038</v>
      </c>
      <c r="E4805" s="151"/>
      <c r="F4805" s="342" t="s">
        <v>27493</v>
      </c>
      <c r="G4805" s="148"/>
      <c r="H4805" s="253" t="s">
        <v>27494</v>
      </c>
      <c r="I4805" s="57"/>
      <c r="J4805" s="57"/>
      <c r="K4805" s="457" t="s">
        <v>28039</v>
      </c>
      <c r="L4805" s="457" t="s">
        <v>27584</v>
      </c>
      <c r="M4805" s="285" t="s">
        <v>28040</v>
      </c>
      <c r="N4805" s="156"/>
      <c r="O4805" s="148"/>
      <c r="P4805" s="148"/>
      <c r="Q4805" s="158"/>
      <c r="R4805" s="156"/>
      <c r="S4805" s="29"/>
      <c r="T4805" s="151"/>
      <c r="U4805" s="523" t="s">
        <v>23849</v>
      </c>
      <c r="V4805" s="148"/>
      <c r="W4805" s="148"/>
      <c r="X4805" s="150"/>
      <c r="Y4805" s="150"/>
      <c r="Z4805" s="150"/>
      <c r="AA4805" s="150"/>
      <c r="AB4805" s="150"/>
      <c r="AC4805" s="150"/>
      <c r="AD4805" s="150"/>
      <c r="AE4805" s="150"/>
      <c r="AF4805" s="150"/>
      <c r="AG4805" s="150"/>
      <c r="AH4805" s="150"/>
      <c r="AI4805" s="150"/>
      <c r="AJ4805" s="150"/>
      <c r="AK4805" s="150"/>
      <c r="AL4805" s="150"/>
      <c r="AM4805" s="150"/>
      <c r="AN4805" s="150"/>
      <c r="AO4805" s="150"/>
      <c r="AP4805" s="150"/>
      <c r="AQ4805" s="150"/>
      <c r="AR4805" s="150"/>
      <c r="AS4805" s="150"/>
      <c r="AT4805" s="150"/>
      <c r="AU4805" s="150"/>
      <c r="AV4805" s="150"/>
      <c r="AW4805" s="150"/>
      <c r="AX4805" s="150"/>
      <c r="AY4805" s="150"/>
      <c r="AZ4805" s="150"/>
      <c r="BA4805" s="150"/>
      <c r="BB4805" s="150"/>
      <c r="BC4805" s="150"/>
      <c r="BD4805" s="150"/>
      <c r="BE4805" s="150"/>
      <c r="BF4805" s="150"/>
      <c r="BG4805" s="150"/>
      <c r="BH4805" s="150"/>
      <c r="BI4805" s="150"/>
      <c r="BJ4805" s="150"/>
      <c r="BK4805" s="164"/>
    </row>
    <row r="4806" ht="33.0" customHeight="1">
      <c r="A4806" s="253">
        <v>4808.0</v>
      </c>
      <c r="B4806" s="151"/>
      <c r="C4806" s="212" t="s">
        <v>26201</v>
      </c>
      <c r="D4806" s="253" t="s">
        <v>28032</v>
      </c>
      <c r="E4806" s="151"/>
      <c r="F4806" s="342" t="s">
        <v>26309</v>
      </c>
      <c r="G4806" s="148"/>
      <c r="H4806" s="253" t="s">
        <v>26310</v>
      </c>
      <c r="I4806" s="57"/>
      <c r="J4806" s="57"/>
      <c r="K4806" s="457" t="s">
        <v>28041</v>
      </c>
      <c r="L4806" s="457" t="s">
        <v>27938</v>
      </c>
      <c r="M4806" s="285" t="s">
        <v>28042</v>
      </c>
      <c r="N4806" s="156"/>
      <c r="O4806" s="148"/>
      <c r="P4806" s="148"/>
      <c r="Q4806" s="158"/>
      <c r="R4806" s="156"/>
      <c r="S4806" s="29"/>
      <c r="T4806" s="151"/>
      <c r="U4806" s="523" t="s">
        <v>23849</v>
      </c>
      <c r="V4806" s="148"/>
      <c r="W4806" s="148"/>
      <c r="X4806" s="150"/>
      <c r="Y4806" s="150"/>
      <c r="Z4806" s="150"/>
      <c r="AA4806" s="150"/>
      <c r="AB4806" s="150"/>
      <c r="AC4806" s="150"/>
      <c r="AD4806" s="150"/>
      <c r="AE4806" s="150"/>
      <c r="AF4806" s="150"/>
      <c r="AG4806" s="150"/>
      <c r="AH4806" s="150"/>
      <c r="AI4806" s="150"/>
      <c r="AJ4806" s="150"/>
      <c r="AK4806" s="150"/>
      <c r="AL4806" s="150"/>
      <c r="AM4806" s="150"/>
      <c r="AN4806" s="150"/>
      <c r="AO4806" s="150"/>
      <c r="AP4806" s="150"/>
      <c r="AQ4806" s="150"/>
      <c r="AR4806" s="150"/>
      <c r="AS4806" s="150"/>
      <c r="AT4806" s="150"/>
      <c r="AU4806" s="150"/>
      <c r="AV4806" s="150"/>
      <c r="AW4806" s="150"/>
      <c r="AX4806" s="150"/>
      <c r="AY4806" s="150"/>
      <c r="AZ4806" s="150"/>
      <c r="BA4806" s="150"/>
      <c r="BB4806" s="150"/>
      <c r="BC4806" s="150"/>
      <c r="BD4806" s="150"/>
      <c r="BE4806" s="150"/>
      <c r="BF4806" s="150"/>
      <c r="BG4806" s="150"/>
      <c r="BH4806" s="150"/>
      <c r="BI4806" s="150"/>
      <c r="BJ4806" s="150"/>
      <c r="BK4806" s="164"/>
    </row>
    <row r="4807" ht="33.0" customHeight="1">
      <c r="A4807" s="253">
        <v>4809.0</v>
      </c>
      <c r="B4807" s="253" t="s">
        <v>28043</v>
      </c>
      <c r="C4807" s="212" t="s">
        <v>28044</v>
      </c>
      <c r="D4807" s="253" t="s">
        <v>28045</v>
      </c>
      <c r="E4807" s="151"/>
      <c r="F4807" s="342" t="s">
        <v>27045</v>
      </c>
      <c r="G4807" s="148"/>
      <c r="H4807" s="253" t="s">
        <v>27046</v>
      </c>
      <c r="I4807" s="57"/>
      <c r="J4807" s="57"/>
      <c r="K4807" s="457" t="s">
        <v>28046</v>
      </c>
      <c r="L4807" s="457" t="s">
        <v>28047</v>
      </c>
      <c r="M4807" s="285" t="s">
        <v>28048</v>
      </c>
      <c r="N4807" s="156"/>
      <c r="O4807" s="148"/>
      <c r="P4807" s="148"/>
      <c r="Q4807" s="158"/>
      <c r="R4807" s="156"/>
      <c r="S4807" s="29"/>
      <c r="T4807" s="151"/>
      <c r="U4807" s="156"/>
      <c r="V4807" s="148"/>
      <c r="W4807" s="148"/>
      <c r="X4807" s="150"/>
      <c r="Y4807" s="150"/>
      <c r="Z4807" s="150"/>
      <c r="AA4807" s="150"/>
      <c r="AB4807" s="150"/>
      <c r="AC4807" s="150"/>
      <c r="AD4807" s="150"/>
      <c r="AE4807" s="150"/>
      <c r="AF4807" s="150"/>
      <c r="AG4807" s="150"/>
      <c r="AH4807" s="150"/>
      <c r="AI4807" s="150"/>
      <c r="AJ4807" s="150"/>
      <c r="AK4807" s="150"/>
      <c r="AL4807" s="150"/>
      <c r="AM4807" s="150"/>
      <c r="AN4807" s="150"/>
      <c r="AO4807" s="150"/>
      <c r="AP4807" s="150"/>
      <c r="AQ4807" s="150"/>
      <c r="AR4807" s="150"/>
      <c r="AS4807" s="150"/>
      <c r="AT4807" s="150"/>
      <c r="AU4807" s="150"/>
      <c r="AV4807" s="150"/>
      <c r="AW4807" s="150"/>
      <c r="AX4807" s="150"/>
      <c r="AY4807" s="150"/>
      <c r="AZ4807" s="150"/>
      <c r="BA4807" s="150"/>
      <c r="BB4807" s="150"/>
      <c r="BC4807" s="150"/>
      <c r="BD4807" s="150"/>
      <c r="BE4807" s="150"/>
      <c r="BF4807" s="150"/>
      <c r="BG4807" s="150"/>
      <c r="BH4807" s="150"/>
      <c r="BI4807" s="150"/>
      <c r="BJ4807" s="150"/>
      <c r="BK4807" s="164"/>
    </row>
    <row r="4808" ht="33.0" customHeight="1">
      <c r="A4808" s="253">
        <v>4810.0</v>
      </c>
      <c r="B4808" s="151"/>
      <c r="C4808" s="212" t="s">
        <v>28049</v>
      </c>
      <c r="D4808" s="253" t="s">
        <v>28045</v>
      </c>
      <c r="E4808" s="151"/>
      <c r="F4808" s="342" t="s">
        <v>15519</v>
      </c>
      <c r="G4808" s="148"/>
      <c r="H4808" s="253" t="s">
        <v>28050</v>
      </c>
      <c r="I4808" s="57"/>
      <c r="J4808" s="57"/>
      <c r="K4808" s="457" t="s">
        <v>28051</v>
      </c>
      <c r="L4808" s="457" t="s">
        <v>28047</v>
      </c>
      <c r="M4808" s="285" t="s">
        <v>28052</v>
      </c>
      <c r="N4808" s="156"/>
      <c r="O4808" s="148"/>
      <c r="P4808" s="148"/>
      <c r="Q4808" s="158"/>
      <c r="R4808" s="156"/>
      <c r="S4808" s="29"/>
      <c r="T4808" s="151"/>
      <c r="U4808" s="156"/>
      <c r="V4808" s="148"/>
      <c r="W4808" s="148"/>
      <c r="X4808" s="150"/>
      <c r="Y4808" s="150"/>
      <c r="Z4808" s="150"/>
      <c r="AA4808" s="150"/>
      <c r="AB4808" s="150"/>
      <c r="AC4808" s="150"/>
      <c r="AD4808" s="150"/>
      <c r="AE4808" s="150"/>
      <c r="AF4808" s="150"/>
      <c r="AG4808" s="150"/>
      <c r="AH4808" s="150"/>
      <c r="AI4808" s="150"/>
      <c r="AJ4808" s="150"/>
      <c r="AK4808" s="150"/>
      <c r="AL4808" s="150"/>
      <c r="AM4808" s="150"/>
      <c r="AN4808" s="150"/>
      <c r="AO4808" s="150"/>
      <c r="AP4808" s="150"/>
      <c r="AQ4808" s="150"/>
      <c r="AR4808" s="150"/>
      <c r="AS4808" s="150"/>
      <c r="AT4808" s="150"/>
      <c r="AU4808" s="150"/>
      <c r="AV4808" s="150"/>
      <c r="AW4808" s="150"/>
      <c r="AX4808" s="150"/>
      <c r="AY4808" s="150"/>
      <c r="AZ4808" s="150"/>
      <c r="BA4808" s="150"/>
      <c r="BB4808" s="150"/>
      <c r="BC4808" s="150"/>
      <c r="BD4808" s="150"/>
      <c r="BE4808" s="150"/>
      <c r="BF4808" s="150"/>
      <c r="BG4808" s="150"/>
      <c r="BH4808" s="150"/>
      <c r="BI4808" s="150"/>
      <c r="BJ4808" s="150"/>
      <c r="BK4808" s="164"/>
    </row>
    <row r="4809" ht="33.0" customHeight="1">
      <c r="A4809" s="253">
        <v>4811.0</v>
      </c>
      <c r="B4809" s="151"/>
      <c r="C4809" s="212" t="s">
        <v>28053</v>
      </c>
      <c r="D4809" s="253" t="s">
        <v>28038</v>
      </c>
      <c r="E4809" s="151"/>
      <c r="F4809" s="342" t="s">
        <v>28054</v>
      </c>
      <c r="G4809" s="148"/>
      <c r="H4809" s="253">
        <v>2.01820400134E11</v>
      </c>
      <c r="I4809" s="57"/>
      <c r="J4809" s="57"/>
      <c r="K4809" s="457" t="s">
        <v>28055</v>
      </c>
      <c r="L4809" s="457" t="s">
        <v>27643</v>
      </c>
      <c r="M4809" s="285" t="s">
        <v>28056</v>
      </c>
      <c r="N4809" s="156"/>
      <c r="O4809" s="148"/>
      <c r="P4809" s="148"/>
      <c r="Q4809" s="158"/>
      <c r="R4809" s="156"/>
      <c r="S4809" s="29"/>
      <c r="T4809" s="151"/>
      <c r="U4809" s="523" t="s">
        <v>12283</v>
      </c>
      <c r="V4809" s="148"/>
      <c r="W4809" s="148"/>
      <c r="X4809" s="150"/>
      <c r="Y4809" s="150"/>
      <c r="Z4809" s="150"/>
      <c r="AA4809" s="150"/>
      <c r="AB4809" s="150"/>
      <c r="AC4809" s="150"/>
      <c r="AD4809" s="150"/>
      <c r="AE4809" s="150"/>
      <c r="AF4809" s="150"/>
      <c r="AG4809" s="150"/>
      <c r="AH4809" s="150"/>
      <c r="AI4809" s="150"/>
      <c r="AJ4809" s="150"/>
      <c r="AK4809" s="150"/>
      <c r="AL4809" s="150"/>
      <c r="AM4809" s="150"/>
      <c r="AN4809" s="150"/>
      <c r="AO4809" s="150"/>
      <c r="AP4809" s="150"/>
      <c r="AQ4809" s="150"/>
      <c r="AR4809" s="150"/>
      <c r="AS4809" s="150"/>
      <c r="AT4809" s="150"/>
      <c r="AU4809" s="150"/>
      <c r="AV4809" s="150"/>
      <c r="AW4809" s="150"/>
      <c r="AX4809" s="150"/>
      <c r="AY4809" s="150"/>
      <c r="AZ4809" s="150"/>
      <c r="BA4809" s="150"/>
      <c r="BB4809" s="150"/>
      <c r="BC4809" s="150"/>
      <c r="BD4809" s="150"/>
      <c r="BE4809" s="150"/>
      <c r="BF4809" s="150"/>
      <c r="BG4809" s="150"/>
      <c r="BH4809" s="150"/>
      <c r="BI4809" s="150"/>
      <c r="BJ4809" s="150"/>
      <c r="BK4809" s="164"/>
    </row>
    <row r="4810" ht="33.0" customHeight="1">
      <c r="A4810" s="361">
        <v>4812.0</v>
      </c>
      <c r="B4810" s="319"/>
      <c r="C4810" s="359" t="s">
        <v>28057</v>
      </c>
      <c r="D4810" s="361" t="s">
        <v>28058</v>
      </c>
      <c r="E4810" s="319"/>
      <c r="F4810" s="514" t="s">
        <v>27880</v>
      </c>
      <c r="G4810" s="162"/>
      <c r="H4810" s="361" t="s">
        <v>28059</v>
      </c>
      <c r="I4810" s="370"/>
      <c r="J4810" s="100"/>
      <c r="K4810" s="515" t="s">
        <v>28014</v>
      </c>
      <c r="L4810" s="521" t="s">
        <v>27966</v>
      </c>
      <c r="M4810" s="522" t="s">
        <v>28060</v>
      </c>
      <c r="N4810" s="372"/>
      <c r="O4810" s="162"/>
      <c r="P4810" s="162"/>
      <c r="Q4810" s="472"/>
      <c r="R4810" s="372"/>
      <c r="S4810" s="55"/>
      <c r="T4810" s="319"/>
      <c r="U4810" s="372"/>
      <c r="V4810" s="162"/>
      <c r="W4810" s="162"/>
      <c r="X4810" s="369"/>
      <c r="Y4810" s="369"/>
      <c r="Z4810" s="369"/>
      <c r="AA4810" s="369"/>
      <c r="AB4810" s="369"/>
      <c r="AC4810" s="369"/>
      <c r="AD4810" s="369"/>
      <c r="AE4810" s="369"/>
      <c r="AF4810" s="369"/>
      <c r="AG4810" s="369"/>
      <c r="AH4810" s="369"/>
      <c r="AI4810" s="369"/>
      <c r="AJ4810" s="369"/>
      <c r="AK4810" s="369"/>
      <c r="AL4810" s="369"/>
      <c r="AM4810" s="369"/>
      <c r="AN4810" s="369"/>
      <c r="AO4810" s="369"/>
      <c r="AP4810" s="369"/>
      <c r="AQ4810" s="369"/>
      <c r="AR4810" s="369"/>
      <c r="AS4810" s="369"/>
      <c r="AT4810" s="369"/>
      <c r="AU4810" s="369"/>
      <c r="AV4810" s="369"/>
      <c r="AW4810" s="369"/>
      <c r="AX4810" s="369"/>
      <c r="AY4810" s="369"/>
      <c r="AZ4810" s="369"/>
      <c r="BA4810" s="369"/>
      <c r="BB4810" s="369"/>
      <c r="BC4810" s="369"/>
      <c r="BD4810" s="369"/>
      <c r="BE4810" s="369"/>
      <c r="BF4810" s="369"/>
      <c r="BG4810" s="369"/>
      <c r="BH4810" s="369"/>
      <c r="BI4810" s="369"/>
      <c r="BJ4810" s="369"/>
      <c r="BK4810" s="141"/>
    </row>
    <row r="4811" ht="33.0" customHeight="1">
      <c r="A4811" s="362">
        <v>4813.0</v>
      </c>
      <c r="B4811" s="127"/>
      <c r="C4811" s="283" t="s">
        <v>28061</v>
      </c>
      <c r="D4811" s="362" t="s">
        <v>28062</v>
      </c>
      <c r="E4811" s="127"/>
      <c r="F4811" s="365" t="s">
        <v>28063</v>
      </c>
      <c r="G4811" s="126"/>
      <c r="H4811" s="362" t="s">
        <v>28064</v>
      </c>
      <c r="I4811" s="100"/>
      <c r="J4811" s="100"/>
      <c r="K4811" s="480" t="s">
        <v>28065</v>
      </c>
      <c r="L4811" s="480" t="s">
        <v>27769</v>
      </c>
      <c r="M4811" s="519" t="s">
        <v>28066</v>
      </c>
      <c r="N4811" s="132"/>
      <c r="O4811" s="126"/>
      <c r="P4811" s="126"/>
      <c r="Q4811" s="136"/>
      <c r="R4811" s="132"/>
      <c r="S4811" s="138"/>
      <c r="T4811" s="127"/>
      <c r="U4811" s="132"/>
      <c r="V4811" s="126"/>
      <c r="W4811" s="126"/>
      <c r="X4811" s="89"/>
      <c r="Y4811" s="89"/>
      <c r="Z4811" s="89"/>
      <c r="AA4811" s="89"/>
      <c r="AB4811" s="89"/>
      <c r="AC4811" s="89"/>
      <c r="AD4811" s="89"/>
      <c r="AE4811" s="89"/>
      <c r="AF4811" s="89"/>
      <c r="AG4811" s="89"/>
      <c r="AH4811" s="89"/>
      <c r="AI4811" s="89"/>
      <c r="AJ4811" s="89"/>
      <c r="AK4811" s="89"/>
      <c r="AL4811" s="89"/>
      <c r="AM4811" s="89"/>
      <c r="AN4811" s="89"/>
      <c r="AO4811" s="89"/>
      <c r="AP4811" s="89"/>
      <c r="AQ4811" s="89"/>
      <c r="AR4811" s="89"/>
      <c r="AS4811" s="89"/>
      <c r="AT4811" s="89"/>
      <c r="AU4811" s="89"/>
      <c r="AV4811" s="89"/>
      <c r="AW4811" s="89"/>
      <c r="AX4811" s="89"/>
      <c r="AY4811" s="89"/>
      <c r="AZ4811" s="89"/>
      <c r="BA4811" s="89"/>
      <c r="BB4811" s="89"/>
      <c r="BC4811" s="89"/>
      <c r="BD4811" s="89"/>
      <c r="BE4811" s="89"/>
      <c r="BF4811" s="89"/>
      <c r="BG4811" s="89"/>
      <c r="BH4811" s="89"/>
      <c r="BI4811" s="89"/>
      <c r="BJ4811" s="89"/>
      <c r="BK4811" s="169"/>
    </row>
    <row r="4812" ht="33.0" customHeight="1">
      <c r="A4812" s="361">
        <v>4814.0</v>
      </c>
      <c r="B4812" s="319"/>
      <c r="C4812" s="359" t="s">
        <v>25162</v>
      </c>
      <c r="D4812" s="361" t="s">
        <v>28067</v>
      </c>
      <c r="E4812" s="319"/>
      <c r="F4812" s="514" t="s">
        <v>28068</v>
      </c>
      <c r="G4812" s="162"/>
      <c r="H4812" s="361" t="s">
        <v>28069</v>
      </c>
      <c r="I4812" s="370"/>
      <c r="J4812" s="100"/>
      <c r="K4812" s="515" t="s">
        <v>28070</v>
      </c>
      <c r="L4812" s="521" t="s">
        <v>27595</v>
      </c>
      <c r="M4812" s="522" t="s">
        <v>28071</v>
      </c>
      <c r="N4812" s="372"/>
      <c r="O4812" s="162"/>
      <c r="P4812" s="162"/>
      <c r="Q4812" s="472"/>
      <c r="R4812" s="372"/>
      <c r="S4812" s="55"/>
      <c r="T4812" s="319"/>
      <c r="U4812" s="372"/>
      <c r="V4812" s="162"/>
      <c r="W4812" s="162"/>
      <c r="X4812" s="369"/>
      <c r="Y4812" s="369"/>
      <c r="Z4812" s="369"/>
      <c r="AA4812" s="369"/>
      <c r="AB4812" s="369"/>
      <c r="AC4812" s="369"/>
      <c r="AD4812" s="369"/>
      <c r="AE4812" s="369"/>
      <c r="AF4812" s="369"/>
      <c r="AG4812" s="369"/>
      <c r="AH4812" s="369"/>
      <c r="AI4812" s="369"/>
      <c r="AJ4812" s="369"/>
      <c r="AK4812" s="369"/>
      <c r="AL4812" s="369"/>
      <c r="AM4812" s="369"/>
      <c r="AN4812" s="369"/>
      <c r="AO4812" s="369"/>
      <c r="AP4812" s="369"/>
      <c r="AQ4812" s="369"/>
      <c r="AR4812" s="369"/>
      <c r="AS4812" s="369"/>
      <c r="AT4812" s="369"/>
      <c r="AU4812" s="369"/>
      <c r="AV4812" s="369"/>
      <c r="AW4812" s="369"/>
      <c r="AX4812" s="369"/>
      <c r="AY4812" s="369"/>
      <c r="AZ4812" s="369"/>
      <c r="BA4812" s="369"/>
      <c r="BB4812" s="369"/>
      <c r="BC4812" s="369"/>
      <c r="BD4812" s="369"/>
      <c r="BE4812" s="369"/>
      <c r="BF4812" s="369"/>
      <c r="BG4812" s="369"/>
      <c r="BH4812" s="369"/>
      <c r="BI4812" s="369"/>
      <c r="BJ4812" s="369"/>
      <c r="BK4812" s="141"/>
    </row>
    <row r="4813" ht="33.0" customHeight="1">
      <c r="A4813" s="253">
        <v>4815.0</v>
      </c>
      <c r="B4813" s="151"/>
      <c r="C4813" s="212" t="s">
        <v>28072</v>
      </c>
      <c r="D4813" s="253" t="s">
        <v>28073</v>
      </c>
      <c r="E4813" s="151"/>
      <c r="F4813" s="342" t="s">
        <v>28074</v>
      </c>
      <c r="G4813" s="148"/>
      <c r="H4813" s="253" t="s">
        <v>28075</v>
      </c>
      <c r="I4813" s="57"/>
      <c r="J4813" s="57"/>
      <c r="K4813" s="457" t="s">
        <v>28076</v>
      </c>
      <c r="L4813" s="457" t="s">
        <v>28077</v>
      </c>
      <c r="M4813" s="285" t="s">
        <v>28078</v>
      </c>
      <c r="N4813" s="156"/>
      <c r="O4813" s="148"/>
      <c r="P4813" s="148"/>
      <c r="Q4813" s="158"/>
      <c r="R4813" s="156"/>
      <c r="S4813" s="29"/>
      <c r="T4813" s="151"/>
      <c r="U4813" s="523" t="s">
        <v>23849</v>
      </c>
      <c r="V4813" s="148"/>
      <c r="W4813" s="148"/>
      <c r="X4813" s="150"/>
      <c r="Y4813" s="150"/>
      <c r="Z4813" s="150"/>
      <c r="AA4813" s="150"/>
      <c r="AB4813" s="150"/>
      <c r="AC4813" s="150"/>
      <c r="AD4813" s="150"/>
      <c r="AE4813" s="150"/>
      <c r="AF4813" s="150"/>
      <c r="AG4813" s="150"/>
      <c r="AH4813" s="150"/>
      <c r="AI4813" s="150"/>
      <c r="AJ4813" s="150"/>
      <c r="AK4813" s="150"/>
      <c r="AL4813" s="150"/>
      <c r="AM4813" s="150"/>
      <c r="AN4813" s="150"/>
      <c r="AO4813" s="150"/>
      <c r="AP4813" s="150"/>
      <c r="AQ4813" s="150"/>
      <c r="AR4813" s="150"/>
      <c r="AS4813" s="150"/>
      <c r="AT4813" s="150"/>
      <c r="AU4813" s="150"/>
      <c r="AV4813" s="150"/>
      <c r="AW4813" s="150"/>
      <c r="AX4813" s="150"/>
      <c r="AY4813" s="150"/>
      <c r="AZ4813" s="150"/>
      <c r="BA4813" s="150"/>
      <c r="BB4813" s="150"/>
      <c r="BC4813" s="150"/>
      <c r="BD4813" s="150"/>
      <c r="BE4813" s="150"/>
      <c r="BF4813" s="150"/>
      <c r="BG4813" s="150"/>
      <c r="BH4813" s="150"/>
      <c r="BI4813" s="150"/>
      <c r="BJ4813" s="150"/>
      <c r="BK4813" s="164"/>
    </row>
    <row r="4814" ht="33.0" customHeight="1">
      <c r="A4814" s="253">
        <v>4816.0</v>
      </c>
      <c r="B4814" s="151"/>
      <c r="C4814" s="212" t="s">
        <v>22423</v>
      </c>
      <c r="D4814" s="253" t="s">
        <v>28058</v>
      </c>
      <c r="E4814" s="151"/>
      <c r="F4814" s="342" t="s">
        <v>28079</v>
      </c>
      <c r="G4814" s="148"/>
      <c r="H4814" s="253" t="s">
        <v>28080</v>
      </c>
      <c r="I4814" s="57"/>
      <c r="J4814" s="57"/>
      <c r="K4814" s="457" t="s">
        <v>28081</v>
      </c>
      <c r="L4814" s="457" t="s">
        <v>28082</v>
      </c>
      <c r="M4814" s="285" t="s">
        <v>28083</v>
      </c>
      <c r="N4814" s="156"/>
      <c r="O4814" s="148"/>
      <c r="P4814" s="148"/>
      <c r="Q4814" s="158"/>
      <c r="R4814" s="156"/>
      <c r="S4814" s="29"/>
      <c r="T4814" s="151"/>
      <c r="U4814" s="523" t="s">
        <v>12283</v>
      </c>
      <c r="V4814" s="148"/>
      <c r="W4814" s="148"/>
      <c r="X4814" s="150"/>
      <c r="Y4814" s="150"/>
      <c r="Z4814" s="150"/>
      <c r="AA4814" s="150"/>
      <c r="AB4814" s="150"/>
      <c r="AC4814" s="150"/>
      <c r="AD4814" s="150"/>
      <c r="AE4814" s="150"/>
      <c r="AF4814" s="150"/>
      <c r="AG4814" s="150"/>
      <c r="AH4814" s="150"/>
      <c r="AI4814" s="150"/>
      <c r="AJ4814" s="150"/>
      <c r="AK4814" s="150"/>
      <c r="AL4814" s="150"/>
      <c r="AM4814" s="150"/>
      <c r="AN4814" s="150"/>
      <c r="AO4814" s="150"/>
      <c r="AP4814" s="150"/>
      <c r="AQ4814" s="150"/>
      <c r="AR4814" s="150"/>
      <c r="AS4814" s="150"/>
      <c r="AT4814" s="150"/>
      <c r="AU4814" s="150"/>
      <c r="AV4814" s="150"/>
      <c r="AW4814" s="150"/>
      <c r="AX4814" s="150"/>
      <c r="AY4814" s="150"/>
      <c r="AZ4814" s="150"/>
      <c r="BA4814" s="150"/>
      <c r="BB4814" s="150"/>
      <c r="BC4814" s="150"/>
      <c r="BD4814" s="150"/>
      <c r="BE4814" s="150"/>
      <c r="BF4814" s="150"/>
      <c r="BG4814" s="150"/>
      <c r="BH4814" s="150"/>
      <c r="BI4814" s="150"/>
      <c r="BJ4814" s="150"/>
      <c r="BK4814" s="164"/>
    </row>
    <row r="4815" ht="33.0" customHeight="1">
      <c r="A4815" s="253">
        <v>4817.0</v>
      </c>
      <c r="B4815" s="151"/>
      <c r="C4815" s="212" t="s">
        <v>28084</v>
      </c>
      <c r="D4815" s="253" t="s">
        <v>28073</v>
      </c>
      <c r="E4815" s="151"/>
      <c r="F4815" s="342" t="s">
        <v>26071</v>
      </c>
      <c r="G4815" s="148"/>
      <c r="H4815" s="253" t="s">
        <v>27809</v>
      </c>
      <c r="I4815" s="57"/>
      <c r="J4815" s="57"/>
      <c r="K4815" s="457" t="s">
        <v>27479</v>
      </c>
      <c r="L4815" s="457" t="s">
        <v>28047</v>
      </c>
      <c r="M4815" s="285" t="s">
        <v>28085</v>
      </c>
      <c r="N4815" s="156"/>
      <c r="O4815" s="148"/>
      <c r="P4815" s="148"/>
      <c r="Q4815" s="158"/>
      <c r="R4815" s="156"/>
      <c r="S4815" s="29"/>
      <c r="T4815" s="151"/>
      <c r="U4815" s="523" t="s">
        <v>23849</v>
      </c>
      <c r="V4815" s="148"/>
      <c r="W4815" s="148"/>
      <c r="X4815" s="150"/>
      <c r="Y4815" s="150"/>
      <c r="Z4815" s="150"/>
      <c r="AA4815" s="150"/>
      <c r="AB4815" s="150"/>
      <c r="AC4815" s="150"/>
      <c r="AD4815" s="150"/>
      <c r="AE4815" s="150"/>
      <c r="AF4815" s="150"/>
      <c r="AG4815" s="150"/>
      <c r="AH4815" s="150"/>
      <c r="AI4815" s="150"/>
      <c r="AJ4815" s="150"/>
      <c r="AK4815" s="150"/>
      <c r="AL4815" s="150"/>
      <c r="AM4815" s="150"/>
      <c r="AN4815" s="150"/>
      <c r="AO4815" s="150"/>
      <c r="AP4815" s="150"/>
      <c r="AQ4815" s="150"/>
      <c r="AR4815" s="150"/>
      <c r="AS4815" s="150"/>
      <c r="AT4815" s="150"/>
      <c r="AU4815" s="150"/>
      <c r="AV4815" s="150"/>
      <c r="AW4815" s="150"/>
      <c r="AX4815" s="150"/>
      <c r="AY4815" s="150"/>
      <c r="AZ4815" s="150"/>
      <c r="BA4815" s="150"/>
      <c r="BB4815" s="150"/>
      <c r="BC4815" s="150"/>
      <c r="BD4815" s="150"/>
      <c r="BE4815" s="150"/>
      <c r="BF4815" s="150"/>
      <c r="BG4815" s="150"/>
      <c r="BH4815" s="150"/>
      <c r="BI4815" s="150"/>
      <c r="BJ4815" s="150"/>
      <c r="BK4815" s="164"/>
    </row>
    <row r="4816" ht="33.0" customHeight="1">
      <c r="A4816" s="361">
        <v>4818.0</v>
      </c>
      <c r="B4816" s="319"/>
      <c r="C4816" s="359" t="s">
        <v>28086</v>
      </c>
      <c r="D4816" s="361" t="s">
        <v>28087</v>
      </c>
      <c r="E4816" s="319"/>
      <c r="F4816" s="514" t="s">
        <v>28088</v>
      </c>
      <c r="G4816" s="162"/>
      <c r="H4816" s="361" t="s">
        <v>28089</v>
      </c>
      <c r="I4816" s="370"/>
      <c r="J4816" s="100"/>
      <c r="K4816" s="515" t="s">
        <v>28090</v>
      </c>
      <c r="L4816" s="521" t="s">
        <v>28029</v>
      </c>
      <c r="M4816" s="522" t="s">
        <v>28091</v>
      </c>
      <c r="N4816" s="372"/>
      <c r="O4816" s="162"/>
      <c r="P4816" s="162"/>
      <c r="Q4816" s="472"/>
      <c r="R4816" s="372"/>
      <c r="S4816" s="55"/>
      <c r="T4816" s="319"/>
      <c r="U4816" s="372"/>
      <c r="V4816" s="162"/>
      <c r="W4816" s="162"/>
      <c r="X4816" s="369"/>
      <c r="Y4816" s="369"/>
      <c r="Z4816" s="369"/>
      <c r="AA4816" s="369"/>
      <c r="AB4816" s="369"/>
      <c r="AC4816" s="369"/>
      <c r="AD4816" s="369"/>
      <c r="AE4816" s="369"/>
      <c r="AF4816" s="369"/>
      <c r="AG4816" s="369"/>
      <c r="AH4816" s="369"/>
      <c r="AI4816" s="369"/>
      <c r="AJ4816" s="369"/>
      <c r="AK4816" s="369"/>
      <c r="AL4816" s="369"/>
      <c r="AM4816" s="369"/>
      <c r="AN4816" s="369"/>
      <c r="AO4816" s="369"/>
      <c r="AP4816" s="369"/>
      <c r="AQ4816" s="369"/>
      <c r="AR4816" s="369"/>
      <c r="AS4816" s="369"/>
      <c r="AT4816" s="369"/>
      <c r="AU4816" s="369"/>
      <c r="AV4816" s="369"/>
      <c r="AW4816" s="369"/>
      <c r="AX4816" s="369"/>
      <c r="AY4816" s="369"/>
      <c r="AZ4816" s="369"/>
      <c r="BA4816" s="369"/>
      <c r="BB4816" s="369"/>
      <c r="BC4816" s="369"/>
      <c r="BD4816" s="369"/>
      <c r="BE4816" s="369"/>
      <c r="BF4816" s="369"/>
      <c r="BG4816" s="369"/>
      <c r="BH4816" s="369"/>
      <c r="BI4816" s="369"/>
      <c r="BJ4816" s="369"/>
      <c r="BK4816" s="141"/>
    </row>
    <row r="4817" ht="33.0" customHeight="1">
      <c r="A4817" s="361">
        <v>4819.0</v>
      </c>
      <c r="B4817" s="319"/>
      <c r="C4817" s="359"/>
      <c r="D4817" s="162"/>
      <c r="E4817" s="319"/>
      <c r="F4817" s="369"/>
      <c r="G4817" s="162"/>
      <c r="H4817" s="162"/>
      <c r="I4817" s="370"/>
      <c r="J4817" s="100"/>
      <c r="K4817" s="401"/>
      <c r="L4817" s="371"/>
      <c r="M4817" s="372"/>
      <c r="N4817" s="372"/>
      <c r="O4817" s="162"/>
      <c r="P4817" s="162"/>
      <c r="Q4817" s="472"/>
      <c r="R4817" s="372"/>
      <c r="S4817" s="55"/>
      <c r="T4817" s="319"/>
      <c r="U4817" s="372"/>
      <c r="V4817" s="162"/>
      <c r="W4817" s="162"/>
      <c r="X4817" s="369"/>
      <c r="Y4817" s="369"/>
      <c r="Z4817" s="369"/>
      <c r="AA4817" s="369"/>
      <c r="AB4817" s="369"/>
      <c r="AC4817" s="369"/>
      <c r="AD4817" s="369"/>
      <c r="AE4817" s="369"/>
      <c r="AF4817" s="369"/>
      <c r="AG4817" s="369"/>
      <c r="AH4817" s="369"/>
      <c r="AI4817" s="369"/>
      <c r="AJ4817" s="369"/>
      <c r="AK4817" s="369"/>
      <c r="AL4817" s="369"/>
      <c r="AM4817" s="369"/>
      <c r="AN4817" s="369"/>
      <c r="AO4817" s="369"/>
      <c r="AP4817" s="369"/>
      <c r="AQ4817" s="369"/>
      <c r="AR4817" s="369"/>
      <c r="AS4817" s="369"/>
      <c r="AT4817" s="369"/>
      <c r="AU4817" s="369"/>
      <c r="AV4817" s="369"/>
      <c r="AW4817" s="369"/>
      <c r="AX4817" s="369"/>
      <c r="AY4817" s="369"/>
      <c r="AZ4817" s="369"/>
      <c r="BA4817" s="369"/>
      <c r="BB4817" s="369"/>
      <c r="BC4817" s="369"/>
      <c r="BD4817" s="369"/>
      <c r="BE4817" s="369"/>
      <c r="BF4817" s="369"/>
      <c r="BG4817" s="369"/>
      <c r="BH4817" s="369"/>
      <c r="BI4817" s="369"/>
      <c r="BJ4817" s="369"/>
      <c r="BK4817" s="141"/>
    </row>
    <row r="4818" ht="33.0" customHeight="1">
      <c r="A4818" s="253">
        <v>4820.0</v>
      </c>
      <c r="B4818" s="151"/>
      <c r="C4818" s="212" t="s">
        <v>22097</v>
      </c>
      <c r="D4818" s="253" t="s">
        <v>28092</v>
      </c>
      <c r="E4818" s="151"/>
      <c r="F4818" s="342" t="s">
        <v>28093</v>
      </c>
      <c r="G4818" s="148"/>
      <c r="H4818" s="253" t="s">
        <v>28094</v>
      </c>
      <c r="I4818" s="57"/>
      <c r="J4818" s="57"/>
      <c r="K4818" s="457" t="s">
        <v>28095</v>
      </c>
      <c r="L4818" s="457" t="s">
        <v>28047</v>
      </c>
      <c r="M4818" s="285" t="s">
        <v>28096</v>
      </c>
      <c r="N4818" s="156"/>
      <c r="O4818" s="148"/>
      <c r="P4818" s="148"/>
      <c r="Q4818" s="158"/>
      <c r="R4818" s="156"/>
      <c r="S4818" s="29"/>
      <c r="T4818" s="151"/>
      <c r="U4818" s="523" t="s">
        <v>23849</v>
      </c>
      <c r="V4818" s="148"/>
      <c r="W4818" s="148"/>
      <c r="X4818" s="150"/>
      <c r="Y4818" s="150"/>
      <c r="Z4818" s="150"/>
      <c r="AA4818" s="150"/>
      <c r="AB4818" s="150"/>
      <c r="AC4818" s="150"/>
      <c r="AD4818" s="150"/>
      <c r="AE4818" s="150"/>
      <c r="AF4818" s="150"/>
      <c r="AG4818" s="150"/>
      <c r="AH4818" s="150"/>
      <c r="AI4818" s="150"/>
      <c r="AJ4818" s="150"/>
      <c r="AK4818" s="150"/>
      <c r="AL4818" s="150"/>
      <c r="AM4818" s="150"/>
      <c r="AN4818" s="150"/>
      <c r="AO4818" s="150"/>
      <c r="AP4818" s="150"/>
      <c r="AQ4818" s="150"/>
      <c r="AR4818" s="150"/>
      <c r="AS4818" s="150"/>
      <c r="AT4818" s="150"/>
      <c r="AU4818" s="150"/>
      <c r="AV4818" s="150"/>
      <c r="AW4818" s="150"/>
      <c r="AX4818" s="150"/>
      <c r="AY4818" s="150"/>
      <c r="AZ4818" s="150"/>
      <c r="BA4818" s="150"/>
      <c r="BB4818" s="150"/>
      <c r="BC4818" s="150"/>
      <c r="BD4818" s="150"/>
      <c r="BE4818" s="150"/>
      <c r="BF4818" s="150"/>
      <c r="BG4818" s="150"/>
      <c r="BH4818" s="150"/>
      <c r="BI4818" s="150"/>
      <c r="BJ4818" s="150"/>
      <c r="BK4818" s="164"/>
    </row>
    <row r="4819" ht="33.0" customHeight="1">
      <c r="A4819" s="253">
        <v>4821.0</v>
      </c>
      <c r="B4819" s="151"/>
      <c r="C4819" s="212" t="s">
        <v>27614</v>
      </c>
      <c r="D4819" s="253" t="s">
        <v>28097</v>
      </c>
      <c r="E4819" s="151"/>
      <c r="F4819" s="342" t="s">
        <v>26404</v>
      </c>
      <c r="G4819" s="148"/>
      <c r="H4819" s="253" t="s">
        <v>25143</v>
      </c>
      <c r="I4819" s="57"/>
      <c r="J4819" s="57"/>
      <c r="K4819" s="457" t="s">
        <v>28098</v>
      </c>
      <c r="L4819" s="457" t="s">
        <v>28099</v>
      </c>
      <c r="M4819" s="285" t="s">
        <v>28100</v>
      </c>
      <c r="N4819" s="156"/>
      <c r="O4819" s="148"/>
      <c r="P4819" s="148"/>
      <c r="Q4819" s="158"/>
      <c r="R4819" s="156"/>
      <c r="S4819" s="29"/>
      <c r="T4819" s="151"/>
      <c r="U4819" s="156"/>
      <c r="V4819" s="148"/>
      <c r="W4819" s="148"/>
      <c r="X4819" s="150"/>
      <c r="Y4819" s="150"/>
      <c r="Z4819" s="150"/>
      <c r="AA4819" s="150"/>
      <c r="AB4819" s="150"/>
      <c r="AC4819" s="150"/>
      <c r="AD4819" s="150"/>
      <c r="AE4819" s="150"/>
      <c r="AF4819" s="150"/>
      <c r="AG4819" s="150"/>
      <c r="AH4819" s="150"/>
      <c r="AI4819" s="150"/>
      <c r="AJ4819" s="150"/>
      <c r="AK4819" s="150"/>
      <c r="AL4819" s="150"/>
      <c r="AM4819" s="150"/>
      <c r="AN4819" s="150"/>
      <c r="AO4819" s="150"/>
      <c r="AP4819" s="150"/>
      <c r="AQ4819" s="150"/>
      <c r="AR4819" s="150"/>
      <c r="AS4819" s="150"/>
      <c r="AT4819" s="150"/>
      <c r="AU4819" s="150"/>
      <c r="AV4819" s="150"/>
      <c r="AW4819" s="150"/>
      <c r="AX4819" s="150"/>
      <c r="AY4819" s="150"/>
      <c r="AZ4819" s="150"/>
      <c r="BA4819" s="150"/>
      <c r="BB4819" s="150"/>
      <c r="BC4819" s="150"/>
      <c r="BD4819" s="150"/>
      <c r="BE4819" s="150"/>
      <c r="BF4819" s="150"/>
      <c r="BG4819" s="150"/>
      <c r="BH4819" s="150"/>
      <c r="BI4819" s="150"/>
      <c r="BJ4819" s="150"/>
      <c r="BK4819" s="164"/>
    </row>
    <row r="4820" ht="33.0" customHeight="1">
      <c r="A4820" s="253">
        <v>4822.0</v>
      </c>
      <c r="B4820" s="151"/>
      <c r="C4820" s="212" t="s">
        <v>28101</v>
      </c>
      <c r="D4820" s="253" t="s">
        <v>28102</v>
      </c>
      <c r="E4820" s="151"/>
      <c r="F4820" s="342" t="s">
        <v>28103</v>
      </c>
      <c r="G4820" s="148"/>
      <c r="H4820" s="253" t="s">
        <v>28104</v>
      </c>
      <c r="I4820" s="57"/>
      <c r="J4820" s="57"/>
      <c r="K4820" s="457" t="s">
        <v>28105</v>
      </c>
      <c r="L4820" s="457" t="s">
        <v>27700</v>
      </c>
      <c r="M4820" s="285" t="s">
        <v>28106</v>
      </c>
      <c r="N4820" s="156"/>
      <c r="O4820" s="148"/>
      <c r="P4820" s="148"/>
      <c r="Q4820" s="158"/>
      <c r="R4820" s="156"/>
      <c r="S4820" s="29"/>
      <c r="T4820" s="151"/>
      <c r="U4820" s="523" t="s">
        <v>23849</v>
      </c>
      <c r="V4820" s="148"/>
      <c r="W4820" s="148"/>
      <c r="X4820" s="150"/>
      <c r="Y4820" s="150"/>
      <c r="Z4820" s="150"/>
      <c r="AA4820" s="150"/>
      <c r="AB4820" s="150"/>
      <c r="AC4820" s="150"/>
      <c r="AD4820" s="150"/>
      <c r="AE4820" s="150"/>
      <c r="AF4820" s="150"/>
      <c r="AG4820" s="150"/>
      <c r="AH4820" s="150"/>
      <c r="AI4820" s="150"/>
      <c r="AJ4820" s="150"/>
      <c r="AK4820" s="150"/>
      <c r="AL4820" s="150"/>
      <c r="AM4820" s="150"/>
      <c r="AN4820" s="150"/>
      <c r="AO4820" s="150"/>
      <c r="AP4820" s="150"/>
      <c r="AQ4820" s="150"/>
      <c r="AR4820" s="150"/>
      <c r="AS4820" s="150"/>
      <c r="AT4820" s="150"/>
      <c r="AU4820" s="150"/>
      <c r="AV4820" s="150"/>
      <c r="AW4820" s="150"/>
      <c r="AX4820" s="150"/>
      <c r="AY4820" s="150"/>
      <c r="AZ4820" s="150"/>
      <c r="BA4820" s="150"/>
      <c r="BB4820" s="150"/>
      <c r="BC4820" s="150"/>
      <c r="BD4820" s="150"/>
      <c r="BE4820" s="150"/>
      <c r="BF4820" s="150"/>
      <c r="BG4820" s="150"/>
      <c r="BH4820" s="150"/>
      <c r="BI4820" s="150"/>
      <c r="BJ4820" s="150"/>
      <c r="BK4820" s="164"/>
    </row>
    <row r="4821" ht="33.0" customHeight="1">
      <c r="A4821" s="361">
        <v>4823.0</v>
      </c>
      <c r="B4821" s="319"/>
      <c r="C4821" s="359" t="s">
        <v>28107</v>
      </c>
      <c r="D4821" s="361" t="s">
        <v>28108</v>
      </c>
      <c r="E4821" s="319"/>
      <c r="F4821" s="514" t="s">
        <v>28109</v>
      </c>
      <c r="G4821" s="162"/>
      <c r="H4821" s="361" t="s">
        <v>28110</v>
      </c>
      <c r="I4821" s="370"/>
      <c r="J4821" s="100"/>
      <c r="K4821" s="515" t="s">
        <v>28111</v>
      </c>
      <c r="L4821" s="521" t="s">
        <v>27595</v>
      </c>
      <c r="M4821" s="522" t="s">
        <v>28112</v>
      </c>
      <c r="N4821" s="372"/>
      <c r="O4821" s="162"/>
      <c r="P4821" s="162"/>
      <c r="Q4821" s="472"/>
      <c r="R4821" s="372"/>
      <c r="S4821" s="55"/>
      <c r="T4821" s="319"/>
      <c r="U4821" s="372"/>
      <c r="V4821" s="162"/>
      <c r="W4821" s="162"/>
      <c r="X4821" s="369"/>
      <c r="Y4821" s="369"/>
      <c r="Z4821" s="369"/>
      <c r="AA4821" s="369"/>
      <c r="AB4821" s="369"/>
      <c r="AC4821" s="369"/>
      <c r="AD4821" s="369"/>
      <c r="AE4821" s="369"/>
      <c r="AF4821" s="369"/>
      <c r="AG4821" s="369"/>
      <c r="AH4821" s="369"/>
      <c r="AI4821" s="369"/>
      <c r="AJ4821" s="369"/>
      <c r="AK4821" s="369"/>
      <c r="AL4821" s="369"/>
      <c r="AM4821" s="369"/>
      <c r="AN4821" s="369"/>
      <c r="AO4821" s="369"/>
      <c r="AP4821" s="369"/>
      <c r="AQ4821" s="369"/>
      <c r="AR4821" s="369"/>
      <c r="AS4821" s="369"/>
      <c r="AT4821" s="369"/>
      <c r="AU4821" s="369"/>
      <c r="AV4821" s="369"/>
      <c r="AW4821" s="369"/>
      <c r="AX4821" s="369"/>
      <c r="AY4821" s="369"/>
      <c r="AZ4821" s="369"/>
      <c r="BA4821" s="369"/>
      <c r="BB4821" s="369"/>
      <c r="BC4821" s="369"/>
      <c r="BD4821" s="369"/>
      <c r="BE4821" s="369"/>
      <c r="BF4821" s="369"/>
      <c r="BG4821" s="369"/>
      <c r="BH4821" s="369"/>
      <c r="BI4821" s="369"/>
      <c r="BJ4821" s="369"/>
      <c r="BK4821" s="141"/>
    </row>
    <row r="4822" ht="33.0" customHeight="1">
      <c r="A4822" s="253">
        <v>4824.0</v>
      </c>
      <c r="B4822" s="151"/>
      <c r="C4822" s="212" t="s">
        <v>20011</v>
      </c>
      <c r="D4822" s="253" t="s">
        <v>28113</v>
      </c>
      <c r="E4822" s="151"/>
      <c r="F4822" s="342" t="s">
        <v>28114</v>
      </c>
      <c r="G4822" s="148"/>
      <c r="H4822" s="253" t="s">
        <v>28115</v>
      </c>
      <c r="I4822" s="57"/>
      <c r="J4822" s="57"/>
      <c r="K4822" s="457" t="s">
        <v>28116</v>
      </c>
      <c r="L4822" s="457" t="s">
        <v>28029</v>
      </c>
      <c r="M4822" s="285" t="s">
        <v>28117</v>
      </c>
      <c r="N4822" s="156"/>
      <c r="O4822" s="148"/>
      <c r="P4822" s="148"/>
      <c r="Q4822" s="158"/>
      <c r="R4822" s="156"/>
      <c r="S4822" s="29"/>
      <c r="T4822" s="151"/>
      <c r="U4822" s="523" t="s">
        <v>12283</v>
      </c>
      <c r="V4822" s="148"/>
      <c r="W4822" s="148"/>
      <c r="X4822" s="150"/>
      <c r="Y4822" s="150"/>
      <c r="Z4822" s="150"/>
      <c r="AA4822" s="150"/>
      <c r="AB4822" s="150"/>
      <c r="AC4822" s="150"/>
      <c r="AD4822" s="150"/>
      <c r="AE4822" s="150"/>
      <c r="AF4822" s="150"/>
      <c r="AG4822" s="150"/>
      <c r="AH4822" s="150"/>
      <c r="AI4822" s="150"/>
      <c r="AJ4822" s="150"/>
      <c r="AK4822" s="150"/>
      <c r="AL4822" s="150"/>
      <c r="AM4822" s="150"/>
      <c r="AN4822" s="150"/>
      <c r="AO4822" s="150"/>
      <c r="AP4822" s="150"/>
      <c r="AQ4822" s="150"/>
      <c r="AR4822" s="150"/>
      <c r="AS4822" s="150"/>
      <c r="AT4822" s="150"/>
      <c r="AU4822" s="150"/>
      <c r="AV4822" s="150"/>
      <c r="AW4822" s="150"/>
      <c r="AX4822" s="150"/>
      <c r="AY4822" s="150"/>
      <c r="AZ4822" s="150"/>
      <c r="BA4822" s="150"/>
      <c r="BB4822" s="150"/>
      <c r="BC4822" s="150"/>
      <c r="BD4822" s="150"/>
      <c r="BE4822" s="150"/>
      <c r="BF4822" s="150"/>
      <c r="BG4822" s="150"/>
      <c r="BH4822" s="150"/>
      <c r="BI4822" s="150"/>
      <c r="BJ4822" s="150"/>
      <c r="BK4822" s="164"/>
    </row>
    <row r="4823" ht="33.0" customHeight="1">
      <c r="A4823" s="361">
        <v>4825.0</v>
      </c>
      <c r="B4823" s="319"/>
      <c r="C4823" s="359" t="s">
        <v>28118</v>
      </c>
      <c r="D4823" s="361" t="s">
        <v>28119</v>
      </c>
      <c r="E4823" s="319"/>
      <c r="F4823" s="514" t="s">
        <v>28120</v>
      </c>
      <c r="G4823" s="162"/>
      <c r="H4823" s="361" t="s">
        <v>28121</v>
      </c>
      <c r="I4823" s="370"/>
      <c r="J4823" s="100"/>
      <c r="K4823" s="515" t="s">
        <v>28122</v>
      </c>
      <c r="L4823" s="521" t="s">
        <v>28029</v>
      </c>
      <c r="M4823" s="522" t="s">
        <v>28123</v>
      </c>
      <c r="N4823" s="372"/>
      <c r="O4823" s="162"/>
      <c r="P4823" s="162"/>
      <c r="Q4823" s="472"/>
      <c r="R4823" s="372"/>
      <c r="S4823" s="55"/>
      <c r="T4823" s="319"/>
      <c r="U4823" s="372"/>
      <c r="V4823" s="162"/>
      <c r="W4823" s="162"/>
      <c r="X4823" s="369"/>
      <c r="Y4823" s="369"/>
      <c r="Z4823" s="369"/>
      <c r="AA4823" s="369"/>
      <c r="AB4823" s="369"/>
      <c r="AC4823" s="369"/>
      <c r="AD4823" s="369"/>
      <c r="AE4823" s="369"/>
      <c r="AF4823" s="369"/>
      <c r="AG4823" s="369"/>
      <c r="AH4823" s="369"/>
      <c r="AI4823" s="369"/>
      <c r="AJ4823" s="369"/>
      <c r="AK4823" s="369"/>
      <c r="AL4823" s="369"/>
      <c r="AM4823" s="369"/>
      <c r="AN4823" s="369"/>
      <c r="AO4823" s="369"/>
      <c r="AP4823" s="369"/>
      <c r="AQ4823" s="369"/>
      <c r="AR4823" s="369"/>
      <c r="AS4823" s="369"/>
      <c r="AT4823" s="369"/>
      <c r="AU4823" s="369"/>
      <c r="AV4823" s="369"/>
      <c r="AW4823" s="369"/>
      <c r="AX4823" s="369"/>
      <c r="AY4823" s="369"/>
      <c r="AZ4823" s="369"/>
      <c r="BA4823" s="369"/>
      <c r="BB4823" s="369"/>
      <c r="BC4823" s="369"/>
      <c r="BD4823" s="369"/>
      <c r="BE4823" s="369"/>
      <c r="BF4823" s="369"/>
      <c r="BG4823" s="369"/>
      <c r="BH4823" s="369"/>
      <c r="BI4823" s="369"/>
      <c r="BJ4823" s="369"/>
      <c r="BK4823" s="141"/>
    </row>
    <row r="4824" ht="33.0" customHeight="1">
      <c r="A4824" s="361">
        <v>4826.0</v>
      </c>
      <c r="B4824" s="319"/>
      <c r="C4824" s="359" t="s">
        <v>28124</v>
      </c>
      <c r="D4824" s="361" t="s">
        <v>28125</v>
      </c>
      <c r="E4824" s="319"/>
      <c r="F4824" s="514" t="s">
        <v>28126</v>
      </c>
      <c r="G4824" s="162"/>
      <c r="H4824" s="361" t="s">
        <v>28127</v>
      </c>
      <c r="I4824" s="370"/>
      <c r="J4824" s="100"/>
      <c r="K4824" s="515" t="s">
        <v>28128</v>
      </c>
      <c r="L4824" s="521" t="s">
        <v>28029</v>
      </c>
      <c r="M4824" s="522" t="s">
        <v>28129</v>
      </c>
      <c r="N4824" s="372"/>
      <c r="O4824" s="162"/>
      <c r="P4824" s="162"/>
      <c r="Q4824" s="472"/>
      <c r="R4824" s="372"/>
      <c r="S4824" s="55"/>
      <c r="T4824" s="319"/>
      <c r="U4824" s="372"/>
      <c r="V4824" s="162"/>
      <c r="W4824" s="162"/>
      <c r="X4824" s="369"/>
      <c r="Y4824" s="369"/>
      <c r="Z4824" s="369"/>
      <c r="AA4824" s="369"/>
      <c r="AB4824" s="369"/>
      <c r="AC4824" s="369"/>
      <c r="AD4824" s="369"/>
      <c r="AE4824" s="369"/>
      <c r="AF4824" s="369"/>
      <c r="AG4824" s="369"/>
      <c r="AH4824" s="369"/>
      <c r="AI4824" s="369"/>
      <c r="AJ4824" s="369"/>
      <c r="AK4824" s="369"/>
      <c r="AL4824" s="369"/>
      <c r="AM4824" s="369"/>
      <c r="AN4824" s="369"/>
      <c r="AO4824" s="369"/>
      <c r="AP4824" s="369"/>
      <c r="AQ4824" s="369"/>
      <c r="AR4824" s="369"/>
      <c r="AS4824" s="369"/>
      <c r="AT4824" s="369"/>
      <c r="AU4824" s="369"/>
      <c r="AV4824" s="369"/>
      <c r="AW4824" s="369"/>
      <c r="AX4824" s="369"/>
      <c r="AY4824" s="369"/>
      <c r="AZ4824" s="369"/>
      <c r="BA4824" s="369"/>
      <c r="BB4824" s="369"/>
      <c r="BC4824" s="369"/>
      <c r="BD4824" s="369"/>
      <c r="BE4824" s="369"/>
      <c r="BF4824" s="369"/>
      <c r="BG4824" s="369"/>
      <c r="BH4824" s="369"/>
      <c r="BI4824" s="369"/>
      <c r="BJ4824" s="369"/>
      <c r="BK4824" s="141"/>
    </row>
    <row r="4825" ht="33.0" customHeight="1">
      <c r="A4825" s="253">
        <v>4827.0</v>
      </c>
      <c r="B4825" s="151"/>
      <c r="C4825" s="212" t="s">
        <v>28130</v>
      </c>
      <c r="D4825" s="253" t="s">
        <v>28131</v>
      </c>
      <c r="E4825" s="151"/>
      <c r="F4825" s="342" t="s">
        <v>28132</v>
      </c>
      <c r="G4825" s="148"/>
      <c r="H4825" s="253" t="s">
        <v>28133</v>
      </c>
      <c r="I4825" s="57"/>
      <c r="J4825" s="57"/>
      <c r="K4825" s="457" t="s">
        <v>28134</v>
      </c>
      <c r="L4825" s="457" t="s">
        <v>28047</v>
      </c>
      <c r="M4825" s="285" t="s">
        <v>28135</v>
      </c>
      <c r="N4825" s="156"/>
      <c r="O4825" s="148"/>
      <c r="P4825" s="148"/>
      <c r="Q4825" s="158"/>
      <c r="R4825" s="156"/>
      <c r="S4825" s="29"/>
      <c r="T4825" s="151"/>
      <c r="U4825" s="156"/>
      <c r="V4825" s="148"/>
      <c r="W4825" s="148"/>
      <c r="X4825" s="150"/>
      <c r="Y4825" s="150"/>
      <c r="Z4825" s="150"/>
      <c r="AA4825" s="150"/>
      <c r="AB4825" s="150"/>
      <c r="AC4825" s="150"/>
      <c r="AD4825" s="150"/>
      <c r="AE4825" s="150"/>
      <c r="AF4825" s="150"/>
      <c r="AG4825" s="150"/>
      <c r="AH4825" s="150"/>
      <c r="AI4825" s="150"/>
      <c r="AJ4825" s="150"/>
      <c r="AK4825" s="150"/>
      <c r="AL4825" s="150"/>
      <c r="AM4825" s="150"/>
      <c r="AN4825" s="150"/>
      <c r="AO4825" s="150"/>
      <c r="AP4825" s="150"/>
      <c r="AQ4825" s="150"/>
      <c r="AR4825" s="150"/>
      <c r="AS4825" s="150"/>
      <c r="AT4825" s="150"/>
      <c r="AU4825" s="150"/>
      <c r="AV4825" s="150"/>
      <c r="AW4825" s="150"/>
      <c r="AX4825" s="150"/>
      <c r="AY4825" s="150"/>
      <c r="AZ4825" s="150"/>
      <c r="BA4825" s="150"/>
      <c r="BB4825" s="150"/>
      <c r="BC4825" s="150"/>
      <c r="BD4825" s="150"/>
      <c r="BE4825" s="150"/>
      <c r="BF4825" s="150"/>
      <c r="BG4825" s="150"/>
      <c r="BH4825" s="150"/>
      <c r="BI4825" s="150"/>
      <c r="BJ4825" s="150"/>
      <c r="BK4825" s="164"/>
    </row>
    <row r="4826" ht="33.0" customHeight="1">
      <c r="A4826" s="361">
        <v>4828.0</v>
      </c>
      <c r="B4826" s="319"/>
      <c r="C4826" s="359" t="s">
        <v>28136</v>
      </c>
      <c r="D4826" s="361" t="s">
        <v>28137</v>
      </c>
      <c r="E4826" s="319"/>
      <c r="F4826" s="514" t="s">
        <v>28138</v>
      </c>
      <c r="G4826" s="162"/>
      <c r="H4826" s="361">
        <v>2.0190015758E11</v>
      </c>
      <c r="I4826" s="370"/>
      <c r="J4826" s="100"/>
      <c r="K4826" s="515" t="s">
        <v>28139</v>
      </c>
      <c r="L4826" s="521" t="s">
        <v>27938</v>
      </c>
      <c r="M4826" s="522" t="s">
        <v>28140</v>
      </c>
      <c r="N4826" s="372"/>
      <c r="O4826" s="162"/>
      <c r="P4826" s="162"/>
      <c r="Q4826" s="472"/>
      <c r="R4826" s="372"/>
      <c r="S4826" s="55"/>
      <c r="T4826" s="319"/>
      <c r="U4826" s="372"/>
      <c r="V4826" s="162"/>
      <c r="W4826" s="162"/>
      <c r="X4826" s="369"/>
      <c r="Y4826" s="369"/>
      <c r="Z4826" s="369"/>
      <c r="AA4826" s="369"/>
      <c r="AB4826" s="369"/>
      <c r="AC4826" s="369"/>
      <c r="AD4826" s="369"/>
      <c r="AE4826" s="369"/>
      <c r="AF4826" s="369"/>
      <c r="AG4826" s="369"/>
      <c r="AH4826" s="369"/>
      <c r="AI4826" s="369"/>
      <c r="AJ4826" s="369"/>
      <c r="AK4826" s="369"/>
      <c r="AL4826" s="369"/>
      <c r="AM4826" s="369"/>
      <c r="AN4826" s="369"/>
      <c r="AO4826" s="369"/>
      <c r="AP4826" s="369"/>
      <c r="AQ4826" s="369"/>
      <c r="AR4826" s="369"/>
      <c r="AS4826" s="369"/>
      <c r="AT4826" s="369"/>
      <c r="AU4826" s="369"/>
      <c r="AV4826" s="369"/>
      <c r="AW4826" s="369"/>
      <c r="AX4826" s="369"/>
      <c r="AY4826" s="369"/>
      <c r="AZ4826" s="369"/>
      <c r="BA4826" s="369"/>
      <c r="BB4826" s="369"/>
      <c r="BC4826" s="369"/>
      <c r="BD4826" s="369"/>
      <c r="BE4826" s="369"/>
      <c r="BF4826" s="369"/>
      <c r="BG4826" s="369"/>
      <c r="BH4826" s="369"/>
      <c r="BI4826" s="369"/>
      <c r="BJ4826" s="369"/>
      <c r="BK4826" s="141"/>
    </row>
    <row r="4827" ht="33.0" customHeight="1">
      <c r="A4827" s="361">
        <v>4829.0</v>
      </c>
      <c r="B4827" s="319"/>
      <c r="C4827" s="359" t="s">
        <v>28141</v>
      </c>
      <c r="D4827" s="361" t="s">
        <v>28142</v>
      </c>
      <c r="E4827" s="319"/>
      <c r="F4827" s="514" t="s">
        <v>26873</v>
      </c>
      <c r="G4827" s="162"/>
      <c r="H4827" s="361" t="s">
        <v>26874</v>
      </c>
      <c r="I4827" s="370"/>
      <c r="J4827" s="100"/>
      <c r="K4827" s="515" t="s">
        <v>28143</v>
      </c>
      <c r="L4827" s="521" t="s">
        <v>27769</v>
      </c>
      <c r="M4827" s="522" t="s">
        <v>28144</v>
      </c>
      <c r="N4827" s="372"/>
      <c r="O4827" s="162"/>
      <c r="P4827" s="162"/>
      <c r="Q4827" s="472"/>
      <c r="R4827" s="372"/>
      <c r="S4827" s="55"/>
      <c r="T4827" s="319"/>
      <c r="U4827" s="372"/>
      <c r="V4827" s="162"/>
      <c r="W4827" s="162"/>
      <c r="X4827" s="369"/>
      <c r="Y4827" s="369"/>
      <c r="Z4827" s="369"/>
      <c r="AA4827" s="369"/>
      <c r="AB4827" s="369"/>
      <c r="AC4827" s="369"/>
      <c r="AD4827" s="369"/>
      <c r="AE4827" s="369"/>
      <c r="AF4827" s="369"/>
      <c r="AG4827" s="369"/>
      <c r="AH4827" s="369"/>
      <c r="AI4827" s="369"/>
      <c r="AJ4827" s="369"/>
      <c r="AK4827" s="369"/>
      <c r="AL4827" s="369"/>
      <c r="AM4827" s="369"/>
      <c r="AN4827" s="369"/>
      <c r="AO4827" s="369"/>
      <c r="AP4827" s="369"/>
      <c r="AQ4827" s="369"/>
      <c r="AR4827" s="369"/>
      <c r="AS4827" s="369"/>
      <c r="AT4827" s="369"/>
      <c r="AU4827" s="369"/>
      <c r="AV4827" s="369"/>
      <c r="AW4827" s="369"/>
      <c r="AX4827" s="369"/>
      <c r="AY4827" s="369"/>
      <c r="AZ4827" s="369"/>
      <c r="BA4827" s="369"/>
      <c r="BB4827" s="369"/>
      <c r="BC4827" s="369"/>
      <c r="BD4827" s="369"/>
      <c r="BE4827" s="369"/>
      <c r="BF4827" s="369"/>
      <c r="BG4827" s="369"/>
      <c r="BH4827" s="369"/>
      <c r="BI4827" s="369"/>
      <c r="BJ4827" s="369"/>
      <c r="BK4827" s="141"/>
    </row>
    <row r="4828" ht="33.0" customHeight="1">
      <c r="A4828" s="253">
        <v>4830.0</v>
      </c>
      <c r="B4828" s="151"/>
      <c r="C4828" s="212" t="s">
        <v>28145</v>
      </c>
      <c r="D4828" s="253" t="s">
        <v>28146</v>
      </c>
      <c r="E4828" s="151"/>
      <c r="F4828" s="342" t="s">
        <v>28147</v>
      </c>
      <c r="G4828" s="148"/>
      <c r="H4828" s="253" t="s">
        <v>28148</v>
      </c>
      <c r="I4828" s="57"/>
      <c r="J4828" s="57"/>
      <c r="K4828" s="457" t="s">
        <v>28149</v>
      </c>
      <c r="L4828" s="457" t="s">
        <v>27769</v>
      </c>
      <c r="M4828" s="285" t="s">
        <v>28150</v>
      </c>
      <c r="N4828" s="156"/>
      <c r="O4828" s="148"/>
      <c r="P4828" s="148"/>
      <c r="Q4828" s="158"/>
      <c r="R4828" s="156"/>
      <c r="S4828" s="29"/>
      <c r="T4828" s="151"/>
      <c r="U4828" s="156"/>
      <c r="V4828" s="148"/>
      <c r="W4828" s="148"/>
      <c r="X4828" s="150"/>
      <c r="Y4828" s="150"/>
      <c r="Z4828" s="150"/>
      <c r="AA4828" s="150"/>
      <c r="AB4828" s="150"/>
      <c r="AC4828" s="150"/>
      <c r="AD4828" s="150"/>
      <c r="AE4828" s="150"/>
      <c r="AF4828" s="150"/>
      <c r="AG4828" s="150"/>
      <c r="AH4828" s="150"/>
      <c r="AI4828" s="150"/>
      <c r="AJ4828" s="150"/>
      <c r="AK4828" s="150"/>
      <c r="AL4828" s="150"/>
      <c r="AM4828" s="150"/>
      <c r="AN4828" s="150"/>
      <c r="AO4828" s="150"/>
      <c r="AP4828" s="150"/>
      <c r="AQ4828" s="150"/>
      <c r="AR4828" s="150"/>
      <c r="AS4828" s="150"/>
      <c r="AT4828" s="150"/>
      <c r="AU4828" s="150"/>
      <c r="AV4828" s="150"/>
      <c r="AW4828" s="150"/>
      <c r="AX4828" s="150"/>
      <c r="AY4828" s="150"/>
      <c r="AZ4828" s="150"/>
      <c r="BA4828" s="150"/>
      <c r="BB4828" s="150"/>
      <c r="BC4828" s="150"/>
      <c r="BD4828" s="150"/>
      <c r="BE4828" s="150"/>
      <c r="BF4828" s="150"/>
      <c r="BG4828" s="150"/>
      <c r="BH4828" s="150"/>
      <c r="BI4828" s="150"/>
      <c r="BJ4828" s="150"/>
      <c r="BK4828" s="164"/>
    </row>
    <row r="4829" ht="33.0" customHeight="1">
      <c r="A4829" s="361">
        <v>4831.0</v>
      </c>
      <c r="B4829" s="319"/>
      <c r="C4829" s="359" t="s">
        <v>28151</v>
      </c>
      <c r="D4829" s="361" t="s">
        <v>28146</v>
      </c>
      <c r="E4829" s="319"/>
      <c r="F4829" s="514" t="s">
        <v>28152</v>
      </c>
      <c r="G4829" s="162"/>
      <c r="H4829" s="361" t="s">
        <v>28153</v>
      </c>
      <c r="I4829" s="370"/>
      <c r="J4829" s="100"/>
      <c r="K4829" s="515" t="s">
        <v>28154</v>
      </c>
      <c r="L4829" s="521" t="s">
        <v>27700</v>
      </c>
      <c r="M4829" s="522" t="s">
        <v>28155</v>
      </c>
      <c r="N4829" s="372"/>
      <c r="O4829" s="162"/>
      <c r="P4829" s="162"/>
      <c r="Q4829" s="472"/>
      <c r="R4829" s="372"/>
      <c r="S4829" s="55"/>
      <c r="T4829" s="319"/>
      <c r="U4829" s="372"/>
      <c r="V4829" s="162"/>
      <c r="W4829" s="162"/>
      <c r="X4829" s="369"/>
      <c r="Y4829" s="369"/>
      <c r="Z4829" s="369"/>
      <c r="AA4829" s="369"/>
      <c r="AB4829" s="369"/>
      <c r="AC4829" s="369"/>
      <c r="AD4829" s="369"/>
      <c r="AE4829" s="369"/>
      <c r="AF4829" s="369"/>
      <c r="AG4829" s="369"/>
      <c r="AH4829" s="369"/>
      <c r="AI4829" s="369"/>
      <c r="AJ4829" s="369"/>
      <c r="AK4829" s="369"/>
      <c r="AL4829" s="369"/>
      <c r="AM4829" s="369"/>
      <c r="AN4829" s="369"/>
      <c r="AO4829" s="369"/>
      <c r="AP4829" s="369"/>
      <c r="AQ4829" s="369"/>
      <c r="AR4829" s="369"/>
      <c r="AS4829" s="369"/>
      <c r="AT4829" s="369"/>
      <c r="AU4829" s="369"/>
      <c r="AV4829" s="369"/>
      <c r="AW4829" s="369"/>
      <c r="AX4829" s="369"/>
      <c r="AY4829" s="369"/>
      <c r="AZ4829" s="369"/>
      <c r="BA4829" s="369"/>
      <c r="BB4829" s="369"/>
      <c r="BC4829" s="369"/>
      <c r="BD4829" s="369"/>
      <c r="BE4829" s="369"/>
      <c r="BF4829" s="369"/>
      <c r="BG4829" s="369"/>
      <c r="BH4829" s="369"/>
      <c r="BI4829" s="369"/>
      <c r="BJ4829" s="369"/>
      <c r="BK4829" s="141"/>
    </row>
    <row r="4830" ht="33.0" customHeight="1">
      <c r="A4830" s="361">
        <v>4832.0</v>
      </c>
      <c r="B4830" s="319"/>
      <c r="C4830" s="359" t="s">
        <v>28156</v>
      </c>
      <c r="D4830" s="361" t="s">
        <v>28157</v>
      </c>
      <c r="E4830" s="319"/>
      <c r="F4830" s="514" t="s">
        <v>28158</v>
      </c>
      <c r="G4830" s="162"/>
      <c r="H4830" s="361" t="s">
        <v>28159</v>
      </c>
      <c r="I4830" s="370"/>
      <c r="J4830" s="100"/>
      <c r="K4830" s="515" t="s">
        <v>28160</v>
      </c>
      <c r="L4830" s="521" t="s">
        <v>27933</v>
      </c>
      <c r="M4830" s="522" t="s">
        <v>28161</v>
      </c>
      <c r="N4830" s="372"/>
      <c r="O4830" s="162"/>
      <c r="P4830" s="162"/>
      <c r="Q4830" s="472"/>
      <c r="R4830" s="372"/>
      <c r="S4830" s="55"/>
      <c r="T4830" s="319"/>
      <c r="U4830" s="372"/>
      <c r="V4830" s="162"/>
      <c r="W4830" s="162"/>
      <c r="X4830" s="369"/>
      <c r="Y4830" s="369"/>
      <c r="Z4830" s="369"/>
      <c r="AA4830" s="369"/>
      <c r="AB4830" s="369"/>
      <c r="AC4830" s="369"/>
      <c r="AD4830" s="369"/>
      <c r="AE4830" s="369"/>
      <c r="AF4830" s="369"/>
      <c r="AG4830" s="369"/>
      <c r="AH4830" s="369"/>
      <c r="AI4830" s="369"/>
      <c r="AJ4830" s="369"/>
      <c r="AK4830" s="369"/>
      <c r="AL4830" s="369"/>
      <c r="AM4830" s="369"/>
      <c r="AN4830" s="369"/>
      <c r="AO4830" s="369"/>
      <c r="AP4830" s="369"/>
      <c r="AQ4830" s="369"/>
      <c r="AR4830" s="369"/>
      <c r="AS4830" s="369"/>
      <c r="AT4830" s="369"/>
      <c r="AU4830" s="369"/>
      <c r="AV4830" s="369"/>
      <c r="AW4830" s="369"/>
      <c r="AX4830" s="369"/>
      <c r="AY4830" s="369"/>
      <c r="AZ4830" s="369"/>
      <c r="BA4830" s="369"/>
      <c r="BB4830" s="369"/>
      <c r="BC4830" s="369"/>
      <c r="BD4830" s="369"/>
      <c r="BE4830" s="369"/>
      <c r="BF4830" s="369"/>
      <c r="BG4830" s="369"/>
      <c r="BH4830" s="369"/>
      <c r="BI4830" s="369"/>
      <c r="BJ4830" s="369"/>
      <c r="BK4830" s="141"/>
    </row>
    <row r="4831" ht="33.0" customHeight="1">
      <c r="A4831" s="253">
        <v>4833.0</v>
      </c>
      <c r="B4831" s="151"/>
      <c r="C4831" s="212" t="s">
        <v>26670</v>
      </c>
      <c r="D4831" s="253" t="s">
        <v>28097</v>
      </c>
      <c r="E4831" s="151"/>
      <c r="F4831" s="342" t="s">
        <v>13070</v>
      </c>
      <c r="G4831" s="148"/>
      <c r="H4831" s="253" t="s">
        <v>28162</v>
      </c>
      <c r="I4831" s="57"/>
      <c r="J4831" s="57"/>
      <c r="K4831" s="457" t="s">
        <v>28163</v>
      </c>
      <c r="L4831" s="457" t="s">
        <v>27966</v>
      </c>
      <c r="M4831" s="285" t="s">
        <v>28164</v>
      </c>
      <c r="N4831" s="156"/>
      <c r="O4831" s="148"/>
      <c r="P4831" s="148"/>
      <c r="Q4831" s="158"/>
      <c r="R4831" s="156"/>
      <c r="S4831" s="29"/>
      <c r="T4831" s="151"/>
      <c r="U4831" s="523" t="s">
        <v>23849</v>
      </c>
      <c r="V4831" s="148"/>
      <c r="W4831" s="148"/>
      <c r="X4831" s="150"/>
      <c r="Y4831" s="150"/>
      <c r="Z4831" s="150"/>
      <c r="AA4831" s="150"/>
      <c r="AB4831" s="150"/>
      <c r="AC4831" s="150"/>
      <c r="AD4831" s="150"/>
      <c r="AE4831" s="150"/>
      <c r="AF4831" s="150"/>
      <c r="AG4831" s="150"/>
      <c r="AH4831" s="150"/>
      <c r="AI4831" s="150"/>
      <c r="AJ4831" s="150"/>
      <c r="AK4831" s="150"/>
      <c r="AL4831" s="150"/>
      <c r="AM4831" s="150"/>
      <c r="AN4831" s="150"/>
      <c r="AO4831" s="150"/>
      <c r="AP4831" s="150"/>
      <c r="AQ4831" s="150"/>
      <c r="AR4831" s="150"/>
      <c r="AS4831" s="150"/>
      <c r="AT4831" s="150"/>
      <c r="AU4831" s="150"/>
      <c r="AV4831" s="150"/>
      <c r="AW4831" s="150"/>
      <c r="AX4831" s="150"/>
      <c r="AY4831" s="150"/>
      <c r="AZ4831" s="150"/>
      <c r="BA4831" s="150"/>
      <c r="BB4831" s="150"/>
      <c r="BC4831" s="150"/>
      <c r="BD4831" s="150"/>
      <c r="BE4831" s="150"/>
      <c r="BF4831" s="150"/>
      <c r="BG4831" s="150"/>
      <c r="BH4831" s="150"/>
      <c r="BI4831" s="150"/>
      <c r="BJ4831" s="150"/>
      <c r="BK4831" s="164"/>
    </row>
    <row r="4832" ht="33.0" customHeight="1">
      <c r="A4832" s="253">
        <v>4834.0</v>
      </c>
      <c r="B4832" s="151"/>
      <c r="C4832" s="212" t="s">
        <v>28165</v>
      </c>
      <c r="D4832" s="253" t="s">
        <v>28166</v>
      </c>
      <c r="E4832" s="151"/>
      <c r="F4832" s="342" t="s">
        <v>27735</v>
      </c>
      <c r="G4832" s="148"/>
      <c r="H4832" s="253" t="s">
        <v>27736</v>
      </c>
      <c r="I4832" s="57"/>
      <c r="J4832" s="57"/>
      <c r="K4832" s="457" t="s">
        <v>28167</v>
      </c>
      <c r="L4832" s="457" t="s">
        <v>27938</v>
      </c>
      <c r="M4832" s="285" t="s">
        <v>28168</v>
      </c>
      <c r="N4832" s="156"/>
      <c r="O4832" s="148"/>
      <c r="P4832" s="148"/>
      <c r="Q4832" s="158"/>
      <c r="R4832" s="156"/>
      <c r="S4832" s="29"/>
      <c r="T4832" s="151"/>
      <c r="U4832" s="523" t="s">
        <v>12283</v>
      </c>
      <c r="V4832" s="148"/>
      <c r="W4832" s="148"/>
      <c r="X4832" s="150"/>
      <c r="Y4832" s="150"/>
      <c r="Z4832" s="150"/>
      <c r="AA4832" s="150"/>
      <c r="AB4832" s="150"/>
      <c r="AC4832" s="150"/>
      <c r="AD4832" s="150"/>
      <c r="AE4832" s="150"/>
      <c r="AF4832" s="150"/>
      <c r="AG4832" s="150"/>
      <c r="AH4832" s="150"/>
      <c r="AI4832" s="150"/>
      <c r="AJ4832" s="150"/>
      <c r="AK4832" s="150"/>
      <c r="AL4832" s="150"/>
      <c r="AM4832" s="150"/>
      <c r="AN4832" s="150"/>
      <c r="AO4832" s="150"/>
      <c r="AP4832" s="150"/>
      <c r="AQ4832" s="150"/>
      <c r="AR4832" s="150"/>
      <c r="AS4832" s="150"/>
      <c r="AT4832" s="150"/>
      <c r="AU4832" s="150"/>
      <c r="AV4832" s="150"/>
      <c r="AW4832" s="150"/>
      <c r="AX4832" s="150"/>
      <c r="AY4832" s="150"/>
      <c r="AZ4832" s="150"/>
      <c r="BA4832" s="150"/>
      <c r="BB4832" s="150"/>
      <c r="BC4832" s="150"/>
      <c r="BD4832" s="150"/>
      <c r="BE4832" s="150"/>
      <c r="BF4832" s="150"/>
      <c r="BG4832" s="150"/>
      <c r="BH4832" s="150"/>
      <c r="BI4832" s="150"/>
      <c r="BJ4832" s="150"/>
      <c r="BK4832" s="164"/>
    </row>
    <row r="4833" ht="33.0" customHeight="1">
      <c r="A4833" s="253">
        <v>4835.0</v>
      </c>
      <c r="B4833" s="151"/>
      <c r="C4833" s="212" t="s">
        <v>16554</v>
      </c>
      <c r="D4833" s="253" t="s">
        <v>28092</v>
      </c>
      <c r="E4833" s="151"/>
      <c r="F4833" s="342" t="s">
        <v>27735</v>
      </c>
      <c r="G4833" s="148"/>
      <c r="H4833" s="253" t="s">
        <v>27736</v>
      </c>
      <c r="I4833" s="57"/>
      <c r="J4833" s="57"/>
      <c r="K4833" s="457" t="s">
        <v>28167</v>
      </c>
      <c r="L4833" s="457" t="s">
        <v>27938</v>
      </c>
      <c r="M4833" s="285" t="s">
        <v>28169</v>
      </c>
      <c r="N4833" s="156"/>
      <c r="O4833" s="148"/>
      <c r="P4833" s="148"/>
      <c r="Q4833" s="158"/>
      <c r="R4833" s="156"/>
      <c r="S4833" s="29"/>
      <c r="T4833" s="151"/>
      <c r="U4833" s="523" t="s">
        <v>12283</v>
      </c>
      <c r="V4833" s="148"/>
      <c r="W4833" s="148"/>
      <c r="X4833" s="150"/>
      <c r="Y4833" s="150"/>
      <c r="Z4833" s="150"/>
      <c r="AA4833" s="150"/>
      <c r="AB4833" s="150"/>
      <c r="AC4833" s="150"/>
      <c r="AD4833" s="150"/>
      <c r="AE4833" s="150"/>
      <c r="AF4833" s="150"/>
      <c r="AG4833" s="150"/>
      <c r="AH4833" s="150"/>
      <c r="AI4833" s="150"/>
      <c r="AJ4833" s="150"/>
      <c r="AK4833" s="150"/>
      <c r="AL4833" s="150"/>
      <c r="AM4833" s="150"/>
      <c r="AN4833" s="150"/>
      <c r="AO4833" s="150"/>
      <c r="AP4833" s="150"/>
      <c r="AQ4833" s="150"/>
      <c r="AR4833" s="150"/>
      <c r="AS4833" s="150"/>
      <c r="AT4833" s="150"/>
      <c r="AU4833" s="150"/>
      <c r="AV4833" s="150"/>
      <c r="AW4833" s="150"/>
      <c r="AX4833" s="150"/>
      <c r="AY4833" s="150"/>
      <c r="AZ4833" s="150"/>
      <c r="BA4833" s="150"/>
      <c r="BB4833" s="150"/>
      <c r="BC4833" s="150"/>
      <c r="BD4833" s="150"/>
      <c r="BE4833" s="150"/>
      <c r="BF4833" s="150"/>
      <c r="BG4833" s="150"/>
      <c r="BH4833" s="150"/>
      <c r="BI4833" s="150"/>
      <c r="BJ4833" s="150"/>
      <c r="BK4833" s="164"/>
    </row>
    <row r="4834" ht="33.0" customHeight="1">
      <c r="A4834" s="361">
        <v>4836.0</v>
      </c>
      <c r="B4834" s="319"/>
      <c r="C4834" s="359" t="s">
        <v>26670</v>
      </c>
      <c r="D4834" s="361" t="s">
        <v>28170</v>
      </c>
      <c r="E4834" s="319"/>
      <c r="F4834" s="514" t="s">
        <v>28171</v>
      </c>
      <c r="G4834" s="162"/>
      <c r="H4834" s="361" t="s">
        <v>28172</v>
      </c>
      <c r="I4834" s="370"/>
      <c r="J4834" s="100"/>
      <c r="K4834" s="515" t="s">
        <v>28173</v>
      </c>
      <c r="L4834" s="521" t="s">
        <v>28029</v>
      </c>
      <c r="M4834" s="522" t="s">
        <v>28174</v>
      </c>
      <c r="N4834" s="372"/>
      <c r="O4834" s="162"/>
      <c r="P4834" s="162"/>
      <c r="Q4834" s="472"/>
      <c r="R4834" s="372"/>
      <c r="S4834" s="55"/>
      <c r="T4834" s="319"/>
      <c r="U4834" s="372"/>
      <c r="V4834" s="162"/>
      <c r="W4834" s="162"/>
      <c r="X4834" s="369"/>
      <c r="Y4834" s="369"/>
      <c r="Z4834" s="369"/>
      <c r="AA4834" s="369"/>
      <c r="AB4834" s="369"/>
      <c r="AC4834" s="369"/>
      <c r="AD4834" s="369"/>
      <c r="AE4834" s="369"/>
      <c r="AF4834" s="369"/>
      <c r="AG4834" s="369"/>
      <c r="AH4834" s="369"/>
      <c r="AI4834" s="369"/>
      <c r="AJ4834" s="369"/>
      <c r="AK4834" s="369"/>
      <c r="AL4834" s="369"/>
      <c r="AM4834" s="369"/>
      <c r="AN4834" s="369"/>
      <c r="AO4834" s="369"/>
      <c r="AP4834" s="369"/>
      <c r="AQ4834" s="369"/>
      <c r="AR4834" s="369"/>
      <c r="AS4834" s="369"/>
      <c r="AT4834" s="369"/>
      <c r="AU4834" s="369"/>
      <c r="AV4834" s="369"/>
      <c r="AW4834" s="369"/>
      <c r="AX4834" s="369"/>
      <c r="AY4834" s="369"/>
      <c r="AZ4834" s="369"/>
      <c r="BA4834" s="369"/>
      <c r="BB4834" s="369"/>
      <c r="BC4834" s="369"/>
      <c r="BD4834" s="369"/>
      <c r="BE4834" s="369"/>
      <c r="BF4834" s="369"/>
      <c r="BG4834" s="369"/>
      <c r="BH4834" s="369"/>
      <c r="BI4834" s="369"/>
      <c r="BJ4834" s="369"/>
      <c r="BK4834" s="141"/>
    </row>
    <row r="4835" ht="33.0" customHeight="1">
      <c r="A4835" s="361">
        <v>4837.0</v>
      </c>
      <c r="B4835" s="319"/>
      <c r="C4835" s="359" t="s">
        <v>15465</v>
      </c>
      <c r="D4835" s="361" t="s">
        <v>28175</v>
      </c>
      <c r="E4835" s="319"/>
      <c r="F4835" s="514" t="s">
        <v>28176</v>
      </c>
      <c r="G4835" s="162"/>
      <c r="H4835" s="361" t="s">
        <v>28177</v>
      </c>
      <c r="I4835" s="370"/>
      <c r="J4835" s="100"/>
      <c r="K4835" s="515" t="s">
        <v>28178</v>
      </c>
      <c r="L4835" s="521" t="s">
        <v>27769</v>
      </c>
      <c r="M4835" s="522" t="s">
        <v>28179</v>
      </c>
      <c r="N4835" s="372"/>
      <c r="O4835" s="162"/>
      <c r="P4835" s="162"/>
      <c r="Q4835" s="472"/>
      <c r="R4835" s="372"/>
      <c r="S4835" s="55"/>
      <c r="T4835" s="319"/>
      <c r="U4835" s="372"/>
      <c r="V4835" s="162"/>
      <c r="W4835" s="162"/>
      <c r="X4835" s="369"/>
      <c r="Y4835" s="369"/>
      <c r="Z4835" s="369"/>
      <c r="AA4835" s="369"/>
      <c r="AB4835" s="369"/>
      <c r="AC4835" s="369"/>
      <c r="AD4835" s="369"/>
      <c r="AE4835" s="369"/>
      <c r="AF4835" s="369"/>
      <c r="AG4835" s="369"/>
      <c r="AH4835" s="369"/>
      <c r="AI4835" s="369"/>
      <c r="AJ4835" s="369"/>
      <c r="AK4835" s="369"/>
      <c r="AL4835" s="369"/>
      <c r="AM4835" s="369"/>
      <c r="AN4835" s="369"/>
      <c r="AO4835" s="369"/>
      <c r="AP4835" s="369"/>
      <c r="AQ4835" s="369"/>
      <c r="AR4835" s="369"/>
      <c r="AS4835" s="369"/>
      <c r="AT4835" s="369"/>
      <c r="AU4835" s="369"/>
      <c r="AV4835" s="369"/>
      <c r="AW4835" s="369"/>
      <c r="AX4835" s="369"/>
      <c r="AY4835" s="369"/>
      <c r="AZ4835" s="369"/>
      <c r="BA4835" s="369"/>
      <c r="BB4835" s="369"/>
      <c r="BC4835" s="369"/>
      <c r="BD4835" s="369"/>
      <c r="BE4835" s="369"/>
      <c r="BF4835" s="369"/>
      <c r="BG4835" s="369"/>
      <c r="BH4835" s="369"/>
      <c r="BI4835" s="369"/>
      <c r="BJ4835" s="369"/>
      <c r="BK4835" s="141"/>
    </row>
    <row r="4836" ht="33.0" customHeight="1">
      <c r="A4836" s="253">
        <v>4838.0</v>
      </c>
      <c r="B4836" s="151"/>
      <c r="C4836" s="212" t="s">
        <v>27422</v>
      </c>
      <c r="D4836" s="253" t="s">
        <v>28180</v>
      </c>
      <c r="E4836" s="151"/>
      <c r="F4836" s="342" t="s">
        <v>27424</v>
      </c>
      <c r="G4836" s="148"/>
      <c r="H4836" s="253" t="s">
        <v>27425</v>
      </c>
      <c r="I4836" s="57"/>
      <c r="J4836" s="57"/>
      <c r="K4836" s="457" t="s">
        <v>28181</v>
      </c>
      <c r="L4836" s="457" t="s">
        <v>28182</v>
      </c>
      <c r="M4836" s="285" t="s">
        <v>28183</v>
      </c>
      <c r="N4836" s="156"/>
      <c r="O4836" s="148"/>
      <c r="P4836" s="148"/>
      <c r="Q4836" s="158"/>
      <c r="R4836" s="156"/>
      <c r="S4836" s="29"/>
      <c r="T4836" s="151"/>
      <c r="U4836" s="156"/>
      <c r="V4836" s="148"/>
      <c r="W4836" s="148"/>
      <c r="X4836" s="150"/>
      <c r="Y4836" s="150"/>
      <c r="Z4836" s="150"/>
      <c r="AA4836" s="150"/>
      <c r="AB4836" s="150"/>
      <c r="AC4836" s="150"/>
      <c r="AD4836" s="150"/>
      <c r="AE4836" s="150"/>
      <c r="AF4836" s="150"/>
      <c r="AG4836" s="150"/>
      <c r="AH4836" s="150"/>
      <c r="AI4836" s="150"/>
      <c r="AJ4836" s="150"/>
      <c r="AK4836" s="150"/>
      <c r="AL4836" s="150"/>
      <c r="AM4836" s="150"/>
      <c r="AN4836" s="150"/>
      <c r="AO4836" s="150"/>
      <c r="AP4836" s="150"/>
      <c r="AQ4836" s="150"/>
      <c r="AR4836" s="150"/>
      <c r="AS4836" s="150"/>
      <c r="AT4836" s="150"/>
      <c r="AU4836" s="150"/>
      <c r="AV4836" s="150"/>
      <c r="AW4836" s="150"/>
      <c r="AX4836" s="150"/>
      <c r="AY4836" s="150"/>
      <c r="AZ4836" s="150"/>
      <c r="BA4836" s="150"/>
      <c r="BB4836" s="150"/>
      <c r="BC4836" s="150"/>
      <c r="BD4836" s="150"/>
      <c r="BE4836" s="150"/>
      <c r="BF4836" s="150"/>
      <c r="BG4836" s="150"/>
      <c r="BH4836" s="150"/>
      <c r="BI4836" s="150"/>
      <c r="BJ4836" s="150"/>
      <c r="BK4836" s="164"/>
    </row>
    <row r="4837" ht="33.0" customHeight="1">
      <c r="A4837" s="361">
        <v>4839.0</v>
      </c>
      <c r="B4837" s="319"/>
      <c r="C4837" s="359" t="s">
        <v>28184</v>
      </c>
      <c r="D4837" s="361" t="s">
        <v>28185</v>
      </c>
      <c r="E4837" s="319"/>
      <c r="F4837" s="514" t="s">
        <v>27424</v>
      </c>
      <c r="G4837" s="162"/>
      <c r="H4837" s="361" t="s">
        <v>27425</v>
      </c>
      <c r="I4837" s="370"/>
      <c r="J4837" s="100"/>
      <c r="K4837" s="515" t="s">
        <v>27702</v>
      </c>
      <c r="L4837" s="521" t="s">
        <v>28182</v>
      </c>
      <c r="M4837" s="522" t="s">
        <v>28186</v>
      </c>
      <c r="N4837" s="372"/>
      <c r="O4837" s="162"/>
      <c r="P4837" s="162"/>
      <c r="Q4837" s="472"/>
      <c r="R4837" s="372"/>
      <c r="S4837" s="55"/>
      <c r="T4837" s="319"/>
      <c r="U4837" s="372"/>
      <c r="V4837" s="162"/>
      <c r="W4837" s="162"/>
      <c r="X4837" s="369"/>
      <c r="Y4837" s="369"/>
      <c r="Z4837" s="369"/>
      <c r="AA4837" s="369"/>
      <c r="AB4837" s="369"/>
      <c r="AC4837" s="369"/>
      <c r="AD4837" s="369"/>
      <c r="AE4837" s="369"/>
      <c r="AF4837" s="369"/>
      <c r="AG4837" s="369"/>
      <c r="AH4837" s="369"/>
      <c r="AI4837" s="369"/>
      <c r="AJ4837" s="369"/>
      <c r="AK4837" s="369"/>
      <c r="AL4837" s="369"/>
      <c r="AM4837" s="369"/>
      <c r="AN4837" s="369"/>
      <c r="AO4837" s="369"/>
      <c r="AP4837" s="369"/>
      <c r="AQ4837" s="369"/>
      <c r="AR4837" s="369"/>
      <c r="AS4837" s="369"/>
      <c r="AT4837" s="369"/>
      <c r="AU4837" s="369"/>
      <c r="AV4837" s="369"/>
      <c r="AW4837" s="369"/>
      <c r="AX4837" s="369"/>
      <c r="AY4837" s="369"/>
      <c r="AZ4837" s="369"/>
      <c r="BA4837" s="369"/>
      <c r="BB4837" s="369"/>
      <c r="BC4837" s="369"/>
      <c r="BD4837" s="369"/>
      <c r="BE4837" s="369"/>
      <c r="BF4837" s="369"/>
      <c r="BG4837" s="369"/>
      <c r="BH4837" s="369"/>
      <c r="BI4837" s="369"/>
      <c r="BJ4837" s="369"/>
      <c r="BK4837" s="141"/>
    </row>
    <row r="4838" ht="33.0" customHeight="1">
      <c r="A4838" s="361">
        <v>4840.0</v>
      </c>
      <c r="B4838" s="319"/>
      <c r="C4838" s="359" t="s">
        <v>28187</v>
      </c>
      <c r="D4838" s="361" t="s">
        <v>28185</v>
      </c>
      <c r="E4838" s="319"/>
      <c r="F4838" s="514" t="s">
        <v>28088</v>
      </c>
      <c r="G4838" s="162"/>
      <c r="H4838" s="361" t="s">
        <v>28188</v>
      </c>
      <c r="I4838" s="370"/>
      <c r="J4838" s="100"/>
      <c r="K4838" s="515" t="s">
        <v>28189</v>
      </c>
      <c r="L4838" s="521" t="s">
        <v>27769</v>
      </c>
      <c r="M4838" s="522" t="s">
        <v>28190</v>
      </c>
      <c r="N4838" s="372"/>
      <c r="O4838" s="162"/>
      <c r="P4838" s="162"/>
      <c r="Q4838" s="472"/>
      <c r="R4838" s="372"/>
      <c r="S4838" s="55"/>
      <c r="T4838" s="319"/>
      <c r="U4838" s="372"/>
      <c r="V4838" s="162"/>
      <c r="W4838" s="162"/>
      <c r="X4838" s="369"/>
      <c r="Y4838" s="369"/>
      <c r="Z4838" s="369"/>
      <c r="AA4838" s="369"/>
      <c r="AB4838" s="369"/>
      <c r="AC4838" s="369"/>
      <c r="AD4838" s="369"/>
      <c r="AE4838" s="369"/>
      <c r="AF4838" s="369"/>
      <c r="AG4838" s="369"/>
      <c r="AH4838" s="369"/>
      <c r="AI4838" s="369"/>
      <c r="AJ4838" s="369"/>
      <c r="AK4838" s="369"/>
      <c r="AL4838" s="369"/>
      <c r="AM4838" s="369"/>
      <c r="AN4838" s="369"/>
      <c r="AO4838" s="369"/>
      <c r="AP4838" s="369"/>
      <c r="AQ4838" s="369"/>
      <c r="AR4838" s="369"/>
      <c r="AS4838" s="369"/>
      <c r="AT4838" s="369"/>
      <c r="AU4838" s="369"/>
      <c r="AV4838" s="369"/>
      <c r="AW4838" s="369"/>
      <c r="AX4838" s="369"/>
      <c r="AY4838" s="369"/>
      <c r="AZ4838" s="369"/>
      <c r="BA4838" s="369"/>
      <c r="BB4838" s="369"/>
      <c r="BC4838" s="369"/>
      <c r="BD4838" s="369"/>
      <c r="BE4838" s="369"/>
      <c r="BF4838" s="369"/>
      <c r="BG4838" s="369"/>
      <c r="BH4838" s="369"/>
      <c r="BI4838" s="369"/>
      <c r="BJ4838" s="369"/>
      <c r="BK4838" s="141"/>
    </row>
    <row r="4839" ht="33.0" customHeight="1">
      <c r="A4839" s="361">
        <v>4841.0</v>
      </c>
      <c r="B4839" s="319"/>
      <c r="C4839" s="359" t="s">
        <v>28191</v>
      </c>
      <c r="D4839" s="361" t="s">
        <v>28175</v>
      </c>
      <c r="E4839" s="319"/>
      <c r="F4839" s="514" t="s">
        <v>26071</v>
      </c>
      <c r="G4839" s="162"/>
      <c r="H4839" s="361" t="s">
        <v>27809</v>
      </c>
      <c r="I4839" s="370"/>
      <c r="J4839" s="100"/>
      <c r="K4839" s="515" t="s">
        <v>28192</v>
      </c>
      <c r="L4839" s="521" t="s">
        <v>27769</v>
      </c>
      <c r="M4839" s="522" t="s">
        <v>28193</v>
      </c>
      <c r="N4839" s="372"/>
      <c r="O4839" s="162"/>
      <c r="P4839" s="162"/>
      <c r="Q4839" s="472"/>
      <c r="R4839" s="372"/>
      <c r="S4839" s="55"/>
      <c r="T4839" s="319"/>
      <c r="U4839" s="372"/>
      <c r="V4839" s="162"/>
      <c r="W4839" s="162"/>
      <c r="X4839" s="369"/>
      <c r="Y4839" s="369"/>
      <c r="Z4839" s="369"/>
      <c r="AA4839" s="369"/>
      <c r="AB4839" s="369"/>
      <c r="AC4839" s="369"/>
      <c r="AD4839" s="369"/>
      <c r="AE4839" s="369"/>
      <c r="AF4839" s="369"/>
      <c r="AG4839" s="369"/>
      <c r="AH4839" s="369"/>
      <c r="AI4839" s="369"/>
      <c r="AJ4839" s="369"/>
      <c r="AK4839" s="369"/>
      <c r="AL4839" s="369"/>
      <c r="AM4839" s="369"/>
      <c r="AN4839" s="369"/>
      <c r="AO4839" s="369"/>
      <c r="AP4839" s="369"/>
      <c r="AQ4839" s="369"/>
      <c r="AR4839" s="369"/>
      <c r="AS4839" s="369"/>
      <c r="AT4839" s="369"/>
      <c r="AU4839" s="369"/>
      <c r="AV4839" s="369"/>
      <c r="AW4839" s="369"/>
      <c r="AX4839" s="369"/>
      <c r="AY4839" s="369"/>
      <c r="AZ4839" s="369"/>
      <c r="BA4839" s="369"/>
      <c r="BB4839" s="369"/>
      <c r="BC4839" s="369"/>
      <c r="BD4839" s="369"/>
      <c r="BE4839" s="369"/>
      <c r="BF4839" s="369"/>
      <c r="BG4839" s="369"/>
      <c r="BH4839" s="369"/>
      <c r="BI4839" s="369"/>
      <c r="BJ4839" s="369"/>
      <c r="BK4839" s="141"/>
    </row>
    <row r="4840" ht="33.0" customHeight="1">
      <c r="A4840" s="361">
        <v>4842.0</v>
      </c>
      <c r="B4840" s="319"/>
      <c r="C4840" s="359" t="s">
        <v>28194</v>
      </c>
      <c r="D4840" s="361" t="s">
        <v>28195</v>
      </c>
      <c r="E4840" s="319"/>
      <c r="F4840" s="514" t="s">
        <v>28196</v>
      </c>
      <c r="G4840" s="162"/>
      <c r="H4840" s="361" t="s">
        <v>28197</v>
      </c>
      <c r="I4840" s="370"/>
      <c r="J4840" s="100"/>
      <c r="K4840" s="515" t="s">
        <v>28198</v>
      </c>
      <c r="L4840" s="521" t="s">
        <v>27769</v>
      </c>
      <c r="M4840" s="522" t="s">
        <v>28199</v>
      </c>
      <c r="N4840" s="372"/>
      <c r="O4840" s="162"/>
      <c r="P4840" s="162"/>
      <c r="Q4840" s="472"/>
      <c r="R4840" s="372"/>
      <c r="S4840" s="55"/>
      <c r="T4840" s="319"/>
      <c r="U4840" s="372"/>
      <c r="V4840" s="162"/>
      <c r="W4840" s="162"/>
      <c r="X4840" s="369"/>
      <c r="Y4840" s="369"/>
      <c r="Z4840" s="369"/>
      <c r="AA4840" s="369"/>
      <c r="AB4840" s="369"/>
      <c r="AC4840" s="369"/>
      <c r="AD4840" s="369"/>
      <c r="AE4840" s="369"/>
      <c r="AF4840" s="369"/>
      <c r="AG4840" s="369"/>
      <c r="AH4840" s="369"/>
      <c r="AI4840" s="369"/>
      <c r="AJ4840" s="369"/>
      <c r="AK4840" s="369"/>
      <c r="AL4840" s="369"/>
      <c r="AM4840" s="369"/>
      <c r="AN4840" s="369"/>
      <c r="AO4840" s="369"/>
      <c r="AP4840" s="369"/>
      <c r="AQ4840" s="369"/>
      <c r="AR4840" s="369"/>
      <c r="AS4840" s="369"/>
      <c r="AT4840" s="369"/>
      <c r="AU4840" s="369"/>
      <c r="AV4840" s="369"/>
      <c r="AW4840" s="369"/>
      <c r="AX4840" s="369"/>
      <c r="AY4840" s="369"/>
      <c r="AZ4840" s="369"/>
      <c r="BA4840" s="369"/>
      <c r="BB4840" s="369"/>
      <c r="BC4840" s="369"/>
      <c r="BD4840" s="369"/>
      <c r="BE4840" s="369"/>
      <c r="BF4840" s="369"/>
      <c r="BG4840" s="369"/>
      <c r="BH4840" s="369"/>
      <c r="BI4840" s="369"/>
      <c r="BJ4840" s="369"/>
      <c r="BK4840" s="141"/>
    </row>
    <row r="4841" ht="33.0" customHeight="1">
      <c r="A4841" s="361">
        <v>4843.0</v>
      </c>
      <c r="B4841" s="319"/>
      <c r="C4841" s="359" t="s">
        <v>28200</v>
      </c>
      <c r="D4841" s="361" t="s">
        <v>28201</v>
      </c>
      <c r="E4841" s="319"/>
      <c r="F4841" s="514" t="s">
        <v>28202</v>
      </c>
      <c r="G4841" s="162"/>
      <c r="H4841" s="361" t="s">
        <v>27819</v>
      </c>
      <c r="I4841" s="370"/>
      <c r="J4841" s="100"/>
      <c r="K4841" s="515" t="s">
        <v>28203</v>
      </c>
      <c r="L4841" s="521" t="s">
        <v>28204</v>
      </c>
      <c r="M4841" s="522" t="s">
        <v>28205</v>
      </c>
      <c r="N4841" s="372"/>
      <c r="O4841" s="162"/>
      <c r="P4841" s="162"/>
      <c r="Q4841" s="472"/>
      <c r="R4841" s="372"/>
      <c r="S4841" s="55"/>
      <c r="T4841" s="319"/>
      <c r="U4841" s="372"/>
      <c r="V4841" s="162"/>
      <c r="W4841" s="162"/>
      <c r="X4841" s="369"/>
      <c r="Y4841" s="369"/>
      <c r="Z4841" s="369"/>
      <c r="AA4841" s="369"/>
      <c r="AB4841" s="369"/>
      <c r="AC4841" s="369"/>
      <c r="AD4841" s="369"/>
      <c r="AE4841" s="369"/>
      <c r="AF4841" s="369"/>
      <c r="AG4841" s="369"/>
      <c r="AH4841" s="369"/>
      <c r="AI4841" s="369"/>
      <c r="AJ4841" s="369"/>
      <c r="AK4841" s="369"/>
      <c r="AL4841" s="369"/>
      <c r="AM4841" s="369"/>
      <c r="AN4841" s="369"/>
      <c r="AO4841" s="369"/>
      <c r="AP4841" s="369"/>
      <c r="AQ4841" s="369"/>
      <c r="AR4841" s="369"/>
      <c r="AS4841" s="369"/>
      <c r="AT4841" s="369"/>
      <c r="AU4841" s="369"/>
      <c r="AV4841" s="369"/>
      <c r="AW4841" s="369"/>
      <c r="AX4841" s="369"/>
      <c r="AY4841" s="369"/>
      <c r="AZ4841" s="369"/>
      <c r="BA4841" s="369"/>
      <c r="BB4841" s="369"/>
      <c r="BC4841" s="369"/>
      <c r="BD4841" s="369"/>
      <c r="BE4841" s="369"/>
      <c r="BF4841" s="369"/>
      <c r="BG4841" s="369"/>
      <c r="BH4841" s="369"/>
      <c r="BI4841" s="369"/>
      <c r="BJ4841" s="369"/>
      <c r="BK4841" s="141"/>
    </row>
    <row r="4842" ht="33.0" customHeight="1">
      <c r="A4842" s="361">
        <v>4844.0</v>
      </c>
      <c r="B4842" s="319"/>
      <c r="C4842" s="359" t="s">
        <v>23954</v>
      </c>
      <c r="D4842" s="361" t="s">
        <v>28201</v>
      </c>
      <c r="E4842" s="319"/>
      <c r="F4842" s="514" t="s">
        <v>28206</v>
      </c>
      <c r="G4842" s="162"/>
      <c r="H4842" s="361" t="s">
        <v>28207</v>
      </c>
      <c r="I4842" s="370"/>
      <c r="J4842" s="100"/>
      <c r="K4842" s="515" t="s">
        <v>28208</v>
      </c>
      <c r="L4842" s="521" t="s">
        <v>27864</v>
      </c>
      <c r="M4842" s="522" t="s">
        <v>28209</v>
      </c>
      <c r="N4842" s="372"/>
      <c r="O4842" s="162"/>
      <c r="P4842" s="162"/>
      <c r="Q4842" s="472"/>
      <c r="R4842" s="372"/>
      <c r="S4842" s="55"/>
      <c r="T4842" s="319"/>
      <c r="U4842" s="372"/>
      <c r="V4842" s="162"/>
      <c r="W4842" s="162"/>
      <c r="X4842" s="369"/>
      <c r="Y4842" s="369"/>
      <c r="Z4842" s="369"/>
      <c r="AA4842" s="369"/>
      <c r="AB4842" s="369"/>
      <c r="AC4842" s="369"/>
      <c r="AD4842" s="369"/>
      <c r="AE4842" s="369"/>
      <c r="AF4842" s="369"/>
      <c r="AG4842" s="369"/>
      <c r="AH4842" s="369"/>
      <c r="AI4842" s="369"/>
      <c r="AJ4842" s="369"/>
      <c r="AK4842" s="369"/>
      <c r="AL4842" s="369"/>
      <c r="AM4842" s="369"/>
      <c r="AN4842" s="369"/>
      <c r="AO4842" s="369"/>
      <c r="AP4842" s="369"/>
      <c r="AQ4842" s="369"/>
      <c r="AR4842" s="369"/>
      <c r="AS4842" s="369"/>
      <c r="AT4842" s="369"/>
      <c r="AU4842" s="369"/>
      <c r="AV4842" s="369"/>
      <c r="AW4842" s="369"/>
      <c r="AX4842" s="369"/>
      <c r="AY4842" s="369"/>
      <c r="AZ4842" s="369"/>
      <c r="BA4842" s="369"/>
      <c r="BB4842" s="369"/>
      <c r="BC4842" s="369"/>
      <c r="BD4842" s="369"/>
      <c r="BE4842" s="369"/>
      <c r="BF4842" s="369"/>
      <c r="BG4842" s="369"/>
      <c r="BH4842" s="369"/>
      <c r="BI4842" s="369"/>
      <c r="BJ4842" s="369"/>
      <c r="BK4842" s="141"/>
    </row>
    <row r="4843" ht="33.0" customHeight="1">
      <c r="A4843" s="362">
        <v>4845.0</v>
      </c>
      <c r="B4843" s="127"/>
      <c r="C4843" s="283" t="s">
        <v>25439</v>
      </c>
      <c r="D4843" s="362" t="s">
        <v>28166</v>
      </c>
      <c r="E4843" s="127"/>
      <c r="F4843" s="365" t="s">
        <v>28210</v>
      </c>
      <c r="G4843" s="126"/>
      <c r="H4843" s="362" t="s">
        <v>28211</v>
      </c>
      <c r="I4843" s="100"/>
      <c r="J4843" s="100"/>
      <c r="K4843" s="480" t="s">
        <v>28212</v>
      </c>
      <c r="L4843" s="480" t="s">
        <v>27966</v>
      </c>
      <c r="M4843" s="519" t="s">
        <v>28213</v>
      </c>
      <c r="N4843" s="132"/>
      <c r="O4843" s="126"/>
      <c r="P4843" s="126"/>
      <c r="Q4843" s="136"/>
      <c r="R4843" s="132"/>
      <c r="S4843" s="138"/>
      <c r="T4843" s="127"/>
      <c r="U4843" s="542">
        <v>43592.0</v>
      </c>
      <c r="V4843" s="126"/>
      <c r="W4843" s="126"/>
      <c r="X4843" s="89"/>
      <c r="Y4843" s="89"/>
      <c r="Z4843" s="89"/>
      <c r="AA4843" s="89"/>
      <c r="AB4843" s="89"/>
      <c r="AC4843" s="89"/>
      <c r="AD4843" s="89"/>
      <c r="AE4843" s="89"/>
      <c r="AF4843" s="89"/>
      <c r="AG4843" s="89"/>
      <c r="AH4843" s="89"/>
      <c r="AI4843" s="89"/>
      <c r="AJ4843" s="89"/>
      <c r="AK4843" s="89"/>
      <c r="AL4843" s="89"/>
      <c r="AM4843" s="89"/>
      <c r="AN4843" s="89"/>
      <c r="AO4843" s="89"/>
      <c r="AP4843" s="89"/>
      <c r="AQ4843" s="89"/>
      <c r="AR4843" s="89"/>
      <c r="AS4843" s="89"/>
      <c r="AT4843" s="89"/>
      <c r="AU4843" s="89"/>
      <c r="AV4843" s="89"/>
      <c r="AW4843" s="89"/>
      <c r="AX4843" s="89"/>
      <c r="AY4843" s="89"/>
      <c r="AZ4843" s="89"/>
      <c r="BA4843" s="89"/>
      <c r="BB4843" s="89"/>
      <c r="BC4843" s="89"/>
      <c r="BD4843" s="89"/>
      <c r="BE4843" s="89"/>
      <c r="BF4843" s="89"/>
      <c r="BG4843" s="89"/>
      <c r="BH4843" s="89"/>
      <c r="BI4843" s="89"/>
      <c r="BJ4843" s="89"/>
      <c r="BK4843" s="169"/>
    </row>
    <row r="4844" ht="33.0" customHeight="1">
      <c r="A4844" s="361">
        <v>4846.0</v>
      </c>
      <c r="B4844" s="319"/>
      <c r="C4844" s="359"/>
      <c r="D4844" s="162"/>
      <c r="E4844" s="319"/>
      <c r="F4844" s="369"/>
      <c r="G4844" s="162"/>
      <c r="H4844" s="162"/>
      <c r="I4844" s="370"/>
      <c r="J4844" s="100"/>
      <c r="K4844" s="401"/>
      <c r="L4844" s="371"/>
      <c r="M4844" s="372"/>
      <c r="N4844" s="372"/>
      <c r="O4844" s="162"/>
      <c r="P4844" s="162"/>
      <c r="Q4844" s="472"/>
      <c r="R4844" s="372"/>
      <c r="S4844" s="55"/>
      <c r="T4844" s="319"/>
      <c r="U4844" s="372"/>
      <c r="V4844" s="162"/>
      <c r="W4844" s="162"/>
      <c r="X4844" s="369"/>
      <c r="Y4844" s="369"/>
      <c r="Z4844" s="369"/>
      <c r="AA4844" s="369"/>
      <c r="AB4844" s="369"/>
      <c r="AC4844" s="369"/>
      <c r="AD4844" s="369"/>
      <c r="AE4844" s="369"/>
      <c r="AF4844" s="369"/>
      <c r="AG4844" s="369"/>
      <c r="AH4844" s="369"/>
      <c r="AI4844" s="369"/>
      <c r="AJ4844" s="369"/>
      <c r="AK4844" s="369"/>
      <c r="AL4844" s="369"/>
      <c r="AM4844" s="369"/>
      <c r="AN4844" s="369"/>
      <c r="AO4844" s="369"/>
      <c r="AP4844" s="369"/>
      <c r="AQ4844" s="369"/>
      <c r="AR4844" s="369"/>
      <c r="AS4844" s="369"/>
      <c r="AT4844" s="369"/>
      <c r="AU4844" s="369"/>
      <c r="AV4844" s="369"/>
      <c r="AW4844" s="369"/>
      <c r="AX4844" s="369"/>
      <c r="AY4844" s="369"/>
      <c r="AZ4844" s="369"/>
      <c r="BA4844" s="369"/>
      <c r="BB4844" s="369"/>
      <c r="BC4844" s="369"/>
      <c r="BD4844" s="369"/>
      <c r="BE4844" s="369"/>
      <c r="BF4844" s="369"/>
      <c r="BG4844" s="369"/>
      <c r="BH4844" s="369"/>
      <c r="BI4844" s="369"/>
      <c r="BJ4844" s="369"/>
      <c r="BK4844" s="141"/>
    </row>
    <row r="4845" ht="33.0" customHeight="1">
      <c r="A4845" s="361">
        <v>4847.0</v>
      </c>
      <c r="B4845" s="319"/>
      <c r="C4845" s="359" t="s">
        <v>16554</v>
      </c>
      <c r="D4845" s="361" t="s">
        <v>28214</v>
      </c>
      <c r="E4845" s="319"/>
      <c r="F4845" s="514" t="s">
        <v>28215</v>
      </c>
      <c r="G4845" s="162"/>
      <c r="H4845" s="361" t="s">
        <v>28216</v>
      </c>
      <c r="I4845" s="370"/>
      <c r="J4845" s="100"/>
      <c r="K4845" s="515" t="s">
        <v>28217</v>
      </c>
      <c r="L4845" s="521" t="s">
        <v>27966</v>
      </c>
      <c r="M4845" s="522" t="s">
        <v>28218</v>
      </c>
      <c r="N4845" s="372"/>
      <c r="O4845" s="162"/>
      <c r="P4845" s="162"/>
      <c r="Q4845" s="472"/>
      <c r="R4845" s="372"/>
      <c r="S4845" s="55"/>
      <c r="T4845" s="319"/>
      <c r="U4845" s="372"/>
      <c r="V4845" s="162"/>
      <c r="W4845" s="162"/>
      <c r="X4845" s="369"/>
      <c r="Y4845" s="369"/>
      <c r="Z4845" s="369"/>
      <c r="AA4845" s="369"/>
      <c r="AB4845" s="369"/>
      <c r="AC4845" s="369"/>
      <c r="AD4845" s="369"/>
      <c r="AE4845" s="369"/>
      <c r="AF4845" s="369"/>
      <c r="AG4845" s="369"/>
      <c r="AH4845" s="369"/>
      <c r="AI4845" s="369"/>
      <c r="AJ4845" s="369"/>
      <c r="AK4845" s="369"/>
      <c r="AL4845" s="369"/>
      <c r="AM4845" s="369"/>
      <c r="AN4845" s="369"/>
      <c r="AO4845" s="369"/>
      <c r="AP4845" s="369"/>
      <c r="AQ4845" s="369"/>
      <c r="AR4845" s="369"/>
      <c r="AS4845" s="369"/>
      <c r="AT4845" s="369"/>
      <c r="AU4845" s="369"/>
      <c r="AV4845" s="369"/>
      <c r="AW4845" s="369"/>
      <c r="AX4845" s="369"/>
      <c r="AY4845" s="369"/>
      <c r="AZ4845" s="369"/>
      <c r="BA4845" s="369"/>
      <c r="BB4845" s="369"/>
      <c r="BC4845" s="369"/>
      <c r="BD4845" s="369"/>
      <c r="BE4845" s="369"/>
      <c r="BF4845" s="369"/>
      <c r="BG4845" s="369"/>
      <c r="BH4845" s="369"/>
      <c r="BI4845" s="369"/>
      <c r="BJ4845" s="369"/>
      <c r="BK4845" s="141"/>
    </row>
    <row r="4846" ht="33.0" customHeight="1">
      <c r="A4846" s="361">
        <v>4848.0</v>
      </c>
      <c r="B4846" s="319"/>
      <c r="C4846" s="359" t="s">
        <v>28219</v>
      </c>
      <c r="D4846" s="361" t="s">
        <v>28220</v>
      </c>
      <c r="E4846" s="319"/>
      <c r="F4846" s="514" t="s">
        <v>28221</v>
      </c>
      <c r="G4846" s="162"/>
      <c r="H4846" s="361" t="s">
        <v>28221</v>
      </c>
      <c r="I4846" s="370"/>
      <c r="J4846" s="100"/>
      <c r="K4846" s="515" t="s">
        <v>28222</v>
      </c>
      <c r="L4846" s="521" t="s">
        <v>28204</v>
      </c>
      <c r="M4846" s="522" t="s">
        <v>28223</v>
      </c>
      <c r="N4846" s="372"/>
      <c r="O4846" s="162"/>
      <c r="P4846" s="162"/>
      <c r="Q4846" s="472"/>
      <c r="R4846" s="372"/>
      <c r="S4846" s="55"/>
      <c r="T4846" s="319"/>
      <c r="U4846" s="372"/>
      <c r="V4846" s="162"/>
      <c r="W4846" s="162"/>
      <c r="X4846" s="369"/>
      <c r="Y4846" s="369"/>
      <c r="Z4846" s="369"/>
      <c r="AA4846" s="369"/>
      <c r="AB4846" s="369"/>
      <c r="AC4846" s="369"/>
      <c r="AD4846" s="369"/>
      <c r="AE4846" s="369"/>
      <c r="AF4846" s="369"/>
      <c r="AG4846" s="369"/>
      <c r="AH4846" s="369"/>
      <c r="AI4846" s="369"/>
      <c r="AJ4846" s="369"/>
      <c r="AK4846" s="369"/>
      <c r="AL4846" s="369"/>
      <c r="AM4846" s="369"/>
      <c r="AN4846" s="369"/>
      <c r="AO4846" s="369"/>
      <c r="AP4846" s="369"/>
      <c r="AQ4846" s="369"/>
      <c r="AR4846" s="369"/>
      <c r="AS4846" s="369"/>
      <c r="AT4846" s="369"/>
      <c r="AU4846" s="369"/>
      <c r="AV4846" s="369"/>
      <c r="AW4846" s="369"/>
      <c r="AX4846" s="369"/>
      <c r="AY4846" s="369"/>
      <c r="AZ4846" s="369"/>
      <c r="BA4846" s="369"/>
      <c r="BB4846" s="369"/>
      <c r="BC4846" s="369"/>
      <c r="BD4846" s="369"/>
      <c r="BE4846" s="369"/>
      <c r="BF4846" s="369"/>
      <c r="BG4846" s="369"/>
      <c r="BH4846" s="369"/>
      <c r="BI4846" s="369"/>
      <c r="BJ4846" s="369"/>
      <c r="BK4846" s="141"/>
    </row>
    <row r="4847" ht="33.0" customHeight="1">
      <c r="A4847" s="361">
        <v>4849.0</v>
      </c>
      <c r="B4847" s="162" t="s">
        <v>28224</v>
      </c>
      <c r="C4847" s="359" t="s">
        <v>24769</v>
      </c>
      <c r="D4847" s="361" t="s">
        <v>28225</v>
      </c>
      <c r="E4847" s="319"/>
      <c r="F4847" s="514" t="s">
        <v>26071</v>
      </c>
      <c r="G4847" s="162"/>
      <c r="H4847" s="361" t="s">
        <v>27809</v>
      </c>
      <c r="I4847" s="370"/>
      <c r="J4847" s="100"/>
      <c r="K4847" s="515" t="s">
        <v>28226</v>
      </c>
      <c r="L4847" s="521" t="s">
        <v>27769</v>
      </c>
      <c r="M4847" s="522" t="s">
        <v>28227</v>
      </c>
      <c r="N4847" s="372"/>
      <c r="O4847" s="162"/>
      <c r="P4847" s="162"/>
      <c r="Q4847" s="472"/>
      <c r="R4847" s="372"/>
      <c r="S4847" s="55"/>
      <c r="T4847" s="319"/>
      <c r="U4847" s="372"/>
      <c r="V4847" s="162"/>
      <c r="W4847" s="162"/>
      <c r="X4847" s="369"/>
      <c r="Y4847" s="369"/>
      <c r="Z4847" s="369"/>
      <c r="AA4847" s="369"/>
      <c r="AB4847" s="369"/>
      <c r="AC4847" s="369"/>
      <c r="AD4847" s="369"/>
      <c r="AE4847" s="369"/>
      <c r="AF4847" s="369"/>
      <c r="AG4847" s="369"/>
      <c r="AH4847" s="369"/>
      <c r="AI4847" s="369"/>
      <c r="AJ4847" s="369"/>
      <c r="AK4847" s="369"/>
      <c r="AL4847" s="369"/>
      <c r="AM4847" s="369"/>
      <c r="AN4847" s="369"/>
      <c r="AO4847" s="369"/>
      <c r="AP4847" s="369"/>
      <c r="AQ4847" s="369"/>
      <c r="AR4847" s="369"/>
      <c r="AS4847" s="369"/>
      <c r="AT4847" s="369"/>
      <c r="AU4847" s="369"/>
      <c r="AV4847" s="369"/>
      <c r="AW4847" s="369"/>
      <c r="AX4847" s="369"/>
      <c r="AY4847" s="369"/>
      <c r="AZ4847" s="369"/>
      <c r="BA4847" s="369"/>
      <c r="BB4847" s="369"/>
      <c r="BC4847" s="369"/>
      <c r="BD4847" s="369"/>
      <c r="BE4847" s="369"/>
      <c r="BF4847" s="369"/>
      <c r="BG4847" s="369"/>
      <c r="BH4847" s="369"/>
      <c r="BI4847" s="369"/>
      <c r="BJ4847" s="369"/>
      <c r="BK4847" s="141"/>
    </row>
    <row r="4848" ht="33.0" customHeight="1">
      <c r="A4848" s="253">
        <v>4850.0</v>
      </c>
      <c r="B4848" s="148" t="s">
        <v>28228</v>
      </c>
      <c r="C4848" s="212" t="s">
        <v>28229</v>
      </c>
      <c r="D4848" s="253" t="s">
        <v>28225</v>
      </c>
      <c r="E4848" s="151"/>
      <c r="F4848" s="342" t="s">
        <v>28230</v>
      </c>
      <c r="G4848" s="148"/>
      <c r="H4848" s="253" t="s">
        <v>27838</v>
      </c>
      <c r="I4848" s="57"/>
      <c r="J4848" s="57"/>
      <c r="K4848" s="457" t="s">
        <v>28231</v>
      </c>
      <c r="L4848" s="457" t="s">
        <v>27769</v>
      </c>
      <c r="M4848" s="285" t="s">
        <v>28232</v>
      </c>
      <c r="N4848" s="156"/>
      <c r="O4848" s="148"/>
      <c r="P4848" s="148"/>
      <c r="Q4848" s="158"/>
      <c r="R4848" s="156"/>
      <c r="S4848" s="29"/>
      <c r="T4848" s="151"/>
      <c r="U4848" s="156"/>
      <c r="V4848" s="148"/>
      <c r="W4848" s="148"/>
      <c r="X4848" s="150"/>
      <c r="Y4848" s="150"/>
      <c r="Z4848" s="150"/>
      <c r="AA4848" s="150"/>
      <c r="AB4848" s="150"/>
      <c r="AC4848" s="150"/>
      <c r="AD4848" s="150"/>
      <c r="AE4848" s="150"/>
      <c r="AF4848" s="150"/>
      <c r="AG4848" s="150"/>
      <c r="AH4848" s="150"/>
      <c r="AI4848" s="150"/>
      <c r="AJ4848" s="150"/>
      <c r="AK4848" s="150"/>
      <c r="AL4848" s="150"/>
      <c r="AM4848" s="150"/>
      <c r="AN4848" s="150"/>
      <c r="AO4848" s="150"/>
      <c r="AP4848" s="150"/>
      <c r="AQ4848" s="150"/>
      <c r="AR4848" s="150"/>
      <c r="AS4848" s="150"/>
      <c r="AT4848" s="150"/>
      <c r="AU4848" s="150"/>
      <c r="AV4848" s="150"/>
      <c r="AW4848" s="150"/>
      <c r="AX4848" s="150"/>
      <c r="AY4848" s="150"/>
      <c r="AZ4848" s="150"/>
      <c r="BA4848" s="150"/>
      <c r="BB4848" s="150"/>
      <c r="BC4848" s="150"/>
      <c r="BD4848" s="150"/>
      <c r="BE4848" s="150"/>
      <c r="BF4848" s="150"/>
      <c r="BG4848" s="150"/>
      <c r="BH4848" s="150"/>
      <c r="BI4848" s="150"/>
      <c r="BJ4848" s="150"/>
      <c r="BK4848" s="164"/>
    </row>
    <row r="4849" ht="33.0" customHeight="1">
      <c r="A4849" s="253">
        <v>4851.0</v>
      </c>
      <c r="B4849" s="253" t="s">
        <v>28233</v>
      </c>
      <c r="C4849" s="212" t="s">
        <v>27470</v>
      </c>
      <c r="D4849" s="253" t="s">
        <v>28119</v>
      </c>
      <c r="E4849" s="151"/>
      <c r="F4849" s="342" t="s">
        <v>23943</v>
      </c>
      <c r="G4849" s="148"/>
      <c r="H4849" s="253" t="s">
        <v>17068</v>
      </c>
      <c r="I4849" s="57"/>
      <c r="J4849" s="57"/>
      <c r="K4849" s="457" t="s">
        <v>28234</v>
      </c>
      <c r="L4849" s="457" t="s">
        <v>27864</v>
      </c>
      <c r="M4849" s="156"/>
      <c r="N4849" s="156"/>
      <c r="O4849" s="148"/>
      <c r="P4849" s="148"/>
      <c r="Q4849" s="158"/>
      <c r="R4849" s="156"/>
      <c r="S4849" s="29"/>
      <c r="T4849" s="151"/>
      <c r="U4849" s="156"/>
      <c r="V4849" s="148"/>
      <c r="W4849" s="148"/>
      <c r="X4849" s="150"/>
      <c r="Y4849" s="150"/>
      <c r="Z4849" s="150"/>
      <c r="AA4849" s="150"/>
      <c r="AB4849" s="150"/>
      <c r="AC4849" s="150"/>
      <c r="AD4849" s="150"/>
      <c r="AE4849" s="150"/>
      <c r="AF4849" s="150"/>
      <c r="AG4849" s="150"/>
      <c r="AH4849" s="150"/>
      <c r="AI4849" s="150"/>
      <c r="AJ4849" s="150"/>
      <c r="AK4849" s="150"/>
      <c r="AL4849" s="150"/>
      <c r="AM4849" s="150"/>
      <c r="AN4849" s="150"/>
      <c r="AO4849" s="150"/>
      <c r="AP4849" s="150"/>
      <c r="AQ4849" s="150"/>
      <c r="AR4849" s="150"/>
      <c r="AS4849" s="150"/>
      <c r="AT4849" s="150"/>
      <c r="AU4849" s="150"/>
      <c r="AV4849" s="150"/>
      <c r="AW4849" s="150"/>
      <c r="AX4849" s="150"/>
      <c r="AY4849" s="150"/>
      <c r="AZ4849" s="150"/>
      <c r="BA4849" s="150"/>
      <c r="BB4849" s="150"/>
      <c r="BC4849" s="150"/>
      <c r="BD4849" s="150"/>
      <c r="BE4849" s="150"/>
      <c r="BF4849" s="150"/>
      <c r="BG4849" s="150"/>
      <c r="BH4849" s="150"/>
      <c r="BI4849" s="150"/>
      <c r="BJ4849" s="150"/>
      <c r="BK4849" s="164"/>
    </row>
    <row r="4850" ht="33.0" customHeight="1">
      <c r="A4850" s="361">
        <v>4852.0</v>
      </c>
      <c r="B4850" s="162" t="s">
        <v>28235</v>
      </c>
      <c r="C4850" s="359" t="s">
        <v>28236</v>
      </c>
      <c r="D4850" s="361" t="s">
        <v>28237</v>
      </c>
      <c r="E4850" s="319"/>
      <c r="F4850" s="514" t="s">
        <v>16758</v>
      </c>
      <c r="G4850" s="162"/>
      <c r="H4850" s="361" t="s">
        <v>28238</v>
      </c>
      <c r="I4850" s="370"/>
      <c r="J4850" s="100"/>
      <c r="K4850" s="515" t="s">
        <v>28239</v>
      </c>
      <c r="L4850" s="521" t="s">
        <v>28240</v>
      </c>
      <c r="M4850" s="522" t="s">
        <v>28241</v>
      </c>
      <c r="N4850" s="372"/>
      <c r="O4850" s="162"/>
      <c r="P4850" s="162"/>
      <c r="Q4850" s="472"/>
      <c r="R4850" s="372"/>
      <c r="S4850" s="55"/>
      <c r="T4850" s="319"/>
      <c r="U4850" s="372"/>
      <c r="V4850" s="162"/>
      <c r="W4850" s="162"/>
      <c r="X4850" s="369"/>
      <c r="Y4850" s="369"/>
      <c r="Z4850" s="369"/>
      <c r="AA4850" s="369"/>
      <c r="AB4850" s="369"/>
      <c r="AC4850" s="369"/>
      <c r="AD4850" s="369"/>
      <c r="AE4850" s="369"/>
      <c r="AF4850" s="369"/>
      <c r="AG4850" s="369"/>
      <c r="AH4850" s="369"/>
      <c r="AI4850" s="369"/>
      <c r="AJ4850" s="369"/>
      <c r="AK4850" s="369"/>
      <c r="AL4850" s="369"/>
      <c r="AM4850" s="369"/>
      <c r="AN4850" s="369"/>
      <c r="AO4850" s="369"/>
      <c r="AP4850" s="369"/>
      <c r="AQ4850" s="369"/>
      <c r="AR4850" s="369"/>
      <c r="AS4850" s="369"/>
      <c r="AT4850" s="369"/>
      <c r="AU4850" s="369"/>
      <c r="AV4850" s="369"/>
      <c r="AW4850" s="369"/>
      <c r="AX4850" s="369"/>
      <c r="AY4850" s="369"/>
      <c r="AZ4850" s="369"/>
      <c r="BA4850" s="369"/>
      <c r="BB4850" s="369"/>
      <c r="BC4850" s="369"/>
      <c r="BD4850" s="369"/>
      <c r="BE4850" s="369"/>
      <c r="BF4850" s="369"/>
      <c r="BG4850" s="369"/>
      <c r="BH4850" s="369"/>
      <c r="BI4850" s="369"/>
      <c r="BJ4850" s="369"/>
      <c r="BK4850" s="141"/>
    </row>
    <row r="4851" ht="33.0" customHeight="1">
      <c r="A4851" s="253">
        <v>4853.0</v>
      </c>
      <c r="B4851" s="148" t="s">
        <v>28242</v>
      </c>
      <c r="C4851" s="212" t="s">
        <v>28243</v>
      </c>
      <c r="D4851" s="253" t="s">
        <v>28237</v>
      </c>
      <c r="E4851" s="151"/>
      <c r="F4851" s="342" t="s">
        <v>24938</v>
      </c>
      <c r="G4851" s="148"/>
      <c r="H4851" s="253" t="s">
        <v>24939</v>
      </c>
      <c r="I4851" s="57"/>
      <c r="J4851" s="57"/>
      <c r="K4851" s="457" t="s">
        <v>27741</v>
      </c>
      <c r="L4851" s="457" t="s">
        <v>28240</v>
      </c>
      <c r="M4851" s="285" t="s">
        <v>28244</v>
      </c>
      <c r="N4851" s="156"/>
      <c r="O4851" s="148"/>
      <c r="P4851" s="148"/>
      <c r="Q4851" s="158"/>
      <c r="R4851" s="156"/>
      <c r="S4851" s="29"/>
      <c r="T4851" s="151"/>
      <c r="U4851" s="156"/>
      <c r="V4851" s="148"/>
      <c r="W4851" s="148"/>
      <c r="X4851" s="150"/>
      <c r="Y4851" s="150"/>
      <c r="Z4851" s="150"/>
      <c r="AA4851" s="150"/>
      <c r="AB4851" s="150"/>
      <c r="AC4851" s="150"/>
      <c r="AD4851" s="150"/>
      <c r="AE4851" s="150"/>
      <c r="AF4851" s="150"/>
      <c r="AG4851" s="150"/>
      <c r="AH4851" s="150"/>
      <c r="AI4851" s="150"/>
      <c r="AJ4851" s="150"/>
      <c r="AK4851" s="150"/>
      <c r="AL4851" s="150"/>
      <c r="AM4851" s="150"/>
      <c r="AN4851" s="150"/>
      <c r="AO4851" s="150"/>
      <c r="AP4851" s="150"/>
      <c r="AQ4851" s="150"/>
      <c r="AR4851" s="150"/>
      <c r="AS4851" s="150"/>
      <c r="AT4851" s="150"/>
      <c r="AU4851" s="150"/>
      <c r="AV4851" s="150"/>
      <c r="AW4851" s="150"/>
      <c r="AX4851" s="150"/>
      <c r="AY4851" s="150"/>
      <c r="AZ4851" s="150"/>
      <c r="BA4851" s="150"/>
      <c r="BB4851" s="150"/>
      <c r="BC4851" s="150"/>
      <c r="BD4851" s="150"/>
      <c r="BE4851" s="150"/>
      <c r="BF4851" s="150"/>
      <c r="BG4851" s="150"/>
      <c r="BH4851" s="150"/>
      <c r="BI4851" s="150"/>
      <c r="BJ4851" s="150"/>
      <c r="BK4851" s="164"/>
    </row>
    <row r="4852" ht="33.0" customHeight="1">
      <c r="A4852" s="361">
        <v>4854.0</v>
      </c>
      <c r="B4852" s="361" t="s">
        <v>28245</v>
      </c>
      <c r="C4852" s="359" t="s">
        <v>28246</v>
      </c>
      <c r="D4852" s="361" t="s">
        <v>28247</v>
      </c>
      <c r="E4852" s="319"/>
      <c r="F4852" s="514" t="s">
        <v>28248</v>
      </c>
      <c r="G4852" s="162"/>
      <c r="H4852" s="361" t="s">
        <v>28249</v>
      </c>
      <c r="I4852" s="370"/>
      <c r="J4852" s="100"/>
      <c r="K4852" s="515" t="s">
        <v>28250</v>
      </c>
      <c r="L4852" s="539">
        <v>43515.0</v>
      </c>
      <c r="M4852" s="522" t="s">
        <v>28251</v>
      </c>
      <c r="N4852" s="372"/>
      <c r="O4852" s="162"/>
      <c r="P4852" s="162"/>
      <c r="Q4852" s="472"/>
      <c r="R4852" s="372"/>
      <c r="S4852" s="55"/>
      <c r="T4852" s="319"/>
      <c r="U4852" s="372"/>
      <c r="V4852" s="162"/>
      <c r="W4852" s="162"/>
      <c r="X4852" s="369"/>
      <c r="Y4852" s="369"/>
      <c r="Z4852" s="369"/>
      <c r="AA4852" s="369"/>
      <c r="AB4852" s="369"/>
      <c r="AC4852" s="369"/>
      <c r="AD4852" s="369"/>
      <c r="AE4852" s="369"/>
      <c r="AF4852" s="369"/>
      <c r="AG4852" s="369"/>
      <c r="AH4852" s="369"/>
      <c r="AI4852" s="369"/>
      <c r="AJ4852" s="369"/>
      <c r="AK4852" s="369"/>
      <c r="AL4852" s="369"/>
      <c r="AM4852" s="369"/>
      <c r="AN4852" s="369"/>
      <c r="AO4852" s="369"/>
      <c r="AP4852" s="369"/>
      <c r="AQ4852" s="369"/>
      <c r="AR4852" s="369"/>
      <c r="AS4852" s="369"/>
      <c r="AT4852" s="369"/>
      <c r="AU4852" s="369"/>
      <c r="AV4852" s="369"/>
      <c r="AW4852" s="369"/>
      <c r="AX4852" s="369"/>
      <c r="AY4852" s="369"/>
      <c r="AZ4852" s="369"/>
      <c r="BA4852" s="369"/>
      <c r="BB4852" s="369"/>
      <c r="BC4852" s="369"/>
      <c r="BD4852" s="369"/>
      <c r="BE4852" s="369"/>
      <c r="BF4852" s="369"/>
      <c r="BG4852" s="369"/>
      <c r="BH4852" s="369"/>
      <c r="BI4852" s="369"/>
      <c r="BJ4852" s="369"/>
      <c r="BK4852" s="141"/>
    </row>
    <row r="4853" ht="33.0" customHeight="1">
      <c r="A4853" s="361">
        <v>4855.0</v>
      </c>
      <c r="B4853" s="162" t="s">
        <v>28252</v>
      </c>
      <c r="C4853" s="543" t="s">
        <v>28253</v>
      </c>
      <c r="D4853" s="361" t="s">
        <v>28254</v>
      </c>
      <c r="E4853" s="319"/>
      <c r="F4853" s="544" t="s">
        <v>28255</v>
      </c>
      <c r="G4853" s="162"/>
      <c r="H4853" s="543" t="s">
        <v>28256</v>
      </c>
      <c r="I4853" s="162"/>
      <c r="J4853" s="126"/>
      <c r="K4853" s="515" t="s">
        <v>28257</v>
      </c>
      <c r="L4853" s="545">
        <v>43515.0</v>
      </c>
      <c r="M4853" s="428" t="s">
        <v>28258</v>
      </c>
      <c r="N4853" s="162"/>
      <c r="O4853" s="162"/>
      <c r="P4853" s="162"/>
      <c r="Q4853" s="162"/>
      <c r="R4853" s="162"/>
      <c r="S4853" s="55"/>
      <c r="T4853" s="319"/>
      <c r="U4853" s="372"/>
      <c r="V4853" s="162"/>
      <c r="W4853" s="162"/>
      <c r="X4853" s="369"/>
      <c r="Y4853" s="369"/>
      <c r="Z4853" s="369"/>
      <c r="AA4853" s="369"/>
      <c r="AB4853" s="369"/>
      <c r="AC4853" s="369"/>
      <c r="AD4853" s="369"/>
      <c r="AE4853" s="369"/>
      <c r="AF4853" s="369"/>
      <c r="AG4853" s="369"/>
      <c r="AH4853" s="369"/>
      <c r="AI4853" s="369"/>
      <c r="AJ4853" s="369"/>
      <c r="AK4853" s="369"/>
      <c r="AL4853" s="369"/>
      <c r="AM4853" s="369"/>
      <c r="AN4853" s="369"/>
      <c r="AO4853" s="369"/>
      <c r="AP4853" s="369"/>
      <c r="AQ4853" s="369"/>
      <c r="AR4853" s="369"/>
      <c r="AS4853" s="369"/>
      <c r="AT4853" s="369"/>
      <c r="AU4853" s="369"/>
      <c r="AV4853" s="369"/>
      <c r="AW4853" s="369"/>
      <c r="AX4853" s="369"/>
      <c r="AY4853" s="369"/>
      <c r="AZ4853" s="369"/>
      <c r="BA4853" s="369"/>
      <c r="BB4853" s="369"/>
      <c r="BC4853" s="369"/>
      <c r="BD4853" s="369"/>
      <c r="BE4853" s="369"/>
      <c r="BF4853" s="369"/>
      <c r="BG4853" s="369"/>
      <c r="BH4853" s="369"/>
      <c r="BI4853" s="369"/>
      <c r="BJ4853" s="369"/>
      <c r="BK4853" s="141"/>
    </row>
    <row r="4854" ht="33.0" customHeight="1">
      <c r="A4854" s="361">
        <v>4856.0</v>
      </c>
      <c r="B4854" s="162" t="s">
        <v>28259</v>
      </c>
      <c r="C4854" s="546" t="s">
        <v>28260</v>
      </c>
      <c r="D4854" s="361" t="s">
        <v>28261</v>
      </c>
      <c r="E4854" s="319"/>
      <c r="F4854" s="547" t="s">
        <v>27958</v>
      </c>
      <c r="G4854" s="162"/>
      <c r="H4854" s="543" t="s">
        <v>28262</v>
      </c>
      <c r="I4854" s="162"/>
      <c r="J4854" s="100"/>
      <c r="K4854" s="515" t="s">
        <v>28263</v>
      </c>
      <c r="L4854" s="545">
        <v>43513.0</v>
      </c>
      <c r="M4854" s="428" t="s">
        <v>28264</v>
      </c>
      <c r="N4854" s="372"/>
      <c r="O4854" s="162"/>
      <c r="P4854" s="162"/>
      <c r="Q4854" s="472"/>
      <c r="R4854" s="372"/>
      <c r="S4854" s="55"/>
      <c r="T4854" s="319"/>
      <c r="U4854" s="372"/>
      <c r="V4854" s="162"/>
      <c r="W4854" s="162"/>
      <c r="X4854" s="369"/>
      <c r="Y4854" s="369"/>
      <c r="Z4854" s="369"/>
      <c r="AA4854" s="369"/>
      <c r="AB4854" s="369"/>
      <c r="AC4854" s="369"/>
      <c r="AD4854" s="369"/>
      <c r="AE4854" s="369"/>
      <c r="AF4854" s="369"/>
      <c r="AG4854" s="369"/>
      <c r="AH4854" s="369"/>
      <c r="AI4854" s="369"/>
      <c r="AJ4854" s="369"/>
      <c r="AK4854" s="369"/>
      <c r="AL4854" s="369"/>
      <c r="AM4854" s="369"/>
      <c r="AN4854" s="369"/>
      <c r="AO4854" s="369"/>
      <c r="AP4854" s="369"/>
      <c r="AQ4854" s="369"/>
      <c r="AR4854" s="369"/>
      <c r="AS4854" s="369"/>
      <c r="AT4854" s="369"/>
      <c r="AU4854" s="369"/>
      <c r="AV4854" s="369"/>
      <c r="AW4854" s="369"/>
      <c r="AX4854" s="369"/>
      <c r="AY4854" s="369"/>
      <c r="AZ4854" s="369"/>
      <c r="BA4854" s="369"/>
      <c r="BB4854" s="369"/>
      <c r="BC4854" s="369"/>
      <c r="BD4854" s="369"/>
      <c r="BE4854" s="369"/>
      <c r="BF4854" s="369"/>
      <c r="BG4854" s="369"/>
      <c r="BH4854" s="369"/>
      <c r="BI4854" s="369"/>
      <c r="BJ4854" s="369"/>
      <c r="BK4854" s="141"/>
    </row>
    <row r="4855" ht="33.0" customHeight="1">
      <c r="A4855" s="361">
        <v>4857.0</v>
      </c>
      <c r="B4855" s="162" t="s">
        <v>28265</v>
      </c>
      <c r="C4855" s="543" t="s">
        <v>28266</v>
      </c>
      <c r="D4855" s="361" t="s">
        <v>28261</v>
      </c>
      <c r="E4855" s="319"/>
      <c r="F4855" s="544" t="s">
        <v>28267</v>
      </c>
      <c r="G4855" s="162"/>
      <c r="H4855" s="548" t="s">
        <v>28268</v>
      </c>
      <c r="I4855" s="162"/>
      <c r="J4855" s="100"/>
      <c r="K4855" s="515" t="s">
        <v>28269</v>
      </c>
      <c r="L4855" s="371">
        <v>43518.0</v>
      </c>
      <c r="M4855" s="428" t="s">
        <v>28270</v>
      </c>
      <c r="N4855" s="372"/>
      <c r="O4855" s="162"/>
      <c r="P4855" s="162"/>
      <c r="Q4855" s="472"/>
      <c r="R4855" s="372"/>
      <c r="S4855" s="55"/>
      <c r="T4855" s="319"/>
      <c r="U4855" s="372"/>
      <c r="V4855" s="162"/>
      <c r="W4855" s="162"/>
      <c r="X4855" s="369"/>
      <c r="Y4855" s="369"/>
      <c r="Z4855" s="369"/>
      <c r="AA4855" s="369"/>
      <c r="AB4855" s="369"/>
      <c r="AC4855" s="369"/>
      <c r="AD4855" s="369"/>
      <c r="AE4855" s="369"/>
      <c r="AF4855" s="369"/>
      <c r="AG4855" s="369"/>
      <c r="AH4855" s="369"/>
      <c r="AI4855" s="369"/>
      <c r="AJ4855" s="369"/>
      <c r="AK4855" s="369"/>
      <c r="AL4855" s="369"/>
      <c r="AM4855" s="369"/>
      <c r="AN4855" s="369"/>
      <c r="AO4855" s="369"/>
      <c r="AP4855" s="369"/>
      <c r="AQ4855" s="369"/>
      <c r="AR4855" s="369"/>
      <c r="AS4855" s="369"/>
      <c r="AT4855" s="369"/>
      <c r="AU4855" s="369"/>
      <c r="AV4855" s="369"/>
      <c r="AW4855" s="369"/>
      <c r="AX4855" s="369"/>
      <c r="AY4855" s="369"/>
      <c r="AZ4855" s="369"/>
      <c r="BA4855" s="369"/>
      <c r="BB4855" s="369"/>
      <c r="BC4855" s="369"/>
      <c r="BD4855" s="369"/>
      <c r="BE4855" s="369"/>
      <c r="BF4855" s="369"/>
      <c r="BG4855" s="369"/>
      <c r="BH4855" s="369"/>
      <c r="BI4855" s="369"/>
      <c r="BJ4855" s="369"/>
      <c r="BK4855" s="141"/>
    </row>
    <row r="4856" ht="33.0" customHeight="1">
      <c r="A4856" s="361">
        <v>4858.0</v>
      </c>
      <c r="B4856" s="162" t="s">
        <v>28271</v>
      </c>
      <c r="C4856" s="359" t="s">
        <v>28272</v>
      </c>
      <c r="D4856" s="361" t="s">
        <v>28273</v>
      </c>
      <c r="E4856" s="319"/>
      <c r="F4856" s="162" t="s">
        <v>28274</v>
      </c>
      <c r="G4856" s="162"/>
      <c r="H4856" s="162" t="s">
        <v>30</v>
      </c>
      <c r="I4856" s="162"/>
      <c r="J4856" s="100"/>
      <c r="K4856" s="515" t="s">
        <v>28275</v>
      </c>
      <c r="L4856" s="371">
        <v>43512.0</v>
      </c>
      <c r="M4856" s="535" t="s">
        <v>28276</v>
      </c>
      <c r="N4856" s="372"/>
      <c r="O4856" s="162"/>
      <c r="P4856" s="162"/>
      <c r="Q4856" s="472"/>
      <c r="R4856" s="372"/>
      <c r="S4856" s="55"/>
      <c r="T4856" s="319"/>
      <c r="U4856" s="372"/>
      <c r="V4856" s="162"/>
      <c r="W4856" s="162"/>
      <c r="X4856" s="369"/>
      <c r="Y4856" s="369"/>
      <c r="Z4856" s="369"/>
      <c r="AA4856" s="369"/>
      <c r="AB4856" s="369"/>
      <c r="AC4856" s="369"/>
      <c r="AD4856" s="369"/>
      <c r="AE4856" s="369"/>
      <c r="AF4856" s="369"/>
      <c r="AG4856" s="369"/>
      <c r="AH4856" s="369"/>
      <c r="AI4856" s="369"/>
      <c r="AJ4856" s="369"/>
      <c r="AK4856" s="369"/>
      <c r="AL4856" s="369"/>
      <c r="AM4856" s="369"/>
      <c r="AN4856" s="369"/>
      <c r="AO4856" s="369"/>
      <c r="AP4856" s="369"/>
      <c r="AQ4856" s="369"/>
      <c r="AR4856" s="369"/>
      <c r="AS4856" s="369"/>
      <c r="AT4856" s="369"/>
      <c r="AU4856" s="369"/>
      <c r="AV4856" s="369"/>
      <c r="AW4856" s="369"/>
      <c r="AX4856" s="369"/>
      <c r="AY4856" s="369"/>
      <c r="AZ4856" s="369"/>
      <c r="BA4856" s="369"/>
      <c r="BB4856" s="369"/>
      <c r="BC4856" s="369"/>
      <c r="BD4856" s="369"/>
      <c r="BE4856" s="369"/>
      <c r="BF4856" s="369"/>
      <c r="BG4856" s="369"/>
      <c r="BH4856" s="369"/>
      <c r="BI4856" s="369"/>
      <c r="BJ4856" s="369"/>
      <c r="BK4856" s="141"/>
    </row>
    <row r="4857" ht="33.0" customHeight="1">
      <c r="A4857" s="361">
        <v>4859.0</v>
      </c>
      <c r="B4857" s="361" t="s">
        <v>28277</v>
      </c>
      <c r="C4857" s="359" t="s">
        <v>28278</v>
      </c>
      <c r="D4857" s="361" t="s">
        <v>28279</v>
      </c>
      <c r="E4857" s="319"/>
      <c r="F4857" s="162" t="s">
        <v>28280</v>
      </c>
      <c r="G4857" s="162"/>
      <c r="H4857" s="162" t="s">
        <v>28281</v>
      </c>
      <c r="I4857" s="162"/>
      <c r="J4857" s="100"/>
      <c r="K4857" s="515" t="s">
        <v>28282</v>
      </c>
      <c r="L4857" s="371">
        <v>43514.0</v>
      </c>
      <c r="M4857" s="428" t="s">
        <v>28283</v>
      </c>
      <c r="N4857" s="372"/>
      <c r="O4857" s="162"/>
      <c r="P4857" s="162"/>
      <c r="Q4857" s="472"/>
      <c r="R4857" s="372"/>
      <c r="S4857" s="55"/>
      <c r="T4857" s="319"/>
      <c r="U4857" s="372"/>
      <c r="V4857" s="162"/>
      <c r="W4857" s="162"/>
      <c r="X4857" s="369"/>
      <c r="Y4857" s="369"/>
      <c r="Z4857" s="369"/>
      <c r="AA4857" s="369"/>
      <c r="AB4857" s="369"/>
      <c r="AC4857" s="369"/>
      <c r="AD4857" s="369"/>
      <c r="AE4857" s="369"/>
      <c r="AF4857" s="369"/>
      <c r="AG4857" s="369"/>
      <c r="AH4857" s="369"/>
      <c r="AI4857" s="369"/>
      <c r="AJ4857" s="369"/>
      <c r="AK4857" s="369"/>
      <c r="AL4857" s="369"/>
      <c r="AM4857" s="369"/>
      <c r="AN4857" s="369"/>
      <c r="AO4857" s="369"/>
      <c r="AP4857" s="369"/>
      <c r="AQ4857" s="369"/>
      <c r="AR4857" s="369"/>
      <c r="AS4857" s="369"/>
      <c r="AT4857" s="369"/>
      <c r="AU4857" s="369"/>
      <c r="AV4857" s="369"/>
      <c r="AW4857" s="369"/>
      <c r="AX4857" s="369"/>
      <c r="AY4857" s="369"/>
      <c r="AZ4857" s="369"/>
      <c r="BA4857" s="369"/>
      <c r="BB4857" s="369"/>
      <c r="BC4857" s="369"/>
      <c r="BD4857" s="369"/>
      <c r="BE4857" s="369"/>
      <c r="BF4857" s="369"/>
      <c r="BG4857" s="369"/>
      <c r="BH4857" s="369"/>
      <c r="BI4857" s="369"/>
      <c r="BJ4857" s="369"/>
      <c r="BK4857" s="141"/>
    </row>
    <row r="4858" ht="33.0" customHeight="1">
      <c r="A4858" s="361">
        <v>4860.0</v>
      </c>
      <c r="B4858" s="162" t="s">
        <v>28284</v>
      </c>
      <c r="C4858" s="359" t="s">
        <v>18656</v>
      </c>
      <c r="D4858" s="361" t="s">
        <v>28285</v>
      </c>
      <c r="E4858" s="319"/>
      <c r="F4858" s="162" t="s">
        <v>18013</v>
      </c>
      <c r="G4858" s="162"/>
      <c r="H4858" s="162" t="s">
        <v>23327</v>
      </c>
      <c r="I4858" s="162"/>
      <c r="J4858" s="100"/>
      <c r="K4858" s="515" t="s">
        <v>28286</v>
      </c>
      <c r="L4858" s="371">
        <v>43518.0</v>
      </c>
      <c r="M4858" s="428" t="s">
        <v>28287</v>
      </c>
      <c r="N4858" s="372"/>
      <c r="O4858" s="162"/>
      <c r="P4858" s="162"/>
      <c r="Q4858" s="472"/>
      <c r="R4858" s="372"/>
      <c r="S4858" s="55"/>
      <c r="T4858" s="319"/>
      <c r="U4858" s="372"/>
      <c r="V4858" s="162"/>
      <c r="W4858" s="162"/>
      <c r="X4858" s="369"/>
      <c r="Y4858" s="369"/>
      <c r="Z4858" s="369"/>
      <c r="AA4858" s="369"/>
      <c r="AB4858" s="369"/>
      <c r="AC4858" s="369"/>
      <c r="AD4858" s="369"/>
      <c r="AE4858" s="369"/>
      <c r="AF4858" s="369"/>
      <c r="AG4858" s="369"/>
      <c r="AH4858" s="369"/>
      <c r="AI4858" s="369"/>
      <c r="AJ4858" s="369"/>
      <c r="AK4858" s="369"/>
      <c r="AL4858" s="369"/>
      <c r="AM4858" s="369"/>
      <c r="AN4858" s="369"/>
      <c r="AO4858" s="369"/>
      <c r="AP4858" s="369"/>
      <c r="AQ4858" s="369"/>
      <c r="AR4858" s="369"/>
      <c r="AS4858" s="369"/>
      <c r="AT4858" s="369"/>
      <c r="AU4858" s="369"/>
      <c r="AV4858" s="369"/>
      <c r="AW4858" s="369"/>
      <c r="AX4858" s="369"/>
      <c r="AY4858" s="369"/>
      <c r="AZ4858" s="369"/>
      <c r="BA4858" s="369"/>
      <c r="BB4858" s="369"/>
      <c r="BC4858" s="369"/>
      <c r="BD4858" s="369"/>
      <c r="BE4858" s="369"/>
      <c r="BF4858" s="369"/>
      <c r="BG4858" s="369"/>
      <c r="BH4858" s="369"/>
      <c r="BI4858" s="369"/>
      <c r="BJ4858" s="369"/>
      <c r="BK4858" s="141"/>
    </row>
    <row r="4859" ht="33.0" customHeight="1">
      <c r="A4859" s="362">
        <v>4861.0</v>
      </c>
      <c r="B4859" s="126" t="s">
        <v>28288</v>
      </c>
      <c r="C4859" s="283" t="s">
        <v>28289</v>
      </c>
      <c r="D4859" s="362" t="s">
        <v>28290</v>
      </c>
      <c r="E4859" s="127"/>
      <c r="F4859" s="126" t="s">
        <v>18149</v>
      </c>
      <c r="G4859" s="126"/>
      <c r="H4859" s="126" t="s">
        <v>19224</v>
      </c>
      <c r="I4859" s="126"/>
      <c r="J4859" s="100"/>
      <c r="K4859" s="480" t="s">
        <v>28291</v>
      </c>
      <c r="L4859" s="131">
        <v>43486.0</v>
      </c>
      <c r="M4859" s="146" t="s">
        <v>28292</v>
      </c>
      <c r="N4859" s="132"/>
      <c r="O4859" s="126"/>
      <c r="P4859" s="126"/>
      <c r="Q4859" s="136"/>
      <c r="R4859" s="132"/>
      <c r="S4859" s="138"/>
      <c r="T4859" s="127"/>
      <c r="U4859" s="524" t="s">
        <v>28293</v>
      </c>
      <c r="V4859" s="126"/>
      <c r="W4859" s="126"/>
      <c r="X4859" s="89"/>
      <c r="Y4859" s="89"/>
      <c r="Z4859" s="89"/>
      <c r="AA4859" s="89"/>
      <c r="AB4859" s="89"/>
      <c r="AC4859" s="89"/>
      <c r="AD4859" s="89"/>
      <c r="AE4859" s="89"/>
      <c r="AF4859" s="89"/>
      <c r="AG4859" s="89"/>
      <c r="AH4859" s="89"/>
      <c r="AI4859" s="89"/>
      <c r="AJ4859" s="89"/>
      <c r="AK4859" s="89"/>
      <c r="AL4859" s="89"/>
      <c r="AM4859" s="89"/>
      <c r="AN4859" s="89"/>
      <c r="AO4859" s="89"/>
      <c r="AP4859" s="89"/>
      <c r="AQ4859" s="89"/>
      <c r="AR4859" s="89"/>
      <c r="AS4859" s="89"/>
      <c r="AT4859" s="89"/>
      <c r="AU4859" s="89"/>
      <c r="AV4859" s="89"/>
      <c r="AW4859" s="89"/>
      <c r="AX4859" s="89"/>
      <c r="AY4859" s="89"/>
      <c r="AZ4859" s="89"/>
      <c r="BA4859" s="89"/>
      <c r="BB4859" s="89"/>
      <c r="BC4859" s="89"/>
      <c r="BD4859" s="89"/>
      <c r="BE4859" s="89"/>
      <c r="BF4859" s="89"/>
      <c r="BG4859" s="89"/>
      <c r="BH4859" s="89"/>
      <c r="BI4859" s="89"/>
      <c r="BJ4859" s="89"/>
      <c r="BK4859" s="169"/>
    </row>
    <row r="4860" ht="33.0" customHeight="1">
      <c r="A4860" s="361">
        <v>4862.0</v>
      </c>
      <c r="B4860" s="162" t="s">
        <v>28294</v>
      </c>
      <c r="C4860" s="359" t="s">
        <v>28295</v>
      </c>
      <c r="D4860" s="361" t="s">
        <v>28296</v>
      </c>
      <c r="E4860" s="319"/>
      <c r="F4860" s="361" t="s">
        <v>28297</v>
      </c>
      <c r="G4860" s="162"/>
      <c r="H4860" s="162" t="s">
        <v>28298</v>
      </c>
      <c r="I4860" s="162"/>
      <c r="J4860" s="100"/>
      <c r="K4860" s="515" t="s">
        <v>28299</v>
      </c>
      <c r="L4860" s="371">
        <v>43524.0</v>
      </c>
      <c r="M4860" s="428" t="s">
        <v>28300</v>
      </c>
      <c r="N4860" s="372"/>
      <c r="O4860" s="162"/>
      <c r="P4860" s="162"/>
      <c r="Q4860" s="472"/>
      <c r="R4860" s="372"/>
      <c r="S4860" s="55"/>
      <c r="T4860" s="319"/>
      <c r="U4860" s="372"/>
      <c r="V4860" s="162"/>
      <c r="W4860" s="162"/>
      <c r="X4860" s="369"/>
      <c r="Y4860" s="369"/>
      <c r="Z4860" s="369"/>
      <c r="AA4860" s="369"/>
      <c r="AB4860" s="369"/>
      <c r="AC4860" s="369"/>
      <c r="AD4860" s="369"/>
      <c r="AE4860" s="369"/>
      <c r="AF4860" s="369"/>
      <c r="AG4860" s="369"/>
      <c r="AH4860" s="369"/>
      <c r="AI4860" s="369"/>
      <c r="AJ4860" s="369"/>
      <c r="AK4860" s="369"/>
      <c r="AL4860" s="369"/>
      <c r="AM4860" s="369"/>
      <c r="AN4860" s="369"/>
      <c r="AO4860" s="369"/>
      <c r="AP4860" s="369"/>
      <c r="AQ4860" s="369"/>
      <c r="AR4860" s="369"/>
      <c r="AS4860" s="369"/>
      <c r="AT4860" s="369"/>
      <c r="AU4860" s="369"/>
      <c r="AV4860" s="369"/>
      <c r="AW4860" s="369"/>
      <c r="AX4860" s="369"/>
      <c r="AY4860" s="369"/>
      <c r="AZ4860" s="369"/>
      <c r="BA4860" s="369"/>
      <c r="BB4860" s="369"/>
      <c r="BC4860" s="369"/>
      <c r="BD4860" s="369"/>
      <c r="BE4860" s="369"/>
      <c r="BF4860" s="369"/>
      <c r="BG4860" s="369"/>
      <c r="BH4860" s="369"/>
      <c r="BI4860" s="369"/>
      <c r="BJ4860" s="369"/>
      <c r="BK4860" s="141"/>
    </row>
    <row r="4861" ht="33.0" customHeight="1">
      <c r="A4861" s="361">
        <v>4863.0</v>
      </c>
      <c r="B4861" s="162" t="s">
        <v>28301</v>
      </c>
      <c r="C4861" s="359" t="s">
        <v>28302</v>
      </c>
      <c r="D4861" s="361" t="s">
        <v>28303</v>
      </c>
      <c r="E4861" s="319"/>
      <c r="F4861" s="162" t="s">
        <v>28304</v>
      </c>
      <c r="G4861" s="162"/>
      <c r="H4861" s="162" t="s">
        <v>28305</v>
      </c>
      <c r="I4861" s="162"/>
      <c r="J4861" s="100"/>
      <c r="K4861" s="515" t="s">
        <v>28306</v>
      </c>
      <c r="L4861" s="371">
        <v>43516.0</v>
      </c>
      <c r="M4861" s="428" t="s">
        <v>28307</v>
      </c>
      <c r="N4861" s="372"/>
      <c r="O4861" s="162"/>
      <c r="P4861" s="162"/>
      <c r="Q4861" s="472"/>
      <c r="R4861" s="372"/>
      <c r="S4861" s="55"/>
      <c r="T4861" s="319"/>
      <c r="U4861" s="372"/>
      <c r="V4861" s="162"/>
      <c r="W4861" s="162"/>
      <c r="X4861" s="369"/>
      <c r="Y4861" s="369"/>
      <c r="Z4861" s="369"/>
      <c r="AA4861" s="369"/>
      <c r="AB4861" s="369"/>
      <c r="AC4861" s="369"/>
      <c r="AD4861" s="369"/>
      <c r="AE4861" s="369"/>
      <c r="AF4861" s="369"/>
      <c r="AG4861" s="369"/>
      <c r="AH4861" s="369"/>
      <c r="AI4861" s="369"/>
      <c r="AJ4861" s="369"/>
      <c r="AK4861" s="369"/>
      <c r="AL4861" s="369"/>
      <c r="AM4861" s="369"/>
      <c r="AN4861" s="369"/>
      <c r="AO4861" s="369"/>
      <c r="AP4861" s="369"/>
      <c r="AQ4861" s="369"/>
      <c r="AR4861" s="369"/>
      <c r="AS4861" s="369"/>
      <c r="AT4861" s="369"/>
      <c r="AU4861" s="369"/>
      <c r="AV4861" s="369"/>
      <c r="AW4861" s="369"/>
      <c r="AX4861" s="369"/>
      <c r="AY4861" s="369"/>
      <c r="AZ4861" s="369"/>
      <c r="BA4861" s="369"/>
      <c r="BB4861" s="369"/>
      <c r="BC4861" s="369"/>
      <c r="BD4861" s="369"/>
      <c r="BE4861" s="369"/>
      <c r="BF4861" s="369"/>
      <c r="BG4861" s="369"/>
      <c r="BH4861" s="369"/>
      <c r="BI4861" s="369"/>
      <c r="BJ4861" s="369"/>
      <c r="BK4861" s="141"/>
    </row>
    <row r="4862" ht="33.0" customHeight="1">
      <c r="A4862" s="253">
        <v>4864.0</v>
      </c>
      <c r="B4862" s="148" t="s">
        <v>28308</v>
      </c>
      <c r="C4862" s="212" t="s">
        <v>16554</v>
      </c>
      <c r="D4862" s="253" t="s">
        <v>28309</v>
      </c>
      <c r="E4862" s="151"/>
      <c r="F4862" s="148" t="s">
        <v>28310</v>
      </c>
      <c r="G4862" s="148"/>
      <c r="H4862" s="253" t="s">
        <v>28311</v>
      </c>
      <c r="I4862" s="148"/>
      <c r="J4862" s="57"/>
      <c r="K4862" s="457" t="s">
        <v>28312</v>
      </c>
      <c r="L4862" s="163">
        <v>43518.0</v>
      </c>
      <c r="M4862" s="157" t="s">
        <v>28313</v>
      </c>
      <c r="N4862" s="156"/>
      <c r="O4862" s="148"/>
      <c r="P4862" s="148"/>
      <c r="Q4862" s="158"/>
      <c r="R4862" s="156"/>
      <c r="S4862" s="29"/>
      <c r="T4862" s="151"/>
      <c r="U4862" s="156"/>
      <c r="V4862" s="148"/>
      <c r="W4862" s="148"/>
      <c r="X4862" s="150"/>
      <c r="Y4862" s="150"/>
      <c r="Z4862" s="150"/>
      <c r="AA4862" s="150"/>
      <c r="AB4862" s="150"/>
      <c r="AC4862" s="150"/>
      <c r="AD4862" s="150"/>
      <c r="AE4862" s="150"/>
      <c r="AF4862" s="150"/>
      <c r="AG4862" s="150"/>
      <c r="AH4862" s="150"/>
      <c r="AI4862" s="150"/>
      <c r="AJ4862" s="150"/>
      <c r="AK4862" s="150"/>
      <c r="AL4862" s="150"/>
      <c r="AM4862" s="150"/>
      <c r="AN4862" s="150"/>
      <c r="AO4862" s="150"/>
      <c r="AP4862" s="150"/>
      <c r="AQ4862" s="150"/>
      <c r="AR4862" s="150"/>
      <c r="AS4862" s="150"/>
      <c r="AT4862" s="150"/>
      <c r="AU4862" s="150"/>
      <c r="AV4862" s="150"/>
      <c r="AW4862" s="150"/>
      <c r="AX4862" s="150"/>
      <c r="AY4862" s="150"/>
      <c r="AZ4862" s="150"/>
      <c r="BA4862" s="150"/>
      <c r="BB4862" s="150"/>
      <c r="BC4862" s="150"/>
      <c r="BD4862" s="150"/>
      <c r="BE4862" s="150"/>
      <c r="BF4862" s="150"/>
      <c r="BG4862" s="150"/>
      <c r="BH4862" s="150"/>
      <c r="BI4862" s="150"/>
      <c r="BJ4862" s="150"/>
      <c r="BK4862" s="164"/>
    </row>
    <row r="4863" ht="33.0" customHeight="1">
      <c r="A4863" s="361">
        <v>4865.0</v>
      </c>
      <c r="B4863" s="162" t="s">
        <v>28314</v>
      </c>
      <c r="C4863" s="359" t="s">
        <v>28315</v>
      </c>
      <c r="D4863" s="361" t="s">
        <v>28316</v>
      </c>
      <c r="E4863" s="319"/>
      <c r="F4863" s="162" t="s">
        <v>26512</v>
      </c>
      <c r="G4863" s="162"/>
      <c r="H4863" s="162" t="s">
        <v>26513</v>
      </c>
      <c r="I4863" s="162"/>
      <c r="J4863" s="100"/>
      <c r="K4863" s="515" t="s">
        <v>28317</v>
      </c>
      <c r="L4863" s="371">
        <v>43521.0</v>
      </c>
      <c r="M4863" s="428" t="s">
        <v>28318</v>
      </c>
      <c r="N4863" s="372"/>
      <c r="O4863" s="162"/>
      <c r="P4863" s="162"/>
      <c r="Q4863" s="472"/>
      <c r="R4863" s="372"/>
      <c r="S4863" s="55"/>
      <c r="T4863" s="319"/>
      <c r="U4863" s="372"/>
      <c r="V4863" s="162"/>
      <c r="W4863" s="162"/>
      <c r="X4863" s="369"/>
      <c r="Y4863" s="369"/>
      <c r="Z4863" s="369"/>
      <c r="AA4863" s="369"/>
      <c r="AB4863" s="369"/>
      <c r="AC4863" s="369"/>
      <c r="AD4863" s="369"/>
      <c r="AE4863" s="369"/>
      <c r="AF4863" s="369"/>
      <c r="AG4863" s="369"/>
      <c r="AH4863" s="369"/>
      <c r="AI4863" s="369"/>
      <c r="AJ4863" s="369"/>
      <c r="AK4863" s="369"/>
      <c r="AL4863" s="369"/>
      <c r="AM4863" s="369"/>
      <c r="AN4863" s="369"/>
      <c r="AO4863" s="369"/>
      <c r="AP4863" s="369"/>
      <c r="AQ4863" s="369"/>
      <c r="AR4863" s="369"/>
      <c r="AS4863" s="369"/>
      <c r="AT4863" s="369"/>
      <c r="AU4863" s="369"/>
      <c r="AV4863" s="369"/>
      <c r="AW4863" s="369"/>
      <c r="AX4863" s="369"/>
      <c r="AY4863" s="369"/>
      <c r="AZ4863" s="369"/>
      <c r="BA4863" s="369"/>
      <c r="BB4863" s="369"/>
      <c r="BC4863" s="369"/>
      <c r="BD4863" s="369"/>
      <c r="BE4863" s="369"/>
      <c r="BF4863" s="369"/>
      <c r="BG4863" s="369"/>
      <c r="BH4863" s="369"/>
      <c r="BI4863" s="369"/>
      <c r="BJ4863" s="369"/>
      <c r="BK4863" s="141"/>
    </row>
    <row r="4864" ht="33.0" customHeight="1">
      <c r="A4864" s="362">
        <v>4866.0</v>
      </c>
      <c r="B4864" s="126" t="s">
        <v>28319</v>
      </c>
      <c r="C4864" s="283" t="s">
        <v>28320</v>
      </c>
      <c r="D4864" s="362" t="s">
        <v>28321</v>
      </c>
      <c r="E4864" s="127"/>
      <c r="F4864" s="126" t="s">
        <v>28322</v>
      </c>
      <c r="G4864" s="126"/>
      <c r="H4864" s="126" t="s">
        <v>28323</v>
      </c>
      <c r="I4864" s="126"/>
      <c r="J4864" s="100"/>
      <c r="K4864" s="480" t="s">
        <v>28324</v>
      </c>
      <c r="L4864" s="131">
        <v>43518.0</v>
      </c>
      <c r="M4864" s="146" t="s">
        <v>28325</v>
      </c>
      <c r="N4864" s="132"/>
      <c r="O4864" s="126"/>
      <c r="P4864" s="126"/>
      <c r="Q4864" s="136"/>
      <c r="R4864" s="132"/>
      <c r="S4864" s="138"/>
      <c r="T4864" s="127"/>
      <c r="U4864" s="132"/>
      <c r="V4864" s="126"/>
      <c r="W4864" s="126"/>
      <c r="X4864" s="89"/>
      <c r="Y4864" s="89"/>
      <c r="Z4864" s="89"/>
      <c r="AA4864" s="89"/>
      <c r="AB4864" s="89"/>
      <c r="AC4864" s="89"/>
      <c r="AD4864" s="89"/>
      <c r="AE4864" s="89"/>
      <c r="AF4864" s="89"/>
      <c r="AG4864" s="89"/>
      <c r="AH4864" s="89"/>
      <c r="AI4864" s="89"/>
      <c r="AJ4864" s="89"/>
      <c r="AK4864" s="89"/>
      <c r="AL4864" s="89"/>
      <c r="AM4864" s="89"/>
      <c r="AN4864" s="89"/>
      <c r="AO4864" s="89"/>
      <c r="AP4864" s="89"/>
      <c r="AQ4864" s="89"/>
      <c r="AR4864" s="89"/>
      <c r="AS4864" s="89"/>
      <c r="AT4864" s="89"/>
      <c r="AU4864" s="89"/>
      <c r="AV4864" s="89"/>
      <c r="AW4864" s="89"/>
      <c r="AX4864" s="89"/>
      <c r="AY4864" s="89"/>
      <c r="AZ4864" s="89"/>
      <c r="BA4864" s="89"/>
      <c r="BB4864" s="89"/>
      <c r="BC4864" s="89"/>
      <c r="BD4864" s="89"/>
      <c r="BE4864" s="89"/>
      <c r="BF4864" s="89"/>
      <c r="BG4864" s="89"/>
      <c r="BH4864" s="89"/>
      <c r="BI4864" s="89"/>
      <c r="BJ4864" s="89"/>
      <c r="BK4864" s="169"/>
    </row>
    <row r="4865" ht="33.0" customHeight="1">
      <c r="A4865" s="361">
        <v>4867.0</v>
      </c>
      <c r="B4865" s="162" t="s">
        <v>28326</v>
      </c>
      <c r="C4865" s="359" t="s">
        <v>28327</v>
      </c>
      <c r="D4865" s="361" t="s">
        <v>28328</v>
      </c>
      <c r="E4865" s="319"/>
      <c r="F4865" s="162" t="s">
        <v>28329</v>
      </c>
      <c r="G4865" s="162"/>
      <c r="H4865" s="162" t="s">
        <v>28330</v>
      </c>
      <c r="I4865" s="162"/>
      <c r="J4865" s="100"/>
      <c r="K4865" s="515" t="s">
        <v>28331</v>
      </c>
      <c r="L4865" s="371">
        <v>43521.0</v>
      </c>
      <c r="M4865" s="428" t="s">
        <v>28332</v>
      </c>
      <c r="N4865" s="372"/>
      <c r="O4865" s="162"/>
      <c r="P4865" s="162"/>
      <c r="Q4865" s="472"/>
      <c r="R4865" s="372"/>
      <c r="S4865" s="55"/>
      <c r="T4865" s="319"/>
      <c r="U4865" s="372"/>
      <c r="V4865" s="162"/>
      <c r="W4865" s="162"/>
      <c r="X4865" s="369"/>
      <c r="Y4865" s="369"/>
      <c r="Z4865" s="369"/>
      <c r="AA4865" s="369"/>
      <c r="AB4865" s="369"/>
      <c r="AC4865" s="369"/>
      <c r="AD4865" s="369"/>
      <c r="AE4865" s="369"/>
      <c r="AF4865" s="369"/>
      <c r="AG4865" s="369"/>
      <c r="AH4865" s="369"/>
      <c r="AI4865" s="369"/>
      <c r="AJ4865" s="369"/>
      <c r="AK4865" s="369"/>
      <c r="AL4865" s="369"/>
      <c r="AM4865" s="369"/>
      <c r="AN4865" s="369"/>
      <c r="AO4865" s="369"/>
      <c r="AP4865" s="369"/>
      <c r="AQ4865" s="369"/>
      <c r="AR4865" s="369"/>
      <c r="AS4865" s="369"/>
      <c r="AT4865" s="369"/>
      <c r="AU4865" s="369"/>
      <c r="AV4865" s="369"/>
      <c r="AW4865" s="369"/>
      <c r="AX4865" s="369"/>
      <c r="AY4865" s="369"/>
      <c r="AZ4865" s="369"/>
      <c r="BA4865" s="369"/>
      <c r="BB4865" s="369"/>
      <c r="BC4865" s="369"/>
      <c r="BD4865" s="369"/>
      <c r="BE4865" s="369"/>
      <c r="BF4865" s="369"/>
      <c r="BG4865" s="369"/>
      <c r="BH4865" s="369"/>
      <c r="BI4865" s="369"/>
      <c r="BJ4865" s="369"/>
      <c r="BK4865" s="141"/>
    </row>
    <row r="4866" ht="33.0" customHeight="1">
      <c r="A4866" s="361">
        <v>4868.0</v>
      </c>
      <c r="B4866" s="162" t="s">
        <v>28333</v>
      </c>
      <c r="C4866" s="359" t="s">
        <v>28334</v>
      </c>
      <c r="D4866" s="361" t="s">
        <v>28335</v>
      </c>
      <c r="E4866" s="319"/>
      <c r="F4866" s="162" t="s">
        <v>27274</v>
      </c>
      <c r="G4866" s="162"/>
      <c r="H4866" s="162" t="s">
        <v>28336</v>
      </c>
      <c r="I4866" s="162"/>
      <c r="J4866" s="100"/>
      <c r="K4866" s="515" t="s">
        <v>28337</v>
      </c>
      <c r="L4866" s="371">
        <v>43515.0</v>
      </c>
      <c r="M4866" s="428" t="s">
        <v>28338</v>
      </c>
      <c r="N4866" s="372"/>
      <c r="O4866" s="162"/>
      <c r="P4866" s="162"/>
      <c r="Q4866" s="472"/>
      <c r="R4866" s="372"/>
      <c r="S4866" s="55"/>
      <c r="T4866" s="319"/>
      <c r="U4866" s="372"/>
      <c r="V4866" s="162"/>
      <c r="W4866" s="162"/>
      <c r="X4866" s="369"/>
      <c r="Y4866" s="369"/>
      <c r="Z4866" s="369"/>
      <c r="AA4866" s="369"/>
      <c r="AB4866" s="369"/>
      <c r="AC4866" s="369"/>
      <c r="AD4866" s="369"/>
      <c r="AE4866" s="369"/>
      <c r="AF4866" s="369"/>
      <c r="AG4866" s="369"/>
      <c r="AH4866" s="369"/>
      <c r="AI4866" s="369"/>
      <c r="AJ4866" s="369"/>
      <c r="AK4866" s="369"/>
      <c r="AL4866" s="369"/>
      <c r="AM4866" s="369"/>
      <c r="AN4866" s="369"/>
      <c r="AO4866" s="369"/>
      <c r="AP4866" s="369"/>
      <c r="AQ4866" s="369"/>
      <c r="AR4866" s="369"/>
      <c r="AS4866" s="369"/>
      <c r="AT4866" s="369"/>
      <c r="AU4866" s="369"/>
      <c r="AV4866" s="369"/>
      <c r="AW4866" s="369"/>
      <c r="AX4866" s="369"/>
      <c r="AY4866" s="369"/>
      <c r="AZ4866" s="369"/>
      <c r="BA4866" s="369"/>
      <c r="BB4866" s="369"/>
      <c r="BC4866" s="369"/>
      <c r="BD4866" s="369"/>
      <c r="BE4866" s="369"/>
      <c r="BF4866" s="369"/>
      <c r="BG4866" s="369"/>
      <c r="BH4866" s="369"/>
      <c r="BI4866" s="369"/>
      <c r="BJ4866" s="369"/>
      <c r="BK4866" s="141"/>
    </row>
    <row r="4867" ht="33.0" customHeight="1">
      <c r="A4867" s="361">
        <v>4869.0</v>
      </c>
      <c r="B4867" s="162" t="s">
        <v>28339</v>
      </c>
      <c r="C4867" s="359" t="s">
        <v>28340</v>
      </c>
      <c r="D4867" s="361" t="s">
        <v>28341</v>
      </c>
      <c r="E4867" s="319"/>
      <c r="F4867" s="162" t="s">
        <v>28342</v>
      </c>
      <c r="G4867" s="162"/>
      <c r="H4867" s="162" t="s">
        <v>16477</v>
      </c>
      <c r="I4867" s="162"/>
      <c r="J4867" s="100"/>
      <c r="K4867" s="515" t="s">
        <v>28343</v>
      </c>
      <c r="L4867" s="371">
        <v>43524.0</v>
      </c>
      <c r="M4867" s="428" t="s">
        <v>28344</v>
      </c>
      <c r="N4867" s="372"/>
      <c r="O4867" s="162"/>
      <c r="P4867" s="162"/>
      <c r="Q4867" s="472"/>
      <c r="R4867" s="372"/>
      <c r="S4867" s="55"/>
      <c r="T4867" s="319"/>
      <c r="U4867" s="372"/>
      <c r="V4867" s="162"/>
      <c r="W4867" s="162"/>
      <c r="X4867" s="369"/>
      <c r="Y4867" s="369"/>
      <c r="Z4867" s="369"/>
      <c r="AA4867" s="369"/>
      <c r="AB4867" s="369"/>
      <c r="AC4867" s="369"/>
      <c r="AD4867" s="369"/>
      <c r="AE4867" s="369"/>
      <c r="AF4867" s="369"/>
      <c r="AG4867" s="369"/>
      <c r="AH4867" s="369"/>
      <c r="AI4867" s="369"/>
      <c r="AJ4867" s="369"/>
      <c r="AK4867" s="369"/>
      <c r="AL4867" s="369"/>
      <c r="AM4867" s="369"/>
      <c r="AN4867" s="369"/>
      <c r="AO4867" s="369"/>
      <c r="AP4867" s="369"/>
      <c r="AQ4867" s="369"/>
      <c r="AR4867" s="369"/>
      <c r="AS4867" s="369"/>
      <c r="AT4867" s="369"/>
      <c r="AU4867" s="369"/>
      <c r="AV4867" s="369"/>
      <c r="AW4867" s="369"/>
      <c r="AX4867" s="369"/>
      <c r="AY4867" s="369"/>
      <c r="AZ4867" s="369"/>
      <c r="BA4867" s="369"/>
      <c r="BB4867" s="369"/>
      <c r="BC4867" s="369"/>
      <c r="BD4867" s="369"/>
      <c r="BE4867" s="369"/>
      <c r="BF4867" s="369"/>
      <c r="BG4867" s="369"/>
      <c r="BH4867" s="369"/>
      <c r="BI4867" s="369"/>
      <c r="BJ4867" s="369"/>
      <c r="BK4867" s="141"/>
    </row>
    <row r="4868" ht="33.0" customHeight="1">
      <c r="A4868" s="361">
        <v>4870.0</v>
      </c>
      <c r="B4868" s="188"/>
      <c r="C4868" s="359"/>
      <c r="D4868" s="162"/>
      <c r="E4868" s="319"/>
      <c r="F4868" s="162"/>
      <c r="G4868" s="162"/>
      <c r="H4868" s="162"/>
      <c r="I4868" s="162"/>
      <c r="J4868" s="100"/>
      <c r="K4868" s="401"/>
      <c r="L4868" s="371"/>
      <c r="M4868" s="162"/>
      <c r="N4868" s="372"/>
      <c r="O4868" s="162"/>
      <c r="P4868" s="162"/>
      <c r="Q4868" s="472"/>
      <c r="R4868" s="372"/>
      <c r="S4868" s="55"/>
      <c r="T4868" s="319"/>
      <c r="U4868" s="372"/>
      <c r="V4868" s="162"/>
      <c r="W4868" s="162"/>
      <c r="X4868" s="369"/>
      <c r="Y4868" s="369"/>
      <c r="Z4868" s="369"/>
      <c r="AA4868" s="369"/>
      <c r="AB4868" s="369"/>
      <c r="AC4868" s="369"/>
      <c r="AD4868" s="369"/>
      <c r="AE4868" s="369"/>
      <c r="AF4868" s="369"/>
      <c r="AG4868" s="369"/>
      <c r="AH4868" s="369"/>
      <c r="AI4868" s="369"/>
      <c r="AJ4868" s="369"/>
      <c r="AK4868" s="369"/>
      <c r="AL4868" s="369"/>
      <c r="AM4868" s="369"/>
      <c r="AN4868" s="369"/>
      <c r="AO4868" s="369"/>
      <c r="AP4868" s="369"/>
      <c r="AQ4868" s="369"/>
      <c r="AR4868" s="369"/>
      <c r="AS4868" s="369"/>
      <c r="AT4868" s="369"/>
      <c r="AU4868" s="369"/>
      <c r="AV4868" s="369"/>
      <c r="AW4868" s="369"/>
      <c r="AX4868" s="369"/>
      <c r="AY4868" s="369"/>
      <c r="AZ4868" s="369"/>
      <c r="BA4868" s="369"/>
      <c r="BB4868" s="369"/>
      <c r="BC4868" s="369"/>
      <c r="BD4868" s="369"/>
      <c r="BE4868" s="369"/>
      <c r="BF4868" s="369"/>
      <c r="BG4868" s="369"/>
      <c r="BH4868" s="369"/>
      <c r="BI4868" s="369"/>
      <c r="BJ4868" s="369"/>
      <c r="BK4868" s="141"/>
    </row>
    <row r="4869" ht="33.0" customHeight="1">
      <c r="A4869" s="253">
        <v>4871.0</v>
      </c>
      <c r="B4869" s="253" t="s">
        <v>28345</v>
      </c>
      <c r="C4869" s="212" t="s">
        <v>28346</v>
      </c>
      <c r="D4869" s="253" t="s">
        <v>28316</v>
      </c>
      <c r="E4869" s="151"/>
      <c r="F4869" s="342" t="s">
        <v>28347</v>
      </c>
      <c r="G4869" s="148"/>
      <c r="H4869" s="148" t="s">
        <v>28348</v>
      </c>
      <c r="I4869" s="57"/>
      <c r="J4869" s="57"/>
      <c r="K4869" s="457" t="s">
        <v>28349</v>
      </c>
      <c r="L4869" s="163">
        <v>43514.0</v>
      </c>
      <c r="M4869" s="157" t="s">
        <v>28350</v>
      </c>
      <c r="N4869" s="156"/>
      <c r="O4869" s="148"/>
      <c r="P4869" s="148"/>
      <c r="Q4869" s="158"/>
      <c r="R4869" s="156"/>
      <c r="S4869" s="29"/>
      <c r="T4869" s="151"/>
      <c r="U4869" s="156"/>
      <c r="V4869" s="148"/>
      <c r="W4869" s="148"/>
      <c r="X4869" s="150"/>
      <c r="Y4869" s="150"/>
      <c r="Z4869" s="150"/>
      <c r="AA4869" s="150"/>
      <c r="AB4869" s="150"/>
      <c r="AC4869" s="150"/>
      <c r="AD4869" s="150"/>
      <c r="AE4869" s="150"/>
      <c r="AF4869" s="150"/>
      <c r="AG4869" s="150"/>
      <c r="AH4869" s="150"/>
      <c r="AI4869" s="150"/>
      <c r="AJ4869" s="150"/>
      <c r="AK4869" s="150"/>
      <c r="AL4869" s="150"/>
      <c r="AM4869" s="150"/>
      <c r="AN4869" s="150"/>
      <c r="AO4869" s="150"/>
      <c r="AP4869" s="150"/>
      <c r="AQ4869" s="150"/>
      <c r="AR4869" s="150"/>
      <c r="AS4869" s="150"/>
      <c r="AT4869" s="150"/>
      <c r="AU4869" s="150"/>
      <c r="AV4869" s="150"/>
      <c r="AW4869" s="150"/>
      <c r="AX4869" s="150"/>
      <c r="AY4869" s="150"/>
      <c r="AZ4869" s="150"/>
      <c r="BA4869" s="150"/>
      <c r="BB4869" s="150"/>
      <c r="BC4869" s="150"/>
      <c r="BD4869" s="150"/>
      <c r="BE4869" s="150"/>
      <c r="BF4869" s="150"/>
      <c r="BG4869" s="150"/>
      <c r="BH4869" s="150"/>
      <c r="BI4869" s="150"/>
      <c r="BJ4869" s="150"/>
      <c r="BK4869" s="164"/>
    </row>
    <row r="4870" ht="33.0" customHeight="1">
      <c r="A4870" s="361">
        <v>4872.0</v>
      </c>
      <c r="B4870" s="162" t="s">
        <v>28351</v>
      </c>
      <c r="C4870" s="359" t="s">
        <v>28352</v>
      </c>
      <c r="D4870" s="361" t="s">
        <v>28353</v>
      </c>
      <c r="E4870" s="319"/>
      <c r="F4870" s="514" t="s">
        <v>28354</v>
      </c>
      <c r="G4870" s="162"/>
      <c r="H4870" s="162" t="s">
        <v>22580</v>
      </c>
      <c r="I4870" s="370"/>
      <c r="J4870" s="100"/>
      <c r="K4870" s="515" t="s">
        <v>28355</v>
      </c>
      <c r="L4870" s="371">
        <v>43514.0</v>
      </c>
      <c r="M4870" s="428" t="s">
        <v>28356</v>
      </c>
      <c r="N4870" s="372"/>
      <c r="O4870" s="162"/>
      <c r="P4870" s="162"/>
      <c r="Q4870" s="472"/>
      <c r="R4870" s="372"/>
      <c r="S4870" s="55"/>
      <c r="T4870" s="319"/>
      <c r="U4870" s="372"/>
      <c r="V4870" s="162"/>
      <c r="W4870" s="162"/>
      <c r="X4870" s="369"/>
      <c r="Y4870" s="369"/>
      <c r="Z4870" s="369"/>
      <c r="AA4870" s="369"/>
      <c r="AB4870" s="369"/>
      <c r="AC4870" s="369"/>
      <c r="AD4870" s="369"/>
      <c r="AE4870" s="369"/>
      <c r="AF4870" s="369"/>
      <c r="AG4870" s="369"/>
      <c r="AH4870" s="369"/>
      <c r="AI4870" s="369"/>
      <c r="AJ4870" s="369"/>
      <c r="AK4870" s="369"/>
      <c r="AL4870" s="369"/>
      <c r="AM4870" s="369"/>
      <c r="AN4870" s="369"/>
      <c r="AO4870" s="369"/>
      <c r="AP4870" s="369"/>
      <c r="AQ4870" s="369"/>
      <c r="AR4870" s="369"/>
      <c r="AS4870" s="369"/>
      <c r="AT4870" s="369"/>
      <c r="AU4870" s="369"/>
      <c r="AV4870" s="369"/>
      <c r="AW4870" s="369"/>
      <c r="AX4870" s="369"/>
      <c r="AY4870" s="369"/>
      <c r="AZ4870" s="369"/>
      <c r="BA4870" s="369"/>
      <c r="BB4870" s="369"/>
      <c r="BC4870" s="369"/>
      <c r="BD4870" s="369"/>
      <c r="BE4870" s="369"/>
      <c r="BF4870" s="369"/>
      <c r="BG4870" s="369"/>
      <c r="BH4870" s="369"/>
      <c r="BI4870" s="369"/>
      <c r="BJ4870" s="369"/>
      <c r="BK4870" s="141"/>
    </row>
    <row r="4871" ht="33.0" customHeight="1">
      <c r="A4871" s="253">
        <v>4873.0</v>
      </c>
      <c r="B4871" s="148" t="s">
        <v>28357</v>
      </c>
      <c r="C4871" s="212" t="s">
        <v>16554</v>
      </c>
      <c r="D4871" s="253" t="s">
        <v>28353</v>
      </c>
      <c r="E4871" s="151"/>
      <c r="F4871" s="150" t="s">
        <v>18347</v>
      </c>
      <c r="G4871" s="148"/>
      <c r="H4871" s="148" t="s">
        <v>28358</v>
      </c>
      <c r="I4871" s="57"/>
      <c r="J4871" s="57"/>
      <c r="K4871" s="457" t="s">
        <v>28359</v>
      </c>
      <c r="L4871" s="163">
        <v>43524.0</v>
      </c>
      <c r="M4871" s="157" t="s">
        <v>28360</v>
      </c>
      <c r="N4871" s="156"/>
      <c r="O4871" s="148"/>
      <c r="P4871" s="148"/>
      <c r="Q4871" s="158"/>
      <c r="R4871" s="156"/>
      <c r="S4871" s="29"/>
      <c r="T4871" s="151"/>
      <c r="U4871" s="156"/>
      <c r="V4871" s="148"/>
      <c r="W4871" s="148"/>
      <c r="X4871" s="150"/>
      <c r="Y4871" s="150"/>
      <c r="Z4871" s="150"/>
      <c r="AA4871" s="150"/>
      <c r="AB4871" s="150"/>
      <c r="AC4871" s="150"/>
      <c r="AD4871" s="150"/>
      <c r="AE4871" s="150"/>
      <c r="AF4871" s="150"/>
      <c r="AG4871" s="150"/>
      <c r="AH4871" s="150"/>
      <c r="AI4871" s="150"/>
      <c r="AJ4871" s="150"/>
      <c r="AK4871" s="150"/>
      <c r="AL4871" s="150"/>
      <c r="AM4871" s="150"/>
      <c r="AN4871" s="150"/>
      <c r="AO4871" s="150"/>
      <c r="AP4871" s="150"/>
      <c r="AQ4871" s="150"/>
      <c r="AR4871" s="150"/>
      <c r="AS4871" s="150"/>
      <c r="AT4871" s="150"/>
      <c r="AU4871" s="150"/>
      <c r="AV4871" s="150"/>
      <c r="AW4871" s="150"/>
      <c r="AX4871" s="150"/>
      <c r="AY4871" s="150"/>
      <c r="AZ4871" s="150"/>
      <c r="BA4871" s="150"/>
      <c r="BB4871" s="150"/>
      <c r="BC4871" s="150"/>
      <c r="BD4871" s="150"/>
      <c r="BE4871" s="150"/>
      <c r="BF4871" s="150"/>
      <c r="BG4871" s="150"/>
      <c r="BH4871" s="150"/>
      <c r="BI4871" s="150"/>
      <c r="BJ4871" s="150"/>
      <c r="BK4871" s="164"/>
    </row>
    <row r="4872" ht="33.0" customHeight="1">
      <c r="A4872" s="361">
        <v>4874.0</v>
      </c>
      <c r="B4872" s="162" t="s">
        <v>28361</v>
      </c>
      <c r="C4872" s="359" t="s">
        <v>28362</v>
      </c>
      <c r="D4872" s="361" t="s">
        <v>28353</v>
      </c>
      <c r="E4872" s="319"/>
      <c r="F4872" s="369" t="s">
        <v>28363</v>
      </c>
      <c r="G4872" s="162"/>
      <c r="H4872" s="162" t="s">
        <v>28364</v>
      </c>
      <c r="I4872" s="370"/>
      <c r="J4872" s="100"/>
      <c r="K4872" s="515" t="s">
        <v>28365</v>
      </c>
      <c r="L4872" s="371">
        <v>43515.0</v>
      </c>
      <c r="M4872" s="428" t="s">
        <v>28366</v>
      </c>
      <c r="N4872" s="372"/>
      <c r="O4872" s="162"/>
      <c r="P4872" s="162"/>
      <c r="Q4872" s="472"/>
      <c r="R4872" s="372"/>
      <c r="S4872" s="55"/>
      <c r="T4872" s="319"/>
      <c r="U4872" s="372"/>
      <c r="V4872" s="162"/>
      <c r="W4872" s="162"/>
      <c r="X4872" s="369"/>
      <c r="Y4872" s="369"/>
      <c r="Z4872" s="369"/>
      <c r="AA4872" s="369"/>
      <c r="AB4872" s="369"/>
      <c r="AC4872" s="369"/>
      <c r="AD4872" s="369"/>
      <c r="AE4872" s="369"/>
      <c r="AF4872" s="369"/>
      <c r="AG4872" s="369"/>
      <c r="AH4872" s="369"/>
      <c r="AI4872" s="369"/>
      <c r="AJ4872" s="369"/>
      <c r="AK4872" s="369"/>
      <c r="AL4872" s="369"/>
      <c r="AM4872" s="369"/>
      <c r="AN4872" s="369"/>
      <c r="AO4872" s="369"/>
      <c r="AP4872" s="369"/>
      <c r="AQ4872" s="369"/>
      <c r="AR4872" s="369"/>
      <c r="AS4872" s="369"/>
      <c r="AT4872" s="369"/>
      <c r="AU4872" s="369"/>
      <c r="AV4872" s="369"/>
      <c r="AW4872" s="369"/>
      <c r="AX4872" s="369"/>
      <c r="AY4872" s="369"/>
      <c r="AZ4872" s="369"/>
      <c r="BA4872" s="369"/>
      <c r="BB4872" s="369"/>
      <c r="BC4872" s="369"/>
      <c r="BD4872" s="369"/>
      <c r="BE4872" s="369"/>
      <c r="BF4872" s="369"/>
      <c r="BG4872" s="369"/>
      <c r="BH4872" s="369"/>
      <c r="BI4872" s="369"/>
      <c r="BJ4872" s="369"/>
      <c r="BK4872" s="141"/>
    </row>
    <row r="4873" ht="33.0" customHeight="1">
      <c r="A4873" s="361">
        <v>4875.0</v>
      </c>
      <c r="B4873" s="162" t="s">
        <v>28367</v>
      </c>
      <c r="C4873" s="359" t="s">
        <v>28368</v>
      </c>
      <c r="D4873" s="361" t="s">
        <v>28369</v>
      </c>
      <c r="E4873" s="319"/>
      <c r="F4873" s="369" t="s">
        <v>28370</v>
      </c>
      <c r="G4873" s="162"/>
      <c r="H4873" s="162" t="s">
        <v>28371</v>
      </c>
      <c r="I4873" s="370"/>
      <c r="J4873" s="100"/>
      <c r="K4873" s="515" t="s">
        <v>28372</v>
      </c>
      <c r="L4873" s="371">
        <v>43521.0</v>
      </c>
      <c r="M4873" s="376" t="s">
        <v>28373</v>
      </c>
      <c r="N4873" s="372"/>
      <c r="O4873" s="162"/>
      <c r="P4873" s="162"/>
      <c r="Q4873" s="472"/>
      <c r="R4873" s="372"/>
      <c r="S4873" s="55"/>
      <c r="T4873" s="319"/>
      <c r="U4873" s="372"/>
      <c r="V4873" s="162"/>
      <c r="W4873" s="162"/>
      <c r="X4873" s="369"/>
      <c r="Y4873" s="369"/>
      <c r="Z4873" s="369"/>
      <c r="AA4873" s="369"/>
      <c r="AB4873" s="369"/>
      <c r="AC4873" s="369"/>
      <c r="AD4873" s="369"/>
      <c r="AE4873" s="369"/>
      <c r="AF4873" s="369"/>
      <c r="AG4873" s="369"/>
      <c r="AH4873" s="369"/>
      <c r="AI4873" s="369"/>
      <c r="AJ4873" s="369"/>
      <c r="AK4873" s="369"/>
      <c r="AL4873" s="369"/>
      <c r="AM4873" s="369"/>
      <c r="AN4873" s="369"/>
      <c r="AO4873" s="369"/>
      <c r="AP4873" s="369"/>
      <c r="AQ4873" s="369"/>
      <c r="AR4873" s="369"/>
      <c r="AS4873" s="369"/>
      <c r="AT4873" s="369"/>
      <c r="AU4873" s="369"/>
      <c r="AV4873" s="369"/>
      <c r="AW4873" s="369"/>
      <c r="AX4873" s="369"/>
      <c r="AY4873" s="369"/>
      <c r="AZ4873" s="369"/>
      <c r="BA4873" s="369"/>
      <c r="BB4873" s="369"/>
      <c r="BC4873" s="369"/>
      <c r="BD4873" s="369"/>
      <c r="BE4873" s="369"/>
      <c r="BF4873" s="369"/>
      <c r="BG4873" s="369"/>
      <c r="BH4873" s="369"/>
      <c r="BI4873" s="369"/>
      <c r="BJ4873" s="369"/>
      <c r="BK4873" s="141"/>
    </row>
    <row r="4874" ht="33.0" customHeight="1">
      <c r="A4874" s="361">
        <v>4876.0</v>
      </c>
      <c r="B4874" s="162" t="s">
        <v>28374</v>
      </c>
      <c r="C4874" s="359" t="s">
        <v>16554</v>
      </c>
      <c r="D4874" s="361" t="s">
        <v>28375</v>
      </c>
      <c r="E4874" s="319"/>
      <c r="F4874" s="369" t="s">
        <v>28376</v>
      </c>
      <c r="G4874" s="162"/>
      <c r="H4874" s="162" t="s">
        <v>28377</v>
      </c>
      <c r="I4874" s="370"/>
      <c r="J4874" s="100"/>
      <c r="K4874" s="515" t="s">
        <v>28378</v>
      </c>
      <c r="L4874" s="371">
        <v>43518.0</v>
      </c>
      <c r="M4874" s="376" t="s">
        <v>28379</v>
      </c>
      <c r="N4874" s="372"/>
      <c r="O4874" s="162"/>
      <c r="P4874" s="162"/>
      <c r="Q4874" s="472"/>
      <c r="R4874" s="372"/>
      <c r="S4874" s="55"/>
      <c r="T4874" s="319"/>
      <c r="U4874" s="372"/>
      <c r="V4874" s="162"/>
      <c r="W4874" s="162"/>
      <c r="X4874" s="369"/>
      <c r="Y4874" s="369"/>
      <c r="Z4874" s="369"/>
      <c r="AA4874" s="369"/>
      <c r="AB4874" s="369"/>
      <c r="AC4874" s="369"/>
      <c r="AD4874" s="369"/>
      <c r="AE4874" s="369"/>
      <c r="AF4874" s="369"/>
      <c r="AG4874" s="369"/>
      <c r="AH4874" s="369"/>
      <c r="AI4874" s="369"/>
      <c r="AJ4874" s="369"/>
      <c r="AK4874" s="369"/>
      <c r="AL4874" s="369"/>
      <c r="AM4874" s="369"/>
      <c r="AN4874" s="369"/>
      <c r="AO4874" s="369"/>
      <c r="AP4874" s="369"/>
      <c r="AQ4874" s="369"/>
      <c r="AR4874" s="369"/>
      <c r="AS4874" s="369"/>
      <c r="AT4874" s="369"/>
      <c r="AU4874" s="369"/>
      <c r="AV4874" s="369"/>
      <c r="AW4874" s="369"/>
      <c r="AX4874" s="369"/>
      <c r="AY4874" s="369"/>
      <c r="AZ4874" s="369"/>
      <c r="BA4874" s="369"/>
      <c r="BB4874" s="369"/>
      <c r="BC4874" s="369"/>
      <c r="BD4874" s="369"/>
      <c r="BE4874" s="369"/>
      <c r="BF4874" s="369"/>
      <c r="BG4874" s="369"/>
      <c r="BH4874" s="369"/>
      <c r="BI4874" s="369"/>
      <c r="BJ4874" s="369"/>
      <c r="BK4874" s="141"/>
    </row>
    <row r="4875" ht="33.0" customHeight="1">
      <c r="A4875" s="361">
        <v>4877.0</v>
      </c>
      <c r="B4875" s="162" t="s">
        <v>28380</v>
      </c>
      <c r="C4875" s="359" t="s">
        <v>28381</v>
      </c>
      <c r="D4875" s="361" t="s">
        <v>28382</v>
      </c>
      <c r="E4875" s="319"/>
      <c r="F4875" s="369" t="s">
        <v>28383</v>
      </c>
      <c r="G4875" s="162"/>
      <c r="H4875" s="162" t="s">
        <v>28384</v>
      </c>
      <c r="I4875" s="370"/>
      <c r="J4875" s="100"/>
      <c r="K4875" s="515" t="s">
        <v>28385</v>
      </c>
      <c r="L4875" s="371">
        <v>43521.0</v>
      </c>
      <c r="M4875" s="376" t="s">
        <v>28386</v>
      </c>
      <c r="N4875" s="372"/>
      <c r="O4875" s="162"/>
      <c r="P4875" s="162"/>
      <c r="Q4875" s="472"/>
      <c r="R4875" s="372"/>
      <c r="S4875" s="55"/>
      <c r="T4875" s="319"/>
      <c r="U4875" s="372"/>
      <c r="V4875" s="162"/>
      <c r="W4875" s="162"/>
      <c r="X4875" s="369"/>
      <c r="Y4875" s="369"/>
      <c r="Z4875" s="369"/>
      <c r="AA4875" s="369"/>
      <c r="AB4875" s="369"/>
      <c r="AC4875" s="369"/>
      <c r="AD4875" s="369"/>
      <c r="AE4875" s="369"/>
      <c r="AF4875" s="369"/>
      <c r="AG4875" s="369"/>
      <c r="AH4875" s="369"/>
      <c r="AI4875" s="369"/>
      <c r="AJ4875" s="369"/>
      <c r="AK4875" s="369"/>
      <c r="AL4875" s="369"/>
      <c r="AM4875" s="369"/>
      <c r="AN4875" s="369"/>
      <c r="AO4875" s="369"/>
      <c r="AP4875" s="369"/>
      <c r="AQ4875" s="369"/>
      <c r="AR4875" s="369"/>
      <c r="AS4875" s="369"/>
      <c r="AT4875" s="369"/>
      <c r="AU4875" s="369"/>
      <c r="AV4875" s="369"/>
      <c r="AW4875" s="369"/>
      <c r="AX4875" s="369"/>
      <c r="AY4875" s="369"/>
      <c r="AZ4875" s="369"/>
      <c r="BA4875" s="369"/>
      <c r="BB4875" s="369"/>
      <c r="BC4875" s="369"/>
      <c r="BD4875" s="369"/>
      <c r="BE4875" s="369"/>
      <c r="BF4875" s="369"/>
      <c r="BG4875" s="369"/>
      <c r="BH4875" s="369"/>
      <c r="BI4875" s="369"/>
      <c r="BJ4875" s="369"/>
      <c r="BK4875" s="141"/>
    </row>
    <row r="4876" ht="33.0" customHeight="1">
      <c r="A4876" s="361">
        <v>4878.0</v>
      </c>
      <c r="B4876" s="162" t="s">
        <v>28387</v>
      </c>
      <c r="C4876" s="359" t="s">
        <v>28388</v>
      </c>
      <c r="D4876" s="361" t="s">
        <v>28389</v>
      </c>
      <c r="E4876" s="319"/>
      <c r="F4876" s="369" t="s">
        <v>28390</v>
      </c>
      <c r="G4876" s="162"/>
      <c r="H4876" s="162" t="s">
        <v>28391</v>
      </c>
      <c r="I4876" s="370"/>
      <c r="J4876" s="100"/>
      <c r="K4876" s="515" t="s">
        <v>28392</v>
      </c>
      <c r="L4876" s="371">
        <v>43525.0</v>
      </c>
      <c r="M4876" s="376" t="s">
        <v>28393</v>
      </c>
      <c r="N4876" s="372"/>
      <c r="O4876" s="162"/>
      <c r="P4876" s="162"/>
      <c r="Q4876" s="472"/>
      <c r="R4876" s="372"/>
      <c r="S4876" s="55"/>
      <c r="T4876" s="319"/>
      <c r="U4876" s="372"/>
      <c r="V4876" s="162"/>
      <c r="W4876" s="162"/>
      <c r="X4876" s="369"/>
      <c r="Y4876" s="369"/>
      <c r="Z4876" s="369"/>
      <c r="AA4876" s="369"/>
      <c r="AB4876" s="369"/>
      <c r="AC4876" s="369"/>
      <c r="AD4876" s="369"/>
      <c r="AE4876" s="369"/>
      <c r="AF4876" s="369"/>
      <c r="AG4876" s="369"/>
      <c r="AH4876" s="369"/>
      <c r="AI4876" s="369"/>
      <c r="AJ4876" s="369"/>
      <c r="AK4876" s="369"/>
      <c r="AL4876" s="369"/>
      <c r="AM4876" s="369"/>
      <c r="AN4876" s="369"/>
      <c r="AO4876" s="369"/>
      <c r="AP4876" s="369"/>
      <c r="AQ4876" s="369"/>
      <c r="AR4876" s="369"/>
      <c r="AS4876" s="369"/>
      <c r="AT4876" s="369"/>
      <c r="AU4876" s="369"/>
      <c r="AV4876" s="369"/>
      <c r="AW4876" s="369"/>
      <c r="AX4876" s="369"/>
      <c r="AY4876" s="369"/>
      <c r="AZ4876" s="369"/>
      <c r="BA4876" s="369"/>
      <c r="BB4876" s="369"/>
      <c r="BC4876" s="369"/>
      <c r="BD4876" s="369"/>
      <c r="BE4876" s="369"/>
      <c r="BF4876" s="369"/>
      <c r="BG4876" s="369"/>
      <c r="BH4876" s="369"/>
      <c r="BI4876" s="369"/>
      <c r="BJ4876" s="369"/>
      <c r="BK4876" s="141"/>
    </row>
    <row r="4877" ht="33.0" customHeight="1">
      <c r="A4877" s="253">
        <v>4879.0</v>
      </c>
      <c r="B4877" s="148" t="s">
        <v>28394</v>
      </c>
      <c r="C4877" s="212" t="s">
        <v>28395</v>
      </c>
      <c r="D4877" s="253" t="s">
        <v>28396</v>
      </c>
      <c r="E4877" s="151"/>
      <c r="F4877" s="150" t="s">
        <v>28397</v>
      </c>
      <c r="G4877" s="148"/>
      <c r="H4877" s="148" t="s">
        <v>28398</v>
      </c>
      <c r="I4877" s="57"/>
      <c r="J4877" s="57"/>
      <c r="K4877" s="457" t="s">
        <v>28399</v>
      </c>
      <c r="L4877" s="163">
        <v>43525.0</v>
      </c>
      <c r="M4877" s="160" t="s">
        <v>28400</v>
      </c>
      <c r="N4877" s="156"/>
      <c r="O4877" s="148"/>
      <c r="P4877" s="148"/>
      <c r="Q4877" s="158"/>
      <c r="R4877" s="156"/>
      <c r="S4877" s="29"/>
      <c r="T4877" s="151"/>
      <c r="U4877" s="156"/>
      <c r="V4877" s="148"/>
      <c r="W4877" s="148"/>
      <c r="X4877" s="150"/>
      <c r="Y4877" s="150"/>
      <c r="Z4877" s="150"/>
      <c r="AA4877" s="150"/>
      <c r="AB4877" s="150"/>
      <c r="AC4877" s="150"/>
      <c r="AD4877" s="150"/>
      <c r="AE4877" s="150"/>
      <c r="AF4877" s="150"/>
      <c r="AG4877" s="150"/>
      <c r="AH4877" s="150"/>
      <c r="AI4877" s="150"/>
      <c r="AJ4877" s="150"/>
      <c r="AK4877" s="150"/>
      <c r="AL4877" s="150"/>
      <c r="AM4877" s="150"/>
      <c r="AN4877" s="150"/>
      <c r="AO4877" s="150"/>
      <c r="AP4877" s="150"/>
      <c r="AQ4877" s="150"/>
      <c r="AR4877" s="150"/>
      <c r="AS4877" s="150"/>
      <c r="AT4877" s="150"/>
      <c r="AU4877" s="150"/>
      <c r="AV4877" s="150"/>
      <c r="AW4877" s="150"/>
      <c r="AX4877" s="150"/>
      <c r="AY4877" s="150"/>
      <c r="AZ4877" s="150"/>
      <c r="BA4877" s="150"/>
      <c r="BB4877" s="150"/>
      <c r="BC4877" s="150"/>
      <c r="BD4877" s="150"/>
      <c r="BE4877" s="150"/>
      <c r="BF4877" s="150"/>
      <c r="BG4877" s="150"/>
      <c r="BH4877" s="150"/>
      <c r="BI4877" s="150"/>
      <c r="BJ4877" s="150"/>
      <c r="BK4877" s="164"/>
    </row>
    <row r="4878" ht="33.0" customHeight="1">
      <c r="A4878" s="361">
        <v>4880.0</v>
      </c>
      <c r="B4878" s="162" t="s">
        <v>28401</v>
      </c>
      <c r="C4878" s="359" t="s">
        <v>28402</v>
      </c>
      <c r="D4878" s="361" t="s">
        <v>28403</v>
      </c>
      <c r="E4878" s="319"/>
      <c r="F4878" s="369" t="s">
        <v>28404</v>
      </c>
      <c r="G4878" s="162"/>
      <c r="H4878" s="361" t="s">
        <v>28405</v>
      </c>
      <c r="I4878" s="370"/>
      <c r="J4878" s="100"/>
      <c r="K4878" s="515" t="s">
        <v>28406</v>
      </c>
      <c r="L4878" s="371">
        <v>43521.0</v>
      </c>
      <c r="M4878" s="376" t="s">
        <v>28407</v>
      </c>
      <c r="N4878" s="372"/>
      <c r="O4878" s="162"/>
      <c r="P4878" s="162"/>
      <c r="Q4878" s="472"/>
      <c r="R4878" s="372"/>
      <c r="S4878" s="55"/>
      <c r="T4878" s="319"/>
      <c r="U4878" s="372"/>
      <c r="V4878" s="162"/>
      <c r="W4878" s="162"/>
      <c r="X4878" s="369"/>
      <c r="Y4878" s="369"/>
      <c r="Z4878" s="369"/>
      <c r="AA4878" s="369"/>
      <c r="AB4878" s="369"/>
      <c r="AC4878" s="369"/>
      <c r="AD4878" s="369"/>
      <c r="AE4878" s="369"/>
      <c r="AF4878" s="369"/>
      <c r="AG4878" s="369"/>
      <c r="AH4878" s="369"/>
      <c r="AI4878" s="369"/>
      <c r="AJ4878" s="369"/>
      <c r="AK4878" s="369"/>
      <c r="AL4878" s="369"/>
      <c r="AM4878" s="369"/>
      <c r="AN4878" s="369"/>
      <c r="AO4878" s="369"/>
      <c r="AP4878" s="369"/>
      <c r="AQ4878" s="369"/>
      <c r="AR4878" s="369"/>
      <c r="AS4878" s="369"/>
      <c r="AT4878" s="369"/>
      <c r="AU4878" s="369"/>
      <c r="AV4878" s="369"/>
      <c r="AW4878" s="369"/>
      <c r="AX4878" s="369"/>
      <c r="AY4878" s="369"/>
      <c r="AZ4878" s="369"/>
      <c r="BA4878" s="369"/>
      <c r="BB4878" s="369"/>
      <c r="BC4878" s="369"/>
      <c r="BD4878" s="369"/>
      <c r="BE4878" s="369"/>
      <c r="BF4878" s="369"/>
      <c r="BG4878" s="369"/>
      <c r="BH4878" s="369"/>
      <c r="BI4878" s="369"/>
      <c r="BJ4878" s="369"/>
      <c r="BK4878" s="141"/>
    </row>
    <row r="4879" ht="33.0" customHeight="1">
      <c r="A4879" s="361">
        <v>4881.0</v>
      </c>
      <c r="B4879" s="162" t="s">
        <v>28408</v>
      </c>
      <c r="C4879" s="359" t="s">
        <v>17996</v>
      </c>
      <c r="D4879" s="361" t="s">
        <v>28403</v>
      </c>
      <c r="E4879" s="319"/>
      <c r="F4879" s="369" t="s">
        <v>27735</v>
      </c>
      <c r="G4879" s="162"/>
      <c r="H4879" s="162" t="s">
        <v>27736</v>
      </c>
      <c r="I4879" s="370"/>
      <c r="J4879" s="100"/>
      <c r="K4879" s="515" t="s">
        <v>28409</v>
      </c>
      <c r="L4879" s="371">
        <v>43517.0</v>
      </c>
      <c r="M4879" s="376" t="s">
        <v>28410</v>
      </c>
      <c r="N4879" s="372"/>
      <c r="O4879" s="162"/>
      <c r="P4879" s="162"/>
      <c r="Q4879" s="472"/>
      <c r="R4879" s="372"/>
      <c r="S4879" s="55"/>
      <c r="T4879" s="319"/>
      <c r="U4879" s="372"/>
      <c r="V4879" s="162"/>
      <c r="W4879" s="162"/>
      <c r="X4879" s="369"/>
      <c r="Y4879" s="369"/>
      <c r="Z4879" s="369"/>
      <c r="AA4879" s="369"/>
      <c r="AB4879" s="369"/>
      <c r="AC4879" s="369"/>
      <c r="AD4879" s="369"/>
      <c r="AE4879" s="369"/>
      <c r="AF4879" s="369"/>
      <c r="AG4879" s="369"/>
      <c r="AH4879" s="369"/>
      <c r="AI4879" s="369"/>
      <c r="AJ4879" s="369"/>
      <c r="AK4879" s="369"/>
      <c r="AL4879" s="369"/>
      <c r="AM4879" s="369"/>
      <c r="AN4879" s="369"/>
      <c r="AO4879" s="369"/>
      <c r="AP4879" s="369"/>
      <c r="AQ4879" s="369"/>
      <c r="AR4879" s="369"/>
      <c r="AS4879" s="369"/>
      <c r="AT4879" s="369"/>
      <c r="AU4879" s="369"/>
      <c r="AV4879" s="369"/>
      <c r="AW4879" s="369"/>
      <c r="AX4879" s="369"/>
      <c r="AY4879" s="369"/>
      <c r="AZ4879" s="369"/>
      <c r="BA4879" s="369"/>
      <c r="BB4879" s="369"/>
      <c r="BC4879" s="369"/>
      <c r="BD4879" s="369"/>
      <c r="BE4879" s="369"/>
      <c r="BF4879" s="369"/>
      <c r="BG4879" s="369"/>
      <c r="BH4879" s="369"/>
      <c r="BI4879" s="369"/>
      <c r="BJ4879" s="369"/>
      <c r="BK4879" s="141"/>
    </row>
    <row r="4880" ht="33.0" customHeight="1">
      <c r="A4880" s="361">
        <v>4882.0</v>
      </c>
      <c r="B4880" s="162" t="s">
        <v>28411</v>
      </c>
      <c r="C4880" s="359" t="s">
        <v>28412</v>
      </c>
      <c r="D4880" s="361" t="s">
        <v>28413</v>
      </c>
      <c r="E4880" s="319"/>
      <c r="F4880" s="369" t="s">
        <v>8348</v>
      </c>
      <c r="G4880" s="162"/>
      <c r="H4880" s="162" t="s">
        <v>28414</v>
      </c>
      <c r="I4880" s="370"/>
      <c r="J4880" s="100"/>
      <c r="K4880" s="515" t="s">
        <v>28415</v>
      </c>
      <c r="L4880" s="371">
        <v>43530.0</v>
      </c>
      <c r="M4880" s="376" t="s">
        <v>28416</v>
      </c>
      <c r="N4880" s="372"/>
      <c r="O4880" s="162"/>
      <c r="P4880" s="162"/>
      <c r="Q4880" s="472"/>
      <c r="R4880" s="372"/>
      <c r="S4880" s="55"/>
      <c r="T4880" s="319"/>
      <c r="U4880" s="372"/>
      <c r="V4880" s="162"/>
      <c r="W4880" s="162"/>
      <c r="X4880" s="369"/>
      <c r="Y4880" s="369"/>
      <c r="Z4880" s="369"/>
      <c r="AA4880" s="369"/>
      <c r="AB4880" s="369"/>
      <c r="AC4880" s="369"/>
      <c r="AD4880" s="369"/>
      <c r="AE4880" s="369"/>
      <c r="AF4880" s="369"/>
      <c r="AG4880" s="369"/>
      <c r="AH4880" s="369"/>
      <c r="AI4880" s="369"/>
      <c r="AJ4880" s="369"/>
      <c r="AK4880" s="369"/>
      <c r="AL4880" s="369"/>
      <c r="AM4880" s="369"/>
      <c r="AN4880" s="369"/>
      <c r="AO4880" s="369"/>
      <c r="AP4880" s="369"/>
      <c r="AQ4880" s="369"/>
      <c r="AR4880" s="369"/>
      <c r="AS4880" s="369"/>
      <c r="AT4880" s="369"/>
      <c r="AU4880" s="369"/>
      <c r="AV4880" s="369"/>
      <c r="AW4880" s="369"/>
      <c r="AX4880" s="369"/>
      <c r="AY4880" s="369"/>
      <c r="AZ4880" s="369"/>
      <c r="BA4880" s="369"/>
      <c r="BB4880" s="369"/>
      <c r="BC4880" s="369"/>
      <c r="BD4880" s="369"/>
      <c r="BE4880" s="369"/>
      <c r="BF4880" s="369"/>
      <c r="BG4880" s="369"/>
      <c r="BH4880" s="369"/>
      <c r="BI4880" s="369"/>
      <c r="BJ4880" s="369"/>
      <c r="BK4880" s="141"/>
    </row>
    <row r="4881" ht="33.0" customHeight="1">
      <c r="A4881" s="361">
        <v>4883.0</v>
      </c>
      <c r="B4881" s="162" t="s">
        <v>28417</v>
      </c>
      <c r="C4881" s="359" t="s">
        <v>28418</v>
      </c>
      <c r="D4881" s="361" t="s">
        <v>28419</v>
      </c>
      <c r="E4881" s="319"/>
      <c r="F4881" s="369" t="s">
        <v>28420</v>
      </c>
      <c r="G4881" s="162"/>
      <c r="H4881" s="162" t="s">
        <v>28421</v>
      </c>
      <c r="I4881" s="370"/>
      <c r="J4881" s="100"/>
      <c r="K4881" s="515" t="s">
        <v>28422</v>
      </c>
      <c r="L4881" s="371">
        <v>43531.0</v>
      </c>
      <c r="M4881" s="376" t="s">
        <v>28423</v>
      </c>
      <c r="N4881" s="372"/>
      <c r="O4881" s="162"/>
      <c r="P4881" s="162"/>
      <c r="Q4881" s="472"/>
      <c r="R4881" s="372"/>
      <c r="S4881" s="55"/>
      <c r="T4881" s="319"/>
      <c r="U4881" s="372"/>
      <c r="V4881" s="162"/>
      <c r="W4881" s="162"/>
      <c r="X4881" s="369"/>
      <c r="Y4881" s="369"/>
      <c r="Z4881" s="369"/>
      <c r="AA4881" s="369"/>
      <c r="AB4881" s="369"/>
      <c r="AC4881" s="369"/>
      <c r="AD4881" s="369"/>
      <c r="AE4881" s="369"/>
      <c r="AF4881" s="369"/>
      <c r="AG4881" s="369"/>
      <c r="AH4881" s="369"/>
      <c r="AI4881" s="369"/>
      <c r="AJ4881" s="369"/>
      <c r="AK4881" s="369"/>
      <c r="AL4881" s="369"/>
      <c r="AM4881" s="369"/>
      <c r="AN4881" s="369"/>
      <c r="AO4881" s="369"/>
      <c r="AP4881" s="369"/>
      <c r="AQ4881" s="369"/>
      <c r="AR4881" s="369"/>
      <c r="AS4881" s="369"/>
      <c r="AT4881" s="369"/>
      <c r="AU4881" s="369"/>
      <c r="AV4881" s="369"/>
      <c r="AW4881" s="369"/>
      <c r="AX4881" s="369"/>
      <c r="AY4881" s="369"/>
      <c r="AZ4881" s="369"/>
      <c r="BA4881" s="369"/>
      <c r="BB4881" s="369"/>
      <c r="BC4881" s="369"/>
      <c r="BD4881" s="369"/>
      <c r="BE4881" s="369"/>
      <c r="BF4881" s="369"/>
      <c r="BG4881" s="369"/>
      <c r="BH4881" s="369"/>
      <c r="BI4881" s="369"/>
      <c r="BJ4881" s="369"/>
      <c r="BK4881" s="141"/>
    </row>
    <row r="4882" ht="33.0" customHeight="1">
      <c r="A4882" s="253">
        <v>4884.0</v>
      </c>
      <c r="B4882" s="148" t="s">
        <v>28424</v>
      </c>
      <c r="C4882" s="212" t="s">
        <v>28425</v>
      </c>
      <c r="D4882" s="253" t="s">
        <v>28426</v>
      </c>
      <c r="E4882" s="151"/>
      <c r="F4882" s="150" t="s">
        <v>28427</v>
      </c>
      <c r="G4882" s="148"/>
      <c r="H4882" s="148" t="s">
        <v>28428</v>
      </c>
      <c r="I4882" s="57"/>
      <c r="J4882" s="57"/>
      <c r="K4882" s="457" t="s">
        <v>28429</v>
      </c>
      <c r="L4882" s="163">
        <v>43521.0</v>
      </c>
      <c r="M4882" s="160" t="s">
        <v>28430</v>
      </c>
      <c r="N4882" s="156"/>
      <c r="O4882" s="148"/>
      <c r="P4882" s="148"/>
      <c r="Q4882" s="158"/>
      <c r="R4882" s="156"/>
      <c r="S4882" s="29"/>
      <c r="T4882" s="151"/>
      <c r="U4882" s="156"/>
      <c r="V4882" s="148"/>
      <c r="W4882" s="148"/>
      <c r="X4882" s="150"/>
      <c r="Y4882" s="150"/>
      <c r="Z4882" s="150"/>
      <c r="AA4882" s="150"/>
      <c r="AB4882" s="150"/>
      <c r="AC4882" s="150"/>
      <c r="AD4882" s="150"/>
      <c r="AE4882" s="150"/>
      <c r="AF4882" s="150"/>
      <c r="AG4882" s="150"/>
      <c r="AH4882" s="150"/>
      <c r="AI4882" s="150"/>
      <c r="AJ4882" s="150"/>
      <c r="AK4882" s="150"/>
      <c r="AL4882" s="150"/>
      <c r="AM4882" s="150"/>
      <c r="AN4882" s="150"/>
      <c r="AO4882" s="150"/>
      <c r="AP4882" s="150"/>
      <c r="AQ4882" s="150"/>
      <c r="AR4882" s="150"/>
      <c r="AS4882" s="150"/>
      <c r="AT4882" s="150"/>
      <c r="AU4882" s="150"/>
      <c r="AV4882" s="150"/>
      <c r="AW4882" s="150"/>
      <c r="AX4882" s="150"/>
      <c r="AY4882" s="150"/>
      <c r="AZ4882" s="150"/>
      <c r="BA4882" s="150"/>
      <c r="BB4882" s="150"/>
      <c r="BC4882" s="150"/>
      <c r="BD4882" s="150"/>
      <c r="BE4882" s="150"/>
      <c r="BF4882" s="150"/>
      <c r="BG4882" s="150"/>
      <c r="BH4882" s="150"/>
      <c r="BI4882" s="150"/>
      <c r="BJ4882" s="150"/>
      <c r="BK4882" s="164"/>
    </row>
    <row r="4883" ht="33.0" customHeight="1">
      <c r="A4883" s="253">
        <v>4885.0</v>
      </c>
      <c r="B4883" s="148" t="s">
        <v>28431</v>
      </c>
      <c r="C4883" s="212" t="s">
        <v>28432</v>
      </c>
      <c r="D4883" s="253" t="s">
        <v>28433</v>
      </c>
      <c r="E4883" s="151"/>
      <c r="F4883" s="150" t="s">
        <v>28434</v>
      </c>
      <c r="G4883" s="148"/>
      <c r="H4883" s="148" t="s">
        <v>28435</v>
      </c>
      <c r="I4883" s="57"/>
      <c r="J4883" s="57"/>
      <c r="K4883" s="457" t="s">
        <v>28436</v>
      </c>
      <c r="L4883" s="163">
        <v>43535.0</v>
      </c>
      <c r="M4883" s="160" t="s">
        <v>28437</v>
      </c>
      <c r="N4883" s="156"/>
      <c r="O4883" s="148"/>
      <c r="P4883" s="148"/>
      <c r="Q4883" s="158"/>
      <c r="R4883" s="156"/>
      <c r="S4883" s="29"/>
      <c r="T4883" s="151"/>
      <c r="U4883" s="156"/>
      <c r="V4883" s="148"/>
      <c r="W4883" s="148"/>
      <c r="X4883" s="150"/>
      <c r="Y4883" s="150"/>
      <c r="Z4883" s="150"/>
      <c r="AA4883" s="150"/>
      <c r="AB4883" s="150"/>
      <c r="AC4883" s="150"/>
      <c r="AD4883" s="150"/>
      <c r="AE4883" s="150"/>
      <c r="AF4883" s="150"/>
      <c r="AG4883" s="150"/>
      <c r="AH4883" s="150"/>
      <c r="AI4883" s="150"/>
      <c r="AJ4883" s="150"/>
      <c r="AK4883" s="150"/>
      <c r="AL4883" s="150"/>
      <c r="AM4883" s="150"/>
      <c r="AN4883" s="150"/>
      <c r="AO4883" s="150"/>
      <c r="AP4883" s="150"/>
      <c r="AQ4883" s="150"/>
      <c r="AR4883" s="150"/>
      <c r="AS4883" s="150"/>
      <c r="AT4883" s="150"/>
      <c r="AU4883" s="150"/>
      <c r="AV4883" s="150"/>
      <c r="AW4883" s="150"/>
      <c r="AX4883" s="150"/>
      <c r="AY4883" s="150"/>
      <c r="AZ4883" s="150"/>
      <c r="BA4883" s="150"/>
      <c r="BB4883" s="150"/>
      <c r="BC4883" s="150"/>
      <c r="BD4883" s="150"/>
      <c r="BE4883" s="150"/>
      <c r="BF4883" s="150"/>
      <c r="BG4883" s="150"/>
      <c r="BH4883" s="150"/>
      <c r="BI4883" s="150"/>
      <c r="BJ4883" s="150"/>
      <c r="BK4883" s="164"/>
    </row>
    <row r="4884" ht="33.0" customHeight="1">
      <c r="A4884" s="361">
        <v>4886.0</v>
      </c>
      <c r="B4884" s="162" t="s">
        <v>28438</v>
      </c>
      <c r="C4884" s="359" t="s">
        <v>17996</v>
      </c>
      <c r="D4884" s="361" t="s">
        <v>28426</v>
      </c>
      <c r="E4884" s="319"/>
      <c r="F4884" s="369" t="s">
        <v>18149</v>
      </c>
      <c r="G4884" s="162"/>
      <c r="H4884" s="162" t="s">
        <v>28439</v>
      </c>
      <c r="I4884" s="370"/>
      <c r="J4884" s="100"/>
      <c r="K4884" s="515" t="s">
        <v>28440</v>
      </c>
      <c r="L4884" s="371">
        <v>43521.0</v>
      </c>
      <c r="M4884" s="376" t="s">
        <v>28441</v>
      </c>
      <c r="N4884" s="372"/>
      <c r="O4884" s="162"/>
      <c r="P4884" s="162"/>
      <c r="Q4884" s="472"/>
      <c r="R4884" s="372"/>
      <c r="S4884" s="55"/>
      <c r="T4884" s="319"/>
      <c r="U4884" s="372"/>
      <c r="V4884" s="162"/>
      <c r="W4884" s="162"/>
      <c r="X4884" s="369"/>
      <c r="Y4884" s="369"/>
      <c r="Z4884" s="369"/>
      <c r="AA4884" s="369"/>
      <c r="AB4884" s="369"/>
      <c r="AC4884" s="369"/>
      <c r="AD4884" s="369"/>
      <c r="AE4884" s="369"/>
      <c r="AF4884" s="369"/>
      <c r="AG4884" s="369"/>
      <c r="AH4884" s="369"/>
      <c r="AI4884" s="369"/>
      <c r="AJ4884" s="369"/>
      <c r="AK4884" s="369"/>
      <c r="AL4884" s="369"/>
      <c r="AM4884" s="369"/>
      <c r="AN4884" s="369"/>
      <c r="AO4884" s="369"/>
      <c r="AP4884" s="369"/>
      <c r="AQ4884" s="369"/>
      <c r="AR4884" s="369"/>
      <c r="AS4884" s="369"/>
      <c r="AT4884" s="369"/>
      <c r="AU4884" s="369"/>
      <c r="AV4884" s="369"/>
      <c r="AW4884" s="369"/>
      <c r="AX4884" s="369"/>
      <c r="AY4884" s="369"/>
      <c r="AZ4884" s="369"/>
      <c r="BA4884" s="369"/>
      <c r="BB4884" s="369"/>
      <c r="BC4884" s="369"/>
      <c r="BD4884" s="369"/>
      <c r="BE4884" s="369"/>
      <c r="BF4884" s="369"/>
      <c r="BG4884" s="369"/>
      <c r="BH4884" s="369"/>
      <c r="BI4884" s="369"/>
      <c r="BJ4884" s="369"/>
      <c r="BK4884" s="141"/>
    </row>
    <row r="4885" ht="33.0" customHeight="1">
      <c r="A4885" s="362">
        <v>4887.0</v>
      </c>
      <c r="B4885" s="126" t="s">
        <v>28442</v>
      </c>
      <c r="C4885" s="283" t="s">
        <v>28443</v>
      </c>
      <c r="D4885" s="362" t="s">
        <v>28444</v>
      </c>
      <c r="E4885" s="127"/>
      <c r="F4885" s="89" t="s">
        <v>8348</v>
      </c>
      <c r="G4885" s="126"/>
      <c r="H4885" s="126" t="s">
        <v>28445</v>
      </c>
      <c r="I4885" s="100"/>
      <c r="J4885" s="100"/>
      <c r="K4885" s="480" t="s">
        <v>28446</v>
      </c>
      <c r="L4885" s="131">
        <v>43531.0</v>
      </c>
      <c r="M4885" s="134" t="s">
        <v>28447</v>
      </c>
      <c r="N4885" s="132"/>
      <c r="O4885" s="126"/>
      <c r="P4885" s="126"/>
      <c r="Q4885" s="136"/>
      <c r="R4885" s="132"/>
      <c r="S4885" s="138"/>
      <c r="T4885" s="127"/>
      <c r="U4885" s="132"/>
      <c r="V4885" s="126"/>
      <c r="W4885" s="126"/>
      <c r="X4885" s="89"/>
      <c r="Y4885" s="89"/>
      <c r="Z4885" s="89"/>
      <c r="AA4885" s="89"/>
      <c r="AB4885" s="89"/>
      <c r="AC4885" s="89"/>
      <c r="AD4885" s="89"/>
      <c r="AE4885" s="89"/>
      <c r="AF4885" s="89"/>
      <c r="AG4885" s="89"/>
      <c r="AH4885" s="89"/>
      <c r="AI4885" s="89"/>
      <c r="AJ4885" s="89"/>
      <c r="AK4885" s="89"/>
      <c r="AL4885" s="89"/>
      <c r="AM4885" s="89"/>
      <c r="AN4885" s="89"/>
      <c r="AO4885" s="89"/>
      <c r="AP4885" s="89"/>
      <c r="AQ4885" s="89"/>
      <c r="AR4885" s="89"/>
      <c r="AS4885" s="89"/>
      <c r="AT4885" s="89"/>
      <c r="AU4885" s="89"/>
      <c r="AV4885" s="89"/>
      <c r="AW4885" s="89"/>
      <c r="AX4885" s="89"/>
      <c r="AY4885" s="89"/>
      <c r="AZ4885" s="89"/>
      <c r="BA4885" s="89"/>
      <c r="BB4885" s="89"/>
      <c r="BC4885" s="89"/>
      <c r="BD4885" s="89"/>
      <c r="BE4885" s="89"/>
      <c r="BF4885" s="89"/>
      <c r="BG4885" s="89"/>
      <c r="BH4885" s="89"/>
      <c r="BI4885" s="89"/>
      <c r="BJ4885" s="89"/>
      <c r="BK4885" s="169"/>
    </row>
    <row r="4886" ht="33.0" customHeight="1">
      <c r="A4886" s="361">
        <v>4888.0</v>
      </c>
      <c r="B4886" s="162" t="s">
        <v>28448</v>
      </c>
      <c r="C4886" s="359" t="s">
        <v>28449</v>
      </c>
      <c r="D4886" s="361" t="s">
        <v>28450</v>
      </c>
      <c r="E4886" s="319"/>
      <c r="F4886" s="369" t="s">
        <v>11880</v>
      </c>
      <c r="G4886" s="162"/>
      <c r="H4886" s="162" t="s">
        <v>28451</v>
      </c>
      <c r="I4886" s="370"/>
      <c r="J4886" s="100"/>
      <c r="K4886" s="515" t="s">
        <v>28452</v>
      </c>
      <c r="L4886" s="371">
        <v>43517.0</v>
      </c>
      <c r="M4886" s="376" t="s">
        <v>28453</v>
      </c>
      <c r="N4886" s="372"/>
      <c r="O4886" s="162"/>
      <c r="P4886" s="162"/>
      <c r="Q4886" s="472"/>
      <c r="R4886" s="372"/>
      <c r="S4886" s="55"/>
      <c r="T4886" s="319"/>
      <c r="U4886" s="372"/>
      <c r="V4886" s="162"/>
      <c r="W4886" s="162"/>
      <c r="X4886" s="369"/>
      <c r="Y4886" s="369"/>
      <c r="Z4886" s="369"/>
      <c r="AA4886" s="369"/>
      <c r="AB4886" s="369"/>
      <c r="AC4886" s="369"/>
      <c r="AD4886" s="369"/>
      <c r="AE4886" s="369"/>
      <c r="AF4886" s="369"/>
      <c r="AG4886" s="369"/>
      <c r="AH4886" s="369"/>
      <c r="AI4886" s="369"/>
      <c r="AJ4886" s="369"/>
      <c r="AK4886" s="369"/>
      <c r="AL4886" s="369"/>
      <c r="AM4886" s="369"/>
      <c r="AN4886" s="369"/>
      <c r="AO4886" s="369"/>
      <c r="AP4886" s="369"/>
      <c r="AQ4886" s="369"/>
      <c r="AR4886" s="369"/>
      <c r="AS4886" s="369"/>
      <c r="AT4886" s="369"/>
      <c r="AU4886" s="369"/>
      <c r="AV4886" s="369"/>
      <c r="AW4886" s="369"/>
      <c r="AX4886" s="369"/>
      <c r="AY4886" s="369"/>
      <c r="AZ4886" s="369"/>
      <c r="BA4886" s="369"/>
      <c r="BB4886" s="369"/>
      <c r="BC4886" s="369"/>
      <c r="BD4886" s="369"/>
      <c r="BE4886" s="369"/>
      <c r="BF4886" s="369"/>
      <c r="BG4886" s="369"/>
      <c r="BH4886" s="369"/>
      <c r="BI4886" s="369"/>
      <c r="BJ4886" s="369"/>
      <c r="BK4886" s="141"/>
    </row>
    <row r="4887" ht="33.0" customHeight="1">
      <c r="A4887" s="362">
        <v>4889.0</v>
      </c>
      <c r="B4887" s="126" t="s">
        <v>28454</v>
      </c>
      <c r="C4887" s="283" t="s">
        <v>19341</v>
      </c>
      <c r="D4887" s="362" t="s">
        <v>28450</v>
      </c>
      <c r="E4887" s="127"/>
      <c r="F4887" s="89" t="s">
        <v>19107</v>
      </c>
      <c r="G4887" s="126"/>
      <c r="H4887" s="126" t="s">
        <v>28455</v>
      </c>
      <c r="I4887" s="100"/>
      <c r="J4887" s="100"/>
      <c r="K4887" s="480" t="s">
        <v>28456</v>
      </c>
      <c r="L4887" s="131">
        <v>43521.0</v>
      </c>
      <c r="M4887" s="134" t="s">
        <v>28457</v>
      </c>
      <c r="N4887" s="132"/>
      <c r="O4887" s="126"/>
      <c r="P4887" s="126"/>
      <c r="Q4887" s="136"/>
      <c r="R4887" s="132"/>
      <c r="S4887" s="138"/>
      <c r="T4887" s="127"/>
      <c r="U4887" s="132"/>
      <c r="V4887" s="126"/>
      <c r="W4887" s="126"/>
      <c r="X4887" s="89"/>
      <c r="Y4887" s="89"/>
      <c r="Z4887" s="89"/>
      <c r="AA4887" s="89"/>
      <c r="AB4887" s="89"/>
      <c r="AC4887" s="89"/>
      <c r="AD4887" s="89"/>
      <c r="AE4887" s="89"/>
      <c r="AF4887" s="89"/>
      <c r="AG4887" s="89"/>
      <c r="AH4887" s="89"/>
      <c r="AI4887" s="89"/>
      <c r="AJ4887" s="89"/>
      <c r="AK4887" s="89"/>
      <c r="AL4887" s="89"/>
      <c r="AM4887" s="89"/>
      <c r="AN4887" s="89"/>
      <c r="AO4887" s="89"/>
      <c r="AP4887" s="89"/>
      <c r="AQ4887" s="89"/>
      <c r="AR4887" s="89"/>
      <c r="AS4887" s="89"/>
      <c r="AT4887" s="89"/>
      <c r="AU4887" s="89"/>
      <c r="AV4887" s="89"/>
      <c r="AW4887" s="89"/>
      <c r="AX4887" s="89"/>
      <c r="AY4887" s="89"/>
      <c r="AZ4887" s="89"/>
      <c r="BA4887" s="89"/>
      <c r="BB4887" s="89"/>
      <c r="BC4887" s="89"/>
      <c r="BD4887" s="89"/>
      <c r="BE4887" s="89"/>
      <c r="BF4887" s="89"/>
      <c r="BG4887" s="89"/>
      <c r="BH4887" s="89"/>
      <c r="BI4887" s="89"/>
      <c r="BJ4887" s="89"/>
      <c r="BK4887" s="169"/>
    </row>
    <row r="4888" ht="33.0" customHeight="1">
      <c r="A4888" s="361">
        <v>4890.0</v>
      </c>
      <c r="B4888" s="162" t="s">
        <v>28458</v>
      </c>
      <c r="C4888" s="359" t="s">
        <v>28459</v>
      </c>
      <c r="D4888" s="361" t="s">
        <v>28444</v>
      </c>
      <c r="E4888" s="319"/>
      <c r="F4888" s="369" t="s">
        <v>26071</v>
      </c>
      <c r="G4888" s="162"/>
      <c r="H4888" s="162" t="s">
        <v>27809</v>
      </c>
      <c r="I4888" s="370"/>
      <c r="J4888" s="100"/>
      <c r="K4888" s="515" t="s">
        <v>28460</v>
      </c>
      <c r="L4888" s="371">
        <v>43521.0</v>
      </c>
      <c r="M4888" s="376" t="s">
        <v>28461</v>
      </c>
      <c r="N4888" s="372"/>
      <c r="O4888" s="162"/>
      <c r="P4888" s="162"/>
      <c r="Q4888" s="472"/>
      <c r="R4888" s="372"/>
      <c r="S4888" s="55"/>
      <c r="T4888" s="319"/>
      <c r="U4888" s="372"/>
      <c r="V4888" s="162"/>
      <c r="W4888" s="162"/>
      <c r="X4888" s="369"/>
      <c r="Y4888" s="369"/>
      <c r="Z4888" s="369"/>
      <c r="AA4888" s="369"/>
      <c r="AB4888" s="369"/>
      <c r="AC4888" s="369"/>
      <c r="AD4888" s="369"/>
      <c r="AE4888" s="369"/>
      <c r="AF4888" s="369"/>
      <c r="AG4888" s="369"/>
      <c r="AH4888" s="369"/>
      <c r="AI4888" s="369"/>
      <c r="AJ4888" s="369"/>
      <c r="AK4888" s="369"/>
      <c r="AL4888" s="369"/>
      <c r="AM4888" s="369"/>
      <c r="AN4888" s="369"/>
      <c r="AO4888" s="369"/>
      <c r="AP4888" s="369"/>
      <c r="AQ4888" s="369"/>
      <c r="AR4888" s="369"/>
      <c r="AS4888" s="369"/>
      <c r="AT4888" s="369"/>
      <c r="AU4888" s="369"/>
      <c r="AV4888" s="369"/>
      <c r="AW4888" s="369"/>
      <c r="AX4888" s="369"/>
      <c r="AY4888" s="369"/>
      <c r="AZ4888" s="369"/>
      <c r="BA4888" s="369"/>
      <c r="BB4888" s="369"/>
      <c r="BC4888" s="369"/>
      <c r="BD4888" s="369"/>
      <c r="BE4888" s="369"/>
      <c r="BF4888" s="369"/>
      <c r="BG4888" s="369"/>
      <c r="BH4888" s="369"/>
      <c r="BI4888" s="369"/>
      <c r="BJ4888" s="369"/>
      <c r="BK4888" s="141"/>
    </row>
    <row r="4889" ht="33.0" customHeight="1">
      <c r="A4889" s="361">
        <v>4891.0</v>
      </c>
      <c r="B4889" s="162" t="s">
        <v>28462</v>
      </c>
      <c r="C4889" s="359" t="s">
        <v>28463</v>
      </c>
      <c r="D4889" s="361" t="s">
        <v>28464</v>
      </c>
      <c r="E4889" s="319"/>
      <c r="F4889" s="369" t="s">
        <v>14418</v>
      </c>
      <c r="G4889" s="162"/>
      <c r="H4889" s="162" t="s">
        <v>28465</v>
      </c>
      <c r="I4889" s="370"/>
      <c r="J4889" s="100"/>
      <c r="K4889" s="515" t="s">
        <v>28466</v>
      </c>
      <c r="L4889" s="371">
        <v>43517.0</v>
      </c>
      <c r="M4889" s="376" t="s">
        <v>28467</v>
      </c>
      <c r="N4889" s="372"/>
      <c r="O4889" s="162"/>
      <c r="P4889" s="162"/>
      <c r="Q4889" s="472"/>
      <c r="R4889" s="372"/>
      <c r="S4889" s="55"/>
      <c r="T4889" s="319"/>
      <c r="U4889" s="372"/>
      <c r="V4889" s="162"/>
      <c r="W4889" s="162"/>
      <c r="X4889" s="369"/>
      <c r="Y4889" s="369"/>
      <c r="Z4889" s="369"/>
      <c r="AA4889" s="369"/>
      <c r="AB4889" s="369"/>
      <c r="AC4889" s="369"/>
      <c r="AD4889" s="369"/>
      <c r="AE4889" s="369"/>
      <c r="AF4889" s="369"/>
      <c r="AG4889" s="369"/>
      <c r="AH4889" s="369"/>
      <c r="AI4889" s="369"/>
      <c r="AJ4889" s="369"/>
      <c r="AK4889" s="369"/>
      <c r="AL4889" s="369"/>
      <c r="AM4889" s="369"/>
      <c r="AN4889" s="369"/>
      <c r="AO4889" s="369"/>
      <c r="AP4889" s="369"/>
      <c r="AQ4889" s="369"/>
      <c r="AR4889" s="369"/>
      <c r="AS4889" s="369"/>
      <c r="AT4889" s="369"/>
      <c r="AU4889" s="369"/>
      <c r="AV4889" s="369"/>
      <c r="AW4889" s="369"/>
      <c r="AX4889" s="369"/>
      <c r="AY4889" s="369"/>
      <c r="AZ4889" s="369"/>
      <c r="BA4889" s="369"/>
      <c r="BB4889" s="369"/>
      <c r="BC4889" s="369"/>
      <c r="BD4889" s="369"/>
      <c r="BE4889" s="369"/>
      <c r="BF4889" s="369"/>
      <c r="BG4889" s="369"/>
      <c r="BH4889" s="369"/>
      <c r="BI4889" s="369"/>
      <c r="BJ4889" s="369"/>
      <c r="BK4889" s="141"/>
    </row>
    <row r="4890" ht="33.0" customHeight="1">
      <c r="A4890" s="361">
        <v>4892.0</v>
      </c>
      <c r="B4890" s="162" t="s">
        <v>28468</v>
      </c>
      <c r="C4890" s="359" t="s">
        <v>28469</v>
      </c>
      <c r="D4890" s="361" t="s">
        <v>28470</v>
      </c>
      <c r="E4890" s="319"/>
      <c r="F4890" s="369" t="s">
        <v>28471</v>
      </c>
      <c r="G4890" s="162"/>
      <c r="H4890" s="162" t="s">
        <v>28472</v>
      </c>
      <c r="I4890" s="370"/>
      <c r="J4890" s="100"/>
      <c r="K4890" s="515" t="s">
        <v>28473</v>
      </c>
      <c r="L4890" s="371">
        <v>43531.0</v>
      </c>
      <c r="M4890" s="376" t="s">
        <v>28474</v>
      </c>
      <c r="N4890" s="372"/>
      <c r="O4890" s="162"/>
      <c r="P4890" s="162"/>
      <c r="Q4890" s="472"/>
      <c r="R4890" s="372"/>
      <c r="S4890" s="55"/>
      <c r="T4890" s="319"/>
      <c r="U4890" s="372"/>
      <c r="V4890" s="162"/>
      <c r="W4890" s="162"/>
      <c r="X4890" s="369"/>
      <c r="Y4890" s="369"/>
      <c r="Z4890" s="369"/>
      <c r="AA4890" s="369"/>
      <c r="AB4890" s="369"/>
      <c r="AC4890" s="369"/>
      <c r="AD4890" s="369"/>
      <c r="AE4890" s="369"/>
      <c r="AF4890" s="369"/>
      <c r="AG4890" s="369"/>
      <c r="AH4890" s="369"/>
      <c r="AI4890" s="369"/>
      <c r="AJ4890" s="369"/>
      <c r="AK4890" s="369"/>
      <c r="AL4890" s="369"/>
      <c r="AM4890" s="369"/>
      <c r="AN4890" s="369"/>
      <c r="AO4890" s="369"/>
      <c r="AP4890" s="369"/>
      <c r="AQ4890" s="369"/>
      <c r="AR4890" s="369"/>
      <c r="AS4890" s="369"/>
      <c r="AT4890" s="369"/>
      <c r="AU4890" s="369"/>
      <c r="AV4890" s="369"/>
      <c r="AW4890" s="369"/>
      <c r="AX4890" s="369"/>
      <c r="AY4890" s="369"/>
      <c r="AZ4890" s="369"/>
      <c r="BA4890" s="369"/>
      <c r="BB4890" s="369"/>
      <c r="BC4890" s="369"/>
      <c r="BD4890" s="369"/>
      <c r="BE4890" s="369"/>
      <c r="BF4890" s="369"/>
      <c r="BG4890" s="369"/>
      <c r="BH4890" s="369"/>
      <c r="BI4890" s="369"/>
      <c r="BJ4890" s="369"/>
      <c r="BK4890" s="141"/>
    </row>
    <row r="4891" ht="33.0" customHeight="1">
      <c r="A4891" s="253">
        <v>4893.0</v>
      </c>
      <c r="B4891" s="148" t="s">
        <v>28475</v>
      </c>
      <c r="C4891" s="212" t="s">
        <v>28476</v>
      </c>
      <c r="D4891" s="253" t="s">
        <v>28477</v>
      </c>
      <c r="E4891" s="151"/>
      <c r="F4891" s="150" t="s">
        <v>14896</v>
      </c>
      <c r="G4891" s="148"/>
      <c r="H4891" s="148" t="s">
        <v>28478</v>
      </c>
      <c r="I4891" s="57"/>
      <c r="J4891" s="57"/>
      <c r="K4891" s="457" t="s">
        <v>28479</v>
      </c>
      <c r="L4891" s="163">
        <v>43521.0</v>
      </c>
      <c r="M4891" s="160" t="s">
        <v>28480</v>
      </c>
      <c r="N4891" s="156"/>
      <c r="O4891" s="148"/>
      <c r="P4891" s="148"/>
      <c r="Q4891" s="158"/>
      <c r="R4891" s="156"/>
      <c r="S4891" s="29"/>
      <c r="T4891" s="151"/>
      <c r="U4891" s="156"/>
      <c r="V4891" s="148"/>
      <c r="W4891" s="148"/>
      <c r="X4891" s="150"/>
      <c r="Y4891" s="150"/>
      <c r="Z4891" s="150"/>
      <c r="AA4891" s="150"/>
      <c r="AB4891" s="150"/>
      <c r="AC4891" s="150"/>
      <c r="AD4891" s="150"/>
      <c r="AE4891" s="150"/>
      <c r="AF4891" s="150"/>
      <c r="AG4891" s="150"/>
      <c r="AH4891" s="150"/>
      <c r="AI4891" s="150"/>
      <c r="AJ4891" s="150"/>
      <c r="AK4891" s="150"/>
      <c r="AL4891" s="150"/>
      <c r="AM4891" s="150"/>
      <c r="AN4891" s="150"/>
      <c r="AO4891" s="150"/>
      <c r="AP4891" s="150"/>
      <c r="AQ4891" s="150"/>
      <c r="AR4891" s="150"/>
      <c r="AS4891" s="150"/>
      <c r="AT4891" s="150"/>
      <c r="AU4891" s="150"/>
      <c r="AV4891" s="150"/>
      <c r="AW4891" s="150"/>
      <c r="AX4891" s="150"/>
      <c r="AY4891" s="150"/>
      <c r="AZ4891" s="150"/>
      <c r="BA4891" s="150"/>
      <c r="BB4891" s="150"/>
      <c r="BC4891" s="150"/>
      <c r="BD4891" s="150"/>
      <c r="BE4891" s="150"/>
      <c r="BF4891" s="150"/>
      <c r="BG4891" s="150"/>
      <c r="BH4891" s="150"/>
      <c r="BI4891" s="150"/>
      <c r="BJ4891" s="150"/>
      <c r="BK4891" s="164"/>
    </row>
    <row r="4892" ht="33.0" customHeight="1">
      <c r="A4892" s="362">
        <v>4894.0</v>
      </c>
      <c r="B4892" s="126" t="s">
        <v>28481</v>
      </c>
      <c r="C4892" s="283" t="s">
        <v>28482</v>
      </c>
      <c r="D4892" s="362" t="s">
        <v>28464</v>
      </c>
      <c r="E4892" s="127"/>
      <c r="F4892" s="89" t="s">
        <v>28483</v>
      </c>
      <c r="G4892" s="126"/>
      <c r="H4892" s="126" t="s">
        <v>28484</v>
      </c>
      <c r="I4892" s="100"/>
      <c r="J4892" s="100"/>
      <c r="K4892" s="480" t="s">
        <v>28485</v>
      </c>
      <c r="L4892" s="131">
        <v>43521.0</v>
      </c>
      <c r="M4892" s="134" t="s">
        <v>28486</v>
      </c>
      <c r="N4892" s="132"/>
      <c r="O4892" s="126"/>
      <c r="P4892" s="126"/>
      <c r="Q4892" s="136"/>
      <c r="R4892" s="132"/>
      <c r="S4892" s="138"/>
      <c r="T4892" s="127"/>
      <c r="U4892" s="132"/>
      <c r="V4892" s="126"/>
      <c r="W4892" s="126"/>
      <c r="X4892" s="89"/>
      <c r="Y4892" s="89"/>
      <c r="Z4892" s="89"/>
      <c r="AA4892" s="89"/>
      <c r="AB4892" s="89"/>
      <c r="AC4892" s="89"/>
      <c r="AD4892" s="89"/>
      <c r="AE4892" s="89"/>
      <c r="AF4892" s="89"/>
      <c r="AG4892" s="89"/>
      <c r="AH4892" s="89"/>
      <c r="AI4892" s="89"/>
      <c r="AJ4892" s="89"/>
      <c r="AK4892" s="89"/>
      <c r="AL4892" s="89"/>
      <c r="AM4892" s="89"/>
      <c r="AN4892" s="89"/>
      <c r="AO4892" s="89"/>
      <c r="AP4892" s="89"/>
      <c r="AQ4892" s="89"/>
      <c r="AR4892" s="89"/>
      <c r="AS4892" s="89"/>
      <c r="AT4892" s="89"/>
      <c r="AU4892" s="89"/>
      <c r="AV4892" s="89"/>
      <c r="AW4892" s="89"/>
      <c r="AX4892" s="89"/>
      <c r="AY4892" s="89"/>
      <c r="AZ4892" s="89"/>
      <c r="BA4892" s="89"/>
      <c r="BB4892" s="89"/>
      <c r="BC4892" s="89"/>
      <c r="BD4892" s="89"/>
      <c r="BE4892" s="89"/>
      <c r="BF4892" s="89"/>
      <c r="BG4892" s="89"/>
      <c r="BH4892" s="89"/>
      <c r="BI4892" s="89"/>
      <c r="BJ4892" s="89"/>
      <c r="BK4892" s="169"/>
    </row>
    <row r="4893" ht="33.0" customHeight="1">
      <c r="A4893" s="361">
        <v>4895.0</v>
      </c>
      <c r="B4893" s="361" t="s">
        <v>28487</v>
      </c>
      <c r="C4893" s="359" t="s">
        <v>27311</v>
      </c>
      <c r="D4893" s="361" t="s">
        <v>28488</v>
      </c>
      <c r="E4893" s="319"/>
      <c r="F4893" s="369" t="s">
        <v>26387</v>
      </c>
      <c r="G4893" s="162"/>
      <c r="H4893" s="361" t="s">
        <v>26388</v>
      </c>
      <c r="I4893" s="370"/>
      <c r="J4893" s="100"/>
      <c r="K4893" s="515" t="s">
        <v>28489</v>
      </c>
      <c r="L4893" s="371">
        <v>43515.0</v>
      </c>
      <c r="M4893" s="376" t="s">
        <v>28490</v>
      </c>
      <c r="N4893" s="372"/>
      <c r="O4893" s="162"/>
      <c r="P4893" s="162"/>
      <c r="Q4893" s="472"/>
      <c r="R4893" s="372"/>
      <c r="S4893" s="55"/>
      <c r="T4893" s="319"/>
      <c r="U4893" s="372"/>
      <c r="V4893" s="162"/>
      <c r="W4893" s="162"/>
      <c r="X4893" s="369"/>
      <c r="Y4893" s="369"/>
      <c r="Z4893" s="369"/>
      <c r="AA4893" s="369"/>
      <c r="AB4893" s="369"/>
      <c r="AC4893" s="369"/>
      <c r="AD4893" s="369"/>
      <c r="AE4893" s="369"/>
      <c r="AF4893" s="369"/>
      <c r="AG4893" s="369"/>
      <c r="AH4893" s="369"/>
      <c r="AI4893" s="369"/>
      <c r="AJ4893" s="369"/>
      <c r="AK4893" s="369"/>
      <c r="AL4893" s="369"/>
      <c r="AM4893" s="369"/>
      <c r="AN4893" s="369"/>
      <c r="AO4893" s="369"/>
      <c r="AP4893" s="369"/>
      <c r="AQ4893" s="369"/>
      <c r="AR4893" s="369"/>
      <c r="AS4893" s="369"/>
      <c r="AT4893" s="369"/>
      <c r="AU4893" s="369"/>
      <c r="AV4893" s="369"/>
      <c r="AW4893" s="369"/>
      <c r="AX4893" s="369"/>
      <c r="AY4893" s="369"/>
      <c r="AZ4893" s="369"/>
      <c r="BA4893" s="369"/>
      <c r="BB4893" s="369"/>
      <c r="BC4893" s="369"/>
      <c r="BD4893" s="369"/>
      <c r="BE4893" s="369"/>
      <c r="BF4893" s="369"/>
      <c r="BG4893" s="369"/>
      <c r="BH4893" s="369"/>
      <c r="BI4893" s="369"/>
      <c r="BJ4893" s="369"/>
      <c r="BK4893" s="141"/>
    </row>
    <row r="4894" ht="33.0" customHeight="1">
      <c r="A4894" s="253">
        <v>4896.0</v>
      </c>
      <c r="B4894" s="148" t="s">
        <v>28491</v>
      </c>
      <c r="C4894" s="212" t="s">
        <v>28492</v>
      </c>
      <c r="D4894" s="253" t="s">
        <v>28493</v>
      </c>
      <c r="E4894" s="151"/>
      <c r="F4894" s="150" t="s">
        <v>28494</v>
      </c>
      <c r="G4894" s="148"/>
      <c r="H4894" s="148" t="s">
        <v>28495</v>
      </c>
      <c r="I4894" s="57"/>
      <c r="J4894" s="57"/>
      <c r="K4894" s="457" t="s">
        <v>28496</v>
      </c>
      <c r="L4894" s="163">
        <v>43521.0</v>
      </c>
      <c r="M4894" s="160" t="s">
        <v>28497</v>
      </c>
      <c r="N4894" s="156"/>
      <c r="O4894" s="148"/>
      <c r="P4894" s="148"/>
      <c r="Q4894" s="158"/>
      <c r="R4894" s="156"/>
      <c r="S4894" s="29"/>
      <c r="T4894" s="151"/>
      <c r="U4894" s="156"/>
      <c r="V4894" s="148"/>
      <c r="W4894" s="148"/>
      <c r="X4894" s="150"/>
      <c r="Y4894" s="150"/>
      <c r="Z4894" s="150"/>
      <c r="AA4894" s="150"/>
      <c r="AB4894" s="150"/>
      <c r="AC4894" s="150"/>
      <c r="AD4894" s="150"/>
      <c r="AE4894" s="150"/>
      <c r="AF4894" s="150"/>
      <c r="AG4894" s="150"/>
      <c r="AH4894" s="150"/>
      <c r="AI4894" s="150"/>
      <c r="AJ4894" s="150"/>
      <c r="AK4894" s="150"/>
      <c r="AL4894" s="150"/>
      <c r="AM4894" s="150"/>
      <c r="AN4894" s="150"/>
      <c r="AO4894" s="150"/>
      <c r="AP4894" s="150"/>
      <c r="AQ4894" s="150"/>
      <c r="AR4894" s="150"/>
      <c r="AS4894" s="150"/>
      <c r="AT4894" s="150"/>
      <c r="AU4894" s="150"/>
      <c r="AV4894" s="150"/>
      <c r="AW4894" s="150"/>
      <c r="AX4894" s="150"/>
      <c r="AY4894" s="150"/>
      <c r="AZ4894" s="150"/>
      <c r="BA4894" s="150"/>
      <c r="BB4894" s="150"/>
      <c r="BC4894" s="150"/>
      <c r="BD4894" s="150"/>
      <c r="BE4894" s="150"/>
      <c r="BF4894" s="150"/>
      <c r="BG4894" s="150"/>
      <c r="BH4894" s="150"/>
      <c r="BI4894" s="150"/>
      <c r="BJ4894" s="150"/>
      <c r="BK4894" s="164"/>
    </row>
    <row r="4895" ht="33.0" customHeight="1">
      <c r="A4895" s="253">
        <v>4897.0</v>
      </c>
      <c r="B4895" s="148" t="s">
        <v>28498</v>
      </c>
      <c r="C4895" s="212" t="s">
        <v>28499</v>
      </c>
      <c r="D4895" s="253" t="s">
        <v>28500</v>
      </c>
      <c r="E4895" s="151"/>
      <c r="F4895" s="150" t="s">
        <v>28501</v>
      </c>
      <c r="G4895" s="148"/>
      <c r="H4895" s="148" t="s">
        <v>28502</v>
      </c>
      <c r="I4895" s="57"/>
      <c r="J4895" s="57"/>
      <c r="K4895" s="457" t="s">
        <v>28503</v>
      </c>
      <c r="L4895" s="163">
        <v>43522.0</v>
      </c>
      <c r="M4895" s="160" t="s">
        <v>28504</v>
      </c>
      <c r="N4895" s="156"/>
      <c r="O4895" s="148"/>
      <c r="P4895" s="148"/>
      <c r="Q4895" s="158"/>
      <c r="R4895" s="156"/>
      <c r="S4895" s="29"/>
      <c r="T4895" s="151"/>
      <c r="U4895" s="156"/>
      <c r="V4895" s="148"/>
      <c r="W4895" s="148"/>
      <c r="X4895" s="150"/>
      <c r="Y4895" s="150"/>
      <c r="Z4895" s="150"/>
      <c r="AA4895" s="150"/>
      <c r="AB4895" s="150"/>
      <c r="AC4895" s="150"/>
      <c r="AD4895" s="150"/>
      <c r="AE4895" s="150"/>
      <c r="AF4895" s="150"/>
      <c r="AG4895" s="150"/>
      <c r="AH4895" s="150"/>
      <c r="AI4895" s="150"/>
      <c r="AJ4895" s="150"/>
      <c r="AK4895" s="150"/>
      <c r="AL4895" s="150"/>
      <c r="AM4895" s="150"/>
      <c r="AN4895" s="150"/>
      <c r="AO4895" s="150"/>
      <c r="AP4895" s="150"/>
      <c r="AQ4895" s="150"/>
      <c r="AR4895" s="150"/>
      <c r="AS4895" s="150"/>
      <c r="AT4895" s="150"/>
      <c r="AU4895" s="150"/>
      <c r="AV4895" s="150"/>
      <c r="AW4895" s="150"/>
      <c r="AX4895" s="150"/>
      <c r="AY4895" s="150"/>
      <c r="AZ4895" s="150"/>
      <c r="BA4895" s="150"/>
      <c r="BB4895" s="150"/>
      <c r="BC4895" s="150"/>
      <c r="BD4895" s="150"/>
      <c r="BE4895" s="150"/>
      <c r="BF4895" s="150"/>
      <c r="BG4895" s="150"/>
      <c r="BH4895" s="150"/>
      <c r="BI4895" s="150"/>
      <c r="BJ4895" s="150"/>
      <c r="BK4895" s="164"/>
    </row>
    <row r="4896" ht="33.0" customHeight="1">
      <c r="A4896" s="362">
        <v>4898.0</v>
      </c>
      <c r="B4896" s="126" t="s">
        <v>28505</v>
      </c>
      <c r="C4896" s="283" t="s">
        <v>28506</v>
      </c>
      <c r="D4896" s="362" t="s">
        <v>28507</v>
      </c>
      <c r="E4896" s="127"/>
      <c r="F4896" s="89" t="s">
        <v>28508</v>
      </c>
      <c r="G4896" s="126"/>
      <c r="H4896" s="126" t="s">
        <v>28509</v>
      </c>
      <c r="I4896" s="100"/>
      <c r="J4896" s="100"/>
      <c r="K4896" s="480" t="s">
        <v>28510</v>
      </c>
      <c r="L4896" s="131">
        <v>43522.0</v>
      </c>
      <c r="M4896" s="134" t="s">
        <v>28511</v>
      </c>
      <c r="N4896" s="132"/>
      <c r="O4896" s="126"/>
      <c r="P4896" s="126"/>
      <c r="Q4896" s="136"/>
      <c r="R4896" s="132"/>
      <c r="S4896" s="138"/>
      <c r="T4896" s="127"/>
      <c r="U4896" s="132"/>
      <c r="V4896" s="126"/>
      <c r="W4896" s="126"/>
      <c r="X4896" s="89"/>
      <c r="Y4896" s="89"/>
      <c r="Z4896" s="89"/>
      <c r="AA4896" s="89"/>
      <c r="AB4896" s="89"/>
      <c r="AC4896" s="89"/>
      <c r="AD4896" s="89"/>
      <c r="AE4896" s="89"/>
      <c r="AF4896" s="89"/>
      <c r="AG4896" s="89"/>
      <c r="AH4896" s="89"/>
      <c r="AI4896" s="89"/>
      <c r="AJ4896" s="89"/>
      <c r="AK4896" s="89"/>
      <c r="AL4896" s="89"/>
      <c r="AM4896" s="89"/>
      <c r="AN4896" s="89"/>
      <c r="AO4896" s="89"/>
      <c r="AP4896" s="89"/>
      <c r="AQ4896" s="89"/>
      <c r="AR4896" s="89"/>
      <c r="AS4896" s="89"/>
      <c r="AT4896" s="89"/>
      <c r="AU4896" s="89"/>
      <c r="AV4896" s="89"/>
      <c r="AW4896" s="89"/>
      <c r="AX4896" s="89"/>
      <c r="AY4896" s="89"/>
      <c r="AZ4896" s="89"/>
      <c r="BA4896" s="89"/>
      <c r="BB4896" s="89"/>
      <c r="BC4896" s="89"/>
      <c r="BD4896" s="89"/>
      <c r="BE4896" s="89"/>
      <c r="BF4896" s="89"/>
      <c r="BG4896" s="89"/>
      <c r="BH4896" s="89"/>
      <c r="BI4896" s="89"/>
      <c r="BJ4896" s="89"/>
      <c r="BK4896" s="169"/>
    </row>
    <row r="4897" ht="33.0" customHeight="1">
      <c r="A4897" s="253">
        <v>4899.0</v>
      </c>
      <c r="B4897" s="148" t="s">
        <v>28512</v>
      </c>
      <c r="C4897" s="212" t="s">
        <v>28513</v>
      </c>
      <c r="D4897" s="253" t="s">
        <v>28514</v>
      </c>
      <c r="E4897" s="151"/>
      <c r="F4897" s="150" t="s">
        <v>28515</v>
      </c>
      <c r="G4897" s="148"/>
      <c r="H4897" s="148" t="s">
        <v>28516</v>
      </c>
      <c r="I4897" s="57"/>
      <c r="J4897" s="57"/>
      <c r="K4897" s="457" t="s">
        <v>28517</v>
      </c>
      <c r="L4897" s="163">
        <v>43518.0</v>
      </c>
      <c r="M4897" s="160" t="s">
        <v>28518</v>
      </c>
      <c r="N4897" s="156"/>
      <c r="O4897" s="148"/>
      <c r="P4897" s="148"/>
      <c r="Q4897" s="158"/>
      <c r="R4897" s="156"/>
      <c r="S4897" s="29"/>
      <c r="T4897" s="151"/>
      <c r="U4897" s="156"/>
      <c r="V4897" s="148"/>
      <c r="W4897" s="148"/>
      <c r="X4897" s="150"/>
      <c r="Y4897" s="150"/>
      <c r="Z4897" s="150"/>
      <c r="AA4897" s="150"/>
      <c r="AB4897" s="150"/>
      <c r="AC4897" s="150"/>
      <c r="AD4897" s="150"/>
      <c r="AE4897" s="150"/>
      <c r="AF4897" s="150"/>
      <c r="AG4897" s="150"/>
      <c r="AH4897" s="150"/>
      <c r="AI4897" s="150"/>
      <c r="AJ4897" s="150"/>
      <c r="AK4897" s="150"/>
      <c r="AL4897" s="150"/>
      <c r="AM4897" s="150"/>
      <c r="AN4897" s="150"/>
      <c r="AO4897" s="150"/>
      <c r="AP4897" s="150"/>
      <c r="AQ4897" s="150"/>
      <c r="AR4897" s="150"/>
      <c r="AS4897" s="150"/>
      <c r="AT4897" s="150"/>
      <c r="AU4897" s="150"/>
      <c r="AV4897" s="150"/>
      <c r="AW4897" s="150"/>
      <c r="AX4897" s="150"/>
      <c r="AY4897" s="150"/>
      <c r="AZ4897" s="150"/>
      <c r="BA4897" s="150"/>
      <c r="BB4897" s="150"/>
      <c r="BC4897" s="150"/>
      <c r="BD4897" s="150"/>
      <c r="BE4897" s="150"/>
      <c r="BF4897" s="150"/>
      <c r="BG4897" s="150"/>
      <c r="BH4897" s="150"/>
      <c r="BI4897" s="150"/>
      <c r="BJ4897" s="150"/>
      <c r="BK4897" s="164"/>
    </row>
    <row r="4898" ht="33.0" customHeight="1">
      <c r="A4898" s="361">
        <v>4900.0</v>
      </c>
      <c r="B4898" s="162" t="s">
        <v>28519</v>
      </c>
      <c r="C4898" s="359" t="s">
        <v>28520</v>
      </c>
      <c r="D4898" s="361" t="s">
        <v>28521</v>
      </c>
      <c r="E4898" s="319"/>
      <c r="F4898" s="369" t="s">
        <v>28522</v>
      </c>
      <c r="G4898" s="162"/>
      <c r="H4898" s="162" t="s">
        <v>28523</v>
      </c>
      <c r="I4898" s="370"/>
      <c r="J4898" s="100"/>
      <c r="K4898" s="515" t="s">
        <v>28524</v>
      </c>
      <c r="L4898" s="371">
        <v>43522.0</v>
      </c>
      <c r="M4898" s="376" t="s">
        <v>28525</v>
      </c>
      <c r="N4898" s="372"/>
      <c r="O4898" s="162"/>
      <c r="P4898" s="162"/>
      <c r="Q4898" s="472"/>
      <c r="R4898" s="372"/>
      <c r="S4898" s="55"/>
      <c r="T4898" s="319"/>
      <c r="U4898" s="372"/>
      <c r="V4898" s="162"/>
      <c r="W4898" s="162"/>
      <c r="X4898" s="369"/>
      <c r="Y4898" s="369"/>
      <c r="Z4898" s="369"/>
      <c r="AA4898" s="369"/>
      <c r="AB4898" s="369"/>
      <c r="AC4898" s="369"/>
      <c r="AD4898" s="369"/>
      <c r="AE4898" s="369"/>
      <c r="AF4898" s="369"/>
      <c r="AG4898" s="369"/>
      <c r="AH4898" s="369"/>
      <c r="AI4898" s="369"/>
      <c r="AJ4898" s="369"/>
      <c r="AK4898" s="369"/>
      <c r="AL4898" s="369"/>
      <c r="AM4898" s="369"/>
      <c r="AN4898" s="369"/>
      <c r="AO4898" s="369"/>
      <c r="AP4898" s="369"/>
      <c r="AQ4898" s="369"/>
      <c r="AR4898" s="369"/>
      <c r="AS4898" s="369"/>
      <c r="AT4898" s="369"/>
      <c r="AU4898" s="369"/>
      <c r="AV4898" s="369"/>
      <c r="AW4898" s="369"/>
      <c r="AX4898" s="369"/>
      <c r="AY4898" s="369"/>
      <c r="AZ4898" s="369"/>
      <c r="BA4898" s="369"/>
      <c r="BB4898" s="369"/>
      <c r="BC4898" s="369"/>
      <c r="BD4898" s="369"/>
      <c r="BE4898" s="369"/>
      <c r="BF4898" s="369"/>
      <c r="BG4898" s="369"/>
      <c r="BH4898" s="369"/>
      <c r="BI4898" s="369"/>
      <c r="BJ4898" s="369"/>
      <c r="BK4898" s="141"/>
    </row>
    <row r="4899" ht="33.0" customHeight="1">
      <c r="A4899" s="361">
        <v>4901.0</v>
      </c>
      <c r="B4899" s="162" t="s">
        <v>28526</v>
      </c>
      <c r="C4899" s="359" t="s">
        <v>26622</v>
      </c>
      <c r="D4899" s="361" t="s">
        <v>28514</v>
      </c>
      <c r="E4899" s="319"/>
      <c r="F4899" s="369" t="s">
        <v>28527</v>
      </c>
      <c r="G4899" s="162"/>
      <c r="H4899" s="162" t="s">
        <v>28528</v>
      </c>
      <c r="I4899" s="370"/>
      <c r="J4899" s="100"/>
      <c r="K4899" s="515" t="s">
        <v>28529</v>
      </c>
      <c r="L4899" s="371">
        <v>43522.0</v>
      </c>
      <c r="M4899" s="376" t="s">
        <v>28530</v>
      </c>
      <c r="N4899" s="372"/>
      <c r="O4899" s="162"/>
      <c r="P4899" s="162"/>
      <c r="Q4899" s="472"/>
      <c r="R4899" s="372"/>
      <c r="S4899" s="55"/>
      <c r="T4899" s="319"/>
      <c r="U4899" s="372"/>
      <c r="V4899" s="162"/>
      <c r="W4899" s="162"/>
      <c r="X4899" s="369"/>
      <c r="Y4899" s="369"/>
      <c r="Z4899" s="369"/>
      <c r="AA4899" s="369"/>
      <c r="AB4899" s="369"/>
      <c r="AC4899" s="369"/>
      <c r="AD4899" s="369"/>
      <c r="AE4899" s="369"/>
      <c r="AF4899" s="369"/>
      <c r="AG4899" s="369"/>
      <c r="AH4899" s="369"/>
      <c r="AI4899" s="369"/>
      <c r="AJ4899" s="369"/>
      <c r="AK4899" s="369"/>
      <c r="AL4899" s="369"/>
      <c r="AM4899" s="369"/>
      <c r="AN4899" s="369"/>
      <c r="AO4899" s="369"/>
      <c r="AP4899" s="369"/>
      <c r="AQ4899" s="369"/>
      <c r="AR4899" s="369"/>
      <c r="AS4899" s="369"/>
      <c r="AT4899" s="369"/>
      <c r="AU4899" s="369"/>
      <c r="AV4899" s="369"/>
      <c r="AW4899" s="369"/>
      <c r="AX4899" s="369"/>
      <c r="AY4899" s="369"/>
      <c r="AZ4899" s="369"/>
      <c r="BA4899" s="369"/>
      <c r="BB4899" s="369"/>
      <c r="BC4899" s="369"/>
      <c r="BD4899" s="369"/>
      <c r="BE4899" s="369"/>
      <c r="BF4899" s="369"/>
      <c r="BG4899" s="369"/>
      <c r="BH4899" s="369"/>
      <c r="BI4899" s="369"/>
      <c r="BJ4899" s="369"/>
      <c r="BK4899" s="141"/>
    </row>
    <row r="4900" ht="33.0" customHeight="1">
      <c r="A4900" s="361">
        <v>4902.0</v>
      </c>
      <c r="B4900" s="162" t="s">
        <v>28531</v>
      </c>
      <c r="C4900" s="359" t="s">
        <v>28532</v>
      </c>
      <c r="D4900" s="361" t="s">
        <v>28533</v>
      </c>
      <c r="E4900" s="319"/>
      <c r="F4900" s="369" t="s">
        <v>28534</v>
      </c>
      <c r="G4900" s="162"/>
      <c r="H4900" s="162" t="s">
        <v>28535</v>
      </c>
      <c r="I4900" s="370"/>
      <c r="J4900" s="100"/>
      <c r="K4900" s="515" t="s">
        <v>28536</v>
      </c>
      <c r="L4900" s="371">
        <v>43535.0</v>
      </c>
      <c r="M4900" s="376" t="s">
        <v>28537</v>
      </c>
      <c r="N4900" s="372"/>
      <c r="O4900" s="162"/>
      <c r="P4900" s="162"/>
      <c r="Q4900" s="472"/>
      <c r="R4900" s="372"/>
      <c r="S4900" s="55"/>
      <c r="T4900" s="319"/>
      <c r="U4900" s="372"/>
      <c r="V4900" s="162"/>
      <c r="W4900" s="162"/>
      <c r="X4900" s="369"/>
      <c r="Y4900" s="369"/>
      <c r="Z4900" s="369"/>
      <c r="AA4900" s="369"/>
      <c r="AB4900" s="369"/>
      <c r="AC4900" s="369"/>
      <c r="AD4900" s="369"/>
      <c r="AE4900" s="369"/>
      <c r="AF4900" s="369"/>
      <c r="AG4900" s="369"/>
      <c r="AH4900" s="369"/>
      <c r="AI4900" s="369"/>
      <c r="AJ4900" s="369"/>
      <c r="AK4900" s="369"/>
      <c r="AL4900" s="369"/>
      <c r="AM4900" s="369"/>
      <c r="AN4900" s="369"/>
      <c r="AO4900" s="369"/>
      <c r="AP4900" s="369"/>
      <c r="AQ4900" s="369"/>
      <c r="AR4900" s="369"/>
      <c r="AS4900" s="369"/>
      <c r="AT4900" s="369"/>
      <c r="AU4900" s="369"/>
      <c r="AV4900" s="369"/>
      <c r="AW4900" s="369"/>
      <c r="AX4900" s="369"/>
      <c r="AY4900" s="369"/>
      <c r="AZ4900" s="369"/>
      <c r="BA4900" s="369"/>
      <c r="BB4900" s="369"/>
      <c r="BC4900" s="369"/>
      <c r="BD4900" s="369"/>
      <c r="BE4900" s="369"/>
      <c r="BF4900" s="369"/>
      <c r="BG4900" s="369"/>
      <c r="BH4900" s="369"/>
      <c r="BI4900" s="369"/>
      <c r="BJ4900" s="369"/>
      <c r="BK4900" s="141"/>
    </row>
    <row r="4901" ht="33.0" customHeight="1">
      <c r="A4901" s="361">
        <v>4903.0</v>
      </c>
      <c r="B4901" s="162" t="s">
        <v>28538</v>
      </c>
      <c r="C4901" s="359" t="s">
        <v>28539</v>
      </c>
      <c r="D4901" s="361" t="s">
        <v>28521</v>
      </c>
      <c r="E4901" s="319"/>
      <c r="F4901" s="369" t="s">
        <v>28540</v>
      </c>
      <c r="G4901" s="162"/>
      <c r="H4901" s="162" t="s">
        <v>28541</v>
      </c>
      <c r="I4901" s="370"/>
      <c r="J4901" s="100"/>
      <c r="K4901" s="515" t="s">
        <v>28542</v>
      </c>
      <c r="L4901" s="371">
        <v>43522.0</v>
      </c>
      <c r="M4901" s="376" t="s">
        <v>28543</v>
      </c>
      <c r="N4901" s="372"/>
      <c r="O4901" s="162"/>
      <c r="P4901" s="162"/>
      <c r="Q4901" s="472"/>
      <c r="R4901" s="372"/>
      <c r="S4901" s="55"/>
      <c r="T4901" s="319"/>
      <c r="U4901" s="372"/>
      <c r="V4901" s="162"/>
      <c r="W4901" s="162"/>
      <c r="X4901" s="369"/>
      <c r="Y4901" s="369"/>
      <c r="Z4901" s="369"/>
      <c r="AA4901" s="369"/>
      <c r="AB4901" s="369"/>
      <c r="AC4901" s="369"/>
      <c r="AD4901" s="369"/>
      <c r="AE4901" s="369"/>
      <c r="AF4901" s="369"/>
      <c r="AG4901" s="369"/>
      <c r="AH4901" s="369"/>
      <c r="AI4901" s="369"/>
      <c r="AJ4901" s="369"/>
      <c r="AK4901" s="369"/>
      <c r="AL4901" s="369"/>
      <c r="AM4901" s="369"/>
      <c r="AN4901" s="369"/>
      <c r="AO4901" s="369"/>
      <c r="AP4901" s="369"/>
      <c r="AQ4901" s="369"/>
      <c r="AR4901" s="369"/>
      <c r="AS4901" s="369"/>
      <c r="AT4901" s="369"/>
      <c r="AU4901" s="369"/>
      <c r="AV4901" s="369"/>
      <c r="AW4901" s="369"/>
      <c r="AX4901" s="369"/>
      <c r="AY4901" s="369"/>
      <c r="AZ4901" s="369"/>
      <c r="BA4901" s="369"/>
      <c r="BB4901" s="369"/>
      <c r="BC4901" s="369"/>
      <c r="BD4901" s="369"/>
      <c r="BE4901" s="369"/>
      <c r="BF4901" s="369"/>
      <c r="BG4901" s="369"/>
      <c r="BH4901" s="369"/>
      <c r="BI4901" s="369"/>
      <c r="BJ4901" s="369"/>
      <c r="BK4901" s="141"/>
    </row>
    <row r="4902" ht="33.0" customHeight="1">
      <c r="A4902" s="253">
        <v>4904.0</v>
      </c>
      <c r="B4902" s="148" t="s">
        <v>28544</v>
      </c>
      <c r="C4902" s="212" t="s">
        <v>28545</v>
      </c>
      <c r="D4902" s="253" t="s">
        <v>28521</v>
      </c>
      <c r="E4902" s="151"/>
      <c r="F4902" s="150" t="s">
        <v>28546</v>
      </c>
      <c r="G4902" s="148"/>
      <c r="H4902" s="148" t="s">
        <v>28547</v>
      </c>
      <c r="I4902" s="57"/>
      <c r="J4902" s="57"/>
      <c r="K4902" s="457" t="s">
        <v>28548</v>
      </c>
      <c r="L4902" s="163">
        <v>43535.0</v>
      </c>
      <c r="M4902" s="160" t="s">
        <v>28549</v>
      </c>
      <c r="N4902" s="156"/>
      <c r="O4902" s="148"/>
      <c r="P4902" s="148"/>
      <c r="Q4902" s="158"/>
      <c r="R4902" s="156"/>
      <c r="S4902" s="29"/>
      <c r="T4902" s="151"/>
      <c r="U4902" s="156"/>
      <c r="V4902" s="148"/>
      <c r="W4902" s="148"/>
      <c r="X4902" s="150"/>
      <c r="Y4902" s="150"/>
      <c r="Z4902" s="150"/>
      <c r="AA4902" s="150"/>
      <c r="AB4902" s="150"/>
      <c r="AC4902" s="150"/>
      <c r="AD4902" s="150"/>
      <c r="AE4902" s="150"/>
      <c r="AF4902" s="150"/>
      <c r="AG4902" s="150"/>
      <c r="AH4902" s="150"/>
      <c r="AI4902" s="150"/>
      <c r="AJ4902" s="150"/>
      <c r="AK4902" s="150"/>
      <c r="AL4902" s="150"/>
      <c r="AM4902" s="150"/>
      <c r="AN4902" s="150"/>
      <c r="AO4902" s="150"/>
      <c r="AP4902" s="150"/>
      <c r="AQ4902" s="150"/>
      <c r="AR4902" s="150"/>
      <c r="AS4902" s="150"/>
      <c r="AT4902" s="150"/>
      <c r="AU4902" s="150"/>
      <c r="AV4902" s="150"/>
      <c r="AW4902" s="150"/>
      <c r="AX4902" s="150"/>
      <c r="AY4902" s="150"/>
      <c r="AZ4902" s="150"/>
      <c r="BA4902" s="150"/>
      <c r="BB4902" s="150"/>
      <c r="BC4902" s="150"/>
      <c r="BD4902" s="150"/>
      <c r="BE4902" s="150"/>
      <c r="BF4902" s="150"/>
      <c r="BG4902" s="150"/>
      <c r="BH4902" s="150"/>
      <c r="BI4902" s="150"/>
      <c r="BJ4902" s="150"/>
      <c r="BK4902" s="164"/>
    </row>
    <row r="4903" ht="33.0" customHeight="1">
      <c r="A4903" s="253">
        <v>4905.0</v>
      </c>
      <c r="B4903" s="148" t="s">
        <v>28550</v>
      </c>
      <c r="C4903" s="212" t="s">
        <v>28551</v>
      </c>
      <c r="D4903" s="253" t="s">
        <v>28552</v>
      </c>
      <c r="E4903" s="151"/>
      <c r="F4903" s="150" t="s">
        <v>28553</v>
      </c>
      <c r="G4903" s="148"/>
      <c r="H4903" s="148" t="s">
        <v>28554</v>
      </c>
      <c r="I4903" s="57"/>
      <c r="J4903" s="57"/>
      <c r="K4903" s="457" t="s">
        <v>28555</v>
      </c>
      <c r="L4903" s="163">
        <v>43519.0</v>
      </c>
      <c r="M4903" s="160" t="s">
        <v>28556</v>
      </c>
      <c r="N4903" s="156"/>
      <c r="O4903" s="148"/>
      <c r="P4903" s="148"/>
      <c r="Q4903" s="158"/>
      <c r="R4903" s="156"/>
      <c r="S4903" s="29"/>
      <c r="T4903" s="151"/>
      <c r="U4903" s="156"/>
      <c r="V4903" s="148"/>
      <c r="W4903" s="148"/>
      <c r="X4903" s="150"/>
      <c r="Y4903" s="150"/>
      <c r="Z4903" s="150"/>
      <c r="AA4903" s="150"/>
      <c r="AB4903" s="150"/>
      <c r="AC4903" s="150"/>
      <c r="AD4903" s="150"/>
      <c r="AE4903" s="150"/>
      <c r="AF4903" s="150"/>
      <c r="AG4903" s="150"/>
      <c r="AH4903" s="150"/>
      <c r="AI4903" s="150"/>
      <c r="AJ4903" s="150"/>
      <c r="AK4903" s="150"/>
      <c r="AL4903" s="150"/>
      <c r="AM4903" s="150"/>
      <c r="AN4903" s="150"/>
      <c r="AO4903" s="150"/>
      <c r="AP4903" s="150"/>
      <c r="AQ4903" s="150"/>
      <c r="AR4903" s="150"/>
      <c r="AS4903" s="150"/>
      <c r="AT4903" s="150"/>
      <c r="AU4903" s="150"/>
      <c r="AV4903" s="150"/>
      <c r="AW4903" s="150"/>
      <c r="AX4903" s="150"/>
      <c r="AY4903" s="150"/>
      <c r="AZ4903" s="150"/>
      <c r="BA4903" s="150"/>
      <c r="BB4903" s="150"/>
      <c r="BC4903" s="150"/>
      <c r="BD4903" s="150"/>
      <c r="BE4903" s="150"/>
      <c r="BF4903" s="150"/>
      <c r="BG4903" s="150"/>
      <c r="BH4903" s="150"/>
      <c r="BI4903" s="150"/>
      <c r="BJ4903" s="150"/>
      <c r="BK4903" s="164"/>
    </row>
    <row r="4904" ht="33.0" customHeight="1">
      <c r="A4904" s="361">
        <v>4906.0</v>
      </c>
      <c r="B4904" s="361" t="s">
        <v>28557</v>
      </c>
      <c r="C4904" s="359" t="s">
        <v>28558</v>
      </c>
      <c r="D4904" s="361" t="s">
        <v>28559</v>
      </c>
      <c r="E4904" s="319"/>
      <c r="F4904" s="369" t="s">
        <v>28560</v>
      </c>
      <c r="G4904" s="162"/>
      <c r="H4904" s="162" t="s">
        <v>28561</v>
      </c>
      <c r="I4904" s="370"/>
      <c r="J4904" s="100"/>
      <c r="K4904" s="515" t="s">
        <v>28562</v>
      </c>
      <c r="L4904" s="371">
        <v>43525.0</v>
      </c>
      <c r="M4904" s="376" t="s">
        <v>28563</v>
      </c>
      <c r="N4904" s="372"/>
      <c r="O4904" s="162"/>
      <c r="P4904" s="162"/>
      <c r="Q4904" s="472"/>
      <c r="R4904" s="372"/>
      <c r="S4904" s="55"/>
      <c r="T4904" s="319"/>
      <c r="U4904" s="372"/>
      <c r="V4904" s="162"/>
      <c r="W4904" s="162"/>
      <c r="X4904" s="369"/>
      <c r="Y4904" s="369"/>
      <c r="Z4904" s="369"/>
      <c r="AA4904" s="369"/>
      <c r="AB4904" s="369"/>
      <c r="AC4904" s="369"/>
      <c r="AD4904" s="369"/>
      <c r="AE4904" s="369"/>
      <c r="AF4904" s="369"/>
      <c r="AG4904" s="369"/>
      <c r="AH4904" s="369"/>
      <c r="AI4904" s="369"/>
      <c r="AJ4904" s="369"/>
      <c r="AK4904" s="369"/>
      <c r="AL4904" s="369"/>
      <c r="AM4904" s="369"/>
      <c r="AN4904" s="369"/>
      <c r="AO4904" s="369"/>
      <c r="AP4904" s="369"/>
      <c r="AQ4904" s="369"/>
      <c r="AR4904" s="369"/>
      <c r="AS4904" s="369"/>
      <c r="AT4904" s="369"/>
      <c r="AU4904" s="369"/>
      <c r="AV4904" s="369"/>
      <c r="AW4904" s="369"/>
      <c r="AX4904" s="369"/>
      <c r="AY4904" s="369"/>
      <c r="AZ4904" s="369"/>
      <c r="BA4904" s="369"/>
      <c r="BB4904" s="369"/>
      <c r="BC4904" s="369"/>
      <c r="BD4904" s="369"/>
      <c r="BE4904" s="369"/>
      <c r="BF4904" s="369"/>
      <c r="BG4904" s="369"/>
      <c r="BH4904" s="369"/>
      <c r="BI4904" s="369"/>
      <c r="BJ4904" s="369"/>
      <c r="BK4904" s="141"/>
    </row>
    <row r="4905" ht="33.0" customHeight="1">
      <c r="A4905" s="361">
        <v>4907.0</v>
      </c>
      <c r="B4905" s="162" t="s">
        <v>28564</v>
      </c>
      <c r="C4905" s="359" t="s">
        <v>27202</v>
      </c>
      <c r="D4905" s="361" t="s">
        <v>28565</v>
      </c>
      <c r="E4905" s="319"/>
      <c r="F4905" s="369" t="s">
        <v>28566</v>
      </c>
      <c r="G4905" s="162"/>
      <c r="H4905" s="162" t="s">
        <v>28567</v>
      </c>
      <c r="I4905" s="370"/>
      <c r="J4905" s="100"/>
      <c r="K4905" s="515" t="s">
        <v>28568</v>
      </c>
      <c r="L4905" s="371">
        <v>43525.0</v>
      </c>
      <c r="M4905" s="376" t="s">
        <v>28569</v>
      </c>
      <c r="N4905" s="372"/>
      <c r="O4905" s="162"/>
      <c r="P4905" s="162"/>
      <c r="Q4905" s="472"/>
      <c r="R4905" s="372"/>
      <c r="S4905" s="55"/>
      <c r="T4905" s="319"/>
      <c r="U4905" s="372"/>
      <c r="V4905" s="162"/>
      <c r="W4905" s="162"/>
      <c r="X4905" s="369"/>
      <c r="Y4905" s="369"/>
      <c r="Z4905" s="369"/>
      <c r="AA4905" s="369"/>
      <c r="AB4905" s="369"/>
      <c r="AC4905" s="369"/>
      <c r="AD4905" s="369"/>
      <c r="AE4905" s="369"/>
      <c r="AF4905" s="369"/>
      <c r="AG4905" s="369"/>
      <c r="AH4905" s="369"/>
      <c r="AI4905" s="369"/>
      <c r="AJ4905" s="369"/>
      <c r="AK4905" s="369"/>
      <c r="AL4905" s="369"/>
      <c r="AM4905" s="369"/>
      <c r="AN4905" s="369"/>
      <c r="AO4905" s="369"/>
      <c r="AP4905" s="369"/>
      <c r="AQ4905" s="369"/>
      <c r="AR4905" s="369"/>
      <c r="AS4905" s="369"/>
      <c r="AT4905" s="369"/>
      <c r="AU4905" s="369"/>
      <c r="AV4905" s="369"/>
      <c r="AW4905" s="369"/>
      <c r="AX4905" s="369"/>
      <c r="AY4905" s="369"/>
      <c r="AZ4905" s="369"/>
      <c r="BA4905" s="369"/>
      <c r="BB4905" s="369"/>
      <c r="BC4905" s="369"/>
      <c r="BD4905" s="369"/>
      <c r="BE4905" s="369"/>
      <c r="BF4905" s="369"/>
      <c r="BG4905" s="369"/>
      <c r="BH4905" s="369"/>
      <c r="BI4905" s="369"/>
      <c r="BJ4905" s="369"/>
      <c r="BK4905" s="141"/>
    </row>
    <row r="4906" ht="33.0" customHeight="1">
      <c r="A4906" s="361">
        <v>4908.0</v>
      </c>
      <c r="B4906" s="162" t="s">
        <v>28570</v>
      </c>
      <c r="C4906" s="359" t="s">
        <v>28571</v>
      </c>
      <c r="D4906" s="361" t="s">
        <v>28572</v>
      </c>
      <c r="E4906" s="319"/>
      <c r="F4906" s="369" t="s">
        <v>28573</v>
      </c>
      <c r="G4906" s="162"/>
      <c r="H4906" s="162" t="s">
        <v>28574</v>
      </c>
      <c r="I4906" s="370"/>
      <c r="J4906" s="100"/>
      <c r="K4906" s="515" t="s">
        <v>28575</v>
      </c>
      <c r="L4906" s="371">
        <v>43525.0</v>
      </c>
      <c r="M4906" s="376" t="s">
        <v>28576</v>
      </c>
      <c r="N4906" s="372"/>
      <c r="O4906" s="162"/>
      <c r="P4906" s="162"/>
      <c r="Q4906" s="472"/>
      <c r="R4906" s="372"/>
      <c r="S4906" s="55"/>
      <c r="T4906" s="319"/>
      <c r="U4906" s="372"/>
      <c r="V4906" s="162"/>
      <c r="W4906" s="162"/>
      <c r="X4906" s="369"/>
      <c r="Y4906" s="369"/>
      <c r="Z4906" s="369"/>
      <c r="AA4906" s="369"/>
      <c r="AB4906" s="369"/>
      <c r="AC4906" s="369"/>
      <c r="AD4906" s="369"/>
      <c r="AE4906" s="369"/>
      <c r="AF4906" s="369"/>
      <c r="AG4906" s="369"/>
      <c r="AH4906" s="369"/>
      <c r="AI4906" s="369"/>
      <c r="AJ4906" s="369"/>
      <c r="AK4906" s="369"/>
      <c r="AL4906" s="369"/>
      <c r="AM4906" s="369"/>
      <c r="AN4906" s="369"/>
      <c r="AO4906" s="369"/>
      <c r="AP4906" s="369"/>
      <c r="AQ4906" s="369"/>
      <c r="AR4906" s="369"/>
      <c r="AS4906" s="369"/>
      <c r="AT4906" s="369"/>
      <c r="AU4906" s="369"/>
      <c r="AV4906" s="369"/>
      <c r="AW4906" s="369"/>
      <c r="AX4906" s="369"/>
      <c r="AY4906" s="369"/>
      <c r="AZ4906" s="369"/>
      <c r="BA4906" s="369"/>
      <c r="BB4906" s="369"/>
      <c r="BC4906" s="369"/>
      <c r="BD4906" s="369"/>
      <c r="BE4906" s="369"/>
      <c r="BF4906" s="369"/>
      <c r="BG4906" s="369"/>
      <c r="BH4906" s="369"/>
      <c r="BI4906" s="369"/>
      <c r="BJ4906" s="369"/>
      <c r="BK4906" s="141"/>
    </row>
    <row r="4907" ht="33.0" customHeight="1">
      <c r="A4907" s="361">
        <v>4909.0</v>
      </c>
      <c r="B4907" s="162" t="s">
        <v>28577</v>
      </c>
      <c r="C4907" s="359" t="s">
        <v>28578</v>
      </c>
      <c r="D4907" s="361" t="s">
        <v>28579</v>
      </c>
      <c r="E4907" s="319"/>
      <c r="F4907" s="369" t="s">
        <v>28132</v>
      </c>
      <c r="G4907" s="162"/>
      <c r="H4907" s="162" t="s">
        <v>28133</v>
      </c>
      <c r="I4907" s="370"/>
      <c r="J4907" s="100"/>
      <c r="K4907" s="515" t="s">
        <v>28580</v>
      </c>
      <c r="L4907" s="371">
        <v>43525.0</v>
      </c>
      <c r="M4907" s="376" t="s">
        <v>28581</v>
      </c>
      <c r="N4907" s="372"/>
      <c r="O4907" s="162"/>
      <c r="P4907" s="162"/>
      <c r="Q4907" s="472"/>
      <c r="R4907" s="372"/>
      <c r="S4907" s="55"/>
      <c r="T4907" s="319"/>
      <c r="U4907" s="372"/>
      <c r="V4907" s="162"/>
      <c r="W4907" s="162"/>
      <c r="X4907" s="369"/>
      <c r="Y4907" s="369"/>
      <c r="Z4907" s="369"/>
      <c r="AA4907" s="369"/>
      <c r="AB4907" s="369"/>
      <c r="AC4907" s="369"/>
      <c r="AD4907" s="369"/>
      <c r="AE4907" s="369"/>
      <c r="AF4907" s="369"/>
      <c r="AG4907" s="369"/>
      <c r="AH4907" s="369"/>
      <c r="AI4907" s="369"/>
      <c r="AJ4907" s="369"/>
      <c r="AK4907" s="369"/>
      <c r="AL4907" s="369"/>
      <c r="AM4907" s="369"/>
      <c r="AN4907" s="369"/>
      <c r="AO4907" s="369"/>
      <c r="AP4907" s="369"/>
      <c r="AQ4907" s="369"/>
      <c r="AR4907" s="369"/>
      <c r="AS4907" s="369"/>
      <c r="AT4907" s="369"/>
      <c r="AU4907" s="369"/>
      <c r="AV4907" s="369"/>
      <c r="AW4907" s="369"/>
      <c r="AX4907" s="369"/>
      <c r="AY4907" s="369"/>
      <c r="AZ4907" s="369"/>
      <c r="BA4907" s="369"/>
      <c r="BB4907" s="369"/>
      <c r="BC4907" s="369"/>
      <c r="BD4907" s="369"/>
      <c r="BE4907" s="369"/>
      <c r="BF4907" s="369"/>
      <c r="BG4907" s="369"/>
      <c r="BH4907" s="369"/>
      <c r="BI4907" s="369"/>
      <c r="BJ4907" s="369"/>
      <c r="BK4907" s="141"/>
    </row>
    <row r="4908" ht="33.0" customHeight="1">
      <c r="A4908" s="361">
        <v>4910.0</v>
      </c>
      <c r="B4908" s="188"/>
      <c r="C4908" s="359"/>
      <c r="D4908" s="162"/>
      <c r="E4908" s="319"/>
      <c r="F4908" s="369"/>
      <c r="G4908" s="162"/>
      <c r="H4908" s="162"/>
      <c r="I4908" s="370"/>
      <c r="J4908" s="100"/>
      <c r="K4908" s="401"/>
      <c r="L4908" s="371"/>
      <c r="M4908" s="372"/>
      <c r="N4908" s="372"/>
      <c r="O4908" s="162"/>
      <c r="P4908" s="162"/>
      <c r="Q4908" s="472"/>
      <c r="R4908" s="372"/>
      <c r="S4908" s="55"/>
      <c r="T4908" s="319"/>
      <c r="U4908" s="372"/>
      <c r="V4908" s="162"/>
      <c r="W4908" s="162"/>
      <c r="X4908" s="369"/>
      <c r="Y4908" s="369"/>
      <c r="Z4908" s="369"/>
      <c r="AA4908" s="369"/>
      <c r="AB4908" s="369"/>
      <c r="AC4908" s="369"/>
      <c r="AD4908" s="369"/>
      <c r="AE4908" s="369"/>
      <c r="AF4908" s="369"/>
      <c r="AG4908" s="369"/>
      <c r="AH4908" s="369"/>
      <c r="AI4908" s="369"/>
      <c r="AJ4908" s="369"/>
      <c r="AK4908" s="369"/>
      <c r="AL4908" s="369"/>
      <c r="AM4908" s="369"/>
      <c r="AN4908" s="369"/>
      <c r="AO4908" s="369"/>
      <c r="AP4908" s="369"/>
      <c r="AQ4908" s="369"/>
      <c r="AR4908" s="369"/>
      <c r="AS4908" s="369"/>
      <c r="AT4908" s="369"/>
      <c r="AU4908" s="369"/>
      <c r="AV4908" s="369"/>
      <c r="AW4908" s="369"/>
      <c r="AX4908" s="369"/>
      <c r="AY4908" s="369"/>
      <c r="AZ4908" s="369"/>
      <c r="BA4908" s="369"/>
      <c r="BB4908" s="369"/>
      <c r="BC4908" s="369"/>
      <c r="BD4908" s="369"/>
      <c r="BE4908" s="369"/>
      <c r="BF4908" s="369"/>
      <c r="BG4908" s="369"/>
      <c r="BH4908" s="369"/>
      <c r="BI4908" s="369"/>
      <c r="BJ4908" s="369"/>
      <c r="BK4908" s="141"/>
    </row>
    <row r="4909" ht="33.0" customHeight="1">
      <c r="A4909" s="362">
        <v>4911.0</v>
      </c>
      <c r="B4909" s="126" t="s">
        <v>28582</v>
      </c>
      <c r="C4909" s="283" t="s">
        <v>28583</v>
      </c>
      <c r="D4909" s="362" t="s">
        <v>28309</v>
      </c>
      <c r="E4909" s="127"/>
      <c r="F4909" s="89" t="s">
        <v>28584</v>
      </c>
      <c r="G4909" s="126"/>
      <c r="H4909" s="126" t="s">
        <v>22617</v>
      </c>
      <c r="I4909" s="100"/>
      <c r="J4909" s="100"/>
      <c r="K4909" s="480" t="s">
        <v>28585</v>
      </c>
      <c r="L4909" s="131">
        <v>43525.0</v>
      </c>
      <c r="M4909" s="134" t="s">
        <v>28586</v>
      </c>
      <c r="N4909" s="132"/>
      <c r="O4909" s="126"/>
      <c r="P4909" s="126"/>
      <c r="Q4909" s="136"/>
      <c r="R4909" s="132"/>
      <c r="S4909" s="138"/>
      <c r="T4909" s="127"/>
      <c r="U4909" s="524" t="s">
        <v>28587</v>
      </c>
      <c r="V4909" s="126"/>
      <c r="W4909" s="126"/>
      <c r="X4909" s="89"/>
      <c r="Y4909" s="89"/>
      <c r="Z4909" s="89"/>
      <c r="AA4909" s="89"/>
      <c r="AB4909" s="89"/>
      <c r="AC4909" s="89"/>
      <c r="AD4909" s="89"/>
      <c r="AE4909" s="89"/>
      <c r="AF4909" s="89"/>
      <c r="AG4909" s="89"/>
      <c r="AH4909" s="89"/>
      <c r="AI4909" s="89"/>
      <c r="AJ4909" s="89"/>
      <c r="AK4909" s="89"/>
      <c r="AL4909" s="89"/>
      <c r="AM4909" s="89"/>
      <c r="AN4909" s="89"/>
      <c r="AO4909" s="89"/>
      <c r="AP4909" s="89"/>
      <c r="AQ4909" s="89"/>
      <c r="AR4909" s="89"/>
      <c r="AS4909" s="89"/>
      <c r="AT4909" s="89"/>
      <c r="AU4909" s="89"/>
      <c r="AV4909" s="89"/>
      <c r="AW4909" s="89"/>
      <c r="AX4909" s="89"/>
      <c r="AY4909" s="89"/>
      <c r="AZ4909" s="89"/>
      <c r="BA4909" s="89"/>
      <c r="BB4909" s="89"/>
      <c r="BC4909" s="89"/>
      <c r="BD4909" s="89"/>
      <c r="BE4909" s="89"/>
      <c r="BF4909" s="89"/>
      <c r="BG4909" s="89"/>
      <c r="BH4909" s="89"/>
      <c r="BI4909" s="89"/>
      <c r="BJ4909" s="89"/>
      <c r="BK4909" s="169"/>
    </row>
    <row r="4910" ht="33.0" customHeight="1">
      <c r="A4910" s="253">
        <v>4912.0</v>
      </c>
      <c r="B4910" s="148" t="s">
        <v>28588</v>
      </c>
      <c r="C4910" s="212" t="s">
        <v>27250</v>
      </c>
      <c r="D4910" s="253" t="s">
        <v>28552</v>
      </c>
      <c r="E4910" s="151"/>
      <c r="F4910" s="150" t="s">
        <v>28589</v>
      </c>
      <c r="G4910" s="148"/>
      <c r="H4910" s="148" t="s">
        <v>28590</v>
      </c>
      <c r="I4910" s="57"/>
      <c r="J4910" s="57"/>
      <c r="K4910" s="457" t="s">
        <v>28591</v>
      </c>
      <c r="L4910" s="163">
        <v>43525.0</v>
      </c>
      <c r="M4910" s="160" t="s">
        <v>28592</v>
      </c>
      <c r="N4910" s="156"/>
      <c r="O4910" s="148"/>
      <c r="P4910" s="148"/>
      <c r="Q4910" s="158"/>
      <c r="R4910" s="156"/>
      <c r="S4910" s="29"/>
      <c r="T4910" s="151"/>
      <c r="U4910" s="156"/>
      <c r="V4910" s="148"/>
      <c r="W4910" s="148"/>
      <c r="X4910" s="150"/>
      <c r="Y4910" s="150"/>
      <c r="Z4910" s="150"/>
      <c r="AA4910" s="150"/>
      <c r="AB4910" s="150"/>
      <c r="AC4910" s="150"/>
      <c r="AD4910" s="150"/>
      <c r="AE4910" s="150"/>
      <c r="AF4910" s="150"/>
      <c r="AG4910" s="150"/>
      <c r="AH4910" s="150"/>
      <c r="AI4910" s="150"/>
      <c r="AJ4910" s="150"/>
      <c r="AK4910" s="150"/>
      <c r="AL4910" s="150"/>
      <c r="AM4910" s="150"/>
      <c r="AN4910" s="150"/>
      <c r="AO4910" s="150"/>
      <c r="AP4910" s="150"/>
      <c r="AQ4910" s="150"/>
      <c r="AR4910" s="150"/>
      <c r="AS4910" s="150"/>
      <c r="AT4910" s="150"/>
      <c r="AU4910" s="150"/>
      <c r="AV4910" s="150"/>
      <c r="AW4910" s="150"/>
      <c r="AX4910" s="150"/>
      <c r="AY4910" s="150"/>
      <c r="AZ4910" s="150"/>
      <c r="BA4910" s="150"/>
      <c r="BB4910" s="150"/>
      <c r="BC4910" s="150"/>
      <c r="BD4910" s="150"/>
      <c r="BE4910" s="150"/>
      <c r="BF4910" s="150"/>
      <c r="BG4910" s="150"/>
      <c r="BH4910" s="150"/>
      <c r="BI4910" s="150"/>
      <c r="BJ4910" s="150"/>
      <c r="BK4910" s="164"/>
    </row>
    <row r="4911" ht="33.0" customHeight="1">
      <c r="A4911" s="362">
        <v>4913.0</v>
      </c>
      <c r="B4911" s="126" t="s">
        <v>28593</v>
      </c>
      <c r="C4911" s="283" t="s">
        <v>28594</v>
      </c>
      <c r="D4911" s="362" t="s">
        <v>28552</v>
      </c>
      <c r="E4911" s="127"/>
      <c r="F4911" s="89" t="s">
        <v>28054</v>
      </c>
      <c r="G4911" s="126"/>
      <c r="H4911" s="126">
        <v>2.01820400134E11</v>
      </c>
      <c r="I4911" s="100"/>
      <c r="J4911" s="100"/>
      <c r="K4911" s="480" t="s">
        <v>28595</v>
      </c>
      <c r="L4911" s="131">
        <v>43520.0</v>
      </c>
      <c r="M4911" s="134" t="s">
        <v>28596</v>
      </c>
      <c r="N4911" s="132"/>
      <c r="O4911" s="126"/>
      <c r="P4911" s="126"/>
      <c r="Q4911" s="136"/>
      <c r="R4911" s="132"/>
      <c r="S4911" s="138"/>
      <c r="T4911" s="127"/>
      <c r="U4911" s="132"/>
      <c r="V4911" s="126"/>
      <c r="W4911" s="126"/>
      <c r="X4911" s="89"/>
      <c r="Y4911" s="89"/>
      <c r="Z4911" s="89"/>
      <c r="AA4911" s="89"/>
      <c r="AB4911" s="89"/>
      <c r="AC4911" s="89"/>
      <c r="AD4911" s="89"/>
      <c r="AE4911" s="89"/>
      <c r="AF4911" s="89"/>
      <c r="AG4911" s="89"/>
      <c r="AH4911" s="89"/>
      <c r="AI4911" s="89"/>
      <c r="AJ4911" s="89"/>
      <c r="AK4911" s="89"/>
      <c r="AL4911" s="89"/>
      <c r="AM4911" s="89"/>
      <c r="AN4911" s="89"/>
      <c r="AO4911" s="89"/>
      <c r="AP4911" s="89"/>
      <c r="AQ4911" s="89"/>
      <c r="AR4911" s="89"/>
      <c r="AS4911" s="89"/>
      <c r="AT4911" s="89"/>
      <c r="AU4911" s="89"/>
      <c r="AV4911" s="89"/>
      <c r="AW4911" s="89"/>
      <c r="AX4911" s="89"/>
      <c r="AY4911" s="89"/>
      <c r="AZ4911" s="89"/>
      <c r="BA4911" s="89"/>
      <c r="BB4911" s="89"/>
      <c r="BC4911" s="89"/>
      <c r="BD4911" s="89"/>
      <c r="BE4911" s="89"/>
      <c r="BF4911" s="89"/>
      <c r="BG4911" s="89"/>
      <c r="BH4911" s="89"/>
      <c r="BI4911" s="89"/>
      <c r="BJ4911" s="89"/>
      <c r="BK4911" s="169"/>
    </row>
    <row r="4912" ht="33.0" customHeight="1">
      <c r="A4912" s="361">
        <v>4914.0</v>
      </c>
      <c r="B4912" s="361" t="s">
        <v>28597</v>
      </c>
      <c r="C4912" s="359" t="s">
        <v>27822</v>
      </c>
      <c r="D4912" s="361" t="s">
        <v>28552</v>
      </c>
      <c r="E4912" s="319"/>
      <c r="F4912" s="369" t="s">
        <v>27824</v>
      </c>
      <c r="G4912" s="162"/>
      <c r="H4912" s="162" t="s">
        <v>25183</v>
      </c>
      <c r="I4912" s="370"/>
      <c r="J4912" s="100"/>
      <c r="K4912" s="515" t="s">
        <v>28598</v>
      </c>
      <c r="L4912" s="371">
        <v>43519.0</v>
      </c>
      <c r="M4912" s="376" t="s">
        <v>28599</v>
      </c>
      <c r="N4912" s="372"/>
      <c r="O4912" s="162"/>
      <c r="P4912" s="162"/>
      <c r="Q4912" s="472"/>
      <c r="R4912" s="372"/>
      <c r="S4912" s="55"/>
      <c r="T4912" s="319"/>
      <c r="U4912" s="372"/>
      <c r="V4912" s="162"/>
      <c r="W4912" s="162"/>
      <c r="X4912" s="369"/>
      <c r="Y4912" s="369"/>
      <c r="Z4912" s="369"/>
      <c r="AA4912" s="369"/>
      <c r="AB4912" s="369"/>
      <c r="AC4912" s="369"/>
      <c r="AD4912" s="369"/>
      <c r="AE4912" s="369"/>
      <c r="AF4912" s="369"/>
      <c r="AG4912" s="369"/>
      <c r="AH4912" s="369"/>
      <c r="AI4912" s="369"/>
      <c r="AJ4912" s="369"/>
      <c r="AK4912" s="369"/>
      <c r="AL4912" s="369"/>
      <c r="AM4912" s="369"/>
      <c r="AN4912" s="369"/>
      <c r="AO4912" s="369"/>
      <c r="AP4912" s="369"/>
      <c r="AQ4912" s="369"/>
      <c r="AR4912" s="369"/>
      <c r="AS4912" s="369"/>
      <c r="AT4912" s="369"/>
      <c r="AU4912" s="369"/>
      <c r="AV4912" s="369"/>
      <c r="AW4912" s="369"/>
      <c r="AX4912" s="369"/>
      <c r="AY4912" s="369"/>
      <c r="AZ4912" s="369"/>
      <c r="BA4912" s="369"/>
      <c r="BB4912" s="369"/>
      <c r="BC4912" s="369"/>
      <c r="BD4912" s="369"/>
      <c r="BE4912" s="369"/>
      <c r="BF4912" s="369"/>
      <c r="BG4912" s="369"/>
      <c r="BH4912" s="369"/>
      <c r="BI4912" s="369"/>
      <c r="BJ4912" s="369"/>
      <c r="BK4912" s="141"/>
    </row>
    <row r="4913" ht="33.0" customHeight="1">
      <c r="A4913" s="361">
        <v>4915.0</v>
      </c>
      <c r="B4913" s="162" t="s">
        <v>28600</v>
      </c>
      <c r="C4913" s="359" t="s">
        <v>20011</v>
      </c>
      <c r="D4913" s="361" t="s">
        <v>28601</v>
      </c>
      <c r="E4913" s="319"/>
      <c r="F4913" s="369" t="s">
        <v>28602</v>
      </c>
      <c r="G4913" s="162"/>
      <c r="H4913" s="162" t="s">
        <v>28603</v>
      </c>
      <c r="I4913" s="370"/>
      <c r="J4913" s="100"/>
      <c r="K4913" s="515" t="s">
        <v>28604</v>
      </c>
      <c r="L4913" s="371">
        <v>43522.0</v>
      </c>
      <c r="M4913" s="376" t="s">
        <v>28605</v>
      </c>
      <c r="N4913" s="372"/>
      <c r="O4913" s="162"/>
      <c r="P4913" s="162"/>
      <c r="Q4913" s="472"/>
      <c r="R4913" s="372"/>
      <c r="S4913" s="55"/>
      <c r="T4913" s="319"/>
      <c r="U4913" s="372"/>
      <c r="V4913" s="162"/>
      <c r="W4913" s="162"/>
      <c r="X4913" s="369"/>
      <c r="Y4913" s="369"/>
      <c r="Z4913" s="369"/>
      <c r="AA4913" s="369"/>
      <c r="AB4913" s="369"/>
      <c r="AC4913" s="369"/>
      <c r="AD4913" s="369"/>
      <c r="AE4913" s="369"/>
      <c r="AF4913" s="369"/>
      <c r="AG4913" s="369"/>
      <c r="AH4913" s="369"/>
      <c r="AI4913" s="369"/>
      <c r="AJ4913" s="369"/>
      <c r="AK4913" s="369"/>
      <c r="AL4913" s="369"/>
      <c r="AM4913" s="369"/>
      <c r="AN4913" s="369"/>
      <c r="AO4913" s="369"/>
      <c r="AP4913" s="369"/>
      <c r="AQ4913" s="369"/>
      <c r="AR4913" s="369"/>
      <c r="AS4913" s="369"/>
      <c r="AT4913" s="369"/>
      <c r="AU4913" s="369"/>
      <c r="AV4913" s="369"/>
      <c r="AW4913" s="369"/>
      <c r="AX4913" s="369"/>
      <c r="AY4913" s="369"/>
      <c r="AZ4913" s="369"/>
      <c r="BA4913" s="369"/>
      <c r="BB4913" s="369"/>
      <c r="BC4913" s="369"/>
      <c r="BD4913" s="369"/>
      <c r="BE4913" s="369"/>
      <c r="BF4913" s="369"/>
      <c r="BG4913" s="369"/>
      <c r="BH4913" s="369"/>
      <c r="BI4913" s="369"/>
      <c r="BJ4913" s="369"/>
      <c r="BK4913" s="141"/>
    </row>
    <row r="4914" ht="33.0" customHeight="1">
      <c r="A4914" s="361">
        <v>4916.0</v>
      </c>
      <c r="B4914" s="188"/>
      <c r="C4914" s="359"/>
      <c r="D4914" s="162"/>
      <c r="E4914" s="319"/>
      <c r="F4914" s="369"/>
      <c r="G4914" s="162"/>
      <c r="H4914" s="162"/>
      <c r="I4914" s="370"/>
      <c r="J4914" s="100"/>
      <c r="K4914" s="401"/>
      <c r="L4914" s="371"/>
      <c r="M4914" s="372"/>
      <c r="N4914" s="372"/>
      <c r="O4914" s="162"/>
      <c r="P4914" s="162"/>
      <c r="Q4914" s="472"/>
      <c r="R4914" s="372"/>
      <c r="S4914" s="55"/>
      <c r="T4914" s="319"/>
      <c r="U4914" s="372"/>
      <c r="V4914" s="162"/>
      <c r="W4914" s="162"/>
      <c r="X4914" s="369"/>
      <c r="Y4914" s="369"/>
      <c r="Z4914" s="369"/>
      <c r="AA4914" s="369"/>
      <c r="AB4914" s="369"/>
      <c r="AC4914" s="369"/>
      <c r="AD4914" s="369"/>
      <c r="AE4914" s="369"/>
      <c r="AF4914" s="369"/>
      <c r="AG4914" s="369"/>
      <c r="AH4914" s="369"/>
      <c r="AI4914" s="369"/>
      <c r="AJ4914" s="369"/>
      <c r="AK4914" s="369"/>
      <c r="AL4914" s="369"/>
      <c r="AM4914" s="369"/>
      <c r="AN4914" s="369"/>
      <c r="AO4914" s="369"/>
      <c r="AP4914" s="369"/>
      <c r="AQ4914" s="369"/>
      <c r="AR4914" s="369"/>
      <c r="AS4914" s="369"/>
      <c r="AT4914" s="369"/>
      <c r="AU4914" s="369"/>
      <c r="AV4914" s="369"/>
      <c r="AW4914" s="369"/>
      <c r="AX4914" s="369"/>
      <c r="AY4914" s="369"/>
      <c r="AZ4914" s="369"/>
      <c r="BA4914" s="369"/>
      <c r="BB4914" s="369"/>
      <c r="BC4914" s="369"/>
      <c r="BD4914" s="369"/>
      <c r="BE4914" s="369"/>
      <c r="BF4914" s="369"/>
      <c r="BG4914" s="369"/>
      <c r="BH4914" s="369"/>
      <c r="BI4914" s="369"/>
      <c r="BJ4914" s="369"/>
      <c r="BK4914" s="141"/>
    </row>
    <row r="4915" ht="33.0" customHeight="1">
      <c r="A4915" s="361">
        <v>4917.0</v>
      </c>
      <c r="B4915" s="162" t="s">
        <v>28606</v>
      </c>
      <c r="C4915" s="359" t="s">
        <v>28607</v>
      </c>
      <c r="D4915" s="361" t="s">
        <v>28608</v>
      </c>
      <c r="E4915" s="319"/>
      <c r="F4915" s="514" t="s">
        <v>28609</v>
      </c>
      <c r="G4915" s="162"/>
      <c r="H4915" s="162" t="s">
        <v>28610</v>
      </c>
      <c r="I4915" s="370"/>
      <c r="J4915" s="100"/>
      <c r="K4915" s="515" t="s">
        <v>28611</v>
      </c>
      <c r="L4915" s="371">
        <v>43521.0</v>
      </c>
      <c r="M4915" s="376" t="s">
        <v>28612</v>
      </c>
      <c r="N4915" s="372"/>
      <c r="O4915" s="162"/>
      <c r="P4915" s="162"/>
      <c r="Q4915" s="472"/>
      <c r="R4915" s="372"/>
      <c r="S4915" s="55"/>
      <c r="T4915" s="319"/>
      <c r="U4915" s="372"/>
      <c r="V4915" s="162"/>
      <c r="W4915" s="162"/>
      <c r="X4915" s="369"/>
      <c r="Y4915" s="369"/>
      <c r="Z4915" s="369"/>
      <c r="AA4915" s="369"/>
      <c r="AB4915" s="369"/>
      <c r="AC4915" s="369"/>
      <c r="AD4915" s="369"/>
      <c r="AE4915" s="369"/>
      <c r="AF4915" s="369"/>
      <c r="AG4915" s="369"/>
      <c r="AH4915" s="369"/>
      <c r="AI4915" s="369"/>
      <c r="AJ4915" s="369"/>
      <c r="AK4915" s="369"/>
      <c r="AL4915" s="369"/>
      <c r="AM4915" s="369"/>
      <c r="AN4915" s="369"/>
      <c r="AO4915" s="369"/>
      <c r="AP4915" s="369"/>
      <c r="AQ4915" s="369"/>
      <c r="AR4915" s="369"/>
      <c r="AS4915" s="369"/>
      <c r="AT4915" s="369"/>
      <c r="AU4915" s="369"/>
      <c r="AV4915" s="369"/>
      <c r="AW4915" s="369"/>
      <c r="AX4915" s="369"/>
      <c r="AY4915" s="369"/>
      <c r="AZ4915" s="369"/>
      <c r="BA4915" s="369"/>
      <c r="BB4915" s="369"/>
      <c r="BC4915" s="369"/>
      <c r="BD4915" s="369"/>
      <c r="BE4915" s="369"/>
      <c r="BF4915" s="369"/>
      <c r="BG4915" s="369"/>
      <c r="BH4915" s="369"/>
      <c r="BI4915" s="369"/>
      <c r="BJ4915" s="369"/>
      <c r="BK4915" s="141"/>
    </row>
    <row r="4916" ht="33.0" customHeight="1">
      <c r="A4916" s="361">
        <v>4918.0</v>
      </c>
      <c r="B4916" s="162" t="s">
        <v>28613</v>
      </c>
      <c r="C4916" s="359" t="s">
        <v>28614</v>
      </c>
      <c r="D4916" s="361" t="s">
        <v>28615</v>
      </c>
      <c r="E4916" s="319"/>
      <c r="F4916" s="369" t="s">
        <v>28616</v>
      </c>
      <c r="G4916" s="162"/>
      <c r="H4916" s="162" t="s">
        <v>28617</v>
      </c>
      <c r="I4916" s="370"/>
      <c r="J4916" s="100"/>
      <c r="K4916" s="515" t="s">
        <v>28618</v>
      </c>
      <c r="L4916" s="371">
        <v>43531.0</v>
      </c>
      <c r="M4916" s="376" t="s">
        <v>28619</v>
      </c>
      <c r="N4916" s="372"/>
      <c r="O4916" s="162"/>
      <c r="P4916" s="162"/>
      <c r="Q4916" s="472"/>
      <c r="R4916" s="372"/>
      <c r="S4916" s="55"/>
      <c r="T4916" s="319"/>
      <c r="U4916" s="372"/>
      <c r="V4916" s="162"/>
      <c r="W4916" s="162"/>
      <c r="X4916" s="369"/>
      <c r="Y4916" s="369"/>
      <c r="Z4916" s="369"/>
      <c r="AA4916" s="369"/>
      <c r="AB4916" s="369"/>
      <c r="AC4916" s="369"/>
      <c r="AD4916" s="369"/>
      <c r="AE4916" s="369"/>
      <c r="AF4916" s="369"/>
      <c r="AG4916" s="369"/>
      <c r="AH4916" s="369"/>
      <c r="AI4916" s="369"/>
      <c r="AJ4916" s="369"/>
      <c r="AK4916" s="369"/>
      <c r="AL4916" s="369"/>
      <c r="AM4916" s="369"/>
      <c r="AN4916" s="369"/>
      <c r="AO4916" s="369"/>
      <c r="AP4916" s="369"/>
      <c r="AQ4916" s="369"/>
      <c r="AR4916" s="369"/>
      <c r="AS4916" s="369"/>
      <c r="AT4916" s="369"/>
      <c r="AU4916" s="369"/>
      <c r="AV4916" s="369"/>
      <c r="AW4916" s="369"/>
      <c r="AX4916" s="369"/>
      <c r="AY4916" s="369"/>
      <c r="AZ4916" s="369"/>
      <c r="BA4916" s="369"/>
      <c r="BB4916" s="369"/>
      <c r="BC4916" s="369"/>
      <c r="BD4916" s="369"/>
      <c r="BE4916" s="369"/>
      <c r="BF4916" s="369"/>
      <c r="BG4916" s="369"/>
      <c r="BH4916" s="369"/>
      <c r="BI4916" s="369"/>
      <c r="BJ4916" s="369"/>
      <c r="BK4916" s="141"/>
    </row>
    <row r="4917" ht="33.0" customHeight="1">
      <c r="A4917" s="253">
        <v>4919.0</v>
      </c>
      <c r="B4917" s="148" t="s">
        <v>28620</v>
      </c>
      <c r="C4917" s="212" t="s">
        <v>28621</v>
      </c>
      <c r="D4917" s="253" t="s">
        <v>28622</v>
      </c>
      <c r="E4917" s="151"/>
      <c r="F4917" s="150" t="s">
        <v>28623</v>
      </c>
      <c r="G4917" s="148"/>
      <c r="H4917" s="148" t="s">
        <v>28624</v>
      </c>
      <c r="I4917" s="57"/>
      <c r="J4917" s="57"/>
      <c r="K4917" s="457" t="s">
        <v>28625</v>
      </c>
      <c r="L4917" s="163">
        <v>43531.0</v>
      </c>
      <c r="M4917" s="160" t="s">
        <v>28626</v>
      </c>
      <c r="N4917" s="156"/>
      <c r="O4917" s="148"/>
      <c r="P4917" s="148"/>
      <c r="Q4917" s="158"/>
      <c r="R4917" s="156"/>
      <c r="S4917" s="29"/>
      <c r="T4917" s="151"/>
      <c r="U4917" s="156"/>
      <c r="V4917" s="148"/>
      <c r="W4917" s="148"/>
      <c r="X4917" s="150"/>
      <c r="Y4917" s="150"/>
      <c r="Z4917" s="150"/>
      <c r="AA4917" s="150"/>
      <c r="AB4917" s="150"/>
      <c r="AC4917" s="150"/>
      <c r="AD4917" s="150"/>
      <c r="AE4917" s="150"/>
      <c r="AF4917" s="150"/>
      <c r="AG4917" s="150"/>
      <c r="AH4917" s="150"/>
      <c r="AI4917" s="150"/>
      <c r="AJ4917" s="150"/>
      <c r="AK4917" s="150"/>
      <c r="AL4917" s="150"/>
      <c r="AM4917" s="150"/>
      <c r="AN4917" s="150"/>
      <c r="AO4917" s="150"/>
      <c r="AP4917" s="150"/>
      <c r="AQ4917" s="150"/>
      <c r="AR4917" s="150"/>
      <c r="AS4917" s="150"/>
      <c r="AT4917" s="150"/>
      <c r="AU4917" s="150"/>
      <c r="AV4917" s="150"/>
      <c r="AW4917" s="150"/>
      <c r="AX4917" s="150"/>
      <c r="AY4917" s="150"/>
      <c r="AZ4917" s="150"/>
      <c r="BA4917" s="150"/>
      <c r="BB4917" s="150"/>
      <c r="BC4917" s="150"/>
      <c r="BD4917" s="150"/>
      <c r="BE4917" s="150"/>
      <c r="BF4917" s="150"/>
      <c r="BG4917" s="150"/>
      <c r="BH4917" s="150"/>
      <c r="BI4917" s="150"/>
      <c r="BJ4917" s="150"/>
      <c r="BK4917" s="164"/>
    </row>
    <row r="4918" ht="33.0" customHeight="1">
      <c r="A4918" s="253">
        <v>4920.0</v>
      </c>
      <c r="B4918" s="148" t="s">
        <v>28627</v>
      </c>
      <c r="C4918" s="212" t="s">
        <v>28628</v>
      </c>
      <c r="D4918" s="253" t="s">
        <v>28629</v>
      </c>
      <c r="E4918" s="151"/>
      <c r="F4918" s="150" t="s">
        <v>23925</v>
      </c>
      <c r="G4918" s="148"/>
      <c r="H4918" s="148" t="s">
        <v>23926</v>
      </c>
      <c r="I4918" s="57"/>
      <c r="J4918" s="57"/>
      <c r="K4918" s="457" t="s">
        <v>28630</v>
      </c>
      <c r="L4918" s="163">
        <v>43536.0</v>
      </c>
      <c r="M4918" s="160" t="s">
        <v>28631</v>
      </c>
      <c r="N4918" s="156"/>
      <c r="O4918" s="148"/>
      <c r="P4918" s="148"/>
      <c r="Q4918" s="158"/>
      <c r="R4918" s="156"/>
      <c r="S4918" s="29"/>
      <c r="T4918" s="151"/>
      <c r="U4918" s="156"/>
      <c r="V4918" s="148"/>
      <c r="W4918" s="148"/>
      <c r="X4918" s="150"/>
      <c r="Y4918" s="150"/>
      <c r="Z4918" s="150"/>
      <c r="AA4918" s="150"/>
      <c r="AB4918" s="150"/>
      <c r="AC4918" s="150"/>
      <c r="AD4918" s="150"/>
      <c r="AE4918" s="150"/>
      <c r="AF4918" s="150"/>
      <c r="AG4918" s="150"/>
      <c r="AH4918" s="150"/>
      <c r="AI4918" s="150"/>
      <c r="AJ4918" s="150"/>
      <c r="AK4918" s="150"/>
      <c r="AL4918" s="150"/>
      <c r="AM4918" s="150"/>
      <c r="AN4918" s="150"/>
      <c r="AO4918" s="150"/>
      <c r="AP4918" s="150"/>
      <c r="AQ4918" s="150"/>
      <c r="AR4918" s="150"/>
      <c r="AS4918" s="150"/>
      <c r="AT4918" s="150"/>
      <c r="AU4918" s="150"/>
      <c r="AV4918" s="150"/>
      <c r="AW4918" s="150"/>
      <c r="AX4918" s="150"/>
      <c r="AY4918" s="150"/>
      <c r="AZ4918" s="150"/>
      <c r="BA4918" s="150"/>
      <c r="BB4918" s="150"/>
      <c r="BC4918" s="150"/>
      <c r="BD4918" s="150"/>
      <c r="BE4918" s="150"/>
      <c r="BF4918" s="150"/>
      <c r="BG4918" s="150"/>
      <c r="BH4918" s="150"/>
      <c r="BI4918" s="150"/>
      <c r="BJ4918" s="150"/>
      <c r="BK4918" s="164"/>
    </row>
    <row r="4919" ht="33.0" customHeight="1">
      <c r="A4919" s="361">
        <v>4921.0</v>
      </c>
      <c r="B4919" s="162" t="s">
        <v>28632</v>
      </c>
      <c r="C4919" s="359" t="s">
        <v>28633</v>
      </c>
      <c r="D4919" s="361" t="s">
        <v>28634</v>
      </c>
      <c r="E4919" s="319"/>
      <c r="F4919" s="369" t="s">
        <v>28635</v>
      </c>
      <c r="G4919" s="162"/>
      <c r="H4919" s="162">
        <v>2.01900184146E11</v>
      </c>
      <c r="I4919" s="370"/>
      <c r="J4919" s="100"/>
      <c r="K4919" s="515" t="s">
        <v>28636</v>
      </c>
      <c r="L4919" s="371">
        <v>43528.0</v>
      </c>
      <c r="M4919" s="376" t="s">
        <v>28637</v>
      </c>
      <c r="N4919" s="372"/>
      <c r="O4919" s="162"/>
      <c r="P4919" s="162"/>
      <c r="Q4919" s="472"/>
      <c r="R4919" s="372"/>
      <c r="S4919" s="55"/>
      <c r="T4919" s="319"/>
      <c r="U4919" s="372"/>
      <c r="V4919" s="162"/>
      <c r="W4919" s="162"/>
      <c r="X4919" s="369"/>
      <c r="Y4919" s="369"/>
      <c r="Z4919" s="369"/>
      <c r="AA4919" s="369"/>
      <c r="AB4919" s="369"/>
      <c r="AC4919" s="369"/>
      <c r="AD4919" s="369"/>
      <c r="AE4919" s="369"/>
      <c r="AF4919" s="369"/>
      <c r="AG4919" s="369"/>
      <c r="AH4919" s="369"/>
      <c r="AI4919" s="369"/>
      <c r="AJ4919" s="369"/>
      <c r="AK4919" s="369"/>
      <c r="AL4919" s="369"/>
      <c r="AM4919" s="369"/>
      <c r="AN4919" s="369"/>
      <c r="AO4919" s="369"/>
      <c r="AP4919" s="369"/>
      <c r="AQ4919" s="369"/>
      <c r="AR4919" s="369"/>
      <c r="AS4919" s="369"/>
      <c r="AT4919" s="369"/>
      <c r="AU4919" s="369"/>
      <c r="AV4919" s="369"/>
      <c r="AW4919" s="369"/>
      <c r="AX4919" s="369"/>
      <c r="AY4919" s="369"/>
      <c r="AZ4919" s="369"/>
      <c r="BA4919" s="369"/>
      <c r="BB4919" s="369"/>
      <c r="BC4919" s="369"/>
      <c r="BD4919" s="369"/>
      <c r="BE4919" s="369"/>
      <c r="BF4919" s="369"/>
      <c r="BG4919" s="369"/>
      <c r="BH4919" s="369"/>
      <c r="BI4919" s="369"/>
      <c r="BJ4919" s="369"/>
      <c r="BK4919" s="141"/>
    </row>
    <row r="4920" ht="33.0" customHeight="1">
      <c r="A4920" s="253">
        <v>4922.0</v>
      </c>
      <c r="B4920" s="148" t="s">
        <v>28638</v>
      </c>
      <c r="C4920" s="212" t="s">
        <v>28639</v>
      </c>
      <c r="D4920" s="253" t="s">
        <v>28640</v>
      </c>
      <c r="E4920" s="151"/>
      <c r="F4920" s="150" t="s">
        <v>27493</v>
      </c>
      <c r="G4920" s="148"/>
      <c r="H4920" s="148" t="s">
        <v>27494</v>
      </c>
      <c r="I4920" s="57"/>
      <c r="J4920" s="57"/>
      <c r="K4920" s="457" t="s">
        <v>28641</v>
      </c>
      <c r="L4920" s="163">
        <v>43522.0</v>
      </c>
      <c r="M4920" s="160" t="s">
        <v>28642</v>
      </c>
      <c r="N4920" s="156"/>
      <c r="O4920" s="148"/>
      <c r="P4920" s="148"/>
      <c r="Q4920" s="158"/>
      <c r="R4920" s="156"/>
      <c r="S4920" s="29"/>
      <c r="T4920" s="151"/>
      <c r="U4920" s="156"/>
      <c r="V4920" s="148"/>
      <c r="W4920" s="148"/>
      <c r="X4920" s="150"/>
      <c r="Y4920" s="150"/>
      <c r="Z4920" s="150"/>
      <c r="AA4920" s="150"/>
      <c r="AB4920" s="150"/>
      <c r="AC4920" s="150"/>
      <c r="AD4920" s="150"/>
      <c r="AE4920" s="150"/>
      <c r="AF4920" s="150"/>
      <c r="AG4920" s="150"/>
      <c r="AH4920" s="150"/>
      <c r="AI4920" s="150"/>
      <c r="AJ4920" s="150"/>
      <c r="AK4920" s="150"/>
      <c r="AL4920" s="150"/>
      <c r="AM4920" s="150"/>
      <c r="AN4920" s="150"/>
      <c r="AO4920" s="150"/>
      <c r="AP4920" s="150"/>
      <c r="AQ4920" s="150"/>
      <c r="AR4920" s="150"/>
      <c r="AS4920" s="150"/>
      <c r="AT4920" s="150"/>
      <c r="AU4920" s="150"/>
      <c r="AV4920" s="150"/>
      <c r="AW4920" s="150"/>
      <c r="AX4920" s="150"/>
      <c r="AY4920" s="150"/>
      <c r="AZ4920" s="150"/>
      <c r="BA4920" s="150"/>
      <c r="BB4920" s="150"/>
      <c r="BC4920" s="150"/>
      <c r="BD4920" s="150"/>
      <c r="BE4920" s="150"/>
      <c r="BF4920" s="150"/>
      <c r="BG4920" s="150"/>
      <c r="BH4920" s="150"/>
      <c r="BI4920" s="150"/>
      <c r="BJ4920" s="150"/>
      <c r="BK4920" s="164"/>
    </row>
    <row r="4921" ht="33.0" customHeight="1">
      <c r="A4921" s="253">
        <v>4923.0</v>
      </c>
      <c r="B4921" s="148" t="s">
        <v>28643</v>
      </c>
      <c r="C4921" s="212" t="s">
        <v>28644</v>
      </c>
      <c r="D4921" s="253" t="s">
        <v>28629</v>
      </c>
      <c r="E4921" s="151"/>
      <c r="F4921" s="150" t="s">
        <v>28645</v>
      </c>
      <c r="G4921" s="148"/>
      <c r="H4921" s="148" t="s">
        <v>28646</v>
      </c>
      <c r="I4921" s="57"/>
      <c r="J4921" s="57"/>
      <c r="K4921" s="457" t="s">
        <v>28647</v>
      </c>
      <c r="L4921" s="163">
        <v>43524.0</v>
      </c>
      <c r="M4921" s="160" t="s">
        <v>28648</v>
      </c>
      <c r="N4921" s="156"/>
      <c r="O4921" s="148"/>
      <c r="P4921" s="148"/>
      <c r="Q4921" s="158"/>
      <c r="R4921" s="156"/>
      <c r="S4921" s="29"/>
      <c r="T4921" s="151"/>
      <c r="U4921" s="156"/>
      <c r="V4921" s="148"/>
      <c r="W4921" s="148"/>
      <c r="X4921" s="150"/>
      <c r="Y4921" s="150"/>
      <c r="Z4921" s="150"/>
      <c r="AA4921" s="150"/>
      <c r="AB4921" s="150"/>
      <c r="AC4921" s="150"/>
      <c r="AD4921" s="150"/>
      <c r="AE4921" s="150"/>
      <c r="AF4921" s="150"/>
      <c r="AG4921" s="150"/>
      <c r="AH4921" s="150"/>
      <c r="AI4921" s="150"/>
      <c r="AJ4921" s="150"/>
      <c r="AK4921" s="150"/>
      <c r="AL4921" s="150"/>
      <c r="AM4921" s="150"/>
      <c r="AN4921" s="150"/>
      <c r="AO4921" s="150"/>
      <c r="AP4921" s="150"/>
      <c r="AQ4921" s="150"/>
      <c r="AR4921" s="150"/>
      <c r="AS4921" s="150"/>
      <c r="AT4921" s="150"/>
      <c r="AU4921" s="150"/>
      <c r="AV4921" s="150"/>
      <c r="AW4921" s="150"/>
      <c r="AX4921" s="150"/>
      <c r="AY4921" s="150"/>
      <c r="AZ4921" s="150"/>
      <c r="BA4921" s="150"/>
      <c r="BB4921" s="150"/>
      <c r="BC4921" s="150"/>
      <c r="BD4921" s="150"/>
      <c r="BE4921" s="150"/>
      <c r="BF4921" s="150"/>
      <c r="BG4921" s="150"/>
      <c r="BH4921" s="150"/>
      <c r="BI4921" s="150"/>
      <c r="BJ4921" s="150"/>
      <c r="BK4921" s="164"/>
    </row>
    <row r="4922" ht="33.0" customHeight="1">
      <c r="A4922" s="253">
        <v>4924.0</v>
      </c>
      <c r="B4922" s="148" t="s">
        <v>28649</v>
      </c>
      <c r="C4922" s="212" t="s">
        <v>28650</v>
      </c>
      <c r="D4922" s="253" t="s">
        <v>28651</v>
      </c>
      <c r="E4922" s="151"/>
      <c r="F4922" s="150" t="s">
        <v>28652</v>
      </c>
      <c r="G4922" s="148"/>
      <c r="H4922" s="148" t="s">
        <v>28653</v>
      </c>
      <c r="I4922" s="57"/>
      <c r="J4922" s="57"/>
      <c r="K4922" s="457" t="s">
        <v>28654</v>
      </c>
      <c r="L4922" s="163">
        <v>43531.0</v>
      </c>
      <c r="M4922" s="160" t="s">
        <v>28655</v>
      </c>
      <c r="N4922" s="156"/>
      <c r="O4922" s="148"/>
      <c r="P4922" s="148"/>
      <c r="Q4922" s="158"/>
      <c r="R4922" s="156"/>
      <c r="S4922" s="29"/>
      <c r="T4922" s="151"/>
      <c r="U4922" s="156"/>
      <c r="V4922" s="148"/>
      <c r="W4922" s="148"/>
      <c r="X4922" s="150"/>
      <c r="Y4922" s="150"/>
      <c r="Z4922" s="150"/>
      <c r="AA4922" s="150"/>
      <c r="AB4922" s="150"/>
      <c r="AC4922" s="150"/>
      <c r="AD4922" s="150"/>
      <c r="AE4922" s="150"/>
      <c r="AF4922" s="150"/>
      <c r="AG4922" s="150"/>
      <c r="AH4922" s="150"/>
      <c r="AI4922" s="150"/>
      <c r="AJ4922" s="150"/>
      <c r="AK4922" s="150"/>
      <c r="AL4922" s="150"/>
      <c r="AM4922" s="150"/>
      <c r="AN4922" s="150"/>
      <c r="AO4922" s="150"/>
      <c r="AP4922" s="150"/>
      <c r="AQ4922" s="150"/>
      <c r="AR4922" s="150"/>
      <c r="AS4922" s="150"/>
      <c r="AT4922" s="150"/>
      <c r="AU4922" s="150"/>
      <c r="AV4922" s="150"/>
      <c r="AW4922" s="150"/>
      <c r="AX4922" s="150"/>
      <c r="AY4922" s="150"/>
      <c r="AZ4922" s="150"/>
      <c r="BA4922" s="150"/>
      <c r="BB4922" s="150"/>
      <c r="BC4922" s="150"/>
      <c r="BD4922" s="150"/>
      <c r="BE4922" s="150"/>
      <c r="BF4922" s="150"/>
      <c r="BG4922" s="150"/>
      <c r="BH4922" s="150"/>
      <c r="BI4922" s="150"/>
      <c r="BJ4922" s="150"/>
      <c r="BK4922" s="164"/>
    </row>
    <row r="4923" ht="33.0" customHeight="1">
      <c r="A4923" s="361">
        <v>4925.0</v>
      </c>
      <c r="B4923" s="162" t="s">
        <v>28656</v>
      </c>
      <c r="C4923" s="359" t="s">
        <v>28657</v>
      </c>
      <c r="D4923" s="361" t="s">
        <v>28622</v>
      </c>
      <c r="E4923" s="319"/>
      <c r="F4923" s="369" t="s">
        <v>28658</v>
      </c>
      <c r="G4923" s="162"/>
      <c r="H4923" s="162" t="s">
        <v>28659</v>
      </c>
      <c r="I4923" s="370"/>
      <c r="J4923" s="100"/>
      <c r="K4923" s="515" t="s">
        <v>28660</v>
      </c>
      <c r="L4923" s="371">
        <v>43532.0</v>
      </c>
      <c r="M4923" s="376" t="s">
        <v>28661</v>
      </c>
      <c r="N4923" s="372"/>
      <c r="O4923" s="162"/>
      <c r="P4923" s="162"/>
      <c r="Q4923" s="472"/>
      <c r="R4923" s="372"/>
      <c r="S4923" s="55"/>
      <c r="T4923" s="319"/>
      <c r="U4923" s="372"/>
      <c r="V4923" s="162"/>
      <c r="W4923" s="162"/>
      <c r="X4923" s="369"/>
      <c r="Y4923" s="369"/>
      <c r="Z4923" s="369"/>
      <c r="AA4923" s="369"/>
      <c r="AB4923" s="369"/>
      <c r="AC4923" s="369"/>
      <c r="AD4923" s="369"/>
      <c r="AE4923" s="369"/>
      <c r="AF4923" s="369"/>
      <c r="AG4923" s="369"/>
      <c r="AH4923" s="369"/>
      <c r="AI4923" s="369"/>
      <c r="AJ4923" s="369"/>
      <c r="AK4923" s="369"/>
      <c r="AL4923" s="369"/>
      <c r="AM4923" s="369"/>
      <c r="AN4923" s="369"/>
      <c r="AO4923" s="369"/>
      <c r="AP4923" s="369"/>
      <c r="AQ4923" s="369"/>
      <c r="AR4923" s="369"/>
      <c r="AS4923" s="369"/>
      <c r="AT4923" s="369"/>
      <c r="AU4923" s="369"/>
      <c r="AV4923" s="369"/>
      <c r="AW4923" s="369"/>
      <c r="AX4923" s="369"/>
      <c r="AY4923" s="369"/>
      <c r="AZ4923" s="369"/>
      <c r="BA4923" s="369"/>
      <c r="BB4923" s="369"/>
      <c r="BC4923" s="369"/>
      <c r="BD4923" s="369"/>
      <c r="BE4923" s="369"/>
      <c r="BF4923" s="369"/>
      <c r="BG4923" s="369"/>
      <c r="BH4923" s="369"/>
      <c r="BI4923" s="369"/>
      <c r="BJ4923" s="369"/>
      <c r="BK4923" s="141"/>
    </row>
    <row r="4924" ht="33.0" customHeight="1">
      <c r="A4924" s="253">
        <v>4926.0</v>
      </c>
      <c r="B4924" s="148" t="s">
        <v>28662</v>
      </c>
      <c r="C4924" s="212" t="s">
        <v>27470</v>
      </c>
      <c r="D4924" s="253" t="s">
        <v>28663</v>
      </c>
      <c r="E4924" s="151"/>
      <c r="F4924" s="150" t="s">
        <v>23943</v>
      </c>
      <c r="G4924" s="148"/>
      <c r="H4924" s="148" t="s">
        <v>17068</v>
      </c>
      <c r="I4924" s="57"/>
      <c r="J4924" s="57"/>
      <c r="K4924" s="457" t="s">
        <v>28664</v>
      </c>
      <c r="L4924" s="163">
        <v>43539.0</v>
      </c>
      <c r="M4924" s="160" t="s">
        <v>28665</v>
      </c>
      <c r="N4924" s="156"/>
      <c r="O4924" s="148"/>
      <c r="P4924" s="148"/>
      <c r="Q4924" s="158"/>
      <c r="R4924" s="156"/>
      <c r="S4924" s="29"/>
      <c r="T4924" s="151"/>
      <c r="U4924" s="156"/>
      <c r="V4924" s="148"/>
      <c r="W4924" s="148"/>
      <c r="X4924" s="150"/>
      <c r="Y4924" s="150"/>
      <c r="Z4924" s="150"/>
      <c r="AA4924" s="150"/>
      <c r="AB4924" s="150"/>
      <c r="AC4924" s="150"/>
      <c r="AD4924" s="150"/>
      <c r="AE4924" s="150"/>
      <c r="AF4924" s="150"/>
      <c r="AG4924" s="150"/>
      <c r="AH4924" s="150"/>
      <c r="AI4924" s="150"/>
      <c r="AJ4924" s="150"/>
      <c r="AK4924" s="150"/>
      <c r="AL4924" s="150"/>
      <c r="AM4924" s="150"/>
      <c r="AN4924" s="150"/>
      <c r="AO4924" s="150"/>
      <c r="AP4924" s="150"/>
      <c r="AQ4924" s="150"/>
      <c r="AR4924" s="150"/>
      <c r="AS4924" s="150"/>
      <c r="AT4924" s="150"/>
      <c r="AU4924" s="150"/>
      <c r="AV4924" s="150"/>
      <c r="AW4924" s="150"/>
      <c r="AX4924" s="150"/>
      <c r="AY4924" s="150"/>
      <c r="AZ4924" s="150"/>
      <c r="BA4924" s="150"/>
      <c r="BB4924" s="150"/>
      <c r="BC4924" s="150"/>
      <c r="BD4924" s="150"/>
      <c r="BE4924" s="150"/>
      <c r="BF4924" s="150"/>
      <c r="BG4924" s="150"/>
      <c r="BH4924" s="150"/>
      <c r="BI4924" s="150"/>
      <c r="BJ4924" s="150"/>
      <c r="BK4924" s="164"/>
    </row>
    <row r="4925" ht="33.0" customHeight="1">
      <c r="A4925" s="253">
        <v>4927.0</v>
      </c>
      <c r="B4925" s="148" t="s">
        <v>28666</v>
      </c>
      <c r="C4925" s="212" t="s">
        <v>27250</v>
      </c>
      <c r="D4925" s="253" t="s">
        <v>28663</v>
      </c>
      <c r="E4925" s="151"/>
      <c r="F4925" s="150" t="s">
        <v>28667</v>
      </c>
      <c r="G4925" s="148"/>
      <c r="H4925" s="148" t="s">
        <v>28668</v>
      </c>
      <c r="I4925" s="57"/>
      <c r="J4925" s="57"/>
      <c r="K4925" s="457" t="s">
        <v>28669</v>
      </c>
      <c r="L4925" s="163">
        <v>43531.0</v>
      </c>
      <c r="M4925" s="160" t="s">
        <v>28670</v>
      </c>
      <c r="N4925" s="156"/>
      <c r="O4925" s="148"/>
      <c r="P4925" s="148"/>
      <c r="Q4925" s="158"/>
      <c r="R4925" s="156"/>
      <c r="S4925" s="29"/>
      <c r="T4925" s="151"/>
      <c r="U4925" s="156"/>
      <c r="V4925" s="148"/>
      <c r="W4925" s="148"/>
      <c r="X4925" s="150"/>
      <c r="Y4925" s="150"/>
      <c r="Z4925" s="150"/>
      <c r="AA4925" s="150"/>
      <c r="AB4925" s="150"/>
      <c r="AC4925" s="150"/>
      <c r="AD4925" s="150"/>
      <c r="AE4925" s="150"/>
      <c r="AF4925" s="150"/>
      <c r="AG4925" s="150"/>
      <c r="AH4925" s="150"/>
      <c r="AI4925" s="150"/>
      <c r="AJ4925" s="150"/>
      <c r="AK4925" s="150"/>
      <c r="AL4925" s="150"/>
      <c r="AM4925" s="150"/>
      <c r="AN4925" s="150"/>
      <c r="AO4925" s="150"/>
      <c r="AP4925" s="150"/>
      <c r="AQ4925" s="150"/>
      <c r="AR4925" s="150"/>
      <c r="AS4925" s="150"/>
      <c r="AT4925" s="150"/>
      <c r="AU4925" s="150"/>
      <c r="AV4925" s="150"/>
      <c r="AW4925" s="150"/>
      <c r="AX4925" s="150"/>
      <c r="AY4925" s="150"/>
      <c r="AZ4925" s="150"/>
      <c r="BA4925" s="150"/>
      <c r="BB4925" s="150"/>
      <c r="BC4925" s="150"/>
      <c r="BD4925" s="150"/>
      <c r="BE4925" s="150"/>
      <c r="BF4925" s="150"/>
      <c r="BG4925" s="150"/>
      <c r="BH4925" s="150"/>
      <c r="BI4925" s="150"/>
      <c r="BJ4925" s="150"/>
      <c r="BK4925" s="164"/>
    </row>
    <row r="4926" ht="33.0" customHeight="1">
      <c r="A4926" s="361">
        <v>4928.0</v>
      </c>
      <c r="B4926" s="187"/>
      <c r="C4926" s="359"/>
      <c r="D4926" s="162"/>
      <c r="E4926" s="319"/>
      <c r="F4926" s="369"/>
      <c r="G4926" s="162"/>
      <c r="H4926" s="162"/>
      <c r="I4926" s="370"/>
      <c r="J4926" s="100"/>
      <c r="K4926" s="401"/>
      <c r="L4926" s="371"/>
      <c r="M4926" s="372"/>
      <c r="N4926" s="372"/>
      <c r="O4926" s="162"/>
      <c r="P4926" s="162"/>
      <c r="Q4926" s="472"/>
      <c r="R4926" s="372"/>
      <c r="S4926" s="55"/>
      <c r="T4926" s="319"/>
      <c r="U4926" s="372"/>
      <c r="V4926" s="162"/>
      <c r="W4926" s="162"/>
      <c r="X4926" s="369"/>
      <c r="Y4926" s="369"/>
      <c r="Z4926" s="369"/>
      <c r="AA4926" s="369"/>
      <c r="AB4926" s="369"/>
      <c r="AC4926" s="369"/>
      <c r="AD4926" s="369"/>
      <c r="AE4926" s="369"/>
      <c r="AF4926" s="369"/>
      <c r="AG4926" s="369"/>
      <c r="AH4926" s="369"/>
      <c r="AI4926" s="369"/>
      <c r="AJ4926" s="369"/>
      <c r="AK4926" s="369"/>
      <c r="AL4926" s="369"/>
      <c r="AM4926" s="369"/>
      <c r="AN4926" s="369"/>
      <c r="AO4926" s="369"/>
      <c r="AP4926" s="369"/>
      <c r="AQ4926" s="369"/>
      <c r="AR4926" s="369"/>
      <c r="AS4926" s="369"/>
      <c r="AT4926" s="369"/>
      <c r="AU4926" s="369"/>
      <c r="AV4926" s="369"/>
      <c r="AW4926" s="369"/>
      <c r="AX4926" s="369"/>
      <c r="AY4926" s="369"/>
      <c r="AZ4926" s="369"/>
      <c r="BA4926" s="369"/>
      <c r="BB4926" s="369"/>
      <c r="BC4926" s="369"/>
      <c r="BD4926" s="369"/>
      <c r="BE4926" s="369"/>
      <c r="BF4926" s="369"/>
      <c r="BG4926" s="369"/>
      <c r="BH4926" s="369"/>
      <c r="BI4926" s="369"/>
      <c r="BJ4926" s="369"/>
      <c r="BK4926" s="141"/>
    </row>
    <row r="4927" ht="33.0" customHeight="1">
      <c r="A4927" s="361">
        <v>4929.0</v>
      </c>
      <c r="B4927" s="162" t="s">
        <v>28671</v>
      </c>
      <c r="C4927" s="359" t="s">
        <v>28672</v>
      </c>
      <c r="D4927" s="361" t="s">
        <v>28673</v>
      </c>
      <c r="E4927" s="319"/>
      <c r="F4927" s="369" t="s">
        <v>28210</v>
      </c>
      <c r="G4927" s="162"/>
      <c r="H4927" s="162" t="s">
        <v>28674</v>
      </c>
      <c r="I4927" s="370"/>
      <c r="J4927" s="100"/>
      <c r="K4927" s="515" t="s">
        <v>28675</v>
      </c>
      <c r="L4927" s="371">
        <v>43532.0</v>
      </c>
      <c r="M4927" s="376" t="s">
        <v>28676</v>
      </c>
      <c r="N4927" s="372"/>
      <c r="O4927" s="162"/>
      <c r="P4927" s="162"/>
      <c r="Q4927" s="472"/>
      <c r="R4927" s="372"/>
      <c r="S4927" s="55"/>
      <c r="T4927" s="319"/>
      <c r="U4927" s="372"/>
      <c r="V4927" s="162"/>
      <c r="W4927" s="162"/>
      <c r="X4927" s="369"/>
      <c r="Y4927" s="369"/>
      <c r="Z4927" s="369"/>
      <c r="AA4927" s="369"/>
      <c r="AB4927" s="369"/>
      <c r="AC4927" s="369"/>
      <c r="AD4927" s="369"/>
      <c r="AE4927" s="369"/>
      <c r="AF4927" s="369"/>
      <c r="AG4927" s="369"/>
      <c r="AH4927" s="369"/>
      <c r="AI4927" s="369"/>
      <c r="AJ4927" s="369"/>
      <c r="AK4927" s="369"/>
      <c r="AL4927" s="369"/>
      <c r="AM4927" s="369"/>
      <c r="AN4927" s="369"/>
      <c r="AO4927" s="369"/>
      <c r="AP4927" s="369"/>
      <c r="AQ4927" s="369"/>
      <c r="AR4927" s="369"/>
      <c r="AS4927" s="369"/>
      <c r="AT4927" s="369"/>
      <c r="AU4927" s="369"/>
      <c r="AV4927" s="369"/>
      <c r="AW4927" s="369"/>
      <c r="AX4927" s="369"/>
      <c r="AY4927" s="369"/>
      <c r="AZ4927" s="369"/>
      <c r="BA4927" s="369"/>
      <c r="BB4927" s="369"/>
      <c r="BC4927" s="369"/>
      <c r="BD4927" s="369"/>
      <c r="BE4927" s="369"/>
      <c r="BF4927" s="369"/>
      <c r="BG4927" s="369"/>
      <c r="BH4927" s="369"/>
      <c r="BI4927" s="369"/>
      <c r="BJ4927" s="369"/>
      <c r="BK4927" s="141"/>
    </row>
    <row r="4928" ht="33.0" customHeight="1">
      <c r="A4928" s="361">
        <v>4930.0</v>
      </c>
      <c r="B4928" s="162" t="s">
        <v>28677</v>
      </c>
      <c r="C4928" s="359" t="s">
        <v>28678</v>
      </c>
      <c r="D4928" s="361" t="s">
        <v>28663</v>
      </c>
      <c r="E4928" s="319"/>
      <c r="F4928" s="369" t="s">
        <v>28679</v>
      </c>
      <c r="G4928" s="162"/>
      <c r="H4928" s="162" t="s">
        <v>28680</v>
      </c>
      <c r="I4928" s="370"/>
      <c r="J4928" s="100"/>
      <c r="K4928" s="515" t="s">
        <v>28681</v>
      </c>
      <c r="L4928" s="371">
        <v>43532.0</v>
      </c>
      <c r="M4928" s="376" t="s">
        <v>28682</v>
      </c>
      <c r="N4928" s="372"/>
      <c r="O4928" s="162"/>
      <c r="P4928" s="162"/>
      <c r="Q4928" s="472"/>
      <c r="R4928" s="372"/>
      <c r="S4928" s="55"/>
      <c r="T4928" s="319"/>
      <c r="U4928" s="372"/>
      <c r="V4928" s="162"/>
      <c r="W4928" s="162"/>
      <c r="X4928" s="369"/>
      <c r="Y4928" s="369"/>
      <c r="Z4928" s="369"/>
      <c r="AA4928" s="369"/>
      <c r="AB4928" s="369"/>
      <c r="AC4928" s="369"/>
      <c r="AD4928" s="369"/>
      <c r="AE4928" s="369"/>
      <c r="AF4928" s="369"/>
      <c r="AG4928" s="369"/>
      <c r="AH4928" s="369"/>
      <c r="AI4928" s="369"/>
      <c r="AJ4928" s="369"/>
      <c r="AK4928" s="369"/>
      <c r="AL4928" s="369"/>
      <c r="AM4928" s="369"/>
      <c r="AN4928" s="369"/>
      <c r="AO4928" s="369"/>
      <c r="AP4928" s="369"/>
      <c r="AQ4928" s="369"/>
      <c r="AR4928" s="369"/>
      <c r="AS4928" s="369"/>
      <c r="AT4928" s="369"/>
      <c r="AU4928" s="369"/>
      <c r="AV4928" s="369"/>
      <c r="AW4928" s="369"/>
      <c r="AX4928" s="369"/>
      <c r="AY4928" s="369"/>
      <c r="AZ4928" s="369"/>
      <c r="BA4928" s="369"/>
      <c r="BB4928" s="369"/>
      <c r="BC4928" s="369"/>
      <c r="BD4928" s="369"/>
      <c r="BE4928" s="369"/>
      <c r="BF4928" s="369"/>
      <c r="BG4928" s="369"/>
      <c r="BH4928" s="369"/>
      <c r="BI4928" s="369"/>
      <c r="BJ4928" s="369"/>
      <c r="BK4928" s="141"/>
    </row>
    <row r="4929" ht="33.0" customHeight="1">
      <c r="A4929" s="253">
        <v>4931.0</v>
      </c>
      <c r="B4929" s="148" t="s">
        <v>28683</v>
      </c>
      <c r="C4929" s="212" t="s">
        <v>28684</v>
      </c>
      <c r="D4929" s="253" t="s">
        <v>28685</v>
      </c>
      <c r="E4929" s="151"/>
      <c r="F4929" s="150" t="s">
        <v>28686</v>
      </c>
      <c r="G4929" s="148"/>
      <c r="H4929" s="148" t="s">
        <v>23875</v>
      </c>
      <c r="I4929" s="57"/>
      <c r="J4929" s="57"/>
      <c r="K4929" s="457" t="s">
        <v>28687</v>
      </c>
      <c r="L4929" s="163">
        <v>43524.0</v>
      </c>
      <c r="M4929" s="160" t="s">
        <v>28688</v>
      </c>
      <c r="N4929" s="156"/>
      <c r="O4929" s="148"/>
      <c r="P4929" s="148"/>
      <c r="Q4929" s="158"/>
      <c r="R4929" s="156"/>
      <c r="S4929" s="29"/>
      <c r="T4929" s="151"/>
      <c r="U4929" s="156"/>
      <c r="V4929" s="148"/>
      <c r="W4929" s="148"/>
      <c r="X4929" s="150"/>
      <c r="Y4929" s="150"/>
      <c r="Z4929" s="150"/>
      <c r="AA4929" s="150"/>
      <c r="AB4929" s="150"/>
      <c r="AC4929" s="150"/>
      <c r="AD4929" s="150"/>
      <c r="AE4929" s="150"/>
      <c r="AF4929" s="150"/>
      <c r="AG4929" s="150"/>
      <c r="AH4929" s="150"/>
      <c r="AI4929" s="150"/>
      <c r="AJ4929" s="150"/>
      <c r="AK4929" s="150"/>
      <c r="AL4929" s="150"/>
      <c r="AM4929" s="150"/>
      <c r="AN4929" s="150"/>
      <c r="AO4929" s="150"/>
      <c r="AP4929" s="150"/>
      <c r="AQ4929" s="150"/>
      <c r="AR4929" s="150"/>
      <c r="AS4929" s="150"/>
      <c r="AT4929" s="150"/>
      <c r="AU4929" s="150"/>
      <c r="AV4929" s="150"/>
      <c r="AW4929" s="150"/>
      <c r="AX4929" s="150"/>
      <c r="AY4929" s="150"/>
      <c r="AZ4929" s="150"/>
      <c r="BA4929" s="150"/>
      <c r="BB4929" s="150"/>
      <c r="BC4929" s="150"/>
      <c r="BD4929" s="150"/>
      <c r="BE4929" s="150"/>
      <c r="BF4929" s="150"/>
      <c r="BG4929" s="150"/>
      <c r="BH4929" s="150"/>
      <c r="BI4929" s="150"/>
      <c r="BJ4929" s="150"/>
      <c r="BK4929" s="164"/>
    </row>
    <row r="4930" ht="33.0" customHeight="1">
      <c r="A4930" s="361">
        <v>4932.0</v>
      </c>
      <c r="B4930" s="162" t="s">
        <v>28689</v>
      </c>
      <c r="C4930" s="359" t="s">
        <v>28690</v>
      </c>
      <c r="D4930" s="361" t="s">
        <v>28691</v>
      </c>
      <c r="E4930" s="319"/>
      <c r="F4930" s="369" t="s">
        <v>28692</v>
      </c>
      <c r="G4930" s="162"/>
      <c r="H4930" s="162" t="s">
        <v>28693</v>
      </c>
      <c r="I4930" s="370"/>
      <c r="J4930" s="100"/>
      <c r="K4930" s="515" t="s">
        <v>28694</v>
      </c>
      <c r="L4930" s="371">
        <v>43531.0</v>
      </c>
      <c r="M4930" s="376" t="s">
        <v>28695</v>
      </c>
      <c r="N4930" s="372"/>
      <c r="O4930" s="162"/>
      <c r="P4930" s="162"/>
      <c r="Q4930" s="472"/>
      <c r="R4930" s="372"/>
      <c r="S4930" s="55"/>
      <c r="T4930" s="319"/>
      <c r="U4930" s="372"/>
      <c r="V4930" s="162"/>
      <c r="W4930" s="162"/>
      <c r="X4930" s="369"/>
      <c r="Y4930" s="369"/>
      <c r="Z4930" s="369"/>
      <c r="AA4930" s="369"/>
      <c r="AB4930" s="369"/>
      <c r="AC4930" s="369"/>
      <c r="AD4930" s="369"/>
      <c r="AE4930" s="369"/>
      <c r="AF4930" s="369"/>
      <c r="AG4930" s="369"/>
      <c r="AH4930" s="369"/>
      <c r="AI4930" s="369"/>
      <c r="AJ4930" s="369"/>
      <c r="AK4930" s="369"/>
      <c r="AL4930" s="369"/>
      <c r="AM4930" s="369"/>
      <c r="AN4930" s="369"/>
      <c r="AO4930" s="369"/>
      <c r="AP4930" s="369"/>
      <c r="AQ4930" s="369"/>
      <c r="AR4930" s="369"/>
      <c r="AS4930" s="369"/>
      <c r="AT4930" s="369"/>
      <c r="AU4930" s="369"/>
      <c r="AV4930" s="369"/>
      <c r="AW4930" s="369"/>
      <c r="AX4930" s="369"/>
      <c r="AY4930" s="369"/>
      <c r="AZ4930" s="369"/>
      <c r="BA4930" s="369"/>
      <c r="BB4930" s="369"/>
      <c r="BC4930" s="369"/>
      <c r="BD4930" s="369"/>
      <c r="BE4930" s="369"/>
      <c r="BF4930" s="369"/>
      <c r="BG4930" s="369"/>
      <c r="BH4930" s="369"/>
      <c r="BI4930" s="369"/>
      <c r="BJ4930" s="369"/>
      <c r="BK4930" s="141"/>
    </row>
    <row r="4931" ht="33.0" customHeight="1">
      <c r="A4931" s="361">
        <v>4933.0</v>
      </c>
      <c r="B4931" s="188"/>
      <c r="C4931" s="359"/>
      <c r="D4931" s="162"/>
      <c r="E4931" s="319"/>
      <c r="F4931" s="369"/>
      <c r="G4931" s="162"/>
      <c r="H4931" s="162"/>
      <c r="I4931" s="370"/>
      <c r="J4931" s="100"/>
      <c r="K4931" s="401"/>
      <c r="L4931" s="371"/>
      <c r="M4931" s="372"/>
      <c r="N4931" s="372"/>
      <c r="O4931" s="162"/>
      <c r="P4931" s="162"/>
      <c r="Q4931" s="472"/>
      <c r="R4931" s="372"/>
      <c r="S4931" s="55"/>
      <c r="T4931" s="319"/>
      <c r="U4931" s="372"/>
      <c r="V4931" s="162"/>
      <c r="W4931" s="162"/>
      <c r="X4931" s="369"/>
      <c r="Y4931" s="369"/>
      <c r="Z4931" s="369"/>
      <c r="AA4931" s="369"/>
      <c r="AB4931" s="369"/>
      <c r="AC4931" s="369"/>
      <c r="AD4931" s="369"/>
      <c r="AE4931" s="369"/>
      <c r="AF4931" s="369"/>
      <c r="AG4931" s="369"/>
      <c r="AH4931" s="369"/>
      <c r="AI4931" s="369"/>
      <c r="AJ4931" s="369"/>
      <c r="AK4931" s="369"/>
      <c r="AL4931" s="369"/>
      <c r="AM4931" s="369"/>
      <c r="AN4931" s="369"/>
      <c r="AO4931" s="369"/>
      <c r="AP4931" s="369"/>
      <c r="AQ4931" s="369"/>
      <c r="AR4931" s="369"/>
      <c r="AS4931" s="369"/>
      <c r="AT4931" s="369"/>
      <c r="AU4931" s="369"/>
      <c r="AV4931" s="369"/>
      <c r="AW4931" s="369"/>
      <c r="AX4931" s="369"/>
      <c r="AY4931" s="369"/>
      <c r="AZ4931" s="369"/>
      <c r="BA4931" s="369"/>
      <c r="BB4931" s="369"/>
      <c r="BC4931" s="369"/>
      <c r="BD4931" s="369"/>
      <c r="BE4931" s="369"/>
      <c r="BF4931" s="369"/>
      <c r="BG4931" s="369"/>
      <c r="BH4931" s="369"/>
      <c r="BI4931" s="369"/>
      <c r="BJ4931" s="369"/>
      <c r="BK4931" s="141"/>
    </row>
    <row r="4932" ht="33.0" customHeight="1">
      <c r="A4932" s="253">
        <v>4934.0</v>
      </c>
      <c r="B4932" s="148" t="s">
        <v>28696</v>
      </c>
      <c r="C4932" s="212" t="s">
        <v>28697</v>
      </c>
      <c r="D4932" s="253" t="s">
        <v>28673</v>
      </c>
      <c r="E4932" s="151"/>
      <c r="F4932" s="150" t="s">
        <v>28698</v>
      </c>
      <c r="G4932" s="148"/>
      <c r="H4932" s="148" t="s">
        <v>28699</v>
      </c>
      <c r="I4932" s="57"/>
      <c r="J4932" s="57"/>
      <c r="K4932" s="457" t="s">
        <v>28700</v>
      </c>
      <c r="L4932" s="163">
        <v>43522.0</v>
      </c>
      <c r="M4932" s="160" t="s">
        <v>28701</v>
      </c>
      <c r="N4932" s="156"/>
      <c r="O4932" s="148"/>
      <c r="P4932" s="148"/>
      <c r="Q4932" s="158"/>
      <c r="R4932" s="156"/>
      <c r="S4932" s="29"/>
      <c r="T4932" s="151"/>
      <c r="U4932" s="156"/>
      <c r="V4932" s="148"/>
      <c r="W4932" s="148"/>
      <c r="X4932" s="150"/>
      <c r="Y4932" s="150"/>
      <c r="Z4932" s="150"/>
      <c r="AA4932" s="150"/>
      <c r="AB4932" s="150"/>
      <c r="AC4932" s="150"/>
      <c r="AD4932" s="150"/>
      <c r="AE4932" s="150"/>
      <c r="AF4932" s="150"/>
      <c r="AG4932" s="150"/>
      <c r="AH4932" s="150"/>
      <c r="AI4932" s="150"/>
      <c r="AJ4932" s="150"/>
      <c r="AK4932" s="150"/>
      <c r="AL4932" s="150"/>
      <c r="AM4932" s="150"/>
      <c r="AN4932" s="150"/>
      <c r="AO4932" s="150"/>
      <c r="AP4932" s="150"/>
      <c r="AQ4932" s="150"/>
      <c r="AR4932" s="150"/>
      <c r="AS4932" s="150"/>
      <c r="AT4932" s="150"/>
      <c r="AU4932" s="150"/>
      <c r="AV4932" s="150"/>
      <c r="AW4932" s="150"/>
      <c r="AX4932" s="150"/>
      <c r="AY4932" s="150"/>
      <c r="AZ4932" s="150"/>
      <c r="BA4932" s="150"/>
      <c r="BB4932" s="150"/>
      <c r="BC4932" s="150"/>
      <c r="BD4932" s="150"/>
      <c r="BE4932" s="150"/>
      <c r="BF4932" s="150"/>
      <c r="BG4932" s="150"/>
      <c r="BH4932" s="150"/>
      <c r="BI4932" s="150"/>
      <c r="BJ4932" s="150"/>
      <c r="BK4932" s="164"/>
    </row>
    <row r="4933" ht="33.0" customHeight="1">
      <c r="A4933" s="549">
        <v>4935.0</v>
      </c>
      <c r="B4933" s="188"/>
      <c r="C4933" s="359"/>
      <c r="D4933" s="162"/>
      <c r="E4933" s="319"/>
      <c r="F4933" s="369"/>
      <c r="G4933" s="162"/>
      <c r="H4933" s="162"/>
      <c r="I4933" s="370"/>
      <c r="J4933" s="100"/>
      <c r="K4933" s="401"/>
      <c r="L4933" s="371"/>
      <c r="M4933" s="372"/>
      <c r="N4933" s="372"/>
      <c r="O4933" s="162"/>
      <c r="P4933" s="162"/>
      <c r="Q4933" s="472"/>
      <c r="R4933" s="372"/>
      <c r="S4933" s="55"/>
      <c r="T4933" s="319"/>
      <c r="U4933" s="372"/>
      <c r="V4933" s="162"/>
      <c r="W4933" s="162"/>
      <c r="X4933" s="369"/>
      <c r="Y4933" s="369"/>
      <c r="Z4933" s="369"/>
      <c r="AA4933" s="369"/>
      <c r="AB4933" s="369"/>
      <c r="AC4933" s="369"/>
      <c r="AD4933" s="369"/>
      <c r="AE4933" s="369"/>
      <c r="AF4933" s="369"/>
      <c r="AG4933" s="369"/>
      <c r="AH4933" s="369"/>
      <c r="AI4933" s="369"/>
      <c r="AJ4933" s="369"/>
      <c r="AK4933" s="369"/>
      <c r="AL4933" s="369"/>
      <c r="AM4933" s="369"/>
      <c r="AN4933" s="369"/>
      <c r="AO4933" s="369"/>
      <c r="AP4933" s="369"/>
      <c r="AQ4933" s="369"/>
      <c r="AR4933" s="369"/>
      <c r="AS4933" s="369"/>
      <c r="AT4933" s="369"/>
      <c r="AU4933" s="369"/>
      <c r="AV4933" s="369"/>
      <c r="AW4933" s="369"/>
      <c r="AX4933" s="369"/>
      <c r="AY4933" s="369"/>
      <c r="AZ4933" s="369"/>
      <c r="BA4933" s="369"/>
      <c r="BB4933" s="369"/>
      <c r="BC4933" s="369"/>
      <c r="BD4933" s="369"/>
      <c r="BE4933" s="369"/>
      <c r="BF4933" s="369"/>
      <c r="BG4933" s="369"/>
      <c r="BH4933" s="369"/>
      <c r="BI4933" s="369"/>
      <c r="BJ4933" s="369"/>
      <c r="BK4933" s="141"/>
    </row>
    <row r="4934" ht="33.0" customHeight="1">
      <c r="A4934" s="549">
        <v>4936.0</v>
      </c>
      <c r="B4934" s="162" t="s">
        <v>28702</v>
      </c>
      <c r="C4934" s="359" t="s">
        <v>28703</v>
      </c>
      <c r="D4934" s="361" t="s">
        <v>28704</v>
      </c>
      <c r="E4934" s="319"/>
      <c r="F4934" s="369" t="s">
        <v>23925</v>
      </c>
      <c r="G4934" s="162"/>
      <c r="H4934" s="162" t="s">
        <v>28705</v>
      </c>
      <c r="I4934" s="370"/>
      <c r="J4934" s="100"/>
      <c r="K4934" s="515" t="s">
        <v>28706</v>
      </c>
      <c r="L4934" s="371">
        <v>43532.0</v>
      </c>
      <c r="M4934" s="376" t="s">
        <v>28707</v>
      </c>
      <c r="N4934" s="372"/>
      <c r="O4934" s="162"/>
      <c r="P4934" s="162"/>
      <c r="Q4934" s="472"/>
      <c r="R4934" s="372"/>
      <c r="S4934" s="55"/>
      <c r="T4934" s="319"/>
      <c r="U4934" s="372"/>
      <c r="V4934" s="162"/>
      <c r="W4934" s="162"/>
      <c r="X4934" s="369"/>
      <c r="Y4934" s="369"/>
      <c r="Z4934" s="369"/>
      <c r="AA4934" s="369"/>
      <c r="AB4934" s="369"/>
      <c r="AC4934" s="369"/>
      <c r="AD4934" s="369"/>
      <c r="AE4934" s="369"/>
      <c r="AF4934" s="369"/>
      <c r="AG4934" s="369"/>
      <c r="AH4934" s="369"/>
      <c r="AI4934" s="369"/>
      <c r="AJ4934" s="369"/>
      <c r="AK4934" s="369"/>
      <c r="AL4934" s="369"/>
      <c r="AM4934" s="369"/>
      <c r="AN4934" s="369"/>
      <c r="AO4934" s="369"/>
      <c r="AP4934" s="369"/>
      <c r="AQ4934" s="369"/>
      <c r="AR4934" s="369"/>
      <c r="AS4934" s="369"/>
      <c r="AT4934" s="369"/>
      <c r="AU4934" s="369"/>
      <c r="AV4934" s="369"/>
      <c r="AW4934" s="369"/>
      <c r="AX4934" s="369"/>
      <c r="AY4934" s="369"/>
      <c r="AZ4934" s="369"/>
      <c r="BA4934" s="369"/>
      <c r="BB4934" s="369"/>
      <c r="BC4934" s="369"/>
      <c r="BD4934" s="369"/>
      <c r="BE4934" s="369"/>
      <c r="BF4934" s="369"/>
      <c r="BG4934" s="369"/>
      <c r="BH4934" s="369"/>
      <c r="BI4934" s="369"/>
      <c r="BJ4934" s="369"/>
      <c r="BK4934" s="141"/>
    </row>
    <row r="4935" ht="33.0" customHeight="1">
      <c r="A4935" s="549">
        <v>4937.0</v>
      </c>
      <c r="B4935" s="162" t="s">
        <v>28708</v>
      </c>
      <c r="C4935" s="359" t="s">
        <v>28709</v>
      </c>
      <c r="D4935" s="361" t="s">
        <v>28710</v>
      </c>
      <c r="E4935" s="319"/>
      <c r="F4935" s="369" t="s">
        <v>28711</v>
      </c>
      <c r="G4935" s="162"/>
      <c r="H4935" s="162" t="s">
        <v>24926</v>
      </c>
      <c r="I4935" s="370"/>
      <c r="J4935" s="100"/>
      <c r="K4935" s="515" t="s">
        <v>28712</v>
      </c>
      <c r="L4935" s="371">
        <v>43531.0</v>
      </c>
      <c r="M4935" s="376" t="s">
        <v>28713</v>
      </c>
      <c r="N4935" s="372"/>
      <c r="O4935" s="162"/>
      <c r="P4935" s="162"/>
      <c r="Q4935" s="472"/>
      <c r="R4935" s="372"/>
      <c r="S4935" s="55"/>
      <c r="T4935" s="319"/>
      <c r="U4935" s="372"/>
      <c r="V4935" s="162"/>
      <c r="W4935" s="162"/>
      <c r="X4935" s="369"/>
      <c r="Y4935" s="369"/>
      <c r="Z4935" s="369"/>
      <c r="AA4935" s="369"/>
      <c r="AB4935" s="369"/>
      <c r="AC4935" s="369"/>
      <c r="AD4935" s="369"/>
      <c r="AE4935" s="369"/>
      <c r="AF4935" s="369"/>
      <c r="AG4935" s="369"/>
      <c r="AH4935" s="369"/>
      <c r="AI4935" s="369"/>
      <c r="AJ4935" s="369"/>
      <c r="AK4935" s="369"/>
      <c r="AL4935" s="369"/>
      <c r="AM4935" s="369"/>
      <c r="AN4935" s="369"/>
      <c r="AO4935" s="369"/>
      <c r="AP4935" s="369"/>
      <c r="AQ4935" s="369"/>
      <c r="AR4935" s="369"/>
      <c r="AS4935" s="369"/>
      <c r="AT4935" s="369"/>
      <c r="AU4935" s="369"/>
      <c r="AV4935" s="369"/>
      <c r="AW4935" s="369"/>
      <c r="AX4935" s="369"/>
      <c r="AY4935" s="369"/>
      <c r="AZ4935" s="369"/>
      <c r="BA4935" s="369"/>
      <c r="BB4935" s="369"/>
      <c r="BC4935" s="369"/>
      <c r="BD4935" s="369"/>
      <c r="BE4935" s="369"/>
      <c r="BF4935" s="369"/>
      <c r="BG4935" s="369"/>
      <c r="BH4935" s="369"/>
      <c r="BI4935" s="369"/>
      <c r="BJ4935" s="369"/>
      <c r="BK4935" s="141"/>
    </row>
    <row r="4936" ht="33.0" customHeight="1">
      <c r="A4936" s="550">
        <v>4938.0</v>
      </c>
      <c r="B4936" s="148" t="s">
        <v>28714</v>
      </c>
      <c r="C4936" s="212" t="s">
        <v>28715</v>
      </c>
      <c r="D4936" s="253" t="s">
        <v>28716</v>
      </c>
      <c r="E4936" s="151"/>
      <c r="F4936" s="150" t="s">
        <v>28717</v>
      </c>
      <c r="G4936" s="148"/>
      <c r="H4936" s="148" t="s">
        <v>28718</v>
      </c>
      <c r="I4936" s="57"/>
      <c r="J4936" s="57"/>
      <c r="K4936" s="457" t="s">
        <v>28719</v>
      </c>
      <c r="L4936" s="163">
        <v>43524.0</v>
      </c>
      <c r="M4936" s="160" t="s">
        <v>28720</v>
      </c>
      <c r="N4936" s="156"/>
      <c r="O4936" s="148"/>
      <c r="P4936" s="148"/>
      <c r="Q4936" s="158"/>
      <c r="R4936" s="156"/>
      <c r="S4936" s="29"/>
      <c r="T4936" s="151"/>
      <c r="U4936" s="156"/>
      <c r="V4936" s="148"/>
      <c r="W4936" s="148"/>
      <c r="X4936" s="150"/>
      <c r="Y4936" s="150"/>
      <c r="Z4936" s="150"/>
      <c r="AA4936" s="150"/>
      <c r="AB4936" s="150"/>
      <c r="AC4936" s="150"/>
      <c r="AD4936" s="150"/>
      <c r="AE4936" s="150"/>
      <c r="AF4936" s="150"/>
      <c r="AG4936" s="150"/>
      <c r="AH4936" s="150"/>
      <c r="AI4936" s="150"/>
      <c r="AJ4936" s="150"/>
      <c r="AK4936" s="150"/>
      <c r="AL4936" s="150"/>
      <c r="AM4936" s="150"/>
      <c r="AN4936" s="150"/>
      <c r="AO4936" s="150"/>
      <c r="AP4936" s="150"/>
      <c r="AQ4936" s="150"/>
      <c r="AR4936" s="150"/>
      <c r="AS4936" s="150"/>
      <c r="AT4936" s="150"/>
      <c r="AU4936" s="150"/>
      <c r="AV4936" s="150"/>
      <c r="AW4936" s="150"/>
      <c r="AX4936" s="150"/>
      <c r="AY4936" s="150"/>
      <c r="AZ4936" s="150"/>
      <c r="BA4936" s="150"/>
      <c r="BB4936" s="150"/>
      <c r="BC4936" s="150"/>
      <c r="BD4936" s="150"/>
      <c r="BE4936" s="150"/>
      <c r="BF4936" s="150"/>
      <c r="BG4936" s="150"/>
      <c r="BH4936" s="150"/>
      <c r="BI4936" s="150"/>
      <c r="BJ4936" s="150"/>
      <c r="BK4936" s="164"/>
    </row>
    <row r="4937" ht="33.0" customHeight="1">
      <c r="A4937" s="550">
        <v>4939.0</v>
      </c>
      <c r="B4937" s="148" t="s">
        <v>28721</v>
      </c>
      <c r="C4937" s="212" t="s">
        <v>28722</v>
      </c>
      <c r="D4937" s="253" t="s">
        <v>28403</v>
      </c>
      <c r="E4937" s="151"/>
      <c r="F4937" s="150" t="s">
        <v>28404</v>
      </c>
      <c r="G4937" s="148"/>
      <c r="H4937" s="148" t="s">
        <v>28723</v>
      </c>
      <c r="I4937" s="57"/>
      <c r="J4937" s="57"/>
      <c r="K4937" s="457" t="s">
        <v>28406</v>
      </c>
      <c r="L4937" s="163">
        <v>43521.0</v>
      </c>
      <c r="M4937" s="160" t="s">
        <v>28724</v>
      </c>
      <c r="N4937" s="156"/>
      <c r="O4937" s="148"/>
      <c r="P4937" s="148"/>
      <c r="Q4937" s="158"/>
      <c r="R4937" s="156"/>
      <c r="S4937" s="29"/>
      <c r="T4937" s="151"/>
      <c r="U4937" s="156"/>
      <c r="V4937" s="148"/>
      <c r="W4937" s="148"/>
      <c r="X4937" s="150"/>
      <c r="Y4937" s="150"/>
      <c r="Z4937" s="150"/>
      <c r="AA4937" s="150"/>
      <c r="AB4937" s="150"/>
      <c r="AC4937" s="150"/>
      <c r="AD4937" s="150"/>
      <c r="AE4937" s="150"/>
      <c r="AF4937" s="150"/>
      <c r="AG4937" s="150"/>
      <c r="AH4937" s="150"/>
      <c r="AI4937" s="150"/>
      <c r="AJ4937" s="150"/>
      <c r="AK4937" s="150"/>
      <c r="AL4937" s="150"/>
      <c r="AM4937" s="150"/>
      <c r="AN4937" s="150"/>
      <c r="AO4937" s="150"/>
      <c r="AP4937" s="150"/>
      <c r="AQ4937" s="150"/>
      <c r="AR4937" s="150"/>
      <c r="AS4937" s="150"/>
      <c r="AT4937" s="150"/>
      <c r="AU4937" s="150"/>
      <c r="AV4937" s="150"/>
      <c r="AW4937" s="150"/>
      <c r="AX4937" s="150"/>
      <c r="AY4937" s="150"/>
      <c r="AZ4937" s="150"/>
      <c r="BA4937" s="150"/>
      <c r="BB4937" s="150"/>
      <c r="BC4937" s="150"/>
      <c r="BD4937" s="150"/>
      <c r="BE4937" s="150"/>
      <c r="BF4937" s="150"/>
      <c r="BG4937" s="150"/>
      <c r="BH4937" s="150"/>
      <c r="BI4937" s="150"/>
      <c r="BJ4937" s="150"/>
      <c r="BK4937" s="164"/>
    </row>
    <row r="4938" ht="33.0" customHeight="1">
      <c r="A4938" s="550">
        <v>4940.0</v>
      </c>
      <c r="B4938" s="148" t="s">
        <v>28725</v>
      </c>
      <c r="C4938" s="212" t="s">
        <v>28726</v>
      </c>
      <c r="D4938" s="253" t="s">
        <v>28704</v>
      </c>
      <c r="E4938" s="151"/>
      <c r="F4938" s="150" t="s">
        <v>27502</v>
      </c>
      <c r="G4938" s="148"/>
      <c r="H4938" s="148" t="s">
        <v>27503</v>
      </c>
      <c r="I4938" s="57"/>
      <c r="J4938" s="57"/>
      <c r="K4938" s="457" t="s">
        <v>28727</v>
      </c>
      <c r="L4938" s="154" t="s">
        <v>28728</v>
      </c>
      <c r="M4938" s="160" t="s">
        <v>28729</v>
      </c>
      <c r="N4938" s="156"/>
      <c r="O4938" s="148"/>
      <c r="P4938" s="148"/>
      <c r="Q4938" s="158"/>
      <c r="R4938" s="156"/>
      <c r="S4938" s="29"/>
      <c r="T4938" s="151"/>
      <c r="U4938" s="156"/>
      <c r="V4938" s="148"/>
      <c r="W4938" s="148"/>
      <c r="X4938" s="150"/>
      <c r="Y4938" s="150"/>
      <c r="Z4938" s="150"/>
      <c r="AA4938" s="150"/>
      <c r="AB4938" s="150"/>
      <c r="AC4938" s="150"/>
      <c r="AD4938" s="150"/>
      <c r="AE4938" s="150"/>
      <c r="AF4938" s="150"/>
      <c r="AG4938" s="150"/>
      <c r="AH4938" s="150"/>
      <c r="AI4938" s="150"/>
      <c r="AJ4938" s="150"/>
      <c r="AK4938" s="150"/>
      <c r="AL4938" s="150"/>
      <c r="AM4938" s="150"/>
      <c r="AN4938" s="150"/>
      <c r="AO4938" s="150"/>
      <c r="AP4938" s="150"/>
      <c r="AQ4938" s="150"/>
      <c r="AR4938" s="150"/>
      <c r="AS4938" s="150"/>
      <c r="AT4938" s="150"/>
      <c r="AU4938" s="150"/>
      <c r="AV4938" s="150"/>
      <c r="AW4938" s="150"/>
      <c r="AX4938" s="150"/>
      <c r="AY4938" s="150"/>
      <c r="AZ4938" s="150"/>
      <c r="BA4938" s="150"/>
      <c r="BB4938" s="150"/>
      <c r="BC4938" s="150"/>
      <c r="BD4938" s="150"/>
      <c r="BE4938" s="150"/>
      <c r="BF4938" s="150"/>
      <c r="BG4938" s="150"/>
      <c r="BH4938" s="150"/>
      <c r="BI4938" s="150"/>
      <c r="BJ4938" s="150"/>
      <c r="BK4938" s="164"/>
    </row>
    <row r="4939" ht="33.0" customHeight="1">
      <c r="A4939" s="549">
        <v>4941.0</v>
      </c>
      <c r="B4939" s="162" t="s">
        <v>28730</v>
      </c>
      <c r="C4939" s="359" t="s">
        <v>28731</v>
      </c>
      <c r="D4939" s="361" t="s">
        <v>28732</v>
      </c>
      <c r="E4939" s="319"/>
      <c r="F4939" s="369" t="s">
        <v>27766</v>
      </c>
      <c r="G4939" s="162"/>
      <c r="H4939" s="162" t="s">
        <v>27773</v>
      </c>
      <c r="I4939" s="370"/>
      <c r="J4939" s="100"/>
      <c r="K4939" s="515" t="s">
        <v>28733</v>
      </c>
      <c r="L4939" s="371">
        <v>43535.0</v>
      </c>
      <c r="M4939" s="376" t="s">
        <v>28734</v>
      </c>
      <c r="N4939" s="372"/>
      <c r="O4939" s="162"/>
      <c r="P4939" s="162"/>
      <c r="Q4939" s="472"/>
      <c r="R4939" s="372"/>
      <c r="S4939" s="55"/>
      <c r="T4939" s="319"/>
      <c r="U4939" s="372"/>
      <c r="V4939" s="162"/>
      <c r="W4939" s="162"/>
      <c r="X4939" s="369"/>
      <c r="Y4939" s="369"/>
      <c r="Z4939" s="369"/>
      <c r="AA4939" s="369"/>
      <c r="AB4939" s="369"/>
      <c r="AC4939" s="369"/>
      <c r="AD4939" s="369"/>
      <c r="AE4939" s="369"/>
      <c r="AF4939" s="369"/>
      <c r="AG4939" s="369"/>
      <c r="AH4939" s="369"/>
      <c r="AI4939" s="369"/>
      <c r="AJ4939" s="369"/>
      <c r="AK4939" s="369"/>
      <c r="AL4939" s="369"/>
      <c r="AM4939" s="369"/>
      <c r="AN4939" s="369"/>
      <c r="AO4939" s="369"/>
      <c r="AP4939" s="369"/>
      <c r="AQ4939" s="369"/>
      <c r="AR4939" s="369"/>
      <c r="AS4939" s="369"/>
      <c r="AT4939" s="369"/>
      <c r="AU4939" s="369"/>
      <c r="AV4939" s="369"/>
      <c r="AW4939" s="369"/>
      <c r="AX4939" s="369"/>
      <c r="AY4939" s="369"/>
      <c r="AZ4939" s="369"/>
      <c r="BA4939" s="369"/>
      <c r="BB4939" s="369"/>
      <c r="BC4939" s="369"/>
      <c r="BD4939" s="369"/>
      <c r="BE4939" s="369"/>
      <c r="BF4939" s="369"/>
      <c r="BG4939" s="369"/>
      <c r="BH4939" s="369"/>
      <c r="BI4939" s="369"/>
      <c r="BJ4939" s="369"/>
      <c r="BK4939" s="141"/>
    </row>
    <row r="4940" ht="33.0" customHeight="1">
      <c r="A4940" s="551">
        <v>4942.0</v>
      </c>
      <c r="B4940" s="162" t="s">
        <v>28735</v>
      </c>
      <c r="C4940" s="359" t="s">
        <v>26935</v>
      </c>
      <c r="D4940" s="361" t="s">
        <v>28716</v>
      </c>
      <c r="E4940" s="319"/>
      <c r="F4940" s="369" t="s">
        <v>28736</v>
      </c>
      <c r="G4940" s="162"/>
      <c r="H4940" s="162" t="s">
        <v>28737</v>
      </c>
      <c r="I4940" s="370"/>
      <c r="J4940" s="100"/>
      <c r="K4940" s="515" t="s">
        <v>28738</v>
      </c>
      <c r="L4940" s="371">
        <v>43535.0</v>
      </c>
      <c r="M4940" s="376" t="s">
        <v>28739</v>
      </c>
      <c r="N4940" s="372"/>
      <c r="O4940" s="162"/>
      <c r="P4940" s="162"/>
      <c r="Q4940" s="472"/>
      <c r="R4940" s="372"/>
      <c r="S4940" s="55"/>
      <c r="T4940" s="319"/>
      <c r="U4940" s="372"/>
      <c r="V4940" s="162"/>
      <c r="W4940" s="162"/>
      <c r="X4940" s="369"/>
      <c r="Y4940" s="369"/>
      <c r="Z4940" s="369"/>
      <c r="AA4940" s="369"/>
      <c r="AB4940" s="369"/>
      <c r="AC4940" s="369"/>
      <c r="AD4940" s="369"/>
      <c r="AE4940" s="369"/>
      <c r="AF4940" s="369"/>
      <c r="AG4940" s="369"/>
      <c r="AH4940" s="369"/>
      <c r="AI4940" s="369"/>
      <c r="AJ4940" s="369"/>
      <c r="AK4940" s="369"/>
      <c r="AL4940" s="369"/>
      <c r="AM4940" s="369"/>
      <c r="AN4940" s="369"/>
      <c r="AO4940" s="369"/>
      <c r="AP4940" s="369"/>
      <c r="AQ4940" s="369"/>
      <c r="AR4940" s="369"/>
      <c r="AS4940" s="369"/>
      <c r="AT4940" s="369"/>
      <c r="AU4940" s="369"/>
      <c r="AV4940" s="369"/>
      <c r="AW4940" s="369"/>
      <c r="AX4940" s="369"/>
      <c r="AY4940" s="369"/>
      <c r="AZ4940" s="369"/>
      <c r="BA4940" s="369"/>
      <c r="BB4940" s="369"/>
      <c r="BC4940" s="369"/>
      <c r="BD4940" s="369"/>
      <c r="BE4940" s="369"/>
      <c r="BF4940" s="369"/>
      <c r="BG4940" s="369"/>
      <c r="BH4940" s="369"/>
      <c r="BI4940" s="369"/>
      <c r="BJ4940" s="369"/>
      <c r="BK4940" s="141"/>
    </row>
    <row r="4941" ht="33.0" customHeight="1">
      <c r="A4941" s="552">
        <v>4943.0</v>
      </c>
      <c r="B4941" s="126" t="s">
        <v>28740</v>
      </c>
      <c r="C4941" s="283" t="s">
        <v>28741</v>
      </c>
      <c r="D4941" s="362" t="s">
        <v>28716</v>
      </c>
      <c r="E4941" s="127"/>
      <c r="F4941" s="89" t="s">
        <v>26071</v>
      </c>
      <c r="G4941" s="126"/>
      <c r="H4941" s="126" t="s">
        <v>27809</v>
      </c>
      <c r="I4941" s="100"/>
      <c r="J4941" s="100"/>
      <c r="K4941" s="480" t="s">
        <v>28460</v>
      </c>
      <c r="L4941" s="131">
        <v>43531.0</v>
      </c>
      <c r="M4941" s="134" t="s">
        <v>28742</v>
      </c>
      <c r="N4941" s="132"/>
      <c r="O4941" s="126"/>
      <c r="P4941" s="126"/>
      <c r="Q4941" s="136"/>
      <c r="R4941" s="132"/>
      <c r="S4941" s="138"/>
      <c r="T4941" s="127"/>
      <c r="U4941" s="132"/>
      <c r="V4941" s="126"/>
      <c r="W4941" s="126"/>
      <c r="X4941" s="89"/>
      <c r="Y4941" s="89"/>
      <c r="Z4941" s="89"/>
      <c r="AA4941" s="89"/>
      <c r="AB4941" s="89"/>
      <c r="AC4941" s="89"/>
      <c r="AD4941" s="89"/>
      <c r="AE4941" s="89"/>
      <c r="AF4941" s="89"/>
      <c r="AG4941" s="89"/>
      <c r="AH4941" s="89"/>
      <c r="AI4941" s="89"/>
      <c r="AJ4941" s="89"/>
      <c r="AK4941" s="89"/>
      <c r="AL4941" s="89"/>
      <c r="AM4941" s="89"/>
      <c r="AN4941" s="89"/>
      <c r="AO4941" s="89"/>
      <c r="AP4941" s="89"/>
      <c r="AQ4941" s="89"/>
      <c r="AR4941" s="89"/>
      <c r="AS4941" s="89"/>
      <c r="AT4941" s="89"/>
      <c r="AU4941" s="89"/>
      <c r="AV4941" s="89"/>
      <c r="AW4941" s="89"/>
      <c r="AX4941" s="89"/>
      <c r="AY4941" s="89"/>
      <c r="AZ4941" s="89"/>
      <c r="BA4941" s="89"/>
      <c r="BB4941" s="89"/>
      <c r="BC4941" s="89"/>
      <c r="BD4941" s="89"/>
      <c r="BE4941" s="89"/>
      <c r="BF4941" s="89"/>
      <c r="BG4941" s="89"/>
      <c r="BH4941" s="89"/>
      <c r="BI4941" s="89"/>
      <c r="BJ4941" s="89"/>
      <c r="BK4941" s="169"/>
    </row>
    <row r="4942" ht="33.0" customHeight="1">
      <c r="A4942" s="550">
        <v>4944.0</v>
      </c>
      <c r="B4942" s="148" t="s">
        <v>28743</v>
      </c>
      <c r="C4942" s="212" t="s">
        <v>28744</v>
      </c>
      <c r="D4942" s="253" t="s">
        <v>28745</v>
      </c>
      <c r="E4942" s="151"/>
      <c r="F4942" s="150" t="s">
        <v>28746</v>
      </c>
      <c r="G4942" s="148"/>
      <c r="H4942" s="148" t="s">
        <v>28747</v>
      </c>
      <c r="I4942" s="57"/>
      <c r="J4942" s="57"/>
      <c r="K4942" s="457" t="s">
        <v>28748</v>
      </c>
      <c r="L4942" s="163">
        <v>43531.0</v>
      </c>
      <c r="M4942" s="160" t="s">
        <v>28749</v>
      </c>
      <c r="N4942" s="156"/>
      <c r="O4942" s="148"/>
      <c r="P4942" s="148"/>
      <c r="Q4942" s="158"/>
      <c r="R4942" s="156"/>
      <c r="S4942" s="29"/>
      <c r="T4942" s="151"/>
      <c r="U4942" s="156"/>
      <c r="V4942" s="148"/>
      <c r="W4942" s="148"/>
      <c r="X4942" s="150"/>
      <c r="Y4942" s="150"/>
      <c r="Z4942" s="150"/>
      <c r="AA4942" s="150"/>
      <c r="AB4942" s="150"/>
      <c r="AC4942" s="150"/>
      <c r="AD4942" s="150"/>
      <c r="AE4942" s="150"/>
      <c r="AF4942" s="150"/>
      <c r="AG4942" s="150"/>
      <c r="AH4942" s="150"/>
      <c r="AI4942" s="150"/>
      <c r="AJ4942" s="150"/>
      <c r="AK4942" s="150"/>
      <c r="AL4942" s="150"/>
      <c r="AM4942" s="150"/>
      <c r="AN4942" s="150"/>
      <c r="AO4942" s="150"/>
      <c r="AP4942" s="150"/>
      <c r="AQ4942" s="150"/>
      <c r="AR4942" s="150"/>
      <c r="AS4942" s="150"/>
      <c r="AT4942" s="150"/>
      <c r="AU4942" s="150"/>
      <c r="AV4942" s="150"/>
      <c r="AW4942" s="150"/>
      <c r="AX4942" s="150"/>
      <c r="AY4942" s="150"/>
      <c r="AZ4942" s="150"/>
      <c r="BA4942" s="150"/>
      <c r="BB4942" s="150"/>
      <c r="BC4942" s="150"/>
      <c r="BD4942" s="150"/>
      <c r="BE4942" s="150"/>
      <c r="BF4942" s="150"/>
      <c r="BG4942" s="150"/>
      <c r="BH4942" s="150"/>
      <c r="BI4942" s="150"/>
      <c r="BJ4942" s="150"/>
      <c r="BK4942" s="164"/>
    </row>
    <row r="4943" ht="33.0" customHeight="1">
      <c r="A4943" s="362">
        <v>4945.0</v>
      </c>
      <c r="B4943" s="126" t="s">
        <v>28750</v>
      </c>
      <c r="C4943" s="283" t="s">
        <v>28751</v>
      </c>
      <c r="D4943" s="362" t="s">
        <v>28752</v>
      </c>
      <c r="E4943" s="127"/>
      <c r="F4943" s="89" t="s">
        <v>27085</v>
      </c>
      <c r="G4943" s="126"/>
      <c r="H4943" s="126" t="s">
        <v>27086</v>
      </c>
      <c r="I4943" s="100"/>
      <c r="J4943" s="100"/>
      <c r="K4943" s="480" t="s">
        <v>28753</v>
      </c>
      <c r="L4943" s="131">
        <v>43531.0</v>
      </c>
      <c r="M4943" s="134" t="s">
        <v>28754</v>
      </c>
      <c r="N4943" s="132"/>
      <c r="O4943" s="126"/>
      <c r="P4943" s="126"/>
      <c r="Q4943" s="136"/>
      <c r="R4943" s="132"/>
      <c r="S4943" s="138"/>
      <c r="T4943" s="127"/>
      <c r="U4943" s="132"/>
      <c r="V4943" s="126"/>
      <c r="W4943" s="126"/>
      <c r="X4943" s="89"/>
      <c r="Y4943" s="89"/>
      <c r="Z4943" s="89"/>
      <c r="AA4943" s="89"/>
      <c r="AB4943" s="89"/>
      <c r="AC4943" s="89"/>
      <c r="AD4943" s="89"/>
      <c r="AE4943" s="89"/>
      <c r="AF4943" s="89"/>
      <c r="AG4943" s="89"/>
      <c r="AH4943" s="89"/>
      <c r="AI4943" s="89"/>
      <c r="AJ4943" s="89"/>
      <c r="AK4943" s="89"/>
      <c r="AL4943" s="89"/>
      <c r="AM4943" s="89"/>
      <c r="AN4943" s="89"/>
      <c r="AO4943" s="89"/>
      <c r="AP4943" s="89"/>
      <c r="AQ4943" s="89"/>
      <c r="AR4943" s="89"/>
      <c r="AS4943" s="89"/>
      <c r="AT4943" s="89"/>
      <c r="AU4943" s="89"/>
      <c r="AV4943" s="89"/>
      <c r="AW4943" s="89"/>
      <c r="AX4943" s="89"/>
      <c r="AY4943" s="89"/>
      <c r="AZ4943" s="89"/>
      <c r="BA4943" s="89"/>
      <c r="BB4943" s="89"/>
      <c r="BC4943" s="89"/>
      <c r="BD4943" s="89"/>
      <c r="BE4943" s="89"/>
      <c r="BF4943" s="89"/>
      <c r="BG4943" s="89"/>
      <c r="BH4943" s="89"/>
      <c r="BI4943" s="89"/>
      <c r="BJ4943" s="89"/>
      <c r="BK4943" s="169"/>
    </row>
    <row r="4944" ht="33.0" customHeight="1">
      <c r="A4944" s="253">
        <v>4946.0</v>
      </c>
      <c r="B4944" s="541" t="s">
        <v>28755</v>
      </c>
      <c r="C4944" s="212" t="s">
        <v>28756</v>
      </c>
      <c r="D4944" s="253" t="s">
        <v>28757</v>
      </c>
      <c r="E4944" s="151"/>
      <c r="F4944" s="150" t="s">
        <v>18347</v>
      </c>
      <c r="G4944" s="148"/>
      <c r="H4944" s="148" t="s">
        <v>28358</v>
      </c>
      <c r="I4944" s="57"/>
      <c r="J4944" s="57"/>
      <c r="K4944" s="457" t="s">
        <v>28758</v>
      </c>
      <c r="L4944" s="163">
        <v>43531.0</v>
      </c>
      <c r="M4944" s="160" t="s">
        <v>28759</v>
      </c>
      <c r="N4944" s="156"/>
      <c r="O4944" s="148"/>
      <c r="P4944" s="148"/>
      <c r="Q4944" s="158"/>
      <c r="R4944" s="156"/>
      <c r="S4944" s="29"/>
      <c r="T4944" s="151"/>
      <c r="U4944" s="156"/>
      <c r="V4944" s="148"/>
      <c r="W4944" s="148"/>
      <c r="X4944" s="150"/>
      <c r="Y4944" s="150"/>
      <c r="Z4944" s="150"/>
      <c r="AA4944" s="150"/>
      <c r="AB4944" s="150"/>
      <c r="AC4944" s="150"/>
      <c r="AD4944" s="150"/>
      <c r="AE4944" s="150"/>
      <c r="AF4944" s="150"/>
      <c r="AG4944" s="150"/>
      <c r="AH4944" s="150"/>
      <c r="AI4944" s="150"/>
      <c r="AJ4944" s="150"/>
      <c r="AK4944" s="150"/>
      <c r="AL4944" s="150"/>
      <c r="AM4944" s="150"/>
      <c r="AN4944" s="150"/>
      <c r="AO4944" s="150"/>
      <c r="AP4944" s="150"/>
      <c r="AQ4944" s="150"/>
      <c r="AR4944" s="150"/>
      <c r="AS4944" s="150"/>
      <c r="AT4944" s="150"/>
      <c r="AU4944" s="150"/>
      <c r="AV4944" s="150"/>
      <c r="AW4944" s="150"/>
      <c r="AX4944" s="150"/>
      <c r="AY4944" s="150"/>
      <c r="AZ4944" s="150"/>
      <c r="BA4944" s="150"/>
      <c r="BB4944" s="150"/>
      <c r="BC4944" s="150"/>
      <c r="BD4944" s="150"/>
      <c r="BE4944" s="150"/>
      <c r="BF4944" s="150"/>
      <c r="BG4944" s="150"/>
      <c r="BH4944" s="150"/>
      <c r="BI4944" s="150"/>
      <c r="BJ4944" s="150"/>
      <c r="BK4944" s="164"/>
    </row>
    <row r="4945" ht="33.0" customHeight="1">
      <c r="A4945" s="253">
        <v>4947.0</v>
      </c>
      <c r="B4945" s="148" t="s">
        <v>28760</v>
      </c>
      <c r="C4945" s="212" t="s">
        <v>28761</v>
      </c>
      <c r="D4945" s="253" t="s">
        <v>28663</v>
      </c>
      <c r="E4945" s="151"/>
      <c r="F4945" s="150" t="s">
        <v>28762</v>
      </c>
      <c r="G4945" s="148"/>
      <c r="H4945" s="148" t="s">
        <v>28763</v>
      </c>
      <c r="I4945" s="57"/>
      <c r="J4945" s="57"/>
      <c r="K4945" s="457" t="s">
        <v>28764</v>
      </c>
      <c r="L4945" s="163">
        <v>43532.0</v>
      </c>
      <c r="M4945" s="160" t="s">
        <v>28765</v>
      </c>
      <c r="N4945" s="156"/>
      <c r="O4945" s="148"/>
      <c r="P4945" s="148"/>
      <c r="Q4945" s="158"/>
      <c r="R4945" s="156"/>
      <c r="S4945" s="29"/>
      <c r="T4945" s="151"/>
      <c r="U4945" s="156"/>
      <c r="V4945" s="148"/>
      <c r="W4945" s="148"/>
      <c r="X4945" s="150"/>
      <c r="Y4945" s="150"/>
      <c r="Z4945" s="150"/>
      <c r="AA4945" s="150"/>
      <c r="AB4945" s="150"/>
      <c r="AC4945" s="150"/>
      <c r="AD4945" s="150"/>
      <c r="AE4945" s="150"/>
      <c r="AF4945" s="150"/>
      <c r="AG4945" s="150"/>
      <c r="AH4945" s="150"/>
      <c r="AI4945" s="150"/>
      <c r="AJ4945" s="150"/>
      <c r="AK4945" s="150"/>
      <c r="AL4945" s="150"/>
      <c r="AM4945" s="150"/>
      <c r="AN4945" s="150"/>
      <c r="AO4945" s="150"/>
      <c r="AP4945" s="150"/>
      <c r="AQ4945" s="150"/>
      <c r="AR4945" s="150"/>
      <c r="AS4945" s="150"/>
      <c r="AT4945" s="150"/>
      <c r="AU4945" s="150"/>
      <c r="AV4945" s="150"/>
      <c r="AW4945" s="150"/>
      <c r="AX4945" s="150"/>
      <c r="AY4945" s="150"/>
      <c r="AZ4945" s="150"/>
      <c r="BA4945" s="150"/>
      <c r="BB4945" s="150"/>
      <c r="BC4945" s="150"/>
      <c r="BD4945" s="150"/>
      <c r="BE4945" s="150"/>
      <c r="BF4945" s="150"/>
      <c r="BG4945" s="150"/>
      <c r="BH4945" s="150"/>
      <c r="BI4945" s="150"/>
      <c r="BJ4945" s="150"/>
      <c r="BK4945" s="164"/>
    </row>
    <row r="4946" ht="33.0" customHeight="1">
      <c r="A4946" s="362">
        <v>4948.0</v>
      </c>
      <c r="B4946" s="126"/>
      <c r="C4946" s="283"/>
      <c r="D4946" s="126"/>
      <c r="E4946" s="127"/>
      <c r="F4946" s="89"/>
      <c r="G4946" s="126"/>
      <c r="H4946" s="126"/>
      <c r="I4946" s="100"/>
      <c r="J4946" s="100"/>
      <c r="K4946" s="130"/>
      <c r="L4946" s="131"/>
      <c r="M4946" s="132"/>
      <c r="N4946" s="132"/>
      <c r="O4946" s="126"/>
      <c r="P4946" s="126"/>
      <c r="Q4946" s="136"/>
      <c r="R4946" s="132"/>
      <c r="S4946" s="138"/>
      <c r="T4946" s="127"/>
      <c r="U4946" s="524" t="s">
        <v>28766</v>
      </c>
      <c r="V4946" s="126"/>
      <c r="W4946" s="126"/>
      <c r="X4946" s="89"/>
      <c r="Y4946" s="89"/>
      <c r="Z4946" s="89"/>
      <c r="AA4946" s="89"/>
      <c r="AB4946" s="89"/>
      <c r="AC4946" s="89"/>
      <c r="AD4946" s="89"/>
      <c r="AE4946" s="89"/>
      <c r="AF4946" s="89"/>
      <c r="AG4946" s="89"/>
      <c r="AH4946" s="89"/>
      <c r="AI4946" s="89"/>
      <c r="AJ4946" s="89"/>
      <c r="AK4946" s="89"/>
      <c r="AL4946" s="89"/>
      <c r="AM4946" s="89"/>
      <c r="AN4946" s="89"/>
      <c r="AO4946" s="89"/>
      <c r="AP4946" s="89"/>
      <c r="AQ4946" s="89"/>
      <c r="AR4946" s="89"/>
      <c r="AS4946" s="89"/>
      <c r="AT4946" s="89"/>
      <c r="AU4946" s="89"/>
      <c r="AV4946" s="89"/>
      <c r="AW4946" s="89"/>
      <c r="AX4946" s="89"/>
      <c r="AY4946" s="89"/>
      <c r="AZ4946" s="89"/>
      <c r="BA4946" s="89"/>
      <c r="BB4946" s="89"/>
      <c r="BC4946" s="89"/>
      <c r="BD4946" s="89"/>
      <c r="BE4946" s="89"/>
      <c r="BF4946" s="89"/>
      <c r="BG4946" s="89"/>
      <c r="BH4946" s="89"/>
      <c r="BI4946" s="89"/>
      <c r="BJ4946" s="89"/>
      <c r="BK4946" s="169"/>
    </row>
    <row r="4947" ht="33.0" customHeight="1">
      <c r="A4947" s="361">
        <v>4944.0</v>
      </c>
      <c r="B4947" s="162" t="s">
        <v>28767</v>
      </c>
      <c r="C4947" s="359" t="s">
        <v>28768</v>
      </c>
      <c r="D4947" s="361" t="s">
        <v>28769</v>
      </c>
      <c r="E4947" s="319"/>
      <c r="F4947" s="369" t="s">
        <v>28770</v>
      </c>
      <c r="G4947" s="162"/>
      <c r="H4947" s="162" t="s">
        <v>28771</v>
      </c>
      <c r="I4947" s="370"/>
      <c r="J4947" s="100"/>
      <c r="K4947" s="515" t="s">
        <v>28772</v>
      </c>
      <c r="L4947" s="371">
        <v>43532.0</v>
      </c>
      <c r="M4947" s="376" t="s">
        <v>28773</v>
      </c>
      <c r="N4947" s="372"/>
      <c r="O4947" s="162"/>
      <c r="P4947" s="162"/>
      <c r="Q4947" s="472"/>
      <c r="R4947" s="372"/>
      <c r="S4947" s="55"/>
      <c r="T4947" s="319"/>
      <c r="U4947" s="372"/>
      <c r="V4947" s="162"/>
      <c r="W4947" s="162"/>
      <c r="X4947" s="369"/>
      <c r="Y4947" s="369"/>
      <c r="Z4947" s="369"/>
      <c r="AA4947" s="369"/>
      <c r="AB4947" s="369"/>
      <c r="AC4947" s="369"/>
      <c r="AD4947" s="369"/>
      <c r="AE4947" s="369"/>
      <c r="AF4947" s="369"/>
      <c r="AG4947" s="369"/>
      <c r="AH4947" s="369"/>
      <c r="AI4947" s="369"/>
      <c r="AJ4947" s="369"/>
      <c r="AK4947" s="369"/>
      <c r="AL4947" s="369"/>
      <c r="AM4947" s="369"/>
      <c r="AN4947" s="369"/>
      <c r="AO4947" s="369"/>
      <c r="AP4947" s="369"/>
      <c r="AQ4947" s="369"/>
      <c r="AR4947" s="369"/>
      <c r="AS4947" s="369"/>
      <c r="AT4947" s="369"/>
      <c r="AU4947" s="369"/>
      <c r="AV4947" s="369"/>
      <c r="AW4947" s="369"/>
      <c r="AX4947" s="369"/>
      <c r="AY4947" s="369"/>
      <c r="AZ4947" s="369"/>
      <c r="BA4947" s="369"/>
      <c r="BB4947" s="369"/>
      <c r="BC4947" s="369"/>
      <c r="BD4947" s="369"/>
      <c r="BE4947" s="369"/>
      <c r="BF4947" s="369"/>
      <c r="BG4947" s="369"/>
      <c r="BH4947" s="369"/>
      <c r="BI4947" s="369"/>
      <c r="BJ4947" s="369"/>
      <c r="BK4947" s="141"/>
    </row>
    <row r="4948" ht="33.0" customHeight="1">
      <c r="A4948" s="253">
        <v>4950.0</v>
      </c>
      <c r="B4948" s="148" t="s">
        <v>28774</v>
      </c>
      <c r="C4948" s="212" t="s">
        <v>28775</v>
      </c>
      <c r="D4948" s="253" t="s">
        <v>28776</v>
      </c>
      <c r="E4948" s="151"/>
      <c r="F4948" s="150" t="s">
        <v>13070</v>
      </c>
      <c r="G4948" s="148"/>
      <c r="H4948" s="148" t="s">
        <v>28162</v>
      </c>
      <c r="I4948" s="57"/>
      <c r="J4948" s="57"/>
      <c r="K4948" s="457" t="s">
        <v>28777</v>
      </c>
      <c r="L4948" s="163">
        <v>43527.0</v>
      </c>
      <c r="M4948" s="160" t="s">
        <v>28778</v>
      </c>
      <c r="N4948" s="156"/>
      <c r="O4948" s="148"/>
      <c r="P4948" s="148"/>
      <c r="Q4948" s="158"/>
      <c r="R4948" s="156"/>
      <c r="S4948" s="29"/>
      <c r="T4948" s="151"/>
      <c r="U4948" s="156"/>
      <c r="V4948" s="148"/>
      <c r="W4948" s="148"/>
      <c r="X4948" s="150"/>
      <c r="Y4948" s="150"/>
      <c r="Z4948" s="150"/>
      <c r="AA4948" s="150"/>
      <c r="AB4948" s="150"/>
      <c r="AC4948" s="150"/>
      <c r="AD4948" s="150"/>
      <c r="AE4948" s="150"/>
      <c r="AF4948" s="150"/>
      <c r="AG4948" s="150"/>
      <c r="AH4948" s="150"/>
      <c r="AI4948" s="150"/>
      <c r="AJ4948" s="150"/>
      <c r="AK4948" s="150"/>
      <c r="AL4948" s="150"/>
      <c r="AM4948" s="150"/>
      <c r="AN4948" s="150"/>
      <c r="AO4948" s="150"/>
      <c r="AP4948" s="150"/>
      <c r="AQ4948" s="150"/>
      <c r="AR4948" s="150"/>
      <c r="AS4948" s="150"/>
      <c r="AT4948" s="150"/>
      <c r="AU4948" s="150"/>
      <c r="AV4948" s="150"/>
      <c r="AW4948" s="150"/>
      <c r="AX4948" s="150"/>
      <c r="AY4948" s="150"/>
      <c r="AZ4948" s="150"/>
      <c r="BA4948" s="150"/>
      <c r="BB4948" s="150"/>
      <c r="BC4948" s="150"/>
      <c r="BD4948" s="150"/>
      <c r="BE4948" s="150"/>
      <c r="BF4948" s="150"/>
      <c r="BG4948" s="150"/>
      <c r="BH4948" s="150"/>
      <c r="BI4948" s="150"/>
      <c r="BJ4948" s="150"/>
      <c r="BK4948" s="164"/>
    </row>
    <row r="4949" ht="33.0" customHeight="1">
      <c r="A4949" s="361">
        <v>4951.0</v>
      </c>
      <c r="B4949" s="188"/>
      <c r="C4949" s="359"/>
      <c r="D4949" s="162"/>
      <c r="E4949" s="319"/>
      <c r="F4949" s="369"/>
      <c r="G4949" s="162"/>
      <c r="H4949" s="162"/>
      <c r="I4949" s="370"/>
      <c r="J4949" s="100"/>
      <c r="K4949" s="401"/>
      <c r="L4949" s="371"/>
      <c r="M4949" s="372"/>
      <c r="N4949" s="372"/>
      <c r="O4949" s="162"/>
      <c r="P4949" s="162"/>
      <c r="Q4949" s="472"/>
      <c r="R4949" s="372"/>
      <c r="S4949" s="55"/>
      <c r="T4949" s="319"/>
      <c r="U4949" s="372"/>
      <c r="V4949" s="162"/>
      <c r="W4949" s="162"/>
      <c r="X4949" s="369"/>
      <c r="Y4949" s="369"/>
      <c r="Z4949" s="369"/>
      <c r="AA4949" s="369"/>
      <c r="AB4949" s="369"/>
      <c r="AC4949" s="369"/>
      <c r="AD4949" s="369"/>
      <c r="AE4949" s="369"/>
      <c r="AF4949" s="369"/>
      <c r="AG4949" s="369"/>
      <c r="AH4949" s="369"/>
      <c r="AI4949" s="369"/>
      <c r="AJ4949" s="369"/>
      <c r="AK4949" s="369"/>
      <c r="AL4949" s="369"/>
      <c r="AM4949" s="369"/>
      <c r="AN4949" s="369"/>
      <c r="AO4949" s="369"/>
      <c r="AP4949" s="369"/>
      <c r="AQ4949" s="369"/>
      <c r="AR4949" s="369"/>
      <c r="AS4949" s="369"/>
      <c r="AT4949" s="369"/>
      <c r="AU4949" s="369"/>
      <c r="AV4949" s="369"/>
      <c r="AW4949" s="369"/>
      <c r="AX4949" s="369"/>
      <c r="AY4949" s="369"/>
      <c r="AZ4949" s="369"/>
      <c r="BA4949" s="369"/>
      <c r="BB4949" s="369"/>
      <c r="BC4949" s="369"/>
      <c r="BD4949" s="369"/>
      <c r="BE4949" s="369"/>
      <c r="BF4949" s="369"/>
      <c r="BG4949" s="369"/>
      <c r="BH4949" s="369"/>
      <c r="BI4949" s="369"/>
      <c r="BJ4949" s="369"/>
      <c r="BK4949" s="141"/>
    </row>
    <row r="4950" ht="33.0" customHeight="1">
      <c r="A4950" s="361">
        <v>4952.0</v>
      </c>
      <c r="B4950" s="162" t="s">
        <v>28779</v>
      </c>
      <c r="C4950" s="359" t="s">
        <v>28780</v>
      </c>
      <c r="D4950" s="361" t="s">
        <v>28781</v>
      </c>
      <c r="E4950" s="319"/>
      <c r="F4950" s="369" t="s">
        <v>28782</v>
      </c>
      <c r="G4950" s="162"/>
      <c r="H4950" s="162" t="s">
        <v>28783</v>
      </c>
      <c r="I4950" s="370"/>
      <c r="J4950" s="100"/>
      <c r="K4950" s="515" t="s">
        <v>28784</v>
      </c>
      <c r="L4950" s="371">
        <v>43557.0</v>
      </c>
      <c r="M4950" s="376" t="s">
        <v>28785</v>
      </c>
      <c r="N4950" s="372"/>
      <c r="O4950" s="162"/>
      <c r="P4950" s="162"/>
      <c r="Q4950" s="472"/>
      <c r="R4950" s="372"/>
      <c r="S4950" s="55"/>
      <c r="T4950" s="319"/>
      <c r="U4950" s="372"/>
      <c r="V4950" s="162"/>
      <c r="W4950" s="162"/>
      <c r="X4950" s="369"/>
      <c r="Y4950" s="369"/>
      <c r="Z4950" s="369"/>
      <c r="AA4950" s="369"/>
      <c r="AB4950" s="369"/>
      <c r="AC4950" s="369"/>
      <c r="AD4950" s="369"/>
      <c r="AE4950" s="369"/>
      <c r="AF4950" s="369"/>
      <c r="AG4950" s="369"/>
      <c r="AH4950" s="369"/>
      <c r="AI4950" s="369"/>
      <c r="AJ4950" s="369"/>
      <c r="AK4950" s="369"/>
      <c r="AL4950" s="369"/>
      <c r="AM4950" s="369"/>
      <c r="AN4950" s="369"/>
      <c r="AO4950" s="369"/>
      <c r="AP4950" s="369"/>
      <c r="AQ4950" s="369"/>
      <c r="AR4950" s="369"/>
      <c r="AS4950" s="369"/>
      <c r="AT4950" s="369"/>
      <c r="AU4950" s="369"/>
      <c r="AV4950" s="369"/>
      <c r="AW4950" s="369"/>
      <c r="AX4950" s="369"/>
      <c r="AY4950" s="369"/>
      <c r="AZ4950" s="369"/>
      <c r="BA4950" s="369"/>
      <c r="BB4950" s="369"/>
      <c r="BC4950" s="369"/>
      <c r="BD4950" s="369"/>
      <c r="BE4950" s="369"/>
      <c r="BF4950" s="369"/>
      <c r="BG4950" s="369"/>
      <c r="BH4950" s="369"/>
      <c r="BI4950" s="369"/>
      <c r="BJ4950" s="369"/>
      <c r="BK4950" s="141"/>
    </row>
    <row r="4951" ht="33.0" customHeight="1">
      <c r="A4951" s="253">
        <v>4953.0</v>
      </c>
      <c r="B4951" s="148" t="s">
        <v>28786</v>
      </c>
      <c r="C4951" s="212" t="s">
        <v>28787</v>
      </c>
      <c r="D4951" s="253" t="s">
        <v>28788</v>
      </c>
      <c r="E4951" s="151"/>
      <c r="F4951" s="150" t="s">
        <v>28789</v>
      </c>
      <c r="G4951" s="148"/>
      <c r="H4951" s="148" t="s">
        <v>28790</v>
      </c>
      <c r="I4951" s="57"/>
      <c r="J4951" s="57"/>
      <c r="K4951" s="457" t="s">
        <v>28791</v>
      </c>
      <c r="L4951" s="163">
        <v>43526.0</v>
      </c>
      <c r="M4951" s="160" t="s">
        <v>28792</v>
      </c>
      <c r="N4951" s="156"/>
      <c r="O4951" s="148"/>
      <c r="P4951" s="148"/>
      <c r="Q4951" s="158"/>
      <c r="R4951" s="156"/>
      <c r="S4951" s="29"/>
      <c r="T4951" s="151"/>
      <c r="U4951" s="156"/>
      <c r="V4951" s="148"/>
      <c r="W4951" s="148"/>
      <c r="X4951" s="150"/>
      <c r="Y4951" s="150"/>
      <c r="Z4951" s="150"/>
      <c r="AA4951" s="150"/>
      <c r="AB4951" s="150"/>
      <c r="AC4951" s="150"/>
      <c r="AD4951" s="150"/>
      <c r="AE4951" s="150"/>
      <c r="AF4951" s="150"/>
      <c r="AG4951" s="150"/>
      <c r="AH4951" s="150"/>
      <c r="AI4951" s="150"/>
      <c r="AJ4951" s="150"/>
      <c r="AK4951" s="150"/>
      <c r="AL4951" s="150"/>
      <c r="AM4951" s="150"/>
      <c r="AN4951" s="150"/>
      <c r="AO4951" s="150"/>
      <c r="AP4951" s="150"/>
      <c r="AQ4951" s="150"/>
      <c r="AR4951" s="150"/>
      <c r="AS4951" s="150"/>
      <c r="AT4951" s="150"/>
      <c r="AU4951" s="150"/>
      <c r="AV4951" s="150"/>
      <c r="AW4951" s="150"/>
      <c r="AX4951" s="150"/>
      <c r="AY4951" s="150"/>
      <c r="AZ4951" s="150"/>
      <c r="BA4951" s="150"/>
      <c r="BB4951" s="150"/>
      <c r="BC4951" s="150"/>
      <c r="BD4951" s="150"/>
      <c r="BE4951" s="150"/>
      <c r="BF4951" s="150"/>
      <c r="BG4951" s="150"/>
      <c r="BH4951" s="150"/>
      <c r="BI4951" s="150"/>
      <c r="BJ4951" s="150"/>
      <c r="BK4951" s="164"/>
    </row>
    <row r="4952" ht="33.0" customHeight="1">
      <c r="A4952" s="253">
        <v>4954.0</v>
      </c>
      <c r="B4952" s="148" t="s">
        <v>28793</v>
      </c>
      <c r="C4952" s="212" t="s">
        <v>28794</v>
      </c>
      <c r="D4952" s="253" t="s">
        <v>28795</v>
      </c>
      <c r="E4952" s="151"/>
      <c r="F4952" s="150" t="s">
        <v>28796</v>
      </c>
      <c r="G4952" s="148"/>
      <c r="H4952" s="148" t="s">
        <v>28797</v>
      </c>
      <c r="I4952" s="57"/>
      <c r="J4952" s="57"/>
      <c r="K4952" s="457" t="s">
        <v>28798</v>
      </c>
      <c r="L4952" s="163">
        <v>43529.0</v>
      </c>
      <c r="M4952" s="160" t="s">
        <v>28799</v>
      </c>
      <c r="N4952" s="156"/>
      <c r="O4952" s="148"/>
      <c r="P4952" s="148"/>
      <c r="Q4952" s="158"/>
      <c r="R4952" s="156"/>
      <c r="S4952" s="29"/>
      <c r="T4952" s="151"/>
      <c r="U4952" s="156"/>
      <c r="V4952" s="148"/>
      <c r="W4952" s="148"/>
      <c r="X4952" s="150"/>
      <c r="Y4952" s="150"/>
      <c r="Z4952" s="150"/>
      <c r="AA4952" s="150"/>
      <c r="AB4952" s="150"/>
      <c r="AC4952" s="150"/>
      <c r="AD4952" s="150"/>
      <c r="AE4952" s="150"/>
      <c r="AF4952" s="150"/>
      <c r="AG4952" s="150"/>
      <c r="AH4952" s="150"/>
      <c r="AI4952" s="150"/>
      <c r="AJ4952" s="150"/>
      <c r="AK4952" s="150"/>
      <c r="AL4952" s="150"/>
      <c r="AM4952" s="150"/>
      <c r="AN4952" s="150"/>
      <c r="AO4952" s="150"/>
      <c r="AP4952" s="150"/>
      <c r="AQ4952" s="150"/>
      <c r="AR4952" s="150"/>
      <c r="AS4952" s="150"/>
      <c r="AT4952" s="150"/>
      <c r="AU4952" s="150"/>
      <c r="AV4952" s="150"/>
      <c r="AW4952" s="150"/>
      <c r="AX4952" s="150"/>
      <c r="AY4952" s="150"/>
      <c r="AZ4952" s="150"/>
      <c r="BA4952" s="150"/>
      <c r="BB4952" s="150"/>
      <c r="BC4952" s="150"/>
      <c r="BD4952" s="150"/>
      <c r="BE4952" s="150"/>
      <c r="BF4952" s="150"/>
      <c r="BG4952" s="150"/>
      <c r="BH4952" s="150"/>
      <c r="BI4952" s="150"/>
      <c r="BJ4952" s="150"/>
      <c r="BK4952" s="164"/>
    </row>
    <row r="4953" ht="33.0" customHeight="1">
      <c r="A4953" s="361">
        <v>4955.0</v>
      </c>
      <c r="B4953" s="162" t="s">
        <v>28800</v>
      </c>
      <c r="C4953" s="359" t="s">
        <v>28801</v>
      </c>
      <c r="D4953" s="361" t="s">
        <v>28802</v>
      </c>
      <c r="E4953" s="319"/>
      <c r="F4953" s="369" t="s">
        <v>28803</v>
      </c>
      <c r="G4953" s="162"/>
      <c r="H4953" s="162" t="s">
        <v>28804</v>
      </c>
      <c r="I4953" s="370"/>
      <c r="J4953" s="100"/>
      <c r="K4953" s="515" t="s">
        <v>28805</v>
      </c>
      <c r="L4953" s="371">
        <v>43532.0</v>
      </c>
      <c r="M4953" s="376" t="s">
        <v>28806</v>
      </c>
      <c r="N4953" s="372"/>
      <c r="O4953" s="162"/>
      <c r="P4953" s="162"/>
      <c r="Q4953" s="472"/>
      <c r="R4953" s="372"/>
      <c r="S4953" s="55"/>
      <c r="T4953" s="319"/>
      <c r="U4953" s="372"/>
      <c r="V4953" s="162"/>
      <c r="W4953" s="162"/>
      <c r="X4953" s="369"/>
      <c r="Y4953" s="369"/>
      <c r="Z4953" s="369"/>
      <c r="AA4953" s="369"/>
      <c r="AB4953" s="369"/>
      <c r="AC4953" s="369"/>
      <c r="AD4953" s="369"/>
      <c r="AE4953" s="369"/>
      <c r="AF4953" s="369"/>
      <c r="AG4953" s="369"/>
      <c r="AH4953" s="369"/>
      <c r="AI4953" s="369"/>
      <c r="AJ4953" s="369"/>
      <c r="AK4953" s="369"/>
      <c r="AL4953" s="369"/>
      <c r="AM4953" s="369"/>
      <c r="AN4953" s="369"/>
      <c r="AO4953" s="369"/>
      <c r="AP4953" s="369"/>
      <c r="AQ4953" s="369"/>
      <c r="AR4953" s="369"/>
      <c r="AS4953" s="369"/>
      <c r="AT4953" s="369"/>
      <c r="AU4953" s="369"/>
      <c r="AV4953" s="369"/>
      <c r="AW4953" s="369"/>
      <c r="AX4953" s="369"/>
      <c r="AY4953" s="369"/>
      <c r="AZ4953" s="369"/>
      <c r="BA4953" s="369"/>
      <c r="BB4953" s="369"/>
      <c r="BC4953" s="369"/>
      <c r="BD4953" s="369"/>
      <c r="BE4953" s="369"/>
      <c r="BF4953" s="369"/>
      <c r="BG4953" s="369"/>
      <c r="BH4953" s="369"/>
      <c r="BI4953" s="369"/>
      <c r="BJ4953" s="369"/>
      <c r="BK4953" s="141"/>
    </row>
    <row r="4954" ht="33.0" customHeight="1">
      <c r="A4954" s="253">
        <v>4956.0</v>
      </c>
      <c r="B4954" s="148" t="s">
        <v>28807</v>
      </c>
      <c r="C4954" s="212" t="s">
        <v>28808</v>
      </c>
      <c r="D4954" s="253" t="s">
        <v>28809</v>
      </c>
      <c r="E4954" s="151"/>
      <c r="F4954" s="150" t="s">
        <v>28810</v>
      </c>
      <c r="G4954" s="148"/>
      <c r="H4954" s="148" t="s">
        <v>28811</v>
      </c>
      <c r="I4954" s="57"/>
      <c r="J4954" s="57"/>
      <c r="K4954" s="457" t="s">
        <v>28812</v>
      </c>
      <c r="L4954" s="163">
        <v>43532.0</v>
      </c>
      <c r="M4954" s="160" t="s">
        <v>28813</v>
      </c>
      <c r="N4954" s="156"/>
      <c r="O4954" s="148"/>
      <c r="P4954" s="148"/>
      <c r="Q4954" s="158"/>
      <c r="R4954" s="156"/>
      <c r="S4954" s="29"/>
      <c r="T4954" s="151"/>
      <c r="U4954" s="156"/>
      <c r="V4954" s="148"/>
      <c r="W4954" s="148"/>
      <c r="X4954" s="150"/>
      <c r="Y4954" s="150"/>
      <c r="Z4954" s="150"/>
      <c r="AA4954" s="150"/>
      <c r="AB4954" s="150"/>
      <c r="AC4954" s="150"/>
      <c r="AD4954" s="150"/>
      <c r="AE4954" s="150"/>
      <c r="AF4954" s="150"/>
      <c r="AG4954" s="150"/>
      <c r="AH4954" s="150"/>
      <c r="AI4954" s="150"/>
      <c r="AJ4954" s="150"/>
      <c r="AK4954" s="150"/>
      <c r="AL4954" s="150"/>
      <c r="AM4954" s="150"/>
      <c r="AN4954" s="150"/>
      <c r="AO4954" s="150"/>
      <c r="AP4954" s="150"/>
      <c r="AQ4954" s="150"/>
      <c r="AR4954" s="150"/>
      <c r="AS4954" s="150"/>
      <c r="AT4954" s="150"/>
      <c r="AU4954" s="150"/>
      <c r="AV4954" s="150"/>
      <c r="AW4954" s="150"/>
      <c r="AX4954" s="150"/>
      <c r="AY4954" s="150"/>
      <c r="AZ4954" s="150"/>
      <c r="BA4954" s="150"/>
      <c r="BB4954" s="150"/>
      <c r="BC4954" s="150"/>
      <c r="BD4954" s="150"/>
      <c r="BE4954" s="150"/>
      <c r="BF4954" s="150"/>
      <c r="BG4954" s="150"/>
      <c r="BH4954" s="150"/>
      <c r="BI4954" s="150"/>
      <c r="BJ4954" s="150"/>
      <c r="BK4954" s="164"/>
    </row>
    <row r="4955" ht="33.0" customHeight="1">
      <c r="A4955" s="361">
        <v>4957.0</v>
      </c>
      <c r="B4955" s="162" t="s">
        <v>28814</v>
      </c>
      <c r="C4955" s="359" t="s">
        <v>16554</v>
      </c>
      <c r="D4955" s="361" t="s">
        <v>28802</v>
      </c>
      <c r="E4955" s="319"/>
      <c r="F4955" s="369" t="s">
        <v>26177</v>
      </c>
      <c r="G4955" s="162"/>
      <c r="H4955" s="162" t="s">
        <v>18119</v>
      </c>
      <c r="I4955" s="370"/>
      <c r="J4955" s="100"/>
      <c r="K4955" s="515" t="s">
        <v>28815</v>
      </c>
      <c r="L4955" s="371">
        <v>43532.0</v>
      </c>
      <c r="M4955" s="376" t="s">
        <v>28816</v>
      </c>
      <c r="N4955" s="372"/>
      <c r="O4955" s="162"/>
      <c r="P4955" s="162"/>
      <c r="Q4955" s="472"/>
      <c r="R4955" s="372"/>
      <c r="S4955" s="55"/>
      <c r="T4955" s="319"/>
      <c r="U4955" s="372"/>
      <c r="V4955" s="162"/>
      <c r="W4955" s="162"/>
      <c r="X4955" s="369"/>
      <c r="Y4955" s="369"/>
      <c r="Z4955" s="369"/>
      <c r="AA4955" s="369"/>
      <c r="AB4955" s="369"/>
      <c r="AC4955" s="369"/>
      <c r="AD4955" s="369"/>
      <c r="AE4955" s="369"/>
      <c r="AF4955" s="369"/>
      <c r="AG4955" s="369"/>
      <c r="AH4955" s="369"/>
      <c r="AI4955" s="369"/>
      <c r="AJ4955" s="369"/>
      <c r="AK4955" s="369"/>
      <c r="AL4955" s="369"/>
      <c r="AM4955" s="369"/>
      <c r="AN4955" s="369"/>
      <c r="AO4955" s="369"/>
      <c r="AP4955" s="369"/>
      <c r="AQ4955" s="369"/>
      <c r="AR4955" s="369"/>
      <c r="AS4955" s="369"/>
      <c r="AT4955" s="369"/>
      <c r="AU4955" s="369"/>
      <c r="AV4955" s="369"/>
      <c r="AW4955" s="369"/>
      <c r="AX4955" s="369"/>
      <c r="AY4955" s="369"/>
      <c r="AZ4955" s="369"/>
      <c r="BA4955" s="369"/>
      <c r="BB4955" s="369"/>
      <c r="BC4955" s="369"/>
      <c r="BD4955" s="369"/>
      <c r="BE4955" s="369"/>
      <c r="BF4955" s="369"/>
      <c r="BG4955" s="369"/>
      <c r="BH4955" s="369"/>
      <c r="BI4955" s="369"/>
      <c r="BJ4955" s="369"/>
      <c r="BK4955" s="141"/>
    </row>
    <row r="4956" ht="33.0" customHeight="1">
      <c r="A4956" s="253">
        <v>4958.0</v>
      </c>
      <c r="B4956" s="148" t="s">
        <v>28817</v>
      </c>
      <c r="C4956" s="212" t="s">
        <v>28818</v>
      </c>
      <c r="D4956" s="253" t="s">
        <v>28757</v>
      </c>
      <c r="E4956" s="151"/>
      <c r="F4956" s="150" t="s">
        <v>28819</v>
      </c>
      <c r="G4956" s="148"/>
      <c r="H4956" s="148" t="s">
        <v>28820</v>
      </c>
      <c r="I4956" s="57"/>
      <c r="J4956" s="57"/>
      <c r="K4956" s="457" t="s">
        <v>28821</v>
      </c>
      <c r="L4956" s="163">
        <v>43531.0</v>
      </c>
      <c r="M4956" s="160" t="s">
        <v>28822</v>
      </c>
      <c r="N4956" s="156"/>
      <c r="O4956" s="148"/>
      <c r="P4956" s="148"/>
      <c r="Q4956" s="158"/>
      <c r="R4956" s="156"/>
      <c r="S4956" s="29"/>
      <c r="T4956" s="151"/>
      <c r="U4956" s="156"/>
      <c r="V4956" s="148"/>
      <c r="W4956" s="148"/>
      <c r="X4956" s="150"/>
      <c r="Y4956" s="150"/>
      <c r="Z4956" s="150"/>
      <c r="AA4956" s="150"/>
      <c r="AB4956" s="150"/>
      <c r="AC4956" s="150"/>
      <c r="AD4956" s="150"/>
      <c r="AE4956" s="150"/>
      <c r="AF4956" s="150"/>
      <c r="AG4956" s="150"/>
      <c r="AH4956" s="150"/>
      <c r="AI4956" s="150"/>
      <c r="AJ4956" s="150"/>
      <c r="AK4956" s="150"/>
      <c r="AL4956" s="150"/>
      <c r="AM4956" s="150"/>
      <c r="AN4956" s="150"/>
      <c r="AO4956" s="150"/>
      <c r="AP4956" s="150"/>
      <c r="AQ4956" s="150"/>
      <c r="AR4956" s="150"/>
      <c r="AS4956" s="150"/>
      <c r="AT4956" s="150"/>
      <c r="AU4956" s="150"/>
      <c r="AV4956" s="150"/>
      <c r="AW4956" s="150"/>
      <c r="AX4956" s="150"/>
      <c r="AY4956" s="150"/>
      <c r="AZ4956" s="150"/>
      <c r="BA4956" s="150"/>
      <c r="BB4956" s="150"/>
      <c r="BC4956" s="150"/>
      <c r="BD4956" s="150"/>
      <c r="BE4956" s="150"/>
      <c r="BF4956" s="150"/>
      <c r="BG4956" s="150"/>
      <c r="BH4956" s="150"/>
      <c r="BI4956" s="150"/>
      <c r="BJ4956" s="150"/>
      <c r="BK4956" s="164"/>
    </row>
    <row r="4957" ht="33.0" customHeight="1">
      <c r="A4957" s="361">
        <v>4959.0</v>
      </c>
      <c r="B4957" s="162" t="s">
        <v>28823</v>
      </c>
      <c r="C4957" s="359" t="s">
        <v>28824</v>
      </c>
      <c r="D4957" s="361" t="s">
        <v>28825</v>
      </c>
      <c r="E4957" s="319"/>
      <c r="F4957" s="369" t="s">
        <v>28826</v>
      </c>
      <c r="G4957" s="162"/>
      <c r="H4957" s="162" t="s">
        <v>28827</v>
      </c>
      <c r="I4957" s="370"/>
      <c r="J4957" s="100"/>
      <c r="K4957" s="515" t="s">
        <v>28828</v>
      </c>
      <c r="L4957" s="371">
        <v>43531.0</v>
      </c>
      <c r="M4957" s="376" t="s">
        <v>28829</v>
      </c>
      <c r="N4957" s="372"/>
      <c r="O4957" s="162"/>
      <c r="P4957" s="162"/>
      <c r="Q4957" s="472"/>
      <c r="R4957" s="372"/>
      <c r="S4957" s="55"/>
      <c r="T4957" s="319"/>
      <c r="U4957" s="372"/>
      <c r="V4957" s="162"/>
      <c r="W4957" s="162"/>
      <c r="X4957" s="369"/>
      <c r="Y4957" s="369"/>
      <c r="Z4957" s="369"/>
      <c r="AA4957" s="369"/>
      <c r="AB4957" s="369"/>
      <c r="AC4957" s="369"/>
      <c r="AD4957" s="369"/>
      <c r="AE4957" s="369"/>
      <c r="AF4957" s="369"/>
      <c r="AG4957" s="369"/>
      <c r="AH4957" s="369"/>
      <c r="AI4957" s="369"/>
      <c r="AJ4957" s="369"/>
      <c r="AK4957" s="369"/>
      <c r="AL4957" s="369"/>
      <c r="AM4957" s="369"/>
      <c r="AN4957" s="369"/>
      <c r="AO4957" s="369"/>
      <c r="AP4957" s="369"/>
      <c r="AQ4957" s="369"/>
      <c r="AR4957" s="369"/>
      <c r="AS4957" s="369"/>
      <c r="AT4957" s="369"/>
      <c r="AU4957" s="369"/>
      <c r="AV4957" s="369"/>
      <c r="AW4957" s="369"/>
      <c r="AX4957" s="369"/>
      <c r="AY4957" s="369"/>
      <c r="AZ4957" s="369"/>
      <c r="BA4957" s="369"/>
      <c r="BB4957" s="369"/>
      <c r="BC4957" s="369"/>
      <c r="BD4957" s="369"/>
      <c r="BE4957" s="369"/>
      <c r="BF4957" s="369"/>
      <c r="BG4957" s="369"/>
      <c r="BH4957" s="369"/>
      <c r="BI4957" s="369"/>
      <c r="BJ4957" s="369"/>
      <c r="BK4957" s="141"/>
    </row>
    <row r="4958" ht="33.0" customHeight="1">
      <c r="A4958" s="361">
        <v>4960.0</v>
      </c>
      <c r="B4958" s="361" t="s">
        <v>28830</v>
      </c>
      <c r="C4958" s="359" t="s">
        <v>28831</v>
      </c>
      <c r="D4958" s="361" t="s">
        <v>28745</v>
      </c>
      <c r="E4958" s="319"/>
      <c r="F4958" s="369" t="s">
        <v>28832</v>
      </c>
      <c r="G4958" s="162"/>
      <c r="H4958" s="162" t="s">
        <v>28833</v>
      </c>
      <c r="I4958" s="370"/>
      <c r="J4958" s="100"/>
      <c r="K4958" s="515" t="s">
        <v>28834</v>
      </c>
      <c r="L4958" s="371">
        <v>43531.0</v>
      </c>
      <c r="M4958" s="376" t="s">
        <v>28835</v>
      </c>
      <c r="N4958" s="372"/>
      <c r="O4958" s="162"/>
      <c r="P4958" s="162"/>
      <c r="Q4958" s="472"/>
      <c r="R4958" s="372"/>
      <c r="S4958" s="55"/>
      <c r="T4958" s="319"/>
      <c r="U4958" s="372"/>
      <c r="V4958" s="162"/>
      <c r="W4958" s="162"/>
      <c r="X4958" s="369"/>
      <c r="Y4958" s="369"/>
      <c r="Z4958" s="369"/>
      <c r="AA4958" s="369"/>
      <c r="AB4958" s="369"/>
      <c r="AC4958" s="369"/>
      <c r="AD4958" s="369"/>
      <c r="AE4958" s="369"/>
      <c r="AF4958" s="369"/>
      <c r="AG4958" s="369"/>
      <c r="AH4958" s="369"/>
      <c r="AI4958" s="369"/>
      <c r="AJ4958" s="369"/>
      <c r="AK4958" s="369"/>
      <c r="AL4958" s="369"/>
      <c r="AM4958" s="369"/>
      <c r="AN4958" s="369"/>
      <c r="AO4958" s="369"/>
      <c r="AP4958" s="369"/>
      <c r="AQ4958" s="369"/>
      <c r="AR4958" s="369"/>
      <c r="AS4958" s="369"/>
      <c r="AT4958" s="369"/>
      <c r="AU4958" s="369"/>
      <c r="AV4958" s="369"/>
      <c r="AW4958" s="369"/>
      <c r="AX4958" s="369"/>
      <c r="AY4958" s="369"/>
      <c r="AZ4958" s="369"/>
      <c r="BA4958" s="369"/>
      <c r="BB4958" s="369"/>
      <c r="BC4958" s="369"/>
      <c r="BD4958" s="369"/>
      <c r="BE4958" s="369"/>
      <c r="BF4958" s="369"/>
      <c r="BG4958" s="369"/>
      <c r="BH4958" s="369"/>
      <c r="BI4958" s="369"/>
      <c r="BJ4958" s="369"/>
      <c r="BK4958" s="141"/>
    </row>
    <row r="4959" ht="33.0" customHeight="1">
      <c r="A4959" s="361">
        <v>4961.0</v>
      </c>
      <c r="B4959" s="162" t="s">
        <v>28836</v>
      </c>
      <c r="C4959" s="359" t="s">
        <v>28837</v>
      </c>
      <c r="D4959" s="361" t="s">
        <v>28838</v>
      </c>
      <c r="E4959" s="319"/>
      <c r="F4959" s="369" t="s">
        <v>21670</v>
      </c>
      <c r="G4959" s="162"/>
      <c r="H4959" s="162" t="s">
        <v>17269</v>
      </c>
      <c r="I4959" s="370"/>
      <c r="J4959" s="100"/>
      <c r="K4959" s="515" t="s">
        <v>28839</v>
      </c>
      <c r="L4959" s="371">
        <v>43532.0</v>
      </c>
      <c r="M4959" s="376" t="s">
        <v>28840</v>
      </c>
      <c r="N4959" s="372"/>
      <c r="O4959" s="162"/>
      <c r="P4959" s="162"/>
      <c r="Q4959" s="472"/>
      <c r="R4959" s="372"/>
      <c r="S4959" s="55"/>
      <c r="T4959" s="319"/>
      <c r="U4959" s="372"/>
      <c r="V4959" s="162"/>
      <c r="W4959" s="162"/>
      <c r="X4959" s="369"/>
      <c r="Y4959" s="369"/>
      <c r="Z4959" s="369"/>
      <c r="AA4959" s="369"/>
      <c r="AB4959" s="369"/>
      <c r="AC4959" s="369"/>
      <c r="AD4959" s="369"/>
      <c r="AE4959" s="369"/>
      <c r="AF4959" s="369"/>
      <c r="AG4959" s="369"/>
      <c r="AH4959" s="369"/>
      <c r="AI4959" s="369"/>
      <c r="AJ4959" s="369"/>
      <c r="AK4959" s="369"/>
      <c r="AL4959" s="369"/>
      <c r="AM4959" s="369"/>
      <c r="AN4959" s="369"/>
      <c r="AO4959" s="369"/>
      <c r="AP4959" s="369"/>
      <c r="AQ4959" s="369"/>
      <c r="AR4959" s="369"/>
      <c r="AS4959" s="369"/>
      <c r="AT4959" s="369"/>
      <c r="AU4959" s="369"/>
      <c r="AV4959" s="369"/>
      <c r="AW4959" s="369"/>
      <c r="AX4959" s="369"/>
      <c r="AY4959" s="369"/>
      <c r="AZ4959" s="369"/>
      <c r="BA4959" s="369"/>
      <c r="BB4959" s="369"/>
      <c r="BC4959" s="369"/>
      <c r="BD4959" s="369"/>
      <c r="BE4959" s="369"/>
      <c r="BF4959" s="369"/>
      <c r="BG4959" s="369"/>
      <c r="BH4959" s="369"/>
      <c r="BI4959" s="369"/>
      <c r="BJ4959" s="369"/>
      <c r="BK4959" s="141"/>
    </row>
    <row r="4960" ht="33.0" customHeight="1">
      <c r="A4960" s="253">
        <v>4962.0</v>
      </c>
      <c r="B4960" s="148" t="s">
        <v>28841</v>
      </c>
      <c r="C4960" s="212" t="s">
        <v>28842</v>
      </c>
      <c r="D4960" s="253" t="s">
        <v>28769</v>
      </c>
      <c r="E4960" s="151"/>
      <c r="F4960" s="150" t="s">
        <v>14452</v>
      </c>
      <c r="G4960" s="148"/>
      <c r="H4960" s="148" t="s">
        <v>28843</v>
      </c>
      <c r="I4960" s="57"/>
      <c r="J4960" s="57"/>
      <c r="K4960" s="457" t="s">
        <v>28844</v>
      </c>
      <c r="L4960" s="163">
        <v>43531.0</v>
      </c>
      <c r="M4960" s="160" t="s">
        <v>28845</v>
      </c>
      <c r="N4960" s="156"/>
      <c r="O4960" s="148"/>
      <c r="P4960" s="148"/>
      <c r="Q4960" s="158"/>
      <c r="R4960" s="156"/>
      <c r="S4960" s="29"/>
      <c r="T4960" s="151"/>
      <c r="U4960" s="156"/>
      <c r="V4960" s="148"/>
      <c r="W4960" s="148"/>
      <c r="X4960" s="150"/>
      <c r="Y4960" s="150"/>
      <c r="Z4960" s="150"/>
      <c r="AA4960" s="150"/>
      <c r="AB4960" s="150"/>
      <c r="AC4960" s="150"/>
      <c r="AD4960" s="150"/>
      <c r="AE4960" s="150"/>
      <c r="AF4960" s="150"/>
      <c r="AG4960" s="150"/>
      <c r="AH4960" s="150"/>
      <c r="AI4960" s="150"/>
      <c r="AJ4960" s="150"/>
      <c r="AK4960" s="150"/>
      <c r="AL4960" s="150"/>
      <c r="AM4960" s="150"/>
      <c r="AN4960" s="150"/>
      <c r="AO4960" s="150"/>
      <c r="AP4960" s="150"/>
      <c r="AQ4960" s="150"/>
      <c r="AR4960" s="150"/>
      <c r="AS4960" s="150"/>
      <c r="AT4960" s="150"/>
      <c r="AU4960" s="150"/>
      <c r="AV4960" s="150"/>
      <c r="AW4960" s="150"/>
      <c r="AX4960" s="150"/>
      <c r="AY4960" s="150"/>
      <c r="AZ4960" s="150"/>
      <c r="BA4960" s="150"/>
      <c r="BB4960" s="150"/>
      <c r="BC4960" s="150"/>
      <c r="BD4960" s="150"/>
      <c r="BE4960" s="150"/>
      <c r="BF4960" s="150"/>
      <c r="BG4960" s="150"/>
      <c r="BH4960" s="150"/>
      <c r="BI4960" s="150"/>
      <c r="BJ4960" s="150"/>
      <c r="BK4960" s="164"/>
    </row>
    <row r="4961" ht="33.0" customHeight="1">
      <c r="A4961" s="253">
        <v>4963.0</v>
      </c>
      <c r="B4961" s="148" t="s">
        <v>28846</v>
      </c>
      <c r="C4961" s="212" t="s">
        <v>28847</v>
      </c>
      <c r="D4961" s="253" t="s">
        <v>28848</v>
      </c>
      <c r="E4961" s="151"/>
      <c r="F4961" s="150" t="s">
        <v>20881</v>
      </c>
      <c r="G4961" s="148"/>
      <c r="H4961" s="253" t="s">
        <v>24815</v>
      </c>
      <c r="I4961" s="57"/>
      <c r="J4961" s="57"/>
      <c r="K4961" s="457" t="s">
        <v>28849</v>
      </c>
      <c r="L4961" s="163">
        <v>43536.0</v>
      </c>
      <c r="M4961" s="160" t="s">
        <v>28307</v>
      </c>
      <c r="N4961" s="156"/>
      <c r="O4961" s="148"/>
      <c r="P4961" s="148"/>
      <c r="Q4961" s="158"/>
      <c r="R4961" s="156"/>
      <c r="S4961" s="29"/>
      <c r="T4961" s="151"/>
      <c r="U4961" s="156"/>
      <c r="V4961" s="148"/>
      <c r="W4961" s="148"/>
      <c r="X4961" s="150"/>
      <c r="Y4961" s="150"/>
      <c r="Z4961" s="150"/>
      <c r="AA4961" s="150"/>
      <c r="AB4961" s="150"/>
      <c r="AC4961" s="150"/>
      <c r="AD4961" s="150"/>
      <c r="AE4961" s="150"/>
      <c r="AF4961" s="150"/>
      <c r="AG4961" s="150"/>
      <c r="AH4961" s="150"/>
      <c r="AI4961" s="150"/>
      <c r="AJ4961" s="150"/>
      <c r="AK4961" s="150"/>
      <c r="AL4961" s="150"/>
      <c r="AM4961" s="150"/>
      <c r="AN4961" s="150"/>
      <c r="AO4961" s="150"/>
      <c r="AP4961" s="150"/>
      <c r="AQ4961" s="150"/>
      <c r="AR4961" s="150"/>
      <c r="AS4961" s="150"/>
      <c r="AT4961" s="150"/>
      <c r="AU4961" s="150"/>
      <c r="AV4961" s="150"/>
      <c r="AW4961" s="150"/>
      <c r="AX4961" s="150"/>
      <c r="AY4961" s="150"/>
      <c r="AZ4961" s="150"/>
      <c r="BA4961" s="150"/>
      <c r="BB4961" s="150"/>
      <c r="BC4961" s="150"/>
      <c r="BD4961" s="150"/>
      <c r="BE4961" s="150"/>
      <c r="BF4961" s="150"/>
      <c r="BG4961" s="150"/>
      <c r="BH4961" s="150"/>
      <c r="BI4961" s="150"/>
      <c r="BJ4961" s="150"/>
      <c r="BK4961" s="164"/>
    </row>
    <row r="4962" ht="33.0" customHeight="1">
      <c r="A4962" s="361">
        <v>4964.0</v>
      </c>
      <c r="B4962" s="162" t="s">
        <v>28850</v>
      </c>
      <c r="C4962" s="359" t="s">
        <v>28851</v>
      </c>
      <c r="D4962" s="361" t="s">
        <v>28788</v>
      </c>
      <c r="E4962" s="319"/>
      <c r="F4962" s="369" t="s">
        <v>28852</v>
      </c>
      <c r="G4962" s="162"/>
      <c r="H4962" s="162" t="s">
        <v>28853</v>
      </c>
      <c r="I4962" s="370"/>
      <c r="J4962" s="100"/>
      <c r="K4962" s="515" t="s">
        <v>28854</v>
      </c>
      <c r="L4962" s="371">
        <v>43532.0</v>
      </c>
      <c r="M4962" s="376" t="s">
        <v>28855</v>
      </c>
      <c r="N4962" s="372"/>
      <c r="O4962" s="162"/>
      <c r="P4962" s="162"/>
      <c r="Q4962" s="472"/>
      <c r="R4962" s="372"/>
      <c r="S4962" s="55"/>
      <c r="T4962" s="319"/>
      <c r="U4962" s="372"/>
      <c r="V4962" s="162"/>
      <c r="W4962" s="162"/>
      <c r="X4962" s="369"/>
      <c r="Y4962" s="369"/>
      <c r="Z4962" s="369"/>
      <c r="AA4962" s="369"/>
      <c r="AB4962" s="369"/>
      <c r="AC4962" s="369"/>
      <c r="AD4962" s="369"/>
      <c r="AE4962" s="369"/>
      <c r="AF4962" s="369"/>
      <c r="AG4962" s="369"/>
      <c r="AH4962" s="369"/>
      <c r="AI4962" s="369"/>
      <c r="AJ4962" s="369"/>
      <c r="AK4962" s="369"/>
      <c r="AL4962" s="369"/>
      <c r="AM4962" s="369"/>
      <c r="AN4962" s="369"/>
      <c r="AO4962" s="369"/>
      <c r="AP4962" s="369"/>
      <c r="AQ4962" s="369"/>
      <c r="AR4962" s="369"/>
      <c r="AS4962" s="369"/>
      <c r="AT4962" s="369"/>
      <c r="AU4962" s="369"/>
      <c r="AV4962" s="369"/>
      <c r="AW4962" s="369"/>
      <c r="AX4962" s="369"/>
      <c r="AY4962" s="369"/>
      <c r="AZ4962" s="369"/>
      <c r="BA4962" s="369"/>
      <c r="BB4962" s="369"/>
      <c r="BC4962" s="369"/>
      <c r="BD4962" s="369"/>
      <c r="BE4962" s="369"/>
      <c r="BF4962" s="369"/>
      <c r="BG4962" s="369"/>
      <c r="BH4962" s="369"/>
      <c r="BI4962" s="369"/>
      <c r="BJ4962" s="369"/>
      <c r="BK4962" s="141"/>
    </row>
    <row r="4963" ht="33.0" customHeight="1">
      <c r="A4963" s="253">
        <v>4965.0</v>
      </c>
      <c r="B4963" s="253" t="s">
        <v>28856</v>
      </c>
      <c r="C4963" s="212" t="s">
        <v>28857</v>
      </c>
      <c r="D4963" s="253" t="s">
        <v>28858</v>
      </c>
      <c r="E4963" s="151"/>
      <c r="F4963" s="150" t="s">
        <v>28859</v>
      </c>
      <c r="G4963" s="148"/>
      <c r="H4963" s="148" t="s">
        <v>28860</v>
      </c>
      <c r="I4963" s="57"/>
      <c r="J4963" s="57"/>
      <c r="K4963" s="457" t="s">
        <v>28861</v>
      </c>
      <c r="L4963" s="163">
        <v>43532.0</v>
      </c>
      <c r="M4963" s="160" t="s">
        <v>28862</v>
      </c>
      <c r="N4963" s="156"/>
      <c r="O4963" s="148"/>
      <c r="P4963" s="148"/>
      <c r="Q4963" s="158"/>
      <c r="R4963" s="156"/>
      <c r="S4963" s="29"/>
      <c r="T4963" s="151"/>
      <c r="U4963" s="156"/>
      <c r="V4963" s="148"/>
      <c r="W4963" s="148"/>
      <c r="X4963" s="150"/>
      <c r="Y4963" s="150"/>
      <c r="Z4963" s="150"/>
      <c r="AA4963" s="150"/>
      <c r="AB4963" s="150"/>
      <c r="AC4963" s="150"/>
      <c r="AD4963" s="150"/>
      <c r="AE4963" s="150"/>
      <c r="AF4963" s="150"/>
      <c r="AG4963" s="150"/>
      <c r="AH4963" s="150"/>
      <c r="AI4963" s="150"/>
      <c r="AJ4963" s="150"/>
      <c r="AK4963" s="150"/>
      <c r="AL4963" s="150"/>
      <c r="AM4963" s="150"/>
      <c r="AN4963" s="150"/>
      <c r="AO4963" s="150"/>
      <c r="AP4963" s="150"/>
      <c r="AQ4963" s="150"/>
      <c r="AR4963" s="150"/>
      <c r="AS4963" s="150"/>
      <c r="AT4963" s="150"/>
      <c r="AU4963" s="150"/>
      <c r="AV4963" s="150"/>
      <c r="AW4963" s="150"/>
      <c r="AX4963" s="150"/>
      <c r="AY4963" s="150"/>
      <c r="AZ4963" s="150"/>
      <c r="BA4963" s="150"/>
      <c r="BB4963" s="150"/>
      <c r="BC4963" s="150"/>
      <c r="BD4963" s="150"/>
      <c r="BE4963" s="150"/>
      <c r="BF4963" s="150"/>
      <c r="BG4963" s="150"/>
      <c r="BH4963" s="150"/>
      <c r="BI4963" s="150"/>
      <c r="BJ4963" s="150"/>
      <c r="BK4963" s="164"/>
    </row>
    <row r="4964" ht="33.0" customHeight="1">
      <c r="A4964" s="361">
        <v>4966.0</v>
      </c>
      <c r="B4964" s="162" t="s">
        <v>28863</v>
      </c>
      <c r="C4964" s="359" t="s">
        <v>28864</v>
      </c>
      <c r="D4964" s="361" t="s">
        <v>28865</v>
      </c>
      <c r="E4964" s="319"/>
      <c r="F4964" s="369" t="s">
        <v>28866</v>
      </c>
      <c r="G4964" s="162"/>
      <c r="H4964" s="162" t="s">
        <v>28867</v>
      </c>
      <c r="I4964" s="370"/>
      <c r="J4964" s="100"/>
      <c r="K4964" s="515" t="s">
        <v>28868</v>
      </c>
      <c r="L4964" s="371">
        <v>43532.0</v>
      </c>
      <c r="M4964" s="376" t="s">
        <v>28869</v>
      </c>
      <c r="N4964" s="372"/>
      <c r="O4964" s="162"/>
      <c r="P4964" s="162"/>
      <c r="Q4964" s="472"/>
      <c r="R4964" s="372"/>
      <c r="S4964" s="55"/>
      <c r="T4964" s="319"/>
      <c r="U4964" s="372"/>
      <c r="V4964" s="162"/>
      <c r="W4964" s="162"/>
      <c r="X4964" s="369"/>
      <c r="Y4964" s="369"/>
      <c r="Z4964" s="369"/>
      <c r="AA4964" s="369"/>
      <c r="AB4964" s="369"/>
      <c r="AC4964" s="369"/>
      <c r="AD4964" s="369"/>
      <c r="AE4964" s="369"/>
      <c r="AF4964" s="369"/>
      <c r="AG4964" s="369"/>
      <c r="AH4964" s="369"/>
      <c r="AI4964" s="369"/>
      <c r="AJ4964" s="369"/>
      <c r="AK4964" s="369"/>
      <c r="AL4964" s="369"/>
      <c r="AM4964" s="369"/>
      <c r="AN4964" s="369"/>
      <c r="AO4964" s="369"/>
      <c r="AP4964" s="369"/>
      <c r="AQ4964" s="369"/>
      <c r="AR4964" s="369"/>
      <c r="AS4964" s="369"/>
      <c r="AT4964" s="369"/>
      <c r="AU4964" s="369"/>
      <c r="AV4964" s="369"/>
      <c r="AW4964" s="369"/>
      <c r="AX4964" s="369"/>
      <c r="AY4964" s="369"/>
      <c r="AZ4964" s="369"/>
      <c r="BA4964" s="369"/>
      <c r="BB4964" s="369"/>
      <c r="BC4964" s="369"/>
      <c r="BD4964" s="369"/>
      <c r="BE4964" s="369"/>
      <c r="BF4964" s="369"/>
      <c r="BG4964" s="369"/>
      <c r="BH4964" s="369"/>
      <c r="BI4964" s="369"/>
      <c r="BJ4964" s="369"/>
      <c r="BK4964" s="141"/>
    </row>
    <row r="4965" ht="33.0" customHeight="1">
      <c r="A4965" s="361">
        <v>4967.0</v>
      </c>
      <c r="B4965" s="162" t="s">
        <v>28870</v>
      </c>
      <c r="C4965" s="359" t="s">
        <v>28871</v>
      </c>
      <c r="D4965" s="361" t="s">
        <v>28872</v>
      </c>
      <c r="E4965" s="319"/>
      <c r="F4965" s="369" t="s">
        <v>28376</v>
      </c>
      <c r="G4965" s="162"/>
      <c r="H4965" s="162" t="s">
        <v>28377</v>
      </c>
      <c r="I4965" s="370"/>
      <c r="J4965" s="100"/>
      <c r="K4965" s="515" t="s">
        <v>28873</v>
      </c>
      <c r="L4965" s="371">
        <v>43532.0</v>
      </c>
      <c r="M4965" s="376" t="s">
        <v>28874</v>
      </c>
      <c r="N4965" s="372"/>
      <c r="O4965" s="162"/>
      <c r="P4965" s="162"/>
      <c r="Q4965" s="472"/>
      <c r="R4965" s="372"/>
      <c r="S4965" s="55"/>
      <c r="T4965" s="319"/>
      <c r="U4965" s="372"/>
      <c r="V4965" s="162"/>
      <c r="W4965" s="162"/>
      <c r="X4965" s="369"/>
      <c r="Y4965" s="369"/>
      <c r="Z4965" s="369"/>
      <c r="AA4965" s="369"/>
      <c r="AB4965" s="369"/>
      <c r="AC4965" s="369"/>
      <c r="AD4965" s="369"/>
      <c r="AE4965" s="369"/>
      <c r="AF4965" s="369"/>
      <c r="AG4965" s="369"/>
      <c r="AH4965" s="369"/>
      <c r="AI4965" s="369"/>
      <c r="AJ4965" s="369"/>
      <c r="AK4965" s="369"/>
      <c r="AL4965" s="369"/>
      <c r="AM4965" s="369"/>
      <c r="AN4965" s="369"/>
      <c r="AO4965" s="369"/>
      <c r="AP4965" s="369"/>
      <c r="AQ4965" s="369"/>
      <c r="AR4965" s="369"/>
      <c r="AS4965" s="369"/>
      <c r="AT4965" s="369"/>
      <c r="AU4965" s="369"/>
      <c r="AV4965" s="369"/>
      <c r="AW4965" s="369"/>
      <c r="AX4965" s="369"/>
      <c r="AY4965" s="369"/>
      <c r="AZ4965" s="369"/>
      <c r="BA4965" s="369"/>
      <c r="BB4965" s="369"/>
      <c r="BC4965" s="369"/>
      <c r="BD4965" s="369"/>
      <c r="BE4965" s="369"/>
      <c r="BF4965" s="369"/>
      <c r="BG4965" s="369"/>
      <c r="BH4965" s="369"/>
      <c r="BI4965" s="369"/>
      <c r="BJ4965" s="369"/>
      <c r="BK4965" s="141"/>
    </row>
    <row r="4966" ht="33.0" customHeight="1">
      <c r="A4966" s="362">
        <v>4968.0</v>
      </c>
      <c r="B4966" s="126" t="s">
        <v>28875</v>
      </c>
      <c r="C4966" s="283" t="s">
        <v>28876</v>
      </c>
      <c r="D4966" s="362" t="s">
        <v>28877</v>
      </c>
      <c r="E4966" s="127"/>
      <c r="F4966" s="553" t="s">
        <v>28878</v>
      </c>
      <c r="G4966" s="126"/>
      <c r="H4966" s="126" t="s">
        <v>28879</v>
      </c>
      <c r="I4966" s="100"/>
      <c r="J4966" s="100"/>
      <c r="K4966" s="480" t="s">
        <v>28880</v>
      </c>
      <c r="L4966" s="131">
        <v>43528.0</v>
      </c>
      <c r="M4966" s="134" t="s">
        <v>28881</v>
      </c>
      <c r="N4966" s="132"/>
      <c r="O4966" s="126"/>
      <c r="P4966" s="126"/>
      <c r="Q4966" s="136"/>
      <c r="R4966" s="132"/>
      <c r="S4966" s="138"/>
      <c r="T4966" s="127"/>
      <c r="U4966" s="524" t="s">
        <v>28766</v>
      </c>
      <c r="V4966" s="126"/>
      <c r="W4966" s="126"/>
      <c r="X4966" s="89"/>
      <c r="Y4966" s="89"/>
      <c r="Z4966" s="89"/>
      <c r="AA4966" s="89"/>
      <c r="AB4966" s="89"/>
      <c r="AC4966" s="89"/>
      <c r="AD4966" s="89"/>
      <c r="AE4966" s="89"/>
      <c r="AF4966" s="89"/>
      <c r="AG4966" s="89"/>
      <c r="AH4966" s="89"/>
      <c r="AI4966" s="89"/>
      <c r="AJ4966" s="89"/>
      <c r="AK4966" s="89"/>
      <c r="AL4966" s="89"/>
      <c r="AM4966" s="89"/>
      <c r="AN4966" s="89"/>
      <c r="AO4966" s="89"/>
      <c r="AP4966" s="89"/>
      <c r="AQ4966" s="89"/>
      <c r="AR4966" s="89"/>
      <c r="AS4966" s="89"/>
      <c r="AT4966" s="89"/>
      <c r="AU4966" s="89"/>
      <c r="AV4966" s="89"/>
      <c r="AW4966" s="89"/>
      <c r="AX4966" s="89"/>
      <c r="AY4966" s="89"/>
      <c r="AZ4966" s="89"/>
      <c r="BA4966" s="89"/>
      <c r="BB4966" s="89"/>
      <c r="BC4966" s="89"/>
      <c r="BD4966" s="89"/>
      <c r="BE4966" s="89"/>
      <c r="BF4966" s="89"/>
      <c r="BG4966" s="89"/>
      <c r="BH4966" s="89"/>
      <c r="BI4966" s="89"/>
      <c r="BJ4966" s="89"/>
      <c r="BK4966" s="169"/>
    </row>
    <row r="4967" ht="33.0" customHeight="1">
      <c r="A4967" s="362">
        <v>4969.0</v>
      </c>
      <c r="B4967" s="126" t="s">
        <v>28882</v>
      </c>
      <c r="C4967" s="283" t="s">
        <v>28883</v>
      </c>
      <c r="D4967" s="362" t="s">
        <v>28884</v>
      </c>
      <c r="E4967" s="127"/>
      <c r="F4967" s="89" t="s">
        <v>8976</v>
      </c>
      <c r="G4967" s="126"/>
      <c r="H4967" s="126" t="s">
        <v>28885</v>
      </c>
      <c r="I4967" s="100"/>
      <c r="J4967" s="100"/>
      <c r="K4967" s="480" t="s">
        <v>28886</v>
      </c>
      <c r="L4967" s="131">
        <v>43712.0</v>
      </c>
      <c r="M4967" s="134" t="s">
        <v>28887</v>
      </c>
      <c r="N4967" s="132"/>
      <c r="O4967" s="126"/>
      <c r="P4967" s="126"/>
      <c r="Q4967" s="136"/>
      <c r="R4967" s="132"/>
      <c r="S4967" s="138"/>
      <c r="T4967" s="127"/>
      <c r="U4967" s="524" t="s">
        <v>28766</v>
      </c>
      <c r="V4967" s="126"/>
      <c r="W4967" s="126"/>
      <c r="X4967" s="89"/>
      <c r="Y4967" s="89"/>
      <c r="Z4967" s="89"/>
      <c r="AA4967" s="89"/>
      <c r="AB4967" s="89"/>
      <c r="AC4967" s="89"/>
      <c r="AD4967" s="89"/>
      <c r="AE4967" s="89"/>
      <c r="AF4967" s="89"/>
      <c r="AG4967" s="89"/>
      <c r="AH4967" s="89"/>
      <c r="AI4967" s="89"/>
      <c r="AJ4967" s="89"/>
      <c r="AK4967" s="89"/>
      <c r="AL4967" s="89"/>
      <c r="AM4967" s="89"/>
      <c r="AN4967" s="89"/>
      <c r="AO4967" s="89"/>
      <c r="AP4967" s="89"/>
      <c r="AQ4967" s="89"/>
      <c r="AR4967" s="89"/>
      <c r="AS4967" s="89"/>
      <c r="AT4967" s="89"/>
      <c r="AU4967" s="89"/>
      <c r="AV4967" s="89"/>
      <c r="AW4967" s="89"/>
      <c r="AX4967" s="89"/>
      <c r="AY4967" s="89"/>
      <c r="AZ4967" s="89"/>
      <c r="BA4967" s="89"/>
      <c r="BB4967" s="89"/>
      <c r="BC4967" s="89"/>
      <c r="BD4967" s="89"/>
      <c r="BE4967" s="89"/>
      <c r="BF4967" s="89"/>
      <c r="BG4967" s="89"/>
      <c r="BH4967" s="89"/>
      <c r="BI4967" s="89"/>
      <c r="BJ4967" s="89"/>
      <c r="BK4967" s="169"/>
    </row>
    <row r="4968" ht="33.0" customHeight="1">
      <c r="A4968" s="361">
        <v>4970.0</v>
      </c>
      <c r="B4968" s="162" t="s">
        <v>28888</v>
      </c>
      <c r="C4968" s="359" t="s">
        <v>28889</v>
      </c>
      <c r="D4968" s="361" t="s">
        <v>28890</v>
      </c>
      <c r="E4968" s="319"/>
      <c r="F4968" s="369" t="s">
        <v>28891</v>
      </c>
      <c r="G4968" s="162"/>
      <c r="H4968" s="162" t="s">
        <v>28892</v>
      </c>
      <c r="I4968" s="370"/>
      <c r="J4968" s="100"/>
      <c r="K4968" s="515" t="s">
        <v>28893</v>
      </c>
      <c r="L4968" s="371">
        <v>43535.0</v>
      </c>
      <c r="M4968" s="376" t="s">
        <v>28894</v>
      </c>
      <c r="N4968" s="372"/>
      <c r="O4968" s="162"/>
      <c r="P4968" s="162"/>
      <c r="Q4968" s="472"/>
      <c r="R4968" s="372"/>
      <c r="S4968" s="55"/>
      <c r="T4968" s="319"/>
      <c r="U4968" s="372"/>
      <c r="V4968" s="162"/>
      <c r="W4968" s="162"/>
      <c r="X4968" s="369"/>
      <c r="Y4968" s="369"/>
      <c r="Z4968" s="369"/>
      <c r="AA4968" s="369"/>
      <c r="AB4968" s="369"/>
      <c r="AC4968" s="369"/>
      <c r="AD4968" s="369"/>
      <c r="AE4968" s="369"/>
      <c r="AF4968" s="369"/>
      <c r="AG4968" s="369"/>
      <c r="AH4968" s="369"/>
      <c r="AI4968" s="369"/>
      <c r="AJ4968" s="369"/>
      <c r="AK4968" s="369"/>
      <c r="AL4968" s="369"/>
      <c r="AM4968" s="369"/>
      <c r="AN4968" s="369"/>
      <c r="AO4968" s="369"/>
      <c r="AP4968" s="369"/>
      <c r="AQ4968" s="369"/>
      <c r="AR4968" s="369"/>
      <c r="AS4968" s="369"/>
      <c r="AT4968" s="369"/>
      <c r="AU4968" s="369"/>
      <c r="AV4968" s="369"/>
      <c r="AW4968" s="369"/>
      <c r="AX4968" s="369"/>
      <c r="AY4968" s="369"/>
      <c r="AZ4968" s="369"/>
      <c r="BA4968" s="369"/>
      <c r="BB4968" s="369"/>
      <c r="BC4968" s="369"/>
      <c r="BD4968" s="369"/>
      <c r="BE4968" s="369"/>
      <c r="BF4968" s="369"/>
      <c r="BG4968" s="369"/>
      <c r="BH4968" s="369"/>
      <c r="BI4968" s="369"/>
      <c r="BJ4968" s="369"/>
      <c r="BK4968" s="141"/>
    </row>
    <row r="4969" ht="33.0" customHeight="1">
      <c r="A4969" s="362">
        <v>4971.0</v>
      </c>
      <c r="B4969" s="126" t="s">
        <v>28895</v>
      </c>
      <c r="C4969" s="283" t="s">
        <v>28896</v>
      </c>
      <c r="D4969" s="362" t="s">
        <v>28890</v>
      </c>
      <c r="E4969" s="127"/>
      <c r="F4969" s="89" t="s">
        <v>8976</v>
      </c>
      <c r="G4969" s="126"/>
      <c r="H4969" s="126" t="s">
        <v>28897</v>
      </c>
      <c r="I4969" s="100"/>
      <c r="J4969" s="100"/>
      <c r="K4969" s="480" t="s">
        <v>28898</v>
      </c>
      <c r="L4969" s="131">
        <v>43535.0</v>
      </c>
      <c r="M4969" s="134" t="s">
        <v>28899</v>
      </c>
      <c r="N4969" s="132"/>
      <c r="O4969" s="126"/>
      <c r="P4969" s="126"/>
      <c r="Q4969" s="136"/>
      <c r="R4969" s="132"/>
      <c r="S4969" s="138"/>
      <c r="T4969" s="127"/>
      <c r="U4969" s="524" t="s">
        <v>28766</v>
      </c>
      <c r="V4969" s="126"/>
      <c r="W4969" s="126"/>
      <c r="X4969" s="89"/>
      <c r="Y4969" s="89"/>
      <c r="Z4969" s="89"/>
      <c r="AA4969" s="89"/>
      <c r="AB4969" s="89"/>
      <c r="AC4969" s="89"/>
      <c r="AD4969" s="89"/>
      <c r="AE4969" s="89"/>
      <c r="AF4969" s="89"/>
      <c r="AG4969" s="89"/>
      <c r="AH4969" s="89"/>
      <c r="AI4969" s="89"/>
      <c r="AJ4969" s="89"/>
      <c r="AK4969" s="89"/>
      <c r="AL4969" s="89"/>
      <c r="AM4969" s="89"/>
      <c r="AN4969" s="89"/>
      <c r="AO4969" s="89"/>
      <c r="AP4969" s="89"/>
      <c r="AQ4969" s="89"/>
      <c r="AR4969" s="89"/>
      <c r="AS4969" s="89"/>
      <c r="AT4969" s="89"/>
      <c r="AU4969" s="89"/>
      <c r="AV4969" s="89"/>
      <c r="AW4969" s="89"/>
      <c r="AX4969" s="89"/>
      <c r="AY4969" s="89"/>
      <c r="AZ4969" s="89"/>
      <c r="BA4969" s="89"/>
      <c r="BB4969" s="89"/>
      <c r="BC4969" s="89"/>
      <c r="BD4969" s="89"/>
      <c r="BE4969" s="89"/>
      <c r="BF4969" s="89"/>
      <c r="BG4969" s="89"/>
      <c r="BH4969" s="89"/>
      <c r="BI4969" s="89"/>
      <c r="BJ4969" s="89"/>
      <c r="BK4969" s="169"/>
    </row>
    <row r="4970" ht="33.0" customHeight="1">
      <c r="A4970" s="361">
        <v>4972.0</v>
      </c>
      <c r="B4970" s="162" t="s">
        <v>28900</v>
      </c>
      <c r="C4970" s="359" t="s">
        <v>28901</v>
      </c>
      <c r="D4970" s="361" t="s">
        <v>28902</v>
      </c>
      <c r="E4970" s="319"/>
      <c r="F4970" s="369" t="s">
        <v>28903</v>
      </c>
      <c r="G4970" s="162"/>
      <c r="H4970" s="162" t="s">
        <v>28904</v>
      </c>
      <c r="I4970" s="370"/>
      <c r="J4970" s="100"/>
      <c r="K4970" s="515" t="s">
        <v>28905</v>
      </c>
      <c r="L4970" s="371">
        <v>43535.0</v>
      </c>
      <c r="M4970" s="376" t="s">
        <v>28906</v>
      </c>
      <c r="N4970" s="372"/>
      <c r="O4970" s="162"/>
      <c r="P4970" s="162"/>
      <c r="Q4970" s="472"/>
      <c r="R4970" s="372"/>
      <c r="S4970" s="55"/>
      <c r="T4970" s="319"/>
      <c r="U4970" s="372"/>
      <c r="V4970" s="162"/>
      <c r="W4970" s="162"/>
      <c r="X4970" s="369"/>
      <c r="Y4970" s="369"/>
      <c r="Z4970" s="369"/>
      <c r="AA4970" s="369"/>
      <c r="AB4970" s="369"/>
      <c r="AC4970" s="369"/>
      <c r="AD4970" s="369"/>
      <c r="AE4970" s="369"/>
      <c r="AF4970" s="369"/>
      <c r="AG4970" s="369"/>
      <c r="AH4970" s="369"/>
      <c r="AI4970" s="369"/>
      <c r="AJ4970" s="369"/>
      <c r="AK4970" s="369"/>
      <c r="AL4970" s="369"/>
      <c r="AM4970" s="369"/>
      <c r="AN4970" s="369"/>
      <c r="AO4970" s="369"/>
      <c r="AP4970" s="369"/>
      <c r="AQ4970" s="369"/>
      <c r="AR4970" s="369"/>
      <c r="AS4970" s="369"/>
      <c r="AT4970" s="369"/>
      <c r="AU4970" s="369"/>
      <c r="AV4970" s="369"/>
      <c r="AW4970" s="369"/>
      <c r="AX4970" s="369"/>
      <c r="AY4970" s="369"/>
      <c r="AZ4970" s="369"/>
      <c r="BA4970" s="369"/>
      <c r="BB4970" s="369"/>
      <c r="BC4970" s="369"/>
      <c r="BD4970" s="369"/>
      <c r="BE4970" s="369"/>
      <c r="BF4970" s="369"/>
      <c r="BG4970" s="369"/>
      <c r="BH4970" s="369"/>
      <c r="BI4970" s="369"/>
      <c r="BJ4970" s="369"/>
      <c r="BK4970" s="141"/>
    </row>
    <row r="4971" ht="33.0" customHeight="1">
      <c r="A4971" s="361">
        <v>4973.0</v>
      </c>
      <c r="B4971" s="188"/>
      <c r="C4971" s="359"/>
      <c r="D4971" s="162"/>
      <c r="E4971" s="319"/>
      <c r="F4971" s="369"/>
      <c r="G4971" s="162"/>
      <c r="H4971" s="162"/>
      <c r="I4971" s="370"/>
      <c r="J4971" s="100"/>
      <c r="K4971" s="401"/>
      <c r="L4971" s="371"/>
      <c r="M4971" s="372"/>
      <c r="N4971" s="372"/>
      <c r="O4971" s="162"/>
      <c r="P4971" s="162"/>
      <c r="Q4971" s="472"/>
      <c r="R4971" s="372"/>
      <c r="S4971" s="55"/>
      <c r="T4971" s="319"/>
      <c r="U4971" s="372"/>
      <c r="V4971" s="162"/>
      <c r="W4971" s="162"/>
      <c r="X4971" s="369"/>
      <c r="Y4971" s="369"/>
      <c r="Z4971" s="369"/>
      <c r="AA4971" s="369"/>
      <c r="AB4971" s="369"/>
      <c r="AC4971" s="369"/>
      <c r="AD4971" s="369"/>
      <c r="AE4971" s="369"/>
      <c r="AF4971" s="369"/>
      <c r="AG4971" s="369"/>
      <c r="AH4971" s="369"/>
      <c r="AI4971" s="369"/>
      <c r="AJ4971" s="369"/>
      <c r="AK4971" s="369"/>
      <c r="AL4971" s="369"/>
      <c r="AM4971" s="369"/>
      <c r="AN4971" s="369"/>
      <c r="AO4971" s="369"/>
      <c r="AP4971" s="369"/>
      <c r="AQ4971" s="369"/>
      <c r="AR4971" s="369"/>
      <c r="AS4971" s="369"/>
      <c r="AT4971" s="369"/>
      <c r="AU4971" s="369"/>
      <c r="AV4971" s="369"/>
      <c r="AW4971" s="369"/>
      <c r="AX4971" s="369"/>
      <c r="AY4971" s="369"/>
      <c r="AZ4971" s="369"/>
      <c r="BA4971" s="369"/>
      <c r="BB4971" s="369"/>
      <c r="BC4971" s="369"/>
      <c r="BD4971" s="369"/>
      <c r="BE4971" s="369"/>
      <c r="BF4971" s="369"/>
      <c r="BG4971" s="369"/>
      <c r="BH4971" s="369"/>
      <c r="BI4971" s="369"/>
      <c r="BJ4971" s="369"/>
      <c r="BK4971" s="141"/>
    </row>
    <row r="4972" ht="33.0" customHeight="1">
      <c r="A4972" s="554">
        <v>4974.0</v>
      </c>
      <c r="B4972" s="555" t="s">
        <v>28907</v>
      </c>
      <c r="C4972" s="555" t="s">
        <v>28908</v>
      </c>
      <c r="D4972" s="555" t="s">
        <v>28909</v>
      </c>
      <c r="E4972" s="556"/>
      <c r="F4972" s="555" t="s">
        <v>26321</v>
      </c>
      <c r="G4972" s="557"/>
      <c r="H4972" s="555" t="s">
        <v>28910</v>
      </c>
      <c r="I4972" s="557"/>
      <c r="J4972" s="558"/>
      <c r="K4972" s="559" t="s">
        <v>28911</v>
      </c>
      <c r="L4972" s="560">
        <v>43531.0</v>
      </c>
      <c r="M4972" s="561" t="s">
        <v>28912</v>
      </c>
      <c r="N4972" s="495"/>
      <c r="O4972" s="495"/>
      <c r="P4972" s="495"/>
      <c r="Q4972" s="495"/>
      <c r="R4972" s="495"/>
      <c r="S4972" s="495"/>
      <c r="T4972" s="562"/>
      <c r="U4972" s="495"/>
      <c r="V4972" s="495"/>
      <c r="W4972" s="495"/>
      <c r="X4972" s="495"/>
      <c r="Y4972" s="495"/>
      <c r="Z4972" s="495"/>
      <c r="AA4972" s="495"/>
      <c r="AB4972" s="495"/>
      <c r="AC4972" s="495"/>
      <c r="AD4972" s="495"/>
      <c r="AE4972" s="495"/>
      <c r="AF4972" s="495"/>
      <c r="AG4972" s="495"/>
      <c r="AH4972" s="495"/>
      <c r="AI4972" s="495"/>
      <c r="AJ4972" s="495"/>
      <c r="AK4972" s="495"/>
      <c r="AL4972" s="495"/>
      <c r="AM4972" s="495"/>
      <c r="AN4972" s="495"/>
      <c r="AO4972" s="495"/>
      <c r="AP4972" s="495"/>
      <c r="AQ4972" s="495"/>
      <c r="AR4972" s="495"/>
      <c r="AS4972" s="495"/>
      <c r="AT4972" s="495"/>
      <c r="AU4972" s="495"/>
      <c r="AV4972" s="495"/>
      <c r="AW4972" s="495"/>
      <c r="AX4972" s="495"/>
      <c r="AY4972" s="495"/>
      <c r="AZ4972" s="495"/>
      <c r="BA4972" s="495"/>
      <c r="BB4972" s="495"/>
      <c r="BC4972" s="495"/>
      <c r="BD4972" s="495"/>
      <c r="BE4972" s="495"/>
      <c r="BF4972" s="495"/>
      <c r="BG4972" s="495"/>
      <c r="BH4972" s="495"/>
      <c r="BI4972" s="495"/>
      <c r="BJ4972" s="495"/>
      <c r="BK4972" s="500"/>
    </row>
    <row r="4973" ht="33.0" customHeight="1">
      <c r="A4973" s="253">
        <v>4975.0</v>
      </c>
      <c r="B4973" s="563" t="s">
        <v>28913</v>
      </c>
      <c r="C4973" s="563" t="s">
        <v>28914</v>
      </c>
      <c r="D4973" s="563" t="s">
        <v>28915</v>
      </c>
      <c r="E4973" s="564"/>
      <c r="F4973" s="563" t="s">
        <v>28916</v>
      </c>
      <c r="G4973" s="565"/>
      <c r="H4973" s="563">
        <v>2.01900191029E11</v>
      </c>
      <c r="I4973" s="565"/>
      <c r="J4973" s="565"/>
      <c r="K4973" s="563" t="s">
        <v>28917</v>
      </c>
      <c r="L4973" s="566">
        <v>43549.0</v>
      </c>
      <c r="M4973" s="567" t="s">
        <v>28918</v>
      </c>
      <c r="N4973" s="568"/>
      <c r="O4973" s="568"/>
      <c r="P4973" s="568"/>
      <c r="Q4973" s="568"/>
      <c r="R4973" s="568"/>
      <c r="S4973" s="568"/>
      <c r="T4973" s="569"/>
      <c r="U4973" s="568"/>
      <c r="V4973" s="568"/>
      <c r="W4973" s="568"/>
      <c r="X4973" s="568"/>
      <c r="Y4973" s="568"/>
      <c r="Z4973" s="568"/>
      <c r="AA4973" s="568"/>
      <c r="AB4973" s="568"/>
      <c r="AC4973" s="568"/>
      <c r="AD4973" s="568"/>
      <c r="AE4973" s="568"/>
      <c r="AF4973" s="568"/>
      <c r="AG4973" s="568"/>
      <c r="AH4973" s="568"/>
      <c r="AI4973" s="568"/>
      <c r="AJ4973" s="568"/>
      <c r="AK4973" s="568"/>
      <c r="AL4973" s="568"/>
      <c r="AM4973" s="568"/>
      <c r="AN4973" s="568"/>
      <c r="AO4973" s="568"/>
      <c r="AP4973" s="568"/>
      <c r="AQ4973" s="568"/>
      <c r="AR4973" s="568"/>
      <c r="AS4973" s="568"/>
      <c r="AT4973" s="568"/>
      <c r="AU4973" s="568"/>
      <c r="AV4973" s="568"/>
      <c r="AW4973" s="568"/>
      <c r="AX4973" s="568"/>
      <c r="AY4973" s="568"/>
      <c r="AZ4973" s="568"/>
      <c r="BA4973" s="568"/>
      <c r="BB4973" s="568"/>
      <c r="BC4973" s="568"/>
      <c r="BD4973" s="568"/>
      <c r="BE4973" s="568"/>
      <c r="BF4973" s="568"/>
      <c r="BG4973" s="568"/>
      <c r="BH4973" s="568"/>
      <c r="BI4973" s="568"/>
      <c r="BJ4973" s="568"/>
      <c r="BK4973" s="570"/>
    </row>
    <row r="4974" ht="33.0" customHeight="1">
      <c r="A4974" s="361">
        <v>4976.0</v>
      </c>
      <c r="B4974" s="555" t="s">
        <v>28919</v>
      </c>
      <c r="C4974" s="555" t="s">
        <v>28920</v>
      </c>
      <c r="D4974" s="555" t="s">
        <v>28921</v>
      </c>
      <c r="E4974" s="556"/>
      <c r="F4974" s="555" t="s">
        <v>26873</v>
      </c>
      <c r="G4974" s="557"/>
      <c r="H4974" s="555" t="s">
        <v>26874</v>
      </c>
      <c r="I4974" s="557"/>
      <c r="J4974" s="558"/>
      <c r="K4974" s="559" t="s">
        <v>28922</v>
      </c>
      <c r="L4974" s="560">
        <v>43536.0</v>
      </c>
      <c r="M4974" s="561" t="s">
        <v>28923</v>
      </c>
      <c r="N4974" s="495"/>
      <c r="O4974" s="495"/>
      <c r="P4974" s="495"/>
      <c r="Q4974" s="495"/>
      <c r="R4974" s="495"/>
      <c r="S4974" s="495"/>
      <c r="T4974" s="562"/>
      <c r="U4974" s="495"/>
      <c r="V4974" s="495"/>
      <c r="W4974" s="495"/>
      <c r="X4974" s="495"/>
      <c r="Y4974" s="495"/>
      <c r="Z4974" s="495"/>
      <c r="AA4974" s="495"/>
      <c r="AB4974" s="495"/>
      <c r="AC4974" s="495"/>
      <c r="AD4974" s="495"/>
      <c r="AE4974" s="495"/>
      <c r="AF4974" s="495"/>
      <c r="AG4974" s="495"/>
      <c r="AH4974" s="495"/>
      <c r="AI4974" s="495"/>
      <c r="AJ4974" s="495"/>
      <c r="AK4974" s="495"/>
      <c r="AL4974" s="495"/>
      <c r="AM4974" s="495"/>
      <c r="AN4974" s="495"/>
      <c r="AO4974" s="495"/>
      <c r="AP4974" s="495"/>
      <c r="AQ4974" s="495"/>
      <c r="AR4974" s="495"/>
      <c r="AS4974" s="495"/>
      <c r="AT4974" s="495"/>
      <c r="AU4974" s="495"/>
      <c r="AV4974" s="495"/>
      <c r="AW4974" s="495"/>
      <c r="AX4974" s="495"/>
      <c r="AY4974" s="495"/>
      <c r="AZ4974" s="495"/>
      <c r="BA4974" s="495"/>
      <c r="BB4974" s="495"/>
      <c r="BC4974" s="495"/>
      <c r="BD4974" s="495"/>
      <c r="BE4974" s="495"/>
      <c r="BF4974" s="495"/>
      <c r="BG4974" s="495"/>
      <c r="BH4974" s="495"/>
      <c r="BI4974" s="495"/>
      <c r="BJ4974" s="495"/>
      <c r="BK4974" s="500"/>
    </row>
    <row r="4975" ht="33.0" customHeight="1">
      <c r="A4975" s="361">
        <v>4977.0</v>
      </c>
      <c r="B4975" s="555" t="s">
        <v>28924</v>
      </c>
      <c r="C4975" s="555" t="s">
        <v>26097</v>
      </c>
      <c r="D4975" s="555" t="s">
        <v>28925</v>
      </c>
      <c r="E4975" s="556"/>
      <c r="F4975" s="555" t="s">
        <v>28926</v>
      </c>
      <c r="G4975" s="557"/>
      <c r="H4975" s="555" t="s">
        <v>28927</v>
      </c>
      <c r="I4975" s="557"/>
      <c r="J4975" s="558"/>
      <c r="K4975" s="559" t="s">
        <v>28928</v>
      </c>
      <c r="L4975" s="560">
        <v>43535.0</v>
      </c>
      <c r="M4975" s="561" t="s">
        <v>28929</v>
      </c>
      <c r="N4975" s="495"/>
      <c r="O4975" s="495"/>
      <c r="P4975" s="495"/>
      <c r="Q4975" s="495"/>
      <c r="R4975" s="495"/>
      <c r="S4975" s="495"/>
      <c r="T4975" s="562"/>
      <c r="U4975" s="495"/>
      <c r="V4975" s="495"/>
      <c r="W4975" s="495"/>
      <c r="X4975" s="495"/>
      <c r="Y4975" s="495"/>
      <c r="Z4975" s="495"/>
      <c r="AA4975" s="495"/>
      <c r="AB4975" s="495"/>
      <c r="AC4975" s="495"/>
      <c r="AD4975" s="495"/>
      <c r="AE4975" s="495"/>
      <c r="AF4975" s="495"/>
      <c r="AG4975" s="495"/>
      <c r="AH4975" s="495"/>
      <c r="AI4975" s="495"/>
      <c r="AJ4975" s="495"/>
      <c r="AK4975" s="495"/>
      <c r="AL4975" s="495"/>
      <c r="AM4975" s="495"/>
      <c r="AN4975" s="495"/>
      <c r="AO4975" s="495"/>
      <c r="AP4975" s="495"/>
      <c r="AQ4975" s="495"/>
      <c r="AR4975" s="495"/>
      <c r="AS4975" s="495"/>
      <c r="AT4975" s="495"/>
      <c r="AU4975" s="495"/>
      <c r="AV4975" s="495"/>
      <c r="AW4975" s="495"/>
      <c r="AX4975" s="495"/>
      <c r="AY4975" s="495"/>
      <c r="AZ4975" s="495"/>
      <c r="BA4975" s="495"/>
      <c r="BB4975" s="495"/>
      <c r="BC4975" s="495"/>
      <c r="BD4975" s="495"/>
      <c r="BE4975" s="495"/>
      <c r="BF4975" s="495"/>
      <c r="BG4975" s="495"/>
      <c r="BH4975" s="495"/>
      <c r="BI4975" s="495"/>
      <c r="BJ4975" s="495"/>
      <c r="BK4975" s="500"/>
    </row>
    <row r="4976" ht="33.0" customHeight="1">
      <c r="A4976" s="361">
        <v>4978.0</v>
      </c>
      <c r="B4976" s="555" t="s">
        <v>28930</v>
      </c>
      <c r="C4976" s="555" t="s">
        <v>28931</v>
      </c>
      <c r="D4976" s="555" t="s">
        <v>28932</v>
      </c>
      <c r="E4976" s="556"/>
      <c r="F4976" s="555" t="s">
        <v>28933</v>
      </c>
      <c r="G4976" s="557"/>
      <c r="H4976" s="555" t="s">
        <v>28934</v>
      </c>
      <c r="I4976" s="557"/>
      <c r="J4976" s="558"/>
      <c r="K4976" s="559" t="s">
        <v>28935</v>
      </c>
      <c r="L4976" s="560">
        <v>43560.0</v>
      </c>
      <c r="M4976" s="561" t="s">
        <v>28936</v>
      </c>
      <c r="N4976" s="495"/>
      <c r="O4976" s="495"/>
      <c r="P4976" s="495"/>
      <c r="Q4976" s="495"/>
      <c r="R4976" s="495"/>
      <c r="S4976" s="495"/>
      <c r="T4976" s="562"/>
      <c r="U4976" s="495"/>
      <c r="V4976" s="495"/>
      <c r="W4976" s="495"/>
      <c r="X4976" s="495"/>
      <c r="Y4976" s="495"/>
      <c r="Z4976" s="495"/>
      <c r="AA4976" s="495"/>
      <c r="AB4976" s="495"/>
      <c r="AC4976" s="495"/>
      <c r="AD4976" s="495"/>
      <c r="AE4976" s="495"/>
      <c r="AF4976" s="495"/>
      <c r="AG4976" s="495"/>
      <c r="AH4976" s="495"/>
      <c r="AI4976" s="495"/>
      <c r="AJ4976" s="495"/>
      <c r="AK4976" s="495"/>
      <c r="AL4976" s="495"/>
      <c r="AM4976" s="495"/>
      <c r="AN4976" s="495"/>
      <c r="AO4976" s="495"/>
      <c r="AP4976" s="495"/>
      <c r="AQ4976" s="495"/>
      <c r="AR4976" s="495"/>
      <c r="AS4976" s="495"/>
      <c r="AT4976" s="495"/>
      <c r="AU4976" s="495"/>
      <c r="AV4976" s="495"/>
      <c r="AW4976" s="495"/>
      <c r="AX4976" s="495"/>
      <c r="AY4976" s="495"/>
      <c r="AZ4976" s="495"/>
      <c r="BA4976" s="495"/>
      <c r="BB4976" s="495"/>
      <c r="BC4976" s="495"/>
      <c r="BD4976" s="495"/>
      <c r="BE4976" s="495"/>
      <c r="BF4976" s="495"/>
      <c r="BG4976" s="495"/>
      <c r="BH4976" s="495"/>
      <c r="BI4976" s="495"/>
      <c r="BJ4976" s="495"/>
      <c r="BK4976" s="500"/>
    </row>
    <row r="4977" ht="33.0" customHeight="1">
      <c r="A4977" s="361">
        <v>4979.0</v>
      </c>
      <c r="B4977" s="571" t="s">
        <v>28937</v>
      </c>
      <c r="C4977" s="571" t="s">
        <v>28938</v>
      </c>
      <c r="D4977" s="571" t="s">
        <v>28921</v>
      </c>
      <c r="E4977" s="572"/>
      <c r="F4977" s="571" t="s">
        <v>27735</v>
      </c>
      <c r="G4977" s="573"/>
      <c r="H4977" s="571" t="s">
        <v>27736</v>
      </c>
      <c r="I4977" s="573"/>
      <c r="J4977" s="574"/>
      <c r="K4977" s="575" t="s">
        <v>28409</v>
      </c>
      <c r="L4977" s="576">
        <v>43533.0</v>
      </c>
      <c r="M4977" s="577" t="s">
        <v>28939</v>
      </c>
      <c r="N4977" s="578"/>
      <c r="O4977" s="578"/>
      <c r="P4977" s="578"/>
      <c r="Q4977" s="578"/>
      <c r="R4977" s="495"/>
      <c r="S4977" s="495"/>
      <c r="T4977" s="562"/>
      <c r="U4977" s="495"/>
      <c r="V4977" s="495"/>
      <c r="W4977" s="495"/>
      <c r="X4977" s="495"/>
      <c r="Y4977" s="495"/>
      <c r="Z4977" s="495"/>
      <c r="AA4977" s="495"/>
      <c r="AB4977" s="495"/>
      <c r="AC4977" s="495"/>
      <c r="AD4977" s="495"/>
      <c r="AE4977" s="495"/>
      <c r="AF4977" s="495"/>
      <c r="AG4977" s="495"/>
      <c r="AH4977" s="495"/>
      <c r="AI4977" s="495"/>
      <c r="AJ4977" s="495"/>
      <c r="AK4977" s="495"/>
      <c r="AL4977" s="495"/>
      <c r="AM4977" s="495"/>
      <c r="AN4977" s="495"/>
      <c r="AO4977" s="495"/>
      <c r="AP4977" s="495"/>
      <c r="AQ4977" s="495"/>
      <c r="AR4977" s="495"/>
      <c r="AS4977" s="495"/>
      <c r="AT4977" s="495"/>
      <c r="AU4977" s="495"/>
      <c r="AV4977" s="495"/>
      <c r="AW4977" s="495"/>
      <c r="AX4977" s="495"/>
      <c r="AY4977" s="495"/>
      <c r="AZ4977" s="495"/>
      <c r="BA4977" s="495"/>
      <c r="BB4977" s="495"/>
      <c r="BC4977" s="495"/>
      <c r="BD4977" s="495"/>
      <c r="BE4977" s="495"/>
      <c r="BF4977" s="495"/>
      <c r="BG4977" s="495"/>
      <c r="BH4977" s="495"/>
      <c r="BI4977" s="495"/>
      <c r="BJ4977" s="495"/>
      <c r="BK4977" s="500"/>
    </row>
    <row r="4978" ht="33.0" customHeight="1">
      <c r="A4978" s="361">
        <v>4980.0</v>
      </c>
      <c r="B4978" s="571" t="s">
        <v>28940</v>
      </c>
      <c r="C4978" s="571" t="s">
        <v>28941</v>
      </c>
      <c r="D4978" s="571" t="s">
        <v>28921</v>
      </c>
      <c r="E4978" s="572"/>
      <c r="F4978" s="571" t="s">
        <v>25841</v>
      </c>
      <c r="G4978" s="573"/>
      <c r="H4978" s="571" t="s">
        <v>28942</v>
      </c>
      <c r="I4978" s="573"/>
      <c r="J4978" s="574"/>
      <c r="K4978" s="575" t="s">
        <v>28943</v>
      </c>
      <c r="L4978" s="576">
        <v>43542.0</v>
      </c>
      <c r="M4978" s="577" t="s">
        <v>28944</v>
      </c>
      <c r="N4978" s="578"/>
      <c r="O4978" s="578"/>
      <c r="P4978" s="578"/>
      <c r="Q4978" s="578"/>
      <c r="R4978" s="495"/>
      <c r="S4978" s="495"/>
      <c r="T4978" s="562"/>
      <c r="U4978" s="495"/>
      <c r="V4978" s="495"/>
      <c r="W4978" s="495"/>
      <c r="X4978" s="495"/>
      <c r="Y4978" s="495"/>
      <c r="Z4978" s="495"/>
      <c r="AA4978" s="495"/>
      <c r="AB4978" s="495"/>
      <c r="AC4978" s="495"/>
      <c r="AD4978" s="495"/>
      <c r="AE4978" s="495"/>
      <c r="AF4978" s="495"/>
      <c r="AG4978" s="495"/>
      <c r="AH4978" s="495"/>
      <c r="AI4978" s="495"/>
      <c r="AJ4978" s="495"/>
      <c r="AK4978" s="495"/>
      <c r="AL4978" s="495"/>
      <c r="AM4978" s="495"/>
      <c r="AN4978" s="495"/>
      <c r="AO4978" s="495"/>
      <c r="AP4978" s="495"/>
      <c r="AQ4978" s="495"/>
      <c r="AR4978" s="495"/>
      <c r="AS4978" s="495"/>
      <c r="AT4978" s="495"/>
      <c r="AU4978" s="495"/>
      <c r="AV4978" s="495"/>
      <c r="AW4978" s="495"/>
      <c r="AX4978" s="495"/>
      <c r="AY4978" s="495"/>
      <c r="AZ4978" s="495"/>
      <c r="BA4978" s="495"/>
      <c r="BB4978" s="495"/>
      <c r="BC4978" s="495"/>
      <c r="BD4978" s="495"/>
      <c r="BE4978" s="495"/>
      <c r="BF4978" s="495"/>
      <c r="BG4978" s="495"/>
      <c r="BH4978" s="495"/>
      <c r="BI4978" s="495"/>
      <c r="BJ4978" s="495"/>
      <c r="BK4978" s="500"/>
    </row>
    <row r="4979" ht="33.0" customHeight="1">
      <c r="A4979" s="361">
        <v>4981.0</v>
      </c>
      <c r="B4979" s="571" t="s">
        <v>28945</v>
      </c>
      <c r="C4979" s="571" t="s">
        <v>28946</v>
      </c>
      <c r="D4979" s="571" t="s">
        <v>28947</v>
      </c>
      <c r="E4979" s="572"/>
      <c r="F4979" s="571" t="s">
        <v>28948</v>
      </c>
      <c r="G4979" s="573"/>
      <c r="H4979" s="571">
        <v>2.0190007703E11</v>
      </c>
      <c r="I4979" s="573"/>
      <c r="J4979" s="574"/>
      <c r="K4979" s="575" t="s">
        <v>28949</v>
      </c>
      <c r="L4979" s="576">
        <v>43536.0</v>
      </c>
      <c r="M4979" s="577" t="s">
        <v>28950</v>
      </c>
      <c r="N4979" s="578"/>
      <c r="O4979" s="578"/>
      <c r="P4979" s="578"/>
      <c r="Q4979" s="578"/>
      <c r="R4979" s="495"/>
      <c r="S4979" s="495"/>
      <c r="T4979" s="562"/>
      <c r="U4979" s="495"/>
      <c r="V4979" s="495"/>
      <c r="W4979" s="495"/>
      <c r="X4979" s="495"/>
      <c r="Y4979" s="495"/>
      <c r="Z4979" s="495"/>
      <c r="AA4979" s="495"/>
      <c r="AB4979" s="495"/>
      <c r="AC4979" s="495"/>
      <c r="AD4979" s="495"/>
      <c r="AE4979" s="495"/>
      <c r="AF4979" s="495"/>
      <c r="AG4979" s="495"/>
      <c r="AH4979" s="495"/>
      <c r="AI4979" s="495"/>
      <c r="AJ4979" s="495"/>
      <c r="AK4979" s="495"/>
      <c r="AL4979" s="495"/>
      <c r="AM4979" s="495"/>
      <c r="AN4979" s="495"/>
      <c r="AO4979" s="495"/>
      <c r="AP4979" s="495"/>
      <c r="AQ4979" s="495"/>
      <c r="AR4979" s="495"/>
      <c r="AS4979" s="495"/>
      <c r="AT4979" s="495"/>
      <c r="AU4979" s="495"/>
      <c r="AV4979" s="495"/>
      <c r="AW4979" s="495"/>
      <c r="AX4979" s="495"/>
      <c r="AY4979" s="495"/>
      <c r="AZ4979" s="495"/>
      <c r="BA4979" s="495"/>
      <c r="BB4979" s="495"/>
      <c r="BC4979" s="495"/>
      <c r="BD4979" s="495"/>
      <c r="BE4979" s="495"/>
      <c r="BF4979" s="495"/>
      <c r="BG4979" s="495"/>
      <c r="BH4979" s="495"/>
      <c r="BI4979" s="495"/>
      <c r="BJ4979" s="495"/>
      <c r="BK4979" s="500"/>
    </row>
    <row r="4980" ht="33.0" customHeight="1">
      <c r="A4980" s="361">
        <v>4982.0</v>
      </c>
      <c r="B4980" s="571" t="s">
        <v>28951</v>
      </c>
      <c r="C4980" s="571" t="s">
        <v>28952</v>
      </c>
      <c r="D4980" s="571" t="s">
        <v>28953</v>
      </c>
      <c r="E4980" s="572"/>
      <c r="F4980" s="571" t="s">
        <v>28954</v>
      </c>
      <c r="G4980" s="573"/>
      <c r="H4980" s="571" t="s">
        <v>28955</v>
      </c>
      <c r="I4980" s="573"/>
      <c r="J4980" s="574"/>
      <c r="K4980" s="575" t="s">
        <v>28956</v>
      </c>
      <c r="L4980" s="576">
        <v>43536.0</v>
      </c>
      <c r="M4980" s="577" t="s">
        <v>28957</v>
      </c>
      <c r="N4980" s="578"/>
      <c r="O4980" s="578"/>
      <c r="P4980" s="578"/>
      <c r="Q4980" s="578"/>
      <c r="R4980" s="495"/>
      <c r="S4980" s="495"/>
      <c r="T4980" s="562"/>
      <c r="U4980" s="495"/>
      <c r="V4980" s="495"/>
      <c r="W4980" s="495"/>
      <c r="X4980" s="495"/>
      <c r="Y4980" s="495"/>
      <c r="Z4980" s="495"/>
      <c r="AA4980" s="495"/>
      <c r="AB4980" s="495"/>
      <c r="AC4980" s="495"/>
      <c r="AD4980" s="495"/>
      <c r="AE4980" s="495"/>
      <c r="AF4980" s="495"/>
      <c r="AG4980" s="495"/>
      <c r="AH4980" s="495"/>
      <c r="AI4980" s="495"/>
      <c r="AJ4980" s="495"/>
      <c r="AK4980" s="495"/>
      <c r="AL4980" s="495"/>
      <c r="AM4980" s="495"/>
      <c r="AN4980" s="495"/>
      <c r="AO4980" s="495"/>
      <c r="AP4980" s="495"/>
      <c r="AQ4980" s="495"/>
      <c r="AR4980" s="495"/>
      <c r="AS4980" s="495"/>
      <c r="AT4980" s="495"/>
      <c r="AU4980" s="495"/>
      <c r="AV4980" s="495"/>
      <c r="AW4980" s="495"/>
      <c r="AX4980" s="495"/>
      <c r="AY4980" s="495"/>
      <c r="AZ4980" s="495"/>
      <c r="BA4980" s="495"/>
      <c r="BB4980" s="495"/>
      <c r="BC4980" s="495"/>
      <c r="BD4980" s="495"/>
      <c r="BE4980" s="495"/>
      <c r="BF4980" s="495"/>
      <c r="BG4980" s="495"/>
      <c r="BH4980" s="495"/>
      <c r="BI4980" s="495"/>
      <c r="BJ4980" s="495"/>
      <c r="BK4980" s="500"/>
    </row>
    <row r="4981" ht="33.0" customHeight="1">
      <c r="A4981" s="361">
        <v>4983.0</v>
      </c>
      <c r="B4981" s="571" t="s">
        <v>28958</v>
      </c>
      <c r="C4981" s="571" t="s">
        <v>28959</v>
      </c>
      <c r="D4981" s="571" t="s">
        <v>28960</v>
      </c>
      <c r="E4981" s="572"/>
      <c r="F4981" s="571" t="s">
        <v>28961</v>
      </c>
      <c r="G4981" s="573"/>
      <c r="H4981" s="571" t="s">
        <v>28962</v>
      </c>
      <c r="I4981" s="573"/>
      <c r="J4981" s="574"/>
      <c r="K4981" s="575" t="s">
        <v>28963</v>
      </c>
      <c r="L4981" s="576">
        <v>43546.0</v>
      </c>
      <c r="M4981" s="577" t="s">
        <v>28964</v>
      </c>
      <c r="N4981" s="578"/>
      <c r="O4981" s="578"/>
      <c r="P4981" s="578"/>
      <c r="Q4981" s="578"/>
      <c r="R4981" s="495"/>
      <c r="S4981" s="495"/>
      <c r="T4981" s="562"/>
      <c r="U4981" s="495"/>
      <c r="V4981" s="495"/>
      <c r="W4981" s="495"/>
      <c r="X4981" s="495"/>
      <c r="Y4981" s="495"/>
      <c r="Z4981" s="495"/>
      <c r="AA4981" s="495"/>
      <c r="AB4981" s="495"/>
      <c r="AC4981" s="495"/>
      <c r="AD4981" s="495"/>
      <c r="AE4981" s="495"/>
      <c r="AF4981" s="495"/>
      <c r="AG4981" s="495"/>
      <c r="AH4981" s="495"/>
      <c r="AI4981" s="495"/>
      <c r="AJ4981" s="495"/>
      <c r="AK4981" s="495"/>
      <c r="AL4981" s="495"/>
      <c r="AM4981" s="495"/>
      <c r="AN4981" s="495"/>
      <c r="AO4981" s="495"/>
      <c r="AP4981" s="495"/>
      <c r="AQ4981" s="495"/>
      <c r="AR4981" s="495"/>
      <c r="AS4981" s="495"/>
      <c r="AT4981" s="495"/>
      <c r="AU4981" s="495"/>
      <c r="AV4981" s="495"/>
      <c r="AW4981" s="495"/>
      <c r="AX4981" s="495"/>
      <c r="AY4981" s="495"/>
      <c r="AZ4981" s="495"/>
      <c r="BA4981" s="495"/>
      <c r="BB4981" s="495"/>
      <c r="BC4981" s="495"/>
      <c r="BD4981" s="495"/>
      <c r="BE4981" s="495"/>
      <c r="BF4981" s="495"/>
      <c r="BG4981" s="495"/>
      <c r="BH4981" s="495"/>
      <c r="BI4981" s="495"/>
      <c r="BJ4981" s="495"/>
      <c r="BK4981" s="500"/>
    </row>
    <row r="4982" ht="33.0" customHeight="1">
      <c r="A4982" s="361">
        <v>4984.0</v>
      </c>
      <c r="B4982" s="571" t="s">
        <v>28965</v>
      </c>
      <c r="C4982" s="571" t="s">
        <v>28966</v>
      </c>
      <c r="D4982" s="571" t="s">
        <v>28953</v>
      </c>
      <c r="E4982" s="572"/>
      <c r="F4982" s="571" t="s">
        <v>28967</v>
      </c>
      <c r="G4982" s="573"/>
      <c r="H4982" s="571" t="s">
        <v>28968</v>
      </c>
      <c r="I4982" s="573"/>
      <c r="J4982" s="574"/>
      <c r="K4982" s="575" t="s">
        <v>28969</v>
      </c>
      <c r="L4982" s="576">
        <v>43536.0</v>
      </c>
      <c r="M4982" s="577" t="s">
        <v>28970</v>
      </c>
      <c r="N4982" s="578"/>
      <c r="O4982" s="578"/>
      <c r="P4982" s="578"/>
      <c r="Q4982" s="578"/>
      <c r="R4982" s="495"/>
      <c r="S4982" s="495"/>
      <c r="T4982" s="562"/>
      <c r="U4982" s="495"/>
      <c r="V4982" s="495"/>
      <c r="W4982" s="495"/>
      <c r="X4982" s="495"/>
      <c r="Y4982" s="495"/>
      <c r="Z4982" s="495"/>
      <c r="AA4982" s="495"/>
      <c r="AB4982" s="495"/>
      <c r="AC4982" s="495"/>
      <c r="AD4982" s="495"/>
      <c r="AE4982" s="495"/>
      <c r="AF4982" s="495"/>
      <c r="AG4982" s="495"/>
      <c r="AH4982" s="495"/>
      <c r="AI4982" s="495"/>
      <c r="AJ4982" s="495"/>
      <c r="AK4982" s="495"/>
      <c r="AL4982" s="495"/>
      <c r="AM4982" s="495"/>
      <c r="AN4982" s="495"/>
      <c r="AO4982" s="495"/>
      <c r="AP4982" s="495"/>
      <c r="AQ4982" s="495"/>
      <c r="AR4982" s="495"/>
      <c r="AS4982" s="495"/>
      <c r="AT4982" s="495"/>
      <c r="AU4982" s="495"/>
      <c r="AV4982" s="495"/>
      <c r="AW4982" s="495"/>
      <c r="AX4982" s="495"/>
      <c r="AY4982" s="495"/>
      <c r="AZ4982" s="495"/>
      <c r="BA4982" s="495"/>
      <c r="BB4982" s="495"/>
      <c r="BC4982" s="495"/>
      <c r="BD4982" s="495"/>
      <c r="BE4982" s="495"/>
      <c r="BF4982" s="495"/>
      <c r="BG4982" s="495"/>
      <c r="BH4982" s="495"/>
      <c r="BI4982" s="495"/>
      <c r="BJ4982" s="495"/>
      <c r="BK4982" s="500"/>
    </row>
    <row r="4983" ht="33.0" customHeight="1">
      <c r="A4983" s="361">
        <v>4985.0</v>
      </c>
      <c r="B4983" s="571" t="s">
        <v>28971</v>
      </c>
      <c r="C4983" s="571" t="s">
        <v>28972</v>
      </c>
      <c r="D4983" s="571" t="s">
        <v>28973</v>
      </c>
      <c r="E4983" s="572"/>
      <c r="F4983" s="571" t="s">
        <v>28974</v>
      </c>
      <c r="G4983" s="573"/>
      <c r="H4983" s="571" t="s">
        <v>28975</v>
      </c>
      <c r="I4983" s="573"/>
      <c r="J4983" s="574"/>
      <c r="K4983" s="575" t="s">
        <v>28976</v>
      </c>
      <c r="L4983" s="576">
        <v>43542.0</v>
      </c>
      <c r="M4983" s="577" t="s">
        <v>28977</v>
      </c>
      <c r="N4983" s="578"/>
      <c r="O4983" s="578"/>
      <c r="P4983" s="578"/>
      <c r="Q4983" s="578"/>
      <c r="R4983" s="495"/>
      <c r="S4983" s="495"/>
      <c r="T4983" s="562"/>
      <c r="U4983" s="495"/>
      <c r="V4983" s="495"/>
      <c r="W4983" s="495"/>
      <c r="X4983" s="495"/>
      <c r="Y4983" s="495"/>
      <c r="Z4983" s="495"/>
      <c r="AA4983" s="495"/>
      <c r="AB4983" s="495"/>
      <c r="AC4983" s="495"/>
      <c r="AD4983" s="495"/>
      <c r="AE4983" s="495"/>
      <c r="AF4983" s="495"/>
      <c r="AG4983" s="495"/>
      <c r="AH4983" s="495"/>
      <c r="AI4983" s="495"/>
      <c r="AJ4983" s="495"/>
      <c r="AK4983" s="495"/>
      <c r="AL4983" s="495"/>
      <c r="AM4983" s="495"/>
      <c r="AN4983" s="495"/>
      <c r="AO4983" s="495"/>
      <c r="AP4983" s="495"/>
      <c r="AQ4983" s="495"/>
      <c r="AR4983" s="495"/>
      <c r="AS4983" s="495"/>
      <c r="AT4983" s="495"/>
      <c r="AU4983" s="495"/>
      <c r="AV4983" s="495"/>
      <c r="AW4983" s="495"/>
      <c r="AX4983" s="495"/>
      <c r="AY4983" s="495"/>
      <c r="AZ4983" s="495"/>
      <c r="BA4983" s="495"/>
      <c r="BB4983" s="495"/>
      <c r="BC4983" s="495"/>
      <c r="BD4983" s="495"/>
      <c r="BE4983" s="495"/>
      <c r="BF4983" s="495"/>
      <c r="BG4983" s="495"/>
      <c r="BH4983" s="495"/>
      <c r="BI4983" s="495"/>
      <c r="BJ4983" s="495"/>
      <c r="BK4983" s="500"/>
    </row>
    <row r="4984" ht="33.0" customHeight="1">
      <c r="A4984" s="361">
        <v>4986.0</v>
      </c>
      <c r="B4984" s="571" t="s">
        <v>28978</v>
      </c>
      <c r="C4984" s="571" t="s">
        <v>28979</v>
      </c>
      <c r="D4984" s="571" t="s">
        <v>28980</v>
      </c>
      <c r="E4984" s="572"/>
      <c r="F4984" s="571" t="s">
        <v>28981</v>
      </c>
      <c r="G4984" s="573"/>
      <c r="H4984" s="571" t="s">
        <v>28982</v>
      </c>
      <c r="I4984" s="573"/>
      <c r="J4984" s="574"/>
      <c r="K4984" s="575" t="s">
        <v>28983</v>
      </c>
      <c r="L4984" s="576">
        <v>43536.0</v>
      </c>
      <c r="M4984" s="577" t="s">
        <v>28984</v>
      </c>
      <c r="N4984" s="578"/>
      <c r="O4984" s="578"/>
      <c r="P4984" s="578"/>
      <c r="Q4984" s="578"/>
      <c r="R4984" s="495"/>
      <c r="S4984" s="495"/>
      <c r="T4984" s="562"/>
      <c r="U4984" s="495"/>
      <c r="V4984" s="495"/>
      <c r="W4984" s="495"/>
      <c r="X4984" s="495"/>
      <c r="Y4984" s="495"/>
      <c r="Z4984" s="495"/>
      <c r="AA4984" s="495"/>
      <c r="AB4984" s="495"/>
      <c r="AC4984" s="495"/>
      <c r="AD4984" s="495"/>
      <c r="AE4984" s="495"/>
      <c r="AF4984" s="495"/>
      <c r="AG4984" s="495"/>
      <c r="AH4984" s="495"/>
      <c r="AI4984" s="495"/>
      <c r="AJ4984" s="495"/>
      <c r="AK4984" s="495"/>
      <c r="AL4984" s="495"/>
      <c r="AM4984" s="495"/>
      <c r="AN4984" s="495"/>
      <c r="AO4984" s="495"/>
      <c r="AP4984" s="495"/>
      <c r="AQ4984" s="495"/>
      <c r="AR4984" s="495"/>
      <c r="AS4984" s="495"/>
      <c r="AT4984" s="495"/>
      <c r="AU4984" s="495"/>
      <c r="AV4984" s="495"/>
      <c r="AW4984" s="495"/>
      <c r="AX4984" s="495"/>
      <c r="AY4984" s="495"/>
      <c r="AZ4984" s="495"/>
      <c r="BA4984" s="495"/>
      <c r="BB4984" s="495"/>
      <c r="BC4984" s="495"/>
      <c r="BD4984" s="495"/>
      <c r="BE4984" s="495"/>
      <c r="BF4984" s="495"/>
      <c r="BG4984" s="495"/>
      <c r="BH4984" s="495"/>
      <c r="BI4984" s="495"/>
      <c r="BJ4984" s="495"/>
      <c r="BK4984" s="500"/>
    </row>
    <row r="4985" ht="33.0" customHeight="1">
      <c r="A4985" s="253">
        <v>4987.0</v>
      </c>
      <c r="B4985" s="109" t="s">
        <v>28351</v>
      </c>
      <c r="C4985" s="109" t="s">
        <v>28985</v>
      </c>
      <c r="D4985" s="109" t="s">
        <v>28986</v>
      </c>
      <c r="E4985" s="579"/>
      <c r="F4985" s="109" t="s">
        <v>28354</v>
      </c>
      <c r="G4985" s="580"/>
      <c r="H4985" s="109" t="s">
        <v>22580</v>
      </c>
      <c r="I4985" s="580"/>
      <c r="J4985" s="580"/>
      <c r="K4985" s="109" t="s">
        <v>28987</v>
      </c>
      <c r="L4985" s="581">
        <v>43533.0</v>
      </c>
      <c r="M4985" s="175" t="s">
        <v>28988</v>
      </c>
      <c r="N4985" s="582"/>
      <c r="O4985" s="582"/>
      <c r="P4985" s="582"/>
      <c r="Q4985" s="582"/>
      <c r="R4985" s="568"/>
      <c r="S4985" s="568"/>
      <c r="T4985" s="569"/>
      <c r="U4985" s="568"/>
      <c r="V4985" s="568"/>
      <c r="W4985" s="568"/>
      <c r="X4985" s="568"/>
      <c r="Y4985" s="568"/>
      <c r="Z4985" s="568"/>
      <c r="AA4985" s="568"/>
      <c r="AB4985" s="568"/>
      <c r="AC4985" s="568"/>
      <c r="AD4985" s="568"/>
      <c r="AE4985" s="568"/>
      <c r="AF4985" s="568"/>
      <c r="AG4985" s="568"/>
      <c r="AH4985" s="568"/>
      <c r="AI4985" s="568"/>
      <c r="AJ4985" s="568"/>
      <c r="AK4985" s="568"/>
      <c r="AL4985" s="568"/>
      <c r="AM4985" s="568"/>
      <c r="AN4985" s="568"/>
      <c r="AO4985" s="568"/>
      <c r="AP4985" s="568"/>
      <c r="AQ4985" s="568"/>
      <c r="AR4985" s="568"/>
      <c r="AS4985" s="568"/>
      <c r="AT4985" s="568"/>
      <c r="AU4985" s="568"/>
      <c r="AV4985" s="568"/>
      <c r="AW4985" s="568"/>
      <c r="AX4985" s="568"/>
      <c r="AY4985" s="568"/>
      <c r="AZ4985" s="568"/>
      <c r="BA4985" s="568"/>
      <c r="BB4985" s="568"/>
      <c r="BC4985" s="568"/>
      <c r="BD4985" s="568"/>
      <c r="BE4985" s="568"/>
      <c r="BF4985" s="568"/>
      <c r="BG4985" s="568"/>
      <c r="BH4985" s="568"/>
      <c r="BI4985" s="568"/>
      <c r="BJ4985" s="568"/>
      <c r="BK4985" s="570"/>
    </row>
    <row r="4986" ht="33.0" customHeight="1">
      <c r="A4986" s="253">
        <v>4988.0</v>
      </c>
      <c r="B4986" s="109" t="s">
        <v>28989</v>
      </c>
      <c r="C4986" s="109" t="s">
        <v>28990</v>
      </c>
      <c r="D4986" s="109" t="s">
        <v>28921</v>
      </c>
      <c r="E4986" s="579"/>
      <c r="F4986" s="109" t="s">
        <v>28991</v>
      </c>
      <c r="G4986" s="580"/>
      <c r="H4986" s="109" t="s">
        <v>28992</v>
      </c>
      <c r="I4986" s="580"/>
      <c r="J4986" s="580"/>
      <c r="K4986" s="109" t="s">
        <v>28993</v>
      </c>
      <c r="L4986" s="581">
        <v>43536.0</v>
      </c>
      <c r="M4986" s="175" t="s">
        <v>28994</v>
      </c>
      <c r="N4986" s="582"/>
      <c r="O4986" s="582"/>
      <c r="P4986" s="582"/>
      <c r="Q4986" s="582"/>
      <c r="R4986" s="568"/>
      <c r="S4986" s="568"/>
      <c r="T4986" s="569"/>
      <c r="U4986" s="568"/>
      <c r="V4986" s="568"/>
      <c r="W4986" s="568"/>
      <c r="X4986" s="568"/>
      <c r="Y4986" s="568"/>
      <c r="Z4986" s="568"/>
      <c r="AA4986" s="568"/>
      <c r="AB4986" s="568"/>
      <c r="AC4986" s="568"/>
      <c r="AD4986" s="568"/>
      <c r="AE4986" s="568"/>
      <c r="AF4986" s="568"/>
      <c r="AG4986" s="568"/>
      <c r="AH4986" s="568"/>
      <c r="AI4986" s="568"/>
      <c r="AJ4986" s="568"/>
      <c r="AK4986" s="568"/>
      <c r="AL4986" s="568"/>
      <c r="AM4986" s="568"/>
      <c r="AN4986" s="568"/>
      <c r="AO4986" s="568"/>
      <c r="AP4986" s="568"/>
      <c r="AQ4986" s="568"/>
      <c r="AR4986" s="568"/>
      <c r="AS4986" s="568"/>
      <c r="AT4986" s="568"/>
      <c r="AU4986" s="568"/>
      <c r="AV4986" s="568"/>
      <c r="AW4986" s="568"/>
      <c r="AX4986" s="568"/>
      <c r="AY4986" s="568"/>
      <c r="AZ4986" s="568"/>
      <c r="BA4986" s="568"/>
      <c r="BB4986" s="568"/>
      <c r="BC4986" s="568"/>
      <c r="BD4986" s="568"/>
      <c r="BE4986" s="568"/>
      <c r="BF4986" s="568"/>
      <c r="BG4986" s="568"/>
      <c r="BH4986" s="568"/>
      <c r="BI4986" s="568"/>
      <c r="BJ4986" s="568"/>
      <c r="BK4986" s="570"/>
    </row>
    <row r="4987" ht="33.0" customHeight="1">
      <c r="A4987" s="253">
        <v>4989.0</v>
      </c>
      <c r="B4987" s="109" t="s">
        <v>28995</v>
      </c>
      <c r="C4987" s="109" t="s">
        <v>28996</v>
      </c>
      <c r="D4987" s="109" t="s">
        <v>28997</v>
      </c>
      <c r="E4987" s="579"/>
      <c r="F4987" s="109" t="s">
        <v>28998</v>
      </c>
      <c r="G4987" s="580"/>
      <c r="H4987" s="109" t="s">
        <v>28999</v>
      </c>
      <c r="I4987" s="580"/>
      <c r="J4987" s="580"/>
      <c r="K4987" s="109" t="s">
        <v>29000</v>
      </c>
      <c r="L4987" s="581">
        <v>43539.0</v>
      </c>
      <c r="M4987" s="175" t="s">
        <v>29001</v>
      </c>
      <c r="N4987" s="582"/>
      <c r="O4987" s="582"/>
      <c r="P4987" s="582"/>
      <c r="Q4987" s="582"/>
      <c r="R4987" s="568"/>
      <c r="S4987" s="568"/>
      <c r="T4987" s="569"/>
      <c r="U4987" s="568"/>
      <c r="V4987" s="568"/>
      <c r="W4987" s="568"/>
      <c r="X4987" s="568"/>
      <c r="Y4987" s="568"/>
      <c r="Z4987" s="568"/>
      <c r="AA4987" s="568"/>
      <c r="AB4987" s="568"/>
      <c r="AC4987" s="568"/>
      <c r="AD4987" s="568"/>
      <c r="AE4987" s="568"/>
      <c r="AF4987" s="568"/>
      <c r="AG4987" s="568"/>
      <c r="AH4987" s="568"/>
      <c r="AI4987" s="568"/>
      <c r="AJ4987" s="568"/>
      <c r="AK4987" s="568"/>
      <c r="AL4987" s="568"/>
      <c r="AM4987" s="568"/>
      <c r="AN4987" s="568"/>
      <c r="AO4987" s="568"/>
      <c r="AP4987" s="568"/>
      <c r="AQ4987" s="568"/>
      <c r="AR4987" s="568"/>
      <c r="AS4987" s="568"/>
      <c r="AT4987" s="568"/>
      <c r="AU4987" s="568"/>
      <c r="AV4987" s="568"/>
      <c r="AW4987" s="568"/>
      <c r="AX4987" s="568"/>
      <c r="AY4987" s="568"/>
      <c r="AZ4987" s="568"/>
      <c r="BA4987" s="568"/>
      <c r="BB4987" s="568"/>
      <c r="BC4987" s="568"/>
      <c r="BD4987" s="568"/>
      <c r="BE4987" s="568"/>
      <c r="BF4987" s="568"/>
      <c r="BG4987" s="568"/>
      <c r="BH4987" s="568"/>
      <c r="BI4987" s="568"/>
      <c r="BJ4987" s="568"/>
      <c r="BK4987" s="570"/>
    </row>
    <row r="4988" ht="33.0" customHeight="1">
      <c r="A4988" s="362">
        <v>4990.0</v>
      </c>
      <c r="B4988" s="583" t="s">
        <v>29002</v>
      </c>
      <c r="C4988" s="583" t="s">
        <v>29003</v>
      </c>
      <c r="D4988" s="583" t="s">
        <v>29004</v>
      </c>
      <c r="E4988" s="584"/>
      <c r="F4988" s="583" t="s">
        <v>29005</v>
      </c>
      <c r="G4988" s="574"/>
      <c r="H4988" s="583" t="s">
        <v>29006</v>
      </c>
      <c r="I4988" s="574"/>
      <c r="J4988" s="574"/>
      <c r="K4988" s="583" t="s">
        <v>29007</v>
      </c>
      <c r="L4988" s="585">
        <v>43539.0</v>
      </c>
      <c r="M4988" s="586" t="s">
        <v>29008</v>
      </c>
      <c r="N4988" s="587"/>
      <c r="O4988" s="587"/>
      <c r="P4988" s="587"/>
      <c r="Q4988" s="587"/>
      <c r="R4988" s="588"/>
      <c r="S4988" s="588"/>
      <c r="T4988" s="589"/>
      <c r="U4988" s="590" t="s">
        <v>29009</v>
      </c>
      <c r="V4988" s="588"/>
      <c r="W4988" s="588"/>
      <c r="X4988" s="588"/>
      <c r="Y4988" s="588"/>
      <c r="Z4988" s="588"/>
      <c r="AA4988" s="588"/>
      <c r="AB4988" s="588"/>
      <c r="AC4988" s="588"/>
      <c r="AD4988" s="588"/>
      <c r="AE4988" s="588"/>
      <c r="AF4988" s="588"/>
      <c r="AG4988" s="588"/>
      <c r="AH4988" s="588"/>
      <c r="AI4988" s="588"/>
      <c r="AJ4988" s="588"/>
      <c r="AK4988" s="588"/>
      <c r="AL4988" s="588"/>
      <c r="AM4988" s="588"/>
      <c r="AN4988" s="588"/>
      <c r="AO4988" s="588"/>
      <c r="AP4988" s="588"/>
      <c r="AQ4988" s="588"/>
      <c r="AR4988" s="588"/>
      <c r="AS4988" s="588"/>
      <c r="AT4988" s="588"/>
      <c r="AU4988" s="588"/>
      <c r="AV4988" s="588"/>
      <c r="AW4988" s="588"/>
      <c r="AX4988" s="588"/>
      <c r="AY4988" s="588"/>
      <c r="AZ4988" s="588"/>
      <c r="BA4988" s="588"/>
      <c r="BB4988" s="588"/>
      <c r="BC4988" s="588"/>
      <c r="BD4988" s="588"/>
      <c r="BE4988" s="588"/>
      <c r="BF4988" s="588"/>
      <c r="BG4988" s="588"/>
      <c r="BH4988" s="588"/>
      <c r="BI4988" s="588"/>
      <c r="BJ4988" s="588"/>
      <c r="BK4988" s="591"/>
    </row>
    <row r="4989" ht="33.0" customHeight="1">
      <c r="A4989" s="361">
        <v>4991.0</v>
      </c>
      <c r="B4989" s="162" t="s">
        <v>29010</v>
      </c>
      <c r="C4989" s="359" t="s">
        <v>29011</v>
      </c>
      <c r="D4989" s="361" t="s">
        <v>29012</v>
      </c>
      <c r="E4989" s="319"/>
      <c r="F4989" s="162" t="s">
        <v>28859</v>
      </c>
      <c r="G4989" s="162"/>
      <c r="H4989" s="162" t="s">
        <v>29013</v>
      </c>
      <c r="I4989" s="162"/>
      <c r="J4989" s="126"/>
      <c r="K4989" s="515" t="s">
        <v>29014</v>
      </c>
      <c r="L4989" s="371">
        <v>43539.0</v>
      </c>
      <c r="M4989" s="428" t="s">
        <v>29015</v>
      </c>
      <c r="N4989" s="372"/>
      <c r="O4989" s="162"/>
      <c r="P4989" s="162"/>
      <c r="Q4989" s="472"/>
      <c r="R4989" s="373"/>
      <c r="S4989" s="375"/>
      <c r="T4989" s="348"/>
      <c r="U4989" s="373"/>
      <c r="V4989" s="140"/>
      <c r="W4989" s="140"/>
      <c r="X4989" s="141"/>
      <c r="Y4989" s="141"/>
      <c r="Z4989" s="141"/>
      <c r="AA4989" s="141"/>
      <c r="AB4989" s="141"/>
      <c r="AC4989" s="141"/>
      <c r="AD4989" s="141"/>
      <c r="AE4989" s="141"/>
      <c r="AF4989" s="141"/>
      <c r="AG4989" s="141"/>
      <c r="AH4989" s="141"/>
      <c r="AI4989" s="141"/>
      <c r="AJ4989" s="141"/>
      <c r="AK4989" s="141"/>
      <c r="AL4989" s="141"/>
      <c r="AM4989" s="141"/>
      <c r="AN4989" s="141"/>
      <c r="AO4989" s="141"/>
      <c r="AP4989" s="141"/>
      <c r="AQ4989" s="141"/>
      <c r="AR4989" s="141"/>
      <c r="AS4989" s="141"/>
      <c r="AT4989" s="141"/>
      <c r="AU4989" s="141"/>
      <c r="AV4989" s="141"/>
      <c r="AW4989" s="141"/>
      <c r="AX4989" s="141"/>
      <c r="AY4989" s="141"/>
      <c r="AZ4989" s="141"/>
      <c r="BA4989" s="141"/>
      <c r="BB4989" s="141"/>
      <c r="BC4989" s="141"/>
      <c r="BD4989" s="141"/>
      <c r="BE4989" s="141"/>
      <c r="BF4989" s="141"/>
      <c r="BG4989" s="141"/>
      <c r="BH4989" s="141"/>
      <c r="BI4989" s="141"/>
      <c r="BJ4989" s="141"/>
      <c r="BK4989" s="141"/>
    </row>
    <row r="4990" ht="33.0" customHeight="1">
      <c r="A4990" s="253">
        <v>4992.0</v>
      </c>
      <c r="B4990" s="148" t="s">
        <v>29016</v>
      </c>
      <c r="C4990" s="212" t="s">
        <v>29017</v>
      </c>
      <c r="D4990" s="253" t="s">
        <v>29018</v>
      </c>
      <c r="E4990" s="151"/>
      <c r="F4990" s="148" t="s">
        <v>24938</v>
      </c>
      <c r="G4990" s="148"/>
      <c r="H4990" s="148" t="s">
        <v>24939</v>
      </c>
      <c r="I4990" s="148"/>
      <c r="J4990" s="148"/>
      <c r="K4990" s="457" t="s">
        <v>29019</v>
      </c>
      <c r="L4990" s="163">
        <v>43539.0</v>
      </c>
      <c r="M4990" s="157" t="s">
        <v>29020</v>
      </c>
      <c r="N4990" s="156"/>
      <c r="O4990" s="148"/>
      <c r="P4990" s="148"/>
      <c r="Q4990" s="158"/>
      <c r="R4990" s="170"/>
      <c r="S4990" s="173"/>
      <c r="T4990" s="174"/>
      <c r="U4990" s="170"/>
      <c r="V4990" s="159"/>
      <c r="W4990" s="159"/>
      <c r="X4990" s="164"/>
      <c r="Y4990" s="164"/>
      <c r="Z4990" s="164"/>
      <c r="AA4990" s="164"/>
      <c r="AB4990" s="164"/>
      <c r="AC4990" s="164"/>
      <c r="AD4990" s="164"/>
      <c r="AE4990" s="164"/>
      <c r="AF4990" s="164"/>
      <c r="AG4990" s="164"/>
      <c r="AH4990" s="164"/>
      <c r="AI4990" s="164"/>
      <c r="AJ4990" s="164"/>
      <c r="AK4990" s="164"/>
      <c r="AL4990" s="164"/>
      <c r="AM4990" s="164"/>
      <c r="AN4990" s="164"/>
      <c r="AO4990" s="164"/>
      <c r="AP4990" s="164"/>
      <c r="AQ4990" s="164"/>
      <c r="AR4990" s="164"/>
      <c r="AS4990" s="164"/>
      <c r="AT4990" s="164"/>
      <c r="AU4990" s="164"/>
      <c r="AV4990" s="164"/>
      <c r="AW4990" s="164"/>
      <c r="AX4990" s="164"/>
      <c r="AY4990" s="164"/>
      <c r="AZ4990" s="164"/>
      <c r="BA4990" s="164"/>
      <c r="BB4990" s="164"/>
      <c r="BC4990" s="164"/>
      <c r="BD4990" s="164"/>
      <c r="BE4990" s="164"/>
      <c r="BF4990" s="164"/>
      <c r="BG4990" s="164"/>
      <c r="BH4990" s="164"/>
      <c r="BI4990" s="164"/>
      <c r="BJ4990" s="164"/>
      <c r="BK4990" s="164"/>
    </row>
    <row r="4991" ht="33.0" customHeight="1">
      <c r="A4991" s="253">
        <v>4993.0</v>
      </c>
      <c r="B4991" s="148" t="s">
        <v>29021</v>
      </c>
      <c r="C4991" s="212" t="s">
        <v>29022</v>
      </c>
      <c r="D4991" s="253" t="s">
        <v>29023</v>
      </c>
      <c r="E4991" s="151"/>
      <c r="F4991" s="148" t="s">
        <v>29024</v>
      </c>
      <c r="G4991" s="148"/>
      <c r="H4991" s="148" t="s">
        <v>29025</v>
      </c>
      <c r="I4991" s="148"/>
      <c r="J4991" s="148"/>
      <c r="K4991" s="457" t="s">
        <v>29026</v>
      </c>
      <c r="L4991" s="163">
        <v>43544.0</v>
      </c>
      <c r="M4991" s="157" t="s">
        <v>29027</v>
      </c>
      <c r="N4991" s="156"/>
      <c r="O4991" s="148"/>
      <c r="P4991" s="148"/>
      <c r="Q4991" s="158"/>
      <c r="R4991" s="170"/>
      <c r="S4991" s="173"/>
      <c r="T4991" s="174"/>
      <c r="U4991" s="170"/>
      <c r="V4991" s="159"/>
      <c r="W4991" s="159"/>
      <c r="X4991" s="164"/>
      <c r="Y4991" s="164"/>
      <c r="Z4991" s="164"/>
      <c r="AA4991" s="164"/>
      <c r="AB4991" s="164"/>
      <c r="AC4991" s="164"/>
      <c r="AD4991" s="164"/>
      <c r="AE4991" s="164"/>
      <c r="AF4991" s="164"/>
      <c r="AG4991" s="164"/>
      <c r="AH4991" s="164"/>
      <c r="AI4991" s="164"/>
      <c r="AJ4991" s="164"/>
      <c r="AK4991" s="164"/>
      <c r="AL4991" s="164"/>
      <c r="AM4991" s="164"/>
      <c r="AN4991" s="164"/>
      <c r="AO4991" s="164"/>
      <c r="AP4991" s="164"/>
      <c r="AQ4991" s="164"/>
      <c r="AR4991" s="164"/>
      <c r="AS4991" s="164"/>
      <c r="AT4991" s="164"/>
      <c r="AU4991" s="164"/>
      <c r="AV4991" s="164"/>
      <c r="AW4991" s="164"/>
      <c r="AX4991" s="164"/>
      <c r="AY4991" s="164"/>
      <c r="AZ4991" s="164"/>
      <c r="BA4991" s="164"/>
      <c r="BB4991" s="164"/>
      <c r="BC4991" s="164"/>
      <c r="BD4991" s="164"/>
      <c r="BE4991" s="164"/>
      <c r="BF4991" s="164"/>
      <c r="BG4991" s="164"/>
      <c r="BH4991" s="164"/>
      <c r="BI4991" s="164"/>
      <c r="BJ4991" s="164"/>
      <c r="BK4991" s="164"/>
    </row>
    <row r="4992" ht="33.0" customHeight="1">
      <c r="A4992" s="253">
        <v>4994.0</v>
      </c>
      <c r="B4992" s="148" t="s">
        <v>29028</v>
      </c>
      <c r="C4992" s="212" t="s">
        <v>29029</v>
      </c>
      <c r="D4992" s="253" t="s">
        <v>29030</v>
      </c>
      <c r="E4992" s="151"/>
      <c r="F4992" s="148" t="s">
        <v>29031</v>
      </c>
      <c r="G4992" s="148"/>
      <c r="H4992" s="148" t="s">
        <v>29032</v>
      </c>
      <c r="I4992" s="148"/>
      <c r="J4992" s="148"/>
      <c r="K4992" s="457" t="s">
        <v>29033</v>
      </c>
      <c r="L4992" s="163">
        <v>43539.0</v>
      </c>
      <c r="M4992" s="157" t="s">
        <v>29034</v>
      </c>
      <c r="N4992" s="156"/>
      <c r="O4992" s="148"/>
      <c r="P4992" s="148"/>
      <c r="Q4992" s="158"/>
      <c r="R4992" s="170"/>
      <c r="S4992" s="173"/>
      <c r="T4992" s="174"/>
      <c r="U4992" s="170"/>
      <c r="V4992" s="159"/>
      <c r="W4992" s="159"/>
      <c r="X4992" s="164"/>
      <c r="Y4992" s="164"/>
      <c r="Z4992" s="164"/>
      <c r="AA4992" s="164"/>
      <c r="AB4992" s="164"/>
      <c r="AC4992" s="164"/>
      <c r="AD4992" s="164"/>
      <c r="AE4992" s="164"/>
      <c r="AF4992" s="164"/>
      <c r="AG4992" s="164"/>
      <c r="AH4992" s="164"/>
      <c r="AI4992" s="164"/>
      <c r="AJ4992" s="164"/>
      <c r="AK4992" s="164"/>
      <c r="AL4992" s="164"/>
      <c r="AM4992" s="164"/>
      <c r="AN4992" s="164"/>
      <c r="AO4992" s="164"/>
      <c r="AP4992" s="164"/>
      <c r="AQ4992" s="164"/>
      <c r="AR4992" s="164"/>
      <c r="AS4992" s="164"/>
      <c r="AT4992" s="164"/>
      <c r="AU4992" s="164"/>
      <c r="AV4992" s="164"/>
      <c r="AW4992" s="164"/>
      <c r="AX4992" s="164"/>
      <c r="AY4992" s="164"/>
      <c r="AZ4992" s="164"/>
      <c r="BA4992" s="164"/>
      <c r="BB4992" s="164"/>
      <c r="BC4992" s="164"/>
      <c r="BD4992" s="164"/>
      <c r="BE4992" s="164"/>
      <c r="BF4992" s="164"/>
      <c r="BG4992" s="164"/>
      <c r="BH4992" s="164"/>
      <c r="BI4992" s="164"/>
      <c r="BJ4992" s="164"/>
      <c r="BK4992" s="164"/>
    </row>
    <row r="4993" ht="33.0" customHeight="1">
      <c r="A4993" s="253">
        <v>4995.0</v>
      </c>
      <c r="B4993" s="361" t="s">
        <v>29035</v>
      </c>
      <c r="C4993" s="359" t="s">
        <v>29036</v>
      </c>
      <c r="D4993" s="361" t="s">
        <v>29037</v>
      </c>
      <c r="E4993" s="319"/>
      <c r="F4993" s="361" t="s">
        <v>14418</v>
      </c>
      <c r="G4993" s="162"/>
      <c r="H4993" s="361" t="s">
        <v>27973</v>
      </c>
      <c r="I4993" s="162"/>
      <c r="J4993" s="126"/>
      <c r="K4993" s="515" t="s">
        <v>29038</v>
      </c>
      <c r="L4993" s="371">
        <v>43533.0</v>
      </c>
      <c r="M4993" s="428" t="s">
        <v>29039</v>
      </c>
      <c r="N4993" s="372"/>
      <c r="O4993" s="162"/>
      <c r="P4993" s="162"/>
      <c r="Q4993" s="472"/>
      <c r="R4993" s="373"/>
      <c r="S4993" s="375"/>
      <c r="T4993" s="348"/>
      <c r="U4993" s="373"/>
      <c r="V4993" s="140"/>
      <c r="W4993" s="140"/>
      <c r="X4993" s="141"/>
      <c r="Y4993" s="141"/>
      <c r="Z4993" s="141"/>
      <c r="AA4993" s="141"/>
      <c r="AB4993" s="141"/>
      <c r="AC4993" s="141"/>
      <c r="AD4993" s="141"/>
      <c r="AE4993" s="141"/>
      <c r="AF4993" s="141"/>
      <c r="AG4993" s="141"/>
      <c r="AH4993" s="141"/>
      <c r="AI4993" s="141"/>
      <c r="AJ4993" s="141"/>
      <c r="AK4993" s="141"/>
      <c r="AL4993" s="141"/>
      <c r="AM4993" s="141"/>
      <c r="AN4993" s="141"/>
      <c r="AO4993" s="141"/>
      <c r="AP4993" s="141"/>
      <c r="AQ4993" s="141"/>
      <c r="AR4993" s="141"/>
      <c r="AS4993" s="141"/>
      <c r="AT4993" s="141"/>
      <c r="AU4993" s="141"/>
      <c r="AV4993" s="141"/>
      <c r="AW4993" s="141"/>
      <c r="AX4993" s="141"/>
      <c r="AY4993" s="141"/>
      <c r="AZ4993" s="141"/>
      <c r="BA4993" s="141"/>
      <c r="BB4993" s="141"/>
      <c r="BC4993" s="141"/>
      <c r="BD4993" s="141"/>
      <c r="BE4993" s="141"/>
      <c r="BF4993" s="141"/>
      <c r="BG4993" s="141"/>
      <c r="BH4993" s="141"/>
      <c r="BI4993" s="141"/>
      <c r="BJ4993" s="141"/>
      <c r="BK4993" s="141"/>
    </row>
    <row r="4994" ht="33.0" customHeight="1">
      <c r="A4994" s="361">
        <v>4996.0</v>
      </c>
      <c r="B4994" s="162" t="s">
        <v>29040</v>
      </c>
      <c r="C4994" s="359" t="s">
        <v>29041</v>
      </c>
      <c r="D4994" s="361" t="s">
        <v>29042</v>
      </c>
      <c r="E4994" s="319"/>
      <c r="F4994" s="162" t="s">
        <v>29043</v>
      </c>
      <c r="G4994" s="162"/>
      <c r="H4994" s="162" t="s">
        <v>29044</v>
      </c>
      <c r="I4994" s="162"/>
      <c r="J4994" s="126"/>
      <c r="K4994" s="515" t="s">
        <v>29045</v>
      </c>
      <c r="L4994" s="371">
        <v>43544.0</v>
      </c>
      <c r="M4994" s="428" t="s">
        <v>29046</v>
      </c>
      <c r="N4994" s="372"/>
      <c r="O4994" s="162"/>
      <c r="P4994" s="162"/>
      <c r="Q4994" s="472"/>
      <c r="R4994" s="373"/>
      <c r="S4994" s="375"/>
      <c r="T4994" s="348"/>
      <c r="U4994" s="373"/>
      <c r="V4994" s="140"/>
      <c r="W4994" s="140"/>
      <c r="X4994" s="141"/>
      <c r="Y4994" s="141"/>
      <c r="Z4994" s="141"/>
      <c r="AA4994" s="141"/>
      <c r="AB4994" s="141"/>
      <c r="AC4994" s="141"/>
      <c r="AD4994" s="141"/>
      <c r="AE4994" s="141"/>
      <c r="AF4994" s="141"/>
      <c r="AG4994" s="141"/>
      <c r="AH4994" s="141"/>
      <c r="AI4994" s="141"/>
      <c r="AJ4994" s="141"/>
      <c r="AK4994" s="141"/>
      <c r="AL4994" s="141"/>
      <c r="AM4994" s="141"/>
      <c r="AN4994" s="141"/>
      <c r="AO4994" s="141"/>
      <c r="AP4994" s="141"/>
      <c r="AQ4994" s="141"/>
      <c r="AR4994" s="141"/>
      <c r="AS4994" s="141"/>
      <c r="AT4994" s="141"/>
      <c r="AU4994" s="141"/>
      <c r="AV4994" s="141"/>
      <c r="AW4994" s="141"/>
      <c r="AX4994" s="141"/>
      <c r="AY4994" s="141"/>
      <c r="AZ4994" s="141"/>
      <c r="BA4994" s="141"/>
      <c r="BB4994" s="141"/>
      <c r="BC4994" s="141"/>
      <c r="BD4994" s="141"/>
      <c r="BE4994" s="141"/>
      <c r="BF4994" s="141"/>
      <c r="BG4994" s="141"/>
      <c r="BH4994" s="141"/>
      <c r="BI4994" s="141"/>
      <c r="BJ4994" s="141"/>
      <c r="BK4994" s="141"/>
    </row>
    <row r="4995" ht="33.0" customHeight="1">
      <c r="A4995" s="361">
        <v>4997.0</v>
      </c>
      <c r="B4995" s="188"/>
      <c r="C4995" s="359"/>
      <c r="D4995" s="162"/>
      <c r="E4995" s="319"/>
      <c r="F4995" s="162"/>
      <c r="G4995" s="162"/>
      <c r="H4995" s="162"/>
      <c r="I4995" s="162"/>
      <c r="J4995" s="126"/>
      <c r="K4995" s="401"/>
      <c r="L4995" s="371"/>
      <c r="M4995" s="162"/>
      <c r="N4995" s="372"/>
      <c r="O4995" s="162"/>
      <c r="P4995" s="162"/>
      <c r="Q4995" s="472"/>
      <c r="R4995" s="373"/>
      <c r="S4995" s="375"/>
      <c r="T4995" s="348"/>
      <c r="U4995" s="373"/>
      <c r="V4995" s="140"/>
      <c r="W4995" s="140"/>
      <c r="X4995" s="141"/>
      <c r="Y4995" s="141"/>
      <c r="Z4995" s="141"/>
      <c r="AA4995" s="141"/>
      <c r="AB4995" s="141"/>
      <c r="AC4995" s="141"/>
      <c r="AD4995" s="141"/>
      <c r="AE4995" s="141"/>
      <c r="AF4995" s="141"/>
      <c r="AG4995" s="141"/>
      <c r="AH4995" s="141"/>
      <c r="AI4995" s="141"/>
      <c r="AJ4995" s="141"/>
      <c r="AK4995" s="141"/>
      <c r="AL4995" s="141"/>
      <c r="AM4995" s="141"/>
      <c r="AN4995" s="141"/>
      <c r="AO4995" s="141"/>
      <c r="AP4995" s="141"/>
      <c r="AQ4995" s="141"/>
      <c r="AR4995" s="141"/>
      <c r="AS4995" s="141"/>
      <c r="AT4995" s="141"/>
      <c r="AU4995" s="141"/>
      <c r="AV4995" s="141"/>
      <c r="AW4995" s="141"/>
      <c r="AX4995" s="141"/>
      <c r="AY4995" s="141"/>
      <c r="AZ4995" s="141"/>
      <c r="BA4995" s="141"/>
      <c r="BB4995" s="141"/>
      <c r="BC4995" s="141"/>
      <c r="BD4995" s="141"/>
      <c r="BE4995" s="141"/>
      <c r="BF4995" s="141"/>
      <c r="BG4995" s="141"/>
      <c r="BH4995" s="141"/>
      <c r="BI4995" s="141"/>
      <c r="BJ4995" s="141"/>
      <c r="BK4995" s="141"/>
    </row>
    <row r="4996" ht="33.0" customHeight="1">
      <c r="A4996" s="253">
        <v>4998.0</v>
      </c>
      <c r="B4996" s="148" t="s">
        <v>29047</v>
      </c>
      <c r="C4996" s="212" t="s">
        <v>16554</v>
      </c>
      <c r="D4996" s="253" t="s">
        <v>29030</v>
      </c>
      <c r="E4996" s="151"/>
      <c r="F4996" s="148" t="s">
        <v>18347</v>
      </c>
      <c r="G4996" s="148"/>
      <c r="H4996" s="148" t="s">
        <v>28358</v>
      </c>
      <c r="I4996" s="148"/>
      <c r="J4996" s="148"/>
      <c r="K4996" s="457" t="s">
        <v>29048</v>
      </c>
      <c r="L4996" s="163">
        <v>43544.0</v>
      </c>
      <c r="M4996" s="157" t="s">
        <v>29049</v>
      </c>
      <c r="N4996" s="156"/>
      <c r="O4996" s="148"/>
      <c r="P4996" s="148"/>
      <c r="Q4996" s="158"/>
      <c r="R4996" s="170"/>
      <c r="S4996" s="173"/>
      <c r="T4996" s="174"/>
      <c r="U4996" s="170"/>
      <c r="V4996" s="159"/>
      <c r="W4996" s="159"/>
      <c r="X4996" s="164"/>
      <c r="Y4996" s="164"/>
      <c r="Z4996" s="164"/>
      <c r="AA4996" s="164"/>
      <c r="AB4996" s="164"/>
      <c r="AC4996" s="164"/>
      <c r="AD4996" s="164"/>
      <c r="AE4996" s="164"/>
      <c r="AF4996" s="164"/>
      <c r="AG4996" s="164"/>
      <c r="AH4996" s="164"/>
      <c r="AI4996" s="164"/>
      <c r="AJ4996" s="164"/>
      <c r="AK4996" s="164"/>
      <c r="AL4996" s="164"/>
      <c r="AM4996" s="164"/>
      <c r="AN4996" s="164"/>
      <c r="AO4996" s="164"/>
      <c r="AP4996" s="164"/>
      <c r="AQ4996" s="164"/>
      <c r="AR4996" s="164"/>
      <c r="AS4996" s="164"/>
      <c r="AT4996" s="164"/>
      <c r="AU4996" s="164"/>
      <c r="AV4996" s="164"/>
      <c r="AW4996" s="164"/>
      <c r="AX4996" s="164"/>
      <c r="AY4996" s="164"/>
      <c r="AZ4996" s="164"/>
      <c r="BA4996" s="164"/>
      <c r="BB4996" s="164"/>
      <c r="BC4996" s="164"/>
      <c r="BD4996" s="164"/>
      <c r="BE4996" s="164"/>
      <c r="BF4996" s="164"/>
      <c r="BG4996" s="164"/>
      <c r="BH4996" s="164"/>
      <c r="BI4996" s="164"/>
      <c r="BJ4996" s="164"/>
      <c r="BK4996" s="164"/>
    </row>
    <row r="4997" ht="33.0" customHeight="1">
      <c r="A4997" s="361">
        <v>4999.0</v>
      </c>
      <c r="B4997" s="361" t="s">
        <v>29050</v>
      </c>
      <c r="C4997" s="359" t="s">
        <v>29051</v>
      </c>
      <c r="D4997" s="361" t="s">
        <v>29052</v>
      </c>
      <c r="E4997" s="319"/>
      <c r="F4997" s="162" t="s">
        <v>29053</v>
      </c>
      <c r="G4997" s="162"/>
      <c r="H4997" s="162" t="s">
        <v>29054</v>
      </c>
      <c r="I4997" s="162"/>
      <c r="J4997" s="126"/>
      <c r="K4997" s="515" t="s">
        <v>29055</v>
      </c>
      <c r="L4997" s="371">
        <v>43535.0</v>
      </c>
      <c r="M4997" s="428" t="s">
        <v>29056</v>
      </c>
      <c r="N4997" s="372"/>
      <c r="O4997" s="162"/>
      <c r="P4997" s="162"/>
      <c r="Q4997" s="472"/>
      <c r="R4997" s="373"/>
      <c r="S4997" s="375"/>
      <c r="T4997" s="348"/>
      <c r="U4997" s="373"/>
      <c r="V4997" s="140"/>
      <c r="W4997" s="140"/>
      <c r="X4997" s="141"/>
      <c r="Y4997" s="141"/>
      <c r="Z4997" s="141"/>
      <c r="AA4997" s="141"/>
      <c r="AB4997" s="141"/>
      <c r="AC4997" s="141"/>
      <c r="AD4997" s="141"/>
      <c r="AE4997" s="141"/>
      <c r="AF4997" s="141"/>
      <c r="AG4997" s="141"/>
      <c r="AH4997" s="141"/>
      <c r="AI4997" s="141"/>
      <c r="AJ4997" s="141"/>
      <c r="AK4997" s="141"/>
      <c r="AL4997" s="141"/>
      <c r="AM4997" s="141"/>
      <c r="AN4997" s="141"/>
      <c r="AO4997" s="141"/>
      <c r="AP4997" s="141"/>
      <c r="AQ4997" s="141"/>
      <c r="AR4997" s="141"/>
      <c r="AS4997" s="141"/>
      <c r="AT4997" s="141"/>
      <c r="AU4997" s="141"/>
      <c r="AV4997" s="141"/>
      <c r="AW4997" s="141"/>
      <c r="AX4997" s="141"/>
      <c r="AY4997" s="141"/>
      <c r="AZ4997" s="141"/>
      <c r="BA4997" s="141"/>
      <c r="BB4997" s="141"/>
      <c r="BC4997" s="141"/>
      <c r="BD4997" s="141"/>
      <c r="BE4997" s="141"/>
      <c r="BF4997" s="141"/>
      <c r="BG4997" s="141"/>
      <c r="BH4997" s="141"/>
      <c r="BI4997" s="141"/>
      <c r="BJ4997" s="141"/>
      <c r="BK4997" s="141"/>
    </row>
    <row r="4998" ht="33.0" customHeight="1">
      <c r="A4998" s="253">
        <v>5000.0</v>
      </c>
      <c r="B4998" s="148" t="s">
        <v>29057</v>
      </c>
      <c r="C4998" s="212" t="s">
        <v>29058</v>
      </c>
      <c r="D4998" s="253" t="s">
        <v>29052</v>
      </c>
      <c r="E4998" s="151"/>
      <c r="F4998" s="148" t="s">
        <v>29059</v>
      </c>
      <c r="G4998" s="148"/>
      <c r="H4998" s="148" t="s">
        <v>29060</v>
      </c>
      <c r="I4998" s="148"/>
      <c r="J4998" s="148"/>
      <c r="K4998" s="457" t="s">
        <v>29061</v>
      </c>
      <c r="L4998" s="163">
        <v>43542.0</v>
      </c>
      <c r="M4998" s="157" t="s">
        <v>29062</v>
      </c>
      <c r="N4998" s="156"/>
      <c r="O4998" s="148"/>
      <c r="P4998" s="148"/>
      <c r="Q4998" s="158"/>
      <c r="R4998" s="170"/>
      <c r="S4998" s="173"/>
      <c r="T4998" s="174"/>
      <c r="U4998" s="170"/>
      <c r="V4998" s="159"/>
      <c r="W4998" s="159"/>
      <c r="X4998" s="164"/>
      <c r="Y4998" s="164"/>
      <c r="Z4998" s="164"/>
      <c r="AA4998" s="164"/>
      <c r="AB4998" s="164"/>
      <c r="AC4998" s="164"/>
      <c r="AD4998" s="164"/>
      <c r="AE4998" s="164"/>
      <c r="AF4998" s="164"/>
      <c r="AG4998" s="164"/>
      <c r="AH4998" s="164"/>
      <c r="AI4998" s="164"/>
      <c r="AJ4998" s="164"/>
      <c r="AK4998" s="164"/>
      <c r="AL4998" s="164"/>
      <c r="AM4998" s="164"/>
      <c r="AN4998" s="164"/>
      <c r="AO4998" s="164"/>
      <c r="AP4998" s="164"/>
      <c r="AQ4998" s="164"/>
      <c r="AR4998" s="164"/>
      <c r="AS4998" s="164"/>
      <c r="AT4998" s="164"/>
      <c r="AU4998" s="164"/>
      <c r="AV4998" s="164"/>
      <c r="AW4998" s="164"/>
      <c r="AX4998" s="164"/>
      <c r="AY4998" s="164"/>
      <c r="AZ4998" s="164"/>
      <c r="BA4998" s="164"/>
      <c r="BB4998" s="164"/>
      <c r="BC4998" s="164"/>
      <c r="BD4998" s="164"/>
      <c r="BE4998" s="164"/>
      <c r="BF4998" s="164"/>
      <c r="BG4998" s="164"/>
      <c r="BH4998" s="164"/>
      <c r="BI4998" s="164"/>
      <c r="BJ4998" s="164"/>
      <c r="BK4998" s="164"/>
    </row>
    <row r="4999" ht="33.0" customHeight="1">
      <c r="A4999" s="361">
        <v>5001.0</v>
      </c>
      <c r="B4999" s="162" t="s">
        <v>28557</v>
      </c>
      <c r="C4999" s="359" t="s">
        <v>29063</v>
      </c>
      <c r="D4999" s="361" t="s">
        <v>28986</v>
      </c>
      <c r="E4999" s="319"/>
      <c r="F4999" s="162" t="s">
        <v>28560</v>
      </c>
      <c r="G4999" s="162"/>
      <c r="H4999" s="162" t="s">
        <v>28561</v>
      </c>
      <c r="I4999" s="162"/>
      <c r="J4999" s="126"/>
      <c r="K4999" s="515" t="s">
        <v>29064</v>
      </c>
      <c r="L4999" s="371">
        <v>43536.0</v>
      </c>
      <c r="M4999" s="428" t="s">
        <v>29065</v>
      </c>
      <c r="N4999" s="372"/>
      <c r="O4999" s="162"/>
      <c r="P4999" s="162"/>
      <c r="Q4999" s="472"/>
      <c r="R4999" s="373"/>
      <c r="S4999" s="375"/>
      <c r="T4999" s="348"/>
      <c r="U4999" s="373"/>
      <c r="V4999" s="140"/>
      <c r="W4999" s="140"/>
      <c r="X4999" s="141"/>
      <c r="Y4999" s="141"/>
      <c r="Z4999" s="141"/>
      <c r="AA4999" s="141"/>
      <c r="AB4999" s="141"/>
      <c r="AC4999" s="141"/>
      <c r="AD4999" s="141"/>
      <c r="AE4999" s="141"/>
      <c r="AF4999" s="141"/>
      <c r="AG4999" s="141"/>
      <c r="AH4999" s="141"/>
      <c r="AI4999" s="141"/>
      <c r="AJ4999" s="141"/>
      <c r="AK4999" s="141"/>
      <c r="AL4999" s="141"/>
      <c r="AM4999" s="141"/>
      <c r="AN4999" s="141"/>
      <c r="AO4999" s="141"/>
      <c r="AP4999" s="141"/>
      <c r="AQ4999" s="141"/>
      <c r="AR4999" s="141"/>
      <c r="AS4999" s="141"/>
      <c r="AT4999" s="141"/>
      <c r="AU4999" s="141"/>
      <c r="AV4999" s="141"/>
      <c r="AW4999" s="141"/>
      <c r="AX4999" s="141"/>
      <c r="AY4999" s="141"/>
      <c r="AZ4999" s="141"/>
      <c r="BA4999" s="141"/>
      <c r="BB4999" s="141"/>
      <c r="BC4999" s="141"/>
      <c r="BD4999" s="141"/>
      <c r="BE4999" s="141"/>
      <c r="BF4999" s="141"/>
      <c r="BG4999" s="141"/>
      <c r="BH4999" s="141"/>
      <c r="BI4999" s="141"/>
      <c r="BJ4999" s="141"/>
      <c r="BK4999" s="141"/>
    </row>
    <row r="5000" ht="33.0" customHeight="1">
      <c r="A5000" s="361">
        <v>5002.0</v>
      </c>
      <c r="B5000" s="162" t="s">
        <v>29066</v>
      </c>
      <c r="C5000" s="359" t="s">
        <v>29067</v>
      </c>
      <c r="D5000" s="361" t="s">
        <v>29068</v>
      </c>
      <c r="E5000" s="319"/>
      <c r="F5000" s="162" t="s">
        <v>22796</v>
      </c>
      <c r="G5000" s="162"/>
      <c r="H5000" s="162" t="s">
        <v>22797</v>
      </c>
      <c r="I5000" s="162"/>
      <c r="J5000" s="126"/>
      <c r="K5000" s="515" t="s">
        <v>29069</v>
      </c>
      <c r="L5000" s="371">
        <v>43545.0</v>
      </c>
      <c r="M5000" s="428" t="s">
        <v>29070</v>
      </c>
      <c r="N5000" s="372"/>
      <c r="O5000" s="162"/>
      <c r="P5000" s="162"/>
      <c r="Q5000" s="472"/>
      <c r="R5000" s="373"/>
      <c r="S5000" s="375"/>
      <c r="T5000" s="348"/>
      <c r="U5000" s="373"/>
      <c r="V5000" s="140"/>
      <c r="W5000" s="140"/>
      <c r="X5000" s="141"/>
      <c r="Y5000" s="141"/>
      <c r="Z5000" s="141"/>
      <c r="AA5000" s="141"/>
      <c r="AB5000" s="141"/>
      <c r="AC5000" s="141"/>
      <c r="AD5000" s="141"/>
      <c r="AE5000" s="141"/>
      <c r="AF5000" s="141"/>
      <c r="AG5000" s="141"/>
      <c r="AH5000" s="141"/>
      <c r="AI5000" s="141"/>
      <c r="AJ5000" s="141"/>
      <c r="AK5000" s="141"/>
      <c r="AL5000" s="141"/>
      <c r="AM5000" s="141"/>
      <c r="AN5000" s="141"/>
      <c r="AO5000" s="141"/>
      <c r="AP5000" s="141"/>
      <c r="AQ5000" s="141"/>
      <c r="AR5000" s="141"/>
      <c r="AS5000" s="141"/>
      <c r="AT5000" s="141"/>
      <c r="AU5000" s="141"/>
      <c r="AV5000" s="141"/>
      <c r="AW5000" s="141"/>
      <c r="AX5000" s="141"/>
      <c r="AY5000" s="141"/>
      <c r="AZ5000" s="141"/>
      <c r="BA5000" s="141"/>
      <c r="BB5000" s="141"/>
      <c r="BC5000" s="141"/>
      <c r="BD5000" s="141"/>
      <c r="BE5000" s="141"/>
      <c r="BF5000" s="141"/>
      <c r="BG5000" s="141"/>
      <c r="BH5000" s="141"/>
      <c r="BI5000" s="141"/>
      <c r="BJ5000" s="141"/>
      <c r="BK5000" s="141"/>
    </row>
    <row r="5001" ht="33.0" customHeight="1">
      <c r="A5001" s="361">
        <v>5003.0</v>
      </c>
      <c r="B5001" s="162" t="s">
        <v>29071</v>
      </c>
      <c r="C5001" s="359" t="s">
        <v>29072</v>
      </c>
      <c r="D5001" s="361" t="s">
        <v>29068</v>
      </c>
      <c r="E5001" s="319"/>
      <c r="F5001" s="162" t="s">
        <v>29073</v>
      </c>
      <c r="G5001" s="162"/>
      <c r="H5001" s="162" t="s">
        <v>28797</v>
      </c>
      <c r="I5001" s="162"/>
      <c r="J5001" s="126"/>
      <c r="K5001" s="515" t="s">
        <v>29074</v>
      </c>
      <c r="L5001" s="371">
        <v>43536.0</v>
      </c>
      <c r="M5001" s="428" t="s">
        <v>29075</v>
      </c>
      <c r="N5001" s="372"/>
      <c r="O5001" s="162"/>
      <c r="P5001" s="162"/>
      <c r="Q5001" s="472"/>
      <c r="R5001" s="373"/>
      <c r="S5001" s="375"/>
      <c r="T5001" s="348"/>
      <c r="U5001" s="373"/>
      <c r="V5001" s="140"/>
      <c r="W5001" s="140"/>
      <c r="X5001" s="141"/>
      <c r="Y5001" s="141"/>
      <c r="Z5001" s="141"/>
      <c r="AA5001" s="141"/>
      <c r="AB5001" s="141"/>
      <c r="AC5001" s="141"/>
      <c r="AD5001" s="141"/>
      <c r="AE5001" s="141"/>
      <c r="AF5001" s="141"/>
      <c r="AG5001" s="141"/>
      <c r="AH5001" s="141"/>
      <c r="AI5001" s="141"/>
      <c r="AJ5001" s="141"/>
      <c r="AK5001" s="141"/>
      <c r="AL5001" s="141"/>
      <c r="AM5001" s="141"/>
      <c r="AN5001" s="141"/>
      <c r="AO5001" s="141"/>
      <c r="AP5001" s="141"/>
      <c r="AQ5001" s="141"/>
      <c r="AR5001" s="141"/>
      <c r="AS5001" s="141"/>
      <c r="AT5001" s="141"/>
      <c r="AU5001" s="141"/>
      <c r="AV5001" s="141"/>
      <c r="AW5001" s="141"/>
      <c r="AX5001" s="141"/>
      <c r="AY5001" s="141"/>
      <c r="AZ5001" s="141"/>
      <c r="BA5001" s="141"/>
      <c r="BB5001" s="141"/>
      <c r="BC5001" s="141"/>
      <c r="BD5001" s="141"/>
      <c r="BE5001" s="141"/>
      <c r="BF5001" s="141"/>
      <c r="BG5001" s="141"/>
      <c r="BH5001" s="141"/>
      <c r="BI5001" s="141"/>
      <c r="BJ5001" s="141"/>
      <c r="BK5001" s="141"/>
    </row>
    <row r="5002" ht="33.0" customHeight="1">
      <c r="A5002" s="361">
        <v>5004.0</v>
      </c>
      <c r="B5002" s="162" t="s">
        <v>29076</v>
      </c>
      <c r="C5002" s="359" t="s">
        <v>27486</v>
      </c>
      <c r="D5002" s="361" t="s">
        <v>29077</v>
      </c>
      <c r="E5002" s="319"/>
      <c r="F5002" s="162" t="s">
        <v>17519</v>
      </c>
      <c r="G5002" s="162"/>
      <c r="H5002" s="162" t="s">
        <v>18056</v>
      </c>
      <c r="I5002" s="162"/>
      <c r="J5002" s="126"/>
      <c r="K5002" s="515" t="s">
        <v>29078</v>
      </c>
      <c r="L5002" s="371">
        <v>43565.0</v>
      </c>
      <c r="M5002" s="428" t="s">
        <v>29079</v>
      </c>
      <c r="N5002" s="372"/>
      <c r="O5002" s="162"/>
      <c r="P5002" s="162"/>
      <c r="Q5002" s="472"/>
      <c r="R5002" s="373"/>
      <c r="S5002" s="375"/>
      <c r="T5002" s="348"/>
      <c r="U5002" s="373"/>
      <c r="V5002" s="140"/>
      <c r="W5002" s="140"/>
      <c r="X5002" s="141"/>
      <c r="Y5002" s="141"/>
      <c r="Z5002" s="141"/>
      <c r="AA5002" s="141"/>
      <c r="AB5002" s="141"/>
      <c r="AC5002" s="141"/>
      <c r="AD5002" s="141"/>
      <c r="AE5002" s="141"/>
      <c r="AF5002" s="141"/>
      <c r="AG5002" s="141"/>
      <c r="AH5002" s="141"/>
      <c r="AI5002" s="141"/>
      <c r="AJ5002" s="141"/>
      <c r="AK5002" s="141"/>
      <c r="AL5002" s="141"/>
      <c r="AM5002" s="141"/>
      <c r="AN5002" s="141"/>
      <c r="AO5002" s="141"/>
      <c r="AP5002" s="141"/>
      <c r="AQ5002" s="141"/>
      <c r="AR5002" s="141"/>
      <c r="AS5002" s="141"/>
      <c r="AT5002" s="141"/>
      <c r="AU5002" s="141"/>
      <c r="AV5002" s="141"/>
      <c r="AW5002" s="141"/>
      <c r="AX5002" s="141"/>
      <c r="AY5002" s="141"/>
      <c r="AZ5002" s="141"/>
      <c r="BA5002" s="141"/>
      <c r="BB5002" s="141"/>
      <c r="BC5002" s="141"/>
      <c r="BD5002" s="141"/>
      <c r="BE5002" s="141"/>
      <c r="BF5002" s="141"/>
      <c r="BG5002" s="141"/>
      <c r="BH5002" s="141"/>
      <c r="BI5002" s="141"/>
      <c r="BJ5002" s="141"/>
      <c r="BK5002" s="141"/>
    </row>
    <row r="5003" ht="33.0" customHeight="1">
      <c r="A5003" s="361">
        <v>5005.0</v>
      </c>
      <c r="B5003" s="162" t="s">
        <v>29080</v>
      </c>
      <c r="C5003" s="359" t="s">
        <v>29081</v>
      </c>
      <c r="D5003" s="361" t="s">
        <v>29082</v>
      </c>
      <c r="E5003" s="319"/>
      <c r="F5003" s="162" t="s">
        <v>29083</v>
      </c>
      <c r="G5003" s="162"/>
      <c r="H5003" s="162" t="s">
        <v>29084</v>
      </c>
      <c r="I5003" s="162"/>
      <c r="J5003" s="126"/>
      <c r="K5003" s="401"/>
      <c r="L5003" s="521" t="s">
        <v>29085</v>
      </c>
      <c r="M5003" s="428" t="s">
        <v>29086</v>
      </c>
      <c r="N5003" s="372"/>
      <c r="O5003" s="162"/>
      <c r="P5003" s="162"/>
      <c r="Q5003" s="472"/>
      <c r="R5003" s="373"/>
      <c r="S5003" s="375"/>
      <c r="T5003" s="348"/>
      <c r="U5003" s="373"/>
      <c r="V5003" s="140"/>
      <c r="W5003" s="140"/>
      <c r="X5003" s="141"/>
      <c r="Y5003" s="141"/>
      <c r="Z5003" s="141"/>
      <c r="AA5003" s="141"/>
      <c r="AB5003" s="141"/>
      <c r="AC5003" s="141"/>
      <c r="AD5003" s="141"/>
      <c r="AE5003" s="141"/>
      <c r="AF5003" s="141"/>
      <c r="AG5003" s="141"/>
      <c r="AH5003" s="141"/>
      <c r="AI5003" s="141"/>
      <c r="AJ5003" s="141"/>
      <c r="AK5003" s="141"/>
      <c r="AL5003" s="141"/>
      <c r="AM5003" s="141"/>
      <c r="AN5003" s="141"/>
      <c r="AO5003" s="141"/>
      <c r="AP5003" s="141"/>
      <c r="AQ5003" s="141"/>
      <c r="AR5003" s="141"/>
      <c r="AS5003" s="141"/>
      <c r="AT5003" s="141"/>
      <c r="AU5003" s="141"/>
      <c r="AV5003" s="141"/>
      <c r="AW5003" s="141"/>
      <c r="AX5003" s="141"/>
      <c r="AY5003" s="141"/>
      <c r="AZ5003" s="141"/>
      <c r="BA5003" s="141"/>
      <c r="BB5003" s="141"/>
      <c r="BC5003" s="141"/>
      <c r="BD5003" s="141"/>
      <c r="BE5003" s="141"/>
      <c r="BF5003" s="141"/>
      <c r="BG5003" s="141"/>
      <c r="BH5003" s="141"/>
      <c r="BI5003" s="141"/>
      <c r="BJ5003" s="141"/>
      <c r="BK5003" s="141"/>
    </row>
    <row r="5004" ht="33.0" customHeight="1">
      <c r="A5004" s="253">
        <v>5006.0</v>
      </c>
      <c r="B5004" s="148" t="s">
        <v>29087</v>
      </c>
      <c r="C5004" s="212" t="s">
        <v>29088</v>
      </c>
      <c r="D5004" s="253" t="s">
        <v>29089</v>
      </c>
      <c r="E5004" s="151"/>
      <c r="F5004" s="148" t="s">
        <v>12196</v>
      </c>
      <c r="G5004" s="148"/>
      <c r="H5004" s="148" t="s">
        <v>29090</v>
      </c>
      <c r="I5004" s="148"/>
      <c r="J5004" s="148"/>
      <c r="K5004" s="154"/>
      <c r="L5004" s="457" t="s">
        <v>29091</v>
      </c>
      <c r="M5004" s="468">
        <v>43542.0</v>
      </c>
      <c r="N5004" s="160" t="s">
        <v>29092</v>
      </c>
      <c r="O5004" s="148"/>
      <c r="P5004" s="148"/>
      <c r="Q5004" s="158"/>
      <c r="R5004" s="170"/>
      <c r="S5004" s="173"/>
      <c r="T5004" s="174"/>
      <c r="U5004" s="170"/>
      <c r="V5004" s="159"/>
      <c r="W5004" s="159"/>
      <c r="X5004" s="164"/>
      <c r="Y5004" s="164"/>
      <c r="Z5004" s="164"/>
      <c r="AA5004" s="164"/>
      <c r="AB5004" s="164"/>
      <c r="AC5004" s="164"/>
      <c r="AD5004" s="164"/>
      <c r="AE5004" s="164"/>
      <c r="AF5004" s="164"/>
      <c r="AG5004" s="164"/>
      <c r="AH5004" s="164"/>
      <c r="AI5004" s="164"/>
      <c r="AJ5004" s="164"/>
      <c r="AK5004" s="164"/>
      <c r="AL5004" s="164"/>
      <c r="AM5004" s="164"/>
      <c r="AN5004" s="164"/>
      <c r="AO5004" s="164"/>
      <c r="AP5004" s="164"/>
      <c r="AQ5004" s="164"/>
      <c r="AR5004" s="164"/>
      <c r="AS5004" s="164"/>
      <c r="AT5004" s="164"/>
      <c r="AU5004" s="164"/>
      <c r="AV5004" s="164"/>
      <c r="AW5004" s="164"/>
      <c r="AX5004" s="164"/>
      <c r="AY5004" s="164"/>
      <c r="AZ5004" s="164"/>
      <c r="BA5004" s="164"/>
      <c r="BB5004" s="164"/>
      <c r="BC5004" s="164"/>
      <c r="BD5004" s="164"/>
      <c r="BE5004" s="164"/>
      <c r="BF5004" s="164"/>
      <c r="BG5004" s="164"/>
      <c r="BH5004" s="164"/>
      <c r="BI5004" s="164"/>
      <c r="BJ5004" s="164"/>
      <c r="BK5004" s="164"/>
    </row>
    <row r="5005" ht="33.0" customHeight="1">
      <c r="A5005" s="361">
        <v>5007.0</v>
      </c>
      <c r="B5005" s="162" t="s">
        <v>29093</v>
      </c>
      <c r="C5005" s="359" t="s">
        <v>29094</v>
      </c>
      <c r="D5005" s="361" t="s">
        <v>29095</v>
      </c>
      <c r="E5005" s="319"/>
      <c r="F5005" s="162" t="s">
        <v>17775</v>
      </c>
      <c r="G5005" s="162"/>
      <c r="H5005" s="162" t="s">
        <v>17776</v>
      </c>
      <c r="I5005" s="162"/>
      <c r="J5005" s="126"/>
      <c r="K5005" s="401"/>
      <c r="L5005" s="521" t="s">
        <v>29096</v>
      </c>
      <c r="M5005" s="471">
        <v>43542.0</v>
      </c>
      <c r="N5005" s="376" t="s">
        <v>29097</v>
      </c>
      <c r="O5005" s="162"/>
      <c r="P5005" s="162"/>
      <c r="Q5005" s="472"/>
      <c r="R5005" s="373"/>
      <c r="S5005" s="375"/>
      <c r="T5005" s="348"/>
      <c r="U5005" s="373"/>
      <c r="V5005" s="140"/>
      <c r="W5005" s="140"/>
      <c r="X5005" s="141"/>
      <c r="Y5005" s="141"/>
      <c r="Z5005" s="141"/>
      <c r="AA5005" s="141"/>
      <c r="AB5005" s="141"/>
      <c r="AC5005" s="141"/>
      <c r="AD5005" s="141"/>
      <c r="AE5005" s="141"/>
      <c r="AF5005" s="141"/>
      <c r="AG5005" s="141"/>
      <c r="AH5005" s="141"/>
      <c r="AI5005" s="141"/>
      <c r="AJ5005" s="141"/>
      <c r="AK5005" s="141"/>
      <c r="AL5005" s="141"/>
      <c r="AM5005" s="141"/>
      <c r="AN5005" s="141"/>
      <c r="AO5005" s="141"/>
      <c r="AP5005" s="141"/>
      <c r="AQ5005" s="141"/>
      <c r="AR5005" s="141"/>
      <c r="AS5005" s="141"/>
      <c r="AT5005" s="141"/>
      <c r="AU5005" s="141"/>
      <c r="AV5005" s="141"/>
      <c r="AW5005" s="141"/>
      <c r="AX5005" s="141"/>
      <c r="AY5005" s="141"/>
      <c r="AZ5005" s="141"/>
      <c r="BA5005" s="141"/>
      <c r="BB5005" s="141"/>
      <c r="BC5005" s="141"/>
      <c r="BD5005" s="141"/>
      <c r="BE5005" s="141"/>
      <c r="BF5005" s="141"/>
      <c r="BG5005" s="141"/>
      <c r="BH5005" s="141"/>
      <c r="BI5005" s="141"/>
      <c r="BJ5005" s="141"/>
      <c r="BK5005" s="141"/>
    </row>
    <row r="5006" ht="33.0" customHeight="1">
      <c r="A5006" s="361">
        <v>5008.0</v>
      </c>
      <c r="B5006" s="162" t="s">
        <v>29098</v>
      </c>
      <c r="C5006" s="359" t="s">
        <v>20011</v>
      </c>
      <c r="D5006" s="361" t="s">
        <v>29099</v>
      </c>
      <c r="E5006" s="319"/>
      <c r="F5006" s="162" t="s">
        <v>29100</v>
      </c>
      <c r="G5006" s="162"/>
      <c r="H5006" s="162" t="s">
        <v>29101</v>
      </c>
      <c r="I5006" s="162"/>
      <c r="J5006" s="126"/>
      <c r="K5006" s="401"/>
      <c r="L5006" s="521" t="s">
        <v>29102</v>
      </c>
      <c r="M5006" s="471">
        <v>43542.0</v>
      </c>
      <c r="N5006" s="376" t="s">
        <v>29097</v>
      </c>
      <c r="O5006" s="162"/>
      <c r="P5006" s="162"/>
      <c r="Q5006" s="472"/>
      <c r="R5006" s="373"/>
      <c r="S5006" s="375"/>
      <c r="T5006" s="348"/>
      <c r="U5006" s="373"/>
      <c r="V5006" s="140"/>
      <c r="W5006" s="140"/>
      <c r="X5006" s="141"/>
      <c r="Y5006" s="141"/>
      <c r="Z5006" s="141"/>
      <c r="AA5006" s="141"/>
      <c r="AB5006" s="141"/>
      <c r="AC5006" s="141"/>
      <c r="AD5006" s="141"/>
      <c r="AE5006" s="141"/>
      <c r="AF5006" s="141"/>
      <c r="AG5006" s="141"/>
      <c r="AH5006" s="141"/>
      <c r="AI5006" s="141"/>
      <c r="AJ5006" s="141"/>
      <c r="AK5006" s="141"/>
      <c r="AL5006" s="141"/>
      <c r="AM5006" s="141"/>
      <c r="AN5006" s="141"/>
      <c r="AO5006" s="141"/>
      <c r="AP5006" s="141"/>
      <c r="AQ5006" s="141"/>
      <c r="AR5006" s="141"/>
      <c r="AS5006" s="141"/>
      <c r="AT5006" s="141"/>
      <c r="AU5006" s="141"/>
      <c r="AV5006" s="141"/>
      <c r="AW5006" s="141"/>
      <c r="AX5006" s="141"/>
      <c r="AY5006" s="141"/>
      <c r="AZ5006" s="141"/>
      <c r="BA5006" s="141"/>
      <c r="BB5006" s="141"/>
      <c r="BC5006" s="141"/>
      <c r="BD5006" s="141"/>
      <c r="BE5006" s="141"/>
      <c r="BF5006" s="141"/>
      <c r="BG5006" s="141"/>
      <c r="BH5006" s="141"/>
      <c r="BI5006" s="141"/>
      <c r="BJ5006" s="141"/>
      <c r="BK5006" s="141"/>
    </row>
    <row r="5007" ht="33.0" customHeight="1">
      <c r="A5007" s="361">
        <v>5009.0</v>
      </c>
      <c r="B5007" s="162" t="s">
        <v>29103</v>
      </c>
      <c r="C5007" s="359" t="s">
        <v>29104</v>
      </c>
      <c r="D5007" s="361" t="s">
        <v>29105</v>
      </c>
      <c r="E5007" s="319"/>
      <c r="F5007" s="162" t="s">
        <v>28230</v>
      </c>
      <c r="G5007" s="162"/>
      <c r="H5007" s="162" t="s">
        <v>27838</v>
      </c>
      <c r="I5007" s="162"/>
      <c r="J5007" s="126"/>
      <c r="K5007" s="401"/>
      <c r="L5007" s="521" t="s">
        <v>29106</v>
      </c>
      <c r="M5007" s="471">
        <v>43538.0</v>
      </c>
      <c r="N5007" s="376" t="s">
        <v>29107</v>
      </c>
      <c r="O5007" s="162"/>
      <c r="P5007" s="162"/>
      <c r="Q5007" s="472"/>
      <c r="R5007" s="373"/>
      <c r="S5007" s="375"/>
      <c r="T5007" s="348"/>
      <c r="U5007" s="373"/>
      <c r="V5007" s="140"/>
      <c r="W5007" s="140"/>
      <c r="X5007" s="141"/>
      <c r="Y5007" s="141"/>
      <c r="Z5007" s="141"/>
      <c r="AA5007" s="141"/>
      <c r="AB5007" s="141"/>
      <c r="AC5007" s="141"/>
      <c r="AD5007" s="141"/>
      <c r="AE5007" s="141"/>
      <c r="AF5007" s="141"/>
      <c r="AG5007" s="141"/>
      <c r="AH5007" s="141"/>
      <c r="AI5007" s="141"/>
      <c r="AJ5007" s="141"/>
      <c r="AK5007" s="141"/>
      <c r="AL5007" s="141"/>
      <c r="AM5007" s="141"/>
      <c r="AN5007" s="141"/>
      <c r="AO5007" s="141"/>
      <c r="AP5007" s="141"/>
      <c r="AQ5007" s="141"/>
      <c r="AR5007" s="141"/>
      <c r="AS5007" s="141"/>
      <c r="AT5007" s="141"/>
      <c r="AU5007" s="141"/>
      <c r="AV5007" s="141"/>
      <c r="AW5007" s="141"/>
      <c r="AX5007" s="141"/>
      <c r="AY5007" s="141"/>
      <c r="AZ5007" s="141"/>
      <c r="BA5007" s="141"/>
      <c r="BB5007" s="141"/>
      <c r="BC5007" s="141"/>
      <c r="BD5007" s="141"/>
      <c r="BE5007" s="141"/>
      <c r="BF5007" s="141"/>
      <c r="BG5007" s="141"/>
      <c r="BH5007" s="141"/>
      <c r="BI5007" s="141"/>
      <c r="BJ5007" s="141"/>
      <c r="BK5007" s="141"/>
    </row>
    <row r="5008" ht="33.0" customHeight="1">
      <c r="A5008" s="361">
        <v>5010.0</v>
      </c>
      <c r="B5008" s="162" t="s">
        <v>29108</v>
      </c>
      <c r="C5008" s="359" t="s">
        <v>29109</v>
      </c>
      <c r="D5008" s="361" t="s">
        <v>29110</v>
      </c>
      <c r="E5008" s="319"/>
      <c r="F5008" s="162" t="s">
        <v>29111</v>
      </c>
      <c r="G5008" s="162"/>
      <c r="H5008" s="162" t="s">
        <v>29112</v>
      </c>
      <c r="I5008" s="162"/>
      <c r="J5008" s="126"/>
      <c r="K5008" s="515" t="s">
        <v>29113</v>
      </c>
      <c r="L5008" s="371">
        <v>43566.0</v>
      </c>
      <c r="M5008" s="428" t="s">
        <v>29114</v>
      </c>
      <c r="N5008" s="372"/>
      <c r="O5008" s="162"/>
      <c r="P5008" s="162"/>
      <c r="Q5008" s="472"/>
      <c r="R5008" s="373"/>
      <c r="S5008" s="375"/>
      <c r="T5008" s="348"/>
      <c r="U5008" s="373"/>
      <c r="V5008" s="140"/>
      <c r="W5008" s="140"/>
      <c r="X5008" s="141"/>
      <c r="Y5008" s="141"/>
      <c r="Z5008" s="141"/>
      <c r="AA5008" s="141"/>
      <c r="AB5008" s="141"/>
      <c r="AC5008" s="141"/>
      <c r="AD5008" s="141"/>
      <c r="AE5008" s="141"/>
      <c r="AF5008" s="141"/>
      <c r="AG5008" s="141"/>
      <c r="AH5008" s="141"/>
      <c r="AI5008" s="141"/>
      <c r="AJ5008" s="141"/>
      <c r="AK5008" s="141"/>
      <c r="AL5008" s="141"/>
      <c r="AM5008" s="141"/>
      <c r="AN5008" s="141"/>
      <c r="AO5008" s="141"/>
      <c r="AP5008" s="141"/>
      <c r="AQ5008" s="141"/>
      <c r="AR5008" s="141"/>
      <c r="AS5008" s="141"/>
      <c r="AT5008" s="141"/>
      <c r="AU5008" s="141"/>
      <c r="AV5008" s="141"/>
      <c r="AW5008" s="141"/>
      <c r="AX5008" s="141"/>
      <c r="AY5008" s="141"/>
      <c r="AZ5008" s="141"/>
      <c r="BA5008" s="141"/>
      <c r="BB5008" s="141"/>
      <c r="BC5008" s="141"/>
      <c r="BD5008" s="141"/>
      <c r="BE5008" s="141"/>
      <c r="BF5008" s="141"/>
      <c r="BG5008" s="141"/>
      <c r="BH5008" s="141"/>
      <c r="BI5008" s="141"/>
      <c r="BJ5008" s="141"/>
      <c r="BK5008" s="141"/>
    </row>
    <row r="5009" ht="33.0" customHeight="1">
      <c r="A5009" s="361">
        <v>5011.0</v>
      </c>
      <c r="B5009" s="162" t="s">
        <v>29115</v>
      </c>
      <c r="C5009" s="359" t="s">
        <v>29116</v>
      </c>
      <c r="D5009" s="361" t="s">
        <v>29117</v>
      </c>
      <c r="E5009" s="319"/>
      <c r="F5009" s="162" t="s">
        <v>25540</v>
      </c>
      <c r="G5009" s="162"/>
      <c r="H5009" s="162" t="s">
        <v>29118</v>
      </c>
      <c r="I5009" s="162"/>
      <c r="J5009" s="126"/>
      <c r="K5009" s="515" t="s">
        <v>29119</v>
      </c>
      <c r="L5009" s="371">
        <v>43551.0</v>
      </c>
      <c r="M5009" s="428" t="s">
        <v>29120</v>
      </c>
      <c r="N5009" s="372"/>
      <c r="O5009" s="162"/>
      <c r="P5009" s="162"/>
      <c r="Q5009" s="472"/>
      <c r="R5009" s="373"/>
      <c r="S5009" s="375"/>
      <c r="T5009" s="348"/>
      <c r="U5009" s="373"/>
      <c r="V5009" s="140"/>
      <c r="W5009" s="140"/>
      <c r="X5009" s="141"/>
      <c r="Y5009" s="141"/>
      <c r="Z5009" s="141"/>
      <c r="AA5009" s="141"/>
      <c r="AB5009" s="141"/>
      <c r="AC5009" s="141"/>
      <c r="AD5009" s="141"/>
      <c r="AE5009" s="141"/>
      <c r="AF5009" s="141"/>
      <c r="AG5009" s="141"/>
      <c r="AH5009" s="141"/>
      <c r="AI5009" s="141"/>
      <c r="AJ5009" s="141"/>
      <c r="AK5009" s="141"/>
      <c r="AL5009" s="141"/>
      <c r="AM5009" s="141"/>
      <c r="AN5009" s="141"/>
      <c r="AO5009" s="141"/>
      <c r="AP5009" s="141"/>
      <c r="AQ5009" s="141"/>
      <c r="AR5009" s="141"/>
      <c r="AS5009" s="141"/>
      <c r="AT5009" s="141"/>
      <c r="AU5009" s="141"/>
      <c r="AV5009" s="141"/>
      <c r="AW5009" s="141"/>
      <c r="AX5009" s="141"/>
      <c r="AY5009" s="141"/>
      <c r="AZ5009" s="141"/>
      <c r="BA5009" s="141"/>
      <c r="BB5009" s="141"/>
      <c r="BC5009" s="141"/>
      <c r="BD5009" s="141"/>
      <c r="BE5009" s="141"/>
      <c r="BF5009" s="141"/>
      <c r="BG5009" s="141"/>
      <c r="BH5009" s="141"/>
      <c r="BI5009" s="141"/>
      <c r="BJ5009" s="141"/>
      <c r="BK5009" s="141"/>
    </row>
    <row r="5010" ht="33.0" customHeight="1">
      <c r="A5010" s="361">
        <v>5012.0</v>
      </c>
      <c r="B5010" s="162" t="s">
        <v>29121</v>
      </c>
      <c r="C5010" s="359" t="s">
        <v>29122</v>
      </c>
      <c r="D5010" s="361" t="s">
        <v>29123</v>
      </c>
      <c r="E5010" s="319"/>
      <c r="F5010" s="162" t="s">
        <v>29124</v>
      </c>
      <c r="G5010" s="162"/>
      <c r="H5010" s="162" t="s">
        <v>29125</v>
      </c>
      <c r="I5010" s="162"/>
      <c r="J5010" s="126"/>
      <c r="K5010" s="515" t="s">
        <v>29126</v>
      </c>
      <c r="L5010" s="371">
        <v>43546.0</v>
      </c>
      <c r="M5010" s="428" t="s">
        <v>29127</v>
      </c>
      <c r="N5010" s="372"/>
      <c r="O5010" s="162"/>
      <c r="P5010" s="162"/>
      <c r="Q5010" s="472"/>
      <c r="R5010" s="373"/>
      <c r="S5010" s="375"/>
      <c r="T5010" s="348"/>
      <c r="U5010" s="373"/>
      <c r="V5010" s="140"/>
      <c r="W5010" s="140"/>
      <c r="X5010" s="141"/>
      <c r="Y5010" s="141"/>
      <c r="Z5010" s="141"/>
      <c r="AA5010" s="141"/>
      <c r="AB5010" s="141"/>
      <c r="AC5010" s="141"/>
      <c r="AD5010" s="141"/>
      <c r="AE5010" s="141"/>
      <c r="AF5010" s="141"/>
      <c r="AG5010" s="141"/>
      <c r="AH5010" s="141"/>
      <c r="AI5010" s="141"/>
      <c r="AJ5010" s="141"/>
      <c r="AK5010" s="141"/>
      <c r="AL5010" s="141"/>
      <c r="AM5010" s="141"/>
      <c r="AN5010" s="141"/>
      <c r="AO5010" s="141"/>
      <c r="AP5010" s="141"/>
      <c r="AQ5010" s="141"/>
      <c r="AR5010" s="141"/>
      <c r="AS5010" s="141"/>
      <c r="AT5010" s="141"/>
      <c r="AU5010" s="141"/>
      <c r="AV5010" s="141"/>
      <c r="AW5010" s="141"/>
      <c r="AX5010" s="141"/>
      <c r="AY5010" s="141"/>
      <c r="AZ5010" s="141"/>
      <c r="BA5010" s="141"/>
      <c r="BB5010" s="141"/>
      <c r="BC5010" s="141"/>
      <c r="BD5010" s="141"/>
      <c r="BE5010" s="141"/>
      <c r="BF5010" s="141"/>
      <c r="BG5010" s="141"/>
      <c r="BH5010" s="141"/>
      <c r="BI5010" s="141"/>
      <c r="BJ5010" s="141"/>
      <c r="BK5010" s="141"/>
    </row>
    <row r="5011" ht="33.0" customHeight="1">
      <c r="A5011" s="253">
        <v>5013.0</v>
      </c>
      <c r="B5011" s="148" t="s">
        <v>29128</v>
      </c>
      <c r="C5011" s="212" t="s">
        <v>22853</v>
      </c>
      <c r="D5011" s="253" t="s">
        <v>29129</v>
      </c>
      <c r="E5011" s="151"/>
      <c r="F5011" s="148" t="s">
        <v>22396</v>
      </c>
      <c r="G5011" s="148"/>
      <c r="H5011" s="148" t="s">
        <v>29130</v>
      </c>
      <c r="I5011" s="148"/>
      <c r="J5011" s="148"/>
      <c r="K5011" s="457" t="s">
        <v>29131</v>
      </c>
      <c r="L5011" s="163">
        <v>43542.0</v>
      </c>
      <c r="M5011" s="157" t="s">
        <v>29132</v>
      </c>
      <c r="N5011" s="156"/>
      <c r="O5011" s="148"/>
      <c r="P5011" s="148"/>
      <c r="Q5011" s="158"/>
      <c r="R5011" s="170"/>
      <c r="S5011" s="173"/>
      <c r="T5011" s="174"/>
      <c r="U5011" s="170"/>
      <c r="V5011" s="159"/>
      <c r="W5011" s="159"/>
      <c r="X5011" s="164"/>
      <c r="Y5011" s="164"/>
      <c r="Z5011" s="164"/>
      <c r="AA5011" s="164"/>
      <c r="AB5011" s="164"/>
      <c r="AC5011" s="164"/>
      <c r="AD5011" s="164"/>
      <c r="AE5011" s="164"/>
      <c r="AF5011" s="164"/>
      <c r="AG5011" s="164"/>
      <c r="AH5011" s="164"/>
      <c r="AI5011" s="164"/>
      <c r="AJ5011" s="164"/>
      <c r="AK5011" s="164"/>
      <c r="AL5011" s="164"/>
      <c r="AM5011" s="164"/>
      <c r="AN5011" s="164"/>
      <c r="AO5011" s="164"/>
      <c r="AP5011" s="164"/>
      <c r="AQ5011" s="164"/>
      <c r="AR5011" s="164"/>
      <c r="AS5011" s="164"/>
      <c r="AT5011" s="164"/>
      <c r="AU5011" s="164"/>
      <c r="AV5011" s="164"/>
      <c r="AW5011" s="164"/>
      <c r="AX5011" s="164"/>
      <c r="AY5011" s="164"/>
      <c r="AZ5011" s="164"/>
      <c r="BA5011" s="164"/>
      <c r="BB5011" s="164"/>
      <c r="BC5011" s="164"/>
      <c r="BD5011" s="164"/>
      <c r="BE5011" s="164"/>
      <c r="BF5011" s="164"/>
      <c r="BG5011" s="164"/>
      <c r="BH5011" s="164"/>
      <c r="BI5011" s="164"/>
      <c r="BJ5011" s="164"/>
      <c r="BK5011" s="164"/>
    </row>
    <row r="5012" ht="33.0" customHeight="1">
      <c r="A5012" s="361">
        <v>5014.0</v>
      </c>
      <c r="B5012" s="162" t="s">
        <v>29133</v>
      </c>
      <c r="C5012" s="359" t="s">
        <v>29134</v>
      </c>
      <c r="D5012" s="361" t="s">
        <v>29135</v>
      </c>
      <c r="E5012" s="319"/>
      <c r="F5012" s="162" t="s">
        <v>29136</v>
      </c>
      <c r="G5012" s="162"/>
      <c r="H5012" s="162" t="s">
        <v>29137</v>
      </c>
      <c r="I5012" s="162"/>
      <c r="J5012" s="126"/>
      <c r="K5012" s="515" t="s">
        <v>29138</v>
      </c>
      <c r="L5012" s="371">
        <v>43782.0</v>
      </c>
      <c r="M5012" s="428" t="s">
        <v>29139</v>
      </c>
      <c r="N5012" s="372"/>
      <c r="O5012" s="162"/>
      <c r="P5012" s="162"/>
      <c r="Q5012" s="472"/>
      <c r="R5012" s="373"/>
      <c r="S5012" s="375"/>
      <c r="T5012" s="348"/>
      <c r="U5012" s="373"/>
      <c r="V5012" s="140"/>
      <c r="W5012" s="140"/>
      <c r="X5012" s="141"/>
      <c r="Y5012" s="141"/>
      <c r="Z5012" s="141"/>
      <c r="AA5012" s="141"/>
      <c r="AB5012" s="141"/>
      <c r="AC5012" s="141"/>
      <c r="AD5012" s="141"/>
      <c r="AE5012" s="141"/>
      <c r="AF5012" s="141"/>
      <c r="AG5012" s="141"/>
      <c r="AH5012" s="141"/>
      <c r="AI5012" s="141"/>
      <c r="AJ5012" s="141"/>
      <c r="AK5012" s="141"/>
      <c r="AL5012" s="141"/>
      <c r="AM5012" s="141"/>
      <c r="AN5012" s="141"/>
      <c r="AO5012" s="141"/>
      <c r="AP5012" s="141"/>
      <c r="AQ5012" s="141"/>
      <c r="AR5012" s="141"/>
      <c r="AS5012" s="141"/>
      <c r="AT5012" s="141"/>
      <c r="AU5012" s="141"/>
      <c r="AV5012" s="141"/>
      <c r="AW5012" s="141"/>
      <c r="AX5012" s="141"/>
      <c r="AY5012" s="141"/>
      <c r="AZ5012" s="141"/>
      <c r="BA5012" s="141"/>
      <c r="BB5012" s="141"/>
      <c r="BC5012" s="141"/>
      <c r="BD5012" s="141"/>
      <c r="BE5012" s="141"/>
      <c r="BF5012" s="141"/>
      <c r="BG5012" s="141"/>
      <c r="BH5012" s="141"/>
      <c r="BI5012" s="141"/>
      <c r="BJ5012" s="141"/>
      <c r="BK5012" s="141"/>
    </row>
    <row r="5013" ht="33.0" customHeight="1">
      <c r="A5013" s="253">
        <v>5015.0</v>
      </c>
      <c r="B5013" s="253" t="s">
        <v>29140</v>
      </c>
      <c r="C5013" s="212" t="s">
        <v>29141</v>
      </c>
      <c r="D5013" s="253" t="s">
        <v>29099</v>
      </c>
      <c r="E5013" s="151"/>
      <c r="F5013" s="253" t="s">
        <v>26813</v>
      </c>
      <c r="G5013" s="148"/>
      <c r="H5013" s="148" t="s">
        <v>26814</v>
      </c>
      <c r="I5013" s="148"/>
      <c r="J5013" s="148"/>
      <c r="K5013" s="457" t="s">
        <v>29142</v>
      </c>
      <c r="L5013" s="163">
        <v>43537.0</v>
      </c>
      <c r="M5013" s="157" t="s">
        <v>29143</v>
      </c>
      <c r="N5013" s="156"/>
      <c r="O5013" s="148"/>
      <c r="P5013" s="148"/>
      <c r="Q5013" s="158"/>
      <c r="R5013" s="170"/>
      <c r="S5013" s="173"/>
      <c r="T5013" s="174"/>
      <c r="U5013" s="170"/>
      <c r="V5013" s="159"/>
      <c r="W5013" s="159"/>
      <c r="X5013" s="164"/>
      <c r="Y5013" s="164"/>
      <c r="Z5013" s="164"/>
      <c r="AA5013" s="164"/>
      <c r="AB5013" s="164"/>
      <c r="AC5013" s="164"/>
      <c r="AD5013" s="164"/>
      <c r="AE5013" s="164"/>
      <c r="AF5013" s="164"/>
      <c r="AG5013" s="164"/>
      <c r="AH5013" s="164"/>
      <c r="AI5013" s="164"/>
      <c r="AJ5013" s="164"/>
      <c r="AK5013" s="164"/>
      <c r="AL5013" s="164"/>
      <c r="AM5013" s="164"/>
      <c r="AN5013" s="164"/>
      <c r="AO5013" s="164"/>
      <c r="AP5013" s="164"/>
      <c r="AQ5013" s="164"/>
      <c r="AR5013" s="164"/>
      <c r="AS5013" s="164"/>
      <c r="AT5013" s="164"/>
      <c r="AU5013" s="164"/>
      <c r="AV5013" s="164"/>
      <c r="AW5013" s="164"/>
      <c r="AX5013" s="164"/>
      <c r="AY5013" s="164"/>
      <c r="AZ5013" s="164"/>
      <c r="BA5013" s="164"/>
      <c r="BB5013" s="164"/>
      <c r="BC5013" s="164"/>
      <c r="BD5013" s="164"/>
      <c r="BE5013" s="164"/>
      <c r="BF5013" s="164"/>
      <c r="BG5013" s="164"/>
      <c r="BH5013" s="164"/>
      <c r="BI5013" s="164"/>
      <c r="BJ5013" s="164"/>
      <c r="BK5013" s="164"/>
    </row>
    <row r="5014" ht="33.0" customHeight="1">
      <c r="A5014" s="253">
        <v>5016.0</v>
      </c>
      <c r="B5014" s="148" t="s">
        <v>29144</v>
      </c>
      <c r="C5014" s="212" t="s">
        <v>29145</v>
      </c>
      <c r="D5014" s="253" t="s">
        <v>29146</v>
      </c>
      <c r="E5014" s="151"/>
      <c r="F5014" s="148" t="s">
        <v>17546</v>
      </c>
      <c r="G5014" s="148"/>
      <c r="H5014" s="148" t="s">
        <v>28624</v>
      </c>
      <c r="I5014" s="148"/>
      <c r="J5014" s="148"/>
      <c r="K5014" s="457" t="s">
        <v>29147</v>
      </c>
      <c r="L5014" s="163">
        <v>43542.0</v>
      </c>
      <c r="M5014" s="157" t="s">
        <v>29148</v>
      </c>
      <c r="N5014" s="170"/>
      <c r="O5014" s="159"/>
      <c r="P5014" s="159"/>
      <c r="Q5014" s="171"/>
      <c r="R5014" s="170"/>
      <c r="S5014" s="173"/>
      <c r="T5014" s="174"/>
      <c r="U5014" s="170"/>
      <c r="V5014" s="159"/>
      <c r="W5014" s="159"/>
      <c r="X5014" s="164"/>
      <c r="Y5014" s="164"/>
      <c r="Z5014" s="164"/>
      <c r="AA5014" s="164"/>
      <c r="AB5014" s="164"/>
      <c r="AC5014" s="164"/>
      <c r="AD5014" s="164"/>
      <c r="AE5014" s="164"/>
      <c r="AF5014" s="164"/>
      <c r="AG5014" s="164"/>
      <c r="AH5014" s="164"/>
      <c r="AI5014" s="164"/>
      <c r="AJ5014" s="164"/>
      <c r="AK5014" s="164"/>
      <c r="AL5014" s="164"/>
      <c r="AM5014" s="164"/>
      <c r="AN5014" s="164"/>
      <c r="AO5014" s="164"/>
      <c r="AP5014" s="164"/>
      <c r="AQ5014" s="164"/>
      <c r="AR5014" s="164"/>
      <c r="AS5014" s="164"/>
      <c r="AT5014" s="164"/>
      <c r="AU5014" s="164"/>
      <c r="AV5014" s="164"/>
      <c r="AW5014" s="164"/>
      <c r="AX5014" s="164"/>
      <c r="AY5014" s="164"/>
      <c r="AZ5014" s="164"/>
      <c r="BA5014" s="164"/>
      <c r="BB5014" s="164"/>
      <c r="BC5014" s="164"/>
      <c r="BD5014" s="164"/>
      <c r="BE5014" s="164"/>
      <c r="BF5014" s="164"/>
      <c r="BG5014" s="164"/>
      <c r="BH5014" s="164"/>
      <c r="BI5014" s="164"/>
      <c r="BJ5014" s="164"/>
      <c r="BK5014" s="164"/>
    </row>
    <row r="5015" ht="33.0" customHeight="1">
      <c r="A5015" s="361">
        <v>5017.0</v>
      </c>
      <c r="B5015" s="592" t="s">
        <v>29149</v>
      </c>
      <c r="C5015" s="359" t="s">
        <v>29150</v>
      </c>
      <c r="D5015" s="361" t="s">
        <v>29151</v>
      </c>
      <c r="E5015" s="319"/>
      <c r="F5015" s="162" t="s">
        <v>26287</v>
      </c>
      <c r="G5015" s="162"/>
      <c r="H5015" s="162" t="s">
        <v>29152</v>
      </c>
      <c r="I5015" s="162"/>
      <c r="J5015" s="126"/>
      <c r="K5015" s="515" t="s">
        <v>29153</v>
      </c>
      <c r="L5015" s="371">
        <v>43551.0</v>
      </c>
      <c r="M5015" s="428" t="s">
        <v>29154</v>
      </c>
      <c r="N5015" s="373"/>
      <c r="O5015" s="140"/>
      <c r="P5015" s="140"/>
      <c r="Q5015" s="374"/>
      <c r="R5015" s="373"/>
      <c r="S5015" s="375"/>
      <c r="T5015" s="348"/>
      <c r="U5015" s="373"/>
      <c r="V5015" s="140"/>
      <c r="W5015" s="140"/>
      <c r="X5015" s="141"/>
      <c r="Y5015" s="141"/>
      <c r="Z5015" s="141"/>
      <c r="AA5015" s="141"/>
      <c r="AB5015" s="141"/>
      <c r="AC5015" s="141"/>
      <c r="AD5015" s="141"/>
      <c r="AE5015" s="141"/>
      <c r="AF5015" s="141"/>
      <c r="AG5015" s="141"/>
      <c r="AH5015" s="141"/>
      <c r="AI5015" s="141"/>
      <c r="AJ5015" s="141"/>
      <c r="AK5015" s="141"/>
      <c r="AL5015" s="141"/>
      <c r="AM5015" s="141"/>
      <c r="AN5015" s="141"/>
      <c r="AO5015" s="141"/>
      <c r="AP5015" s="141"/>
      <c r="AQ5015" s="141"/>
      <c r="AR5015" s="141"/>
      <c r="AS5015" s="141"/>
      <c r="AT5015" s="141"/>
      <c r="AU5015" s="141"/>
      <c r="AV5015" s="141"/>
      <c r="AW5015" s="141"/>
      <c r="AX5015" s="141"/>
      <c r="AY5015" s="141"/>
      <c r="AZ5015" s="141"/>
      <c r="BA5015" s="141"/>
      <c r="BB5015" s="141"/>
      <c r="BC5015" s="141"/>
      <c r="BD5015" s="141"/>
      <c r="BE5015" s="141"/>
      <c r="BF5015" s="141"/>
      <c r="BG5015" s="141"/>
      <c r="BH5015" s="141"/>
      <c r="BI5015" s="141"/>
      <c r="BJ5015" s="141"/>
      <c r="BK5015" s="141"/>
    </row>
    <row r="5016" ht="33.0" customHeight="1">
      <c r="A5016" s="253">
        <v>5018.0</v>
      </c>
      <c r="B5016" s="148" t="s">
        <v>29155</v>
      </c>
      <c r="C5016" s="212" t="s">
        <v>29156</v>
      </c>
      <c r="D5016" s="253" t="s">
        <v>29157</v>
      </c>
      <c r="E5016" s="151"/>
      <c r="F5016" s="148" t="s">
        <v>26606</v>
      </c>
      <c r="G5016" s="148"/>
      <c r="H5016" s="253" t="s">
        <v>25771</v>
      </c>
      <c r="I5016" s="148"/>
      <c r="J5016" s="148"/>
      <c r="K5016" s="457" t="s">
        <v>29158</v>
      </c>
      <c r="L5016" s="163">
        <v>43537.0</v>
      </c>
      <c r="M5016" s="157" t="s">
        <v>29159</v>
      </c>
      <c r="N5016" s="170"/>
      <c r="O5016" s="159"/>
      <c r="P5016" s="159"/>
      <c r="Q5016" s="171"/>
      <c r="R5016" s="170"/>
      <c r="S5016" s="173"/>
      <c r="T5016" s="174"/>
      <c r="U5016" s="170"/>
      <c r="V5016" s="159"/>
      <c r="W5016" s="159"/>
      <c r="X5016" s="164"/>
      <c r="Y5016" s="164"/>
      <c r="Z5016" s="164"/>
      <c r="AA5016" s="164"/>
      <c r="AB5016" s="164"/>
      <c r="AC5016" s="164"/>
      <c r="AD5016" s="164"/>
      <c r="AE5016" s="164"/>
      <c r="AF5016" s="164"/>
      <c r="AG5016" s="164"/>
      <c r="AH5016" s="164"/>
      <c r="AI5016" s="164"/>
      <c r="AJ5016" s="164"/>
      <c r="AK5016" s="164"/>
      <c r="AL5016" s="164"/>
      <c r="AM5016" s="164"/>
      <c r="AN5016" s="164"/>
      <c r="AO5016" s="164"/>
      <c r="AP5016" s="164"/>
      <c r="AQ5016" s="164"/>
      <c r="AR5016" s="164"/>
      <c r="AS5016" s="164"/>
      <c r="AT5016" s="164"/>
      <c r="AU5016" s="164"/>
      <c r="AV5016" s="164"/>
      <c r="AW5016" s="164"/>
      <c r="AX5016" s="164"/>
      <c r="AY5016" s="164"/>
      <c r="AZ5016" s="164"/>
      <c r="BA5016" s="164"/>
      <c r="BB5016" s="164"/>
      <c r="BC5016" s="164"/>
      <c r="BD5016" s="164"/>
      <c r="BE5016" s="164"/>
      <c r="BF5016" s="164"/>
      <c r="BG5016" s="164"/>
      <c r="BH5016" s="164"/>
      <c r="BI5016" s="164"/>
      <c r="BJ5016" s="164"/>
      <c r="BK5016" s="164"/>
    </row>
    <row r="5017" ht="33.0" customHeight="1">
      <c r="A5017" s="361">
        <v>5019.0</v>
      </c>
      <c r="B5017" s="361" t="s">
        <v>29160</v>
      </c>
      <c r="C5017" s="359" t="s">
        <v>29161</v>
      </c>
      <c r="D5017" s="361" t="s">
        <v>29162</v>
      </c>
      <c r="E5017" s="319"/>
      <c r="F5017" s="162" t="s">
        <v>29163</v>
      </c>
      <c r="G5017" s="162"/>
      <c r="H5017" s="162" t="s">
        <v>29164</v>
      </c>
      <c r="I5017" s="162"/>
      <c r="J5017" s="126"/>
      <c r="K5017" s="515" t="s">
        <v>29165</v>
      </c>
      <c r="L5017" s="371">
        <v>43551.0</v>
      </c>
      <c r="M5017" s="428" t="s">
        <v>29166</v>
      </c>
      <c r="N5017" s="373"/>
      <c r="O5017" s="140"/>
      <c r="P5017" s="140"/>
      <c r="Q5017" s="374"/>
      <c r="R5017" s="373"/>
      <c r="S5017" s="375"/>
      <c r="T5017" s="348"/>
      <c r="U5017" s="373"/>
      <c r="V5017" s="140"/>
      <c r="W5017" s="140"/>
      <c r="X5017" s="141"/>
      <c r="Y5017" s="141"/>
      <c r="Z5017" s="141"/>
      <c r="AA5017" s="141"/>
      <c r="AB5017" s="141"/>
      <c r="AC5017" s="141"/>
      <c r="AD5017" s="141"/>
      <c r="AE5017" s="141"/>
      <c r="AF5017" s="141"/>
      <c r="AG5017" s="141"/>
      <c r="AH5017" s="141"/>
      <c r="AI5017" s="141"/>
      <c r="AJ5017" s="141"/>
      <c r="AK5017" s="141"/>
      <c r="AL5017" s="141"/>
      <c r="AM5017" s="141"/>
      <c r="AN5017" s="141"/>
      <c r="AO5017" s="141"/>
      <c r="AP5017" s="141"/>
      <c r="AQ5017" s="141"/>
      <c r="AR5017" s="141"/>
      <c r="AS5017" s="141"/>
      <c r="AT5017" s="141"/>
      <c r="AU5017" s="141"/>
      <c r="AV5017" s="141"/>
      <c r="AW5017" s="141"/>
      <c r="AX5017" s="141"/>
      <c r="AY5017" s="141"/>
      <c r="AZ5017" s="141"/>
      <c r="BA5017" s="141"/>
      <c r="BB5017" s="141"/>
      <c r="BC5017" s="141"/>
      <c r="BD5017" s="141"/>
      <c r="BE5017" s="141"/>
      <c r="BF5017" s="141"/>
      <c r="BG5017" s="141"/>
      <c r="BH5017" s="141"/>
      <c r="BI5017" s="141"/>
      <c r="BJ5017" s="141"/>
      <c r="BK5017" s="141"/>
    </row>
    <row r="5018" ht="33.0" customHeight="1">
      <c r="A5018" s="253">
        <v>5020.0</v>
      </c>
      <c r="B5018" s="148" t="s">
        <v>29167</v>
      </c>
      <c r="C5018" s="212" t="s">
        <v>29168</v>
      </c>
      <c r="D5018" s="253" t="s">
        <v>29169</v>
      </c>
      <c r="E5018" s="151"/>
      <c r="F5018" s="148" t="s">
        <v>29170</v>
      </c>
      <c r="G5018" s="148"/>
      <c r="H5018" s="148" t="s">
        <v>25557</v>
      </c>
      <c r="I5018" s="148"/>
      <c r="J5018" s="148"/>
      <c r="K5018" s="457" t="s">
        <v>29171</v>
      </c>
      <c r="L5018" s="163">
        <v>43542.0</v>
      </c>
      <c r="M5018" s="157" t="s">
        <v>29172</v>
      </c>
      <c r="N5018" s="170"/>
      <c r="O5018" s="159"/>
      <c r="P5018" s="159"/>
      <c r="Q5018" s="171"/>
      <c r="R5018" s="170"/>
      <c r="S5018" s="173"/>
      <c r="T5018" s="174"/>
      <c r="U5018" s="170"/>
      <c r="V5018" s="159"/>
      <c r="W5018" s="159"/>
      <c r="X5018" s="164"/>
      <c r="Y5018" s="164"/>
      <c r="Z5018" s="164"/>
      <c r="AA5018" s="164"/>
      <c r="AB5018" s="164"/>
      <c r="AC5018" s="164"/>
      <c r="AD5018" s="164"/>
      <c r="AE5018" s="164"/>
      <c r="AF5018" s="164"/>
      <c r="AG5018" s="164"/>
      <c r="AH5018" s="164"/>
      <c r="AI5018" s="164"/>
      <c r="AJ5018" s="164"/>
      <c r="AK5018" s="164"/>
      <c r="AL5018" s="164"/>
      <c r="AM5018" s="164"/>
      <c r="AN5018" s="164"/>
      <c r="AO5018" s="164"/>
      <c r="AP5018" s="164"/>
      <c r="AQ5018" s="164"/>
      <c r="AR5018" s="164"/>
      <c r="AS5018" s="164"/>
      <c r="AT5018" s="164"/>
      <c r="AU5018" s="164"/>
      <c r="AV5018" s="164"/>
      <c r="AW5018" s="164"/>
      <c r="AX5018" s="164"/>
      <c r="AY5018" s="164"/>
      <c r="AZ5018" s="164"/>
      <c r="BA5018" s="164"/>
      <c r="BB5018" s="164"/>
      <c r="BC5018" s="164"/>
      <c r="BD5018" s="164"/>
      <c r="BE5018" s="164"/>
      <c r="BF5018" s="164"/>
      <c r="BG5018" s="164"/>
      <c r="BH5018" s="164"/>
      <c r="BI5018" s="164"/>
      <c r="BJ5018" s="164"/>
      <c r="BK5018" s="164"/>
    </row>
    <row r="5019" ht="33.0" customHeight="1">
      <c r="A5019" s="361">
        <v>5021.0</v>
      </c>
      <c r="B5019" s="162" t="s">
        <v>29173</v>
      </c>
      <c r="C5019" s="359" t="s">
        <v>29174</v>
      </c>
      <c r="D5019" s="361" t="s">
        <v>29169</v>
      </c>
      <c r="E5019" s="319"/>
      <c r="F5019" s="162" t="s">
        <v>26966</v>
      </c>
      <c r="G5019" s="162"/>
      <c r="H5019" s="162" t="s">
        <v>26964</v>
      </c>
      <c r="I5019" s="162"/>
      <c r="J5019" s="126"/>
      <c r="K5019" s="515" t="s">
        <v>29175</v>
      </c>
      <c r="L5019" s="371">
        <v>43542.0</v>
      </c>
      <c r="M5019" s="428" t="s">
        <v>29176</v>
      </c>
      <c r="N5019" s="373"/>
      <c r="O5019" s="140"/>
      <c r="P5019" s="140"/>
      <c r="Q5019" s="374"/>
      <c r="R5019" s="373"/>
      <c r="S5019" s="375"/>
      <c r="T5019" s="348"/>
      <c r="U5019" s="373"/>
      <c r="V5019" s="140"/>
      <c r="W5019" s="140"/>
      <c r="X5019" s="141"/>
      <c r="Y5019" s="141"/>
      <c r="Z5019" s="141"/>
      <c r="AA5019" s="141"/>
      <c r="AB5019" s="141"/>
      <c r="AC5019" s="141"/>
      <c r="AD5019" s="141"/>
      <c r="AE5019" s="141"/>
      <c r="AF5019" s="141"/>
      <c r="AG5019" s="141"/>
      <c r="AH5019" s="141"/>
      <c r="AI5019" s="141"/>
      <c r="AJ5019" s="141"/>
      <c r="AK5019" s="141"/>
      <c r="AL5019" s="141"/>
      <c r="AM5019" s="141"/>
      <c r="AN5019" s="141"/>
      <c r="AO5019" s="141"/>
      <c r="AP5019" s="141"/>
      <c r="AQ5019" s="141"/>
      <c r="AR5019" s="141"/>
      <c r="AS5019" s="141"/>
      <c r="AT5019" s="141"/>
      <c r="AU5019" s="141"/>
      <c r="AV5019" s="141"/>
      <c r="AW5019" s="141"/>
      <c r="AX5019" s="141"/>
      <c r="AY5019" s="141"/>
      <c r="AZ5019" s="141"/>
      <c r="BA5019" s="141"/>
      <c r="BB5019" s="141"/>
      <c r="BC5019" s="141"/>
      <c r="BD5019" s="141"/>
      <c r="BE5019" s="141"/>
      <c r="BF5019" s="141"/>
      <c r="BG5019" s="141"/>
      <c r="BH5019" s="141"/>
      <c r="BI5019" s="141"/>
      <c r="BJ5019" s="141"/>
      <c r="BK5019" s="141"/>
    </row>
    <row r="5020" ht="33.0" customHeight="1">
      <c r="A5020" s="361">
        <v>5022.0</v>
      </c>
      <c r="B5020" s="162" t="s">
        <v>28767</v>
      </c>
      <c r="C5020" s="359" t="s">
        <v>29177</v>
      </c>
      <c r="D5020" s="361" t="s">
        <v>29178</v>
      </c>
      <c r="E5020" s="319"/>
      <c r="F5020" s="162" t="s">
        <v>29179</v>
      </c>
      <c r="G5020" s="162"/>
      <c r="H5020" s="162" t="s">
        <v>29180</v>
      </c>
      <c r="I5020" s="162"/>
      <c r="J5020" s="126"/>
      <c r="K5020" s="515" t="s">
        <v>29181</v>
      </c>
      <c r="L5020" s="371">
        <v>43552.0</v>
      </c>
      <c r="M5020" s="428" t="s">
        <v>29182</v>
      </c>
      <c r="N5020" s="373"/>
      <c r="O5020" s="140"/>
      <c r="P5020" s="140"/>
      <c r="Q5020" s="374"/>
      <c r="R5020" s="373"/>
      <c r="S5020" s="375"/>
      <c r="T5020" s="348"/>
      <c r="U5020" s="373"/>
      <c r="V5020" s="140"/>
      <c r="W5020" s="140"/>
      <c r="X5020" s="141"/>
      <c r="Y5020" s="141"/>
      <c r="Z5020" s="141"/>
      <c r="AA5020" s="141"/>
      <c r="AB5020" s="141"/>
      <c r="AC5020" s="141"/>
      <c r="AD5020" s="141"/>
      <c r="AE5020" s="141"/>
      <c r="AF5020" s="141"/>
      <c r="AG5020" s="141"/>
      <c r="AH5020" s="141"/>
      <c r="AI5020" s="141"/>
      <c r="AJ5020" s="141"/>
      <c r="AK5020" s="141"/>
      <c r="AL5020" s="141"/>
      <c r="AM5020" s="141"/>
      <c r="AN5020" s="141"/>
      <c r="AO5020" s="141"/>
      <c r="AP5020" s="141"/>
      <c r="AQ5020" s="141"/>
      <c r="AR5020" s="141"/>
      <c r="AS5020" s="141"/>
      <c r="AT5020" s="141"/>
      <c r="AU5020" s="141"/>
      <c r="AV5020" s="141"/>
      <c r="AW5020" s="141"/>
      <c r="AX5020" s="141"/>
      <c r="AY5020" s="141"/>
      <c r="AZ5020" s="141"/>
      <c r="BA5020" s="141"/>
      <c r="BB5020" s="141"/>
      <c r="BC5020" s="141"/>
      <c r="BD5020" s="141"/>
      <c r="BE5020" s="141"/>
      <c r="BF5020" s="141"/>
      <c r="BG5020" s="141"/>
      <c r="BH5020" s="141"/>
      <c r="BI5020" s="141"/>
      <c r="BJ5020" s="141"/>
      <c r="BK5020" s="141"/>
    </row>
    <row r="5021" ht="33.0" customHeight="1">
      <c r="A5021" s="361">
        <v>5023.0</v>
      </c>
      <c r="B5021" s="162" t="s">
        <v>29183</v>
      </c>
      <c r="C5021" s="359" t="s">
        <v>29184</v>
      </c>
      <c r="D5021" s="361" t="s">
        <v>29185</v>
      </c>
      <c r="E5021" s="319"/>
      <c r="F5021" s="162" t="s">
        <v>29186</v>
      </c>
      <c r="G5021" s="162"/>
      <c r="H5021" s="361" t="s">
        <v>29187</v>
      </c>
      <c r="I5021" s="162"/>
      <c r="J5021" s="126"/>
      <c r="K5021" s="515" t="s">
        <v>29188</v>
      </c>
      <c r="L5021" s="371">
        <v>43538.0</v>
      </c>
      <c r="M5021" s="428" t="s">
        <v>29189</v>
      </c>
      <c r="N5021" s="373"/>
      <c r="O5021" s="140"/>
      <c r="P5021" s="140"/>
      <c r="Q5021" s="374"/>
      <c r="R5021" s="373"/>
      <c r="S5021" s="375"/>
      <c r="T5021" s="348"/>
      <c r="U5021" s="373"/>
      <c r="V5021" s="140"/>
      <c r="W5021" s="140"/>
      <c r="X5021" s="141"/>
      <c r="Y5021" s="141"/>
      <c r="Z5021" s="141"/>
      <c r="AA5021" s="141"/>
      <c r="AB5021" s="141"/>
      <c r="AC5021" s="141"/>
      <c r="AD5021" s="141"/>
      <c r="AE5021" s="141"/>
      <c r="AF5021" s="141"/>
      <c r="AG5021" s="141"/>
      <c r="AH5021" s="141"/>
      <c r="AI5021" s="141"/>
      <c r="AJ5021" s="141"/>
      <c r="AK5021" s="141"/>
      <c r="AL5021" s="141"/>
      <c r="AM5021" s="141"/>
      <c r="AN5021" s="141"/>
      <c r="AO5021" s="141"/>
      <c r="AP5021" s="141"/>
      <c r="AQ5021" s="141"/>
      <c r="AR5021" s="141"/>
      <c r="AS5021" s="141"/>
      <c r="AT5021" s="141"/>
      <c r="AU5021" s="141"/>
      <c r="AV5021" s="141"/>
      <c r="AW5021" s="141"/>
      <c r="AX5021" s="141"/>
      <c r="AY5021" s="141"/>
      <c r="AZ5021" s="141"/>
      <c r="BA5021" s="141"/>
      <c r="BB5021" s="141"/>
      <c r="BC5021" s="141"/>
      <c r="BD5021" s="141"/>
      <c r="BE5021" s="141"/>
      <c r="BF5021" s="141"/>
      <c r="BG5021" s="141"/>
      <c r="BH5021" s="141"/>
      <c r="BI5021" s="141"/>
      <c r="BJ5021" s="141"/>
      <c r="BK5021" s="141"/>
    </row>
    <row r="5022" ht="33.0" customHeight="1">
      <c r="A5022" s="253">
        <v>5024.0</v>
      </c>
      <c r="B5022" s="148" t="s">
        <v>29190</v>
      </c>
      <c r="C5022" s="212" t="s">
        <v>27250</v>
      </c>
      <c r="D5022" s="253" t="s">
        <v>29191</v>
      </c>
      <c r="E5022" s="151"/>
      <c r="F5022" s="148" t="s">
        <v>29192</v>
      </c>
      <c r="G5022" s="148"/>
      <c r="H5022" s="148" t="s">
        <v>29193</v>
      </c>
      <c r="I5022" s="148"/>
      <c r="J5022" s="148"/>
      <c r="K5022" s="457" t="s">
        <v>29194</v>
      </c>
      <c r="L5022" s="163">
        <v>43542.0</v>
      </c>
      <c r="M5022" s="157" t="s">
        <v>29195</v>
      </c>
      <c r="N5022" s="170"/>
      <c r="O5022" s="159"/>
      <c r="P5022" s="159"/>
      <c r="Q5022" s="171"/>
      <c r="R5022" s="170"/>
      <c r="S5022" s="173"/>
      <c r="T5022" s="174"/>
      <c r="U5022" s="170"/>
      <c r="V5022" s="159"/>
      <c r="W5022" s="159"/>
      <c r="X5022" s="164"/>
      <c r="Y5022" s="164"/>
      <c r="Z5022" s="164"/>
      <c r="AA5022" s="164"/>
      <c r="AB5022" s="164"/>
      <c r="AC5022" s="164"/>
      <c r="AD5022" s="164"/>
      <c r="AE5022" s="164"/>
      <c r="AF5022" s="164"/>
      <c r="AG5022" s="164"/>
      <c r="AH5022" s="164"/>
      <c r="AI5022" s="164"/>
      <c r="AJ5022" s="164"/>
      <c r="AK5022" s="164"/>
      <c r="AL5022" s="164"/>
      <c r="AM5022" s="164"/>
      <c r="AN5022" s="164"/>
      <c r="AO5022" s="164"/>
      <c r="AP5022" s="164"/>
      <c r="AQ5022" s="164"/>
      <c r="AR5022" s="164"/>
      <c r="AS5022" s="164"/>
      <c r="AT5022" s="164"/>
      <c r="AU5022" s="164"/>
      <c r="AV5022" s="164"/>
      <c r="AW5022" s="164"/>
      <c r="AX5022" s="164"/>
      <c r="AY5022" s="164"/>
      <c r="AZ5022" s="164"/>
      <c r="BA5022" s="164"/>
      <c r="BB5022" s="164"/>
      <c r="BC5022" s="164"/>
      <c r="BD5022" s="164"/>
      <c r="BE5022" s="164"/>
      <c r="BF5022" s="164"/>
      <c r="BG5022" s="164"/>
      <c r="BH5022" s="164"/>
      <c r="BI5022" s="164"/>
      <c r="BJ5022" s="164"/>
      <c r="BK5022" s="164"/>
    </row>
    <row r="5023" ht="33.0" customHeight="1">
      <c r="A5023" s="253">
        <v>5025.0</v>
      </c>
      <c r="B5023" s="148" t="s">
        <v>29196</v>
      </c>
      <c r="C5023" s="212" t="s">
        <v>23601</v>
      </c>
      <c r="D5023" s="253" t="s">
        <v>29197</v>
      </c>
      <c r="E5023" s="151"/>
      <c r="F5023" s="148" t="s">
        <v>29198</v>
      </c>
      <c r="G5023" s="148"/>
      <c r="H5023" s="148" t="s">
        <v>29199</v>
      </c>
      <c r="I5023" s="148"/>
      <c r="J5023" s="148"/>
      <c r="K5023" s="457" t="s">
        <v>29200</v>
      </c>
      <c r="L5023" s="163">
        <v>43542.0</v>
      </c>
      <c r="M5023" s="157" t="s">
        <v>29201</v>
      </c>
      <c r="N5023" s="170"/>
      <c r="O5023" s="159"/>
      <c r="P5023" s="159"/>
      <c r="Q5023" s="171"/>
      <c r="R5023" s="170"/>
      <c r="S5023" s="173"/>
      <c r="T5023" s="174"/>
      <c r="U5023" s="170"/>
      <c r="V5023" s="159"/>
      <c r="W5023" s="159"/>
      <c r="X5023" s="164"/>
      <c r="Y5023" s="164"/>
      <c r="Z5023" s="164"/>
      <c r="AA5023" s="164"/>
      <c r="AB5023" s="164"/>
      <c r="AC5023" s="164"/>
      <c r="AD5023" s="164"/>
      <c r="AE5023" s="164"/>
      <c r="AF5023" s="164"/>
      <c r="AG5023" s="164"/>
      <c r="AH5023" s="164"/>
      <c r="AI5023" s="164"/>
      <c r="AJ5023" s="164"/>
      <c r="AK5023" s="164"/>
      <c r="AL5023" s="164"/>
      <c r="AM5023" s="164"/>
      <c r="AN5023" s="164"/>
      <c r="AO5023" s="164"/>
      <c r="AP5023" s="164"/>
      <c r="AQ5023" s="164"/>
      <c r="AR5023" s="164"/>
      <c r="AS5023" s="164"/>
      <c r="AT5023" s="164"/>
      <c r="AU5023" s="164"/>
      <c r="AV5023" s="164"/>
      <c r="AW5023" s="164"/>
      <c r="AX5023" s="164"/>
      <c r="AY5023" s="164"/>
      <c r="AZ5023" s="164"/>
      <c r="BA5023" s="164"/>
      <c r="BB5023" s="164"/>
      <c r="BC5023" s="164"/>
      <c r="BD5023" s="164"/>
      <c r="BE5023" s="164"/>
      <c r="BF5023" s="164"/>
      <c r="BG5023" s="164"/>
      <c r="BH5023" s="164"/>
      <c r="BI5023" s="164"/>
      <c r="BJ5023" s="164"/>
      <c r="BK5023" s="164"/>
    </row>
    <row r="5024" ht="33.0" customHeight="1">
      <c r="A5024" s="361">
        <v>5026.0</v>
      </c>
      <c r="B5024" s="162" t="s">
        <v>29202</v>
      </c>
      <c r="C5024" s="359" t="s">
        <v>29203</v>
      </c>
      <c r="D5024" s="361" t="s">
        <v>29146</v>
      </c>
      <c r="E5024" s="319"/>
      <c r="F5024" s="162" t="s">
        <v>29204</v>
      </c>
      <c r="G5024" s="162"/>
      <c r="H5024" s="162" t="s">
        <v>29205</v>
      </c>
      <c r="I5024" s="162"/>
      <c r="J5024" s="126"/>
      <c r="K5024" s="515" t="s">
        <v>29206</v>
      </c>
      <c r="L5024" s="371">
        <v>43542.0</v>
      </c>
      <c r="M5024" s="428" t="s">
        <v>29207</v>
      </c>
      <c r="N5024" s="373"/>
      <c r="O5024" s="140"/>
      <c r="P5024" s="140"/>
      <c r="Q5024" s="374"/>
      <c r="R5024" s="373"/>
      <c r="S5024" s="375"/>
      <c r="T5024" s="348"/>
      <c r="U5024" s="373"/>
      <c r="V5024" s="140"/>
      <c r="W5024" s="140"/>
      <c r="X5024" s="141"/>
      <c r="Y5024" s="141"/>
      <c r="Z5024" s="141"/>
      <c r="AA5024" s="141"/>
      <c r="AB5024" s="141"/>
      <c r="AC5024" s="141"/>
      <c r="AD5024" s="141"/>
      <c r="AE5024" s="141"/>
      <c r="AF5024" s="141"/>
      <c r="AG5024" s="141"/>
      <c r="AH5024" s="141"/>
      <c r="AI5024" s="141"/>
      <c r="AJ5024" s="141"/>
      <c r="AK5024" s="141"/>
      <c r="AL5024" s="141"/>
      <c r="AM5024" s="141"/>
      <c r="AN5024" s="141"/>
      <c r="AO5024" s="141"/>
      <c r="AP5024" s="141"/>
      <c r="AQ5024" s="141"/>
      <c r="AR5024" s="141"/>
      <c r="AS5024" s="141"/>
      <c r="AT5024" s="141"/>
      <c r="AU5024" s="141"/>
      <c r="AV5024" s="141"/>
      <c r="AW5024" s="141"/>
      <c r="AX5024" s="141"/>
      <c r="AY5024" s="141"/>
      <c r="AZ5024" s="141"/>
      <c r="BA5024" s="141"/>
      <c r="BB5024" s="141"/>
      <c r="BC5024" s="141"/>
      <c r="BD5024" s="141"/>
      <c r="BE5024" s="141"/>
      <c r="BF5024" s="141"/>
      <c r="BG5024" s="141"/>
      <c r="BH5024" s="141"/>
      <c r="BI5024" s="141"/>
      <c r="BJ5024" s="141"/>
      <c r="BK5024" s="141"/>
    </row>
    <row r="5025" ht="33.0" customHeight="1">
      <c r="A5025" s="362">
        <v>5027.0</v>
      </c>
      <c r="B5025" s="126" t="s">
        <v>29208</v>
      </c>
      <c r="C5025" s="283" t="s">
        <v>29209</v>
      </c>
      <c r="D5025" s="362" t="s">
        <v>29146</v>
      </c>
      <c r="E5025" s="127"/>
      <c r="F5025" s="126" t="s">
        <v>29210</v>
      </c>
      <c r="G5025" s="126"/>
      <c r="H5025" s="126" t="s">
        <v>29211</v>
      </c>
      <c r="I5025" s="126"/>
      <c r="J5025" s="126"/>
      <c r="K5025" s="480" t="s">
        <v>29212</v>
      </c>
      <c r="L5025" s="131">
        <v>43542.0</v>
      </c>
      <c r="M5025" s="146" t="s">
        <v>29213</v>
      </c>
      <c r="N5025" s="165"/>
      <c r="O5025" s="147"/>
      <c r="P5025" s="147"/>
      <c r="Q5025" s="166"/>
      <c r="R5025" s="165"/>
      <c r="S5025" s="167"/>
      <c r="T5025" s="168"/>
      <c r="U5025" s="165"/>
      <c r="V5025" s="147"/>
      <c r="W5025" s="147"/>
      <c r="X5025" s="169"/>
      <c r="Y5025" s="169"/>
      <c r="Z5025" s="169"/>
      <c r="AA5025" s="169"/>
      <c r="AB5025" s="169"/>
      <c r="AC5025" s="169"/>
      <c r="AD5025" s="169"/>
      <c r="AE5025" s="169"/>
      <c r="AF5025" s="169"/>
      <c r="AG5025" s="169"/>
      <c r="AH5025" s="169"/>
      <c r="AI5025" s="169"/>
      <c r="AJ5025" s="169"/>
      <c r="AK5025" s="169"/>
      <c r="AL5025" s="169"/>
      <c r="AM5025" s="169"/>
      <c r="AN5025" s="169"/>
      <c r="AO5025" s="169"/>
      <c r="AP5025" s="169"/>
      <c r="AQ5025" s="169"/>
      <c r="AR5025" s="169"/>
      <c r="AS5025" s="169"/>
      <c r="AT5025" s="169"/>
      <c r="AU5025" s="169"/>
      <c r="AV5025" s="169"/>
      <c r="AW5025" s="169"/>
      <c r="AX5025" s="169"/>
      <c r="AY5025" s="169"/>
      <c r="AZ5025" s="169"/>
      <c r="BA5025" s="169"/>
      <c r="BB5025" s="169"/>
      <c r="BC5025" s="169"/>
      <c r="BD5025" s="169"/>
      <c r="BE5025" s="169"/>
      <c r="BF5025" s="169"/>
      <c r="BG5025" s="169"/>
      <c r="BH5025" s="169"/>
      <c r="BI5025" s="169"/>
      <c r="BJ5025" s="169"/>
      <c r="BK5025" s="169"/>
    </row>
    <row r="5026" ht="33.0" customHeight="1">
      <c r="A5026" s="361">
        <v>5028.0</v>
      </c>
      <c r="B5026" s="162" t="s">
        <v>29214</v>
      </c>
      <c r="C5026" s="359" t="s">
        <v>29215</v>
      </c>
      <c r="D5026" s="361" t="s">
        <v>29216</v>
      </c>
      <c r="E5026" s="319"/>
      <c r="F5026" s="162" t="s">
        <v>29217</v>
      </c>
      <c r="G5026" s="162"/>
      <c r="H5026" s="162" t="s">
        <v>21199</v>
      </c>
      <c r="I5026" s="162"/>
      <c r="J5026" s="126"/>
      <c r="K5026" s="515" t="s">
        <v>29218</v>
      </c>
      <c r="L5026" s="371">
        <v>43549.0</v>
      </c>
      <c r="M5026" s="428" t="s">
        <v>29219</v>
      </c>
      <c r="N5026" s="373"/>
      <c r="O5026" s="140"/>
      <c r="P5026" s="140"/>
      <c r="Q5026" s="374"/>
      <c r="R5026" s="373"/>
      <c r="S5026" s="375"/>
      <c r="T5026" s="348"/>
      <c r="U5026" s="373"/>
      <c r="V5026" s="140"/>
      <c r="W5026" s="140"/>
      <c r="X5026" s="141"/>
      <c r="Y5026" s="141"/>
      <c r="Z5026" s="141"/>
      <c r="AA5026" s="141"/>
      <c r="AB5026" s="141"/>
      <c r="AC5026" s="141"/>
      <c r="AD5026" s="141"/>
      <c r="AE5026" s="141"/>
      <c r="AF5026" s="141"/>
      <c r="AG5026" s="141"/>
      <c r="AH5026" s="141"/>
      <c r="AI5026" s="141"/>
      <c r="AJ5026" s="141"/>
      <c r="AK5026" s="141"/>
      <c r="AL5026" s="141"/>
      <c r="AM5026" s="141"/>
      <c r="AN5026" s="141"/>
      <c r="AO5026" s="141"/>
      <c r="AP5026" s="141"/>
      <c r="AQ5026" s="141"/>
      <c r="AR5026" s="141"/>
      <c r="AS5026" s="141"/>
      <c r="AT5026" s="141"/>
      <c r="AU5026" s="141"/>
      <c r="AV5026" s="141"/>
      <c r="AW5026" s="141"/>
      <c r="AX5026" s="141"/>
      <c r="AY5026" s="141"/>
      <c r="AZ5026" s="141"/>
      <c r="BA5026" s="141"/>
      <c r="BB5026" s="141"/>
      <c r="BC5026" s="141"/>
      <c r="BD5026" s="141"/>
      <c r="BE5026" s="141"/>
      <c r="BF5026" s="141"/>
      <c r="BG5026" s="141"/>
      <c r="BH5026" s="141"/>
      <c r="BI5026" s="141"/>
      <c r="BJ5026" s="141"/>
      <c r="BK5026" s="141"/>
    </row>
    <row r="5027" ht="33.0" customHeight="1">
      <c r="A5027" s="361">
        <v>5029.0</v>
      </c>
      <c r="B5027" s="162" t="s">
        <v>29220</v>
      </c>
      <c r="C5027" s="359" t="s">
        <v>28959</v>
      </c>
      <c r="D5027" s="361" t="s">
        <v>29221</v>
      </c>
      <c r="E5027" s="319"/>
      <c r="F5027" s="162" t="s">
        <v>29222</v>
      </c>
      <c r="G5027" s="162"/>
      <c r="H5027" s="162" t="s">
        <v>29223</v>
      </c>
      <c r="I5027" s="162"/>
      <c r="J5027" s="126"/>
      <c r="K5027" s="515" t="s">
        <v>29224</v>
      </c>
      <c r="L5027" s="371">
        <v>43549.0</v>
      </c>
      <c r="M5027" s="428" t="s">
        <v>29225</v>
      </c>
      <c r="N5027" s="373"/>
      <c r="O5027" s="140"/>
      <c r="P5027" s="140"/>
      <c r="Q5027" s="374"/>
      <c r="R5027" s="373"/>
      <c r="S5027" s="375"/>
      <c r="T5027" s="348"/>
      <c r="U5027" s="373"/>
      <c r="V5027" s="140"/>
      <c r="W5027" s="140"/>
      <c r="X5027" s="141"/>
      <c r="Y5027" s="141"/>
      <c r="Z5027" s="141"/>
      <c r="AA5027" s="141"/>
      <c r="AB5027" s="141"/>
      <c r="AC5027" s="141"/>
      <c r="AD5027" s="141"/>
      <c r="AE5027" s="141"/>
      <c r="AF5027" s="141"/>
      <c r="AG5027" s="141"/>
      <c r="AH5027" s="141"/>
      <c r="AI5027" s="141"/>
      <c r="AJ5027" s="141"/>
      <c r="AK5027" s="141"/>
      <c r="AL5027" s="141"/>
      <c r="AM5027" s="141"/>
      <c r="AN5027" s="141"/>
      <c r="AO5027" s="141"/>
      <c r="AP5027" s="141"/>
      <c r="AQ5027" s="141"/>
      <c r="AR5027" s="141"/>
      <c r="AS5027" s="141"/>
      <c r="AT5027" s="141"/>
      <c r="AU5027" s="141"/>
      <c r="AV5027" s="141"/>
      <c r="AW5027" s="141"/>
      <c r="AX5027" s="141"/>
      <c r="AY5027" s="141"/>
      <c r="AZ5027" s="141"/>
      <c r="BA5027" s="141"/>
      <c r="BB5027" s="141"/>
      <c r="BC5027" s="141"/>
      <c r="BD5027" s="141"/>
      <c r="BE5027" s="141"/>
      <c r="BF5027" s="141"/>
      <c r="BG5027" s="141"/>
      <c r="BH5027" s="141"/>
      <c r="BI5027" s="141"/>
      <c r="BJ5027" s="141"/>
      <c r="BK5027" s="141"/>
    </row>
    <row r="5028" ht="33.0" customHeight="1">
      <c r="A5028" s="361">
        <v>5030.0</v>
      </c>
      <c r="B5028" s="162" t="s">
        <v>29226</v>
      </c>
      <c r="C5028" s="359" t="s">
        <v>29227</v>
      </c>
      <c r="D5028" s="361" t="s">
        <v>29216</v>
      </c>
      <c r="E5028" s="319"/>
      <c r="F5028" s="162" t="s">
        <v>29228</v>
      </c>
      <c r="G5028" s="162"/>
      <c r="H5028" s="162" t="s">
        <v>29229</v>
      </c>
      <c r="I5028" s="162"/>
      <c r="J5028" s="126"/>
      <c r="K5028" s="515" t="s">
        <v>29230</v>
      </c>
      <c r="L5028" s="371">
        <v>43543.0</v>
      </c>
      <c r="M5028" s="428" t="s">
        <v>29231</v>
      </c>
      <c r="N5028" s="373"/>
      <c r="O5028" s="140"/>
      <c r="P5028" s="140"/>
      <c r="Q5028" s="374"/>
      <c r="R5028" s="373"/>
      <c r="S5028" s="375"/>
      <c r="T5028" s="348"/>
      <c r="U5028" s="373"/>
      <c r="V5028" s="140"/>
      <c r="W5028" s="140"/>
      <c r="X5028" s="141"/>
      <c r="Y5028" s="141"/>
      <c r="Z5028" s="141"/>
      <c r="AA5028" s="141"/>
      <c r="AB5028" s="141"/>
      <c r="AC5028" s="141"/>
      <c r="AD5028" s="141"/>
      <c r="AE5028" s="141"/>
      <c r="AF5028" s="141"/>
      <c r="AG5028" s="141"/>
      <c r="AH5028" s="141"/>
      <c r="AI5028" s="141"/>
      <c r="AJ5028" s="141"/>
      <c r="AK5028" s="141"/>
      <c r="AL5028" s="141"/>
      <c r="AM5028" s="141"/>
      <c r="AN5028" s="141"/>
      <c r="AO5028" s="141"/>
      <c r="AP5028" s="141"/>
      <c r="AQ5028" s="141"/>
      <c r="AR5028" s="141"/>
      <c r="AS5028" s="141"/>
      <c r="AT5028" s="141"/>
      <c r="AU5028" s="141"/>
      <c r="AV5028" s="141"/>
      <c r="AW5028" s="141"/>
      <c r="AX5028" s="141"/>
      <c r="AY5028" s="141"/>
      <c r="AZ5028" s="141"/>
      <c r="BA5028" s="141"/>
      <c r="BB5028" s="141"/>
      <c r="BC5028" s="141"/>
      <c r="BD5028" s="141"/>
      <c r="BE5028" s="141"/>
      <c r="BF5028" s="141"/>
      <c r="BG5028" s="141"/>
      <c r="BH5028" s="141"/>
      <c r="BI5028" s="141"/>
      <c r="BJ5028" s="141"/>
      <c r="BK5028" s="141"/>
    </row>
    <row r="5029" ht="33.0" customHeight="1">
      <c r="A5029" s="361">
        <v>5031.0</v>
      </c>
      <c r="B5029" s="162" t="s">
        <v>29232</v>
      </c>
      <c r="C5029" s="359" t="s">
        <v>29233</v>
      </c>
      <c r="D5029" s="361" t="s">
        <v>29234</v>
      </c>
      <c r="E5029" s="319"/>
      <c r="F5029" s="369" t="s">
        <v>29235</v>
      </c>
      <c r="G5029" s="162"/>
      <c r="H5029" s="162" t="s">
        <v>26513</v>
      </c>
      <c r="I5029" s="370"/>
      <c r="J5029" s="100"/>
      <c r="K5029" s="515" t="s">
        <v>29236</v>
      </c>
      <c r="L5029" s="371">
        <v>43556.0</v>
      </c>
      <c r="M5029" s="376" t="s">
        <v>29237</v>
      </c>
      <c r="N5029" s="373"/>
      <c r="O5029" s="140"/>
      <c r="P5029" s="140"/>
      <c r="Q5029" s="374"/>
      <c r="R5029" s="373"/>
      <c r="S5029" s="375"/>
      <c r="T5029" s="348"/>
      <c r="U5029" s="373"/>
      <c r="V5029" s="140"/>
      <c r="W5029" s="140"/>
      <c r="X5029" s="141"/>
      <c r="Y5029" s="141"/>
      <c r="Z5029" s="141"/>
      <c r="AA5029" s="141"/>
      <c r="AB5029" s="141"/>
      <c r="AC5029" s="141"/>
      <c r="AD5029" s="141"/>
      <c r="AE5029" s="141"/>
      <c r="AF5029" s="141"/>
      <c r="AG5029" s="141"/>
      <c r="AH5029" s="141"/>
      <c r="AI5029" s="141"/>
      <c r="AJ5029" s="141"/>
      <c r="AK5029" s="141"/>
      <c r="AL5029" s="141"/>
      <c r="AM5029" s="141"/>
      <c r="AN5029" s="141"/>
      <c r="AO5029" s="141"/>
      <c r="AP5029" s="141"/>
      <c r="AQ5029" s="141"/>
      <c r="AR5029" s="141"/>
      <c r="AS5029" s="141"/>
      <c r="AT5029" s="141"/>
      <c r="AU5029" s="141"/>
      <c r="AV5029" s="141"/>
      <c r="AW5029" s="141"/>
      <c r="AX5029" s="141"/>
      <c r="AY5029" s="141"/>
      <c r="AZ5029" s="141"/>
      <c r="BA5029" s="141"/>
      <c r="BB5029" s="141"/>
      <c r="BC5029" s="141"/>
      <c r="BD5029" s="141"/>
      <c r="BE5029" s="141"/>
      <c r="BF5029" s="141"/>
      <c r="BG5029" s="141"/>
      <c r="BH5029" s="141"/>
      <c r="BI5029" s="141"/>
      <c r="BJ5029" s="141"/>
      <c r="BK5029" s="141"/>
    </row>
    <row r="5030" ht="33.0" customHeight="1">
      <c r="A5030" s="361">
        <v>5032.0</v>
      </c>
      <c r="B5030" s="162" t="s">
        <v>29238</v>
      </c>
      <c r="C5030" s="359" t="s">
        <v>27250</v>
      </c>
      <c r="D5030" s="361" t="s">
        <v>29239</v>
      </c>
      <c r="E5030" s="319"/>
      <c r="F5030" s="369" t="s">
        <v>29240</v>
      </c>
      <c r="G5030" s="162"/>
      <c r="H5030" s="162" t="s">
        <v>29241</v>
      </c>
      <c r="I5030" s="370"/>
      <c r="J5030" s="100"/>
      <c r="K5030" s="515" t="s">
        <v>29242</v>
      </c>
      <c r="L5030" s="371">
        <v>43542.0</v>
      </c>
      <c r="M5030" s="376" t="s">
        <v>29243</v>
      </c>
      <c r="N5030" s="373"/>
      <c r="O5030" s="140"/>
      <c r="P5030" s="140"/>
      <c r="Q5030" s="374"/>
      <c r="R5030" s="373"/>
      <c r="S5030" s="375"/>
      <c r="T5030" s="348"/>
      <c r="U5030" s="373"/>
      <c r="V5030" s="140"/>
      <c r="W5030" s="140"/>
      <c r="X5030" s="141"/>
      <c r="Y5030" s="141"/>
      <c r="Z5030" s="141"/>
      <c r="AA5030" s="141"/>
      <c r="AB5030" s="141"/>
      <c r="AC5030" s="141"/>
      <c r="AD5030" s="141"/>
      <c r="AE5030" s="141"/>
      <c r="AF5030" s="141"/>
      <c r="AG5030" s="141"/>
      <c r="AH5030" s="141"/>
      <c r="AI5030" s="141"/>
      <c r="AJ5030" s="141"/>
      <c r="AK5030" s="141"/>
      <c r="AL5030" s="141"/>
      <c r="AM5030" s="141"/>
      <c r="AN5030" s="141"/>
      <c r="AO5030" s="141"/>
      <c r="AP5030" s="141"/>
      <c r="AQ5030" s="141"/>
      <c r="AR5030" s="141"/>
      <c r="AS5030" s="141"/>
      <c r="AT5030" s="141"/>
      <c r="AU5030" s="141"/>
      <c r="AV5030" s="141"/>
      <c r="AW5030" s="141"/>
      <c r="AX5030" s="141"/>
      <c r="AY5030" s="141"/>
      <c r="AZ5030" s="141"/>
      <c r="BA5030" s="141"/>
      <c r="BB5030" s="141"/>
      <c r="BC5030" s="141"/>
      <c r="BD5030" s="141"/>
      <c r="BE5030" s="141"/>
      <c r="BF5030" s="141"/>
      <c r="BG5030" s="141"/>
      <c r="BH5030" s="141"/>
      <c r="BI5030" s="141"/>
      <c r="BJ5030" s="141"/>
      <c r="BK5030" s="141"/>
    </row>
    <row r="5031" ht="33.0" customHeight="1">
      <c r="A5031" s="361">
        <v>5033.0</v>
      </c>
      <c r="B5031" s="592" t="s">
        <v>29244</v>
      </c>
      <c r="C5031" s="359" t="s">
        <v>29245</v>
      </c>
      <c r="D5031" s="361" t="s">
        <v>29246</v>
      </c>
      <c r="E5031" s="319"/>
      <c r="F5031" s="369" t="s">
        <v>29247</v>
      </c>
      <c r="G5031" s="162"/>
      <c r="H5031" s="162" t="s">
        <v>29248</v>
      </c>
      <c r="I5031" s="370"/>
      <c r="J5031" s="100"/>
      <c r="K5031" s="515" t="s">
        <v>29249</v>
      </c>
      <c r="L5031" s="371">
        <v>43549.0</v>
      </c>
      <c r="M5031" s="372"/>
      <c r="N5031" s="373"/>
      <c r="O5031" s="140"/>
      <c r="P5031" s="140"/>
      <c r="Q5031" s="374"/>
      <c r="R5031" s="373"/>
      <c r="S5031" s="375"/>
      <c r="T5031" s="348"/>
      <c r="U5031" s="373"/>
      <c r="V5031" s="140"/>
      <c r="W5031" s="140"/>
      <c r="X5031" s="141"/>
      <c r="Y5031" s="141"/>
      <c r="Z5031" s="141"/>
      <c r="AA5031" s="141"/>
      <c r="AB5031" s="141"/>
      <c r="AC5031" s="141"/>
      <c r="AD5031" s="141"/>
      <c r="AE5031" s="141"/>
      <c r="AF5031" s="141"/>
      <c r="AG5031" s="141"/>
      <c r="AH5031" s="141"/>
      <c r="AI5031" s="141"/>
      <c r="AJ5031" s="141"/>
      <c r="AK5031" s="141"/>
      <c r="AL5031" s="141"/>
      <c r="AM5031" s="141"/>
      <c r="AN5031" s="141"/>
      <c r="AO5031" s="141"/>
      <c r="AP5031" s="141"/>
      <c r="AQ5031" s="141"/>
      <c r="AR5031" s="141"/>
      <c r="AS5031" s="141"/>
      <c r="AT5031" s="141"/>
      <c r="AU5031" s="141"/>
      <c r="AV5031" s="141"/>
      <c r="AW5031" s="141"/>
      <c r="AX5031" s="141"/>
      <c r="AY5031" s="141"/>
      <c r="AZ5031" s="141"/>
      <c r="BA5031" s="141"/>
      <c r="BB5031" s="141"/>
      <c r="BC5031" s="141"/>
      <c r="BD5031" s="141"/>
      <c r="BE5031" s="141"/>
      <c r="BF5031" s="141"/>
      <c r="BG5031" s="141"/>
      <c r="BH5031" s="141"/>
      <c r="BI5031" s="141"/>
      <c r="BJ5031" s="141"/>
      <c r="BK5031" s="141"/>
    </row>
    <row r="5032" ht="33.0" customHeight="1">
      <c r="A5032" s="361">
        <v>5034.0</v>
      </c>
      <c r="B5032" s="592" t="s">
        <v>29250</v>
      </c>
      <c r="C5032" s="359" t="s">
        <v>29251</v>
      </c>
      <c r="D5032" s="361" t="s">
        <v>29221</v>
      </c>
      <c r="E5032" s="319"/>
      <c r="F5032" s="369" t="s">
        <v>29252</v>
      </c>
      <c r="G5032" s="162"/>
      <c r="H5032" s="162" t="s">
        <v>29253</v>
      </c>
      <c r="I5032" s="370"/>
      <c r="J5032" s="100"/>
      <c r="K5032" s="515" t="s">
        <v>29254</v>
      </c>
      <c r="L5032" s="371">
        <v>43543.0</v>
      </c>
      <c r="M5032" s="376" t="s">
        <v>29255</v>
      </c>
      <c r="N5032" s="373"/>
      <c r="O5032" s="140"/>
      <c r="P5032" s="140"/>
      <c r="Q5032" s="374"/>
      <c r="R5032" s="373"/>
      <c r="S5032" s="375"/>
      <c r="T5032" s="348"/>
      <c r="U5032" s="373"/>
      <c r="V5032" s="140"/>
      <c r="W5032" s="140"/>
      <c r="X5032" s="141"/>
      <c r="Y5032" s="141"/>
      <c r="Z5032" s="141"/>
      <c r="AA5032" s="141"/>
      <c r="AB5032" s="141"/>
      <c r="AC5032" s="141"/>
      <c r="AD5032" s="141"/>
      <c r="AE5032" s="141"/>
      <c r="AF5032" s="141"/>
      <c r="AG5032" s="141"/>
      <c r="AH5032" s="141"/>
      <c r="AI5032" s="141"/>
      <c r="AJ5032" s="141"/>
      <c r="AK5032" s="141"/>
      <c r="AL5032" s="141"/>
      <c r="AM5032" s="141"/>
      <c r="AN5032" s="141"/>
      <c r="AO5032" s="141"/>
      <c r="AP5032" s="141"/>
      <c r="AQ5032" s="141"/>
      <c r="AR5032" s="141"/>
      <c r="AS5032" s="141"/>
      <c r="AT5032" s="141"/>
      <c r="AU5032" s="141"/>
      <c r="AV5032" s="141"/>
      <c r="AW5032" s="141"/>
      <c r="AX5032" s="141"/>
      <c r="AY5032" s="141"/>
      <c r="AZ5032" s="141"/>
      <c r="BA5032" s="141"/>
      <c r="BB5032" s="141"/>
      <c r="BC5032" s="141"/>
      <c r="BD5032" s="141"/>
      <c r="BE5032" s="141"/>
      <c r="BF5032" s="141"/>
      <c r="BG5032" s="141"/>
      <c r="BH5032" s="141"/>
      <c r="BI5032" s="141"/>
      <c r="BJ5032" s="141"/>
      <c r="BK5032" s="141"/>
    </row>
    <row r="5033" ht="33.0" customHeight="1">
      <c r="A5033" s="361">
        <v>5035.0</v>
      </c>
      <c r="B5033" s="592" t="s">
        <v>28242</v>
      </c>
      <c r="C5033" s="359" t="s">
        <v>29256</v>
      </c>
      <c r="D5033" s="361" t="s">
        <v>29216</v>
      </c>
      <c r="E5033" s="319"/>
      <c r="F5033" s="369" t="s">
        <v>24938</v>
      </c>
      <c r="G5033" s="162"/>
      <c r="H5033" s="162" t="s">
        <v>24939</v>
      </c>
      <c r="I5033" s="370"/>
      <c r="J5033" s="100"/>
      <c r="K5033" s="515" t="s">
        <v>29257</v>
      </c>
      <c r="L5033" s="371">
        <v>43543.0</v>
      </c>
      <c r="M5033" s="376" t="s">
        <v>29258</v>
      </c>
      <c r="N5033" s="373"/>
      <c r="O5033" s="140"/>
      <c r="P5033" s="140"/>
      <c r="Q5033" s="374"/>
      <c r="R5033" s="373"/>
      <c r="S5033" s="375"/>
      <c r="T5033" s="348"/>
      <c r="U5033" s="373"/>
      <c r="V5033" s="140"/>
      <c r="W5033" s="140"/>
      <c r="X5033" s="141"/>
      <c r="Y5033" s="141"/>
      <c r="Z5033" s="141"/>
      <c r="AA5033" s="141"/>
      <c r="AB5033" s="141"/>
      <c r="AC5033" s="141"/>
      <c r="AD5033" s="141"/>
      <c r="AE5033" s="141"/>
      <c r="AF5033" s="141"/>
      <c r="AG5033" s="141"/>
      <c r="AH5033" s="141"/>
      <c r="AI5033" s="141"/>
      <c r="AJ5033" s="141"/>
      <c r="AK5033" s="141"/>
      <c r="AL5033" s="141"/>
      <c r="AM5033" s="141"/>
      <c r="AN5033" s="141"/>
      <c r="AO5033" s="141"/>
      <c r="AP5033" s="141"/>
      <c r="AQ5033" s="141"/>
      <c r="AR5033" s="141"/>
      <c r="AS5033" s="141"/>
      <c r="AT5033" s="141"/>
      <c r="AU5033" s="141"/>
      <c r="AV5033" s="141"/>
      <c r="AW5033" s="141"/>
      <c r="AX5033" s="141"/>
      <c r="AY5033" s="141"/>
      <c r="AZ5033" s="141"/>
      <c r="BA5033" s="141"/>
      <c r="BB5033" s="141"/>
      <c r="BC5033" s="141"/>
      <c r="BD5033" s="141"/>
      <c r="BE5033" s="141"/>
      <c r="BF5033" s="141"/>
      <c r="BG5033" s="141"/>
      <c r="BH5033" s="141"/>
      <c r="BI5033" s="141"/>
      <c r="BJ5033" s="141"/>
      <c r="BK5033" s="141"/>
    </row>
    <row r="5034" ht="33.0" customHeight="1">
      <c r="A5034" s="361">
        <v>5036.0</v>
      </c>
      <c r="B5034" s="162" t="s">
        <v>29259</v>
      </c>
      <c r="C5034" s="359" t="s">
        <v>29260</v>
      </c>
      <c r="D5034" s="361" t="s">
        <v>29261</v>
      </c>
      <c r="E5034" s="319"/>
      <c r="F5034" s="369" t="s">
        <v>28404</v>
      </c>
      <c r="G5034" s="162"/>
      <c r="H5034" s="162" t="s">
        <v>28723</v>
      </c>
      <c r="I5034" s="370"/>
      <c r="J5034" s="100"/>
      <c r="K5034" s="515" t="s">
        <v>29262</v>
      </c>
      <c r="L5034" s="371">
        <v>43551.0</v>
      </c>
      <c r="M5034" s="376" t="s">
        <v>29263</v>
      </c>
      <c r="N5034" s="373"/>
      <c r="O5034" s="140"/>
      <c r="P5034" s="140"/>
      <c r="Q5034" s="374"/>
      <c r="R5034" s="373"/>
      <c r="S5034" s="375"/>
      <c r="T5034" s="348"/>
      <c r="U5034" s="373"/>
      <c r="V5034" s="140"/>
      <c r="W5034" s="140"/>
      <c r="X5034" s="141"/>
      <c r="Y5034" s="141"/>
      <c r="Z5034" s="141"/>
      <c r="AA5034" s="141"/>
      <c r="AB5034" s="141"/>
      <c r="AC5034" s="141"/>
      <c r="AD5034" s="141"/>
      <c r="AE5034" s="141"/>
      <c r="AF5034" s="141"/>
      <c r="AG5034" s="141"/>
      <c r="AH5034" s="141"/>
      <c r="AI5034" s="141"/>
      <c r="AJ5034" s="141"/>
      <c r="AK5034" s="141"/>
      <c r="AL5034" s="141"/>
      <c r="AM5034" s="141"/>
      <c r="AN5034" s="141"/>
      <c r="AO5034" s="141"/>
      <c r="AP5034" s="141"/>
      <c r="AQ5034" s="141"/>
      <c r="AR5034" s="141"/>
      <c r="AS5034" s="141"/>
      <c r="AT5034" s="141"/>
      <c r="AU5034" s="141"/>
      <c r="AV5034" s="141"/>
      <c r="AW5034" s="141"/>
      <c r="AX5034" s="141"/>
      <c r="AY5034" s="141"/>
      <c r="AZ5034" s="141"/>
      <c r="BA5034" s="141"/>
      <c r="BB5034" s="141"/>
      <c r="BC5034" s="141"/>
      <c r="BD5034" s="141"/>
      <c r="BE5034" s="141"/>
      <c r="BF5034" s="141"/>
      <c r="BG5034" s="141"/>
      <c r="BH5034" s="141"/>
      <c r="BI5034" s="141"/>
      <c r="BJ5034" s="141"/>
      <c r="BK5034" s="141"/>
    </row>
    <row r="5035" ht="33.0" customHeight="1">
      <c r="A5035" s="253">
        <v>5037.0</v>
      </c>
      <c r="B5035" s="148" t="s">
        <v>28233</v>
      </c>
      <c r="C5035" s="212" t="s">
        <v>29264</v>
      </c>
      <c r="D5035" s="253" t="s">
        <v>29265</v>
      </c>
      <c r="E5035" s="151"/>
      <c r="F5035" s="150" t="s">
        <v>23943</v>
      </c>
      <c r="G5035" s="148"/>
      <c r="H5035" s="148" t="s">
        <v>17068</v>
      </c>
      <c r="I5035" s="57"/>
      <c r="J5035" s="57"/>
      <c r="K5035" s="457" t="s">
        <v>29266</v>
      </c>
      <c r="L5035" s="163">
        <v>43557.0</v>
      </c>
      <c r="M5035" s="160" t="s">
        <v>29267</v>
      </c>
      <c r="N5035" s="170"/>
      <c r="O5035" s="159"/>
      <c r="P5035" s="159"/>
      <c r="Q5035" s="171"/>
      <c r="R5035" s="170"/>
      <c r="S5035" s="173"/>
      <c r="T5035" s="174"/>
      <c r="U5035" s="170"/>
      <c r="V5035" s="159"/>
      <c r="W5035" s="159"/>
      <c r="X5035" s="164"/>
      <c r="Y5035" s="164"/>
      <c r="Z5035" s="164"/>
      <c r="AA5035" s="164"/>
      <c r="AB5035" s="164"/>
      <c r="AC5035" s="164"/>
      <c r="AD5035" s="164"/>
      <c r="AE5035" s="164"/>
      <c r="AF5035" s="164"/>
      <c r="AG5035" s="164"/>
      <c r="AH5035" s="164"/>
      <c r="AI5035" s="164"/>
      <c r="AJ5035" s="164"/>
      <c r="AK5035" s="164"/>
      <c r="AL5035" s="164"/>
      <c r="AM5035" s="164"/>
      <c r="AN5035" s="164"/>
      <c r="AO5035" s="164"/>
      <c r="AP5035" s="164"/>
      <c r="AQ5035" s="164"/>
      <c r="AR5035" s="164"/>
      <c r="AS5035" s="164"/>
      <c r="AT5035" s="164"/>
      <c r="AU5035" s="164"/>
      <c r="AV5035" s="164"/>
      <c r="AW5035" s="164"/>
      <c r="AX5035" s="164"/>
      <c r="AY5035" s="164"/>
      <c r="AZ5035" s="164"/>
      <c r="BA5035" s="164"/>
      <c r="BB5035" s="164"/>
      <c r="BC5035" s="164"/>
      <c r="BD5035" s="164"/>
      <c r="BE5035" s="164"/>
      <c r="BF5035" s="164"/>
      <c r="BG5035" s="164"/>
      <c r="BH5035" s="164"/>
      <c r="BI5035" s="164"/>
      <c r="BJ5035" s="164"/>
      <c r="BK5035" s="164"/>
    </row>
    <row r="5036" ht="33.0" customHeight="1">
      <c r="A5036" s="361">
        <v>5038.0</v>
      </c>
      <c r="B5036" s="592" t="s">
        <v>29268</v>
      </c>
      <c r="C5036" s="359" t="s">
        <v>29269</v>
      </c>
      <c r="D5036" s="361" t="s">
        <v>29261</v>
      </c>
      <c r="E5036" s="319"/>
      <c r="F5036" s="369" t="s">
        <v>29270</v>
      </c>
      <c r="G5036" s="162"/>
      <c r="H5036" s="162" t="s">
        <v>29271</v>
      </c>
      <c r="I5036" s="370"/>
      <c r="J5036" s="100"/>
      <c r="K5036" s="515" t="s">
        <v>29272</v>
      </c>
      <c r="L5036" s="371">
        <v>43546.0</v>
      </c>
      <c r="M5036" s="376" t="s">
        <v>29273</v>
      </c>
      <c r="N5036" s="373"/>
      <c r="O5036" s="140"/>
      <c r="P5036" s="140"/>
      <c r="Q5036" s="374"/>
      <c r="R5036" s="373"/>
      <c r="S5036" s="375"/>
      <c r="T5036" s="348"/>
      <c r="U5036" s="373"/>
      <c r="V5036" s="140"/>
      <c r="W5036" s="140"/>
      <c r="X5036" s="141"/>
      <c r="Y5036" s="141"/>
      <c r="Z5036" s="141"/>
      <c r="AA5036" s="141"/>
      <c r="AB5036" s="141"/>
      <c r="AC5036" s="141"/>
      <c r="AD5036" s="141"/>
      <c r="AE5036" s="141"/>
      <c r="AF5036" s="141"/>
      <c r="AG5036" s="141"/>
      <c r="AH5036" s="141"/>
      <c r="AI5036" s="141"/>
      <c r="AJ5036" s="141"/>
      <c r="AK5036" s="141"/>
      <c r="AL5036" s="141"/>
      <c r="AM5036" s="141"/>
      <c r="AN5036" s="141"/>
      <c r="AO5036" s="141"/>
      <c r="AP5036" s="141"/>
      <c r="AQ5036" s="141"/>
      <c r="AR5036" s="141"/>
      <c r="AS5036" s="141"/>
      <c r="AT5036" s="141"/>
      <c r="AU5036" s="141"/>
      <c r="AV5036" s="141"/>
      <c r="AW5036" s="141"/>
      <c r="AX5036" s="141"/>
      <c r="AY5036" s="141"/>
      <c r="AZ5036" s="141"/>
      <c r="BA5036" s="141"/>
      <c r="BB5036" s="141"/>
      <c r="BC5036" s="141"/>
      <c r="BD5036" s="141"/>
      <c r="BE5036" s="141"/>
      <c r="BF5036" s="141"/>
      <c r="BG5036" s="141"/>
      <c r="BH5036" s="141"/>
      <c r="BI5036" s="141"/>
      <c r="BJ5036" s="141"/>
      <c r="BK5036" s="141"/>
    </row>
    <row r="5037" ht="33.0" customHeight="1">
      <c r="A5037" s="361">
        <v>5039.0</v>
      </c>
      <c r="B5037" s="592" t="s">
        <v>29274</v>
      </c>
      <c r="C5037" s="359" t="s">
        <v>29275</v>
      </c>
      <c r="D5037" s="361" t="s">
        <v>29276</v>
      </c>
      <c r="E5037" s="319"/>
      <c r="F5037" s="369" t="s">
        <v>19296</v>
      </c>
      <c r="G5037" s="162"/>
      <c r="H5037" s="162" t="s">
        <v>25777</v>
      </c>
      <c r="I5037" s="370"/>
      <c r="J5037" s="100"/>
      <c r="K5037" s="515" t="s">
        <v>29277</v>
      </c>
      <c r="L5037" s="371">
        <v>43546.0</v>
      </c>
      <c r="M5037" s="376" t="s">
        <v>29278</v>
      </c>
      <c r="N5037" s="373"/>
      <c r="O5037" s="140"/>
      <c r="P5037" s="140"/>
      <c r="Q5037" s="374"/>
      <c r="R5037" s="373"/>
      <c r="S5037" s="375"/>
      <c r="T5037" s="348"/>
      <c r="U5037" s="373"/>
      <c r="V5037" s="140"/>
      <c r="W5037" s="140"/>
      <c r="X5037" s="141"/>
      <c r="Y5037" s="141"/>
      <c r="Z5037" s="141"/>
      <c r="AA5037" s="141"/>
      <c r="AB5037" s="141"/>
      <c r="AC5037" s="141"/>
      <c r="AD5037" s="141"/>
      <c r="AE5037" s="141"/>
      <c r="AF5037" s="141"/>
      <c r="AG5037" s="141"/>
      <c r="AH5037" s="141"/>
      <c r="AI5037" s="141"/>
      <c r="AJ5037" s="141"/>
      <c r="AK5037" s="141"/>
      <c r="AL5037" s="141"/>
      <c r="AM5037" s="141"/>
      <c r="AN5037" s="141"/>
      <c r="AO5037" s="141"/>
      <c r="AP5037" s="141"/>
      <c r="AQ5037" s="141"/>
      <c r="AR5037" s="141"/>
      <c r="AS5037" s="141"/>
      <c r="AT5037" s="141"/>
      <c r="AU5037" s="141"/>
      <c r="AV5037" s="141"/>
      <c r="AW5037" s="141"/>
      <c r="AX5037" s="141"/>
      <c r="AY5037" s="141"/>
      <c r="AZ5037" s="141"/>
      <c r="BA5037" s="141"/>
      <c r="BB5037" s="141"/>
      <c r="BC5037" s="141"/>
      <c r="BD5037" s="141"/>
      <c r="BE5037" s="141"/>
      <c r="BF5037" s="141"/>
      <c r="BG5037" s="141"/>
      <c r="BH5037" s="141"/>
      <c r="BI5037" s="141"/>
      <c r="BJ5037" s="141"/>
      <c r="BK5037" s="141"/>
    </row>
    <row r="5038" ht="33.0" customHeight="1">
      <c r="A5038" s="361">
        <v>5040.0</v>
      </c>
      <c r="B5038" s="592" t="s">
        <v>28224</v>
      </c>
      <c r="C5038" s="359" t="s">
        <v>29279</v>
      </c>
      <c r="D5038" s="361" t="s">
        <v>29280</v>
      </c>
      <c r="E5038" s="319"/>
      <c r="F5038" s="369" t="s">
        <v>26071</v>
      </c>
      <c r="G5038" s="162"/>
      <c r="H5038" s="162" t="s">
        <v>27809</v>
      </c>
      <c r="I5038" s="370"/>
      <c r="J5038" s="100"/>
      <c r="K5038" s="515" t="s">
        <v>29281</v>
      </c>
      <c r="L5038" s="371">
        <v>43546.0</v>
      </c>
      <c r="M5038" s="376" t="s">
        <v>29282</v>
      </c>
      <c r="N5038" s="373"/>
      <c r="O5038" s="140"/>
      <c r="P5038" s="140"/>
      <c r="Q5038" s="374"/>
      <c r="R5038" s="373"/>
      <c r="S5038" s="375"/>
      <c r="T5038" s="348"/>
      <c r="U5038" s="373"/>
      <c r="V5038" s="140"/>
      <c r="W5038" s="140"/>
      <c r="X5038" s="141"/>
      <c r="Y5038" s="141"/>
      <c r="Z5038" s="141"/>
      <c r="AA5038" s="141"/>
      <c r="AB5038" s="141"/>
      <c r="AC5038" s="141"/>
      <c r="AD5038" s="141"/>
      <c r="AE5038" s="141"/>
      <c r="AF5038" s="141"/>
      <c r="AG5038" s="141"/>
      <c r="AH5038" s="141"/>
      <c r="AI5038" s="141"/>
      <c r="AJ5038" s="141"/>
      <c r="AK5038" s="141"/>
      <c r="AL5038" s="141"/>
      <c r="AM5038" s="141"/>
      <c r="AN5038" s="141"/>
      <c r="AO5038" s="141"/>
      <c r="AP5038" s="141"/>
      <c r="AQ5038" s="141"/>
      <c r="AR5038" s="141"/>
      <c r="AS5038" s="141"/>
      <c r="AT5038" s="141"/>
      <c r="AU5038" s="141"/>
      <c r="AV5038" s="141"/>
      <c r="AW5038" s="141"/>
      <c r="AX5038" s="141"/>
      <c r="AY5038" s="141"/>
      <c r="AZ5038" s="141"/>
      <c r="BA5038" s="141"/>
      <c r="BB5038" s="141"/>
      <c r="BC5038" s="141"/>
      <c r="BD5038" s="141"/>
      <c r="BE5038" s="141"/>
      <c r="BF5038" s="141"/>
      <c r="BG5038" s="141"/>
      <c r="BH5038" s="141"/>
      <c r="BI5038" s="141"/>
      <c r="BJ5038" s="141"/>
      <c r="BK5038" s="141"/>
    </row>
    <row r="5039" ht="33.0" customHeight="1">
      <c r="A5039" s="362">
        <v>5041.0</v>
      </c>
      <c r="B5039" s="126" t="s">
        <v>29283</v>
      </c>
      <c r="C5039" s="283" t="s">
        <v>29284</v>
      </c>
      <c r="D5039" s="362" t="s">
        <v>29280</v>
      </c>
      <c r="E5039" s="127"/>
      <c r="F5039" s="89" t="s">
        <v>26287</v>
      </c>
      <c r="G5039" s="126"/>
      <c r="H5039" s="126" t="s">
        <v>18212</v>
      </c>
      <c r="I5039" s="100"/>
      <c r="J5039" s="100"/>
      <c r="K5039" s="480" t="s">
        <v>29285</v>
      </c>
      <c r="L5039" s="131">
        <v>43539.0</v>
      </c>
      <c r="M5039" s="134" t="s">
        <v>29286</v>
      </c>
      <c r="N5039" s="165"/>
      <c r="O5039" s="147"/>
      <c r="P5039" s="147"/>
      <c r="Q5039" s="166"/>
      <c r="R5039" s="165"/>
      <c r="S5039" s="167"/>
      <c r="T5039" s="168"/>
      <c r="U5039" s="165"/>
      <c r="V5039" s="147"/>
      <c r="W5039" s="147"/>
      <c r="X5039" s="169"/>
      <c r="Y5039" s="169"/>
      <c r="Z5039" s="169"/>
      <c r="AA5039" s="169"/>
      <c r="AB5039" s="169"/>
      <c r="AC5039" s="169"/>
      <c r="AD5039" s="169"/>
      <c r="AE5039" s="169"/>
      <c r="AF5039" s="169"/>
      <c r="AG5039" s="169"/>
      <c r="AH5039" s="169"/>
      <c r="AI5039" s="169"/>
      <c r="AJ5039" s="169"/>
      <c r="AK5039" s="169"/>
      <c r="AL5039" s="169"/>
      <c r="AM5039" s="169"/>
      <c r="AN5039" s="169"/>
      <c r="AO5039" s="169"/>
      <c r="AP5039" s="169"/>
      <c r="AQ5039" s="169"/>
      <c r="AR5039" s="169"/>
      <c r="AS5039" s="169"/>
      <c r="AT5039" s="169"/>
      <c r="AU5039" s="169"/>
      <c r="AV5039" s="169"/>
      <c r="AW5039" s="169"/>
      <c r="AX5039" s="169"/>
      <c r="AY5039" s="169"/>
      <c r="AZ5039" s="169"/>
      <c r="BA5039" s="169"/>
      <c r="BB5039" s="169"/>
      <c r="BC5039" s="169"/>
      <c r="BD5039" s="169"/>
      <c r="BE5039" s="169"/>
      <c r="BF5039" s="169"/>
      <c r="BG5039" s="169"/>
      <c r="BH5039" s="169"/>
      <c r="BI5039" s="169"/>
      <c r="BJ5039" s="169"/>
      <c r="BK5039" s="169"/>
    </row>
    <row r="5040" ht="33.0" customHeight="1">
      <c r="A5040" s="361">
        <v>5042.0</v>
      </c>
      <c r="B5040" s="592" t="s">
        <v>29287</v>
      </c>
      <c r="C5040" s="359" t="s">
        <v>29288</v>
      </c>
      <c r="D5040" s="361" t="s">
        <v>29280</v>
      </c>
      <c r="E5040" s="319"/>
      <c r="F5040" s="369" t="s">
        <v>26287</v>
      </c>
      <c r="G5040" s="162"/>
      <c r="H5040" s="162" t="s">
        <v>18212</v>
      </c>
      <c r="I5040" s="370"/>
      <c r="J5040" s="100"/>
      <c r="K5040" s="515" t="s">
        <v>29289</v>
      </c>
      <c r="L5040" s="371">
        <v>43556.0</v>
      </c>
      <c r="M5040" s="376" t="s">
        <v>29290</v>
      </c>
      <c r="N5040" s="373"/>
      <c r="O5040" s="140"/>
      <c r="P5040" s="140"/>
      <c r="Q5040" s="374"/>
      <c r="R5040" s="373"/>
      <c r="S5040" s="375"/>
      <c r="T5040" s="348"/>
      <c r="U5040" s="373"/>
      <c r="V5040" s="140"/>
      <c r="W5040" s="140"/>
      <c r="X5040" s="141"/>
      <c r="Y5040" s="141"/>
      <c r="Z5040" s="141"/>
      <c r="AA5040" s="141"/>
      <c r="AB5040" s="141"/>
      <c r="AC5040" s="141"/>
      <c r="AD5040" s="141"/>
      <c r="AE5040" s="141"/>
      <c r="AF5040" s="141"/>
      <c r="AG5040" s="141"/>
      <c r="AH5040" s="141"/>
      <c r="AI5040" s="141"/>
      <c r="AJ5040" s="141"/>
      <c r="AK5040" s="141"/>
      <c r="AL5040" s="141"/>
      <c r="AM5040" s="141"/>
      <c r="AN5040" s="141"/>
      <c r="AO5040" s="141"/>
      <c r="AP5040" s="141"/>
      <c r="AQ5040" s="141"/>
      <c r="AR5040" s="141"/>
      <c r="AS5040" s="141"/>
      <c r="AT5040" s="141"/>
      <c r="AU5040" s="141"/>
      <c r="AV5040" s="141"/>
      <c r="AW5040" s="141"/>
      <c r="AX5040" s="141"/>
      <c r="AY5040" s="141"/>
      <c r="AZ5040" s="141"/>
      <c r="BA5040" s="141"/>
      <c r="BB5040" s="141"/>
      <c r="BC5040" s="141"/>
      <c r="BD5040" s="141"/>
      <c r="BE5040" s="141"/>
      <c r="BF5040" s="141"/>
      <c r="BG5040" s="141"/>
      <c r="BH5040" s="141"/>
      <c r="BI5040" s="141"/>
      <c r="BJ5040" s="141"/>
      <c r="BK5040" s="141"/>
    </row>
    <row r="5041" ht="33.0" customHeight="1">
      <c r="A5041" s="361">
        <v>5043.0</v>
      </c>
      <c r="B5041" s="592" t="s">
        <v>29291</v>
      </c>
      <c r="C5041" s="359" t="s">
        <v>29292</v>
      </c>
      <c r="D5041" s="361" t="s">
        <v>29293</v>
      </c>
      <c r="E5041" s="319"/>
      <c r="F5041" s="369" t="s">
        <v>29294</v>
      </c>
      <c r="G5041" s="162"/>
      <c r="H5041" s="162" t="s">
        <v>29295</v>
      </c>
      <c r="I5041" s="370"/>
      <c r="J5041" s="100"/>
      <c r="K5041" s="515" t="s">
        <v>29296</v>
      </c>
      <c r="L5041" s="371">
        <v>43553.0</v>
      </c>
      <c r="M5041" s="376" t="s">
        <v>29297</v>
      </c>
      <c r="N5041" s="373"/>
      <c r="O5041" s="140"/>
      <c r="P5041" s="140"/>
      <c r="Q5041" s="374"/>
      <c r="R5041" s="373"/>
      <c r="S5041" s="375"/>
      <c r="T5041" s="348"/>
      <c r="U5041" s="373"/>
      <c r="V5041" s="140"/>
      <c r="W5041" s="140"/>
      <c r="X5041" s="141"/>
      <c r="Y5041" s="141"/>
      <c r="Z5041" s="141"/>
      <c r="AA5041" s="141"/>
      <c r="AB5041" s="141"/>
      <c r="AC5041" s="141"/>
      <c r="AD5041" s="141"/>
      <c r="AE5041" s="141"/>
      <c r="AF5041" s="141"/>
      <c r="AG5041" s="141"/>
      <c r="AH5041" s="141"/>
      <c r="AI5041" s="141"/>
      <c r="AJ5041" s="141"/>
      <c r="AK5041" s="141"/>
      <c r="AL5041" s="141"/>
      <c r="AM5041" s="141"/>
      <c r="AN5041" s="141"/>
      <c r="AO5041" s="141"/>
      <c r="AP5041" s="141"/>
      <c r="AQ5041" s="141"/>
      <c r="AR5041" s="141"/>
      <c r="AS5041" s="141"/>
      <c r="AT5041" s="141"/>
      <c r="AU5041" s="141"/>
      <c r="AV5041" s="141"/>
      <c r="AW5041" s="141"/>
      <c r="AX5041" s="141"/>
      <c r="AY5041" s="141"/>
      <c r="AZ5041" s="141"/>
      <c r="BA5041" s="141"/>
      <c r="BB5041" s="141"/>
      <c r="BC5041" s="141"/>
      <c r="BD5041" s="141"/>
      <c r="BE5041" s="141"/>
      <c r="BF5041" s="141"/>
      <c r="BG5041" s="141"/>
      <c r="BH5041" s="141"/>
      <c r="BI5041" s="141"/>
      <c r="BJ5041" s="141"/>
      <c r="BK5041" s="141"/>
    </row>
    <row r="5042" ht="33.0" customHeight="1">
      <c r="A5042" s="362">
        <v>5044.0</v>
      </c>
      <c r="B5042" s="126" t="s">
        <v>29298</v>
      </c>
      <c r="C5042" s="283" t="s">
        <v>29299</v>
      </c>
      <c r="D5042" s="362" t="s">
        <v>29300</v>
      </c>
      <c r="E5042" s="127"/>
      <c r="F5042" s="89" t="s">
        <v>29301</v>
      </c>
      <c r="G5042" s="126"/>
      <c r="H5042" s="126" t="s">
        <v>29302</v>
      </c>
      <c r="I5042" s="100"/>
      <c r="J5042" s="100"/>
      <c r="K5042" s="480" t="s">
        <v>29303</v>
      </c>
      <c r="L5042" s="131">
        <v>43556.0</v>
      </c>
      <c r="M5042" s="134" t="s">
        <v>29304</v>
      </c>
      <c r="N5042" s="165"/>
      <c r="O5042" s="147"/>
      <c r="P5042" s="147"/>
      <c r="Q5042" s="166"/>
      <c r="R5042" s="165"/>
      <c r="S5042" s="167"/>
      <c r="T5042" s="168"/>
      <c r="U5042" s="593">
        <v>43598.0</v>
      </c>
      <c r="V5042" s="147"/>
      <c r="W5042" s="147"/>
      <c r="X5042" s="169"/>
      <c r="Y5042" s="169"/>
      <c r="Z5042" s="169"/>
      <c r="AA5042" s="169"/>
      <c r="AB5042" s="169"/>
      <c r="AC5042" s="169"/>
      <c r="AD5042" s="169"/>
      <c r="AE5042" s="169"/>
      <c r="AF5042" s="169"/>
      <c r="AG5042" s="169"/>
      <c r="AH5042" s="169"/>
      <c r="AI5042" s="169"/>
      <c r="AJ5042" s="169"/>
      <c r="AK5042" s="169"/>
      <c r="AL5042" s="169"/>
      <c r="AM5042" s="169"/>
      <c r="AN5042" s="169"/>
      <c r="AO5042" s="169"/>
      <c r="AP5042" s="169"/>
      <c r="AQ5042" s="169"/>
      <c r="AR5042" s="169"/>
      <c r="AS5042" s="169"/>
      <c r="AT5042" s="169"/>
      <c r="AU5042" s="169"/>
      <c r="AV5042" s="169"/>
      <c r="AW5042" s="169"/>
      <c r="AX5042" s="169"/>
      <c r="AY5042" s="169"/>
      <c r="AZ5042" s="169"/>
      <c r="BA5042" s="169"/>
      <c r="BB5042" s="169"/>
      <c r="BC5042" s="169"/>
      <c r="BD5042" s="169"/>
      <c r="BE5042" s="169"/>
      <c r="BF5042" s="169"/>
      <c r="BG5042" s="169"/>
      <c r="BH5042" s="169"/>
      <c r="BI5042" s="169"/>
      <c r="BJ5042" s="169"/>
      <c r="BK5042" s="169"/>
    </row>
    <row r="5043" ht="33.0" customHeight="1">
      <c r="A5043" s="361">
        <v>5045.0</v>
      </c>
      <c r="B5043" s="361" t="s">
        <v>29305</v>
      </c>
      <c r="C5043" s="359" t="s">
        <v>29306</v>
      </c>
      <c r="D5043" s="361" t="s">
        <v>29280</v>
      </c>
      <c r="E5043" s="319"/>
      <c r="F5043" s="369" t="s">
        <v>29307</v>
      </c>
      <c r="G5043" s="162"/>
      <c r="H5043" s="162" t="s">
        <v>29308</v>
      </c>
      <c r="I5043" s="370"/>
      <c r="J5043" s="100"/>
      <c r="K5043" s="515" t="s">
        <v>29309</v>
      </c>
      <c r="L5043" s="371">
        <v>43546.0</v>
      </c>
      <c r="M5043" s="376" t="s">
        <v>29310</v>
      </c>
      <c r="N5043" s="373"/>
      <c r="O5043" s="140"/>
      <c r="P5043" s="140"/>
      <c r="Q5043" s="374"/>
      <c r="R5043" s="373"/>
      <c r="S5043" s="375"/>
      <c r="T5043" s="348"/>
      <c r="U5043" s="373"/>
      <c r="V5043" s="140"/>
      <c r="W5043" s="140"/>
      <c r="X5043" s="141"/>
      <c r="Y5043" s="141"/>
      <c r="Z5043" s="141"/>
      <c r="AA5043" s="141"/>
      <c r="AB5043" s="141"/>
      <c r="AC5043" s="141"/>
      <c r="AD5043" s="141"/>
      <c r="AE5043" s="141"/>
      <c r="AF5043" s="141"/>
      <c r="AG5043" s="141"/>
      <c r="AH5043" s="141"/>
      <c r="AI5043" s="141"/>
      <c r="AJ5043" s="141"/>
      <c r="AK5043" s="141"/>
      <c r="AL5043" s="141"/>
      <c r="AM5043" s="141"/>
      <c r="AN5043" s="141"/>
      <c r="AO5043" s="141"/>
      <c r="AP5043" s="141"/>
      <c r="AQ5043" s="141"/>
      <c r="AR5043" s="141"/>
      <c r="AS5043" s="141"/>
      <c r="AT5043" s="141"/>
      <c r="AU5043" s="141"/>
      <c r="AV5043" s="141"/>
      <c r="AW5043" s="141"/>
      <c r="AX5043" s="141"/>
      <c r="AY5043" s="141"/>
      <c r="AZ5043" s="141"/>
      <c r="BA5043" s="141"/>
      <c r="BB5043" s="141"/>
      <c r="BC5043" s="141"/>
      <c r="BD5043" s="141"/>
      <c r="BE5043" s="141"/>
      <c r="BF5043" s="141"/>
      <c r="BG5043" s="141"/>
      <c r="BH5043" s="141"/>
      <c r="BI5043" s="141"/>
      <c r="BJ5043" s="141"/>
      <c r="BK5043" s="141"/>
    </row>
    <row r="5044" ht="33.0" customHeight="1">
      <c r="A5044" s="361">
        <v>5046.0</v>
      </c>
      <c r="B5044" s="162" t="s">
        <v>29291</v>
      </c>
      <c r="C5044" s="359" t="s">
        <v>29292</v>
      </c>
      <c r="D5044" s="361" t="s">
        <v>29293</v>
      </c>
      <c r="E5044" s="319"/>
      <c r="F5044" s="369" t="s">
        <v>29294</v>
      </c>
      <c r="G5044" s="162"/>
      <c r="H5044" s="162" t="s">
        <v>29295</v>
      </c>
      <c r="I5044" s="370"/>
      <c r="J5044" s="100"/>
      <c r="K5044" s="515" t="s">
        <v>29296</v>
      </c>
      <c r="L5044" s="371">
        <v>43553.0</v>
      </c>
      <c r="M5044" s="376" t="s">
        <v>29311</v>
      </c>
      <c r="N5044" s="373"/>
      <c r="O5044" s="140"/>
      <c r="P5044" s="140"/>
      <c r="Q5044" s="374"/>
      <c r="R5044" s="373"/>
      <c r="S5044" s="375"/>
      <c r="T5044" s="348"/>
      <c r="U5044" s="373"/>
      <c r="V5044" s="140"/>
      <c r="W5044" s="140"/>
      <c r="X5044" s="141"/>
      <c r="Y5044" s="141"/>
      <c r="Z5044" s="141"/>
      <c r="AA5044" s="141"/>
      <c r="AB5044" s="141"/>
      <c r="AC5044" s="141"/>
      <c r="AD5044" s="141"/>
      <c r="AE5044" s="141"/>
      <c r="AF5044" s="141"/>
      <c r="AG5044" s="141"/>
      <c r="AH5044" s="141"/>
      <c r="AI5044" s="141"/>
      <c r="AJ5044" s="141"/>
      <c r="AK5044" s="141"/>
      <c r="AL5044" s="141"/>
      <c r="AM5044" s="141"/>
      <c r="AN5044" s="141"/>
      <c r="AO5044" s="141"/>
      <c r="AP5044" s="141"/>
      <c r="AQ5044" s="141"/>
      <c r="AR5044" s="141"/>
      <c r="AS5044" s="141"/>
      <c r="AT5044" s="141"/>
      <c r="AU5044" s="141"/>
      <c r="AV5044" s="141"/>
      <c r="AW5044" s="141"/>
      <c r="AX5044" s="141"/>
      <c r="AY5044" s="141"/>
      <c r="AZ5044" s="141"/>
      <c r="BA5044" s="141"/>
      <c r="BB5044" s="141"/>
      <c r="BC5044" s="141"/>
      <c r="BD5044" s="141"/>
      <c r="BE5044" s="141"/>
      <c r="BF5044" s="141"/>
      <c r="BG5044" s="141"/>
      <c r="BH5044" s="141"/>
      <c r="BI5044" s="141"/>
      <c r="BJ5044" s="141"/>
      <c r="BK5044" s="141"/>
    </row>
    <row r="5045" ht="33.0" customHeight="1">
      <c r="A5045" s="361">
        <v>5047.0</v>
      </c>
      <c r="B5045" s="162" t="s">
        <v>29312</v>
      </c>
      <c r="C5045" s="359" t="s">
        <v>29313</v>
      </c>
      <c r="D5045" s="361" t="s">
        <v>29314</v>
      </c>
      <c r="E5045" s="319"/>
      <c r="F5045" s="369" t="s">
        <v>26404</v>
      </c>
      <c r="G5045" s="162"/>
      <c r="H5045" s="162" t="s">
        <v>25143</v>
      </c>
      <c r="I5045" s="370"/>
      <c r="J5045" s="100"/>
      <c r="K5045" s="515" t="s">
        <v>29315</v>
      </c>
      <c r="L5045" s="371">
        <v>43549.0</v>
      </c>
      <c r="M5045" s="376" t="s">
        <v>29290</v>
      </c>
      <c r="N5045" s="373"/>
      <c r="O5045" s="140"/>
      <c r="P5045" s="140"/>
      <c r="Q5045" s="374"/>
      <c r="R5045" s="373"/>
      <c r="S5045" s="375"/>
      <c r="T5045" s="348"/>
      <c r="U5045" s="373"/>
      <c r="V5045" s="140"/>
      <c r="W5045" s="140"/>
      <c r="X5045" s="141"/>
      <c r="Y5045" s="141"/>
      <c r="Z5045" s="141"/>
      <c r="AA5045" s="141"/>
      <c r="AB5045" s="141"/>
      <c r="AC5045" s="141"/>
      <c r="AD5045" s="141"/>
      <c r="AE5045" s="141"/>
      <c r="AF5045" s="141"/>
      <c r="AG5045" s="141"/>
      <c r="AH5045" s="141"/>
      <c r="AI5045" s="141"/>
      <c r="AJ5045" s="141"/>
      <c r="AK5045" s="141"/>
      <c r="AL5045" s="141"/>
      <c r="AM5045" s="141"/>
      <c r="AN5045" s="141"/>
      <c r="AO5045" s="141"/>
      <c r="AP5045" s="141"/>
      <c r="AQ5045" s="141"/>
      <c r="AR5045" s="141"/>
      <c r="AS5045" s="141"/>
      <c r="AT5045" s="141"/>
      <c r="AU5045" s="141"/>
      <c r="AV5045" s="141"/>
      <c r="AW5045" s="141"/>
      <c r="AX5045" s="141"/>
      <c r="AY5045" s="141"/>
      <c r="AZ5045" s="141"/>
      <c r="BA5045" s="141"/>
      <c r="BB5045" s="141"/>
      <c r="BC5045" s="141"/>
      <c r="BD5045" s="141"/>
      <c r="BE5045" s="141"/>
      <c r="BF5045" s="141"/>
      <c r="BG5045" s="141"/>
      <c r="BH5045" s="141"/>
      <c r="BI5045" s="141"/>
      <c r="BJ5045" s="141"/>
      <c r="BK5045" s="141"/>
    </row>
    <row r="5046" ht="33.0" customHeight="1">
      <c r="A5046" s="362">
        <v>5048.0</v>
      </c>
      <c r="B5046" s="126" t="s">
        <v>29316</v>
      </c>
      <c r="C5046" s="283" t="s">
        <v>29317</v>
      </c>
      <c r="D5046" s="362" t="s">
        <v>29318</v>
      </c>
      <c r="E5046" s="127"/>
      <c r="F5046" s="365" t="s">
        <v>29319</v>
      </c>
      <c r="G5046" s="126"/>
      <c r="H5046" s="126">
        <v>2.019000300162E12</v>
      </c>
      <c r="I5046" s="100"/>
      <c r="J5046" s="100"/>
      <c r="K5046" s="480" t="s">
        <v>29320</v>
      </c>
      <c r="L5046" s="131">
        <v>43546.0</v>
      </c>
      <c r="M5046" s="134" t="s">
        <v>29321</v>
      </c>
      <c r="N5046" s="165"/>
      <c r="O5046" s="147"/>
      <c r="P5046" s="147"/>
      <c r="Q5046" s="166"/>
      <c r="R5046" s="165"/>
      <c r="S5046" s="167"/>
      <c r="T5046" s="168"/>
      <c r="U5046" s="341" t="s">
        <v>29322</v>
      </c>
      <c r="V5046" s="147"/>
      <c r="W5046" s="147"/>
      <c r="X5046" s="169"/>
      <c r="Y5046" s="169"/>
      <c r="Z5046" s="169"/>
      <c r="AA5046" s="169"/>
      <c r="AB5046" s="169"/>
      <c r="AC5046" s="169"/>
      <c r="AD5046" s="169"/>
      <c r="AE5046" s="169"/>
      <c r="AF5046" s="169"/>
      <c r="AG5046" s="169"/>
      <c r="AH5046" s="169"/>
      <c r="AI5046" s="169"/>
      <c r="AJ5046" s="169"/>
      <c r="AK5046" s="169"/>
      <c r="AL5046" s="169"/>
      <c r="AM5046" s="169"/>
      <c r="AN5046" s="169"/>
      <c r="AO5046" s="169"/>
      <c r="AP5046" s="169"/>
      <c r="AQ5046" s="169"/>
      <c r="AR5046" s="169"/>
      <c r="AS5046" s="169"/>
      <c r="AT5046" s="169"/>
      <c r="AU5046" s="169"/>
      <c r="AV5046" s="169"/>
      <c r="AW5046" s="169"/>
      <c r="AX5046" s="169"/>
      <c r="AY5046" s="169"/>
      <c r="AZ5046" s="169"/>
      <c r="BA5046" s="169"/>
      <c r="BB5046" s="169"/>
      <c r="BC5046" s="169"/>
      <c r="BD5046" s="169"/>
      <c r="BE5046" s="169"/>
      <c r="BF5046" s="169"/>
      <c r="BG5046" s="169"/>
      <c r="BH5046" s="169"/>
      <c r="BI5046" s="169"/>
      <c r="BJ5046" s="169"/>
      <c r="BK5046" s="169"/>
    </row>
    <row r="5047" ht="33.0" customHeight="1">
      <c r="A5047" s="361">
        <v>5049.0</v>
      </c>
      <c r="B5047" s="162" t="s">
        <v>29323</v>
      </c>
      <c r="C5047" s="359" t="s">
        <v>29324</v>
      </c>
      <c r="D5047" s="361" t="s">
        <v>29325</v>
      </c>
      <c r="E5047" s="319"/>
      <c r="F5047" s="369" t="s">
        <v>29326</v>
      </c>
      <c r="G5047" s="162"/>
      <c r="H5047" s="162" t="s">
        <v>29327</v>
      </c>
      <c r="I5047" s="370"/>
      <c r="J5047" s="100"/>
      <c r="K5047" s="515" t="s">
        <v>29328</v>
      </c>
      <c r="L5047" s="371">
        <v>43549.0</v>
      </c>
      <c r="M5047" s="376" t="s">
        <v>29329</v>
      </c>
      <c r="N5047" s="373"/>
      <c r="O5047" s="140"/>
      <c r="P5047" s="140"/>
      <c r="Q5047" s="374"/>
      <c r="R5047" s="373"/>
      <c r="S5047" s="375"/>
      <c r="T5047" s="348"/>
      <c r="U5047" s="373"/>
      <c r="V5047" s="140"/>
      <c r="W5047" s="140"/>
      <c r="X5047" s="141"/>
      <c r="Y5047" s="141"/>
      <c r="Z5047" s="141"/>
      <c r="AA5047" s="141"/>
      <c r="AB5047" s="141"/>
      <c r="AC5047" s="141"/>
      <c r="AD5047" s="141"/>
      <c r="AE5047" s="141"/>
      <c r="AF5047" s="141"/>
      <c r="AG5047" s="141"/>
      <c r="AH5047" s="141"/>
      <c r="AI5047" s="141"/>
      <c r="AJ5047" s="141"/>
      <c r="AK5047" s="141"/>
      <c r="AL5047" s="141"/>
      <c r="AM5047" s="141"/>
      <c r="AN5047" s="141"/>
      <c r="AO5047" s="141"/>
      <c r="AP5047" s="141"/>
      <c r="AQ5047" s="141"/>
      <c r="AR5047" s="141"/>
      <c r="AS5047" s="141"/>
      <c r="AT5047" s="141"/>
      <c r="AU5047" s="141"/>
      <c r="AV5047" s="141"/>
      <c r="AW5047" s="141"/>
      <c r="AX5047" s="141"/>
      <c r="AY5047" s="141"/>
      <c r="AZ5047" s="141"/>
      <c r="BA5047" s="141"/>
      <c r="BB5047" s="141"/>
      <c r="BC5047" s="141"/>
      <c r="BD5047" s="141"/>
      <c r="BE5047" s="141"/>
      <c r="BF5047" s="141"/>
      <c r="BG5047" s="141"/>
      <c r="BH5047" s="141"/>
      <c r="BI5047" s="141"/>
      <c r="BJ5047" s="141"/>
      <c r="BK5047" s="141"/>
    </row>
    <row r="5048" ht="33.0" customHeight="1">
      <c r="A5048" s="361">
        <v>5050.0</v>
      </c>
      <c r="B5048" s="162" t="s">
        <v>29330</v>
      </c>
      <c r="C5048" s="359" t="s">
        <v>29331</v>
      </c>
      <c r="D5048" s="361" t="s">
        <v>29332</v>
      </c>
      <c r="E5048" s="319"/>
      <c r="F5048" s="369" t="s">
        <v>28926</v>
      </c>
      <c r="G5048" s="162"/>
      <c r="H5048" s="162" t="s">
        <v>28927</v>
      </c>
      <c r="I5048" s="370"/>
      <c r="J5048" s="100"/>
      <c r="K5048" s="515" t="s">
        <v>29333</v>
      </c>
      <c r="L5048" s="371">
        <v>43549.0</v>
      </c>
      <c r="M5048" s="376" t="s">
        <v>29334</v>
      </c>
      <c r="N5048" s="373"/>
      <c r="O5048" s="140"/>
      <c r="P5048" s="140"/>
      <c r="Q5048" s="374"/>
      <c r="R5048" s="373"/>
      <c r="S5048" s="375"/>
      <c r="T5048" s="348"/>
      <c r="U5048" s="373"/>
      <c r="V5048" s="140"/>
      <c r="W5048" s="140"/>
      <c r="X5048" s="141"/>
      <c r="Y5048" s="141"/>
      <c r="Z5048" s="141"/>
      <c r="AA5048" s="141"/>
      <c r="AB5048" s="141"/>
      <c r="AC5048" s="141"/>
      <c r="AD5048" s="141"/>
      <c r="AE5048" s="141"/>
      <c r="AF5048" s="141"/>
      <c r="AG5048" s="141"/>
      <c r="AH5048" s="141"/>
      <c r="AI5048" s="141"/>
      <c r="AJ5048" s="141"/>
      <c r="AK5048" s="141"/>
      <c r="AL5048" s="141"/>
      <c r="AM5048" s="141"/>
      <c r="AN5048" s="141"/>
      <c r="AO5048" s="141"/>
      <c r="AP5048" s="141"/>
      <c r="AQ5048" s="141"/>
      <c r="AR5048" s="141"/>
      <c r="AS5048" s="141"/>
      <c r="AT5048" s="141"/>
      <c r="AU5048" s="141"/>
      <c r="AV5048" s="141"/>
      <c r="AW5048" s="141"/>
      <c r="AX5048" s="141"/>
      <c r="AY5048" s="141"/>
      <c r="AZ5048" s="141"/>
      <c r="BA5048" s="141"/>
      <c r="BB5048" s="141"/>
      <c r="BC5048" s="141"/>
      <c r="BD5048" s="141"/>
      <c r="BE5048" s="141"/>
      <c r="BF5048" s="141"/>
      <c r="BG5048" s="141"/>
      <c r="BH5048" s="141"/>
      <c r="BI5048" s="141"/>
      <c r="BJ5048" s="141"/>
      <c r="BK5048" s="141"/>
    </row>
    <row r="5049" ht="33.0" customHeight="1">
      <c r="A5049" s="361">
        <v>5051.0</v>
      </c>
      <c r="B5049" s="162" t="s">
        <v>29335</v>
      </c>
      <c r="C5049" s="359" t="s">
        <v>29336</v>
      </c>
      <c r="D5049" s="361" t="s">
        <v>29337</v>
      </c>
      <c r="E5049" s="319"/>
      <c r="F5049" s="369" t="s">
        <v>29338</v>
      </c>
      <c r="G5049" s="162"/>
      <c r="H5049" s="162" t="s">
        <v>29339</v>
      </c>
      <c r="I5049" s="370"/>
      <c r="J5049" s="100"/>
      <c r="K5049" s="515" t="s">
        <v>29340</v>
      </c>
      <c r="L5049" s="371">
        <v>43543.0</v>
      </c>
      <c r="M5049" s="376" t="s">
        <v>29341</v>
      </c>
      <c r="N5049" s="373"/>
      <c r="O5049" s="140"/>
      <c r="P5049" s="140"/>
      <c r="Q5049" s="374"/>
      <c r="R5049" s="373"/>
      <c r="S5049" s="375"/>
      <c r="T5049" s="348"/>
      <c r="U5049" s="373"/>
      <c r="V5049" s="140"/>
      <c r="W5049" s="140"/>
      <c r="X5049" s="141"/>
      <c r="Y5049" s="141"/>
      <c r="Z5049" s="141"/>
      <c r="AA5049" s="141"/>
      <c r="AB5049" s="141"/>
      <c r="AC5049" s="141"/>
      <c r="AD5049" s="141"/>
      <c r="AE5049" s="141"/>
      <c r="AF5049" s="141"/>
      <c r="AG5049" s="141"/>
      <c r="AH5049" s="141"/>
      <c r="AI5049" s="141"/>
      <c r="AJ5049" s="141"/>
      <c r="AK5049" s="141"/>
      <c r="AL5049" s="141"/>
      <c r="AM5049" s="141"/>
      <c r="AN5049" s="141"/>
      <c r="AO5049" s="141"/>
      <c r="AP5049" s="141"/>
      <c r="AQ5049" s="141"/>
      <c r="AR5049" s="141"/>
      <c r="AS5049" s="141"/>
      <c r="AT5049" s="141"/>
      <c r="AU5049" s="141"/>
      <c r="AV5049" s="141"/>
      <c r="AW5049" s="141"/>
      <c r="AX5049" s="141"/>
      <c r="AY5049" s="141"/>
      <c r="AZ5049" s="141"/>
      <c r="BA5049" s="141"/>
      <c r="BB5049" s="141"/>
      <c r="BC5049" s="141"/>
      <c r="BD5049" s="141"/>
      <c r="BE5049" s="141"/>
      <c r="BF5049" s="141"/>
      <c r="BG5049" s="141"/>
      <c r="BH5049" s="141"/>
      <c r="BI5049" s="141"/>
      <c r="BJ5049" s="141"/>
      <c r="BK5049" s="141"/>
    </row>
    <row r="5050" ht="33.0" customHeight="1">
      <c r="A5050" s="361">
        <v>5052.0</v>
      </c>
      <c r="B5050" s="162" t="s">
        <v>29342</v>
      </c>
      <c r="C5050" s="359" t="s">
        <v>29343</v>
      </c>
      <c r="D5050" s="361" t="s">
        <v>29344</v>
      </c>
      <c r="E5050" s="319"/>
      <c r="F5050" s="369" t="s">
        <v>29345</v>
      </c>
      <c r="G5050" s="162"/>
      <c r="H5050" s="162" t="s">
        <v>29346</v>
      </c>
      <c r="I5050" s="370"/>
      <c r="J5050" s="100"/>
      <c r="K5050" s="515" t="s">
        <v>29347</v>
      </c>
      <c r="L5050" s="371">
        <v>43544.0</v>
      </c>
      <c r="M5050" s="376" t="s">
        <v>29348</v>
      </c>
      <c r="N5050" s="373"/>
      <c r="O5050" s="140"/>
      <c r="P5050" s="140"/>
      <c r="Q5050" s="374"/>
      <c r="R5050" s="373"/>
      <c r="S5050" s="375"/>
      <c r="T5050" s="348"/>
      <c r="U5050" s="373"/>
      <c r="V5050" s="140"/>
      <c r="W5050" s="140"/>
      <c r="X5050" s="141"/>
      <c r="Y5050" s="141"/>
      <c r="Z5050" s="141"/>
      <c r="AA5050" s="141"/>
      <c r="AB5050" s="141"/>
      <c r="AC5050" s="141"/>
      <c r="AD5050" s="141"/>
      <c r="AE5050" s="141"/>
      <c r="AF5050" s="141"/>
      <c r="AG5050" s="141"/>
      <c r="AH5050" s="141"/>
      <c r="AI5050" s="141"/>
      <c r="AJ5050" s="141"/>
      <c r="AK5050" s="141"/>
      <c r="AL5050" s="141"/>
      <c r="AM5050" s="141"/>
      <c r="AN5050" s="141"/>
      <c r="AO5050" s="141"/>
      <c r="AP5050" s="141"/>
      <c r="AQ5050" s="141"/>
      <c r="AR5050" s="141"/>
      <c r="AS5050" s="141"/>
      <c r="AT5050" s="141"/>
      <c r="AU5050" s="141"/>
      <c r="AV5050" s="141"/>
      <c r="AW5050" s="141"/>
      <c r="AX5050" s="141"/>
      <c r="AY5050" s="141"/>
      <c r="AZ5050" s="141"/>
      <c r="BA5050" s="141"/>
      <c r="BB5050" s="141"/>
      <c r="BC5050" s="141"/>
      <c r="BD5050" s="141"/>
      <c r="BE5050" s="141"/>
      <c r="BF5050" s="141"/>
      <c r="BG5050" s="141"/>
      <c r="BH5050" s="141"/>
      <c r="BI5050" s="141"/>
      <c r="BJ5050" s="141"/>
      <c r="BK5050" s="141"/>
    </row>
    <row r="5051" ht="33.0" customHeight="1">
      <c r="A5051" s="361">
        <v>5053.0</v>
      </c>
      <c r="B5051" s="162" t="s">
        <v>29349</v>
      </c>
      <c r="C5051" s="402" t="s">
        <v>29350</v>
      </c>
      <c r="D5051" s="361" t="s">
        <v>29351</v>
      </c>
      <c r="E5051" s="319"/>
      <c r="F5051" s="369" t="s">
        <v>29352</v>
      </c>
      <c r="G5051" s="162"/>
      <c r="H5051" s="162" t="s">
        <v>29353</v>
      </c>
      <c r="I5051" s="370"/>
      <c r="J5051" s="100"/>
      <c r="K5051" s="515" t="s">
        <v>29354</v>
      </c>
      <c r="L5051" s="371">
        <v>43552.0</v>
      </c>
      <c r="M5051" s="376" t="s">
        <v>29355</v>
      </c>
      <c r="N5051" s="373"/>
      <c r="O5051" s="140"/>
      <c r="P5051" s="140"/>
      <c r="Q5051" s="374"/>
      <c r="R5051" s="373"/>
      <c r="S5051" s="375"/>
      <c r="T5051" s="348"/>
      <c r="U5051" s="373"/>
      <c r="V5051" s="140"/>
      <c r="W5051" s="140"/>
      <c r="X5051" s="141"/>
      <c r="Y5051" s="141"/>
      <c r="Z5051" s="141"/>
      <c r="AA5051" s="141"/>
      <c r="AB5051" s="141"/>
      <c r="AC5051" s="141"/>
      <c r="AD5051" s="141"/>
      <c r="AE5051" s="141"/>
      <c r="AF5051" s="141"/>
      <c r="AG5051" s="141"/>
      <c r="AH5051" s="141"/>
      <c r="AI5051" s="141"/>
      <c r="AJ5051" s="141"/>
      <c r="AK5051" s="141"/>
      <c r="AL5051" s="141"/>
      <c r="AM5051" s="141"/>
      <c r="AN5051" s="141"/>
      <c r="AO5051" s="141"/>
      <c r="AP5051" s="141"/>
      <c r="AQ5051" s="141"/>
      <c r="AR5051" s="141"/>
      <c r="AS5051" s="141"/>
      <c r="AT5051" s="141"/>
      <c r="AU5051" s="141"/>
      <c r="AV5051" s="141"/>
      <c r="AW5051" s="141"/>
      <c r="AX5051" s="141"/>
      <c r="AY5051" s="141"/>
      <c r="AZ5051" s="141"/>
      <c r="BA5051" s="141"/>
      <c r="BB5051" s="141"/>
      <c r="BC5051" s="141"/>
      <c r="BD5051" s="141"/>
      <c r="BE5051" s="141"/>
      <c r="BF5051" s="141"/>
      <c r="BG5051" s="141"/>
      <c r="BH5051" s="141"/>
      <c r="BI5051" s="141"/>
      <c r="BJ5051" s="141"/>
      <c r="BK5051" s="141"/>
    </row>
    <row r="5052" ht="33.0" customHeight="1">
      <c r="A5052" s="361">
        <v>5054.0</v>
      </c>
      <c r="B5052" s="162" t="s">
        <v>28228</v>
      </c>
      <c r="C5052" s="359" t="s">
        <v>28229</v>
      </c>
      <c r="D5052" s="361" t="s">
        <v>29356</v>
      </c>
      <c r="E5052" s="319"/>
      <c r="F5052" s="369" t="s">
        <v>28230</v>
      </c>
      <c r="G5052" s="162"/>
      <c r="H5052" s="162" t="s">
        <v>27838</v>
      </c>
      <c r="I5052" s="370"/>
      <c r="J5052" s="100"/>
      <c r="K5052" s="515" t="s">
        <v>29357</v>
      </c>
      <c r="L5052" s="371">
        <v>43549.0</v>
      </c>
      <c r="M5052" s="376" t="s">
        <v>29358</v>
      </c>
      <c r="N5052" s="373"/>
      <c r="O5052" s="140"/>
      <c r="P5052" s="140"/>
      <c r="Q5052" s="374"/>
      <c r="R5052" s="373"/>
      <c r="S5052" s="375"/>
      <c r="T5052" s="348"/>
      <c r="U5052" s="373"/>
      <c r="V5052" s="140"/>
      <c r="W5052" s="140"/>
      <c r="X5052" s="141"/>
      <c r="Y5052" s="141"/>
      <c r="Z5052" s="141"/>
      <c r="AA5052" s="141"/>
      <c r="AB5052" s="141"/>
      <c r="AC5052" s="141"/>
      <c r="AD5052" s="141"/>
      <c r="AE5052" s="141"/>
      <c r="AF5052" s="141"/>
      <c r="AG5052" s="141"/>
      <c r="AH5052" s="141"/>
      <c r="AI5052" s="141"/>
      <c r="AJ5052" s="141"/>
      <c r="AK5052" s="141"/>
      <c r="AL5052" s="141"/>
      <c r="AM5052" s="141"/>
      <c r="AN5052" s="141"/>
      <c r="AO5052" s="141"/>
      <c r="AP5052" s="141"/>
      <c r="AQ5052" s="141"/>
      <c r="AR5052" s="141"/>
      <c r="AS5052" s="141"/>
      <c r="AT5052" s="141"/>
      <c r="AU5052" s="141"/>
      <c r="AV5052" s="141"/>
      <c r="AW5052" s="141"/>
      <c r="AX5052" s="141"/>
      <c r="AY5052" s="141"/>
      <c r="AZ5052" s="141"/>
      <c r="BA5052" s="141"/>
      <c r="BB5052" s="141"/>
      <c r="BC5052" s="141"/>
      <c r="BD5052" s="141"/>
      <c r="BE5052" s="141"/>
      <c r="BF5052" s="141"/>
      <c r="BG5052" s="141"/>
      <c r="BH5052" s="141"/>
      <c r="BI5052" s="141"/>
      <c r="BJ5052" s="141"/>
      <c r="BK5052" s="141"/>
    </row>
    <row r="5053" ht="33.0" customHeight="1">
      <c r="A5053" s="362">
        <v>5055.0</v>
      </c>
      <c r="B5053" s="126" t="s">
        <v>29359</v>
      </c>
      <c r="C5053" s="283" t="s">
        <v>29360</v>
      </c>
      <c r="D5053" s="362" t="s">
        <v>29314</v>
      </c>
      <c r="E5053" s="127"/>
      <c r="F5053" s="89" t="s">
        <v>29361</v>
      </c>
      <c r="G5053" s="126"/>
      <c r="H5053" s="126" t="s">
        <v>29362</v>
      </c>
      <c r="I5053" s="100"/>
      <c r="J5053" s="100"/>
      <c r="K5053" s="480" t="s">
        <v>29363</v>
      </c>
      <c r="L5053" s="131">
        <v>43572.0</v>
      </c>
      <c r="M5053" s="134" t="s">
        <v>29364</v>
      </c>
      <c r="N5053" s="165"/>
      <c r="O5053" s="147"/>
      <c r="P5053" s="147"/>
      <c r="Q5053" s="166"/>
      <c r="R5053" s="165"/>
      <c r="S5053" s="167"/>
      <c r="T5053" s="168"/>
      <c r="U5053" s="341" t="s">
        <v>29365</v>
      </c>
      <c r="V5053" s="147"/>
      <c r="W5053" s="147"/>
      <c r="X5053" s="169"/>
      <c r="Y5053" s="169"/>
      <c r="Z5053" s="169"/>
      <c r="AA5053" s="169"/>
      <c r="AB5053" s="169"/>
      <c r="AC5053" s="169"/>
      <c r="AD5053" s="169"/>
      <c r="AE5053" s="169"/>
      <c r="AF5053" s="169"/>
      <c r="AG5053" s="169"/>
      <c r="AH5053" s="169"/>
      <c r="AI5053" s="169"/>
      <c r="AJ5053" s="169"/>
      <c r="AK5053" s="169"/>
      <c r="AL5053" s="169"/>
      <c r="AM5053" s="169"/>
      <c r="AN5053" s="169"/>
      <c r="AO5053" s="169"/>
      <c r="AP5053" s="169"/>
      <c r="AQ5053" s="169"/>
      <c r="AR5053" s="169"/>
      <c r="AS5053" s="169"/>
      <c r="AT5053" s="169"/>
      <c r="AU5053" s="169"/>
      <c r="AV5053" s="169"/>
      <c r="AW5053" s="169"/>
      <c r="AX5053" s="169"/>
      <c r="AY5053" s="169"/>
      <c r="AZ5053" s="169"/>
      <c r="BA5053" s="169"/>
      <c r="BB5053" s="169"/>
      <c r="BC5053" s="169"/>
      <c r="BD5053" s="169"/>
      <c r="BE5053" s="169"/>
      <c r="BF5053" s="169"/>
      <c r="BG5053" s="169"/>
      <c r="BH5053" s="169"/>
      <c r="BI5053" s="169"/>
      <c r="BJ5053" s="169"/>
      <c r="BK5053" s="169"/>
    </row>
    <row r="5054" ht="33.0" customHeight="1">
      <c r="A5054" s="361">
        <v>5056.0</v>
      </c>
      <c r="B5054" s="188"/>
      <c r="C5054" s="359"/>
      <c r="D5054" s="162"/>
      <c r="E5054" s="319"/>
      <c r="F5054" s="369"/>
      <c r="G5054" s="162"/>
      <c r="H5054" s="162"/>
      <c r="I5054" s="370"/>
      <c r="J5054" s="100"/>
      <c r="K5054" s="401"/>
      <c r="L5054" s="371"/>
      <c r="M5054" s="372"/>
      <c r="N5054" s="373"/>
      <c r="O5054" s="140"/>
      <c r="P5054" s="140"/>
      <c r="Q5054" s="374"/>
      <c r="R5054" s="373"/>
      <c r="S5054" s="375"/>
      <c r="T5054" s="348"/>
      <c r="U5054" s="373"/>
      <c r="V5054" s="140"/>
      <c r="W5054" s="140"/>
      <c r="X5054" s="141"/>
      <c r="Y5054" s="141"/>
      <c r="Z5054" s="141"/>
      <c r="AA5054" s="141"/>
      <c r="AB5054" s="141"/>
      <c r="AC5054" s="141"/>
      <c r="AD5054" s="141"/>
      <c r="AE5054" s="141"/>
      <c r="AF5054" s="141"/>
      <c r="AG5054" s="141"/>
      <c r="AH5054" s="141"/>
      <c r="AI5054" s="141"/>
      <c r="AJ5054" s="141"/>
      <c r="AK5054" s="141"/>
      <c r="AL5054" s="141"/>
      <c r="AM5054" s="141"/>
      <c r="AN5054" s="141"/>
      <c r="AO5054" s="141"/>
      <c r="AP5054" s="141"/>
      <c r="AQ5054" s="141"/>
      <c r="AR5054" s="141"/>
      <c r="AS5054" s="141"/>
      <c r="AT5054" s="141"/>
      <c r="AU5054" s="141"/>
      <c r="AV5054" s="141"/>
      <c r="AW5054" s="141"/>
      <c r="AX5054" s="141"/>
      <c r="AY5054" s="141"/>
      <c r="AZ5054" s="141"/>
      <c r="BA5054" s="141"/>
      <c r="BB5054" s="141"/>
      <c r="BC5054" s="141"/>
      <c r="BD5054" s="141"/>
      <c r="BE5054" s="141"/>
      <c r="BF5054" s="141"/>
      <c r="BG5054" s="141"/>
      <c r="BH5054" s="141"/>
      <c r="BI5054" s="141"/>
      <c r="BJ5054" s="141"/>
      <c r="BK5054" s="141"/>
    </row>
    <row r="5055" ht="33.0" customHeight="1">
      <c r="A5055" s="361">
        <v>5057.0</v>
      </c>
      <c r="B5055" s="162" t="s">
        <v>29366</v>
      </c>
      <c r="C5055" s="359" t="s">
        <v>29367</v>
      </c>
      <c r="D5055" s="361" t="s">
        <v>29368</v>
      </c>
      <c r="E5055" s="319"/>
      <c r="F5055" s="369" t="s">
        <v>29369</v>
      </c>
      <c r="G5055" s="162"/>
      <c r="H5055" s="162" t="s">
        <v>29370</v>
      </c>
      <c r="I5055" s="370"/>
      <c r="J5055" s="100"/>
      <c r="K5055" s="515" t="s">
        <v>29371</v>
      </c>
      <c r="L5055" s="371">
        <v>43552.0</v>
      </c>
      <c r="M5055" s="376" t="s">
        <v>29372</v>
      </c>
      <c r="N5055" s="373"/>
      <c r="O5055" s="140"/>
      <c r="P5055" s="140"/>
      <c r="Q5055" s="374"/>
      <c r="R5055" s="373"/>
      <c r="S5055" s="375"/>
      <c r="T5055" s="348"/>
      <c r="U5055" s="373"/>
      <c r="V5055" s="140"/>
      <c r="W5055" s="140"/>
      <c r="X5055" s="141"/>
      <c r="Y5055" s="141"/>
      <c r="Z5055" s="141"/>
      <c r="AA5055" s="141"/>
      <c r="AB5055" s="141"/>
      <c r="AC5055" s="141"/>
      <c r="AD5055" s="141"/>
      <c r="AE5055" s="141"/>
      <c r="AF5055" s="141"/>
      <c r="AG5055" s="141"/>
      <c r="AH5055" s="141"/>
      <c r="AI5055" s="141"/>
      <c r="AJ5055" s="141"/>
      <c r="AK5055" s="141"/>
      <c r="AL5055" s="141"/>
      <c r="AM5055" s="141"/>
      <c r="AN5055" s="141"/>
      <c r="AO5055" s="141"/>
      <c r="AP5055" s="141"/>
      <c r="AQ5055" s="141"/>
      <c r="AR5055" s="141"/>
      <c r="AS5055" s="141"/>
      <c r="AT5055" s="141"/>
      <c r="AU5055" s="141"/>
      <c r="AV5055" s="141"/>
      <c r="AW5055" s="141"/>
      <c r="AX5055" s="141"/>
      <c r="AY5055" s="141"/>
      <c r="AZ5055" s="141"/>
      <c r="BA5055" s="141"/>
      <c r="BB5055" s="141"/>
      <c r="BC5055" s="141"/>
      <c r="BD5055" s="141"/>
      <c r="BE5055" s="141"/>
      <c r="BF5055" s="141"/>
      <c r="BG5055" s="141"/>
      <c r="BH5055" s="141"/>
      <c r="BI5055" s="141"/>
      <c r="BJ5055" s="141"/>
      <c r="BK5055" s="141"/>
    </row>
    <row r="5056" ht="33.0" customHeight="1">
      <c r="A5056" s="361">
        <v>5058.0</v>
      </c>
      <c r="B5056" s="162" t="s">
        <v>29373</v>
      </c>
      <c r="C5056" s="359" t="s">
        <v>29374</v>
      </c>
      <c r="D5056" s="361" t="s">
        <v>29337</v>
      </c>
      <c r="E5056" s="319"/>
      <c r="F5056" s="369" t="s">
        <v>29375</v>
      </c>
      <c r="G5056" s="162"/>
      <c r="H5056" s="162" t="s">
        <v>28121</v>
      </c>
      <c r="I5056" s="370"/>
      <c r="J5056" s="100"/>
      <c r="K5056" s="515" t="s">
        <v>29376</v>
      </c>
      <c r="L5056" s="371">
        <v>43549.0</v>
      </c>
      <c r="M5056" s="376" t="s">
        <v>29377</v>
      </c>
      <c r="N5056" s="373"/>
      <c r="O5056" s="140"/>
      <c r="P5056" s="140"/>
      <c r="Q5056" s="374"/>
      <c r="R5056" s="373"/>
      <c r="S5056" s="375"/>
      <c r="T5056" s="348"/>
      <c r="U5056" s="373"/>
      <c r="V5056" s="140"/>
      <c r="W5056" s="140"/>
      <c r="X5056" s="141"/>
      <c r="Y5056" s="141"/>
      <c r="Z5056" s="141"/>
      <c r="AA5056" s="141"/>
      <c r="AB5056" s="141"/>
      <c r="AC5056" s="141"/>
      <c r="AD5056" s="141"/>
      <c r="AE5056" s="141"/>
      <c r="AF5056" s="141"/>
      <c r="AG5056" s="141"/>
      <c r="AH5056" s="141"/>
      <c r="AI5056" s="141"/>
      <c r="AJ5056" s="141"/>
      <c r="AK5056" s="141"/>
      <c r="AL5056" s="141"/>
      <c r="AM5056" s="141"/>
      <c r="AN5056" s="141"/>
      <c r="AO5056" s="141"/>
      <c r="AP5056" s="141"/>
      <c r="AQ5056" s="141"/>
      <c r="AR5056" s="141"/>
      <c r="AS5056" s="141"/>
      <c r="AT5056" s="141"/>
      <c r="AU5056" s="141"/>
      <c r="AV5056" s="141"/>
      <c r="AW5056" s="141"/>
      <c r="AX5056" s="141"/>
      <c r="AY5056" s="141"/>
      <c r="AZ5056" s="141"/>
      <c r="BA5056" s="141"/>
      <c r="BB5056" s="141"/>
      <c r="BC5056" s="141"/>
      <c r="BD5056" s="141"/>
      <c r="BE5056" s="141"/>
      <c r="BF5056" s="141"/>
      <c r="BG5056" s="141"/>
      <c r="BH5056" s="141"/>
      <c r="BI5056" s="141"/>
      <c r="BJ5056" s="141"/>
      <c r="BK5056" s="141"/>
    </row>
    <row r="5057" ht="33.0" customHeight="1">
      <c r="A5057" s="361">
        <v>5059.0</v>
      </c>
      <c r="B5057" s="162" t="s">
        <v>29378</v>
      </c>
      <c r="C5057" s="359" t="s">
        <v>29379</v>
      </c>
      <c r="D5057" s="361" t="s">
        <v>29380</v>
      </c>
      <c r="E5057" s="319"/>
      <c r="F5057" s="369" t="s">
        <v>29381</v>
      </c>
      <c r="G5057" s="162"/>
      <c r="H5057" s="162" t="s">
        <v>29382</v>
      </c>
      <c r="I5057" s="370"/>
      <c r="J5057" s="100"/>
      <c r="K5057" s="515" t="s">
        <v>29383</v>
      </c>
      <c r="L5057" s="371">
        <v>43549.0</v>
      </c>
      <c r="M5057" s="522" t="s">
        <v>29384</v>
      </c>
      <c r="N5057" s="373"/>
      <c r="O5057" s="140"/>
      <c r="P5057" s="140"/>
      <c r="Q5057" s="374"/>
      <c r="R5057" s="373"/>
      <c r="S5057" s="375"/>
      <c r="T5057" s="348"/>
      <c r="U5057" s="373"/>
      <c r="V5057" s="140"/>
      <c r="W5057" s="140"/>
      <c r="X5057" s="141"/>
      <c r="Y5057" s="141"/>
      <c r="Z5057" s="141"/>
      <c r="AA5057" s="141"/>
      <c r="AB5057" s="141"/>
      <c r="AC5057" s="141"/>
      <c r="AD5057" s="141"/>
      <c r="AE5057" s="141"/>
      <c r="AF5057" s="141"/>
      <c r="AG5057" s="141"/>
      <c r="AH5057" s="141"/>
      <c r="AI5057" s="141"/>
      <c r="AJ5057" s="141"/>
      <c r="AK5057" s="141"/>
      <c r="AL5057" s="141"/>
      <c r="AM5057" s="141"/>
      <c r="AN5057" s="141"/>
      <c r="AO5057" s="141"/>
      <c r="AP5057" s="141"/>
      <c r="AQ5057" s="141"/>
      <c r="AR5057" s="141"/>
      <c r="AS5057" s="141"/>
      <c r="AT5057" s="141"/>
      <c r="AU5057" s="141"/>
      <c r="AV5057" s="141"/>
      <c r="AW5057" s="141"/>
      <c r="AX5057" s="141"/>
      <c r="AY5057" s="141"/>
      <c r="AZ5057" s="141"/>
      <c r="BA5057" s="141"/>
      <c r="BB5057" s="141"/>
      <c r="BC5057" s="141"/>
      <c r="BD5057" s="141"/>
      <c r="BE5057" s="141"/>
      <c r="BF5057" s="141"/>
      <c r="BG5057" s="141"/>
      <c r="BH5057" s="141"/>
      <c r="BI5057" s="141"/>
      <c r="BJ5057" s="141"/>
      <c r="BK5057" s="141"/>
    </row>
    <row r="5058" ht="33.0" customHeight="1">
      <c r="A5058" s="361">
        <v>5060.0</v>
      </c>
      <c r="B5058" s="162" t="s">
        <v>29385</v>
      </c>
      <c r="C5058" s="359" t="s">
        <v>29386</v>
      </c>
      <c r="D5058" s="361" t="s">
        <v>29387</v>
      </c>
      <c r="E5058" s="319"/>
      <c r="F5058" s="369" t="s">
        <v>14092</v>
      </c>
      <c r="G5058" s="162"/>
      <c r="H5058" s="162" t="s">
        <v>29388</v>
      </c>
      <c r="I5058" s="370"/>
      <c r="J5058" s="100"/>
      <c r="K5058" s="515" t="s">
        <v>29389</v>
      </c>
      <c r="L5058" s="371">
        <v>43557.0</v>
      </c>
      <c r="M5058" s="376" t="s">
        <v>29390</v>
      </c>
      <c r="N5058" s="373"/>
      <c r="O5058" s="140"/>
      <c r="P5058" s="140"/>
      <c r="Q5058" s="374"/>
      <c r="R5058" s="373"/>
      <c r="S5058" s="375"/>
      <c r="T5058" s="348"/>
      <c r="U5058" s="373"/>
      <c r="V5058" s="140"/>
      <c r="W5058" s="140"/>
      <c r="X5058" s="141"/>
      <c r="Y5058" s="141"/>
      <c r="Z5058" s="141"/>
      <c r="AA5058" s="141"/>
      <c r="AB5058" s="141"/>
      <c r="AC5058" s="141"/>
      <c r="AD5058" s="141"/>
      <c r="AE5058" s="141"/>
      <c r="AF5058" s="141"/>
      <c r="AG5058" s="141"/>
      <c r="AH5058" s="141"/>
      <c r="AI5058" s="141"/>
      <c r="AJ5058" s="141"/>
      <c r="AK5058" s="141"/>
      <c r="AL5058" s="141"/>
      <c r="AM5058" s="141"/>
      <c r="AN5058" s="141"/>
      <c r="AO5058" s="141"/>
      <c r="AP5058" s="141"/>
      <c r="AQ5058" s="141"/>
      <c r="AR5058" s="141"/>
      <c r="AS5058" s="141"/>
      <c r="AT5058" s="141"/>
      <c r="AU5058" s="141"/>
      <c r="AV5058" s="141"/>
      <c r="AW5058" s="141"/>
      <c r="AX5058" s="141"/>
      <c r="AY5058" s="141"/>
      <c r="AZ5058" s="141"/>
      <c r="BA5058" s="141"/>
      <c r="BB5058" s="141"/>
      <c r="BC5058" s="141"/>
      <c r="BD5058" s="141"/>
      <c r="BE5058" s="141"/>
      <c r="BF5058" s="141"/>
      <c r="BG5058" s="141"/>
      <c r="BH5058" s="141"/>
      <c r="BI5058" s="141"/>
      <c r="BJ5058" s="141"/>
      <c r="BK5058" s="141"/>
    </row>
    <row r="5059" ht="33.0" customHeight="1">
      <c r="A5059" s="361">
        <v>5061.0</v>
      </c>
      <c r="B5059" s="162" t="s">
        <v>29391</v>
      </c>
      <c r="C5059" s="359" t="s">
        <v>29392</v>
      </c>
      <c r="D5059" s="361" t="s">
        <v>29393</v>
      </c>
      <c r="E5059" s="319"/>
      <c r="F5059" s="369" t="s">
        <v>29394</v>
      </c>
      <c r="G5059" s="162"/>
      <c r="H5059" s="162" t="s">
        <v>29395</v>
      </c>
      <c r="I5059" s="370"/>
      <c r="J5059" s="100"/>
      <c r="K5059" s="515" t="s">
        <v>29396</v>
      </c>
      <c r="L5059" s="371">
        <v>43549.0</v>
      </c>
      <c r="M5059" s="376" t="s">
        <v>29397</v>
      </c>
      <c r="N5059" s="373"/>
      <c r="O5059" s="140"/>
      <c r="P5059" s="140"/>
      <c r="Q5059" s="374"/>
      <c r="R5059" s="373"/>
      <c r="S5059" s="375"/>
      <c r="T5059" s="348"/>
      <c r="U5059" s="373"/>
      <c r="V5059" s="140"/>
      <c r="W5059" s="140"/>
      <c r="X5059" s="141"/>
      <c r="Y5059" s="141"/>
      <c r="Z5059" s="141"/>
      <c r="AA5059" s="141"/>
      <c r="AB5059" s="141"/>
      <c r="AC5059" s="141"/>
      <c r="AD5059" s="141"/>
      <c r="AE5059" s="141"/>
      <c r="AF5059" s="141"/>
      <c r="AG5059" s="141"/>
      <c r="AH5059" s="141"/>
      <c r="AI5059" s="141"/>
      <c r="AJ5059" s="141"/>
      <c r="AK5059" s="141"/>
      <c r="AL5059" s="141"/>
      <c r="AM5059" s="141"/>
      <c r="AN5059" s="141"/>
      <c r="AO5059" s="141"/>
      <c r="AP5059" s="141"/>
      <c r="AQ5059" s="141"/>
      <c r="AR5059" s="141"/>
      <c r="AS5059" s="141"/>
      <c r="AT5059" s="141"/>
      <c r="AU5059" s="141"/>
      <c r="AV5059" s="141"/>
      <c r="AW5059" s="141"/>
      <c r="AX5059" s="141"/>
      <c r="AY5059" s="141"/>
      <c r="AZ5059" s="141"/>
      <c r="BA5059" s="141"/>
      <c r="BB5059" s="141"/>
      <c r="BC5059" s="141"/>
      <c r="BD5059" s="141"/>
      <c r="BE5059" s="141"/>
      <c r="BF5059" s="141"/>
      <c r="BG5059" s="141"/>
      <c r="BH5059" s="141"/>
      <c r="BI5059" s="141"/>
      <c r="BJ5059" s="141"/>
      <c r="BK5059" s="141"/>
    </row>
    <row r="5060" ht="33.0" customHeight="1">
      <c r="A5060" s="361">
        <v>5062.0</v>
      </c>
      <c r="B5060" s="162" t="s">
        <v>29398</v>
      </c>
      <c r="C5060" s="359" t="s">
        <v>29399</v>
      </c>
      <c r="D5060" s="361" t="s">
        <v>29400</v>
      </c>
      <c r="E5060" s="319"/>
      <c r="F5060" s="369" t="s">
        <v>29401</v>
      </c>
      <c r="G5060" s="162"/>
      <c r="H5060" s="162" t="s">
        <v>29402</v>
      </c>
      <c r="I5060" s="370"/>
      <c r="J5060" s="100"/>
      <c r="K5060" s="515" t="s">
        <v>29403</v>
      </c>
      <c r="L5060" s="371">
        <v>43549.0</v>
      </c>
      <c r="M5060" s="376" t="s">
        <v>29404</v>
      </c>
      <c r="N5060" s="373"/>
      <c r="O5060" s="140"/>
      <c r="P5060" s="140"/>
      <c r="Q5060" s="374"/>
      <c r="R5060" s="373"/>
      <c r="S5060" s="375"/>
      <c r="T5060" s="348"/>
      <c r="U5060" s="373"/>
      <c r="V5060" s="140"/>
      <c r="W5060" s="140"/>
      <c r="X5060" s="141"/>
      <c r="Y5060" s="141"/>
      <c r="Z5060" s="141"/>
      <c r="AA5060" s="141"/>
      <c r="AB5060" s="141"/>
      <c r="AC5060" s="141"/>
      <c r="AD5060" s="141"/>
      <c r="AE5060" s="141"/>
      <c r="AF5060" s="141"/>
      <c r="AG5060" s="141"/>
      <c r="AH5060" s="141"/>
      <c r="AI5060" s="141"/>
      <c r="AJ5060" s="141"/>
      <c r="AK5060" s="141"/>
      <c r="AL5060" s="141"/>
      <c r="AM5060" s="141"/>
      <c r="AN5060" s="141"/>
      <c r="AO5060" s="141"/>
      <c r="AP5060" s="141"/>
      <c r="AQ5060" s="141"/>
      <c r="AR5060" s="141"/>
      <c r="AS5060" s="141"/>
      <c r="AT5060" s="141"/>
      <c r="AU5060" s="141"/>
      <c r="AV5060" s="141"/>
      <c r="AW5060" s="141"/>
      <c r="AX5060" s="141"/>
      <c r="AY5060" s="141"/>
      <c r="AZ5060" s="141"/>
      <c r="BA5060" s="141"/>
      <c r="BB5060" s="141"/>
      <c r="BC5060" s="141"/>
      <c r="BD5060" s="141"/>
      <c r="BE5060" s="141"/>
      <c r="BF5060" s="141"/>
      <c r="BG5060" s="141"/>
      <c r="BH5060" s="141"/>
      <c r="BI5060" s="141"/>
      <c r="BJ5060" s="141"/>
      <c r="BK5060" s="141"/>
    </row>
    <row r="5061" ht="33.0" customHeight="1">
      <c r="A5061" s="361">
        <v>5063.0</v>
      </c>
      <c r="B5061" s="162" t="s">
        <v>29405</v>
      </c>
      <c r="C5061" s="359" t="s">
        <v>29406</v>
      </c>
      <c r="D5061" s="361" t="s">
        <v>29407</v>
      </c>
      <c r="E5061" s="319"/>
      <c r="F5061" s="162" t="s">
        <v>29408</v>
      </c>
      <c r="G5061" s="162"/>
      <c r="H5061" s="162" t="s">
        <v>29409</v>
      </c>
      <c r="I5061" s="162"/>
      <c r="J5061" s="126"/>
      <c r="K5061" s="515" t="s">
        <v>29410</v>
      </c>
      <c r="L5061" s="594">
        <v>43187.0</v>
      </c>
      <c r="M5061" s="428" t="s">
        <v>29411</v>
      </c>
      <c r="N5061" s="373"/>
      <c r="O5061" s="140"/>
      <c r="P5061" s="140"/>
      <c r="Q5061" s="374"/>
      <c r="R5061" s="373"/>
      <c r="S5061" s="375"/>
      <c r="T5061" s="348"/>
      <c r="U5061" s="373"/>
      <c r="V5061" s="140"/>
      <c r="W5061" s="140"/>
      <c r="X5061" s="141"/>
      <c r="Y5061" s="141"/>
      <c r="Z5061" s="141"/>
      <c r="AA5061" s="141"/>
      <c r="AB5061" s="141"/>
      <c r="AC5061" s="141"/>
      <c r="AD5061" s="141"/>
      <c r="AE5061" s="141"/>
      <c r="AF5061" s="141"/>
      <c r="AG5061" s="141"/>
      <c r="AH5061" s="141"/>
      <c r="AI5061" s="141"/>
      <c r="AJ5061" s="141"/>
      <c r="AK5061" s="141"/>
      <c r="AL5061" s="141"/>
      <c r="AM5061" s="141"/>
      <c r="AN5061" s="141"/>
      <c r="AO5061" s="141"/>
      <c r="AP5061" s="141"/>
      <c r="AQ5061" s="141"/>
      <c r="AR5061" s="141"/>
      <c r="AS5061" s="141"/>
      <c r="AT5061" s="141"/>
      <c r="AU5061" s="141"/>
      <c r="AV5061" s="141"/>
      <c r="AW5061" s="141"/>
      <c r="AX5061" s="141"/>
      <c r="AY5061" s="141"/>
      <c r="AZ5061" s="141"/>
      <c r="BA5061" s="141"/>
      <c r="BB5061" s="141"/>
      <c r="BC5061" s="141"/>
      <c r="BD5061" s="141"/>
      <c r="BE5061" s="141"/>
      <c r="BF5061" s="141"/>
      <c r="BG5061" s="141"/>
      <c r="BH5061" s="141"/>
      <c r="BI5061" s="141"/>
      <c r="BJ5061" s="141"/>
      <c r="BK5061" s="141"/>
    </row>
    <row r="5062" ht="33.0" customHeight="1">
      <c r="A5062" s="361">
        <v>5064.0</v>
      </c>
      <c r="B5062" s="592" t="s">
        <v>29412</v>
      </c>
      <c r="C5062" s="359" t="s">
        <v>29413</v>
      </c>
      <c r="D5062" s="361" t="s">
        <v>29414</v>
      </c>
      <c r="E5062" s="319"/>
      <c r="F5062" s="162" t="s">
        <v>29415</v>
      </c>
      <c r="G5062" s="162"/>
      <c r="H5062" s="162" t="s">
        <v>28646</v>
      </c>
      <c r="I5062" s="162"/>
      <c r="J5062" s="126"/>
      <c r="K5062" s="515" t="s">
        <v>29416</v>
      </c>
      <c r="L5062" s="594">
        <v>43546.0</v>
      </c>
      <c r="M5062" s="428" t="s">
        <v>29417</v>
      </c>
      <c r="N5062" s="373"/>
      <c r="O5062" s="140"/>
      <c r="P5062" s="140"/>
      <c r="Q5062" s="374"/>
      <c r="R5062" s="373"/>
      <c r="S5062" s="375"/>
      <c r="T5062" s="348"/>
      <c r="U5062" s="373"/>
      <c r="V5062" s="140"/>
      <c r="W5062" s="140"/>
      <c r="X5062" s="141"/>
      <c r="Y5062" s="141"/>
      <c r="Z5062" s="141"/>
      <c r="AA5062" s="141"/>
      <c r="AB5062" s="141"/>
      <c r="AC5062" s="141"/>
      <c r="AD5062" s="141"/>
      <c r="AE5062" s="141"/>
      <c r="AF5062" s="141"/>
      <c r="AG5062" s="141"/>
      <c r="AH5062" s="141"/>
      <c r="AI5062" s="141"/>
      <c r="AJ5062" s="141"/>
      <c r="AK5062" s="141"/>
      <c r="AL5062" s="141"/>
      <c r="AM5062" s="141"/>
      <c r="AN5062" s="141"/>
      <c r="AO5062" s="141"/>
      <c r="AP5062" s="141"/>
      <c r="AQ5062" s="141"/>
      <c r="AR5062" s="141"/>
      <c r="AS5062" s="141"/>
      <c r="AT5062" s="141"/>
      <c r="AU5062" s="141"/>
      <c r="AV5062" s="141"/>
      <c r="AW5062" s="141"/>
      <c r="AX5062" s="141"/>
      <c r="AY5062" s="141"/>
      <c r="AZ5062" s="141"/>
      <c r="BA5062" s="141"/>
      <c r="BB5062" s="141"/>
      <c r="BC5062" s="141"/>
      <c r="BD5062" s="141"/>
      <c r="BE5062" s="141"/>
      <c r="BF5062" s="141"/>
      <c r="BG5062" s="141"/>
      <c r="BH5062" s="141"/>
      <c r="BI5062" s="141"/>
      <c r="BJ5062" s="141"/>
      <c r="BK5062" s="141"/>
    </row>
    <row r="5063" ht="33.0" customHeight="1">
      <c r="A5063" s="361">
        <v>5065.0</v>
      </c>
      <c r="B5063" s="162" t="s">
        <v>29418</v>
      </c>
      <c r="C5063" s="359" t="s">
        <v>29419</v>
      </c>
      <c r="D5063" s="361" t="s">
        <v>29420</v>
      </c>
      <c r="E5063" s="319"/>
      <c r="F5063" s="162" t="s">
        <v>28230</v>
      </c>
      <c r="G5063" s="162"/>
      <c r="H5063" s="162" t="s">
        <v>27838</v>
      </c>
      <c r="I5063" s="162"/>
      <c r="J5063" s="126"/>
      <c r="K5063" s="515" t="s">
        <v>29421</v>
      </c>
      <c r="L5063" s="594">
        <v>43549.0</v>
      </c>
      <c r="M5063" s="428" t="s">
        <v>29422</v>
      </c>
      <c r="N5063" s="373"/>
      <c r="O5063" s="140"/>
      <c r="P5063" s="140"/>
      <c r="Q5063" s="374"/>
      <c r="R5063" s="373"/>
      <c r="S5063" s="375"/>
      <c r="T5063" s="348"/>
      <c r="U5063" s="373"/>
      <c r="V5063" s="140"/>
      <c r="W5063" s="140"/>
      <c r="X5063" s="141"/>
      <c r="Y5063" s="141"/>
      <c r="Z5063" s="141"/>
      <c r="AA5063" s="141"/>
      <c r="AB5063" s="141"/>
      <c r="AC5063" s="141"/>
      <c r="AD5063" s="141"/>
      <c r="AE5063" s="141"/>
      <c r="AF5063" s="141"/>
      <c r="AG5063" s="141"/>
      <c r="AH5063" s="141"/>
      <c r="AI5063" s="141"/>
      <c r="AJ5063" s="141"/>
      <c r="AK5063" s="141"/>
      <c r="AL5063" s="141"/>
      <c r="AM5063" s="141"/>
      <c r="AN5063" s="141"/>
      <c r="AO5063" s="141"/>
      <c r="AP5063" s="141"/>
      <c r="AQ5063" s="141"/>
      <c r="AR5063" s="141"/>
      <c r="AS5063" s="141"/>
      <c r="AT5063" s="141"/>
      <c r="AU5063" s="141"/>
      <c r="AV5063" s="141"/>
      <c r="AW5063" s="141"/>
      <c r="AX5063" s="141"/>
      <c r="AY5063" s="141"/>
      <c r="AZ5063" s="141"/>
      <c r="BA5063" s="141"/>
      <c r="BB5063" s="141"/>
      <c r="BC5063" s="141"/>
      <c r="BD5063" s="141"/>
      <c r="BE5063" s="141"/>
      <c r="BF5063" s="141"/>
      <c r="BG5063" s="141"/>
      <c r="BH5063" s="141"/>
      <c r="BI5063" s="141"/>
      <c r="BJ5063" s="141"/>
      <c r="BK5063" s="141"/>
    </row>
    <row r="5064" ht="33.0" customHeight="1">
      <c r="A5064" s="361">
        <v>5066.0</v>
      </c>
      <c r="B5064" s="162" t="s">
        <v>29423</v>
      </c>
      <c r="C5064" s="359" t="s">
        <v>29424</v>
      </c>
      <c r="D5064" s="361" t="s">
        <v>29400</v>
      </c>
      <c r="E5064" s="319"/>
      <c r="F5064" s="162" t="s">
        <v>29425</v>
      </c>
      <c r="G5064" s="162"/>
      <c r="H5064" s="162" t="s">
        <v>29426</v>
      </c>
      <c r="I5064" s="162"/>
      <c r="J5064" s="126"/>
      <c r="K5064" s="515" t="s">
        <v>29427</v>
      </c>
      <c r="L5064" s="594">
        <v>43549.0</v>
      </c>
      <c r="M5064" s="428" t="s">
        <v>29428</v>
      </c>
      <c r="N5064" s="373"/>
      <c r="O5064" s="140"/>
      <c r="P5064" s="140"/>
      <c r="Q5064" s="374"/>
      <c r="R5064" s="373"/>
      <c r="S5064" s="375"/>
      <c r="T5064" s="348"/>
      <c r="U5064" s="373"/>
      <c r="V5064" s="140"/>
      <c r="W5064" s="140"/>
      <c r="X5064" s="141"/>
      <c r="Y5064" s="141"/>
      <c r="Z5064" s="141"/>
      <c r="AA5064" s="141"/>
      <c r="AB5064" s="141"/>
      <c r="AC5064" s="141"/>
      <c r="AD5064" s="141"/>
      <c r="AE5064" s="141"/>
      <c r="AF5064" s="141"/>
      <c r="AG5064" s="141"/>
      <c r="AH5064" s="141"/>
      <c r="AI5064" s="141"/>
      <c r="AJ5064" s="141"/>
      <c r="AK5064" s="141"/>
      <c r="AL5064" s="141"/>
      <c r="AM5064" s="141"/>
      <c r="AN5064" s="141"/>
      <c r="AO5064" s="141"/>
      <c r="AP5064" s="141"/>
      <c r="AQ5064" s="141"/>
      <c r="AR5064" s="141"/>
      <c r="AS5064" s="141"/>
      <c r="AT5064" s="141"/>
      <c r="AU5064" s="141"/>
      <c r="AV5064" s="141"/>
      <c r="AW5064" s="141"/>
      <c r="AX5064" s="141"/>
      <c r="AY5064" s="141"/>
      <c r="AZ5064" s="141"/>
      <c r="BA5064" s="141"/>
      <c r="BB5064" s="141"/>
      <c r="BC5064" s="141"/>
      <c r="BD5064" s="141"/>
      <c r="BE5064" s="141"/>
      <c r="BF5064" s="141"/>
      <c r="BG5064" s="141"/>
      <c r="BH5064" s="141"/>
      <c r="BI5064" s="141"/>
      <c r="BJ5064" s="141"/>
      <c r="BK5064" s="141"/>
    </row>
    <row r="5065" ht="33.0" customHeight="1">
      <c r="A5065" s="361">
        <v>5067.0</v>
      </c>
      <c r="B5065" s="162" t="s">
        <v>29429</v>
      </c>
      <c r="C5065" s="359" t="s">
        <v>29430</v>
      </c>
      <c r="D5065" s="361" t="s">
        <v>29431</v>
      </c>
      <c r="E5065" s="319"/>
      <c r="F5065" s="162" t="s">
        <v>25938</v>
      </c>
      <c r="G5065" s="162"/>
      <c r="H5065" s="162" t="s">
        <v>29432</v>
      </c>
      <c r="I5065" s="162"/>
      <c r="J5065" s="126"/>
      <c r="K5065" s="515" t="s">
        <v>29433</v>
      </c>
      <c r="L5065" s="594">
        <v>43530.0</v>
      </c>
      <c r="M5065" s="428" t="s">
        <v>29434</v>
      </c>
      <c r="N5065" s="373"/>
      <c r="O5065" s="140"/>
      <c r="P5065" s="140"/>
      <c r="Q5065" s="374"/>
      <c r="R5065" s="373"/>
      <c r="S5065" s="375"/>
      <c r="T5065" s="348"/>
      <c r="U5065" s="373"/>
      <c r="V5065" s="140"/>
      <c r="W5065" s="140"/>
      <c r="X5065" s="141"/>
      <c r="Y5065" s="141"/>
      <c r="Z5065" s="141"/>
      <c r="AA5065" s="141"/>
      <c r="AB5065" s="141"/>
      <c r="AC5065" s="141"/>
      <c r="AD5065" s="141"/>
      <c r="AE5065" s="141"/>
      <c r="AF5065" s="141"/>
      <c r="AG5065" s="141"/>
      <c r="AH5065" s="141"/>
      <c r="AI5065" s="141"/>
      <c r="AJ5065" s="141"/>
      <c r="AK5065" s="141"/>
      <c r="AL5065" s="141"/>
      <c r="AM5065" s="141"/>
      <c r="AN5065" s="141"/>
      <c r="AO5065" s="141"/>
      <c r="AP5065" s="141"/>
      <c r="AQ5065" s="141"/>
      <c r="AR5065" s="141"/>
      <c r="AS5065" s="141"/>
      <c r="AT5065" s="141"/>
      <c r="AU5065" s="141"/>
      <c r="AV5065" s="141"/>
      <c r="AW5065" s="141"/>
      <c r="AX5065" s="141"/>
      <c r="AY5065" s="141"/>
      <c r="AZ5065" s="141"/>
      <c r="BA5065" s="141"/>
      <c r="BB5065" s="141"/>
      <c r="BC5065" s="141"/>
      <c r="BD5065" s="141"/>
      <c r="BE5065" s="141"/>
      <c r="BF5065" s="141"/>
      <c r="BG5065" s="141"/>
      <c r="BH5065" s="141"/>
      <c r="BI5065" s="141"/>
      <c r="BJ5065" s="141"/>
      <c r="BK5065" s="141"/>
    </row>
    <row r="5066" ht="33.0" customHeight="1">
      <c r="A5066" s="361">
        <v>5068.0</v>
      </c>
      <c r="B5066" s="162" t="s">
        <v>29435</v>
      </c>
      <c r="C5066" s="359" t="s">
        <v>29436</v>
      </c>
      <c r="D5066" s="361" t="s">
        <v>29420</v>
      </c>
      <c r="E5066" s="319"/>
      <c r="F5066" s="162" t="s">
        <v>25625</v>
      </c>
      <c r="G5066" s="162"/>
      <c r="H5066" s="162" t="s">
        <v>29437</v>
      </c>
      <c r="I5066" s="162"/>
      <c r="J5066" s="126"/>
      <c r="K5066" s="515" t="s">
        <v>29438</v>
      </c>
      <c r="L5066" s="594">
        <v>43553.0</v>
      </c>
      <c r="M5066" s="428" t="s">
        <v>29439</v>
      </c>
      <c r="N5066" s="373"/>
      <c r="O5066" s="140"/>
      <c r="P5066" s="140"/>
      <c r="Q5066" s="374"/>
      <c r="R5066" s="373"/>
      <c r="S5066" s="375"/>
      <c r="T5066" s="348"/>
      <c r="U5066" s="373"/>
      <c r="V5066" s="140"/>
      <c r="W5066" s="140"/>
      <c r="X5066" s="141"/>
      <c r="Y5066" s="141"/>
      <c r="Z5066" s="141"/>
      <c r="AA5066" s="141"/>
      <c r="AB5066" s="141"/>
      <c r="AC5066" s="141"/>
      <c r="AD5066" s="141"/>
      <c r="AE5066" s="141"/>
      <c r="AF5066" s="141"/>
      <c r="AG5066" s="141"/>
      <c r="AH5066" s="141"/>
      <c r="AI5066" s="141"/>
      <c r="AJ5066" s="141"/>
      <c r="AK5066" s="141"/>
      <c r="AL5066" s="141"/>
      <c r="AM5066" s="141"/>
      <c r="AN5066" s="141"/>
      <c r="AO5066" s="141"/>
      <c r="AP5066" s="141"/>
      <c r="AQ5066" s="141"/>
      <c r="AR5066" s="141"/>
      <c r="AS5066" s="141"/>
      <c r="AT5066" s="141"/>
      <c r="AU5066" s="141"/>
      <c r="AV5066" s="141"/>
      <c r="AW5066" s="141"/>
      <c r="AX5066" s="141"/>
      <c r="AY5066" s="141"/>
      <c r="AZ5066" s="141"/>
      <c r="BA5066" s="141"/>
      <c r="BB5066" s="141"/>
      <c r="BC5066" s="141"/>
      <c r="BD5066" s="141"/>
      <c r="BE5066" s="141"/>
      <c r="BF5066" s="141"/>
      <c r="BG5066" s="141"/>
      <c r="BH5066" s="141"/>
      <c r="BI5066" s="141"/>
      <c r="BJ5066" s="141"/>
      <c r="BK5066" s="141"/>
    </row>
    <row r="5067" ht="33.0" customHeight="1">
      <c r="A5067" s="361">
        <v>5069.0</v>
      </c>
      <c r="B5067" s="162" t="s">
        <v>29440</v>
      </c>
      <c r="C5067" s="359" t="s">
        <v>29441</v>
      </c>
      <c r="D5067" s="361" t="s">
        <v>29442</v>
      </c>
      <c r="E5067" s="319"/>
      <c r="F5067" s="162" t="s">
        <v>29443</v>
      </c>
      <c r="G5067" s="162"/>
      <c r="H5067" s="162" t="s">
        <v>29444</v>
      </c>
      <c r="I5067" s="162"/>
      <c r="J5067" s="126"/>
      <c r="K5067" s="515" t="s">
        <v>29445</v>
      </c>
      <c r="L5067" s="594">
        <v>43560.0</v>
      </c>
      <c r="M5067" s="428" t="s">
        <v>29446</v>
      </c>
      <c r="N5067" s="373"/>
      <c r="O5067" s="140"/>
      <c r="P5067" s="140"/>
      <c r="Q5067" s="374"/>
      <c r="R5067" s="373"/>
      <c r="S5067" s="375"/>
      <c r="T5067" s="348"/>
      <c r="U5067" s="373"/>
      <c r="V5067" s="140"/>
      <c r="W5067" s="140"/>
      <c r="X5067" s="141"/>
      <c r="Y5067" s="141"/>
      <c r="Z5067" s="141"/>
      <c r="AA5067" s="141"/>
      <c r="AB5067" s="141"/>
      <c r="AC5067" s="141"/>
      <c r="AD5067" s="141"/>
      <c r="AE5067" s="141"/>
      <c r="AF5067" s="141"/>
      <c r="AG5067" s="141"/>
      <c r="AH5067" s="141"/>
      <c r="AI5067" s="141"/>
      <c r="AJ5067" s="141"/>
      <c r="AK5067" s="141"/>
      <c r="AL5067" s="141"/>
      <c r="AM5067" s="141"/>
      <c r="AN5067" s="141"/>
      <c r="AO5067" s="141"/>
      <c r="AP5067" s="141"/>
      <c r="AQ5067" s="141"/>
      <c r="AR5067" s="141"/>
      <c r="AS5067" s="141"/>
      <c r="AT5067" s="141"/>
      <c r="AU5067" s="141"/>
      <c r="AV5067" s="141"/>
      <c r="AW5067" s="141"/>
      <c r="AX5067" s="141"/>
      <c r="AY5067" s="141"/>
      <c r="AZ5067" s="141"/>
      <c r="BA5067" s="141"/>
      <c r="BB5067" s="141"/>
      <c r="BC5067" s="141"/>
      <c r="BD5067" s="141"/>
      <c r="BE5067" s="141"/>
      <c r="BF5067" s="141"/>
      <c r="BG5067" s="141"/>
      <c r="BH5067" s="141"/>
      <c r="BI5067" s="141"/>
      <c r="BJ5067" s="141"/>
      <c r="BK5067" s="141"/>
    </row>
    <row r="5068" ht="33.0" customHeight="1">
      <c r="A5068" s="361">
        <v>5070.0</v>
      </c>
      <c r="B5068" s="361" t="s">
        <v>29447</v>
      </c>
      <c r="C5068" s="359" t="s">
        <v>27250</v>
      </c>
      <c r="D5068" s="361" t="s">
        <v>29448</v>
      </c>
      <c r="E5068" s="319"/>
      <c r="F5068" s="162" t="s">
        <v>29449</v>
      </c>
      <c r="G5068" s="162"/>
      <c r="H5068" s="162" t="s">
        <v>29450</v>
      </c>
      <c r="I5068" s="162"/>
      <c r="J5068" s="126"/>
      <c r="K5068" s="515" t="s">
        <v>29451</v>
      </c>
      <c r="L5068" s="594">
        <v>43549.0</v>
      </c>
      <c r="M5068" s="428" t="s">
        <v>29452</v>
      </c>
      <c r="N5068" s="373"/>
      <c r="O5068" s="140"/>
      <c r="P5068" s="140"/>
      <c r="Q5068" s="374"/>
      <c r="R5068" s="373"/>
      <c r="S5068" s="375"/>
      <c r="T5068" s="348"/>
      <c r="U5068" s="373"/>
      <c r="V5068" s="140"/>
      <c r="W5068" s="140"/>
      <c r="X5068" s="141"/>
      <c r="Y5068" s="141"/>
      <c r="Z5068" s="141"/>
      <c r="AA5068" s="141"/>
      <c r="AB5068" s="141"/>
      <c r="AC5068" s="141"/>
      <c r="AD5068" s="141"/>
      <c r="AE5068" s="141"/>
      <c r="AF5068" s="141"/>
      <c r="AG5068" s="141"/>
      <c r="AH5068" s="141"/>
      <c r="AI5068" s="141"/>
      <c r="AJ5068" s="141"/>
      <c r="AK5068" s="141"/>
      <c r="AL5068" s="141"/>
      <c r="AM5068" s="141"/>
      <c r="AN5068" s="141"/>
      <c r="AO5068" s="141"/>
      <c r="AP5068" s="141"/>
      <c r="AQ5068" s="141"/>
      <c r="AR5068" s="141"/>
      <c r="AS5068" s="141"/>
      <c r="AT5068" s="141"/>
      <c r="AU5068" s="141"/>
      <c r="AV5068" s="141"/>
      <c r="AW5068" s="141"/>
      <c r="AX5068" s="141"/>
      <c r="AY5068" s="141"/>
      <c r="AZ5068" s="141"/>
      <c r="BA5068" s="141"/>
      <c r="BB5068" s="141"/>
      <c r="BC5068" s="141"/>
      <c r="BD5068" s="141"/>
      <c r="BE5068" s="141"/>
      <c r="BF5068" s="141"/>
      <c r="BG5068" s="141"/>
      <c r="BH5068" s="141"/>
      <c r="BI5068" s="141"/>
      <c r="BJ5068" s="141"/>
      <c r="BK5068" s="141"/>
    </row>
    <row r="5069" ht="33.0" customHeight="1">
      <c r="A5069" s="361"/>
      <c r="B5069" s="361"/>
      <c r="C5069" s="359"/>
      <c r="D5069" s="361"/>
      <c r="E5069" s="319"/>
      <c r="F5069" s="162"/>
      <c r="G5069" s="162"/>
      <c r="H5069" s="162"/>
      <c r="I5069" s="162"/>
      <c r="J5069" s="126"/>
      <c r="K5069" s="515"/>
      <c r="L5069" s="594"/>
      <c r="M5069" s="162"/>
      <c r="N5069" s="373"/>
      <c r="O5069" s="140"/>
      <c r="P5069" s="140"/>
      <c r="Q5069" s="374"/>
      <c r="R5069" s="373"/>
      <c r="S5069" s="375"/>
      <c r="T5069" s="348"/>
      <c r="U5069" s="373"/>
      <c r="V5069" s="140"/>
      <c r="W5069" s="140"/>
      <c r="X5069" s="141"/>
      <c r="Y5069" s="141"/>
      <c r="Z5069" s="141"/>
      <c r="AA5069" s="141"/>
      <c r="AB5069" s="141"/>
      <c r="AC5069" s="141"/>
      <c r="AD5069" s="141"/>
      <c r="AE5069" s="141"/>
      <c r="AF5069" s="141"/>
      <c r="AG5069" s="141"/>
      <c r="AH5069" s="141"/>
      <c r="AI5069" s="141"/>
      <c r="AJ5069" s="141"/>
      <c r="AK5069" s="141"/>
      <c r="AL5069" s="141"/>
      <c r="AM5069" s="141"/>
      <c r="AN5069" s="141"/>
      <c r="AO5069" s="141"/>
      <c r="AP5069" s="141"/>
      <c r="AQ5069" s="141"/>
      <c r="AR5069" s="141"/>
      <c r="AS5069" s="141"/>
      <c r="AT5069" s="141"/>
      <c r="AU5069" s="141"/>
      <c r="AV5069" s="141"/>
      <c r="AW5069" s="141"/>
      <c r="AX5069" s="141"/>
      <c r="AY5069" s="141"/>
      <c r="AZ5069" s="141"/>
      <c r="BA5069" s="141"/>
      <c r="BB5069" s="141"/>
      <c r="BC5069" s="141"/>
      <c r="BD5069" s="141"/>
      <c r="BE5069" s="141"/>
      <c r="BF5069" s="141"/>
      <c r="BG5069" s="141"/>
      <c r="BH5069" s="141"/>
      <c r="BI5069" s="141"/>
      <c r="BJ5069" s="141"/>
      <c r="BK5069" s="141"/>
    </row>
    <row r="5070" ht="33.0" customHeight="1">
      <c r="A5070" s="361">
        <v>5072.0</v>
      </c>
      <c r="B5070" s="162" t="s">
        <v>29453</v>
      </c>
      <c r="C5070" s="359" t="s">
        <v>29454</v>
      </c>
      <c r="D5070" s="361" t="s">
        <v>29455</v>
      </c>
      <c r="E5070" s="319"/>
      <c r="F5070" s="162" t="s">
        <v>29456</v>
      </c>
      <c r="G5070" s="162"/>
      <c r="H5070" s="162" t="s">
        <v>29457</v>
      </c>
      <c r="I5070" s="162"/>
      <c r="J5070" s="126"/>
      <c r="K5070" s="515" t="s">
        <v>29458</v>
      </c>
      <c r="L5070" s="594">
        <v>43558.0</v>
      </c>
      <c r="M5070" s="428" t="s">
        <v>29459</v>
      </c>
      <c r="N5070" s="373"/>
      <c r="O5070" s="140"/>
      <c r="P5070" s="140"/>
      <c r="Q5070" s="374"/>
      <c r="R5070" s="373"/>
      <c r="S5070" s="375"/>
      <c r="T5070" s="348"/>
      <c r="U5070" s="373"/>
      <c r="V5070" s="140"/>
      <c r="W5070" s="140"/>
      <c r="X5070" s="141"/>
      <c r="Y5070" s="141"/>
      <c r="Z5070" s="141"/>
      <c r="AA5070" s="141"/>
      <c r="AB5070" s="141"/>
      <c r="AC5070" s="141"/>
      <c r="AD5070" s="141"/>
      <c r="AE5070" s="141"/>
      <c r="AF5070" s="141"/>
      <c r="AG5070" s="141"/>
      <c r="AH5070" s="141"/>
      <c r="AI5070" s="141"/>
      <c r="AJ5070" s="141"/>
      <c r="AK5070" s="141"/>
      <c r="AL5070" s="141"/>
      <c r="AM5070" s="141"/>
      <c r="AN5070" s="141"/>
      <c r="AO5070" s="141"/>
      <c r="AP5070" s="141"/>
      <c r="AQ5070" s="141"/>
      <c r="AR5070" s="141"/>
      <c r="AS5070" s="141"/>
      <c r="AT5070" s="141"/>
      <c r="AU5070" s="141"/>
      <c r="AV5070" s="141"/>
      <c r="AW5070" s="141"/>
      <c r="AX5070" s="141"/>
      <c r="AY5070" s="141"/>
      <c r="AZ5070" s="141"/>
      <c r="BA5070" s="141"/>
      <c r="BB5070" s="141"/>
      <c r="BC5070" s="141"/>
      <c r="BD5070" s="141"/>
      <c r="BE5070" s="141"/>
      <c r="BF5070" s="141"/>
      <c r="BG5070" s="141"/>
      <c r="BH5070" s="141"/>
      <c r="BI5070" s="141"/>
      <c r="BJ5070" s="141"/>
      <c r="BK5070" s="141"/>
    </row>
    <row r="5071" ht="33.0" customHeight="1">
      <c r="A5071" s="362">
        <v>5073.0</v>
      </c>
      <c r="B5071" s="362" t="s">
        <v>29460</v>
      </c>
      <c r="C5071" s="283" t="s">
        <v>29461</v>
      </c>
      <c r="D5071" s="362" t="s">
        <v>29462</v>
      </c>
      <c r="E5071" s="127"/>
      <c r="F5071" s="362" t="s">
        <v>29463</v>
      </c>
      <c r="G5071" s="126"/>
      <c r="H5071" s="362" t="s">
        <v>29464</v>
      </c>
      <c r="I5071" s="126"/>
      <c r="J5071" s="126"/>
      <c r="K5071" s="480" t="s">
        <v>29465</v>
      </c>
      <c r="L5071" s="595">
        <v>43573.0</v>
      </c>
      <c r="M5071" s="146" t="s">
        <v>29466</v>
      </c>
      <c r="N5071" s="165"/>
      <c r="O5071" s="147"/>
      <c r="P5071" s="147"/>
      <c r="Q5071" s="166"/>
      <c r="R5071" s="165"/>
      <c r="S5071" s="167"/>
      <c r="T5071" s="168"/>
      <c r="U5071" s="341" t="s">
        <v>21816</v>
      </c>
      <c r="V5071" s="147"/>
      <c r="W5071" s="147"/>
      <c r="X5071" s="169"/>
      <c r="Y5071" s="169"/>
      <c r="Z5071" s="169"/>
      <c r="AA5071" s="169"/>
      <c r="AB5071" s="169"/>
      <c r="AC5071" s="169"/>
      <c r="AD5071" s="169"/>
      <c r="AE5071" s="169"/>
      <c r="AF5071" s="169"/>
      <c r="AG5071" s="169"/>
      <c r="AH5071" s="169"/>
      <c r="AI5071" s="169"/>
      <c r="AJ5071" s="169"/>
      <c r="AK5071" s="169"/>
      <c r="AL5071" s="169"/>
      <c r="AM5071" s="169"/>
      <c r="AN5071" s="169"/>
      <c r="AO5071" s="169"/>
      <c r="AP5071" s="169"/>
      <c r="AQ5071" s="169"/>
      <c r="AR5071" s="169"/>
      <c r="AS5071" s="169"/>
      <c r="AT5071" s="169"/>
      <c r="AU5071" s="169"/>
      <c r="AV5071" s="169"/>
      <c r="AW5071" s="169"/>
      <c r="AX5071" s="169"/>
      <c r="AY5071" s="169"/>
      <c r="AZ5071" s="169"/>
      <c r="BA5071" s="169"/>
      <c r="BB5071" s="169"/>
      <c r="BC5071" s="169"/>
      <c r="BD5071" s="169"/>
      <c r="BE5071" s="169"/>
      <c r="BF5071" s="169"/>
      <c r="BG5071" s="169"/>
      <c r="BH5071" s="169"/>
      <c r="BI5071" s="169"/>
      <c r="BJ5071" s="169"/>
      <c r="BK5071" s="169"/>
    </row>
    <row r="5072" ht="33.0" customHeight="1">
      <c r="A5072" s="361">
        <v>5074.0</v>
      </c>
      <c r="B5072" s="162" t="s">
        <v>29467</v>
      </c>
      <c r="C5072" s="359" t="s">
        <v>29468</v>
      </c>
      <c r="D5072" s="361" t="s">
        <v>29420</v>
      </c>
      <c r="E5072" s="319"/>
      <c r="F5072" s="162" t="s">
        <v>29469</v>
      </c>
      <c r="G5072" s="162"/>
      <c r="H5072" s="162" t="s">
        <v>29470</v>
      </c>
      <c r="I5072" s="162"/>
      <c r="J5072" s="126"/>
      <c r="K5072" s="515" t="s">
        <v>29471</v>
      </c>
      <c r="L5072" s="594">
        <v>43546.0</v>
      </c>
      <c r="M5072" s="428" t="s">
        <v>29472</v>
      </c>
      <c r="N5072" s="373"/>
      <c r="O5072" s="140"/>
      <c r="P5072" s="140"/>
      <c r="Q5072" s="374"/>
      <c r="R5072" s="373"/>
      <c r="S5072" s="375"/>
      <c r="T5072" s="348"/>
      <c r="U5072" s="373"/>
      <c r="V5072" s="140"/>
      <c r="W5072" s="140"/>
      <c r="X5072" s="141"/>
      <c r="Y5072" s="141"/>
      <c r="Z5072" s="141"/>
      <c r="AA5072" s="141"/>
      <c r="AB5072" s="141"/>
      <c r="AC5072" s="141"/>
      <c r="AD5072" s="141"/>
      <c r="AE5072" s="141"/>
      <c r="AF5072" s="141"/>
      <c r="AG5072" s="141"/>
      <c r="AH5072" s="141"/>
      <c r="AI5072" s="141"/>
      <c r="AJ5072" s="141"/>
      <c r="AK5072" s="141"/>
      <c r="AL5072" s="141"/>
      <c r="AM5072" s="141"/>
      <c r="AN5072" s="141"/>
      <c r="AO5072" s="141"/>
      <c r="AP5072" s="141"/>
      <c r="AQ5072" s="141"/>
      <c r="AR5072" s="141"/>
      <c r="AS5072" s="141"/>
      <c r="AT5072" s="141"/>
      <c r="AU5072" s="141"/>
      <c r="AV5072" s="141"/>
      <c r="AW5072" s="141"/>
      <c r="AX5072" s="141"/>
      <c r="AY5072" s="141"/>
      <c r="AZ5072" s="141"/>
      <c r="BA5072" s="141"/>
      <c r="BB5072" s="141"/>
      <c r="BC5072" s="141"/>
      <c r="BD5072" s="141"/>
      <c r="BE5072" s="141"/>
      <c r="BF5072" s="141"/>
      <c r="BG5072" s="141"/>
      <c r="BH5072" s="141"/>
      <c r="BI5072" s="141"/>
      <c r="BJ5072" s="141"/>
      <c r="BK5072" s="141"/>
    </row>
    <row r="5073" ht="33.0" customHeight="1">
      <c r="A5073" s="361">
        <v>5075.0</v>
      </c>
      <c r="B5073" s="162" t="s">
        <v>29473</v>
      </c>
      <c r="C5073" s="359" t="s">
        <v>29474</v>
      </c>
      <c r="D5073" s="361" t="s">
        <v>29475</v>
      </c>
      <c r="E5073" s="319"/>
      <c r="F5073" s="162" t="s">
        <v>29476</v>
      </c>
      <c r="G5073" s="162"/>
      <c r="H5073" s="162" t="s">
        <v>29477</v>
      </c>
      <c r="I5073" s="162"/>
      <c r="J5073" s="126"/>
      <c r="K5073" s="515" t="s">
        <v>29478</v>
      </c>
      <c r="L5073" s="594">
        <v>43549.0</v>
      </c>
      <c r="M5073" s="428" t="s">
        <v>29479</v>
      </c>
      <c r="N5073" s="373"/>
      <c r="O5073" s="140"/>
      <c r="P5073" s="140"/>
      <c r="Q5073" s="374"/>
      <c r="R5073" s="373"/>
      <c r="S5073" s="375"/>
      <c r="T5073" s="348"/>
      <c r="U5073" s="373"/>
      <c r="V5073" s="140"/>
      <c r="W5073" s="140"/>
      <c r="X5073" s="141"/>
      <c r="Y5073" s="141"/>
      <c r="Z5073" s="141"/>
      <c r="AA5073" s="141"/>
      <c r="AB5073" s="141"/>
      <c r="AC5073" s="141"/>
      <c r="AD5073" s="141"/>
      <c r="AE5073" s="141"/>
      <c r="AF5073" s="141"/>
      <c r="AG5073" s="141"/>
      <c r="AH5073" s="141"/>
      <c r="AI5073" s="141"/>
      <c r="AJ5073" s="141"/>
      <c r="AK5073" s="141"/>
      <c r="AL5073" s="141"/>
      <c r="AM5073" s="141"/>
      <c r="AN5073" s="141"/>
      <c r="AO5073" s="141"/>
      <c r="AP5073" s="141"/>
      <c r="AQ5073" s="141"/>
      <c r="AR5073" s="141"/>
      <c r="AS5073" s="141"/>
      <c r="AT5073" s="141"/>
      <c r="AU5073" s="141"/>
      <c r="AV5073" s="141"/>
      <c r="AW5073" s="141"/>
      <c r="AX5073" s="141"/>
      <c r="AY5073" s="141"/>
      <c r="AZ5073" s="141"/>
      <c r="BA5073" s="141"/>
      <c r="BB5073" s="141"/>
      <c r="BC5073" s="141"/>
      <c r="BD5073" s="141"/>
      <c r="BE5073" s="141"/>
      <c r="BF5073" s="141"/>
      <c r="BG5073" s="141"/>
      <c r="BH5073" s="141"/>
      <c r="BI5073" s="141"/>
      <c r="BJ5073" s="141"/>
      <c r="BK5073" s="141"/>
    </row>
    <row r="5074" ht="33.0" customHeight="1">
      <c r="A5074" s="361">
        <v>5076.0</v>
      </c>
      <c r="B5074" s="162" t="s">
        <v>29480</v>
      </c>
      <c r="C5074" s="359" t="s">
        <v>29481</v>
      </c>
      <c r="D5074" s="361" t="s">
        <v>29482</v>
      </c>
      <c r="E5074" s="319"/>
      <c r="F5074" s="162" t="s">
        <v>29483</v>
      </c>
      <c r="G5074" s="162"/>
      <c r="H5074" s="162" t="s">
        <v>29484</v>
      </c>
      <c r="I5074" s="162"/>
      <c r="J5074" s="126"/>
      <c r="K5074" s="515" t="s">
        <v>29485</v>
      </c>
      <c r="L5074" s="594">
        <v>43549.0</v>
      </c>
      <c r="M5074" s="428" t="s">
        <v>29486</v>
      </c>
      <c r="N5074" s="373"/>
      <c r="O5074" s="140"/>
      <c r="P5074" s="140"/>
      <c r="Q5074" s="374"/>
      <c r="R5074" s="373"/>
      <c r="S5074" s="375"/>
      <c r="T5074" s="348"/>
      <c r="U5074" s="373"/>
      <c r="V5074" s="140"/>
      <c r="W5074" s="140"/>
      <c r="X5074" s="141"/>
      <c r="Y5074" s="141"/>
      <c r="Z5074" s="141"/>
      <c r="AA5074" s="141"/>
      <c r="AB5074" s="141"/>
      <c r="AC5074" s="141"/>
      <c r="AD5074" s="141"/>
      <c r="AE5074" s="141"/>
      <c r="AF5074" s="141"/>
      <c r="AG5074" s="141"/>
      <c r="AH5074" s="141"/>
      <c r="AI5074" s="141"/>
      <c r="AJ5074" s="141"/>
      <c r="AK5074" s="141"/>
      <c r="AL5074" s="141"/>
      <c r="AM5074" s="141"/>
      <c r="AN5074" s="141"/>
      <c r="AO5074" s="141"/>
      <c r="AP5074" s="141"/>
      <c r="AQ5074" s="141"/>
      <c r="AR5074" s="141"/>
      <c r="AS5074" s="141"/>
      <c r="AT5074" s="141"/>
      <c r="AU5074" s="141"/>
      <c r="AV5074" s="141"/>
      <c r="AW5074" s="141"/>
      <c r="AX5074" s="141"/>
      <c r="AY5074" s="141"/>
      <c r="AZ5074" s="141"/>
      <c r="BA5074" s="141"/>
      <c r="BB5074" s="141"/>
      <c r="BC5074" s="141"/>
      <c r="BD5074" s="141"/>
      <c r="BE5074" s="141"/>
      <c r="BF5074" s="141"/>
      <c r="BG5074" s="141"/>
      <c r="BH5074" s="141"/>
      <c r="BI5074" s="141"/>
      <c r="BJ5074" s="141"/>
      <c r="BK5074" s="141"/>
    </row>
    <row r="5075" ht="33.0" customHeight="1">
      <c r="A5075" s="361">
        <v>5077.0</v>
      </c>
      <c r="B5075" s="162" t="s">
        <v>29487</v>
      </c>
      <c r="C5075" s="359" t="s">
        <v>29488</v>
      </c>
      <c r="D5075" s="361" t="s">
        <v>29489</v>
      </c>
      <c r="E5075" s="319"/>
      <c r="F5075" s="162" t="s">
        <v>28088</v>
      </c>
      <c r="G5075" s="162"/>
      <c r="H5075" s="162" t="s">
        <v>29490</v>
      </c>
      <c r="I5075" s="162"/>
      <c r="J5075" s="126"/>
      <c r="K5075" s="515" t="s">
        <v>29491</v>
      </c>
      <c r="L5075" s="594">
        <v>43549.0</v>
      </c>
      <c r="M5075" s="428" t="s">
        <v>29492</v>
      </c>
      <c r="N5075" s="373"/>
      <c r="O5075" s="140"/>
      <c r="P5075" s="140"/>
      <c r="Q5075" s="374"/>
      <c r="R5075" s="373"/>
      <c r="S5075" s="375"/>
      <c r="T5075" s="348"/>
      <c r="U5075" s="373"/>
      <c r="V5075" s="140"/>
      <c r="W5075" s="140"/>
      <c r="X5075" s="141"/>
      <c r="Y5075" s="141"/>
      <c r="Z5075" s="141"/>
      <c r="AA5075" s="141"/>
      <c r="AB5075" s="141"/>
      <c r="AC5075" s="141"/>
      <c r="AD5075" s="141"/>
      <c r="AE5075" s="141"/>
      <c r="AF5075" s="141"/>
      <c r="AG5075" s="141"/>
      <c r="AH5075" s="141"/>
      <c r="AI5075" s="141"/>
      <c r="AJ5075" s="141"/>
      <c r="AK5075" s="141"/>
      <c r="AL5075" s="141"/>
      <c r="AM5075" s="141"/>
      <c r="AN5075" s="141"/>
      <c r="AO5075" s="141"/>
      <c r="AP5075" s="141"/>
      <c r="AQ5075" s="141"/>
      <c r="AR5075" s="141"/>
      <c r="AS5075" s="141"/>
      <c r="AT5075" s="141"/>
      <c r="AU5075" s="141"/>
      <c r="AV5075" s="141"/>
      <c r="AW5075" s="141"/>
      <c r="AX5075" s="141"/>
      <c r="AY5075" s="141"/>
      <c r="AZ5075" s="141"/>
      <c r="BA5075" s="141"/>
      <c r="BB5075" s="141"/>
      <c r="BC5075" s="141"/>
      <c r="BD5075" s="141"/>
      <c r="BE5075" s="141"/>
      <c r="BF5075" s="141"/>
      <c r="BG5075" s="141"/>
      <c r="BH5075" s="141"/>
      <c r="BI5075" s="141"/>
      <c r="BJ5075" s="141"/>
      <c r="BK5075" s="141"/>
    </row>
    <row r="5076" ht="33.0" customHeight="1">
      <c r="A5076" s="361">
        <v>5078.0</v>
      </c>
      <c r="B5076" s="162" t="s">
        <v>29493</v>
      </c>
      <c r="C5076" s="359" t="s">
        <v>29494</v>
      </c>
      <c r="D5076" s="361" t="s">
        <v>29495</v>
      </c>
      <c r="E5076" s="319"/>
      <c r="F5076" s="361" t="s">
        <v>23490</v>
      </c>
      <c r="G5076" s="162"/>
      <c r="H5076" s="162" t="s">
        <v>29496</v>
      </c>
      <c r="I5076" s="162"/>
      <c r="J5076" s="126"/>
      <c r="K5076" s="515" t="s">
        <v>29497</v>
      </c>
      <c r="L5076" s="594">
        <v>43545.0</v>
      </c>
      <c r="M5076" s="428" t="s">
        <v>29498</v>
      </c>
      <c r="N5076" s="373"/>
      <c r="O5076" s="140"/>
      <c r="P5076" s="140"/>
      <c r="Q5076" s="374"/>
      <c r="R5076" s="373"/>
      <c r="S5076" s="375"/>
      <c r="T5076" s="348"/>
      <c r="U5076" s="373"/>
      <c r="V5076" s="140"/>
      <c r="W5076" s="140"/>
      <c r="X5076" s="141"/>
      <c r="Y5076" s="141"/>
      <c r="Z5076" s="141"/>
      <c r="AA5076" s="141"/>
      <c r="AB5076" s="141"/>
      <c r="AC5076" s="141"/>
      <c r="AD5076" s="141"/>
      <c r="AE5076" s="141"/>
      <c r="AF5076" s="141"/>
      <c r="AG5076" s="141"/>
      <c r="AH5076" s="141"/>
      <c r="AI5076" s="141"/>
      <c r="AJ5076" s="141"/>
      <c r="AK5076" s="141"/>
      <c r="AL5076" s="141"/>
      <c r="AM5076" s="141"/>
      <c r="AN5076" s="141"/>
      <c r="AO5076" s="141"/>
      <c r="AP5076" s="141"/>
      <c r="AQ5076" s="141"/>
      <c r="AR5076" s="141"/>
      <c r="AS5076" s="141"/>
      <c r="AT5076" s="141"/>
      <c r="AU5076" s="141"/>
      <c r="AV5076" s="141"/>
      <c r="AW5076" s="141"/>
      <c r="AX5076" s="141"/>
      <c r="AY5076" s="141"/>
      <c r="AZ5076" s="141"/>
      <c r="BA5076" s="141"/>
      <c r="BB5076" s="141"/>
      <c r="BC5076" s="141"/>
      <c r="BD5076" s="141"/>
      <c r="BE5076" s="141"/>
      <c r="BF5076" s="141"/>
      <c r="BG5076" s="141"/>
      <c r="BH5076" s="141"/>
      <c r="BI5076" s="141"/>
      <c r="BJ5076" s="141"/>
      <c r="BK5076" s="141"/>
    </row>
    <row r="5077" ht="33.0" customHeight="1">
      <c r="A5077" s="361">
        <v>5079.0</v>
      </c>
      <c r="B5077" s="592" t="s">
        <v>29499</v>
      </c>
      <c r="C5077" s="359" t="s">
        <v>29500</v>
      </c>
      <c r="D5077" s="361" t="s">
        <v>29501</v>
      </c>
      <c r="E5077" s="319"/>
      <c r="F5077" s="361" t="s">
        <v>29502</v>
      </c>
      <c r="G5077" s="162"/>
      <c r="H5077" s="361" t="s">
        <v>29503</v>
      </c>
      <c r="I5077" s="162"/>
      <c r="J5077" s="126"/>
      <c r="K5077" s="515" t="s">
        <v>29504</v>
      </c>
      <c r="L5077" s="594">
        <v>43556.0</v>
      </c>
      <c r="M5077" s="162"/>
      <c r="N5077" s="373"/>
      <c r="O5077" s="140"/>
      <c r="P5077" s="140"/>
      <c r="Q5077" s="374"/>
      <c r="R5077" s="373"/>
      <c r="S5077" s="375"/>
      <c r="T5077" s="348"/>
      <c r="U5077" s="373"/>
      <c r="V5077" s="140"/>
      <c r="W5077" s="140"/>
      <c r="X5077" s="141"/>
      <c r="Y5077" s="141"/>
      <c r="Z5077" s="141"/>
      <c r="AA5077" s="141"/>
      <c r="AB5077" s="141"/>
      <c r="AC5077" s="141"/>
      <c r="AD5077" s="141"/>
      <c r="AE5077" s="141"/>
      <c r="AF5077" s="141"/>
      <c r="AG5077" s="141"/>
      <c r="AH5077" s="141"/>
      <c r="AI5077" s="141"/>
      <c r="AJ5077" s="141"/>
      <c r="AK5077" s="141"/>
      <c r="AL5077" s="141"/>
      <c r="AM5077" s="141"/>
      <c r="AN5077" s="141"/>
      <c r="AO5077" s="141"/>
      <c r="AP5077" s="141"/>
      <c r="AQ5077" s="141"/>
      <c r="AR5077" s="141"/>
      <c r="AS5077" s="141"/>
      <c r="AT5077" s="141"/>
      <c r="AU5077" s="141"/>
      <c r="AV5077" s="141"/>
      <c r="AW5077" s="141"/>
      <c r="AX5077" s="141"/>
      <c r="AY5077" s="141"/>
      <c r="AZ5077" s="141"/>
      <c r="BA5077" s="141"/>
      <c r="BB5077" s="141"/>
      <c r="BC5077" s="141"/>
      <c r="BD5077" s="141"/>
      <c r="BE5077" s="141"/>
      <c r="BF5077" s="141"/>
      <c r="BG5077" s="141"/>
      <c r="BH5077" s="141"/>
      <c r="BI5077" s="141"/>
      <c r="BJ5077" s="141"/>
      <c r="BK5077" s="141"/>
    </row>
    <row r="5078" ht="33.0" customHeight="1">
      <c r="A5078" s="361">
        <v>5080.0</v>
      </c>
      <c r="B5078" s="162" t="s">
        <v>29505</v>
      </c>
      <c r="C5078" s="359" t="s">
        <v>29506</v>
      </c>
      <c r="D5078" s="361" t="s">
        <v>29507</v>
      </c>
      <c r="E5078" s="319"/>
      <c r="F5078" s="162" t="s">
        <v>26071</v>
      </c>
      <c r="G5078" s="162"/>
      <c r="H5078" s="162" t="s">
        <v>27809</v>
      </c>
      <c r="I5078" s="162"/>
      <c r="J5078" s="126"/>
      <c r="K5078" s="515" t="s">
        <v>29508</v>
      </c>
      <c r="L5078" s="594">
        <v>43549.0</v>
      </c>
      <c r="M5078" s="428" t="s">
        <v>29509</v>
      </c>
      <c r="N5078" s="373"/>
      <c r="O5078" s="140"/>
      <c r="P5078" s="140"/>
      <c r="Q5078" s="374"/>
      <c r="R5078" s="373"/>
      <c r="S5078" s="375"/>
      <c r="T5078" s="348"/>
      <c r="U5078" s="373"/>
      <c r="V5078" s="140"/>
      <c r="W5078" s="140"/>
      <c r="X5078" s="141"/>
      <c r="Y5078" s="141"/>
      <c r="Z5078" s="141"/>
      <c r="AA5078" s="141"/>
      <c r="AB5078" s="141"/>
      <c r="AC5078" s="141"/>
      <c r="AD5078" s="141"/>
      <c r="AE5078" s="141"/>
      <c r="AF5078" s="141"/>
      <c r="AG5078" s="141"/>
      <c r="AH5078" s="141"/>
      <c r="AI5078" s="141"/>
      <c r="AJ5078" s="141"/>
      <c r="AK5078" s="141"/>
      <c r="AL5078" s="141"/>
      <c r="AM5078" s="141"/>
      <c r="AN5078" s="141"/>
      <c r="AO5078" s="141"/>
      <c r="AP5078" s="141"/>
      <c r="AQ5078" s="141"/>
      <c r="AR5078" s="141"/>
      <c r="AS5078" s="141"/>
      <c r="AT5078" s="141"/>
      <c r="AU5078" s="141"/>
      <c r="AV5078" s="141"/>
      <c r="AW5078" s="141"/>
      <c r="AX5078" s="141"/>
      <c r="AY5078" s="141"/>
      <c r="AZ5078" s="141"/>
      <c r="BA5078" s="141"/>
      <c r="BB5078" s="141"/>
      <c r="BC5078" s="141"/>
      <c r="BD5078" s="141"/>
      <c r="BE5078" s="141"/>
      <c r="BF5078" s="141"/>
      <c r="BG5078" s="141"/>
      <c r="BH5078" s="141"/>
      <c r="BI5078" s="141"/>
      <c r="BJ5078" s="141"/>
      <c r="BK5078" s="141"/>
    </row>
    <row r="5079" ht="33.0" customHeight="1">
      <c r="A5079" s="361">
        <v>5081.0</v>
      </c>
      <c r="B5079" s="162" t="s">
        <v>29510</v>
      </c>
      <c r="C5079" s="359" t="s">
        <v>29511</v>
      </c>
      <c r="D5079" s="361" t="s">
        <v>29512</v>
      </c>
      <c r="E5079" s="319"/>
      <c r="F5079" s="162" t="s">
        <v>29513</v>
      </c>
      <c r="G5079" s="162"/>
      <c r="H5079" s="162" t="s">
        <v>29514</v>
      </c>
      <c r="I5079" s="162"/>
      <c r="J5079" s="126"/>
      <c r="K5079" s="515" t="s">
        <v>29515</v>
      </c>
      <c r="L5079" s="594">
        <v>43549.0</v>
      </c>
      <c r="M5079" s="428" t="s">
        <v>29516</v>
      </c>
      <c r="N5079" s="373"/>
      <c r="O5079" s="140"/>
      <c r="P5079" s="140"/>
      <c r="Q5079" s="374"/>
      <c r="R5079" s="373"/>
      <c r="S5079" s="375"/>
      <c r="T5079" s="348"/>
      <c r="U5079" s="373"/>
      <c r="V5079" s="140"/>
      <c r="W5079" s="140"/>
      <c r="X5079" s="141"/>
      <c r="Y5079" s="141"/>
      <c r="Z5079" s="141"/>
      <c r="AA5079" s="141"/>
      <c r="AB5079" s="141"/>
      <c r="AC5079" s="141"/>
      <c r="AD5079" s="141"/>
      <c r="AE5079" s="141"/>
      <c r="AF5079" s="141"/>
      <c r="AG5079" s="141"/>
      <c r="AH5079" s="141"/>
      <c r="AI5079" s="141"/>
      <c r="AJ5079" s="141"/>
      <c r="AK5079" s="141"/>
      <c r="AL5079" s="141"/>
      <c r="AM5079" s="141"/>
      <c r="AN5079" s="141"/>
      <c r="AO5079" s="141"/>
      <c r="AP5079" s="141"/>
      <c r="AQ5079" s="141"/>
      <c r="AR5079" s="141"/>
      <c r="AS5079" s="141"/>
      <c r="AT5079" s="141"/>
      <c r="AU5079" s="141"/>
      <c r="AV5079" s="141"/>
      <c r="AW5079" s="141"/>
      <c r="AX5079" s="141"/>
      <c r="AY5079" s="141"/>
      <c r="AZ5079" s="141"/>
      <c r="BA5079" s="141"/>
      <c r="BB5079" s="141"/>
      <c r="BC5079" s="141"/>
      <c r="BD5079" s="141"/>
      <c r="BE5079" s="141"/>
      <c r="BF5079" s="141"/>
      <c r="BG5079" s="141"/>
      <c r="BH5079" s="141"/>
      <c r="BI5079" s="141"/>
      <c r="BJ5079" s="141"/>
      <c r="BK5079" s="141"/>
    </row>
    <row r="5080" ht="33.0" customHeight="1">
      <c r="A5080" s="361">
        <v>5082.0</v>
      </c>
      <c r="B5080" s="162" t="s">
        <v>29517</v>
      </c>
      <c r="C5080" s="359" t="s">
        <v>29518</v>
      </c>
      <c r="D5080" s="361" t="s">
        <v>29519</v>
      </c>
      <c r="E5080" s="319"/>
      <c r="F5080" s="162" t="s">
        <v>29520</v>
      </c>
      <c r="G5080" s="162"/>
      <c r="H5080" s="162" t="s">
        <v>29521</v>
      </c>
      <c r="I5080" s="162"/>
      <c r="J5080" s="126"/>
      <c r="K5080" s="515" t="s">
        <v>29522</v>
      </c>
      <c r="L5080" s="594">
        <v>43556.0</v>
      </c>
      <c r="M5080" s="428" t="s">
        <v>29523</v>
      </c>
      <c r="N5080" s="373"/>
      <c r="O5080" s="140"/>
      <c r="P5080" s="140"/>
      <c r="Q5080" s="374"/>
      <c r="R5080" s="373"/>
      <c r="S5080" s="375"/>
      <c r="T5080" s="348"/>
      <c r="U5080" s="373"/>
      <c r="V5080" s="140"/>
      <c r="W5080" s="140"/>
      <c r="X5080" s="141"/>
      <c r="Y5080" s="141"/>
      <c r="Z5080" s="141"/>
      <c r="AA5080" s="141"/>
      <c r="AB5080" s="141"/>
      <c r="AC5080" s="141"/>
      <c r="AD5080" s="141"/>
      <c r="AE5080" s="141"/>
      <c r="AF5080" s="141"/>
      <c r="AG5080" s="141"/>
      <c r="AH5080" s="141"/>
      <c r="AI5080" s="141"/>
      <c r="AJ5080" s="141"/>
      <c r="AK5080" s="141"/>
      <c r="AL5080" s="141"/>
      <c r="AM5080" s="141"/>
      <c r="AN5080" s="141"/>
      <c r="AO5080" s="141"/>
      <c r="AP5080" s="141"/>
      <c r="AQ5080" s="141"/>
      <c r="AR5080" s="141"/>
      <c r="AS5080" s="141"/>
      <c r="AT5080" s="141"/>
      <c r="AU5080" s="141"/>
      <c r="AV5080" s="141"/>
      <c r="AW5080" s="141"/>
      <c r="AX5080" s="141"/>
      <c r="AY5080" s="141"/>
      <c r="AZ5080" s="141"/>
      <c r="BA5080" s="141"/>
      <c r="BB5080" s="141"/>
      <c r="BC5080" s="141"/>
      <c r="BD5080" s="141"/>
      <c r="BE5080" s="141"/>
      <c r="BF5080" s="141"/>
      <c r="BG5080" s="141"/>
      <c r="BH5080" s="141"/>
      <c r="BI5080" s="141"/>
      <c r="BJ5080" s="141"/>
      <c r="BK5080" s="141"/>
    </row>
    <row r="5081" ht="33.0" customHeight="1">
      <c r="A5081" s="362">
        <v>5083.0</v>
      </c>
      <c r="B5081" s="126" t="s">
        <v>29524</v>
      </c>
      <c r="C5081" s="283" t="s">
        <v>29525</v>
      </c>
      <c r="D5081" s="362" t="s">
        <v>29526</v>
      </c>
      <c r="E5081" s="127"/>
      <c r="F5081" s="126" t="s">
        <v>29527</v>
      </c>
      <c r="G5081" s="126"/>
      <c r="H5081" s="126" t="s">
        <v>29528</v>
      </c>
      <c r="I5081" s="126"/>
      <c r="J5081" s="126"/>
      <c r="K5081" s="480" t="s">
        <v>29529</v>
      </c>
      <c r="L5081" s="595">
        <v>43553.0</v>
      </c>
      <c r="M5081" s="146" t="s">
        <v>29530</v>
      </c>
      <c r="N5081" s="165"/>
      <c r="O5081" s="147"/>
      <c r="P5081" s="147"/>
      <c r="Q5081" s="166"/>
      <c r="R5081" s="165"/>
      <c r="S5081" s="167"/>
      <c r="T5081" s="168"/>
      <c r="U5081" s="341" t="s">
        <v>29531</v>
      </c>
      <c r="V5081" s="147"/>
      <c r="W5081" s="147"/>
      <c r="X5081" s="169"/>
      <c r="Y5081" s="169"/>
      <c r="Z5081" s="169"/>
      <c r="AA5081" s="169"/>
      <c r="AB5081" s="169"/>
      <c r="AC5081" s="169"/>
      <c r="AD5081" s="169"/>
      <c r="AE5081" s="169"/>
      <c r="AF5081" s="169"/>
      <c r="AG5081" s="169"/>
      <c r="AH5081" s="169"/>
      <c r="AI5081" s="169"/>
      <c r="AJ5081" s="169"/>
      <c r="AK5081" s="169"/>
      <c r="AL5081" s="169"/>
      <c r="AM5081" s="169"/>
      <c r="AN5081" s="169"/>
      <c r="AO5081" s="169"/>
      <c r="AP5081" s="169"/>
      <c r="AQ5081" s="169"/>
      <c r="AR5081" s="169"/>
      <c r="AS5081" s="169"/>
      <c r="AT5081" s="169"/>
      <c r="AU5081" s="169"/>
      <c r="AV5081" s="169"/>
      <c r="AW5081" s="169"/>
      <c r="AX5081" s="169"/>
      <c r="AY5081" s="169"/>
      <c r="AZ5081" s="169"/>
      <c r="BA5081" s="169"/>
      <c r="BB5081" s="169"/>
      <c r="BC5081" s="169"/>
      <c r="BD5081" s="169"/>
      <c r="BE5081" s="169"/>
      <c r="BF5081" s="169"/>
      <c r="BG5081" s="169"/>
      <c r="BH5081" s="169"/>
      <c r="BI5081" s="169"/>
      <c r="BJ5081" s="169"/>
      <c r="BK5081" s="169"/>
    </row>
    <row r="5082" ht="33.0" customHeight="1">
      <c r="A5082" s="361">
        <v>5084.0</v>
      </c>
      <c r="B5082" s="162" t="s">
        <v>29532</v>
      </c>
      <c r="C5082" s="359" t="s">
        <v>29533</v>
      </c>
      <c r="D5082" s="361" t="s">
        <v>29534</v>
      </c>
      <c r="E5082" s="319"/>
      <c r="F5082" s="162" t="s">
        <v>29535</v>
      </c>
      <c r="G5082" s="162"/>
      <c r="H5082" s="162" t="s">
        <v>29536</v>
      </c>
      <c r="I5082" s="162"/>
      <c r="J5082" s="126"/>
      <c r="K5082" s="515" t="s">
        <v>29537</v>
      </c>
      <c r="L5082" s="594">
        <v>43573.0</v>
      </c>
      <c r="M5082" s="428" t="s">
        <v>29538</v>
      </c>
      <c r="N5082" s="373"/>
      <c r="O5082" s="140"/>
      <c r="P5082" s="140"/>
      <c r="Q5082" s="374"/>
      <c r="R5082" s="373"/>
      <c r="S5082" s="375"/>
      <c r="T5082" s="348"/>
      <c r="U5082" s="373"/>
      <c r="V5082" s="140"/>
      <c r="W5082" s="140"/>
      <c r="X5082" s="141"/>
      <c r="Y5082" s="141"/>
      <c r="Z5082" s="141"/>
      <c r="AA5082" s="141"/>
      <c r="AB5082" s="141"/>
      <c r="AC5082" s="141"/>
      <c r="AD5082" s="141"/>
      <c r="AE5082" s="141"/>
      <c r="AF5082" s="141"/>
      <c r="AG5082" s="141"/>
      <c r="AH5082" s="141"/>
      <c r="AI5082" s="141"/>
      <c r="AJ5082" s="141"/>
      <c r="AK5082" s="141"/>
      <c r="AL5082" s="141"/>
      <c r="AM5082" s="141"/>
      <c r="AN5082" s="141"/>
      <c r="AO5082" s="141"/>
      <c r="AP5082" s="141"/>
      <c r="AQ5082" s="141"/>
      <c r="AR5082" s="141"/>
      <c r="AS5082" s="141"/>
      <c r="AT5082" s="141"/>
      <c r="AU5082" s="141"/>
      <c r="AV5082" s="141"/>
      <c r="AW5082" s="141"/>
      <c r="AX5082" s="141"/>
      <c r="AY5082" s="141"/>
      <c r="AZ5082" s="141"/>
      <c r="BA5082" s="141"/>
      <c r="BB5082" s="141"/>
      <c r="BC5082" s="141"/>
      <c r="BD5082" s="141"/>
      <c r="BE5082" s="141"/>
      <c r="BF5082" s="141"/>
      <c r="BG5082" s="141"/>
      <c r="BH5082" s="141"/>
      <c r="BI5082" s="141"/>
      <c r="BJ5082" s="141"/>
      <c r="BK5082" s="141"/>
    </row>
    <row r="5083" ht="33.0" customHeight="1">
      <c r="A5083" s="361">
        <v>5085.0</v>
      </c>
      <c r="B5083" s="162" t="s">
        <v>29539</v>
      </c>
      <c r="C5083" s="359" t="s">
        <v>29540</v>
      </c>
      <c r="D5083" s="361" t="s">
        <v>29541</v>
      </c>
      <c r="E5083" s="319"/>
      <c r="F5083" s="162" t="s">
        <v>29186</v>
      </c>
      <c r="G5083" s="162"/>
      <c r="H5083" s="162" t="s">
        <v>29187</v>
      </c>
      <c r="I5083" s="162"/>
      <c r="J5083" s="126"/>
      <c r="K5083" s="515" t="s">
        <v>29542</v>
      </c>
      <c r="L5083" s="594">
        <v>43546.0</v>
      </c>
      <c r="M5083" s="428" t="s">
        <v>29543</v>
      </c>
      <c r="N5083" s="373"/>
      <c r="O5083" s="140"/>
      <c r="P5083" s="140"/>
      <c r="Q5083" s="374"/>
      <c r="R5083" s="373"/>
      <c r="S5083" s="375"/>
      <c r="T5083" s="348"/>
      <c r="U5083" s="373"/>
      <c r="V5083" s="140"/>
      <c r="W5083" s="140"/>
      <c r="X5083" s="141"/>
      <c r="Y5083" s="141"/>
      <c r="Z5083" s="141"/>
      <c r="AA5083" s="141"/>
      <c r="AB5083" s="141"/>
      <c r="AC5083" s="141"/>
      <c r="AD5083" s="141"/>
      <c r="AE5083" s="141"/>
      <c r="AF5083" s="141"/>
      <c r="AG5083" s="141"/>
      <c r="AH5083" s="141"/>
      <c r="AI5083" s="141"/>
      <c r="AJ5083" s="141"/>
      <c r="AK5083" s="141"/>
      <c r="AL5083" s="141"/>
      <c r="AM5083" s="141"/>
      <c r="AN5083" s="141"/>
      <c r="AO5083" s="141"/>
      <c r="AP5083" s="141"/>
      <c r="AQ5083" s="141"/>
      <c r="AR5083" s="141"/>
      <c r="AS5083" s="141"/>
      <c r="AT5083" s="141"/>
      <c r="AU5083" s="141"/>
      <c r="AV5083" s="141"/>
      <c r="AW5083" s="141"/>
      <c r="AX5083" s="141"/>
      <c r="AY5083" s="141"/>
      <c r="AZ5083" s="141"/>
      <c r="BA5083" s="141"/>
      <c r="BB5083" s="141"/>
      <c r="BC5083" s="141"/>
      <c r="BD5083" s="141"/>
      <c r="BE5083" s="141"/>
      <c r="BF5083" s="141"/>
      <c r="BG5083" s="141"/>
      <c r="BH5083" s="141"/>
      <c r="BI5083" s="141"/>
      <c r="BJ5083" s="141"/>
      <c r="BK5083" s="141"/>
    </row>
    <row r="5084" ht="33.0" customHeight="1">
      <c r="A5084" s="361">
        <v>5086.0</v>
      </c>
      <c r="B5084" s="162" t="s">
        <v>29544</v>
      </c>
      <c r="C5084" s="359" t="s">
        <v>29545</v>
      </c>
      <c r="D5084" s="361" t="s">
        <v>29541</v>
      </c>
      <c r="E5084" s="319"/>
      <c r="F5084" s="162" t="s">
        <v>29546</v>
      </c>
      <c r="G5084" s="162"/>
      <c r="H5084" s="162" t="s">
        <v>29547</v>
      </c>
      <c r="I5084" s="162"/>
      <c r="J5084" s="126"/>
      <c r="K5084" s="515" t="s">
        <v>29548</v>
      </c>
      <c r="L5084" s="594">
        <v>43550.0</v>
      </c>
      <c r="M5084" s="428" t="s">
        <v>29549</v>
      </c>
      <c r="N5084" s="373"/>
      <c r="O5084" s="140"/>
      <c r="P5084" s="140"/>
      <c r="Q5084" s="374"/>
      <c r="R5084" s="373"/>
      <c r="S5084" s="375"/>
      <c r="T5084" s="348"/>
      <c r="U5084" s="373"/>
      <c r="V5084" s="140"/>
      <c r="W5084" s="140"/>
      <c r="X5084" s="141"/>
      <c r="Y5084" s="141"/>
      <c r="Z5084" s="141"/>
      <c r="AA5084" s="141"/>
      <c r="AB5084" s="141"/>
      <c r="AC5084" s="141"/>
      <c r="AD5084" s="141"/>
      <c r="AE5084" s="141"/>
      <c r="AF5084" s="141"/>
      <c r="AG5084" s="141"/>
      <c r="AH5084" s="141"/>
      <c r="AI5084" s="141"/>
      <c r="AJ5084" s="141"/>
      <c r="AK5084" s="141"/>
      <c r="AL5084" s="141"/>
      <c r="AM5084" s="141"/>
      <c r="AN5084" s="141"/>
      <c r="AO5084" s="141"/>
      <c r="AP5084" s="141"/>
      <c r="AQ5084" s="141"/>
      <c r="AR5084" s="141"/>
      <c r="AS5084" s="141"/>
      <c r="AT5084" s="141"/>
      <c r="AU5084" s="141"/>
      <c r="AV5084" s="141"/>
      <c r="AW5084" s="141"/>
      <c r="AX5084" s="141"/>
      <c r="AY5084" s="141"/>
      <c r="AZ5084" s="141"/>
      <c r="BA5084" s="141"/>
      <c r="BB5084" s="141"/>
      <c r="BC5084" s="141"/>
      <c r="BD5084" s="141"/>
      <c r="BE5084" s="141"/>
      <c r="BF5084" s="141"/>
      <c r="BG5084" s="141"/>
      <c r="BH5084" s="141"/>
      <c r="BI5084" s="141"/>
      <c r="BJ5084" s="141"/>
      <c r="BK5084" s="141"/>
    </row>
    <row r="5085" ht="33.0" customHeight="1">
      <c r="A5085" s="361">
        <v>5087.0</v>
      </c>
      <c r="B5085" s="361" t="s">
        <v>29550</v>
      </c>
      <c r="C5085" s="359" t="s">
        <v>29551</v>
      </c>
      <c r="D5085" s="361" t="s">
        <v>29552</v>
      </c>
      <c r="E5085" s="319"/>
      <c r="F5085" s="361" t="s">
        <v>26147</v>
      </c>
      <c r="G5085" s="162"/>
      <c r="H5085" s="361" t="s">
        <v>29553</v>
      </c>
      <c r="I5085" s="162"/>
      <c r="J5085" s="126"/>
      <c r="K5085" s="515" t="s">
        <v>29554</v>
      </c>
      <c r="L5085" s="594">
        <v>43550.0</v>
      </c>
      <c r="M5085" s="428" t="s">
        <v>29555</v>
      </c>
      <c r="N5085" s="373"/>
      <c r="O5085" s="140"/>
      <c r="P5085" s="140"/>
      <c r="Q5085" s="374"/>
      <c r="R5085" s="373"/>
      <c r="S5085" s="375"/>
      <c r="T5085" s="348"/>
      <c r="U5085" s="373"/>
      <c r="V5085" s="140"/>
      <c r="W5085" s="140"/>
      <c r="X5085" s="141"/>
      <c r="Y5085" s="141"/>
      <c r="Z5085" s="141"/>
      <c r="AA5085" s="141"/>
      <c r="AB5085" s="141"/>
      <c r="AC5085" s="141"/>
      <c r="AD5085" s="141"/>
      <c r="AE5085" s="141"/>
      <c r="AF5085" s="141"/>
      <c r="AG5085" s="141"/>
      <c r="AH5085" s="141"/>
      <c r="AI5085" s="141"/>
      <c r="AJ5085" s="141"/>
      <c r="AK5085" s="141"/>
      <c r="AL5085" s="141"/>
      <c r="AM5085" s="141"/>
      <c r="AN5085" s="141"/>
      <c r="AO5085" s="141"/>
      <c r="AP5085" s="141"/>
      <c r="AQ5085" s="141"/>
      <c r="AR5085" s="141"/>
      <c r="AS5085" s="141"/>
      <c r="AT5085" s="141"/>
      <c r="AU5085" s="141"/>
      <c r="AV5085" s="141"/>
      <c r="AW5085" s="141"/>
      <c r="AX5085" s="141"/>
      <c r="AY5085" s="141"/>
      <c r="AZ5085" s="141"/>
      <c r="BA5085" s="141"/>
      <c r="BB5085" s="141"/>
      <c r="BC5085" s="141"/>
      <c r="BD5085" s="141"/>
      <c r="BE5085" s="141"/>
      <c r="BF5085" s="141"/>
      <c r="BG5085" s="141"/>
      <c r="BH5085" s="141"/>
      <c r="BI5085" s="141"/>
      <c r="BJ5085" s="141"/>
      <c r="BK5085" s="141"/>
    </row>
    <row r="5086" ht="33.0" customHeight="1">
      <c r="A5086" s="362">
        <v>5088.0</v>
      </c>
      <c r="B5086" s="126" t="s">
        <v>29556</v>
      </c>
      <c r="C5086" s="283" t="s">
        <v>29557</v>
      </c>
      <c r="D5086" s="362" t="s">
        <v>29558</v>
      </c>
      <c r="E5086" s="127"/>
      <c r="F5086" s="126" t="s">
        <v>20298</v>
      </c>
      <c r="G5086" s="126"/>
      <c r="H5086" s="126" t="s">
        <v>29559</v>
      </c>
      <c r="I5086" s="126"/>
      <c r="J5086" s="126"/>
      <c r="K5086" s="480" t="s">
        <v>29560</v>
      </c>
      <c r="L5086" s="595">
        <v>43558.0</v>
      </c>
      <c r="M5086" s="146" t="s">
        <v>29561</v>
      </c>
      <c r="N5086" s="165"/>
      <c r="O5086" s="147"/>
      <c r="P5086" s="147"/>
      <c r="Q5086" s="166"/>
      <c r="R5086" s="165"/>
      <c r="S5086" s="167"/>
      <c r="T5086" s="168"/>
      <c r="U5086" s="341" t="s">
        <v>29531</v>
      </c>
      <c r="V5086" s="147"/>
      <c r="W5086" s="147"/>
      <c r="X5086" s="169"/>
      <c r="Y5086" s="169"/>
      <c r="Z5086" s="169"/>
      <c r="AA5086" s="169"/>
      <c r="AB5086" s="169"/>
      <c r="AC5086" s="169"/>
      <c r="AD5086" s="169"/>
      <c r="AE5086" s="169"/>
      <c r="AF5086" s="169"/>
      <c r="AG5086" s="169"/>
      <c r="AH5086" s="169"/>
      <c r="AI5086" s="169"/>
      <c r="AJ5086" s="169"/>
      <c r="AK5086" s="169"/>
      <c r="AL5086" s="169"/>
      <c r="AM5086" s="169"/>
      <c r="AN5086" s="169"/>
      <c r="AO5086" s="169"/>
      <c r="AP5086" s="169"/>
      <c r="AQ5086" s="169"/>
      <c r="AR5086" s="169"/>
      <c r="AS5086" s="169"/>
      <c r="AT5086" s="169"/>
      <c r="AU5086" s="169"/>
      <c r="AV5086" s="169"/>
      <c r="AW5086" s="169"/>
      <c r="AX5086" s="169"/>
      <c r="AY5086" s="169"/>
      <c r="AZ5086" s="169"/>
      <c r="BA5086" s="169"/>
      <c r="BB5086" s="169"/>
      <c r="BC5086" s="169"/>
      <c r="BD5086" s="169"/>
      <c r="BE5086" s="169"/>
      <c r="BF5086" s="169"/>
      <c r="BG5086" s="169"/>
      <c r="BH5086" s="169"/>
      <c r="BI5086" s="169"/>
      <c r="BJ5086" s="169"/>
      <c r="BK5086" s="169"/>
    </row>
    <row r="5087" ht="33.0" customHeight="1">
      <c r="A5087" s="361">
        <v>5089.0</v>
      </c>
      <c r="B5087" s="361" t="s">
        <v>29562</v>
      </c>
      <c r="C5087" s="359" t="s">
        <v>29563</v>
      </c>
      <c r="D5087" s="361" t="s">
        <v>29541</v>
      </c>
      <c r="E5087" s="319"/>
      <c r="F5087" s="361" t="s">
        <v>29564</v>
      </c>
      <c r="G5087" s="162"/>
      <c r="H5087" s="361" t="s">
        <v>29565</v>
      </c>
      <c r="I5087" s="162"/>
      <c r="J5087" s="126"/>
      <c r="K5087" s="515" t="s">
        <v>29566</v>
      </c>
      <c r="L5087" s="594">
        <v>43548.0</v>
      </c>
      <c r="M5087" s="428" t="s">
        <v>29567</v>
      </c>
      <c r="N5087" s="373"/>
      <c r="O5087" s="140"/>
      <c r="P5087" s="140"/>
      <c r="Q5087" s="374"/>
      <c r="R5087" s="373"/>
      <c r="S5087" s="375"/>
      <c r="T5087" s="348"/>
      <c r="U5087" s="373"/>
      <c r="V5087" s="140"/>
      <c r="W5087" s="140"/>
      <c r="X5087" s="141"/>
      <c r="Y5087" s="141"/>
      <c r="Z5087" s="141"/>
      <c r="AA5087" s="141"/>
      <c r="AB5087" s="141"/>
      <c r="AC5087" s="141"/>
      <c r="AD5087" s="141"/>
      <c r="AE5087" s="141"/>
      <c r="AF5087" s="141"/>
      <c r="AG5087" s="141"/>
      <c r="AH5087" s="141"/>
      <c r="AI5087" s="141"/>
      <c r="AJ5087" s="141"/>
      <c r="AK5087" s="141"/>
      <c r="AL5087" s="141"/>
      <c r="AM5087" s="141"/>
      <c r="AN5087" s="141"/>
      <c r="AO5087" s="141"/>
      <c r="AP5087" s="141"/>
      <c r="AQ5087" s="141"/>
      <c r="AR5087" s="141"/>
      <c r="AS5087" s="141"/>
      <c r="AT5087" s="141"/>
      <c r="AU5087" s="141"/>
      <c r="AV5087" s="141"/>
      <c r="AW5087" s="141"/>
      <c r="AX5087" s="141"/>
      <c r="AY5087" s="141"/>
      <c r="AZ5087" s="141"/>
      <c r="BA5087" s="141"/>
      <c r="BB5087" s="141"/>
      <c r="BC5087" s="141"/>
      <c r="BD5087" s="141"/>
      <c r="BE5087" s="141"/>
      <c r="BF5087" s="141"/>
      <c r="BG5087" s="141"/>
      <c r="BH5087" s="141"/>
      <c r="BI5087" s="141"/>
      <c r="BJ5087" s="141"/>
      <c r="BK5087" s="141"/>
    </row>
    <row r="5088" ht="33.0" customHeight="1">
      <c r="A5088" s="361">
        <v>5090.0</v>
      </c>
      <c r="B5088" s="162" t="s">
        <v>29568</v>
      </c>
      <c r="C5088" s="359" t="s">
        <v>29569</v>
      </c>
      <c r="D5088" s="361" t="s">
        <v>29337</v>
      </c>
      <c r="E5088" s="319"/>
      <c r="F5088" s="162" t="s">
        <v>29570</v>
      </c>
      <c r="G5088" s="162"/>
      <c r="H5088" s="162" t="s">
        <v>29571</v>
      </c>
      <c r="I5088" s="162"/>
      <c r="J5088" s="126"/>
      <c r="K5088" s="515" t="s">
        <v>29572</v>
      </c>
      <c r="L5088" s="594">
        <v>43552.0</v>
      </c>
      <c r="M5088" s="428" t="s">
        <v>29573</v>
      </c>
      <c r="N5088" s="373"/>
      <c r="O5088" s="140"/>
      <c r="P5088" s="140"/>
      <c r="Q5088" s="374"/>
      <c r="R5088" s="373"/>
      <c r="S5088" s="375"/>
      <c r="T5088" s="348"/>
      <c r="U5088" s="373"/>
      <c r="V5088" s="140"/>
      <c r="W5088" s="140"/>
      <c r="X5088" s="141"/>
      <c r="Y5088" s="141"/>
      <c r="Z5088" s="141"/>
      <c r="AA5088" s="141"/>
      <c r="AB5088" s="141"/>
      <c r="AC5088" s="141"/>
      <c r="AD5088" s="141"/>
      <c r="AE5088" s="141"/>
      <c r="AF5088" s="141"/>
      <c r="AG5088" s="141"/>
      <c r="AH5088" s="141"/>
      <c r="AI5088" s="141"/>
      <c r="AJ5088" s="141"/>
      <c r="AK5088" s="141"/>
      <c r="AL5088" s="141"/>
      <c r="AM5088" s="141"/>
      <c r="AN5088" s="141"/>
      <c r="AO5088" s="141"/>
      <c r="AP5088" s="141"/>
      <c r="AQ5088" s="141"/>
      <c r="AR5088" s="141"/>
      <c r="AS5088" s="141"/>
      <c r="AT5088" s="141"/>
      <c r="AU5088" s="141"/>
      <c r="AV5088" s="141"/>
      <c r="AW5088" s="141"/>
      <c r="AX5088" s="141"/>
      <c r="AY5088" s="141"/>
      <c r="AZ5088" s="141"/>
      <c r="BA5088" s="141"/>
      <c r="BB5088" s="141"/>
      <c r="BC5088" s="141"/>
      <c r="BD5088" s="141"/>
      <c r="BE5088" s="141"/>
      <c r="BF5088" s="141"/>
      <c r="BG5088" s="141"/>
      <c r="BH5088" s="141"/>
      <c r="BI5088" s="141"/>
      <c r="BJ5088" s="141"/>
      <c r="BK5088" s="141"/>
    </row>
    <row r="5089" ht="33.0" customHeight="1">
      <c r="A5089" s="361">
        <v>5091.0</v>
      </c>
      <c r="B5089" s="162" t="s">
        <v>29574</v>
      </c>
      <c r="C5089" s="359" t="s">
        <v>29575</v>
      </c>
      <c r="D5089" s="361" t="s">
        <v>29576</v>
      </c>
      <c r="E5089" s="319"/>
      <c r="F5089" s="162" t="s">
        <v>18671</v>
      </c>
      <c r="G5089" s="162"/>
      <c r="H5089" s="162" t="s">
        <v>29577</v>
      </c>
      <c r="I5089" s="162"/>
      <c r="J5089" s="126"/>
      <c r="K5089" s="515" t="s">
        <v>29578</v>
      </c>
      <c r="L5089" s="594">
        <v>43550.0</v>
      </c>
      <c r="M5089" s="428" t="s">
        <v>29579</v>
      </c>
      <c r="N5089" s="373"/>
      <c r="O5089" s="140"/>
      <c r="P5089" s="140"/>
      <c r="Q5089" s="374"/>
      <c r="R5089" s="373"/>
      <c r="S5089" s="375"/>
      <c r="T5089" s="348"/>
      <c r="U5089" s="373"/>
      <c r="V5089" s="140"/>
      <c r="W5089" s="140"/>
      <c r="X5089" s="141"/>
      <c r="Y5089" s="141"/>
      <c r="Z5089" s="141"/>
      <c r="AA5089" s="141"/>
      <c r="AB5089" s="141"/>
      <c r="AC5089" s="141"/>
      <c r="AD5089" s="141"/>
      <c r="AE5089" s="141"/>
      <c r="AF5089" s="141"/>
      <c r="AG5089" s="141"/>
      <c r="AH5089" s="141"/>
      <c r="AI5089" s="141"/>
      <c r="AJ5089" s="141"/>
      <c r="AK5089" s="141"/>
      <c r="AL5089" s="141"/>
      <c r="AM5089" s="141"/>
      <c r="AN5089" s="141"/>
      <c r="AO5089" s="141"/>
      <c r="AP5089" s="141"/>
      <c r="AQ5089" s="141"/>
      <c r="AR5089" s="141"/>
      <c r="AS5089" s="141"/>
      <c r="AT5089" s="141"/>
      <c r="AU5089" s="141"/>
      <c r="AV5089" s="141"/>
      <c r="AW5089" s="141"/>
      <c r="AX5089" s="141"/>
      <c r="AY5089" s="141"/>
      <c r="AZ5089" s="141"/>
      <c r="BA5089" s="141"/>
      <c r="BB5089" s="141"/>
      <c r="BC5089" s="141"/>
      <c r="BD5089" s="141"/>
      <c r="BE5089" s="141"/>
      <c r="BF5089" s="141"/>
      <c r="BG5089" s="141"/>
      <c r="BH5089" s="141"/>
      <c r="BI5089" s="141"/>
      <c r="BJ5089" s="141"/>
      <c r="BK5089" s="141"/>
    </row>
    <row r="5090" ht="33.0" customHeight="1">
      <c r="A5090" s="361">
        <v>5092.0</v>
      </c>
      <c r="B5090" s="162" t="s">
        <v>29580</v>
      </c>
      <c r="C5090" s="359" t="s">
        <v>29581</v>
      </c>
      <c r="D5090" s="361" t="s">
        <v>29582</v>
      </c>
      <c r="E5090" s="319"/>
      <c r="F5090" s="162" t="s">
        <v>29583</v>
      </c>
      <c r="G5090" s="162"/>
      <c r="H5090" s="162" t="s">
        <v>29584</v>
      </c>
      <c r="I5090" s="162"/>
      <c r="J5090" s="126"/>
      <c r="K5090" s="515" t="s">
        <v>29585</v>
      </c>
      <c r="L5090" s="594">
        <v>43560.0</v>
      </c>
      <c r="M5090" s="428" t="s">
        <v>29586</v>
      </c>
      <c r="N5090" s="373"/>
      <c r="O5090" s="140"/>
      <c r="P5090" s="140"/>
      <c r="Q5090" s="374"/>
      <c r="R5090" s="373"/>
      <c r="S5090" s="375"/>
      <c r="T5090" s="348"/>
      <c r="U5090" s="373"/>
      <c r="V5090" s="140"/>
      <c r="W5090" s="140"/>
      <c r="X5090" s="141"/>
      <c r="Y5090" s="141"/>
      <c r="Z5090" s="141"/>
      <c r="AA5090" s="141"/>
      <c r="AB5090" s="141"/>
      <c r="AC5090" s="141"/>
      <c r="AD5090" s="141"/>
      <c r="AE5090" s="141"/>
      <c r="AF5090" s="141"/>
      <c r="AG5090" s="141"/>
      <c r="AH5090" s="141"/>
      <c r="AI5090" s="141"/>
      <c r="AJ5090" s="141"/>
      <c r="AK5090" s="141"/>
      <c r="AL5090" s="141"/>
      <c r="AM5090" s="141"/>
      <c r="AN5090" s="141"/>
      <c r="AO5090" s="141"/>
      <c r="AP5090" s="141"/>
      <c r="AQ5090" s="141"/>
      <c r="AR5090" s="141"/>
      <c r="AS5090" s="141"/>
      <c r="AT5090" s="141"/>
      <c r="AU5090" s="141"/>
      <c r="AV5090" s="141"/>
      <c r="AW5090" s="141"/>
      <c r="AX5090" s="141"/>
      <c r="AY5090" s="141"/>
      <c r="AZ5090" s="141"/>
      <c r="BA5090" s="141"/>
      <c r="BB5090" s="141"/>
      <c r="BC5090" s="141"/>
      <c r="BD5090" s="141"/>
      <c r="BE5090" s="141"/>
      <c r="BF5090" s="141"/>
      <c r="BG5090" s="141"/>
      <c r="BH5090" s="141"/>
      <c r="BI5090" s="141"/>
      <c r="BJ5090" s="141"/>
      <c r="BK5090" s="141"/>
    </row>
    <row r="5091" ht="33.0" customHeight="1">
      <c r="A5091" s="361">
        <v>5093.0</v>
      </c>
      <c r="B5091" s="162" t="s">
        <v>29587</v>
      </c>
      <c r="C5091" s="359" t="s">
        <v>29588</v>
      </c>
      <c r="D5091" s="361" t="s">
        <v>29589</v>
      </c>
      <c r="E5091" s="319"/>
      <c r="F5091" s="162" t="s">
        <v>29590</v>
      </c>
      <c r="G5091" s="162"/>
      <c r="H5091" s="162" t="s">
        <v>29591</v>
      </c>
      <c r="I5091" s="162"/>
      <c r="J5091" s="126"/>
      <c r="K5091" s="515" t="s">
        <v>29592</v>
      </c>
      <c r="L5091" s="594">
        <v>43550.0</v>
      </c>
      <c r="M5091" s="428" t="s">
        <v>29593</v>
      </c>
      <c r="N5091" s="373"/>
      <c r="O5091" s="140"/>
      <c r="P5091" s="140"/>
      <c r="Q5091" s="374"/>
      <c r="R5091" s="373"/>
      <c r="S5091" s="375"/>
      <c r="T5091" s="348"/>
      <c r="U5091" s="373"/>
      <c r="V5091" s="140"/>
      <c r="W5091" s="140"/>
      <c r="X5091" s="141"/>
      <c r="Y5091" s="141"/>
      <c r="Z5091" s="141"/>
      <c r="AA5091" s="141"/>
      <c r="AB5091" s="141"/>
      <c r="AC5091" s="141"/>
      <c r="AD5091" s="141"/>
      <c r="AE5091" s="141"/>
      <c r="AF5091" s="141"/>
      <c r="AG5091" s="141"/>
      <c r="AH5091" s="141"/>
      <c r="AI5091" s="141"/>
      <c r="AJ5091" s="141"/>
      <c r="AK5091" s="141"/>
      <c r="AL5091" s="141"/>
      <c r="AM5091" s="141"/>
      <c r="AN5091" s="141"/>
      <c r="AO5091" s="141"/>
      <c r="AP5091" s="141"/>
      <c r="AQ5091" s="141"/>
      <c r="AR5091" s="141"/>
      <c r="AS5091" s="141"/>
      <c r="AT5091" s="141"/>
      <c r="AU5091" s="141"/>
      <c r="AV5091" s="141"/>
      <c r="AW5091" s="141"/>
      <c r="AX5091" s="141"/>
      <c r="AY5091" s="141"/>
      <c r="AZ5091" s="141"/>
      <c r="BA5091" s="141"/>
      <c r="BB5091" s="141"/>
      <c r="BC5091" s="141"/>
      <c r="BD5091" s="141"/>
      <c r="BE5091" s="141"/>
      <c r="BF5091" s="141"/>
      <c r="BG5091" s="141"/>
      <c r="BH5091" s="141"/>
      <c r="BI5091" s="141"/>
      <c r="BJ5091" s="141"/>
      <c r="BK5091" s="141"/>
    </row>
    <row r="5092" ht="33.0" customHeight="1">
      <c r="A5092" s="361">
        <v>5094.0</v>
      </c>
      <c r="B5092" s="162" t="s">
        <v>29594</v>
      </c>
      <c r="C5092" s="359" t="s">
        <v>29595</v>
      </c>
      <c r="D5092" s="361" t="s">
        <v>29596</v>
      </c>
      <c r="E5092" s="319"/>
      <c r="F5092" s="162" t="s">
        <v>29597</v>
      </c>
      <c r="G5092" s="162"/>
      <c r="H5092" s="162" t="s">
        <v>29137</v>
      </c>
      <c r="I5092" s="162"/>
      <c r="J5092" s="126"/>
      <c r="K5092" s="515" t="s">
        <v>29598</v>
      </c>
      <c r="L5092" s="594">
        <v>43550.0</v>
      </c>
      <c r="M5092" s="428" t="s">
        <v>29599</v>
      </c>
      <c r="N5092" s="373"/>
      <c r="O5092" s="140"/>
      <c r="P5092" s="140"/>
      <c r="Q5092" s="374"/>
      <c r="R5092" s="373"/>
      <c r="S5092" s="375"/>
      <c r="T5092" s="348"/>
      <c r="U5092" s="373"/>
      <c r="V5092" s="140"/>
      <c r="W5092" s="140"/>
      <c r="X5092" s="141"/>
      <c r="Y5092" s="141"/>
      <c r="Z5092" s="141"/>
      <c r="AA5092" s="141"/>
      <c r="AB5092" s="141"/>
      <c r="AC5092" s="141"/>
      <c r="AD5092" s="141"/>
      <c r="AE5092" s="141"/>
      <c r="AF5092" s="141"/>
      <c r="AG5092" s="141"/>
      <c r="AH5092" s="141"/>
      <c r="AI5092" s="141"/>
      <c r="AJ5092" s="141"/>
      <c r="AK5092" s="141"/>
      <c r="AL5092" s="141"/>
      <c r="AM5092" s="141"/>
      <c r="AN5092" s="141"/>
      <c r="AO5092" s="141"/>
      <c r="AP5092" s="141"/>
      <c r="AQ5092" s="141"/>
      <c r="AR5092" s="141"/>
      <c r="AS5092" s="141"/>
      <c r="AT5092" s="141"/>
      <c r="AU5092" s="141"/>
      <c r="AV5092" s="141"/>
      <c r="AW5092" s="141"/>
      <c r="AX5092" s="141"/>
      <c r="AY5092" s="141"/>
      <c r="AZ5092" s="141"/>
      <c r="BA5092" s="141"/>
      <c r="BB5092" s="141"/>
      <c r="BC5092" s="141"/>
      <c r="BD5092" s="141"/>
      <c r="BE5092" s="141"/>
      <c r="BF5092" s="141"/>
      <c r="BG5092" s="141"/>
      <c r="BH5092" s="141"/>
      <c r="BI5092" s="141"/>
      <c r="BJ5092" s="141"/>
      <c r="BK5092" s="141"/>
    </row>
    <row r="5093" ht="33.0" customHeight="1">
      <c r="A5093" s="361">
        <v>5095.0</v>
      </c>
      <c r="B5093" s="592" t="s">
        <v>29600</v>
      </c>
      <c r="C5093" s="359" t="s">
        <v>20011</v>
      </c>
      <c r="D5093" s="361" t="s">
        <v>29601</v>
      </c>
      <c r="E5093" s="319"/>
      <c r="F5093" s="162" t="s">
        <v>29602</v>
      </c>
      <c r="G5093" s="162"/>
      <c r="H5093" s="361" t="s">
        <v>29603</v>
      </c>
      <c r="I5093" s="162"/>
      <c r="J5093" s="126"/>
      <c r="K5093" s="515" t="s">
        <v>29604</v>
      </c>
      <c r="L5093" s="594">
        <v>43553.0</v>
      </c>
      <c r="M5093" s="428" t="s">
        <v>29605</v>
      </c>
      <c r="N5093" s="373"/>
      <c r="O5093" s="140"/>
      <c r="P5093" s="140"/>
      <c r="Q5093" s="374"/>
      <c r="R5093" s="373"/>
      <c r="S5093" s="375"/>
      <c r="T5093" s="348"/>
      <c r="U5093" s="373"/>
      <c r="V5093" s="140"/>
      <c r="W5093" s="140"/>
      <c r="X5093" s="141"/>
      <c r="Y5093" s="141"/>
      <c r="Z5093" s="141"/>
      <c r="AA5093" s="141"/>
      <c r="AB5093" s="141"/>
      <c r="AC5093" s="141"/>
      <c r="AD5093" s="141"/>
      <c r="AE5093" s="141"/>
      <c r="AF5093" s="141"/>
      <c r="AG5093" s="141"/>
      <c r="AH5093" s="141"/>
      <c r="AI5093" s="141"/>
      <c r="AJ5093" s="141"/>
      <c r="AK5093" s="141"/>
      <c r="AL5093" s="141"/>
      <c r="AM5093" s="141"/>
      <c r="AN5093" s="141"/>
      <c r="AO5093" s="141"/>
      <c r="AP5093" s="141"/>
      <c r="AQ5093" s="141"/>
      <c r="AR5093" s="141"/>
      <c r="AS5093" s="141"/>
      <c r="AT5093" s="141"/>
      <c r="AU5093" s="141"/>
      <c r="AV5093" s="141"/>
      <c r="AW5093" s="141"/>
      <c r="AX5093" s="141"/>
      <c r="AY5093" s="141"/>
      <c r="AZ5093" s="141"/>
      <c r="BA5093" s="141"/>
      <c r="BB5093" s="141"/>
      <c r="BC5093" s="141"/>
      <c r="BD5093" s="141"/>
      <c r="BE5093" s="141"/>
      <c r="BF5093" s="141"/>
      <c r="BG5093" s="141"/>
      <c r="BH5093" s="141"/>
      <c r="BI5093" s="141"/>
      <c r="BJ5093" s="141"/>
      <c r="BK5093" s="141"/>
    </row>
    <row r="5094" ht="33.0" customHeight="1">
      <c r="A5094" s="361">
        <v>5096.0</v>
      </c>
      <c r="B5094" s="162" t="s">
        <v>29606</v>
      </c>
      <c r="C5094" s="359" t="s">
        <v>17996</v>
      </c>
      <c r="D5094" s="361" t="s">
        <v>29607</v>
      </c>
      <c r="E5094" s="319"/>
      <c r="F5094" s="162" t="s">
        <v>29608</v>
      </c>
      <c r="G5094" s="162"/>
      <c r="H5094" s="162" t="s">
        <v>29609</v>
      </c>
      <c r="I5094" s="162"/>
      <c r="J5094" s="126"/>
      <c r="K5094" s="515" t="s">
        <v>29610</v>
      </c>
      <c r="L5094" s="594">
        <v>43553.0</v>
      </c>
      <c r="M5094" s="428" t="s">
        <v>29611</v>
      </c>
      <c r="N5094" s="373"/>
      <c r="O5094" s="140"/>
      <c r="P5094" s="140"/>
      <c r="Q5094" s="374"/>
      <c r="R5094" s="373"/>
      <c r="S5094" s="375"/>
      <c r="T5094" s="348"/>
      <c r="U5094" s="373"/>
      <c r="V5094" s="140"/>
      <c r="W5094" s="140"/>
      <c r="X5094" s="141"/>
      <c r="Y5094" s="141"/>
      <c r="Z5094" s="141"/>
      <c r="AA5094" s="141"/>
      <c r="AB5094" s="141"/>
      <c r="AC5094" s="141"/>
      <c r="AD5094" s="141"/>
      <c r="AE5094" s="141"/>
      <c r="AF5094" s="141"/>
      <c r="AG5094" s="141"/>
      <c r="AH5094" s="141"/>
      <c r="AI5094" s="141"/>
      <c r="AJ5094" s="141"/>
      <c r="AK5094" s="141"/>
      <c r="AL5094" s="141"/>
      <c r="AM5094" s="141"/>
      <c r="AN5094" s="141"/>
      <c r="AO5094" s="141"/>
      <c r="AP5094" s="141"/>
      <c r="AQ5094" s="141"/>
      <c r="AR5094" s="141"/>
      <c r="AS5094" s="141"/>
      <c r="AT5094" s="141"/>
      <c r="AU5094" s="141"/>
      <c r="AV5094" s="141"/>
      <c r="AW5094" s="141"/>
      <c r="AX5094" s="141"/>
      <c r="AY5094" s="141"/>
      <c r="AZ5094" s="141"/>
      <c r="BA5094" s="141"/>
      <c r="BB5094" s="141"/>
      <c r="BC5094" s="141"/>
      <c r="BD5094" s="141"/>
      <c r="BE5094" s="141"/>
      <c r="BF5094" s="141"/>
      <c r="BG5094" s="141"/>
      <c r="BH5094" s="141"/>
      <c r="BI5094" s="141"/>
      <c r="BJ5094" s="141"/>
      <c r="BK5094" s="141"/>
    </row>
    <row r="5095" ht="33.0" customHeight="1">
      <c r="A5095" s="362">
        <v>5097.0</v>
      </c>
      <c r="B5095" s="126" t="s">
        <v>29612</v>
      </c>
      <c r="C5095" s="283" t="s">
        <v>18656</v>
      </c>
      <c r="D5095" s="362" t="s">
        <v>29613</v>
      </c>
      <c r="E5095" s="127"/>
      <c r="F5095" s="126" t="s">
        <v>29614</v>
      </c>
      <c r="G5095" s="126"/>
      <c r="H5095" s="126" t="s">
        <v>29615</v>
      </c>
      <c r="I5095" s="126"/>
      <c r="J5095" s="126"/>
      <c r="K5095" s="480" t="s">
        <v>29616</v>
      </c>
      <c r="L5095" s="595">
        <v>43553.0</v>
      </c>
      <c r="M5095" s="146" t="s">
        <v>29617</v>
      </c>
      <c r="N5095" s="165"/>
      <c r="O5095" s="147"/>
      <c r="P5095" s="147"/>
      <c r="Q5095" s="166"/>
      <c r="R5095" s="165"/>
      <c r="S5095" s="167"/>
      <c r="T5095" s="168"/>
      <c r="U5095" s="341" t="s">
        <v>29531</v>
      </c>
      <c r="V5095" s="147"/>
      <c r="W5095" s="147"/>
      <c r="X5095" s="169"/>
      <c r="Y5095" s="169"/>
      <c r="Z5095" s="169"/>
      <c r="AA5095" s="169"/>
      <c r="AB5095" s="169"/>
      <c r="AC5095" s="169"/>
      <c r="AD5095" s="169"/>
      <c r="AE5095" s="169"/>
      <c r="AF5095" s="169"/>
      <c r="AG5095" s="169"/>
      <c r="AH5095" s="169"/>
      <c r="AI5095" s="169"/>
      <c r="AJ5095" s="169"/>
      <c r="AK5095" s="169"/>
      <c r="AL5095" s="169"/>
      <c r="AM5095" s="169"/>
      <c r="AN5095" s="169"/>
      <c r="AO5095" s="169"/>
      <c r="AP5095" s="169"/>
      <c r="AQ5095" s="169"/>
      <c r="AR5095" s="169"/>
      <c r="AS5095" s="169"/>
      <c r="AT5095" s="169"/>
      <c r="AU5095" s="169"/>
      <c r="AV5095" s="169"/>
      <c r="AW5095" s="169"/>
      <c r="AX5095" s="169"/>
      <c r="AY5095" s="169"/>
      <c r="AZ5095" s="169"/>
      <c r="BA5095" s="169"/>
      <c r="BB5095" s="169"/>
      <c r="BC5095" s="169"/>
      <c r="BD5095" s="169"/>
      <c r="BE5095" s="169"/>
      <c r="BF5095" s="169"/>
      <c r="BG5095" s="169"/>
      <c r="BH5095" s="169"/>
      <c r="BI5095" s="169"/>
      <c r="BJ5095" s="169"/>
      <c r="BK5095" s="169"/>
    </row>
    <row r="5096" ht="33.0" customHeight="1">
      <c r="A5096" s="362">
        <v>5098.0</v>
      </c>
      <c r="B5096" s="126" t="s">
        <v>29618</v>
      </c>
      <c r="C5096" s="283" t="s">
        <v>29619</v>
      </c>
      <c r="D5096" s="362" t="s">
        <v>29620</v>
      </c>
      <c r="E5096" s="127"/>
      <c r="F5096" s="126" t="s">
        <v>29621</v>
      </c>
      <c r="G5096" s="126"/>
      <c r="H5096" s="126" t="s">
        <v>29622</v>
      </c>
      <c r="I5096" s="126"/>
      <c r="J5096" s="126"/>
      <c r="K5096" s="480" t="s">
        <v>29623</v>
      </c>
      <c r="L5096" s="595">
        <v>43548.0</v>
      </c>
      <c r="M5096" s="146" t="s">
        <v>29624</v>
      </c>
      <c r="N5096" s="165"/>
      <c r="O5096" s="147"/>
      <c r="P5096" s="147"/>
      <c r="Q5096" s="166"/>
      <c r="R5096" s="165"/>
      <c r="S5096" s="167"/>
      <c r="T5096" s="168"/>
      <c r="U5096" s="341" t="s">
        <v>29625</v>
      </c>
      <c r="V5096" s="147"/>
      <c r="W5096" s="147"/>
      <c r="X5096" s="169"/>
      <c r="Y5096" s="169"/>
      <c r="Z5096" s="169"/>
      <c r="AA5096" s="169"/>
      <c r="AB5096" s="169"/>
      <c r="AC5096" s="169"/>
      <c r="AD5096" s="169"/>
      <c r="AE5096" s="169"/>
      <c r="AF5096" s="169"/>
      <c r="AG5096" s="169"/>
      <c r="AH5096" s="169"/>
      <c r="AI5096" s="169"/>
      <c r="AJ5096" s="169"/>
      <c r="AK5096" s="169"/>
      <c r="AL5096" s="169"/>
      <c r="AM5096" s="169"/>
      <c r="AN5096" s="169"/>
      <c r="AO5096" s="169"/>
      <c r="AP5096" s="169"/>
      <c r="AQ5096" s="169"/>
      <c r="AR5096" s="169"/>
      <c r="AS5096" s="169"/>
      <c r="AT5096" s="169"/>
      <c r="AU5096" s="169"/>
      <c r="AV5096" s="169"/>
      <c r="AW5096" s="169"/>
      <c r="AX5096" s="169"/>
      <c r="AY5096" s="169"/>
      <c r="AZ5096" s="169"/>
      <c r="BA5096" s="169"/>
      <c r="BB5096" s="169"/>
      <c r="BC5096" s="169"/>
      <c r="BD5096" s="169"/>
      <c r="BE5096" s="169"/>
      <c r="BF5096" s="169"/>
      <c r="BG5096" s="169"/>
      <c r="BH5096" s="169"/>
      <c r="BI5096" s="169"/>
      <c r="BJ5096" s="169"/>
      <c r="BK5096" s="169"/>
    </row>
    <row r="5097" ht="33.0" customHeight="1">
      <c r="A5097" s="361">
        <v>5099.0</v>
      </c>
      <c r="B5097" s="162" t="s">
        <v>29626</v>
      </c>
      <c r="C5097" s="359" t="s">
        <v>29627</v>
      </c>
      <c r="D5097" s="361" t="s">
        <v>29607</v>
      </c>
      <c r="E5097" s="319"/>
      <c r="F5097" s="162" t="s">
        <v>29628</v>
      </c>
      <c r="G5097" s="162"/>
      <c r="H5097" s="162" t="s">
        <v>29629</v>
      </c>
      <c r="I5097" s="162"/>
      <c r="J5097" s="126"/>
      <c r="K5097" s="515" t="s">
        <v>29630</v>
      </c>
      <c r="L5097" s="594">
        <v>43558.0</v>
      </c>
      <c r="M5097" s="428" t="s">
        <v>29631</v>
      </c>
      <c r="N5097" s="373"/>
      <c r="O5097" s="140"/>
      <c r="P5097" s="140"/>
      <c r="Q5097" s="374"/>
      <c r="R5097" s="373"/>
      <c r="S5097" s="375"/>
      <c r="T5097" s="348"/>
      <c r="U5097" s="373"/>
      <c r="V5097" s="140"/>
      <c r="W5097" s="140"/>
      <c r="X5097" s="141"/>
      <c r="Y5097" s="141"/>
      <c r="Z5097" s="141"/>
      <c r="AA5097" s="141"/>
      <c r="AB5097" s="141"/>
      <c r="AC5097" s="141"/>
      <c r="AD5097" s="141"/>
      <c r="AE5097" s="141"/>
      <c r="AF5097" s="141"/>
      <c r="AG5097" s="141"/>
      <c r="AH5097" s="141"/>
      <c r="AI5097" s="141"/>
      <c r="AJ5097" s="141"/>
      <c r="AK5097" s="141"/>
      <c r="AL5097" s="141"/>
      <c r="AM5097" s="141"/>
      <c r="AN5097" s="141"/>
      <c r="AO5097" s="141"/>
      <c r="AP5097" s="141"/>
      <c r="AQ5097" s="141"/>
      <c r="AR5097" s="141"/>
      <c r="AS5097" s="141"/>
      <c r="AT5097" s="141"/>
      <c r="AU5097" s="141"/>
      <c r="AV5097" s="141"/>
      <c r="AW5097" s="141"/>
      <c r="AX5097" s="141"/>
      <c r="AY5097" s="141"/>
      <c r="AZ5097" s="141"/>
      <c r="BA5097" s="141"/>
      <c r="BB5097" s="141"/>
      <c r="BC5097" s="141"/>
      <c r="BD5097" s="141"/>
      <c r="BE5097" s="141"/>
      <c r="BF5097" s="141"/>
      <c r="BG5097" s="141"/>
      <c r="BH5097" s="141"/>
      <c r="BI5097" s="141"/>
      <c r="BJ5097" s="141"/>
      <c r="BK5097" s="141"/>
    </row>
    <row r="5098" ht="33.0" customHeight="1">
      <c r="A5098" s="362">
        <v>5100.0</v>
      </c>
      <c r="B5098" s="126" t="s">
        <v>29632</v>
      </c>
      <c r="C5098" s="283" t="s">
        <v>29633</v>
      </c>
      <c r="D5098" s="362" t="s">
        <v>29634</v>
      </c>
      <c r="E5098" s="127"/>
      <c r="F5098" s="126" t="s">
        <v>29635</v>
      </c>
      <c r="G5098" s="126"/>
      <c r="H5098" s="126" t="s">
        <v>29636</v>
      </c>
      <c r="I5098" s="126"/>
      <c r="J5098" s="126"/>
      <c r="K5098" s="480" t="s">
        <v>29637</v>
      </c>
      <c r="L5098" s="595">
        <v>43558.0</v>
      </c>
      <c r="M5098" s="146" t="s">
        <v>29638</v>
      </c>
      <c r="N5098" s="165"/>
      <c r="O5098" s="147"/>
      <c r="P5098" s="147"/>
      <c r="Q5098" s="166"/>
      <c r="R5098" s="165"/>
      <c r="S5098" s="167"/>
      <c r="T5098" s="168"/>
      <c r="U5098" s="593">
        <v>43577.0</v>
      </c>
      <c r="V5098" s="147"/>
      <c r="W5098" s="147"/>
      <c r="X5098" s="169"/>
      <c r="Y5098" s="169"/>
      <c r="Z5098" s="169"/>
      <c r="AA5098" s="169"/>
      <c r="AB5098" s="169"/>
      <c r="AC5098" s="169"/>
      <c r="AD5098" s="169"/>
      <c r="AE5098" s="169"/>
      <c r="AF5098" s="169"/>
      <c r="AG5098" s="169"/>
      <c r="AH5098" s="169"/>
      <c r="AI5098" s="169"/>
      <c r="AJ5098" s="169"/>
      <c r="AK5098" s="169"/>
      <c r="AL5098" s="169"/>
      <c r="AM5098" s="169"/>
      <c r="AN5098" s="169"/>
      <c r="AO5098" s="169"/>
      <c r="AP5098" s="169"/>
      <c r="AQ5098" s="169"/>
      <c r="AR5098" s="169"/>
      <c r="AS5098" s="169"/>
      <c r="AT5098" s="169"/>
      <c r="AU5098" s="169"/>
      <c r="AV5098" s="169"/>
      <c r="AW5098" s="169"/>
      <c r="AX5098" s="169"/>
      <c r="AY5098" s="169"/>
      <c r="AZ5098" s="169"/>
      <c r="BA5098" s="169"/>
      <c r="BB5098" s="169"/>
      <c r="BC5098" s="169"/>
      <c r="BD5098" s="169"/>
      <c r="BE5098" s="169"/>
      <c r="BF5098" s="169"/>
      <c r="BG5098" s="169"/>
      <c r="BH5098" s="169"/>
      <c r="BI5098" s="169"/>
      <c r="BJ5098" s="169"/>
      <c r="BK5098" s="169"/>
    </row>
    <row r="5099" ht="33.0" customHeight="1">
      <c r="A5099" s="361">
        <v>5101.0</v>
      </c>
      <c r="B5099" s="162" t="s">
        <v>29639</v>
      </c>
      <c r="C5099" s="359" t="s">
        <v>29640</v>
      </c>
      <c r="D5099" s="361" t="s">
        <v>29641</v>
      </c>
      <c r="E5099" s="319"/>
      <c r="F5099" s="162" t="s">
        <v>26071</v>
      </c>
      <c r="G5099" s="162"/>
      <c r="H5099" s="162" t="s">
        <v>27809</v>
      </c>
      <c r="I5099" s="162"/>
      <c r="J5099" s="126"/>
      <c r="K5099" s="515" t="s">
        <v>29642</v>
      </c>
      <c r="L5099" s="594">
        <v>43553.0</v>
      </c>
      <c r="M5099" s="428" t="s">
        <v>29643</v>
      </c>
      <c r="N5099" s="373"/>
      <c r="O5099" s="140"/>
      <c r="P5099" s="140"/>
      <c r="Q5099" s="374"/>
      <c r="R5099" s="373"/>
      <c r="S5099" s="375"/>
      <c r="T5099" s="348"/>
      <c r="U5099" s="373"/>
      <c r="V5099" s="140"/>
      <c r="W5099" s="140"/>
      <c r="X5099" s="141"/>
      <c r="Y5099" s="141"/>
      <c r="Z5099" s="141"/>
      <c r="AA5099" s="141"/>
      <c r="AB5099" s="141"/>
      <c r="AC5099" s="141"/>
      <c r="AD5099" s="141"/>
      <c r="AE5099" s="141"/>
      <c r="AF5099" s="141"/>
      <c r="AG5099" s="141"/>
      <c r="AH5099" s="141"/>
      <c r="AI5099" s="141"/>
      <c r="AJ5099" s="141"/>
      <c r="AK5099" s="141"/>
      <c r="AL5099" s="141"/>
      <c r="AM5099" s="141"/>
      <c r="AN5099" s="141"/>
      <c r="AO5099" s="141"/>
      <c r="AP5099" s="141"/>
      <c r="AQ5099" s="141"/>
      <c r="AR5099" s="141"/>
      <c r="AS5099" s="141"/>
      <c r="AT5099" s="141"/>
      <c r="AU5099" s="141"/>
      <c r="AV5099" s="141"/>
      <c r="AW5099" s="141"/>
      <c r="AX5099" s="141"/>
      <c r="AY5099" s="141"/>
      <c r="AZ5099" s="141"/>
      <c r="BA5099" s="141"/>
      <c r="BB5099" s="141"/>
      <c r="BC5099" s="141"/>
      <c r="BD5099" s="141"/>
      <c r="BE5099" s="141"/>
      <c r="BF5099" s="141"/>
      <c r="BG5099" s="141"/>
      <c r="BH5099" s="141"/>
      <c r="BI5099" s="141"/>
      <c r="BJ5099" s="141"/>
      <c r="BK5099" s="141"/>
    </row>
    <row r="5100" ht="33.0" customHeight="1">
      <c r="A5100" s="361">
        <v>5102.0</v>
      </c>
      <c r="B5100" s="162" t="s">
        <v>29644</v>
      </c>
      <c r="C5100" s="359" t="s">
        <v>29645</v>
      </c>
      <c r="D5100" s="361" t="s">
        <v>29646</v>
      </c>
      <c r="E5100" s="319"/>
      <c r="F5100" s="162" t="s">
        <v>26065</v>
      </c>
      <c r="G5100" s="162"/>
      <c r="H5100" s="162" t="s">
        <v>28221</v>
      </c>
      <c r="I5100" s="162"/>
      <c r="J5100" s="126"/>
      <c r="K5100" s="515" t="s">
        <v>29647</v>
      </c>
      <c r="L5100" s="594">
        <v>43558.0</v>
      </c>
      <c r="M5100" s="428" t="s">
        <v>29648</v>
      </c>
      <c r="N5100" s="373"/>
      <c r="O5100" s="140"/>
      <c r="P5100" s="140"/>
      <c r="Q5100" s="374"/>
      <c r="R5100" s="373"/>
      <c r="S5100" s="375"/>
      <c r="T5100" s="348"/>
      <c r="U5100" s="373"/>
      <c r="V5100" s="140"/>
      <c r="W5100" s="140"/>
      <c r="X5100" s="141"/>
      <c r="Y5100" s="141"/>
      <c r="Z5100" s="141"/>
      <c r="AA5100" s="141"/>
      <c r="AB5100" s="141"/>
      <c r="AC5100" s="141"/>
      <c r="AD5100" s="141"/>
      <c r="AE5100" s="141"/>
      <c r="AF5100" s="141"/>
      <c r="AG5100" s="141"/>
      <c r="AH5100" s="141"/>
      <c r="AI5100" s="141"/>
      <c r="AJ5100" s="141"/>
      <c r="AK5100" s="141"/>
      <c r="AL5100" s="141"/>
      <c r="AM5100" s="141"/>
      <c r="AN5100" s="141"/>
      <c r="AO5100" s="141"/>
      <c r="AP5100" s="141"/>
      <c r="AQ5100" s="141"/>
      <c r="AR5100" s="141"/>
      <c r="AS5100" s="141"/>
      <c r="AT5100" s="141"/>
      <c r="AU5100" s="141"/>
      <c r="AV5100" s="141"/>
      <c r="AW5100" s="141"/>
      <c r="AX5100" s="141"/>
      <c r="AY5100" s="141"/>
      <c r="AZ5100" s="141"/>
      <c r="BA5100" s="141"/>
      <c r="BB5100" s="141"/>
      <c r="BC5100" s="141"/>
      <c r="BD5100" s="141"/>
      <c r="BE5100" s="141"/>
      <c r="BF5100" s="141"/>
      <c r="BG5100" s="141"/>
      <c r="BH5100" s="141"/>
      <c r="BI5100" s="141"/>
      <c r="BJ5100" s="141"/>
      <c r="BK5100" s="141"/>
    </row>
    <row r="5101" ht="33.0" customHeight="1">
      <c r="A5101" s="253">
        <v>5103.0</v>
      </c>
      <c r="B5101" s="148" t="s">
        <v>29649</v>
      </c>
      <c r="C5101" s="212" t="s">
        <v>16554</v>
      </c>
      <c r="D5101" s="253" t="s">
        <v>29613</v>
      </c>
      <c r="E5101" s="151"/>
      <c r="F5101" s="148" t="s">
        <v>29650</v>
      </c>
      <c r="G5101" s="148"/>
      <c r="H5101" s="148" t="s">
        <v>29651</v>
      </c>
      <c r="I5101" s="148"/>
      <c r="J5101" s="148"/>
      <c r="K5101" s="457" t="s">
        <v>29652</v>
      </c>
      <c r="L5101" s="465">
        <v>43553.0</v>
      </c>
      <c r="M5101" s="157" t="s">
        <v>29653</v>
      </c>
      <c r="N5101" s="170"/>
      <c r="O5101" s="159"/>
      <c r="P5101" s="159"/>
      <c r="Q5101" s="171"/>
      <c r="R5101" s="170"/>
      <c r="S5101" s="173"/>
      <c r="T5101" s="174"/>
      <c r="U5101" s="170"/>
      <c r="V5101" s="159"/>
      <c r="W5101" s="159"/>
      <c r="X5101" s="164"/>
      <c r="Y5101" s="164"/>
      <c r="Z5101" s="164"/>
      <c r="AA5101" s="164"/>
      <c r="AB5101" s="164"/>
      <c r="AC5101" s="164"/>
      <c r="AD5101" s="164"/>
      <c r="AE5101" s="164"/>
      <c r="AF5101" s="164"/>
      <c r="AG5101" s="164"/>
      <c r="AH5101" s="164"/>
      <c r="AI5101" s="164"/>
      <c r="AJ5101" s="164"/>
      <c r="AK5101" s="164"/>
      <c r="AL5101" s="164"/>
      <c r="AM5101" s="164"/>
      <c r="AN5101" s="164"/>
      <c r="AO5101" s="164"/>
      <c r="AP5101" s="164"/>
      <c r="AQ5101" s="164"/>
      <c r="AR5101" s="164"/>
      <c r="AS5101" s="164"/>
      <c r="AT5101" s="164"/>
      <c r="AU5101" s="164"/>
      <c r="AV5101" s="164"/>
      <c r="AW5101" s="164"/>
      <c r="AX5101" s="164"/>
      <c r="AY5101" s="164"/>
      <c r="AZ5101" s="164"/>
      <c r="BA5101" s="164"/>
      <c r="BB5101" s="164"/>
      <c r="BC5101" s="164"/>
      <c r="BD5101" s="164"/>
      <c r="BE5101" s="164"/>
      <c r="BF5101" s="164"/>
      <c r="BG5101" s="164"/>
      <c r="BH5101" s="164"/>
      <c r="BI5101" s="164"/>
      <c r="BJ5101" s="164"/>
      <c r="BK5101" s="164"/>
    </row>
    <row r="5102" ht="33.0" customHeight="1">
      <c r="A5102" s="362">
        <v>5104.0</v>
      </c>
      <c r="B5102" s="362" t="s">
        <v>29654</v>
      </c>
      <c r="C5102" s="283" t="s">
        <v>27311</v>
      </c>
      <c r="D5102" s="362" t="s">
        <v>29655</v>
      </c>
      <c r="E5102" s="127"/>
      <c r="F5102" s="126" t="s">
        <v>26387</v>
      </c>
      <c r="G5102" s="126"/>
      <c r="H5102" s="126" t="s">
        <v>26388</v>
      </c>
      <c r="I5102" s="126"/>
      <c r="J5102" s="126"/>
      <c r="K5102" s="480" t="s">
        <v>29656</v>
      </c>
      <c r="L5102" s="595">
        <v>43547.0</v>
      </c>
      <c r="M5102" s="146" t="s">
        <v>29657</v>
      </c>
      <c r="N5102" s="165"/>
      <c r="O5102" s="147"/>
      <c r="P5102" s="147"/>
      <c r="Q5102" s="166"/>
      <c r="R5102" s="165"/>
      <c r="S5102" s="167"/>
      <c r="T5102" s="168"/>
      <c r="U5102" s="341" t="s">
        <v>29365</v>
      </c>
      <c r="V5102" s="147"/>
      <c r="W5102" s="147"/>
      <c r="X5102" s="169"/>
      <c r="Y5102" s="169"/>
      <c r="Z5102" s="169"/>
      <c r="AA5102" s="169"/>
      <c r="AB5102" s="169"/>
      <c r="AC5102" s="169"/>
      <c r="AD5102" s="169"/>
      <c r="AE5102" s="169"/>
      <c r="AF5102" s="169"/>
      <c r="AG5102" s="169"/>
      <c r="AH5102" s="169"/>
      <c r="AI5102" s="169"/>
      <c r="AJ5102" s="169"/>
      <c r="AK5102" s="169"/>
      <c r="AL5102" s="169"/>
      <c r="AM5102" s="169"/>
      <c r="AN5102" s="169"/>
      <c r="AO5102" s="169"/>
      <c r="AP5102" s="169"/>
      <c r="AQ5102" s="169"/>
      <c r="AR5102" s="169"/>
      <c r="AS5102" s="169"/>
      <c r="AT5102" s="169"/>
      <c r="AU5102" s="169"/>
      <c r="AV5102" s="169"/>
      <c r="AW5102" s="169"/>
      <c r="AX5102" s="169"/>
      <c r="AY5102" s="169"/>
      <c r="AZ5102" s="169"/>
      <c r="BA5102" s="169"/>
      <c r="BB5102" s="169"/>
      <c r="BC5102" s="169"/>
      <c r="BD5102" s="169"/>
      <c r="BE5102" s="169"/>
      <c r="BF5102" s="169"/>
      <c r="BG5102" s="169"/>
      <c r="BH5102" s="169"/>
      <c r="BI5102" s="169"/>
      <c r="BJ5102" s="169"/>
      <c r="BK5102" s="169"/>
    </row>
    <row r="5103" ht="33.0" customHeight="1">
      <c r="A5103" s="361">
        <v>5105.0</v>
      </c>
      <c r="B5103" s="162" t="s">
        <v>29658</v>
      </c>
      <c r="C5103" s="359" t="s">
        <v>16554</v>
      </c>
      <c r="D5103" s="361" t="s">
        <v>29659</v>
      </c>
      <c r="E5103" s="319"/>
      <c r="F5103" s="162" t="s">
        <v>29660</v>
      </c>
      <c r="G5103" s="162"/>
      <c r="H5103" s="162" t="s">
        <v>29661</v>
      </c>
      <c r="I5103" s="162"/>
      <c r="J5103" s="126"/>
      <c r="K5103" s="515" t="s">
        <v>29662</v>
      </c>
      <c r="L5103" s="594">
        <v>43553.0</v>
      </c>
      <c r="M5103" s="428" t="s">
        <v>29663</v>
      </c>
      <c r="N5103" s="373"/>
      <c r="O5103" s="140"/>
      <c r="P5103" s="140"/>
      <c r="Q5103" s="374"/>
      <c r="R5103" s="373"/>
      <c r="S5103" s="375"/>
      <c r="T5103" s="348"/>
      <c r="U5103" s="373"/>
      <c r="V5103" s="140"/>
      <c r="W5103" s="140"/>
      <c r="X5103" s="141"/>
      <c r="Y5103" s="141"/>
      <c r="Z5103" s="141"/>
      <c r="AA5103" s="141"/>
      <c r="AB5103" s="141"/>
      <c r="AC5103" s="141"/>
      <c r="AD5103" s="141"/>
      <c r="AE5103" s="141"/>
      <c r="AF5103" s="141"/>
      <c r="AG5103" s="141"/>
      <c r="AH5103" s="141"/>
      <c r="AI5103" s="141"/>
      <c r="AJ5103" s="141"/>
      <c r="AK5103" s="141"/>
      <c r="AL5103" s="141"/>
      <c r="AM5103" s="141"/>
      <c r="AN5103" s="141"/>
      <c r="AO5103" s="141"/>
      <c r="AP5103" s="141"/>
      <c r="AQ5103" s="141"/>
      <c r="AR5103" s="141"/>
      <c r="AS5103" s="141"/>
      <c r="AT5103" s="141"/>
      <c r="AU5103" s="141"/>
      <c r="AV5103" s="141"/>
      <c r="AW5103" s="141"/>
      <c r="AX5103" s="141"/>
      <c r="AY5103" s="141"/>
      <c r="AZ5103" s="141"/>
      <c r="BA5103" s="141"/>
      <c r="BB5103" s="141"/>
      <c r="BC5103" s="141"/>
      <c r="BD5103" s="141"/>
      <c r="BE5103" s="141"/>
      <c r="BF5103" s="141"/>
      <c r="BG5103" s="141"/>
      <c r="BH5103" s="141"/>
      <c r="BI5103" s="141"/>
      <c r="BJ5103" s="141"/>
      <c r="BK5103" s="141"/>
    </row>
    <row r="5104" ht="33.0" customHeight="1">
      <c r="A5104" s="361">
        <v>5106.0</v>
      </c>
      <c r="B5104" s="162" t="s">
        <v>29664</v>
      </c>
      <c r="C5104" s="359" t="s">
        <v>29665</v>
      </c>
      <c r="D5104" s="361" t="s">
        <v>29666</v>
      </c>
      <c r="E5104" s="319"/>
      <c r="F5104" s="162" t="s">
        <v>29307</v>
      </c>
      <c r="G5104" s="162"/>
      <c r="H5104" s="162" t="s">
        <v>29308</v>
      </c>
      <c r="I5104" s="162"/>
      <c r="J5104" s="126"/>
      <c r="K5104" s="515" t="s">
        <v>29667</v>
      </c>
      <c r="L5104" s="594">
        <v>43553.0</v>
      </c>
      <c r="M5104" s="428" t="s">
        <v>29668</v>
      </c>
      <c r="N5104" s="373"/>
      <c r="O5104" s="140"/>
      <c r="P5104" s="140"/>
      <c r="Q5104" s="374"/>
      <c r="R5104" s="373"/>
      <c r="S5104" s="375"/>
      <c r="T5104" s="348"/>
      <c r="U5104" s="373"/>
      <c r="V5104" s="140"/>
      <c r="W5104" s="140"/>
      <c r="X5104" s="141"/>
      <c r="Y5104" s="141"/>
      <c r="Z5104" s="141"/>
      <c r="AA5104" s="141"/>
      <c r="AB5104" s="141"/>
      <c r="AC5104" s="141"/>
      <c r="AD5104" s="141"/>
      <c r="AE5104" s="141"/>
      <c r="AF5104" s="141"/>
      <c r="AG5104" s="141"/>
      <c r="AH5104" s="141"/>
      <c r="AI5104" s="141"/>
      <c r="AJ5104" s="141"/>
      <c r="AK5104" s="141"/>
      <c r="AL5104" s="141"/>
      <c r="AM5104" s="141"/>
      <c r="AN5104" s="141"/>
      <c r="AO5104" s="141"/>
      <c r="AP5104" s="141"/>
      <c r="AQ5104" s="141"/>
      <c r="AR5104" s="141"/>
      <c r="AS5104" s="141"/>
      <c r="AT5104" s="141"/>
      <c r="AU5104" s="141"/>
      <c r="AV5104" s="141"/>
      <c r="AW5104" s="141"/>
      <c r="AX5104" s="141"/>
      <c r="AY5104" s="141"/>
      <c r="AZ5104" s="141"/>
      <c r="BA5104" s="141"/>
      <c r="BB5104" s="141"/>
      <c r="BC5104" s="141"/>
      <c r="BD5104" s="141"/>
      <c r="BE5104" s="141"/>
      <c r="BF5104" s="141"/>
      <c r="BG5104" s="141"/>
      <c r="BH5104" s="141"/>
      <c r="BI5104" s="141"/>
      <c r="BJ5104" s="141"/>
      <c r="BK5104" s="141"/>
    </row>
    <row r="5105" ht="33.0" customHeight="1">
      <c r="A5105" s="361">
        <v>5107.0</v>
      </c>
      <c r="B5105" s="162" t="s">
        <v>29669</v>
      </c>
      <c r="C5105" s="359" t="s">
        <v>29670</v>
      </c>
      <c r="D5105" s="361" t="s">
        <v>29671</v>
      </c>
      <c r="E5105" s="319"/>
      <c r="F5105" s="162" t="s">
        <v>29672</v>
      </c>
      <c r="G5105" s="162"/>
      <c r="H5105" s="162" t="s">
        <v>29673</v>
      </c>
      <c r="I5105" s="162"/>
      <c r="J5105" s="126"/>
      <c r="K5105" s="515" t="s">
        <v>29674</v>
      </c>
      <c r="L5105" s="594">
        <v>43553.0</v>
      </c>
      <c r="M5105" s="428" t="s">
        <v>29675</v>
      </c>
      <c r="N5105" s="373"/>
      <c r="O5105" s="140"/>
      <c r="P5105" s="140"/>
      <c r="Q5105" s="374"/>
      <c r="R5105" s="373"/>
      <c r="S5105" s="375"/>
      <c r="T5105" s="348"/>
      <c r="U5105" s="373"/>
      <c r="V5105" s="140"/>
      <c r="W5105" s="140"/>
      <c r="X5105" s="141"/>
      <c r="Y5105" s="141"/>
      <c r="Z5105" s="141"/>
      <c r="AA5105" s="141"/>
      <c r="AB5105" s="141"/>
      <c r="AC5105" s="141"/>
      <c r="AD5105" s="141"/>
      <c r="AE5105" s="141"/>
      <c r="AF5105" s="141"/>
      <c r="AG5105" s="141"/>
      <c r="AH5105" s="141"/>
      <c r="AI5105" s="141"/>
      <c r="AJ5105" s="141"/>
      <c r="AK5105" s="141"/>
      <c r="AL5105" s="141"/>
      <c r="AM5105" s="141"/>
      <c r="AN5105" s="141"/>
      <c r="AO5105" s="141"/>
      <c r="AP5105" s="141"/>
      <c r="AQ5105" s="141"/>
      <c r="AR5105" s="141"/>
      <c r="AS5105" s="141"/>
      <c r="AT5105" s="141"/>
      <c r="AU5105" s="141"/>
      <c r="AV5105" s="141"/>
      <c r="AW5105" s="141"/>
      <c r="AX5105" s="141"/>
      <c r="AY5105" s="141"/>
      <c r="AZ5105" s="141"/>
      <c r="BA5105" s="141"/>
      <c r="BB5105" s="141"/>
      <c r="BC5105" s="141"/>
      <c r="BD5105" s="141"/>
      <c r="BE5105" s="141"/>
      <c r="BF5105" s="141"/>
      <c r="BG5105" s="141"/>
      <c r="BH5105" s="141"/>
      <c r="BI5105" s="141"/>
      <c r="BJ5105" s="141"/>
      <c r="BK5105" s="141"/>
    </row>
    <row r="5106" ht="33.0" customHeight="1">
      <c r="A5106" s="361">
        <v>5108.0</v>
      </c>
      <c r="B5106" s="162" t="s">
        <v>29676</v>
      </c>
      <c r="C5106" s="359" t="s">
        <v>29677</v>
      </c>
      <c r="D5106" s="361" t="s">
        <v>29678</v>
      </c>
      <c r="E5106" s="319"/>
      <c r="F5106" s="162" t="s">
        <v>29679</v>
      </c>
      <c r="G5106" s="162"/>
      <c r="H5106" s="162" t="s">
        <v>29680</v>
      </c>
      <c r="I5106" s="162"/>
      <c r="J5106" s="126"/>
      <c r="K5106" s="515" t="s">
        <v>29681</v>
      </c>
      <c r="L5106" s="594">
        <v>43550.0</v>
      </c>
      <c r="M5106" s="428" t="s">
        <v>29682</v>
      </c>
      <c r="N5106" s="373"/>
      <c r="O5106" s="140"/>
      <c r="P5106" s="140"/>
      <c r="Q5106" s="374"/>
      <c r="R5106" s="373"/>
      <c r="S5106" s="375"/>
      <c r="T5106" s="348"/>
      <c r="U5106" s="373"/>
      <c r="V5106" s="140"/>
      <c r="W5106" s="140"/>
      <c r="X5106" s="141"/>
      <c r="Y5106" s="141"/>
      <c r="Z5106" s="141"/>
      <c r="AA5106" s="141"/>
      <c r="AB5106" s="141"/>
      <c r="AC5106" s="141"/>
      <c r="AD5106" s="141"/>
      <c r="AE5106" s="141"/>
      <c r="AF5106" s="141"/>
      <c r="AG5106" s="141"/>
      <c r="AH5106" s="141"/>
      <c r="AI5106" s="141"/>
      <c r="AJ5106" s="141"/>
      <c r="AK5106" s="141"/>
      <c r="AL5106" s="141"/>
      <c r="AM5106" s="141"/>
      <c r="AN5106" s="141"/>
      <c r="AO5106" s="141"/>
      <c r="AP5106" s="141"/>
      <c r="AQ5106" s="141"/>
      <c r="AR5106" s="141"/>
      <c r="AS5106" s="141"/>
      <c r="AT5106" s="141"/>
      <c r="AU5106" s="141"/>
      <c r="AV5106" s="141"/>
      <c r="AW5106" s="141"/>
      <c r="AX5106" s="141"/>
      <c r="AY5106" s="141"/>
      <c r="AZ5106" s="141"/>
      <c r="BA5106" s="141"/>
      <c r="BB5106" s="141"/>
      <c r="BC5106" s="141"/>
      <c r="BD5106" s="141"/>
      <c r="BE5106" s="141"/>
      <c r="BF5106" s="141"/>
      <c r="BG5106" s="141"/>
      <c r="BH5106" s="141"/>
      <c r="BI5106" s="141"/>
      <c r="BJ5106" s="141"/>
      <c r="BK5106" s="141"/>
    </row>
    <row r="5107" ht="33.0" customHeight="1">
      <c r="A5107" s="361">
        <v>5109.0</v>
      </c>
      <c r="B5107" s="162" t="s">
        <v>28351</v>
      </c>
      <c r="C5107" s="359" t="s">
        <v>28985</v>
      </c>
      <c r="D5107" s="361" t="s">
        <v>29683</v>
      </c>
      <c r="E5107" s="319"/>
      <c r="F5107" s="162" t="s">
        <v>29684</v>
      </c>
      <c r="G5107" s="162"/>
      <c r="H5107" s="162" t="s">
        <v>29685</v>
      </c>
      <c r="I5107" s="162"/>
      <c r="J5107" s="126"/>
      <c r="K5107" s="515" t="s">
        <v>29686</v>
      </c>
      <c r="L5107" s="594">
        <v>43549.0</v>
      </c>
      <c r="M5107" s="428" t="s">
        <v>29687</v>
      </c>
      <c r="N5107" s="373"/>
      <c r="O5107" s="140"/>
      <c r="P5107" s="140"/>
      <c r="Q5107" s="374"/>
      <c r="R5107" s="373"/>
      <c r="S5107" s="375"/>
      <c r="T5107" s="348"/>
      <c r="U5107" s="373"/>
      <c r="V5107" s="140"/>
      <c r="W5107" s="140"/>
      <c r="X5107" s="141"/>
      <c r="Y5107" s="141"/>
      <c r="Z5107" s="141"/>
      <c r="AA5107" s="141"/>
      <c r="AB5107" s="141"/>
      <c r="AC5107" s="141"/>
      <c r="AD5107" s="141"/>
      <c r="AE5107" s="141"/>
      <c r="AF5107" s="141"/>
      <c r="AG5107" s="141"/>
      <c r="AH5107" s="141"/>
      <c r="AI5107" s="141"/>
      <c r="AJ5107" s="141"/>
      <c r="AK5107" s="141"/>
      <c r="AL5107" s="141"/>
      <c r="AM5107" s="141"/>
      <c r="AN5107" s="141"/>
      <c r="AO5107" s="141"/>
      <c r="AP5107" s="141"/>
      <c r="AQ5107" s="141"/>
      <c r="AR5107" s="141"/>
      <c r="AS5107" s="141"/>
      <c r="AT5107" s="141"/>
      <c r="AU5107" s="141"/>
      <c r="AV5107" s="141"/>
      <c r="AW5107" s="141"/>
      <c r="AX5107" s="141"/>
      <c r="AY5107" s="141"/>
      <c r="AZ5107" s="141"/>
      <c r="BA5107" s="141"/>
      <c r="BB5107" s="141"/>
      <c r="BC5107" s="141"/>
      <c r="BD5107" s="141"/>
      <c r="BE5107" s="141"/>
      <c r="BF5107" s="141"/>
      <c r="BG5107" s="141"/>
      <c r="BH5107" s="141"/>
      <c r="BI5107" s="141"/>
      <c r="BJ5107" s="141"/>
      <c r="BK5107" s="141"/>
    </row>
    <row r="5108" ht="33.0" customHeight="1">
      <c r="A5108" s="361">
        <v>5110.0</v>
      </c>
      <c r="B5108" s="162" t="s">
        <v>29688</v>
      </c>
      <c r="C5108" s="359" t="s">
        <v>29689</v>
      </c>
      <c r="D5108" s="361" t="s">
        <v>29678</v>
      </c>
      <c r="E5108" s="319"/>
      <c r="F5108" s="162" t="s">
        <v>29690</v>
      </c>
      <c r="G5108" s="162"/>
      <c r="H5108" s="162" t="s">
        <v>29691</v>
      </c>
      <c r="I5108" s="162"/>
      <c r="J5108" s="126"/>
      <c r="K5108" s="515" t="s">
        <v>29692</v>
      </c>
      <c r="L5108" s="594">
        <v>43553.0</v>
      </c>
      <c r="M5108" s="428" t="s">
        <v>29693</v>
      </c>
      <c r="N5108" s="373"/>
      <c r="O5108" s="140"/>
      <c r="P5108" s="140"/>
      <c r="Q5108" s="374"/>
      <c r="R5108" s="373"/>
      <c r="S5108" s="375"/>
      <c r="T5108" s="348"/>
      <c r="U5108" s="373"/>
      <c r="V5108" s="140"/>
      <c r="W5108" s="140"/>
      <c r="X5108" s="141"/>
      <c r="Y5108" s="141"/>
      <c r="Z5108" s="141"/>
      <c r="AA5108" s="141"/>
      <c r="AB5108" s="141"/>
      <c r="AC5108" s="141"/>
      <c r="AD5108" s="141"/>
      <c r="AE5108" s="141"/>
      <c r="AF5108" s="141"/>
      <c r="AG5108" s="141"/>
      <c r="AH5108" s="141"/>
      <c r="AI5108" s="141"/>
      <c r="AJ5108" s="141"/>
      <c r="AK5108" s="141"/>
      <c r="AL5108" s="141"/>
      <c r="AM5108" s="141"/>
      <c r="AN5108" s="141"/>
      <c r="AO5108" s="141"/>
      <c r="AP5108" s="141"/>
      <c r="AQ5108" s="141"/>
      <c r="AR5108" s="141"/>
      <c r="AS5108" s="141"/>
      <c r="AT5108" s="141"/>
      <c r="AU5108" s="141"/>
      <c r="AV5108" s="141"/>
      <c r="AW5108" s="141"/>
      <c r="AX5108" s="141"/>
      <c r="AY5108" s="141"/>
      <c r="AZ5108" s="141"/>
      <c r="BA5108" s="141"/>
      <c r="BB5108" s="141"/>
      <c r="BC5108" s="141"/>
      <c r="BD5108" s="141"/>
      <c r="BE5108" s="141"/>
      <c r="BF5108" s="141"/>
      <c r="BG5108" s="141"/>
      <c r="BH5108" s="141"/>
      <c r="BI5108" s="141"/>
      <c r="BJ5108" s="141"/>
      <c r="BK5108" s="141"/>
    </row>
    <row r="5109" ht="33.0" customHeight="1">
      <c r="A5109" s="361">
        <v>5111.0</v>
      </c>
      <c r="B5109" s="162" t="s">
        <v>29694</v>
      </c>
      <c r="C5109" s="359" t="s">
        <v>29695</v>
      </c>
      <c r="D5109" s="361" t="s">
        <v>29696</v>
      </c>
      <c r="E5109" s="319"/>
      <c r="F5109" s="361" t="s">
        <v>29697</v>
      </c>
      <c r="G5109" s="162"/>
      <c r="H5109" s="162" t="s">
        <v>29698</v>
      </c>
      <c r="I5109" s="162"/>
      <c r="J5109" s="126"/>
      <c r="K5109" s="515" t="s">
        <v>29699</v>
      </c>
      <c r="L5109" s="594">
        <v>43556.0</v>
      </c>
      <c r="M5109" s="428" t="s">
        <v>29700</v>
      </c>
      <c r="N5109" s="373"/>
      <c r="O5109" s="140"/>
      <c r="P5109" s="140"/>
      <c r="Q5109" s="374"/>
      <c r="R5109" s="373"/>
      <c r="S5109" s="375"/>
      <c r="T5109" s="348"/>
      <c r="U5109" s="373"/>
      <c r="V5109" s="140"/>
      <c r="W5109" s="140"/>
      <c r="X5109" s="141"/>
      <c r="Y5109" s="141"/>
      <c r="Z5109" s="141"/>
      <c r="AA5109" s="141"/>
      <c r="AB5109" s="141"/>
      <c r="AC5109" s="141"/>
      <c r="AD5109" s="141"/>
      <c r="AE5109" s="141"/>
      <c r="AF5109" s="141"/>
      <c r="AG5109" s="141"/>
      <c r="AH5109" s="141"/>
      <c r="AI5109" s="141"/>
      <c r="AJ5109" s="141"/>
      <c r="AK5109" s="141"/>
      <c r="AL5109" s="141"/>
      <c r="AM5109" s="141"/>
      <c r="AN5109" s="141"/>
      <c r="AO5109" s="141"/>
      <c r="AP5109" s="141"/>
      <c r="AQ5109" s="141"/>
      <c r="AR5109" s="141"/>
      <c r="AS5109" s="141"/>
      <c r="AT5109" s="141"/>
      <c r="AU5109" s="141"/>
      <c r="AV5109" s="141"/>
      <c r="AW5109" s="141"/>
      <c r="AX5109" s="141"/>
      <c r="AY5109" s="141"/>
      <c r="AZ5109" s="141"/>
      <c r="BA5109" s="141"/>
      <c r="BB5109" s="141"/>
      <c r="BC5109" s="141"/>
      <c r="BD5109" s="141"/>
      <c r="BE5109" s="141"/>
      <c r="BF5109" s="141"/>
      <c r="BG5109" s="141"/>
      <c r="BH5109" s="141"/>
      <c r="BI5109" s="141"/>
      <c r="BJ5109" s="141"/>
      <c r="BK5109" s="141"/>
    </row>
    <row r="5110" ht="33.0" customHeight="1">
      <c r="A5110" s="361">
        <v>5112.0</v>
      </c>
      <c r="B5110" s="162" t="s">
        <v>29701</v>
      </c>
      <c r="C5110" s="359" t="s">
        <v>29702</v>
      </c>
      <c r="D5110" s="361" t="s">
        <v>29703</v>
      </c>
      <c r="E5110" s="319"/>
      <c r="F5110" s="162" t="s">
        <v>26299</v>
      </c>
      <c r="G5110" s="162"/>
      <c r="H5110" s="162" t="s">
        <v>29704</v>
      </c>
      <c r="I5110" s="162"/>
      <c r="J5110" s="126"/>
      <c r="K5110" s="515" t="s">
        <v>29705</v>
      </c>
      <c r="L5110" s="594">
        <v>43556.0</v>
      </c>
      <c r="M5110" s="428" t="s">
        <v>29706</v>
      </c>
      <c r="N5110" s="373"/>
      <c r="O5110" s="140"/>
      <c r="P5110" s="140"/>
      <c r="Q5110" s="374"/>
      <c r="R5110" s="373"/>
      <c r="S5110" s="375"/>
      <c r="T5110" s="348"/>
      <c r="U5110" s="373"/>
      <c r="V5110" s="140"/>
      <c r="W5110" s="140"/>
      <c r="X5110" s="141"/>
      <c r="Y5110" s="141"/>
      <c r="Z5110" s="141"/>
      <c r="AA5110" s="141"/>
      <c r="AB5110" s="141"/>
      <c r="AC5110" s="141"/>
      <c r="AD5110" s="141"/>
      <c r="AE5110" s="141"/>
      <c r="AF5110" s="141"/>
      <c r="AG5110" s="141"/>
      <c r="AH5110" s="141"/>
      <c r="AI5110" s="141"/>
      <c r="AJ5110" s="141"/>
      <c r="AK5110" s="141"/>
      <c r="AL5110" s="141"/>
      <c r="AM5110" s="141"/>
      <c r="AN5110" s="141"/>
      <c r="AO5110" s="141"/>
      <c r="AP5110" s="141"/>
      <c r="AQ5110" s="141"/>
      <c r="AR5110" s="141"/>
      <c r="AS5110" s="141"/>
      <c r="AT5110" s="141"/>
      <c r="AU5110" s="141"/>
      <c r="AV5110" s="141"/>
      <c r="AW5110" s="141"/>
      <c r="AX5110" s="141"/>
      <c r="AY5110" s="141"/>
      <c r="AZ5110" s="141"/>
      <c r="BA5110" s="141"/>
      <c r="BB5110" s="141"/>
      <c r="BC5110" s="141"/>
      <c r="BD5110" s="141"/>
      <c r="BE5110" s="141"/>
      <c r="BF5110" s="141"/>
      <c r="BG5110" s="141"/>
      <c r="BH5110" s="141"/>
      <c r="BI5110" s="141"/>
      <c r="BJ5110" s="141"/>
      <c r="BK5110" s="141"/>
    </row>
    <row r="5111" ht="33.0" customHeight="1">
      <c r="A5111" s="361">
        <v>5113.0</v>
      </c>
      <c r="B5111" s="162" t="s">
        <v>29707</v>
      </c>
      <c r="C5111" s="359" t="s">
        <v>16554</v>
      </c>
      <c r="D5111" s="361" t="s">
        <v>29708</v>
      </c>
      <c r="E5111" s="319"/>
      <c r="F5111" s="162" t="s">
        <v>29709</v>
      </c>
      <c r="G5111" s="162"/>
      <c r="H5111" s="162" t="s">
        <v>29710</v>
      </c>
      <c r="I5111" s="162"/>
      <c r="J5111" s="126"/>
      <c r="K5111" s="515" t="s">
        <v>29711</v>
      </c>
      <c r="L5111" s="594">
        <v>43556.0</v>
      </c>
      <c r="M5111" s="428" t="s">
        <v>29712</v>
      </c>
      <c r="N5111" s="373"/>
      <c r="O5111" s="140"/>
      <c r="P5111" s="140"/>
      <c r="Q5111" s="374"/>
      <c r="R5111" s="373"/>
      <c r="S5111" s="375"/>
      <c r="T5111" s="348"/>
      <c r="U5111" s="373"/>
      <c r="V5111" s="140"/>
      <c r="W5111" s="140"/>
      <c r="X5111" s="141"/>
      <c r="Y5111" s="141"/>
      <c r="Z5111" s="141"/>
      <c r="AA5111" s="141"/>
      <c r="AB5111" s="141"/>
      <c r="AC5111" s="141"/>
      <c r="AD5111" s="141"/>
      <c r="AE5111" s="141"/>
      <c r="AF5111" s="141"/>
      <c r="AG5111" s="141"/>
      <c r="AH5111" s="141"/>
      <c r="AI5111" s="141"/>
      <c r="AJ5111" s="141"/>
      <c r="AK5111" s="141"/>
      <c r="AL5111" s="141"/>
      <c r="AM5111" s="141"/>
      <c r="AN5111" s="141"/>
      <c r="AO5111" s="141"/>
      <c r="AP5111" s="141"/>
      <c r="AQ5111" s="141"/>
      <c r="AR5111" s="141"/>
      <c r="AS5111" s="141"/>
      <c r="AT5111" s="141"/>
      <c r="AU5111" s="141"/>
      <c r="AV5111" s="141"/>
      <c r="AW5111" s="141"/>
      <c r="AX5111" s="141"/>
      <c r="AY5111" s="141"/>
      <c r="AZ5111" s="141"/>
      <c r="BA5111" s="141"/>
      <c r="BB5111" s="141"/>
      <c r="BC5111" s="141"/>
      <c r="BD5111" s="141"/>
      <c r="BE5111" s="141"/>
      <c r="BF5111" s="141"/>
      <c r="BG5111" s="141"/>
      <c r="BH5111" s="141"/>
      <c r="BI5111" s="141"/>
      <c r="BJ5111" s="141"/>
      <c r="BK5111" s="141"/>
    </row>
    <row r="5112" ht="33.0" customHeight="1">
      <c r="A5112" s="361">
        <v>5114.0</v>
      </c>
      <c r="B5112" s="162" t="s">
        <v>29713</v>
      </c>
      <c r="C5112" s="359" t="s">
        <v>29714</v>
      </c>
      <c r="D5112" s="361" t="s">
        <v>29715</v>
      </c>
      <c r="E5112" s="319"/>
      <c r="F5112" s="162" t="s">
        <v>29716</v>
      </c>
      <c r="G5112" s="162"/>
      <c r="H5112" s="162" t="s">
        <v>29717</v>
      </c>
      <c r="I5112" s="162"/>
      <c r="J5112" s="126"/>
      <c r="K5112" s="515" t="s">
        <v>29718</v>
      </c>
      <c r="L5112" s="594">
        <v>43563.0</v>
      </c>
      <c r="M5112" s="428" t="s">
        <v>29719</v>
      </c>
      <c r="N5112" s="373"/>
      <c r="O5112" s="140"/>
      <c r="P5112" s="140"/>
      <c r="Q5112" s="374"/>
      <c r="R5112" s="373"/>
      <c r="S5112" s="375"/>
      <c r="T5112" s="348"/>
      <c r="U5112" s="373"/>
      <c r="V5112" s="140"/>
      <c r="W5112" s="140"/>
      <c r="X5112" s="141"/>
      <c r="Y5112" s="141"/>
      <c r="Z5112" s="141"/>
      <c r="AA5112" s="141"/>
      <c r="AB5112" s="141"/>
      <c r="AC5112" s="141"/>
      <c r="AD5112" s="141"/>
      <c r="AE5112" s="141"/>
      <c r="AF5112" s="141"/>
      <c r="AG5112" s="141"/>
      <c r="AH5112" s="141"/>
      <c r="AI5112" s="141"/>
      <c r="AJ5112" s="141"/>
      <c r="AK5112" s="141"/>
      <c r="AL5112" s="141"/>
      <c r="AM5112" s="141"/>
      <c r="AN5112" s="141"/>
      <c r="AO5112" s="141"/>
      <c r="AP5112" s="141"/>
      <c r="AQ5112" s="141"/>
      <c r="AR5112" s="141"/>
      <c r="AS5112" s="141"/>
      <c r="AT5112" s="141"/>
      <c r="AU5112" s="141"/>
      <c r="AV5112" s="141"/>
      <c r="AW5112" s="141"/>
      <c r="AX5112" s="141"/>
      <c r="AY5112" s="141"/>
      <c r="AZ5112" s="141"/>
      <c r="BA5112" s="141"/>
      <c r="BB5112" s="141"/>
      <c r="BC5112" s="141"/>
      <c r="BD5112" s="141"/>
      <c r="BE5112" s="141"/>
      <c r="BF5112" s="141"/>
      <c r="BG5112" s="141"/>
      <c r="BH5112" s="141"/>
      <c r="BI5112" s="141"/>
      <c r="BJ5112" s="141"/>
      <c r="BK5112" s="141"/>
    </row>
    <row r="5113" ht="33.0" customHeight="1">
      <c r="A5113" s="361">
        <v>5115.0</v>
      </c>
      <c r="B5113" s="162" t="s">
        <v>29720</v>
      </c>
      <c r="C5113" s="359" t="s">
        <v>20011</v>
      </c>
      <c r="D5113" s="361" t="s">
        <v>29721</v>
      </c>
      <c r="E5113" s="319"/>
      <c r="F5113" s="162" t="s">
        <v>29449</v>
      </c>
      <c r="G5113" s="162"/>
      <c r="H5113" s="162" t="s">
        <v>29450</v>
      </c>
      <c r="I5113" s="162"/>
      <c r="J5113" s="126"/>
      <c r="K5113" s="515" t="s">
        <v>29722</v>
      </c>
      <c r="L5113" s="594">
        <v>43549.0</v>
      </c>
      <c r="M5113" s="428" t="s">
        <v>29723</v>
      </c>
      <c r="N5113" s="373"/>
      <c r="O5113" s="140"/>
      <c r="P5113" s="140"/>
      <c r="Q5113" s="374"/>
      <c r="R5113" s="373"/>
      <c r="S5113" s="375"/>
      <c r="T5113" s="348"/>
      <c r="U5113" s="373"/>
      <c r="V5113" s="140"/>
      <c r="W5113" s="140"/>
      <c r="X5113" s="141"/>
      <c r="Y5113" s="141"/>
      <c r="Z5113" s="141"/>
      <c r="AA5113" s="141"/>
      <c r="AB5113" s="141"/>
      <c r="AC5113" s="141"/>
      <c r="AD5113" s="141"/>
      <c r="AE5113" s="141"/>
      <c r="AF5113" s="141"/>
      <c r="AG5113" s="141"/>
      <c r="AH5113" s="141"/>
      <c r="AI5113" s="141"/>
      <c r="AJ5113" s="141"/>
      <c r="AK5113" s="141"/>
      <c r="AL5113" s="141"/>
      <c r="AM5113" s="141"/>
      <c r="AN5113" s="141"/>
      <c r="AO5113" s="141"/>
      <c r="AP5113" s="141"/>
      <c r="AQ5113" s="141"/>
      <c r="AR5113" s="141"/>
      <c r="AS5113" s="141"/>
      <c r="AT5113" s="141"/>
      <c r="AU5113" s="141"/>
      <c r="AV5113" s="141"/>
      <c r="AW5113" s="141"/>
      <c r="AX5113" s="141"/>
      <c r="AY5113" s="141"/>
      <c r="AZ5113" s="141"/>
      <c r="BA5113" s="141"/>
      <c r="BB5113" s="141"/>
      <c r="BC5113" s="141"/>
      <c r="BD5113" s="141"/>
      <c r="BE5113" s="141"/>
      <c r="BF5113" s="141"/>
      <c r="BG5113" s="141"/>
      <c r="BH5113" s="141"/>
      <c r="BI5113" s="141"/>
      <c r="BJ5113" s="141"/>
      <c r="BK5113" s="141"/>
    </row>
    <row r="5114" ht="33.0" customHeight="1">
      <c r="A5114" s="362">
        <v>5116.0</v>
      </c>
      <c r="B5114" s="126" t="s">
        <v>29724</v>
      </c>
      <c r="C5114" s="283" t="s">
        <v>20011</v>
      </c>
      <c r="D5114" s="362" t="s">
        <v>29725</v>
      </c>
      <c r="E5114" s="127"/>
      <c r="F5114" s="126" t="s">
        <v>17897</v>
      </c>
      <c r="G5114" s="126"/>
      <c r="H5114" s="126" t="s">
        <v>29726</v>
      </c>
      <c r="I5114" s="126"/>
      <c r="J5114" s="126"/>
      <c r="K5114" s="480" t="s">
        <v>29727</v>
      </c>
      <c r="L5114" s="595">
        <v>43556.0</v>
      </c>
      <c r="M5114" s="146" t="s">
        <v>29728</v>
      </c>
      <c r="N5114" s="165"/>
      <c r="O5114" s="147"/>
      <c r="P5114" s="147"/>
      <c r="Q5114" s="166"/>
      <c r="R5114" s="165"/>
      <c r="S5114" s="167"/>
      <c r="T5114" s="168"/>
      <c r="U5114" s="341" t="s">
        <v>29729</v>
      </c>
      <c r="V5114" s="147"/>
      <c r="W5114" s="147"/>
      <c r="X5114" s="169"/>
      <c r="Y5114" s="169"/>
      <c r="Z5114" s="169"/>
      <c r="AA5114" s="169"/>
      <c r="AB5114" s="169"/>
      <c r="AC5114" s="169"/>
      <c r="AD5114" s="169"/>
      <c r="AE5114" s="169"/>
      <c r="AF5114" s="169"/>
      <c r="AG5114" s="169"/>
      <c r="AH5114" s="169"/>
      <c r="AI5114" s="169"/>
      <c r="AJ5114" s="169"/>
      <c r="AK5114" s="169"/>
      <c r="AL5114" s="169"/>
      <c r="AM5114" s="169"/>
      <c r="AN5114" s="169"/>
      <c r="AO5114" s="169"/>
      <c r="AP5114" s="169"/>
      <c r="AQ5114" s="169"/>
      <c r="AR5114" s="169"/>
      <c r="AS5114" s="169"/>
      <c r="AT5114" s="169"/>
      <c r="AU5114" s="169"/>
      <c r="AV5114" s="169"/>
      <c r="AW5114" s="169"/>
      <c r="AX5114" s="169"/>
      <c r="AY5114" s="169"/>
      <c r="AZ5114" s="169"/>
      <c r="BA5114" s="169"/>
      <c r="BB5114" s="169"/>
      <c r="BC5114" s="169"/>
      <c r="BD5114" s="169"/>
      <c r="BE5114" s="169"/>
      <c r="BF5114" s="169"/>
      <c r="BG5114" s="169"/>
      <c r="BH5114" s="169"/>
      <c r="BI5114" s="169"/>
      <c r="BJ5114" s="169"/>
      <c r="BK5114" s="169"/>
    </row>
    <row r="5115" ht="33.0" customHeight="1">
      <c r="A5115" s="361">
        <v>5117.0</v>
      </c>
      <c r="B5115" s="162" t="s">
        <v>29730</v>
      </c>
      <c r="C5115" s="359" t="s">
        <v>30</v>
      </c>
      <c r="D5115" s="361" t="s">
        <v>29731</v>
      </c>
      <c r="E5115" s="319"/>
      <c r="F5115" s="162" t="s">
        <v>29732</v>
      </c>
      <c r="G5115" s="162"/>
      <c r="H5115" s="162" t="s">
        <v>875</v>
      </c>
      <c r="I5115" s="162"/>
      <c r="J5115" s="126"/>
      <c r="K5115" s="515" t="s">
        <v>29733</v>
      </c>
      <c r="L5115" s="594">
        <v>43553.0</v>
      </c>
      <c r="M5115" s="428" t="s">
        <v>29734</v>
      </c>
      <c r="N5115" s="373"/>
      <c r="O5115" s="140"/>
      <c r="P5115" s="140"/>
      <c r="Q5115" s="374"/>
      <c r="R5115" s="373"/>
      <c r="S5115" s="375"/>
      <c r="T5115" s="348"/>
      <c r="U5115" s="373"/>
      <c r="V5115" s="140"/>
      <c r="W5115" s="140"/>
      <c r="X5115" s="141"/>
      <c r="Y5115" s="141"/>
      <c r="Z5115" s="141"/>
      <c r="AA5115" s="141"/>
      <c r="AB5115" s="141"/>
      <c r="AC5115" s="141"/>
      <c r="AD5115" s="141"/>
      <c r="AE5115" s="141"/>
      <c r="AF5115" s="141"/>
      <c r="AG5115" s="141"/>
      <c r="AH5115" s="141"/>
      <c r="AI5115" s="141"/>
      <c r="AJ5115" s="141"/>
      <c r="AK5115" s="141"/>
      <c r="AL5115" s="141"/>
      <c r="AM5115" s="141"/>
      <c r="AN5115" s="141"/>
      <c r="AO5115" s="141"/>
      <c r="AP5115" s="141"/>
      <c r="AQ5115" s="141"/>
      <c r="AR5115" s="141"/>
      <c r="AS5115" s="141"/>
      <c r="AT5115" s="141"/>
      <c r="AU5115" s="141"/>
      <c r="AV5115" s="141"/>
      <c r="AW5115" s="141"/>
      <c r="AX5115" s="141"/>
      <c r="AY5115" s="141"/>
      <c r="AZ5115" s="141"/>
      <c r="BA5115" s="141"/>
      <c r="BB5115" s="141"/>
      <c r="BC5115" s="141"/>
      <c r="BD5115" s="141"/>
      <c r="BE5115" s="141"/>
      <c r="BF5115" s="141"/>
      <c r="BG5115" s="141"/>
      <c r="BH5115" s="141"/>
      <c r="BI5115" s="141"/>
      <c r="BJ5115" s="141"/>
      <c r="BK5115" s="141"/>
    </row>
    <row r="5116" ht="33.0" customHeight="1">
      <c r="A5116" s="361">
        <v>5118.0</v>
      </c>
      <c r="B5116" s="162" t="s">
        <v>29735</v>
      </c>
      <c r="C5116" s="359" t="s">
        <v>29736</v>
      </c>
      <c r="D5116" s="361" t="s">
        <v>29737</v>
      </c>
      <c r="E5116" s="319"/>
      <c r="F5116" s="162" t="s">
        <v>29738</v>
      </c>
      <c r="G5116" s="162"/>
      <c r="H5116" s="162" t="s">
        <v>29739</v>
      </c>
      <c r="I5116" s="162"/>
      <c r="J5116" s="126"/>
      <c r="K5116" s="515" t="s">
        <v>29740</v>
      </c>
      <c r="L5116" s="594">
        <v>43565.0</v>
      </c>
      <c r="M5116" s="428" t="s">
        <v>29741</v>
      </c>
      <c r="N5116" s="373"/>
      <c r="O5116" s="140"/>
      <c r="P5116" s="140"/>
      <c r="Q5116" s="374"/>
      <c r="R5116" s="373"/>
      <c r="S5116" s="375"/>
      <c r="T5116" s="348"/>
      <c r="U5116" s="373"/>
      <c r="V5116" s="140"/>
      <c r="W5116" s="140"/>
      <c r="X5116" s="141"/>
      <c r="Y5116" s="141"/>
      <c r="Z5116" s="141"/>
      <c r="AA5116" s="141"/>
      <c r="AB5116" s="141"/>
      <c r="AC5116" s="141"/>
      <c r="AD5116" s="141"/>
      <c r="AE5116" s="141"/>
      <c r="AF5116" s="141"/>
      <c r="AG5116" s="141"/>
      <c r="AH5116" s="141"/>
      <c r="AI5116" s="141"/>
      <c r="AJ5116" s="141"/>
      <c r="AK5116" s="141"/>
      <c r="AL5116" s="141"/>
      <c r="AM5116" s="141"/>
      <c r="AN5116" s="141"/>
      <c r="AO5116" s="141"/>
      <c r="AP5116" s="141"/>
      <c r="AQ5116" s="141"/>
      <c r="AR5116" s="141"/>
      <c r="AS5116" s="141"/>
      <c r="AT5116" s="141"/>
      <c r="AU5116" s="141"/>
      <c r="AV5116" s="141"/>
      <c r="AW5116" s="141"/>
      <c r="AX5116" s="141"/>
      <c r="AY5116" s="141"/>
      <c r="AZ5116" s="141"/>
      <c r="BA5116" s="141"/>
      <c r="BB5116" s="141"/>
      <c r="BC5116" s="141"/>
      <c r="BD5116" s="141"/>
      <c r="BE5116" s="141"/>
      <c r="BF5116" s="141"/>
      <c r="BG5116" s="141"/>
      <c r="BH5116" s="141"/>
      <c r="BI5116" s="141"/>
      <c r="BJ5116" s="141"/>
      <c r="BK5116" s="141"/>
    </row>
    <row r="5117" ht="33.0" customHeight="1">
      <c r="A5117" s="361">
        <v>5119.0</v>
      </c>
      <c r="B5117" s="162" t="s">
        <v>29742</v>
      </c>
      <c r="C5117" s="359" t="s">
        <v>29743</v>
      </c>
      <c r="D5117" s="361" t="s">
        <v>29744</v>
      </c>
      <c r="E5117" s="319"/>
      <c r="F5117" s="162" t="s">
        <v>29745</v>
      </c>
      <c r="G5117" s="162"/>
      <c r="H5117" s="162" t="s">
        <v>29746</v>
      </c>
      <c r="I5117" s="162"/>
      <c r="J5117" s="126"/>
      <c r="K5117" s="515" t="s">
        <v>29747</v>
      </c>
      <c r="L5117" s="594">
        <v>43550.0</v>
      </c>
      <c r="M5117" s="428" t="s">
        <v>29748</v>
      </c>
      <c r="N5117" s="373"/>
      <c r="O5117" s="140"/>
      <c r="P5117" s="140"/>
      <c r="Q5117" s="374"/>
      <c r="R5117" s="373"/>
      <c r="S5117" s="375"/>
      <c r="T5117" s="348"/>
      <c r="U5117" s="373"/>
      <c r="V5117" s="140"/>
      <c r="W5117" s="140"/>
      <c r="X5117" s="141"/>
      <c r="Y5117" s="141"/>
      <c r="Z5117" s="141"/>
      <c r="AA5117" s="141"/>
      <c r="AB5117" s="141"/>
      <c r="AC5117" s="141"/>
      <c r="AD5117" s="141"/>
      <c r="AE5117" s="141"/>
      <c r="AF5117" s="141"/>
      <c r="AG5117" s="141"/>
      <c r="AH5117" s="141"/>
      <c r="AI5117" s="141"/>
      <c r="AJ5117" s="141"/>
      <c r="AK5117" s="141"/>
      <c r="AL5117" s="141"/>
      <c r="AM5117" s="141"/>
      <c r="AN5117" s="141"/>
      <c r="AO5117" s="141"/>
      <c r="AP5117" s="141"/>
      <c r="AQ5117" s="141"/>
      <c r="AR5117" s="141"/>
      <c r="AS5117" s="141"/>
      <c r="AT5117" s="141"/>
      <c r="AU5117" s="141"/>
      <c r="AV5117" s="141"/>
      <c r="AW5117" s="141"/>
      <c r="AX5117" s="141"/>
      <c r="AY5117" s="141"/>
      <c r="AZ5117" s="141"/>
      <c r="BA5117" s="141"/>
      <c r="BB5117" s="141"/>
      <c r="BC5117" s="141"/>
      <c r="BD5117" s="141"/>
      <c r="BE5117" s="141"/>
      <c r="BF5117" s="141"/>
      <c r="BG5117" s="141"/>
      <c r="BH5117" s="141"/>
      <c r="BI5117" s="141"/>
      <c r="BJ5117" s="141"/>
      <c r="BK5117" s="141"/>
    </row>
    <row r="5118" ht="33.0" customHeight="1">
      <c r="A5118" s="361">
        <v>5120.0</v>
      </c>
      <c r="B5118" s="162" t="s">
        <v>29749</v>
      </c>
      <c r="C5118" s="359" t="s">
        <v>29750</v>
      </c>
      <c r="D5118" s="361" t="s">
        <v>29261</v>
      </c>
      <c r="E5118" s="319"/>
      <c r="F5118" s="162" t="s">
        <v>29751</v>
      </c>
      <c r="G5118" s="162"/>
      <c r="H5118" s="162" t="s">
        <v>29752</v>
      </c>
      <c r="I5118" s="162"/>
      <c r="J5118" s="126"/>
      <c r="K5118" s="515" t="s">
        <v>29753</v>
      </c>
      <c r="L5118" s="594">
        <v>43544.0</v>
      </c>
      <c r="M5118" s="428" t="s">
        <v>29754</v>
      </c>
      <c r="N5118" s="373"/>
      <c r="O5118" s="140"/>
      <c r="P5118" s="140"/>
      <c r="Q5118" s="374"/>
      <c r="R5118" s="373"/>
      <c r="S5118" s="375"/>
      <c r="T5118" s="348"/>
      <c r="U5118" s="373"/>
      <c r="V5118" s="140"/>
      <c r="W5118" s="140"/>
      <c r="X5118" s="141"/>
      <c r="Y5118" s="141"/>
      <c r="Z5118" s="141"/>
      <c r="AA5118" s="141"/>
      <c r="AB5118" s="141"/>
      <c r="AC5118" s="141"/>
      <c r="AD5118" s="141"/>
      <c r="AE5118" s="141"/>
      <c r="AF5118" s="141"/>
      <c r="AG5118" s="141"/>
      <c r="AH5118" s="141"/>
      <c r="AI5118" s="141"/>
      <c r="AJ5118" s="141"/>
      <c r="AK5118" s="141"/>
      <c r="AL5118" s="141"/>
      <c r="AM5118" s="141"/>
      <c r="AN5118" s="141"/>
      <c r="AO5118" s="141"/>
      <c r="AP5118" s="141"/>
      <c r="AQ5118" s="141"/>
      <c r="AR5118" s="141"/>
      <c r="AS5118" s="141"/>
      <c r="AT5118" s="141"/>
      <c r="AU5118" s="141"/>
      <c r="AV5118" s="141"/>
      <c r="AW5118" s="141"/>
      <c r="AX5118" s="141"/>
      <c r="AY5118" s="141"/>
      <c r="AZ5118" s="141"/>
      <c r="BA5118" s="141"/>
      <c r="BB5118" s="141"/>
      <c r="BC5118" s="141"/>
      <c r="BD5118" s="141"/>
      <c r="BE5118" s="141"/>
      <c r="BF5118" s="141"/>
      <c r="BG5118" s="141"/>
      <c r="BH5118" s="141"/>
      <c r="BI5118" s="141"/>
      <c r="BJ5118" s="141"/>
      <c r="BK5118" s="141"/>
    </row>
    <row r="5119" ht="33.0" customHeight="1">
      <c r="A5119" s="253">
        <v>5121.0</v>
      </c>
      <c r="B5119" s="253" t="s">
        <v>29755</v>
      </c>
      <c r="C5119" s="212" t="s">
        <v>29756</v>
      </c>
      <c r="D5119" s="253" t="s">
        <v>29708</v>
      </c>
      <c r="E5119" s="151"/>
      <c r="F5119" s="148" t="s">
        <v>29757</v>
      </c>
      <c r="G5119" s="148"/>
      <c r="H5119" s="148" t="s">
        <v>25589</v>
      </c>
      <c r="I5119" s="148"/>
      <c r="J5119" s="148"/>
      <c r="K5119" s="457" t="s">
        <v>29758</v>
      </c>
      <c r="L5119" s="465">
        <v>43564.0</v>
      </c>
      <c r="M5119" s="157" t="s">
        <v>29759</v>
      </c>
      <c r="N5119" s="170"/>
      <c r="O5119" s="159"/>
      <c r="P5119" s="159"/>
      <c r="Q5119" s="171"/>
      <c r="R5119" s="170"/>
      <c r="S5119" s="173"/>
      <c r="T5119" s="174"/>
      <c r="U5119" s="170"/>
      <c r="V5119" s="159"/>
      <c r="W5119" s="159"/>
      <c r="X5119" s="164"/>
      <c r="Y5119" s="164"/>
      <c r="Z5119" s="164"/>
      <c r="AA5119" s="164"/>
      <c r="AB5119" s="164"/>
      <c r="AC5119" s="164"/>
      <c r="AD5119" s="164"/>
      <c r="AE5119" s="164"/>
      <c r="AF5119" s="164"/>
      <c r="AG5119" s="164"/>
      <c r="AH5119" s="164"/>
      <c r="AI5119" s="164"/>
      <c r="AJ5119" s="164"/>
      <c r="AK5119" s="164"/>
      <c r="AL5119" s="164"/>
      <c r="AM5119" s="164"/>
      <c r="AN5119" s="164"/>
      <c r="AO5119" s="164"/>
      <c r="AP5119" s="164"/>
      <c r="AQ5119" s="164"/>
      <c r="AR5119" s="164"/>
      <c r="AS5119" s="164"/>
      <c r="AT5119" s="164"/>
      <c r="AU5119" s="164"/>
      <c r="AV5119" s="164"/>
      <c r="AW5119" s="164"/>
      <c r="AX5119" s="164"/>
      <c r="AY5119" s="164"/>
      <c r="AZ5119" s="164"/>
      <c r="BA5119" s="164"/>
      <c r="BB5119" s="164"/>
      <c r="BC5119" s="164"/>
      <c r="BD5119" s="164"/>
      <c r="BE5119" s="164"/>
      <c r="BF5119" s="164"/>
      <c r="BG5119" s="164"/>
      <c r="BH5119" s="164"/>
      <c r="BI5119" s="164"/>
      <c r="BJ5119" s="164"/>
      <c r="BK5119" s="164"/>
    </row>
    <row r="5120" ht="33.0" customHeight="1">
      <c r="A5120" s="361">
        <v>5122.0</v>
      </c>
      <c r="B5120" s="162" t="s">
        <v>29760</v>
      </c>
      <c r="C5120" s="359" t="s">
        <v>29761</v>
      </c>
      <c r="D5120" s="361" t="s">
        <v>29708</v>
      </c>
      <c r="E5120" s="319"/>
      <c r="F5120" s="162" t="s">
        <v>25562</v>
      </c>
      <c r="G5120" s="162"/>
      <c r="H5120" s="162">
        <v>2.01900316336E11</v>
      </c>
      <c r="I5120" s="162"/>
      <c r="J5120" s="126"/>
      <c r="K5120" s="515" t="s">
        <v>29762</v>
      </c>
      <c r="L5120" s="594">
        <v>43556.0</v>
      </c>
      <c r="M5120" s="428" t="s">
        <v>29763</v>
      </c>
      <c r="N5120" s="373"/>
      <c r="O5120" s="140"/>
      <c r="P5120" s="140"/>
      <c r="Q5120" s="374"/>
      <c r="R5120" s="373"/>
      <c r="S5120" s="375"/>
      <c r="T5120" s="348"/>
      <c r="U5120" s="373"/>
      <c r="V5120" s="140"/>
      <c r="W5120" s="140"/>
      <c r="X5120" s="141"/>
      <c r="Y5120" s="141"/>
      <c r="Z5120" s="141"/>
      <c r="AA5120" s="141"/>
      <c r="AB5120" s="141"/>
      <c r="AC5120" s="141"/>
      <c r="AD5120" s="141"/>
      <c r="AE5120" s="141"/>
      <c r="AF5120" s="141"/>
      <c r="AG5120" s="141"/>
      <c r="AH5120" s="141"/>
      <c r="AI5120" s="141"/>
      <c r="AJ5120" s="141"/>
      <c r="AK5120" s="141"/>
      <c r="AL5120" s="141"/>
      <c r="AM5120" s="141"/>
      <c r="AN5120" s="141"/>
      <c r="AO5120" s="141"/>
      <c r="AP5120" s="141"/>
      <c r="AQ5120" s="141"/>
      <c r="AR5120" s="141"/>
      <c r="AS5120" s="141"/>
      <c r="AT5120" s="141"/>
      <c r="AU5120" s="141"/>
      <c r="AV5120" s="141"/>
      <c r="AW5120" s="141"/>
      <c r="AX5120" s="141"/>
      <c r="AY5120" s="141"/>
      <c r="AZ5120" s="141"/>
      <c r="BA5120" s="141"/>
      <c r="BB5120" s="141"/>
      <c r="BC5120" s="141"/>
      <c r="BD5120" s="141"/>
      <c r="BE5120" s="141"/>
      <c r="BF5120" s="141"/>
      <c r="BG5120" s="141"/>
      <c r="BH5120" s="141"/>
      <c r="BI5120" s="141"/>
      <c r="BJ5120" s="141"/>
      <c r="BK5120" s="141"/>
    </row>
    <row r="5121" ht="33.0" customHeight="1">
      <c r="A5121" s="361">
        <v>5123.0</v>
      </c>
      <c r="B5121" s="162" t="s">
        <v>29764</v>
      </c>
      <c r="C5121" s="359" t="s">
        <v>29765</v>
      </c>
      <c r="D5121" s="361" t="s">
        <v>29766</v>
      </c>
      <c r="E5121" s="319"/>
      <c r="F5121" s="162" t="s">
        <v>18139</v>
      </c>
      <c r="G5121" s="162"/>
      <c r="H5121" s="162" t="s">
        <v>29767</v>
      </c>
      <c r="I5121" s="162"/>
      <c r="J5121" s="126"/>
      <c r="K5121" s="515" t="s">
        <v>29768</v>
      </c>
      <c r="L5121" s="594">
        <v>43551.0</v>
      </c>
      <c r="M5121" s="428" t="s">
        <v>29769</v>
      </c>
      <c r="N5121" s="373"/>
      <c r="O5121" s="140"/>
      <c r="P5121" s="140"/>
      <c r="Q5121" s="374"/>
      <c r="R5121" s="373"/>
      <c r="S5121" s="375"/>
      <c r="T5121" s="348"/>
      <c r="U5121" s="373"/>
      <c r="V5121" s="140"/>
      <c r="W5121" s="140"/>
      <c r="X5121" s="141"/>
      <c r="Y5121" s="141"/>
      <c r="Z5121" s="141"/>
      <c r="AA5121" s="141"/>
      <c r="AB5121" s="141"/>
      <c r="AC5121" s="141"/>
      <c r="AD5121" s="141"/>
      <c r="AE5121" s="141"/>
      <c r="AF5121" s="141"/>
      <c r="AG5121" s="141"/>
      <c r="AH5121" s="141"/>
      <c r="AI5121" s="141"/>
      <c r="AJ5121" s="141"/>
      <c r="AK5121" s="141"/>
      <c r="AL5121" s="141"/>
      <c r="AM5121" s="141"/>
      <c r="AN5121" s="141"/>
      <c r="AO5121" s="141"/>
      <c r="AP5121" s="141"/>
      <c r="AQ5121" s="141"/>
      <c r="AR5121" s="141"/>
      <c r="AS5121" s="141"/>
      <c r="AT5121" s="141"/>
      <c r="AU5121" s="141"/>
      <c r="AV5121" s="141"/>
      <c r="AW5121" s="141"/>
      <c r="AX5121" s="141"/>
      <c r="AY5121" s="141"/>
      <c r="AZ5121" s="141"/>
      <c r="BA5121" s="141"/>
      <c r="BB5121" s="141"/>
      <c r="BC5121" s="141"/>
      <c r="BD5121" s="141"/>
      <c r="BE5121" s="141"/>
      <c r="BF5121" s="141"/>
      <c r="BG5121" s="141"/>
      <c r="BH5121" s="141"/>
      <c r="BI5121" s="141"/>
      <c r="BJ5121" s="141"/>
      <c r="BK5121" s="141"/>
    </row>
    <row r="5122" ht="33.0" customHeight="1">
      <c r="A5122" s="361">
        <v>5124.0</v>
      </c>
      <c r="B5122" s="187" t="s">
        <v>4</v>
      </c>
      <c r="C5122" s="359"/>
      <c r="D5122" s="361"/>
      <c r="E5122" s="319"/>
      <c r="F5122" s="162"/>
      <c r="G5122" s="162"/>
      <c r="H5122" s="162"/>
      <c r="I5122" s="162"/>
      <c r="J5122" s="126"/>
      <c r="K5122" s="515"/>
      <c r="L5122" s="594"/>
      <c r="M5122" s="162"/>
      <c r="N5122" s="373"/>
      <c r="O5122" s="140"/>
      <c r="P5122" s="140"/>
      <c r="Q5122" s="374"/>
      <c r="R5122" s="373"/>
      <c r="S5122" s="375"/>
      <c r="T5122" s="348"/>
      <c r="U5122" s="373"/>
      <c r="V5122" s="140"/>
      <c r="W5122" s="140"/>
      <c r="X5122" s="141"/>
      <c r="Y5122" s="141"/>
      <c r="Z5122" s="141"/>
      <c r="AA5122" s="141"/>
      <c r="AB5122" s="141"/>
      <c r="AC5122" s="141"/>
      <c r="AD5122" s="141"/>
      <c r="AE5122" s="141"/>
      <c r="AF5122" s="141"/>
      <c r="AG5122" s="141"/>
      <c r="AH5122" s="141"/>
      <c r="AI5122" s="141"/>
      <c r="AJ5122" s="141"/>
      <c r="AK5122" s="141"/>
      <c r="AL5122" s="141"/>
      <c r="AM5122" s="141"/>
      <c r="AN5122" s="141"/>
      <c r="AO5122" s="141"/>
      <c r="AP5122" s="141"/>
      <c r="AQ5122" s="141"/>
      <c r="AR5122" s="141"/>
      <c r="AS5122" s="141"/>
      <c r="AT5122" s="141"/>
      <c r="AU5122" s="141"/>
      <c r="AV5122" s="141"/>
      <c r="AW5122" s="141"/>
      <c r="AX5122" s="141"/>
      <c r="AY5122" s="141"/>
      <c r="AZ5122" s="141"/>
      <c r="BA5122" s="141"/>
      <c r="BB5122" s="141"/>
      <c r="BC5122" s="141"/>
      <c r="BD5122" s="141"/>
      <c r="BE5122" s="141"/>
      <c r="BF5122" s="141"/>
      <c r="BG5122" s="141"/>
      <c r="BH5122" s="141"/>
      <c r="BI5122" s="141"/>
      <c r="BJ5122" s="141"/>
      <c r="BK5122" s="141"/>
    </row>
    <row r="5123" ht="33.0" customHeight="1">
      <c r="A5123" s="361">
        <v>5125.0</v>
      </c>
      <c r="B5123" s="162" t="s">
        <v>29770</v>
      </c>
      <c r="C5123" s="359" t="s">
        <v>29771</v>
      </c>
      <c r="D5123" s="361" t="s">
        <v>29772</v>
      </c>
      <c r="E5123" s="319"/>
      <c r="F5123" s="162" t="s">
        <v>26606</v>
      </c>
      <c r="G5123" s="162"/>
      <c r="H5123" s="162" t="s">
        <v>25771</v>
      </c>
      <c r="I5123" s="162"/>
      <c r="J5123" s="126"/>
      <c r="K5123" s="515" t="s">
        <v>29773</v>
      </c>
      <c r="L5123" s="594">
        <v>43550.0</v>
      </c>
      <c r="M5123" s="428" t="s">
        <v>29774</v>
      </c>
      <c r="N5123" s="373"/>
      <c r="O5123" s="140"/>
      <c r="P5123" s="140"/>
      <c r="Q5123" s="374"/>
      <c r="R5123" s="373"/>
      <c r="S5123" s="375"/>
      <c r="T5123" s="348"/>
      <c r="U5123" s="373"/>
      <c r="V5123" s="140"/>
      <c r="W5123" s="140"/>
      <c r="X5123" s="141"/>
      <c r="Y5123" s="141"/>
      <c r="Z5123" s="141"/>
      <c r="AA5123" s="141"/>
      <c r="AB5123" s="141"/>
      <c r="AC5123" s="141"/>
      <c r="AD5123" s="141"/>
      <c r="AE5123" s="141"/>
      <c r="AF5123" s="141"/>
      <c r="AG5123" s="141"/>
      <c r="AH5123" s="141"/>
      <c r="AI5123" s="141"/>
      <c r="AJ5123" s="141"/>
      <c r="AK5123" s="141"/>
      <c r="AL5123" s="141"/>
      <c r="AM5123" s="141"/>
      <c r="AN5123" s="141"/>
      <c r="AO5123" s="141"/>
      <c r="AP5123" s="141"/>
      <c r="AQ5123" s="141"/>
      <c r="AR5123" s="141"/>
      <c r="AS5123" s="141"/>
      <c r="AT5123" s="141"/>
      <c r="AU5123" s="141"/>
      <c r="AV5123" s="141"/>
      <c r="AW5123" s="141"/>
      <c r="AX5123" s="141"/>
      <c r="AY5123" s="141"/>
      <c r="AZ5123" s="141"/>
      <c r="BA5123" s="141"/>
      <c r="BB5123" s="141"/>
      <c r="BC5123" s="141"/>
      <c r="BD5123" s="141"/>
      <c r="BE5123" s="141"/>
      <c r="BF5123" s="141"/>
      <c r="BG5123" s="141"/>
      <c r="BH5123" s="141"/>
      <c r="BI5123" s="141"/>
      <c r="BJ5123" s="141"/>
      <c r="BK5123" s="141"/>
    </row>
    <row r="5124" ht="33.0" customHeight="1">
      <c r="A5124" s="361">
        <v>5126.0</v>
      </c>
      <c r="B5124" s="592" t="s">
        <v>29775</v>
      </c>
      <c r="C5124" s="359" t="s">
        <v>29776</v>
      </c>
      <c r="D5124" s="361" t="s">
        <v>29777</v>
      </c>
      <c r="E5124" s="319"/>
      <c r="F5124" s="361" t="s">
        <v>29778</v>
      </c>
      <c r="G5124" s="162"/>
      <c r="H5124" s="162" t="s">
        <v>29779</v>
      </c>
      <c r="I5124" s="162"/>
      <c r="J5124" s="126"/>
      <c r="K5124" s="515" t="s">
        <v>29780</v>
      </c>
      <c r="L5124" s="594">
        <v>43551.0</v>
      </c>
      <c r="M5124" s="428" t="s">
        <v>29781</v>
      </c>
      <c r="N5124" s="373"/>
      <c r="O5124" s="140"/>
      <c r="P5124" s="140"/>
      <c r="Q5124" s="374"/>
      <c r="R5124" s="373"/>
      <c r="S5124" s="375"/>
      <c r="T5124" s="348"/>
      <c r="U5124" s="373"/>
      <c r="V5124" s="140"/>
      <c r="W5124" s="140"/>
      <c r="X5124" s="141"/>
      <c r="Y5124" s="141"/>
      <c r="Z5124" s="141"/>
      <c r="AA5124" s="141"/>
      <c r="AB5124" s="141"/>
      <c r="AC5124" s="141"/>
      <c r="AD5124" s="141"/>
      <c r="AE5124" s="141"/>
      <c r="AF5124" s="141"/>
      <c r="AG5124" s="141"/>
      <c r="AH5124" s="141"/>
      <c r="AI5124" s="141"/>
      <c r="AJ5124" s="141"/>
      <c r="AK5124" s="141"/>
      <c r="AL5124" s="141"/>
      <c r="AM5124" s="141"/>
      <c r="AN5124" s="141"/>
      <c r="AO5124" s="141"/>
      <c r="AP5124" s="141"/>
      <c r="AQ5124" s="141"/>
      <c r="AR5124" s="141"/>
      <c r="AS5124" s="141"/>
      <c r="AT5124" s="141"/>
      <c r="AU5124" s="141"/>
      <c r="AV5124" s="141"/>
      <c r="AW5124" s="141"/>
      <c r="AX5124" s="141"/>
      <c r="AY5124" s="141"/>
      <c r="AZ5124" s="141"/>
      <c r="BA5124" s="141"/>
      <c r="BB5124" s="141"/>
      <c r="BC5124" s="141"/>
      <c r="BD5124" s="141"/>
      <c r="BE5124" s="141"/>
      <c r="BF5124" s="141"/>
      <c r="BG5124" s="141"/>
      <c r="BH5124" s="141"/>
      <c r="BI5124" s="141"/>
      <c r="BJ5124" s="141"/>
      <c r="BK5124" s="141"/>
    </row>
    <row r="5125" ht="33.0" customHeight="1">
      <c r="A5125" s="361">
        <v>5127.0</v>
      </c>
      <c r="B5125" s="162" t="s">
        <v>29782</v>
      </c>
      <c r="C5125" s="359" t="s">
        <v>29783</v>
      </c>
      <c r="D5125" s="361" t="s">
        <v>29784</v>
      </c>
      <c r="E5125" s="319"/>
      <c r="F5125" s="162" t="s">
        <v>27692</v>
      </c>
      <c r="G5125" s="162"/>
      <c r="H5125" s="162" t="s">
        <v>27582</v>
      </c>
      <c r="I5125" s="162"/>
      <c r="J5125" s="126"/>
      <c r="K5125" s="515" t="s">
        <v>29785</v>
      </c>
      <c r="L5125" s="594">
        <v>43553.0</v>
      </c>
      <c r="M5125" s="428" t="s">
        <v>29786</v>
      </c>
      <c r="N5125" s="373"/>
      <c r="O5125" s="140"/>
      <c r="P5125" s="140"/>
      <c r="Q5125" s="374"/>
      <c r="R5125" s="373"/>
      <c r="S5125" s="375"/>
      <c r="T5125" s="348"/>
      <c r="U5125" s="373"/>
      <c r="V5125" s="140"/>
      <c r="W5125" s="140"/>
      <c r="X5125" s="141"/>
      <c r="Y5125" s="141"/>
      <c r="Z5125" s="141"/>
      <c r="AA5125" s="141"/>
      <c r="AB5125" s="141"/>
      <c r="AC5125" s="141"/>
      <c r="AD5125" s="141"/>
      <c r="AE5125" s="141"/>
      <c r="AF5125" s="141"/>
      <c r="AG5125" s="141"/>
      <c r="AH5125" s="141"/>
      <c r="AI5125" s="141"/>
      <c r="AJ5125" s="141"/>
      <c r="AK5125" s="141"/>
      <c r="AL5125" s="141"/>
      <c r="AM5125" s="141"/>
      <c r="AN5125" s="141"/>
      <c r="AO5125" s="141"/>
      <c r="AP5125" s="141"/>
      <c r="AQ5125" s="141"/>
      <c r="AR5125" s="141"/>
      <c r="AS5125" s="141"/>
      <c r="AT5125" s="141"/>
      <c r="AU5125" s="141"/>
      <c r="AV5125" s="141"/>
      <c r="AW5125" s="141"/>
      <c r="AX5125" s="141"/>
      <c r="AY5125" s="141"/>
      <c r="AZ5125" s="141"/>
      <c r="BA5125" s="141"/>
      <c r="BB5125" s="141"/>
      <c r="BC5125" s="141"/>
      <c r="BD5125" s="141"/>
      <c r="BE5125" s="141"/>
      <c r="BF5125" s="141"/>
      <c r="BG5125" s="141"/>
      <c r="BH5125" s="141"/>
      <c r="BI5125" s="141"/>
      <c r="BJ5125" s="141"/>
      <c r="BK5125" s="141"/>
    </row>
    <row r="5126" ht="33.0" customHeight="1">
      <c r="A5126" s="361">
        <v>5128.0</v>
      </c>
      <c r="B5126" s="162" t="s">
        <v>29787</v>
      </c>
      <c r="C5126" s="359" t="s">
        <v>29788</v>
      </c>
      <c r="D5126" s="361" t="s">
        <v>29789</v>
      </c>
      <c r="E5126" s="319"/>
      <c r="F5126" s="162" t="s">
        <v>26606</v>
      </c>
      <c r="G5126" s="162"/>
      <c r="H5126" s="162" t="s">
        <v>25771</v>
      </c>
      <c r="I5126" s="162"/>
      <c r="J5126" s="126"/>
      <c r="K5126" s="515" t="s">
        <v>29790</v>
      </c>
      <c r="L5126" s="594">
        <v>43557.0</v>
      </c>
      <c r="M5126" s="428" t="s">
        <v>29791</v>
      </c>
      <c r="N5126" s="373"/>
      <c r="O5126" s="140"/>
      <c r="P5126" s="140"/>
      <c r="Q5126" s="374"/>
      <c r="R5126" s="373"/>
      <c r="S5126" s="375"/>
      <c r="T5126" s="348"/>
      <c r="U5126" s="373"/>
      <c r="V5126" s="140"/>
      <c r="W5126" s="140"/>
      <c r="X5126" s="141"/>
      <c r="Y5126" s="141"/>
      <c r="Z5126" s="141"/>
      <c r="AA5126" s="141"/>
      <c r="AB5126" s="141"/>
      <c r="AC5126" s="141"/>
      <c r="AD5126" s="141"/>
      <c r="AE5126" s="141"/>
      <c r="AF5126" s="141"/>
      <c r="AG5126" s="141"/>
      <c r="AH5126" s="141"/>
      <c r="AI5126" s="141"/>
      <c r="AJ5126" s="141"/>
      <c r="AK5126" s="141"/>
      <c r="AL5126" s="141"/>
      <c r="AM5126" s="141"/>
      <c r="AN5126" s="141"/>
      <c r="AO5126" s="141"/>
      <c r="AP5126" s="141"/>
      <c r="AQ5126" s="141"/>
      <c r="AR5126" s="141"/>
      <c r="AS5126" s="141"/>
      <c r="AT5126" s="141"/>
      <c r="AU5126" s="141"/>
      <c r="AV5126" s="141"/>
      <c r="AW5126" s="141"/>
      <c r="AX5126" s="141"/>
      <c r="AY5126" s="141"/>
      <c r="AZ5126" s="141"/>
      <c r="BA5126" s="141"/>
      <c r="BB5126" s="141"/>
      <c r="BC5126" s="141"/>
      <c r="BD5126" s="141"/>
      <c r="BE5126" s="141"/>
      <c r="BF5126" s="141"/>
      <c r="BG5126" s="141"/>
      <c r="BH5126" s="141"/>
      <c r="BI5126" s="141"/>
      <c r="BJ5126" s="141"/>
      <c r="BK5126" s="141"/>
    </row>
    <row r="5127" ht="33.0" customHeight="1">
      <c r="A5127" s="361">
        <v>5129.0</v>
      </c>
      <c r="B5127" s="162" t="s">
        <v>29792</v>
      </c>
      <c r="C5127" s="359" t="s">
        <v>29793</v>
      </c>
      <c r="D5127" s="361" t="s">
        <v>29794</v>
      </c>
      <c r="E5127" s="319"/>
      <c r="F5127" s="162" t="s">
        <v>26071</v>
      </c>
      <c r="G5127" s="162"/>
      <c r="H5127" s="162" t="s">
        <v>27809</v>
      </c>
      <c r="I5127" s="162"/>
      <c r="J5127" s="126"/>
      <c r="K5127" s="515" t="s">
        <v>29281</v>
      </c>
      <c r="L5127" s="594">
        <v>43556.0</v>
      </c>
      <c r="M5127" s="428" t="s">
        <v>29795</v>
      </c>
      <c r="N5127" s="373"/>
      <c r="O5127" s="140"/>
      <c r="P5127" s="140"/>
      <c r="Q5127" s="374"/>
      <c r="R5127" s="373"/>
      <c r="S5127" s="375"/>
      <c r="T5127" s="348"/>
      <c r="U5127" s="373"/>
      <c r="V5127" s="140"/>
      <c r="W5127" s="140"/>
      <c r="X5127" s="141"/>
      <c r="Y5127" s="141"/>
      <c r="Z5127" s="141"/>
      <c r="AA5127" s="141"/>
      <c r="AB5127" s="141"/>
      <c r="AC5127" s="141"/>
      <c r="AD5127" s="141"/>
      <c r="AE5127" s="141"/>
      <c r="AF5127" s="141"/>
      <c r="AG5127" s="141"/>
      <c r="AH5127" s="141"/>
      <c r="AI5127" s="141"/>
      <c r="AJ5127" s="141"/>
      <c r="AK5127" s="141"/>
      <c r="AL5127" s="141"/>
      <c r="AM5127" s="141"/>
      <c r="AN5127" s="141"/>
      <c r="AO5127" s="141"/>
      <c r="AP5127" s="141"/>
      <c r="AQ5127" s="141"/>
      <c r="AR5127" s="141"/>
      <c r="AS5127" s="141"/>
      <c r="AT5127" s="141"/>
      <c r="AU5127" s="141"/>
      <c r="AV5127" s="141"/>
      <c r="AW5127" s="141"/>
      <c r="AX5127" s="141"/>
      <c r="AY5127" s="141"/>
      <c r="AZ5127" s="141"/>
      <c r="BA5127" s="141"/>
      <c r="BB5127" s="141"/>
      <c r="BC5127" s="141"/>
      <c r="BD5127" s="141"/>
      <c r="BE5127" s="141"/>
      <c r="BF5127" s="141"/>
      <c r="BG5127" s="141"/>
      <c r="BH5127" s="141"/>
      <c r="BI5127" s="141"/>
      <c r="BJ5127" s="141"/>
      <c r="BK5127" s="141"/>
    </row>
    <row r="5128" ht="33.0" customHeight="1">
      <c r="A5128" s="361">
        <v>5130.0</v>
      </c>
      <c r="B5128" s="162" t="s">
        <v>29796</v>
      </c>
      <c r="C5128" s="359" t="s">
        <v>29797</v>
      </c>
      <c r="D5128" s="361" t="s">
        <v>29798</v>
      </c>
      <c r="E5128" s="319"/>
      <c r="F5128" s="162" t="s">
        <v>29799</v>
      </c>
      <c r="G5128" s="162"/>
      <c r="H5128" s="162">
        <v>2.01900312519E11</v>
      </c>
      <c r="I5128" s="162"/>
      <c r="J5128" s="126"/>
      <c r="K5128" s="515" t="s">
        <v>29800</v>
      </c>
      <c r="L5128" s="594">
        <v>43556.0</v>
      </c>
      <c r="M5128" s="428" t="s">
        <v>29801</v>
      </c>
      <c r="N5128" s="373"/>
      <c r="O5128" s="140"/>
      <c r="P5128" s="140"/>
      <c r="Q5128" s="374"/>
      <c r="R5128" s="373"/>
      <c r="S5128" s="375"/>
      <c r="T5128" s="348"/>
      <c r="U5128" s="373"/>
      <c r="V5128" s="140"/>
      <c r="W5128" s="140"/>
      <c r="X5128" s="141"/>
      <c r="Y5128" s="141"/>
      <c r="Z5128" s="141"/>
      <c r="AA5128" s="141"/>
      <c r="AB5128" s="141"/>
      <c r="AC5128" s="141"/>
      <c r="AD5128" s="141"/>
      <c r="AE5128" s="141"/>
      <c r="AF5128" s="141"/>
      <c r="AG5128" s="141"/>
      <c r="AH5128" s="141"/>
      <c r="AI5128" s="141"/>
      <c r="AJ5128" s="141"/>
      <c r="AK5128" s="141"/>
      <c r="AL5128" s="141"/>
      <c r="AM5128" s="141"/>
      <c r="AN5128" s="141"/>
      <c r="AO5128" s="141"/>
      <c r="AP5128" s="141"/>
      <c r="AQ5128" s="141"/>
      <c r="AR5128" s="141"/>
      <c r="AS5128" s="141"/>
      <c r="AT5128" s="141"/>
      <c r="AU5128" s="141"/>
      <c r="AV5128" s="141"/>
      <c r="AW5128" s="141"/>
      <c r="AX5128" s="141"/>
      <c r="AY5128" s="141"/>
      <c r="AZ5128" s="141"/>
      <c r="BA5128" s="141"/>
      <c r="BB5128" s="141"/>
      <c r="BC5128" s="141"/>
      <c r="BD5128" s="141"/>
      <c r="BE5128" s="141"/>
      <c r="BF5128" s="141"/>
      <c r="BG5128" s="141"/>
      <c r="BH5128" s="141"/>
      <c r="BI5128" s="141"/>
      <c r="BJ5128" s="141"/>
      <c r="BK5128" s="141"/>
    </row>
    <row r="5129" ht="33.0" customHeight="1">
      <c r="A5129" s="361">
        <v>5131.0</v>
      </c>
      <c r="B5129" s="162" t="s">
        <v>29802</v>
      </c>
      <c r="C5129" s="359" t="s">
        <v>29803</v>
      </c>
      <c r="D5129" s="361" t="s">
        <v>29804</v>
      </c>
      <c r="E5129" s="319"/>
      <c r="F5129" s="162" t="s">
        <v>29805</v>
      </c>
      <c r="G5129" s="162"/>
      <c r="H5129" s="162" t="s">
        <v>23813</v>
      </c>
      <c r="I5129" s="162"/>
      <c r="J5129" s="126"/>
      <c r="K5129" s="515" t="s">
        <v>29806</v>
      </c>
      <c r="L5129" s="594">
        <v>43556.0</v>
      </c>
      <c r="M5129" s="428" t="s">
        <v>29807</v>
      </c>
      <c r="N5129" s="373"/>
      <c r="O5129" s="140"/>
      <c r="P5129" s="140"/>
      <c r="Q5129" s="374"/>
      <c r="R5129" s="373"/>
      <c r="S5129" s="375"/>
      <c r="T5129" s="348"/>
      <c r="U5129" s="373"/>
      <c r="V5129" s="140"/>
      <c r="W5129" s="140"/>
      <c r="X5129" s="141"/>
      <c r="Y5129" s="141"/>
      <c r="Z5129" s="141"/>
      <c r="AA5129" s="141"/>
      <c r="AB5129" s="141"/>
      <c r="AC5129" s="141"/>
      <c r="AD5129" s="141"/>
      <c r="AE5129" s="141"/>
      <c r="AF5129" s="141"/>
      <c r="AG5129" s="141"/>
      <c r="AH5129" s="141"/>
      <c r="AI5129" s="141"/>
      <c r="AJ5129" s="141"/>
      <c r="AK5129" s="141"/>
      <c r="AL5129" s="141"/>
      <c r="AM5129" s="141"/>
      <c r="AN5129" s="141"/>
      <c r="AO5129" s="141"/>
      <c r="AP5129" s="141"/>
      <c r="AQ5129" s="141"/>
      <c r="AR5129" s="141"/>
      <c r="AS5129" s="141"/>
      <c r="AT5129" s="141"/>
      <c r="AU5129" s="141"/>
      <c r="AV5129" s="141"/>
      <c r="AW5129" s="141"/>
      <c r="AX5129" s="141"/>
      <c r="AY5129" s="141"/>
      <c r="AZ5129" s="141"/>
      <c r="BA5129" s="141"/>
      <c r="BB5129" s="141"/>
      <c r="BC5129" s="141"/>
      <c r="BD5129" s="141"/>
      <c r="BE5129" s="141"/>
      <c r="BF5129" s="141"/>
      <c r="BG5129" s="141"/>
      <c r="BH5129" s="141"/>
      <c r="BI5129" s="141"/>
      <c r="BJ5129" s="141"/>
      <c r="BK5129" s="141"/>
    </row>
    <row r="5130" ht="33.0" customHeight="1">
      <c r="A5130" s="361">
        <v>5132.0</v>
      </c>
      <c r="B5130" s="162" t="s">
        <v>29808</v>
      </c>
      <c r="C5130" s="359" t="s">
        <v>27250</v>
      </c>
      <c r="D5130" s="361" t="s">
        <v>29809</v>
      </c>
      <c r="E5130" s="319"/>
      <c r="F5130" s="162" t="s">
        <v>29810</v>
      </c>
      <c r="G5130" s="162"/>
      <c r="H5130" s="162" t="s">
        <v>29811</v>
      </c>
      <c r="I5130" s="162"/>
      <c r="J5130" s="126"/>
      <c r="K5130" s="515" t="s">
        <v>29812</v>
      </c>
      <c r="L5130" s="594">
        <v>43556.0</v>
      </c>
      <c r="M5130" s="428" t="s">
        <v>29813</v>
      </c>
      <c r="N5130" s="373"/>
      <c r="O5130" s="140"/>
      <c r="P5130" s="140"/>
      <c r="Q5130" s="374"/>
      <c r="R5130" s="373"/>
      <c r="S5130" s="375"/>
      <c r="T5130" s="348"/>
      <c r="U5130" s="373"/>
      <c r="V5130" s="140"/>
      <c r="W5130" s="140"/>
      <c r="X5130" s="141"/>
      <c r="Y5130" s="141"/>
      <c r="Z5130" s="141"/>
      <c r="AA5130" s="141"/>
      <c r="AB5130" s="141"/>
      <c r="AC5130" s="141"/>
      <c r="AD5130" s="141"/>
      <c r="AE5130" s="141"/>
      <c r="AF5130" s="141"/>
      <c r="AG5130" s="141"/>
      <c r="AH5130" s="141"/>
      <c r="AI5130" s="141"/>
      <c r="AJ5130" s="141"/>
      <c r="AK5130" s="141"/>
      <c r="AL5130" s="141"/>
      <c r="AM5130" s="141"/>
      <c r="AN5130" s="141"/>
      <c r="AO5130" s="141"/>
      <c r="AP5130" s="141"/>
      <c r="AQ5130" s="141"/>
      <c r="AR5130" s="141"/>
      <c r="AS5130" s="141"/>
      <c r="AT5130" s="141"/>
      <c r="AU5130" s="141"/>
      <c r="AV5130" s="141"/>
      <c r="AW5130" s="141"/>
      <c r="AX5130" s="141"/>
      <c r="AY5130" s="141"/>
      <c r="AZ5130" s="141"/>
      <c r="BA5130" s="141"/>
      <c r="BB5130" s="141"/>
      <c r="BC5130" s="141"/>
      <c r="BD5130" s="141"/>
      <c r="BE5130" s="141"/>
      <c r="BF5130" s="141"/>
      <c r="BG5130" s="141"/>
      <c r="BH5130" s="141"/>
      <c r="BI5130" s="141"/>
      <c r="BJ5130" s="141"/>
      <c r="BK5130" s="141"/>
    </row>
    <row r="5131" ht="33.0" customHeight="1">
      <c r="A5131" s="361">
        <v>5133.0</v>
      </c>
      <c r="B5131" s="162" t="s">
        <v>29814</v>
      </c>
      <c r="C5131" s="359" t="s">
        <v>29815</v>
      </c>
      <c r="D5131" s="361" t="s">
        <v>29794</v>
      </c>
      <c r="E5131" s="319"/>
      <c r="F5131" s="162" t="s">
        <v>23874</v>
      </c>
      <c r="G5131" s="162"/>
      <c r="H5131" s="162" t="s">
        <v>29816</v>
      </c>
      <c r="I5131" s="162"/>
      <c r="J5131" s="126"/>
      <c r="K5131" s="515" t="s">
        <v>29817</v>
      </c>
      <c r="L5131" s="594">
        <v>43556.0</v>
      </c>
      <c r="M5131" s="428" t="s">
        <v>29818</v>
      </c>
      <c r="N5131" s="373"/>
      <c r="O5131" s="140"/>
      <c r="P5131" s="140"/>
      <c r="Q5131" s="374"/>
      <c r="R5131" s="373"/>
      <c r="S5131" s="375"/>
      <c r="T5131" s="348"/>
      <c r="U5131" s="373"/>
      <c r="V5131" s="140"/>
      <c r="W5131" s="140"/>
      <c r="X5131" s="141"/>
      <c r="Y5131" s="141"/>
      <c r="Z5131" s="141"/>
      <c r="AA5131" s="141"/>
      <c r="AB5131" s="141"/>
      <c r="AC5131" s="141"/>
      <c r="AD5131" s="141"/>
      <c r="AE5131" s="141"/>
      <c r="AF5131" s="141"/>
      <c r="AG5131" s="141"/>
      <c r="AH5131" s="141"/>
      <c r="AI5131" s="141"/>
      <c r="AJ5131" s="141"/>
      <c r="AK5131" s="141"/>
      <c r="AL5131" s="141"/>
      <c r="AM5131" s="141"/>
      <c r="AN5131" s="141"/>
      <c r="AO5131" s="141"/>
      <c r="AP5131" s="141"/>
      <c r="AQ5131" s="141"/>
      <c r="AR5131" s="141"/>
      <c r="AS5131" s="141"/>
      <c r="AT5131" s="141"/>
      <c r="AU5131" s="141"/>
      <c r="AV5131" s="141"/>
      <c r="AW5131" s="141"/>
      <c r="AX5131" s="141"/>
      <c r="AY5131" s="141"/>
      <c r="AZ5131" s="141"/>
      <c r="BA5131" s="141"/>
      <c r="BB5131" s="141"/>
      <c r="BC5131" s="141"/>
      <c r="BD5131" s="141"/>
      <c r="BE5131" s="141"/>
      <c r="BF5131" s="141"/>
      <c r="BG5131" s="141"/>
      <c r="BH5131" s="141"/>
      <c r="BI5131" s="141"/>
      <c r="BJ5131" s="141"/>
      <c r="BK5131" s="141"/>
    </row>
    <row r="5132" ht="33.0" customHeight="1">
      <c r="A5132" s="362">
        <v>5134.0</v>
      </c>
      <c r="B5132" s="126" t="s">
        <v>29819</v>
      </c>
      <c r="C5132" s="283" t="s">
        <v>29820</v>
      </c>
      <c r="D5132" s="362" t="s">
        <v>29821</v>
      </c>
      <c r="E5132" s="127"/>
      <c r="F5132" s="126" t="s">
        <v>27274</v>
      </c>
      <c r="G5132" s="126"/>
      <c r="H5132" s="126" t="s">
        <v>28336</v>
      </c>
      <c r="I5132" s="126"/>
      <c r="J5132" s="126"/>
      <c r="K5132" s="480" t="s">
        <v>29822</v>
      </c>
      <c r="L5132" s="595">
        <v>43556.0</v>
      </c>
      <c r="M5132" s="146" t="s">
        <v>29823</v>
      </c>
      <c r="N5132" s="165"/>
      <c r="O5132" s="147"/>
      <c r="P5132" s="147"/>
      <c r="Q5132" s="166"/>
      <c r="R5132" s="165"/>
      <c r="S5132" s="167"/>
      <c r="T5132" s="168"/>
      <c r="U5132" s="341" t="s">
        <v>29365</v>
      </c>
      <c r="V5132" s="147"/>
      <c r="W5132" s="147"/>
      <c r="X5132" s="169"/>
      <c r="Y5132" s="169"/>
      <c r="Z5132" s="169"/>
      <c r="AA5132" s="169"/>
      <c r="AB5132" s="169"/>
      <c r="AC5132" s="169"/>
      <c r="AD5132" s="169"/>
      <c r="AE5132" s="169"/>
      <c r="AF5132" s="169"/>
      <c r="AG5132" s="169"/>
      <c r="AH5132" s="169"/>
      <c r="AI5132" s="169"/>
      <c r="AJ5132" s="169"/>
      <c r="AK5132" s="169"/>
      <c r="AL5132" s="169"/>
      <c r="AM5132" s="169"/>
      <c r="AN5132" s="169"/>
      <c r="AO5132" s="169"/>
      <c r="AP5132" s="169"/>
      <c r="AQ5132" s="169"/>
      <c r="AR5132" s="169"/>
      <c r="AS5132" s="169"/>
      <c r="AT5132" s="169"/>
      <c r="AU5132" s="169"/>
      <c r="AV5132" s="169"/>
      <c r="AW5132" s="169"/>
      <c r="AX5132" s="169"/>
      <c r="AY5132" s="169"/>
      <c r="AZ5132" s="169"/>
      <c r="BA5132" s="169"/>
      <c r="BB5132" s="169"/>
      <c r="BC5132" s="169"/>
      <c r="BD5132" s="169"/>
      <c r="BE5132" s="169"/>
      <c r="BF5132" s="169"/>
      <c r="BG5132" s="169"/>
      <c r="BH5132" s="169"/>
      <c r="BI5132" s="169"/>
      <c r="BJ5132" s="169"/>
      <c r="BK5132" s="169"/>
    </row>
    <row r="5133" ht="33.0" customHeight="1">
      <c r="A5133" s="361">
        <v>5135.0</v>
      </c>
      <c r="B5133" s="162" t="s">
        <v>29824</v>
      </c>
      <c r="C5133" s="359" t="s">
        <v>29825</v>
      </c>
      <c r="D5133" s="361" t="s">
        <v>29826</v>
      </c>
      <c r="E5133" s="319"/>
      <c r="F5133" s="162" t="s">
        <v>28810</v>
      </c>
      <c r="G5133" s="162"/>
      <c r="H5133" s="162" t="s">
        <v>29827</v>
      </c>
      <c r="I5133" s="162"/>
      <c r="J5133" s="126"/>
      <c r="K5133" s="515" t="s">
        <v>29828</v>
      </c>
      <c r="L5133" s="594">
        <v>43556.0</v>
      </c>
      <c r="M5133" s="428" t="s">
        <v>29829</v>
      </c>
      <c r="N5133" s="373"/>
      <c r="O5133" s="140"/>
      <c r="P5133" s="140"/>
      <c r="Q5133" s="374"/>
      <c r="R5133" s="373"/>
      <c r="S5133" s="375"/>
      <c r="T5133" s="348"/>
      <c r="U5133" s="373"/>
      <c r="V5133" s="140"/>
      <c r="W5133" s="140"/>
      <c r="X5133" s="141"/>
      <c r="Y5133" s="141"/>
      <c r="Z5133" s="141"/>
      <c r="AA5133" s="141"/>
      <c r="AB5133" s="141"/>
      <c r="AC5133" s="141"/>
      <c r="AD5133" s="141"/>
      <c r="AE5133" s="141"/>
      <c r="AF5133" s="141"/>
      <c r="AG5133" s="141"/>
      <c r="AH5133" s="141"/>
      <c r="AI5133" s="141"/>
      <c r="AJ5133" s="141"/>
      <c r="AK5133" s="141"/>
      <c r="AL5133" s="141"/>
      <c r="AM5133" s="141"/>
      <c r="AN5133" s="141"/>
      <c r="AO5133" s="141"/>
      <c r="AP5133" s="141"/>
      <c r="AQ5133" s="141"/>
      <c r="AR5133" s="141"/>
      <c r="AS5133" s="141"/>
      <c r="AT5133" s="141"/>
      <c r="AU5133" s="141"/>
      <c r="AV5133" s="141"/>
      <c r="AW5133" s="141"/>
      <c r="AX5133" s="141"/>
      <c r="AY5133" s="141"/>
      <c r="AZ5133" s="141"/>
      <c r="BA5133" s="141"/>
      <c r="BB5133" s="141"/>
      <c r="BC5133" s="141"/>
      <c r="BD5133" s="141"/>
      <c r="BE5133" s="141"/>
      <c r="BF5133" s="141"/>
      <c r="BG5133" s="141"/>
      <c r="BH5133" s="141"/>
      <c r="BI5133" s="141"/>
      <c r="BJ5133" s="141"/>
      <c r="BK5133" s="141"/>
    </row>
    <row r="5134" ht="33.0" customHeight="1">
      <c r="A5134" s="361">
        <v>5136.0</v>
      </c>
      <c r="B5134" s="361" t="s">
        <v>29830</v>
      </c>
      <c r="C5134" s="359" t="s">
        <v>26628</v>
      </c>
      <c r="D5134" s="361" t="s">
        <v>29831</v>
      </c>
      <c r="E5134" s="319"/>
      <c r="F5134" s="162" t="s">
        <v>29832</v>
      </c>
      <c r="G5134" s="162"/>
      <c r="H5134" s="162" t="s">
        <v>29833</v>
      </c>
      <c r="I5134" s="162"/>
      <c r="J5134" s="126"/>
      <c r="K5134" s="515" t="s">
        <v>29834</v>
      </c>
      <c r="L5134" s="594">
        <v>43556.0</v>
      </c>
      <c r="M5134" s="428" t="s">
        <v>29835</v>
      </c>
      <c r="N5134" s="373"/>
      <c r="O5134" s="140"/>
      <c r="P5134" s="140"/>
      <c r="Q5134" s="374"/>
      <c r="R5134" s="373"/>
      <c r="S5134" s="375"/>
      <c r="T5134" s="348"/>
      <c r="U5134" s="373"/>
      <c r="V5134" s="140"/>
      <c r="W5134" s="140"/>
      <c r="X5134" s="141"/>
      <c r="Y5134" s="141"/>
      <c r="Z5134" s="141"/>
      <c r="AA5134" s="141"/>
      <c r="AB5134" s="141"/>
      <c r="AC5134" s="141"/>
      <c r="AD5134" s="141"/>
      <c r="AE5134" s="141"/>
      <c r="AF5134" s="141"/>
      <c r="AG5134" s="141"/>
      <c r="AH5134" s="141"/>
      <c r="AI5134" s="141"/>
      <c r="AJ5134" s="141"/>
      <c r="AK5134" s="141"/>
      <c r="AL5134" s="141"/>
      <c r="AM5134" s="141"/>
      <c r="AN5134" s="141"/>
      <c r="AO5134" s="141"/>
      <c r="AP5134" s="141"/>
      <c r="AQ5134" s="141"/>
      <c r="AR5134" s="141"/>
      <c r="AS5134" s="141"/>
      <c r="AT5134" s="141"/>
      <c r="AU5134" s="141"/>
      <c r="AV5134" s="141"/>
      <c r="AW5134" s="141"/>
      <c r="AX5134" s="141"/>
      <c r="AY5134" s="141"/>
      <c r="AZ5134" s="141"/>
      <c r="BA5134" s="141"/>
      <c r="BB5134" s="141"/>
      <c r="BC5134" s="141"/>
      <c r="BD5134" s="141"/>
      <c r="BE5134" s="141"/>
      <c r="BF5134" s="141"/>
      <c r="BG5134" s="141"/>
      <c r="BH5134" s="141"/>
      <c r="BI5134" s="141"/>
      <c r="BJ5134" s="141"/>
      <c r="BK5134" s="141"/>
    </row>
    <row r="5135" ht="33.0" customHeight="1">
      <c r="A5135" s="361">
        <v>5137.0</v>
      </c>
      <c r="B5135" s="162" t="s">
        <v>29836</v>
      </c>
      <c r="C5135" s="359" t="s">
        <v>29837</v>
      </c>
      <c r="D5135" s="361" t="s">
        <v>29838</v>
      </c>
      <c r="E5135" s="319"/>
      <c r="F5135" s="162" t="s">
        <v>26071</v>
      </c>
      <c r="G5135" s="162"/>
      <c r="H5135" s="162" t="s">
        <v>27809</v>
      </c>
      <c r="I5135" s="162"/>
      <c r="J5135" s="126"/>
      <c r="K5135" s="515" t="s">
        <v>29281</v>
      </c>
      <c r="L5135" s="594">
        <v>43556.0</v>
      </c>
      <c r="M5135" s="428" t="s">
        <v>29839</v>
      </c>
      <c r="N5135" s="373"/>
      <c r="O5135" s="140"/>
      <c r="P5135" s="140"/>
      <c r="Q5135" s="374"/>
      <c r="R5135" s="373"/>
      <c r="S5135" s="375"/>
      <c r="T5135" s="348"/>
      <c r="U5135" s="373"/>
      <c r="V5135" s="140"/>
      <c r="W5135" s="140"/>
      <c r="X5135" s="141"/>
      <c r="Y5135" s="141"/>
      <c r="Z5135" s="141"/>
      <c r="AA5135" s="141"/>
      <c r="AB5135" s="141"/>
      <c r="AC5135" s="141"/>
      <c r="AD5135" s="141"/>
      <c r="AE5135" s="141"/>
      <c r="AF5135" s="141"/>
      <c r="AG5135" s="141"/>
      <c r="AH5135" s="141"/>
      <c r="AI5135" s="141"/>
      <c r="AJ5135" s="141"/>
      <c r="AK5135" s="141"/>
      <c r="AL5135" s="141"/>
      <c r="AM5135" s="141"/>
      <c r="AN5135" s="141"/>
      <c r="AO5135" s="141"/>
      <c r="AP5135" s="141"/>
      <c r="AQ5135" s="141"/>
      <c r="AR5135" s="141"/>
      <c r="AS5135" s="141"/>
      <c r="AT5135" s="141"/>
      <c r="AU5135" s="141"/>
      <c r="AV5135" s="141"/>
      <c r="AW5135" s="141"/>
      <c r="AX5135" s="141"/>
      <c r="AY5135" s="141"/>
      <c r="AZ5135" s="141"/>
      <c r="BA5135" s="141"/>
      <c r="BB5135" s="141"/>
      <c r="BC5135" s="141"/>
      <c r="BD5135" s="141"/>
      <c r="BE5135" s="141"/>
      <c r="BF5135" s="141"/>
      <c r="BG5135" s="141"/>
      <c r="BH5135" s="141"/>
      <c r="BI5135" s="141"/>
      <c r="BJ5135" s="141"/>
      <c r="BK5135" s="141"/>
    </row>
    <row r="5136" ht="33.0" customHeight="1">
      <c r="A5136" s="361">
        <v>5138.0</v>
      </c>
      <c r="B5136" s="162" t="s">
        <v>29840</v>
      </c>
      <c r="C5136" s="359" t="s">
        <v>29841</v>
      </c>
      <c r="D5136" s="361" t="s">
        <v>29842</v>
      </c>
      <c r="E5136" s="319"/>
      <c r="F5136" s="162" t="s">
        <v>23665</v>
      </c>
      <c r="G5136" s="162"/>
      <c r="H5136" s="162" t="s">
        <v>23666</v>
      </c>
      <c r="I5136" s="162"/>
      <c r="J5136" s="126"/>
      <c r="K5136" s="515" t="s">
        <v>29843</v>
      </c>
      <c r="L5136" s="594">
        <v>43556.0</v>
      </c>
      <c r="M5136" s="428" t="s">
        <v>29844</v>
      </c>
      <c r="N5136" s="373"/>
      <c r="O5136" s="140"/>
      <c r="P5136" s="140"/>
      <c r="Q5136" s="374"/>
      <c r="R5136" s="373"/>
      <c r="S5136" s="375"/>
      <c r="T5136" s="348"/>
      <c r="U5136" s="373"/>
      <c r="V5136" s="140"/>
      <c r="W5136" s="140"/>
      <c r="X5136" s="141"/>
      <c r="Y5136" s="141"/>
      <c r="Z5136" s="141"/>
      <c r="AA5136" s="141"/>
      <c r="AB5136" s="141"/>
      <c r="AC5136" s="141"/>
      <c r="AD5136" s="141"/>
      <c r="AE5136" s="141"/>
      <c r="AF5136" s="141"/>
      <c r="AG5136" s="141"/>
      <c r="AH5136" s="141"/>
      <c r="AI5136" s="141"/>
      <c r="AJ5136" s="141"/>
      <c r="AK5136" s="141"/>
      <c r="AL5136" s="141"/>
      <c r="AM5136" s="141"/>
      <c r="AN5136" s="141"/>
      <c r="AO5136" s="141"/>
      <c r="AP5136" s="141"/>
      <c r="AQ5136" s="141"/>
      <c r="AR5136" s="141"/>
      <c r="AS5136" s="141"/>
      <c r="AT5136" s="141"/>
      <c r="AU5136" s="141"/>
      <c r="AV5136" s="141"/>
      <c r="AW5136" s="141"/>
      <c r="AX5136" s="141"/>
      <c r="AY5136" s="141"/>
      <c r="AZ5136" s="141"/>
      <c r="BA5136" s="141"/>
      <c r="BB5136" s="141"/>
      <c r="BC5136" s="141"/>
      <c r="BD5136" s="141"/>
      <c r="BE5136" s="141"/>
      <c r="BF5136" s="141"/>
      <c r="BG5136" s="141"/>
      <c r="BH5136" s="141"/>
      <c r="BI5136" s="141"/>
      <c r="BJ5136" s="141"/>
      <c r="BK5136" s="141"/>
    </row>
    <row r="5137" ht="33.0" customHeight="1">
      <c r="A5137" s="361">
        <v>5139.0</v>
      </c>
      <c r="B5137" s="162" t="s">
        <v>29845</v>
      </c>
      <c r="C5137" s="359" t="s">
        <v>29846</v>
      </c>
      <c r="D5137" s="361" t="s">
        <v>29831</v>
      </c>
      <c r="E5137" s="319"/>
      <c r="F5137" s="162" t="s">
        <v>29847</v>
      </c>
      <c r="G5137" s="162"/>
      <c r="H5137" s="162" t="s">
        <v>29848</v>
      </c>
      <c r="I5137" s="162"/>
      <c r="J5137" s="126"/>
      <c r="K5137" s="515" t="s">
        <v>29849</v>
      </c>
      <c r="L5137" s="594">
        <v>43556.0</v>
      </c>
      <c r="M5137" s="428" t="s">
        <v>29850</v>
      </c>
      <c r="N5137" s="373"/>
      <c r="O5137" s="140"/>
      <c r="P5137" s="140"/>
      <c r="Q5137" s="374"/>
      <c r="R5137" s="373"/>
      <c r="S5137" s="375"/>
      <c r="T5137" s="348"/>
      <c r="U5137" s="373"/>
      <c r="V5137" s="140"/>
      <c r="W5137" s="140"/>
      <c r="X5137" s="141"/>
      <c r="Y5137" s="141"/>
      <c r="Z5137" s="141"/>
      <c r="AA5137" s="141"/>
      <c r="AB5137" s="141"/>
      <c r="AC5137" s="141"/>
      <c r="AD5137" s="141"/>
      <c r="AE5137" s="141"/>
      <c r="AF5137" s="141"/>
      <c r="AG5137" s="141"/>
      <c r="AH5137" s="141"/>
      <c r="AI5137" s="141"/>
      <c r="AJ5137" s="141"/>
      <c r="AK5137" s="141"/>
      <c r="AL5137" s="141"/>
      <c r="AM5137" s="141"/>
      <c r="AN5137" s="141"/>
      <c r="AO5137" s="141"/>
      <c r="AP5137" s="141"/>
      <c r="AQ5137" s="141"/>
      <c r="AR5137" s="141"/>
      <c r="AS5137" s="141"/>
      <c r="AT5137" s="141"/>
      <c r="AU5137" s="141"/>
      <c r="AV5137" s="141"/>
      <c r="AW5137" s="141"/>
      <c r="AX5137" s="141"/>
      <c r="AY5137" s="141"/>
      <c r="AZ5137" s="141"/>
      <c r="BA5137" s="141"/>
      <c r="BB5137" s="141"/>
      <c r="BC5137" s="141"/>
      <c r="BD5137" s="141"/>
      <c r="BE5137" s="141"/>
      <c r="BF5137" s="141"/>
      <c r="BG5137" s="141"/>
      <c r="BH5137" s="141"/>
      <c r="BI5137" s="141"/>
      <c r="BJ5137" s="141"/>
      <c r="BK5137" s="141"/>
    </row>
    <row r="5138" ht="33.0" customHeight="1">
      <c r="A5138" s="362">
        <v>5140.0</v>
      </c>
      <c r="B5138" s="126" t="s">
        <v>29851</v>
      </c>
      <c r="C5138" s="283" t="s">
        <v>29852</v>
      </c>
      <c r="D5138" s="362" t="s">
        <v>29853</v>
      </c>
      <c r="E5138" s="127"/>
      <c r="F5138" s="126" t="s">
        <v>29854</v>
      </c>
      <c r="G5138" s="126"/>
      <c r="H5138" s="126" t="s">
        <v>29855</v>
      </c>
      <c r="I5138" s="126"/>
      <c r="J5138" s="126"/>
      <c r="K5138" s="480" t="s">
        <v>29856</v>
      </c>
      <c r="L5138" s="595">
        <v>43563.0</v>
      </c>
      <c r="M5138" s="146" t="s">
        <v>29857</v>
      </c>
      <c r="N5138" s="165"/>
      <c r="O5138" s="147"/>
      <c r="P5138" s="147"/>
      <c r="Q5138" s="166"/>
      <c r="R5138" s="165"/>
      <c r="S5138" s="167"/>
      <c r="T5138" s="168"/>
      <c r="U5138" s="593">
        <v>43595.0</v>
      </c>
      <c r="V5138" s="147"/>
      <c r="W5138" s="147"/>
      <c r="X5138" s="169"/>
      <c r="Y5138" s="169"/>
      <c r="Z5138" s="169"/>
      <c r="AA5138" s="169"/>
      <c r="AB5138" s="169"/>
      <c r="AC5138" s="169"/>
      <c r="AD5138" s="169"/>
      <c r="AE5138" s="169"/>
      <c r="AF5138" s="169"/>
      <c r="AG5138" s="169"/>
      <c r="AH5138" s="169"/>
      <c r="AI5138" s="169"/>
      <c r="AJ5138" s="169"/>
      <c r="AK5138" s="169"/>
      <c r="AL5138" s="169"/>
      <c r="AM5138" s="169"/>
      <c r="AN5138" s="169"/>
      <c r="AO5138" s="169"/>
      <c r="AP5138" s="169"/>
      <c r="AQ5138" s="169"/>
      <c r="AR5138" s="169"/>
      <c r="AS5138" s="169"/>
      <c r="AT5138" s="169"/>
      <c r="AU5138" s="169"/>
      <c r="AV5138" s="169"/>
      <c r="AW5138" s="169"/>
      <c r="AX5138" s="169"/>
      <c r="AY5138" s="169"/>
      <c r="AZ5138" s="169"/>
      <c r="BA5138" s="169"/>
      <c r="BB5138" s="169"/>
      <c r="BC5138" s="169"/>
      <c r="BD5138" s="169"/>
      <c r="BE5138" s="169"/>
      <c r="BF5138" s="169"/>
      <c r="BG5138" s="169"/>
      <c r="BH5138" s="169"/>
      <c r="BI5138" s="169"/>
      <c r="BJ5138" s="169"/>
      <c r="BK5138" s="169"/>
    </row>
    <row r="5139" ht="33.0" customHeight="1">
      <c r="A5139" s="361">
        <v>5141.0</v>
      </c>
      <c r="B5139" s="162" t="s">
        <v>29858</v>
      </c>
      <c r="C5139" s="359" t="s">
        <v>28539</v>
      </c>
      <c r="D5139" s="361" t="s">
        <v>29831</v>
      </c>
      <c r="E5139" s="319"/>
      <c r="F5139" s="162" t="s">
        <v>29059</v>
      </c>
      <c r="G5139" s="162"/>
      <c r="H5139" s="162" t="s">
        <v>29060</v>
      </c>
      <c r="I5139" s="162"/>
      <c r="J5139" s="126"/>
      <c r="K5139" s="515" t="s">
        <v>29859</v>
      </c>
      <c r="L5139" s="594">
        <v>43556.0</v>
      </c>
      <c r="M5139" s="428" t="s">
        <v>29860</v>
      </c>
      <c r="N5139" s="373"/>
      <c r="O5139" s="140"/>
      <c r="P5139" s="140"/>
      <c r="Q5139" s="374"/>
      <c r="R5139" s="373"/>
      <c r="S5139" s="375"/>
      <c r="T5139" s="348"/>
      <c r="U5139" s="373"/>
      <c r="V5139" s="140"/>
      <c r="W5139" s="140"/>
      <c r="X5139" s="141"/>
      <c r="Y5139" s="141"/>
      <c r="Z5139" s="141"/>
      <c r="AA5139" s="141"/>
      <c r="AB5139" s="141"/>
      <c r="AC5139" s="141"/>
      <c r="AD5139" s="141"/>
      <c r="AE5139" s="141"/>
      <c r="AF5139" s="141"/>
      <c r="AG5139" s="141"/>
      <c r="AH5139" s="141"/>
      <c r="AI5139" s="141"/>
      <c r="AJ5139" s="141"/>
      <c r="AK5139" s="141"/>
      <c r="AL5139" s="141"/>
      <c r="AM5139" s="141"/>
      <c r="AN5139" s="141"/>
      <c r="AO5139" s="141"/>
      <c r="AP5139" s="141"/>
      <c r="AQ5139" s="141"/>
      <c r="AR5139" s="141"/>
      <c r="AS5139" s="141"/>
      <c r="AT5139" s="141"/>
      <c r="AU5139" s="141"/>
      <c r="AV5139" s="141"/>
      <c r="AW5139" s="141"/>
      <c r="AX5139" s="141"/>
      <c r="AY5139" s="141"/>
      <c r="AZ5139" s="141"/>
      <c r="BA5139" s="141"/>
      <c r="BB5139" s="141"/>
      <c r="BC5139" s="141"/>
      <c r="BD5139" s="141"/>
      <c r="BE5139" s="141"/>
      <c r="BF5139" s="141"/>
      <c r="BG5139" s="141"/>
      <c r="BH5139" s="141"/>
      <c r="BI5139" s="141"/>
      <c r="BJ5139" s="141"/>
      <c r="BK5139" s="141"/>
    </row>
    <row r="5140" ht="33.0" customHeight="1">
      <c r="A5140" s="361">
        <v>5142.0</v>
      </c>
      <c r="B5140" s="162" t="s">
        <v>29861</v>
      </c>
      <c r="C5140" s="359" t="s">
        <v>27811</v>
      </c>
      <c r="D5140" s="361" t="s">
        <v>29821</v>
      </c>
      <c r="E5140" s="319"/>
      <c r="F5140" s="162" t="s">
        <v>18878</v>
      </c>
      <c r="G5140" s="162"/>
      <c r="H5140" s="162" t="s">
        <v>29862</v>
      </c>
      <c r="I5140" s="162"/>
      <c r="J5140" s="126"/>
      <c r="K5140" s="515" t="s">
        <v>29863</v>
      </c>
      <c r="L5140" s="594">
        <v>43556.0</v>
      </c>
      <c r="M5140" s="428" t="s">
        <v>29864</v>
      </c>
      <c r="N5140" s="373"/>
      <c r="O5140" s="140"/>
      <c r="P5140" s="140"/>
      <c r="Q5140" s="374"/>
      <c r="R5140" s="373"/>
      <c r="S5140" s="375"/>
      <c r="T5140" s="348"/>
      <c r="U5140" s="373"/>
      <c r="V5140" s="140"/>
      <c r="W5140" s="140"/>
      <c r="X5140" s="141"/>
      <c r="Y5140" s="141"/>
      <c r="Z5140" s="141"/>
      <c r="AA5140" s="141"/>
      <c r="AB5140" s="141"/>
      <c r="AC5140" s="141"/>
      <c r="AD5140" s="141"/>
      <c r="AE5140" s="141"/>
      <c r="AF5140" s="141"/>
      <c r="AG5140" s="141"/>
      <c r="AH5140" s="141"/>
      <c r="AI5140" s="141"/>
      <c r="AJ5140" s="141"/>
      <c r="AK5140" s="141"/>
      <c r="AL5140" s="141"/>
      <c r="AM5140" s="141"/>
      <c r="AN5140" s="141"/>
      <c r="AO5140" s="141"/>
      <c r="AP5140" s="141"/>
      <c r="AQ5140" s="141"/>
      <c r="AR5140" s="141"/>
      <c r="AS5140" s="141"/>
      <c r="AT5140" s="141"/>
      <c r="AU5140" s="141"/>
      <c r="AV5140" s="141"/>
      <c r="AW5140" s="141"/>
      <c r="AX5140" s="141"/>
      <c r="AY5140" s="141"/>
      <c r="AZ5140" s="141"/>
      <c r="BA5140" s="141"/>
      <c r="BB5140" s="141"/>
      <c r="BC5140" s="141"/>
      <c r="BD5140" s="141"/>
      <c r="BE5140" s="141"/>
      <c r="BF5140" s="141"/>
      <c r="BG5140" s="141"/>
      <c r="BH5140" s="141"/>
      <c r="BI5140" s="141"/>
      <c r="BJ5140" s="141"/>
      <c r="BK5140" s="141"/>
    </row>
    <row r="5141" ht="33.0" customHeight="1">
      <c r="A5141" s="361">
        <v>5143.0</v>
      </c>
      <c r="B5141" s="361" t="s">
        <v>29865</v>
      </c>
      <c r="C5141" s="359" t="s">
        <v>29866</v>
      </c>
      <c r="D5141" s="361" t="s">
        <v>29867</v>
      </c>
      <c r="E5141" s="319"/>
      <c r="F5141" s="162" t="s">
        <v>24580</v>
      </c>
      <c r="G5141" s="162"/>
      <c r="H5141" s="162" t="s">
        <v>29868</v>
      </c>
      <c r="I5141" s="162"/>
      <c r="J5141" s="126"/>
      <c r="K5141" s="515" t="s">
        <v>29869</v>
      </c>
      <c r="L5141" s="594">
        <v>43561.0</v>
      </c>
      <c r="M5141" s="428" t="s">
        <v>29870</v>
      </c>
      <c r="N5141" s="373"/>
      <c r="O5141" s="140"/>
      <c r="P5141" s="140"/>
      <c r="Q5141" s="374"/>
      <c r="R5141" s="373"/>
      <c r="S5141" s="375"/>
      <c r="T5141" s="348"/>
      <c r="U5141" s="373"/>
      <c r="V5141" s="140"/>
      <c r="W5141" s="140"/>
      <c r="X5141" s="141"/>
      <c r="Y5141" s="141"/>
      <c r="Z5141" s="141"/>
      <c r="AA5141" s="141"/>
      <c r="AB5141" s="141"/>
      <c r="AC5141" s="141"/>
      <c r="AD5141" s="141"/>
      <c r="AE5141" s="141"/>
      <c r="AF5141" s="141"/>
      <c r="AG5141" s="141"/>
      <c r="AH5141" s="141"/>
      <c r="AI5141" s="141"/>
      <c r="AJ5141" s="141"/>
      <c r="AK5141" s="141"/>
      <c r="AL5141" s="141"/>
      <c r="AM5141" s="141"/>
      <c r="AN5141" s="141"/>
      <c r="AO5141" s="141"/>
      <c r="AP5141" s="141"/>
      <c r="AQ5141" s="141"/>
      <c r="AR5141" s="141"/>
      <c r="AS5141" s="141"/>
      <c r="AT5141" s="141"/>
      <c r="AU5141" s="141"/>
      <c r="AV5141" s="141"/>
      <c r="AW5141" s="141"/>
      <c r="AX5141" s="141"/>
      <c r="AY5141" s="141"/>
      <c r="AZ5141" s="141"/>
      <c r="BA5141" s="141"/>
      <c r="BB5141" s="141"/>
      <c r="BC5141" s="141"/>
      <c r="BD5141" s="141"/>
      <c r="BE5141" s="141"/>
      <c r="BF5141" s="141"/>
      <c r="BG5141" s="141"/>
      <c r="BH5141" s="141"/>
      <c r="BI5141" s="141"/>
      <c r="BJ5141" s="141"/>
      <c r="BK5141" s="141"/>
    </row>
    <row r="5142" ht="33.0" customHeight="1">
      <c r="A5142" s="362">
        <v>5144.0</v>
      </c>
      <c r="B5142" s="126" t="s">
        <v>29871</v>
      </c>
      <c r="C5142" s="283" t="s">
        <v>16554</v>
      </c>
      <c r="D5142" s="362" t="s">
        <v>29872</v>
      </c>
      <c r="E5142" s="127"/>
      <c r="F5142" s="126" t="s">
        <v>29873</v>
      </c>
      <c r="G5142" s="126"/>
      <c r="H5142" s="126" t="s">
        <v>29874</v>
      </c>
      <c r="I5142" s="126"/>
      <c r="J5142" s="126"/>
      <c r="K5142" s="480" t="s">
        <v>29875</v>
      </c>
      <c r="L5142" s="595">
        <v>43556.0</v>
      </c>
      <c r="M5142" s="146" t="s">
        <v>29876</v>
      </c>
      <c r="N5142" s="165"/>
      <c r="O5142" s="147"/>
      <c r="P5142" s="147"/>
      <c r="Q5142" s="166"/>
      <c r="R5142" s="165"/>
      <c r="S5142" s="167"/>
      <c r="T5142" s="168"/>
      <c r="U5142" s="341" t="s">
        <v>29877</v>
      </c>
      <c r="V5142" s="147"/>
      <c r="W5142" s="147"/>
      <c r="X5142" s="169"/>
      <c r="Y5142" s="169"/>
      <c r="Z5142" s="169"/>
      <c r="AA5142" s="169"/>
      <c r="AB5142" s="169"/>
      <c r="AC5142" s="169"/>
      <c r="AD5142" s="169"/>
      <c r="AE5142" s="169"/>
      <c r="AF5142" s="169"/>
      <c r="AG5142" s="169"/>
      <c r="AH5142" s="169"/>
      <c r="AI5142" s="169"/>
      <c r="AJ5142" s="169"/>
      <c r="AK5142" s="169"/>
      <c r="AL5142" s="169"/>
      <c r="AM5142" s="169"/>
      <c r="AN5142" s="169"/>
      <c r="AO5142" s="169"/>
      <c r="AP5142" s="169"/>
      <c r="AQ5142" s="169"/>
      <c r="AR5142" s="169"/>
      <c r="AS5142" s="169"/>
      <c r="AT5142" s="169"/>
      <c r="AU5142" s="169"/>
      <c r="AV5142" s="169"/>
      <c r="AW5142" s="169"/>
      <c r="AX5142" s="169"/>
      <c r="AY5142" s="169"/>
      <c r="AZ5142" s="169"/>
      <c r="BA5142" s="169"/>
      <c r="BB5142" s="169"/>
      <c r="BC5142" s="169"/>
      <c r="BD5142" s="169"/>
      <c r="BE5142" s="169"/>
      <c r="BF5142" s="169"/>
      <c r="BG5142" s="169"/>
      <c r="BH5142" s="169"/>
      <c r="BI5142" s="169"/>
      <c r="BJ5142" s="169"/>
      <c r="BK5142" s="169"/>
    </row>
    <row r="5143" ht="33.0" customHeight="1">
      <c r="A5143" s="361">
        <v>5145.0</v>
      </c>
      <c r="B5143" s="162" t="s">
        <v>29878</v>
      </c>
      <c r="C5143" s="359" t="s">
        <v>29879</v>
      </c>
      <c r="D5143" s="361" t="s">
        <v>29880</v>
      </c>
      <c r="E5143" s="319"/>
      <c r="F5143" s="162" t="s">
        <v>29881</v>
      </c>
      <c r="G5143" s="162"/>
      <c r="H5143" s="162" t="s">
        <v>29882</v>
      </c>
      <c r="I5143" s="162"/>
      <c r="J5143" s="126"/>
      <c r="K5143" s="515" t="s">
        <v>29883</v>
      </c>
      <c r="L5143" s="594">
        <v>43557.0</v>
      </c>
      <c r="M5143" s="428" t="s">
        <v>29884</v>
      </c>
      <c r="N5143" s="373"/>
      <c r="O5143" s="140"/>
      <c r="P5143" s="140"/>
      <c r="Q5143" s="374"/>
      <c r="R5143" s="373"/>
      <c r="S5143" s="375"/>
      <c r="T5143" s="348"/>
      <c r="U5143" s="373"/>
      <c r="V5143" s="140"/>
      <c r="W5143" s="140"/>
      <c r="X5143" s="141"/>
      <c r="Y5143" s="141"/>
      <c r="Z5143" s="141"/>
      <c r="AA5143" s="141"/>
      <c r="AB5143" s="141"/>
      <c r="AC5143" s="141"/>
      <c r="AD5143" s="141"/>
      <c r="AE5143" s="141"/>
      <c r="AF5143" s="141"/>
      <c r="AG5143" s="141"/>
      <c r="AH5143" s="141"/>
      <c r="AI5143" s="141"/>
      <c r="AJ5143" s="141"/>
      <c r="AK5143" s="141"/>
      <c r="AL5143" s="141"/>
      <c r="AM5143" s="141"/>
      <c r="AN5143" s="141"/>
      <c r="AO5143" s="141"/>
      <c r="AP5143" s="141"/>
      <c r="AQ5143" s="141"/>
      <c r="AR5143" s="141"/>
      <c r="AS5143" s="141"/>
      <c r="AT5143" s="141"/>
      <c r="AU5143" s="141"/>
      <c r="AV5143" s="141"/>
      <c r="AW5143" s="141"/>
      <c r="AX5143" s="141"/>
      <c r="AY5143" s="141"/>
      <c r="AZ5143" s="141"/>
      <c r="BA5143" s="141"/>
      <c r="BB5143" s="141"/>
      <c r="BC5143" s="141"/>
      <c r="BD5143" s="141"/>
      <c r="BE5143" s="141"/>
      <c r="BF5143" s="141"/>
      <c r="BG5143" s="141"/>
      <c r="BH5143" s="141"/>
      <c r="BI5143" s="141"/>
      <c r="BJ5143" s="141"/>
      <c r="BK5143" s="141"/>
    </row>
    <row r="5144" ht="33.0" customHeight="1">
      <c r="A5144" s="361">
        <v>5146.0</v>
      </c>
      <c r="B5144" s="162" t="s">
        <v>29885</v>
      </c>
      <c r="C5144" s="359" t="s">
        <v>29886</v>
      </c>
      <c r="D5144" s="361" t="s">
        <v>29887</v>
      </c>
      <c r="E5144" s="319"/>
      <c r="F5144" s="162" t="s">
        <v>18482</v>
      </c>
      <c r="G5144" s="162"/>
      <c r="H5144" s="162">
        <v>2.01900255523E11</v>
      </c>
      <c r="I5144" s="162"/>
      <c r="J5144" s="126"/>
      <c r="K5144" s="515" t="s">
        <v>29888</v>
      </c>
      <c r="L5144" s="594">
        <v>43555.0</v>
      </c>
      <c r="M5144" s="428" t="s">
        <v>29889</v>
      </c>
      <c r="N5144" s="373"/>
      <c r="O5144" s="140"/>
      <c r="P5144" s="140"/>
      <c r="Q5144" s="374"/>
      <c r="R5144" s="373"/>
      <c r="S5144" s="375"/>
      <c r="T5144" s="348"/>
      <c r="U5144" s="373"/>
      <c r="V5144" s="140"/>
      <c r="W5144" s="140"/>
      <c r="X5144" s="141"/>
      <c r="Y5144" s="141"/>
      <c r="Z5144" s="141"/>
      <c r="AA5144" s="141"/>
      <c r="AB5144" s="141"/>
      <c r="AC5144" s="141"/>
      <c r="AD5144" s="141"/>
      <c r="AE5144" s="141"/>
      <c r="AF5144" s="141"/>
      <c r="AG5144" s="141"/>
      <c r="AH5144" s="141"/>
      <c r="AI5144" s="141"/>
      <c r="AJ5144" s="141"/>
      <c r="AK5144" s="141"/>
      <c r="AL5144" s="141"/>
      <c r="AM5144" s="141"/>
      <c r="AN5144" s="141"/>
      <c r="AO5144" s="141"/>
      <c r="AP5144" s="141"/>
      <c r="AQ5144" s="141"/>
      <c r="AR5144" s="141"/>
      <c r="AS5144" s="141"/>
      <c r="AT5144" s="141"/>
      <c r="AU5144" s="141"/>
      <c r="AV5144" s="141"/>
      <c r="AW5144" s="141"/>
      <c r="AX5144" s="141"/>
      <c r="AY5144" s="141"/>
      <c r="AZ5144" s="141"/>
      <c r="BA5144" s="141"/>
      <c r="BB5144" s="141"/>
      <c r="BC5144" s="141"/>
      <c r="BD5144" s="141"/>
      <c r="BE5144" s="141"/>
      <c r="BF5144" s="141"/>
      <c r="BG5144" s="141"/>
      <c r="BH5144" s="141"/>
      <c r="BI5144" s="141"/>
      <c r="BJ5144" s="141"/>
      <c r="BK5144" s="141"/>
    </row>
    <row r="5145" ht="33.0" customHeight="1">
      <c r="A5145" s="361">
        <v>5147.0</v>
      </c>
      <c r="B5145" s="162" t="s">
        <v>29890</v>
      </c>
      <c r="C5145" s="359" t="s">
        <v>16554</v>
      </c>
      <c r="D5145" s="361" t="s">
        <v>29891</v>
      </c>
      <c r="E5145" s="319"/>
      <c r="F5145" s="162" t="s">
        <v>29892</v>
      </c>
      <c r="G5145" s="162"/>
      <c r="H5145" s="162" t="s">
        <v>29893</v>
      </c>
      <c r="I5145" s="162"/>
      <c r="J5145" s="126"/>
      <c r="K5145" s="515" t="s">
        <v>29894</v>
      </c>
      <c r="L5145" s="594">
        <v>43555.0</v>
      </c>
      <c r="M5145" s="428" t="s">
        <v>29895</v>
      </c>
      <c r="N5145" s="373"/>
      <c r="O5145" s="140"/>
      <c r="P5145" s="140"/>
      <c r="Q5145" s="374"/>
      <c r="R5145" s="373"/>
      <c r="S5145" s="375"/>
      <c r="T5145" s="348"/>
      <c r="U5145" s="373"/>
      <c r="V5145" s="140"/>
      <c r="W5145" s="140"/>
      <c r="X5145" s="141"/>
      <c r="Y5145" s="141"/>
      <c r="Z5145" s="141"/>
      <c r="AA5145" s="141"/>
      <c r="AB5145" s="141"/>
      <c r="AC5145" s="141"/>
      <c r="AD5145" s="141"/>
      <c r="AE5145" s="141"/>
      <c r="AF5145" s="141"/>
      <c r="AG5145" s="141"/>
      <c r="AH5145" s="141"/>
      <c r="AI5145" s="141"/>
      <c r="AJ5145" s="141"/>
      <c r="AK5145" s="141"/>
      <c r="AL5145" s="141"/>
      <c r="AM5145" s="141"/>
      <c r="AN5145" s="141"/>
      <c r="AO5145" s="141"/>
      <c r="AP5145" s="141"/>
      <c r="AQ5145" s="141"/>
      <c r="AR5145" s="141"/>
      <c r="AS5145" s="141"/>
      <c r="AT5145" s="141"/>
      <c r="AU5145" s="141"/>
      <c r="AV5145" s="141"/>
      <c r="AW5145" s="141"/>
      <c r="AX5145" s="141"/>
      <c r="AY5145" s="141"/>
      <c r="AZ5145" s="141"/>
      <c r="BA5145" s="141"/>
      <c r="BB5145" s="141"/>
      <c r="BC5145" s="141"/>
      <c r="BD5145" s="141"/>
      <c r="BE5145" s="141"/>
      <c r="BF5145" s="141"/>
      <c r="BG5145" s="141"/>
      <c r="BH5145" s="141"/>
      <c r="BI5145" s="141"/>
      <c r="BJ5145" s="141"/>
      <c r="BK5145" s="141"/>
    </row>
    <row r="5146" ht="33.0" customHeight="1">
      <c r="A5146" s="361">
        <v>5148.0</v>
      </c>
      <c r="B5146" s="162" t="s">
        <v>29896</v>
      </c>
      <c r="C5146" s="359" t="s">
        <v>16554</v>
      </c>
      <c r="D5146" s="361" t="s">
        <v>29897</v>
      </c>
      <c r="E5146" s="319"/>
      <c r="F5146" s="162" t="s">
        <v>29898</v>
      </c>
      <c r="G5146" s="162"/>
      <c r="H5146" s="162" t="s">
        <v>29899</v>
      </c>
      <c r="I5146" s="162"/>
      <c r="J5146" s="126"/>
      <c r="K5146" s="515" t="s">
        <v>29900</v>
      </c>
      <c r="L5146" s="594">
        <v>43554.0</v>
      </c>
      <c r="M5146" s="428" t="s">
        <v>29901</v>
      </c>
      <c r="N5146" s="373"/>
      <c r="O5146" s="140"/>
      <c r="P5146" s="140"/>
      <c r="Q5146" s="374"/>
      <c r="R5146" s="373"/>
      <c r="S5146" s="375"/>
      <c r="T5146" s="348"/>
      <c r="U5146" s="373"/>
      <c r="V5146" s="140"/>
      <c r="W5146" s="140"/>
      <c r="X5146" s="141"/>
      <c r="Y5146" s="141"/>
      <c r="Z5146" s="141"/>
      <c r="AA5146" s="141"/>
      <c r="AB5146" s="141"/>
      <c r="AC5146" s="141"/>
      <c r="AD5146" s="141"/>
      <c r="AE5146" s="141"/>
      <c r="AF5146" s="141"/>
      <c r="AG5146" s="141"/>
      <c r="AH5146" s="141"/>
      <c r="AI5146" s="141"/>
      <c r="AJ5146" s="141"/>
      <c r="AK5146" s="141"/>
      <c r="AL5146" s="141"/>
      <c r="AM5146" s="141"/>
      <c r="AN5146" s="141"/>
      <c r="AO5146" s="141"/>
      <c r="AP5146" s="141"/>
      <c r="AQ5146" s="141"/>
      <c r="AR5146" s="141"/>
      <c r="AS5146" s="141"/>
      <c r="AT5146" s="141"/>
      <c r="AU5146" s="141"/>
      <c r="AV5146" s="141"/>
      <c r="AW5146" s="141"/>
      <c r="AX5146" s="141"/>
      <c r="AY5146" s="141"/>
      <c r="AZ5146" s="141"/>
      <c r="BA5146" s="141"/>
      <c r="BB5146" s="141"/>
      <c r="BC5146" s="141"/>
      <c r="BD5146" s="141"/>
      <c r="BE5146" s="141"/>
      <c r="BF5146" s="141"/>
      <c r="BG5146" s="141"/>
      <c r="BH5146" s="141"/>
      <c r="BI5146" s="141"/>
      <c r="BJ5146" s="141"/>
      <c r="BK5146" s="141"/>
    </row>
    <row r="5147" ht="33.0" customHeight="1">
      <c r="A5147" s="361">
        <v>5149.0</v>
      </c>
      <c r="B5147" s="162" t="s">
        <v>29902</v>
      </c>
      <c r="C5147" s="359" t="s">
        <v>29903</v>
      </c>
      <c r="D5147" s="361" t="s">
        <v>29904</v>
      </c>
      <c r="E5147" s="319"/>
      <c r="F5147" s="162" t="s">
        <v>23490</v>
      </c>
      <c r="G5147" s="162"/>
      <c r="H5147" s="162" t="s">
        <v>29496</v>
      </c>
      <c r="I5147" s="162"/>
      <c r="J5147" s="126"/>
      <c r="K5147" s="515" t="s">
        <v>29905</v>
      </c>
      <c r="L5147" s="594">
        <v>43553.0</v>
      </c>
      <c r="M5147" s="428" t="s">
        <v>29906</v>
      </c>
      <c r="N5147" s="373"/>
      <c r="O5147" s="140"/>
      <c r="P5147" s="140"/>
      <c r="Q5147" s="374"/>
      <c r="R5147" s="373"/>
      <c r="S5147" s="375"/>
      <c r="T5147" s="348"/>
      <c r="U5147" s="373"/>
      <c r="V5147" s="140"/>
      <c r="W5147" s="140"/>
      <c r="X5147" s="141"/>
      <c r="Y5147" s="141"/>
      <c r="Z5147" s="141"/>
      <c r="AA5147" s="141"/>
      <c r="AB5147" s="141"/>
      <c r="AC5147" s="141"/>
      <c r="AD5147" s="141"/>
      <c r="AE5147" s="141"/>
      <c r="AF5147" s="141"/>
      <c r="AG5147" s="141"/>
      <c r="AH5147" s="141"/>
      <c r="AI5147" s="141"/>
      <c r="AJ5147" s="141"/>
      <c r="AK5147" s="141"/>
      <c r="AL5147" s="141"/>
      <c r="AM5147" s="141"/>
      <c r="AN5147" s="141"/>
      <c r="AO5147" s="141"/>
      <c r="AP5147" s="141"/>
      <c r="AQ5147" s="141"/>
      <c r="AR5147" s="141"/>
      <c r="AS5147" s="141"/>
      <c r="AT5147" s="141"/>
      <c r="AU5147" s="141"/>
      <c r="AV5147" s="141"/>
      <c r="AW5147" s="141"/>
      <c r="AX5147" s="141"/>
      <c r="AY5147" s="141"/>
      <c r="AZ5147" s="141"/>
      <c r="BA5147" s="141"/>
      <c r="BB5147" s="141"/>
      <c r="BC5147" s="141"/>
      <c r="BD5147" s="141"/>
      <c r="BE5147" s="141"/>
      <c r="BF5147" s="141"/>
      <c r="BG5147" s="141"/>
      <c r="BH5147" s="141"/>
      <c r="BI5147" s="141"/>
      <c r="BJ5147" s="141"/>
      <c r="BK5147" s="141"/>
    </row>
    <row r="5148" ht="33.0" customHeight="1">
      <c r="A5148" s="362">
        <v>5150.0</v>
      </c>
      <c r="B5148" s="126" t="s">
        <v>29907</v>
      </c>
      <c r="C5148" s="283" t="s">
        <v>29908</v>
      </c>
      <c r="D5148" s="362" t="s">
        <v>29909</v>
      </c>
      <c r="E5148" s="127"/>
      <c r="F5148" s="126" t="s">
        <v>29910</v>
      </c>
      <c r="G5148" s="126"/>
      <c r="H5148" s="126" t="s">
        <v>29911</v>
      </c>
      <c r="I5148" s="126"/>
      <c r="J5148" s="126"/>
      <c r="K5148" s="480" t="s">
        <v>29912</v>
      </c>
      <c r="L5148" s="595">
        <v>43567.0</v>
      </c>
      <c r="M5148" s="146" t="s">
        <v>29913</v>
      </c>
      <c r="N5148" s="165"/>
      <c r="O5148" s="147"/>
      <c r="P5148" s="147"/>
      <c r="Q5148" s="166"/>
      <c r="R5148" s="165"/>
      <c r="S5148" s="167"/>
      <c r="T5148" s="168"/>
      <c r="U5148" s="593">
        <v>43585.0</v>
      </c>
      <c r="V5148" s="147"/>
      <c r="W5148" s="147"/>
      <c r="X5148" s="169"/>
      <c r="Y5148" s="169"/>
      <c r="Z5148" s="169"/>
      <c r="AA5148" s="169"/>
      <c r="AB5148" s="169"/>
      <c r="AC5148" s="169"/>
      <c r="AD5148" s="169"/>
      <c r="AE5148" s="169"/>
      <c r="AF5148" s="169"/>
      <c r="AG5148" s="169"/>
      <c r="AH5148" s="169"/>
      <c r="AI5148" s="169"/>
      <c r="AJ5148" s="169"/>
      <c r="AK5148" s="169"/>
      <c r="AL5148" s="169"/>
      <c r="AM5148" s="169"/>
      <c r="AN5148" s="169"/>
      <c r="AO5148" s="169"/>
      <c r="AP5148" s="169"/>
      <c r="AQ5148" s="169"/>
      <c r="AR5148" s="169"/>
      <c r="AS5148" s="169"/>
      <c r="AT5148" s="169"/>
      <c r="AU5148" s="169"/>
      <c r="AV5148" s="169"/>
      <c r="AW5148" s="169"/>
      <c r="AX5148" s="169"/>
      <c r="AY5148" s="169"/>
      <c r="AZ5148" s="169"/>
      <c r="BA5148" s="169"/>
      <c r="BB5148" s="169"/>
      <c r="BC5148" s="169"/>
      <c r="BD5148" s="169"/>
      <c r="BE5148" s="169"/>
      <c r="BF5148" s="169"/>
      <c r="BG5148" s="169"/>
      <c r="BH5148" s="169"/>
      <c r="BI5148" s="169"/>
      <c r="BJ5148" s="169"/>
      <c r="BK5148" s="169"/>
    </row>
    <row r="5149" ht="33.0" customHeight="1">
      <c r="A5149" s="361">
        <v>5151.0</v>
      </c>
      <c r="B5149" s="162" t="s">
        <v>29914</v>
      </c>
      <c r="C5149" s="359" t="s">
        <v>29915</v>
      </c>
      <c r="D5149" s="361" t="s">
        <v>29916</v>
      </c>
      <c r="E5149" s="319"/>
      <c r="F5149" s="162" t="s">
        <v>29917</v>
      </c>
      <c r="G5149" s="162"/>
      <c r="H5149" s="162" t="s">
        <v>29918</v>
      </c>
      <c r="I5149" s="162"/>
      <c r="J5149" s="126"/>
      <c r="K5149" s="515" t="s">
        <v>29919</v>
      </c>
      <c r="L5149" s="594">
        <v>43563.0</v>
      </c>
      <c r="M5149" s="428" t="s">
        <v>29920</v>
      </c>
      <c r="N5149" s="373"/>
      <c r="O5149" s="140"/>
      <c r="P5149" s="140"/>
      <c r="Q5149" s="374"/>
      <c r="R5149" s="373"/>
      <c r="S5149" s="375"/>
      <c r="T5149" s="348"/>
      <c r="U5149" s="373"/>
      <c r="V5149" s="140"/>
      <c r="W5149" s="140"/>
      <c r="X5149" s="141"/>
      <c r="Y5149" s="141"/>
      <c r="Z5149" s="141"/>
      <c r="AA5149" s="141"/>
      <c r="AB5149" s="141"/>
      <c r="AC5149" s="141"/>
      <c r="AD5149" s="141"/>
      <c r="AE5149" s="141"/>
      <c r="AF5149" s="141"/>
      <c r="AG5149" s="141"/>
      <c r="AH5149" s="141"/>
      <c r="AI5149" s="141"/>
      <c r="AJ5149" s="141"/>
      <c r="AK5149" s="141"/>
      <c r="AL5149" s="141"/>
      <c r="AM5149" s="141"/>
      <c r="AN5149" s="141"/>
      <c r="AO5149" s="141"/>
      <c r="AP5149" s="141"/>
      <c r="AQ5149" s="141"/>
      <c r="AR5149" s="141"/>
      <c r="AS5149" s="141"/>
      <c r="AT5149" s="141"/>
      <c r="AU5149" s="141"/>
      <c r="AV5149" s="141"/>
      <c r="AW5149" s="141"/>
      <c r="AX5149" s="141"/>
      <c r="AY5149" s="141"/>
      <c r="AZ5149" s="141"/>
      <c r="BA5149" s="141"/>
      <c r="BB5149" s="141"/>
      <c r="BC5149" s="141"/>
      <c r="BD5149" s="141"/>
      <c r="BE5149" s="141"/>
      <c r="BF5149" s="141"/>
      <c r="BG5149" s="141"/>
      <c r="BH5149" s="141"/>
      <c r="BI5149" s="141"/>
      <c r="BJ5149" s="141"/>
      <c r="BK5149" s="141"/>
    </row>
    <row r="5150" ht="33.0" customHeight="1">
      <c r="A5150" s="361">
        <v>5152.0</v>
      </c>
      <c r="B5150" s="162" t="s">
        <v>29921</v>
      </c>
      <c r="C5150" s="359" t="s">
        <v>29922</v>
      </c>
      <c r="D5150" s="361" t="s">
        <v>29923</v>
      </c>
      <c r="E5150" s="319"/>
      <c r="F5150" s="162" t="s">
        <v>26071</v>
      </c>
      <c r="G5150" s="162"/>
      <c r="H5150" s="162" t="s">
        <v>27809</v>
      </c>
      <c r="I5150" s="162"/>
      <c r="J5150" s="126"/>
      <c r="K5150" s="515" t="s">
        <v>29924</v>
      </c>
      <c r="L5150" s="594">
        <v>43557.0</v>
      </c>
      <c r="M5150" s="428" t="s">
        <v>29925</v>
      </c>
      <c r="N5150" s="373"/>
      <c r="O5150" s="140"/>
      <c r="P5150" s="140"/>
      <c r="Q5150" s="374"/>
      <c r="R5150" s="373"/>
      <c r="S5150" s="375"/>
      <c r="T5150" s="348"/>
      <c r="U5150" s="373"/>
      <c r="V5150" s="140"/>
      <c r="W5150" s="140"/>
      <c r="X5150" s="141"/>
      <c r="Y5150" s="141"/>
      <c r="Z5150" s="141"/>
      <c r="AA5150" s="141"/>
      <c r="AB5150" s="141"/>
      <c r="AC5150" s="141"/>
      <c r="AD5150" s="141"/>
      <c r="AE5150" s="141"/>
      <c r="AF5150" s="141"/>
      <c r="AG5150" s="141"/>
      <c r="AH5150" s="141"/>
      <c r="AI5150" s="141"/>
      <c r="AJ5150" s="141"/>
      <c r="AK5150" s="141"/>
      <c r="AL5150" s="141"/>
      <c r="AM5150" s="141"/>
      <c r="AN5150" s="141"/>
      <c r="AO5150" s="141"/>
      <c r="AP5150" s="141"/>
      <c r="AQ5150" s="141"/>
      <c r="AR5150" s="141"/>
      <c r="AS5150" s="141"/>
      <c r="AT5150" s="141"/>
      <c r="AU5150" s="141"/>
      <c r="AV5150" s="141"/>
      <c r="AW5150" s="141"/>
      <c r="AX5150" s="141"/>
      <c r="AY5150" s="141"/>
      <c r="AZ5150" s="141"/>
      <c r="BA5150" s="141"/>
      <c r="BB5150" s="141"/>
      <c r="BC5150" s="141"/>
      <c r="BD5150" s="141"/>
      <c r="BE5150" s="141"/>
      <c r="BF5150" s="141"/>
      <c r="BG5150" s="141"/>
      <c r="BH5150" s="141"/>
      <c r="BI5150" s="141"/>
      <c r="BJ5150" s="141"/>
      <c r="BK5150" s="141"/>
    </row>
    <row r="5151" ht="33.0" customHeight="1">
      <c r="A5151" s="361">
        <v>5153.0</v>
      </c>
      <c r="B5151" s="162" t="s">
        <v>29926</v>
      </c>
      <c r="C5151" s="359" t="s">
        <v>29927</v>
      </c>
      <c r="D5151" s="361" t="s">
        <v>29928</v>
      </c>
      <c r="E5151" s="319"/>
      <c r="F5151" s="162" t="s">
        <v>29929</v>
      </c>
      <c r="G5151" s="162"/>
      <c r="H5151" s="162" t="s">
        <v>29930</v>
      </c>
      <c r="I5151" s="162"/>
      <c r="J5151" s="126"/>
      <c r="K5151" s="515" t="s">
        <v>29931</v>
      </c>
      <c r="L5151" s="594">
        <v>43187.0</v>
      </c>
      <c r="M5151" s="428" t="s">
        <v>29932</v>
      </c>
      <c r="N5151" s="373"/>
      <c r="O5151" s="140"/>
      <c r="P5151" s="140"/>
      <c r="Q5151" s="374"/>
      <c r="R5151" s="373"/>
      <c r="S5151" s="375"/>
      <c r="T5151" s="348"/>
      <c r="U5151" s="373"/>
      <c r="V5151" s="140"/>
      <c r="W5151" s="140"/>
      <c r="X5151" s="141"/>
      <c r="Y5151" s="141"/>
      <c r="Z5151" s="141"/>
      <c r="AA5151" s="141"/>
      <c r="AB5151" s="141"/>
      <c r="AC5151" s="141"/>
      <c r="AD5151" s="141"/>
      <c r="AE5151" s="141"/>
      <c r="AF5151" s="141"/>
      <c r="AG5151" s="141"/>
      <c r="AH5151" s="141"/>
      <c r="AI5151" s="141"/>
      <c r="AJ5151" s="141"/>
      <c r="AK5151" s="141"/>
      <c r="AL5151" s="141"/>
      <c r="AM5151" s="141"/>
      <c r="AN5151" s="141"/>
      <c r="AO5151" s="141"/>
      <c r="AP5151" s="141"/>
      <c r="AQ5151" s="141"/>
      <c r="AR5151" s="141"/>
      <c r="AS5151" s="141"/>
      <c r="AT5151" s="141"/>
      <c r="AU5151" s="141"/>
      <c r="AV5151" s="141"/>
      <c r="AW5151" s="141"/>
      <c r="AX5151" s="141"/>
      <c r="AY5151" s="141"/>
      <c r="AZ5151" s="141"/>
      <c r="BA5151" s="141"/>
      <c r="BB5151" s="141"/>
      <c r="BC5151" s="141"/>
      <c r="BD5151" s="141"/>
      <c r="BE5151" s="141"/>
      <c r="BF5151" s="141"/>
      <c r="BG5151" s="141"/>
      <c r="BH5151" s="141"/>
      <c r="BI5151" s="141"/>
      <c r="BJ5151" s="141"/>
      <c r="BK5151" s="141"/>
    </row>
    <row r="5152" ht="33.0" customHeight="1">
      <c r="A5152" s="361">
        <v>5154.0</v>
      </c>
      <c r="B5152" s="162" t="s">
        <v>29933</v>
      </c>
      <c r="C5152" s="359" t="s">
        <v>29934</v>
      </c>
      <c r="D5152" s="361" t="s">
        <v>29935</v>
      </c>
      <c r="E5152" s="319"/>
      <c r="F5152" s="162" t="s">
        <v>29936</v>
      </c>
      <c r="G5152" s="162"/>
      <c r="H5152" s="162" t="s">
        <v>29937</v>
      </c>
      <c r="I5152" s="162"/>
      <c r="J5152" s="126"/>
      <c r="K5152" s="515" t="s">
        <v>29938</v>
      </c>
      <c r="L5152" s="594">
        <v>43554.0</v>
      </c>
      <c r="M5152" s="428" t="s">
        <v>29939</v>
      </c>
      <c r="N5152" s="373"/>
      <c r="O5152" s="140"/>
      <c r="P5152" s="140"/>
      <c r="Q5152" s="374"/>
      <c r="R5152" s="373"/>
      <c r="S5152" s="375"/>
      <c r="T5152" s="348"/>
      <c r="U5152" s="373"/>
      <c r="V5152" s="140"/>
      <c r="W5152" s="140"/>
      <c r="X5152" s="141"/>
      <c r="Y5152" s="141"/>
      <c r="Z5152" s="141"/>
      <c r="AA5152" s="141"/>
      <c r="AB5152" s="141"/>
      <c r="AC5152" s="141"/>
      <c r="AD5152" s="141"/>
      <c r="AE5152" s="141"/>
      <c r="AF5152" s="141"/>
      <c r="AG5152" s="141"/>
      <c r="AH5152" s="141"/>
      <c r="AI5152" s="141"/>
      <c r="AJ5152" s="141"/>
      <c r="AK5152" s="141"/>
      <c r="AL5152" s="141"/>
      <c r="AM5152" s="141"/>
      <c r="AN5152" s="141"/>
      <c r="AO5152" s="141"/>
      <c r="AP5152" s="141"/>
      <c r="AQ5152" s="141"/>
      <c r="AR5152" s="141"/>
      <c r="AS5152" s="141"/>
      <c r="AT5152" s="141"/>
      <c r="AU5152" s="141"/>
      <c r="AV5152" s="141"/>
      <c r="AW5152" s="141"/>
      <c r="AX5152" s="141"/>
      <c r="AY5152" s="141"/>
      <c r="AZ5152" s="141"/>
      <c r="BA5152" s="141"/>
      <c r="BB5152" s="141"/>
      <c r="BC5152" s="141"/>
      <c r="BD5152" s="141"/>
      <c r="BE5152" s="141"/>
      <c r="BF5152" s="141"/>
      <c r="BG5152" s="141"/>
      <c r="BH5152" s="141"/>
      <c r="BI5152" s="141"/>
      <c r="BJ5152" s="141"/>
      <c r="BK5152" s="141"/>
    </row>
    <row r="5153" ht="33.0" customHeight="1">
      <c r="A5153" s="361">
        <v>5155.0</v>
      </c>
      <c r="B5153" s="361" t="s">
        <v>29940</v>
      </c>
      <c r="C5153" s="359" t="s">
        <v>29941</v>
      </c>
      <c r="D5153" s="361" t="s">
        <v>29935</v>
      </c>
      <c r="E5153" s="319"/>
      <c r="F5153" s="162" t="s">
        <v>29942</v>
      </c>
      <c r="G5153" s="162"/>
      <c r="H5153" s="162" t="s">
        <v>29054</v>
      </c>
      <c r="I5153" s="162"/>
      <c r="J5153" s="126"/>
      <c r="K5153" s="515" t="s">
        <v>29943</v>
      </c>
      <c r="L5153" s="594">
        <v>43553.0</v>
      </c>
      <c r="M5153" s="428" t="s">
        <v>29944</v>
      </c>
      <c r="N5153" s="373"/>
      <c r="O5153" s="140"/>
      <c r="P5153" s="140"/>
      <c r="Q5153" s="374"/>
      <c r="R5153" s="373"/>
      <c r="S5153" s="375"/>
      <c r="T5153" s="348"/>
      <c r="U5153" s="373"/>
      <c r="V5153" s="140"/>
      <c r="W5153" s="140"/>
      <c r="X5153" s="141"/>
      <c r="Y5153" s="141"/>
      <c r="Z5153" s="141"/>
      <c r="AA5153" s="141"/>
      <c r="AB5153" s="141"/>
      <c r="AC5153" s="141"/>
      <c r="AD5153" s="141"/>
      <c r="AE5153" s="141"/>
      <c r="AF5153" s="141"/>
      <c r="AG5153" s="141"/>
      <c r="AH5153" s="141"/>
      <c r="AI5153" s="141"/>
      <c r="AJ5153" s="141"/>
      <c r="AK5153" s="141"/>
      <c r="AL5153" s="141"/>
      <c r="AM5153" s="141"/>
      <c r="AN5153" s="141"/>
      <c r="AO5153" s="141"/>
      <c r="AP5153" s="141"/>
      <c r="AQ5153" s="141"/>
      <c r="AR5153" s="141"/>
      <c r="AS5153" s="141"/>
      <c r="AT5153" s="141"/>
      <c r="AU5153" s="141"/>
      <c r="AV5153" s="141"/>
      <c r="AW5153" s="141"/>
      <c r="AX5153" s="141"/>
      <c r="AY5153" s="141"/>
      <c r="AZ5153" s="141"/>
      <c r="BA5153" s="141"/>
      <c r="BB5153" s="141"/>
      <c r="BC5153" s="141"/>
      <c r="BD5153" s="141"/>
      <c r="BE5153" s="141"/>
      <c r="BF5153" s="141"/>
      <c r="BG5153" s="141"/>
      <c r="BH5153" s="141"/>
      <c r="BI5153" s="141"/>
      <c r="BJ5153" s="141"/>
      <c r="BK5153" s="141"/>
    </row>
    <row r="5154" ht="33.0" customHeight="1">
      <c r="A5154" s="361">
        <v>5156.0</v>
      </c>
      <c r="B5154" s="162" t="s">
        <v>29945</v>
      </c>
      <c r="C5154" s="359" t="s">
        <v>29946</v>
      </c>
      <c r="D5154" s="361" t="s">
        <v>29947</v>
      </c>
      <c r="E5154" s="319"/>
      <c r="F5154" s="162" t="s">
        <v>29948</v>
      </c>
      <c r="G5154" s="162"/>
      <c r="H5154" s="162" t="s">
        <v>29949</v>
      </c>
      <c r="I5154" s="162"/>
      <c r="J5154" s="126"/>
      <c r="K5154" s="515" t="s">
        <v>29950</v>
      </c>
      <c r="L5154" s="594">
        <v>43557.0</v>
      </c>
      <c r="M5154" s="428" t="s">
        <v>29951</v>
      </c>
      <c r="N5154" s="373"/>
      <c r="O5154" s="140"/>
      <c r="P5154" s="140"/>
      <c r="Q5154" s="374"/>
      <c r="R5154" s="373"/>
      <c r="S5154" s="375"/>
      <c r="T5154" s="348"/>
      <c r="U5154" s="373"/>
      <c r="V5154" s="140"/>
      <c r="W5154" s="140"/>
      <c r="X5154" s="141"/>
      <c r="Y5154" s="141"/>
      <c r="Z5154" s="141"/>
      <c r="AA5154" s="141"/>
      <c r="AB5154" s="141"/>
      <c r="AC5154" s="141"/>
      <c r="AD5154" s="141"/>
      <c r="AE5154" s="141"/>
      <c r="AF5154" s="141"/>
      <c r="AG5154" s="141"/>
      <c r="AH5154" s="141"/>
      <c r="AI5154" s="141"/>
      <c r="AJ5154" s="141"/>
      <c r="AK5154" s="141"/>
      <c r="AL5154" s="141"/>
      <c r="AM5154" s="141"/>
      <c r="AN5154" s="141"/>
      <c r="AO5154" s="141"/>
      <c r="AP5154" s="141"/>
      <c r="AQ5154" s="141"/>
      <c r="AR5154" s="141"/>
      <c r="AS5154" s="141"/>
      <c r="AT5154" s="141"/>
      <c r="AU5154" s="141"/>
      <c r="AV5154" s="141"/>
      <c r="AW5154" s="141"/>
      <c r="AX5154" s="141"/>
      <c r="AY5154" s="141"/>
      <c r="AZ5154" s="141"/>
      <c r="BA5154" s="141"/>
      <c r="BB5154" s="141"/>
      <c r="BC5154" s="141"/>
      <c r="BD5154" s="141"/>
      <c r="BE5154" s="141"/>
      <c r="BF5154" s="141"/>
      <c r="BG5154" s="141"/>
      <c r="BH5154" s="141"/>
      <c r="BI5154" s="141"/>
      <c r="BJ5154" s="141"/>
      <c r="BK5154" s="141"/>
    </row>
    <row r="5155" ht="33.0" customHeight="1">
      <c r="A5155" s="361">
        <v>5157.0</v>
      </c>
      <c r="B5155" s="162" t="s">
        <v>29952</v>
      </c>
      <c r="C5155" s="359" t="s">
        <v>29953</v>
      </c>
      <c r="D5155" s="361" t="s">
        <v>29954</v>
      </c>
      <c r="E5155" s="319"/>
      <c r="F5155" s="162" t="s">
        <v>29170</v>
      </c>
      <c r="G5155" s="162"/>
      <c r="H5155" s="162" t="s">
        <v>25557</v>
      </c>
      <c r="I5155" s="162"/>
      <c r="J5155" s="126"/>
      <c r="K5155" s="515" t="s">
        <v>29955</v>
      </c>
      <c r="L5155" s="594">
        <v>43560.0</v>
      </c>
      <c r="M5155" s="428" t="s">
        <v>29956</v>
      </c>
      <c r="N5155" s="373"/>
      <c r="O5155" s="140"/>
      <c r="P5155" s="140"/>
      <c r="Q5155" s="374"/>
      <c r="R5155" s="373"/>
      <c r="S5155" s="375"/>
      <c r="T5155" s="348"/>
      <c r="U5155" s="373"/>
      <c r="V5155" s="140"/>
      <c r="W5155" s="140"/>
      <c r="X5155" s="141"/>
      <c r="Y5155" s="141"/>
      <c r="Z5155" s="141"/>
      <c r="AA5155" s="141"/>
      <c r="AB5155" s="141"/>
      <c r="AC5155" s="141"/>
      <c r="AD5155" s="141"/>
      <c r="AE5155" s="141"/>
      <c r="AF5155" s="141"/>
      <c r="AG5155" s="141"/>
      <c r="AH5155" s="141"/>
      <c r="AI5155" s="141"/>
      <c r="AJ5155" s="141"/>
      <c r="AK5155" s="141"/>
      <c r="AL5155" s="141"/>
      <c r="AM5155" s="141"/>
      <c r="AN5155" s="141"/>
      <c r="AO5155" s="141"/>
      <c r="AP5155" s="141"/>
      <c r="AQ5155" s="141"/>
      <c r="AR5155" s="141"/>
      <c r="AS5155" s="141"/>
      <c r="AT5155" s="141"/>
      <c r="AU5155" s="141"/>
      <c r="AV5155" s="141"/>
      <c r="AW5155" s="141"/>
      <c r="AX5155" s="141"/>
      <c r="AY5155" s="141"/>
      <c r="AZ5155" s="141"/>
      <c r="BA5155" s="141"/>
      <c r="BB5155" s="141"/>
      <c r="BC5155" s="141"/>
      <c r="BD5155" s="141"/>
      <c r="BE5155" s="141"/>
      <c r="BF5155" s="141"/>
      <c r="BG5155" s="141"/>
      <c r="BH5155" s="141"/>
      <c r="BI5155" s="141"/>
      <c r="BJ5155" s="141"/>
      <c r="BK5155" s="141"/>
    </row>
    <row r="5156" ht="33.0" customHeight="1">
      <c r="A5156" s="361">
        <v>5158.0</v>
      </c>
      <c r="B5156" s="162" t="s">
        <v>29957</v>
      </c>
      <c r="C5156" s="359" t="s">
        <v>29958</v>
      </c>
      <c r="D5156" s="361" t="s">
        <v>29959</v>
      </c>
      <c r="E5156" s="319"/>
      <c r="F5156" s="361" t="s">
        <v>29960</v>
      </c>
      <c r="G5156" s="162"/>
      <c r="H5156" s="162" t="s">
        <v>29961</v>
      </c>
      <c r="I5156" s="162"/>
      <c r="J5156" s="126"/>
      <c r="K5156" s="515" t="s">
        <v>29962</v>
      </c>
      <c r="L5156" s="594">
        <v>43567.0</v>
      </c>
      <c r="M5156" s="428" t="s">
        <v>29963</v>
      </c>
      <c r="N5156" s="373"/>
      <c r="O5156" s="140"/>
      <c r="P5156" s="140"/>
      <c r="Q5156" s="374"/>
      <c r="R5156" s="373"/>
      <c r="S5156" s="375"/>
      <c r="T5156" s="348"/>
      <c r="U5156" s="373"/>
      <c r="V5156" s="140"/>
      <c r="W5156" s="140"/>
      <c r="X5156" s="141"/>
      <c r="Y5156" s="141"/>
      <c r="Z5156" s="141"/>
      <c r="AA5156" s="141"/>
      <c r="AB5156" s="141"/>
      <c r="AC5156" s="141"/>
      <c r="AD5156" s="141"/>
      <c r="AE5156" s="141"/>
      <c r="AF5156" s="141"/>
      <c r="AG5156" s="141"/>
      <c r="AH5156" s="141"/>
      <c r="AI5156" s="141"/>
      <c r="AJ5156" s="141"/>
      <c r="AK5156" s="141"/>
      <c r="AL5156" s="141"/>
      <c r="AM5156" s="141"/>
      <c r="AN5156" s="141"/>
      <c r="AO5156" s="141"/>
      <c r="AP5156" s="141"/>
      <c r="AQ5156" s="141"/>
      <c r="AR5156" s="141"/>
      <c r="AS5156" s="141"/>
      <c r="AT5156" s="141"/>
      <c r="AU5156" s="141"/>
      <c r="AV5156" s="141"/>
      <c r="AW5156" s="141"/>
      <c r="AX5156" s="141"/>
      <c r="AY5156" s="141"/>
      <c r="AZ5156" s="141"/>
      <c r="BA5156" s="141"/>
      <c r="BB5156" s="141"/>
      <c r="BC5156" s="141"/>
      <c r="BD5156" s="141"/>
      <c r="BE5156" s="141"/>
      <c r="BF5156" s="141"/>
      <c r="BG5156" s="141"/>
      <c r="BH5156" s="141"/>
      <c r="BI5156" s="141"/>
      <c r="BJ5156" s="141"/>
      <c r="BK5156" s="141"/>
    </row>
    <row r="5157" ht="33.0" customHeight="1">
      <c r="A5157" s="361">
        <v>5159.0</v>
      </c>
      <c r="B5157" s="162" t="s">
        <v>29964</v>
      </c>
      <c r="C5157" s="359" t="s">
        <v>29965</v>
      </c>
      <c r="D5157" s="361" t="s">
        <v>29935</v>
      </c>
      <c r="E5157" s="319"/>
      <c r="F5157" s="162" t="s">
        <v>26287</v>
      </c>
      <c r="G5157" s="162"/>
      <c r="H5157" s="162" t="s">
        <v>29966</v>
      </c>
      <c r="I5157" s="162"/>
      <c r="J5157" s="126"/>
      <c r="K5157" s="515" t="s">
        <v>29967</v>
      </c>
      <c r="L5157" s="594">
        <v>43570.0</v>
      </c>
      <c r="M5157" s="428" t="s">
        <v>29968</v>
      </c>
      <c r="N5157" s="373"/>
      <c r="O5157" s="140"/>
      <c r="P5157" s="140"/>
      <c r="Q5157" s="374"/>
      <c r="R5157" s="373"/>
      <c r="S5157" s="375"/>
      <c r="T5157" s="348"/>
      <c r="U5157" s="373"/>
      <c r="V5157" s="140"/>
      <c r="W5157" s="140"/>
      <c r="X5157" s="141"/>
      <c r="Y5157" s="141"/>
      <c r="Z5157" s="141"/>
      <c r="AA5157" s="141"/>
      <c r="AB5157" s="141"/>
      <c r="AC5157" s="141"/>
      <c r="AD5157" s="141"/>
      <c r="AE5157" s="141"/>
      <c r="AF5157" s="141"/>
      <c r="AG5157" s="141"/>
      <c r="AH5157" s="141"/>
      <c r="AI5157" s="141"/>
      <c r="AJ5157" s="141"/>
      <c r="AK5157" s="141"/>
      <c r="AL5157" s="141"/>
      <c r="AM5157" s="141"/>
      <c r="AN5157" s="141"/>
      <c r="AO5157" s="141"/>
      <c r="AP5157" s="141"/>
      <c r="AQ5157" s="141"/>
      <c r="AR5157" s="141"/>
      <c r="AS5157" s="141"/>
      <c r="AT5157" s="141"/>
      <c r="AU5157" s="141"/>
      <c r="AV5157" s="141"/>
      <c r="AW5157" s="141"/>
      <c r="AX5157" s="141"/>
      <c r="AY5157" s="141"/>
      <c r="AZ5157" s="141"/>
      <c r="BA5157" s="141"/>
      <c r="BB5157" s="141"/>
      <c r="BC5157" s="141"/>
      <c r="BD5157" s="141"/>
      <c r="BE5157" s="141"/>
      <c r="BF5157" s="141"/>
      <c r="BG5157" s="141"/>
      <c r="BH5157" s="141"/>
      <c r="BI5157" s="141"/>
      <c r="BJ5157" s="141"/>
      <c r="BK5157" s="141"/>
    </row>
    <row r="5158" ht="33.0" customHeight="1">
      <c r="A5158" s="253">
        <v>5160.0</v>
      </c>
      <c r="B5158" s="148" t="s">
        <v>29969</v>
      </c>
      <c r="C5158" s="212" t="s">
        <v>29264</v>
      </c>
      <c r="D5158" s="253" t="s">
        <v>29970</v>
      </c>
      <c r="E5158" s="151"/>
      <c r="F5158" s="148" t="s">
        <v>23943</v>
      </c>
      <c r="G5158" s="148"/>
      <c r="H5158" s="148" t="s">
        <v>17068</v>
      </c>
      <c r="I5158" s="148"/>
      <c r="J5158" s="148"/>
      <c r="K5158" s="457" t="s">
        <v>29971</v>
      </c>
      <c r="L5158" s="465">
        <v>43570.0</v>
      </c>
      <c r="M5158" s="157" t="s">
        <v>29972</v>
      </c>
      <c r="N5158" s="170"/>
      <c r="O5158" s="159"/>
      <c r="P5158" s="159"/>
      <c r="Q5158" s="171"/>
      <c r="R5158" s="170"/>
      <c r="S5158" s="173"/>
      <c r="T5158" s="174"/>
      <c r="U5158" s="170"/>
      <c r="V5158" s="159"/>
      <c r="W5158" s="159"/>
      <c r="X5158" s="164"/>
      <c r="Y5158" s="164"/>
      <c r="Z5158" s="164"/>
      <c r="AA5158" s="164"/>
      <c r="AB5158" s="164"/>
      <c r="AC5158" s="164"/>
      <c r="AD5158" s="164"/>
      <c r="AE5158" s="164"/>
      <c r="AF5158" s="164"/>
      <c r="AG5158" s="164"/>
      <c r="AH5158" s="164"/>
      <c r="AI5158" s="164"/>
      <c r="AJ5158" s="164"/>
      <c r="AK5158" s="164"/>
      <c r="AL5158" s="164"/>
      <c r="AM5158" s="164"/>
      <c r="AN5158" s="164"/>
      <c r="AO5158" s="164"/>
      <c r="AP5158" s="164"/>
      <c r="AQ5158" s="164"/>
      <c r="AR5158" s="164"/>
      <c r="AS5158" s="164"/>
      <c r="AT5158" s="164"/>
      <c r="AU5158" s="164"/>
      <c r="AV5158" s="164"/>
      <c r="AW5158" s="164"/>
      <c r="AX5158" s="164"/>
      <c r="AY5158" s="164"/>
      <c r="AZ5158" s="164"/>
      <c r="BA5158" s="164"/>
      <c r="BB5158" s="164"/>
      <c r="BC5158" s="164"/>
      <c r="BD5158" s="164"/>
      <c r="BE5158" s="164"/>
      <c r="BF5158" s="164"/>
      <c r="BG5158" s="164"/>
      <c r="BH5158" s="164"/>
      <c r="BI5158" s="164"/>
      <c r="BJ5158" s="164"/>
      <c r="BK5158" s="164"/>
    </row>
    <row r="5159" ht="33.0" customHeight="1">
      <c r="A5159" s="362">
        <v>5161.0</v>
      </c>
      <c r="B5159" s="126" t="s">
        <v>29973</v>
      </c>
      <c r="C5159" s="283" t="s">
        <v>29974</v>
      </c>
      <c r="D5159" s="362" t="s">
        <v>29935</v>
      </c>
      <c r="E5159" s="127"/>
      <c r="F5159" s="126" t="s">
        <v>29975</v>
      </c>
      <c r="G5159" s="126"/>
      <c r="H5159" s="126">
        <v>2.0190037369E11</v>
      </c>
      <c r="I5159" s="126"/>
      <c r="J5159" s="126"/>
      <c r="K5159" s="480" t="s">
        <v>29800</v>
      </c>
      <c r="L5159" s="595">
        <v>43560.0</v>
      </c>
      <c r="M5159" s="146" t="s">
        <v>29976</v>
      </c>
      <c r="N5159" s="165"/>
      <c r="O5159" s="147"/>
      <c r="P5159" s="147"/>
      <c r="Q5159" s="166"/>
      <c r="R5159" s="165"/>
      <c r="S5159" s="167"/>
      <c r="T5159" s="168"/>
      <c r="U5159" s="341" t="s">
        <v>29977</v>
      </c>
      <c r="V5159" s="147"/>
      <c r="W5159" s="147"/>
      <c r="X5159" s="169"/>
      <c r="Y5159" s="169"/>
      <c r="Z5159" s="169"/>
      <c r="AA5159" s="169"/>
      <c r="AB5159" s="169"/>
      <c r="AC5159" s="169"/>
      <c r="AD5159" s="169"/>
      <c r="AE5159" s="169"/>
      <c r="AF5159" s="169"/>
      <c r="AG5159" s="169"/>
      <c r="AH5159" s="169"/>
      <c r="AI5159" s="169"/>
      <c r="AJ5159" s="169"/>
      <c r="AK5159" s="169"/>
      <c r="AL5159" s="169"/>
      <c r="AM5159" s="169"/>
      <c r="AN5159" s="169"/>
      <c r="AO5159" s="169"/>
      <c r="AP5159" s="169"/>
      <c r="AQ5159" s="169"/>
      <c r="AR5159" s="169"/>
      <c r="AS5159" s="169"/>
      <c r="AT5159" s="169"/>
      <c r="AU5159" s="169"/>
      <c r="AV5159" s="169"/>
      <c r="AW5159" s="169"/>
      <c r="AX5159" s="169"/>
      <c r="AY5159" s="169"/>
      <c r="AZ5159" s="169"/>
      <c r="BA5159" s="169"/>
      <c r="BB5159" s="169"/>
      <c r="BC5159" s="169"/>
      <c r="BD5159" s="169"/>
      <c r="BE5159" s="169"/>
      <c r="BF5159" s="169"/>
      <c r="BG5159" s="169"/>
      <c r="BH5159" s="169"/>
      <c r="BI5159" s="169"/>
      <c r="BJ5159" s="169"/>
      <c r="BK5159" s="169"/>
    </row>
    <row r="5160" ht="33.0" customHeight="1">
      <c r="A5160" s="361">
        <v>5162.0</v>
      </c>
      <c r="B5160" s="162" t="s">
        <v>29978</v>
      </c>
      <c r="C5160" s="359" t="s">
        <v>29979</v>
      </c>
      <c r="D5160" s="361" t="s">
        <v>29980</v>
      </c>
      <c r="E5160" s="319"/>
      <c r="F5160" s="162" t="s">
        <v>26606</v>
      </c>
      <c r="G5160" s="162"/>
      <c r="H5160" s="162" t="s">
        <v>29981</v>
      </c>
      <c r="I5160" s="162"/>
      <c r="J5160" s="126"/>
      <c r="K5160" s="515" t="s">
        <v>29982</v>
      </c>
      <c r="L5160" s="594">
        <v>43554.0</v>
      </c>
      <c r="M5160" s="428" t="s">
        <v>29983</v>
      </c>
      <c r="N5160" s="373"/>
      <c r="O5160" s="140"/>
      <c r="P5160" s="140"/>
      <c r="Q5160" s="374"/>
      <c r="R5160" s="373"/>
      <c r="S5160" s="375"/>
      <c r="T5160" s="348"/>
      <c r="U5160" s="373"/>
      <c r="V5160" s="140"/>
      <c r="W5160" s="140"/>
      <c r="X5160" s="141"/>
      <c r="Y5160" s="141"/>
      <c r="Z5160" s="141"/>
      <c r="AA5160" s="141"/>
      <c r="AB5160" s="141"/>
      <c r="AC5160" s="141"/>
      <c r="AD5160" s="141"/>
      <c r="AE5160" s="141"/>
      <c r="AF5160" s="141"/>
      <c r="AG5160" s="141"/>
      <c r="AH5160" s="141"/>
      <c r="AI5160" s="141"/>
      <c r="AJ5160" s="141"/>
      <c r="AK5160" s="141"/>
      <c r="AL5160" s="141"/>
      <c r="AM5160" s="141"/>
      <c r="AN5160" s="141"/>
      <c r="AO5160" s="141"/>
      <c r="AP5160" s="141"/>
      <c r="AQ5160" s="141"/>
      <c r="AR5160" s="141"/>
      <c r="AS5160" s="141"/>
      <c r="AT5160" s="141"/>
      <c r="AU5160" s="141"/>
      <c r="AV5160" s="141"/>
      <c r="AW5160" s="141"/>
      <c r="AX5160" s="141"/>
      <c r="AY5160" s="141"/>
      <c r="AZ5160" s="141"/>
      <c r="BA5160" s="141"/>
      <c r="BB5160" s="141"/>
      <c r="BC5160" s="141"/>
      <c r="BD5160" s="141"/>
      <c r="BE5160" s="141"/>
      <c r="BF5160" s="141"/>
      <c r="BG5160" s="141"/>
      <c r="BH5160" s="141"/>
      <c r="BI5160" s="141"/>
      <c r="BJ5160" s="141"/>
      <c r="BK5160" s="141"/>
    </row>
    <row r="5161" ht="33.0" customHeight="1">
      <c r="A5161" s="361">
        <v>5163.0</v>
      </c>
      <c r="B5161" s="162" t="s">
        <v>29984</v>
      </c>
      <c r="C5161" s="359" t="s">
        <v>29985</v>
      </c>
      <c r="D5161" s="361" t="s">
        <v>29986</v>
      </c>
      <c r="E5161" s="319"/>
      <c r="F5161" s="162" t="s">
        <v>22088</v>
      </c>
      <c r="G5161" s="162"/>
      <c r="H5161" s="162" t="s">
        <v>27767</v>
      </c>
      <c r="I5161" s="162"/>
      <c r="J5161" s="126"/>
      <c r="K5161" s="515" t="s">
        <v>29987</v>
      </c>
      <c r="L5161" s="594">
        <v>43575.0</v>
      </c>
      <c r="M5161" s="428" t="s">
        <v>29988</v>
      </c>
      <c r="N5161" s="373"/>
      <c r="O5161" s="140"/>
      <c r="P5161" s="140"/>
      <c r="Q5161" s="374"/>
      <c r="R5161" s="373"/>
      <c r="S5161" s="375"/>
      <c r="T5161" s="348"/>
      <c r="U5161" s="373"/>
      <c r="V5161" s="140"/>
      <c r="W5161" s="140"/>
      <c r="X5161" s="141"/>
      <c r="Y5161" s="141"/>
      <c r="Z5161" s="141"/>
      <c r="AA5161" s="141"/>
      <c r="AB5161" s="141"/>
      <c r="AC5161" s="141"/>
      <c r="AD5161" s="141"/>
      <c r="AE5161" s="141"/>
      <c r="AF5161" s="141"/>
      <c r="AG5161" s="141"/>
      <c r="AH5161" s="141"/>
      <c r="AI5161" s="141"/>
      <c r="AJ5161" s="141"/>
      <c r="AK5161" s="141"/>
      <c r="AL5161" s="141"/>
      <c r="AM5161" s="141"/>
      <c r="AN5161" s="141"/>
      <c r="AO5161" s="141"/>
      <c r="AP5161" s="141"/>
      <c r="AQ5161" s="141"/>
      <c r="AR5161" s="141"/>
      <c r="AS5161" s="141"/>
      <c r="AT5161" s="141"/>
      <c r="AU5161" s="141"/>
      <c r="AV5161" s="141"/>
      <c r="AW5161" s="141"/>
      <c r="AX5161" s="141"/>
      <c r="AY5161" s="141"/>
      <c r="AZ5161" s="141"/>
      <c r="BA5161" s="141"/>
      <c r="BB5161" s="141"/>
      <c r="BC5161" s="141"/>
      <c r="BD5161" s="141"/>
      <c r="BE5161" s="141"/>
      <c r="BF5161" s="141"/>
      <c r="BG5161" s="141"/>
      <c r="BH5161" s="141"/>
      <c r="BI5161" s="141"/>
      <c r="BJ5161" s="141"/>
      <c r="BK5161" s="141"/>
    </row>
    <row r="5162" ht="33.0" customHeight="1">
      <c r="A5162" s="361">
        <v>5164.0</v>
      </c>
      <c r="B5162" s="162" t="s">
        <v>29989</v>
      </c>
      <c r="C5162" s="359" t="s">
        <v>29990</v>
      </c>
      <c r="D5162" s="361" t="s">
        <v>29991</v>
      </c>
      <c r="E5162" s="319"/>
      <c r="F5162" s="361" t="s">
        <v>26937</v>
      </c>
      <c r="G5162" s="162"/>
      <c r="H5162" s="162" t="s">
        <v>26917</v>
      </c>
      <c r="I5162" s="162"/>
      <c r="J5162" s="126"/>
      <c r="K5162" s="515" t="s">
        <v>29992</v>
      </c>
      <c r="L5162" s="594">
        <v>43210.0</v>
      </c>
      <c r="M5162" s="428" t="s">
        <v>29993</v>
      </c>
      <c r="N5162" s="373"/>
      <c r="O5162" s="140"/>
      <c r="P5162" s="140"/>
      <c r="Q5162" s="374"/>
      <c r="R5162" s="373"/>
      <c r="S5162" s="375"/>
      <c r="T5162" s="348"/>
      <c r="U5162" s="373"/>
      <c r="V5162" s="140"/>
      <c r="W5162" s="140"/>
      <c r="X5162" s="141"/>
      <c r="Y5162" s="141"/>
      <c r="Z5162" s="141"/>
      <c r="AA5162" s="141"/>
      <c r="AB5162" s="141"/>
      <c r="AC5162" s="141"/>
      <c r="AD5162" s="141"/>
      <c r="AE5162" s="141"/>
      <c r="AF5162" s="141"/>
      <c r="AG5162" s="141"/>
      <c r="AH5162" s="141"/>
      <c r="AI5162" s="141"/>
      <c r="AJ5162" s="141"/>
      <c r="AK5162" s="141"/>
      <c r="AL5162" s="141"/>
      <c r="AM5162" s="141"/>
      <c r="AN5162" s="141"/>
      <c r="AO5162" s="141"/>
      <c r="AP5162" s="141"/>
      <c r="AQ5162" s="141"/>
      <c r="AR5162" s="141"/>
      <c r="AS5162" s="141"/>
      <c r="AT5162" s="141"/>
      <c r="AU5162" s="141"/>
      <c r="AV5162" s="141"/>
      <c r="AW5162" s="141"/>
      <c r="AX5162" s="141"/>
      <c r="AY5162" s="141"/>
      <c r="AZ5162" s="141"/>
      <c r="BA5162" s="141"/>
      <c r="BB5162" s="141"/>
      <c r="BC5162" s="141"/>
      <c r="BD5162" s="141"/>
      <c r="BE5162" s="141"/>
      <c r="BF5162" s="141"/>
      <c r="BG5162" s="141"/>
      <c r="BH5162" s="141"/>
      <c r="BI5162" s="141"/>
      <c r="BJ5162" s="141"/>
      <c r="BK5162" s="141"/>
    </row>
    <row r="5163" ht="33.0" customHeight="1">
      <c r="A5163" s="361">
        <v>5165.0</v>
      </c>
      <c r="B5163" s="361" t="s">
        <v>29994</v>
      </c>
      <c r="C5163" s="359" t="s">
        <v>16554</v>
      </c>
      <c r="D5163" s="361" t="s">
        <v>29995</v>
      </c>
      <c r="E5163" s="319"/>
      <c r="F5163" s="361" t="s">
        <v>29996</v>
      </c>
      <c r="G5163" s="162"/>
      <c r="H5163" s="361" t="s">
        <v>29997</v>
      </c>
      <c r="I5163" s="162"/>
      <c r="J5163" s="126"/>
      <c r="K5163" s="515" t="s">
        <v>29998</v>
      </c>
      <c r="L5163" s="594">
        <v>43555.0</v>
      </c>
      <c r="M5163" s="428" t="s">
        <v>29999</v>
      </c>
      <c r="N5163" s="373"/>
      <c r="O5163" s="140"/>
      <c r="P5163" s="140"/>
      <c r="Q5163" s="374"/>
      <c r="R5163" s="373"/>
      <c r="S5163" s="375"/>
      <c r="T5163" s="348"/>
      <c r="U5163" s="373"/>
      <c r="V5163" s="140"/>
      <c r="W5163" s="140"/>
      <c r="X5163" s="141"/>
      <c r="Y5163" s="141"/>
      <c r="Z5163" s="141"/>
      <c r="AA5163" s="141"/>
      <c r="AB5163" s="141"/>
      <c r="AC5163" s="141"/>
      <c r="AD5163" s="141"/>
      <c r="AE5163" s="141"/>
      <c r="AF5163" s="141"/>
      <c r="AG5163" s="141"/>
      <c r="AH5163" s="141"/>
      <c r="AI5163" s="141"/>
      <c r="AJ5163" s="141"/>
      <c r="AK5163" s="141"/>
      <c r="AL5163" s="141"/>
      <c r="AM5163" s="141"/>
      <c r="AN5163" s="141"/>
      <c r="AO5163" s="141"/>
      <c r="AP5163" s="141"/>
      <c r="AQ5163" s="141"/>
      <c r="AR5163" s="141"/>
      <c r="AS5163" s="141"/>
      <c r="AT5163" s="141"/>
      <c r="AU5163" s="141"/>
      <c r="AV5163" s="141"/>
      <c r="AW5163" s="141"/>
      <c r="AX5163" s="141"/>
      <c r="AY5163" s="141"/>
      <c r="AZ5163" s="141"/>
      <c r="BA5163" s="141"/>
      <c r="BB5163" s="141"/>
      <c r="BC5163" s="141"/>
      <c r="BD5163" s="141"/>
      <c r="BE5163" s="141"/>
      <c r="BF5163" s="141"/>
      <c r="BG5163" s="141"/>
      <c r="BH5163" s="141"/>
      <c r="BI5163" s="141"/>
      <c r="BJ5163" s="141"/>
      <c r="BK5163" s="141"/>
    </row>
    <row r="5164" ht="33.0" customHeight="1">
      <c r="A5164" s="362">
        <v>5166.0</v>
      </c>
      <c r="B5164" s="126" t="s">
        <v>30000</v>
      </c>
      <c r="C5164" s="283" t="s">
        <v>30001</v>
      </c>
      <c r="D5164" s="362" t="s">
        <v>29991</v>
      </c>
      <c r="E5164" s="127"/>
      <c r="F5164" s="362" t="s">
        <v>30002</v>
      </c>
      <c r="G5164" s="126"/>
      <c r="H5164" s="362" t="s">
        <v>28561</v>
      </c>
      <c r="I5164" s="126"/>
      <c r="J5164" s="126"/>
      <c r="K5164" s="480" t="s">
        <v>30003</v>
      </c>
      <c r="L5164" s="595">
        <v>43560.0</v>
      </c>
      <c r="M5164" s="146" t="s">
        <v>30004</v>
      </c>
      <c r="N5164" s="165"/>
      <c r="O5164" s="147"/>
      <c r="P5164" s="147"/>
      <c r="Q5164" s="166"/>
      <c r="R5164" s="165"/>
      <c r="S5164" s="167"/>
      <c r="T5164" s="168"/>
      <c r="U5164" s="341" t="s">
        <v>30005</v>
      </c>
      <c r="V5164" s="147"/>
      <c r="W5164" s="147"/>
      <c r="X5164" s="169"/>
      <c r="Y5164" s="169"/>
      <c r="Z5164" s="169"/>
      <c r="AA5164" s="169"/>
      <c r="AB5164" s="169"/>
      <c r="AC5164" s="169"/>
      <c r="AD5164" s="169"/>
      <c r="AE5164" s="169"/>
      <c r="AF5164" s="169"/>
      <c r="AG5164" s="169"/>
      <c r="AH5164" s="169"/>
      <c r="AI5164" s="169"/>
      <c r="AJ5164" s="169"/>
      <c r="AK5164" s="169"/>
      <c r="AL5164" s="169"/>
      <c r="AM5164" s="169"/>
      <c r="AN5164" s="169"/>
      <c r="AO5164" s="169"/>
      <c r="AP5164" s="169"/>
      <c r="AQ5164" s="169"/>
      <c r="AR5164" s="169"/>
      <c r="AS5164" s="169"/>
      <c r="AT5164" s="169"/>
      <c r="AU5164" s="169"/>
      <c r="AV5164" s="169"/>
      <c r="AW5164" s="169"/>
      <c r="AX5164" s="169"/>
      <c r="AY5164" s="169"/>
      <c r="AZ5164" s="169"/>
      <c r="BA5164" s="169"/>
      <c r="BB5164" s="169"/>
      <c r="BC5164" s="169"/>
      <c r="BD5164" s="169"/>
      <c r="BE5164" s="169"/>
      <c r="BF5164" s="169"/>
      <c r="BG5164" s="169"/>
      <c r="BH5164" s="169"/>
      <c r="BI5164" s="169"/>
      <c r="BJ5164" s="169"/>
      <c r="BK5164" s="169"/>
    </row>
    <row r="5165" ht="33.0" customHeight="1">
      <c r="A5165" s="361">
        <v>5167.0</v>
      </c>
      <c r="B5165" s="361" t="s">
        <v>30006</v>
      </c>
      <c r="C5165" s="359" t="s">
        <v>30007</v>
      </c>
      <c r="D5165" s="361" t="s">
        <v>29959</v>
      </c>
      <c r="E5165" s="319"/>
      <c r="F5165" s="361" t="s">
        <v>27715</v>
      </c>
      <c r="G5165" s="162"/>
      <c r="H5165" s="162" t="s">
        <v>30008</v>
      </c>
      <c r="I5165" s="162"/>
      <c r="J5165" s="126"/>
      <c r="K5165" s="515" t="s">
        <v>30009</v>
      </c>
      <c r="L5165" s="594">
        <v>43560.0</v>
      </c>
      <c r="M5165" s="428" t="s">
        <v>30010</v>
      </c>
      <c r="N5165" s="373"/>
      <c r="O5165" s="140"/>
      <c r="P5165" s="140"/>
      <c r="Q5165" s="374"/>
      <c r="R5165" s="373"/>
      <c r="S5165" s="375"/>
      <c r="T5165" s="348"/>
      <c r="U5165" s="373"/>
      <c r="V5165" s="140"/>
      <c r="W5165" s="140"/>
      <c r="X5165" s="141"/>
      <c r="Y5165" s="141"/>
      <c r="Z5165" s="141"/>
      <c r="AA5165" s="141"/>
      <c r="AB5165" s="141"/>
      <c r="AC5165" s="141"/>
      <c r="AD5165" s="141"/>
      <c r="AE5165" s="141"/>
      <c r="AF5165" s="141"/>
      <c r="AG5165" s="141"/>
      <c r="AH5165" s="141"/>
      <c r="AI5165" s="141"/>
      <c r="AJ5165" s="141"/>
      <c r="AK5165" s="141"/>
      <c r="AL5165" s="141"/>
      <c r="AM5165" s="141"/>
      <c r="AN5165" s="141"/>
      <c r="AO5165" s="141"/>
      <c r="AP5165" s="141"/>
      <c r="AQ5165" s="141"/>
      <c r="AR5165" s="141"/>
      <c r="AS5165" s="141"/>
      <c r="AT5165" s="141"/>
      <c r="AU5165" s="141"/>
      <c r="AV5165" s="141"/>
      <c r="AW5165" s="141"/>
      <c r="AX5165" s="141"/>
      <c r="AY5165" s="141"/>
      <c r="AZ5165" s="141"/>
      <c r="BA5165" s="141"/>
      <c r="BB5165" s="141"/>
      <c r="BC5165" s="141"/>
      <c r="BD5165" s="141"/>
      <c r="BE5165" s="141"/>
      <c r="BF5165" s="141"/>
      <c r="BG5165" s="141"/>
      <c r="BH5165" s="141"/>
      <c r="BI5165" s="141"/>
      <c r="BJ5165" s="141"/>
      <c r="BK5165" s="141"/>
    </row>
    <row r="5166" ht="33.0" customHeight="1">
      <c r="A5166" s="361">
        <v>5168.0</v>
      </c>
      <c r="B5166" s="361" t="s">
        <v>29940</v>
      </c>
      <c r="C5166" s="359" t="s">
        <v>29941</v>
      </c>
      <c r="D5166" s="361" t="s">
        <v>29935</v>
      </c>
      <c r="E5166" s="319"/>
      <c r="F5166" s="361" t="s">
        <v>30011</v>
      </c>
      <c r="G5166" s="162"/>
      <c r="H5166" s="361" t="s">
        <v>30012</v>
      </c>
      <c r="I5166" s="162"/>
      <c r="J5166" s="126"/>
      <c r="K5166" s="515" t="s">
        <v>29943</v>
      </c>
      <c r="L5166" s="594">
        <v>43553.0</v>
      </c>
      <c r="M5166" s="428" t="s">
        <v>30013</v>
      </c>
      <c r="N5166" s="373"/>
      <c r="O5166" s="140"/>
      <c r="P5166" s="140"/>
      <c r="Q5166" s="374"/>
      <c r="R5166" s="373"/>
      <c r="S5166" s="375"/>
      <c r="T5166" s="348"/>
      <c r="U5166" s="373"/>
      <c r="V5166" s="140"/>
      <c r="W5166" s="140"/>
      <c r="X5166" s="141"/>
      <c r="Y5166" s="141"/>
      <c r="Z5166" s="141"/>
      <c r="AA5166" s="141"/>
      <c r="AB5166" s="141"/>
      <c r="AC5166" s="141"/>
      <c r="AD5166" s="141"/>
      <c r="AE5166" s="141"/>
      <c r="AF5166" s="141"/>
      <c r="AG5166" s="141"/>
      <c r="AH5166" s="141"/>
      <c r="AI5166" s="141"/>
      <c r="AJ5166" s="141"/>
      <c r="AK5166" s="141"/>
      <c r="AL5166" s="141"/>
      <c r="AM5166" s="141"/>
      <c r="AN5166" s="141"/>
      <c r="AO5166" s="141"/>
      <c r="AP5166" s="141"/>
      <c r="AQ5166" s="141"/>
      <c r="AR5166" s="141"/>
      <c r="AS5166" s="141"/>
      <c r="AT5166" s="141"/>
      <c r="AU5166" s="141"/>
      <c r="AV5166" s="141"/>
      <c r="AW5166" s="141"/>
      <c r="AX5166" s="141"/>
      <c r="AY5166" s="141"/>
      <c r="AZ5166" s="141"/>
      <c r="BA5166" s="141"/>
      <c r="BB5166" s="141"/>
      <c r="BC5166" s="141"/>
      <c r="BD5166" s="141"/>
      <c r="BE5166" s="141"/>
      <c r="BF5166" s="141"/>
      <c r="BG5166" s="141"/>
      <c r="BH5166" s="141"/>
      <c r="BI5166" s="141"/>
      <c r="BJ5166" s="141"/>
      <c r="BK5166" s="141"/>
    </row>
    <row r="5167" ht="33.0" customHeight="1">
      <c r="A5167" s="361">
        <v>5169.0</v>
      </c>
      <c r="B5167" s="162" t="s">
        <v>30014</v>
      </c>
      <c r="C5167" s="359" t="s">
        <v>30015</v>
      </c>
      <c r="D5167" s="361" t="s">
        <v>30016</v>
      </c>
      <c r="E5167" s="319"/>
      <c r="F5167" s="162" t="s">
        <v>30017</v>
      </c>
      <c r="G5167" s="162"/>
      <c r="H5167" s="162" t="s">
        <v>26874</v>
      </c>
      <c r="I5167" s="162"/>
      <c r="J5167" s="126"/>
      <c r="K5167" s="515" t="s">
        <v>30018</v>
      </c>
      <c r="L5167" s="594">
        <v>43560.0</v>
      </c>
      <c r="M5167" s="428" t="s">
        <v>30019</v>
      </c>
      <c r="N5167" s="373"/>
      <c r="O5167" s="140"/>
      <c r="P5167" s="140"/>
      <c r="Q5167" s="374"/>
      <c r="R5167" s="373"/>
      <c r="S5167" s="375"/>
      <c r="T5167" s="348"/>
      <c r="U5167" s="373"/>
      <c r="V5167" s="140"/>
      <c r="W5167" s="140"/>
      <c r="X5167" s="141"/>
      <c r="Y5167" s="141"/>
      <c r="Z5167" s="141"/>
      <c r="AA5167" s="141"/>
      <c r="AB5167" s="141"/>
      <c r="AC5167" s="141"/>
      <c r="AD5167" s="141"/>
      <c r="AE5167" s="141"/>
      <c r="AF5167" s="141"/>
      <c r="AG5167" s="141"/>
      <c r="AH5167" s="141"/>
      <c r="AI5167" s="141"/>
      <c r="AJ5167" s="141"/>
      <c r="AK5167" s="141"/>
      <c r="AL5167" s="141"/>
      <c r="AM5167" s="141"/>
      <c r="AN5167" s="141"/>
      <c r="AO5167" s="141"/>
      <c r="AP5167" s="141"/>
      <c r="AQ5167" s="141"/>
      <c r="AR5167" s="141"/>
      <c r="AS5167" s="141"/>
      <c r="AT5167" s="141"/>
      <c r="AU5167" s="141"/>
      <c r="AV5167" s="141"/>
      <c r="AW5167" s="141"/>
      <c r="AX5167" s="141"/>
      <c r="AY5167" s="141"/>
      <c r="AZ5167" s="141"/>
      <c r="BA5167" s="141"/>
      <c r="BB5167" s="141"/>
      <c r="BC5167" s="141"/>
      <c r="BD5167" s="141"/>
      <c r="BE5167" s="141"/>
      <c r="BF5167" s="141"/>
      <c r="BG5167" s="141"/>
      <c r="BH5167" s="141"/>
      <c r="BI5167" s="141"/>
      <c r="BJ5167" s="141"/>
      <c r="BK5167" s="141"/>
    </row>
    <row r="5168" ht="33.0" customHeight="1">
      <c r="A5168" s="361">
        <v>5170.0</v>
      </c>
      <c r="B5168" s="162" t="s">
        <v>30020</v>
      </c>
      <c r="C5168" s="359" t="s">
        <v>30021</v>
      </c>
      <c r="D5168" s="361" t="s">
        <v>30022</v>
      </c>
      <c r="E5168" s="319"/>
      <c r="F5168" s="162" t="s">
        <v>28068</v>
      </c>
      <c r="G5168" s="162"/>
      <c r="H5168" s="162" t="s">
        <v>30023</v>
      </c>
      <c r="I5168" s="162"/>
      <c r="J5168" s="126"/>
      <c r="K5168" s="515" t="s">
        <v>30024</v>
      </c>
      <c r="L5168" s="594">
        <v>43560.0</v>
      </c>
      <c r="M5168" s="428" t="s">
        <v>30025</v>
      </c>
      <c r="N5168" s="373"/>
      <c r="O5168" s="140"/>
      <c r="P5168" s="140"/>
      <c r="Q5168" s="374"/>
      <c r="R5168" s="373"/>
      <c r="S5168" s="375"/>
      <c r="T5168" s="348"/>
      <c r="U5168" s="373"/>
      <c r="V5168" s="140"/>
      <c r="W5168" s="140"/>
      <c r="X5168" s="141"/>
      <c r="Y5168" s="141"/>
      <c r="Z5168" s="141"/>
      <c r="AA5168" s="141"/>
      <c r="AB5168" s="141"/>
      <c r="AC5168" s="141"/>
      <c r="AD5168" s="141"/>
      <c r="AE5168" s="141"/>
      <c r="AF5168" s="141"/>
      <c r="AG5168" s="141"/>
      <c r="AH5168" s="141"/>
      <c r="AI5168" s="141"/>
      <c r="AJ5168" s="141"/>
      <c r="AK5168" s="141"/>
      <c r="AL5168" s="141"/>
      <c r="AM5168" s="141"/>
      <c r="AN5168" s="141"/>
      <c r="AO5168" s="141"/>
      <c r="AP5168" s="141"/>
      <c r="AQ5168" s="141"/>
      <c r="AR5168" s="141"/>
      <c r="AS5168" s="141"/>
      <c r="AT5168" s="141"/>
      <c r="AU5168" s="141"/>
      <c r="AV5168" s="141"/>
      <c r="AW5168" s="141"/>
      <c r="AX5168" s="141"/>
      <c r="AY5168" s="141"/>
      <c r="AZ5168" s="141"/>
      <c r="BA5168" s="141"/>
      <c r="BB5168" s="141"/>
      <c r="BC5168" s="141"/>
      <c r="BD5168" s="141"/>
      <c r="BE5168" s="141"/>
      <c r="BF5168" s="141"/>
      <c r="BG5168" s="141"/>
      <c r="BH5168" s="141"/>
      <c r="BI5168" s="141"/>
      <c r="BJ5168" s="141"/>
      <c r="BK5168" s="141"/>
    </row>
    <row r="5169" ht="33.0" customHeight="1">
      <c r="A5169" s="362">
        <v>5171.0</v>
      </c>
      <c r="B5169" s="128" t="s">
        <v>30026</v>
      </c>
      <c r="C5169" s="427" t="s">
        <v>18703</v>
      </c>
      <c r="D5169" s="427" t="s">
        <v>30027</v>
      </c>
      <c r="E5169" s="596"/>
      <c r="F5169" s="427" t="s">
        <v>30028</v>
      </c>
      <c r="G5169" s="596"/>
      <c r="H5169" s="427">
        <v>2.01900364241E11</v>
      </c>
      <c r="I5169" s="476"/>
      <c r="J5169" s="596"/>
      <c r="K5169" s="427" t="s">
        <v>30029</v>
      </c>
      <c r="L5169" s="597">
        <v>43570.0</v>
      </c>
      <c r="M5169" s="598" t="s">
        <v>30030</v>
      </c>
      <c r="N5169" s="165"/>
      <c r="O5169" s="147"/>
      <c r="P5169" s="147"/>
      <c r="Q5169" s="166"/>
      <c r="R5169" s="165"/>
      <c r="S5169" s="167"/>
      <c r="T5169" s="168"/>
      <c r="U5169" s="341" t="s">
        <v>30031</v>
      </c>
      <c r="V5169" s="147"/>
      <c r="W5169" s="147"/>
      <c r="X5169" s="169"/>
      <c r="Y5169" s="169"/>
      <c r="Z5169" s="169"/>
      <c r="AA5169" s="169"/>
      <c r="AB5169" s="169"/>
      <c r="AC5169" s="169"/>
      <c r="AD5169" s="169"/>
      <c r="AE5169" s="169"/>
      <c r="AF5169" s="169"/>
      <c r="AG5169" s="169"/>
      <c r="AH5169" s="169"/>
      <c r="AI5169" s="169"/>
      <c r="AJ5169" s="169"/>
      <c r="AK5169" s="169"/>
      <c r="AL5169" s="169"/>
      <c r="AM5169" s="169"/>
      <c r="AN5169" s="169"/>
      <c r="AO5169" s="169"/>
      <c r="AP5169" s="169"/>
      <c r="AQ5169" s="169"/>
      <c r="AR5169" s="169"/>
      <c r="AS5169" s="169"/>
      <c r="AT5169" s="169"/>
      <c r="AU5169" s="169"/>
      <c r="AV5169" s="169"/>
      <c r="AW5169" s="169"/>
      <c r="AX5169" s="169"/>
      <c r="AY5169" s="169"/>
      <c r="AZ5169" s="169"/>
      <c r="BA5169" s="169"/>
      <c r="BB5169" s="169"/>
      <c r="BC5169" s="169"/>
      <c r="BD5169" s="169"/>
      <c r="BE5169" s="169"/>
      <c r="BF5169" s="169"/>
      <c r="BG5169" s="169"/>
      <c r="BH5169" s="169"/>
      <c r="BI5169" s="169"/>
      <c r="BJ5169" s="169"/>
      <c r="BK5169" s="169"/>
    </row>
    <row r="5170" ht="33.0" customHeight="1">
      <c r="A5170" s="361">
        <v>5172.0</v>
      </c>
      <c r="B5170" s="599" t="s">
        <v>30032</v>
      </c>
      <c r="C5170" s="359" t="s">
        <v>20011</v>
      </c>
      <c r="D5170" s="361" t="s">
        <v>30033</v>
      </c>
      <c r="E5170" s="319"/>
      <c r="F5170" s="361" t="s">
        <v>30034</v>
      </c>
      <c r="G5170" s="162"/>
      <c r="H5170" s="361" t="s">
        <v>30035</v>
      </c>
      <c r="I5170" s="162"/>
      <c r="J5170" s="126"/>
      <c r="K5170" s="515" t="s">
        <v>30036</v>
      </c>
      <c r="L5170" s="594">
        <v>43564.0</v>
      </c>
      <c r="M5170" s="535" t="s">
        <v>30037</v>
      </c>
      <c r="N5170" s="373"/>
      <c r="O5170" s="140"/>
      <c r="P5170" s="140"/>
      <c r="Q5170" s="374"/>
      <c r="R5170" s="373"/>
      <c r="S5170" s="375"/>
      <c r="T5170" s="348"/>
      <c r="U5170" s="373"/>
      <c r="V5170" s="140"/>
      <c r="W5170" s="140"/>
      <c r="X5170" s="141"/>
      <c r="Y5170" s="141"/>
      <c r="Z5170" s="141"/>
      <c r="AA5170" s="141"/>
      <c r="AB5170" s="141"/>
      <c r="AC5170" s="141"/>
      <c r="AD5170" s="141"/>
      <c r="AE5170" s="141"/>
      <c r="AF5170" s="141"/>
      <c r="AG5170" s="141"/>
      <c r="AH5170" s="141"/>
      <c r="AI5170" s="141"/>
      <c r="AJ5170" s="141"/>
      <c r="AK5170" s="141"/>
      <c r="AL5170" s="141"/>
      <c r="AM5170" s="141"/>
      <c r="AN5170" s="141"/>
      <c r="AO5170" s="141"/>
      <c r="AP5170" s="141"/>
      <c r="AQ5170" s="141"/>
      <c r="AR5170" s="141"/>
      <c r="AS5170" s="141"/>
      <c r="AT5170" s="141"/>
      <c r="AU5170" s="141"/>
      <c r="AV5170" s="141"/>
      <c r="AW5170" s="141"/>
      <c r="AX5170" s="141"/>
      <c r="AY5170" s="141"/>
      <c r="AZ5170" s="141"/>
      <c r="BA5170" s="141"/>
      <c r="BB5170" s="141"/>
      <c r="BC5170" s="141"/>
      <c r="BD5170" s="141"/>
      <c r="BE5170" s="141"/>
      <c r="BF5170" s="141"/>
      <c r="BG5170" s="141"/>
      <c r="BH5170" s="141"/>
      <c r="BI5170" s="141"/>
      <c r="BJ5170" s="141"/>
      <c r="BK5170" s="141"/>
    </row>
    <row r="5171" ht="33.0" customHeight="1">
      <c r="A5171" s="361">
        <v>5173.0</v>
      </c>
      <c r="B5171" s="361" t="s">
        <v>30038</v>
      </c>
      <c r="C5171" s="359" t="s">
        <v>30039</v>
      </c>
      <c r="D5171" s="361" t="s">
        <v>30040</v>
      </c>
      <c r="E5171" s="319"/>
      <c r="F5171" s="162" t="s">
        <v>27861</v>
      </c>
      <c r="G5171" s="162"/>
      <c r="H5171" s="162" t="s">
        <v>30041</v>
      </c>
      <c r="I5171" s="162"/>
      <c r="J5171" s="126"/>
      <c r="K5171" s="515" t="s">
        <v>30042</v>
      </c>
      <c r="L5171" s="594">
        <v>43570.0</v>
      </c>
      <c r="M5171" s="428" t="s">
        <v>30043</v>
      </c>
      <c r="N5171" s="373"/>
      <c r="O5171" s="140"/>
      <c r="P5171" s="140"/>
      <c r="Q5171" s="374"/>
      <c r="R5171" s="373"/>
      <c r="S5171" s="375"/>
      <c r="T5171" s="348"/>
      <c r="U5171" s="373"/>
      <c r="V5171" s="140"/>
      <c r="W5171" s="140"/>
      <c r="X5171" s="141"/>
      <c r="Y5171" s="141"/>
      <c r="Z5171" s="141"/>
      <c r="AA5171" s="141"/>
      <c r="AB5171" s="141"/>
      <c r="AC5171" s="141"/>
      <c r="AD5171" s="141"/>
      <c r="AE5171" s="141"/>
      <c r="AF5171" s="141"/>
      <c r="AG5171" s="141"/>
      <c r="AH5171" s="141"/>
      <c r="AI5171" s="141"/>
      <c r="AJ5171" s="141"/>
      <c r="AK5171" s="141"/>
      <c r="AL5171" s="141"/>
      <c r="AM5171" s="141"/>
      <c r="AN5171" s="141"/>
      <c r="AO5171" s="141"/>
      <c r="AP5171" s="141"/>
      <c r="AQ5171" s="141"/>
      <c r="AR5171" s="141"/>
      <c r="AS5171" s="141"/>
      <c r="AT5171" s="141"/>
      <c r="AU5171" s="141"/>
      <c r="AV5171" s="141"/>
      <c r="AW5171" s="141"/>
      <c r="AX5171" s="141"/>
      <c r="AY5171" s="141"/>
      <c r="AZ5171" s="141"/>
      <c r="BA5171" s="141"/>
      <c r="BB5171" s="141"/>
      <c r="BC5171" s="141"/>
      <c r="BD5171" s="141"/>
      <c r="BE5171" s="141"/>
      <c r="BF5171" s="141"/>
      <c r="BG5171" s="141"/>
      <c r="BH5171" s="141"/>
      <c r="BI5171" s="141"/>
      <c r="BJ5171" s="141"/>
      <c r="BK5171" s="141"/>
    </row>
    <row r="5172" ht="33.0" customHeight="1">
      <c r="A5172" s="361">
        <v>5174.0</v>
      </c>
      <c r="B5172" s="162" t="s">
        <v>30044</v>
      </c>
      <c r="C5172" s="359" t="s">
        <v>30045</v>
      </c>
      <c r="D5172" s="361" t="s">
        <v>30046</v>
      </c>
      <c r="E5172" s="319"/>
      <c r="F5172" s="361" t="s">
        <v>30047</v>
      </c>
      <c r="G5172" s="162"/>
      <c r="H5172" s="361" t="s">
        <v>30048</v>
      </c>
      <c r="I5172" s="162"/>
      <c r="J5172" s="126"/>
      <c r="K5172" s="515" t="s">
        <v>30049</v>
      </c>
      <c r="L5172" s="594">
        <v>43555.0</v>
      </c>
      <c r="M5172" s="428" t="s">
        <v>30050</v>
      </c>
      <c r="N5172" s="373"/>
      <c r="O5172" s="140"/>
      <c r="P5172" s="140"/>
      <c r="Q5172" s="374"/>
      <c r="R5172" s="373"/>
      <c r="S5172" s="375"/>
      <c r="T5172" s="348"/>
      <c r="U5172" s="373"/>
      <c r="V5172" s="140"/>
      <c r="W5172" s="140"/>
      <c r="X5172" s="141"/>
      <c r="Y5172" s="141"/>
      <c r="Z5172" s="141"/>
      <c r="AA5172" s="141"/>
      <c r="AB5172" s="141"/>
      <c r="AC5172" s="141"/>
      <c r="AD5172" s="141"/>
      <c r="AE5172" s="141"/>
      <c r="AF5172" s="141"/>
      <c r="AG5172" s="141"/>
      <c r="AH5172" s="141"/>
      <c r="AI5172" s="141"/>
      <c r="AJ5172" s="141"/>
      <c r="AK5172" s="141"/>
      <c r="AL5172" s="141"/>
      <c r="AM5172" s="141"/>
      <c r="AN5172" s="141"/>
      <c r="AO5172" s="141"/>
      <c r="AP5172" s="141"/>
      <c r="AQ5172" s="141"/>
      <c r="AR5172" s="141"/>
      <c r="AS5172" s="141"/>
      <c r="AT5172" s="141"/>
      <c r="AU5172" s="141"/>
      <c r="AV5172" s="141"/>
      <c r="AW5172" s="141"/>
      <c r="AX5172" s="141"/>
      <c r="AY5172" s="141"/>
      <c r="AZ5172" s="141"/>
      <c r="BA5172" s="141"/>
      <c r="BB5172" s="141"/>
      <c r="BC5172" s="141"/>
      <c r="BD5172" s="141"/>
      <c r="BE5172" s="141"/>
      <c r="BF5172" s="141"/>
      <c r="BG5172" s="141"/>
      <c r="BH5172" s="141"/>
      <c r="BI5172" s="141"/>
      <c r="BJ5172" s="141"/>
      <c r="BK5172" s="141"/>
    </row>
    <row r="5173" ht="33.0" customHeight="1">
      <c r="A5173" s="361">
        <v>5175.0</v>
      </c>
      <c r="B5173" s="162" t="s">
        <v>30051</v>
      </c>
      <c r="C5173" s="359" t="s">
        <v>30052</v>
      </c>
      <c r="D5173" s="361" t="s">
        <v>30053</v>
      </c>
      <c r="E5173" s="319"/>
      <c r="F5173" s="162" t="s">
        <v>23943</v>
      </c>
      <c r="G5173" s="162"/>
      <c r="H5173" s="162" t="s">
        <v>30054</v>
      </c>
      <c r="I5173" s="162"/>
      <c r="J5173" s="126"/>
      <c r="K5173" s="515" t="s">
        <v>30055</v>
      </c>
      <c r="L5173" s="594">
        <v>43566.0</v>
      </c>
      <c r="M5173" s="428" t="s">
        <v>30056</v>
      </c>
      <c r="N5173" s="373"/>
      <c r="O5173" s="140"/>
      <c r="P5173" s="140"/>
      <c r="Q5173" s="374"/>
      <c r="R5173" s="373"/>
      <c r="S5173" s="375"/>
      <c r="T5173" s="348"/>
      <c r="U5173" s="373"/>
      <c r="V5173" s="140"/>
      <c r="W5173" s="140"/>
      <c r="X5173" s="141"/>
      <c r="Y5173" s="141"/>
      <c r="Z5173" s="141"/>
      <c r="AA5173" s="141"/>
      <c r="AB5173" s="141"/>
      <c r="AC5173" s="141"/>
      <c r="AD5173" s="141"/>
      <c r="AE5173" s="141"/>
      <c r="AF5173" s="141"/>
      <c r="AG5173" s="141"/>
      <c r="AH5173" s="141"/>
      <c r="AI5173" s="141"/>
      <c r="AJ5173" s="141"/>
      <c r="AK5173" s="141"/>
      <c r="AL5173" s="141"/>
      <c r="AM5173" s="141"/>
      <c r="AN5173" s="141"/>
      <c r="AO5173" s="141"/>
      <c r="AP5173" s="141"/>
      <c r="AQ5173" s="141"/>
      <c r="AR5173" s="141"/>
      <c r="AS5173" s="141"/>
      <c r="AT5173" s="141"/>
      <c r="AU5173" s="141"/>
      <c r="AV5173" s="141"/>
      <c r="AW5173" s="141"/>
      <c r="AX5173" s="141"/>
      <c r="AY5173" s="141"/>
      <c r="AZ5173" s="141"/>
      <c r="BA5173" s="141"/>
      <c r="BB5173" s="141"/>
      <c r="BC5173" s="141"/>
      <c r="BD5173" s="141"/>
      <c r="BE5173" s="141"/>
      <c r="BF5173" s="141"/>
      <c r="BG5173" s="141"/>
      <c r="BH5173" s="141"/>
      <c r="BI5173" s="141"/>
      <c r="BJ5173" s="141"/>
      <c r="BK5173" s="141"/>
    </row>
    <row r="5174" ht="33.0" customHeight="1">
      <c r="A5174" s="361">
        <v>5176.0</v>
      </c>
      <c r="B5174" s="361" t="s">
        <v>30057</v>
      </c>
      <c r="C5174" s="359" t="s">
        <v>28571</v>
      </c>
      <c r="D5174" s="361" t="s">
        <v>30058</v>
      </c>
      <c r="E5174" s="319"/>
      <c r="F5174" s="361" t="s">
        <v>18365</v>
      </c>
      <c r="G5174" s="162"/>
      <c r="H5174" s="162" t="s">
        <v>30059</v>
      </c>
      <c r="I5174" s="162"/>
      <c r="J5174" s="126"/>
      <c r="K5174" s="515" t="s">
        <v>30060</v>
      </c>
      <c r="L5174" s="594">
        <v>43563.0</v>
      </c>
      <c r="M5174" s="428" t="s">
        <v>30061</v>
      </c>
      <c r="N5174" s="373"/>
      <c r="O5174" s="140"/>
      <c r="P5174" s="140"/>
      <c r="Q5174" s="374"/>
      <c r="R5174" s="373"/>
      <c r="S5174" s="375"/>
      <c r="T5174" s="348"/>
      <c r="U5174" s="373"/>
      <c r="V5174" s="140"/>
      <c r="W5174" s="140"/>
      <c r="X5174" s="141"/>
      <c r="Y5174" s="141"/>
      <c r="Z5174" s="141"/>
      <c r="AA5174" s="141"/>
      <c r="AB5174" s="141"/>
      <c r="AC5174" s="141"/>
      <c r="AD5174" s="141"/>
      <c r="AE5174" s="141"/>
      <c r="AF5174" s="141"/>
      <c r="AG5174" s="141"/>
      <c r="AH5174" s="141"/>
      <c r="AI5174" s="141"/>
      <c r="AJ5174" s="141"/>
      <c r="AK5174" s="141"/>
      <c r="AL5174" s="141"/>
      <c r="AM5174" s="141"/>
      <c r="AN5174" s="141"/>
      <c r="AO5174" s="141"/>
      <c r="AP5174" s="141"/>
      <c r="AQ5174" s="141"/>
      <c r="AR5174" s="141"/>
      <c r="AS5174" s="141"/>
      <c r="AT5174" s="141"/>
      <c r="AU5174" s="141"/>
      <c r="AV5174" s="141"/>
      <c r="AW5174" s="141"/>
      <c r="AX5174" s="141"/>
      <c r="AY5174" s="141"/>
      <c r="AZ5174" s="141"/>
      <c r="BA5174" s="141"/>
      <c r="BB5174" s="141"/>
      <c r="BC5174" s="141"/>
      <c r="BD5174" s="141"/>
      <c r="BE5174" s="141"/>
      <c r="BF5174" s="141"/>
      <c r="BG5174" s="141"/>
      <c r="BH5174" s="141"/>
      <c r="BI5174" s="141"/>
      <c r="BJ5174" s="141"/>
      <c r="BK5174" s="141"/>
    </row>
    <row r="5175" ht="33.0" customHeight="1">
      <c r="A5175" s="361">
        <v>5177.0</v>
      </c>
      <c r="B5175" s="162" t="s">
        <v>29144</v>
      </c>
      <c r="C5175" s="359" t="s">
        <v>30062</v>
      </c>
      <c r="D5175" s="361" t="s">
        <v>30058</v>
      </c>
      <c r="E5175" s="319"/>
      <c r="F5175" s="162" t="s">
        <v>17546</v>
      </c>
      <c r="G5175" s="162"/>
      <c r="H5175" s="162" t="s">
        <v>28624</v>
      </c>
      <c r="I5175" s="162"/>
      <c r="J5175" s="126"/>
      <c r="K5175" s="515" t="s">
        <v>30063</v>
      </c>
      <c r="L5175" s="594">
        <v>43563.0</v>
      </c>
      <c r="M5175" s="428" t="s">
        <v>30064</v>
      </c>
      <c r="N5175" s="373"/>
      <c r="O5175" s="140"/>
      <c r="P5175" s="140"/>
      <c r="Q5175" s="374"/>
      <c r="R5175" s="373"/>
      <c r="S5175" s="375"/>
      <c r="T5175" s="348"/>
      <c r="U5175" s="373"/>
      <c r="V5175" s="140"/>
      <c r="W5175" s="140"/>
      <c r="X5175" s="141"/>
      <c r="Y5175" s="141"/>
      <c r="Z5175" s="141"/>
      <c r="AA5175" s="141"/>
      <c r="AB5175" s="141"/>
      <c r="AC5175" s="141"/>
      <c r="AD5175" s="141"/>
      <c r="AE5175" s="141"/>
      <c r="AF5175" s="141"/>
      <c r="AG5175" s="141"/>
      <c r="AH5175" s="141"/>
      <c r="AI5175" s="141"/>
      <c r="AJ5175" s="141"/>
      <c r="AK5175" s="141"/>
      <c r="AL5175" s="141"/>
      <c r="AM5175" s="141"/>
      <c r="AN5175" s="141"/>
      <c r="AO5175" s="141"/>
      <c r="AP5175" s="141"/>
      <c r="AQ5175" s="141"/>
      <c r="AR5175" s="141"/>
      <c r="AS5175" s="141"/>
      <c r="AT5175" s="141"/>
      <c r="AU5175" s="141"/>
      <c r="AV5175" s="141"/>
      <c r="AW5175" s="141"/>
      <c r="AX5175" s="141"/>
      <c r="AY5175" s="141"/>
      <c r="AZ5175" s="141"/>
      <c r="BA5175" s="141"/>
      <c r="BB5175" s="141"/>
      <c r="BC5175" s="141"/>
      <c r="BD5175" s="141"/>
      <c r="BE5175" s="141"/>
      <c r="BF5175" s="141"/>
      <c r="BG5175" s="141"/>
      <c r="BH5175" s="141"/>
      <c r="BI5175" s="141"/>
      <c r="BJ5175" s="141"/>
      <c r="BK5175" s="141"/>
    </row>
    <row r="5176" ht="33.0" customHeight="1">
      <c r="A5176" s="362">
        <v>5178.0</v>
      </c>
      <c r="B5176" s="126" t="s">
        <v>30065</v>
      </c>
      <c r="C5176" s="283" t="s">
        <v>30066</v>
      </c>
      <c r="D5176" s="362" t="s">
        <v>30058</v>
      </c>
      <c r="E5176" s="127"/>
      <c r="F5176" s="126" t="s">
        <v>30067</v>
      </c>
      <c r="G5176" s="126"/>
      <c r="H5176" s="126" t="s">
        <v>30068</v>
      </c>
      <c r="I5176" s="126"/>
      <c r="J5176" s="126"/>
      <c r="K5176" s="480" t="s">
        <v>30069</v>
      </c>
      <c r="L5176" s="595">
        <v>43566.0</v>
      </c>
      <c r="M5176" s="146" t="s">
        <v>30070</v>
      </c>
      <c r="N5176" s="165"/>
      <c r="O5176" s="147"/>
      <c r="P5176" s="147"/>
      <c r="Q5176" s="166"/>
      <c r="R5176" s="165"/>
      <c r="S5176" s="167"/>
      <c r="T5176" s="168"/>
      <c r="U5176" s="341" t="s">
        <v>30071</v>
      </c>
      <c r="V5176" s="147"/>
      <c r="W5176" s="147"/>
      <c r="X5176" s="169"/>
      <c r="Y5176" s="169"/>
      <c r="Z5176" s="169"/>
      <c r="AA5176" s="169"/>
      <c r="AB5176" s="169"/>
      <c r="AC5176" s="169"/>
      <c r="AD5176" s="169"/>
      <c r="AE5176" s="169"/>
      <c r="AF5176" s="169"/>
      <c r="AG5176" s="169"/>
      <c r="AH5176" s="169"/>
      <c r="AI5176" s="169"/>
      <c r="AJ5176" s="169"/>
      <c r="AK5176" s="169"/>
      <c r="AL5176" s="169"/>
      <c r="AM5176" s="169"/>
      <c r="AN5176" s="169"/>
      <c r="AO5176" s="169"/>
      <c r="AP5176" s="169"/>
      <c r="AQ5176" s="169"/>
      <c r="AR5176" s="169"/>
      <c r="AS5176" s="169"/>
      <c r="AT5176" s="169"/>
      <c r="AU5176" s="169"/>
      <c r="AV5176" s="169"/>
      <c r="AW5176" s="169"/>
      <c r="AX5176" s="169"/>
      <c r="AY5176" s="169"/>
      <c r="AZ5176" s="169"/>
      <c r="BA5176" s="169"/>
      <c r="BB5176" s="169"/>
      <c r="BC5176" s="169"/>
      <c r="BD5176" s="169"/>
      <c r="BE5176" s="169"/>
      <c r="BF5176" s="169"/>
      <c r="BG5176" s="169"/>
      <c r="BH5176" s="169"/>
      <c r="BI5176" s="169"/>
      <c r="BJ5176" s="169"/>
      <c r="BK5176" s="169"/>
    </row>
    <row r="5177" ht="33.0" customHeight="1">
      <c r="A5177" s="361">
        <v>5179.0</v>
      </c>
      <c r="B5177" s="162" t="s">
        <v>30072</v>
      </c>
      <c r="C5177" s="359" t="s">
        <v>27758</v>
      </c>
      <c r="D5177" s="361" t="s">
        <v>30073</v>
      </c>
      <c r="E5177" s="319"/>
      <c r="F5177" s="162" t="s">
        <v>30074</v>
      </c>
      <c r="G5177" s="162"/>
      <c r="H5177" s="162" t="s">
        <v>27761</v>
      </c>
      <c r="I5177" s="162"/>
      <c r="J5177" s="126"/>
      <c r="K5177" s="515" t="s">
        <v>30075</v>
      </c>
      <c r="L5177" s="594">
        <v>43566.0</v>
      </c>
      <c r="M5177" s="428" t="s">
        <v>30076</v>
      </c>
      <c r="N5177" s="373"/>
      <c r="O5177" s="140"/>
      <c r="P5177" s="140"/>
      <c r="Q5177" s="374"/>
      <c r="R5177" s="373"/>
      <c r="S5177" s="375"/>
      <c r="T5177" s="348"/>
      <c r="U5177" s="373"/>
      <c r="V5177" s="140"/>
      <c r="W5177" s="140"/>
      <c r="X5177" s="141"/>
      <c r="Y5177" s="141"/>
      <c r="Z5177" s="141"/>
      <c r="AA5177" s="141"/>
      <c r="AB5177" s="141"/>
      <c r="AC5177" s="141"/>
      <c r="AD5177" s="141"/>
      <c r="AE5177" s="141"/>
      <c r="AF5177" s="141"/>
      <c r="AG5177" s="141"/>
      <c r="AH5177" s="141"/>
      <c r="AI5177" s="141"/>
      <c r="AJ5177" s="141"/>
      <c r="AK5177" s="141"/>
      <c r="AL5177" s="141"/>
      <c r="AM5177" s="141"/>
      <c r="AN5177" s="141"/>
      <c r="AO5177" s="141"/>
      <c r="AP5177" s="141"/>
      <c r="AQ5177" s="141"/>
      <c r="AR5177" s="141"/>
      <c r="AS5177" s="141"/>
      <c r="AT5177" s="141"/>
      <c r="AU5177" s="141"/>
      <c r="AV5177" s="141"/>
      <c r="AW5177" s="141"/>
      <c r="AX5177" s="141"/>
      <c r="AY5177" s="141"/>
      <c r="AZ5177" s="141"/>
      <c r="BA5177" s="141"/>
      <c r="BB5177" s="141"/>
      <c r="BC5177" s="141"/>
      <c r="BD5177" s="141"/>
      <c r="BE5177" s="141"/>
      <c r="BF5177" s="141"/>
      <c r="BG5177" s="141"/>
      <c r="BH5177" s="141"/>
      <c r="BI5177" s="141"/>
      <c r="BJ5177" s="141"/>
      <c r="BK5177" s="141"/>
    </row>
    <row r="5178" ht="33.0" customHeight="1">
      <c r="A5178" s="361">
        <v>5180.0</v>
      </c>
      <c r="B5178" s="362" t="s">
        <v>30077</v>
      </c>
      <c r="C5178" s="283" t="s">
        <v>30078</v>
      </c>
      <c r="D5178" s="362" t="s">
        <v>30079</v>
      </c>
      <c r="E5178" s="127"/>
      <c r="F5178" s="362" t="s">
        <v>30080</v>
      </c>
      <c r="G5178" s="126"/>
      <c r="H5178" s="126" t="s">
        <v>30081</v>
      </c>
      <c r="I5178" s="126"/>
      <c r="J5178" s="126"/>
      <c r="K5178" s="480" t="s">
        <v>30082</v>
      </c>
      <c r="L5178" s="595">
        <v>43557.0</v>
      </c>
      <c r="M5178" s="146" t="s">
        <v>30083</v>
      </c>
      <c r="N5178" s="373"/>
      <c r="O5178" s="140"/>
      <c r="P5178" s="140"/>
      <c r="Q5178" s="374"/>
      <c r="R5178" s="373"/>
      <c r="S5178" s="375"/>
      <c r="T5178" s="348"/>
      <c r="U5178" s="373"/>
      <c r="V5178" s="140"/>
      <c r="W5178" s="140"/>
      <c r="X5178" s="141"/>
      <c r="Y5178" s="141"/>
      <c r="Z5178" s="141"/>
      <c r="AA5178" s="141"/>
      <c r="AB5178" s="141"/>
      <c r="AC5178" s="141"/>
      <c r="AD5178" s="141"/>
      <c r="AE5178" s="141"/>
      <c r="AF5178" s="141"/>
      <c r="AG5178" s="141"/>
      <c r="AH5178" s="141"/>
      <c r="AI5178" s="141"/>
      <c r="AJ5178" s="141"/>
      <c r="AK5178" s="141"/>
      <c r="AL5178" s="141"/>
      <c r="AM5178" s="141"/>
      <c r="AN5178" s="141"/>
      <c r="AO5178" s="141"/>
      <c r="AP5178" s="141"/>
      <c r="AQ5178" s="141"/>
      <c r="AR5178" s="141"/>
      <c r="AS5178" s="141"/>
      <c r="AT5178" s="141"/>
      <c r="AU5178" s="141"/>
      <c r="AV5178" s="141"/>
      <c r="AW5178" s="141"/>
      <c r="AX5178" s="141"/>
      <c r="AY5178" s="141"/>
      <c r="AZ5178" s="141"/>
      <c r="BA5178" s="141"/>
      <c r="BB5178" s="141"/>
      <c r="BC5178" s="141"/>
      <c r="BD5178" s="141"/>
      <c r="BE5178" s="141"/>
      <c r="BF5178" s="141"/>
      <c r="BG5178" s="141"/>
      <c r="BH5178" s="141"/>
      <c r="BI5178" s="141"/>
      <c r="BJ5178" s="141"/>
      <c r="BK5178" s="141"/>
    </row>
    <row r="5179" ht="33.0" customHeight="1">
      <c r="A5179" s="361">
        <v>5181.0</v>
      </c>
      <c r="B5179" s="162" t="s">
        <v>30084</v>
      </c>
      <c r="C5179" s="359" t="s">
        <v>30085</v>
      </c>
      <c r="D5179" s="361" t="s">
        <v>30086</v>
      </c>
      <c r="E5179" s="319"/>
      <c r="F5179" s="361" t="s">
        <v>30087</v>
      </c>
      <c r="G5179" s="162"/>
      <c r="H5179" s="162" t="s">
        <v>30088</v>
      </c>
      <c r="I5179" s="162"/>
      <c r="J5179" s="126"/>
      <c r="K5179" s="515" t="s">
        <v>30089</v>
      </c>
      <c r="L5179" s="594">
        <v>43559.0</v>
      </c>
      <c r="M5179" s="428" t="s">
        <v>30090</v>
      </c>
      <c r="N5179" s="373"/>
      <c r="O5179" s="140"/>
      <c r="P5179" s="140"/>
      <c r="Q5179" s="374"/>
      <c r="R5179" s="373"/>
      <c r="S5179" s="375"/>
      <c r="T5179" s="348"/>
      <c r="U5179" s="373"/>
      <c r="V5179" s="140"/>
      <c r="W5179" s="140"/>
      <c r="X5179" s="141"/>
      <c r="Y5179" s="141"/>
      <c r="Z5179" s="141"/>
      <c r="AA5179" s="141"/>
      <c r="AB5179" s="141"/>
      <c r="AC5179" s="141"/>
      <c r="AD5179" s="141"/>
      <c r="AE5179" s="141"/>
      <c r="AF5179" s="141"/>
      <c r="AG5179" s="141"/>
      <c r="AH5179" s="141"/>
      <c r="AI5179" s="141"/>
      <c r="AJ5179" s="141"/>
      <c r="AK5179" s="141"/>
      <c r="AL5179" s="141"/>
      <c r="AM5179" s="141"/>
      <c r="AN5179" s="141"/>
      <c r="AO5179" s="141"/>
      <c r="AP5179" s="141"/>
      <c r="AQ5179" s="141"/>
      <c r="AR5179" s="141"/>
      <c r="AS5179" s="141"/>
      <c r="AT5179" s="141"/>
      <c r="AU5179" s="141"/>
      <c r="AV5179" s="141"/>
      <c r="AW5179" s="141"/>
      <c r="AX5179" s="141"/>
      <c r="AY5179" s="141"/>
      <c r="AZ5179" s="141"/>
      <c r="BA5179" s="141"/>
      <c r="BB5179" s="141"/>
      <c r="BC5179" s="141"/>
      <c r="BD5179" s="141"/>
      <c r="BE5179" s="141"/>
      <c r="BF5179" s="141"/>
      <c r="BG5179" s="141"/>
      <c r="BH5179" s="141"/>
      <c r="BI5179" s="141"/>
      <c r="BJ5179" s="141"/>
      <c r="BK5179" s="141"/>
    </row>
    <row r="5180" ht="33.0" customHeight="1">
      <c r="A5180" s="361">
        <v>5182.0</v>
      </c>
      <c r="B5180" s="162" t="s">
        <v>30091</v>
      </c>
      <c r="C5180" s="359" t="s">
        <v>16554</v>
      </c>
      <c r="D5180" s="361" t="s">
        <v>30092</v>
      </c>
      <c r="E5180" s="319"/>
      <c r="F5180" s="162" t="s">
        <v>30093</v>
      </c>
      <c r="G5180" s="162"/>
      <c r="H5180" s="361" t="s">
        <v>30094</v>
      </c>
      <c r="I5180" s="162"/>
      <c r="J5180" s="126"/>
      <c r="K5180" s="515" t="s">
        <v>30095</v>
      </c>
      <c r="L5180" s="594">
        <v>43557.0</v>
      </c>
      <c r="M5180" s="428" t="s">
        <v>30096</v>
      </c>
      <c r="N5180" s="373"/>
      <c r="O5180" s="140"/>
      <c r="P5180" s="140"/>
      <c r="Q5180" s="374"/>
      <c r="R5180" s="373"/>
      <c r="S5180" s="375"/>
      <c r="T5180" s="348"/>
      <c r="U5180" s="373"/>
      <c r="V5180" s="140"/>
      <c r="W5180" s="140"/>
      <c r="X5180" s="141"/>
      <c r="Y5180" s="141"/>
      <c r="Z5180" s="141"/>
      <c r="AA5180" s="141"/>
      <c r="AB5180" s="141"/>
      <c r="AC5180" s="141"/>
      <c r="AD5180" s="141"/>
      <c r="AE5180" s="141"/>
      <c r="AF5180" s="141"/>
      <c r="AG5180" s="141"/>
      <c r="AH5180" s="141"/>
      <c r="AI5180" s="141"/>
      <c r="AJ5180" s="141"/>
      <c r="AK5180" s="141"/>
      <c r="AL5180" s="141"/>
      <c r="AM5180" s="141"/>
      <c r="AN5180" s="141"/>
      <c r="AO5180" s="141"/>
      <c r="AP5180" s="141"/>
      <c r="AQ5180" s="141"/>
      <c r="AR5180" s="141"/>
      <c r="AS5180" s="141"/>
      <c r="AT5180" s="141"/>
      <c r="AU5180" s="141"/>
      <c r="AV5180" s="141"/>
      <c r="AW5180" s="141"/>
      <c r="AX5180" s="141"/>
      <c r="AY5180" s="141"/>
      <c r="AZ5180" s="141"/>
      <c r="BA5180" s="141"/>
      <c r="BB5180" s="141"/>
      <c r="BC5180" s="141"/>
      <c r="BD5180" s="141"/>
      <c r="BE5180" s="141"/>
      <c r="BF5180" s="141"/>
      <c r="BG5180" s="141"/>
      <c r="BH5180" s="141"/>
      <c r="BI5180" s="141"/>
      <c r="BJ5180" s="141"/>
      <c r="BK5180" s="141"/>
    </row>
    <row r="5181" ht="33.0" customHeight="1">
      <c r="A5181" s="361">
        <v>5183.0</v>
      </c>
      <c r="B5181" s="162" t="s">
        <v>30097</v>
      </c>
      <c r="C5181" s="359" t="s">
        <v>30098</v>
      </c>
      <c r="D5181" s="361" t="s">
        <v>30099</v>
      </c>
      <c r="E5181" s="319"/>
      <c r="F5181" s="162" t="s">
        <v>30100</v>
      </c>
      <c r="G5181" s="162"/>
      <c r="H5181" s="162" t="s">
        <v>30101</v>
      </c>
      <c r="I5181" s="162"/>
      <c r="J5181" s="126"/>
      <c r="K5181" s="515" t="s">
        <v>30102</v>
      </c>
      <c r="L5181" s="594">
        <v>43557.0</v>
      </c>
      <c r="M5181" s="428" t="s">
        <v>30103</v>
      </c>
      <c r="N5181" s="373"/>
      <c r="O5181" s="140"/>
      <c r="P5181" s="140"/>
      <c r="Q5181" s="374"/>
      <c r="R5181" s="373"/>
      <c r="S5181" s="375"/>
      <c r="T5181" s="348"/>
      <c r="U5181" s="373"/>
      <c r="V5181" s="140"/>
      <c r="W5181" s="140"/>
      <c r="X5181" s="141"/>
      <c r="Y5181" s="141"/>
      <c r="Z5181" s="141"/>
      <c r="AA5181" s="141"/>
      <c r="AB5181" s="141"/>
      <c r="AC5181" s="141"/>
      <c r="AD5181" s="141"/>
      <c r="AE5181" s="141"/>
      <c r="AF5181" s="141"/>
      <c r="AG5181" s="141"/>
      <c r="AH5181" s="141"/>
      <c r="AI5181" s="141"/>
      <c r="AJ5181" s="141"/>
      <c r="AK5181" s="141"/>
      <c r="AL5181" s="141"/>
      <c r="AM5181" s="141"/>
      <c r="AN5181" s="141"/>
      <c r="AO5181" s="141"/>
      <c r="AP5181" s="141"/>
      <c r="AQ5181" s="141"/>
      <c r="AR5181" s="141"/>
      <c r="AS5181" s="141"/>
      <c r="AT5181" s="141"/>
      <c r="AU5181" s="141"/>
      <c r="AV5181" s="141"/>
      <c r="AW5181" s="141"/>
      <c r="AX5181" s="141"/>
      <c r="AY5181" s="141"/>
      <c r="AZ5181" s="141"/>
      <c r="BA5181" s="141"/>
      <c r="BB5181" s="141"/>
      <c r="BC5181" s="141"/>
      <c r="BD5181" s="141"/>
      <c r="BE5181" s="141"/>
      <c r="BF5181" s="141"/>
      <c r="BG5181" s="141"/>
      <c r="BH5181" s="141"/>
      <c r="BI5181" s="141"/>
      <c r="BJ5181" s="141"/>
      <c r="BK5181" s="141"/>
    </row>
    <row r="5182" ht="33.0" customHeight="1">
      <c r="A5182" s="361">
        <v>5184.0</v>
      </c>
      <c r="B5182" s="162" t="s">
        <v>30104</v>
      </c>
      <c r="C5182" s="359" t="s">
        <v>30105</v>
      </c>
      <c r="D5182" s="361" t="s">
        <v>30106</v>
      </c>
      <c r="E5182" s="319"/>
      <c r="F5182" s="162" t="s">
        <v>28210</v>
      </c>
      <c r="G5182" s="162"/>
      <c r="H5182" s="162" t="s">
        <v>28674</v>
      </c>
      <c r="I5182" s="162"/>
      <c r="J5182" s="126"/>
      <c r="K5182" s="515" t="s">
        <v>30107</v>
      </c>
      <c r="L5182" s="594">
        <v>43567.0</v>
      </c>
      <c r="M5182" s="428" t="s">
        <v>30108</v>
      </c>
      <c r="N5182" s="373"/>
      <c r="O5182" s="140"/>
      <c r="P5182" s="140"/>
      <c r="Q5182" s="374"/>
      <c r="R5182" s="373"/>
      <c r="S5182" s="375"/>
      <c r="T5182" s="348"/>
      <c r="U5182" s="373"/>
      <c r="V5182" s="140"/>
      <c r="W5182" s="140"/>
      <c r="X5182" s="141"/>
      <c r="Y5182" s="141"/>
      <c r="Z5182" s="141"/>
      <c r="AA5182" s="141"/>
      <c r="AB5182" s="141"/>
      <c r="AC5182" s="141"/>
      <c r="AD5182" s="141"/>
      <c r="AE5182" s="141"/>
      <c r="AF5182" s="141"/>
      <c r="AG5182" s="141"/>
      <c r="AH5182" s="141"/>
      <c r="AI5182" s="141"/>
      <c r="AJ5182" s="141"/>
      <c r="AK5182" s="141"/>
      <c r="AL5182" s="141"/>
      <c r="AM5182" s="141"/>
      <c r="AN5182" s="141"/>
      <c r="AO5182" s="141"/>
      <c r="AP5182" s="141"/>
      <c r="AQ5182" s="141"/>
      <c r="AR5182" s="141"/>
      <c r="AS5182" s="141"/>
      <c r="AT5182" s="141"/>
      <c r="AU5182" s="141"/>
      <c r="AV5182" s="141"/>
      <c r="AW5182" s="141"/>
      <c r="AX5182" s="141"/>
      <c r="AY5182" s="141"/>
      <c r="AZ5182" s="141"/>
      <c r="BA5182" s="141"/>
      <c r="BB5182" s="141"/>
      <c r="BC5182" s="141"/>
      <c r="BD5182" s="141"/>
      <c r="BE5182" s="141"/>
      <c r="BF5182" s="141"/>
      <c r="BG5182" s="141"/>
      <c r="BH5182" s="141"/>
      <c r="BI5182" s="141"/>
      <c r="BJ5182" s="141"/>
      <c r="BK5182" s="141"/>
    </row>
    <row r="5183" ht="33.0" customHeight="1">
      <c r="A5183" s="362">
        <v>5185.0</v>
      </c>
      <c r="B5183" s="126" t="s">
        <v>30109</v>
      </c>
      <c r="C5183" s="283" t="s">
        <v>30110</v>
      </c>
      <c r="D5183" s="362" t="s">
        <v>30111</v>
      </c>
      <c r="E5183" s="127"/>
      <c r="F5183" s="126" t="s">
        <v>30112</v>
      </c>
      <c r="G5183" s="126"/>
      <c r="H5183" s="126" t="s">
        <v>30113</v>
      </c>
      <c r="I5183" s="126"/>
      <c r="J5183" s="126"/>
      <c r="K5183" s="480" t="s">
        <v>30114</v>
      </c>
      <c r="L5183" s="595">
        <v>43567.0</v>
      </c>
      <c r="M5183" s="146" t="s">
        <v>30115</v>
      </c>
      <c r="N5183" s="165"/>
      <c r="O5183" s="147"/>
      <c r="P5183" s="147"/>
      <c r="Q5183" s="166"/>
      <c r="R5183" s="165"/>
      <c r="S5183" s="167"/>
      <c r="T5183" s="168"/>
      <c r="U5183" s="341" t="s">
        <v>29365</v>
      </c>
      <c r="V5183" s="147"/>
      <c r="W5183" s="147"/>
      <c r="X5183" s="169"/>
      <c r="Y5183" s="169"/>
      <c r="Z5183" s="169"/>
      <c r="AA5183" s="169"/>
      <c r="AB5183" s="169"/>
      <c r="AC5183" s="169"/>
      <c r="AD5183" s="169"/>
      <c r="AE5183" s="169"/>
      <c r="AF5183" s="169"/>
      <c r="AG5183" s="169"/>
      <c r="AH5183" s="169"/>
      <c r="AI5183" s="169"/>
      <c r="AJ5183" s="169"/>
      <c r="AK5183" s="169"/>
      <c r="AL5183" s="169"/>
      <c r="AM5183" s="169"/>
      <c r="AN5183" s="169"/>
      <c r="AO5183" s="169"/>
      <c r="AP5183" s="169"/>
      <c r="AQ5183" s="169"/>
      <c r="AR5183" s="169"/>
      <c r="AS5183" s="169"/>
      <c r="AT5183" s="169"/>
      <c r="AU5183" s="169"/>
      <c r="AV5183" s="169"/>
      <c r="AW5183" s="169"/>
      <c r="AX5183" s="169"/>
      <c r="AY5183" s="169"/>
      <c r="AZ5183" s="169"/>
      <c r="BA5183" s="169"/>
      <c r="BB5183" s="169"/>
      <c r="BC5183" s="169"/>
      <c r="BD5183" s="169"/>
      <c r="BE5183" s="169"/>
      <c r="BF5183" s="169"/>
      <c r="BG5183" s="169"/>
      <c r="BH5183" s="169"/>
      <c r="BI5183" s="169"/>
      <c r="BJ5183" s="169"/>
      <c r="BK5183" s="169"/>
    </row>
    <row r="5184" ht="33.0" customHeight="1">
      <c r="A5184" s="361">
        <v>5186.0</v>
      </c>
      <c r="B5184" s="361" t="s">
        <v>30116</v>
      </c>
      <c r="C5184" s="359" t="s">
        <v>29551</v>
      </c>
      <c r="D5184" s="361" t="s">
        <v>30117</v>
      </c>
      <c r="E5184" s="319"/>
      <c r="F5184" s="162" t="s">
        <v>26147</v>
      </c>
      <c r="G5184" s="162"/>
      <c r="H5184" s="162" t="s">
        <v>29553</v>
      </c>
      <c r="I5184" s="162"/>
      <c r="J5184" s="126"/>
      <c r="K5184" s="515" t="s">
        <v>30118</v>
      </c>
      <c r="L5184" s="594">
        <v>43563.0</v>
      </c>
      <c r="M5184" s="428" t="s">
        <v>30119</v>
      </c>
      <c r="N5184" s="373"/>
      <c r="O5184" s="140"/>
      <c r="P5184" s="140"/>
      <c r="Q5184" s="374"/>
      <c r="R5184" s="373"/>
      <c r="S5184" s="375"/>
      <c r="T5184" s="348"/>
      <c r="U5184" s="373"/>
      <c r="V5184" s="140"/>
      <c r="W5184" s="140"/>
      <c r="X5184" s="141"/>
      <c r="Y5184" s="141"/>
      <c r="Z5184" s="141"/>
      <c r="AA5184" s="141"/>
      <c r="AB5184" s="141"/>
      <c r="AC5184" s="141"/>
      <c r="AD5184" s="141"/>
      <c r="AE5184" s="141"/>
      <c r="AF5184" s="141"/>
      <c r="AG5184" s="141"/>
      <c r="AH5184" s="141"/>
      <c r="AI5184" s="141"/>
      <c r="AJ5184" s="141"/>
      <c r="AK5184" s="141"/>
      <c r="AL5184" s="141"/>
      <c r="AM5184" s="141"/>
      <c r="AN5184" s="141"/>
      <c r="AO5184" s="141"/>
      <c r="AP5184" s="141"/>
      <c r="AQ5184" s="141"/>
      <c r="AR5184" s="141"/>
      <c r="AS5184" s="141"/>
      <c r="AT5184" s="141"/>
      <c r="AU5184" s="141"/>
      <c r="AV5184" s="141"/>
      <c r="AW5184" s="141"/>
      <c r="AX5184" s="141"/>
      <c r="AY5184" s="141"/>
      <c r="AZ5184" s="141"/>
      <c r="BA5184" s="141"/>
      <c r="BB5184" s="141"/>
      <c r="BC5184" s="141"/>
      <c r="BD5184" s="141"/>
      <c r="BE5184" s="141"/>
      <c r="BF5184" s="141"/>
      <c r="BG5184" s="141"/>
      <c r="BH5184" s="141"/>
      <c r="BI5184" s="141"/>
      <c r="BJ5184" s="141"/>
      <c r="BK5184" s="141"/>
    </row>
    <row r="5185" ht="33.0" customHeight="1">
      <c r="A5185" s="362">
        <v>5187.0</v>
      </c>
      <c r="B5185" s="38" t="s">
        <v>30120</v>
      </c>
      <c r="C5185" s="38" t="s">
        <v>30121</v>
      </c>
      <c r="D5185" s="38" t="s">
        <v>30111</v>
      </c>
      <c r="E5185" s="600"/>
      <c r="F5185" s="38" t="s">
        <v>30122</v>
      </c>
      <c r="G5185" s="600"/>
      <c r="H5185" s="38" t="s">
        <v>30123</v>
      </c>
      <c r="I5185" s="600"/>
      <c r="J5185" s="600"/>
      <c r="K5185" s="38" t="s">
        <v>30124</v>
      </c>
      <c r="L5185" s="40">
        <v>43572.0</v>
      </c>
      <c r="M5185" s="51" t="s">
        <v>30125</v>
      </c>
      <c r="N5185" s="165"/>
      <c r="O5185" s="147"/>
      <c r="P5185" s="147"/>
      <c r="Q5185" s="166"/>
      <c r="R5185" s="165"/>
      <c r="S5185" s="167"/>
      <c r="T5185" s="168"/>
      <c r="U5185" s="341" t="s">
        <v>30126</v>
      </c>
      <c r="V5185" s="147"/>
      <c r="W5185" s="147"/>
      <c r="X5185" s="169"/>
      <c r="Y5185" s="169"/>
      <c r="Z5185" s="169"/>
      <c r="AA5185" s="169"/>
      <c r="AB5185" s="169"/>
      <c r="AC5185" s="169"/>
      <c r="AD5185" s="169"/>
      <c r="AE5185" s="169"/>
      <c r="AF5185" s="169"/>
      <c r="AG5185" s="169"/>
      <c r="AH5185" s="169"/>
      <c r="AI5185" s="169"/>
      <c r="AJ5185" s="169"/>
      <c r="AK5185" s="169"/>
      <c r="AL5185" s="169"/>
      <c r="AM5185" s="169"/>
      <c r="AN5185" s="169"/>
      <c r="AO5185" s="169"/>
      <c r="AP5185" s="169"/>
      <c r="AQ5185" s="169"/>
      <c r="AR5185" s="169"/>
      <c r="AS5185" s="169"/>
      <c r="AT5185" s="169"/>
      <c r="AU5185" s="169"/>
      <c r="AV5185" s="169"/>
      <c r="AW5185" s="169"/>
      <c r="AX5185" s="169"/>
      <c r="AY5185" s="169"/>
      <c r="AZ5185" s="169"/>
      <c r="BA5185" s="169"/>
      <c r="BB5185" s="169"/>
      <c r="BC5185" s="169"/>
      <c r="BD5185" s="169"/>
      <c r="BE5185" s="169"/>
      <c r="BF5185" s="169"/>
      <c r="BG5185" s="169"/>
      <c r="BH5185" s="169"/>
      <c r="BI5185" s="169"/>
      <c r="BJ5185" s="169"/>
      <c r="BK5185" s="169"/>
    </row>
    <row r="5186" ht="33.0" customHeight="1">
      <c r="A5186" s="361">
        <v>5188.0</v>
      </c>
      <c r="B5186" s="162" t="s">
        <v>30127</v>
      </c>
      <c r="C5186" s="359" t="s">
        <v>30128</v>
      </c>
      <c r="D5186" s="361" t="s">
        <v>30129</v>
      </c>
      <c r="E5186" s="319"/>
      <c r="F5186" s="361" t="s">
        <v>30130</v>
      </c>
      <c r="G5186" s="162"/>
      <c r="H5186" s="162" t="s">
        <v>28547</v>
      </c>
      <c r="I5186" s="162"/>
      <c r="J5186" s="126"/>
      <c r="K5186" s="515" t="s">
        <v>30131</v>
      </c>
      <c r="L5186" s="594">
        <v>43573.0</v>
      </c>
      <c r="M5186" s="428" t="s">
        <v>30132</v>
      </c>
      <c r="N5186" s="373"/>
      <c r="O5186" s="140"/>
      <c r="P5186" s="140"/>
      <c r="Q5186" s="374"/>
      <c r="R5186" s="373"/>
      <c r="S5186" s="375"/>
      <c r="T5186" s="348"/>
      <c r="U5186" s="373"/>
      <c r="V5186" s="140"/>
      <c r="W5186" s="140"/>
      <c r="X5186" s="141"/>
      <c r="Y5186" s="141"/>
      <c r="Z5186" s="141"/>
      <c r="AA5186" s="141"/>
      <c r="AB5186" s="141"/>
      <c r="AC5186" s="141"/>
      <c r="AD5186" s="141"/>
      <c r="AE5186" s="141"/>
      <c r="AF5186" s="141"/>
      <c r="AG5186" s="141"/>
      <c r="AH5186" s="141"/>
      <c r="AI5186" s="141"/>
      <c r="AJ5186" s="141"/>
      <c r="AK5186" s="141"/>
      <c r="AL5186" s="141"/>
      <c r="AM5186" s="141"/>
      <c r="AN5186" s="141"/>
      <c r="AO5186" s="141"/>
      <c r="AP5186" s="141"/>
      <c r="AQ5186" s="141"/>
      <c r="AR5186" s="141"/>
      <c r="AS5186" s="141"/>
      <c r="AT5186" s="141"/>
      <c r="AU5186" s="141"/>
      <c r="AV5186" s="141"/>
      <c r="AW5186" s="141"/>
      <c r="AX5186" s="141"/>
      <c r="AY5186" s="141"/>
      <c r="AZ5186" s="141"/>
      <c r="BA5186" s="141"/>
      <c r="BB5186" s="141"/>
      <c r="BC5186" s="141"/>
      <c r="BD5186" s="141"/>
      <c r="BE5186" s="141"/>
      <c r="BF5186" s="141"/>
      <c r="BG5186" s="141"/>
      <c r="BH5186" s="141"/>
      <c r="BI5186" s="141"/>
      <c r="BJ5186" s="141"/>
      <c r="BK5186" s="141"/>
    </row>
    <row r="5187" ht="33.0" customHeight="1">
      <c r="A5187" s="361">
        <v>5189.0</v>
      </c>
      <c r="B5187" s="6" t="s">
        <v>30133</v>
      </c>
      <c r="C5187" s="6" t="s">
        <v>30134</v>
      </c>
      <c r="D5187" s="6" t="s">
        <v>30135</v>
      </c>
      <c r="E5187" s="23"/>
      <c r="F5187" s="6" t="s">
        <v>30136</v>
      </c>
      <c r="G5187" s="23"/>
      <c r="H5187" s="6" t="s">
        <v>30137</v>
      </c>
      <c r="I5187" s="23"/>
      <c r="J5187" s="600"/>
      <c r="K5187" s="601" t="s">
        <v>30138</v>
      </c>
      <c r="L5187" s="8">
        <v>43563.0</v>
      </c>
      <c r="M5187" s="602" t="s">
        <v>30139</v>
      </c>
      <c r="N5187" s="373"/>
      <c r="O5187" s="140"/>
      <c r="P5187" s="140"/>
      <c r="Q5187" s="374"/>
      <c r="R5187" s="373"/>
      <c r="S5187" s="375"/>
      <c r="T5187" s="348"/>
      <c r="U5187" s="373"/>
      <c r="V5187" s="140"/>
      <c r="W5187" s="140"/>
      <c r="X5187" s="141"/>
      <c r="Y5187" s="141"/>
      <c r="Z5187" s="141"/>
      <c r="AA5187" s="141"/>
      <c r="AB5187" s="141"/>
      <c r="AC5187" s="141"/>
      <c r="AD5187" s="141"/>
      <c r="AE5187" s="141"/>
      <c r="AF5187" s="141"/>
      <c r="AG5187" s="141"/>
      <c r="AH5187" s="141"/>
      <c r="AI5187" s="141"/>
      <c r="AJ5187" s="141"/>
      <c r="AK5187" s="141"/>
      <c r="AL5187" s="141"/>
      <c r="AM5187" s="141"/>
      <c r="AN5187" s="141"/>
      <c r="AO5187" s="141"/>
      <c r="AP5187" s="141"/>
      <c r="AQ5187" s="141"/>
      <c r="AR5187" s="141"/>
      <c r="AS5187" s="141"/>
      <c r="AT5187" s="141"/>
      <c r="AU5187" s="141"/>
      <c r="AV5187" s="141"/>
      <c r="AW5187" s="141"/>
      <c r="AX5187" s="141"/>
      <c r="AY5187" s="141"/>
      <c r="AZ5187" s="141"/>
      <c r="BA5187" s="141"/>
      <c r="BB5187" s="141"/>
      <c r="BC5187" s="141"/>
      <c r="BD5187" s="141"/>
      <c r="BE5187" s="141"/>
      <c r="BF5187" s="141"/>
      <c r="BG5187" s="141"/>
      <c r="BH5187" s="141"/>
      <c r="BI5187" s="141"/>
      <c r="BJ5187" s="141"/>
      <c r="BK5187" s="141"/>
    </row>
    <row r="5188" ht="33.0" customHeight="1">
      <c r="A5188" s="361">
        <v>5190.0</v>
      </c>
      <c r="B5188" s="162" t="s">
        <v>30140</v>
      </c>
      <c r="C5188" s="359" t="s">
        <v>30141</v>
      </c>
      <c r="D5188" s="361" t="s">
        <v>30142</v>
      </c>
      <c r="E5188" s="319"/>
      <c r="F5188" s="162" t="s">
        <v>30143</v>
      </c>
      <c r="G5188" s="162"/>
      <c r="H5188" s="361" t="s">
        <v>30144</v>
      </c>
      <c r="I5188" s="162"/>
      <c r="J5188" s="126"/>
      <c r="K5188" s="515" t="s">
        <v>30145</v>
      </c>
      <c r="L5188" s="594">
        <v>43563.0</v>
      </c>
      <c r="M5188" s="428" t="s">
        <v>30146</v>
      </c>
      <c r="N5188" s="373"/>
      <c r="O5188" s="140"/>
      <c r="P5188" s="140"/>
      <c r="Q5188" s="374"/>
      <c r="R5188" s="373"/>
      <c r="S5188" s="375"/>
      <c r="T5188" s="348"/>
      <c r="U5188" s="373"/>
      <c r="V5188" s="140"/>
      <c r="W5188" s="140"/>
      <c r="X5188" s="141"/>
      <c r="Y5188" s="141"/>
      <c r="Z5188" s="141"/>
      <c r="AA5188" s="141"/>
      <c r="AB5188" s="141"/>
      <c r="AC5188" s="141"/>
      <c r="AD5188" s="141"/>
      <c r="AE5188" s="141"/>
      <c r="AF5188" s="141"/>
      <c r="AG5188" s="141"/>
      <c r="AH5188" s="141"/>
      <c r="AI5188" s="141"/>
      <c r="AJ5188" s="141"/>
      <c r="AK5188" s="141"/>
      <c r="AL5188" s="141"/>
      <c r="AM5188" s="141"/>
      <c r="AN5188" s="141"/>
      <c r="AO5188" s="141"/>
      <c r="AP5188" s="141"/>
      <c r="AQ5188" s="141"/>
      <c r="AR5188" s="141"/>
      <c r="AS5188" s="141"/>
      <c r="AT5188" s="141"/>
      <c r="AU5188" s="141"/>
      <c r="AV5188" s="141"/>
      <c r="AW5188" s="141"/>
      <c r="AX5188" s="141"/>
      <c r="AY5188" s="141"/>
      <c r="AZ5188" s="141"/>
      <c r="BA5188" s="141"/>
      <c r="BB5188" s="141"/>
      <c r="BC5188" s="141"/>
      <c r="BD5188" s="141"/>
      <c r="BE5188" s="141"/>
      <c r="BF5188" s="141"/>
      <c r="BG5188" s="141"/>
      <c r="BH5188" s="141"/>
      <c r="BI5188" s="141"/>
      <c r="BJ5188" s="141"/>
      <c r="BK5188" s="141"/>
    </row>
    <row r="5189" ht="33.0" customHeight="1">
      <c r="A5189" s="361">
        <v>5191.0</v>
      </c>
      <c r="B5189" s="162" t="s">
        <v>30147</v>
      </c>
      <c r="C5189" s="359" t="s">
        <v>30148</v>
      </c>
      <c r="D5189" s="361" t="s">
        <v>30149</v>
      </c>
      <c r="E5189" s="319"/>
      <c r="F5189" s="162" t="s">
        <v>30150</v>
      </c>
      <c r="G5189" s="162"/>
      <c r="H5189" s="162" t="s">
        <v>30151</v>
      </c>
      <c r="I5189" s="162"/>
      <c r="J5189" s="126"/>
      <c r="K5189" s="515" t="s">
        <v>30152</v>
      </c>
      <c r="L5189" s="594">
        <v>43563.0</v>
      </c>
      <c r="M5189" s="428" t="s">
        <v>30153</v>
      </c>
      <c r="N5189" s="373"/>
      <c r="O5189" s="140"/>
      <c r="P5189" s="140"/>
      <c r="Q5189" s="374"/>
      <c r="R5189" s="373"/>
      <c r="S5189" s="375"/>
      <c r="T5189" s="348"/>
      <c r="U5189" s="373"/>
      <c r="V5189" s="140"/>
      <c r="W5189" s="140"/>
      <c r="X5189" s="141"/>
      <c r="Y5189" s="141"/>
      <c r="Z5189" s="141"/>
      <c r="AA5189" s="141"/>
      <c r="AB5189" s="141"/>
      <c r="AC5189" s="141"/>
      <c r="AD5189" s="141"/>
      <c r="AE5189" s="141"/>
      <c r="AF5189" s="141"/>
      <c r="AG5189" s="141"/>
      <c r="AH5189" s="141"/>
      <c r="AI5189" s="141"/>
      <c r="AJ5189" s="141"/>
      <c r="AK5189" s="141"/>
      <c r="AL5189" s="141"/>
      <c r="AM5189" s="141"/>
      <c r="AN5189" s="141"/>
      <c r="AO5189" s="141"/>
      <c r="AP5189" s="141"/>
      <c r="AQ5189" s="141"/>
      <c r="AR5189" s="141"/>
      <c r="AS5189" s="141"/>
      <c r="AT5189" s="141"/>
      <c r="AU5189" s="141"/>
      <c r="AV5189" s="141"/>
      <c r="AW5189" s="141"/>
      <c r="AX5189" s="141"/>
      <c r="AY5189" s="141"/>
      <c r="AZ5189" s="141"/>
      <c r="BA5189" s="141"/>
      <c r="BB5189" s="141"/>
      <c r="BC5189" s="141"/>
      <c r="BD5189" s="141"/>
      <c r="BE5189" s="141"/>
      <c r="BF5189" s="141"/>
      <c r="BG5189" s="141"/>
      <c r="BH5189" s="141"/>
      <c r="BI5189" s="141"/>
      <c r="BJ5189" s="141"/>
      <c r="BK5189" s="141"/>
    </row>
    <row r="5190" ht="33.0" customHeight="1">
      <c r="A5190" s="361">
        <v>5192.0</v>
      </c>
      <c r="B5190" s="592" t="s">
        <v>30154</v>
      </c>
      <c r="C5190" s="359" t="s">
        <v>30155</v>
      </c>
      <c r="D5190" s="361" t="s">
        <v>30156</v>
      </c>
      <c r="E5190" s="319"/>
      <c r="F5190" s="361" t="s">
        <v>29463</v>
      </c>
      <c r="G5190" s="162"/>
      <c r="H5190" s="361" t="s">
        <v>30157</v>
      </c>
      <c r="I5190" s="162"/>
      <c r="J5190" s="126"/>
      <c r="K5190" s="515" t="s">
        <v>30158</v>
      </c>
      <c r="L5190" s="594">
        <v>43574.0</v>
      </c>
      <c r="M5190" s="428" t="s">
        <v>30159</v>
      </c>
      <c r="N5190" s="373"/>
      <c r="O5190" s="140"/>
      <c r="P5190" s="140"/>
      <c r="Q5190" s="374"/>
      <c r="R5190" s="373"/>
      <c r="S5190" s="375"/>
      <c r="T5190" s="348"/>
      <c r="U5190" s="373"/>
      <c r="V5190" s="140"/>
      <c r="W5190" s="140"/>
      <c r="X5190" s="141"/>
      <c r="Y5190" s="141"/>
      <c r="Z5190" s="141"/>
      <c r="AA5190" s="141"/>
      <c r="AB5190" s="141"/>
      <c r="AC5190" s="141"/>
      <c r="AD5190" s="141"/>
      <c r="AE5190" s="141"/>
      <c r="AF5190" s="141"/>
      <c r="AG5190" s="141"/>
      <c r="AH5190" s="141"/>
      <c r="AI5190" s="141"/>
      <c r="AJ5190" s="141"/>
      <c r="AK5190" s="141"/>
      <c r="AL5190" s="141"/>
      <c r="AM5190" s="141"/>
      <c r="AN5190" s="141"/>
      <c r="AO5190" s="141"/>
      <c r="AP5190" s="141"/>
      <c r="AQ5190" s="141"/>
      <c r="AR5190" s="141"/>
      <c r="AS5190" s="141"/>
      <c r="AT5190" s="141"/>
      <c r="AU5190" s="141"/>
      <c r="AV5190" s="141"/>
      <c r="AW5190" s="141"/>
      <c r="AX5190" s="141"/>
      <c r="AY5190" s="141"/>
      <c r="AZ5190" s="141"/>
      <c r="BA5190" s="141"/>
      <c r="BB5190" s="141"/>
      <c r="BC5190" s="141"/>
      <c r="BD5190" s="141"/>
      <c r="BE5190" s="141"/>
      <c r="BF5190" s="141"/>
      <c r="BG5190" s="141"/>
      <c r="BH5190" s="141"/>
      <c r="BI5190" s="141"/>
      <c r="BJ5190" s="141"/>
      <c r="BK5190" s="141"/>
    </row>
    <row r="5191" ht="33.0" customHeight="1">
      <c r="A5191" s="361">
        <v>5193.0</v>
      </c>
      <c r="B5191" s="592" t="s">
        <v>30160</v>
      </c>
      <c r="C5191" s="359" t="s">
        <v>30161</v>
      </c>
      <c r="D5191" s="361" t="s">
        <v>30111</v>
      </c>
      <c r="E5191" s="319"/>
      <c r="F5191" s="162" t="s">
        <v>30162</v>
      </c>
      <c r="G5191" s="162"/>
      <c r="H5191" s="162" t="s">
        <v>30163</v>
      </c>
      <c r="I5191" s="162"/>
      <c r="J5191" s="126"/>
      <c r="K5191" s="515" t="s">
        <v>30164</v>
      </c>
      <c r="L5191" s="594">
        <v>43567.0</v>
      </c>
      <c r="M5191" s="428" t="s">
        <v>30165</v>
      </c>
      <c r="N5191" s="373"/>
      <c r="O5191" s="140"/>
      <c r="P5191" s="140"/>
      <c r="Q5191" s="374"/>
      <c r="R5191" s="373"/>
      <c r="S5191" s="375"/>
      <c r="T5191" s="348"/>
      <c r="U5191" s="373"/>
      <c r="V5191" s="140"/>
      <c r="W5191" s="140"/>
      <c r="X5191" s="141"/>
      <c r="Y5191" s="141"/>
      <c r="Z5191" s="141"/>
      <c r="AA5191" s="141"/>
      <c r="AB5191" s="141"/>
      <c r="AC5191" s="141"/>
      <c r="AD5191" s="141"/>
      <c r="AE5191" s="141"/>
      <c r="AF5191" s="141"/>
      <c r="AG5191" s="141"/>
      <c r="AH5191" s="141"/>
      <c r="AI5191" s="141"/>
      <c r="AJ5191" s="141"/>
      <c r="AK5191" s="141"/>
      <c r="AL5191" s="141"/>
      <c r="AM5191" s="141"/>
      <c r="AN5191" s="141"/>
      <c r="AO5191" s="141"/>
      <c r="AP5191" s="141"/>
      <c r="AQ5191" s="141"/>
      <c r="AR5191" s="141"/>
      <c r="AS5191" s="141"/>
      <c r="AT5191" s="141"/>
      <c r="AU5191" s="141"/>
      <c r="AV5191" s="141"/>
      <c r="AW5191" s="141"/>
      <c r="AX5191" s="141"/>
      <c r="AY5191" s="141"/>
      <c r="AZ5191" s="141"/>
      <c r="BA5191" s="141"/>
      <c r="BB5191" s="141"/>
      <c r="BC5191" s="141"/>
      <c r="BD5191" s="141"/>
      <c r="BE5191" s="141"/>
      <c r="BF5191" s="141"/>
      <c r="BG5191" s="141"/>
      <c r="BH5191" s="141"/>
      <c r="BI5191" s="141"/>
      <c r="BJ5191" s="141"/>
      <c r="BK5191" s="141"/>
    </row>
    <row r="5192" ht="33.0" customHeight="1">
      <c r="A5192" s="362">
        <v>5194.0</v>
      </c>
      <c r="B5192" s="362" t="s">
        <v>30166</v>
      </c>
      <c r="C5192" s="283" t="s">
        <v>30167</v>
      </c>
      <c r="D5192" s="362" t="s">
        <v>30142</v>
      </c>
      <c r="E5192" s="127"/>
      <c r="F5192" s="126" t="s">
        <v>22779</v>
      </c>
      <c r="G5192" s="126"/>
      <c r="H5192" s="126" t="s">
        <v>30168</v>
      </c>
      <c r="I5192" s="126"/>
      <c r="J5192" s="126"/>
      <c r="K5192" s="480" t="s">
        <v>30169</v>
      </c>
      <c r="L5192" s="595">
        <v>43563.0</v>
      </c>
      <c r="M5192" s="146" t="s">
        <v>30170</v>
      </c>
      <c r="N5192" s="165"/>
      <c r="O5192" s="147"/>
      <c r="P5192" s="147"/>
      <c r="Q5192" s="166"/>
      <c r="R5192" s="165"/>
      <c r="S5192" s="167"/>
      <c r="T5192" s="168"/>
      <c r="U5192" s="341" t="s">
        <v>30005</v>
      </c>
      <c r="V5192" s="147"/>
      <c r="W5192" s="147"/>
      <c r="X5192" s="169"/>
      <c r="Y5192" s="169"/>
      <c r="Z5192" s="169"/>
      <c r="AA5192" s="169"/>
      <c r="AB5192" s="169"/>
      <c r="AC5192" s="169"/>
      <c r="AD5192" s="169"/>
      <c r="AE5192" s="169"/>
      <c r="AF5192" s="169"/>
      <c r="AG5192" s="169"/>
      <c r="AH5192" s="169"/>
      <c r="AI5192" s="169"/>
      <c r="AJ5192" s="169"/>
      <c r="AK5192" s="169"/>
      <c r="AL5192" s="169"/>
      <c r="AM5192" s="169"/>
      <c r="AN5192" s="169"/>
      <c r="AO5192" s="169"/>
      <c r="AP5192" s="169"/>
      <c r="AQ5192" s="169"/>
      <c r="AR5192" s="169"/>
      <c r="AS5192" s="169"/>
      <c r="AT5192" s="169"/>
      <c r="AU5192" s="169"/>
      <c r="AV5192" s="169"/>
      <c r="AW5192" s="169"/>
      <c r="AX5192" s="169"/>
      <c r="AY5192" s="169"/>
      <c r="AZ5192" s="169"/>
      <c r="BA5192" s="169"/>
      <c r="BB5192" s="169"/>
      <c r="BC5192" s="169"/>
      <c r="BD5192" s="169"/>
      <c r="BE5192" s="169"/>
      <c r="BF5192" s="169"/>
      <c r="BG5192" s="169"/>
      <c r="BH5192" s="169"/>
      <c r="BI5192" s="169"/>
      <c r="BJ5192" s="169"/>
      <c r="BK5192" s="169"/>
    </row>
    <row r="5193" ht="33.0" customHeight="1">
      <c r="A5193" s="361">
        <v>5195.0</v>
      </c>
      <c r="B5193" s="162" t="s">
        <v>30171</v>
      </c>
      <c r="C5193" s="359" t="s">
        <v>30172</v>
      </c>
      <c r="D5193" s="361" t="s">
        <v>30173</v>
      </c>
      <c r="E5193" s="319"/>
      <c r="F5193" s="162" t="s">
        <v>29942</v>
      </c>
      <c r="G5193" s="162"/>
      <c r="H5193" s="162" t="s">
        <v>30174</v>
      </c>
      <c r="I5193" s="162"/>
      <c r="J5193" s="126"/>
      <c r="K5193" s="515" t="s">
        <v>30175</v>
      </c>
      <c r="L5193" s="594">
        <v>43558.0</v>
      </c>
      <c r="M5193" s="428" t="s">
        <v>30176</v>
      </c>
      <c r="N5193" s="373"/>
      <c r="O5193" s="140"/>
      <c r="P5193" s="140"/>
      <c r="Q5193" s="374"/>
      <c r="R5193" s="373"/>
      <c r="S5193" s="375"/>
      <c r="T5193" s="348"/>
      <c r="U5193" s="373"/>
      <c r="V5193" s="140"/>
      <c r="W5193" s="140"/>
      <c r="X5193" s="141"/>
      <c r="Y5193" s="141"/>
      <c r="Z5193" s="141"/>
      <c r="AA5193" s="141"/>
      <c r="AB5193" s="141"/>
      <c r="AC5193" s="141"/>
      <c r="AD5193" s="141"/>
      <c r="AE5193" s="141"/>
      <c r="AF5193" s="141"/>
      <c r="AG5193" s="141"/>
      <c r="AH5193" s="141"/>
      <c r="AI5193" s="141"/>
      <c r="AJ5193" s="141"/>
      <c r="AK5193" s="141"/>
      <c r="AL5193" s="141"/>
      <c r="AM5193" s="141"/>
      <c r="AN5193" s="141"/>
      <c r="AO5193" s="141"/>
      <c r="AP5193" s="141"/>
      <c r="AQ5193" s="141"/>
      <c r="AR5193" s="141"/>
      <c r="AS5193" s="141"/>
      <c r="AT5193" s="141"/>
      <c r="AU5193" s="141"/>
      <c r="AV5193" s="141"/>
      <c r="AW5193" s="141"/>
      <c r="AX5193" s="141"/>
      <c r="AY5193" s="141"/>
      <c r="AZ5193" s="141"/>
      <c r="BA5193" s="141"/>
      <c r="BB5193" s="141"/>
      <c r="BC5193" s="141"/>
      <c r="BD5193" s="141"/>
      <c r="BE5193" s="141"/>
      <c r="BF5193" s="141"/>
      <c r="BG5193" s="141"/>
      <c r="BH5193" s="141"/>
      <c r="BI5193" s="141"/>
      <c r="BJ5193" s="141"/>
      <c r="BK5193" s="141"/>
    </row>
    <row r="5194" ht="33.0" customHeight="1">
      <c r="A5194" s="361">
        <v>5196.0</v>
      </c>
      <c r="B5194" s="162" t="s">
        <v>30177</v>
      </c>
      <c r="C5194" s="359" t="s">
        <v>30178</v>
      </c>
      <c r="D5194" s="361" t="s">
        <v>30179</v>
      </c>
      <c r="E5194" s="319"/>
      <c r="F5194" s="162" t="s">
        <v>30180</v>
      </c>
      <c r="G5194" s="162"/>
      <c r="H5194" s="162" t="s">
        <v>30181</v>
      </c>
      <c r="I5194" s="162"/>
      <c r="J5194" s="126"/>
      <c r="K5194" s="515" t="s">
        <v>30182</v>
      </c>
      <c r="L5194" s="594">
        <v>43560.0</v>
      </c>
      <c r="M5194" s="428" t="s">
        <v>30183</v>
      </c>
      <c r="N5194" s="373"/>
      <c r="O5194" s="140"/>
      <c r="P5194" s="140"/>
      <c r="Q5194" s="374"/>
      <c r="R5194" s="373"/>
      <c r="S5194" s="375"/>
      <c r="T5194" s="348"/>
      <c r="U5194" s="373"/>
      <c r="V5194" s="140"/>
      <c r="W5194" s="140"/>
      <c r="X5194" s="141"/>
      <c r="Y5194" s="141"/>
      <c r="Z5194" s="141"/>
      <c r="AA5194" s="141"/>
      <c r="AB5194" s="141"/>
      <c r="AC5194" s="141"/>
      <c r="AD5194" s="141"/>
      <c r="AE5194" s="141"/>
      <c r="AF5194" s="141"/>
      <c r="AG5194" s="141"/>
      <c r="AH5194" s="141"/>
      <c r="AI5194" s="141"/>
      <c r="AJ5194" s="141"/>
      <c r="AK5194" s="141"/>
      <c r="AL5194" s="141"/>
      <c r="AM5194" s="141"/>
      <c r="AN5194" s="141"/>
      <c r="AO5194" s="141"/>
      <c r="AP5194" s="141"/>
      <c r="AQ5194" s="141"/>
      <c r="AR5194" s="141"/>
      <c r="AS5194" s="141"/>
      <c r="AT5194" s="141"/>
      <c r="AU5194" s="141"/>
      <c r="AV5194" s="141"/>
      <c r="AW5194" s="141"/>
      <c r="AX5194" s="141"/>
      <c r="AY5194" s="141"/>
      <c r="AZ5194" s="141"/>
      <c r="BA5194" s="141"/>
      <c r="BB5194" s="141"/>
      <c r="BC5194" s="141"/>
      <c r="BD5194" s="141"/>
      <c r="BE5194" s="141"/>
      <c r="BF5194" s="141"/>
      <c r="BG5194" s="141"/>
      <c r="BH5194" s="141"/>
      <c r="BI5194" s="141"/>
      <c r="BJ5194" s="141"/>
      <c r="BK5194" s="141"/>
    </row>
    <row r="5195" ht="33.0" customHeight="1">
      <c r="A5195" s="361">
        <v>5197.0</v>
      </c>
      <c r="B5195" s="187"/>
      <c r="C5195" s="359"/>
      <c r="D5195" s="361"/>
      <c r="E5195" s="319"/>
      <c r="F5195" s="162"/>
      <c r="G5195" s="162"/>
      <c r="H5195" s="162"/>
      <c r="I5195" s="162"/>
      <c r="J5195" s="126"/>
      <c r="K5195" s="515"/>
      <c r="L5195" s="594"/>
      <c r="M5195" s="162"/>
      <c r="N5195" s="373"/>
      <c r="O5195" s="140"/>
      <c r="P5195" s="140"/>
      <c r="Q5195" s="374"/>
      <c r="R5195" s="373"/>
      <c r="S5195" s="375"/>
      <c r="T5195" s="348"/>
      <c r="U5195" s="373"/>
      <c r="V5195" s="140"/>
      <c r="W5195" s="140"/>
      <c r="X5195" s="141"/>
      <c r="Y5195" s="141"/>
      <c r="Z5195" s="141"/>
      <c r="AA5195" s="141"/>
      <c r="AB5195" s="141"/>
      <c r="AC5195" s="141"/>
      <c r="AD5195" s="141"/>
      <c r="AE5195" s="141"/>
      <c r="AF5195" s="141"/>
      <c r="AG5195" s="141"/>
      <c r="AH5195" s="141"/>
      <c r="AI5195" s="141"/>
      <c r="AJ5195" s="141"/>
      <c r="AK5195" s="141"/>
      <c r="AL5195" s="141"/>
      <c r="AM5195" s="141"/>
      <c r="AN5195" s="141"/>
      <c r="AO5195" s="141"/>
      <c r="AP5195" s="141"/>
      <c r="AQ5195" s="141"/>
      <c r="AR5195" s="141"/>
      <c r="AS5195" s="141"/>
      <c r="AT5195" s="141"/>
      <c r="AU5195" s="141"/>
      <c r="AV5195" s="141"/>
      <c r="AW5195" s="141"/>
      <c r="AX5195" s="141"/>
      <c r="AY5195" s="141"/>
      <c r="AZ5195" s="141"/>
      <c r="BA5195" s="141"/>
      <c r="BB5195" s="141"/>
      <c r="BC5195" s="141"/>
      <c r="BD5195" s="141"/>
      <c r="BE5195" s="141"/>
      <c r="BF5195" s="141"/>
      <c r="BG5195" s="141"/>
      <c r="BH5195" s="141"/>
      <c r="BI5195" s="141"/>
      <c r="BJ5195" s="141"/>
      <c r="BK5195" s="141"/>
    </row>
    <row r="5196" ht="33.0" customHeight="1">
      <c r="A5196" s="362">
        <v>5198.0</v>
      </c>
      <c r="B5196" s="126" t="s">
        <v>30184</v>
      </c>
      <c r="C5196" s="283" t="s">
        <v>23758</v>
      </c>
      <c r="D5196" s="362" t="s">
        <v>30185</v>
      </c>
      <c r="E5196" s="127"/>
      <c r="F5196" s="362" t="s">
        <v>20530</v>
      </c>
      <c r="G5196" s="126"/>
      <c r="H5196" s="362" t="s">
        <v>30186</v>
      </c>
      <c r="I5196" s="126"/>
      <c r="J5196" s="126"/>
      <c r="K5196" s="480" t="s">
        <v>30187</v>
      </c>
      <c r="L5196" s="595">
        <v>43570.0</v>
      </c>
      <c r="M5196" s="534" t="s">
        <v>30188</v>
      </c>
      <c r="N5196" s="165"/>
      <c r="O5196" s="147"/>
      <c r="P5196" s="147"/>
      <c r="Q5196" s="166"/>
      <c r="R5196" s="165"/>
      <c r="S5196" s="167"/>
      <c r="T5196" s="168"/>
      <c r="U5196" s="341" t="s">
        <v>30189</v>
      </c>
      <c r="V5196" s="147"/>
      <c r="W5196" s="147"/>
      <c r="X5196" s="169"/>
      <c r="Y5196" s="169"/>
      <c r="Z5196" s="169"/>
      <c r="AA5196" s="169"/>
      <c r="AB5196" s="169"/>
      <c r="AC5196" s="169"/>
      <c r="AD5196" s="169"/>
      <c r="AE5196" s="169"/>
      <c r="AF5196" s="169"/>
      <c r="AG5196" s="169"/>
      <c r="AH5196" s="169"/>
      <c r="AI5196" s="169"/>
      <c r="AJ5196" s="169"/>
      <c r="AK5196" s="169"/>
      <c r="AL5196" s="169"/>
      <c r="AM5196" s="169"/>
      <c r="AN5196" s="169"/>
      <c r="AO5196" s="169"/>
      <c r="AP5196" s="169"/>
      <c r="AQ5196" s="169"/>
      <c r="AR5196" s="169"/>
      <c r="AS5196" s="169"/>
      <c r="AT5196" s="169"/>
      <c r="AU5196" s="169"/>
      <c r="AV5196" s="169"/>
      <c r="AW5196" s="169"/>
      <c r="AX5196" s="169"/>
      <c r="AY5196" s="169"/>
      <c r="AZ5196" s="169"/>
      <c r="BA5196" s="169"/>
      <c r="BB5196" s="169"/>
      <c r="BC5196" s="169"/>
      <c r="BD5196" s="169"/>
      <c r="BE5196" s="169"/>
      <c r="BF5196" s="169"/>
      <c r="BG5196" s="169"/>
      <c r="BH5196" s="169"/>
      <c r="BI5196" s="169"/>
      <c r="BJ5196" s="169"/>
      <c r="BK5196" s="169"/>
    </row>
    <row r="5197" ht="33.0" customHeight="1">
      <c r="A5197" s="361">
        <v>5199.0</v>
      </c>
      <c r="B5197" s="361" t="s">
        <v>30190</v>
      </c>
      <c r="C5197" s="359" t="s">
        <v>30191</v>
      </c>
      <c r="D5197" s="361" t="s">
        <v>30192</v>
      </c>
      <c r="E5197" s="319"/>
      <c r="F5197" s="162" t="s">
        <v>30193</v>
      </c>
      <c r="G5197" s="162"/>
      <c r="H5197" s="361" t="s">
        <v>30194</v>
      </c>
      <c r="I5197" s="162"/>
      <c r="J5197" s="126"/>
      <c r="K5197" s="515" t="s">
        <v>30195</v>
      </c>
      <c r="L5197" s="594">
        <v>43560.0</v>
      </c>
      <c r="M5197" s="428" t="s">
        <v>30196</v>
      </c>
      <c r="N5197" s="373"/>
      <c r="O5197" s="140"/>
      <c r="P5197" s="140"/>
      <c r="Q5197" s="374"/>
      <c r="R5197" s="373"/>
      <c r="S5197" s="375"/>
      <c r="T5197" s="348"/>
      <c r="U5197" s="373"/>
      <c r="V5197" s="140"/>
      <c r="W5197" s="140"/>
      <c r="X5197" s="141"/>
      <c r="Y5197" s="141"/>
      <c r="Z5197" s="141"/>
      <c r="AA5197" s="141"/>
      <c r="AB5197" s="141"/>
      <c r="AC5197" s="141"/>
      <c r="AD5197" s="141"/>
      <c r="AE5197" s="141"/>
      <c r="AF5197" s="141"/>
      <c r="AG5197" s="141"/>
      <c r="AH5197" s="141"/>
      <c r="AI5197" s="141"/>
      <c r="AJ5197" s="141"/>
      <c r="AK5197" s="141"/>
      <c r="AL5197" s="141"/>
      <c r="AM5197" s="141"/>
      <c r="AN5197" s="141"/>
      <c r="AO5197" s="141"/>
      <c r="AP5197" s="141"/>
      <c r="AQ5197" s="141"/>
      <c r="AR5197" s="141"/>
      <c r="AS5197" s="141"/>
      <c r="AT5197" s="141"/>
      <c r="AU5197" s="141"/>
      <c r="AV5197" s="141"/>
      <c r="AW5197" s="141"/>
      <c r="AX5197" s="141"/>
      <c r="AY5197" s="141"/>
      <c r="AZ5197" s="141"/>
      <c r="BA5197" s="141"/>
      <c r="BB5197" s="141"/>
      <c r="BC5197" s="141"/>
      <c r="BD5197" s="141"/>
      <c r="BE5197" s="141"/>
      <c r="BF5197" s="141"/>
      <c r="BG5197" s="141"/>
      <c r="BH5197" s="141"/>
      <c r="BI5197" s="141"/>
      <c r="BJ5197" s="141"/>
      <c r="BK5197" s="141"/>
    </row>
    <row r="5198" ht="33.0" customHeight="1">
      <c r="A5198" s="361">
        <v>5200.0</v>
      </c>
      <c r="B5198" s="162" t="s">
        <v>30197</v>
      </c>
      <c r="C5198" s="359" t="s">
        <v>18703</v>
      </c>
      <c r="D5198" s="361" t="s">
        <v>30192</v>
      </c>
      <c r="E5198" s="319"/>
      <c r="F5198" s="162" t="s">
        <v>30198</v>
      </c>
      <c r="G5198" s="162"/>
      <c r="H5198" s="162" t="s">
        <v>30199</v>
      </c>
      <c r="I5198" s="162"/>
      <c r="J5198" s="126"/>
      <c r="K5198" s="515" t="s">
        <v>30200</v>
      </c>
      <c r="L5198" s="594">
        <v>43570.0</v>
      </c>
      <c r="M5198" s="428" t="s">
        <v>30201</v>
      </c>
      <c r="N5198" s="373"/>
      <c r="O5198" s="140"/>
      <c r="P5198" s="140"/>
      <c r="Q5198" s="374"/>
      <c r="R5198" s="373"/>
      <c r="S5198" s="375"/>
      <c r="T5198" s="348"/>
      <c r="U5198" s="373"/>
      <c r="V5198" s="140"/>
      <c r="W5198" s="140"/>
      <c r="X5198" s="141"/>
      <c r="Y5198" s="141"/>
      <c r="Z5198" s="141"/>
      <c r="AA5198" s="141"/>
      <c r="AB5198" s="141"/>
      <c r="AC5198" s="141"/>
      <c r="AD5198" s="141"/>
      <c r="AE5198" s="141"/>
      <c r="AF5198" s="141"/>
      <c r="AG5198" s="141"/>
      <c r="AH5198" s="141"/>
      <c r="AI5198" s="141"/>
      <c r="AJ5198" s="141"/>
      <c r="AK5198" s="141"/>
      <c r="AL5198" s="141"/>
      <c r="AM5198" s="141"/>
      <c r="AN5198" s="141"/>
      <c r="AO5198" s="141"/>
      <c r="AP5198" s="141"/>
      <c r="AQ5198" s="141"/>
      <c r="AR5198" s="141"/>
      <c r="AS5198" s="141"/>
      <c r="AT5198" s="141"/>
      <c r="AU5198" s="141"/>
      <c r="AV5198" s="141"/>
      <c r="AW5198" s="141"/>
      <c r="AX5198" s="141"/>
      <c r="AY5198" s="141"/>
      <c r="AZ5198" s="141"/>
      <c r="BA5198" s="141"/>
      <c r="BB5198" s="141"/>
      <c r="BC5198" s="141"/>
      <c r="BD5198" s="141"/>
      <c r="BE5198" s="141"/>
      <c r="BF5198" s="141"/>
      <c r="BG5198" s="141"/>
      <c r="BH5198" s="141"/>
      <c r="BI5198" s="141"/>
      <c r="BJ5198" s="141"/>
      <c r="BK5198" s="141"/>
    </row>
    <row r="5199" ht="33.0" customHeight="1">
      <c r="A5199" s="361">
        <v>5201.0</v>
      </c>
      <c r="B5199" s="162" t="s">
        <v>30202</v>
      </c>
      <c r="C5199" s="359" t="s">
        <v>30203</v>
      </c>
      <c r="D5199" s="361" t="s">
        <v>30192</v>
      </c>
      <c r="E5199" s="319"/>
      <c r="F5199" s="162" t="s">
        <v>30204</v>
      </c>
      <c r="G5199" s="162"/>
      <c r="H5199" s="162" t="s">
        <v>30205</v>
      </c>
      <c r="I5199" s="162"/>
      <c r="J5199" s="126"/>
      <c r="K5199" s="515" t="s">
        <v>30206</v>
      </c>
      <c r="L5199" s="594">
        <v>43195.0</v>
      </c>
      <c r="M5199" s="428" t="s">
        <v>30207</v>
      </c>
      <c r="N5199" s="373"/>
      <c r="O5199" s="140"/>
      <c r="P5199" s="140"/>
      <c r="Q5199" s="374"/>
      <c r="R5199" s="373"/>
      <c r="S5199" s="375"/>
      <c r="T5199" s="348"/>
      <c r="U5199" s="373"/>
      <c r="V5199" s="140"/>
      <c r="W5199" s="140"/>
      <c r="X5199" s="141"/>
      <c r="Y5199" s="141"/>
      <c r="Z5199" s="141"/>
      <c r="AA5199" s="141"/>
      <c r="AB5199" s="141"/>
      <c r="AC5199" s="141"/>
      <c r="AD5199" s="141"/>
      <c r="AE5199" s="141"/>
      <c r="AF5199" s="141"/>
      <c r="AG5199" s="141"/>
      <c r="AH5199" s="141"/>
      <c r="AI5199" s="141"/>
      <c r="AJ5199" s="141"/>
      <c r="AK5199" s="141"/>
      <c r="AL5199" s="141"/>
      <c r="AM5199" s="141"/>
      <c r="AN5199" s="141"/>
      <c r="AO5199" s="141"/>
      <c r="AP5199" s="141"/>
      <c r="AQ5199" s="141"/>
      <c r="AR5199" s="141"/>
      <c r="AS5199" s="141"/>
      <c r="AT5199" s="141"/>
      <c r="AU5199" s="141"/>
      <c r="AV5199" s="141"/>
      <c r="AW5199" s="141"/>
      <c r="AX5199" s="141"/>
      <c r="AY5199" s="141"/>
      <c r="AZ5199" s="141"/>
      <c r="BA5199" s="141"/>
      <c r="BB5199" s="141"/>
      <c r="BC5199" s="141"/>
      <c r="BD5199" s="141"/>
      <c r="BE5199" s="141"/>
      <c r="BF5199" s="141"/>
      <c r="BG5199" s="141"/>
      <c r="BH5199" s="141"/>
      <c r="BI5199" s="141"/>
      <c r="BJ5199" s="141"/>
      <c r="BK5199" s="141"/>
    </row>
    <row r="5200" ht="33.0" customHeight="1">
      <c r="A5200" s="253">
        <v>5202.0</v>
      </c>
      <c r="B5200" s="148" t="s">
        <v>30208</v>
      </c>
      <c r="C5200" s="212" t="s">
        <v>30209</v>
      </c>
      <c r="D5200" s="253" t="s">
        <v>30192</v>
      </c>
      <c r="E5200" s="151"/>
      <c r="F5200" s="148" t="s">
        <v>28322</v>
      </c>
      <c r="G5200" s="148"/>
      <c r="H5200" s="148" t="s">
        <v>28323</v>
      </c>
      <c r="I5200" s="148"/>
      <c r="J5200" s="148"/>
      <c r="K5200" s="457" t="s">
        <v>30210</v>
      </c>
      <c r="L5200" s="465">
        <v>43563.0</v>
      </c>
      <c r="M5200" s="157" t="s">
        <v>30211</v>
      </c>
      <c r="N5200" s="170"/>
      <c r="O5200" s="159"/>
      <c r="P5200" s="159"/>
      <c r="Q5200" s="171"/>
      <c r="R5200" s="170"/>
      <c r="S5200" s="173"/>
      <c r="T5200" s="174"/>
      <c r="U5200" s="170"/>
      <c r="V5200" s="159"/>
      <c r="W5200" s="159"/>
      <c r="X5200" s="164"/>
      <c r="Y5200" s="164"/>
      <c r="Z5200" s="164"/>
      <c r="AA5200" s="164"/>
      <c r="AB5200" s="164"/>
      <c r="AC5200" s="164"/>
      <c r="AD5200" s="164"/>
      <c r="AE5200" s="164"/>
      <c r="AF5200" s="164"/>
      <c r="AG5200" s="164"/>
      <c r="AH5200" s="164"/>
      <c r="AI5200" s="164"/>
      <c r="AJ5200" s="164"/>
      <c r="AK5200" s="164"/>
      <c r="AL5200" s="164"/>
      <c r="AM5200" s="164"/>
      <c r="AN5200" s="164"/>
      <c r="AO5200" s="164"/>
      <c r="AP5200" s="164"/>
      <c r="AQ5200" s="164"/>
      <c r="AR5200" s="164"/>
      <c r="AS5200" s="164"/>
      <c r="AT5200" s="164"/>
      <c r="AU5200" s="164"/>
      <c r="AV5200" s="164"/>
      <c r="AW5200" s="164"/>
      <c r="AX5200" s="164"/>
      <c r="AY5200" s="164"/>
      <c r="AZ5200" s="164"/>
      <c r="BA5200" s="164"/>
      <c r="BB5200" s="164"/>
      <c r="BC5200" s="164"/>
      <c r="BD5200" s="164"/>
      <c r="BE5200" s="164"/>
      <c r="BF5200" s="164"/>
      <c r="BG5200" s="164"/>
      <c r="BH5200" s="164"/>
      <c r="BI5200" s="164"/>
      <c r="BJ5200" s="164"/>
      <c r="BK5200" s="164"/>
    </row>
    <row r="5201" ht="33.0" customHeight="1">
      <c r="A5201" s="362">
        <v>5203.0</v>
      </c>
      <c r="B5201" s="126" t="s">
        <v>30212</v>
      </c>
      <c r="C5201" s="283" t="s">
        <v>30213</v>
      </c>
      <c r="D5201" s="362" t="s">
        <v>30214</v>
      </c>
      <c r="E5201" s="127"/>
      <c r="F5201" s="126" t="s">
        <v>30215</v>
      </c>
      <c r="G5201" s="126"/>
      <c r="H5201" s="126" t="s">
        <v>30216</v>
      </c>
      <c r="I5201" s="126"/>
      <c r="J5201" s="126"/>
      <c r="K5201" s="480" t="s">
        <v>30217</v>
      </c>
      <c r="L5201" s="595">
        <v>43570.0</v>
      </c>
      <c r="M5201" s="146" t="s">
        <v>30218</v>
      </c>
      <c r="N5201" s="165"/>
      <c r="O5201" s="147"/>
      <c r="P5201" s="147"/>
      <c r="Q5201" s="166"/>
      <c r="R5201" s="165"/>
      <c r="S5201" s="167"/>
      <c r="T5201" s="168"/>
      <c r="U5201" s="341" t="s">
        <v>29365</v>
      </c>
      <c r="V5201" s="147"/>
      <c r="W5201" s="147"/>
      <c r="X5201" s="169"/>
      <c r="Y5201" s="169"/>
      <c r="Z5201" s="169"/>
      <c r="AA5201" s="169"/>
      <c r="AB5201" s="169"/>
      <c r="AC5201" s="169"/>
      <c r="AD5201" s="169"/>
      <c r="AE5201" s="169"/>
      <c r="AF5201" s="169"/>
      <c r="AG5201" s="169"/>
      <c r="AH5201" s="169"/>
      <c r="AI5201" s="169"/>
      <c r="AJ5201" s="169"/>
      <c r="AK5201" s="169"/>
      <c r="AL5201" s="169"/>
      <c r="AM5201" s="169"/>
      <c r="AN5201" s="169"/>
      <c r="AO5201" s="169"/>
      <c r="AP5201" s="169"/>
      <c r="AQ5201" s="169"/>
      <c r="AR5201" s="169"/>
      <c r="AS5201" s="169"/>
      <c r="AT5201" s="169"/>
      <c r="AU5201" s="169"/>
      <c r="AV5201" s="169"/>
      <c r="AW5201" s="169"/>
      <c r="AX5201" s="169"/>
      <c r="AY5201" s="169"/>
      <c r="AZ5201" s="169"/>
      <c r="BA5201" s="169"/>
      <c r="BB5201" s="169"/>
      <c r="BC5201" s="169"/>
      <c r="BD5201" s="169"/>
      <c r="BE5201" s="169"/>
      <c r="BF5201" s="169"/>
      <c r="BG5201" s="169"/>
      <c r="BH5201" s="169"/>
      <c r="BI5201" s="169"/>
      <c r="BJ5201" s="169"/>
      <c r="BK5201" s="169"/>
    </row>
    <row r="5202" ht="33.0" customHeight="1">
      <c r="A5202" s="361">
        <v>5204.0</v>
      </c>
      <c r="B5202" s="162" t="s">
        <v>30219</v>
      </c>
      <c r="C5202" s="359" t="s">
        <v>30220</v>
      </c>
      <c r="D5202" s="361" t="s">
        <v>30221</v>
      </c>
      <c r="E5202" s="319"/>
      <c r="F5202" s="162" t="s">
        <v>30222</v>
      </c>
      <c r="G5202" s="162"/>
      <c r="H5202" s="162">
        <v>2.01900269907E11</v>
      </c>
      <c r="I5202" s="162"/>
      <c r="J5202" s="126"/>
      <c r="K5202" s="515" t="s">
        <v>30223</v>
      </c>
      <c r="L5202" s="594">
        <v>43564.0</v>
      </c>
      <c r="M5202" s="428" t="s">
        <v>30224</v>
      </c>
      <c r="N5202" s="373"/>
      <c r="O5202" s="140"/>
      <c r="P5202" s="140"/>
      <c r="Q5202" s="374"/>
      <c r="R5202" s="373"/>
      <c r="S5202" s="375"/>
      <c r="T5202" s="348"/>
      <c r="U5202" s="373"/>
      <c r="V5202" s="140"/>
      <c r="W5202" s="140"/>
      <c r="X5202" s="141"/>
      <c r="Y5202" s="141"/>
      <c r="Z5202" s="141"/>
      <c r="AA5202" s="141"/>
      <c r="AB5202" s="141"/>
      <c r="AC5202" s="141"/>
      <c r="AD5202" s="141"/>
      <c r="AE5202" s="141"/>
      <c r="AF5202" s="141"/>
      <c r="AG5202" s="141"/>
      <c r="AH5202" s="141"/>
      <c r="AI5202" s="141"/>
      <c r="AJ5202" s="141"/>
      <c r="AK5202" s="141"/>
      <c r="AL5202" s="141"/>
      <c r="AM5202" s="141"/>
      <c r="AN5202" s="141"/>
      <c r="AO5202" s="141"/>
      <c r="AP5202" s="141"/>
      <c r="AQ5202" s="141"/>
      <c r="AR5202" s="141"/>
      <c r="AS5202" s="141"/>
      <c r="AT5202" s="141"/>
      <c r="AU5202" s="141"/>
      <c r="AV5202" s="141"/>
      <c r="AW5202" s="141"/>
      <c r="AX5202" s="141"/>
      <c r="AY5202" s="141"/>
      <c r="AZ5202" s="141"/>
      <c r="BA5202" s="141"/>
      <c r="BB5202" s="141"/>
      <c r="BC5202" s="141"/>
      <c r="BD5202" s="141"/>
      <c r="BE5202" s="141"/>
      <c r="BF5202" s="141"/>
      <c r="BG5202" s="141"/>
      <c r="BH5202" s="141"/>
      <c r="BI5202" s="141"/>
      <c r="BJ5202" s="141"/>
      <c r="BK5202" s="141"/>
    </row>
    <row r="5203" ht="33.0" customHeight="1">
      <c r="A5203" s="361">
        <v>5205.0</v>
      </c>
      <c r="B5203" s="162" t="s">
        <v>30225</v>
      </c>
      <c r="C5203" s="359" t="s">
        <v>29215</v>
      </c>
      <c r="D5203" s="361" t="s">
        <v>30226</v>
      </c>
      <c r="E5203" s="319"/>
      <c r="F5203" s="162" t="s">
        <v>28230</v>
      </c>
      <c r="G5203" s="162"/>
      <c r="H5203" s="162" t="s">
        <v>27838</v>
      </c>
      <c r="I5203" s="162"/>
      <c r="J5203" s="126"/>
      <c r="K5203" s="515" t="s">
        <v>29421</v>
      </c>
      <c r="L5203" s="594">
        <v>43564.0</v>
      </c>
      <c r="M5203" s="428" t="s">
        <v>30227</v>
      </c>
      <c r="N5203" s="373"/>
      <c r="O5203" s="140"/>
      <c r="P5203" s="140"/>
      <c r="Q5203" s="374"/>
      <c r="R5203" s="373"/>
      <c r="S5203" s="375"/>
      <c r="T5203" s="348"/>
      <c r="U5203" s="373"/>
      <c r="V5203" s="140"/>
      <c r="W5203" s="140"/>
      <c r="X5203" s="141"/>
      <c r="Y5203" s="141"/>
      <c r="Z5203" s="141"/>
      <c r="AA5203" s="141"/>
      <c r="AB5203" s="141"/>
      <c r="AC5203" s="141"/>
      <c r="AD5203" s="141"/>
      <c r="AE5203" s="141"/>
      <c r="AF5203" s="141"/>
      <c r="AG5203" s="141"/>
      <c r="AH5203" s="141"/>
      <c r="AI5203" s="141"/>
      <c r="AJ5203" s="141"/>
      <c r="AK5203" s="141"/>
      <c r="AL5203" s="141"/>
      <c r="AM5203" s="141"/>
      <c r="AN5203" s="141"/>
      <c r="AO5203" s="141"/>
      <c r="AP5203" s="141"/>
      <c r="AQ5203" s="141"/>
      <c r="AR5203" s="141"/>
      <c r="AS5203" s="141"/>
      <c r="AT5203" s="141"/>
      <c r="AU5203" s="141"/>
      <c r="AV5203" s="141"/>
      <c r="AW5203" s="141"/>
      <c r="AX5203" s="141"/>
      <c r="AY5203" s="141"/>
      <c r="AZ5203" s="141"/>
      <c r="BA5203" s="141"/>
      <c r="BB5203" s="141"/>
      <c r="BC5203" s="141"/>
      <c r="BD5203" s="141"/>
      <c r="BE5203" s="141"/>
      <c r="BF5203" s="141"/>
      <c r="BG5203" s="141"/>
      <c r="BH5203" s="141"/>
      <c r="BI5203" s="141"/>
      <c r="BJ5203" s="141"/>
      <c r="BK5203" s="141"/>
    </row>
    <row r="5204" ht="33.0" customHeight="1">
      <c r="A5204" s="361">
        <v>5206.0</v>
      </c>
      <c r="B5204" s="162" t="s">
        <v>30228</v>
      </c>
      <c r="C5204" s="359" t="s">
        <v>18370</v>
      </c>
      <c r="D5204" s="361" t="s">
        <v>30229</v>
      </c>
      <c r="E5204" s="319"/>
      <c r="F5204" s="162" t="s">
        <v>29650</v>
      </c>
      <c r="G5204" s="162"/>
      <c r="H5204" s="162" t="s">
        <v>29651</v>
      </c>
      <c r="I5204" s="162"/>
      <c r="J5204" s="126"/>
      <c r="K5204" s="515" t="s">
        <v>30230</v>
      </c>
      <c r="L5204" s="594">
        <v>43564.0</v>
      </c>
      <c r="M5204" s="428" t="s">
        <v>30231</v>
      </c>
      <c r="N5204" s="373"/>
      <c r="O5204" s="140"/>
      <c r="P5204" s="140"/>
      <c r="Q5204" s="374"/>
      <c r="R5204" s="373"/>
      <c r="S5204" s="375"/>
      <c r="T5204" s="348"/>
      <c r="U5204" s="373"/>
      <c r="V5204" s="140"/>
      <c r="W5204" s="140"/>
      <c r="X5204" s="141"/>
      <c r="Y5204" s="141"/>
      <c r="Z5204" s="141"/>
      <c r="AA5204" s="141"/>
      <c r="AB5204" s="141"/>
      <c r="AC5204" s="141"/>
      <c r="AD5204" s="141"/>
      <c r="AE5204" s="141"/>
      <c r="AF5204" s="141"/>
      <c r="AG5204" s="141"/>
      <c r="AH5204" s="141"/>
      <c r="AI5204" s="141"/>
      <c r="AJ5204" s="141"/>
      <c r="AK5204" s="141"/>
      <c r="AL5204" s="141"/>
      <c r="AM5204" s="141"/>
      <c r="AN5204" s="141"/>
      <c r="AO5204" s="141"/>
      <c r="AP5204" s="141"/>
      <c r="AQ5204" s="141"/>
      <c r="AR5204" s="141"/>
      <c r="AS5204" s="141"/>
      <c r="AT5204" s="141"/>
      <c r="AU5204" s="141"/>
      <c r="AV5204" s="141"/>
      <c r="AW5204" s="141"/>
      <c r="AX5204" s="141"/>
      <c r="AY5204" s="141"/>
      <c r="AZ5204" s="141"/>
      <c r="BA5204" s="141"/>
      <c r="BB5204" s="141"/>
      <c r="BC5204" s="141"/>
      <c r="BD5204" s="141"/>
      <c r="BE5204" s="141"/>
      <c r="BF5204" s="141"/>
      <c r="BG5204" s="141"/>
      <c r="BH5204" s="141"/>
      <c r="BI5204" s="141"/>
      <c r="BJ5204" s="141"/>
      <c r="BK5204" s="141"/>
    </row>
    <row r="5205" ht="33.0" customHeight="1">
      <c r="A5205" s="361">
        <v>5207.0</v>
      </c>
      <c r="B5205" s="162" t="s">
        <v>29398</v>
      </c>
      <c r="C5205" s="359" t="s">
        <v>30232</v>
      </c>
      <c r="D5205" s="361" t="s">
        <v>30229</v>
      </c>
      <c r="E5205" s="319"/>
      <c r="F5205" s="162" t="s">
        <v>29401</v>
      </c>
      <c r="G5205" s="162"/>
      <c r="H5205" s="162" t="s">
        <v>29402</v>
      </c>
      <c r="I5205" s="162"/>
      <c r="J5205" s="126"/>
      <c r="K5205" s="515" t="s">
        <v>30233</v>
      </c>
      <c r="L5205" s="594">
        <v>43564.0</v>
      </c>
      <c r="M5205" s="428" t="s">
        <v>30234</v>
      </c>
      <c r="N5205" s="373"/>
      <c r="O5205" s="140"/>
      <c r="P5205" s="140"/>
      <c r="Q5205" s="374"/>
      <c r="R5205" s="373"/>
      <c r="S5205" s="375"/>
      <c r="T5205" s="348"/>
      <c r="U5205" s="373"/>
      <c r="V5205" s="140"/>
      <c r="W5205" s="140"/>
      <c r="X5205" s="141"/>
      <c r="Y5205" s="141"/>
      <c r="Z5205" s="141"/>
      <c r="AA5205" s="141"/>
      <c r="AB5205" s="141"/>
      <c r="AC5205" s="141"/>
      <c r="AD5205" s="141"/>
      <c r="AE5205" s="141"/>
      <c r="AF5205" s="141"/>
      <c r="AG5205" s="141"/>
      <c r="AH5205" s="141"/>
      <c r="AI5205" s="141"/>
      <c r="AJ5205" s="141"/>
      <c r="AK5205" s="141"/>
      <c r="AL5205" s="141"/>
      <c r="AM5205" s="141"/>
      <c r="AN5205" s="141"/>
      <c r="AO5205" s="141"/>
      <c r="AP5205" s="141"/>
      <c r="AQ5205" s="141"/>
      <c r="AR5205" s="141"/>
      <c r="AS5205" s="141"/>
      <c r="AT5205" s="141"/>
      <c r="AU5205" s="141"/>
      <c r="AV5205" s="141"/>
      <c r="AW5205" s="141"/>
      <c r="AX5205" s="141"/>
      <c r="AY5205" s="141"/>
      <c r="AZ5205" s="141"/>
      <c r="BA5205" s="141"/>
      <c r="BB5205" s="141"/>
      <c r="BC5205" s="141"/>
      <c r="BD5205" s="141"/>
      <c r="BE5205" s="141"/>
      <c r="BF5205" s="141"/>
      <c r="BG5205" s="141"/>
      <c r="BH5205" s="141"/>
      <c r="BI5205" s="141"/>
      <c r="BJ5205" s="141"/>
      <c r="BK5205" s="141"/>
    </row>
    <row r="5206" ht="33.0" customHeight="1">
      <c r="A5206" s="253">
        <v>5208.0</v>
      </c>
      <c r="B5206" s="148" t="s">
        <v>30235</v>
      </c>
      <c r="C5206" s="212" t="s">
        <v>30236</v>
      </c>
      <c r="D5206" s="253" t="s">
        <v>30226</v>
      </c>
      <c r="E5206" s="151"/>
      <c r="F5206" s="148" t="s">
        <v>30237</v>
      </c>
      <c r="G5206" s="148"/>
      <c r="H5206" s="148">
        <v>2.01900407617E11</v>
      </c>
      <c r="I5206" s="148"/>
      <c r="J5206" s="148"/>
      <c r="K5206" s="457" t="s">
        <v>30238</v>
      </c>
      <c r="L5206" s="465">
        <v>43564.0</v>
      </c>
      <c r="M5206" s="157" t="s">
        <v>30239</v>
      </c>
      <c r="N5206" s="170"/>
      <c r="O5206" s="159"/>
      <c r="P5206" s="159"/>
      <c r="Q5206" s="171"/>
      <c r="R5206" s="170"/>
      <c r="S5206" s="173"/>
      <c r="T5206" s="174"/>
      <c r="U5206" s="170"/>
      <c r="V5206" s="159"/>
      <c r="W5206" s="159"/>
      <c r="X5206" s="164"/>
      <c r="Y5206" s="164"/>
      <c r="Z5206" s="164"/>
      <c r="AA5206" s="164"/>
      <c r="AB5206" s="164"/>
      <c r="AC5206" s="164"/>
      <c r="AD5206" s="164"/>
      <c r="AE5206" s="164"/>
      <c r="AF5206" s="164"/>
      <c r="AG5206" s="164"/>
      <c r="AH5206" s="164"/>
      <c r="AI5206" s="164"/>
      <c r="AJ5206" s="164"/>
      <c r="AK5206" s="164"/>
      <c r="AL5206" s="164"/>
      <c r="AM5206" s="164"/>
      <c r="AN5206" s="164"/>
      <c r="AO5206" s="164"/>
      <c r="AP5206" s="164"/>
      <c r="AQ5206" s="164"/>
      <c r="AR5206" s="164"/>
      <c r="AS5206" s="164"/>
      <c r="AT5206" s="164"/>
      <c r="AU5206" s="164"/>
      <c r="AV5206" s="164"/>
      <c r="AW5206" s="164"/>
      <c r="AX5206" s="164"/>
      <c r="AY5206" s="164"/>
      <c r="AZ5206" s="164"/>
      <c r="BA5206" s="164"/>
      <c r="BB5206" s="164"/>
      <c r="BC5206" s="164"/>
      <c r="BD5206" s="164"/>
      <c r="BE5206" s="164"/>
      <c r="BF5206" s="164"/>
      <c r="BG5206" s="164"/>
      <c r="BH5206" s="164"/>
      <c r="BI5206" s="164"/>
      <c r="BJ5206" s="164"/>
      <c r="BK5206" s="164"/>
    </row>
    <row r="5207" ht="33.0" customHeight="1">
      <c r="A5207" s="361">
        <v>5209.0</v>
      </c>
      <c r="B5207" s="162" t="s">
        <v>30240</v>
      </c>
      <c r="C5207" s="359" t="s">
        <v>19341</v>
      </c>
      <c r="D5207" s="361" t="s">
        <v>30221</v>
      </c>
      <c r="E5207" s="319"/>
      <c r="F5207" s="162" t="s">
        <v>30241</v>
      </c>
      <c r="G5207" s="162"/>
      <c r="H5207" s="162" t="s">
        <v>30242</v>
      </c>
      <c r="I5207" s="162"/>
      <c r="J5207" s="126"/>
      <c r="K5207" s="515" t="s">
        <v>30243</v>
      </c>
      <c r="L5207" s="594">
        <v>43564.0</v>
      </c>
      <c r="M5207" s="428" t="s">
        <v>30244</v>
      </c>
      <c r="N5207" s="373"/>
      <c r="O5207" s="140"/>
      <c r="P5207" s="140"/>
      <c r="Q5207" s="374"/>
      <c r="R5207" s="373"/>
      <c r="S5207" s="375"/>
      <c r="T5207" s="348"/>
      <c r="U5207" s="373"/>
      <c r="V5207" s="140"/>
      <c r="W5207" s="140"/>
      <c r="X5207" s="141"/>
      <c r="Y5207" s="141"/>
      <c r="Z5207" s="141"/>
      <c r="AA5207" s="141"/>
      <c r="AB5207" s="141"/>
      <c r="AC5207" s="141"/>
      <c r="AD5207" s="141"/>
      <c r="AE5207" s="141"/>
      <c r="AF5207" s="141"/>
      <c r="AG5207" s="141"/>
      <c r="AH5207" s="141"/>
      <c r="AI5207" s="141"/>
      <c r="AJ5207" s="141"/>
      <c r="AK5207" s="141"/>
      <c r="AL5207" s="141"/>
      <c r="AM5207" s="141"/>
      <c r="AN5207" s="141"/>
      <c r="AO5207" s="141"/>
      <c r="AP5207" s="141"/>
      <c r="AQ5207" s="141"/>
      <c r="AR5207" s="141"/>
      <c r="AS5207" s="141"/>
      <c r="AT5207" s="141"/>
      <c r="AU5207" s="141"/>
      <c r="AV5207" s="141"/>
      <c r="AW5207" s="141"/>
      <c r="AX5207" s="141"/>
      <c r="AY5207" s="141"/>
      <c r="AZ5207" s="141"/>
      <c r="BA5207" s="141"/>
      <c r="BB5207" s="141"/>
      <c r="BC5207" s="141"/>
      <c r="BD5207" s="141"/>
      <c r="BE5207" s="141"/>
      <c r="BF5207" s="141"/>
      <c r="BG5207" s="141"/>
      <c r="BH5207" s="141"/>
      <c r="BI5207" s="141"/>
      <c r="BJ5207" s="141"/>
      <c r="BK5207" s="141"/>
    </row>
    <row r="5208" ht="33.0" customHeight="1">
      <c r="A5208" s="362">
        <v>5210.0</v>
      </c>
      <c r="B5208" s="126" t="s">
        <v>30245</v>
      </c>
      <c r="C5208" s="283" t="s">
        <v>30246</v>
      </c>
      <c r="D5208" s="362" t="s">
        <v>30247</v>
      </c>
      <c r="E5208" s="127"/>
      <c r="F5208" s="126" t="s">
        <v>30248</v>
      </c>
      <c r="G5208" s="126"/>
      <c r="H5208" s="126">
        <v>2.0190038188E11</v>
      </c>
      <c r="I5208" s="126"/>
      <c r="J5208" s="126"/>
      <c r="K5208" s="480" t="s">
        <v>30249</v>
      </c>
      <c r="L5208" s="595">
        <v>43570.0</v>
      </c>
      <c r="M5208" s="146" t="s">
        <v>30250</v>
      </c>
      <c r="N5208" s="165"/>
      <c r="O5208" s="147"/>
      <c r="P5208" s="147"/>
      <c r="Q5208" s="166"/>
      <c r="R5208" s="165"/>
      <c r="S5208" s="167"/>
      <c r="T5208" s="168"/>
      <c r="U5208" s="341" t="s">
        <v>30031</v>
      </c>
      <c r="V5208" s="147"/>
      <c r="W5208" s="147"/>
      <c r="X5208" s="169"/>
      <c r="Y5208" s="169"/>
      <c r="Z5208" s="169"/>
      <c r="AA5208" s="169"/>
      <c r="AB5208" s="169"/>
      <c r="AC5208" s="169"/>
      <c r="AD5208" s="169"/>
      <c r="AE5208" s="169"/>
      <c r="AF5208" s="169"/>
      <c r="AG5208" s="169"/>
      <c r="AH5208" s="169"/>
      <c r="AI5208" s="169"/>
      <c r="AJ5208" s="169"/>
      <c r="AK5208" s="169"/>
      <c r="AL5208" s="169"/>
      <c r="AM5208" s="169"/>
      <c r="AN5208" s="169"/>
      <c r="AO5208" s="169"/>
      <c r="AP5208" s="169"/>
      <c r="AQ5208" s="169"/>
      <c r="AR5208" s="169"/>
      <c r="AS5208" s="169"/>
      <c r="AT5208" s="169"/>
      <c r="AU5208" s="169"/>
      <c r="AV5208" s="169"/>
      <c r="AW5208" s="169"/>
      <c r="AX5208" s="169"/>
      <c r="AY5208" s="169"/>
      <c r="AZ5208" s="169"/>
      <c r="BA5208" s="169"/>
      <c r="BB5208" s="169"/>
      <c r="BC5208" s="169"/>
      <c r="BD5208" s="169"/>
      <c r="BE5208" s="169"/>
      <c r="BF5208" s="169"/>
      <c r="BG5208" s="169"/>
      <c r="BH5208" s="169"/>
      <c r="BI5208" s="169"/>
      <c r="BJ5208" s="169"/>
      <c r="BK5208" s="169"/>
    </row>
    <row r="5209" ht="33.0" customHeight="1">
      <c r="A5209" s="362">
        <v>5211.0</v>
      </c>
      <c r="B5209" s="126" t="s">
        <v>30251</v>
      </c>
      <c r="C5209" s="283" t="s">
        <v>30252</v>
      </c>
      <c r="D5209" s="362" t="s">
        <v>30221</v>
      </c>
      <c r="E5209" s="127"/>
      <c r="F5209" s="126" t="s">
        <v>30253</v>
      </c>
      <c r="G5209" s="126"/>
      <c r="H5209" s="126" t="s">
        <v>30254</v>
      </c>
      <c r="I5209" s="126"/>
      <c r="J5209" s="126"/>
      <c r="K5209" s="480" t="s">
        <v>30255</v>
      </c>
      <c r="L5209" s="595">
        <v>43564.0</v>
      </c>
      <c r="M5209" s="146" t="s">
        <v>30256</v>
      </c>
      <c r="N5209" s="165"/>
      <c r="O5209" s="147"/>
      <c r="P5209" s="147"/>
      <c r="Q5209" s="166"/>
      <c r="R5209" s="165"/>
      <c r="S5209" s="167"/>
      <c r="T5209" s="168"/>
      <c r="U5209" s="593">
        <v>43585.0</v>
      </c>
      <c r="V5209" s="147"/>
      <c r="W5209" s="147"/>
      <c r="X5209" s="169"/>
      <c r="Y5209" s="169"/>
      <c r="Z5209" s="169"/>
      <c r="AA5209" s="169"/>
      <c r="AB5209" s="169"/>
      <c r="AC5209" s="169"/>
      <c r="AD5209" s="169"/>
      <c r="AE5209" s="169"/>
      <c r="AF5209" s="169"/>
      <c r="AG5209" s="169"/>
      <c r="AH5209" s="169"/>
      <c r="AI5209" s="169"/>
      <c r="AJ5209" s="169"/>
      <c r="AK5209" s="169"/>
      <c r="AL5209" s="169"/>
      <c r="AM5209" s="169"/>
      <c r="AN5209" s="169"/>
      <c r="AO5209" s="169"/>
      <c r="AP5209" s="169"/>
      <c r="AQ5209" s="169"/>
      <c r="AR5209" s="169"/>
      <c r="AS5209" s="169"/>
      <c r="AT5209" s="169"/>
      <c r="AU5209" s="169"/>
      <c r="AV5209" s="169"/>
      <c r="AW5209" s="169"/>
      <c r="AX5209" s="169"/>
      <c r="AY5209" s="169"/>
      <c r="AZ5209" s="169"/>
      <c r="BA5209" s="169"/>
      <c r="BB5209" s="169"/>
      <c r="BC5209" s="169"/>
      <c r="BD5209" s="169"/>
      <c r="BE5209" s="169"/>
      <c r="BF5209" s="169"/>
      <c r="BG5209" s="169"/>
      <c r="BH5209" s="169"/>
      <c r="BI5209" s="169"/>
      <c r="BJ5209" s="169"/>
      <c r="BK5209" s="169"/>
    </row>
    <row r="5210" ht="33.0" customHeight="1">
      <c r="A5210" s="362">
        <v>5212.0</v>
      </c>
      <c r="B5210" s="126" t="s">
        <v>30257</v>
      </c>
      <c r="C5210" s="283" t="s">
        <v>30258</v>
      </c>
      <c r="D5210" s="362" t="s">
        <v>30259</v>
      </c>
      <c r="E5210" s="127"/>
      <c r="F5210" s="126" t="s">
        <v>30260</v>
      </c>
      <c r="G5210" s="126"/>
      <c r="H5210" s="126" t="s">
        <v>30261</v>
      </c>
      <c r="I5210" s="126"/>
      <c r="J5210" s="126"/>
      <c r="K5210" s="480" t="s">
        <v>30262</v>
      </c>
      <c r="L5210" s="595">
        <v>43564.0</v>
      </c>
      <c r="M5210" s="146" t="s">
        <v>30263</v>
      </c>
      <c r="N5210" s="165"/>
      <c r="O5210" s="147"/>
      <c r="P5210" s="147"/>
      <c r="Q5210" s="166"/>
      <c r="R5210" s="165"/>
      <c r="S5210" s="167"/>
      <c r="T5210" s="168"/>
      <c r="U5210" s="593">
        <v>43599.0</v>
      </c>
      <c r="V5210" s="147"/>
      <c r="W5210" s="147"/>
      <c r="X5210" s="169"/>
      <c r="Y5210" s="169"/>
      <c r="Z5210" s="169"/>
      <c r="AA5210" s="169"/>
      <c r="AB5210" s="169"/>
      <c r="AC5210" s="169"/>
      <c r="AD5210" s="169"/>
      <c r="AE5210" s="169"/>
      <c r="AF5210" s="169"/>
      <c r="AG5210" s="169"/>
      <c r="AH5210" s="169"/>
      <c r="AI5210" s="169"/>
      <c r="AJ5210" s="169"/>
      <c r="AK5210" s="169"/>
      <c r="AL5210" s="169"/>
      <c r="AM5210" s="169"/>
      <c r="AN5210" s="169"/>
      <c r="AO5210" s="169"/>
      <c r="AP5210" s="169"/>
      <c r="AQ5210" s="169"/>
      <c r="AR5210" s="169"/>
      <c r="AS5210" s="169"/>
      <c r="AT5210" s="169"/>
      <c r="AU5210" s="169"/>
      <c r="AV5210" s="169"/>
      <c r="AW5210" s="169"/>
      <c r="AX5210" s="169"/>
      <c r="AY5210" s="169"/>
      <c r="AZ5210" s="169"/>
      <c r="BA5210" s="169"/>
      <c r="BB5210" s="169"/>
      <c r="BC5210" s="169"/>
      <c r="BD5210" s="169"/>
      <c r="BE5210" s="169"/>
      <c r="BF5210" s="169"/>
      <c r="BG5210" s="169"/>
      <c r="BH5210" s="169"/>
      <c r="BI5210" s="169"/>
      <c r="BJ5210" s="169"/>
      <c r="BK5210" s="169"/>
    </row>
    <row r="5211" ht="33.0" customHeight="1">
      <c r="A5211" s="361">
        <v>5213.0</v>
      </c>
      <c r="B5211" s="599" t="s">
        <v>30264</v>
      </c>
      <c r="C5211" s="359" t="s">
        <v>30</v>
      </c>
      <c r="D5211" s="361" t="s">
        <v>30265</v>
      </c>
      <c r="E5211" s="319"/>
      <c r="F5211" s="361" t="s">
        <v>30266</v>
      </c>
      <c r="G5211" s="162"/>
      <c r="H5211" s="361" t="s">
        <v>30267</v>
      </c>
      <c r="I5211" s="162"/>
      <c r="J5211" s="126"/>
      <c r="K5211" s="515" t="s">
        <v>30268</v>
      </c>
      <c r="L5211" s="594">
        <v>43564.0</v>
      </c>
      <c r="M5211" s="428" t="s">
        <v>30269</v>
      </c>
      <c r="N5211" s="373"/>
      <c r="O5211" s="140"/>
      <c r="P5211" s="140"/>
      <c r="Q5211" s="374"/>
      <c r="R5211" s="373"/>
      <c r="S5211" s="375"/>
      <c r="T5211" s="348"/>
      <c r="U5211" s="373"/>
      <c r="V5211" s="140"/>
      <c r="W5211" s="140"/>
      <c r="X5211" s="141"/>
      <c r="Y5211" s="141"/>
      <c r="Z5211" s="141"/>
      <c r="AA5211" s="141"/>
      <c r="AB5211" s="141"/>
      <c r="AC5211" s="141"/>
      <c r="AD5211" s="141"/>
      <c r="AE5211" s="141"/>
      <c r="AF5211" s="141"/>
      <c r="AG5211" s="141"/>
      <c r="AH5211" s="141"/>
      <c r="AI5211" s="141"/>
      <c r="AJ5211" s="141"/>
      <c r="AK5211" s="141"/>
      <c r="AL5211" s="141"/>
      <c r="AM5211" s="141"/>
      <c r="AN5211" s="141"/>
      <c r="AO5211" s="141"/>
      <c r="AP5211" s="141"/>
      <c r="AQ5211" s="141"/>
      <c r="AR5211" s="141"/>
      <c r="AS5211" s="141"/>
      <c r="AT5211" s="141"/>
      <c r="AU5211" s="141"/>
      <c r="AV5211" s="141"/>
      <c r="AW5211" s="141"/>
      <c r="AX5211" s="141"/>
      <c r="AY5211" s="141"/>
      <c r="AZ5211" s="141"/>
      <c r="BA5211" s="141"/>
      <c r="BB5211" s="141"/>
      <c r="BC5211" s="141"/>
      <c r="BD5211" s="141"/>
      <c r="BE5211" s="141"/>
      <c r="BF5211" s="141"/>
      <c r="BG5211" s="141"/>
      <c r="BH5211" s="141"/>
      <c r="BI5211" s="141"/>
      <c r="BJ5211" s="141"/>
      <c r="BK5211" s="141"/>
    </row>
    <row r="5212" ht="33.0" customHeight="1">
      <c r="A5212" s="361">
        <v>5214.0</v>
      </c>
      <c r="B5212" s="162" t="s">
        <v>30257</v>
      </c>
      <c r="C5212" s="359" t="s">
        <v>30270</v>
      </c>
      <c r="D5212" s="361" t="s">
        <v>30271</v>
      </c>
      <c r="E5212" s="319"/>
      <c r="F5212" s="162" t="s">
        <v>30272</v>
      </c>
      <c r="G5212" s="162"/>
      <c r="H5212" s="162" t="s">
        <v>30273</v>
      </c>
      <c r="I5212" s="162"/>
      <c r="J5212" s="126"/>
      <c r="K5212" s="515" t="s">
        <v>30274</v>
      </c>
      <c r="L5212" s="594">
        <v>43564.0</v>
      </c>
      <c r="M5212" s="428" t="s">
        <v>30275</v>
      </c>
      <c r="N5212" s="373"/>
      <c r="O5212" s="140"/>
      <c r="P5212" s="140"/>
      <c r="Q5212" s="374"/>
      <c r="R5212" s="373"/>
      <c r="S5212" s="375"/>
      <c r="T5212" s="348"/>
      <c r="U5212" s="373"/>
      <c r="V5212" s="140"/>
      <c r="W5212" s="140"/>
      <c r="X5212" s="141"/>
      <c r="Y5212" s="141"/>
      <c r="Z5212" s="141"/>
      <c r="AA5212" s="141"/>
      <c r="AB5212" s="141"/>
      <c r="AC5212" s="141"/>
      <c r="AD5212" s="141"/>
      <c r="AE5212" s="141"/>
      <c r="AF5212" s="141"/>
      <c r="AG5212" s="141"/>
      <c r="AH5212" s="141"/>
      <c r="AI5212" s="141"/>
      <c r="AJ5212" s="141"/>
      <c r="AK5212" s="141"/>
      <c r="AL5212" s="141"/>
      <c r="AM5212" s="141"/>
      <c r="AN5212" s="141"/>
      <c r="AO5212" s="141"/>
      <c r="AP5212" s="141"/>
      <c r="AQ5212" s="141"/>
      <c r="AR5212" s="141"/>
      <c r="AS5212" s="141"/>
      <c r="AT5212" s="141"/>
      <c r="AU5212" s="141"/>
      <c r="AV5212" s="141"/>
      <c r="AW5212" s="141"/>
      <c r="AX5212" s="141"/>
      <c r="AY5212" s="141"/>
      <c r="AZ5212" s="141"/>
      <c r="BA5212" s="141"/>
      <c r="BB5212" s="141"/>
      <c r="BC5212" s="141"/>
      <c r="BD5212" s="141"/>
      <c r="BE5212" s="141"/>
      <c r="BF5212" s="141"/>
      <c r="BG5212" s="141"/>
      <c r="BH5212" s="141"/>
      <c r="BI5212" s="141"/>
      <c r="BJ5212" s="141"/>
      <c r="BK5212" s="141"/>
    </row>
    <row r="5213" ht="33.0" customHeight="1">
      <c r="A5213" s="362">
        <v>5215.0</v>
      </c>
      <c r="B5213" s="126" t="s">
        <v>30276</v>
      </c>
      <c r="C5213" s="283" t="s">
        <v>30277</v>
      </c>
      <c r="D5213" s="362" t="s">
        <v>30278</v>
      </c>
      <c r="E5213" s="127"/>
      <c r="F5213" s="126" t="s">
        <v>30279</v>
      </c>
      <c r="G5213" s="126"/>
      <c r="H5213" s="126" t="s">
        <v>30280</v>
      </c>
      <c r="I5213" s="126"/>
      <c r="J5213" s="126"/>
      <c r="K5213" s="480" t="s">
        <v>30281</v>
      </c>
      <c r="L5213" s="595">
        <v>43572.0</v>
      </c>
      <c r="M5213" s="146" t="s">
        <v>30282</v>
      </c>
      <c r="N5213" s="165"/>
      <c r="O5213" s="147"/>
      <c r="P5213" s="147"/>
      <c r="Q5213" s="166"/>
      <c r="R5213" s="165"/>
      <c r="S5213" s="167"/>
      <c r="T5213" s="168"/>
      <c r="U5213" s="593">
        <v>43587.0</v>
      </c>
      <c r="V5213" s="147"/>
      <c r="W5213" s="147"/>
      <c r="X5213" s="169"/>
      <c r="Y5213" s="169"/>
      <c r="Z5213" s="169"/>
      <c r="AA5213" s="169"/>
      <c r="AB5213" s="169"/>
      <c r="AC5213" s="169"/>
      <c r="AD5213" s="169"/>
      <c r="AE5213" s="169"/>
      <c r="AF5213" s="169"/>
      <c r="AG5213" s="169"/>
      <c r="AH5213" s="169"/>
      <c r="AI5213" s="169"/>
      <c r="AJ5213" s="169"/>
      <c r="AK5213" s="169"/>
      <c r="AL5213" s="169"/>
      <c r="AM5213" s="169"/>
      <c r="AN5213" s="169"/>
      <c r="AO5213" s="169"/>
      <c r="AP5213" s="169"/>
      <c r="AQ5213" s="169"/>
      <c r="AR5213" s="169"/>
      <c r="AS5213" s="169"/>
      <c r="AT5213" s="169"/>
      <c r="AU5213" s="169"/>
      <c r="AV5213" s="169"/>
      <c r="AW5213" s="169"/>
      <c r="AX5213" s="169"/>
      <c r="AY5213" s="169"/>
      <c r="AZ5213" s="169"/>
      <c r="BA5213" s="169"/>
      <c r="BB5213" s="169"/>
      <c r="BC5213" s="169"/>
      <c r="BD5213" s="169"/>
      <c r="BE5213" s="169"/>
      <c r="BF5213" s="169"/>
      <c r="BG5213" s="169"/>
      <c r="BH5213" s="169"/>
      <c r="BI5213" s="169"/>
      <c r="BJ5213" s="169"/>
      <c r="BK5213" s="169"/>
    </row>
    <row r="5214" ht="33.0" customHeight="1">
      <c r="A5214" s="361">
        <v>5216.0</v>
      </c>
      <c r="B5214" s="162" t="s">
        <v>30283</v>
      </c>
      <c r="C5214" s="359" t="s">
        <v>30284</v>
      </c>
      <c r="D5214" s="361" t="s">
        <v>30285</v>
      </c>
      <c r="E5214" s="319"/>
      <c r="F5214" s="162" t="s">
        <v>29449</v>
      </c>
      <c r="G5214" s="162"/>
      <c r="H5214" s="162" t="s">
        <v>29450</v>
      </c>
      <c r="I5214" s="162"/>
      <c r="J5214" s="126"/>
      <c r="K5214" s="515" t="s">
        <v>30286</v>
      </c>
      <c r="L5214" s="594">
        <v>43567.0</v>
      </c>
      <c r="M5214" s="428" t="s">
        <v>30287</v>
      </c>
      <c r="N5214" s="373"/>
      <c r="O5214" s="140"/>
      <c r="P5214" s="140"/>
      <c r="Q5214" s="374"/>
      <c r="R5214" s="373"/>
      <c r="S5214" s="375"/>
      <c r="T5214" s="348"/>
      <c r="U5214" s="373"/>
      <c r="V5214" s="140"/>
      <c r="W5214" s="140"/>
      <c r="X5214" s="141"/>
      <c r="Y5214" s="141"/>
      <c r="Z5214" s="141"/>
      <c r="AA5214" s="141"/>
      <c r="AB5214" s="141"/>
      <c r="AC5214" s="141"/>
      <c r="AD5214" s="141"/>
      <c r="AE5214" s="141"/>
      <c r="AF5214" s="141"/>
      <c r="AG5214" s="141"/>
      <c r="AH5214" s="141"/>
      <c r="AI5214" s="141"/>
      <c r="AJ5214" s="141"/>
      <c r="AK5214" s="141"/>
      <c r="AL5214" s="141"/>
      <c r="AM5214" s="141"/>
      <c r="AN5214" s="141"/>
      <c r="AO5214" s="141"/>
      <c r="AP5214" s="141"/>
      <c r="AQ5214" s="141"/>
      <c r="AR5214" s="141"/>
      <c r="AS5214" s="141"/>
      <c r="AT5214" s="141"/>
      <c r="AU5214" s="141"/>
      <c r="AV5214" s="141"/>
      <c r="AW5214" s="141"/>
      <c r="AX5214" s="141"/>
      <c r="AY5214" s="141"/>
      <c r="AZ5214" s="141"/>
      <c r="BA5214" s="141"/>
      <c r="BB5214" s="141"/>
      <c r="BC5214" s="141"/>
      <c r="BD5214" s="141"/>
      <c r="BE5214" s="141"/>
      <c r="BF5214" s="141"/>
      <c r="BG5214" s="141"/>
      <c r="BH5214" s="141"/>
      <c r="BI5214" s="141"/>
      <c r="BJ5214" s="141"/>
      <c r="BK5214" s="141"/>
    </row>
    <row r="5215" ht="33.0" customHeight="1">
      <c r="A5215" s="361">
        <v>5217.0</v>
      </c>
      <c r="B5215" s="162" t="s">
        <v>30288</v>
      </c>
      <c r="C5215" s="359" t="s">
        <v>30289</v>
      </c>
      <c r="D5215" s="361" t="s">
        <v>30290</v>
      </c>
      <c r="E5215" s="319"/>
      <c r="F5215" s="162" t="s">
        <v>13319</v>
      </c>
      <c r="G5215" s="162"/>
      <c r="H5215" s="162" t="s">
        <v>30291</v>
      </c>
      <c r="I5215" s="162"/>
      <c r="J5215" s="126"/>
      <c r="K5215" s="515" t="s">
        <v>30292</v>
      </c>
      <c r="L5215" s="594">
        <v>43561.0</v>
      </c>
      <c r="M5215" s="428" t="s">
        <v>30293</v>
      </c>
      <c r="N5215" s="373"/>
      <c r="O5215" s="140"/>
      <c r="P5215" s="140"/>
      <c r="Q5215" s="374"/>
      <c r="R5215" s="373"/>
      <c r="S5215" s="375"/>
      <c r="T5215" s="348"/>
      <c r="U5215" s="373"/>
      <c r="V5215" s="140"/>
      <c r="W5215" s="140"/>
      <c r="X5215" s="141"/>
      <c r="Y5215" s="141"/>
      <c r="Z5215" s="141"/>
      <c r="AA5215" s="141"/>
      <c r="AB5215" s="141"/>
      <c r="AC5215" s="141"/>
      <c r="AD5215" s="141"/>
      <c r="AE5215" s="141"/>
      <c r="AF5215" s="141"/>
      <c r="AG5215" s="141"/>
      <c r="AH5215" s="141"/>
      <c r="AI5215" s="141"/>
      <c r="AJ5215" s="141"/>
      <c r="AK5215" s="141"/>
      <c r="AL5215" s="141"/>
      <c r="AM5215" s="141"/>
      <c r="AN5215" s="141"/>
      <c r="AO5215" s="141"/>
      <c r="AP5215" s="141"/>
      <c r="AQ5215" s="141"/>
      <c r="AR5215" s="141"/>
      <c r="AS5215" s="141"/>
      <c r="AT5215" s="141"/>
      <c r="AU5215" s="141"/>
      <c r="AV5215" s="141"/>
      <c r="AW5215" s="141"/>
      <c r="AX5215" s="141"/>
      <c r="AY5215" s="141"/>
      <c r="AZ5215" s="141"/>
      <c r="BA5215" s="141"/>
      <c r="BB5215" s="141"/>
      <c r="BC5215" s="141"/>
      <c r="BD5215" s="141"/>
      <c r="BE5215" s="141"/>
      <c r="BF5215" s="141"/>
      <c r="BG5215" s="141"/>
      <c r="BH5215" s="141"/>
      <c r="BI5215" s="141"/>
      <c r="BJ5215" s="141"/>
      <c r="BK5215" s="141"/>
    </row>
    <row r="5216" ht="33.0" customHeight="1">
      <c r="A5216" s="362">
        <v>5218.0</v>
      </c>
      <c r="B5216" s="126" t="s">
        <v>30294</v>
      </c>
      <c r="C5216" s="283" t="s">
        <v>30295</v>
      </c>
      <c r="D5216" s="362" t="s">
        <v>30296</v>
      </c>
      <c r="E5216" s="127"/>
      <c r="F5216" s="126" t="s">
        <v>29186</v>
      </c>
      <c r="G5216" s="126"/>
      <c r="H5216" s="126" t="s">
        <v>29187</v>
      </c>
      <c r="I5216" s="126"/>
      <c r="J5216" s="126"/>
      <c r="K5216" s="480" t="s">
        <v>30297</v>
      </c>
      <c r="L5216" s="595">
        <v>43561.0</v>
      </c>
      <c r="M5216" s="146" t="s">
        <v>30298</v>
      </c>
      <c r="N5216" s="165"/>
      <c r="O5216" s="147"/>
      <c r="P5216" s="147"/>
      <c r="Q5216" s="166"/>
      <c r="R5216" s="165"/>
      <c r="S5216" s="167"/>
      <c r="T5216" s="168"/>
      <c r="U5216" s="593">
        <v>43604.0</v>
      </c>
      <c r="V5216" s="147"/>
      <c r="W5216" s="147"/>
      <c r="X5216" s="169"/>
      <c r="Y5216" s="169"/>
      <c r="Z5216" s="169"/>
      <c r="AA5216" s="169"/>
      <c r="AB5216" s="169"/>
      <c r="AC5216" s="169"/>
      <c r="AD5216" s="169"/>
      <c r="AE5216" s="169"/>
      <c r="AF5216" s="169"/>
      <c r="AG5216" s="169"/>
      <c r="AH5216" s="169"/>
      <c r="AI5216" s="169"/>
      <c r="AJ5216" s="169"/>
      <c r="AK5216" s="169"/>
      <c r="AL5216" s="169"/>
      <c r="AM5216" s="169"/>
      <c r="AN5216" s="169"/>
      <c r="AO5216" s="169"/>
      <c r="AP5216" s="169"/>
      <c r="AQ5216" s="169"/>
      <c r="AR5216" s="169"/>
      <c r="AS5216" s="169"/>
      <c r="AT5216" s="169"/>
      <c r="AU5216" s="169"/>
      <c r="AV5216" s="169"/>
      <c r="AW5216" s="169"/>
      <c r="AX5216" s="169"/>
      <c r="AY5216" s="169"/>
      <c r="AZ5216" s="169"/>
      <c r="BA5216" s="169"/>
      <c r="BB5216" s="169"/>
      <c r="BC5216" s="169"/>
      <c r="BD5216" s="169"/>
      <c r="BE5216" s="169"/>
      <c r="BF5216" s="169"/>
      <c r="BG5216" s="169"/>
      <c r="BH5216" s="169"/>
      <c r="BI5216" s="169"/>
      <c r="BJ5216" s="169"/>
      <c r="BK5216" s="169"/>
    </row>
    <row r="5217" ht="33.0" customHeight="1">
      <c r="A5217" s="361">
        <v>5219.0</v>
      </c>
      <c r="B5217" s="361" t="s">
        <v>28846</v>
      </c>
      <c r="C5217" s="359" t="s">
        <v>30299</v>
      </c>
      <c r="D5217" s="361" t="s">
        <v>30296</v>
      </c>
      <c r="E5217" s="319"/>
      <c r="F5217" s="162" t="s">
        <v>20881</v>
      </c>
      <c r="G5217" s="162"/>
      <c r="H5217" s="361" t="s">
        <v>24815</v>
      </c>
      <c r="I5217" s="162"/>
      <c r="J5217" s="126"/>
      <c r="K5217" s="515" t="s">
        <v>30300</v>
      </c>
      <c r="L5217" s="594">
        <v>43567.0</v>
      </c>
      <c r="M5217" s="428" t="s">
        <v>30301</v>
      </c>
      <c r="N5217" s="373"/>
      <c r="O5217" s="140"/>
      <c r="P5217" s="140"/>
      <c r="Q5217" s="374"/>
      <c r="R5217" s="373"/>
      <c r="S5217" s="375"/>
      <c r="T5217" s="348"/>
      <c r="U5217" s="373"/>
      <c r="V5217" s="140"/>
      <c r="W5217" s="140"/>
      <c r="X5217" s="141"/>
      <c r="Y5217" s="141"/>
      <c r="Z5217" s="141"/>
      <c r="AA5217" s="141"/>
      <c r="AB5217" s="141"/>
      <c r="AC5217" s="141"/>
      <c r="AD5217" s="141"/>
      <c r="AE5217" s="141"/>
      <c r="AF5217" s="141"/>
      <c r="AG5217" s="141"/>
      <c r="AH5217" s="141"/>
      <c r="AI5217" s="141"/>
      <c r="AJ5217" s="141"/>
      <c r="AK5217" s="141"/>
      <c r="AL5217" s="141"/>
      <c r="AM5217" s="141"/>
      <c r="AN5217" s="141"/>
      <c r="AO5217" s="141"/>
      <c r="AP5217" s="141"/>
      <c r="AQ5217" s="141"/>
      <c r="AR5217" s="141"/>
      <c r="AS5217" s="141"/>
      <c r="AT5217" s="141"/>
      <c r="AU5217" s="141"/>
      <c r="AV5217" s="141"/>
      <c r="AW5217" s="141"/>
      <c r="AX5217" s="141"/>
      <c r="AY5217" s="141"/>
      <c r="AZ5217" s="141"/>
      <c r="BA5217" s="141"/>
      <c r="BB5217" s="141"/>
      <c r="BC5217" s="141"/>
      <c r="BD5217" s="141"/>
      <c r="BE5217" s="141"/>
      <c r="BF5217" s="141"/>
      <c r="BG5217" s="141"/>
      <c r="BH5217" s="141"/>
      <c r="BI5217" s="141"/>
      <c r="BJ5217" s="141"/>
      <c r="BK5217" s="141"/>
    </row>
    <row r="5218" ht="33.0" customHeight="1">
      <c r="A5218" s="361">
        <v>5220.0</v>
      </c>
      <c r="B5218" s="162" t="s">
        <v>30302</v>
      </c>
      <c r="C5218" s="359" t="s">
        <v>30303</v>
      </c>
      <c r="D5218" s="361" t="s">
        <v>30304</v>
      </c>
      <c r="E5218" s="319"/>
      <c r="F5218" s="162" t="s">
        <v>30305</v>
      </c>
      <c r="G5218" s="162"/>
      <c r="H5218" s="162">
        <v>2.01900260543E11</v>
      </c>
      <c r="I5218" s="162"/>
      <c r="J5218" s="126"/>
      <c r="K5218" s="515" t="s">
        <v>30306</v>
      </c>
      <c r="L5218" s="594">
        <v>43562.0</v>
      </c>
      <c r="M5218" s="428" t="s">
        <v>30307</v>
      </c>
      <c r="N5218" s="373"/>
      <c r="O5218" s="140"/>
      <c r="P5218" s="140"/>
      <c r="Q5218" s="374"/>
      <c r="R5218" s="373"/>
      <c r="S5218" s="375"/>
      <c r="T5218" s="348"/>
      <c r="U5218" s="373"/>
      <c r="V5218" s="140"/>
      <c r="W5218" s="140"/>
      <c r="X5218" s="141"/>
      <c r="Y5218" s="141"/>
      <c r="Z5218" s="141"/>
      <c r="AA5218" s="141"/>
      <c r="AB5218" s="141"/>
      <c r="AC5218" s="141"/>
      <c r="AD5218" s="141"/>
      <c r="AE5218" s="141"/>
      <c r="AF5218" s="141"/>
      <c r="AG5218" s="141"/>
      <c r="AH5218" s="141"/>
      <c r="AI5218" s="141"/>
      <c r="AJ5218" s="141"/>
      <c r="AK5218" s="141"/>
      <c r="AL5218" s="141"/>
      <c r="AM5218" s="141"/>
      <c r="AN5218" s="141"/>
      <c r="AO5218" s="141"/>
      <c r="AP5218" s="141"/>
      <c r="AQ5218" s="141"/>
      <c r="AR5218" s="141"/>
      <c r="AS5218" s="141"/>
      <c r="AT5218" s="141"/>
      <c r="AU5218" s="141"/>
      <c r="AV5218" s="141"/>
      <c r="AW5218" s="141"/>
      <c r="AX5218" s="141"/>
      <c r="AY5218" s="141"/>
      <c r="AZ5218" s="141"/>
      <c r="BA5218" s="141"/>
      <c r="BB5218" s="141"/>
      <c r="BC5218" s="141"/>
      <c r="BD5218" s="141"/>
      <c r="BE5218" s="141"/>
      <c r="BF5218" s="141"/>
      <c r="BG5218" s="141"/>
      <c r="BH5218" s="141"/>
      <c r="BI5218" s="141"/>
      <c r="BJ5218" s="141"/>
      <c r="BK5218" s="141"/>
    </row>
    <row r="5219" ht="33.0" customHeight="1">
      <c r="A5219" s="361">
        <v>5221.0</v>
      </c>
      <c r="B5219" s="162" t="s">
        <v>30308</v>
      </c>
      <c r="C5219" s="359" t="s">
        <v>30309</v>
      </c>
      <c r="D5219" s="361" t="s">
        <v>30296</v>
      </c>
      <c r="E5219" s="319"/>
      <c r="F5219" s="162" t="s">
        <v>26071</v>
      </c>
      <c r="G5219" s="162"/>
      <c r="H5219" s="162" t="s">
        <v>30310</v>
      </c>
      <c r="I5219" s="162"/>
      <c r="J5219" s="126"/>
      <c r="K5219" s="515" t="s">
        <v>29924</v>
      </c>
      <c r="L5219" s="594">
        <v>43567.0</v>
      </c>
      <c r="M5219" s="428" t="s">
        <v>30311</v>
      </c>
      <c r="N5219" s="373"/>
      <c r="O5219" s="140"/>
      <c r="P5219" s="140"/>
      <c r="Q5219" s="374"/>
      <c r="R5219" s="373"/>
      <c r="S5219" s="375"/>
      <c r="T5219" s="348"/>
      <c r="U5219" s="373"/>
      <c r="V5219" s="140"/>
      <c r="W5219" s="140"/>
      <c r="X5219" s="141"/>
      <c r="Y5219" s="141"/>
      <c r="Z5219" s="141"/>
      <c r="AA5219" s="141"/>
      <c r="AB5219" s="141"/>
      <c r="AC5219" s="141"/>
      <c r="AD5219" s="141"/>
      <c r="AE5219" s="141"/>
      <c r="AF5219" s="141"/>
      <c r="AG5219" s="141"/>
      <c r="AH5219" s="141"/>
      <c r="AI5219" s="141"/>
      <c r="AJ5219" s="141"/>
      <c r="AK5219" s="141"/>
      <c r="AL5219" s="141"/>
      <c r="AM5219" s="141"/>
      <c r="AN5219" s="141"/>
      <c r="AO5219" s="141"/>
      <c r="AP5219" s="141"/>
      <c r="AQ5219" s="141"/>
      <c r="AR5219" s="141"/>
      <c r="AS5219" s="141"/>
      <c r="AT5219" s="141"/>
      <c r="AU5219" s="141"/>
      <c r="AV5219" s="141"/>
      <c r="AW5219" s="141"/>
      <c r="AX5219" s="141"/>
      <c r="AY5219" s="141"/>
      <c r="AZ5219" s="141"/>
      <c r="BA5219" s="141"/>
      <c r="BB5219" s="141"/>
      <c r="BC5219" s="141"/>
      <c r="BD5219" s="141"/>
      <c r="BE5219" s="141"/>
      <c r="BF5219" s="141"/>
      <c r="BG5219" s="141"/>
      <c r="BH5219" s="141"/>
      <c r="BI5219" s="141"/>
      <c r="BJ5219" s="141"/>
      <c r="BK5219" s="141"/>
    </row>
    <row r="5220" ht="33.0" customHeight="1">
      <c r="A5220" s="361">
        <v>5222.0</v>
      </c>
      <c r="B5220" s="162" t="s">
        <v>28721</v>
      </c>
      <c r="C5220" s="359" t="s">
        <v>30312</v>
      </c>
      <c r="D5220" s="361" t="s">
        <v>30296</v>
      </c>
      <c r="E5220" s="319"/>
      <c r="F5220" s="162" t="s">
        <v>30313</v>
      </c>
      <c r="G5220" s="162"/>
      <c r="H5220" s="162" t="s">
        <v>28723</v>
      </c>
      <c r="I5220" s="162"/>
      <c r="J5220" s="126"/>
      <c r="K5220" s="515" t="s">
        <v>30314</v>
      </c>
      <c r="L5220" s="594">
        <v>43567.0</v>
      </c>
      <c r="M5220" s="428" t="s">
        <v>30315</v>
      </c>
      <c r="N5220" s="373"/>
      <c r="O5220" s="140"/>
      <c r="P5220" s="140"/>
      <c r="Q5220" s="374"/>
      <c r="R5220" s="373"/>
      <c r="S5220" s="375"/>
      <c r="T5220" s="348"/>
      <c r="U5220" s="373"/>
      <c r="V5220" s="140"/>
      <c r="W5220" s="140"/>
      <c r="X5220" s="141"/>
      <c r="Y5220" s="141"/>
      <c r="Z5220" s="141"/>
      <c r="AA5220" s="141"/>
      <c r="AB5220" s="141"/>
      <c r="AC5220" s="141"/>
      <c r="AD5220" s="141"/>
      <c r="AE5220" s="141"/>
      <c r="AF5220" s="141"/>
      <c r="AG5220" s="141"/>
      <c r="AH5220" s="141"/>
      <c r="AI5220" s="141"/>
      <c r="AJ5220" s="141"/>
      <c r="AK5220" s="141"/>
      <c r="AL5220" s="141"/>
      <c r="AM5220" s="141"/>
      <c r="AN5220" s="141"/>
      <c r="AO5220" s="141"/>
      <c r="AP5220" s="141"/>
      <c r="AQ5220" s="141"/>
      <c r="AR5220" s="141"/>
      <c r="AS5220" s="141"/>
      <c r="AT5220" s="141"/>
      <c r="AU5220" s="141"/>
      <c r="AV5220" s="141"/>
      <c r="AW5220" s="141"/>
      <c r="AX5220" s="141"/>
      <c r="AY5220" s="141"/>
      <c r="AZ5220" s="141"/>
      <c r="BA5220" s="141"/>
      <c r="BB5220" s="141"/>
      <c r="BC5220" s="141"/>
      <c r="BD5220" s="141"/>
      <c r="BE5220" s="141"/>
      <c r="BF5220" s="141"/>
      <c r="BG5220" s="141"/>
      <c r="BH5220" s="141"/>
      <c r="BI5220" s="141"/>
      <c r="BJ5220" s="141"/>
      <c r="BK5220" s="141"/>
    </row>
    <row r="5221" ht="33.0" customHeight="1">
      <c r="A5221" s="253">
        <v>5223.0</v>
      </c>
      <c r="B5221" s="148" t="s">
        <v>30316</v>
      </c>
      <c r="C5221" s="212" t="s">
        <v>30317</v>
      </c>
      <c r="D5221" s="253" t="s">
        <v>30318</v>
      </c>
      <c r="E5221" s="151"/>
      <c r="F5221" s="148" t="s">
        <v>24814</v>
      </c>
      <c r="G5221" s="148"/>
      <c r="H5221" s="253" t="s">
        <v>24815</v>
      </c>
      <c r="I5221" s="148"/>
      <c r="J5221" s="148"/>
      <c r="K5221" s="457" t="s">
        <v>30319</v>
      </c>
      <c r="L5221" s="465">
        <v>43567.0</v>
      </c>
      <c r="M5221" s="157" t="s">
        <v>30320</v>
      </c>
      <c r="N5221" s="170"/>
      <c r="O5221" s="159"/>
      <c r="P5221" s="159"/>
      <c r="Q5221" s="171"/>
      <c r="R5221" s="170"/>
      <c r="S5221" s="173"/>
      <c r="T5221" s="174"/>
      <c r="U5221" s="170"/>
      <c r="V5221" s="159"/>
      <c r="W5221" s="159"/>
      <c r="X5221" s="164"/>
      <c r="Y5221" s="164"/>
      <c r="Z5221" s="164"/>
      <c r="AA5221" s="164"/>
      <c r="AB5221" s="164"/>
      <c r="AC5221" s="164"/>
      <c r="AD5221" s="164"/>
      <c r="AE5221" s="164"/>
      <c r="AF5221" s="164"/>
      <c r="AG5221" s="164"/>
      <c r="AH5221" s="164"/>
      <c r="AI5221" s="164"/>
      <c r="AJ5221" s="164"/>
      <c r="AK5221" s="164"/>
      <c r="AL5221" s="164"/>
      <c r="AM5221" s="164"/>
      <c r="AN5221" s="164"/>
      <c r="AO5221" s="164"/>
      <c r="AP5221" s="164"/>
      <c r="AQ5221" s="164"/>
      <c r="AR5221" s="164"/>
      <c r="AS5221" s="164"/>
      <c r="AT5221" s="164"/>
      <c r="AU5221" s="164"/>
      <c r="AV5221" s="164"/>
      <c r="AW5221" s="164"/>
      <c r="AX5221" s="164"/>
      <c r="AY5221" s="164"/>
      <c r="AZ5221" s="164"/>
      <c r="BA5221" s="164"/>
      <c r="BB5221" s="164"/>
      <c r="BC5221" s="164"/>
      <c r="BD5221" s="164"/>
      <c r="BE5221" s="164"/>
      <c r="BF5221" s="164"/>
      <c r="BG5221" s="164"/>
      <c r="BH5221" s="164"/>
      <c r="BI5221" s="164"/>
      <c r="BJ5221" s="164"/>
      <c r="BK5221" s="164"/>
    </row>
    <row r="5222" ht="33.0" customHeight="1">
      <c r="A5222" s="361">
        <v>5224.0</v>
      </c>
      <c r="B5222" s="162" t="s">
        <v>30321</v>
      </c>
      <c r="C5222" s="359" t="s">
        <v>30322</v>
      </c>
      <c r="D5222" s="361" t="s">
        <v>30323</v>
      </c>
      <c r="E5222" s="319"/>
      <c r="F5222" s="162" t="s">
        <v>30324</v>
      </c>
      <c r="G5222" s="162"/>
      <c r="H5222" s="162" t="s">
        <v>30325</v>
      </c>
      <c r="I5222" s="162"/>
      <c r="J5222" s="126"/>
      <c r="K5222" s="515" t="s">
        <v>30326</v>
      </c>
      <c r="L5222" s="594">
        <v>43567.0</v>
      </c>
      <c r="M5222" s="428" t="s">
        <v>30327</v>
      </c>
      <c r="N5222" s="373"/>
      <c r="O5222" s="140"/>
      <c r="P5222" s="140"/>
      <c r="Q5222" s="374"/>
      <c r="R5222" s="373"/>
      <c r="S5222" s="375"/>
      <c r="T5222" s="348"/>
      <c r="U5222" s="373"/>
      <c r="V5222" s="140"/>
      <c r="W5222" s="140"/>
      <c r="X5222" s="141"/>
      <c r="Y5222" s="141"/>
      <c r="Z5222" s="141"/>
      <c r="AA5222" s="141"/>
      <c r="AB5222" s="141"/>
      <c r="AC5222" s="141"/>
      <c r="AD5222" s="141"/>
      <c r="AE5222" s="141"/>
      <c r="AF5222" s="141"/>
      <c r="AG5222" s="141"/>
      <c r="AH5222" s="141"/>
      <c r="AI5222" s="141"/>
      <c r="AJ5222" s="141"/>
      <c r="AK5222" s="141"/>
      <c r="AL5222" s="141"/>
      <c r="AM5222" s="141"/>
      <c r="AN5222" s="141"/>
      <c r="AO5222" s="141"/>
      <c r="AP5222" s="141"/>
      <c r="AQ5222" s="141"/>
      <c r="AR5222" s="141"/>
      <c r="AS5222" s="141"/>
      <c r="AT5222" s="141"/>
      <c r="AU5222" s="141"/>
      <c r="AV5222" s="141"/>
      <c r="AW5222" s="141"/>
      <c r="AX5222" s="141"/>
      <c r="AY5222" s="141"/>
      <c r="AZ5222" s="141"/>
      <c r="BA5222" s="141"/>
      <c r="BB5222" s="141"/>
      <c r="BC5222" s="141"/>
      <c r="BD5222" s="141"/>
      <c r="BE5222" s="141"/>
      <c r="BF5222" s="141"/>
      <c r="BG5222" s="141"/>
      <c r="BH5222" s="141"/>
      <c r="BI5222" s="141"/>
      <c r="BJ5222" s="141"/>
      <c r="BK5222" s="141"/>
    </row>
    <row r="5223" ht="33.0" customHeight="1">
      <c r="A5223" s="362">
        <v>5225.0</v>
      </c>
      <c r="B5223" s="362" t="s">
        <v>30328</v>
      </c>
      <c r="C5223" s="283" t="s">
        <v>30329</v>
      </c>
      <c r="D5223" s="362" t="s">
        <v>30330</v>
      </c>
      <c r="E5223" s="127"/>
      <c r="F5223" s="126" t="s">
        <v>29621</v>
      </c>
      <c r="G5223" s="126"/>
      <c r="H5223" s="126" t="s">
        <v>30331</v>
      </c>
      <c r="I5223" s="126"/>
      <c r="J5223" s="126"/>
      <c r="K5223" s="480" t="s">
        <v>30332</v>
      </c>
      <c r="L5223" s="595">
        <v>43561.0</v>
      </c>
      <c r="M5223" s="146" t="s">
        <v>30333</v>
      </c>
      <c r="N5223" s="165"/>
      <c r="O5223" s="147"/>
      <c r="P5223" s="147"/>
      <c r="Q5223" s="166"/>
      <c r="R5223" s="165"/>
      <c r="S5223" s="167"/>
      <c r="T5223" s="168"/>
      <c r="U5223" s="341" t="s">
        <v>30071</v>
      </c>
      <c r="V5223" s="147"/>
      <c r="W5223" s="147"/>
      <c r="X5223" s="169"/>
      <c r="Y5223" s="169"/>
      <c r="Z5223" s="169"/>
      <c r="AA5223" s="169"/>
      <c r="AB5223" s="169"/>
      <c r="AC5223" s="169"/>
      <c r="AD5223" s="169"/>
      <c r="AE5223" s="169"/>
      <c r="AF5223" s="169"/>
      <c r="AG5223" s="169"/>
      <c r="AH5223" s="169"/>
      <c r="AI5223" s="169"/>
      <c r="AJ5223" s="169"/>
      <c r="AK5223" s="169"/>
      <c r="AL5223" s="169"/>
      <c r="AM5223" s="169"/>
      <c r="AN5223" s="169"/>
      <c r="AO5223" s="169"/>
      <c r="AP5223" s="169"/>
      <c r="AQ5223" s="169"/>
      <c r="AR5223" s="169"/>
      <c r="AS5223" s="169"/>
      <c r="AT5223" s="169"/>
      <c r="AU5223" s="169"/>
      <c r="AV5223" s="169"/>
      <c r="AW5223" s="169"/>
      <c r="AX5223" s="169"/>
      <c r="AY5223" s="169"/>
      <c r="AZ5223" s="169"/>
      <c r="BA5223" s="169"/>
      <c r="BB5223" s="169"/>
      <c r="BC5223" s="169"/>
      <c r="BD5223" s="169"/>
      <c r="BE5223" s="169"/>
      <c r="BF5223" s="169"/>
      <c r="BG5223" s="169"/>
      <c r="BH5223" s="169"/>
      <c r="BI5223" s="169"/>
      <c r="BJ5223" s="169"/>
      <c r="BK5223" s="169"/>
    </row>
    <row r="5224" ht="33.0" customHeight="1">
      <c r="A5224" s="253">
        <v>5226.0</v>
      </c>
      <c r="B5224" s="253" t="s">
        <v>30334</v>
      </c>
      <c r="C5224" s="212" t="s">
        <v>18376</v>
      </c>
      <c r="D5224" s="253" t="s">
        <v>30335</v>
      </c>
      <c r="E5224" s="151"/>
      <c r="F5224" s="253" t="s">
        <v>30336</v>
      </c>
      <c r="G5224" s="148"/>
      <c r="H5224" s="148" t="s">
        <v>30337</v>
      </c>
      <c r="I5224" s="148"/>
      <c r="J5224" s="148"/>
      <c r="K5224" s="457" t="s">
        <v>30338</v>
      </c>
      <c r="L5224" s="465">
        <v>43564.0</v>
      </c>
      <c r="M5224" s="157" t="s">
        <v>30339</v>
      </c>
      <c r="N5224" s="170"/>
      <c r="O5224" s="159"/>
      <c r="P5224" s="159"/>
      <c r="Q5224" s="171"/>
      <c r="R5224" s="170"/>
      <c r="S5224" s="173"/>
      <c r="T5224" s="174"/>
      <c r="U5224" s="170"/>
      <c r="V5224" s="159"/>
      <c r="W5224" s="159"/>
      <c r="X5224" s="164"/>
      <c r="Y5224" s="164"/>
      <c r="Z5224" s="164"/>
      <c r="AA5224" s="164"/>
      <c r="AB5224" s="164"/>
      <c r="AC5224" s="164"/>
      <c r="AD5224" s="164"/>
      <c r="AE5224" s="164"/>
      <c r="AF5224" s="164"/>
      <c r="AG5224" s="164"/>
      <c r="AH5224" s="164"/>
      <c r="AI5224" s="164"/>
      <c r="AJ5224" s="164"/>
      <c r="AK5224" s="164"/>
      <c r="AL5224" s="164"/>
      <c r="AM5224" s="164"/>
      <c r="AN5224" s="164"/>
      <c r="AO5224" s="164"/>
      <c r="AP5224" s="164"/>
      <c r="AQ5224" s="164"/>
      <c r="AR5224" s="164"/>
      <c r="AS5224" s="164"/>
      <c r="AT5224" s="164"/>
      <c r="AU5224" s="164"/>
      <c r="AV5224" s="164"/>
      <c r="AW5224" s="164"/>
      <c r="AX5224" s="164"/>
      <c r="AY5224" s="164"/>
      <c r="AZ5224" s="164"/>
      <c r="BA5224" s="164"/>
      <c r="BB5224" s="164"/>
      <c r="BC5224" s="164"/>
      <c r="BD5224" s="164"/>
      <c r="BE5224" s="164"/>
      <c r="BF5224" s="164"/>
      <c r="BG5224" s="164"/>
      <c r="BH5224" s="164"/>
      <c r="BI5224" s="164"/>
      <c r="BJ5224" s="164"/>
      <c r="BK5224" s="164"/>
    </row>
    <row r="5225" ht="33.0" customHeight="1">
      <c r="A5225" s="361">
        <v>5227.0</v>
      </c>
      <c r="B5225" s="162" t="s">
        <v>29587</v>
      </c>
      <c r="C5225" s="359" t="s">
        <v>30340</v>
      </c>
      <c r="D5225" s="361" t="s">
        <v>30341</v>
      </c>
      <c r="E5225" s="319"/>
      <c r="F5225" s="162" t="s">
        <v>30342</v>
      </c>
      <c r="G5225" s="162"/>
      <c r="H5225" s="162" t="s">
        <v>29591</v>
      </c>
      <c r="I5225" s="162"/>
      <c r="J5225" s="126"/>
      <c r="K5225" s="515" t="s">
        <v>30343</v>
      </c>
      <c r="L5225" s="594">
        <v>43567.0</v>
      </c>
      <c r="M5225" s="428" t="s">
        <v>30344</v>
      </c>
      <c r="N5225" s="373"/>
      <c r="O5225" s="140"/>
      <c r="P5225" s="140"/>
      <c r="Q5225" s="374"/>
      <c r="R5225" s="373"/>
      <c r="S5225" s="375"/>
      <c r="T5225" s="348"/>
      <c r="U5225" s="373"/>
      <c r="V5225" s="140"/>
      <c r="W5225" s="140"/>
      <c r="X5225" s="141"/>
      <c r="Y5225" s="141"/>
      <c r="Z5225" s="141"/>
      <c r="AA5225" s="141"/>
      <c r="AB5225" s="141"/>
      <c r="AC5225" s="141"/>
      <c r="AD5225" s="141"/>
      <c r="AE5225" s="141"/>
      <c r="AF5225" s="141"/>
      <c r="AG5225" s="141"/>
      <c r="AH5225" s="141"/>
      <c r="AI5225" s="141"/>
      <c r="AJ5225" s="141"/>
      <c r="AK5225" s="141"/>
      <c r="AL5225" s="141"/>
      <c r="AM5225" s="141"/>
      <c r="AN5225" s="141"/>
      <c r="AO5225" s="141"/>
      <c r="AP5225" s="141"/>
      <c r="AQ5225" s="141"/>
      <c r="AR5225" s="141"/>
      <c r="AS5225" s="141"/>
      <c r="AT5225" s="141"/>
      <c r="AU5225" s="141"/>
      <c r="AV5225" s="141"/>
      <c r="AW5225" s="141"/>
      <c r="AX5225" s="141"/>
      <c r="AY5225" s="141"/>
      <c r="AZ5225" s="141"/>
      <c r="BA5225" s="141"/>
      <c r="BB5225" s="141"/>
      <c r="BC5225" s="141"/>
      <c r="BD5225" s="141"/>
      <c r="BE5225" s="141"/>
      <c r="BF5225" s="141"/>
      <c r="BG5225" s="141"/>
      <c r="BH5225" s="141"/>
      <c r="BI5225" s="141"/>
      <c r="BJ5225" s="141"/>
      <c r="BK5225" s="141"/>
    </row>
    <row r="5226" ht="33.0" customHeight="1">
      <c r="A5226" s="362">
        <v>5228.0</v>
      </c>
      <c r="B5226" s="126" t="s">
        <v>30345</v>
      </c>
      <c r="C5226" s="283" t="s">
        <v>30346</v>
      </c>
      <c r="D5226" s="362" t="s">
        <v>30347</v>
      </c>
      <c r="E5226" s="127"/>
      <c r="F5226" s="126" t="s">
        <v>30253</v>
      </c>
      <c r="G5226" s="126"/>
      <c r="H5226" s="126" t="s">
        <v>30348</v>
      </c>
      <c r="I5226" s="126"/>
      <c r="J5226" s="126"/>
      <c r="K5226" s="480" t="s">
        <v>30349</v>
      </c>
      <c r="L5226" s="595">
        <v>43573.0</v>
      </c>
      <c r="M5226" s="146" t="s">
        <v>30350</v>
      </c>
      <c r="N5226" s="165"/>
      <c r="O5226" s="147"/>
      <c r="P5226" s="147"/>
      <c r="Q5226" s="166"/>
      <c r="R5226" s="165"/>
      <c r="S5226" s="167"/>
      <c r="T5226" s="168"/>
      <c r="U5226" s="593">
        <v>43585.0</v>
      </c>
      <c r="V5226" s="147"/>
      <c r="W5226" s="147"/>
      <c r="X5226" s="169"/>
      <c r="Y5226" s="169"/>
      <c r="Z5226" s="169"/>
      <c r="AA5226" s="169"/>
      <c r="AB5226" s="169"/>
      <c r="AC5226" s="169"/>
      <c r="AD5226" s="169"/>
      <c r="AE5226" s="169"/>
      <c r="AF5226" s="169"/>
      <c r="AG5226" s="169"/>
      <c r="AH5226" s="169"/>
      <c r="AI5226" s="169"/>
      <c r="AJ5226" s="169"/>
      <c r="AK5226" s="169"/>
      <c r="AL5226" s="169"/>
      <c r="AM5226" s="169"/>
      <c r="AN5226" s="169"/>
      <c r="AO5226" s="169"/>
      <c r="AP5226" s="169"/>
      <c r="AQ5226" s="169"/>
      <c r="AR5226" s="169"/>
      <c r="AS5226" s="169"/>
      <c r="AT5226" s="169"/>
      <c r="AU5226" s="169"/>
      <c r="AV5226" s="169"/>
      <c r="AW5226" s="169"/>
      <c r="AX5226" s="169"/>
      <c r="AY5226" s="169"/>
      <c r="AZ5226" s="169"/>
      <c r="BA5226" s="169"/>
      <c r="BB5226" s="169"/>
      <c r="BC5226" s="169"/>
      <c r="BD5226" s="169"/>
      <c r="BE5226" s="169"/>
      <c r="BF5226" s="169"/>
      <c r="BG5226" s="169"/>
      <c r="BH5226" s="169"/>
      <c r="BI5226" s="169"/>
      <c r="BJ5226" s="169"/>
      <c r="BK5226" s="169"/>
    </row>
    <row r="5227" ht="33.0" customHeight="1">
      <c r="A5227" s="361">
        <v>5229.0</v>
      </c>
      <c r="B5227" s="162" t="s">
        <v>30351</v>
      </c>
      <c r="C5227" s="359" t="s">
        <v>30352</v>
      </c>
      <c r="D5227" s="361" t="s">
        <v>30353</v>
      </c>
      <c r="E5227" s="319"/>
      <c r="F5227" s="162" t="s">
        <v>30354</v>
      </c>
      <c r="G5227" s="162"/>
      <c r="H5227" s="162">
        <v>2.019000300162E12</v>
      </c>
      <c r="I5227" s="162"/>
      <c r="J5227" s="126"/>
      <c r="K5227" s="515" t="s">
        <v>30355</v>
      </c>
      <c r="L5227" s="594">
        <v>43566.0</v>
      </c>
      <c r="M5227" s="428" t="s">
        <v>30356</v>
      </c>
      <c r="N5227" s="373"/>
      <c r="O5227" s="140"/>
      <c r="P5227" s="140"/>
      <c r="Q5227" s="374"/>
      <c r="R5227" s="373"/>
      <c r="S5227" s="375"/>
      <c r="T5227" s="348"/>
      <c r="U5227" s="373"/>
      <c r="V5227" s="140"/>
      <c r="W5227" s="140"/>
      <c r="X5227" s="141"/>
      <c r="Y5227" s="141"/>
      <c r="Z5227" s="141"/>
      <c r="AA5227" s="141"/>
      <c r="AB5227" s="141"/>
      <c r="AC5227" s="141"/>
      <c r="AD5227" s="141"/>
      <c r="AE5227" s="141"/>
      <c r="AF5227" s="141"/>
      <c r="AG5227" s="141"/>
      <c r="AH5227" s="141"/>
      <c r="AI5227" s="141"/>
      <c r="AJ5227" s="141"/>
      <c r="AK5227" s="141"/>
      <c r="AL5227" s="141"/>
      <c r="AM5227" s="141"/>
      <c r="AN5227" s="141"/>
      <c r="AO5227" s="141"/>
      <c r="AP5227" s="141"/>
      <c r="AQ5227" s="141"/>
      <c r="AR5227" s="141"/>
      <c r="AS5227" s="141"/>
      <c r="AT5227" s="141"/>
      <c r="AU5227" s="141"/>
      <c r="AV5227" s="141"/>
      <c r="AW5227" s="141"/>
      <c r="AX5227" s="141"/>
      <c r="AY5227" s="141"/>
      <c r="AZ5227" s="141"/>
      <c r="BA5227" s="141"/>
      <c r="BB5227" s="141"/>
      <c r="BC5227" s="141"/>
      <c r="BD5227" s="141"/>
      <c r="BE5227" s="141"/>
      <c r="BF5227" s="141"/>
      <c r="BG5227" s="141"/>
      <c r="BH5227" s="141"/>
      <c r="BI5227" s="141"/>
      <c r="BJ5227" s="141"/>
      <c r="BK5227" s="141"/>
    </row>
    <row r="5228" ht="33.0" customHeight="1">
      <c r="A5228" s="361">
        <v>5230.0</v>
      </c>
      <c r="B5228" s="162" t="s">
        <v>30357</v>
      </c>
      <c r="C5228" s="359" t="s">
        <v>30358</v>
      </c>
      <c r="D5228" s="361" t="s">
        <v>30359</v>
      </c>
      <c r="E5228" s="319"/>
      <c r="F5228" s="162" t="s">
        <v>21315</v>
      </c>
      <c r="G5228" s="162"/>
      <c r="H5228" s="162" t="s">
        <v>21316</v>
      </c>
      <c r="I5228" s="162"/>
      <c r="J5228" s="126"/>
      <c r="K5228" s="515" t="s">
        <v>30360</v>
      </c>
      <c r="L5228" s="594">
        <v>43563.0</v>
      </c>
      <c r="M5228" s="428" t="s">
        <v>30361</v>
      </c>
      <c r="N5228" s="373"/>
      <c r="O5228" s="140"/>
      <c r="P5228" s="140"/>
      <c r="Q5228" s="374"/>
      <c r="R5228" s="373"/>
      <c r="S5228" s="375"/>
      <c r="T5228" s="348"/>
      <c r="U5228" s="373"/>
      <c r="V5228" s="140"/>
      <c r="W5228" s="140"/>
      <c r="X5228" s="141"/>
      <c r="Y5228" s="141"/>
      <c r="Z5228" s="141"/>
      <c r="AA5228" s="141"/>
      <c r="AB5228" s="141"/>
      <c r="AC5228" s="141"/>
      <c r="AD5228" s="141"/>
      <c r="AE5228" s="141"/>
      <c r="AF5228" s="141"/>
      <c r="AG5228" s="141"/>
      <c r="AH5228" s="141"/>
      <c r="AI5228" s="141"/>
      <c r="AJ5228" s="141"/>
      <c r="AK5228" s="141"/>
      <c r="AL5228" s="141"/>
      <c r="AM5228" s="141"/>
      <c r="AN5228" s="141"/>
      <c r="AO5228" s="141"/>
      <c r="AP5228" s="141"/>
      <c r="AQ5228" s="141"/>
      <c r="AR5228" s="141"/>
      <c r="AS5228" s="141"/>
      <c r="AT5228" s="141"/>
      <c r="AU5228" s="141"/>
      <c r="AV5228" s="141"/>
      <c r="AW5228" s="141"/>
      <c r="AX5228" s="141"/>
      <c r="AY5228" s="141"/>
      <c r="AZ5228" s="141"/>
      <c r="BA5228" s="141"/>
      <c r="BB5228" s="141"/>
      <c r="BC5228" s="141"/>
      <c r="BD5228" s="141"/>
      <c r="BE5228" s="141"/>
      <c r="BF5228" s="141"/>
      <c r="BG5228" s="141"/>
      <c r="BH5228" s="141"/>
      <c r="BI5228" s="141"/>
      <c r="BJ5228" s="141"/>
      <c r="BK5228" s="141"/>
    </row>
    <row r="5229" ht="33.0" customHeight="1">
      <c r="A5229" s="361">
        <v>5231.0</v>
      </c>
      <c r="B5229" s="162" t="s">
        <v>30362</v>
      </c>
      <c r="C5229" s="359" t="s">
        <v>30363</v>
      </c>
      <c r="D5229" s="361" t="s">
        <v>30364</v>
      </c>
      <c r="E5229" s="319"/>
      <c r="F5229" s="162" t="s">
        <v>26606</v>
      </c>
      <c r="G5229" s="162"/>
      <c r="H5229" s="162" t="s">
        <v>25771</v>
      </c>
      <c r="I5229" s="162"/>
      <c r="J5229" s="126"/>
      <c r="K5229" s="515" t="s">
        <v>29790</v>
      </c>
      <c r="L5229" s="594">
        <v>43570.0</v>
      </c>
      <c r="M5229" s="428" t="s">
        <v>30365</v>
      </c>
      <c r="N5229" s="373"/>
      <c r="O5229" s="140"/>
      <c r="P5229" s="140"/>
      <c r="Q5229" s="374"/>
      <c r="R5229" s="373"/>
      <c r="S5229" s="375"/>
      <c r="T5229" s="348"/>
      <c r="U5229" s="373"/>
      <c r="V5229" s="140"/>
      <c r="W5229" s="140"/>
      <c r="X5229" s="141"/>
      <c r="Y5229" s="141"/>
      <c r="Z5229" s="141"/>
      <c r="AA5229" s="141"/>
      <c r="AB5229" s="141"/>
      <c r="AC5229" s="141"/>
      <c r="AD5229" s="141"/>
      <c r="AE5229" s="141"/>
      <c r="AF5229" s="141"/>
      <c r="AG5229" s="141"/>
      <c r="AH5229" s="141"/>
      <c r="AI5229" s="141"/>
      <c r="AJ5229" s="141"/>
      <c r="AK5229" s="141"/>
      <c r="AL5229" s="141"/>
      <c r="AM5229" s="141"/>
      <c r="AN5229" s="141"/>
      <c r="AO5229" s="141"/>
      <c r="AP5229" s="141"/>
      <c r="AQ5229" s="141"/>
      <c r="AR5229" s="141"/>
      <c r="AS5229" s="141"/>
      <c r="AT5229" s="141"/>
      <c r="AU5229" s="141"/>
      <c r="AV5229" s="141"/>
      <c r="AW5229" s="141"/>
      <c r="AX5229" s="141"/>
      <c r="AY5229" s="141"/>
      <c r="AZ5229" s="141"/>
      <c r="BA5229" s="141"/>
      <c r="BB5229" s="141"/>
      <c r="BC5229" s="141"/>
      <c r="BD5229" s="141"/>
      <c r="BE5229" s="141"/>
      <c r="BF5229" s="141"/>
      <c r="BG5229" s="141"/>
      <c r="BH5229" s="141"/>
      <c r="BI5229" s="141"/>
      <c r="BJ5229" s="141"/>
      <c r="BK5229" s="141"/>
    </row>
    <row r="5230" ht="33.0" customHeight="1">
      <c r="A5230" s="362">
        <v>5232.0</v>
      </c>
      <c r="B5230" s="126" t="s">
        <v>30366</v>
      </c>
      <c r="C5230" s="283" t="s">
        <v>25913</v>
      </c>
      <c r="D5230" s="362" t="s">
        <v>30367</v>
      </c>
      <c r="E5230" s="127"/>
      <c r="F5230" s="126" t="s">
        <v>11086</v>
      </c>
      <c r="G5230" s="126"/>
      <c r="H5230" s="126" t="s">
        <v>30368</v>
      </c>
      <c r="I5230" s="126"/>
      <c r="J5230" s="126"/>
      <c r="K5230" s="480" t="s">
        <v>30369</v>
      </c>
      <c r="L5230" s="595">
        <v>43578.0</v>
      </c>
      <c r="M5230" s="146" t="s">
        <v>30370</v>
      </c>
      <c r="N5230" s="165"/>
      <c r="O5230" s="147"/>
      <c r="P5230" s="147"/>
      <c r="Q5230" s="166"/>
      <c r="R5230" s="165"/>
      <c r="S5230" s="167"/>
      <c r="T5230" s="168"/>
      <c r="U5230" s="341" t="s">
        <v>30371</v>
      </c>
      <c r="V5230" s="147"/>
      <c r="W5230" s="147"/>
      <c r="X5230" s="169"/>
      <c r="Y5230" s="169"/>
      <c r="Z5230" s="169"/>
      <c r="AA5230" s="169"/>
      <c r="AB5230" s="169"/>
      <c r="AC5230" s="169"/>
      <c r="AD5230" s="169"/>
      <c r="AE5230" s="169"/>
      <c r="AF5230" s="169"/>
      <c r="AG5230" s="169"/>
      <c r="AH5230" s="169"/>
      <c r="AI5230" s="169"/>
      <c r="AJ5230" s="169"/>
      <c r="AK5230" s="169"/>
      <c r="AL5230" s="169"/>
      <c r="AM5230" s="169"/>
      <c r="AN5230" s="169"/>
      <c r="AO5230" s="169"/>
      <c r="AP5230" s="169"/>
      <c r="AQ5230" s="169"/>
      <c r="AR5230" s="169"/>
      <c r="AS5230" s="169"/>
      <c r="AT5230" s="169"/>
      <c r="AU5230" s="169"/>
      <c r="AV5230" s="169"/>
      <c r="AW5230" s="169"/>
      <c r="AX5230" s="169"/>
      <c r="AY5230" s="169"/>
      <c r="AZ5230" s="169"/>
      <c r="BA5230" s="169"/>
      <c r="BB5230" s="169"/>
      <c r="BC5230" s="169"/>
      <c r="BD5230" s="169"/>
      <c r="BE5230" s="169"/>
      <c r="BF5230" s="169"/>
      <c r="BG5230" s="169"/>
      <c r="BH5230" s="169"/>
      <c r="BI5230" s="169"/>
      <c r="BJ5230" s="169"/>
      <c r="BK5230" s="169"/>
    </row>
    <row r="5231" ht="33.0" customHeight="1">
      <c r="A5231" s="361">
        <v>5233.0</v>
      </c>
      <c r="B5231" s="162" t="s">
        <v>30372</v>
      </c>
      <c r="C5231" s="359" t="s">
        <v>29104</v>
      </c>
      <c r="D5231" s="361" t="s">
        <v>30353</v>
      </c>
      <c r="E5231" s="319"/>
      <c r="F5231" s="162" t="s">
        <v>29375</v>
      </c>
      <c r="G5231" s="162"/>
      <c r="H5231" s="162" t="s">
        <v>30373</v>
      </c>
      <c r="I5231" s="162"/>
      <c r="J5231" s="126"/>
      <c r="K5231" s="515" t="s">
        <v>30374</v>
      </c>
      <c r="L5231" s="594">
        <v>43570.0</v>
      </c>
      <c r="M5231" s="428" t="s">
        <v>30375</v>
      </c>
      <c r="N5231" s="373"/>
      <c r="O5231" s="140"/>
      <c r="P5231" s="140"/>
      <c r="Q5231" s="374"/>
      <c r="R5231" s="373"/>
      <c r="S5231" s="375"/>
      <c r="T5231" s="348"/>
      <c r="U5231" s="373"/>
      <c r="V5231" s="140"/>
      <c r="W5231" s="140"/>
      <c r="X5231" s="141"/>
      <c r="Y5231" s="141"/>
      <c r="Z5231" s="141"/>
      <c r="AA5231" s="141"/>
      <c r="AB5231" s="141"/>
      <c r="AC5231" s="141"/>
      <c r="AD5231" s="141"/>
      <c r="AE5231" s="141"/>
      <c r="AF5231" s="141"/>
      <c r="AG5231" s="141"/>
      <c r="AH5231" s="141"/>
      <c r="AI5231" s="141"/>
      <c r="AJ5231" s="141"/>
      <c r="AK5231" s="141"/>
      <c r="AL5231" s="141"/>
      <c r="AM5231" s="141"/>
      <c r="AN5231" s="141"/>
      <c r="AO5231" s="141"/>
      <c r="AP5231" s="141"/>
      <c r="AQ5231" s="141"/>
      <c r="AR5231" s="141"/>
      <c r="AS5231" s="141"/>
      <c r="AT5231" s="141"/>
      <c r="AU5231" s="141"/>
      <c r="AV5231" s="141"/>
      <c r="AW5231" s="141"/>
      <c r="AX5231" s="141"/>
      <c r="AY5231" s="141"/>
      <c r="AZ5231" s="141"/>
      <c r="BA5231" s="141"/>
      <c r="BB5231" s="141"/>
      <c r="BC5231" s="141"/>
      <c r="BD5231" s="141"/>
      <c r="BE5231" s="141"/>
      <c r="BF5231" s="141"/>
      <c r="BG5231" s="141"/>
      <c r="BH5231" s="141"/>
      <c r="BI5231" s="141"/>
      <c r="BJ5231" s="141"/>
      <c r="BK5231" s="141"/>
    </row>
    <row r="5232" ht="33.0" customHeight="1">
      <c r="A5232" s="362">
        <v>5234.0</v>
      </c>
      <c r="B5232" s="126" t="s">
        <v>30376</v>
      </c>
      <c r="C5232" s="283" t="s">
        <v>30377</v>
      </c>
      <c r="D5232" s="362" t="s">
        <v>30353</v>
      </c>
      <c r="E5232" s="127"/>
      <c r="F5232" s="126" t="s">
        <v>30378</v>
      </c>
      <c r="G5232" s="126"/>
      <c r="H5232" s="126" t="s">
        <v>30379</v>
      </c>
      <c r="I5232" s="126"/>
      <c r="J5232" s="126"/>
      <c r="K5232" s="480" t="s">
        <v>30380</v>
      </c>
      <c r="L5232" s="595">
        <v>43570.0</v>
      </c>
      <c r="M5232" s="146" t="s">
        <v>30381</v>
      </c>
      <c r="N5232" s="165"/>
      <c r="O5232" s="147"/>
      <c r="P5232" s="147"/>
      <c r="Q5232" s="166"/>
      <c r="R5232" s="165"/>
      <c r="S5232" s="167"/>
      <c r="T5232" s="168"/>
      <c r="U5232" s="341" t="s">
        <v>29365</v>
      </c>
      <c r="V5232" s="147"/>
      <c r="W5232" s="147"/>
      <c r="X5232" s="169"/>
      <c r="Y5232" s="169"/>
      <c r="Z5232" s="169"/>
      <c r="AA5232" s="169"/>
      <c r="AB5232" s="169"/>
      <c r="AC5232" s="169"/>
      <c r="AD5232" s="169"/>
      <c r="AE5232" s="169"/>
      <c r="AF5232" s="169"/>
      <c r="AG5232" s="169"/>
      <c r="AH5232" s="169"/>
      <c r="AI5232" s="169"/>
      <c r="AJ5232" s="169"/>
      <c r="AK5232" s="169"/>
      <c r="AL5232" s="169"/>
      <c r="AM5232" s="169"/>
      <c r="AN5232" s="169"/>
      <c r="AO5232" s="169"/>
      <c r="AP5232" s="169"/>
      <c r="AQ5232" s="169"/>
      <c r="AR5232" s="169"/>
      <c r="AS5232" s="169"/>
      <c r="AT5232" s="169"/>
      <c r="AU5232" s="169"/>
      <c r="AV5232" s="169"/>
      <c r="AW5232" s="169"/>
      <c r="AX5232" s="169"/>
      <c r="AY5232" s="169"/>
      <c r="AZ5232" s="169"/>
      <c r="BA5232" s="169"/>
      <c r="BB5232" s="169"/>
      <c r="BC5232" s="169"/>
      <c r="BD5232" s="169"/>
      <c r="BE5232" s="169"/>
      <c r="BF5232" s="169"/>
      <c r="BG5232" s="169"/>
      <c r="BH5232" s="169"/>
      <c r="BI5232" s="169"/>
      <c r="BJ5232" s="169"/>
      <c r="BK5232" s="169"/>
    </row>
    <row r="5233" ht="33.0" customHeight="1">
      <c r="A5233" s="361">
        <v>5235.0</v>
      </c>
      <c r="B5233" s="162" t="s">
        <v>30382</v>
      </c>
      <c r="C5233" s="359" t="s">
        <v>30383</v>
      </c>
      <c r="D5233" s="361" t="s">
        <v>30364</v>
      </c>
      <c r="E5233" s="319"/>
      <c r="F5233" s="162" t="s">
        <v>26606</v>
      </c>
      <c r="G5233" s="162"/>
      <c r="H5233" s="162" t="s">
        <v>25771</v>
      </c>
      <c r="I5233" s="162"/>
      <c r="J5233" s="126"/>
      <c r="K5233" s="515" t="s">
        <v>30384</v>
      </c>
      <c r="L5233" s="594">
        <v>43564.0</v>
      </c>
      <c r="M5233" s="428" t="s">
        <v>30385</v>
      </c>
      <c r="N5233" s="373"/>
      <c r="O5233" s="140"/>
      <c r="P5233" s="140"/>
      <c r="Q5233" s="374"/>
      <c r="R5233" s="373"/>
      <c r="S5233" s="375"/>
      <c r="T5233" s="348"/>
      <c r="U5233" s="373"/>
      <c r="V5233" s="140"/>
      <c r="W5233" s="140"/>
      <c r="X5233" s="141"/>
      <c r="Y5233" s="141"/>
      <c r="Z5233" s="141"/>
      <c r="AA5233" s="141"/>
      <c r="AB5233" s="141"/>
      <c r="AC5233" s="141"/>
      <c r="AD5233" s="141"/>
      <c r="AE5233" s="141"/>
      <c r="AF5233" s="141"/>
      <c r="AG5233" s="141"/>
      <c r="AH5233" s="141"/>
      <c r="AI5233" s="141"/>
      <c r="AJ5233" s="141"/>
      <c r="AK5233" s="141"/>
      <c r="AL5233" s="141"/>
      <c r="AM5233" s="141"/>
      <c r="AN5233" s="141"/>
      <c r="AO5233" s="141"/>
      <c r="AP5233" s="141"/>
      <c r="AQ5233" s="141"/>
      <c r="AR5233" s="141"/>
      <c r="AS5233" s="141"/>
      <c r="AT5233" s="141"/>
      <c r="AU5233" s="141"/>
      <c r="AV5233" s="141"/>
      <c r="AW5233" s="141"/>
      <c r="AX5233" s="141"/>
      <c r="AY5233" s="141"/>
      <c r="AZ5233" s="141"/>
      <c r="BA5233" s="141"/>
      <c r="BB5233" s="141"/>
      <c r="BC5233" s="141"/>
      <c r="BD5233" s="141"/>
      <c r="BE5233" s="141"/>
      <c r="BF5233" s="141"/>
      <c r="BG5233" s="141"/>
      <c r="BH5233" s="141"/>
      <c r="BI5233" s="141"/>
      <c r="BJ5233" s="141"/>
      <c r="BK5233" s="141"/>
    </row>
    <row r="5234" ht="33.0" customHeight="1">
      <c r="A5234" s="361">
        <v>5236.0</v>
      </c>
      <c r="B5234" s="162" t="s">
        <v>30386</v>
      </c>
      <c r="C5234" s="359" t="s">
        <v>17813</v>
      </c>
      <c r="D5234" s="361" t="s">
        <v>30387</v>
      </c>
      <c r="E5234" s="319"/>
      <c r="F5234" s="162" t="s">
        <v>30388</v>
      </c>
      <c r="G5234" s="162"/>
      <c r="H5234" s="162" t="s">
        <v>30389</v>
      </c>
      <c r="I5234" s="162"/>
      <c r="J5234" s="126"/>
      <c r="K5234" s="515" t="s">
        <v>30390</v>
      </c>
      <c r="L5234" s="594">
        <v>43573.0</v>
      </c>
      <c r="M5234" s="428" t="s">
        <v>30391</v>
      </c>
      <c r="N5234" s="373"/>
      <c r="O5234" s="140"/>
      <c r="P5234" s="140"/>
      <c r="Q5234" s="374"/>
      <c r="R5234" s="373"/>
      <c r="S5234" s="375"/>
      <c r="T5234" s="348"/>
      <c r="U5234" s="373"/>
      <c r="V5234" s="140"/>
      <c r="W5234" s="140"/>
      <c r="X5234" s="141"/>
      <c r="Y5234" s="141"/>
      <c r="Z5234" s="141"/>
      <c r="AA5234" s="141"/>
      <c r="AB5234" s="141"/>
      <c r="AC5234" s="141"/>
      <c r="AD5234" s="141"/>
      <c r="AE5234" s="141"/>
      <c r="AF5234" s="141"/>
      <c r="AG5234" s="141"/>
      <c r="AH5234" s="141"/>
      <c r="AI5234" s="141"/>
      <c r="AJ5234" s="141"/>
      <c r="AK5234" s="141"/>
      <c r="AL5234" s="141"/>
      <c r="AM5234" s="141"/>
      <c r="AN5234" s="141"/>
      <c r="AO5234" s="141"/>
      <c r="AP5234" s="141"/>
      <c r="AQ5234" s="141"/>
      <c r="AR5234" s="141"/>
      <c r="AS5234" s="141"/>
      <c r="AT5234" s="141"/>
      <c r="AU5234" s="141"/>
      <c r="AV5234" s="141"/>
      <c r="AW5234" s="141"/>
      <c r="AX5234" s="141"/>
      <c r="AY5234" s="141"/>
      <c r="AZ5234" s="141"/>
      <c r="BA5234" s="141"/>
      <c r="BB5234" s="141"/>
      <c r="BC5234" s="141"/>
      <c r="BD5234" s="141"/>
      <c r="BE5234" s="141"/>
      <c r="BF5234" s="141"/>
      <c r="BG5234" s="141"/>
      <c r="BH5234" s="141"/>
      <c r="BI5234" s="141"/>
      <c r="BJ5234" s="141"/>
      <c r="BK5234" s="141"/>
    </row>
    <row r="5235" ht="33.0" customHeight="1">
      <c r="A5235" s="361">
        <v>5237.0</v>
      </c>
      <c r="B5235" s="162" t="s">
        <v>30392</v>
      </c>
      <c r="C5235" s="359" t="s">
        <v>30393</v>
      </c>
      <c r="D5235" s="361" t="s">
        <v>30394</v>
      </c>
      <c r="E5235" s="319"/>
      <c r="F5235" s="162" t="s">
        <v>30395</v>
      </c>
      <c r="G5235" s="162"/>
      <c r="H5235" s="162" t="s">
        <v>30396</v>
      </c>
      <c r="I5235" s="162"/>
      <c r="J5235" s="126"/>
      <c r="K5235" s="521" t="s">
        <v>30397</v>
      </c>
      <c r="L5235" s="594">
        <v>43573.0</v>
      </c>
      <c r="M5235" s="428" t="s">
        <v>30398</v>
      </c>
      <c r="N5235" s="373"/>
      <c r="O5235" s="140"/>
      <c r="P5235" s="140"/>
      <c r="Q5235" s="374"/>
      <c r="R5235" s="373"/>
      <c r="S5235" s="375"/>
      <c r="T5235" s="348"/>
      <c r="U5235" s="603"/>
      <c r="V5235" s="140"/>
      <c r="W5235" s="140"/>
      <c r="X5235" s="141"/>
      <c r="Y5235" s="141"/>
      <c r="Z5235" s="141"/>
      <c r="AA5235" s="141"/>
      <c r="AB5235" s="141"/>
      <c r="AC5235" s="141"/>
      <c r="AD5235" s="141"/>
      <c r="AE5235" s="141"/>
      <c r="AF5235" s="141"/>
      <c r="AG5235" s="141"/>
      <c r="AH5235" s="141"/>
      <c r="AI5235" s="141"/>
      <c r="AJ5235" s="141"/>
      <c r="AK5235" s="141"/>
      <c r="AL5235" s="141"/>
      <c r="AM5235" s="141"/>
      <c r="AN5235" s="141"/>
      <c r="AO5235" s="141"/>
      <c r="AP5235" s="141"/>
      <c r="AQ5235" s="141"/>
      <c r="AR5235" s="141"/>
      <c r="AS5235" s="141"/>
      <c r="AT5235" s="141"/>
      <c r="AU5235" s="141"/>
      <c r="AV5235" s="141"/>
      <c r="AW5235" s="141"/>
      <c r="AX5235" s="141"/>
      <c r="AY5235" s="141"/>
      <c r="AZ5235" s="141"/>
      <c r="BA5235" s="141"/>
      <c r="BB5235" s="141"/>
      <c r="BC5235" s="141"/>
      <c r="BD5235" s="141"/>
      <c r="BE5235" s="141"/>
      <c r="BF5235" s="141"/>
      <c r="BG5235" s="141"/>
      <c r="BH5235" s="141"/>
      <c r="BI5235" s="141"/>
      <c r="BJ5235" s="141"/>
      <c r="BK5235" s="141"/>
    </row>
    <row r="5236" ht="33.0" customHeight="1">
      <c r="A5236" s="361">
        <v>5238.0</v>
      </c>
      <c r="B5236" s="162" t="s">
        <v>30399</v>
      </c>
      <c r="C5236" s="359" t="s">
        <v>30400</v>
      </c>
      <c r="D5236" s="361" t="s">
        <v>30401</v>
      </c>
      <c r="E5236" s="319"/>
      <c r="F5236" s="162" t="s">
        <v>30402</v>
      </c>
      <c r="G5236" s="162"/>
      <c r="H5236" s="162" t="s">
        <v>30403</v>
      </c>
      <c r="I5236" s="162"/>
      <c r="J5236" s="126"/>
      <c r="K5236" s="515" t="s">
        <v>30404</v>
      </c>
      <c r="L5236" s="594">
        <v>43570.0</v>
      </c>
      <c r="M5236" s="428" t="s">
        <v>30405</v>
      </c>
      <c r="N5236" s="373"/>
      <c r="O5236" s="140"/>
      <c r="P5236" s="140"/>
      <c r="Q5236" s="374"/>
      <c r="R5236" s="373"/>
      <c r="S5236" s="375"/>
      <c r="T5236" s="348"/>
      <c r="U5236" s="373"/>
      <c r="V5236" s="140"/>
      <c r="W5236" s="140"/>
      <c r="X5236" s="141"/>
      <c r="Y5236" s="141"/>
      <c r="Z5236" s="141"/>
      <c r="AA5236" s="141"/>
      <c r="AB5236" s="141"/>
      <c r="AC5236" s="141"/>
      <c r="AD5236" s="141"/>
      <c r="AE5236" s="141"/>
      <c r="AF5236" s="141"/>
      <c r="AG5236" s="141"/>
      <c r="AH5236" s="141"/>
      <c r="AI5236" s="141"/>
      <c r="AJ5236" s="141"/>
      <c r="AK5236" s="141"/>
      <c r="AL5236" s="141"/>
      <c r="AM5236" s="141"/>
      <c r="AN5236" s="141"/>
      <c r="AO5236" s="141"/>
      <c r="AP5236" s="141"/>
      <c r="AQ5236" s="141"/>
      <c r="AR5236" s="141"/>
      <c r="AS5236" s="141"/>
      <c r="AT5236" s="141"/>
      <c r="AU5236" s="141"/>
      <c r="AV5236" s="141"/>
      <c r="AW5236" s="141"/>
      <c r="AX5236" s="141"/>
      <c r="AY5236" s="141"/>
      <c r="AZ5236" s="141"/>
      <c r="BA5236" s="141"/>
      <c r="BB5236" s="141"/>
      <c r="BC5236" s="141"/>
      <c r="BD5236" s="141"/>
      <c r="BE5236" s="141"/>
      <c r="BF5236" s="141"/>
      <c r="BG5236" s="141"/>
      <c r="BH5236" s="141"/>
      <c r="BI5236" s="141"/>
      <c r="BJ5236" s="141"/>
      <c r="BK5236" s="141"/>
    </row>
    <row r="5237" ht="33.0" customHeight="1">
      <c r="A5237" s="361">
        <v>5239.0</v>
      </c>
      <c r="B5237" s="162" t="s">
        <v>30406</v>
      </c>
      <c r="C5237" s="359" t="s">
        <v>30407</v>
      </c>
      <c r="D5237" s="361" t="s">
        <v>30408</v>
      </c>
      <c r="E5237" s="319"/>
      <c r="F5237" s="162" t="s">
        <v>30409</v>
      </c>
      <c r="G5237" s="162"/>
      <c r="H5237" s="162" t="s">
        <v>30410</v>
      </c>
      <c r="I5237" s="162"/>
      <c r="J5237" s="126"/>
      <c r="K5237" s="515" t="s">
        <v>30411</v>
      </c>
      <c r="L5237" s="594">
        <v>43570.0</v>
      </c>
      <c r="M5237" s="428" t="s">
        <v>30412</v>
      </c>
      <c r="N5237" s="373"/>
      <c r="O5237" s="140"/>
      <c r="P5237" s="140"/>
      <c r="Q5237" s="374"/>
      <c r="R5237" s="373"/>
      <c r="S5237" s="375"/>
      <c r="T5237" s="348"/>
      <c r="U5237" s="373"/>
      <c r="V5237" s="140"/>
      <c r="W5237" s="140"/>
      <c r="X5237" s="141"/>
      <c r="Y5237" s="141"/>
      <c r="Z5237" s="141"/>
      <c r="AA5237" s="141"/>
      <c r="AB5237" s="141"/>
      <c r="AC5237" s="141"/>
      <c r="AD5237" s="141"/>
      <c r="AE5237" s="141"/>
      <c r="AF5237" s="141"/>
      <c r="AG5237" s="141"/>
      <c r="AH5237" s="141"/>
      <c r="AI5237" s="141"/>
      <c r="AJ5237" s="141"/>
      <c r="AK5237" s="141"/>
      <c r="AL5237" s="141"/>
      <c r="AM5237" s="141"/>
      <c r="AN5237" s="141"/>
      <c r="AO5237" s="141"/>
      <c r="AP5237" s="141"/>
      <c r="AQ5237" s="141"/>
      <c r="AR5237" s="141"/>
      <c r="AS5237" s="141"/>
      <c r="AT5237" s="141"/>
      <c r="AU5237" s="141"/>
      <c r="AV5237" s="141"/>
      <c r="AW5237" s="141"/>
      <c r="AX5237" s="141"/>
      <c r="AY5237" s="141"/>
      <c r="AZ5237" s="141"/>
      <c r="BA5237" s="141"/>
      <c r="BB5237" s="141"/>
      <c r="BC5237" s="141"/>
      <c r="BD5237" s="141"/>
      <c r="BE5237" s="141"/>
      <c r="BF5237" s="141"/>
      <c r="BG5237" s="141"/>
      <c r="BH5237" s="141"/>
      <c r="BI5237" s="141"/>
      <c r="BJ5237" s="141"/>
      <c r="BK5237" s="141"/>
    </row>
    <row r="5238" ht="33.0" customHeight="1">
      <c r="A5238" s="253">
        <v>5240.0</v>
      </c>
      <c r="B5238" s="148" t="s">
        <v>30413</v>
      </c>
      <c r="C5238" s="212" t="s">
        <v>30414</v>
      </c>
      <c r="D5238" s="253" t="s">
        <v>30415</v>
      </c>
      <c r="E5238" s="151"/>
      <c r="F5238" s="148" t="s">
        <v>30416</v>
      </c>
      <c r="G5238" s="148"/>
      <c r="H5238" s="148" t="s">
        <v>30417</v>
      </c>
      <c r="I5238" s="148"/>
      <c r="J5238" s="148"/>
      <c r="K5238" s="457" t="s">
        <v>30418</v>
      </c>
      <c r="L5238" s="465">
        <v>43570.0</v>
      </c>
      <c r="M5238" s="157" t="s">
        <v>30419</v>
      </c>
      <c r="N5238" s="170"/>
      <c r="O5238" s="159"/>
      <c r="P5238" s="159"/>
      <c r="Q5238" s="171"/>
      <c r="R5238" s="170"/>
      <c r="S5238" s="173"/>
      <c r="T5238" s="174"/>
      <c r="U5238" s="170"/>
      <c r="V5238" s="159"/>
      <c r="W5238" s="159"/>
      <c r="X5238" s="164"/>
      <c r="Y5238" s="164"/>
      <c r="Z5238" s="164"/>
      <c r="AA5238" s="164"/>
      <c r="AB5238" s="164"/>
      <c r="AC5238" s="164"/>
      <c r="AD5238" s="164"/>
      <c r="AE5238" s="164"/>
      <c r="AF5238" s="164"/>
      <c r="AG5238" s="164"/>
      <c r="AH5238" s="164"/>
      <c r="AI5238" s="164"/>
      <c r="AJ5238" s="164"/>
      <c r="AK5238" s="164"/>
      <c r="AL5238" s="164"/>
      <c r="AM5238" s="164"/>
      <c r="AN5238" s="164"/>
      <c r="AO5238" s="164"/>
      <c r="AP5238" s="164"/>
      <c r="AQ5238" s="164"/>
      <c r="AR5238" s="164"/>
      <c r="AS5238" s="164"/>
      <c r="AT5238" s="164"/>
      <c r="AU5238" s="164"/>
      <c r="AV5238" s="164"/>
      <c r="AW5238" s="164"/>
      <c r="AX5238" s="164"/>
      <c r="AY5238" s="164"/>
      <c r="AZ5238" s="164"/>
      <c r="BA5238" s="164"/>
      <c r="BB5238" s="164"/>
      <c r="BC5238" s="164"/>
      <c r="BD5238" s="164"/>
      <c r="BE5238" s="164"/>
      <c r="BF5238" s="164"/>
      <c r="BG5238" s="164"/>
      <c r="BH5238" s="164"/>
      <c r="BI5238" s="164"/>
      <c r="BJ5238" s="164"/>
      <c r="BK5238" s="164"/>
    </row>
    <row r="5239" ht="33.0" customHeight="1">
      <c r="A5239" s="362">
        <v>5241.0</v>
      </c>
      <c r="B5239" s="126" t="s">
        <v>30420</v>
      </c>
      <c r="C5239" s="283" t="s">
        <v>30421</v>
      </c>
      <c r="D5239" s="362" t="s">
        <v>30394</v>
      </c>
      <c r="E5239" s="127"/>
      <c r="F5239" s="126" t="s">
        <v>30422</v>
      </c>
      <c r="G5239" s="126"/>
      <c r="H5239" s="126" t="s">
        <v>30423</v>
      </c>
      <c r="I5239" s="126"/>
      <c r="J5239" s="126"/>
      <c r="K5239" s="480" t="s">
        <v>30424</v>
      </c>
      <c r="L5239" s="595">
        <v>43570.0</v>
      </c>
      <c r="M5239" s="146" t="s">
        <v>30425</v>
      </c>
      <c r="N5239" s="165"/>
      <c r="O5239" s="147"/>
      <c r="P5239" s="147"/>
      <c r="Q5239" s="166"/>
      <c r="R5239" s="165"/>
      <c r="S5239" s="167"/>
      <c r="T5239" s="168"/>
      <c r="U5239" s="593">
        <v>43592.0</v>
      </c>
      <c r="V5239" s="147"/>
      <c r="W5239" s="147"/>
      <c r="X5239" s="169"/>
      <c r="Y5239" s="169"/>
      <c r="Z5239" s="169"/>
      <c r="AA5239" s="169"/>
      <c r="AB5239" s="169"/>
      <c r="AC5239" s="169"/>
      <c r="AD5239" s="169"/>
      <c r="AE5239" s="169"/>
      <c r="AF5239" s="169"/>
      <c r="AG5239" s="169"/>
      <c r="AH5239" s="169"/>
      <c r="AI5239" s="169"/>
      <c r="AJ5239" s="169"/>
      <c r="AK5239" s="169"/>
      <c r="AL5239" s="169"/>
      <c r="AM5239" s="169"/>
      <c r="AN5239" s="169"/>
      <c r="AO5239" s="169"/>
      <c r="AP5239" s="169"/>
      <c r="AQ5239" s="169"/>
      <c r="AR5239" s="169"/>
      <c r="AS5239" s="169"/>
      <c r="AT5239" s="169"/>
      <c r="AU5239" s="169"/>
      <c r="AV5239" s="169"/>
      <c r="AW5239" s="169"/>
      <c r="AX5239" s="169"/>
      <c r="AY5239" s="169"/>
      <c r="AZ5239" s="169"/>
      <c r="BA5239" s="169"/>
      <c r="BB5239" s="169"/>
      <c r="BC5239" s="169"/>
      <c r="BD5239" s="169"/>
      <c r="BE5239" s="169"/>
      <c r="BF5239" s="169"/>
      <c r="BG5239" s="169"/>
      <c r="BH5239" s="169"/>
      <c r="BI5239" s="169"/>
      <c r="BJ5239" s="169"/>
      <c r="BK5239" s="169"/>
    </row>
    <row r="5240" ht="33.0" customHeight="1">
      <c r="A5240" s="361">
        <v>5242.0</v>
      </c>
      <c r="B5240" s="162" t="s">
        <v>30426</v>
      </c>
      <c r="C5240" s="359" t="s">
        <v>20011</v>
      </c>
      <c r="D5240" s="361" t="s">
        <v>30427</v>
      </c>
      <c r="E5240" s="319"/>
      <c r="F5240" s="162" t="s">
        <v>30428</v>
      </c>
      <c r="G5240" s="162"/>
      <c r="H5240" s="162" t="s">
        <v>30429</v>
      </c>
      <c r="I5240" s="162"/>
      <c r="J5240" s="126"/>
      <c r="K5240" s="515" t="s">
        <v>30430</v>
      </c>
      <c r="L5240" s="594">
        <v>43566.0</v>
      </c>
      <c r="M5240" s="428" t="s">
        <v>30431</v>
      </c>
      <c r="N5240" s="373"/>
      <c r="O5240" s="140"/>
      <c r="P5240" s="140"/>
      <c r="Q5240" s="374"/>
      <c r="R5240" s="373"/>
      <c r="S5240" s="375"/>
      <c r="T5240" s="348"/>
      <c r="U5240" s="373"/>
      <c r="V5240" s="140"/>
      <c r="W5240" s="140"/>
      <c r="X5240" s="141"/>
      <c r="Y5240" s="141"/>
      <c r="Z5240" s="141"/>
      <c r="AA5240" s="141"/>
      <c r="AB5240" s="141"/>
      <c r="AC5240" s="141"/>
      <c r="AD5240" s="141"/>
      <c r="AE5240" s="141"/>
      <c r="AF5240" s="141"/>
      <c r="AG5240" s="141"/>
      <c r="AH5240" s="141"/>
      <c r="AI5240" s="141"/>
      <c r="AJ5240" s="141"/>
      <c r="AK5240" s="141"/>
      <c r="AL5240" s="141"/>
      <c r="AM5240" s="141"/>
      <c r="AN5240" s="141"/>
      <c r="AO5240" s="141"/>
      <c r="AP5240" s="141"/>
      <c r="AQ5240" s="141"/>
      <c r="AR5240" s="141"/>
      <c r="AS5240" s="141"/>
      <c r="AT5240" s="141"/>
      <c r="AU5240" s="141"/>
      <c r="AV5240" s="141"/>
      <c r="AW5240" s="141"/>
      <c r="AX5240" s="141"/>
      <c r="AY5240" s="141"/>
      <c r="AZ5240" s="141"/>
      <c r="BA5240" s="141"/>
      <c r="BB5240" s="141"/>
      <c r="BC5240" s="141"/>
      <c r="BD5240" s="141"/>
      <c r="BE5240" s="141"/>
      <c r="BF5240" s="141"/>
      <c r="BG5240" s="141"/>
      <c r="BH5240" s="141"/>
      <c r="BI5240" s="141"/>
      <c r="BJ5240" s="141"/>
      <c r="BK5240" s="141"/>
    </row>
    <row r="5241" ht="33.0" customHeight="1">
      <c r="A5241" s="361">
        <v>5243.0</v>
      </c>
      <c r="B5241" s="361" t="s">
        <v>30432</v>
      </c>
      <c r="C5241" s="359" t="s">
        <v>30433</v>
      </c>
      <c r="D5241" s="361" t="s">
        <v>30415</v>
      </c>
      <c r="E5241" s="319"/>
      <c r="F5241" s="361" t="s">
        <v>11959</v>
      </c>
      <c r="G5241" s="162"/>
      <c r="H5241" s="162" t="s">
        <v>30434</v>
      </c>
      <c r="I5241" s="162"/>
      <c r="J5241" s="126"/>
      <c r="K5241" s="515" t="s">
        <v>30435</v>
      </c>
      <c r="L5241" s="594">
        <v>43570.0</v>
      </c>
      <c r="M5241" s="428" t="s">
        <v>30436</v>
      </c>
      <c r="N5241" s="373"/>
      <c r="O5241" s="140"/>
      <c r="P5241" s="140"/>
      <c r="Q5241" s="374"/>
      <c r="R5241" s="373"/>
      <c r="S5241" s="375"/>
      <c r="T5241" s="348"/>
      <c r="U5241" s="373"/>
      <c r="V5241" s="140"/>
      <c r="W5241" s="140"/>
      <c r="X5241" s="141"/>
      <c r="Y5241" s="141"/>
      <c r="Z5241" s="141"/>
      <c r="AA5241" s="141"/>
      <c r="AB5241" s="141"/>
      <c r="AC5241" s="141"/>
      <c r="AD5241" s="141"/>
      <c r="AE5241" s="141"/>
      <c r="AF5241" s="141"/>
      <c r="AG5241" s="141"/>
      <c r="AH5241" s="141"/>
      <c r="AI5241" s="141"/>
      <c r="AJ5241" s="141"/>
      <c r="AK5241" s="141"/>
      <c r="AL5241" s="141"/>
      <c r="AM5241" s="141"/>
      <c r="AN5241" s="141"/>
      <c r="AO5241" s="141"/>
      <c r="AP5241" s="141"/>
      <c r="AQ5241" s="141"/>
      <c r="AR5241" s="141"/>
      <c r="AS5241" s="141"/>
      <c r="AT5241" s="141"/>
      <c r="AU5241" s="141"/>
      <c r="AV5241" s="141"/>
      <c r="AW5241" s="141"/>
      <c r="AX5241" s="141"/>
      <c r="AY5241" s="141"/>
      <c r="AZ5241" s="141"/>
      <c r="BA5241" s="141"/>
      <c r="BB5241" s="141"/>
      <c r="BC5241" s="141"/>
      <c r="BD5241" s="141"/>
      <c r="BE5241" s="141"/>
      <c r="BF5241" s="141"/>
      <c r="BG5241" s="141"/>
      <c r="BH5241" s="141"/>
      <c r="BI5241" s="141"/>
      <c r="BJ5241" s="141"/>
      <c r="BK5241" s="141"/>
    </row>
    <row r="5242" ht="33.0" customHeight="1">
      <c r="A5242" s="361">
        <v>5244.0</v>
      </c>
      <c r="B5242" s="162" t="s">
        <v>30437</v>
      </c>
      <c r="C5242" s="359" t="s">
        <v>30438</v>
      </c>
      <c r="D5242" s="361" t="s">
        <v>30439</v>
      </c>
      <c r="E5242" s="319"/>
      <c r="F5242" s="162" t="s">
        <v>30440</v>
      </c>
      <c r="G5242" s="162"/>
      <c r="H5242" s="162" t="s">
        <v>30441</v>
      </c>
      <c r="I5242" s="162"/>
      <c r="J5242" s="126"/>
      <c r="K5242" s="515" t="s">
        <v>30442</v>
      </c>
      <c r="L5242" s="594">
        <v>43574.0</v>
      </c>
      <c r="M5242" s="428" t="s">
        <v>30443</v>
      </c>
      <c r="N5242" s="373"/>
      <c r="O5242" s="140"/>
      <c r="P5242" s="140"/>
      <c r="Q5242" s="374"/>
      <c r="R5242" s="373"/>
      <c r="S5242" s="375"/>
      <c r="T5242" s="348"/>
      <c r="U5242" s="373"/>
      <c r="V5242" s="140"/>
      <c r="W5242" s="140"/>
      <c r="X5242" s="141"/>
      <c r="Y5242" s="141"/>
      <c r="Z5242" s="141"/>
      <c r="AA5242" s="141"/>
      <c r="AB5242" s="141"/>
      <c r="AC5242" s="141"/>
      <c r="AD5242" s="141"/>
      <c r="AE5242" s="141"/>
      <c r="AF5242" s="141"/>
      <c r="AG5242" s="141"/>
      <c r="AH5242" s="141"/>
      <c r="AI5242" s="141"/>
      <c r="AJ5242" s="141"/>
      <c r="AK5242" s="141"/>
      <c r="AL5242" s="141"/>
      <c r="AM5242" s="141"/>
      <c r="AN5242" s="141"/>
      <c r="AO5242" s="141"/>
      <c r="AP5242" s="141"/>
      <c r="AQ5242" s="141"/>
      <c r="AR5242" s="141"/>
      <c r="AS5242" s="141"/>
      <c r="AT5242" s="141"/>
      <c r="AU5242" s="141"/>
      <c r="AV5242" s="141"/>
      <c r="AW5242" s="141"/>
      <c r="AX5242" s="141"/>
      <c r="AY5242" s="141"/>
      <c r="AZ5242" s="141"/>
      <c r="BA5242" s="141"/>
      <c r="BB5242" s="141"/>
      <c r="BC5242" s="141"/>
      <c r="BD5242" s="141"/>
      <c r="BE5242" s="141"/>
      <c r="BF5242" s="141"/>
      <c r="BG5242" s="141"/>
      <c r="BH5242" s="141"/>
      <c r="BI5242" s="141"/>
      <c r="BJ5242" s="141"/>
      <c r="BK5242" s="141"/>
    </row>
    <row r="5243" ht="33.0" customHeight="1">
      <c r="A5243" s="361">
        <v>5245.0</v>
      </c>
      <c r="B5243" s="361" t="s">
        <v>30444</v>
      </c>
      <c r="C5243" s="359" t="s">
        <v>16554</v>
      </c>
      <c r="D5243" s="361" t="s">
        <v>30445</v>
      </c>
      <c r="E5243" s="319"/>
      <c r="F5243" s="361" t="s">
        <v>30446</v>
      </c>
      <c r="G5243" s="162"/>
      <c r="H5243" s="162" t="s">
        <v>30447</v>
      </c>
      <c r="I5243" s="162"/>
      <c r="J5243" s="126"/>
      <c r="K5243" s="515" t="s">
        <v>30448</v>
      </c>
      <c r="L5243" s="594">
        <v>43570.0</v>
      </c>
      <c r="M5243" s="428" t="s">
        <v>30449</v>
      </c>
      <c r="N5243" s="373"/>
      <c r="O5243" s="140"/>
      <c r="P5243" s="140"/>
      <c r="Q5243" s="374"/>
      <c r="R5243" s="373"/>
      <c r="S5243" s="375"/>
      <c r="T5243" s="348"/>
      <c r="U5243" s="373"/>
      <c r="V5243" s="140"/>
      <c r="W5243" s="140"/>
      <c r="X5243" s="141"/>
      <c r="Y5243" s="141"/>
      <c r="Z5243" s="141"/>
      <c r="AA5243" s="141"/>
      <c r="AB5243" s="141"/>
      <c r="AC5243" s="141"/>
      <c r="AD5243" s="141"/>
      <c r="AE5243" s="141"/>
      <c r="AF5243" s="141"/>
      <c r="AG5243" s="141"/>
      <c r="AH5243" s="141"/>
      <c r="AI5243" s="141"/>
      <c r="AJ5243" s="141"/>
      <c r="AK5243" s="141"/>
      <c r="AL5243" s="141"/>
      <c r="AM5243" s="141"/>
      <c r="AN5243" s="141"/>
      <c r="AO5243" s="141"/>
      <c r="AP5243" s="141"/>
      <c r="AQ5243" s="141"/>
      <c r="AR5243" s="141"/>
      <c r="AS5243" s="141"/>
      <c r="AT5243" s="141"/>
      <c r="AU5243" s="141"/>
      <c r="AV5243" s="141"/>
      <c r="AW5243" s="141"/>
      <c r="AX5243" s="141"/>
      <c r="AY5243" s="141"/>
      <c r="AZ5243" s="141"/>
      <c r="BA5243" s="141"/>
      <c r="BB5243" s="141"/>
      <c r="BC5243" s="141"/>
      <c r="BD5243" s="141"/>
      <c r="BE5243" s="141"/>
      <c r="BF5243" s="141"/>
      <c r="BG5243" s="141"/>
      <c r="BH5243" s="141"/>
      <c r="BI5243" s="141"/>
      <c r="BJ5243" s="141"/>
      <c r="BK5243" s="141"/>
    </row>
    <row r="5244" ht="33.0" customHeight="1">
      <c r="A5244" s="361">
        <v>5246.0</v>
      </c>
      <c r="B5244" s="162" t="s">
        <v>30450</v>
      </c>
      <c r="C5244" s="359" t="s">
        <v>24841</v>
      </c>
      <c r="D5244" s="361" t="s">
        <v>30451</v>
      </c>
      <c r="E5244" s="319"/>
      <c r="F5244" s="162" t="s">
        <v>15630</v>
      </c>
      <c r="G5244" s="162"/>
      <c r="H5244" s="162" t="s">
        <v>30452</v>
      </c>
      <c r="I5244" s="162"/>
      <c r="J5244" s="126"/>
      <c r="K5244" s="515" t="s">
        <v>30453</v>
      </c>
      <c r="L5244" s="594">
        <v>43570.0</v>
      </c>
      <c r="M5244" s="428" t="s">
        <v>30454</v>
      </c>
      <c r="N5244" s="373"/>
      <c r="O5244" s="140"/>
      <c r="P5244" s="140"/>
      <c r="Q5244" s="374"/>
      <c r="R5244" s="373"/>
      <c r="S5244" s="375"/>
      <c r="T5244" s="348"/>
      <c r="U5244" s="373"/>
      <c r="V5244" s="140"/>
      <c r="W5244" s="140"/>
      <c r="X5244" s="141"/>
      <c r="Y5244" s="141"/>
      <c r="Z5244" s="141"/>
      <c r="AA5244" s="141"/>
      <c r="AB5244" s="141"/>
      <c r="AC5244" s="141"/>
      <c r="AD5244" s="141"/>
      <c r="AE5244" s="141"/>
      <c r="AF5244" s="141"/>
      <c r="AG5244" s="141"/>
      <c r="AH5244" s="141"/>
      <c r="AI5244" s="141"/>
      <c r="AJ5244" s="141"/>
      <c r="AK5244" s="141"/>
      <c r="AL5244" s="141"/>
      <c r="AM5244" s="141"/>
      <c r="AN5244" s="141"/>
      <c r="AO5244" s="141"/>
      <c r="AP5244" s="141"/>
      <c r="AQ5244" s="141"/>
      <c r="AR5244" s="141"/>
      <c r="AS5244" s="141"/>
      <c r="AT5244" s="141"/>
      <c r="AU5244" s="141"/>
      <c r="AV5244" s="141"/>
      <c r="AW5244" s="141"/>
      <c r="AX5244" s="141"/>
      <c r="AY5244" s="141"/>
      <c r="AZ5244" s="141"/>
      <c r="BA5244" s="141"/>
      <c r="BB5244" s="141"/>
      <c r="BC5244" s="141"/>
      <c r="BD5244" s="141"/>
      <c r="BE5244" s="141"/>
      <c r="BF5244" s="141"/>
      <c r="BG5244" s="141"/>
      <c r="BH5244" s="141"/>
      <c r="BI5244" s="141"/>
      <c r="BJ5244" s="141"/>
      <c r="BK5244" s="141"/>
    </row>
    <row r="5245" ht="33.0" customHeight="1">
      <c r="A5245" s="361">
        <v>5247.0</v>
      </c>
      <c r="B5245" s="162" t="s">
        <v>30455</v>
      </c>
      <c r="C5245" s="359" t="s">
        <v>30456</v>
      </c>
      <c r="D5245" s="361" t="s">
        <v>30457</v>
      </c>
      <c r="E5245" s="319"/>
      <c r="F5245" s="162" t="s">
        <v>30458</v>
      </c>
      <c r="G5245" s="162"/>
      <c r="H5245" s="162" t="s">
        <v>30459</v>
      </c>
      <c r="I5245" s="162"/>
      <c r="J5245" s="126"/>
      <c r="K5245" s="515" t="s">
        <v>30460</v>
      </c>
      <c r="L5245" s="594">
        <v>43564.0</v>
      </c>
      <c r="M5245" s="428" t="s">
        <v>30461</v>
      </c>
      <c r="N5245" s="373"/>
      <c r="O5245" s="140"/>
      <c r="P5245" s="140"/>
      <c r="Q5245" s="374"/>
      <c r="R5245" s="373"/>
      <c r="S5245" s="375"/>
      <c r="T5245" s="348"/>
      <c r="U5245" s="373"/>
      <c r="V5245" s="140"/>
      <c r="W5245" s="140"/>
      <c r="X5245" s="141"/>
      <c r="Y5245" s="141"/>
      <c r="Z5245" s="141"/>
      <c r="AA5245" s="141"/>
      <c r="AB5245" s="141"/>
      <c r="AC5245" s="141"/>
      <c r="AD5245" s="141"/>
      <c r="AE5245" s="141"/>
      <c r="AF5245" s="141"/>
      <c r="AG5245" s="141"/>
      <c r="AH5245" s="141"/>
      <c r="AI5245" s="141"/>
      <c r="AJ5245" s="141"/>
      <c r="AK5245" s="141"/>
      <c r="AL5245" s="141"/>
      <c r="AM5245" s="141"/>
      <c r="AN5245" s="141"/>
      <c r="AO5245" s="141"/>
      <c r="AP5245" s="141"/>
      <c r="AQ5245" s="141"/>
      <c r="AR5245" s="141"/>
      <c r="AS5245" s="141"/>
      <c r="AT5245" s="141"/>
      <c r="AU5245" s="141"/>
      <c r="AV5245" s="141"/>
      <c r="AW5245" s="141"/>
      <c r="AX5245" s="141"/>
      <c r="AY5245" s="141"/>
      <c r="AZ5245" s="141"/>
      <c r="BA5245" s="141"/>
      <c r="BB5245" s="141"/>
      <c r="BC5245" s="141"/>
      <c r="BD5245" s="141"/>
      <c r="BE5245" s="141"/>
      <c r="BF5245" s="141"/>
      <c r="BG5245" s="141"/>
      <c r="BH5245" s="141"/>
      <c r="BI5245" s="141"/>
      <c r="BJ5245" s="141"/>
      <c r="BK5245" s="141"/>
    </row>
    <row r="5246" ht="33.0" customHeight="1">
      <c r="A5246" s="362">
        <v>5248.0</v>
      </c>
      <c r="B5246" s="126" t="s">
        <v>30462</v>
      </c>
      <c r="C5246" s="283" t="s">
        <v>30463</v>
      </c>
      <c r="D5246" s="362" t="s">
        <v>30464</v>
      </c>
      <c r="E5246" s="127"/>
      <c r="F5246" s="362" t="s">
        <v>30465</v>
      </c>
      <c r="G5246" s="126"/>
      <c r="H5246" s="126" t="s">
        <v>30466</v>
      </c>
      <c r="I5246" s="126"/>
      <c r="J5246" s="126"/>
      <c r="K5246" s="480" t="s">
        <v>30467</v>
      </c>
      <c r="L5246" s="595">
        <v>43574.0</v>
      </c>
      <c r="M5246" s="146" t="s">
        <v>30468</v>
      </c>
      <c r="N5246" s="165"/>
      <c r="O5246" s="147"/>
      <c r="P5246" s="147"/>
      <c r="Q5246" s="166"/>
      <c r="R5246" s="165"/>
      <c r="S5246" s="167"/>
      <c r="T5246" s="168"/>
      <c r="U5246" s="341" t="s">
        <v>30071</v>
      </c>
      <c r="V5246" s="147"/>
      <c r="W5246" s="147"/>
      <c r="X5246" s="169"/>
      <c r="Y5246" s="169"/>
      <c r="Z5246" s="169"/>
      <c r="AA5246" s="169"/>
      <c r="AB5246" s="169"/>
      <c r="AC5246" s="169"/>
      <c r="AD5246" s="169"/>
      <c r="AE5246" s="169"/>
      <c r="AF5246" s="169"/>
      <c r="AG5246" s="169"/>
      <c r="AH5246" s="169"/>
      <c r="AI5246" s="169"/>
      <c r="AJ5246" s="169"/>
      <c r="AK5246" s="169"/>
      <c r="AL5246" s="169"/>
      <c r="AM5246" s="169"/>
      <c r="AN5246" s="169"/>
      <c r="AO5246" s="169"/>
      <c r="AP5246" s="169"/>
      <c r="AQ5246" s="169"/>
      <c r="AR5246" s="169"/>
      <c r="AS5246" s="169"/>
      <c r="AT5246" s="169"/>
      <c r="AU5246" s="169"/>
      <c r="AV5246" s="169"/>
      <c r="AW5246" s="169"/>
      <c r="AX5246" s="169"/>
      <c r="AY5246" s="169"/>
      <c r="AZ5246" s="169"/>
      <c r="BA5246" s="169"/>
      <c r="BB5246" s="169"/>
      <c r="BC5246" s="169"/>
      <c r="BD5246" s="169"/>
      <c r="BE5246" s="169"/>
      <c r="BF5246" s="169"/>
      <c r="BG5246" s="169"/>
      <c r="BH5246" s="169"/>
      <c r="BI5246" s="169"/>
      <c r="BJ5246" s="169"/>
      <c r="BK5246" s="169"/>
    </row>
    <row r="5247" ht="33.0" customHeight="1">
      <c r="A5247" s="361">
        <v>5249.0</v>
      </c>
      <c r="B5247" s="162" t="s">
        <v>30469</v>
      </c>
      <c r="C5247" s="359" t="s">
        <v>30470</v>
      </c>
      <c r="D5247" s="361" t="s">
        <v>30471</v>
      </c>
      <c r="E5247" s="319"/>
      <c r="F5247" s="162" t="s">
        <v>30472</v>
      </c>
      <c r="G5247" s="162"/>
      <c r="H5247" s="162" t="s">
        <v>30473</v>
      </c>
      <c r="I5247" s="162"/>
      <c r="J5247" s="126"/>
      <c r="K5247" s="515" t="s">
        <v>30474</v>
      </c>
      <c r="L5247" s="594">
        <v>43579.0</v>
      </c>
      <c r="M5247" s="428" t="s">
        <v>30468</v>
      </c>
      <c r="N5247" s="373"/>
      <c r="O5247" s="140"/>
      <c r="P5247" s="140"/>
      <c r="Q5247" s="374"/>
      <c r="R5247" s="373"/>
      <c r="S5247" s="375"/>
      <c r="T5247" s="348"/>
      <c r="U5247" s="373"/>
      <c r="V5247" s="140"/>
      <c r="W5247" s="140"/>
      <c r="X5247" s="141"/>
      <c r="Y5247" s="141"/>
      <c r="Z5247" s="141"/>
      <c r="AA5247" s="141"/>
      <c r="AB5247" s="141"/>
      <c r="AC5247" s="141"/>
      <c r="AD5247" s="141"/>
      <c r="AE5247" s="141"/>
      <c r="AF5247" s="141"/>
      <c r="AG5247" s="141"/>
      <c r="AH5247" s="141"/>
      <c r="AI5247" s="141"/>
      <c r="AJ5247" s="141"/>
      <c r="AK5247" s="141"/>
      <c r="AL5247" s="141"/>
      <c r="AM5247" s="141"/>
      <c r="AN5247" s="141"/>
      <c r="AO5247" s="141"/>
      <c r="AP5247" s="141"/>
      <c r="AQ5247" s="141"/>
      <c r="AR5247" s="141"/>
      <c r="AS5247" s="141"/>
      <c r="AT5247" s="141"/>
      <c r="AU5247" s="141"/>
      <c r="AV5247" s="141"/>
      <c r="AW5247" s="141"/>
      <c r="AX5247" s="141"/>
      <c r="AY5247" s="141"/>
      <c r="AZ5247" s="141"/>
      <c r="BA5247" s="141"/>
      <c r="BB5247" s="141"/>
      <c r="BC5247" s="141"/>
      <c r="BD5247" s="141"/>
      <c r="BE5247" s="141"/>
      <c r="BF5247" s="141"/>
      <c r="BG5247" s="141"/>
      <c r="BH5247" s="141"/>
      <c r="BI5247" s="141"/>
      <c r="BJ5247" s="141"/>
      <c r="BK5247" s="141"/>
    </row>
    <row r="5248" ht="33.0" customHeight="1">
      <c r="A5248" s="361">
        <v>5250.0</v>
      </c>
      <c r="B5248" s="592" t="s">
        <v>28351</v>
      </c>
      <c r="C5248" s="359" t="s">
        <v>30475</v>
      </c>
      <c r="D5248" s="361" t="s">
        <v>30476</v>
      </c>
      <c r="E5248" s="319"/>
      <c r="F5248" s="162" t="s">
        <v>28354</v>
      </c>
      <c r="G5248" s="162"/>
      <c r="H5248" s="162" t="s">
        <v>22580</v>
      </c>
      <c r="I5248" s="162"/>
      <c r="J5248" s="126"/>
      <c r="K5248" s="515" t="s">
        <v>30477</v>
      </c>
      <c r="L5248" s="594">
        <v>43566.0</v>
      </c>
      <c r="M5248" s="428" t="s">
        <v>30478</v>
      </c>
      <c r="N5248" s="373"/>
      <c r="O5248" s="140"/>
      <c r="P5248" s="140"/>
      <c r="Q5248" s="374"/>
      <c r="R5248" s="373"/>
      <c r="S5248" s="375"/>
      <c r="T5248" s="348"/>
      <c r="U5248" s="373"/>
      <c r="V5248" s="140"/>
      <c r="W5248" s="140"/>
      <c r="X5248" s="141"/>
      <c r="Y5248" s="141"/>
      <c r="Z5248" s="141"/>
      <c r="AA5248" s="141"/>
      <c r="AB5248" s="141"/>
      <c r="AC5248" s="141"/>
      <c r="AD5248" s="141"/>
      <c r="AE5248" s="141"/>
      <c r="AF5248" s="141"/>
      <c r="AG5248" s="141"/>
      <c r="AH5248" s="141"/>
      <c r="AI5248" s="141"/>
      <c r="AJ5248" s="141"/>
      <c r="AK5248" s="141"/>
      <c r="AL5248" s="141"/>
      <c r="AM5248" s="141"/>
      <c r="AN5248" s="141"/>
      <c r="AO5248" s="141"/>
      <c r="AP5248" s="141"/>
      <c r="AQ5248" s="141"/>
      <c r="AR5248" s="141"/>
      <c r="AS5248" s="141"/>
      <c r="AT5248" s="141"/>
      <c r="AU5248" s="141"/>
      <c r="AV5248" s="141"/>
      <c r="AW5248" s="141"/>
      <c r="AX5248" s="141"/>
      <c r="AY5248" s="141"/>
      <c r="AZ5248" s="141"/>
      <c r="BA5248" s="141"/>
      <c r="BB5248" s="141"/>
      <c r="BC5248" s="141"/>
      <c r="BD5248" s="141"/>
      <c r="BE5248" s="141"/>
      <c r="BF5248" s="141"/>
      <c r="BG5248" s="141"/>
      <c r="BH5248" s="141"/>
      <c r="BI5248" s="141"/>
      <c r="BJ5248" s="141"/>
      <c r="BK5248" s="141"/>
    </row>
    <row r="5249" ht="33.0" customHeight="1">
      <c r="A5249" s="362">
        <v>5251.0</v>
      </c>
      <c r="B5249" s="126" t="s">
        <v>30479</v>
      </c>
      <c r="C5249" s="283" t="s">
        <v>29161</v>
      </c>
      <c r="D5249" s="362" t="s">
        <v>30457</v>
      </c>
      <c r="E5249" s="127"/>
      <c r="F5249" s="126" t="s">
        <v>30480</v>
      </c>
      <c r="G5249" s="126"/>
      <c r="H5249" s="126" t="s">
        <v>30481</v>
      </c>
      <c r="I5249" s="126"/>
      <c r="J5249" s="126"/>
      <c r="K5249" s="480" t="s">
        <v>30482</v>
      </c>
      <c r="L5249" s="595">
        <v>43570.0</v>
      </c>
      <c r="M5249" s="146" t="s">
        <v>30483</v>
      </c>
      <c r="N5249" s="165"/>
      <c r="O5249" s="147"/>
      <c r="P5249" s="147"/>
      <c r="Q5249" s="166"/>
      <c r="R5249" s="165"/>
      <c r="S5249" s="167"/>
      <c r="T5249" s="168"/>
      <c r="U5249" s="593">
        <v>43588.0</v>
      </c>
      <c r="V5249" s="147"/>
      <c r="W5249" s="147"/>
      <c r="X5249" s="169"/>
      <c r="Y5249" s="169"/>
      <c r="Z5249" s="169"/>
      <c r="AA5249" s="169"/>
      <c r="AB5249" s="169"/>
      <c r="AC5249" s="169"/>
      <c r="AD5249" s="169"/>
      <c r="AE5249" s="169"/>
      <c r="AF5249" s="169"/>
      <c r="AG5249" s="169"/>
      <c r="AH5249" s="169"/>
      <c r="AI5249" s="169"/>
      <c r="AJ5249" s="169"/>
      <c r="AK5249" s="169"/>
      <c r="AL5249" s="169"/>
      <c r="AM5249" s="169"/>
      <c r="AN5249" s="169"/>
      <c r="AO5249" s="169"/>
      <c r="AP5249" s="169"/>
      <c r="AQ5249" s="169"/>
      <c r="AR5249" s="169"/>
      <c r="AS5249" s="169"/>
      <c r="AT5249" s="169"/>
      <c r="AU5249" s="169"/>
      <c r="AV5249" s="169"/>
      <c r="AW5249" s="169"/>
      <c r="AX5249" s="169"/>
      <c r="AY5249" s="169"/>
      <c r="AZ5249" s="169"/>
      <c r="BA5249" s="169"/>
      <c r="BB5249" s="169"/>
      <c r="BC5249" s="169"/>
      <c r="BD5249" s="169"/>
      <c r="BE5249" s="169"/>
      <c r="BF5249" s="169"/>
      <c r="BG5249" s="169"/>
      <c r="BH5249" s="169"/>
      <c r="BI5249" s="169"/>
      <c r="BJ5249" s="169"/>
      <c r="BK5249" s="169"/>
    </row>
    <row r="5250" ht="33.0" customHeight="1">
      <c r="A5250" s="362">
        <v>5252.0</v>
      </c>
      <c r="B5250" s="126" t="s">
        <v>30484</v>
      </c>
      <c r="C5250" s="283" t="s">
        <v>30485</v>
      </c>
      <c r="D5250" s="362" t="s">
        <v>30439</v>
      </c>
      <c r="E5250" s="127"/>
      <c r="F5250" s="126" t="s">
        <v>30486</v>
      </c>
      <c r="G5250" s="126"/>
      <c r="H5250" s="362" t="s">
        <v>30487</v>
      </c>
      <c r="I5250" s="126"/>
      <c r="J5250" s="126"/>
      <c r="K5250" s="480" t="s">
        <v>30488</v>
      </c>
      <c r="L5250" s="595">
        <v>43570.0</v>
      </c>
      <c r="M5250" s="146" t="s">
        <v>30489</v>
      </c>
      <c r="N5250" s="165"/>
      <c r="O5250" s="147"/>
      <c r="P5250" s="147"/>
      <c r="Q5250" s="166"/>
      <c r="R5250" s="165"/>
      <c r="S5250" s="167"/>
      <c r="T5250" s="168"/>
      <c r="U5250" s="341" t="s">
        <v>30490</v>
      </c>
      <c r="V5250" s="147"/>
      <c r="W5250" s="147"/>
      <c r="X5250" s="169"/>
      <c r="Y5250" s="169"/>
      <c r="Z5250" s="169"/>
      <c r="AA5250" s="169"/>
      <c r="AB5250" s="169"/>
      <c r="AC5250" s="169"/>
      <c r="AD5250" s="169"/>
      <c r="AE5250" s="169"/>
      <c r="AF5250" s="169"/>
      <c r="AG5250" s="169"/>
      <c r="AH5250" s="169"/>
      <c r="AI5250" s="169"/>
      <c r="AJ5250" s="169"/>
      <c r="AK5250" s="169"/>
      <c r="AL5250" s="169"/>
      <c r="AM5250" s="169"/>
      <c r="AN5250" s="169"/>
      <c r="AO5250" s="169"/>
      <c r="AP5250" s="169"/>
      <c r="AQ5250" s="169"/>
      <c r="AR5250" s="169"/>
      <c r="AS5250" s="169"/>
      <c r="AT5250" s="169"/>
      <c r="AU5250" s="169"/>
      <c r="AV5250" s="169"/>
      <c r="AW5250" s="169"/>
      <c r="AX5250" s="169"/>
      <c r="AY5250" s="169"/>
      <c r="AZ5250" s="169"/>
      <c r="BA5250" s="169"/>
      <c r="BB5250" s="169"/>
      <c r="BC5250" s="169"/>
      <c r="BD5250" s="169"/>
      <c r="BE5250" s="169"/>
      <c r="BF5250" s="169"/>
      <c r="BG5250" s="169"/>
      <c r="BH5250" s="169"/>
      <c r="BI5250" s="169"/>
      <c r="BJ5250" s="169"/>
      <c r="BK5250" s="169"/>
    </row>
    <row r="5251" ht="33.0" customHeight="1">
      <c r="A5251" s="361">
        <v>5253.0</v>
      </c>
      <c r="B5251" s="162" t="s">
        <v>30491</v>
      </c>
      <c r="C5251" s="359" t="s">
        <v>30492</v>
      </c>
      <c r="D5251" s="361" t="s">
        <v>30457</v>
      </c>
      <c r="E5251" s="319"/>
      <c r="F5251" s="162" t="s">
        <v>30493</v>
      </c>
      <c r="G5251" s="162"/>
      <c r="H5251" s="162" t="s">
        <v>30494</v>
      </c>
      <c r="I5251" s="162"/>
      <c r="J5251" s="126"/>
      <c r="K5251" s="515" t="s">
        <v>30495</v>
      </c>
      <c r="L5251" s="594">
        <v>43566.0</v>
      </c>
      <c r="M5251" s="428" t="s">
        <v>30496</v>
      </c>
      <c r="N5251" s="373"/>
      <c r="O5251" s="140"/>
      <c r="P5251" s="140"/>
      <c r="Q5251" s="374"/>
      <c r="R5251" s="373"/>
      <c r="S5251" s="375"/>
      <c r="T5251" s="348"/>
      <c r="U5251" s="373"/>
      <c r="V5251" s="140"/>
      <c r="W5251" s="140"/>
      <c r="X5251" s="141"/>
      <c r="Y5251" s="141"/>
      <c r="Z5251" s="141"/>
      <c r="AA5251" s="141"/>
      <c r="AB5251" s="141"/>
      <c r="AC5251" s="141"/>
      <c r="AD5251" s="141"/>
      <c r="AE5251" s="141"/>
      <c r="AF5251" s="141"/>
      <c r="AG5251" s="141"/>
      <c r="AH5251" s="141"/>
      <c r="AI5251" s="141"/>
      <c r="AJ5251" s="141"/>
      <c r="AK5251" s="141"/>
      <c r="AL5251" s="141"/>
      <c r="AM5251" s="141"/>
      <c r="AN5251" s="141"/>
      <c r="AO5251" s="141"/>
      <c r="AP5251" s="141"/>
      <c r="AQ5251" s="141"/>
      <c r="AR5251" s="141"/>
      <c r="AS5251" s="141"/>
      <c r="AT5251" s="141"/>
      <c r="AU5251" s="141"/>
      <c r="AV5251" s="141"/>
      <c r="AW5251" s="141"/>
      <c r="AX5251" s="141"/>
      <c r="AY5251" s="141"/>
      <c r="AZ5251" s="141"/>
      <c r="BA5251" s="141"/>
      <c r="BB5251" s="141"/>
      <c r="BC5251" s="141"/>
      <c r="BD5251" s="141"/>
      <c r="BE5251" s="141"/>
      <c r="BF5251" s="141"/>
      <c r="BG5251" s="141"/>
      <c r="BH5251" s="141"/>
      <c r="BI5251" s="141"/>
      <c r="BJ5251" s="141"/>
      <c r="BK5251" s="141"/>
    </row>
    <row r="5252" ht="33.0" customHeight="1">
      <c r="A5252" s="362">
        <v>5254.0</v>
      </c>
      <c r="B5252" s="126" t="s">
        <v>30497</v>
      </c>
      <c r="C5252" s="283" t="s">
        <v>28959</v>
      </c>
      <c r="D5252" s="362" t="s">
        <v>30498</v>
      </c>
      <c r="E5252" s="127"/>
      <c r="F5252" s="126" t="s">
        <v>30499</v>
      </c>
      <c r="G5252" s="126"/>
      <c r="H5252" s="126" t="s">
        <v>30500</v>
      </c>
      <c r="I5252" s="126"/>
      <c r="J5252" s="126"/>
      <c r="K5252" s="480" t="s">
        <v>30501</v>
      </c>
      <c r="L5252" s="595">
        <v>43615.0</v>
      </c>
      <c r="M5252" s="146" t="s">
        <v>30502</v>
      </c>
      <c r="N5252" s="165"/>
      <c r="O5252" s="147"/>
      <c r="P5252" s="147"/>
      <c r="Q5252" s="166"/>
      <c r="R5252" s="165"/>
      <c r="S5252" s="167"/>
      <c r="T5252" s="168"/>
      <c r="U5252" s="341" t="s">
        <v>30503</v>
      </c>
      <c r="V5252" s="147"/>
      <c r="W5252" s="147"/>
      <c r="X5252" s="169"/>
      <c r="Y5252" s="169"/>
      <c r="Z5252" s="169"/>
      <c r="AA5252" s="169"/>
      <c r="AB5252" s="169"/>
      <c r="AC5252" s="169"/>
      <c r="AD5252" s="169"/>
      <c r="AE5252" s="169"/>
      <c r="AF5252" s="169"/>
      <c r="AG5252" s="169"/>
      <c r="AH5252" s="169"/>
      <c r="AI5252" s="169"/>
      <c r="AJ5252" s="169"/>
      <c r="AK5252" s="169"/>
      <c r="AL5252" s="169"/>
      <c r="AM5252" s="169"/>
      <c r="AN5252" s="169"/>
      <c r="AO5252" s="169"/>
      <c r="AP5252" s="169"/>
      <c r="AQ5252" s="169"/>
      <c r="AR5252" s="169"/>
      <c r="AS5252" s="169"/>
      <c r="AT5252" s="169"/>
      <c r="AU5252" s="169"/>
      <c r="AV5252" s="169"/>
      <c r="AW5252" s="169"/>
      <c r="AX5252" s="169"/>
      <c r="AY5252" s="169"/>
      <c r="AZ5252" s="169"/>
      <c r="BA5252" s="169"/>
      <c r="BB5252" s="169"/>
      <c r="BC5252" s="169"/>
      <c r="BD5252" s="169"/>
      <c r="BE5252" s="169"/>
      <c r="BF5252" s="169"/>
      <c r="BG5252" s="169"/>
      <c r="BH5252" s="169"/>
      <c r="BI5252" s="169"/>
      <c r="BJ5252" s="169"/>
      <c r="BK5252" s="169"/>
    </row>
    <row r="5253" ht="33.0" customHeight="1">
      <c r="A5253" s="361">
        <v>5255.0</v>
      </c>
      <c r="B5253" s="162" t="s">
        <v>30504</v>
      </c>
      <c r="C5253" s="359" t="s">
        <v>30505</v>
      </c>
      <c r="D5253" s="361" t="s">
        <v>30506</v>
      </c>
      <c r="E5253" s="319"/>
      <c r="F5253" s="162" t="s">
        <v>30507</v>
      </c>
      <c r="G5253" s="162"/>
      <c r="H5253" s="162" t="s">
        <v>30508</v>
      </c>
      <c r="I5253" s="162"/>
      <c r="J5253" s="126"/>
      <c r="K5253" s="515" t="s">
        <v>30509</v>
      </c>
      <c r="L5253" s="594">
        <v>43574.0</v>
      </c>
      <c r="M5253" s="428" t="s">
        <v>30510</v>
      </c>
      <c r="N5253" s="373"/>
      <c r="O5253" s="140"/>
      <c r="P5253" s="140"/>
      <c r="Q5253" s="374"/>
      <c r="R5253" s="373"/>
      <c r="S5253" s="375"/>
      <c r="T5253" s="348"/>
      <c r="U5253" s="373"/>
      <c r="V5253" s="140"/>
      <c r="W5253" s="140"/>
      <c r="X5253" s="141"/>
      <c r="Y5253" s="141"/>
      <c r="Z5253" s="141"/>
      <c r="AA5253" s="141"/>
      <c r="AB5253" s="141"/>
      <c r="AC5253" s="141"/>
      <c r="AD5253" s="141"/>
      <c r="AE5253" s="141"/>
      <c r="AF5253" s="141"/>
      <c r="AG5253" s="141"/>
      <c r="AH5253" s="141"/>
      <c r="AI5253" s="141"/>
      <c r="AJ5253" s="141"/>
      <c r="AK5253" s="141"/>
      <c r="AL5253" s="141"/>
      <c r="AM5253" s="141"/>
      <c r="AN5253" s="141"/>
      <c r="AO5253" s="141"/>
      <c r="AP5253" s="141"/>
      <c r="AQ5253" s="141"/>
      <c r="AR5253" s="141"/>
      <c r="AS5253" s="141"/>
      <c r="AT5253" s="141"/>
      <c r="AU5253" s="141"/>
      <c r="AV5253" s="141"/>
      <c r="AW5253" s="141"/>
      <c r="AX5253" s="141"/>
      <c r="AY5253" s="141"/>
      <c r="AZ5253" s="141"/>
      <c r="BA5253" s="141"/>
      <c r="BB5253" s="141"/>
      <c r="BC5253" s="141"/>
      <c r="BD5253" s="141"/>
      <c r="BE5253" s="141"/>
      <c r="BF5253" s="141"/>
      <c r="BG5253" s="141"/>
      <c r="BH5253" s="141"/>
      <c r="BI5253" s="141"/>
      <c r="BJ5253" s="141"/>
      <c r="BK5253" s="141"/>
    </row>
    <row r="5254" ht="33.0" customHeight="1">
      <c r="A5254" s="362">
        <v>5256.0</v>
      </c>
      <c r="B5254" s="126" t="s">
        <v>30511</v>
      </c>
      <c r="C5254" s="283" t="s">
        <v>29245</v>
      </c>
      <c r="D5254" s="362" t="s">
        <v>30512</v>
      </c>
      <c r="E5254" s="127"/>
      <c r="F5254" s="126" t="s">
        <v>28584</v>
      </c>
      <c r="G5254" s="126"/>
      <c r="H5254" s="126" t="s">
        <v>30513</v>
      </c>
      <c r="I5254" s="126"/>
      <c r="J5254" s="126"/>
      <c r="K5254" s="480" t="s">
        <v>30514</v>
      </c>
      <c r="L5254" s="595">
        <v>43570.0</v>
      </c>
      <c r="M5254" s="146" t="s">
        <v>30515</v>
      </c>
      <c r="N5254" s="165"/>
      <c r="O5254" s="147"/>
      <c r="P5254" s="147"/>
      <c r="Q5254" s="166"/>
      <c r="R5254" s="165"/>
      <c r="S5254" s="167"/>
      <c r="T5254" s="168"/>
      <c r="U5254" s="341" t="s">
        <v>30071</v>
      </c>
      <c r="V5254" s="147"/>
      <c r="W5254" s="147"/>
      <c r="X5254" s="169"/>
      <c r="Y5254" s="169"/>
      <c r="Z5254" s="169"/>
      <c r="AA5254" s="169"/>
      <c r="AB5254" s="169"/>
      <c r="AC5254" s="169"/>
      <c r="AD5254" s="169"/>
      <c r="AE5254" s="169"/>
      <c r="AF5254" s="169"/>
      <c r="AG5254" s="169"/>
      <c r="AH5254" s="169"/>
      <c r="AI5254" s="169"/>
      <c r="AJ5254" s="169"/>
      <c r="AK5254" s="169"/>
      <c r="AL5254" s="169"/>
      <c r="AM5254" s="169"/>
      <c r="AN5254" s="169"/>
      <c r="AO5254" s="169"/>
      <c r="AP5254" s="169"/>
      <c r="AQ5254" s="169"/>
      <c r="AR5254" s="169"/>
      <c r="AS5254" s="169"/>
      <c r="AT5254" s="169"/>
      <c r="AU5254" s="169"/>
      <c r="AV5254" s="169"/>
      <c r="AW5254" s="169"/>
      <c r="AX5254" s="169"/>
      <c r="AY5254" s="169"/>
      <c r="AZ5254" s="169"/>
      <c r="BA5254" s="169"/>
      <c r="BB5254" s="169"/>
      <c r="BC5254" s="169"/>
      <c r="BD5254" s="169"/>
      <c r="BE5254" s="169"/>
      <c r="BF5254" s="169"/>
      <c r="BG5254" s="169"/>
      <c r="BH5254" s="169"/>
      <c r="BI5254" s="169"/>
      <c r="BJ5254" s="169"/>
      <c r="BK5254" s="169"/>
    </row>
    <row r="5255" ht="33.0" customHeight="1">
      <c r="A5255" s="361">
        <v>5257.0</v>
      </c>
      <c r="B5255" s="162" t="s">
        <v>30516</v>
      </c>
      <c r="C5255" s="359" t="s">
        <v>30517</v>
      </c>
      <c r="D5255" s="361" t="s">
        <v>30518</v>
      </c>
      <c r="E5255" s="319"/>
      <c r="F5255" s="162" t="s">
        <v>25540</v>
      </c>
      <c r="G5255" s="162"/>
      <c r="H5255" s="162" t="s">
        <v>30519</v>
      </c>
      <c r="I5255" s="162"/>
      <c r="J5255" s="126"/>
      <c r="K5255" s="515" t="s">
        <v>30520</v>
      </c>
      <c r="L5255" s="594">
        <v>43570.0</v>
      </c>
      <c r="M5255" s="428" t="s">
        <v>30521</v>
      </c>
      <c r="N5255" s="373"/>
      <c r="O5255" s="140"/>
      <c r="P5255" s="140"/>
      <c r="Q5255" s="374"/>
      <c r="R5255" s="373"/>
      <c r="S5255" s="375"/>
      <c r="T5255" s="348"/>
      <c r="U5255" s="373"/>
      <c r="V5255" s="140"/>
      <c r="W5255" s="140"/>
      <c r="X5255" s="141"/>
      <c r="Y5255" s="141"/>
      <c r="Z5255" s="141"/>
      <c r="AA5255" s="141"/>
      <c r="AB5255" s="141"/>
      <c r="AC5255" s="141"/>
      <c r="AD5255" s="141"/>
      <c r="AE5255" s="141"/>
      <c r="AF5255" s="141"/>
      <c r="AG5255" s="141"/>
      <c r="AH5255" s="141"/>
      <c r="AI5255" s="141"/>
      <c r="AJ5255" s="141"/>
      <c r="AK5255" s="141"/>
      <c r="AL5255" s="141"/>
      <c r="AM5255" s="141"/>
      <c r="AN5255" s="141"/>
      <c r="AO5255" s="141"/>
      <c r="AP5255" s="141"/>
      <c r="AQ5255" s="141"/>
      <c r="AR5255" s="141"/>
      <c r="AS5255" s="141"/>
      <c r="AT5255" s="141"/>
      <c r="AU5255" s="141"/>
      <c r="AV5255" s="141"/>
      <c r="AW5255" s="141"/>
      <c r="AX5255" s="141"/>
      <c r="AY5255" s="141"/>
      <c r="AZ5255" s="141"/>
      <c r="BA5255" s="141"/>
      <c r="BB5255" s="141"/>
      <c r="BC5255" s="141"/>
      <c r="BD5255" s="141"/>
      <c r="BE5255" s="141"/>
      <c r="BF5255" s="141"/>
      <c r="BG5255" s="141"/>
      <c r="BH5255" s="141"/>
      <c r="BI5255" s="141"/>
      <c r="BJ5255" s="141"/>
      <c r="BK5255" s="141"/>
    </row>
    <row r="5256" ht="33.0" customHeight="1">
      <c r="A5256" s="361">
        <v>5258.0</v>
      </c>
      <c r="B5256" s="162" t="s">
        <v>30522</v>
      </c>
      <c r="C5256" s="359" t="s">
        <v>30523</v>
      </c>
      <c r="D5256" s="361" t="s">
        <v>30524</v>
      </c>
      <c r="E5256" s="319"/>
      <c r="F5256" s="162" t="s">
        <v>30525</v>
      </c>
      <c r="G5256" s="162"/>
      <c r="H5256" s="162" t="s">
        <v>30526</v>
      </c>
      <c r="I5256" s="162"/>
      <c r="J5256" s="126"/>
      <c r="K5256" s="515" t="s">
        <v>30527</v>
      </c>
      <c r="L5256" s="594">
        <v>43570.0</v>
      </c>
      <c r="M5256" s="428" t="s">
        <v>30528</v>
      </c>
      <c r="N5256" s="373"/>
      <c r="O5256" s="140"/>
      <c r="P5256" s="140"/>
      <c r="Q5256" s="374"/>
      <c r="R5256" s="373"/>
      <c r="S5256" s="375"/>
      <c r="T5256" s="348"/>
      <c r="U5256" s="373"/>
      <c r="V5256" s="140"/>
      <c r="W5256" s="140"/>
      <c r="X5256" s="141"/>
      <c r="Y5256" s="141"/>
      <c r="Z5256" s="141"/>
      <c r="AA5256" s="141"/>
      <c r="AB5256" s="141"/>
      <c r="AC5256" s="141"/>
      <c r="AD5256" s="141"/>
      <c r="AE5256" s="141"/>
      <c r="AF5256" s="141"/>
      <c r="AG5256" s="141"/>
      <c r="AH5256" s="141"/>
      <c r="AI5256" s="141"/>
      <c r="AJ5256" s="141"/>
      <c r="AK5256" s="141"/>
      <c r="AL5256" s="141"/>
      <c r="AM5256" s="141"/>
      <c r="AN5256" s="141"/>
      <c r="AO5256" s="141"/>
      <c r="AP5256" s="141"/>
      <c r="AQ5256" s="141"/>
      <c r="AR5256" s="141"/>
      <c r="AS5256" s="141"/>
      <c r="AT5256" s="141"/>
      <c r="AU5256" s="141"/>
      <c r="AV5256" s="141"/>
      <c r="AW5256" s="141"/>
      <c r="AX5256" s="141"/>
      <c r="AY5256" s="141"/>
      <c r="AZ5256" s="141"/>
      <c r="BA5256" s="141"/>
      <c r="BB5256" s="141"/>
      <c r="BC5256" s="141"/>
      <c r="BD5256" s="141"/>
      <c r="BE5256" s="141"/>
      <c r="BF5256" s="141"/>
      <c r="BG5256" s="141"/>
      <c r="BH5256" s="141"/>
      <c r="BI5256" s="141"/>
      <c r="BJ5256" s="141"/>
      <c r="BK5256" s="141"/>
    </row>
    <row r="5257" ht="33.0" customHeight="1">
      <c r="A5257" s="361">
        <v>5259.0</v>
      </c>
      <c r="B5257" s="187"/>
      <c r="C5257" s="359"/>
      <c r="D5257" s="361"/>
      <c r="E5257" s="319"/>
      <c r="F5257" s="162"/>
      <c r="G5257" s="162"/>
      <c r="H5257" s="162"/>
      <c r="I5257" s="162"/>
      <c r="J5257" s="126"/>
      <c r="K5257" s="515"/>
      <c r="L5257" s="594"/>
      <c r="M5257" s="162"/>
      <c r="N5257" s="373"/>
      <c r="O5257" s="140"/>
      <c r="P5257" s="140"/>
      <c r="Q5257" s="374"/>
      <c r="R5257" s="373"/>
      <c r="S5257" s="375"/>
      <c r="T5257" s="348"/>
      <c r="U5257" s="373"/>
      <c r="V5257" s="140"/>
      <c r="W5257" s="140"/>
      <c r="X5257" s="141"/>
      <c r="Y5257" s="141"/>
      <c r="Z5257" s="141"/>
      <c r="AA5257" s="141"/>
      <c r="AB5257" s="141"/>
      <c r="AC5257" s="141"/>
      <c r="AD5257" s="141"/>
      <c r="AE5257" s="141"/>
      <c r="AF5257" s="141"/>
      <c r="AG5257" s="141"/>
      <c r="AH5257" s="141"/>
      <c r="AI5257" s="141"/>
      <c r="AJ5257" s="141"/>
      <c r="AK5257" s="141"/>
      <c r="AL5257" s="141"/>
      <c r="AM5257" s="141"/>
      <c r="AN5257" s="141"/>
      <c r="AO5257" s="141"/>
      <c r="AP5257" s="141"/>
      <c r="AQ5257" s="141"/>
      <c r="AR5257" s="141"/>
      <c r="AS5257" s="141"/>
      <c r="AT5257" s="141"/>
      <c r="AU5257" s="141"/>
      <c r="AV5257" s="141"/>
      <c r="AW5257" s="141"/>
      <c r="AX5257" s="141"/>
      <c r="AY5257" s="141"/>
      <c r="AZ5257" s="141"/>
      <c r="BA5257" s="141"/>
      <c r="BB5257" s="141"/>
      <c r="BC5257" s="141"/>
      <c r="BD5257" s="141"/>
      <c r="BE5257" s="141"/>
      <c r="BF5257" s="141"/>
      <c r="BG5257" s="141"/>
      <c r="BH5257" s="141"/>
      <c r="BI5257" s="141"/>
      <c r="BJ5257" s="141"/>
      <c r="BK5257" s="141"/>
    </row>
    <row r="5258" ht="33.0" customHeight="1">
      <c r="A5258" s="361">
        <v>5260.0</v>
      </c>
      <c r="B5258" s="162" t="s">
        <v>30529</v>
      </c>
      <c r="C5258" s="359" t="s">
        <v>16554</v>
      </c>
      <c r="D5258" s="361" t="s">
        <v>30530</v>
      </c>
      <c r="E5258" s="319"/>
      <c r="F5258" s="162" t="s">
        <v>26065</v>
      </c>
      <c r="G5258" s="162"/>
      <c r="H5258" s="162" t="s">
        <v>30531</v>
      </c>
      <c r="I5258" s="162"/>
      <c r="J5258" s="126"/>
      <c r="K5258" s="515" t="s">
        <v>30532</v>
      </c>
      <c r="L5258" s="594">
        <v>43570.0</v>
      </c>
      <c r="M5258" s="428" t="s">
        <v>30533</v>
      </c>
      <c r="N5258" s="373"/>
      <c r="O5258" s="140"/>
      <c r="P5258" s="140"/>
      <c r="Q5258" s="374"/>
      <c r="R5258" s="373"/>
      <c r="S5258" s="375"/>
      <c r="T5258" s="348"/>
      <c r="U5258" s="373"/>
      <c r="V5258" s="140"/>
      <c r="W5258" s="140"/>
      <c r="X5258" s="141"/>
      <c r="Y5258" s="141"/>
      <c r="Z5258" s="141"/>
      <c r="AA5258" s="141"/>
      <c r="AB5258" s="141"/>
      <c r="AC5258" s="141"/>
      <c r="AD5258" s="141"/>
      <c r="AE5258" s="141"/>
      <c r="AF5258" s="141"/>
      <c r="AG5258" s="141"/>
      <c r="AH5258" s="141"/>
      <c r="AI5258" s="141"/>
      <c r="AJ5258" s="141"/>
      <c r="AK5258" s="141"/>
      <c r="AL5258" s="141"/>
      <c r="AM5258" s="141"/>
      <c r="AN5258" s="141"/>
      <c r="AO5258" s="141"/>
      <c r="AP5258" s="141"/>
      <c r="AQ5258" s="141"/>
      <c r="AR5258" s="141"/>
      <c r="AS5258" s="141"/>
      <c r="AT5258" s="141"/>
      <c r="AU5258" s="141"/>
      <c r="AV5258" s="141"/>
      <c r="AW5258" s="141"/>
      <c r="AX5258" s="141"/>
      <c r="AY5258" s="141"/>
      <c r="AZ5258" s="141"/>
      <c r="BA5258" s="141"/>
      <c r="BB5258" s="141"/>
      <c r="BC5258" s="141"/>
      <c r="BD5258" s="141"/>
      <c r="BE5258" s="141"/>
      <c r="BF5258" s="141"/>
      <c r="BG5258" s="141"/>
      <c r="BH5258" s="141"/>
      <c r="BI5258" s="141"/>
      <c r="BJ5258" s="141"/>
      <c r="BK5258" s="141"/>
    </row>
    <row r="5259" ht="33.0" customHeight="1">
      <c r="A5259" s="361">
        <v>5261.0</v>
      </c>
      <c r="B5259" s="162" t="s">
        <v>30534</v>
      </c>
      <c r="C5259" s="359" t="s">
        <v>16554</v>
      </c>
      <c r="D5259" s="361" t="s">
        <v>30535</v>
      </c>
      <c r="E5259" s="319"/>
      <c r="F5259" s="162" t="s">
        <v>30536</v>
      </c>
      <c r="G5259" s="162"/>
      <c r="H5259" s="162" t="s">
        <v>30537</v>
      </c>
      <c r="I5259" s="162"/>
      <c r="J5259" s="126"/>
      <c r="K5259" s="515" t="s">
        <v>30538</v>
      </c>
      <c r="L5259" s="594">
        <v>43570.0</v>
      </c>
      <c r="M5259" s="428" t="s">
        <v>30539</v>
      </c>
      <c r="N5259" s="373"/>
      <c r="O5259" s="140"/>
      <c r="P5259" s="140"/>
      <c r="Q5259" s="374"/>
      <c r="R5259" s="373"/>
      <c r="S5259" s="375"/>
      <c r="T5259" s="348"/>
      <c r="U5259" s="373"/>
      <c r="V5259" s="140"/>
      <c r="W5259" s="140"/>
      <c r="X5259" s="141"/>
      <c r="Y5259" s="141"/>
      <c r="Z5259" s="141"/>
      <c r="AA5259" s="141"/>
      <c r="AB5259" s="141"/>
      <c r="AC5259" s="141"/>
      <c r="AD5259" s="141"/>
      <c r="AE5259" s="141"/>
      <c r="AF5259" s="141"/>
      <c r="AG5259" s="141"/>
      <c r="AH5259" s="141"/>
      <c r="AI5259" s="141"/>
      <c r="AJ5259" s="141"/>
      <c r="AK5259" s="141"/>
      <c r="AL5259" s="141"/>
      <c r="AM5259" s="141"/>
      <c r="AN5259" s="141"/>
      <c r="AO5259" s="141"/>
      <c r="AP5259" s="141"/>
      <c r="AQ5259" s="141"/>
      <c r="AR5259" s="141"/>
      <c r="AS5259" s="141"/>
      <c r="AT5259" s="141"/>
      <c r="AU5259" s="141"/>
      <c r="AV5259" s="141"/>
      <c r="AW5259" s="141"/>
      <c r="AX5259" s="141"/>
      <c r="AY5259" s="141"/>
      <c r="AZ5259" s="141"/>
      <c r="BA5259" s="141"/>
      <c r="BB5259" s="141"/>
      <c r="BC5259" s="141"/>
      <c r="BD5259" s="141"/>
      <c r="BE5259" s="141"/>
      <c r="BF5259" s="141"/>
      <c r="BG5259" s="141"/>
      <c r="BH5259" s="141"/>
      <c r="BI5259" s="141"/>
      <c r="BJ5259" s="141"/>
      <c r="BK5259" s="141"/>
    </row>
    <row r="5260" ht="33.0" customHeight="1">
      <c r="A5260" s="361">
        <v>5262.0</v>
      </c>
      <c r="B5260" s="162" t="s">
        <v>30540</v>
      </c>
      <c r="C5260" s="359" t="s">
        <v>16554</v>
      </c>
      <c r="D5260" s="361" t="s">
        <v>30535</v>
      </c>
      <c r="E5260" s="319"/>
      <c r="F5260" s="162" t="s">
        <v>30536</v>
      </c>
      <c r="G5260" s="162"/>
      <c r="H5260" s="162" t="s">
        <v>30541</v>
      </c>
      <c r="I5260" s="162"/>
      <c r="J5260" s="126"/>
      <c r="K5260" s="515" t="s">
        <v>30538</v>
      </c>
      <c r="L5260" s="594">
        <v>43570.0</v>
      </c>
      <c r="M5260" s="428" t="s">
        <v>30542</v>
      </c>
      <c r="N5260" s="373"/>
      <c r="O5260" s="140"/>
      <c r="P5260" s="140"/>
      <c r="Q5260" s="374"/>
      <c r="R5260" s="373"/>
      <c r="S5260" s="375"/>
      <c r="T5260" s="348"/>
      <c r="U5260" s="373"/>
      <c r="V5260" s="140"/>
      <c r="W5260" s="140"/>
      <c r="X5260" s="141"/>
      <c r="Y5260" s="141"/>
      <c r="Z5260" s="141"/>
      <c r="AA5260" s="141"/>
      <c r="AB5260" s="141"/>
      <c r="AC5260" s="141"/>
      <c r="AD5260" s="141"/>
      <c r="AE5260" s="141"/>
      <c r="AF5260" s="141"/>
      <c r="AG5260" s="141"/>
      <c r="AH5260" s="141"/>
      <c r="AI5260" s="141"/>
      <c r="AJ5260" s="141"/>
      <c r="AK5260" s="141"/>
      <c r="AL5260" s="141"/>
      <c r="AM5260" s="141"/>
      <c r="AN5260" s="141"/>
      <c r="AO5260" s="141"/>
      <c r="AP5260" s="141"/>
      <c r="AQ5260" s="141"/>
      <c r="AR5260" s="141"/>
      <c r="AS5260" s="141"/>
      <c r="AT5260" s="141"/>
      <c r="AU5260" s="141"/>
      <c r="AV5260" s="141"/>
      <c r="AW5260" s="141"/>
      <c r="AX5260" s="141"/>
      <c r="AY5260" s="141"/>
      <c r="AZ5260" s="141"/>
      <c r="BA5260" s="141"/>
      <c r="BB5260" s="141"/>
      <c r="BC5260" s="141"/>
      <c r="BD5260" s="141"/>
      <c r="BE5260" s="141"/>
      <c r="BF5260" s="141"/>
      <c r="BG5260" s="141"/>
      <c r="BH5260" s="141"/>
      <c r="BI5260" s="141"/>
      <c r="BJ5260" s="141"/>
      <c r="BK5260" s="141"/>
    </row>
    <row r="5261" ht="33.0" customHeight="1">
      <c r="A5261" s="361">
        <v>5263.0</v>
      </c>
      <c r="B5261" s="162" t="s">
        <v>30543</v>
      </c>
      <c r="C5261" s="359" t="s">
        <v>30544</v>
      </c>
      <c r="D5261" s="361" t="s">
        <v>30545</v>
      </c>
      <c r="E5261" s="319"/>
      <c r="F5261" s="162" t="s">
        <v>16745</v>
      </c>
      <c r="G5261" s="162"/>
      <c r="H5261" s="162" t="s">
        <v>17809</v>
      </c>
      <c r="I5261" s="162"/>
      <c r="J5261" s="126"/>
      <c r="K5261" s="515" t="s">
        <v>30546</v>
      </c>
      <c r="L5261" s="594">
        <v>43570.0</v>
      </c>
      <c r="M5261" s="428" t="s">
        <v>30547</v>
      </c>
      <c r="N5261" s="373"/>
      <c r="O5261" s="140"/>
      <c r="P5261" s="140"/>
      <c r="Q5261" s="374"/>
      <c r="R5261" s="373"/>
      <c r="S5261" s="375"/>
      <c r="T5261" s="348"/>
      <c r="U5261" s="373"/>
      <c r="V5261" s="140"/>
      <c r="W5261" s="140"/>
      <c r="X5261" s="141"/>
      <c r="Y5261" s="141"/>
      <c r="Z5261" s="141"/>
      <c r="AA5261" s="141"/>
      <c r="AB5261" s="141"/>
      <c r="AC5261" s="141"/>
      <c r="AD5261" s="141"/>
      <c r="AE5261" s="141"/>
      <c r="AF5261" s="141"/>
      <c r="AG5261" s="141"/>
      <c r="AH5261" s="141"/>
      <c r="AI5261" s="141"/>
      <c r="AJ5261" s="141"/>
      <c r="AK5261" s="141"/>
      <c r="AL5261" s="141"/>
      <c r="AM5261" s="141"/>
      <c r="AN5261" s="141"/>
      <c r="AO5261" s="141"/>
      <c r="AP5261" s="141"/>
      <c r="AQ5261" s="141"/>
      <c r="AR5261" s="141"/>
      <c r="AS5261" s="141"/>
      <c r="AT5261" s="141"/>
      <c r="AU5261" s="141"/>
      <c r="AV5261" s="141"/>
      <c r="AW5261" s="141"/>
      <c r="AX5261" s="141"/>
      <c r="AY5261" s="141"/>
      <c r="AZ5261" s="141"/>
      <c r="BA5261" s="141"/>
      <c r="BB5261" s="141"/>
      <c r="BC5261" s="141"/>
      <c r="BD5261" s="141"/>
      <c r="BE5261" s="141"/>
      <c r="BF5261" s="141"/>
      <c r="BG5261" s="141"/>
      <c r="BH5261" s="141"/>
      <c r="BI5261" s="141"/>
      <c r="BJ5261" s="141"/>
      <c r="BK5261" s="141"/>
    </row>
    <row r="5262" ht="33.0" customHeight="1">
      <c r="A5262" s="361">
        <v>5264.0</v>
      </c>
      <c r="B5262" s="162" t="s">
        <v>30548</v>
      </c>
      <c r="C5262" s="359" t="s">
        <v>30549</v>
      </c>
      <c r="D5262" s="361" t="s">
        <v>30550</v>
      </c>
      <c r="E5262" s="319"/>
      <c r="F5262" s="162" t="s">
        <v>17317</v>
      </c>
      <c r="G5262" s="162"/>
      <c r="H5262" s="162" t="s">
        <v>22159</v>
      </c>
      <c r="I5262" s="162"/>
      <c r="J5262" s="126"/>
      <c r="K5262" s="515" t="s">
        <v>30551</v>
      </c>
      <c r="L5262" s="594">
        <v>43570.0</v>
      </c>
      <c r="M5262" s="428" t="s">
        <v>30552</v>
      </c>
      <c r="N5262" s="373"/>
      <c r="O5262" s="140"/>
      <c r="P5262" s="140"/>
      <c r="Q5262" s="374"/>
      <c r="R5262" s="373"/>
      <c r="S5262" s="375"/>
      <c r="T5262" s="348"/>
      <c r="U5262" s="373"/>
      <c r="V5262" s="140"/>
      <c r="W5262" s="140"/>
      <c r="X5262" s="141"/>
      <c r="Y5262" s="141"/>
      <c r="Z5262" s="141"/>
      <c r="AA5262" s="141"/>
      <c r="AB5262" s="141"/>
      <c r="AC5262" s="141"/>
      <c r="AD5262" s="141"/>
      <c r="AE5262" s="141"/>
      <c r="AF5262" s="141"/>
      <c r="AG5262" s="141"/>
      <c r="AH5262" s="141"/>
      <c r="AI5262" s="141"/>
      <c r="AJ5262" s="141"/>
      <c r="AK5262" s="141"/>
      <c r="AL5262" s="141"/>
      <c r="AM5262" s="141"/>
      <c r="AN5262" s="141"/>
      <c r="AO5262" s="141"/>
      <c r="AP5262" s="141"/>
      <c r="AQ5262" s="141"/>
      <c r="AR5262" s="141"/>
      <c r="AS5262" s="141"/>
      <c r="AT5262" s="141"/>
      <c r="AU5262" s="141"/>
      <c r="AV5262" s="141"/>
      <c r="AW5262" s="141"/>
      <c r="AX5262" s="141"/>
      <c r="AY5262" s="141"/>
      <c r="AZ5262" s="141"/>
      <c r="BA5262" s="141"/>
      <c r="BB5262" s="141"/>
      <c r="BC5262" s="141"/>
      <c r="BD5262" s="141"/>
      <c r="BE5262" s="141"/>
      <c r="BF5262" s="141"/>
      <c r="BG5262" s="141"/>
      <c r="BH5262" s="141"/>
      <c r="BI5262" s="141"/>
      <c r="BJ5262" s="141"/>
      <c r="BK5262" s="141"/>
    </row>
    <row r="5263" ht="33.0" customHeight="1">
      <c r="A5263" s="362">
        <v>5265.0</v>
      </c>
      <c r="B5263" s="126" t="s">
        <v>30553</v>
      </c>
      <c r="C5263" s="283" t="s">
        <v>30554</v>
      </c>
      <c r="D5263" s="362" t="s">
        <v>30555</v>
      </c>
      <c r="E5263" s="127"/>
      <c r="F5263" s="362" t="s">
        <v>30556</v>
      </c>
      <c r="G5263" s="126"/>
      <c r="H5263" s="362" t="s">
        <v>30557</v>
      </c>
      <c r="I5263" s="126"/>
      <c r="J5263" s="126"/>
      <c r="K5263" s="480" t="s">
        <v>30558</v>
      </c>
      <c r="L5263" s="595">
        <v>43570.0</v>
      </c>
      <c r="M5263" s="146" t="s">
        <v>30559</v>
      </c>
      <c r="N5263" s="165"/>
      <c r="O5263" s="147"/>
      <c r="P5263" s="147"/>
      <c r="Q5263" s="166"/>
      <c r="R5263" s="165"/>
      <c r="S5263" s="167"/>
      <c r="T5263" s="168"/>
      <c r="U5263" s="341" t="s">
        <v>30189</v>
      </c>
      <c r="V5263" s="147"/>
      <c r="W5263" s="147"/>
      <c r="X5263" s="169"/>
      <c r="Y5263" s="169"/>
      <c r="Z5263" s="169"/>
      <c r="AA5263" s="169"/>
      <c r="AB5263" s="169"/>
      <c r="AC5263" s="169"/>
      <c r="AD5263" s="169"/>
      <c r="AE5263" s="169"/>
      <c r="AF5263" s="169"/>
      <c r="AG5263" s="169"/>
      <c r="AH5263" s="169"/>
      <c r="AI5263" s="169"/>
      <c r="AJ5263" s="169"/>
      <c r="AK5263" s="169"/>
      <c r="AL5263" s="169"/>
      <c r="AM5263" s="169"/>
      <c r="AN5263" s="169"/>
      <c r="AO5263" s="169"/>
      <c r="AP5263" s="169"/>
      <c r="AQ5263" s="169"/>
      <c r="AR5263" s="169"/>
      <c r="AS5263" s="169"/>
      <c r="AT5263" s="169"/>
      <c r="AU5263" s="169"/>
      <c r="AV5263" s="169"/>
      <c r="AW5263" s="169"/>
      <c r="AX5263" s="169"/>
      <c r="AY5263" s="169"/>
      <c r="AZ5263" s="169"/>
      <c r="BA5263" s="169"/>
      <c r="BB5263" s="169"/>
      <c r="BC5263" s="169"/>
      <c r="BD5263" s="169"/>
      <c r="BE5263" s="169"/>
      <c r="BF5263" s="169"/>
      <c r="BG5263" s="169"/>
      <c r="BH5263" s="169"/>
      <c r="BI5263" s="169"/>
      <c r="BJ5263" s="169"/>
      <c r="BK5263" s="169"/>
    </row>
    <row r="5264" ht="33.0" customHeight="1">
      <c r="A5264" s="362">
        <v>5266.0</v>
      </c>
      <c r="B5264" s="126" t="s">
        <v>30560</v>
      </c>
      <c r="C5264" s="283" t="s">
        <v>30561</v>
      </c>
      <c r="D5264" s="362" t="s">
        <v>30562</v>
      </c>
      <c r="E5264" s="127"/>
      <c r="F5264" s="126" t="s">
        <v>30563</v>
      </c>
      <c r="G5264" s="126"/>
      <c r="H5264" s="126" t="s">
        <v>30564</v>
      </c>
      <c r="I5264" s="126"/>
      <c r="J5264" s="126"/>
      <c r="K5264" s="480" t="s">
        <v>30565</v>
      </c>
      <c r="L5264" s="595">
        <v>43577.0</v>
      </c>
      <c r="M5264" s="146" t="s">
        <v>30566</v>
      </c>
      <c r="N5264" s="165"/>
      <c r="O5264" s="147"/>
      <c r="P5264" s="147"/>
      <c r="Q5264" s="166"/>
      <c r="R5264" s="165"/>
      <c r="S5264" s="167"/>
      <c r="T5264" s="168"/>
      <c r="U5264" s="341" t="s">
        <v>30071</v>
      </c>
      <c r="V5264" s="147"/>
      <c r="W5264" s="147"/>
      <c r="X5264" s="169"/>
      <c r="Y5264" s="169"/>
      <c r="Z5264" s="169"/>
      <c r="AA5264" s="169"/>
      <c r="AB5264" s="169"/>
      <c r="AC5264" s="169"/>
      <c r="AD5264" s="169"/>
      <c r="AE5264" s="169"/>
      <c r="AF5264" s="169"/>
      <c r="AG5264" s="169"/>
      <c r="AH5264" s="169"/>
      <c r="AI5264" s="169"/>
      <c r="AJ5264" s="169"/>
      <c r="AK5264" s="169"/>
      <c r="AL5264" s="169"/>
      <c r="AM5264" s="169"/>
      <c r="AN5264" s="169"/>
      <c r="AO5264" s="169"/>
      <c r="AP5264" s="169"/>
      <c r="AQ5264" s="169"/>
      <c r="AR5264" s="169"/>
      <c r="AS5264" s="169"/>
      <c r="AT5264" s="169"/>
      <c r="AU5264" s="169"/>
      <c r="AV5264" s="169"/>
      <c r="AW5264" s="169"/>
      <c r="AX5264" s="169"/>
      <c r="AY5264" s="169"/>
      <c r="AZ5264" s="169"/>
      <c r="BA5264" s="169"/>
      <c r="BB5264" s="169"/>
      <c r="BC5264" s="169"/>
      <c r="BD5264" s="169"/>
      <c r="BE5264" s="169"/>
      <c r="BF5264" s="169"/>
      <c r="BG5264" s="169"/>
      <c r="BH5264" s="169"/>
      <c r="BI5264" s="169"/>
      <c r="BJ5264" s="169"/>
      <c r="BK5264" s="169"/>
    </row>
    <row r="5265" ht="33.0" customHeight="1">
      <c r="A5265" s="361">
        <v>5267.0</v>
      </c>
      <c r="B5265" s="162" t="s">
        <v>30308</v>
      </c>
      <c r="C5265" s="359" t="s">
        <v>30567</v>
      </c>
      <c r="D5265" s="361" t="s">
        <v>30568</v>
      </c>
      <c r="E5265" s="319"/>
      <c r="F5265" s="162" t="s">
        <v>30569</v>
      </c>
      <c r="G5265" s="162"/>
      <c r="H5265" s="162" t="s">
        <v>27809</v>
      </c>
      <c r="I5265" s="162"/>
      <c r="J5265" s="126"/>
      <c r="K5265" s="515" t="s">
        <v>30570</v>
      </c>
      <c r="L5265" s="594">
        <v>43570.0</v>
      </c>
      <c r="M5265" s="428" t="s">
        <v>30571</v>
      </c>
      <c r="N5265" s="373"/>
      <c r="O5265" s="140"/>
      <c r="P5265" s="140"/>
      <c r="Q5265" s="374"/>
      <c r="R5265" s="373"/>
      <c r="S5265" s="375"/>
      <c r="T5265" s="348"/>
      <c r="U5265" s="373"/>
      <c r="V5265" s="140"/>
      <c r="W5265" s="140"/>
      <c r="X5265" s="141"/>
      <c r="Y5265" s="141"/>
      <c r="Z5265" s="141"/>
      <c r="AA5265" s="141"/>
      <c r="AB5265" s="141"/>
      <c r="AC5265" s="141"/>
      <c r="AD5265" s="141"/>
      <c r="AE5265" s="141"/>
      <c r="AF5265" s="141"/>
      <c r="AG5265" s="141"/>
      <c r="AH5265" s="141"/>
      <c r="AI5265" s="141"/>
      <c r="AJ5265" s="141"/>
      <c r="AK5265" s="141"/>
      <c r="AL5265" s="141"/>
      <c r="AM5265" s="141"/>
      <c r="AN5265" s="141"/>
      <c r="AO5265" s="141"/>
      <c r="AP5265" s="141"/>
      <c r="AQ5265" s="141"/>
      <c r="AR5265" s="141"/>
      <c r="AS5265" s="141"/>
      <c r="AT5265" s="141"/>
      <c r="AU5265" s="141"/>
      <c r="AV5265" s="141"/>
      <c r="AW5265" s="141"/>
      <c r="AX5265" s="141"/>
      <c r="AY5265" s="141"/>
      <c r="AZ5265" s="141"/>
      <c r="BA5265" s="141"/>
      <c r="BB5265" s="141"/>
      <c r="BC5265" s="141"/>
      <c r="BD5265" s="141"/>
      <c r="BE5265" s="141"/>
      <c r="BF5265" s="141"/>
      <c r="BG5265" s="141"/>
      <c r="BH5265" s="141"/>
      <c r="BI5265" s="141"/>
      <c r="BJ5265" s="141"/>
      <c r="BK5265" s="141"/>
    </row>
    <row r="5266" ht="33.0" customHeight="1">
      <c r="A5266" s="361">
        <v>5268.0</v>
      </c>
      <c r="B5266" s="162" t="s">
        <v>30572</v>
      </c>
      <c r="C5266" s="359" t="s">
        <v>30573</v>
      </c>
      <c r="D5266" s="361" t="s">
        <v>30535</v>
      </c>
      <c r="E5266" s="319"/>
      <c r="F5266" s="162" t="s">
        <v>30574</v>
      </c>
      <c r="G5266" s="162"/>
      <c r="H5266" s="162" t="s">
        <v>30575</v>
      </c>
      <c r="I5266" s="162"/>
      <c r="J5266" s="126"/>
      <c r="K5266" s="515" t="s">
        <v>30576</v>
      </c>
      <c r="L5266" s="594">
        <v>43570.0</v>
      </c>
      <c r="M5266" s="428" t="s">
        <v>30577</v>
      </c>
      <c r="N5266" s="373"/>
      <c r="O5266" s="140"/>
      <c r="P5266" s="140"/>
      <c r="Q5266" s="374"/>
      <c r="R5266" s="373"/>
      <c r="S5266" s="375"/>
      <c r="T5266" s="348"/>
      <c r="U5266" s="373"/>
      <c r="V5266" s="140"/>
      <c r="W5266" s="140"/>
      <c r="X5266" s="141"/>
      <c r="Y5266" s="141"/>
      <c r="Z5266" s="141"/>
      <c r="AA5266" s="141"/>
      <c r="AB5266" s="141"/>
      <c r="AC5266" s="141"/>
      <c r="AD5266" s="141"/>
      <c r="AE5266" s="141"/>
      <c r="AF5266" s="141"/>
      <c r="AG5266" s="141"/>
      <c r="AH5266" s="141"/>
      <c r="AI5266" s="141"/>
      <c r="AJ5266" s="141"/>
      <c r="AK5266" s="141"/>
      <c r="AL5266" s="141"/>
      <c r="AM5266" s="141"/>
      <c r="AN5266" s="141"/>
      <c r="AO5266" s="141"/>
      <c r="AP5266" s="141"/>
      <c r="AQ5266" s="141"/>
      <c r="AR5266" s="141"/>
      <c r="AS5266" s="141"/>
      <c r="AT5266" s="141"/>
      <c r="AU5266" s="141"/>
      <c r="AV5266" s="141"/>
      <c r="AW5266" s="141"/>
      <c r="AX5266" s="141"/>
      <c r="AY5266" s="141"/>
      <c r="AZ5266" s="141"/>
      <c r="BA5266" s="141"/>
      <c r="BB5266" s="141"/>
      <c r="BC5266" s="141"/>
      <c r="BD5266" s="141"/>
      <c r="BE5266" s="141"/>
      <c r="BF5266" s="141"/>
      <c r="BG5266" s="141"/>
      <c r="BH5266" s="141"/>
      <c r="BI5266" s="141"/>
      <c r="BJ5266" s="141"/>
      <c r="BK5266" s="141"/>
    </row>
    <row r="5267" ht="33.0" customHeight="1">
      <c r="A5267" s="361">
        <v>5269.0</v>
      </c>
      <c r="B5267" s="162" t="s">
        <v>30578</v>
      </c>
      <c r="C5267" s="359" t="s">
        <v>30579</v>
      </c>
      <c r="D5267" s="361" t="s">
        <v>30580</v>
      </c>
      <c r="E5267" s="319"/>
      <c r="F5267" s="162" t="s">
        <v>30581</v>
      </c>
      <c r="G5267" s="162"/>
      <c r="H5267" s="162" t="s">
        <v>30582</v>
      </c>
      <c r="I5267" s="162"/>
      <c r="J5267" s="126"/>
      <c r="K5267" s="515" t="s">
        <v>30583</v>
      </c>
      <c r="L5267" s="594">
        <v>43577.0</v>
      </c>
      <c r="M5267" s="428" t="s">
        <v>30584</v>
      </c>
      <c r="N5267" s="373"/>
      <c r="O5267" s="140"/>
      <c r="P5267" s="140"/>
      <c r="Q5267" s="374"/>
      <c r="R5267" s="373"/>
      <c r="S5267" s="375"/>
      <c r="T5267" s="348"/>
      <c r="U5267" s="373"/>
      <c r="V5267" s="140"/>
      <c r="W5267" s="140"/>
      <c r="X5267" s="141"/>
      <c r="Y5267" s="141"/>
      <c r="Z5267" s="141"/>
      <c r="AA5267" s="141"/>
      <c r="AB5267" s="141"/>
      <c r="AC5267" s="141"/>
      <c r="AD5267" s="141"/>
      <c r="AE5267" s="141"/>
      <c r="AF5267" s="141"/>
      <c r="AG5267" s="141"/>
      <c r="AH5267" s="141"/>
      <c r="AI5267" s="141"/>
      <c r="AJ5267" s="141"/>
      <c r="AK5267" s="141"/>
      <c r="AL5267" s="141"/>
      <c r="AM5267" s="141"/>
      <c r="AN5267" s="141"/>
      <c r="AO5267" s="141"/>
      <c r="AP5267" s="141"/>
      <c r="AQ5267" s="141"/>
      <c r="AR5267" s="141"/>
      <c r="AS5267" s="141"/>
      <c r="AT5267" s="141"/>
      <c r="AU5267" s="141"/>
      <c r="AV5267" s="141"/>
      <c r="AW5267" s="141"/>
      <c r="AX5267" s="141"/>
      <c r="AY5267" s="141"/>
      <c r="AZ5267" s="141"/>
      <c r="BA5267" s="141"/>
      <c r="BB5267" s="141"/>
      <c r="BC5267" s="141"/>
      <c r="BD5267" s="141"/>
      <c r="BE5267" s="141"/>
      <c r="BF5267" s="141"/>
      <c r="BG5267" s="141"/>
      <c r="BH5267" s="141"/>
      <c r="BI5267" s="141"/>
      <c r="BJ5267" s="141"/>
      <c r="BK5267" s="141"/>
    </row>
    <row r="5268" ht="33.0" customHeight="1">
      <c r="A5268" s="361">
        <v>5270.0</v>
      </c>
      <c r="B5268" s="361" t="s">
        <v>30585</v>
      </c>
      <c r="C5268" s="359" t="s">
        <v>30586</v>
      </c>
      <c r="D5268" s="361" t="s">
        <v>30587</v>
      </c>
      <c r="E5268" s="319"/>
      <c r="F5268" s="162" t="s">
        <v>30588</v>
      </c>
      <c r="G5268" s="162"/>
      <c r="H5268" s="162" t="s">
        <v>28860</v>
      </c>
      <c r="I5268" s="162"/>
      <c r="J5268" s="126"/>
      <c r="K5268" s="515" t="s">
        <v>30589</v>
      </c>
      <c r="L5268" s="594">
        <v>43570.0</v>
      </c>
      <c r="M5268" s="428" t="s">
        <v>30590</v>
      </c>
      <c r="N5268" s="373"/>
      <c r="O5268" s="140"/>
      <c r="P5268" s="140"/>
      <c r="Q5268" s="374"/>
      <c r="R5268" s="373"/>
      <c r="S5268" s="375"/>
      <c r="T5268" s="348"/>
      <c r="U5268" s="373"/>
      <c r="V5268" s="140"/>
      <c r="W5268" s="140"/>
      <c r="X5268" s="141"/>
      <c r="Y5268" s="141"/>
      <c r="Z5268" s="141"/>
      <c r="AA5268" s="141"/>
      <c r="AB5268" s="141"/>
      <c r="AC5268" s="141"/>
      <c r="AD5268" s="141"/>
      <c r="AE5268" s="141"/>
      <c r="AF5268" s="141"/>
      <c r="AG5268" s="141"/>
      <c r="AH5268" s="141"/>
      <c r="AI5268" s="141"/>
      <c r="AJ5268" s="141"/>
      <c r="AK5268" s="141"/>
      <c r="AL5268" s="141"/>
      <c r="AM5268" s="141"/>
      <c r="AN5268" s="141"/>
      <c r="AO5268" s="141"/>
      <c r="AP5268" s="141"/>
      <c r="AQ5268" s="141"/>
      <c r="AR5268" s="141"/>
      <c r="AS5268" s="141"/>
      <c r="AT5268" s="141"/>
      <c r="AU5268" s="141"/>
      <c r="AV5268" s="141"/>
      <c r="AW5268" s="141"/>
      <c r="AX5268" s="141"/>
      <c r="AY5268" s="141"/>
      <c r="AZ5268" s="141"/>
      <c r="BA5268" s="141"/>
      <c r="BB5268" s="141"/>
      <c r="BC5268" s="141"/>
      <c r="BD5268" s="141"/>
      <c r="BE5268" s="141"/>
      <c r="BF5268" s="141"/>
      <c r="BG5268" s="141"/>
      <c r="BH5268" s="141"/>
      <c r="BI5268" s="141"/>
      <c r="BJ5268" s="141"/>
      <c r="BK5268" s="141"/>
    </row>
    <row r="5269" ht="33.0" customHeight="1">
      <c r="A5269" s="361">
        <v>5271.0</v>
      </c>
      <c r="B5269" s="162" t="s">
        <v>30591</v>
      </c>
      <c r="C5269" s="359" t="s">
        <v>30592</v>
      </c>
      <c r="D5269" s="361" t="s">
        <v>30593</v>
      </c>
      <c r="E5269" s="319"/>
      <c r="F5269" s="162" t="s">
        <v>30594</v>
      </c>
      <c r="G5269" s="162"/>
      <c r="H5269" s="162" t="s">
        <v>30595</v>
      </c>
      <c r="I5269" s="162"/>
      <c r="J5269" s="126"/>
      <c r="K5269" s="515" t="s">
        <v>30596</v>
      </c>
      <c r="L5269" s="594">
        <v>43571.0</v>
      </c>
      <c r="M5269" s="428" t="s">
        <v>30597</v>
      </c>
      <c r="N5269" s="373"/>
      <c r="O5269" s="140"/>
      <c r="P5269" s="140"/>
      <c r="Q5269" s="374"/>
      <c r="R5269" s="373"/>
      <c r="S5269" s="375"/>
      <c r="T5269" s="348"/>
      <c r="U5269" s="373"/>
      <c r="V5269" s="140"/>
      <c r="W5269" s="140"/>
      <c r="X5269" s="141"/>
      <c r="Y5269" s="141"/>
      <c r="Z5269" s="141"/>
      <c r="AA5269" s="141"/>
      <c r="AB5269" s="141"/>
      <c r="AC5269" s="141"/>
      <c r="AD5269" s="141"/>
      <c r="AE5269" s="141"/>
      <c r="AF5269" s="141"/>
      <c r="AG5269" s="141"/>
      <c r="AH5269" s="141"/>
      <c r="AI5269" s="141"/>
      <c r="AJ5269" s="141"/>
      <c r="AK5269" s="141"/>
      <c r="AL5269" s="141"/>
      <c r="AM5269" s="141"/>
      <c r="AN5269" s="141"/>
      <c r="AO5269" s="141"/>
      <c r="AP5269" s="141"/>
      <c r="AQ5269" s="141"/>
      <c r="AR5269" s="141"/>
      <c r="AS5269" s="141"/>
      <c r="AT5269" s="141"/>
      <c r="AU5269" s="141"/>
      <c r="AV5269" s="141"/>
      <c r="AW5269" s="141"/>
      <c r="AX5269" s="141"/>
      <c r="AY5269" s="141"/>
      <c r="AZ5269" s="141"/>
      <c r="BA5269" s="141"/>
      <c r="BB5269" s="141"/>
      <c r="BC5269" s="141"/>
      <c r="BD5269" s="141"/>
      <c r="BE5269" s="141"/>
      <c r="BF5269" s="141"/>
      <c r="BG5269" s="141"/>
      <c r="BH5269" s="141"/>
      <c r="BI5269" s="141"/>
      <c r="BJ5269" s="141"/>
      <c r="BK5269" s="141"/>
    </row>
    <row r="5270" ht="33.0" customHeight="1">
      <c r="A5270" s="361">
        <v>5272.0</v>
      </c>
      <c r="B5270" s="162" t="s">
        <v>30598</v>
      </c>
      <c r="C5270" s="359" t="s">
        <v>30599</v>
      </c>
      <c r="D5270" s="361" t="s">
        <v>30600</v>
      </c>
      <c r="E5270" s="319"/>
      <c r="F5270" s="361" t="s">
        <v>29235</v>
      </c>
      <c r="G5270" s="162"/>
      <c r="H5270" s="162" t="s">
        <v>26513</v>
      </c>
      <c r="I5270" s="162"/>
      <c r="J5270" s="126"/>
      <c r="K5270" s="515" t="s">
        <v>29236</v>
      </c>
      <c r="L5270" s="594">
        <v>43581.0</v>
      </c>
      <c r="M5270" s="428" t="s">
        <v>30601</v>
      </c>
      <c r="N5270" s="373"/>
      <c r="O5270" s="140"/>
      <c r="P5270" s="140"/>
      <c r="Q5270" s="374"/>
      <c r="R5270" s="373"/>
      <c r="S5270" s="375"/>
      <c r="T5270" s="348"/>
      <c r="U5270" s="373"/>
      <c r="V5270" s="140"/>
      <c r="W5270" s="140"/>
      <c r="X5270" s="141"/>
      <c r="Y5270" s="141"/>
      <c r="Z5270" s="141"/>
      <c r="AA5270" s="141"/>
      <c r="AB5270" s="141"/>
      <c r="AC5270" s="141"/>
      <c r="AD5270" s="141"/>
      <c r="AE5270" s="141"/>
      <c r="AF5270" s="141"/>
      <c r="AG5270" s="141"/>
      <c r="AH5270" s="141"/>
      <c r="AI5270" s="141"/>
      <c r="AJ5270" s="141"/>
      <c r="AK5270" s="141"/>
      <c r="AL5270" s="141"/>
      <c r="AM5270" s="141"/>
      <c r="AN5270" s="141"/>
      <c r="AO5270" s="141"/>
      <c r="AP5270" s="141"/>
      <c r="AQ5270" s="141"/>
      <c r="AR5270" s="141"/>
      <c r="AS5270" s="141"/>
      <c r="AT5270" s="141"/>
      <c r="AU5270" s="141"/>
      <c r="AV5270" s="141"/>
      <c r="AW5270" s="141"/>
      <c r="AX5270" s="141"/>
      <c r="AY5270" s="141"/>
      <c r="AZ5270" s="141"/>
      <c r="BA5270" s="141"/>
      <c r="BB5270" s="141"/>
      <c r="BC5270" s="141"/>
      <c r="BD5270" s="141"/>
      <c r="BE5270" s="141"/>
      <c r="BF5270" s="141"/>
      <c r="BG5270" s="141"/>
      <c r="BH5270" s="141"/>
      <c r="BI5270" s="141"/>
      <c r="BJ5270" s="141"/>
      <c r="BK5270" s="141"/>
    </row>
    <row r="5271" ht="33.0" customHeight="1">
      <c r="A5271" s="361">
        <v>5273.0</v>
      </c>
      <c r="B5271" s="162" t="s">
        <v>30602</v>
      </c>
      <c r="C5271" s="359" t="s">
        <v>30603</v>
      </c>
      <c r="D5271" s="361" t="s">
        <v>30593</v>
      </c>
      <c r="E5271" s="319"/>
      <c r="F5271" s="162" t="s">
        <v>30604</v>
      </c>
      <c r="G5271" s="162"/>
      <c r="H5271" s="162" t="s">
        <v>30605</v>
      </c>
      <c r="I5271" s="162"/>
      <c r="J5271" s="126"/>
      <c r="K5271" s="515" t="s">
        <v>30606</v>
      </c>
      <c r="L5271" s="594">
        <v>43598.0</v>
      </c>
      <c r="M5271" s="428" t="s">
        <v>30607</v>
      </c>
      <c r="N5271" s="373"/>
      <c r="O5271" s="140"/>
      <c r="P5271" s="140"/>
      <c r="Q5271" s="374"/>
      <c r="R5271" s="373"/>
      <c r="S5271" s="375"/>
      <c r="T5271" s="348"/>
      <c r="U5271" s="373"/>
      <c r="V5271" s="140"/>
      <c r="W5271" s="140"/>
      <c r="X5271" s="141"/>
      <c r="Y5271" s="141"/>
      <c r="Z5271" s="141"/>
      <c r="AA5271" s="141"/>
      <c r="AB5271" s="141"/>
      <c r="AC5271" s="141"/>
      <c r="AD5271" s="141"/>
      <c r="AE5271" s="141"/>
      <c r="AF5271" s="141"/>
      <c r="AG5271" s="141"/>
      <c r="AH5271" s="141"/>
      <c r="AI5271" s="141"/>
      <c r="AJ5271" s="141"/>
      <c r="AK5271" s="141"/>
      <c r="AL5271" s="141"/>
      <c r="AM5271" s="141"/>
      <c r="AN5271" s="141"/>
      <c r="AO5271" s="141"/>
      <c r="AP5271" s="141"/>
      <c r="AQ5271" s="141"/>
      <c r="AR5271" s="141"/>
      <c r="AS5271" s="141"/>
      <c r="AT5271" s="141"/>
      <c r="AU5271" s="141"/>
      <c r="AV5271" s="141"/>
      <c r="AW5271" s="141"/>
      <c r="AX5271" s="141"/>
      <c r="AY5271" s="141"/>
      <c r="AZ5271" s="141"/>
      <c r="BA5271" s="141"/>
      <c r="BB5271" s="141"/>
      <c r="BC5271" s="141"/>
      <c r="BD5271" s="141"/>
      <c r="BE5271" s="141"/>
      <c r="BF5271" s="141"/>
      <c r="BG5271" s="141"/>
      <c r="BH5271" s="141"/>
      <c r="BI5271" s="141"/>
      <c r="BJ5271" s="141"/>
      <c r="BK5271" s="141"/>
    </row>
    <row r="5272" ht="33.0" customHeight="1">
      <c r="A5272" s="361">
        <v>5274.0</v>
      </c>
      <c r="B5272" s="162" t="s">
        <v>30608</v>
      </c>
      <c r="C5272" s="359" t="s">
        <v>30609</v>
      </c>
      <c r="D5272" s="361" t="s">
        <v>30610</v>
      </c>
      <c r="E5272" s="319"/>
      <c r="F5272" s="162" t="s">
        <v>30611</v>
      </c>
      <c r="G5272" s="162"/>
      <c r="H5272" s="162" t="s">
        <v>30612</v>
      </c>
      <c r="I5272" s="162"/>
      <c r="J5272" s="126"/>
      <c r="K5272" s="515" t="s">
        <v>30613</v>
      </c>
      <c r="L5272" s="594">
        <v>43566.0</v>
      </c>
      <c r="M5272" s="428" t="s">
        <v>30614</v>
      </c>
      <c r="N5272" s="373"/>
      <c r="O5272" s="140"/>
      <c r="P5272" s="140"/>
      <c r="Q5272" s="374"/>
      <c r="R5272" s="373"/>
      <c r="S5272" s="375"/>
      <c r="T5272" s="348"/>
      <c r="U5272" s="373"/>
      <c r="V5272" s="140"/>
      <c r="W5272" s="140"/>
      <c r="X5272" s="141"/>
      <c r="Y5272" s="141"/>
      <c r="Z5272" s="141"/>
      <c r="AA5272" s="141"/>
      <c r="AB5272" s="141"/>
      <c r="AC5272" s="141"/>
      <c r="AD5272" s="141"/>
      <c r="AE5272" s="141"/>
      <c r="AF5272" s="141"/>
      <c r="AG5272" s="141"/>
      <c r="AH5272" s="141"/>
      <c r="AI5272" s="141"/>
      <c r="AJ5272" s="141"/>
      <c r="AK5272" s="141"/>
      <c r="AL5272" s="141"/>
      <c r="AM5272" s="141"/>
      <c r="AN5272" s="141"/>
      <c r="AO5272" s="141"/>
      <c r="AP5272" s="141"/>
      <c r="AQ5272" s="141"/>
      <c r="AR5272" s="141"/>
      <c r="AS5272" s="141"/>
      <c r="AT5272" s="141"/>
      <c r="AU5272" s="141"/>
      <c r="AV5272" s="141"/>
      <c r="AW5272" s="141"/>
      <c r="AX5272" s="141"/>
      <c r="AY5272" s="141"/>
      <c r="AZ5272" s="141"/>
      <c r="BA5272" s="141"/>
      <c r="BB5272" s="141"/>
      <c r="BC5272" s="141"/>
      <c r="BD5272" s="141"/>
      <c r="BE5272" s="141"/>
      <c r="BF5272" s="141"/>
      <c r="BG5272" s="141"/>
      <c r="BH5272" s="141"/>
      <c r="BI5272" s="141"/>
      <c r="BJ5272" s="141"/>
      <c r="BK5272" s="141"/>
    </row>
    <row r="5273" ht="33.0" customHeight="1">
      <c r="A5273" s="361">
        <v>5275.0</v>
      </c>
      <c r="B5273" s="162" t="s">
        <v>30615</v>
      </c>
      <c r="C5273" s="359" t="s">
        <v>30616</v>
      </c>
      <c r="D5273" s="361" t="s">
        <v>30617</v>
      </c>
      <c r="E5273" s="319"/>
      <c r="F5273" s="162" t="s">
        <v>30618</v>
      </c>
      <c r="G5273" s="162"/>
      <c r="H5273" s="162" t="s">
        <v>30619</v>
      </c>
      <c r="I5273" s="162"/>
      <c r="J5273" s="126"/>
      <c r="K5273" s="515" t="s">
        <v>30620</v>
      </c>
      <c r="L5273" s="594">
        <v>43571.0</v>
      </c>
      <c r="M5273" s="428" t="s">
        <v>30621</v>
      </c>
      <c r="N5273" s="373"/>
      <c r="O5273" s="140"/>
      <c r="P5273" s="140"/>
      <c r="Q5273" s="374"/>
      <c r="R5273" s="373"/>
      <c r="S5273" s="375"/>
      <c r="T5273" s="348"/>
      <c r="U5273" s="373"/>
      <c r="V5273" s="140"/>
      <c r="W5273" s="140"/>
      <c r="X5273" s="141"/>
      <c r="Y5273" s="141"/>
      <c r="Z5273" s="141"/>
      <c r="AA5273" s="141"/>
      <c r="AB5273" s="141"/>
      <c r="AC5273" s="141"/>
      <c r="AD5273" s="141"/>
      <c r="AE5273" s="141"/>
      <c r="AF5273" s="141"/>
      <c r="AG5273" s="141"/>
      <c r="AH5273" s="141"/>
      <c r="AI5273" s="141"/>
      <c r="AJ5273" s="141"/>
      <c r="AK5273" s="141"/>
      <c r="AL5273" s="141"/>
      <c r="AM5273" s="141"/>
      <c r="AN5273" s="141"/>
      <c r="AO5273" s="141"/>
      <c r="AP5273" s="141"/>
      <c r="AQ5273" s="141"/>
      <c r="AR5273" s="141"/>
      <c r="AS5273" s="141"/>
      <c r="AT5273" s="141"/>
      <c r="AU5273" s="141"/>
      <c r="AV5273" s="141"/>
      <c r="AW5273" s="141"/>
      <c r="AX5273" s="141"/>
      <c r="AY5273" s="141"/>
      <c r="AZ5273" s="141"/>
      <c r="BA5273" s="141"/>
      <c r="BB5273" s="141"/>
      <c r="BC5273" s="141"/>
      <c r="BD5273" s="141"/>
      <c r="BE5273" s="141"/>
      <c r="BF5273" s="141"/>
      <c r="BG5273" s="141"/>
      <c r="BH5273" s="141"/>
      <c r="BI5273" s="141"/>
      <c r="BJ5273" s="141"/>
      <c r="BK5273" s="141"/>
    </row>
    <row r="5274" ht="33.0" customHeight="1">
      <c r="A5274" s="361">
        <v>5276.0</v>
      </c>
      <c r="B5274" s="162" t="s">
        <v>30622</v>
      </c>
      <c r="C5274" s="359" t="s">
        <v>30623</v>
      </c>
      <c r="D5274" s="361" t="s">
        <v>30624</v>
      </c>
      <c r="E5274" s="319"/>
      <c r="F5274" s="162" t="s">
        <v>30625</v>
      </c>
      <c r="G5274" s="162"/>
      <c r="H5274" s="162" t="s">
        <v>30626</v>
      </c>
      <c r="I5274" s="162"/>
      <c r="J5274" s="126"/>
      <c r="K5274" s="515" t="s">
        <v>30627</v>
      </c>
      <c r="L5274" s="594">
        <v>43558.0</v>
      </c>
      <c r="M5274" s="428" t="s">
        <v>30628</v>
      </c>
      <c r="N5274" s="373"/>
      <c r="O5274" s="140"/>
      <c r="P5274" s="140"/>
      <c r="Q5274" s="374"/>
      <c r="R5274" s="373"/>
      <c r="S5274" s="375"/>
      <c r="T5274" s="348"/>
      <c r="U5274" s="373"/>
      <c r="V5274" s="140"/>
      <c r="W5274" s="140"/>
      <c r="X5274" s="141"/>
      <c r="Y5274" s="141"/>
      <c r="Z5274" s="141"/>
      <c r="AA5274" s="141"/>
      <c r="AB5274" s="141"/>
      <c r="AC5274" s="141"/>
      <c r="AD5274" s="141"/>
      <c r="AE5274" s="141"/>
      <c r="AF5274" s="141"/>
      <c r="AG5274" s="141"/>
      <c r="AH5274" s="141"/>
      <c r="AI5274" s="141"/>
      <c r="AJ5274" s="141"/>
      <c r="AK5274" s="141"/>
      <c r="AL5274" s="141"/>
      <c r="AM5274" s="141"/>
      <c r="AN5274" s="141"/>
      <c r="AO5274" s="141"/>
      <c r="AP5274" s="141"/>
      <c r="AQ5274" s="141"/>
      <c r="AR5274" s="141"/>
      <c r="AS5274" s="141"/>
      <c r="AT5274" s="141"/>
      <c r="AU5274" s="141"/>
      <c r="AV5274" s="141"/>
      <c r="AW5274" s="141"/>
      <c r="AX5274" s="141"/>
      <c r="AY5274" s="141"/>
      <c r="AZ5274" s="141"/>
      <c r="BA5274" s="141"/>
      <c r="BB5274" s="141"/>
      <c r="BC5274" s="141"/>
      <c r="BD5274" s="141"/>
      <c r="BE5274" s="141"/>
      <c r="BF5274" s="141"/>
      <c r="BG5274" s="141"/>
      <c r="BH5274" s="141"/>
      <c r="BI5274" s="141"/>
      <c r="BJ5274" s="141"/>
      <c r="BK5274" s="141"/>
    </row>
    <row r="5275" ht="33.0" customHeight="1">
      <c r="A5275" s="361">
        <v>5277.0</v>
      </c>
      <c r="B5275" s="162" t="s">
        <v>30629</v>
      </c>
      <c r="C5275" s="359" t="s">
        <v>30630</v>
      </c>
      <c r="D5275" s="361" t="s">
        <v>30600</v>
      </c>
      <c r="E5275" s="319"/>
      <c r="F5275" s="162" t="s">
        <v>30631</v>
      </c>
      <c r="G5275" s="162"/>
      <c r="H5275" s="162" t="s">
        <v>30632</v>
      </c>
      <c r="I5275" s="162"/>
      <c r="J5275" s="126"/>
      <c r="K5275" s="515" t="s">
        <v>30633</v>
      </c>
      <c r="L5275" s="594">
        <v>43571.0</v>
      </c>
      <c r="M5275" s="428" t="s">
        <v>30634</v>
      </c>
      <c r="N5275" s="373"/>
      <c r="O5275" s="140"/>
      <c r="P5275" s="140"/>
      <c r="Q5275" s="374"/>
      <c r="R5275" s="373"/>
      <c r="S5275" s="375"/>
      <c r="T5275" s="348"/>
      <c r="U5275" s="373"/>
      <c r="V5275" s="140"/>
      <c r="W5275" s="140"/>
      <c r="X5275" s="141"/>
      <c r="Y5275" s="141"/>
      <c r="Z5275" s="141"/>
      <c r="AA5275" s="141"/>
      <c r="AB5275" s="141"/>
      <c r="AC5275" s="141"/>
      <c r="AD5275" s="141"/>
      <c r="AE5275" s="141"/>
      <c r="AF5275" s="141"/>
      <c r="AG5275" s="141"/>
      <c r="AH5275" s="141"/>
      <c r="AI5275" s="141"/>
      <c r="AJ5275" s="141"/>
      <c r="AK5275" s="141"/>
      <c r="AL5275" s="141"/>
      <c r="AM5275" s="141"/>
      <c r="AN5275" s="141"/>
      <c r="AO5275" s="141"/>
      <c r="AP5275" s="141"/>
      <c r="AQ5275" s="141"/>
      <c r="AR5275" s="141"/>
      <c r="AS5275" s="141"/>
      <c r="AT5275" s="141"/>
      <c r="AU5275" s="141"/>
      <c r="AV5275" s="141"/>
      <c r="AW5275" s="141"/>
      <c r="AX5275" s="141"/>
      <c r="AY5275" s="141"/>
      <c r="AZ5275" s="141"/>
      <c r="BA5275" s="141"/>
      <c r="BB5275" s="141"/>
      <c r="BC5275" s="141"/>
      <c r="BD5275" s="141"/>
      <c r="BE5275" s="141"/>
      <c r="BF5275" s="141"/>
      <c r="BG5275" s="141"/>
      <c r="BH5275" s="141"/>
      <c r="BI5275" s="141"/>
      <c r="BJ5275" s="141"/>
      <c r="BK5275" s="141"/>
    </row>
    <row r="5276" ht="33.0" customHeight="1">
      <c r="A5276" s="362">
        <v>5278.0</v>
      </c>
      <c r="B5276" s="126" t="s">
        <v>28557</v>
      </c>
      <c r="C5276" s="283" t="s">
        <v>30635</v>
      </c>
      <c r="D5276" s="362" t="s">
        <v>30593</v>
      </c>
      <c r="E5276" s="127"/>
      <c r="F5276" s="362" t="s">
        <v>30002</v>
      </c>
      <c r="G5276" s="126"/>
      <c r="H5276" s="126" t="s">
        <v>28561</v>
      </c>
      <c r="I5276" s="126"/>
      <c r="J5276" s="126"/>
      <c r="K5276" s="480" t="s">
        <v>30636</v>
      </c>
      <c r="L5276" s="595">
        <v>43571.0</v>
      </c>
      <c r="M5276" s="146" t="s">
        <v>30637</v>
      </c>
      <c r="N5276" s="165"/>
      <c r="O5276" s="147"/>
      <c r="P5276" s="147"/>
      <c r="Q5276" s="166"/>
      <c r="R5276" s="165"/>
      <c r="S5276" s="167"/>
      <c r="T5276" s="168"/>
      <c r="U5276" s="593">
        <v>43598.0</v>
      </c>
      <c r="V5276" s="147"/>
      <c r="W5276" s="147"/>
      <c r="X5276" s="169"/>
      <c r="Y5276" s="169"/>
      <c r="Z5276" s="169"/>
      <c r="AA5276" s="169"/>
      <c r="AB5276" s="169"/>
      <c r="AC5276" s="169"/>
      <c r="AD5276" s="169"/>
      <c r="AE5276" s="169"/>
      <c r="AF5276" s="169"/>
      <c r="AG5276" s="169"/>
      <c r="AH5276" s="169"/>
      <c r="AI5276" s="169"/>
      <c r="AJ5276" s="169"/>
      <c r="AK5276" s="169"/>
      <c r="AL5276" s="169"/>
      <c r="AM5276" s="169"/>
      <c r="AN5276" s="169"/>
      <c r="AO5276" s="169"/>
      <c r="AP5276" s="169"/>
      <c r="AQ5276" s="169"/>
      <c r="AR5276" s="169"/>
      <c r="AS5276" s="169"/>
      <c r="AT5276" s="169"/>
      <c r="AU5276" s="169"/>
      <c r="AV5276" s="169"/>
      <c r="AW5276" s="169"/>
      <c r="AX5276" s="169"/>
      <c r="AY5276" s="169"/>
      <c r="AZ5276" s="169"/>
      <c r="BA5276" s="169"/>
      <c r="BB5276" s="169"/>
      <c r="BC5276" s="169"/>
      <c r="BD5276" s="169"/>
      <c r="BE5276" s="169"/>
      <c r="BF5276" s="169"/>
      <c r="BG5276" s="169"/>
      <c r="BH5276" s="169"/>
      <c r="BI5276" s="169"/>
      <c r="BJ5276" s="169"/>
      <c r="BK5276" s="169"/>
    </row>
    <row r="5277" ht="33.0" customHeight="1">
      <c r="A5277" s="361">
        <v>5279.0</v>
      </c>
      <c r="B5277" s="162" t="s">
        <v>28965</v>
      </c>
      <c r="C5277" s="359" t="s">
        <v>30638</v>
      </c>
      <c r="D5277" s="361" t="s">
        <v>30639</v>
      </c>
      <c r="E5277" s="319"/>
      <c r="F5277" s="162" t="s">
        <v>28967</v>
      </c>
      <c r="G5277" s="162"/>
      <c r="H5277" s="162" t="s">
        <v>30640</v>
      </c>
      <c r="I5277" s="162"/>
      <c r="J5277" s="126"/>
      <c r="K5277" s="515" t="s">
        <v>30641</v>
      </c>
      <c r="L5277" s="594">
        <v>43570.0</v>
      </c>
      <c r="M5277" s="428" t="s">
        <v>30642</v>
      </c>
      <c r="N5277" s="373"/>
      <c r="O5277" s="140"/>
      <c r="P5277" s="140"/>
      <c r="Q5277" s="374"/>
      <c r="R5277" s="373"/>
      <c r="S5277" s="375"/>
      <c r="T5277" s="348"/>
      <c r="U5277" s="373"/>
      <c r="V5277" s="140"/>
      <c r="W5277" s="140"/>
      <c r="X5277" s="141"/>
      <c r="Y5277" s="141"/>
      <c r="Z5277" s="141"/>
      <c r="AA5277" s="141"/>
      <c r="AB5277" s="141"/>
      <c r="AC5277" s="141"/>
      <c r="AD5277" s="141"/>
      <c r="AE5277" s="141"/>
      <c r="AF5277" s="141"/>
      <c r="AG5277" s="141"/>
      <c r="AH5277" s="141"/>
      <c r="AI5277" s="141"/>
      <c r="AJ5277" s="141"/>
      <c r="AK5277" s="141"/>
      <c r="AL5277" s="141"/>
      <c r="AM5277" s="141"/>
      <c r="AN5277" s="141"/>
      <c r="AO5277" s="141"/>
      <c r="AP5277" s="141"/>
      <c r="AQ5277" s="141"/>
      <c r="AR5277" s="141"/>
      <c r="AS5277" s="141"/>
      <c r="AT5277" s="141"/>
      <c r="AU5277" s="141"/>
      <c r="AV5277" s="141"/>
      <c r="AW5277" s="141"/>
      <c r="AX5277" s="141"/>
      <c r="AY5277" s="141"/>
      <c r="AZ5277" s="141"/>
      <c r="BA5277" s="141"/>
      <c r="BB5277" s="141"/>
      <c r="BC5277" s="141"/>
      <c r="BD5277" s="141"/>
      <c r="BE5277" s="141"/>
      <c r="BF5277" s="141"/>
      <c r="BG5277" s="141"/>
      <c r="BH5277" s="141"/>
      <c r="BI5277" s="141"/>
      <c r="BJ5277" s="141"/>
      <c r="BK5277" s="141"/>
    </row>
    <row r="5278" ht="33.0" customHeight="1">
      <c r="A5278" s="361">
        <v>5280.0</v>
      </c>
      <c r="B5278" s="361" t="s">
        <v>28597</v>
      </c>
      <c r="C5278" s="359" t="s">
        <v>30643</v>
      </c>
      <c r="D5278" s="361" t="s">
        <v>30644</v>
      </c>
      <c r="E5278" s="319"/>
      <c r="F5278" s="162" t="s">
        <v>30645</v>
      </c>
      <c r="G5278" s="162"/>
      <c r="H5278" s="162" t="s">
        <v>25183</v>
      </c>
      <c r="I5278" s="162"/>
      <c r="J5278" s="126"/>
      <c r="K5278" s="515" t="s">
        <v>30646</v>
      </c>
      <c r="L5278" s="594">
        <v>43567.0</v>
      </c>
      <c r="M5278" s="428" t="s">
        <v>30647</v>
      </c>
      <c r="N5278" s="373"/>
      <c r="O5278" s="140"/>
      <c r="P5278" s="140"/>
      <c r="Q5278" s="374"/>
      <c r="R5278" s="373"/>
      <c r="S5278" s="375"/>
      <c r="T5278" s="348"/>
      <c r="U5278" s="373"/>
      <c r="V5278" s="140"/>
      <c r="W5278" s="140"/>
      <c r="X5278" s="141"/>
      <c r="Y5278" s="141"/>
      <c r="Z5278" s="141"/>
      <c r="AA5278" s="141"/>
      <c r="AB5278" s="141"/>
      <c r="AC5278" s="141"/>
      <c r="AD5278" s="141"/>
      <c r="AE5278" s="141"/>
      <c r="AF5278" s="141"/>
      <c r="AG5278" s="141"/>
      <c r="AH5278" s="141"/>
      <c r="AI5278" s="141"/>
      <c r="AJ5278" s="141"/>
      <c r="AK5278" s="141"/>
      <c r="AL5278" s="141"/>
      <c r="AM5278" s="141"/>
      <c r="AN5278" s="141"/>
      <c r="AO5278" s="141"/>
      <c r="AP5278" s="141"/>
      <c r="AQ5278" s="141"/>
      <c r="AR5278" s="141"/>
      <c r="AS5278" s="141"/>
      <c r="AT5278" s="141"/>
      <c r="AU5278" s="141"/>
      <c r="AV5278" s="141"/>
      <c r="AW5278" s="141"/>
      <c r="AX5278" s="141"/>
      <c r="AY5278" s="141"/>
      <c r="AZ5278" s="141"/>
      <c r="BA5278" s="141"/>
      <c r="BB5278" s="141"/>
      <c r="BC5278" s="141"/>
      <c r="BD5278" s="141"/>
      <c r="BE5278" s="141"/>
      <c r="BF5278" s="141"/>
      <c r="BG5278" s="141"/>
      <c r="BH5278" s="141"/>
      <c r="BI5278" s="141"/>
      <c r="BJ5278" s="141"/>
      <c r="BK5278" s="141"/>
    </row>
    <row r="5279" ht="33.0" customHeight="1">
      <c r="A5279" s="361">
        <v>5281.0</v>
      </c>
      <c r="B5279" s="162" t="s">
        <v>30648</v>
      </c>
      <c r="C5279" s="359" t="s">
        <v>30649</v>
      </c>
      <c r="D5279" s="361" t="s">
        <v>30650</v>
      </c>
      <c r="E5279" s="319"/>
      <c r="F5279" s="162" t="s">
        <v>30651</v>
      </c>
      <c r="G5279" s="162"/>
      <c r="H5279" s="162" t="s">
        <v>30652</v>
      </c>
      <c r="I5279" s="162"/>
      <c r="J5279" s="126"/>
      <c r="K5279" s="515" t="s">
        <v>30653</v>
      </c>
      <c r="L5279" s="594">
        <v>43566.0</v>
      </c>
      <c r="M5279" s="428" t="s">
        <v>30654</v>
      </c>
      <c r="N5279" s="373"/>
      <c r="O5279" s="140"/>
      <c r="P5279" s="140"/>
      <c r="Q5279" s="374"/>
      <c r="R5279" s="373"/>
      <c r="S5279" s="375"/>
      <c r="T5279" s="348"/>
      <c r="U5279" s="373"/>
      <c r="V5279" s="140"/>
      <c r="W5279" s="140"/>
      <c r="X5279" s="141"/>
      <c r="Y5279" s="141"/>
      <c r="Z5279" s="141"/>
      <c r="AA5279" s="141"/>
      <c r="AB5279" s="141"/>
      <c r="AC5279" s="141"/>
      <c r="AD5279" s="141"/>
      <c r="AE5279" s="141"/>
      <c r="AF5279" s="141"/>
      <c r="AG5279" s="141"/>
      <c r="AH5279" s="141"/>
      <c r="AI5279" s="141"/>
      <c r="AJ5279" s="141"/>
      <c r="AK5279" s="141"/>
      <c r="AL5279" s="141"/>
      <c r="AM5279" s="141"/>
      <c r="AN5279" s="141"/>
      <c r="AO5279" s="141"/>
      <c r="AP5279" s="141"/>
      <c r="AQ5279" s="141"/>
      <c r="AR5279" s="141"/>
      <c r="AS5279" s="141"/>
      <c r="AT5279" s="141"/>
      <c r="AU5279" s="141"/>
      <c r="AV5279" s="141"/>
      <c r="AW5279" s="141"/>
      <c r="AX5279" s="141"/>
      <c r="AY5279" s="141"/>
      <c r="AZ5279" s="141"/>
      <c r="BA5279" s="141"/>
      <c r="BB5279" s="141"/>
      <c r="BC5279" s="141"/>
      <c r="BD5279" s="141"/>
      <c r="BE5279" s="141"/>
      <c r="BF5279" s="141"/>
      <c r="BG5279" s="141"/>
      <c r="BH5279" s="141"/>
      <c r="BI5279" s="141"/>
      <c r="BJ5279" s="141"/>
      <c r="BK5279" s="141"/>
    </row>
    <row r="5280" ht="33.0" customHeight="1">
      <c r="A5280" s="361">
        <v>5282.0</v>
      </c>
      <c r="B5280" s="162" t="s">
        <v>30655</v>
      </c>
      <c r="C5280" s="359" t="s">
        <v>30656</v>
      </c>
      <c r="D5280" s="361" t="s">
        <v>30657</v>
      </c>
      <c r="E5280" s="319"/>
      <c r="F5280" s="162" t="s">
        <v>17709</v>
      </c>
      <c r="G5280" s="162"/>
      <c r="H5280" s="162" t="s">
        <v>30658</v>
      </c>
      <c r="I5280" s="162"/>
      <c r="J5280" s="126"/>
      <c r="K5280" s="515" t="s">
        <v>30659</v>
      </c>
      <c r="L5280" s="594">
        <v>43577.0</v>
      </c>
      <c r="M5280" s="428" t="s">
        <v>30660</v>
      </c>
      <c r="N5280" s="373"/>
      <c r="O5280" s="140"/>
      <c r="P5280" s="140"/>
      <c r="Q5280" s="374"/>
      <c r="R5280" s="373"/>
      <c r="S5280" s="375"/>
      <c r="T5280" s="348"/>
      <c r="U5280" s="373"/>
      <c r="V5280" s="140"/>
      <c r="W5280" s="140"/>
      <c r="X5280" s="141"/>
      <c r="Y5280" s="141"/>
      <c r="Z5280" s="141"/>
      <c r="AA5280" s="141"/>
      <c r="AB5280" s="141"/>
      <c r="AC5280" s="141"/>
      <c r="AD5280" s="141"/>
      <c r="AE5280" s="141"/>
      <c r="AF5280" s="141"/>
      <c r="AG5280" s="141"/>
      <c r="AH5280" s="141"/>
      <c r="AI5280" s="141"/>
      <c r="AJ5280" s="141"/>
      <c r="AK5280" s="141"/>
      <c r="AL5280" s="141"/>
      <c r="AM5280" s="141"/>
      <c r="AN5280" s="141"/>
      <c r="AO5280" s="141"/>
      <c r="AP5280" s="141"/>
      <c r="AQ5280" s="141"/>
      <c r="AR5280" s="141"/>
      <c r="AS5280" s="141"/>
      <c r="AT5280" s="141"/>
      <c r="AU5280" s="141"/>
      <c r="AV5280" s="141"/>
      <c r="AW5280" s="141"/>
      <c r="AX5280" s="141"/>
      <c r="AY5280" s="141"/>
      <c r="AZ5280" s="141"/>
      <c r="BA5280" s="141"/>
      <c r="BB5280" s="141"/>
      <c r="BC5280" s="141"/>
      <c r="BD5280" s="141"/>
      <c r="BE5280" s="141"/>
      <c r="BF5280" s="141"/>
      <c r="BG5280" s="141"/>
      <c r="BH5280" s="141"/>
      <c r="BI5280" s="141"/>
      <c r="BJ5280" s="141"/>
      <c r="BK5280" s="141"/>
    </row>
    <row r="5281" ht="33.0" customHeight="1">
      <c r="A5281" s="361">
        <v>5283.0</v>
      </c>
      <c r="B5281" s="162" t="s">
        <v>30661</v>
      </c>
      <c r="C5281" s="359" t="s">
        <v>16554</v>
      </c>
      <c r="D5281" s="361" t="s">
        <v>30657</v>
      </c>
      <c r="E5281" s="319"/>
      <c r="F5281" s="162" t="s">
        <v>27629</v>
      </c>
      <c r="G5281" s="162"/>
      <c r="H5281" s="162" t="s">
        <v>27630</v>
      </c>
      <c r="I5281" s="162"/>
      <c r="J5281" s="126"/>
      <c r="K5281" s="515" t="s">
        <v>30662</v>
      </c>
      <c r="L5281" s="594">
        <v>43574.0</v>
      </c>
      <c r="M5281" s="428" t="s">
        <v>30663</v>
      </c>
      <c r="N5281" s="373"/>
      <c r="O5281" s="140"/>
      <c r="P5281" s="140"/>
      <c r="Q5281" s="374"/>
      <c r="R5281" s="373"/>
      <c r="S5281" s="375"/>
      <c r="T5281" s="348"/>
      <c r="U5281" s="373"/>
      <c r="V5281" s="140"/>
      <c r="W5281" s="140"/>
      <c r="X5281" s="141"/>
      <c r="Y5281" s="141"/>
      <c r="Z5281" s="141"/>
      <c r="AA5281" s="141"/>
      <c r="AB5281" s="141"/>
      <c r="AC5281" s="141"/>
      <c r="AD5281" s="141"/>
      <c r="AE5281" s="141"/>
      <c r="AF5281" s="141"/>
      <c r="AG5281" s="141"/>
      <c r="AH5281" s="141"/>
      <c r="AI5281" s="141"/>
      <c r="AJ5281" s="141"/>
      <c r="AK5281" s="141"/>
      <c r="AL5281" s="141"/>
      <c r="AM5281" s="141"/>
      <c r="AN5281" s="141"/>
      <c r="AO5281" s="141"/>
      <c r="AP5281" s="141"/>
      <c r="AQ5281" s="141"/>
      <c r="AR5281" s="141"/>
      <c r="AS5281" s="141"/>
      <c r="AT5281" s="141"/>
      <c r="AU5281" s="141"/>
      <c r="AV5281" s="141"/>
      <c r="AW5281" s="141"/>
      <c r="AX5281" s="141"/>
      <c r="AY5281" s="141"/>
      <c r="AZ5281" s="141"/>
      <c r="BA5281" s="141"/>
      <c r="BB5281" s="141"/>
      <c r="BC5281" s="141"/>
      <c r="BD5281" s="141"/>
      <c r="BE5281" s="141"/>
      <c r="BF5281" s="141"/>
      <c r="BG5281" s="141"/>
      <c r="BH5281" s="141"/>
      <c r="BI5281" s="141"/>
      <c r="BJ5281" s="141"/>
      <c r="BK5281" s="141"/>
    </row>
    <row r="5282" ht="33.0" customHeight="1">
      <c r="A5282" s="361">
        <v>5284.0</v>
      </c>
      <c r="B5282" s="162" t="s">
        <v>30664</v>
      </c>
      <c r="C5282" s="359" t="s">
        <v>16554</v>
      </c>
      <c r="D5282" s="361" t="s">
        <v>30665</v>
      </c>
      <c r="E5282" s="319"/>
      <c r="F5282" s="162" t="s">
        <v>30666</v>
      </c>
      <c r="G5282" s="162"/>
      <c r="H5282" s="162" t="s">
        <v>27890</v>
      </c>
      <c r="I5282" s="162"/>
      <c r="J5282" s="126"/>
      <c r="K5282" s="515" t="s">
        <v>30667</v>
      </c>
      <c r="L5282" s="594">
        <v>43571.0</v>
      </c>
      <c r="M5282" s="428" t="s">
        <v>30668</v>
      </c>
      <c r="N5282" s="373"/>
      <c r="O5282" s="140"/>
      <c r="P5282" s="140"/>
      <c r="Q5282" s="374"/>
      <c r="R5282" s="373"/>
      <c r="S5282" s="375"/>
      <c r="T5282" s="348"/>
      <c r="U5282" s="373"/>
      <c r="V5282" s="140"/>
      <c r="W5282" s="140"/>
      <c r="X5282" s="141"/>
      <c r="Y5282" s="141"/>
      <c r="Z5282" s="141"/>
      <c r="AA5282" s="141"/>
      <c r="AB5282" s="141"/>
      <c r="AC5282" s="141"/>
      <c r="AD5282" s="141"/>
      <c r="AE5282" s="141"/>
      <c r="AF5282" s="141"/>
      <c r="AG5282" s="141"/>
      <c r="AH5282" s="141"/>
      <c r="AI5282" s="141"/>
      <c r="AJ5282" s="141"/>
      <c r="AK5282" s="141"/>
      <c r="AL5282" s="141"/>
      <c r="AM5282" s="141"/>
      <c r="AN5282" s="141"/>
      <c r="AO5282" s="141"/>
      <c r="AP5282" s="141"/>
      <c r="AQ5282" s="141"/>
      <c r="AR5282" s="141"/>
      <c r="AS5282" s="141"/>
      <c r="AT5282" s="141"/>
      <c r="AU5282" s="141"/>
      <c r="AV5282" s="141"/>
      <c r="AW5282" s="141"/>
      <c r="AX5282" s="141"/>
      <c r="AY5282" s="141"/>
      <c r="AZ5282" s="141"/>
      <c r="BA5282" s="141"/>
      <c r="BB5282" s="141"/>
      <c r="BC5282" s="141"/>
      <c r="BD5282" s="141"/>
      <c r="BE5282" s="141"/>
      <c r="BF5282" s="141"/>
      <c r="BG5282" s="141"/>
      <c r="BH5282" s="141"/>
      <c r="BI5282" s="141"/>
      <c r="BJ5282" s="141"/>
      <c r="BK5282" s="141"/>
    </row>
    <row r="5283" ht="33.0" customHeight="1">
      <c r="A5283" s="362">
        <v>5285.0</v>
      </c>
      <c r="B5283" s="126" t="s">
        <v>30669</v>
      </c>
      <c r="C5283" s="283" t="s">
        <v>30670</v>
      </c>
      <c r="D5283" s="362" t="s">
        <v>30657</v>
      </c>
      <c r="E5283" s="127"/>
      <c r="F5283" s="126" t="s">
        <v>30671</v>
      </c>
      <c r="G5283" s="126"/>
      <c r="H5283" s="126" t="s">
        <v>30672</v>
      </c>
      <c r="I5283" s="126"/>
      <c r="J5283" s="126"/>
      <c r="K5283" s="480" t="s">
        <v>30673</v>
      </c>
      <c r="L5283" s="595">
        <v>43577.0</v>
      </c>
      <c r="M5283" s="146" t="s">
        <v>30674</v>
      </c>
      <c r="N5283" s="165"/>
      <c r="O5283" s="147"/>
      <c r="P5283" s="147"/>
      <c r="Q5283" s="166"/>
      <c r="R5283" s="165"/>
      <c r="S5283" s="167"/>
      <c r="T5283" s="168"/>
      <c r="U5283" s="593">
        <v>43601.0</v>
      </c>
      <c r="V5283" s="147"/>
      <c r="W5283" s="147"/>
      <c r="X5283" s="169"/>
      <c r="Y5283" s="169"/>
      <c r="Z5283" s="169"/>
      <c r="AA5283" s="169"/>
      <c r="AB5283" s="169"/>
      <c r="AC5283" s="169"/>
      <c r="AD5283" s="169"/>
      <c r="AE5283" s="169"/>
      <c r="AF5283" s="169"/>
      <c r="AG5283" s="169"/>
      <c r="AH5283" s="169"/>
      <c r="AI5283" s="169"/>
      <c r="AJ5283" s="169"/>
      <c r="AK5283" s="169"/>
      <c r="AL5283" s="169"/>
      <c r="AM5283" s="169"/>
      <c r="AN5283" s="169"/>
      <c r="AO5283" s="169"/>
      <c r="AP5283" s="169"/>
      <c r="AQ5283" s="169"/>
      <c r="AR5283" s="169"/>
      <c r="AS5283" s="169"/>
      <c r="AT5283" s="169"/>
      <c r="AU5283" s="169"/>
      <c r="AV5283" s="169"/>
      <c r="AW5283" s="169"/>
      <c r="AX5283" s="169"/>
      <c r="AY5283" s="169"/>
      <c r="AZ5283" s="169"/>
      <c r="BA5283" s="169"/>
      <c r="BB5283" s="169"/>
      <c r="BC5283" s="169"/>
      <c r="BD5283" s="169"/>
      <c r="BE5283" s="169"/>
      <c r="BF5283" s="169"/>
      <c r="BG5283" s="169"/>
      <c r="BH5283" s="169"/>
      <c r="BI5283" s="169"/>
      <c r="BJ5283" s="169"/>
      <c r="BK5283" s="169"/>
    </row>
    <row r="5284" ht="33.0" customHeight="1">
      <c r="A5284" s="361">
        <v>5286.0</v>
      </c>
      <c r="B5284" s="162" t="s">
        <v>30675</v>
      </c>
      <c r="C5284" s="359" t="s">
        <v>30676</v>
      </c>
      <c r="D5284" s="361" t="s">
        <v>30677</v>
      </c>
      <c r="E5284" s="319"/>
      <c r="F5284" s="162" t="s">
        <v>30678</v>
      </c>
      <c r="G5284" s="162"/>
      <c r="H5284" s="162" t="s">
        <v>24338</v>
      </c>
      <c r="I5284" s="162"/>
      <c r="J5284" s="126"/>
      <c r="K5284" s="515" t="s">
        <v>30679</v>
      </c>
      <c r="L5284" s="594">
        <v>43584.0</v>
      </c>
      <c r="M5284" s="428" t="s">
        <v>30680</v>
      </c>
      <c r="N5284" s="373"/>
      <c r="O5284" s="140"/>
      <c r="P5284" s="140"/>
      <c r="Q5284" s="374"/>
      <c r="R5284" s="373"/>
      <c r="S5284" s="375"/>
      <c r="T5284" s="348"/>
      <c r="U5284" s="373"/>
      <c r="V5284" s="140"/>
      <c r="W5284" s="140"/>
      <c r="X5284" s="141"/>
      <c r="Y5284" s="141"/>
      <c r="Z5284" s="141"/>
      <c r="AA5284" s="141"/>
      <c r="AB5284" s="141"/>
      <c r="AC5284" s="141"/>
      <c r="AD5284" s="141"/>
      <c r="AE5284" s="141"/>
      <c r="AF5284" s="141"/>
      <c r="AG5284" s="141"/>
      <c r="AH5284" s="141"/>
      <c r="AI5284" s="141"/>
      <c r="AJ5284" s="141"/>
      <c r="AK5284" s="141"/>
      <c r="AL5284" s="141"/>
      <c r="AM5284" s="141"/>
      <c r="AN5284" s="141"/>
      <c r="AO5284" s="141"/>
      <c r="AP5284" s="141"/>
      <c r="AQ5284" s="141"/>
      <c r="AR5284" s="141"/>
      <c r="AS5284" s="141"/>
      <c r="AT5284" s="141"/>
      <c r="AU5284" s="141"/>
      <c r="AV5284" s="141"/>
      <c r="AW5284" s="141"/>
      <c r="AX5284" s="141"/>
      <c r="AY5284" s="141"/>
      <c r="AZ5284" s="141"/>
      <c r="BA5284" s="141"/>
      <c r="BB5284" s="141"/>
      <c r="BC5284" s="141"/>
      <c r="BD5284" s="141"/>
      <c r="BE5284" s="141"/>
      <c r="BF5284" s="141"/>
      <c r="BG5284" s="141"/>
      <c r="BH5284" s="141"/>
      <c r="BI5284" s="141"/>
      <c r="BJ5284" s="141"/>
      <c r="BK5284" s="141"/>
    </row>
    <row r="5285" ht="33.0" customHeight="1">
      <c r="A5285" s="361">
        <v>5287.0</v>
      </c>
      <c r="B5285" s="162" t="s">
        <v>30681</v>
      </c>
      <c r="C5285" s="359" t="s">
        <v>29545</v>
      </c>
      <c r="D5285" s="361" t="s">
        <v>30682</v>
      </c>
      <c r="E5285" s="319"/>
      <c r="F5285" s="162" t="s">
        <v>30683</v>
      </c>
      <c r="G5285" s="162"/>
      <c r="H5285" s="162" t="s">
        <v>30684</v>
      </c>
      <c r="I5285" s="162"/>
      <c r="J5285" s="126"/>
      <c r="K5285" s="515" t="s">
        <v>30685</v>
      </c>
      <c r="L5285" s="594">
        <v>43577.0</v>
      </c>
      <c r="M5285" s="428" t="s">
        <v>30686</v>
      </c>
      <c r="N5285" s="373"/>
      <c r="O5285" s="140"/>
      <c r="P5285" s="140"/>
      <c r="Q5285" s="374"/>
      <c r="R5285" s="373"/>
      <c r="S5285" s="375"/>
      <c r="T5285" s="348"/>
      <c r="U5285" s="373"/>
      <c r="V5285" s="140"/>
      <c r="W5285" s="140"/>
      <c r="X5285" s="141"/>
      <c r="Y5285" s="141"/>
      <c r="Z5285" s="141"/>
      <c r="AA5285" s="141"/>
      <c r="AB5285" s="141"/>
      <c r="AC5285" s="141"/>
      <c r="AD5285" s="141"/>
      <c r="AE5285" s="141"/>
      <c r="AF5285" s="141"/>
      <c r="AG5285" s="141"/>
      <c r="AH5285" s="141"/>
      <c r="AI5285" s="141"/>
      <c r="AJ5285" s="141"/>
      <c r="AK5285" s="141"/>
      <c r="AL5285" s="141"/>
      <c r="AM5285" s="141"/>
      <c r="AN5285" s="141"/>
      <c r="AO5285" s="141"/>
      <c r="AP5285" s="141"/>
      <c r="AQ5285" s="141"/>
      <c r="AR5285" s="141"/>
      <c r="AS5285" s="141"/>
      <c r="AT5285" s="141"/>
      <c r="AU5285" s="141"/>
      <c r="AV5285" s="141"/>
      <c r="AW5285" s="141"/>
      <c r="AX5285" s="141"/>
      <c r="AY5285" s="141"/>
      <c r="AZ5285" s="141"/>
      <c r="BA5285" s="141"/>
      <c r="BB5285" s="141"/>
      <c r="BC5285" s="141"/>
      <c r="BD5285" s="141"/>
      <c r="BE5285" s="141"/>
      <c r="BF5285" s="141"/>
      <c r="BG5285" s="141"/>
      <c r="BH5285" s="141"/>
      <c r="BI5285" s="141"/>
      <c r="BJ5285" s="141"/>
      <c r="BK5285" s="141"/>
    </row>
    <row r="5286" ht="33.0" customHeight="1">
      <c r="A5286" s="361">
        <v>5288.0</v>
      </c>
      <c r="B5286" s="361" t="s">
        <v>30687</v>
      </c>
      <c r="C5286" s="359" t="s">
        <v>16554</v>
      </c>
      <c r="D5286" s="361" t="s">
        <v>30682</v>
      </c>
      <c r="E5286" s="319"/>
      <c r="F5286" s="162" t="s">
        <v>30688</v>
      </c>
      <c r="G5286" s="162"/>
      <c r="H5286" s="162" t="s">
        <v>30689</v>
      </c>
      <c r="I5286" s="162"/>
      <c r="J5286" s="126"/>
      <c r="K5286" s="515" t="s">
        <v>30690</v>
      </c>
      <c r="L5286" s="594">
        <v>43568.0</v>
      </c>
      <c r="M5286" s="428" t="s">
        <v>30691</v>
      </c>
      <c r="N5286" s="373"/>
      <c r="O5286" s="140"/>
      <c r="P5286" s="140"/>
      <c r="Q5286" s="374"/>
      <c r="R5286" s="373"/>
      <c r="S5286" s="375"/>
      <c r="T5286" s="348"/>
      <c r="U5286" s="373"/>
      <c r="V5286" s="140"/>
      <c r="W5286" s="140"/>
      <c r="X5286" s="141"/>
      <c r="Y5286" s="141"/>
      <c r="Z5286" s="141"/>
      <c r="AA5286" s="141"/>
      <c r="AB5286" s="141"/>
      <c r="AC5286" s="141"/>
      <c r="AD5286" s="141"/>
      <c r="AE5286" s="141"/>
      <c r="AF5286" s="141"/>
      <c r="AG5286" s="141"/>
      <c r="AH5286" s="141"/>
      <c r="AI5286" s="141"/>
      <c r="AJ5286" s="141"/>
      <c r="AK5286" s="141"/>
      <c r="AL5286" s="141"/>
      <c r="AM5286" s="141"/>
      <c r="AN5286" s="141"/>
      <c r="AO5286" s="141"/>
      <c r="AP5286" s="141"/>
      <c r="AQ5286" s="141"/>
      <c r="AR5286" s="141"/>
      <c r="AS5286" s="141"/>
      <c r="AT5286" s="141"/>
      <c r="AU5286" s="141"/>
      <c r="AV5286" s="141"/>
      <c r="AW5286" s="141"/>
      <c r="AX5286" s="141"/>
      <c r="AY5286" s="141"/>
      <c r="AZ5286" s="141"/>
      <c r="BA5286" s="141"/>
      <c r="BB5286" s="141"/>
      <c r="BC5286" s="141"/>
      <c r="BD5286" s="141"/>
      <c r="BE5286" s="141"/>
      <c r="BF5286" s="141"/>
      <c r="BG5286" s="141"/>
      <c r="BH5286" s="141"/>
      <c r="BI5286" s="141"/>
      <c r="BJ5286" s="141"/>
      <c r="BK5286" s="141"/>
    </row>
    <row r="5287" ht="33.0" customHeight="1">
      <c r="A5287" s="361">
        <v>5289.0</v>
      </c>
      <c r="B5287" s="187"/>
      <c r="C5287" s="359"/>
      <c r="D5287" s="361"/>
      <c r="E5287" s="319"/>
      <c r="F5287" s="162"/>
      <c r="G5287" s="162"/>
      <c r="H5287" s="162"/>
      <c r="I5287" s="162"/>
      <c r="J5287" s="126"/>
      <c r="K5287" s="515"/>
      <c r="L5287" s="594"/>
      <c r="M5287" s="162"/>
      <c r="N5287" s="373"/>
      <c r="O5287" s="140"/>
      <c r="P5287" s="140"/>
      <c r="Q5287" s="374"/>
      <c r="R5287" s="373"/>
      <c r="S5287" s="375"/>
      <c r="T5287" s="348"/>
      <c r="U5287" s="373"/>
      <c r="V5287" s="140"/>
      <c r="W5287" s="140"/>
      <c r="X5287" s="141"/>
      <c r="Y5287" s="141"/>
      <c r="Z5287" s="141"/>
      <c r="AA5287" s="141"/>
      <c r="AB5287" s="141"/>
      <c r="AC5287" s="141"/>
      <c r="AD5287" s="141"/>
      <c r="AE5287" s="141"/>
      <c r="AF5287" s="141"/>
      <c r="AG5287" s="141"/>
      <c r="AH5287" s="141"/>
      <c r="AI5287" s="141"/>
      <c r="AJ5287" s="141"/>
      <c r="AK5287" s="141"/>
      <c r="AL5287" s="141"/>
      <c r="AM5287" s="141"/>
      <c r="AN5287" s="141"/>
      <c r="AO5287" s="141"/>
      <c r="AP5287" s="141"/>
      <c r="AQ5287" s="141"/>
      <c r="AR5287" s="141"/>
      <c r="AS5287" s="141"/>
      <c r="AT5287" s="141"/>
      <c r="AU5287" s="141"/>
      <c r="AV5287" s="141"/>
      <c r="AW5287" s="141"/>
      <c r="AX5287" s="141"/>
      <c r="AY5287" s="141"/>
      <c r="AZ5287" s="141"/>
      <c r="BA5287" s="141"/>
      <c r="BB5287" s="141"/>
      <c r="BC5287" s="141"/>
      <c r="BD5287" s="141"/>
      <c r="BE5287" s="141"/>
      <c r="BF5287" s="141"/>
      <c r="BG5287" s="141"/>
      <c r="BH5287" s="141"/>
      <c r="BI5287" s="141"/>
      <c r="BJ5287" s="141"/>
      <c r="BK5287" s="141"/>
    </row>
    <row r="5288" ht="33.0" customHeight="1">
      <c r="A5288" s="361">
        <v>5290.0</v>
      </c>
      <c r="B5288" s="162" t="s">
        <v>30692</v>
      </c>
      <c r="C5288" s="359" t="s">
        <v>30693</v>
      </c>
      <c r="D5288" s="361" t="s">
        <v>30694</v>
      </c>
      <c r="E5288" s="319"/>
      <c r="F5288" s="162" t="s">
        <v>22454</v>
      </c>
      <c r="G5288" s="162"/>
      <c r="H5288" s="162" t="s">
        <v>30695</v>
      </c>
      <c r="I5288" s="162"/>
      <c r="J5288" s="126"/>
      <c r="K5288" s="515" t="s">
        <v>30696</v>
      </c>
      <c r="L5288" s="594">
        <v>43577.0</v>
      </c>
      <c r="M5288" s="428" t="s">
        <v>30697</v>
      </c>
      <c r="N5288" s="373"/>
      <c r="O5288" s="140"/>
      <c r="P5288" s="140"/>
      <c r="Q5288" s="374"/>
      <c r="R5288" s="373"/>
      <c r="S5288" s="375"/>
      <c r="T5288" s="348"/>
      <c r="U5288" s="373"/>
      <c r="V5288" s="140"/>
      <c r="W5288" s="140"/>
      <c r="X5288" s="141"/>
      <c r="Y5288" s="141"/>
      <c r="Z5288" s="141"/>
      <c r="AA5288" s="141"/>
      <c r="AB5288" s="141"/>
      <c r="AC5288" s="141"/>
      <c r="AD5288" s="141"/>
      <c r="AE5288" s="141"/>
      <c r="AF5288" s="141"/>
      <c r="AG5288" s="141"/>
      <c r="AH5288" s="141"/>
      <c r="AI5288" s="141"/>
      <c r="AJ5288" s="141"/>
      <c r="AK5288" s="141"/>
      <c r="AL5288" s="141"/>
      <c r="AM5288" s="141"/>
      <c r="AN5288" s="141"/>
      <c r="AO5288" s="141"/>
      <c r="AP5288" s="141"/>
      <c r="AQ5288" s="141"/>
      <c r="AR5288" s="141"/>
      <c r="AS5288" s="141"/>
      <c r="AT5288" s="141"/>
      <c r="AU5288" s="141"/>
      <c r="AV5288" s="141"/>
      <c r="AW5288" s="141"/>
      <c r="AX5288" s="141"/>
      <c r="AY5288" s="141"/>
      <c r="AZ5288" s="141"/>
      <c r="BA5288" s="141"/>
      <c r="BB5288" s="141"/>
      <c r="BC5288" s="141"/>
      <c r="BD5288" s="141"/>
      <c r="BE5288" s="141"/>
      <c r="BF5288" s="141"/>
      <c r="BG5288" s="141"/>
      <c r="BH5288" s="141"/>
      <c r="BI5288" s="141"/>
      <c r="BJ5288" s="141"/>
      <c r="BK5288" s="141"/>
    </row>
    <row r="5289" ht="33.0" customHeight="1">
      <c r="A5289" s="361">
        <v>5291.0</v>
      </c>
      <c r="B5289" s="361" t="s">
        <v>30698</v>
      </c>
      <c r="C5289" s="359" t="s">
        <v>30699</v>
      </c>
      <c r="D5289" s="361" t="s">
        <v>30700</v>
      </c>
      <c r="E5289" s="319"/>
      <c r="F5289" s="162" t="s">
        <v>26387</v>
      </c>
      <c r="G5289" s="162"/>
      <c r="H5289" s="162" t="s">
        <v>26388</v>
      </c>
      <c r="I5289" s="162"/>
      <c r="J5289" s="126"/>
      <c r="K5289" s="515" t="s">
        <v>30701</v>
      </c>
      <c r="L5289" s="594">
        <v>43568.0</v>
      </c>
      <c r="M5289" s="428" t="s">
        <v>30702</v>
      </c>
      <c r="N5289" s="373"/>
      <c r="O5289" s="140"/>
      <c r="P5289" s="140"/>
      <c r="Q5289" s="374"/>
      <c r="R5289" s="373"/>
      <c r="S5289" s="375"/>
      <c r="T5289" s="348"/>
      <c r="U5289" s="373"/>
      <c r="V5289" s="140"/>
      <c r="W5289" s="140"/>
      <c r="X5289" s="141"/>
      <c r="Y5289" s="141"/>
      <c r="Z5289" s="141"/>
      <c r="AA5289" s="141"/>
      <c r="AB5289" s="141"/>
      <c r="AC5289" s="141"/>
      <c r="AD5289" s="141"/>
      <c r="AE5289" s="141"/>
      <c r="AF5289" s="141"/>
      <c r="AG5289" s="141"/>
      <c r="AH5289" s="141"/>
      <c r="AI5289" s="141"/>
      <c r="AJ5289" s="141"/>
      <c r="AK5289" s="141"/>
      <c r="AL5289" s="141"/>
      <c r="AM5289" s="141"/>
      <c r="AN5289" s="141"/>
      <c r="AO5289" s="141"/>
      <c r="AP5289" s="141"/>
      <c r="AQ5289" s="141"/>
      <c r="AR5289" s="141"/>
      <c r="AS5289" s="141"/>
      <c r="AT5289" s="141"/>
      <c r="AU5289" s="141"/>
      <c r="AV5289" s="141"/>
      <c r="AW5289" s="141"/>
      <c r="AX5289" s="141"/>
      <c r="AY5289" s="141"/>
      <c r="AZ5289" s="141"/>
      <c r="BA5289" s="141"/>
      <c r="BB5289" s="141"/>
      <c r="BC5289" s="141"/>
      <c r="BD5289" s="141"/>
      <c r="BE5289" s="141"/>
      <c r="BF5289" s="141"/>
      <c r="BG5289" s="141"/>
      <c r="BH5289" s="141"/>
      <c r="BI5289" s="141"/>
      <c r="BJ5289" s="141"/>
      <c r="BK5289" s="141"/>
    </row>
    <row r="5290" ht="33.0" customHeight="1">
      <c r="A5290" s="361">
        <v>5292.0</v>
      </c>
      <c r="B5290" s="162" t="s">
        <v>30703</v>
      </c>
      <c r="C5290" s="359" t="s">
        <v>18370</v>
      </c>
      <c r="D5290" s="361" t="s">
        <v>30704</v>
      </c>
      <c r="E5290" s="319"/>
      <c r="F5290" s="162" t="s">
        <v>30705</v>
      </c>
      <c r="G5290" s="162"/>
      <c r="H5290" s="162" t="s">
        <v>30706</v>
      </c>
      <c r="I5290" s="162"/>
      <c r="J5290" s="126"/>
      <c r="K5290" s="515" t="s">
        <v>30707</v>
      </c>
      <c r="L5290" s="594">
        <v>43569.0</v>
      </c>
      <c r="M5290" s="428" t="s">
        <v>30708</v>
      </c>
      <c r="N5290" s="373"/>
      <c r="O5290" s="140"/>
      <c r="P5290" s="140"/>
      <c r="Q5290" s="374"/>
      <c r="R5290" s="373"/>
      <c r="S5290" s="375"/>
      <c r="T5290" s="348"/>
      <c r="U5290" s="373"/>
      <c r="V5290" s="140"/>
      <c r="W5290" s="140"/>
      <c r="X5290" s="141"/>
      <c r="Y5290" s="141"/>
      <c r="Z5290" s="141"/>
      <c r="AA5290" s="141"/>
      <c r="AB5290" s="141"/>
      <c r="AC5290" s="141"/>
      <c r="AD5290" s="141"/>
      <c r="AE5290" s="141"/>
      <c r="AF5290" s="141"/>
      <c r="AG5290" s="141"/>
      <c r="AH5290" s="141"/>
      <c r="AI5290" s="141"/>
      <c r="AJ5290" s="141"/>
      <c r="AK5290" s="141"/>
      <c r="AL5290" s="141"/>
      <c r="AM5290" s="141"/>
      <c r="AN5290" s="141"/>
      <c r="AO5290" s="141"/>
      <c r="AP5290" s="141"/>
      <c r="AQ5290" s="141"/>
      <c r="AR5290" s="141"/>
      <c r="AS5290" s="141"/>
      <c r="AT5290" s="141"/>
      <c r="AU5290" s="141"/>
      <c r="AV5290" s="141"/>
      <c r="AW5290" s="141"/>
      <c r="AX5290" s="141"/>
      <c r="AY5290" s="141"/>
      <c r="AZ5290" s="141"/>
      <c r="BA5290" s="141"/>
      <c r="BB5290" s="141"/>
      <c r="BC5290" s="141"/>
      <c r="BD5290" s="141"/>
      <c r="BE5290" s="141"/>
      <c r="BF5290" s="141"/>
      <c r="BG5290" s="141"/>
      <c r="BH5290" s="141"/>
      <c r="BI5290" s="141"/>
      <c r="BJ5290" s="141"/>
      <c r="BK5290" s="141"/>
    </row>
    <row r="5291" ht="33.0" customHeight="1">
      <c r="A5291" s="361">
        <v>5293.0</v>
      </c>
      <c r="B5291" s="162" t="s">
        <v>30709</v>
      </c>
      <c r="C5291" s="359" t="s">
        <v>30710</v>
      </c>
      <c r="D5291" s="361" t="s">
        <v>30711</v>
      </c>
      <c r="E5291" s="319"/>
      <c r="F5291" s="162" t="s">
        <v>9555</v>
      </c>
      <c r="G5291" s="162"/>
      <c r="H5291" s="162" t="s">
        <v>30712</v>
      </c>
      <c r="I5291" s="162"/>
      <c r="J5291" s="126"/>
      <c r="K5291" s="515" t="s">
        <v>30713</v>
      </c>
      <c r="L5291" s="594">
        <v>43569.0</v>
      </c>
      <c r="M5291" s="428" t="s">
        <v>30714</v>
      </c>
      <c r="N5291" s="373"/>
      <c r="O5291" s="140"/>
      <c r="P5291" s="140"/>
      <c r="Q5291" s="374"/>
      <c r="R5291" s="373"/>
      <c r="S5291" s="375"/>
      <c r="T5291" s="348"/>
      <c r="U5291" s="373"/>
      <c r="V5291" s="140"/>
      <c r="W5291" s="140"/>
      <c r="X5291" s="141"/>
      <c r="Y5291" s="141"/>
      <c r="Z5291" s="141"/>
      <c r="AA5291" s="141"/>
      <c r="AB5291" s="141"/>
      <c r="AC5291" s="141"/>
      <c r="AD5291" s="141"/>
      <c r="AE5291" s="141"/>
      <c r="AF5291" s="141"/>
      <c r="AG5291" s="141"/>
      <c r="AH5291" s="141"/>
      <c r="AI5291" s="141"/>
      <c r="AJ5291" s="141"/>
      <c r="AK5291" s="141"/>
      <c r="AL5291" s="141"/>
      <c r="AM5291" s="141"/>
      <c r="AN5291" s="141"/>
      <c r="AO5291" s="141"/>
      <c r="AP5291" s="141"/>
      <c r="AQ5291" s="141"/>
      <c r="AR5291" s="141"/>
      <c r="AS5291" s="141"/>
      <c r="AT5291" s="141"/>
      <c r="AU5291" s="141"/>
      <c r="AV5291" s="141"/>
      <c r="AW5291" s="141"/>
      <c r="AX5291" s="141"/>
      <c r="AY5291" s="141"/>
      <c r="AZ5291" s="141"/>
      <c r="BA5291" s="141"/>
      <c r="BB5291" s="141"/>
      <c r="BC5291" s="141"/>
      <c r="BD5291" s="141"/>
      <c r="BE5291" s="141"/>
      <c r="BF5291" s="141"/>
      <c r="BG5291" s="141"/>
      <c r="BH5291" s="141"/>
      <c r="BI5291" s="141"/>
      <c r="BJ5291" s="141"/>
      <c r="BK5291" s="141"/>
    </row>
    <row r="5292" ht="33.0" customHeight="1">
      <c r="A5292" s="361">
        <v>5294.0</v>
      </c>
      <c r="B5292" s="162" t="s">
        <v>30715</v>
      </c>
      <c r="C5292" s="359" t="s">
        <v>30716</v>
      </c>
      <c r="D5292" s="361" t="s">
        <v>30682</v>
      </c>
      <c r="E5292" s="319"/>
      <c r="F5292" s="162" t="s">
        <v>30717</v>
      </c>
      <c r="G5292" s="162"/>
      <c r="H5292" s="162" t="s">
        <v>30716</v>
      </c>
      <c r="I5292" s="162"/>
      <c r="J5292" s="126"/>
      <c r="K5292" s="515" t="s">
        <v>30718</v>
      </c>
      <c r="L5292" s="594">
        <v>43577.0</v>
      </c>
      <c r="M5292" s="428" t="s">
        <v>30719</v>
      </c>
      <c r="N5292" s="373"/>
      <c r="O5292" s="140"/>
      <c r="P5292" s="140"/>
      <c r="Q5292" s="374"/>
      <c r="R5292" s="373"/>
      <c r="S5292" s="375"/>
      <c r="T5292" s="348"/>
      <c r="U5292" s="373"/>
      <c r="V5292" s="140"/>
      <c r="W5292" s="140"/>
      <c r="X5292" s="141"/>
      <c r="Y5292" s="141"/>
      <c r="Z5292" s="141"/>
      <c r="AA5292" s="141"/>
      <c r="AB5292" s="141"/>
      <c r="AC5292" s="141"/>
      <c r="AD5292" s="141"/>
      <c r="AE5292" s="141"/>
      <c r="AF5292" s="141"/>
      <c r="AG5292" s="141"/>
      <c r="AH5292" s="141"/>
      <c r="AI5292" s="141"/>
      <c r="AJ5292" s="141"/>
      <c r="AK5292" s="141"/>
      <c r="AL5292" s="141"/>
      <c r="AM5292" s="141"/>
      <c r="AN5292" s="141"/>
      <c r="AO5292" s="141"/>
      <c r="AP5292" s="141"/>
      <c r="AQ5292" s="141"/>
      <c r="AR5292" s="141"/>
      <c r="AS5292" s="141"/>
      <c r="AT5292" s="141"/>
      <c r="AU5292" s="141"/>
      <c r="AV5292" s="141"/>
      <c r="AW5292" s="141"/>
      <c r="AX5292" s="141"/>
      <c r="AY5292" s="141"/>
      <c r="AZ5292" s="141"/>
      <c r="BA5292" s="141"/>
      <c r="BB5292" s="141"/>
      <c r="BC5292" s="141"/>
      <c r="BD5292" s="141"/>
      <c r="BE5292" s="141"/>
      <c r="BF5292" s="141"/>
      <c r="BG5292" s="141"/>
      <c r="BH5292" s="141"/>
      <c r="BI5292" s="141"/>
      <c r="BJ5292" s="141"/>
      <c r="BK5292" s="141"/>
    </row>
    <row r="5293" ht="33.0" customHeight="1">
      <c r="A5293" s="361">
        <v>5295.0</v>
      </c>
      <c r="B5293" s="162" t="s">
        <v>30720</v>
      </c>
      <c r="C5293" s="359" t="s">
        <v>30699</v>
      </c>
      <c r="D5293" s="361" t="s">
        <v>30721</v>
      </c>
      <c r="E5293" s="319"/>
      <c r="F5293" s="162" t="s">
        <v>30722</v>
      </c>
      <c r="G5293" s="162"/>
      <c r="H5293" s="162" t="s">
        <v>30575</v>
      </c>
      <c r="I5293" s="162"/>
      <c r="J5293" s="126"/>
      <c r="K5293" s="515" t="s">
        <v>30723</v>
      </c>
      <c r="L5293" s="594">
        <v>43572.0</v>
      </c>
      <c r="M5293" s="428" t="s">
        <v>30724</v>
      </c>
      <c r="N5293" s="373"/>
      <c r="O5293" s="140"/>
      <c r="P5293" s="140"/>
      <c r="Q5293" s="374"/>
      <c r="R5293" s="373"/>
      <c r="S5293" s="375"/>
      <c r="T5293" s="348"/>
      <c r="U5293" s="373"/>
      <c r="V5293" s="140"/>
      <c r="W5293" s="140"/>
      <c r="X5293" s="141"/>
      <c r="Y5293" s="141"/>
      <c r="Z5293" s="141"/>
      <c r="AA5293" s="141"/>
      <c r="AB5293" s="141"/>
      <c r="AC5293" s="141"/>
      <c r="AD5293" s="141"/>
      <c r="AE5293" s="141"/>
      <c r="AF5293" s="141"/>
      <c r="AG5293" s="141"/>
      <c r="AH5293" s="141"/>
      <c r="AI5293" s="141"/>
      <c r="AJ5293" s="141"/>
      <c r="AK5293" s="141"/>
      <c r="AL5293" s="141"/>
      <c r="AM5293" s="141"/>
      <c r="AN5293" s="141"/>
      <c r="AO5293" s="141"/>
      <c r="AP5293" s="141"/>
      <c r="AQ5293" s="141"/>
      <c r="AR5293" s="141"/>
      <c r="AS5293" s="141"/>
      <c r="AT5293" s="141"/>
      <c r="AU5293" s="141"/>
      <c r="AV5293" s="141"/>
      <c r="AW5293" s="141"/>
      <c r="AX5293" s="141"/>
      <c r="AY5293" s="141"/>
      <c r="AZ5293" s="141"/>
      <c r="BA5293" s="141"/>
      <c r="BB5293" s="141"/>
      <c r="BC5293" s="141"/>
      <c r="BD5293" s="141"/>
      <c r="BE5293" s="141"/>
      <c r="BF5293" s="141"/>
      <c r="BG5293" s="141"/>
      <c r="BH5293" s="141"/>
      <c r="BI5293" s="141"/>
      <c r="BJ5293" s="141"/>
      <c r="BK5293" s="141"/>
    </row>
    <row r="5294" ht="33.0" customHeight="1">
      <c r="A5294" s="362">
        <v>5296.0</v>
      </c>
      <c r="B5294" s="126" t="s">
        <v>30725</v>
      </c>
      <c r="C5294" s="283" t="s">
        <v>30726</v>
      </c>
      <c r="D5294" s="362" t="s">
        <v>30727</v>
      </c>
      <c r="E5294" s="127"/>
      <c r="F5294" s="126" t="s">
        <v>30728</v>
      </c>
      <c r="G5294" s="126"/>
      <c r="H5294" s="126" t="s">
        <v>30729</v>
      </c>
      <c r="I5294" s="126"/>
      <c r="J5294" s="126"/>
      <c r="K5294" s="480" t="s">
        <v>30730</v>
      </c>
      <c r="L5294" s="595">
        <v>43569.0</v>
      </c>
      <c r="M5294" s="146" t="s">
        <v>30731</v>
      </c>
      <c r="N5294" s="165"/>
      <c r="O5294" s="147"/>
      <c r="P5294" s="147"/>
      <c r="Q5294" s="166"/>
      <c r="R5294" s="165"/>
      <c r="S5294" s="167"/>
      <c r="T5294" s="168"/>
      <c r="U5294" s="341" t="s">
        <v>30732</v>
      </c>
      <c r="V5294" s="147"/>
      <c r="W5294" s="147"/>
      <c r="X5294" s="169"/>
      <c r="Y5294" s="169"/>
      <c r="Z5294" s="169"/>
      <c r="AA5294" s="169"/>
      <c r="AB5294" s="169"/>
      <c r="AC5294" s="169"/>
      <c r="AD5294" s="169"/>
      <c r="AE5294" s="169"/>
      <c r="AF5294" s="169"/>
      <c r="AG5294" s="169"/>
      <c r="AH5294" s="169"/>
      <c r="AI5294" s="169"/>
      <c r="AJ5294" s="169"/>
      <c r="AK5294" s="169"/>
      <c r="AL5294" s="169"/>
      <c r="AM5294" s="169"/>
      <c r="AN5294" s="169"/>
      <c r="AO5294" s="169"/>
      <c r="AP5294" s="169"/>
      <c r="AQ5294" s="169"/>
      <c r="AR5294" s="169"/>
      <c r="AS5294" s="169"/>
      <c r="AT5294" s="169"/>
      <c r="AU5294" s="169"/>
      <c r="AV5294" s="169"/>
      <c r="AW5294" s="169"/>
      <c r="AX5294" s="169"/>
      <c r="AY5294" s="169"/>
      <c r="AZ5294" s="169"/>
      <c r="BA5294" s="169"/>
      <c r="BB5294" s="169"/>
      <c r="BC5294" s="169"/>
      <c r="BD5294" s="169"/>
      <c r="BE5294" s="169"/>
      <c r="BF5294" s="169"/>
      <c r="BG5294" s="169"/>
      <c r="BH5294" s="169"/>
      <c r="BI5294" s="169"/>
      <c r="BJ5294" s="169"/>
      <c r="BK5294" s="169"/>
    </row>
    <row r="5295" ht="33.0" customHeight="1">
      <c r="A5295" s="361">
        <v>5297.0</v>
      </c>
      <c r="B5295" s="162" t="s">
        <v>30733</v>
      </c>
      <c r="C5295" s="359" t="s">
        <v>30734</v>
      </c>
      <c r="D5295" s="361" t="s">
        <v>30735</v>
      </c>
      <c r="E5295" s="319"/>
      <c r="F5295" s="162" t="s">
        <v>23490</v>
      </c>
      <c r="G5295" s="162"/>
      <c r="H5295" s="162" t="s">
        <v>29496</v>
      </c>
      <c r="I5295" s="162"/>
      <c r="J5295" s="126"/>
      <c r="K5295" s="515" t="s">
        <v>30736</v>
      </c>
      <c r="L5295" s="594">
        <v>43570.0</v>
      </c>
      <c r="M5295" s="428" t="s">
        <v>30737</v>
      </c>
      <c r="N5295" s="373"/>
      <c r="O5295" s="140"/>
      <c r="P5295" s="140"/>
      <c r="Q5295" s="374"/>
      <c r="R5295" s="373"/>
      <c r="S5295" s="375"/>
      <c r="T5295" s="348"/>
      <c r="U5295" s="373"/>
      <c r="V5295" s="140"/>
      <c r="W5295" s="140"/>
      <c r="X5295" s="141"/>
      <c r="Y5295" s="141"/>
      <c r="Z5295" s="141"/>
      <c r="AA5295" s="141"/>
      <c r="AB5295" s="141"/>
      <c r="AC5295" s="141"/>
      <c r="AD5295" s="141"/>
      <c r="AE5295" s="141"/>
      <c r="AF5295" s="141"/>
      <c r="AG5295" s="141"/>
      <c r="AH5295" s="141"/>
      <c r="AI5295" s="141"/>
      <c r="AJ5295" s="141"/>
      <c r="AK5295" s="141"/>
      <c r="AL5295" s="141"/>
      <c r="AM5295" s="141"/>
      <c r="AN5295" s="141"/>
      <c r="AO5295" s="141"/>
      <c r="AP5295" s="141"/>
      <c r="AQ5295" s="141"/>
      <c r="AR5295" s="141"/>
      <c r="AS5295" s="141"/>
      <c r="AT5295" s="141"/>
      <c r="AU5295" s="141"/>
      <c r="AV5295" s="141"/>
      <c r="AW5295" s="141"/>
      <c r="AX5295" s="141"/>
      <c r="AY5295" s="141"/>
      <c r="AZ5295" s="141"/>
      <c r="BA5295" s="141"/>
      <c r="BB5295" s="141"/>
      <c r="BC5295" s="141"/>
      <c r="BD5295" s="141"/>
      <c r="BE5295" s="141"/>
      <c r="BF5295" s="141"/>
      <c r="BG5295" s="141"/>
      <c r="BH5295" s="141"/>
      <c r="BI5295" s="141"/>
      <c r="BJ5295" s="141"/>
      <c r="BK5295" s="141"/>
    </row>
    <row r="5296" ht="33.0" customHeight="1">
      <c r="A5296" s="361">
        <v>5298.0</v>
      </c>
      <c r="B5296" s="162" t="s">
        <v>29002</v>
      </c>
      <c r="C5296" s="359" t="s">
        <v>29003</v>
      </c>
      <c r="D5296" s="361" t="s">
        <v>30738</v>
      </c>
      <c r="E5296" s="319"/>
      <c r="F5296" s="162" t="s">
        <v>30739</v>
      </c>
      <c r="G5296" s="162"/>
      <c r="H5296" s="162" t="s">
        <v>29006</v>
      </c>
      <c r="I5296" s="162"/>
      <c r="J5296" s="126"/>
      <c r="K5296" s="515" t="s">
        <v>30740</v>
      </c>
      <c r="L5296" s="594">
        <v>43577.0</v>
      </c>
      <c r="M5296" s="428" t="s">
        <v>30741</v>
      </c>
      <c r="N5296" s="373"/>
      <c r="O5296" s="140"/>
      <c r="P5296" s="140"/>
      <c r="Q5296" s="374"/>
      <c r="R5296" s="373"/>
      <c r="S5296" s="375"/>
      <c r="T5296" s="348"/>
      <c r="U5296" s="373"/>
      <c r="V5296" s="140"/>
      <c r="W5296" s="140"/>
      <c r="X5296" s="141"/>
      <c r="Y5296" s="141"/>
      <c r="Z5296" s="141"/>
      <c r="AA5296" s="141"/>
      <c r="AB5296" s="141"/>
      <c r="AC5296" s="141"/>
      <c r="AD5296" s="141"/>
      <c r="AE5296" s="141"/>
      <c r="AF5296" s="141"/>
      <c r="AG5296" s="141"/>
      <c r="AH5296" s="141"/>
      <c r="AI5296" s="141"/>
      <c r="AJ5296" s="141"/>
      <c r="AK5296" s="141"/>
      <c r="AL5296" s="141"/>
      <c r="AM5296" s="141"/>
      <c r="AN5296" s="141"/>
      <c r="AO5296" s="141"/>
      <c r="AP5296" s="141"/>
      <c r="AQ5296" s="141"/>
      <c r="AR5296" s="141"/>
      <c r="AS5296" s="141"/>
      <c r="AT5296" s="141"/>
      <c r="AU5296" s="141"/>
      <c r="AV5296" s="141"/>
      <c r="AW5296" s="141"/>
      <c r="AX5296" s="141"/>
      <c r="AY5296" s="141"/>
      <c r="AZ5296" s="141"/>
      <c r="BA5296" s="141"/>
      <c r="BB5296" s="141"/>
      <c r="BC5296" s="141"/>
      <c r="BD5296" s="141"/>
      <c r="BE5296" s="141"/>
      <c r="BF5296" s="141"/>
      <c r="BG5296" s="141"/>
      <c r="BH5296" s="141"/>
      <c r="BI5296" s="141"/>
      <c r="BJ5296" s="141"/>
      <c r="BK5296" s="141"/>
    </row>
    <row r="5297" ht="33.0" customHeight="1">
      <c r="A5297" s="362">
        <v>5299.0</v>
      </c>
      <c r="B5297" s="126" t="s">
        <v>30742</v>
      </c>
      <c r="C5297" s="283" t="s">
        <v>30743</v>
      </c>
      <c r="D5297" s="362" t="s">
        <v>30744</v>
      </c>
      <c r="E5297" s="127"/>
      <c r="F5297" s="126" t="s">
        <v>29948</v>
      </c>
      <c r="G5297" s="126"/>
      <c r="H5297" s="126" t="s">
        <v>30745</v>
      </c>
      <c r="I5297" s="126"/>
      <c r="J5297" s="126"/>
      <c r="K5297" s="480" t="s">
        <v>30746</v>
      </c>
      <c r="L5297" s="595">
        <v>43577.0</v>
      </c>
      <c r="M5297" s="146" t="s">
        <v>30747</v>
      </c>
      <c r="N5297" s="165"/>
      <c r="O5297" s="147"/>
      <c r="P5297" s="147"/>
      <c r="Q5297" s="166"/>
      <c r="R5297" s="165"/>
      <c r="S5297" s="167"/>
      <c r="T5297" s="168"/>
      <c r="U5297" s="341" t="s">
        <v>30748</v>
      </c>
      <c r="V5297" s="147"/>
      <c r="W5297" s="147"/>
      <c r="X5297" s="169"/>
      <c r="Y5297" s="169"/>
      <c r="Z5297" s="169"/>
      <c r="AA5297" s="169"/>
      <c r="AB5297" s="169"/>
      <c r="AC5297" s="169"/>
      <c r="AD5297" s="169"/>
      <c r="AE5297" s="169"/>
      <c r="AF5297" s="169"/>
      <c r="AG5297" s="169"/>
      <c r="AH5297" s="169"/>
      <c r="AI5297" s="169"/>
      <c r="AJ5297" s="169"/>
      <c r="AK5297" s="169"/>
      <c r="AL5297" s="169"/>
      <c r="AM5297" s="169"/>
      <c r="AN5297" s="169"/>
      <c r="AO5297" s="169"/>
      <c r="AP5297" s="169"/>
      <c r="AQ5297" s="169"/>
      <c r="AR5297" s="169"/>
      <c r="AS5297" s="169"/>
      <c r="AT5297" s="169"/>
      <c r="AU5297" s="169"/>
      <c r="AV5297" s="169"/>
      <c r="AW5297" s="169"/>
      <c r="AX5297" s="169"/>
      <c r="AY5297" s="169"/>
      <c r="AZ5297" s="169"/>
      <c r="BA5297" s="169"/>
      <c r="BB5297" s="169"/>
      <c r="BC5297" s="169"/>
      <c r="BD5297" s="169"/>
      <c r="BE5297" s="169"/>
      <c r="BF5297" s="169"/>
      <c r="BG5297" s="169"/>
      <c r="BH5297" s="169"/>
      <c r="BI5297" s="169"/>
      <c r="BJ5297" s="169"/>
      <c r="BK5297" s="169"/>
    </row>
    <row r="5298" ht="33.0" customHeight="1">
      <c r="A5298" s="361">
        <v>5300.0</v>
      </c>
      <c r="B5298" s="162" t="s">
        <v>30749</v>
      </c>
      <c r="C5298" s="359" t="s">
        <v>30750</v>
      </c>
      <c r="D5298" s="361" t="s">
        <v>30751</v>
      </c>
      <c r="E5298" s="319"/>
      <c r="F5298" s="162" t="s">
        <v>30752</v>
      </c>
      <c r="G5298" s="162"/>
      <c r="H5298" s="162" t="s">
        <v>30753</v>
      </c>
      <c r="I5298" s="162"/>
      <c r="J5298" s="126"/>
      <c r="K5298" s="515" t="s">
        <v>30754</v>
      </c>
      <c r="L5298" s="594">
        <v>43577.0</v>
      </c>
      <c r="M5298" s="428" t="s">
        <v>30755</v>
      </c>
      <c r="N5298" s="373"/>
      <c r="O5298" s="140"/>
      <c r="P5298" s="140"/>
      <c r="Q5298" s="374"/>
      <c r="R5298" s="373"/>
      <c r="S5298" s="375"/>
      <c r="T5298" s="348"/>
      <c r="U5298" s="373"/>
      <c r="V5298" s="140"/>
      <c r="W5298" s="140"/>
      <c r="X5298" s="141"/>
      <c r="Y5298" s="141"/>
      <c r="Z5298" s="141"/>
      <c r="AA5298" s="141"/>
      <c r="AB5298" s="141"/>
      <c r="AC5298" s="141"/>
      <c r="AD5298" s="141"/>
      <c r="AE5298" s="141"/>
      <c r="AF5298" s="141"/>
      <c r="AG5298" s="141"/>
      <c r="AH5298" s="141"/>
      <c r="AI5298" s="141"/>
      <c r="AJ5298" s="141"/>
      <c r="AK5298" s="141"/>
      <c r="AL5298" s="141"/>
      <c r="AM5298" s="141"/>
      <c r="AN5298" s="141"/>
      <c r="AO5298" s="141"/>
      <c r="AP5298" s="141"/>
      <c r="AQ5298" s="141"/>
      <c r="AR5298" s="141"/>
      <c r="AS5298" s="141"/>
      <c r="AT5298" s="141"/>
      <c r="AU5298" s="141"/>
      <c r="AV5298" s="141"/>
      <c r="AW5298" s="141"/>
      <c r="AX5298" s="141"/>
      <c r="AY5298" s="141"/>
      <c r="AZ5298" s="141"/>
      <c r="BA5298" s="141"/>
      <c r="BB5298" s="141"/>
      <c r="BC5298" s="141"/>
      <c r="BD5298" s="141"/>
      <c r="BE5298" s="141"/>
      <c r="BF5298" s="141"/>
      <c r="BG5298" s="141"/>
      <c r="BH5298" s="141"/>
      <c r="BI5298" s="141"/>
      <c r="BJ5298" s="141"/>
      <c r="BK5298" s="141"/>
    </row>
    <row r="5299" ht="33.0" customHeight="1">
      <c r="A5299" s="361">
        <v>5301.0</v>
      </c>
      <c r="B5299" s="162" t="s">
        <v>30756</v>
      </c>
      <c r="C5299" s="359" t="s">
        <v>30757</v>
      </c>
      <c r="D5299" s="361" t="s">
        <v>30758</v>
      </c>
      <c r="E5299" s="319"/>
      <c r="F5299" s="162" t="s">
        <v>30759</v>
      </c>
      <c r="G5299" s="162"/>
      <c r="H5299" s="162" t="s">
        <v>30760</v>
      </c>
      <c r="I5299" s="162"/>
      <c r="J5299" s="126"/>
      <c r="K5299" s="515" t="s">
        <v>30761</v>
      </c>
      <c r="L5299" s="594">
        <v>43580.0</v>
      </c>
      <c r="M5299" s="428" t="s">
        <v>30762</v>
      </c>
      <c r="N5299" s="373"/>
      <c r="O5299" s="140"/>
      <c r="P5299" s="140"/>
      <c r="Q5299" s="374"/>
      <c r="R5299" s="373"/>
      <c r="S5299" s="375"/>
      <c r="T5299" s="348"/>
      <c r="U5299" s="373"/>
      <c r="V5299" s="140"/>
      <c r="W5299" s="140"/>
      <c r="X5299" s="141"/>
      <c r="Y5299" s="141"/>
      <c r="Z5299" s="141"/>
      <c r="AA5299" s="141"/>
      <c r="AB5299" s="141"/>
      <c r="AC5299" s="141"/>
      <c r="AD5299" s="141"/>
      <c r="AE5299" s="141"/>
      <c r="AF5299" s="141"/>
      <c r="AG5299" s="141"/>
      <c r="AH5299" s="141"/>
      <c r="AI5299" s="141"/>
      <c r="AJ5299" s="141"/>
      <c r="AK5299" s="141"/>
      <c r="AL5299" s="141"/>
      <c r="AM5299" s="141"/>
      <c r="AN5299" s="141"/>
      <c r="AO5299" s="141"/>
      <c r="AP5299" s="141"/>
      <c r="AQ5299" s="141"/>
      <c r="AR5299" s="141"/>
      <c r="AS5299" s="141"/>
      <c r="AT5299" s="141"/>
      <c r="AU5299" s="141"/>
      <c r="AV5299" s="141"/>
      <c r="AW5299" s="141"/>
      <c r="AX5299" s="141"/>
      <c r="AY5299" s="141"/>
      <c r="AZ5299" s="141"/>
      <c r="BA5299" s="141"/>
      <c r="BB5299" s="141"/>
      <c r="BC5299" s="141"/>
      <c r="BD5299" s="141"/>
      <c r="BE5299" s="141"/>
      <c r="BF5299" s="141"/>
      <c r="BG5299" s="141"/>
      <c r="BH5299" s="141"/>
      <c r="BI5299" s="141"/>
      <c r="BJ5299" s="141"/>
      <c r="BK5299" s="141"/>
    </row>
    <row r="5300" ht="33.0" customHeight="1">
      <c r="A5300" s="361">
        <v>5302.0</v>
      </c>
      <c r="B5300" s="162" t="s">
        <v>30763</v>
      </c>
      <c r="C5300" s="359" t="s">
        <v>16554</v>
      </c>
      <c r="D5300" s="361" t="s">
        <v>30764</v>
      </c>
      <c r="E5300" s="319"/>
      <c r="F5300" s="162" t="s">
        <v>30765</v>
      </c>
      <c r="G5300" s="162"/>
      <c r="H5300" s="162" t="s">
        <v>30766</v>
      </c>
      <c r="I5300" s="162"/>
      <c r="J5300" s="126"/>
      <c r="K5300" s="515" t="s">
        <v>30767</v>
      </c>
      <c r="L5300" s="594">
        <v>43571.0</v>
      </c>
      <c r="M5300" s="428" t="s">
        <v>30768</v>
      </c>
      <c r="N5300" s="373"/>
      <c r="O5300" s="140"/>
      <c r="P5300" s="140"/>
      <c r="Q5300" s="374"/>
      <c r="R5300" s="373"/>
      <c r="S5300" s="375"/>
      <c r="T5300" s="348"/>
      <c r="U5300" s="373"/>
      <c r="V5300" s="140"/>
      <c r="W5300" s="140"/>
      <c r="X5300" s="141"/>
      <c r="Y5300" s="141"/>
      <c r="Z5300" s="141"/>
      <c r="AA5300" s="141"/>
      <c r="AB5300" s="141"/>
      <c r="AC5300" s="141"/>
      <c r="AD5300" s="141"/>
      <c r="AE5300" s="141"/>
      <c r="AF5300" s="141"/>
      <c r="AG5300" s="141"/>
      <c r="AH5300" s="141"/>
      <c r="AI5300" s="141"/>
      <c r="AJ5300" s="141"/>
      <c r="AK5300" s="141"/>
      <c r="AL5300" s="141"/>
      <c r="AM5300" s="141"/>
      <c r="AN5300" s="141"/>
      <c r="AO5300" s="141"/>
      <c r="AP5300" s="141"/>
      <c r="AQ5300" s="141"/>
      <c r="AR5300" s="141"/>
      <c r="AS5300" s="141"/>
      <c r="AT5300" s="141"/>
      <c r="AU5300" s="141"/>
      <c r="AV5300" s="141"/>
      <c r="AW5300" s="141"/>
      <c r="AX5300" s="141"/>
      <c r="AY5300" s="141"/>
      <c r="AZ5300" s="141"/>
      <c r="BA5300" s="141"/>
      <c r="BB5300" s="141"/>
      <c r="BC5300" s="141"/>
      <c r="BD5300" s="141"/>
      <c r="BE5300" s="141"/>
      <c r="BF5300" s="141"/>
      <c r="BG5300" s="141"/>
      <c r="BH5300" s="141"/>
      <c r="BI5300" s="141"/>
      <c r="BJ5300" s="141"/>
      <c r="BK5300" s="141"/>
    </row>
    <row r="5301" ht="33.0" customHeight="1">
      <c r="A5301" s="361">
        <v>5303.0</v>
      </c>
      <c r="B5301" s="162" t="s">
        <v>30769</v>
      </c>
      <c r="C5301" s="359" t="s">
        <v>30770</v>
      </c>
      <c r="D5301" s="361" t="s">
        <v>30771</v>
      </c>
      <c r="E5301" s="319"/>
      <c r="F5301" s="162" t="s">
        <v>26682</v>
      </c>
      <c r="G5301" s="162"/>
      <c r="H5301" s="162" t="s">
        <v>27199</v>
      </c>
      <c r="I5301" s="162"/>
      <c r="J5301" s="126"/>
      <c r="K5301" s="515" t="s">
        <v>30772</v>
      </c>
      <c r="L5301" s="594">
        <v>43577.0</v>
      </c>
      <c r="M5301" s="428" t="s">
        <v>30773</v>
      </c>
      <c r="N5301" s="373"/>
      <c r="O5301" s="140"/>
      <c r="P5301" s="140"/>
      <c r="Q5301" s="374"/>
      <c r="R5301" s="373"/>
      <c r="S5301" s="375"/>
      <c r="T5301" s="348"/>
      <c r="U5301" s="373"/>
      <c r="V5301" s="140"/>
      <c r="W5301" s="140"/>
      <c r="X5301" s="141"/>
      <c r="Y5301" s="141"/>
      <c r="Z5301" s="141"/>
      <c r="AA5301" s="141"/>
      <c r="AB5301" s="141"/>
      <c r="AC5301" s="141"/>
      <c r="AD5301" s="141"/>
      <c r="AE5301" s="141"/>
      <c r="AF5301" s="141"/>
      <c r="AG5301" s="141"/>
      <c r="AH5301" s="141"/>
      <c r="AI5301" s="141"/>
      <c r="AJ5301" s="141"/>
      <c r="AK5301" s="141"/>
      <c r="AL5301" s="141"/>
      <c r="AM5301" s="141"/>
      <c r="AN5301" s="141"/>
      <c r="AO5301" s="141"/>
      <c r="AP5301" s="141"/>
      <c r="AQ5301" s="141"/>
      <c r="AR5301" s="141"/>
      <c r="AS5301" s="141"/>
      <c r="AT5301" s="141"/>
      <c r="AU5301" s="141"/>
      <c r="AV5301" s="141"/>
      <c r="AW5301" s="141"/>
      <c r="AX5301" s="141"/>
      <c r="AY5301" s="141"/>
      <c r="AZ5301" s="141"/>
      <c r="BA5301" s="141"/>
      <c r="BB5301" s="141"/>
      <c r="BC5301" s="141"/>
      <c r="BD5301" s="141"/>
      <c r="BE5301" s="141"/>
      <c r="BF5301" s="141"/>
      <c r="BG5301" s="141"/>
      <c r="BH5301" s="141"/>
      <c r="BI5301" s="141"/>
      <c r="BJ5301" s="141"/>
      <c r="BK5301" s="141"/>
    </row>
    <row r="5302" ht="33.0" customHeight="1">
      <c r="A5302" s="361">
        <v>5304.0</v>
      </c>
      <c r="B5302" s="162" t="s">
        <v>30774</v>
      </c>
      <c r="C5302" s="359" t="s">
        <v>30775</v>
      </c>
      <c r="D5302" s="361" t="s">
        <v>30776</v>
      </c>
      <c r="E5302" s="319"/>
      <c r="F5302" s="162" t="s">
        <v>30777</v>
      </c>
      <c r="G5302" s="162"/>
      <c r="H5302" s="162" t="s">
        <v>30778</v>
      </c>
      <c r="I5302" s="162"/>
      <c r="J5302" s="126"/>
      <c r="K5302" s="515" t="s">
        <v>30779</v>
      </c>
      <c r="L5302" s="594">
        <v>43577.0</v>
      </c>
      <c r="M5302" s="428" t="s">
        <v>30780</v>
      </c>
      <c r="N5302" s="373"/>
      <c r="O5302" s="140"/>
      <c r="P5302" s="140"/>
      <c r="Q5302" s="374"/>
      <c r="R5302" s="373"/>
      <c r="S5302" s="375"/>
      <c r="T5302" s="348"/>
      <c r="U5302" s="373"/>
      <c r="V5302" s="140"/>
      <c r="W5302" s="140"/>
      <c r="X5302" s="141"/>
      <c r="Y5302" s="141"/>
      <c r="Z5302" s="141"/>
      <c r="AA5302" s="141"/>
      <c r="AB5302" s="141"/>
      <c r="AC5302" s="141"/>
      <c r="AD5302" s="141"/>
      <c r="AE5302" s="141"/>
      <c r="AF5302" s="141"/>
      <c r="AG5302" s="141"/>
      <c r="AH5302" s="141"/>
      <c r="AI5302" s="141"/>
      <c r="AJ5302" s="141"/>
      <c r="AK5302" s="141"/>
      <c r="AL5302" s="141"/>
      <c r="AM5302" s="141"/>
      <c r="AN5302" s="141"/>
      <c r="AO5302" s="141"/>
      <c r="AP5302" s="141"/>
      <c r="AQ5302" s="141"/>
      <c r="AR5302" s="141"/>
      <c r="AS5302" s="141"/>
      <c r="AT5302" s="141"/>
      <c r="AU5302" s="141"/>
      <c r="AV5302" s="141"/>
      <c r="AW5302" s="141"/>
      <c r="AX5302" s="141"/>
      <c r="AY5302" s="141"/>
      <c r="AZ5302" s="141"/>
      <c r="BA5302" s="141"/>
      <c r="BB5302" s="141"/>
      <c r="BC5302" s="141"/>
      <c r="BD5302" s="141"/>
      <c r="BE5302" s="141"/>
      <c r="BF5302" s="141"/>
      <c r="BG5302" s="141"/>
      <c r="BH5302" s="141"/>
      <c r="BI5302" s="141"/>
      <c r="BJ5302" s="141"/>
      <c r="BK5302" s="141"/>
    </row>
    <row r="5303" ht="33.0" customHeight="1">
      <c r="A5303" s="361">
        <v>5305.0</v>
      </c>
      <c r="B5303" s="361" t="s">
        <v>29940</v>
      </c>
      <c r="C5303" s="359" t="s">
        <v>30781</v>
      </c>
      <c r="D5303" s="361" t="s">
        <v>30744</v>
      </c>
      <c r="E5303" s="319"/>
      <c r="F5303" s="361" t="s">
        <v>29942</v>
      </c>
      <c r="G5303" s="162"/>
      <c r="H5303" s="361" t="s">
        <v>29054</v>
      </c>
      <c r="I5303" s="162"/>
      <c r="J5303" s="126"/>
      <c r="K5303" s="515" t="s">
        <v>30782</v>
      </c>
      <c r="L5303" s="594">
        <v>43570.0</v>
      </c>
      <c r="M5303" s="535" t="s">
        <v>30783</v>
      </c>
      <c r="N5303" s="373"/>
      <c r="O5303" s="140"/>
      <c r="P5303" s="140"/>
      <c r="Q5303" s="374"/>
      <c r="R5303" s="373"/>
      <c r="S5303" s="375"/>
      <c r="T5303" s="348"/>
      <c r="U5303" s="373"/>
      <c r="V5303" s="140"/>
      <c r="W5303" s="140"/>
      <c r="X5303" s="141"/>
      <c r="Y5303" s="141"/>
      <c r="Z5303" s="141"/>
      <c r="AA5303" s="141"/>
      <c r="AB5303" s="141"/>
      <c r="AC5303" s="141"/>
      <c r="AD5303" s="141"/>
      <c r="AE5303" s="141"/>
      <c r="AF5303" s="141"/>
      <c r="AG5303" s="141"/>
      <c r="AH5303" s="141"/>
      <c r="AI5303" s="141"/>
      <c r="AJ5303" s="141"/>
      <c r="AK5303" s="141"/>
      <c r="AL5303" s="141"/>
      <c r="AM5303" s="141"/>
      <c r="AN5303" s="141"/>
      <c r="AO5303" s="141"/>
      <c r="AP5303" s="141"/>
      <c r="AQ5303" s="141"/>
      <c r="AR5303" s="141"/>
      <c r="AS5303" s="141"/>
      <c r="AT5303" s="141"/>
      <c r="AU5303" s="141"/>
      <c r="AV5303" s="141"/>
      <c r="AW5303" s="141"/>
      <c r="AX5303" s="141"/>
      <c r="AY5303" s="141"/>
      <c r="AZ5303" s="141"/>
      <c r="BA5303" s="141"/>
      <c r="BB5303" s="141"/>
      <c r="BC5303" s="141"/>
      <c r="BD5303" s="141"/>
      <c r="BE5303" s="141"/>
      <c r="BF5303" s="141"/>
      <c r="BG5303" s="141"/>
      <c r="BH5303" s="141"/>
      <c r="BI5303" s="141"/>
      <c r="BJ5303" s="141"/>
      <c r="BK5303" s="141"/>
    </row>
    <row r="5304" ht="33.0" customHeight="1">
      <c r="A5304" s="361">
        <v>5306.0</v>
      </c>
      <c r="B5304" s="162" t="s">
        <v>30784</v>
      </c>
      <c r="C5304" s="359" t="s">
        <v>30785</v>
      </c>
      <c r="D5304" s="361" t="s">
        <v>30786</v>
      </c>
      <c r="E5304" s="319"/>
      <c r="F5304" s="162" t="s">
        <v>30787</v>
      </c>
      <c r="G5304" s="162"/>
      <c r="H5304" s="162" t="s">
        <v>30788</v>
      </c>
      <c r="I5304" s="162"/>
      <c r="J5304" s="126"/>
      <c r="K5304" s="515" t="s">
        <v>30789</v>
      </c>
      <c r="L5304" s="594">
        <v>43615.0</v>
      </c>
      <c r="M5304" s="428" t="s">
        <v>30790</v>
      </c>
      <c r="N5304" s="373"/>
      <c r="O5304" s="140"/>
      <c r="P5304" s="140"/>
      <c r="Q5304" s="374"/>
      <c r="R5304" s="373"/>
      <c r="S5304" s="375"/>
      <c r="T5304" s="348"/>
      <c r="U5304" s="373"/>
      <c r="V5304" s="140"/>
      <c r="W5304" s="140"/>
      <c r="X5304" s="141"/>
      <c r="Y5304" s="141"/>
      <c r="Z5304" s="141"/>
      <c r="AA5304" s="141"/>
      <c r="AB5304" s="141"/>
      <c r="AC5304" s="141"/>
      <c r="AD5304" s="141"/>
      <c r="AE5304" s="141"/>
      <c r="AF5304" s="141"/>
      <c r="AG5304" s="141"/>
      <c r="AH5304" s="141"/>
      <c r="AI5304" s="141"/>
      <c r="AJ5304" s="141"/>
      <c r="AK5304" s="141"/>
      <c r="AL5304" s="141"/>
      <c r="AM5304" s="141"/>
      <c r="AN5304" s="141"/>
      <c r="AO5304" s="141"/>
      <c r="AP5304" s="141"/>
      <c r="AQ5304" s="141"/>
      <c r="AR5304" s="141"/>
      <c r="AS5304" s="141"/>
      <c r="AT5304" s="141"/>
      <c r="AU5304" s="141"/>
      <c r="AV5304" s="141"/>
      <c r="AW5304" s="141"/>
      <c r="AX5304" s="141"/>
      <c r="AY5304" s="141"/>
      <c r="AZ5304" s="141"/>
      <c r="BA5304" s="141"/>
      <c r="BB5304" s="141"/>
      <c r="BC5304" s="141"/>
      <c r="BD5304" s="141"/>
      <c r="BE5304" s="141"/>
      <c r="BF5304" s="141"/>
      <c r="BG5304" s="141"/>
      <c r="BH5304" s="141"/>
      <c r="BI5304" s="141"/>
      <c r="BJ5304" s="141"/>
      <c r="BK5304" s="141"/>
    </row>
    <row r="5305" ht="33.0" customHeight="1">
      <c r="A5305" s="361">
        <v>5307.0</v>
      </c>
      <c r="B5305" s="162" t="s">
        <v>30791</v>
      </c>
      <c r="C5305" s="359" t="s">
        <v>30792</v>
      </c>
      <c r="D5305" s="361" t="s">
        <v>30793</v>
      </c>
      <c r="E5305" s="319"/>
      <c r="F5305" s="361" t="s">
        <v>14435</v>
      </c>
      <c r="G5305" s="162"/>
      <c r="H5305" s="361" t="s">
        <v>30794</v>
      </c>
      <c r="I5305" s="162"/>
      <c r="J5305" s="126"/>
      <c r="K5305" s="515" t="s">
        <v>30795</v>
      </c>
      <c r="L5305" s="594">
        <v>43577.0</v>
      </c>
      <c r="M5305" s="428" t="s">
        <v>30796</v>
      </c>
      <c r="N5305" s="373"/>
      <c r="O5305" s="140"/>
      <c r="P5305" s="140"/>
      <c r="Q5305" s="374"/>
      <c r="R5305" s="373"/>
      <c r="S5305" s="375"/>
      <c r="T5305" s="348"/>
      <c r="U5305" s="373"/>
      <c r="V5305" s="140"/>
      <c r="W5305" s="140"/>
      <c r="X5305" s="141"/>
      <c r="Y5305" s="141"/>
      <c r="Z5305" s="141"/>
      <c r="AA5305" s="141"/>
      <c r="AB5305" s="141"/>
      <c r="AC5305" s="141"/>
      <c r="AD5305" s="141"/>
      <c r="AE5305" s="141"/>
      <c r="AF5305" s="141"/>
      <c r="AG5305" s="141"/>
      <c r="AH5305" s="141"/>
      <c r="AI5305" s="141"/>
      <c r="AJ5305" s="141"/>
      <c r="AK5305" s="141"/>
      <c r="AL5305" s="141"/>
      <c r="AM5305" s="141"/>
      <c r="AN5305" s="141"/>
      <c r="AO5305" s="141"/>
      <c r="AP5305" s="141"/>
      <c r="AQ5305" s="141"/>
      <c r="AR5305" s="141"/>
      <c r="AS5305" s="141"/>
      <c r="AT5305" s="141"/>
      <c r="AU5305" s="141"/>
      <c r="AV5305" s="141"/>
      <c r="AW5305" s="141"/>
      <c r="AX5305" s="141"/>
      <c r="AY5305" s="141"/>
      <c r="AZ5305" s="141"/>
      <c r="BA5305" s="141"/>
      <c r="BB5305" s="141"/>
      <c r="BC5305" s="141"/>
      <c r="BD5305" s="141"/>
      <c r="BE5305" s="141"/>
      <c r="BF5305" s="141"/>
      <c r="BG5305" s="141"/>
      <c r="BH5305" s="141"/>
      <c r="BI5305" s="141"/>
      <c r="BJ5305" s="141"/>
      <c r="BK5305" s="141"/>
    </row>
    <row r="5306" ht="33.0" customHeight="1">
      <c r="A5306" s="361">
        <v>5308.0</v>
      </c>
      <c r="B5306" s="162" t="s">
        <v>30797</v>
      </c>
      <c r="C5306" s="359" t="s">
        <v>30798</v>
      </c>
      <c r="D5306" s="361" t="s">
        <v>30799</v>
      </c>
      <c r="E5306" s="319"/>
      <c r="F5306" s="162" t="s">
        <v>28926</v>
      </c>
      <c r="G5306" s="162"/>
      <c r="H5306" s="162" t="s">
        <v>28927</v>
      </c>
      <c r="I5306" s="162"/>
      <c r="J5306" s="126"/>
      <c r="K5306" s="515" t="s">
        <v>30800</v>
      </c>
      <c r="L5306" s="594">
        <v>43577.0</v>
      </c>
      <c r="M5306" s="428" t="s">
        <v>30801</v>
      </c>
      <c r="N5306" s="373"/>
      <c r="O5306" s="140"/>
      <c r="P5306" s="140"/>
      <c r="Q5306" s="374"/>
      <c r="R5306" s="373"/>
      <c r="S5306" s="375"/>
      <c r="T5306" s="348"/>
      <c r="U5306" s="373"/>
      <c r="V5306" s="140"/>
      <c r="W5306" s="140"/>
      <c r="X5306" s="141"/>
      <c r="Y5306" s="141"/>
      <c r="Z5306" s="141"/>
      <c r="AA5306" s="141"/>
      <c r="AB5306" s="141"/>
      <c r="AC5306" s="141"/>
      <c r="AD5306" s="141"/>
      <c r="AE5306" s="141"/>
      <c r="AF5306" s="141"/>
      <c r="AG5306" s="141"/>
      <c r="AH5306" s="141"/>
      <c r="AI5306" s="141"/>
      <c r="AJ5306" s="141"/>
      <c r="AK5306" s="141"/>
      <c r="AL5306" s="141"/>
      <c r="AM5306" s="141"/>
      <c r="AN5306" s="141"/>
      <c r="AO5306" s="141"/>
      <c r="AP5306" s="141"/>
      <c r="AQ5306" s="141"/>
      <c r="AR5306" s="141"/>
      <c r="AS5306" s="141"/>
      <c r="AT5306" s="141"/>
      <c r="AU5306" s="141"/>
      <c r="AV5306" s="141"/>
      <c r="AW5306" s="141"/>
      <c r="AX5306" s="141"/>
      <c r="AY5306" s="141"/>
      <c r="AZ5306" s="141"/>
      <c r="BA5306" s="141"/>
      <c r="BB5306" s="141"/>
      <c r="BC5306" s="141"/>
      <c r="BD5306" s="141"/>
      <c r="BE5306" s="141"/>
      <c r="BF5306" s="141"/>
      <c r="BG5306" s="141"/>
      <c r="BH5306" s="141"/>
      <c r="BI5306" s="141"/>
      <c r="BJ5306" s="141"/>
      <c r="BK5306" s="141"/>
    </row>
    <row r="5307" ht="33.0" customHeight="1">
      <c r="A5307" s="361">
        <v>5309.0</v>
      </c>
      <c r="B5307" s="162" t="s">
        <v>30802</v>
      </c>
      <c r="C5307" s="359" t="s">
        <v>30803</v>
      </c>
      <c r="D5307" s="361" t="s">
        <v>30804</v>
      </c>
      <c r="E5307" s="319"/>
      <c r="F5307" s="361" t="s">
        <v>30805</v>
      </c>
      <c r="G5307" s="162"/>
      <c r="H5307" s="361" t="s">
        <v>30806</v>
      </c>
      <c r="I5307" s="162"/>
      <c r="J5307" s="126"/>
      <c r="K5307" s="515" t="s">
        <v>30807</v>
      </c>
      <c r="L5307" s="594">
        <v>43577.0</v>
      </c>
      <c r="M5307" s="428" t="s">
        <v>30808</v>
      </c>
      <c r="N5307" s="373"/>
      <c r="O5307" s="140"/>
      <c r="P5307" s="140"/>
      <c r="Q5307" s="374"/>
      <c r="R5307" s="373"/>
      <c r="S5307" s="375"/>
      <c r="T5307" s="348"/>
      <c r="U5307" s="373"/>
      <c r="V5307" s="140"/>
      <c r="W5307" s="140"/>
      <c r="X5307" s="141"/>
      <c r="Y5307" s="141"/>
      <c r="Z5307" s="141"/>
      <c r="AA5307" s="141"/>
      <c r="AB5307" s="141"/>
      <c r="AC5307" s="141"/>
      <c r="AD5307" s="141"/>
      <c r="AE5307" s="141"/>
      <c r="AF5307" s="141"/>
      <c r="AG5307" s="141"/>
      <c r="AH5307" s="141"/>
      <c r="AI5307" s="141"/>
      <c r="AJ5307" s="141"/>
      <c r="AK5307" s="141"/>
      <c r="AL5307" s="141"/>
      <c r="AM5307" s="141"/>
      <c r="AN5307" s="141"/>
      <c r="AO5307" s="141"/>
      <c r="AP5307" s="141"/>
      <c r="AQ5307" s="141"/>
      <c r="AR5307" s="141"/>
      <c r="AS5307" s="141"/>
      <c r="AT5307" s="141"/>
      <c r="AU5307" s="141"/>
      <c r="AV5307" s="141"/>
      <c r="AW5307" s="141"/>
      <c r="AX5307" s="141"/>
      <c r="AY5307" s="141"/>
      <c r="AZ5307" s="141"/>
      <c r="BA5307" s="141"/>
      <c r="BB5307" s="141"/>
      <c r="BC5307" s="141"/>
      <c r="BD5307" s="141"/>
      <c r="BE5307" s="141"/>
      <c r="BF5307" s="141"/>
      <c r="BG5307" s="141"/>
      <c r="BH5307" s="141"/>
      <c r="BI5307" s="141"/>
      <c r="BJ5307" s="141"/>
      <c r="BK5307" s="141"/>
    </row>
    <row r="5308" ht="33.0" customHeight="1">
      <c r="A5308" s="361">
        <v>5310.0</v>
      </c>
      <c r="B5308" s="162" t="s">
        <v>30809</v>
      </c>
      <c r="C5308" s="359" t="s">
        <v>30810</v>
      </c>
      <c r="D5308" s="361" t="s">
        <v>30811</v>
      </c>
      <c r="E5308" s="319"/>
      <c r="F5308" s="361" t="s">
        <v>30812</v>
      </c>
      <c r="G5308" s="162"/>
      <c r="H5308" s="361" t="s">
        <v>30813</v>
      </c>
      <c r="I5308" s="162"/>
      <c r="J5308" s="126"/>
      <c r="K5308" s="515" t="s">
        <v>30814</v>
      </c>
      <c r="L5308" s="594">
        <v>43588.0</v>
      </c>
      <c r="M5308" s="428" t="s">
        <v>30815</v>
      </c>
      <c r="N5308" s="373"/>
      <c r="O5308" s="140"/>
      <c r="P5308" s="140"/>
      <c r="Q5308" s="374"/>
      <c r="R5308" s="373"/>
      <c r="S5308" s="375"/>
      <c r="T5308" s="348"/>
      <c r="U5308" s="373"/>
      <c r="V5308" s="140"/>
      <c r="W5308" s="140"/>
      <c r="X5308" s="141"/>
      <c r="Y5308" s="141"/>
      <c r="Z5308" s="141"/>
      <c r="AA5308" s="141"/>
      <c r="AB5308" s="141"/>
      <c r="AC5308" s="141"/>
      <c r="AD5308" s="141"/>
      <c r="AE5308" s="141"/>
      <c r="AF5308" s="141"/>
      <c r="AG5308" s="141"/>
      <c r="AH5308" s="141"/>
      <c r="AI5308" s="141"/>
      <c r="AJ5308" s="141"/>
      <c r="AK5308" s="141"/>
      <c r="AL5308" s="141"/>
      <c r="AM5308" s="141"/>
      <c r="AN5308" s="141"/>
      <c r="AO5308" s="141"/>
      <c r="AP5308" s="141"/>
      <c r="AQ5308" s="141"/>
      <c r="AR5308" s="141"/>
      <c r="AS5308" s="141"/>
      <c r="AT5308" s="141"/>
      <c r="AU5308" s="141"/>
      <c r="AV5308" s="141"/>
      <c r="AW5308" s="141"/>
      <c r="AX5308" s="141"/>
      <c r="AY5308" s="141"/>
      <c r="AZ5308" s="141"/>
      <c r="BA5308" s="141"/>
      <c r="BB5308" s="141"/>
      <c r="BC5308" s="141"/>
      <c r="BD5308" s="141"/>
      <c r="BE5308" s="141"/>
      <c r="BF5308" s="141"/>
      <c r="BG5308" s="141"/>
      <c r="BH5308" s="141"/>
      <c r="BI5308" s="141"/>
      <c r="BJ5308" s="141"/>
      <c r="BK5308" s="141"/>
    </row>
    <row r="5309" ht="33.0" customHeight="1">
      <c r="A5309" s="362">
        <v>5311.0</v>
      </c>
      <c r="B5309" s="362" t="s">
        <v>30816</v>
      </c>
      <c r="C5309" s="283" t="s">
        <v>30817</v>
      </c>
      <c r="D5309" s="362" t="s">
        <v>30818</v>
      </c>
      <c r="E5309" s="127"/>
      <c r="F5309" s="362" t="s">
        <v>30819</v>
      </c>
      <c r="G5309" s="126"/>
      <c r="H5309" s="362">
        <v>2.01900373852E11</v>
      </c>
      <c r="I5309" s="126"/>
      <c r="J5309" s="126"/>
      <c r="K5309" s="480" t="s">
        <v>30820</v>
      </c>
      <c r="L5309" s="595">
        <v>43584.0</v>
      </c>
      <c r="M5309" s="534" t="s">
        <v>30821</v>
      </c>
      <c r="N5309" s="165"/>
      <c r="O5309" s="147"/>
      <c r="P5309" s="147"/>
      <c r="Q5309" s="166"/>
      <c r="R5309" s="165"/>
      <c r="S5309" s="167"/>
      <c r="T5309" s="168"/>
      <c r="U5309" s="341" t="s">
        <v>30822</v>
      </c>
      <c r="V5309" s="147"/>
      <c r="W5309" s="147"/>
      <c r="X5309" s="169"/>
      <c r="Y5309" s="169"/>
      <c r="Z5309" s="169"/>
      <c r="AA5309" s="169"/>
      <c r="AB5309" s="169"/>
      <c r="AC5309" s="169"/>
      <c r="AD5309" s="169"/>
      <c r="AE5309" s="169"/>
      <c r="AF5309" s="169"/>
      <c r="AG5309" s="169"/>
      <c r="AH5309" s="169"/>
      <c r="AI5309" s="169"/>
      <c r="AJ5309" s="169"/>
      <c r="AK5309" s="169"/>
      <c r="AL5309" s="169"/>
      <c r="AM5309" s="169"/>
      <c r="AN5309" s="169"/>
      <c r="AO5309" s="169"/>
      <c r="AP5309" s="169"/>
      <c r="AQ5309" s="169"/>
      <c r="AR5309" s="169"/>
      <c r="AS5309" s="169"/>
      <c r="AT5309" s="169"/>
      <c r="AU5309" s="169"/>
      <c r="AV5309" s="169"/>
      <c r="AW5309" s="169"/>
      <c r="AX5309" s="169"/>
      <c r="AY5309" s="169"/>
      <c r="AZ5309" s="169"/>
      <c r="BA5309" s="169"/>
      <c r="BB5309" s="169"/>
      <c r="BC5309" s="169"/>
      <c r="BD5309" s="169"/>
      <c r="BE5309" s="169"/>
      <c r="BF5309" s="169"/>
      <c r="BG5309" s="169"/>
      <c r="BH5309" s="169"/>
      <c r="BI5309" s="169"/>
      <c r="BJ5309" s="169"/>
      <c r="BK5309" s="169"/>
    </row>
    <row r="5310" ht="33.0" customHeight="1">
      <c r="A5310" s="361">
        <v>5312.0</v>
      </c>
      <c r="B5310" s="599" t="s">
        <v>30823</v>
      </c>
      <c r="C5310" s="359" t="s">
        <v>30824</v>
      </c>
      <c r="D5310" s="361" t="s">
        <v>30825</v>
      </c>
      <c r="E5310" s="319"/>
      <c r="F5310" s="361" t="s">
        <v>30826</v>
      </c>
      <c r="G5310" s="162"/>
      <c r="H5310" s="361" t="s">
        <v>30827</v>
      </c>
      <c r="I5310" s="162"/>
      <c r="J5310" s="126"/>
      <c r="K5310" s="515" t="s">
        <v>30828</v>
      </c>
      <c r="L5310" s="594">
        <v>43581.0</v>
      </c>
      <c r="M5310" s="535" t="s">
        <v>30829</v>
      </c>
      <c r="N5310" s="373"/>
      <c r="O5310" s="140"/>
      <c r="P5310" s="140"/>
      <c r="Q5310" s="374"/>
      <c r="R5310" s="373"/>
      <c r="S5310" s="375"/>
      <c r="T5310" s="348"/>
      <c r="U5310" s="373"/>
      <c r="V5310" s="140"/>
      <c r="W5310" s="140"/>
      <c r="X5310" s="141"/>
      <c r="Y5310" s="141"/>
      <c r="Z5310" s="141"/>
      <c r="AA5310" s="141"/>
      <c r="AB5310" s="141"/>
      <c r="AC5310" s="141"/>
      <c r="AD5310" s="141"/>
      <c r="AE5310" s="141"/>
      <c r="AF5310" s="141"/>
      <c r="AG5310" s="141"/>
      <c r="AH5310" s="141"/>
      <c r="AI5310" s="141"/>
      <c r="AJ5310" s="141"/>
      <c r="AK5310" s="141"/>
      <c r="AL5310" s="141"/>
      <c r="AM5310" s="141"/>
      <c r="AN5310" s="141"/>
      <c r="AO5310" s="141"/>
      <c r="AP5310" s="141"/>
      <c r="AQ5310" s="141"/>
      <c r="AR5310" s="141"/>
      <c r="AS5310" s="141"/>
      <c r="AT5310" s="141"/>
      <c r="AU5310" s="141"/>
      <c r="AV5310" s="141"/>
      <c r="AW5310" s="141"/>
      <c r="AX5310" s="141"/>
      <c r="AY5310" s="141"/>
      <c r="AZ5310" s="141"/>
      <c r="BA5310" s="141"/>
      <c r="BB5310" s="141"/>
      <c r="BC5310" s="141"/>
      <c r="BD5310" s="141"/>
      <c r="BE5310" s="141"/>
      <c r="BF5310" s="141"/>
      <c r="BG5310" s="141"/>
      <c r="BH5310" s="141"/>
      <c r="BI5310" s="141"/>
      <c r="BJ5310" s="141"/>
      <c r="BK5310" s="141"/>
    </row>
    <row r="5311" ht="33.0" customHeight="1">
      <c r="A5311" s="362">
        <v>5313.0</v>
      </c>
      <c r="B5311" s="126" t="s">
        <v>30830</v>
      </c>
      <c r="C5311" s="283" t="s">
        <v>30831</v>
      </c>
      <c r="D5311" s="362" t="s">
        <v>30832</v>
      </c>
      <c r="E5311" s="127"/>
      <c r="F5311" s="126" t="s">
        <v>30833</v>
      </c>
      <c r="G5311" s="126"/>
      <c r="H5311" s="362" t="s">
        <v>30834</v>
      </c>
      <c r="I5311" s="126"/>
      <c r="J5311" s="126"/>
      <c r="K5311" s="480" t="s">
        <v>30835</v>
      </c>
      <c r="L5311" s="595">
        <v>43588.0</v>
      </c>
      <c r="M5311" s="146" t="s">
        <v>30836</v>
      </c>
      <c r="N5311" s="165"/>
      <c r="O5311" s="147"/>
      <c r="P5311" s="147"/>
      <c r="Q5311" s="166"/>
      <c r="R5311" s="165"/>
      <c r="S5311" s="167"/>
      <c r="T5311" s="168"/>
      <c r="U5311" s="341" t="s">
        <v>30837</v>
      </c>
      <c r="V5311" s="147"/>
      <c r="W5311" s="147"/>
      <c r="X5311" s="169"/>
      <c r="Y5311" s="169"/>
      <c r="Z5311" s="169"/>
      <c r="AA5311" s="169"/>
      <c r="AB5311" s="169"/>
      <c r="AC5311" s="169"/>
      <c r="AD5311" s="169"/>
      <c r="AE5311" s="169"/>
      <c r="AF5311" s="169"/>
      <c r="AG5311" s="169"/>
      <c r="AH5311" s="169"/>
      <c r="AI5311" s="169"/>
      <c r="AJ5311" s="169"/>
      <c r="AK5311" s="169"/>
      <c r="AL5311" s="169"/>
      <c r="AM5311" s="169"/>
      <c r="AN5311" s="169"/>
      <c r="AO5311" s="169"/>
      <c r="AP5311" s="169"/>
      <c r="AQ5311" s="169"/>
      <c r="AR5311" s="169"/>
      <c r="AS5311" s="169"/>
      <c r="AT5311" s="169"/>
      <c r="AU5311" s="169"/>
      <c r="AV5311" s="169"/>
      <c r="AW5311" s="169"/>
      <c r="AX5311" s="169"/>
      <c r="AY5311" s="169"/>
      <c r="AZ5311" s="169"/>
      <c r="BA5311" s="169"/>
      <c r="BB5311" s="169"/>
      <c r="BC5311" s="169"/>
      <c r="BD5311" s="169"/>
      <c r="BE5311" s="169"/>
      <c r="BF5311" s="169"/>
      <c r="BG5311" s="169"/>
      <c r="BH5311" s="169"/>
      <c r="BI5311" s="169"/>
      <c r="BJ5311" s="169"/>
      <c r="BK5311" s="169"/>
    </row>
    <row r="5312" ht="33.0" customHeight="1">
      <c r="A5312" s="361">
        <v>5314.0</v>
      </c>
      <c r="B5312" s="162" t="s">
        <v>30838</v>
      </c>
      <c r="C5312" s="359" t="s">
        <v>16554</v>
      </c>
      <c r="D5312" s="361" t="s">
        <v>30839</v>
      </c>
      <c r="E5312" s="319"/>
      <c r="F5312" s="162" t="s">
        <v>30840</v>
      </c>
      <c r="G5312" s="162"/>
      <c r="H5312" s="162">
        <v>2.0190047559E11</v>
      </c>
      <c r="I5312" s="162"/>
      <c r="J5312" s="126"/>
      <c r="K5312" s="515" t="s">
        <v>30841</v>
      </c>
      <c r="L5312" s="594">
        <v>43574.0</v>
      </c>
      <c r="M5312" s="428" t="s">
        <v>30842</v>
      </c>
      <c r="N5312" s="373"/>
      <c r="O5312" s="140"/>
      <c r="P5312" s="140"/>
      <c r="Q5312" s="374"/>
      <c r="R5312" s="373"/>
      <c r="S5312" s="375"/>
      <c r="T5312" s="348"/>
      <c r="U5312" s="373"/>
      <c r="V5312" s="140"/>
      <c r="W5312" s="140"/>
      <c r="X5312" s="141"/>
      <c r="Y5312" s="141"/>
      <c r="Z5312" s="141"/>
      <c r="AA5312" s="141"/>
      <c r="AB5312" s="141"/>
      <c r="AC5312" s="141"/>
      <c r="AD5312" s="141"/>
      <c r="AE5312" s="141"/>
      <c r="AF5312" s="141"/>
      <c r="AG5312" s="141"/>
      <c r="AH5312" s="141"/>
      <c r="AI5312" s="141"/>
      <c r="AJ5312" s="141"/>
      <c r="AK5312" s="141"/>
      <c r="AL5312" s="141"/>
      <c r="AM5312" s="141"/>
      <c r="AN5312" s="141"/>
      <c r="AO5312" s="141"/>
      <c r="AP5312" s="141"/>
      <c r="AQ5312" s="141"/>
      <c r="AR5312" s="141"/>
      <c r="AS5312" s="141"/>
      <c r="AT5312" s="141"/>
      <c r="AU5312" s="141"/>
      <c r="AV5312" s="141"/>
      <c r="AW5312" s="141"/>
      <c r="AX5312" s="141"/>
      <c r="AY5312" s="141"/>
      <c r="AZ5312" s="141"/>
      <c r="BA5312" s="141"/>
      <c r="BB5312" s="141"/>
      <c r="BC5312" s="141"/>
      <c r="BD5312" s="141"/>
      <c r="BE5312" s="141"/>
      <c r="BF5312" s="141"/>
      <c r="BG5312" s="141"/>
      <c r="BH5312" s="141"/>
      <c r="BI5312" s="141"/>
      <c r="BJ5312" s="141"/>
      <c r="BK5312" s="141"/>
    </row>
    <row r="5313" ht="33.0" customHeight="1">
      <c r="A5313" s="361">
        <v>5315.0</v>
      </c>
      <c r="B5313" s="162" t="s">
        <v>30843</v>
      </c>
      <c r="C5313" s="359" t="s">
        <v>30844</v>
      </c>
      <c r="D5313" s="361" t="s">
        <v>30845</v>
      </c>
      <c r="E5313" s="319"/>
      <c r="F5313" s="162" t="s">
        <v>29660</v>
      </c>
      <c r="G5313" s="162"/>
      <c r="H5313" s="162" t="s">
        <v>29661</v>
      </c>
      <c r="I5313" s="162"/>
      <c r="J5313" s="126"/>
      <c r="K5313" s="515" t="s">
        <v>30846</v>
      </c>
      <c r="L5313" s="594">
        <v>43577.0</v>
      </c>
      <c r="M5313" s="428" t="s">
        <v>30847</v>
      </c>
      <c r="N5313" s="373"/>
      <c r="O5313" s="140"/>
      <c r="P5313" s="140"/>
      <c r="Q5313" s="374"/>
      <c r="R5313" s="373"/>
      <c r="S5313" s="375"/>
      <c r="T5313" s="348"/>
      <c r="U5313" s="373"/>
      <c r="V5313" s="140"/>
      <c r="W5313" s="140"/>
      <c r="X5313" s="141"/>
      <c r="Y5313" s="141"/>
      <c r="Z5313" s="141"/>
      <c r="AA5313" s="141"/>
      <c r="AB5313" s="141"/>
      <c r="AC5313" s="141"/>
      <c r="AD5313" s="141"/>
      <c r="AE5313" s="141"/>
      <c r="AF5313" s="141"/>
      <c r="AG5313" s="141"/>
      <c r="AH5313" s="141"/>
      <c r="AI5313" s="141"/>
      <c r="AJ5313" s="141"/>
      <c r="AK5313" s="141"/>
      <c r="AL5313" s="141"/>
      <c r="AM5313" s="141"/>
      <c r="AN5313" s="141"/>
      <c r="AO5313" s="141"/>
      <c r="AP5313" s="141"/>
      <c r="AQ5313" s="141"/>
      <c r="AR5313" s="141"/>
      <c r="AS5313" s="141"/>
      <c r="AT5313" s="141"/>
      <c r="AU5313" s="141"/>
      <c r="AV5313" s="141"/>
      <c r="AW5313" s="141"/>
      <c r="AX5313" s="141"/>
      <c r="AY5313" s="141"/>
      <c r="AZ5313" s="141"/>
      <c r="BA5313" s="141"/>
      <c r="BB5313" s="141"/>
      <c r="BC5313" s="141"/>
      <c r="BD5313" s="141"/>
      <c r="BE5313" s="141"/>
      <c r="BF5313" s="141"/>
      <c r="BG5313" s="141"/>
      <c r="BH5313" s="141"/>
      <c r="BI5313" s="141"/>
      <c r="BJ5313" s="141"/>
      <c r="BK5313" s="141"/>
    </row>
    <row r="5314" ht="33.0" customHeight="1">
      <c r="A5314" s="361">
        <v>5316.0</v>
      </c>
      <c r="B5314" s="162" t="s">
        <v>28491</v>
      </c>
      <c r="C5314" s="359" t="s">
        <v>30848</v>
      </c>
      <c r="D5314" s="361" t="s">
        <v>30849</v>
      </c>
      <c r="E5314" s="319"/>
      <c r="F5314" s="162" t="s">
        <v>30850</v>
      </c>
      <c r="G5314" s="162"/>
      <c r="H5314" s="162" t="s">
        <v>28495</v>
      </c>
      <c r="I5314" s="162"/>
      <c r="J5314" s="126"/>
      <c r="K5314" s="515" t="s">
        <v>30851</v>
      </c>
      <c r="L5314" s="594">
        <v>43518.0</v>
      </c>
      <c r="M5314" s="428" t="s">
        <v>30852</v>
      </c>
      <c r="N5314" s="373"/>
      <c r="O5314" s="140"/>
      <c r="P5314" s="140"/>
      <c r="Q5314" s="374"/>
      <c r="R5314" s="373"/>
      <c r="S5314" s="375"/>
      <c r="T5314" s="348"/>
      <c r="U5314" s="373"/>
      <c r="V5314" s="140"/>
      <c r="W5314" s="140"/>
      <c r="X5314" s="141"/>
      <c r="Y5314" s="141"/>
      <c r="Z5314" s="141"/>
      <c r="AA5314" s="141"/>
      <c r="AB5314" s="141"/>
      <c r="AC5314" s="141"/>
      <c r="AD5314" s="141"/>
      <c r="AE5314" s="141"/>
      <c r="AF5314" s="141"/>
      <c r="AG5314" s="141"/>
      <c r="AH5314" s="141"/>
      <c r="AI5314" s="141"/>
      <c r="AJ5314" s="141"/>
      <c r="AK5314" s="141"/>
      <c r="AL5314" s="141"/>
      <c r="AM5314" s="141"/>
      <c r="AN5314" s="141"/>
      <c r="AO5314" s="141"/>
      <c r="AP5314" s="141"/>
      <c r="AQ5314" s="141"/>
      <c r="AR5314" s="141"/>
      <c r="AS5314" s="141"/>
      <c r="AT5314" s="141"/>
      <c r="AU5314" s="141"/>
      <c r="AV5314" s="141"/>
      <c r="AW5314" s="141"/>
      <c r="AX5314" s="141"/>
      <c r="AY5314" s="141"/>
      <c r="AZ5314" s="141"/>
      <c r="BA5314" s="141"/>
      <c r="BB5314" s="141"/>
      <c r="BC5314" s="141"/>
      <c r="BD5314" s="141"/>
      <c r="BE5314" s="141"/>
      <c r="BF5314" s="141"/>
      <c r="BG5314" s="141"/>
      <c r="BH5314" s="141"/>
      <c r="BI5314" s="141"/>
      <c r="BJ5314" s="141"/>
      <c r="BK5314" s="141"/>
    </row>
    <row r="5315" ht="33.0" customHeight="1">
      <c r="A5315" s="361">
        <v>5317.0</v>
      </c>
      <c r="B5315" s="162" t="s">
        <v>30853</v>
      </c>
      <c r="C5315" s="359" t="s">
        <v>30854</v>
      </c>
      <c r="D5315" s="361" t="s">
        <v>30855</v>
      </c>
      <c r="E5315" s="319"/>
      <c r="F5315" s="162" t="s">
        <v>30856</v>
      </c>
      <c r="G5315" s="162"/>
      <c r="H5315" s="162" t="s">
        <v>30857</v>
      </c>
      <c r="I5315" s="162"/>
      <c r="J5315" s="126"/>
      <c r="K5315" s="515" t="s">
        <v>30858</v>
      </c>
      <c r="L5315" s="594">
        <v>43577.0</v>
      </c>
      <c r="M5315" s="428" t="s">
        <v>30859</v>
      </c>
      <c r="N5315" s="373"/>
      <c r="O5315" s="140"/>
      <c r="P5315" s="140"/>
      <c r="Q5315" s="374"/>
      <c r="R5315" s="373"/>
      <c r="S5315" s="375"/>
      <c r="T5315" s="348"/>
      <c r="U5315" s="373"/>
      <c r="V5315" s="140"/>
      <c r="W5315" s="140"/>
      <c r="X5315" s="141"/>
      <c r="Y5315" s="141"/>
      <c r="Z5315" s="141"/>
      <c r="AA5315" s="141"/>
      <c r="AB5315" s="141"/>
      <c r="AC5315" s="141"/>
      <c r="AD5315" s="141"/>
      <c r="AE5315" s="141"/>
      <c r="AF5315" s="141"/>
      <c r="AG5315" s="141"/>
      <c r="AH5315" s="141"/>
      <c r="AI5315" s="141"/>
      <c r="AJ5315" s="141"/>
      <c r="AK5315" s="141"/>
      <c r="AL5315" s="141"/>
      <c r="AM5315" s="141"/>
      <c r="AN5315" s="141"/>
      <c r="AO5315" s="141"/>
      <c r="AP5315" s="141"/>
      <c r="AQ5315" s="141"/>
      <c r="AR5315" s="141"/>
      <c r="AS5315" s="141"/>
      <c r="AT5315" s="141"/>
      <c r="AU5315" s="141"/>
      <c r="AV5315" s="141"/>
      <c r="AW5315" s="141"/>
      <c r="AX5315" s="141"/>
      <c r="AY5315" s="141"/>
      <c r="AZ5315" s="141"/>
      <c r="BA5315" s="141"/>
      <c r="BB5315" s="141"/>
      <c r="BC5315" s="141"/>
      <c r="BD5315" s="141"/>
      <c r="BE5315" s="141"/>
      <c r="BF5315" s="141"/>
      <c r="BG5315" s="141"/>
      <c r="BH5315" s="141"/>
      <c r="BI5315" s="141"/>
      <c r="BJ5315" s="141"/>
      <c r="BK5315" s="141"/>
    </row>
    <row r="5316" ht="33.0" customHeight="1">
      <c r="A5316" s="362">
        <v>5318.0</v>
      </c>
      <c r="B5316" s="126" t="s">
        <v>30860</v>
      </c>
      <c r="C5316" s="283" t="s">
        <v>30861</v>
      </c>
      <c r="D5316" s="362" t="s">
        <v>30862</v>
      </c>
      <c r="E5316" s="127"/>
      <c r="F5316" s="126" t="s">
        <v>30863</v>
      </c>
      <c r="G5316" s="126"/>
      <c r="H5316" s="126" t="s">
        <v>30864</v>
      </c>
      <c r="I5316" s="126"/>
      <c r="J5316" s="126"/>
      <c r="K5316" s="480" t="s">
        <v>30865</v>
      </c>
      <c r="L5316" s="595">
        <v>43591.0</v>
      </c>
      <c r="M5316" s="146" t="s">
        <v>30866</v>
      </c>
      <c r="N5316" s="165"/>
      <c r="O5316" s="147"/>
      <c r="P5316" s="147"/>
      <c r="Q5316" s="166"/>
      <c r="R5316" s="165"/>
      <c r="S5316" s="167"/>
      <c r="T5316" s="168"/>
      <c r="U5316" s="341" t="s">
        <v>30503</v>
      </c>
      <c r="V5316" s="147"/>
      <c r="W5316" s="147"/>
      <c r="X5316" s="169"/>
      <c r="Y5316" s="169"/>
      <c r="Z5316" s="169"/>
      <c r="AA5316" s="169"/>
      <c r="AB5316" s="169"/>
      <c r="AC5316" s="169"/>
      <c r="AD5316" s="169"/>
      <c r="AE5316" s="169"/>
      <c r="AF5316" s="169"/>
      <c r="AG5316" s="169"/>
      <c r="AH5316" s="169"/>
      <c r="AI5316" s="169"/>
      <c r="AJ5316" s="169"/>
      <c r="AK5316" s="169"/>
      <c r="AL5316" s="169"/>
      <c r="AM5316" s="169"/>
      <c r="AN5316" s="169"/>
      <c r="AO5316" s="169"/>
      <c r="AP5316" s="169"/>
      <c r="AQ5316" s="169"/>
      <c r="AR5316" s="169"/>
      <c r="AS5316" s="169"/>
      <c r="AT5316" s="169"/>
      <c r="AU5316" s="169"/>
      <c r="AV5316" s="169"/>
      <c r="AW5316" s="169"/>
      <c r="AX5316" s="169"/>
      <c r="AY5316" s="169"/>
      <c r="AZ5316" s="169"/>
      <c r="BA5316" s="169"/>
      <c r="BB5316" s="169"/>
      <c r="BC5316" s="169"/>
      <c r="BD5316" s="169"/>
      <c r="BE5316" s="169"/>
      <c r="BF5316" s="169"/>
      <c r="BG5316" s="169"/>
      <c r="BH5316" s="169"/>
      <c r="BI5316" s="169"/>
      <c r="BJ5316" s="169"/>
      <c r="BK5316" s="169"/>
    </row>
    <row r="5317" ht="33.0" customHeight="1">
      <c r="A5317" s="361">
        <v>5319.0</v>
      </c>
      <c r="B5317" s="162" t="s">
        <v>30867</v>
      </c>
      <c r="C5317" s="359" t="s">
        <v>30868</v>
      </c>
      <c r="D5317" s="361" t="s">
        <v>30869</v>
      </c>
      <c r="E5317" s="319"/>
      <c r="F5317" s="162" t="s">
        <v>30870</v>
      </c>
      <c r="G5317" s="162"/>
      <c r="H5317" s="162" t="s">
        <v>30871</v>
      </c>
      <c r="I5317" s="162"/>
      <c r="J5317" s="126"/>
      <c r="K5317" s="515" t="s">
        <v>30872</v>
      </c>
      <c r="L5317" s="594">
        <v>43577.0</v>
      </c>
      <c r="M5317" s="428" t="s">
        <v>30873</v>
      </c>
      <c r="N5317" s="373"/>
      <c r="O5317" s="140"/>
      <c r="P5317" s="140"/>
      <c r="Q5317" s="374"/>
      <c r="R5317" s="373"/>
      <c r="S5317" s="375"/>
      <c r="T5317" s="348"/>
      <c r="U5317" s="373"/>
      <c r="V5317" s="140"/>
      <c r="W5317" s="140"/>
      <c r="X5317" s="141"/>
      <c r="Y5317" s="141"/>
      <c r="Z5317" s="141"/>
      <c r="AA5317" s="141"/>
      <c r="AB5317" s="141"/>
      <c r="AC5317" s="141"/>
      <c r="AD5317" s="141"/>
      <c r="AE5317" s="141"/>
      <c r="AF5317" s="141"/>
      <c r="AG5317" s="141"/>
      <c r="AH5317" s="141"/>
      <c r="AI5317" s="141"/>
      <c r="AJ5317" s="141"/>
      <c r="AK5317" s="141"/>
      <c r="AL5317" s="141"/>
      <c r="AM5317" s="141"/>
      <c r="AN5317" s="141"/>
      <c r="AO5317" s="141"/>
      <c r="AP5317" s="141"/>
      <c r="AQ5317" s="141"/>
      <c r="AR5317" s="141"/>
      <c r="AS5317" s="141"/>
      <c r="AT5317" s="141"/>
      <c r="AU5317" s="141"/>
      <c r="AV5317" s="141"/>
      <c r="AW5317" s="141"/>
      <c r="AX5317" s="141"/>
      <c r="AY5317" s="141"/>
      <c r="AZ5317" s="141"/>
      <c r="BA5317" s="141"/>
      <c r="BB5317" s="141"/>
      <c r="BC5317" s="141"/>
      <c r="BD5317" s="141"/>
      <c r="BE5317" s="141"/>
      <c r="BF5317" s="141"/>
      <c r="BG5317" s="141"/>
      <c r="BH5317" s="141"/>
      <c r="BI5317" s="141"/>
      <c r="BJ5317" s="141"/>
      <c r="BK5317" s="141"/>
    </row>
    <row r="5318" ht="33.0" customHeight="1">
      <c r="A5318" s="361">
        <v>5320.0</v>
      </c>
      <c r="B5318" s="162" t="s">
        <v>30874</v>
      </c>
      <c r="C5318" s="359" t="s">
        <v>30875</v>
      </c>
      <c r="D5318" s="361" t="s">
        <v>30869</v>
      </c>
      <c r="E5318" s="319"/>
      <c r="F5318" s="162" t="s">
        <v>30876</v>
      </c>
      <c r="G5318" s="162"/>
      <c r="H5318" s="162" t="s">
        <v>30877</v>
      </c>
      <c r="I5318" s="162"/>
      <c r="J5318" s="126"/>
      <c r="K5318" s="515" t="s">
        <v>30872</v>
      </c>
      <c r="L5318" s="594">
        <v>43577.0</v>
      </c>
      <c r="M5318" s="428" t="s">
        <v>30878</v>
      </c>
      <c r="N5318" s="373"/>
      <c r="O5318" s="140"/>
      <c r="P5318" s="140"/>
      <c r="Q5318" s="374"/>
      <c r="R5318" s="373"/>
      <c r="S5318" s="375"/>
      <c r="T5318" s="348"/>
      <c r="U5318" s="373"/>
      <c r="V5318" s="140"/>
      <c r="W5318" s="140"/>
      <c r="X5318" s="141"/>
      <c r="Y5318" s="141"/>
      <c r="Z5318" s="141"/>
      <c r="AA5318" s="141"/>
      <c r="AB5318" s="141"/>
      <c r="AC5318" s="141"/>
      <c r="AD5318" s="141"/>
      <c r="AE5318" s="141"/>
      <c r="AF5318" s="141"/>
      <c r="AG5318" s="141"/>
      <c r="AH5318" s="141"/>
      <c r="AI5318" s="141"/>
      <c r="AJ5318" s="141"/>
      <c r="AK5318" s="141"/>
      <c r="AL5318" s="141"/>
      <c r="AM5318" s="141"/>
      <c r="AN5318" s="141"/>
      <c r="AO5318" s="141"/>
      <c r="AP5318" s="141"/>
      <c r="AQ5318" s="141"/>
      <c r="AR5318" s="141"/>
      <c r="AS5318" s="141"/>
      <c r="AT5318" s="141"/>
      <c r="AU5318" s="141"/>
      <c r="AV5318" s="141"/>
      <c r="AW5318" s="141"/>
      <c r="AX5318" s="141"/>
      <c r="AY5318" s="141"/>
      <c r="AZ5318" s="141"/>
      <c r="BA5318" s="141"/>
      <c r="BB5318" s="141"/>
      <c r="BC5318" s="141"/>
      <c r="BD5318" s="141"/>
      <c r="BE5318" s="141"/>
      <c r="BF5318" s="141"/>
      <c r="BG5318" s="141"/>
      <c r="BH5318" s="141"/>
      <c r="BI5318" s="141"/>
      <c r="BJ5318" s="141"/>
      <c r="BK5318" s="141"/>
    </row>
    <row r="5319" ht="33.0" customHeight="1">
      <c r="A5319" s="361">
        <v>5321.0</v>
      </c>
      <c r="B5319" s="162" t="s">
        <v>30879</v>
      </c>
      <c r="C5319" s="359" t="s">
        <v>16554</v>
      </c>
      <c r="D5319" s="361" t="s">
        <v>30880</v>
      </c>
      <c r="E5319" s="319"/>
      <c r="F5319" s="361" t="s">
        <v>30881</v>
      </c>
      <c r="G5319" s="162"/>
      <c r="H5319" s="361" t="s">
        <v>30882</v>
      </c>
      <c r="I5319" s="162"/>
      <c r="J5319" s="126"/>
      <c r="K5319" s="515" t="s">
        <v>30883</v>
      </c>
      <c r="L5319" s="594">
        <v>43577.0</v>
      </c>
      <c r="M5319" s="428" t="s">
        <v>30884</v>
      </c>
      <c r="N5319" s="373"/>
      <c r="O5319" s="140"/>
      <c r="P5319" s="140"/>
      <c r="Q5319" s="374"/>
      <c r="R5319" s="373"/>
      <c r="S5319" s="375"/>
      <c r="T5319" s="348"/>
      <c r="U5319" s="373"/>
      <c r="V5319" s="140"/>
      <c r="W5319" s="140"/>
      <c r="X5319" s="141"/>
      <c r="Y5319" s="141"/>
      <c r="Z5319" s="141"/>
      <c r="AA5319" s="141"/>
      <c r="AB5319" s="141"/>
      <c r="AC5319" s="141"/>
      <c r="AD5319" s="141"/>
      <c r="AE5319" s="141"/>
      <c r="AF5319" s="141"/>
      <c r="AG5319" s="141"/>
      <c r="AH5319" s="141"/>
      <c r="AI5319" s="141"/>
      <c r="AJ5319" s="141"/>
      <c r="AK5319" s="141"/>
      <c r="AL5319" s="141"/>
      <c r="AM5319" s="141"/>
      <c r="AN5319" s="141"/>
      <c r="AO5319" s="141"/>
      <c r="AP5319" s="141"/>
      <c r="AQ5319" s="141"/>
      <c r="AR5319" s="141"/>
      <c r="AS5319" s="141"/>
      <c r="AT5319" s="141"/>
      <c r="AU5319" s="141"/>
      <c r="AV5319" s="141"/>
      <c r="AW5319" s="141"/>
      <c r="AX5319" s="141"/>
      <c r="AY5319" s="141"/>
      <c r="AZ5319" s="141"/>
      <c r="BA5319" s="141"/>
      <c r="BB5319" s="141"/>
      <c r="BC5319" s="141"/>
      <c r="BD5319" s="141"/>
      <c r="BE5319" s="141"/>
      <c r="BF5319" s="141"/>
      <c r="BG5319" s="141"/>
      <c r="BH5319" s="141"/>
      <c r="BI5319" s="141"/>
      <c r="BJ5319" s="141"/>
      <c r="BK5319" s="141"/>
    </row>
    <row r="5320" ht="33.0" customHeight="1">
      <c r="A5320" s="362">
        <v>5322.0</v>
      </c>
      <c r="B5320" s="126" t="s">
        <v>30885</v>
      </c>
      <c r="C5320" s="283" t="s">
        <v>30886</v>
      </c>
      <c r="D5320" s="362" t="s">
        <v>30880</v>
      </c>
      <c r="E5320" s="127"/>
      <c r="F5320" s="126" t="s">
        <v>18457</v>
      </c>
      <c r="G5320" s="126"/>
      <c r="H5320" s="126" t="s">
        <v>30887</v>
      </c>
      <c r="I5320" s="126"/>
      <c r="J5320" s="126"/>
      <c r="K5320" s="480" t="s">
        <v>30888</v>
      </c>
      <c r="L5320" s="595">
        <v>43577.0</v>
      </c>
      <c r="M5320" s="146" t="s">
        <v>30889</v>
      </c>
      <c r="N5320" s="165"/>
      <c r="O5320" s="147"/>
      <c r="P5320" s="147"/>
      <c r="Q5320" s="166"/>
      <c r="R5320" s="165"/>
      <c r="S5320" s="167"/>
      <c r="T5320" s="168"/>
      <c r="U5320" s="341" t="s">
        <v>30890</v>
      </c>
      <c r="V5320" s="147"/>
      <c r="W5320" s="147"/>
      <c r="X5320" s="169"/>
      <c r="Y5320" s="169"/>
      <c r="Z5320" s="169"/>
      <c r="AA5320" s="169"/>
      <c r="AB5320" s="169"/>
      <c r="AC5320" s="169"/>
      <c r="AD5320" s="169"/>
      <c r="AE5320" s="169"/>
      <c r="AF5320" s="169"/>
      <c r="AG5320" s="169"/>
      <c r="AH5320" s="169"/>
      <c r="AI5320" s="169"/>
      <c r="AJ5320" s="169"/>
      <c r="AK5320" s="169"/>
      <c r="AL5320" s="169"/>
      <c r="AM5320" s="169"/>
      <c r="AN5320" s="169"/>
      <c r="AO5320" s="169"/>
      <c r="AP5320" s="169"/>
      <c r="AQ5320" s="169"/>
      <c r="AR5320" s="169"/>
      <c r="AS5320" s="169"/>
      <c r="AT5320" s="169"/>
      <c r="AU5320" s="169"/>
      <c r="AV5320" s="169"/>
      <c r="AW5320" s="169"/>
      <c r="AX5320" s="169"/>
      <c r="AY5320" s="169"/>
      <c r="AZ5320" s="169"/>
      <c r="BA5320" s="169"/>
      <c r="BB5320" s="169"/>
      <c r="BC5320" s="169"/>
      <c r="BD5320" s="169"/>
      <c r="BE5320" s="169"/>
      <c r="BF5320" s="169"/>
      <c r="BG5320" s="169"/>
      <c r="BH5320" s="169"/>
      <c r="BI5320" s="169"/>
      <c r="BJ5320" s="169"/>
      <c r="BK5320" s="169"/>
    </row>
    <row r="5321" ht="33.0" customHeight="1">
      <c r="A5321" s="361">
        <v>5323.0</v>
      </c>
      <c r="B5321" s="162" t="s">
        <v>30891</v>
      </c>
      <c r="C5321" s="359" t="s">
        <v>30892</v>
      </c>
      <c r="D5321" s="361" t="s">
        <v>30880</v>
      </c>
      <c r="E5321" s="319"/>
      <c r="F5321" s="162" t="s">
        <v>30893</v>
      </c>
      <c r="G5321" s="162"/>
      <c r="H5321" s="162" t="s">
        <v>30894</v>
      </c>
      <c r="I5321" s="162"/>
      <c r="J5321" s="126"/>
      <c r="K5321" s="515" t="s">
        <v>30895</v>
      </c>
      <c r="L5321" s="594">
        <v>43577.0</v>
      </c>
      <c r="M5321" s="428" t="s">
        <v>30896</v>
      </c>
      <c r="N5321" s="373"/>
      <c r="O5321" s="140"/>
      <c r="P5321" s="140"/>
      <c r="Q5321" s="374"/>
      <c r="R5321" s="373"/>
      <c r="S5321" s="375"/>
      <c r="T5321" s="348"/>
      <c r="U5321" s="373"/>
      <c r="V5321" s="140"/>
      <c r="W5321" s="140"/>
      <c r="X5321" s="141"/>
      <c r="Y5321" s="141"/>
      <c r="Z5321" s="141"/>
      <c r="AA5321" s="141"/>
      <c r="AB5321" s="141"/>
      <c r="AC5321" s="141"/>
      <c r="AD5321" s="141"/>
      <c r="AE5321" s="141"/>
      <c r="AF5321" s="141"/>
      <c r="AG5321" s="141"/>
      <c r="AH5321" s="141"/>
      <c r="AI5321" s="141"/>
      <c r="AJ5321" s="141"/>
      <c r="AK5321" s="141"/>
      <c r="AL5321" s="141"/>
      <c r="AM5321" s="141"/>
      <c r="AN5321" s="141"/>
      <c r="AO5321" s="141"/>
      <c r="AP5321" s="141"/>
      <c r="AQ5321" s="141"/>
      <c r="AR5321" s="141"/>
      <c r="AS5321" s="141"/>
      <c r="AT5321" s="141"/>
      <c r="AU5321" s="141"/>
      <c r="AV5321" s="141"/>
      <c r="AW5321" s="141"/>
      <c r="AX5321" s="141"/>
      <c r="AY5321" s="141"/>
      <c r="AZ5321" s="141"/>
      <c r="BA5321" s="141"/>
      <c r="BB5321" s="141"/>
      <c r="BC5321" s="141"/>
      <c r="BD5321" s="141"/>
      <c r="BE5321" s="141"/>
      <c r="BF5321" s="141"/>
      <c r="BG5321" s="141"/>
      <c r="BH5321" s="141"/>
      <c r="BI5321" s="141"/>
      <c r="BJ5321" s="141"/>
      <c r="BK5321" s="141"/>
    </row>
    <row r="5322" ht="33.0" customHeight="1">
      <c r="A5322" s="362">
        <v>5324.0</v>
      </c>
      <c r="B5322" s="126" t="s">
        <v>30897</v>
      </c>
      <c r="C5322" s="283" t="s">
        <v>28539</v>
      </c>
      <c r="D5322" s="362" t="s">
        <v>30898</v>
      </c>
      <c r="E5322" s="127"/>
      <c r="F5322" s="126" t="s">
        <v>30899</v>
      </c>
      <c r="G5322" s="126"/>
      <c r="H5322" s="126" t="s">
        <v>30900</v>
      </c>
      <c r="I5322" s="126"/>
      <c r="J5322" s="126"/>
      <c r="K5322" s="480" t="s">
        <v>30901</v>
      </c>
      <c r="L5322" s="595">
        <v>41751.0</v>
      </c>
      <c r="M5322" s="146" t="s">
        <v>30902</v>
      </c>
      <c r="N5322" s="165"/>
      <c r="O5322" s="147"/>
      <c r="P5322" s="147"/>
      <c r="Q5322" s="166"/>
      <c r="R5322" s="165"/>
      <c r="S5322" s="167"/>
      <c r="T5322" s="168"/>
      <c r="U5322" s="341" t="s">
        <v>30903</v>
      </c>
      <c r="V5322" s="147"/>
      <c r="W5322" s="147"/>
      <c r="X5322" s="169"/>
      <c r="Y5322" s="169"/>
      <c r="Z5322" s="169"/>
      <c r="AA5322" s="169"/>
      <c r="AB5322" s="169"/>
      <c r="AC5322" s="169"/>
      <c r="AD5322" s="169"/>
      <c r="AE5322" s="169"/>
      <c r="AF5322" s="169"/>
      <c r="AG5322" s="169"/>
      <c r="AH5322" s="169"/>
      <c r="AI5322" s="169"/>
      <c r="AJ5322" s="169"/>
      <c r="AK5322" s="169"/>
      <c r="AL5322" s="169"/>
      <c r="AM5322" s="169"/>
      <c r="AN5322" s="169"/>
      <c r="AO5322" s="169"/>
      <c r="AP5322" s="169"/>
      <c r="AQ5322" s="169"/>
      <c r="AR5322" s="169"/>
      <c r="AS5322" s="169"/>
      <c r="AT5322" s="169"/>
      <c r="AU5322" s="169"/>
      <c r="AV5322" s="169"/>
      <c r="AW5322" s="169"/>
      <c r="AX5322" s="169"/>
      <c r="AY5322" s="169"/>
      <c r="AZ5322" s="169"/>
      <c r="BA5322" s="169"/>
      <c r="BB5322" s="169"/>
      <c r="BC5322" s="169"/>
      <c r="BD5322" s="169"/>
      <c r="BE5322" s="169"/>
      <c r="BF5322" s="169"/>
      <c r="BG5322" s="169"/>
      <c r="BH5322" s="169"/>
      <c r="BI5322" s="169"/>
      <c r="BJ5322" s="169"/>
      <c r="BK5322" s="169"/>
    </row>
    <row r="5323" ht="33.0" customHeight="1">
      <c r="A5323" s="361">
        <v>5325.0</v>
      </c>
      <c r="B5323" s="162" t="s">
        <v>30904</v>
      </c>
      <c r="C5323" s="359" t="s">
        <v>30905</v>
      </c>
      <c r="D5323" s="361" t="s">
        <v>30880</v>
      </c>
      <c r="E5323" s="319"/>
      <c r="F5323" s="162" t="s">
        <v>30906</v>
      </c>
      <c r="G5323" s="162"/>
      <c r="H5323" s="162" t="s">
        <v>30907</v>
      </c>
      <c r="I5323" s="162"/>
      <c r="J5323" s="126"/>
      <c r="K5323" s="515" t="s">
        <v>30908</v>
      </c>
      <c r="L5323" s="594">
        <v>43577.0</v>
      </c>
      <c r="M5323" s="428" t="s">
        <v>30909</v>
      </c>
      <c r="N5323" s="373"/>
      <c r="O5323" s="140"/>
      <c r="P5323" s="140"/>
      <c r="Q5323" s="374"/>
      <c r="R5323" s="373"/>
      <c r="S5323" s="375"/>
      <c r="T5323" s="348"/>
      <c r="U5323" s="373"/>
      <c r="V5323" s="140"/>
      <c r="W5323" s="140"/>
      <c r="X5323" s="141"/>
      <c r="Y5323" s="141"/>
      <c r="Z5323" s="141"/>
      <c r="AA5323" s="141"/>
      <c r="AB5323" s="141"/>
      <c r="AC5323" s="141"/>
      <c r="AD5323" s="141"/>
      <c r="AE5323" s="141"/>
      <c r="AF5323" s="141"/>
      <c r="AG5323" s="141"/>
      <c r="AH5323" s="141"/>
      <c r="AI5323" s="141"/>
      <c r="AJ5323" s="141"/>
      <c r="AK5323" s="141"/>
      <c r="AL5323" s="141"/>
      <c r="AM5323" s="141"/>
      <c r="AN5323" s="141"/>
      <c r="AO5323" s="141"/>
      <c r="AP5323" s="141"/>
      <c r="AQ5323" s="141"/>
      <c r="AR5323" s="141"/>
      <c r="AS5323" s="141"/>
      <c r="AT5323" s="141"/>
      <c r="AU5323" s="141"/>
      <c r="AV5323" s="141"/>
      <c r="AW5323" s="141"/>
      <c r="AX5323" s="141"/>
      <c r="AY5323" s="141"/>
      <c r="AZ5323" s="141"/>
      <c r="BA5323" s="141"/>
      <c r="BB5323" s="141"/>
      <c r="BC5323" s="141"/>
      <c r="BD5323" s="141"/>
      <c r="BE5323" s="141"/>
      <c r="BF5323" s="141"/>
      <c r="BG5323" s="141"/>
      <c r="BH5323" s="141"/>
      <c r="BI5323" s="141"/>
      <c r="BJ5323" s="141"/>
      <c r="BK5323" s="141"/>
    </row>
    <row r="5324" ht="33.0" customHeight="1">
      <c r="A5324" s="361">
        <v>5326.0</v>
      </c>
      <c r="B5324" s="361" t="s">
        <v>30910</v>
      </c>
      <c r="C5324" s="359" t="s">
        <v>30911</v>
      </c>
      <c r="D5324" s="361" t="s">
        <v>30880</v>
      </c>
      <c r="E5324" s="319"/>
      <c r="F5324" s="162" t="s">
        <v>30912</v>
      </c>
      <c r="G5324" s="162"/>
      <c r="H5324" s="162" t="s">
        <v>30059</v>
      </c>
      <c r="I5324" s="162"/>
      <c r="J5324" s="126"/>
      <c r="K5324" s="515" t="s">
        <v>30913</v>
      </c>
      <c r="L5324" s="594">
        <v>43577.0</v>
      </c>
      <c r="M5324" s="428" t="s">
        <v>30914</v>
      </c>
      <c r="N5324" s="373"/>
      <c r="O5324" s="140"/>
      <c r="P5324" s="140"/>
      <c r="Q5324" s="374"/>
      <c r="R5324" s="373"/>
      <c r="S5324" s="375"/>
      <c r="T5324" s="348"/>
      <c r="U5324" s="373"/>
      <c r="V5324" s="140"/>
      <c r="W5324" s="140"/>
      <c r="X5324" s="141"/>
      <c r="Y5324" s="141"/>
      <c r="Z5324" s="141"/>
      <c r="AA5324" s="141"/>
      <c r="AB5324" s="141"/>
      <c r="AC5324" s="141"/>
      <c r="AD5324" s="141"/>
      <c r="AE5324" s="141"/>
      <c r="AF5324" s="141"/>
      <c r="AG5324" s="141"/>
      <c r="AH5324" s="141"/>
      <c r="AI5324" s="141"/>
      <c r="AJ5324" s="141"/>
      <c r="AK5324" s="141"/>
      <c r="AL5324" s="141"/>
      <c r="AM5324" s="141"/>
      <c r="AN5324" s="141"/>
      <c r="AO5324" s="141"/>
      <c r="AP5324" s="141"/>
      <c r="AQ5324" s="141"/>
      <c r="AR5324" s="141"/>
      <c r="AS5324" s="141"/>
      <c r="AT5324" s="141"/>
      <c r="AU5324" s="141"/>
      <c r="AV5324" s="141"/>
      <c r="AW5324" s="141"/>
      <c r="AX5324" s="141"/>
      <c r="AY5324" s="141"/>
      <c r="AZ5324" s="141"/>
      <c r="BA5324" s="141"/>
      <c r="BB5324" s="141"/>
      <c r="BC5324" s="141"/>
      <c r="BD5324" s="141"/>
      <c r="BE5324" s="141"/>
      <c r="BF5324" s="141"/>
      <c r="BG5324" s="141"/>
      <c r="BH5324" s="141"/>
      <c r="BI5324" s="141"/>
      <c r="BJ5324" s="141"/>
      <c r="BK5324" s="141"/>
    </row>
    <row r="5325" ht="33.0" customHeight="1">
      <c r="A5325" s="361">
        <v>5327.0</v>
      </c>
      <c r="B5325" s="599" t="s">
        <v>30915</v>
      </c>
      <c r="C5325" s="359" t="s">
        <v>30781</v>
      </c>
      <c r="D5325" s="361" t="s">
        <v>30916</v>
      </c>
      <c r="E5325" s="319"/>
      <c r="F5325" s="361" t="s">
        <v>29942</v>
      </c>
      <c r="G5325" s="162"/>
      <c r="H5325" s="361" t="s">
        <v>29054</v>
      </c>
      <c r="I5325" s="162"/>
      <c r="J5325" s="126"/>
      <c r="K5325" s="515" t="s">
        <v>30917</v>
      </c>
      <c r="L5325" s="594">
        <v>43579.0</v>
      </c>
      <c r="M5325" s="428" t="s">
        <v>30918</v>
      </c>
      <c r="N5325" s="373"/>
      <c r="O5325" s="140"/>
      <c r="P5325" s="140"/>
      <c r="Q5325" s="374"/>
      <c r="R5325" s="373"/>
      <c r="S5325" s="375"/>
      <c r="T5325" s="348"/>
      <c r="U5325" s="373"/>
      <c r="V5325" s="140"/>
      <c r="W5325" s="140"/>
      <c r="X5325" s="141"/>
      <c r="Y5325" s="141"/>
      <c r="Z5325" s="141"/>
      <c r="AA5325" s="141"/>
      <c r="AB5325" s="141"/>
      <c r="AC5325" s="141"/>
      <c r="AD5325" s="141"/>
      <c r="AE5325" s="141"/>
      <c r="AF5325" s="141"/>
      <c r="AG5325" s="141"/>
      <c r="AH5325" s="141"/>
      <c r="AI5325" s="141"/>
      <c r="AJ5325" s="141"/>
      <c r="AK5325" s="141"/>
      <c r="AL5325" s="141"/>
      <c r="AM5325" s="141"/>
      <c r="AN5325" s="141"/>
      <c r="AO5325" s="141"/>
      <c r="AP5325" s="141"/>
      <c r="AQ5325" s="141"/>
      <c r="AR5325" s="141"/>
      <c r="AS5325" s="141"/>
      <c r="AT5325" s="141"/>
      <c r="AU5325" s="141"/>
      <c r="AV5325" s="141"/>
      <c r="AW5325" s="141"/>
      <c r="AX5325" s="141"/>
      <c r="AY5325" s="141"/>
      <c r="AZ5325" s="141"/>
      <c r="BA5325" s="141"/>
      <c r="BB5325" s="141"/>
      <c r="BC5325" s="141"/>
      <c r="BD5325" s="141"/>
      <c r="BE5325" s="141"/>
      <c r="BF5325" s="141"/>
      <c r="BG5325" s="141"/>
      <c r="BH5325" s="141"/>
      <c r="BI5325" s="141"/>
      <c r="BJ5325" s="141"/>
      <c r="BK5325" s="141"/>
    </row>
    <row r="5326" ht="33.0" customHeight="1">
      <c r="A5326" s="361">
        <v>5328.0</v>
      </c>
      <c r="B5326" s="361" t="s">
        <v>30919</v>
      </c>
      <c r="C5326" s="359" t="s">
        <v>26622</v>
      </c>
      <c r="D5326" s="361" t="s">
        <v>30920</v>
      </c>
      <c r="E5326" s="319"/>
      <c r="F5326" s="361" t="s">
        <v>30921</v>
      </c>
      <c r="G5326" s="162"/>
      <c r="H5326" s="361" t="s">
        <v>30922</v>
      </c>
      <c r="I5326" s="162"/>
      <c r="J5326" s="126"/>
      <c r="K5326" s="515" t="s">
        <v>30923</v>
      </c>
      <c r="L5326" s="594">
        <v>43574.0</v>
      </c>
      <c r="M5326" s="535" t="s">
        <v>30924</v>
      </c>
      <c r="N5326" s="373"/>
      <c r="O5326" s="140"/>
      <c r="P5326" s="140"/>
      <c r="Q5326" s="374"/>
      <c r="R5326" s="373"/>
      <c r="S5326" s="375"/>
      <c r="T5326" s="348"/>
      <c r="U5326" s="373"/>
      <c r="V5326" s="140"/>
      <c r="W5326" s="140"/>
      <c r="X5326" s="141"/>
      <c r="Y5326" s="141"/>
      <c r="Z5326" s="141"/>
      <c r="AA5326" s="141"/>
      <c r="AB5326" s="141"/>
      <c r="AC5326" s="141"/>
      <c r="AD5326" s="141"/>
      <c r="AE5326" s="141"/>
      <c r="AF5326" s="141"/>
      <c r="AG5326" s="141"/>
      <c r="AH5326" s="141"/>
      <c r="AI5326" s="141"/>
      <c r="AJ5326" s="141"/>
      <c r="AK5326" s="141"/>
      <c r="AL5326" s="141"/>
      <c r="AM5326" s="141"/>
      <c r="AN5326" s="141"/>
      <c r="AO5326" s="141"/>
      <c r="AP5326" s="141"/>
      <c r="AQ5326" s="141"/>
      <c r="AR5326" s="141"/>
      <c r="AS5326" s="141"/>
      <c r="AT5326" s="141"/>
      <c r="AU5326" s="141"/>
      <c r="AV5326" s="141"/>
      <c r="AW5326" s="141"/>
      <c r="AX5326" s="141"/>
      <c r="AY5326" s="141"/>
      <c r="AZ5326" s="141"/>
      <c r="BA5326" s="141"/>
      <c r="BB5326" s="141"/>
      <c r="BC5326" s="141"/>
      <c r="BD5326" s="141"/>
      <c r="BE5326" s="141"/>
      <c r="BF5326" s="141"/>
      <c r="BG5326" s="141"/>
      <c r="BH5326" s="141"/>
      <c r="BI5326" s="141"/>
      <c r="BJ5326" s="141"/>
      <c r="BK5326" s="141"/>
    </row>
    <row r="5327" ht="33.0" customHeight="1">
      <c r="A5327" s="253">
        <v>5329.0</v>
      </c>
      <c r="B5327" s="148" t="s">
        <v>30925</v>
      </c>
      <c r="C5327" s="212" t="s">
        <v>30926</v>
      </c>
      <c r="D5327" s="253" t="s">
        <v>30927</v>
      </c>
      <c r="E5327" s="151"/>
      <c r="F5327" s="148" t="s">
        <v>23943</v>
      </c>
      <c r="G5327" s="148"/>
      <c r="H5327" s="148" t="s">
        <v>17068</v>
      </c>
      <c r="I5327" s="148"/>
      <c r="J5327" s="148"/>
      <c r="K5327" s="457" t="s">
        <v>30928</v>
      </c>
      <c r="L5327" s="465">
        <v>43592.0</v>
      </c>
      <c r="M5327" s="157" t="s">
        <v>30929</v>
      </c>
      <c r="N5327" s="170"/>
      <c r="O5327" s="159"/>
      <c r="P5327" s="159"/>
      <c r="Q5327" s="171"/>
      <c r="R5327" s="170"/>
      <c r="S5327" s="173"/>
      <c r="T5327" s="174"/>
      <c r="U5327" s="170"/>
      <c r="V5327" s="159"/>
      <c r="W5327" s="159"/>
      <c r="X5327" s="164"/>
      <c r="Y5327" s="164"/>
      <c r="Z5327" s="164"/>
      <c r="AA5327" s="164"/>
      <c r="AB5327" s="164"/>
      <c r="AC5327" s="164"/>
      <c r="AD5327" s="164"/>
      <c r="AE5327" s="164"/>
      <c r="AF5327" s="164"/>
      <c r="AG5327" s="164"/>
      <c r="AH5327" s="164"/>
      <c r="AI5327" s="164"/>
      <c r="AJ5327" s="164"/>
      <c r="AK5327" s="164"/>
      <c r="AL5327" s="164"/>
      <c r="AM5327" s="164"/>
      <c r="AN5327" s="164"/>
      <c r="AO5327" s="164"/>
      <c r="AP5327" s="164"/>
      <c r="AQ5327" s="164"/>
      <c r="AR5327" s="164"/>
      <c r="AS5327" s="164"/>
      <c r="AT5327" s="164"/>
      <c r="AU5327" s="164"/>
      <c r="AV5327" s="164"/>
      <c r="AW5327" s="164"/>
      <c r="AX5327" s="164"/>
      <c r="AY5327" s="164"/>
      <c r="AZ5327" s="164"/>
      <c r="BA5327" s="164"/>
      <c r="BB5327" s="164"/>
      <c r="BC5327" s="164"/>
      <c r="BD5327" s="164"/>
      <c r="BE5327" s="164"/>
      <c r="BF5327" s="164"/>
      <c r="BG5327" s="164"/>
      <c r="BH5327" s="164"/>
      <c r="BI5327" s="164"/>
      <c r="BJ5327" s="164"/>
      <c r="BK5327" s="164"/>
    </row>
    <row r="5328" ht="33.0" customHeight="1">
      <c r="A5328" s="361">
        <v>5330.0</v>
      </c>
      <c r="B5328" s="361" t="s">
        <v>30930</v>
      </c>
      <c r="C5328" s="359" t="s">
        <v>30931</v>
      </c>
      <c r="D5328" s="361" t="s">
        <v>30932</v>
      </c>
      <c r="E5328" s="319"/>
      <c r="F5328" s="361" t="s">
        <v>26071</v>
      </c>
      <c r="G5328" s="162"/>
      <c r="H5328" s="162" t="s">
        <v>27809</v>
      </c>
      <c r="I5328" s="162"/>
      <c r="J5328" s="126"/>
      <c r="K5328" s="515" t="s">
        <v>30933</v>
      </c>
      <c r="L5328" s="594">
        <v>43581.0</v>
      </c>
      <c r="M5328" s="428" t="s">
        <v>30934</v>
      </c>
      <c r="N5328" s="373"/>
      <c r="O5328" s="140"/>
      <c r="P5328" s="140"/>
      <c r="Q5328" s="374"/>
      <c r="R5328" s="373"/>
      <c r="S5328" s="375"/>
      <c r="T5328" s="348"/>
      <c r="U5328" s="373"/>
      <c r="V5328" s="140"/>
      <c r="W5328" s="140"/>
      <c r="X5328" s="141"/>
      <c r="Y5328" s="141"/>
      <c r="Z5328" s="141"/>
      <c r="AA5328" s="141"/>
      <c r="AB5328" s="141"/>
      <c r="AC5328" s="141"/>
      <c r="AD5328" s="141"/>
      <c r="AE5328" s="141"/>
      <c r="AF5328" s="141"/>
      <c r="AG5328" s="141"/>
      <c r="AH5328" s="141"/>
      <c r="AI5328" s="141"/>
      <c r="AJ5328" s="141"/>
      <c r="AK5328" s="141"/>
      <c r="AL5328" s="141"/>
      <c r="AM5328" s="141"/>
      <c r="AN5328" s="141"/>
      <c r="AO5328" s="141"/>
      <c r="AP5328" s="141"/>
      <c r="AQ5328" s="141"/>
      <c r="AR5328" s="141"/>
      <c r="AS5328" s="141"/>
      <c r="AT5328" s="141"/>
      <c r="AU5328" s="141"/>
      <c r="AV5328" s="141"/>
      <c r="AW5328" s="141"/>
      <c r="AX5328" s="141"/>
      <c r="AY5328" s="141"/>
      <c r="AZ5328" s="141"/>
      <c r="BA5328" s="141"/>
      <c r="BB5328" s="141"/>
      <c r="BC5328" s="141"/>
      <c r="BD5328" s="141"/>
      <c r="BE5328" s="141"/>
      <c r="BF5328" s="141"/>
      <c r="BG5328" s="141"/>
      <c r="BH5328" s="141"/>
      <c r="BI5328" s="141"/>
      <c r="BJ5328" s="141"/>
      <c r="BK5328" s="141"/>
    </row>
    <row r="5329" ht="33.0" customHeight="1">
      <c r="A5329" s="361">
        <v>5331.0</v>
      </c>
      <c r="B5329" s="361" t="s">
        <v>30935</v>
      </c>
      <c r="C5329" s="359" t="s">
        <v>30936</v>
      </c>
      <c r="D5329" s="361" t="s">
        <v>30937</v>
      </c>
      <c r="E5329" s="319"/>
      <c r="F5329" s="361" t="s">
        <v>28698</v>
      </c>
      <c r="G5329" s="162"/>
      <c r="H5329" s="361" t="s">
        <v>30938</v>
      </c>
      <c r="I5329" s="162"/>
      <c r="J5329" s="126"/>
      <c r="K5329" s="515" t="s">
        <v>30939</v>
      </c>
      <c r="L5329" s="594">
        <v>43573.0</v>
      </c>
      <c r="M5329" s="535" t="s">
        <v>30940</v>
      </c>
      <c r="N5329" s="373"/>
      <c r="O5329" s="140"/>
      <c r="P5329" s="140"/>
      <c r="Q5329" s="374"/>
      <c r="R5329" s="373"/>
      <c r="S5329" s="375"/>
      <c r="T5329" s="348"/>
      <c r="U5329" s="373"/>
      <c r="V5329" s="140"/>
      <c r="W5329" s="140"/>
      <c r="X5329" s="141"/>
      <c r="Y5329" s="141"/>
      <c r="Z5329" s="141"/>
      <c r="AA5329" s="141"/>
      <c r="AB5329" s="141"/>
      <c r="AC5329" s="141"/>
      <c r="AD5329" s="141"/>
      <c r="AE5329" s="141"/>
      <c r="AF5329" s="141"/>
      <c r="AG5329" s="141"/>
      <c r="AH5329" s="141"/>
      <c r="AI5329" s="141"/>
      <c r="AJ5329" s="141"/>
      <c r="AK5329" s="141"/>
      <c r="AL5329" s="141"/>
      <c r="AM5329" s="141"/>
      <c r="AN5329" s="141"/>
      <c r="AO5329" s="141"/>
      <c r="AP5329" s="141"/>
      <c r="AQ5329" s="141"/>
      <c r="AR5329" s="141"/>
      <c r="AS5329" s="141"/>
      <c r="AT5329" s="141"/>
      <c r="AU5329" s="141"/>
      <c r="AV5329" s="141"/>
      <c r="AW5329" s="141"/>
      <c r="AX5329" s="141"/>
      <c r="AY5329" s="141"/>
      <c r="AZ5329" s="141"/>
      <c r="BA5329" s="141"/>
      <c r="BB5329" s="141"/>
      <c r="BC5329" s="141"/>
      <c r="BD5329" s="141"/>
      <c r="BE5329" s="141"/>
      <c r="BF5329" s="141"/>
      <c r="BG5329" s="141"/>
      <c r="BH5329" s="141"/>
      <c r="BI5329" s="141"/>
      <c r="BJ5329" s="141"/>
      <c r="BK5329" s="141"/>
    </row>
    <row r="5330" ht="33.0" customHeight="1">
      <c r="A5330" s="362">
        <v>5332.0</v>
      </c>
      <c r="B5330" s="362" t="s">
        <v>30941</v>
      </c>
      <c r="C5330" s="283" t="s">
        <v>30942</v>
      </c>
      <c r="D5330" s="362" t="s">
        <v>30943</v>
      </c>
      <c r="E5330" s="127"/>
      <c r="F5330" s="362" t="s">
        <v>26878</v>
      </c>
      <c r="G5330" s="126"/>
      <c r="H5330" s="362" t="s">
        <v>26879</v>
      </c>
      <c r="I5330" s="126"/>
      <c r="J5330" s="126"/>
      <c r="K5330" s="480" t="s">
        <v>30944</v>
      </c>
      <c r="L5330" s="595">
        <v>43587.0</v>
      </c>
      <c r="M5330" s="534" t="s">
        <v>30945</v>
      </c>
      <c r="N5330" s="165"/>
      <c r="O5330" s="147"/>
      <c r="P5330" s="147"/>
      <c r="Q5330" s="166"/>
      <c r="R5330" s="165"/>
      <c r="S5330" s="167"/>
      <c r="T5330" s="168"/>
      <c r="U5330" s="593">
        <v>43598.0</v>
      </c>
      <c r="V5330" s="147"/>
      <c r="W5330" s="147"/>
      <c r="X5330" s="169"/>
      <c r="Y5330" s="169"/>
      <c r="Z5330" s="169"/>
      <c r="AA5330" s="169"/>
      <c r="AB5330" s="169"/>
      <c r="AC5330" s="169"/>
      <c r="AD5330" s="169"/>
      <c r="AE5330" s="169"/>
      <c r="AF5330" s="169"/>
      <c r="AG5330" s="169"/>
      <c r="AH5330" s="169"/>
      <c r="AI5330" s="169"/>
      <c r="AJ5330" s="169"/>
      <c r="AK5330" s="169"/>
      <c r="AL5330" s="169"/>
      <c r="AM5330" s="169"/>
      <c r="AN5330" s="169"/>
      <c r="AO5330" s="169"/>
      <c r="AP5330" s="169"/>
      <c r="AQ5330" s="169"/>
      <c r="AR5330" s="169"/>
      <c r="AS5330" s="169"/>
      <c r="AT5330" s="169"/>
      <c r="AU5330" s="169"/>
      <c r="AV5330" s="169"/>
      <c r="AW5330" s="169"/>
      <c r="AX5330" s="169"/>
      <c r="AY5330" s="169"/>
      <c r="AZ5330" s="169"/>
      <c r="BA5330" s="169"/>
      <c r="BB5330" s="169"/>
      <c r="BC5330" s="169"/>
      <c r="BD5330" s="169"/>
      <c r="BE5330" s="169"/>
      <c r="BF5330" s="169"/>
      <c r="BG5330" s="169"/>
      <c r="BH5330" s="169"/>
      <c r="BI5330" s="169"/>
      <c r="BJ5330" s="169"/>
      <c r="BK5330" s="169"/>
    </row>
    <row r="5331" ht="33.0" customHeight="1">
      <c r="A5331" s="362">
        <v>5333.0</v>
      </c>
      <c r="B5331" s="362" t="s">
        <v>30946</v>
      </c>
      <c r="C5331" s="283" t="s">
        <v>26897</v>
      </c>
      <c r="D5331" s="362" t="s">
        <v>30947</v>
      </c>
      <c r="E5331" s="127"/>
      <c r="F5331" s="362" t="s">
        <v>30948</v>
      </c>
      <c r="G5331" s="126"/>
      <c r="H5331" s="362" t="s">
        <v>29816</v>
      </c>
      <c r="I5331" s="126"/>
      <c r="J5331" s="126"/>
      <c r="K5331" s="480" t="s">
        <v>30949</v>
      </c>
      <c r="L5331" s="595">
        <v>43581.0</v>
      </c>
      <c r="M5331" s="534" t="s">
        <v>30950</v>
      </c>
      <c r="N5331" s="165"/>
      <c r="O5331" s="147"/>
      <c r="P5331" s="147"/>
      <c r="Q5331" s="166"/>
      <c r="R5331" s="165"/>
      <c r="S5331" s="167"/>
      <c r="T5331" s="168"/>
      <c r="U5331" s="341" t="s">
        <v>30951</v>
      </c>
      <c r="V5331" s="147"/>
      <c r="W5331" s="147"/>
      <c r="X5331" s="169"/>
      <c r="Y5331" s="169"/>
      <c r="Z5331" s="169"/>
      <c r="AA5331" s="169"/>
      <c r="AB5331" s="169"/>
      <c r="AC5331" s="169"/>
      <c r="AD5331" s="169"/>
      <c r="AE5331" s="169"/>
      <c r="AF5331" s="169"/>
      <c r="AG5331" s="169"/>
      <c r="AH5331" s="169"/>
      <c r="AI5331" s="169"/>
      <c r="AJ5331" s="169"/>
      <c r="AK5331" s="169"/>
      <c r="AL5331" s="169"/>
      <c r="AM5331" s="169"/>
      <c r="AN5331" s="169"/>
      <c r="AO5331" s="169"/>
      <c r="AP5331" s="169"/>
      <c r="AQ5331" s="169"/>
      <c r="AR5331" s="169"/>
      <c r="AS5331" s="169"/>
      <c r="AT5331" s="169"/>
      <c r="AU5331" s="169"/>
      <c r="AV5331" s="169"/>
      <c r="AW5331" s="169"/>
      <c r="AX5331" s="169"/>
      <c r="AY5331" s="169"/>
      <c r="AZ5331" s="169"/>
      <c r="BA5331" s="169"/>
      <c r="BB5331" s="169"/>
      <c r="BC5331" s="169"/>
      <c r="BD5331" s="169"/>
      <c r="BE5331" s="169"/>
      <c r="BF5331" s="169"/>
      <c r="BG5331" s="169"/>
      <c r="BH5331" s="169"/>
      <c r="BI5331" s="169"/>
      <c r="BJ5331" s="169"/>
      <c r="BK5331" s="169"/>
    </row>
    <row r="5332" ht="33.0" customHeight="1">
      <c r="A5332" s="361">
        <v>5334.0</v>
      </c>
      <c r="B5332" s="361" t="s">
        <v>30952</v>
      </c>
      <c r="C5332" s="359" t="s">
        <v>30953</v>
      </c>
      <c r="D5332" s="361" t="s">
        <v>30954</v>
      </c>
      <c r="E5332" s="319"/>
      <c r="F5332" s="361" t="s">
        <v>30955</v>
      </c>
      <c r="G5332" s="162"/>
      <c r="H5332" s="361" t="s">
        <v>30956</v>
      </c>
      <c r="I5332" s="162"/>
      <c r="J5332" s="126"/>
      <c r="K5332" s="515" t="s">
        <v>30957</v>
      </c>
      <c r="L5332" s="594">
        <v>43581.0</v>
      </c>
      <c r="M5332" s="535" t="s">
        <v>30958</v>
      </c>
      <c r="N5332" s="373"/>
      <c r="O5332" s="140"/>
      <c r="P5332" s="140"/>
      <c r="Q5332" s="374"/>
      <c r="R5332" s="373"/>
      <c r="S5332" s="375"/>
      <c r="T5332" s="348"/>
      <c r="U5332" s="373"/>
      <c r="V5332" s="140"/>
      <c r="W5332" s="140"/>
      <c r="X5332" s="141"/>
      <c r="Y5332" s="141"/>
      <c r="Z5332" s="141"/>
      <c r="AA5332" s="141"/>
      <c r="AB5332" s="141"/>
      <c r="AC5332" s="141"/>
      <c r="AD5332" s="141"/>
      <c r="AE5332" s="141"/>
      <c r="AF5332" s="141"/>
      <c r="AG5332" s="141"/>
      <c r="AH5332" s="141"/>
      <c r="AI5332" s="141"/>
      <c r="AJ5332" s="141"/>
      <c r="AK5332" s="141"/>
      <c r="AL5332" s="141"/>
      <c r="AM5332" s="141"/>
      <c r="AN5332" s="141"/>
      <c r="AO5332" s="141"/>
      <c r="AP5332" s="141"/>
      <c r="AQ5332" s="141"/>
      <c r="AR5332" s="141"/>
      <c r="AS5332" s="141"/>
      <c r="AT5332" s="141"/>
      <c r="AU5332" s="141"/>
      <c r="AV5332" s="141"/>
      <c r="AW5332" s="141"/>
      <c r="AX5332" s="141"/>
      <c r="AY5332" s="141"/>
      <c r="AZ5332" s="141"/>
      <c r="BA5332" s="141"/>
      <c r="BB5332" s="141"/>
      <c r="BC5332" s="141"/>
      <c r="BD5332" s="141"/>
      <c r="BE5332" s="141"/>
      <c r="BF5332" s="141"/>
      <c r="BG5332" s="141"/>
      <c r="BH5332" s="141"/>
      <c r="BI5332" s="141"/>
      <c r="BJ5332" s="141"/>
      <c r="BK5332" s="141"/>
    </row>
    <row r="5333" ht="33.0" customHeight="1">
      <c r="A5333" s="362">
        <v>5335.0</v>
      </c>
      <c r="B5333" s="362" t="s">
        <v>30959</v>
      </c>
      <c r="C5333" s="283" t="s">
        <v>30960</v>
      </c>
      <c r="D5333" s="362" t="s">
        <v>30961</v>
      </c>
      <c r="E5333" s="127"/>
      <c r="F5333" s="362" t="s">
        <v>30962</v>
      </c>
      <c r="G5333" s="126"/>
      <c r="H5333" s="362" t="s">
        <v>30963</v>
      </c>
      <c r="I5333" s="126"/>
      <c r="J5333" s="126"/>
      <c r="K5333" s="480" t="s">
        <v>30964</v>
      </c>
      <c r="L5333" s="595">
        <v>43581.0</v>
      </c>
      <c r="M5333" s="534" t="s">
        <v>30965</v>
      </c>
      <c r="N5333" s="165"/>
      <c r="O5333" s="147"/>
      <c r="P5333" s="147"/>
      <c r="Q5333" s="166"/>
      <c r="R5333" s="165"/>
      <c r="S5333" s="167"/>
      <c r="T5333" s="168"/>
      <c r="U5333" s="341" t="s">
        <v>30966</v>
      </c>
      <c r="V5333" s="147"/>
      <c r="W5333" s="147"/>
      <c r="X5333" s="169"/>
      <c r="Y5333" s="169"/>
      <c r="Z5333" s="169"/>
      <c r="AA5333" s="169"/>
      <c r="AB5333" s="169"/>
      <c r="AC5333" s="169"/>
      <c r="AD5333" s="169"/>
      <c r="AE5333" s="169"/>
      <c r="AF5333" s="169"/>
      <c r="AG5333" s="169"/>
      <c r="AH5333" s="169"/>
      <c r="AI5333" s="169"/>
      <c r="AJ5333" s="169"/>
      <c r="AK5333" s="169"/>
      <c r="AL5333" s="169"/>
      <c r="AM5333" s="169"/>
      <c r="AN5333" s="169"/>
      <c r="AO5333" s="169"/>
      <c r="AP5333" s="169"/>
      <c r="AQ5333" s="169"/>
      <c r="AR5333" s="169"/>
      <c r="AS5333" s="169"/>
      <c r="AT5333" s="169"/>
      <c r="AU5333" s="169"/>
      <c r="AV5333" s="169"/>
      <c r="AW5333" s="169"/>
      <c r="AX5333" s="169"/>
      <c r="AY5333" s="169"/>
      <c r="AZ5333" s="169"/>
      <c r="BA5333" s="169"/>
      <c r="BB5333" s="169"/>
      <c r="BC5333" s="169"/>
      <c r="BD5333" s="169"/>
      <c r="BE5333" s="169"/>
      <c r="BF5333" s="169"/>
      <c r="BG5333" s="169"/>
      <c r="BH5333" s="169"/>
      <c r="BI5333" s="169"/>
      <c r="BJ5333" s="169"/>
      <c r="BK5333" s="169"/>
    </row>
    <row r="5334" ht="33.0" customHeight="1">
      <c r="A5334" s="253">
        <v>5336.0</v>
      </c>
      <c r="B5334" s="148" t="s">
        <v>30967</v>
      </c>
      <c r="C5334" s="212" t="s">
        <v>30968</v>
      </c>
      <c r="D5334" s="253" t="s">
        <v>30969</v>
      </c>
      <c r="E5334" s="151"/>
      <c r="F5334" s="253" t="s">
        <v>30970</v>
      </c>
      <c r="G5334" s="148"/>
      <c r="H5334" s="148" t="s">
        <v>30971</v>
      </c>
      <c r="I5334" s="148"/>
      <c r="J5334" s="148"/>
      <c r="K5334" s="457" t="s">
        <v>30972</v>
      </c>
      <c r="L5334" s="465">
        <v>43587.0</v>
      </c>
      <c r="M5334" s="220" t="s">
        <v>30973</v>
      </c>
      <c r="N5334" s="170"/>
      <c r="O5334" s="159"/>
      <c r="P5334" s="159"/>
      <c r="Q5334" s="171"/>
      <c r="R5334" s="170"/>
      <c r="S5334" s="173"/>
      <c r="T5334" s="174"/>
      <c r="U5334" s="170"/>
      <c r="V5334" s="159"/>
      <c r="W5334" s="159"/>
      <c r="X5334" s="164"/>
      <c r="Y5334" s="164"/>
      <c r="Z5334" s="164"/>
      <c r="AA5334" s="164"/>
      <c r="AB5334" s="164"/>
      <c r="AC5334" s="164"/>
      <c r="AD5334" s="164"/>
      <c r="AE5334" s="164"/>
      <c r="AF5334" s="164"/>
      <c r="AG5334" s="164"/>
      <c r="AH5334" s="164"/>
      <c r="AI5334" s="164"/>
      <c r="AJ5334" s="164"/>
      <c r="AK5334" s="164"/>
      <c r="AL5334" s="164"/>
      <c r="AM5334" s="164"/>
      <c r="AN5334" s="164"/>
      <c r="AO5334" s="164"/>
      <c r="AP5334" s="164"/>
      <c r="AQ5334" s="164"/>
      <c r="AR5334" s="164"/>
      <c r="AS5334" s="164"/>
      <c r="AT5334" s="164"/>
      <c r="AU5334" s="164"/>
      <c r="AV5334" s="164"/>
      <c r="AW5334" s="164"/>
      <c r="AX5334" s="164"/>
      <c r="AY5334" s="164"/>
      <c r="AZ5334" s="164"/>
      <c r="BA5334" s="164"/>
      <c r="BB5334" s="164"/>
      <c r="BC5334" s="164"/>
      <c r="BD5334" s="164"/>
      <c r="BE5334" s="164"/>
      <c r="BF5334" s="164"/>
      <c r="BG5334" s="164"/>
      <c r="BH5334" s="164"/>
      <c r="BI5334" s="164"/>
      <c r="BJ5334" s="164"/>
      <c r="BK5334" s="164"/>
    </row>
    <row r="5335" ht="33.0" customHeight="1">
      <c r="A5335" s="253">
        <v>5337.0</v>
      </c>
      <c r="B5335" s="253" t="s">
        <v>30974</v>
      </c>
      <c r="C5335" s="212" t="s">
        <v>30975</v>
      </c>
      <c r="D5335" s="253" t="s">
        <v>30976</v>
      </c>
      <c r="E5335" s="253" t="s">
        <v>16473</v>
      </c>
      <c r="F5335" s="253" t="s">
        <v>30977</v>
      </c>
      <c r="G5335" s="148"/>
      <c r="H5335" s="253" t="s">
        <v>30978</v>
      </c>
      <c r="I5335" s="148"/>
      <c r="J5335" s="148"/>
      <c r="K5335" s="457" t="s">
        <v>30979</v>
      </c>
      <c r="L5335" s="465">
        <v>43576.0</v>
      </c>
      <c r="M5335" s="220" t="s">
        <v>30980</v>
      </c>
      <c r="N5335" s="170"/>
      <c r="O5335" s="159"/>
      <c r="P5335" s="159"/>
      <c r="Q5335" s="171"/>
      <c r="R5335" s="170"/>
      <c r="S5335" s="173"/>
      <c r="T5335" s="174"/>
      <c r="U5335" s="170"/>
      <c r="V5335" s="159"/>
      <c r="W5335" s="159"/>
      <c r="X5335" s="164"/>
      <c r="Y5335" s="164"/>
      <c r="Z5335" s="164"/>
      <c r="AA5335" s="164"/>
      <c r="AB5335" s="164"/>
      <c r="AC5335" s="164"/>
      <c r="AD5335" s="164"/>
      <c r="AE5335" s="164"/>
      <c r="AF5335" s="164"/>
      <c r="AG5335" s="164"/>
      <c r="AH5335" s="164"/>
      <c r="AI5335" s="164"/>
      <c r="AJ5335" s="164"/>
      <c r="AK5335" s="164"/>
      <c r="AL5335" s="164"/>
      <c r="AM5335" s="164"/>
      <c r="AN5335" s="164"/>
      <c r="AO5335" s="164"/>
      <c r="AP5335" s="164"/>
      <c r="AQ5335" s="164"/>
      <c r="AR5335" s="164"/>
      <c r="AS5335" s="164"/>
      <c r="AT5335" s="164"/>
      <c r="AU5335" s="164"/>
      <c r="AV5335" s="164"/>
      <c r="AW5335" s="164"/>
      <c r="AX5335" s="164"/>
      <c r="AY5335" s="164"/>
      <c r="AZ5335" s="164"/>
      <c r="BA5335" s="164"/>
      <c r="BB5335" s="164"/>
      <c r="BC5335" s="164"/>
      <c r="BD5335" s="164"/>
      <c r="BE5335" s="164"/>
      <c r="BF5335" s="164"/>
      <c r="BG5335" s="164"/>
      <c r="BH5335" s="164"/>
      <c r="BI5335" s="164"/>
      <c r="BJ5335" s="164"/>
      <c r="BK5335" s="164"/>
    </row>
    <row r="5336" ht="33.0" customHeight="1">
      <c r="A5336" s="361">
        <v>5338.0</v>
      </c>
      <c r="B5336" s="599" t="s">
        <v>30981</v>
      </c>
      <c r="C5336" s="359" t="s">
        <v>26622</v>
      </c>
      <c r="D5336" s="361" t="s">
        <v>30982</v>
      </c>
      <c r="E5336" s="319"/>
      <c r="F5336" s="361" t="s">
        <v>30983</v>
      </c>
      <c r="G5336" s="162"/>
      <c r="H5336" s="361" t="s">
        <v>30984</v>
      </c>
      <c r="I5336" s="162"/>
      <c r="J5336" s="126"/>
      <c r="K5336" s="515" t="s">
        <v>30985</v>
      </c>
      <c r="L5336" s="594">
        <v>43577.0</v>
      </c>
      <c r="M5336" s="535" t="s">
        <v>30986</v>
      </c>
      <c r="N5336" s="373"/>
      <c r="O5336" s="140"/>
      <c r="P5336" s="140"/>
      <c r="Q5336" s="374"/>
      <c r="R5336" s="373"/>
      <c r="S5336" s="375"/>
      <c r="T5336" s="348"/>
      <c r="U5336" s="373"/>
      <c r="V5336" s="140"/>
      <c r="W5336" s="140"/>
      <c r="X5336" s="141"/>
      <c r="Y5336" s="141"/>
      <c r="Z5336" s="141"/>
      <c r="AA5336" s="141"/>
      <c r="AB5336" s="141"/>
      <c r="AC5336" s="141"/>
      <c r="AD5336" s="141"/>
      <c r="AE5336" s="141"/>
      <c r="AF5336" s="141"/>
      <c r="AG5336" s="141"/>
      <c r="AH5336" s="141"/>
      <c r="AI5336" s="141"/>
      <c r="AJ5336" s="141"/>
      <c r="AK5336" s="141"/>
      <c r="AL5336" s="141"/>
      <c r="AM5336" s="141"/>
      <c r="AN5336" s="141"/>
      <c r="AO5336" s="141"/>
      <c r="AP5336" s="141"/>
      <c r="AQ5336" s="141"/>
      <c r="AR5336" s="141"/>
      <c r="AS5336" s="141"/>
      <c r="AT5336" s="141"/>
      <c r="AU5336" s="141"/>
      <c r="AV5336" s="141"/>
      <c r="AW5336" s="141"/>
      <c r="AX5336" s="141"/>
      <c r="AY5336" s="141"/>
      <c r="AZ5336" s="141"/>
      <c r="BA5336" s="141"/>
      <c r="BB5336" s="141"/>
      <c r="BC5336" s="141"/>
      <c r="BD5336" s="141"/>
      <c r="BE5336" s="141"/>
      <c r="BF5336" s="141"/>
      <c r="BG5336" s="141"/>
      <c r="BH5336" s="141"/>
      <c r="BI5336" s="141"/>
      <c r="BJ5336" s="141"/>
      <c r="BK5336" s="141"/>
    </row>
    <row r="5337" ht="33.0" customHeight="1">
      <c r="A5337" s="362">
        <v>5339.0</v>
      </c>
      <c r="B5337" s="362" t="s">
        <v>30987</v>
      </c>
      <c r="C5337" s="283" t="s">
        <v>30988</v>
      </c>
      <c r="D5337" s="362" t="s">
        <v>30989</v>
      </c>
      <c r="E5337" s="127"/>
      <c r="F5337" s="362" t="s">
        <v>30990</v>
      </c>
      <c r="G5337" s="126"/>
      <c r="H5337" s="362" t="s">
        <v>30991</v>
      </c>
      <c r="I5337" s="126"/>
      <c r="J5337" s="126"/>
      <c r="K5337" s="480" t="s">
        <v>30992</v>
      </c>
      <c r="L5337" s="595">
        <v>43587.0</v>
      </c>
      <c r="M5337" s="534" t="s">
        <v>30993</v>
      </c>
      <c r="N5337" s="165"/>
      <c r="O5337" s="147"/>
      <c r="P5337" s="147"/>
      <c r="Q5337" s="166"/>
      <c r="R5337" s="165"/>
      <c r="S5337" s="167"/>
      <c r="T5337" s="168"/>
      <c r="U5337" s="341" t="s">
        <v>30071</v>
      </c>
      <c r="V5337" s="147"/>
      <c r="W5337" s="147"/>
      <c r="X5337" s="169"/>
      <c r="Y5337" s="169"/>
      <c r="Z5337" s="169"/>
      <c r="AA5337" s="169"/>
      <c r="AB5337" s="169"/>
      <c r="AC5337" s="169"/>
      <c r="AD5337" s="169"/>
      <c r="AE5337" s="169"/>
      <c r="AF5337" s="169"/>
      <c r="AG5337" s="169"/>
      <c r="AH5337" s="169"/>
      <c r="AI5337" s="169"/>
      <c r="AJ5337" s="169"/>
      <c r="AK5337" s="169"/>
      <c r="AL5337" s="169"/>
      <c r="AM5337" s="169"/>
      <c r="AN5337" s="169"/>
      <c r="AO5337" s="169"/>
      <c r="AP5337" s="169"/>
      <c r="AQ5337" s="169"/>
      <c r="AR5337" s="169"/>
      <c r="AS5337" s="169"/>
      <c r="AT5337" s="169"/>
      <c r="AU5337" s="169"/>
      <c r="AV5337" s="169"/>
      <c r="AW5337" s="169"/>
      <c r="AX5337" s="169"/>
      <c r="AY5337" s="169"/>
      <c r="AZ5337" s="169"/>
      <c r="BA5337" s="169"/>
      <c r="BB5337" s="169"/>
      <c r="BC5337" s="169"/>
      <c r="BD5337" s="169"/>
      <c r="BE5337" s="169"/>
      <c r="BF5337" s="169"/>
      <c r="BG5337" s="169"/>
      <c r="BH5337" s="169"/>
      <c r="BI5337" s="169"/>
      <c r="BJ5337" s="169"/>
      <c r="BK5337" s="169"/>
    </row>
    <row r="5338" ht="33.0" customHeight="1">
      <c r="A5338" s="361">
        <v>5340.0</v>
      </c>
      <c r="B5338" s="361" t="s">
        <v>30994</v>
      </c>
      <c r="C5338" s="359" t="s">
        <v>30438</v>
      </c>
      <c r="D5338" s="361" t="s">
        <v>30995</v>
      </c>
      <c r="E5338" s="319"/>
      <c r="F5338" s="361" t="s">
        <v>30193</v>
      </c>
      <c r="G5338" s="162"/>
      <c r="H5338" s="361" t="s">
        <v>30194</v>
      </c>
      <c r="I5338" s="162"/>
      <c r="J5338" s="126"/>
      <c r="K5338" s="515" t="s">
        <v>30996</v>
      </c>
      <c r="L5338" s="594">
        <v>43579.0</v>
      </c>
      <c r="M5338" s="535" t="s">
        <v>30997</v>
      </c>
      <c r="N5338" s="373"/>
      <c r="O5338" s="140"/>
      <c r="P5338" s="140"/>
      <c r="Q5338" s="374"/>
      <c r="R5338" s="373"/>
      <c r="S5338" s="375"/>
      <c r="T5338" s="348"/>
      <c r="U5338" s="373"/>
      <c r="V5338" s="140"/>
      <c r="W5338" s="140"/>
      <c r="X5338" s="141"/>
      <c r="Y5338" s="141"/>
      <c r="Z5338" s="141"/>
      <c r="AA5338" s="141"/>
      <c r="AB5338" s="141"/>
      <c r="AC5338" s="141"/>
      <c r="AD5338" s="141"/>
      <c r="AE5338" s="141"/>
      <c r="AF5338" s="141"/>
      <c r="AG5338" s="141"/>
      <c r="AH5338" s="141"/>
      <c r="AI5338" s="141"/>
      <c r="AJ5338" s="141"/>
      <c r="AK5338" s="141"/>
      <c r="AL5338" s="141"/>
      <c r="AM5338" s="141"/>
      <c r="AN5338" s="141"/>
      <c r="AO5338" s="141"/>
      <c r="AP5338" s="141"/>
      <c r="AQ5338" s="141"/>
      <c r="AR5338" s="141"/>
      <c r="AS5338" s="141"/>
      <c r="AT5338" s="141"/>
      <c r="AU5338" s="141"/>
      <c r="AV5338" s="141"/>
      <c r="AW5338" s="141"/>
      <c r="AX5338" s="141"/>
      <c r="AY5338" s="141"/>
      <c r="AZ5338" s="141"/>
      <c r="BA5338" s="141"/>
      <c r="BB5338" s="141"/>
      <c r="BC5338" s="141"/>
      <c r="BD5338" s="141"/>
      <c r="BE5338" s="141"/>
      <c r="BF5338" s="141"/>
      <c r="BG5338" s="141"/>
      <c r="BH5338" s="141"/>
      <c r="BI5338" s="141"/>
      <c r="BJ5338" s="141"/>
      <c r="BK5338" s="141"/>
    </row>
    <row r="5339" ht="33.0" customHeight="1">
      <c r="A5339" s="361">
        <v>5341.0</v>
      </c>
      <c r="B5339" s="162" t="s">
        <v>30998</v>
      </c>
      <c r="C5339" s="359" t="s">
        <v>30999</v>
      </c>
      <c r="D5339" s="361" t="s">
        <v>31000</v>
      </c>
      <c r="E5339" s="319"/>
      <c r="F5339" s="361" t="s">
        <v>31001</v>
      </c>
      <c r="G5339" s="162"/>
      <c r="H5339" s="361" t="s">
        <v>31002</v>
      </c>
      <c r="I5339" s="162"/>
      <c r="J5339" s="126"/>
      <c r="K5339" s="515" t="s">
        <v>31003</v>
      </c>
      <c r="L5339" s="594">
        <v>43584.0</v>
      </c>
      <c r="M5339" s="535" t="s">
        <v>31004</v>
      </c>
      <c r="N5339" s="373"/>
      <c r="O5339" s="140"/>
      <c r="P5339" s="140"/>
      <c r="Q5339" s="374"/>
      <c r="R5339" s="373"/>
      <c r="S5339" s="375"/>
      <c r="T5339" s="348"/>
      <c r="U5339" s="373"/>
      <c r="V5339" s="140"/>
      <c r="W5339" s="140"/>
      <c r="X5339" s="141"/>
      <c r="Y5339" s="141"/>
      <c r="Z5339" s="141"/>
      <c r="AA5339" s="141"/>
      <c r="AB5339" s="141"/>
      <c r="AC5339" s="141"/>
      <c r="AD5339" s="141"/>
      <c r="AE5339" s="141"/>
      <c r="AF5339" s="141"/>
      <c r="AG5339" s="141"/>
      <c r="AH5339" s="141"/>
      <c r="AI5339" s="141"/>
      <c r="AJ5339" s="141"/>
      <c r="AK5339" s="141"/>
      <c r="AL5339" s="141"/>
      <c r="AM5339" s="141"/>
      <c r="AN5339" s="141"/>
      <c r="AO5339" s="141"/>
      <c r="AP5339" s="141"/>
      <c r="AQ5339" s="141"/>
      <c r="AR5339" s="141"/>
      <c r="AS5339" s="141"/>
      <c r="AT5339" s="141"/>
      <c r="AU5339" s="141"/>
      <c r="AV5339" s="141"/>
      <c r="AW5339" s="141"/>
      <c r="AX5339" s="141"/>
      <c r="AY5339" s="141"/>
      <c r="AZ5339" s="141"/>
      <c r="BA5339" s="141"/>
      <c r="BB5339" s="141"/>
      <c r="BC5339" s="141"/>
      <c r="BD5339" s="141"/>
      <c r="BE5339" s="141"/>
      <c r="BF5339" s="141"/>
      <c r="BG5339" s="141"/>
      <c r="BH5339" s="141"/>
      <c r="BI5339" s="141"/>
      <c r="BJ5339" s="141"/>
      <c r="BK5339" s="141"/>
    </row>
    <row r="5340" ht="33.0" customHeight="1">
      <c r="A5340" s="362">
        <v>5342.0</v>
      </c>
      <c r="B5340" s="126" t="s">
        <v>31005</v>
      </c>
      <c r="C5340" s="283" t="s">
        <v>31006</v>
      </c>
      <c r="D5340" s="362" t="s">
        <v>31007</v>
      </c>
      <c r="E5340" s="127"/>
      <c r="F5340" s="362" t="s">
        <v>31008</v>
      </c>
      <c r="G5340" s="126"/>
      <c r="H5340" s="362" t="s">
        <v>31009</v>
      </c>
      <c r="I5340" s="126"/>
      <c r="J5340" s="126"/>
      <c r="K5340" s="480" t="s">
        <v>31010</v>
      </c>
      <c r="L5340" s="595">
        <v>43584.0</v>
      </c>
      <c r="M5340" s="534" t="s">
        <v>31011</v>
      </c>
      <c r="N5340" s="165"/>
      <c r="O5340" s="147"/>
      <c r="P5340" s="147"/>
      <c r="Q5340" s="166"/>
      <c r="R5340" s="165"/>
      <c r="S5340" s="167"/>
      <c r="T5340" s="168"/>
      <c r="U5340" s="593">
        <v>43604.0</v>
      </c>
      <c r="V5340" s="147"/>
      <c r="W5340" s="147"/>
      <c r="X5340" s="169"/>
      <c r="Y5340" s="169"/>
      <c r="Z5340" s="169"/>
      <c r="AA5340" s="169"/>
      <c r="AB5340" s="169"/>
      <c r="AC5340" s="169"/>
      <c r="AD5340" s="169"/>
      <c r="AE5340" s="169"/>
      <c r="AF5340" s="169"/>
      <c r="AG5340" s="169"/>
      <c r="AH5340" s="169"/>
      <c r="AI5340" s="169"/>
      <c r="AJ5340" s="169"/>
      <c r="AK5340" s="169"/>
      <c r="AL5340" s="169"/>
      <c r="AM5340" s="169"/>
      <c r="AN5340" s="169"/>
      <c r="AO5340" s="169"/>
      <c r="AP5340" s="169"/>
      <c r="AQ5340" s="169"/>
      <c r="AR5340" s="169"/>
      <c r="AS5340" s="169"/>
      <c r="AT5340" s="169"/>
      <c r="AU5340" s="169"/>
      <c r="AV5340" s="169"/>
      <c r="AW5340" s="169"/>
      <c r="AX5340" s="169"/>
      <c r="AY5340" s="169"/>
      <c r="AZ5340" s="169"/>
      <c r="BA5340" s="169"/>
      <c r="BB5340" s="169"/>
      <c r="BC5340" s="169"/>
      <c r="BD5340" s="169"/>
      <c r="BE5340" s="169"/>
      <c r="BF5340" s="169"/>
      <c r="BG5340" s="169"/>
      <c r="BH5340" s="169"/>
      <c r="BI5340" s="169"/>
      <c r="BJ5340" s="169"/>
      <c r="BK5340" s="169"/>
    </row>
    <row r="5341" ht="33.0" customHeight="1">
      <c r="A5341" s="361">
        <v>5343.0</v>
      </c>
      <c r="B5341" s="361" t="s">
        <v>31012</v>
      </c>
      <c r="C5341" s="359" t="s">
        <v>31013</v>
      </c>
      <c r="D5341" s="361" t="s">
        <v>31014</v>
      </c>
      <c r="E5341" s="319"/>
      <c r="F5341" s="361" t="s">
        <v>28230</v>
      </c>
      <c r="G5341" s="162"/>
      <c r="H5341" s="361" t="s">
        <v>27838</v>
      </c>
      <c r="I5341" s="162"/>
      <c r="J5341" s="126"/>
      <c r="K5341" s="515" t="s">
        <v>31015</v>
      </c>
      <c r="L5341" s="594">
        <v>43584.0</v>
      </c>
      <c r="M5341" s="535" t="s">
        <v>31016</v>
      </c>
      <c r="N5341" s="373"/>
      <c r="O5341" s="140"/>
      <c r="P5341" s="140"/>
      <c r="Q5341" s="374"/>
      <c r="R5341" s="373"/>
      <c r="S5341" s="375"/>
      <c r="T5341" s="348"/>
      <c r="U5341" s="373"/>
      <c r="V5341" s="140"/>
      <c r="W5341" s="140"/>
      <c r="X5341" s="141"/>
      <c r="Y5341" s="141"/>
      <c r="Z5341" s="141"/>
      <c r="AA5341" s="141"/>
      <c r="AB5341" s="141"/>
      <c r="AC5341" s="141"/>
      <c r="AD5341" s="141"/>
      <c r="AE5341" s="141"/>
      <c r="AF5341" s="141"/>
      <c r="AG5341" s="141"/>
      <c r="AH5341" s="141"/>
      <c r="AI5341" s="141"/>
      <c r="AJ5341" s="141"/>
      <c r="AK5341" s="141"/>
      <c r="AL5341" s="141"/>
      <c r="AM5341" s="141"/>
      <c r="AN5341" s="141"/>
      <c r="AO5341" s="141"/>
      <c r="AP5341" s="141"/>
      <c r="AQ5341" s="141"/>
      <c r="AR5341" s="141"/>
      <c r="AS5341" s="141"/>
      <c r="AT5341" s="141"/>
      <c r="AU5341" s="141"/>
      <c r="AV5341" s="141"/>
      <c r="AW5341" s="141"/>
      <c r="AX5341" s="141"/>
      <c r="AY5341" s="141"/>
      <c r="AZ5341" s="141"/>
      <c r="BA5341" s="141"/>
      <c r="BB5341" s="141"/>
      <c r="BC5341" s="141"/>
      <c r="BD5341" s="141"/>
      <c r="BE5341" s="141"/>
      <c r="BF5341" s="141"/>
      <c r="BG5341" s="141"/>
      <c r="BH5341" s="141"/>
      <c r="BI5341" s="141"/>
      <c r="BJ5341" s="141"/>
      <c r="BK5341" s="141"/>
    </row>
    <row r="5342" ht="33.0" customHeight="1">
      <c r="A5342" s="361">
        <v>5344.0</v>
      </c>
      <c r="B5342" s="361" t="s">
        <v>31017</v>
      </c>
      <c r="C5342" s="359" t="s">
        <v>31018</v>
      </c>
      <c r="D5342" s="361" t="s">
        <v>31019</v>
      </c>
      <c r="E5342" s="319"/>
      <c r="F5342" s="361" t="s">
        <v>12777</v>
      </c>
      <c r="G5342" s="162"/>
      <c r="H5342" s="361" t="s">
        <v>24770</v>
      </c>
      <c r="I5342" s="162"/>
      <c r="J5342" s="126"/>
      <c r="K5342" s="515" t="s">
        <v>31020</v>
      </c>
      <c r="L5342" s="594">
        <v>43587.0</v>
      </c>
      <c r="M5342" s="535" t="s">
        <v>31021</v>
      </c>
      <c r="N5342" s="373"/>
      <c r="O5342" s="140"/>
      <c r="P5342" s="140"/>
      <c r="Q5342" s="374"/>
      <c r="R5342" s="373"/>
      <c r="S5342" s="375"/>
      <c r="T5342" s="348"/>
      <c r="U5342" s="373"/>
      <c r="V5342" s="140"/>
      <c r="W5342" s="140"/>
      <c r="X5342" s="141"/>
      <c r="Y5342" s="141"/>
      <c r="Z5342" s="141"/>
      <c r="AA5342" s="141"/>
      <c r="AB5342" s="141"/>
      <c r="AC5342" s="141"/>
      <c r="AD5342" s="141"/>
      <c r="AE5342" s="141"/>
      <c r="AF5342" s="141"/>
      <c r="AG5342" s="141"/>
      <c r="AH5342" s="141"/>
      <c r="AI5342" s="141"/>
      <c r="AJ5342" s="141"/>
      <c r="AK5342" s="141"/>
      <c r="AL5342" s="141"/>
      <c r="AM5342" s="141"/>
      <c r="AN5342" s="141"/>
      <c r="AO5342" s="141"/>
      <c r="AP5342" s="141"/>
      <c r="AQ5342" s="141"/>
      <c r="AR5342" s="141"/>
      <c r="AS5342" s="141"/>
      <c r="AT5342" s="141"/>
      <c r="AU5342" s="141"/>
      <c r="AV5342" s="141"/>
      <c r="AW5342" s="141"/>
      <c r="AX5342" s="141"/>
      <c r="AY5342" s="141"/>
      <c r="AZ5342" s="141"/>
      <c r="BA5342" s="141"/>
      <c r="BB5342" s="141"/>
      <c r="BC5342" s="141"/>
      <c r="BD5342" s="141"/>
      <c r="BE5342" s="141"/>
      <c r="BF5342" s="141"/>
      <c r="BG5342" s="141"/>
      <c r="BH5342" s="141"/>
      <c r="BI5342" s="141"/>
      <c r="BJ5342" s="141"/>
      <c r="BK5342" s="141"/>
    </row>
    <row r="5343" ht="33.0" customHeight="1">
      <c r="A5343" s="361">
        <v>5345.0</v>
      </c>
      <c r="B5343" s="599" t="s">
        <v>29398</v>
      </c>
      <c r="C5343" s="359" t="s">
        <v>30232</v>
      </c>
      <c r="D5343" s="361" t="s">
        <v>31022</v>
      </c>
      <c r="E5343" s="319"/>
      <c r="F5343" s="361" t="s">
        <v>31023</v>
      </c>
      <c r="G5343" s="162"/>
      <c r="H5343" s="361" t="s">
        <v>29402</v>
      </c>
      <c r="I5343" s="162"/>
      <c r="J5343" s="126"/>
      <c r="K5343" s="515" t="s">
        <v>31024</v>
      </c>
      <c r="L5343" s="594">
        <v>43584.0</v>
      </c>
      <c r="M5343" s="535" t="s">
        <v>31025</v>
      </c>
      <c r="N5343" s="373"/>
      <c r="O5343" s="140"/>
      <c r="P5343" s="140"/>
      <c r="Q5343" s="374"/>
      <c r="R5343" s="373"/>
      <c r="S5343" s="375"/>
      <c r="T5343" s="348"/>
      <c r="U5343" s="373"/>
      <c r="V5343" s="140"/>
      <c r="W5343" s="140"/>
      <c r="X5343" s="141"/>
      <c r="Y5343" s="141"/>
      <c r="Z5343" s="141"/>
      <c r="AA5343" s="141"/>
      <c r="AB5343" s="141"/>
      <c r="AC5343" s="141"/>
      <c r="AD5343" s="141"/>
      <c r="AE5343" s="141"/>
      <c r="AF5343" s="141"/>
      <c r="AG5343" s="141"/>
      <c r="AH5343" s="141"/>
      <c r="AI5343" s="141"/>
      <c r="AJ5343" s="141"/>
      <c r="AK5343" s="141"/>
      <c r="AL5343" s="141"/>
      <c r="AM5343" s="141"/>
      <c r="AN5343" s="141"/>
      <c r="AO5343" s="141"/>
      <c r="AP5343" s="141"/>
      <c r="AQ5343" s="141"/>
      <c r="AR5343" s="141"/>
      <c r="AS5343" s="141"/>
      <c r="AT5343" s="141"/>
      <c r="AU5343" s="141"/>
      <c r="AV5343" s="141"/>
      <c r="AW5343" s="141"/>
      <c r="AX5343" s="141"/>
      <c r="AY5343" s="141"/>
      <c r="AZ5343" s="141"/>
      <c r="BA5343" s="141"/>
      <c r="BB5343" s="141"/>
      <c r="BC5343" s="141"/>
      <c r="BD5343" s="141"/>
      <c r="BE5343" s="141"/>
      <c r="BF5343" s="141"/>
      <c r="BG5343" s="141"/>
      <c r="BH5343" s="141"/>
      <c r="BI5343" s="141"/>
      <c r="BJ5343" s="141"/>
      <c r="BK5343" s="141"/>
    </row>
    <row r="5344" ht="33.0" customHeight="1">
      <c r="A5344" s="361">
        <v>5346.0</v>
      </c>
      <c r="B5344" s="361" t="s">
        <v>31026</v>
      </c>
      <c r="C5344" s="359" t="s">
        <v>31027</v>
      </c>
      <c r="D5344" s="361" t="s">
        <v>31028</v>
      </c>
      <c r="E5344" s="319"/>
      <c r="F5344" s="361" t="s">
        <v>26606</v>
      </c>
      <c r="G5344" s="162"/>
      <c r="H5344" s="361" t="s">
        <v>25771</v>
      </c>
      <c r="I5344" s="162"/>
      <c r="J5344" s="126"/>
      <c r="K5344" s="515" t="s">
        <v>31029</v>
      </c>
      <c r="L5344" s="594">
        <v>43578.0</v>
      </c>
      <c r="M5344" s="535" t="s">
        <v>31030</v>
      </c>
      <c r="N5344" s="373"/>
      <c r="O5344" s="140"/>
      <c r="P5344" s="140"/>
      <c r="Q5344" s="374"/>
      <c r="R5344" s="373"/>
      <c r="S5344" s="375"/>
      <c r="T5344" s="348"/>
      <c r="U5344" s="373"/>
      <c r="V5344" s="140"/>
      <c r="W5344" s="140"/>
      <c r="X5344" s="141"/>
      <c r="Y5344" s="141"/>
      <c r="Z5344" s="141"/>
      <c r="AA5344" s="141"/>
      <c r="AB5344" s="141"/>
      <c r="AC5344" s="141"/>
      <c r="AD5344" s="141"/>
      <c r="AE5344" s="141"/>
      <c r="AF5344" s="141"/>
      <c r="AG5344" s="141"/>
      <c r="AH5344" s="141"/>
      <c r="AI5344" s="141"/>
      <c r="AJ5344" s="141"/>
      <c r="AK5344" s="141"/>
      <c r="AL5344" s="141"/>
      <c r="AM5344" s="141"/>
      <c r="AN5344" s="141"/>
      <c r="AO5344" s="141"/>
      <c r="AP5344" s="141"/>
      <c r="AQ5344" s="141"/>
      <c r="AR5344" s="141"/>
      <c r="AS5344" s="141"/>
      <c r="AT5344" s="141"/>
      <c r="AU5344" s="141"/>
      <c r="AV5344" s="141"/>
      <c r="AW5344" s="141"/>
      <c r="AX5344" s="141"/>
      <c r="AY5344" s="141"/>
      <c r="AZ5344" s="141"/>
      <c r="BA5344" s="141"/>
      <c r="BB5344" s="141"/>
      <c r="BC5344" s="141"/>
      <c r="BD5344" s="141"/>
      <c r="BE5344" s="141"/>
      <c r="BF5344" s="141"/>
      <c r="BG5344" s="141"/>
      <c r="BH5344" s="141"/>
      <c r="BI5344" s="141"/>
      <c r="BJ5344" s="141"/>
      <c r="BK5344" s="141"/>
    </row>
    <row r="5345" ht="33.0" customHeight="1">
      <c r="A5345" s="361">
        <v>5347.0</v>
      </c>
      <c r="B5345" s="599" t="s">
        <v>31031</v>
      </c>
      <c r="C5345" s="359" t="s">
        <v>31032</v>
      </c>
      <c r="D5345" s="361" t="s">
        <v>31033</v>
      </c>
      <c r="E5345" s="319"/>
      <c r="F5345" s="361" t="s">
        <v>31034</v>
      </c>
      <c r="G5345" s="162"/>
      <c r="H5345" s="361" t="s">
        <v>31035</v>
      </c>
      <c r="I5345" s="162"/>
      <c r="J5345" s="126"/>
      <c r="K5345" s="515" t="s">
        <v>31036</v>
      </c>
      <c r="L5345" s="594">
        <v>43584.0</v>
      </c>
      <c r="M5345" s="535" t="s">
        <v>31037</v>
      </c>
      <c r="N5345" s="373"/>
      <c r="O5345" s="140"/>
      <c r="P5345" s="140"/>
      <c r="Q5345" s="374"/>
      <c r="R5345" s="373"/>
      <c r="S5345" s="375"/>
      <c r="T5345" s="348"/>
      <c r="U5345" s="373"/>
      <c r="V5345" s="140"/>
      <c r="W5345" s="140"/>
      <c r="X5345" s="141"/>
      <c r="Y5345" s="141"/>
      <c r="Z5345" s="141"/>
      <c r="AA5345" s="141"/>
      <c r="AB5345" s="141"/>
      <c r="AC5345" s="141"/>
      <c r="AD5345" s="141"/>
      <c r="AE5345" s="141"/>
      <c r="AF5345" s="141"/>
      <c r="AG5345" s="141"/>
      <c r="AH5345" s="141"/>
      <c r="AI5345" s="141"/>
      <c r="AJ5345" s="141"/>
      <c r="AK5345" s="141"/>
      <c r="AL5345" s="141"/>
      <c r="AM5345" s="141"/>
      <c r="AN5345" s="141"/>
      <c r="AO5345" s="141"/>
      <c r="AP5345" s="141"/>
      <c r="AQ5345" s="141"/>
      <c r="AR5345" s="141"/>
      <c r="AS5345" s="141"/>
      <c r="AT5345" s="141"/>
      <c r="AU5345" s="141"/>
      <c r="AV5345" s="141"/>
      <c r="AW5345" s="141"/>
      <c r="AX5345" s="141"/>
      <c r="AY5345" s="141"/>
      <c r="AZ5345" s="141"/>
      <c r="BA5345" s="141"/>
      <c r="BB5345" s="141"/>
      <c r="BC5345" s="141"/>
      <c r="BD5345" s="141"/>
      <c r="BE5345" s="141"/>
      <c r="BF5345" s="141"/>
      <c r="BG5345" s="141"/>
      <c r="BH5345" s="141"/>
      <c r="BI5345" s="141"/>
      <c r="BJ5345" s="141"/>
      <c r="BK5345" s="141"/>
    </row>
    <row r="5346" ht="33.0" customHeight="1">
      <c r="A5346" s="361">
        <v>5348.0</v>
      </c>
      <c r="B5346" s="361" t="s">
        <v>31038</v>
      </c>
      <c r="C5346" s="359" t="s">
        <v>31039</v>
      </c>
      <c r="D5346" s="361" t="s">
        <v>31040</v>
      </c>
      <c r="E5346" s="319"/>
      <c r="F5346" s="361" t="s">
        <v>31041</v>
      </c>
      <c r="G5346" s="162"/>
      <c r="H5346" s="361" t="s">
        <v>31042</v>
      </c>
      <c r="I5346" s="162"/>
      <c r="J5346" s="126"/>
      <c r="K5346" s="515" t="s">
        <v>31043</v>
      </c>
      <c r="L5346" s="594">
        <v>43584.0</v>
      </c>
      <c r="M5346" s="535" t="s">
        <v>31044</v>
      </c>
      <c r="N5346" s="373"/>
      <c r="O5346" s="140"/>
      <c r="P5346" s="140"/>
      <c r="Q5346" s="374"/>
      <c r="R5346" s="373"/>
      <c r="S5346" s="375"/>
      <c r="T5346" s="348"/>
      <c r="U5346" s="373"/>
      <c r="V5346" s="140"/>
      <c r="W5346" s="140"/>
      <c r="X5346" s="141"/>
      <c r="Y5346" s="141"/>
      <c r="Z5346" s="141"/>
      <c r="AA5346" s="141"/>
      <c r="AB5346" s="141"/>
      <c r="AC5346" s="141"/>
      <c r="AD5346" s="141"/>
      <c r="AE5346" s="141"/>
      <c r="AF5346" s="141"/>
      <c r="AG5346" s="141"/>
      <c r="AH5346" s="141"/>
      <c r="AI5346" s="141"/>
      <c r="AJ5346" s="141"/>
      <c r="AK5346" s="141"/>
      <c r="AL5346" s="141"/>
      <c r="AM5346" s="141"/>
      <c r="AN5346" s="141"/>
      <c r="AO5346" s="141"/>
      <c r="AP5346" s="141"/>
      <c r="AQ5346" s="141"/>
      <c r="AR5346" s="141"/>
      <c r="AS5346" s="141"/>
      <c r="AT5346" s="141"/>
      <c r="AU5346" s="141"/>
      <c r="AV5346" s="141"/>
      <c r="AW5346" s="141"/>
      <c r="AX5346" s="141"/>
      <c r="AY5346" s="141"/>
      <c r="AZ5346" s="141"/>
      <c r="BA5346" s="141"/>
      <c r="BB5346" s="141"/>
      <c r="BC5346" s="141"/>
      <c r="BD5346" s="141"/>
      <c r="BE5346" s="141"/>
      <c r="BF5346" s="141"/>
      <c r="BG5346" s="141"/>
      <c r="BH5346" s="141"/>
      <c r="BI5346" s="141"/>
      <c r="BJ5346" s="141"/>
      <c r="BK5346" s="141"/>
    </row>
    <row r="5347" ht="33.0" customHeight="1">
      <c r="A5347" s="361">
        <v>5349.0</v>
      </c>
      <c r="B5347" s="361" t="s">
        <v>31045</v>
      </c>
      <c r="C5347" s="359" t="s">
        <v>875</v>
      </c>
      <c r="D5347" s="361" t="s">
        <v>31046</v>
      </c>
      <c r="E5347" s="319"/>
      <c r="F5347" s="361" t="s">
        <v>31047</v>
      </c>
      <c r="G5347" s="162"/>
      <c r="H5347" s="361" t="s">
        <v>31048</v>
      </c>
      <c r="I5347" s="162"/>
      <c r="J5347" s="126"/>
      <c r="K5347" s="515" t="s">
        <v>31049</v>
      </c>
      <c r="L5347" s="594">
        <v>43584.0</v>
      </c>
      <c r="M5347" s="535" t="s">
        <v>31050</v>
      </c>
      <c r="N5347" s="373"/>
      <c r="O5347" s="140"/>
      <c r="P5347" s="140"/>
      <c r="Q5347" s="374"/>
      <c r="R5347" s="373"/>
      <c r="S5347" s="375"/>
      <c r="T5347" s="348"/>
      <c r="U5347" s="373"/>
      <c r="V5347" s="140"/>
      <c r="W5347" s="140"/>
      <c r="X5347" s="141"/>
      <c r="Y5347" s="141"/>
      <c r="Z5347" s="141"/>
      <c r="AA5347" s="141"/>
      <c r="AB5347" s="141"/>
      <c r="AC5347" s="141"/>
      <c r="AD5347" s="141"/>
      <c r="AE5347" s="141"/>
      <c r="AF5347" s="141"/>
      <c r="AG5347" s="141"/>
      <c r="AH5347" s="141"/>
      <c r="AI5347" s="141"/>
      <c r="AJ5347" s="141"/>
      <c r="AK5347" s="141"/>
      <c r="AL5347" s="141"/>
      <c r="AM5347" s="141"/>
      <c r="AN5347" s="141"/>
      <c r="AO5347" s="141"/>
      <c r="AP5347" s="141"/>
      <c r="AQ5347" s="141"/>
      <c r="AR5347" s="141"/>
      <c r="AS5347" s="141"/>
      <c r="AT5347" s="141"/>
      <c r="AU5347" s="141"/>
      <c r="AV5347" s="141"/>
      <c r="AW5347" s="141"/>
      <c r="AX5347" s="141"/>
      <c r="AY5347" s="141"/>
      <c r="AZ5347" s="141"/>
      <c r="BA5347" s="141"/>
      <c r="BB5347" s="141"/>
      <c r="BC5347" s="141"/>
      <c r="BD5347" s="141"/>
      <c r="BE5347" s="141"/>
      <c r="BF5347" s="141"/>
      <c r="BG5347" s="141"/>
      <c r="BH5347" s="141"/>
      <c r="BI5347" s="141"/>
      <c r="BJ5347" s="141"/>
      <c r="BK5347" s="141"/>
    </row>
    <row r="5348" ht="33.0" customHeight="1">
      <c r="A5348" s="361">
        <v>5350.0</v>
      </c>
      <c r="B5348" s="599" t="s">
        <v>31051</v>
      </c>
      <c r="C5348" s="359" t="s">
        <v>31052</v>
      </c>
      <c r="D5348" s="361" t="s">
        <v>31053</v>
      </c>
      <c r="E5348" s="319"/>
      <c r="F5348" s="162" t="s">
        <v>26606</v>
      </c>
      <c r="G5348" s="162"/>
      <c r="H5348" s="361" t="s">
        <v>25771</v>
      </c>
      <c r="I5348" s="162"/>
      <c r="J5348" s="126"/>
      <c r="K5348" s="515" t="s">
        <v>31054</v>
      </c>
      <c r="L5348" s="594">
        <v>43584.0</v>
      </c>
      <c r="M5348" s="428" t="s">
        <v>31055</v>
      </c>
      <c r="N5348" s="373"/>
      <c r="O5348" s="140"/>
      <c r="P5348" s="140"/>
      <c r="Q5348" s="374"/>
      <c r="R5348" s="373"/>
      <c r="S5348" s="375"/>
      <c r="T5348" s="348"/>
      <c r="U5348" s="373"/>
      <c r="V5348" s="140"/>
      <c r="W5348" s="140"/>
      <c r="X5348" s="141"/>
      <c r="Y5348" s="141"/>
      <c r="Z5348" s="141"/>
      <c r="AA5348" s="141"/>
      <c r="AB5348" s="141"/>
      <c r="AC5348" s="141"/>
      <c r="AD5348" s="141"/>
      <c r="AE5348" s="141"/>
      <c r="AF5348" s="141"/>
      <c r="AG5348" s="141"/>
      <c r="AH5348" s="141"/>
      <c r="AI5348" s="141"/>
      <c r="AJ5348" s="141"/>
      <c r="AK5348" s="141"/>
      <c r="AL5348" s="141"/>
      <c r="AM5348" s="141"/>
      <c r="AN5348" s="141"/>
      <c r="AO5348" s="141"/>
      <c r="AP5348" s="141"/>
      <c r="AQ5348" s="141"/>
      <c r="AR5348" s="141"/>
      <c r="AS5348" s="141"/>
      <c r="AT5348" s="141"/>
      <c r="AU5348" s="141"/>
      <c r="AV5348" s="141"/>
      <c r="AW5348" s="141"/>
      <c r="AX5348" s="141"/>
      <c r="AY5348" s="141"/>
      <c r="AZ5348" s="141"/>
      <c r="BA5348" s="141"/>
      <c r="BB5348" s="141"/>
      <c r="BC5348" s="141"/>
      <c r="BD5348" s="141"/>
      <c r="BE5348" s="141"/>
      <c r="BF5348" s="141"/>
      <c r="BG5348" s="141"/>
      <c r="BH5348" s="141"/>
      <c r="BI5348" s="141"/>
      <c r="BJ5348" s="141"/>
      <c r="BK5348" s="141"/>
    </row>
    <row r="5349" ht="33.0" customHeight="1">
      <c r="A5349" s="361">
        <v>5351.0</v>
      </c>
      <c r="B5349" s="592" t="s">
        <v>31056</v>
      </c>
      <c r="C5349" s="359" t="s">
        <v>31057</v>
      </c>
      <c r="D5349" s="361" t="s">
        <v>31058</v>
      </c>
      <c r="E5349" s="319"/>
      <c r="F5349" s="361" t="s">
        <v>31059</v>
      </c>
      <c r="G5349" s="162"/>
      <c r="H5349" s="361" t="s">
        <v>31060</v>
      </c>
      <c r="I5349" s="162"/>
      <c r="J5349" s="126"/>
      <c r="K5349" s="515" t="s">
        <v>31061</v>
      </c>
      <c r="L5349" s="594">
        <v>43584.0</v>
      </c>
      <c r="M5349" s="428" t="s">
        <v>31062</v>
      </c>
      <c r="N5349" s="373"/>
      <c r="O5349" s="140"/>
      <c r="P5349" s="140"/>
      <c r="Q5349" s="374"/>
      <c r="R5349" s="373"/>
      <c r="S5349" s="375"/>
      <c r="T5349" s="348"/>
      <c r="U5349" s="373"/>
      <c r="V5349" s="140"/>
      <c r="W5349" s="140"/>
      <c r="X5349" s="141"/>
      <c r="Y5349" s="141"/>
      <c r="Z5349" s="141"/>
      <c r="AA5349" s="141"/>
      <c r="AB5349" s="141"/>
      <c r="AC5349" s="141"/>
      <c r="AD5349" s="141"/>
      <c r="AE5349" s="141"/>
      <c r="AF5349" s="141"/>
      <c r="AG5349" s="141"/>
      <c r="AH5349" s="141"/>
      <c r="AI5349" s="141"/>
      <c r="AJ5349" s="141"/>
      <c r="AK5349" s="141"/>
      <c r="AL5349" s="141"/>
      <c r="AM5349" s="141"/>
      <c r="AN5349" s="141"/>
      <c r="AO5349" s="141"/>
      <c r="AP5349" s="141"/>
      <c r="AQ5349" s="141"/>
      <c r="AR5349" s="141"/>
      <c r="AS5349" s="141"/>
      <c r="AT5349" s="141"/>
      <c r="AU5349" s="141"/>
      <c r="AV5349" s="141"/>
      <c r="AW5349" s="141"/>
      <c r="AX5349" s="141"/>
      <c r="AY5349" s="141"/>
      <c r="AZ5349" s="141"/>
      <c r="BA5349" s="141"/>
      <c r="BB5349" s="141"/>
      <c r="BC5349" s="141"/>
      <c r="BD5349" s="141"/>
      <c r="BE5349" s="141"/>
      <c r="BF5349" s="141"/>
      <c r="BG5349" s="141"/>
      <c r="BH5349" s="141"/>
      <c r="BI5349" s="141"/>
      <c r="BJ5349" s="141"/>
      <c r="BK5349" s="141"/>
    </row>
    <row r="5350" ht="33.0" customHeight="1">
      <c r="A5350" s="362">
        <v>5352.0</v>
      </c>
      <c r="B5350" s="362" t="s">
        <v>31063</v>
      </c>
      <c r="C5350" s="283" t="s">
        <v>31064</v>
      </c>
      <c r="D5350" s="362" t="s">
        <v>31065</v>
      </c>
      <c r="E5350" s="127"/>
      <c r="F5350" s="362" t="s">
        <v>22868</v>
      </c>
      <c r="G5350" s="126"/>
      <c r="H5350" s="362" t="s">
        <v>31066</v>
      </c>
      <c r="I5350" s="126"/>
      <c r="J5350" s="126"/>
      <c r="K5350" s="480" t="s">
        <v>31067</v>
      </c>
      <c r="L5350" s="595">
        <v>43587.0</v>
      </c>
      <c r="M5350" s="534" t="s">
        <v>31068</v>
      </c>
      <c r="N5350" s="165"/>
      <c r="O5350" s="147"/>
      <c r="P5350" s="147"/>
      <c r="Q5350" s="166"/>
      <c r="R5350" s="165"/>
      <c r="S5350" s="167"/>
      <c r="T5350" s="168"/>
      <c r="U5350" s="341" t="s">
        <v>31069</v>
      </c>
      <c r="V5350" s="147"/>
      <c r="W5350" s="147"/>
      <c r="X5350" s="169"/>
      <c r="Y5350" s="169"/>
      <c r="Z5350" s="169"/>
      <c r="AA5350" s="169"/>
      <c r="AB5350" s="169"/>
      <c r="AC5350" s="169"/>
      <c r="AD5350" s="169"/>
      <c r="AE5350" s="169"/>
      <c r="AF5350" s="169"/>
      <c r="AG5350" s="169"/>
      <c r="AH5350" s="169"/>
      <c r="AI5350" s="169"/>
      <c r="AJ5350" s="169"/>
      <c r="AK5350" s="169"/>
      <c r="AL5350" s="169"/>
      <c r="AM5350" s="169"/>
      <c r="AN5350" s="169"/>
      <c r="AO5350" s="169"/>
      <c r="AP5350" s="169"/>
      <c r="AQ5350" s="169"/>
      <c r="AR5350" s="169"/>
      <c r="AS5350" s="169"/>
      <c r="AT5350" s="169"/>
      <c r="AU5350" s="169"/>
      <c r="AV5350" s="169"/>
      <c r="AW5350" s="169"/>
      <c r="AX5350" s="169"/>
      <c r="AY5350" s="169"/>
      <c r="AZ5350" s="169"/>
      <c r="BA5350" s="169"/>
      <c r="BB5350" s="169"/>
      <c r="BC5350" s="169"/>
      <c r="BD5350" s="169"/>
      <c r="BE5350" s="169"/>
      <c r="BF5350" s="169"/>
      <c r="BG5350" s="169"/>
      <c r="BH5350" s="169"/>
      <c r="BI5350" s="169"/>
      <c r="BJ5350" s="169"/>
      <c r="BK5350" s="169"/>
    </row>
    <row r="5351" ht="33.0" customHeight="1">
      <c r="A5351" s="362">
        <v>5353.0</v>
      </c>
      <c r="B5351" s="362" t="s">
        <v>31070</v>
      </c>
      <c r="C5351" s="283" t="s">
        <v>18382</v>
      </c>
      <c r="D5351" s="362" t="s">
        <v>31071</v>
      </c>
      <c r="E5351" s="127"/>
      <c r="F5351" s="362" t="s">
        <v>31072</v>
      </c>
      <c r="G5351" s="126"/>
      <c r="H5351" s="362" t="s">
        <v>24939</v>
      </c>
      <c r="I5351" s="126"/>
      <c r="J5351" s="126"/>
      <c r="K5351" s="480" t="s">
        <v>31073</v>
      </c>
      <c r="L5351" s="595">
        <v>43584.0</v>
      </c>
      <c r="M5351" s="534" t="s">
        <v>31074</v>
      </c>
      <c r="N5351" s="165"/>
      <c r="O5351" s="147"/>
      <c r="P5351" s="147"/>
      <c r="Q5351" s="166"/>
      <c r="R5351" s="165"/>
      <c r="S5351" s="167"/>
      <c r="T5351" s="168"/>
      <c r="U5351" s="341" t="s">
        <v>31075</v>
      </c>
      <c r="V5351" s="147"/>
      <c r="W5351" s="147"/>
      <c r="X5351" s="169"/>
      <c r="Y5351" s="169"/>
      <c r="Z5351" s="169"/>
      <c r="AA5351" s="169"/>
      <c r="AB5351" s="169"/>
      <c r="AC5351" s="169"/>
      <c r="AD5351" s="169"/>
      <c r="AE5351" s="169"/>
      <c r="AF5351" s="169"/>
      <c r="AG5351" s="169"/>
      <c r="AH5351" s="169"/>
      <c r="AI5351" s="169"/>
      <c r="AJ5351" s="169"/>
      <c r="AK5351" s="169"/>
      <c r="AL5351" s="169"/>
      <c r="AM5351" s="169"/>
      <c r="AN5351" s="169"/>
      <c r="AO5351" s="169"/>
      <c r="AP5351" s="169"/>
      <c r="AQ5351" s="169"/>
      <c r="AR5351" s="169"/>
      <c r="AS5351" s="169"/>
      <c r="AT5351" s="169"/>
      <c r="AU5351" s="169"/>
      <c r="AV5351" s="169"/>
      <c r="AW5351" s="169"/>
      <c r="AX5351" s="169"/>
      <c r="AY5351" s="169"/>
      <c r="AZ5351" s="169"/>
      <c r="BA5351" s="169"/>
      <c r="BB5351" s="169"/>
      <c r="BC5351" s="169"/>
      <c r="BD5351" s="169"/>
      <c r="BE5351" s="169"/>
      <c r="BF5351" s="169"/>
      <c r="BG5351" s="169"/>
      <c r="BH5351" s="169"/>
      <c r="BI5351" s="169"/>
      <c r="BJ5351" s="169"/>
      <c r="BK5351" s="169"/>
    </row>
    <row r="5352" ht="33.0" customHeight="1">
      <c r="A5352" s="361">
        <v>5354.0</v>
      </c>
      <c r="B5352" s="361" t="s">
        <v>31076</v>
      </c>
      <c r="C5352" s="359" t="s">
        <v>31077</v>
      </c>
      <c r="D5352" s="361" t="s">
        <v>31078</v>
      </c>
      <c r="E5352" s="319"/>
      <c r="F5352" s="361" t="s">
        <v>31079</v>
      </c>
      <c r="G5352" s="162"/>
      <c r="H5352" s="361" t="s">
        <v>31080</v>
      </c>
      <c r="I5352" s="162"/>
      <c r="J5352" s="126"/>
      <c r="K5352" s="515" t="s">
        <v>31081</v>
      </c>
      <c r="L5352" s="594">
        <v>43578.0</v>
      </c>
      <c r="M5352" s="535" t="s">
        <v>31082</v>
      </c>
      <c r="N5352" s="373"/>
      <c r="O5352" s="140"/>
      <c r="P5352" s="140"/>
      <c r="Q5352" s="374"/>
      <c r="R5352" s="373"/>
      <c r="S5352" s="375"/>
      <c r="T5352" s="348"/>
      <c r="U5352" s="373"/>
      <c r="V5352" s="140"/>
      <c r="W5352" s="140"/>
      <c r="X5352" s="141"/>
      <c r="Y5352" s="141"/>
      <c r="Z5352" s="141"/>
      <c r="AA5352" s="141"/>
      <c r="AB5352" s="141"/>
      <c r="AC5352" s="141"/>
      <c r="AD5352" s="141"/>
      <c r="AE5352" s="141"/>
      <c r="AF5352" s="141"/>
      <c r="AG5352" s="141"/>
      <c r="AH5352" s="141"/>
      <c r="AI5352" s="141"/>
      <c r="AJ5352" s="141"/>
      <c r="AK5352" s="141"/>
      <c r="AL5352" s="141"/>
      <c r="AM5352" s="141"/>
      <c r="AN5352" s="141"/>
      <c r="AO5352" s="141"/>
      <c r="AP5352" s="141"/>
      <c r="AQ5352" s="141"/>
      <c r="AR5352" s="141"/>
      <c r="AS5352" s="141"/>
      <c r="AT5352" s="141"/>
      <c r="AU5352" s="141"/>
      <c r="AV5352" s="141"/>
      <c r="AW5352" s="141"/>
      <c r="AX5352" s="141"/>
      <c r="AY5352" s="141"/>
      <c r="AZ5352" s="141"/>
      <c r="BA5352" s="141"/>
      <c r="BB5352" s="141"/>
      <c r="BC5352" s="141"/>
      <c r="BD5352" s="141"/>
      <c r="BE5352" s="141"/>
      <c r="BF5352" s="141"/>
      <c r="BG5352" s="141"/>
      <c r="BH5352" s="141"/>
      <c r="BI5352" s="141"/>
      <c r="BJ5352" s="141"/>
      <c r="BK5352" s="141"/>
    </row>
    <row r="5353" ht="33.0" customHeight="1">
      <c r="A5353" s="361">
        <v>5355.0</v>
      </c>
      <c r="B5353" s="361" t="s">
        <v>31083</v>
      </c>
      <c r="C5353" s="359" t="s">
        <v>31084</v>
      </c>
      <c r="D5353" s="361" t="s">
        <v>31085</v>
      </c>
      <c r="E5353" s="319"/>
      <c r="F5353" s="361" t="s">
        <v>31086</v>
      </c>
      <c r="G5353" s="162"/>
      <c r="H5353" s="162" t="s">
        <v>31087</v>
      </c>
      <c r="I5353" s="162"/>
      <c r="J5353" s="126"/>
      <c r="K5353" s="515" t="s">
        <v>31088</v>
      </c>
      <c r="L5353" s="594"/>
      <c r="M5353" s="535" t="s">
        <v>31089</v>
      </c>
      <c r="N5353" s="373"/>
      <c r="O5353" s="140"/>
      <c r="P5353" s="140"/>
      <c r="Q5353" s="374"/>
      <c r="R5353" s="373"/>
      <c r="S5353" s="375"/>
      <c r="T5353" s="348"/>
      <c r="U5353" s="373"/>
      <c r="V5353" s="140"/>
      <c r="W5353" s="140"/>
      <c r="X5353" s="141"/>
      <c r="Y5353" s="141"/>
      <c r="Z5353" s="141"/>
      <c r="AA5353" s="141"/>
      <c r="AB5353" s="141"/>
      <c r="AC5353" s="141"/>
      <c r="AD5353" s="141"/>
      <c r="AE5353" s="141"/>
      <c r="AF5353" s="141"/>
      <c r="AG5353" s="141"/>
      <c r="AH5353" s="141"/>
      <c r="AI5353" s="141"/>
      <c r="AJ5353" s="141"/>
      <c r="AK5353" s="141"/>
      <c r="AL5353" s="141"/>
      <c r="AM5353" s="141"/>
      <c r="AN5353" s="141"/>
      <c r="AO5353" s="141"/>
      <c r="AP5353" s="141"/>
      <c r="AQ5353" s="141"/>
      <c r="AR5353" s="141"/>
      <c r="AS5353" s="141"/>
      <c r="AT5353" s="141"/>
      <c r="AU5353" s="141"/>
      <c r="AV5353" s="141"/>
      <c r="AW5353" s="141"/>
      <c r="AX5353" s="141"/>
      <c r="AY5353" s="141"/>
      <c r="AZ5353" s="141"/>
      <c r="BA5353" s="141"/>
      <c r="BB5353" s="141"/>
      <c r="BC5353" s="141"/>
      <c r="BD5353" s="141"/>
      <c r="BE5353" s="141"/>
      <c r="BF5353" s="141"/>
      <c r="BG5353" s="141"/>
      <c r="BH5353" s="141"/>
      <c r="BI5353" s="141"/>
      <c r="BJ5353" s="141"/>
      <c r="BK5353" s="141"/>
    </row>
    <row r="5354" ht="33.0" customHeight="1">
      <c r="A5354" s="361">
        <v>5356.0</v>
      </c>
      <c r="B5354" s="361" t="s">
        <v>28242</v>
      </c>
      <c r="C5354" s="359" t="s">
        <v>31090</v>
      </c>
      <c r="D5354" s="361" t="s">
        <v>31091</v>
      </c>
      <c r="E5354" s="319"/>
      <c r="F5354" s="361" t="s">
        <v>31072</v>
      </c>
      <c r="G5354" s="162"/>
      <c r="H5354" s="361" t="s">
        <v>24939</v>
      </c>
      <c r="I5354" s="162"/>
      <c r="J5354" s="126"/>
      <c r="K5354" s="515" t="s">
        <v>31092</v>
      </c>
      <c r="L5354" s="594">
        <v>43584.0</v>
      </c>
      <c r="M5354" s="535" t="s">
        <v>31093</v>
      </c>
      <c r="N5354" s="373"/>
      <c r="O5354" s="140"/>
      <c r="P5354" s="140"/>
      <c r="Q5354" s="374"/>
      <c r="R5354" s="373"/>
      <c r="S5354" s="375"/>
      <c r="T5354" s="348"/>
      <c r="U5354" s="373"/>
      <c r="V5354" s="140"/>
      <c r="W5354" s="140"/>
      <c r="X5354" s="141"/>
      <c r="Y5354" s="141"/>
      <c r="Z5354" s="141"/>
      <c r="AA5354" s="141"/>
      <c r="AB5354" s="141"/>
      <c r="AC5354" s="141"/>
      <c r="AD5354" s="141"/>
      <c r="AE5354" s="141"/>
      <c r="AF5354" s="141"/>
      <c r="AG5354" s="141"/>
      <c r="AH5354" s="141"/>
      <c r="AI5354" s="141"/>
      <c r="AJ5354" s="141"/>
      <c r="AK5354" s="141"/>
      <c r="AL5354" s="141"/>
      <c r="AM5354" s="141"/>
      <c r="AN5354" s="141"/>
      <c r="AO5354" s="141"/>
      <c r="AP5354" s="141"/>
      <c r="AQ5354" s="141"/>
      <c r="AR5354" s="141"/>
      <c r="AS5354" s="141"/>
      <c r="AT5354" s="141"/>
      <c r="AU5354" s="141"/>
      <c r="AV5354" s="141"/>
      <c r="AW5354" s="141"/>
      <c r="AX5354" s="141"/>
      <c r="AY5354" s="141"/>
      <c r="AZ5354" s="141"/>
      <c r="BA5354" s="141"/>
      <c r="BB5354" s="141"/>
      <c r="BC5354" s="141"/>
      <c r="BD5354" s="141"/>
      <c r="BE5354" s="141"/>
      <c r="BF5354" s="141"/>
      <c r="BG5354" s="141"/>
      <c r="BH5354" s="141"/>
      <c r="BI5354" s="141"/>
      <c r="BJ5354" s="141"/>
      <c r="BK5354" s="141"/>
    </row>
    <row r="5355" ht="33.0" customHeight="1">
      <c r="A5355" s="361">
        <v>5357.0</v>
      </c>
      <c r="B5355" s="361" t="s">
        <v>31094</v>
      </c>
      <c r="C5355" s="359" t="s">
        <v>29399</v>
      </c>
      <c r="D5355" s="361" t="s">
        <v>31095</v>
      </c>
      <c r="E5355" s="319"/>
      <c r="F5355" s="361" t="s">
        <v>31096</v>
      </c>
      <c r="G5355" s="162"/>
      <c r="H5355" s="361" t="s">
        <v>31097</v>
      </c>
      <c r="I5355" s="162"/>
      <c r="J5355" s="126"/>
      <c r="K5355" s="515" t="s">
        <v>31098</v>
      </c>
      <c r="L5355" s="594">
        <v>43584.0</v>
      </c>
      <c r="M5355" s="535" t="s">
        <v>31099</v>
      </c>
      <c r="N5355" s="373"/>
      <c r="O5355" s="140"/>
      <c r="P5355" s="140"/>
      <c r="Q5355" s="374"/>
      <c r="R5355" s="373"/>
      <c r="S5355" s="375"/>
      <c r="T5355" s="348"/>
      <c r="U5355" s="373"/>
      <c r="V5355" s="140"/>
      <c r="W5355" s="140"/>
      <c r="X5355" s="141"/>
      <c r="Y5355" s="141"/>
      <c r="Z5355" s="141"/>
      <c r="AA5355" s="141"/>
      <c r="AB5355" s="141"/>
      <c r="AC5355" s="141"/>
      <c r="AD5355" s="141"/>
      <c r="AE5355" s="141"/>
      <c r="AF5355" s="141"/>
      <c r="AG5355" s="141"/>
      <c r="AH5355" s="141"/>
      <c r="AI5355" s="141"/>
      <c r="AJ5355" s="141"/>
      <c r="AK5355" s="141"/>
      <c r="AL5355" s="141"/>
      <c r="AM5355" s="141"/>
      <c r="AN5355" s="141"/>
      <c r="AO5355" s="141"/>
      <c r="AP5355" s="141"/>
      <c r="AQ5355" s="141"/>
      <c r="AR5355" s="141"/>
      <c r="AS5355" s="141"/>
      <c r="AT5355" s="141"/>
      <c r="AU5355" s="141"/>
      <c r="AV5355" s="141"/>
      <c r="AW5355" s="141"/>
      <c r="AX5355" s="141"/>
      <c r="AY5355" s="141"/>
      <c r="AZ5355" s="141"/>
      <c r="BA5355" s="141"/>
      <c r="BB5355" s="141"/>
      <c r="BC5355" s="141"/>
      <c r="BD5355" s="141"/>
      <c r="BE5355" s="141"/>
      <c r="BF5355" s="141"/>
      <c r="BG5355" s="141"/>
      <c r="BH5355" s="141"/>
      <c r="BI5355" s="141"/>
      <c r="BJ5355" s="141"/>
      <c r="BK5355" s="141"/>
    </row>
    <row r="5356" ht="33.0" customHeight="1">
      <c r="A5356" s="361">
        <v>5358.0</v>
      </c>
      <c r="B5356" s="361" t="s">
        <v>31100</v>
      </c>
      <c r="C5356" s="359" t="s">
        <v>31101</v>
      </c>
      <c r="D5356" s="361" t="s">
        <v>31102</v>
      </c>
      <c r="E5356" s="319"/>
      <c r="F5356" s="361" t="s">
        <v>31103</v>
      </c>
      <c r="G5356" s="162"/>
      <c r="H5356" s="361" t="s">
        <v>31104</v>
      </c>
      <c r="I5356" s="162"/>
      <c r="J5356" s="126"/>
      <c r="K5356" s="515" t="s">
        <v>31105</v>
      </c>
      <c r="L5356" s="594">
        <v>43584.0</v>
      </c>
      <c r="M5356" s="535" t="s">
        <v>31106</v>
      </c>
      <c r="N5356" s="373"/>
      <c r="O5356" s="140"/>
      <c r="P5356" s="140"/>
      <c r="Q5356" s="374"/>
      <c r="R5356" s="373"/>
      <c r="S5356" s="375"/>
      <c r="T5356" s="348"/>
      <c r="U5356" s="373"/>
      <c r="V5356" s="140"/>
      <c r="W5356" s="140"/>
      <c r="X5356" s="141"/>
      <c r="Y5356" s="141"/>
      <c r="Z5356" s="141"/>
      <c r="AA5356" s="141"/>
      <c r="AB5356" s="141"/>
      <c r="AC5356" s="141"/>
      <c r="AD5356" s="141"/>
      <c r="AE5356" s="141"/>
      <c r="AF5356" s="141"/>
      <c r="AG5356" s="141"/>
      <c r="AH5356" s="141"/>
      <c r="AI5356" s="141"/>
      <c r="AJ5356" s="141"/>
      <c r="AK5356" s="141"/>
      <c r="AL5356" s="141"/>
      <c r="AM5356" s="141"/>
      <c r="AN5356" s="141"/>
      <c r="AO5356" s="141"/>
      <c r="AP5356" s="141"/>
      <c r="AQ5356" s="141"/>
      <c r="AR5356" s="141"/>
      <c r="AS5356" s="141"/>
      <c r="AT5356" s="141"/>
      <c r="AU5356" s="141"/>
      <c r="AV5356" s="141"/>
      <c r="AW5356" s="141"/>
      <c r="AX5356" s="141"/>
      <c r="AY5356" s="141"/>
      <c r="AZ5356" s="141"/>
      <c r="BA5356" s="141"/>
      <c r="BB5356" s="141"/>
      <c r="BC5356" s="141"/>
      <c r="BD5356" s="141"/>
      <c r="BE5356" s="141"/>
      <c r="BF5356" s="141"/>
      <c r="BG5356" s="141"/>
      <c r="BH5356" s="141"/>
      <c r="BI5356" s="141"/>
      <c r="BJ5356" s="141"/>
      <c r="BK5356" s="141"/>
    </row>
    <row r="5357" ht="33.0" customHeight="1">
      <c r="A5357" s="361">
        <v>5359.0</v>
      </c>
      <c r="B5357" s="361" t="s">
        <v>31107</v>
      </c>
      <c r="C5357" s="359" t="s">
        <v>31108</v>
      </c>
      <c r="D5357" s="361" t="s">
        <v>31085</v>
      </c>
      <c r="E5357" s="319"/>
      <c r="F5357" s="361" t="s">
        <v>31086</v>
      </c>
      <c r="G5357" s="162"/>
      <c r="H5357" s="361" t="s">
        <v>31109</v>
      </c>
      <c r="I5357" s="162"/>
      <c r="J5357" s="126"/>
      <c r="K5357" s="515" t="s">
        <v>31110</v>
      </c>
      <c r="L5357" s="594">
        <v>43584.0</v>
      </c>
      <c r="M5357" s="535" t="s">
        <v>31111</v>
      </c>
      <c r="N5357" s="373"/>
      <c r="O5357" s="140"/>
      <c r="P5357" s="140"/>
      <c r="Q5357" s="374"/>
      <c r="R5357" s="373"/>
      <c r="S5357" s="375"/>
      <c r="T5357" s="348"/>
      <c r="U5357" s="373"/>
      <c r="V5357" s="140"/>
      <c r="W5357" s="140"/>
      <c r="X5357" s="141"/>
      <c r="Y5357" s="141"/>
      <c r="Z5357" s="141"/>
      <c r="AA5357" s="141"/>
      <c r="AB5357" s="141"/>
      <c r="AC5357" s="141"/>
      <c r="AD5357" s="141"/>
      <c r="AE5357" s="141"/>
      <c r="AF5357" s="141"/>
      <c r="AG5357" s="141"/>
      <c r="AH5357" s="141"/>
      <c r="AI5357" s="141"/>
      <c r="AJ5357" s="141"/>
      <c r="AK5357" s="141"/>
      <c r="AL5357" s="141"/>
      <c r="AM5357" s="141"/>
      <c r="AN5357" s="141"/>
      <c r="AO5357" s="141"/>
      <c r="AP5357" s="141"/>
      <c r="AQ5357" s="141"/>
      <c r="AR5357" s="141"/>
      <c r="AS5357" s="141"/>
      <c r="AT5357" s="141"/>
      <c r="AU5357" s="141"/>
      <c r="AV5357" s="141"/>
      <c r="AW5357" s="141"/>
      <c r="AX5357" s="141"/>
      <c r="AY5357" s="141"/>
      <c r="AZ5357" s="141"/>
      <c r="BA5357" s="141"/>
      <c r="BB5357" s="141"/>
      <c r="BC5357" s="141"/>
      <c r="BD5357" s="141"/>
      <c r="BE5357" s="141"/>
      <c r="BF5357" s="141"/>
      <c r="BG5357" s="141"/>
      <c r="BH5357" s="141"/>
      <c r="BI5357" s="141"/>
      <c r="BJ5357" s="141"/>
      <c r="BK5357" s="141"/>
    </row>
    <row r="5358" ht="33.0" customHeight="1">
      <c r="A5358" s="361">
        <v>5360.0</v>
      </c>
      <c r="B5358" s="592" t="s">
        <v>31112</v>
      </c>
      <c r="C5358" s="359" t="s">
        <v>31113</v>
      </c>
      <c r="D5358" s="361" t="s">
        <v>31114</v>
      </c>
      <c r="E5358" s="319"/>
      <c r="F5358" s="361" t="s">
        <v>31115</v>
      </c>
      <c r="G5358" s="162"/>
      <c r="H5358" s="361" t="s">
        <v>31116</v>
      </c>
      <c r="I5358" s="162"/>
      <c r="J5358" s="126"/>
      <c r="K5358" s="515" t="s">
        <v>31117</v>
      </c>
      <c r="L5358" s="594">
        <v>43581.0</v>
      </c>
      <c r="M5358" s="428" t="s">
        <v>31118</v>
      </c>
      <c r="N5358" s="373"/>
      <c r="O5358" s="140"/>
      <c r="P5358" s="140"/>
      <c r="Q5358" s="374"/>
      <c r="R5358" s="373"/>
      <c r="S5358" s="375"/>
      <c r="T5358" s="348"/>
      <c r="U5358" s="373"/>
      <c r="V5358" s="140"/>
      <c r="W5358" s="140"/>
      <c r="X5358" s="141"/>
      <c r="Y5358" s="141"/>
      <c r="Z5358" s="141"/>
      <c r="AA5358" s="141"/>
      <c r="AB5358" s="141"/>
      <c r="AC5358" s="141"/>
      <c r="AD5358" s="141"/>
      <c r="AE5358" s="141"/>
      <c r="AF5358" s="141"/>
      <c r="AG5358" s="141"/>
      <c r="AH5358" s="141"/>
      <c r="AI5358" s="141"/>
      <c r="AJ5358" s="141"/>
      <c r="AK5358" s="141"/>
      <c r="AL5358" s="141"/>
      <c r="AM5358" s="141"/>
      <c r="AN5358" s="141"/>
      <c r="AO5358" s="141"/>
      <c r="AP5358" s="141"/>
      <c r="AQ5358" s="141"/>
      <c r="AR5358" s="141"/>
      <c r="AS5358" s="141"/>
      <c r="AT5358" s="141"/>
      <c r="AU5358" s="141"/>
      <c r="AV5358" s="141"/>
      <c r="AW5358" s="141"/>
      <c r="AX5358" s="141"/>
      <c r="AY5358" s="141"/>
      <c r="AZ5358" s="141"/>
      <c r="BA5358" s="141"/>
      <c r="BB5358" s="141"/>
      <c r="BC5358" s="141"/>
      <c r="BD5358" s="141"/>
      <c r="BE5358" s="141"/>
      <c r="BF5358" s="141"/>
      <c r="BG5358" s="141"/>
      <c r="BH5358" s="141"/>
      <c r="BI5358" s="141"/>
      <c r="BJ5358" s="141"/>
      <c r="BK5358" s="141"/>
    </row>
    <row r="5359" ht="33.0" customHeight="1">
      <c r="A5359" s="362">
        <v>5361.0</v>
      </c>
      <c r="B5359" s="362" t="s">
        <v>31119</v>
      </c>
      <c r="C5359" s="283" t="s">
        <v>31120</v>
      </c>
      <c r="D5359" s="362" t="s">
        <v>31121</v>
      </c>
      <c r="E5359" s="127"/>
      <c r="F5359" s="362" t="s">
        <v>31122</v>
      </c>
      <c r="G5359" s="126"/>
      <c r="H5359" s="362" t="s">
        <v>31123</v>
      </c>
      <c r="I5359" s="126"/>
      <c r="J5359" s="126"/>
      <c r="K5359" s="480" t="s">
        <v>31124</v>
      </c>
      <c r="L5359" s="595">
        <v>43587.0</v>
      </c>
      <c r="M5359" s="146" t="s">
        <v>31125</v>
      </c>
      <c r="N5359" s="165"/>
      <c r="O5359" s="147"/>
      <c r="P5359" s="147"/>
      <c r="Q5359" s="166"/>
      <c r="R5359" s="165"/>
      <c r="S5359" s="167"/>
      <c r="T5359" s="168"/>
      <c r="U5359" s="341" t="s">
        <v>31126</v>
      </c>
      <c r="V5359" s="147"/>
      <c r="W5359" s="147"/>
      <c r="X5359" s="169"/>
      <c r="Y5359" s="169"/>
      <c r="Z5359" s="169"/>
      <c r="AA5359" s="169"/>
      <c r="AB5359" s="169"/>
      <c r="AC5359" s="169"/>
      <c r="AD5359" s="169"/>
      <c r="AE5359" s="169"/>
      <c r="AF5359" s="169"/>
      <c r="AG5359" s="169"/>
      <c r="AH5359" s="169"/>
      <c r="AI5359" s="169"/>
      <c r="AJ5359" s="169"/>
      <c r="AK5359" s="169"/>
      <c r="AL5359" s="169"/>
      <c r="AM5359" s="169"/>
      <c r="AN5359" s="169"/>
      <c r="AO5359" s="169"/>
      <c r="AP5359" s="169"/>
      <c r="AQ5359" s="169"/>
      <c r="AR5359" s="169"/>
      <c r="AS5359" s="169"/>
      <c r="AT5359" s="169"/>
      <c r="AU5359" s="169"/>
      <c r="AV5359" s="169"/>
      <c r="AW5359" s="169"/>
      <c r="AX5359" s="169"/>
      <c r="AY5359" s="169"/>
      <c r="AZ5359" s="169"/>
      <c r="BA5359" s="169"/>
      <c r="BB5359" s="169"/>
      <c r="BC5359" s="169"/>
      <c r="BD5359" s="169"/>
      <c r="BE5359" s="169"/>
      <c r="BF5359" s="169"/>
      <c r="BG5359" s="169"/>
      <c r="BH5359" s="169"/>
      <c r="BI5359" s="169"/>
      <c r="BJ5359" s="169"/>
      <c r="BK5359" s="169"/>
    </row>
    <row r="5360" ht="33.0" customHeight="1">
      <c r="A5360" s="362">
        <v>5362.0</v>
      </c>
      <c r="B5360" s="126" t="s">
        <v>31127</v>
      </c>
      <c r="C5360" s="283" t="s">
        <v>31128</v>
      </c>
      <c r="D5360" s="362" t="s">
        <v>31129</v>
      </c>
      <c r="E5360" s="127"/>
      <c r="F5360" s="126" t="s">
        <v>31130</v>
      </c>
      <c r="G5360" s="126"/>
      <c r="H5360" s="126" t="s">
        <v>31131</v>
      </c>
      <c r="I5360" s="126"/>
      <c r="J5360" s="126"/>
      <c r="K5360" s="480" t="s">
        <v>31132</v>
      </c>
      <c r="L5360" s="595">
        <v>43594.0</v>
      </c>
      <c r="M5360" s="146" t="s">
        <v>31133</v>
      </c>
      <c r="N5360" s="165"/>
      <c r="O5360" s="147"/>
      <c r="P5360" s="147"/>
      <c r="Q5360" s="166"/>
      <c r="R5360" s="165"/>
      <c r="S5360" s="167"/>
      <c r="T5360" s="168"/>
      <c r="U5360" s="341" t="s">
        <v>31134</v>
      </c>
      <c r="V5360" s="147"/>
      <c r="W5360" s="147"/>
      <c r="X5360" s="169"/>
      <c r="Y5360" s="169"/>
      <c r="Z5360" s="169"/>
      <c r="AA5360" s="169"/>
      <c r="AB5360" s="169"/>
      <c r="AC5360" s="169"/>
      <c r="AD5360" s="169"/>
      <c r="AE5360" s="169"/>
      <c r="AF5360" s="169"/>
      <c r="AG5360" s="169"/>
      <c r="AH5360" s="169"/>
      <c r="AI5360" s="169"/>
      <c r="AJ5360" s="169"/>
      <c r="AK5360" s="169"/>
      <c r="AL5360" s="169"/>
      <c r="AM5360" s="169"/>
      <c r="AN5360" s="169"/>
      <c r="AO5360" s="169"/>
      <c r="AP5360" s="169"/>
      <c r="AQ5360" s="169"/>
      <c r="AR5360" s="169"/>
      <c r="AS5360" s="169"/>
      <c r="AT5360" s="169"/>
      <c r="AU5360" s="169"/>
      <c r="AV5360" s="169"/>
      <c r="AW5360" s="169"/>
      <c r="AX5360" s="169"/>
      <c r="AY5360" s="169"/>
      <c r="AZ5360" s="169"/>
      <c r="BA5360" s="169"/>
      <c r="BB5360" s="169"/>
      <c r="BC5360" s="169"/>
      <c r="BD5360" s="169"/>
      <c r="BE5360" s="169"/>
      <c r="BF5360" s="169"/>
      <c r="BG5360" s="169"/>
      <c r="BH5360" s="169"/>
      <c r="BI5360" s="169"/>
      <c r="BJ5360" s="169"/>
      <c r="BK5360" s="169"/>
    </row>
    <row r="5361" ht="33.0" customHeight="1">
      <c r="A5361" s="361">
        <v>5363.0</v>
      </c>
      <c r="B5361" s="361" t="s">
        <v>31135</v>
      </c>
      <c r="C5361" s="359" t="s">
        <v>16554</v>
      </c>
      <c r="D5361" s="361" t="s">
        <v>31136</v>
      </c>
      <c r="E5361" s="319"/>
      <c r="F5361" s="361" t="s">
        <v>27889</v>
      </c>
      <c r="G5361" s="162"/>
      <c r="H5361" s="361" t="s">
        <v>27890</v>
      </c>
      <c r="I5361" s="162"/>
      <c r="J5361" s="126"/>
      <c r="K5361" s="515" t="s">
        <v>31137</v>
      </c>
      <c r="L5361" s="594">
        <v>43578.0</v>
      </c>
      <c r="M5361" s="428" t="s">
        <v>31138</v>
      </c>
      <c r="N5361" s="373"/>
      <c r="O5361" s="140"/>
      <c r="P5361" s="140"/>
      <c r="Q5361" s="374"/>
      <c r="R5361" s="373"/>
      <c r="S5361" s="375"/>
      <c r="T5361" s="348"/>
      <c r="U5361" s="373"/>
      <c r="V5361" s="140"/>
      <c r="W5361" s="140"/>
      <c r="X5361" s="141"/>
      <c r="Y5361" s="141"/>
      <c r="Z5361" s="141"/>
      <c r="AA5361" s="141"/>
      <c r="AB5361" s="141"/>
      <c r="AC5361" s="141"/>
      <c r="AD5361" s="141"/>
      <c r="AE5361" s="141"/>
      <c r="AF5361" s="141"/>
      <c r="AG5361" s="141"/>
      <c r="AH5361" s="141"/>
      <c r="AI5361" s="141"/>
      <c r="AJ5361" s="141"/>
      <c r="AK5361" s="141"/>
      <c r="AL5361" s="141"/>
      <c r="AM5361" s="141"/>
      <c r="AN5361" s="141"/>
      <c r="AO5361" s="141"/>
      <c r="AP5361" s="141"/>
      <c r="AQ5361" s="141"/>
      <c r="AR5361" s="141"/>
      <c r="AS5361" s="141"/>
      <c r="AT5361" s="141"/>
      <c r="AU5361" s="141"/>
      <c r="AV5361" s="141"/>
      <c r="AW5361" s="141"/>
      <c r="AX5361" s="141"/>
      <c r="AY5361" s="141"/>
      <c r="AZ5361" s="141"/>
      <c r="BA5361" s="141"/>
      <c r="BB5361" s="141"/>
      <c r="BC5361" s="141"/>
      <c r="BD5361" s="141"/>
      <c r="BE5361" s="141"/>
      <c r="BF5361" s="141"/>
      <c r="BG5361" s="141"/>
      <c r="BH5361" s="141"/>
      <c r="BI5361" s="141"/>
      <c r="BJ5361" s="141"/>
      <c r="BK5361" s="141"/>
    </row>
    <row r="5362" ht="33.0" customHeight="1">
      <c r="A5362" s="362">
        <v>5364.0</v>
      </c>
      <c r="B5362" s="362" t="s">
        <v>31139</v>
      </c>
      <c r="C5362" s="283" t="s">
        <v>29714</v>
      </c>
      <c r="D5362" s="362" t="s">
        <v>31140</v>
      </c>
      <c r="E5362" s="127"/>
      <c r="F5362" s="362" t="s">
        <v>29716</v>
      </c>
      <c r="G5362" s="126"/>
      <c r="H5362" s="362" t="s">
        <v>29717</v>
      </c>
      <c r="I5362" s="126"/>
      <c r="J5362" s="126"/>
      <c r="K5362" s="480" t="s">
        <v>31141</v>
      </c>
      <c r="L5362" s="595">
        <v>43595.0</v>
      </c>
      <c r="M5362" s="534" t="s">
        <v>31142</v>
      </c>
      <c r="N5362" s="165"/>
      <c r="O5362" s="147"/>
      <c r="P5362" s="147"/>
      <c r="Q5362" s="166"/>
      <c r="R5362" s="165"/>
      <c r="S5362" s="167"/>
      <c r="T5362" s="168"/>
      <c r="U5362" s="341" t="s">
        <v>31134</v>
      </c>
      <c r="V5362" s="147"/>
      <c r="W5362" s="147"/>
      <c r="X5362" s="169"/>
      <c r="Y5362" s="169"/>
      <c r="Z5362" s="169"/>
      <c r="AA5362" s="169"/>
      <c r="AB5362" s="169"/>
      <c r="AC5362" s="169"/>
      <c r="AD5362" s="169"/>
      <c r="AE5362" s="169"/>
      <c r="AF5362" s="169"/>
      <c r="AG5362" s="169"/>
      <c r="AH5362" s="169"/>
      <c r="AI5362" s="169"/>
      <c r="AJ5362" s="169"/>
      <c r="AK5362" s="169"/>
      <c r="AL5362" s="169"/>
      <c r="AM5362" s="169"/>
      <c r="AN5362" s="169"/>
      <c r="AO5362" s="169"/>
      <c r="AP5362" s="169"/>
      <c r="AQ5362" s="169"/>
      <c r="AR5362" s="169"/>
      <c r="AS5362" s="169"/>
      <c r="AT5362" s="169"/>
      <c r="AU5362" s="169"/>
      <c r="AV5362" s="169"/>
      <c r="AW5362" s="169"/>
      <c r="AX5362" s="169"/>
      <c r="AY5362" s="169"/>
      <c r="AZ5362" s="169"/>
      <c r="BA5362" s="169"/>
      <c r="BB5362" s="169"/>
      <c r="BC5362" s="169"/>
      <c r="BD5362" s="169"/>
      <c r="BE5362" s="169"/>
      <c r="BF5362" s="169"/>
      <c r="BG5362" s="169"/>
      <c r="BH5362" s="169"/>
      <c r="BI5362" s="169"/>
      <c r="BJ5362" s="169"/>
      <c r="BK5362" s="169"/>
    </row>
    <row r="5363" ht="33.0" customHeight="1">
      <c r="A5363" s="362">
        <v>5365.0</v>
      </c>
      <c r="B5363" s="362" t="s">
        <v>31143</v>
      </c>
      <c r="C5363" s="283" t="s">
        <v>31144</v>
      </c>
      <c r="D5363" s="362" t="s">
        <v>31145</v>
      </c>
      <c r="E5363" s="127"/>
      <c r="F5363" s="362" t="s">
        <v>16805</v>
      </c>
      <c r="G5363" s="126"/>
      <c r="H5363" s="362" t="s">
        <v>31146</v>
      </c>
      <c r="I5363" s="126"/>
      <c r="J5363" s="126"/>
      <c r="K5363" s="480" t="s">
        <v>31147</v>
      </c>
      <c r="L5363" s="595">
        <v>43598.0</v>
      </c>
      <c r="M5363" s="534" t="s">
        <v>31148</v>
      </c>
      <c r="N5363" s="165"/>
      <c r="O5363" s="147"/>
      <c r="P5363" s="147"/>
      <c r="Q5363" s="166"/>
      <c r="R5363" s="165"/>
      <c r="S5363" s="167"/>
      <c r="T5363" s="168"/>
      <c r="U5363" s="341" t="s">
        <v>31149</v>
      </c>
      <c r="V5363" s="147"/>
      <c r="W5363" s="147"/>
      <c r="X5363" s="169"/>
      <c r="Y5363" s="169"/>
      <c r="Z5363" s="169"/>
      <c r="AA5363" s="169"/>
      <c r="AB5363" s="169"/>
      <c r="AC5363" s="169"/>
      <c r="AD5363" s="169"/>
      <c r="AE5363" s="169"/>
      <c r="AF5363" s="169"/>
      <c r="AG5363" s="169"/>
      <c r="AH5363" s="169"/>
      <c r="AI5363" s="169"/>
      <c r="AJ5363" s="169"/>
      <c r="AK5363" s="169"/>
      <c r="AL5363" s="169"/>
      <c r="AM5363" s="169"/>
      <c r="AN5363" s="169"/>
      <c r="AO5363" s="169"/>
      <c r="AP5363" s="169"/>
      <c r="AQ5363" s="169"/>
      <c r="AR5363" s="169"/>
      <c r="AS5363" s="169"/>
      <c r="AT5363" s="169"/>
      <c r="AU5363" s="169"/>
      <c r="AV5363" s="169"/>
      <c r="AW5363" s="169"/>
      <c r="AX5363" s="169"/>
      <c r="AY5363" s="169"/>
      <c r="AZ5363" s="169"/>
      <c r="BA5363" s="169"/>
      <c r="BB5363" s="169"/>
      <c r="BC5363" s="169"/>
      <c r="BD5363" s="169"/>
      <c r="BE5363" s="169"/>
      <c r="BF5363" s="169"/>
      <c r="BG5363" s="169"/>
      <c r="BH5363" s="169"/>
      <c r="BI5363" s="169"/>
      <c r="BJ5363" s="169"/>
      <c r="BK5363" s="169"/>
    </row>
    <row r="5364" ht="33.0" customHeight="1">
      <c r="A5364" s="361">
        <v>5366.0</v>
      </c>
      <c r="B5364" s="361" t="s">
        <v>31150</v>
      </c>
      <c r="C5364" s="359" t="s">
        <v>27250</v>
      </c>
      <c r="D5364" s="361" t="s">
        <v>31151</v>
      </c>
      <c r="E5364" s="319"/>
      <c r="F5364" s="361" t="s">
        <v>31152</v>
      </c>
      <c r="G5364" s="162"/>
      <c r="H5364" s="361" t="s">
        <v>31153</v>
      </c>
      <c r="I5364" s="162"/>
      <c r="J5364" s="126"/>
      <c r="K5364" s="515" t="s">
        <v>31154</v>
      </c>
      <c r="L5364" s="594">
        <v>43584.0</v>
      </c>
      <c r="M5364" s="535" t="s">
        <v>31155</v>
      </c>
      <c r="N5364" s="373"/>
      <c r="O5364" s="140"/>
      <c r="P5364" s="140"/>
      <c r="Q5364" s="374"/>
      <c r="R5364" s="373"/>
      <c r="S5364" s="375"/>
      <c r="T5364" s="348"/>
      <c r="U5364" s="373"/>
      <c r="V5364" s="140"/>
      <c r="W5364" s="140"/>
      <c r="X5364" s="141"/>
      <c r="Y5364" s="141"/>
      <c r="Z5364" s="141"/>
      <c r="AA5364" s="141"/>
      <c r="AB5364" s="141"/>
      <c r="AC5364" s="141"/>
      <c r="AD5364" s="141"/>
      <c r="AE5364" s="141"/>
      <c r="AF5364" s="141"/>
      <c r="AG5364" s="141"/>
      <c r="AH5364" s="141"/>
      <c r="AI5364" s="141"/>
      <c r="AJ5364" s="141"/>
      <c r="AK5364" s="141"/>
      <c r="AL5364" s="141"/>
      <c r="AM5364" s="141"/>
      <c r="AN5364" s="141"/>
      <c r="AO5364" s="141"/>
      <c r="AP5364" s="141"/>
      <c r="AQ5364" s="141"/>
      <c r="AR5364" s="141"/>
      <c r="AS5364" s="141"/>
      <c r="AT5364" s="141"/>
      <c r="AU5364" s="141"/>
      <c r="AV5364" s="141"/>
      <c r="AW5364" s="141"/>
      <c r="AX5364" s="141"/>
      <c r="AY5364" s="141"/>
      <c r="AZ5364" s="141"/>
      <c r="BA5364" s="141"/>
      <c r="BB5364" s="141"/>
      <c r="BC5364" s="141"/>
      <c r="BD5364" s="141"/>
      <c r="BE5364" s="141"/>
      <c r="BF5364" s="141"/>
      <c r="BG5364" s="141"/>
      <c r="BH5364" s="141"/>
      <c r="BI5364" s="141"/>
      <c r="BJ5364" s="141"/>
      <c r="BK5364" s="141"/>
    </row>
    <row r="5365" ht="33.0" customHeight="1">
      <c r="A5365" s="361">
        <v>5367.0</v>
      </c>
      <c r="B5365" s="361" t="s">
        <v>31156</v>
      </c>
      <c r="C5365" s="359" t="s">
        <v>27250</v>
      </c>
      <c r="D5365" s="361" t="s">
        <v>31157</v>
      </c>
      <c r="E5365" s="319"/>
      <c r="F5365" s="361" t="s">
        <v>31158</v>
      </c>
      <c r="G5365" s="162"/>
      <c r="H5365" s="361" t="s">
        <v>31159</v>
      </c>
      <c r="I5365" s="162"/>
      <c r="J5365" s="126"/>
      <c r="K5365" s="515" t="s">
        <v>31160</v>
      </c>
      <c r="L5365" s="594">
        <v>43580.0</v>
      </c>
      <c r="M5365" s="535" t="s">
        <v>31161</v>
      </c>
      <c r="N5365" s="373"/>
      <c r="O5365" s="140"/>
      <c r="P5365" s="140"/>
      <c r="Q5365" s="374"/>
      <c r="R5365" s="373"/>
      <c r="S5365" s="375"/>
      <c r="T5365" s="348"/>
      <c r="U5365" s="373"/>
      <c r="V5365" s="140"/>
      <c r="W5365" s="140"/>
      <c r="X5365" s="141"/>
      <c r="Y5365" s="141"/>
      <c r="Z5365" s="141"/>
      <c r="AA5365" s="141"/>
      <c r="AB5365" s="141"/>
      <c r="AC5365" s="141"/>
      <c r="AD5365" s="141"/>
      <c r="AE5365" s="141"/>
      <c r="AF5365" s="141"/>
      <c r="AG5365" s="141"/>
      <c r="AH5365" s="141"/>
      <c r="AI5365" s="141"/>
      <c r="AJ5365" s="141"/>
      <c r="AK5365" s="141"/>
      <c r="AL5365" s="141"/>
      <c r="AM5365" s="141"/>
      <c r="AN5365" s="141"/>
      <c r="AO5365" s="141"/>
      <c r="AP5365" s="141"/>
      <c r="AQ5365" s="141"/>
      <c r="AR5365" s="141"/>
      <c r="AS5365" s="141"/>
      <c r="AT5365" s="141"/>
      <c r="AU5365" s="141"/>
      <c r="AV5365" s="141"/>
      <c r="AW5365" s="141"/>
      <c r="AX5365" s="141"/>
      <c r="AY5365" s="141"/>
      <c r="AZ5365" s="141"/>
      <c r="BA5365" s="141"/>
      <c r="BB5365" s="141"/>
      <c r="BC5365" s="141"/>
      <c r="BD5365" s="141"/>
      <c r="BE5365" s="141"/>
      <c r="BF5365" s="141"/>
      <c r="BG5365" s="141"/>
      <c r="BH5365" s="141"/>
      <c r="BI5365" s="141"/>
      <c r="BJ5365" s="141"/>
      <c r="BK5365" s="141"/>
    </row>
    <row r="5366" ht="33.0" customHeight="1">
      <c r="A5366" s="361">
        <v>5368.0</v>
      </c>
      <c r="B5366" s="361" t="s">
        <v>31162</v>
      </c>
      <c r="C5366" s="359" t="s">
        <v>31163</v>
      </c>
      <c r="D5366" s="361" t="s">
        <v>31164</v>
      </c>
      <c r="E5366" s="319"/>
      <c r="F5366" s="361" t="s">
        <v>31165</v>
      </c>
      <c r="G5366" s="162"/>
      <c r="H5366" s="361" t="s">
        <v>31166</v>
      </c>
      <c r="I5366" s="162"/>
      <c r="J5366" s="126"/>
      <c r="K5366" s="515" t="s">
        <v>31167</v>
      </c>
      <c r="L5366" s="594">
        <v>43584.0</v>
      </c>
      <c r="M5366" s="535" t="s">
        <v>31168</v>
      </c>
      <c r="N5366" s="373"/>
      <c r="O5366" s="140"/>
      <c r="P5366" s="140"/>
      <c r="Q5366" s="374"/>
      <c r="R5366" s="373"/>
      <c r="S5366" s="375"/>
      <c r="T5366" s="348"/>
      <c r="U5366" s="373"/>
      <c r="V5366" s="140"/>
      <c r="W5366" s="140"/>
      <c r="X5366" s="141"/>
      <c r="Y5366" s="141"/>
      <c r="Z5366" s="141"/>
      <c r="AA5366" s="141"/>
      <c r="AB5366" s="141"/>
      <c r="AC5366" s="141"/>
      <c r="AD5366" s="141"/>
      <c r="AE5366" s="141"/>
      <c r="AF5366" s="141"/>
      <c r="AG5366" s="141"/>
      <c r="AH5366" s="141"/>
      <c r="AI5366" s="141"/>
      <c r="AJ5366" s="141"/>
      <c r="AK5366" s="141"/>
      <c r="AL5366" s="141"/>
      <c r="AM5366" s="141"/>
      <c r="AN5366" s="141"/>
      <c r="AO5366" s="141"/>
      <c r="AP5366" s="141"/>
      <c r="AQ5366" s="141"/>
      <c r="AR5366" s="141"/>
      <c r="AS5366" s="141"/>
      <c r="AT5366" s="141"/>
      <c r="AU5366" s="141"/>
      <c r="AV5366" s="141"/>
      <c r="AW5366" s="141"/>
      <c r="AX5366" s="141"/>
      <c r="AY5366" s="141"/>
      <c r="AZ5366" s="141"/>
      <c r="BA5366" s="141"/>
      <c r="BB5366" s="141"/>
      <c r="BC5366" s="141"/>
      <c r="BD5366" s="141"/>
      <c r="BE5366" s="141"/>
      <c r="BF5366" s="141"/>
      <c r="BG5366" s="141"/>
      <c r="BH5366" s="141"/>
      <c r="BI5366" s="141"/>
      <c r="BJ5366" s="141"/>
      <c r="BK5366" s="141"/>
    </row>
    <row r="5367" ht="33.0" customHeight="1">
      <c r="A5367" s="253">
        <v>5369.0</v>
      </c>
      <c r="B5367" s="253" t="s">
        <v>28730</v>
      </c>
      <c r="C5367" s="212" t="s">
        <v>31169</v>
      </c>
      <c r="D5367" s="253" t="s">
        <v>31170</v>
      </c>
      <c r="E5367" s="151"/>
      <c r="F5367" s="253" t="s">
        <v>27766</v>
      </c>
      <c r="G5367" s="148"/>
      <c r="H5367" s="253" t="s">
        <v>27773</v>
      </c>
      <c r="I5367" s="148"/>
      <c r="J5367" s="148"/>
      <c r="K5367" s="457" t="s">
        <v>31171</v>
      </c>
      <c r="L5367" s="465">
        <v>43588.0</v>
      </c>
      <c r="M5367" s="157" t="s">
        <v>31172</v>
      </c>
      <c r="N5367" s="170"/>
      <c r="O5367" s="159"/>
      <c r="P5367" s="159"/>
      <c r="Q5367" s="171"/>
      <c r="R5367" s="170"/>
      <c r="S5367" s="173"/>
      <c r="T5367" s="174"/>
      <c r="U5367" s="170"/>
      <c r="V5367" s="159"/>
      <c r="W5367" s="159"/>
      <c r="X5367" s="164"/>
      <c r="Y5367" s="164"/>
      <c r="Z5367" s="164"/>
      <c r="AA5367" s="164"/>
      <c r="AB5367" s="164"/>
      <c r="AC5367" s="164"/>
      <c r="AD5367" s="164"/>
      <c r="AE5367" s="164"/>
      <c r="AF5367" s="164"/>
      <c r="AG5367" s="164"/>
      <c r="AH5367" s="164"/>
      <c r="AI5367" s="164"/>
      <c r="AJ5367" s="164"/>
      <c r="AK5367" s="164"/>
      <c r="AL5367" s="164"/>
      <c r="AM5367" s="164"/>
      <c r="AN5367" s="164"/>
      <c r="AO5367" s="164"/>
      <c r="AP5367" s="164"/>
      <c r="AQ5367" s="164"/>
      <c r="AR5367" s="164"/>
      <c r="AS5367" s="164"/>
      <c r="AT5367" s="164"/>
      <c r="AU5367" s="164"/>
      <c r="AV5367" s="164"/>
      <c r="AW5367" s="164"/>
      <c r="AX5367" s="164"/>
      <c r="AY5367" s="164"/>
      <c r="AZ5367" s="164"/>
      <c r="BA5367" s="164"/>
      <c r="BB5367" s="164"/>
      <c r="BC5367" s="164"/>
      <c r="BD5367" s="164"/>
      <c r="BE5367" s="164"/>
      <c r="BF5367" s="164"/>
      <c r="BG5367" s="164"/>
      <c r="BH5367" s="164"/>
      <c r="BI5367" s="164"/>
      <c r="BJ5367" s="164"/>
      <c r="BK5367" s="164"/>
    </row>
    <row r="5368" ht="33.0" customHeight="1">
      <c r="A5368" s="361">
        <v>5370.0</v>
      </c>
      <c r="B5368" s="361" t="s">
        <v>31173</v>
      </c>
      <c r="C5368" s="359" t="s">
        <v>31174</v>
      </c>
      <c r="D5368" s="361" t="s">
        <v>31175</v>
      </c>
      <c r="E5368" s="319"/>
      <c r="F5368" s="361" t="s">
        <v>31176</v>
      </c>
      <c r="G5368" s="162"/>
      <c r="H5368" s="361" t="s">
        <v>30094</v>
      </c>
      <c r="I5368" s="162"/>
      <c r="J5368" s="126"/>
      <c r="K5368" s="515" t="s">
        <v>31177</v>
      </c>
      <c r="L5368" s="594">
        <v>43578.0</v>
      </c>
      <c r="M5368" s="535" t="s">
        <v>31178</v>
      </c>
      <c r="N5368" s="373"/>
      <c r="O5368" s="140"/>
      <c r="P5368" s="140"/>
      <c r="Q5368" s="374"/>
      <c r="R5368" s="373"/>
      <c r="S5368" s="375"/>
      <c r="T5368" s="348"/>
      <c r="U5368" s="373"/>
      <c r="V5368" s="140"/>
      <c r="W5368" s="140"/>
      <c r="X5368" s="141"/>
      <c r="Y5368" s="141"/>
      <c r="Z5368" s="141"/>
      <c r="AA5368" s="141"/>
      <c r="AB5368" s="141"/>
      <c r="AC5368" s="141"/>
      <c r="AD5368" s="141"/>
      <c r="AE5368" s="141"/>
      <c r="AF5368" s="141"/>
      <c r="AG5368" s="141"/>
      <c r="AH5368" s="141"/>
      <c r="AI5368" s="141"/>
      <c r="AJ5368" s="141"/>
      <c r="AK5368" s="141"/>
      <c r="AL5368" s="141"/>
      <c r="AM5368" s="141"/>
      <c r="AN5368" s="141"/>
      <c r="AO5368" s="141"/>
      <c r="AP5368" s="141"/>
      <c r="AQ5368" s="141"/>
      <c r="AR5368" s="141"/>
      <c r="AS5368" s="141"/>
      <c r="AT5368" s="141"/>
      <c r="AU5368" s="141"/>
      <c r="AV5368" s="141"/>
      <c r="AW5368" s="141"/>
      <c r="AX5368" s="141"/>
      <c r="AY5368" s="141"/>
      <c r="AZ5368" s="141"/>
      <c r="BA5368" s="141"/>
      <c r="BB5368" s="141"/>
      <c r="BC5368" s="141"/>
      <c r="BD5368" s="141"/>
      <c r="BE5368" s="141"/>
      <c r="BF5368" s="141"/>
      <c r="BG5368" s="141"/>
      <c r="BH5368" s="141"/>
      <c r="BI5368" s="141"/>
      <c r="BJ5368" s="141"/>
      <c r="BK5368" s="141"/>
    </row>
    <row r="5369" ht="33.0" customHeight="1">
      <c r="A5369" s="361">
        <v>5371.0</v>
      </c>
      <c r="B5369" s="361" t="s">
        <v>31179</v>
      </c>
      <c r="C5369" s="359" t="s">
        <v>31180</v>
      </c>
      <c r="D5369" s="361" t="s">
        <v>31181</v>
      </c>
      <c r="E5369" s="319"/>
      <c r="F5369" s="361" t="s">
        <v>31182</v>
      </c>
      <c r="G5369" s="162"/>
      <c r="H5369" s="361" t="s">
        <v>31183</v>
      </c>
      <c r="I5369" s="162"/>
      <c r="J5369" s="126"/>
      <c r="K5369" s="515" t="s">
        <v>31184</v>
      </c>
      <c r="L5369" s="594">
        <v>43584.0</v>
      </c>
      <c r="M5369" s="535" t="s">
        <v>31185</v>
      </c>
      <c r="N5369" s="373"/>
      <c r="O5369" s="140"/>
      <c r="P5369" s="140"/>
      <c r="Q5369" s="374"/>
      <c r="R5369" s="373"/>
      <c r="S5369" s="375"/>
      <c r="T5369" s="348"/>
      <c r="U5369" s="373"/>
      <c r="V5369" s="140"/>
      <c r="W5369" s="140"/>
      <c r="X5369" s="141"/>
      <c r="Y5369" s="141"/>
      <c r="Z5369" s="141"/>
      <c r="AA5369" s="141"/>
      <c r="AB5369" s="141"/>
      <c r="AC5369" s="141"/>
      <c r="AD5369" s="141"/>
      <c r="AE5369" s="141"/>
      <c r="AF5369" s="141"/>
      <c r="AG5369" s="141"/>
      <c r="AH5369" s="141"/>
      <c r="AI5369" s="141"/>
      <c r="AJ5369" s="141"/>
      <c r="AK5369" s="141"/>
      <c r="AL5369" s="141"/>
      <c r="AM5369" s="141"/>
      <c r="AN5369" s="141"/>
      <c r="AO5369" s="141"/>
      <c r="AP5369" s="141"/>
      <c r="AQ5369" s="141"/>
      <c r="AR5369" s="141"/>
      <c r="AS5369" s="141"/>
      <c r="AT5369" s="141"/>
      <c r="AU5369" s="141"/>
      <c r="AV5369" s="141"/>
      <c r="AW5369" s="141"/>
      <c r="AX5369" s="141"/>
      <c r="AY5369" s="141"/>
      <c r="AZ5369" s="141"/>
      <c r="BA5369" s="141"/>
      <c r="BB5369" s="141"/>
      <c r="BC5369" s="141"/>
      <c r="BD5369" s="141"/>
      <c r="BE5369" s="141"/>
      <c r="BF5369" s="141"/>
      <c r="BG5369" s="141"/>
      <c r="BH5369" s="141"/>
      <c r="BI5369" s="141"/>
      <c r="BJ5369" s="141"/>
      <c r="BK5369" s="141"/>
    </row>
    <row r="5370" ht="33.0" customHeight="1">
      <c r="A5370" s="361">
        <v>5372.0</v>
      </c>
      <c r="B5370" s="361" t="s">
        <v>31186</v>
      </c>
      <c r="C5370" s="359" t="s">
        <v>31187</v>
      </c>
      <c r="D5370" s="361" t="s">
        <v>31188</v>
      </c>
      <c r="E5370" s="319"/>
      <c r="F5370" s="361" t="s">
        <v>31189</v>
      </c>
      <c r="G5370" s="162"/>
      <c r="H5370" s="361" t="s">
        <v>31190</v>
      </c>
      <c r="I5370" s="162"/>
      <c r="J5370" s="126"/>
      <c r="K5370" s="515" t="s">
        <v>31191</v>
      </c>
      <c r="L5370" s="594">
        <v>43584.0</v>
      </c>
      <c r="M5370" s="535" t="s">
        <v>31192</v>
      </c>
      <c r="N5370" s="373"/>
      <c r="O5370" s="140"/>
      <c r="P5370" s="140"/>
      <c r="Q5370" s="374"/>
      <c r="R5370" s="373"/>
      <c r="S5370" s="375"/>
      <c r="T5370" s="348"/>
      <c r="U5370" s="373"/>
      <c r="V5370" s="140"/>
      <c r="W5370" s="140"/>
      <c r="X5370" s="141"/>
      <c r="Y5370" s="141"/>
      <c r="Z5370" s="141"/>
      <c r="AA5370" s="141"/>
      <c r="AB5370" s="141"/>
      <c r="AC5370" s="141"/>
      <c r="AD5370" s="141"/>
      <c r="AE5370" s="141"/>
      <c r="AF5370" s="141"/>
      <c r="AG5370" s="141"/>
      <c r="AH5370" s="141"/>
      <c r="AI5370" s="141"/>
      <c r="AJ5370" s="141"/>
      <c r="AK5370" s="141"/>
      <c r="AL5370" s="141"/>
      <c r="AM5370" s="141"/>
      <c r="AN5370" s="141"/>
      <c r="AO5370" s="141"/>
      <c r="AP5370" s="141"/>
      <c r="AQ5370" s="141"/>
      <c r="AR5370" s="141"/>
      <c r="AS5370" s="141"/>
      <c r="AT5370" s="141"/>
      <c r="AU5370" s="141"/>
      <c r="AV5370" s="141"/>
      <c r="AW5370" s="141"/>
      <c r="AX5370" s="141"/>
      <c r="AY5370" s="141"/>
      <c r="AZ5370" s="141"/>
      <c r="BA5370" s="141"/>
      <c r="BB5370" s="141"/>
      <c r="BC5370" s="141"/>
      <c r="BD5370" s="141"/>
      <c r="BE5370" s="141"/>
      <c r="BF5370" s="141"/>
      <c r="BG5370" s="141"/>
      <c r="BH5370" s="141"/>
      <c r="BI5370" s="141"/>
      <c r="BJ5370" s="141"/>
      <c r="BK5370" s="141"/>
    </row>
    <row r="5371" ht="33.0" customHeight="1">
      <c r="A5371" s="253">
        <v>5373.0</v>
      </c>
      <c r="B5371" s="148" t="s">
        <v>31193</v>
      </c>
      <c r="C5371" s="212" t="s">
        <v>31194</v>
      </c>
      <c r="D5371" s="253" t="s">
        <v>31195</v>
      </c>
      <c r="E5371" s="151"/>
      <c r="F5371" s="148" t="s">
        <v>31196</v>
      </c>
      <c r="G5371" s="148"/>
      <c r="H5371" s="148" t="s">
        <v>31197</v>
      </c>
      <c r="I5371" s="148"/>
      <c r="J5371" s="148"/>
      <c r="K5371" s="457" t="s">
        <v>31198</v>
      </c>
      <c r="L5371" s="465">
        <v>43584.0</v>
      </c>
      <c r="M5371" s="157" t="s">
        <v>31199</v>
      </c>
      <c r="N5371" s="170"/>
      <c r="O5371" s="159"/>
      <c r="P5371" s="159"/>
      <c r="Q5371" s="171"/>
      <c r="R5371" s="170"/>
      <c r="S5371" s="173"/>
      <c r="T5371" s="174"/>
      <c r="U5371" s="170"/>
      <c r="V5371" s="159"/>
      <c r="W5371" s="159"/>
      <c r="X5371" s="164"/>
      <c r="Y5371" s="164"/>
      <c r="Z5371" s="164"/>
      <c r="AA5371" s="164"/>
      <c r="AB5371" s="164"/>
      <c r="AC5371" s="164"/>
      <c r="AD5371" s="164"/>
      <c r="AE5371" s="164"/>
      <c r="AF5371" s="164"/>
      <c r="AG5371" s="164"/>
      <c r="AH5371" s="164"/>
      <c r="AI5371" s="164"/>
      <c r="AJ5371" s="164"/>
      <c r="AK5371" s="164"/>
      <c r="AL5371" s="164"/>
      <c r="AM5371" s="164"/>
      <c r="AN5371" s="164"/>
      <c r="AO5371" s="164"/>
      <c r="AP5371" s="164"/>
      <c r="AQ5371" s="164"/>
      <c r="AR5371" s="164"/>
      <c r="AS5371" s="164"/>
      <c r="AT5371" s="164"/>
      <c r="AU5371" s="164"/>
      <c r="AV5371" s="164"/>
      <c r="AW5371" s="164"/>
      <c r="AX5371" s="164"/>
      <c r="AY5371" s="164"/>
      <c r="AZ5371" s="164"/>
      <c r="BA5371" s="164"/>
      <c r="BB5371" s="164"/>
      <c r="BC5371" s="164"/>
      <c r="BD5371" s="164"/>
      <c r="BE5371" s="164"/>
      <c r="BF5371" s="164"/>
      <c r="BG5371" s="164"/>
      <c r="BH5371" s="164"/>
      <c r="BI5371" s="164"/>
      <c r="BJ5371" s="164"/>
      <c r="BK5371" s="164"/>
    </row>
    <row r="5372" ht="33.0" customHeight="1">
      <c r="A5372" s="361">
        <v>5374.0</v>
      </c>
      <c r="B5372" s="361" t="s">
        <v>31200</v>
      </c>
      <c r="C5372" s="359" t="s">
        <v>31201</v>
      </c>
      <c r="D5372" s="361" t="s">
        <v>31202</v>
      </c>
      <c r="E5372" s="319"/>
      <c r="F5372" s="361" t="s">
        <v>31203</v>
      </c>
      <c r="G5372" s="162"/>
      <c r="H5372" s="361" t="s">
        <v>26371</v>
      </c>
      <c r="I5372" s="162"/>
      <c r="J5372" s="126"/>
      <c r="K5372" s="515" t="s">
        <v>31204</v>
      </c>
      <c r="L5372" s="594">
        <v>43584.0</v>
      </c>
      <c r="M5372" s="535" t="s">
        <v>31205</v>
      </c>
      <c r="N5372" s="373"/>
      <c r="O5372" s="140"/>
      <c r="P5372" s="140"/>
      <c r="Q5372" s="374"/>
      <c r="R5372" s="373"/>
      <c r="S5372" s="375"/>
      <c r="T5372" s="348"/>
      <c r="U5372" s="373"/>
      <c r="V5372" s="140"/>
      <c r="W5372" s="140"/>
      <c r="X5372" s="141"/>
      <c r="Y5372" s="141"/>
      <c r="Z5372" s="141"/>
      <c r="AA5372" s="141"/>
      <c r="AB5372" s="141"/>
      <c r="AC5372" s="141"/>
      <c r="AD5372" s="141"/>
      <c r="AE5372" s="141"/>
      <c r="AF5372" s="141"/>
      <c r="AG5372" s="141"/>
      <c r="AH5372" s="141"/>
      <c r="AI5372" s="141"/>
      <c r="AJ5372" s="141"/>
      <c r="AK5372" s="141"/>
      <c r="AL5372" s="141"/>
      <c r="AM5372" s="141"/>
      <c r="AN5372" s="141"/>
      <c r="AO5372" s="141"/>
      <c r="AP5372" s="141"/>
      <c r="AQ5372" s="141"/>
      <c r="AR5372" s="141"/>
      <c r="AS5372" s="141"/>
      <c r="AT5372" s="141"/>
      <c r="AU5372" s="141"/>
      <c r="AV5372" s="141"/>
      <c r="AW5372" s="141"/>
      <c r="AX5372" s="141"/>
      <c r="AY5372" s="141"/>
      <c r="AZ5372" s="141"/>
      <c r="BA5372" s="141"/>
      <c r="BB5372" s="141"/>
      <c r="BC5372" s="141"/>
      <c r="BD5372" s="141"/>
      <c r="BE5372" s="141"/>
      <c r="BF5372" s="141"/>
      <c r="BG5372" s="141"/>
      <c r="BH5372" s="141"/>
      <c r="BI5372" s="141"/>
      <c r="BJ5372" s="141"/>
      <c r="BK5372" s="141"/>
    </row>
    <row r="5373" ht="33.0" customHeight="1">
      <c r="A5373" s="361">
        <v>5375.0</v>
      </c>
      <c r="B5373" s="162" t="s">
        <v>31206</v>
      </c>
      <c r="C5373" s="359" t="s">
        <v>31207</v>
      </c>
      <c r="D5373" s="361" t="s">
        <v>31208</v>
      </c>
      <c r="E5373" s="319"/>
      <c r="F5373" s="361" t="s">
        <v>31209</v>
      </c>
      <c r="G5373" s="162"/>
      <c r="H5373" s="361" t="s">
        <v>31210</v>
      </c>
      <c r="I5373" s="162"/>
      <c r="J5373" s="126"/>
      <c r="K5373" s="515" t="s">
        <v>31211</v>
      </c>
      <c r="L5373" s="594">
        <v>43591.0</v>
      </c>
      <c r="M5373" s="535" t="s">
        <v>31212</v>
      </c>
      <c r="N5373" s="373"/>
      <c r="O5373" s="140"/>
      <c r="P5373" s="140"/>
      <c r="Q5373" s="374"/>
      <c r="R5373" s="373"/>
      <c r="S5373" s="375"/>
      <c r="T5373" s="348"/>
      <c r="U5373" s="373"/>
      <c r="V5373" s="140"/>
      <c r="W5373" s="140"/>
      <c r="X5373" s="141"/>
      <c r="Y5373" s="141"/>
      <c r="Z5373" s="141"/>
      <c r="AA5373" s="141"/>
      <c r="AB5373" s="141"/>
      <c r="AC5373" s="141"/>
      <c r="AD5373" s="141"/>
      <c r="AE5373" s="141"/>
      <c r="AF5373" s="141"/>
      <c r="AG5373" s="141"/>
      <c r="AH5373" s="141"/>
      <c r="AI5373" s="141"/>
      <c r="AJ5373" s="141"/>
      <c r="AK5373" s="141"/>
      <c r="AL5373" s="141"/>
      <c r="AM5373" s="141"/>
      <c r="AN5373" s="141"/>
      <c r="AO5373" s="141"/>
      <c r="AP5373" s="141"/>
      <c r="AQ5373" s="141"/>
      <c r="AR5373" s="141"/>
      <c r="AS5373" s="141"/>
      <c r="AT5373" s="141"/>
      <c r="AU5373" s="141"/>
      <c r="AV5373" s="141"/>
      <c r="AW5373" s="141"/>
      <c r="AX5373" s="141"/>
      <c r="AY5373" s="141"/>
      <c r="AZ5373" s="141"/>
      <c r="BA5373" s="141"/>
      <c r="BB5373" s="141"/>
      <c r="BC5373" s="141"/>
      <c r="BD5373" s="141"/>
      <c r="BE5373" s="141"/>
      <c r="BF5373" s="141"/>
      <c r="BG5373" s="141"/>
      <c r="BH5373" s="141"/>
      <c r="BI5373" s="141"/>
      <c r="BJ5373" s="141"/>
      <c r="BK5373" s="141"/>
    </row>
    <row r="5374" ht="33.0" customHeight="1">
      <c r="A5374" s="361">
        <v>5376.0</v>
      </c>
      <c r="B5374" s="361" t="s">
        <v>31213</v>
      </c>
      <c r="C5374" s="359" t="s">
        <v>30438</v>
      </c>
      <c r="D5374" s="361" t="s">
        <v>31214</v>
      </c>
      <c r="E5374" s="319"/>
      <c r="F5374" s="361" t="s">
        <v>30193</v>
      </c>
      <c r="G5374" s="162"/>
      <c r="H5374" s="361" t="s">
        <v>30194</v>
      </c>
      <c r="I5374" s="162"/>
      <c r="J5374" s="126"/>
      <c r="K5374" s="515" t="s">
        <v>31215</v>
      </c>
      <c r="L5374" s="594">
        <v>43581.0</v>
      </c>
      <c r="M5374" s="535" t="s">
        <v>31216</v>
      </c>
      <c r="N5374" s="373"/>
      <c r="O5374" s="140"/>
      <c r="P5374" s="140"/>
      <c r="Q5374" s="374"/>
      <c r="R5374" s="373"/>
      <c r="S5374" s="375"/>
      <c r="T5374" s="348"/>
      <c r="U5374" s="373"/>
      <c r="V5374" s="140"/>
      <c r="W5374" s="140"/>
      <c r="X5374" s="141"/>
      <c r="Y5374" s="141"/>
      <c r="Z5374" s="141"/>
      <c r="AA5374" s="141"/>
      <c r="AB5374" s="141"/>
      <c r="AC5374" s="141"/>
      <c r="AD5374" s="141"/>
      <c r="AE5374" s="141"/>
      <c r="AF5374" s="141"/>
      <c r="AG5374" s="141"/>
      <c r="AH5374" s="141"/>
      <c r="AI5374" s="141"/>
      <c r="AJ5374" s="141"/>
      <c r="AK5374" s="141"/>
      <c r="AL5374" s="141"/>
      <c r="AM5374" s="141"/>
      <c r="AN5374" s="141"/>
      <c r="AO5374" s="141"/>
      <c r="AP5374" s="141"/>
      <c r="AQ5374" s="141"/>
      <c r="AR5374" s="141"/>
      <c r="AS5374" s="141"/>
      <c r="AT5374" s="141"/>
      <c r="AU5374" s="141"/>
      <c r="AV5374" s="141"/>
      <c r="AW5374" s="141"/>
      <c r="AX5374" s="141"/>
      <c r="AY5374" s="141"/>
      <c r="AZ5374" s="141"/>
      <c r="BA5374" s="141"/>
      <c r="BB5374" s="141"/>
      <c r="BC5374" s="141"/>
      <c r="BD5374" s="141"/>
      <c r="BE5374" s="141"/>
      <c r="BF5374" s="141"/>
      <c r="BG5374" s="141"/>
      <c r="BH5374" s="141"/>
      <c r="BI5374" s="141"/>
      <c r="BJ5374" s="141"/>
      <c r="BK5374" s="141"/>
    </row>
    <row r="5375" ht="33.0" customHeight="1">
      <c r="A5375" s="361">
        <v>5377.0</v>
      </c>
      <c r="B5375" s="361" t="s">
        <v>31217</v>
      </c>
      <c r="C5375" s="359" t="s">
        <v>31218</v>
      </c>
      <c r="D5375" s="361" t="s">
        <v>31219</v>
      </c>
      <c r="E5375" s="319"/>
      <c r="F5375" s="361" t="s">
        <v>31220</v>
      </c>
      <c r="G5375" s="162"/>
      <c r="H5375" s="361" t="s">
        <v>31221</v>
      </c>
      <c r="I5375" s="162"/>
      <c r="J5375" s="126"/>
      <c r="K5375" s="515" t="s">
        <v>31222</v>
      </c>
      <c r="L5375" s="594">
        <v>43580.0</v>
      </c>
      <c r="M5375" s="535" t="s">
        <v>31223</v>
      </c>
      <c r="N5375" s="373"/>
      <c r="O5375" s="140"/>
      <c r="P5375" s="140"/>
      <c r="Q5375" s="374"/>
      <c r="R5375" s="373"/>
      <c r="S5375" s="375"/>
      <c r="T5375" s="348"/>
      <c r="U5375" s="373"/>
      <c r="V5375" s="140"/>
      <c r="W5375" s="140"/>
      <c r="X5375" s="141"/>
      <c r="Y5375" s="141"/>
      <c r="Z5375" s="141"/>
      <c r="AA5375" s="141"/>
      <c r="AB5375" s="141"/>
      <c r="AC5375" s="141"/>
      <c r="AD5375" s="141"/>
      <c r="AE5375" s="141"/>
      <c r="AF5375" s="141"/>
      <c r="AG5375" s="141"/>
      <c r="AH5375" s="141"/>
      <c r="AI5375" s="141"/>
      <c r="AJ5375" s="141"/>
      <c r="AK5375" s="141"/>
      <c r="AL5375" s="141"/>
      <c r="AM5375" s="141"/>
      <c r="AN5375" s="141"/>
      <c r="AO5375" s="141"/>
      <c r="AP5375" s="141"/>
      <c r="AQ5375" s="141"/>
      <c r="AR5375" s="141"/>
      <c r="AS5375" s="141"/>
      <c r="AT5375" s="141"/>
      <c r="AU5375" s="141"/>
      <c r="AV5375" s="141"/>
      <c r="AW5375" s="141"/>
      <c r="AX5375" s="141"/>
      <c r="AY5375" s="141"/>
      <c r="AZ5375" s="141"/>
      <c r="BA5375" s="141"/>
      <c r="BB5375" s="141"/>
      <c r="BC5375" s="141"/>
      <c r="BD5375" s="141"/>
      <c r="BE5375" s="141"/>
      <c r="BF5375" s="141"/>
      <c r="BG5375" s="141"/>
      <c r="BH5375" s="141"/>
      <c r="BI5375" s="141"/>
      <c r="BJ5375" s="141"/>
      <c r="BK5375" s="141"/>
    </row>
    <row r="5376" ht="33.0" customHeight="1">
      <c r="A5376" s="362">
        <v>5378.0</v>
      </c>
      <c r="B5376" s="362" t="s">
        <v>31224</v>
      </c>
      <c r="C5376" s="283" t="s">
        <v>31225</v>
      </c>
      <c r="D5376" s="362" t="s">
        <v>31226</v>
      </c>
      <c r="E5376" s="127"/>
      <c r="F5376" s="362" t="s">
        <v>31227</v>
      </c>
      <c r="G5376" s="126"/>
      <c r="H5376" s="362" t="s">
        <v>31228</v>
      </c>
      <c r="I5376" s="126"/>
      <c r="J5376" s="126"/>
      <c r="K5376" s="480" t="s">
        <v>31229</v>
      </c>
      <c r="L5376" s="595">
        <v>43584.0</v>
      </c>
      <c r="M5376" s="534" t="s">
        <v>31230</v>
      </c>
      <c r="N5376" s="165"/>
      <c r="O5376" s="147"/>
      <c r="P5376" s="147"/>
      <c r="Q5376" s="166"/>
      <c r="R5376" s="165"/>
      <c r="S5376" s="167"/>
      <c r="T5376" s="168"/>
      <c r="U5376" s="341" t="s">
        <v>31231</v>
      </c>
      <c r="V5376" s="147"/>
      <c r="W5376" s="147"/>
      <c r="X5376" s="169"/>
      <c r="Y5376" s="169"/>
      <c r="Z5376" s="169"/>
      <c r="AA5376" s="169"/>
      <c r="AB5376" s="169"/>
      <c r="AC5376" s="169"/>
      <c r="AD5376" s="169"/>
      <c r="AE5376" s="169"/>
      <c r="AF5376" s="169"/>
      <c r="AG5376" s="169"/>
      <c r="AH5376" s="169"/>
      <c r="AI5376" s="169"/>
      <c r="AJ5376" s="169"/>
      <c r="AK5376" s="169"/>
      <c r="AL5376" s="169"/>
      <c r="AM5376" s="169"/>
      <c r="AN5376" s="169"/>
      <c r="AO5376" s="169"/>
      <c r="AP5376" s="169"/>
      <c r="AQ5376" s="169"/>
      <c r="AR5376" s="169"/>
      <c r="AS5376" s="169"/>
      <c r="AT5376" s="169"/>
      <c r="AU5376" s="169"/>
      <c r="AV5376" s="169"/>
      <c r="AW5376" s="169"/>
      <c r="AX5376" s="169"/>
      <c r="AY5376" s="169"/>
      <c r="AZ5376" s="169"/>
      <c r="BA5376" s="169"/>
      <c r="BB5376" s="169"/>
      <c r="BC5376" s="169"/>
      <c r="BD5376" s="169"/>
      <c r="BE5376" s="169"/>
      <c r="BF5376" s="169"/>
      <c r="BG5376" s="169"/>
      <c r="BH5376" s="169"/>
      <c r="BI5376" s="169"/>
      <c r="BJ5376" s="169"/>
      <c r="BK5376" s="169"/>
    </row>
    <row r="5377" ht="33.0" customHeight="1">
      <c r="A5377" s="253">
        <v>5379.0</v>
      </c>
      <c r="B5377" s="253" t="s">
        <v>31232</v>
      </c>
      <c r="C5377" s="212" t="s">
        <v>31233</v>
      </c>
      <c r="D5377" s="253" t="s">
        <v>31234</v>
      </c>
      <c r="E5377" s="151"/>
      <c r="F5377" s="253" t="s">
        <v>31189</v>
      </c>
      <c r="G5377" s="148"/>
      <c r="H5377" s="253" t="s">
        <v>31235</v>
      </c>
      <c r="I5377" s="148"/>
      <c r="J5377" s="148"/>
      <c r="K5377" s="457" t="s">
        <v>31236</v>
      </c>
      <c r="L5377" s="465">
        <v>43585.0</v>
      </c>
      <c r="M5377" s="220" t="s">
        <v>31237</v>
      </c>
      <c r="N5377" s="170"/>
      <c r="O5377" s="159"/>
      <c r="P5377" s="159"/>
      <c r="Q5377" s="171"/>
      <c r="R5377" s="170"/>
      <c r="S5377" s="173"/>
      <c r="T5377" s="174"/>
      <c r="U5377" s="170"/>
      <c r="V5377" s="159"/>
      <c r="W5377" s="159"/>
      <c r="X5377" s="164"/>
      <c r="Y5377" s="164"/>
      <c r="Z5377" s="164"/>
      <c r="AA5377" s="164"/>
      <c r="AB5377" s="164"/>
      <c r="AC5377" s="164"/>
      <c r="AD5377" s="164"/>
      <c r="AE5377" s="164"/>
      <c r="AF5377" s="164"/>
      <c r="AG5377" s="164"/>
      <c r="AH5377" s="164"/>
      <c r="AI5377" s="164"/>
      <c r="AJ5377" s="164"/>
      <c r="AK5377" s="164"/>
      <c r="AL5377" s="164"/>
      <c r="AM5377" s="164"/>
      <c r="AN5377" s="164"/>
      <c r="AO5377" s="164"/>
      <c r="AP5377" s="164"/>
      <c r="AQ5377" s="164"/>
      <c r="AR5377" s="164"/>
      <c r="AS5377" s="164"/>
      <c r="AT5377" s="164"/>
      <c r="AU5377" s="164"/>
      <c r="AV5377" s="164"/>
      <c r="AW5377" s="164"/>
      <c r="AX5377" s="164"/>
      <c r="AY5377" s="164"/>
      <c r="AZ5377" s="164"/>
      <c r="BA5377" s="164"/>
      <c r="BB5377" s="164"/>
      <c r="BC5377" s="164"/>
      <c r="BD5377" s="164"/>
      <c r="BE5377" s="164"/>
      <c r="BF5377" s="164"/>
      <c r="BG5377" s="164"/>
      <c r="BH5377" s="164"/>
      <c r="BI5377" s="164"/>
      <c r="BJ5377" s="164"/>
      <c r="BK5377" s="164"/>
    </row>
    <row r="5378" ht="33.0" customHeight="1">
      <c r="A5378" s="362">
        <v>5380.0</v>
      </c>
      <c r="B5378" s="362" t="s">
        <v>31238</v>
      </c>
      <c r="C5378" s="283" t="s">
        <v>31239</v>
      </c>
      <c r="D5378" s="362" t="s">
        <v>31240</v>
      </c>
      <c r="E5378" s="127"/>
      <c r="F5378" s="362" t="s">
        <v>31241</v>
      </c>
      <c r="G5378" s="126"/>
      <c r="H5378" s="362">
        <v>2.01900467679E11</v>
      </c>
      <c r="I5378" s="126"/>
      <c r="J5378" s="126"/>
      <c r="K5378" s="480" t="s">
        <v>31242</v>
      </c>
      <c r="L5378" s="595">
        <v>43585.0</v>
      </c>
      <c r="M5378" s="534" t="s">
        <v>31243</v>
      </c>
      <c r="N5378" s="165"/>
      <c r="O5378" s="147"/>
      <c r="P5378" s="147"/>
      <c r="Q5378" s="166"/>
      <c r="R5378" s="165"/>
      <c r="S5378" s="167"/>
      <c r="T5378" s="168"/>
      <c r="U5378" s="341" t="s">
        <v>21816</v>
      </c>
      <c r="V5378" s="147"/>
      <c r="W5378" s="147"/>
      <c r="X5378" s="169"/>
      <c r="Y5378" s="169"/>
      <c r="Z5378" s="169"/>
      <c r="AA5378" s="169"/>
      <c r="AB5378" s="169"/>
      <c r="AC5378" s="169"/>
      <c r="AD5378" s="169"/>
      <c r="AE5378" s="169"/>
      <c r="AF5378" s="169"/>
      <c r="AG5378" s="169"/>
      <c r="AH5378" s="169"/>
      <c r="AI5378" s="169"/>
      <c r="AJ5378" s="169"/>
      <c r="AK5378" s="169"/>
      <c r="AL5378" s="169"/>
      <c r="AM5378" s="169"/>
      <c r="AN5378" s="169"/>
      <c r="AO5378" s="169"/>
      <c r="AP5378" s="169"/>
      <c r="AQ5378" s="169"/>
      <c r="AR5378" s="169"/>
      <c r="AS5378" s="169"/>
      <c r="AT5378" s="169"/>
      <c r="AU5378" s="169"/>
      <c r="AV5378" s="169"/>
      <c r="AW5378" s="169"/>
      <c r="AX5378" s="169"/>
      <c r="AY5378" s="169"/>
      <c r="AZ5378" s="169"/>
      <c r="BA5378" s="169"/>
      <c r="BB5378" s="169"/>
      <c r="BC5378" s="169"/>
      <c r="BD5378" s="169"/>
      <c r="BE5378" s="169"/>
      <c r="BF5378" s="169"/>
      <c r="BG5378" s="169"/>
      <c r="BH5378" s="169"/>
      <c r="BI5378" s="169"/>
      <c r="BJ5378" s="169"/>
      <c r="BK5378" s="169"/>
    </row>
    <row r="5379" ht="33.0" customHeight="1">
      <c r="A5379" s="361">
        <v>5381.0</v>
      </c>
      <c r="B5379" s="361" t="s">
        <v>31244</v>
      </c>
      <c r="C5379" s="359" t="s">
        <v>31245</v>
      </c>
      <c r="D5379" s="361" t="s">
        <v>31246</v>
      </c>
      <c r="E5379" s="319"/>
      <c r="F5379" s="361" t="s">
        <v>31247</v>
      </c>
      <c r="G5379" s="162"/>
      <c r="H5379" s="361" t="s">
        <v>31248</v>
      </c>
      <c r="I5379" s="162"/>
      <c r="J5379" s="126"/>
      <c r="K5379" s="515" t="s">
        <v>31249</v>
      </c>
      <c r="L5379" s="594">
        <v>43585.0</v>
      </c>
      <c r="M5379" s="535" t="s">
        <v>31250</v>
      </c>
      <c r="N5379" s="373"/>
      <c r="O5379" s="140"/>
      <c r="P5379" s="140"/>
      <c r="Q5379" s="374"/>
      <c r="R5379" s="373"/>
      <c r="S5379" s="375"/>
      <c r="T5379" s="348"/>
      <c r="U5379" s="373"/>
      <c r="V5379" s="140"/>
      <c r="W5379" s="140"/>
      <c r="X5379" s="141"/>
      <c r="Y5379" s="141"/>
      <c r="Z5379" s="141"/>
      <c r="AA5379" s="141"/>
      <c r="AB5379" s="141"/>
      <c r="AC5379" s="141"/>
      <c r="AD5379" s="141"/>
      <c r="AE5379" s="141"/>
      <c r="AF5379" s="141"/>
      <c r="AG5379" s="141"/>
      <c r="AH5379" s="141"/>
      <c r="AI5379" s="141"/>
      <c r="AJ5379" s="141"/>
      <c r="AK5379" s="141"/>
      <c r="AL5379" s="141"/>
      <c r="AM5379" s="141"/>
      <c r="AN5379" s="141"/>
      <c r="AO5379" s="141"/>
      <c r="AP5379" s="141"/>
      <c r="AQ5379" s="141"/>
      <c r="AR5379" s="141"/>
      <c r="AS5379" s="141"/>
      <c r="AT5379" s="141"/>
      <c r="AU5379" s="141"/>
      <c r="AV5379" s="141"/>
      <c r="AW5379" s="141"/>
      <c r="AX5379" s="141"/>
      <c r="AY5379" s="141"/>
      <c r="AZ5379" s="141"/>
      <c r="BA5379" s="141"/>
      <c r="BB5379" s="141"/>
      <c r="BC5379" s="141"/>
      <c r="BD5379" s="141"/>
      <c r="BE5379" s="141"/>
      <c r="BF5379" s="141"/>
      <c r="BG5379" s="141"/>
      <c r="BH5379" s="141"/>
      <c r="BI5379" s="141"/>
      <c r="BJ5379" s="141"/>
      <c r="BK5379" s="141"/>
    </row>
    <row r="5380" ht="33.0" customHeight="1">
      <c r="A5380" s="361">
        <v>5382.0</v>
      </c>
      <c r="B5380" s="361" t="s">
        <v>31251</v>
      </c>
      <c r="C5380" s="359" t="s">
        <v>31252</v>
      </c>
      <c r="D5380" s="361" t="s">
        <v>31253</v>
      </c>
      <c r="E5380" s="319"/>
      <c r="F5380" s="361" t="s">
        <v>31254</v>
      </c>
      <c r="G5380" s="162"/>
      <c r="H5380" s="361" t="s">
        <v>31255</v>
      </c>
      <c r="I5380" s="162"/>
      <c r="J5380" s="126"/>
      <c r="K5380" s="515" t="s">
        <v>31256</v>
      </c>
      <c r="L5380" s="594">
        <v>43585.0</v>
      </c>
      <c r="M5380" s="535" t="s">
        <v>31257</v>
      </c>
      <c r="N5380" s="373"/>
      <c r="O5380" s="140"/>
      <c r="P5380" s="140"/>
      <c r="Q5380" s="374"/>
      <c r="R5380" s="373"/>
      <c r="S5380" s="375"/>
      <c r="T5380" s="348"/>
      <c r="U5380" s="373"/>
      <c r="V5380" s="140"/>
      <c r="W5380" s="140"/>
      <c r="X5380" s="141"/>
      <c r="Y5380" s="141"/>
      <c r="Z5380" s="141"/>
      <c r="AA5380" s="141"/>
      <c r="AB5380" s="141"/>
      <c r="AC5380" s="141"/>
      <c r="AD5380" s="141"/>
      <c r="AE5380" s="141"/>
      <c r="AF5380" s="141"/>
      <c r="AG5380" s="141"/>
      <c r="AH5380" s="141"/>
      <c r="AI5380" s="141"/>
      <c r="AJ5380" s="141"/>
      <c r="AK5380" s="141"/>
      <c r="AL5380" s="141"/>
      <c r="AM5380" s="141"/>
      <c r="AN5380" s="141"/>
      <c r="AO5380" s="141"/>
      <c r="AP5380" s="141"/>
      <c r="AQ5380" s="141"/>
      <c r="AR5380" s="141"/>
      <c r="AS5380" s="141"/>
      <c r="AT5380" s="141"/>
      <c r="AU5380" s="141"/>
      <c r="AV5380" s="141"/>
      <c r="AW5380" s="141"/>
      <c r="AX5380" s="141"/>
      <c r="AY5380" s="141"/>
      <c r="AZ5380" s="141"/>
      <c r="BA5380" s="141"/>
      <c r="BB5380" s="141"/>
      <c r="BC5380" s="141"/>
      <c r="BD5380" s="141"/>
      <c r="BE5380" s="141"/>
      <c r="BF5380" s="141"/>
      <c r="BG5380" s="141"/>
      <c r="BH5380" s="141"/>
      <c r="BI5380" s="141"/>
      <c r="BJ5380" s="141"/>
      <c r="BK5380" s="141"/>
    </row>
    <row r="5381" ht="33.0" customHeight="1">
      <c r="A5381" s="361">
        <v>5383.0</v>
      </c>
      <c r="B5381" s="361" t="s">
        <v>31258</v>
      </c>
      <c r="C5381" s="359" t="s">
        <v>31259</v>
      </c>
      <c r="D5381" s="361" t="s">
        <v>31260</v>
      </c>
      <c r="E5381" s="319"/>
      <c r="F5381" s="361" t="s">
        <v>31261</v>
      </c>
      <c r="G5381" s="162"/>
      <c r="H5381" s="361" t="s">
        <v>31262</v>
      </c>
      <c r="I5381" s="162"/>
      <c r="J5381" s="126"/>
      <c r="K5381" s="515" t="s">
        <v>31263</v>
      </c>
      <c r="L5381" s="594">
        <v>43585.0</v>
      </c>
      <c r="M5381" s="535" t="s">
        <v>31264</v>
      </c>
      <c r="N5381" s="373"/>
      <c r="O5381" s="140"/>
      <c r="P5381" s="140"/>
      <c r="Q5381" s="374"/>
      <c r="R5381" s="373"/>
      <c r="S5381" s="375"/>
      <c r="T5381" s="348"/>
      <c r="U5381" s="373"/>
      <c r="V5381" s="140"/>
      <c r="W5381" s="140"/>
      <c r="X5381" s="141"/>
      <c r="Y5381" s="141"/>
      <c r="Z5381" s="141"/>
      <c r="AA5381" s="141"/>
      <c r="AB5381" s="141"/>
      <c r="AC5381" s="141"/>
      <c r="AD5381" s="141"/>
      <c r="AE5381" s="141"/>
      <c r="AF5381" s="141"/>
      <c r="AG5381" s="141"/>
      <c r="AH5381" s="141"/>
      <c r="AI5381" s="141"/>
      <c r="AJ5381" s="141"/>
      <c r="AK5381" s="141"/>
      <c r="AL5381" s="141"/>
      <c r="AM5381" s="141"/>
      <c r="AN5381" s="141"/>
      <c r="AO5381" s="141"/>
      <c r="AP5381" s="141"/>
      <c r="AQ5381" s="141"/>
      <c r="AR5381" s="141"/>
      <c r="AS5381" s="141"/>
      <c r="AT5381" s="141"/>
      <c r="AU5381" s="141"/>
      <c r="AV5381" s="141"/>
      <c r="AW5381" s="141"/>
      <c r="AX5381" s="141"/>
      <c r="AY5381" s="141"/>
      <c r="AZ5381" s="141"/>
      <c r="BA5381" s="141"/>
      <c r="BB5381" s="141"/>
      <c r="BC5381" s="141"/>
      <c r="BD5381" s="141"/>
      <c r="BE5381" s="141"/>
      <c r="BF5381" s="141"/>
      <c r="BG5381" s="141"/>
      <c r="BH5381" s="141"/>
      <c r="BI5381" s="141"/>
      <c r="BJ5381" s="141"/>
      <c r="BK5381" s="141"/>
    </row>
    <row r="5382" ht="33.0" customHeight="1">
      <c r="A5382" s="362">
        <v>5384.0</v>
      </c>
      <c r="B5382" s="362" t="s">
        <v>31265</v>
      </c>
      <c r="C5382" s="283" t="s">
        <v>31266</v>
      </c>
      <c r="D5382" s="362" t="s">
        <v>31267</v>
      </c>
      <c r="E5382" s="127"/>
      <c r="F5382" s="126" t="s">
        <v>31268</v>
      </c>
      <c r="G5382" s="126"/>
      <c r="H5382" s="362" t="s">
        <v>31269</v>
      </c>
      <c r="I5382" s="126"/>
      <c r="J5382" s="126"/>
      <c r="K5382" s="480" t="s">
        <v>31270</v>
      </c>
      <c r="L5382" s="595">
        <v>43588.0</v>
      </c>
      <c r="M5382" s="146" t="s">
        <v>31271</v>
      </c>
      <c r="N5382" s="165"/>
      <c r="O5382" s="147"/>
      <c r="P5382" s="147"/>
      <c r="Q5382" s="166"/>
      <c r="R5382" s="165"/>
      <c r="S5382" s="167"/>
      <c r="T5382" s="168"/>
      <c r="U5382" s="341" t="s">
        <v>31149</v>
      </c>
      <c r="V5382" s="147"/>
      <c r="W5382" s="147"/>
      <c r="X5382" s="169"/>
      <c r="Y5382" s="169"/>
      <c r="Z5382" s="169"/>
      <c r="AA5382" s="169"/>
      <c r="AB5382" s="169"/>
      <c r="AC5382" s="169"/>
      <c r="AD5382" s="169"/>
      <c r="AE5382" s="169"/>
      <c r="AF5382" s="169"/>
      <c r="AG5382" s="169"/>
      <c r="AH5382" s="169"/>
      <c r="AI5382" s="169"/>
      <c r="AJ5382" s="169"/>
      <c r="AK5382" s="169"/>
      <c r="AL5382" s="169"/>
      <c r="AM5382" s="169"/>
      <c r="AN5382" s="169"/>
      <c r="AO5382" s="169"/>
      <c r="AP5382" s="169"/>
      <c r="AQ5382" s="169"/>
      <c r="AR5382" s="169"/>
      <c r="AS5382" s="169"/>
      <c r="AT5382" s="169"/>
      <c r="AU5382" s="169"/>
      <c r="AV5382" s="169"/>
      <c r="AW5382" s="169"/>
      <c r="AX5382" s="169"/>
      <c r="AY5382" s="169"/>
      <c r="AZ5382" s="169"/>
      <c r="BA5382" s="169"/>
      <c r="BB5382" s="169"/>
      <c r="BC5382" s="169"/>
      <c r="BD5382" s="169"/>
      <c r="BE5382" s="169"/>
      <c r="BF5382" s="169"/>
      <c r="BG5382" s="169"/>
      <c r="BH5382" s="169"/>
      <c r="BI5382" s="169"/>
      <c r="BJ5382" s="169"/>
      <c r="BK5382" s="169"/>
    </row>
    <row r="5383" ht="33.0" customHeight="1">
      <c r="A5383" s="253">
        <v>5385.0</v>
      </c>
      <c r="B5383" s="148" t="s">
        <v>31272</v>
      </c>
      <c r="C5383" s="212" t="s">
        <v>31273</v>
      </c>
      <c r="D5383" s="253" t="s">
        <v>31274</v>
      </c>
      <c r="E5383" s="151"/>
      <c r="F5383" s="148" t="s">
        <v>31275</v>
      </c>
      <c r="G5383" s="148"/>
      <c r="H5383" s="253" t="s">
        <v>31276</v>
      </c>
      <c r="I5383" s="148"/>
      <c r="J5383" s="148"/>
      <c r="K5383" s="457" t="s">
        <v>31277</v>
      </c>
      <c r="L5383" s="465">
        <v>43598.0</v>
      </c>
      <c r="M5383" s="157" t="s">
        <v>31278</v>
      </c>
      <c r="N5383" s="170"/>
      <c r="O5383" s="159"/>
      <c r="P5383" s="159"/>
      <c r="Q5383" s="171"/>
      <c r="R5383" s="170"/>
      <c r="S5383" s="173"/>
      <c r="T5383" s="174"/>
      <c r="U5383" s="170"/>
      <c r="V5383" s="159"/>
      <c r="W5383" s="159"/>
      <c r="X5383" s="164"/>
      <c r="Y5383" s="164"/>
      <c r="Z5383" s="164"/>
      <c r="AA5383" s="164"/>
      <c r="AB5383" s="164"/>
      <c r="AC5383" s="164"/>
      <c r="AD5383" s="164"/>
      <c r="AE5383" s="164"/>
      <c r="AF5383" s="164"/>
      <c r="AG5383" s="164"/>
      <c r="AH5383" s="164"/>
      <c r="AI5383" s="164"/>
      <c r="AJ5383" s="164"/>
      <c r="AK5383" s="164"/>
      <c r="AL5383" s="164"/>
      <c r="AM5383" s="164"/>
      <c r="AN5383" s="164"/>
      <c r="AO5383" s="164"/>
      <c r="AP5383" s="164"/>
      <c r="AQ5383" s="164"/>
      <c r="AR5383" s="164"/>
      <c r="AS5383" s="164"/>
      <c r="AT5383" s="164"/>
      <c r="AU5383" s="164"/>
      <c r="AV5383" s="164"/>
      <c r="AW5383" s="164"/>
      <c r="AX5383" s="164"/>
      <c r="AY5383" s="164"/>
      <c r="AZ5383" s="164"/>
      <c r="BA5383" s="164"/>
      <c r="BB5383" s="164"/>
      <c r="BC5383" s="164"/>
      <c r="BD5383" s="164"/>
      <c r="BE5383" s="164"/>
      <c r="BF5383" s="164"/>
      <c r="BG5383" s="164"/>
      <c r="BH5383" s="164"/>
      <c r="BI5383" s="164"/>
      <c r="BJ5383" s="164"/>
      <c r="BK5383" s="164"/>
    </row>
    <row r="5384" ht="33.0" customHeight="1">
      <c r="A5384" s="361">
        <v>5386.0</v>
      </c>
      <c r="B5384" s="592" t="s">
        <v>29312</v>
      </c>
      <c r="C5384" s="359" t="s">
        <v>29313</v>
      </c>
      <c r="D5384" s="361" t="s">
        <v>31279</v>
      </c>
      <c r="E5384" s="319"/>
      <c r="F5384" s="162" t="s">
        <v>26404</v>
      </c>
      <c r="G5384" s="162"/>
      <c r="H5384" s="162" t="s">
        <v>25143</v>
      </c>
      <c r="I5384" s="162"/>
      <c r="J5384" s="126"/>
      <c r="K5384" s="515" t="s">
        <v>31280</v>
      </c>
      <c r="L5384" s="594">
        <v>43588.0</v>
      </c>
      <c r="M5384" s="428" t="s">
        <v>31281</v>
      </c>
      <c r="N5384" s="373"/>
      <c r="O5384" s="140"/>
      <c r="P5384" s="140"/>
      <c r="Q5384" s="374"/>
      <c r="R5384" s="373"/>
      <c r="S5384" s="375"/>
      <c r="T5384" s="348"/>
      <c r="U5384" s="373"/>
      <c r="V5384" s="140"/>
      <c r="W5384" s="140"/>
      <c r="X5384" s="141"/>
      <c r="Y5384" s="141"/>
      <c r="Z5384" s="141"/>
      <c r="AA5384" s="141"/>
      <c r="AB5384" s="141"/>
      <c r="AC5384" s="141"/>
      <c r="AD5384" s="141"/>
      <c r="AE5384" s="141"/>
      <c r="AF5384" s="141"/>
      <c r="AG5384" s="141"/>
      <c r="AH5384" s="141"/>
      <c r="AI5384" s="141"/>
      <c r="AJ5384" s="141"/>
      <c r="AK5384" s="141"/>
      <c r="AL5384" s="141"/>
      <c r="AM5384" s="141"/>
      <c r="AN5384" s="141"/>
      <c r="AO5384" s="141"/>
      <c r="AP5384" s="141"/>
      <c r="AQ5384" s="141"/>
      <c r="AR5384" s="141"/>
      <c r="AS5384" s="141"/>
      <c r="AT5384" s="141"/>
      <c r="AU5384" s="141"/>
      <c r="AV5384" s="141"/>
      <c r="AW5384" s="141"/>
      <c r="AX5384" s="141"/>
      <c r="AY5384" s="141"/>
      <c r="AZ5384" s="141"/>
      <c r="BA5384" s="141"/>
      <c r="BB5384" s="141"/>
      <c r="BC5384" s="141"/>
      <c r="BD5384" s="141"/>
      <c r="BE5384" s="141"/>
      <c r="BF5384" s="141"/>
      <c r="BG5384" s="141"/>
      <c r="BH5384" s="141"/>
      <c r="BI5384" s="141"/>
      <c r="BJ5384" s="141"/>
      <c r="BK5384" s="141"/>
    </row>
    <row r="5385" ht="33.0" customHeight="1">
      <c r="A5385" s="361">
        <v>5387.0</v>
      </c>
      <c r="B5385" s="592" t="s">
        <v>31282</v>
      </c>
      <c r="C5385" s="359" t="s">
        <v>31283</v>
      </c>
      <c r="D5385" s="361" t="s">
        <v>31284</v>
      </c>
      <c r="E5385" s="319"/>
      <c r="F5385" s="361" t="s">
        <v>31285</v>
      </c>
      <c r="G5385" s="162"/>
      <c r="H5385" s="361" t="s">
        <v>31286</v>
      </c>
      <c r="I5385" s="162"/>
      <c r="J5385" s="126"/>
      <c r="K5385" s="515" t="s">
        <v>31287</v>
      </c>
      <c r="L5385" s="594">
        <v>43588.0</v>
      </c>
      <c r="M5385" s="428" t="s">
        <v>31288</v>
      </c>
      <c r="N5385" s="373"/>
      <c r="O5385" s="140"/>
      <c r="P5385" s="140"/>
      <c r="Q5385" s="374"/>
      <c r="R5385" s="373"/>
      <c r="S5385" s="375"/>
      <c r="T5385" s="348"/>
      <c r="U5385" s="373"/>
      <c r="V5385" s="140"/>
      <c r="W5385" s="140"/>
      <c r="X5385" s="141"/>
      <c r="Y5385" s="141"/>
      <c r="Z5385" s="141"/>
      <c r="AA5385" s="141"/>
      <c r="AB5385" s="141"/>
      <c r="AC5385" s="141"/>
      <c r="AD5385" s="141"/>
      <c r="AE5385" s="141"/>
      <c r="AF5385" s="141"/>
      <c r="AG5385" s="141"/>
      <c r="AH5385" s="141"/>
      <c r="AI5385" s="141"/>
      <c r="AJ5385" s="141"/>
      <c r="AK5385" s="141"/>
      <c r="AL5385" s="141"/>
      <c r="AM5385" s="141"/>
      <c r="AN5385" s="141"/>
      <c r="AO5385" s="141"/>
      <c r="AP5385" s="141"/>
      <c r="AQ5385" s="141"/>
      <c r="AR5385" s="141"/>
      <c r="AS5385" s="141"/>
      <c r="AT5385" s="141"/>
      <c r="AU5385" s="141"/>
      <c r="AV5385" s="141"/>
      <c r="AW5385" s="141"/>
      <c r="AX5385" s="141"/>
      <c r="AY5385" s="141"/>
      <c r="AZ5385" s="141"/>
      <c r="BA5385" s="141"/>
      <c r="BB5385" s="141"/>
      <c r="BC5385" s="141"/>
      <c r="BD5385" s="141"/>
      <c r="BE5385" s="141"/>
      <c r="BF5385" s="141"/>
      <c r="BG5385" s="141"/>
      <c r="BH5385" s="141"/>
      <c r="BI5385" s="141"/>
      <c r="BJ5385" s="141"/>
      <c r="BK5385" s="141"/>
    </row>
    <row r="5386" ht="33.0" customHeight="1">
      <c r="A5386" s="362">
        <v>5388.0</v>
      </c>
      <c r="B5386" s="126" t="s">
        <v>31289</v>
      </c>
      <c r="C5386" s="283" t="s">
        <v>31290</v>
      </c>
      <c r="D5386" s="362" t="s">
        <v>31291</v>
      </c>
      <c r="E5386" s="127"/>
      <c r="F5386" s="126" t="s">
        <v>31292</v>
      </c>
      <c r="G5386" s="126"/>
      <c r="H5386" s="126" t="s">
        <v>31293</v>
      </c>
      <c r="I5386" s="126"/>
      <c r="J5386" s="126"/>
      <c r="K5386" s="480" t="s">
        <v>31294</v>
      </c>
      <c r="L5386" s="595">
        <v>43585.0</v>
      </c>
      <c r="M5386" s="146" t="s">
        <v>31295</v>
      </c>
      <c r="N5386" s="165"/>
      <c r="O5386" s="147"/>
      <c r="P5386" s="147"/>
      <c r="Q5386" s="166"/>
      <c r="R5386" s="165"/>
      <c r="S5386" s="167"/>
      <c r="T5386" s="168"/>
      <c r="U5386" s="341" t="s">
        <v>31296</v>
      </c>
      <c r="V5386" s="147"/>
      <c r="W5386" s="147"/>
      <c r="X5386" s="169"/>
      <c r="Y5386" s="169"/>
      <c r="Z5386" s="169"/>
      <c r="AA5386" s="169"/>
      <c r="AB5386" s="169"/>
      <c r="AC5386" s="169"/>
      <c r="AD5386" s="169"/>
      <c r="AE5386" s="169"/>
      <c r="AF5386" s="169"/>
      <c r="AG5386" s="169"/>
      <c r="AH5386" s="169"/>
      <c r="AI5386" s="169"/>
      <c r="AJ5386" s="169"/>
      <c r="AK5386" s="169"/>
      <c r="AL5386" s="169"/>
      <c r="AM5386" s="169"/>
      <c r="AN5386" s="169"/>
      <c r="AO5386" s="169"/>
      <c r="AP5386" s="169"/>
      <c r="AQ5386" s="169"/>
      <c r="AR5386" s="169"/>
      <c r="AS5386" s="169"/>
      <c r="AT5386" s="169"/>
      <c r="AU5386" s="169"/>
      <c r="AV5386" s="169"/>
      <c r="AW5386" s="169"/>
      <c r="AX5386" s="169"/>
      <c r="AY5386" s="169"/>
      <c r="AZ5386" s="169"/>
      <c r="BA5386" s="169"/>
      <c r="BB5386" s="169"/>
      <c r="BC5386" s="169"/>
      <c r="BD5386" s="169"/>
      <c r="BE5386" s="169"/>
      <c r="BF5386" s="169"/>
      <c r="BG5386" s="169"/>
      <c r="BH5386" s="169"/>
      <c r="BI5386" s="169"/>
      <c r="BJ5386" s="169"/>
      <c r="BK5386" s="169"/>
    </row>
    <row r="5387" ht="33.0" customHeight="1">
      <c r="A5387" s="361">
        <v>5389.0</v>
      </c>
      <c r="B5387" s="592" t="s">
        <v>31297</v>
      </c>
      <c r="C5387" s="359" t="s">
        <v>31298</v>
      </c>
      <c r="D5387" s="361" t="s">
        <v>31299</v>
      </c>
      <c r="E5387" s="319"/>
      <c r="F5387" s="162" t="s">
        <v>31300</v>
      </c>
      <c r="G5387" s="162"/>
      <c r="H5387" s="162" t="s">
        <v>31301</v>
      </c>
      <c r="I5387" s="162"/>
      <c r="J5387" s="126"/>
      <c r="K5387" s="515" t="s">
        <v>31302</v>
      </c>
      <c r="L5387" s="594">
        <v>43593.0</v>
      </c>
      <c r="M5387" s="428" t="s">
        <v>31303</v>
      </c>
      <c r="N5387" s="373"/>
      <c r="O5387" s="140"/>
      <c r="P5387" s="140"/>
      <c r="Q5387" s="374"/>
      <c r="R5387" s="373"/>
      <c r="S5387" s="375"/>
      <c r="T5387" s="348"/>
      <c r="U5387" s="373"/>
      <c r="V5387" s="140"/>
      <c r="W5387" s="140"/>
      <c r="X5387" s="141"/>
      <c r="Y5387" s="141"/>
      <c r="Z5387" s="141"/>
      <c r="AA5387" s="141"/>
      <c r="AB5387" s="141"/>
      <c r="AC5387" s="141"/>
      <c r="AD5387" s="141"/>
      <c r="AE5387" s="141"/>
      <c r="AF5387" s="141"/>
      <c r="AG5387" s="141"/>
      <c r="AH5387" s="141"/>
      <c r="AI5387" s="141"/>
      <c r="AJ5387" s="141"/>
      <c r="AK5387" s="141"/>
      <c r="AL5387" s="141"/>
      <c r="AM5387" s="141"/>
      <c r="AN5387" s="141"/>
      <c r="AO5387" s="141"/>
      <c r="AP5387" s="141"/>
      <c r="AQ5387" s="141"/>
      <c r="AR5387" s="141"/>
      <c r="AS5387" s="141"/>
      <c r="AT5387" s="141"/>
      <c r="AU5387" s="141"/>
      <c r="AV5387" s="141"/>
      <c r="AW5387" s="141"/>
      <c r="AX5387" s="141"/>
      <c r="AY5387" s="141"/>
      <c r="AZ5387" s="141"/>
      <c r="BA5387" s="141"/>
      <c r="BB5387" s="141"/>
      <c r="BC5387" s="141"/>
      <c r="BD5387" s="141"/>
      <c r="BE5387" s="141"/>
      <c r="BF5387" s="141"/>
      <c r="BG5387" s="141"/>
      <c r="BH5387" s="141"/>
      <c r="BI5387" s="141"/>
      <c r="BJ5387" s="141"/>
      <c r="BK5387" s="141"/>
    </row>
    <row r="5388" ht="33.0" customHeight="1">
      <c r="A5388" s="362">
        <v>5390.0</v>
      </c>
      <c r="B5388" s="126" t="s">
        <v>31304</v>
      </c>
      <c r="C5388" s="283" t="s">
        <v>31305</v>
      </c>
      <c r="D5388" s="362" t="s">
        <v>31306</v>
      </c>
      <c r="E5388" s="127"/>
      <c r="F5388" s="362" t="s">
        <v>31307</v>
      </c>
      <c r="G5388" s="126"/>
      <c r="H5388" s="362" t="s">
        <v>31308</v>
      </c>
      <c r="I5388" s="126"/>
      <c r="J5388" s="126"/>
      <c r="K5388" s="480" t="s">
        <v>31309</v>
      </c>
      <c r="L5388" s="595">
        <v>43588.0</v>
      </c>
      <c r="M5388" s="534" t="s">
        <v>31310</v>
      </c>
      <c r="N5388" s="165"/>
      <c r="O5388" s="147"/>
      <c r="P5388" s="147"/>
      <c r="Q5388" s="166"/>
      <c r="R5388" s="165"/>
      <c r="S5388" s="167"/>
      <c r="T5388" s="168"/>
      <c r="U5388" s="341" t="s">
        <v>29322</v>
      </c>
      <c r="V5388" s="147"/>
      <c r="W5388" s="147"/>
      <c r="X5388" s="169"/>
      <c r="Y5388" s="169"/>
      <c r="Z5388" s="169"/>
      <c r="AA5388" s="169"/>
      <c r="AB5388" s="169"/>
      <c r="AC5388" s="169"/>
      <c r="AD5388" s="169"/>
      <c r="AE5388" s="169"/>
      <c r="AF5388" s="169"/>
      <c r="AG5388" s="169"/>
      <c r="AH5388" s="169"/>
      <c r="AI5388" s="169"/>
      <c r="AJ5388" s="169"/>
      <c r="AK5388" s="169"/>
      <c r="AL5388" s="169"/>
      <c r="AM5388" s="169"/>
      <c r="AN5388" s="169"/>
      <c r="AO5388" s="169"/>
      <c r="AP5388" s="169"/>
      <c r="AQ5388" s="169"/>
      <c r="AR5388" s="169"/>
      <c r="AS5388" s="169"/>
      <c r="AT5388" s="169"/>
      <c r="AU5388" s="169"/>
      <c r="AV5388" s="169"/>
      <c r="AW5388" s="169"/>
      <c r="AX5388" s="169"/>
      <c r="AY5388" s="169"/>
      <c r="AZ5388" s="169"/>
      <c r="BA5388" s="169"/>
      <c r="BB5388" s="169"/>
      <c r="BC5388" s="169"/>
      <c r="BD5388" s="169"/>
      <c r="BE5388" s="169"/>
      <c r="BF5388" s="169"/>
      <c r="BG5388" s="169"/>
      <c r="BH5388" s="169"/>
      <c r="BI5388" s="169"/>
      <c r="BJ5388" s="169"/>
      <c r="BK5388" s="169"/>
    </row>
    <row r="5389" ht="33.0" customHeight="1">
      <c r="A5389" s="361">
        <v>5391.0</v>
      </c>
      <c r="B5389" s="592" t="s">
        <v>31311</v>
      </c>
      <c r="C5389" s="359" t="s">
        <v>31239</v>
      </c>
      <c r="D5389" s="361" t="s">
        <v>31312</v>
      </c>
      <c r="E5389" s="319"/>
      <c r="F5389" s="361" t="s">
        <v>31313</v>
      </c>
      <c r="G5389" s="162"/>
      <c r="H5389" s="361">
        <v>2.01900389104E11</v>
      </c>
      <c r="I5389" s="162"/>
      <c r="J5389" s="126"/>
      <c r="K5389" s="515" t="s">
        <v>31314</v>
      </c>
      <c r="L5389" s="594">
        <v>43593.0</v>
      </c>
      <c r="M5389" s="428" t="s">
        <v>31315</v>
      </c>
      <c r="N5389" s="373"/>
      <c r="O5389" s="140"/>
      <c r="P5389" s="140"/>
      <c r="Q5389" s="374"/>
      <c r="R5389" s="373"/>
      <c r="S5389" s="375"/>
      <c r="T5389" s="348"/>
      <c r="U5389" s="373"/>
      <c r="V5389" s="140"/>
      <c r="W5389" s="140"/>
      <c r="X5389" s="141"/>
      <c r="Y5389" s="141"/>
      <c r="Z5389" s="141"/>
      <c r="AA5389" s="141"/>
      <c r="AB5389" s="141"/>
      <c r="AC5389" s="141"/>
      <c r="AD5389" s="141"/>
      <c r="AE5389" s="141"/>
      <c r="AF5389" s="141"/>
      <c r="AG5389" s="141"/>
      <c r="AH5389" s="141"/>
      <c r="AI5389" s="141"/>
      <c r="AJ5389" s="141"/>
      <c r="AK5389" s="141"/>
      <c r="AL5389" s="141"/>
      <c r="AM5389" s="141"/>
      <c r="AN5389" s="141"/>
      <c r="AO5389" s="141"/>
      <c r="AP5389" s="141"/>
      <c r="AQ5389" s="141"/>
      <c r="AR5389" s="141"/>
      <c r="AS5389" s="141"/>
      <c r="AT5389" s="141"/>
      <c r="AU5389" s="141"/>
      <c r="AV5389" s="141"/>
      <c r="AW5389" s="141"/>
      <c r="AX5389" s="141"/>
      <c r="AY5389" s="141"/>
      <c r="AZ5389" s="141"/>
      <c r="BA5389" s="141"/>
      <c r="BB5389" s="141"/>
      <c r="BC5389" s="141"/>
      <c r="BD5389" s="141"/>
      <c r="BE5389" s="141"/>
      <c r="BF5389" s="141"/>
      <c r="BG5389" s="141"/>
      <c r="BH5389" s="141"/>
      <c r="BI5389" s="141"/>
      <c r="BJ5389" s="141"/>
      <c r="BK5389" s="141"/>
    </row>
    <row r="5390" ht="33.0" customHeight="1">
      <c r="A5390" s="362">
        <v>5392.0</v>
      </c>
      <c r="B5390" s="362" t="s">
        <v>31316</v>
      </c>
      <c r="C5390" s="283" t="s">
        <v>31317</v>
      </c>
      <c r="D5390" s="362" t="s">
        <v>31318</v>
      </c>
      <c r="E5390" s="127"/>
      <c r="F5390" s="362" t="s">
        <v>31313</v>
      </c>
      <c r="G5390" s="126"/>
      <c r="H5390" s="126">
        <v>2.01900384099E11</v>
      </c>
      <c r="I5390" s="126"/>
      <c r="J5390" s="126"/>
      <c r="K5390" s="480" t="s">
        <v>31319</v>
      </c>
      <c r="L5390" s="595">
        <v>43588.0</v>
      </c>
      <c r="M5390" s="146" t="s">
        <v>31320</v>
      </c>
      <c r="N5390" s="165"/>
      <c r="O5390" s="147"/>
      <c r="P5390" s="147"/>
      <c r="Q5390" s="166"/>
      <c r="R5390" s="165"/>
      <c r="S5390" s="167"/>
      <c r="T5390" s="168"/>
      <c r="U5390" s="593">
        <v>43600.0</v>
      </c>
      <c r="V5390" s="147"/>
      <c r="W5390" s="147"/>
      <c r="X5390" s="169"/>
      <c r="Y5390" s="169"/>
      <c r="Z5390" s="169"/>
      <c r="AA5390" s="169"/>
      <c r="AB5390" s="169"/>
      <c r="AC5390" s="169"/>
      <c r="AD5390" s="169"/>
      <c r="AE5390" s="169"/>
      <c r="AF5390" s="169"/>
      <c r="AG5390" s="169"/>
      <c r="AH5390" s="169"/>
      <c r="AI5390" s="169"/>
      <c r="AJ5390" s="169"/>
      <c r="AK5390" s="169"/>
      <c r="AL5390" s="169"/>
      <c r="AM5390" s="169"/>
      <c r="AN5390" s="169"/>
      <c r="AO5390" s="169"/>
      <c r="AP5390" s="169"/>
      <c r="AQ5390" s="169"/>
      <c r="AR5390" s="169"/>
      <c r="AS5390" s="169"/>
      <c r="AT5390" s="169"/>
      <c r="AU5390" s="169"/>
      <c r="AV5390" s="169"/>
      <c r="AW5390" s="169"/>
      <c r="AX5390" s="169"/>
      <c r="AY5390" s="169"/>
      <c r="AZ5390" s="169"/>
      <c r="BA5390" s="169"/>
      <c r="BB5390" s="169"/>
      <c r="BC5390" s="169"/>
      <c r="BD5390" s="169"/>
      <c r="BE5390" s="169"/>
      <c r="BF5390" s="169"/>
      <c r="BG5390" s="169"/>
      <c r="BH5390" s="169"/>
      <c r="BI5390" s="169"/>
      <c r="BJ5390" s="169"/>
      <c r="BK5390" s="169"/>
    </row>
    <row r="5391" ht="33.0" customHeight="1">
      <c r="A5391" s="361">
        <v>5393.0</v>
      </c>
      <c r="B5391" s="361" t="s">
        <v>31321</v>
      </c>
      <c r="C5391" s="359" t="s">
        <v>31322</v>
      </c>
      <c r="D5391" s="361" t="s">
        <v>31323</v>
      </c>
      <c r="E5391" s="319"/>
      <c r="F5391" s="361" t="s">
        <v>15401</v>
      </c>
      <c r="G5391" s="162"/>
      <c r="H5391" s="361" t="s">
        <v>31324</v>
      </c>
      <c r="I5391" s="162"/>
      <c r="J5391" s="126"/>
      <c r="K5391" s="515" t="s">
        <v>31325</v>
      </c>
      <c r="L5391" s="594">
        <v>43598.0</v>
      </c>
      <c r="M5391" s="535" t="s">
        <v>31326</v>
      </c>
      <c r="N5391" s="373"/>
      <c r="O5391" s="140"/>
      <c r="P5391" s="140"/>
      <c r="Q5391" s="374"/>
      <c r="R5391" s="373"/>
      <c r="S5391" s="375"/>
      <c r="T5391" s="348"/>
      <c r="U5391" s="373"/>
      <c r="V5391" s="140"/>
      <c r="W5391" s="140"/>
      <c r="X5391" s="141"/>
      <c r="Y5391" s="141"/>
      <c r="Z5391" s="141"/>
      <c r="AA5391" s="141"/>
      <c r="AB5391" s="141"/>
      <c r="AC5391" s="141"/>
      <c r="AD5391" s="141"/>
      <c r="AE5391" s="141"/>
      <c r="AF5391" s="141"/>
      <c r="AG5391" s="141"/>
      <c r="AH5391" s="141"/>
      <c r="AI5391" s="141"/>
      <c r="AJ5391" s="141"/>
      <c r="AK5391" s="141"/>
      <c r="AL5391" s="141"/>
      <c r="AM5391" s="141"/>
      <c r="AN5391" s="141"/>
      <c r="AO5391" s="141"/>
      <c r="AP5391" s="141"/>
      <c r="AQ5391" s="141"/>
      <c r="AR5391" s="141"/>
      <c r="AS5391" s="141"/>
      <c r="AT5391" s="141"/>
      <c r="AU5391" s="141"/>
      <c r="AV5391" s="141"/>
      <c r="AW5391" s="141"/>
      <c r="AX5391" s="141"/>
      <c r="AY5391" s="141"/>
      <c r="AZ5391" s="141"/>
      <c r="BA5391" s="141"/>
      <c r="BB5391" s="141"/>
      <c r="BC5391" s="141"/>
      <c r="BD5391" s="141"/>
      <c r="BE5391" s="141"/>
      <c r="BF5391" s="141"/>
      <c r="BG5391" s="141"/>
      <c r="BH5391" s="141"/>
      <c r="BI5391" s="141"/>
      <c r="BJ5391" s="141"/>
      <c r="BK5391" s="141"/>
    </row>
    <row r="5392" ht="33.0" customHeight="1">
      <c r="A5392" s="361">
        <v>5394.0</v>
      </c>
      <c r="B5392" s="361" t="s">
        <v>31327</v>
      </c>
      <c r="C5392" s="359" t="s">
        <v>31328</v>
      </c>
      <c r="D5392" s="361" t="s">
        <v>31284</v>
      </c>
      <c r="E5392" s="319"/>
      <c r="F5392" s="361" t="s">
        <v>18878</v>
      </c>
      <c r="G5392" s="162"/>
      <c r="H5392" s="361" t="s">
        <v>30</v>
      </c>
      <c r="I5392" s="162"/>
      <c r="J5392" s="126"/>
      <c r="K5392" s="515" t="s">
        <v>31329</v>
      </c>
      <c r="L5392" s="594">
        <v>43588.0</v>
      </c>
      <c r="M5392" s="428" t="s">
        <v>31330</v>
      </c>
      <c r="N5392" s="373"/>
      <c r="O5392" s="140"/>
      <c r="P5392" s="140"/>
      <c r="Q5392" s="374"/>
      <c r="R5392" s="373"/>
      <c r="S5392" s="375"/>
      <c r="T5392" s="348"/>
      <c r="U5392" s="373"/>
      <c r="V5392" s="140"/>
      <c r="W5392" s="140"/>
      <c r="X5392" s="141"/>
      <c r="Y5392" s="141"/>
      <c r="Z5392" s="141"/>
      <c r="AA5392" s="141"/>
      <c r="AB5392" s="141"/>
      <c r="AC5392" s="141"/>
      <c r="AD5392" s="141"/>
      <c r="AE5392" s="141"/>
      <c r="AF5392" s="141"/>
      <c r="AG5392" s="141"/>
      <c r="AH5392" s="141"/>
      <c r="AI5392" s="141"/>
      <c r="AJ5392" s="141"/>
      <c r="AK5392" s="141"/>
      <c r="AL5392" s="141"/>
      <c r="AM5392" s="141"/>
      <c r="AN5392" s="141"/>
      <c r="AO5392" s="141"/>
      <c r="AP5392" s="141"/>
      <c r="AQ5392" s="141"/>
      <c r="AR5392" s="141"/>
      <c r="AS5392" s="141"/>
      <c r="AT5392" s="141"/>
      <c r="AU5392" s="141"/>
      <c r="AV5392" s="141"/>
      <c r="AW5392" s="141"/>
      <c r="AX5392" s="141"/>
      <c r="AY5392" s="141"/>
      <c r="AZ5392" s="141"/>
      <c r="BA5392" s="141"/>
      <c r="BB5392" s="141"/>
      <c r="BC5392" s="141"/>
      <c r="BD5392" s="141"/>
      <c r="BE5392" s="141"/>
      <c r="BF5392" s="141"/>
      <c r="BG5392" s="141"/>
      <c r="BH5392" s="141"/>
      <c r="BI5392" s="141"/>
      <c r="BJ5392" s="141"/>
      <c r="BK5392" s="141"/>
    </row>
    <row r="5393" ht="33.0" customHeight="1">
      <c r="A5393" s="361">
        <v>5395.0</v>
      </c>
      <c r="B5393" s="361" t="s">
        <v>31331</v>
      </c>
      <c r="C5393" s="359" t="s">
        <v>31332</v>
      </c>
      <c r="D5393" s="361" t="s">
        <v>31274</v>
      </c>
      <c r="E5393" s="319"/>
      <c r="F5393" s="361" t="s">
        <v>31333</v>
      </c>
      <c r="G5393" s="162"/>
      <c r="H5393" s="361" t="s">
        <v>24307</v>
      </c>
      <c r="I5393" s="162"/>
      <c r="J5393" s="126"/>
      <c r="K5393" s="515" t="s">
        <v>31334</v>
      </c>
      <c r="L5393" s="594">
        <v>43593.0</v>
      </c>
      <c r="M5393" s="428" t="s">
        <v>31335</v>
      </c>
      <c r="N5393" s="373"/>
      <c r="O5393" s="140"/>
      <c r="P5393" s="140"/>
      <c r="Q5393" s="374"/>
      <c r="R5393" s="373"/>
      <c r="S5393" s="375"/>
      <c r="T5393" s="348"/>
      <c r="U5393" s="373"/>
      <c r="V5393" s="140"/>
      <c r="W5393" s="140"/>
      <c r="X5393" s="141"/>
      <c r="Y5393" s="141"/>
      <c r="Z5393" s="141"/>
      <c r="AA5393" s="141"/>
      <c r="AB5393" s="141"/>
      <c r="AC5393" s="141"/>
      <c r="AD5393" s="141"/>
      <c r="AE5393" s="141"/>
      <c r="AF5393" s="141"/>
      <c r="AG5393" s="141"/>
      <c r="AH5393" s="141"/>
      <c r="AI5393" s="141"/>
      <c r="AJ5393" s="141"/>
      <c r="AK5393" s="141"/>
      <c r="AL5393" s="141"/>
      <c r="AM5393" s="141"/>
      <c r="AN5393" s="141"/>
      <c r="AO5393" s="141"/>
      <c r="AP5393" s="141"/>
      <c r="AQ5393" s="141"/>
      <c r="AR5393" s="141"/>
      <c r="AS5393" s="141"/>
      <c r="AT5393" s="141"/>
      <c r="AU5393" s="141"/>
      <c r="AV5393" s="141"/>
      <c r="AW5393" s="141"/>
      <c r="AX5393" s="141"/>
      <c r="AY5393" s="141"/>
      <c r="AZ5393" s="141"/>
      <c r="BA5393" s="141"/>
      <c r="BB5393" s="141"/>
      <c r="BC5393" s="141"/>
      <c r="BD5393" s="141"/>
      <c r="BE5393" s="141"/>
      <c r="BF5393" s="141"/>
      <c r="BG5393" s="141"/>
      <c r="BH5393" s="141"/>
      <c r="BI5393" s="141"/>
      <c r="BJ5393" s="141"/>
      <c r="BK5393" s="141"/>
    </row>
    <row r="5394" ht="33.0" customHeight="1">
      <c r="A5394" s="361">
        <v>5396.0</v>
      </c>
      <c r="B5394" s="361" t="s">
        <v>31336</v>
      </c>
      <c r="C5394" s="359" t="s">
        <v>31337</v>
      </c>
      <c r="D5394" s="361" t="s">
        <v>31338</v>
      </c>
      <c r="E5394" s="319"/>
      <c r="F5394" s="361" t="s">
        <v>30204</v>
      </c>
      <c r="G5394" s="162"/>
      <c r="H5394" s="361" t="s">
        <v>30205</v>
      </c>
      <c r="I5394" s="162"/>
      <c r="J5394" s="126"/>
      <c r="K5394" s="515" t="s">
        <v>31339</v>
      </c>
      <c r="L5394" s="594">
        <v>43222.0</v>
      </c>
      <c r="M5394" s="428" t="s">
        <v>31340</v>
      </c>
      <c r="N5394" s="373"/>
      <c r="O5394" s="140"/>
      <c r="P5394" s="140"/>
      <c r="Q5394" s="374"/>
      <c r="R5394" s="373"/>
      <c r="S5394" s="375"/>
      <c r="T5394" s="348"/>
      <c r="U5394" s="373"/>
      <c r="V5394" s="140"/>
      <c r="W5394" s="140"/>
      <c r="X5394" s="141"/>
      <c r="Y5394" s="141"/>
      <c r="Z5394" s="141"/>
      <c r="AA5394" s="141"/>
      <c r="AB5394" s="141"/>
      <c r="AC5394" s="141"/>
      <c r="AD5394" s="141"/>
      <c r="AE5394" s="141"/>
      <c r="AF5394" s="141"/>
      <c r="AG5394" s="141"/>
      <c r="AH5394" s="141"/>
      <c r="AI5394" s="141"/>
      <c r="AJ5394" s="141"/>
      <c r="AK5394" s="141"/>
      <c r="AL5394" s="141"/>
      <c r="AM5394" s="141"/>
      <c r="AN5394" s="141"/>
      <c r="AO5394" s="141"/>
      <c r="AP5394" s="141"/>
      <c r="AQ5394" s="141"/>
      <c r="AR5394" s="141"/>
      <c r="AS5394" s="141"/>
      <c r="AT5394" s="141"/>
      <c r="AU5394" s="141"/>
      <c r="AV5394" s="141"/>
      <c r="AW5394" s="141"/>
      <c r="AX5394" s="141"/>
      <c r="AY5394" s="141"/>
      <c r="AZ5394" s="141"/>
      <c r="BA5394" s="141"/>
      <c r="BB5394" s="141"/>
      <c r="BC5394" s="141"/>
      <c r="BD5394" s="141"/>
      <c r="BE5394" s="141"/>
      <c r="BF5394" s="141"/>
      <c r="BG5394" s="141"/>
      <c r="BH5394" s="141"/>
      <c r="BI5394" s="141"/>
      <c r="BJ5394" s="141"/>
      <c r="BK5394" s="141"/>
    </row>
    <row r="5395" ht="33.0" customHeight="1">
      <c r="A5395" s="361">
        <v>5397.0</v>
      </c>
      <c r="B5395" s="361" t="s">
        <v>31341</v>
      </c>
      <c r="C5395" s="359" t="s">
        <v>31342</v>
      </c>
      <c r="D5395" s="361" t="s">
        <v>31343</v>
      </c>
      <c r="E5395" s="319"/>
      <c r="F5395" s="361" t="s">
        <v>31344</v>
      </c>
      <c r="G5395" s="162"/>
      <c r="H5395" s="361" t="s">
        <v>29496</v>
      </c>
      <c r="I5395" s="162"/>
      <c r="J5395" s="126"/>
      <c r="K5395" s="515" t="s">
        <v>31345</v>
      </c>
      <c r="L5395" s="594">
        <v>43585.0</v>
      </c>
      <c r="M5395" s="535" t="s">
        <v>31346</v>
      </c>
      <c r="N5395" s="373"/>
      <c r="O5395" s="140"/>
      <c r="P5395" s="140"/>
      <c r="Q5395" s="374"/>
      <c r="R5395" s="373"/>
      <c r="S5395" s="375"/>
      <c r="T5395" s="348"/>
      <c r="U5395" s="373"/>
      <c r="V5395" s="140"/>
      <c r="W5395" s="140"/>
      <c r="X5395" s="141"/>
      <c r="Y5395" s="141"/>
      <c r="Z5395" s="141"/>
      <c r="AA5395" s="141"/>
      <c r="AB5395" s="141"/>
      <c r="AC5395" s="141"/>
      <c r="AD5395" s="141"/>
      <c r="AE5395" s="141"/>
      <c r="AF5395" s="141"/>
      <c r="AG5395" s="141"/>
      <c r="AH5395" s="141"/>
      <c r="AI5395" s="141"/>
      <c r="AJ5395" s="141"/>
      <c r="AK5395" s="141"/>
      <c r="AL5395" s="141"/>
      <c r="AM5395" s="141"/>
      <c r="AN5395" s="141"/>
      <c r="AO5395" s="141"/>
      <c r="AP5395" s="141"/>
      <c r="AQ5395" s="141"/>
      <c r="AR5395" s="141"/>
      <c r="AS5395" s="141"/>
      <c r="AT5395" s="141"/>
      <c r="AU5395" s="141"/>
      <c r="AV5395" s="141"/>
      <c r="AW5395" s="141"/>
      <c r="AX5395" s="141"/>
      <c r="AY5395" s="141"/>
      <c r="AZ5395" s="141"/>
      <c r="BA5395" s="141"/>
      <c r="BB5395" s="141"/>
      <c r="BC5395" s="141"/>
      <c r="BD5395" s="141"/>
      <c r="BE5395" s="141"/>
      <c r="BF5395" s="141"/>
      <c r="BG5395" s="141"/>
      <c r="BH5395" s="141"/>
      <c r="BI5395" s="141"/>
      <c r="BJ5395" s="141"/>
      <c r="BK5395" s="141"/>
    </row>
    <row r="5396" ht="33.0" customHeight="1">
      <c r="A5396" s="361">
        <v>5398.0</v>
      </c>
      <c r="B5396" s="361" t="s">
        <v>31347</v>
      </c>
      <c r="C5396" s="359" t="s">
        <v>31348</v>
      </c>
      <c r="D5396" s="361" t="s">
        <v>31349</v>
      </c>
      <c r="E5396" s="319"/>
      <c r="F5396" s="361" t="s">
        <v>30983</v>
      </c>
      <c r="G5396" s="162"/>
      <c r="H5396" s="361" t="s">
        <v>30984</v>
      </c>
      <c r="I5396" s="162"/>
      <c r="J5396" s="126"/>
      <c r="K5396" s="515" t="s">
        <v>31350</v>
      </c>
      <c r="L5396" s="594">
        <v>43614.0</v>
      </c>
      <c r="M5396" s="535" t="s">
        <v>31351</v>
      </c>
      <c r="N5396" s="373"/>
      <c r="O5396" s="140"/>
      <c r="P5396" s="140"/>
      <c r="Q5396" s="374"/>
      <c r="R5396" s="373"/>
      <c r="S5396" s="375"/>
      <c r="T5396" s="348"/>
      <c r="U5396" s="373"/>
      <c r="V5396" s="140"/>
      <c r="W5396" s="140"/>
      <c r="X5396" s="141"/>
      <c r="Y5396" s="141"/>
      <c r="Z5396" s="141"/>
      <c r="AA5396" s="141"/>
      <c r="AB5396" s="141"/>
      <c r="AC5396" s="141"/>
      <c r="AD5396" s="141"/>
      <c r="AE5396" s="141"/>
      <c r="AF5396" s="141"/>
      <c r="AG5396" s="141"/>
      <c r="AH5396" s="141"/>
      <c r="AI5396" s="141"/>
      <c r="AJ5396" s="141"/>
      <c r="AK5396" s="141"/>
      <c r="AL5396" s="141"/>
      <c r="AM5396" s="141"/>
      <c r="AN5396" s="141"/>
      <c r="AO5396" s="141"/>
      <c r="AP5396" s="141"/>
      <c r="AQ5396" s="141"/>
      <c r="AR5396" s="141"/>
      <c r="AS5396" s="141"/>
      <c r="AT5396" s="141"/>
      <c r="AU5396" s="141"/>
      <c r="AV5396" s="141"/>
      <c r="AW5396" s="141"/>
      <c r="AX5396" s="141"/>
      <c r="AY5396" s="141"/>
      <c r="AZ5396" s="141"/>
      <c r="BA5396" s="141"/>
      <c r="BB5396" s="141"/>
      <c r="BC5396" s="141"/>
      <c r="BD5396" s="141"/>
      <c r="BE5396" s="141"/>
      <c r="BF5396" s="141"/>
      <c r="BG5396" s="141"/>
      <c r="BH5396" s="141"/>
      <c r="BI5396" s="141"/>
      <c r="BJ5396" s="141"/>
      <c r="BK5396" s="141"/>
    </row>
    <row r="5397" ht="33.0" customHeight="1">
      <c r="A5397" s="361">
        <v>5399.0</v>
      </c>
      <c r="B5397" s="361" t="s">
        <v>31352</v>
      </c>
      <c r="C5397" s="359" t="s">
        <v>31353</v>
      </c>
      <c r="D5397" s="361" t="s">
        <v>31354</v>
      </c>
      <c r="E5397" s="319"/>
      <c r="F5397" s="361" t="s">
        <v>31355</v>
      </c>
      <c r="G5397" s="162"/>
      <c r="H5397" s="361" t="s">
        <v>31276</v>
      </c>
      <c r="I5397" s="162"/>
      <c r="J5397" s="126"/>
      <c r="K5397" s="515" t="s">
        <v>31356</v>
      </c>
      <c r="L5397" s="594">
        <v>43601.0</v>
      </c>
      <c r="M5397" s="428" t="s">
        <v>31357</v>
      </c>
      <c r="N5397" s="373"/>
      <c r="O5397" s="140"/>
      <c r="P5397" s="140"/>
      <c r="Q5397" s="374"/>
      <c r="R5397" s="373"/>
      <c r="S5397" s="375"/>
      <c r="T5397" s="348"/>
      <c r="U5397" s="373"/>
      <c r="V5397" s="140"/>
      <c r="W5397" s="140"/>
      <c r="X5397" s="141"/>
      <c r="Y5397" s="141"/>
      <c r="Z5397" s="141"/>
      <c r="AA5397" s="141"/>
      <c r="AB5397" s="141"/>
      <c r="AC5397" s="141"/>
      <c r="AD5397" s="141"/>
      <c r="AE5397" s="141"/>
      <c r="AF5397" s="141"/>
      <c r="AG5397" s="141"/>
      <c r="AH5397" s="141"/>
      <c r="AI5397" s="141"/>
      <c r="AJ5397" s="141"/>
      <c r="AK5397" s="141"/>
      <c r="AL5397" s="141"/>
      <c r="AM5397" s="141"/>
      <c r="AN5397" s="141"/>
      <c r="AO5397" s="141"/>
      <c r="AP5397" s="141"/>
      <c r="AQ5397" s="141"/>
      <c r="AR5397" s="141"/>
      <c r="AS5397" s="141"/>
      <c r="AT5397" s="141"/>
      <c r="AU5397" s="141"/>
      <c r="AV5397" s="141"/>
      <c r="AW5397" s="141"/>
      <c r="AX5397" s="141"/>
      <c r="AY5397" s="141"/>
      <c r="AZ5397" s="141"/>
      <c r="BA5397" s="141"/>
      <c r="BB5397" s="141"/>
      <c r="BC5397" s="141"/>
      <c r="BD5397" s="141"/>
      <c r="BE5397" s="141"/>
      <c r="BF5397" s="141"/>
      <c r="BG5397" s="141"/>
      <c r="BH5397" s="141"/>
      <c r="BI5397" s="141"/>
      <c r="BJ5397" s="141"/>
      <c r="BK5397" s="141"/>
    </row>
    <row r="5398" ht="33.0" customHeight="1">
      <c r="A5398" s="361">
        <v>5400.0</v>
      </c>
      <c r="B5398" s="361" t="s">
        <v>31358</v>
      </c>
      <c r="C5398" s="359" t="s">
        <v>31359</v>
      </c>
      <c r="D5398" s="361" t="s">
        <v>31360</v>
      </c>
      <c r="E5398" s="319"/>
      <c r="F5398" s="361" t="s">
        <v>16542</v>
      </c>
      <c r="G5398" s="162"/>
      <c r="H5398" s="361" t="s">
        <v>31361</v>
      </c>
      <c r="I5398" s="162"/>
      <c r="J5398" s="126"/>
      <c r="K5398" s="515" t="s">
        <v>31362</v>
      </c>
      <c r="L5398" s="594">
        <v>43605.0</v>
      </c>
      <c r="M5398" s="428" t="s">
        <v>31363</v>
      </c>
      <c r="N5398" s="373"/>
      <c r="O5398" s="140"/>
      <c r="P5398" s="140"/>
      <c r="Q5398" s="374"/>
      <c r="R5398" s="373"/>
      <c r="S5398" s="375"/>
      <c r="T5398" s="348"/>
      <c r="U5398" s="373"/>
      <c r="V5398" s="140"/>
      <c r="W5398" s="140"/>
      <c r="X5398" s="141"/>
      <c r="Y5398" s="141"/>
      <c r="Z5398" s="141"/>
      <c r="AA5398" s="141"/>
      <c r="AB5398" s="141"/>
      <c r="AC5398" s="141"/>
      <c r="AD5398" s="141"/>
      <c r="AE5398" s="141"/>
      <c r="AF5398" s="141"/>
      <c r="AG5398" s="141"/>
      <c r="AH5398" s="141"/>
      <c r="AI5398" s="141"/>
      <c r="AJ5398" s="141"/>
      <c r="AK5398" s="141"/>
      <c r="AL5398" s="141"/>
      <c r="AM5398" s="141"/>
      <c r="AN5398" s="141"/>
      <c r="AO5398" s="141"/>
      <c r="AP5398" s="141"/>
      <c r="AQ5398" s="141"/>
      <c r="AR5398" s="141"/>
      <c r="AS5398" s="141"/>
      <c r="AT5398" s="141"/>
      <c r="AU5398" s="141"/>
      <c r="AV5398" s="141"/>
      <c r="AW5398" s="141"/>
      <c r="AX5398" s="141"/>
      <c r="AY5398" s="141"/>
      <c r="AZ5398" s="141"/>
      <c r="BA5398" s="141"/>
      <c r="BB5398" s="141"/>
      <c r="BC5398" s="141"/>
      <c r="BD5398" s="141"/>
      <c r="BE5398" s="141"/>
      <c r="BF5398" s="141"/>
      <c r="BG5398" s="141"/>
      <c r="BH5398" s="141"/>
      <c r="BI5398" s="141"/>
      <c r="BJ5398" s="141"/>
      <c r="BK5398" s="141"/>
    </row>
    <row r="5399" ht="33.0" customHeight="1">
      <c r="A5399" s="361">
        <v>5401.0</v>
      </c>
      <c r="B5399" s="361" t="s">
        <v>31364</v>
      </c>
      <c r="C5399" s="359">
        <v>24.0</v>
      </c>
      <c r="D5399" s="361" t="s">
        <v>31365</v>
      </c>
      <c r="E5399" s="319"/>
      <c r="F5399" s="361" t="s">
        <v>31366</v>
      </c>
      <c r="G5399" s="162"/>
      <c r="H5399" s="361" t="s">
        <v>31367</v>
      </c>
      <c r="I5399" s="162"/>
      <c r="J5399" s="126"/>
      <c r="K5399" s="515" t="s">
        <v>31368</v>
      </c>
      <c r="L5399" s="594">
        <v>43588.0</v>
      </c>
      <c r="M5399" s="428" t="s">
        <v>31369</v>
      </c>
      <c r="N5399" s="373"/>
      <c r="O5399" s="140"/>
      <c r="P5399" s="140"/>
      <c r="Q5399" s="374"/>
      <c r="R5399" s="373"/>
      <c r="S5399" s="375"/>
      <c r="T5399" s="348"/>
      <c r="U5399" s="373"/>
      <c r="V5399" s="140"/>
      <c r="W5399" s="140"/>
      <c r="X5399" s="141"/>
      <c r="Y5399" s="141"/>
      <c r="Z5399" s="141"/>
      <c r="AA5399" s="141"/>
      <c r="AB5399" s="141"/>
      <c r="AC5399" s="141"/>
      <c r="AD5399" s="141"/>
      <c r="AE5399" s="141"/>
      <c r="AF5399" s="141"/>
      <c r="AG5399" s="141"/>
      <c r="AH5399" s="141"/>
      <c r="AI5399" s="141"/>
      <c r="AJ5399" s="141"/>
      <c r="AK5399" s="141"/>
      <c r="AL5399" s="141"/>
      <c r="AM5399" s="141"/>
      <c r="AN5399" s="141"/>
      <c r="AO5399" s="141"/>
      <c r="AP5399" s="141"/>
      <c r="AQ5399" s="141"/>
      <c r="AR5399" s="141"/>
      <c r="AS5399" s="141"/>
      <c r="AT5399" s="141"/>
      <c r="AU5399" s="141"/>
      <c r="AV5399" s="141"/>
      <c r="AW5399" s="141"/>
      <c r="AX5399" s="141"/>
      <c r="AY5399" s="141"/>
      <c r="AZ5399" s="141"/>
      <c r="BA5399" s="141"/>
      <c r="BB5399" s="141"/>
      <c r="BC5399" s="141"/>
      <c r="BD5399" s="141"/>
      <c r="BE5399" s="141"/>
      <c r="BF5399" s="141"/>
      <c r="BG5399" s="141"/>
      <c r="BH5399" s="141"/>
      <c r="BI5399" s="141"/>
      <c r="BJ5399" s="141"/>
      <c r="BK5399" s="141"/>
    </row>
    <row r="5400" ht="33.0" customHeight="1">
      <c r="A5400" s="253">
        <v>5402.0</v>
      </c>
      <c r="B5400" s="253" t="s">
        <v>31370</v>
      </c>
      <c r="C5400" s="212" t="s">
        <v>31371</v>
      </c>
      <c r="D5400" s="253" t="s">
        <v>31372</v>
      </c>
      <c r="E5400" s="151"/>
      <c r="F5400" s="253" t="s">
        <v>29198</v>
      </c>
      <c r="G5400" s="148"/>
      <c r="H5400" s="253" t="s">
        <v>31373</v>
      </c>
      <c r="I5400" s="148"/>
      <c r="J5400" s="148"/>
      <c r="K5400" s="457" t="s">
        <v>31374</v>
      </c>
      <c r="L5400" s="465">
        <v>43614.0</v>
      </c>
      <c r="M5400" s="157" t="s">
        <v>31375</v>
      </c>
      <c r="N5400" s="170"/>
      <c r="O5400" s="159"/>
      <c r="P5400" s="159"/>
      <c r="Q5400" s="171"/>
      <c r="R5400" s="170"/>
      <c r="S5400" s="173"/>
      <c r="T5400" s="174"/>
      <c r="U5400" s="170"/>
      <c r="V5400" s="159"/>
      <c r="W5400" s="159"/>
      <c r="X5400" s="164"/>
      <c r="Y5400" s="164"/>
      <c r="Z5400" s="164"/>
      <c r="AA5400" s="164"/>
      <c r="AB5400" s="164"/>
      <c r="AC5400" s="164"/>
      <c r="AD5400" s="164"/>
      <c r="AE5400" s="164"/>
      <c r="AF5400" s="164"/>
      <c r="AG5400" s="164"/>
      <c r="AH5400" s="164"/>
      <c r="AI5400" s="164"/>
      <c r="AJ5400" s="164"/>
      <c r="AK5400" s="164"/>
      <c r="AL5400" s="164"/>
      <c r="AM5400" s="164"/>
      <c r="AN5400" s="164"/>
      <c r="AO5400" s="164"/>
      <c r="AP5400" s="164"/>
      <c r="AQ5400" s="164"/>
      <c r="AR5400" s="164"/>
      <c r="AS5400" s="164"/>
      <c r="AT5400" s="164"/>
      <c r="AU5400" s="164"/>
      <c r="AV5400" s="164"/>
      <c r="AW5400" s="164"/>
      <c r="AX5400" s="164"/>
      <c r="AY5400" s="164"/>
      <c r="AZ5400" s="164"/>
      <c r="BA5400" s="164"/>
      <c r="BB5400" s="164"/>
      <c r="BC5400" s="164"/>
      <c r="BD5400" s="164"/>
      <c r="BE5400" s="164"/>
      <c r="BF5400" s="164"/>
      <c r="BG5400" s="164"/>
      <c r="BH5400" s="164"/>
      <c r="BI5400" s="164"/>
      <c r="BJ5400" s="164"/>
      <c r="BK5400" s="164"/>
    </row>
    <row r="5401" ht="33.0" customHeight="1">
      <c r="A5401" s="362">
        <v>5403.0</v>
      </c>
      <c r="B5401" s="126" t="s">
        <v>31376</v>
      </c>
      <c r="C5401" s="283" t="s">
        <v>31377</v>
      </c>
      <c r="D5401" s="362" t="s">
        <v>31378</v>
      </c>
      <c r="E5401" s="127"/>
      <c r="F5401" s="362" t="s">
        <v>31379</v>
      </c>
      <c r="G5401" s="126"/>
      <c r="H5401" s="362" t="s">
        <v>31380</v>
      </c>
      <c r="I5401" s="126"/>
      <c r="J5401" s="126"/>
      <c r="K5401" s="480" t="s">
        <v>31381</v>
      </c>
      <c r="L5401" s="595">
        <v>43586.0</v>
      </c>
      <c r="M5401" s="146" t="s">
        <v>31382</v>
      </c>
      <c r="N5401" s="165"/>
      <c r="O5401" s="147"/>
      <c r="P5401" s="147"/>
      <c r="Q5401" s="166"/>
      <c r="R5401" s="165"/>
      <c r="S5401" s="167"/>
      <c r="T5401" s="168"/>
      <c r="U5401" s="341" t="s">
        <v>29322</v>
      </c>
      <c r="V5401" s="147"/>
      <c r="W5401" s="147"/>
      <c r="X5401" s="169"/>
      <c r="Y5401" s="169"/>
      <c r="Z5401" s="169"/>
      <c r="AA5401" s="169"/>
      <c r="AB5401" s="169"/>
      <c r="AC5401" s="169"/>
      <c r="AD5401" s="169"/>
      <c r="AE5401" s="169"/>
      <c r="AF5401" s="169"/>
      <c r="AG5401" s="169"/>
      <c r="AH5401" s="169"/>
      <c r="AI5401" s="169"/>
      <c r="AJ5401" s="169"/>
      <c r="AK5401" s="169"/>
      <c r="AL5401" s="169"/>
      <c r="AM5401" s="169"/>
      <c r="AN5401" s="169"/>
      <c r="AO5401" s="169"/>
      <c r="AP5401" s="169"/>
      <c r="AQ5401" s="169"/>
      <c r="AR5401" s="169"/>
      <c r="AS5401" s="169"/>
      <c r="AT5401" s="169"/>
      <c r="AU5401" s="169"/>
      <c r="AV5401" s="169"/>
      <c r="AW5401" s="169"/>
      <c r="AX5401" s="169"/>
      <c r="AY5401" s="169"/>
      <c r="AZ5401" s="169"/>
      <c r="BA5401" s="169"/>
      <c r="BB5401" s="169"/>
      <c r="BC5401" s="169"/>
      <c r="BD5401" s="169"/>
      <c r="BE5401" s="169"/>
      <c r="BF5401" s="169"/>
      <c r="BG5401" s="169"/>
      <c r="BH5401" s="169"/>
      <c r="BI5401" s="169"/>
      <c r="BJ5401" s="169"/>
      <c r="BK5401" s="169"/>
    </row>
    <row r="5402" ht="33.0" customHeight="1">
      <c r="A5402" s="361">
        <v>5404.0</v>
      </c>
      <c r="B5402" s="361" t="s">
        <v>31383</v>
      </c>
      <c r="C5402" s="359" t="s">
        <v>31384</v>
      </c>
      <c r="D5402" s="361" t="s">
        <v>31385</v>
      </c>
      <c r="E5402" s="319"/>
      <c r="F5402" s="361" t="s">
        <v>31386</v>
      </c>
      <c r="G5402" s="162"/>
      <c r="H5402" s="361" t="s">
        <v>31387</v>
      </c>
      <c r="I5402" s="162"/>
      <c r="J5402" s="126"/>
      <c r="K5402" s="515" t="s">
        <v>31388</v>
      </c>
      <c r="L5402" s="594">
        <v>43591.0</v>
      </c>
      <c r="M5402" s="428" t="s">
        <v>31389</v>
      </c>
      <c r="N5402" s="373"/>
      <c r="O5402" s="140"/>
      <c r="P5402" s="140"/>
      <c r="Q5402" s="374"/>
      <c r="R5402" s="373"/>
      <c r="S5402" s="375"/>
      <c r="T5402" s="348"/>
      <c r="U5402" s="373"/>
      <c r="V5402" s="140"/>
      <c r="W5402" s="140"/>
      <c r="X5402" s="141"/>
      <c r="Y5402" s="141"/>
      <c r="Z5402" s="141"/>
      <c r="AA5402" s="141"/>
      <c r="AB5402" s="141"/>
      <c r="AC5402" s="141"/>
      <c r="AD5402" s="141"/>
      <c r="AE5402" s="141"/>
      <c r="AF5402" s="141"/>
      <c r="AG5402" s="141"/>
      <c r="AH5402" s="141"/>
      <c r="AI5402" s="141"/>
      <c r="AJ5402" s="141"/>
      <c r="AK5402" s="141"/>
      <c r="AL5402" s="141"/>
      <c r="AM5402" s="141"/>
      <c r="AN5402" s="141"/>
      <c r="AO5402" s="141"/>
      <c r="AP5402" s="141"/>
      <c r="AQ5402" s="141"/>
      <c r="AR5402" s="141"/>
      <c r="AS5402" s="141"/>
      <c r="AT5402" s="141"/>
      <c r="AU5402" s="141"/>
      <c r="AV5402" s="141"/>
      <c r="AW5402" s="141"/>
      <c r="AX5402" s="141"/>
      <c r="AY5402" s="141"/>
      <c r="AZ5402" s="141"/>
      <c r="BA5402" s="141"/>
      <c r="BB5402" s="141"/>
      <c r="BC5402" s="141"/>
      <c r="BD5402" s="141"/>
      <c r="BE5402" s="141"/>
      <c r="BF5402" s="141"/>
      <c r="BG5402" s="141"/>
      <c r="BH5402" s="141"/>
      <c r="BI5402" s="141"/>
      <c r="BJ5402" s="141"/>
      <c r="BK5402" s="141"/>
    </row>
    <row r="5403" ht="33.0" customHeight="1">
      <c r="A5403" s="361">
        <v>5405.0</v>
      </c>
      <c r="B5403" s="162" t="s">
        <v>31390</v>
      </c>
      <c r="C5403" s="359" t="s">
        <v>31391</v>
      </c>
      <c r="D5403" s="361" t="s">
        <v>31392</v>
      </c>
      <c r="E5403" s="319"/>
      <c r="F5403" s="361" t="s">
        <v>31393</v>
      </c>
      <c r="G5403" s="162"/>
      <c r="H5403" s="361" t="s">
        <v>31394</v>
      </c>
      <c r="I5403" s="162"/>
      <c r="J5403" s="126"/>
      <c r="K5403" s="515" t="s">
        <v>31395</v>
      </c>
      <c r="L5403" s="594">
        <v>43584.0</v>
      </c>
      <c r="M5403" s="428" t="s">
        <v>31396</v>
      </c>
      <c r="N5403" s="373"/>
      <c r="O5403" s="140"/>
      <c r="P5403" s="140"/>
      <c r="Q5403" s="374"/>
      <c r="R5403" s="373"/>
      <c r="S5403" s="375"/>
      <c r="T5403" s="348"/>
      <c r="U5403" s="373"/>
      <c r="V5403" s="140"/>
      <c r="W5403" s="140"/>
      <c r="X5403" s="141"/>
      <c r="Y5403" s="141"/>
      <c r="Z5403" s="141"/>
      <c r="AA5403" s="141"/>
      <c r="AB5403" s="141"/>
      <c r="AC5403" s="141"/>
      <c r="AD5403" s="141"/>
      <c r="AE5403" s="141"/>
      <c r="AF5403" s="141"/>
      <c r="AG5403" s="141"/>
      <c r="AH5403" s="141"/>
      <c r="AI5403" s="141"/>
      <c r="AJ5403" s="141"/>
      <c r="AK5403" s="141"/>
      <c r="AL5403" s="141"/>
      <c r="AM5403" s="141"/>
      <c r="AN5403" s="141"/>
      <c r="AO5403" s="141"/>
      <c r="AP5403" s="141"/>
      <c r="AQ5403" s="141"/>
      <c r="AR5403" s="141"/>
      <c r="AS5403" s="141"/>
      <c r="AT5403" s="141"/>
      <c r="AU5403" s="141"/>
      <c r="AV5403" s="141"/>
      <c r="AW5403" s="141"/>
      <c r="AX5403" s="141"/>
      <c r="AY5403" s="141"/>
      <c r="AZ5403" s="141"/>
      <c r="BA5403" s="141"/>
      <c r="BB5403" s="141"/>
      <c r="BC5403" s="141"/>
      <c r="BD5403" s="141"/>
      <c r="BE5403" s="141"/>
      <c r="BF5403" s="141"/>
      <c r="BG5403" s="141"/>
      <c r="BH5403" s="141"/>
      <c r="BI5403" s="141"/>
      <c r="BJ5403" s="141"/>
      <c r="BK5403" s="141"/>
    </row>
    <row r="5404" ht="33.0" customHeight="1">
      <c r="A5404" s="361">
        <v>5406.0</v>
      </c>
      <c r="B5404" s="361" t="s">
        <v>31397</v>
      </c>
      <c r="C5404" s="359" t="s">
        <v>31398</v>
      </c>
      <c r="D5404" s="361" t="s">
        <v>31372</v>
      </c>
      <c r="E5404" s="319"/>
      <c r="F5404" s="361" t="s">
        <v>29198</v>
      </c>
      <c r="G5404" s="162"/>
      <c r="H5404" s="162" t="s">
        <v>31373</v>
      </c>
      <c r="I5404" s="162"/>
      <c r="J5404" s="126"/>
      <c r="K5404" s="515" t="s">
        <v>31374</v>
      </c>
      <c r="L5404" s="521" t="s">
        <v>31399</v>
      </c>
      <c r="M5404" s="535" t="s">
        <v>31400</v>
      </c>
      <c r="N5404" s="373"/>
      <c r="O5404" s="140"/>
      <c r="P5404" s="140"/>
      <c r="Q5404" s="374"/>
      <c r="R5404" s="373"/>
      <c r="S5404" s="375"/>
      <c r="T5404" s="348"/>
      <c r="U5404" s="373"/>
      <c r="V5404" s="140"/>
      <c r="W5404" s="140"/>
      <c r="X5404" s="141"/>
      <c r="Y5404" s="141"/>
      <c r="Z5404" s="141"/>
      <c r="AA5404" s="141"/>
      <c r="AB5404" s="141"/>
      <c r="AC5404" s="141"/>
      <c r="AD5404" s="141"/>
      <c r="AE5404" s="141"/>
      <c r="AF5404" s="141"/>
      <c r="AG5404" s="141"/>
      <c r="AH5404" s="141"/>
      <c r="AI5404" s="141"/>
      <c r="AJ5404" s="141"/>
      <c r="AK5404" s="141"/>
      <c r="AL5404" s="141"/>
      <c r="AM5404" s="141"/>
      <c r="AN5404" s="141"/>
      <c r="AO5404" s="141"/>
      <c r="AP5404" s="141"/>
      <c r="AQ5404" s="141"/>
      <c r="AR5404" s="141"/>
      <c r="AS5404" s="141"/>
      <c r="AT5404" s="141"/>
      <c r="AU5404" s="141"/>
      <c r="AV5404" s="141"/>
      <c r="AW5404" s="141"/>
      <c r="AX5404" s="141"/>
      <c r="AY5404" s="141"/>
      <c r="AZ5404" s="141"/>
      <c r="BA5404" s="141"/>
      <c r="BB5404" s="141"/>
      <c r="BC5404" s="141"/>
      <c r="BD5404" s="141"/>
      <c r="BE5404" s="141"/>
      <c r="BF5404" s="141"/>
      <c r="BG5404" s="141"/>
      <c r="BH5404" s="141"/>
      <c r="BI5404" s="141"/>
      <c r="BJ5404" s="141"/>
      <c r="BK5404" s="141"/>
    </row>
    <row r="5405" ht="33.0" customHeight="1">
      <c r="A5405" s="361">
        <v>5407.0</v>
      </c>
      <c r="B5405" s="361" t="s">
        <v>29144</v>
      </c>
      <c r="C5405" s="359" t="s">
        <v>29145</v>
      </c>
      <c r="D5405" s="361" t="s">
        <v>31401</v>
      </c>
      <c r="E5405" s="319"/>
      <c r="F5405" s="361" t="s">
        <v>17546</v>
      </c>
      <c r="G5405" s="162"/>
      <c r="H5405" s="361" t="s">
        <v>28624</v>
      </c>
      <c r="I5405" s="162"/>
      <c r="J5405" s="126"/>
      <c r="K5405" s="515" t="s">
        <v>31402</v>
      </c>
      <c r="L5405" s="594">
        <v>43591.0</v>
      </c>
      <c r="M5405" s="428" t="s">
        <v>31403</v>
      </c>
      <c r="N5405" s="373"/>
      <c r="O5405" s="140"/>
      <c r="P5405" s="140"/>
      <c r="Q5405" s="374"/>
      <c r="R5405" s="373"/>
      <c r="S5405" s="375"/>
      <c r="T5405" s="348"/>
      <c r="U5405" s="373"/>
      <c r="V5405" s="140"/>
      <c r="W5405" s="140"/>
      <c r="X5405" s="141"/>
      <c r="Y5405" s="141"/>
      <c r="Z5405" s="141"/>
      <c r="AA5405" s="141"/>
      <c r="AB5405" s="141"/>
      <c r="AC5405" s="141"/>
      <c r="AD5405" s="141"/>
      <c r="AE5405" s="141"/>
      <c r="AF5405" s="141"/>
      <c r="AG5405" s="141"/>
      <c r="AH5405" s="141"/>
      <c r="AI5405" s="141"/>
      <c r="AJ5405" s="141"/>
      <c r="AK5405" s="141"/>
      <c r="AL5405" s="141"/>
      <c r="AM5405" s="141"/>
      <c r="AN5405" s="141"/>
      <c r="AO5405" s="141"/>
      <c r="AP5405" s="141"/>
      <c r="AQ5405" s="141"/>
      <c r="AR5405" s="141"/>
      <c r="AS5405" s="141"/>
      <c r="AT5405" s="141"/>
      <c r="AU5405" s="141"/>
      <c r="AV5405" s="141"/>
      <c r="AW5405" s="141"/>
      <c r="AX5405" s="141"/>
      <c r="AY5405" s="141"/>
      <c r="AZ5405" s="141"/>
      <c r="BA5405" s="141"/>
      <c r="BB5405" s="141"/>
      <c r="BC5405" s="141"/>
      <c r="BD5405" s="141"/>
      <c r="BE5405" s="141"/>
      <c r="BF5405" s="141"/>
      <c r="BG5405" s="141"/>
      <c r="BH5405" s="141"/>
      <c r="BI5405" s="141"/>
      <c r="BJ5405" s="141"/>
      <c r="BK5405" s="141"/>
    </row>
    <row r="5406" ht="33.0" customHeight="1">
      <c r="A5406" s="361">
        <v>5408.0</v>
      </c>
      <c r="B5406" s="162" t="s">
        <v>31404</v>
      </c>
      <c r="C5406" s="359" t="s">
        <v>16554</v>
      </c>
      <c r="D5406" s="361" t="s">
        <v>31405</v>
      </c>
      <c r="E5406" s="319"/>
      <c r="F5406" s="361" t="s">
        <v>31406</v>
      </c>
      <c r="G5406" s="162"/>
      <c r="H5406" s="361">
        <v>2.01900447708E11</v>
      </c>
      <c r="I5406" s="162"/>
      <c r="J5406" s="126"/>
      <c r="K5406" s="515" t="s">
        <v>31407</v>
      </c>
      <c r="L5406" s="594">
        <v>43591.0</v>
      </c>
      <c r="M5406" s="428" t="s">
        <v>31408</v>
      </c>
      <c r="N5406" s="373"/>
      <c r="O5406" s="140"/>
      <c r="P5406" s="140"/>
      <c r="Q5406" s="374"/>
      <c r="R5406" s="373"/>
      <c r="S5406" s="375"/>
      <c r="T5406" s="348"/>
      <c r="U5406" s="373"/>
      <c r="V5406" s="140"/>
      <c r="W5406" s="140"/>
      <c r="X5406" s="141"/>
      <c r="Y5406" s="141"/>
      <c r="Z5406" s="141"/>
      <c r="AA5406" s="141"/>
      <c r="AB5406" s="141"/>
      <c r="AC5406" s="141"/>
      <c r="AD5406" s="141"/>
      <c r="AE5406" s="141"/>
      <c r="AF5406" s="141"/>
      <c r="AG5406" s="141"/>
      <c r="AH5406" s="141"/>
      <c r="AI5406" s="141"/>
      <c r="AJ5406" s="141"/>
      <c r="AK5406" s="141"/>
      <c r="AL5406" s="141"/>
      <c r="AM5406" s="141"/>
      <c r="AN5406" s="141"/>
      <c r="AO5406" s="141"/>
      <c r="AP5406" s="141"/>
      <c r="AQ5406" s="141"/>
      <c r="AR5406" s="141"/>
      <c r="AS5406" s="141"/>
      <c r="AT5406" s="141"/>
      <c r="AU5406" s="141"/>
      <c r="AV5406" s="141"/>
      <c r="AW5406" s="141"/>
      <c r="AX5406" s="141"/>
      <c r="AY5406" s="141"/>
      <c r="AZ5406" s="141"/>
      <c r="BA5406" s="141"/>
      <c r="BB5406" s="141"/>
      <c r="BC5406" s="141"/>
      <c r="BD5406" s="141"/>
      <c r="BE5406" s="141"/>
      <c r="BF5406" s="141"/>
      <c r="BG5406" s="141"/>
      <c r="BH5406" s="141"/>
      <c r="BI5406" s="141"/>
      <c r="BJ5406" s="141"/>
      <c r="BK5406" s="141"/>
    </row>
    <row r="5407" ht="33.0" customHeight="1">
      <c r="A5407" s="253">
        <v>5409.0</v>
      </c>
      <c r="B5407" s="148" t="s">
        <v>28597</v>
      </c>
      <c r="C5407" s="212" t="s">
        <v>31409</v>
      </c>
      <c r="D5407" s="253" t="s">
        <v>31410</v>
      </c>
      <c r="E5407" s="151"/>
      <c r="F5407" s="253" t="s">
        <v>31411</v>
      </c>
      <c r="G5407" s="148"/>
      <c r="H5407" s="253" t="s">
        <v>25183</v>
      </c>
      <c r="I5407" s="148"/>
      <c r="J5407" s="148"/>
      <c r="K5407" s="457" t="s">
        <v>31412</v>
      </c>
      <c r="L5407" s="465">
        <v>43585.0</v>
      </c>
      <c r="M5407" s="157" t="s">
        <v>31413</v>
      </c>
      <c r="N5407" s="170"/>
      <c r="O5407" s="159"/>
      <c r="P5407" s="159"/>
      <c r="Q5407" s="171"/>
      <c r="R5407" s="170"/>
      <c r="S5407" s="173"/>
      <c r="T5407" s="174"/>
      <c r="U5407" s="170"/>
      <c r="V5407" s="159"/>
      <c r="W5407" s="159"/>
      <c r="X5407" s="164"/>
      <c r="Y5407" s="164"/>
      <c r="Z5407" s="164"/>
      <c r="AA5407" s="164"/>
      <c r="AB5407" s="164"/>
      <c r="AC5407" s="164"/>
      <c r="AD5407" s="164"/>
      <c r="AE5407" s="164"/>
      <c r="AF5407" s="164"/>
      <c r="AG5407" s="164"/>
      <c r="AH5407" s="164"/>
      <c r="AI5407" s="164"/>
      <c r="AJ5407" s="164"/>
      <c r="AK5407" s="164"/>
      <c r="AL5407" s="164"/>
      <c r="AM5407" s="164"/>
      <c r="AN5407" s="164"/>
      <c r="AO5407" s="164"/>
      <c r="AP5407" s="164"/>
      <c r="AQ5407" s="164"/>
      <c r="AR5407" s="164"/>
      <c r="AS5407" s="164"/>
      <c r="AT5407" s="164"/>
      <c r="AU5407" s="164"/>
      <c r="AV5407" s="164"/>
      <c r="AW5407" s="164"/>
      <c r="AX5407" s="164"/>
      <c r="AY5407" s="164"/>
      <c r="AZ5407" s="164"/>
      <c r="BA5407" s="164"/>
      <c r="BB5407" s="164"/>
      <c r="BC5407" s="164"/>
      <c r="BD5407" s="164"/>
      <c r="BE5407" s="164"/>
      <c r="BF5407" s="164"/>
      <c r="BG5407" s="164"/>
      <c r="BH5407" s="164"/>
      <c r="BI5407" s="164"/>
      <c r="BJ5407" s="164"/>
      <c r="BK5407" s="164"/>
    </row>
    <row r="5408" ht="33.0" customHeight="1">
      <c r="A5408" s="362">
        <v>5410.0</v>
      </c>
      <c r="B5408" s="362" t="s">
        <v>31414</v>
      </c>
      <c r="C5408" s="283" t="s">
        <v>31415</v>
      </c>
      <c r="D5408" s="362" t="s">
        <v>31416</v>
      </c>
      <c r="E5408" s="127"/>
      <c r="F5408" s="362" t="s">
        <v>31417</v>
      </c>
      <c r="G5408" s="126"/>
      <c r="H5408" s="362" t="s">
        <v>31418</v>
      </c>
      <c r="I5408" s="126"/>
      <c r="J5408" s="126"/>
      <c r="K5408" s="480" t="s">
        <v>31419</v>
      </c>
      <c r="L5408" s="595">
        <v>43591.0</v>
      </c>
      <c r="M5408" s="534" t="s">
        <v>31420</v>
      </c>
      <c r="N5408" s="165"/>
      <c r="O5408" s="147"/>
      <c r="P5408" s="147"/>
      <c r="Q5408" s="166"/>
      <c r="R5408" s="165"/>
      <c r="S5408" s="167"/>
      <c r="T5408" s="168"/>
      <c r="U5408" s="593">
        <v>43595.0</v>
      </c>
      <c r="V5408" s="147"/>
      <c r="W5408" s="147"/>
      <c r="X5408" s="169"/>
      <c r="Y5408" s="169"/>
      <c r="Z5408" s="169"/>
      <c r="AA5408" s="169"/>
      <c r="AB5408" s="169"/>
      <c r="AC5408" s="169"/>
      <c r="AD5408" s="169"/>
      <c r="AE5408" s="169"/>
      <c r="AF5408" s="169"/>
      <c r="AG5408" s="169"/>
      <c r="AH5408" s="169"/>
      <c r="AI5408" s="169"/>
      <c r="AJ5408" s="169"/>
      <c r="AK5408" s="169"/>
      <c r="AL5408" s="169"/>
      <c r="AM5408" s="169"/>
      <c r="AN5408" s="169"/>
      <c r="AO5408" s="169"/>
      <c r="AP5408" s="169"/>
      <c r="AQ5408" s="169"/>
      <c r="AR5408" s="169"/>
      <c r="AS5408" s="169"/>
      <c r="AT5408" s="169"/>
      <c r="AU5408" s="169"/>
      <c r="AV5408" s="169"/>
      <c r="AW5408" s="169"/>
      <c r="AX5408" s="169"/>
      <c r="AY5408" s="169"/>
      <c r="AZ5408" s="169"/>
      <c r="BA5408" s="169"/>
      <c r="BB5408" s="169"/>
      <c r="BC5408" s="169"/>
      <c r="BD5408" s="169"/>
      <c r="BE5408" s="169"/>
      <c r="BF5408" s="169"/>
      <c r="BG5408" s="169"/>
      <c r="BH5408" s="169"/>
      <c r="BI5408" s="169"/>
      <c r="BJ5408" s="169"/>
      <c r="BK5408" s="169"/>
    </row>
    <row r="5409" ht="33.0" customHeight="1">
      <c r="A5409" s="361">
        <v>5411.0</v>
      </c>
      <c r="B5409" s="592" t="s">
        <v>31421</v>
      </c>
      <c r="C5409" s="359" t="s">
        <v>31422</v>
      </c>
      <c r="D5409" s="361" t="s">
        <v>31423</v>
      </c>
      <c r="E5409" s="319"/>
      <c r="F5409" s="162" t="s">
        <v>31424</v>
      </c>
      <c r="G5409" s="162"/>
      <c r="H5409" s="361" t="s">
        <v>31425</v>
      </c>
      <c r="I5409" s="162"/>
      <c r="J5409" s="126"/>
      <c r="K5409" s="515" t="s">
        <v>31426</v>
      </c>
      <c r="L5409" s="594">
        <v>43592.0</v>
      </c>
      <c r="M5409" s="428" t="s">
        <v>31427</v>
      </c>
      <c r="N5409" s="373"/>
      <c r="O5409" s="140"/>
      <c r="P5409" s="140"/>
      <c r="Q5409" s="374"/>
      <c r="R5409" s="373"/>
      <c r="S5409" s="375"/>
      <c r="T5409" s="348"/>
      <c r="U5409" s="373"/>
      <c r="V5409" s="140"/>
      <c r="W5409" s="140"/>
      <c r="X5409" s="141"/>
      <c r="Y5409" s="141"/>
      <c r="Z5409" s="141"/>
      <c r="AA5409" s="141"/>
      <c r="AB5409" s="141"/>
      <c r="AC5409" s="141"/>
      <c r="AD5409" s="141"/>
      <c r="AE5409" s="141"/>
      <c r="AF5409" s="141"/>
      <c r="AG5409" s="141"/>
      <c r="AH5409" s="141"/>
      <c r="AI5409" s="141"/>
      <c r="AJ5409" s="141"/>
      <c r="AK5409" s="141"/>
      <c r="AL5409" s="141"/>
      <c r="AM5409" s="141"/>
      <c r="AN5409" s="141"/>
      <c r="AO5409" s="141"/>
      <c r="AP5409" s="141"/>
      <c r="AQ5409" s="141"/>
      <c r="AR5409" s="141"/>
      <c r="AS5409" s="141"/>
      <c r="AT5409" s="141"/>
      <c r="AU5409" s="141"/>
      <c r="AV5409" s="141"/>
      <c r="AW5409" s="141"/>
      <c r="AX5409" s="141"/>
      <c r="AY5409" s="141"/>
      <c r="AZ5409" s="141"/>
      <c r="BA5409" s="141"/>
      <c r="BB5409" s="141"/>
      <c r="BC5409" s="141"/>
      <c r="BD5409" s="141"/>
      <c r="BE5409" s="141"/>
      <c r="BF5409" s="141"/>
      <c r="BG5409" s="141"/>
      <c r="BH5409" s="141"/>
      <c r="BI5409" s="141"/>
      <c r="BJ5409" s="141"/>
      <c r="BK5409" s="141"/>
    </row>
    <row r="5410" ht="33.0" customHeight="1">
      <c r="A5410" s="361">
        <v>5412.0</v>
      </c>
      <c r="B5410" s="361" t="s">
        <v>31428</v>
      </c>
      <c r="C5410" s="359" t="s">
        <v>31429</v>
      </c>
      <c r="D5410" s="361" t="s">
        <v>31401</v>
      </c>
      <c r="E5410" s="319"/>
      <c r="F5410" s="361" t="s">
        <v>31430</v>
      </c>
      <c r="G5410" s="162"/>
      <c r="H5410" s="361" t="s">
        <v>31431</v>
      </c>
      <c r="I5410" s="162"/>
      <c r="J5410" s="126"/>
      <c r="K5410" s="515" t="s">
        <v>31432</v>
      </c>
      <c r="L5410" s="594">
        <v>43594.0</v>
      </c>
      <c r="M5410" s="535" t="s">
        <v>31433</v>
      </c>
      <c r="N5410" s="373"/>
      <c r="O5410" s="140"/>
      <c r="P5410" s="140"/>
      <c r="Q5410" s="374"/>
      <c r="R5410" s="373"/>
      <c r="S5410" s="375"/>
      <c r="T5410" s="348"/>
      <c r="U5410" s="373"/>
      <c r="V5410" s="140"/>
      <c r="W5410" s="140"/>
      <c r="X5410" s="141"/>
      <c r="Y5410" s="141"/>
      <c r="Z5410" s="141"/>
      <c r="AA5410" s="141"/>
      <c r="AB5410" s="141"/>
      <c r="AC5410" s="141"/>
      <c r="AD5410" s="141"/>
      <c r="AE5410" s="141"/>
      <c r="AF5410" s="141"/>
      <c r="AG5410" s="141"/>
      <c r="AH5410" s="141"/>
      <c r="AI5410" s="141"/>
      <c r="AJ5410" s="141"/>
      <c r="AK5410" s="141"/>
      <c r="AL5410" s="141"/>
      <c r="AM5410" s="141"/>
      <c r="AN5410" s="141"/>
      <c r="AO5410" s="141"/>
      <c r="AP5410" s="141"/>
      <c r="AQ5410" s="141"/>
      <c r="AR5410" s="141"/>
      <c r="AS5410" s="141"/>
      <c r="AT5410" s="141"/>
      <c r="AU5410" s="141"/>
      <c r="AV5410" s="141"/>
      <c r="AW5410" s="141"/>
      <c r="AX5410" s="141"/>
      <c r="AY5410" s="141"/>
      <c r="AZ5410" s="141"/>
      <c r="BA5410" s="141"/>
      <c r="BB5410" s="141"/>
      <c r="BC5410" s="141"/>
      <c r="BD5410" s="141"/>
      <c r="BE5410" s="141"/>
      <c r="BF5410" s="141"/>
      <c r="BG5410" s="141"/>
      <c r="BH5410" s="141"/>
      <c r="BI5410" s="141"/>
      <c r="BJ5410" s="141"/>
      <c r="BK5410" s="141"/>
    </row>
    <row r="5411" ht="33.0" customHeight="1">
      <c r="A5411" s="361">
        <v>5413.0</v>
      </c>
      <c r="B5411" s="162" t="s">
        <v>31434</v>
      </c>
      <c r="C5411" s="359" t="s">
        <v>31435</v>
      </c>
      <c r="D5411" s="361" t="s">
        <v>31436</v>
      </c>
      <c r="E5411" s="319"/>
      <c r="F5411" s="361" t="s">
        <v>31437</v>
      </c>
      <c r="G5411" s="162"/>
      <c r="H5411" s="361" t="s">
        <v>31438</v>
      </c>
      <c r="I5411" s="162"/>
      <c r="J5411" s="126"/>
      <c r="K5411" s="515" t="s">
        <v>31439</v>
      </c>
      <c r="L5411" s="594">
        <v>43591.0</v>
      </c>
      <c r="M5411" s="428" t="s">
        <v>31440</v>
      </c>
      <c r="N5411" s="373"/>
      <c r="O5411" s="140"/>
      <c r="P5411" s="140"/>
      <c r="Q5411" s="374"/>
      <c r="R5411" s="373"/>
      <c r="S5411" s="375"/>
      <c r="T5411" s="348"/>
      <c r="U5411" s="373"/>
      <c r="V5411" s="140"/>
      <c r="W5411" s="140"/>
      <c r="X5411" s="141"/>
      <c r="Y5411" s="141"/>
      <c r="Z5411" s="141"/>
      <c r="AA5411" s="141"/>
      <c r="AB5411" s="141"/>
      <c r="AC5411" s="141"/>
      <c r="AD5411" s="141"/>
      <c r="AE5411" s="141"/>
      <c r="AF5411" s="141"/>
      <c r="AG5411" s="141"/>
      <c r="AH5411" s="141"/>
      <c r="AI5411" s="141"/>
      <c r="AJ5411" s="141"/>
      <c r="AK5411" s="141"/>
      <c r="AL5411" s="141"/>
      <c r="AM5411" s="141"/>
      <c r="AN5411" s="141"/>
      <c r="AO5411" s="141"/>
      <c r="AP5411" s="141"/>
      <c r="AQ5411" s="141"/>
      <c r="AR5411" s="141"/>
      <c r="AS5411" s="141"/>
      <c r="AT5411" s="141"/>
      <c r="AU5411" s="141"/>
      <c r="AV5411" s="141"/>
      <c r="AW5411" s="141"/>
      <c r="AX5411" s="141"/>
      <c r="AY5411" s="141"/>
      <c r="AZ5411" s="141"/>
      <c r="BA5411" s="141"/>
      <c r="BB5411" s="141"/>
      <c r="BC5411" s="141"/>
      <c r="BD5411" s="141"/>
      <c r="BE5411" s="141"/>
      <c r="BF5411" s="141"/>
      <c r="BG5411" s="141"/>
      <c r="BH5411" s="141"/>
      <c r="BI5411" s="141"/>
      <c r="BJ5411" s="141"/>
      <c r="BK5411" s="141"/>
    </row>
    <row r="5412" ht="33.0" customHeight="1">
      <c r="A5412" s="361">
        <v>5414.0</v>
      </c>
      <c r="B5412" s="162" t="s">
        <v>31441</v>
      </c>
      <c r="C5412" s="359" t="s">
        <v>31442</v>
      </c>
      <c r="D5412" s="361" t="s">
        <v>31443</v>
      </c>
      <c r="E5412" s="319"/>
      <c r="F5412" s="361" t="s">
        <v>17170</v>
      </c>
      <c r="G5412" s="162"/>
      <c r="H5412" s="361" t="s">
        <v>31444</v>
      </c>
      <c r="I5412" s="162"/>
      <c r="J5412" s="126"/>
      <c r="K5412" s="515" t="s">
        <v>31445</v>
      </c>
      <c r="L5412" s="594">
        <v>43591.0</v>
      </c>
      <c r="M5412" s="428" t="s">
        <v>31446</v>
      </c>
      <c r="N5412" s="373"/>
      <c r="O5412" s="140"/>
      <c r="P5412" s="140"/>
      <c r="Q5412" s="374"/>
      <c r="R5412" s="373"/>
      <c r="S5412" s="375"/>
      <c r="T5412" s="348"/>
      <c r="U5412" s="373"/>
      <c r="V5412" s="140"/>
      <c r="W5412" s="140"/>
      <c r="X5412" s="141"/>
      <c r="Y5412" s="141"/>
      <c r="Z5412" s="141"/>
      <c r="AA5412" s="141"/>
      <c r="AB5412" s="141"/>
      <c r="AC5412" s="141"/>
      <c r="AD5412" s="141"/>
      <c r="AE5412" s="141"/>
      <c r="AF5412" s="141"/>
      <c r="AG5412" s="141"/>
      <c r="AH5412" s="141"/>
      <c r="AI5412" s="141"/>
      <c r="AJ5412" s="141"/>
      <c r="AK5412" s="141"/>
      <c r="AL5412" s="141"/>
      <c r="AM5412" s="141"/>
      <c r="AN5412" s="141"/>
      <c r="AO5412" s="141"/>
      <c r="AP5412" s="141"/>
      <c r="AQ5412" s="141"/>
      <c r="AR5412" s="141"/>
      <c r="AS5412" s="141"/>
      <c r="AT5412" s="141"/>
      <c r="AU5412" s="141"/>
      <c r="AV5412" s="141"/>
      <c r="AW5412" s="141"/>
      <c r="AX5412" s="141"/>
      <c r="AY5412" s="141"/>
      <c r="AZ5412" s="141"/>
      <c r="BA5412" s="141"/>
      <c r="BB5412" s="141"/>
      <c r="BC5412" s="141"/>
      <c r="BD5412" s="141"/>
      <c r="BE5412" s="141"/>
      <c r="BF5412" s="141"/>
      <c r="BG5412" s="141"/>
      <c r="BH5412" s="141"/>
      <c r="BI5412" s="141"/>
      <c r="BJ5412" s="141"/>
      <c r="BK5412" s="141"/>
    </row>
    <row r="5413" ht="33.0" customHeight="1">
      <c r="A5413" s="361">
        <v>5415.0</v>
      </c>
      <c r="B5413" s="361" t="s">
        <v>31447</v>
      </c>
      <c r="C5413" s="359" t="s">
        <v>31448</v>
      </c>
      <c r="D5413" s="361" t="s">
        <v>31405</v>
      </c>
      <c r="E5413" s="319"/>
      <c r="F5413" s="162" t="s">
        <v>31449</v>
      </c>
      <c r="G5413" s="162"/>
      <c r="H5413" s="361" t="s">
        <v>31450</v>
      </c>
      <c r="I5413" s="162"/>
      <c r="J5413" s="126"/>
      <c r="K5413" s="515" t="s">
        <v>31451</v>
      </c>
      <c r="L5413" s="594">
        <v>43591.0</v>
      </c>
      <c r="M5413" s="535" t="s">
        <v>31452</v>
      </c>
      <c r="N5413" s="373"/>
      <c r="O5413" s="140"/>
      <c r="P5413" s="140"/>
      <c r="Q5413" s="374"/>
      <c r="R5413" s="373"/>
      <c r="S5413" s="375"/>
      <c r="T5413" s="348"/>
      <c r="U5413" s="373"/>
      <c r="V5413" s="140"/>
      <c r="W5413" s="140"/>
      <c r="X5413" s="141"/>
      <c r="Y5413" s="141"/>
      <c r="Z5413" s="141"/>
      <c r="AA5413" s="141"/>
      <c r="AB5413" s="141"/>
      <c r="AC5413" s="141"/>
      <c r="AD5413" s="141"/>
      <c r="AE5413" s="141"/>
      <c r="AF5413" s="141"/>
      <c r="AG5413" s="141"/>
      <c r="AH5413" s="141"/>
      <c r="AI5413" s="141"/>
      <c r="AJ5413" s="141"/>
      <c r="AK5413" s="141"/>
      <c r="AL5413" s="141"/>
      <c r="AM5413" s="141"/>
      <c r="AN5413" s="141"/>
      <c r="AO5413" s="141"/>
      <c r="AP5413" s="141"/>
      <c r="AQ5413" s="141"/>
      <c r="AR5413" s="141"/>
      <c r="AS5413" s="141"/>
      <c r="AT5413" s="141"/>
      <c r="AU5413" s="141"/>
      <c r="AV5413" s="141"/>
      <c r="AW5413" s="141"/>
      <c r="AX5413" s="141"/>
      <c r="AY5413" s="141"/>
      <c r="AZ5413" s="141"/>
      <c r="BA5413" s="141"/>
      <c r="BB5413" s="141"/>
      <c r="BC5413" s="141"/>
      <c r="BD5413" s="141"/>
      <c r="BE5413" s="141"/>
      <c r="BF5413" s="141"/>
      <c r="BG5413" s="141"/>
      <c r="BH5413" s="141"/>
      <c r="BI5413" s="141"/>
      <c r="BJ5413" s="141"/>
      <c r="BK5413" s="141"/>
    </row>
    <row r="5414" ht="33.0" customHeight="1">
      <c r="A5414" s="361">
        <v>5416.0</v>
      </c>
      <c r="B5414" s="592" t="s">
        <v>31453</v>
      </c>
      <c r="C5414" s="359" t="s">
        <v>31454</v>
      </c>
      <c r="D5414" s="361" t="s">
        <v>31455</v>
      </c>
      <c r="E5414" s="319"/>
      <c r="F5414" s="162" t="s">
        <v>31456</v>
      </c>
      <c r="G5414" s="162"/>
      <c r="H5414" s="162" t="s">
        <v>31457</v>
      </c>
      <c r="I5414" s="162"/>
      <c r="J5414" s="126"/>
      <c r="K5414" s="515" t="s">
        <v>31458</v>
      </c>
      <c r="L5414" s="594">
        <v>43595.0</v>
      </c>
      <c r="M5414" s="428" t="s">
        <v>31459</v>
      </c>
      <c r="N5414" s="373"/>
      <c r="O5414" s="140"/>
      <c r="P5414" s="140"/>
      <c r="Q5414" s="374"/>
      <c r="R5414" s="373"/>
      <c r="S5414" s="375"/>
      <c r="T5414" s="348"/>
      <c r="U5414" s="373"/>
      <c r="V5414" s="140"/>
      <c r="W5414" s="140"/>
      <c r="X5414" s="141"/>
      <c r="Y5414" s="141"/>
      <c r="Z5414" s="141"/>
      <c r="AA5414" s="141"/>
      <c r="AB5414" s="141"/>
      <c r="AC5414" s="141"/>
      <c r="AD5414" s="141"/>
      <c r="AE5414" s="141"/>
      <c r="AF5414" s="141"/>
      <c r="AG5414" s="141"/>
      <c r="AH5414" s="141"/>
      <c r="AI5414" s="141"/>
      <c r="AJ5414" s="141"/>
      <c r="AK5414" s="141"/>
      <c r="AL5414" s="141"/>
      <c r="AM5414" s="141"/>
      <c r="AN5414" s="141"/>
      <c r="AO5414" s="141"/>
      <c r="AP5414" s="141"/>
      <c r="AQ5414" s="141"/>
      <c r="AR5414" s="141"/>
      <c r="AS5414" s="141"/>
      <c r="AT5414" s="141"/>
      <c r="AU5414" s="141"/>
      <c r="AV5414" s="141"/>
      <c r="AW5414" s="141"/>
      <c r="AX5414" s="141"/>
      <c r="AY5414" s="141"/>
      <c r="AZ5414" s="141"/>
      <c r="BA5414" s="141"/>
      <c r="BB5414" s="141"/>
      <c r="BC5414" s="141"/>
      <c r="BD5414" s="141"/>
      <c r="BE5414" s="141"/>
      <c r="BF5414" s="141"/>
      <c r="BG5414" s="141"/>
      <c r="BH5414" s="141"/>
      <c r="BI5414" s="141"/>
      <c r="BJ5414" s="141"/>
      <c r="BK5414" s="141"/>
    </row>
    <row r="5415" ht="33.0" customHeight="1">
      <c r="A5415" s="253">
        <v>5417.0</v>
      </c>
      <c r="B5415" s="148" t="s">
        <v>31460</v>
      </c>
      <c r="C5415" s="212" t="s">
        <v>31461</v>
      </c>
      <c r="D5415" s="253" t="s">
        <v>31462</v>
      </c>
      <c r="E5415" s="151"/>
      <c r="F5415" s="253" t="s">
        <v>31463</v>
      </c>
      <c r="G5415" s="148"/>
      <c r="H5415" s="253" t="s">
        <v>31464</v>
      </c>
      <c r="I5415" s="148"/>
      <c r="J5415" s="148"/>
      <c r="K5415" s="457" t="s">
        <v>31465</v>
      </c>
      <c r="L5415" s="465">
        <v>43586.0</v>
      </c>
      <c r="M5415" s="157" t="s">
        <v>31466</v>
      </c>
      <c r="N5415" s="170"/>
      <c r="O5415" s="159"/>
      <c r="P5415" s="159"/>
      <c r="Q5415" s="171"/>
      <c r="R5415" s="170"/>
      <c r="S5415" s="173"/>
      <c r="T5415" s="174"/>
      <c r="U5415" s="170"/>
      <c r="V5415" s="159"/>
      <c r="W5415" s="159"/>
      <c r="X5415" s="164"/>
      <c r="Y5415" s="164"/>
      <c r="Z5415" s="164"/>
      <c r="AA5415" s="164"/>
      <c r="AB5415" s="164"/>
      <c r="AC5415" s="164"/>
      <c r="AD5415" s="164"/>
      <c r="AE5415" s="164"/>
      <c r="AF5415" s="164"/>
      <c r="AG5415" s="164"/>
      <c r="AH5415" s="164"/>
      <c r="AI5415" s="164"/>
      <c r="AJ5415" s="164"/>
      <c r="AK5415" s="164"/>
      <c r="AL5415" s="164"/>
      <c r="AM5415" s="164"/>
      <c r="AN5415" s="164"/>
      <c r="AO5415" s="164"/>
      <c r="AP5415" s="164"/>
      <c r="AQ5415" s="164"/>
      <c r="AR5415" s="164"/>
      <c r="AS5415" s="164"/>
      <c r="AT5415" s="164"/>
      <c r="AU5415" s="164"/>
      <c r="AV5415" s="164"/>
      <c r="AW5415" s="164"/>
      <c r="AX5415" s="164"/>
      <c r="AY5415" s="164"/>
      <c r="AZ5415" s="164"/>
      <c r="BA5415" s="164"/>
      <c r="BB5415" s="164"/>
      <c r="BC5415" s="164"/>
      <c r="BD5415" s="164"/>
      <c r="BE5415" s="164"/>
      <c r="BF5415" s="164"/>
      <c r="BG5415" s="164"/>
      <c r="BH5415" s="164"/>
      <c r="BI5415" s="164"/>
      <c r="BJ5415" s="164"/>
      <c r="BK5415" s="164"/>
    </row>
    <row r="5416" ht="33.0" customHeight="1">
      <c r="A5416" s="361">
        <v>5418.0</v>
      </c>
      <c r="B5416" s="162" t="s">
        <v>31467</v>
      </c>
      <c r="C5416" s="359" t="s">
        <v>31468</v>
      </c>
      <c r="D5416" s="361" t="s">
        <v>31469</v>
      </c>
      <c r="E5416" s="319"/>
      <c r="F5416" s="361" t="s">
        <v>31470</v>
      </c>
      <c r="G5416" s="162"/>
      <c r="H5416" s="361" t="s">
        <v>31471</v>
      </c>
      <c r="I5416" s="162"/>
      <c r="J5416" s="126"/>
      <c r="K5416" s="515" t="s">
        <v>31472</v>
      </c>
      <c r="L5416" s="594">
        <v>43591.0</v>
      </c>
      <c r="M5416" s="428" t="s">
        <v>31473</v>
      </c>
      <c r="N5416" s="373"/>
      <c r="O5416" s="140"/>
      <c r="P5416" s="140"/>
      <c r="Q5416" s="374"/>
      <c r="R5416" s="373"/>
      <c r="S5416" s="375"/>
      <c r="T5416" s="348"/>
      <c r="U5416" s="373"/>
      <c r="V5416" s="140"/>
      <c r="W5416" s="140"/>
      <c r="X5416" s="141"/>
      <c r="Y5416" s="141"/>
      <c r="Z5416" s="141"/>
      <c r="AA5416" s="141"/>
      <c r="AB5416" s="141"/>
      <c r="AC5416" s="141"/>
      <c r="AD5416" s="141"/>
      <c r="AE5416" s="141"/>
      <c r="AF5416" s="141"/>
      <c r="AG5416" s="141"/>
      <c r="AH5416" s="141"/>
      <c r="AI5416" s="141"/>
      <c r="AJ5416" s="141"/>
      <c r="AK5416" s="141"/>
      <c r="AL5416" s="141"/>
      <c r="AM5416" s="141"/>
      <c r="AN5416" s="141"/>
      <c r="AO5416" s="141"/>
      <c r="AP5416" s="141"/>
      <c r="AQ5416" s="141"/>
      <c r="AR5416" s="141"/>
      <c r="AS5416" s="141"/>
      <c r="AT5416" s="141"/>
      <c r="AU5416" s="141"/>
      <c r="AV5416" s="141"/>
      <c r="AW5416" s="141"/>
      <c r="AX5416" s="141"/>
      <c r="AY5416" s="141"/>
      <c r="AZ5416" s="141"/>
      <c r="BA5416" s="141"/>
      <c r="BB5416" s="141"/>
      <c r="BC5416" s="141"/>
      <c r="BD5416" s="141"/>
      <c r="BE5416" s="141"/>
      <c r="BF5416" s="141"/>
      <c r="BG5416" s="141"/>
      <c r="BH5416" s="141"/>
      <c r="BI5416" s="141"/>
      <c r="BJ5416" s="141"/>
      <c r="BK5416" s="141"/>
    </row>
    <row r="5417" ht="33.0" customHeight="1">
      <c r="A5417" s="362">
        <v>5419.0</v>
      </c>
      <c r="B5417" s="126" t="s">
        <v>31474</v>
      </c>
      <c r="C5417" s="283" t="s">
        <v>31475</v>
      </c>
      <c r="D5417" s="362" t="s">
        <v>31476</v>
      </c>
      <c r="E5417" s="127"/>
      <c r="F5417" s="362" t="s">
        <v>31477</v>
      </c>
      <c r="G5417" s="126"/>
      <c r="H5417" s="362" t="s">
        <v>31478</v>
      </c>
      <c r="I5417" s="126"/>
      <c r="J5417" s="126"/>
      <c r="K5417" s="480" t="s">
        <v>31479</v>
      </c>
      <c r="L5417" s="595">
        <v>43595.0</v>
      </c>
      <c r="M5417" s="146" t="s">
        <v>31480</v>
      </c>
      <c r="N5417" s="165"/>
      <c r="O5417" s="147"/>
      <c r="P5417" s="147"/>
      <c r="Q5417" s="166"/>
      <c r="R5417" s="165"/>
      <c r="S5417" s="167"/>
      <c r="T5417" s="168"/>
      <c r="U5417" s="341" t="s">
        <v>31481</v>
      </c>
      <c r="V5417" s="147"/>
      <c r="W5417" s="147"/>
      <c r="X5417" s="169"/>
      <c r="Y5417" s="169"/>
      <c r="Z5417" s="169"/>
      <c r="AA5417" s="169"/>
      <c r="AB5417" s="169"/>
      <c r="AC5417" s="169"/>
      <c r="AD5417" s="169"/>
      <c r="AE5417" s="169"/>
      <c r="AF5417" s="169"/>
      <c r="AG5417" s="169"/>
      <c r="AH5417" s="169"/>
      <c r="AI5417" s="169"/>
      <c r="AJ5417" s="169"/>
      <c r="AK5417" s="169"/>
      <c r="AL5417" s="169"/>
      <c r="AM5417" s="169"/>
      <c r="AN5417" s="169"/>
      <c r="AO5417" s="169"/>
      <c r="AP5417" s="169"/>
      <c r="AQ5417" s="169"/>
      <c r="AR5417" s="169"/>
      <c r="AS5417" s="169"/>
      <c r="AT5417" s="169"/>
      <c r="AU5417" s="169"/>
      <c r="AV5417" s="169"/>
      <c r="AW5417" s="169"/>
      <c r="AX5417" s="169"/>
      <c r="AY5417" s="169"/>
      <c r="AZ5417" s="169"/>
      <c r="BA5417" s="169"/>
      <c r="BB5417" s="169"/>
      <c r="BC5417" s="169"/>
      <c r="BD5417" s="169"/>
      <c r="BE5417" s="169"/>
      <c r="BF5417" s="169"/>
      <c r="BG5417" s="169"/>
      <c r="BH5417" s="169"/>
      <c r="BI5417" s="169"/>
      <c r="BJ5417" s="169"/>
      <c r="BK5417" s="169"/>
    </row>
    <row r="5418" ht="33.0" customHeight="1">
      <c r="A5418" s="361">
        <v>5420.0</v>
      </c>
      <c r="B5418" s="162" t="s">
        <v>31482</v>
      </c>
      <c r="C5418" s="359" t="s">
        <v>31239</v>
      </c>
      <c r="D5418" s="361" t="s">
        <v>31483</v>
      </c>
      <c r="E5418" s="319"/>
      <c r="F5418" s="361" t="s">
        <v>31484</v>
      </c>
      <c r="G5418" s="162"/>
      <c r="H5418" s="361" t="s">
        <v>31485</v>
      </c>
      <c r="I5418" s="162"/>
      <c r="J5418" s="126"/>
      <c r="K5418" s="515" t="s">
        <v>31486</v>
      </c>
      <c r="L5418" s="594">
        <v>43591.0</v>
      </c>
      <c r="M5418" s="535" t="s">
        <v>31487</v>
      </c>
      <c r="N5418" s="373"/>
      <c r="O5418" s="140"/>
      <c r="P5418" s="140"/>
      <c r="Q5418" s="374"/>
      <c r="R5418" s="373"/>
      <c r="S5418" s="375"/>
      <c r="T5418" s="348"/>
      <c r="U5418" s="373"/>
      <c r="V5418" s="140"/>
      <c r="W5418" s="140"/>
      <c r="X5418" s="141"/>
      <c r="Y5418" s="141"/>
      <c r="Z5418" s="141"/>
      <c r="AA5418" s="141"/>
      <c r="AB5418" s="141"/>
      <c r="AC5418" s="141"/>
      <c r="AD5418" s="141"/>
      <c r="AE5418" s="141"/>
      <c r="AF5418" s="141"/>
      <c r="AG5418" s="141"/>
      <c r="AH5418" s="141"/>
      <c r="AI5418" s="141"/>
      <c r="AJ5418" s="141"/>
      <c r="AK5418" s="141"/>
      <c r="AL5418" s="141"/>
      <c r="AM5418" s="141"/>
      <c r="AN5418" s="141"/>
      <c r="AO5418" s="141"/>
      <c r="AP5418" s="141"/>
      <c r="AQ5418" s="141"/>
      <c r="AR5418" s="141"/>
      <c r="AS5418" s="141"/>
      <c r="AT5418" s="141"/>
      <c r="AU5418" s="141"/>
      <c r="AV5418" s="141"/>
      <c r="AW5418" s="141"/>
      <c r="AX5418" s="141"/>
      <c r="AY5418" s="141"/>
      <c r="AZ5418" s="141"/>
      <c r="BA5418" s="141"/>
      <c r="BB5418" s="141"/>
      <c r="BC5418" s="141"/>
      <c r="BD5418" s="141"/>
      <c r="BE5418" s="141"/>
      <c r="BF5418" s="141"/>
      <c r="BG5418" s="141"/>
      <c r="BH5418" s="141"/>
      <c r="BI5418" s="141"/>
      <c r="BJ5418" s="141"/>
      <c r="BK5418" s="141"/>
    </row>
    <row r="5419" ht="33.0" customHeight="1">
      <c r="A5419" s="362">
        <v>5421.0</v>
      </c>
      <c r="B5419" s="126" t="s">
        <v>31488</v>
      </c>
      <c r="C5419" s="283" t="s">
        <v>31489</v>
      </c>
      <c r="D5419" s="362" t="s">
        <v>31392</v>
      </c>
      <c r="E5419" s="127"/>
      <c r="F5419" s="362" t="s">
        <v>31490</v>
      </c>
      <c r="G5419" s="126"/>
      <c r="H5419" s="126" t="s">
        <v>25576</v>
      </c>
      <c r="I5419" s="126"/>
      <c r="J5419" s="126"/>
      <c r="K5419" s="480" t="s">
        <v>31491</v>
      </c>
      <c r="L5419" s="595">
        <v>43595.0</v>
      </c>
      <c r="M5419" s="146" t="s">
        <v>31492</v>
      </c>
      <c r="N5419" s="165"/>
      <c r="O5419" s="147"/>
      <c r="P5419" s="147"/>
      <c r="Q5419" s="166"/>
      <c r="R5419" s="165"/>
      <c r="S5419" s="167"/>
      <c r="T5419" s="168"/>
      <c r="U5419" s="341" t="s">
        <v>31493</v>
      </c>
      <c r="V5419" s="147"/>
      <c r="W5419" s="147"/>
      <c r="X5419" s="169"/>
      <c r="Y5419" s="169"/>
      <c r="Z5419" s="169"/>
      <c r="AA5419" s="169"/>
      <c r="AB5419" s="169"/>
      <c r="AC5419" s="169"/>
      <c r="AD5419" s="169"/>
      <c r="AE5419" s="169"/>
      <c r="AF5419" s="169"/>
      <c r="AG5419" s="169"/>
      <c r="AH5419" s="169"/>
      <c r="AI5419" s="169"/>
      <c r="AJ5419" s="169"/>
      <c r="AK5419" s="169"/>
      <c r="AL5419" s="169"/>
      <c r="AM5419" s="169"/>
      <c r="AN5419" s="169"/>
      <c r="AO5419" s="169"/>
      <c r="AP5419" s="169"/>
      <c r="AQ5419" s="169"/>
      <c r="AR5419" s="169"/>
      <c r="AS5419" s="169"/>
      <c r="AT5419" s="169"/>
      <c r="AU5419" s="169"/>
      <c r="AV5419" s="169"/>
      <c r="AW5419" s="169"/>
      <c r="AX5419" s="169"/>
      <c r="AY5419" s="169"/>
      <c r="AZ5419" s="169"/>
      <c r="BA5419" s="169"/>
      <c r="BB5419" s="169"/>
      <c r="BC5419" s="169"/>
      <c r="BD5419" s="169"/>
      <c r="BE5419" s="169"/>
      <c r="BF5419" s="169"/>
      <c r="BG5419" s="169"/>
      <c r="BH5419" s="169"/>
      <c r="BI5419" s="169"/>
      <c r="BJ5419" s="169"/>
      <c r="BK5419" s="169"/>
    </row>
    <row r="5420" ht="33.0" customHeight="1">
      <c r="A5420" s="361">
        <v>5422.0</v>
      </c>
      <c r="B5420" s="361" t="s">
        <v>31494</v>
      </c>
      <c r="C5420" s="359" t="s">
        <v>31495</v>
      </c>
      <c r="D5420" s="361" t="s">
        <v>31496</v>
      </c>
      <c r="E5420" s="319"/>
      <c r="F5420" s="162" t="s">
        <v>31497</v>
      </c>
      <c r="G5420" s="162"/>
      <c r="H5420" s="361" t="s">
        <v>31498</v>
      </c>
      <c r="I5420" s="162"/>
      <c r="J5420" s="126"/>
      <c r="K5420" s="515" t="s">
        <v>31499</v>
      </c>
      <c r="L5420" s="594">
        <v>43591.0</v>
      </c>
      <c r="M5420" s="428" t="s">
        <v>31500</v>
      </c>
      <c r="N5420" s="373"/>
      <c r="O5420" s="140"/>
      <c r="P5420" s="140"/>
      <c r="Q5420" s="374"/>
      <c r="R5420" s="373"/>
      <c r="S5420" s="375"/>
      <c r="T5420" s="348"/>
      <c r="U5420" s="373"/>
      <c r="V5420" s="140"/>
      <c r="W5420" s="140"/>
      <c r="X5420" s="141"/>
      <c r="Y5420" s="141"/>
      <c r="Z5420" s="141"/>
      <c r="AA5420" s="141"/>
      <c r="AB5420" s="141"/>
      <c r="AC5420" s="141"/>
      <c r="AD5420" s="141"/>
      <c r="AE5420" s="141"/>
      <c r="AF5420" s="141"/>
      <c r="AG5420" s="141"/>
      <c r="AH5420" s="141"/>
      <c r="AI5420" s="141"/>
      <c r="AJ5420" s="141"/>
      <c r="AK5420" s="141"/>
      <c r="AL5420" s="141"/>
      <c r="AM5420" s="141"/>
      <c r="AN5420" s="141"/>
      <c r="AO5420" s="141"/>
      <c r="AP5420" s="141"/>
      <c r="AQ5420" s="141"/>
      <c r="AR5420" s="141"/>
      <c r="AS5420" s="141"/>
      <c r="AT5420" s="141"/>
      <c r="AU5420" s="141"/>
      <c r="AV5420" s="141"/>
      <c r="AW5420" s="141"/>
      <c r="AX5420" s="141"/>
      <c r="AY5420" s="141"/>
      <c r="AZ5420" s="141"/>
      <c r="BA5420" s="141"/>
      <c r="BB5420" s="141"/>
      <c r="BC5420" s="141"/>
      <c r="BD5420" s="141"/>
      <c r="BE5420" s="141"/>
      <c r="BF5420" s="141"/>
      <c r="BG5420" s="141"/>
      <c r="BH5420" s="141"/>
      <c r="BI5420" s="141"/>
      <c r="BJ5420" s="141"/>
      <c r="BK5420" s="141"/>
    </row>
    <row r="5421" ht="33.0" customHeight="1">
      <c r="A5421" s="362">
        <v>5423.0</v>
      </c>
      <c r="B5421" s="126" t="s">
        <v>31501</v>
      </c>
      <c r="C5421" s="283" t="s">
        <v>31502</v>
      </c>
      <c r="D5421" s="362" t="s">
        <v>31503</v>
      </c>
      <c r="E5421" s="127"/>
      <c r="F5421" s="362" t="s">
        <v>31504</v>
      </c>
      <c r="G5421" s="126"/>
      <c r="H5421" s="362" t="s">
        <v>31505</v>
      </c>
      <c r="I5421" s="126"/>
      <c r="J5421" s="126"/>
      <c r="K5421" s="480" t="s">
        <v>31506</v>
      </c>
      <c r="L5421" s="595">
        <v>43588.0</v>
      </c>
      <c r="M5421" s="146" t="s">
        <v>31507</v>
      </c>
      <c r="N5421" s="165"/>
      <c r="O5421" s="147"/>
      <c r="P5421" s="147"/>
      <c r="Q5421" s="166"/>
      <c r="R5421" s="165"/>
      <c r="S5421" s="167"/>
      <c r="T5421" s="168"/>
      <c r="U5421" s="341" t="s">
        <v>30503</v>
      </c>
      <c r="V5421" s="147"/>
      <c r="W5421" s="147"/>
      <c r="X5421" s="169"/>
      <c r="Y5421" s="169"/>
      <c r="Z5421" s="169"/>
      <c r="AA5421" s="169"/>
      <c r="AB5421" s="169"/>
      <c r="AC5421" s="169"/>
      <c r="AD5421" s="169"/>
      <c r="AE5421" s="169"/>
      <c r="AF5421" s="169"/>
      <c r="AG5421" s="169"/>
      <c r="AH5421" s="169"/>
      <c r="AI5421" s="169"/>
      <c r="AJ5421" s="169"/>
      <c r="AK5421" s="169"/>
      <c r="AL5421" s="169"/>
      <c r="AM5421" s="169"/>
      <c r="AN5421" s="169"/>
      <c r="AO5421" s="169"/>
      <c r="AP5421" s="169"/>
      <c r="AQ5421" s="169"/>
      <c r="AR5421" s="169"/>
      <c r="AS5421" s="169"/>
      <c r="AT5421" s="169"/>
      <c r="AU5421" s="169"/>
      <c r="AV5421" s="169"/>
      <c r="AW5421" s="169"/>
      <c r="AX5421" s="169"/>
      <c r="AY5421" s="169"/>
      <c r="AZ5421" s="169"/>
      <c r="BA5421" s="169"/>
      <c r="BB5421" s="169"/>
      <c r="BC5421" s="169"/>
      <c r="BD5421" s="169"/>
      <c r="BE5421" s="169"/>
      <c r="BF5421" s="169"/>
      <c r="BG5421" s="169"/>
      <c r="BH5421" s="169"/>
      <c r="BI5421" s="169"/>
      <c r="BJ5421" s="169"/>
      <c r="BK5421" s="169"/>
    </row>
    <row r="5422" ht="33.0" customHeight="1">
      <c r="A5422" s="361">
        <v>5424.0</v>
      </c>
      <c r="B5422" s="361" t="s">
        <v>31508</v>
      </c>
      <c r="C5422" s="359" t="s">
        <v>31509</v>
      </c>
      <c r="D5422" s="361" t="s">
        <v>31510</v>
      </c>
      <c r="E5422" s="319"/>
      <c r="F5422" s="361" t="s">
        <v>28859</v>
      </c>
      <c r="G5422" s="162"/>
      <c r="H5422" s="162" t="s">
        <v>28860</v>
      </c>
      <c r="I5422" s="162"/>
      <c r="J5422" s="126"/>
      <c r="K5422" s="515" t="s">
        <v>31511</v>
      </c>
      <c r="L5422" s="594">
        <v>43591.0</v>
      </c>
      <c r="M5422" s="428" t="s">
        <v>31512</v>
      </c>
      <c r="N5422" s="373"/>
      <c r="O5422" s="140"/>
      <c r="P5422" s="140"/>
      <c r="Q5422" s="374"/>
      <c r="R5422" s="373"/>
      <c r="S5422" s="375"/>
      <c r="T5422" s="348"/>
      <c r="U5422" s="373"/>
      <c r="V5422" s="140"/>
      <c r="W5422" s="140"/>
      <c r="X5422" s="141"/>
      <c r="Y5422" s="141"/>
      <c r="Z5422" s="141"/>
      <c r="AA5422" s="141"/>
      <c r="AB5422" s="141"/>
      <c r="AC5422" s="141"/>
      <c r="AD5422" s="141"/>
      <c r="AE5422" s="141"/>
      <c r="AF5422" s="141"/>
      <c r="AG5422" s="141"/>
      <c r="AH5422" s="141"/>
      <c r="AI5422" s="141"/>
      <c r="AJ5422" s="141"/>
      <c r="AK5422" s="141"/>
      <c r="AL5422" s="141"/>
      <c r="AM5422" s="141"/>
      <c r="AN5422" s="141"/>
      <c r="AO5422" s="141"/>
      <c r="AP5422" s="141"/>
      <c r="AQ5422" s="141"/>
      <c r="AR5422" s="141"/>
      <c r="AS5422" s="141"/>
      <c r="AT5422" s="141"/>
      <c r="AU5422" s="141"/>
      <c r="AV5422" s="141"/>
      <c r="AW5422" s="141"/>
      <c r="AX5422" s="141"/>
      <c r="AY5422" s="141"/>
      <c r="AZ5422" s="141"/>
      <c r="BA5422" s="141"/>
      <c r="BB5422" s="141"/>
      <c r="BC5422" s="141"/>
      <c r="BD5422" s="141"/>
      <c r="BE5422" s="141"/>
      <c r="BF5422" s="141"/>
      <c r="BG5422" s="141"/>
      <c r="BH5422" s="141"/>
      <c r="BI5422" s="141"/>
      <c r="BJ5422" s="141"/>
      <c r="BK5422" s="141"/>
    </row>
    <row r="5423" ht="33.0" customHeight="1">
      <c r="A5423" s="362">
        <v>5425.0</v>
      </c>
      <c r="B5423" s="126" t="s">
        <v>31513</v>
      </c>
      <c r="C5423" s="283" t="s">
        <v>31514</v>
      </c>
      <c r="D5423" s="362" t="s">
        <v>31515</v>
      </c>
      <c r="E5423" s="127"/>
      <c r="F5423" s="126" t="s">
        <v>31516</v>
      </c>
      <c r="G5423" s="126"/>
      <c r="H5423" s="126" t="s">
        <v>30081</v>
      </c>
      <c r="I5423" s="126"/>
      <c r="J5423" s="126"/>
      <c r="K5423" s="480" t="s">
        <v>31517</v>
      </c>
      <c r="L5423" s="595">
        <v>43591.0</v>
      </c>
      <c r="M5423" s="146" t="s">
        <v>31518</v>
      </c>
      <c r="N5423" s="165"/>
      <c r="O5423" s="147"/>
      <c r="P5423" s="147"/>
      <c r="Q5423" s="166"/>
      <c r="R5423" s="165"/>
      <c r="S5423" s="167"/>
      <c r="T5423" s="168"/>
      <c r="U5423" s="341" t="s">
        <v>31519</v>
      </c>
      <c r="V5423" s="147"/>
      <c r="W5423" s="147"/>
      <c r="X5423" s="169"/>
      <c r="Y5423" s="169"/>
      <c r="Z5423" s="169"/>
      <c r="AA5423" s="169"/>
      <c r="AB5423" s="169"/>
      <c r="AC5423" s="169"/>
      <c r="AD5423" s="169"/>
      <c r="AE5423" s="169"/>
      <c r="AF5423" s="169"/>
      <c r="AG5423" s="169"/>
      <c r="AH5423" s="169"/>
      <c r="AI5423" s="169"/>
      <c r="AJ5423" s="169"/>
      <c r="AK5423" s="169"/>
      <c r="AL5423" s="169"/>
      <c r="AM5423" s="169"/>
      <c r="AN5423" s="169"/>
      <c r="AO5423" s="169"/>
      <c r="AP5423" s="169"/>
      <c r="AQ5423" s="169"/>
      <c r="AR5423" s="169"/>
      <c r="AS5423" s="169"/>
      <c r="AT5423" s="169"/>
      <c r="AU5423" s="169"/>
      <c r="AV5423" s="169"/>
      <c r="AW5423" s="169"/>
      <c r="AX5423" s="169"/>
      <c r="AY5423" s="169"/>
      <c r="AZ5423" s="169"/>
      <c r="BA5423" s="169"/>
      <c r="BB5423" s="169"/>
      <c r="BC5423" s="169"/>
      <c r="BD5423" s="169"/>
      <c r="BE5423" s="169"/>
      <c r="BF5423" s="169"/>
      <c r="BG5423" s="169"/>
      <c r="BH5423" s="169"/>
      <c r="BI5423" s="169"/>
      <c r="BJ5423" s="169"/>
      <c r="BK5423" s="169"/>
    </row>
    <row r="5424" ht="33.0" customHeight="1">
      <c r="A5424" s="362">
        <v>5426.0</v>
      </c>
      <c r="B5424" s="126" t="s">
        <v>28557</v>
      </c>
      <c r="C5424" s="283" t="s">
        <v>31520</v>
      </c>
      <c r="D5424" s="362" t="s">
        <v>31521</v>
      </c>
      <c r="E5424" s="127"/>
      <c r="F5424" s="362" t="s">
        <v>31522</v>
      </c>
      <c r="G5424" s="126"/>
      <c r="H5424" s="362" t="s">
        <v>28561</v>
      </c>
      <c r="I5424" s="126"/>
      <c r="J5424" s="126"/>
      <c r="K5424" s="480" t="s">
        <v>31523</v>
      </c>
      <c r="L5424" s="595">
        <v>43591.0</v>
      </c>
      <c r="M5424" s="146" t="s">
        <v>31524</v>
      </c>
      <c r="N5424" s="165"/>
      <c r="O5424" s="147"/>
      <c r="P5424" s="147"/>
      <c r="Q5424" s="166"/>
      <c r="R5424" s="165"/>
      <c r="S5424" s="167"/>
      <c r="T5424" s="168"/>
      <c r="U5424" s="165"/>
      <c r="V5424" s="147"/>
      <c r="W5424" s="147"/>
      <c r="X5424" s="169"/>
      <c r="Y5424" s="169"/>
      <c r="Z5424" s="169"/>
      <c r="AA5424" s="169"/>
      <c r="AB5424" s="169"/>
      <c r="AC5424" s="169"/>
      <c r="AD5424" s="169"/>
      <c r="AE5424" s="169"/>
      <c r="AF5424" s="169"/>
      <c r="AG5424" s="169"/>
      <c r="AH5424" s="169"/>
      <c r="AI5424" s="169"/>
      <c r="AJ5424" s="169"/>
      <c r="AK5424" s="169"/>
      <c r="AL5424" s="169"/>
      <c r="AM5424" s="169"/>
      <c r="AN5424" s="169"/>
      <c r="AO5424" s="169"/>
      <c r="AP5424" s="169"/>
      <c r="AQ5424" s="169"/>
      <c r="AR5424" s="169"/>
      <c r="AS5424" s="169"/>
      <c r="AT5424" s="169"/>
      <c r="AU5424" s="169"/>
      <c r="AV5424" s="169"/>
      <c r="AW5424" s="169"/>
      <c r="AX5424" s="169"/>
      <c r="AY5424" s="169"/>
      <c r="AZ5424" s="169"/>
      <c r="BA5424" s="169"/>
      <c r="BB5424" s="169"/>
      <c r="BC5424" s="169"/>
      <c r="BD5424" s="169"/>
      <c r="BE5424" s="169"/>
      <c r="BF5424" s="169"/>
      <c r="BG5424" s="169"/>
      <c r="BH5424" s="169"/>
      <c r="BI5424" s="169"/>
      <c r="BJ5424" s="169"/>
      <c r="BK5424" s="169"/>
    </row>
    <row r="5425" ht="33.0" customHeight="1">
      <c r="A5425" s="362">
        <v>5427.0</v>
      </c>
      <c r="B5425" s="126" t="s">
        <v>31525</v>
      </c>
      <c r="C5425" s="283"/>
      <c r="D5425" s="362"/>
      <c r="E5425" s="127"/>
      <c r="F5425" s="126" t="s">
        <v>31526</v>
      </c>
      <c r="G5425" s="126"/>
      <c r="H5425" s="126" t="s">
        <v>31527</v>
      </c>
      <c r="I5425" s="126"/>
      <c r="J5425" s="126"/>
      <c r="K5425" s="480"/>
      <c r="L5425" s="595">
        <v>43619.0</v>
      </c>
      <c r="M5425" s="146" t="s">
        <v>31528</v>
      </c>
      <c r="N5425" s="165"/>
      <c r="O5425" s="147"/>
      <c r="P5425" s="147"/>
      <c r="Q5425" s="166"/>
      <c r="R5425" s="165"/>
      <c r="S5425" s="167"/>
      <c r="T5425" s="168"/>
      <c r="U5425" s="341" t="s">
        <v>31529</v>
      </c>
      <c r="V5425" s="147"/>
      <c r="W5425" s="147"/>
      <c r="X5425" s="169"/>
      <c r="Y5425" s="169"/>
      <c r="Z5425" s="169"/>
      <c r="AA5425" s="169"/>
      <c r="AB5425" s="169"/>
      <c r="AC5425" s="169"/>
      <c r="AD5425" s="169"/>
      <c r="AE5425" s="169"/>
      <c r="AF5425" s="169"/>
      <c r="AG5425" s="169"/>
      <c r="AH5425" s="169"/>
      <c r="AI5425" s="169"/>
      <c r="AJ5425" s="169"/>
      <c r="AK5425" s="169"/>
      <c r="AL5425" s="169"/>
      <c r="AM5425" s="169"/>
      <c r="AN5425" s="169"/>
      <c r="AO5425" s="169"/>
      <c r="AP5425" s="169"/>
      <c r="AQ5425" s="169"/>
      <c r="AR5425" s="169"/>
      <c r="AS5425" s="169"/>
      <c r="AT5425" s="169"/>
      <c r="AU5425" s="169"/>
      <c r="AV5425" s="169"/>
      <c r="AW5425" s="169"/>
      <c r="AX5425" s="169"/>
      <c r="AY5425" s="169"/>
      <c r="AZ5425" s="169"/>
      <c r="BA5425" s="169"/>
      <c r="BB5425" s="169"/>
      <c r="BC5425" s="169"/>
      <c r="BD5425" s="169"/>
      <c r="BE5425" s="169"/>
      <c r="BF5425" s="169"/>
      <c r="BG5425" s="169"/>
      <c r="BH5425" s="169"/>
      <c r="BI5425" s="169"/>
      <c r="BJ5425" s="169"/>
      <c r="BK5425" s="169"/>
    </row>
    <row r="5426" ht="33.0" customHeight="1">
      <c r="A5426" s="361">
        <v>5428.0</v>
      </c>
      <c r="B5426" s="599" t="s">
        <v>31530</v>
      </c>
      <c r="C5426" s="359" t="s">
        <v>31531</v>
      </c>
      <c r="D5426" s="361" t="s">
        <v>31532</v>
      </c>
      <c r="E5426" s="319"/>
      <c r="F5426" s="361" t="s">
        <v>31533</v>
      </c>
      <c r="G5426" s="162"/>
      <c r="H5426" s="361" t="s">
        <v>31534</v>
      </c>
      <c r="I5426" s="162"/>
      <c r="J5426" s="126"/>
      <c r="K5426" s="515" t="s">
        <v>31535</v>
      </c>
      <c r="L5426" s="594">
        <v>43591.0</v>
      </c>
      <c r="M5426" s="162"/>
      <c r="N5426" s="373"/>
      <c r="O5426" s="140"/>
      <c r="P5426" s="140"/>
      <c r="Q5426" s="374"/>
      <c r="R5426" s="373"/>
      <c r="S5426" s="375"/>
      <c r="T5426" s="348"/>
      <c r="U5426" s="373"/>
      <c r="V5426" s="140"/>
      <c r="W5426" s="140"/>
      <c r="X5426" s="141"/>
      <c r="Y5426" s="141"/>
      <c r="Z5426" s="141"/>
      <c r="AA5426" s="141"/>
      <c r="AB5426" s="141"/>
      <c r="AC5426" s="141"/>
      <c r="AD5426" s="141"/>
      <c r="AE5426" s="141"/>
      <c r="AF5426" s="141"/>
      <c r="AG5426" s="141"/>
      <c r="AH5426" s="141"/>
      <c r="AI5426" s="141"/>
      <c r="AJ5426" s="141"/>
      <c r="AK5426" s="141"/>
      <c r="AL5426" s="141"/>
      <c r="AM5426" s="141"/>
      <c r="AN5426" s="141"/>
      <c r="AO5426" s="141"/>
      <c r="AP5426" s="141"/>
      <c r="AQ5426" s="141"/>
      <c r="AR5426" s="141"/>
      <c r="AS5426" s="141"/>
      <c r="AT5426" s="141"/>
      <c r="AU5426" s="141"/>
      <c r="AV5426" s="141"/>
      <c r="AW5426" s="141"/>
      <c r="AX5426" s="141"/>
      <c r="AY5426" s="141"/>
      <c r="AZ5426" s="141"/>
      <c r="BA5426" s="141"/>
      <c r="BB5426" s="141"/>
      <c r="BC5426" s="141"/>
      <c r="BD5426" s="141"/>
      <c r="BE5426" s="141"/>
      <c r="BF5426" s="141"/>
      <c r="BG5426" s="141"/>
      <c r="BH5426" s="141"/>
      <c r="BI5426" s="141"/>
      <c r="BJ5426" s="141"/>
      <c r="BK5426" s="141"/>
    </row>
    <row r="5427" ht="33.0" customHeight="1">
      <c r="A5427" s="361">
        <v>5429.0</v>
      </c>
      <c r="B5427" s="162" t="s">
        <v>31536</v>
      </c>
      <c r="C5427" s="359" t="s">
        <v>31537</v>
      </c>
      <c r="D5427" s="361" t="s">
        <v>31538</v>
      </c>
      <c r="E5427" s="319"/>
      <c r="F5427" s="361" t="s">
        <v>31539</v>
      </c>
      <c r="G5427" s="162"/>
      <c r="H5427" s="162" t="s">
        <v>31540</v>
      </c>
      <c r="I5427" s="162"/>
      <c r="J5427" s="126"/>
      <c r="K5427" s="515" t="s">
        <v>31541</v>
      </c>
      <c r="L5427" s="594">
        <v>43591.0</v>
      </c>
      <c r="M5427" s="428" t="s">
        <v>31542</v>
      </c>
      <c r="N5427" s="373"/>
      <c r="O5427" s="140"/>
      <c r="P5427" s="140"/>
      <c r="Q5427" s="374"/>
      <c r="R5427" s="373"/>
      <c r="S5427" s="375"/>
      <c r="T5427" s="348"/>
      <c r="U5427" s="373"/>
      <c r="V5427" s="140"/>
      <c r="W5427" s="140"/>
      <c r="X5427" s="141"/>
      <c r="Y5427" s="141"/>
      <c r="Z5427" s="141"/>
      <c r="AA5427" s="141"/>
      <c r="AB5427" s="141"/>
      <c r="AC5427" s="141"/>
      <c r="AD5427" s="141"/>
      <c r="AE5427" s="141"/>
      <c r="AF5427" s="141"/>
      <c r="AG5427" s="141"/>
      <c r="AH5427" s="141"/>
      <c r="AI5427" s="141"/>
      <c r="AJ5427" s="141"/>
      <c r="AK5427" s="141"/>
      <c r="AL5427" s="141"/>
      <c r="AM5427" s="141"/>
      <c r="AN5427" s="141"/>
      <c r="AO5427" s="141"/>
      <c r="AP5427" s="141"/>
      <c r="AQ5427" s="141"/>
      <c r="AR5427" s="141"/>
      <c r="AS5427" s="141"/>
      <c r="AT5427" s="141"/>
      <c r="AU5427" s="141"/>
      <c r="AV5427" s="141"/>
      <c r="AW5427" s="141"/>
      <c r="AX5427" s="141"/>
      <c r="AY5427" s="141"/>
      <c r="AZ5427" s="141"/>
      <c r="BA5427" s="141"/>
      <c r="BB5427" s="141"/>
      <c r="BC5427" s="141"/>
      <c r="BD5427" s="141"/>
      <c r="BE5427" s="141"/>
      <c r="BF5427" s="141"/>
      <c r="BG5427" s="141"/>
      <c r="BH5427" s="141"/>
      <c r="BI5427" s="141"/>
      <c r="BJ5427" s="141"/>
      <c r="BK5427" s="141"/>
    </row>
    <row r="5428" ht="33.0" customHeight="1">
      <c r="A5428" s="361">
        <v>5430.0</v>
      </c>
      <c r="B5428" s="162" t="s">
        <v>31543</v>
      </c>
      <c r="C5428" s="359" t="s">
        <v>31544</v>
      </c>
      <c r="D5428" s="361" t="s">
        <v>31545</v>
      </c>
      <c r="E5428" s="319"/>
      <c r="F5428" s="361" t="s">
        <v>22454</v>
      </c>
      <c r="G5428" s="162"/>
      <c r="H5428" s="162" t="s">
        <v>31546</v>
      </c>
      <c r="I5428" s="162"/>
      <c r="J5428" s="126"/>
      <c r="K5428" s="515" t="s">
        <v>31547</v>
      </c>
      <c r="L5428" s="594">
        <v>43591.0</v>
      </c>
      <c r="M5428" s="428" t="s">
        <v>31548</v>
      </c>
      <c r="N5428" s="373"/>
      <c r="O5428" s="140"/>
      <c r="P5428" s="140"/>
      <c r="Q5428" s="374"/>
      <c r="R5428" s="373"/>
      <c r="S5428" s="375"/>
      <c r="T5428" s="348"/>
      <c r="U5428" s="373"/>
      <c r="V5428" s="140"/>
      <c r="W5428" s="140"/>
      <c r="X5428" s="141"/>
      <c r="Y5428" s="141"/>
      <c r="Z5428" s="141"/>
      <c r="AA5428" s="141"/>
      <c r="AB5428" s="141"/>
      <c r="AC5428" s="141"/>
      <c r="AD5428" s="141"/>
      <c r="AE5428" s="141"/>
      <c r="AF5428" s="141"/>
      <c r="AG5428" s="141"/>
      <c r="AH5428" s="141"/>
      <c r="AI5428" s="141"/>
      <c r="AJ5428" s="141"/>
      <c r="AK5428" s="141"/>
      <c r="AL5428" s="141"/>
      <c r="AM5428" s="141"/>
      <c r="AN5428" s="141"/>
      <c r="AO5428" s="141"/>
      <c r="AP5428" s="141"/>
      <c r="AQ5428" s="141"/>
      <c r="AR5428" s="141"/>
      <c r="AS5428" s="141"/>
      <c r="AT5428" s="141"/>
      <c r="AU5428" s="141"/>
      <c r="AV5428" s="141"/>
      <c r="AW5428" s="141"/>
      <c r="AX5428" s="141"/>
      <c r="AY5428" s="141"/>
      <c r="AZ5428" s="141"/>
      <c r="BA5428" s="141"/>
      <c r="BB5428" s="141"/>
      <c r="BC5428" s="141"/>
      <c r="BD5428" s="141"/>
      <c r="BE5428" s="141"/>
      <c r="BF5428" s="141"/>
      <c r="BG5428" s="141"/>
      <c r="BH5428" s="141"/>
      <c r="BI5428" s="141"/>
      <c r="BJ5428" s="141"/>
      <c r="BK5428" s="141"/>
    </row>
    <row r="5429" ht="33.0" customHeight="1">
      <c r="A5429" s="361">
        <v>5431.0</v>
      </c>
      <c r="B5429" s="162" t="s">
        <v>29035</v>
      </c>
      <c r="C5429" s="359" t="s">
        <v>31549</v>
      </c>
      <c r="D5429" s="361" t="s">
        <v>31515</v>
      </c>
      <c r="E5429" s="319"/>
      <c r="F5429" s="361" t="s">
        <v>12196</v>
      </c>
      <c r="G5429" s="162"/>
      <c r="H5429" s="162" t="s">
        <v>27973</v>
      </c>
      <c r="I5429" s="162"/>
      <c r="J5429" s="126"/>
      <c r="K5429" s="515" t="s">
        <v>31550</v>
      </c>
      <c r="L5429" s="594">
        <v>43586.0</v>
      </c>
      <c r="M5429" s="428" t="s">
        <v>31551</v>
      </c>
      <c r="N5429" s="373"/>
      <c r="O5429" s="140"/>
      <c r="P5429" s="140"/>
      <c r="Q5429" s="374"/>
      <c r="R5429" s="373"/>
      <c r="S5429" s="375"/>
      <c r="T5429" s="348"/>
      <c r="U5429" s="373"/>
      <c r="V5429" s="140"/>
      <c r="W5429" s="140"/>
      <c r="X5429" s="141"/>
      <c r="Y5429" s="141"/>
      <c r="Z5429" s="141"/>
      <c r="AA5429" s="141"/>
      <c r="AB5429" s="141"/>
      <c r="AC5429" s="141"/>
      <c r="AD5429" s="141"/>
      <c r="AE5429" s="141"/>
      <c r="AF5429" s="141"/>
      <c r="AG5429" s="141"/>
      <c r="AH5429" s="141"/>
      <c r="AI5429" s="141"/>
      <c r="AJ5429" s="141"/>
      <c r="AK5429" s="141"/>
      <c r="AL5429" s="141"/>
      <c r="AM5429" s="141"/>
      <c r="AN5429" s="141"/>
      <c r="AO5429" s="141"/>
      <c r="AP5429" s="141"/>
      <c r="AQ5429" s="141"/>
      <c r="AR5429" s="141"/>
      <c r="AS5429" s="141"/>
      <c r="AT5429" s="141"/>
      <c r="AU5429" s="141"/>
      <c r="AV5429" s="141"/>
      <c r="AW5429" s="141"/>
      <c r="AX5429" s="141"/>
      <c r="AY5429" s="141"/>
      <c r="AZ5429" s="141"/>
      <c r="BA5429" s="141"/>
      <c r="BB5429" s="141"/>
      <c r="BC5429" s="141"/>
      <c r="BD5429" s="141"/>
      <c r="BE5429" s="141"/>
      <c r="BF5429" s="141"/>
      <c r="BG5429" s="141"/>
      <c r="BH5429" s="141"/>
      <c r="BI5429" s="141"/>
      <c r="BJ5429" s="141"/>
      <c r="BK5429" s="141"/>
    </row>
    <row r="5430" ht="33.0" customHeight="1">
      <c r="A5430" s="362">
        <v>5432.0</v>
      </c>
      <c r="B5430" s="126" t="s">
        <v>31552</v>
      </c>
      <c r="C5430" s="283" t="s">
        <v>31553</v>
      </c>
      <c r="D5430" s="362" t="s">
        <v>31554</v>
      </c>
      <c r="E5430" s="127"/>
      <c r="F5430" s="362" t="s">
        <v>31555</v>
      </c>
      <c r="G5430" s="126"/>
      <c r="H5430" s="362" t="s">
        <v>31556</v>
      </c>
      <c r="I5430" s="126"/>
      <c r="J5430" s="126"/>
      <c r="K5430" s="480" t="s">
        <v>31557</v>
      </c>
      <c r="L5430" s="595">
        <v>43591.0</v>
      </c>
      <c r="M5430" s="146" t="s">
        <v>31558</v>
      </c>
      <c r="N5430" s="165"/>
      <c r="O5430" s="147"/>
      <c r="P5430" s="147"/>
      <c r="Q5430" s="166"/>
      <c r="R5430" s="165"/>
      <c r="S5430" s="167"/>
      <c r="T5430" s="168"/>
      <c r="U5430" s="341" t="s">
        <v>31134</v>
      </c>
      <c r="V5430" s="147"/>
      <c r="W5430" s="147"/>
      <c r="X5430" s="169"/>
      <c r="Y5430" s="169"/>
      <c r="Z5430" s="169"/>
      <c r="AA5430" s="169"/>
      <c r="AB5430" s="169"/>
      <c r="AC5430" s="169"/>
      <c r="AD5430" s="169"/>
      <c r="AE5430" s="169"/>
      <c r="AF5430" s="169"/>
      <c r="AG5430" s="169"/>
      <c r="AH5430" s="169"/>
      <c r="AI5430" s="169"/>
      <c r="AJ5430" s="169"/>
      <c r="AK5430" s="169"/>
      <c r="AL5430" s="169"/>
      <c r="AM5430" s="169"/>
      <c r="AN5430" s="169"/>
      <c r="AO5430" s="169"/>
      <c r="AP5430" s="169"/>
      <c r="AQ5430" s="169"/>
      <c r="AR5430" s="169"/>
      <c r="AS5430" s="169"/>
      <c r="AT5430" s="169"/>
      <c r="AU5430" s="169"/>
      <c r="AV5430" s="169"/>
      <c r="AW5430" s="169"/>
      <c r="AX5430" s="169"/>
      <c r="AY5430" s="169"/>
      <c r="AZ5430" s="169"/>
      <c r="BA5430" s="169"/>
      <c r="BB5430" s="169"/>
      <c r="BC5430" s="169"/>
      <c r="BD5430" s="169"/>
      <c r="BE5430" s="169"/>
      <c r="BF5430" s="169"/>
      <c r="BG5430" s="169"/>
      <c r="BH5430" s="169"/>
      <c r="BI5430" s="169"/>
      <c r="BJ5430" s="169"/>
      <c r="BK5430" s="169"/>
    </row>
    <row r="5431" ht="33.0" customHeight="1">
      <c r="A5431" s="361">
        <v>5433.0</v>
      </c>
      <c r="B5431" s="162" t="s">
        <v>31559</v>
      </c>
      <c r="C5431" s="359" t="s">
        <v>31560</v>
      </c>
      <c r="D5431" s="361" t="s">
        <v>31561</v>
      </c>
      <c r="E5431" s="319"/>
      <c r="F5431" s="361" t="s">
        <v>31562</v>
      </c>
      <c r="G5431" s="162"/>
      <c r="H5431" s="162" t="s">
        <v>31563</v>
      </c>
      <c r="I5431" s="162"/>
      <c r="J5431" s="126"/>
      <c r="K5431" s="515" t="s">
        <v>31564</v>
      </c>
      <c r="L5431" s="594">
        <v>43591.0</v>
      </c>
      <c r="M5431" s="535" t="s">
        <v>31565</v>
      </c>
      <c r="N5431" s="373"/>
      <c r="O5431" s="140"/>
      <c r="P5431" s="140"/>
      <c r="Q5431" s="374"/>
      <c r="R5431" s="373"/>
      <c r="S5431" s="375"/>
      <c r="T5431" s="348"/>
      <c r="U5431" s="373"/>
      <c r="V5431" s="140"/>
      <c r="W5431" s="140"/>
      <c r="X5431" s="141"/>
      <c r="Y5431" s="141"/>
      <c r="Z5431" s="141"/>
      <c r="AA5431" s="141"/>
      <c r="AB5431" s="141"/>
      <c r="AC5431" s="141"/>
      <c r="AD5431" s="141"/>
      <c r="AE5431" s="141"/>
      <c r="AF5431" s="141"/>
      <c r="AG5431" s="141"/>
      <c r="AH5431" s="141"/>
      <c r="AI5431" s="141"/>
      <c r="AJ5431" s="141"/>
      <c r="AK5431" s="141"/>
      <c r="AL5431" s="141"/>
      <c r="AM5431" s="141"/>
      <c r="AN5431" s="141"/>
      <c r="AO5431" s="141"/>
      <c r="AP5431" s="141"/>
      <c r="AQ5431" s="141"/>
      <c r="AR5431" s="141"/>
      <c r="AS5431" s="141"/>
      <c r="AT5431" s="141"/>
      <c r="AU5431" s="141"/>
      <c r="AV5431" s="141"/>
      <c r="AW5431" s="141"/>
      <c r="AX5431" s="141"/>
      <c r="AY5431" s="141"/>
      <c r="AZ5431" s="141"/>
      <c r="BA5431" s="141"/>
      <c r="BB5431" s="141"/>
      <c r="BC5431" s="141"/>
      <c r="BD5431" s="141"/>
      <c r="BE5431" s="141"/>
      <c r="BF5431" s="141"/>
      <c r="BG5431" s="141"/>
      <c r="BH5431" s="141"/>
      <c r="BI5431" s="141"/>
      <c r="BJ5431" s="141"/>
      <c r="BK5431" s="141"/>
    </row>
    <row r="5432" ht="33.0" customHeight="1">
      <c r="A5432" s="361">
        <v>5434.0</v>
      </c>
      <c r="B5432" s="162" t="s">
        <v>31566</v>
      </c>
      <c r="C5432" s="359" t="s">
        <v>31567</v>
      </c>
      <c r="D5432" s="361" t="s">
        <v>31568</v>
      </c>
      <c r="E5432" s="319"/>
      <c r="F5432" s="361" t="s">
        <v>29005</v>
      </c>
      <c r="G5432" s="162"/>
      <c r="H5432" s="162" t="s">
        <v>29006</v>
      </c>
      <c r="I5432" s="162"/>
      <c r="J5432" s="126"/>
      <c r="K5432" s="515" t="s">
        <v>31569</v>
      </c>
      <c r="L5432" s="594">
        <v>43592.0</v>
      </c>
      <c r="M5432" s="428" t="s">
        <v>31570</v>
      </c>
      <c r="N5432" s="373"/>
      <c r="O5432" s="140"/>
      <c r="P5432" s="140"/>
      <c r="Q5432" s="374"/>
      <c r="R5432" s="373"/>
      <c r="S5432" s="375"/>
      <c r="T5432" s="348"/>
      <c r="U5432" s="373"/>
      <c r="V5432" s="140"/>
      <c r="W5432" s="140"/>
      <c r="X5432" s="141"/>
      <c r="Y5432" s="141"/>
      <c r="Z5432" s="141"/>
      <c r="AA5432" s="141"/>
      <c r="AB5432" s="141"/>
      <c r="AC5432" s="141"/>
      <c r="AD5432" s="141"/>
      <c r="AE5432" s="141"/>
      <c r="AF5432" s="141"/>
      <c r="AG5432" s="141"/>
      <c r="AH5432" s="141"/>
      <c r="AI5432" s="141"/>
      <c r="AJ5432" s="141"/>
      <c r="AK5432" s="141"/>
      <c r="AL5432" s="141"/>
      <c r="AM5432" s="141"/>
      <c r="AN5432" s="141"/>
      <c r="AO5432" s="141"/>
      <c r="AP5432" s="141"/>
      <c r="AQ5432" s="141"/>
      <c r="AR5432" s="141"/>
      <c r="AS5432" s="141"/>
      <c r="AT5432" s="141"/>
      <c r="AU5432" s="141"/>
      <c r="AV5432" s="141"/>
      <c r="AW5432" s="141"/>
      <c r="AX5432" s="141"/>
      <c r="AY5432" s="141"/>
      <c r="AZ5432" s="141"/>
      <c r="BA5432" s="141"/>
      <c r="BB5432" s="141"/>
      <c r="BC5432" s="141"/>
      <c r="BD5432" s="141"/>
      <c r="BE5432" s="141"/>
      <c r="BF5432" s="141"/>
      <c r="BG5432" s="141"/>
      <c r="BH5432" s="141"/>
      <c r="BI5432" s="141"/>
      <c r="BJ5432" s="141"/>
      <c r="BK5432" s="141"/>
    </row>
    <row r="5433" ht="33.0" customHeight="1">
      <c r="A5433" s="361">
        <v>5435.0</v>
      </c>
      <c r="B5433" s="162" t="s">
        <v>31571</v>
      </c>
      <c r="C5433" s="359" t="s">
        <v>31572</v>
      </c>
      <c r="D5433" s="361" t="s">
        <v>31573</v>
      </c>
      <c r="E5433" s="319"/>
      <c r="F5433" s="162" t="s">
        <v>26287</v>
      </c>
      <c r="G5433" s="162"/>
      <c r="H5433" s="162" t="s">
        <v>18212</v>
      </c>
      <c r="I5433" s="162"/>
      <c r="J5433" s="126"/>
      <c r="K5433" s="515" t="s">
        <v>31574</v>
      </c>
      <c r="L5433" s="594">
        <v>43586.0</v>
      </c>
      <c r="M5433" s="428" t="s">
        <v>31575</v>
      </c>
      <c r="N5433" s="373"/>
      <c r="O5433" s="140"/>
      <c r="P5433" s="140"/>
      <c r="Q5433" s="374"/>
      <c r="R5433" s="373"/>
      <c r="S5433" s="375"/>
      <c r="T5433" s="348"/>
      <c r="U5433" s="373"/>
      <c r="V5433" s="140"/>
      <c r="W5433" s="140"/>
      <c r="X5433" s="141"/>
      <c r="Y5433" s="141"/>
      <c r="Z5433" s="141"/>
      <c r="AA5433" s="141"/>
      <c r="AB5433" s="141"/>
      <c r="AC5433" s="141"/>
      <c r="AD5433" s="141"/>
      <c r="AE5433" s="141"/>
      <c r="AF5433" s="141"/>
      <c r="AG5433" s="141"/>
      <c r="AH5433" s="141"/>
      <c r="AI5433" s="141"/>
      <c r="AJ5433" s="141"/>
      <c r="AK5433" s="141"/>
      <c r="AL5433" s="141"/>
      <c r="AM5433" s="141"/>
      <c r="AN5433" s="141"/>
      <c r="AO5433" s="141"/>
      <c r="AP5433" s="141"/>
      <c r="AQ5433" s="141"/>
      <c r="AR5433" s="141"/>
      <c r="AS5433" s="141"/>
      <c r="AT5433" s="141"/>
      <c r="AU5433" s="141"/>
      <c r="AV5433" s="141"/>
      <c r="AW5433" s="141"/>
      <c r="AX5433" s="141"/>
      <c r="AY5433" s="141"/>
      <c r="AZ5433" s="141"/>
      <c r="BA5433" s="141"/>
      <c r="BB5433" s="141"/>
      <c r="BC5433" s="141"/>
      <c r="BD5433" s="141"/>
      <c r="BE5433" s="141"/>
      <c r="BF5433" s="141"/>
      <c r="BG5433" s="141"/>
      <c r="BH5433" s="141"/>
      <c r="BI5433" s="141"/>
      <c r="BJ5433" s="141"/>
      <c r="BK5433" s="141"/>
    </row>
    <row r="5434" ht="33.0" customHeight="1">
      <c r="A5434" s="361">
        <v>5436.0</v>
      </c>
      <c r="B5434" s="604"/>
      <c r="C5434" s="359"/>
      <c r="D5434" s="361"/>
      <c r="E5434" s="319"/>
      <c r="F5434" s="361"/>
      <c r="G5434" s="162"/>
      <c r="H5434" s="361"/>
      <c r="I5434" s="162"/>
      <c r="J5434" s="126"/>
      <c r="K5434" s="515"/>
      <c r="L5434" s="594"/>
      <c r="M5434" s="162"/>
      <c r="N5434" s="373"/>
      <c r="O5434" s="140"/>
      <c r="P5434" s="140"/>
      <c r="Q5434" s="374"/>
      <c r="R5434" s="373"/>
      <c r="S5434" s="375"/>
      <c r="T5434" s="348"/>
      <c r="U5434" s="373"/>
      <c r="V5434" s="140"/>
      <c r="W5434" s="140"/>
      <c r="X5434" s="141"/>
      <c r="Y5434" s="141"/>
      <c r="Z5434" s="141"/>
      <c r="AA5434" s="141"/>
      <c r="AB5434" s="141"/>
      <c r="AC5434" s="141"/>
      <c r="AD5434" s="141"/>
      <c r="AE5434" s="141"/>
      <c r="AF5434" s="141"/>
      <c r="AG5434" s="141"/>
      <c r="AH5434" s="141"/>
      <c r="AI5434" s="141"/>
      <c r="AJ5434" s="141"/>
      <c r="AK5434" s="141"/>
      <c r="AL5434" s="141"/>
      <c r="AM5434" s="141"/>
      <c r="AN5434" s="141"/>
      <c r="AO5434" s="141"/>
      <c r="AP5434" s="141"/>
      <c r="AQ5434" s="141"/>
      <c r="AR5434" s="141"/>
      <c r="AS5434" s="141"/>
      <c r="AT5434" s="141"/>
      <c r="AU5434" s="141"/>
      <c r="AV5434" s="141"/>
      <c r="AW5434" s="141"/>
      <c r="AX5434" s="141"/>
      <c r="AY5434" s="141"/>
      <c r="AZ5434" s="141"/>
      <c r="BA5434" s="141"/>
      <c r="BB5434" s="141"/>
      <c r="BC5434" s="141"/>
      <c r="BD5434" s="141"/>
      <c r="BE5434" s="141"/>
      <c r="BF5434" s="141"/>
      <c r="BG5434" s="141"/>
      <c r="BH5434" s="141"/>
      <c r="BI5434" s="141"/>
      <c r="BJ5434" s="141"/>
      <c r="BK5434" s="141"/>
    </row>
    <row r="5435" ht="33.0" customHeight="1">
      <c r="A5435" s="253">
        <v>5437.0</v>
      </c>
      <c r="B5435" s="253" t="s">
        <v>31576</v>
      </c>
      <c r="C5435" s="212" t="s">
        <v>31577</v>
      </c>
      <c r="D5435" s="253" t="s">
        <v>31578</v>
      </c>
      <c r="E5435" s="151"/>
      <c r="F5435" s="605" t="s">
        <v>31579</v>
      </c>
      <c r="G5435" s="148"/>
      <c r="H5435" s="253">
        <v>2.0190040868E11</v>
      </c>
      <c r="I5435" s="148"/>
      <c r="J5435" s="148"/>
      <c r="K5435" s="457" t="s">
        <v>31580</v>
      </c>
      <c r="L5435" s="606">
        <v>43592.0</v>
      </c>
      <c r="M5435" s="220" t="s">
        <v>31581</v>
      </c>
      <c r="N5435" s="170"/>
      <c r="O5435" s="159"/>
      <c r="P5435" s="159"/>
      <c r="Q5435" s="171"/>
      <c r="R5435" s="170"/>
      <c r="S5435" s="173"/>
      <c r="T5435" s="174"/>
      <c r="U5435" s="170"/>
      <c r="V5435" s="159"/>
      <c r="W5435" s="159"/>
      <c r="X5435" s="164"/>
      <c r="Y5435" s="164"/>
      <c r="Z5435" s="164"/>
      <c r="AA5435" s="164"/>
      <c r="AB5435" s="164"/>
      <c r="AC5435" s="164"/>
      <c r="AD5435" s="164"/>
      <c r="AE5435" s="164"/>
      <c r="AF5435" s="164"/>
      <c r="AG5435" s="164"/>
      <c r="AH5435" s="164"/>
      <c r="AI5435" s="164"/>
      <c r="AJ5435" s="164"/>
      <c r="AK5435" s="164"/>
      <c r="AL5435" s="164"/>
      <c r="AM5435" s="164"/>
      <c r="AN5435" s="164"/>
      <c r="AO5435" s="164"/>
      <c r="AP5435" s="164"/>
      <c r="AQ5435" s="164"/>
      <c r="AR5435" s="164"/>
      <c r="AS5435" s="164"/>
      <c r="AT5435" s="164"/>
      <c r="AU5435" s="164"/>
      <c r="AV5435" s="164"/>
      <c r="AW5435" s="164"/>
      <c r="AX5435" s="164"/>
      <c r="AY5435" s="164"/>
      <c r="AZ5435" s="164"/>
      <c r="BA5435" s="164"/>
      <c r="BB5435" s="164"/>
      <c r="BC5435" s="164"/>
      <c r="BD5435" s="164"/>
      <c r="BE5435" s="164"/>
      <c r="BF5435" s="164"/>
      <c r="BG5435" s="164"/>
      <c r="BH5435" s="164"/>
      <c r="BI5435" s="164"/>
      <c r="BJ5435" s="164"/>
      <c r="BK5435" s="164"/>
    </row>
    <row r="5436" ht="33.0" customHeight="1">
      <c r="A5436" s="361">
        <v>5438.0</v>
      </c>
      <c r="B5436" s="361" t="s">
        <v>31582</v>
      </c>
      <c r="C5436" s="359" t="s">
        <v>31583</v>
      </c>
      <c r="D5436" s="361" t="s">
        <v>31584</v>
      </c>
      <c r="E5436" s="319"/>
      <c r="F5436" s="361" t="s">
        <v>31585</v>
      </c>
      <c r="G5436" s="162"/>
      <c r="H5436" s="361" t="s">
        <v>30181</v>
      </c>
      <c r="I5436" s="162"/>
      <c r="J5436" s="126"/>
      <c r="K5436" s="515" t="s">
        <v>31586</v>
      </c>
      <c r="L5436" s="594">
        <v>43589.0</v>
      </c>
      <c r="M5436" s="428" t="s">
        <v>31587</v>
      </c>
      <c r="N5436" s="373"/>
      <c r="O5436" s="140"/>
      <c r="P5436" s="140"/>
      <c r="Q5436" s="374"/>
      <c r="R5436" s="373"/>
      <c r="S5436" s="375"/>
      <c r="T5436" s="348"/>
      <c r="U5436" s="373"/>
      <c r="V5436" s="140"/>
      <c r="W5436" s="140"/>
      <c r="X5436" s="141"/>
      <c r="Y5436" s="141"/>
      <c r="Z5436" s="141"/>
      <c r="AA5436" s="141"/>
      <c r="AB5436" s="141"/>
      <c r="AC5436" s="141"/>
      <c r="AD5436" s="141"/>
      <c r="AE5436" s="141"/>
      <c r="AF5436" s="141"/>
      <c r="AG5436" s="141"/>
      <c r="AH5436" s="141"/>
      <c r="AI5436" s="141"/>
      <c r="AJ5436" s="141"/>
      <c r="AK5436" s="141"/>
      <c r="AL5436" s="141"/>
      <c r="AM5436" s="141"/>
      <c r="AN5436" s="141"/>
      <c r="AO5436" s="141"/>
      <c r="AP5436" s="141"/>
      <c r="AQ5436" s="141"/>
      <c r="AR5436" s="141"/>
      <c r="AS5436" s="141"/>
      <c r="AT5436" s="141"/>
      <c r="AU5436" s="141"/>
      <c r="AV5436" s="141"/>
      <c r="AW5436" s="141"/>
      <c r="AX5436" s="141"/>
      <c r="AY5436" s="141"/>
      <c r="AZ5436" s="141"/>
      <c r="BA5436" s="141"/>
      <c r="BB5436" s="141"/>
      <c r="BC5436" s="141"/>
      <c r="BD5436" s="141"/>
      <c r="BE5436" s="141"/>
      <c r="BF5436" s="141"/>
      <c r="BG5436" s="141"/>
      <c r="BH5436" s="141"/>
      <c r="BI5436" s="141"/>
      <c r="BJ5436" s="141"/>
      <c r="BK5436" s="141"/>
    </row>
    <row r="5437" ht="33.0" customHeight="1">
      <c r="A5437" s="253">
        <v>5439.0</v>
      </c>
      <c r="B5437" s="148" t="s">
        <v>31588</v>
      </c>
      <c r="C5437" s="212" t="s">
        <v>31218</v>
      </c>
      <c r="D5437" s="253" t="s">
        <v>31589</v>
      </c>
      <c r="E5437" s="151"/>
      <c r="F5437" s="253" t="s">
        <v>31590</v>
      </c>
      <c r="G5437" s="148"/>
      <c r="H5437" s="253" t="s">
        <v>31591</v>
      </c>
      <c r="I5437" s="148"/>
      <c r="J5437" s="148"/>
      <c r="K5437" s="457" t="s">
        <v>31592</v>
      </c>
      <c r="L5437" s="465">
        <v>43588.0</v>
      </c>
      <c r="M5437" s="157" t="s">
        <v>31593</v>
      </c>
      <c r="N5437" s="170"/>
      <c r="O5437" s="159"/>
      <c r="P5437" s="159"/>
      <c r="Q5437" s="171"/>
      <c r="R5437" s="170"/>
      <c r="S5437" s="173"/>
      <c r="T5437" s="174"/>
      <c r="U5437" s="170"/>
      <c r="V5437" s="159"/>
      <c r="W5437" s="159"/>
      <c r="X5437" s="164"/>
      <c r="Y5437" s="164"/>
      <c r="Z5437" s="164"/>
      <c r="AA5437" s="164"/>
      <c r="AB5437" s="164"/>
      <c r="AC5437" s="164"/>
      <c r="AD5437" s="164"/>
      <c r="AE5437" s="164"/>
      <c r="AF5437" s="164"/>
      <c r="AG5437" s="164"/>
      <c r="AH5437" s="164"/>
      <c r="AI5437" s="164"/>
      <c r="AJ5437" s="164"/>
      <c r="AK5437" s="164"/>
      <c r="AL5437" s="164"/>
      <c r="AM5437" s="164"/>
      <c r="AN5437" s="164"/>
      <c r="AO5437" s="164"/>
      <c r="AP5437" s="164"/>
      <c r="AQ5437" s="164"/>
      <c r="AR5437" s="164"/>
      <c r="AS5437" s="164"/>
      <c r="AT5437" s="164"/>
      <c r="AU5437" s="164"/>
      <c r="AV5437" s="164"/>
      <c r="AW5437" s="164"/>
      <c r="AX5437" s="164"/>
      <c r="AY5437" s="164"/>
      <c r="AZ5437" s="164"/>
      <c r="BA5437" s="164"/>
      <c r="BB5437" s="164"/>
      <c r="BC5437" s="164"/>
      <c r="BD5437" s="164"/>
      <c r="BE5437" s="164"/>
      <c r="BF5437" s="164"/>
      <c r="BG5437" s="164"/>
      <c r="BH5437" s="164"/>
      <c r="BI5437" s="164"/>
      <c r="BJ5437" s="164"/>
      <c r="BK5437" s="164"/>
    </row>
    <row r="5438" ht="33.0" customHeight="1">
      <c r="A5438" s="361">
        <v>5440.0</v>
      </c>
      <c r="B5438" s="592" t="s">
        <v>31594</v>
      </c>
      <c r="C5438" s="359" t="s">
        <v>31595</v>
      </c>
      <c r="D5438" s="361" t="s">
        <v>31596</v>
      </c>
      <c r="E5438" s="319"/>
      <c r="F5438" s="162" t="s">
        <v>31597</v>
      </c>
      <c r="G5438" s="162"/>
      <c r="H5438" s="162" t="s">
        <v>31598</v>
      </c>
      <c r="I5438" s="162"/>
      <c r="J5438" s="126"/>
      <c r="K5438" s="515" t="s">
        <v>31599</v>
      </c>
      <c r="L5438" s="594">
        <v>43592.0</v>
      </c>
      <c r="M5438" s="535" t="s">
        <v>31600</v>
      </c>
      <c r="N5438" s="373"/>
      <c r="O5438" s="140"/>
      <c r="P5438" s="140"/>
      <c r="Q5438" s="374"/>
      <c r="R5438" s="373"/>
      <c r="S5438" s="375"/>
      <c r="T5438" s="348"/>
      <c r="U5438" s="373"/>
      <c r="V5438" s="140"/>
      <c r="W5438" s="140"/>
      <c r="X5438" s="141"/>
      <c r="Y5438" s="141"/>
      <c r="Z5438" s="141"/>
      <c r="AA5438" s="141"/>
      <c r="AB5438" s="141"/>
      <c r="AC5438" s="141"/>
      <c r="AD5438" s="141"/>
      <c r="AE5438" s="141"/>
      <c r="AF5438" s="141"/>
      <c r="AG5438" s="141"/>
      <c r="AH5438" s="141"/>
      <c r="AI5438" s="141"/>
      <c r="AJ5438" s="141"/>
      <c r="AK5438" s="141"/>
      <c r="AL5438" s="141"/>
      <c r="AM5438" s="141"/>
      <c r="AN5438" s="141"/>
      <c r="AO5438" s="141"/>
      <c r="AP5438" s="141"/>
      <c r="AQ5438" s="141"/>
      <c r="AR5438" s="141"/>
      <c r="AS5438" s="141"/>
      <c r="AT5438" s="141"/>
      <c r="AU5438" s="141"/>
      <c r="AV5438" s="141"/>
      <c r="AW5438" s="141"/>
      <c r="AX5438" s="141"/>
      <c r="AY5438" s="141"/>
      <c r="AZ5438" s="141"/>
      <c r="BA5438" s="141"/>
      <c r="BB5438" s="141"/>
      <c r="BC5438" s="141"/>
      <c r="BD5438" s="141"/>
      <c r="BE5438" s="141"/>
      <c r="BF5438" s="141"/>
      <c r="BG5438" s="141"/>
      <c r="BH5438" s="141"/>
      <c r="BI5438" s="141"/>
      <c r="BJ5438" s="141"/>
      <c r="BK5438" s="141"/>
    </row>
    <row r="5439" ht="33.0" customHeight="1">
      <c r="A5439" s="361">
        <v>5441.0</v>
      </c>
      <c r="B5439" s="162" t="s">
        <v>31601</v>
      </c>
      <c r="C5439" s="359" t="s">
        <v>31602</v>
      </c>
      <c r="D5439" s="361" t="s">
        <v>31603</v>
      </c>
      <c r="E5439" s="319"/>
      <c r="F5439" s="361" t="s">
        <v>29198</v>
      </c>
      <c r="G5439" s="162"/>
      <c r="H5439" s="162" t="s">
        <v>31604</v>
      </c>
      <c r="I5439" s="162"/>
      <c r="J5439" s="126"/>
      <c r="K5439" s="515" t="s">
        <v>31605</v>
      </c>
      <c r="L5439" s="594">
        <v>43602.0</v>
      </c>
      <c r="M5439" s="428" t="s">
        <v>31606</v>
      </c>
      <c r="N5439" s="373"/>
      <c r="O5439" s="140"/>
      <c r="P5439" s="140"/>
      <c r="Q5439" s="374"/>
      <c r="R5439" s="373"/>
      <c r="S5439" s="375"/>
      <c r="T5439" s="348"/>
      <c r="U5439" s="373"/>
      <c r="V5439" s="140"/>
      <c r="W5439" s="140"/>
      <c r="X5439" s="141"/>
      <c r="Y5439" s="141"/>
      <c r="Z5439" s="141"/>
      <c r="AA5439" s="141"/>
      <c r="AB5439" s="141"/>
      <c r="AC5439" s="141"/>
      <c r="AD5439" s="141"/>
      <c r="AE5439" s="141"/>
      <c r="AF5439" s="141"/>
      <c r="AG5439" s="141"/>
      <c r="AH5439" s="141"/>
      <c r="AI5439" s="141"/>
      <c r="AJ5439" s="141"/>
      <c r="AK5439" s="141"/>
      <c r="AL5439" s="141"/>
      <c r="AM5439" s="141"/>
      <c r="AN5439" s="141"/>
      <c r="AO5439" s="141"/>
      <c r="AP5439" s="141"/>
      <c r="AQ5439" s="141"/>
      <c r="AR5439" s="141"/>
      <c r="AS5439" s="141"/>
      <c r="AT5439" s="141"/>
      <c r="AU5439" s="141"/>
      <c r="AV5439" s="141"/>
      <c r="AW5439" s="141"/>
      <c r="AX5439" s="141"/>
      <c r="AY5439" s="141"/>
      <c r="AZ5439" s="141"/>
      <c r="BA5439" s="141"/>
      <c r="BB5439" s="141"/>
      <c r="BC5439" s="141"/>
      <c r="BD5439" s="141"/>
      <c r="BE5439" s="141"/>
      <c r="BF5439" s="141"/>
      <c r="BG5439" s="141"/>
      <c r="BH5439" s="141"/>
      <c r="BI5439" s="141"/>
      <c r="BJ5439" s="141"/>
      <c r="BK5439" s="141"/>
    </row>
    <row r="5440" ht="33.0" customHeight="1">
      <c r="A5440" s="362">
        <v>5442.0</v>
      </c>
      <c r="B5440" s="126" t="s">
        <v>31607</v>
      </c>
      <c r="C5440" s="283" t="s">
        <v>31608</v>
      </c>
      <c r="D5440" s="362" t="s">
        <v>31515</v>
      </c>
      <c r="E5440" s="127"/>
      <c r="F5440" s="362" t="s">
        <v>31609</v>
      </c>
      <c r="G5440" s="126"/>
      <c r="H5440" s="362" t="s">
        <v>31610</v>
      </c>
      <c r="I5440" s="126"/>
      <c r="J5440" s="126"/>
      <c r="K5440" s="480" t="s">
        <v>31611</v>
      </c>
      <c r="L5440" s="595">
        <v>43591.0</v>
      </c>
      <c r="M5440" s="146" t="s">
        <v>31612</v>
      </c>
      <c r="N5440" s="165"/>
      <c r="O5440" s="147"/>
      <c r="P5440" s="147"/>
      <c r="Q5440" s="166"/>
      <c r="R5440" s="165"/>
      <c r="S5440" s="167"/>
      <c r="T5440" s="168"/>
      <c r="U5440" s="341" t="s">
        <v>31613</v>
      </c>
      <c r="V5440" s="147"/>
      <c r="W5440" s="147"/>
      <c r="X5440" s="169"/>
      <c r="Y5440" s="169"/>
      <c r="Z5440" s="169"/>
      <c r="AA5440" s="169"/>
      <c r="AB5440" s="169"/>
      <c r="AC5440" s="169"/>
      <c r="AD5440" s="169"/>
      <c r="AE5440" s="169"/>
      <c r="AF5440" s="169"/>
      <c r="AG5440" s="169"/>
      <c r="AH5440" s="169"/>
      <c r="AI5440" s="169"/>
      <c r="AJ5440" s="169"/>
      <c r="AK5440" s="169"/>
      <c r="AL5440" s="169"/>
      <c r="AM5440" s="169"/>
      <c r="AN5440" s="169"/>
      <c r="AO5440" s="169"/>
      <c r="AP5440" s="169"/>
      <c r="AQ5440" s="169"/>
      <c r="AR5440" s="169"/>
      <c r="AS5440" s="169"/>
      <c r="AT5440" s="169"/>
      <c r="AU5440" s="169"/>
      <c r="AV5440" s="169"/>
      <c r="AW5440" s="169"/>
      <c r="AX5440" s="169"/>
      <c r="AY5440" s="169"/>
      <c r="AZ5440" s="169"/>
      <c r="BA5440" s="169"/>
      <c r="BB5440" s="169"/>
      <c r="BC5440" s="169"/>
      <c r="BD5440" s="169"/>
      <c r="BE5440" s="169"/>
      <c r="BF5440" s="169"/>
      <c r="BG5440" s="169"/>
      <c r="BH5440" s="169"/>
      <c r="BI5440" s="169"/>
      <c r="BJ5440" s="169"/>
      <c r="BK5440" s="169"/>
    </row>
    <row r="5441" ht="33.0" customHeight="1">
      <c r="A5441" s="362">
        <v>5443.0</v>
      </c>
      <c r="B5441" s="126" t="s">
        <v>31614</v>
      </c>
      <c r="C5441" s="283" t="s">
        <v>31615</v>
      </c>
      <c r="D5441" s="362" t="s">
        <v>31616</v>
      </c>
      <c r="E5441" s="127"/>
      <c r="F5441" s="362" t="s">
        <v>22796</v>
      </c>
      <c r="G5441" s="126"/>
      <c r="H5441" s="126" t="s">
        <v>31617</v>
      </c>
      <c r="I5441" s="126"/>
      <c r="J5441" s="126"/>
      <c r="K5441" s="480" t="s">
        <v>31618</v>
      </c>
      <c r="L5441" s="595">
        <v>43602.0</v>
      </c>
      <c r="M5441" s="146" t="s">
        <v>31619</v>
      </c>
      <c r="N5441" s="165"/>
      <c r="O5441" s="147"/>
      <c r="P5441" s="147"/>
      <c r="Q5441" s="166"/>
      <c r="R5441" s="165"/>
      <c r="S5441" s="167"/>
      <c r="T5441" s="168"/>
      <c r="U5441" s="165"/>
      <c r="V5441" s="147"/>
      <c r="W5441" s="147"/>
      <c r="X5441" s="169"/>
      <c r="Y5441" s="169"/>
      <c r="Z5441" s="169"/>
      <c r="AA5441" s="169"/>
      <c r="AB5441" s="169"/>
      <c r="AC5441" s="169"/>
      <c r="AD5441" s="169"/>
      <c r="AE5441" s="169"/>
      <c r="AF5441" s="169"/>
      <c r="AG5441" s="169"/>
      <c r="AH5441" s="169"/>
      <c r="AI5441" s="169"/>
      <c r="AJ5441" s="169"/>
      <c r="AK5441" s="169"/>
      <c r="AL5441" s="169"/>
      <c r="AM5441" s="169"/>
      <c r="AN5441" s="169"/>
      <c r="AO5441" s="169"/>
      <c r="AP5441" s="169"/>
      <c r="AQ5441" s="169"/>
      <c r="AR5441" s="169"/>
      <c r="AS5441" s="169"/>
      <c r="AT5441" s="169"/>
      <c r="AU5441" s="169"/>
      <c r="AV5441" s="169"/>
      <c r="AW5441" s="169"/>
      <c r="AX5441" s="169"/>
      <c r="AY5441" s="169"/>
      <c r="AZ5441" s="169"/>
      <c r="BA5441" s="169"/>
      <c r="BB5441" s="169"/>
      <c r="BC5441" s="169"/>
      <c r="BD5441" s="169"/>
      <c r="BE5441" s="169"/>
      <c r="BF5441" s="169"/>
      <c r="BG5441" s="169"/>
      <c r="BH5441" s="169"/>
      <c r="BI5441" s="169"/>
      <c r="BJ5441" s="169"/>
      <c r="BK5441" s="169"/>
    </row>
    <row r="5442" ht="33.0" customHeight="1">
      <c r="A5442" s="361">
        <v>5444.0</v>
      </c>
      <c r="B5442" s="361" t="s">
        <v>31620</v>
      </c>
      <c r="C5442" s="359" t="s">
        <v>31621</v>
      </c>
      <c r="D5442" s="361" t="s">
        <v>31622</v>
      </c>
      <c r="E5442" s="319"/>
      <c r="F5442" s="361" t="s">
        <v>31621</v>
      </c>
      <c r="G5442" s="162"/>
      <c r="H5442" s="361" t="s">
        <v>31623</v>
      </c>
      <c r="I5442" s="162"/>
      <c r="J5442" s="126"/>
      <c r="K5442" s="515" t="s">
        <v>31624</v>
      </c>
      <c r="L5442" s="594">
        <v>43592.0</v>
      </c>
      <c r="M5442" s="428" t="s">
        <v>31625</v>
      </c>
      <c r="N5442" s="373"/>
      <c r="O5442" s="140"/>
      <c r="P5442" s="140"/>
      <c r="Q5442" s="374"/>
      <c r="R5442" s="373"/>
      <c r="S5442" s="375"/>
      <c r="T5442" s="348"/>
      <c r="U5442" s="373"/>
      <c r="V5442" s="140"/>
      <c r="W5442" s="140"/>
      <c r="X5442" s="141"/>
      <c r="Y5442" s="141"/>
      <c r="Z5442" s="141"/>
      <c r="AA5442" s="141"/>
      <c r="AB5442" s="141"/>
      <c r="AC5442" s="141"/>
      <c r="AD5442" s="141"/>
      <c r="AE5442" s="141"/>
      <c r="AF5442" s="141"/>
      <c r="AG5442" s="141"/>
      <c r="AH5442" s="141"/>
      <c r="AI5442" s="141"/>
      <c r="AJ5442" s="141"/>
      <c r="AK5442" s="141"/>
      <c r="AL5442" s="141"/>
      <c r="AM5442" s="141"/>
      <c r="AN5442" s="141"/>
      <c r="AO5442" s="141"/>
      <c r="AP5442" s="141"/>
      <c r="AQ5442" s="141"/>
      <c r="AR5442" s="141"/>
      <c r="AS5442" s="141"/>
      <c r="AT5442" s="141"/>
      <c r="AU5442" s="141"/>
      <c r="AV5442" s="141"/>
      <c r="AW5442" s="141"/>
      <c r="AX5442" s="141"/>
      <c r="AY5442" s="141"/>
      <c r="AZ5442" s="141"/>
      <c r="BA5442" s="141"/>
      <c r="BB5442" s="141"/>
      <c r="BC5442" s="141"/>
      <c r="BD5442" s="141"/>
      <c r="BE5442" s="141"/>
      <c r="BF5442" s="141"/>
      <c r="BG5442" s="141"/>
      <c r="BH5442" s="141"/>
      <c r="BI5442" s="141"/>
      <c r="BJ5442" s="141"/>
      <c r="BK5442" s="141"/>
    </row>
    <row r="5443" ht="33.0" customHeight="1">
      <c r="A5443" s="362">
        <v>5445.0</v>
      </c>
      <c r="B5443" s="126" t="s">
        <v>31626</v>
      </c>
      <c r="C5443" s="283" t="s">
        <v>31627</v>
      </c>
      <c r="D5443" s="362" t="s">
        <v>31628</v>
      </c>
      <c r="E5443" s="127"/>
      <c r="F5443" s="362" t="s">
        <v>31629</v>
      </c>
      <c r="G5443" s="126"/>
      <c r="H5443" s="362" t="s">
        <v>31630</v>
      </c>
      <c r="I5443" s="126"/>
      <c r="J5443" s="126"/>
      <c r="K5443" s="480" t="s">
        <v>31631</v>
      </c>
      <c r="L5443" s="595">
        <v>43602.0</v>
      </c>
      <c r="M5443" s="146" t="s">
        <v>31632</v>
      </c>
      <c r="N5443" s="165"/>
      <c r="O5443" s="147"/>
      <c r="P5443" s="147"/>
      <c r="Q5443" s="166"/>
      <c r="R5443" s="165"/>
      <c r="S5443" s="167"/>
      <c r="T5443" s="168"/>
      <c r="U5443" s="341" t="s">
        <v>31134</v>
      </c>
      <c r="V5443" s="147"/>
      <c r="W5443" s="147"/>
      <c r="X5443" s="169"/>
      <c r="Y5443" s="169"/>
      <c r="Z5443" s="169"/>
      <c r="AA5443" s="169"/>
      <c r="AB5443" s="169"/>
      <c r="AC5443" s="169"/>
      <c r="AD5443" s="169"/>
      <c r="AE5443" s="169"/>
      <c r="AF5443" s="169"/>
      <c r="AG5443" s="169"/>
      <c r="AH5443" s="169"/>
      <c r="AI5443" s="169"/>
      <c r="AJ5443" s="169"/>
      <c r="AK5443" s="169"/>
      <c r="AL5443" s="169"/>
      <c r="AM5443" s="169"/>
      <c r="AN5443" s="169"/>
      <c r="AO5443" s="169"/>
      <c r="AP5443" s="169"/>
      <c r="AQ5443" s="169"/>
      <c r="AR5443" s="169"/>
      <c r="AS5443" s="169"/>
      <c r="AT5443" s="169"/>
      <c r="AU5443" s="169"/>
      <c r="AV5443" s="169"/>
      <c r="AW5443" s="169"/>
      <c r="AX5443" s="169"/>
      <c r="AY5443" s="169"/>
      <c r="AZ5443" s="169"/>
      <c r="BA5443" s="169"/>
      <c r="BB5443" s="169"/>
      <c r="BC5443" s="169"/>
      <c r="BD5443" s="169"/>
      <c r="BE5443" s="169"/>
      <c r="BF5443" s="169"/>
      <c r="BG5443" s="169"/>
      <c r="BH5443" s="169"/>
      <c r="BI5443" s="169"/>
      <c r="BJ5443" s="169"/>
      <c r="BK5443" s="169"/>
    </row>
    <row r="5444" ht="33.0" customHeight="1">
      <c r="A5444" s="362">
        <v>5446.0</v>
      </c>
      <c r="B5444" s="362" t="s">
        <v>31633</v>
      </c>
      <c r="C5444" s="283" t="s">
        <v>31634</v>
      </c>
      <c r="D5444" s="362" t="s">
        <v>31635</v>
      </c>
      <c r="E5444" s="127"/>
      <c r="F5444" s="362" t="s">
        <v>31636</v>
      </c>
      <c r="G5444" s="126"/>
      <c r="H5444" s="126" t="s">
        <v>31637</v>
      </c>
      <c r="I5444" s="126"/>
      <c r="J5444" s="126"/>
      <c r="K5444" s="480" t="s">
        <v>31638</v>
      </c>
      <c r="L5444" s="595">
        <v>43592.0</v>
      </c>
      <c r="M5444" s="146" t="s">
        <v>31639</v>
      </c>
      <c r="N5444" s="165"/>
      <c r="O5444" s="147"/>
      <c r="P5444" s="147"/>
      <c r="Q5444" s="166"/>
      <c r="R5444" s="165"/>
      <c r="S5444" s="167"/>
      <c r="T5444" s="168"/>
      <c r="U5444" s="341" t="s">
        <v>31640</v>
      </c>
      <c r="V5444" s="147"/>
      <c r="W5444" s="147"/>
      <c r="X5444" s="169"/>
      <c r="Y5444" s="169"/>
      <c r="Z5444" s="169"/>
      <c r="AA5444" s="169"/>
      <c r="AB5444" s="169"/>
      <c r="AC5444" s="169"/>
      <c r="AD5444" s="169"/>
      <c r="AE5444" s="169"/>
      <c r="AF5444" s="169"/>
      <c r="AG5444" s="169"/>
      <c r="AH5444" s="169"/>
      <c r="AI5444" s="169"/>
      <c r="AJ5444" s="169"/>
      <c r="AK5444" s="169"/>
      <c r="AL5444" s="169"/>
      <c r="AM5444" s="169"/>
      <c r="AN5444" s="169"/>
      <c r="AO5444" s="169"/>
      <c r="AP5444" s="169"/>
      <c r="AQ5444" s="169"/>
      <c r="AR5444" s="169"/>
      <c r="AS5444" s="169"/>
      <c r="AT5444" s="169"/>
      <c r="AU5444" s="169"/>
      <c r="AV5444" s="169"/>
      <c r="AW5444" s="169"/>
      <c r="AX5444" s="169"/>
      <c r="AY5444" s="169"/>
      <c r="AZ5444" s="169"/>
      <c r="BA5444" s="169"/>
      <c r="BB5444" s="169"/>
      <c r="BC5444" s="169"/>
      <c r="BD5444" s="169"/>
      <c r="BE5444" s="169"/>
      <c r="BF5444" s="169"/>
      <c r="BG5444" s="169"/>
      <c r="BH5444" s="169"/>
      <c r="BI5444" s="169"/>
      <c r="BJ5444" s="169"/>
      <c r="BK5444" s="169"/>
    </row>
    <row r="5445" ht="33.0" customHeight="1">
      <c r="A5445" s="361">
        <v>5447.0</v>
      </c>
      <c r="B5445" s="162" t="s">
        <v>31641</v>
      </c>
      <c r="C5445" s="359" t="s">
        <v>31642</v>
      </c>
      <c r="D5445" s="361" t="s">
        <v>31643</v>
      </c>
      <c r="E5445" s="319"/>
      <c r="F5445" s="361" t="s">
        <v>31096</v>
      </c>
      <c r="G5445" s="162"/>
      <c r="H5445" s="162" t="s">
        <v>31097</v>
      </c>
      <c r="I5445" s="162"/>
      <c r="J5445" s="126"/>
      <c r="K5445" s="515" t="s">
        <v>31644</v>
      </c>
      <c r="L5445" s="594">
        <v>43595.0</v>
      </c>
      <c r="M5445" s="428" t="s">
        <v>31645</v>
      </c>
      <c r="N5445" s="373"/>
      <c r="O5445" s="140"/>
      <c r="P5445" s="140"/>
      <c r="Q5445" s="374"/>
      <c r="R5445" s="373"/>
      <c r="S5445" s="375"/>
      <c r="T5445" s="348"/>
      <c r="U5445" s="373"/>
      <c r="V5445" s="140"/>
      <c r="W5445" s="140"/>
      <c r="X5445" s="141"/>
      <c r="Y5445" s="141"/>
      <c r="Z5445" s="141"/>
      <c r="AA5445" s="141"/>
      <c r="AB5445" s="141"/>
      <c r="AC5445" s="141"/>
      <c r="AD5445" s="141"/>
      <c r="AE5445" s="141"/>
      <c r="AF5445" s="141"/>
      <c r="AG5445" s="141"/>
      <c r="AH5445" s="141"/>
      <c r="AI5445" s="141"/>
      <c r="AJ5445" s="141"/>
      <c r="AK5445" s="141"/>
      <c r="AL5445" s="141"/>
      <c r="AM5445" s="141"/>
      <c r="AN5445" s="141"/>
      <c r="AO5445" s="141"/>
      <c r="AP5445" s="141"/>
      <c r="AQ5445" s="141"/>
      <c r="AR5445" s="141"/>
      <c r="AS5445" s="141"/>
      <c r="AT5445" s="141"/>
      <c r="AU5445" s="141"/>
      <c r="AV5445" s="141"/>
      <c r="AW5445" s="141"/>
      <c r="AX5445" s="141"/>
      <c r="AY5445" s="141"/>
      <c r="AZ5445" s="141"/>
      <c r="BA5445" s="141"/>
      <c r="BB5445" s="141"/>
      <c r="BC5445" s="141"/>
      <c r="BD5445" s="141"/>
      <c r="BE5445" s="141"/>
      <c r="BF5445" s="141"/>
      <c r="BG5445" s="141"/>
      <c r="BH5445" s="141"/>
      <c r="BI5445" s="141"/>
      <c r="BJ5445" s="141"/>
      <c r="BK5445" s="141"/>
    </row>
    <row r="5446" ht="33.0" customHeight="1">
      <c r="A5446" s="361">
        <v>5448.0</v>
      </c>
      <c r="B5446" s="187"/>
      <c r="C5446" s="359"/>
      <c r="D5446" s="361"/>
      <c r="E5446" s="319"/>
      <c r="F5446" s="162"/>
      <c r="G5446" s="162"/>
      <c r="H5446" s="162"/>
      <c r="I5446" s="162"/>
      <c r="J5446" s="126"/>
      <c r="K5446" s="515"/>
      <c r="L5446" s="594"/>
      <c r="M5446" s="162"/>
      <c r="N5446" s="373"/>
      <c r="O5446" s="140"/>
      <c r="P5446" s="140"/>
      <c r="Q5446" s="374"/>
      <c r="R5446" s="373"/>
      <c r="S5446" s="375"/>
      <c r="T5446" s="348"/>
      <c r="U5446" s="373"/>
      <c r="V5446" s="140"/>
      <c r="W5446" s="140"/>
      <c r="X5446" s="141"/>
      <c r="Y5446" s="141"/>
      <c r="Z5446" s="141"/>
      <c r="AA5446" s="141"/>
      <c r="AB5446" s="141"/>
      <c r="AC5446" s="141"/>
      <c r="AD5446" s="141"/>
      <c r="AE5446" s="141"/>
      <c r="AF5446" s="141"/>
      <c r="AG5446" s="141"/>
      <c r="AH5446" s="141"/>
      <c r="AI5446" s="141"/>
      <c r="AJ5446" s="141"/>
      <c r="AK5446" s="141"/>
      <c r="AL5446" s="141"/>
      <c r="AM5446" s="141"/>
      <c r="AN5446" s="141"/>
      <c r="AO5446" s="141"/>
      <c r="AP5446" s="141"/>
      <c r="AQ5446" s="141"/>
      <c r="AR5446" s="141"/>
      <c r="AS5446" s="141"/>
      <c r="AT5446" s="141"/>
      <c r="AU5446" s="141"/>
      <c r="AV5446" s="141"/>
      <c r="AW5446" s="141"/>
      <c r="AX5446" s="141"/>
      <c r="AY5446" s="141"/>
      <c r="AZ5446" s="141"/>
      <c r="BA5446" s="141"/>
      <c r="BB5446" s="141"/>
      <c r="BC5446" s="141"/>
      <c r="BD5446" s="141"/>
      <c r="BE5446" s="141"/>
      <c r="BF5446" s="141"/>
      <c r="BG5446" s="141"/>
      <c r="BH5446" s="141"/>
      <c r="BI5446" s="141"/>
      <c r="BJ5446" s="141"/>
      <c r="BK5446" s="141"/>
    </row>
    <row r="5447" ht="33.0" customHeight="1">
      <c r="A5447" s="253">
        <v>5449.0</v>
      </c>
      <c r="B5447" s="148" t="s">
        <v>31646</v>
      </c>
      <c r="C5447" s="212" t="s">
        <v>31647</v>
      </c>
      <c r="D5447" s="253" t="s">
        <v>31589</v>
      </c>
      <c r="E5447" s="151"/>
      <c r="F5447" s="253" t="s">
        <v>31406</v>
      </c>
      <c r="G5447" s="148"/>
      <c r="H5447" s="253">
        <v>2.0190044847E11</v>
      </c>
      <c r="I5447" s="148"/>
      <c r="J5447" s="148"/>
      <c r="K5447" s="457" t="s">
        <v>31648</v>
      </c>
      <c r="L5447" s="465">
        <v>43587.0</v>
      </c>
      <c r="M5447" s="220" t="s">
        <v>31649</v>
      </c>
      <c r="N5447" s="170"/>
      <c r="O5447" s="159"/>
      <c r="P5447" s="159"/>
      <c r="Q5447" s="171"/>
      <c r="R5447" s="170"/>
      <c r="S5447" s="173"/>
      <c r="T5447" s="174"/>
      <c r="U5447" s="170"/>
      <c r="V5447" s="159"/>
      <c r="W5447" s="159"/>
      <c r="X5447" s="164"/>
      <c r="Y5447" s="164"/>
      <c r="Z5447" s="164"/>
      <c r="AA5447" s="164"/>
      <c r="AB5447" s="164"/>
      <c r="AC5447" s="164"/>
      <c r="AD5447" s="164"/>
      <c r="AE5447" s="164"/>
      <c r="AF5447" s="164"/>
      <c r="AG5447" s="164"/>
      <c r="AH5447" s="164"/>
      <c r="AI5447" s="164"/>
      <c r="AJ5447" s="164"/>
      <c r="AK5447" s="164"/>
      <c r="AL5447" s="164"/>
      <c r="AM5447" s="164"/>
      <c r="AN5447" s="164"/>
      <c r="AO5447" s="164"/>
      <c r="AP5447" s="164"/>
      <c r="AQ5447" s="164"/>
      <c r="AR5447" s="164"/>
      <c r="AS5447" s="164"/>
      <c r="AT5447" s="164"/>
      <c r="AU5447" s="164"/>
      <c r="AV5447" s="164"/>
      <c r="AW5447" s="164"/>
      <c r="AX5447" s="164"/>
      <c r="AY5447" s="164"/>
      <c r="AZ5447" s="164"/>
      <c r="BA5447" s="164"/>
      <c r="BB5447" s="164"/>
      <c r="BC5447" s="164"/>
      <c r="BD5447" s="164"/>
      <c r="BE5447" s="164"/>
      <c r="BF5447" s="164"/>
      <c r="BG5447" s="164"/>
      <c r="BH5447" s="164"/>
      <c r="BI5447" s="164"/>
      <c r="BJ5447" s="164"/>
      <c r="BK5447" s="164"/>
    </row>
    <row r="5448" ht="33.0" customHeight="1">
      <c r="A5448" s="253">
        <v>5450.0</v>
      </c>
      <c r="B5448" s="253" t="s">
        <v>31650</v>
      </c>
      <c r="C5448" s="212" t="s">
        <v>31651</v>
      </c>
      <c r="D5448" s="253" t="s">
        <v>31652</v>
      </c>
      <c r="E5448" s="151"/>
      <c r="F5448" s="253" t="s">
        <v>31653</v>
      </c>
      <c r="G5448" s="148"/>
      <c r="H5448" s="253" t="s">
        <v>31654</v>
      </c>
      <c r="I5448" s="148"/>
      <c r="J5448" s="148"/>
      <c r="K5448" s="457" t="s">
        <v>31655</v>
      </c>
      <c r="L5448" s="465">
        <v>43595.0</v>
      </c>
      <c r="M5448" s="157" t="s">
        <v>31656</v>
      </c>
      <c r="N5448" s="170"/>
      <c r="O5448" s="159"/>
      <c r="P5448" s="159"/>
      <c r="Q5448" s="171"/>
      <c r="R5448" s="170"/>
      <c r="S5448" s="173"/>
      <c r="T5448" s="174"/>
      <c r="U5448" s="170"/>
      <c r="V5448" s="159"/>
      <c r="W5448" s="159"/>
      <c r="X5448" s="164"/>
      <c r="Y5448" s="164"/>
      <c r="Z5448" s="164"/>
      <c r="AA5448" s="164"/>
      <c r="AB5448" s="164"/>
      <c r="AC5448" s="164"/>
      <c r="AD5448" s="164"/>
      <c r="AE5448" s="164"/>
      <c r="AF5448" s="164"/>
      <c r="AG5448" s="164"/>
      <c r="AH5448" s="164"/>
      <c r="AI5448" s="164"/>
      <c r="AJ5448" s="164"/>
      <c r="AK5448" s="164"/>
      <c r="AL5448" s="164"/>
      <c r="AM5448" s="164"/>
      <c r="AN5448" s="164"/>
      <c r="AO5448" s="164"/>
      <c r="AP5448" s="164"/>
      <c r="AQ5448" s="164"/>
      <c r="AR5448" s="164"/>
      <c r="AS5448" s="164"/>
      <c r="AT5448" s="164"/>
      <c r="AU5448" s="164"/>
      <c r="AV5448" s="164"/>
      <c r="AW5448" s="164"/>
      <c r="AX5448" s="164"/>
      <c r="AY5448" s="164"/>
      <c r="AZ5448" s="164"/>
      <c r="BA5448" s="164"/>
      <c r="BB5448" s="164"/>
      <c r="BC5448" s="164"/>
      <c r="BD5448" s="164"/>
      <c r="BE5448" s="164"/>
      <c r="BF5448" s="164"/>
      <c r="BG5448" s="164"/>
      <c r="BH5448" s="164"/>
      <c r="BI5448" s="164"/>
      <c r="BJ5448" s="164"/>
      <c r="BK5448" s="164"/>
    </row>
    <row r="5449" ht="33.0" customHeight="1">
      <c r="A5449" s="362">
        <v>5451.0</v>
      </c>
      <c r="B5449" s="362" t="s">
        <v>31657</v>
      </c>
      <c r="C5449" s="283" t="s">
        <v>31658</v>
      </c>
      <c r="D5449" s="362" t="s">
        <v>31659</v>
      </c>
      <c r="E5449" s="127"/>
      <c r="F5449" s="362" t="s">
        <v>31660</v>
      </c>
      <c r="G5449" s="126"/>
      <c r="H5449" s="362" t="s">
        <v>31661</v>
      </c>
      <c r="I5449" s="126"/>
      <c r="J5449" s="126"/>
      <c r="K5449" s="480" t="s">
        <v>31662</v>
      </c>
      <c r="L5449" s="595">
        <v>43598.0</v>
      </c>
      <c r="M5449" s="534" t="s">
        <v>31663</v>
      </c>
      <c r="N5449" s="165"/>
      <c r="O5449" s="147"/>
      <c r="P5449" s="147"/>
      <c r="Q5449" s="166"/>
      <c r="R5449" s="165"/>
      <c r="S5449" s="167"/>
      <c r="T5449" s="168"/>
      <c r="U5449" s="341" t="s">
        <v>31481</v>
      </c>
      <c r="V5449" s="147"/>
      <c r="W5449" s="147"/>
      <c r="X5449" s="169"/>
      <c r="Y5449" s="169"/>
      <c r="Z5449" s="169"/>
      <c r="AA5449" s="169"/>
      <c r="AB5449" s="169"/>
      <c r="AC5449" s="169"/>
      <c r="AD5449" s="169"/>
      <c r="AE5449" s="169"/>
      <c r="AF5449" s="169"/>
      <c r="AG5449" s="169"/>
      <c r="AH5449" s="169"/>
      <c r="AI5449" s="169"/>
      <c r="AJ5449" s="169"/>
      <c r="AK5449" s="169"/>
      <c r="AL5449" s="169"/>
      <c r="AM5449" s="169"/>
      <c r="AN5449" s="169"/>
      <c r="AO5449" s="169"/>
      <c r="AP5449" s="169"/>
      <c r="AQ5449" s="169"/>
      <c r="AR5449" s="169"/>
      <c r="AS5449" s="169"/>
      <c r="AT5449" s="169"/>
      <c r="AU5449" s="169"/>
      <c r="AV5449" s="169"/>
      <c r="AW5449" s="169"/>
      <c r="AX5449" s="169"/>
      <c r="AY5449" s="169"/>
      <c r="AZ5449" s="169"/>
      <c r="BA5449" s="169"/>
      <c r="BB5449" s="169"/>
      <c r="BC5449" s="169"/>
      <c r="BD5449" s="169"/>
      <c r="BE5449" s="169"/>
      <c r="BF5449" s="169"/>
      <c r="BG5449" s="169"/>
      <c r="BH5449" s="169"/>
      <c r="BI5449" s="169"/>
      <c r="BJ5449" s="169"/>
      <c r="BK5449" s="169"/>
    </row>
    <row r="5450" ht="33.0" customHeight="1">
      <c r="A5450" s="253">
        <v>5452.0</v>
      </c>
      <c r="B5450" s="148" t="s">
        <v>31664</v>
      </c>
      <c r="C5450" s="212" t="s">
        <v>31665</v>
      </c>
      <c r="D5450" s="253" t="s">
        <v>31666</v>
      </c>
      <c r="E5450" s="151"/>
      <c r="F5450" s="148" t="s">
        <v>15596</v>
      </c>
      <c r="G5450" s="148"/>
      <c r="H5450" s="148" t="s">
        <v>31080</v>
      </c>
      <c r="I5450" s="148"/>
      <c r="J5450" s="148"/>
      <c r="K5450" s="457" t="s">
        <v>31667</v>
      </c>
      <c r="L5450" s="465"/>
      <c r="M5450" s="157" t="s">
        <v>31668</v>
      </c>
      <c r="N5450" s="170"/>
      <c r="O5450" s="159"/>
      <c r="P5450" s="159"/>
      <c r="Q5450" s="171"/>
      <c r="R5450" s="170"/>
      <c r="S5450" s="173"/>
      <c r="T5450" s="174"/>
      <c r="U5450" s="170"/>
      <c r="V5450" s="159"/>
      <c r="W5450" s="159"/>
      <c r="X5450" s="164"/>
      <c r="Y5450" s="164"/>
      <c r="Z5450" s="164"/>
      <c r="AA5450" s="164"/>
      <c r="AB5450" s="164"/>
      <c r="AC5450" s="164"/>
      <c r="AD5450" s="164"/>
      <c r="AE5450" s="164"/>
      <c r="AF5450" s="164"/>
      <c r="AG5450" s="164"/>
      <c r="AH5450" s="164"/>
      <c r="AI5450" s="164"/>
      <c r="AJ5450" s="164"/>
      <c r="AK5450" s="164"/>
      <c r="AL5450" s="164"/>
      <c r="AM5450" s="164"/>
      <c r="AN5450" s="164"/>
      <c r="AO5450" s="164"/>
      <c r="AP5450" s="164"/>
      <c r="AQ5450" s="164"/>
      <c r="AR5450" s="164"/>
      <c r="AS5450" s="164"/>
      <c r="AT5450" s="164"/>
      <c r="AU5450" s="164"/>
      <c r="AV5450" s="164"/>
      <c r="AW5450" s="164"/>
      <c r="AX5450" s="164"/>
      <c r="AY5450" s="164"/>
      <c r="AZ5450" s="164"/>
      <c r="BA5450" s="164"/>
      <c r="BB5450" s="164"/>
      <c r="BC5450" s="164"/>
      <c r="BD5450" s="164"/>
      <c r="BE5450" s="164"/>
      <c r="BF5450" s="164"/>
      <c r="BG5450" s="164"/>
      <c r="BH5450" s="164"/>
      <c r="BI5450" s="164"/>
      <c r="BJ5450" s="164"/>
      <c r="BK5450" s="164"/>
    </row>
    <row r="5451" ht="33.0" customHeight="1">
      <c r="A5451" s="361">
        <v>5453.0</v>
      </c>
      <c r="B5451" s="361" t="s">
        <v>31669</v>
      </c>
      <c r="C5451" s="359" t="s">
        <v>31670</v>
      </c>
      <c r="D5451" s="361" t="s">
        <v>31671</v>
      </c>
      <c r="E5451" s="319"/>
      <c r="F5451" s="361" t="s">
        <v>31672</v>
      </c>
      <c r="G5451" s="162"/>
      <c r="H5451" s="361" t="s">
        <v>31673</v>
      </c>
      <c r="I5451" s="162"/>
      <c r="J5451" s="126"/>
      <c r="K5451" s="515" t="s">
        <v>31674</v>
      </c>
      <c r="L5451" s="594">
        <v>43590.0</v>
      </c>
      <c r="M5451" s="535" t="s">
        <v>31675</v>
      </c>
      <c r="N5451" s="373"/>
      <c r="O5451" s="140"/>
      <c r="P5451" s="140"/>
      <c r="Q5451" s="374"/>
      <c r="R5451" s="373"/>
      <c r="S5451" s="375"/>
      <c r="T5451" s="348"/>
      <c r="U5451" s="373"/>
      <c r="V5451" s="140"/>
      <c r="W5451" s="140"/>
      <c r="X5451" s="141"/>
      <c r="Y5451" s="141"/>
      <c r="Z5451" s="141"/>
      <c r="AA5451" s="141"/>
      <c r="AB5451" s="141"/>
      <c r="AC5451" s="141"/>
      <c r="AD5451" s="141"/>
      <c r="AE5451" s="141"/>
      <c r="AF5451" s="141"/>
      <c r="AG5451" s="141"/>
      <c r="AH5451" s="141"/>
      <c r="AI5451" s="141"/>
      <c r="AJ5451" s="141"/>
      <c r="AK5451" s="141"/>
      <c r="AL5451" s="141"/>
      <c r="AM5451" s="141"/>
      <c r="AN5451" s="141"/>
      <c r="AO5451" s="141"/>
      <c r="AP5451" s="141"/>
      <c r="AQ5451" s="141"/>
      <c r="AR5451" s="141"/>
      <c r="AS5451" s="141"/>
      <c r="AT5451" s="141"/>
      <c r="AU5451" s="141"/>
      <c r="AV5451" s="141"/>
      <c r="AW5451" s="141"/>
      <c r="AX5451" s="141"/>
      <c r="AY5451" s="141"/>
      <c r="AZ5451" s="141"/>
      <c r="BA5451" s="141"/>
      <c r="BB5451" s="141"/>
      <c r="BC5451" s="141"/>
      <c r="BD5451" s="141"/>
      <c r="BE5451" s="141"/>
      <c r="BF5451" s="141"/>
      <c r="BG5451" s="141"/>
      <c r="BH5451" s="141"/>
      <c r="BI5451" s="141"/>
      <c r="BJ5451" s="141"/>
      <c r="BK5451" s="141"/>
    </row>
    <row r="5452" ht="33.0" customHeight="1">
      <c r="A5452" s="362">
        <v>5454.0</v>
      </c>
      <c r="B5452" s="362" t="s">
        <v>31676</v>
      </c>
      <c r="C5452" s="283" t="s">
        <v>31677</v>
      </c>
      <c r="D5452" s="362" t="s">
        <v>31652</v>
      </c>
      <c r="E5452" s="127"/>
      <c r="F5452" s="362" t="s">
        <v>31678</v>
      </c>
      <c r="G5452" s="126"/>
      <c r="H5452" s="362" t="s">
        <v>31679</v>
      </c>
      <c r="I5452" s="126"/>
      <c r="J5452" s="126"/>
      <c r="K5452" s="480" t="s">
        <v>31680</v>
      </c>
      <c r="L5452" s="595">
        <v>43600.0</v>
      </c>
      <c r="M5452" s="146" t="s">
        <v>31681</v>
      </c>
      <c r="N5452" s="165"/>
      <c r="O5452" s="147"/>
      <c r="P5452" s="147"/>
      <c r="Q5452" s="166"/>
      <c r="R5452" s="165"/>
      <c r="S5452" s="167"/>
      <c r="T5452" s="168"/>
      <c r="U5452" s="341" t="s">
        <v>30503</v>
      </c>
      <c r="V5452" s="147"/>
      <c r="W5452" s="147"/>
      <c r="X5452" s="169"/>
      <c r="Y5452" s="169"/>
      <c r="Z5452" s="169"/>
      <c r="AA5452" s="169"/>
      <c r="AB5452" s="169"/>
      <c r="AC5452" s="169"/>
      <c r="AD5452" s="169"/>
      <c r="AE5452" s="169"/>
      <c r="AF5452" s="169"/>
      <c r="AG5452" s="169"/>
      <c r="AH5452" s="169"/>
      <c r="AI5452" s="169"/>
      <c r="AJ5452" s="169"/>
      <c r="AK5452" s="169"/>
      <c r="AL5452" s="169"/>
      <c r="AM5452" s="169"/>
      <c r="AN5452" s="169"/>
      <c r="AO5452" s="169"/>
      <c r="AP5452" s="169"/>
      <c r="AQ5452" s="169"/>
      <c r="AR5452" s="169"/>
      <c r="AS5452" s="169"/>
      <c r="AT5452" s="169"/>
      <c r="AU5452" s="169"/>
      <c r="AV5452" s="169"/>
      <c r="AW5452" s="169"/>
      <c r="AX5452" s="169"/>
      <c r="AY5452" s="169"/>
      <c r="AZ5452" s="169"/>
      <c r="BA5452" s="169"/>
      <c r="BB5452" s="169"/>
      <c r="BC5452" s="169"/>
      <c r="BD5452" s="169"/>
      <c r="BE5452" s="169"/>
      <c r="BF5452" s="169"/>
      <c r="BG5452" s="169"/>
      <c r="BH5452" s="169"/>
      <c r="BI5452" s="169"/>
      <c r="BJ5452" s="169"/>
      <c r="BK5452" s="169"/>
    </row>
    <row r="5453" ht="33.0" customHeight="1">
      <c r="A5453" s="362">
        <v>5455.0</v>
      </c>
      <c r="B5453" s="126" t="s">
        <v>31682</v>
      </c>
      <c r="C5453" s="283" t="s">
        <v>31683</v>
      </c>
      <c r="D5453" s="362" t="s">
        <v>31684</v>
      </c>
      <c r="E5453" s="127"/>
      <c r="F5453" s="362" t="s">
        <v>31685</v>
      </c>
      <c r="G5453" s="126"/>
      <c r="H5453" s="362" t="s">
        <v>31686</v>
      </c>
      <c r="I5453" s="126"/>
      <c r="J5453" s="126"/>
      <c r="K5453" s="480" t="s">
        <v>31687</v>
      </c>
      <c r="L5453" s="595">
        <v>43589.0</v>
      </c>
      <c r="M5453" s="146" t="s">
        <v>31688</v>
      </c>
      <c r="N5453" s="165"/>
      <c r="O5453" s="147"/>
      <c r="P5453" s="147"/>
      <c r="Q5453" s="166"/>
      <c r="R5453" s="165"/>
      <c r="S5453" s="167"/>
      <c r="T5453" s="168"/>
      <c r="U5453" s="341" t="s">
        <v>29977</v>
      </c>
      <c r="V5453" s="147"/>
      <c r="W5453" s="147"/>
      <c r="X5453" s="169"/>
      <c r="Y5453" s="169"/>
      <c r="Z5453" s="169"/>
      <c r="AA5453" s="169"/>
      <c r="AB5453" s="169"/>
      <c r="AC5453" s="169"/>
      <c r="AD5453" s="169"/>
      <c r="AE5453" s="169"/>
      <c r="AF5453" s="169"/>
      <c r="AG5453" s="169"/>
      <c r="AH5453" s="169"/>
      <c r="AI5453" s="169"/>
      <c r="AJ5453" s="169"/>
      <c r="AK5453" s="169"/>
      <c r="AL5453" s="169"/>
      <c r="AM5453" s="169"/>
      <c r="AN5453" s="169"/>
      <c r="AO5453" s="169"/>
      <c r="AP5453" s="169"/>
      <c r="AQ5453" s="169"/>
      <c r="AR5453" s="169"/>
      <c r="AS5453" s="169"/>
      <c r="AT5453" s="169"/>
      <c r="AU5453" s="169"/>
      <c r="AV5453" s="169"/>
      <c r="AW5453" s="169"/>
      <c r="AX5453" s="169"/>
      <c r="AY5453" s="169"/>
      <c r="AZ5453" s="169"/>
      <c r="BA5453" s="169"/>
      <c r="BB5453" s="169"/>
      <c r="BC5453" s="169"/>
      <c r="BD5453" s="169"/>
      <c r="BE5453" s="169"/>
      <c r="BF5453" s="169"/>
      <c r="BG5453" s="169"/>
      <c r="BH5453" s="169"/>
      <c r="BI5453" s="169"/>
      <c r="BJ5453" s="169"/>
      <c r="BK5453" s="169"/>
    </row>
    <row r="5454" ht="33.0" customHeight="1">
      <c r="A5454" s="253">
        <v>5456.0</v>
      </c>
      <c r="B5454" s="148" t="s">
        <v>31689</v>
      </c>
      <c r="C5454" s="212" t="s">
        <v>31690</v>
      </c>
      <c r="D5454" s="253" t="s">
        <v>31691</v>
      </c>
      <c r="E5454" s="151"/>
      <c r="F5454" s="253" t="s">
        <v>31692</v>
      </c>
      <c r="G5454" s="148"/>
      <c r="H5454" s="253" t="s">
        <v>31693</v>
      </c>
      <c r="I5454" s="148"/>
      <c r="J5454" s="148"/>
      <c r="K5454" s="457" t="s">
        <v>31694</v>
      </c>
      <c r="L5454" s="465">
        <v>43595.0</v>
      </c>
      <c r="M5454" s="157" t="s">
        <v>31695</v>
      </c>
      <c r="N5454" s="170"/>
      <c r="O5454" s="159"/>
      <c r="P5454" s="159"/>
      <c r="Q5454" s="171"/>
      <c r="R5454" s="170"/>
      <c r="S5454" s="173"/>
      <c r="T5454" s="174"/>
      <c r="U5454" s="170"/>
      <c r="V5454" s="159"/>
      <c r="W5454" s="159"/>
      <c r="X5454" s="164"/>
      <c r="Y5454" s="164"/>
      <c r="Z5454" s="164"/>
      <c r="AA5454" s="164"/>
      <c r="AB5454" s="164"/>
      <c r="AC5454" s="164"/>
      <c r="AD5454" s="164"/>
      <c r="AE5454" s="164"/>
      <c r="AF5454" s="164"/>
      <c r="AG5454" s="164"/>
      <c r="AH5454" s="164"/>
      <c r="AI5454" s="164"/>
      <c r="AJ5454" s="164"/>
      <c r="AK5454" s="164"/>
      <c r="AL5454" s="164"/>
      <c r="AM5454" s="164"/>
      <c r="AN5454" s="164"/>
      <c r="AO5454" s="164"/>
      <c r="AP5454" s="164"/>
      <c r="AQ5454" s="164"/>
      <c r="AR5454" s="164"/>
      <c r="AS5454" s="164"/>
      <c r="AT5454" s="164"/>
      <c r="AU5454" s="164"/>
      <c r="AV5454" s="164"/>
      <c r="AW5454" s="164"/>
      <c r="AX5454" s="164"/>
      <c r="AY5454" s="164"/>
      <c r="AZ5454" s="164"/>
      <c r="BA5454" s="164"/>
      <c r="BB5454" s="164"/>
      <c r="BC5454" s="164"/>
      <c r="BD5454" s="164"/>
      <c r="BE5454" s="164"/>
      <c r="BF5454" s="164"/>
      <c r="BG5454" s="164"/>
      <c r="BH5454" s="164"/>
      <c r="BI5454" s="164"/>
      <c r="BJ5454" s="164"/>
      <c r="BK5454" s="164"/>
    </row>
    <row r="5455" ht="33.0" customHeight="1">
      <c r="A5455" s="361">
        <v>5457.0</v>
      </c>
      <c r="B5455" s="162" t="s">
        <v>31696</v>
      </c>
      <c r="C5455" s="359" t="s">
        <v>31697</v>
      </c>
      <c r="D5455" s="361" t="s">
        <v>31698</v>
      </c>
      <c r="E5455" s="319"/>
      <c r="F5455" s="361" t="s">
        <v>31699</v>
      </c>
      <c r="G5455" s="162"/>
      <c r="H5455" s="162" t="s">
        <v>30689</v>
      </c>
      <c r="I5455" s="162"/>
      <c r="J5455" s="126"/>
      <c r="K5455" s="515" t="s">
        <v>31700</v>
      </c>
      <c r="L5455" s="594">
        <v>43589.0</v>
      </c>
      <c r="M5455" s="428" t="s">
        <v>31701</v>
      </c>
      <c r="N5455" s="373"/>
      <c r="O5455" s="140"/>
      <c r="P5455" s="140"/>
      <c r="Q5455" s="374"/>
      <c r="R5455" s="373"/>
      <c r="S5455" s="375"/>
      <c r="T5455" s="348"/>
      <c r="U5455" s="373"/>
      <c r="V5455" s="140"/>
      <c r="W5455" s="140"/>
      <c r="X5455" s="141"/>
      <c r="Y5455" s="141"/>
      <c r="Z5455" s="141"/>
      <c r="AA5455" s="141"/>
      <c r="AB5455" s="141"/>
      <c r="AC5455" s="141"/>
      <c r="AD5455" s="141"/>
      <c r="AE5455" s="141"/>
      <c r="AF5455" s="141"/>
      <c r="AG5455" s="141"/>
      <c r="AH5455" s="141"/>
      <c r="AI5455" s="141"/>
      <c r="AJ5455" s="141"/>
      <c r="AK5455" s="141"/>
      <c r="AL5455" s="141"/>
      <c r="AM5455" s="141"/>
      <c r="AN5455" s="141"/>
      <c r="AO5455" s="141"/>
      <c r="AP5455" s="141"/>
      <c r="AQ5455" s="141"/>
      <c r="AR5455" s="141"/>
      <c r="AS5455" s="141"/>
      <c r="AT5455" s="141"/>
      <c r="AU5455" s="141"/>
      <c r="AV5455" s="141"/>
      <c r="AW5455" s="141"/>
      <c r="AX5455" s="141"/>
      <c r="AY5455" s="141"/>
      <c r="AZ5455" s="141"/>
      <c r="BA5455" s="141"/>
      <c r="BB5455" s="141"/>
      <c r="BC5455" s="141"/>
      <c r="BD5455" s="141"/>
      <c r="BE5455" s="141"/>
      <c r="BF5455" s="141"/>
      <c r="BG5455" s="141"/>
      <c r="BH5455" s="141"/>
      <c r="BI5455" s="141"/>
      <c r="BJ5455" s="141"/>
      <c r="BK5455" s="141"/>
    </row>
    <row r="5456" ht="33.0" customHeight="1">
      <c r="A5456" s="362">
        <v>5458.0</v>
      </c>
      <c r="B5456" s="126" t="s">
        <v>31702</v>
      </c>
      <c r="C5456" s="283" t="s">
        <v>31703</v>
      </c>
      <c r="D5456" s="362" t="s">
        <v>31704</v>
      </c>
      <c r="E5456" s="127"/>
      <c r="F5456" s="126" t="s">
        <v>22136</v>
      </c>
      <c r="G5456" s="126"/>
      <c r="H5456" s="126" t="s">
        <v>31705</v>
      </c>
      <c r="I5456" s="126"/>
      <c r="J5456" s="126"/>
      <c r="K5456" s="480" t="s">
        <v>31706</v>
      </c>
      <c r="L5456" s="595">
        <v>43600.0</v>
      </c>
      <c r="M5456" s="146" t="s">
        <v>31707</v>
      </c>
      <c r="N5456" s="165"/>
      <c r="O5456" s="147"/>
      <c r="P5456" s="147"/>
      <c r="Q5456" s="166"/>
      <c r="R5456" s="165"/>
      <c r="S5456" s="167"/>
      <c r="T5456" s="168"/>
      <c r="U5456" s="341" t="s">
        <v>31708</v>
      </c>
      <c r="V5456" s="147"/>
      <c r="W5456" s="147"/>
      <c r="X5456" s="169"/>
      <c r="Y5456" s="169"/>
      <c r="Z5456" s="169"/>
      <c r="AA5456" s="169"/>
      <c r="AB5456" s="169"/>
      <c r="AC5456" s="169"/>
      <c r="AD5456" s="169"/>
      <c r="AE5456" s="169"/>
      <c r="AF5456" s="169"/>
      <c r="AG5456" s="169"/>
      <c r="AH5456" s="169"/>
      <c r="AI5456" s="169"/>
      <c r="AJ5456" s="169"/>
      <c r="AK5456" s="169"/>
      <c r="AL5456" s="169"/>
      <c r="AM5456" s="169"/>
      <c r="AN5456" s="169"/>
      <c r="AO5456" s="169"/>
      <c r="AP5456" s="169"/>
      <c r="AQ5456" s="169"/>
      <c r="AR5456" s="169"/>
      <c r="AS5456" s="169"/>
      <c r="AT5456" s="169"/>
      <c r="AU5456" s="169"/>
      <c r="AV5456" s="169"/>
      <c r="AW5456" s="169"/>
      <c r="AX5456" s="169"/>
      <c r="AY5456" s="169"/>
      <c r="AZ5456" s="169"/>
      <c r="BA5456" s="169"/>
      <c r="BB5456" s="169"/>
      <c r="BC5456" s="169"/>
      <c r="BD5456" s="169"/>
      <c r="BE5456" s="169"/>
      <c r="BF5456" s="169"/>
      <c r="BG5456" s="169"/>
      <c r="BH5456" s="169"/>
      <c r="BI5456" s="169"/>
      <c r="BJ5456" s="169"/>
      <c r="BK5456" s="169"/>
    </row>
    <row r="5457" ht="33.0" customHeight="1">
      <c r="A5457" s="253">
        <v>5459.0</v>
      </c>
      <c r="B5457" s="148" t="s">
        <v>31709</v>
      </c>
      <c r="C5457" s="212" t="s">
        <v>31710</v>
      </c>
      <c r="D5457" s="253" t="s">
        <v>31711</v>
      </c>
      <c r="E5457" s="151"/>
      <c r="F5457" s="253" t="s">
        <v>31712</v>
      </c>
      <c r="G5457" s="148"/>
      <c r="H5457" s="253" t="s">
        <v>31713</v>
      </c>
      <c r="I5457" s="148"/>
      <c r="J5457" s="148"/>
      <c r="K5457" s="457" t="s">
        <v>31714</v>
      </c>
      <c r="L5457" s="465">
        <v>43565.0</v>
      </c>
      <c r="M5457" s="157" t="s">
        <v>31715</v>
      </c>
      <c r="N5457" s="170"/>
      <c r="O5457" s="159"/>
      <c r="P5457" s="159"/>
      <c r="Q5457" s="171"/>
      <c r="R5457" s="170"/>
      <c r="S5457" s="173"/>
      <c r="T5457" s="174"/>
      <c r="U5457" s="170"/>
      <c r="V5457" s="159"/>
      <c r="W5457" s="159"/>
      <c r="X5457" s="164"/>
      <c r="Y5457" s="164"/>
      <c r="Z5457" s="164"/>
      <c r="AA5457" s="164"/>
      <c r="AB5457" s="164"/>
      <c r="AC5457" s="164"/>
      <c r="AD5457" s="164"/>
      <c r="AE5457" s="164"/>
      <c r="AF5457" s="164"/>
      <c r="AG5457" s="164"/>
      <c r="AH5457" s="164"/>
      <c r="AI5457" s="164"/>
      <c r="AJ5457" s="164"/>
      <c r="AK5457" s="164"/>
      <c r="AL5457" s="164"/>
      <c r="AM5457" s="164"/>
      <c r="AN5457" s="164"/>
      <c r="AO5457" s="164"/>
      <c r="AP5457" s="164"/>
      <c r="AQ5457" s="164"/>
      <c r="AR5457" s="164"/>
      <c r="AS5457" s="164"/>
      <c r="AT5457" s="164"/>
      <c r="AU5457" s="164"/>
      <c r="AV5457" s="164"/>
      <c r="AW5457" s="164"/>
      <c r="AX5457" s="164"/>
      <c r="AY5457" s="164"/>
      <c r="AZ5457" s="164"/>
      <c r="BA5457" s="164"/>
      <c r="BB5457" s="164"/>
      <c r="BC5457" s="164"/>
      <c r="BD5457" s="164"/>
      <c r="BE5457" s="164"/>
      <c r="BF5457" s="164"/>
      <c r="BG5457" s="164"/>
      <c r="BH5457" s="164"/>
      <c r="BI5457" s="164"/>
      <c r="BJ5457" s="164"/>
      <c r="BK5457" s="164"/>
    </row>
    <row r="5458" ht="33.0" customHeight="1">
      <c r="A5458" s="361">
        <v>5460.0</v>
      </c>
      <c r="B5458" s="162" t="s">
        <v>31716</v>
      </c>
      <c r="C5458" s="359" t="s">
        <v>31717</v>
      </c>
      <c r="D5458" s="361" t="s">
        <v>31718</v>
      </c>
      <c r="E5458" s="319"/>
      <c r="F5458" s="361" t="s">
        <v>14896</v>
      </c>
      <c r="G5458" s="162"/>
      <c r="H5458" s="361" t="s">
        <v>31719</v>
      </c>
      <c r="I5458" s="162"/>
      <c r="J5458" s="126"/>
      <c r="K5458" s="515" t="s">
        <v>31720</v>
      </c>
      <c r="L5458" s="594">
        <v>43595.0</v>
      </c>
      <c r="M5458" s="428" t="s">
        <v>31721</v>
      </c>
      <c r="N5458" s="373"/>
      <c r="O5458" s="140"/>
      <c r="P5458" s="140"/>
      <c r="Q5458" s="374"/>
      <c r="R5458" s="373"/>
      <c r="S5458" s="375"/>
      <c r="T5458" s="348"/>
      <c r="U5458" s="373"/>
      <c r="V5458" s="140"/>
      <c r="W5458" s="140"/>
      <c r="X5458" s="141"/>
      <c r="Y5458" s="141"/>
      <c r="Z5458" s="141"/>
      <c r="AA5458" s="141"/>
      <c r="AB5458" s="141"/>
      <c r="AC5458" s="141"/>
      <c r="AD5458" s="141"/>
      <c r="AE5458" s="141"/>
      <c r="AF5458" s="141"/>
      <c r="AG5458" s="141"/>
      <c r="AH5458" s="141"/>
      <c r="AI5458" s="141"/>
      <c r="AJ5458" s="141"/>
      <c r="AK5458" s="141"/>
      <c r="AL5458" s="141"/>
      <c r="AM5458" s="141"/>
      <c r="AN5458" s="141"/>
      <c r="AO5458" s="141"/>
      <c r="AP5458" s="141"/>
      <c r="AQ5458" s="141"/>
      <c r="AR5458" s="141"/>
      <c r="AS5458" s="141"/>
      <c r="AT5458" s="141"/>
      <c r="AU5458" s="141"/>
      <c r="AV5458" s="141"/>
      <c r="AW5458" s="141"/>
      <c r="AX5458" s="141"/>
      <c r="AY5458" s="141"/>
      <c r="AZ5458" s="141"/>
      <c r="BA5458" s="141"/>
      <c r="BB5458" s="141"/>
      <c r="BC5458" s="141"/>
      <c r="BD5458" s="141"/>
      <c r="BE5458" s="141"/>
      <c r="BF5458" s="141"/>
      <c r="BG5458" s="141"/>
      <c r="BH5458" s="141"/>
      <c r="BI5458" s="141"/>
      <c r="BJ5458" s="141"/>
      <c r="BK5458" s="141"/>
    </row>
    <row r="5459" ht="33.0" customHeight="1">
      <c r="A5459" s="362">
        <v>5461.0</v>
      </c>
      <c r="B5459" s="126" t="s">
        <v>31722</v>
      </c>
      <c r="C5459" s="283" t="s">
        <v>31723</v>
      </c>
      <c r="D5459" s="362" t="s">
        <v>31724</v>
      </c>
      <c r="E5459" s="127"/>
      <c r="F5459" s="126" t="s">
        <v>29163</v>
      </c>
      <c r="G5459" s="126"/>
      <c r="H5459" s="126" t="s">
        <v>31725</v>
      </c>
      <c r="I5459" s="126"/>
      <c r="J5459" s="126"/>
      <c r="K5459" s="480" t="s">
        <v>31726</v>
      </c>
      <c r="L5459" s="595">
        <v>43605.0</v>
      </c>
      <c r="M5459" s="146" t="s">
        <v>31727</v>
      </c>
      <c r="N5459" s="165"/>
      <c r="O5459" s="147"/>
      <c r="P5459" s="147"/>
      <c r="Q5459" s="166"/>
      <c r="R5459" s="165"/>
      <c r="S5459" s="167"/>
      <c r="T5459" s="168"/>
      <c r="U5459" s="341" t="s">
        <v>31728</v>
      </c>
      <c r="V5459" s="147"/>
      <c r="W5459" s="147"/>
      <c r="X5459" s="169"/>
      <c r="Y5459" s="169"/>
      <c r="Z5459" s="169"/>
      <c r="AA5459" s="169"/>
      <c r="AB5459" s="169"/>
      <c r="AC5459" s="169"/>
      <c r="AD5459" s="169"/>
      <c r="AE5459" s="169"/>
      <c r="AF5459" s="169"/>
      <c r="AG5459" s="169"/>
      <c r="AH5459" s="169"/>
      <c r="AI5459" s="169"/>
      <c r="AJ5459" s="169"/>
      <c r="AK5459" s="169"/>
      <c r="AL5459" s="169"/>
      <c r="AM5459" s="169"/>
      <c r="AN5459" s="169"/>
      <c r="AO5459" s="169"/>
      <c r="AP5459" s="169"/>
      <c r="AQ5459" s="169"/>
      <c r="AR5459" s="169"/>
      <c r="AS5459" s="169"/>
      <c r="AT5459" s="169"/>
      <c r="AU5459" s="169"/>
      <c r="AV5459" s="169"/>
      <c r="AW5459" s="169"/>
      <c r="AX5459" s="169"/>
      <c r="AY5459" s="169"/>
      <c r="AZ5459" s="169"/>
      <c r="BA5459" s="169"/>
      <c r="BB5459" s="169"/>
      <c r="BC5459" s="169"/>
      <c r="BD5459" s="169"/>
      <c r="BE5459" s="169"/>
      <c r="BF5459" s="169"/>
      <c r="BG5459" s="169"/>
      <c r="BH5459" s="169"/>
      <c r="BI5459" s="169"/>
      <c r="BJ5459" s="169"/>
      <c r="BK5459" s="169"/>
    </row>
    <row r="5460" ht="33.0" customHeight="1">
      <c r="A5460" s="362">
        <v>5462.0</v>
      </c>
      <c r="B5460" s="126" t="s">
        <v>31729</v>
      </c>
      <c r="C5460" s="283" t="s">
        <v>31730</v>
      </c>
      <c r="D5460" s="362" t="s">
        <v>31731</v>
      </c>
      <c r="E5460" s="127"/>
      <c r="F5460" s="126" t="s">
        <v>31732</v>
      </c>
      <c r="G5460" s="126"/>
      <c r="H5460" s="126">
        <v>2.0190037137E11</v>
      </c>
      <c r="I5460" s="126"/>
      <c r="J5460" s="126"/>
      <c r="K5460" s="480" t="s">
        <v>31733</v>
      </c>
      <c r="L5460" s="595">
        <v>43600.0</v>
      </c>
      <c r="M5460" s="146" t="s">
        <v>31734</v>
      </c>
      <c r="N5460" s="165"/>
      <c r="O5460" s="147"/>
      <c r="P5460" s="147"/>
      <c r="Q5460" s="166"/>
      <c r="R5460" s="165"/>
      <c r="S5460" s="167"/>
      <c r="T5460" s="168"/>
      <c r="U5460" s="341" t="s">
        <v>31735</v>
      </c>
      <c r="V5460" s="147"/>
      <c r="W5460" s="147"/>
      <c r="X5460" s="169"/>
      <c r="Y5460" s="169"/>
      <c r="Z5460" s="169"/>
      <c r="AA5460" s="169"/>
      <c r="AB5460" s="169"/>
      <c r="AC5460" s="169"/>
      <c r="AD5460" s="169"/>
      <c r="AE5460" s="169"/>
      <c r="AF5460" s="169"/>
      <c r="AG5460" s="169"/>
      <c r="AH5460" s="169"/>
      <c r="AI5460" s="169"/>
      <c r="AJ5460" s="169"/>
      <c r="AK5460" s="169"/>
      <c r="AL5460" s="169"/>
      <c r="AM5460" s="169"/>
      <c r="AN5460" s="169"/>
      <c r="AO5460" s="169"/>
      <c r="AP5460" s="169"/>
      <c r="AQ5460" s="169"/>
      <c r="AR5460" s="169"/>
      <c r="AS5460" s="169"/>
      <c r="AT5460" s="169"/>
      <c r="AU5460" s="169"/>
      <c r="AV5460" s="169"/>
      <c r="AW5460" s="169"/>
      <c r="AX5460" s="169"/>
      <c r="AY5460" s="169"/>
      <c r="AZ5460" s="169"/>
      <c r="BA5460" s="169"/>
      <c r="BB5460" s="169"/>
      <c r="BC5460" s="169"/>
      <c r="BD5460" s="169"/>
      <c r="BE5460" s="169"/>
      <c r="BF5460" s="169"/>
      <c r="BG5460" s="169"/>
      <c r="BH5460" s="169"/>
      <c r="BI5460" s="169"/>
      <c r="BJ5460" s="169"/>
      <c r="BK5460" s="169"/>
    </row>
    <row r="5461" ht="33.0" customHeight="1">
      <c r="A5461" s="361">
        <v>5463.0</v>
      </c>
      <c r="B5461" s="162" t="s">
        <v>31736</v>
      </c>
      <c r="C5461" s="359" t="s">
        <v>31737</v>
      </c>
      <c r="D5461" s="361" t="s">
        <v>31738</v>
      </c>
      <c r="E5461" s="319"/>
      <c r="F5461" s="361" t="s">
        <v>31739</v>
      </c>
      <c r="G5461" s="162"/>
      <c r="H5461" s="162" t="s">
        <v>30205</v>
      </c>
      <c r="I5461" s="162"/>
      <c r="J5461" s="126"/>
      <c r="K5461" s="515" t="s">
        <v>31740</v>
      </c>
      <c r="L5461" s="594">
        <v>43590.0</v>
      </c>
      <c r="M5461" s="428" t="s">
        <v>31741</v>
      </c>
      <c r="N5461" s="373"/>
      <c r="O5461" s="140"/>
      <c r="P5461" s="140"/>
      <c r="Q5461" s="374"/>
      <c r="R5461" s="373"/>
      <c r="S5461" s="375"/>
      <c r="T5461" s="348"/>
      <c r="U5461" s="373"/>
      <c r="V5461" s="140"/>
      <c r="W5461" s="140"/>
      <c r="X5461" s="141"/>
      <c r="Y5461" s="141"/>
      <c r="Z5461" s="141"/>
      <c r="AA5461" s="141"/>
      <c r="AB5461" s="141"/>
      <c r="AC5461" s="141"/>
      <c r="AD5461" s="141"/>
      <c r="AE5461" s="141"/>
      <c r="AF5461" s="141"/>
      <c r="AG5461" s="141"/>
      <c r="AH5461" s="141"/>
      <c r="AI5461" s="141"/>
      <c r="AJ5461" s="141"/>
      <c r="AK5461" s="141"/>
      <c r="AL5461" s="141"/>
      <c r="AM5461" s="141"/>
      <c r="AN5461" s="141"/>
      <c r="AO5461" s="141"/>
      <c r="AP5461" s="141"/>
      <c r="AQ5461" s="141"/>
      <c r="AR5461" s="141"/>
      <c r="AS5461" s="141"/>
      <c r="AT5461" s="141"/>
      <c r="AU5461" s="141"/>
      <c r="AV5461" s="141"/>
      <c r="AW5461" s="141"/>
      <c r="AX5461" s="141"/>
      <c r="AY5461" s="141"/>
      <c r="AZ5461" s="141"/>
      <c r="BA5461" s="141"/>
      <c r="BB5461" s="141"/>
      <c r="BC5461" s="141"/>
      <c r="BD5461" s="141"/>
      <c r="BE5461" s="141"/>
      <c r="BF5461" s="141"/>
      <c r="BG5461" s="141"/>
      <c r="BH5461" s="141"/>
      <c r="BI5461" s="141"/>
      <c r="BJ5461" s="141"/>
      <c r="BK5461" s="141"/>
    </row>
    <row r="5462" ht="33.0" customHeight="1">
      <c r="A5462" s="361">
        <v>5464.0</v>
      </c>
      <c r="B5462" s="361" t="s">
        <v>31742</v>
      </c>
      <c r="C5462" s="359" t="s">
        <v>30561</v>
      </c>
      <c r="D5462" s="361" t="s">
        <v>31354</v>
      </c>
      <c r="E5462" s="319"/>
      <c r="F5462" s="162" t="s">
        <v>21949</v>
      </c>
      <c r="G5462" s="162"/>
      <c r="H5462" s="162" t="s">
        <v>31743</v>
      </c>
      <c r="I5462" s="162"/>
      <c r="J5462" s="126"/>
      <c r="K5462" s="515" t="s">
        <v>31744</v>
      </c>
      <c r="L5462" s="594">
        <v>43614.0</v>
      </c>
      <c r="M5462" s="428" t="s">
        <v>31745</v>
      </c>
      <c r="N5462" s="373"/>
      <c r="O5462" s="140"/>
      <c r="P5462" s="140"/>
      <c r="Q5462" s="374"/>
      <c r="R5462" s="373"/>
      <c r="S5462" s="375"/>
      <c r="T5462" s="348"/>
      <c r="U5462" s="373"/>
      <c r="V5462" s="140"/>
      <c r="W5462" s="140"/>
      <c r="X5462" s="141"/>
      <c r="Y5462" s="141"/>
      <c r="Z5462" s="141"/>
      <c r="AA5462" s="141"/>
      <c r="AB5462" s="141"/>
      <c r="AC5462" s="141"/>
      <c r="AD5462" s="141"/>
      <c r="AE5462" s="141"/>
      <c r="AF5462" s="141"/>
      <c r="AG5462" s="141"/>
      <c r="AH5462" s="141"/>
      <c r="AI5462" s="141"/>
      <c r="AJ5462" s="141"/>
      <c r="AK5462" s="141"/>
      <c r="AL5462" s="141"/>
      <c r="AM5462" s="141"/>
      <c r="AN5462" s="141"/>
      <c r="AO5462" s="141"/>
      <c r="AP5462" s="141"/>
      <c r="AQ5462" s="141"/>
      <c r="AR5462" s="141"/>
      <c r="AS5462" s="141"/>
      <c r="AT5462" s="141"/>
      <c r="AU5462" s="141"/>
      <c r="AV5462" s="141"/>
      <c r="AW5462" s="141"/>
      <c r="AX5462" s="141"/>
      <c r="AY5462" s="141"/>
      <c r="AZ5462" s="141"/>
      <c r="BA5462" s="141"/>
      <c r="BB5462" s="141"/>
      <c r="BC5462" s="141"/>
      <c r="BD5462" s="141"/>
      <c r="BE5462" s="141"/>
      <c r="BF5462" s="141"/>
      <c r="BG5462" s="141"/>
      <c r="BH5462" s="141"/>
      <c r="BI5462" s="141"/>
      <c r="BJ5462" s="141"/>
      <c r="BK5462" s="141"/>
    </row>
    <row r="5463" ht="33.0" customHeight="1">
      <c r="A5463" s="253">
        <v>5465.0</v>
      </c>
      <c r="B5463" s="148" t="s">
        <v>31746</v>
      </c>
      <c r="C5463" s="212" t="s">
        <v>31747</v>
      </c>
      <c r="D5463" s="253" t="s">
        <v>31748</v>
      </c>
      <c r="E5463" s="151"/>
      <c r="F5463" s="253" t="s">
        <v>18365</v>
      </c>
      <c r="G5463" s="148"/>
      <c r="H5463" s="148" t="s">
        <v>30059</v>
      </c>
      <c r="I5463" s="148"/>
      <c r="J5463" s="148"/>
      <c r="K5463" s="457" t="s">
        <v>31749</v>
      </c>
      <c r="L5463" s="465">
        <v>43595.0</v>
      </c>
      <c r="M5463" s="157" t="s">
        <v>31750</v>
      </c>
      <c r="N5463" s="170"/>
      <c r="O5463" s="159"/>
      <c r="P5463" s="159"/>
      <c r="Q5463" s="171"/>
      <c r="R5463" s="170"/>
      <c r="S5463" s="173"/>
      <c r="T5463" s="174"/>
      <c r="U5463" s="170"/>
      <c r="V5463" s="159"/>
      <c r="W5463" s="159"/>
      <c r="X5463" s="164"/>
      <c r="Y5463" s="164"/>
      <c r="Z5463" s="164"/>
      <c r="AA5463" s="164"/>
      <c r="AB5463" s="164"/>
      <c r="AC5463" s="164"/>
      <c r="AD5463" s="164"/>
      <c r="AE5463" s="164"/>
      <c r="AF5463" s="164"/>
      <c r="AG5463" s="164"/>
      <c r="AH5463" s="164"/>
      <c r="AI5463" s="164"/>
      <c r="AJ5463" s="164"/>
      <c r="AK5463" s="164"/>
      <c r="AL5463" s="164"/>
      <c r="AM5463" s="164"/>
      <c r="AN5463" s="164"/>
      <c r="AO5463" s="164"/>
      <c r="AP5463" s="164"/>
      <c r="AQ5463" s="164"/>
      <c r="AR5463" s="164"/>
      <c r="AS5463" s="164"/>
      <c r="AT5463" s="164"/>
      <c r="AU5463" s="164"/>
      <c r="AV5463" s="164"/>
      <c r="AW5463" s="164"/>
      <c r="AX5463" s="164"/>
      <c r="AY5463" s="164"/>
      <c r="AZ5463" s="164"/>
      <c r="BA5463" s="164"/>
      <c r="BB5463" s="164"/>
      <c r="BC5463" s="164"/>
      <c r="BD5463" s="164"/>
      <c r="BE5463" s="164"/>
      <c r="BF5463" s="164"/>
      <c r="BG5463" s="164"/>
      <c r="BH5463" s="164"/>
      <c r="BI5463" s="164"/>
      <c r="BJ5463" s="164"/>
      <c r="BK5463" s="164"/>
    </row>
    <row r="5464" ht="33.0" customHeight="1">
      <c r="A5464" s="361">
        <v>5466.0</v>
      </c>
      <c r="B5464" s="162" t="s">
        <v>31751</v>
      </c>
      <c r="C5464" s="359" t="s">
        <v>30105</v>
      </c>
      <c r="D5464" s="361" t="s">
        <v>31752</v>
      </c>
      <c r="E5464" s="319"/>
      <c r="F5464" s="361" t="s">
        <v>31753</v>
      </c>
      <c r="G5464" s="162"/>
      <c r="H5464" s="162" t="s">
        <v>31754</v>
      </c>
      <c r="I5464" s="162"/>
      <c r="J5464" s="126"/>
      <c r="K5464" s="515" t="s">
        <v>31755</v>
      </c>
      <c r="L5464" s="594">
        <v>43601.0</v>
      </c>
      <c r="M5464" s="428" t="s">
        <v>31756</v>
      </c>
      <c r="N5464" s="373"/>
      <c r="O5464" s="140"/>
      <c r="P5464" s="140"/>
      <c r="Q5464" s="374"/>
      <c r="R5464" s="373"/>
      <c r="S5464" s="375"/>
      <c r="T5464" s="348"/>
      <c r="U5464" s="373"/>
      <c r="V5464" s="140"/>
      <c r="W5464" s="140"/>
      <c r="X5464" s="141"/>
      <c r="Y5464" s="141"/>
      <c r="Z5464" s="141"/>
      <c r="AA5464" s="141"/>
      <c r="AB5464" s="141"/>
      <c r="AC5464" s="141"/>
      <c r="AD5464" s="141"/>
      <c r="AE5464" s="141"/>
      <c r="AF5464" s="141"/>
      <c r="AG5464" s="141"/>
      <c r="AH5464" s="141"/>
      <c r="AI5464" s="141"/>
      <c r="AJ5464" s="141"/>
      <c r="AK5464" s="141"/>
      <c r="AL5464" s="141"/>
      <c r="AM5464" s="141"/>
      <c r="AN5464" s="141"/>
      <c r="AO5464" s="141"/>
      <c r="AP5464" s="141"/>
      <c r="AQ5464" s="141"/>
      <c r="AR5464" s="141"/>
      <c r="AS5464" s="141"/>
      <c r="AT5464" s="141"/>
      <c r="AU5464" s="141"/>
      <c r="AV5464" s="141"/>
      <c r="AW5464" s="141"/>
      <c r="AX5464" s="141"/>
      <c r="AY5464" s="141"/>
      <c r="AZ5464" s="141"/>
      <c r="BA5464" s="141"/>
      <c r="BB5464" s="141"/>
      <c r="BC5464" s="141"/>
      <c r="BD5464" s="141"/>
      <c r="BE5464" s="141"/>
      <c r="BF5464" s="141"/>
      <c r="BG5464" s="141"/>
      <c r="BH5464" s="141"/>
      <c r="BI5464" s="141"/>
      <c r="BJ5464" s="141"/>
      <c r="BK5464" s="141"/>
    </row>
    <row r="5465" ht="33.0" customHeight="1">
      <c r="A5465" s="361">
        <v>5467.0</v>
      </c>
      <c r="B5465" s="162" t="s">
        <v>31757</v>
      </c>
      <c r="C5465" s="359" t="s">
        <v>31758</v>
      </c>
      <c r="D5465" s="361" t="s">
        <v>31759</v>
      </c>
      <c r="E5465" s="319"/>
      <c r="F5465" s="162" t="s">
        <v>26147</v>
      </c>
      <c r="G5465" s="162"/>
      <c r="H5465" s="162" t="s">
        <v>29553</v>
      </c>
      <c r="I5465" s="162"/>
      <c r="J5465" s="126"/>
      <c r="K5465" s="515" t="s">
        <v>31760</v>
      </c>
      <c r="L5465" s="594">
        <v>43598.0</v>
      </c>
      <c r="M5465" s="428" t="s">
        <v>31761</v>
      </c>
      <c r="N5465" s="373"/>
      <c r="O5465" s="140"/>
      <c r="P5465" s="140"/>
      <c r="Q5465" s="374"/>
      <c r="R5465" s="373"/>
      <c r="S5465" s="375"/>
      <c r="T5465" s="348"/>
      <c r="U5465" s="373"/>
      <c r="V5465" s="140"/>
      <c r="W5465" s="140"/>
      <c r="X5465" s="141"/>
      <c r="Y5465" s="141"/>
      <c r="Z5465" s="141"/>
      <c r="AA5465" s="141"/>
      <c r="AB5465" s="141"/>
      <c r="AC5465" s="141"/>
      <c r="AD5465" s="141"/>
      <c r="AE5465" s="141"/>
      <c r="AF5465" s="141"/>
      <c r="AG5465" s="141"/>
      <c r="AH5465" s="141"/>
      <c r="AI5465" s="141"/>
      <c r="AJ5465" s="141"/>
      <c r="AK5465" s="141"/>
      <c r="AL5465" s="141"/>
      <c r="AM5465" s="141"/>
      <c r="AN5465" s="141"/>
      <c r="AO5465" s="141"/>
      <c r="AP5465" s="141"/>
      <c r="AQ5465" s="141"/>
      <c r="AR5465" s="141"/>
      <c r="AS5465" s="141"/>
      <c r="AT5465" s="141"/>
      <c r="AU5465" s="141"/>
      <c r="AV5465" s="141"/>
      <c r="AW5465" s="141"/>
      <c r="AX5465" s="141"/>
      <c r="AY5465" s="141"/>
      <c r="AZ5465" s="141"/>
      <c r="BA5465" s="141"/>
      <c r="BB5465" s="141"/>
      <c r="BC5465" s="141"/>
      <c r="BD5465" s="141"/>
      <c r="BE5465" s="141"/>
      <c r="BF5465" s="141"/>
      <c r="BG5465" s="141"/>
      <c r="BH5465" s="141"/>
      <c r="BI5465" s="141"/>
      <c r="BJ5465" s="141"/>
      <c r="BK5465" s="141"/>
    </row>
    <row r="5466" ht="33.0" customHeight="1">
      <c r="A5466" s="361">
        <v>5468.0</v>
      </c>
      <c r="B5466" s="162" t="s">
        <v>31762</v>
      </c>
      <c r="C5466" s="359" t="s">
        <v>31763</v>
      </c>
      <c r="D5466" s="361" t="s">
        <v>31764</v>
      </c>
      <c r="E5466" s="319"/>
      <c r="F5466" s="361" t="s">
        <v>29942</v>
      </c>
      <c r="G5466" s="162"/>
      <c r="H5466" s="162" t="s">
        <v>29054</v>
      </c>
      <c r="I5466" s="162"/>
      <c r="J5466" s="126"/>
      <c r="K5466" s="515" t="s">
        <v>31765</v>
      </c>
      <c r="L5466" s="594">
        <v>43591.0</v>
      </c>
      <c r="M5466" s="428" t="s">
        <v>31766</v>
      </c>
      <c r="N5466" s="373"/>
      <c r="O5466" s="140"/>
      <c r="P5466" s="140"/>
      <c r="Q5466" s="374"/>
      <c r="R5466" s="373"/>
      <c r="S5466" s="375"/>
      <c r="T5466" s="348"/>
      <c r="U5466" s="373"/>
      <c r="V5466" s="140"/>
      <c r="W5466" s="140"/>
      <c r="X5466" s="141"/>
      <c r="Y5466" s="141"/>
      <c r="Z5466" s="141"/>
      <c r="AA5466" s="141"/>
      <c r="AB5466" s="141"/>
      <c r="AC5466" s="141"/>
      <c r="AD5466" s="141"/>
      <c r="AE5466" s="141"/>
      <c r="AF5466" s="141"/>
      <c r="AG5466" s="141"/>
      <c r="AH5466" s="141"/>
      <c r="AI5466" s="141"/>
      <c r="AJ5466" s="141"/>
      <c r="AK5466" s="141"/>
      <c r="AL5466" s="141"/>
      <c r="AM5466" s="141"/>
      <c r="AN5466" s="141"/>
      <c r="AO5466" s="141"/>
      <c r="AP5466" s="141"/>
      <c r="AQ5466" s="141"/>
      <c r="AR5466" s="141"/>
      <c r="AS5466" s="141"/>
      <c r="AT5466" s="141"/>
      <c r="AU5466" s="141"/>
      <c r="AV5466" s="141"/>
      <c r="AW5466" s="141"/>
      <c r="AX5466" s="141"/>
      <c r="AY5466" s="141"/>
      <c r="AZ5466" s="141"/>
      <c r="BA5466" s="141"/>
      <c r="BB5466" s="141"/>
      <c r="BC5466" s="141"/>
      <c r="BD5466" s="141"/>
      <c r="BE5466" s="141"/>
      <c r="BF5466" s="141"/>
      <c r="BG5466" s="141"/>
      <c r="BH5466" s="141"/>
      <c r="BI5466" s="141"/>
      <c r="BJ5466" s="141"/>
      <c r="BK5466" s="141"/>
    </row>
    <row r="5467" ht="33.0" customHeight="1">
      <c r="A5467" s="362">
        <v>5469.0</v>
      </c>
      <c r="B5467" s="126" t="s">
        <v>31767</v>
      </c>
      <c r="C5467" s="283" t="s">
        <v>31768</v>
      </c>
      <c r="D5467" s="362" t="s">
        <v>31769</v>
      </c>
      <c r="E5467" s="127"/>
      <c r="F5467" s="126" t="s">
        <v>29898</v>
      </c>
      <c r="G5467" s="126"/>
      <c r="H5467" s="126" t="s">
        <v>29899</v>
      </c>
      <c r="I5467" s="126"/>
      <c r="J5467" s="126"/>
      <c r="K5467" s="480" t="s">
        <v>31770</v>
      </c>
      <c r="L5467" s="595">
        <v>43593.0</v>
      </c>
      <c r="M5467" s="146" t="s">
        <v>31771</v>
      </c>
      <c r="N5467" s="165"/>
      <c r="O5467" s="147"/>
      <c r="P5467" s="147"/>
      <c r="Q5467" s="166"/>
      <c r="R5467" s="165"/>
      <c r="S5467" s="167"/>
      <c r="T5467" s="168"/>
      <c r="U5467" s="341" t="s">
        <v>31519</v>
      </c>
      <c r="V5467" s="147"/>
      <c r="W5467" s="147"/>
      <c r="X5467" s="169"/>
      <c r="Y5467" s="169"/>
      <c r="Z5467" s="169"/>
      <c r="AA5467" s="169"/>
      <c r="AB5467" s="169"/>
      <c r="AC5467" s="169"/>
      <c r="AD5467" s="169"/>
      <c r="AE5467" s="169"/>
      <c r="AF5467" s="169"/>
      <c r="AG5467" s="169"/>
      <c r="AH5467" s="169"/>
      <c r="AI5467" s="169"/>
      <c r="AJ5467" s="169"/>
      <c r="AK5467" s="169"/>
      <c r="AL5467" s="169"/>
      <c r="AM5467" s="169"/>
      <c r="AN5467" s="169"/>
      <c r="AO5467" s="169"/>
      <c r="AP5467" s="169"/>
      <c r="AQ5467" s="169"/>
      <c r="AR5467" s="169"/>
      <c r="AS5467" s="169"/>
      <c r="AT5467" s="169"/>
      <c r="AU5467" s="169"/>
      <c r="AV5467" s="169"/>
      <c r="AW5467" s="169"/>
      <c r="AX5467" s="169"/>
      <c r="AY5467" s="169"/>
      <c r="AZ5467" s="169"/>
      <c r="BA5467" s="169"/>
      <c r="BB5467" s="169"/>
      <c r="BC5467" s="169"/>
      <c r="BD5467" s="169"/>
      <c r="BE5467" s="169"/>
      <c r="BF5467" s="169"/>
      <c r="BG5467" s="169"/>
      <c r="BH5467" s="169"/>
      <c r="BI5467" s="169"/>
      <c r="BJ5467" s="169"/>
      <c r="BK5467" s="169"/>
    </row>
    <row r="5468" ht="33.0" customHeight="1">
      <c r="A5468" s="361">
        <v>5470.0</v>
      </c>
      <c r="B5468" s="592" t="s">
        <v>31772</v>
      </c>
      <c r="C5468" s="359" t="s">
        <v>20011</v>
      </c>
      <c r="D5468" s="361" t="s">
        <v>31773</v>
      </c>
      <c r="E5468" s="319"/>
      <c r="F5468" s="162" t="s">
        <v>31774</v>
      </c>
      <c r="G5468" s="162"/>
      <c r="H5468" s="162" t="s">
        <v>31775</v>
      </c>
      <c r="I5468" s="162"/>
      <c r="J5468" s="126"/>
      <c r="K5468" s="515" t="s">
        <v>31776</v>
      </c>
      <c r="L5468" s="594">
        <v>43591.0</v>
      </c>
      <c r="M5468" s="428" t="s">
        <v>31777</v>
      </c>
      <c r="N5468" s="373"/>
      <c r="O5468" s="140"/>
      <c r="P5468" s="140"/>
      <c r="Q5468" s="374"/>
      <c r="R5468" s="373"/>
      <c r="S5468" s="375"/>
      <c r="T5468" s="348"/>
      <c r="U5468" s="373"/>
      <c r="V5468" s="140"/>
      <c r="W5468" s="140"/>
      <c r="X5468" s="141"/>
      <c r="Y5468" s="141"/>
      <c r="Z5468" s="141"/>
      <c r="AA5468" s="141"/>
      <c r="AB5468" s="141"/>
      <c r="AC5468" s="141"/>
      <c r="AD5468" s="141"/>
      <c r="AE5468" s="141"/>
      <c r="AF5468" s="141"/>
      <c r="AG5468" s="141"/>
      <c r="AH5468" s="141"/>
      <c r="AI5468" s="141"/>
      <c r="AJ5468" s="141"/>
      <c r="AK5468" s="141"/>
      <c r="AL5468" s="141"/>
      <c r="AM5468" s="141"/>
      <c r="AN5468" s="141"/>
      <c r="AO5468" s="141"/>
      <c r="AP5468" s="141"/>
      <c r="AQ5468" s="141"/>
      <c r="AR5468" s="141"/>
      <c r="AS5468" s="141"/>
      <c r="AT5468" s="141"/>
      <c r="AU5468" s="141"/>
      <c r="AV5468" s="141"/>
      <c r="AW5468" s="141"/>
      <c r="AX5468" s="141"/>
      <c r="AY5468" s="141"/>
      <c r="AZ5468" s="141"/>
      <c r="BA5468" s="141"/>
      <c r="BB5468" s="141"/>
      <c r="BC5468" s="141"/>
      <c r="BD5468" s="141"/>
      <c r="BE5468" s="141"/>
      <c r="BF5468" s="141"/>
      <c r="BG5468" s="141"/>
      <c r="BH5468" s="141"/>
      <c r="BI5468" s="141"/>
      <c r="BJ5468" s="141"/>
      <c r="BK5468" s="141"/>
    </row>
    <row r="5469" ht="33.0" customHeight="1">
      <c r="A5469" s="361">
        <v>5471.0</v>
      </c>
      <c r="B5469" s="162" t="s">
        <v>31778</v>
      </c>
      <c r="C5469" s="359" t="s">
        <v>31779</v>
      </c>
      <c r="D5469" s="361" t="s">
        <v>31780</v>
      </c>
      <c r="E5469" s="319"/>
      <c r="F5469" s="361" t="s">
        <v>27274</v>
      </c>
      <c r="G5469" s="162"/>
      <c r="H5469" s="162" t="s">
        <v>31781</v>
      </c>
      <c r="I5469" s="162"/>
      <c r="J5469" s="126"/>
      <c r="K5469" s="515" t="s">
        <v>31782</v>
      </c>
      <c r="L5469" s="594">
        <v>43598.0</v>
      </c>
      <c r="M5469" s="428" t="s">
        <v>31783</v>
      </c>
      <c r="N5469" s="373"/>
      <c r="O5469" s="140"/>
      <c r="P5469" s="140"/>
      <c r="Q5469" s="374"/>
      <c r="R5469" s="373"/>
      <c r="S5469" s="375"/>
      <c r="T5469" s="348"/>
      <c r="U5469" s="373"/>
      <c r="V5469" s="140"/>
      <c r="W5469" s="140"/>
      <c r="X5469" s="141"/>
      <c r="Y5469" s="141"/>
      <c r="Z5469" s="141"/>
      <c r="AA5469" s="141"/>
      <c r="AB5469" s="141"/>
      <c r="AC5469" s="141"/>
      <c r="AD5469" s="141"/>
      <c r="AE5469" s="141"/>
      <c r="AF5469" s="141"/>
      <c r="AG5469" s="141"/>
      <c r="AH5469" s="141"/>
      <c r="AI5469" s="141"/>
      <c r="AJ5469" s="141"/>
      <c r="AK5469" s="141"/>
      <c r="AL5469" s="141"/>
      <c r="AM5469" s="141"/>
      <c r="AN5469" s="141"/>
      <c r="AO5469" s="141"/>
      <c r="AP5469" s="141"/>
      <c r="AQ5469" s="141"/>
      <c r="AR5469" s="141"/>
      <c r="AS5469" s="141"/>
      <c r="AT5469" s="141"/>
      <c r="AU5469" s="141"/>
      <c r="AV5469" s="141"/>
      <c r="AW5469" s="141"/>
      <c r="AX5469" s="141"/>
      <c r="AY5469" s="141"/>
      <c r="AZ5469" s="141"/>
      <c r="BA5469" s="141"/>
      <c r="BB5469" s="141"/>
      <c r="BC5469" s="141"/>
      <c r="BD5469" s="141"/>
      <c r="BE5469" s="141"/>
      <c r="BF5469" s="141"/>
      <c r="BG5469" s="141"/>
      <c r="BH5469" s="141"/>
      <c r="BI5469" s="141"/>
      <c r="BJ5469" s="141"/>
      <c r="BK5469" s="141"/>
    </row>
    <row r="5470" ht="33.0" customHeight="1">
      <c r="A5470" s="361">
        <v>5472.0</v>
      </c>
      <c r="B5470" s="162" t="s">
        <v>31784</v>
      </c>
      <c r="C5470" s="359" t="s">
        <v>19803</v>
      </c>
      <c r="D5470" s="361" t="s">
        <v>31785</v>
      </c>
      <c r="E5470" s="319"/>
      <c r="F5470" s="361" t="s">
        <v>30136</v>
      </c>
      <c r="G5470" s="162"/>
      <c r="H5470" s="162" t="s">
        <v>31786</v>
      </c>
      <c r="I5470" s="162"/>
      <c r="J5470" s="126"/>
      <c r="K5470" s="515" t="s">
        <v>31787</v>
      </c>
      <c r="L5470" s="594">
        <v>43598.0</v>
      </c>
      <c r="M5470" s="428" t="s">
        <v>31788</v>
      </c>
      <c r="N5470" s="373"/>
      <c r="O5470" s="140"/>
      <c r="P5470" s="140"/>
      <c r="Q5470" s="374"/>
      <c r="R5470" s="373"/>
      <c r="S5470" s="375"/>
      <c r="T5470" s="348"/>
      <c r="U5470" s="373"/>
      <c r="V5470" s="140"/>
      <c r="W5470" s="140"/>
      <c r="X5470" s="141"/>
      <c r="Y5470" s="141"/>
      <c r="Z5470" s="141"/>
      <c r="AA5470" s="141"/>
      <c r="AB5470" s="141"/>
      <c r="AC5470" s="141"/>
      <c r="AD5470" s="141"/>
      <c r="AE5470" s="141"/>
      <c r="AF5470" s="141"/>
      <c r="AG5470" s="141"/>
      <c r="AH5470" s="141"/>
      <c r="AI5470" s="141"/>
      <c r="AJ5470" s="141"/>
      <c r="AK5470" s="141"/>
      <c r="AL5470" s="141"/>
      <c r="AM5470" s="141"/>
      <c r="AN5470" s="141"/>
      <c r="AO5470" s="141"/>
      <c r="AP5470" s="141"/>
      <c r="AQ5470" s="141"/>
      <c r="AR5470" s="141"/>
      <c r="AS5470" s="141"/>
      <c r="AT5470" s="141"/>
      <c r="AU5470" s="141"/>
      <c r="AV5470" s="141"/>
      <c r="AW5470" s="141"/>
      <c r="AX5470" s="141"/>
      <c r="AY5470" s="141"/>
      <c r="AZ5470" s="141"/>
      <c r="BA5470" s="141"/>
      <c r="BB5470" s="141"/>
      <c r="BC5470" s="141"/>
      <c r="BD5470" s="141"/>
      <c r="BE5470" s="141"/>
      <c r="BF5470" s="141"/>
      <c r="BG5470" s="141"/>
      <c r="BH5470" s="141"/>
      <c r="BI5470" s="141"/>
      <c r="BJ5470" s="141"/>
      <c r="BK5470" s="141"/>
    </row>
    <row r="5471" ht="33.0" customHeight="1">
      <c r="A5471" s="253">
        <v>5473.0</v>
      </c>
      <c r="B5471" s="148" t="s">
        <v>31789</v>
      </c>
      <c r="C5471" s="212" t="s">
        <v>31790</v>
      </c>
      <c r="D5471" s="253" t="s">
        <v>31791</v>
      </c>
      <c r="E5471" s="151"/>
      <c r="F5471" s="148" t="s">
        <v>18529</v>
      </c>
      <c r="G5471" s="148"/>
      <c r="H5471" s="253" t="s">
        <v>31792</v>
      </c>
      <c r="I5471" s="148"/>
      <c r="J5471" s="148"/>
      <c r="K5471" s="457" t="s">
        <v>31793</v>
      </c>
      <c r="L5471" s="465">
        <v>43601.0</v>
      </c>
      <c r="M5471" s="157" t="s">
        <v>31794</v>
      </c>
      <c r="N5471" s="170"/>
      <c r="O5471" s="159"/>
      <c r="P5471" s="159"/>
      <c r="Q5471" s="171"/>
      <c r="R5471" s="170"/>
      <c r="S5471" s="173"/>
      <c r="T5471" s="174"/>
      <c r="U5471" s="170"/>
      <c r="V5471" s="159"/>
      <c r="W5471" s="159"/>
      <c r="X5471" s="164"/>
      <c r="Y5471" s="164"/>
      <c r="Z5471" s="164"/>
      <c r="AA5471" s="164"/>
      <c r="AB5471" s="164"/>
      <c r="AC5471" s="164"/>
      <c r="AD5471" s="164"/>
      <c r="AE5471" s="164"/>
      <c r="AF5471" s="164"/>
      <c r="AG5471" s="164"/>
      <c r="AH5471" s="164"/>
      <c r="AI5471" s="164"/>
      <c r="AJ5471" s="164"/>
      <c r="AK5471" s="164"/>
      <c r="AL5471" s="164"/>
      <c r="AM5471" s="164"/>
      <c r="AN5471" s="164"/>
      <c r="AO5471" s="164"/>
      <c r="AP5471" s="164"/>
      <c r="AQ5471" s="164"/>
      <c r="AR5471" s="164"/>
      <c r="AS5471" s="164"/>
      <c r="AT5471" s="164"/>
      <c r="AU5471" s="164"/>
      <c r="AV5471" s="164"/>
      <c r="AW5471" s="164"/>
      <c r="AX5471" s="164"/>
      <c r="AY5471" s="164"/>
      <c r="AZ5471" s="164"/>
      <c r="BA5471" s="164"/>
      <c r="BB5471" s="164"/>
      <c r="BC5471" s="164"/>
      <c r="BD5471" s="164"/>
      <c r="BE5471" s="164"/>
      <c r="BF5471" s="164"/>
      <c r="BG5471" s="164"/>
      <c r="BH5471" s="164"/>
      <c r="BI5471" s="164"/>
      <c r="BJ5471" s="164"/>
      <c r="BK5471" s="164"/>
    </row>
    <row r="5472" ht="33.0" customHeight="1">
      <c r="A5472" s="253">
        <v>5474.0</v>
      </c>
      <c r="B5472" s="148" t="s">
        <v>31795</v>
      </c>
      <c r="C5472" s="212" t="s">
        <v>27250</v>
      </c>
      <c r="D5472" s="253" t="s">
        <v>31796</v>
      </c>
      <c r="E5472" s="151"/>
      <c r="F5472" s="148" t="s">
        <v>31797</v>
      </c>
      <c r="G5472" s="148"/>
      <c r="H5472" s="148" t="s">
        <v>31798</v>
      </c>
      <c r="I5472" s="148"/>
      <c r="J5472" s="148"/>
      <c r="K5472" s="457" t="s">
        <v>31799</v>
      </c>
      <c r="L5472" s="465">
        <v>43584.0</v>
      </c>
      <c r="M5472" s="220" t="s">
        <v>31800</v>
      </c>
      <c r="N5472" s="170"/>
      <c r="O5472" s="159"/>
      <c r="P5472" s="159"/>
      <c r="Q5472" s="171"/>
      <c r="R5472" s="170"/>
      <c r="S5472" s="173"/>
      <c r="T5472" s="174"/>
      <c r="U5472" s="170"/>
      <c r="V5472" s="159"/>
      <c r="W5472" s="159"/>
      <c r="X5472" s="164"/>
      <c r="Y5472" s="164"/>
      <c r="Z5472" s="164"/>
      <c r="AA5472" s="164"/>
      <c r="AB5472" s="164"/>
      <c r="AC5472" s="164"/>
      <c r="AD5472" s="164"/>
      <c r="AE5472" s="164"/>
      <c r="AF5472" s="164"/>
      <c r="AG5472" s="164"/>
      <c r="AH5472" s="164"/>
      <c r="AI5472" s="164"/>
      <c r="AJ5472" s="164"/>
      <c r="AK5472" s="164"/>
      <c r="AL5472" s="164"/>
      <c r="AM5472" s="164"/>
      <c r="AN5472" s="164"/>
      <c r="AO5472" s="164"/>
      <c r="AP5472" s="164"/>
      <c r="AQ5472" s="164"/>
      <c r="AR5472" s="164"/>
      <c r="AS5472" s="164"/>
      <c r="AT5472" s="164"/>
      <c r="AU5472" s="164"/>
      <c r="AV5472" s="164"/>
      <c r="AW5472" s="164"/>
      <c r="AX5472" s="164"/>
      <c r="AY5472" s="164"/>
      <c r="AZ5472" s="164"/>
      <c r="BA5472" s="164"/>
      <c r="BB5472" s="164"/>
      <c r="BC5472" s="164"/>
      <c r="BD5472" s="164"/>
      <c r="BE5472" s="164"/>
      <c r="BF5472" s="164"/>
      <c r="BG5472" s="164"/>
      <c r="BH5472" s="164"/>
      <c r="BI5472" s="164"/>
      <c r="BJ5472" s="164"/>
      <c r="BK5472" s="164"/>
    </row>
    <row r="5473" ht="33.0" customHeight="1">
      <c r="A5473" s="362">
        <v>5475.0</v>
      </c>
      <c r="B5473" s="126" t="s">
        <v>31801</v>
      </c>
      <c r="C5473" s="283" t="s">
        <v>31802</v>
      </c>
      <c r="D5473" s="362" t="s">
        <v>31803</v>
      </c>
      <c r="E5473" s="127"/>
      <c r="F5473" s="126" t="s">
        <v>31086</v>
      </c>
      <c r="G5473" s="126"/>
      <c r="H5473" s="126" t="s">
        <v>31804</v>
      </c>
      <c r="I5473" s="126"/>
      <c r="J5473" s="126"/>
      <c r="K5473" s="480" t="s">
        <v>31805</v>
      </c>
      <c r="L5473" s="595">
        <v>43584.0</v>
      </c>
      <c r="M5473" s="146" t="s">
        <v>31806</v>
      </c>
      <c r="N5473" s="165"/>
      <c r="O5473" s="147"/>
      <c r="P5473" s="147"/>
      <c r="Q5473" s="166"/>
      <c r="R5473" s="165"/>
      <c r="S5473" s="167"/>
      <c r="T5473" s="168"/>
      <c r="U5473" s="341" t="s">
        <v>31807</v>
      </c>
      <c r="V5473" s="147"/>
      <c r="W5473" s="147"/>
      <c r="X5473" s="169"/>
      <c r="Y5473" s="169"/>
      <c r="Z5473" s="169"/>
      <c r="AA5473" s="169"/>
      <c r="AB5473" s="169"/>
      <c r="AC5473" s="169"/>
      <c r="AD5473" s="169"/>
      <c r="AE5473" s="169"/>
      <c r="AF5473" s="169"/>
      <c r="AG5473" s="169"/>
      <c r="AH5473" s="169"/>
      <c r="AI5473" s="169"/>
      <c r="AJ5473" s="169"/>
      <c r="AK5473" s="169"/>
      <c r="AL5473" s="169"/>
      <c r="AM5473" s="169"/>
      <c r="AN5473" s="169"/>
      <c r="AO5473" s="169"/>
      <c r="AP5473" s="169"/>
      <c r="AQ5473" s="169"/>
      <c r="AR5473" s="169"/>
      <c r="AS5473" s="169"/>
      <c r="AT5473" s="169"/>
      <c r="AU5473" s="169"/>
      <c r="AV5473" s="169"/>
      <c r="AW5473" s="169"/>
      <c r="AX5473" s="169"/>
      <c r="AY5473" s="169"/>
      <c r="AZ5473" s="169"/>
      <c r="BA5473" s="169"/>
      <c r="BB5473" s="169"/>
      <c r="BC5473" s="169"/>
      <c r="BD5473" s="169"/>
      <c r="BE5473" s="169"/>
      <c r="BF5473" s="169"/>
      <c r="BG5473" s="169"/>
      <c r="BH5473" s="169"/>
      <c r="BI5473" s="169"/>
      <c r="BJ5473" s="169"/>
      <c r="BK5473" s="169"/>
    </row>
    <row r="5474" ht="33.0" customHeight="1">
      <c r="A5474" s="362">
        <v>5476.0</v>
      </c>
      <c r="B5474" s="126" t="s">
        <v>31808</v>
      </c>
      <c r="C5474" s="283" t="s">
        <v>31809</v>
      </c>
      <c r="D5474" s="362" t="s">
        <v>31769</v>
      </c>
      <c r="E5474" s="127"/>
      <c r="F5474" s="126" t="s">
        <v>31810</v>
      </c>
      <c r="G5474" s="126"/>
      <c r="H5474" s="126" t="s">
        <v>31811</v>
      </c>
      <c r="I5474" s="126"/>
      <c r="J5474" s="126"/>
      <c r="K5474" s="480" t="s">
        <v>31812</v>
      </c>
      <c r="L5474" s="595">
        <v>43606.0</v>
      </c>
      <c r="M5474" s="146" t="s">
        <v>31813</v>
      </c>
      <c r="N5474" s="165"/>
      <c r="O5474" s="147"/>
      <c r="P5474" s="147"/>
      <c r="Q5474" s="166"/>
      <c r="R5474" s="165"/>
      <c r="S5474" s="167"/>
      <c r="T5474" s="168"/>
      <c r="U5474" s="341" t="s">
        <v>30966</v>
      </c>
      <c r="V5474" s="147"/>
      <c r="W5474" s="147"/>
      <c r="X5474" s="169"/>
      <c r="Y5474" s="169"/>
      <c r="Z5474" s="169"/>
      <c r="AA5474" s="169"/>
      <c r="AB5474" s="169"/>
      <c r="AC5474" s="169"/>
      <c r="AD5474" s="169"/>
      <c r="AE5474" s="169"/>
      <c r="AF5474" s="169"/>
      <c r="AG5474" s="169"/>
      <c r="AH5474" s="169"/>
      <c r="AI5474" s="169"/>
      <c r="AJ5474" s="169"/>
      <c r="AK5474" s="169"/>
      <c r="AL5474" s="169"/>
      <c r="AM5474" s="169"/>
      <c r="AN5474" s="169"/>
      <c r="AO5474" s="169"/>
      <c r="AP5474" s="169"/>
      <c r="AQ5474" s="169"/>
      <c r="AR5474" s="169"/>
      <c r="AS5474" s="169"/>
      <c r="AT5474" s="169"/>
      <c r="AU5474" s="169"/>
      <c r="AV5474" s="169"/>
      <c r="AW5474" s="169"/>
      <c r="AX5474" s="169"/>
      <c r="AY5474" s="169"/>
      <c r="AZ5474" s="169"/>
      <c r="BA5474" s="169"/>
      <c r="BB5474" s="169"/>
      <c r="BC5474" s="169"/>
      <c r="BD5474" s="169"/>
      <c r="BE5474" s="169"/>
      <c r="BF5474" s="169"/>
      <c r="BG5474" s="169"/>
      <c r="BH5474" s="169"/>
      <c r="BI5474" s="169"/>
      <c r="BJ5474" s="169"/>
      <c r="BK5474" s="169"/>
    </row>
    <row r="5475" ht="33.0" customHeight="1">
      <c r="A5475" s="362">
        <v>5477.0</v>
      </c>
      <c r="B5475" s="362" t="s">
        <v>31814</v>
      </c>
      <c r="C5475" s="283" t="s">
        <v>31815</v>
      </c>
      <c r="D5475" s="362" t="s">
        <v>31785</v>
      </c>
      <c r="E5475" s="127"/>
      <c r="F5475" s="126" t="s">
        <v>31816</v>
      </c>
      <c r="G5475" s="126"/>
      <c r="H5475" s="362" t="s">
        <v>31048</v>
      </c>
      <c r="I5475" s="126"/>
      <c r="J5475" s="126"/>
      <c r="K5475" s="480" t="s">
        <v>31817</v>
      </c>
      <c r="L5475" s="595">
        <v>43598.0</v>
      </c>
      <c r="M5475" s="146" t="s">
        <v>31818</v>
      </c>
      <c r="N5475" s="165"/>
      <c r="O5475" s="147"/>
      <c r="P5475" s="147"/>
      <c r="Q5475" s="166"/>
      <c r="R5475" s="165"/>
      <c r="S5475" s="167"/>
      <c r="T5475" s="168"/>
      <c r="U5475" s="341" t="s">
        <v>31807</v>
      </c>
      <c r="V5475" s="147"/>
      <c r="W5475" s="147"/>
      <c r="X5475" s="169"/>
      <c r="Y5475" s="169"/>
      <c r="Z5475" s="169"/>
      <c r="AA5475" s="169"/>
      <c r="AB5475" s="169"/>
      <c r="AC5475" s="169"/>
      <c r="AD5475" s="169"/>
      <c r="AE5475" s="169"/>
      <c r="AF5475" s="169"/>
      <c r="AG5475" s="169"/>
      <c r="AH5475" s="169"/>
      <c r="AI5475" s="169"/>
      <c r="AJ5475" s="169"/>
      <c r="AK5475" s="169"/>
      <c r="AL5475" s="169"/>
      <c r="AM5475" s="169"/>
      <c r="AN5475" s="169"/>
      <c r="AO5475" s="169"/>
      <c r="AP5475" s="169"/>
      <c r="AQ5475" s="169"/>
      <c r="AR5475" s="169"/>
      <c r="AS5475" s="169"/>
      <c r="AT5475" s="169"/>
      <c r="AU5475" s="169"/>
      <c r="AV5475" s="169"/>
      <c r="AW5475" s="169"/>
      <c r="AX5475" s="169"/>
      <c r="AY5475" s="169"/>
      <c r="AZ5475" s="169"/>
      <c r="BA5475" s="169"/>
      <c r="BB5475" s="169"/>
      <c r="BC5475" s="169"/>
      <c r="BD5475" s="169"/>
      <c r="BE5475" s="169"/>
      <c r="BF5475" s="169"/>
      <c r="BG5475" s="169"/>
      <c r="BH5475" s="169"/>
      <c r="BI5475" s="169"/>
      <c r="BJ5475" s="169"/>
      <c r="BK5475" s="169"/>
    </row>
    <row r="5476" ht="33.0" customHeight="1">
      <c r="A5476" s="253">
        <v>5478.0</v>
      </c>
      <c r="B5476" s="148" t="s">
        <v>30288</v>
      </c>
      <c r="C5476" s="212" t="s">
        <v>31819</v>
      </c>
      <c r="D5476" s="253" t="s">
        <v>31820</v>
      </c>
      <c r="E5476" s="151"/>
      <c r="F5476" s="253" t="s">
        <v>31821</v>
      </c>
      <c r="G5476" s="148"/>
      <c r="H5476" s="148" t="s">
        <v>30291</v>
      </c>
      <c r="I5476" s="148"/>
      <c r="J5476" s="148"/>
      <c r="K5476" s="457" t="s">
        <v>31822</v>
      </c>
      <c r="L5476" s="465">
        <v>43592.0</v>
      </c>
      <c r="M5476" s="157" t="s">
        <v>31823</v>
      </c>
      <c r="N5476" s="170"/>
      <c r="O5476" s="159"/>
      <c r="P5476" s="159"/>
      <c r="Q5476" s="171"/>
      <c r="R5476" s="170"/>
      <c r="S5476" s="173"/>
      <c r="T5476" s="174"/>
      <c r="U5476" s="170"/>
      <c r="V5476" s="159"/>
      <c r="W5476" s="159"/>
      <c r="X5476" s="164"/>
      <c r="Y5476" s="164"/>
      <c r="Z5476" s="164"/>
      <c r="AA5476" s="164"/>
      <c r="AB5476" s="164"/>
      <c r="AC5476" s="164"/>
      <c r="AD5476" s="164"/>
      <c r="AE5476" s="164"/>
      <c r="AF5476" s="164"/>
      <c r="AG5476" s="164"/>
      <c r="AH5476" s="164"/>
      <c r="AI5476" s="164"/>
      <c r="AJ5476" s="164"/>
      <c r="AK5476" s="164"/>
      <c r="AL5476" s="164"/>
      <c r="AM5476" s="164"/>
      <c r="AN5476" s="164"/>
      <c r="AO5476" s="164"/>
      <c r="AP5476" s="164"/>
      <c r="AQ5476" s="164"/>
      <c r="AR5476" s="164"/>
      <c r="AS5476" s="164"/>
      <c r="AT5476" s="164"/>
      <c r="AU5476" s="164"/>
      <c r="AV5476" s="164"/>
      <c r="AW5476" s="164"/>
      <c r="AX5476" s="164"/>
      <c r="AY5476" s="164"/>
      <c r="AZ5476" s="164"/>
      <c r="BA5476" s="164"/>
      <c r="BB5476" s="164"/>
      <c r="BC5476" s="164"/>
      <c r="BD5476" s="164"/>
      <c r="BE5476" s="164"/>
      <c r="BF5476" s="164"/>
      <c r="BG5476" s="164"/>
      <c r="BH5476" s="164"/>
      <c r="BI5476" s="164"/>
      <c r="BJ5476" s="164"/>
      <c r="BK5476" s="164"/>
    </row>
    <row r="5477" ht="33.0" customHeight="1">
      <c r="A5477" s="362">
        <v>5479.0</v>
      </c>
      <c r="B5477" s="362" t="s">
        <v>31824</v>
      </c>
      <c r="C5477" s="283" t="s">
        <v>27985</v>
      </c>
      <c r="D5477" s="362" t="s">
        <v>31825</v>
      </c>
      <c r="E5477" s="127"/>
      <c r="F5477" s="362" t="s">
        <v>31826</v>
      </c>
      <c r="G5477" s="126"/>
      <c r="H5477" s="126" t="s">
        <v>31827</v>
      </c>
      <c r="I5477" s="126"/>
      <c r="J5477" s="126"/>
      <c r="K5477" s="480" t="s">
        <v>31828</v>
      </c>
      <c r="L5477" s="595">
        <v>43601.0</v>
      </c>
      <c r="M5477" s="146" t="s">
        <v>31829</v>
      </c>
      <c r="N5477" s="165"/>
      <c r="O5477" s="147"/>
      <c r="P5477" s="147"/>
      <c r="Q5477" s="166"/>
      <c r="R5477" s="165"/>
      <c r="S5477" s="167"/>
      <c r="T5477" s="168"/>
      <c r="U5477" s="341" t="s">
        <v>31830</v>
      </c>
      <c r="V5477" s="147"/>
      <c r="W5477" s="147"/>
      <c r="X5477" s="169"/>
      <c r="Y5477" s="169"/>
      <c r="Z5477" s="169"/>
      <c r="AA5477" s="169"/>
      <c r="AB5477" s="169"/>
      <c r="AC5477" s="169"/>
      <c r="AD5477" s="169"/>
      <c r="AE5477" s="169"/>
      <c r="AF5477" s="169"/>
      <c r="AG5477" s="169"/>
      <c r="AH5477" s="169"/>
      <c r="AI5477" s="169"/>
      <c r="AJ5477" s="169"/>
      <c r="AK5477" s="169"/>
      <c r="AL5477" s="169"/>
      <c r="AM5477" s="169"/>
      <c r="AN5477" s="169"/>
      <c r="AO5477" s="169"/>
      <c r="AP5477" s="169"/>
      <c r="AQ5477" s="169"/>
      <c r="AR5477" s="169"/>
      <c r="AS5477" s="169"/>
      <c r="AT5477" s="169"/>
      <c r="AU5477" s="169"/>
      <c r="AV5477" s="169"/>
      <c r="AW5477" s="169"/>
      <c r="AX5477" s="169"/>
      <c r="AY5477" s="169"/>
      <c r="AZ5477" s="169"/>
      <c r="BA5477" s="169"/>
      <c r="BB5477" s="169"/>
      <c r="BC5477" s="169"/>
      <c r="BD5477" s="169"/>
      <c r="BE5477" s="169"/>
      <c r="BF5477" s="169"/>
      <c r="BG5477" s="169"/>
      <c r="BH5477" s="169"/>
      <c r="BI5477" s="169"/>
      <c r="BJ5477" s="169"/>
      <c r="BK5477" s="169"/>
    </row>
    <row r="5478" ht="33.0" customHeight="1">
      <c r="A5478" s="362">
        <v>5480.0</v>
      </c>
      <c r="B5478" s="126" t="s">
        <v>31831</v>
      </c>
      <c r="C5478" s="283" t="s">
        <v>31832</v>
      </c>
      <c r="D5478" s="362" t="s">
        <v>31833</v>
      </c>
      <c r="E5478" s="127"/>
      <c r="F5478" s="362" t="s">
        <v>31834</v>
      </c>
      <c r="G5478" s="126"/>
      <c r="H5478" s="362" t="s">
        <v>31835</v>
      </c>
      <c r="I5478" s="126"/>
      <c r="J5478" s="126"/>
      <c r="K5478" s="480" t="s">
        <v>31836</v>
      </c>
      <c r="L5478" s="595">
        <v>43598.0</v>
      </c>
      <c r="M5478" s="146" t="s">
        <v>31837</v>
      </c>
      <c r="N5478" s="165"/>
      <c r="O5478" s="147"/>
      <c r="P5478" s="147"/>
      <c r="Q5478" s="166"/>
      <c r="R5478" s="165"/>
      <c r="S5478" s="167"/>
      <c r="T5478" s="168"/>
      <c r="U5478" s="341" t="s">
        <v>31838</v>
      </c>
      <c r="V5478" s="147"/>
      <c r="W5478" s="147"/>
      <c r="X5478" s="169"/>
      <c r="Y5478" s="169"/>
      <c r="Z5478" s="169"/>
      <c r="AA5478" s="169"/>
      <c r="AB5478" s="169"/>
      <c r="AC5478" s="169"/>
      <c r="AD5478" s="169"/>
      <c r="AE5478" s="169"/>
      <c r="AF5478" s="169"/>
      <c r="AG5478" s="169"/>
      <c r="AH5478" s="169"/>
      <c r="AI5478" s="169"/>
      <c r="AJ5478" s="169"/>
      <c r="AK5478" s="169"/>
      <c r="AL5478" s="169"/>
      <c r="AM5478" s="169"/>
      <c r="AN5478" s="169"/>
      <c r="AO5478" s="169"/>
      <c r="AP5478" s="169"/>
      <c r="AQ5478" s="169"/>
      <c r="AR5478" s="169"/>
      <c r="AS5478" s="169"/>
      <c r="AT5478" s="169"/>
      <c r="AU5478" s="169"/>
      <c r="AV5478" s="169"/>
      <c r="AW5478" s="169"/>
      <c r="AX5478" s="169"/>
      <c r="AY5478" s="169"/>
      <c r="AZ5478" s="169"/>
      <c r="BA5478" s="169"/>
      <c r="BB5478" s="169"/>
      <c r="BC5478" s="169"/>
      <c r="BD5478" s="169"/>
      <c r="BE5478" s="169"/>
      <c r="BF5478" s="169"/>
      <c r="BG5478" s="169"/>
      <c r="BH5478" s="169"/>
      <c r="BI5478" s="169"/>
      <c r="BJ5478" s="169"/>
      <c r="BK5478" s="169"/>
    </row>
    <row r="5479" ht="33.0" customHeight="1">
      <c r="A5479" s="253">
        <v>5481.0</v>
      </c>
      <c r="B5479" s="148" t="s">
        <v>31839</v>
      </c>
      <c r="C5479" s="212" t="s">
        <v>31840</v>
      </c>
      <c r="D5479" s="253" t="s">
        <v>31841</v>
      </c>
      <c r="E5479" s="151"/>
      <c r="F5479" s="148" t="s">
        <v>28553</v>
      </c>
      <c r="G5479" s="148"/>
      <c r="H5479" s="148" t="s">
        <v>28554</v>
      </c>
      <c r="I5479" s="148"/>
      <c r="J5479" s="148"/>
      <c r="K5479" s="457" t="s">
        <v>31842</v>
      </c>
      <c r="L5479" s="465">
        <v>43592.0</v>
      </c>
      <c r="M5479" s="157" t="s">
        <v>31843</v>
      </c>
      <c r="N5479" s="170"/>
      <c r="O5479" s="159"/>
      <c r="P5479" s="159"/>
      <c r="Q5479" s="171"/>
      <c r="R5479" s="170"/>
      <c r="S5479" s="173"/>
      <c r="T5479" s="174"/>
      <c r="U5479" s="170"/>
      <c r="V5479" s="159"/>
      <c r="W5479" s="159"/>
      <c r="X5479" s="164"/>
      <c r="Y5479" s="164"/>
      <c r="Z5479" s="164"/>
      <c r="AA5479" s="164"/>
      <c r="AB5479" s="164"/>
      <c r="AC5479" s="164"/>
      <c r="AD5479" s="164"/>
      <c r="AE5479" s="164"/>
      <c r="AF5479" s="164"/>
      <c r="AG5479" s="164"/>
      <c r="AH5479" s="164"/>
      <c r="AI5479" s="164"/>
      <c r="AJ5479" s="164"/>
      <c r="AK5479" s="164"/>
      <c r="AL5479" s="164"/>
      <c r="AM5479" s="164"/>
      <c r="AN5479" s="164"/>
      <c r="AO5479" s="164"/>
      <c r="AP5479" s="164"/>
      <c r="AQ5479" s="164"/>
      <c r="AR5479" s="164"/>
      <c r="AS5479" s="164"/>
      <c r="AT5479" s="164"/>
      <c r="AU5479" s="164"/>
      <c r="AV5479" s="164"/>
      <c r="AW5479" s="164"/>
      <c r="AX5479" s="164"/>
      <c r="AY5479" s="164"/>
      <c r="AZ5479" s="164"/>
      <c r="BA5479" s="164"/>
      <c r="BB5479" s="164"/>
      <c r="BC5479" s="164"/>
      <c r="BD5479" s="164"/>
      <c r="BE5479" s="164"/>
      <c r="BF5479" s="164"/>
      <c r="BG5479" s="164"/>
      <c r="BH5479" s="164"/>
      <c r="BI5479" s="164"/>
      <c r="BJ5479" s="164"/>
      <c r="BK5479" s="164"/>
    </row>
    <row r="5480" ht="33.0" customHeight="1">
      <c r="A5480" s="253">
        <v>5482.0</v>
      </c>
      <c r="B5480" s="148" t="s">
        <v>31026</v>
      </c>
      <c r="C5480" s="212" t="s">
        <v>31844</v>
      </c>
      <c r="D5480" s="253" t="s">
        <v>31845</v>
      </c>
      <c r="E5480" s="151"/>
      <c r="F5480" s="148" t="s">
        <v>26606</v>
      </c>
      <c r="G5480" s="148"/>
      <c r="H5480" s="253" t="s">
        <v>25771</v>
      </c>
      <c r="I5480" s="148"/>
      <c r="J5480" s="148"/>
      <c r="K5480" s="457" t="s">
        <v>31846</v>
      </c>
      <c r="L5480" s="457" t="s">
        <v>31847</v>
      </c>
      <c r="M5480" s="157" t="s">
        <v>31848</v>
      </c>
      <c r="N5480" s="170"/>
      <c r="O5480" s="159"/>
      <c r="P5480" s="159"/>
      <c r="Q5480" s="171"/>
      <c r="R5480" s="170"/>
      <c r="S5480" s="173"/>
      <c r="T5480" s="174"/>
      <c r="U5480" s="170"/>
      <c r="V5480" s="159"/>
      <c r="W5480" s="159"/>
      <c r="X5480" s="164"/>
      <c r="Y5480" s="164"/>
      <c r="Z5480" s="164"/>
      <c r="AA5480" s="164"/>
      <c r="AB5480" s="164"/>
      <c r="AC5480" s="164"/>
      <c r="AD5480" s="164"/>
      <c r="AE5480" s="164"/>
      <c r="AF5480" s="164"/>
      <c r="AG5480" s="164"/>
      <c r="AH5480" s="164"/>
      <c r="AI5480" s="164"/>
      <c r="AJ5480" s="164"/>
      <c r="AK5480" s="164"/>
      <c r="AL5480" s="164"/>
      <c r="AM5480" s="164"/>
      <c r="AN5480" s="164"/>
      <c r="AO5480" s="164"/>
      <c r="AP5480" s="164"/>
      <c r="AQ5480" s="164"/>
      <c r="AR5480" s="164"/>
      <c r="AS5480" s="164"/>
      <c r="AT5480" s="164"/>
      <c r="AU5480" s="164"/>
      <c r="AV5480" s="164"/>
      <c r="AW5480" s="164"/>
      <c r="AX5480" s="164"/>
      <c r="AY5480" s="164"/>
      <c r="AZ5480" s="164"/>
      <c r="BA5480" s="164"/>
      <c r="BB5480" s="164"/>
      <c r="BC5480" s="164"/>
      <c r="BD5480" s="164"/>
      <c r="BE5480" s="164"/>
      <c r="BF5480" s="164"/>
      <c r="BG5480" s="164"/>
      <c r="BH5480" s="164"/>
      <c r="BI5480" s="164"/>
      <c r="BJ5480" s="164"/>
      <c r="BK5480" s="164"/>
    </row>
    <row r="5481" ht="33.0" customHeight="1">
      <c r="A5481" s="253">
        <v>5483.0</v>
      </c>
      <c r="B5481" s="148" t="s">
        <v>31849</v>
      </c>
      <c r="C5481" s="212" t="s">
        <v>31850</v>
      </c>
      <c r="D5481" s="253" t="s">
        <v>31851</v>
      </c>
      <c r="E5481" s="151"/>
      <c r="F5481" s="148" t="s">
        <v>26606</v>
      </c>
      <c r="G5481" s="148"/>
      <c r="H5481" s="148" t="s">
        <v>25771</v>
      </c>
      <c r="I5481" s="148"/>
      <c r="J5481" s="148"/>
      <c r="K5481" s="457" t="s">
        <v>31029</v>
      </c>
      <c r="L5481" s="465">
        <v>43592.0</v>
      </c>
      <c r="M5481" s="157" t="s">
        <v>31852</v>
      </c>
      <c r="N5481" s="170"/>
      <c r="O5481" s="159"/>
      <c r="P5481" s="159"/>
      <c r="Q5481" s="171"/>
      <c r="R5481" s="170"/>
      <c r="S5481" s="173"/>
      <c r="T5481" s="174"/>
      <c r="U5481" s="170"/>
      <c r="V5481" s="159"/>
      <c r="W5481" s="159"/>
      <c r="X5481" s="164"/>
      <c r="Y5481" s="164"/>
      <c r="Z5481" s="164"/>
      <c r="AA5481" s="164"/>
      <c r="AB5481" s="164"/>
      <c r="AC5481" s="164"/>
      <c r="AD5481" s="164"/>
      <c r="AE5481" s="164"/>
      <c r="AF5481" s="164"/>
      <c r="AG5481" s="164"/>
      <c r="AH5481" s="164"/>
      <c r="AI5481" s="164"/>
      <c r="AJ5481" s="164"/>
      <c r="AK5481" s="164"/>
      <c r="AL5481" s="164"/>
      <c r="AM5481" s="164"/>
      <c r="AN5481" s="164"/>
      <c r="AO5481" s="164"/>
      <c r="AP5481" s="164"/>
      <c r="AQ5481" s="164"/>
      <c r="AR5481" s="164"/>
      <c r="AS5481" s="164"/>
      <c r="AT5481" s="164"/>
      <c r="AU5481" s="164"/>
      <c r="AV5481" s="164"/>
      <c r="AW5481" s="164"/>
      <c r="AX5481" s="164"/>
      <c r="AY5481" s="164"/>
      <c r="AZ5481" s="164"/>
      <c r="BA5481" s="164"/>
      <c r="BB5481" s="164"/>
      <c r="BC5481" s="164"/>
      <c r="BD5481" s="164"/>
      <c r="BE5481" s="164"/>
      <c r="BF5481" s="164"/>
      <c r="BG5481" s="164"/>
      <c r="BH5481" s="164"/>
      <c r="BI5481" s="164"/>
      <c r="BJ5481" s="164"/>
      <c r="BK5481" s="164"/>
    </row>
    <row r="5482" ht="33.0" customHeight="1">
      <c r="A5482" s="253">
        <v>5484.0</v>
      </c>
      <c r="B5482" s="148" t="s">
        <v>31853</v>
      </c>
      <c r="C5482" s="212" t="s">
        <v>31854</v>
      </c>
      <c r="D5482" s="253" t="s">
        <v>31855</v>
      </c>
      <c r="E5482" s="151"/>
      <c r="F5482" s="253" t="s">
        <v>31856</v>
      </c>
      <c r="G5482" s="148"/>
      <c r="H5482" s="253" t="s">
        <v>31857</v>
      </c>
      <c r="I5482" s="148"/>
      <c r="J5482" s="148"/>
      <c r="K5482" s="457" t="s">
        <v>31858</v>
      </c>
      <c r="L5482" s="465">
        <v>43593.0</v>
      </c>
      <c r="M5482" s="157" t="s">
        <v>31859</v>
      </c>
      <c r="N5482" s="170"/>
      <c r="O5482" s="159"/>
      <c r="P5482" s="159"/>
      <c r="Q5482" s="171"/>
      <c r="R5482" s="170"/>
      <c r="S5482" s="173"/>
      <c r="T5482" s="174"/>
      <c r="U5482" s="170"/>
      <c r="V5482" s="159"/>
      <c r="W5482" s="159"/>
      <c r="X5482" s="164"/>
      <c r="Y5482" s="164"/>
      <c r="Z5482" s="164"/>
      <c r="AA5482" s="164"/>
      <c r="AB5482" s="164"/>
      <c r="AC5482" s="164"/>
      <c r="AD5482" s="164"/>
      <c r="AE5482" s="164"/>
      <c r="AF5482" s="164"/>
      <c r="AG5482" s="164"/>
      <c r="AH5482" s="164"/>
      <c r="AI5482" s="164"/>
      <c r="AJ5482" s="164"/>
      <c r="AK5482" s="164"/>
      <c r="AL5482" s="164"/>
      <c r="AM5482" s="164"/>
      <c r="AN5482" s="164"/>
      <c r="AO5482" s="164"/>
      <c r="AP5482" s="164"/>
      <c r="AQ5482" s="164"/>
      <c r="AR5482" s="164"/>
      <c r="AS5482" s="164"/>
      <c r="AT5482" s="164"/>
      <c r="AU5482" s="164"/>
      <c r="AV5482" s="164"/>
      <c r="AW5482" s="164"/>
      <c r="AX5482" s="164"/>
      <c r="AY5482" s="164"/>
      <c r="AZ5482" s="164"/>
      <c r="BA5482" s="164"/>
      <c r="BB5482" s="164"/>
      <c r="BC5482" s="164"/>
      <c r="BD5482" s="164"/>
      <c r="BE5482" s="164"/>
      <c r="BF5482" s="164"/>
      <c r="BG5482" s="164"/>
      <c r="BH5482" s="164"/>
      <c r="BI5482" s="164"/>
      <c r="BJ5482" s="164"/>
      <c r="BK5482" s="164"/>
    </row>
    <row r="5483" ht="33.0" customHeight="1">
      <c r="A5483" s="361">
        <v>5485.0</v>
      </c>
      <c r="B5483" s="187"/>
      <c r="C5483" s="359"/>
      <c r="D5483" s="361"/>
      <c r="E5483" s="319"/>
      <c r="F5483" s="162"/>
      <c r="G5483" s="162"/>
      <c r="H5483" s="162"/>
      <c r="I5483" s="162"/>
      <c r="J5483" s="126"/>
      <c r="K5483" s="515"/>
      <c r="L5483" s="594"/>
      <c r="M5483" s="162"/>
      <c r="N5483" s="373"/>
      <c r="O5483" s="140"/>
      <c r="P5483" s="140"/>
      <c r="Q5483" s="374"/>
      <c r="R5483" s="373"/>
      <c r="S5483" s="375"/>
      <c r="T5483" s="348"/>
      <c r="U5483" s="373"/>
      <c r="V5483" s="140"/>
      <c r="W5483" s="140"/>
      <c r="X5483" s="141"/>
      <c r="Y5483" s="141"/>
      <c r="Z5483" s="141"/>
      <c r="AA5483" s="141"/>
      <c r="AB5483" s="141"/>
      <c r="AC5483" s="141"/>
      <c r="AD5483" s="141"/>
      <c r="AE5483" s="141"/>
      <c r="AF5483" s="141"/>
      <c r="AG5483" s="141"/>
      <c r="AH5483" s="141"/>
      <c r="AI5483" s="141"/>
      <c r="AJ5483" s="141"/>
      <c r="AK5483" s="141"/>
      <c r="AL5483" s="141"/>
      <c r="AM5483" s="141"/>
      <c r="AN5483" s="141"/>
      <c r="AO5483" s="141"/>
      <c r="AP5483" s="141"/>
      <c r="AQ5483" s="141"/>
      <c r="AR5483" s="141"/>
      <c r="AS5483" s="141"/>
      <c r="AT5483" s="141"/>
      <c r="AU5483" s="141"/>
      <c r="AV5483" s="141"/>
      <c r="AW5483" s="141"/>
      <c r="AX5483" s="141"/>
      <c r="AY5483" s="141"/>
      <c r="AZ5483" s="141"/>
      <c r="BA5483" s="141"/>
      <c r="BB5483" s="141"/>
      <c r="BC5483" s="141"/>
      <c r="BD5483" s="141"/>
      <c r="BE5483" s="141"/>
      <c r="BF5483" s="141"/>
      <c r="BG5483" s="141"/>
      <c r="BH5483" s="141"/>
      <c r="BI5483" s="141"/>
      <c r="BJ5483" s="141"/>
      <c r="BK5483" s="141"/>
    </row>
    <row r="5484" ht="33.0" customHeight="1">
      <c r="A5484" s="362">
        <v>5486.0</v>
      </c>
      <c r="B5484" s="126" t="s">
        <v>31860</v>
      </c>
      <c r="C5484" s="283" t="s">
        <v>31861</v>
      </c>
      <c r="D5484" s="362" t="s">
        <v>31698</v>
      </c>
      <c r="E5484" s="127"/>
      <c r="F5484" s="362" t="s">
        <v>22868</v>
      </c>
      <c r="G5484" s="126"/>
      <c r="H5484" s="126" t="s">
        <v>31862</v>
      </c>
      <c r="I5484" s="126"/>
      <c r="J5484" s="126"/>
      <c r="K5484" s="480" t="s">
        <v>31863</v>
      </c>
      <c r="L5484" s="595">
        <v>43600.0</v>
      </c>
      <c r="M5484" s="146" t="s">
        <v>31864</v>
      </c>
      <c r="N5484" s="165"/>
      <c r="O5484" s="147"/>
      <c r="P5484" s="147"/>
      <c r="Q5484" s="166"/>
      <c r="R5484" s="165"/>
      <c r="S5484" s="167"/>
      <c r="T5484" s="168"/>
      <c r="U5484" s="341" t="s">
        <v>31865</v>
      </c>
      <c r="V5484" s="147"/>
      <c r="W5484" s="147"/>
      <c r="X5484" s="169"/>
      <c r="Y5484" s="169"/>
      <c r="Z5484" s="169"/>
      <c r="AA5484" s="169"/>
      <c r="AB5484" s="169"/>
      <c r="AC5484" s="169"/>
      <c r="AD5484" s="169"/>
      <c r="AE5484" s="169"/>
      <c r="AF5484" s="169"/>
      <c r="AG5484" s="169"/>
      <c r="AH5484" s="169"/>
      <c r="AI5484" s="169"/>
      <c r="AJ5484" s="169"/>
      <c r="AK5484" s="169"/>
      <c r="AL5484" s="169"/>
      <c r="AM5484" s="169"/>
      <c r="AN5484" s="169"/>
      <c r="AO5484" s="169"/>
      <c r="AP5484" s="169"/>
      <c r="AQ5484" s="169"/>
      <c r="AR5484" s="169"/>
      <c r="AS5484" s="169"/>
      <c r="AT5484" s="169"/>
      <c r="AU5484" s="169"/>
      <c r="AV5484" s="169"/>
      <c r="AW5484" s="169"/>
      <c r="AX5484" s="169"/>
      <c r="AY5484" s="169"/>
      <c r="AZ5484" s="169"/>
      <c r="BA5484" s="169"/>
      <c r="BB5484" s="169"/>
      <c r="BC5484" s="169"/>
      <c r="BD5484" s="169"/>
      <c r="BE5484" s="169"/>
      <c r="BF5484" s="169"/>
      <c r="BG5484" s="169"/>
      <c r="BH5484" s="169"/>
      <c r="BI5484" s="169"/>
      <c r="BJ5484" s="169"/>
      <c r="BK5484" s="169"/>
    </row>
    <row r="5485" ht="33.0" customHeight="1">
      <c r="A5485" s="361">
        <v>5487.0</v>
      </c>
      <c r="B5485" s="162" t="s">
        <v>31866</v>
      </c>
      <c r="C5485" s="359" t="s">
        <v>31867</v>
      </c>
      <c r="D5485" s="361" t="s">
        <v>31868</v>
      </c>
      <c r="E5485" s="319"/>
      <c r="F5485" s="162" t="s">
        <v>31869</v>
      </c>
      <c r="G5485" s="162"/>
      <c r="H5485" s="162" t="s">
        <v>31870</v>
      </c>
      <c r="I5485" s="162"/>
      <c r="J5485" s="126"/>
      <c r="K5485" s="515" t="s">
        <v>31871</v>
      </c>
      <c r="L5485" s="594">
        <v>43598.0</v>
      </c>
      <c r="M5485" s="428" t="s">
        <v>31872</v>
      </c>
      <c r="N5485" s="373"/>
      <c r="O5485" s="140"/>
      <c r="P5485" s="140"/>
      <c r="Q5485" s="374"/>
      <c r="R5485" s="373"/>
      <c r="S5485" s="375"/>
      <c r="T5485" s="348"/>
      <c r="U5485" s="373"/>
      <c r="V5485" s="140"/>
      <c r="W5485" s="140"/>
      <c r="X5485" s="141"/>
      <c r="Y5485" s="141"/>
      <c r="Z5485" s="141"/>
      <c r="AA5485" s="141"/>
      <c r="AB5485" s="141"/>
      <c r="AC5485" s="141"/>
      <c r="AD5485" s="141"/>
      <c r="AE5485" s="141"/>
      <c r="AF5485" s="141"/>
      <c r="AG5485" s="141"/>
      <c r="AH5485" s="141"/>
      <c r="AI5485" s="141"/>
      <c r="AJ5485" s="141"/>
      <c r="AK5485" s="141"/>
      <c r="AL5485" s="141"/>
      <c r="AM5485" s="141"/>
      <c r="AN5485" s="141"/>
      <c r="AO5485" s="141"/>
      <c r="AP5485" s="141"/>
      <c r="AQ5485" s="141"/>
      <c r="AR5485" s="141"/>
      <c r="AS5485" s="141"/>
      <c r="AT5485" s="141"/>
      <c r="AU5485" s="141"/>
      <c r="AV5485" s="141"/>
      <c r="AW5485" s="141"/>
      <c r="AX5485" s="141"/>
      <c r="AY5485" s="141"/>
      <c r="AZ5485" s="141"/>
      <c r="BA5485" s="141"/>
      <c r="BB5485" s="141"/>
      <c r="BC5485" s="141"/>
      <c r="BD5485" s="141"/>
      <c r="BE5485" s="141"/>
      <c r="BF5485" s="141"/>
      <c r="BG5485" s="141"/>
      <c r="BH5485" s="141"/>
      <c r="BI5485" s="141"/>
      <c r="BJ5485" s="141"/>
      <c r="BK5485" s="141"/>
    </row>
    <row r="5486" ht="33.0" customHeight="1">
      <c r="A5486" s="253">
        <v>5488.0</v>
      </c>
      <c r="B5486" s="148" t="s">
        <v>28846</v>
      </c>
      <c r="C5486" s="212" t="s">
        <v>31873</v>
      </c>
      <c r="D5486" s="253" t="s">
        <v>31868</v>
      </c>
      <c r="E5486" s="151"/>
      <c r="F5486" s="253" t="s">
        <v>20881</v>
      </c>
      <c r="G5486" s="148"/>
      <c r="H5486" s="253">
        <v>9.613120184036E15</v>
      </c>
      <c r="I5486" s="148"/>
      <c r="J5486" s="148"/>
      <c r="K5486" s="457" t="s">
        <v>31874</v>
      </c>
      <c r="L5486" s="465">
        <v>43598.0</v>
      </c>
      <c r="M5486" s="157" t="s">
        <v>31875</v>
      </c>
      <c r="N5486" s="170"/>
      <c r="O5486" s="159"/>
      <c r="P5486" s="159"/>
      <c r="Q5486" s="171"/>
      <c r="R5486" s="170"/>
      <c r="S5486" s="173"/>
      <c r="T5486" s="174"/>
      <c r="U5486" s="170"/>
      <c r="V5486" s="159"/>
      <c r="W5486" s="159"/>
      <c r="X5486" s="164"/>
      <c r="Y5486" s="164"/>
      <c r="Z5486" s="164"/>
      <c r="AA5486" s="164"/>
      <c r="AB5486" s="164"/>
      <c r="AC5486" s="164"/>
      <c r="AD5486" s="164"/>
      <c r="AE5486" s="164"/>
      <c r="AF5486" s="164"/>
      <c r="AG5486" s="164"/>
      <c r="AH5486" s="164"/>
      <c r="AI5486" s="164"/>
      <c r="AJ5486" s="164"/>
      <c r="AK5486" s="164"/>
      <c r="AL5486" s="164"/>
      <c r="AM5486" s="164"/>
      <c r="AN5486" s="164"/>
      <c r="AO5486" s="164"/>
      <c r="AP5486" s="164"/>
      <c r="AQ5486" s="164"/>
      <c r="AR5486" s="164"/>
      <c r="AS5486" s="164"/>
      <c r="AT5486" s="164"/>
      <c r="AU5486" s="164"/>
      <c r="AV5486" s="164"/>
      <c r="AW5486" s="164"/>
      <c r="AX5486" s="164"/>
      <c r="AY5486" s="164"/>
      <c r="AZ5486" s="164"/>
      <c r="BA5486" s="164"/>
      <c r="BB5486" s="164"/>
      <c r="BC5486" s="164"/>
      <c r="BD5486" s="164"/>
      <c r="BE5486" s="164"/>
      <c r="BF5486" s="164"/>
      <c r="BG5486" s="164"/>
      <c r="BH5486" s="164"/>
      <c r="BI5486" s="164"/>
      <c r="BJ5486" s="164"/>
      <c r="BK5486" s="164"/>
    </row>
    <row r="5487" ht="33.0" customHeight="1">
      <c r="A5487" s="361">
        <v>5489.0</v>
      </c>
      <c r="B5487" s="162" t="s">
        <v>31876</v>
      </c>
      <c r="C5487" s="359" t="s">
        <v>31877</v>
      </c>
      <c r="D5487" s="361" t="s">
        <v>31878</v>
      </c>
      <c r="E5487" s="319"/>
      <c r="F5487" s="361" t="s">
        <v>31879</v>
      </c>
      <c r="G5487" s="162"/>
      <c r="H5487" s="361" t="s">
        <v>31880</v>
      </c>
      <c r="I5487" s="162"/>
      <c r="J5487" s="126"/>
      <c r="K5487" s="515" t="s">
        <v>31881</v>
      </c>
      <c r="L5487" s="594">
        <v>43598.0</v>
      </c>
      <c r="M5487" s="428" t="s">
        <v>31882</v>
      </c>
      <c r="N5487" s="373"/>
      <c r="O5487" s="140"/>
      <c r="P5487" s="140"/>
      <c r="Q5487" s="374"/>
      <c r="R5487" s="373"/>
      <c r="S5487" s="375"/>
      <c r="T5487" s="348"/>
      <c r="U5487" s="373"/>
      <c r="V5487" s="140"/>
      <c r="W5487" s="140"/>
      <c r="X5487" s="141"/>
      <c r="Y5487" s="141"/>
      <c r="Z5487" s="141"/>
      <c r="AA5487" s="141"/>
      <c r="AB5487" s="141"/>
      <c r="AC5487" s="141"/>
      <c r="AD5487" s="141"/>
      <c r="AE5487" s="141"/>
      <c r="AF5487" s="141"/>
      <c r="AG5487" s="141"/>
      <c r="AH5487" s="141"/>
      <c r="AI5487" s="141"/>
      <c r="AJ5487" s="141"/>
      <c r="AK5487" s="141"/>
      <c r="AL5487" s="141"/>
      <c r="AM5487" s="141"/>
      <c r="AN5487" s="141"/>
      <c r="AO5487" s="141"/>
      <c r="AP5487" s="141"/>
      <c r="AQ5487" s="141"/>
      <c r="AR5487" s="141"/>
      <c r="AS5487" s="141"/>
      <c r="AT5487" s="141"/>
      <c r="AU5487" s="141"/>
      <c r="AV5487" s="141"/>
      <c r="AW5487" s="141"/>
      <c r="AX5487" s="141"/>
      <c r="AY5487" s="141"/>
      <c r="AZ5487" s="141"/>
      <c r="BA5487" s="141"/>
      <c r="BB5487" s="141"/>
      <c r="BC5487" s="141"/>
      <c r="BD5487" s="141"/>
      <c r="BE5487" s="141"/>
      <c r="BF5487" s="141"/>
      <c r="BG5487" s="141"/>
      <c r="BH5487" s="141"/>
      <c r="BI5487" s="141"/>
      <c r="BJ5487" s="141"/>
      <c r="BK5487" s="141"/>
    </row>
    <row r="5488" ht="33.0" customHeight="1">
      <c r="A5488" s="362">
        <v>5490.0</v>
      </c>
      <c r="B5488" s="126" t="s">
        <v>31883</v>
      </c>
      <c r="C5488" s="283" t="s">
        <v>31884</v>
      </c>
      <c r="D5488" s="362" t="s">
        <v>31885</v>
      </c>
      <c r="E5488" s="127"/>
      <c r="F5488" s="126" t="s">
        <v>31886</v>
      </c>
      <c r="G5488" s="126"/>
      <c r="H5488" s="126" t="s">
        <v>31887</v>
      </c>
      <c r="I5488" s="126"/>
      <c r="J5488" s="126"/>
      <c r="K5488" s="480" t="s">
        <v>31888</v>
      </c>
      <c r="L5488" s="595">
        <v>43595.0</v>
      </c>
      <c r="M5488" s="146" t="s">
        <v>31889</v>
      </c>
      <c r="N5488" s="165"/>
      <c r="O5488" s="147"/>
      <c r="P5488" s="147"/>
      <c r="Q5488" s="166"/>
      <c r="R5488" s="165"/>
      <c r="S5488" s="167"/>
      <c r="T5488" s="168"/>
      <c r="U5488" s="341" t="s">
        <v>31481</v>
      </c>
      <c r="V5488" s="147"/>
      <c r="W5488" s="147"/>
      <c r="X5488" s="169"/>
      <c r="Y5488" s="169"/>
      <c r="Z5488" s="169"/>
      <c r="AA5488" s="169"/>
      <c r="AB5488" s="169"/>
      <c r="AC5488" s="169"/>
      <c r="AD5488" s="169"/>
      <c r="AE5488" s="169"/>
      <c r="AF5488" s="169"/>
      <c r="AG5488" s="169"/>
      <c r="AH5488" s="169"/>
      <c r="AI5488" s="169"/>
      <c r="AJ5488" s="169"/>
      <c r="AK5488" s="169"/>
      <c r="AL5488" s="169"/>
      <c r="AM5488" s="169"/>
      <c r="AN5488" s="169"/>
      <c r="AO5488" s="169"/>
      <c r="AP5488" s="169"/>
      <c r="AQ5488" s="169"/>
      <c r="AR5488" s="169"/>
      <c r="AS5488" s="169"/>
      <c r="AT5488" s="169"/>
      <c r="AU5488" s="169"/>
      <c r="AV5488" s="169"/>
      <c r="AW5488" s="169"/>
      <c r="AX5488" s="169"/>
      <c r="AY5488" s="169"/>
      <c r="AZ5488" s="169"/>
      <c r="BA5488" s="169"/>
      <c r="BB5488" s="169"/>
      <c r="BC5488" s="169"/>
      <c r="BD5488" s="169"/>
      <c r="BE5488" s="169"/>
      <c r="BF5488" s="169"/>
      <c r="BG5488" s="169"/>
      <c r="BH5488" s="169"/>
      <c r="BI5488" s="169"/>
      <c r="BJ5488" s="169"/>
      <c r="BK5488" s="169"/>
    </row>
    <row r="5489" ht="33.0" customHeight="1">
      <c r="A5489" s="361">
        <v>5491.0</v>
      </c>
      <c r="B5489" s="162" t="s">
        <v>31890</v>
      </c>
      <c r="C5489" s="359" t="s">
        <v>31891</v>
      </c>
      <c r="D5489" s="361" t="s">
        <v>31892</v>
      </c>
      <c r="E5489" s="319"/>
      <c r="F5489" s="162" t="s">
        <v>13076</v>
      </c>
      <c r="G5489" s="162"/>
      <c r="H5489" s="361" t="s">
        <v>30194</v>
      </c>
      <c r="I5489" s="162"/>
      <c r="J5489" s="126"/>
      <c r="K5489" s="515" t="s">
        <v>31893</v>
      </c>
      <c r="L5489" s="594">
        <v>43594.0</v>
      </c>
      <c r="M5489" s="428" t="s">
        <v>31894</v>
      </c>
      <c r="N5489" s="373"/>
      <c r="O5489" s="140"/>
      <c r="P5489" s="140"/>
      <c r="Q5489" s="374"/>
      <c r="R5489" s="373"/>
      <c r="S5489" s="375"/>
      <c r="T5489" s="348"/>
      <c r="U5489" s="373"/>
      <c r="V5489" s="140"/>
      <c r="W5489" s="140"/>
      <c r="X5489" s="141"/>
      <c r="Y5489" s="141"/>
      <c r="Z5489" s="141"/>
      <c r="AA5489" s="141"/>
      <c r="AB5489" s="141"/>
      <c r="AC5489" s="141"/>
      <c r="AD5489" s="141"/>
      <c r="AE5489" s="141"/>
      <c r="AF5489" s="141"/>
      <c r="AG5489" s="141"/>
      <c r="AH5489" s="141"/>
      <c r="AI5489" s="141"/>
      <c r="AJ5489" s="141"/>
      <c r="AK5489" s="141"/>
      <c r="AL5489" s="141"/>
      <c r="AM5489" s="141"/>
      <c r="AN5489" s="141"/>
      <c r="AO5489" s="141"/>
      <c r="AP5489" s="141"/>
      <c r="AQ5489" s="141"/>
      <c r="AR5489" s="141"/>
      <c r="AS5489" s="141"/>
      <c r="AT5489" s="141"/>
      <c r="AU5489" s="141"/>
      <c r="AV5489" s="141"/>
      <c r="AW5489" s="141"/>
      <c r="AX5489" s="141"/>
      <c r="AY5489" s="141"/>
      <c r="AZ5489" s="141"/>
      <c r="BA5489" s="141"/>
      <c r="BB5489" s="141"/>
      <c r="BC5489" s="141"/>
      <c r="BD5489" s="141"/>
      <c r="BE5489" s="141"/>
      <c r="BF5489" s="141"/>
      <c r="BG5489" s="141"/>
      <c r="BH5489" s="141"/>
      <c r="BI5489" s="141"/>
      <c r="BJ5489" s="141"/>
      <c r="BK5489" s="141"/>
    </row>
    <row r="5490" ht="33.0" customHeight="1">
      <c r="A5490" s="361">
        <v>5492.0</v>
      </c>
      <c r="B5490" s="162" t="s">
        <v>31895</v>
      </c>
      <c r="C5490" s="359" t="s">
        <v>31896</v>
      </c>
      <c r="D5490" s="361" t="s">
        <v>31897</v>
      </c>
      <c r="E5490" s="319"/>
      <c r="F5490" s="162" t="s">
        <v>31898</v>
      </c>
      <c r="G5490" s="162"/>
      <c r="H5490" s="162" t="s">
        <v>31899</v>
      </c>
      <c r="I5490" s="162"/>
      <c r="J5490" s="126"/>
      <c r="K5490" s="515" t="s">
        <v>31900</v>
      </c>
      <c r="L5490" s="594">
        <v>43602.0</v>
      </c>
      <c r="M5490" s="428" t="s">
        <v>31901</v>
      </c>
      <c r="N5490" s="373"/>
      <c r="O5490" s="140"/>
      <c r="P5490" s="140"/>
      <c r="Q5490" s="374"/>
      <c r="R5490" s="373"/>
      <c r="S5490" s="375"/>
      <c r="T5490" s="348"/>
      <c r="U5490" s="373"/>
      <c r="V5490" s="140"/>
      <c r="W5490" s="140"/>
      <c r="X5490" s="141"/>
      <c r="Y5490" s="141"/>
      <c r="Z5490" s="141"/>
      <c r="AA5490" s="141"/>
      <c r="AB5490" s="141"/>
      <c r="AC5490" s="141"/>
      <c r="AD5490" s="141"/>
      <c r="AE5490" s="141"/>
      <c r="AF5490" s="141"/>
      <c r="AG5490" s="141"/>
      <c r="AH5490" s="141"/>
      <c r="AI5490" s="141"/>
      <c r="AJ5490" s="141"/>
      <c r="AK5490" s="141"/>
      <c r="AL5490" s="141"/>
      <c r="AM5490" s="141"/>
      <c r="AN5490" s="141"/>
      <c r="AO5490" s="141"/>
      <c r="AP5490" s="141"/>
      <c r="AQ5490" s="141"/>
      <c r="AR5490" s="141"/>
      <c r="AS5490" s="141"/>
      <c r="AT5490" s="141"/>
      <c r="AU5490" s="141"/>
      <c r="AV5490" s="141"/>
      <c r="AW5490" s="141"/>
      <c r="AX5490" s="141"/>
      <c r="AY5490" s="141"/>
      <c r="AZ5490" s="141"/>
      <c r="BA5490" s="141"/>
      <c r="BB5490" s="141"/>
      <c r="BC5490" s="141"/>
      <c r="BD5490" s="141"/>
      <c r="BE5490" s="141"/>
      <c r="BF5490" s="141"/>
      <c r="BG5490" s="141"/>
      <c r="BH5490" s="141"/>
      <c r="BI5490" s="141"/>
      <c r="BJ5490" s="141"/>
      <c r="BK5490" s="141"/>
    </row>
    <row r="5491" ht="33.0" customHeight="1">
      <c r="A5491" s="253">
        <v>5493.0</v>
      </c>
      <c r="B5491" s="148" t="s">
        <v>31902</v>
      </c>
      <c r="C5491" s="212" t="s">
        <v>29313</v>
      </c>
      <c r="D5491" s="253" t="s">
        <v>31855</v>
      </c>
      <c r="E5491" s="151"/>
      <c r="F5491" s="253" t="s">
        <v>26404</v>
      </c>
      <c r="G5491" s="148"/>
      <c r="H5491" s="253" t="s">
        <v>25143</v>
      </c>
      <c r="I5491" s="148"/>
      <c r="J5491" s="148"/>
      <c r="K5491" s="457" t="s">
        <v>31903</v>
      </c>
      <c r="L5491" s="465">
        <v>43598.0</v>
      </c>
      <c r="M5491" s="157" t="s">
        <v>31904</v>
      </c>
      <c r="N5491" s="170"/>
      <c r="O5491" s="159"/>
      <c r="P5491" s="159"/>
      <c r="Q5491" s="171"/>
      <c r="R5491" s="170"/>
      <c r="S5491" s="173"/>
      <c r="T5491" s="174"/>
      <c r="U5491" s="170"/>
      <c r="V5491" s="159"/>
      <c r="W5491" s="159"/>
      <c r="X5491" s="164"/>
      <c r="Y5491" s="164"/>
      <c r="Z5491" s="164"/>
      <c r="AA5491" s="164"/>
      <c r="AB5491" s="164"/>
      <c r="AC5491" s="164"/>
      <c r="AD5491" s="164"/>
      <c r="AE5491" s="164"/>
      <c r="AF5491" s="164"/>
      <c r="AG5491" s="164"/>
      <c r="AH5491" s="164"/>
      <c r="AI5491" s="164"/>
      <c r="AJ5491" s="164"/>
      <c r="AK5491" s="164"/>
      <c r="AL5491" s="164"/>
      <c r="AM5491" s="164"/>
      <c r="AN5491" s="164"/>
      <c r="AO5491" s="164"/>
      <c r="AP5491" s="164"/>
      <c r="AQ5491" s="164"/>
      <c r="AR5491" s="164"/>
      <c r="AS5491" s="164"/>
      <c r="AT5491" s="164"/>
      <c r="AU5491" s="164"/>
      <c r="AV5491" s="164"/>
      <c r="AW5491" s="164"/>
      <c r="AX5491" s="164"/>
      <c r="AY5491" s="164"/>
      <c r="AZ5491" s="164"/>
      <c r="BA5491" s="164"/>
      <c r="BB5491" s="164"/>
      <c r="BC5491" s="164"/>
      <c r="BD5491" s="164"/>
      <c r="BE5491" s="164"/>
      <c r="BF5491" s="164"/>
      <c r="BG5491" s="164"/>
      <c r="BH5491" s="164"/>
      <c r="BI5491" s="164"/>
      <c r="BJ5491" s="164"/>
      <c r="BK5491" s="164"/>
    </row>
    <row r="5492" ht="33.0" customHeight="1">
      <c r="A5492" s="253">
        <v>5494.0</v>
      </c>
      <c r="B5492" s="148" t="s">
        <v>31905</v>
      </c>
      <c r="C5492" s="212" t="s">
        <v>31906</v>
      </c>
      <c r="D5492" s="253" t="s">
        <v>31907</v>
      </c>
      <c r="E5492" s="151"/>
      <c r="F5492" s="148"/>
      <c r="G5492" s="148"/>
      <c r="H5492" s="148" t="s">
        <v>29997</v>
      </c>
      <c r="I5492" s="148"/>
      <c r="J5492" s="148"/>
      <c r="K5492" s="457" t="s">
        <v>31908</v>
      </c>
      <c r="L5492" s="465">
        <v>43582.0</v>
      </c>
      <c r="M5492" s="157" t="s">
        <v>31909</v>
      </c>
      <c r="N5492" s="170"/>
      <c r="O5492" s="159"/>
      <c r="P5492" s="159"/>
      <c r="Q5492" s="171"/>
      <c r="R5492" s="170"/>
      <c r="S5492" s="173"/>
      <c r="T5492" s="174"/>
      <c r="U5492" s="170"/>
      <c r="V5492" s="159"/>
      <c r="W5492" s="159"/>
      <c r="X5492" s="164"/>
      <c r="Y5492" s="164"/>
      <c r="Z5492" s="164"/>
      <c r="AA5492" s="164"/>
      <c r="AB5492" s="164"/>
      <c r="AC5492" s="164"/>
      <c r="AD5492" s="164"/>
      <c r="AE5492" s="164"/>
      <c r="AF5492" s="164"/>
      <c r="AG5492" s="164"/>
      <c r="AH5492" s="164"/>
      <c r="AI5492" s="164"/>
      <c r="AJ5492" s="164"/>
      <c r="AK5492" s="164"/>
      <c r="AL5492" s="164"/>
      <c r="AM5492" s="164"/>
      <c r="AN5492" s="164"/>
      <c r="AO5492" s="164"/>
      <c r="AP5492" s="164"/>
      <c r="AQ5492" s="164"/>
      <c r="AR5492" s="164"/>
      <c r="AS5492" s="164"/>
      <c r="AT5492" s="164"/>
      <c r="AU5492" s="164"/>
      <c r="AV5492" s="164"/>
      <c r="AW5492" s="164"/>
      <c r="AX5492" s="164"/>
      <c r="AY5492" s="164"/>
      <c r="AZ5492" s="164"/>
      <c r="BA5492" s="164"/>
      <c r="BB5492" s="164"/>
      <c r="BC5492" s="164"/>
      <c r="BD5492" s="164"/>
      <c r="BE5492" s="164"/>
      <c r="BF5492" s="164"/>
      <c r="BG5492" s="164"/>
      <c r="BH5492" s="164"/>
      <c r="BI5492" s="164"/>
      <c r="BJ5492" s="164"/>
      <c r="BK5492" s="164"/>
    </row>
    <row r="5493" ht="33.0" customHeight="1">
      <c r="A5493" s="362">
        <v>5495.0</v>
      </c>
      <c r="B5493" s="126" t="s">
        <v>31910</v>
      </c>
      <c r="C5493" s="283" t="s">
        <v>31911</v>
      </c>
      <c r="D5493" s="362" t="s">
        <v>31912</v>
      </c>
      <c r="E5493" s="127"/>
      <c r="F5493" s="126" t="s">
        <v>31913</v>
      </c>
      <c r="G5493" s="126"/>
      <c r="H5493" s="126" t="s">
        <v>31914</v>
      </c>
      <c r="I5493" s="126"/>
      <c r="J5493" s="126"/>
      <c r="K5493" s="480" t="s">
        <v>31915</v>
      </c>
      <c r="L5493" s="595">
        <v>43607.0</v>
      </c>
      <c r="M5493" s="146" t="s">
        <v>31916</v>
      </c>
      <c r="N5493" s="165"/>
      <c r="O5493" s="147"/>
      <c r="P5493" s="147"/>
      <c r="Q5493" s="166"/>
      <c r="R5493" s="165"/>
      <c r="S5493" s="167"/>
      <c r="T5493" s="168"/>
      <c r="U5493" s="341" t="s">
        <v>31917</v>
      </c>
      <c r="V5493" s="147"/>
      <c r="W5493" s="147"/>
      <c r="X5493" s="169"/>
      <c r="Y5493" s="169"/>
      <c r="Z5493" s="169"/>
      <c r="AA5493" s="169"/>
      <c r="AB5493" s="169"/>
      <c r="AC5493" s="169"/>
      <c r="AD5493" s="169"/>
      <c r="AE5493" s="169"/>
      <c r="AF5493" s="169"/>
      <c r="AG5493" s="169"/>
      <c r="AH5493" s="169"/>
      <c r="AI5493" s="169"/>
      <c r="AJ5493" s="169"/>
      <c r="AK5493" s="169"/>
      <c r="AL5493" s="169"/>
      <c r="AM5493" s="169"/>
      <c r="AN5493" s="169"/>
      <c r="AO5493" s="169"/>
      <c r="AP5493" s="169"/>
      <c r="AQ5493" s="169"/>
      <c r="AR5493" s="169"/>
      <c r="AS5493" s="169"/>
      <c r="AT5493" s="169"/>
      <c r="AU5493" s="169"/>
      <c r="AV5493" s="169"/>
      <c r="AW5493" s="169"/>
      <c r="AX5493" s="169"/>
      <c r="AY5493" s="169"/>
      <c r="AZ5493" s="169"/>
      <c r="BA5493" s="169"/>
      <c r="BB5493" s="169"/>
      <c r="BC5493" s="169"/>
      <c r="BD5493" s="169"/>
      <c r="BE5493" s="169"/>
      <c r="BF5493" s="169"/>
      <c r="BG5493" s="169"/>
      <c r="BH5493" s="169"/>
      <c r="BI5493" s="169"/>
      <c r="BJ5493" s="169"/>
      <c r="BK5493" s="169"/>
    </row>
    <row r="5494" ht="33.0" customHeight="1">
      <c r="A5494" s="361">
        <v>5496.0</v>
      </c>
      <c r="B5494" s="162" t="s">
        <v>31918</v>
      </c>
      <c r="C5494" s="359" t="s">
        <v>31919</v>
      </c>
      <c r="D5494" s="361" t="s">
        <v>31920</v>
      </c>
      <c r="E5494" s="319"/>
      <c r="F5494" s="162" t="s">
        <v>31921</v>
      </c>
      <c r="G5494" s="162"/>
      <c r="H5494" s="361" t="s">
        <v>31922</v>
      </c>
      <c r="I5494" s="162"/>
      <c r="J5494" s="126"/>
      <c r="K5494" s="515" t="s">
        <v>31923</v>
      </c>
      <c r="L5494" s="594">
        <v>43598.0</v>
      </c>
      <c r="M5494" s="428" t="s">
        <v>31924</v>
      </c>
      <c r="N5494" s="373"/>
      <c r="O5494" s="140"/>
      <c r="P5494" s="140"/>
      <c r="Q5494" s="374"/>
      <c r="R5494" s="373"/>
      <c r="S5494" s="375"/>
      <c r="T5494" s="348"/>
      <c r="U5494" s="373"/>
      <c r="V5494" s="140"/>
      <c r="W5494" s="140"/>
      <c r="X5494" s="141"/>
      <c r="Y5494" s="141"/>
      <c r="Z5494" s="141"/>
      <c r="AA5494" s="141"/>
      <c r="AB5494" s="141"/>
      <c r="AC5494" s="141"/>
      <c r="AD5494" s="141"/>
      <c r="AE5494" s="141"/>
      <c r="AF5494" s="141"/>
      <c r="AG5494" s="141"/>
      <c r="AH5494" s="141"/>
      <c r="AI5494" s="141"/>
      <c r="AJ5494" s="141"/>
      <c r="AK5494" s="141"/>
      <c r="AL5494" s="141"/>
      <c r="AM5494" s="141"/>
      <c r="AN5494" s="141"/>
      <c r="AO5494" s="141"/>
      <c r="AP5494" s="141"/>
      <c r="AQ5494" s="141"/>
      <c r="AR5494" s="141"/>
      <c r="AS5494" s="141"/>
      <c r="AT5494" s="141"/>
      <c r="AU5494" s="141"/>
      <c r="AV5494" s="141"/>
      <c r="AW5494" s="141"/>
      <c r="AX5494" s="141"/>
      <c r="AY5494" s="141"/>
      <c r="AZ5494" s="141"/>
      <c r="BA5494" s="141"/>
      <c r="BB5494" s="141"/>
      <c r="BC5494" s="141"/>
      <c r="BD5494" s="141"/>
      <c r="BE5494" s="141"/>
      <c r="BF5494" s="141"/>
      <c r="BG5494" s="141"/>
      <c r="BH5494" s="141"/>
      <c r="BI5494" s="141"/>
      <c r="BJ5494" s="141"/>
      <c r="BK5494" s="141"/>
    </row>
    <row r="5495" ht="33.0" customHeight="1">
      <c r="A5495" s="361">
        <v>5497.0</v>
      </c>
      <c r="B5495" s="162" t="s">
        <v>31925</v>
      </c>
      <c r="C5495" s="359" t="s">
        <v>31651</v>
      </c>
      <c r="D5495" s="361" t="s">
        <v>31926</v>
      </c>
      <c r="E5495" s="319"/>
      <c r="F5495" s="361" t="s">
        <v>31927</v>
      </c>
      <c r="G5495" s="162"/>
      <c r="H5495" s="361" t="s">
        <v>31928</v>
      </c>
      <c r="I5495" s="162"/>
      <c r="J5495" s="126"/>
      <c r="K5495" s="515" t="s">
        <v>31929</v>
      </c>
      <c r="L5495" s="594">
        <v>43598.0</v>
      </c>
      <c r="M5495" s="428" t="s">
        <v>31930</v>
      </c>
      <c r="N5495" s="373"/>
      <c r="O5495" s="140"/>
      <c r="P5495" s="140"/>
      <c r="Q5495" s="374"/>
      <c r="R5495" s="373"/>
      <c r="S5495" s="375"/>
      <c r="T5495" s="348"/>
      <c r="U5495" s="373"/>
      <c r="V5495" s="140"/>
      <c r="W5495" s="140"/>
      <c r="X5495" s="141"/>
      <c r="Y5495" s="141"/>
      <c r="Z5495" s="141"/>
      <c r="AA5495" s="141"/>
      <c r="AB5495" s="141"/>
      <c r="AC5495" s="141"/>
      <c r="AD5495" s="141"/>
      <c r="AE5495" s="141"/>
      <c r="AF5495" s="141"/>
      <c r="AG5495" s="141"/>
      <c r="AH5495" s="141"/>
      <c r="AI5495" s="141"/>
      <c r="AJ5495" s="141"/>
      <c r="AK5495" s="141"/>
      <c r="AL5495" s="141"/>
      <c r="AM5495" s="141"/>
      <c r="AN5495" s="141"/>
      <c r="AO5495" s="141"/>
      <c r="AP5495" s="141"/>
      <c r="AQ5495" s="141"/>
      <c r="AR5495" s="141"/>
      <c r="AS5495" s="141"/>
      <c r="AT5495" s="141"/>
      <c r="AU5495" s="141"/>
      <c r="AV5495" s="141"/>
      <c r="AW5495" s="141"/>
      <c r="AX5495" s="141"/>
      <c r="AY5495" s="141"/>
      <c r="AZ5495" s="141"/>
      <c r="BA5495" s="141"/>
      <c r="BB5495" s="141"/>
      <c r="BC5495" s="141"/>
      <c r="BD5495" s="141"/>
      <c r="BE5495" s="141"/>
      <c r="BF5495" s="141"/>
      <c r="BG5495" s="141"/>
      <c r="BH5495" s="141"/>
      <c r="BI5495" s="141"/>
      <c r="BJ5495" s="141"/>
      <c r="BK5495" s="141"/>
    </row>
    <row r="5496" ht="33.0" customHeight="1">
      <c r="A5496" s="361">
        <v>5498.0</v>
      </c>
      <c r="B5496" s="162" t="s">
        <v>31931</v>
      </c>
      <c r="C5496" s="359" t="s">
        <v>31932</v>
      </c>
      <c r="D5496" s="361" t="s">
        <v>31933</v>
      </c>
      <c r="E5496" s="319"/>
      <c r="F5496" s="162" t="s">
        <v>19125</v>
      </c>
      <c r="G5496" s="162"/>
      <c r="H5496" s="162" t="s">
        <v>31934</v>
      </c>
      <c r="I5496" s="162"/>
      <c r="J5496" s="126"/>
      <c r="K5496" s="515" t="s">
        <v>31935</v>
      </c>
      <c r="L5496" s="594">
        <v>43605.0</v>
      </c>
      <c r="M5496" s="428" t="s">
        <v>31936</v>
      </c>
      <c r="N5496" s="373"/>
      <c r="O5496" s="140"/>
      <c r="P5496" s="140"/>
      <c r="Q5496" s="374"/>
      <c r="R5496" s="373"/>
      <c r="S5496" s="375"/>
      <c r="T5496" s="348"/>
      <c r="U5496" s="373"/>
      <c r="V5496" s="140"/>
      <c r="W5496" s="140"/>
      <c r="X5496" s="141"/>
      <c r="Y5496" s="141"/>
      <c r="Z5496" s="141"/>
      <c r="AA5496" s="141"/>
      <c r="AB5496" s="141"/>
      <c r="AC5496" s="141"/>
      <c r="AD5496" s="141"/>
      <c r="AE5496" s="141"/>
      <c r="AF5496" s="141"/>
      <c r="AG5496" s="141"/>
      <c r="AH5496" s="141"/>
      <c r="AI5496" s="141"/>
      <c r="AJ5496" s="141"/>
      <c r="AK5496" s="141"/>
      <c r="AL5496" s="141"/>
      <c r="AM5496" s="141"/>
      <c r="AN5496" s="141"/>
      <c r="AO5496" s="141"/>
      <c r="AP5496" s="141"/>
      <c r="AQ5496" s="141"/>
      <c r="AR5496" s="141"/>
      <c r="AS5496" s="141"/>
      <c r="AT5496" s="141"/>
      <c r="AU5496" s="141"/>
      <c r="AV5496" s="141"/>
      <c r="AW5496" s="141"/>
      <c r="AX5496" s="141"/>
      <c r="AY5496" s="141"/>
      <c r="AZ5496" s="141"/>
      <c r="BA5496" s="141"/>
      <c r="BB5496" s="141"/>
      <c r="BC5496" s="141"/>
      <c r="BD5496" s="141"/>
      <c r="BE5496" s="141"/>
      <c r="BF5496" s="141"/>
      <c r="BG5496" s="141"/>
      <c r="BH5496" s="141"/>
      <c r="BI5496" s="141"/>
      <c r="BJ5496" s="141"/>
      <c r="BK5496" s="141"/>
    </row>
    <row r="5497" ht="33.0" customHeight="1">
      <c r="A5497" s="361">
        <v>5499.0</v>
      </c>
      <c r="B5497" s="162" t="s">
        <v>31937</v>
      </c>
      <c r="C5497" s="359" t="s">
        <v>31938</v>
      </c>
      <c r="D5497" s="361" t="s">
        <v>31939</v>
      </c>
      <c r="E5497" s="319"/>
      <c r="F5497" s="162" t="s">
        <v>31940</v>
      </c>
      <c r="G5497" s="162"/>
      <c r="H5497" s="162" t="s">
        <v>31941</v>
      </c>
      <c r="I5497" s="162"/>
      <c r="J5497" s="126"/>
      <c r="K5497" s="515" t="s">
        <v>31942</v>
      </c>
      <c r="L5497" s="594">
        <v>43598.0</v>
      </c>
      <c r="M5497" s="428" t="s">
        <v>31943</v>
      </c>
      <c r="N5497" s="373"/>
      <c r="O5497" s="140"/>
      <c r="P5497" s="140"/>
      <c r="Q5497" s="374"/>
      <c r="R5497" s="373"/>
      <c r="S5497" s="375"/>
      <c r="T5497" s="348"/>
      <c r="U5497" s="373"/>
      <c r="V5497" s="140"/>
      <c r="W5497" s="140"/>
      <c r="X5497" s="141"/>
      <c r="Y5497" s="141"/>
      <c r="Z5497" s="141"/>
      <c r="AA5497" s="141"/>
      <c r="AB5497" s="141"/>
      <c r="AC5497" s="141"/>
      <c r="AD5497" s="141"/>
      <c r="AE5497" s="141"/>
      <c r="AF5497" s="141"/>
      <c r="AG5497" s="141"/>
      <c r="AH5497" s="141"/>
      <c r="AI5497" s="141"/>
      <c r="AJ5497" s="141"/>
      <c r="AK5497" s="141"/>
      <c r="AL5497" s="141"/>
      <c r="AM5497" s="141"/>
      <c r="AN5497" s="141"/>
      <c r="AO5497" s="141"/>
      <c r="AP5497" s="141"/>
      <c r="AQ5497" s="141"/>
      <c r="AR5497" s="141"/>
      <c r="AS5497" s="141"/>
      <c r="AT5497" s="141"/>
      <c r="AU5497" s="141"/>
      <c r="AV5497" s="141"/>
      <c r="AW5497" s="141"/>
      <c r="AX5497" s="141"/>
      <c r="AY5497" s="141"/>
      <c r="AZ5497" s="141"/>
      <c r="BA5497" s="141"/>
      <c r="BB5497" s="141"/>
      <c r="BC5497" s="141"/>
      <c r="BD5497" s="141"/>
      <c r="BE5497" s="141"/>
      <c r="BF5497" s="141"/>
      <c r="BG5497" s="141"/>
      <c r="BH5497" s="141"/>
      <c r="BI5497" s="141"/>
      <c r="BJ5497" s="141"/>
      <c r="BK5497" s="141"/>
    </row>
    <row r="5498" ht="33.0" customHeight="1">
      <c r="A5498" s="361">
        <v>5500.0</v>
      </c>
      <c r="B5498" s="187"/>
      <c r="C5498" s="359"/>
      <c r="D5498" s="361"/>
      <c r="E5498" s="319"/>
      <c r="F5498" s="162"/>
      <c r="G5498" s="162"/>
      <c r="H5498" s="162"/>
      <c r="I5498" s="162"/>
      <c r="J5498" s="126"/>
      <c r="K5498" s="515"/>
      <c r="L5498" s="594"/>
      <c r="M5498" s="162"/>
      <c r="N5498" s="373"/>
      <c r="O5498" s="140"/>
      <c r="P5498" s="140"/>
      <c r="Q5498" s="374"/>
      <c r="R5498" s="373"/>
      <c r="S5498" s="375"/>
      <c r="T5498" s="348"/>
      <c r="U5498" s="373"/>
      <c r="V5498" s="140"/>
      <c r="W5498" s="140"/>
      <c r="X5498" s="141"/>
      <c r="Y5498" s="141"/>
      <c r="Z5498" s="141"/>
      <c r="AA5498" s="141"/>
      <c r="AB5498" s="141"/>
      <c r="AC5498" s="141"/>
      <c r="AD5498" s="141"/>
      <c r="AE5498" s="141"/>
      <c r="AF5498" s="141"/>
      <c r="AG5498" s="141"/>
      <c r="AH5498" s="141"/>
      <c r="AI5498" s="141"/>
      <c r="AJ5498" s="141"/>
      <c r="AK5498" s="141"/>
      <c r="AL5498" s="141"/>
      <c r="AM5498" s="141"/>
      <c r="AN5498" s="141"/>
      <c r="AO5498" s="141"/>
      <c r="AP5498" s="141"/>
      <c r="AQ5498" s="141"/>
      <c r="AR5498" s="141"/>
      <c r="AS5498" s="141"/>
      <c r="AT5498" s="141"/>
      <c r="AU5498" s="141"/>
      <c r="AV5498" s="141"/>
      <c r="AW5498" s="141"/>
      <c r="AX5498" s="141"/>
      <c r="AY5498" s="141"/>
      <c r="AZ5498" s="141"/>
      <c r="BA5498" s="141"/>
      <c r="BB5498" s="141"/>
      <c r="BC5498" s="141"/>
      <c r="BD5498" s="141"/>
      <c r="BE5498" s="141"/>
      <c r="BF5498" s="141"/>
      <c r="BG5498" s="141"/>
      <c r="BH5498" s="141"/>
      <c r="BI5498" s="141"/>
      <c r="BJ5498" s="141"/>
      <c r="BK5498" s="141"/>
    </row>
    <row r="5499" ht="33.0" customHeight="1">
      <c r="A5499" s="361">
        <v>5501.0</v>
      </c>
      <c r="B5499" s="162" t="s">
        <v>31944</v>
      </c>
      <c r="C5499" s="359" t="s">
        <v>31945</v>
      </c>
      <c r="D5499" s="361" t="s">
        <v>31946</v>
      </c>
      <c r="E5499" s="319"/>
      <c r="F5499" s="361" t="s">
        <v>26071</v>
      </c>
      <c r="G5499" s="162"/>
      <c r="H5499" s="361" t="s">
        <v>31947</v>
      </c>
      <c r="I5499" s="162"/>
      <c r="J5499" s="126"/>
      <c r="K5499" s="515" t="s">
        <v>30933</v>
      </c>
      <c r="L5499" s="594">
        <v>43598.0</v>
      </c>
      <c r="M5499" s="428" t="s">
        <v>31948</v>
      </c>
      <c r="N5499" s="373"/>
      <c r="O5499" s="140"/>
      <c r="P5499" s="140"/>
      <c r="Q5499" s="374"/>
      <c r="R5499" s="373"/>
      <c r="S5499" s="375"/>
      <c r="T5499" s="348"/>
      <c r="U5499" s="373"/>
      <c r="V5499" s="140"/>
      <c r="W5499" s="140"/>
      <c r="X5499" s="141"/>
      <c r="Y5499" s="141"/>
      <c r="Z5499" s="141"/>
      <c r="AA5499" s="141"/>
      <c r="AB5499" s="141"/>
      <c r="AC5499" s="141"/>
      <c r="AD5499" s="141"/>
      <c r="AE5499" s="141"/>
      <c r="AF5499" s="141"/>
      <c r="AG5499" s="141"/>
      <c r="AH5499" s="141"/>
      <c r="AI5499" s="141"/>
      <c r="AJ5499" s="141"/>
      <c r="AK5499" s="141"/>
      <c r="AL5499" s="141"/>
      <c r="AM5499" s="141"/>
      <c r="AN5499" s="141"/>
      <c r="AO5499" s="141"/>
      <c r="AP5499" s="141"/>
      <c r="AQ5499" s="141"/>
      <c r="AR5499" s="141"/>
      <c r="AS5499" s="141"/>
      <c r="AT5499" s="141"/>
      <c r="AU5499" s="141"/>
      <c r="AV5499" s="141"/>
      <c r="AW5499" s="141"/>
      <c r="AX5499" s="141"/>
      <c r="AY5499" s="141"/>
      <c r="AZ5499" s="141"/>
      <c r="BA5499" s="141"/>
      <c r="BB5499" s="141"/>
      <c r="BC5499" s="141"/>
      <c r="BD5499" s="141"/>
      <c r="BE5499" s="141"/>
      <c r="BF5499" s="141"/>
      <c r="BG5499" s="141"/>
      <c r="BH5499" s="141"/>
      <c r="BI5499" s="141"/>
      <c r="BJ5499" s="141"/>
      <c r="BK5499" s="141"/>
    </row>
    <row r="5500" ht="33.0" customHeight="1">
      <c r="A5500" s="361">
        <v>5502.0</v>
      </c>
      <c r="B5500" s="162" t="s">
        <v>31949</v>
      </c>
      <c r="C5500" s="359" t="s">
        <v>31950</v>
      </c>
      <c r="D5500" s="361" t="s">
        <v>31951</v>
      </c>
      <c r="E5500" s="319"/>
      <c r="F5500" s="162" t="s">
        <v>31952</v>
      </c>
      <c r="G5500" s="162"/>
      <c r="H5500" s="162" t="s">
        <v>31953</v>
      </c>
      <c r="I5500" s="162"/>
      <c r="J5500" s="126"/>
      <c r="K5500" s="515" t="s">
        <v>31954</v>
      </c>
      <c r="L5500" s="594">
        <v>43598.0</v>
      </c>
      <c r="M5500" s="428" t="s">
        <v>31955</v>
      </c>
      <c r="N5500" s="373"/>
      <c r="O5500" s="140"/>
      <c r="P5500" s="140"/>
      <c r="Q5500" s="374"/>
      <c r="R5500" s="373"/>
      <c r="S5500" s="375"/>
      <c r="T5500" s="348"/>
      <c r="U5500" s="373"/>
      <c r="V5500" s="140"/>
      <c r="W5500" s="140"/>
      <c r="X5500" s="141"/>
      <c r="Y5500" s="141"/>
      <c r="Z5500" s="141"/>
      <c r="AA5500" s="141"/>
      <c r="AB5500" s="141"/>
      <c r="AC5500" s="141"/>
      <c r="AD5500" s="141"/>
      <c r="AE5500" s="141"/>
      <c r="AF5500" s="141"/>
      <c r="AG5500" s="141"/>
      <c r="AH5500" s="141"/>
      <c r="AI5500" s="141"/>
      <c r="AJ5500" s="141"/>
      <c r="AK5500" s="141"/>
      <c r="AL5500" s="141"/>
      <c r="AM5500" s="141"/>
      <c r="AN5500" s="141"/>
      <c r="AO5500" s="141"/>
      <c r="AP5500" s="141"/>
      <c r="AQ5500" s="141"/>
      <c r="AR5500" s="141"/>
      <c r="AS5500" s="141"/>
      <c r="AT5500" s="141"/>
      <c r="AU5500" s="141"/>
      <c r="AV5500" s="141"/>
      <c r="AW5500" s="141"/>
      <c r="AX5500" s="141"/>
      <c r="AY5500" s="141"/>
      <c r="AZ5500" s="141"/>
      <c r="BA5500" s="141"/>
      <c r="BB5500" s="141"/>
      <c r="BC5500" s="141"/>
      <c r="BD5500" s="141"/>
      <c r="BE5500" s="141"/>
      <c r="BF5500" s="141"/>
      <c r="BG5500" s="141"/>
      <c r="BH5500" s="141"/>
      <c r="BI5500" s="141"/>
      <c r="BJ5500" s="141"/>
      <c r="BK5500" s="141"/>
    </row>
    <row r="5501" ht="33.0" customHeight="1">
      <c r="A5501" s="361">
        <v>5503.0</v>
      </c>
      <c r="B5501" s="162" t="s">
        <v>31956</v>
      </c>
      <c r="C5501" s="359" t="s">
        <v>31957</v>
      </c>
      <c r="D5501" s="361" t="s">
        <v>31958</v>
      </c>
      <c r="E5501" s="319"/>
      <c r="F5501" s="162" t="s">
        <v>11959</v>
      </c>
      <c r="G5501" s="162"/>
      <c r="H5501" s="162" t="s">
        <v>30434</v>
      </c>
      <c r="I5501" s="162"/>
      <c r="J5501" s="126"/>
      <c r="K5501" s="515" t="s">
        <v>31959</v>
      </c>
      <c r="L5501" s="594">
        <v>43594.0</v>
      </c>
      <c r="M5501" s="428" t="s">
        <v>31960</v>
      </c>
      <c r="N5501" s="373"/>
      <c r="O5501" s="140"/>
      <c r="P5501" s="140"/>
      <c r="Q5501" s="374"/>
      <c r="R5501" s="373"/>
      <c r="S5501" s="375"/>
      <c r="T5501" s="348"/>
      <c r="U5501" s="373"/>
      <c r="V5501" s="140"/>
      <c r="W5501" s="140"/>
      <c r="X5501" s="141"/>
      <c r="Y5501" s="141"/>
      <c r="Z5501" s="141"/>
      <c r="AA5501" s="141"/>
      <c r="AB5501" s="141"/>
      <c r="AC5501" s="141"/>
      <c r="AD5501" s="141"/>
      <c r="AE5501" s="141"/>
      <c r="AF5501" s="141"/>
      <c r="AG5501" s="141"/>
      <c r="AH5501" s="141"/>
      <c r="AI5501" s="141"/>
      <c r="AJ5501" s="141"/>
      <c r="AK5501" s="141"/>
      <c r="AL5501" s="141"/>
      <c r="AM5501" s="141"/>
      <c r="AN5501" s="141"/>
      <c r="AO5501" s="141"/>
      <c r="AP5501" s="141"/>
      <c r="AQ5501" s="141"/>
      <c r="AR5501" s="141"/>
      <c r="AS5501" s="141"/>
      <c r="AT5501" s="141"/>
      <c r="AU5501" s="141"/>
      <c r="AV5501" s="141"/>
      <c r="AW5501" s="141"/>
      <c r="AX5501" s="141"/>
      <c r="AY5501" s="141"/>
      <c r="AZ5501" s="141"/>
      <c r="BA5501" s="141"/>
      <c r="BB5501" s="141"/>
      <c r="BC5501" s="141"/>
      <c r="BD5501" s="141"/>
      <c r="BE5501" s="141"/>
      <c r="BF5501" s="141"/>
      <c r="BG5501" s="141"/>
      <c r="BH5501" s="141"/>
      <c r="BI5501" s="141"/>
      <c r="BJ5501" s="141"/>
      <c r="BK5501" s="141"/>
    </row>
    <row r="5502" ht="33.0" customHeight="1">
      <c r="A5502" s="361">
        <v>5504.0</v>
      </c>
      <c r="B5502" s="592" t="s">
        <v>31961</v>
      </c>
      <c r="C5502" s="359" t="s">
        <v>31962</v>
      </c>
      <c r="D5502" s="361" t="s">
        <v>31963</v>
      </c>
      <c r="E5502" s="319"/>
      <c r="F5502" s="162" t="s">
        <v>31964</v>
      </c>
      <c r="G5502" s="162"/>
      <c r="H5502" s="162" t="s">
        <v>31965</v>
      </c>
      <c r="I5502" s="162"/>
      <c r="J5502" s="126"/>
      <c r="K5502" s="515" t="s">
        <v>31966</v>
      </c>
      <c r="L5502" s="594">
        <v>43598.0</v>
      </c>
      <c r="M5502" s="428" t="s">
        <v>31967</v>
      </c>
      <c r="N5502" s="373"/>
      <c r="O5502" s="140"/>
      <c r="P5502" s="140"/>
      <c r="Q5502" s="374"/>
      <c r="R5502" s="373"/>
      <c r="S5502" s="375"/>
      <c r="T5502" s="348"/>
      <c r="U5502" s="373"/>
      <c r="V5502" s="140"/>
      <c r="W5502" s="140"/>
      <c r="X5502" s="141"/>
      <c r="Y5502" s="141"/>
      <c r="Z5502" s="141"/>
      <c r="AA5502" s="141"/>
      <c r="AB5502" s="141"/>
      <c r="AC5502" s="141"/>
      <c r="AD5502" s="141"/>
      <c r="AE5502" s="141"/>
      <c r="AF5502" s="141"/>
      <c r="AG5502" s="141"/>
      <c r="AH5502" s="141"/>
      <c r="AI5502" s="141"/>
      <c r="AJ5502" s="141"/>
      <c r="AK5502" s="141"/>
      <c r="AL5502" s="141"/>
      <c r="AM5502" s="141"/>
      <c r="AN5502" s="141"/>
      <c r="AO5502" s="141"/>
      <c r="AP5502" s="141"/>
      <c r="AQ5502" s="141"/>
      <c r="AR5502" s="141"/>
      <c r="AS5502" s="141"/>
      <c r="AT5502" s="141"/>
      <c r="AU5502" s="141"/>
      <c r="AV5502" s="141"/>
      <c r="AW5502" s="141"/>
      <c r="AX5502" s="141"/>
      <c r="AY5502" s="141"/>
      <c r="AZ5502" s="141"/>
      <c r="BA5502" s="141"/>
      <c r="BB5502" s="141"/>
      <c r="BC5502" s="141"/>
      <c r="BD5502" s="141"/>
      <c r="BE5502" s="141"/>
      <c r="BF5502" s="141"/>
      <c r="BG5502" s="141"/>
      <c r="BH5502" s="141"/>
      <c r="BI5502" s="141"/>
      <c r="BJ5502" s="141"/>
      <c r="BK5502" s="141"/>
    </row>
    <row r="5503" ht="33.0" customHeight="1">
      <c r="A5503" s="361">
        <v>5505.0</v>
      </c>
      <c r="B5503" s="162" t="s">
        <v>31968</v>
      </c>
      <c r="C5503" s="359" t="s">
        <v>31969</v>
      </c>
      <c r="D5503" s="361" t="s">
        <v>31970</v>
      </c>
      <c r="E5503" s="319"/>
      <c r="F5503" s="162" t="s">
        <v>30618</v>
      </c>
      <c r="G5503" s="162"/>
      <c r="H5503" s="361" t="s">
        <v>30619</v>
      </c>
      <c r="I5503" s="162"/>
      <c r="J5503" s="126"/>
      <c r="K5503" s="515" t="s">
        <v>31971</v>
      </c>
      <c r="L5503" s="594">
        <v>43598.0</v>
      </c>
      <c r="M5503" s="428" t="s">
        <v>31972</v>
      </c>
      <c r="N5503" s="373"/>
      <c r="O5503" s="140"/>
      <c r="P5503" s="140"/>
      <c r="Q5503" s="374"/>
      <c r="R5503" s="373"/>
      <c r="S5503" s="375"/>
      <c r="T5503" s="348"/>
      <c r="U5503" s="373"/>
      <c r="V5503" s="140"/>
      <c r="W5503" s="140"/>
      <c r="X5503" s="141"/>
      <c r="Y5503" s="141"/>
      <c r="Z5503" s="141"/>
      <c r="AA5503" s="141"/>
      <c r="AB5503" s="141"/>
      <c r="AC5503" s="141"/>
      <c r="AD5503" s="141"/>
      <c r="AE5503" s="141"/>
      <c r="AF5503" s="141"/>
      <c r="AG5503" s="141"/>
      <c r="AH5503" s="141"/>
      <c r="AI5503" s="141"/>
      <c r="AJ5503" s="141"/>
      <c r="AK5503" s="141"/>
      <c r="AL5503" s="141"/>
      <c r="AM5503" s="141"/>
      <c r="AN5503" s="141"/>
      <c r="AO5503" s="141"/>
      <c r="AP5503" s="141"/>
      <c r="AQ5503" s="141"/>
      <c r="AR5503" s="141"/>
      <c r="AS5503" s="141"/>
      <c r="AT5503" s="141"/>
      <c r="AU5503" s="141"/>
      <c r="AV5503" s="141"/>
      <c r="AW5503" s="141"/>
      <c r="AX5503" s="141"/>
      <c r="AY5503" s="141"/>
      <c r="AZ5503" s="141"/>
      <c r="BA5503" s="141"/>
      <c r="BB5503" s="141"/>
      <c r="BC5503" s="141"/>
      <c r="BD5503" s="141"/>
      <c r="BE5503" s="141"/>
      <c r="BF5503" s="141"/>
      <c r="BG5503" s="141"/>
      <c r="BH5503" s="141"/>
      <c r="BI5503" s="141"/>
      <c r="BJ5503" s="141"/>
      <c r="BK5503" s="141"/>
    </row>
    <row r="5504" ht="33.0" customHeight="1">
      <c r="A5504" s="361">
        <v>5506.0</v>
      </c>
      <c r="B5504" s="162" t="s">
        <v>31973</v>
      </c>
      <c r="C5504" s="359" t="s">
        <v>31974</v>
      </c>
      <c r="D5504" s="361" t="s">
        <v>31975</v>
      </c>
      <c r="E5504" s="319"/>
      <c r="F5504" s="361" t="s">
        <v>31976</v>
      </c>
      <c r="G5504" s="162"/>
      <c r="H5504" s="361" t="s">
        <v>31977</v>
      </c>
      <c r="I5504" s="162"/>
      <c r="J5504" s="126"/>
      <c r="K5504" s="515" t="s">
        <v>31978</v>
      </c>
      <c r="L5504" s="594">
        <v>43598.0</v>
      </c>
      <c r="M5504" s="428" t="s">
        <v>31979</v>
      </c>
      <c r="N5504" s="373"/>
      <c r="O5504" s="140"/>
      <c r="P5504" s="140"/>
      <c r="Q5504" s="374"/>
      <c r="R5504" s="373"/>
      <c r="S5504" s="375"/>
      <c r="T5504" s="348"/>
      <c r="U5504" s="373"/>
      <c r="V5504" s="140"/>
      <c r="W5504" s="140"/>
      <c r="X5504" s="141"/>
      <c r="Y5504" s="141"/>
      <c r="Z5504" s="141"/>
      <c r="AA5504" s="141"/>
      <c r="AB5504" s="141"/>
      <c r="AC5504" s="141"/>
      <c r="AD5504" s="141"/>
      <c r="AE5504" s="141"/>
      <c r="AF5504" s="141"/>
      <c r="AG5504" s="141"/>
      <c r="AH5504" s="141"/>
      <c r="AI5504" s="141"/>
      <c r="AJ5504" s="141"/>
      <c r="AK5504" s="141"/>
      <c r="AL5504" s="141"/>
      <c r="AM5504" s="141"/>
      <c r="AN5504" s="141"/>
      <c r="AO5504" s="141"/>
      <c r="AP5504" s="141"/>
      <c r="AQ5504" s="141"/>
      <c r="AR5504" s="141"/>
      <c r="AS5504" s="141"/>
      <c r="AT5504" s="141"/>
      <c r="AU5504" s="141"/>
      <c r="AV5504" s="141"/>
      <c r="AW5504" s="141"/>
      <c r="AX5504" s="141"/>
      <c r="AY5504" s="141"/>
      <c r="AZ5504" s="141"/>
      <c r="BA5504" s="141"/>
      <c r="BB5504" s="141"/>
      <c r="BC5504" s="141"/>
      <c r="BD5504" s="141"/>
      <c r="BE5504" s="141"/>
      <c r="BF5504" s="141"/>
      <c r="BG5504" s="141"/>
      <c r="BH5504" s="141"/>
      <c r="BI5504" s="141"/>
      <c r="BJ5504" s="141"/>
      <c r="BK5504" s="141"/>
    </row>
    <row r="5505" ht="33.0" customHeight="1">
      <c r="A5505" s="361">
        <v>5507.0</v>
      </c>
      <c r="B5505" s="162" t="s">
        <v>31980</v>
      </c>
      <c r="C5505" s="359" t="s">
        <v>31981</v>
      </c>
      <c r="D5505" s="361" t="s">
        <v>31982</v>
      </c>
      <c r="E5505" s="319"/>
      <c r="F5505" s="361" t="s">
        <v>31983</v>
      </c>
      <c r="G5505" s="162"/>
      <c r="H5505" s="361" t="s">
        <v>31984</v>
      </c>
      <c r="I5505" s="162"/>
      <c r="J5505" s="126"/>
      <c r="K5505" s="515" t="s">
        <v>31985</v>
      </c>
      <c r="L5505" s="594">
        <v>43605.0</v>
      </c>
      <c r="M5505" s="535" t="s">
        <v>31986</v>
      </c>
      <c r="N5505" s="373"/>
      <c r="O5505" s="140"/>
      <c r="P5505" s="140"/>
      <c r="Q5505" s="374"/>
      <c r="R5505" s="373"/>
      <c r="S5505" s="375"/>
      <c r="T5505" s="348"/>
      <c r="U5505" s="373"/>
      <c r="V5505" s="140"/>
      <c r="W5505" s="140"/>
      <c r="X5505" s="141"/>
      <c r="Y5505" s="141"/>
      <c r="Z5505" s="141"/>
      <c r="AA5505" s="141"/>
      <c r="AB5505" s="141"/>
      <c r="AC5505" s="141"/>
      <c r="AD5505" s="141"/>
      <c r="AE5505" s="141"/>
      <c r="AF5505" s="141"/>
      <c r="AG5505" s="141"/>
      <c r="AH5505" s="141"/>
      <c r="AI5505" s="141"/>
      <c r="AJ5505" s="141"/>
      <c r="AK5505" s="141"/>
      <c r="AL5505" s="141"/>
      <c r="AM5505" s="141"/>
      <c r="AN5505" s="141"/>
      <c r="AO5505" s="141"/>
      <c r="AP5505" s="141"/>
      <c r="AQ5505" s="141"/>
      <c r="AR5505" s="141"/>
      <c r="AS5505" s="141"/>
      <c r="AT5505" s="141"/>
      <c r="AU5505" s="141"/>
      <c r="AV5505" s="141"/>
      <c r="AW5505" s="141"/>
      <c r="AX5505" s="141"/>
      <c r="AY5505" s="141"/>
      <c r="AZ5505" s="141"/>
      <c r="BA5505" s="141"/>
      <c r="BB5505" s="141"/>
      <c r="BC5505" s="141"/>
      <c r="BD5505" s="141"/>
      <c r="BE5505" s="141"/>
      <c r="BF5505" s="141"/>
      <c r="BG5505" s="141"/>
      <c r="BH5505" s="141"/>
      <c r="BI5505" s="141"/>
      <c r="BJ5505" s="141"/>
      <c r="BK5505" s="141"/>
    </row>
    <row r="5506" ht="33.0" customHeight="1">
      <c r="A5506" s="361">
        <v>5508.0</v>
      </c>
      <c r="B5506" s="162" t="s">
        <v>31987</v>
      </c>
      <c r="C5506" s="359" t="s">
        <v>31988</v>
      </c>
      <c r="D5506" s="361" t="s">
        <v>31989</v>
      </c>
      <c r="E5506" s="319"/>
      <c r="F5506" s="361" t="s">
        <v>29031</v>
      </c>
      <c r="G5506" s="162"/>
      <c r="H5506" s="162" t="s">
        <v>29032</v>
      </c>
      <c r="I5506" s="162"/>
      <c r="J5506" s="126"/>
      <c r="K5506" s="515" t="s">
        <v>31990</v>
      </c>
      <c r="L5506" s="521" t="s">
        <v>31991</v>
      </c>
      <c r="M5506" s="428" t="s">
        <v>31992</v>
      </c>
      <c r="N5506" s="373"/>
      <c r="O5506" s="140"/>
      <c r="P5506" s="140"/>
      <c r="Q5506" s="374"/>
      <c r="R5506" s="373"/>
      <c r="S5506" s="375"/>
      <c r="T5506" s="348"/>
      <c r="U5506" s="373"/>
      <c r="V5506" s="140"/>
      <c r="W5506" s="140"/>
      <c r="X5506" s="141"/>
      <c r="Y5506" s="141"/>
      <c r="Z5506" s="141"/>
      <c r="AA5506" s="141"/>
      <c r="AB5506" s="141"/>
      <c r="AC5506" s="141"/>
      <c r="AD5506" s="141"/>
      <c r="AE5506" s="141"/>
      <c r="AF5506" s="141"/>
      <c r="AG5506" s="141"/>
      <c r="AH5506" s="141"/>
      <c r="AI5506" s="141"/>
      <c r="AJ5506" s="141"/>
      <c r="AK5506" s="141"/>
      <c r="AL5506" s="141"/>
      <c r="AM5506" s="141"/>
      <c r="AN5506" s="141"/>
      <c r="AO5506" s="141"/>
      <c r="AP5506" s="141"/>
      <c r="AQ5506" s="141"/>
      <c r="AR5506" s="141"/>
      <c r="AS5506" s="141"/>
      <c r="AT5506" s="141"/>
      <c r="AU5506" s="141"/>
      <c r="AV5506" s="141"/>
      <c r="AW5506" s="141"/>
      <c r="AX5506" s="141"/>
      <c r="AY5506" s="141"/>
      <c r="AZ5506" s="141"/>
      <c r="BA5506" s="141"/>
      <c r="BB5506" s="141"/>
      <c r="BC5506" s="141"/>
      <c r="BD5506" s="141"/>
      <c r="BE5506" s="141"/>
      <c r="BF5506" s="141"/>
      <c r="BG5506" s="141"/>
      <c r="BH5506" s="141"/>
      <c r="BI5506" s="141"/>
      <c r="BJ5506" s="141"/>
      <c r="BK5506" s="141"/>
    </row>
    <row r="5507" ht="33.0" customHeight="1">
      <c r="A5507" s="361">
        <v>5509.0</v>
      </c>
      <c r="B5507" s="162" t="s">
        <v>31993</v>
      </c>
      <c r="C5507" s="359" t="s">
        <v>31994</v>
      </c>
      <c r="D5507" s="361" t="s">
        <v>31995</v>
      </c>
      <c r="E5507" s="319"/>
      <c r="F5507" s="162" t="s">
        <v>31996</v>
      </c>
      <c r="G5507" s="162"/>
      <c r="H5507" s="162" t="s">
        <v>31997</v>
      </c>
      <c r="I5507" s="162"/>
      <c r="J5507" s="126"/>
      <c r="K5507" s="515" t="s">
        <v>31998</v>
      </c>
      <c r="L5507" s="594">
        <v>43609.0</v>
      </c>
      <c r="M5507" s="428" t="s">
        <v>31999</v>
      </c>
      <c r="N5507" s="373"/>
      <c r="O5507" s="140"/>
      <c r="P5507" s="140"/>
      <c r="Q5507" s="374"/>
      <c r="R5507" s="373"/>
      <c r="S5507" s="375"/>
      <c r="T5507" s="348"/>
      <c r="U5507" s="373"/>
      <c r="V5507" s="140"/>
      <c r="W5507" s="140"/>
      <c r="X5507" s="141"/>
      <c r="Y5507" s="141"/>
      <c r="Z5507" s="141"/>
      <c r="AA5507" s="141"/>
      <c r="AB5507" s="141"/>
      <c r="AC5507" s="141"/>
      <c r="AD5507" s="141"/>
      <c r="AE5507" s="141"/>
      <c r="AF5507" s="141"/>
      <c r="AG5507" s="141"/>
      <c r="AH5507" s="141"/>
      <c r="AI5507" s="141"/>
      <c r="AJ5507" s="141"/>
      <c r="AK5507" s="141"/>
      <c r="AL5507" s="141"/>
      <c r="AM5507" s="141"/>
      <c r="AN5507" s="141"/>
      <c r="AO5507" s="141"/>
      <c r="AP5507" s="141"/>
      <c r="AQ5507" s="141"/>
      <c r="AR5507" s="141"/>
      <c r="AS5507" s="141"/>
      <c r="AT5507" s="141"/>
      <c r="AU5507" s="141"/>
      <c r="AV5507" s="141"/>
      <c r="AW5507" s="141"/>
      <c r="AX5507" s="141"/>
      <c r="AY5507" s="141"/>
      <c r="AZ5507" s="141"/>
      <c r="BA5507" s="141"/>
      <c r="BB5507" s="141"/>
      <c r="BC5507" s="141"/>
      <c r="BD5507" s="141"/>
      <c r="BE5507" s="141"/>
      <c r="BF5507" s="141"/>
      <c r="BG5507" s="141"/>
      <c r="BH5507" s="141"/>
      <c r="BI5507" s="141"/>
      <c r="BJ5507" s="141"/>
      <c r="BK5507" s="141"/>
    </row>
    <row r="5508" ht="33.0" customHeight="1">
      <c r="A5508" s="253">
        <v>5510.0</v>
      </c>
      <c r="B5508" s="148" t="s">
        <v>32000</v>
      </c>
      <c r="C5508" s="212" t="s">
        <v>32001</v>
      </c>
      <c r="D5508" s="253" t="s">
        <v>32002</v>
      </c>
      <c r="E5508" s="151"/>
      <c r="F5508" s="148" t="s">
        <v>32003</v>
      </c>
      <c r="G5508" s="148"/>
      <c r="H5508" s="148" t="s">
        <v>32004</v>
      </c>
      <c r="I5508" s="148"/>
      <c r="J5508" s="148"/>
      <c r="K5508" s="457" t="s">
        <v>32005</v>
      </c>
      <c r="L5508" s="465">
        <v>43595.0</v>
      </c>
      <c r="M5508" s="157" t="s">
        <v>32006</v>
      </c>
      <c r="N5508" s="170"/>
      <c r="O5508" s="159"/>
      <c r="P5508" s="159"/>
      <c r="Q5508" s="171"/>
      <c r="R5508" s="170"/>
      <c r="S5508" s="173"/>
      <c r="T5508" s="174"/>
      <c r="U5508" s="170"/>
      <c r="V5508" s="159"/>
      <c r="W5508" s="159"/>
      <c r="X5508" s="164"/>
      <c r="Y5508" s="164"/>
      <c r="Z5508" s="164"/>
      <c r="AA5508" s="164"/>
      <c r="AB5508" s="164"/>
      <c r="AC5508" s="164"/>
      <c r="AD5508" s="164"/>
      <c r="AE5508" s="164"/>
      <c r="AF5508" s="164"/>
      <c r="AG5508" s="164"/>
      <c r="AH5508" s="164"/>
      <c r="AI5508" s="164"/>
      <c r="AJ5508" s="164"/>
      <c r="AK5508" s="164"/>
      <c r="AL5508" s="164"/>
      <c r="AM5508" s="164"/>
      <c r="AN5508" s="164"/>
      <c r="AO5508" s="164"/>
      <c r="AP5508" s="164"/>
      <c r="AQ5508" s="164"/>
      <c r="AR5508" s="164"/>
      <c r="AS5508" s="164"/>
      <c r="AT5508" s="164"/>
      <c r="AU5508" s="164"/>
      <c r="AV5508" s="164"/>
      <c r="AW5508" s="164"/>
      <c r="AX5508" s="164"/>
      <c r="AY5508" s="164"/>
      <c r="AZ5508" s="164"/>
      <c r="BA5508" s="164"/>
      <c r="BB5508" s="164"/>
      <c r="BC5508" s="164"/>
      <c r="BD5508" s="164"/>
      <c r="BE5508" s="164"/>
      <c r="BF5508" s="164"/>
      <c r="BG5508" s="164"/>
      <c r="BH5508" s="164"/>
      <c r="BI5508" s="164"/>
      <c r="BJ5508" s="164"/>
      <c r="BK5508" s="164"/>
    </row>
    <row r="5509" ht="33.0" customHeight="1">
      <c r="A5509" s="361">
        <v>5511.0</v>
      </c>
      <c r="B5509" s="162" t="s">
        <v>32007</v>
      </c>
      <c r="C5509" s="359" t="s">
        <v>31353</v>
      </c>
      <c r="D5509" s="361" t="s">
        <v>32008</v>
      </c>
      <c r="E5509" s="319"/>
      <c r="F5509" s="162" t="s">
        <v>31355</v>
      </c>
      <c r="G5509" s="162"/>
      <c r="H5509" s="162" t="s">
        <v>31276</v>
      </c>
      <c r="I5509" s="162"/>
      <c r="J5509" s="126"/>
      <c r="K5509" s="515" t="s">
        <v>32009</v>
      </c>
      <c r="L5509" s="594">
        <v>43612.0</v>
      </c>
      <c r="M5509" s="428" t="s">
        <v>32010</v>
      </c>
      <c r="N5509" s="373"/>
      <c r="O5509" s="140"/>
      <c r="P5509" s="140"/>
      <c r="Q5509" s="374"/>
      <c r="R5509" s="373"/>
      <c r="S5509" s="375"/>
      <c r="T5509" s="348"/>
      <c r="U5509" s="373"/>
      <c r="V5509" s="140"/>
      <c r="W5509" s="140"/>
      <c r="X5509" s="141"/>
      <c r="Y5509" s="141"/>
      <c r="Z5509" s="141"/>
      <c r="AA5509" s="141"/>
      <c r="AB5509" s="141"/>
      <c r="AC5509" s="141"/>
      <c r="AD5509" s="141"/>
      <c r="AE5509" s="141"/>
      <c r="AF5509" s="141"/>
      <c r="AG5509" s="141"/>
      <c r="AH5509" s="141"/>
      <c r="AI5509" s="141"/>
      <c r="AJ5509" s="141"/>
      <c r="AK5509" s="141"/>
      <c r="AL5509" s="141"/>
      <c r="AM5509" s="141"/>
      <c r="AN5509" s="141"/>
      <c r="AO5509" s="141"/>
      <c r="AP5509" s="141"/>
      <c r="AQ5509" s="141"/>
      <c r="AR5509" s="141"/>
      <c r="AS5509" s="141"/>
      <c r="AT5509" s="141"/>
      <c r="AU5509" s="141"/>
      <c r="AV5509" s="141"/>
      <c r="AW5509" s="141"/>
      <c r="AX5509" s="141"/>
      <c r="AY5509" s="141"/>
      <c r="AZ5509" s="141"/>
      <c r="BA5509" s="141"/>
      <c r="BB5509" s="141"/>
      <c r="BC5509" s="141"/>
      <c r="BD5509" s="141"/>
      <c r="BE5509" s="141"/>
      <c r="BF5509" s="141"/>
      <c r="BG5509" s="141"/>
      <c r="BH5509" s="141"/>
      <c r="BI5509" s="141"/>
      <c r="BJ5509" s="141"/>
      <c r="BK5509" s="141"/>
    </row>
    <row r="5510" ht="33.0" customHeight="1">
      <c r="A5510" s="361">
        <v>5512.0</v>
      </c>
      <c r="B5510" s="361" t="s">
        <v>32011</v>
      </c>
      <c r="C5510" s="359" t="s">
        <v>32012</v>
      </c>
      <c r="D5510" s="361" t="s">
        <v>32013</v>
      </c>
      <c r="E5510" s="319"/>
      <c r="F5510" s="162" t="s">
        <v>32014</v>
      </c>
      <c r="G5510" s="162"/>
      <c r="H5510" s="162" t="s">
        <v>32015</v>
      </c>
      <c r="I5510" s="162"/>
      <c r="J5510" s="126"/>
      <c r="K5510" s="515" t="s">
        <v>32016</v>
      </c>
      <c r="L5510" s="594">
        <v>43605.0</v>
      </c>
      <c r="M5510" s="428" t="s">
        <v>32017</v>
      </c>
      <c r="N5510" s="373"/>
      <c r="O5510" s="140"/>
      <c r="P5510" s="140"/>
      <c r="Q5510" s="374"/>
      <c r="R5510" s="373"/>
      <c r="S5510" s="375"/>
      <c r="T5510" s="348"/>
      <c r="U5510" s="373"/>
      <c r="V5510" s="140"/>
      <c r="W5510" s="140"/>
      <c r="X5510" s="141"/>
      <c r="Y5510" s="141"/>
      <c r="Z5510" s="141"/>
      <c r="AA5510" s="141"/>
      <c r="AB5510" s="141"/>
      <c r="AC5510" s="141"/>
      <c r="AD5510" s="141"/>
      <c r="AE5510" s="141"/>
      <c r="AF5510" s="141"/>
      <c r="AG5510" s="141"/>
      <c r="AH5510" s="141"/>
      <c r="AI5510" s="141"/>
      <c r="AJ5510" s="141"/>
      <c r="AK5510" s="141"/>
      <c r="AL5510" s="141"/>
      <c r="AM5510" s="141"/>
      <c r="AN5510" s="141"/>
      <c r="AO5510" s="141"/>
      <c r="AP5510" s="141"/>
      <c r="AQ5510" s="141"/>
      <c r="AR5510" s="141"/>
      <c r="AS5510" s="141"/>
      <c r="AT5510" s="141"/>
      <c r="AU5510" s="141"/>
      <c r="AV5510" s="141"/>
      <c r="AW5510" s="141"/>
      <c r="AX5510" s="141"/>
      <c r="AY5510" s="141"/>
      <c r="AZ5510" s="141"/>
      <c r="BA5510" s="141"/>
      <c r="BB5510" s="141"/>
      <c r="BC5510" s="141"/>
      <c r="BD5510" s="141"/>
      <c r="BE5510" s="141"/>
      <c r="BF5510" s="141"/>
      <c r="BG5510" s="141"/>
      <c r="BH5510" s="141"/>
      <c r="BI5510" s="141"/>
      <c r="BJ5510" s="141"/>
      <c r="BK5510" s="141"/>
    </row>
    <row r="5511" ht="33.0" customHeight="1">
      <c r="A5511" s="361">
        <v>5513.0</v>
      </c>
      <c r="B5511" s="162" t="s">
        <v>32018</v>
      </c>
      <c r="C5511" s="359" t="s">
        <v>32019</v>
      </c>
      <c r="D5511" s="361" t="s">
        <v>32020</v>
      </c>
      <c r="E5511" s="319"/>
      <c r="F5511" s="162" t="s">
        <v>18358</v>
      </c>
      <c r="G5511" s="162"/>
      <c r="H5511" s="361" t="s">
        <v>25589</v>
      </c>
      <c r="I5511" s="162"/>
      <c r="J5511" s="126"/>
      <c r="K5511" s="515" t="s">
        <v>32021</v>
      </c>
      <c r="L5511" s="594">
        <v>43591.0</v>
      </c>
      <c r="M5511" s="428" t="s">
        <v>32022</v>
      </c>
      <c r="N5511" s="373"/>
      <c r="O5511" s="140"/>
      <c r="P5511" s="140"/>
      <c r="Q5511" s="374"/>
      <c r="R5511" s="373"/>
      <c r="S5511" s="375"/>
      <c r="T5511" s="348"/>
      <c r="U5511" s="373"/>
      <c r="V5511" s="140"/>
      <c r="W5511" s="140"/>
      <c r="X5511" s="141"/>
      <c r="Y5511" s="141"/>
      <c r="Z5511" s="141"/>
      <c r="AA5511" s="141"/>
      <c r="AB5511" s="141"/>
      <c r="AC5511" s="141"/>
      <c r="AD5511" s="141"/>
      <c r="AE5511" s="141"/>
      <c r="AF5511" s="141"/>
      <c r="AG5511" s="141"/>
      <c r="AH5511" s="141"/>
      <c r="AI5511" s="141"/>
      <c r="AJ5511" s="141"/>
      <c r="AK5511" s="141"/>
      <c r="AL5511" s="141"/>
      <c r="AM5511" s="141"/>
      <c r="AN5511" s="141"/>
      <c r="AO5511" s="141"/>
      <c r="AP5511" s="141"/>
      <c r="AQ5511" s="141"/>
      <c r="AR5511" s="141"/>
      <c r="AS5511" s="141"/>
      <c r="AT5511" s="141"/>
      <c r="AU5511" s="141"/>
      <c r="AV5511" s="141"/>
      <c r="AW5511" s="141"/>
      <c r="AX5511" s="141"/>
      <c r="AY5511" s="141"/>
      <c r="AZ5511" s="141"/>
      <c r="BA5511" s="141"/>
      <c r="BB5511" s="141"/>
      <c r="BC5511" s="141"/>
      <c r="BD5511" s="141"/>
      <c r="BE5511" s="141"/>
      <c r="BF5511" s="141"/>
      <c r="BG5511" s="141"/>
      <c r="BH5511" s="141"/>
      <c r="BI5511" s="141"/>
      <c r="BJ5511" s="141"/>
      <c r="BK5511" s="141"/>
    </row>
    <row r="5512" ht="33.0" customHeight="1">
      <c r="A5512" s="361">
        <v>5514.0</v>
      </c>
      <c r="B5512" s="187"/>
      <c r="C5512" s="359"/>
      <c r="D5512" s="361"/>
      <c r="E5512" s="319"/>
      <c r="F5512" s="162"/>
      <c r="G5512" s="162"/>
      <c r="H5512" s="162"/>
      <c r="I5512" s="162"/>
      <c r="J5512" s="126"/>
      <c r="K5512" s="515"/>
      <c r="L5512" s="594"/>
      <c r="M5512" s="162"/>
      <c r="N5512" s="373"/>
      <c r="O5512" s="140"/>
      <c r="P5512" s="140"/>
      <c r="Q5512" s="374"/>
      <c r="R5512" s="373"/>
      <c r="S5512" s="375"/>
      <c r="T5512" s="348"/>
      <c r="U5512" s="373"/>
      <c r="V5512" s="140"/>
      <c r="W5512" s="140"/>
      <c r="X5512" s="141"/>
      <c r="Y5512" s="141"/>
      <c r="Z5512" s="141"/>
      <c r="AA5512" s="141"/>
      <c r="AB5512" s="141"/>
      <c r="AC5512" s="141"/>
      <c r="AD5512" s="141"/>
      <c r="AE5512" s="141"/>
      <c r="AF5512" s="141"/>
      <c r="AG5512" s="141"/>
      <c r="AH5512" s="141"/>
      <c r="AI5512" s="141"/>
      <c r="AJ5512" s="141"/>
      <c r="AK5512" s="141"/>
      <c r="AL5512" s="141"/>
      <c r="AM5512" s="141"/>
      <c r="AN5512" s="141"/>
      <c r="AO5512" s="141"/>
      <c r="AP5512" s="141"/>
      <c r="AQ5512" s="141"/>
      <c r="AR5512" s="141"/>
      <c r="AS5512" s="141"/>
      <c r="AT5512" s="141"/>
      <c r="AU5512" s="141"/>
      <c r="AV5512" s="141"/>
      <c r="AW5512" s="141"/>
      <c r="AX5512" s="141"/>
      <c r="AY5512" s="141"/>
      <c r="AZ5512" s="141"/>
      <c r="BA5512" s="141"/>
      <c r="BB5512" s="141"/>
      <c r="BC5512" s="141"/>
      <c r="BD5512" s="141"/>
      <c r="BE5512" s="141"/>
      <c r="BF5512" s="141"/>
      <c r="BG5512" s="141"/>
      <c r="BH5512" s="141"/>
      <c r="BI5512" s="141"/>
      <c r="BJ5512" s="141"/>
      <c r="BK5512" s="141"/>
    </row>
    <row r="5513" ht="33.0" customHeight="1">
      <c r="A5513" s="253">
        <v>5515.0</v>
      </c>
      <c r="B5513" s="148" t="s">
        <v>32023</v>
      </c>
      <c r="C5513" s="212" t="s">
        <v>32024</v>
      </c>
      <c r="D5513" s="253" t="s">
        <v>32025</v>
      </c>
      <c r="E5513" s="151"/>
      <c r="F5513" s="253" t="s">
        <v>32026</v>
      </c>
      <c r="G5513" s="148"/>
      <c r="H5513" s="253" t="s">
        <v>32027</v>
      </c>
      <c r="I5513" s="148"/>
      <c r="J5513" s="148"/>
      <c r="K5513" s="457" t="s">
        <v>32028</v>
      </c>
      <c r="L5513" s="465">
        <v>43599.0</v>
      </c>
      <c r="M5513" s="157" t="s">
        <v>32029</v>
      </c>
      <c r="N5513" s="170"/>
      <c r="O5513" s="159"/>
      <c r="P5513" s="159"/>
      <c r="Q5513" s="171"/>
      <c r="R5513" s="170"/>
      <c r="S5513" s="173"/>
      <c r="T5513" s="174"/>
      <c r="U5513" s="170"/>
      <c r="V5513" s="159"/>
      <c r="W5513" s="159"/>
      <c r="X5513" s="164"/>
      <c r="Y5513" s="164"/>
      <c r="Z5513" s="164"/>
      <c r="AA5513" s="164"/>
      <c r="AB5513" s="164"/>
      <c r="AC5513" s="164"/>
      <c r="AD5513" s="164"/>
      <c r="AE5513" s="164"/>
      <c r="AF5513" s="164"/>
      <c r="AG5513" s="164"/>
      <c r="AH5513" s="164"/>
      <c r="AI5513" s="164"/>
      <c r="AJ5513" s="164"/>
      <c r="AK5513" s="164"/>
      <c r="AL5513" s="164"/>
      <c r="AM5513" s="164"/>
      <c r="AN5513" s="164"/>
      <c r="AO5513" s="164"/>
      <c r="AP5513" s="164"/>
      <c r="AQ5513" s="164"/>
      <c r="AR5513" s="164"/>
      <c r="AS5513" s="164"/>
      <c r="AT5513" s="164"/>
      <c r="AU5513" s="164"/>
      <c r="AV5513" s="164"/>
      <c r="AW5513" s="164"/>
      <c r="AX5513" s="164"/>
      <c r="AY5513" s="164"/>
      <c r="AZ5513" s="164"/>
      <c r="BA5513" s="164"/>
      <c r="BB5513" s="164"/>
      <c r="BC5513" s="164"/>
      <c r="BD5513" s="164"/>
      <c r="BE5513" s="164"/>
      <c r="BF5513" s="164"/>
      <c r="BG5513" s="164"/>
      <c r="BH5513" s="164"/>
      <c r="BI5513" s="164"/>
      <c r="BJ5513" s="164"/>
      <c r="BK5513" s="164"/>
    </row>
    <row r="5514" ht="33.0" customHeight="1">
      <c r="A5514" s="253">
        <v>5516.0</v>
      </c>
      <c r="B5514" s="148" t="s">
        <v>32030</v>
      </c>
      <c r="C5514" s="212" t="s">
        <v>32031</v>
      </c>
      <c r="D5514" s="253" t="s">
        <v>32032</v>
      </c>
      <c r="E5514" s="151"/>
      <c r="F5514" s="253" t="s">
        <v>8597</v>
      </c>
      <c r="G5514" s="148"/>
      <c r="H5514" s="148" t="s">
        <v>32033</v>
      </c>
      <c r="I5514" s="148"/>
      <c r="J5514" s="148"/>
      <c r="K5514" s="457" t="s">
        <v>32034</v>
      </c>
      <c r="L5514" s="465">
        <v>43599.0</v>
      </c>
      <c r="M5514" s="157" t="s">
        <v>32035</v>
      </c>
      <c r="N5514" s="170"/>
      <c r="O5514" s="159"/>
      <c r="P5514" s="159"/>
      <c r="Q5514" s="171"/>
      <c r="R5514" s="170"/>
      <c r="S5514" s="173"/>
      <c r="T5514" s="174"/>
      <c r="U5514" s="170"/>
      <c r="V5514" s="159"/>
      <c r="W5514" s="159"/>
      <c r="X5514" s="164"/>
      <c r="Y5514" s="164"/>
      <c r="Z5514" s="164"/>
      <c r="AA5514" s="164"/>
      <c r="AB5514" s="164"/>
      <c r="AC5514" s="164"/>
      <c r="AD5514" s="164"/>
      <c r="AE5514" s="164"/>
      <c r="AF5514" s="164"/>
      <c r="AG5514" s="164"/>
      <c r="AH5514" s="164"/>
      <c r="AI5514" s="164"/>
      <c r="AJ5514" s="164"/>
      <c r="AK5514" s="164"/>
      <c r="AL5514" s="164"/>
      <c r="AM5514" s="164"/>
      <c r="AN5514" s="164"/>
      <c r="AO5514" s="164"/>
      <c r="AP5514" s="164"/>
      <c r="AQ5514" s="164"/>
      <c r="AR5514" s="164"/>
      <c r="AS5514" s="164"/>
      <c r="AT5514" s="164"/>
      <c r="AU5514" s="164"/>
      <c r="AV5514" s="164"/>
      <c r="AW5514" s="164"/>
      <c r="AX5514" s="164"/>
      <c r="AY5514" s="164"/>
      <c r="AZ5514" s="164"/>
      <c r="BA5514" s="164"/>
      <c r="BB5514" s="164"/>
      <c r="BC5514" s="164"/>
      <c r="BD5514" s="164"/>
      <c r="BE5514" s="164"/>
      <c r="BF5514" s="164"/>
      <c r="BG5514" s="164"/>
      <c r="BH5514" s="164"/>
      <c r="BI5514" s="164"/>
      <c r="BJ5514" s="164"/>
      <c r="BK5514" s="164"/>
    </row>
    <row r="5515" ht="33.0" customHeight="1">
      <c r="A5515" s="361">
        <v>5517.0</v>
      </c>
      <c r="B5515" s="162" t="s">
        <v>32036</v>
      </c>
      <c r="C5515" s="359" t="s">
        <v>32037</v>
      </c>
      <c r="D5515" s="361" t="s">
        <v>32038</v>
      </c>
      <c r="E5515" s="319"/>
      <c r="F5515" s="162" t="s">
        <v>32039</v>
      </c>
      <c r="G5515" s="162"/>
      <c r="H5515" s="162" t="s">
        <v>32040</v>
      </c>
      <c r="I5515" s="162"/>
      <c r="J5515" s="126"/>
      <c r="K5515" s="515" t="s">
        <v>32041</v>
      </c>
      <c r="L5515" s="594">
        <v>43614.0</v>
      </c>
      <c r="M5515" s="428" t="s">
        <v>32042</v>
      </c>
      <c r="N5515" s="373"/>
      <c r="O5515" s="140"/>
      <c r="P5515" s="140"/>
      <c r="Q5515" s="374"/>
      <c r="R5515" s="373"/>
      <c r="S5515" s="375"/>
      <c r="T5515" s="348"/>
      <c r="U5515" s="373"/>
      <c r="V5515" s="140"/>
      <c r="W5515" s="140"/>
      <c r="X5515" s="141"/>
      <c r="Y5515" s="141"/>
      <c r="Z5515" s="141"/>
      <c r="AA5515" s="141"/>
      <c r="AB5515" s="141"/>
      <c r="AC5515" s="141"/>
      <c r="AD5515" s="141"/>
      <c r="AE5515" s="141"/>
      <c r="AF5515" s="141"/>
      <c r="AG5515" s="141"/>
      <c r="AH5515" s="141"/>
      <c r="AI5515" s="141"/>
      <c r="AJ5515" s="141"/>
      <c r="AK5515" s="141"/>
      <c r="AL5515" s="141"/>
      <c r="AM5515" s="141"/>
      <c r="AN5515" s="141"/>
      <c r="AO5515" s="141"/>
      <c r="AP5515" s="141"/>
      <c r="AQ5515" s="141"/>
      <c r="AR5515" s="141"/>
      <c r="AS5515" s="141"/>
      <c r="AT5515" s="141"/>
      <c r="AU5515" s="141"/>
      <c r="AV5515" s="141"/>
      <c r="AW5515" s="141"/>
      <c r="AX5515" s="141"/>
      <c r="AY5515" s="141"/>
      <c r="AZ5515" s="141"/>
      <c r="BA5515" s="141"/>
      <c r="BB5515" s="141"/>
      <c r="BC5515" s="141"/>
      <c r="BD5515" s="141"/>
      <c r="BE5515" s="141"/>
      <c r="BF5515" s="141"/>
      <c r="BG5515" s="141"/>
      <c r="BH5515" s="141"/>
      <c r="BI5515" s="141"/>
      <c r="BJ5515" s="141"/>
      <c r="BK5515" s="141"/>
    </row>
    <row r="5516" ht="33.0" customHeight="1">
      <c r="A5516" s="361">
        <v>5518.0</v>
      </c>
      <c r="B5516" s="162" t="s">
        <v>32043</v>
      </c>
      <c r="C5516" s="359" t="s">
        <v>32044</v>
      </c>
      <c r="D5516" s="361" t="s">
        <v>32045</v>
      </c>
      <c r="E5516" s="319"/>
      <c r="F5516" s="162" t="s">
        <v>32046</v>
      </c>
      <c r="G5516" s="162"/>
      <c r="H5516" s="162" t="s">
        <v>32047</v>
      </c>
      <c r="I5516" s="162"/>
      <c r="J5516" s="126"/>
      <c r="K5516" s="515" t="s">
        <v>32048</v>
      </c>
      <c r="L5516" s="594">
        <v>43598.0</v>
      </c>
      <c r="M5516" s="428" t="s">
        <v>32049</v>
      </c>
      <c r="N5516" s="373"/>
      <c r="O5516" s="140"/>
      <c r="P5516" s="140"/>
      <c r="Q5516" s="374"/>
      <c r="R5516" s="373"/>
      <c r="S5516" s="375"/>
      <c r="T5516" s="348"/>
      <c r="U5516" s="373"/>
      <c r="V5516" s="140"/>
      <c r="W5516" s="140"/>
      <c r="X5516" s="141"/>
      <c r="Y5516" s="141"/>
      <c r="Z5516" s="141"/>
      <c r="AA5516" s="141"/>
      <c r="AB5516" s="141"/>
      <c r="AC5516" s="141"/>
      <c r="AD5516" s="141"/>
      <c r="AE5516" s="141"/>
      <c r="AF5516" s="141"/>
      <c r="AG5516" s="141"/>
      <c r="AH5516" s="141"/>
      <c r="AI5516" s="141"/>
      <c r="AJ5516" s="141"/>
      <c r="AK5516" s="141"/>
      <c r="AL5516" s="141"/>
      <c r="AM5516" s="141"/>
      <c r="AN5516" s="141"/>
      <c r="AO5516" s="141"/>
      <c r="AP5516" s="141"/>
      <c r="AQ5516" s="141"/>
      <c r="AR5516" s="141"/>
      <c r="AS5516" s="141"/>
      <c r="AT5516" s="141"/>
      <c r="AU5516" s="141"/>
      <c r="AV5516" s="141"/>
      <c r="AW5516" s="141"/>
      <c r="AX5516" s="141"/>
      <c r="AY5516" s="141"/>
      <c r="AZ5516" s="141"/>
      <c r="BA5516" s="141"/>
      <c r="BB5516" s="141"/>
      <c r="BC5516" s="141"/>
      <c r="BD5516" s="141"/>
      <c r="BE5516" s="141"/>
      <c r="BF5516" s="141"/>
      <c r="BG5516" s="141"/>
      <c r="BH5516" s="141"/>
      <c r="BI5516" s="141"/>
      <c r="BJ5516" s="141"/>
      <c r="BK5516" s="141"/>
    </row>
    <row r="5517" ht="33.0" customHeight="1">
      <c r="A5517" s="361">
        <v>5519.0</v>
      </c>
      <c r="B5517" s="162" t="s">
        <v>32050</v>
      </c>
      <c r="C5517" s="359" t="s">
        <v>32051</v>
      </c>
      <c r="D5517" s="361" t="s">
        <v>32052</v>
      </c>
      <c r="E5517" s="319"/>
      <c r="F5517" s="361" t="s">
        <v>30087</v>
      </c>
      <c r="G5517" s="162"/>
      <c r="H5517" s="162" t="s">
        <v>30088</v>
      </c>
      <c r="I5517" s="162"/>
      <c r="J5517" s="126"/>
      <c r="K5517" s="515" t="s">
        <v>32053</v>
      </c>
      <c r="L5517" s="594">
        <v>43598.0</v>
      </c>
      <c r="M5517" s="428" t="s">
        <v>32054</v>
      </c>
      <c r="N5517" s="373"/>
      <c r="O5517" s="140"/>
      <c r="P5517" s="140"/>
      <c r="Q5517" s="374"/>
      <c r="R5517" s="373"/>
      <c r="S5517" s="375"/>
      <c r="T5517" s="348"/>
      <c r="U5517" s="373"/>
      <c r="V5517" s="140"/>
      <c r="W5517" s="140"/>
      <c r="X5517" s="141"/>
      <c r="Y5517" s="141"/>
      <c r="Z5517" s="141"/>
      <c r="AA5517" s="141"/>
      <c r="AB5517" s="141"/>
      <c r="AC5517" s="141"/>
      <c r="AD5517" s="141"/>
      <c r="AE5517" s="141"/>
      <c r="AF5517" s="141"/>
      <c r="AG5517" s="141"/>
      <c r="AH5517" s="141"/>
      <c r="AI5517" s="141"/>
      <c r="AJ5517" s="141"/>
      <c r="AK5517" s="141"/>
      <c r="AL5517" s="141"/>
      <c r="AM5517" s="141"/>
      <c r="AN5517" s="141"/>
      <c r="AO5517" s="141"/>
      <c r="AP5517" s="141"/>
      <c r="AQ5517" s="141"/>
      <c r="AR5517" s="141"/>
      <c r="AS5517" s="141"/>
      <c r="AT5517" s="141"/>
      <c r="AU5517" s="141"/>
      <c r="AV5517" s="141"/>
      <c r="AW5517" s="141"/>
      <c r="AX5517" s="141"/>
      <c r="AY5517" s="141"/>
      <c r="AZ5517" s="141"/>
      <c r="BA5517" s="141"/>
      <c r="BB5517" s="141"/>
      <c r="BC5517" s="141"/>
      <c r="BD5517" s="141"/>
      <c r="BE5517" s="141"/>
      <c r="BF5517" s="141"/>
      <c r="BG5517" s="141"/>
      <c r="BH5517" s="141"/>
      <c r="BI5517" s="141"/>
      <c r="BJ5517" s="141"/>
      <c r="BK5517" s="141"/>
    </row>
    <row r="5518" ht="33.0" customHeight="1">
      <c r="A5518" s="361">
        <v>5520.0</v>
      </c>
      <c r="B5518" s="162" t="s">
        <v>32055</v>
      </c>
      <c r="C5518" s="359" t="s">
        <v>32056</v>
      </c>
      <c r="D5518" s="361" t="s">
        <v>32045</v>
      </c>
      <c r="E5518" s="319"/>
      <c r="F5518" s="162" t="s">
        <v>32046</v>
      </c>
      <c r="G5518" s="162"/>
      <c r="H5518" s="162" t="s">
        <v>32057</v>
      </c>
      <c r="I5518" s="162"/>
      <c r="J5518" s="126"/>
      <c r="K5518" s="515" t="s">
        <v>32058</v>
      </c>
      <c r="L5518" s="594">
        <v>43598.0</v>
      </c>
      <c r="M5518" s="428" t="s">
        <v>32059</v>
      </c>
      <c r="N5518" s="373"/>
      <c r="O5518" s="140"/>
      <c r="P5518" s="140"/>
      <c r="Q5518" s="374"/>
      <c r="R5518" s="373"/>
      <c r="S5518" s="375"/>
      <c r="T5518" s="348"/>
      <c r="U5518" s="373"/>
      <c r="V5518" s="140"/>
      <c r="W5518" s="140"/>
      <c r="X5518" s="141"/>
      <c r="Y5518" s="141"/>
      <c r="Z5518" s="141"/>
      <c r="AA5518" s="141"/>
      <c r="AB5518" s="141"/>
      <c r="AC5518" s="141"/>
      <c r="AD5518" s="141"/>
      <c r="AE5518" s="141"/>
      <c r="AF5518" s="141"/>
      <c r="AG5518" s="141"/>
      <c r="AH5518" s="141"/>
      <c r="AI5518" s="141"/>
      <c r="AJ5518" s="141"/>
      <c r="AK5518" s="141"/>
      <c r="AL5518" s="141"/>
      <c r="AM5518" s="141"/>
      <c r="AN5518" s="141"/>
      <c r="AO5518" s="141"/>
      <c r="AP5518" s="141"/>
      <c r="AQ5518" s="141"/>
      <c r="AR5518" s="141"/>
      <c r="AS5518" s="141"/>
      <c r="AT5518" s="141"/>
      <c r="AU5518" s="141"/>
      <c r="AV5518" s="141"/>
      <c r="AW5518" s="141"/>
      <c r="AX5518" s="141"/>
      <c r="AY5518" s="141"/>
      <c r="AZ5518" s="141"/>
      <c r="BA5518" s="141"/>
      <c r="BB5518" s="141"/>
      <c r="BC5518" s="141"/>
      <c r="BD5518" s="141"/>
      <c r="BE5518" s="141"/>
      <c r="BF5518" s="141"/>
      <c r="BG5518" s="141"/>
      <c r="BH5518" s="141"/>
      <c r="BI5518" s="141"/>
      <c r="BJ5518" s="141"/>
      <c r="BK5518" s="141"/>
    </row>
    <row r="5519" ht="33.0" customHeight="1">
      <c r="A5519" s="253">
        <v>5521.0</v>
      </c>
      <c r="B5519" s="148" t="s">
        <v>32060</v>
      </c>
      <c r="C5519" s="212" t="s">
        <v>26622</v>
      </c>
      <c r="D5519" s="253" t="s">
        <v>32061</v>
      </c>
      <c r="E5519" s="151"/>
      <c r="F5519" s="148" t="s">
        <v>32062</v>
      </c>
      <c r="G5519" s="148"/>
      <c r="H5519" s="148" t="s">
        <v>32063</v>
      </c>
      <c r="I5519" s="148"/>
      <c r="J5519" s="148"/>
      <c r="K5519" s="457" t="s">
        <v>32064</v>
      </c>
      <c r="L5519" s="465">
        <v>43596.0</v>
      </c>
      <c r="M5519" s="157" t="s">
        <v>32065</v>
      </c>
      <c r="N5519" s="170"/>
      <c r="O5519" s="159"/>
      <c r="P5519" s="159"/>
      <c r="Q5519" s="171"/>
      <c r="R5519" s="170"/>
      <c r="S5519" s="173"/>
      <c r="T5519" s="174"/>
      <c r="U5519" s="170"/>
      <c r="V5519" s="159"/>
      <c r="W5519" s="159"/>
      <c r="X5519" s="164"/>
      <c r="Y5519" s="164"/>
      <c r="Z5519" s="164"/>
      <c r="AA5519" s="164"/>
      <c r="AB5519" s="164"/>
      <c r="AC5519" s="164"/>
      <c r="AD5519" s="164"/>
      <c r="AE5519" s="164"/>
      <c r="AF5519" s="164"/>
      <c r="AG5519" s="164"/>
      <c r="AH5519" s="164"/>
      <c r="AI5519" s="164"/>
      <c r="AJ5519" s="164"/>
      <c r="AK5519" s="164"/>
      <c r="AL5519" s="164"/>
      <c r="AM5519" s="164"/>
      <c r="AN5519" s="164"/>
      <c r="AO5519" s="164"/>
      <c r="AP5519" s="164"/>
      <c r="AQ5519" s="164"/>
      <c r="AR5519" s="164"/>
      <c r="AS5519" s="164"/>
      <c r="AT5519" s="164"/>
      <c r="AU5519" s="164"/>
      <c r="AV5519" s="164"/>
      <c r="AW5519" s="164"/>
      <c r="AX5519" s="164"/>
      <c r="AY5519" s="164"/>
      <c r="AZ5519" s="164"/>
      <c r="BA5519" s="164"/>
      <c r="BB5519" s="164"/>
      <c r="BC5519" s="164"/>
      <c r="BD5519" s="164"/>
      <c r="BE5519" s="164"/>
      <c r="BF5519" s="164"/>
      <c r="BG5519" s="164"/>
      <c r="BH5519" s="164"/>
      <c r="BI5519" s="164"/>
      <c r="BJ5519" s="164"/>
      <c r="BK5519" s="164"/>
    </row>
    <row r="5520" ht="33.0" customHeight="1">
      <c r="A5520" s="253">
        <v>5522.0</v>
      </c>
      <c r="B5520" s="148" t="s">
        <v>32066</v>
      </c>
      <c r="C5520" s="212" t="s">
        <v>32067</v>
      </c>
      <c r="D5520" s="253" t="s">
        <v>32045</v>
      </c>
      <c r="E5520" s="151"/>
      <c r="F5520" s="148" t="s">
        <v>26387</v>
      </c>
      <c r="G5520" s="148"/>
      <c r="H5520" s="148" t="s">
        <v>32068</v>
      </c>
      <c r="I5520" s="148"/>
      <c r="J5520" s="148"/>
      <c r="K5520" s="457" t="s">
        <v>32069</v>
      </c>
      <c r="L5520" s="465">
        <v>43596.0</v>
      </c>
      <c r="M5520" s="157" t="s">
        <v>32070</v>
      </c>
      <c r="N5520" s="170"/>
      <c r="O5520" s="159"/>
      <c r="P5520" s="159"/>
      <c r="Q5520" s="171"/>
      <c r="R5520" s="170"/>
      <c r="S5520" s="173"/>
      <c r="T5520" s="174"/>
      <c r="U5520" s="170"/>
      <c r="V5520" s="159"/>
      <c r="W5520" s="159"/>
      <c r="X5520" s="164"/>
      <c r="Y5520" s="164"/>
      <c r="Z5520" s="164"/>
      <c r="AA5520" s="164"/>
      <c r="AB5520" s="164"/>
      <c r="AC5520" s="164"/>
      <c r="AD5520" s="164"/>
      <c r="AE5520" s="164"/>
      <c r="AF5520" s="164"/>
      <c r="AG5520" s="164"/>
      <c r="AH5520" s="164"/>
      <c r="AI5520" s="164"/>
      <c r="AJ5520" s="164"/>
      <c r="AK5520" s="164"/>
      <c r="AL5520" s="164"/>
      <c r="AM5520" s="164"/>
      <c r="AN5520" s="164"/>
      <c r="AO5520" s="164"/>
      <c r="AP5520" s="164"/>
      <c r="AQ5520" s="164"/>
      <c r="AR5520" s="164"/>
      <c r="AS5520" s="164"/>
      <c r="AT5520" s="164"/>
      <c r="AU5520" s="164"/>
      <c r="AV5520" s="164"/>
      <c r="AW5520" s="164"/>
      <c r="AX5520" s="164"/>
      <c r="AY5520" s="164"/>
      <c r="AZ5520" s="164"/>
      <c r="BA5520" s="164"/>
      <c r="BB5520" s="164"/>
      <c r="BC5520" s="164"/>
      <c r="BD5520" s="164"/>
      <c r="BE5520" s="164"/>
      <c r="BF5520" s="164"/>
      <c r="BG5520" s="164"/>
      <c r="BH5520" s="164"/>
      <c r="BI5520" s="164"/>
      <c r="BJ5520" s="164"/>
      <c r="BK5520" s="164"/>
    </row>
    <row r="5521" ht="33.0" customHeight="1">
      <c r="A5521" s="362">
        <v>5523.0</v>
      </c>
      <c r="B5521" s="126" t="s">
        <v>32071</v>
      </c>
      <c r="C5521" s="283" t="s">
        <v>32072</v>
      </c>
      <c r="D5521" s="362" t="s">
        <v>32073</v>
      </c>
      <c r="E5521" s="127"/>
      <c r="F5521" s="362" t="s">
        <v>32074</v>
      </c>
      <c r="G5521" s="126"/>
      <c r="H5521" s="126" t="s">
        <v>32075</v>
      </c>
      <c r="I5521" s="126"/>
      <c r="J5521" s="126"/>
      <c r="K5521" s="480" t="s">
        <v>32076</v>
      </c>
      <c r="L5521" s="595">
        <v>43602.0</v>
      </c>
      <c r="M5521" s="146" t="s">
        <v>32077</v>
      </c>
      <c r="N5521" s="165"/>
      <c r="O5521" s="147"/>
      <c r="P5521" s="147"/>
      <c r="Q5521" s="166"/>
      <c r="R5521" s="165"/>
      <c r="S5521" s="167"/>
      <c r="T5521" s="168"/>
      <c r="U5521" s="341" t="s">
        <v>31830</v>
      </c>
      <c r="V5521" s="147"/>
      <c r="W5521" s="147"/>
      <c r="X5521" s="169"/>
      <c r="Y5521" s="169"/>
      <c r="Z5521" s="169"/>
      <c r="AA5521" s="169"/>
      <c r="AB5521" s="169"/>
      <c r="AC5521" s="169"/>
      <c r="AD5521" s="169"/>
      <c r="AE5521" s="169"/>
      <c r="AF5521" s="169"/>
      <c r="AG5521" s="169"/>
      <c r="AH5521" s="169"/>
      <c r="AI5521" s="169"/>
      <c r="AJ5521" s="169"/>
      <c r="AK5521" s="169"/>
      <c r="AL5521" s="169"/>
      <c r="AM5521" s="169"/>
      <c r="AN5521" s="169"/>
      <c r="AO5521" s="169"/>
      <c r="AP5521" s="169"/>
      <c r="AQ5521" s="169"/>
      <c r="AR5521" s="169"/>
      <c r="AS5521" s="169"/>
      <c r="AT5521" s="169"/>
      <c r="AU5521" s="169"/>
      <c r="AV5521" s="169"/>
      <c r="AW5521" s="169"/>
      <c r="AX5521" s="169"/>
      <c r="AY5521" s="169"/>
      <c r="AZ5521" s="169"/>
      <c r="BA5521" s="169"/>
      <c r="BB5521" s="169"/>
      <c r="BC5521" s="169"/>
      <c r="BD5521" s="169"/>
      <c r="BE5521" s="169"/>
      <c r="BF5521" s="169"/>
      <c r="BG5521" s="169"/>
      <c r="BH5521" s="169"/>
      <c r="BI5521" s="169"/>
      <c r="BJ5521" s="169"/>
      <c r="BK5521" s="169"/>
    </row>
    <row r="5522" ht="33.0" customHeight="1">
      <c r="A5522" s="361">
        <v>5524.0</v>
      </c>
      <c r="B5522" s="162" t="s">
        <v>32078</v>
      </c>
      <c r="C5522" s="359" t="s">
        <v>32079</v>
      </c>
      <c r="D5522" s="361" t="s">
        <v>32080</v>
      </c>
      <c r="E5522" s="319"/>
      <c r="F5522" s="162" t="s">
        <v>32081</v>
      </c>
      <c r="G5522" s="162"/>
      <c r="H5522" s="162" t="s">
        <v>32082</v>
      </c>
      <c r="I5522" s="162"/>
      <c r="J5522" s="126"/>
      <c r="K5522" s="515" t="s">
        <v>32083</v>
      </c>
      <c r="L5522" s="594">
        <v>43596.0</v>
      </c>
      <c r="M5522" s="428" t="s">
        <v>32084</v>
      </c>
      <c r="N5522" s="373"/>
      <c r="O5522" s="140"/>
      <c r="P5522" s="140"/>
      <c r="Q5522" s="374"/>
      <c r="R5522" s="373"/>
      <c r="S5522" s="375"/>
      <c r="T5522" s="348"/>
      <c r="U5522" s="373"/>
      <c r="V5522" s="140"/>
      <c r="W5522" s="140"/>
      <c r="X5522" s="141"/>
      <c r="Y5522" s="141"/>
      <c r="Z5522" s="141"/>
      <c r="AA5522" s="141"/>
      <c r="AB5522" s="141"/>
      <c r="AC5522" s="141"/>
      <c r="AD5522" s="141"/>
      <c r="AE5522" s="141"/>
      <c r="AF5522" s="141"/>
      <c r="AG5522" s="141"/>
      <c r="AH5522" s="141"/>
      <c r="AI5522" s="141"/>
      <c r="AJ5522" s="141"/>
      <c r="AK5522" s="141"/>
      <c r="AL5522" s="141"/>
      <c r="AM5522" s="141"/>
      <c r="AN5522" s="141"/>
      <c r="AO5522" s="141"/>
      <c r="AP5522" s="141"/>
      <c r="AQ5522" s="141"/>
      <c r="AR5522" s="141"/>
      <c r="AS5522" s="141"/>
      <c r="AT5522" s="141"/>
      <c r="AU5522" s="141"/>
      <c r="AV5522" s="141"/>
      <c r="AW5522" s="141"/>
      <c r="AX5522" s="141"/>
      <c r="AY5522" s="141"/>
      <c r="AZ5522" s="141"/>
      <c r="BA5522" s="141"/>
      <c r="BB5522" s="141"/>
      <c r="BC5522" s="141"/>
      <c r="BD5522" s="141"/>
      <c r="BE5522" s="141"/>
      <c r="BF5522" s="141"/>
      <c r="BG5522" s="141"/>
      <c r="BH5522" s="141"/>
      <c r="BI5522" s="141"/>
      <c r="BJ5522" s="141"/>
      <c r="BK5522" s="141"/>
    </row>
    <row r="5523" ht="33.0" customHeight="1">
      <c r="A5523" s="361">
        <v>5525.0</v>
      </c>
      <c r="B5523" s="162" t="s">
        <v>32085</v>
      </c>
      <c r="C5523" s="359" t="s">
        <v>32086</v>
      </c>
      <c r="D5523" s="361" t="s">
        <v>32087</v>
      </c>
      <c r="E5523" s="319"/>
      <c r="F5523" s="162" t="s">
        <v>29942</v>
      </c>
      <c r="G5523" s="162"/>
      <c r="H5523" s="361" t="s">
        <v>29054</v>
      </c>
      <c r="I5523" s="162"/>
      <c r="J5523" s="126"/>
      <c r="K5523" s="515" t="s">
        <v>31765</v>
      </c>
      <c r="L5523" s="594">
        <v>43595.0</v>
      </c>
      <c r="M5523" s="428" t="s">
        <v>32088</v>
      </c>
      <c r="N5523" s="373"/>
      <c r="O5523" s="140"/>
      <c r="P5523" s="140"/>
      <c r="Q5523" s="374"/>
      <c r="R5523" s="373"/>
      <c r="S5523" s="375"/>
      <c r="T5523" s="348"/>
      <c r="U5523" s="373"/>
      <c r="V5523" s="140"/>
      <c r="W5523" s="140"/>
      <c r="X5523" s="141"/>
      <c r="Y5523" s="141"/>
      <c r="Z5523" s="141"/>
      <c r="AA5523" s="141"/>
      <c r="AB5523" s="141"/>
      <c r="AC5523" s="141"/>
      <c r="AD5523" s="141"/>
      <c r="AE5523" s="141"/>
      <c r="AF5523" s="141"/>
      <c r="AG5523" s="141"/>
      <c r="AH5523" s="141"/>
      <c r="AI5523" s="141"/>
      <c r="AJ5523" s="141"/>
      <c r="AK5523" s="141"/>
      <c r="AL5523" s="141"/>
      <c r="AM5523" s="141"/>
      <c r="AN5523" s="141"/>
      <c r="AO5523" s="141"/>
      <c r="AP5523" s="141"/>
      <c r="AQ5523" s="141"/>
      <c r="AR5523" s="141"/>
      <c r="AS5523" s="141"/>
      <c r="AT5523" s="141"/>
      <c r="AU5523" s="141"/>
      <c r="AV5523" s="141"/>
      <c r="AW5523" s="141"/>
      <c r="AX5523" s="141"/>
      <c r="AY5523" s="141"/>
      <c r="AZ5523" s="141"/>
      <c r="BA5523" s="141"/>
      <c r="BB5523" s="141"/>
      <c r="BC5523" s="141"/>
      <c r="BD5523" s="141"/>
      <c r="BE5523" s="141"/>
      <c r="BF5523" s="141"/>
      <c r="BG5523" s="141"/>
      <c r="BH5523" s="141"/>
      <c r="BI5523" s="141"/>
      <c r="BJ5523" s="141"/>
      <c r="BK5523" s="141"/>
    </row>
    <row r="5524" ht="33.0" customHeight="1">
      <c r="A5524" s="361">
        <v>5526.0</v>
      </c>
      <c r="B5524" s="162" t="s">
        <v>32089</v>
      </c>
      <c r="C5524" s="359" t="s">
        <v>32090</v>
      </c>
      <c r="D5524" s="361" t="s">
        <v>32091</v>
      </c>
      <c r="E5524" s="319"/>
      <c r="F5524" s="361" t="s">
        <v>32092</v>
      </c>
      <c r="G5524" s="162"/>
      <c r="H5524" s="361">
        <v>2.0190046587E11</v>
      </c>
      <c r="I5524" s="162"/>
      <c r="J5524" s="126"/>
      <c r="K5524" s="515" t="s">
        <v>32093</v>
      </c>
      <c r="L5524" s="594">
        <v>43602.0</v>
      </c>
      <c r="M5524" s="428" t="s">
        <v>32094</v>
      </c>
      <c r="N5524" s="373"/>
      <c r="O5524" s="140"/>
      <c r="P5524" s="140"/>
      <c r="Q5524" s="374"/>
      <c r="R5524" s="373"/>
      <c r="S5524" s="375"/>
      <c r="T5524" s="348"/>
      <c r="U5524" s="373"/>
      <c r="V5524" s="140"/>
      <c r="W5524" s="140"/>
      <c r="X5524" s="141"/>
      <c r="Y5524" s="141"/>
      <c r="Z5524" s="141"/>
      <c r="AA5524" s="141"/>
      <c r="AB5524" s="141"/>
      <c r="AC5524" s="141"/>
      <c r="AD5524" s="141"/>
      <c r="AE5524" s="141"/>
      <c r="AF5524" s="141"/>
      <c r="AG5524" s="141"/>
      <c r="AH5524" s="141"/>
      <c r="AI5524" s="141"/>
      <c r="AJ5524" s="141"/>
      <c r="AK5524" s="141"/>
      <c r="AL5524" s="141"/>
      <c r="AM5524" s="141"/>
      <c r="AN5524" s="141"/>
      <c r="AO5524" s="141"/>
      <c r="AP5524" s="141"/>
      <c r="AQ5524" s="141"/>
      <c r="AR5524" s="141"/>
      <c r="AS5524" s="141"/>
      <c r="AT5524" s="141"/>
      <c r="AU5524" s="141"/>
      <c r="AV5524" s="141"/>
      <c r="AW5524" s="141"/>
      <c r="AX5524" s="141"/>
      <c r="AY5524" s="141"/>
      <c r="AZ5524" s="141"/>
      <c r="BA5524" s="141"/>
      <c r="BB5524" s="141"/>
      <c r="BC5524" s="141"/>
      <c r="BD5524" s="141"/>
      <c r="BE5524" s="141"/>
      <c r="BF5524" s="141"/>
      <c r="BG5524" s="141"/>
      <c r="BH5524" s="141"/>
      <c r="BI5524" s="141"/>
      <c r="BJ5524" s="141"/>
      <c r="BK5524" s="141"/>
    </row>
    <row r="5525" ht="33.0" customHeight="1">
      <c r="A5525" s="361">
        <v>5527.0</v>
      </c>
      <c r="B5525" s="162" t="s">
        <v>32095</v>
      </c>
      <c r="C5525" s="359" t="s">
        <v>32096</v>
      </c>
      <c r="D5525" s="361" t="s">
        <v>32097</v>
      </c>
      <c r="E5525" s="319"/>
      <c r="F5525" s="361" t="s">
        <v>23943</v>
      </c>
      <c r="G5525" s="162"/>
      <c r="H5525" s="162" t="s">
        <v>17068</v>
      </c>
      <c r="I5525" s="162"/>
      <c r="J5525" s="126"/>
      <c r="K5525" s="515" t="s">
        <v>32098</v>
      </c>
      <c r="L5525" s="594">
        <v>43614.0</v>
      </c>
      <c r="M5525" s="428" t="s">
        <v>32099</v>
      </c>
      <c r="N5525" s="373"/>
      <c r="O5525" s="140"/>
      <c r="P5525" s="140"/>
      <c r="Q5525" s="374"/>
      <c r="R5525" s="373"/>
      <c r="S5525" s="375"/>
      <c r="T5525" s="348"/>
      <c r="U5525" s="373"/>
      <c r="V5525" s="140"/>
      <c r="W5525" s="140"/>
      <c r="X5525" s="141"/>
      <c r="Y5525" s="141"/>
      <c r="Z5525" s="141"/>
      <c r="AA5525" s="141"/>
      <c r="AB5525" s="141"/>
      <c r="AC5525" s="141"/>
      <c r="AD5525" s="141"/>
      <c r="AE5525" s="141"/>
      <c r="AF5525" s="141"/>
      <c r="AG5525" s="141"/>
      <c r="AH5525" s="141"/>
      <c r="AI5525" s="141"/>
      <c r="AJ5525" s="141"/>
      <c r="AK5525" s="141"/>
      <c r="AL5525" s="141"/>
      <c r="AM5525" s="141"/>
      <c r="AN5525" s="141"/>
      <c r="AO5525" s="141"/>
      <c r="AP5525" s="141"/>
      <c r="AQ5525" s="141"/>
      <c r="AR5525" s="141"/>
      <c r="AS5525" s="141"/>
      <c r="AT5525" s="141"/>
      <c r="AU5525" s="141"/>
      <c r="AV5525" s="141"/>
      <c r="AW5525" s="141"/>
      <c r="AX5525" s="141"/>
      <c r="AY5525" s="141"/>
      <c r="AZ5525" s="141"/>
      <c r="BA5525" s="141"/>
      <c r="BB5525" s="141"/>
      <c r="BC5525" s="141"/>
      <c r="BD5525" s="141"/>
      <c r="BE5525" s="141"/>
      <c r="BF5525" s="141"/>
      <c r="BG5525" s="141"/>
      <c r="BH5525" s="141"/>
      <c r="BI5525" s="141"/>
      <c r="BJ5525" s="141"/>
      <c r="BK5525" s="141"/>
    </row>
    <row r="5526" ht="33.0" customHeight="1">
      <c r="A5526" s="361">
        <v>5528.0</v>
      </c>
      <c r="B5526" s="162" t="s">
        <v>32100</v>
      </c>
      <c r="C5526" s="359" t="s">
        <v>27250</v>
      </c>
      <c r="D5526" s="361" t="s">
        <v>32101</v>
      </c>
      <c r="E5526" s="319"/>
      <c r="F5526" s="162" t="s">
        <v>32102</v>
      </c>
      <c r="G5526" s="162"/>
      <c r="H5526" s="361" t="s">
        <v>32103</v>
      </c>
      <c r="I5526" s="162"/>
      <c r="J5526" s="126"/>
      <c r="K5526" s="515" t="s">
        <v>32104</v>
      </c>
      <c r="L5526" s="594">
        <v>43596.0</v>
      </c>
      <c r="M5526" s="428" t="s">
        <v>32105</v>
      </c>
      <c r="N5526" s="373"/>
      <c r="O5526" s="140"/>
      <c r="P5526" s="140"/>
      <c r="Q5526" s="374"/>
      <c r="R5526" s="373"/>
      <c r="S5526" s="375"/>
      <c r="T5526" s="348"/>
      <c r="U5526" s="373"/>
      <c r="V5526" s="140"/>
      <c r="W5526" s="140"/>
      <c r="X5526" s="141"/>
      <c r="Y5526" s="141"/>
      <c r="Z5526" s="141"/>
      <c r="AA5526" s="141"/>
      <c r="AB5526" s="141"/>
      <c r="AC5526" s="141"/>
      <c r="AD5526" s="141"/>
      <c r="AE5526" s="141"/>
      <c r="AF5526" s="141"/>
      <c r="AG5526" s="141"/>
      <c r="AH5526" s="141"/>
      <c r="AI5526" s="141"/>
      <c r="AJ5526" s="141"/>
      <c r="AK5526" s="141"/>
      <c r="AL5526" s="141"/>
      <c r="AM5526" s="141"/>
      <c r="AN5526" s="141"/>
      <c r="AO5526" s="141"/>
      <c r="AP5526" s="141"/>
      <c r="AQ5526" s="141"/>
      <c r="AR5526" s="141"/>
      <c r="AS5526" s="141"/>
      <c r="AT5526" s="141"/>
      <c r="AU5526" s="141"/>
      <c r="AV5526" s="141"/>
      <c r="AW5526" s="141"/>
      <c r="AX5526" s="141"/>
      <c r="AY5526" s="141"/>
      <c r="AZ5526" s="141"/>
      <c r="BA5526" s="141"/>
      <c r="BB5526" s="141"/>
      <c r="BC5526" s="141"/>
      <c r="BD5526" s="141"/>
      <c r="BE5526" s="141"/>
      <c r="BF5526" s="141"/>
      <c r="BG5526" s="141"/>
      <c r="BH5526" s="141"/>
      <c r="BI5526" s="141"/>
      <c r="BJ5526" s="141"/>
      <c r="BK5526" s="141"/>
    </row>
    <row r="5527" ht="33.0" customHeight="1">
      <c r="A5527" s="361">
        <v>5529.0</v>
      </c>
      <c r="B5527" s="361" t="s">
        <v>28557</v>
      </c>
      <c r="C5527" s="359" t="s">
        <v>31520</v>
      </c>
      <c r="D5527" s="361" t="s">
        <v>32008</v>
      </c>
      <c r="E5527" s="319"/>
      <c r="F5527" s="361" t="s">
        <v>31522</v>
      </c>
      <c r="G5527" s="162"/>
      <c r="H5527" s="162" t="s">
        <v>28561</v>
      </c>
      <c r="I5527" s="162"/>
      <c r="J5527" s="126"/>
      <c r="K5527" s="515" t="s">
        <v>31523</v>
      </c>
      <c r="L5527" s="594">
        <v>43599.0</v>
      </c>
      <c r="M5527" s="428" t="s">
        <v>32106</v>
      </c>
      <c r="N5527" s="373"/>
      <c r="O5527" s="140"/>
      <c r="P5527" s="140"/>
      <c r="Q5527" s="374"/>
      <c r="R5527" s="373"/>
      <c r="S5527" s="375"/>
      <c r="T5527" s="348"/>
      <c r="U5527" s="373"/>
      <c r="V5527" s="140"/>
      <c r="W5527" s="140"/>
      <c r="X5527" s="141"/>
      <c r="Y5527" s="141"/>
      <c r="Z5527" s="141"/>
      <c r="AA5527" s="141"/>
      <c r="AB5527" s="141"/>
      <c r="AC5527" s="141"/>
      <c r="AD5527" s="141"/>
      <c r="AE5527" s="141"/>
      <c r="AF5527" s="141"/>
      <c r="AG5527" s="141"/>
      <c r="AH5527" s="141"/>
      <c r="AI5527" s="141"/>
      <c r="AJ5527" s="141"/>
      <c r="AK5527" s="141"/>
      <c r="AL5527" s="141"/>
      <c r="AM5527" s="141"/>
      <c r="AN5527" s="141"/>
      <c r="AO5527" s="141"/>
      <c r="AP5527" s="141"/>
      <c r="AQ5527" s="141"/>
      <c r="AR5527" s="141"/>
      <c r="AS5527" s="141"/>
      <c r="AT5527" s="141"/>
      <c r="AU5527" s="141"/>
      <c r="AV5527" s="141"/>
      <c r="AW5527" s="141"/>
      <c r="AX5527" s="141"/>
      <c r="AY5527" s="141"/>
      <c r="AZ5527" s="141"/>
      <c r="BA5527" s="141"/>
      <c r="BB5527" s="141"/>
      <c r="BC5527" s="141"/>
      <c r="BD5527" s="141"/>
      <c r="BE5527" s="141"/>
      <c r="BF5527" s="141"/>
      <c r="BG5527" s="141"/>
      <c r="BH5527" s="141"/>
      <c r="BI5527" s="141"/>
      <c r="BJ5527" s="141"/>
      <c r="BK5527" s="141"/>
    </row>
    <row r="5528" ht="33.0" customHeight="1">
      <c r="A5528" s="361">
        <v>5530.0</v>
      </c>
      <c r="B5528" s="162" t="s">
        <v>32107</v>
      </c>
      <c r="C5528" s="359" t="s">
        <v>27250</v>
      </c>
      <c r="D5528" s="361" t="s">
        <v>32108</v>
      </c>
      <c r="E5528" s="319"/>
      <c r="F5528" s="162" t="s">
        <v>30028</v>
      </c>
      <c r="G5528" s="162"/>
      <c r="H5528" s="162">
        <v>2.018015867E11</v>
      </c>
      <c r="I5528" s="162"/>
      <c r="J5528" s="126"/>
      <c r="K5528" s="515" t="s">
        <v>32109</v>
      </c>
      <c r="L5528" s="594">
        <v>43602.0</v>
      </c>
      <c r="M5528" s="428" t="s">
        <v>32110</v>
      </c>
      <c r="N5528" s="373"/>
      <c r="O5528" s="140"/>
      <c r="P5528" s="140"/>
      <c r="Q5528" s="374"/>
      <c r="R5528" s="373"/>
      <c r="S5528" s="375"/>
      <c r="T5528" s="348"/>
      <c r="U5528" s="373"/>
      <c r="V5528" s="140"/>
      <c r="W5528" s="140"/>
      <c r="X5528" s="141"/>
      <c r="Y5528" s="141"/>
      <c r="Z5528" s="141"/>
      <c r="AA5528" s="141"/>
      <c r="AB5528" s="141"/>
      <c r="AC5528" s="141"/>
      <c r="AD5528" s="141"/>
      <c r="AE5528" s="141"/>
      <c r="AF5528" s="141"/>
      <c r="AG5528" s="141"/>
      <c r="AH5528" s="141"/>
      <c r="AI5528" s="141"/>
      <c r="AJ5528" s="141"/>
      <c r="AK5528" s="141"/>
      <c r="AL5528" s="141"/>
      <c r="AM5528" s="141"/>
      <c r="AN5528" s="141"/>
      <c r="AO5528" s="141"/>
      <c r="AP5528" s="141"/>
      <c r="AQ5528" s="141"/>
      <c r="AR5528" s="141"/>
      <c r="AS5528" s="141"/>
      <c r="AT5528" s="141"/>
      <c r="AU5528" s="141"/>
      <c r="AV5528" s="141"/>
      <c r="AW5528" s="141"/>
      <c r="AX5528" s="141"/>
      <c r="AY5528" s="141"/>
      <c r="AZ5528" s="141"/>
      <c r="BA5528" s="141"/>
      <c r="BB5528" s="141"/>
      <c r="BC5528" s="141"/>
      <c r="BD5528" s="141"/>
      <c r="BE5528" s="141"/>
      <c r="BF5528" s="141"/>
      <c r="BG5528" s="141"/>
      <c r="BH5528" s="141"/>
      <c r="BI5528" s="141"/>
      <c r="BJ5528" s="141"/>
      <c r="BK5528" s="141"/>
    </row>
    <row r="5529" ht="33.0" customHeight="1">
      <c r="A5529" s="361">
        <v>5531.0</v>
      </c>
      <c r="B5529" s="162" t="s">
        <v>32111</v>
      </c>
      <c r="C5529" s="359" t="s">
        <v>32112</v>
      </c>
      <c r="D5529" s="361" t="s">
        <v>32097</v>
      </c>
      <c r="E5529" s="319"/>
      <c r="F5529" s="361" t="s">
        <v>22796</v>
      </c>
      <c r="G5529" s="162"/>
      <c r="H5529" s="162" t="s">
        <v>32113</v>
      </c>
      <c r="I5529" s="162"/>
      <c r="J5529" s="126"/>
      <c r="K5529" s="515" t="s">
        <v>32114</v>
      </c>
      <c r="L5529" s="594">
        <v>43602.0</v>
      </c>
      <c r="M5529" s="428" t="s">
        <v>32115</v>
      </c>
      <c r="N5529" s="373"/>
      <c r="O5529" s="140"/>
      <c r="P5529" s="140"/>
      <c r="Q5529" s="374"/>
      <c r="R5529" s="373"/>
      <c r="S5529" s="375"/>
      <c r="T5529" s="348"/>
      <c r="U5529" s="373"/>
      <c r="V5529" s="140"/>
      <c r="W5529" s="140"/>
      <c r="X5529" s="141"/>
      <c r="Y5529" s="141"/>
      <c r="Z5529" s="141"/>
      <c r="AA5529" s="141"/>
      <c r="AB5529" s="141"/>
      <c r="AC5529" s="141"/>
      <c r="AD5529" s="141"/>
      <c r="AE5529" s="141"/>
      <c r="AF5529" s="141"/>
      <c r="AG5529" s="141"/>
      <c r="AH5529" s="141"/>
      <c r="AI5529" s="141"/>
      <c r="AJ5529" s="141"/>
      <c r="AK5529" s="141"/>
      <c r="AL5529" s="141"/>
      <c r="AM5529" s="141"/>
      <c r="AN5529" s="141"/>
      <c r="AO5529" s="141"/>
      <c r="AP5529" s="141"/>
      <c r="AQ5529" s="141"/>
      <c r="AR5529" s="141"/>
      <c r="AS5529" s="141"/>
      <c r="AT5529" s="141"/>
      <c r="AU5529" s="141"/>
      <c r="AV5529" s="141"/>
      <c r="AW5529" s="141"/>
      <c r="AX5529" s="141"/>
      <c r="AY5529" s="141"/>
      <c r="AZ5529" s="141"/>
      <c r="BA5529" s="141"/>
      <c r="BB5529" s="141"/>
      <c r="BC5529" s="141"/>
      <c r="BD5529" s="141"/>
      <c r="BE5529" s="141"/>
      <c r="BF5529" s="141"/>
      <c r="BG5529" s="141"/>
      <c r="BH5529" s="141"/>
      <c r="BI5529" s="141"/>
      <c r="BJ5529" s="141"/>
      <c r="BK5529" s="141"/>
    </row>
    <row r="5530" ht="33.0" customHeight="1">
      <c r="A5530" s="361">
        <v>5532.0</v>
      </c>
      <c r="B5530" s="162" t="s">
        <v>32116</v>
      </c>
      <c r="C5530" s="359" t="s">
        <v>32117</v>
      </c>
      <c r="D5530" s="361" t="s">
        <v>32118</v>
      </c>
      <c r="E5530" s="319"/>
      <c r="F5530" s="162" t="s">
        <v>32119</v>
      </c>
      <c r="G5530" s="162"/>
      <c r="H5530" s="162" t="s">
        <v>27672</v>
      </c>
      <c r="I5530" s="162"/>
      <c r="J5530" s="126"/>
      <c r="K5530" s="515" t="s">
        <v>32120</v>
      </c>
      <c r="L5530" s="594">
        <v>43602.0</v>
      </c>
      <c r="M5530" s="428" t="s">
        <v>32121</v>
      </c>
      <c r="N5530" s="373"/>
      <c r="O5530" s="140"/>
      <c r="P5530" s="140"/>
      <c r="Q5530" s="374"/>
      <c r="R5530" s="373"/>
      <c r="S5530" s="375"/>
      <c r="T5530" s="348"/>
      <c r="U5530" s="373"/>
      <c r="V5530" s="140"/>
      <c r="W5530" s="140"/>
      <c r="X5530" s="141"/>
      <c r="Y5530" s="141"/>
      <c r="Z5530" s="141"/>
      <c r="AA5530" s="141"/>
      <c r="AB5530" s="141"/>
      <c r="AC5530" s="141"/>
      <c r="AD5530" s="141"/>
      <c r="AE5530" s="141"/>
      <c r="AF5530" s="141"/>
      <c r="AG5530" s="141"/>
      <c r="AH5530" s="141"/>
      <c r="AI5530" s="141"/>
      <c r="AJ5530" s="141"/>
      <c r="AK5530" s="141"/>
      <c r="AL5530" s="141"/>
      <c r="AM5530" s="141"/>
      <c r="AN5530" s="141"/>
      <c r="AO5530" s="141"/>
      <c r="AP5530" s="141"/>
      <c r="AQ5530" s="141"/>
      <c r="AR5530" s="141"/>
      <c r="AS5530" s="141"/>
      <c r="AT5530" s="141"/>
      <c r="AU5530" s="141"/>
      <c r="AV5530" s="141"/>
      <c r="AW5530" s="141"/>
      <c r="AX5530" s="141"/>
      <c r="AY5530" s="141"/>
      <c r="AZ5530" s="141"/>
      <c r="BA5530" s="141"/>
      <c r="BB5530" s="141"/>
      <c r="BC5530" s="141"/>
      <c r="BD5530" s="141"/>
      <c r="BE5530" s="141"/>
      <c r="BF5530" s="141"/>
      <c r="BG5530" s="141"/>
      <c r="BH5530" s="141"/>
      <c r="BI5530" s="141"/>
      <c r="BJ5530" s="141"/>
      <c r="BK5530" s="141"/>
    </row>
    <row r="5531" ht="33.0" customHeight="1">
      <c r="A5531" s="361">
        <v>5533.0</v>
      </c>
      <c r="B5531" s="361" t="s">
        <v>32122</v>
      </c>
      <c r="C5531" s="359" t="s">
        <v>32123</v>
      </c>
      <c r="D5531" s="361" t="s">
        <v>32124</v>
      </c>
      <c r="E5531" s="319"/>
      <c r="F5531" s="162" t="s">
        <v>32125</v>
      </c>
      <c r="G5531" s="162"/>
      <c r="H5531" s="162" t="s">
        <v>32126</v>
      </c>
      <c r="I5531" s="162"/>
      <c r="J5531" s="126"/>
      <c r="K5531" s="515" t="s">
        <v>32127</v>
      </c>
      <c r="L5531" s="594">
        <v>43602.0</v>
      </c>
      <c r="M5531" s="428" t="s">
        <v>32128</v>
      </c>
      <c r="N5531" s="373"/>
      <c r="O5531" s="140"/>
      <c r="P5531" s="140"/>
      <c r="Q5531" s="374"/>
      <c r="R5531" s="373"/>
      <c r="S5531" s="375"/>
      <c r="T5531" s="348"/>
      <c r="U5531" s="373"/>
      <c r="V5531" s="140"/>
      <c r="W5531" s="140"/>
      <c r="X5531" s="141"/>
      <c r="Y5531" s="141"/>
      <c r="Z5531" s="141"/>
      <c r="AA5531" s="141"/>
      <c r="AB5531" s="141"/>
      <c r="AC5531" s="141"/>
      <c r="AD5531" s="141"/>
      <c r="AE5531" s="141"/>
      <c r="AF5531" s="141"/>
      <c r="AG5531" s="141"/>
      <c r="AH5531" s="141"/>
      <c r="AI5531" s="141"/>
      <c r="AJ5531" s="141"/>
      <c r="AK5531" s="141"/>
      <c r="AL5531" s="141"/>
      <c r="AM5531" s="141"/>
      <c r="AN5531" s="141"/>
      <c r="AO5531" s="141"/>
      <c r="AP5531" s="141"/>
      <c r="AQ5531" s="141"/>
      <c r="AR5531" s="141"/>
      <c r="AS5531" s="141"/>
      <c r="AT5531" s="141"/>
      <c r="AU5531" s="141"/>
      <c r="AV5531" s="141"/>
      <c r="AW5531" s="141"/>
      <c r="AX5531" s="141"/>
      <c r="AY5531" s="141"/>
      <c r="AZ5531" s="141"/>
      <c r="BA5531" s="141"/>
      <c r="BB5531" s="141"/>
      <c r="BC5531" s="141"/>
      <c r="BD5531" s="141"/>
      <c r="BE5531" s="141"/>
      <c r="BF5531" s="141"/>
      <c r="BG5531" s="141"/>
      <c r="BH5531" s="141"/>
      <c r="BI5531" s="141"/>
      <c r="BJ5531" s="141"/>
      <c r="BK5531" s="141"/>
    </row>
    <row r="5532" ht="33.0" customHeight="1">
      <c r="A5532" s="361">
        <v>5534.0</v>
      </c>
      <c r="B5532" s="162" t="s">
        <v>32129</v>
      </c>
      <c r="C5532" s="359" t="s">
        <v>32130</v>
      </c>
      <c r="D5532" s="361" t="s">
        <v>32131</v>
      </c>
      <c r="E5532" s="319"/>
      <c r="F5532" s="162" t="s">
        <v>31826</v>
      </c>
      <c r="G5532" s="162"/>
      <c r="H5532" s="162" t="s">
        <v>31827</v>
      </c>
      <c r="I5532" s="162"/>
      <c r="J5532" s="126"/>
      <c r="K5532" s="515" t="s">
        <v>32132</v>
      </c>
      <c r="L5532" s="594">
        <v>43605.0</v>
      </c>
      <c r="M5532" s="428" t="s">
        <v>32133</v>
      </c>
      <c r="N5532" s="373"/>
      <c r="O5532" s="140"/>
      <c r="P5532" s="140"/>
      <c r="Q5532" s="374"/>
      <c r="R5532" s="373"/>
      <c r="S5532" s="375"/>
      <c r="T5532" s="348"/>
      <c r="U5532" s="373"/>
      <c r="V5532" s="140"/>
      <c r="W5532" s="140"/>
      <c r="X5532" s="141"/>
      <c r="Y5532" s="141"/>
      <c r="Z5532" s="141"/>
      <c r="AA5532" s="141"/>
      <c r="AB5532" s="141"/>
      <c r="AC5532" s="141"/>
      <c r="AD5532" s="141"/>
      <c r="AE5532" s="141"/>
      <c r="AF5532" s="141"/>
      <c r="AG5532" s="141"/>
      <c r="AH5532" s="141"/>
      <c r="AI5532" s="141"/>
      <c r="AJ5532" s="141"/>
      <c r="AK5532" s="141"/>
      <c r="AL5532" s="141"/>
      <c r="AM5532" s="141"/>
      <c r="AN5532" s="141"/>
      <c r="AO5532" s="141"/>
      <c r="AP5532" s="141"/>
      <c r="AQ5532" s="141"/>
      <c r="AR5532" s="141"/>
      <c r="AS5532" s="141"/>
      <c r="AT5532" s="141"/>
      <c r="AU5532" s="141"/>
      <c r="AV5532" s="141"/>
      <c r="AW5532" s="141"/>
      <c r="AX5532" s="141"/>
      <c r="AY5532" s="141"/>
      <c r="AZ5532" s="141"/>
      <c r="BA5532" s="141"/>
      <c r="BB5532" s="141"/>
      <c r="BC5532" s="141"/>
      <c r="BD5532" s="141"/>
      <c r="BE5532" s="141"/>
      <c r="BF5532" s="141"/>
      <c r="BG5532" s="141"/>
      <c r="BH5532" s="141"/>
      <c r="BI5532" s="141"/>
      <c r="BJ5532" s="141"/>
      <c r="BK5532" s="141"/>
    </row>
    <row r="5533" ht="33.0" customHeight="1">
      <c r="A5533" s="361">
        <v>5535.0</v>
      </c>
      <c r="B5533" s="599" t="s">
        <v>32134</v>
      </c>
      <c r="C5533" s="359" t="s">
        <v>32135</v>
      </c>
      <c r="D5533" s="361" t="s">
        <v>32136</v>
      </c>
      <c r="E5533" s="319"/>
      <c r="F5533" s="361" t="s">
        <v>32137</v>
      </c>
      <c r="G5533" s="162"/>
      <c r="H5533" s="162" t="s">
        <v>32138</v>
      </c>
      <c r="I5533" s="162"/>
      <c r="J5533" s="126"/>
      <c r="K5533" s="515" t="s">
        <v>32139</v>
      </c>
      <c r="L5533" s="594">
        <v>43605.0</v>
      </c>
      <c r="M5533" s="428" t="s">
        <v>32140</v>
      </c>
      <c r="N5533" s="373"/>
      <c r="O5533" s="140"/>
      <c r="P5533" s="140"/>
      <c r="Q5533" s="374"/>
      <c r="R5533" s="373"/>
      <c r="S5533" s="375"/>
      <c r="T5533" s="348"/>
      <c r="U5533" s="373"/>
      <c r="V5533" s="140"/>
      <c r="W5533" s="140"/>
      <c r="X5533" s="141"/>
      <c r="Y5533" s="141"/>
      <c r="Z5533" s="141"/>
      <c r="AA5533" s="141"/>
      <c r="AB5533" s="141"/>
      <c r="AC5533" s="141"/>
      <c r="AD5533" s="141"/>
      <c r="AE5533" s="141"/>
      <c r="AF5533" s="141"/>
      <c r="AG5533" s="141"/>
      <c r="AH5533" s="141"/>
      <c r="AI5533" s="141"/>
      <c r="AJ5533" s="141"/>
      <c r="AK5533" s="141"/>
      <c r="AL5533" s="141"/>
      <c r="AM5533" s="141"/>
      <c r="AN5533" s="141"/>
      <c r="AO5533" s="141"/>
      <c r="AP5533" s="141"/>
      <c r="AQ5533" s="141"/>
      <c r="AR5533" s="141"/>
      <c r="AS5533" s="141"/>
      <c r="AT5533" s="141"/>
      <c r="AU5533" s="141"/>
      <c r="AV5533" s="141"/>
      <c r="AW5533" s="141"/>
      <c r="AX5533" s="141"/>
      <c r="AY5533" s="141"/>
      <c r="AZ5533" s="141"/>
      <c r="BA5533" s="141"/>
      <c r="BB5533" s="141"/>
      <c r="BC5533" s="141"/>
      <c r="BD5533" s="141"/>
      <c r="BE5533" s="141"/>
      <c r="BF5533" s="141"/>
      <c r="BG5533" s="141"/>
      <c r="BH5533" s="141"/>
      <c r="BI5533" s="141"/>
      <c r="BJ5533" s="141"/>
      <c r="BK5533" s="141"/>
    </row>
    <row r="5534" ht="33.0" customHeight="1">
      <c r="A5534" s="362">
        <v>5536.0</v>
      </c>
      <c r="B5534" s="126" t="s">
        <v>32141</v>
      </c>
      <c r="C5534" s="283" t="s">
        <v>32142</v>
      </c>
      <c r="D5534" s="362" t="s">
        <v>32143</v>
      </c>
      <c r="E5534" s="127"/>
      <c r="F5534" s="126" t="s">
        <v>32144</v>
      </c>
      <c r="G5534" s="126"/>
      <c r="H5534" s="126" t="s">
        <v>32145</v>
      </c>
      <c r="I5534" s="126"/>
      <c r="J5534" s="126"/>
      <c r="K5534" s="480" t="s">
        <v>32146</v>
      </c>
      <c r="L5534" s="595">
        <v>43605.0</v>
      </c>
      <c r="M5534" s="146" t="s">
        <v>32147</v>
      </c>
      <c r="N5534" s="165"/>
      <c r="O5534" s="147"/>
      <c r="P5534" s="147"/>
      <c r="Q5534" s="166"/>
      <c r="R5534" s="165"/>
      <c r="S5534" s="167"/>
      <c r="T5534" s="168"/>
      <c r="U5534" s="341" t="s">
        <v>31838</v>
      </c>
      <c r="V5534" s="147"/>
      <c r="W5534" s="147"/>
      <c r="X5534" s="169"/>
      <c r="Y5534" s="169"/>
      <c r="Z5534" s="169"/>
      <c r="AA5534" s="169"/>
      <c r="AB5534" s="169"/>
      <c r="AC5534" s="169"/>
      <c r="AD5534" s="169"/>
      <c r="AE5534" s="169"/>
      <c r="AF5534" s="169"/>
      <c r="AG5534" s="169"/>
      <c r="AH5534" s="169"/>
      <c r="AI5534" s="169"/>
      <c r="AJ5534" s="169"/>
      <c r="AK5534" s="169"/>
      <c r="AL5534" s="169"/>
      <c r="AM5534" s="169"/>
      <c r="AN5534" s="169"/>
      <c r="AO5534" s="169"/>
      <c r="AP5534" s="169"/>
      <c r="AQ5534" s="169"/>
      <c r="AR5534" s="169"/>
      <c r="AS5534" s="169"/>
      <c r="AT5534" s="169"/>
      <c r="AU5534" s="169"/>
      <c r="AV5534" s="169"/>
      <c r="AW5534" s="169"/>
      <c r="AX5534" s="169"/>
      <c r="AY5534" s="169"/>
      <c r="AZ5534" s="169"/>
      <c r="BA5534" s="169"/>
      <c r="BB5534" s="169"/>
      <c r="BC5534" s="169"/>
      <c r="BD5534" s="169"/>
      <c r="BE5534" s="169"/>
      <c r="BF5534" s="169"/>
      <c r="BG5534" s="169"/>
      <c r="BH5534" s="169"/>
      <c r="BI5534" s="169"/>
      <c r="BJ5534" s="169"/>
      <c r="BK5534" s="169"/>
    </row>
    <row r="5535" ht="33.0" customHeight="1">
      <c r="A5535" s="361">
        <v>5537.0</v>
      </c>
      <c r="B5535" s="361" t="s">
        <v>32148</v>
      </c>
      <c r="C5535" s="359" t="s">
        <v>32149</v>
      </c>
      <c r="D5535" s="361" t="s">
        <v>32150</v>
      </c>
      <c r="E5535" s="319"/>
      <c r="F5535" s="162" t="s">
        <v>32151</v>
      </c>
      <c r="G5535" s="162"/>
      <c r="H5535" s="162" t="s">
        <v>32152</v>
      </c>
      <c r="I5535" s="162"/>
      <c r="J5535" s="126"/>
      <c r="K5535" s="515" t="s">
        <v>32153</v>
      </c>
      <c r="L5535" s="594">
        <v>43605.0</v>
      </c>
      <c r="M5535" s="428" t="s">
        <v>32154</v>
      </c>
      <c r="N5535" s="373"/>
      <c r="O5535" s="140"/>
      <c r="P5535" s="140"/>
      <c r="Q5535" s="374"/>
      <c r="R5535" s="373"/>
      <c r="S5535" s="375"/>
      <c r="T5535" s="348"/>
      <c r="U5535" s="373"/>
      <c r="V5535" s="140"/>
      <c r="W5535" s="140"/>
      <c r="X5535" s="141"/>
      <c r="Y5535" s="141"/>
      <c r="Z5535" s="141"/>
      <c r="AA5535" s="141"/>
      <c r="AB5535" s="141"/>
      <c r="AC5535" s="141"/>
      <c r="AD5535" s="141"/>
      <c r="AE5535" s="141"/>
      <c r="AF5535" s="141"/>
      <c r="AG5535" s="141"/>
      <c r="AH5535" s="141"/>
      <c r="AI5535" s="141"/>
      <c r="AJ5535" s="141"/>
      <c r="AK5535" s="141"/>
      <c r="AL5535" s="141"/>
      <c r="AM5535" s="141"/>
      <c r="AN5535" s="141"/>
      <c r="AO5535" s="141"/>
      <c r="AP5535" s="141"/>
      <c r="AQ5535" s="141"/>
      <c r="AR5535" s="141"/>
      <c r="AS5535" s="141"/>
      <c r="AT5535" s="141"/>
      <c r="AU5535" s="141"/>
      <c r="AV5535" s="141"/>
      <c r="AW5535" s="141"/>
      <c r="AX5535" s="141"/>
      <c r="AY5535" s="141"/>
      <c r="AZ5535" s="141"/>
      <c r="BA5535" s="141"/>
      <c r="BB5535" s="141"/>
      <c r="BC5535" s="141"/>
      <c r="BD5535" s="141"/>
      <c r="BE5535" s="141"/>
      <c r="BF5535" s="141"/>
      <c r="BG5535" s="141"/>
      <c r="BH5535" s="141"/>
      <c r="BI5535" s="141"/>
      <c r="BJ5535" s="141"/>
      <c r="BK5535" s="141"/>
    </row>
    <row r="5536" ht="33.0" customHeight="1">
      <c r="A5536" s="361">
        <v>5538.0</v>
      </c>
      <c r="B5536" s="162" t="s">
        <v>32155</v>
      </c>
      <c r="C5536" s="359" t="s">
        <v>32156</v>
      </c>
      <c r="D5536" s="361" t="s">
        <v>32157</v>
      </c>
      <c r="E5536" s="319"/>
      <c r="F5536" s="162" t="s">
        <v>32158</v>
      </c>
      <c r="G5536" s="162"/>
      <c r="H5536" s="162" t="s">
        <v>32159</v>
      </c>
      <c r="I5536" s="162"/>
      <c r="J5536" s="126"/>
      <c r="K5536" s="515" t="s">
        <v>32160</v>
      </c>
      <c r="L5536" s="594">
        <v>43601.0</v>
      </c>
      <c r="M5536" s="428" t="s">
        <v>32161</v>
      </c>
      <c r="N5536" s="373"/>
      <c r="O5536" s="140"/>
      <c r="P5536" s="140"/>
      <c r="Q5536" s="374"/>
      <c r="R5536" s="373"/>
      <c r="S5536" s="375"/>
      <c r="T5536" s="348"/>
      <c r="U5536" s="373"/>
      <c r="V5536" s="140"/>
      <c r="W5536" s="140"/>
      <c r="X5536" s="141"/>
      <c r="Y5536" s="141"/>
      <c r="Z5536" s="141"/>
      <c r="AA5536" s="141"/>
      <c r="AB5536" s="141"/>
      <c r="AC5536" s="141"/>
      <c r="AD5536" s="141"/>
      <c r="AE5536" s="141"/>
      <c r="AF5536" s="141"/>
      <c r="AG5536" s="141"/>
      <c r="AH5536" s="141"/>
      <c r="AI5536" s="141"/>
      <c r="AJ5536" s="141"/>
      <c r="AK5536" s="141"/>
      <c r="AL5536" s="141"/>
      <c r="AM5536" s="141"/>
      <c r="AN5536" s="141"/>
      <c r="AO5536" s="141"/>
      <c r="AP5536" s="141"/>
      <c r="AQ5536" s="141"/>
      <c r="AR5536" s="141"/>
      <c r="AS5536" s="141"/>
      <c r="AT5536" s="141"/>
      <c r="AU5536" s="141"/>
      <c r="AV5536" s="141"/>
      <c r="AW5536" s="141"/>
      <c r="AX5536" s="141"/>
      <c r="AY5536" s="141"/>
      <c r="AZ5536" s="141"/>
      <c r="BA5536" s="141"/>
      <c r="BB5536" s="141"/>
      <c r="BC5536" s="141"/>
      <c r="BD5536" s="141"/>
      <c r="BE5536" s="141"/>
      <c r="BF5536" s="141"/>
      <c r="BG5536" s="141"/>
      <c r="BH5536" s="141"/>
      <c r="BI5536" s="141"/>
      <c r="BJ5536" s="141"/>
      <c r="BK5536" s="141"/>
    </row>
    <row r="5537" ht="33.0" customHeight="1">
      <c r="A5537" s="361">
        <v>5539.0</v>
      </c>
      <c r="B5537" s="162" t="s">
        <v>32162</v>
      </c>
      <c r="C5537" s="359" t="s">
        <v>32163</v>
      </c>
      <c r="D5537" s="361" t="s">
        <v>32164</v>
      </c>
      <c r="E5537" s="319"/>
      <c r="F5537" s="162" t="s">
        <v>32165</v>
      </c>
      <c r="G5537" s="162"/>
      <c r="H5537" s="162" t="s">
        <v>32166</v>
      </c>
      <c r="I5537" s="162"/>
      <c r="J5537" s="126"/>
      <c r="K5537" s="515" t="s">
        <v>32167</v>
      </c>
      <c r="L5537" s="594">
        <v>43605.0</v>
      </c>
      <c r="M5537" s="428" t="s">
        <v>32168</v>
      </c>
      <c r="N5537" s="373"/>
      <c r="O5537" s="140"/>
      <c r="P5537" s="140"/>
      <c r="Q5537" s="374"/>
      <c r="R5537" s="373"/>
      <c r="S5537" s="375"/>
      <c r="T5537" s="348"/>
      <c r="U5537" s="373"/>
      <c r="V5537" s="140"/>
      <c r="W5537" s="140"/>
      <c r="X5537" s="141"/>
      <c r="Y5537" s="141"/>
      <c r="Z5537" s="141"/>
      <c r="AA5537" s="141"/>
      <c r="AB5537" s="141"/>
      <c r="AC5537" s="141"/>
      <c r="AD5537" s="141"/>
      <c r="AE5537" s="141"/>
      <c r="AF5537" s="141"/>
      <c r="AG5537" s="141"/>
      <c r="AH5537" s="141"/>
      <c r="AI5537" s="141"/>
      <c r="AJ5537" s="141"/>
      <c r="AK5537" s="141"/>
      <c r="AL5537" s="141"/>
      <c r="AM5537" s="141"/>
      <c r="AN5537" s="141"/>
      <c r="AO5537" s="141"/>
      <c r="AP5537" s="141"/>
      <c r="AQ5537" s="141"/>
      <c r="AR5537" s="141"/>
      <c r="AS5537" s="141"/>
      <c r="AT5537" s="141"/>
      <c r="AU5537" s="141"/>
      <c r="AV5537" s="141"/>
      <c r="AW5537" s="141"/>
      <c r="AX5537" s="141"/>
      <c r="AY5537" s="141"/>
      <c r="AZ5537" s="141"/>
      <c r="BA5537" s="141"/>
      <c r="BB5537" s="141"/>
      <c r="BC5537" s="141"/>
      <c r="BD5537" s="141"/>
      <c r="BE5537" s="141"/>
      <c r="BF5537" s="141"/>
      <c r="BG5537" s="141"/>
      <c r="BH5537" s="141"/>
      <c r="BI5537" s="141"/>
      <c r="BJ5537" s="141"/>
      <c r="BK5537" s="141"/>
    </row>
    <row r="5538" ht="33.0" customHeight="1">
      <c r="A5538" s="361">
        <v>5540.0</v>
      </c>
      <c r="B5538" s="599" t="s">
        <v>32169</v>
      </c>
      <c r="C5538" s="359" t="s">
        <v>32170</v>
      </c>
      <c r="D5538" s="361" t="s">
        <v>32171</v>
      </c>
      <c r="E5538" s="319"/>
      <c r="F5538" s="162" t="s">
        <v>32172</v>
      </c>
      <c r="G5538" s="162"/>
      <c r="H5538" s="162" t="s">
        <v>27046</v>
      </c>
      <c r="I5538" s="162"/>
      <c r="J5538" s="126"/>
      <c r="K5538" s="515" t="s">
        <v>32173</v>
      </c>
      <c r="L5538" s="594">
        <v>43598.0</v>
      </c>
      <c r="M5538" s="428" t="s">
        <v>32174</v>
      </c>
      <c r="N5538" s="373"/>
      <c r="O5538" s="140"/>
      <c r="P5538" s="140"/>
      <c r="Q5538" s="374"/>
      <c r="R5538" s="373"/>
      <c r="S5538" s="375"/>
      <c r="T5538" s="348"/>
      <c r="U5538" s="373"/>
      <c r="V5538" s="140"/>
      <c r="W5538" s="140"/>
      <c r="X5538" s="141"/>
      <c r="Y5538" s="141"/>
      <c r="Z5538" s="141"/>
      <c r="AA5538" s="141"/>
      <c r="AB5538" s="141"/>
      <c r="AC5538" s="141"/>
      <c r="AD5538" s="141"/>
      <c r="AE5538" s="141"/>
      <c r="AF5538" s="141"/>
      <c r="AG5538" s="141"/>
      <c r="AH5538" s="141"/>
      <c r="AI5538" s="141"/>
      <c r="AJ5538" s="141"/>
      <c r="AK5538" s="141"/>
      <c r="AL5538" s="141"/>
      <c r="AM5538" s="141"/>
      <c r="AN5538" s="141"/>
      <c r="AO5538" s="141"/>
      <c r="AP5538" s="141"/>
      <c r="AQ5538" s="141"/>
      <c r="AR5538" s="141"/>
      <c r="AS5538" s="141"/>
      <c r="AT5538" s="141"/>
      <c r="AU5538" s="141"/>
      <c r="AV5538" s="141"/>
      <c r="AW5538" s="141"/>
      <c r="AX5538" s="141"/>
      <c r="AY5538" s="141"/>
      <c r="AZ5538" s="141"/>
      <c r="BA5538" s="141"/>
      <c r="BB5538" s="141"/>
      <c r="BC5538" s="141"/>
      <c r="BD5538" s="141"/>
      <c r="BE5538" s="141"/>
      <c r="BF5538" s="141"/>
      <c r="BG5538" s="141"/>
      <c r="BH5538" s="141"/>
      <c r="BI5538" s="141"/>
      <c r="BJ5538" s="141"/>
      <c r="BK5538" s="141"/>
    </row>
    <row r="5539" ht="33.0" customHeight="1">
      <c r="A5539" s="362">
        <v>5541.0</v>
      </c>
      <c r="B5539" s="126" t="s">
        <v>32175</v>
      </c>
      <c r="C5539" s="283" t="s">
        <v>32176</v>
      </c>
      <c r="D5539" s="362" t="s">
        <v>32177</v>
      </c>
      <c r="E5539" s="127"/>
      <c r="F5539" s="126" t="s">
        <v>32178</v>
      </c>
      <c r="G5539" s="126"/>
      <c r="H5539" s="126" t="s">
        <v>32179</v>
      </c>
      <c r="I5539" s="126"/>
      <c r="J5539" s="126"/>
      <c r="K5539" s="480" t="s">
        <v>32180</v>
      </c>
      <c r="L5539" s="595">
        <v>43605.0</v>
      </c>
      <c r="M5539" s="146" t="s">
        <v>32181</v>
      </c>
      <c r="N5539" s="165"/>
      <c r="O5539" s="147"/>
      <c r="P5539" s="147"/>
      <c r="Q5539" s="166"/>
      <c r="R5539" s="165"/>
      <c r="S5539" s="167"/>
      <c r="T5539" s="168"/>
      <c r="U5539" s="341" t="s">
        <v>30903</v>
      </c>
      <c r="V5539" s="147"/>
      <c r="W5539" s="147"/>
      <c r="X5539" s="169"/>
      <c r="Y5539" s="169"/>
      <c r="Z5539" s="169"/>
      <c r="AA5539" s="169"/>
      <c r="AB5539" s="169"/>
      <c r="AC5539" s="169"/>
      <c r="AD5539" s="169"/>
      <c r="AE5539" s="169"/>
      <c r="AF5539" s="169"/>
      <c r="AG5539" s="169"/>
      <c r="AH5539" s="169"/>
      <c r="AI5539" s="169"/>
      <c r="AJ5539" s="169"/>
      <c r="AK5539" s="169"/>
      <c r="AL5539" s="169"/>
      <c r="AM5539" s="169"/>
      <c r="AN5539" s="169"/>
      <c r="AO5539" s="169"/>
      <c r="AP5539" s="169"/>
      <c r="AQ5539" s="169"/>
      <c r="AR5539" s="169"/>
      <c r="AS5539" s="169"/>
      <c r="AT5539" s="169"/>
      <c r="AU5539" s="169"/>
      <c r="AV5539" s="169"/>
      <c r="AW5539" s="169"/>
      <c r="AX5539" s="169"/>
      <c r="AY5539" s="169"/>
      <c r="AZ5539" s="169"/>
      <c r="BA5539" s="169"/>
      <c r="BB5539" s="169"/>
      <c r="BC5539" s="169"/>
      <c r="BD5539" s="169"/>
      <c r="BE5539" s="169"/>
      <c r="BF5539" s="169"/>
      <c r="BG5539" s="169"/>
      <c r="BH5539" s="169"/>
      <c r="BI5539" s="169"/>
      <c r="BJ5539" s="169"/>
      <c r="BK5539" s="169"/>
    </row>
    <row r="5540" ht="33.0" customHeight="1">
      <c r="A5540" s="361">
        <v>5542.0</v>
      </c>
      <c r="B5540" s="162" t="s">
        <v>32182</v>
      </c>
      <c r="C5540" s="359" t="s">
        <v>32183</v>
      </c>
      <c r="D5540" s="361" t="s">
        <v>32184</v>
      </c>
      <c r="E5540" s="319"/>
      <c r="F5540" s="162" t="s">
        <v>32185</v>
      </c>
      <c r="G5540" s="162"/>
      <c r="H5540" s="162" t="s">
        <v>32186</v>
      </c>
      <c r="I5540" s="162"/>
      <c r="J5540" s="126"/>
      <c r="K5540" s="515" t="s">
        <v>32187</v>
      </c>
      <c r="L5540" s="594">
        <v>43608.0</v>
      </c>
      <c r="M5540" s="428" t="s">
        <v>32188</v>
      </c>
      <c r="N5540" s="373"/>
      <c r="O5540" s="140"/>
      <c r="P5540" s="140"/>
      <c r="Q5540" s="374"/>
      <c r="R5540" s="373"/>
      <c r="S5540" s="375"/>
      <c r="T5540" s="348"/>
      <c r="U5540" s="373"/>
      <c r="V5540" s="140"/>
      <c r="W5540" s="140"/>
      <c r="X5540" s="141"/>
      <c r="Y5540" s="141"/>
      <c r="Z5540" s="141"/>
      <c r="AA5540" s="141"/>
      <c r="AB5540" s="141"/>
      <c r="AC5540" s="141"/>
      <c r="AD5540" s="141"/>
      <c r="AE5540" s="141"/>
      <c r="AF5540" s="141"/>
      <c r="AG5540" s="141"/>
      <c r="AH5540" s="141"/>
      <c r="AI5540" s="141"/>
      <c r="AJ5540" s="141"/>
      <c r="AK5540" s="141"/>
      <c r="AL5540" s="141"/>
      <c r="AM5540" s="141"/>
      <c r="AN5540" s="141"/>
      <c r="AO5540" s="141"/>
      <c r="AP5540" s="141"/>
      <c r="AQ5540" s="141"/>
      <c r="AR5540" s="141"/>
      <c r="AS5540" s="141"/>
      <c r="AT5540" s="141"/>
      <c r="AU5540" s="141"/>
      <c r="AV5540" s="141"/>
      <c r="AW5540" s="141"/>
      <c r="AX5540" s="141"/>
      <c r="AY5540" s="141"/>
      <c r="AZ5540" s="141"/>
      <c r="BA5540" s="141"/>
      <c r="BB5540" s="141"/>
      <c r="BC5540" s="141"/>
      <c r="BD5540" s="141"/>
      <c r="BE5540" s="141"/>
      <c r="BF5540" s="141"/>
      <c r="BG5540" s="141"/>
      <c r="BH5540" s="141"/>
      <c r="BI5540" s="141"/>
      <c r="BJ5540" s="141"/>
      <c r="BK5540" s="141"/>
    </row>
    <row r="5541" ht="33.0" customHeight="1">
      <c r="A5541" s="361">
        <v>5543.0</v>
      </c>
      <c r="B5541" s="592" t="s">
        <v>32189</v>
      </c>
      <c r="C5541" s="359" t="s">
        <v>32190</v>
      </c>
      <c r="D5541" s="361" t="s">
        <v>32150</v>
      </c>
      <c r="E5541" s="319"/>
      <c r="F5541" s="361" t="s">
        <v>32191</v>
      </c>
      <c r="G5541" s="162"/>
      <c r="H5541" s="162" t="s">
        <v>32192</v>
      </c>
      <c r="I5541" s="162"/>
      <c r="J5541" s="126"/>
      <c r="K5541" s="515" t="s">
        <v>32193</v>
      </c>
      <c r="L5541" s="594">
        <v>43599.0</v>
      </c>
      <c r="M5541" s="428" t="s">
        <v>32194</v>
      </c>
      <c r="N5541" s="373"/>
      <c r="O5541" s="140"/>
      <c r="P5541" s="140"/>
      <c r="Q5541" s="374"/>
      <c r="R5541" s="373"/>
      <c r="S5541" s="375"/>
      <c r="T5541" s="348"/>
      <c r="U5541" s="373"/>
      <c r="V5541" s="140"/>
      <c r="W5541" s="140"/>
      <c r="X5541" s="141"/>
      <c r="Y5541" s="141"/>
      <c r="Z5541" s="141"/>
      <c r="AA5541" s="141"/>
      <c r="AB5541" s="141"/>
      <c r="AC5541" s="141"/>
      <c r="AD5541" s="141"/>
      <c r="AE5541" s="141"/>
      <c r="AF5541" s="141"/>
      <c r="AG5541" s="141"/>
      <c r="AH5541" s="141"/>
      <c r="AI5541" s="141"/>
      <c r="AJ5541" s="141"/>
      <c r="AK5541" s="141"/>
      <c r="AL5541" s="141"/>
      <c r="AM5541" s="141"/>
      <c r="AN5541" s="141"/>
      <c r="AO5541" s="141"/>
      <c r="AP5541" s="141"/>
      <c r="AQ5541" s="141"/>
      <c r="AR5541" s="141"/>
      <c r="AS5541" s="141"/>
      <c r="AT5541" s="141"/>
      <c r="AU5541" s="141"/>
      <c r="AV5541" s="141"/>
      <c r="AW5541" s="141"/>
      <c r="AX5541" s="141"/>
      <c r="AY5541" s="141"/>
      <c r="AZ5541" s="141"/>
      <c r="BA5541" s="141"/>
      <c r="BB5541" s="141"/>
      <c r="BC5541" s="141"/>
      <c r="BD5541" s="141"/>
      <c r="BE5541" s="141"/>
      <c r="BF5541" s="141"/>
      <c r="BG5541" s="141"/>
      <c r="BH5541" s="141"/>
      <c r="BI5541" s="141"/>
      <c r="BJ5541" s="141"/>
      <c r="BK5541" s="141"/>
    </row>
    <row r="5542" ht="33.0" customHeight="1">
      <c r="A5542" s="361">
        <v>5544.0</v>
      </c>
      <c r="B5542" s="162" t="s">
        <v>32195</v>
      </c>
      <c r="C5542" s="359" t="s">
        <v>32196</v>
      </c>
      <c r="D5542" s="361" t="s">
        <v>32197</v>
      </c>
      <c r="E5542" s="319"/>
      <c r="F5542" s="162" t="s">
        <v>32198</v>
      </c>
      <c r="G5542" s="162"/>
      <c r="H5542" s="162" t="s">
        <v>28646</v>
      </c>
      <c r="I5542" s="162"/>
      <c r="J5542" s="126"/>
      <c r="K5542" s="515" t="s">
        <v>32199</v>
      </c>
      <c r="L5542" s="594">
        <v>43598.0</v>
      </c>
      <c r="M5542" s="428" t="s">
        <v>32200</v>
      </c>
      <c r="N5542" s="373"/>
      <c r="O5542" s="140"/>
      <c r="P5542" s="140"/>
      <c r="Q5542" s="374"/>
      <c r="R5542" s="373"/>
      <c r="S5542" s="375"/>
      <c r="T5542" s="348"/>
      <c r="U5542" s="373"/>
      <c r="V5542" s="140"/>
      <c r="W5542" s="140"/>
      <c r="X5542" s="141"/>
      <c r="Y5542" s="141"/>
      <c r="Z5542" s="141"/>
      <c r="AA5542" s="141"/>
      <c r="AB5542" s="141"/>
      <c r="AC5542" s="141"/>
      <c r="AD5542" s="141"/>
      <c r="AE5542" s="141"/>
      <c r="AF5542" s="141"/>
      <c r="AG5542" s="141"/>
      <c r="AH5542" s="141"/>
      <c r="AI5542" s="141"/>
      <c r="AJ5542" s="141"/>
      <c r="AK5542" s="141"/>
      <c r="AL5542" s="141"/>
      <c r="AM5542" s="141"/>
      <c r="AN5542" s="141"/>
      <c r="AO5542" s="141"/>
      <c r="AP5542" s="141"/>
      <c r="AQ5542" s="141"/>
      <c r="AR5542" s="141"/>
      <c r="AS5542" s="141"/>
      <c r="AT5542" s="141"/>
      <c r="AU5542" s="141"/>
      <c r="AV5542" s="141"/>
      <c r="AW5542" s="141"/>
      <c r="AX5542" s="141"/>
      <c r="AY5542" s="141"/>
      <c r="AZ5542" s="141"/>
      <c r="BA5542" s="141"/>
      <c r="BB5542" s="141"/>
      <c r="BC5542" s="141"/>
      <c r="BD5542" s="141"/>
      <c r="BE5542" s="141"/>
      <c r="BF5542" s="141"/>
      <c r="BG5542" s="141"/>
      <c r="BH5542" s="141"/>
      <c r="BI5542" s="141"/>
      <c r="BJ5542" s="141"/>
      <c r="BK5542" s="141"/>
    </row>
    <row r="5543" ht="33.0" customHeight="1">
      <c r="A5543" s="361">
        <v>5545.0</v>
      </c>
      <c r="B5543" s="162" t="s">
        <v>32201</v>
      </c>
      <c r="C5543" s="359" t="s">
        <v>26622</v>
      </c>
      <c r="D5543" s="361" t="s">
        <v>32202</v>
      </c>
      <c r="E5543" s="319"/>
      <c r="F5543" s="162" t="s">
        <v>32203</v>
      </c>
      <c r="G5543" s="162"/>
      <c r="H5543" s="162" t="s">
        <v>32204</v>
      </c>
      <c r="I5543" s="162"/>
      <c r="J5543" s="126"/>
      <c r="K5543" s="515" t="s">
        <v>32205</v>
      </c>
      <c r="L5543" s="594">
        <v>43598.0</v>
      </c>
      <c r="M5543" s="428" t="s">
        <v>32206</v>
      </c>
      <c r="N5543" s="373"/>
      <c r="O5543" s="140"/>
      <c r="P5543" s="140"/>
      <c r="Q5543" s="374"/>
      <c r="R5543" s="373"/>
      <c r="S5543" s="375"/>
      <c r="T5543" s="348"/>
      <c r="U5543" s="373"/>
      <c r="V5543" s="140"/>
      <c r="W5543" s="140"/>
      <c r="X5543" s="141"/>
      <c r="Y5543" s="141"/>
      <c r="Z5543" s="141"/>
      <c r="AA5543" s="141"/>
      <c r="AB5543" s="141"/>
      <c r="AC5543" s="141"/>
      <c r="AD5543" s="141"/>
      <c r="AE5543" s="141"/>
      <c r="AF5543" s="141"/>
      <c r="AG5543" s="141"/>
      <c r="AH5543" s="141"/>
      <c r="AI5543" s="141"/>
      <c r="AJ5543" s="141"/>
      <c r="AK5543" s="141"/>
      <c r="AL5543" s="141"/>
      <c r="AM5543" s="141"/>
      <c r="AN5543" s="141"/>
      <c r="AO5543" s="141"/>
      <c r="AP5543" s="141"/>
      <c r="AQ5543" s="141"/>
      <c r="AR5543" s="141"/>
      <c r="AS5543" s="141"/>
      <c r="AT5543" s="141"/>
      <c r="AU5543" s="141"/>
      <c r="AV5543" s="141"/>
      <c r="AW5543" s="141"/>
      <c r="AX5543" s="141"/>
      <c r="AY5543" s="141"/>
      <c r="AZ5543" s="141"/>
      <c r="BA5543" s="141"/>
      <c r="BB5543" s="141"/>
      <c r="BC5543" s="141"/>
      <c r="BD5543" s="141"/>
      <c r="BE5543" s="141"/>
      <c r="BF5543" s="141"/>
      <c r="BG5543" s="141"/>
      <c r="BH5543" s="141"/>
      <c r="BI5543" s="141"/>
      <c r="BJ5543" s="141"/>
      <c r="BK5543" s="141"/>
    </row>
    <row r="5544" ht="33.0" customHeight="1">
      <c r="A5544" s="361">
        <v>5546.0</v>
      </c>
      <c r="B5544" s="162" t="s">
        <v>32207</v>
      </c>
      <c r="C5544" s="359" t="s">
        <v>32208</v>
      </c>
      <c r="D5544" s="361" t="s">
        <v>31851</v>
      </c>
      <c r="E5544" s="319"/>
      <c r="F5544" s="361" t="s">
        <v>26606</v>
      </c>
      <c r="G5544" s="162"/>
      <c r="H5544" s="162" t="s">
        <v>25771</v>
      </c>
      <c r="I5544" s="162"/>
      <c r="J5544" s="126"/>
      <c r="K5544" s="515" t="s">
        <v>32209</v>
      </c>
      <c r="L5544" s="594">
        <v>43592.0</v>
      </c>
      <c r="M5544" s="428" t="s">
        <v>32210</v>
      </c>
      <c r="N5544" s="373"/>
      <c r="O5544" s="140"/>
      <c r="P5544" s="140"/>
      <c r="Q5544" s="374"/>
      <c r="R5544" s="373"/>
      <c r="S5544" s="375"/>
      <c r="T5544" s="348"/>
      <c r="U5544" s="373"/>
      <c r="V5544" s="140"/>
      <c r="W5544" s="140"/>
      <c r="X5544" s="141"/>
      <c r="Y5544" s="141"/>
      <c r="Z5544" s="141"/>
      <c r="AA5544" s="141"/>
      <c r="AB5544" s="141"/>
      <c r="AC5544" s="141"/>
      <c r="AD5544" s="141"/>
      <c r="AE5544" s="141"/>
      <c r="AF5544" s="141"/>
      <c r="AG5544" s="141"/>
      <c r="AH5544" s="141"/>
      <c r="AI5544" s="141"/>
      <c r="AJ5544" s="141"/>
      <c r="AK5544" s="141"/>
      <c r="AL5544" s="141"/>
      <c r="AM5544" s="141"/>
      <c r="AN5544" s="141"/>
      <c r="AO5544" s="141"/>
      <c r="AP5544" s="141"/>
      <c r="AQ5544" s="141"/>
      <c r="AR5544" s="141"/>
      <c r="AS5544" s="141"/>
      <c r="AT5544" s="141"/>
      <c r="AU5544" s="141"/>
      <c r="AV5544" s="141"/>
      <c r="AW5544" s="141"/>
      <c r="AX5544" s="141"/>
      <c r="AY5544" s="141"/>
      <c r="AZ5544" s="141"/>
      <c r="BA5544" s="141"/>
      <c r="BB5544" s="141"/>
      <c r="BC5544" s="141"/>
      <c r="BD5544" s="141"/>
      <c r="BE5544" s="141"/>
      <c r="BF5544" s="141"/>
      <c r="BG5544" s="141"/>
      <c r="BH5544" s="141"/>
      <c r="BI5544" s="141"/>
      <c r="BJ5544" s="141"/>
      <c r="BK5544" s="141"/>
    </row>
    <row r="5545" ht="33.0" customHeight="1">
      <c r="A5545" s="361">
        <v>5547.0</v>
      </c>
      <c r="B5545" s="162" t="s">
        <v>32211</v>
      </c>
      <c r="C5545" s="359" t="s">
        <v>32212</v>
      </c>
      <c r="D5545" s="361" t="s">
        <v>32213</v>
      </c>
      <c r="E5545" s="319"/>
      <c r="F5545" s="162" t="s">
        <v>31344</v>
      </c>
      <c r="G5545" s="162"/>
      <c r="H5545" s="361" t="s">
        <v>29496</v>
      </c>
      <c r="I5545" s="162"/>
      <c r="J5545" s="126"/>
      <c r="K5545" s="515" t="s">
        <v>32214</v>
      </c>
      <c r="L5545" s="594">
        <v>43599.0</v>
      </c>
      <c r="M5545" s="428" t="s">
        <v>32215</v>
      </c>
      <c r="N5545" s="373"/>
      <c r="O5545" s="140"/>
      <c r="P5545" s="140"/>
      <c r="Q5545" s="374"/>
      <c r="R5545" s="373"/>
      <c r="S5545" s="375"/>
      <c r="T5545" s="348"/>
      <c r="U5545" s="373"/>
      <c r="V5545" s="140"/>
      <c r="W5545" s="140"/>
      <c r="X5545" s="141"/>
      <c r="Y5545" s="141"/>
      <c r="Z5545" s="141"/>
      <c r="AA5545" s="141"/>
      <c r="AB5545" s="141"/>
      <c r="AC5545" s="141"/>
      <c r="AD5545" s="141"/>
      <c r="AE5545" s="141"/>
      <c r="AF5545" s="141"/>
      <c r="AG5545" s="141"/>
      <c r="AH5545" s="141"/>
      <c r="AI5545" s="141"/>
      <c r="AJ5545" s="141"/>
      <c r="AK5545" s="141"/>
      <c r="AL5545" s="141"/>
      <c r="AM5545" s="141"/>
      <c r="AN5545" s="141"/>
      <c r="AO5545" s="141"/>
      <c r="AP5545" s="141"/>
      <c r="AQ5545" s="141"/>
      <c r="AR5545" s="141"/>
      <c r="AS5545" s="141"/>
      <c r="AT5545" s="141"/>
      <c r="AU5545" s="141"/>
      <c r="AV5545" s="141"/>
      <c r="AW5545" s="141"/>
      <c r="AX5545" s="141"/>
      <c r="AY5545" s="141"/>
      <c r="AZ5545" s="141"/>
      <c r="BA5545" s="141"/>
      <c r="BB5545" s="141"/>
      <c r="BC5545" s="141"/>
      <c r="BD5545" s="141"/>
      <c r="BE5545" s="141"/>
      <c r="BF5545" s="141"/>
      <c r="BG5545" s="141"/>
      <c r="BH5545" s="141"/>
      <c r="BI5545" s="141"/>
      <c r="BJ5545" s="141"/>
      <c r="BK5545" s="141"/>
    </row>
    <row r="5546" ht="33.0" customHeight="1">
      <c r="A5546" s="361">
        <v>5548.0</v>
      </c>
      <c r="B5546" s="162" t="s">
        <v>32216</v>
      </c>
      <c r="C5546" s="359" t="s">
        <v>32217</v>
      </c>
      <c r="D5546" s="361" t="s">
        <v>32202</v>
      </c>
      <c r="E5546" s="319"/>
      <c r="F5546" s="162" t="s">
        <v>32218</v>
      </c>
      <c r="G5546" s="162"/>
      <c r="H5546" s="162" t="s">
        <v>32219</v>
      </c>
      <c r="I5546" s="162"/>
      <c r="J5546" s="126"/>
      <c r="K5546" s="515" t="s">
        <v>32220</v>
      </c>
      <c r="L5546" s="594">
        <v>43608.0</v>
      </c>
      <c r="M5546" s="428" t="s">
        <v>32221</v>
      </c>
      <c r="N5546" s="373"/>
      <c r="O5546" s="140"/>
      <c r="P5546" s="140"/>
      <c r="Q5546" s="374"/>
      <c r="R5546" s="373"/>
      <c r="S5546" s="375"/>
      <c r="T5546" s="348"/>
      <c r="U5546" s="373"/>
      <c r="V5546" s="140"/>
      <c r="W5546" s="140"/>
      <c r="X5546" s="141"/>
      <c r="Y5546" s="141"/>
      <c r="Z5546" s="141"/>
      <c r="AA5546" s="141"/>
      <c r="AB5546" s="141"/>
      <c r="AC5546" s="141"/>
      <c r="AD5546" s="141"/>
      <c r="AE5546" s="141"/>
      <c r="AF5546" s="141"/>
      <c r="AG5546" s="141"/>
      <c r="AH5546" s="141"/>
      <c r="AI5546" s="141"/>
      <c r="AJ5546" s="141"/>
      <c r="AK5546" s="141"/>
      <c r="AL5546" s="141"/>
      <c r="AM5546" s="141"/>
      <c r="AN5546" s="141"/>
      <c r="AO5546" s="141"/>
      <c r="AP5546" s="141"/>
      <c r="AQ5546" s="141"/>
      <c r="AR5546" s="141"/>
      <c r="AS5546" s="141"/>
      <c r="AT5546" s="141"/>
      <c r="AU5546" s="141"/>
      <c r="AV5546" s="141"/>
      <c r="AW5546" s="141"/>
      <c r="AX5546" s="141"/>
      <c r="AY5546" s="141"/>
      <c r="AZ5546" s="141"/>
      <c r="BA5546" s="141"/>
      <c r="BB5546" s="141"/>
      <c r="BC5546" s="141"/>
      <c r="BD5546" s="141"/>
      <c r="BE5546" s="141"/>
      <c r="BF5546" s="141"/>
      <c r="BG5546" s="141"/>
      <c r="BH5546" s="141"/>
      <c r="BI5546" s="141"/>
      <c r="BJ5546" s="141"/>
      <c r="BK5546" s="141"/>
    </row>
    <row r="5547" ht="33.0" customHeight="1">
      <c r="A5547" s="361">
        <v>5549.0</v>
      </c>
      <c r="B5547" s="162" t="s">
        <v>32222</v>
      </c>
      <c r="C5547" s="359" t="s">
        <v>32223</v>
      </c>
      <c r="D5547" s="361" t="s">
        <v>32224</v>
      </c>
      <c r="E5547" s="319"/>
      <c r="F5547" s="361" t="s">
        <v>27057</v>
      </c>
      <c r="G5547" s="162"/>
      <c r="H5547" s="162" t="s">
        <v>20739</v>
      </c>
      <c r="I5547" s="162"/>
      <c r="J5547" s="126"/>
      <c r="K5547" s="515" t="s">
        <v>32225</v>
      </c>
      <c r="L5547" s="594">
        <v>43603.0</v>
      </c>
      <c r="M5547" s="428" t="s">
        <v>32226</v>
      </c>
      <c r="N5547" s="373"/>
      <c r="O5547" s="140"/>
      <c r="P5547" s="140"/>
      <c r="Q5547" s="374"/>
      <c r="R5547" s="373"/>
      <c r="S5547" s="375"/>
      <c r="T5547" s="348"/>
      <c r="U5547" s="373"/>
      <c r="V5547" s="140"/>
      <c r="W5547" s="140"/>
      <c r="X5547" s="141"/>
      <c r="Y5547" s="141"/>
      <c r="Z5547" s="141"/>
      <c r="AA5547" s="141"/>
      <c r="AB5547" s="141"/>
      <c r="AC5547" s="141"/>
      <c r="AD5547" s="141"/>
      <c r="AE5547" s="141"/>
      <c r="AF5547" s="141"/>
      <c r="AG5547" s="141"/>
      <c r="AH5547" s="141"/>
      <c r="AI5547" s="141"/>
      <c r="AJ5547" s="141"/>
      <c r="AK5547" s="141"/>
      <c r="AL5547" s="141"/>
      <c r="AM5547" s="141"/>
      <c r="AN5547" s="141"/>
      <c r="AO5547" s="141"/>
      <c r="AP5547" s="141"/>
      <c r="AQ5547" s="141"/>
      <c r="AR5547" s="141"/>
      <c r="AS5547" s="141"/>
      <c r="AT5547" s="141"/>
      <c r="AU5547" s="141"/>
      <c r="AV5547" s="141"/>
      <c r="AW5547" s="141"/>
      <c r="AX5547" s="141"/>
      <c r="AY5547" s="141"/>
      <c r="AZ5547" s="141"/>
      <c r="BA5547" s="141"/>
      <c r="BB5547" s="141"/>
      <c r="BC5547" s="141"/>
      <c r="BD5547" s="141"/>
      <c r="BE5547" s="141"/>
      <c r="BF5547" s="141"/>
      <c r="BG5547" s="141"/>
      <c r="BH5547" s="141"/>
      <c r="BI5547" s="141"/>
      <c r="BJ5547" s="141"/>
      <c r="BK5547" s="141"/>
    </row>
    <row r="5548" ht="33.0" customHeight="1">
      <c r="A5548" s="361">
        <v>5550.0</v>
      </c>
      <c r="B5548" s="187"/>
      <c r="C5548" s="359"/>
      <c r="D5548" s="361"/>
      <c r="E5548" s="319"/>
      <c r="F5548" s="162"/>
      <c r="G5548" s="162"/>
      <c r="H5548" s="162"/>
      <c r="I5548" s="162"/>
      <c r="J5548" s="126"/>
      <c r="K5548" s="515"/>
      <c r="L5548" s="594"/>
      <c r="M5548" s="162"/>
      <c r="N5548" s="373"/>
      <c r="O5548" s="140"/>
      <c r="P5548" s="140"/>
      <c r="Q5548" s="374"/>
      <c r="R5548" s="373"/>
      <c r="S5548" s="375"/>
      <c r="T5548" s="348"/>
      <c r="U5548" s="373"/>
      <c r="V5548" s="140"/>
      <c r="W5548" s="140"/>
      <c r="X5548" s="141"/>
      <c r="Y5548" s="141"/>
      <c r="Z5548" s="141"/>
      <c r="AA5548" s="141"/>
      <c r="AB5548" s="141"/>
      <c r="AC5548" s="141"/>
      <c r="AD5548" s="141"/>
      <c r="AE5548" s="141"/>
      <c r="AF5548" s="141"/>
      <c r="AG5548" s="141"/>
      <c r="AH5548" s="141"/>
      <c r="AI5548" s="141"/>
      <c r="AJ5548" s="141"/>
      <c r="AK5548" s="141"/>
      <c r="AL5548" s="141"/>
      <c r="AM5548" s="141"/>
      <c r="AN5548" s="141"/>
      <c r="AO5548" s="141"/>
      <c r="AP5548" s="141"/>
      <c r="AQ5548" s="141"/>
      <c r="AR5548" s="141"/>
      <c r="AS5548" s="141"/>
      <c r="AT5548" s="141"/>
      <c r="AU5548" s="141"/>
      <c r="AV5548" s="141"/>
      <c r="AW5548" s="141"/>
      <c r="AX5548" s="141"/>
      <c r="AY5548" s="141"/>
      <c r="AZ5548" s="141"/>
      <c r="BA5548" s="141"/>
      <c r="BB5548" s="141"/>
      <c r="BC5548" s="141"/>
      <c r="BD5548" s="141"/>
      <c r="BE5548" s="141"/>
      <c r="BF5548" s="141"/>
      <c r="BG5548" s="141"/>
      <c r="BH5548" s="141"/>
      <c r="BI5548" s="141"/>
      <c r="BJ5548" s="141"/>
      <c r="BK5548" s="141"/>
    </row>
    <row r="5549" ht="33.0" customHeight="1">
      <c r="A5549" s="362">
        <v>5551.0</v>
      </c>
      <c r="B5549" s="126" t="s">
        <v>32227</v>
      </c>
      <c r="C5549" s="283" t="s">
        <v>32228</v>
      </c>
      <c r="D5549" s="362" t="s">
        <v>32229</v>
      </c>
      <c r="E5549" s="127"/>
      <c r="F5549" s="362" t="s">
        <v>31406</v>
      </c>
      <c r="G5549" s="126"/>
      <c r="H5549" s="126">
        <v>2.01900597386E11</v>
      </c>
      <c r="I5549" s="126"/>
      <c r="J5549" s="126"/>
      <c r="K5549" s="480" t="s">
        <v>32230</v>
      </c>
      <c r="L5549" s="595">
        <v>43605.0</v>
      </c>
      <c r="M5549" s="146" t="s">
        <v>32231</v>
      </c>
      <c r="N5549" s="165"/>
      <c r="O5549" s="147"/>
      <c r="P5549" s="147"/>
      <c r="Q5549" s="166"/>
      <c r="R5549" s="165"/>
      <c r="S5549" s="167"/>
      <c r="T5549" s="168"/>
      <c r="U5549" s="341" t="s">
        <v>30031</v>
      </c>
      <c r="V5549" s="147"/>
      <c r="W5549" s="147"/>
      <c r="X5549" s="169"/>
      <c r="Y5549" s="169"/>
      <c r="Z5549" s="169"/>
      <c r="AA5549" s="169"/>
      <c r="AB5549" s="169"/>
      <c r="AC5549" s="169"/>
      <c r="AD5549" s="169"/>
      <c r="AE5549" s="169"/>
      <c r="AF5549" s="169"/>
      <c r="AG5549" s="169"/>
      <c r="AH5549" s="169"/>
      <c r="AI5549" s="169"/>
      <c r="AJ5549" s="169"/>
      <c r="AK5549" s="169"/>
      <c r="AL5549" s="169"/>
      <c r="AM5549" s="169"/>
      <c r="AN5549" s="169"/>
      <c r="AO5549" s="169"/>
      <c r="AP5549" s="169"/>
      <c r="AQ5549" s="169"/>
      <c r="AR5549" s="169"/>
      <c r="AS5549" s="169"/>
      <c r="AT5549" s="169"/>
      <c r="AU5549" s="169"/>
      <c r="AV5549" s="169"/>
      <c r="AW5549" s="169"/>
      <c r="AX5549" s="169"/>
      <c r="AY5549" s="169"/>
      <c r="AZ5549" s="169"/>
      <c r="BA5549" s="169"/>
      <c r="BB5549" s="169"/>
      <c r="BC5549" s="169"/>
      <c r="BD5549" s="169"/>
      <c r="BE5549" s="169"/>
      <c r="BF5549" s="169"/>
      <c r="BG5549" s="169"/>
      <c r="BH5549" s="169"/>
      <c r="BI5549" s="169"/>
      <c r="BJ5549" s="169"/>
      <c r="BK5549" s="169"/>
    </row>
    <row r="5550" ht="33.0" customHeight="1">
      <c r="A5550" s="361">
        <v>5552.0</v>
      </c>
      <c r="B5550" s="162" t="s">
        <v>32232</v>
      </c>
      <c r="C5550" s="359" t="s">
        <v>32233</v>
      </c>
      <c r="D5550" s="361" t="s">
        <v>32234</v>
      </c>
      <c r="E5550" s="319"/>
      <c r="F5550" s="361" t="s">
        <v>32235</v>
      </c>
      <c r="G5550" s="162"/>
      <c r="H5550" s="361" t="s">
        <v>32236</v>
      </c>
      <c r="I5550" s="162"/>
      <c r="J5550" s="126"/>
      <c r="K5550" s="515" t="s">
        <v>32237</v>
      </c>
      <c r="L5550" s="594">
        <v>43605.0</v>
      </c>
      <c r="M5550" s="428" t="s">
        <v>32238</v>
      </c>
      <c r="N5550" s="373"/>
      <c r="O5550" s="140"/>
      <c r="P5550" s="140"/>
      <c r="Q5550" s="374"/>
      <c r="R5550" s="373"/>
      <c r="S5550" s="375"/>
      <c r="T5550" s="348"/>
      <c r="U5550" s="373"/>
      <c r="V5550" s="140"/>
      <c r="W5550" s="140"/>
      <c r="X5550" s="141"/>
      <c r="Y5550" s="141"/>
      <c r="Z5550" s="141"/>
      <c r="AA5550" s="141"/>
      <c r="AB5550" s="141"/>
      <c r="AC5550" s="141"/>
      <c r="AD5550" s="141"/>
      <c r="AE5550" s="141"/>
      <c r="AF5550" s="141"/>
      <c r="AG5550" s="141"/>
      <c r="AH5550" s="141"/>
      <c r="AI5550" s="141"/>
      <c r="AJ5550" s="141"/>
      <c r="AK5550" s="141"/>
      <c r="AL5550" s="141"/>
      <c r="AM5550" s="141"/>
      <c r="AN5550" s="141"/>
      <c r="AO5550" s="141"/>
      <c r="AP5550" s="141"/>
      <c r="AQ5550" s="141"/>
      <c r="AR5550" s="141"/>
      <c r="AS5550" s="141"/>
      <c r="AT5550" s="141"/>
      <c r="AU5550" s="141"/>
      <c r="AV5550" s="141"/>
      <c r="AW5550" s="141"/>
      <c r="AX5550" s="141"/>
      <c r="AY5550" s="141"/>
      <c r="AZ5550" s="141"/>
      <c r="BA5550" s="141"/>
      <c r="BB5550" s="141"/>
      <c r="BC5550" s="141"/>
      <c r="BD5550" s="141"/>
      <c r="BE5550" s="141"/>
      <c r="BF5550" s="141"/>
      <c r="BG5550" s="141"/>
      <c r="BH5550" s="141"/>
      <c r="BI5550" s="141"/>
      <c r="BJ5550" s="141"/>
      <c r="BK5550" s="141"/>
    </row>
    <row r="5551" ht="33.0" customHeight="1">
      <c r="A5551" s="361">
        <v>5553.0</v>
      </c>
      <c r="B5551" s="162" t="s">
        <v>32239</v>
      </c>
      <c r="C5551" s="359" t="s">
        <v>32240</v>
      </c>
      <c r="D5551" s="361" t="s">
        <v>32241</v>
      </c>
      <c r="E5551" s="319"/>
      <c r="F5551" s="162" t="s">
        <v>27715</v>
      </c>
      <c r="G5551" s="162"/>
      <c r="H5551" s="162" t="s">
        <v>30008</v>
      </c>
      <c r="I5551" s="162"/>
      <c r="J5551" s="126"/>
      <c r="K5551" s="515" t="s">
        <v>32242</v>
      </c>
      <c r="L5551" s="594">
        <v>43605.0</v>
      </c>
      <c r="M5551" s="428" t="s">
        <v>32243</v>
      </c>
      <c r="N5551" s="373"/>
      <c r="O5551" s="140"/>
      <c r="P5551" s="140"/>
      <c r="Q5551" s="374"/>
      <c r="R5551" s="373"/>
      <c r="S5551" s="375"/>
      <c r="T5551" s="348"/>
      <c r="U5551" s="373"/>
      <c r="V5551" s="140"/>
      <c r="W5551" s="140"/>
      <c r="X5551" s="141"/>
      <c r="Y5551" s="141"/>
      <c r="Z5551" s="141"/>
      <c r="AA5551" s="141"/>
      <c r="AB5551" s="141"/>
      <c r="AC5551" s="141"/>
      <c r="AD5551" s="141"/>
      <c r="AE5551" s="141"/>
      <c r="AF5551" s="141"/>
      <c r="AG5551" s="141"/>
      <c r="AH5551" s="141"/>
      <c r="AI5551" s="141"/>
      <c r="AJ5551" s="141"/>
      <c r="AK5551" s="141"/>
      <c r="AL5551" s="141"/>
      <c r="AM5551" s="141"/>
      <c r="AN5551" s="141"/>
      <c r="AO5551" s="141"/>
      <c r="AP5551" s="141"/>
      <c r="AQ5551" s="141"/>
      <c r="AR5551" s="141"/>
      <c r="AS5551" s="141"/>
      <c r="AT5551" s="141"/>
      <c r="AU5551" s="141"/>
      <c r="AV5551" s="141"/>
      <c r="AW5551" s="141"/>
      <c r="AX5551" s="141"/>
      <c r="AY5551" s="141"/>
      <c r="AZ5551" s="141"/>
      <c r="BA5551" s="141"/>
      <c r="BB5551" s="141"/>
      <c r="BC5551" s="141"/>
      <c r="BD5551" s="141"/>
      <c r="BE5551" s="141"/>
      <c r="BF5551" s="141"/>
      <c r="BG5551" s="141"/>
      <c r="BH5551" s="141"/>
      <c r="BI5551" s="141"/>
      <c r="BJ5551" s="141"/>
      <c r="BK5551" s="141"/>
    </row>
    <row r="5552" ht="33.0" customHeight="1">
      <c r="A5552" s="361">
        <v>5554.0</v>
      </c>
      <c r="B5552" s="162" t="s">
        <v>32244</v>
      </c>
      <c r="C5552" s="359" t="s">
        <v>32245</v>
      </c>
      <c r="D5552" s="361" t="s">
        <v>32246</v>
      </c>
      <c r="E5552" s="319"/>
      <c r="F5552" s="162" t="s">
        <v>32247</v>
      </c>
      <c r="G5552" s="162"/>
      <c r="H5552" s="162" t="s">
        <v>28955</v>
      </c>
      <c r="I5552" s="162"/>
      <c r="J5552" s="126"/>
      <c r="K5552" s="515" t="s">
        <v>32248</v>
      </c>
      <c r="L5552" s="594">
        <v>43605.0</v>
      </c>
      <c r="M5552" s="428" t="s">
        <v>32249</v>
      </c>
      <c r="N5552" s="373"/>
      <c r="O5552" s="140"/>
      <c r="P5552" s="140"/>
      <c r="Q5552" s="374"/>
      <c r="R5552" s="373"/>
      <c r="S5552" s="375"/>
      <c r="T5552" s="348"/>
      <c r="U5552" s="373"/>
      <c r="V5552" s="140"/>
      <c r="W5552" s="140"/>
      <c r="X5552" s="141"/>
      <c r="Y5552" s="141"/>
      <c r="Z5552" s="141"/>
      <c r="AA5552" s="141"/>
      <c r="AB5552" s="141"/>
      <c r="AC5552" s="141"/>
      <c r="AD5552" s="141"/>
      <c r="AE5552" s="141"/>
      <c r="AF5552" s="141"/>
      <c r="AG5552" s="141"/>
      <c r="AH5552" s="141"/>
      <c r="AI5552" s="141"/>
      <c r="AJ5552" s="141"/>
      <c r="AK5552" s="141"/>
      <c r="AL5552" s="141"/>
      <c r="AM5552" s="141"/>
      <c r="AN5552" s="141"/>
      <c r="AO5552" s="141"/>
      <c r="AP5552" s="141"/>
      <c r="AQ5552" s="141"/>
      <c r="AR5552" s="141"/>
      <c r="AS5552" s="141"/>
      <c r="AT5552" s="141"/>
      <c r="AU5552" s="141"/>
      <c r="AV5552" s="141"/>
      <c r="AW5552" s="141"/>
      <c r="AX5552" s="141"/>
      <c r="AY5552" s="141"/>
      <c r="AZ5552" s="141"/>
      <c r="BA5552" s="141"/>
      <c r="BB5552" s="141"/>
      <c r="BC5552" s="141"/>
      <c r="BD5552" s="141"/>
      <c r="BE5552" s="141"/>
      <c r="BF5552" s="141"/>
      <c r="BG5552" s="141"/>
      <c r="BH5552" s="141"/>
      <c r="BI5552" s="141"/>
      <c r="BJ5552" s="141"/>
      <c r="BK5552" s="141"/>
    </row>
    <row r="5553" ht="33.0" customHeight="1">
      <c r="A5553" s="361">
        <v>5555.0</v>
      </c>
      <c r="B5553" s="162" t="s">
        <v>32250</v>
      </c>
      <c r="C5553" s="359" t="s">
        <v>32251</v>
      </c>
      <c r="D5553" s="361" t="s">
        <v>32252</v>
      </c>
      <c r="E5553" s="319"/>
      <c r="F5553" s="361" t="s">
        <v>32253</v>
      </c>
      <c r="G5553" s="162"/>
      <c r="H5553" s="361" t="s">
        <v>32254</v>
      </c>
      <c r="I5553" s="162"/>
      <c r="J5553" s="126"/>
      <c r="K5553" s="515" t="s">
        <v>32255</v>
      </c>
      <c r="L5553" s="594">
        <v>43605.0</v>
      </c>
      <c r="M5553" s="428" t="s">
        <v>32256</v>
      </c>
      <c r="N5553" s="373"/>
      <c r="O5553" s="140"/>
      <c r="P5553" s="140"/>
      <c r="Q5553" s="374"/>
      <c r="R5553" s="373"/>
      <c r="S5553" s="375"/>
      <c r="T5553" s="348"/>
      <c r="U5553" s="373"/>
      <c r="V5553" s="140"/>
      <c r="W5553" s="140"/>
      <c r="X5553" s="141"/>
      <c r="Y5553" s="141"/>
      <c r="Z5553" s="141"/>
      <c r="AA5553" s="141"/>
      <c r="AB5553" s="141"/>
      <c r="AC5553" s="141"/>
      <c r="AD5553" s="141"/>
      <c r="AE5553" s="141"/>
      <c r="AF5553" s="141"/>
      <c r="AG5553" s="141"/>
      <c r="AH5553" s="141"/>
      <c r="AI5553" s="141"/>
      <c r="AJ5553" s="141"/>
      <c r="AK5553" s="141"/>
      <c r="AL5553" s="141"/>
      <c r="AM5553" s="141"/>
      <c r="AN5553" s="141"/>
      <c r="AO5553" s="141"/>
      <c r="AP5553" s="141"/>
      <c r="AQ5553" s="141"/>
      <c r="AR5553" s="141"/>
      <c r="AS5553" s="141"/>
      <c r="AT5553" s="141"/>
      <c r="AU5553" s="141"/>
      <c r="AV5553" s="141"/>
      <c r="AW5553" s="141"/>
      <c r="AX5553" s="141"/>
      <c r="AY5553" s="141"/>
      <c r="AZ5553" s="141"/>
      <c r="BA5553" s="141"/>
      <c r="BB5553" s="141"/>
      <c r="BC5553" s="141"/>
      <c r="BD5553" s="141"/>
      <c r="BE5553" s="141"/>
      <c r="BF5553" s="141"/>
      <c r="BG5553" s="141"/>
      <c r="BH5553" s="141"/>
      <c r="BI5553" s="141"/>
      <c r="BJ5553" s="141"/>
      <c r="BK5553" s="141"/>
    </row>
    <row r="5554" ht="33.0" customHeight="1">
      <c r="A5554" s="361">
        <v>5556.0</v>
      </c>
      <c r="B5554" s="162" t="s">
        <v>32257</v>
      </c>
      <c r="C5554" s="359" t="s">
        <v>32258</v>
      </c>
      <c r="D5554" s="361" t="s">
        <v>32259</v>
      </c>
      <c r="E5554" s="319"/>
      <c r="F5554" s="162" t="s">
        <v>17539</v>
      </c>
      <c r="G5554" s="162"/>
      <c r="H5554" s="162" t="s">
        <v>26977</v>
      </c>
      <c r="I5554" s="162"/>
      <c r="J5554" s="126"/>
      <c r="K5554" s="515" t="s">
        <v>32260</v>
      </c>
      <c r="L5554" s="594">
        <v>43605.0</v>
      </c>
      <c r="M5554" s="428" t="s">
        <v>32261</v>
      </c>
      <c r="N5554" s="373"/>
      <c r="O5554" s="140"/>
      <c r="P5554" s="140"/>
      <c r="Q5554" s="374"/>
      <c r="R5554" s="373"/>
      <c r="S5554" s="375"/>
      <c r="T5554" s="348"/>
      <c r="U5554" s="373"/>
      <c r="V5554" s="140"/>
      <c r="W5554" s="140"/>
      <c r="X5554" s="141"/>
      <c r="Y5554" s="141"/>
      <c r="Z5554" s="141"/>
      <c r="AA5554" s="141"/>
      <c r="AB5554" s="141"/>
      <c r="AC5554" s="141"/>
      <c r="AD5554" s="141"/>
      <c r="AE5554" s="141"/>
      <c r="AF5554" s="141"/>
      <c r="AG5554" s="141"/>
      <c r="AH5554" s="141"/>
      <c r="AI5554" s="141"/>
      <c r="AJ5554" s="141"/>
      <c r="AK5554" s="141"/>
      <c r="AL5554" s="141"/>
      <c r="AM5554" s="141"/>
      <c r="AN5554" s="141"/>
      <c r="AO5554" s="141"/>
      <c r="AP5554" s="141"/>
      <c r="AQ5554" s="141"/>
      <c r="AR5554" s="141"/>
      <c r="AS5554" s="141"/>
      <c r="AT5554" s="141"/>
      <c r="AU5554" s="141"/>
      <c r="AV5554" s="141"/>
      <c r="AW5554" s="141"/>
      <c r="AX5554" s="141"/>
      <c r="AY5554" s="141"/>
      <c r="AZ5554" s="141"/>
      <c r="BA5554" s="141"/>
      <c r="BB5554" s="141"/>
      <c r="BC5554" s="141"/>
      <c r="BD5554" s="141"/>
      <c r="BE5554" s="141"/>
      <c r="BF5554" s="141"/>
      <c r="BG5554" s="141"/>
      <c r="BH5554" s="141"/>
      <c r="BI5554" s="141"/>
      <c r="BJ5554" s="141"/>
      <c r="BK5554" s="141"/>
    </row>
    <row r="5555" ht="33.0" customHeight="1">
      <c r="A5555" s="362">
        <v>5557.0</v>
      </c>
      <c r="B5555" s="126" t="s">
        <v>32262</v>
      </c>
      <c r="C5555" s="283" t="s">
        <v>32263</v>
      </c>
      <c r="D5555" s="362" t="s">
        <v>32264</v>
      </c>
      <c r="E5555" s="127"/>
      <c r="F5555" s="126" t="s">
        <v>32265</v>
      </c>
      <c r="G5555" s="126"/>
      <c r="H5555" s="362" t="s">
        <v>32266</v>
      </c>
      <c r="I5555" s="126"/>
      <c r="J5555" s="126"/>
      <c r="K5555" s="480" t="s">
        <v>32267</v>
      </c>
      <c r="L5555" s="595">
        <v>43616.0</v>
      </c>
      <c r="M5555" s="146" t="s">
        <v>32268</v>
      </c>
      <c r="N5555" s="165"/>
      <c r="O5555" s="147"/>
      <c r="P5555" s="147"/>
      <c r="Q5555" s="166"/>
      <c r="R5555" s="165"/>
      <c r="S5555" s="167"/>
      <c r="T5555" s="168"/>
      <c r="U5555" s="341" t="s">
        <v>32269</v>
      </c>
      <c r="V5555" s="147"/>
      <c r="W5555" s="147"/>
      <c r="X5555" s="169"/>
      <c r="Y5555" s="169"/>
      <c r="Z5555" s="169"/>
      <c r="AA5555" s="169"/>
      <c r="AB5555" s="169"/>
      <c r="AC5555" s="169"/>
      <c r="AD5555" s="169"/>
      <c r="AE5555" s="169"/>
      <c r="AF5555" s="169"/>
      <c r="AG5555" s="169"/>
      <c r="AH5555" s="169"/>
      <c r="AI5555" s="169"/>
      <c r="AJ5555" s="169"/>
      <c r="AK5555" s="169"/>
      <c r="AL5555" s="169"/>
      <c r="AM5555" s="169"/>
      <c r="AN5555" s="169"/>
      <c r="AO5555" s="169"/>
      <c r="AP5555" s="169"/>
      <c r="AQ5555" s="169"/>
      <c r="AR5555" s="169"/>
      <c r="AS5555" s="169"/>
      <c r="AT5555" s="169"/>
      <c r="AU5555" s="169"/>
      <c r="AV5555" s="169"/>
      <c r="AW5555" s="169"/>
      <c r="AX5555" s="169"/>
      <c r="AY5555" s="169"/>
      <c r="AZ5555" s="169"/>
      <c r="BA5555" s="169"/>
      <c r="BB5555" s="169"/>
      <c r="BC5555" s="169"/>
      <c r="BD5555" s="169"/>
      <c r="BE5555" s="169"/>
      <c r="BF5555" s="169"/>
      <c r="BG5555" s="169"/>
      <c r="BH5555" s="169"/>
      <c r="BI5555" s="169"/>
      <c r="BJ5555" s="169"/>
      <c r="BK5555" s="169"/>
    </row>
    <row r="5556" ht="33.0" customHeight="1">
      <c r="A5556" s="361">
        <v>5558.0</v>
      </c>
      <c r="B5556" s="361" t="s">
        <v>32270</v>
      </c>
      <c r="C5556" s="359" t="s">
        <v>32271</v>
      </c>
      <c r="D5556" s="361" t="s">
        <v>32272</v>
      </c>
      <c r="E5556" s="319"/>
      <c r="F5556" s="361" t="s">
        <v>29847</v>
      </c>
      <c r="G5556" s="162"/>
      <c r="H5556" s="361" t="s">
        <v>28836</v>
      </c>
      <c r="I5556" s="162"/>
      <c r="J5556" s="126"/>
      <c r="K5556" s="515" t="s">
        <v>32273</v>
      </c>
      <c r="L5556" s="594">
        <v>43605.0</v>
      </c>
      <c r="M5556" s="428" t="s">
        <v>32274</v>
      </c>
      <c r="N5556" s="373"/>
      <c r="O5556" s="140"/>
      <c r="P5556" s="140"/>
      <c r="Q5556" s="374"/>
      <c r="R5556" s="373"/>
      <c r="S5556" s="375"/>
      <c r="T5556" s="348"/>
      <c r="U5556" s="373"/>
      <c r="V5556" s="140"/>
      <c r="W5556" s="140"/>
      <c r="X5556" s="141"/>
      <c r="Y5556" s="141"/>
      <c r="Z5556" s="141"/>
      <c r="AA5556" s="141"/>
      <c r="AB5556" s="141"/>
      <c r="AC5556" s="141"/>
      <c r="AD5556" s="141"/>
      <c r="AE5556" s="141"/>
      <c r="AF5556" s="141"/>
      <c r="AG5556" s="141"/>
      <c r="AH5556" s="141"/>
      <c r="AI5556" s="141"/>
      <c r="AJ5556" s="141"/>
      <c r="AK5556" s="141"/>
      <c r="AL5556" s="141"/>
      <c r="AM5556" s="141"/>
      <c r="AN5556" s="141"/>
      <c r="AO5556" s="141"/>
      <c r="AP5556" s="141"/>
      <c r="AQ5556" s="141"/>
      <c r="AR5556" s="141"/>
      <c r="AS5556" s="141"/>
      <c r="AT5556" s="141"/>
      <c r="AU5556" s="141"/>
      <c r="AV5556" s="141"/>
      <c r="AW5556" s="141"/>
      <c r="AX5556" s="141"/>
      <c r="AY5556" s="141"/>
      <c r="AZ5556" s="141"/>
      <c r="BA5556" s="141"/>
      <c r="BB5556" s="141"/>
      <c r="BC5556" s="141"/>
      <c r="BD5556" s="141"/>
      <c r="BE5556" s="141"/>
      <c r="BF5556" s="141"/>
      <c r="BG5556" s="141"/>
      <c r="BH5556" s="141"/>
      <c r="BI5556" s="141"/>
      <c r="BJ5556" s="141"/>
      <c r="BK5556" s="141"/>
    </row>
    <row r="5557" ht="33.0" customHeight="1">
      <c r="A5557" s="361">
        <v>5559.0</v>
      </c>
      <c r="B5557" s="162" t="s">
        <v>28836</v>
      </c>
      <c r="C5557" s="359" t="s">
        <v>32275</v>
      </c>
      <c r="D5557" s="361" t="s">
        <v>32276</v>
      </c>
      <c r="E5557" s="319"/>
      <c r="F5557" s="162" t="s">
        <v>32277</v>
      </c>
      <c r="G5557" s="162"/>
      <c r="H5557" s="162" t="s">
        <v>32278</v>
      </c>
      <c r="I5557" s="162"/>
      <c r="J5557" s="126"/>
      <c r="K5557" s="515" t="s">
        <v>32279</v>
      </c>
      <c r="L5557" s="594">
        <v>43605.0</v>
      </c>
      <c r="M5557" s="428" t="s">
        <v>32280</v>
      </c>
      <c r="N5557" s="373"/>
      <c r="O5557" s="140"/>
      <c r="P5557" s="140"/>
      <c r="Q5557" s="374"/>
      <c r="R5557" s="373"/>
      <c r="S5557" s="375"/>
      <c r="T5557" s="348"/>
      <c r="U5557" s="373"/>
      <c r="V5557" s="140"/>
      <c r="W5557" s="140"/>
      <c r="X5557" s="141"/>
      <c r="Y5557" s="141"/>
      <c r="Z5557" s="141"/>
      <c r="AA5557" s="141"/>
      <c r="AB5557" s="141"/>
      <c r="AC5557" s="141"/>
      <c r="AD5557" s="141"/>
      <c r="AE5557" s="141"/>
      <c r="AF5557" s="141"/>
      <c r="AG5557" s="141"/>
      <c r="AH5557" s="141"/>
      <c r="AI5557" s="141"/>
      <c r="AJ5557" s="141"/>
      <c r="AK5557" s="141"/>
      <c r="AL5557" s="141"/>
      <c r="AM5557" s="141"/>
      <c r="AN5557" s="141"/>
      <c r="AO5557" s="141"/>
      <c r="AP5557" s="141"/>
      <c r="AQ5557" s="141"/>
      <c r="AR5557" s="141"/>
      <c r="AS5557" s="141"/>
      <c r="AT5557" s="141"/>
      <c r="AU5557" s="141"/>
      <c r="AV5557" s="141"/>
      <c r="AW5557" s="141"/>
      <c r="AX5557" s="141"/>
      <c r="AY5557" s="141"/>
      <c r="AZ5557" s="141"/>
      <c r="BA5557" s="141"/>
      <c r="BB5557" s="141"/>
      <c r="BC5557" s="141"/>
      <c r="BD5557" s="141"/>
      <c r="BE5557" s="141"/>
      <c r="BF5557" s="141"/>
      <c r="BG5557" s="141"/>
      <c r="BH5557" s="141"/>
      <c r="BI5557" s="141"/>
      <c r="BJ5557" s="141"/>
      <c r="BK5557" s="141"/>
    </row>
    <row r="5558" ht="33.0" customHeight="1">
      <c r="A5558" s="361">
        <v>5560.0</v>
      </c>
      <c r="B5558" s="162" t="s">
        <v>32281</v>
      </c>
      <c r="C5558" s="359" t="s">
        <v>32282</v>
      </c>
      <c r="D5558" s="361" t="s">
        <v>32283</v>
      </c>
      <c r="E5558" s="319"/>
      <c r="F5558" s="162" t="s">
        <v>32284</v>
      </c>
      <c r="G5558" s="162"/>
      <c r="H5558" s="162" t="s">
        <v>32285</v>
      </c>
      <c r="I5558" s="162"/>
      <c r="J5558" s="126"/>
      <c r="K5558" s="515" t="s">
        <v>32286</v>
      </c>
      <c r="L5558" s="594">
        <v>43614.0</v>
      </c>
      <c r="M5558" s="428" t="s">
        <v>32287</v>
      </c>
      <c r="N5558" s="373"/>
      <c r="O5558" s="140"/>
      <c r="P5558" s="140"/>
      <c r="Q5558" s="374"/>
      <c r="R5558" s="373"/>
      <c r="S5558" s="375"/>
      <c r="T5558" s="348"/>
      <c r="U5558" s="373"/>
      <c r="V5558" s="140"/>
      <c r="W5558" s="140"/>
      <c r="X5558" s="141"/>
      <c r="Y5558" s="141"/>
      <c r="Z5558" s="141"/>
      <c r="AA5558" s="141"/>
      <c r="AB5558" s="141"/>
      <c r="AC5558" s="141"/>
      <c r="AD5558" s="141"/>
      <c r="AE5558" s="141"/>
      <c r="AF5558" s="141"/>
      <c r="AG5558" s="141"/>
      <c r="AH5558" s="141"/>
      <c r="AI5558" s="141"/>
      <c r="AJ5558" s="141"/>
      <c r="AK5558" s="141"/>
      <c r="AL5558" s="141"/>
      <c r="AM5558" s="141"/>
      <c r="AN5558" s="141"/>
      <c r="AO5558" s="141"/>
      <c r="AP5558" s="141"/>
      <c r="AQ5558" s="141"/>
      <c r="AR5558" s="141"/>
      <c r="AS5558" s="141"/>
      <c r="AT5558" s="141"/>
      <c r="AU5558" s="141"/>
      <c r="AV5558" s="141"/>
      <c r="AW5558" s="141"/>
      <c r="AX5558" s="141"/>
      <c r="AY5558" s="141"/>
      <c r="AZ5558" s="141"/>
      <c r="BA5558" s="141"/>
      <c r="BB5558" s="141"/>
      <c r="BC5558" s="141"/>
      <c r="BD5558" s="141"/>
      <c r="BE5558" s="141"/>
      <c r="BF5558" s="141"/>
      <c r="BG5558" s="141"/>
      <c r="BH5558" s="141"/>
      <c r="BI5558" s="141"/>
      <c r="BJ5558" s="141"/>
      <c r="BK5558" s="141"/>
    </row>
    <row r="5559" ht="33.0" customHeight="1">
      <c r="A5559" s="361">
        <v>5561.0</v>
      </c>
      <c r="B5559" s="162" t="s">
        <v>32288</v>
      </c>
      <c r="C5559" s="359" t="s">
        <v>32289</v>
      </c>
      <c r="D5559" s="361" t="s">
        <v>32290</v>
      </c>
      <c r="E5559" s="319"/>
      <c r="F5559" s="162" t="s">
        <v>32291</v>
      </c>
      <c r="G5559" s="162"/>
      <c r="H5559" s="162">
        <v>2.019000454976E12</v>
      </c>
      <c r="I5559" s="162"/>
      <c r="J5559" s="126"/>
      <c r="K5559" s="515" t="s">
        <v>32292</v>
      </c>
      <c r="L5559" s="594">
        <v>43612.0</v>
      </c>
      <c r="M5559" s="162"/>
      <c r="N5559" s="373"/>
      <c r="O5559" s="140"/>
      <c r="P5559" s="140"/>
      <c r="Q5559" s="374"/>
      <c r="R5559" s="373"/>
      <c r="S5559" s="375"/>
      <c r="T5559" s="348"/>
      <c r="U5559" s="373"/>
      <c r="V5559" s="140"/>
      <c r="W5559" s="140"/>
      <c r="X5559" s="141"/>
      <c r="Y5559" s="141"/>
      <c r="Z5559" s="141"/>
      <c r="AA5559" s="141"/>
      <c r="AB5559" s="141"/>
      <c r="AC5559" s="141"/>
      <c r="AD5559" s="141"/>
      <c r="AE5559" s="141"/>
      <c r="AF5559" s="141"/>
      <c r="AG5559" s="141"/>
      <c r="AH5559" s="141"/>
      <c r="AI5559" s="141"/>
      <c r="AJ5559" s="141"/>
      <c r="AK5559" s="141"/>
      <c r="AL5559" s="141"/>
      <c r="AM5559" s="141"/>
      <c r="AN5559" s="141"/>
      <c r="AO5559" s="141"/>
      <c r="AP5559" s="141"/>
      <c r="AQ5559" s="141"/>
      <c r="AR5559" s="141"/>
      <c r="AS5559" s="141"/>
      <c r="AT5559" s="141"/>
      <c r="AU5559" s="141"/>
      <c r="AV5559" s="141"/>
      <c r="AW5559" s="141"/>
      <c r="AX5559" s="141"/>
      <c r="AY5559" s="141"/>
      <c r="AZ5559" s="141"/>
      <c r="BA5559" s="141"/>
      <c r="BB5559" s="141"/>
      <c r="BC5559" s="141"/>
      <c r="BD5559" s="141"/>
      <c r="BE5559" s="141"/>
      <c r="BF5559" s="141"/>
      <c r="BG5559" s="141"/>
      <c r="BH5559" s="141"/>
      <c r="BI5559" s="141"/>
      <c r="BJ5559" s="141"/>
      <c r="BK5559" s="141"/>
    </row>
    <row r="5560" ht="33.0" customHeight="1">
      <c r="A5560" s="361">
        <v>5562.0</v>
      </c>
      <c r="B5560" s="162" t="s">
        <v>32293</v>
      </c>
      <c r="C5560" s="359" t="s">
        <v>32294</v>
      </c>
      <c r="D5560" s="361" t="s">
        <v>32295</v>
      </c>
      <c r="E5560" s="319"/>
      <c r="F5560" s="162" t="s">
        <v>24419</v>
      </c>
      <c r="G5560" s="162"/>
      <c r="H5560" s="361" t="s">
        <v>32296</v>
      </c>
      <c r="I5560" s="162"/>
      <c r="J5560" s="126"/>
      <c r="K5560" s="515" t="s">
        <v>32297</v>
      </c>
      <c r="L5560" s="594">
        <v>43612.0</v>
      </c>
      <c r="M5560" s="428" t="s">
        <v>32298</v>
      </c>
      <c r="N5560" s="373"/>
      <c r="O5560" s="140"/>
      <c r="P5560" s="140"/>
      <c r="Q5560" s="374"/>
      <c r="R5560" s="373"/>
      <c r="S5560" s="375"/>
      <c r="T5560" s="348"/>
      <c r="U5560" s="373"/>
      <c r="V5560" s="140"/>
      <c r="W5560" s="140"/>
      <c r="X5560" s="141"/>
      <c r="Y5560" s="141"/>
      <c r="Z5560" s="141"/>
      <c r="AA5560" s="141"/>
      <c r="AB5560" s="141"/>
      <c r="AC5560" s="141"/>
      <c r="AD5560" s="141"/>
      <c r="AE5560" s="141"/>
      <c r="AF5560" s="141"/>
      <c r="AG5560" s="141"/>
      <c r="AH5560" s="141"/>
      <c r="AI5560" s="141"/>
      <c r="AJ5560" s="141"/>
      <c r="AK5560" s="141"/>
      <c r="AL5560" s="141"/>
      <c r="AM5560" s="141"/>
      <c r="AN5560" s="141"/>
      <c r="AO5560" s="141"/>
      <c r="AP5560" s="141"/>
      <c r="AQ5560" s="141"/>
      <c r="AR5560" s="141"/>
      <c r="AS5560" s="141"/>
      <c r="AT5560" s="141"/>
      <c r="AU5560" s="141"/>
      <c r="AV5560" s="141"/>
      <c r="AW5560" s="141"/>
      <c r="AX5560" s="141"/>
      <c r="AY5560" s="141"/>
      <c r="AZ5560" s="141"/>
      <c r="BA5560" s="141"/>
      <c r="BB5560" s="141"/>
      <c r="BC5560" s="141"/>
      <c r="BD5560" s="141"/>
      <c r="BE5560" s="141"/>
      <c r="BF5560" s="141"/>
      <c r="BG5560" s="141"/>
      <c r="BH5560" s="141"/>
      <c r="BI5560" s="141"/>
      <c r="BJ5560" s="141"/>
      <c r="BK5560" s="141"/>
    </row>
    <row r="5561" ht="33.0" customHeight="1">
      <c r="A5561" s="362">
        <v>5563.0</v>
      </c>
      <c r="B5561" s="126" t="s">
        <v>32299</v>
      </c>
      <c r="C5561" s="283" t="s">
        <v>32300</v>
      </c>
      <c r="D5561" s="362" t="s">
        <v>32301</v>
      </c>
      <c r="E5561" s="127"/>
      <c r="F5561" s="126" t="s">
        <v>32302</v>
      </c>
      <c r="G5561" s="126"/>
      <c r="H5561" s="126" t="s">
        <v>32303</v>
      </c>
      <c r="I5561" s="126"/>
      <c r="J5561" s="126"/>
      <c r="K5561" s="480" t="s">
        <v>32304</v>
      </c>
      <c r="L5561" s="595">
        <v>43614.0</v>
      </c>
      <c r="M5561" s="146" t="s">
        <v>32305</v>
      </c>
      <c r="N5561" s="165"/>
      <c r="O5561" s="147"/>
      <c r="P5561" s="147"/>
      <c r="Q5561" s="166"/>
      <c r="R5561" s="165"/>
      <c r="S5561" s="167"/>
      <c r="T5561" s="168"/>
      <c r="U5561" s="341" t="s">
        <v>32306</v>
      </c>
      <c r="V5561" s="147"/>
      <c r="W5561" s="147"/>
      <c r="X5561" s="169"/>
      <c r="Y5561" s="169"/>
      <c r="Z5561" s="169"/>
      <c r="AA5561" s="169"/>
      <c r="AB5561" s="169"/>
      <c r="AC5561" s="169"/>
      <c r="AD5561" s="169"/>
      <c r="AE5561" s="169"/>
      <c r="AF5561" s="169"/>
      <c r="AG5561" s="169"/>
      <c r="AH5561" s="169"/>
      <c r="AI5561" s="169"/>
      <c r="AJ5561" s="169"/>
      <c r="AK5561" s="169"/>
      <c r="AL5561" s="169"/>
      <c r="AM5561" s="169"/>
      <c r="AN5561" s="169"/>
      <c r="AO5561" s="169"/>
      <c r="AP5561" s="169"/>
      <c r="AQ5561" s="169"/>
      <c r="AR5561" s="169"/>
      <c r="AS5561" s="169"/>
      <c r="AT5561" s="169"/>
      <c r="AU5561" s="169"/>
      <c r="AV5561" s="169"/>
      <c r="AW5561" s="169"/>
      <c r="AX5561" s="169"/>
      <c r="AY5561" s="169"/>
      <c r="AZ5561" s="169"/>
      <c r="BA5561" s="169"/>
      <c r="BB5561" s="169"/>
      <c r="BC5561" s="169"/>
      <c r="BD5561" s="169"/>
      <c r="BE5561" s="169"/>
      <c r="BF5561" s="169"/>
      <c r="BG5561" s="169"/>
      <c r="BH5561" s="169"/>
      <c r="BI5561" s="169"/>
      <c r="BJ5561" s="169"/>
      <c r="BK5561" s="169"/>
    </row>
    <row r="5562" ht="33.0" customHeight="1">
      <c r="A5562" s="361">
        <v>5564.0</v>
      </c>
      <c r="B5562" s="162" t="s">
        <v>32307</v>
      </c>
      <c r="C5562" s="359" t="s">
        <v>32308</v>
      </c>
      <c r="D5562" s="361" t="s">
        <v>32309</v>
      </c>
      <c r="E5562" s="319"/>
      <c r="F5562" s="361" t="s">
        <v>32102</v>
      </c>
      <c r="G5562" s="162"/>
      <c r="H5562" s="162" t="s">
        <v>32310</v>
      </c>
      <c r="I5562" s="162"/>
      <c r="J5562" s="126"/>
      <c r="K5562" s="515" t="s">
        <v>32311</v>
      </c>
      <c r="L5562" s="594">
        <v>43599.0</v>
      </c>
      <c r="M5562" s="428" t="s">
        <v>32312</v>
      </c>
      <c r="N5562" s="373"/>
      <c r="O5562" s="140"/>
      <c r="P5562" s="140"/>
      <c r="Q5562" s="374"/>
      <c r="R5562" s="373"/>
      <c r="S5562" s="375"/>
      <c r="T5562" s="348"/>
      <c r="U5562" s="373"/>
      <c r="V5562" s="140"/>
      <c r="W5562" s="140"/>
      <c r="X5562" s="141"/>
      <c r="Y5562" s="141"/>
      <c r="Z5562" s="141"/>
      <c r="AA5562" s="141"/>
      <c r="AB5562" s="141"/>
      <c r="AC5562" s="141"/>
      <c r="AD5562" s="141"/>
      <c r="AE5562" s="141"/>
      <c r="AF5562" s="141"/>
      <c r="AG5562" s="141"/>
      <c r="AH5562" s="141"/>
      <c r="AI5562" s="141"/>
      <c r="AJ5562" s="141"/>
      <c r="AK5562" s="141"/>
      <c r="AL5562" s="141"/>
      <c r="AM5562" s="141"/>
      <c r="AN5562" s="141"/>
      <c r="AO5562" s="141"/>
      <c r="AP5562" s="141"/>
      <c r="AQ5562" s="141"/>
      <c r="AR5562" s="141"/>
      <c r="AS5562" s="141"/>
      <c r="AT5562" s="141"/>
      <c r="AU5562" s="141"/>
      <c r="AV5562" s="141"/>
      <c r="AW5562" s="141"/>
      <c r="AX5562" s="141"/>
      <c r="AY5562" s="141"/>
      <c r="AZ5562" s="141"/>
      <c r="BA5562" s="141"/>
      <c r="BB5562" s="141"/>
      <c r="BC5562" s="141"/>
      <c r="BD5562" s="141"/>
      <c r="BE5562" s="141"/>
      <c r="BF5562" s="141"/>
      <c r="BG5562" s="141"/>
      <c r="BH5562" s="141"/>
      <c r="BI5562" s="141"/>
      <c r="BJ5562" s="141"/>
      <c r="BK5562" s="141"/>
    </row>
    <row r="5563" ht="33.0" customHeight="1">
      <c r="A5563" s="361">
        <v>5565.0</v>
      </c>
      <c r="B5563" s="162" t="s">
        <v>32313</v>
      </c>
      <c r="C5563" s="359" t="s">
        <v>32314</v>
      </c>
      <c r="D5563" s="361" t="s">
        <v>32315</v>
      </c>
      <c r="E5563" s="319"/>
      <c r="F5563" s="162" t="s">
        <v>32316</v>
      </c>
      <c r="G5563" s="162"/>
      <c r="H5563" s="162" t="s">
        <v>32317</v>
      </c>
      <c r="I5563" s="162"/>
      <c r="J5563" s="126"/>
      <c r="K5563" s="515" t="s">
        <v>32318</v>
      </c>
      <c r="L5563" s="594">
        <v>43605.0</v>
      </c>
      <c r="M5563" s="428" t="s">
        <v>32319</v>
      </c>
      <c r="N5563" s="373"/>
      <c r="O5563" s="140"/>
      <c r="P5563" s="140"/>
      <c r="Q5563" s="374"/>
      <c r="R5563" s="373"/>
      <c r="S5563" s="375"/>
      <c r="T5563" s="348"/>
      <c r="U5563" s="373"/>
      <c r="V5563" s="140"/>
      <c r="W5563" s="140"/>
      <c r="X5563" s="141"/>
      <c r="Y5563" s="141"/>
      <c r="Z5563" s="141"/>
      <c r="AA5563" s="141"/>
      <c r="AB5563" s="141"/>
      <c r="AC5563" s="141"/>
      <c r="AD5563" s="141"/>
      <c r="AE5563" s="141"/>
      <c r="AF5563" s="141"/>
      <c r="AG5563" s="141"/>
      <c r="AH5563" s="141"/>
      <c r="AI5563" s="141"/>
      <c r="AJ5563" s="141"/>
      <c r="AK5563" s="141"/>
      <c r="AL5563" s="141"/>
      <c r="AM5563" s="141"/>
      <c r="AN5563" s="141"/>
      <c r="AO5563" s="141"/>
      <c r="AP5563" s="141"/>
      <c r="AQ5563" s="141"/>
      <c r="AR5563" s="141"/>
      <c r="AS5563" s="141"/>
      <c r="AT5563" s="141"/>
      <c r="AU5563" s="141"/>
      <c r="AV5563" s="141"/>
      <c r="AW5563" s="141"/>
      <c r="AX5563" s="141"/>
      <c r="AY5563" s="141"/>
      <c r="AZ5563" s="141"/>
      <c r="BA5563" s="141"/>
      <c r="BB5563" s="141"/>
      <c r="BC5563" s="141"/>
      <c r="BD5563" s="141"/>
      <c r="BE5563" s="141"/>
      <c r="BF5563" s="141"/>
      <c r="BG5563" s="141"/>
      <c r="BH5563" s="141"/>
      <c r="BI5563" s="141"/>
      <c r="BJ5563" s="141"/>
      <c r="BK5563" s="141"/>
    </row>
    <row r="5564" ht="33.0" customHeight="1">
      <c r="A5564" s="362">
        <v>5566.0</v>
      </c>
      <c r="B5564" s="126"/>
      <c r="C5564" s="283"/>
      <c r="D5564" s="362"/>
      <c r="E5564" s="127"/>
      <c r="F5564" s="126"/>
      <c r="G5564" s="126"/>
      <c r="H5564" s="126"/>
      <c r="I5564" s="126"/>
      <c r="J5564" s="126"/>
      <c r="K5564" s="480"/>
      <c r="L5564" s="595"/>
      <c r="M5564" s="126"/>
      <c r="N5564" s="165"/>
      <c r="O5564" s="147"/>
      <c r="P5564" s="147"/>
      <c r="Q5564" s="166"/>
      <c r="R5564" s="165"/>
      <c r="S5564" s="167"/>
      <c r="T5564" s="168"/>
      <c r="U5564" s="341" t="s">
        <v>31728</v>
      </c>
      <c r="V5564" s="147"/>
      <c r="W5564" s="147"/>
      <c r="X5564" s="169"/>
      <c r="Y5564" s="169"/>
      <c r="Z5564" s="169"/>
      <c r="AA5564" s="169"/>
      <c r="AB5564" s="169"/>
      <c r="AC5564" s="169"/>
      <c r="AD5564" s="169"/>
      <c r="AE5564" s="169"/>
      <c r="AF5564" s="169"/>
      <c r="AG5564" s="169"/>
      <c r="AH5564" s="169"/>
      <c r="AI5564" s="169"/>
      <c r="AJ5564" s="169"/>
      <c r="AK5564" s="169"/>
      <c r="AL5564" s="169"/>
      <c r="AM5564" s="169"/>
      <c r="AN5564" s="169"/>
      <c r="AO5564" s="169"/>
      <c r="AP5564" s="169"/>
      <c r="AQ5564" s="169"/>
      <c r="AR5564" s="169"/>
      <c r="AS5564" s="169"/>
      <c r="AT5564" s="169"/>
      <c r="AU5564" s="169"/>
      <c r="AV5564" s="169"/>
      <c r="AW5564" s="169"/>
      <c r="AX5564" s="169"/>
      <c r="AY5564" s="169"/>
      <c r="AZ5564" s="169"/>
      <c r="BA5564" s="169"/>
      <c r="BB5564" s="169"/>
      <c r="BC5564" s="169"/>
      <c r="BD5564" s="169"/>
      <c r="BE5564" s="169"/>
      <c r="BF5564" s="169"/>
      <c r="BG5564" s="169"/>
      <c r="BH5564" s="169"/>
      <c r="BI5564" s="169"/>
      <c r="BJ5564" s="169"/>
      <c r="BK5564" s="169"/>
    </row>
    <row r="5565" ht="33.0" customHeight="1">
      <c r="A5565" s="361">
        <v>5567.0</v>
      </c>
      <c r="B5565" s="361" t="s">
        <v>32320</v>
      </c>
      <c r="C5565" s="359" t="s">
        <v>32321</v>
      </c>
      <c r="D5565" s="361" t="s">
        <v>32322</v>
      </c>
      <c r="E5565" s="319"/>
      <c r="F5565" s="162" t="s">
        <v>30631</v>
      </c>
      <c r="G5565" s="162"/>
      <c r="H5565" s="162" t="s">
        <v>30632</v>
      </c>
      <c r="I5565" s="162"/>
      <c r="J5565" s="126"/>
      <c r="K5565" s="515" t="s">
        <v>32323</v>
      </c>
      <c r="L5565" s="594">
        <v>43605.0</v>
      </c>
      <c r="M5565" s="428" t="s">
        <v>32324</v>
      </c>
      <c r="N5565" s="373"/>
      <c r="O5565" s="140"/>
      <c r="P5565" s="140"/>
      <c r="Q5565" s="374"/>
      <c r="R5565" s="373"/>
      <c r="S5565" s="375"/>
      <c r="T5565" s="348"/>
      <c r="U5565" s="373"/>
      <c r="V5565" s="140"/>
      <c r="W5565" s="140"/>
      <c r="X5565" s="141"/>
      <c r="Y5565" s="141"/>
      <c r="Z5565" s="141"/>
      <c r="AA5565" s="141"/>
      <c r="AB5565" s="141"/>
      <c r="AC5565" s="141"/>
      <c r="AD5565" s="141"/>
      <c r="AE5565" s="141"/>
      <c r="AF5565" s="141"/>
      <c r="AG5565" s="141"/>
      <c r="AH5565" s="141"/>
      <c r="AI5565" s="141"/>
      <c r="AJ5565" s="141"/>
      <c r="AK5565" s="141"/>
      <c r="AL5565" s="141"/>
      <c r="AM5565" s="141"/>
      <c r="AN5565" s="141"/>
      <c r="AO5565" s="141"/>
      <c r="AP5565" s="141"/>
      <c r="AQ5565" s="141"/>
      <c r="AR5565" s="141"/>
      <c r="AS5565" s="141"/>
      <c r="AT5565" s="141"/>
      <c r="AU5565" s="141"/>
      <c r="AV5565" s="141"/>
      <c r="AW5565" s="141"/>
      <c r="AX5565" s="141"/>
      <c r="AY5565" s="141"/>
      <c r="AZ5565" s="141"/>
      <c r="BA5565" s="141"/>
      <c r="BB5565" s="141"/>
      <c r="BC5565" s="141"/>
      <c r="BD5565" s="141"/>
      <c r="BE5565" s="141"/>
      <c r="BF5565" s="141"/>
      <c r="BG5565" s="141"/>
      <c r="BH5565" s="141"/>
      <c r="BI5565" s="141"/>
      <c r="BJ5565" s="141"/>
      <c r="BK5565" s="141"/>
    </row>
    <row r="5566" ht="33.0" customHeight="1">
      <c r="A5566" s="361">
        <v>5568.0</v>
      </c>
      <c r="B5566" s="162" t="s">
        <v>32325</v>
      </c>
      <c r="C5566" s="359" t="s">
        <v>32326</v>
      </c>
      <c r="D5566" s="361" t="s">
        <v>32290</v>
      </c>
      <c r="E5566" s="319"/>
      <c r="F5566" s="162" t="s">
        <v>28347</v>
      </c>
      <c r="G5566" s="162"/>
      <c r="H5566" s="162" t="s">
        <v>32327</v>
      </c>
      <c r="I5566" s="162"/>
      <c r="J5566" s="126"/>
      <c r="K5566" s="515" t="s">
        <v>32328</v>
      </c>
      <c r="L5566" s="594">
        <v>43605.0</v>
      </c>
      <c r="M5566" s="428" t="s">
        <v>32329</v>
      </c>
      <c r="N5566" s="373"/>
      <c r="O5566" s="140"/>
      <c r="P5566" s="140"/>
      <c r="Q5566" s="374"/>
      <c r="R5566" s="373"/>
      <c r="S5566" s="375"/>
      <c r="T5566" s="348"/>
      <c r="U5566" s="373"/>
      <c r="V5566" s="140"/>
      <c r="W5566" s="140"/>
      <c r="X5566" s="141"/>
      <c r="Y5566" s="141"/>
      <c r="Z5566" s="141"/>
      <c r="AA5566" s="141"/>
      <c r="AB5566" s="141"/>
      <c r="AC5566" s="141"/>
      <c r="AD5566" s="141"/>
      <c r="AE5566" s="141"/>
      <c r="AF5566" s="141"/>
      <c r="AG5566" s="141"/>
      <c r="AH5566" s="141"/>
      <c r="AI5566" s="141"/>
      <c r="AJ5566" s="141"/>
      <c r="AK5566" s="141"/>
      <c r="AL5566" s="141"/>
      <c r="AM5566" s="141"/>
      <c r="AN5566" s="141"/>
      <c r="AO5566" s="141"/>
      <c r="AP5566" s="141"/>
      <c r="AQ5566" s="141"/>
      <c r="AR5566" s="141"/>
      <c r="AS5566" s="141"/>
      <c r="AT5566" s="141"/>
      <c r="AU5566" s="141"/>
      <c r="AV5566" s="141"/>
      <c r="AW5566" s="141"/>
      <c r="AX5566" s="141"/>
      <c r="AY5566" s="141"/>
      <c r="AZ5566" s="141"/>
      <c r="BA5566" s="141"/>
      <c r="BB5566" s="141"/>
      <c r="BC5566" s="141"/>
      <c r="BD5566" s="141"/>
      <c r="BE5566" s="141"/>
      <c r="BF5566" s="141"/>
      <c r="BG5566" s="141"/>
      <c r="BH5566" s="141"/>
      <c r="BI5566" s="141"/>
      <c r="BJ5566" s="141"/>
      <c r="BK5566" s="141"/>
    </row>
    <row r="5567" ht="33.0" customHeight="1">
      <c r="A5567" s="361">
        <v>5569.0</v>
      </c>
      <c r="B5567" s="187"/>
      <c r="C5567" s="359"/>
      <c r="D5567" s="361"/>
      <c r="E5567" s="319"/>
      <c r="F5567" s="162"/>
      <c r="G5567" s="162"/>
      <c r="H5567" s="162"/>
      <c r="I5567" s="162"/>
      <c r="J5567" s="126"/>
      <c r="K5567" s="515"/>
      <c r="L5567" s="594"/>
      <c r="M5567" s="162"/>
      <c r="N5567" s="373"/>
      <c r="O5567" s="140"/>
      <c r="P5567" s="140"/>
      <c r="Q5567" s="374"/>
      <c r="R5567" s="373"/>
      <c r="S5567" s="375"/>
      <c r="T5567" s="348"/>
      <c r="U5567" s="373"/>
      <c r="V5567" s="140"/>
      <c r="W5567" s="140"/>
      <c r="X5567" s="141"/>
      <c r="Y5567" s="141"/>
      <c r="Z5567" s="141"/>
      <c r="AA5567" s="141"/>
      <c r="AB5567" s="141"/>
      <c r="AC5567" s="141"/>
      <c r="AD5567" s="141"/>
      <c r="AE5567" s="141"/>
      <c r="AF5567" s="141"/>
      <c r="AG5567" s="141"/>
      <c r="AH5567" s="141"/>
      <c r="AI5567" s="141"/>
      <c r="AJ5567" s="141"/>
      <c r="AK5567" s="141"/>
      <c r="AL5567" s="141"/>
      <c r="AM5567" s="141"/>
      <c r="AN5567" s="141"/>
      <c r="AO5567" s="141"/>
      <c r="AP5567" s="141"/>
      <c r="AQ5567" s="141"/>
      <c r="AR5567" s="141"/>
      <c r="AS5567" s="141"/>
      <c r="AT5567" s="141"/>
      <c r="AU5567" s="141"/>
      <c r="AV5567" s="141"/>
      <c r="AW5567" s="141"/>
      <c r="AX5567" s="141"/>
      <c r="AY5567" s="141"/>
      <c r="AZ5567" s="141"/>
      <c r="BA5567" s="141"/>
      <c r="BB5567" s="141"/>
      <c r="BC5567" s="141"/>
      <c r="BD5567" s="141"/>
      <c r="BE5567" s="141"/>
      <c r="BF5567" s="141"/>
      <c r="BG5567" s="141"/>
      <c r="BH5567" s="141"/>
      <c r="BI5567" s="141"/>
      <c r="BJ5567" s="141"/>
      <c r="BK5567" s="141"/>
    </row>
    <row r="5568" ht="33.0" customHeight="1">
      <c r="A5568" s="361">
        <v>5570.0</v>
      </c>
      <c r="B5568" s="162" t="s">
        <v>32330</v>
      </c>
      <c r="C5568" s="359" t="s">
        <v>32331</v>
      </c>
      <c r="D5568" s="361" t="s">
        <v>32332</v>
      </c>
      <c r="E5568" s="319"/>
      <c r="F5568" s="361" t="s">
        <v>32333</v>
      </c>
      <c r="G5568" s="162"/>
      <c r="H5568" s="361" t="s">
        <v>32334</v>
      </c>
      <c r="I5568" s="162"/>
      <c r="J5568" s="126"/>
      <c r="K5568" s="515" t="s">
        <v>151</v>
      </c>
      <c r="L5568" s="521" t="s">
        <v>151</v>
      </c>
      <c r="M5568" s="428" t="s">
        <v>32335</v>
      </c>
      <c r="N5568" s="373"/>
      <c r="O5568" s="140"/>
      <c r="P5568" s="140"/>
      <c r="Q5568" s="374"/>
      <c r="R5568" s="373"/>
      <c r="S5568" s="375"/>
      <c r="T5568" s="348"/>
      <c r="U5568" s="373"/>
      <c r="V5568" s="140"/>
      <c r="W5568" s="140"/>
      <c r="X5568" s="141"/>
      <c r="Y5568" s="141"/>
      <c r="Z5568" s="141"/>
      <c r="AA5568" s="141"/>
      <c r="AB5568" s="141"/>
      <c r="AC5568" s="141"/>
      <c r="AD5568" s="141"/>
      <c r="AE5568" s="141"/>
      <c r="AF5568" s="141"/>
      <c r="AG5568" s="141"/>
      <c r="AH5568" s="141"/>
      <c r="AI5568" s="141"/>
      <c r="AJ5568" s="141"/>
      <c r="AK5568" s="141"/>
      <c r="AL5568" s="141"/>
      <c r="AM5568" s="141"/>
      <c r="AN5568" s="141"/>
      <c r="AO5568" s="141"/>
      <c r="AP5568" s="141"/>
      <c r="AQ5568" s="141"/>
      <c r="AR5568" s="141"/>
      <c r="AS5568" s="141"/>
      <c r="AT5568" s="141"/>
      <c r="AU5568" s="141"/>
      <c r="AV5568" s="141"/>
      <c r="AW5568" s="141"/>
      <c r="AX5568" s="141"/>
      <c r="AY5568" s="141"/>
      <c r="AZ5568" s="141"/>
      <c r="BA5568" s="141"/>
      <c r="BB5568" s="141"/>
      <c r="BC5568" s="141"/>
      <c r="BD5568" s="141"/>
      <c r="BE5568" s="141"/>
      <c r="BF5568" s="141"/>
      <c r="BG5568" s="141"/>
      <c r="BH5568" s="141"/>
      <c r="BI5568" s="141"/>
      <c r="BJ5568" s="141"/>
      <c r="BK5568" s="141"/>
    </row>
    <row r="5569" ht="33.0" customHeight="1">
      <c r="A5569" s="361">
        <v>5571.0</v>
      </c>
      <c r="B5569" s="162" t="s">
        <v>32336</v>
      </c>
      <c r="C5569" s="359" t="s">
        <v>31919</v>
      </c>
      <c r="D5569" s="361" t="s">
        <v>32337</v>
      </c>
      <c r="E5569" s="319"/>
      <c r="F5569" s="162" t="s">
        <v>32338</v>
      </c>
      <c r="G5569" s="162"/>
      <c r="H5569" s="162" t="s">
        <v>32339</v>
      </c>
      <c r="I5569" s="162"/>
      <c r="J5569" s="126"/>
      <c r="K5569" s="515" t="s">
        <v>32340</v>
      </c>
      <c r="L5569" s="594">
        <v>43602.0</v>
      </c>
      <c r="M5569" s="428" t="s">
        <v>32341</v>
      </c>
      <c r="N5569" s="373"/>
      <c r="O5569" s="140"/>
      <c r="P5569" s="140"/>
      <c r="Q5569" s="374"/>
      <c r="R5569" s="373"/>
      <c r="S5569" s="375"/>
      <c r="T5569" s="348"/>
      <c r="U5569" s="373"/>
      <c r="V5569" s="140"/>
      <c r="W5569" s="140"/>
      <c r="X5569" s="141"/>
      <c r="Y5569" s="141"/>
      <c r="Z5569" s="141"/>
      <c r="AA5569" s="141"/>
      <c r="AB5569" s="141"/>
      <c r="AC5569" s="141"/>
      <c r="AD5569" s="141"/>
      <c r="AE5569" s="141"/>
      <c r="AF5569" s="141"/>
      <c r="AG5569" s="141"/>
      <c r="AH5569" s="141"/>
      <c r="AI5569" s="141"/>
      <c r="AJ5569" s="141"/>
      <c r="AK5569" s="141"/>
      <c r="AL5569" s="141"/>
      <c r="AM5569" s="141"/>
      <c r="AN5569" s="141"/>
      <c r="AO5569" s="141"/>
      <c r="AP5569" s="141"/>
      <c r="AQ5569" s="141"/>
      <c r="AR5569" s="141"/>
      <c r="AS5569" s="141"/>
      <c r="AT5569" s="141"/>
      <c r="AU5569" s="141"/>
      <c r="AV5569" s="141"/>
      <c r="AW5569" s="141"/>
      <c r="AX5569" s="141"/>
      <c r="AY5569" s="141"/>
      <c r="AZ5569" s="141"/>
      <c r="BA5569" s="141"/>
      <c r="BB5569" s="141"/>
      <c r="BC5569" s="141"/>
      <c r="BD5569" s="141"/>
      <c r="BE5569" s="141"/>
      <c r="BF5569" s="141"/>
      <c r="BG5569" s="141"/>
      <c r="BH5569" s="141"/>
      <c r="BI5569" s="141"/>
      <c r="BJ5569" s="141"/>
      <c r="BK5569" s="141"/>
    </row>
    <row r="5570" ht="33.0" customHeight="1">
      <c r="A5570" s="362">
        <v>5572.0</v>
      </c>
      <c r="B5570" s="126" t="s">
        <v>32342</v>
      </c>
      <c r="C5570" s="283" t="s">
        <v>32343</v>
      </c>
      <c r="D5570" s="362" t="s">
        <v>32344</v>
      </c>
      <c r="E5570" s="127"/>
      <c r="F5570" s="126" t="s">
        <v>32345</v>
      </c>
      <c r="G5570" s="126"/>
      <c r="H5570" s="126" t="s">
        <v>32346</v>
      </c>
      <c r="I5570" s="126"/>
      <c r="J5570" s="126"/>
      <c r="K5570" s="480" t="s">
        <v>32347</v>
      </c>
      <c r="L5570" s="595">
        <v>43603.0</v>
      </c>
      <c r="M5570" s="146" t="s">
        <v>32348</v>
      </c>
      <c r="N5570" s="165"/>
      <c r="O5570" s="147"/>
      <c r="P5570" s="147"/>
      <c r="Q5570" s="166"/>
      <c r="R5570" s="165"/>
      <c r="S5570" s="167"/>
      <c r="T5570" s="168"/>
      <c r="U5570" s="341" t="s">
        <v>31728</v>
      </c>
      <c r="V5570" s="147"/>
      <c r="W5570" s="147"/>
      <c r="X5570" s="169"/>
      <c r="Y5570" s="169"/>
      <c r="Z5570" s="169"/>
      <c r="AA5570" s="169"/>
      <c r="AB5570" s="169"/>
      <c r="AC5570" s="169"/>
      <c r="AD5570" s="169"/>
      <c r="AE5570" s="169"/>
      <c r="AF5570" s="169"/>
      <c r="AG5570" s="169"/>
      <c r="AH5570" s="169"/>
      <c r="AI5570" s="169"/>
      <c r="AJ5570" s="169"/>
      <c r="AK5570" s="169"/>
      <c r="AL5570" s="169"/>
      <c r="AM5570" s="169"/>
      <c r="AN5570" s="169"/>
      <c r="AO5570" s="169"/>
      <c r="AP5570" s="169"/>
      <c r="AQ5570" s="169"/>
      <c r="AR5570" s="169"/>
      <c r="AS5570" s="169"/>
      <c r="AT5570" s="169"/>
      <c r="AU5570" s="169"/>
      <c r="AV5570" s="169"/>
      <c r="AW5570" s="169"/>
      <c r="AX5570" s="169"/>
      <c r="AY5570" s="169"/>
      <c r="AZ5570" s="169"/>
      <c r="BA5570" s="169"/>
      <c r="BB5570" s="169"/>
      <c r="BC5570" s="169"/>
      <c r="BD5570" s="169"/>
      <c r="BE5570" s="169"/>
      <c r="BF5570" s="169"/>
      <c r="BG5570" s="169"/>
      <c r="BH5570" s="169"/>
      <c r="BI5570" s="169"/>
      <c r="BJ5570" s="169"/>
      <c r="BK5570" s="169"/>
    </row>
    <row r="5571" ht="33.0" customHeight="1">
      <c r="A5571" s="361">
        <v>5573.0</v>
      </c>
      <c r="B5571" s="162" t="s">
        <v>32349</v>
      </c>
      <c r="C5571" s="359" t="s">
        <v>32350</v>
      </c>
      <c r="D5571" s="361" t="s">
        <v>32351</v>
      </c>
      <c r="E5571" s="319"/>
      <c r="F5571" s="162" t="s">
        <v>9713</v>
      </c>
      <c r="G5571" s="162"/>
      <c r="H5571" s="162" t="s">
        <v>32352</v>
      </c>
      <c r="I5571" s="162"/>
      <c r="J5571" s="126"/>
      <c r="K5571" s="515" t="s">
        <v>32353</v>
      </c>
      <c r="L5571" s="594">
        <v>43606.0</v>
      </c>
      <c r="M5571" s="428" t="s">
        <v>32354</v>
      </c>
      <c r="N5571" s="373"/>
      <c r="O5571" s="140"/>
      <c r="P5571" s="140"/>
      <c r="Q5571" s="374"/>
      <c r="R5571" s="373"/>
      <c r="S5571" s="375"/>
      <c r="T5571" s="348"/>
      <c r="U5571" s="373"/>
      <c r="V5571" s="140"/>
      <c r="W5571" s="140"/>
      <c r="X5571" s="141"/>
      <c r="Y5571" s="141"/>
      <c r="Z5571" s="141"/>
      <c r="AA5571" s="141"/>
      <c r="AB5571" s="141"/>
      <c r="AC5571" s="141"/>
      <c r="AD5571" s="141"/>
      <c r="AE5571" s="141"/>
      <c r="AF5571" s="141"/>
      <c r="AG5571" s="141"/>
      <c r="AH5571" s="141"/>
      <c r="AI5571" s="141"/>
      <c r="AJ5571" s="141"/>
      <c r="AK5571" s="141"/>
      <c r="AL5571" s="141"/>
      <c r="AM5571" s="141"/>
      <c r="AN5571" s="141"/>
      <c r="AO5571" s="141"/>
      <c r="AP5571" s="141"/>
      <c r="AQ5571" s="141"/>
      <c r="AR5571" s="141"/>
      <c r="AS5571" s="141"/>
      <c r="AT5571" s="141"/>
      <c r="AU5571" s="141"/>
      <c r="AV5571" s="141"/>
      <c r="AW5571" s="141"/>
      <c r="AX5571" s="141"/>
      <c r="AY5571" s="141"/>
      <c r="AZ5571" s="141"/>
      <c r="BA5571" s="141"/>
      <c r="BB5571" s="141"/>
      <c r="BC5571" s="141"/>
      <c r="BD5571" s="141"/>
      <c r="BE5571" s="141"/>
      <c r="BF5571" s="141"/>
      <c r="BG5571" s="141"/>
      <c r="BH5571" s="141"/>
      <c r="BI5571" s="141"/>
      <c r="BJ5571" s="141"/>
      <c r="BK5571" s="141"/>
    </row>
    <row r="5572" ht="33.0" customHeight="1">
      <c r="A5572" s="362">
        <v>5574.0</v>
      </c>
      <c r="B5572" s="126" t="s">
        <v>32355</v>
      </c>
      <c r="C5572" s="283" t="s">
        <v>32356</v>
      </c>
      <c r="D5572" s="362" t="s">
        <v>32357</v>
      </c>
      <c r="E5572" s="127"/>
      <c r="F5572" s="126" t="s">
        <v>32358</v>
      </c>
      <c r="G5572" s="126"/>
      <c r="H5572" s="126" t="s">
        <v>32359</v>
      </c>
      <c r="I5572" s="126"/>
      <c r="J5572" s="126"/>
      <c r="K5572" s="480" t="s">
        <v>32360</v>
      </c>
      <c r="L5572" s="595">
        <v>43606.0</v>
      </c>
      <c r="M5572" s="146" t="s">
        <v>32361</v>
      </c>
      <c r="N5572" s="165"/>
      <c r="O5572" s="147"/>
      <c r="P5572" s="147"/>
      <c r="Q5572" s="166"/>
      <c r="R5572" s="165"/>
      <c r="S5572" s="167"/>
      <c r="T5572" s="168"/>
      <c r="U5572" s="341" t="s">
        <v>32362</v>
      </c>
      <c r="V5572" s="147"/>
      <c r="W5572" s="147"/>
      <c r="X5572" s="169"/>
      <c r="Y5572" s="169"/>
      <c r="Z5572" s="169"/>
      <c r="AA5572" s="169"/>
      <c r="AB5572" s="169"/>
      <c r="AC5572" s="169"/>
      <c r="AD5572" s="169"/>
      <c r="AE5572" s="169"/>
      <c r="AF5572" s="169"/>
      <c r="AG5572" s="169"/>
      <c r="AH5572" s="169"/>
      <c r="AI5572" s="169"/>
      <c r="AJ5572" s="169"/>
      <c r="AK5572" s="169"/>
      <c r="AL5572" s="169"/>
      <c r="AM5572" s="169"/>
      <c r="AN5572" s="169"/>
      <c r="AO5572" s="169"/>
      <c r="AP5572" s="169"/>
      <c r="AQ5572" s="169"/>
      <c r="AR5572" s="169"/>
      <c r="AS5572" s="169"/>
      <c r="AT5572" s="169"/>
      <c r="AU5572" s="169"/>
      <c r="AV5572" s="169"/>
      <c r="AW5572" s="169"/>
      <c r="AX5572" s="169"/>
      <c r="AY5572" s="169"/>
      <c r="AZ5572" s="169"/>
      <c r="BA5572" s="169"/>
      <c r="BB5572" s="169"/>
      <c r="BC5572" s="169"/>
      <c r="BD5572" s="169"/>
      <c r="BE5572" s="169"/>
      <c r="BF5572" s="169"/>
      <c r="BG5572" s="169"/>
      <c r="BH5572" s="169"/>
      <c r="BI5572" s="169"/>
      <c r="BJ5572" s="169"/>
      <c r="BK5572" s="169"/>
    </row>
    <row r="5573" ht="33.0" customHeight="1">
      <c r="A5573" s="361">
        <v>5575.0</v>
      </c>
      <c r="B5573" s="162" t="s">
        <v>32363</v>
      </c>
      <c r="C5573" s="359" t="s">
        <v>32364</v>
      </c>
      <c r="D5573" s="361" t="s">
        <v>32365</v>
      </c>
      <c r="E5573" s="319"/>
      <c r="F5573" s="361" t="s">
        <v>32366</v>
      </c>
      <c r="G5573" s="162"/>
      <c r="H5573" s="162" t="s">
        <v>32367</v>
      </c>
      <c r="I5573" s="162"/>
      <c r="J5573" s="126"/>
      <c r="K5573" s="515" t="s">
        <v>32368</v>
      </c>
      <c r="L5573" s="594">
        <v>43606.0</v>
      </c>
      <c r="M5573" s="428" t="s">
        <v>32369</v>
      </c>
      <c r="N5573" s="373"/>
      <c r="O5573" s="140"/>
      <c r="P5573" s="140"/>
      <c r="Q5573" s="374"/>
      <c r="R5573" s="373"/>
      <c r="S5573" s="375"/>
      <c r="T5573" s="348"/>
      <c r="U5573" s="373"/>
      <c r="V5573" s="140"/>
      <c r="W5573" s="140"/>
      <c r="X5573" s="141"/>
      <c r="Y5573" s="141"/>
      <c r="Z5573" s="141"/>
      <c r="AA5573" s="141"/>
      <c r="AB5573" s="141"/>
      <c r="AC5573" s="141"/>
      <c r="AD5573" s="141"/>
      <c r="AE5573" s="141"/>
      <c r="AF5573" s="141"/>
      <c r="AG5573" s="141"/>
      <c r="AH5573" s="141"/>
      <c r="AI5573" s="141"/>
      <c r="AJ5573" s="141"/>
      <c r="AK5573" s="141"/>
      <c r="AL5573" s="141"/>
      <c r="AM5573" s="141"/>
      <c r="AN5573" s="141"/>
      <c r="AO5573" s="141"/>
      <c r="AP5573" s="141"/>
      <c r="AQ5573" s="141"/>
      <c r="AR5573" s="141"/>
      <c r="AS5573" s="141"/>
      <c r="AT5573" s="141"/>
      <c r="AU5573" s="141"/>
      <c r="AV5573" s="141"/>
      <c r="AW5573" s="141"/>
      <c r="AX5573" s="141"/>
      <c r="AY5573" s="141"/>
      <c r="AZ5573" s="141"/>
      <c r="BA5573" s="141"/>
      <c r="BB5573" s="141"/>
      <c r="BC5573" s="141"/>
      <c r="BD5573" s="141"/>
      <c r="BE5573" s="141"/>
      <c r="BF5573" s="141"/>
      <c r="BG5573" s="141"/>
      <c r="BH5573" s="141"/>
      <c r="BI5573" s="141"/>
      <c r="BJ5573" s="141"/>
      <c r="BK5573" s="141"/>
    </row>
    <row r="5574" ht="33.0" customHeight="1">
      <c r="A5574" s="361">
        <v>5576.0</v>
      </c>
      <c r="B5574" s="162" t="s">
        <v>32370</v>
      </c>
      <c r="C5574" s="359" t="s">
        <v>32371</v>
      </c>
      <c r="D5574" s="361" t="s">
        <v>32372</v>
      </c>
      <c r="E5574" s="319"/>
      <c r="F5574" s="162" t="s">
        <v>32373</v>
      </c>
      <c r="G5574" s="162"/>
      <c r="H5574" s="162" t="s">
        <v>32374</v>
      </c>
      <c r="I5574" s="162"/>
      <c r="J5574" s="126"/>
      <c r="K5574" s="515" t="s">
        <v>32375</v>
      </c>
      <c r="L5574" s="594">
        <v>43616.0</v>
      </c>
      <c r="M5574" s="428" t="s">
        <v>32376</v>
      </c>
      <c r="N5574" s="373"/>
      <c r="O5574" s="140"/>
      <c r="P5574" s="140"/>
      <c r="Q5574" s="374"/>
      <c r="R5574" s="373"/>
      <c r="S5574" s="375"/>
      <c r="T5574" s="348"/>
      <c r="U5574" s="373"/>
      <c r="V5574" s="140"/>
      <c r="W5574" s="140"/>
      <c r="X5574" s="141"/>
      <c r="Y5574" s="141"/>
      <c r="Z5574" s="141"/>
      <c r="AA5574" s="141"/>
      <c r="AB5574" s="141"/>
      <c r="AC5574" s="141"/>
      <c r="AD5574" s="141"/>
      <c r="AE5574" s="141"/>
      <c r="AF5574" s="141"/>
      <c r="AG5574" s="141"/>
      <c r="AH5574" s="141"/>
      <c r="AI5574" s="141"/>
      <c r="AJ5574" s="141"/>
      <c r="AK5574" s="141"/>
      <c r="AL5574" s="141"/>
      <c r="AM5574" s="141"/>
      <c r="AN5574" s="141"/>
      <c r="AO5574" s="141"/>
      <c r="AP5574" s="141"/>
      <c r="AQ5574" s="141"/>
      <c r="AR5574" s="141"/>
      <c r="AS5574" s="141"/>
      <c r="AT5574" s="141"/>
      <c r="AU5574" s="141"/>
      <c r="AV5574" s="141"/>
      <c r="AW5574" s="141"/>
      <c r="AX5574" s="141"/>
      <c r="AY5574" s="141"/>
      <c r="AZ5574" s="141"/>
      <c r="BA5574" s="141"/>
      <c r="BB5574" s="141"/>
      <c r="BC5574" s="141"/>
      <c r="BD5574" s="141"/>
      <c r="BE5574" s="141"/>
      <c r="BF5574" s="141"/>
      <c r="BG5574" s="141"/>
      <c r="BH5574" s="141"/>
      <c r="BI5574" s="141"/>
      <c r="BJ5574" s="141"/>
      <c r="BK5574" s="141"/>
    </row>
    <row r="5575" ht="33.0" customHeight="1">
      <c r="A5575" s="361">
        <v>5577.0</v>
      </c>
      <c r="B5575" s="162" t="s">
        <v>32377</v>
      </c>
      <c r="C5575" s="359" t="s">
        <v>32378</v>
      </c>
      <c r="D5575" s="361" t="s">
        <v>32379</v>
      </c>
      <c r="E5575" s="319"/>
      <c r="F5575" s="162" t="s">
        <v>31072</v>
      </c>
      <c r="G5575" s="162"/>
      <c r="H5575" s="162" t="s">
        <v>24939</v>
      </c>
      <c r="I5575" s="162"/>
      <c r="J5575" s="126"/>
      <c r="K5575" s="515" t="s">
        <v>32380</v>
      </c>
      <c r="L5575" s="594">
        <v>43606.0</v>
      </c>
      <c r="M5575" s="428" t="s">
        <v>32381</v>
      </c>
      <c r="N5575" s="373"/>
      <c r="O5575" s="140"/>
      <c r="P5575" s="140"/>
      <c r="Q5575" s="374"/>
      <c r="R5575" s="373"/>
      <c r="S5575" s="375"/>
      <c r="T5575" s="348"/>
      <c r="U5575" s="373"/>
      <c r="V5575" s="140"/>
      <c r="W5575" s="140"/>
      <c r="X5575" s="141"/>
      <c r="Y5575" s="141"/>
      <c r="Z5575" s="141"/>
      <c r="AA5575" s="141"/>
      <c r="AB5575" s="141"/>
      <c r="AC5575" s="141"/>
      <c r="AD5575" s="141"/>
      <c r="AE5575" s="141"/>
      <c r="AF5575" s="141"/>
      <c r="AG5575" s="141"/>
      <c r="AH5575" s="141"/>
      <c r="AI5575" s="141"/>
      <c r="AJ5575" s="141"/>
      <c r="AK5575" s="141"/>
      <c r="AL5575" s="141"/>
      <c r="AM5575" s="141"/>
      <c r="AN5575" s="141"/>
      <c r="AO5575" s="141"/>
      <c r="AP5575" s="141"/>
      <c r="AQ5575" s="141"/>
      <c r="AR5575" s="141"/>
      <c r="AS5575" s="141"/>
      <c r="AT5575" s="141"/>
      <c r="AU5575" s="141"/>
      <c r="AV5575" s="141"/>
      <c r="AW5575" s="141"/>
      <c r="AX5575" s="141"/>
      <c r="AY5575" s="141"/>
      <c r="AZ5575" s="141"/>
      <c r="BA5575" s="141"/>
      <c r="BB5575" s="141"/>
      <c r="BC5575" s="141"/>
      <c r="BD5575" s="141"/>
      <c r="BE5575" s="141"/>
      <c r="BF5575" s="141"/>
      <c r="BG5575" s="141"/>
      <c r="BH5575" s="141"/>
      <c r="BI5575" s="141"/>
      <c r="BJ5575" s="141"/>
      <c r="BK5575" s="141"/>
    </row>
    <row r="5576" ht="33.0" customHeight="1">
      <c r="A5576" s="361">
        <v>5578.0</v>
      </c>
      <c r="B5576" s="162" t="s">
        <v>32382</v>
      </c>
      <c r="C5576" s="359" t="s">
        <v>32383</v>
      </c>
      <c r="D5576" s="361" t="s">
        <v>32351</v>
      </c>
      <c r="E5576" s="319"/>
      <c r="F5576" s="162" t="s">
        <v>32384</v>
      </c>
      <c r="G5576" s="162"/>
      <c r="H5576" s="162" t="s">
        <v>32385</v>
      </c>
      <c r="I5576" s="162"/>
      <c r="J5576" s="126"/>
      <c r="K5576" s="515" t="s">
        <v>32386</v>
      </c>
      <c r="L5576" s="594">
        <v>43606.0</v>
      </c>
      <c r="M5576" s="428" t="s">
        <v>32387</v>
      </c>
      <c r="N5576" s="373"/>
      <c r="O5576" s="140"/>
      <c r="P5576" s="140"/>
      <c r="Q5576" s="374"/>
      <c r="R5576" s="373"/>
      <c r="S5576" s="375"/>
      <c r="T5576" s="348"/>
      <c r="U5576" s="373"/>
      <c r="V5576" s="140"/>
      <c r="W5576" s="140"/>
      <c r="X5576" s="141"/>
      <c r="Y5576" s="141"/>
      <c r="Z5576" s="141"/>
      <c r="AA5576" s="141"/>
      <c r="AB5576" s="141"/>
      <c r="AC5576" s="141"/>
      <c r="AD5576" s="141"/>
      <c r="AE5576" s="141"/>
      <c r="AF5576" s="141"/>
      <c r="AG5576" s="141"/>
      <c r="AH5576" s="141"/>
      <c r="AI5576" s="141"/>
      <c r="AJ5576" s="141"/>
      <c r="AK5576" s="141"/>
      <c r="AL5576" s="141"/>
      <c r="AM5576" s="141"/>
      <c r="AN5576" s="141"/>
      <c r="AO5576" s="141"/>
      <c r="AP5576" s="141"/>
      <c r="AQ5576" s="141"/>
      <c r="AR5576" s="141"/>
      <c r="AS5576" s="141"/>
      <c r="AT5576" s="141"/>
      <c r="AU5576" s="141"/>
      <c r="AV5576" s="141"/>
      <c r="AW5576" s="141"/>
      <c r="AX5576" s="141"/>
      <c r="AY5576" s="141"/>
      <c r="AZ5576" s="141"/>
      <c r="BA5576" s="141"/>
      <c r="BB5576" s="141"/>
      <c r="BC5576" s="141"/>
      <c r="BD5576" s="141"/>
      <c r="BE5576" s="141"/>
      <c r="BF5576" s="141"/>
      <c r="BG5576" s="141"/>
      <c r="BH5576" s="141"/>
      <c r="BI5576" s="141"/>
      <c r="BJ5576" s="141"/>
      <c r="BK5576" s="141"/>
    </row>
    <row r="5577" ht="33.0" customHeight="1">
      <c r="A5577" s="361">
        <v>5579.0</v>
      </c>
      <c r="B5577" s="162" t="s">
        <v>32388</v>
      </c>
      <c r="C5577" s="359" t="s">
        <v>32389</v>
      </c>
      <c r="D5577" s="361" t="s">
        <v>32337</v>
      </c>
      <c r="E5577" s="319"/>
      <c r="F5577" s="162" t="s">
        <v>32390</v>
      </c>
      <c r="G5577" s="162"/>
      <c r="H5577" s="162" t="s">
        <v>30035</v>
      </c>
      <c r="I5577" s="162"/>
      <c r="J5577" s="126"/>
      <c r="K5577" s="515" t="s">
        <v>32391</v>
      </c>
      <c r="L5577" s="594">
        <v>43606.0</v>
      </c>
      <c r="M5577" s="428" t="s">
        <v>32392</v>
      </c>
      <c r="N5577" s="373"/>
      <c r="O5577" s="140"/>
      <c r="P5577" s="140"/>
      <c r="Q5577" s="374"/>
      <c r="R5577" s="373"/>
      <c r="S5577" s="375"/>
      <c r="T5577" s="348"/>
      <c r="U5577" s="373"/>
      <c r="V5577" s="140"/>
      <c r="W5577" s="140"/>
      <c r="X5577" s="141"/>
      <c r="Y5577" s="141"/>
      <c r="Z5577" s="141"/>
      <c r="AA5577" s="141"/>
      <c r="AB5577" s="141"/>
      <c r="AC5577" s="141"/>
      <c r="AD5577" s="141"/>
      <c r="AE5577" s="141"/>
      <c r="AF5577" s="141"/>
      <c r="AG5577" s="141"/>
      <c r="AH5577" s="141"/>
      <c r="AI5577" s="141"/>
      <c r="AJ5577" s="141"/>
      <c r="AK5577" s="141"/>
      <c r="AL5577" s="141"/>
      <c r="AM5577" s="141"/>
      <c r="AN5577" s="141"/>
      <c r="AO5577" s="141"/>
      <c r="AP5577" s="141"/>
      <c r="AQ5577" s="141"/>
      <c r="AR5577" s="141"/>
      <c r="AS5577" s="141"/>
      <c r="AT5577" s="141"/>
      <c r="AU5577" s="141"/>
      <c r="AV5577" s="141"/>
      <c r="AW5577" s="141"/>
      <c r="AX5577" s="141"/>
      <c r="AY5577" s="141"/>
      <c r="AZ5577" s="141"/>
      <c r="BA5577" s="141"/>
      <c r="BB5577" s="141"/>
      <c r="BC5577" s="141"/>
      <c r="BD5577" s="141"/>
      <c r="BE5577" s="141"/>
      <c r="BF5577" s="141"/>
      <c r="BG5577" s="141"/>
      <c r="BH5577" s="141"/>
      <c r="BI5577" s="141"/>
      <c r="BJ5577" s="141"/>
      <c r="BK5577" s="141"/>
    </row>
    <row r="5578" ht="33.0" customHeight="1">
      <c r="A5578" s="361">
        <v>5580.0</v>
      </c>
      <c r="B5578" s="162" t="s">
        <v>32393</v>
      </c>
      <c r="C5578" s="359" t="s">
        <v>32394</v>
      </c>
      <c r="D5578" s="361" t="s">
        <v>32395</v>
      </c>
      <c r="E5578" s="319"/>
      <c r="F5578" s="162" t="s">
        <v>9599</v>
      </c>
      <c r="G5578" s="162"/>
      <c r="H5578" s="162" t="s">
        <v>32396</v>
      </c>
      <c r="I5578" s="162"/>
      <c r="J5578" s="126"/>
      <c r="K5578" s="515" t="s">
        <v>32397</v>
      </c>
      <c r="L5578" s="594">
        <v>43605.0</v>
      </c>
      <c r="M5578" s="428" t="s">
        <v>32398</v>
      </c>
      <c r="N5578" s="373"/>
      <c r="O5578" s="140"/>
      <c r="P5578" s="140"/>
      <c r="Q5578" s="374"/>
      <c r="R5578" s="373"/>
      <c r="S5578" s="375"/>
      <c r="T5578" s="348"/>
      <c r="U5578" s="373"/>
      <c r="V5578" s="140"/>
      <c r="W5578" s="140"/>
      <c r="X5578" s="141"/>
      <c r="Y5578" s="141"/>
      <c r="Z5578" s="141"/>
      <c r="AA5578" s="141"/>
      <c r="AB5578" s="141"/>
      <c r="AC5578" s="141"/>
      <c r="AD5578" s="141"/>
      <c r="AE5578" s="141"/>
      <c r="AF5578" s="141"/>
      <c r="AG5578" s="141"/>
      <c r="AH5578" s="141"/>
      <c r="AI5578" s="141"/>
      <c r="AJ5578" s="141"/>
      <c r="AK5578" s="141"/>
      <c r="AL5578" s="141"/>
      <c r="AM5578" s="141"/>
      <c r="AN5578" s="141"/>
      <c r="AO5578" s="141"/>
      <c r="AP5578" s="141"/>
      <c r="AQ5578" s="141"/>
      <c r="AR5578" s="141"/>
      <c r="AS5578" s="141"/>
      <c r="AT5578" s="141"/>
      <c r="AU5578" s="141"/>
      <c r="AV5578" s="141"/>
      <c r="AW5578" s="141"/>
      <c r="AX5578" s="141"/>
      <c r="AY5578" s="141"/>
      <c r="AZ5578" s="141"/>
      <c r="BA5578" s="141"/>
      <c r="BB5578" s="141"/>
      <c r="BC5578" s="141"/>
      <c r="BD5578" s="141"/>
      <c r="BE5578" s="141"/>
      <c r="BF5578" s="141"/>
      <c r="BG5578" s="141"/>
      <c r="BH5578" s="141"/>
      <c r="BI5578" s="141"/>
      <c r="BJ5578" s="141"/>
      <c r="BK5578" s="141"/>
    </row>
    <row r="5579" ht="33.0" customHeight="1">
      <c r="A5579" s="362">
        <v>5581.0</v>
      </c>
      <c r="B5579" s="126" t="s">
        <v>32399</v>
      </c>
      <c r="C5579" s="283" t="s">
        <v>32400</v>
      </c>
      <c r="D5579" s="362" t="s">
        <v>32401</v>
      </c>
      <c r="E5579" s="127"/>
      <c r="F5579" s="126" t="s">
        <v>23006</v>
      </c>
      <c r="G5579" s="126"/>
      <c r="H5579" s="126">
        <v>2.01900563538E11</v>
      </c>
      <c r="I5579" s="126"/>
      <c r="J5579" s="126"/>
      <c r="K5579" s="480" t="s">
        <v>32402</v>
      </c>
      <c r="L5579" s="595">
        <v>43619.0</v>
      </c>
      <c r="M5579" s="146" t="s">
        <v>32403</v>
      </c>
      <c r="N5579" s="165"/>
      <c r="O5579" s="147"/>
      <c r="P5579" s="147"/>
      <c r="Q5579" s="166"/>
      <c r="R5579" s="165"/>
      <c r="S5579" s="167"/>
      <c r="T5579" s="168"/>
      <c r="U5579" s="341" t="s">
        <v>32404</v>
      </c>
      <c r="V5579" s="147"/>
      <c r="W5579" s="147"/>
      <c r="X5579" s="169"/>
      <c r="Y5579" s="169"/>
      <c r="Z5579" s="169"/>
      <c r="AA5579" s="169"/>
      <c r="AB5579" s="169"/>
      <c r="AC5579" s="169"/>
      <c r="AD5579" s="169"/>
      <c r="AE5579" s="169"/>
      <c r="AF5579" s="169"/>
      <c r="AG5579" s="169"/>
      <c r="AH5579" s="169"/>
      <c r="AI5579" s="169"/>
      <c r="AJ5579" s="169"/>
      <c r="AK5579" s="169"/>
      <c r="AL5579" s="169"/>
      <c r="AM5579" s="169"/>
      <c r="AN5579" s="169"/>
      <c r="AO5579" s="169"/>
      <c r="AP5579" s="169"/>
      <c r="AQ5579" s="169"/>
      <c r="AR5579" s="169"/>
      <c r="AS5579" s="169"/>
      <c r="AT5579" s="169"/>
      <c r="AU5579" s="169"/>
      <c r="AV5579" s="169"/>
      <c r="AW5579" s="169"/>
      <c r="AX5579" s="169"/>
      <c r="AY5579" s="169"/>
      <c r="AZ5579" s="169"/>
      <c r="BA5579" s="169"/>
      <c r="BB5579" s="169"/>
      <c r="BC5579" s="169"/>
      <c r="BD5579" s="169"/>
      <c r="BE5579" s="169"/>
      <c r="BF5579" s="169"/>
      <c r="BG5579" s="169"/>
      <c r="BH5579" s="169"/>
      <c r="BI5579" s="169"/>
      <c r="BJ5579" s="169"/>
      <c r="BK5579" s="169"/>
    </row>
    <row r="5580" ht="33.0" customHeight="1">
      <c r="A5580" s="361">
        <v>5582.0</v>
      </c>
      <c r="B5580" s="162" t="s">
        <v>32405</v>
      </c>
      <c r="C5580" s="359" t="s">
        <v>32406</v>
      </c>
      <c r="D5580" s="361" t="s">
        <v>32407</v>
      </c>
      <c r="E5580" s="319"/>
      <c r="F5580" s="361" t="s">
        <v>32408</v>
      </c>
      <c r="G5580" s="162"/>
      <c r="H5580" s="162" t="s">
        <v>32409</v>
      </c>
      <c r="I5580" s="162"/>
      <c r="J5580" s="126"/>
      <c r="K5580" s="515" t="s">
        <v>32410</v>
      </c>
      <c r="L5580" s="594">
        <v>43591.0</v>
      </c>
      <c r="M5580" s="428" t="s">
        <v>32411</v>
      </c>
      <c r="N5580" s="373"/>
      <c r="O5580" s="140"/>
      <c r="P5580" s="140"/>
      <c r="Q5580" s="374"/>
      <c r="R5580" s="373"/>
      <c r="S5580" s="375"/>
      <c r="T5580" s="348"/>
      <c r="U5580" s="373"/>
      <c r="V5580" s="140"/>
      <c r="W5580" s="140"/>
      <c r="X5580" s="141"/>
      <c r="Y5580" s="141"/>
      <c r="Z5580" s="141"/>
      <c r="AA5580" s="141"/>
      <c r="AB5580" s="141"/>
      <c r="AC5580" s="141"/>
      <c r="AD5580" s="141"/>
      <c r="AE5580" s="141"/>
      <c r="AF5580" s="141"/>
      <c r="AG5580" s="141"/>
      <c r="AH5580" s="141"/>
      <c r="AI5580" s="141"/>
      <c r="AJ5580" s="141"/>
      <c r="AK5580" s="141"/>
      <c r="AL5580" s="141"/>
      <c r="AM5580" s="141"/>
      <c r="AN5580" s="141"/>
      <c r="AO5580" s="141"/>
      <c r="AP5580" s="141"/>
      <c r="AQ5580" s="141"/>
      <c r="AR5580" s="141"/>
      <c r="AS5580" s="141"/>
      <c r="AT5580" s="141"/>
      <c r="AU5580" s="141"/>
      <c r="AV5580" s="141"/>
      <c r="AW5580" s="141"/>
      <c r="AX5580" s="141"/>
      <c r="AY5580" s="141"/>
      <c r="AZ5580" s="141"/>
      <c r="BA5580" s="141"/>
      <c r="BB5580" s="141"/>
      <c r="BC5580" s="141"/>
      <c r="BD5580" s="141"/>
      <c r="BE5580" s="141"/>
      <c r="BF5580" s="141"/>
      <c r="BG5580" s="141"/>
      <c r="BH5580" s="141"/>
      <c r="BI5580" s="141"/>
      <c r="BJ5580" s="141"/>
      <c r="BK5580" s="141"/>
    </row>
    <row r="5581" ht="33.0" customHeight="1">
      <c r="A5581" s="361">
        <v>5583.0</v>
      </c>
      <c r="B5581" s="162" t="s">
        <v>32412</v>
      </c>
      <c r="C5581" s="359" t="s">
        <v>32413</v>
      </c>
      <c r="D5581" s="361" t="s">
        <v>32414</v>
      </c>
      <c r="E5581" s="319"/>
      <c r="F5581" s="162" t="s">
        <v>32415</v>
      </c>
      <c r="G5581" s="162"/>
      <c r="H5581" s="162" t="s">
        <v>32416</v>
      </c>
      <c r="I5581" s="162"/>
      <c r="J5581" s="126"/>
      <c r="K5581" s="515" t="s">
        <v>32417</v>
      </c>
      <c r="L5581" s="594">
        <v>43609.0</v>
      </c>
      <c r="M5581" s="428" t="s">
        <v>32418</v>
      </c>
      <c r="N5581" s="373"/>
      <c r="O5581" s="140"/>
      <c r="P5581" s="140"/>
      <c r="Q5581" s="374"/>
      <c r="R5581" s="373"/>
      <c r="S5581" s="375"/>
      <c r="T5581" s="348"/>
      <c r="U5581" s="373"/>
      <c r="V5581" s="140"/>
      <c r="W5581" s="140"/>
      <c r="X5581" s="141"/>
      <c r="Y5581" s="141"/>
      <c r="Z5581" s="141"/>
      <c r="AA5581" s="141"/>
      <c r="AB5581" s="141"/>
      <c r="AC5581" s="141"/>
      <c r="AD5581" s="141"/>
      <c r="AE5581" s="141"/>
      <c r="AF5581" s="141"/>
      <c r="AG5581" s="141"/>
      <c r="AH5581" s="141"/>
      <c r="AI5581" s="141"/>
      <c r="AJ5581" s="141"/>
      <c r="AK5581" s="141"/>
      <c r="AL5581" s="141"/>
      <c r="AM5581" s="141"/>
      <c r="AN5581" s="141"/>
      <c r="AO5581" s="141"/>
      <c r="AP5581" s="141"/>
      <c r="AQ5581" s="141"/>
      <c r="AR5581" s="141"/>
      <c r="AS5581" s="141"/>
      <c r="AT5581" s="141"/>
      <c r="AU5581" s="141"/>
      <c r="AV5581" s="141"/>
      <c r="AW5581" s="141"/>
      <c r="AX5581" s="141"/>
      <c r="AY5581" s="141"/>
      <c r="AZ5581" s="141"/>
      <c r="BA5581" s="141"/>
      <c r="BB5581" s="141"/>
      <c r="BC5581" s="141"/>
      <c r="BD5581" s="141"/>
      <c r="BE5581" s="141"/>
      <c r="BF5581" s="141"/>
      <c r="BG5581" s="141"/>
      <c r="BH5581" s="141"/>
      <c r="BI5581" s="141"/>
      <c r="BJ5581" s="141"/>
      <c r="BK5581" s="141"/>
    </row>
    <row r="5582" ht="33.0" customHeight="1">
      <c r="A5582" s="361">
        <v>5584.0</v>
      </c>
      <c r="B5582" s="162" t="s">
        <v>32419</v>
      </c>
      <c r="C5582" s="359" t="s">
        <v>32420</v>
      </c>
      <c r="D5582" s="361" t="s">
        <v>32421</v>
      </c>
      <c r="E5582" s="319"/>
      <c r="F5582" s="162" t="s">
        <v>28404</v>
      </c>
      <c r="G5582" s="162"/>
      <c r="H5582" s="162" t="s">
        <v>28405</v>
      </c>
      <c r="I5582" s="162"/>
      <c r="J5582" s="126"/>
      <c r="K5582" s="515" t="s">
        <v>32422</v>
      </c>
      <c r="L5582" s="594">
        <v>43520.0</v>
      </c>
      <c r="M5582" s="428" t="s">
        <v>32423</v>
      </c>
      <c r="N5582" s="373"/>
      <c r="O5582" s="140"/>
      <c r="P5582" s="140"/>
      <c r="Q5582" s="374"/>
      <c r="R5582" s="373"/>
      <c r="S5582" s="375"/>
      <c r="T5582" s="348"/>
      <c r="U5582" s="373"/>
      <c r="V5582" s="140"/>
      <c r="W5582" s="140"/>
      <c r="X5582" s="141"/>
      <c r="Y5582" s="141"/>
      <c r="Z5582" s="141"/>
      <c r="AA5582" s="141"/>
      <c r="AB5582" s="141"/>
      <c r="AC5582" s="141"/>
      <c r="AD5582" s="141"/>
      <c r="AE5582" s="141"/>
      <c r="AF5582" s="141"/>
      <c r="AG5582" s="141"/>
      <c r="AH5582" s="141"/>
      <c r="AI5582" s="141"/>
      <c r="AJ5582" s="141"/>
      <c r="AK5582" s="141"/>
      <c r="AL5582" s="141"/>
      <c r="AM5582" s="141"/>
      <c r="AN5582" s="141"/>
      <c r="AO5582" s="141"/>
      <c r="AP5582" s="141"/>
      <c r="AQ5582" s="141"/>
      <c r="AR5582" s="141"/>
      <c r="AS5582" s="141"/>
      <c r="AT5582" s="141"/>
      <c r="AU5582" s="141"/>
      <c r="AV5582" s="141"/>
      <c r="AW5582" s="141"/>
      <c r="AX5582" s="141"/>
      <c r="AY5582" s="141"/>
      <c r="AZ5582" s="141"/>
      <c r="BA5582" s="141"/>
      <c r="BB5582" s="141"/>
      <c r="BC5582" s="141"/>
      <c r="BD5582" s="141"/>
      <c r="BE5582" s="141"/>
      <c r="BF5582" s="141"/>
      <c r="BG5582" s="141"/>
      <c r="BH5582" s="141"/>
      <c r="BI5582" s="141"/>
      <c r="BJ5582" s="141"/>
      <c r="BK5582" s="141"/>
    </row>
    <row r="5583" ht="33.0" customHeight="1">
      <c r="A5583" s="361">
        <v>5585.0</v>
      </c>
      <c r="B5583" s="162" t="s">
        <v>32424</v>
      </c>
      <c r="C5583" s="359" t="s">
        <v>32425</v>
      </c>
      <c r="D5583" s="361" t="s">
        <v>32421</v>
      </c>
      <c r="E5583" s="319"/>
      <c r="F5583" s="162" t="s">
        <v>28404</v>
      </c>
      <c r="G5583" s="162"/>
      <c r="H5583" s="162" t="s">
        <v>28723</v>
      </c>
      <c r="I5583" s="162"/>
      <c r="J5583" s="126"/>
      <c r="K5583" s="515" t="s">
        <v>32426</v>
      </c>
      <c r="L5583" s="594">
        <v>43609.0</v>
      </c>
      <c r="M5583" s="428" t="s">
        <v>32427</v>
      </c>
      <c r="N5583" s="373"/>
      <c r="O5583" s="140"/>
      <c r="P5583" s="140"/>
      <c r="Q5583" s="374"/>
      <c r="R5583" s="373"/>
      <c r="S5583" s="375"/>
      <c r="T5583" s="348"/>
      <c r="U5583" s="373"/>
      <c r="V5583" s="140"/>
      <c r="W5583" s="140"/>
      <c r="X5583" s="141"/>
      <c r="Y5583" s="141"/>
      <c r="Z5583" s="141"/>
      <c r="AA5583" s="141"/>
      <c r="AB5583" s="141"/>
      <c r="AC5583" s="141"/>
      <c r="AD5583" s="141"/>
      <c r="AE5583" s="141"/>
      <c r="AF5583" s="141"/>
      <c r="AG5583" s="141"/>
      <c r="AH5583" s="141"/>
      <c r="AI5583" s="141"/>
      <c r="AJ5583" s="141"/>
      <c r="AK5583" s="141"/>
      <c r="AL5583" s="141"/>
      <c r="AM5583" s="141"/>
      <c r="AN5583" s="141"/>
      <c r="AO5583" s="141"/>
      <c r="AP5583" s="141"/>
      <c r="AQ5583" s="141"/>
      <c r="AR5583" s="141"/>
      <c r="AS5583" s="141"/>
      <c r="AT5583" s="141"/>
      <c r="AU5583" s="141"/>
      <c r="AV5583" s="141"/>
      <c r="AW5583" s="141"/>
      <c r="AX5583" s="141"/>
      <c r="AY5583" s="141"/>
      <c r="AZ5583" s="141"/>
      <c r="BA5583" s="141"/>
      <c r="BB5583" s="141"/>
      <c r="BC5583" s="141"/>
      <c r="BD5583" s="141"/>
      <c r="BE5583" s="141"/>
      <c r="BF5583" s="141"/>
      <c r="BG5583" s="141"/>
      <c r="BH5583" s="141"/>
      <c r="BI5583" s="141"/>
      <c r="BJ5583" s="141"/>
      <c r="BK5583" s="141"/>
    </row>
    <row r="5584" ht="33.0" customHeight="1">
      <c r="A5584" s="361">
        <v>5586.0</v>
      </c>
      <c r="B5584" s="162" t="s">
        <v>32428</v>
      </c>
      <c r="C5584" s="359" t="s">
        <v>875</v>
      </c>
      <c r="D5584" s="361" t="s">
        <v>32429</v>
      </c>
      <c r="E5584" s="319"/>
      <c r="F5584" s="162" t="s">
        <v>32430</v>
      </c>
      <c r="G5584" s="162"/>
      <c r="H5584" s="162" t="s">
        <v>32431</v>
      </c>
      <c r="I5584" s="162"/>
      <c r="J5584" s="126"/>
      <c r="K5584" s="515" t="s">
        <v>32432</v>
      </c>
      <c r="L5584" s="594">
        <v>43606.0</v>
      </c>
      <c r="M5584" s="428" t="s">
        <v>32433</v>
      </c>
      <c r="N5584" s="373"/>
      <c r="O5584" s="140"/>
      <c r="P5584" s="140"/>
      <c r="Q5584" s="374"/>
      <c r="R5584" s="373"/>
      <c r="S5584" s="375"/>
      <c r="T5584" s="348"/>
      <c r="U5584" s="373"/>
      <c r="V5584" s="140"/>
      <c r="W5584" s="140"/>
      <c r="X5584" s="141"/>
      <c r="Y5584" s="141"/>
      <c r="Z5584" s="141"/>
      <c r="AA5584" s="141"/>
      <c r="AB5584" s="141"/>
      <c r="AC5584" s="141"/>
      <c r="AD5584" s="141"/>
      <c r="AE5584" s="141"/>
      <c r="AF5584" s="141"/>
      <c r="AG5584" s="141"/>
      <c r="AH5584" s="141"/>
      <c r="AI5584" s="141"/>
      <c r="AJ5584" s="141"/>
      <c r="AK5584" s="141"/>
      <c r="AL5584" s="141"/>
      <c r="AM5584" s="141"/>
      <c r="AN5584" s="141"/>
      <c r="AO5584" s="141"/>
      <c r="AP5584" s="141"/>
      <c r="AQ5584" s="141"/>
      <c r="AR5584" s="141"/>
      <c r="AS5584" s="141"/>
      <c r="AT5584" s="141"/>
      <c r="AU5584" s="141"/>
      <c r="AV5584" s="141"/>
      <c r="AW5584" s="141"/>
      <c r="AX5584" s="141"/>
      <c r="AY5584" s="141"/>
      <c r="AZ5584" s="141"/>
      <c r="BA5584" s="141"/>
      <c r="BB5584" s="141"/>
      <c r="BC5584" s="141"/>
      <c r="BD5584" s="141"/>
      <c r="BE5584" s="141"/>
      <c r="BF5584" s="141"/>
      <c r="BG5584" s="141"/>
      <c r="BH5584" s="141"/>
      <c r="BI5584" s="141"/>
      <c r="BJ5584" s="141"/>
      <c r="BK5584" s="141"/>
    </row>
    <row r="5585" ht="33.0" customHeight="1">
      <c r="A5585" s="361">
        <v>5587.0</v>
      </c>
      <c r="B5585" s="162" t="s">
        <v>32434</v>
      </c>
      <c r="C5585" s="359" t="s">
        <v>32435</v>
      </c>
      <c r="D5585" s="361" t="s">
        <v>32436</v>
      </c>
      <c r="E5585" s="319"/>
      <c r="F5585" s="162" t="s">
        <v>11849</v>
      </c>
      <c r="G5585" s="162"/>
      <c r="H5585" s="162" t="s">
        <v>32437</v>
      </c>
      <c r="I5585" s="162"/>
      <c r="J5585" s="126"/>
      <c r="K5585" s="515" t="s">
        <v>32438</v>
      </c>
      <c r="L5585" s="594">
        <v>43602.0</v>
      </c>
      <c r="M5585" s="428" t="s">
        <v>32439</v>
      </c>
      <c r="N5585" s="373"/>
      <c r="O5585" s="140"/>
      <c r="P5585" s="140"/>
      <c r="Q5585" s="374"/>
      <c r="R5585" s="373"/>
      <c r="S5585" s="375"/>
      <c r="T5585" s="348"/>
      <c r="U5585" s="373"/>
      <c r="V5585" s="140"/>
      <c r="W5585" s="140"/>
      <c r="X5585" s="141"/>
      <c r="Y5585" s="141"/>
      <c r="Z5585" s="141"/>
      <c r="AA5585" s="141"/>
      <c r="AB5585" s="141"/>
      <c r="AC5585" s="141"/>
      <c r="AD5585" s="141"/>
      <c r="AE5585" s="141"/>
      <c r="AF5585" s="141"/>
      <c r="AG5585" s="141"/>
      <c r="AH5585" s="141"/>
      <c r="AI5585" s="141"/>
      <c r="AJ5585" s="141"/>
      <c r="AK5585" s="141"/>
      <c r="AL5585" s="141"/>
      <c r="AM5585" s="141"/>
      <c r="AN5585" s="141"/>
      <c r="AO5585" s="141"/>
      <c r="AP5585" s="141"/>
      <c r="AQ5585" s="141"/>
      <c r="AR5585" s="141"/>
      <c r="AS5585" s="141"/>
      <c r="AT5585" s="141"/>
      <c r="AU5585" s="141"/>
      <c r="AV5585" s="141"/>
      <c r="AW5585" s="141"/>
      <c r="AX5585" s="141"/>
      <c r="AY5585" s="141"/>
      <c r="AZ5585" s="141"/>
      <c r="BA5585" s="141"/>
      <c r="BB5585" s="141"/>
      <c r="BC5585" s="141"/>
      <c r="BD5585" s="141"/>
      <c r="BE5585" s="141"/>
      <c r="BF5585" s="141"/>
      <c r="BG5585" s="141"/>
      <c r="BH5585" s="141"/>
      <c r="BI5585" s="141"/>
      <c r="BJ5585" s="141"/>
      <c r="BK5585" s="141"/>
    </row>
    <row r="5586" ht="33.0" customHeight="1">
      <c r="A5586" s="361">
        <v>5588.0</v>
      </c>
      <c r="B5586" s="361" t="s">
        <v>28846</v>
      </c>
      <c r="C5586" s="359" t="s">
        <v>32440</v>
      </c>
      <c r="D5586" s="361" t="s">
        <v>32441</v>
      </c>
      <c r="E5586" s="319"/>
      <c r="F5586" s="162" t="s">
        <v>20881</v>
      </c>
      <c r="G5586" s="162"/>
      <c r="H5586" s="526" t="s">
        <v>32442</v>
      </c>
      <c r="I5586" s="162"/>
      <c r="J5586" s="126"/>
      <c r="K5586" s="515" t="s">
        <v>31874</v>
      </c>
      <c r="L5586" s="594">
        <v>43609.0</v>
      </c>
      <c r="M5586" s="428" t="s">
        <v>32443</v>
      </c>
      <c r="N5586" s="373"/>
      <c r="O5586" s="140"/>
      <c r="P5586" s="140"/>
      <c r="Q5586" s="374"/>
      <c r="R5586" s="373"/>
      <c r="S5586" s="375"/>
      <c r="T5586" s="348"/>
      <c r="U5586" s="373"/>
      <c r="V5586" s="140"/>
      <c r="W5586" s="140"/>
      <c r="X5586" s="141"/>
      <c r="Y5586" s="141"/>
      <c r="Z5586" s="141"/>
      <c r="AA5586" s="141"/>
      <c r="AB5586" s="141"/>
      <c r="AC5586" s="141"/>
      <c r="AD5586" s="141"/>
      <c r="AE5586" s="141"/>
      <c r="AF5586" s="141"/>
      <c r="AG5586" s="141"/>
      <c r="AH5586" s="141"/>
      <c r="AI5586" s="141"/>
      <c r="AJ5586" s="141"/>
      <c r="AK5586" s="141"/>
      <c r="AL5586" s="141"/>
      <c r="AM5586" s="141"/>
      <c r="AN5586" s="141"/>
      <c r="AO5586" s="141"/>
      <c r="AP5586" s="141"/>
      <c r="AQ5586" s="141"/>
      <c r="AR5586" s="141"/>
      <c r="AS5586" s="141"/>
      <c r="AT5586" s="141"/>
      <c r="AU5586" s="141"/>
      <c r="AV5586" s="141"/>
      <c r="AW5586" s="141"/>
      <c r="AX5586" s="141"/>
      <c r="AY5586" s="141"/>
      <c r="AZ5586" s="141"/>
      <c r="BA5586" s="141"/>
      <c r="BB5586" s="141"/>
      <c r="BC5586" s="141"/>
      <c r="BD5586" s="141"/>
      <c r="BE5586" s="141"/>
      <c r="BF5586" s="141"/>
      <c r="BG5586" s="141"/>
      <c r="BH5586" s="141"/>
      <c r="BI5586" s="141"/>
      <c r="BJ5586" s="141"/>
      <c r="BK5586" s="141"/>
    </row>
    <row r="5587" ht="33.0" customHeight="1">
      <c r="A5587" s="361">
        <v>5589.0</v>
      </c>
      <c r="B5587" s="162" t="s">
        <v>32444</v>
      </c>
      <c r="C5587" s="359" t="s">
        <v>32445</v>
      </c>
      <c r="D5587" s="361" t="s">
        <v>32446</v>
      </c>
      <c r="E5587" s="319"/>
      <c r="F5587" s="162" t="s">
        <v>32447</v>
      </c>
      <c r="G5587" s="162"/>
      <c r="H5587" s="162" t="s">
        <v>32448</v>
      </c>
      <c r="I5587" s="162"/>
      <c r="J5587" s="126"/>
      <c r="K5587" s="515" t="s">
        <v>32449</v>
      </c>
      <c r="L5587" s="594">
        <v>43609.0</v>
      </c>
      <c r="M5587" s="428" t="s">
        <v>32450</v>
      </c>
      <c r="N5587" s="373"/>
      <c r="O5587" s="140"/>
      <c r="P5587" s="140"/>
      <c r="Q5587" s="374"/>
      <c r="R5587" s="373"/>
      <c r="S5587" s="375"/>
      <c r="T5587" s="348"/>
      <c r="U5587" s="373"/>
      <c r="V5587" s="140"/>
      <c r="W5587" s="140"/>
      <c r="X5587" s="141"/>
      <c r="Y5587" s="141"/>
      <c r="Z5587" s="141"/>
      <c r="AA5587" s="141"/>
      <c r="AB5587" s="141"/>
      <c r="AC5587" s="141"/>
      <c r="AD5587" s="141"/>
      <c r="AE5587" s="141"/>
      <c r="AF5587" s="141"/>
      <c r="AG5587" s="141"/>
      <c r="AH5587" s="141"/>
      <c r="AI5587" s="141"/>
      <c r="AJ5587" s="141"/>
      <c r="AK5587" s="141"/>
      <c r="AL5587" s="141"/>
      <c r="AM5587" s="141"/>
      <c r="AN5587" s="141"/>
      <c r="AO5587" s="141"/>
      <c r="AP5587" s="141"/>
      <c r="AQ5587" s="141"/>
      <c r="AR5587" s="141"/>
      <c r="AS5587" s="141"/>
      <c r="AT5587" s="141"/>
      <c r="AU5587" s="141"/>
      <c r="AV5587" s="141"/>
      <c r="AW5587" s="141"/>
      <c r="AX5587" s="141"/>
      <c r="AY5587" s="141"/>
      <c r="AZ5587" s="141"/>
      <c r="BA5587" s="141"/>
      <c r="BB5587" s="141"/>
      <c r="BC5587" s="141"/>
      <c r="BD5587" s="141"/>
      <c r="BE5587" s="141"/>
      <c r="BF5587" s="141"/>
      <c r="BG5587" s="141"/>
      <c r="BH5587" s="141"/>
      <c r="BI5587" s="141"/>
      <c r="BJ5587" s="141"/>
      <c r="BK5587" s="141"/>
    </row>
    <row r="5588" ht="33.0" customHeight="1">
      <c r="A5588" s="361">
        <v>5590.0</v>
      </c>
      <c r="B5588" s="162" t="s">
        <v>32451</v>
      </c>
      <c r="C5588" s="359" t="s">
        <v>32452</v>
      </c>
      <c r="D5588" s="361" t="s">
        <v>32446</v>
      </c>
      <c r="E5588" s="319"/>
      <c r="F5588" s="162" t="s">
        <v>32453</v>
      </c>
      <c r="G5588" s="162"/>
      <c r="H5588" s="162" t="s">
        <v>32454</v>
      </c>
      <c r="I5588" s="162"/>
      <c r="J5588" s="126"/>
      <c r="K5588" s="515" t="s">
        <v>32455</v>
      </c>
      <c r="L5588" s="594">
        <v>43612.0</v>
      </c>
      <c r="M5588" s="428" t="s">
        <v>32456</v>
      </c>
      <c r="N5588" s="373"/>
      <c r="O5588" s="140"/>
      <c r="P5588" s="140"/>
      <c r="Q5588" s="374"/>
      <c r="R5588" s="373"/>
      <c r="S5588" s="375"/>
      <c r="T5588" s="348"/>
      <c r="U5588" s="373"/>
      <c r="V5588" s="140"/>
      <c r="W5588" s="140"/>
      <c r="X5588" s="141"/>
      <c r="Y5588" s="141"/>
      <c r="Z5588" s="141"/>
      <c r="AA5588" s="141"/>
      <c r="AB5588" s="141"/>
      <c r="AC5588" s="141"/>
      <c r="AD5588" s="141"/>
      <c r="AE5588" s="141"/>
      <c r="AF5588" s="141"/>
      <c r="AG5588" s="141"/>
      <c r="AH5588" s="141"/>
      <c r="AI5588" s="141"/>
      <c r="AJ5588" s="141"/>
      <c r="AK5588" s="141"/>
      <c r="AL5588" s="141"/>
      <c r="AM5588" s="141"/>
      <c r="AN5588" s="141"/>
      <c r="AO5588" s="141"/>
      <c r="AP5588" s="141"/>
      <c r="AQ5588" s="141"/>
      <c r="AR5588" s="141"/>
      <c r="AS5588" s="141"/>
      <c r="AT5588" s="141"/>
      <c r="AU5588" s="141"/>
      <c r="AV5588" s="141"/>
      <c r="AW5588" s="141"/>
      <c r="AX5588" s="141"/>
      <c r="AY5588" s="141"/>
      <c r="AZ5588" s="141"/>
      <c r="BA5588" s="141"/>
      <c r="BB5588" s="141"/>
      <c r="BC5588" s="141"/>
      <c r="BD5588" s="141"/>
      <c r="BE5588" s="141"/>
      <c r="BF5588" s="141"/>
      <c r="BG5588" s="141"/>
      <c r="BH5588" s="141"/>
      <c r="BI5588" s="141"/>
      <c r="BJ5588" s="141"/>
      <c r="BK5588" s="141"/>
    </row>
    <row r="5589" ht="33.0" customHeight="1">
      <c r="A5589" s="361">
        <v>5591.0</v>
      </c>
      <c r="B5589" s="592" t="s">
        <v>32457</v>
      </c>
      <c r="C5589" s="359" t="s">
        <v>32458</v>
      </c>
      <c r="D5589" s="361" t="s">
        <v>32459</v>
      </c>
      <c r="E5589" s="319"/>
      <c r="F5589" s="162" t="s">
        <v>18942</v>
      </c>
      <c r="G5589" s="162"/>
      <c r="H5589" s="162" t="s">
        <v>32460</v>
      </c>
      <c r="I5589" s="162"/>
      <c r="J5589" s="126"/>
      <c r="K5589" s="515" t="s">
        <v>32461</v>
      </c>
      <c r="L5589" s="594">
        <v>43609.0</v>
      </c>
      <c r="M5589" s="428" t="s">
        <v>32462</v>
      </c>
      <c r="N5589" s="373"/>
      <c r="O5589" s="140"/>
      <c r="P5589" s="140"/>
      <c r="Q5589" s="374"/>
      <c r="R5589" s="373"/>
      <c r="S5589" s="375"/>
      <c r="T5589" s="348"/>
      <c r="U5589" s="373"/>
      <c r="V5589" s="140"/>
      <c r="W5589" s="140"/>
      <c r="X5589" s="141"/>
      <c r="Y5589" s="141"/>
      <c r="Z5589" s="141"/>
      <c r="AA5589" s="141"/>
      <c r="AB5589" s="141"/>
      <c r="AC5589" s="141"/>
      <c r="AD5589" s="141"/>
      <c r="AE5589" s="141"/>
      <c r="AF5589" s="141"/>
      <c r="AG5589" s="141"/>
      <c r="AH5589" s="141"/>
      <c r="AI5589" s="141"/>
      <c r="AJ5589" s="141"/>
      <c r="AK5589" s="141"/>
      <c r="AL5589" s="141"/>
      <c r="AM5589" s="141"/>
      <c r="AN5589" s="141"/>
      <c r="AO5589" s="141"/>
      <c r="AP5589" s="141"/>
      <c r="AQ5589" s="141"/>
      <c r="AR5589" s="141"/>
      <c r="AS5589" s="141"/>
      <c r="AT5589" s="141"/>
      <c r="AU5589" s="141"/>
      <c r="AV5589" s="141"/>
      <c r="AW5589" s="141"/>
      <c r="AX5589" s="141"/>
      <c r="AY5589" s="141"/>
      <c r="AZ5589" s="141"/>
      <c r="BA5589" s="141"/>
      <c r="BB5589" s="141"/>
      <c r="BC5589" s="141"/>
      <c r="BD5589" s="141"/>
      <c r="BE5589" s="141"/>
      <c r="BF5589" s="141"/>
      <c r="BG5589" s="141"/>
      <c r="BH5589" s="141"/>
      <c r="BI5589" s="141"/>
      <c r="BJ5589" s="141"/>
      <c r="BK5589" s="141"/>
    </row>
    <row r="5590" ht="33.0" customHeight="1">
      <c r="A5590" s="361">
        <v>5592.0</v>
      </c>
      <c r="B5590" s="592" t="s">
        <v>32463</v>
      </c>
      <c r="C5590" s="359" t="s">
        <v>32464</v>
      </c>
      <c r="D5590" s="361" t="s">
        <v>32465</v>
      </c>
      <c r="E5590" s="319"/>
      <c r="F5590" s="162" t="s">
        <v>32466</v>
      </c>
      <c r="G5590" s="162"/>
      <c r="H5590" s="162" t="s">
        <v>32467</v>
      </c>
      <c r="I5590" s="162"/>
      <c r="J5590" s="126"/>
      <c r="K5590" s="515" t="s">
        <v>32468</v>
      </c>
      <c r="L5590" s="594">
        <v>43612.0</v>
      </c>
      <c r="M5590" s="428" t="s">
        <v>32469</v>
      </c>
      <c r="N5590" s="373"/>
      <c r="O5590" s="140"/>
      <c r="P5590" s="140"/>
      <c r="Q5590" s="374"/>
      <c r="R5590" s="373"/>
      <c r="S5590" s="375"/>
      <c r="T5590" s="348"/>
      <c r="U5590" s="373"/>
      <c r="V5590" s="140"/>
      <c r="W5590" s="140"/>
      <c r="X5590" s="141"/>
      <c r="Y5590" s="141"/>
      <c r="Z5590" s="141"/>
      <c r="AA5590" s="141"/>
      <c r="AB5590" s="141"/>
      <c r="AC5590" s="141"/>
      <c r="AD5590" s="141"/>
      <c r="AE5590" s="141"/>
      <c r="AF5590" s="141"/>
      <c r="AG5590" s="141"/>
      <c r="AH5590" s="141"/>
      <c r="AI5590" s="141"/>
      <c r="AJ5590" s="141"/>
      <c r="AK5590" s="141"/>
      <c r="AL5590" s="141"/>
      <c r="AM5590" s="141"/>
      <c r="AN5590" s="141"/>
      <c r="AO5590" s="141"/>
      <c r="AP5590" s="141"/>
      <c r="AQ5590" s="141"/>
      <c r="AR5590" s="141"/>
      <c r="AS5590" s="141"/>
      <c r="AT5590" s="141"/>
      <c r="AU5590" s="141"/>
      <c r="AV5590" s="141"/>
      <c r="AW5590" s="141"/>
      <c r="AX5590" s="141"/>
      <c r="AY5590" s="141"/>
      <c r="AZ5590" s="141"/>
      <c r="BA5590" s="141"/>
      <c r="BB5590" s="141"/>
      <c r="BC5590" s="141"/>
      <c r="BD5590" s="141"/>
      <c r="BE5590" s="141"/>
      <c r="BF5590" s="141"/>
      <c r="BG5590" s="141"/>
      <c r="BH5590" s="141"/>
      <c r="BI5590" s="141"/>
      <c r="BJ5590" s="141"/>
      <c r="BK5590" s="141"/>
    </row>
    <row r="5591" ht="33.0" customHeight="1">
      <c r="A5591" s="361">
        <v>5593.0</v>
      </c>
      <c r="B5591" s="162" t="s">
        <v>32470</v>
      </c>
      <c r="C5591" s="359" t="s">
        <v>32471</v>
      </c>
      <c r="D5591" s="361" t="s">
        <v>32472</v>
      </c>
      <c r="E5591" s="319"/>
      <c r="F5591" s="162" t="s">
        <v>32473</v>
      </c>
      <c r="G5591" s="162"/>
      <c r="H5591" s="162" t="s">
        <v>32474</v>
      </c>
      <c r="I5591" s="162"/>
      <c r="J5591" s="126"/>
      <c r="K5591" s="515" t="s">
        <v>32475</v>
      </c>
      <c r="L5591" s="594">
        <v>43609.0</v>
      </c>
      <c r="M5591" s="428" t="s">
        <v>32476</v>
      </c>
      <c r="N5591" s="373"/>
      <c r="O5591" s="140"/>
      <c r="P5591" s="140"/>
      <c r="Q5591" s="374"/>
      <c r="R5591" s="373"/>
      <c r="S5591" s="375"/>
      <c r="T5591" s="348"/>
      <c r="U5591" s="373"/>
      <c r="V5591" s="140"/>
      <c r="W5591" s="140"/>
      <c r="X5591" s="141"/>
      <c r="Y5591" s="141"/>
      <c r="Z5591" s="141"/>
      <c r="AA5591" s="141"/>
      <c r="AB5591" s="141"/>
      <c r="AC5591" s="141"/>
      <c r="AD5591" s="141"/>
      <c r="AE5591" s="141"/>
      <c r="AF5591" s="141"/>
      <c r="AG5591" s="141"/>
      <c r="AH5591" s="141"/>
      <c r="AI5591" s="141"/>
      <c r="AJ5591" s="141"/>
      <c r="AK5591" s="141"/>
      <c r="AL5591" s="141"/>
      <c r="AM5591" s="141"/>
      <c r="AN5591" s="141"/>
      <c r="AO5591" s="141"/>
      <c r="AP5591" s="141"/>
      <c r="AQ5591" s="141"/>
      <c r="AR5591" s="141"/>
      <c r="AS5591" s="141"/>
      <c r="AT5591" s="141"/>
      <c r="AU5591" s="141"/>
      <c r="AV5591" s="141"/>
      <c r="AW5591" s="141"/>
      <c r="AX5591" s="141"/>
      <c r="AY5591" s="141"/>
      <c r="AZ5591" s="141"/>
      <c r="BA5591" s="141"/>
      <c r="BB5591" s="141"/>
      <c r="BC5591" s="141"/>
      <c r="BD5591" s="141"/>
      <c r="BE5591" s="141"/>
      <c r="BF5591" s="141"/>
      <c r="BG5591" s="141"/>
      <c r="BH5591" s="141"/>
      <c r="BI5591" s="141"/>
      <c r="BJ5591" s="141"/>
      <c r="BK5591" s="141"/>
    </row>
    <row r="5592" ht="33.0" customHeight="1">
      <c r="A5592" s="362">
        <v>5594.0</v>
      </c>
      <c r="B5592" s="126" t="s">
        <v>32477</v>
      </c>
      <c r="C5592" s="283" t="s">
        <v>32478</v>
      </c>
      <c r="D5592" s="362" t="s">
        <v>32479</v>
      </c>
      <c r="E5592" s="127"/>
      <c r="F5592" s="126" t="s">
        <v>32480</v>
      </c>
      <c r="G5592" s="126"/>
      <c r="H5592" s="126" t="s">
        <v>32481</v>
      </c>
      <c r="I5592" s="126"/>
      <c r="J5592" s="126"/>
      <c r="K5592" s="480" t="s">
        <v>32482</v>
      </c>
      <c r="L5592" s="595">
        <v>43634.0</v>
      </c>
      <c r="M5592" s="146" t="s">
        <v>32483</v>
      </c>
      <c r="N5592" s="165"/>
      <c r="O5592" s="147"/>
      <c r="P5592" s="147"/>
      <c r="Q5592" s="166"/>
      <c r="R5592" s="165"/>
      <c r="S5592" s="167"/>
      <c r="T5592" s="168"/>
      <c r="U5592" s="341" t="s">
        <v>31728</v>
      </c>
      <c r="V5592" s="147"/>
      <c r="W5592" s="147"/>
      <c r="X5592" s="169"/>
      <c r="Y5592" s="169"/>
      <c r="Z5592" s="169"/>
      <c r="AA5592" s="169"/>
      <c r="AB5592" s="169"/>
      <c r="AC5592" s="169"/>
      <c r="AD5592" s="169"/>
      <c r="AE5592" s="169"/>
      <c r="AF5592" s="169"/>
      <c r="AG5592" s="169"/>
      <c r="AH5592" s="169"/>
      <c r="AI5592" s="169"/>
      <c r="AJ5592" s="169"/>
      <c r="AK5592" s="169"/>
      <c r="AL5592" s="169"/>
      <c r="AM5592" s="169"/>
      <c r="AN5592" s="169"/>
      <c r="AO5592" s="169"/>
      <c r="AP5592" s="169"/>
      <c r="AQ5592" s="169"/>
      <c r="AR5592" s="169"/>
      <c r="AS5592" s="169"/>
      <c r="AT5592" s="169"/>
      <c r="AU5592" s="169"/>
      <c r="AV5592" s="169"/>
      <c r="AW5592" s="169"/>
      <c r="AX5592" s="169"/>
      <c r="AY5592" s="169"/>
      <c r="AZ5592" s="169"/>
      <c r="BA5592" s="169"/>
      <c r="BB5592" s="169"/>
      <c r="BC5592" s="169"/>
      <c r="BD5592" s="169"/>
      <c r="BE5592" s="169"/>
      <c r="BF5592" s="169"/>
      <c r="BG5592" s="169"/>
      <c r="BH5592" s="169"/>
      <c r="BI5592" s="169"/>
      <c r="BJ5592" s="169"/>
      <c r="BK5592" s="169"/>
    </row>
    <row r="5593" ht="33.0" customHeight="1">
      <c r="A5593" s="362">
        <v>5595.0</v>
      </c>
      <c r="B5593" s="126" t="s">
        <v>32484</v>
      </c>
      <c r="C5593" s="283" t="s">
        <v>32485</v>
      </c>
      <c r="D5593" s="362" t="s">
        <v>32486</v>
      </c>
      <c r="E5593" s="127"/>
      <c r="F5593" s="126" t="s">
        <v>32487</v>
      </c>
      <c r="G5593" s="126"/>
      <c r="H5593" s="126" t="s">
        <v>32488</v>
      </c>
      <c r="I5593" s="126"/>
      <c r="J5593" s="126"/>
      <c r="K5593" s="480" t="s">
        <v>32489</v>
      </c>
      <c r="L5593" s="595">
        <v>43607.0</v>
      </c>
      <c r="M5593" s="146" t="s">
        <v>32490</v>
      </c>
      <c r="N5593" s="165"/>
      <c r="O5593" s="147"/>
      <c r="P5593" s="147"/>
      <c r="Q5593" s="166"/>
      <c r="R5593" s="165"/>
      <c r="S5593" s="167"/>
      <c r="T5593" s="168"/>
      <c r="U5593" s="341" t="s">
        <v>30031</v>
      </c>
      <c r="V5593" s="147"/>
      <c r="W5593" s="147"/>
      <c r="X5593" s="169"/>
      <c r="Y5593" s="169"/>
      <c r="Z5593" s="169"/>
      <c r="AA5593" s="169"/>
      <c r="AB5593" s="169"/>
      <c r="AC5593" s="169"/>
      <c r="AD5593" s="169"/>
      <c r="AE5593" s="169"/>
      <c r="AF5593" s="169"/>
      <c r="AG5593" s="169"/>
      <c r="AH5593" s="169"/>
      <c r="AI5593" s="169"/>
      <c r="AJ5593" s="169"/>
      <c r="AK5593" s="169"/>
      <c r="AL5593" s="169"/>
      <c r="AM5593" s="169"/>
      <c r="AN5593" s="169"/>
      <c r="AO5593" s="169"/>
      <c r="AP5593" s="169"/>
      <c r="AQ5593" s="169"/>
      <c r="AR5593" s="169"/>
      <c r="AS5593" s="169"/>
      <c r="AT5593" s="169"/>
      <c r="AU5593" s="169"/>
      <c r="AV5593" s="169"/>
      <c r="AW5593" s="169"/>
      <c r="AX5593" s="169"/>
      <c r="AY5593" s="169"/>
      <c r="AZ5593" s="169"/>
      <c r="BA5593" s="169"/>
      <c r="BB5593" s="169"/>
      <c r="BC5593" s="169"/>
      <c r="BD5593" s="169"/>
      <c r="BE5593" s="169"/>
      <c r="BF5593" s="169"/>
      <c r="BG5593" s="169"/>
      <c r="BH5593" s="169"/>
      <c r="BI5593" s="169"/>
      <c r="BJ5593" s="169"/>
      <c r="BK5593" s="169"/>
    </row>
    <row r="5594" ht="33.0" customHeight="1">
      <c r="A5594" s="362">
        <v>5596.0</v>
      </c>
      <c r="B5594" s="126" t="s">
        <v>32491</v>
      </c>
      <c r="C5594" s="283" t="s">
        <v>32112</v>
      </c>
      <c r="D5594" s="362" t="s">
        <v>32492</v>
      </c>
      <c r="E5594" s="127"/>
      <c r="F5594" s="126" t="s">
        <v>32493</v>
      </c>
      <c r="G5594" s="126"/>
      <c r="H5594" s="126" t="s">
        <v>32494</v>
      </c>
      <c r="I5594" s="126"/>
      <c r="J5594" s="126"/>
      <c r="K5594" s="480" t="s">
        <v>32495</v>
      </c>
      <c r="L5594" s="595">
        <v>43634.0</v>
      </c>
      <c r="M5594" s="146" t="s">
        <v>32496</v>
      </c>
      <c r="N5594" s="165"/>
      <c r="O5594" s="147"/>
      <c r="P5594" s="147"/>
      <c r="Q5594" s="166"/>
      <c r="R5594" s="165"/>
      <c r="S5594" s="167"/>
      <c r="T5594" s="168"/>
      <c r="U5594" s="341" t="s">
        <v>32497</v>
      </c>
      <c r="V5594" s="147"/>
      <c r="W5594" s="147"/>
      <c r="X5594" s="169"/>
      <c r="Y5594" s="169"/>
      <c r="Z5594" s="169"/>
      <c r="AA5594" s="169"/>
      <c r="AB5594" s="169"/>
      <c r="AC5594" s="169"/>
      <c r="AD5594" s="169"/>
      <c r="AE5594" s="169"/>
      <c r="AF5594" s="169"/>
      <c r="AG5594" s="169"/>
      <c r="AH5594" s="169"/>
      <c r="AI5594" s="169"/>
      <c r="AJ5594" s="169"/>
      <c r="AK5594" s="169"/>
      <c r="AL5594" s="169"/>
      <c r="AM5594" s="169"/>
      <c r="AN5594" s="169"/>
      <c r="AO5594" s="169"/>
      <c r="AP5594" s="169"/>
      <c r="AQ5594" s="169"/>
      <c r="AR5594" s="169"/>
      <c r="AS5594" s="169"/>
      <c r="AT5594" s="169"/>
      <c r="AU5594" s="169"/>
      <c r="AV5594" s="169"/>
      <c r="AW5594" s="169"/>
      <c r="AX5594" s="169"/>
      <c r="AY5594" s="169"/>
      <c r="AZ5594" s="169"/>
      <c r="BA5594" s="169"/>
      <c r="BB5594" s="169"/>
      <c r="BC5594" s="169"/>
      <c r="BD5594" s="169"/>
      <c r="BE5594" s="169"/>
      <c r="BF5594" s="169"/>
      <c r="BG5594" s="169"/>
      <c r="BH5594" s="169"/>
      <c r="BI5594" s="169"/>
      <c r="BJ5594" s="169"/>
      <c r="BK5594" s="169"/>
    </row>
    <row r="5595" ht="33.0" customHeight="1">
      <c r="A5595" s="362">
        <v>5597.0</v>
      </c>
      <c r="B5595" s="126" t="s">
        <v>32498</v>
      </c>
      <c r="C5595" s="126" t="s">
        <v>32499</v>
      </c>
      <c r="D5595" s="362" t="s">
        <v>32500</v>
      </c>
      <c r="E5595" s="127"/>
      <c r="F5595" s="362" t="s">
        <v>32501</v>
      </c>
      <c r="G5595" s="126"/>
      <c r="H5595" s="126" t="s">
        <v>25771</v>
      </c>
      <c r="I5595" s="126"/>
      <c r="J5595" s="126"/>
      <c r="K5595" s="515" t="s">
        <v>32502</v>
      </c>
      <c r="L5595" s="595">
        <v>43606.0</v>
      </c>
      <c r="M5595" s="146" t="s">
        <v>32503</v>
      </c>
      <c r="N5595" s="165"/>
      <c r="O5595" s="147"/>
      <c r="P5595" s="147"/>
      <c r="Q5595" s="166"/>
      <c r="R5595" s="165"/>
      <c r="S5595" s="167"/>
      <c r="T5595" s="168"/>
      <c r="U5595" s="341" t="s">
        <v>32504</v>
      </c>
      <c r="V5595" s="147"/>
      <c r="W5595" s="147"/>
      <c r="X5595" s="169"/>
      <c r="Y5595" s="169"/>
      <c r="Z5595" s="169"/>
      <c r="AA5595" s="169"/>
      <c r="AB5595" s="169"/>
      <c r="AC5595" s="169"/>
      <c r="AD5595" s="169"/>
      <c r="AE5595" s="169"/>
      <c r="AF5595" s="169"/>
      <c r="AG5595" s="169"/>
      <c r="AH5595" s="169"/>
      <c r="AI5595" s="169"/>
      <c r="AJ5595" s="169"/>
      <c r="AK5595" s="169"/>
      <c r="AL5595" s="169"/>
      <c r="AM5595" s="169"/>
      <c r="AN5595" s="169"/>
      <c r="AO5595" s="169"/>
      <c r="AP5595" s="169"/>
      <c r="AQ5595" s="169"/>
      <c r="AR5595" s="169"/>
      <c r="AS5595" s="141"/>
      <c r="AT5595" s="141"/>
      <c r="AU5595" s="141"/>
      <c r="AV5595" s="141"/>
      <c r="AW5595" s="141"/>
      <c r="AX5595" s="141"/>
      <c r="AY5595" s="141"/>
      <c r="AZ5595" s="141"/>
      <c r="BA5595" s="141"/>
      <c r="BB5595" s="141"/>
      <c r="BC5595" s="141"/>
      <c r="BD5595" s="141"/>
      <c r="BE5595" s="141"/>
      <c r="BF5595" s="141"/>
      <c r="BG5595" s="141"/>
      <c r="BH5595" s="141"/>
      <c r="BI5595" s="141"/>
      <c r="BJ5595" s="141"/>
      <c r="BK5595" s="141"/>
    </row>
    <row r="5596" ht="33.0" customHeight="1">
      <c r="A5596" s="361">
        <v>5598.0</v>
      </c>
      <c r="B5596" s="361" t="s">
        <v>32505</v>
      </c>
      <c r="C5596" s="359" t="s">
        <v>32506</v>
      </c>
      <c r="D5596" s="361" t="s">
        <v>32500</v>
      </c>
      <c r="E5596" s="319"/>
      <c r="F5596" s="162" t="s">
        <v>32507</v>
      </c>
      <c r="G5596" s="162"/>
      <c r="H5596" s="162" t="s">
        <v>32508</v>
      </c>
      <c r="I5596" s="162"/>
      <c r="J5596" s="126"/>
      <c r="K5596" s="515" t="s">
        <v>32509</v>
      </c>
      <c r="L5596" s="594">
        <v>43635.0</v>
      </c>
      <c r="M5596" s="428" t="s">
        <v>32510</v>
      </c>
      <c r="N5596" s="373"/>
      <c r="O5596" s="140"/>
      <c r="P5596" s="140"/>
      <c r="Q5596" s="374"/>
      <c r="R5596" s="373"/>
      <c r="S5596" s="375"/>
      <c r="T5596" s="348"/>
      <c r="U5596" s="373"/>
      <c r="V5596" s="140"/>
      <c r="W5596" s="140"/>
      <c r="X5596" s="141"/>
      <c r="Y5596" s="141"/>
      <c r="Z5596" s="141"/>
      <c r="AA5596" s="141"/>
      <c r="AB5596" s="141"/>
      <c r="AC5596" s="141"/>
      <c r="AD5596" s="141"/>
      <c r="AE5596" s="141"/>
      <c r="AF5596" s="141"/>
      <c r="AG5596" s="141"/>
      <c r="AH5596" s="141"/>
      <c r="AI5596" s="141"/>
      <c r="AJ5596" s="141"/>
      <c r="AK5596" s="141"/>
      <c r="AL5596" s="141"/>
      <c r="AM5596" s="141"/>
      <c r="AN5596" s="141"/>
      <c r="AO5596" s="141"/>
      <c r="AP5596" s="141"/>
      <c r="AQ5596" s="141"/>
      <c r="AR5596" s="141"/>
      <c r="AS5596" s="141"/>
      <c r="AT5596" s="141"/>
      <c r="AU5596" s="141"/>
      <c r="AV5596" s="141"/>
      <c r="AW5596" s="141"/>
      <c r="AX5596" s="141"/>
      <c r="AY5596" s="141"/>
      <c r="AZ5596" s="141"/>
      <c r="BA5596" s="141"/>
      <c r="BB5596" s="141"/>
      <c r="BC5596" s="141"/>
      <c r="BD5596" s="141"/>
      <c r="BE5596" s="141"/>
      <c r="BF5596" s="141"/>
      <c r="BG5596" s="141"/>
      <c r="BH5596" s="141"/>
      <c r="BI5596" s="141"/>
      <c r="BJ5596" s="141"/>
      <c r="BK5596" s="141"/>
    </row>
    <row r="5597" ht="33.0" customHeight="1">
      <c r="A5597" s="361">
        <v>5599.0</v>
      </c>
      <c r="B5597" s="162" t="s">
        <v>32511</v>
      </c>
      <c r="C5597" s="359" t="s">
        <v>32512</v>
      </c>
      <c r="D5597" s="361" t="s">
        <v>32513</v>
      </c>
      <c r="E5597" s="319"/>
      <c r="F5597" s="162" t="s">
        <v>32514</v>
      </c>
      <c r="G5597" s="162"/>
      <c r="H5597" s="162" t="s">
        <v>32278</v>
      </c>
      <c r="I5597" s="162"/>
      <c r="J5597" s="126"/>
      <c r="K5597" s="515" t="s">
        <v>32515</v>
      </c>
      <c r="L5597" s="594">
        <v>43615.0</v>
      </c>
      <c r="M5597" s="428" t="s">
        <v>32516</v>
      </c>
      <c r="N5597" s="373"/>
      <c r="O5597" s="140"/>
      <c r="P5597" s="140"/>
      <c r="Q5597" s="374"/>
      <c r="R5597" s="373"/>
      <c r="S5597" s="375"/>
      <c r="T5597" s="348"/>
      <c r="U5597" s="373"/>
      <c r="V5597" s="140"/>
      <c r="W5597" s="140"/>
      <c r="X5597" s="141"/>
      <c r="Y5597" s="141"/>
      <c r="Z5597" s="141"/>
      <c r="AA5597" s="141"/>
      <c r="AB5597" s="141"/>
      <c r="AC5597" s="141"/>
      <c r="AD5597" s="141"/>
      <c r="AE5597" s="141"/>
      <c r="AF5597" s="141"/>
      <c r="AG5597" s="141"/>
      <c r="AH5597" s="141"/>
      <c r="AI5597" s="141"/>
      <c r="AJ5597" s="141"/>
      <c r="AK5597" s="141"/>
      <c r="AL5597" s="141"/>
      <c r="AM5597" s="141"/>
      <c r="AN5597" s="141"/>
      <c r="AO5597" s="141"/>
      <c r="AP5597" s="141"/>
      <c r="AQ5597" s="141"/>
      <c r="AR5597" s="141"/>
      <c r="AS5597" s="141"/>
      <c r="AT5597" s="141"/>
      <c r="AU5597" s="141"/>
      <c r="AV5597" s="141"/>
      <c r="AW5597" s="141"/>
      <c r="AX5597" s="141"/>
      <c r="AY5597" s="141"/>
      <c r="AZ5597" s="141"/>
      <c r="BA5597" s="141"/>
      <c r="BB5597" s="141"/>
      <c r="BC5597" s="141"/>
      <c r="BD5597" s="141"/>
      <c r="BE5597" s="141"/>
      <c r="BF5597" s="141"/>
      <c r="BG5597" s="141"/>
      <c r="BH5597" s="141"/>
      <c r="BI5597" s="141"/>
      <c r="BJ5597" s="141"/>
      <c r="BK5597" s="141"/>
    </row>
    <row r="5598" ht="33.0" customHeight="1">
      <c r="A5598" s="361">
        <v>5600.0</v>
      </c>
      <c r="B5598" s="162" t="s">
        <v>32517</v>
      </c>
      <c r="C5598" s="359" t="s">
        <v>32518</v>
      </c>
      <c r="D5598" s="361" t="s">
        <v>32519</v>
      </c>
      <c r="E5598" s="319"/>
      <c r="F5598" s="162" t="s">
        <v>26606</v>
      </c>
      <c r="G5598" s="162"/>
      <c r="H5598" s="162" t="s">
        <v>25771</v>
      </c>
      <c r="I5598" s="162"/>
      <c r="J5598" s="126"/>
      <c r="K5598" s="515" t="s">
        <v>32520</v>
      </c>
      <c r="L5598" s="594">
        <v>43606.0</v>
      </c>
      <c r="M5598" s="428" t="s">
        <v>32521</v>
      </c>
      <c r="N5598" s="373"/>
      <c r="O5598" s="140"/>
      <c r="P5598" s="140"/>
      <c r="Q5598" s="374"/>
      <c r="R5598" s="373"/>
      <c r="S5598" s="375"/>
      <c r="T5598" s="348"/>
      <c r="U5598" s="373"/>
      <c r="V5598" s="140"/>
      <c r="W5598" s="140"/>
      <c r="X5598" s="141"/>
      <c r="Y5598" s="141"/>
      <c r="Z5598" s="141"/>
      <c r="AA5598" s="141"/>
      <c r="AB5598" s="141"/>
      <c r="AC5598" s="141"/>
      <c r="AD5598" s="141"/>
      <c r="AE5598" s="141"/>
      <c r="AF5598" s="141"/>
      <c r="AG5598" s="141"/>
      <c r="AH5598" s="141"/>
      <c r="AI5598" s="141"/>
      <c r="AJ5598" s="141"/>
      <c r="AK5598" s="141"/>
      <c r="AL5598" s="141"/>
      <c r="AM5598" s="141"/>
      <c r="AN5598" s="141"/>
      <c r="AO5598" s="141"/>
      <c r="AP5598" s="141"/>
      <c r="AQ5598" s="141"/>
      <c r="AR5598" s="141"/>
      <c r="AS5598" s="141"/>
      <c r="AT5598" s="141"/>
      <c r="AU5598" s="141"/>
      <c r="AV5598" s="141"/>
      <c r="AW5598" s="141"/>
      <c r="AX5598" s="141"/>
      <c r="AY5598" s="141"/>
      <c r="AZ5598" s="141"/>
      <c r="BA5598" s="141"/>
      <c r="BB5598" s="141"/>
      <c r="BC5598" s="141"/>
      <c r="BD5598" s="141"/>
      <c r="BE5598" s="141"/>
      <c r="BF5598" s="141"/>
      <c r="BG5598" s="141"/>
      <c r="BH5598" s="141"/>
      <c r="BI5598" s="141"/>
      <c r="BJ5598" s="141"/>
      <c r="BK5598" s="141"/>
    </row>
    <row r="5599" ht="33.0" customHeight="1">
      <c r="A5599" s="361">
        <v>5601.0</v>
      </c>
      <c r="B5599" s="162" t="s">
        <v>32522</v>
      </c>
      <c r="C5599" s="359" t="s">
        <v>27250</v>
      </c>
      <c r="D5599" s="361" t="s">
        <v>32523</v>
      </c>
      <c r="E5599" s="319"/>
      <c r="F5599" s="162" t="s">
        <v>32524</v>
      </c>
      <c r="G5599" s="162"/>
      <c r="H5599" s="162" t="s">
        <v>32525</v>
      </c>
      <c r="I5599" s="162"/>
      <c r="J5599" s="126"/>
      <c r="K5599" s="515" t="s">
        <v>32526</v>
      </c>
      <c r="L5599" s="594">
        <v>43612.0</v>
      </c>
      <c r="M5599" s="428" t="s">
        <v>32527</v>
      </c>
      <c r="N5599" s="373"/>
      <c r="O5599" s="140"/>
      <c r="P5599" s="140"/>
      <c r="Q5599" s="374"/>
      <c r="R5599" s="373"/>
      <c r="S5599" s="375"/>
      <c r="T5599" s="348"/>
      <c r="U5599" s="373"/>
      <c r="V5599" s="140"/>
      <c r="W5599" s="140"/>
      <c r="X5599" s="141"/>
      <c r="Y5599" s="141"/>
      <c r="Z5599" s="141"/>
      <c r="AA5599" s="141"/>
      <c r="AB5599" s="141"/>
      <c r="AC5599" s="141"/>
      <c r="AD5599" s="141"/>
      <c r="AE5599" s="141"/>
      <c r="AF5599" s="141"/>
      <c r="AG5599" s="141"/>
      <c r="AH5599" s="141"/>
      <c r="AI5599" s="141"/>
      <c r="AJ5599" s="141"/>
      <c r="AK5599" s="141"/>
      <c r="AL5599" s="141"/>
      <c r="AM5599" s="141"/>
      <c r="AN5599" s="141"/>
      <c r="AO5599" s="141"/>
      <c r="AP5599" s="141"/>
      <c r="AQ5599" s="141"/>
      <c r="AR5599" s="141"/>
      <c r="AS5599" s="141"/>
      <c r="AT5599" s="141"/>
      <c r="AU5599" s="141"/>
      <c r="AV5599" s="141"/>
      <c r="AW5599" s="141"/>
      <c r="AX5599" s="141"/>
      <c r="AY5599" s="141"/>
      <c r="AZ5599" s="141"/>
      <c r="BA5599" s="141"/>
      <c r="BB5599" s="141"/>
      <c r="BC5599" s="141"/>
      <c r="BD5599" s="141"/>
      <c r="BE5599" s="141"/>
      <c r="BF5599" s="141"/>
      <c r="BG5599" s="141"/>
      <c r="BH5599" s="141"/>
      <c r="BI5599" s="141"/>
      <c r="BJ5599" s="141"/>
      <c r="BK5599" s="141"/>
    </row>
    <row r="5600" ht="33.0" customHeight="1">
      <c r="A5600" s="362">
        <v>5602.0</v>
      </c>
      <c r="B5600" s="126" t="s">
        <v>32528</v>
      </c>
      <c r="C5600" s="283" t="s">
        <v>32529</v>
      </c>
      <c r="D5600" s="362" t="s">
        <v>32530</v>
      </c>
      <c r="E5600" s="127"/>
      <c r="F5600" s="126" t="s">
        <v>32531</v>
      </c>
      <c r="G5600" s="126"/>
      <c r="H5600" s="126" t="s">
        <v>32532</v>
      </c>
      <c r="I5600" s="126"/>
      <c r="J5600" s="126"/>
      <c r="K5600" s="480" t="s">
        <v>32533</v>
      </c>
      <c r="L5600" s="595">
        <v>43612.0</v>
      </c>
      <c r="M5600" s="146" t="s">
        <v>32534</v>
      </c>
      <c r="N5600" s="165"/>
      <c r="O5600" s="147"/>
      <c r="P5600" s="147"/>
      <c r="Q5600" s="166"/>
      <c r="R5600" s="165"/>
      <c r="S5600" s="167"/>
      <c r="T5600" s="168"/>
      <c r="U5600" s="341" t="s">
        <v>31830</v>
      </c>
      <c r="V5600" s="147"/>
      <c r="W5600" s="147"/>
      <c r="X5600" s="169"/>
      <c r="Y5600" s="169"/>
      <c r="Z5600" s="169"/>
      <c r="AA5600" s="169"/>
      <c r="AB5600" s="169"/>
      <c r="AC5600" s="169"/>
      <c r="AD5600" s="169"/>
      <c r="AE5600" s="169"/>
      <c r="AF5600" s="169"/>
      <c r="AG5600" s="169"/>
      <c r="AH5600" s="169"/>
      <c r="AI5600" s="169"/>
      <c r="AJ5600" s="169"/>
      <c r="AK5600" s="169"/>
      <c r="AL5600" s="169"/>
      <c r="AM5600" s="169"/>
      <c r="AN5600" s="169"/>
      <c r="AO5600" s="169"/>
      <c r="AP5600" s="169"/>
      <c r="AQ5600" s="169"/>
      <c r="AR5600" s="169"/>
      <c r="AS5600" s="169"/>
      <c r="AT5600" s="169"/>
      <c r="AU5600" s="169"/>
      <c r="AV5600" s="169"/>
      <c r="AW5600" s="169"/>
      <c r="AX5600" s="169"/>
      <c r="AY5600" s="169"/>
      <c r="AZ5600" s="169"/>
      <c r="BA5600" s="169"/>
      <c r="BB5600" s="169"/>
      <c r="BC5600" s="169"/>
      <c r="BD5600" s="169"/>
      <c r="BE5600" s="169"/>
      <c r="BF5600" s="169"/>
      <c r="BG5600" s="169"/>
      <c r="BH5600" s="169"/>
      <c r="BI5600" s="169"/>
      <c r="BJ5600" s="169"/>
      <c r="BK5600" s="169"/>
    </row>
    <row r="5601" ht="33.0" customHeight="1">
      <c r="A5601" s="361">
        <v>5603.0</v>
      </c>
      <c r="B5601" s="162" t="s">
        <v>32535</v>
      </c>
      <c r="C5601" s="359" t="s">
        <v>31854</v>
      </c>
      <c r="D5601" s="361" t="s">
        <v>32536</v>
      </c>
      <c r="E5601" s="319"/>
      <c r="F5601" s="162" t="s">
        <v>32003</v>
      </c>
      <c r="G5601" s="162"/>
      <c r="H5601" s="162" t="s">
        <v>32537</v>
      </c>
      <c r="I5601" s="162"/>
      <c r="J5601" s="126"/>
      <c r="K5601" s="515" t="s">
        <v>32538</v>
      </c>
      <c r="L5601" s="594">
        <v>43606.0</v>
      </c>
      <c r="M5601" s="428" t="s">
        <v>32539</v>
      </c>
      <c r="N5601" s="373"/>
      <c r="O5601" s="140"/>
      <c r="P5601" s="140"/>
      <c r="Q5601" s="374"/>
      <c r="R5601" s="373"/>
      <c r="S5601" s="375"/>
      <c r="T5601" s="348"/>
      <c r="U5601" s="373"/>
      <c r="V5601" s="140"/>
      <c r="W5601" s="140"/>
      <c r="X5601" s="141"/>
      <c r="Y5601" s="141"/>
      <c r="Z5601" s="141"/>
      <c r="AA5601" s="141"/>
      <c r="AB5601" s="141"/>
      <c r="AC5601" s="141"/>
      <c r="AD5601" s="141"/>
      <c r="AE5601" s="141"/>
      <c r="AF5601" s="141"/>
      <c r="AG5601" s="141"/>
      <c r="AH5601" s="141"/>
      <c r="AI5601" s="141"/>
      <c r="AJ5601" s="141"/>
      <c r="AK5601" s="141"/>
      <c r="AL5601" s="141"/>
      <c r="AM5601" s="141"/>
      <c r="AN5601" s="141"/>
      <c r="AO5601" s="141"/>
      <c r="AP5601" s="141"/>
      <c r="AQ5601" s="141"/>
      <c r="AR5601" s="141"/>
      <c r="AS5601" s="141"/>
      <c r="AT5601" s="141"/>
      <c r="AU5601" s="141"/>
      <c r="AV5601" s="141"/>
      <c r="AW5601" s="141"/>
      <c r="AX5601" s="141"/>
      <c r="AY5601" s="141"/>
      <c r="AZ5601" s="141"/>
      <c r="BA5601" s="141"/>
      <c r="BB5601" s="141"/>
      <c r="BC5601" s="141"/>
      <c r="BD5601" s="141"/>
      <c r="BE5601" s="141"/>
      <c r="BF5601" s="141"/>
      <c r="BG5601" s="141"/>
      <c r="BH5601" s="141"/>
      <c r="BI5601" s="141"/>
      <c r="BJ5601" s="141"/>
      <c r="BK5601" s="141"/>
    </row>
    <row r="5602" ht="33.0" customHeight="1">
      <c r="A5602" s="362">
        <v>5604.0</v>
      </c>
      <c r="B5602" s="126" t="s">
        <v>32540</v>
      </c>
      <c r="C5602" s="283" t="s">
        <v>32541</v>
      </c>
      <c r="D5602" s="362" t="s">
        <v>32542</v>
      </c>
      <c r="E5602" s="127"/>
      <c r="F5602" s="126" t="s">
        <v>32543</v>
      </c>
      <c r="G5602" s="126"/>
      <c r="H5602" s="126" t="s">
        <v>32544</v>
      </c>
      <c r="I5602" s="126"/>
      <c r="J5602" s="126"/>
      <c r="K5602" s="480" t="s">
        <v>32545</v>
      </c>
      <c r="L5602" s="595">
        <v>43612.0</v>
      </c>
      <c r="M5602" s="146" t="s">
        <v>32546</v>
      </c>
      <c r="N5602" s="165"/>
      <c r="O5602" s="147"/>
      <c r="P5602" s="147"/>
      <c r="Q5602" s="166"/>
      <c r="R5602" s="165"/>
      <c r="S5602" s="167"/>
      <c r="T5602" s="168"/>
      <c r="U5602" s="341" t="s">
        <v>32547</v>
      </c>
      <c r="V5602" s="147"/>
      <c r="W5602" s="147"/>
      <c r="X5602" s="169"/>
      <c r="Y5602" s="169"/>
      <c r="Z5602" s="169"/>
      <c r="AA5602" s="169"/>
      <c r="AB5602" s="169"/>
      <c r="AC5602" s="169"/>
      <c r="AD5602" s="169"/>
      <c r="AE5602" s="169"/>
      <c r="AF5602" s="169"/>
      <c r="AG5602" s="169"/>
      <c r="AH5602" s="169"/>
      <c r="AI5602" s="169"/>
      <c r="AJ5602" s="169"/>
      <c r="AK5602" s="169"/>
      <c r="AL5602" s="169"/>
      <c r="AM5602" s="169"/>
      <c r="AN5602" s="169"/>
      <c r="AO5602" s="169"/>
      <c r="AP5602" s="169"/>
      <c r="AQ5602" s="169"/>
      <c r="AR5602" s="169"/>
      <c r="AS5602" s="169"/>
      <c r="AT5602" s="169"/>
      <c r="AU5602" s="169"/>
      <c r="AV5602" s="169"/>
      <c r="AW5602" s="169"/>
      <c r="AX5602" s="169"/>
      <c r="AY5602" s="169"/>
      <c r="AZ5602" s="169"/>
      <c r="BA5602" s="169"/>
      <c r="BB5602" s="169"/>
      <c r="BC5602" s="169"/>
      <c r="BD5602" s="169"/>
      <c r="BE5602" s="169"/>
      <c r="BF5602" s="169"/>
      <c r="BG5602" s="169"/>
      <c r="BH5602" s="169"/>
      <c r="BI5602" s="169"/>
      <c r="BJ5602" s="169"/>
      <c r="BK5602" s="169"/>
    </row>
    <row r="5603" ht="33.0" customHeight="1">
      <c r="A5603" s="361">
        <v>5605.0</v>
      </c>
      <c r="B5603" s="162" t="s">
        <v>32548</v>
      </c>
      <c r="C5603" s="359" t="s">
        <v>32549</v>
      </c>
      <c r="D5603" s="361" t="s">
        <v>32550</v>
      </c>
      <c r="E5603" s="319"/>
      <c r="F5603" s="162" t="s">
        <v>32551</v>
      </c>
      <c r="G5603" s="162"/>
      <c r="H5603" s="162" t="s">
        <v>32552</v>
      </c>
      <c r="I5603" s="162"/>
      <c r="J5603" s="126"/>
      <c r="K5603" s="515" t="s">
        <v>32553</v>
      </c>
      <c r="L5603" s="594">
        <v>43612.0</v>
      </c>
      <c r="M5603" s="428" t="s">
        <v>32554</v>
      </c>
      <c r="N5603" s="373"/>
      <c r="O5603" s="140"/>
      <c r="P5603" s="140"/>
      <c r="Q5603" s="374"/>
      <c r="R5603" s="373"/>
      <c r="S5603" s="375"/>
      <c r="T5603" s="348"/>
      <c r="U5603" s="373"/>
      <c r="V5603" s="140"/>
      <c r="W5603" s="140"/>
      <c r="X5603" s="141"/>
      <c r="Y5603" s="141"/>
      <c r="Z5603" s="141"/>
      <c r="AA5603" s="141"/>
      <c r="AB5603" s="141"/>
      <c r="AC5603" s="141"/>
      <c r="AD5603" s="141"/>
      <c r="AE5603" s="141"/>
      <c r="AF5603" s="141"/>
      <c r="AG5603" s="141"/>
      <c r="AH5603" s="141"/>
      <c r="AI5603" s="141"/>
      <c r="AJ5603" s="141"/>
      <c r="AK5603" s="141"/>
      <c r="AL5603" s="141"/>
      <c r="AM5603" s="141"/>
      <c r="AN5603" s="141"/>
      <c r="AO5603" s="141"/>
      <c r="AP5603" s="141"/>
      <c r="AQ5603" s="141"/>
      <c r="AR5603" s="141"/>
      <c r="AS5603" s="141"/>
      <c r="AT5603" s="141"/>
      <c r="AU5603" s="141"/>
      <c r="AV5603" s="141"/>
      <c r="AW5603" s="141"/>
      <c r="AX5603" s="141"/>
      <c r="AY5603" s="141"/>
      <c r="AZ5603" s="141"/>
      <c r="BA5603" s="141"/>
      <c r="BB5603" s="141"/>
      <c r="BC5603" s="141"/>
      <c r="BD5603" s="141"/>
      <c r="BE5603" s="141"/>
      <c r="BF5603" s="141"/>
      <c r="BG5603" s="141"/>
      <c r="BH5603" s="141"/>
      <c r="BI5603" s="141"/>
      <c r="BJ5603" s="141"/>
      <c r="BK5603" s="141"/>
    </row>
    <row r="5604" ht="33.0" customHeight="1">
      <c r="A5604" s="362">
        <v>5606.0</v>
      </c>
      <c r="B5604" s="126" t="s">
        <v>32555</v>
      </c>
      <c r="C5604" s="283" t="s">
        <v>32556</v>
      </c>
      <c r="D5604" s="362" t="s">
        <v>32557</v>
      </c>
      <c r="E5604" s="127"/>
      <c r="F5604" s="126" t="s">
        <v>26813</v>
      </c>
      <c r="G5604" s="126"/>
      <c r="H5604" s="126" t="s">
        <v>29302</v>
      </c>
      <c r="I5604" s="126"/>
      <c r="J5604" s="126"/>
      <c r="K5604" s="480" t="s">
        <v>32558</v>
      </c>
      <c r="L5604" s="595">
        <v>43621.0</v>
      </c>
      <c r="M5604" s="146" t="s">
        <v>32559</v>
      </c>
      <c r="N5604" s="165"/>
      <c r="O5604" s="147"/>
      <c r="P5604" s="147"/>
      <c r="Q5604" s="166"/>
      <c r="R5604" s="165"/>
      <c r="S5604" s="167"/>
      <c r="T5604" s="168"/>
      <c r="U5604" s="341" t="s">
        <v>32560</v>
      </c>
      <c r="V5604" s="147"/>
      <c r="W5604" s="147"/>
      <c r="X5604" s="169"/>
      <c r="Y5604" s="169"/>
      <c r="Z5604" s="169"/>
      <c r="AA5604" s="169"/>
      <c r="AB5604" s="169"/>
      <c r="AC5604" s="169"/>
      <c r="AD5604" s="169"/>
      <c r="AE5604" s="169"/>
      <c r="AF5604" s="169"/>
      <c r="AG5604" s="169"/>
      <c r="AH5604" s="169"/>
      <c r="AI5604" s="169"/>
      <c r="AJ5604" s="169"/>
      <c r="AK5604" s="169"/>
      <c r="AL5604" s="169"/>
      <c r="AM5604" s="169"/>
      <c r="AN5604" s="169"/>
      <c r="AO5604" s="169"/>
      <c r="AP5604" s="169"/>
      <c r="AQ5604" s="169"/>
      <c r="AR5604" s="169"/>
      <c r="AS5604" s="169"/>
      <c r="AT5604" s="169"/>
      <c r="AU5604" s="169"/>
      <c r="AV5604" s="169"/>
      <c r="AW5604" s="169"/>
      <c r="AX5604" s="169"/>
      <c r="AY5604" s="169"/>
      <c r="AZ5604" s="169"/>
      <c r="BA5604" s="169"/>
      <c r="BB5604" s="169"/>
      <c r="BC5604" s="169"/>
      <c r="BD5604" s="169"/>
      <c r="BE5604" s="169"/>
      <c r="BF5604" s="169"/>
      <c r="BG5604" s="169"/>
      <c r="BH5604" s="169"/>
      <c r="BI5604" s="169"/>
      <c r="BJ5604" s="169"/>
      <c r="BK5604" s="169"/>
    </row>
    <row r="5605" ht="33.0" customHeight="1">
      <c r="A5605" s="361">
        <v>5607.0</v>
      </c>
      <c r="B5605" s="162" t="s">
        <v>32561</v>
      </c>
      <c r="C5605" s="359" t="s">
        <v>32562</v>
      </c>
      <c r="D5605" s="361" t="s">
        <v>32563</v>
      </c>
      <c r="E5605" s="319"/>
      <c r="F5605" s="162" t="s">
        <v>32564</v>
      </c>
      <c r="G5605" s="162"/>
      <c r="H5605" s="162" t="s">
        <v>32565</v>
      </c>
      <c r="I5605" s="162"/>
      <c r="J5605" s="126"/>
      <c r="K5605" s="515" t="s">
        <v>32566</v>
      </c>
      <c r="L5605" s="594">
        <v>43612.0</v>
      </c>
      <c r="M5605" s="428" t="s">
        <v>32567</v>
      </c>
      <c r="N5605" s="373"/>
      <c r="O5605" s="140"/>
      <c r="P5605" s="140"/>
      <c r="Q5605" s="374"/>
      <c r="R5605" s="373"/>
      <c r="S5605" s="375"/>
      <c r="T5605" s="348"/>
      <c r="U5605" s="373"/>
      <c r="V5605" s="140"/>
      <c r="W5605" s="140"/>
      <c r="X5605" s="141"/>
      <c r="Y5605" s="141"/>
      <c r="Z5605" s="141"/>
      <c r="AA5605" s="141"/>
      <c r="AB5605" s="141"/>
      <c r="AC5605" s="141"/>
      <c r="AD5605" s="141"/>
      <c r="AE5605" s="141"/>
      <c r="AF5605" s="141"/>
      <c r="AG5605" s="141"/>
      <c r="AH5605" s="141"/>
      <c r="AI5605" s="141"/>
      <c r="AJ5605" s="141"/>
      <c r="AK5605" s="141"/>
      <c r="AL5605" s="141"/>
      <c r="AM5605" s="141"/>
      <c r="AN5605" s="141"/>
      <c r="AO5605" s="141"/>
      <c r="AP5605" s="141"/>
      <c r="AQ5605" s="141"/>
      <c r="AR5605" s="141"/>
      <c r="AS5605" s="141"/>
      <c r="AT5605" s="141"/>
      <c r="AU5605" s="141"/>
      <c r="AV5605" s="141"/>
      <c r="AW5605" s="141"/>
      <c r="AX5605" s="141"/>
      <c r="AY5605" s="141"/>
      <c r="AZ5605" s="141"/>
      <c r="BA5605" s="141"/>
      <c r="BB5605" s="141"/>
      <c r="BC5605" s="141"/>
      <c r="BD5605" s="141"/>
      <c r="BE5605" s="141"/>
      <c r="BF5605" s="141"/>
      <c r="BG5605" s="141"/>
      <c r="BH5605" s="141"/>
      <c r="BI5605" s="141"/>
      <c r="BJ5605" s="141"/>
      <c r="BK5605" s="141"/>
    </row>
    <row r="5606" ht="33.0" customHeight="1">
      <c r="A5606" s="361">
        <v>5608.0</v>
      </c>
      <c r="B5606" s="592" t="s">
        <v>32568</v>
      </c>
      <c r="C5606" s="359" t="s">
        <v>32569</v>
      </c>
      <c r="D5606" s="361" t="s">
        <v>32570</v>
      </c>
      <c r="E5606" s="319"/>
      <c r="F5606" s="162" t="s">
        <v>32571</v>
      </c>
      <c r="G5606" s="162"/>
      <c r="H5606" s="162" t="s">
        <v>30834</v>
      </c>
      <c r="I5606" s="162"/>
      <c r="J5606" s="126"/>
      <c r="K5606" s="515" t="s">
        <v>32572</v>
      </c>
      <c r="L5606" s="594">
        <v>43616.0</v>
      </c>
      <c r="M5606" s="428" t="s">
        <v>32573</v>
      </c>
      <c r="N5606" s="373"/>
      <c r="O5606" s="140"/>
      <c r="P5606" s="140"/>
      <c r="Q5606" s="374"/>
      <c r="R5606" s="373"/>
      <c r="S5606" s="375"/>
      <c r="T5606" s="348"/>
      <c r="U5606" s="373"/>
      <c r="V5606" s="140"/>
      <c r="W5606" s="140"/>
      <c r="X5606" s="141"/>
      <c r="Y5606" s="141"/>
      <c r="Z5606" s="141"/>
      <c r="AA5606" s="141"/>
      <c r="AB5606" s="141"/>
      <c r="AC5606" s="141"/>
      <c r="AD5606" s="141"/>
      <c r="AE5606" s="141"/>
      <c r="AF5606" s="141"/>
      <c r="AG5606" s="141"/>
      <c r="AH5606" s="141"/>
      <c r="AI5606" s="141"/>
      <c r="AJ5606" s="141"/>
      <c r="AK5606" s="141"/>
      <c r="AL5606" s="141"/>
      <c r="AM5606" s="141"/>
      <c r="AN5606" s="141"/>
      <c r="AO5606" s="141"/>
      <c r="AP5606" s="141"/>
      <c r="AQ5606" s="141"/>
      <c r="AR5606" s="141"/>
      <c r="AS5606" s="141"/>
      <c r="AT5606" s="141"/>
      <c r="AU5606" s="141"/>
      <c r="AV5606" s="141"/>
      <c r="AW5606" s="141"/>
      <c r="AX5606" s="141"/>
      <c r="AY5606" s="141"/>
      <c r="AZ5606" s="141"/>
      <c r="BA5606" s="141"/>
      <c r="BB5606" s="141"/>
      <c r="BC5606" s="141"/>
      <c r="BD5606" s="141"/>
      <c r="BE5606" s="141"/>
      <c r="BF5606" s="141"/>
      <c r="BG5606" s="141"/>
      <c r="BH5606" s="141"/>
      <c r="BI5606" s="141"/>
      <c r="BJ5606" s="141"/>
      <c r="BK5606" s="141"/>
    </row>
    <row r="5607" ht="33.0" customHeight="1">
      <c r="A5607" s="361">
        <v>5609.0</v>
      </c>
      <c r="B5607" s="162" t="s">
        <v>32574</v>
      </c>
      <c r="C5607" s="359" t="s">
        <v>30693</v>
      </c>
      <c r="D5607" s="361" t="s">
        <v>32575</v>
      </c>
      <c r="E5607" s="319"/>
      <c r="F5607" s="162" t="s">
        <v>32576</v>
      </c>
      <c r="G5607" s="162"/>
      <c r="H5607" s="162" t="s">
        <v>32577</v>
      </c>
      <c r="I5607" s="162"/>
      <c r="J5607" s="126"/>
      <c r="K5607" s="515" t="s">
        <v>32578</v>
      </c>
      <c r="L5607" s="594">
        <v>43612.0</v>
      </c>
      <c r="M5607" s="428" t="s">
        <v>32579</v>
      </c>
      <c r="N5607" s="373"/>
      <c r="O5607" s="140"/>
      <c r="P5607" s="140"/>
      <c r="Q5607" s="374"/>
      <c r="R5607" s="373"/>
      <c r="S5607" s="375"/>
      <c r="T5607" s="348"/>
      <c r="U5607" s="373"/>
      <c r="V5607" s="140"/>
      <c r="W5607" s="140"/>
      <c r="X5607" s="141"/>
      <c r="Y5607" s="141"/>
      <c r="Z5607" s="141"/>
      <c r="AA5607" s="141"/>
      <c r="AB5607" s="141"/>
      <c r="AC5607" s="141"/>
      <c r="AD5607" s="141"/>
      <c r="AE5607" s="141"/>
      <c r="AF5607" s="141"/>
      <c r="AG5607" s="141"/>
      <c r="AH5607" s="141"/>
      <c r="AI5607" s="141"/>
      <c r="AJ5607" s="141"/>
      <c r="AK5607" s="141"/>
      <c r="AL5607" s="141"/>
      <c r="AM5607" s="141"/>
      <c r="AN5607" s="141"/>
      <c r="AO5607" s="141"/>
      <c r="AP5607" s="141"/>
      <c r="AQ5607" s="141"/>
      <c r="AR5607" s="141"/>
      <c r="AS5607" s="141"/>
      <c r="AT5607" s="141"/>
      <c r="AU5607" s="141"/>
      <c r="AV5607" s="141"/>
      <c r="AW5607" s="141"/>
      <c r="AX5607" s="141"/>
      <c r="AY5607" s="141"/>
      <c r="AZ5607" s="141"/>
      <c r="BA5607" s="141"/>
      <c r="BB5607" s="141"/>
      <c r="BC5607" s="141"/>
      <c r="BD5607" s="141"/>
      <c r="BE5607" s="141"/>
      <c r="BF5607" s="141"/>
      <c r="BG5607" s="141"/>
      <c r="BH5607" s="141"/>
      <c r="BI5607" s="141"/>
      <c r="BJ5607" s="141"/>
      <c r="BK5607" s="141"/>
    </row>
    <row r="5608" ht="33.0" customHeight="1">
      <c r="A5608" s="361">
        <v>5610.0</v>
      </c>
      <c r="B5608" s="162" t="s">
        <v>31414</v>
      </c>
      <c r="C5608" s="359" t="s">
        <v>32580</v>
      </c>
      <c r="D5608" s="361" t="s">
        <v>32581</v>
      </c>
      <c r="E5608" s="319"/>
      <c r="F5608" s="361" t="s">
        <v>31417</v>
      </c>
      <c r="G5608" s="162"/>
      <c r="H5608" s="361" t="s">
        <v>31418</v>
      </c>
      <c r="I5608" s="162"/>
      <c r="J5608" s="126"/>
      <c r="K5608" s="515" t="s">
        <v>32582</v>
      </c>
      <c r="L5608" s="594">
        <v>43591.0</v>
      </c>
      <c r="M5608" s="428" t="s">
        <v>32583</v>
      </c>
      <c r="N5608" s="373"/>
      <c r="O5608" s="140"/>
      <c r="P5608" s="140"/>
      <c r="Q5608" s="374"/>
      <c r="R5608" s="373"/>
      <c r="S5608" s="375"/>
      <c r="T5608" s="348"/>
      <c r="U5608" s="373"/>
      <c r="V5608" s="140"/>
      <c r="W5608" s="140"/>
      <c r="X5608" s="141"/>
      <c r="Y5608" s="141"/>
      <c r="Z5608" s="141"/>
      <c r="AA5608" s="141"/>
      <c r="AB5608" s="141"/>
      <c r="AC5608" s="141"/>
      <c r="AD5608" s="141"/>
      <c r="AE5608" s="141"/>
      <c r="AF5608" s="141"/>
      <c r="AG5608" s="141"/>
      <c r="AH5608" s="141"/>
      <c r="AI5608" s="141"/>
      <c r="AJ5608" s="141"/>
      <c r="AK5608" s="141"/>
      <c r="AL5608" s="141"/>
      <c r="AM5608" s="141"/>
      <c r="AN5608" s="141"/>
      <c r="AO5608" s="141"/>
      <c r="AP5608" s="141"/>
      <c r="AQ5608" s="141"/>
      <c r="AR5608" s="141"/>
      <c r="AS5608" s="141"/>
      <c r="AT5608" s="141"/>
      <c r="AU5608" s="141"/>
      <c r="AV5608" s="141"/>
      <c r="AW5608" s="141"/>
      <c r="AX5608" s="141"/>
      <c r="AY5608" s="141"/>
      <c r="AZ5608" s="141"/>
      <c r="BA5608" s="141"/>
      <c r="BB5608" s="141"/>
      <c r="BC5608" s="141"/>
      <c r="BD5608" s="141"/>
      <c r="BE5608" s="141"/>
      <c r="BF5608" s="141"/>
      <c r="BG5608" s="141"/>
      <c r="BH5608" s="141"/>
      <c r="BI5608" s="141"/>
      <c r="BJ5608" s="141"/>
      <c r="BK5608" s="141"/>
    </row>
    <row r="5609" ht="33.0" customHeight="1">
      <c r="A5609" s="361">
        <v>5611.0</v>
      </c>
      <c r="B5609" s="592" t="s">
        <v>32584</v>
      </c>
      <c r="C5609" s="359" t="s">
        <v>18382</v>
      </c>
      <c r="D5609" s="361" t="s">
        <v>32585</v>
      </c>
      <c r="E5609" s="319"/>
      <c r="F5609" s="162" t="s">
        <v>32586</v>
      </c>
      <c r="G5609" s="162"/>
      <c r="H5609" s="162" t="s">
        <v>32587</v>
      </c>
      <c r="I5609" s="162"/>
      <c r="J5609" s="126"/>
      <c r="K5609" s="515" t="s">
        <v>32588</v>
      </c>
      <c r="L5609" s="594">
        <v>43612.0</v>
      </c>
      <c r="M5609" s="428" t="s">
        <v>32589</v>
      </c>
      <c r="N5609" s="373"/>
      <c r="O5609" s="140"/>
      <c r="P5609" s="140"/>
      <c r="Q5609" s="374"/>
      <c r="R5609" s="373"/>
      <c r="S5609" s="375"/>
      <c r="T5609" s="348"/>
      <c r="U5609" s="373"/>
      <c r="V5609" s="140"/>
      <c r="W5609" s="140"/>
      <c r="X5609" s="141"/>
      <c r="Y5609" s="141"/>
      <c r="Z5609" s="141"/>
      <c r="AA5609" s="141"/>
      <c r="AB5609" s="141"/>
      <c r="AC5609" s="141"/>
      <c r="AD5609" s="141"/>
      <c r="AE5609" s="141"/>
      <c r="AF5609" s="141"/>
      <c r="AG5609" s="141"/>
      <c r="AH5609" s="141"/>
      <c r="AI5609" s="141"/>
      <c r="AJ5609" s="141"/>
      <c r="AK5609" s="141"/>
      <c r="AL5609" s="141"/>
      <c r="AM5609" s="141"/>
      <c r="AN5609" s="141"/>
      <c r="AO5609" s="141"/>
      <c r="AP5609" s="141"/>
      <c r="AQ5609" s="141"/>
      <c r="AR5609" s="141"/>
      <c r="AS5609" s="141"/>
      <c r="AT5609" s="141"/>
      <c r="AU5609" s="141"/>
      <c r="AV5609" s="141"/>
      <c r="AW5609" s="141"/>
      <c r="AX5609" s="141"/>
      <c r="AY5609" s="141"/>
      <c r="AZ5609" s="141"/>
      <c r="BA5609" s="141"/>
      <c r="BB5609" s="141"/>
      <c r="BC5609" s="141"/>
      <c r="BD5609" s="141"/>
      <c r="BE5609" s="141"/>
      <c r="BF5609" s="141"/>
      <c r="BG5609" s="141"/>
      <c r="BH5609" s="141"/>
      <c r="BI5609" s="141"/>
      <c r="BJ5609" s="141"/>
      <c r="BK5609" s="141"/>
    </row>
    <row r="5610" ht="33.0" customHeight="1">
      <c r="A5610" s="362">
        <v>5612.0</v>
      </c>
      <c r="B5610" s="362" t="s">
        <v>32590</v>
      </c>
      <c r="C5610" s="283" t="s">
        <v>32591</v>
      </c>
      <c r="D5610" s="362" t="s">
        <v>32592</v>
      </c>
      <c r="E5610" s="127"/>
      <c r="F5610" s="362" t="s">
        <v>32593</v>
      </c>
      <c r="G5610" s="126"/>
      <c r="H5610" s="126" t="s">
        <v>22730</v>
      </c>
      <c r="I5610" s="126"/>
      <c r="J5610" s="126"/>
      <c r="K5610" s="480" t="s">
        <v>32594</v>
      </c>
      <c r="L5610" s="595">
        <v>43637.0</v>
      </c>
      <c r="M5610" s="146" t="s">
        <v>32595</v>
      </c>
      <c r="N5610" s="165"/>
      <c r="O5610" s="147"/>
      <c r="P5610" s="147"/>
      <c r="Q5610" s="166"/>
      <c r="R5610" s="165"/>
      <c r="S5610" s="167"/>
      <c r="T5610" s="168"/>
      <c r="U5610" s="341" t="s">
        <v>32547</v>
      </c>
      <c r="V5610" s="147"/>
      <c r="W5610" s="147"/>
      <c r="X5610" s="169"/>
      <c r="Y5610" s="169"/>
      <c r="Z5610" s="169"/>
      <c r="AA5610" s="169"/>
      <c r="AB5610" s="169"/>
      <c r="AC5610" s="169"/>
      <c r="AD5610" s="169"/>
      <c r="AE5610" s="169"/>
      <c r="AF5610" s="169"/>
      <c r="AG5610" s="169"/>
      <c r="AH5610" s="169"/>
      <c r="AI5610" s="169"/>
      <c r="AJ5610" s="169"/>
      <c r="AK5610" s="169"/>
      <c r="AL5610" s="169"/>
      <c r="AM5610" s="169"/>
      <c r="AN5610" s="169"/>
      <c r="AO5610" s="169"/>
      <c r="AP5610" s="169"/>
      <c r="AQ5610" s="169"/>
      <c r="AR5610" s="169"/>
      <c r="AS5610" s="169"/>
      <c r="AT5610" s="169"/>
      <c r="AU5610" s="169"/>
      <c r="AV5610" s="169"/>
      <c r="AW5610" s="169"/>
      <c r="AX5610" s="169"/>
      <c r="AY5610" s="169"/>
      <c r="AZ5610" s="169"/>
      <c r="BA5610" s="169"/>
      <c r="BB5610" s="169"/>
      <c r="BC5610" s="169"/>
      <c r="BD5610" s="169"/>
      <c r="BE5610" s="169"/>
      <c r="BF5610" s="169"/>
      <c r="BG5610" s="169"/>
      <c r="BH5610" s="169"/>
      <c r="BI5610" s="169"/>
      <c r="BJ5610" s="169"/>
      <c r="BK5610" s="169"/>
    </row>
    <row r="5611" ht="33.0" customHeight="1">
      <c r="A5611" s="362">
        <v>5613.0</v>
      </c>
      <c r="B5611" s="362" t="s">
        <v>32596</v>
      </c>
      <c r="C5611" s="283" t="s">
        <v>32597</v>
      </c>
      <c r="D5611" s="362" t="s">
        <v>32598</v>
      </c>
      <c r="E5611" s="127"/>
      <c r="F5611" s="126" t="s">
        <v>32599</v>
      </c>
      <c r="G5611" s="126"/>
      <c r="H5611" s="126">
        <v>2.0190050963E11</v>
      </c>
      <c r="I5611" s="126"/>
      <c r="J5611" s="126"/>
      <c r="K5611" s="480" t="s">
        <v>32600</v>
      </c>
      <c r="L5611" s="595">
        <v>43612.0</v>
      </c>
      <c r="M5611" s="146" t="s">
        <v>32601</v>
      </c>
      <c r="N5611" s="165"/>
      <c r="O5611" s="147"/>
      <c r="P5611" s="147"/>
      <c r="Q5611" s="166"/>
      <c r="R5611" s="165"/>
      <c r="S5611" s="167"/>
      <c r="T5611" s="168"/>
      <c r="U5611" s="341" t="s">
        <v>32362</v>
      </c>
      <c r="V5611" s="147"/>
      <c r="W5611" s="147"/>
      <c r="X5611" s="169"/>
      <c r="Y5611" s="169"/>
      <c r="Z5611" s="169"/>
      <c r="AA5611" s="169"/>
      <c r="AB5611" s="169"/>
      <c r="AC5611" s="169"/>
      <c r="AD5611" s="169"/>
      <c r="AE5611" s="169"/>
      <c r="AF5611" s="169"/>
      <c r="AG5611" s="169"/>
      <c r="AH5611" s="169"/>
      <c r="AI5611" s="169"/>
      <c r="AJ5611" s="169"/>
      <c r="AK5611" s="169"/>
      <c r="AL5611" s="169"/>
      <c r="AM5611" s="169"/>
      <c r="AN5611" s="169"/>
      <c r="AO5611" s="169"/>
      <c r="AP5611" s="169"/>
      <c r="AQ5611" s="169"/>
      <c r="AR5611" s="169"/>
      <c r="AS5611" s="169"/>
      <c r="AT5611" s="169"/>
      <c r="AU5611" s="169"/>
      <c r="AV5611" s="169"/>
      <c r="AW5611" s="169"/>
      <c r="AX5611" s="169"/>
      <c r="AY5611" s="169"/>
      <c r="AZ5611" s="169"/>
      <c r="BA5611" s="169"/>
      <c r="BB5611" s="169"/>
      <c r="BC5611" s="169"/>
      <c r="BD5611" s="169"/>
      <c r="BE5611" s="169"/>
      <c r="BF5611" s="169"/>
      <c r="BG5611" s="169"/>
      <c r="BH5611" s="169"/>
      <c r="BI5611" s="169"/>
      <c r="BJ5611" s="169"/>
      <c r="BK5611" s="169"/>
    </row>
    <row r="5612" ht="33.0" customHeight="1">
      <c r="A5612" s="361">
        <v>5614.0</v>
      </c>
      <c r="B5612" s="162" t="s">
        <v>32602</v>
      </c>
      <c r="C5612" s="359" t="s">
        <v>32603</v>
      </c>
      <c r="D5612" s="361" t="s">
        <v>32604</v>
      </c>
      <c r="E5612" s="319"/>
      <c r="F5612" s="162" t="s">
        <v>32605</v>
      </c>
      <c r="G5612" s="162"/>
      <c r="H5612" s="162" t="s">
        <v>875</v>
      </c>
      <c r="I5612" s="162"/>
      <c r="J5612" s="126"/>
      <c r="K5612" s="515" t="s">
        <v>32606</v>
      </c>
      <c r="L5612" s="594">
        <v>43612.0</v>
      </c>
      <c r="M5612" s="428" t="s">
        <v>32607</v>
      </c>
      <c r="N5612" s="373"/>
      <c r="O5612" s="140"/>
      <c r="P5612" s="140"/>
      <c r="Q5612" s="374"/>
      <c r="R5612" s="373"/>
      <c r="S5612" s="375"/>
      <c r="T5612" s="348"/>
      <c r="U5612" s="373"/>
      <c r="V5612" s="140"/>
      <c r="W5612" s="140"/>
      <c r="X5612" s="141"/>
      <c r="Y5612" s="141"/>
      <c r="Z5612" s="141"/>
      <c r="AA5612" s="141"/>
      <c r="AB5612" s="141"/>
      <c r="AC5612" s="141"/>
      <c r="AD5612" s="141"/>
      <c r="AE5612" s="141"/>
      <c r="AF5612" s="141"/>
      <c r="AG5612" s="141"/>
      <c r="AH5612" s="141"/>
      <c r="AI5612" s="141"/>
      <c r="AJ5612" s="141"/>
      <c r="AK5612" s="141"/>
      <c r="AL5612" s="141"/>
      <c r="AM5612" s="141"/>
      <c r="AN5612" s="141"/>
      <c r="AO5612" s="141"/>
      <c r="AP5612" s="141"/>
      <c r="AQ5612" s="141"/>
      <c r="AR5612" s="141"/>
      <c r="AS5612" s="141"/>
      <c r="AT5612" s="141"/>
      <c r="AU5612" s="141"/>
      <c r="AV5612" s="141"/>
      <c r="AW5612" s="141"/>
      <c r="AX5612" s="141"/>
      <c r="AY5612" s="141"/>
      <c r="AZ5612" s="141"/>
      <c r="BA5612" s="141"/>
      <c r="BB5612" s="141"/>
      <c r="BC5612" s="141"/>
      <c r="BD5612" s="141"/>
      <c r="BE5612" s="141"/>
      <c r="BF5612" s="141"/>
      <c r="BG5612" s="141"/>
      <c r="BH5612" s="141"/>
      <c r="BI5612" s="141"/>
      <c r="BJ5612" s="141"/>
      <c r="BK5612" s="141"/>
    </row>
    <row r="5613" ht="33.0" customHeight="1">
      <c r="A5613" s="361">
        <v>5615.0</v>
      </c>
      <c r="B5613" s="162" t="s">
        <v>32608</v>
      </c>
      <c r="C5613" s="359" t="s">
        <v>32609</v>
      </c>
      <c r="D5613" s="361" t="s">
        <v>32610</v>
      </c>
      <c r="E5613" s="319"/>
      <c r="F5613" s="162" t="s">
        <v>32611</v>
      </c>
      <c r="G5613" s="162"/>
      <c r="H5613" s="162" t="s">
        <v>30672</v>
      </c>
      <c r="I5613" s="162"/>
      <c r="J5613" s="126"/>
      <c r="K5613" s="515" t="s">
        <v>32612</v>
      </c>
      <c r="L5613" s="594">
        <v>43612.0</v>
      </c>
      <c r="M5613" s="428" t="s">
        <v>32613</v>
      </c>
      <c r="N5613" s="373"/>
      <c r="O5613" s="140"/>
      <c r="P5613" s="140"/>
      <c r="Q5613" s="374"/>
      <c r="R5613" s="373"/>
      <c r="S5613" s="375"/>
      <c r="T5613" s="348"/>
      <c r="U5613" s="373"/>
      <c r="V5613" s="140"/>
      <c r="W5613" s="140"/>
      <c r="X5613" s="141"/>
      <c r="Y5613" s="141"/>
      <c r="Z5613" s="141"/>
      <c r="AA5613" s="141"/>
      <c r="AB5613" s="141"/>
      <c r="AC5613" s="141"/>
      <c r="AD5613" s="141"/>
      <c r="AE5613" s="141"/>
      <c r="AF5613" s="141"/>
      <c r="AG5613" s="141"/>
      <c r="AH5613" s="141"/>
      <c r="AI5613" s="141"/>
      <c r="AJ5613" s="141"/>
      <c r="AK5613" s="141"/>
      <c r="AL5613" s="141"/>
      <c r="AM5613" s="141"/>
      <c r="AN5613" s="141"/>
      <c r="AO5613" s="141"/>
      <c r="AP5613" s="141"/>
      <c r="AQ5613" s="141"/>
      <c r="AR5613" s="141"/>
      <c r="AS5613" s="141"/>
      <c r="AT5613" s="141"/>
      <c r="AU5613" s="141"/>
      <c r="AV5613" s="141"/>
      <c r="AW5613" s="141"/>
      <c r="AX5613" s="141"/>
      <c r="AY5613" s="141"/>
      <c r="AZ5613" s="141"/>
      <c r="BA5613" s="141"/>
      <c r="BB5613" s="141"/>
      <c r="BC5613" s="141"/>
      <c r="BD5613" s="141"/>
      <c r="BE5613" s="141"/>
      <c r="BF5613" s="141"/>
      <c r="BG5613" s="141"/>
      <c r="BH5613" s="141"/>
      <c r="BI5613" s="141"/>
      <c r="BJ5613" s="141"/>
      <c r="BK5613" s="141"/>
    </row>
    <row r="5614" ht="33.0" customHeight="1">
      <c r="A5614" s="361">
        <v>5616.0</v>
      </c>
      <c r="B5614" s="162" t="s">
        <v>32614</v>
      </c>
      <c r="C5614" s="359" t="s">
        <v>32615</v>
      </c>
      <c r="D5614" s="361" t="s">
        <v>32616</v>
      </c>
      <c r="E5614" s="319"/>
      <c r="F5614" s="162" t="s">
        <v>32617</v>
      </c>
      <c r="G5614" s="162"/>
      <c r="H5614" s="162" t="s">
        <v>32618</v>
      </c>
      <c r="I5614" s="162"/>
      <c r="J5614" s="126"/>
      <c r="K5614" s="515" t="s">
        <v>32619</v>
      </c>
      <c r="L5614" s="594">
        <v>43612.0</v>
      </c>
      <c r="M5614" s="428" t="s">
        <v>32620</v>
      </c>
      <c r="N5614" s="373"/>
      <c r="O5614" s="140"/>
      <c r="P5614" s="140"/>
      <c r="Q5614" s="374"/>
      <c r="R5614" s="373"/>
      <c r="S5614" s="375"/>
      <c r="T5614" s="348"/>
      <c r="U5614" s="373"/>
      <c r="V5614" s="140"/>
      <c r="W5614" s="140"/>
      <c r="X5614" s="141"/>
      <c r="Y5614" s="141"/>
      <c r="Z5614" s="141"/>
      <c r="AA5614" s="141"/>
      <c r="AB5614" s="141"/>
      <c r="AC5614" s="141"/>
      <c r="AD5614" s="141"/>
      <c r="AE5614" s="141"/>
      <c r="AF5614" s="141"/>
      <c r="AG5614" s="141"/>
      <c r="AH5614" s="141"/>
      <c r="AI5614" s="141"/>
      <c r="AJ5614" s="141"/>
      <c r="AK5614" s="141"/>
      <c r="AL5614" s="141"/>
      <c r="AM5614" s="141"/>
      <c r="AN5614" s="141"/>
      <c r="AO5614" s="141"/>
      <c r="AP5614" s="141"/>
      <c r="AQ5614" s="141"/>
      <c r="AR5614" s="141"/>
      <c r="AS5614" s="141"/>
      <c r="AT5614" s="141"/>
      <c r="AU5614" s="141"/>
      <c r="AV5614" s="141"/>
      <c r="AW5614" s="141"/>
      <c r="AX5614" s="141"/>
      <c r="AY5614" s="141"/>
      <c r="AZ5614" s="141"/>
      <c r="BA5614" s="141"/>
      <c r="BB5614" s="141"/>
      <c r="BC5614" s="141"/>
      <c r="BD5614" s="141"/>
      <c r="BE5614" s="141"/>
      <c r="BF5614" s="141"/>
      <c r="BG5614" s="141"/>
      <c r="BH5614" s="141"/>
      <c r="BI5614" s="141"/>
      <c r="BJ5614" s="141"/>
      <c r="BK5614" s="141"/>
    </row>
    <row r="5615" ht="33.0" customHeight="1">
      <c r="A5615" s="362">
        <v>5617.0</v>
      </c>
      <c r="B5615" s="126" t="s">
        <v>32621</v>
      </c>
      <c r="C5615" s="283" t="s">
        <v>32622</v>
      </c>
      <c r="D5615" s="362" t="s">
        <v>32623</v>
      </c>
      <c r="E5615" s="127"/>
      <c r="F5615" s="126" t="s">
        <v>32624</v>
      </c>
      <c r="G5615" s="126"/>
      <c r="H5615" s="126" t="s">
        <v>32625</v>
      </c>
      <c r="I5615" s="126"/>
      <c r="J5615" s="126"/>
      <c r="K5615" s="480" t="s">
        <v>32626</v>
      </c>
      <c r="L5615" s="595">
        <v>43608.0</v>
      </c>
      <c r="M5615" s="146" t="s">
        <v>32627</v>
      </c>
      <c r="N5615" s="165"/>
      <c r="O5615" s="147"/>
      <c r="P5615" s="147"/>
      <c r="Q5615" s="166"/>
      <c r="R5615" s="165"/>
      <c r="S5615" s="167"/>
      <c r="T5615" s="168"/>
      <c r="U5615" s="341" t="s">
        <v>31296</v>
      </c>
      <c r="V5615" s="147"/>
      <c r="W5615" s="147"/>
      <c r="X5615" s="169"/>
      <c r="Y5615" s="169"/>
      <c r="Z5615" s="169"/>
      <c r="AA5615" s="169"/>
      <c r="AB5615" s="169"/>
      <c r="AC5615" s="169"/>
      <c r="AD5615" s="169"/>
      <c r="AE5615" s="169"/>
      <c r="AF5615" s="169"/>
      <c r="AG5615" s="169"/>
      <c r="AH5615" s="169"/>
      <c r="AI5615" s="169"/>
      <c r="AJ5615" s="169"/>
      <c r="AK5615" s="169"/>
      <c r="AL5615" s="169"/>
      <c r="AM5615" s="169"/>
      <c r="AN5615" s="169"/>
      <c r="AO5615" s="169"/>
      <c r="AP5615" s="169"/>
      <c r="AQ5615" s="169"/>
      <c r="AR5615" s="169"/>
      <c r="AS5615" s="169"/>
      <c r="AT5615" s="169"/>
      <c r="AU5615" s="169"/>
      <c r="AV5615" s="169"/>
      <c r="AW5615" s="169"/>
      <c r="AX5615" s="169"/>
      <c r="AY5615" s="169"/>
      <c r="AZ5615" s="169"/>
      <c r="BA5615" s="169"/>
      <c r="BB5615" s="169"/>
      <c r="BC5615" s="169"/>
      <c r="BD5615" s="169"/>
      <c r="BE5615" s="169"/>
      <c r="BF5615" s="169"/>
      <c r="BG5615" s="169"/>
      <c r="BH5615" s="169"/>
      <c r="BI5615" s="169"/>
      <c r="BJ5615" s="169"/>
      <c r="BK5615" s="169"/>
    </row>
    <row r="5616" ht="33.0" customHeight="1">
      <c r="A5616" s="361">
        <v>5618.0</v>
      </c>
      <c r="B5616" s="162" t="s">
        <v>32628</v>
      </c>
      <c r="C5616" s="359" t="s">
        <v>32629</v>
      </c>
      <c r="D5616" s="361" t="s">
        <v>32501</v>
      </c>
      <c r="E5616" s="319"/>
      <c r="F5616" s="162" t="s">
        <v>26606</v>
      </c>
      <c r="G5616" s="162"/>
      <c r="H5616" s="162" t="s">
        <v>25771</v>
      </c>
      <c r="I5616" s="162"/>
      <c r="J5616" s="126"/>
      <c r="K5616" s="515" t="s">
        <v>32630</v>
      </c>
      <c r="L5616" s="594">
        <v>43606.0</v>
      </c>
      <c r="M5616" s="428" t="s">
        <v>32631</v>
      </c>
      <c r="N5616" s="373"/>
      <c r="O5616" s="140"/>
      <c r="P5616" s="140"/>
      <c r="Q5616" s="374"/>
      <c r="R5616" s="373"/>
      <c r="S5616" s="375"/>
      <c r="T5616" s="348"/>
      <c r="U5616" s="373"/>
      <c r="V5616" s="140"/>
      <c r="W5616" s="140"/>
      <c r="X5616" s="141"/>
      <c r="Y5616" s="141"/>
      <c r="Z5616" s="141"/>
      <c r="AA5616" s="141"/>
      <c r="AB5616" s="141"/>
      <c r="AC5616" s="141"/>
      <c r="AD5616" s="141"/>
      <c r="AE5616" s="141"/>
      <c r="AF5616" s="141"/>
      <c r="AG5616" s="141"/>
      <c r="AH5616" s="141"/>
      <c r="AI5616" s="141"/>
      <c r="AJ5616" s="141"/>
      <c r="AK5616" s="141"/>
      <c r="AL5616" s="141"/>
      <c r="AM5616" s="141"/>
      <c r="AN5616" s="141"/>
      <c r="AO5616" s="141"/>
      <c r="AP5616" s="141"/>
      <c r="AQ5616" s="141"/>
      <c r="AR5616" s="141"/>
      <c r="AS5616" s="141"/>
      <c r="AT5616" s="141"/>
      <c r="AU5616" s="141"/>
      <c r="AV5616" s="141"/>
      <c r="AW5616" s="141"/>
      <c r="AX5616" s="141"/>
      <c r="AY5616" s="141"/>
      <c r="AZ5616" s="141"/>
      <c r="BA5616" s="141"/>
      <c r="BB5616" s="141"/>
      <c r="BC5616" s="141"/>
      <c r="BD5616" s="141"/>
      <c r="BE5616" s="141"/>
      <c r="BF5616" s="141"/>
      <c r="BG5616" s="141"/>
      <c r="BH5616" s="141"/>
      <c r="BI5616" s="141"/>
      <c r="BJ5616" s="141"/>
      <c r="BK5616" s="141"/>
    </row>
    <row r="5617" ht="33.0" customHeight="1">
      <c r="A5617" s="361">
        <v>5619.0</v>
      </c>
      <c r="B5617" s="162" t="s">
        <v>32632</v>
      </c>
      <c r="C5617" s="359" t="s">
        <v>32117</v>
      </c>
      <c r="D5617" s="361" t="s">
        <v>32633</v>
      </c>
      <c r="E5617" s="319"/>
      <c r="F5617" s="162" t="s">
        <v>32634</v>
      </c>
      <c r="G5617" s="162"/>
      <c r="H5617" s="162" t="s">
        <v>32635</v>
      </c>
      <c r="I5617" s="162"/>
      <c r="J5617" s="126"/>
      <c r="K5617" s="515" t="s">
        <v>32636</v>
      </c>
      <c r="L5617" s="594">
        <v>43619.0</v>
      </c>
      <c r="M5617" s="428" t="s">
        <v>32637</v>
      </c>
      <c r="N5617" s="373"/>
      <c r="O5617" s="140"/>
      <c r="P5617" s="140"/>
      <c r="Q5617" s="374"/>
      <c r="R5617" s="373"/>
      <c r="S5617" s="375"/>
      <c r="T5617" s="348"/>
      <c r="U5617" s="373"/>
      <c r="V5617" s="140"/>
      <c r="W5617" s="140"/>
      <c r="X5617" s="141"/>
      <c r="Y5617" s="141"/>
      <c r="Z5617" s="141"/>
      <c r="AA5617" s="141"/>
      <c r="AB5617" s="141"/>
      <c r="AC5617" s="141"/>
      <c r="AD5617" s="141"/>
      <c r="AE5617" s="141"/>
      <c r="AF5617" s="141"/>
      <c r="AG5617" s="141"/>
      <c r="AH5617" s="141"/>
      <c r="AI5617" s="141"/>
      <c r="AJ5617" s="141"/>
      <c r="AK5617" s="141"/>
      <c r="AL5617" s="141"/>
      <c r="AM5617" s="141"/>
      <c r="AN5617" s="141"/>
      <c r="AO5617" s="141"/>
      <c r="AP5617" s="141"/>
      <c r="AQ5617" s="141"/>
      <c r="AR5617" s="141"/>
      <c r="AS5617" s="141"/>
      <c r="AT5617" s="141"/>
      <c r="AU5617" s="141"/>
      <c r="AV5617" s="141"/>
      <c r="AW5617" s="141"/>
      <c r="AX5617" s="141"/>
      <c r="AY5617" s="141"/>
      <c r="AZ5617" s="141"/>
      <c r="BA5617" s="141"/>
      <c r="BB5617" s="141"/>
      <c r="BC5617" s="141"/>
      <c r="BD5617" s="141"/>
      <c r="BE5617" s="141"/>
      <c r="BF5617" s="141"/>
      <c r="BG5617" s="141"/>
      <c r="BH5617" s="141"/>
      <c r="BI5617" s="141"/>
      <c r="BJ5617" s="141"/>
      <c r="BK5617" s="141"/>
    </row>
    <row r="5618" ht="33.0" customHeight="1">
      <c r="A5618" s="362">
        <v>5620.0</v>
      </c>
      <c r="B5618" s="126" t="s">
        <v>32638</v>
      </c>
      <c r="C5618" s="283" t="s">
        <v>32639</v>
      </c>
      <c r="D5618" s="362" t="s">
        <v>32640</v>
      </c>
      <c r="E5618" s="127"/>
      <c r="F5618" s="126" t="s">
        <v>26823</v>
      </c>
      <c r="G5618" s="126"/>
      <c r="H5618" s="126" t="s">
        <v>26824</v>
      </c>
      <c r="I5618" s="126"/>
      <c r="J5618" s="126"/>
      <c r="K5618" s="480" t="s">
        <v>32641</v>
      </c>
      <c r="L5618" s="595">
        <v>43612.0</v>
      </c>
      <c r="M5618" s="146" t="s">
        <v>32642</v>
      </c>
      <c r="N5618" s="165"/>
      <c r="O5618" s="147"/>
      <c r="P5618" s="147"/>
      <c r="Q5618" s="166"/>
      <c r="R5618" s="165"/>
      <c r="S5618" s="167"/>
      <c r="T5618" s="168"/>
      <c r="U5618" s="341" t="s">
        <v>32306</v>
      </c>
      <c r="V5618" s="147"/>
      <c r="W5618" s="147"/>
      <c r="X5618" s="169"/>
      <c r="Y5618" s="169"/>
      <c r="Z5618" s="169"/>
      <c r="AA5618" s="169"/>
      <c r="AB5618" s="169"/>
      <c r="AC5618" s="169"/>
      <c r="AD5618" s="169"/>
      <c r="AE5618" s="169"/>
      <c r="AF5618" s="169"/>
      <c r="AG5618" s="169"/>
      <c r="AH5618" s="169"/>
      <c r="AI5618" s="169"/>
      <c r="AJ5618" s="169"/>
      <c r="AK5618" s="169"/>
      <c r="AL5618" s="169"/>
      <c r="AM5618" s="169"/>
      <c r="AN5618" s="169"/>
      <c r="AO5618" s="169"/>
      <c r="AP5618" s="169"/>
      <c r="AQ5618" s="169"/>
      <c r="AR5618" s="169"/>
      <c r="AS5618" s="169"/>
      <c r="AT5618" s="169"/>
      <c r="AU5618" s="169"/>
      <c r="AV5618" s="169"/>
      <c r="AW5618" s="169"/>
      <c r="AX5618" s="169"/>
      <c r="AY5618" s="169"/>
      <c r="AZ5618" s="169"/>
      <c r="BA5618" s="169"/>
      <c r="BB5618" s="169"/>
      <c r="BC5618" s="169"/>
      <c r="BD5618" s="169"/>
      <c r="BE5618" s="169"/>
      <c r="BF5618" s="169"/>
      <c r="BG5618" s="169"/>
      <c r="BH5618" s="169"/>
      <c r="BI5618" s="169"/>
      <c r="BJ5618" s="169"/>
      <c r="BK5618" s="169"/>
    </row>
    <row r="5619" ht="33.0" customHeight="1">
      <c r="A5619" s="361">
        <v>5621.0</v>
      </c>
      <c r="B5619" s="361" t="s">
        <v>32643</v>
      </c>
      <c r="C5619" s="359" t="s">
        <v>32644</v>
      </c>
      <c r="D5619" s="361" t="s">
        <v>32645</v>
      </c>
      <c r="E5619" s="319"/>
      <c r="F5619" s="162" t="s">
        <v>32634</v>
      </c>
      <c r="G5619" s="162"/>
      <c r="H5619" s="162" t="s">
        <v>32646</v>
      </c>
      <c r="I5619" s="162"/>
      <c r="J5619" s="126"/>
      <c r="K5619" s="515" t="s">
        <v>32647</v>
      </c>
      <c r="L5619" s="594">
        <v>43612.0</v>
      </c>
      <c r="M5619" s="428" t="s">
        <v>32648</v>
      </c>
      <c r="N5619" s="373"/>
      <c r="O5619" s="140"/>
      <c r="P5619" s="140"/>
      <c r="Q5619" s="374"/>
      <c r="R5619" s="373"/>
      <c r="S5619" s="375"/>
      <c r="T5619" s="348"/>
      <c r="U5619" s="373"/>
      <c r="V5619" s="140"/>
      <c r="W5619" s="140"/>
      <c r="X5619" s="141"/>
      <c r="Y5619" s="141"/>
      <c r="Z5619" s="141"/>
      <c r="AA5619" s="141"/>
      <c r="AB5619" s="141"/>
      <c r="AC5619" s="141"/>
      <c r="AD5619" s="141"/>
      <c r="AE5619" s="141"/>
      <c r="AF5619" s="141"/>
      <c r="AG5619" s="141"/>
      <c r="AH5619" s="141"/>
      <c r="AI5619" s="141"/>
      <c r="AJ5619" s="141"/>
      <c r="AK5619" s="141"/>
      <c r="AL5619" s="141"/>
      <c r="AM5619" s="141"/>
      <c r="AN5619" s="141"/>
      <c r="AO5619" s="141"/>
      <c r="AP5619" s="141"/>
      <c r="AQ5619" s="141"/>
      <c r="AR5619" s="141"/>
      <c r="AS5619" s="141"/>
      <c r="AT5619" s="141"/>
      <c r="AU5619" s="141"/>
      <c r="AV5619" s="141"/>
      <c r="AW5619" s="141"/>
      <c r="AX5619" s="141"/>
      <c r="AY5619" s="141"/>
      <c r="AZ5619" s="141"/>
      <c r="BA5619" s="141"/>
      <c r="BB5619" s="141"/>
      <c r="BC5619" s="141"/>
      <c r="BD5619" s="141"/>
      <c r="BE5619" s="141"/>
      <c r="BF5619" s="141"/>
      <c r="BG5619" s="141"/>
      <c r="BH5619" s="141"/>
      <c r="BI5619" s="141"/>
      <c r="BJ5619" s="141"/>
      <c r="BK5619" s="141"/>
    </row>
    <row r="5620" ht="33.0" customHeight="1">
      <c r="A5620" s="362">
        <v>5622.0</v>
      </c>
      <c r="B5620" s="126" t="s">
        <v>32649</v>
      </c>
      <c r="C5620" s="283" t="s">
        <v>32650</v>
      </c>
      <c r="D5620" s="362" t="s">
        <v>32651</v>
      </c>
      <c r="E5620" s="127"/>
      <c r="F5620" s="362" t="s">
        <v>32652</v>
      </c>
      <c r="G5620" s="126"/>
      <c r="H5620" s="362" t="s">
        <v>32653</v>
      </c>
      <c r="I5620" s="126"/>
      <c r="J5620" s="126"/>
      <c r="K5620" s="480" t="s">
        <v>32654</v>
      </c>
      <c r="L5620" s="595">
        <v>43600.0</v>
      </c>
      <c r="M5620" s="146" t="s">
        <v>32655</v>
      </c>
      <c r="N5620" s="165"/>
      <c r="O5620" s="147"/>
      <c r="P5620" s="147"/>
      <c r="Q5620" s="166"/>
      <c r="R5620" s="165"/>
      <c r="S5620" s="167"/>
      <c r="T5620" s="168"/>
      <c r="U5620" s="341" t="s">
        <v>29322</v>
      </c>
      <c r="V5620" s="147"/>
      <c r="W5620" s="147"/>
      <c r="X5620" s="169"/>
      <c r="Y5620" s="169"/>
      <c r="Z5620" s="169"/>
      <c r="AA5620" s="169"/>
      <c r="AB5620" s="169"/>
      <c r="AC5620" s="169"/>
      <c r="AD5620" s="169"/>
      <c r="AE5620" s="169"/>
      <c r="AF5620" s="169"/>
      <c r="AG5620" s="169"/>
      <c r="AH5620" s="169"/>
      <c r="AI5620" s="169"/>
      <c r="AJ5620" s="169"/>
      <c r="AK5620" s="169"/>
      <c r="AL5620" s="169"/>
      <c r="AM5620" s="169"/>
      <c r="AN5620" s="169"/>
      <c r="AO5620" s="169"/>
      <c r="AP5620" s="169"/>
      <c r="AQ5620" s="169"/>
      <c r="AR5620" s="169"/>
      <c r="AS5620" s="169"/>
      <c r="AT5620" s="169"/>
      <c r="AU5620" s="169"/>
      <c r="AV5620" s="169"/>
      <c r="AW5620" s="169"/>
      <c r="AX5620" s="169"/>
      <c r="AY5620" s="169"/>
      <c r="AZ5620" s="169"/>
      <c r="BA5620" s="169"/>
      <c r="BB5620" s="169"/>
      <c r="BC5620" s="169"/>
      <c r="BD5620" s="169"/>
      <c r="BE5620" s="169"/>
      <c r="BF5620" s="169"/>
      <c r="BG5620" s="169"/>
      <c r="BH5620" s="169"/>
      <c r="BI5620" s="169"/>
      <c r="BJ5620" s="169"/>
      <c r="BK5620" s="169"/>
    </row>
    <row r="5621" ht="33.0" customHeight="1">
      <c r="A5621" s="361">
        <v>5623.0</v>
      </c>
      <c r="B5621" s="162" t="s">
        <v>32656</v>
      </c>
      <c r="C5621" s="359" t="s">
        <v>32657</v>
      </c>
      <c r="D5621" s="361" t="s">
        <v>32536</v>
      </c>
      <c r="E5621" s="319"/>
      <c r="F5621" s="162" t="s">
        <v>32658</v>
      </c>
      <c r="G5621" s="162"/>
      <c r="H5621" s="162" t="s">
        <v>30575</v>
      </c>
      <c r="I5621" s="162"/>
      <c r="J5621" s="126"/>
      <c r="K5621" s="515" t="s">
        <v>32659</v>
      </c>
      <c r="L5621" s="594">
        <v>43612.0</v>
      </c>
      <c r="M5621" s="535" t="s">
        <v>32660</v>
      </c>
      <c r="N5621" s="373"/>
      <c r="O5621" s="140"/>
      <c r="P5621" s="140"/>
      <c r="Q5621" s="374"/>
      <c r="R5621" s="373"/>
      <c r="S5621" s="375"/>
      <c r="T5621" s="348"/>
      <c r="U5621" s="373"/>
      <c r="V5621" s="140"/>
      <c r="W5621" s="140"/>
      <c r="X5621" s="141"/>
      <c r="Y5621" s="141"/>
      <c r="Z5621" s="141"/>
      <c r="AA5621" s="141"/>
      <c r="AB5621" s="141"/>
      <c r="AC5621" s="141"/>
      <c r="AD5621" s="141"/>
      <c r="AE5621" s="141"/>
      <c r="AF5621" s="141"/>
      <c r="AG5621" s="141"/>
      <c r="AH5621" s="141"/>
      <c r="AI5621" s="141"/>
      <c r="AJ5621" s="141"/>
      <c r="AK5621" s="141"/>
      <c r="AL5621" s="141"/>
      <c r="AM5621" s="141"/>
      <c r="AN5621" s="141"/>
      <c r="AO5621" s="141"/>
      <c r="AP5621" s="141"/>
      <c r="AQ5621" s="141"/>
      <c r="AR5621" s="141"/>
      <c r="AS5621" s="141"/>
      <c r="AT5621" s="141"/>
      <c r="AU5621" s="141"/>
      <c r="AV5621" s="141"/>
      <c r="AW5621" s="141"/>
      <c r="AX5621" s="141"/>
      <c r="AY5621" s="141"/>
      <c r="AZ5621" s="141"/>
      <c r="BA5621" s="141"/>
      <c r="BB5621" s="141"/>
      <c r="BC5621" s="141"/>
      <c r="BD5621" s="141"/>
      <c r="BE5621" s="141"/>
      <c r="BF5621" s="141"/>
      <c r="BG5621" s="141"/>
      <c r="BH5621" s="141"/>
      <c r="BI5621" s="141"/>
      <c r="BJ5621" s="141"/>
      <c r="BK5621" s="141"/>
    </row>
    <row r="5622" ht="33.0" customHeight="1">
      <c r="A5622" s="361">
        <v>5624.0</v>
      </c>
      <c r="B5622" s="361" t="s">
        <v>32661</v>
      </c>
      <c r="C5622" s="359" t="s">
        <v>31560</v>
      </c>
      <c r="D5622" s="361" t="s">
        <v>32662</v>
      </c>
      <c r="E5622" s="319"/>
      <c r="F5622" s="162" t="s">
        <v>32663</v>
      </c>
      <c r="G5622" s="162"/>
      <c r="H5622" s="162" t="s">
        <v>32664</v>
      </c>
      <c r="I5622" s="162"/>
      <c r="J5622" s="126"/>
      <c r="K5622" s="515" t="s">
        <v>32665</v>
      </c>
      <c r="L5622" s="594">
        <v>43612.0</v>
      </c>
      <c r="M5622" s="428" t="s">
        <v>32666</v>
      </c>
      <c r="N5622" s="373"/>
      <c r="O5622" s="140"/>
      <c r="P5622" s="140"/>
      <c r="Q5622" s="374"/>
      <c r="R5622" s="373"/>
      <c r="S5622" s="375"/>
      <c r="T5622" s="348"/>
      <c r="U5622" s="373"/>
      <c r="V5622" s="140"/>
      <c r="W5622" s="140"/>
      <c r="X5622" s="141"/>
      <c r="Y5622" s="141"/>
      <c r="Z5622" s="141"/>
      <c r="AA5622" s="141"/>
      <c r="AB5622" s="141"/>
      <c r="AC5622" s="141"/>
      <c r="AD5622" s="141"/>
      <c r="AE5622" s="141"/>
      <c r="AF5622" s="141"/>
      <c r="AG5622" s="141"/>
      <c r="AH5622" s="141"/>
      <c r="AI5622" s="141"/>
      <c r="AJ5622" s="141"/>
      <c r="AK5622" s="141"/>
      <c r="AL5622" s="141"/>
      <c r="AM5622" s="141"/>
      <c r="AN5622" s="141"/>
      <c r="AO5622" s="141"/>
      <c r="AP5622" s="141"/>
      <c r="AQ5622" s="141"/>
      <c r="AR5622" s="141"/>
      <c r="AS5622" s="141"/>
      <c r="AT5622" s="141"/>
      <c r="AU5622" s="141"/>
      <c r="AV5622" s="141"/>
      <c r="AW5622" s="141"/>
      <c r="AX5622" s="141"/>
      <c r="AY5622" s="141"/>
      <c r="AZ5622" s="141"/>
      <c r="BA5622" s="141"/>
      <c r="BB5622" s="141"/>
      <c r="BC5622" s="141"/>
      <c r="BD5622" s="141"/>
      <c r="BE5622" s="141"/>
      <c r="BF5622" s="141"/>
      <c r="BG5622" s="141"/>
      <c r="BH5622" s="141"/>
      <c r="BI5622" s="141"/>
      <c r="BJ5622" s="141"/>
      <c r="BK5622" s="141"/>
    </row>
    <row r="5623" ht="33.0" customHeight="1">
      <c r="A5623" s="361">
        <v>5625.0</v>
      </c>
      <c r="B5623" s="361" t="s">
        <v>32667</v>
      </c>
      <c r="C5623" s="359" t="s">
        <v>28842</v>
      </c>
      <c r="D5623" s="361" t="s">
        <v>32668</v>
      </c>
      <c r="E5623" s="319"/>
      <c r="F5623" s="361" t="s">
        <v>32669</v>
      </c>
      <c r="G5623" s="162"/>
      <c r="H5623" s="162" t="s">
        <v>875</v>
      </c>
      <c r="I5623" s="162"/>
      <c r="J5623" s="126"/>
      <c r="K5623" s="515" t="s">
        <v>32670</v>
      </c>
      <c r="L5623" s="594">
        <v>43612.0</v>
      </c>
      <c r="M5623" s="428" t="s">
        <v>32671</v>
      </c>
      <c r="N5623" s="373"/>
      <c r="O5623" s="140"/>
      <c r="P5623" s="140"/>
      <c r="Q5623" s="374"/>
      <c r="R5623" s="373"/>
      <c r="S5623" s="375"/>
      <c r="T5623" s="348"/>
      <c r="U5623" s="373"/>
      <c r="V5623" s="140"/>
      <c r="W5623" s="140"/>
      <c r="X5623" s="141"/>
      <c r="Y5623" s="141"/>
      <c r="Z5623" s="141"/>
      <c r="AA5623" s="141"/>
      <c r="AB5623" s="141"/>
      <c r="AC5623" s="141"/>
      <c r="AD5623" s="141"/>
      <c r="AE5623" s="141"/>
      <c r="AF5623" s="141"/>
      <c r="AG5623" s="141"/>
      <c r="AH5623" s="141"/>
      <c r="AI5623" s="141"/>
      <c r="AJ5623" s="141"/>
      <c r="AK5623" s="141"/>
      <c r="AL5623" s="141"/>
      <c r="AM5623" s="141"/>
      <c r="AN5623" s="141"/>
      <c r="AO5623" s="141"/>
      <c r="AP5623" s="141"/>
      <c r="AQ5623" s="141"/>
      <c r="AR5623" s="141"/>
      <c r="AS5623" s="141"/>
      <c r="AT5623" s="141"/>
      <c r="AU5623" s="141"/>
      <c r="AV5623" s="141"/>
      <c r="AW5623" s="141"/>
      <c r="AX5623" s="141"/>
      <c r="AY5623" s="141"/>
      <c r="AZ5623" s="141"/>
      <c r="BA5623" s="141"/>
      <c r="BB5623" s="141"/>
      <c r="BC5623" s="141"/>
      <c r="BD5623" s="141"/>
      <c r="BE5623" s="141"/>
      <c r="BF5623" s="141"/>
      <c r="BG5623" s="141"/>
      <c r="BH5623" s="141"/>
      <c r="BI5623" s="141"/>
      <c r="BJ5623" s="141"/>
      <c r="BK5623" s="141"/>
    </row>
    <row r="5624" ht="33.0" customHeight="1">
      <c r="A5624" s="361">
        <v>5626.0</v>
      </c>
      <c r="B5624" s="361" t="s">
        <v>32672</v>
      </c>
      <c r="C5624" s="359" t="s">
        <v>32673</v>
      </c>
      <c r="D5624" s="361" t="s">
        <v>32674</v>
      </c>
      <c r="E5624" s="319"/>
      <c r="F5624" s="162" t="s">
        <v>32675</v>
      </c>
      <c r="G5624" s="162"/>
      <c r="H5624" s="162" t="s">
        <v>23247</v>
      </c>
      <c r="I5624" s="162"/>
      <c r="J5624" s="126"/>
      <c r="K5624" s="515" t="s">
        <v>32676</v>
      </c>
      <c r="L5624" s="594">
        <v>43612.0</v>
      </c>
      <c r="M5624" s="428" t="s">
        <v>32677</v>
      </c>
      <c r="N5624" s="373"/>
      <c r="O5624" s="140"/>
      <c r="P5624" s="140"/>
      <c r="Q5624" s="374"/>
      <c r="R5624" s="373"/>
      <c r="S5624" s="375"/>
      <c r="T5624" s="348"/>
      <c r="U5624" s="373"/>
      <c r="V5624" s="140"/>
      <c r="W5624" s="140"/>
      <c r="X5624" s="141"/>
      <c r="Y5624" s="141"/>
      <c r="Z5624" s="141"/>
      <c r="AA5624" s="141"/>
      <c r="AB5624" s="141"/>
      <c r="AC5624" s="141"/>
      <c r="AD5624" s="141"/>
      <c r="AE5624" s="141"/>
      <c r="AF5624" s="141"/>
      <c r="AG5624" s="141"/>
      <c r="AH5624" s="141"/>
      <c r="AI5624" s="141"/>
      <c r="AJ5624" s="141"/>
      <c r="AK5624" s="141"/>
      <c r="AL5624" s="141"/>
      <c r="AM5624" s="141"/>
      <c r="AN5624" s="141"/>
      <c r="AO5624" s="141"/>
      <c r="AP5624" s="141"/>
      <c r="AQ5624" s="141"/>
      <c r="AR5624" s="141"/>
      <c r="AS5624" s="141"/>
      <c r="AT5624" s="141"/>
      <c r="AU5624" s="141"/>
      <c r="AV5624" s="141"/>
      <c r="AW5624" s="141"/>
      <c r="AX5624" s="141"/>
      <c r="AY5624" s="141"/>
      <c r="AZ5624" s="141"/>
      <c r="BA5624" s="141"/>
      <c r="BB5624" s="141"/>
      <c r="BC5624" s="141"/>
      <c r="BD5624" s="141"/>
      <c r="BE5624" s="141"/>
      <c r="BF5624" s="141"/>
      <c r="BG5624" s="141"/>
      <c r="BH5624" s="141"/>
      <c r="BI5624" s="141"/>
      <c r="BJ5624" s="141"/>
      <c r="BK5624" s="141"/>
    </row>
    <row r="5625" ht="33.0" customHeight="1">
      <c r="A5625" s="361">
        <v>5627.0</v>
      </c>
      <c r="B5625" s="162" t="s">
        <v>32678</v>
      </c>
      <c r="C5625" s="359" t="s">
        <v>32679</v>
      </c>
      <c r="D5625" s="361" t="s">
        <v>32680</v>
      </c>
      <c r="E5625" s="319"/>
      <c r="F5625" s="162" t="s">
        <v>32681</v>
      </c>
      <c r="G5625" s="162"/>
      <c r="H5625" s="162" t="s">
        <v>32682</v>
      </c>
      <c r="I5625" s="162"/>
      <c r="J5625" s="126"/>
      <c r="K5625" s="515" t="s">
        <v>32683</v>
      </c>
      <c r="L5625" s="594">
        <v>43609.0</v>
      </c>
      <c r="M5625" s="428" t="s">
        <v>32684</v>
      </c>
      <c r="N5625" s="373"/>
      <c r="O5625" s="140"/>
      <c r="P5625" s="140"/>
      <c r="Q5625" s="374"/>
      <c r="R5625" s="373"/>
      <c r="S5625" s="375"/>
      <c r="T5625" s="348"/>
      <c r="U5625" s="373"/>
      <c r="V5625" s="140"/>
      <c r="W5625" s="140"/>
      <c r="X5625" s="141"/>
      <c r="Y5625" s="141"/>
      <c r="Z5625" s="141"/>
      <c r="AA5625" s="141"/>
      <c r="AB5625" s="141"/>
      <c r="AC5625" s="141"/>
      <c r="AD5625" s="141"/>
      <c r="AE5625" s="141"/>
      <c r="AF5625" s="141"/>
      <c r="AG5625" s="141"/>
      <c r="AH5625" s="141"/>
      <c r="AI5625" s="141"/>
      <c r="AJ5625" s="141"/>
      <c r="AK5625" s="141"/>
      <c r="AL5625" s="141"/>
      <c r="AM5625" s="141"/>
      <c r="AN5625" s="141"/>
      <c r="AO5625" s="141"/>
      <c r="AP5625" s="141"/>
      <c r="AQ5625" s="141"/>
      <c r="AR5625" s="141"/>
      <c r="AS5625" s="141"/>
      <c r="AT5625" s="141"/>
      <c r="AU5625" s="141"/>
      <c r="AV5625" s="141"/>
      <c r="AW5625" s="141"/>
      <c r="AX5625" s="141"/>
      <c r="AY5625" s="141"/>
      <c r="AZ5625" s="141"/>
      <c r="BA5625" s="141"/>
      <c r="BB5625" s="141"/>
      <c r="BC5625" s="141"/>
      <c r="BD5625" s="141"/>
      <c r="BE5625" s="141"/>
      <c r="BF5625" s="141"/>
      <c r="BG5625" s="141"/>
      <c r="BH5625" s="141"/>
      <c r="BI5625" s="141"/>
      <c r="BJ5625" s="141"/>
      <c r="BK5625" s="141"/>
    </row>
    <row r="5626" ht="33.0" customHeight="1">
      <c r="A5626" s="253">
        <v>5628.0</v>
      </c>
      <c r="B5626" s="148" t="s">
        <v>32685</v>
      </c>
      <c r="C5626" s="212" t="s">
        <v>32686</v>
      </c>
      <c r="D5626" s="253" t="s">
        <v>32687</v>
      </c>
      <c r="E5626" s="151"/>
      <c r="F5626" s="148" t="s">
        <v>26512</v>
      </c>
      <c r="G5626" s="148"/>
      <c r="H5626" s="148" t="s">
        <v>26513</v>
      </c>
      <c r="I5626" s="148"/>
      <c r="J5626" s="148"/>
      <c r="K5626" s="457" t="s">
        <v>32688</v>
      </c>
      <c r="L5626" s="465">
        <v>43626.0</v>
      </c>
      <c r="M5626" s="157" t="s">
        <v>32689</v>
      </c>
      <c r="N5626" s="170"/>
      <c r="O5626" s="159"/>
      <c r="P5626" s="159"/>
      <c r="Q5626" s="171"/>
      <c r="R5626" s="170"/>
      <c r="S5626" s="173"/>
      <c r="T5626" s="174"/>
      <c r="U5626" s="170"/>
      <c r="V5626" s="159"/>
      <c r="W5626" s="159"/>
      <c r="X5626" s="164"/>
      <c r="Y5626" s="164"/>
      <c r="Z5626" s="164"/>
      <c r="AA5626" s="164"/>
      <c r="AB5626" s="164"/>
      <c r="AC5626" s="164"/>
      <c r="AD5626" s="164"/>
      <c r="AE5626" s="164"/>
      <c r="AF5626" s="164"/>
      <c r="AG5626" s="164"/>
      <c r="AH5626" s="164"/>
      <c r="AI5626" s="164"/>
      <c r="AJ5626" s="164"/>
      <c r="AK5626" s="164"/>
      <c r="AL5626" s="164"/>
      <c r="AM5626" s="164"/>
      <c r="AN5626" s="164"/>
      <c r="AO5626" s="164"/>
      <c r="AP5626" s="164"/>
      <c r="AQ5626" s="164"/>
      <c r="AR5626" s="164"/>
      <c r="AS5626" s="164"/>
      <c r="AT5626" s="164"/>
      <c r="AU5626" s="164"/>
      <c r="AV5626" s="164"/>
      <c r="AW5626" s="164"/>
      <c r="AX5626" s="164"/>
      <c r="AY5626" s="164"/>
      <c r="AZ5626" s="164"/>
      <c r="BA5626" s="164"/>
      <c r="BB5626" s="164"/>
      <c r="BC5626" s="164"/>
      <c r="BD5626" s="164"/>
      <c r="BE5626" s="164"/>
      <c r="BF5626" s="164"/>
      <c r="BG5626" s="164"/>
      <c r="BH5626" s="164"/>
      <c r="BI5626" s="164"/>
      <c r="BJ5626" s="164"/>
      <c r="BK5626" s="164"/>
    </row>
    <row r="5627" ht="33.0" customHeight="1">
      <c r="A5627" s="362">
        <v>5629.0</v>
      </c>
      <c r="B5627" s="126" t="s">
        <v>32690</v>
      </c>
      <c r="C5627" s="283" t="s">
        <v>32691</v>
      </c>
      <c r="D5627" s="362" t="s">
        <v>32692</v>
      </c>
      <c r="E5627" s="127"/>
      <c r="F5627" s="126" t="s">
        <v>32693</v>
      </c>
      <c r="G5627" s="126"/>
      <c r="H5627" s="126" t="s">
        <v>32694</v>
      </c>
      <c r="I5627" s="126"/>
      <c r="J5627" s="126"/>
      <c r="K5627" s="480" t="s">
        <v>32695</v>
      </c>
      <c r="L5627" s="595">
        <v>43623.0</v>
      </c>
      <c r="M5627" s="146" t="s">
        <v>32696</v>
      </c>
      <c r="N5627" s="165"/>
      <c r="O5627" s="147"/>
      <c r="P5627" s="147"/>
      <c r="Q5627" s="166"/>
      <c r="R5627" s="165"/>
      <c r="S5627" s="167"/>
      <c r="T5627" s="168"/>
      <c r="U5627" s="341" t="s">
        <v>32697</v>
      </c>
      <c r="V5627" s="147"/>
      <c r="W5627" s="147"/>
      <c r="X5627" s="169"/>
      <c r="Y5627" s="169"/>
      <c r="Z5627" s="169"/>
      <c r="AA5627" s="169"/>
      <c r="AB5627" s="169"/>
      <c r="AC5627" s="169"/>
      <c r="AD5627" s="169"/>
      <c r="AE5627" s="169"/>
      <c r="AF5627" s="169"/>
      <c r="AG5627" s="169"/>
      <c r="AH5627" s="169"/>
      <c r="AI5627" s="169"/>
      <c r="AJ5627" s="169"/>
      <c r="AK5627" s="169"/>
      <c r="AL5627" s="169"/>
      <c r="AM5627" s="169"/>
      <c r="AN5627" s="169"/>
      <c r="AO5627" s="169"/>
      <c r="AP5627" s="169"/>
      <c r="AQ5627" s="169"/>
      <c r="AR5627" s="169"/>
      <c r="AS5627" s="169"/>
      <c r="AT5627" s="169"/>
      <c r="AU5627" s="169"/>
      <c r="AV5627" s="169"/>
      <c r="AW5627" s="169"/>
      <c r="AX5627" s="169"/>
      <c r="AY5627" s="169"/>
      <c r="AZ5627" s="169"/>
      <c r="BA5627" s="169"/>
      <c r="BB5627" s="169"/>
      <c r="BC5627" s="169"/>
      <c r="BD5627" s="169"/>
      <c r="BE5627" s="169"/>
      <c r="BF5627" s="169"/>
      <c r="BG5627" s="169"/>
      <c r="BH5627" s="169"/>
      <c r="BI5627" s="169"/>
      <c r="BJ5627" s="169"/>
      <c r="BK5627" s="169"/>
    </row>
    <row r="5628" ht="33.0" customHeight="1">
      <c r="A5628" s="361">
        <v>5630.0</v>
      </c>
      <c r="B5628" s="187"/>
      <c r="C5628" s="359"/>
      <c r="D5628" s="361"/>
      <c r="E5628" s="319"/>
      <c r="F5628" s="162"/>
      <c r="G5628" s="162"/>
      <c r="H5628" s="162"/>
      <c r="I5628" s="162"/>
      <c r="J5628" s="126"/>
      <c r="K5628" s="515"/>
      <c r="L5628" s="594"/>
      <c r="M5628" s="162"/>
      <c r="N5628" s="373"/>
      <c r="O5628" s="140"/>
      <c r="P5628" s="140"/>
      <c r="Q5628" s="374"/>
      <c r="R5628" s="373"/>
      <c r="S5628" s="375"/>
      <c r="T5628" s="348"/>
      <c r="U5628" s="373"/>
      <c r="V5628" s="140"/>
      <c r="W5628" s="140"/>
      <c r="X5628" s="141"/>
      <c r="Y5628" s="141"/>
      <c r="Z5628" s="141"/>
      <c r="AA5628" s="141"/>
      <c r="AB5628" s="141"/>
      <c r="AC5628" s="141"/>
      <c r="AD5628" s="141"/>
      <c r="AE5628" s="141"/>
      <c r="AF5628" s="141"/>
      <c r="AG5628" s="141"/>
      <c r="AH5628" s="141"/>
      <c r="AI5628" s="141"/>
      <c r="AJ5628" s="141"/>
      <c r="AK5628" s="141"/>
      <c r="AL5628" s="141"/>
      <c r="AM5628" s="141"/>
      <c r="AN5628" s="141"/>
      <c r="AO5628" s="141"/>
      <c r="AP5628" s="141"/>
      <c r="AQ5628" s="141"/>
      <c r="AR5628" s="141"/>
      <c r="AS5628" s="141"/>
      <c r="AT5628" s="141"/>
      <c r="AU5628" s="141"/>
      <c r="AV5628" s="141"/>
      <c r="AW5628" s="141"/>
      <c r="AX5628" s="141"/>
      <c r="AY5628" s="141"/>
      <c r="AZ5628" s="141"/>
      <c r="BA5628" s="141"/>
      <c r="BB5628" s="141"/>
      <c r="BC5628" s="141"/>
      <c r="BD5628" s="141"/>
      <c r="BE5628" s="141"/>
      <c r="BF5628" s="141"/>
      <c r="BG5628" s="141"/>
      <c r="BH5628" s="141"/>
      <c r="BI5628" s="141"/>
      <c r="BJ5628" s="141"/>
      <c r="BK5628" s="141"/>
    </row>
    <row r="5629" ht="33.0" customHeight="1">
      <c r="A5629" s="362">
        <v>5631.0</v>
      </c>
      <c r="B5629" s="126" t="s">
        <v>32698</v>
      </c>
      <c r="C5629" s="283" t="s">
        <v>32699</v>
      </c>
      <c r="D5629" s="362" t="s">
        <v>32700</v>
      </c>
      <c r="E5629" s="127"/>
      <c r="F5629" s="126" t="s">
        <v>32701</v>
      </c>
      <c r="G5629" s="126"/>
      <c r="H5629" s="126" t="s">
        <v>32702</v>
      </c>
      <c r="I5629" s="126"/>
      <c r="J5629" s="126"/>
      <c r="K5629" s="480" t="s">
        <v>32703</v>
      </c>
      <c r="L5629" s="595">
        <v>43619.0</v>
      </c>
      <c r="M5629" s="146" t="s">
        <v>32704</v>
      </c>
      <c r="N5629" s="165"/>
      <c r="O5629" s="147"/>
      <c r="P5629" s="147"/>
      <c r="Q5629" s="166"/>
      <c r="R5629" s="165"/>
      <c r="S5629" s="167"/>
      <c r="T5629" s="168"/>
      <c r="U5629" s="341" t="s">
        <v>32705</v>
      </c>
      <c r="V5629" s="147"/>
      <c r="W5629" s="147"/>
      <c r="X5629" s="169"/>
      <c r="Y5629" s="169"/>
      <c r="Z5629" s="169"/>
      <c r="AA5629" s="169"/>
      <c r="AB5629" s="169"/>
      <c r="AC5629" s="169"/>
      <c r="AD5629" s="169"/>
      <c r="AE5629" s="169"/>
      <c r="AF5629" s="169"/>
      <c r="AG5629" s="169"/>
      <c r="AH5629" s="169"/>
      <c r="AI5629" s="169"/>
      <c r="AJ5629" s="169"/>
      <c r="AK5629" s="169"/>
      <c r="AL5629" s="169"/>
      <c r="AM5629" s="169"/>
      <c r="AN5629" s="169"/>
      <c r="AO5629" s="169"/>
      <c r="AP5629" s="169"/>
      <c r="AQ5629" s="169"/>
      <c r="AR5629" s="169"/>
      <c r="AS5629" s="169"/>
      <c r="AT5629" s="169"/>
      <c r="AU5629" s="169"/>
      <c r="AV5629" s="169"/>
      <c r="AW5629" s="169"/>
      <c r="AX5629" s="169"/>
      <c r="AY5629" s="169"/>
      <c r="AZ5629" s="169"/>
      <c r="BA5629" s="169"/>
      <c r="BB5629" s="169"/>
      <c r="BC5629" s="169"/>
      <c r="BD5629" s="169"/>
      <c r="BE5629" s="169"/>
      <c r="BF5629" s="169"/>
      <c r="BG5629" s="169"/>
      <c r="BH5629" s="169"/>
      <c r="BI5629" s="169"/>
      <c r="BJ5629" s="169"/>
      <c r="BK5629" s="169"/>
    </row>
    <row r="5630" ht="33.0" customHeight="1">
      <c r="A5630" s="362">
        <v>5632.0</v>
      </c>
      <c r="B5630" s="126" t="s">
        <v>32706</v>
      </c>
      <c r="C5630" s="283" t="s">
        <v>32707</v>
      </c>
      <c r="D5630" s="362" t="s">
        <v>32708</v>
      </c>
      <c r="E5630" s="127"/>
      <c r="F5630" s="126" t="s">
        <v>32709</v>
      </c>
      <c r="G5630" s="126"/>
      <c r="H5630" s="126" t="s">
        <v>32710</v>
      </c>
      <c r="I5630" s="126"/>
      <c r="J5630" s="126"/>
      <c r="K5630" s="480" t="s">
        <v>32711</v>
      </c>
      <c r="L5630" s="595">
        <v>43623.0</v>
      </c>
      <c r="M5630" s="146" t="s">
        <v>32712</v>
      </c>
      <c r="N5630" s="165"/>
      <c r="O5630" s="147"/>
      <c r="P5630" s="147"/>
      <c r="Q5630" s="166"/>
      <c r="R5630" s="165"/>
      <c r="S5630" s="167"/>
      <c r="T5630" s="168"/>
      <c r="U5630" s="341" t="s">
        <v>32713</v>
      </c>
      <c r="V5630" s="147"/>
      <c r="W5630" s="147"/>
      <c r="X5630" s="169"/>
      <c r="Y5630" s="169"/>
      <c r="Z5630" s="169"/>
      <c r="AA5630" s="169"/>
      <c r="AB5630" s="169"/>
      <c r="AC5630" s="169"/>
      <c r="AD5630" s="169"/>
      <c r="AE5630" s="169"/>
      <c r="AF5630" s="169"/>
      <c r="AG5630" s="169"/>
      <c r="AH5630" s="169"/>
      <c r="AI5630" s="169"/>
      <c r="AJ5630" s="169"/>
      <c r="AK5630" s="169"/>
      <c r="AL5630" s="169"/>
      <c r="AM5630" s="169"/>
      <c r="AN5630" s="169"/>
      <c r="AO5630" s="169"/>
      <c r="AP5630" s="169"/>
      <c r="AQ5630" s="169"/>
      <c r="AR5630" s="169"/>
      <c r="AS5630" s="169"/>
      <c r="AT5630" s="169"/>
      <c r="AU5630" s="169"/>
      <c r="AV5630" s="169"/>
      <c r="AW5630" s="169"/>
      <c r="AX5630" s="169"/>
      <c r="AY5630" s="169"/>
      <c r="AZ5630" s="169"/>
      <c r="BA5630" s="169"/>
      <c r="BB5630" s="169"/>
      <c r="BC5630" s="169"/>
      <c r="BD5630" s="169"/>
      <c r="BE5630" s="169"/>
      <c r="BF5630" s="169"/>
      <c r="BG5630" s="169"/>
      <c r="BH5630" s="169"/>
      <c r="BI5630" s="169"/>
      <c r="BJ5630" s="169"/>
      <c r="BK5630" s="169"/>
    </row>
    <row r="5631" ht="33.0" customHeight="1">
      <c r="A5631" s="361">
        <v>5633.0</v>
      </c>
      <c r="B5631" s="162" t="s">
        <v>32714</v>
      </c>
      <c r="C5631" s="359" t="s">
        <v>32715</v>
      </c>
      <c r="D5631" s="361" t="s">
        <v>32716</v>
      </c>
      <c r="E5631" s="319"/>
      <c r="F5631" s="361" t="s">
        <v>32717</v>
      </c>
      <c r="G5631" s="162"/>
      <c r="H5631" s="162" t="s">
        <v>14993</v>
      </c>
      <c r="I5631" s="162"/>
      <c r="J5631" s="126"/>
      <c r="K5631" s="515" t="s">
        <v>32718</v>
      </c>
      <c r="L5631" s="594">
        <v>43613.0</v>
      </c>
      <c r="M5631" s="428" t="s">
        <v>32719</v>
      </c>
      <c r="N5631" s="373"/>
      <c r="O5631" s="140"/>
      <c r="P5631" s="140"/>
      <c r="Q5631" s="374"/>
      <c r="R5631" s="373"/>
      <c r="S5631" s="375"/>
      <c r="T5631" s="348"/>
      <c r="U5631" s="373"/>
      <c r="V5631" s="140"/>
      <c r="W5631" s="140"/>
      <c r="X5631" s="141"/>
      <c r="Y5631" s="141"/>
      <c r="Z5631" s="141"/>
      <c r="AA5631" s="141"/>
      <c r="AB5631" s="141"/>
      <c r="AC5631" s="141"/>
      <c r="AD5631" s="141"/>
      <c r="AE5631" s="141"/>
      <c r="AF5631" s="141"/>
      <c r="AG5631" s="141"/>
      <c r="AH5631" s="141"/>
      <c r="AI5631" s="141"/>
      <c r="AJ5631" s="141"/>
      <c r="AK5631" s="141"/>
      <c r="AL5631" s="141"/>
      <c r="AM5631" s="141"/>
      <c r="AN5631" s="141"/>
      <c r="AO5631" s="141"/>
      <c r="AP5631" s="141"/>
      <c r="AQ5631" s="141"/>
      <c r="AR5631" s="141"/>
      <c r="AS5631" s="141"/>
      <c r="AT5631" s="141"/>
      <c r="AU5631" s="141"/>
      <c r="AV5631" s="141"/>
      <c r="AW5631" s="141"/>
      <c r="AX5631" s="141"/>
      <c r="AY5631" s="141"/>
      <c r="AZ5631" s="141"/>
      <c r="BA5631" s="141"/>
      <c r="BB5631" s="141"/>
      <c r="BC5631" s="141"/>
      <c r="BD5631" s="141"/>
      <c r="BE5631" s="141"/>
      <c r="BF5631" s="141"/>
      <c r="BG5631" s="141"/>
      <c r="BH5631" s="141"/>
      <c r="BI5631" s="141"/>
      <c r="BJ5631" s="141"/>
      <c r="BK5631" s="141"/>
    </row>
    <row r="5632" ht="33.0" customHeight="1">
      <c r="A5632" s="362">
        <v>5634.0</v>
      </c>
      <c r="B5632" s="362" t="s">
        <v>32720</v>
      </c>
      <c r="C5632" s="283" t="s">
        <v>32721</v>
      </c>
      <c r="D5632" s="362" t="s">
        <v>32722</v>
      </c>
      <c r="E5632" s="127"/>
      <c r="F5632" s="126" t="s">
        <v>13076</v>
      </c>
      <c r="G5632" s="126"/>
      <c r="H5632" s="126" t="s">
        <v>30194</v>
      </c>
      <c r="I5632" s="126"/>
      <c r="J5632" s="126"/>
      <c r="K5632" s="480" t="s">
        <v>31893</v>
      </c>
      <c r="L5632" s="595">
        <v>43610.0</v>
      </c>
      <c r="M5632" s="146" t="s">
        <v>32723</v>
      </c>
      <c r="N5632" s="165"/>
      <c r="O5632" s="147"/>
      <c r="P5632" s="147"/>
      <c r="Q5632" s="166"/>
      <c r="R5632" s="165"/>
      <c r="S5632" s="167"/>
      <c r="T5632" s="168"/>
      <c r="U5632" s="341" t="s">
        <v>32724</v>
      </c>
      <c r="V5632" s="147"/>
      <c r="W5632" s="147"/>
      <c r="X5632" s="169"/>
      <c r="Y5632" s="169"/>
      <c r="Z5632" s="169"/>
      <c r="AA5632" s="169"/>
      <c r="AB5632" s="169"/>
      <c r="AC5632" s="169"/>
      <c r="AD5632" s="169"/>
      <c r="AE5632" s="169"/>
      <c r="AF5632" s="169"/>
      <c r="AG5632" s="169"/>
      <c r="AH5632" s="169"/>
      <c r="AI5632" s="169"/>
      <c r="AJ5632" s="169"/>
      <c r="AK5632" s="169"/>
      <c r="AL5632" s="169"/>
      <c r="AM5632" s="169"/>
      <c r="AN5632" s="169"/>
      <c r="AO5632" s="169"/>
      <c r="AP5632" s="169"/>
      <c r="AQ5632" s="169"/>
      <c r="AR5632" s="169"/>
      <c r="AS5632" s="169"/>
      <c r="AT5632" s="169"/>
      <c r="AU5632" s="169"/>
      <c r="AV5632" s="169"/>
      <c r="AW5632" s="169"/>
      <c r="AX5632" s="169"/>
      <c r="AY5632" s="169"/>
      <c r="AZ5632" s="169"/>
      <c r="BA5632" s="169"/>
      <c r="BB5632" s="169"/>
      <c r="BC5632" s="169"/>
      <c r="BD5632" s="169"/>
      <c r="BE5632" s="169"/>
      <c r="BF5632" s="169"/>
      <c r="BG5632" s="169"/>
      <c r="BH5632" s="169"/>
      <c r="BI5632" s="169"/>
      <c r="BJ5632" s="169"/>
      <c r="BK5632" s="169"/>
    </row>
    <row r="5633" ht="33.0" customHeight="1">
      <c r="A5633" s="361">
        <v>5635.0</v>
      </c>
      <c r="B5633" s="162" t="s">
        <v>32725</v>
      </c>
      <c r="C5633" s="359" t="s">
        <v>32726</v>
      </c>
      <c r="D5633" s="361" t="s">
        <v>32727</v>
      </c>
      <c r="E5633" s="319"/>
      <c r="F5633" s="162" t="s">
        <v>32728</v>
      </c>
      <c r="G5633" s="162"/>
      <c r="H5633" s="162" t="s">
        <v>32664</v>
      </c>
      <c r="I5633" s="162"/>
      <c r="J5633" s="126"/>
      <c r="K5633" s="515" t="s">
        <v>32729</v>
      </c>
      <c r="L5633" s="594">
        <v>43613.0</v>
      </c>
      <c r="M5633" s="428" t="s">
        <v>32730</v>
      </c>
      <c r="N5633" s="373"/>
      <c r="O5633" s="140"/>
      <c r="P5633" s="140"/>
      <c r="Q5633" s="374"/>
      <c r="R5633" s="373"/>
      <c r="S5633" s="375"/>
      <c r="T5633" s="348"/>
      <c r="U5633" s="373"/>
      <c r="V5633" s="140"/>
      <c r="W5633" s="140"/>
      <c r="X5633" s="141"/>
      <c r="Y5633" s="141"/>
      <c r="Z5633" s="141"/>
      <c r="AA5633" s="141"/>
      <c r="AB5633" s="141"/>
      <c r="AC5633" s="141"/>
      <c r="AD5633" s="141"/>
      <c r="AE5633" s="141"/>
      <c r="AF5633" s="141"/>
      <c r="AG5633" s="141"/>
      <c r="AH5633" s="141"/>
      <c r="AI5633" s="141"/>
      <c r="AJ5633" s="141"/>
      <c r="AK5633" s="141"/>
      <c r="AL5633" s="141"/>
      <c r="AM5633" s="141"/>
      <c r="AN5633" s="141"/>
      <c r="AO5633" s="141"/>
      <c r="AP5633" s="141"/>
      <c r="AQ5633" s="141"/>
      <c r="AR5633" s="141"/>
      <c r="AS5633" s="141"/>
      <c r="AT5633" s="141"/>
      <c r="AU5633" s="141"/>
      <c r="AV5633" s="141"/>
      <c r="AW5633" s="141"/>
      <c r="AX5633" s="141"/>
      <c r="AY5633" s="141"/>
      <c r="AZ5633" s="141"/>
      <c r="BA5633" s="141"/>
      <c r="BB5633" s="141"/>
      <c r="BC5633" s="141"/>
      <c r="BD5633" s="141"/>
      <c r="BE5633" s="141"/>
      <c r="BF5633" s="141"/>
      <c r="BG5633" s="141"/>
      <c r="BH5633" s="141"/>
      <c r="BI5633" s="141"/>
      <c r="BJ5633" s="141"/>
      <c r="BK5633" s="141"/>
    </row>
    <row r="5634" ht="33.0" customHeight="1">
      <c r="A5634" s="361">
        <v>5636.0</v>
      </c>
      <c r="B5634" s="162" t="s">
        <v>32725</v>
      </c>
      <c r="C5634" s="359" t="s">
        <v>32731</v>
      </c>
      <c r="D5634" s="361" t="s">
        <v>32732</v>
      </c>
      <c r="E5634" s="319"/>
      <c r="F5634" s="162" t="s">
        <v>23246</v>
      </c>
      <c r="G5634" s="162"/>
      <c r="H5634" s="162" t="s">
        <v>32733</v>
      </c>
      <c r="I5634" s="162"/>
      <c r="J5634" s="126"/>
      <c r="K5634" s="515" t="s">
        <v>32734</v>
      </c>
      <c r="L5634" s="594">
        <v>43613.0</v>
      </c>
      <c r="M5634" s="428" t="s">
        <v>32735</v>
      </c>
      <c r="N5634" s="373"/>
      <c r="O5634" s="140"/>
      <c r="P5634" s="140"/>
      <c r="Q5634" s="374"/>
      <c r="R5634" s="373"/>
      <c r="S5634" s="375"/>
      <c r="T5634" s="348"/>
      <c r="U5634" s="373"/>
      <c r="V5634" s="140"/>
      <c r="W5634" s="140"/>
      <c r="X5634" s="141"/>
      <c r="Y5634" s="141"/>
      <c r="Z5634" s="141"/>
      <c r="AA5634" s="141"/>
      <c r="AB5634" s="141"/>
      <c r="AC5634" s="141"/>
      <c r="AD5634" s="141"/>
      <c r="AE5634" s="141"/>
      <c r="AF5634" s="141"/>
      <c r="AG5634" s="141"/>
      <c r="AH5634" s="141"/>
      <c r="AI5634" s="141"/>
      <c r="AJ5634" s="141"/>
      <c r="AK5634" s="141"/>
      <c r="AL5634" s="141"/>
      <c r="AM5634" s="141"/>
      <c r="AN5634" s="141"/>
      <c r="AO5634" s="141"/>
      <c r="AP5634" s="141"/>
      <c r="AQ5634" s="141"/>
      <c r="AR5634" s="141"/>
      <c r="AS5634" s="141"/>
      <c r="AT5634" s="141"/>
      <c r="AU5634" s="141"/>
      <c r="AV5634" s="141"/>
      <c r="AW5634" s="141"/>
      <c r="AX5634" s="141"/>
      <c r="AY5634" s="141"/>
      <c r="AZ5634" s="141"/>
      <c r="BA5634" s="141"/>
      <c r="BB5634" s="141"/>
      <c r="BC5634" s="141"/>
      <c r="BD5634" s="141"/>
      <c r="BE5634" s="141"/>
      <c r="BF5634" s="141"/>
      <c r="BG5634" s="141"/>
      <c r="BH5634" s="141"/>
      <c r="BI5634" s="141"/>
      <c r="BJ5634" s="141"/>
      <c r="BK5634" s="141"/>
    </row>
    <row r="5635" ht="33.0" customHeight="1">
      <c r="A5635" s="362">
        <v>5637.0</v>
      </c>
      <c r="B5635" s="126" t="s">
        <v>32736</v>
      </c>
      <c r="C5635" s="283" t="s">
        <v>32737</v>
      </c>
      <c r="D5635" s="362" t="s">
        <v>32738</v>
      </c>
      <c r="E5635" s="127"/>
      <c r="F5635" s="126" t="s">
        <v>32739</v>
      </c>
      <c r="G5635" s="126"/>
      <c r="H5635" s="126" t="s">
        <v>32740</v>
      </c>
      <c r="I5635" s="126"/>
      <c r="J5635" s="126"/>
      <c r="K5635" s="480" t="s">
        <v>32741</v>
      </c>
      <c r="L5635" s="595">
        <v>43612.0</v>
      </c>
      <c r="M5635" s="146" t="s">
        <v>32742</v>
      </c>
      <c r="N5635" s="165"/>
      <c r="O5635" s="147"/>
      <c r="P5635" s="147"/>
      <c r="Q5635" s="166"/>
      <c r="R5635" s="165"/>
      <c r="S5635" s="167"/>
      <c r="T5635" s="168"/>
      <c r="U5635" s="341" t="s">
        <v>32362</v>
      </c>
      <c r="V5635" s="147"/>
      <c r="W5635" s="147"/>
      <c r="X5635" s="169"/>
      <c r="Y5635" s="169"/>
      <c r="Z5635" s="169"/>
      <c r="AA5635" s="169"/>
      <c r="AB5635" s="169"/>
      <c r="AC5635" s="169"/>
      <c r="AD5635" s="169"/>
      <c r="AE5635" s="169"/>
      <c r="AF5635" s="169"/>
      <c r="AG5635" s="169"/>
      <c r="AH5635" s="169"/>
      <c r="AI5635" s="169"/>
      <c r="AJ5635" s="169"/>
      <c r="AK5635" s="169"/>
      <c r="AL5635" s="169"/>
      <c r="AM5635" s="169"/>
      <c r="AN5635" s="169"/>
      <c r="AO5635" s="169"/>
      <c r="AP5635" s="169"/>
      <c r="AQ5635" s="169"/>
      <c r="AR5635" s="169"/>
      <c r="AS5635" s="169"/>
      <c r="AT5635" s="169"/>
      <c r="AU5635" s="169"/>
      <c r="AV5635" s="169"/>
      <c r="AW5635" s="169"/>
      <c r="AX5635" s="169"/>
      <c r="AY5635" s="169"/>
      <c r="AZ5635" s="169"/>
      <c r="BA5635" s="169"/>
      <c r="BB5635" s="169"/>
      <c r="BC5635" s="169"/>
      <c r="BD5635" s="169"/>
      <c r="BE5635" s="169"/>
      <c r="BF5635" s="169"/>
      <c r="BG5635" s="169"/>
      <c r="BH5635" s="169"/>
      <c r="BI5635" s="169"/>
      <c r="BJ5635" s="169"/>
      <c r="BK5635" s="169"/>
    </row>
    <row r="5636" ht="33.0" customHeight="1">
      <c r="A5636" s="361">
        <v>5638.0</v>
      </c>
      <c r="B5636" s="162" t="s">
        <v>32743</v>
      </c>
      <c r="C5636" s="359" t="s">
        <v>32744</v>
      </c>
      <c r="D5636" s="361" t="s">
        <v>32745</v>
      </c>
      <c r="E5636" s="319"/>
      <c r="F5636" s="361" t="s">
        <v>32746</v>
      </c>
      <c r="G5636" s="162"/>
      <c r="H5636" s="162" t="s">
        <v>32747</v>
      </c>
      <c r="I5636" s="162"/>
      <c r="J5636" s="126"/>
      <c r="K5636" s="515" t="s">
        <v>32748</v>
      </c>
      <c r="L5636" s="594">
        <v>43619.0</v>
      </c>
      <c r="M5636" s="428" t="s">
        <v>32749</v>
      </c>
      <c r="N5636" s="373"/>
      <c r="O5636" s="140"/>
      <c r="P5636" s="140"/>
      <c r="Q5636" s="374"/>
      <c r="R5636" s="373"/>
      <c r="S5636" s="375"/>
      <c r="T5636" s="348"/>
      <c r="U5636" s="373"/>
      <c r="V5636" s="140"/>
      <c r="W5636" s="140"/>
      <c r="X5636" s="141"/>
      <c r="Y5636" s="141"/>
      <c r="Z5636" s="141"/>
      <c r="AA5636" s="141"/>
      <c r="AB5636" s="141"/>
      <c r="AC5636" s="141"/>
      <c r="AD5636" s="141"/>
      <c r="AE5636" s="141"/>
      <c r="AF5636" s="141"/>
      <c r="AG5636" s="141"/>
      <c r="AH5636" s="141"/>
      <c r="AI5636" s="141"/>
      <c r="AJ5636" s="141"/>
      <c r="AK5636" s="141"/>
      <c r="AL5636" s="141"/>
      <c r="AM5636" s="141"/>
      <c r="AN5636" s="141"/>
      <c r="AO5636" s="141"/>
      <c r="AP5636" s="141"/>
      <c r="AQ5636" s="141"/>
      <c r="AR5636" s="141"/>
      <c r="AS5636" s="141"/>
      <c r="AT5636" s="141"/>
      <c r="AU5636" s="141"/>
      <c r="AV5636" s="141"/>
      <c r="AW5636" s="141"/>
      <c r="AX5636" s="141"/>
      <c r="AY5636" s="141"/>
      <c r="AZ5636" s="141"/>
      <c r="BA5636" s="141"/>
      <c r="BB5636" s="141"/>
      <c r="BC5636" s="141"/>
      <c r="BD5636" s="141"/>
      <c r="BE5636" s="141"/>
      <c r="BF5636" s="141"/>
      <c r="BG5636" s="141"/>
      <c r="BH5636" s="141"/>
      <c r="BI5636" s="141"/>
      <c r="BJ5636" s="141"/>
      <c r="BK5636" s="141"/>
    </row>
    <row r="5637" ht="33.0" customHeight="1">
      <c r="A5637" s="361">
        <v>5639.0</v>
      </c>
      <c r="B5637" s="162" t="s">
        <v>32750</v>
      </c>
      <c r="C5637" s="359" t="s">
        <v>32751</v>
      </c>
      <c r="D5637" s="361" t="s">
        <v>32752</v>
      </c>
      <c r="E5637" s="319"/>
      <c r="F5637" s="162" t="s">
        <v>32753</v>
      </c>
      <c r="G5637" s="162"/>
      <c r="H5637" s="162" t="s">
        <v>32754</v>
      </c>
      <c r="I5637" s="162"/>
      <c r="J5637" s="126"/>
      <c r="K5637" s="515" t="s">
        <v>32755</v>
      </c>
      <c r="L5637" s="594">
        <v>43611.0</v>
      </c>
      <c r="M5637" s="428" t="s">
        <v>32756</v>
      </c>
      <c r="N5637" s="373"/>
      <c r="O5637" s="140"/>
      <c r="P5637" s="140"/>
      <c r="Q5637" s="374"/>
      <c r="R5637" s="373"/>
      <c r="S5637" s="375"/>
      <c r="T5637" s="348"/>
      <c r="U5637" s="373"/>
      <c r="V5637" s="140"/>
      <c r="W5637" s="140"/>
      <c r="X5637" s="141"/>
      <c r="Y5637" s="141"/>
      <c r="Z5637" s="141"/>
      <c r="AA5637" s="141"/>
      <c r="AB5637" s="141"/>
      <c r="AC5637" s="141"/>
      <c r="AD5637" s="141"/>
      <c r="AE5637" s="141"/>
      <c r="AF5637" s="141"/>
      <c r="AG5637" s="141"/>
      <c r="AH5637" s="141"/>
      <c r="AI5637" s="141"/>
      <c r="AJ5637" s="141"/>
      <c r="AK5637" s="141"/>
      <c r="AL5637" s="141"/>
      <c r="AM5637" s="141"/>
      <c r="AN5637" s="141"/>
      <c r="AO5637" s="141"/>
      <c r="AP5637" s="141"/>
      <c r="AQ5637" s="141"/>
      <c r="AR5637" s="141"/>
      <c r="AS5637" s="141"/>
      <c r="AT5637" s="141"/>
      <c r="AU5637" s="141"/>
      <c r="AV5637" s="141"/>
      <c r="AW5637" s="141"/>
      <c r="AX5637" s="141"/>
      <c r="AY5637" s="141"/>
      <c r="AZ5637" s="141"/>
      <c r="BA5637" s="141"/>
      <c r="BB5637" s="141"/>
      <c r="BC5637" s="141"/>
      <c r="BD5637" s="141"/>
      <c r="BE5637" s="141"/>
      <c r="BF5637" s="141"/>
      <c r="BG5637" s="141"/>
      <c r="BH5637" s="141"/>
      <c r="BI5637" s="141"/>
      <c r="BJ5637" s="141"/>
      <c r="BK5637" s="141"/>
    </row>
    <row r="5638" ht="33.0" customHeight="1">
      <c r="A5638" s="361">
        <v>5640.0</v>
      </c>
      <c r="B5638" s="162" t="s">
        <v>32757</v>
      </c>
      <c r="C5638" s="359" t="s">
        <v>32758</v>
      </c>
      <c r="D5638" s="361" t="s">
        <v>32759</v>
      </c>
      <c r="E5638" s="319"/>
      <c r="F5638" s="162" t="s">
        <v>32760</v>
      </c>
      <c r="G5638" s="162"/>
      <c r="H5638" s="162" t="s">
        <v>32761</v>
      </c>
      <c r="I5638" s="162"/>
      <c r="J5638" s="126"/>
      <c r="K5638" s="515" t="s">
        <v>32762</v>
      </c>
      <c r="L5638" s="594">
        <v>43611.0</v>
      </c>
      <c r="M5638" s="428" t="s">
        <v>32763</v>
      </c>
      <c r="N5638" s="373"/>
      <c r="O5638" s="140"/>
      <c r="P5638" s="140"/>
      <c r="Q5638" s="374"/>
      <c r="R5638" s="373"/>
      <c r="S5638" s="375"/>
      <c r="T5638" s="348"/>
      <c r="U5638" s="373"/>
      <c r="V5638" s="140"/>
      <c r="W5638" s="140"/>
      <c r="X5638" s="141"/>
      <c r="Y5638" s="141"/>
      <c r="Z5638" s="141"/>
      <c r="AA5638" s="141"/>
      <c r="AB5638" s="141"/>
      <c r="AC5638" s="141"/>
      <c r="AD5638" s="141"/>
      <c r="AE5638" s="141"/>
      <c r="AF5638" s="141"/>
      <c r="AG5638" s="141"/>
      <c r="AH5638" s="141"/>
      <c r="AI5638" s="141"/>
      <c r="AJ5638" s="141"/>
      <c r="AK5638" s="141"/>
      <c r="AL5638" s="141"/>
      <c r="AM5638" s="141"/>
      <c r="AN5638" s="141"/>
      <c r="AO5638" s="141"/>
      <c r="AP5638" s="141"/>
      <c r="AQ5638" s="141"/>
      <c r="AR5638" s="141"/>
      <c r="AS5638" s="141"/>
      <c r="AT5638" s="141"/>
      <c r="AU5638" s="141"/>
      <c r="AV5638" s="141"/>
      <c r="AW5638" s="141"/>
      <c r="AX5638" s="141"/>
      <c r="AY5638" s="141"/>
      <c r="AZ5638" s="141"/>
      <c r="BA5638" s="141"/>
      <c r="BB5638" s="141"/>
      <c r="BC5638" s="141"/>
      <c r="BD5638" s="141"/>
      <c r="BE5638" s="141"/>
      <c r="BF5638" s="141"/>
      <c r="BG5638" s="141"/>
      <c r="BH5638" s="141"/>
      <c r="BI5638" s="141"/>
      <c r="BJ5638" s="141"/>
      <c r="BK5638" s="141"/>
    </row>
    <row r="5639" ht="33.0" customHeight="1">
      <c r="A5639" s="361">
        <v>5641.0</v>
      </c>
      <c r="B5639" s="162" t="s">
        <v>32764</v>
      </c>
      <c r="C5639" s="359" t="s">
        <v>32765</v>
      </c>
      <c r="D5639" s="361" t="s">
        <v>32766</v>
      </c>
      <c r="E5639" s="319"/>
      <c r="F5639" s="162" t="s">
        <v>32767</v>
      </c>
      <c r="G5639" s="162"/>
      <c r="H5639" s="162" t="s">
        <v>32768</v>
      </c>
      <c r="I5639" s="162"/>
      <c r="J5639" s="126"/>
      <c r="K5639" s="515" t="s">
        <v>32769</v>
      </c>
      <c r="L5639" s="594">
        <v>43616.0</v>
      </c>
      <c r="M5639" s="428" t="s">
        <v>32770</v>
      </c>
      <c r="N5639" s="373"/>
      <c r="O5639" s="140"/>
      <c r="P5639" s="140"/>
      <c r="Q5639" s="374"/>
      <c r="R5639" s="373"/>
      <c r="S5639" s="375"/>
      <c r="T5639" s="348"/>
      <c r="U5639" s="373"/>
      <c r="V5639" s="140"/>
      <c r="W5639" s="140"/>
      <c r="X5639" s="141"/>
      <c r="Y5639" s="141"/>
      <c r="Z5639" s="141"/>
      <c r="AA5639" s="141"/>
      <c r="AB5639" s="141"/>
      <c r="AC5639" s="141"/>
      <c r="AD5639" s="141"/>
      <c r="AE5639" s="141"/>
      <c r="AF5639" s="141"/>
      <c r="AG5639" s="141"/>
      <c r="AH5639" s="141"/>
      <c r="AI5639" s="141"/>
      <c r="AJ5639" s="141"/>
      <c r="AK5639" s="141"/>
      <c r="AL5639" s="141"/>
      <c r="AM5639" s="141"/>
      <c r="AN5639" s="141"/>
      <c r="AO5639" s="141"/>
      <c r="AP5639" s="141"/>
      <c r="AQ5639" s="141"/>
      <c r="AR5639" s="141"/>
      <c r="AS5639" s="141"/>
      <c r="AT5639" s="141"/>
      <c r="AU5639" s="141"/>
      <c r="AV5639" s="141"/>
      <c r="AW5639" s="141"/>
      <c r="AX5639" s="141"/>
      <c r="AY5639" s="141"/>
      <c r="AZ5639" s="141"/>
      <c r="BA5639" s="141"/>
      <c r="BB5639" s="141"/>
      <c r="BC5639" s="141"/>
      <c r="BD5639" s="141"/>
      <c r="BE5639" s="141"/>
      <c r="BF5639" s="141"/>
      <c r="BG5639" s="141"/>
      <c r="BH5639" s="141"/>
      <c r="BI5639" s="141"/>
      <c r="BJ5639" s="141"/>
      <c r="BK5639" s="141"/>
    </row>
    <row r="5640" ht="33.0" customHeight="1">
      <c r="A5640" s="253">
        <v>5642.0</v>
      </c>
      <c r="B5640" s="148" t="s">
        <v>32771</v>
      </c>
      <c r="C5640" s="212" t="s">
        <v>32772</v>
      </c>
      <c r="D5640" s="253" t="s">
        <v>32773</v>
      </c>
      <c r="E5640" s="151"/>
      <c r="F5640" s="148" t="s">
        <v>26404</v>
      </c>
      <c r="G5640" s="148"/>
      <c r="H5640" s="148" t="s">
        <v>25143</v>
      </c>
      <c r="I5640" s="148"/>
      <c r="J5640" s="148"/>
      <c r="K5640" s="457" t="s">
        <v>32774</v>
      </c>
      <c r="L5640" s="465">
        <v>43616.0</v>
      </c>
      <c r="M5640" s="157" t="s">
        <v>32775</v>
      </c>
      <c r="N5640" s="170"/>
      <c r="O5640" s="159"/>
      <c r="P5640" s="159"/>
      <c r="Q5640" s="171"/>
      <c r="R5640" s="170"/>
      <c r="S5640" s="173"/>
      <c r="T5640" s="174"/>
      <c r="U5640" s="170"/>
      <c r="V5640" s="159"/>
      <c r="W5640" s="159"/>
      <c r="X5640" s="164"/>
      <c r="Y5640" s="164"/>
      <c r="Z5640" s="164"/>
      <c r="AA5640" s="164"/>
      <c r="AB5640" s="164"/>
      <c r="AC5640" s="164"/>
      <c r="AD5640" s="164"/>
      <c r="AE5640" s="164"/>
      <c r="AF5640" s="164"/>
      <c r="AG5640" s="164"/>
      <c r="AH5640" s="164"/>
      <c r="AI5640" s="164"/>
      <c r="AJ5640" s="164"/>
      <c r="AK5640" s="164"/>
      <c r="AL5640" s="164"/>
      <c r="AM5640" s="164"/>
      <c r="AN5640" s="164"/>
      <c r="AO5640" s="164"/>
      <c r="AP5640" s="164"/>
      <c r="AQ5640" s="164"/>
      <c r="AR5640" s="164"/>
      <c r="AS5640" s="164"/>
      <c r="AT5640" s="164"/>
      <c r="AU5640" s="164"/>
      <c r="AV5640" s="164"/>
      <c r="AW5640" s="164"/>
      <c r="AX5640" s="164"/>
      <c r="AY5640" s="164"/>
      <c r="AZ5640" s="164"/>
      <c r="BA5640" s="164"/>
      <c r="BB5640" s="164"/>
      <c r="BC5640" s="164"/>
      <c r="BD5640" s="164"/>
      <c r="BE5640" s="164"/>
      <c r="BF5640" s="164"/>
      <c r="BG5640" s="164"/>
      <c r="BH5640" s="164"/>
      <c r="BI5640" s="164"/>
      <c r="BJ5640" s="164"/>
      <c r="BK5640" s="164"/>
    </row>
    <row r="5641" ht="33.0" customHeight="1">
      <c r="A5641" s="361">
        <v>5643.0</v>
      </c>
      <c r="B5641" s="162" t="s">
        <v>32776</v>
      </c>
      <c r="C5641" s="359" t="s">
        <v>32777</v>
      </c>
      <c r="D5641" s="361" t="s">
        <v>32778</v>
      </c>
      <c r="E5641" s="319"/>
      <c r="F5641" s="162" t="s">
        <v>32779</v>
      </c>
      <c r="G5641" s="162"/>
      <c r="H5641" s="162" t="s">
        <v>32780</v>
      </c>
      <c r="I5641" s="162"/>
      <c r="J5641" s="126"/>
      <c r="K5641" s="515" t="s">
        <v>32781</v>
      </c>
      <c r="L5641" s="594">
        <v>43609.0</v>
      </c>
      <c r="M5641" s="428" t="s">
        <v>32782</v>
      </c>
      <c r="N5641" s="373"/>
      <c r="O5641" s="140"/>
      <c r="P5641" s="140"/>
      <c r="Q5641" s="374"/>
      <c r="R5641" s="373"/>
      <c r="S5641" s="375"/>
      <c r="T5641" s="348"/>
      <c r="U5641" s="373"/>
      <c r="V5641" s="140"/>
      <c r="W5641" s="140"/>
      <c r="X5641" s="141"/>
      <c r="Y5641" s="141"/>
      <c r="Z5641" s="141"/>
      <c r="AA5641" s="141"/>
      <c r="AB5641" s="141"/>
      <c r="AC5641" s="141"/>
      <c r="AD5641" s="141"/>
      <c r="AE5641" s="141"/>
      <c r="AF5641" s="141"/>
      <c r="AG5641" s="141"/>
      <c r="AH5641" s="141"/>
      <c r="AI5641" s="141"/>
      <c r="AJ5641" s="141"/>
      <c r="AK5641" s="141"/>
      <c r="AL5641" s="141"/>
      <c r="AM5641" s="141"/>
      <c r="AN5641" s="141"/>
      <c r="AO5641" s="141"/>
      <c r="AP5641" s="141"/>
      <c r="AQ5641" s="141"/>
      <c r="AR5641" s="141"/>
      <c r="AS5641" s="141"/>
      <c r="AT5641" s="141"/>
      <c r="AU5641" s="141"/>
      <c r="AV5641" s="141"/>
      <c r="AW5641" s="141"/>
      <c r="AX5641" s="141"/>
      <c r="AY5641" s="141"/>
      <c r="AZ5641" s="141"/>
      <c r="BA5641" s="141"/>
      <c r="BB5641" s="141"/>
      <c r="BC5641" s="141"/>
      <c r="BD5641" s="141"/>
      <c r="BE5641" s="141"/>
      <c r="BF5641" s="141"/>
      <c r="BG5641" s="141"/>
      <c r="BH5641" s="141"/>
      <c r="BI5641" s="141"/>
      <c r="BJ5641" s="141"/>
      <c r="BK5641" s="141"/>
    </row>
    <row r="5642" ht="33.0" customHeight="1">
      <c r="A5642" s="361">
        <v>5644.0</v>
      </c>
      <c r="B5642" s="361" t="s">
        <v>32783</v>
      </c>
      <c r="C5642" s="359" t="s">
        <v>32784</v>
      </c>
      <c r="D5642" s="361" t="s">
        <v>32785</v>
      </c>
      <c r="E5642" s="319"/>
      <c r="F5642" s="361" t="s">
        <v>32786</v>
      </c>
      <c r="G5642" s="162"/>
      <c r="H5642" s="361" t="s">
        <v>32787</v>
      </c>
      <c r="I5642" s="162"/>
      <c r="J5642" s="126"/>
      <c r="K5642" s="515" t="s">
        <v>32788</v>
      </c>
      <c r="L5642" s="594">
        <v>43619.0</v>
      </c>
      <c r="M5642" s="162"/>
      <c r="N5642" s="373"/>
      <c r="O5642" s="140"/>
      <c r="P5642" s="140"/>
      <c r="Q5642" s="374"/>
      <c r="R5642" s="373"/>
      <c r="S5642" s="375"/>
      <c r="T5642" s="348"/>
      <c r="U5642" s="373"/>
      <c r="V5642" s="140"/>
      <c r="W5642" s="140"/>
      <c r="X5642" s="141"/>
      <c r="Y5642" s="141"/>
      <c r="Z5642" s="141"/>
      <c r="AA5642" s="141"/>
      <c r="AB5642" s="141"/>
      <c r="AC5642" s="141"/>
      <c r="AD5642" s="141"/>
      <c r="AE5642" s="141"/>
      <c r="AF5642" s="141"/>
      <c r="AG5642" s="141"/>
      <c r="AH5642" s="141"/>
      <c r="AI5642" s="141"/>
      <c r="AJ5642" s="141"/>
      <c r="AK5642" s="141"/>
      <c r="AL5642" s="141"/>
      <c r="AM5642" s="141"/>
      <c r="AN5642" s="141"/>
      <c r="AO5642" s="141"/>
      <c r="AP5642" s="141"/>
      <c r="AQ5642" s="141"/>
      <c r="AR5642" s="141"/>
      <c r="AS5642" s="141"/>
      <c r="AT5642" s="141"/>
      <c r="AU5642" s="141"/>
      <c r="AV5642" s="141"/>
      <c r="AW5642" s="141"/>
      <c r="AX5642" s="141"/>
      <c r="AY5642" s="141"/>
      <c r="AZ5642" s="141"/>
      <c r="BA5642" s="141"/>
      <c r="BB5642" s="141"/>
      <c r="BC5642" s="141"/>
      <c r="BD5642" s="141"/>
      <c r="BE5642" s="141"/>
      <c r="BF5642" s="141"/>
      <c r="BG5642" s="141"/>
      <c r="BH5642" s="141"/>
      <c r="BI5642" s="141"/>
      <c r="BJ5642" s="141"/>
      <c r="BK5642" s="141"/>
    </row>
    <row r="5643" ht="33.0" customHeight="1">
      <c r="A5643" s="361">
        <v>5645.0</v>
      </c>
      <c r="B5643" s="187"/>
      <c r="C5643" s="359"/>
      <c r="D5643" s="361"/>
      <c r="E5643" s="319"/>
      <c r="F5643" s="162"/>
      <c r="G5643" s="162"/>
      <c r="H5643" s="162"/>
      <c r="I5643" s="162"/>
      <c r="J5643" s="126"/>
      <c r="K5643" s="515"/>
      <c r="L5643" s="594"/>
      <c r="M5643" s="162"/>
      <c r="N5643" s="373"/>
      <c r="O5643" s="140"/>
      <c r="P5643" s="140"/>
      <c r="Q5643" s="374"/>
      <c r="R5643" s="373"/>
      <c r="S5643" s="375"/>
      <c r="T5643" s="348"/>
      <c r="U5643" s="373"/>
      <c r="V5643" s="140"/>
      <c r="W5643" s="140"/>
      <c r="X5643" s="141"/>
      <c r="Y5643" s="141"/>
      <c r="Z5643" s="141"/>
      <c r="AA5643" s="141"/>
      <c r="AB5643" s="141"/>
      <c r="AC5643" s="141"/>
      <c r="AD5643" s="141"/>
      <c r="AE5643" s="141"/>
      <c r="AF5643" s="141"/>
      <c r="AG5643" s="141"/>
      <c r="AH5643" s="141"/>
      <c r="AI5643" s="141"/>
      <c r="AJ5643" s="141"/>
      <c r="AK5643" s="141"/>
      <c r="AL5643" s="141"/>
      <c r="AM5643" s="141"/>
      <c r="AN5643" s="141"/>
      <c r="AO5643" s="141"/>
      <c r="AP5643" s="141"/>
      <c r="AQ5643" s="141"/>
      <c r="AR5643" s="141"/>
      <c r="AS5643" s="141"/>
      <c r="AT5643" s="141"/>
      <c r="AU5643" s="141"/>
      <c r="AV5643" s="141"/>
      <c r="AW5643" s="141"/>
      <c r="AX5643" s="141"/>
      <c r="AY5643" s="141"/>
      <c r="AZ5643" s="141"/>
      <c r="BA5643" s="141"/>
      <c r="BB5643" s="141"/>
      <c r="BC5643" s="141"/>
      <c r="BD5643" s="141"/>
      <c r="BE5643" s="141"/>
      <c r="BF5643" s="141"/>
      <c r="BG5643" s="141"/>
      <c r="BH5643" s="141"/>
      <c r="BI5643" s="141"/>
      <c r="BJ5643" s="141"/>
      <c r="BK5643" s="141"/>
    </row>
    <row r="5644" ht="33.0" customHeight="1">
      <c r="A5644" s="361">
        <v>5646.0</v>
      </c>
      <c r="B5644" s="162" t="s">
        <v>32789</v>
      </c>
      <c r="C5644" s="359" t="s">
        <v>32790</v>
      </c>
      <c r="D5644" s="361" t="s">
        <v>32791</v>
      </c>
      <c r="E5644" s="319"/>
      <c r="F5644" s="162" t="s">
        <v>32792</v>
      </c>
      <c r="G5644" s="162"/>
      <c r="H5644" s="361" t="s">
        <v>32793</v>
      </c>
      <c r="I5644" s="162"/>
      <c r="J5644" s="126"/>
      <c r="K5644" s="515" t="s">
        <v>32794</v>
      </c>
      <c r="L5644" s="594">
        <v>43616.0</v>
      </c>
      <c r="M5644" s="428" t="s">
        <v>32795</v>
      </c>
      <c r="N5644" s="373"/>
      <c r="O5644" s="140"/>
      <c r="P5644" s="140"/>
      <c r="Q5644" s="374"/>
      <c r="R5644" s="373"/>
      <c r="S5644" s="375"/>
      <c r="T5644" s="348"/>
      <c r="U5644" s="373"/>
      <c r="V5644" s="140"/>
      <c r="W5644" s="140"/>
      <c r="X5644" s="141"/>
      <c r="Y5644" s="141"/>
      <c r="Z5644" s="141"/>
      <c r="AA5644" s="141"/>
      <c r="AB5644" s="141"/>
      <c r="AC5644" s="141"/>
      <c r="AD5644" s="141"/>
      <c r="AE5644" s="141"/>
      <c r="AF5644" s="141"/>
      <c r="AG5644" s="141"/>
      <c r="AH5644" s="141"/>
      <c r="AI5644" s="141"/>
      <c r="AJ5644" s="141"/>
      <c r="AK5644" s="141"/>
      <c r="AL5644" s="141"/>
      <c r="AM5644" s="141"/>
      <c r="AN5644" s="141"/>
      <c r="AO5644" s="141"/>
      <c r="AP5644" s="141"/>
      <c r="AQ5644" s="141"/>
      <c r="AR5644" s="141"/>
      <c r="AS5644" s="141"/>
      <c r="AT5644" s="141"/>
      <c r="AU5644" s="141"/>
      <c r="AV5644" s="141"/>
      <c r="AW5644" s="141"/>
      <c r="AX5644" s="141"/>
      <c r="AY5644" s="141"/>
      <c r="AZ5644" s="141"/>
      <c r="BA5644" s="141"/>
      <c r="BB5644" s="141"/>
      <c r="BC5644" s="141"/>
      <c r="BD5644" s="141"/>
      <c r="BE5644" s="141"/>
      <c r="BF5644" s="141"/>
      <c r="BG5644" s="141"/>
      <c r="BH5644" s="141"/>
      <c r="BI5644" s="141"/>
      <c r="BJ5644" s="141"/>
      <c r="BK5644" s="141"/>
    </row>
    <row r="5645" ht="33.0" customHeight="1">
      <c r="A5645" s="361">
        <v>5647.0</v>
      </c>
      <c r="B5645" s="187"/>
      <c r="C5645" s="359"/>
      <c r="D5645" s="361"/>
      <c r="E5645" s="319"/>
      <c r="F5645" s="162"/>
      <c r="G5645" s="162"/>
      <c r="H5645" s="162"/>
      <c r="I5645" s="162"/>
      <c r="J5645" s="126"/>
      <c r="K5645" s="515"/>
      <c r="L5645" s="594"/>
      <c r="M5645" s="162"/>
      <c r="N5645" s="373"/>
      <c r="O5645" s="140"/>
      <c r="P5645" s="140"/>
      <c r="Q5645" s="374"/>
      <c r="R5645" s="373"/>
      <c r="S5645" s="375"/>
      <c r="T5645" s="348"/>
      <c r="U5645" s="373"/>
      <c r="V5645" s="140"/>
      <c r="W5645" s="140"/>
      <c r="X5645" s="141"/>
      <c r="Y5645" s="141"/>
      <c r="Z5645" s="141"/>
      <c r="AA5645" s="141"/>
      <c r="AB5645" s="141"/>
      <c r="AC5645" s="141"/>
      <c r="AD5645" s="141"/>
      <c r="AE5645" s="141"/>
      <c r="AF5645" s="141"/>
      <c r="AG5645" s="141"/>
      <c r="AH5645" s="141"/>
      <c r="AI5645" s="141"/>
      <c r="AJ5645" s="141"/>
      <c r="AK5645" s="141"/>
      <c r="AL5645" s="141"/>
      <c r="AM5645" s="141"/>
      <c r="AN5645" s="141"/>
      <c r="AO5645" s="141"/>
      <c r="AP5645" s="141"/>
      <c r="AQ5645" s="141"/>
      <c r="AR5645" s="141"/>
      <c r="AS5645" s="141"/>
      <c r="AT5645" s="141"/>
      <c r="AU5645" s="141"/>
      <c r="AV5645" s="141"/>
      <c r="AW5645" s="141"/>
      <c r="AX5645" s="141"/>
      <c r="AY5645" s="141"/>
      <c r="AZ5645" s="141"/>
      <c r="BA5645" s="141"/>
      <c r="BB5645" s="141"/>
      <c r="BC5645" s="141"/>
      <c r="BD5645" s="141"/>
      <c r="BE5645" s="141"/>
      <c r="BF5645" s="141"/>
      <c r="BG5645" s="141"/>
      <c r="BH5645" s="141"/>
      <c r="BI5645" s="141"/>
      <c r="BJ5645" s="141"/>
      <c r="BK5645" s="141"/>
    </row>
    <row r="5646" ht="33.0" customHeight="1">
      <c r="A5646" s="361">
        <v>5648.0</v>
      </c>
      <c r="B5646" s="162" t="s">
        <v>32796</v>
      </c>
      <c r="C5646" s="359" t="s">
        <v>32797</v>
      </c>
      <c r="D5646" s="361"/>
      <c r="E5646" s="361" t="s">
        <v>32798</v>
      </c>
      <c r="F5646" s="162"/>
      <c r="G5646" s="162"/>
      <c r="H5646" s="162" t="s">
        <v>32799</v>
      </c>
      <c r="I5646" s="162"/>
      <c r="J5646" s="126"/>
      <c r="K5646" s="515" t="s">
        <v>32800</v>
      </c>
      <c r="L5646" s="594">
        <v>43616.0</v>
      </c>
      <c r="M5646" s="428" t="s">
        <v>32801</v>
      </c>
      <c r="N5646" s="373"/>
      <c r="O5646" s="140"/>
      <c r="P5646" s="140"/>
      <c r="Q5646" s="374"/>
      <c r="R5646" s="373"/>
      <c r="S5646" s="375"/>
      <c r="T5646" s="348"/>
      <c r="U5646" s="373"/>
      <c r="V5646" s="140"/>
      <c r="W5646" s="140"/>
      <c r="X5646" s="141"/>
      <c r="Y5646" s="141"/>
      <c r="Z5646" s="141"/>
      <c r="AA5646" s="141"/>
      <c r="AB5646" s="141"/>
      <c r="AC5646" s="141"/>
      <c r="AD5646" s="141"/>
      <c r="AE5646" s="141"/>
      <c r="AF5646" s="141"/>
      <c r="AG5646" s="141"/>
      <c r="AH5646" s="141"/>
      <c r="AI5646" s="141"/>
      <c r="AJ5646" s="141"/>
      <c r="AK5646" s="141"/>
      <c r="AL5646" s="141"/>
      <c r="AM5646" s="141"/>
      <c r="AN5646" s="141"/>
      <c r="AO5646" s="141"/>
      <c r="AP5646" s="141"/>
      <c r="AQ5646" s="141"/>
      <c r="AR5646" s="141"/>
      <c r="AS5646" s="141"/>
      <c r="AT5646" s="141"/>
      <c r="AU5646" s="141"/>
      <c r="AV5646" s="141"/>
      <c r="AW5646" s="141"/>
      <c r="AX5646" s="141"/>
      <c r="AY5646" s="141"/>
      <c r="AZ5646" s="141"/>
      <c r="BA5646" s="141"/>
      <c r="BB5646" s="141"/>
      <c r="BC5646" s="141"/>
      <c r="BD5646" s="141"/>
      <c r="BE5646" s="141"/>
      <c r="BF5646" s="141"/>
      <c r="BG5646" s="141"/>
      <c r="BH5646" s="141"/>
      <c r="BI5646" s="141"/>
      <c r="BJ5646" s="141"/>
      <c r="BK5646" s="141"/>
    </row>
    <row r="5647" ht="33.0" customHeight="1">
      <c r="A5647" s="362">
        <v>5649.0</v>
      </c>
      <c r="B5647" s="126" t="s">
        <v>32802</v>
      </c>
      <c r="C5647" s="283" t="s">
        <v>32803</v>
      </c>
      <c r="D5647" s="362" t="s">
        <v>32773</v>
      </c>
      <c r="E5647" s="127"/>
      <c r="F5647" s="126" t="s">
        <v>32804</v>
      </c>
      <c r="G5647" s="126"/>
      <c r="H5647" s="126" t="s">
        <v>29432</v>
      </c>
      <c r="I5647" s="126"/>
      <c r="J5647" s="126"/>
      <c r="K5647" s="480" t="s">
        <v>32805</v>
      </c>
      <c r="L5647" s="595">
        <v>43616.0</v>
      </c>
      <c r="M5647" s="146" t="s">
        <v>32806</v>
      </c>
      <c r="N5647" s="165"/>
      <c r="O5647" s="147"/>
      <c r="P5647" s="147"/>
      <c r="Q5647" s="166"/>
      <c r="R5647" s="165"/>
      <c r="S5647" s="167"/>
      <c r="T5647" s="168"/>
      <c r="U5647" s="341" t="s">
        <v>29322</v>
      </c>
      <c r="V5647" s="451" t="s">
        <v>151</v>
      </c>
      <c r="W5647" s="147"/>
      <c r="X5647" s="169"/>
      <c r="Y5647" s="169"/>
      <c r="Z5647" s="169"/>
      <c r="AA5647" s="169"/>
      <c r="AB5647" s="169"/>
      <c r="AC5647" s="169"/>
      <c r="AD5647" s="169"/>
      <c r="AE5647" s="169"/>
      <c r="AF5647" s="169"/>
      <c r="AG5647" s="169"/>
      <c r="AH5647" s="169"/>
      <c r="AI5647" s="169"/>
      <c r="AJ5647" s="169"/>
      <c r="AK5647" s="169"/>
      <c r="AL5647" s="169"/>
      <c r="AM5647" s="169"/>
      <c r="AN5647" s="169"/>
      <c r="AO5647" s="169"/>
      <c r="AP5647" s="169"/>
      <c r="AQ5647" s="169"/>
      <c r="AR5647" s="169"/>
      <c r="AS5647" s="169"/>
      <c r="AT5647" s="169"/>
      <c r="AU5647" s="169"/>
      <c r="AV5647" s="169"/>
      <c r="AW5647" s="169"/>
      <c r="AX5647" s="169"/>
      <c r="AY5647" s="169"/>
      <c r="AZ5647" s="169"/>
      <c r="BA5647" s="169"/>
      <c r="BB5647" s="169"/>
      <c r="BC5647" s="169"/>
      <c r="BD5647" s="169"/>
      <c r="BE5647" s="169"/>
      <c r="BF5647" s="169"/>
      <c r="BG5647" s="169"/>
      <c r="BH5647" s="169"/>
      <c r="BI5647" s="169"/>
      <c r="BJ5647" s="169"/>
      <c r="BK5647" s="169"/>
    </row>
    <row r="5648" ht="33.0" customHeight="1">
      <c r="A5648" s="361">
        <v>5650.0</v>
      </c>
      <c r="B5648" s="162" t="s">
        <v>31397</v>
      </c>
      <c r="C5648" s="359" t="s">
        <v>32807</v>
      </c>
      <c r="D5648" s="361" t="s">
        <v>32808</v>
      </c>
      <c r="E5648" s="319"/>
      <c r="F5648" s="162" t="s">
        <v>29198</v>
      </c>
      <c r="G5648" s="162"/>
      <c r="H5648" s="162" t="s">
        <v>31373</v>
      </c>
      <c r="I5648" s="162"/>
      <c r="J5648" s="126"/>
      <c r="K5648" s="515" t="s">
        <v>32809</v>
      </c>
      <c r="L5648" s="594">
        <v>43616.0</v>
      </c>
      <c r="M5648" s="428" t="s">
        <v>32810</v>
      </c>
      <c r="N5648" s="373"/>
      <c r="O5648" s="140"/>
      <c r="P5648" s="140"/>
      <c r="Q5648" s="374"/>
      <c r="R5648" s="373"/>
      <c r="S5648" s="375"/>
      <c r="T5648" s="348"/>
      <c r="U5648" s="373"/>
      <c r="V5648" s="140"/>
      <c r="W5648" s="140"/>
      <c r="X5648" s="141"/>
      <c r="Y5648" s="141"/>
      <c r="Z5648" s="141"/>
      <c r="AA5648" s="141"/>
      <c r="AB5648" s="141"/>
      <c r="AC5648" s="141"/>
      <c r="AD5648" s="141"/>
      <c r="AE5648" s="141"/>
      <c r="AF5648" s="141"/>
      <c r="AG5648" s="141"/>
      <c r="AH5648" s="141"/>
      <c r="AI5648" s="141"/>
      <c r="AJ5648" s="141"/>
      <c r="AK5648" s="141"/>
      <c r="AL5648" s="141"/>
      <c r="AM5648" s="141"/>
      <c r="AN5648" s="141"/>
      <c r="AO5648" s="141"/>
      <c r="AP5648" s="141"/>
      <c r="AQ5648" s="141"/>
      <c r="AR5648" s="141"/>
      <c r="AS5648" s="141"/>
      <c r="AT5648" s="141"/>
      <c r="AU5648" s="141"/>
      <c r="AV5648" s="141"/>
      <c r="AW5648" s="141"/>
      <c r="AX5648" s="141"/>
      <c r="AY5648" s="141"/>
      <c r="AZ5648" s="141"/>
      <c r="BA5648" s="141"/>
      <c r="BB5648" s="141"/>
      <c r="BC5648" s="141"/>
      <c r="BD5648" s="141"/>
      <c r="BE5648" s="141"/>
      <c r="BF5648" s="141"/>
      <c r="BG5648" s="141"/>
      <c r="BH5648" s="141"/>
      <c r="BI5648" s="141"/>
      <c r="BJ5648" s="141"/>
      <c r="BK5648" s="141"/>
    </row>
    <row r="5649" ht="33.0" customHeight="1">
      <c r="A5649" s="361">
        <v>5651.0</v>
      </c>
      <c r="B5649" s="187"/>
      <c r="C5649" s="359"/>
      <c r="D5649" s="361"/>
      <c r="E5649" s="319"/>
      <c r="F5649" s="162"/>
      <c r="G5649" s="162"/>
      <c r="H5649" s="162"/>
      <c r="I5649" s="162"/>
      <c r="J5649" s="126"/>
      <c r="K5649" s="515"/>
      <c r="L5649" s="594"/>
      <c r="M5649" s="162"/>
      <c r="N5649" s="373"/>
      <c r="O5649" s="140"/>
      <c r="P5649" s="140"/>
      <c r="Q5649" s="374"/>
      <c r="R5649" s="373"/>
      <c r="S5649" s="375"/>
      <c r="T5649" s="348"/>
      <c r="U5649" s="373"/>
      <c r="V5649" s="140"/>
      <c r="W5649" s="140"/>
      <c r="X5649" s="141"/>
      <c r="Y5649" s="141"/>
      <c r="Z5649" s="141"/>
      <c r="AA5649" s="141"/>
      <c r="AB5649" s="141"/>
      <c r="AC5649" s="141"/>
      <c r="AD5649" s="141"/>
      <c r="AE5649" s="141"/>
      <c r="AF5649" s="141"/>
      <c r="AG5649" s="141"/>
      <c r="AH5649" s="141"/>
      <c r="AI5649" s="141"/>
      <c r="AJ5649" s="141"/>
      <c r="AK5649" s="141"/>
      <c r="AL5649" s="141"/>
      <c r="AM5649" s="141"/>
      <c r="AN5649" s="141"/>
      <c r="AO5649" s="141"/>
      <c r="AP5649" s="141"/>
      <c r="AQ5649" s="141"/>
      <c r="AR5649" s="141"/>
      <c r="AS5649" s="141"/>
      <c r="AT5649" s="141"/>
      <c r="AU5649" s="141"/>
      <c r="AV5649" s="141"/>
      <c r="AW5649" s="141"/>
      <c r="AX5649" s="141"/>
      <c r="AY5649" s="141"/>
      <c r="AZ5649" s="141"/>
      <c r="BA5649" s="141"/>
      <c r="BB5649" s="141"/>
      <c r="BC5649" s="141"/>
      <c r="BD5649" s="141"/>
      <c r="BE5649" s="141"/>
      <c r="BF5649" s="141"/>
      <c r="BG5649" s="141"/>
      <c r="BH5649" s="141"/>
      <c r="BI5649" s="141"/>
      <c r="BJ5649" s="141"/>
      <c r="BK5649" s="141"/>
    </row>
    <row r="5650" ht="33.0" customHeight="1">
      <c r="A5650" s="361">
        <v>5652.0</v>
      </c>
      <c r="B5650" s="592" t="s">
        <v>32811</v>
      </c>
      <c r="C5650" s="359" t="s">
        <v>32812</v>
      </c>
      <c r="D5650" s="361" t="s">
        <v>32813</v>
      </c>
      <c r="E5650" s="319"/>
      <c r="F5650" s="361" t="s">
        <v>32814</v>
      </c>
      <c r="G5650" s="162"/>
      <c r="H5650" s="361" t="s">
        <v>32815</v>
      </c>
      <c r="I5650" s="162"/>
      <c r="J5650" s="126"/>
      <c r="K5650" s="515" t="s">
        <v>32816</v>
      </c>
      <c r="L5650" s="594">
        <v>43616.0</v>
      </c>
      <c r="M5650" s="428" t="s">
        <v>32817</v>
      </c>
      <c r="N5650" s="373"/>
      <c r="O5650" s="140"/>
      <c r="P5650" s="140"/>
      <c r="Q5650" s="374"/>
      <c r="R5650" s="373"/>
      <c r="S5650" s="375"/>
      <c r="T5650" s="348"/>
      <c r="U5650" s="373"/>
      <c r="V5650" s="140"/>
      <c r="W5650" s="140"/>
      <c r="X5650" s="141"/>
      <c r="Y5650" s="141"/>
      <c r="Z5650" s="141"/>
      <c r="AA5650" s="141"/>
      <c r="AB5650" s="141"/>
      <c r="AC5650" s="141"/>
      <c r="AD5650" s="141"/>
      <c r="AE5650" s="141"/>
      <c r="AF5650" s="141"/>
      <c r="AG5650" s="141"/>
      <c r="AH5650" s="141"/>
      <c r="AI5650" s="141"/>
      <c r="AJ5650" s="141"/>
      <c r="AK5650" s="141"/>
      <c r="AL5650" s="141"/>
      <c r="AM5650" s="141"/>
      <c r="AN5650" s="141"/>
      <c r="AO5650" s="141"/>
      <c r="AP5650" s="141"/>
      <c r="AQ5650" s="141"/>
      <c r="AR5650" s="141"/>
      <c r="AS5650" s="141"/>
      <c r="AT5650" s="141"/>
      <c r="AU5650" s="141"/>
      <c r="AV5650" s="141"/>
      <c r="AW5650" s="141"/>
      <c r="AX5650" s="141"/>
      <c r="AY5650" s="141"/>
      <c r="AZ5650" s="141"/>
      <c r="BA5650" s="141"/>
      <c r="BB5650" s="141"/>
      <c r="BC5650" s="141"/>
      <c r="BD5650" s="141"/>
      <c r="BE5650" s="141"/>
      <c r="BF5650" s="141"/>
      <c r="BG5650" s="141"/>
      <c r="BH5650" s="141"/>
      <c r="BI5650" s="141"/>
      <c r="BJ5650" s="141"/>
      <c r="BK5650" s="141"/>
    </row>
    <row r="5651" ht="33.0" customHeight="1">
      <c r="A5651" s="361">
        <v>5653.0</v>
      </c>
      <c r="B5651" s="599" t="s">
        <v>32818</v>
      </c>
      <c r="C5651" s="359" t="s">
        <v>32289</v>
      </c>
      <c r="D5651" s="361" t="s">
        <v>32819</v>
      </c>
      <c r="E5651" s="319"/>
      <c r="F5651" s="162" t="s">
        <v>32820</v>
      </c>
      <c r="G5651" s="162"/>
      <c r="H5651" s="162" t="s">
        <v>32821</v>
      </c>
      <c r="I5651" s="162"/>
      <c r="J5651" s="126"/>
      <c r="K5651" s="515" t="s">
        <v>32822</v>
      </c>
      <c r="L5651" s="594">
        <v>43612.0</v>
      </c>
      <c r="M5651" s="428" t="s">
        <v>32823</v>
      </c>
      <c r="N5651" s="373"/>
      <c r="O5651" s="140"/>
      <c r="P5651" s="140"/>
      <c r="Q5651" s="374"/>
      <c r="R5651" s="373"/>
      <c r="S5651" s="375"/>
      <c r="T5651" s="348"/>
      <c r="U5651" s="373"/>
      <c r="V5651" s="140"/>
      <c r="W5651" s="140"/>
      <c r="X5651" s="141"/>
      <c r="Y5651" s="141"/>
      <c r="Z5651" s="141"/>
      <c r="AA5651" s="141"/>
      <c r="AB5651" s="141"/>
      <c r="AC5651" s="141"/>
      <c r="AD5651" s="141"/>
      <c r="AE5651" s="141"/>
      <c r="AF5651" s="141"/>
      <c r="AG5651" s="141"/>
      <c r="AH5651" s="141"/>
      <c r="AI5651" s="141"/>
      <c r="AJ5651" s="141"/>
      <c r="AK5651" s="141"/>
      <c r="AL5651" s="141"/>
      <c r="AM5651" s="141"/>
      <c r="AN5651" s="141"/>
      <c r="AO5651" s="141"/>
      <c r="AP5651" s="141"/>
      <c r="AQ5651" s="141"/>
      <c r="AR5651" s="141"/>
      <c r="AS5651" s="141"/>
      <c r="AT5651" s="141"/>
      <c r="AU5651" s="141"/>
      <c r="AV5651" s="141"/>
      <c r="AW5651" s="141"/>
      <c r="AX5651" s="141"/>
      <c r="AY5651" s="141"/>
      <c r="AZ5651" s="141"/>
      <c r="BA5651" s="141"/>
      <c r="BB5651" s="141"/>
      <c r="BC5651" s="141"/>
      <c r="BD5651" s="141"/>
      <c r="BE5651" s="141"/>
      <c r="BF5651" s="141"/>
      <c r="BG5651" s="141"/>
      <c r="BH5651" s="141"/>
      <c r="BI5651" s="141"/>
      <c r="BJ5651" s="141"/>
      <c r="BK5651" s="141"/>
    </row>
    <row r="5652" ht="33.0" customHeight="1">
      <c r="A5652" s="362">
        <v>5654.0</v>
      </c>
      <c r="B5652" s="126" t="s">
        <v>32824</v>
      </c>
      <c r="C5652" s="283" t="s">
        <v>32825</v>
      </c>
      <c r="D5652" s="362" t="s">
        <v>32826</v>
      </c>
      <c r="E5652" s="127"/>
      <c r="F5652" s="126" t="s">
        <v>32827</v>
      </c>
      <c r="G5652" s="126"/>
      <c r="H5652" s="126" t="s">
        <v>32828</v>
      </c>
      <c r="I5652" s="126"/>
      <c r="J5652" s="126"/>
      <c r="K5652" s="480" t="s">
        <v>32829</v>
      </c>
      <c r="L5652" s="595">
        <v>43619.0</v>
      </c>
      <c r="M5652" s="146" t="s">
        <v>32830</v>
      </c>
      <c r="N5652" s="165"/>
      <c r="O5652" s="147"/>
      <c r="P5652" s="147"/>
      <c r="Q5652" s="166"/>
      <c r="R5652" s="165"/>
      <c r="S5652" s="167"/>
      <c r="T5652" s="168"/>
      <c r="U5652" s="341" t="s">
        <v>31529</v>
      </c>
      <c r="V5652" s="147"/>
      <c r="W5652" s="147"/>
      <c r="X5652" s="169"/>
      <c r="Y5652" s="169"/>
      <c r="Z5652" s="169"/>
      <c r="AA5652" s="169"/>
      <c r="AB5652" s="169"/>
      <c r="AC5652" s="169"/>
      <c r="AD5652" s="169"/>
      <c r="AE5652" s="169"/>
      <c r="AF5652" s="169"/>
      <c r="AG5652" s="169"/>
      <c r="AH5652" s="169"/>
      <c r="AI5652" s="169"/>
      <c r="AJ5652" s="169"/>
      <c r="AK5652" s="169"/>
      <c r="AL5652" s="169"/>
      <c r="AM5652" s="169"/>
      <c r="AN5652" s="169"/>
      <c r="AO5652" s="169"/>
      <c r="AP5652" s="169"/>
      <c r="AQ5652" s="169"/>
      <c r="AR5652" s="169"/>
      <c r="AS5652" s="169"/>
      <c r="AT5652" s="169"/>
      <c r="AU5652" s="169"/>
      <c r="AV5652" s="169"/>
      <c r="AW5652" s="169"/>
      <c r="AX5652" s="169"/>
      <c r="AY5652" s="169"/>
      <c r="AZ5652" s="169"/>
      <c r="BA5652" s="169"/>
      <c r="BB5652" s="169"/>
      <c r="BC5652" s="169"/>
      <c r="BD5652" s="169"/>
      <c r="BE5652" s="169"/>
      <c r="BF5652" s="169"/>
      <c r="BG5652" s="169"/>
      <c r="BH5652" s="169"/>
      <c r="BI5652" s="169"/>
      <c r="BJ5652" s="169"/>
      <c r="BK5652" s="169"/>
    </row>
    <row r="5653" ht="33.0" customHeight="1">
      <c r="A5653" s="361">
        <v>5655.0</v>
      </c>
      <c r="B5653" s="592" t="s">
        <v>32831</v>
      </c>
      <c r="C5653" s="359" t="s">
        <v>32832</v>
      </c>
      <c r="D5653" s="361" t="s">
        <v>32833</v>
      </c>
      <c r="E5653" s="319"/>
      <c r="F5653" s="162" t="s">
        <v>29942</v>
      </c>
      <c r="G5653" s="162"/>
      <c r="H5653" s="162" t="s">
        <v>29054</v>
      </c>
      <c r="I5653" s="162"/>
      <c r="J5653" s="126"/>
      <c r="K5653" s="515" t="s">
        <v>32834</v>
      </c>
      <c r="L5653" s="594">
        <v>43612.0</v>
      </c>
      <c r="M5653" s="428" t="s">
        <v>32835</v>
      </c>
      <c r="N5653" s="373"/>
      <c r="O5653" s="140"/>
      <c r="P5653" s="140"/>
      <c r="Q5653" s="374"/>
      <c r="R5653" s="373"/>
      <c r="S5653" s="375"/>
      <c r="T5653" s="348"/>
      <c r="U5653" s="373"/>
      <c r="V5653" s="140"/>
      <c r="W5653" s="140"/>
      <c r="X5653" s="141"/>
      <c r="Y5653" s="141"/>
      <c r="Z5653" s="141"/>
      <c r="AA5653" s="141"/>
      <c r="AB5653" s="141"/>
      <c r="AC5653" s="141"/>
      <c r="AD5653" s="141"/>
      <c r="AE5653" s="141"/>
      <c r="AF5653" s="141"/>
      <c r="AG5653" s="141"/>
      <c r="AH5653" s="141"/>
      <c r="AI5653" s="141"/>
      <c r="AJ5653" s="141"/>
      <c r="AK5653" s="141"/>
      <c r="AL5653" s="141"/>
      <c r="AM5653" s="141"/>
      <c r="AN5653" s="141"/>
      <c r="AO5653" s="141"/>
      <c r="AP5653" s="141"/>
      <c r="AQ5653" s="141"/>
      <c r="AR5653" s="141"/>
      <c r="AS5653" s="141"/>
      <c r="AT5653" s="141"/>
      <c r="AU5653" s="141"/>
      <c r="AV5653" s="141"/>
      <c r="AW5653" s="141"/>
      <c r="AX5653" s="141"/>
      <c r="AY5653" s="141"/>
      <c r="AZ5653" s="141"/>
      <c r="BA5653" s="141"/>
      <c r="BB5653" s="141"/>
      <c r="BC5653" s="141"/>
      <c r="BD5653" s="141"/>
      <c r="BE5653" s="141"/>
      <c r="BF5653" s="141"/>
      <c r="BG5653" s="141"/>
      <c r="BH5653" s="141"/>
      <c r="BI5653" s="141"/>
      <c r="BJ5653" s="141"/>
      <c r="BK5653" s="141"/>
    </row>
    <row r="5654" ht="33.0" customHeight="1">
      <c r="A5654" s="361">
        <v>5656.0</v>
      </c>
      <c r="B5654" s="162" t="s">
        <v>32836</v>
      </c>
      <c r="C5654" s="359" t="s">
        <v>32837</v>
      </c>
      <c r="D5654" s="361" t="s">
        <v>32838</v>
      </c>
      <c r="E5654" s="319"/>
      <c r="F5654" s="162" t="s">
        <v>30047</v>
      </c>
      <c r="G5654" s="162"/>
      <c r="H5654" s="162" t="s">
        <v>30048</v>
      </c>
      <c r="I5654" s="162"/>
      <c r="J5654" s="126"/>
      <c r="K5654" s="515" t="s">
        <v>32839</v>
      </c>
      <c r="L5654" s="594">
        <v>43613.0</v>
      </c>
      <c r="M5654" s="428" t="s">
        <v>32840</v>
      </c>
      <c r="N5654" s="373"/>
      <c r="O5654" s="140"/>
      <c r="P5654" s="140"/>
      <c r="Q5654" s="374"/>
      <c r="R5654" s="373"/>
      <c r="S5654" s="375"/>
      <c r="T5654" s="348"/>
      <c r="U5654" s="373"/>
      <c r="V5654" s="140"/>
      <c r="W5654" s="140"/>
      <c r="X5654" s="141"/>
      <c r="Y5654" s="141"/>
      <c r="Z5654" s="141"/>
      <c r="AA5654" s="141"/>
      <c r="AB5654" s="141"/>
      <c r="AC5654" s="141"/>
      <c r="AD5654" s="141"/>
      <c r="AE5654" s="141"/>
      <c r="AF5654" s="141"/>
      <c r="AG5654" s="141"/>
      <c r="AH5654" s="141"/>
      <c r="AI5654" s="141"/>
      <c r="AJ5654" s="141"/>
      <c r="AK5654" s="141"/>
      <c r="AL5654" s="141"/>
      <c r="AM5654" s="141"/>
      <c r="AN5654" s="141"/>
      <c r="AO5654" s="141"/>
      <c r="AP5654" s="141"/>
      <c r="AQ5654" s="141"/>
      <c r="AR5654" s="141"/>
      <c r="AS5654" s="141"/>
      <c r="AT5654" s="141"/>
      <c r="AU5654" s="141"/>
      <c r="AV5654" s="141"/>
      <c r="AW5654" s="141"/>
      <c r="AX5654" s="141"/>
      <c r="AY5654" s="141"/>
      <c r="AZ5654" s="141"/>
      <c r="BA5654" s="141"/>
      <c r="BB5654" s="141"/>
      <c r="BC5654" s="141"/>
      <c r="BD5654" s="141"/>
      <c r="BE5654" s="141"/>
      <c r="BF5654" s="141"/>
      <c r="BG5654" s="141"/>
      <c r="BH5654" s="141"/>
      <c r="BI5654" s="141"/>
      <c r="BJ5654" s="141"/>
      <c r="BK5654" s="141"/>
    </row>
    <row r="5655" ht="33.0" customHeight="1">
      <c r="A5655" s="361">
        <v>5657.0</v>
      </c>
      <c r="B5655" s="162" t="s">
        <v>32841</v>
      </c>
      <c r="C5655" s="359" t="s">
        <v>16554</v>
      </c>
      <c r="D5655" s="361" t="s">
        <v>32842</v>
      </c>
      <c r="E5655" s="319"/>
      <c r="F5655" s="162" t="s">
        <v>32843</v>
      </c>
      <c r="G5655" s="162"/>
      <c r="H5655" s="162" t="s">
        <v>32844</v>
      </c>
      <c r="I5655" s="162"/>
      <c r="J5655" s="126"/>
      <c r="K5655" s="515" t="s">
        <v>32845</v>
      </c>
      <c r="L5655" s="594">
        <v>43619.0</v>
      </c>
      <c r="M5655" s="428" t="s">
        <v>32846</v>
      </c>
      <c r="N5655" s="373"/>
      <c r="O5655" s="140"/>
      <c r="P5655" s="140"/>
      <c r="Q5655" s="374"/>
      <c r="R5655" s="373"/>
      <c r="S5655" s="375"/>
      <c r="T5655" s="348"/>
      <c r="U5655" s="373"/>
      <c r="V5655" s="140"/>
      <c r="W5655" s="140"/>
      <c r="X5655" s="141"/>
      <c r="Y5655" s="141"/>
      <c r="Z5655" s="141"/>
      <c r="AA5655" s="141"/>
      <c r="AB5655" s="141"/>
      <c r="AC5655" s="141"/>
      <c r="AD5655" s="141"/>
      <c r="AE5655" s="141"/>
      <c r="AF5655" s="141"/>
      <c r="AG5655" s="141"/>
      <c r="AH5655" s="141"/>
      <c r="AI5655" s="141"/>
      <c r="AJ5655" s="141"/>
      <c r="AK5655" s="141"/>
      <c r="AL5655" s="141"/>
      <c r="AM5655" s="141"/>
      <c r="AN5655" s="141"/>
      <c r="AO5655" s="141"/>
      <c r="AP5655" s="141"/>
      <c r="AQ5655" s="141"/>
      <c r="AR5655" s="141"/>
      <c r="AS5655" s="141"/>
      <c r="AT5655" s="141"/>
      <c r="AU5655" s="141"/>
      <c r="AV5655" s="141"/>
      <c r="AW5655" s="141"/>
      <c r="AX5655" s="141"/>
      <c r="AY5655" s="141"/>
      <c r="AZ5655" s="141"/>
      <c r="BA5655" s="141"/>
      <c r="BB5655" s="141"/>
      <c r="BC5655" s="141"/>
      <c r="BD5655" s="141"/>
      <c r="BE5655" s="141"/>
      <c r="BF5655" s="141"/>
      <c r="BG5655" s="141"/>
      <c r="BH5655" s="141"/>
      <c r="BI5655" s="141"/>
      <c r="BJ5655" s="141"/>
      <c r="BK5655" s="141"/>
    </row>
    <row r="5656" ht="33.0" customHeight="1">
      <c r="A5656" s="361">
        <v>5658.0</v>
      </c>
      <c r="B5656" s="162" t="s">
        <v>32847</v>
      </c>
      <c r="C5656" s="359" t="s">
        <v>32848</v>
      </c>
      <c r="D5656" s="361" t="s">
        <v>32849</v>
      </c>
      <c r="E5656" s="319"/>
      <c r="F5656" s="162" t="s">
        <v>31176</v>
      </c>
      <c r="G5656" s="162"/>
      <c r="H5656" s="162" t="s">
        <v>30094</v>
      </c>
      <c r="I5656" s="162"/>
      <c r="J5656" s="126"/>
      <c r="K5656" s="515" t="s">
        <v>32850</v>
      </c>
      <c r="L5656" s="594">
        <v>43612.0</v>
      </c>
      <c r="M5656" s="428" t="s">
        <v>32851</v>
      </c>
      <c r="N5656" s="373"/>
      <c r="O5656" s="140"/>
      <c r="P5656" s="140"/>
      <c r="Q5656" s="374"/>
      <c r="R5656" s="373"/>
      <c r="S5656" s="375"/>
      <c r="T5656" s="348"/>
      <c r="U5656" s="373"/>
      <c r="V5656" s="140"/>
      <c r="W5656" s="140"/>
      <c r="X5656" s="141"/>
      <c r="Y5656" s="141"/>
      <c r="Z5656" s="141"/>
      <c r="AA5656" s="141"/>
      <c r="AB5656" s="141"/>
      <c r="AC5656" s="141"/>
      <c r="AD5656" s="141"/>
      <c r="AE5656" s="141"/>
      <c r="AF5656" s="141"/>
      <c r="AG5656" s="141"/>
      <c r="AH5656" s="141"/>
      <c r="AI5656" s="141"/>
      <c r="AJ5656" s="141"/>
      <c r="AK5656" s="141"/>
      <c r="AL5656" s="141"/>
      <c r="AM5656" s="141"/>
      <c r="AN5656" s="141"/>
      <c r="AO5656" s="141"/>
      <c r="AP5656" s="141"/>
      <c r="AQ5656" s="141"/>
      <c r="AR5656" s="141"/>
      <c r="AS5656" s="141"/>
      <c r="AT5656" s="141"/>
      <c r="AU5656" s="141"/>
      <c r="AV5656" s="141"/>
      <c r="AW5656" s="141"/>
      <c r="AX5656" s="141"/>
      <c r="AY5656" s="141"/>
      <c r="AZ5656" s="141"/>
      <c r="BA5656" s="141"/>
      <c r="BB5656" s="141"/>
      <c r="BC5656" s="141"/>
      <c r="BD5656" s="141"/>
      <c r="BE5656" s="141"/>
      <c r="BF5656" s="141"/>
      <c r="BG5656" s="141"/>
      <c r="BH5656" s="141"/>
      <c r="BI5656" s="141"/>
      <c r="BJ5656" s="141"/>
      <c r="BK5656" s="141"/>
    </row>
    <row r="5657" ht="33.0" customHeight="1">
      <c r="A5657" s="361">
        <v>5659.0</v>
      </c>
      <c r="B5657" s="162" t="s">
        <v>32852</v>
      </c>
      <c r="C5657" s="359" t="s">
        <v>16554</v>
      </c>
      <c r="D5657" s="361" t="s">
        <v>32853</v>
      </c>
      <c r="E5657" s="319"/>
      <c r="F5657" s="162" t="s">
        <v>32854</v>
      </c>
      <c r="G5657" s="162"/>
      <c r="H5657" s="162" t="s">
        <v>32855</v>
      </c>
      <c r="I5657" s="162"/>
      <c r="J5657" s="126"/>
      <c r="K5657" s="515" t="s">
        <v>32856</v>
      </c>
      <c r="L5657" s="594">
        <v>43619.0</v>
      </c>
      <c r="M5657" s="428" t="s">
        <v>32857</v>
      </c>
      <c r="N5657" s="373"/>
      <c r="O5657" s="140"/>
      <c r="P5657" s="140"/>
      <c r="Q5657" s="374"/>
      <c r="R5657" s="373"/>
      <c r="S5657" s="375"/>
      <c r="T5657" s="348"/>
      <c r="U5657" s="373"/>
      <c r="V5657" s="140"/>
      <c r="W5657" s="140"/>
      <c r="X5657" s="141"/>
      <c r="Y5657" s="141"/>
      <c r="Z5657" s="141"/>
      <c r="AA5657" s="141"/>
      <c r="AB5657" s="141"/>
      <c r="AC5657" s="141"/>
      <c r="AD5657" s="141"/>
      <c r="AE5657" s="141"/>
      <c r="AF5657" s="141"/>
      <c r="AG5657" s="141"/>
      <c r="AH5657" s="141"/>
      <c r="AI5657" s="141"/>
      <c r="AJ5657" s="141"/>
      <c r="AK5657" s="141"/>
      <c r="AL5657" s="141"/>
      <c r="AM5657" s="141"/>
      <c r="AN5657" s="141"/>
      <c r="AO5657" s="141"/>
      <c r="AP5657" s="141"/>
      <c r="AQ5657" s="141"/>
      <c r="AR5657" s="141"/>
      <c r="AS5657" s="141"/>
      <c r="AT5657" s="141"/>
      <c r="AU5657" s="141"/>
      <c r="AV5657" s="141"/>
      <c r="AW5657" s="141"/>
      <c r="AX5657" s="141"/>
      <c r="AY5657" s="141"/>
      <c r="AZ5657" s="141"/>
      <c r="BA5657" s="141"/>
      <c r="BB5657" s="141"/>
      <c r="BC5657" s="141"/>
      <c r="BD5657" s="141"/>
      <c r="BE5657" s="141"/>
      <c r="BF5657" s="141"/>
      <c r="BG5657" s="141"/>
      <c r="BH5657" s="141"/>
      <c r="BI5657" s="141"/>
      <c r="BJ5657" s="141"/>
      <c r="BK5657" s="141"/>
    </row>
    <row r="5658" ht="33.0" customHeight="1">
      <c r="A5658" s="361">
        <v>5660.0</v>
      </c>
      <c r="B5658" s="162" t="s">
        <v>32858</v>
      </c>
      <c r="C5658" s="359" t="s">
        <v>32859</v>
      </c>
      <c r="D5658" s="361" t="s">
        <v>32860</v>
      </c>
      <c r="E5658" s="319"/>
      <c r="F5658" s="162" t="s">
        <v>32861</v>
      </c>
      <c r="G5658" s="162"/>
      <c r="H5658" s="162" t="s">
        <v>32862</v>
      </c>
      <c r="I5658" s="162"/>
      <c r="J5658" s="126"/>
      <c r="K5658" s="515" t="s">
        <v>32863</v>
      </c>
      <c r="L5658" s="594">
        <v>43619.0</v>
      </c>
      <c r="M5658" s="428" t="s">
        <v>32864</v>
      </c>
      <c r="N5658" s="373"/>
      <c r="O5658" s="140"/>
      <c r="P5658" s="140"/>
      <c r="Q5658" s="374"/>
      <c r="R5658" s="373"/>
      <c r="S5658" s="375"/>
      <c r="T5658" s="348"/>
      <c r="U5658" s="373"/>
      <c r="V5658" s="140"/>
      <c r="W5658" s="140"/>
      <c r="X5658" s="141"/>
      <c r="Y5658" s="141"/>
      <c r="Z5658" s="141"/>
      <c r="AA5658" s="141"/>
      <c r="AB5658" s="141"/>
      <c r="AC5658" s="141"/>
      <c r="AD5658" s="141"/>
      <c r="AE5658" s="141"/>
      <c r="AF5658" s="141"/>
      <c r="AG5658" s="141"/>
      <c r="AH5658" s="141"/>
      <c r="AI5658" s="141"/>
      <c r="AJ5658" s="141"/>
      <c r="AK5658" s="141"/>
      <c r="AL5658" s="141"/>
      <c r="AM5658" s="141"/>
      <c r="AN5658" s="141"/>
      <c r="AO5658" s="141"/>
      <c r="AP5658" s="141"/>
      <c r="AQ5658" s="141"/>
      <c r="AR5658" s="141"/>
      <c r="AS5658" s="141"/>
      <c r="AT5658" s="141"/>
      <c r="AU5658" s="141"/>
      <c r="AV5658" s="141"/>
      <c r="AW5658" s="141"/>
      <c r="AX5658" s="141"/>
      <c r="AY5658" s="141"/>
      <c r="AZ5658" s="141"/>
      <c r="BA5658" s="141"/>
      <c r="BB5658" s="141"/>
      <c r="BC5658" s="141"/>
      <c r="BD5658" s="141"/>
      <c r="BE5658" s="141"/>
      <c r="BF5658" s="141"/>
      <c r="BG5658" s="141"/>
      <c r="BH5658" s="141"/>
      <c r="BI5658" s="141"/>
      <c r="BJ5658" s="141"/>
      <c r="BK5658" s="141"/>
    </row>
    <row r="5659" ht="33.0" customHeight="1">
      <c r="A5659" s="362">
        <v>5661.0</v>
      </c>
      <c r="B5659" s="126" t="s">
        <v>32865</v>
      </c>
      <c r="C5659" s="283" t="s">
        <v>32866</v>
      </c>
      <c r="D5659" s="362" t="s">
        <v>32867</v>
      </c>
      <c r="E5659" s="127"/>
      <c r="F5659" s="126" t="s">
        <v>32868</v>
      </c>
      <c r="G5659" s="126"/>
      <c r="H5659" s="126" t="s">
        <v>32869</v>
      </c>
      <c r="I5659" s="126"/>
      <c r="J5659" s="126"/>
      <c r="K5659" s="480" t="s">
        <v>32870</v>
      </c>
      <c r="L5659" s="595">
        <v>43613.0</v>
      </c>
      <c r="M5659" s="146" t="s">
        <v>32871</v>
      </c>
      <c r="N5659" s="165"/>
      <c r="O5659" s="147"/>
      <c r="P5659" s="147"/>
      <c r="Q5659" s="166"/>
      <c r="R5659" s="165"/>
      <c r="S5659" s="167"/>
      <c r="T5659" s="168"/>
      <c r="U5659" s="341" t="s">
        <v>31728</v>
      </c>
      <c r="V5659" s="147"/>
      <c r="W5659" s="147"/>
      <c r="X5659" s="169"/>
      <c r="Y5659" s="169"/>
      <c r="Z5659" s="169"/>
      <c r="AA5659" s="169"/>
      <c r="AB5659" s="169"/>
      <c r="AC5659" s="169"/>
      <c r="AD5659" s="169"/>
      <c r="AE5659" s="169"/>
      <c r="AF5659" s="169"/>
      <c r="AG5659" s="169"/>
      <c r="AH5659" s="169"/>
      <c r="AI5659" s="169"/>
      <c r="AJ5659" s="169"/>
      <c r="AK5659" s="169"/>
      <c r="AL5659" s="169"/>
      <c r="AM5659" s="169"/>
      <c r="AN5659" s="169"/>
      <c r="AO5659" s="169"/>
      <c r="AP5659" s="169"/>
      <c r="AQ5659" s="169"/>
      <c r="AR5659" s="169"/>
      <c r="AS5659" s="169"/>
      <c r="AT5659" s="169"/>
      <c r="AU5659" s="169"/>
      <c r="AV5659" s="169"/>
      <c r="AW5659" s="169"/>
      <c r="AX5659" s="169"/>
      <c r="AY5659" s="169"/>
      <c r="AZ5659" s="169"/>
      <c r="BA5659" s="169"/>
      <c r="BB5659" s="169"/>
      <c r="BC5659" s="169"/>
      <c r="BD5659" s="169"/>
      <c r="BE5659" s="169"/>
      <c r="BF5659" s="169"/>
      <c r="BG5659" s="169"/>
      <c r="BH5659" s="169"/>
      <c r="BI5659" s="169"/>
      <c r="BJ5659" s="169"/>
      <c r="BK5659" s="169"/>
    </row>
    <row r="5660" ht="33.0" customHeight="1">
      <c r="A5660" s="362">
        <v>5662.0</v>
      </c>
      <c r="B5660" s="126" t="s">
        <v>32872</v>
      </c>
      <c r="C5660" s="283" t="s">
        <v>32873</v>
      </c>
      <c r="D5660" s="362" t="s">
        <v>32874</v>
      </c>
      <c r="E5660" s="127"/>
      <c r="F5660" s="126" t="s">
        <v>31504</v>
      </c>
      <c r="G5660" s="126"/>
      <c r="H5660" s="126" t="s">
        <v>31505</v>
      </c>
      <c r="I5660" s="126"/>
      <c r="J5660" s="126"/>
      <c r="K5660" s="480" t="s">
        <v>32875</v>
      </c>
      <c r="L5660" s="595">
        <v>43615.0</v>
      </c>
      <c r="M5660" s="146" t="s">
        <v>32876</v>
      </c>
      <c r="N5660" s="165"/>
      <c r="O5660" s="147"/>
      <c r="P5660" s="147"/>
      <c r="Q5660" s="166"/>
      <c r="R5660" s="165"/>
      <c r="S5660" s="167"/>
      <c r="T5660" s="168"/>
      <c r="U5660" s="341" t="s">
        <v>30903</v>
      </c>
      <c r="V5660" s="147"/>
      <c r="W5660" s="147"/>
      <c r="X5660" s="169"/>
      <c r="Y5660" s="169"/>
      <c r="Z5660" s="169"/>
      <c r="AA5660" s="169"/>
      <c r="AB5660" s="169"/>
      <c r="AC5660" s="169"/>
      <c r="AD5660" s="169"/>
      <c r="AE5660" s="169"/>
      <c r="AF5660" s="169"/>
      <c r="AG5660" s="169"/>
      <c r="AH5660" s="169"/>
      <c r="AI5660" s="169"/>
      <c r="AJ5660" s="169"/>
      <c r="AK5660" s="169"/>
      <c r="AL5660" s="169"/>
      <c r="AM5660" s="169"/>
      <c r="AN5660" s="169"/>
      <c r="AO5660" s="169"/>
      <c r="AP5660" s="169"/>
      <c r="AQ5660" s="169"/>
      <c r="AR5660" s="169"/>
      <c r="AS5660" s="169"/>
      <c r="AT5660" s="169"/>
      <c r="AU5660" s="169"/>
      <c r="AV5660" s="169"/>
      <c r="AW5660" s="169"/>
      <c r="AX5660" s="169"/>
      <c r="AY5660" s="169"/>
      <c r="AZ5660" s="169"/>
      <c r="BA5660" s="169"/>
      <c r="BB5660" s="169"/>
      <c r="BC5660" s="169"/>
      <c r="BD5660" s="169"/>
      <c r="BE5660" s="169"/>
      <c r="BF5660" s="169"/>
      <c r="BG5660" s="169"/>
      <c r="BH5660" s="169"/>
      <c r="BI5660" s="169"/>
      <c r="BJ5660" s="169"/>
      <c r="BK5660" s="169"/>
    </row>
    <row r="5661" ht="33.0" customHeight="1">
      <c r="A5661" s="361">
        <v>5663.0</v>
      </c>
      <c r="B5661" s="162" t="s">
        <v>32877</v>
      </c>
      <c r="C5661" s="359" t="s">
        <v>32878</v>
      </c>
      <c r="D5661" s="361" t="s">
        <v>32879</v>
      </c>
      <c r="E5661" s="319"/>
      <c r="F5661" s="162" t="s">
        <v>32880</v>
      </c>
      <c r="G5661" s="162"/>
      <c r="H5661" s="162" t="s">
        <v>32881</v>
      </c>
      <c r="I5661" s="162"/>
      <c r="J5661" s="126"/>
      <c r="K5661" s="515" t="s">
        <v>32882</v>
      </c>
      <c r="L5661" s="594">
        <v>43619.0</v>
      </c>
      <c r="M5661" s="428" t="s">
        <v>32883</v>
      </c>
      <c r="N5661" s="373"/>
      <c r="O5661" s="140"/>
      <c r="P5661" s="140"/>
      <c r="Q5661" s="374"/>
      <c r="R5661" s="373"/>
      <c r="S5661" s="375"/>
      <c r="T5661" s="348"/>
      <c r="U5661" s="373"/>
      <c r="V5661" s="140"/>
      <c r="W5661" s="140"/>
      <c r="X5661" s="141"/>
      <c r="Y5661" s="141"/>
      <c r="Z5661" s="141"/>
      <c r="AA5661" s="141"/>
      <c r="AB5661" s="141"/>
      <c r="AC5661" s="141"/>
      <c r="AD5661" s="141"/>
      <c r="AE5661" s="141"/>
      <c r="AF5661" s="141"/>
      <c r="AG5661" s="141"/>
      <c r="AH5661" s="141"/>
      <c r="AI5661" s="141"/>
      <c r="AJ5661" s="141"/>
      <c r="AK5661" s="141"/>
      <c r="AL5661" s="141"/>
      <c r="AM5661" s="141"/>
      <c r="AN5661" s="141"/>
      <c r="AO5661" s="141"/>
      <c r="AP5661" s="141"/>
      <c r="AQ5661" s="141"/>
      <c r="AR5661" s="141"/>
      <c r="AS5661" s="141"/>
      <c r="AT5661" s="141"/>
      <c r="AU5661" s="141"/>
      <c r="AV5661" s="141"/>
      <c r="AW5661" s="141"/>
      <c r="AX5661" s="141"/>
      <c r="AY5661" s="141"/>
      <c r="AZ5661" s="141"/>
      <c r="BA5661" s="141"/>
      <c r="BB5661" s="141"/>
      <c r="BC5661" s="141"/>
      <c r="BD5661" s="141"/>
      <c r="BE5661" s="141"/>
      <c r="BF5661" s="141"/>
      <c r="BG5661" s="141"/>
      <c r="BH5661" s="141"/>
      <c r="BI5661" s="141"/>
      <c r="BJ5661" s="141"/>
      <c r="BK5661" s="141"/>
    </row>
    <row r="5662" ht="33.0" customHeight="1">
      <c r="A5662" s="361">
        <v>5664.0</v>
      </c>
      <c r="B5662" s="162" t="s">
        <v>32884</v>
      </c>
      <c r="C5662" s="359" t="s">
        <v>32885</v>
      </c>
      <c r="D5662" s="361" t="s">
        <v>32886</v>
      </c>
      <c r="E5662" s="319"/>
      <c r="F5662" s="162" t="s">
        <v>32887</v>
      </c>
      <c r="G5662" s="162"/>
      <c r="H5662" s="162" t="s">
        <v>32888</v>
      </c>
      <c r="I5662" s="162"/>
      <c r="J5662" s="126"/>
      <c r="K5662" s="515" t="s">
        <v>32889</v>
      </c>
      <c r="L5662" s="594">
        <v>43619.0</v>
      </c>
      <c r="M5662" s="428" t="s">
        <v>32890</v>
      </c>
      <c r="N5662" s="373"/>
      <c r="O5662" s="140"/>
      <c r="P5662" s="140"/>
      <c r="Q5662" s="374"/>
      <c r="R5662" s="373"/>
      <c r="S5662" s="375"/>
      <c r="T5662" s="348"/>
      <c r="U5662" s="373"/>
      <c r="V5662" s="140"/>
      <c r="W5662" s="140"/>
      <c r="X5662" s="141"/>
      <c r="Y5662" s="141"/>
      <c r="Z5662" s="141"/>
      <c r="AA5662" s="141"/>
      <c r="AB5662" s="141"/>
      <c r="AC5662" s="141"/>
      <c r="AD5662" s="141"/>
      <c r="AE5662" s="141"/>
      <c r="AF5662" s="141"/>
      <c r="AG5662" s="141"/>
      <c r="AH5662" s="141"/>
      <c r="AI5662" s="141"/>
      <c r="AJ5662" s="141"/>
      <c r="AK5662" s="141"/>
      <c r="AL5662" s="141"/>
      <c r="AM5662" s="141"/>
      <c r="AN5662" s="141"/>
      <c r="AO5662" s="141"/>
      <c r="AP5662" s="141"/>
      <c r="AQ5662" s="141"/>
      <c r="AR5662" s="141"/>
      <c r="AS5662" s="141"/>
      <c r="AT5662" s="141"/>
      <c r="AU5662" s="141"/>
      <c r="AV5662" s="141"/>
      <c r="AW5662" s="141"/>
      <c r="AX5662" s="141"/>
      <c r="AY5662" s="141"/>
      <c r="AZ5662" s="141"/>
      <c r="BA5662" s="141"/>
      <c r="BB5662" s="141"/>
      <c r="BC5662" s="141"/>
      <c r="BD5662" s="141"/>
      <c r="BE5662" s="141"/>
      <c r="BF5662" s="141"/>
      <c r="BG5662" s="141"/>
      <c r="BH5662" s="141"/>
      <c r="BI5662" s="141"/>
      <c r="BJ5662" s="141"/>
      <c r="BK5662" s="141"/>
    </row>
    <row r="5663" ht="33.0" customHeight="1">
      <c r="A5663" s="361">
        <v>5665.0</v>
      </c>
      <c r="B5663" s="162" t="s">
        <v>32891</v>
      </c>
      <c r="C5663" s="359" t="s">
        <v>32892</v>
      </c>
      <c r="D5663" s="361" t="s">
        <v>32893</v>
      </c>
      <c r="E5663" s="319"/>
      <c r="F5663" s="162" t="s">
        <v>32894</v>
      </c>
      <c r="G5663" s="162"/>
      <c r="H5663" s="162" t="s">
        <v>32895</v>
      </c>
      <c r="I5663" s="162"/>
      <c r="J5663" s="126"/>
      <c r="K5663" s="515" t="s">
        <v>32896</v>
      </c>
      <c r="L5663" s="594">
        <v>43616.0</v>
      </c>
      <c r="M5663" s="428" t="s">
        <v>32897</v>
      </c>
      <c r="N5663" s="373"/>
      <c r="O5663" s="140"/>
      <c r="P5663" s="140"/>
      <c r="Q5663" s="374"/>
      <c r="R5663" s="373"/>
      <c r="S5663" s="375"/>
      <c r="T5663" s="348"/>
      <c r="U5663" s="373"/>
      <c r="V5663" s="140"/>
      <c r="W5663" s="140"/>
      <c r="X5663" s="141"/>
      <c r="Y5663" s="141"/>
      <c r="Z5663" s="141"/>
      <c r="AA5663" s="141"/>
      <c r="AB5663" s="141"/>
      <c r="AC5663" s="141"/>
      <c r="AD5663" s="141"/>
      <c r="AE5663" s="141"/>
      <c r="AF5663" s="141"/>
      <c r="AG5663" s="141"/>
      <c r="AH5663" s="141"/>
      <c r="AI5663" s="141"/>
      <c r="AJ5663" s="141"/>
      <c r="AK5663" s="141"/>
      <c r="AL5663" s="141"/>
      <c r="AM5663" s="141"/>
      <c r="AN5663" s="141"/>
      <c r="AO5663" s="141"/>
      <c r="AP5663" s="141"/>
      <c r="AQ5663" s="141"/>
      <c r="AR5663" s="141"/>
      <c r="AS5663" s="141"/>
      <c r="AT5663" s="141"/>
      <c r="AU5663" s="141"/>
      <c r="AV5663" s="141"/>
      <c r="AW5663" s="141"/>
      <c r="AX5663" s="141"/>
      <c r="AY5663" s="141"/>
      <c r="AZ5663" s="141"/>
      <c r="BA5663" s="141"/>
      <c r="BB5663" s="141"/>
      <c r="BC5663" s="141"/>
      <c r="BD5663" s="141"/>
      <c r="BE5663" s="141"/>
      <c r="BF5663" s="141"/>
      <c r="BG5663" s="141"/>
      <c r="BH5663" s="141"/>
      <c r="BI5663" s="141"/>
      <c r="BJ5663" s="141"/>
      <c r="BK5663" s="141"/>
    </row>
    <row r="5664" ht="33.0" customHeight="1">
      <c r="A5664" s="362">
        <v>5666.0</v>
      </c>
      <c r="B5664" s="126" t="s">
        <v>32898</v>
      </c>
      <c r="C5664" s="283" t="s">
        <v>32899</v>
      </c>
      <c r="D5664" s="362" t="s">
        <v>32900</v>
      </c>
      <c r="E5664" s="127"/>
      <c r="F5664" s="126" t="s">
        <v>32901</v>
      </c>
      <c r="G5664" s="126"/>
      <c r="H5664" s="126" t="s">
        <v>32902</v>
      </c>
      <c r="I5664" s="126"/>
      <c r="J5664" s="126"/>
      <c r="K5664" s="480" t="s">
        <v>32903</v>
      </c>
      <c r="L5664" s="595">
        <v>43622.0</v>
      </c>
      <c r="M5664" s="146" t="s">
        <v>32904</v>
      </c>
      <c r="N5664" s="165"/>
      <c r="O5664" s="147"/>
      <c r="P5664" s="147"/>
      <c r="Q5664" s="166"/>
      <c r="R5664" s="165"/>
      <c r="S5664" s="167"/>
      <c r="T5664" s="168"/>
      <c r="U5664" s="341" t="s">
        <v>32905</v>
      </c>
      <c r="V5664" s="147"/>
      <c r="W5664" s="147"/>
      <c r="X5664" s="169"/>
      <c r="Y5664" s="169"/>
      <c r="Z5664" s="169"/>
      <c r="AA5664" s="169"/>
      <c r="AB5664" s="169"/>
      <c r="AC5664" s="169"/>
      <c r="AD5664" s="169"/>
      <c r="AE5664" s="169"/>
      <c r="AF5664" s="169"/>
      <c r="AG5664" s="169"/>
      <c r="AH5664" s="169"/>
      <c r="AI5664" s="169"/>
      <c r="AJ5664" s="169"/>
      <c r="AK5664" s="169"/>
      <c r="AL5664" s="169"/>
      <c r="AM5664" s="169"/>
      <c r="AN5664" s="169"/>
      <c r="AO5664" s="169"/>
      <c r="AP5664" s="169"/>
      <c r="AQ5664" s="169"/>
      <c r="AR5664" s="169"/>
      <c r="AS5664" s="169"/>
      <c r="AT5664" s="169"/>
      <c r="AU5664" s="169"/>
      <c r="AV5664" s="169"/>
      <c r="AW5664" s="169"/>
      <c r="AX5664" s="169"/>
      <c r="AY5664" s="169"/>
      <c r="AZ5664" s="169"/>
      <c r="BA5664" s="169"/>
      <c r="BB5664" s="169"/>
      <c r="BC5664" s="169"/>
      <c r="BD5664" s="169"/>
      <c r="BE5664" s="169"/>
      <c r="BF5664" s="169"/>
      <c r="BG5664" s="169"/>
      <c r="BH5664" s="169"/>
      <c r="BI5664" s="169"/>
      <c r="BJ5664" s="169"/>
      <c r="BK5664" s="169"/>
    </row>
    <row r="5665" ht="33.0" customHeight="1">
      <c r="A5665" s="361">
        <v>5667.0</v>
      </c>
      <c r="B5665" s="162" t="s">
        <v>32906</v>
      </c>
      <c r="C5665" s="359" t="s">
        <v>32907</v>
      </c>
      <c r="D5665" s="361" t="s">
        <v>32908</v>
      </c>
      <c r="E5665" s="319"/>
      <c r="F5665" s="162" t="s">
        <v>21297</v>
      </c>
      <c r="G5665" s="162"/>
      <c r="H5665" s="162">
        <v>2.01900488099E11</v>
      </c>
      <c r="I5665" s="162"/>
      <c r="J5665" s="126"/>
      <c r="K5665" s="515" t="s">
        <v>32909</v>
      </c>
      <c r="L5665" s="594">
        <v>43619.0</v>
      </c>
      <c r="M5665" s="428" t="s">
        <v>32910</v>
      </c>
      <c r="N5665" s="373"/>
      <c r="O5665" s="140"/>
      <c r="P5665" s="140"/>
      <c r="Q5665" s="374"/>
      <c r="R5665" s="373"/>
      <c r="S5665" s="375"/>
      <c r="T5665" s="348"/>
      <c r="U5665" s="373"/>
      <c r="V5665" s="140"/>
      <c r="W5665" s="140"/>
      <c r="X5665" s="141"/>
      <c r="Y5665" s="141"/>
      <c r="Z5665" s="141"/>
      <c r="AA5665" s="141"/>
      <c r="AB5665" s="141"/>
      <c r="AC5665" s="141"/>
      <c r="AD5665" s="141"/>
      <c r="AE5665" s="141"/>
      <c r="AF5665" s="141"/>
      <c r="AG5665" s="141"/>
      <c r="AH5665" s="141"/>
      <c r="AI5665" s="141"/>
      <c r="AJ5665" s="141"/>
      <c r="AK5665" s="141"/>
      <c r="AL5665" s="141"/>
      <c r="AM5665" s="141"/>
      <c r="AN5665" s="141"/>
      <c r="AO5665" s="141"/>
      <c r="AP5665" s="141"/>
      <c r="AQ5665" s="141"/>
      <c r="AR5665" s="141"/>
      <c r="AS5665" s="141"/>
      <c r="AT5665" s="141"/>
      <c r="AU5665" s="141"/>
      <c r="AV5665" s="141"/>
      <c r="AW5665" s="141"/>
      <c r="AX5665" s="141"/>
      <c r="AY5665" s="141"/>
      <c r="AZ5665" s="141"/>
      <c r="BA5665" s="141"/>
      <c r="BB5665" s="141"/>
      <c r="BC5665" s="141"/>
      <c r="BD5665" s="141"/>
      <c r="BE5665" s="141"/>
      <c r="BF5665" s="141"/>
      <c r="BG5665" s="141"/>
      <c r="BH5665" s="141"/>
      <c r="BI5665" s="141"/>
      <c r="BJ5665" s="141"/>
      <c r="BK5665" s="141"/>
    </row>
    <row r="5666" ht="33.0" customHeight="1">
      <c r="A5666" s="361">
        <v>5668.0</v>
      </c>
      <c r="B5666" s="162" t="s">
        <v>29933</v>
      </c>
      <c r="C5666" s="359" t="s">
        <v>32911</v>
      </c>
      <c r="D5666" s="361" t="s">
        <v>32912</v>
      </c>
      <c r="E5666" s="319"/>
      <c r="F5666" s="162" t="s">
        <v>14418</v>
      </c>
      <c r="G5666" s="162"/>
      <c r="H5666" s="162" t="s">
        <v>28465</v>
      </c>
      <c r="I5666" s="162"/>
      <c r="J5666" s="126"/>
      <c r="K5666" s="515" t="s">
        <v>32913</v>
      </c>
      <c r="L5666" s="594">
        <v>43613.0</v>
      </c>
      <c r="M5666" s="428" t="s">
        <v>32914</v>
      </c>
      <c r="N5666" s="373"/>
      <c r="O5666" s="140"/>
      <c r="P5666" s="140"/>
      <c r="Q5666" s="374"/>
      <c r="R5666" s="373"/>
      <c r="S5666" s="375"/>
      <c r="T5666" s="348"/>
      <c r="U5666" s="373"/>
      <c r="V5666" s="140"/>
      <c r="W5666" s="140"/>
      <c r="X5666" s="141"/>
      <c r="Y5666" s="141"/>
      <c r="Z5666" s="141"/>
      <c r="AA5666" s="141"/>
      <c r="AB5666" s="141"/>
      <c r="AC5666" s="141"/>
      <c r="AD5666" s="141"/>
      <c r="AE5666" s="141"/>
      <c r="AF5666" s="141"/>
      <c r="AG5666" s="141"/>
      <c r="AH5666" s="141"/>
      <c r="AI5666" s="141"/>
      <c r="AJ5666" s="141"/>
      <c r="AK5666" s="141"/>
      <c r="AL5666" s="141"/>
      <c r="AM5666" s="141"/>
      <c r="AN5666" s="141"/>
      <c r="AO5666" s="141"/>
      <c r="AP5666" s="141"/>
      <c r="AQ5666" s="141"/>
      <c r="AR5666" s="141"/>
      <c r="AS5666" s="141"/>
      <c r="AT5666" s="141"/>
      <c r="AU5666" s="141"/>
      <c r="AV5666" s="141"/>
      <c r="AW5666" s="141"/>
      <c r="AX5666" s="141"/>
      <c r="AY5666" s="141"/>
      <c r="AZ5666" s="141"/>
      <c r="BA5666" s="141"/>
      <c r="BB5666" s="141"/>
      <c r="BC5666" s="141"/>
      <c r="BD5666" s="141"/>
      <c r="BE5666" s="141"/>
      <c r="BF5666" s="141"/>
      <c r="BG5666" s="141"/>
      <c r="BH5666" s="141"/>
      <c r="BI5666" s="141"/>
      <c r="BJ5666" s="141"/>
      <c r="BK5666" s="141"/>
    </row>
    <row r="5667" ht="33.0" customHeight="1">
      <c r="A5667" s="362">
        <v>5669.0</v>
      </c>
      <c r="B5667" s="126" t="s">
        <v>32915</v>
      </c>
      <c r="C5667" s="283" t="s">
        <v>32916</v>
      </c>
      <c r="D5667" s="362" t="s">
        <v>32917</v>
      </c>
      <c r="E5667" s="127"/>
      <c r="F5667" s="126" t="s">
        <v>32918</v>
      </c>
      <c r="G5667" s="126"/>
      <c r="H5667" s="126" t="s">
        <v>32919</v>
      </c>
      <c r="I5667" s="126"/>
      <c r="J5667" s="126"/>
      <c r="K5667" s="480" t="s">
        <v>32920</v>
      </c>
      <c r="L5667" s="595">
        <v>43619.0</v>
      </c>
      <c r="M5667" s="146" t="s">
        <v>32921</v>
      </c>
      <c r="N5667" s="165"/>
      <c r="O5667" s="147"/>
      <c r="P5667" s="147"/>
      <c r="Q5667" s="166"/>
      <c r="R5667" s="165"/>
      <c r="S5667" s="167"/>
      <c r="T5667" s="168"/>
      <c r="U5667" s="341" t="s">
        <v>32922</v>
      </c>
      <c r="V5667" s="147"/>
      <c r="W5667" s="147"/>
      <c r="X5667" s="169"/>
      <c r="Y5667" s="169"/>
      <c r="Z5667" s="169"/>
      <c r="AA5667" s="169"/>
      <c r="AB5667" s="169"/>
      <c r="AC5667" s="169"/>
      <c r="AD5667" s="169"/>
      <c r="AE5667" s="169"/>
      <c r="AF5667" s="169"/>
      <c r="AG5667" s="169"/>
      <c r="AH5667" s="169"/>
      <c r="AI5667" s="169"/>
      <c r="AJ5667" s="169"/>
      <c r="AK5667" s="169"/>
      <c r="AL5667" s="169"/>
      <c r="AM5667" s="169"/>
      <c r="AN5667" s="169"/>
      <c r="AO5667" s="169"/>
      <c r="AP5667" s="169"/>
      <c r="AQ5667" s="169"/>
      <c r="AR5667" s="169"/>
      <c r="AS5667" s="169"/>
      <c r="AT5667" s="169"/>
      <c r="AU5667" s="169"/>
      <c r="AV5667" s="169"/>
      <c r="AW5667" s="169"/>
      <c r="AX5667" s="169"/>
      <c r="AY5667" s="169"/>
      <c r="AZ5667" s="169"/>
      <c r="BA5667" s="169"/>
      <c r="BB5667" s="169"/>
      <c r="BC5667" s="169"/>
      <c r="BD5667" s="169"/>
      <c r="BE5667" s="169"/>
      <c r="BF5667" s="169"/>
      <c r="BG5667" s="169"/>
      <c r="BH5667" s="169"/>
      <c r="BI5667" s="169"/>
      <c r="BJ5667" s="169"/>
      <c r="BK5667" s="169"/>
    </row>
    <row r="5668" ht="33.0" customHeight="1">
      <c r="A5668" s="361">
        <v>5670.0</v>
      </c>
      <c r="B5668" s="162" t="s">
        <v>32923</v>
      </c>
      <c r="C5668" s="359" t="s">
        <v>32924</v>
      </c>
      <c r="D5668" s="361" t="s">
        <v>32925</v>
      </c>
      <c r="E5668" s="319"/>
      <c r="F5668" s="162" t="s">
        <v>32926</v>
      </c>
      <c r="G5668" s="162"/>
      <c r="H5668" s="162" t="s">
        <v>29346</v>
      </c>
      <c r="I5668" s="162"/>
      <c r="J5668" s="126"/>
      <c r="K5668" s="515" t="s">
        <v>32927</v>
      </c>
      <c r="L5668" s="594">
        <v>43616.0</v>
      </c>
      <c r="M5668" s="428" t="s">
        <v>32928</v>
      </c>
      <c r="N5668" s="373"/>
      <c r="O5668" s="140"/>
      <c r="P5668" s="140"/>
      <c r="Q5668" s="374"/>
      <c r="R5668" s="373"/>
      <c r="S5668" s="375"/>
      <c r="T5668" s="348"/>
      <c r="U5668" s="373"/>
      <c r="V5668" s="140"/>
      <c r="W5668" s="140"/>
      <c r="X5668" s="141"/>
      <c r="Y5668" s="141"/>
      <c r="Z5668" s="141"/>
      <c r="AA5668" s="141"/>
      <c r="AB5668" s="141"/>
      <c r="AC5668" s="141"/>
      <c r="AD5668" s="141"/>
      <c r="AE5668" s="141"/>
      <c r="AF5668" s="141"/>
      <c r="AG5668" s="141"/>
      <c r="AH5668" s="141"/>
      <c r="AI5668" s="141"/>
      <c r="AJ5668" s="141"/>
      <c r="AK5668" s="141"/>
      <c r="AL5668" s="141"/>
      <c r="AM5668" s="141"/>
      <c r="AN5668" s="141"/>
      <c r="AO5668" s="141"/>
      <c r="AP5668" s="141"/>
      <c r="AQ5668" s="141"/>
      <c r="AR5668" s="141"/>
      <c r="AS5668" s="141"/>
      <c r="AT5668" s="141"/>
      <c r="AU5668" s="141"/>
      <c r="AV5668" s="141"/>
      <c r="AW5668" s="141"/>
      <c r="AX5668" s="141"/>
      <c r="AY5668" s="141"/>
      <c r="AZ5668" s="141"/>
      <c r="BA5668" s="141"/>
      <c r="BB5668" s="141"/>
      <c r="BC5668" s="141"/>
      <c r="BD5668" s="141"/>
      <c r="BE5668" s="141"/>
      <c r="BF5668" s="141"/>
      <c r="BG5668" s="141"/>
      <c r="BH5668" s="141"/>
      <c r="BI5668" s="141"/>
      <c r="BJ5668" s="141"/>
      <c r="BK5668" s="141"/>
    </row>
    <row r="5669" ht="33.0" customHeight="1">
      <c r="A5669" s="361">
        <v>5671.0</v>
      </c>
      <c r="B5669" s="162" t="s">
        <v>32929</v>
      </c>
      <c r="C5669" s="359" t="s">
        <v>32930</v>
      </c>
      <c r="D5669" s="361" t="s">
        <v>32931</v>
      </c>
      <c r="E5669" s="319"/>
      <c r="F5669" s="162" t="s">
        <v>26281</v>
      </c>
      <c r="G5669" s="162"/>
      <c r="H5669" s="361" t="s">
        <v>26282</v>
      </c>
      <c r="I5669" s="162"/>
      <c r="J5669" s="126"/>
      <c r="K5669" s="515" t="s">
        <v>32932</v>
      </c>
      <c r="L5669" s="594">
        <v>43254.0</v>
      </c>
      <c r="M5669" s="428" t="s">
        <v>32933</v>
      </c>
      <c r="N5669" s="373"/>
      <c r="O5669" s="140"/>
      <c r="P5669" s="140"/>
      <c r="Q5669" s="374"/>
      <c r="R5669" s="373"/>
      <c r="S5669" s="375"/>
      <c r="T5669" s="348"/>
      <c r="U5669" s="373"/>
      <c r="V5669" s="140"/>
      <c r="W5669" s="140"/>
      <c r="X5669" s="141"/>
      <c r="Y5669" s="141"/>
      <c r="Z5669" s="141"/>
      <c r="AA5669" s="141"/>
      <c r="AB5669" s="141"/>
      <c r="AC5669" s="141"/>
      <c r="AD5669" s="141"/>
      <c r="AE5669" s="141"/>
      <c r="AF5669" s="141"/>
      <c r="AG5669" s="141"/>
      <c r="AH5669" s="141"/>
      <c r="AI5669" s="141"/>
      <c r="AJ5669" s="141"/>
      <c r="AK5669" s="141"/>
      <c r="AL5669" s="141"/>
      <c r="AM5669" s="141"/>
      <c r="AN5669" s="141"/>
      <c r="AO5669" s="141"/>
      <c r="AP5669" s="141"/>
      <c r="AQ5669" s="141"/>
      <c r="AR5669" s="141"/>
      <c r="AS5669" s="141"/>
      <c r="AT5669" s="141"/>
      <c r="AU5669" s="141"/>
      <c r="AV5669" s="141"/>
      <c r="AW5669" s="141"/>
      <c r="AX5669" s="141"/>
      <c r="AY5669" s="141"/>
      <c r="AZ5669" s="141"/>
      <c r="BA5669" s="141"/>
      <c r="BB5669" s="141"/>
      <c r="BC5669" s="141"/>
      <c r="BD5669" s="141"/>
      <c r="BE5669" s="141"/>
      <c r="BF5669" s="141"/>
      <c r="BG5669" s="141"/>
      <c r="BH5669" s="141"/>
      <c r="BI5669" s="141"/>
      <c r="BJ5669" s="141"/>
      <c r="BK5669" s="141"/>
    </row>
    <row r="5670" ht="33.0" customHeight="1">
      <c r="A5670" s="361">
        <v>5672.0</v>
      </c>
      <c r="B5670" s="162" t="s">
        <v>32934</v>
      </c>
      <c r="C5670" s="359" t="s">
        <v>32935</v>
      </c>
      <c r="D5670" s="361" t="s">
        <v>32936</v>
      </c>
      <c r="E5670" s="319"/>
      <c r="F5670" s="162" t="s">
        <v>32937</v>
      </c>
      <c r="G5670" s="162"/>
      <c r="H5670" s="162" t="s">
        <v>32938</v>
      </c>
      <c r="I5670" s="162"/>
      <c r="J5670" s="126"/>
      <c r="K5670" s="515" t="s">
        <v>32939</v>
      </c>
      <c r="L5670" s="594">
        <v>43619.0</v>
      </c>
      <c r="M5670" s="428" t="s">
        <v>32940</v>
      </c>
      <c r="N5670" s="373"/>
      <c r="O5670" s="140"/>
      <c r="P5670" s="140"/>
      <c r="Q5670" s="374"/>
      <c r="R5670" s="373"/>
      <c r="S5670" s="375"/>
      <c r="T5670" s="348"/>
      <c r="U5670" s="373"/>
      <c r="V5670" s="140"/>
      <c r="W5670" s="140"/>
      <c r="X5670" s="141"/>
      <c r="Y5670" s="141"/>
      <c r="Z5670" s="141"/>
      <c r="AA5670" s="141"/>
      <c r="AB5670" s="141"/>
      <c r="AC5670" s="141"/>
      <c r="AD5670" s="141"/>
      <c r="AE5670" s="141"/>
      <c r="AF5670" s="141"/>
      <c r="AG5670" s="141"/>
      <c r="AH5670" s="141"/>
      <c r="AI5670" s="141"/>
      <c r="AJ5670" s="141"/>
      <c r="AK5670" s="141"/>
      <c r="AL5670" s="141"/>
      <c r="AM5670" s="141"/>
      <c r="AN5670" s="141"/>
      <c r="AO5670" s="141"/>
      <c r="AP5670" s="141"/>
      <c r="AQ5670" s="141"/>
      <c r="AR5670" s="141"/>
      <c r="AS5670" s="141"/>
      <c r="AT5670" s="141"/>
      <c r="AU5670" s="141"/>
      <c r="AV5670" s="141"/>
      <c r="AW5670" s="141"/>
      <c r="AX5670" s="141"/>
      <c r="AY5670" s="141"/>
      <c r="AZ5670" s="141"/>
      <c r="BA5670" s="141"/>
      <c r="BB5670" s="141"/>
      <c r="BC5670" s="141"/>
      <c r="BD5670" s="141"/>
      <c r="BE5670" s="141"/>
      <c r="BF5670" s="141"/>
      <c r="BG5670" s="141"/>
      <c r="BH5670" s="141"/>
      <c r="BI5670" s="141"/>
      <c r="BJ5670" s="141"/>
      <c r="BK5670" s="141"/>
    </row>
    <row r="5671" ht="33.0" customHeight="1">
      <c r="A5671" s="362">
        <v>5673.0</v>
      </c>
      <c r="B5671" s="126" t="s">
        <v>32941</v>
      </c>
      <c r="C5671" s="283" t="s">
        <v>32942</v>
      </c>
      <c r="D5671" s="362" t="s">
        <v>32943</v>
      </c>
      <c r="E5671" s="127"/>
      <c r="F5671" s="126" t="s">
        <v>32944</v>
      </c>
      <c r="G5671" s="126"/>
      <c r="H5671" s="126" t="s">
        <v>32945</v>
      </c>
      <c r="I5671" s="126"/>
      <c r="J5671" s="126"/>
      <c r="K5671" s="480" t="s">
        <v>32946</v>
      </c>
      <c r="L5671" s="595">
        <v>43619.0</v>
      </c>
      <c r="M5671" s="146" t="s">
        <v>32947</v>
      </c>
      <c r="N5671" s="165"/>
      <c r="O5671" s="147"/>
      <c r="P5671" s="147"/>
      <c r="Q5671" s="166"/>
      <c r="R5671" s="165"/>
      <c r="S5671" s="167"/>
      <c r="T5671" s="168"/>
      <c r="U5671" s="341" t="s">
        <v>30031</v>
      </c>
      <c r="V5671" s="147"/>
      <c r="W5671" s="147"/>
      <c r="X5671" s="169"/>
      <c r="Y5671" s="169"/>
      <c r="Z5671" s="169"/>
      <c r="AA5671" s="169"/>
      <c r="AB5671" s="169"/>
      <c r="AC5671" s="169"/>
      <c r="AD5671" s="169"/>
      <c r="AE5671" s="169"/>
      <c r="AF5671" s="169"/>
      <c r="AG5671" s="169"/>
      <c r="AH5671" s="169"/>
      <c r="AI5671" s="169"/>
      <c r="AJ5671" s="169"/>
      <c r="AK5671" s="169"/>
      <c r="AL5671" s="169"/>
      <c r="AM5671" s="169"/>
      <c r="AN5671" s="169"/>
      <c r="AO5671" s="169"/>
      <c r="AP5671" s="169"/>
      <c r="AQ5671" s="169"/>
      <c r="AR5671" s="169"/>
      <c r="AS5671" s="169"/>
      <c r="AT5671" s="169"/>
      <c r="AU5671" s="169"/>
      <c r="AV5671" s="169"/>
      <c r="AW5671" s="169"/>
      <c r="AX5671" s="169"/>
      <c r="AY5671" s="169"/>
      <c r="AZ5671" s="169"/>
      <c r="BA5671" s="169"/>
      <c r="BB5671" s="169"/>
      <c r="BC5671" s="169"/>
      <c r="BD5671" s="169"/>
      <c r="BE5671" s="169"/>
      <c r="BF5671" s="169"/>
      <c r="BG5671" s="169"/>
      <c r="BH5671" s="169"/>
      <c r="BI5671" s="169"/>
      <c r="BJ5671" s="169"/>
      <c r="BK5671" s="169"/>
    </row>
    <row r="5672" ht="33.0" customHeight="1">
      <c r="A5672" s="361">
        <v>5674.0</v>
      </c>
      <c r="B5672" s="162" t="s">
        <v>32948</v>
      </c>
      <c r="C5672" s="359" t="s">
        <v>32949</v>
      </c>
      <c r="D5672" s="361" t="s">
        <v>32950</v>
      </c>
      <c r="E5672" s="319"/>
      <c r="F5672" s="162" t="s">
        <v>32951</v>
      </c>
      <c r="G5672" s="162"/>
      <c r="H5672" s="361" t="s">
        <v>30864</v>
      </c>
      <c r="I5672" s="162"/>
      <c r="J5672" s="126"/>
      <c r="K5672" s="515" t="s">
        <v>32952</v>
      </c>
      <c r="L5672" s="594">
        <v>43599.0</v>
      </c>
      <c r="M5672" s="428" t="s">
        <v>32953</v>
      </c>
      <c r="N5672" s="373"/>
      <c r="O5672" s="140"/>
      <c r="P5672" s="140"/>
      <c r="Q5672" s="374"/>
      <c r="R5672" s="373"/>
      <c r="S5672" s="375"/>
      <c r="T5672" s="348"/>
      <c r="U5672" s="373"/>
      <c r="V5672" s="140"/>
      <c r="W5672" s="140"/>
      <c r="X5672" s="141"/>
      <c r="Y5672" s="141"/>
      <c r="Z5672" s="141"/>
      <c r="AA5672" s="141"/>
      <c r="AB5672" s="141"/>
      <c r="AC5672" s="141"/>
      <c r="AD5672" s="141"/>
      <c r="AE5672" s="141"/>
      <c r="AF5672" s="141"/>
      <c r="AG5672" s="141"/>
      <c r="AH5672" s="141"/>
      <c r="AI5672" s="141"/>
      <c r="AJ5672" s="141"/>
      <c r="AK5672" s="141"/>
      <c r="AL5672" s="141"/>
      <c r="AM5672" s="141"/>
      <c r="AN5672" s="141"/>
      <c r="AO5672" s="141"/>
      <c r="AP5672" s="141"/>
      <c r="AQ5672" s="141"/>
      <c r="AR5672" s="141"/>
      <c r="AS5672" s="141"/>
      <c r="AT5672" s="141"/>
      <c r="AU5672" s="141"/>
      <c r="AV5672" s="141"/>
      <c r="AW5672" s="141"/>
      <c r="AX5672" s="141"/>
      <c r="AY5672" s="141"/>
      <c r="AZ5672" s="141"/>
      <c r="BA5672" s="141"/>
      <c r="BB5672" s="141"/>
      <c r="BC5672" s="141"/>
      <c r="BD5672" s="141"/>
      <c r="BE5672" s="141"/>
      <c r="BF5672" s="141"/>
      <c r="BG5672" s="141"/>
      <c r="BH5672" s="141"/>
      <c r="BI5672" s="141"/>
      <c r="BJ5672" s="141"/>
      <c r="BK5672" s="141"/>
    </row>
    <row r="5673" ht="33.0" customHeight="1">
      <c r="A5673" s="361">
        <v>5675.0</v>
      </c>
      <c r="B5673" s="162" t="s">
        <v>32954</v>
      </c>
      <c r="C5673" s="359" t="s">
        <v>32955</v>
      </c>
      <c r="D5673" s="361" t="s">
        <v>32956</v>
      </c>
      <c r="E5673" s="319"/>
      <c r="F5673" s="162" t="s">
        <v>13138</v>
      </c>
      <c r="G5673" s="162"/>
      <c r="H5673" s="162" t="s">
        <v>32957</v>
      </c>
      <c r="I5673" s="162"/>
      <c r="J5673" s="126"/>
      <c r="K5673" s="515" t="s">
        <v>32958</v>
      </c>
      <c r="L5673" s="594">
        <v>43619.0</v>
      </c>
      <c r="M5673" s="428" t="s">
        <v>32959</v>
      </c>
      <c r="N5673" s="373"/>
      <c r="O5673" s="140"/>
      <c r="P5673" s="140"/>
      <c r="Q5673" s="374"/>
      <c r="R5673" s="373"/>
      <c r="S5673" s="375"/>
      <c r="T5673" s="348"/>
      <c r="U5673" s="373"/>
      <c r="V5673" s="140"/>
      <c r="W5673" s="140"/>
      <c r="X5673" s="141"/>
      <c r="Y5673" s="141"/>
      <c r="Z5673" s="141"/>
      <c r="AA5673" s="141"/>
      <c r="AB5673" s="141"/>
      <c r="AC5673" s="141"/>
      <c r="AD5673" s="141"/>
      <c r="AE5673" s="141"/>
      <c r="AF5673" s="141"/>
      <c r="AG5673" s="141"/>
      <c r="AH5673" s="141"/>
      <c r="AI5673" s="141"/>
      <c r="AJ5673" s="141"/>
      <c r="AK5673" s="141"/>
      <c r="AL5673" s="141"/>
      <c r="AM5673" s="141"/>
      <c r="AN5673" s="141"/>
      <c r="AO5673" s="141"/>
      <c r="AP5673" s="141"/>
      <c r="AQ5673" s="141"/>
      <c r="AR5673" s="141"/>
      <c r="AS5673" s="141"/>
      <c r="AT5673" s="141"/>
      <c r="AU5673" s="141"/>
      <c r="AV5673" s="141"/>
      <c r="AW5673" s="141"/>
      <c r="AX5673" s="141"/>
      <c r="AY5673" s="141"/>
      <c r="AZ5673" s="141"/>
      <c r="BA5673" s="141"/>
      <c r="BB5673" s="141"/>
      <c r="BC5673" s="141"/>
      <c r="BD5673" s="141"/>
      <c r="BE5673" s="141"/>
      <c r="BF5673" s="141"/>
      <c r="BG5673" s="141"/>
      <c r="BH5673" s="141"/>
      <c r="BI5673" s="141"/>
      <c r="BJ5673" s="141"/>
      <c r="BK5673" s="141"/>
    </row>
    <row r="5674" ht="33.0" customHeight="1">
      <c r="A5674" s="361">
        <v>5676.0</v>
      </c>
      <c r="B5674" s="162" t="s">
        <v>32960</v>
      </c>
      <c r="C5674" s="359" t="s">
        <v>32961</v>
      </c>
      <c r="D5674" s="361" t="s">
        <v>32962</v>
      </c>
      <c r="E5674" s="319"/>
      <c r="F5674" s="162" t="s">
        <v>32963</v>
      </c>
      <c r="G5674" s="162"/>
      <c r="H5674" s="162" t="s">
        <v>32964</v>
      </c>
      <c r="I5674" s="162"/>
      <c r="J5674" s="126"/>
      <c r="K5674" s="515" t="s">
        <v>32965</v>
      </c>
      <c r="L5674" s="594">
        <v>43619.0</v>
      </c>
      <c r="M5674" s="428" t="s">
        <v>32966</v>
      </c>
      <c r="N5674" s="373"/>
      <c r="O5674" s="140"/>
      <c r="P5674" s="140"/>
      <c r="Q5674" s="374"/>
      <c r="R5674" s="373"/>
      <c r="S5674" s="375"/>
      <c r="T5674" s="348"/>
      <c r="U5674" s="373"/>
      <c r="V5674" s="140"/>
      <c r="W5674" s="140"/>
      <c r="X5674" s="141"/>
      <c r="Y5674" s="141"/>
      <c r="Z5674" s="141"/>
      <c r="AA5674" s="141"/>
      <c r="AB5674" s="141"/>
      <c r="AC5674" s="141"/>
      <c r="AD5674" s="141"/>
      <c r="AE5674" s="141"/>
      <c r="AF5674" s="141"/>
      <c r="AG5674" s="141"/>
      <c r="AH5674" s="141"/>
      <c r="AI5674" s="141"/>
      <c r="AJ5674" s="141"/>
      <c r="AK5674" s="141"/>
      <c r="AL5674" s="141"/>
      <c r="AM5674" s="141"/>
      <c r="AN5674" s="141"/>
      <c r="AO5674" s="141"/>
      <c r="AP5674" s="141"/>
      <c r="AQ5674" s="141"/>
      <c r="AR5674" s="141"/>
      <c r="AS5674" s="141"/>
      <c r="AT5674" s="141"/>
      <c r="AU5674" s="141"/>
      <c r="AV5674" s="141"/>
      <c r="AW5674" s="141"/>
      <c r="AX5674" s="141"/>
      <c r="AY5674" s="141"/>
      <c r="AZ5674" s="141"/>
      <c r="BA5674" s="141"/>
      <c r="BB5674" s="141"/>
      <c r="BC5674" s="141"/>
      <c r="BD5674" s="141"/>
      <c r="BE5674" s="141"/>
      <c r="BF5674" s="141"/>
      <c r="BG5674" s="141"/>
      <c r="BH5674" s="141"/>
      <c r="BI5674" s="141"/>
      <c r="BJ5674" s="141"/>
      <c r="BK5674" s="141"/>
    </row>
    <row r="5675" ht="33.0" customHeight="1">
      <c r="A5675" s="361">
        <v>5677.0</v>
      </c>
      <c r="B5675" s="361" t="s">
        <v>32967</v>
      </c>
      <c r="C5675" s="359" t="s">
        <v>32968</v>
      </c>
      <c r="D5675" s="361" t="s">
        <v>32969</v>
      </c>
      <c r="E5675" s="319"/>
      <c r="F5675" s="361" t="s">
        <v>32970</v>
      </c>
      <c r="G5675" s="162"/>
      <c r="H5675" s="162" t="s">
        <v>32971</v>
      </c>
      <c r="I5675" s="162"/>
      <c r="J5675" s="126"/>
      <c r="K5675" s="515" t="s">
        <v>32972</v>
      </c>
      <c r="L5675" s="594">
        <v>43619.0</v>
      </c>
      <c r="M5675" s="428" t="s">
        <v>32973</v>
      </c>
      <c r="N5675" s="373"/>
      <c r="O5675" s="140"/>
      <c r="P5675" s="140"/>
      <c r="Q5675" s="374"/>
      <c r="R5675" s="373"/>
      <c r="S5675" s="375"/>
      <c r="T5675" s="348"/>
      <c r="U5675" s="373"/>
      <c r="V5675" s="140"/>
      <c r="W5675" s="140"/>
      <c r="X5675" s="141"/>
      <c r="Y5675" s="141"/>
      <c r="Z5675" s="141"/>
      <c r="AA5675" s="141"/>
      <c r="AB5675" s="141"/>
      <c r="AC5675" s="141"/>
      <c r="AD5675" s="141"/>
      <c r="AE5675" s="141"/>
      <c r="AF5675" s="141"/>
      <c r="AG5675" s="141"/>
      <c r="AH5675" s="141"/>
      <c r="AI5675" s="141"/>
      <c r="AJ5675" s="141"/>
      <c r="AK5675" s="141"/>
      <c r="AL5675" s="141"/>
      <c r="AM5675" s="141"/>
      <c r="AN5675" s="141"/>
      <c r="AO5675" s="141"/>
      <c r="AP5675" s="141"/>
      <c r="AQ5675" s="141"/>
      <c r="AR5675" s="141"/>
      <c r="AS5675" s="141"/>
      <c r="AT5675" s="141"/>
      <c r="AU5675" s="141"/>
      <c r="AV5675" s="141"/>
      <c r="AW5675" s="141"/>
      <c r="AX5675" s="141"/>
      <c r="AY5675" s="141"/>
      <c r="AZ5675" s="141"/>
      <c r="BA5675" s="141"/>
      <c r="BB5675" s="141"/>
      <c r="BC5675" s="141"/>
      <c r="BD5675" s="141"/>
      <c r="BE5675" s="141"/>
      <c r="BF5675" s="141"/>
      <c r="BG5675" s="141"/>
      <c r="BH5675" s="141"/>
      <c r="BI5675" s="141"/>
      <c r="BJ5675" s="141"/>
      <c r="BK5675" s="141"/>
    </row>
    <row r="5676" ht="33.0" customHeight="1">
      <c r="A5676" s="362">
        <v>5678.0</v>
      </c>
      <c r="B5676" s="126" t="s">
        <v>32974</v>
      </c>
      <c r="C5676" s="283" t="s">
        <v>30554</v>
      </c>
      <c r="D5676" s="362" t="s">
        <v>32975</v>
      </c>
      <c r="E5676" s="127"/>
      <c r="F5676" s="126" t="s">
        <v>32976</v>
      </c>
      <c r="G5676" s="126"/>
      <c r="H5676" s="126" t="s">
        <v>30557</v>
      </c>
      <c r="I5676" s="126"/>
      <c r="J5676" s="126"/>
      <c r="K5676" s="480" t="s">
        <v>32977</v>
      </c>
      <c r="L5676" s="595">
        <v>43619.0</v>
      </c>
      <c r="M5676" s="146" t="s">
        <v>32978</v>
      </c>
      <c r="N5676" s="165"/>
      <c r="O5676" s="147"/>
      <c r="P5676" s="147"/>
      <c r="Q5676" s="166"/>
      <c r="R5676" s="165"/>
      <c r="S5676" s="167"/>
      <c r="T5676" s="168"/>
      <c r="U5676" s="341" t="s">
        <v>32979</v>
      </c>
      <c r="V5676" s="147"/>
      <c r="W5676" s="147"/>
      <c r="X5676" s="169"/>
      <c r="Y5676" s="169"/>
      <c r="Z5676" s="169"/>
      <c r="AA5676" s="169"/>
      <c r="AB5676" s="169"/>
      <c r="AC5676" s="169"/>
      <c r="AD5676" s="169"/>
      <c r="AE5676" s="169"/>
      <c r="AF5676" s="169"/>
      <c r="AG5676" s="169"/>
      <c r="AH5676" s="169"/>
      <c r="AI5676" s="169"/>
      <c r="AJ5676" s="169"/>
      <c r="AK5676" s="169"/>
      <c r="AL5676" s="169"/>
      <c r="AM5676" s="169"/>
      <c r="AN5676" s="169"/>
      <c r="AO5676" s="169"/>
      <c r="AP5676" s="169"/>
      <c r="AQ5676" s="169"/>
      <c r="AR5676" s="169"/>
      <c r="AS5676" s="169"/>
      <c r="AT5676" s="169"/>
      <c r="AU5676" s="169"/>
      <c r="AV5676" s="169"/>
      <c r="AW5676" s="169"/>
      <c r="AX5676" s="169"/>
      <c r="AY5676" s="169"/>
      <c r="AZ5676" s="169"/>
      <c r="BA5676" s="169"/>
      <c r="BB5676" s="169"/>
      <c r="BC5676" s="169"/>
      <c r="BD5676" s="169"/>
      <c r="BE5676" s="169"/>
      <c r="BF5676" s="169"/>
      <c r="BG5676" s="169"/>
      <c r="BH5676" s="169"/>
      <c r="BI5676" s="169"/>
      <c r="BJ5676" s="169"/>
      <c r="BK5676" s="169"/>
    </row>
    <row r="5677" ht="33.0" customHeight="1">
      <c r="A5677" s="361">
        <v>5679.0</v>
      </c>
      <c r="B5677" s="361" t="s">
        <v>32980</v>
      </c>
      <c r="C5677" s="359" t="s">
        <v>32981</v>
      </c>
      <c r="D5677" s="361" t="s">
        <v>32982</v>
      </c>
      <c r="E5677" s="319"/>
      <c r="F5677" s="162" t="s">
        <v>31739</v>
      </c>
      <c r="G5677" s="162"/>
      <c r="H5677" s="162" t="s">
        <v>30205</v>
      </c>
      <c r="I5677" s="162"/>
      <c r="J5677" s="126"/>
      <c r="K5677" s="515" t="s">
        <v>32983</v>
      </c>
      <c r="L5677" s="594">
        <v>43590.0</v>
      </c>
      <c r="M5677" s="428" t="s">
        <v>32984</v>
      </c>
      <c r="N5677" s="373"/>
      <c r="O5677" s="140"/>
      <c r="P5677" s="140"/>
      <c r="Q5677" s="374"/>
      <c r="R5677" s="373"/>
      <c r="S5677" s="375"/>
      <c r="T5677" s="348"/>
      <c r="U5677" s="373"/>
      <c r="V5677" s="140"/>
      <c r="W5677" s="140"/>
      <c r="X5677" s="141"/>
      <c r="Y5677" s="141"/>
      <c r="Z5677" s="141"/>
      <c r="AA5677" s="141"/>
      <c r="AB5677" s="141"/>
      <c r="AC5677" s="141"/>
      <c r="AD5677" s="141"/>
      <c r="AE5677" s="141"/>
      <c r="AF5677" s="141"/>
      <c r="AG5677" s="141"/>
      <c r="AH5677" s="141"/>
      <c r="AI5677" s="141"/>
      <c r="AJ5677" s="141"/>
      <c r="AK5677" s="141"/>
      <c r="AL5677" s="141"/>
      <c r="AM5677" s="141"/>
      <c r="AN5677" s="141"/>
      <c r="AO5677" s="141"/>
      <c r="AP5677" s="141"/>
      <c r="AQ5677" s="141"/>
      <c r="AR5677" s="141"/>
      <c r="AS5677" s="141"/>
      <c r="AT5677" s="141"/>
      <c r="AU5677" s="141"/>
      <c r="AV5677" s="141"/>
      <c r="AW5677" s="141"/>
      <c r="AX5677" s="141"/>
      <c r="AY5677" s="141"/>
      <c r="AZ5677" s="141"/>
      <c r="BA5677" s="141"/>
      <c r="BB5677" s="141"/>
      <c r="BC5677" s="141"/>
      <c r="BD5677" s="141"/>
      <c r="BE5677" s="141"/>
      <c r="BF5677" s="141"/>
      <c r="BG5677" s="141"/>
      <c r="BH5677" s="141"/>
      <c r="BI5677" s="141"/>
      <c r="BJ5677" s="141"/>
      <c r="BK5677" s="141"/>
    </row>
    <row r="5678" ht="33.0" customHeight="1">
      <c r="A5678" s="361">
        <v>5680.0</v>
      </c>
      <c r="B5678" s="187"/>
      <c r="C5678" s="359"/>
      <c r="D5678" s="361"/>
      <c r="E5678" s="319"/>
      <c r="F5678" s="162"/>
      <c r="G5678" s="162"/>
      <c r="H5678" s="162"/>
      <c r="I5678" s="162"/>
      <c r="J5678" s="126"/>
      <c r="K5678" s="515"/>
      <c r="L5678" s="594"/>
      <c r="M5678" s="162"/>
      <c r="N5678" s="373"/>
      <c r="O5678" s="140"/>
      <c r="P5678" s="140"/>
      <c r="Q5678" s="374"/>
      <c r="R5678" s="373"/>
      <c r="S5678" s="375"/>
      <c r="T5678" s="348"/>
      <c r="U5678" s="373"/>
      <c r="V5678" s="140"/>
      <c r="W5678" s="140"/>
      <c r="X5678" s="141"/>
      <c r="Y5678" s="141"/>
      <c r="Z5678" s="141"/>
      <c r="AA5678" s="141"/>
      <c r="AB5678" s="141"/>
      <c r="AC5678" s="141"/>
      <c r="AD5678" s="141"/>
      <c r="AE5678" s="141"/>
      <c r="AF5678" s="141"/>
      <c r="AG5678" s="141"/>
      <c r="AH5678" s="141"/>
      <c r="AI5678" s="141"/>
      <c r="AJ5678" s="141"/>
      <c r="AK5678" s="141"/>
      <c r="AL5678" s="141"/>
      <c r="AM5678" s="141"/>
      <c r="AN5678" s="141"/>
      <c r="AO5678" s="141"/>
      <c r="AP5678" s="141"/>
      <c r="AQ5678" s="141"/>
      <c r="AR5678" s="141"/>
      <c r="AS5678" s="141"/>
      <c r="AT5678" s="141"/>
      <c r="AU5678" s="141"/>
      <c r="AV5678" s="141"/>
      <c r="AW5678" s="141"/>
      <c r="AX5678" s="141"/>
      <c r="AY5678" s="141"/>
      <c r="AZ5678" s="141"/>
      <c r="BA5678" s="141"/>
      <c r="BB5678" s="141"/>
      <c r="BC5678" s="141"/>
      <c r="BD5678" s="141"/>
      <c r="BE5678" s="141"/>
      <c r="BF5678" s="141"/>
      <c r="BG5678" s="141"/>
      <c r="BH5678" s="141"/>
      <c r="BI5678" s="141"/>
      <c r="BJ5678" s="141"/>
      <c r="BK5678" s="141"/>
    </row>
    <row r="5679" ht="33.0" customHeight="1">
      <c r="A5679" s="362">
        <v>5681.0</v>
      </c>
      <c r="B5679" s="126" t="s">
        <v>32985</v>
      </c>
      <c r="C5679" s="283" t="s">
        <v>32986</v>
      </c>
      <c r="D5679" s="362" t="s">
        <v>32987</v>
      </c>
      <c r="E5679" s="127"/>
      <c r="F5679" s="126" t="s">
        <v>32988</v>
      </c>
      <c r="G5679" s="126"/>
      <c r="H5679" s="126" t="s">
        <v>32989</v>
      </c>
      <c r="I5679" s="126"/>
      <c r="J5679" s="126"/>
      <c r="K5679" s="480" t="s">
        <v>32990</v>
      </c>
      <c r="L5679" s="595">
        <v>43643.0</v>
      </c>
      <c r="M5679" s="146" t="s">
        <v>32991</v>
      </c>
      <c r="N5679" s="165"/>
      <c r="O5679" s="147"/>
      <c r="P5679" s="147"/>
      <c r="Q5679" s="166"/>
      <c r="R5679" s="165"/>
      <c r="S5679" s="167"/>
      <c r="T5679" s="168"/>
      <c r="U5679" s="341" t="s">
        <v>32992</v>
      </c>
      <c r="V5679" s="147"/>
      <c r="W5679" s="147"/>
      <c r="X5679" s="169"/>
      <c r="Y5679" s="169"/>
      <c r="Z5679" s="169"/>
      <c r="AA5679" s="169"/>
      <c r="AB5679" s="169"/>
      <c r="AC5679" s="169"/>
      <c r="AD5679" s="169"/>
      <c r="AE5679" s="169"/>
      <c r="AF5679" s="169"/>
      <c r="AG5679" s="169"/>
      <c r="AH5679" s="169"/>
      <c r="AI5679" s="169"/>
      <c r="AJ5679" s="169"/>
      <c r="AK5679" s="169"/>
      <c r="AL5679" s="169"/>
      <c r="AM5679" s="169"/>
      <c r="AN5679" s="169"/>
      <c r="AO5679" s="169"/>
      <c r="AP5679" s="169"/>
      <c r="AQ5679" s="169"/>
      <c r="AR5679" s="169"/>
      <c r="AS5679" s="169"/>
      <c r="AT5679" s="169"/>
      <c r="AU5679" s="169"/>
      <c r="AV5679" s="169"/>
      <c r="AW5679" s="169"/>
      <c r="AX5679" s="169"/>
      <c r="AY5679" s="169"/>
      <c r="AZ5679" s="169"/>
      <c r="BA5679" s="169"/>
      <c r="BB5679" s="169"/>
      <c r="BC5679" s="169"/>
      <c r="BD5679" s="169"/>
      <c r="BE5679" s="169"/>
      <c r="BF5679" s="169"/>
      <c r="BG5679" s="169"/>
      <c r="BH5679" s="169"/>
      <c r="BI5679" s="169"/>
      <c r="BJ5679" s="169"/>
      <c r="BK5679" s="169"/>
    </row>
    <row r="5680" ht="33.0" customHeight="1">
      <c r="A5680" s="361">
        <v>5682.0</v>
      </c>
      <c r="B5680" s="162" t="s">
        <v>32993</v>
      </c>
      <c r="C5680" s="359" t="s">
        <v>32994</v>
      </c>
      <c r="D5680" s="361" t="s">
        <v>32995</v>
      </c>
      <c r="E5680" s="319"/>
      <c r="F5680" s="162" t="s">
        <v>32996</v>
      </c>
      <c r="G5680" s="162"/>
      <c r="H5680" s="162" t="s">
        <v>31197</v>
      </c>
      <c r="I5680" s="162"/>
      <c r="J5680" s="126"/>
      <c r="K5680" s="515" t="s">
        <v>32997</v>
      </c>
      <c r="L5680" s="594">
        <v>43619.0</v>
      </c>
      <c r="M5680" s="428" t="s">
        <v>32998</v>
      </c>
      <c r="N5680" s="373"/>
      <c r="O5680" s="140"/>
      <c r="P5680" s="140"/>
      <c r="Q5680" s="374"/>
      <c r="R5680" s="373"/>
      <c r="S5680" s="375"/>
      <c r="T5680" s="348"/>
      <c r="U5680" s="373"/>
      <c r="V5680" s="140"/>
      <c r="W5680" s="140"/>
      <c r="X5680" s="141"/>
      <c r="Y5680" s="141"/>
      <c r="Z5680" s="141"/>
      <c r="AA5680" s="141"/>
      <c r="AB5680" s="141"/>
      <c r="AC5680" s="141"/>
      <c r="AD5680" s="141"/>
      <c r="AE5680" s="141"/>
      <c r="AF5680" s="141"/>
      <c r="AG5680" s="141"/>
      <c r="AH5680" s="141"/>
      <c r="AI5680" s="141"/>
      <c r="AJ5680" s="141"/>
      <c r="AK5680" s="141"/>
      <c r="AL5680" s="141"/>
      <c r="AM5680" s="141"/>
      <c r="AN5680" s="141"/>
      <c r="AO5680" s="141"/>
      <c r="AP5680" s="141"/>
      <c r="AQ5680" s="141"/>
      <c r="AR5680" s="141"/>
      <c r="AS5680" s="141"/>
      <c r="AT5680" s="141"/>
      <c r="AU5680" s="141"/>
      <c r="AV5680" s="141"/>
      <c r="AW5680" s="141"/>
      <c r="AX5680" s="141"/>
      <c r="AY5680" s="141"/>
      <c r="AZ5680" s="141"/>
      <c r="BA5680" s="141"/>
      <c r="BB5680" s="141"/>
      <c r="BC5680" s="141"/>
      <c r="BD5680" s="141"/>
      <c r="BE5680" s="141"/>
      <c r="BF5680" s="141"/>
      <c r="BG5680" s="141"/>
      <c r="BH5680" s="141"/>
      <c r="BI5680" s="141"/>
      <c r="BJ5680" s="141"/>
      <c r="BK5680" s="141"/>
    </row>
    <row r="5681" ht="33.0" customHeight="1">
      <c r="A5681" s="361">
        <v>5683.0</v>
      </c>
      <c r="B5681" s="361" t="s">
        <v>32999</v>
      </c>
      <c r="C5681" s="359" t="s">
        <v>32117</v>
      </c>
      <c r="D5681" s="361" t="s">
        <v>33000</v>
      </c>
      <c r="E5681" s="319"/>
      <c r="F5681" s="162" t="s">
        <v>33001</v>
      </c>
      <c r="G5681" s="162"/>
      <c r="H5681" s="162" t="s">
        <v>33002</v>
      </c>
      <c r="I5681" s="162"/>
      <c r="J5681" s="126"/>
      <c r="K5681" s="515" t="s">
        <v>33003</v>
      </c>
      <c r="L5681" s="594">
        <v>43629.0</v>
      </c>
      <c r="M5681" s="428" t="s">
        <v>33004</v>
      </c>
      <c r="N5681" s="373"/>
      <c r="O5681" s="140"/>
      <c r="P5681" s="140"/>
      <c r="Q5681" s="374"/>
      <c r="R5681" s="373"/>
      <c r="S5681" s="375"/>
      <c r="T5681" s="348"/>
      <c r="U5681" s="373"/>
      <c r="V5681" s="140"/>
      <c r="W5681" s="140"/>
      <c r="X5681" s="141"/>
      <c r="Y5681" s="141"/>
      <c r="Z5681" s="141"/>
      <c r="AA5681" s="141"/>
      <c r="AB5681" s="141"/>
      <c r="AC5681" s="141"/>
      <c r="AD5681" s="141"/>
      <c r="AE5681" s="141"/>
      <c r="AF5681" s="141"/>
      <c r="AG5681" s="141"/>
      <c r="AH5681" s="141"/>
      <c r="AI5681" s="141"/>
      <c r="AJ5681" s="141"/>
      <c r="AK5681" s="141"/>
      <c r="AL5681" s="141"/>
      <c r="AM5681" s="141"/>
      <c r="AN5681" s="141"/>
      <c r="AO5681" s="141"/>
      <c r="AP5681" s="141"/>
      <c r="AQ5681" s="141"/>
      <c r="AR5681" s="141"/>
      <c r="AS5681" s="141"/>
      <c r="AT5681" s="141"/>
      <c r="AU5681" s="141"/>
      <c r="AV5681" s="141"/>
      <c r="AW5681" s="141"/>
      <c r="AX5681" s="141"/>
      <c r="AY5681" s="141"/>
      <c r="AZ5681" s="141"/>
      <c r="BA5681" s="141"/>
      <c r="BB5681" s="141"/>
      <c r="BC5681" s="141"/>
      <c r="BD5681" s="141"/>
      <c r="BE5681" s="141"/>
      <c r="BF5681" s="141"/>
      <c r="BG5681" s="141"/>
      <c r="BH5681" s="141"/>
      <c r="BI5681" s="141"/>
      <c r="BJ5681" s="141"/>
      <c r="BK5681" s="141"/>
    </row>
    <row r="5682" ht="33.0" customHeight="1">
      <c r="A5682" s="361">
        <v>5684.0</v>
      </c>
      <c r="B5682" s="162" t="s">
        <v>33005</v>
      </c>
      <c r="C5682" s="359" t="s">
        <v>33006</v>
      </c>
      <c r="D5682" s="361" t="s">
        <v>33007</v>
      </c>
      <c r="E5682" s="319"/>
      <c r="F5682" s="162" t="s">
        <v>33008</v>
      </c>
      <c r="G5682" s="162"/>
      <c r="H5682" s="162" t="s">
        <v>33009</v>
      </c>
      <c r="I5682" s="162"/>
      <c r="J5682" s="126"/>
      <c r="K5682" s="515" t="s">
        <v>33010</v>
      </c>
      <c r="L5682" s="594">
        <v>43619.0</v>
      </c>
      <c r="M5682" s="428" t="s">
        <v>33011</v>
      </c>
      <c r="N5682" s="373"/>
      <c r="O5682" s="140"/>
      <c r="P5682" s="140"/>
      <c r="Q5682" s="374"/>
      <c r="R5682" s="373"/>
      <c r="S5682" s="375"/>
      <c r="T5682" s="348"/>
      <c r="U5682" s="373"/>
      <c r="V5682" s="140"/>
      <c r="W5682" s="140"/>
      <c r="X5682" s="141"/>
      <c r="Y5682" s="141"/>
      <c r="Z5682" s="141"/>
      <c r="AA5682" s="141"/>
      <c r="AB5682" s="141"/>
      <c r="AC5682" s="141"/>
      <c r="AD5682" s="141"/>
      <c r="AE5682" s="141"/>
      <c r="AF5682" s="141"/>
      <c r="AG5682" s="141"/>
      <c r="AH5682" s="141"/>
      <c r="AI5682" s="141"/>
      <c r="AJ5682" s="141"/>
      <c r="AK5682" s="141"/>
      <c r="AL5682" s="141"/>
      <c r="AM5682" s="141"/>
      <c r="AN5682" s="141"/>
      <c r="AO5682" s="141"/>
      <c r="AP5682" s="141"/>
      <c r="AQ5682" s="141"/>
      <c r="AR5682" s="141"/>
      <c r="AS5682" s="141"/>
      <c r="AT5682" s="141"/>
      <c r="AU5682" s="141"/>
      <c r="AV5682" s="141"/>
      <c r="AW5682" s="141"/>
      <c r="AX5682" s="141"/>
      <c r="AY5682" s="141"/>
      <c r="AZ5682" s="141"/>
      <c r="BA5682" s="141"/>
      <c r="BB5682" s="141"/>
      <c r="BC5682" s="141"/>
      <c r="BD5682" s="141"/>
      <c r="BE5682" s="141"/>
      <c r="BF5682" s="141"/>
      <c r="BG5682" s="141"/>
      <c r="BH5682" s="141"/>
      <c r="BI5682" s="141"/>
      <c r="BJ5682" s="141"/>
      <c r="BK5682" s="141"/>
    </row>
    <row r="5683" ht="33.0" customHeight="1">
      <c r="A5683" s="362">
        <v>5685.0</v>
      </c>
      <c r="B5683" s="126" t="s">
        <v>33012</v>
      </c>
      <c r="C5683" s="283" t="s">
        <v>33013</v>
      </c>
      <c r="D5683" s="362" t="s">
        <v>33014</v>
      </c>
      <c r="E5683" s="127"/>
      <c r="F5683" s="126" t="s">
        <v>33015</v>
      </c>
      <c r="G5683" s="126"/>
      <c r="H5683" s="126" t="s">
        <v>33016</v>
      </c>
      <c r="I5683" s="126"/>
      <c r="J5683" s="126"/>
      <c r="K5683" s="480" t="s">
        <v>33017</v>
      </c>
      <c r="L5683" s="595">
        <v>43626.0</v>
      </c>
      <c r="M5683" s="146" t="s">
        <v>33018</v>
      </c>
      <c r="N5683" s="165"/>
      <c r="O5683" s="147"/>
      <c r="P5683" s="147"/>
      <c r="Q5683" s="166"/>
      <c r="R5683" s="165"/>
      <c r="S5683" s="167"/>
      <c r="T5683" s="168"/>
      <c r="U5683" s="341" t="s">
        <v>31529</v>
      </c>
      <c r="V5683" s="147"/>
      <c r="W5683" s="147"/>
      <c r="X5683" s="169"/>
      <c r="Y5683" s="169"/>
      <c r="Z5683" s="169"/>
      <c r="AA5683" s="169"/>
      <c r="AB5683" s="169"/>
      <c r="AC5683" s="169"/>
      <c r="AD5683" s="169"/>
      <c r="AE5683" s="169"/>
      <c r="AF5683" s="169"/>
      <c r="AG5683" s="169"/>
      <c r="AH5683" s="169"/>
      <c r="AI5683" s="169"/>
      <c r="AJ5683" s="169"/>
      <c r="AK5683" s="169"/>
      <c r="AL5683" s="169"/>
      <c r="AM5683" s="169"/>
      <c r="AN5683" s="169"/>
      <c r="AO5683" s="169"/>
      <c r="AP5683" s="169"/>
      <c r="AQ5683" s="169"/>
      <c r="AR5683" s="169"/>
      <c r="AS5683" s="169"/>
      <c r="AT5683" s="169"/>
      <c r="AU5683" s="169"/>
      <c r="AV5683" s="169"/>
      <c r="AW5683" s="169"/>
      <c r="AX5683" s="169"/>
      <c r="AY5683" s="169"/>
      <c r="AZ5683" s="169"/>
      <c r="BA5683" s="169"/>
      <c r="BB5683" s="169"/>
      <c r="BC5683" s="169"/>
      <c r="BD5683" s="169"/>
      <c r="BE5683" s="169"/>
      <c r="BF5683" s="169"/>
      <c r="BG5683" s="169"/>
      <c r="BH5683" s="169"/>
      <c r="BI5683" s="169"/>
      <c r="BJ5683" s="169"/>
      <c r="BK5683" s="169"/>
    </row>
    <row r="5684" ht="33.0" customHeight="1">
      <c r="A5684" s="361">
        <v>5686.0</v>
      </c>
      <c r="B5684" s="162" t="s">
        <v>33019</v>
      </c>
      <c r="C5684" s="359" t="s">
        <v>33020</v>
      </c>
      <c r="D5684" s="361" t="s">
        <v>33021</v>
      </c>
      <c r="E5684" s="319"/>
      <c r="F5684" s="162" t="s">
        <v>33022</v>
      </c>
      <c r="G5684" s="162"/>
      <c r="H5684" s="162" t="s">
        <v>33023</v>
      </c>
      <c r="I5684" s="162"/>
      <c r="J5684" s="126"/>
      <c r="K5684" s="515" t="s">
        <v>33024</v>
      </c>
      <c r="L5684" s="594">
        <v>43619.0</v>
      </c>
      <c r="M5684" s="428" t="s">
        <v>33025</v>
      </c>
      <c r="N5684" s="373"/>
      <c r="O5684" s="140"/>
      <c r="P5684" s="140"/>
      <c r="Q5684" s="374"/>
      <c r="R5684" s="373"/>
      <c r="S5684" s="375"/>
      <c r="T5684" s="348"/>
      <c r="U5684" s="373"/>
      <c r="V5684" s="140"/>
      <c r="W5684" s="140"/>
      <c r="X5684" s="141"/>
      <c r="Y5684" s="141"/>
      <c r="Z5684" s="141"/>
      <c r="AA5684" s="141"/>
      <c r="AB5684" s="141"/>
      <c r="AC5684" s="141"/>
      <c r="AD5684" s="141"/>
      <c r="AE5684" s="141"/>
      <c r="AF5684" s="141"/>
      <c r="AG5684" s="141"/>
      <c r="AH5684" s="141"/>
      <c r="AI5684" s="141"/>
      <c r="AJ5684" s="141"/>
      <c r="AK5684" s="141"/>
      <c r="AL5684" s="141"/>
      <c r="AM5684" s="141"/>
      <c r="AN5684" s="141"/>
      <c r="AO5684" s="141"/>
      <c r="AP5684" s="141"/>
      <c r="AQ5684" s="141"/>
      <c r="AR5684" s="141"/>
      <c r="AS5684" s="141"/>
      <c r="AT5684" s="141"/>
      <c r="AU5684" s="141"/>
      <c r="AV5684" s="141"/>
      <c r="AW5684" s="141"/>
      <c r="AX5684" s="141"/>
      <c r="AY5684" s="141"/>
      <c r="AZ5684" s="141"/>
      <c r="BA5684" s="141"/>
      <c r="BB5684" s="141"/>
      <c r="BC5684" s="141"/>
      <c r="BD5684" s="141"/>
      <c r="BE5684" s="141"/>
      <c r="BF5684" s="141"/>
      <c r="BG5684" s="141"/>
      <c r="BH5684" s="141"/>
      <c r="BI5684" s="141"/>
      <c r="BJ5684" s="141"/>
      <c r="BK5684" s="141"/>
    </row>
    <row r="5685" ht="33.0" customHeight="1">
      <c r="A5685" s="362">
        <v>5687.0</v>
      </c>
      <c r="B5685" s="126" t="s">
        <v>33026</v>
      </c>
      <c r="C5685" s="283" t="s">
        <v>33027</v>
      </c>
      <c r="D5685" s="362" t="s">
        <v>33028</v>
      </c>
      <c r="E5685" s="127"/>
      <c r="F5685" s="126" t="s">
        <v>33029</v>
      </c>
      <c r="G5685" s="126"/>
      <c r="H5685" s="126" t="s">
        <v>33030</v>
      </c>
      <c r="I5685" s="126"/>
      <c r="J5685" s="126"/>
      <c r="K5685" s="480" t="s">
        <v>33031</v>
      </c>
      <c r="L5685" s="595">
        <v>43626.0</v>
      </c>
      <c r="M5685" s="146" t="s">
        <v>33032</v>
      </c>
      <c r="N5685" s="165"/>
      <c r="O5685" s="147"/>
      <c r="P5685" s="147"/>
      <c r="Q5685" s="166"/>
      <c r="R5685" s="165"/>
      <c r="S5685" s="167"/>
      <c r="T5685" s="168"/>
      <c r="U5685" s="341" t="s">
        <v>31917</v>
      </c>
      <c r="V5685" s="147"/>
      <c r="W5685" s="147"/>
      <c r="X5685" s="169"/>
      <c r="Y5685" s="169"/>
      <c r="Z5685" s="169"/>
      <c r="AA5685" s="169"/>
      <c r="AB5685" s="169"/>
      <c r="AC5685" s="169"/>
      <c r="AD5685" s="169"/>
      <c r="AE5685" s="169"/>
      <c r="AF5685" s="169"/>
      <c r="AG5685" s="169"/>
      <c r="AH5685" s="169"/>
      <c r="AI5685" s="169"/>
      <c r="AJ5685" s="169"/>
      <c r="AK5685" s="169"/>
      <c r="AL5685" s="169"/>
      <c r="AM5685" s="169"/>
      <c r="AN5685" s="169"/>
      <c r="AO5685" s="169"/>
      <c r="AP5685" s="169"/>
      <c r="AQ5685" s="169"/>
      <c r="AR5685" s="169"/>
      <c r="AS5685" s="169"/>
      <c r="AT5685" s="169"/>
      <c r="AU5685" s="169"/>
      <c r="AV5685" s="169"/>
      <c r="AW5685" s="169"/>
      <c r="AX5685" s="169"/>
      <c r="AY5685" s="169"/>
      <c r="AZ5685" s="169"/>
      <c r="BA5685" s="169"/>
      <c r="BB5685" s="169"/>
      <c r="BC5685" s="169"/>
      <c r="BD5685" s="169"/>
      <c r="BE5685" s="169"/>
      <c r="BF5685" s="169"/>
      <c r="BG5685" s="169"/>
      <c r="BH5685" s="169"/>
      <c r="BI5685" s="169"/>
      <c r="BJ5685" s="169"/>
      <c r="BK5685" s="169"/>
    </row>
    <row r="5686" ht="33.0" customHeight="1">
      <c r="A5686" s="361">
        <v>5688.0</v>
      </c>
      <c r="B5686" s="162" t="s">
        <v>33033</v>
      </c>
      <c r="C5686" s="359" t="s">
        <v>33034</v>
      </c>
      <c r="D5686" s="361" t="s">
        <v>33035</v>
      </c>
      <c r="E5686" s="319"/>
      <c r="F5686" s="361" t="s">
        <v>33036</v>
      </c>
      <c r="G5686" s="162"/>
      <c r="H5686" s="361" t="s">
        <v>33037</v>
      </c>
      <c r="I5686" s="162"/>
      <c r="J5686" s="126"/>
      <c r="K5686" s="515" t="s">
        <v>33038</v>
      </c>
      <c r="L5686" s="594">
        <v>43619.0</v>
      </c>
      <c r="M5686" s="428" t="s">
        <v>33039</v>
      </c>
      <c r="N5686" s="373"/>
      <c r="O5686" s="140"/>
      <c r="P5686" s="140"/>
      <c r="Q5686" s="374"/>
      <c r="R5686" s="373"/>
      <c r="S5686" s="375"/>
      <c r="T5686" s="348"/>
      <c r="U5686" s="373"/>
      <c r="V5686" s="140"/>
      <c r="W5686" s="140"/>
      <c r="X5686" s="141"/>
      <c r="Y5686" s="141"/>
      <c r="Z5686" s="141"/>
      <c r="AA5686" s="141"/>
      <c r="AB5686" s="141"/>
      <c r="AC5686" s="141"/>
      <c r="AD5686" s="141"/>
      <c r="AE5686" s="141"/>
      <c r="AF5686" s="141"/>
      <c r="AG5686" s="141"/>
      <c r="AH5686" s="141"/>
      <c r="AI5686" s="141"/>
      <c r="AJ5686" s="141"/>
      <c r="AK5686" s="141"/>
      <c r="AL5686" s="141"/>
      <c r="AM5686" s="141"/>
      <c r="AN5686" s="141"/>
      <c r="AO5686" s="141"/>
      <c r="AP5686" s="141"/>
      <c r="AQ5686" s="141"/>
      <c r="AR5686" s="141"/>
      <c r="AS5686" s="141"/>
      <c r="AT5686" s="141"/>
      <c r="AU5686" s="141"/>
      <c r="AV5686" s="141"/>
      <c r="AW5686" s="141"/>
      <c r="AX5686" s="141"/>
      <c r="AY5686" s="141"/>
      <c r="AZ5686" s="141"/>
      <c r="BA5686" s="141"/>
      <c r="BB5686" s="141"/>
      <c r="BC5686" s="141"/>
      <c r="BD5686" s="141"/>
      <c r="BE5686" s="141"/>
      <c r="BF5686" s="141"/>
      <c r="BG5686" s="141"/>
      <c r="BH5686" s="141"/>
      <c r="BI5686" s="141"/>
      <c r="BJ5686" s="141"/>
      <c r="BK5686" s="141"/>
    </row>
    <row r="5687" ht="33.0" customHeight="1">
      <c r="A5687" s="361">
        <v>5689.0</v>
      </c>
      <c r="B5687" s="162" t="s">
        <v>33040</v>
      </c>
      <c r="C5687" s="359" t="s">
        <v>31448</v>
      </c>
      <c r="D5687" s="361" t="s">
        <v>32798</v>
      </c>
      <c r="E5687" s="319"/>
      <c r="F5687" s="361" t="s">
        <v>33041</v>
      </c>
      <c r="G5687" s="162"/>
      <c r="H5687" s="361" t="s">
        <v>33042</v>
      </c>
      <c r="I5687" s="162"/>
      <c r="J5687" s="126"/>
      <c r="K5687" s="515" t="s">
        <v>33043</v>
      </c>
      <c r="L5687" s="594">
        <v>43615.0</v>
      </c>
      <c r="M5687" s="428" t="s">
        <v>33044</v>
      </c>
      <c r="N5687" s="373"/>
      <c r="O5687" s="140"/>
      <c r="P5687" s="140"/>
      <c r="Q5687" s="374"/>
      <c r="R5687" s="373"/>
      <c r="S5687" s="375"/>
      <c r="T5687" s="348"/>
      <c r="U5687" s="373"/>
      <c r="V5687" s="140"/>
      <c r="W5687" s="140"/>
      <c r="X5687" s="141"/>
      <c r="Y5687" s="141"/>
      <c r="Z5687" s="141"/>
      <c r="AA5687" s="141"/>
      <c r="AB5687" s="141"/>
      <c r="AC5687" s="141"/>
      <c r="AD5687" s="141"/>
      <c r="AE5687" s="141"/>
      <c r="AF5687" s="141"/>
      <c r="AG5687" s="141"/>
      <c r="AH5687" s="141"/>
      <c r="AI5687" s="141"/>
      <c r="AJ5687" s="141"/>
      <c r="AK5687" s="141"/>
      <c r="AL5687" s="141"/>
      <c r="AM5687" s="141"/>
      <c r="AN5687" s="141"/>
      <c r="AO5687" s="141"/>
      <c r="AP5687" s="141"/>
      <c r="AQ5687" s="141"/>
      <c r="AR5687" s="141"/>
      <c r="AS5687" s="141"/>
      <c r="AT5687" s="141"/>
      <c r="AU5687" s="141"/>
      <c r="AV5687" s="141"/>
      <c r="AW5687" s="141"/>
      <c r="AX5687" s="141"/>
      <c r="AY5687" s="141"/>
      <c r="AZ5687" s="141"/>
      <c r="BA5687" s="141"/>
      <c r="BB5687" s="141"/>
      <c r="BC5687" s="141"/>
      <c r="BD5687" s="141"/>
      <c r="BE5687" s="141"/>
      <c r="BF5687" s="141"/>
      <c r="BG5687" s="141"/>
      <c r="BH5687" s="141"/>
      <c r="BI5687" s="141"/>
      <c r="BJ5687" s="141"/>
      <c r="BK5687" s="141"/>
    </row>
    <row r="5688" ht="33.0" customHeight="1">
      <c r="A5688" s="362">
        <v>5690.0</v>
      </c>
      <c r="B5688" s="126" t="s">
        <v>33045</v>
      </c>
      <c r="C5688" s="283" t="s">
        <v>33046</v>
      </c>
      <c r="D5688" s="362" t="s">
        <v>32995</v>
      </c>
      <c r="E5688" s="127"/>
      <c r="F5688" s="126" t="s">
        <v>33047</v>
      </c>
      <c r="G5688" s="126"/>
      <c r="H5688" s="126" t="s">
        <v>33048</v>
      </c>
      <c r="I5688" s="126"/>
      <c r="J5688" s="126"/>
      <c r="K5688" s="480" t="s">
        <v>33049</v>
      </c>
      <c r="L5688" s="595">
        <v>43629.0</v>
      </c>
      <c r="M5688" s="146" t="s">
        <v>33050</v>
      </c>
      <c r="N5688" s="165"/>
      <c r="O5688" s="147"/>
      <c r="P5688" s="147"/>
      <c r="Q5688" s="166"/>
      <c r="R5688" s="165"/>
      <c r="S5688" s="167"/>
      <c r="T5688" s="168"/>
      <c r="U5688" s="341" t="s">
        <v>33051</v>
      </c>
      <c r="V5688" s="147"/>
      <c r="W5688" s="147"/>
      <c r="X5688" s="169"/>
      <c r="Y5688" s="169"/>
      <c r="Z5688" s="169"/>
      <c r="AA5688" s="169"/>
      <c r="AB5688" s="169"/>
      <c r="AC5688" s="169"/>
      <c r="AD5688" s="169"/>
      <c r="AE5688" s="169"/>
      <c r="AF5688" s="169"/>
      <c r="AG5688" s="169"/>
      <c r="AH5688" s="169"/>
      <c r="AI5688" s="169"/>
      <c r="AJ5688" s="169"/>
      <c r="AK5688" s="169"/>
      <c r="AL5688" s="169"/>
      <c r="AM5688" s="169"/>
      <c r="AN5688" s="169"/>
      <c r="AO5688" s="169"/>
      <c r="AP5688" s="169"/>
      <c r="AQ5688" s="169"/>
      <c r="AR5688" s="169"/>
      <c r="AS5688" s="169"/>
      <c r="AT5688" s="169"/>
      <c r="AU5688" s="169"/>
      <c r="AV5688" s="169"/>
      <c r="AW5688" s="169"/>
      <c r="AX5688" s="169"/>
      <c r="AY5688" s="169"/>
      <c r="AZ5688" s="169"/>
      <c r="BA5688" s="169"/>
      <c r="BB5688" s="169"/>
      <c r="BC5688" s="169"/>
      <c r="BD5688" s="169"/>
      <c r="BE5688" s="169"/>
      <c r="BF5688" s="169"/>
      <c r="BG5688" s="169"/>
      <c r="BH5688" s="169"/>
      <c r="BI5688" s="169"/>
      <c r="BJ5688" s="169"/>
      <c r="BK5688" s="169"/>
    </row>
    <row r="5689" ht="33.0" customHeight="1">
      <c r="A5689" s="361">
        <v>5691.0</v>
      </c>
      <c r="B5689" s="162" t="s">
        <v>33052</v>
      </c>
      <c r="C5689" s="359" t="s">
        <v>33053</v>
      </c>
      <c r="D5689" s="361" t="s">
        <v>33054</v>
      </c>
      <c r="E5689" s="319"/>
      <c r="F5689" s="162" t="s">
        <v>33055</v>
      </c>
      <c r="G5689" s="162"/>
      <c r="H5689" s="162" t="s">
        <v>33056</v>
      </c>
      <c r="I5689" s="162"/>
      <c r="J5689" s="126"/>
      <c r="K5689" s="515" t="s">
        <v>33057</v>
      </c>
      <c r="L5689" s="594">
        <v>43612.0</v>
      </c>
      <c r="M5689" s="428" t="s">
        <v>33058</v>
      </c>
      <c r="N5689" s="373"/>
      <c r="O5689" s="140"/>
      <c r="P5689" s="140"/>
      <c r="Q5689" s="374"/>
      <c r="R5689" s="373"/>
      <c r="S5689" s="375"/>
      <c r="T5689" s="348"/>
      <c r="U5689" s="373"/>
      <c r="V5689" s="140"/>
      <c r="W5689" s="140"/>
      <c r="X5689" s="141"/>
      <c r="Y5689" s="141"/>
      <c r="Z5689" s="141"/>
      <c r="AA5689" s="141"/>
      <c r="AB5689" s="141"/>
      <c r="AC5689" s="141"/>
      <c r="AD5689" s="141"/>
      <c r="AE5689" s="141"/>
      <c r="AF5689" s="141"/>
      <c r="AG5689" s="141"/>
      <c r="AH5689" s="141"/>
      <c r="AI5689" s="141"/>
      <c r="AJ5689" s="141"/>
      <c r="AK5689" s="141"/>
      <c r="AL5689" s="141"/>
      <c r="AM5689" s="141"/>
      <c r="AN5689" s="141"/>
      <c r="AO5689" s="141"/>
      <c r="AP5689" s="141"/>
      <c r="AQ5689" s="141"/>
      <c r="AR5689" s="141"/>
      <c r="AS5689" s="141"/>
      <c r="AT5689" s="141"/>
      <c r="AU5689" s="141"/>
      <c r="AV5689" s="141"/>
      <c r="AW5689" s="141"/>
      <c r="AX5689" s="141"/>
      <c r="AY5689" s="141"/>
      <c r="AZ5689" s="141"/>
      <c r="BA5689" s="141"/>
      <c r="BB5689" s="141"/>
      <c r="BC5689" s="141"/>
      <c r="BD5689" s="141"/>
      <c r="BE5689" s="141"/>
      <c r="BF5689" s="141"/>
      <c r="BG5689" s="141"/>
      <c r="BH5689" s="141"/>
      <c r="BI5689" s="141"/>
      <c r="BJ5689" s="141"/>
      <c r="BK5689" s="141"/>
    </row>
    <row r="5690" ht="33.0" customHeight="1">
      <c r="A5690" s="361">
        <v>5692.0</v>
      </c>
      <c r="B5690" s="162" t="s">
        <v>33059</v>
      </c>
      <c r="C5690" s="359" t="s">
        <v>33060</v>
      </c>
      <c r="D5690" s="361" t="s">
        <v>33061</v>
      </c>
      <c r="E5690" s="319"/>
      <c r="F5690" s="162" t="s">
        <v>33062</v>
      </c>
      <c r="G5690" s="162"/>
      <c r="H5690" s="162" t="s">
        <v>33063</v>
      </c>
      <c r="I5690" s="162"/>
      <c r="J5690" s="126"/>
      <c r="K5690" s="515" t="s">
        <v>33064</v>
      </c>
      <c r="L5690" s="594">
        <v>43619.0</v>
      </c>
      <c r="M5690" s="428" t="s">
        <v>33065</v>
      </c>
      <c r="N5690" s="373"/>
      <c r="O5690" s="140"/>
      <c r="P5690" s="140"/>
      <c r="Q5690" s="374"/>
      <c r="R5690" s="373"/>
      <c r="S5690" s="375"/>
      <c r="T5690" s="348"/>
      <c r="U5690" s="373"/>
      <c r="V5690" s="140"/>
      <c r="W5690" s="140"/>
      <c r="X5690" s="141"/>
      <c r="Y5690" s="141"/>
      <c r="Z5690" s="141"/>
      <c r="AA5690" s="141"/>
      <c r="AB5690" s="141"/>
      <c r="AC5690" s="141"/>
      <c r="AD5690" s="141"/>
      <c r="AE5690" s="141"/>
      <c r="AF5690" s="141"/>
      <c r="AG5690" s="141"/>
      <c r="AH5690" s="141"/>
      <c r="AI5690" s="141"/>
      <c r="AJ5690" s="141"/>
      <c r="AK5690" s="141"/>
      <c r="AL5690" s="141"/>
      <c r="AM5690" s="141"/>
      <c r="AN5690" s="141"/>
      <c r="AO5690" s="141"/>
      <c r="AP5690" s="141"/>
      <c r="AQ5690" s="141"/>
      <c r="AR5690" s="141"/>
      <c r="AS5690" s="141"/>
      <c r="AT5690" s="141"/>
      <c r="AU5690" s="141"/>
      <c r="AV5690" s="141"/>
      <c r="AW5690" s="141"/>
      <c r="AX5690" s="141"/>
      <c r="AY5690" s="141"/>
      <c r="AZ5690" s="141"/>
      <c r="BA5690" s="141"/>
      <c r="BB5690" s="141"/>
      <c r="BC5690" s="141"/>
      <c r="BD5690" s="141"/>
      <c r="BE5690" s="141"/>
      <c r="BF5690" s="141"/>
      <c r="BG5690" s="141"/>
      <c r="BH5690" s="141"/>
      <c r="BI5690" s="141"/>
      <c r="BJ5690" s="141"/>
      <c r="BK5690" s="141"/>
    </row>
    <row r="5691" ht="33.0" customHeight="1">
      <c r="A5691" s="361">
        <v>5693.0</v>
      </c>
      <c r="B5691" s="162" t="s">
        <v>33066</v>
      </c>
      <c r="C5691" s="359" t="s">
        <v>33067</v>
      </c>
      <c r="D5691" s="361" t="s">
        <v>33068</v>
      </c>
      <c r="E5691" s="319"/>
      <c r="F5691" s="162" t="s">
        <v>33069</v>
      </c>
      <c r="G5691" s="162"/>
      <c r="H5691" s="162" t="s">
        <v>33070</v>
      </c>
      <c r="I5691" s="162"/>
      <c r="J5691" s="126"/>
      <c r="K5691" s="515" t="s">
        <v>33071</v>
      </c>
      <c r="L5691" s="594">
        <v>43619.0</v>
      </c>
      <c r="M5691" s="428" t="s">
        <v>33072</v>
      </c>
      <c r="N5691" s="373"/>
      <c r="O5691" s="140"/>
      <c r="P5691" s="140"/>
      <c r="Q5691" s="374"/>
      <c r="R5691" s="373"/>
      <c r="S5691" s="375"/>
      <c r="T5691" s="348"/>
      <c r="U5691" s="373"/>
      <c r="V5691" s="140"/>
      <c r="W5691" s="140"/>
      <c r="X5691" s="141"/>
      <c r="Y5691" s="141"/>
      <c r="Z5691" s="141"/>
      <c r="AA5691" s="141"/>
      <c r="AB5691" s="141"/>
      <c r="AC5691" s="141"/>
      <c r="AD5691" s="141"/>
      <c r="AE5691" s="141"/>
      <c r="AF5691" s="141"/>
      <c r="AG5691" s="141"/>
      <c r="AH5691" s="141"/>
      <c r="AI5691" s="141"/>
      <c r="AJ5691" s="141"/>
      <c r="AK5691" s="141"/>
      <c r="AL5691" s="141"/>
      <c r="AM5691" s="141"/>
      <c r="AN5691" s="141"/>
      <c r="AO5691" s="141"/>
      <c r="AP5691" s="141"/>
      <c r="AQ5691" s="141"/>
      <c r="AR5691" s="141"/>
      <c r="AS5691" s="141"/>
      <c r="AT5691" s="141"/>
      <c r="AU5691" s="141"/>
      <c r="AV5691" s="141"/>
      <c r="AW5691" s="141"/>
      <c r="AX5691" s="141"/>
      <c r="AY5691" s="141"/>
      <c r="AZ5691" s="141"/>
      <c r="BA5691" s="141"/>
      <c r="BB5691" s="141"/>
      <c r="BC5691" s="141"/>
      <c r="BD5691" s="141"/>
      <c r="BE5691" s="141"/>
      <c r="BF5691" s="141"/>
      <c r="BG5691" s="141"/>
      <c r="BH5691" s="141"/>
      <c r="BI5691" s="141"/>
      <c r="BJ5691" s="141"/>
      <c r="BK5691" s="141"/>
    </row>
    <row r="5692" ht="33.0" customHeight="1">
      <c r="A5692" s="362">
        <v>5694.0</v>
      </c>
      <c r="B5692" s="126" t="s">
        <v>33073</v>
      </c>
      <c r="C5692" s="283" t="s">
        <v>33074</v>
      </c>
      <c r="D5692" s="362" t="s">
        <v>33075</v>
      </c>
      <c r="E5692" s="127"/>
      <c r="F5692" s="126" t="s">
        <v>33076</v>
      </c>
      <c r="G5692" s="126"/>
      <c r="H5692" s="126" t="s">
        <v>33077</v>
      </c>
      <c r="I5692" s="126"/>
      <c r="J5692" s="126"/>
      <c r="K5692" s="480" t="s">
        <v>33078</v>
      </c>
      <c r="L5692" s="595">
        <v>43623.0</v>
      </c>
      <c r="M5692" s="146" t="s">
        <v>33079</v>
      </c>
      <c r="N5692" s="165"/>
      <c r="O5692" s="147"/>
      <c r="P5692" s="147"/>
      <c r="Q5692" s="166"/>
      <c r="R5692" s="165"/>
      <c r="S5692" s="167"/>
      <c r="T5692" s="168"/>
      <c r="U5692" s="341" t="s">
        <v>33080</v>
      </c>
      <c r="V5692" s="147"/>
      <c r="W5692" s="147"/>
      <c r="X5692" s="169"/>
      <c r="Y5692" s="169"/>
      <c r="Z5692" s="169"/>
      <c r="AA5692" s="169"/>
      <c r="AB5692" s="169"/>
      <c r="AC5692" s="169"/>
      <c r="AD5692" s="169"/>
      <c r="AE5692" s="169"/>
      <c r="AF5692" s="169"/>
      <c r="AG5692" s="169"/>
      <c r="AH5692" s="169"/>
      <c r="AI5692" s="169"/>
      <c r="AJ5692" s="169"/>
      <c r="AK5692" s="169"/>
      <c r="AL5692" s="169"/>
      <c r="AM5692" s="169"/>
      <c r="AN5692" s="169"/>
      <c r="AO5692" s="169"/>
      <c r="AP5692" s="169"/>
      <c r="AQ5692" s="169"/>
      <c r="AR5692" s="169"/>
      <c r="AS5692" s="169"/>
      <c r="AT5692" s="169"/>
      <c r="AU5692" s="169"/>
      <c r="AV5692" s="169"/>
      <c r="AW5692" s="169"/>
      <c r="AX5692" s="169"/>
      <c r="AY5692" s="169"/>
      <c r="AZ5692" s="169"/>
      <c r="BA5692" s="169"/>
      <c r="BB5692" s="169"/>
      <c r="BC5692" s="169"/>
      <c r="BD5692" s="169"/>
      <c r="BE5692" s="169"/>
      <c r="BF5692" s="169"/>
      <c r="BG5692" s="169"/>
      <c r="BH5692" s="169"/>
      <c r="BI5692" s="169"/>
      <c r="BJ5692" s="169"/>
      <c r="BK5692" s="169"/>
    </row>
    <row r="5693" ht="33.0" customHeight="1">
      <c r="A5693" s="362">
        <v>5695.0</v>
      </c>
      <c r="B5693" s="126" t="s">
        <v>33081</v>
      </c>
      <c r="C5693" s="283" t="s">
        <v>33082</v>
      </c>
      <c r="D5693" s="362" t="s">
        <v>33083</v>
      </c>
      <c r="E5693" s="127"/>
      <c r="F5693" s="362" t="s">
        <v>33084</v>
      </c>
      <c r="G5693" s="126"/>
      <c r="H5693" s="126" t="s">
        <v>22617</v>
      </c>
      <c r="I5693" s="126"/>
      <c r="J5693" s="126"/>
      <c r="K5693" s="480" t="s">
        <v>33085</v>
      </c>
      <c r="L5693" s="595">
        <v>43620.0</v>
      </c>
      <c r="M5693" s="146" t="s">
        <v>33086</v>
      </c>
      <c r="N5693" s="165"/>
      <c r="O5693" s="147"/>
      <c r="P5693" s="147"/>
      <c r="Q5693" s="166"/>
      <c r="R5693" s="165"/>
      <c r="S5693" s="167"/>
      <c r="T5693" s="168"/>
      <c r="U5693" s="341" t="s">
        <v>30903</v>
      </c>
      <c r="V5693" s="147"/>
      <c r="W5693" s="147"/>
      <c r="X5693" s="169"/>
      <c r="Y5693" s="169"/>
      <c r="Z5693" s="169"/>
      <c r="AA5693" s="169"/>
      <c r="AB5693" s="169"/>
      <c r="AC5693" s="169"/>
      <c r="AD5693" s="169"/>
      <c r="AE5693" s="169"/>
      <c r="AF5693" s="169"/>
      <c r="AG5693" s="169"/>
      <c r="AH5693" s="169"/>
      <c r="AI5693" s="169"/>
      <c r="AJ5693" s="169"/>
      <c r="AK5693" s="169"/>
      <c r="AL5693" s="169"/>
      <c r="AM5693" s="169"/>
      <c r="AN5693" s="169"/>
      <c r="AO5693" s="169"/>
      <c r="AP5693" s="169"/>
      <c r="AQ5693" s="169"/>
      <c r="AR5693" s="169"/>
      <c r="AS5693" s="169"/>
      <c r="AT5693" s="169"/>
      <c r="AU5693" s="169"/>
      <c r="AV5693" s="169"/>
      <c r="AW5693" s="169"/>
      <c r="AX5693" s="169"/>
      <c r="AY5693" s="169"/>
      <c r="AZ5693" s="169"/>
      <c r="BA5693" s="169"/>
      <c r="BB5693" s="169"/>
      <c r="BC5693" s="169"/>
      <c r="BD5693" s="169"/>
      <c r="BE5693" s="169"/>
      <c r="BF5693" s="169"/>
      <c r="BG5693" s="169"/>
      <c r="BH5693" s="169"/>
      <c r="BI5693" s="169"/>
      <c r="BJ5693" s="169"/>
      <c r="BK5693" s="169"/>
    </row>
    <row r="5694" ht="33.0" customHeight="1">
      <c r="A5694" s="361">
        <v>5696.0</v>
      </c>
      <c r="B5694" s="162" t="s">
        <v>33087</v>
      </c>
      <c r="C5694" s="359" t="s">
        <v>33088</v>
      </c>
      <c r="D5694" s="361" t="s">
        <v>33089</v>
      </c>
      <c r="E5694" s="319"/>
      <c r="F5694" s="162" t="s">
        <v>26878</v>
      </c>
      <c r="G5694" s="162"/>
      <c r="H5694" s="162" t="s">
        <v>26879</v>
      </c>
      <c r="I5694" s="162"/>
      <c r="J5694" s="126"/>
      <c r="K5694" s="515" t="s">
        <v>33090</v>
      </c>
      <c r="L5694" s="594">
        <v>43616.0</v>
      </c>
      <c r="M5694" s="428" t="s">
        <v>33091</v>
      </c>
      <c r="N5694" s="373"/>
      <c r="O5694" s="140"/>
      <c r="P5694" s="140"/>
      <c r="Q5694" s="374"/>
      <c r="R5694" s="373"/>
      <c r="S5694" s="375"/>
      <c r="T5694" s="348"/>
      <c r="U5694" s="373"/>
      <c r="V5694" s="140"/>
      <c r="W5694" s="140"/>
      <c r="X5694" s="141"/>
      <c r="Y5694" s="141"/>
      <c r="Z5694" s="141"/>
      <c r="AA5694" s="141"/>
      <c r="AB5694" s="141"/>
      <c r="AC5694" s="141"/>
      <c r="AD5694" s="141"/>
      <c r="AE5694" s="141"/>
      <c r="AF5694" s="141"/>
      <c r="AG5694" s="141"/>
      <c r="AH5694" s="141"/>
      <c r="AI5694" s="141"/>
      <c r="AJ5694" s="141"/>
      <c r="AK5694" s="141"/>
      <c r="AL5694" s="141"/>
      <c r="AM5694" s="141"/>
      <c r="AN5694" s="141"/>
      <c r="AO5694" s="141"/>
      <c r="AP5694" s="141"/>
      <c r="AQ5694" s="141"/>
      <c r="AR5694" s="141"/>
      <c r="AS5694" s="141"/>
      <c r="AT5694" s="141"/>
      <c r="AU5694" s="141"/>
      <c r="AV5694" s="141"/>
      <c r="AW5694" s="141"/>
      <c r="AX5694" s="141"/>
      <c r="AY5694" s="141"/>
      <c r="AZ5694" s="141"/>
      <c r="BA5694" s="141"/>
      <c r="BB5694" s="141"/>
      <c r="BC5694" s="141"/>
      <c r="BD5694" s="141"/>
      <c r="BE5694" s="141"/>
      <c r="BF5694" s="141"/>
      <c r="BG5694" s="141"/>
      <c r="BH5694" s="141"/>
      <c r="BI5694" s="141"/>
      <c r="BJ5694" s="141"/>
      <c r="BK5694" s="141"/>
    </row>
    <row r="5695" ht="33.0" customHeight="1">
      <c r="A5695" s="361">
        <v>5697.0</v>
      </c>
      <c r="B5695" s="162" t="s">
        <v>33092</v>
      </c>
      <c r="C5695" s="359" t="s">
        <v>33093</v>
      </c>
      <c r="D5695" s="361" t="s">
        <v>33094</v>
      </c>
      <c r="E5695" s="319"/>
      <c r="F5695" s="162" t="s">
        <v>33095</v>
      </c>
      <c r="G5695" s="162"/>
      <c r="H5695" s="162" t="s">
        <v>33096</v>
      </c>
      <c r="I5695" s="162"/>
      <c r="J5695" s="126"/>
      <c r="K5695" s="515" t="s">
        <v>33097</v>
      </c>
      <c r="L5695" s="594">
        <v>43620.0</v>
      </c>
      <c r="M5695" s="428" t="s">
        <v>33098</v>
      </c>
      <c r="N5695" s="373"/>
      <c r="O5695" s="140"/>
      <c r="P5695" s="140"/>
      <c r="Q5695" s="374"/>
      <c r="R5695" s="373"/>
      <c r="S5695" s="375"/>
      <c r="T5695" s="348"/>
      <c r="U5695" s="373"/>
      <c r="V5695" s="140"/>
      <c r="W5695" s="140"/>
      <c r="X5695" s="141"/>
      <c r="Y5695" s="141"/>
      <c r="Z5695" s="141"/>
      <c r="AA5695" s="141"/>
      <c r="AB5695" s="141"/>
      <c r="AC5695" s="141"/>
      <c r="AD5695" s="141"/>
      <c r="AE5695" s="141"/>
      <c r="AF5695" s="141"/>
      <c r="AG5695" s="141"/>
      <c r="AH5695" s="141"/>
      <c r="AI5695" s="141"/>
      <c r="AJ5695" s="141"/>
      <c r="AK5695" s="141"/>
      <c r="AL5695" s="141"/>
      <c r="AM5695" s="141"/>
      <c r="AN5695" s="141"/>
      <c r="AO5695" s="141"/>
      <c r="AP5695" s="141"/>
      <c r="AQ5695" s="141"/>
      <c r="AR5695" s="141"/>
      <c r="AS5695" s="141"/>
      <c r="AT5695" s="141"/>
      <c r="AU5695" s="141"/>
      <c r="AV5695" s="141"/>
      <c r="AW5695" s="141"/>
      <c r="AX5695" s="141"/>
      <c r="AY5695" s="141"/>
      <c r="AZ5695" s="141"/>
      <c r="BA5695" s="141"/>
      <c r="BB5695" s="141"/>
      <c r="BC5695" s="141"/>
      <c r="BD5695" s="141"/>
      <c r="BE5695" s="141"/>
      <c r="BF5695" s="141"/>
      <c r="BG5695" s="141"/>
      <c r="BH5695" s="141"/>
      <c r="BI5695" s="141"/>
      <c r="BJ5695" s="141"/>
      <c r="BK5695" s="141"/>
    </row>
    <row r="5696" ht="33.0" customHeight="1">
      <c r="A5696" s="361">
        <v>5698.0</v>
      </c>
      <c r="B5696" s="162" t="s">
        <v>33099</v>
      </c>
      <c r="C5696" s="359" t="s">
        <v>33100</v>
      </c>
      <c r="D5696" s="361" t="s">
        <v>33068</v>
      </c>
      <c r="E5696" s="319"/>
      <c r="F5696" s="361" t="s">
        <v>33101</v>
      </c>
      <c r="G5696" s="162"/>
      <c r="H5696" s="162" t="s">
        <v>33102</v>
      </c>
      <c r="I5696" s="162"/>
      <c r="J5696" s="126"/>
      <c r="K5696" s="515" t="s">
        <v>33103</v>
      </c>
      <c r="L5696" s="594">
        <v>43626.0</v>
      </c>
      <c r="M5696" s="428" t="s">
        <v>33104</v>
      </c>
      <c r="N5696" s="373"/>
      <c r="O5696" s="140"/>
      <c r="P5696" s="140"/>
      <c r="Q5696" s="374"/>
      <c r="R5696" s="373"/>
      <c r="S5696" s="375"/>
      <c r="T5696" s="348"/>
      <c r="U5696" s="373"/>
      <c r="V5696" s="140"/>
      <c r="W5696" s="140"/>
      <c r="X5696" s="141"/>
      <c r="Y5696" s="141"/>
      <c r="Z5696" s="141"/>
      <c r="AA5696" s="141"/>
      <c r="AB5696" s="141"/>
      <c r="AC5696" s="141"/>
      <c r="AD5696" s="141"/>
      <c r="AE5696" s="141"/>
      <c r="AF5696" s="141"/>
      <c r="AG5696" s="141"/>
      <c r="AH5696" s="141"/>
      <c r="AI5696" s="141"/>
      <c r="AJ5696" s="141"/>
      <c r="AK5696" s="141"/>
      <c r="AL5696" s="141"/>
      <c r="AM5696" s="141"/>
      <c r="AN5696" s="141"/>
      <c r="AO5696" s="141"/>
      <c r="AP5696" s="141"/>
      <c r="AQ5696" s="141"/>
      <c r="AR5696" s="141"/>
      <c r="AS5696" s="141"/>
      <c r="AT5696" s="141"/>
      <c r="AU5696" s="141"/>
      <c r="AV5696" s="141"/>
      <c r="AW5696" s="141"/>
      <c r="AX5696" s="141"/>
      <c r="AY5696" s="141"/>
      <c r="AZ5696" s="141"/>
      <c r="BA5696" s="141"/>
      <c r="BB5696" s="141"/>
      <c r="BC5696" s="141"/>
      <c r="BD5696" s="141"/>
      <c r="BE5696" s="141"/>
      <c r="BF5696" s="141"/>
      <c r="BG5696" s="141"/>
      <c r="BH5696" s="141"/>
      <c r="BI5696" s="141"/>
      <c r="BJ5696" s="141"/>
      <c r="BK5696" s="141"/>
    </row>
    <row r="5697" ht="33.0" customHeight="1">
      <c r="A5697" s="361">
        <v>5699.0</v>
      </c>
      <c r="B5697" s="162" t="s">
        <v>33105</v>
      </c>
      <c r="C5697" s="359" t="s">
        <v>33106</v>
      </c>
      <c r="D5697" s="361" t="s">
        <v>33107</v>
      </c>
      <c r="E5697" s="319"/>
      <c r="F5697" s="162" t="s">
        <v>33108</v>
      </c>
      <c r="G5697" s="162"/>
      <c r="H5697" s="162" t="s">
        <v>33109</v>
      </c>
      <c r="I5697" s="162"/>
      <c r="J5697" s="126"/>
      <c r="K5697" s="515" t="s">
        <v>33110</v>
      </c>
      <c r="L5697" s="594">
        <v>43647.0</v>
      </c>
      <c r="M5697" s="428" t="s">
        <v>33111</v>
      </c>
      <c r="N5697" s="373"/>
      <c r="O5697" s="140"/>
      <c r="P5697" s="140"/>
      <c r="Q5697" s="374"/>
      <c r="R5697" s="373"/>
      <c r="S5697" s="375"/>
      <c r="T5697" s="348"/>
      <c r="U5697" s="373"/>
      <c r="V5697" s="140"/>
      <c r="W5697" s="140"/>
      <c r="X5697" s="141"/>
      <c r="Y5697" s="141"/>
      <c r="Z5697" s="141"/>
      <c r="AA5697" s="141"/>
      <c r="AB5697" s="141"/>
      <c r="AC5697" s="141"/>
      <c r="AD5697" s="141"/>
      <c r="AE5697" s="141"/>
      <c r="AF5697" s="141"/>
      <c r="AG5697" s="141"/>
      <c r="AH5697" s="141"/>
      <c r="AI5697" s="141"/>
      <c r="AJ5697" s="141"/>
      <c r="AK5697" s="141"/>
      <c r="AL5697" s="141"/>
      <c r="AM5697" s="141"/>
      <c r="AN5697" s="141"/>
      <c r="AO5697" s="141"/>
      <c r="AP5697" s="141"/>
      <c r="AQ5697" s="141"/>
      <c r="AR5697" s="141"/>
      <c r="AS5697" s="141"/>
      <c r="AT5697" s="141"/>
      <c r="AU5697" s="141"/>
      <c r="AV5697" s="141"/>
      <c r="AW5697" s="141"/>
      <c r="AX5697" s="141"/>
      <c r="AY5697" s="141"/>
      <c r="AZ5697" s="141"/>
      <c r="BA5697" s="141"/>
      <c r="BB5697" s="141"/>
      <c r="BC5697" s="141"/>
      <c r="BD5697" s="141"/>
      <c r="BE5697" s="141"/>
      <c r="BF5697" s="141"/>
      <c r="BG5697" s="141"/>
      <c r="BH5697" s="141"/>
      <c r="BI5697" s="141"/>
      <c r="BJ5697" s="141"/>
      <c r="BK5697" s="141"/>
    </row>
    <row r="5698" ht="33.0" customHeight="1">
      <c r="A5698" s="361">
        <v>5700.0</v>
      </c>
      <c r="B5698" s="187"/>
      <c r="C5698" s="359"/>
      <c r="D5698" s="361"/>
      <c r="E5698" s="319"/>
      <c r="F5698" s="162"/>
      <c r="G5698" s="162"/>
      <c r="H5698" s="162"/>
      <c r="I5698" s="162"/>
      <c r="J5698" s="126"/>
      <c r="K5698" s="515"/>
      <c r="L5698" s="594"/>
      <c r="M5698" s="162"/>
      <c r="N5698" s="373"/>
      <c r="O5698" s="140"/>
      <c r="P5698" s="140"/>
      <c r="Q5698" s="374"/>
      <c r="R5698" s="373"/>
      <c r="S5698" s="375"/>
      <c r="T5698" s="348"/>
      <c r="U5698" s="373"/>
      <c r="V5698" s="140"/>
      <c r="W5698" s="140"/>
      <c r="X5698" s="141"/>
      <c r="Y5698" s="141"/>
      <c r="Z5698" s="141"/>
      <c r="AA5698" s="141"/>
      <c r="AB5698" s="141"/>
      <c r="AC5698" s="141"/>
      <c r="AD5698" s="141"/>
      <c r="AE5698" s="141"/>
      <c r="AF5698" s="141"/>
      <c r="AG5698" s="141"/>
      <c r="AH5698" s="141"/>
      <c r="AI5698" s="141"/>
      <c r="AJ5698" s="141"/>
      <c r="AK5698" s="141"/>
      <c r="AL5698" s="141"/>
      <c r="AM5698" s="141"/>
      <c r="AN5698" s="141"/>
      <c r="AO5698" s="141"/>
      <c r="AP5698" s="141"/>
      <c r="AQ5698" s="141"/>
      <c r="AR5698" s="141"/>
      <c r="AS5698" s="141"/>
      <c r="AT5698" s="141"/>
      <c r="AU5698" s="141"/>
      <c r="AV5698" s="141"/>
      <c r="AW5698" s="141"/>
      <c r="AX5698" s="141"/>
      <c r="AY5698" s="141"/>
      <c r="AZ5698" s="141"/>
      <c r="BA5698" s="141"/>
      <c r="BB5698" s="141"/>
      <c r="BC5698" s="141"/>
      <c r="BD5698" s="141"/>
      <c r="BE5698" s="141"/>
      <c r="BF5698" s="141"/>
      <c r="BG5698" s="141"/>
      <c r="BH5698" s="141"/>
      <c r="BI5698" s="141"/>
      <c r="BJ5698" s="141"/>
      <c r="BK5698" s="141"/>
    </row>
    <row r="5699" ht="33.0" customHeight="1">
      <c r="A5699" s="361">
        <v>5701.0</v>
      </c>
      <c r="B5699" s="162" t="s">
        <v>33112</v>
      </c>
      <c r="C5699" s="359" t="s">
        <v>33113</v>
      </c>
      <c r="D5699" s="361" t="s">
        <v>33114</v>
      </c>
      <c r="E5699" s="319"/>
      <c r="F5699" s="162" t="s">
        <v>33115</v>
      </c>
      <c r="G5699" s="162"/>
      <c r="H5699" s="162" t="s">
        <v>33116</v>
      </c>
      <c r="I5699" s="162"/>
      <c r="J5699" s="126"/>
      <c r="K5699" s="515" t="s">
        <v>33117</v>
      </c>
      <c r="L5699" s="594">
        <v>43619.0</v>
      </c>
      <c r="M5699" s="428" t="s">
        <v>33118</v>
      </c>
      <c r="N5699" s="373"/>
      <c r="O5699" s="140"/>
      <c r="P5699" s="140"/>
      <c r="Q5699" s="374"/>
      <c r="R5699" s="373"/>
      <c r="S5699" s="375"/>
      <c r="T5699" s="348"/>
      <c r="U5699" s="373"/>
      <c r="V5699" s="140"/>
      <c r="W5699" s="140"/>
      <c r="X5699" s="141"/>
      <c r="Y5699" s="141"/>
      <c r="Z5699" s="141"/>
      <c r="AA5699" s="141"/>
      <c r="AB5699" s="141"/>
      <c r="AC5699" s="141"/>
      <c r="AD5699" s="141"/>
      <c r="AE5699" s="141"/>
      <c r="AF5699" s="141"/>
      <c r="AG5699" s="141"/>
      <c r="AH5699" s="141"/>
      <c r="AI5699" s="141"/>
      <c r="AJ5699" s="141"/>
      <c r="AK5699" s="141"/>
      <c r="AL5699" s="141"/>
      <c r="AM5699" s="141"/>
      <c r="AN5699" s="141"/>
      <c r="AO5699" s="141"/>
      <c r="AP5699" s="141"/>
      <c r="AQ5699" s="141"/>
      <c r="AR5699" s="141"/>
      <c r="AS5699" s="141"/>
      <c r="AT5699" s="141"/>
      <c r="AU5699" s="141"/>
      <c r="AV5699" s="141"/>
      <c r="AW5699" s="141"/>
      <c r="AX5699" s="141"/>
      <c r="AY5699" s="141"/>
      <c r="AZ5699" s="141"/>
      <c r="BA5699" s="141"/>
      <c r="BB5699" s="141"/>
      <c r="BC5699" s="141"/>
      <c r="BD5699" s="141"/>
      <c r="BE5699" s="141"/>
      <c r="BF5699" s="141"/>
      <c r="BG5699" s="141"/>
      <c r="BH5699" s="141"/>
      <c r="BI5699" s="141"/>
      <c r="BJ5699" s="141"/>
      <c r="BK5699" s="141"/>
    </row>
    <row r="5700" ht="33.0" customHeight="1">
      <c r="A5700" s="361">
        <v>5702.0</v>
      </c>
      <c r="B5700" s="162" t="s">
        <v>33119</v>
      </c>
      <c r="C5700" s="359" t="s">
        <v>33120</v>
      </c>
      <c r="D5700" s="361" t="s">
        <v>33089</v>
      </c>
      <c r="E5700" s="319"/>
      <c r="F5700" s="162" t="s">
        <v>18671</v>
      </c>
      <c r="G5700" s="162"/>
      <c r="H5700" s="162" t="s">
        <v>33121</v>
      </c>
      <c r="I5700" s="162"/>
      <c r="J5700" s="126"/>
      <c r="K5700" s="515" t="s">
        <v>33122</v>
      </c>
      <c r="L5700" s="594">
        <v>43630.0</v>
      </c>
      <c r="M5700" s="428" t="s">
        <v>33123</v>
      </c>
      <c r="N5700" s="373"/>
      <c r="O5700" s="140"/>
      <c r="P5700" s="140"/>
      <c r="Q5700" s="374"/>
      <c r="R5700" s="373"/>
      <c r="S5700" s="375"/>
      <c r="T5700" s="348"/>
      <c r="U5700" s="373"/>
      <c r="V5700" s="140"/>
      <c r="W5700" s="140"/>
      <c r="X5700" s="141"/>
      <c r="Y5700" s="141"/>
      <c r="Z5700" s="141"/>
      <c r="AA5700" s="141"/>
      <c r="AB5700" s="141"/>
      <c r="AC5700" s="141"/>
      <c r="AD5700" s="141"/>
      <c r="AE5700" s="141"/>
      <c r="AF5700" s="141"/>
      <c r="AG5700" s="141"/>
      <c r="AH5700" s="141"/>
      <c r="AI5700" s="141"/>
      <c r="AJ5700" s="141"/>
      <c r="AK5700" s="141"/>
      <c r="AL5700" s="141"/>
      <c r="AM5700" s="141"/>
      <c r="AN5700" s="141"/>
      <c r="AO5700" s="141"/>
      <c r="AP5700" s="141"/>
      <c r="AQ5700" s="141"/>
      <c r="AR5700" s="141"/>
      <c r="AS5700" s="141"/>
      <c r="AT5700" s="141"/>
      <c r="AU5700" s="141"/>
      <c r="AV5700" s="141"/>
      <c r="AW5700" s="141"/>
      <c r="AX5700" s="141"/>
      <c r="AY5700" s="141"/>
      <c r="AZ5700" s="141"/>
      <c r="BA5700" s="141"/>
      <c r="BB5700" s="141"/>
      <c r="BC5700" s="141"/>
      <c r="BD5700" s="141"/>
      <c r="BE5700" s="141"/>
      <c r="BF5700" s="141"/>
      <c r="BG5700" s="141"/>
      <c r="BH5700" s="141"/>
      <c r="BI5700" s="141"/>
      <c r="BJ5700" s="141"/>
      <c r="BK5700" s="141"/>
    </row>
    <row r="5701" ht="33.0" customHeight="1">
      <c r="A5701" s="362">
        <v>5703.0</v>
      </c>
      <c r="B5701" s="126" t="s">
        <v>33124</v>
      </c>
      <c r="C5701" s="283" t="s">
        <v>33125</v>
      </c>
      <c r="D5701" s="362" t="s">
        <v>33126</v>
      </c>
      <c r="E5701" s="127"/>
      <c r="F5701" s="126" t="s">
        <v>33127</v>
      </c>
      <c r="G5701" s="126"/>
      <c r="H5701" s="126" t="s">
        <v>28034</v>
      </c>
      <c r="I5701" s="126"/>
      <c r="J5701" s="126"/>
      <c r="K5701" s="480" t="s">
        <v>33128</v>
      </c>
      <c r="L5701" s="595">
        <v>43619.0</v>
      </c>
      <c r="M5701" s="146" t="s">
        <v>33129</v>
      </c>
      <c r="N5701" s="165"/>
      <c r="O5701" s="147"/>
      <c r="P5701" s="147"/>
      <c r="Q5701" s="166"/>
      <c r="R5701" s="165"/>
      <c r="S5701" s="167"/>
      <c r="T5701" s="168"/>
      <c r="U5701" s="341" t="s">
        <v>31728</v>
      </c>
      <c r="V5701" s="147"/>
      <c r="W5701" s="147"/>
      <c r="X5701" s="169"/>
      <c r="Y5701" s="169"/>
      <c r="Z5701" s="169"/>
      <c r="AA5701" s="169"/>
      <c r="AB5701" s="169"/>
      <c r="AC5701" s="169"/>
      <c r="AD5701" s="169"/>
      <c r="AE5701" s="169"/>
      <c r="AF5701" s="169"/>
      <c r="AG5701" s="169"/>
      <c r="AH5701" s="169"/>
      <c r="AI5701" s="169"/>
      <c r="AJ5701" s="169"/>
      <c r="AK5701" s="169"/>
      <c r="AL5701" s="169"/>
      <c r="AM5701" s="169"/>
      <c r="AN5701" s="169"/>
      <c r="AO5701" s="169"/>
      <c r="AP5701" s="169"/>
      <c r="AQ5701" s="169"/>
      <c r="AR5701" s="169"/>
      <c r="AS5701" s="169"/>
      <c r="AT5701" s="169"/>
      <c r="AU5701" s="169"/>
      <c r="AV5701" s="169"/>
      <c r="AW5701" s="169"/>
      <c r="AX5701" s="169"/>
      <c r="AY5701" s="169"/>
      <c r="AZ5701" s="169"/>
      <c r="BA5701" s="169"/>
      <c r="BB5701" s="169"/>
      <c r="BC5701" s="169"/>
      <c r="BD5701" s="169"/>
      <c r="BE5701" s="169"/>
      <c r="BF5701" s="169"/>
      <c r="BG5701" s="169"/>
      <c r="BH5701" s="169"/>
      <c r="BI5701" s="169"/>
      <c r="BJ5701" s="169"/>
      <c r="BK5701" s="169"/>
    </row>
    <row r="5702" ht="33.0" customHeight="1">
      <c r="A5702" s="361">
        <v>5704.0</v>
      </c>
      <c r="B5702" s="162" t="s">
        <v>33130</v>
      </c>
      <c r="C5702" s="359" t="s">
        <v>30693</v>
      </c>
      <c r="D5702" s="361" t="s">
        <v>33131</v>
      </c>
      <c r="E5702" s="319"/>
      <c r="F5702" s="162" t="s">
        <v>33132</v>
      </c>
      <c r="G5702" s="162"/>
      <c r="H5702" s="162" t="s">
        <v>33133</v>
      </c>
      <c r="I5702" s="162"/>
      <c r="J5702" s="126"/>
      <c r="K5702" s="515" t="s">
        <v>33134</v>
      </c>
      <c r="L5702" s="594">
        <v>43592.0</v>
      </c>
      <c r="M5702" s="428" t="s">
        <v>33135</v>
      </c>
      <c r="N5702" s="373"/>
      <c r="O5702" s="140"/>
      <c r="P5702" s="140"/>
      <c r="Q5702" s="374"/>
      <c r="R5702" s="373"/>
      <c r="S5702" s="375"/>
      <c r="T5702" s="348"/>
      <c r="U5702" s="373"/>
      <c r="V5702" s="140"/>
      <c r="W5702" s="140"/>
      <c r="X5702" s="141"/>
      <c r="Y5702" s="141"/>
      <c r="Z5702" s="141"/>
      <c r="AA5702" s="141"/>
      <c r="AB5702" s="141"/>
      <c r="AC5702" s="141"/>
      <c r="AD5702" s="141"/>
      <c r="AE5702" s="141"/>
      <c r="AF5702" s="141"/>
      <c r="AG5702" s="141"/>
      <c r="AH5702" s="141"/>
      <c r="AI5702" s="141"/>
      <c r="AJ5702" s="141"/>
      <c r="AK5702" s="141"/>
      <c r="AL5702" s="141"/>
      <c r="AM5702" s="141"/>
      <c r="AN5702" s="141"/>
      <c r="AO5702" s="141"/>
      <c r="AP5702" s="141"/>
      <c r="AQ5702" s="141"/>
      <c r="AR5702" s="141"/>
      <c r="AS5702" s="141"/>
      <c r="AT5702" s="141"/>
      <c r="AU5702" s="141"/>
      <c r="AV5702" s="141"/>
      <c r="AW5702" s="141"/>
      <c r="AX5702" s="141"/>
      <c r="AY5702" s="141"/>
      <c r="AZ5702" s="141"/>
      <c r="BA5702" s="141"/>
      <c r="BB5702" s="141"/>
      <c r="BC5702" s="141"/>
      <c r="BD5702" s="141"/>
      <c r="BE5702" s="141"/>
      <c r="BF5702" s="141"/>
      <c r="BG5702" s="141"/>
      <c r="BH5702" s="141"/>
      <c r="BI5702" s="141"/>
      <c r="BJ5702" s="141"/>
      <c r="BK5702" s="141"/>
    </row>
    <row r="5703" ht="33.0" customHeight="1">
      <c r="A5703" s="362">
        <v>5705.0</v>
      </c>
      <c r="B5703" s="126"/>
      <c r="C5703" s="283"/>
      <c r="D5703" s="362"/>
      <c r="E5703" s="127"/>
      <c r="F5703" s="126"/>
      <c r="G5703" s="126"/>
      <c r="H5703" s="126"/>
      <c r="I5703" s="126"/>
      <c r="J5703" s="126"/>
      <c r="K5703" s="480"/>
      <c r="L5703" s="595"/>
      <c r="M5703" s="126"/>
      <c r="N5703" s="165"/>
      <c r="O5703" s="147"/>
      <c r="P5703" s="147"/>
      <c r="Q5703" s="166"/>
      <c r="R5703" s="165"/>
      <c r="S5703" s="167"/>
      <c r="T5703" s="168"/>
      <c r="U5703" s="341" t="s">
        <v>33136</v>
      </c>
      <c r="V5703" s="147"/>
      <c r="W5703" s="147"/>
      <c r="X5703" s="169"/>
      <c r="Y5703" s="169"/>
      <c r="Z5703" s="169"/>
      <c r="AA5703" s="169"/>
      <c r="AB5703" s="169"/>
      <c r="AC5703" s="169"/>
      <c r="AD5703" s="169"/>
      <c r="AE5703" s="169"/>
      <c r="AF5703" s="169"/>
      <c r="AG5703" s="169"/>
      <c r="AH5703" s="169"/>
      <c r="AI5703" s="169"/>
      <c r="AJ5703" s="169"/>
      <c r="AK5703" s="169"/>
      <c r="AL5703" s="169"/>
      <c r="AM5703" s="169"/>
      <c r="AN5703" s="169"/>
      <c r="AO5703" s="169"/>
      <c r="AP5703" s="169"/>
      <c r="AQ5703" s="169"/>
      <c r="AR5703" s="169"/>
      <c r="AS5703" s="169"/>
      <c r="AT5703" s="169"/>
      <c r="AU5703" s="169"/>
      <c r="AV5703" s="169"/>
      <c r="AW5703" s="169"/>
      <c r="AX5703" s="169"/>
      <c r="AY5703" s="169"/>
      <c r="AZ5703" s="169"/>
      <c r="BA5703" s="169"/>
      <c r="BB5703" s="169"/>
      <c r="BC5703" s="169"/>
      <c r="BD5703" s="169"/>
      <c r="BE5703" s="169"/>
      <c r="BF5703" s="169"/>
      <c r="BG5703" s="169"/>
      <c r="BH5703" s="169"/>
      <c r="BI5703" s="169"/>
      <c r="BJ5703" s="169"/>
      <c r="BK5703" s="169"/>
    </row>
    <row r="5704" ht="33.0" customHeight="1">
      <c r="A5704" s="361">
        <v>5706.0</v>
      </c>
      <c r="B5704" s="162" t="s">
        <v>33137</v>
      </c>
      <c r="C5704" s="359" t="s">
        <v>18382</v>
      </c>
      <c r="D5704" s="361" t="s">
        <v>33089</v>
      </c>
      <c r="E5704" s="319"/>
      <c r="F5704" s="361" t="s">
        <v>33138</v>
      </c>
      <c r="G5704" s="162"/>
      <c r="H5704" s="361" t="s">
        <v>33139</v>
      </c>
      <c r="I5704" s="162"/>
      <c r="J5704" s="126"/>
      <c r="K5704" s="515" t="s">
        <v>33140</v>
      </c>
      <c r="L5704" s="594">
        <v>43620.0</v>
      </c>
      <c r="M5704" s="428" t="s">
        <v>33141</v>
      </c>
      <c r="N5704" s="373"/>
      <c r="O5704" s="140"/>
      <c r="P5704" s="140"/>
      <c r="Q5704" s="374"/>
      <c r="R5704" s="373"/>
      <c r="S5704" s="375"/>
      <c r="T5704" s="348"/>
      <c r="U5704" s="373"/>
      <c r="V5704" s="140"/>
      <c r="W5704" s="140"/>
      <c r="X5704" s="141"/>
      <c r="Y5704" s="141"/>
      <c r="Z5704" s="141"/>
      <c r="AA5704" s="141"/>
      <c r="AB5704" s="141"/>
      <c r="AC5704" s="141"/>
      <c r="AD5704" s="141"/>
      <c r="AE5704" s="141"/>
      <c r="AF5704" s="141"/>
      <c r="AG5704" s="141"/>
      <c r="AH5704" s="141"/>
      <c r="AI5704" s="141"/>
      <c r="AJ5704" s="141"/>
      <c r="AK5704" s="141"/>
      <c r="AL5704" s="141"/>
      <c r="AM5704" s="141"/>
      <c r="AN5704" s="141"/>
      <c r="AO5704" s="141"/>
      <c r="AP5704" s="141"/>
      <c r="AQ5704" s="141"/>
      <c r="AR5704" s="141"/>
      <c r="AS5704" s="141"/>
      <c r="AT5704" s="141"/>
      <c r="AU5704" s="141"/>
      <c r="AV5704" s="141"/>
      <c r="AW5704" s="141"/>
      <c r="AX5704" s="141"/>
      <c r="AY5704" s="141"/>
      <c r="AZ5704" s="141"/>
      <c r="BA5704" s="141"/>
      <c r="BB5704" s="141"/>
      <c r="BC5704" s="141"/>
      <c r="BD5704" s="141"/>
      <c r="BE5704" s="141"/>
      <c r="BF5704" s="141"/>
      <c r="BG5704" s="141"/>
      <c r="BH5704" s="141"/>
      <c r="BI5704" s="141"/>
      <c r="BJ5704" s="141"/>
      <c r="BK5704" s="141"/>
    </row>
    <row r="5705" ht="33.0" customHeight="1">
      <c r="A5705" s="362">
        <v>5707.0</v>
      </c>
      <c r="B5705" s="126" t="s">
        <v>33142</v>
      </c>
      <c r="C5705" s="283" t="s">
        <v>33143</v>
      </c>
      <c r="D5705" s="362" t="s">
        <v>33144</v>
      </c>
      <c r="E5705" s="127"/>
      <c r="F5705" s="126" t="s">
        <v>33145</v>
      </c>
      <c r="G5705" s="126"/>
      <c r="H5705" s="126" t="s">
        <v>33146</v>
      </c>
      <c r="I5705" s="126"/>
      <c r="J5705" s="126"/>
      <c r="K5705" s="480" t="s">
        <v>33147</v>
      </c>
      <c r="L5705" s="595">
        <v>43630.0</v>
      </c>
      <c r="M5705" s="146" t="s">
        <v>33148</v>
      </c>
      <c r="N5705" s="165"/>
      <c r="O5705" s="147"/>
      <c r="P5705" s="147"/>
      <c r="Q5705" s="166"/>
      <c r="R5705" s="165"/>
      <c r="S5705" s="167"/>
      <c r="T5705" s="168"/>
      <c r="U5705" s="341" t="s">
        <v>32905</v>
      </c>
      <c r="V5705" s="147"/>
      <c r="W5705" s="147"/>
      <c r="X5705" s="169"/>
      <c r="Y5705" s="169"/>
      <c r="Z5705" s="169"/>
      <c r="AA5705" s="169"/>
      <c r="AB5705" s="169"/>
      <c r="AC5705" s="169"/>
      <c r="AD5705" s="169"/>
      <c r="AE5705" s="169"/>
      <c r="AF5705" s="169"/>
      <c r="AG5705" s="169"/>
      <c r="AH5705" s="169"/>
      <c r="AI5705" s="169"/>
      <c r="AJ5705" s="169"/>
      <c r="AK5705" s="169"/>
      <c r="AL5705" s="169"/>
      <c r="AM5705" s="169"/>
      <c r="AN5705" s="169"/>
      <c r="AO5705" s="169"/>
      <c r="AP5705" s="169"/>
      <c r="AQ5705" s="169"/>
      <c r="AR5705" s="169"/>
      <c r="AS5705" s="169"/>
      <c r="AT5705" s="169"/>
      <c r="AU5705" s="169"/>
      <c r="AV5705" s="169"/>
      <c r="AW5705" s="169"/>
      <c r="AX5705" s="169"/>
      <c r="AY5705" s="169"/>
      <c r="AZ5705" s="169"/>
      <c r="BA5705" s="169"/>
      <c r="BB5705" s="169"/>
      <c r="BC5705" s="169"/>
      <c r="BD5705" s="169"/>
      <c r="BE5705" s="169"/>
      <c r="BF5705" s="169"/>
      <c r="BG5705" s="169"/>
      <c r="BH5705" s="169"/>
      <c r="BI5705" s="169"/>
      <c r="BJ5705" s="169"/>
      <c r="BK5705" s="169"/>
    </row>
    <row r="5706" ht="33.0" customHeight="1">
      <c r="A5706" s="361">
        <v>5708.0</v>
      </c>
      <c r="B5706" s="162" t="s">
        <v>33149</v>
      </c>
      <c r="C5706" s="359" t="s">
        <v>33150</v>
      </c>
      <c r="D5706" s="361" t="s">
        <v>33151</v>
      </c>
      <c r="E5706" s="319"/>
      <c r="F5706" s="162" t="s">
        <v>33152</v>
      </c>
      <c r="G5706" s="162"/>
      <c r="H5706" s="162" t="s">
        <v>33153</v>
      </c>
      <c r="I5706" s="162"/>
      <c r="J5706" s="126"/>
      <c r="K5706" s="515" t="s">
        <v>33154</v>
      </c>
      <c r="L5706" s="594">
        <v>43626.0</v>
      </c>
      <c r="M5706" s="428" t="s">
        <v>33155</v>
      </c>
      <c r="N5706" s="373"/>
      <c r="O5706" s="140"/>
      <c r="P5706" s="140"/>
      <c r="Q5706" s="374"/>
      <c r="R5706" s="373"/>
      <c r="S5706" s="375"/>
      <c r="T5706" s="348"/>
      <c r="U5706" s="373"/>
      <c r="V5706" s="140"/>
      <c r="W5706" s="140"/>
      <c r="X5706" s="141"/>
      <c r="Y5706" s="141"/>
      <c r="Z5706" s="141"/>
      <c r="AA5706" s="141"/>
      <c r="AB5706" s="141"/>
      <c r="AC5706" s="141"/>
      <c r="AD5706" s="141"/>
      <c r="AE5706" s="141"/>
      <c r="AF5706" s="141"/>
      <c r="AG5706" s="141"/>
      <c r="AH5706" s="141"/>
      <c r="AI5706" s="141"/>
      <c r="AJ5706" s="141"/>
      <c r="AK5706" s="141"/>
      <c r="AL5706" s="141"/>
      <c r="AM5706" s="141"/>
      <c r="AN5706" s="141"/>
      <c r="AO5706" s="141"/>
      <c r="AP5706" s="141"/>
      <c r="AQ5706" s="141"/>
      <c r="AR5706" s="141"/>
      <c r="AS5706" s="141"/>
      <c r="AT5706" s="141"/>
      <c r="AU5706" s="141"/>
      <c r="AV5706" s="141"/>
      <c r="AW5706" s="141"/>
      <c r="AX5706" s="141"/>
      <c r="AY5706" s="141"/>
      <c r="AZ5706" s="141"/>
      <c r="BA5706" s="141"/>
      <c r="BB5706" s="141"/>
      <c r="BC5706" s="141"/>
      <c r="BD5706" s="141"/>
      <c r="BE5706" s="141"/>
      <c r="BF5706" s="141"/>
      <c r="BG5706" s="141"/>
      <c r="BH5706" s="141"/>
      <c r="BI5706" s="141"/>
      <c r="BJ5706" s="141"/>
      <c r="BK5706" s="141"/>
    </row>
    <row r="5707" ht="33.0" customHeight="1">
      <c r="A5707" s="361">
        <v>5709.0</v>
      </c>
      <c r="B5707" s="592" t="s">
        <v>33156</v>
      </c>
      <c r="C5707" s="359" t="s">
        <v>33157</v>
      </c>
      <c r="D5707" s="361" t="s">
        <v>33158</v>
      </c>
      <c r="E5707" s="319"/>
      <c r="F5707" s="162" t="s">
        <v>28230</v>
      </c>
      <c r="G5707" s="162"/>
      <c r="H5707" s="162" t="s">
        <v>33159</v>
      </c>
      <c r="I5707" s="162"/>
      <c r="J5707" s="126"/>
      <c r="K5707" s="515" t="s">
        <v>33160</v>
      </c>
      <c r="L5707" s="594">
        <v>43623.0</v>
      </c>
      <c r="M5707" s="428" t="s">
        <v>33161</v>
      </c>
      <c r="N5707" s="373"/>
      <c r="O5707" s="140"/>
      <c r="P5707" s="140"/>
      <c r="Q5707" s="374"/>
      <c r="R5707" s="373"/>
      <c r="S5707" s="375"/>
      <c r="T5707" s="348"/>
      <c r="U5707" s="373"/>
      <c r="V5707" s="140"/>
      <c r="W5707" s="140"/>
      <c r="X5707" s="141"/>
      <c r="Y5707" s="141"/>
      <c r="Z5707" s="141"/>
      <c r="AA5707" s="141"/>
      <c r="AB5707" s="141"/>
      <c r="AC5707" s="141"/>
      <c r="AD5707" s="141"/>
      <c r="AE5707" s="141"/>
      <c r="AF5707" s="141"/>
      <c r="AG5707" s="141"/>
      <c r="AH5707" s="141"/>
      <c r="AI5707" s="141"/>
      <c r="AJ5707" s="141"/>
      <c r="AK5707" s="141"/>
      <c r="AL5707" s="141"/>
      <c r="AM5707" s="141"/>
      <c r="AN5707" s="141"/>
      <c r="AO5707" s="141"/>
      <c r="AP5707" s="141"/>
      <c r="AQ5707" s="141"/>
      <c r="AR5707" s="141"/>
      <c r="AS5707" s="141"/>
      <c r="AT5707" s="141"/>
      <c r="AU5707" s="141"/>
      <c r="AV5707" s="141"/>
      <c r="AW5707" s="141"/>
      <c r="AX5707" s="141"/>
      <c r="AY5707" s="141"/>
      <c r="AZ5707" s="141"/>
      <c r="BA5707" s="141"/>
      <c r="BB5707" s="141"/>
      <c r="BC5707" s="141"/>
      <c r="BD5707" s="141"/>
      <c r="BE5707" s="141"/>
      <c r="BF5707" s="141"/>
      <c r="BG5707" s="141"/>
      <c r="BH5707" s="141"/>
      <c r="BI5707" s="141"/>
      <c r="BJ5707" s="141"/>
      <c r="BK5707" s="141"/>
    </row>
    <row r="5708" ht="33.0" customHeight="1">
      <c r="A5708" s="361">
        <v>5710.0</v>
      </c>
      <c r="B5708" s="162" t="s">
        <v>33162</v>
      </c>
      <c r="C5708" s="359" t="s">
        <v>26622</v>
      </c>
      <c r="D5708" s="361" t="s">
        <v>33163</v>
      </c>
      <c r="E5708" s="319"/>
      <c r="F5708" s="162" t="s">
        <v>33164</v>
      </c>
      <c r="G5708" s="162"/>
      <c r="H5708" s="162" t="s">
        <v>33165</v>
      </c>
      <c r="I5708" s="162"/>
      <c r="J5708" s="126"/>
      <c r="K5708" s="515" t="s">
        <v>33166</v>
      </c>
      <c r="L5708" s="594">
        <v>43626.0</v>
      </c>
      <c r="M5708" s="428" t="s">
        <v>33167</v>
      </c>
      <c r="N5708" s="373"/>
      <c r="O5708" s="140"/>
      <c r="P5708" s="140"/>
      <c r="Q5708" s="374"/>
      <c r="R5708" s="373"/>
      <c r="S5708" s="375"/>
      <c r="T5708" s="348"/>
      <c r="U5708" s="373"/>
      <c r="V5708" s="140"/>
      <c r="W5708" s="140"/>
      <c r="X5708" s="141"/>
      <c r="Y5708" s="141"/>
      <c r="Z5708" s="141"/>
      <c r="AA5708" s="141"/>
      <c r="AB5708" s="141"/>
      <c r="AC5708" s="141"/>
      <c r="AD5708" s="141"/>
      <c r="AE5708" s="141"/>
      <c r="AF5708" s="141"/>
      <c r="AG5708" s="141"/>
      <c r="AH5708" s="141"/>
      <c r="AI5708" s="141"/>
      <c r="AJ5708" s="141"/>
      <c r="AK5708" s="141"/>
      <c r="AL5708" s="141"/>
      <c r="AM5708" s="141"/>
      <c r="AN5708" s="141"/>
      <c r="AO5708" s="141"/>
      <c r="AP5708" s="141"/>
      <c r="AQ5708" s="141"/>
      <c r="AR5708" s="141"/>
      <c r="AS5708" s="141"/>
      <c r="AT5708" s="141"/>
      <c r="AU5708" s="141"/>
      <c r="AV5708" s="141"/>
      <c r="AW5708" s="141"/>
      <c r="AX5708" s="141"/>
      <c r="AY5708" s="141"/>
      <c r="AZ5708" s="141"/>
      <c r="BA5708" s="141"/>
      <c r="BB5708" s="141"/>
      <c r="BC5708" s="141"/>
      <c r="BD5708" s="141"/>
      <c r="BE5708" s="141"/>
      <c r="BF5708" s="141"/>
      <c r="BG5708" s="141"/>
      <c r="BH5708" s="141"/>
      <c r="BI5708" s="141"/>
      <c r="BJ5708" s="141"/>
      <c r="BK5708" s="141"/>
    </row>
    <row r="5709" ht="33.0" customHeight="1">
      <c r="A5709" s="361">
        <v>5711.0</v>
      </c>
      <c r="B5709" s="162" t="s">
        <v>32095</v>
      </c>
      <c r="C5709" s="359" t="s">
        <v>32096</v>
      </c>
      <c r="D5709" s="361" t="s">
        <v>33168</v>
      </c>
      <c r="E5709" s="319"/>
      <c r="F5709" s="162" t="s">
        <v>23943</v>
      </c>
      <c r="G5709" s="162"/>
      <c r="H5709" s="162" t="s">
        <v>17068</v>
      </c>
      <c r="I5709" s="162"/>
      <c r="J5709" s="126"/>
      <c r="K5709" s="515" t="s">
        <v>33169</v>
      </c>
      <c r="L5709" s="594">
        <v>43633.0</v>
      </c>
      <c r="M5709" s="428" t="s">
        <v>33170</v>
      </c>
      <c r="N5709" s="373"/>
      <c r="O5709" s="140"/>
      <c r="P5709" s="140"/>
      <c r="Q5709" s="374"/>
      <c r="R5709" s="373"/>
      <c r="S5709" s="375"/>
      <c r="T5709" s="348"/>
      <c r="U5709" s="373"/>
      <c r="V5709" s="140"/>
      <c r="W5709" s="140"/>
      <c r="X5709" s="141"/>
      <c r="Y5709" s="141"/>
      <c r="Z5709" s="141"/>
      <c r="AA5709" s="141"/>
      <c r="AB5709" s="141"/>
      <c r="AC5709" s="141"/>
      <c r="AD5709" s="141"/>
      <c r="AE5709" s="141"/>
      <c r="AF5709" s="141"/>
      <c r="AG5709" s="141"/>
      <c r="AH5709" s="141"/>
      <c r="AI5709" s="141"/>
      <c r="AJ5709" s="141"/>
      <c r="AK5709" s="141"/>
      <c r="AL5709" s="141"/>
      <c r="AM5709" s="141"/>
      <c r="AN5709" s="141"/>
      <c r="AO5709" s="141"/>
      <c r="AP5709" s="141"/>
      <c r="AQ5709" s="141"/>
      <c r="AR5709" s="141"/>
      <c r="AS5709" s="141"/>
      <c r="AT5709" s="141"/>
      <c r="AU5709" s="141"/>
      <c r="AV5709" s="141"/>
      <c r="AW5709" s="141"/>
      <c r="AX5709" s="141"/>
      <c r="AY5709" s="141"/>
      <c r="AZ5709" s="141"/>
      <c r="BA5709" s="141"/>
      <c r="BB5709" s="141"/>
      <c r="BC5709" s="141"/>
      <c r="BD5709" s="141"/>
      <c r="BE5709" s="141"/>
      <c r="BF5709" s="141"/>
      <c r="BG5709" s="141"/>
      <c r="BH5709" s="141"/>
      <c r="BI5709" s="141"/>
      <c r="BJ5709" s="141"/>
      <c r="BK5709" s="141"/>
    </row>
    <row r="5710" ht="33.0" customHeight="1">
      <c r="A5710" s="361">
        <v>5712.0</v>
      </c>
      <c r="B5710" s="162" t="s">
        <v>33171</v>
      </c>
      <c r="C5710" s="359" t="s">
        <v>33172</v>
      </c>
      <c r="D5710" s="361" t="s">
        <v>33173</v>
      </c>
      <c r="E5710" s="319"/>
      <c r="F5710" s="162" t="s">
        <v>33174</v>
      </c>
      <c r="G5710" s="162"/>
      <c r="H5710" s="162" t="s">
        <v>33175</v>
      </c>
      <c r="I5710" s="162"/>
      <c r="J5710" s="126"/>
      <c r="K5710" s="515" t="s">
        <v>33176</v>
      </c>
      <c r="L5710" s="594">
        <v>43633.0</v>
      </c>
      <c r="M5710" s="428" t="s">
        <v>33177</v>
      </c>
      <c r="N5710" s="373"/>
      <c r="O5710" s="140"/>
      <c r="P5710" s="140"/>
      <c r="Q5710" s="374"/>
      <c r="R5710" s="373"/>
      <c r="S5710" s="375"/>
      <c r="T5710" s="348"/>
      <c r="U5710" s="373"/>
      <c r="V5710" s="140"/>
      <c r="W5710" s="140"/>
      <c r="X5710" s="141"/>
      <c r="Y5710" s="141"/>
      <c r="Z5710" s="141"/>
      <c r="AA5710" s="141"/>
      <c r="AB5710" s="141"/>
      <c r="AC5710" s="141"/>
      <c r="AD5710" s="141"/>
      <c r="AE5710" s="141"/>
      <c r="AF5710" s="141"/>
      <c r="AG5710" s="141"/>
      <c r="AH5710" s="141"/>
      <c r="AI5710" s="141"/>
      <c r="AJ5710" s="141"/>
      <c r="AK5710" s="141"/>
      <c r="AL5710" s="141"/>
      <c r="AM5710" s="141"/>
      <c r="AN5710" s="141"/>
      <c r="AO5710" s="141"/>
      <c r="AP5710" s="141"/>
      <c r="AQ5710" s="141"/>
      <c r="AR5710" s="141"/>
      <c r="AS5710" s="141"/>
      <c r="AT5710" s="141"/>
      <c r="AU5710" s="141"/>
      <c r="AV5710" s="141"/>
      <c r="AW5710" s="141"/>
      <c r="AX5710" s="141"/>
      <c r="AY5710" s="141"/>
      <c r="AZ5710" s="141"/>
      <c r="BA5710" s="141"/>
      <c r="BB5710" s="141"/>
      <c r="BC5710" s="141"/>
      <c r="BD5710" s="141"/>
      <c r="BE5710" s="141"/>
      <c r="BF5710" s="141"/>
      <c r="BG5710" s="141"/>
      <c r="BH5710" s="141"/>
      <c r="BI5710" s="141"/>
      <c r="BJ5710" s="141"/>
      <c r="BK5710" s="141"/>
    </row>
    <row r="5711" ht="33.0" customHeight="1">
      <c r="A5711" s="361">
        <v>5713.0</v>
      </c>
      <c r="B5711" s="162" t="s">
        <v>33178</v>
      </c>
      <c r="C5711" s="359" t="s">
        <v>33179</v>
      </c>
      <c r="D5711" s="361" t="s">
        <v>33180</v>
      </c>
      <c r="E5711" s="319"/>
      <c r="F5711" s="162" t="s">
        <v>33181</v>
      </c>
      <c r="G5711" s="162"/>
      <c r="H5711" s="361" t="s">
        <v>33182</v>
      </c>
      <c r="I5711" s="162"/>
      <c r="J5711" s="126"/>
      <c r="K5711" s="515" t="s">
        <v>33183</v>
      </c>
      <c r="L5711" s="594">
        <v>43640.0</v>
      </c>
      <c r="M5711" s="428" t="s">
        <v>33184</v>
      </c>
      <c r="N5711" s="373"/>
      <c r="O5711" s="140"/>
      <c r="P5711" s="140"/>
      <c r="Q5711" s="374"/>
      <c r="R5711" s="373"/>
      <c r="S5711" s="375"/>
      <c r="T5711" s="348"/>
      <c r="U5711" s="373"/>
      <c r="V5711" s="140"/>
      <c r="W5711" s="140"/>
      <c r="X5711" s="141"/>
      <c r="Y5711" s="141"/>
      <c r="Z5711" s="141"/>
      <c r="AA5711" s="141"/>
      <c r="AB5711" s="141"/>
      <c r="AC5711" s="141"/>
      <c r="AD5711" s="141"/>
      <c r="AE5711" s="141"/>
      <c r="AF5711" s="141"/>
      <c r="AG5711" s="141"/>
      <c r="AH5711" s="141"/>
      <c r="AI5711" s="141"/>
      <c r="AJ5711" s="141"/>
      <c r="AK5711" s="141"/>
      <c r="AL5711" s="141"/>
      <c r="AM5711" s="141"/>
      <c r="AN5711" s="141"/>
      <c r="AO5711" s="141"/>
      <c r="AP5711" s="141"/>
      <c r="AQ5711" s="141"/>
      <c r="AR5711" s="141"/>
      <c r="AS5711" s="141"/>
      <c r="AT5711" s="141"/>
      <c r="AU5711" s="141"/>
      <c r="AV5711" s="141"/>
      <c r="AW5711" s="141"/>
      <c r="AX5711" s="141"/>
      <c r="AY5711" s="141"/>
      <c r="AZ5711" s="141"/>
      <c r="BA5711" s="141"/>
      <c r="BB5711" s="141"/>
      <c r="BC5711" s="141"/>
      <c r="BD5711" s="141"/>
      <c r="BE5711" s="141"/>
      <c r="BF5711" s="141"/>
      <c r="BG5711" s="141"/>
      <c r="BH5711" s="141"/>
      <c r="BI5711" s="141"/>
      <c r="BJ5711" s="141"/>
      <c r="BK5711" s="141"/>
    </row>
    <row r="5712" ht="33.0" customHeight="1">
      <c r="A5712" s="361">
        <v>5714.0</v>
      </c>
      <c r="B5712" s="162" t="s">
        <v>33185</v>
      </c>
      <c r="C5712" s="359" t="s">
        <v>33186</v>
      </c>
      <c r="D5712" s="361" t="s">
        <v>33187</v>
      </c>
      <c r="E5712" s="319"/>
      <c r="F5712" s="162" t="s">
        <v>32493</v>
      </c>
      <c r="G5712" s="162"/>
      <c r="H5712" s="162" t="s">
        <v>33188</v>
      </c>
      <c r="I5712" s="162"/>
      <c r="J5712" s="126"/>
      <c r="K5712" s="515" t="s">
        <v>33189</v>
      </c>
      <c r="L5712" s="594">
        <v>43618.0</v>
      </c>
      <c r="M5712" s="428" t="s">
        <v>33190</v>
      </c>
      <c r="N5712" s="373"/>
      <c r="O5712" s="140"/>
      <c r="P5712" s="140"/>
      <c r="Q5712" s="374"/>
      <c r="R5712" s="373"/>
      <c r="S5712" s="375"/>
      <c r="T5712" s="348"/>
      <c r="U5712" s="373"/>
      <c r="V5712" s="140"/>
      <c r="W5712" s="140"/>
      <c r="X5712" s="141"/>
      <c r="Y5712" s="141"/>
      <c r="Z5712" s="141"/>
      <c r="AA5712" s="141"/>
      <c r="AB5712" s="141"/>
      <c r="AC5712" s="141"/>
      <c r="AD5712" s="141"/>
      <c r="AE5712" s="141"/>
      <c r="AF5712" s="141"/>
      <c r="AG5712" s="141"/>
      <c r="AH5712" s="141"/>
      <c r="AI5712" s="141"/>
      <c r="AJ5712" s="141"/>
      <c r="AK5712" s="141"/>
      <c r="AL5712" s="141"/>
      <c r="AM5712" s="141"/>
      <c r="AN5712" s="141"/>
      <c r="AO5712" s="141"/>
      <c r="AP5712" s="141"/>
      <c r="AQ5712" s="141"/>
      <c r="AR5712" s="141"/>
      <c r="AS5712" s="141"/>
      <c r="AT5712" s="141"/>
      <c r="AU5712" s="141"/>
      <c r="AV5712" s="141"/>
      <c r="AW5712" s="141"/>
      <c r="AX5712" s="141"/>
      <c r="AY5712" s="141"/>
      <c r="AZ5712" s="141"/>
      <c r="BA5712" s="141"/>
      <c r="BB5712" s="141"/>
      <c r="BC5712" s="141"/>
      <c r="BD5712" s="141"/>
      <c r="BE5712" s="141"/>
      <c r="BF5712" s="141"/>
      <c r="BG5712" s="141"/>
      <c r="BH5712" s="141"/>
      <c r="BI5712" s="141"/>
      <c r="BJ5712" s="141"/>
      <c r="BK5712" s="141"/>
    </row>
    <row r="5713" ht="33.0" customHeight="1">
      <c r="A5713" s="362">
        <v>5715.0</v>
      </c>
      <c r="B5713" s="126" t="s">
        <v>33191</v>
      </c>
      <c r="C5713" s="283" t="s">
        <v>33192</v>
      </c>
      <c r="D5713" s="362" t="s">
        <v>33193</v>
      </c>
      <c r="E5713" s="127"/>
      <c r="F5713" s="126" t="s">
        <v>8348</v>
      </c>
      <c r="G5713" s="126"/>
      <c r="H5713" s="126" t="s">
        <v>33194</v>
      </c>
      <c r="I5713" s="126"/>
      <c r="J5713" s="126"/>
      <c r="K5713" s="480" t="s">
        <v>33195</v>
      </c>
      <c r="L5713" s="595">
        <v>43623.0</v>
      </c>
      <c r="M5713" s="146" t="s">
        <v>33196</v>
      </c>
      <c r="N5713" s="165"/>
      <c r="O5713" s="147"/>
      <c r="P5713" s="147"/>
      <c r="Q5713" s="166"/>
      <c r="R5713" s="165"/>
      <c r="S5713" s="167"/>
      <c r="T5713" s="168"/>
      <c r="U5713" s="341" t="s">
        <v>33197</v>
      </c>
      <c r="V5713" s="147"/>
      <c r="W5713" s="147"/>
      <c r="X5713" s="169"/>
      <c r="Y5713" s="169"/>
      <c r="Z5713" s="169"/>
      <c r="AA5713" s="169"/>
      <c r="AB5713" s="169"/>
      <c r="AC5713" s="169"/>
      <c r="AD5713" s="169"/>
      <c r="AE5713" s="169"/>
      <c r="AF5713" s="169"/>
      <c r="AG5713" s="169"/>
      <c r="AH5713" s="169"/>
      <c r="AI5713" s="169"/>
      <c r="AJ5713" s="169"/>
      <c r="AK5713" s="169"/>
      <c r="AL5713" s="169"/>
      <c r="AM5713" s="169"/>
      <c r="AN5713" s="169"/>
      <c r="AO5713" s="169"/>
      <c r="AP5713" s="169"/>
      <c r="AQ5713" s="169"/>
      <c r="AR5713" s="169"/>
      <c r="AS5713" s="169"/>
      <c r="AT5713" s="169"/>
      <c r="AU5713" s="169"/>
      <c r="AV5713" s="169"/>
      <c r="AW5713" s="169"/>
      <c r="AX5713" s="169"/>
      <c r="AY5713" s="169"/>
      <c r="AZ5713" s="169"/>
      <c r="BA5713" s="169"/>
      <c r="BB5713" s="169"/>
      <c r="BC5713" s="169"/>
      <c r="BD5713" s="169"/>
      <c r="BE5713" s="169"/>
      <c r="BF5713" s="169"/>
      <c r="BG5713" s="169"/>
      <c r="BH5713" s="169"/>
      <c r="BI5713" s="169"/>
      <c r="BJ5713" s="169"/>
      <c r="BK5713" s="169"/>
    </row>
    <row r="5714" ht="33.0" customHeight="1">
      <c r="A5714" s="362">
        <v>5716.0</v>
      </c>
      <c r="B5714" s="126" t="s">
        <v>33198</v>
      </c>
      <c r="C5714" s="283" t="s">
        <v>33199</v>
      </c>
      <c r="D5714" s="362" t="s">
        <v>33200</v>
      </c>
      <c r="E5714" s="127"/>
      <c r="F5714" s="126" t="s">
        <v>33201</v>
      </c>
      <c r="G5714" s="126"/>
      <c r="H5714" s="126" t="s">
        <v>33202</v>
      </c>
      <c r="I5714" s="126"/>
      <c r="J5714" s="126"/>
      <c r="K5714" s="480" t="s">
        <v>33203</v>
      </c>
      <c r="L5714" s="595">
        <v>43618.0</v>
      </c>
      <c r="M5714" s="146" t="s">
        <v>33204</v>
      </c>
      <c r="N5714" s="165"/>
      <c r="O5714" s="147"/>
      <c r="P5714" s="147"/>
      <c r="Q5714" s="166"/>
      <c r="R5714" s="165"/>
      <c r="S5714" s="167"/>
      <c r="T5714" s="168"/>
      <c r="U5714" s="341" t="s">
        <v>33205</v>
      </c>
      <c r="V5714" s="147"/>
      <c r="W5714" s="147"/>
      <c r="X5714" s="169"/>
      <c r="Y5714" s="169"/>
      <c r="Z5714" s="169"/>
      <c r="AA5714" s="169"/>
      <c r="AB5714" s="169"/>
      <c r="AC5714" s="169"/>
      <c r="AD5714" s="169"/>
      <c r="AE5714" s="169"/>
      <c r="AF5714" s="169"/>
      <c r="AG5714" s="169"/>
      <c r="AH5714" s="169"/>
      <c r="AI5714" s="169"/>
      <c r="AJ5714" s="169"/>
      <c r="AK5714" s="169"/>
      <c r="AL5714" s="169"/>
      <c r="AM5714" s="169"/>
      <c r="AN5714" s="169"/>
      <c r="AO5714" s="169"/>
      <c r="AP5714" s="169"/>
      <c r="AQ5714" s="169"/>
      <c r="AR5714" s="169"/>
      <c r="AS5714" s="169"/>
      <c r="AT5714" s="169"/>
      <c r="AU5714" s="169"/>
      <c r="AV5714" s="169"/>
      <c r="AW5714" s="169"/>
      <c r="AX5714" s="169"/>
      <c r="AY5714" s="169"/>
      <c r="AZ5714" s="169"/>
      <c r="BA5714" s="169"/>
      <c r="BB5714" s="169"/>
      <c r="BC5714" s="169"/>
      <c r="BD5714" s="169"/>
      <c r="BE5714" s="169"/>
      <c r="BF5714" s="169"/>
      <c r="BG5714" s="169"/>
      <c r="BH5714" s="169"/>
      <c r="BI5714" s="169"/>
      <c r="BJ5714" s="169"/>
      <c r="BK5714" s="169"/>
    </row>
    <row r="5715" ht="33.0" customHeight="1">
      <c r="A5715" s="361">
        <v>5717.0</v>
      </c>
      <c r="B5715" s="162" t="s">
        <v>33206</v>
      </c>
      <c r="C5715" s="359" t="s">
        <v>33207</v>
      </c>
      <c r="D5715" s="361" t="s">
        <v>33208</v>
      </c>
      <c r="E5715" s="319"/>
      <c r="F5715" s="162" t="s">
        <v>32937</v>
      </c>
      <c r="G5715" s="162"/>
      <c r="H5715" s="162" t="s">
        <v>32938</v>
      </c>
      <c r="I5715" s="162"/>
      <c r="J5715" s="126"/>
      <c r="K5715" s="515" t="s">
        <v>33209</v>
      </c>
      <c r="L5715" s="594">
        <v>43623.0</v>
      </c>
      <c r="M5715" s="428" t="s">
        <v>33210</v>
      </c>
      <c r="N5715" s="373"/>
      <c r="O5715" s="140"/>
      <c r="P5715" s="140"/>
      <c r="Q5715" s="374"/>
      <c r="R5715" s="373"/>
      <c r="S5715" s="375"/>
      <c r="T5715" s="348"/>
      <c r="U5715" s="373"/>
      <c r="V5715" s="140"/>
      <c r="W5715" s="140"/>
      <c r="X5715" s="141"/>
      <c r="Y5715" s="141"/>
      <c r="Z5715" s="141"/>
      <c r="AA5715" s="141"/>
      <c r="AB5715" s="141"/>
      <c r="AC5715" s="141"/>
      <c r="AD5715" s="141"/>
      <c r="AE5715" s="141"/>
      <c r="AF5715" s="141"/>
      <c r="AG5715" s="141"/>
      <c r="AH5715" s="141"/>
      <c r="AI5715" s="141"/>
      <c r="AJ5715" s="141"/>
      <c r="AK5715" s="141"/>
      <c r="AL5715" s="141"/>
      <c r="AM5715" s="141"/>
      <c r="AN5715" s="141"/>
      <c r="AO5715" s="141"/>
      <c r="AP5715" s="141"/>
      <c r="AQ5715" s="141"/>
      <c r="AR5715" s="141"/>
      <c r="AS5715" s="141"/>
      <c r="AT5715" s="141"/>
      <c r="AU5715" s="141"/>
      <c r="AV5715" s="141"/>
      <c r="AW5715" s="141"/>
      <c r="AX5715" s="141"/>
      <c r="AY5715" s="141"/>
      <c r="AZ5715" s="141"/>
      <c r="BA5715" s="141"/>
      <c r="BB5715" s="141"/>
      <c r="BC5715" s="141"/>
      <c r="BD5715" s="141"/>
      <c r="BE5715" s="141"/>
      <c r="BF5715" s="141"/>
      <c r="BG5715" s="141"/>
      <c r="BH5715" s="141"/>
      <c r="BI5715" s="141"/>
      <c r="BJ5715" s="141"/>
      <c r="BK5715" s="141"/>
    </row>
    <row r="5716" ht="33.0" customHeight="1">
      <c r="A5716" s="362">
        <v>5718.0</v>
      </c>
      <c r="B5716" s="126" t="s">
        <v>33211</v>
      </c>
      <c r="C5716" s="283" t="s">
        <v>33212</v>
      </c>
      <c r="D5716" s="362" t="s">
        <v>33213</v>
      </c>
      <c r="E5716" s="127"/>
      <c r="F5716" s="362" t="s">
        <v>16603</v>
      </c>
      <c r="G5716" s="126"/>
      <c r="H5716" s="126" t="s">
        <v>33214</v>
      </c>
      <c r="I5716" s="126"/>
      <c r="J5716" s="126"/>
      <c r="K5716" s="480" t="s">
        <v>33215</v>
      </c>
      <c r="L5716" s="595">
        <v>43630.0</v>
      </c>
      <c r="M5716" s="146" t="s">
        <v>33216</v>
      </c>
      <c r="N5716" s="165"/>
      <c r="O5716" s="147"/>
      <c r="P5716" s="147"/>
      <c r="Q5716" s="166"/>
      <c r="R5716" s="165"/>
      <c r="S5716" s="167"/>
      <c r="T5716" s="168"/>
      <c r="U5716" s="341" t="s">
        <v>32979</v>
      </c>
      <c r="V5716" s="147"/>
      <c r="W5716" s="147"/>
      <c r="X5716" s="169"/>
      <c r="Y5716" s="169"/>
      <c r="Z5716" s="169"/>
      <c r="AA5716" s="169"/>
      <c r="AB5716" s="169"/>
      <c r="AC5716" s="169"/>
      <c r="AD5716" s="169"/>
      <c r="AE5716" s="169"/>
      <c r="AF5716" s="169"/>
      <c r="AG5716" s="169"/>
      <c r="AH5716" s="169"/>
      <c r="AI5716" s="169"/>
      <c r="AJ5716" s="169"/>
      <c r="AK5716" s="169"/>
      <c r="AL5716" s="169"/>
      <c r="AM5716" s="169"/>
      <c r="AN5716" s="169"/>
      <c r="AO5716" s="169"/>
      <c r="AP5716" s="169"/>
      <c r="AQ5716" s="169"/>
      <c r="AR5716" s="169"/>
      <c r="AS5716" s="169"/>
      <c r="AT5716" s="169"/>
      <c r="AU5716" s="169"/>
      <c r="AV5716" s="169"/>
      <c r="AW5716" s="169"/>
      <c r="AX5716" s="169"/>
      <c r="AY5716" s="169"/>
      <c r="AZ5716" s="169"/>
      <c r="BA5716" s="169"/>
      <c r="BB5716" s="169"/>
      <c r="BC5716" s="169"/>
      <c r="BD5716" s="169"/>
      <c r="BE5716" s="169"/>
      <c r="BF5716" s="169"/>
      <c r="BG5716" s="169"/>
      <c r="BH5716" s="169"/>
      <c r="BI5716" s="169"/>
      <c r="BJ5716" s="169"/>
      <c r="BK5716" s="169"/>
    </row>
    <row r="5717" ht="33.0" customHeight="1">
      <c r="A5717" s="361">
        <v>5719.0</v>
      </c>
      <c r="B5717" s="162" t="s">
        <v>33217</v>
      </c>
      <c r="C5717" s="359" t="s">
        <v>33218</v>
      </c>
      <c r="D5717" s="361" t="s">
        <v>33219</v>
      </c>
      <c r="E5717" s="319"/>
      <c r="F5717" s="162" t="s">
        <v>33220</v>
      </c>
      <c r="G5717" s="162"/>
      <c r="H5717" s="162" t="s">
        <v>33221</v>
      </c>
      <c r="I5717" s="162"/>
      <c r="J5717" s="126"/>
      <c r="K5717" s="515" t="s">
        <v>33222</v>
      </c>
      <c r="L5717" s="594">
        <v>43623.0</v>
      </c>
      <c r="M5717" s="428" t="s">
        <v>33223</v>
      </c>
      <c r="N5717" s="373"/>
      <c r="O5717" s="140"/>
      <c r="P5717" s="140"/>
      <c r="Q5717" s="374"/>
      <c r="R5717" s="373"/>
      <c r="S5717" s="375"/>
      <c r="T5717" s="348"/>
      <c r="U5717" s="373"/>
      <c r="V5717" s="140"/>
      <c r="W5717" s="140"/>
      <c r="X5717" s="141"/>
      <c r="Y5717" s="141"/>
      <c r="Z5717" s="141"/>
      <c r="AA5717" s="141"/>
      <c r="AB5717" s="141"/>
      <c r="AC5717" s="141"/>
      <c r="AD5717" s="141"/>
      <c r="AE5717" s="141"/>
      <c r="AF5717" s="141"/>
      <c r="AG5717" s="141"/>
      <c r="AH5717" s="141"/>
      <c r="AI5717" s="141"/>
      <c r="AJ5717" s="141"/>
      <c r="AK5717" s="141"/>
      <c r="AL5717" s="141"/>
      <c r="AM5717" s="141"/>
      <c r="AN5717" s="141"/>
      <c r="AO5717" s="141"/>
      <c r="AP5717" s="141"/>
      <c r="AQ5717" s="141"/>
      <c r="AR5717" s="141"/>
      <c r="AS5717" s="141"/>
      <c r="AT5717" s="141"/>
      <c r="AU5717" s="141"/>
      <c r="AV5717" s="141"/>
      <c r="AW5717" s="141"/>
      <c r="AX5717" s="141"/>
      <c r="AY5717" s="141"/>
      <c r="AZ5717" s="141"/>
      <c r="BA5717" s="141"/>
      <c r="BB5717" s="141"/>
      <c r="BC5717" s="141"/>
      <c r="BD5717" s="141"/>
      <c r="BE5717" s="141"/>
      <c r="BF5717" s="141"/>
      <c r="BG5717" s="141"/>
      <c r="BH5717" s="141"/>
      <c r="BI5717" s="141"/>
      <c r="BJ5717" s="141"/>
      <c r="BK5717" s="141"/>
    </row>
    <row r="5718" ht="33.0" customHeight="1">
      <c r="A5718" s="361">
        <v>5720.0</v>
      </c>
      <c r="B5718" s="162" t="s">
        <v>33224</v>
      </c>
      <c r="C5718" s="359" t="s">
        <v>33225</v>
      </c>
      <c r="D5718" s="361" t="s">
        <v>33168</v>
      </c>
      <c r="E5718" s="319"/>
      <c r="F5718" s="162" t="s">
        <v>33174</v>
      </c>
      <c r="G5718" s="162"/>
      <c r="H5718" s="162" t="s">
        <v>33226</v>
      </c>
      <c r="I5718" s="162"/>
      <c r="J5718" s="126"/>
      <c r="K5718" s="515" t="s">
        <v>33227</v>
      </c>
      <c r="L5718" s="594">
        <v>43633.0</v>
      </c>
      <c r="M5718" s="428" t="s">
        <v>33228</v>
      </c>
      <c r="N5718" s="373"/>
      <c r="O5718" s="140"/>
      <c r="P5718" s="140"/>
      <c r="Q5718" s="374"/>
      <c r="R5718" s="373"/>
      <c r="S5718" s="375"/>
      <c r="T5718" s="348"/>
      <c r="U5718" s="373"/>
      <c r="V5718" s="140"/>
      <c r="W5718" s="140"/>
      <c r="X5718" s="141"/>
      <c r="Y5718" s="141"/>
      <c r="Z5718" s="141"/>
      <c r="AA5718" s="141"/>
      <c r="AB5718" s="141"/>
      <c r="AC5718" s="141"/>
      <c r="AD5718" s="141"/>
      <c r="AE5718" s="141"/>
      <c r="AF5718" s="141"/>
      <c r="AG5718" s="141"/>
      <c r="AH5718" s="141"/>
      <c r="AI5718" s="141"/>
      <c r="AJ5718" s="141"/>
      <c r="AK5718" s="141"/>
      <c r="AL5718" s="141"/>
      <c r="AM5718" s="141"/>
      <c r="AN5718" s="141"/>
      <c r="AO5718" s="141"/>
      <c r="AP5718" s="141"/>
      <c r="AQ5718" s="141"/>
      <c r="AR5718" s="141"/>
      <c r="AS5718" s="141"/>
      <c r="AT5718" s="141"/>
      <c r="AU5718" s="141"/>
      <c r="AV5718" s="141"/>
      <c r="AW5718" s="141"/>
      <c r="AX5718" s="141"/>
      <c r="AY5718" s="141"/>
      <c r="AZ5718" s="141"/>
      <c r="BA5718" s="141"/>
      <c r="BB5718" s="141"/>
      <c r="BC5718" s="141"/>
      <c r="BD5718" s="141"/>
      <c r="BE5718" s="141"/>
      <c r="BF5718" s="141"/>
      <c r="BG5718" s="141"/>
      <c r="BH5718" s="141"/>
      <c r="BI5718" s="141"/>
      <c r="BJ5718" s="141"/>
      <c r="BK5718" s="141"/>
    </row>
    <row r="5719" ht="33.0" customHeight="1">
      <c r="A5719" s="362">
        <v>5721.0</v>
      </c>
      <c r="B5719" s="126" t="s">
        <v>33229</v>
      </c>
      <c r="C5719" s="283" t="s">
        <v>33230</v>
      </c>
      <c r="D5719" s="362" t="s">
        <v>33208</v>
      </c>
      <c r="E5719" s="127"/>
      <c r="F5719" s="126" t="s">
        <v>33231</v>
      </c>
      <c r="G5719" s="126"/>
      <c r="H5719" s="126" t="s">
        <v>22797</v>
      </c>
      <c r="I5719" s="126"/>
      <c r="J5719" s="126"/>
      <c r="K5719" s="480" t="s">
        <v>33232</v>
      </c>
      <c r="L5719" s="595">
        <v>43597.0</v>
      </c>
      <c r="M5719" s="146" t="s">
        <v>33233</v>
      </c>
      <c r="N5719" s="165"/>
      <c r="O5719" s="147"/>
      <c r="P5719" s="147"/>
      <c r="Q5719" s="166"/>
      <c r="R5719" s="165"/>
      <c r="S5719" s="167"/>
      <c r="T5719" s="168"/>
      <c r="U5719" s="341" t="s">
        <v>31830</v>
      </c>
      <c r="V5719" s="147"/>
      <c r="W5719" s="147"/>
      <c r="X5719" s="169"/>
      <c r="Y5719" s="169"/>
      <c r="Z5719" s="169"/>
      <c r="AA5719" s="169"/>
      <c r="AB5719" s="169"/>
      <c r="AC5719" s="169"/>
      <c r="AD5719" s="169"/>
      <c r="AE5719" s="169"/>
      <c r="AF5719" s="169"/>
      <c r="AG5719" s="169"/>
      <c r="AH5719" s="169"/>
      <c r="AI5719" s="169"/>
      <c r="AJ5719" s="169"/>
      <c r="AK5719" s="169"/>
      <c r="AL5719" s="169"/>
      <c r="AM5719" s="169"/>
      <c r="AN5719" s="169"/>
      <c r="AO5719" s="169"/>
      <c r="AP5719" s="169"/>
      <c r="AQ5719" s="169"/>
      <c r="AR5719" s="169"/>
      <c r="AS5719" s="169"/>
      <c r="AT5719" s="169"/>
      <c r="AU5719" s="169"/>
      <c r="AV5719" s="169"/>
      <c r="AW5719" s="169"/>
      <c r="AX5719" s="169"/>
      <c r="AY5719" s="169"/>
      <c r="AZ5719" s="169"/>
      <c r="BA5719" s="169"/>
      <c r="BB5719" s="169"/>
      <c r="BC5719" s="169"/>
      <c r="BD5719" s="169"/>
      <c r="BE5719" s="169"/>
      <c r="BF5719" s="169"/>
      <c r="BG5719" s="169"/>
      <c r="BH5719" s="169"/>
      <c r="BI5719" s="169"/>
      <c r="BJ5719" s="169"/>
      <c r="BK5719" s="169"/>
    </row>
    <row r="5720" ht="33.0" customHeight="1">
      <c r="A5720" s="361">
        <v>5722.0</v>
      </c>
      <c r="B5720" s="162" t="s">
        <v>33234</v>
      </c>
      <c r="C5720" s="359" t="s">
        <v>33235</v>
      </c>
      <c r="D5720" s="361" t="s">
        <v>33236</v>
      </c>
      <c r="E5720" s="319"/>
      <c r="F5720" s="162" t="s">
        <v>33237</v>
      </c>
      <c r="G5720" s="162"/>
      <c r="H5720" s="162" t="s">
        <v>33238</v>
      </c>
      <c r="I5720" s="162"/>
      <c r="J5720" s="126"/>
      <c r="K5720" s="515" t="s">
        <v>33239</v>
      </c>
      <c r="L5720" s="594">
        <v>43623.0</v>
      </c>
      <c r="M5720" s="428" t="s">
        <v>33240</v>
      </c>
      <c r="N5720" s="373"/>
      <c r="O5720" s="140"/>
      <c r="P5720" s="140"/>
      <c r="Q5720" s="374"/>
      <c r="R5720" s="373"/>
      <c r="S5720" s="375"/>
      <c r="T5720" s="348"/>
      <c r="U5720" s="373"/>
      <c r="V5720" s="140"/>
      <c r="W5720" s="140"/>
      <c r="X5720" s="141"/>
      <c r="Y5720" s="141"/>
      <c r="Z5720" s="141"/>
      <c r="AA5720" s="141"/>
      <c r="AB5720" s="141"/>
      <c r="AC5720" s="141"/>
      <c r="AD5720" s="141"/>
      <c r="AE5720" s="141"/>
      <c r="AF5720" s="141"/>
      <c r="AG5720" s="141"/>
      <c r="AH5720" s="141"/>
      <c r="AI5720" s="141"/>
      <c r="AJ5720" s="141"/>
      <c r="AK5720" s="141"/>
      <c r="AL5720" s="141"/>
      <c r="AM5720" s="141"/>
      <c r="AN5720" s="141"/>
      <c r="AO5720" s="141"/>
      <c r="AP5720" s="141"/>
      <c r="AQ5720" s="141"/>
      <c r="AR5720" s="141"/>
      <c r="AS5720" s="141"/>
      <c r="AT5720" s="141"/>
      <c r="AU5720" s="141"/>
      <c r="AV5720" s="141"/>
      <c r="AW5720" s="141"/>
      <c r="AX5720" s="141"/>
      <c r="AY5720" s="141"/>
      <c r="AZ5720" s="141"/>
      <c r="BA5720" s="141"/>
      <c r="BB5720" s="141"/>
      <c r="BC5720" s="141"/>
      <c r="BD5720" s="141"/>
      <c r="BE5720" s="141"/>
      <c r="BF5720" s="141"/>
      <c r="BG5720" s="141"/>
      <c r="BH5720" s="141"/>
      <c r="BI5720" s="141"/>
      <c r="BJ5720" s="141"/>
      <c r="BK5720" s="141"/>
    </row>
    <row r="5721" ht="33.0" customHeight="1">
      <c r="A5721" s="361">
        <v>5723.0</v>
      </c>
      <c r="B5721" s="162" t="s">
        <v>33241</v>
      </c>
      <c r="C5721" s="359" t="s">
        <v>33242</v>
      </c>
      <c r="D5721" s="361" t="s">
        <v>33243</v>
      </c>
      <c r="E5721" s="319"/>
      <c r="F5721" s="162" t="s">
        <v>28404</v>
      </c>
      <c r="G5721" s="162"/>
      <c r="H5721" s="162" t="s">
        <v>28405</v>
      </c>
      <c r="I5721" s="162"/>
      <c r="J5721" s="126"/>
      <c r="K5721" s="515" t="s">
        <v>33244</v>
      </c>
      <c r="L5721" s="594">
        <v>43620.0</v>
      </c>
      <c r="M5721" s="428" t="s">
        <v>33245</v>
      </c>
      <c r="N5721" s="373"/>
      <c r="O5721" s="140"/>
      <c r="P5721" s="140"/>
      <c r="Q5721" s="374"/>
      <c r="R5721" s="373"/>
      <c r="S5721" s="375"/>
      <c r="T5721" s="348"/>
      <c r="U5721" s="373"/>
      <c r="V5721" s="140"/>
      <c r="W5721" s="140"/>
      <c r="X5721" s="141"/>
      <c r="Y5721" s="141"/>
      <c r="Z5721" s="141"/>
      <c r="AA5721" s="141"/>
      <c r="AB5721" s="141"/>
      <c r="AC5721" s="141"/>
      <c r="AD5721" s="141"/>
      <c r="AE5721" s="141"/>
      <c r="AF5721" s="141"/>
      <c r="AG5721" s="141"/>
      <c r="AH5721" s="141"/>
      <c r="AI5721" s="141"/>
      <c r="AJ5721" s="141"/>
      <c r="AK5721" s="141"/>
      <c r="AL5721" s="141"/>
      <c r="AM5721" s="141"/>
      <c r="AN5721" s="141"/>
      <c r="AO5721" s="141"/>
      <c r="AP5721" s="141"/>
      <c r="AQ5721" s="141"/>
      <c r="AR5721" s="141"/>
      <c r="AS5721" s="141"/>
      <c r="AT5721" s="141"/>
      <c r="AU5721" s="141"/>
      <c r="AV5721" s="141"/>
      <c r="AW5721" s="141"/>
      <c r="AX5721" s="141"/>
      <c r="AY5721" s="141"/>
      <c r="AZ5721" s="141"/>
      <c r="BA5721" s="141"/>
      <c r="BB5721" s="141"/>
      <c r="BC5721" s="141"/>
      <c r="BD5721" s="141"/>
      <c r="BE5721" s="141"/>
      <c r="BF5721" s="141"/>
      <c r="BG5721" s="141"/>
      <c r="BH5721" s="141"/>
      <c r="BI5721" s="141"/>
      <c r="BJ5721" s="141"/>
      <c r="BK5721" s="141"/>
    </row>
    <row r="5722" ht="33.0" customHeight="1">
      <c r="A5722" s="361">
        <v>5724.0</v>
      </c>
      <c r="B5722" s="162" t="s">
        <v>33246</v>
      </c>
      <c r="C5722" s="359" t="s">
        <v>33247</v>
      </c>
      <c r="D5722" s="361" t="s">
        <v>33248</v>
      </c>
      <c r="E5722" s="319"/>
      <c r="F5722" s="361" t="s">
        <v>33249</v>
      </c>
      <c r="G5722" s="162"/>
      <c r="H5722" s="361" t="s">
        <v>33250</v>
      </c>
      <c r="I5722" s="162"/>
      <c r="J5722" s="126"/>
      <c r="K5722" s="515" t="s">
        <v>33251</v>
      </c>
      <c r="L5722" s="594">
        <v>43626.0</v>
      </c>
      <c r="M5722" s="428" t="s">
        <v>33252</v>
      </c>
      <c r="N5722" s="373"/>
      <c r="O5722" s="140"/>
      <c r="P5722" s="140"/>
      <c r="Q5722" s="374"/>
      <c r="R5722" s="373"/>
      <c r="S5722" s="375"/>
      <c r="T5722" s="348"/>
      <c r="U5722" s="373"/>
      <c r="V5722" s="140"/>
      <c r="W5722" s="140"/>
      <c r="X5722" s="141"/>
      <c r="Y5722" s="141"/>
      <c r="Z5722" s="141"/>
      <c r="AA5722" s="141"/>
      <c r="AB5722" s="141"/>
      <c r="AC5722" s="141"/>
      <c r="AD5722" s="141"/>
      <c r="AE5722" s="141"/>
      <c r="AF5722" s="141"/>
      <c r="AG5722" s="141"/>
      <c r="AH5722" s="141"/>
      <c r="AI5722" s="141"/>
      <c r="AJ5722" s="141"/>
      <c r="AK5722" s="141"/>
      <c r="AL5722" s="141"/>
      <c r="AM5722" s="141"/>
      <c r="AN5722" s="141"/>
      <c r="AO5722" s="141"/>
      <c r="AP5722" s="141"/>
      <c r="AQ5722" s="141"/>
      <c r="AR5722" s="141"/>
      <c r="AS5722" s="141"/>
      <c r="AT5722" s="141"/>
      <c r="AU5722" s="141"/>
      <c r="AV5722" s="141"/>
      <c r="AW5722" s="141"/>
      <c r="AX5722" s="141"/>
      <c r="AY5722" s="141"/>
      <c r="AZ5722" s="141"/>
      <c r="BA5722" s="141"/>
      <c r="BB5722" s="141"/>
      <c r="BC5722" s="141"/>
      <c r="BD5722" s="141"/>
      <c r="BE5722" s="141"/>
      <c r="BF5722" s="141"/>
      <c r="BG5722" s="141"/>
      <c r="BH5722" s="141"/>
      <c r="BI5722" s="141"/>
      <c r="BJ5722" s="141"/>
      <c r="BK5722" s="141"/>
    </row>
    <row r="5723" ht="33.0" customHeight="1">
      <c r="A5723" s="361">
        <v>5725.0</v>
      </c>
      <c r="B5723" s="361" t="s">
        <v>33253</v>
      </c>
      <c r="C5723" s="359" t="s">
        <v>33254</v>
      </c>
      <c r="D5723" s="361" t="s">
        <v>33248</v>
      </c>
      <c r="E5723" s="319"/>
      <c r="F5723" s="162" t="s">
        <v>33255</v>
      </c>
      <c r="G5723" s="162"/>
      <c r="H5723" s="361" t="s">
        <v>33256</v>
      </c>
      <c r="I5723" s="162"/>
      <c r="J5723" s="126"/>
      <c r="K5723" s="515" t="s">
        <v>33257</v>
      </c>
      <c r="L5723" s="594">
        <v>43634.0</v>
      </c>
      <c r="M5723" s="428" t="s">
        <v>33258</v>
      </c>
      <c r="N5723" s="373"/>
      <c r="O5723" s="140"/>
      <c r="P5723" s="140"/>
      <c r="Q5723" s="374"/>
      <c r="R5723" s="373"/>
      <c r="S5723" s="375"/>
      <c r="T5723" s="348"/>
      <c r="U5723" s="373"/>
      <c r="V5723" s="140"/>
      <c r="W5723" s="140"/>
      <c r="X5723" s="141"/>
      <c r="Y5723" s="141"/>
      <c r="Z5723" s="141"/>
      <c r="AA5723" s="141"/>
      <c r="AB5723" s="141"/>
      <c r="AC5723" s="141"/>
      <c r="AD5723" s="141"/>
      <c r="AE5723" s="141"/>
      <c r="AF5723" s="141"/>
      <c r="AG5723" s="141"/>
      <c r="AH5723" s="141"/>
      <c r="AI5723" s="141"/>
      <c r="AJ5723" s="141"/>
      <c r="AK5723" s="141"/>
      <c r="AL5723" s="141"/>
      <c r="AM5723" s="141"/>
      <c r="AN5723" s="141"/>
      <c r="AO5723" s="141"/>
      <c r="AP5723" s="141"/>
      <c r="AQ5723" s="141"/>
      <c r="AR5723" s="141"/>
      <c r="AS5723" s="141"/>
      <c r="AT5723" s="141"/>
      <c r="AU5723" s="141"/>
      <c r="AV5723" s="141"/>
      <c r="AW5723" s="141"/>
      <c r="AX5723" s="141"/>
      <c r="AY5723" s="141"/>
      <c r="AZ5723" s="141"/>
      <c r="BA5723" s="141"/>
      <c r="BB5723" s="141"/>
      <c r="BC5723" s="141"/>
      <c r="BD5723" s="141"/>
      <c r="BE5723" s="141"/>
      <c r="BF5723" s="141"/>
      <c r="BG5723" s="141"/>
      <c r="BH5723" s="141"/>
      <c r="BI5723" s="141"/>
      <c r="BJ5723" s="141"/>
      <c r="BK5723" s="141"/>
    </row>
    <row r="5724" ht="33.0" customHeight="1">
      <c r="A5724" s="362">
        <v>5726.0</v>
      </c>
      <c r="B5724" s="126" t="s">
        <v>33259</v>
      </c>
      <c r="C5724" s="283" t="s">
        <v>33260</v>
      </c>
      <c r="D5724" s="362" t="s">
        <v>33261</v>
      </c>
      <c r="E5724" s="127"/>
      <c r="F5724" s="126" t="s">
        <v>33262</v>
      </c>
      <c r="G5724" s="126"/>
      <c r="H5724" s="126">
        <v>2.01900597203E11</v>
      </c>
      <c r="I5724" s="126"/>
      <c r="J5724" s="126"/>
      <c r="K5724" s="480" t="s">
        <v>33263</v>
      </c>
      <c r="L5724" s="595">
        <v>43623.0</v>
      </c>
      <c r="M5724" s="146" t="s">
        <v>33264</v>
      </c>
      <c r="N5724" s="165"/>
      <c r="O5724" s="147"/>
      <c r="P5724" s="147"/>
      <c r="Q5724" s="166"/>
      <c r="R5724" s="165"/>
      <c r="S5724" s="167"/>
      <c r="T5724" s="168"/>
      <c r="U5724" s="341" t="s">
        <v>31728</v>
      </c>
      <c r="V5724" s="147"/>
      <c r="W5724" s="147"/>
      <c r="X5724" s="169"/>
      <c r="Y5724" s="169"/>
      <c r="Z5724" s="169"/>
      <c r="AA5724" s="169"/>
      <c r="AB5724" s="169"/>
      <c r="AC5724" s="169"/>
      <c r="AD5724" s="169"/>
      <c r="AE5724" s="169"/>
      <c r="AF5724" s="169"/>
      <c r="AG5724" s="169"/>
      <c r="AH5724" s="169"/>
      <c r="AI5724" s="169"/>
      <c r="AJ5724" s="169"/>
      <c r="AK5724" s="169"/>
      <c r="AL5724" s="169"/>
      <c r="AM5724" s="169"/>
      <c r="AN5724" s="169"/>
      <c r="AO5724" s="169"/>
      <c r="AP5724" s="169"/>
      <c r="AQ5724" s="169"/>
      <c r="AR5724" s="169"/>
      <c r="AS5724" s="169"/>
      <c r="AT5724" s="169"/>
      <c r="AU5724" s="169"/>
      <c r="AV5724" s="169"/>
      <c r="AW5724" s="169"/>
      <c r="AX5724" s="169"/>
      <c r="AY5724" s="169"/>
      <c r="AZ5724" s="169"/>
      <c r="BA5724" s="169"/>
      <c r="BB5724" s="169"/>
      <c r="BC5724" s="169"/>
      <c r="BD5724" s="169"/>
      <c r="BE5724" s="169"/>
      <c r="BF5724" s="169"/>
      <c r="BG5724" s="169"/>
      <c r="BH5724" s="169"/>
      <c r="BI5724" s="169"/>
      <c r="BJ5724" s="169"/>
      <c r="BK5724" s="169"/>
    </row>
    <row r="5725" ht="33.0" customHeight="1">
      <c r="A5725" s="361">
        <v>5727.0</v>
      </c>
      <c r="B5725" s="162" t="s">
        <v>33265</v>
      </c>
      <c r="C5725" s="359" t="s">
        <v>33266</v>
      </c>
      <c r="D5725" s="361" t="s">
        <v>33267</v>
      </c>
      <c r="E5725" s="319"/>
      <c r="F5725" s="162" t="s">
        <v>33268</v>
      </c>
      <c r="G5725" s="162"/>
      <c r="H5725" s="162" t="s">
        <v>29437</v>
      </c>
      <c r="I5725" s="162"/>
      <c r="J5725" s="126"/>
      <c r="K5725" s="515" t="s">
        <v>33269</v>
      </c>
      <c r="L5725" s="594">
        <v>43634.0</v>
      </c>
      <c r="M5725" s="428" t="s">
        <v>33270</v>
      </c>
      <c r="N5725" s="373"/>
      <c r="O5725" s="140"/>
      <c r="P5725" s="140"/>
      <c r="Q5725" s="374"/>
      <c r="R5725" s="373"/>
      <c r="S5725" s="375"/>
      <c r="T5725" s="348"/>
      <c r="U5725" s="373"/>
      <c r="V5725" s="140"/>
      <c r="W5725" s="140"/>
      <c r="X5725" s="141"/>
      <c r="Y5725" s="141"/>
      <c r="Z5725" s="141"/>
      <c r="AA5725" s="141"/>
      <c r="AB5725" s="141"/>
      <c r="AC5725" s="141"/>
      <c r="AD5725" s="141"/>
      <c r="AE5725" s="141"/>
      <c r="AF5725" s="141"/>
      <c r="AG5725" s="141"/>
      <c r="AH5725" s="141"/>
      <c r="AI5725" s="141"/>
      <c r="AJ5725" s="141"/>
      <c r="AK5725" s="141"/>
      <c r="AL5725" s="141"/>
      <c r="AM5725" s="141"/>
      <c r="AN5725" s="141"/>
      <c r="AO5725" s="141"/>
      <c r="AP5725" s="141"/>
      <c r="AQ5725" s="141"/>
      <c r="AR5725" s="141"/>
      <c r="AS5725" s="141"/>
      <c r="AT5725" s="141"/>
      <c r="AU5725" s="141"/>
      <c r="AV5725" s="141"/>
      <c r="AW5725" s="141"/>
      <c r="AX5725" s="141"/>
      <c r="AY5725" s="141"/>
      <c r="AZ5725" s="141"/>
      <c r="BA5725" s="141"/>
      <c r="BB5725" s="141"/>
      <c r="BC5725" s="141"/>
      <c r="BD5725" s="141"/>
      <c r="BE5725" s="141"/>
      <c r="BF5725" s="141"/>
      <c r="BG5725" s="141"/>
      <c r="BH5725" s="141"/>
      <c r="BI5725" s="141"/>
      <c r="BJ5725" s="141"/>
      <c r="BK5725" s="141"/>
    </row>
    <row r="5726" ht="33.0" customHeight="1">
      <c r="A5726" s="361">
        <v>5728.0</v>
      </c>
      <c r="B5726" s="162" t="s">
        <v>33271</v>
      </c>
      <c r="C5726" s="359" t="s">
        <v>33272</v>
      </c>
      <c r="D5726" s="361" t="s">
        <v>33273</v>
      </c>
      <c r="E5726" s="319"/>
      <c r="F5726" s="162" t="s">
        <v>33274</v>
      </c>
      <c r="G5726" s="162"/>
      <c r="H5726" s="162" t="s">
        <v>33275</v>
      </c>
      <c r="I5726" s="162"/>
      <c r="J5726" s="126"/>
      <c r="K5726" s="515" t="s">
        <v>33276</v>
      </c>
      <c r="L5726" s="594">
        <v>43626.0</v>
      </c>
      <c r="M5726" s="428" t="s">
        <v>33277</v>
      </c>
      <c r="N5726" s="373"/>
      <c r="O5726" s="140"/>
      <c r="P5726" s="140"/>
      <c r="Q5726" s="374"/>
      <c r="R5726" s="373"/>
      <c r="S5726" s="375"/>
      <c r="T5726" s="348"/>
      <c r="U5726" s="373"/>
      <c r="V5726" s="140"/>
      <c r="W5726" s="140"/>
      <c r="X5726" s="141"/>
      <c r="Y5726" s="141"/>
      <c r="Z5726" s="141"/>
      <c r="AA5726" s="141"/>
      <c r="AB5726" s="141"/>
      <c r="AC5726" s="141"/>
      <c r="AD5726" s="141"/>
      <c r="AE5726" s="141"/>
      <c r="AF5726" s="141"/>
      <c r="AG5726" s="141"/>
      <c r="AH5726" s="141"/>
      <c r="AI5726" s="141"/>
      <c r="AJ5726" s="141"/>
      <c r="AK5726" s="141"/>
      <c r="AL5726" s="141"/>
      <c r="AM5726" s="141"/>
      <c r="AN5726" s="141"/>
      <c r="AO5726" s="141"/>
      <c r="AP5726" s="141"/>
      <c r="AQ5726" s="141"/>
      <c r="AR5726" s="141"/>
      <c r="AS5726" s="141"/>
      <c r="AT5726" s="141"/>
      <c r="AU5726" s="141"/>
      <c r="AV5726" s="141"/>
      <c r="AW5726" s="141"/>
      <c r="AX5726" s="141"/>
      <c r="AY5726" s="141"/>
      <c r="AZ5726" s="141"/>
      <c r="BA5726" s="141"/>
      <c r="BB5726" s="141"/>
      <c r="BC5726" s="141"/>
      <c r="BD5726" s="141"/>
      <c r="BE5726" s="141"/>
      <c r="BF5726" s="141"/>
      <c r="BG5726" s="141"/>
      <c r="BH5726" s="141"/>
      <c r="BI5726" s="141"/>
      <c r="BJ5726" s="141"/>
      <c r="BK5726" s="141"/>
    </row>
    <row r="5727" ht="33.0" customHeight="1">
      <c r="A5727" s="361">
        <v>5729.0</v>
      </c>
      <c r="B5727" s="162" t="s">
        <v>33278</v>
      </c>
      <c r="C5727" s="359" t="s">
        <v>33279</v>
      </c>
      <c r="D5727" s="361" t="s">
        <v>33280</v>
      </c>
      <c r="E5727" s="319"/>
      <c r="F5727" s="162" t="s">
        <v>33281</v>
      </c>
      <c r="G5727" s="162"/>
      <c r="H5727" s="162" t="s">
        <v>33282</v>
      </c>
      <c r="I5727" s="162"/>
      <c r="J5727" s="126"/>
      <c r="K5727" s="515" t="s">
        <v>33283</v>
      </c>
      <c r="L5727" s="594">
        <v>43623.0</v>
      </c>
      <c r="M5727" s="428" t="s">
        <v>33284</v>
      </c>
      <c r="N5727" s="373"/>
      <c r="O5727" s="140"/>
      <c r="P5727" s="140"/>
      <c r="Q5727" s="374"/>
      <c r="R5727" s="373"/>
      <c r="S5727" s="375"/>
      <c r="T5727" s="348"/>
      <c r="U5727" s="373"/>
      <c r="V5727" s="140"/>
      <c r="W5727" s="140"/>
      <c r="X5727" s="141"/>
      <c r="Y5727" s="141"/>
      <c r="Z5727" s="141"/>
      <c r="AA5727" s="141"/>
      <c r="AB5727" s="141"/>
      <c r="AC5727" s="141"/>
      <c r="AD5727" s="141"/>
      <c r="AE5727" s="141"/>
      <c r="AF5727" s="141"/>
      <c r="AG5727" s="141"/>
      <c r="AH5727" s="141"/>
      <c r="AI5727" s="141"/>
      <c r="AJ5727" s="141"/>
      <c r="AK5727" s="141"/>
      <c r="AL5727" s="141"/>
      <c r="AM5727" s="141"/>
      <c r="AN5727" s="141"/>
      <c r="AO5727" s="141"/>
      <c r="AP5727" s="141"/>
      <c r="AQ5727" s="141"/>
      <c r="AR5727" s="141"/>
      <c r="AS5727" s="141"/>
      <c r="AT5727" s="141"/>
      <c r="AU5727" s="141"/>
      <c r="AV5727" s="141"/>
      <c r="AW5727" s="141"/>
      <c r="AX5727" s="141"/>
      <c r="AY5727" s="141"/>
      <c r="AZ5727" s="141"/>
      <c r="BA5727" s="141"/>
      <c r="BB5727" s="141"/>
      <c r="BC5727" s="141"/>
      <c r="BD5727" s="141"/>
      <c r="BE5727" s="141"/>
      <c r="BF5727" s="141"/>
      <c r="BG5727" s="141"/>
      <c r="BH5727" s="141"/>
      <c r="BI5727" s="141"/>
      <c r="BJ5727" s="141"/>
      <c r="BK5727" s="141"/>
    </row>
    <row r="5728" ht="33.0" customHeight="1">
      <c r="A5728" s="361">
        <v>5730.0</v>
      </c>
      <c r="B5728" s="162" t="s">
        <v>33285</v>
      </c>
      <c r="C5728" s="359" t="s">
        <v>33286</v>
      </c>
      <c r="D5728" s="361" t="s">
        <v>33287</v>
      </c>
      <c r="E5728" s="319"/>
      <c r="F5728" s="361" t="s">
        <v>33288</v>
      </c>
      <c r="G5728" s="162"/>
      <c r="H5728" s="162" t="s">
        <v>33289</v>
      </c>
      <c r="I5728" s="162"/>
      <c r="J5728" s="126"/>
      <c r="K5728" s="515" t="s">
        <v>33290</v>
      </c>
      <c r="L5728" s="594">
        <v>43626.0</v>
      </c>
      <c r="M5728" s="428" t="s">
        <v>33291</v>
      </c>
      <c r="N5728" s="373"/>
      <c r="O5728" s="140"/>
      <c r="P5728" s="140"/>
      <c r="Q5728" s="374"/>
      <c r="R5728" s="373"/>
      <c r="S5728" s="375"/>
      <c r="T5728" s="348"/>
      <c r="U5728" s="373"/>
      <c r="V5728" s="140"/>
      <c r="W5728" s="140"/>
      <c r="X5728" s="141"/>
      <c r="Y5728" s="141"/>
      <c r="Z5728" s="141"/>
      <c r="AA5728" s="141"/>
      <c r="AB5728" s="141"/>
      <c r="AC5728" s="141"/>
      <c r="AD5728" s="141"/>
      <c r="AE5728" s="141"/>
      <c r="AF5728" s="141"/>
      <c r="AG5728" s="141"/>
      <c r="AH5728" s="141"/>
      <c r="AI5728" s="141"/>
      <c r="AJ5728" s="141"/>
      <c r="AK5728" s="141"/>
      <c r="AL5728" s="141"/>
      <c r="AM5728" s="141"/>
      <c r="AN5728" s="141"/>
      <c r="AO5728" s="141"/>
      <c r="AP5728" s="141"/>
      <c r="AQ5728" s="141"/>
      <c r="AR5728" s="141"/>
      <c r="AS5728" s="141"/>
      <c r="AT5728" s="141"/>
      <c r="AU5728" s="141"/>
      <c r="AV5728" s="141"/>
      <c r="AW5728" s="141"/>
      <c r="AX5728" s="141"/>
      <c r="AY5728" s="141"/>
      <c r="AZ5728" s="141"/>
      <c r="BA5728" s="141"/>
      <c r="BB5728" s="141"/>
      <c r="BC5728" s="141"/>
      <c r="BD5728" s="141"/>
      <c r="BE5728" s="141"/>
      <c r="BF5728" s="141"/>
      <c r="BG5728" s="141"/>
      <c r="BH5728" s="141"/>
      <c r="BI5728" s="141"/>
      <c r="BJ5728" s="141"/>
      <c r="BK5728" s="141"/>
    </row>
    <row r="5729" ht="33.0" customHeight="1">
      <c r="A5729" s="361">
        <v>5731.0</v>
      </c>
      <c r="B5729" s="162" t="s">
        <v>33292</v>
      </c>
      <c r="C5729" s="359" t="s">
        <v>26622</v>
      </c>
      <c r="D5729" s="361" t="s">
        <v>33293</v>
      </c>
      <c r="E5729" s="319"/>
      <c r="F5729" s="162" t="s">
        <v>32062</v>
      </c>
      <c r="G5729" s="162"/>
      <c r="H5729" s="361" t="s">
        <v>32063</v>
      </c>
      <c r="I5729" s="162"/>
      <c r="J5729" s="126"/>
      <c r="K5729" s="515" t="s">
        <v>33294</v>
      </c>
      <c r="L5729" s="594">
        <v>43617.0</v>
      </c>
      <c r="M5729" s="428" t="s">
        <v>33295</v>
      </c>
      <c r="N5729" s="373"/>
      <c r="O5729" s="140"/>
      <c r="P5729" s="140"/>
      <c r="Q5729" s="374"/>
      <c r="R5729" s="373"/>
      <c r="S5729" s="375"/>
      <c r="T5729" s="348"/>
      <c r="U5729" s="373"/>
      <c r="V5729" s="140"/>
      <c r="W5729" s="140"/>
      <c r="X5729" s="141"/>
      <c r="Y5729" s="141"/>
      <c r="Z5729" s="141"/>
      <c r="AA5729" s="141"/>
      <c r="AB5729" s="141"/>
      <c r="AC5729" s="141"/>
      <c r="AD5729" s="141"/>
      <c r="AE5729" s="141"/>
      <c r="AF5729" s="141"/>
      <c r="AG5729" s="141"/>
      <c r="AH5729" s="141"/>
      <c r="AI5729" s="141"/>
      <c r="AJ5729" s="141"/>
      <c r="AK5729" s="141"/>
      <c r="AL5729" s="141"/>
      <c r="AM5729" s="141"/>
      <c r="AN5729" s="141"/>
      <c r="AO5729" s="141"/>
      <c r="AP5729" s="141"/>
      <c r="AQ5729" s="141"/>
      <c r="AR5729" s="141"/>
      <c r="AS5729" s="141"/>
      <c r="AT5729" s="141"/>
      <c r="AU5729" s="141"/>
      <c r="AV5729" s="141"/>
      <c r="AW5729" s="141"/>
      <c r="AX5729" s="141"/>
      <c r="AY5729" s="141"/>
      <c r="AZ5729" s="141"/>
      <c r="BA5729" s="141"/>
      <c r="BB5729" s="141"/>
      <c r="BC5729" s="141"/>
      <c r="BD5729" s="141"/>
      <c r="BE5729" s="141"/>
      <c r="BF5729" s="141"/>
      <c r="BG5729" s="141"/>
      <c r="BH5729" s="141"/>
      <c r="BI5729" s="141"/>
      <c r="BJ5729" s="141"/>
      <c r="BK5729" s="141"/>
    </row>
    <row r="5730" ht="33.0" customHeight="1">
      <c r="A5730" s="361">
        <v>5732.0</v>
      </c>
      <c r="B5730" s="162" t="s">
        <v>33296</v>
      </c>
      <c r="C5730" s="359" t="s">
        <v>33297</v>
      </c>
      <c r="D5730" s="361" t="s">
        <v>33273</v>
      </c>
      <c r="E5730" s="319"/>
      <c r="F5730" s="162" t="s">
        <v>10844</v>
      </c>
      <c r="G5730" s="162"/>
      <c r="H5730" s="162" t="s">
        <v>33298</v>
      </c>
      <c r="I5730" s="162"/>
      <c r="J5730" s="126"/>
      <c r="K5730" s="515" t="s">
        <v>33299</v>
      </c>
      <c r="L5730" s="594">
        <v>43629.0</v>
      </c>
      <c r="M5730" s="428" t="s">
        <v>33300</v>
      </c>
      <c r="N5730" s="373"/>
      <c r="O5730" s="140"/>
      <c r="P5730" s="140"/>
      <c r="Q5730" s="374"/>
      <c r="R5730" s="373"/>
      <c r="S5730" s="375"/>
      <c r="T5730" s="348"/>
      <c r="U5730" s="373"/>
      <c r="V5730" s="140"/>
      <c r="W5730" s="140"/>
      <c r="X5730" s="141"/>
      <c r="Y5730" s="141"/>
      <c r="Z5730" s="141"/>
      <c r="AA5730" s="141"/>
      <c r="AB5730" s="141"/>
      <c r="AC5730" s="141"/>
      <c r="AD5730" s="141"/>
      <c r="AE5730" s="141"/>
      <c r="AF5730" s="141"/>
      <c r="AG5730" s="141"/>
      <c r="AH5730" s="141"/>
      <c r="AI5730" s="141"/>
      <c r="AJ5730" s="141"/>
      <c r="AK5730" s="141"/>
      <c r="AL5730" s="141"/>
      <c r="AM5730" s="141"/>
      <c r="AN5730" s="141"/>
      <c r="AO5730" s="141"/>
      <c r="AP5730" s="141"/>
      <c r="AQ5730" s="141"/>
      <c r="AR5730" s="141"/>
      <c r="AS5730" s="141"/>
      <c r="AT5730" s="141"/>
      <c r="AU5730" s="141"/>
      <c r="AV5730" s="141"/>
      <c r="AW5730" s="141"/>
      <c r="AX5730" s="141"/>
      <c r="AY5730" s="141"/>
      <c r="AZ5730" s="141"/>
      <c r="BA5730" s="141"/>
      <c r="BB5730" s="141"/>
      <c r="BC5730" s="141"/>
      <c r="BD5730" s="141"/>
      <c r="BE5730" s="141"/>
      <c r="BF5730" s="141"/>
      <c r="BG5730" s="141"/>
      <c r="BH5730" s="141"/>
      <c r="BI5730" s="141"/>
      <c r="BJ5730" s="141"/>
      <c r="BK5730" s="141"/>
    </row>
    <row r="5731" ht="33.0" customHeight="1">
      <c r="A5731" s="361">
        <v>5733.0</v>
      </c>
      <c r="B5731" s="162" t="s">
        <v>33301</v>
      </c>
      <c r="C5731" s="359" t="s">
        <v>33302</v>
      </c>
      <c r="D5731" s="361" t="s">
        <v>33303</v>
      </c>
      <c r="E5731" s="319"/>
      <c r="F5731" s="162" t="s">
        <v>16758</v>
      </c>
      <c r="G5731" s="162"/>
      <c r="H5731" s="162" t="s">
        <v>33304</v>
      </c>
      <c r="I5731" s="162"/>
      <c r="J5731" s="126"/>
      <c r="K5731" s="515" t="s">
        <v>33305</v>
      </c>
      <c r="L5731" s="594">
        <v>43623.0</v>
      </c>
      <c r="M5731" s="428" t="s">
        <v>33306</v>
      </c>
      <c r="N5731" s="373"/>
      <c r="O5731" s="140"/>
      <c r="P5731" s="140"/>
      <c r="Q5731" s="374"/>
      <c r="R5731" s="373"/>
      <c r="S5731" s="375"/>
      <c r="T5731" s="348"/>
      <c r="U5731" s="373"/>
      <c r="V5731" s="140"/>
      <c r="W5731" s="140"/>
      <c r="X5731" s="141"/>
      <c r="Y5731" s="141"/>
      <c r="Z5731" s="141"/>
      <c r="AA5731" s="141"/>
      <c r="AB5731" s="141"/>
      <c r="AC5731" s="141"/>
      <c r="AD5731" s="141"/>
      <c r="AE5731" s="141"/>
      <c r="AF5731" s="141"/>
      <c r="AG5731" s="141"/>
      <c r="AH5731" s="141"/>
      <c r="AI5731" s="141"/>
      <c r="AJ5731" s="141"/>
      <c r="AK5731" s="141"/>
      <c r="AL5731" s="141"/>
      <c r="AM5731" s="141"/>
      <c r="AN5731" s="141"/>
      <c r="AO5731" s="141"/>
      <c r="AP5731" s="141"/>
      <c r="AQ5731" s="141"/>
      <c r="AR5731" s="141"/>
      <c r="AS5731" s="141"/>
      <c r="AT5731" s="141"/>
      <c r="AU5731" s="141"/>
      <c r="AV5731" s="141"/>
      <c r="AW5731" s="141"/>
      <c r="AX5731" s="141"/>
      <c r="AY5731" s="141"/>
      <c r="AZ5731" s="141"/>
      <c r="BA5731" s="141"/>
      <c r="BB5731" s="141"/>
      <c r="BC5731" s="141"/>
      <c r="BD5731" s="141"/>
      <c r="BE5731" s="141"/>
      <c r="BF5731" s="141"/>
      <c r="BG5731" s="141"/>
      <c r="BH5731" s="141"/>
      <c r="BI5731" s="141"/>
      <c r="BJ5731" s="141"/>
      <c r="BK5731" s="141"/>
    </row>
    <row r="5732" ht="33.0" customHeight="1">
      <c r="A5732" s="361">
        <v>5734.0</v>
      </c>
      <c r="B5732" s="162" t="s">
        <v>33307</v>
      </c>
      <c r="C5732" s="359" t="s">
        <v>33308</v>
      </c>
      <c r="D5732" s="361" t="s">
        <v>33309</v>
      </c>
      <c r="E5732" s="319"/>
      <c r="F5732" s="162" t="s">
        <v>33310</v>
      </c>
      <c r="G5732" s="162"/>
      <c r="H5732" s="162" t="s">
        <v>33311</v>
      </c>
      <c r="I5732" s="162"/>
      <c r="J5732" s="126"/>
      <c r="K5732" s="515" t="s">
        <v>33312</v>
      </c>
      <c r="L5732" s="594">
        <v>43626.0</v>
      </c>
      <c r="M5732" s="428" t="s">
        <v>33313</v>
      </c>
      <c r="N5732" s="373"/>
      <c r="O5732" s="140"/>
      <c r="P5732" s="140"/>
      <c r="Q5732" s="374"/>
      <c r="R5732" s="373"/>
      <c r="S5732" s="375"/>
      <c r="T5732" s="348"/>
      <c r="U5732" s="373"/>
      <c r="V5732" s="140"/>
      <c r="W5732" s="140"/>
      <c r="X5732" s="141"/>
      <c r="Y5732" s="141"/>
      <c r="Z5732" s="141"/>
      <c r="AA5732" s="141"/>
      <c r="AB5732" s="141"/>
      <c r="AC5732" s="141"/>
      <c r="AD5732" s="141"/>
      <c r="AE5732" s="141"/>
      <c r="AF5732" s="141"/>
      <c r="AG5732" s="141"/>
      <c r="AH5732" s="141"/>
      <c r="AI5732" s="141"/>
      <c r="AJ5732" s="141"/>
      <c r="AK5732" s="141"/>
      <c r="AL5732" s="141"/>
      <c r="AM5732" s="141"/>
      <c r="AN5732" s="141"/>
      <c r="AO5732" s="141"/>
      <c r="AP5732" s="141"/>
      <c r="AQ5732" s="141"/>
      <c r="AR5732" s="141"/>
      <c r="AS5732" s="141"/>
      <c r="AT5732" s="141"/>
      <c r="AU5732" s="141"/>
      <c r="AV5732" s="141"/>
      <c r="AW5732" s="141"/>
      <c r="AX5732" s="141"/>
      <c r="AY5732" s="141"/>
      <c r="AZ5732" s="141"/>
      <c r="BA5732" s="141"/>
      <c r="BB5732" s="141"/>
      <c r="BC5732" s="141"/>
      <c r="BD5732" s="141"/>
      <c r="BE5732" s="141"/>
      <c r="BF5732" s="141"/>
      <c r="BG5732" s="141"/>
      <c r="BH5732" s="141"/>
      <c r="BI5732" s="141"/>
      <c r="BJ5732" s="141"/>
      <c r="BK5732" s="141"/>
    </row>
    <row r="5733" ht="33.0" customHeight="1">
      <c r="A5733" s="361">
        <v>5735.0</v>
      </c>
      <c r="B5733" s="162" t="s">
        <v>33314</v>
      </c>
      <c r="C5733" s="359" t="s">
        <v>33315</v>
      </c>
      <c r="D5733" s="361" t="s">
        <v>33316</v>
      </c>
      <c r="E5733" s="319"/>
      <c r="F5733" s="162" t="s">
        <v>32165</v>
      </c>
      <c r="G5733" s="162"/>
      <c r="H5733" s="162" t="s">
        <v>33317</v>
      </c>
      <c r="I5733" s="162"/>
      <c r="J5733" s="126"/>
      <c r="K5733" s="515" t="s">
        <v>33318</v>
      </c>
      <c r="L5733" s="594">
        <v>43629.0</v>
      </c>
      <c r="M5733" s="428" t="s">
        <v>33319</v>
      </c>
      <c r="N5733" s="373"/>
      <c r="O5733" s="140"/>
      <c r="P5733" s="140"/>
      <c r="Q5733" s="374"/>
      <c r="R5733" s="373"/>
      <c r="S5733" s="375"/>
      <c r="T5733" s="348"/>
      <c r="U5733" s="373"/>
      <c r="V5733" s="140"/>
      <c r="W5733" s="140"/>
      <c r="X5733" s="141"/>
      <c r="Y5733" s="141"/>
      <c r="Z5733" s="141"/>
      <c r="AA5733" s="141"/>
      <c r="AB5733" s="141"/>
      <c r="AC5733" s="141"/>
      <c r="AD5733" s="141"/>
      <c r="AE5733" s="141"/>
      <c r="AF5733" s="141"/>
      <c r="AG5733" s="141"/>
      <c r="AH5733" s="141"/>
      <c r="AI5733" s="141"/>
      <c r="AJ5733" s="141"/>
      <c r="AK5733" s="141"/>
      <c r="AL5733" s="141"/>
      <c r="AM5733" s="141"/>
      <c r="AN5733" s="141"/>
      <c r="AO5733" s="141"/>
      <c r="AP5733" s="141"/>
      <c r="AQ5733" s="141"/>
      <c r="AR5733" s="141"/>
      <c r="AS5733" s="141"/>
      <c r="AT5733" s="141"/>
      <c r="AU5733" s="141"/>
      <c r="AV5733" s="141"/>
      <c r="AW5733" s="141"/>
      <c r="AX5733" s="141"/>
      <c r="AY5733" s="141"/>
      <c r="AZ5733" s="141"/>
      <c r="BA5733" s="141"/>
      <c r="BB5733" s="141"/>
      <c r="BC5733" s="141"/>
      <c r="BD5733" s="141"/>
      <c r="BE5733" s="141"/>
      <c r="BF5733" s="141"/>
      <c r="BG5733" s="141"/>
      <c r="BH5733" s="141"/>
      <c r="BI5733" s="141"/>
      <c r="BJ5733" s="141"/>
      <c r="BK5733" s="141"/>
    </row>
    <row r="5734" ht="33.0" customHeight="1">
      <c r="A5734" s="361">
        <v>5736.0</v>
      </c>
      <c r="B5734" s="162" t="s">
        <v>33320</v>
      </c>
      <c r="C5734" s="359" t="s">
        <v>33321</v>
      </c>
      <c r="D5734" s="361" t="s">
        <v>33267</v>
      </c>
      <c r="E5734" s="319"/>
      <c r="F5734" s="361" t="s">
        <v>13963</v>
      </c>
      <c r="G5734" s="162"/>
      <c r="H5734" s="361" t="s">
        <v>33322</v>
      </c>
      <c r="I5734" s="162"/>
      <c r="J5734" s="126"/>
      <c r="K5734" s="515" t="s">
        <v>33323</v>
      </c>
      <c r="L5734" s="594">
        <v>43620.0</v>
      </c>
      <c r="M5734" s="428" t="s">
        <v>33324</v>
      </c>
      <c r="N5734" s="373"/>
      <c r="O5734" s="140"/>
      <c r="P5734" s="140"/>
      <c r="Q5734" s="374"/>
      <c r="R5734" s="373"/>
      <c r="S5734" s="375"/>
      <c r="T5734" s="348"/>
      <c r="U5734" s="373"/>
      <c r="V5734" s="140"/>
      <c r="W5734" s="140"/>
      <c r="X5734" s="141"/>
      <c r="Y5734" s="141"/>
      <c r="Z5734" s="141"/>
      <c r="AA5734" s="141"/>
      <c r="AB5734" s="141"/>
      <c r="AC5734" s="141"/>
      <c r="AD5734" s="141"/>
      <c r="AE5734" s="141"/>
      <c r="AF5734" s="141"/>
      <c r="AG5734" s="141"/>
      <c r="AH5734" s="141"/>
      <c r="AI5734" s="141"/>
      <c r="AJ5734" s="141"/>
      <c r="AK5734" s="141"/>
      <c r="AL5734" s="141"/>
      <c r="AM5734" s="141"/>
      <c r="AN5734" s="141"/>
      <c r="AO5734" s="141"/>
      <c r="AP5734" s="141"/>
      <c r="AQ5734" s="141"/>
      <c r="AR5734" s="141"/>
      <c r="AS5734" s="141"/>
      <c r="AT5734" s="141"/>
      <c r="AU5734" s="141"/>
      <c r="AV5734" s="141"/>
      <c r="AW5734" s="141"/>
      <c r="AX5734" s="141"/>
      <c r="AY5734" s="141"/>
      <c r="AZ5734" s="141"/>
      <c r="BA5734" s="141"/>
      <c r="BB5734" s="141"/>
      <c r="BC5734" s="141"/>
      <c r="BD5734" s="141"/>
      <c r="BE5734" s="141"/>
      <c r="BF5734" s="141"/>
      <c r="BG5734" s="141"/>
      <c r="BH5734" s="141"/>
      <c r="BI5734" s="141"/>
      <c r="BJ5734" s="141"/>
      <c r="BK5734" s="141"/>
    </row>
    <row r="5735" ht="33.0" customHeight="1">
      <c r="A5735" s="361">
        <v>5737.0</v>
      </c>
      <c r="B5735" s="162" t="s">
        <v>33325</v>
      </c>
      <c r="C5735" s="359" t="s">
        <v>33326</v>
      </c>
      <c r="D5735" s="361" t="s">
        <v>33327</v>
      </c>
      <c r="E5735" s="319"/>
      <c r="F5735" s="361" t="s">
        <v>33328</v>
      </c>
      <c r="G5735" s="162"/>
      <c r="H5735" s="361" t="s">
        <v>33329</v>
      </c>
      <c r="I5735" s="162"/>
      <c r="J5735" s="126"/>
      <c r="K5735" s="515" t="s">
        <v>33330</v>
      </c>
      <c r="L5735" s="594">
        <v>43618.0</v>
      </c>
      <c r="M5735" s="428" t="s">
        <v>33331</v>
      </c>
      <c r="N5735" s="373"/>
      <c r="O5735" s="140"/>
      <c r="P5735" s="140"/>
      <c r="Q5735" s="374"/>
      <c r="R5735" s="373"/>
      <c r="S5735" s="375"/>
      <c r="T5735" s="348"/>
      <c r="U5735" s="373"/>
      <c r="V5735" s="140"/>
      <c r="W5735" s="140"/>
      <c r="X5735" s="141"/>
      <c r="Y5735" s="141"/>
      <c r="Z5735" s="141"/>
      <c r="AA5735" s="141"/>
      <c r="AB5735" s="141"/>
      <c r="AC5735" s="141"/>
      <c r="AD5735" s="141"/>
      <c r="AE5735" s="141"/>
      <c r="AF5735" s="141"/>
      <c r="AG5735" s="141"/>
      <c r="AH5735" s="141"/>
      <c r="AI5735" s="141"/>
      <c r="AJ5735" s="141"/>
      <c r="AK5735" s="141"/>
      <c r="AL5735" s="141"/>
      <c r="AM5735" s="141"/>
      <c r="AN5735" s="141"/>
      <c r="AO5735" s="141"/>
      <c r="AP5735" s="141"/>
      <c r="AQ5735" s="141"/>
      <c r="AR5735" s="141"/>
      <c r="AS5735" s="141"/>
      <c r="AT5735" s="141"/>
      <c r="AU5735" s="141"/>
      <c r="AV5735" s="141"/>
      <c r="AW5735" s="141"/>
      <c r="AX5735" s="141"/>
      <c r="AY5735" s="141"/>
      <c r="AZ5735" s="141"/>
      <c r="BA5735" s="141"/>
      <c r="BB5735" s="141"/>
      <c r="BC5735" s="141"/>
      <c r="BD5735" s="141"/>
      <c r="BE5735" s="141"/>
      <c r="BF5735" s="141"/>
      <c r="BG5735" s="141"/>
      <c r="BH5735" s="141"/>
      <c r="BI5735" s="141"/>
      <c r="BJ5735" s="141"/>
      <c r="BK5735" s="141"/>
    </row>
    <row r="5736" ht="33.0" customHeight="1">
      <c r="A5736" s="361">
        <v>5738.0</v>
      </c>
      <c r="B5736" s="162" t="s">
        <v>33332</v>
      </c>
      <c r="C5736" s="359" t="s">
        <v>33333</v>
      </c>
      <c r="D5736" s="361" t="s">
        <v>33334</v>
      </c>
      <c r="E5736" s="319"/>
      <c r="F5736" s="361" t="s">
        <v>33335</v>
      </c>
      <c r="G5736" s="162"/>
      <c r="H5736" s="361" t="s">
        <v>33336</v>
      </c>
      <c r="I5736" s="162"/>
      <c r="J5736" s="126"/>
      <c r="K5736" s="515" t="s">
        <v>33337</v>
      </c>
      <c r="L5736" s="594">
        <v>43626.0</v>
      </c>
      <c r="M5736" s="428" t="s">
        <v>33338</v>
      </c>
      <c r="N5736" s="373"/>
      <c r="O5736" s="140"/>
      <c r="P5736" s="140"/>
      <c r="Q5736" s="374"/>
      <c r="R5736" s="373"/>
      <c r="S5736" s="375"/>
      <c r="T5736" s="348"/>
      <c r="U5736" s="373"/>
      <c r="V5736" s="140"/>
      <c r="W5736" s="140"/>
      <c r="X5736" s="141"/>
      <c r="Y5736" s="141"/>
      <c r="Z5736" s="141"/>
      <c r="AA5736" s="141"/>
      <c r="AB5736" s="141"/>
      <c r="AC5736" s="141"/>
      <c r="AD5736" s="141"/>
      <c r="AE5736" s="141"/>
      <c r="AF5736" s="141"/>
      <c r="AG5736" s="141"/>
      <c r="AH5736" s="141"/>
      <c r="AI5736" s="141"/>
      <c r="AJ5736" s="141"/>
      <c r="AK5736" s="141"/>
      <c r="AL5736" s="141"/>
      <c r="AM5736" s="141"/>
      <c r="AN5736" s="141"/>
      <c r="AO5736" s="141"/>
      <c r="AP5736" s="141"/>
      <c r="AQ5736" s="141"/>
      <c r="AR5736" s="141"/>
      <c r="AS5736" s="141"/>
      <c r="AT5736" s="141"/>
      <c r="AU5736" s="141"/>
      <c r="AV5736" s="141"/>
      <c r="AW5736" s="141"/>
      <c r="AX5736" s="141"/>
      <c r="AY5736" s="141"/>
      <c r="AZ5736" s="141"/>
      <c r="BA5736" s="141"/>
      <c r="BB5736" s="141"/>
      <c r="BC5736" s="141"/>
      <c r="BD5736" s="141"/>
      <c r="BE5736" s="141"/>
      <c r="BF5736" s="141"/>
      <c r="BG5736" s="141"/>
      <c r="BH5736" s="141"/>
      <c r="BI5736" s="141"/>
      <c r="BJ5736" s="141"/>
      <c r="BK5736" s="141"/>
    </row>
    <row r="5737" ht="33.0" customHeight="1">
      <c r="A5737" s="361">
        <v>5739.0</v>
      </c>
      <c r="B5737" s="162" t="s">
        <v>33339</v>
      </c>
      <c r="C5737" s="359" t="s">
        <v>27250</v>
      </c>
      <c r="D5737" s="361" t="s">
        <v>33340</v>
      </c>
      <c r="E5737" s="319"/>
      <c r="F5737" s="361" t="s">
        <v>32524</v>
      </c>
      <c r="G5737" s="162"/>
      <c r="H5737" s="361" t="s">
        <v>32525</v>
      </c>
      <c r="I5737" s="162"/>
      <c r="J5737" s="126"/>
      <c r="K5737" s="515" t="s">
        <v>33341</v>
      </c>
      <c r="L5737" s="594">
        <v>43626.0</v>
      </c>
      <c r="M5737" s="428" t="s">
        <v>33342</v>
      </c>
      <c r="N5737" s="373"/>
      <c r="O5737" s="140"/>
      <c r="P5737" s="140"/>
      <c r="Q5737" s="374"/>
      <c r="R5737" s="373"/>
      <c r="S5737" s="375"/>
      <c r="T5737" s="348"/>
      <c r="U5737" s="373"/>
      <c r="V5737" s="140"/>
      <c r="W5737" s="140"/>
      <c r="X5737" s="141"/>
      <c r="Y5737" s="141"/>
      <c r="Z5737" s="141"/>
      <c r="AA5737" s="141"/>
      <c r="AB5737" s="141"/>
      <c r="AC5737" s="141"/>
      <c r="AD5737" s="141"/>
      <c r="AE5737" s="141"/>
      <c r="AF5737" s="141"/>
      <c r="AG5737" s="141"/>
      <c r="AH5737" s="141"/>
      <c r="AI5737" s="141"/>
      <c r="AJ5737" s="141"/>
      <c r="AK5737" s="141"/>
      <c r="AL5737" s="141"/>
      <c r="AM5737" s="141"/>
      <c r="AN5737" s="141"/>
      <c r="AO5737" s="141"/>
      <c r="AP5737" s="141"/>
      <c r="AQ5737" s="141"/>
      <c r="AR5737" s="141"/>
      <c r="AS5737" s="141"/>
      <c r="AT5737" s="141"/>
      <c r="AU5737" s="141"/>
      <c r="AV5737" s="141"/>
      <c r="AW5737" s="141"/>
      <c r="AX5737" s="141"/>
      <c r="AY5737" s="141"/>
      <c r="AZ5737" s="141"/>
      <c r="BA5737" s="141"/>
      <c r="BB5737" s="141"/>
      <c r="BC5737" s="141"/>
      <c r="BD5737" s="141"/>
      <c r="BE5737" s="141"/>
      <c r="BF5737" s="141"/>
      <c r="BG5737" s="141"/>
      <c r="BH5737" s="141"/>
      <c r="BI5737" s="141"/>
      <c r="BJ5737" s="141"/>
      <c r="BK5737" s="141"/>
    </row>
    <row r="5738" ht="33.0" customHeight="1">
      <c r="A5738" s="361">
        <v>5740.0</v>
      </c>
      <c r="B5738" s="162" t="s">
        <v>33343</v>
      </c>
      <c r="C5738" s="359" t="s">
        <v>33344</v>
      </c>
      <c r="D5738" s="361" t="s">
        <v>33345</v>
      </c>
      <c r="E5738" s="319"/>
      <c r="F5738" s="361" t="s">
        <v>33346</v>
      </c>
      <c r="G5738" s="162"/>
      <c r="H5738" s="361" t="s">
        <v>33347</v>
      </c>
      <c r="I5738" s="162"/>
      <c r="J5738" s="126"/>
      <c r="K5738" s="515" t="s">
        <v>33348</v>
      </c>
      <c r="L5738" s="594">
        <v>43626.0</v>
      </c>
      <c r="M5738" s="428" t="s">
        <v>33349</v>
      </c>
      <c r="N5738" s="373"/>
      <c r="O5738" s="140"/>
      <c r="P5738" s="140"/>
      <c r="Q5738" s="374"/>
      <c r="R5738" s="373"/>
      <c r="S5738" s="375"/>
      <c r="T5738" s="348"/>
      <c r="U5738" s="373"/>
      <c r="V5738" s="140"/>
      <c r="W5738" s="140"/>
      <c r="X5738" s="141"/>
      <c r="Y5738" s="141"/>
      <c r="Z5738" s="141"/>
      <c r="AA5738" s="141"/>
      <c r="AB5738" s="141"/>
      <c r="AC5738" s="141"/>
      <c r="AD5738" s="141"/>
      <c r="AE5738" s="141"/>
      <c r="AF5738" s="141"/>
      <c r="AG5738" s="141"/>
      <c r="AH5738" s="141"/>
      <c r="AI5738" s="141"/>
      <c r="AJ5738" s="141"/>
      <c r="AK5738" s="141"/>
      <c r="AL5738" s="141"/>
      <c r="AM5738" s="141"/>
      <c r="AN5738" s="141"/>
      <c r="AO5738" s="141"/>
      <c r="AP5738" s="141"/>
      <c r="AQ5738" s="141"/>
      <c r="AR5738" s="141"/>
      <c r="AS5738" s="141"/>
      <c r="AT5738" s="141"/>
      <c r="AU5738" s="141"/>
      <c r="AV5738" s="141"/>
      <c r="AW5738" s="141"/>
      <c r="AX5738" s="141"/>
      <c r="AY5738" s="141"/>
      <c r="AZ5738" s="141"/>
      <c r="BA5738" s="141"/>
      <c r="BB5738" s="141"/>
      <c r="BC5738" s="141"/>
      <c r="BD5738" s="141"/>
      <c r="BE5738" s="141"/>
      <c r="BF5738" s="141"/>
      <c r="BG5738" s="141"/>
      <c r="BH5738" s="141"/>
      <c r="BI5738" s="141"/>
      <c r="BJ5738" s="141"/>
      <c r="BK5738" s="141"/>
    </row>
    <row r="5739" ht="33.0" customHeight="1">
      <c r="A5739" s="362">
        <v>5741.0</v>
      </c>
      <c r="B5739" s="126" t="s">
        <v>33350</v>
      </c>
      <c r="C5739" s="283" t="s">
        <v>33351</v>
      </c>
      <c r="D5739" s="362" t="s">
        <v>33273</v>
      </c>
      <c r="E5739" s="127"/>
      <c r="F5739" s="362" t="s">
        <v>33352</v>
      </c>
      <c r="G5739" s="126"/>
      <c r="H5739" s="126" t="s">
        <v>33353</v>
      </c>
      <c r="I5739" s="126"/>
      <c r="J5739" s="126"/>
      <c r="K5739" s="480" t="s">
        <v>33354</v>
      </c>
      <c r="L5739" s="595">
        <v>43626.0</v>
      </c>
      <c r="M5739" s="146" t="s">
        <v>33355</v>
      </c>
      <c r="N5739" s="165"/>
      <c r="O5739" s="147"/>
      <c r="P5739" s="147"/>
      <c r="Q5739" s="166"/>
      <c r="R5739" s="165"/>
      <c r="S5739" s="167"/>
      <c r="T5739" s="168"/>
      <c r="U5739" s="341" t="s">
        <v>31917</v>
      </c>
      <c r="V5739" s="147"/>
      <c r="W5739" s="147"/>
      <c r="X5739" s="169"/>
      <c r="Y5739" s="169"/>
      <c r="Z5739" s="169"/>
      <c r="AA5739" s="169"/>
      <c r="AB5739" s="169"/>
      <c r="AC5739" s="169"/>
      <c r="AD5739" s="169"/>
      <c r="AE5739" s="169"/>
      <c r="AF5739" s="169"/>
      <c r="AG5739" s="169"/>
      <c r="AH5739" s="169"/>
      <c r="AI5739" s="169"/>
      <c r="AJ5739" s="169"/>
      <c r="AK5739" s="169"/>
      <c r="AL5739" s="169"/>
      <c r="AM5739" s="169"/>
      <c r="AN5739" s="169"/>
      <c r="AO5739" s="169"/>
      <c r="AP5739" s="169"/>
      <c r="AQ5739" s="169"/>
      <c r="AR5739" s="169"/>
      <c r="AS5739" s="169"/>
      <c r="AT5739" s="169"/>
      <c r="AU5739" s="169"/>
      <c r="AV5739" s="169"/>
      <c r="AW5739" s="169"/>
      <c r="AX5739" s="169"/>
      <c r="AY5739" s="169"/>
      <c r="AZ5739" s="169"/>
      <c r="BA5739" s="169"/>
      <c r="BB5739" s="169"/>
      <c r="BC5739" s="169"/>
      <c r="BD5739" s="169"/>
      <c r="BE5739" s="169"/>
      <c r="BF5739" s="169"/>
      <c r="BG5739" s="169"/>
      <c r="BH5739" s="169"/>
      <c r="BI5739" s="169"/>
      <c r="BJ5739" s="169"/>
      <c r="BK5739" s="169"/>
    </row>
    <row r="5740" ht="33.0" customHeight="1">
      <c r="A5740" s="361">
        <v>5742.0</v>
      </c>
      <c r="B5740" s="162" t="s">
        <v>33356</v>
      </c>
      <c r="C5740" s="359" t="s">
        <v>33357</v>
      </c>
      <c r="D5740" s="361" t="s">
        <v>33358</v>
      </c>
      <c r="E5740" s="319"/>
      <c r="F5740" s="162" t="s">
        <v>20744</v>
      </c>
      <c r="G5740" s="162"/>
      <c r="H5740" s="162" t="s">
        <v>12353</v>
      </c>
      <c r="I5740" s="162"/>
      <c r="J5740" s="126"/>
      <c r="K5740" s="515" t="s">
        <v>33359</v>
      </c>
      <c r="L5740" s="594">
        <v>43635.0</v>
      </c>
      <c r="M5740" s="428" t="s">
        <v>33360</v>
      </c>
      <c r="N5740" s="373"/>
      <c r="O5740" s="140"/>
      <c r="P5740" s="140"/>
      <c r="Q5740" s="374"/>
      <c r="R5740" s="373"/>
      <c r="S5740" s="375"/>
      <c r="T5740" s="348"/>
      <c r="U5740" s="373"/>
      <c r="V5740" s="140"/>
      <c r="W5740" s="140"/>
      <c r="X5740" s="141"/>
      <c r="Y5740" s="141"/>
      <c r="Z5740" s="141"/>
      <c r="AA5740" s="141"/>
      <c r="AB5740" s="141"/>
      <c r="AC5740" s="141"/>
      <c r="AD5740" s="141"/>
      <c r="AE5740" s="141"/>
      <c r="AF5740" s="141"/>
      <c r="AG5740" s="141"/>
      <c r="AH5740" s="141"/>
      <c r="AI5740" s="141"/>
      <c r="AJ5740" s="141"/>
      <c r="AK5740" s="141"/>
      <c r="AL5740" s="141"/>
      <c r="AM5740" s="141"/>
      <c r="AN5740" s="141"/>
      <c r="AO5740" s="141"/>
      <c r="AP5740" s="141"/>
      <c r="AQ5740" s="141"/>
      <c r="AR5740" s="141"/>
      <c r="AS5740" s="141"/>
      <c r="AT5740" s="141"/>
      <c r="AU5740" s="141"/>
      <c r="AV5740" s="141"/>
      <c r="AW5740" s="141"/>
      <c r="AX5740" s="141"/>
      <c r="AY5740" s="141"/>
      <c r="AZ5740" s="141"/>
      <c r="BA5740" s="141"/>
      <c r="BB5740" s="141"/>
      <c r="BC5740" s="141"/>
      <c r="BD5740" s="141"/>
      <c r="BE5740" s="141"/>
      <c r="BF5740" s="141"/>
      <c r="BG5740" s="141"/>
      <c r="BH5740" s="141"/>
      <c r="BI5740" s="141"/>
      <c r="BJ5740" s="141"/>
      <c r="BK5740" s="141"/>
    </row>
    <row r="5741" ht="33.0" customHeight="1">
      <c r="A5741" s="361">
        <v>5743.0</v>
      </c>
      <c r="B5741" s="187"/>
      <c r="C5741" s="359"/>
      <c r="D5741" s="361"/>
      <c r="E5741" s="319"/>
      <c r="F5741" s="162"/>
      <c r="G5741" s="162"/>
      <c r="H5741" s="162"/>
      <c r="I5741" s="162"/>
      <c r="J5741" s="126"/>
      <c r="K5741" s="515"/>
      <c r="L5741" s="594"/>
      <c r="M5741" s="162"/>
      <c r="N5741" s="373"/>
      <c r="O5741" s="140"/>
      <c r="P5741" s="140"/>
      <c r="Q5741" s="374"/>
      <c r="R5741" s="373"/>
      <c r="S5741" s="375"/>
      <c r="T5741" s="348"/>
      <c r="U5741" s="373"/>
      <c r="V5741" s="140"/>
      <c r="W5741" s="140"/>
      <c r="X5741" s="141"/>
      <c r="Y5741" s="141"/>
      <c r="Z5741" s="141"/>
      <c r="AA5741" s="141"/>
      <c r="AB5741" s="141"/>
      <c r="AC5741" s="141"/>
      <c r="AD5741" s="141"/>
      <c r="AE5741" s="141"/>
      <c r="AF5741" s="141"/>
      <c r="AG5741" s="141"/>
      <c r="AH5741" s="141"/>
      <c r="AI5741" s="141"/>
      <c r="AJ5741" s="141"/>
      <c r="AK5741" s="141"/>
      <c r="AL5741" s="141"/>
      <c r="AM5741" s="141"/>
      <c r="AN5741" s="141"/>
      <c r="AO5741" s="141"/>
      <c r="AP5741" s="141"/>
      <c r="AQ5741" s="141"/>
      <c r="AR5741" s="141"/>
      <c r="AS5741" s="141"/>
      <c r="AT5741" s="141"/>
      <c r="AU5741" s="141"/>
      <c r="AV5741" s="141"/>
      <c r="AW5741" s="141"/>
      <c r="AX5741" s="141"/>
      <c r="AY5741" s="141"/>
      <c r="AZ5741" s="141"/>
      <c r="BA5741" s="141"/>
      <c r="BB5741" s="141"/>
      <c r="BC5741" s="141"/>
      <c r="BD5741" s="141"/>
      <c r="BE5741" s="141"/>
      <c r="BF5741" s="141"/>
      <c r="BG5741" s="141"/>
      <c r="BH5741" s="141"/>
      <c r="BI5741" s="141"/>
      <c r="BJ5741" s="141"/>
      <c r="BK5741" s="141"/>
    </row>
    <row r="5742" ht="33.0" customHeight="1">
      <c r="A5742" s="362">
        <v>5744.0</v>
      </c>
      <c r="B5742" s="126" t="s">
        <v>33361</v>
      </c>
      <c r="C5742" s="283" t="s">
        <v>31239</v>
      </c>
      <c r="D5742" s="362" t="s">
        <v>33362</v>
      </c>
      <c r="E5742" s="127"/>
      <c r="F5742" s="362" t="s">
        <v>33363</v>
      </c>
      <c r="G5742" s="126"/>
      <c r="H5742" s="362" t="s">
        <v>875</v>
      </c>
      <c r="I5742" s="126"/>
      <c r="J5742" s="126"/>
      <c r="K5742" s="480" t="s">
        <v>33364</v>
      </c>
      <c r="L5742" s="595">
        <v>43626.0</v>
      </c>
      <c r="M5742" s="146" t="s">
        <v>33365</v>
      </c>
      <c r="N5742" s="165"/>
      <c r="O5742" s="147"/>
      <c r="P5742" s="147"/>
      <c r="Q5742" s="166"/>
      <c r="R5742" s="165"/>
      <c r="S5742" s="167"/>
      <c r="T5742" s="168"/>
      <c r="U5742" s="341" t="s">
        <v>32713</v>
      </c>
      <c r="V5742" s="147"/>
      <c r="W5742" s="147"/>
      <c r="X5742" s="169"/>
      <c r="Y5742" s="169"/>
      <c r="Z5742" s="169"/>
      <c r="AA5742" s="169"/>
      <c r="AB5742" s="169"/>
      <c r="AC5742" s="169"/>
      <c r="AD5742" s="169"/>
      <c r="AE5742" s="169"/>
      <c r="AF5742" s="169"/>
      <c r="AG5742" s="169"/>
      <c r="AH5742" s="169"/>
      <c r="AI5742" s="169"/>
      <c r="AJ5742" s="169"/>
      <c r="AK5742" s="169"/>
      <c r="AL5742" s="169"/>
      <c r="AM5742" s="169"/>
      <c r="AN5742" s="169"/>
      <c r="AO5742" s="169"/>
      <c r="AP5742" s="169"/>
      <c r="AQ5742" s="169"/>
      <c r="AR5742" s="169"/>
      <c r="AS5742" s="169"/>
      <c r="AT5742" s="169"/>
      <c r="AU5742" s="169"/>
      <c r="AV5742" s="169"/>
      <c r="AW5742" s="169"/>
      <c r="AX5742" s="169"/>
      <c r="AY5742" s="169"/>
      <c r="AZ5742" s="169"/>
      <c r="BA5742" s="169"/>
      <c r="BB5742" s="169"/>
      <c r="BC5742" s="169"/>
      <c r="BD5742" s="169"/>
      <c r="BE5742" s="169"/>
      <c r="BF5742" s="169"/>
      <c r="BG5742" s="169"/>
      <c r="BH5742" s="169"/>
      <c r="BI5742" s="169"/>
      <c r="BJ5742" s="169"/>
      <c r="BK5742" s="169"/>
    </row>
    <row r="5743" ht="33.0" customHeight="1">
      <c r="A5743" s="362">
        <v>5745.0</v>
      </c>
      <c r="B5743" s="126" t="s">
        <v>33366</v>
      </c>
      <c r="C5743" s="283" t="s">
        <v>33367</v>
      </c>
      <c r="D5743" s="362" t="s">
        <v>33144</v>
      </c>
      <c r="E5743" s="127"/>
      <c r="F5743" s="126" t="s">
        <v>33368</v>
      </c>
      <c r="G5743" s="126"/>
      <c r="H5743" s="126" t="s">
        <v>29382</v>
      </c>
      <c r="I5743" s="126"/>
      <c r="J5743" s="126"/>
      <c r="K5743" s="480" t="s">
        <v>33369</v>
      </c>
      <c r="L5743" s="595">
        <v>43620.0</v>
      </c>
      <c r="M5743" s="146" t="s">
        <v>33370</v>
      </c>
      <c r="N5743" s="165"/>
      <c r="O5743" s="147"/>
      <c r="P5743" s="147"/>
      <c r="Q5743" s="166"/>
      <c r="R5743" s="165"/>
      <c r="S5743" s="167"/>
      <c r="T5743" s="168"/>
      <c r="U5743" s="341" t="s">
        <v>31865</v>
      </c>
      <c r="V5743" s="147"/>
      <c r="W5743" s="147"/>
      <c r="X5743" s="169"/>
      <c r="Y5743" s="169"/>
      <c r="Z5743" s="169"/>
      <c r="AA5743" s="169"/>
      <c r="AB5743" s="169"/>
      <c r="AC5743" s="169"/>
      <c r="AD5743" s="169"/>
      <c r="AE5743" s="169"/>
      <c r="AF5743" s="169"/>
      <c r="AG5743" s="169"/>
      <c r="AH5743" s="169"/>
      <c r="AI5743" s="169"/>
      <c r="AJ5743" s="169"/>
      <c r="AK5743" s="169"/>
      <c r="AL5743" s="169"/>
      <c r="AM5743" s="169"/>
      <c r="AN5743" s="169"/>
      <c r="AO5743" s="169"/>
      <c r="AP5743" s="169"/>
      <c r="AQ5743" s="169"/>
      <c r="AR5743" s="169"/>
      <c r="AS5743" s="169"/>
      <c r="AT5743" s="169"/>
      <c r="AU5743" s="169"/>
      <c r="AV5743" s="169"/>
      <c r="AW5743" s="169"/>
      <c r="AX5743" s="169"/>
      <c r="AY5743" s="169"/>
      <c r="AZ5743" s="169"/>
      <c r="BA5743" s="169"/>
      <c r="BB5743" s="169"/>
      <c r="BC5743" s="169"/>
      <c r="BD5743" s="169"/>
      <c r="BE5743" s="169"/>
      <c r="BF5743" s="169"/>
      <c r="BG5743" s="169"/>
      <c r="BH5743" s="169"/>
      <c r="BI5743" s="169"/>
      <c r="BJ5743" s="169"/>
      <c r="BK5743" s="169"/>
    </row>
    <row r="5744" ht="33.0" customHeight="1">
      <c r="A5744" s="361">
        <v>5746.0</v>
      </c>
      <c r="B5744" s="162" t="s">
        <v>33371</v>
      </c>
      <c r="C5744" s="359" t="s">
        <v>33372</v>
      </c>
      <c r="D5744" s="361" t="s">
        <v>33358</v>
      </c>
      <c r="E5744" s="319"/>
      <c r="F5744" s="162" t="s">
        <v>33373</v>
      </c>
      <c r="G5744" s="162"/>
      <c r="H5744" s="162" t="s">
        <v>33374</v>
      </c>
      <c r="I5744" s="162"/>
      <c r="J5744" s="126"/>
      <c r="K5744" s="515" t="s">
        <v>33375</v>
      </c>
      <c r="L5744" s="594">
        <v>43626.0</v>
      </c>
      <c r="M5744" s="428" t="s">
        <v>33376</v>
      </c>
      <c r="N5744" s="373"/>
      <c r="O5744" s="140"/>
      <c r="P5744" s="140"/>
      <c r="Q5744" s="374"/>
      <c r="R5744" s="373"/>
      <c r="S5744" s="375"/>
      <c r="T5744" s="348"/>
      <c r="U5744" s="373"/>
      <c r="V5744" s="140"/>
      <c r="W5744" s="140"/>
      <c r="X5744" s="141"/>
      <c r="Y5744" s="141"/>
      <c r="Z5744" s="141"/>
      <c r="AA5744" s="141"/>
      <c r="AB5744" s="141"/>
      <c r="AC5744" s="141"/>
      <c r="AD5744" s="141"/>
      <c r="AE5744" s="141"/>
      <c r="AF5744" s="141"/>
      <c r="AG5744" s="141"/>
      <c r="AH5744" s="141"/>
      <c r="AI5744" s="141"/>
      <c r="AJ5744" s="141"/>
      <c r="AK5744" s="141"/>
      <c r="AL5744" s="141"/>
      <c r="AM5744" s="141"/>
      <c r="AN5744" s="141"/>
      <c r="AO5744" s="141"/>
      <c r="AP5744" s="141"/>
      <c r="AQ5744" s="141"/>
      <c r="AR5744" s="141"/>
      <c r="AS5744" s="141"/>
      <c r="AT5744" s="141"/>
      <c r="AU5744" s="141"/>
      <c r="AV5744" s="141"/>
      <c r="AW5744" s="141"/>
      <c r="AX5744" s="141"/>
      <c r="AY5744" s="141"/>
      <c r="AZ5744" s="141"/>
      <c r="BA5744" s="141"/>
      <c r="BB5744" s="141"/>
      <c r="BC5744" s="141"/>
      <c r="BD5744" s="141"/>
      <c r="BE5744" s="141"/>
      <c r="BF5744" s="141"/>
      <c r="BG5744" s="141"/>
      <c r="BH5744" s="141"/>
      <c r="BI5744" s="141"/>
      <c r="BJ5744" s="141"/>
      <c r="BK5744" s="141"/>
    </row>
    <row r="5745" ht="33.0" customHeight="1">
      <c r="A5745" s="361">
        <v>5747.0</v>
      </c>
      <c r="B5745" s="162" t="s">
        <v>33377</v>
      </c>
      <c r="C5745" s="359" t="s">
        <v>16489</v>
      </c>
      <c r="D5745" s="361" t="s">
        <v>33358</v>
      </c>
      <c r="E5745" s="319"/>
      <c r="F5745" s="361" t="s">
        <v>33378</v>
      </c>
      <c r="G5745" s="162"/>
      <c r="H5745" s="361">
        <v>2.01801184008E11</v>
      </c>
      <c r="I5745" s="162"/>
      <c r="J5745" s="126"/>
      <c r="K5745" s="515" t="s">
        <v>33379</v>
      </c>
      <c r="L5745" s="594">
        <v>43626.0</v>
      </c>
      <c r="M5745" s="428" t="s">
        <v>33380</v>
      </c>
      <c r="N5745" s="373"/>
      <c r="O5745" s="140"/>
      <c r="P5745" s="140"/>
      <c r="Q5745" s="374"/>
      <c r="R5745" s="373"/>
      <c r="S5745" s="375"/>
      <c r="T5745" s="348"/>
      <c r="U5745" s="373"/>
      <c r="V5745" s="140"/>
      <c r="W5745" s="140"/>
      <c r="X5745" s="141"/>
      <c r="Y5745" s="141"/>
      <c r="Z5745" s="141"/>
      <c r="AA5745" s="141"/>
      <c r="AB5745" s="141"/>
      <c r="AC5745" s="141"/>
      <c r="AD5745" s="141"/>
      <c r="AE5745" s="141"/>
      <c r="AF5745" s="141"/>
      <c r="AG5745" s="141"/>
      <c r="AH5745" s="141"/>
      <c r="AI5745" s="141"/>
      <c r="AJ5745" s="141"/>
      <c r="AK5745" s="141"/>
      <c r="AL5745" s="141"/>
      <c r="AM5745" s="141"/>
      <c r="AN5745" s="141"/>
      <c r="AO5745" s="141"/>
      <c r="AP5745" s="141"/>
      <c r="AQ5745" s="141"/>
      <c r="AR5745" s="141"/>
      <c r="AS5745" s="141"/>
      <c r="AT5745" s="141"/>
      <c r="AU5745" s="141"/>
      <c r="AV5745" s="141"/>
      <c r="AW5745" s="141"/>
      <c r="AX5745" s="141"/>
      <c r="AY5745" s="141"/>
      <c r="AZ5745" s="141"/>
      <c r="BA5745" s="141"/>
      <c r="BB5745" s="141"/>
      <c r="BC5745" s="141"/>
      <c r="BD5745" s="141"/>
      <c r="BE5745" s="141"/>
      <c r="BF5745" s="141"/>
      <c r="BG5745" s="141"/>
      <c r="BH5745" s="141"/>
      <c r="BI5745" s="141"/>
      <c r="BJ5745" s="141"/>
      <c r="BK5745" s="141"/>
    </row>
    <row r="5746" ht="33.0" customHeight="1">
      <c r="A5746" s="361">
        <v>5748.0</v>
      </c>
      <c r="B5746" s="162" t="s">
        <v>33381</v>
      </c>
      <c r="C5746" s="359" t="s">
        <v>33382</v>
      </c>
      <c r="D5746" s="361" t="s">
        <v>33383</v>
      </c>
      <c r="E5746" s="319"/>
      <c r="F5746" s="162" t="s">
        <v>33384</v>
      </c>
      <c r="G5746" s="162"/>
      <c r="H5746" s="162" t="s">
        <v>33385</v>
      </c>
      <c r="I5746" s="162"/>
      <c r="J5746" s="126"/>
      <c r="K5746" s="515" t="s">
        <v>33386</v>
      </c>
      <c r="L5746" s="594">
        <v>43640.0</v>
      </c>
      <c r="M5746" s="428" t="s">
        <v>33387</v>
      </c>
      <c r="N5746" s="373"/>
      <c r="O5746" s="140"/>
      <c r="P5746" s="140"/>
      <c r="Q5746" s="374"/>
      <c r="R5746" s="373"/>
      <c r="S5746" s="375"/>
      <c r="T5746" s="348"/>
      <c r="U5746" s="373"/>
      <c r="V5746" s="140"/>
      <c r="W5746" s="140"/>
      <c r="X5746" s="141"/>
      <c r="Y5746" s="141"/>
      <c r="Z5746" s="141"/>
      <c r="AA5746" s="141"/>
      <c r="AB5746" s="141"/>
      <c r="AC5746" s="141"/>
      <c r="AD5746" s="141"/>
      <c r="AE5746" s="141"/>
      <c r="AF5746" s="141"/>
      <c r="AG5746" s="141"/>
      <c r="AH5746" s="141"/>
      <c r="AI5746" s="141"/>
      <c r="AJ5746" s="141"/>
      <c r="AK5746" s="141"/>
      <c r="AL5746" s="141"/>
      <c r="AM5746" s="141"/>
      <c r="AN5746" s="141"/>
      <c r="AO5746" s="141"/>
      <c r="AP5746" s="141"/>
      <c r="AQ5746" s="141"/>
      <c r="AR5746" s="141"/>
      <c r="AS5746" s="141"/>
      <c r="AT5746" s="141"/>
      <c r="AU5746" s="141"/>
      <c r="AV5746" s="141"/>
      <c r="AW5746" s="141"/>
      <c r="AX5746" s="141"/>
      <c r="AY5746" s="141"/>
      <c r="AZ5746" s="141"/>
      <c r="BA5746" s="141"/>
      <c r="BB5746" s="141"/>
      <c r="BC5746" s="141"/>
      <c r="BD5746" s="141"/>
      <c r="BE5746" s="141"/>
      <c r="BF5746" s="141"/>
      <c r="BG5746" s="141"/>
      <c r="BH5746" s="141"/>
      <c r="BI5746" s="141"/>
      <c r="BJ5746" s="141"/>
      <c r="BK5746" s="141"/>
    </row>
    <row r="5747" ht="33.0" customHeight="1">
      <c r="A5747" s="361">
        <v>5749.0</v>
      </c>
      <c r="B5747" s="162" t="s">
        <v>33388</v>
      </c>
      <c r="C5747" s="359" t="s">
        <v>33389</v>
      </c>
      <c r="D5747" s="361" t="s">
        <v>33362</v>
      </c>
      <c r="E5747" s="319"/>
      <c r="F5747" s="162" t="s">
        <v>28494</v>
      </c>
      <c r="G5747" s="162"/>
      <c r="H5747" s="162" t="s">
        <v>28495</v>
      </c>
      <c r="I5747" s="162"/>
      <c r="J5747" s="126"/>
      <c r="K5747" s="515" t="s">
        <v>33390</v>
      </c>
      <c r="L5747" s="594">
        <v>43623.0</v>
      </c>
      <c r="M5747" s="428" t="s">
        <v>33391</v>
      </c>
      <c r="N5747" s="373"/>
      <c r="O5747" s="140"/>
      <c r="P5747" s="140"/>
      <c r="Q5747" s="374"/>
      <c r="R5747" s="373"/>
      <c r="S5747" s="375"/>
      <c r="T5747" s="348"/>
      <c r="U5747" s="373"/>
      <c r="V5747" s="140"/>
      <c r="W5747" s="140"/>
      <c r="X5747" s="141"/>
      <c r="Y5747" s="141"/>
      <c r="Z5747" s="141"/>
      <c r="AA5747" s="141"/>
      <c r="AB5747" s="141"/>
      <c r="AC5747" s="141"/>
      <c r="AD5747" s="141"/>
      <c r="AE5747" s="141"/>
      <c r="AF5747" s="141"/>
      <c r="AG5747" s="141"/>
      <c r="AH5747" s="141"/>
      <c r="AI5747" s="141"/>
      <c r="AJ5747" s="141"/>
      <c r="AK5747" s="141"/>
      <c r="AL5747" s="141"/>
      <c r="AM5747" s="141"/>
      <c r="AN5747" s="141"/>
      <c r="AO5747" s="141"/>
      <c r="AP5747" s="141"/>
      <c r="AQ5747" s="141"/>
      <c r="AR5747" s="141"/>
      <c r="AS5747" s="141"/>
      <c r="AT5747" s="141"/>
      <c r="AU5747" s="141"/>
      <c r="AV5747" s="141"/>
      <c r="AW5747" s="141"/>
      <c r="AX5747" s="141"/>
      <c r="AY5747" s="141"/>
      <c r="AZ5747" s="141"/>
      <c r="BA5747" s="141"/>
      <c r="BB5747" s="141"/>
      <c r="BC5747" s="141"/>
      <c r="BD5747" s="141"/>
      <c r="BE5747" s="141"/>
      <c r="BF5747" s="141"/>
      <c r="BG5747" s="141"/>
      <c r="BH5747" s="141"/>
      <c r="BI5747" s="141"/>
      <c r="BJ5747" s="141"/>
      <c r="BK5747" s="141"/>
    </row>
    <row r="5748" ht="33.0" customHeight="1">
      <c r="A5748" s="361">
        <v>5750.0</v>
      </c>
      <c r="B5748" s="162" t="s">
        <v>33392</v>
      </c>
      <c r="C5748" s="359" t="s">
        <v>33393</v>
      </c>
      <c r="D5748" s="361" t="s">
        <v>33383</v>
      </c>
      <c r="E5748" s="319"/>
      <c r="F5748" s="162" t="s">
        <v>33394</v>
      </c>
      <c r="G5748" s="162"/>
      <c r="H5748" s="162" t="s">
        <v>33395</v>
      </c>
      <c r="I5748" s="162"/>
      <c r="J5748" s="126"/>
      <c r="K5748" s="515" t="s">
        <v>33396</v>
      </c>
      <c r="L5748" s="594">
        <v>43626.0</v>
      </c>
      <c r="M5748" s="428" t="s">
        <v>33397</v>
      </c>
      <c r="N5748" s="373"/>
      <c r="O5748" s="140"/>
      <c r="P5748" s="140"/>
      <c r="Q5748" s="374"/>
      <c r="R5748" s="373"/>
      <c r="S5748" s="375"/>
      <c r="T5748" s="348"/>
      <c r="U5748" s="373"/>
      <c r="V5748" s="140"/>
      <c r="W5748" s="140"/>
      <c r="X5748" s="141"/>
      <c r="Y5748" s="141"/>
      <c r="Z5748" s="141"/>
      <c r="AA5748" s="141"/>
      <c r="AB5748" s="141"/>
      <c r="AC5748" s="141"/>
      <c r="AD5748" s="141"/>
      <c r="AE5748" s="141"/>
      <c r="AF5748" s="141"/>
      <c r="AG5748" s="141"/>
      <c r="AH5748" s="141"/>
      <c r="AI5748" s="141"/>
      <c r="AJ5748" s="141"/>
      <c r="AK5748" s="141"/>
      <c r="AL5748" s="141"/>
      <c r="AM5748" s="141"/>
      <c r="AN5748" s="141"/>
      <c r="AO5748" s="141"/>
      <c r="AP5748" s="141"/>
      <c r="AQ5748" s="141"/>
      <c r="AR5748" s="141"/>
      <c r="AS5748" s="141"/>
      <c r="AT5748" s="141"/>
      <c r="AU5748" s="141"/>
      <c r="AV5748" s="141"/>
      <c r="AW5748" s="141"/>
      <c r="AX5748" s="141"/>
      <c r="AY5748" s="141"/>
      <c r="AZ5748" s="141"/>
      <c r="BA5748" s="141"/>
      <c r="BB5748" s="141"/>
      <c r="BC5748" s="141"/>
      <c r="BD5748" s="141"/>
      <c r="BE5748" s="141"/>
      <c r="BF5748" s="141"/>
      <c r="BG5748" s="141"/>
      <c r="BH5748" s="141"/>
      <c r="BI5748" s="141"/>
      <c r="BJ5748" s="141"/>
      <c r="BK5748" s="141"/>
    </row>
    <row r="5749" ht="33.0" customHeight="1">
      <c r="A5749" s="361">
        <v>5751.0</v>
      </c>
      <c r="B5749" s="162" t="s">
        <v>33398</v>
      </c>
      <c r="C5749" s="359" t="s">
        <v>33399</v>
      </c>
      <c r="D5749" s="361" t="s">
        <v>33400</v>
      </c>
      <c r="E5749" s="319"/>
      <c r="F5749" s="162" t="s">
        <v>33401</v>
      </c>
      <c r="G5749" s="162"/>
      <c r="H5749" s="162" t="s">
        <v>33402</v>
      </c>
      <c r="I5749" s="162"/>
      <c r="J5749" s="126"/>
      <c r="K5749" s="515" t="s">
        <v>33403</v>
      </c>
      <c r="L5749" s="594">
        <v>43626.0</v>
      </c>
      <c r="M5749" s="428" t="s">
        <v>33404</v>
      </c>
      <c r="N5749" s="373"/>
      <c r="O5749" s="140"/>
      <c r="P5749" s="140"/>
      <c r="Q5749" s="374"/>
      <c r="R5749" s="373"/>
      <c r="S5749" s="375"/>
      <c r="T5749" s="348"/>
      <c r="U5749" s="373"/>
      <c r="V5749" s="140"/>
      <c r="W5749" s="140"/>
      <c r="X5749" s="141"/>
      <c r="Y5749" s="141"/>
      <c r="Z5749" s="141"/>
      <c r="AA5749" s="141"/>
      <c r="AB5749" s="141"/>
      <c r="AC5749" s="141"/>
      <c r="AD5749" s="141"/>
      <c r="AE5749" s="141"/>
      <c r="AF5749" s="141"/>
      <c r="AG5749" s="141"/>
      <c r="AH5749" s="141"/>
      <c r="AI5749" s="141"/>
      <c r="AJ5749" s="141"/>
      <c r="AK5749" s="141"/>
      <c r="AL5749" s="141"/>
      <c r="AM5749" s="141"/>
      <c r="AN5749" s="141"/>
      <c r="AO5749" s="141"/>
      <c r="AP5749" s="141"/>
      <c r="AQ5749" s="141"/>
      <c r="AR5749" s="141"/>
      <c r="AS5749" s="141"/>
      <c r="AT5749" s="141"/>
      <c r="AU5749" s="141"/>
      <c r="AV5749" s="141"/>
      <c r="AW5749" s="141"/>
      <c r="AX5749" s="141"/>
      <c r="AY5749" s="141"/>
      <c r="AZ5749" s="141"/>
      <c r="BA5749" s="141"/>
      <c r="BB5749" s="141"/>
      <c r="BC5749" s="141"/>
      <c r="BD5749" s="141"/>
      <c r="BE5749" s="141"/>
      <c r="BF5749" s="141"/>
      <c r="BG5749" s="141"/>
      <c r="BH5749" s="141"/>
      <c r="BI5749" s="141"/>
      <c r="BJ5749" s="141"/>
      <c r="BK5749" s="141"/>
    </row>
    <row r="5750" ht="33.0" customHeight="1">
      <c r="A5750" s="361">
        <v>5752.0</v>
      </c>
      <c r="B5750" s="162" t="s">
        <v>33405</v>
      </c>
      <c r="C5750" s="359" t="s">
        <v>33406</v>
      </c>
      <c r="D5750" s="361" t="s">
        <v>33407</v>
      </c>
      <c r="E5750" s="319"/>
      <c r="F5750" s="162" t="s">
        <v>33408</v>
      </c>
      <c r="G5750" s="162"/>
      <c r="H5750" s="162" t="s">
        <v>33409</v>
      </c>
      <c r="I5750" s="162"/>
      <c r="J5750" s="126"/>
      <c r="K5750" s="515" t="s">
        <v>33410</v>
      </c>
      <c r="L5750" s="594">
        <v>43630.0</v>
      </c>
      <c r="M5750" s="428" t="s">
        <v>33411</v>
      </c>
      <c r="N5750" s="373"/>
      <c r="O5750" s="140"/>
      <c r="P5750" s="140"/>
      <c r="Q5750" s="374"/>
      <c r="R5750" s="373"/>
      <c r="S5750" s="375"/>
      <c r="T5750" s="348"/>
      <c r="U5750" s="373"/>
      <c r="V5750" s="140"/>
      <c r="W5750" s="140"/>
      <c r="X5750" s="141"/>
      <c r="Y5750" s="141"/>
      <c r="Z5750" s="141"/>
      <c r="AA5750" s="141"/>
      <c r="AB5750" s="141"/>
      <c r="AC5750" s="141"/>
      <c r="AD5750" s="141"/>
      <c r="AE5750" s="141"/>
      <c r="AF5750" s="141"/>
      <c r="AG5750" s="141"/>
      <c r="AH5750" s="141"/>
      <c r="AI5750" s="141"/>
      <c r="AJ5750" s="141"/>
      <c r="AK5750" s="141"/>
      <c r="AL5750" s="141"/>
      <c r="AM5750" s="141"/>
      <c r="AN5750" s="141"/>
      <c r="AO5750" s="141"/>
      <c r="AP5750" s="141"/>
      <c r="AQ5750" s="141"/>
      <c r="AR5750" s="141"/>
      <c r="AS5750" s="141"/>
      <c r="AT5750" s="141"/>
      <c r="AU5750" s="141"/>
      <c r="AV5750" s="141"/>
      <c r="AW5750" s="141"/>
      <c r="AX5750" s="141"/>
      <c r="AY5750" s="141"/>
      <c r="AZ5750" s="141"/>
      <c r="BA5750" s="141"/>
      <c r="BB5750" s="141"/>
      <c r="BC5750" s="141"/>
      <c r="BD5750" s="141"/>
      <c r="BE5750" s="141"/>
      <c r="BF5750" s="141"/>
      <c r="BG5750" s="141"/>
      <c r="BH5750" s="141"/>
      <c r="BI5750" s="141"/>
      <c r="BJ5750" s="141"/>
      <c r="BK5750" s="141"/>
    </row>
    <row r="5751" ht="33.0" customHeight="1">
      <c r="A5751" s="361">
        <v>5753.0</v>
      </c>
      <c r="B5751" s="162" t="s">
        <v>33412</v>
      </c>
      <c r="C5751" s="359" t="s">
        <v>33413</v>
      </c>
      <c r="D5751" s="361" t="s">
        <v>33362</v>
      </c>
      <c r="E5751" s="319"/>
      <c r="F5751" s="162" t="s">
        <v>33414</v>
      </c>
      <c r="G5751" s="162"/>
      <c r="H5751" s="162" t="s">
        <v>33415</v>
      </c>
      <c r="I5751" s="162"/>
      <c r="J5751" s="126"/>
      <c r="K5751" s="515" t="s">
        <v>33416</v>
      </c>
      <c r="L5751" s="594">
        <v>43635.0</v>
      </c>
      <c r="M5751" s="428" t="s">
        <v>33417</v>
      </c>
      <c r="N5751" s="373"/>
      <c r="O5751" s="140"/>
      <c r="P5751" s="140"/>
      <c r="Q5751" s="374"/>
      <c r="R5751" s="373"/>
      <c r="S5751" s="375"/>
      <c r="T5751" s="348"/>
      <c r="U5751" s="373"/>
      <c r="V5751" s="140"/>
      <c r="W5751" s="140"/>
      <c r="X5751" s="141"/>
      <c r="Y5751" s="141"/>
      <c r="Z5751" s="141"/>
      <c r="AA5751" s="141"/>
      <c r="AB5751" s="141"/>
      <c r="AC5751" s="141"/>
      <c r="AD5751" s="141"/>
      <c r="AE5751" s="141"/>
      <c r="AF5751" s="141"/>
      <c r="AG5751" s="141"/>
      <c r="AH5751" s="141"/>
      <c r="AI5751" s="141"/>
      <c r="AJ5751" s="141"/>
      <c r="AK5751" s="141"/>
      <c r="AL5751" s="141"/>
      <c r="AM5751" s="141"/>
      <c r="AN5751" s="141"/>
      <c r="AO5751" s="141"/>
      <c r="AP5751" s="141"/>
      <c r="AQ5751" s="141"/>
      <c r="AR5751" s="141"/>
      <c r="AS5751" s="141"/>
      <c r="AT5751" s="141"/>
      <c r="AU5751" s="141"/>
      <c r="AV5751" s="141"/>
      <c r="AW5751" s="141"/>
      <c r="AX5751" s="141"/>
      <c r="AY5751" s="141"/>
      <c r="AZ5751" s="141"/>
      <c r="BA5751" s="141"/>
      <c r="BB5751" s="141"/>
      <c r="BC5751" s="141"/>
      <c r="BD5751" s="141"/>
      <c r="BE5751" s="141"/>
      <c r="BF5751" s="141"/>
      <c r="BG5751" s="141"/>
      <c r="BH5751" s="141"/>
      <c r="BI5751" s="141"/>
      <c r="BJ5751" s="141"/>
      <c r="BK5751" s="141"/>
    </row>
    <row r="5752" ht="33.0" customHeight="1">
      <c r="A5752" s="361">
        <v>5754.0</v>
      </c>
      <c r="B5752" s="162" t="s">
        <v>33418</v>
      </c>
      <c r="C5752" s="359" t="s">
        <v>33419</v>
      </c>
      <c r="D5752" s="361" t="s">
        <v>33420</v>
      </c>
      <c r="E5752" s="319"/>
      <c r="F5752" s="162" t="s">
        <v>33421</v>
      </c>
      <c r="G5752" s="162"/>
      <c r="H5752" s="162" t="s">
        <v>33422</v>
      </c>
      <c r="I5752" s="162"/>
      <c r="J5752" s="126"/>
      <c r="K5752" s="515" t="s">
        <v>33423</v>
      </c>
      <c r="L5752" s="594">
        <v>43633.0</v>
      </c>
      <c r="M5752" s="428" t="s">
        <v>33424</v>
      </c>
      <c r="N5752" s="373"/>
      <c r="O5752" s="140"/>
      <c r="P5752" s="140"/>
      <c r="Q5752" s="374"/>
      <c r="R5752" s="373"/>
      <c r="S5752" s="375"/>
      <c r="T5752" s="348"/>
      <c r="U5752" s="373"/>
      <c r="V5752" s="140"/>
      <c r="W5752" s="140"/>
      <c r="X5752" s="141"/>
      <c r="Y5752" s="141"/>
      <c r="Z5752" s="141"/>
      <c r="AA5752" s="141"/>
      <c r="AB5752" s="141"/>
      <c r="AC5752" s="141"/>
      <c r="AD5752" s="141"/>
      <c r="AE5752" s="141"/>
      <c r="AF5752" s="141"/>
      <c r="AG5752" s="141"/>
      <c r="AH5752" s="141"/>
      <c r="AI5752" s="141"/>
      <c r="AJ5752" s="141"/>
      <c r="AK5752" s="141"/>
      <c r="AL5752" s="141"/>
      <c r="AM5752" s="141"/>
      <c r="AN5752" s="141"/>
      <c r="AO5752" s="141"/>
      <c r="AP5752" s="141"/>
      <c r="AQ5752" s="141"/>
      <c r="AR5752" s="141"/>
      <c r="AS5752" s="141"/>
      <c r="AT5752" s="141"/>
      <c r="AU5752" s="141"/>
      <c r="AV5752" s="141"/>
      <c r="AW5752" s="141"/>
      <c r="AX5752" s="141"/>
      <c r="AY5752" s="141"/>
      <c r="AZ5752" s="141"/>
      <c r="BA5752" s="141"/>
      <c r="BB5752" s="141"/>
      <c r="BC5752" s="141"/>
      <c r="BD5752" s="141"/>
      <c r="BE5752" s="141"/>
      <c r="BF5752" s="141"/>
      <c r="BG5752" s="141"/>
      <c r="BH5752" s="141"/>
      <c r="BI5752" s="141"/>
      <c r="BJ5752" s="141"/>
      <c r="BK5752" s="141"/>
    </row>
    <row r="5753" ht="33.0" customHeight="1">
      <c r="A5753" s="362">
        <v>5755.0</v>
      </c>
      <c r="B5753" s="362" t="s">
        <v>33425</v>
      </c>
      <c r="C5753" s="283" t="s">
        <v>33426</v>
      </c>
      <c r="D5753" s="362" t="s">
        <v>33427</v>
      </c>
      <c r="E5753" s="127"/>
      <c r="F5753" s="126" t="s">
        <v>33428</v>
      </c>
      <c r="G5753" s="126"/>
      <c r="H5753" s="126" t="s">
        <v>33429</v>
      </c>
      <c r="I5753" s="126"/>
      <c r="J5753" s="126"/>
      <c r="K5753" s="480" t="s">
        <v>33430</v>
      </c>
      <c r="L5753" s="595">
        <v>43626.0</v>
      </c>
      <c r="M5753" s="146" t="s">
        <v>33431</v>
      </c>
      <c r="N5753" s="165"/>
      <c r="O5753" s="147"/>
      <c r="P5753" s="147"/>
      <c r="Q5753" s="166"/>
      <c r="R5753" s="165"/>
      <c r="S5753" s="167"/>
      <c r="T5753" s="168"/>
      <c r="U5753" s="341" t="s">
        <v>31529</v>
      </c>
      <c r="V5753" s="147"/>
      <c r="W5753" s="147"/>
      <c r="X5753" s="169"/>
      <c r="Y5753" s="169"/>
      <c r="Z5753" s="169"/>
      <c r="AA5753" s="169"/>
      <c r="AB5753" s="169"/>
      <c r="AC5753" s="169"/>
      <c r="AD5753" s="169"/>
      <c r="AE5753" s="169"/>
      <c r="AF5753" s="169"/>
      <c r="AG5753" s="169"/>
      <c r="AH5753" s="169"/>
      <c r="AI5753" s="169"/>
      <c r="AJ5753" s="169"/>
      <c r="AK5753" s="169"/>
      <c r="AL5753" s="169"/>
      <c r="AM5753" s="169"/>
      <c r="AN5753" s="169"/>
      <c r="AO5753" s="169"/>
      <c r="AP5753" s="169"/>
      <c r="AQ5753" s="169"/>
      <c r="AR5753" s="169"/>
      <c r="AS5753" s="169"/>
      <c r="AT5753" s="169"/>
      <c r="AU5753" s="169"/>
      <c r="AV5753" s="169"/>
      <c r="AW5753" s="169"/>
      <c r="AX5753" s="169"/>
      <c r="AY5753" s="169"/>
      <c r="AZ5753" s="169"/>
      <c r="BA5753" s="169"/>
      <c r="BB5753" s="169"/>
      <c r="BC5753" s="169"/>
      <c r="BD5753" s="169"/>
      <c r="BE5753" s="169"/>
      <c r="BF5753" s="169"/>
      <c r="BG5753" s="169"/>
      <c r="BH5753" s="169"/>
      <c r="BI5753" s="169"/>
      <c r="BJ5753" s="169"/>
      <c r="BK5753" s="169"/>
    </row>
    <row r="5754" ht="33.0" customHeight="1">
      <c r="A5754" s="361">
        <v>5756.0</v>
      </c>
      <c r="B5754" s="162" t="s">
        <v>33432</v>
      </c>
      <c r="C5754" s="359" t="s">
        <v>33433</v>
      </c>
      <c r="D5754" s="361" t="s">
        <v>33434</v>
      </c>
      <c r="E5754" s="319"/>
      <c r="F5754" s="361" t="s">
        <v>33435</v>
      </c>
      <c r="G5754" s="162"/>
      <c r="H5754" s="361">
        <v>2.01972000093E11</v>
      </c>
      <c r="I5754" s="162"/>
      <c r="J5754" s="126"/>
      <c r="K5754" s="515" t="s">
        <v>33436</v>
      </c>
      <c r="L5754" s="594">
        <v>43622.0</v>
      </c>
      <c r="M5754" s="428" t="s">
        <v>33437</v>
      </c>
      <c r="N5754" s="373"/>
      <c r="O5754" s="140"/>
      <c r="P5754" s="140"/>
      <c r="Q5754" s="374"/>
      <c r="R5754" s="373"/>
      <c r="S5754" s="375"/>
      <c r="T5754" s="348"/>
      <c r="U5754" s="373"/>
      <c r="V5754" s="140"/>
      <c r="W5754" s="140"/>
      <c r="X5754" s="141"/>
      <c r="Y5754" s="141"/>
      <c r="Z5754" s="141"/>
      <c r="AA5754" s="141"/>
      <c r="AB5754" s="141"/>
      <c r="AC5754" s="141"/>
      <c r="AD5754" s="141"/>
      <c r="AE5754" s="141"/>
      <c r="AF5754" s="141"/>
      <c r="AG5754" s="141"/>
      <c r="AH5754" s="141"/>
      <c r="AI5754" s="141"/>
      <c r="AJ5754" s="141"/>
      <c r="AK5754" s="141"/>
      <c r="AL5754" s="141"/>
      <c r="AM5754" s="141"/>
      <c r="AN5754" s="141"/>
      <c r="AO5754" s="141"/>
      <c r="AP5754" s="141"/>
      <c r="AQ5754" s="141"/>
      <c r="AR5754" s="141"/>
      <c r="AS5754" s="141"/>
      <c r="AT5754" s="141"/>
      <c r="AU5754" s="141"/>
      <c r="AV5754" s="141"/>
      <c r="AW5754" s="141"/>
      <c r="AX5754" s="141"/>
      <c r="AY5754" s="141"/>
      <c r="AZ5754" s="141"/>
      <c r="BA5754" s="141"/>
      <c r="BB5754" s="141"/>
      <c r="BC5754" s="141"/>
      <c r="BD5754" s="141"/>
      <c r="BE5754" s="141"/>
      <c r="BF5754" s="141"/>
      <c r="BG5754" s="141"/>
      <c r="BH5754" s="141"/>
      <c r="BI5754" s="141"/>
      <c r="BJ5754" s="141"/>
      <c r="BK5754" s="141"/>
    </row>
    <row r="5755" ht="33.0" customHeight="1">
      <c r="A5755" s="362">
        <v>5757.0</v>
      </c>
      <c r="B5755" s="362" t="s">
        <v>33438</v>
      </c>
      <c r="C5755" s="283" t="s">
        <v>33439</v>
      </c>
      <c r="D5755" s="362" t="s">
        <v>33440</v>
      </c>
      <c r="E5755" s="127"/>
      <c r="F5755" s="126" t="s">
        <v>33441</v>
      </c>
      <c r="G5755" s="126"/>
      <c r="H5755" s="126" t="s">
        <v>33442</v>
      </c>
      <c r="I5755" s="126"/>
      <c r="J5755" s="126"/>
      <c r="K5755" s="480" t="s">
        <v>33443</v>
      </c>
      <c r="L5755" s="595">
        <v>43623.0</v>
      </c>
      <c r="M5755" s="146" t="s">
        <v>33444</v>
      </c>
      <c r="N5755" s="165"/>
      <c r="O5755" s="147"/>
      <c r="P5755" s="147"/>
      <c r="Q5755" s="166"/>
      <c r="R5755" s="165"/>
      <c r="S5755" s="167"/>
      <c r="T5755" s="168"/>
      <c r="U5755" s="341" t="s">
        <v>32905</v>
      </c>
      <c r="V5755" s="147"/>
      <c r="W5755" s="147"/>
      <c r="X5755" s="169"/>
      <c r="Y5755" s="169"/>
      <c r="Z5755" s="169"/>
      <c r="AA5755" s="169"/>
      <c r="AB5755" s="169"/>
      <c r="AC5755" s="169"/>
      <c r="AD5755" s="169"/>
      <c r="AE5755" s="169"/>
      <c r="AF5755" s="169"/>
      <c r="AG5755" s="169"/>
      <c r="AH5755" s="169"/>
      <c r="AI5755" s="169"/>
      <c r="AJ5755" s="169"/>
      <c r="AK5755" s="169"/>
      <c r="AL5755" s="169"/>
      <c r="AM5755" s="169"/>
      <c r="AN5755" s="169"/>
      <c r="AO5755" s="169"/>
      <c r="AP5755" s="169"/>
      <c r="AQ5755" s="169"/>
      <c r="AR5755" s="169"/>
      <c r="AS5755" s="169"/>
      <c r="AT5755" s="169"/>
      <c r="AU5755" s="169"/>
      <c r="AV5755" s="169"/>
      <c r="AW5755" s="169"/>
      <c r="AX5755" s="169"/>
      <c r="AY5755" s="169"/>
      <c r="AZ5755" s="169"/>
      <c r="BA5755" s="169"/>
      <c r="BB5755" s="169"/>
      <c r="BC5755" s="169"/>
      <c r="BD5755" s="169"/>
      <c r="BE5755" s="169"/>
      <c r="BF5755" s="169"/>
      <c r="BG5755" s="169"/>
      <c r="BH5755" s="169"/>
      <c r="BI5755" s="169"/>
      <c r="BJ5755" s="169"/>
      <c r="BK5755" s="169"/>
    </row>
    <row r="5756" ht="33.0" customHeight="1">
      <c r="A5756" s="253">
        <v>5758.0</v>
      </c>
      <c r="B5756" s="148" t="s">
        <v>33445</v>
      </c>
      <c r="C5756" s="212" t="s">
        <v>33446</v>
      </c>
      <c r="D5756" s="253" t="s">
        <v>33447</v>
      </c>
      <c r="E5756" s="151"/>
      <c r="F5756" s="148" t="s">
        <v>17170</v>
      </c>
      <c r="G5756" s="148"/>
      <c r="H5756" s="148" t="s">
        <v>31444</v>
      </c>
      <c r="I5756" s="148"/>
      <c r="J5756" s="148"/>
      <c r="K5756" s="457" t="s">
        <v>33448</v>
      </c>
      <c r="L5756" s="465">
        <v>43626.0</v>
      </c>
      <c r="M5756" s="157" t="s">
        <v>33449</v>
      </c>
      <c r="N5756" s="170"/>
      <c r="O5756" s="159"/>
      <c r="P5756" s="159"/>
      <c r="Q5756" s="171"/>
      <c r="R5756" s="170"/>
      <c r="S5756" s="173"/>
      <c r="T5756" s="174"/>
      <c r="U5756" s="170"/>
      <c r="V5756" s="159"/>
      <c r="W5756" s="159"/>
      <c r="X5756" s="164"/>
      <c r="Y5756" s="164"/>
      <c r="Z5756" s="164"/>
      <c r="AA5756" s="164"/>
      <c r="AB5756" s="164"/>
      <c r="AC5756" s="164"/>
      <c r="AD5756" s="164"/>
      <c r="AE5756" s="164"/>
      <c r="AF5756" s="164"/>
      <c r="AG5756" s="164"/>
      <c r="AH5756" s="164"/>
      <c r="AI5756" s="164"/>
      <c r="AJ5756" s="164"/>
      <c r="AK5756" s="164"/>
      <c r="AL5756" s="164"/>
      <c r="AM5756" s="164"/>
      <c r="AN5756" s="164"/>
      <c r="AO5756" s="164"/>
      <c r="AP5756" s="164"/>
      <c r="AQ5756" s="164"/>
      <c r="AR5756" s="164"/>
      <c r="AS5756" s="164"/>
      <c r="AT5756" s="164"/>
      <c r="AU5756" s="164"/>
      <c r="AV5756" s="164"/>
      <c r="AW5756" s="164"/>
      <c r="AX5756" s="164"/>
      <c r="AY5756" s="164"/>
      <c r="AZ5756" s="164"/>
      <c r="BA5756" s="164"/>
      <c r="BB5756" s="164"/>
      <c r="BC5756" s="164"/>
      <c r="BD5756" s="164"/>
      <c r="BE5756" s="164"/>
      <c r="BF5756" s="164"/>
      <c r="BG5756" s="164"/>
      <c r="BH5756" s="164"/>
      <c r="BI5756" s="164"/>
      <c r="BJ5756" s="164"/>
      <c r="BK5756" s="164"/>
    </row>
    <row r="5757" ht="33.0" customHeight="1">
      <c r="A5757" s="361">
        <v>5759.0</v>
      </c>
      <c r="B5757" s="162" t="s">
        <v>33450</v>
      </c>
      <c r="C5757" s="359" t="s">
        <v>33451</v>
      </c>
      <c r="D5757" s="361" t="s">
        <v>33452</v>
      </c>
      <c r="E5757" s="319"/>
      <c r="F5757" s="162" t="s">
        <v>28354</v>
      </c>
      <c r="G5757" s="162"/>
      <c r="H5757" s="361" t="s">
        <v>33453</v>
      </c>
      <c r="I5757" s="162"/>
      <c r="J5757" s="126"/>
      <c r="K5757" s="515" t="s">
        <v>33454</v>
      </c>
      <c r="L5757" s="594">
        <v>43637.0</v>
      </c>
      <c r="M5757" s="428" t="s">
        <v>33455</v>
      </c>
      <c r="N5757" s="373"/>
      <c r="O5757" s="140"/>
      <c r="P5757" s="140"/>
      <c r="Q5757" s="374"/>
      <c r="R5757" s="373"/>
      <c r="S5757" s="375"/>
      <c r="T5757" s="348"/>
      <c r="U5757" s="373"/>
      <c r="V5757" s="140"/>
      <c r="W5757" s="140"/>
      <c r="X5757" s="141"/>
      <c r="Y5757" s="141"/>
      <c r="Z5757" s="141"/>
      <c r="AA5757" s="141"/>
      <c r="AB5757" s="141"/>
      <c r="AC5757" s="141"/>
      <c r="AD5757" s="141"/>
      <c r="AE5757" s="141"/>
      <c r="AF5757" s="141"/>
      <c r="AG5757" s="141"/>
      <c r="AH5757" s="141"/>
      <c r="AI5757" s="141"/>
      <c r="AJ5757" s="141"/>
      <c r="AK5757" s="141"/>
      <c r="AL5757" s="141"/>
      <c r="AM5757" s="141"/>
      <c r="AN5757" s="141"/>
      <c r="AO5757" s="141"/>
      <c r="AP5757" s="141"/>
      <c r="AQ5757" s="141"/>
      <c r="AR5757" s="141"/>
      <c r="AS5757" s="141"/>
      <c r="AT5757" s="141"/>
      <c r="AU5757" s="141"/>
      <c r="AV5757" s="141"/>
      <c r="AW5757" s="141"/>
      <c r="AX5757" s="141"/>
      <c r="AY5757" s="141"/>
      <c r="AZ5757" s="141"/>
      <c r="BA5757" s="141"/>
      <c r="BB5757" s="141"/>
      <c r="BC5757" s="141"/>
      <c r="BD5757" s="141"/>
      <c r="BE5757" s="141"/>
      <c r="BF5757" s="141"/>
      <c r="BG5757" s="141"/>
      <c r="BH5757" s="141"/>
      <c r="BI5757" s="141"/>
      <c r="BJ5757" s="141"/>
      <c r="BK5757" s="141"/>
    </row>
    <row r="5758" ht="33.0" customHeight="1">
      <c r="A5758" s="361">
        <v>5760.0</v>
      </c>
      <c r="B5758" s="162" t="s">
        <v>33456</v>
      </c>
      <c r="C5758" s="359" t="s">
        <v>16554</v>
      </c>
      <c r="D5758" s="361" t="s">
        <v>33457</v>
      </c>
      <c r="E5758" s="319"/>
      <c r="F5758" s="162" t="s">
        <v>33458</v>
      </c>
      <c r="G5758" s="162"/>
      <c r="H5758" s="162" t="s">
        <v>33459</v>
      </c>
      <c r="I5758" s="162"/>
      <c r="J5758" s="126"/>
      <c r="K5758" s="515" t="s">
        <v>33460</v>
      </c>
      <c r="L5758" s="594">
        <v>43626.0</v>
      </c>
      <c r="M5758" s="428" t="s">
        <v>33461</v>
      </c>
      <c r="N5758" s="373"/>
      <c r="O5758" s="140"/>
      <c r="P5758" s="140"/>
      <c r="Q5758" s="374"/>
      <c r="R5758" s="373"/>
      <c r="S5758" s="375"/>
      <c r="T5758" s="348"/>
      <c r="U5758" s="373"/>
      <c r="V5758" s="140"/>
      <c r="W5758" s="140"/>
      <c r="X5758" s="141"/>
      <c r="Y5758" s="141"/>
      <c r="Z5758" s="141"/>
      <c r="AA5758" s="141"/>
      <c r="AB5758" s="141"/>
      <c r="AC5758" s="141"/>
      <c r="AD5758" s="141"/>
      <c r="AE5758" s="141"/>
      <c r="AF5758" s="141"/>
      <c r="AG5758" s="141"/>
      <c r="AH5758" s="141"/>
      <c r="AI5758" s="141"/>
      <c r="AJ5758" s="141"/>
      <c r="AK5758" s="141"/>
      <c r="AL5758" s="141"/>
      <c r="AM5758" s="141"/>
      <c r="AN5758" s="141"/>
      <c r="AO5758" s="141"/>
      <c r="AP5758" s="141"/>
      <c r="AQ5758" s="141"/>
      <c r="AR5758" s="141"/>
      <c r="AS5758" s="141"/>
      <c r="AT5758" s="141"/>
      <c r="AU5758" s="141"/>
      <c r="AV5758" s="141"/>
      <c r="AW5758" s="141"/>
      <c r="AX5758" s="141"/>
      <c r="AY5758" s="141"/>
      <c r="AZ5758" s="141"/>
      <c r="BA5758" s="141"/>
      <c r="BB5758" s="141"/>
      <c r="BC5758" s="141"/>
      <c r="BD5758" s="141"/>
      <c r="BE5758" s="141"/>
      <c r="BF5758" s="141"/>
      <c r="BG5758" s="141"/>
      <c r="BH5758" s="141"/>
      <c r="BI5758" s="141"/>
      <c r="BJ5758" s="141"/>
      <c r="BK5758" s="141"/>
    </row>
    <row r="5759" ht="33.0" customHeight="1">
      <c r="A5759" s="361">
        <v>5761.0</v>
      </c>
      <c r="B5759" s="162" t="s">
        <v>33462</v>
      </c>
      <c r="C5759" s="359" t="s">
        <v>33463</v>
      </c>
      <c r="D5759" s="361" t="s">
        <v>33464</v>
      </c>
      <c r="E5759" s="319"/>
      <c r="F5759" s="162" t="s">
        <v>33465</v>
      </c>
      <c r="G5759" s="162"/>
      <c r="H5759" s="162" t="s">
        <v>33466</v>
      </c>
      <c r="I5759" s="162"/>
      <c r="J5759" s="126"/>
      <c r="K5759" s="515" t="s">
        <v>33467</v>
      </c>
      <c r="L5759" s="594">
        <v>43626.0</v>
      </c>
      <c r="M5759" s="428" t="s">
        <v>33468</v>
      </c>
      <c r="N5759" s="373"/>
      <c r="O5759" s="140"/>
      <c r="P5759" s="140"/>
      <c r="Q5759" s="374"/>
      <c r="R5759" s="373"/>
      <c r="S5759" s="375"/>
      <c r="T5759" s="348"/>
      <c r="U5759" s="373"/>
      <c r="V5759" s="140"/>
      <c r="W5759" s="140"/>
      <c r="X5759" s="141"/>
      <c r="Y5759" s="141"/>
      <c r="Z5759" s="141"/>
      <c r="AA5759" s="141"/>
      <c r="AB5759" s="141"/>
      <c r="AC5759" s="141"/>
      <c r="AD5759" s="141"/>
      <c r="AE5759" s="141"/>
      <c r="AF5759" s="141"/>
      <c r="AG5759" s="141"/>
      <c r="AH5759" s="141"/>
      <c r="AI5759" s="141"/>
      <c r="AJ5759" s="141"/>
      <c r="AK5759" s="141"/>
      <c r="AL5759" s="141"/>
      <c r="AM5759" s="141"/>
      <c r="AN5759" s="141"/>
      <c r="AO5759" s="141"/>
      <c r="AP5759" s="141"/>
      <c r="AQ5759" s="141"/>
      <c r="AR5759" s="141"/>
      <c r="AS5759" s="141"/>
      <c r="AT5759" s="141"/>
      <c r="AU5759" s="141"/>
      <c r="AV5759" s="141"/>
      <c r="AW5759" s="141"/>
      <c r="AX5759" s="141"/>
      <c r="AY5759" s="141"/>
      <c r="AZ5759" s="141"/>
      <c r="BA5759" s="141"/>
      <c r="BB5759" s="141"/>
      <c r="BC5759" s="141"/>
      <c r="BD5759" s="141"/>
      <c r="BE5759" s="141"/>
      <c r="BF5759" s="141"/>
      <c r="BG5759" s="141"/>
      <c r="BH5759" s="141"/>
      <c r="BI5759" s="141"/>
      <c r="BJ5759" s="141"/>
      <c r="BK5759" s="141"/>
    </row>
    <row r="5760" ht="33.0" customHeight="1">
      <c r="A5760" s="361">
        <v>5762.0</v>
      </c>
      <c r="B5760" s="162" t="s">
        <v>33469</v>
      </c>
      <c r="C5760" s="359" t="s">
        <v>16554</v>
      </c>
      <c r="D5760" s="361" t="s">
        <v>33470</v>
      </c>
      <c r="E5760" s="319"/>
      <c r="F5760" s="162" t="s">
        <v>33471</v>
      </c>
      <c r="G5760" s="162"/>
      <c r="H5760" s="162" t="s">
        <v>33472</v>
      </c>
      <c r="I5760" s="162"/>
      <c r="J5760" s="126"/>
      <c r="K5760" s="515" t="s">
        <v>33473</v>
      </c>
      <c r="L5760" s="594">
        <v>43626.0</v>
      </c>
      <c r="M5760" s="428" t="s">
        <v>33474</v>
      </c>
      <c r="N5760" s="373"/>
      <c r="O5760" s="140"/>
      <c r="P5760" s="140"/>
      <c r="Q5760" s="374"/>
      <c r="R5760" s="373"/>
      <c r="S5760" s="375"/>
      <c r="T5760" s="348"/>
      <c r="U5760" s="373"/>
      <c r="V5760" s="140"/>
      <c r="W5760" s="140"/>
      <c r="X5760" s="141"/>
      <c r="Y5760" s="141"/>
      <c r="Z5760" s="141"/>
      <c r="AA5760" s="141"/>
      <c r="AB5760" s="141"/>
      <c r="AC5760" s="141"/>
      <c r="AD5760" s="141"/>
      <c r="AE5760" s="141"/>
      <c r="AF5760" s="141"/>
      <c r="AG5760" s="141"/>
      <c r="AH5760" s="141"/>
      <c r="AI5760" s="141"/>
      <c r="AJ5760" s="141"/>
      <c r="AK5760" s="141"/>
      <c r="AL5760" s="141"/>
      <c r="AM5760" s="141"/>
      <c r="AN5760" s="141"/>
      <c r="AO5760" s="141"/>
      <c r="AP5760" s="141"/>
      <c r="AQ5760" s="141"/>
      <c r="AR5760" s="141"/>
      <c r="AS5760" s="141"/>
      <c r="AT5760" s="141"/>
      <c r="AU5760" s="141"/>
      <c r="AV5760" s="141"/>
      <c r="AW5760" s="141"/>
      <c r="AX5760" s="141"/>
      <c r="AY5760" s="141"/>
      <c r="AZ5760" s="141"/>
      <c r="BA5760" s="141"/>
      <c r="BB5760" s="141"/>
      <c r="BC5760" s="141"/>
      <c r="BD5760" s="141"/>
      <c r="BE5760" s="141"/>
      <c r="BF5760" s="141"/>
      <c r="BG5760" s="141"/>
      <c r="BH5760" s="141"/>
      <c r="BI5760" s="141"/>
      <c r="BJ5760" s="141"/>
      <c r="BK5760" s="141"/>
    </row>
    <row r="5761" ht="33.0" customHeight="1">
      <c r="A5761" s="361">
        <v>5763.0</v>
      </c>
      <c r="B5761" s="162" t="s">
        <v>33475</v>
      </c>
      <c r="C5761" s="359" t="s">
        <v>33476</v>
      </c>
      <c r="D5761" s="361" t="s">
        <v>33477</v>
      </c>
      <c r="E5761" s="319"/>
      <c r="F5761" s="162" t="s">
        <v>33478</v>
      </c>
      <c r="G5761" s="162"/>
      <c r="H5761" s="162" t="s">
        <v>33479</v>
      </c>
      <c r="I5761" s="162"/>
      <c r="J5761" s="126"/>
      <c r="K5761" s="515" t="s">
        <v>33480</v>
      </c>
      <c r="L5761" s="594">
        <v>43626.0</v>
      </c>
      <c r="M5761" s="428" t="s">
        <v>33481</v>
      </c>
      <c r="N5761" s="373"/>
      <c r="O5761" s="140"/>
      <c r="P5761" s="140"/>
      <c r="Q5761" s="374"/>
      <c r="R5761" s="373"/>
      <c r="S5761" s="375"/>
      <c r="T5761" s="348"/>
      <c r="U5761" s="373"/>
      <c r="V5761" s="140"/>
      <c r="W5761" s="140"/>
      <c r="X5761" s="141"/>
      <c r="Y5761" s="141"/>
      <c r="Z5761" s="141"/>
      <c r="AA5761" s="141"/>
      <c r="AB5761" s="141"/>
      <c r="AC5761" s="141"/>
      <c r="AD5761" s="141"/>
      <c r="AE5761" s="141"/>
      <c r="AF5761" s="141"/>
      <c r="AG5761" s="141"/>
      <c r="AH5761" s="141"/>
      <c r="AI5761" s="141"/>
      <c r="AJ5761" s="141"/>
      <c r="AK5761" s="141"/>
      <c r="AL5761" s="141"/>
      <c r="AM5761" s="141"/>
      <c r="AN5761" s="141"/>
      <c r="AO5761" s="141"/>
      <c r="AP5761" s="141"/>
      <c r="AQ5761" s="141"/>
      <c r="AR5761" s="141"/>
      <c r="AS5761" s="141"/>
      <c r="AT5761" s="141"/>
      <c r="AU5761" s="141"/>
      <c r="AV5761" s="141"/>
      <c r="AW5761" s="141"/>
      <c r="AX5761" s="141"/>
      <c r="AY5761" s="141"/>
      <c r="AZ5761" s="141"/>
      <c r="BA5761" s="141"/>
      <c r="BB5761" s="141"/>
      <c r="BC5761" s="141"/>
      <c r="BD5761" s="141"/>
      <c r="BE5761" s="141"/>
      <c r="BF5761" s="141"/>
      <c r="BG5761" s="141"/>
      <c r="BH5761" s="141"/>
      <c r="BI5761" s="141"/>
      <c r="BJ5761" s="141"/>
      <c r="BK5761" s="141"/>
    </row>
    <row r="5762" ht="33.0" customHeight="1">
      <c r="A5762" s="362">
        <v>5764.0</v>
      </c>
      <c r="B5762" s="126" t="s">
        <v>33482</v>
      </c>
      <c r="C5762" s="283" t="s">
        <v>33483</v>
      </c>
      <c r="D5762" s="362" t="s">
        <v>33484</v>
      </c>
      <c r="E5762" s="127"/>
      <c r="F5762" s="126" t="s">
        <v>15376</v>
      </c>
      <c r="G5762" s="126"/>
      <c r="H5762" s="362" t="s">
        <v>33485</v>
      </c>
      <c r="I5762" s="126"/>
      <c r="J5762" s="126"/>
      <c r="K5762" s="480" t="s">
        <v>33486</v>
      </c>
      <c r="L5762" s="595">
        <v>43626.0</v>
      </c>
      <c r="M5762" s="146" t="s">
        <v>33487</v>
      </c>
      <c r="N5762" s="165"/>
      <c r="O5762" s="147"/>
      <c r="P5762" s="147"/>
      <c r="Q5762" s="166"/>
      <c r="R5762" s="165"/>
      <c r="S5762" s="167"/>
      <c r="T5762" s="168"/>
      <c r="U5762" s="341" t="s">
        <v>33197</v>
      </c>
      <c r="V5762" s="147"/>
      <c r="W5762" s="147"/>
      <c r="X5762" s="169"/>
      <c r="Y5762" s="169"/>
      <c r="Z5762" s="169"/>
      <c r="AA5762" s="169"/>
      <c r="AB5762" s="169"/>
      <c r="AC5762" s="169"/>
      <c r="AD5762" s="169"/>
      <c r="AE5762" s="169"/>
      <c r="AF5762" s="169"/>
      <c r="AG5762" s="169"/>
      <c r="AH5762" s="169"/>
      <c r="AI5762" s="169"/>
      <c r="AJ5762" s="169"/>
      <c r="AK5762" s="169"/>
      <c r="AL5762" s="169"/>
      <c r="AM5762" s="169"/>
      <c r="AN5762" s="169"/>
      <c r="AO5762" s="169"/>
      <c r="AP5762" s="169"/>
      <c r="AQ5762" s="169"/>
      <c r="AR5762" s="169"/>
      <c r="AS5762" s="169"/>
      <c r="AT5762" s="169"/>
      <c r="AU5762" s="169"/>
      <c r="AV5762" s="169"/>
      <c r="AW5762" s="169"/>
      <c r="AX5762" s="169"/>
      <c r="AY5762" s="169"/>
      <c r="AZ5762" s="169"/>
      <c r="BA5762" s="169"/>
      <c r="BB5762" s="169"/>
      <c r="BC5762" s="169"/>
      <c r="BD5762" s="169"/>
      <c r="BE5762" s="169"/>
      <c r="BF5762" s="169"/>
      <c r="BG5762" s="169"/>
      <c r="BH5762" s="169"/>
      <c r="BI5762" s="169"/>
      <c r="BJ5762" s="169"/>
      <c r="BK5762" s="169"/>
    </row>
    <row r="5763" ht="33.0" customHeight="1">
      <c r="A5763" s="361">
        <v>5765.0</v>
      </c>
      <c r="B5763" s="162" t="s">
        <v>33488</v>
      </c>
      <c r="C5763" s="359" t="s">
        <v>32289</v>
      </c>
      <c r="D5763" s="361" t="s">
        <v>33489</v>
      </c>
      <c r="E5763" s="319"/>
      <c r="F5763" s="162" t="s">
        <v>24471</v>
      </c>
      <c r="G5763" s="162"/>
      <c r="H5763" s="162" t="s">
        <v>33490</v>
      </c>
      <c r="I5763" s="162"/>
      <c r="J5763" s="126"/>
      <c r="K5763" s="515" t="s">
        <v>33491</v>
      </c>
      <c r="L5763" s="594">
        <v>43633.0</v>
      </c>
      <c r="M5763" s="428" t="s">
        <v>33492</v>
      </c>
      <c r="N5763" s="373"/>
      <c r="O5763" s="140"/>
      <c r="P5763" s="140"/>
      <c r="Q5763" s="374"/>
      <c r="R5763" s="373"/>
      <c r="S5763" s="375"/>
      <c r="T5763" s="348"/>
      <c r="U5763" s="373"/>
      <c r="V5763" s="140"/>
      <c r="W5763" s="140"/>
      <c r="X5763" s="141"/>
      <c r="Y5763" s="141"/>
      <c r="Z5763" s="141"/>
      <c r="AA5763" s="141"/>
      <c r="AB5763" s="141"/>
      <c r="AC5763" s="141"/>
      <c r="AD5763" s="141"/>
      <c r="AE5763" s="141"/>
      <c r="AF5763" s="141"/>
      <c r="AG5763" s="141"/>
      <c r="AH5763" s="141"/>
      <c r="AI5763" s="141"/>
      <c r="AJ5763" s="141"/>
      <c r="AK5763" s="141"/>
      <c r="AL5763" s="141"/>
      <c r="AM5763" s="141"/>
      <c r="AN5763" s="141"/>
      <c r="AO5763" s="141"/>
      <c r="AP5763" s="141"/>
      <c r="AQ5763" s="141"/>
      <c r="AR5763" s="141"/>
      <c r="AS5763" s="141"/>
      <c r="AT5763" s="141"/>
      <c r="AU5763" s="141"/>
      <c r="AV5763" s="141"/>
      <c r="AW5763" s="141"/>
      <c r="AX5763" s="141"/>
      <c r="AY5763" s="141"/>
      <c r="AZ5763" s="141"/>
      <c r="BA5763" s="141"/>
      <c r="BB5763" s="141"/>
      <c r="BC5763" s="141"/>
      <c r="BD5763" s="141"/>
      <c r="BE5763" s="141"/>
      <c r="BF5763" s="141"/>
      <c r="BG5763" s="141"/>
      <c r="BH5763" s="141"/>
      <c r="BI5763" s="141"/>
      <c r="BJ5763" s="141"/>
      <c r="BK5763" s="141"/>
    </row>
    <row r="5764" ht="33.0" customHeight="1">
      <c r="A5764" s="361">
        <v>5766.0</v>
      </c>
      <c r="B5764" s="187"/>
      <c r="C5764" s="359"/>
      <c r="D5764" s="361"/>
      <c r="E5764" s="319"/>
      <c r="F5764" s="162" t="s">
        <v>4</v>
      </c>
      <c r="G5764" s="162"/>
      <c r="H5764" s="162"/>
      <c r="I5764" s="162"/>
      <c r="J5764" s="126"/>
      <c r="K5764" s="515"/>
      <c r="L5764" s="594"/>
      <c r="M5764" s="162"/>
      <c r="N5764" s="373"/>
      <c r="O5764" s="140"/>
      <c r="P5764" s="140"/>
      <c r="Q5764" s="374"/>
      <c r="R5764" s="373"/>
      <c r="S5764" s="375"/>
      <c r="T5764" s="348"/>
      <c r="U5764" s="373"/>
      <c r="V5764" s="140"/>
      <c r="W5764" s="140"/>
      <c r="X5764" s="141"/>
      <c r="Y5764" s="141"/>
      <c r="Z5764" s="141"/>
      <c r="AA5764" s="141"/>
      <c r="AB5764" s="141"/>
      <c r="AC5764" s="141"/>
      <c r="AD5764" s="141"/>
      <c r="AE5764" s="141"/>
      <c r="AF5764" s="141"/>
      <c r="AG5764" s="141"/>
      <c r="AH5764" s="141"/>
      <c r="AI5764" s="141"/>
      <c r="AJ5764" s="141"/>
      <c r="AK5764" s="141"/>
      <c r="AL5764" s="141"/>
      <c r="AM5764" s="141"/>
      <c r="AN5764" s="141"/>
      <c r="AO5764" s="141"/>
      <c r="AP5764" s="141"/>
      <c r="AQ5764" s="141"/>
      <c r="AR5764" s="141"/>
      <c r="AS5764" s="141"/>
      <c r="AT5764" s="141"/>
      <c r="AU5764" s="141"/>
      <c r="AV5764" s="141"/>
      <c r="AW5764" s="141"/>
      <c r="AX5764" s="141"/>
      <c r="AY5764" s="141"/>
      <c r="AZ5764" s="141"/>
      <c r="BA5764" s="141"/>
      <c r="BB5764" s="141"/>
      <c r="BC5764" s="141"/>
      <c r="BD5764" s="141"/>
      <c r="BE5764" s="141"/>
      <c r="BF5764" s="141"/>
      <c r="BG5764" s="141"/>
      <c r="BH5764" s="141"/>
      <c r="BI5764" s="141"/>
      <c r="BJ5764" s="141"/>
      <c r="BK5764" s="141"/>
    </row>
    <row r="5765" ht="33.0" customHeight="1">
      <c r="A5765" s="361">
        <v>5767.0</v>
      </c>
      <c r="B5765" s="162" t="s">
        <v>33475</v>
      </c>
      <c r="C5765" s="359" t="s">
        <v>33476</v>
      </c>
      <c r="D5765" s="361" t="s">
        <v>33493</v>
      </c>
      <c r="E5765" s="319"/>
      <c r="F5765" s="162" t="s">
        <v>32937</v>
      </c>
      <c r="G5765" s="162"/>
      <c r="H5765" s="162" t="s">
        <v>32938</v>
      </c>
      <c r="I5765" s="162"/>
      <c r="J5765" s="126"/>
      <c r="K5765" s="515" t="s">
        <v>33209</v>
      </c>
      <c r="L5765" s="594">
        <v>43626.0</v>
      </c>
      <c r="M5765" s="428" t="s">
        <v>33494</v>
      </c>
      <c r="N5765" s="373"/>
      <c r="O5765" s="140"/>
      <c r="P5765" s="140"/>
      <c r="Q5765" s="374"/>
      <c r="R5765" s="373"/>
      <c r="S5765" s="375"/>
      <c r="T5765" s="348"/>
      <c r="U5765" s="373"/>
      <c r="V5765" s="140"/>
      <c r="W5765" s="140"/>
      <c r="X5765" s="141"/>
      <c r="Y5765" s="141"/>
      <c r="Z5765" s="141"/>
      <c r="AA5765" s="141"/>
      <c r="AB5765" s="141"/>
      <c r="AC5765" s="141"/>
      <c r="AD5765" s="141"/>
      <c r="AE5765" s="141"/>
      <c r="AF5765" s="141"/>
      <c r="AG5765" s="141"/>
      <c r="AH5765" s="141"/>
      <c r="AI5765" s="141"/>
      <c r="AJ5765" s="141"/>
      <c r="AK5765" s="141"/>
      <c r="AL5765" s="141"/>
      <c r="AM5765" s="141"/>
      <c r="AN5765" s="141"/>
      <c r="AO5765" s="141"/>
      <c r="AP5765" s="141"/>
      <c r="AQ5765" s="141"/>
      <c r="AR5765" s="141"/>
      <c r="AS5765" s="141"/>
      <c r="AT5765" s="141"/>
      <c r="AU5765" s="141"/>
      <c r="AV5765" s="141"/>
      <c r="AW5765" s="141"/>
      <c r="AX5765" s="141"/>
      <c r="AY5765" s="141"/>
      <c r="AZ5765" s="141"/>
      <c r="BA5765" s="141"/>
      <c r="BB5765" s="141"/>
      <c r="BC5765" s="141"/>
      <c r="BD5765" s="141"/>
      <c r="BE5765" s="141"/>
      <c r="BF5765" s="141"/>
      <c r="BG5765" s="141"/>
      <c r="BH5765" s="141"/>
      <c r="BI5765" s="141"/>
      <c r="BJ5765" s="141"/>
      <c r="BK5765" s="141"/>
    </row>
    <row r="5766" ht="33.0" customHeight="1">
      <c r="A5766" s="362">
        <v>5768.0</v>
      </c>
      <c r="B5766" s="126" t="s">
        <v>33495</v>
      </c>
      <c r="C5766" s="283" t="s">
        <v>33496</v>
      </c>
      <c r="D5766" s="362" t="s">
        <v>33497</v>
      </c>
      <c r="E5766" s="127"/>
      <c r="F5766" s="126" t="s">
        <v>33498</v>
      </c>
      <c r="G5766" s="126"/>
      <c r="H5766" s="126" t="s">
        <v>25589</v>
      </c>
      <c r="I5766" s="126"/>
      <c r="J5766" s="126"/>
      <c r="K5766" s="480" t="s">
        <v>33499</v>
      </c>
      <c r="L5766" s="595">
        <v>43605.0</v>
      </c>
      <c r="M5766" s="146" t="s">
        <v>33500</v>
      </c>
      <c r="N5766" s="165"/>
      <c r="O5766" s="147"/>
      <c r="P5766" s="147"/>
      <c r="Q5766" s="166"/>
      <c r="R5766" s="165"/>
      <c r="S5766" s="167"/>
      <c r="T5766" s="168"/>
      <c r="U5766" s="341" t="s">
        <v>33501</v>
      </c>
      <c r="V5766" s="147"/>
      <c r="W5766" s="147"/>
      <c r="X5766" s="169"/>
      <c r="Y5766" s="169"/>
      <c r="Z5766" s="169"/>
      <c r="AA5766" s="169"/>
      <c r="AB5766" s="169"/>
      <c r="AC5766" s="169"/>
      <c r="AD5766" s="169"/>
      <c r="AE5766" s="169"/>
      <c r="AF5766" s="169"/>
      <c r="AG5766" s="169"/>
      <c r="AH5766" s="169"/>
      <c r="AI5766" s="169"/>
      <c r="AJ5766" s="169"/>
      <c r="AK5766" s="169"/>
      <c r="AL5766" s="169"/>
      <c r="AM5766" s="169"/>
      <c r="AN5766" s="169"/>
      <c r="AO5766" s="169"/>
      <c r="AP5766" s="169"/>
      <c r="AQ5766" s="169"/>
      <c r="AR5766" s="169"/>
      <c r="AS5766" s="169"/>
      <c r="AT5766" s="169"/>
      <c r="AU5766" s="169"/>
      <c r="AV5766" s="169"/>
      <c r="AW5766" s="169"/>
      <c r="AX5766" s="169"/>
      <c r="AY5766" s="169"/>
      <c r="AZ5766" s="169"/>
      <c r="BA5766" s="169"/>
      <c r="BB5766" s="169"/>
      <c r="BC5766" s="169"/>
      <c r="BD5766" s="169"/>
      <c r="BE5766" s="169"/>
      <c r="BF5766" s="169"/>
      <c r="BG5766" s="169"/>
      <c r="BH5766" s="169"/>
      <c r="BI5766" s="169"/>
      <c r="BJ5766" s="169"/>
      <c r="BK5766" s="169"/>
    </row>
    <row r="5767" ht="33.0" customHeight="1">
      <c r="A5767" s="361">
        <v>5769.0</v>
      </c>
      <c r="B5767" s="187"/>
      <c r="C5767" s="359"/>
      <c r="D5767" s="361"/>
      <c r="E5767" s="319"/>
      <c r="F5767" s="162"/>
      <c r="G5767" s="162"/>
      <c r="H5767" s="162"/>
      <c r="I5767" s="162"/>
      <c r="J5767" s="126"/>
      <c r="K5767" s="515"/>
      <c r="L5767" s="594"/>
      <c r="M5767" s="162"/>
      <c r="N5767" s="373"/>
      <c r="O5767" s="140"/>
      <c r="P5767" s="140"/>
      <c r="Q5767" s="374"/>
      <c r="R5767" s="373"/>
      <c r="S5767" s="375"/>
      <c r="T5767" s="348"/>
      <c r="U5767" s="373"/>
      <c r="V5767" s="140"/>
      <c r="W5767" s="140"/>
      <c r="X5767" s="141"/>
      <c r="Y5767" s="141"/>
      <c r="Z5767" s="141"/>
      <c r="AA5767" s="141"/>
      <c r="AB5767" s="141"/>
      <c r="AC5767" s="141"/>
      <c r="AD5767" s="141"/>
      <c r="AE5767" s="141"/>
      <c r="AF5767" s="141"/>
      <c r="AG5767" s="141"/>
      <c r="AH5767" s="141"/>
      <c r="AI5767" s="141"/>
      <c r="AJ5767" s="141"/>
      <c r="AK5767" s="141"/>
      <c r="AL5767" s="141"/>
      <c r="AM5767" s="141"/>
      <c r="AN5767" s="141"/>
      <c r="AO5767" s="141"/>
      <c r="AP5767" s="141"/>
      <c r="AQ5767" s="141"/>
      <c r="AR5767" s="141"/>
      <c r="AS5767" s="141"/>
      <c r="AT5767" s="141"/>
      <c r="AU5767" s="141"/>
      <c r="AV5767" s="141"/>
      <c r="AW5767" s="141"/>
      <c r="AX5767" s="141"/>
      <c r="AY5767" s="141"/>
      <c r="AZ5767" s="141"/>
      <c r="BA5767" s="141"/>
      <c r="BB5767" s="141"/>
      <c r="BC5767" s="141"/>
      <c r="BD5767" s="141"/>
      <c r="BE5767" s="141"/>
      <c r="BF5767" s="141"/>
      <c r="BG5767" s="141"/>
      <c r="BH5767" s="141"/>
      <c r="BI5767" s="141"/>
      <c r="BJ5767" s="141"/>
      <c r="BK5767" s="141"/>
    </row>
    <row r="5768" ht="33.0" customHeight="1">
      <c r="A5768" s="361">
        <v>5770.0</v>
      </c>
      <c r="B5768" s="162" t="s">
        <v>33502</v>
      </c>
      <c r="C5768" s="359" t="s">
        <v>33503</v>
      </c>
      <c r="D5768" s="361" t="s">
        <v>33504</v>
      </c>
      <c r="E5768" s="319"/>
      <c r="F5768" s="162" t="s">
        <v>16758</v>
      </c>
      <c r="G5768" s="162"/>
      <c r="H5768" s="162" t="s">
        <v>33505</v>
      </c>
      <c r="I5768" s="162"/>
      <c r="J5768" s="126"/>
      <c r="K5768" s="515" t="s">
        <v>33506</v>
      </c>
      <c r="L5768" s="594">
        <v>43626.0</v>
      </c>
      <c r="M5768" s="428" t="s">
        <v>33507</v>
      </c>
      <c r="N5768" s="373"/>
      <c r="O5768" s="140"/>
      <c r="P5768" s="140"/>
      <c r="Q5768" s="374"/>
      <c r="R5768" s="373"/>
      <c r="S5768" s="375"/>
      <c r="T5768" s="348"/>
      <c r="U5768" s="373"/>
      <c r="V5768" s="140"/>
      <c r="W5768" s="140"/>
      <c r="X5768" s="141"/>
      <c r="Y5768" s="141"/>
      <c r="Z5768" s="141"/>
      <c r="AA5768" s="141"/>
      <c r="AB5768" s="141"/>
      <c r="AC5768" s="141"/>
      <c r="AD5768" s="141"/>
      <c r="AE5768" s="141"/>
      <c r="AF5768" s="141"/>
      <c r="AG5768" s="141"/>
      <c r="AH5768" s="141"/>
      <c r="AI5768" s="141"/>
      <c r="AJ5768" s="141"/>
      <c r="AK5768" s="141"/>
      <c r="AL5768" s="141"/>
      <c r="AM5768" s="141"/>
      <c r="AN5768" s="141"/>
      <c r="AO5768" s="141"/>
      <c r="AP5768" s="141"/>
      <c r="AQ5768" s="141"/>
      <c r="AR5768" s="141"/>
      <c r="AS5768" s="141"/>
      <c r="AT5768" s="141"/>
      <c r="AU5768" s="141"/>
      <c r="AV5768" s="141"/>
      <c r="AW5768" s="141"/>
      <c r="AX5768" s="141"/>
      <c r="AY5768" s="141"/>
      <c r="AZ5768" s="141"/>
      <c r="BA5768" s="141"/>
      <c r="BB5768" s="141"/>
      <c r="BC5768" s="141"/>
      <c r="BD5768" s="141"/>
      <c r="BE5768" s="141"/>
      <c r="BF5768" s="141"/>
      <c r="BG5768" s="141"/>
      <c r="BH5768" s="141"/>
      <c r="BI5768" s="141"/>
      <c r="BJ5768" s="141"/>
      <c r="BK5768" s="141"/>
    </row>
    <row r="5769" ht="33.0" customHeight="1">
      <c r="A5769" s="362">
        <v>5771.0</v>
      </c>
      <c r="B5769" s="126" t="s">
        <v>33508</v>
      </c>
      <c r="C5769" s="283" t="s">
        <v>33509</v>
      </c>
      <c r="D5769" s="362" t="s">
        <v>33510</v>
      </c>
      <c r="E5769" s="127"/>
      <c r="F5769" s="126" t="s">
        <v>33511</v>
      </c>
      <c r="G5769" s="126"/>
      <c r="H5769" s="126" t="s">
        <v>33512</v>
      </c>
      <c r="I5769" s="126"/>
      <c r="J5769" s="126"/>
      <c r="K5769" s="480" t="s">
        <v>33513</v>
      </c>
      <c r="L5769" s="595">
        <v>43630.0</v>
      </c>
      <c r="M5769" s="146" t="s">
        <v>33514</v>
      </c>
      <c r="N5769" s="165"/>
      <c r="O5769" s="147"/>
      <c r="P5769" s="147"/>
      <c r="Q5769" s="166"/>
      <c r="R5769" s="165"/>
      <c r="S5769" s="167"/>
      <c r="T5769" s="168"/>
      <c r="U5769" s="341" t="s">
        <v>33515</v>
      </c>
      <c r="V5769" s="147"/>
      <c r="W5769" s="147"/>
      <c r="X5769" s="169"/>
      <c r="Y5769" s="169"/>
      <c r="Z5769" s="169"/>
      <c r="AA5769" s="169"/>
      <c r="AB5769" s="169"/>
      <c r="AC5769" s="169"/>
      <c r="AD5769" s="169"/>
      <c r="AE5769" s="169"/>
      <c r="AF5769" s="169"/>
      <c r="AG5769" s="169"/>
      <c r="AH5769" s="169"/>
      <c r="AI5769" s="169"/>
      <c r="AJ5769" s="169"/>
      <c r="AK5769" s="169"/>
      <c r="AL5769" s="169"/>
      <c r="AM5769" s="169"/>
      <c r="AN5769" s="169"/>
      <c r="AO5769" s="169"/>
      <c r="AP5769" s="169"/>
      <c r="AQ5769" s="169"/>
      <c r="AR5769" s="169"/>
      <c r="AS5769" s="169"/>
      <c r="AT5769" s="169"/>
      <c r="AU5769" s="169"/>
      <c r="AV5769" s="169"/>
      <c r="AW5769" s="169"/>
      <c r="AX5769" s="169"/>
      <c r="AY5769" s="169"/>
      <c r="AZ5769" s="169"/>
      <c r="BA5769" s="169"/>
      <c r="BB5769" s="169"/>
      <c r="BC5769" s="169"/>
      <c r="BD5769" s="169"/>
      <c r="BE5769" s="169"/>
      <c r="BF5769" s="169"/>
      <c r="BG5769" s="169"/>
      <c r="BH5769" s="169"/>
      <c r="BI5769" s="169"/>
      <c r="BJ5769" s="169"/>
      <c r="BK5769" s="169"/>
    </row>
    <row r="5770" ht="33.0" customHeight="1">
      <c r="A5770" s="361">
        <v>5772.0</v>
      </c>
      <c r="B5770" s="162" t="s">
        <v>33516</v>
      </c>
      <c r="C5770" s="359" t="s">
        <v>33517</v>
      </c>
      <c r="D5770" s="361" t="s">
        <v>33518</v>
      </c>
      <c r="E5770" s="319"/>
      <c r="F5770" s="162" t="s">
        <v>31406</v>
      </c>
      <c r="G5770" s="162"/>
      <c r="H5770" s="162">
        <v>2.0190044847E11</v>
      </c>
      <c r="I5770" s="162"/>
      <c r="J5770" s="126"/>
      <c r="K5770" s="515" t="s">
        <v>33519</v>
      </c>
      <c r="L5770" s="594">
        <v>43616.0</v>
      </c>
      <c r="M5770" s="428" t="s">
        <v>33520</v>
      </c>
      <c r="N5770" s="373"/>
      <c r="O5770" s="140"/>
      <c r="P5770" s="140"/>
      <c r="Q5770" s="374"/>
      <c r="R5770" s="373"/>
      <c r="S5770" s="375"/>
      <c r="T5770" s="348"/>
      <c r="U5770" s="373"/>
      <c r="V5770" s="140"/>
      <c r="W5770" s="140"/>
      <c r="X5770" s="141"/>
      <c r="Y5770" s="141"/>
      <c r="Z5770" s="141"/>
      <c r="AA5770" s="141"/>
      <c r="AB5770" s="141"/>
      <c r="AC5770" s="141"/>
      <c r="AD5770" s="141"/>
      <c r="AE5770" s="141"/>
      <c r="AF5770" s="141"/>
      <c r="AG5770" s="141"/>
      <c r="AH5770" s="141"/>
      <c r="AI5770" s="141"/>
      <c r="AJ5770" s="141"/>
      <c r="AK5770" s="141"/>
      <c r="AL5770" s="141"/>
      <c r="AM5770" s="141"/>
      <c r="AN5770" s="141"/>
      <c r="AO5770" s="141"/>
      <c r="AP5770" s="141"/>
      <c r="AQ5770" s="141"/>
      <c r="AR5770" s="141"/>
      <c r="AS5770" s="141"/>
      <c r="AT5770" s="141"/>
      <c r="AU5770" s="141"/>
      <c r="AV5770" s="141"/>
      <c r="AW5770" s="141"/>
      <c r="AX5770" s="141"/>
      <c r="AY5770" s="141"/>
      <c r="AZ5770" s="141"/>
      <c r="BA5770" s="141"/>
      <c r="BB5770" s="141"/>
      <c r="BC5770" s="141"/>
      <c r="BD5770" s="141"/>
      <c r="BE5770" s="141"/>
      <c r="BF5770" s="141"/>
      <c r="BG5770" s="141"/>
      <c r="BH5770" s="141"/>
      <c r="BI5770" s="141"/>
      <c r="BJ5770" s="141"/>
      <c r="BK5770" s="141"/>
    </row>
    <row r="5771" ht="33.0" customHeight="1">
      <c r="A5771" s="361">
        <v>5773.0</v>
      </c>
      <c r="B5771" s="592" t="s">
        <v>33521</v>
      </c>
      <c r="C5771" s="359" t="s">
        <v>33522</v>
      </c>
      <c r="D5771" s="361" t="s">
        <v>33523</v>
      </c>
      <c r="E5771" s="319"/>
      <c r="F5771" s="162" t="s">
        <v>23247</v>
      </c>
      <c r="G5771" s="162"/>
      <c r="H5771" s="162" t="s">
        <v>33524</v>
      </c>
      <c r="I5771" s="162"/>
      <c r="J5771" s="126"/>
      <c r="K5771" s="515" t="s">
        <v>33525</v>
      </c>
      <c r="L5771" s="594">
        <v>43622.0</v>
      </c>
      <c r="M5771" s="162"/>
      <c r="N5771" s="373"/>
      <c r="O5771" s="140"/>
      <c r="P5771" s="140"/>
      <c r="Q5771" s="374"/>
      <c r="R5771" s="373"/>
      <c r="S5771" s="375"/>
      <c r="T5771" s="348"/>
      <c r="U5771" s="373"/>
      <c r="V5771" s="140"/>
      <c r="W5771" s="140"/>
      <c r="X5771" s="141"/>
      <c r="Y5771" s="141"/>
      <c r="Z5771" s="141"/>
      <c r="AA5771" s="141"/>
      <c r="AB5771" s="141"/>
      <c r="AC5771" s="141"/>
      <c r="AD5771" s="141"/>
      <c r="AE5771" s="141"/>
      <c r="AF5771" s="141"/>
      <c r="AG5771" s="141"/>
      <c r="AH5771" s="141"/>
      <c r="AI5771" s="141"/>
      <c r="AJ5771" s="141"/>
      <c r="AK5771" s="141"/>
      <c r="AL5771" s="141"/>
      <c r="AM5771" s="141"/>
      <c r="AN5771" s="141"/>
      <c r="AO5771" s="141"/>
      <c r="AP5771" s="141"/>
      <c r="AQ5771" s="141"/>
      <c r="AR5771" s="141"/>
      <c r="AS5771" s="141"/>
      <c r="AT5771" s="141"/>
      <c r="AU5771" s="141"/>
      <c r="AV5771" s="141"/>
      <c r="AW5771" s="141"/>
      <c r="AX5771" s="141"/>
      <c r="AY5771" s="141"/>
      <c r="AZ5771" s="141"/>
      <c r="BA5771" s="141"/>
      <c r="BB5771" s="141"/>
      <c r="BC5771" s="141"/>
      <c r="BD5771" s="141"/>
      <c r="BE5771" s="141"/>
      <c r="BF5771" s="141"/>
      <c r="BG5771" s="141"/>
      <c r="BH5771" s="141"/>
      <c r="BI5771" s="141"/>
      <c r="BJ5771" s="141"/>
      <c r="BK5771" s="141"/>
    </row>
    <row r="5772" ht="33.0" customHeight="1">
      <c r="A5772" s="361">
        <v>5774.0</v>
      </c>
      <c r="B5772" s="162" t="s">
        <v>33526</v>
      </c>
      <c r="C5772" s="359" t="s">
        <v>33527</v>
      </c>
      <c r="D5772" s="361" t="s">
        <v>33528</v>
      </c>
      <c r="E5772" s="319"/>
      <c r="F5772" s="162" t="s">
        <v>33478</v>
      </c>
      <c r="G5772" s="162"/>
      <c r="H5772" s="162" t="s">
        <v>32938</v>
      </c>
      <c r="I5772" s="162"/>
      <c r="J5772" s="126"/>
      <c r="K5772" s="515" t="s">
        <v>33480</v>
      </c>
      <c r="L5772" s="594">
        <v>43627.0</v>
      </c>
      <c r="M5772" s="428" t="s">
        <v>33529</v>
      </c>
      <c r="N5772" s="373"/>
      <c r="O5772" s="140"/>
      <c r="P5772" s="140"/>
      <c r="Q5772" s="374"/>
      <c r="R5772" s="373"/>
      <c r="S5772" s="375"/>
      <c r="T5772" s="348"/>
      <c r="U5772" s="373"/>
      <c r="V5772" s="140"/>
      <c r="W5772" s="140"/>
      <c r="X5772" s="141"/>
      <c r="Y5772" s="141"/>
      <c r="Z5772" s="141"/>
      <c r="AA5772" s="141"/>
      <c r="AB5772" s="141"/>
      <c r="AC5772" s="141"/>
      <c r="AD5772" s="141"/>
      <c r="AE5772" s="141"/>
      <c r="AF5772" s="141"/>
      <c r="AG5772" s="141"/>
      <c r="AH5772" s="141"/>
      <c r="AI5772" s="141"/>
      <c r="AJ5772" s="141"/>
      <c r="AK5772" s="141"/>
      <c r="AL5772" s="141"/>
      <c r="AM5772" s="141"/>
      <c r="AN5772" s="141"/>
      <c r="AO5772" s="141"/>
      <c r="AP5772" s="141"/>
      <c r="AQ5772" s="141"/>
      <c r="AR5772" s="141"/>
      <c r="AS5772" s="141"/>
      <c r="AT5772" s="141"/>
      <c r="AU5772" s="141"/>
      <c r="AV5772" s="141"/>
      <c r="AW5772" s="141"/>
      <c r="AX5772" s="141"/>
      <c r="AY5772" s="141"/>
      <c r="AZ5772" s="141"/>
      <c r="BA5772" s="141"/>
      <c r="BB5772" s="141"/>
      <c r="BC5772" s="141"/>
      <c r="BD5772" s="141"/>
      <c r="BE5772" s="141"/>
      <c r="BF5772" s="141"/>
      <c r="BG5772" s="141"/>
      <c r="BH5772" s="141"/>
      <c r="BI5772" s="141"/>
      <c r="BJ5772" s="141"/>
      <c r="BK5772" s="141"/>
    </row>
    <row r="5773" ht="33.0" customHeight="1">
      <c r="A5773" s="361">
        <v>5775.0</v>
      </c>
      <c r="B5773" s="162" t="s">
        <v>33530</v>
      </c>
      <c r="C5773" s="359" t="s">
        <v>33531</v>
      </c>
      <c r="D5773" s="361" t="s">
        <v>33532</v>
      </c>
      <c r="E5773" s="319"/>
      <c r="F5773" s="162" t="s">
        <v>31927</v>
      </c>
      <c r="G5773" s="162"/>
      <c r="H5773" s="162" t="s">
        <v>33533</v>
      </c>
      <c r="I5773" s="162"/>
      <c r="J5773" s="126"/>
      <c r="K5773" s="515" t="s">
        <v>33534</v>
      </c>
      <c r="L5773" s="594">
        <v>43627.0</v>
      </c>
      <c r="M5773" s="428" t="s">
        <v>33535</v>
      </c>
      <c r="N5773" s="373"/>
      <c r="O5773" s="140"/>
      <c r="P5773" s="140"/>
      <c r="Q5773" s="374"/>
      <c r="R5773" s="373"/>
      <c r="S5773" s="375"/>
      <c r="T5773" s="348"/>
      <c r="U5773" s="373"/>
      <c r="V5773" s="140"/>
      <c r="W5773" s="140"/>
      <c r="X5773" s="141"/>
      <c r="Y5773" s="141"/>
      <c r="Z5773" s="141"/>
      <c r="AA5773" s="141"/>
      <c r="AB5773" s="141"/>
      <c r="AC5773" s="141"/>
      <c r="AD5773" s="141"/>
      <c r="AE5773" s="141"/>
      <c r="AF5773" s="141"/>
      <c r="AG5773" s="141"/>
      <c r="AH5773" s="141"/>
      <c r="AI5773" s="141"/>
      <c r="AJ5773" s="141"/>
      <c r="AK5773" s="141"/>
      <c r="AL5773" s="141"/>
      <c r="AM5773" s="141"/>
      <c r="AN5773" s="141"/>
      <c r="AO5773" s="141"/>
      <c r="AP5773" s="141"/>
      <c r="AQ5773" s="141"/>
      <c r="AR5773" s="141"/>
      <c r="AS5773" s="141"/>
      <c r="AT5773" s="141"/>
      <c r="AU5773" s="141"/>
      <c r="AV5773" s="141"/>
      <c r="AW5773" s="141"/>
      <c r="AX5773" s="141"/>
      <c r="AY5773" s="141"/>
      <c r="AZ5773" s="141"/>
      <c r="BA5773" s="141"/>
      <c r="BB5773" s="141"/>
      <c r="BC5773" s="141"/>
      <c r="BD5773" s="141"/>
      <c r="BE5773" s="141"/>
      <c r="BF5773" s="141"/>
      <c r="BG5773" s="141"/>
      <c r="BH5773" s="141"/>
      <c r="BI5773" s="141"/>
      <c r="BJ5773" s="141"/>
      <c r="BK5773" s="141"/>
    </row>
    <row r="5774" ht="33.0" customHeight="1">
      <c r="A5774" s="361">
        <v>5776.0</v>
      </c>
      <c r="B5774" s="592" t="s">
        <v>33536</v>
      </c>
      <c r="C5774" s="359" t="s">
        <v>19803</v>
      </c>
      <c r="D5774" s="361" t="s">
        <v>33537</v>
      </c>
      <c r="E5774" s="319"/>
      <c r="F5774" s="162" t="s">
        <v>23490</v>
      </c>
      <c r="G5774" s="162"/>
      <c r="H5774" s="361" t="s">
        <v>33538</v>
      </c>
      <c r="I5774" s="162"/>
      <c r="J5774" s="126"/>
      <c r="K5774" s="515" t="s">
        <v>33539</v>
      </c>
      <c r="L5774" s="594">
        <v>43623.0</v>
      </c>
      <c r="M5774" s="428" t="s">
        <v>33540</v>
      </c>
      <c r="N5774" s="373"/>
      <c r="O5774" s="140"/>
      <c r="P5774" s="140"/>
      <c r="Q5774" s="374"/>
      <c r="R5774" s="373"/>
      <c r="S5774" s="375"/>
      <c r="T5774" s="348"/>
      <c r="U5774" s="373"/>
      <c r="V5774" s="140"/>
      <c r="W5774" s="140"/>
      <c r="X5774" s="141"/>
      <c r="Y5774" s="141"/>
      <c r="Z5774" s="141"/>
      <c r="AA5774" s="141"/>
      <c r="AB5774" s="141"/>
      <c r="AC5774" s="141"/>
      <c r="AD5774" s="141"/>
      <c r="AE5774" s="141"/>
      <c r="AF5774" s="141"/>
      <c r="AG5774" s="141"/>
      <c r="AH5774" s="141"/>
      <c r="AI5774" s="141"/>
      <c r="AJ5774" s="141"/>
      <c r="AK5774" s="141"/>
      <c r="AL5774" s="141"/>
      <c r="AM5774" s="141"/>
      <c r="AN5774" s="141"/>
      <c r="AO5774" s="141"/>
      <c r="AP5774" s="141"/>
      <c r="AQ5774" s="141"/>
      <c r="AR5774" s="141"/>
      <c r="AS5774" s="141"/>
      <c r="AT5774" s="141"/>
      <c r="AU5774" s="141"/>
      <c r="AV5774" s="141"/>
      <c r="AW5774" s="141"/>
      <c r="AX5774" s="141"/>
      <c r="AY5774" s="141"/>
      <c r="AZ5774" s="141"/>
      <c r="BA5774" s="141"/>
      <c r="BB5774" s="141"/>
      <c r="BC5774" s="141"/>
      <c r="BD5774" s="141"/>
      <c r="BE5774" s="141"/>
      <c r="BF5774" s="141"/>
      <c r="BG5774" s="141"/>
      <c r="BH5774" s="141"/>
      <c r="BI5774" s="141"/>
      <c r="BJ5774" s="141"/>
      <c r="BK5774" s="141"/>
    </row>
    <row r="5775" ht="33.0" customHeight="1">
      <c r="A5775" s="361">
        <v>5777.0</v>
      </c>
      <c r="B5775" s="162" t="s">
        <v>33541</v>
      </c>
      <c r="C5775" s="359" t="s">
        <v>33542</v>
      </c>
      <c r="D5775" s="361" t="s">
        <v>33543</v>
      </c>
      <c r="E5775" s="319"/>
      <c r="F5775" s="162" t="s">
        <v>33544</v>
      </c>
      <c r="G5775" s="162"/>
      <c r="H5775" s="162" t="s">
        <v>33545</v>
      </c>
      <c r="I5775" s="162"/>
      <c r="J5775" s="126"/>
      <c r="K5775" s="515" t="s">
        <v>33546</v>
      </c>
      <c r="L5775" s="594">
        <v>43633.0</v>
      </c>
      <c r="M5775" s="428" t="s">
        <v>33547</v>
      </c>
      <c r="N5775" s="373"/>
      <c r="O5775" s="140"/>
      <c r="P5775" s="140"/>
      <c r="Q5775" s="374"/>
      <c r="R5775" s="373"/>
      <c r="S5775" s="375"/>
      <c r="T5775" s="348"/>
      <c r="U5775" s="373"/>
      <c r="V5775" s="140"/>
      <c r="W5775" s="140"/>
      <c r="X5775" s="141"/>
      <c r="Y5775" s="141"/>
      <c r="Z5775" s="141"/>
      <c r="AA5775" s="141"/>
      <c r="AB5775" s="141"/>
      <c r="AC5775" s="141"/>
      <c r="AD5775" s="141"/>
      <c r="AE5775" s="141"/>
      <c r="AF5775" s="141"/>
      <c r="AG5775" s="141"/>
      <c r="AH5775" s="141"/>
      <c r="AI5775" s="141"/>
      <c r="AJ5775" s="141"/>
      <c r="AK5775" s="141"/>
      <c r="AL5775" s="141"/>
      <c r="AM5775" s="141"/>
      <c r="AN5775" s="141"/>
      <c r="AO5775" s="141"/>
      <c r="AP5775" s="141"/>
      <c r="AQ5775" s="141"/>
      <c r="AR5775" s="141"/>
      <c r="AS5775" s="141"/>
      <c r="AT5775" s="141"/>
      <c r="AU5775" s="141"/>
      <c r="AV5775" s="141"/>
      <c r="AW5775" s="141"/>
      <c r="AX5775" s="141"/>
      <c r="AY5775" s="141"/>
      <c r="AZ5775" s="141"/>
      <c r="BA5775" s="141"/>
      <c r="BB5775" s="141"/>
      <c r="BC5775" s="141"/>
      <c r="BD5775" s="141"/>
      <c r="BE5775" s="141"/>
      <c r="BF5775" s="141"/>
      <c r="BG5775" s="141"/>
      <c r="BH5775" s="141"/>
      <c r="BI5775" s="141"/>
      <c r="BJ5775" s="141"/>
      <c r="BK5775" s="141"/>
    </row>
    <row r="5776" ht="33.0" customHeight="1">
      <c r="A5776" s="362">
        <v>5778.0</v>
      </c>
      <c r="B5776" s="126" t="s">
        <v>33548</v>
      </c>
      <c r="C5776" s="283" t="s">
        <v>33549</v>
      </c>
      <c r="D5776" s="362" t="s">
        <v>33550</v>
      </c>
      <c r="E5776" s="127"/>
      <c r="F5776" s="126" t="s">
        <v>33551</v>
      </c>
      <c r="G5776" s="126"/>
      <c r="H5776" s="126" t="s">
        <v>33552</v>
      </c>
      <c r="I5776" s="126"/>
      <c r="J5776" s="126"/>
      <c r="K5776" s="480" t="s">
        <v>33553</v>
      </c>
      <c r="L5776" s="595">
        <v>43637.0</v>
      </c>
      <c r="M5776" s="146" t="s">
        <v>33554</v>
      </c>
      <c r="N5776" s="165"/>
      <c r="O5776" s="147"/>
      <c r="P5776" s="147"/>
      <c r="Q5776" s="166"/>
      <c r="R5776" s="165"/>
      <c r="S5776" s="167"/>
      <c r="T5776" s="168"/>
      <c r="U5776" s="341" t="s">
        <v>33555</v>
      </c>
      <c r="V5776" s="147"/>
      <c r="W5776" s="147"/>
      <c r="X5776" s="169"/>
      <c r="Y5776" s="169"/>
      <c r="Z5776" s="169"/>
      <c r="AA5776" s="169"/>
      <c r="AB5776" s="169"/>
      <c r="AC5776" s="169"/>
      <c r="AD5776" s="169"/>
      <c r="AE5776" s="169"/>
      <c r="AF5776" s="169"/>
      <c r="AG5776" s="169"/>
      <c r="AH5776" s="169"/>
      <c r="AI5776" s="169"/>
      <c r="AJ5776" s="169"/>
      <c r="AK5776" s="169"/>
      <c r="AL5776" s="169"/>
      <c r="AM5776" s="169"/>
      <c r="AN5776" s="169"/>
      <c r="AO5776" s="169"/>
      <c r="AP5776" s="169"/>
      <c r="AQ5776" s="169"/>
      <c r="AR5776" s="169"/>
      <c r="AS5776" s="169"/>
      <c r="AT5776" s="169"/>
      <c r="AU5776" s="169"/>
      <c r="AV5776" s="169"/>
      <c r="AW5776" s="169"/>
      <c r="AX5776" s="169"/>
      <c r="AY5776" s="169"/>
      <c r="AZ5776" s="169"/>
      <c r="BA5776" s="169"/>
      <c r="BB5776" s="169"/>
      <c r="BC5776" s="169"/>
      <c r="BD5776" s="169"/>
      <c r="BE5776" s="169"/>
      <c r="BF5776" s="169"/>
      <c r="BG5776" s="169"/>
      <c r="BH5776" s="169"/>
      <c r="BI5776" s="169"/>
      <c r="BJ5776" s="169"/>
      <c r="BK5776" s="169"/>
    </row>
    <row r="5777" ht="33.0" customHeight="1">
      <c r="A5777" s="362">
        <v>5779.0</v>
      </c>
      <c r="B5777" s="126"/>
      <c r="C5777" s="283"/>
      <c r="D5777" s="362"/>
      <c r="E5777" s="127"/>
      <c r="F5777" s="126"/>
      <c r="G5777" s="126"/>
      <c r="H5777" s="126"/>
      <c r="I5777" s="126"/>
      <c r="J5777" s="126"/>
      <c r="K5777" s="480"/>
      <c r="L5777" s="595"/>
      <c r="M5777" s="126"/>
      <c r="N5777" s="165"/>
      <c r="O5777" s="147"/>
      <c r="P5777" s="147"/>
      <c r="Q5777" s="166"/>
      <c r="R5777" s="165"/>
      <c r="S5777" s="167"/>
      <c r="T5777" s="168"/>
      <c r="U5777" s="341" t="s">
        <v>30031</v>
      </c>
      <c r="V5777" s="147"/>
      <c r="W5777" s="147"/>
      <c r="X5777" s="169"/>
      <c r="Y5777" s="169"/>
      <c r="Z5777" s="169"/>
      <c r="AA5777" s="169"/>
      <c r="AB5777" s="169"/>
      <c r="AC5777" s="169"/>
      <c r="AD5777" s="169"/>
      <c r="AE5777" s="169"/>
      <c r="AF5777" s="169"/>
      <c r="AG5777" s="169"/>
      <c r="AH5777" s="169"/>
      <c r="AI5777" s="169"/>
      <c r="AJ5777" s="169"/>
      <c r="AK5777" s="169"/>
      <c r="AL5777" s="169"/>
      <c r="AM5777" s="169"/>
      <c r="AN5777" s="169"/>
      <c r="AO5777" s="169"/>
      <c r="AP5777" s="169"/>
      <c r="AQ5777" s="169"/>
      <c r="AR5777" s="169"/>
      <c r="AS5777" s="169"/>
      <c r="AT5777" s="169"/>
      <c r="AU5777" s="169"/>
      <c r="AV5777" s="169"/>
      <c r="AW5777" s="169"/>
      <c r="AX5777" s="169"/>
      <c r="AY5777" s="169"/>
      <c r="AZ5777" s="169"/>
      <c r="BA5777" s="169"/>
      <c r="BB5777" s="169"/>
      <c r="BC5777" s="169"/>
      <c r="BD5777" s="169"/>
      <c r="BE5777" s="169"/>
      <c r="BF5777" s="169"/>
      <c r="BG5777" s="169"/>
      <c r="BH5777" s="169"/>
      <c r="BI5777" s="169"/>
      <c r="BJ5777" s="169"/>
      <c r="BK5777" s="169"/>
    </row>
    <row r="5778" ht="33.0" customHeight="1">
      <c r="A5778" s="361">
        <v>5780.0</v>
      </c>
      <c r="B5778" s="361" t="s">
        <v>33556</v>
      </c>
      <c r="C5778" s="359" t="s">
        <v>33557</v>
      </c>
      <c r="D5778" s="361" t="s">
        <v>33558</v>
      </c>
      <c r="E5778" s="319"/>
      <c r="F5778" s="361" t="s">
        <v>33559</v>
      </c>
      <c r="G5778" s="162"/>
      <c r="H5778" s="162" t="s">
        <v>33560</v>
      </c>
      <c r="I5778" s="162"/>
      <c r="J5778" s="126"/>
      <c r="K5778" s="515" t="s">
        <v>33561</v>
      </c>
      <c r="L5778" s="594">
        <v>43640.0</v>
      </c>
      <c r="M5778" s="428" t="s">
        <v>33562</v>
      </c>
      <c r="N5778" s="373"/>
      <c r="O5778" s="140"/>
      <c r="P5778" s="140"/>
      <c r="Q5778" s="374"/>
      <c r="R5778" s="373"/>
      <c r="S5778" s="375"/>
      <c r="T5778" s="348"/>
      <c r="U5778" s="373"/>
      <c r="V5778" s="140"/>
      <c r="W5778" s="140"/>
      <c r="X5778" s="141"/>
      <c r="Y5778" s="141"/>
      <c r="Z5778" s="141"/>
      <c r="AA5778" s="141"/>
      <c r="AB5778" s="141"/>
      <c r="AC5778" s="141"/>
      <c r="AD5778" s="141"/>
      <c r="AE5778" s="141"/>
      <c r="AF5778" s="141"/>
      <c r="AG5778" s="141"/>
      <c r="AH5778" s="141"/>
      <c r="AI5778" s="141"/>
      <c r="AJ5778" s="141"/>
      <c r="AK5778" s="141"/>
      <c r="AL5778" s="141"/>
      <c r="AM5778" s="141"/>
      <c r="AN5778" s="141"/>
      <c r="AO5778" s="141"/>
      <c r="AP5778" s="141"/>
      <c r="AQ5778" s="141"/>
      <c r="AR5778" s="141"/>
      <c r="AS5778" s="141"/>
      <c r="AT5778" s="141"/>
      <c r="AU5778" s="141"/>
      <c r="AV5778" s="141"/>
      <c r="AW5778" s="141"/>
      <c r="AX5778" s="141"/>
      <c r="AY5778" s="141"/>
      <c r="AZ5778" s="141"/>
      <c r="BA5778" s="141"/>
      <c r="BB5778" s="141"/>
      <c r="BC5778" s="141"/>
      <c r="BD5778" s="141"/>
      <c r="BE5778" s="141"/>
      <c r="BF5778" s="141"/>
      <c r="BG5778" s="141"/>
      <c r="BH5778" s="141"/>
      <c r="BI5778" s="141"/>
      <c r="BJ5778" s="141"/>
      <c r="BK5778" s="141"/>
    </row>
    <row r="5779" ht="33.0" customHeight="1">
      <c r="A5779" s="361">
        <v>5781.0</v>
      </c>
      <c r="B5779" s="162" t="s">
        <v>33563</v>
      </c>
      <c r="C5779" s="359" t="s">
        <v>33564</v>
      </c>
      <c r="D5779" s="361" t="s">
        <v>33565</v>
      </c>
      <c r="E5779" s="319"/>
      <c r="F5779" s="361" t="s">
        <v>33566</v>
      </c>
      <c r="G5779" s="162"/>
      <c r="H5779" s="162" t="s">
        <v>33567</v>
      </c>
      <c r="I5779" s="162"/>
      <c r="J5779" s="126"/>
      <c r="K5779" s="515" t="s">
        <v>33568</v>
      </c>
      <c r="L5779" s="594">
        <v>43640.0</v>
      </c>
      <c r="M5779" s="428" t="s">
        <v>33569</v>
      </c>
      <c r="N5779" s="373"/>
      <c r="O5779" s="140"/>
      <c r="P5779" s="140"/>
      <c r="Q5779" s="374"/>
      <c r="R5779" s="373"/>
      <c r="S5779" s="375"/>
      <c r="T5779" s="348"/>
      <c r="U5779" s="373"/>
      <c r="V5779" s="140"/>
      <c r="W5779" s="140"/>
      <c r="X5779" s="141"/>
      <c r="Y5779" s="141"/>
      <c r="Z5779" s="141"/>
      <c r="AA5779" s="141"/>
      <c r="AB5779" s="141"/>
      <c r="AC5779" s="141"/>
      <c r="AD5779" s="141"/>
      <c r="AE5779" s="141"/>
      <c r="AF5779" s="141"/>
      <c r="AG5779" s="141"/>
      <c r="AH5779" s="141"/>
      <c r="AI5779" s="141"/>
      <c r="AJ5779" s="141"/>
      <c r="AK5779" s="141"/>
      <c r="AL5779" s="141"/>
      <c r="AM5779" s="141"/>
      <c r="AN5779" s="141"/>
      <c r="AO5779" s="141"/>
      <c r="AP5779" s="141"/>
      <c r="AQ5779" s="141"/>
      <c r="AR5779" s="141"/>
      <c r="AS5779" s="141"/>
      <c r="AT5779" s="141"/>
      <c r="AU5779" s="141"/>
      <c r="AV5779" s="141"/>
      <c r="AW5779" s="141"/>
      <c r="AX5779" s="141"/>
      <c r="AY5779" s="141"/>
      <c r="AZ5779" s="141"/>
      <c r="BA5779" s="141"/>
      <c r="BB5779" s="141"/>
      <c r="BC5779" s="141"/>
      <c r="BD5779" s="141"/>
      <c r="BE5779" s="141"/>
      <c r="BF5779" s="141"/>
      <c r="BG5779" s="141"/>
      <c r="BH5779" s="141"/>
      <c r="BI5779" s="141"/>
      <c r="BJ5779" s="141"/>
      <c r="BK5779" s="141"/>
    </row>
    <row r="5780" ht="33.0" customHeight="1">
      <c r="A5780" s="362">
        <v>5782.0</v>
      </c>
      <c r="B5780" s="126" t="s">
        <v>33570</v>
      </c>
      <c r="C5780" s="283" t="s">
        <v>33571</v>
      </c>
      <c r="D5780" s="362" t="s">
        <v>33572</v>
      </c>
      <c r="E5780" s="127"/>
      <c r="F5780" s="126" t="s">
        <v>25938</v>
      </c>
      <c r="G5780" s="126"/>
      <c r="H5780" s="362" t="s">
        <v>33573</v>
      </c>
      <c r="I5780" s="126"/>
      <c r="J5780" s="126"/>
      <c r="K5780" s="480" t="s">
        <v>33574</v>
      </c>
      <c r="L5780" s="595">
        <v>43633.0</v>
      </c>
      <c r="M5780" s="146" t="s">
        <v>33575</v>
      </c>
      <c r="N5780" s="165"/>
      <c r="O5780" s="147"/>
      <c r="P5780" s="147"/>
      <c r="Q5780" s="166"/>
      <c r="R5780" s="165"/>
      <c r="S5780" s="167"/>
      <c r="T5780" s="168"/>
      <c r="U5780" s="341" t="s">
        <v>32713</v>
      </c>
      <c r="V5780" s="147"/>
      <c r="W5780" s="147"/>
      <c r="X5780" s="169"/>
      <c r="Y5780" s="169"/>
      <c r="Z5780" s="169"/>
      <c r="AA5780" s="169"/>
      <c r="AB5780" s="169"/>
      <c r="AC5780" s="169"/>
      <c r="AD5780" s="169"/>
      <c r="AE5780" s="169"/>
      <c r="AF5780" s="169"/>
      <c r="AG5780" s="169"/>
      <c r="AH5780" s="169"/>
      <c r="AI5780" s="169"/>
      <c r="AJ5780" s="169"/>
      <c r="AK5780" s="169"/>
      <c r="AL5780" s="169"/>
      <c r="AM5780" s="169"/>
      <c r="AN5780" s="169"/>
      <c r="AO5780" s="169"/>
      <c r="AP5780" s="169"/>
      <c r="AQ5780" s="169"/>
      <c r="AR5780" s="169"/>
      <c r="AS5780" s="169"/>
      <c r="AT5780" s="169"/>
      <c r="AU5780" s="169"/>
      <c r="AV5780" s="169"/>
      <c r="AW5780" s="169"/>
      <c r="AX5780" s="169"/>
      <c r="AY5780" s="169"/>
      <c r="AZ5780" s="169"/>
      <c r="BA5780" s="169"/>
      <c r="BB5780" s="169"/>
      <c r="BC5780" s="169"/>
      <c r="BD5780" s="169"/>
      <c r="BE5780" s="169"/>
      <c r="BF5780" s="169"/>
      <c r="BG5780" s="169"/>
      <c r="BH5780" s="169"/>
      <c r="BI5780" s="169"/>
      <c r="BJ5780" s="169"/>
      <c r="BK5780" s="169"/>
    </row>
    <row r="5781" ht="33.0" customHeight="1">
      <c r="A5781" s="361">
        <v>5783.0</v>
      </c>
      <c r="B5781" s="361" t="s">
        <v>33576</v>
      </c>
      <c r="C5781" s="359" t="s">
        <v>33577</v>
      </c>
      <c r="D5781" s="361" t="s">
        <v>33572</v>
      </c>
      <c r="E5781" s="319"/>
      <c r="F5781" s="162" t="s">
        <v>33578</v>
      </c>
      <c r="G5781" s="162"/>
      <c r="H5781" s="361" t="s">
        <v>33579</v>
      </c>
      <c r="I5781" s="162"/>
      <c r="J5781" s="126"/>
      <c r="K5781" s="515" t="s">
        <v>33580</v>
      </c>
      <c r="L5781" s="594">
        <v>43625.0</v>
      </c>
      <c r="M5781" s="428" t="s">
        <v>33581</v>
      </c>
      <c r="N5781" s="373"/>
      <c r="O5781" s="140"/>
      <c r="P5781" s="140"/>
      <c r="Q5781" s="374"/>
      <c r="R5781" s="373"/>
      <c r="S5781" s="375"/>
      <c r="T5781" s="348"/>
      <c r="U5781" s="373"/>
      <c r="V5781" s="140"/>
      <c r="W5781" s="140"/>
      <c r="X5781" s="141"/>
      <c r="Y5781" s="141"/>
      <c r="Z5781" s="141"/>
      <c r="AA5781" s="141"/>
      <c r="AB5781" s="141"/>
      <c r="AC5781" s="141"/>
      <c r="AD5781" s="141"/>
      <c r="AE5781" s="141"/>
      <c r="AF5781" s="141"/>
      <c r="AG5781" s="141"/>
      <c r="AH5781" s="141"/>
      <c r="AI5781" s="141"/>
      <c r="AJ5781" s="141"/>
      <c r="AK5781" s="141"/>
      <c r="AL5781" s="141"/>
      <c r="AM5781" s="141"/>
      <c r="AN5781" s="141"/>
      <c r="AO5781" s="141"/>
      <c r="AP5781" s="141"/>
      <c r="AQ5781" s="141"/>
      <c r="AR5781" s="141"/>
      <c r="AS5781" s="141"/>
      <c r="AT5781" s="141"/>
      <c r="AU5781" s="141"/>
      <c r="AV5781" s="141"/>
      <c r="AW5781" s="141"/>
      <c r="AX5781" s="141"/>
      <c r="AY5781" s="141"/>
      <c r="AZ5781" s="141"/>
      <c r="BA5781" s="141"/>
      <c r="BB5781" s="141"/>
      <c r="BC5781" s="141"/>
      <c r="BD5781" s="141"/>
      <c r="BE5781" s="141"/>
      <c r="BF5781" s="141"/>
      <c r="BG5781" s="141"/>
      <c r="BH5781" s="141"/>
      <c r="BI5781" s="141"/>
      <c r="BJ5781" s="141"/>
      <c r="BK5781" s="141"/>
    </row>
    <row r="5782" ht="33.0" customHeight="1">
      <c r="A5782" s="362">
        <v>5784.0</v>
      </c>
      <c r="B5782" s="126" t="s">
        <v>33582</v>
      </c>
      <c r="C5782" s="283" t="s">
        <v>33583</v>
      </c>
      <c r="D5782" s="362" t="s">
        <v>33584</v>
      </c>
      <c r="E5782" s="127"/>
      <c r="F5782" s="126" t="s">
        <v>33585</v>
      </c>
      <c r="G5782" s="126"/>
      <c r="H5782" s="126" t="s">
        <v>33586</v>
      </c>
      <c r="I5782" s="126"/>
      <c r="J5782" s="126"/>
      <c r="K5782" s="480" t="s">
        <v>33587</v>
      </c>
      <c r="L5782" s="595">
        <v>43630.0</v>
      </c>
      <c r="M5782" s="146" t="s">
        <v>33588</v>
      </c>
      <c r="N5782" s="165"/>
      <c r="O5782" s="147"/>
      <c r="P5782" s="147"/>
      <c r="Q5782" s="166"/>
      <c r="R5782" s="165"/>
      <c r="S5782" s="167"/>
      <c r="T5782" s="168"/>
      <c r="U5782" s="341" t="s">
        <v>33197</v>
      </c>
      <c r="V5782" s="147"/>
      <c r="W5782" s="147"/>
      <c r="X5782" s="169"/>
      <c r="Y5782" s="169"/>
      <c r="Z5782" s="169"/>
      <c r="AA5782" s="169"/>
      <c r="AB5782" s="169"/>
      <c r="AC5782" s="169"/>
      <c r="AD5782" s="169"/>
      <c r="AE5782" s="169"/>
      <c r="AF5782" s="169"/>
      <c r="AG5782" s="169"/>
      <c r="AH5782" s="169"/>
      <c r="AI5782" s="169"/>
      <c r="AJ5782" s="169"/>
      <c r="AK5782" s="169"/>
      <c r="AL5782" s="169"/>
      <c r="AM5782" s="169"/>
      <c r="AN5782" s="169"/>
      <c r="AO5782" s="169"/>
      <c r="AP5782" s="169"/>
      <c r="AQ5782" s="169"/>
      <c r="AR5782" s="169"/>
      <c r="AS5782" s="169"/>
      <c r="AT5782" s="169"/>
      <c r="AU5782" s="169"/>
      <c r="AV5782" s="169"/>
      <c r="AW5782" s="169"/>
      <c r="AX5782" s="169"/>
      <c r="AY5782" s="169"/>
      <c r="AZ5782" s="169"/>
      <c r="BA5782" s="169"/>
      <c r="BB5782" s="169"/>
      <c r="BC5782" s="169"/>
      <c r="BD5782" s="169"/>
      <c r="BE5782" s="169"/>
      <c r="BF5782" s="169"/>
      <c r="BG5782" s="169"/>
      <c r="BH5782" s="169"/>
      <c r="BI5782" s="169"/>
      <c r="BJ5782" s="169"/>
      <c r="BK5782" s="169"/>
    </row>
    <row r="5783" ht="33.0" customHeight="1">
      <c r="A5783" s="361">
        <v>5785.0</v>
      </c>
      <c r="B5783" s="162" t="s">
        <v>33589</v>
      </c>
      <c r="C5783" s="359" t="s">
        <v>33590</v>
      </c>
      <c r="D5783" s="361" t="s">
        <v>33591</v>
      </c>
      <c r="E5783" s="319"/>
      <c r="F5783" s="162" t="s">
        <v>33592</v>
      </c>
      <c r="G5783" s="162"/>
      <c r="H5783" s="162" t="s">
        <v>32525</v>
      </c>
      <c r="I5783" s="162"/>
      <c r="J5783" s="126"/>
      <c r="K5783" s="515" t="s">
        <v>33593</v>
      </c>
      <c r="L5783" s="594">
        <v>43630.0</v>
      </c>
      <c r="M5783" s="428" t="s">
        <v>33594</v>
      </c>
      <c r="N5783" s="373"/>
      <c r="O5783" s="140"/>
      <c r="P5783" s="140"/>
      <c r="Q5783" s="374"/>
      <c r="R5783" s="373"/>
      <c r="S5783" s="375"/>
      <c r="T5783" s="348"/>
      <c r="U5783" s="373"/>
      <c r="V5783" s="140"/>
      <c r="W5783" s="140"/>
      <c r="X5783" s="141"/>
      <c r="Y5783" s="141"/>
      <c r="Z5783" s="141"/>
      <c r="AA5783" s="141"/>
      <c r="AB5783" s="141"/>
      <c r="AC5783" s="141"/>
      <c r="AD5783" s="141"/>
      <c r="AE5783" s="141"/>
      <c r="AF5783" s="141"/>
      <c r="AG5783" s="141"/>
      <c r="AH5783" s="141"/>
      <c r="AI5783" s="141"/>
      <c r="AJ5783" s="141"/>
      <c r="AK5783" s="141"/>
      <c r="AL5783" s="141"/>
      <c r="AM5783" s="141"/>
      <c r="AN5783" s="141"/>
      <c r="AO5783" s="141"/>
      <c r="AP5783" s="141"/>
      <c r="AQ5783" s="141"/>
      <c r="AR5783" s="141"/>
      <c r="AS5783" s="141"/>
      <c r="AT5783" s="141"/>
      <c r="AU5783" s="141"/>
      <c r="AV5783" s="141"/>
      <c r="AW5783" s="141"/>
      <c r="AX5783" s="141"/>
      <c r="AY5783" s="141"/>
      <c r="AZ5783" s="141"/>
      <c r="BA5783" s="141"/>
      <c r="BB5783" s="141"/>
      <c r="BC5783" s="141"/>
      <c r="BD5783" s="141"/>
      <c r="BE5783" s="141"/>
      <c r="BF5783" s="141"/>
      <c r="BG5783" s="141"/>
      <c r="BH5783" s="141"/>
      <c r="BI5783" s="141"/>
      <c r="BJ5783" s="141"/>
      <c r="BK5783" s="141"/>
    </row>
    <row r="5784" ht="33.0" customHeight="1">
      <c r="A5784" s="361">
        <v>5786.0</v>
      </c>
      <c r="B5784" s="162" t="s">
        <v>33595</v>
      </c>
      <c r="C5784" s="359" t="s">
        <v>33596</v>
      </c>
      <c r="D5784" s="361" t="s">
        <v>33597</v>
      </c>
      <c r="E5784" s="319"/>
      <c r="F5784" s="361" t="s">
        <v>33598</v>
      </c>
      <c r="G5784" s="162"/>
      <c r="H5784" s="162" t="s">
        <v>33599</v>
      </c>
      <c r="I5784" s="162"/>
      <c r="J5784" s="126"/>
      <c r="K5784" s="515" t="s">
        <v>33600</v>
      </c>
      <c r="L5784" s="594">
        <v>43625.0</v>
      </c>
      <c r="M5784" s="428" t="s">
        <v>33601</v>
      </c>
      <c r="N5784" s="373"/>
      <c r="O5784" s="140"/>
      <c r="P5784" s="140"/>
      <c r="Q5784" s="374"/>
      <c r="R5784" s="373"/>
      <c r="S5784" s="375"/>
      <c r="T5784" s="348"/>
      <c r="U5784" s="373"/>
      <c r="V5784" s="140"/>
      <c r="W5784" s="140"/>
      <c r="X5784" s="141"/>
      <c r="Y5784" s="141"/>
      <c r="Z5784" s="141"/>
      <c r="AA5784" s="141"/>
      <c r="AB5784" s="141"/>
      <c r="AC5784" s="141"/>
      <c r="AD5784" s="141"/>
      <c r="AE5784" s="141"/>
      <c r="AF5784" s="141"/>
      <c r="AG5784" s="141"/>
      <c r="AH5784" s="141"/>
      <c r="AI5784" s="141"/>
      <c r="AJ5784" s="141"/>
      <c r="AK5784" s="141"/>
      <c r="AL5784" s="141"/>
      <c r="AM5784" s="141"/>
      <c r="AN5784" s="141"/>
      <c r="AO5784" s="141"/>
      <c r="AP5784" s="141"/>
      <c r="AQ5784" s="141"/>
      <c r="AR5784" s="141"/>
      <c r="AS5784" s="141"/>
      <c r="AT5784" s="141"/>
      <c r="AU5784" s="141"/>
      <c r="AV5784" s="141"/>
      <c r="AW5784" s="141"/>
      <c r="AX5784" s="141"/>
      <c r="AY5784" s="141"/>
      <c r="AZ5784" s="141"/>
      <c r="BA5784" s="141"/>
      <c r="BB5784" s="141"/>
      <c r="BC5784" s="141"/>
      <c r="BD5784" s="141"/>
      <c r="BE5784" s="141"/>
      <c r="BF5784" s="141"/>
      <c r="BG5784" s="141"/>
      <c r="BH5784" s="141"/>
      <c r="BI5784" s="141"/>
      <c r="BJ5784" s="141"/>
      <c r="BK5784" s="141"/>
    </row>
    <row r="5785" ht="33.0" customHeight="1">
      <c r="A5785" s="361">
        <v>5787.0</v>
      </c>
      <c r="B5785" s="162" t="s">
        <v>33602</v>
      </c>
      <c r="C5785" s="359" t="s">
        <v>33603</v>
      </c>
      <c r="D5785" s="361" t="s">
        <v>33604</v>
      </c>
      <c r="E5785" s="319"/>
      <c r="F5785" s="162" t="s">
        <v>33605</v>
      </c>
      <c r="G5785" s="162"/>
      <c r="H5785" s="162" t="s">
        <v>33606</v>
      </c>
      <c r="I5785" s="162"/>
      <c r="J5785" s="126"/>
      <c r="K5785" s="515" t="s">
        <v>33607</v>
      </c>
      <c r="L5785" s="594">
        <v>43627.0</v>
      </c>
      <c r="M5785" s="428" t="s">
        <v>33608</v>
      </c>
      <c r="N5785" s="373"/>
      <c r="O5785" s="140"/>
      <c r="P5785" s="140"/>
      <c r="Q5785" s="374"/>
      <c r="R5785" s="373"/>
      <c r="S5785" s="375"/>
      <c r="T5785" s="348"/>
      <c r="U5785" s="373"/>
      <c r="V5785" s="140"/>
      <c r="W5785" s="140"/>
      <c r="X5785" s="141"/>
      <c r="Y5785" s="141"/>
      <c r="Z5785" s="141"/>
      <c r="AA5785" s="141"/>
      <c r="AB5785" s="141"/>
      <c r="AC5785" s="141"/>
      <c r="AD5785" s="141"/>
      <c r="AE5785" s="141"/>
      <c r="AF5785" s="141"/>
      <c r="AG5785" s="141"/>
      <c r="AH5785" s="141"/>
      <c r="AI5785" s="141"/>
      <c r="AJ5785" s="141"/>
      <c r="AK5785" s="141"/>
      <c r="AL5785" s="141"/>
      <c r="AM5785" s="141"/>
      <c r="AN5785" s="141"/>
      <c r="AO5785" s="141"/>
      <c r="AP5785" s="141"/>
      <c r="AQ5785" s="141"/>
      <c r="AR5785" s="141"/>
      <c r="AS5785" s="141"/>
      <c r="AT5785" s="141"/>
      <c r="AU5785" s="141"/>
      <c r="AV5785" s="141"/>
      <c r="AW5785" s="141"/>
      <c r="AX5785" s="141"/>
      <c r="AY5785" s="141"/>
      <c r="AZ5785" s="141"/>
      <c r="BA5785" s="141"/>
      <c r="BB5785" s="141"/>
      <c r="BC5785" s="141"/>
      <c r="BD5785" s="141"/>
      <c r="BE5785" s="141"/>
      <c r="BF5785" s="141"/>
      <c r="BG5785" s="141"/>
      <c r="BH5785" s="141"/>
      <c r="BI5785" s="141"/>
      <c r="BJ5785" s="141"/>
      <c r="BK5785" s="141"/>
    </row>
    <row r="5786" ht="33.0" customHeight="1">
      <c r="A5786" s="362">
        <v>5788.0</v>
      </c>
      <c r="B5786" s="126" t="s">
        <v>33609</v>
      </c>
      <c r="C5786" s="283" t="s">
        <v>33610</v>
      </c>
      <c r="D5786" s="362" t="s">
        <v>33611</v>
      </c>
      <c r="E5786" s="127"/>
      <c r="F5786" s="126" t="s">
        <v>33612</v>
      </c>
      <c r="G5786" s="126"/>
      <c r="H5786" s="126" t="s">
        <v>33613</v>
      </c>
      <c r="I5786" s="126"/>
      <c r="J5786" s="126"/>
      <c r="K5786" s="480" t="s">
        <v>33614</v>
      </c>
      <c r="L5786" s="595">
        <v>43635.0</v>
      </c>
      <c r="M5786" s="146" t="s">
        <v>33615</v>
      </c>
      <c r="N5786" s="165"/>
      <c r="O5786" s="147"/>
      <c r="P5786" s="147"/>
      <c r="Q5786" s="166"/>
      <c r="R5786" s="165"/>
      <c r="S5786" s="167"/>
      <c r="T5786" s="168"/>
      <c r="U5786" s="341" t="s">
        <v>30903</v>
      </c>
      <c r="V5786" s="147"/>
      <c r="W5786" s="147"/>
      <c r="X5786" s="169"/>
      <c r="Y5786" s="169"/>
      <c r="Z5786" s="169"/>
      <c r="AA5786" s="169"/>
      <c r="AB5786" s="169"/>
      <c r="AC5786" s="169"/>
      <c r="AD5786" s="169"/>
      <c r="AE5786" s="169"/>
      <c r="AF5786" s="169"/>
      <c r="AG5786" s="169"/>
      <c r="AH5786" s="169"/>
      <c r="AI5786" s="169"/>
      <c r="AJ5786" s="169"/>
      <c r="AK5786" s="169"/>
      <c r="AL5786" s="169"/>
      <c r="AM5786" s="169"/>
      <c r="AN5786" s="169"/>
      <c r="AO5786" s="169"/>
      <c r="AP5786" s="169"/>
      <c r="AQ5786" s="169"/>
      <c r="AR5786" s="169"/>
      <c r="AS5786" s="169"/>
      <c r="AT5786" s="169"/>
      <c r="AU5786" s="169"/>
      <c r="AV5786" s="169"/>
      <c r="AW5786" s="169"/>
      <c r="AX5786" s="169"/>
      <c r="AY5786" s="169"/>
      <c r="AZ5786" s="169"/>
      <c r="BA5786" s="169"/>
      <c r="BB5786" s="169"/>
      <c r="BC5786" s="169"/>
      <c r="BD5786" s="169"/>
      <c r="BE5786" s="169"/>
      <c r="BF5786" s="169"/>
      <c r="BG5786" s="169"/>
      <c r="BH5786" s="169"/>
      <c r="BI5786" s="169"/>
      <c r="BJ5786" s="169"/>
      <c r="BK5786" s="169"/>
    </row>
    <row r="5787" ht="33.0" customHeight="1">
      <c r="A5787" s="361">
        <v>5789.0</v>
      </c>
      <c r="B5787" s="162" t="s">
        <v>33616</v>
      </c>
      <c r="C5787" s="359" t="s">
        <v>33617</v>
      </c>
      <c r="D5787" s="361" t="s">
        <v>33618</v>
      </c>
      <c r="E5787" s="319"/>
      <c r="F5787" s="162" t="s">
        <v>33619</v>
      </c>
      <c r="G5787" s="162"/>
      <c r="H5787" s="162" t="s">
        <v>33620</v>
      </c>
      <c r="I5787" s="162"/>
      <c r="J5787" s="126"/>
      <c r="K5787" s="515" t="s">
        <v>33621</v>
      </c>
      <c r="L5787" s="594">
        <v>43630.0</v>
      </c>
      <c r="M5787" s="428" t="s">
        <v>33622</v>
      </c>
      <c r="N5787" s="373"/>
      <c r="O5787" s="140"/>
      <c r="P5787" s="140"/>
      <c r="Q5787" s="374"/>
      <c r="R5787" s="373"/>
      <c r="S5787" s="375"/>
      <c r="T5787" s="348"/>
      <c r="U5787" s="373"/>
      <c r="V5787" s="140"/>
      <c r="W5787" s="140"/>
      <c r="X5787" s="141"/>
      <c r="Y5787" s="141"/>
      <c r="Z5787" s="141"/>
      <c r="AA5787" s="141"/>
      <c r="AB5787" s="141"/>
      <c r="AC5787" s="141"/>
      <c r="AD5787" s="141"/>
      <c r="AE5787" s="141"/>
      <c r="AF5787" s="141"/>
      <c r="AG5787" s="141"/>
      <c r="AH5787" s="141"/>
      <c r="AI5787" s="141"/>
      <c r="AJ5787" s="141"/>
      <c r="AK5787" s="141"/>
      <c r="AL5787" s="141"/>
      <c r="AM5787" s="141"/>
      <c r="AN5787" s="141"/>
      <c r="AO5787" s="141"/>
      <c r="AP5787" s="141"/>
      <c r="AQ5787" s="141"/>
      <c r="AR5787" s="141"/>
      <c r="AS5787" s="141"/>
      <c r="AT5787" s="141"/>
      <c r="AU5787" s="141"/>
      <c r="AV5787" s="141"/>
      <c r="AW5787" s="141"/>
      <c r="AX5787" s="141"/>
      <c r="AY5787" s="141"/>
      <c r="AZ5787" s="141"/>
      <c r="BA5787" s="141"/>
      <c r="BB5787" s="141"/>
      <c r="BC5787" s="141"/>
      <c r="BD5787" s="141"/>
      <c r="BE5787" s="141"/>
      <c r="BF5787" s="141"/>
      <c r="BG5787" s="141"/>
      <c r="BH5787" s="141"/>
      <c r="BI5787" s="141"/>
      <c r="BJ5787" s="141"/>
      <c r="BK5787" s="141"/>
    </row>
    <row r="5788" ht="33.0" customHeight="1">
      <c r="A5788" s="361">
        <v>5790.0</v>
      </c>
      <c r="B5788" s="162" t="s">
        <v>33623</v>
      </c>
      <c r="C5788" s="359" t="s">
        <v>33624</v>
      </c>
      <c r="D5788" s="361" t="s">
        <v>33625</v>
      </c>
      <c r="E5788" s="319"/>
      <c r="F5788" s="162" t="s">
        <v>33626</v>
      </c>
      <c r="G5788" s="162"/>
      <c r="H5788" s="162" t="s">
        <v>33627</v>
      </c>
      <c r="I5788" s="162"/>
      <c r="J5788" s="126"/>
      <c r="K5788" s="515" t="s">
        <v>33628</v>
      </c>
      <c r="L5788" s="594">
        <v>43635.0</v>
      </c>
      <c r="M5788" s="428" t="s">
        <v>33629</v>
      </c>
      <c r="N5788" s="373"/>
      <c r="O5788" s="140"/>
      <c r="P5788" s="140"/>
      <c r="Q5788" s="374"/>
      <c r="R5788" s="373"/>
      <c r="S5788" s="375"/>
      <c r="T5788" s="348"/>
      <c r="U5788" s="373"/>
      <c r="V5788" s="140"/>
      <c r="W5788" s="140"/>
      <c r="X5788" s="141"/>
      <c r="Y5788" s="141"/>
      <c r="Z5788" s="141"/>
      <c r="AA5788" s="141"/>
      <c r="AB5788" s="141"/>
      <c r="AC5788" s="141"/>
      <c r="AD5788" s="141"/>
      <c r="AE5788" s="141"/>
      <c r="AF5788" s="141"/>
      <c r="AG5788" s="141"/>
      <c r="AH5788" s="141"/>
      <c r="AI5788" s="141"/>
      <c r="AJ5788" s="141"/>
      <c r="AK5788" s="141"/>
      <c r="AL5788" s="141"/>
      <c r="AM5788" s="141"/>
      <c r="AN5788" s="141"/>
      <c r="AO5788" s="141"/>
      <c r="AP5788" s="141"/>
      <c r="AQ5788" s="141"/>
      <c r="AR5788" s="141"/>
      <c r="AS5788" s="141"/>
      <c r="AT5788" s="141"/>
      <c r="AU5788" s="141"/>
      <c r="AV5788" s="141"/>
      <c r="AW5788" s="141"/>
      <c r="AX5788" s="141"/>
      <c r="AY5788" s="141"/>
      <c r="AZ5788" s="141"/>
      <c r="BA5788" s="141"/>
      <c r="BB5788" s="141"/>
      <c r="BC5788" s="141"/>
      <c r="BD5788" s="141"/>
      <c r="BE5788" s="141"/>
      <c r="BF5788" s="141"/>
      <c r="BG5788" s="141"/>
      <c r="BH5788" s="141"/>
      <c r="BI5788" s="141"/>
      <c r="BJ5788" s="141"/>
      <c r="BK5788" s="141"/>
    </row>
    <row r="5789" ht="33.0" customHeight="1">
      <c r="A5789" s="361">
        <v>5791.0</v>
      </c>
      <c r="B5789" s="162" t="s">
        <v>33630</v>
      </c>
      <c r="C5789" s="359" t="s">
        <v>33631</v>
      </c>
      <c r="D5789" s="361" t="s">
        <v>33632</v>
      </c>
      <c r="E5789" s="319"/>
      <c r="F5789" s="162" t="s">
        <v>33633</v>
      </c>
      <c r="G5789" s="162"/>
      <c r="H5789" s="162" t="s">
        <v>33634</v>
      </c>
      <c r="I5789" s="162"/>
      <c r="J5789" s="126"/>
      <c r="K5789" s="515" t="s">
        <v>33635</v>
      </c>
      <c r="L5789" s="594">
        <v>43630.0</v>
      </c>
      <c r="M5789" s="428" t="s">
        <v>33636</v>
      </c>
      <c r="N5789" s="373"/>
      <c r="O5789" s="140"/>
      <c r="P5789" s="140"/>
      <c r="Q5789" s="374"/>
      <c r="R5789" s="373"/>
      <c r="S5789" s="375"/>
      <c r="T5789" s="348"/>
      <c r="U5789" s="373"/>
      <c r="V5789" s="140"/>
      <c r="W5789" s="140"/>
      <c r="X5789" s="141"/>
      <c r="Y5789" s="141"/>
      <c r="Z5789" s="141"/>
      <c r="AA5789" s="141"/>
      <c r="AB5789" s="141"/>
      <c r="AC5789" s="141"/>
      <c r="AD5789" s="141"/>
      <c r="AE5789" s="141"/>
      <c r="AF5789" s="141"/>
      <c r="AG5789" s="141"/>
      <c r="AH5789" s="141"/>
      <c r="AI5789" s="141"/>
      <c r="AJ5789" s="141"/>
      <c r="AK5789" s="141"/>
      <c r="AL5789" s="141"/>
      <c r="AM5789" s="141"/>
      <c r="AN5789" s="141"/>
      <c r="AO5789" s="141"/>
      <c r="AP5789" s="141"/>
      <c r="AQ5789" s="141"/>
      <c r="AR5789" s="141"/>
      <c r="AS5789" s="141"/>
      <c r="AT5789" s="141"/>
      <c r="AU5789" s="141"/>
      <c r="AV5789" s="141"/>
      <c r="AW5789" s="141"/>
      <c r="AX5789" s="141"/>
      <c r="AY5789" s="141"/>
      <c r="AZ5789" s="141"/>
      <c r="BA5789" s="141"/>
      <c r="BB5789" s="141"/>
      <c r="BC5789" s="141"/>
      <c r="BD5789" s="141"/>
      <c r="BE5789" s="141"/>
      <c r="BF5789" s="141"/>
      <c r="BG5789" s="141"/>
      <c r="BH5789" s="141"/>
      <c r="BI5789" s="141"/>
      <c r="BJ5789" s="141"/>
      <c r="BK5789" s="141"/>
    </row>
    <row r="5790" ht="33.0" customHeight="1">
      <c r="A5790" s="361">
        <v>5792.0</v>
      </c>
      <c r="B5790" s="162" t="s">
        <v>33637</v>
      </c>
      <c r="C5790" s="359" t="s">
        <v>33638</v>
      </c>
      <c r="D5790" s="361" t="s">
        <v>33639</v>
      </c>
      <c r="E5790" s="319"/>
      <c r="F5790" s="162" t="s">
        <v>33640</v>
      </c>
      <c r="G5790" s="162"/>
      <c r="H5790" s="162" t="s">
        <v>33641</v>
      </c>
      <c r="I5790" s="162"/>
      <c r="J5790" s="126"/>
      <c r="K5790" s="515" t="s">
        <v>33642</v>
      </c>
      <c r="L5790" s="594">
        <v>43633.0</v>
      </c>
      <c r="M5790" s="428" t="s">
        <v>33643</v>
      </c>
      <c r="N5790" s="373"/>
      <c r="O5790" s="140"/>
      <c r="P5790" s="140"/>
      <c r="Q5790" s="374"/>
      <c r="R5790" s="373"/>
      <c r="S5790" s="375"/>
      <c r="T5790" s="348"/>
      <c r="U5790" s="373"/>
      <c r="V5790" s="140"/>
      <c r="W5790" s="140"/>
      <c r="X5790" s="141"/>
      <c r="Y5790" s="141"/>
      <c r="Z5790" s="141"/>
      <c r="AA5790" s="141"/>
      <c r="AB5790" s="141"/>
      <c r="AC5790" s="141"/>
      <c r="AD5790" s="141"/>
      <c r="AE5790" s="141"/>
      <c r="AF5790" s="141"/>
      <c r="AG5790" s="141"/>
      <c r="AH5790" s="141"/>
      <c r="AI5790" s="141"/>
      <c r="AJ5790" s="141"/>
      <c r="AK5790" s="141"/>
      <c r="AL5790" s="141"/>
      <c r="AM5790" s="141"/>
      <c r="AN5790" s="141"/>
      <c r="AO5790" s="141"/>
      <c r="AP5790" s="141"/>
      <c r="AQ5790" s="141"/>
      <c r="AR5790" s="141"/>
      <c r="AS5790" s="141"/>
      <c r="AT5790" s="141"/>
      <c r="AU5790" s="141"/>
      <c r="AV5790" s="141"/>
      <c r="AW5790" s="141"/>
      <c r="AX5790" s="141"/>
      <c r="AY5790" s="141"/>
      <c r="AZ5790" s="141"/>
      <c r="BA5790" s="141"/>
      <c r="BB5790" s="141"/>
      <c r="BC5790" s="141"/>
      <c r="BD5790" s="141"/>
      <c r="BE5790" s="141"/>
      <c r="BF5790" s="141"/>
      <c r="BG5790" s="141"/>
      <c r="BH5790" s="141"/>
      <c r="BI5790" s="141"/>
      <c r="BJ5790" s="141"/>
      <c r="BK5790" s="141"/>
    </row>
    <row r="5791" ht="33.0" customHeight="1">
      <c r="A5791" s="361">
        <v>5793.0</v>
      </c>
      <c r="B5791" s="162" t="s">
        <v>33644</v>
      </c>
      <c r="C5791" s="359" t="s">
        <v>33645</v>
      </c>
      <c r="D5791" s="361" t="s">
        <v>33646</v>
      </c>
      <c r="E5791" s="319"/>
      <c r="F5791" s="162" t="s">
        <v>33647</v>
      </c>
      <c r="G5791" s="162"/>
      <c r="H5791" s="361" t="s">
        <v>33648</v>
      </c>
      <c r="I5791" s="162"/>
      <c r="J5791" s="126"/>
      <c r="K5791" s="515" t="s">
        <v>33649</v>
      </c>
      <c r="L5791" s="594">
        <v>43626.0</v>
      </c>
      <c r="M5791" s="428" t="s">
        <v>33650</v>
      </c>
      <c r="N5791" s="373"/>
      <c r="O5791" s="140"/>
      <c r="P5791" s="140"/>
      <c r="Q5791" s="374"/>
      <c r="R5791" s="373"/>
      <c r="S5791" s="375"/>
      <c r="T5791" s="348"/>
      <c r="U5791" s="373"/>
      <c r="V5791" s="140"/>
      <c r="W5791" s="140"/>
      <c r="X5791" s="141"/>
      <c r="Y5791" s="141"/>
      <c r="Z5791" s="141"/>
      <c r="AA5791" s="141"/>
      <c r="AB5791" s="141"/>
      <c r="AC5791" s="141"/>
      <c r="AD5791" s="141"/>
      <c r="AE5791" s="141"/>
      <c r="AF5791" s="141"/>
      <c r="AG5791" s="141"/>
      <c r="AH5791" s="141"/>
      <c r="AI5791" s="141"/>
      <c r="AJ5791" s="141"/>
      <c r="AK5791" s="141"/>
      <c r="AL5791" s="141"/>
      <c r="AM5791" s="141"/>
      <c r="AN5791" s="141"/>
      <c r="AO5791" s="141"/>
      <c r="AP5791" s="141"/>
      <c r="AQ5791" s="141"/>
      <c r="AR5791" s="141"/>
      <c r="AS5791" s="141"/>
      <c r="AT5791" s="141"/>
      <c r="AU5791" s="141"/>
      <c r="AV5791" s="141"/>
      <c r="AW5791" s="141"/>
      <c r="AX5791" s="141"/>
      <c r="AY5791" s="141"/>
      <c r="AZ5791" s="141"/>
      <c r="BA5791" s="141"/>
      <c r="BB5791" s="141"/>
      <c r="BC5791" s="141"/>
      <c r="BD5791" s="141"/>
      <c r="BE5791" s="141"/>
      <c r="BF5791" s="141"/>
      <c r="BG5791" s="141"/>
      <c r="BH5791" s="141"/>
      <c r="BI5791" s="141"/>
      <c r="BJ5791" s="141"/>
      <c r="BK5791" s="141"/>
    </row>
    <row r="5792" ht="33.0" customHeight="1">
      <c r="A5792" s="361">
        <v>5794.0</v>
      </c>
      <c r="B5792" s="162" t="s">
        <v>33651</v>
      </c>
      <c r="C5792" s="359" t="s">
        <v>33652</v>
      </c>
      <c r="D5792" s="361" t="s">
        <v>33653</v>
      </c>
      <c r="E5792" s="319"/>
      <c r="F5792" s="162" t="s">
        <v>33654</v>
      </c>
      <c r="G5792" s="162"/>
      <c r="H5792" s="162" t="s">
        <v>33655</v>
      </c>
      <c r="I5792" s="162"/>
      <c r="J5792" s="126"/>
      <c r="K5792" s="515" t="s">
        <v>33656</v>
      </c>
      <c r="L5792" s="594">
        <v>43633.0</v>
      </c>
      <c r="M5792" s="428" t="s">
        <v>33657</v>
      </c>
      <c r="N5792" s="373"/>
      <c r="O5792" s="140"/>
      <c r="P5792" s="140"/>
      <c r="Q5792" s="374"/>
      <c r="R5792" s="373"/>
      <c r="S5792" s="375"/>
      <c r="T5792" s="348"/>
      <c r="U5792" s="373"/>
      <c r="V5792" s="140"/>
      <c r="W5792" s="140"/>
      <c r="X5792" s="141"/>
      <c r="Y5792" s="141"/>
      <c r="Z5792" s="141"/>
      <c r="AA5792" s="141"/>
      <c r="AB5792" s="141"/>
      <c r="AC5792" s="141"/>
      <c r="AD5792" s="141"/>
      <c r="AE5792" s="141"/>
      <c r="AF5792" s="141"/>
      <c r="AG5792" s="141"/>
      <c r="AH5792" s="141"/>
      <c r="AI5792" s="141"/>
      <c r="AJ5792" s="141"/>
      <c r="AK5792" s="141"/>
      <c r="AL5792" s="141"/>
      <c r="AM5792" s="141"/>
      <c r="AN5792" s="141"/>
      <c r="AO5792" s="141"/>
      <c r="AP5792" s="141"/>
      <c r="AQ5792" s="141"/>
      <c r="AR5792" s="141"/>
      <c r="AS5792" s="141"/>
      <c r="AT5792" s="141"/>
      <c r="AU5792" s="141"/>
      <c r="AV5792" s="141"/>
      <c r="AW5792" s="141"/>
      <c r="AX5792" s="141"/>
      <c r="AY5792" s="141"/>
      <c r="AZ5792" s="141"/>
      <c r="BA5792" s="141"/>
      <c r="BB5792" s="141"/>
      <c r="BC5792" s="141"/>
      <c r="BD5792" s="141"/>
      <c r="BE5792" s="141"/>
      <c r="BF5792" s="141"/>
      <c r="BG5792" s="141"/>
      <c r="BH5792" s="141"/>
      <c r="BI5792" s="141"/>
      <c r="BJ5792" s="141"/>
      <c r="BK5792" s="141"/>
    </row>
    <row r="5793" ht="33.0" customHeight="1">
      <c r="A5793" s="361">
        <v>5795.0</v>
      </c>
      <c r="B5793" s="592" t="s">
        <v>33658</v>
      </c>
      <c r="C5793" s="359" t="s">
        <v>33659</v>
      </c>
      <c r="D5793" s="361" t="s">
        <v>33660</v>
      </c>
      <c r="E5793" s="319"/>
      <c r="F5793" s="162" t="s">
        <v>18878</v>
      </c>
      <c r="G5793" s="162"/>
      <c r="H5793" s="162" t="s">
        <v>875</v>
      </c>
      <c r="I5793" s="162"/>
      <c r="J5793" s="126"/>
      <c r="K5793" s="515" t="s">
        <v>33661</v>
      </c>
      <c r="L5793" s="594">
        <v>43630.0</v>
      </c>
      <c r="M5793" s="428" t="s">
        <v>33662</v>
      </c>
      <c r="N5793" s="373"/>
      <c r="O5793" s="140"/>
      <c r="P5793" s="140"/>
      <c r="Q5793" s="374"/>
      <c r="R5793" s="373"/>
      <c r="S5793" s="375"/>
      <c r="T5793" s="348"/>
      <c r="U5793" s="373"/>
      <c r="V5793" s="140"/>
      <c r="W5793" s="140"/>
      <c r="X5793" s="141"/>
      <c r="Y5793" s="141"/>
      <c r="Z5793" s="141"/>
      <c r="AA5793" s="141"/>
      <c r="AB5793" s="141"/>
      <c r="AC5793" s="141"/>
      <c r="AD5793" s="141"/>
      <c r="AE5793" s="141"/>
      <c r="AF5793" s="141"/>
      <c r="AG5793" s="141"/>
      <c r="AH5793" s="141"/>
      <c r="AI5793" s="141"/>
      <c r="AJ5793" s="141"/>
      <c r="AK5793" s="141"/>
      <c r="AL5793" s="141"/>
      <c r="AM5793" s="141"/>
      <c r="AN5793" s="141"/>
      <c r="AO5793" s="141"/>
      <c r="AP5793" s="141"/>
      <c r="AQ5793" s="141"/>
      <c r="AR5793" s="141"/>
      <c r="AS5793" s="141"/>
      <c r="AT5793" s="141"/>
      <c r="AU5793" s="141"/>
      <c r="AV5793" s="141"/>
      <c r="AW5793" s="141"/>
      <c r="AX5793" s="141"/>
      <c r="AY5793" s="141"/>
      <c r="AZ5793" s="141"/>
      <c r="BA5793" s="141"/>
      <c r="BB5793" s="141"/>
      <c r="BC5793" s="141"/>
      <c r="BD5793" s="141"/>
      <c r="BE5793" s="141"/>
      <c r="BF5793" s="141"/>
      <c r="BG5793" s="141"/>
      <c r="BH5793" s="141"/>
      <c r="BI5793" s="141"/>
      <c r="BJ5793" s="141"/>
      <c r="BK5793" s="141"/>
    </row>
    <row r="5794" ht="33.0" customHeight="1">
      <c r="A5794" s="361">
        <v>5796.0</v>
      </c>
      <c r="B5794" s="162" t="s">
        <v>33663</v>
      </c>
      <c r="C5794" s="359" t="s">
        <v>33664</v>
      </c>
      <c r="D5794" s="361" t="s">
        <v>33665</v>
      </c>
      <c r="E5794" s="319"/>
      <c r="F5794" s="361" t="s">
        <v>33666</v>
      </c>
      <c r="G5794" s="162"/>
      <c r="H5794" s="361" t="s">
        <v>33667</v>
      </c>
      <c r="I5794" s="162"/>
      <c r="J5794" s="126"/>
      <c r="K5794" s="515" t="s">
        <v>33668</v>
      </c>
      <c r="L5794" s="594">
        <v>43619.0</v>
      </c>
      <c r="M5794" s="162"/>
      <c r="N5794" s="373"/>
      <c r="O5794" s="140"/>
      <c r="P5794" s="140"/>
      <c r="Q5794" s="374"/>
      <c r="R5794" s="373"/>
      <c r="S5794" s="375"/>
      <c r="T5794" s="348"/>
      <c r="U5794" s="373"/>
      <c r="V5794" s="140"/>
      <c r="W5794" s="140"/>
      <c r="X5794" s="141"/>
      <c r="Y5794" s="141"/>
      <c r="Z5794" s="141"/>
      <c r="AA5794" s="141"/>
      <c r="AB5794" s="141"/>
      <c r="AC5794" s="141"/>
      <c r="AD5794" s="141"/>
      <c r="AE5794" s="141"/>
      <c r="AF5794" s="141"/>
      <c r="AG5794" s="141"/>
      <c r="AH5794" s="141"/>
      <c r="AI5794" s="141"/>
      <c r="AJ5794" s="141"/>
      <c r="AK5794" s="141"/>
      <c r="AL5794" s="141"/>
      <c r="AM5794" s="141"/>
      <c r="AN5794" s="141"/>
      <c r="AO5794" s="141"/>
      <c r="AP5794" s="141"/>
      <c r="AQ5794" s="141"/>
      <c r="AR5794" s="141"/>
      <c r="AS5794" s="141"/>
      <c r="AT5794" s="141"/>
      <c r="AU5794" s="141"/>
      <c r="AV5794" s="141"/>
      <c r="AW5794" s="141"/>
      <c r="AX5794" s="141"/>
      <c r="AY5794" s="141"/>
      <c r="AZ5794" s="141"/>
      <c r="BA5794" s="141"/>
      <c r="BB5794" s="141"/>
      <c r="BC5794" s="141"/>
      <c r="BD5794" s="141"/>
      <c r="BE5794" s="141"/>
      <c r="BF5794" s="141"/>
      <c r="BG5794" s="141"/>
      <c r="BH5794" s="141"/>
      <c r="BI5794" s="141"/>
      <c r="BJ5794" s="141"/>
      <c r="BK5794" s="141"/>
    </row>
    <row r="5795" ht="33.0" customHeight="1">
      <c r="A5795" s="361">
        <v>5797.0</v>
      </c>
      <c r="B5795" s="162" t="s">
        <v>33669</v>
      </c>
      <c r="C5795" s="359" t="s">
        <v>33670</v>
      </c>
      <c r="D5795" s="361" t="s">
        <v>33671</v>
      </c>
      <c r="E5795" s="319"/>
      <c r="F5795" s="162" t="s">
        <v>33672</v>
      </c>
      <c r="G5795" s="162"/>
      <c r="H5795" s="162" t="s">
        <v>33673</v>
      </c>
      <c r="I5795" s="162"/>
      <c r="J5795" s="126"/>
      <c r="K5795" s="515" t="s">
        <v>33674</v>
      </c>
      <c r="L5795" s="594">
        <v>43633.0</v>
      </c>
      <c r="M5795" s="428" t="s">
        <v>33675</v>
      </c>
      <c r="N5795" s="373"/>
      <c r="O5795" s="140"/>
      <c r="P5795" s="140"/>
      <c r="Q5795" s="374"/>
      <c r="R5795" s="373"/>
      <c r="S5795" s="375"/>
      <c r="T5795" s="348"/>
      <c r="U5795" s="373"/>
      <c r="V5795" s="140"/>
      <c r="W5795" s="140"/>
      <c r="X5795" s="141"/>
      <c r="Y5795" s="141"/>
      <c r="Z5795" s="141"/>
      <c r="AA5795" s="141"/>
      <c r="AB5795" s="141"/>
      <c r="AC5795" s="141"/>
      <c r="AD5795" s="141"/>
      <c r="AE5795" s="141"/>
      <c r="AF5795" s="141"/>
      <c r="AG5795" s="141"/>
      <c r="AH5795" s="141"/>
      <c r="AI5795" s="141"/>
      <c r="AJ5795" s="141"/>
      <c r="AK5795" s="141"/>
      <c r="AL5795" s="141"/>
      <c r="AM5795" s="141"/>
      <c r="AN5795" s="141"/>
      <c r="AO5795" s="141"/>
      <c r="AP5795" s="141"/>
      <c r="AQ5795" s="141"/>
      <c r="AR5795" s="141"/>
      <c r="AS5795" s="141"/>
      <c r="AT5795" s="141"/>
      <c r="AU5795" s="141"/>
      <c r="AV5795" s="141"/>
      <c r="AW5795" s="141"/>
      <c r="AX5795" s="141"/>
      <c r="AY5795" s="141"/>
      <c r="AZ5795" s="141"/>
      <c r="BA5795" s="141"/>
      <c r="BB5795" s="141"/>
      <c r="BC5795" s="141"/>
      <c r="BD5795" s="141"/>
      <c r="BE5795" s="141"/>
      <c r="BF5795" s="141"/>
      <c r="BG5795" s="141"/>
      <c r="BH5795" s="141"/>
      <c r="BI5795" s="141"/>
      <c r="BJ5795" s="141"/>
      <c r="BK5795" s="141"/>
    </row>
    <row r="5796" ht="33.0" customHeight="1">
      <c r="A5796" s="361">
        <v>5798.0</v>
      </c>
      <c r="B5796" s="162" t="s">
        <v>33676</v>
      </c>
      <c r="C5796" s="359" t="s">
        <v>33677</v>
      </c>
      <c r="D5796" s="361" t="s">
        <v>33678</v>
      </c>
      <c r="E5796" s="319"/>
      <c r="F5796" s="162" t="s">
        <v>33679</v>
      </c>
      <c r="G5796" s="162"/>
      <c r="H5796" s="162" t="s">
        <v>33680</v>
      </c>
      <c r="I5796" s="162"/>
      <c r="J5796" s="126"/>
      <c r="K5796" s="515" t="s">
        <v>33681</v>
      </c>
      <c r="L5796" s="594">
        <v>43641.0</v>
      </c>
      <c r="M5796" s="428" t="s">
        <v>33682</v>
      </c>
      <c r="N5796" s="373"/>
      <c r="O5796" s="140"/>
      <c r="P5796" s="140"/>
      <c r="Q5796" s="374"/>
      <c r="R5796" s="373"/>
      <c r="S5796" s="375"/>
      <c r="T5796" s="348"/>
      <c r="U5796" s="373"/>
      <c r="V5796" s="140"/>
      <c r="W5796" s="140"/>
      <c r="X5796" s="141"/>
      <c r="Y5796" s="141"/>
      <c r="Z5796" s="141"/>
      <c r="AA5796" s="141"/>
      <c r="AB5796" s="141"/>
      <c r="AC5796" s="141"/>
      <c r="AD5796" s="141"/>
      <c r="AE5796" s="141"/>
      <c r="AF5796" s="141"/>
      <c r="AG5796" s="141"/>
      <c r="AH5796" s="141"/>
      <c r="AI5796" s="141"/>
      <c r="AJ5796" s="141"/>
      <c r="AK5796" s="141"/>
      <c r="AL5796" s="141"/>
      <c r="AM5796" s="141"/>
      <c r="AN5796" s="141"/>
      <c r="AO5796" s="141"/>
      <c r="AP5796" s="141"/>
      <c r="AQ5796" s="141"/>
      <c r="AR5796" s="141"/>
      <c r="AS5796" s="141"/>
      <c r="AT5796" s="141"/>
      <c r="AU5796" s="141"/>
      <c r="AV5796" s="141"/>
      <c r="AW5796" s="141"/>
      <c r="AX5796" s="141"/>
      <c r="AY5796" s="141"/>
      <c r="AZ5796" s="141"/>
      <c r="BA5796" s="141"/>
      <c r="BB5796" s="141"/>
      <c r="BC5796" s="141"/>
      <c r="BD5796" s="141"/>
      <c r="BE5796" s="141"/>
      <c r="BF5796" s="141"/>
      <c r="BG5796" s="141"/>
      <c r="BH5796" s="141"/>
      <c r="BI5796" s="141"/>
      <c r="BJ5796" s="141"/>
      <c r="BK5796" s="141"/>
    </row>
    <row r="5797" ht="33.0" customHeight="1">
      <c r="A5797" s="361">
        <v>5799.0</v>
      </c>
      <c r="B5797" s="162" t="s">
        <v>33683</v>
      </c>
      <c r="C5797" s="359" t="s">
        <v>33684</v>
      </c>
      <c r="D5797" s="361" t="s">
        <v>33685</v>
      </c>
      <c r="E5797" s="319"/>
      <c r="F5797" s="162" t="s">
        <v>24938</v>
      </c>
      <c r="G5797" s="162"/>
      <c r="H5797" s="162" t="s">
        <v>33686</v>
      </c>
      <c r="I5797" s="162"/>
      <c r="J5797" s="126"/>
      <c r="K5797" s="515" t="s">
        <v>33687</v>
      </c>
      <c r="L5797" s="594">
        <v>43640.0</v>
      </c>
      <c r="M5797" s="428" t="s">
        <v>33688</v>
      </c>
      <c r="N5797" s="373"/>
      <c r="O5797" s="140"/>
      <c r="P5797" s="140"/>
      <c r="Q5797" s="374"/>
      <c r="R5797" s="373"/>
      <c r="S5797" s="375"/>
      <c r="T5797" s="348"/>
      <c r="U5797" s="373"/>
      <c r="V5797" s="140"/>
      <c r="W5797" s="140"/>
      <c r="X5797" s="141"/>
      <c r="Y5797" s="141"/>
      <c r="Z5797" s="141"/>
      <c r="AA5797" s="141"/>
      <c r="AB5797" s="141"/>
      <c r="AC5797" s="141"/>
      <c r="AD5797" s="141"/>
      <c r="AE5797" s="141"/>
      <c r="AF5797" s="141"/>
      <c r="AG5797" s="141"/>
      <c r="AH5797" s="141"/>
      <c r="AI5797" s="141"/>
      <c r="AJ5797" s="141"/>
      <c r="AK5797" s="141"/>
      <c r="AL5797" s="141"/>
      <c r="AM5797" s="141"/>
      <c r="AN5797" s="141"/>
      <c r="AO5797" s="141"/>
      <c r="AP5797" s="141"/>
      <c r="AQ5797" s="141"/>
      <c r="AR5797" s="141"/>
      <c r="AS5797" s="141"/>
      <c r="AT5797" s="141"/>
      <c r="AU5797" s="141"/>
      <c r="AV5797" s="141"/>
      <c r="AW5797" s="141"/>
      <c r="AX5797" s="141"/>
      <c r="AY5797" s="141"/>
      <c r="AZ5797" s="141"/>
      <c r="BA5797" s="141"/>
      <c r="BB5797" s="141"/>
      <c r="BC5797" s="141"/>
      <c r="BD5797" s="141"/>
      <c r="BE5797" s="141"/>
      <c r="BF5797" s="141"/>
      <c r="BG5797" s="141"/>
      <c r="BH5797" s="141"/>
      <c r="BI5797" s="141"/>
      <c r="BJ5797" s="141"/>
      <c r="BK5797" s="141"/>
    </row>
    <row r="5798" ht="33.0" customHeight="1">
      <c r="A5798" s="362">
        <v>5800.0</v>
      </c>
      <c r="B5798" s="362" t="s">
        <v>33689</v>
      </c>
      <c r="C5798" s="283" t="s">
        <v>33690</v>
      </c>
      <c r="D5798" s="362" t="s">
        <v>33691</v>
      </c>
      <c r="E5798" s="127"/>
      <c r="F5798" s="362" t="s">
        <v>33692</v>
      </c>
      <c r="G5798" s="126"/>
      <c r="H5798" s="362" t="s">
        <v>33693</v>
      </c>
      <c r="I5798" s="126"/>
      <c r="J5798" s="126"/>
      <c r="K5798" s="480" t="s">
        <v>33694</v>
      </c>
      <c r="L5798" s="595">
        <v>43628.0</v>
      </c>
      <c r="M5798" s="146" t="s">
        <v>33695</v>
      </c>
      <c r="N5798" s="165"/>
      <c r="O5798" s="147"/>
      <c r="P5798" s="147"/>
      <c r="Q5798" s="166"/>
      <c r="R5798" s="165"/>
      <c r="S5798" s="167"/>
      <c r="T5798" s="168"/>
      <c r="U5798" s="341" t="s">
        <v>32547</v>
      </c>
      <c r="V5798" s="147"/>
      <c r="W5798" s="147"/>
      <c r="X5798" s="169"/>
      <c r="Y5798" s="169"/>
      <c r="Z5798" s="169"/>
      <c r="AA5798" s="169"/>
      <c r="AB5798" s="169"/>
      <c r="AC5798" s="169"/>
      <c r="AD5798" s="169"/>
      <c r="AE5798" s="169"/>
      <c r="AF5798" s="169"/>
      <c r="AG5798" s="169"/>
      <c r="AH5798" s="169"/>
      <c r="AI5798" s="169"/>
      <c r="AJ5798" s="169"/>
      <c r="AK5798" s="169"/>
      <c r="AL5798" s="169"/>
      <c r="AM5798" s="169"/>
      <c r="AN5798" s="169"/>
      <c r="AO5798" s="169"/>
      <c r="AP5798" s="169"/>
      <c r="AQ5798" s="169"/>
      <c r="AR5798" s="169"/>
      <c r="AS5798" s="169"/>
      <c r="AT5798" s="169"/>
      <c r="AU5798" s="169"/>
      <c r="AV5798" s="169"/>
      <c r="AW5798" s="169"/>
      <c r="AX5798" s="169"/>
      <c r="AY5798" s="169"/>
      <c r="AZ5798" s="169"/>
      <c r="BA5798" s="169"/>
      <c r="BB5798" s="169"/>
      <c r="BC5798" s="169"/>
      <c r="BD5798" s="169"/>
      <c r="BE5798" s="169"/>
      <c r="BF5798" s="169"/>
      <c r="BG5798" s="169"/>
      <c r="BH5798" s="169"/>
      <c r="BI5798" s="169"/>
      <c r="BJ5798" s="169"/>
      <c r="BK5798" s="169"/>
    </row>
    <row r="5799" ht="33.0" customHeight="1">
      <c r="A5799" s="361">
        <v>5801.0</v>
      </c>
      <c r="B5799" s="162" t="s">
        <v>33696</v>
      </c>
      <c r="C5799" s="359" t="s">
        <v>33697</v>
      </c>
      <c r="D5799" s="361" t="s">
        <v>33698</v>
      </c>
      <c r="E5799" s="319"/>
      <c r="F5799" s="361" t="s">
        <v>33699</v>
      </c>
      <c r="G5799" s="162"/>
      <c r="H5799" s="162" t="s">
        <v>33700</v>
      </c>
      <c r="I5799" s="162"/>
      <c r="J5799" s="126"/>
      <c r="K5799" s="515" t="s">
        <v>33701</v>
      </c>
      <c r="L5799" s="594">
        <v>43636.0</v>
      </c>
      <c r="M5799" s="428" t="s">
        <v>33702</v>
      </c>
      <c r="N5799" s="373"/>
      <c r="O5799" s="140"/>
      <c r="P5799" s="140"/>
      <c r="Q5799" s="374"/>
      <c r="R5799" s="373"/>
      <c r="S5799" s="375"/>
      <c r="T5799" s="348"/>
      <c r="U5799" s="373"/>
      <c r="V5799" s="140"/>
      <c r="W5799" s="140"/>
      <c r="X5799" s="141"/>
      <c r="Y5799" s="141"/>
      <c r="Z5799" s="141"/>
      <c r="AA5799" s="141"/>
      <c r="AB5799" s="141"/>
      <c r="AC5799" s="141"/>
      <c r="AD5799" s="141"/>
      <c r="AE5799" s="141"/>
      <c r="AF5799" s="141"/>
      <c r="AG5799" s="141"/>
      <c r="AH5799" s="141"/>
      <c r="AI5799" s="141"/>
      <c r="AJ5799" s="141"/>
      <c r="AK5799" s="141"/>
      <c r="AL5799" s="141"/>
      <c r="AM5799" s="141"/>
      <c r="AN5799" s="141"/>
      <c r="AO5799" s="141"/>
      <c r="AP5799" s="141"/>
      <c r="AQ5799" s="141"/>
      <c r="AR5799" s="141"/>
      <c r="AS5799" s="141"/>
      <c r="AT5799" s="141"/>
      <c r="AU5799" s="141"/>
      <c r="AV5799" s="141"/>
      <c r="AW5799" s="141"/>
      <c r="AX5799" s="141"/>
      <c r="AY5799" s="141"/>
      <c r="AZ5799" s="141"/>
      <c r="BA5799" s="141"/>
      <c r="BB5799" s="141"/>
      <c r="BC5799" s="141"/>
      <c r="BD5799" s="141"/>
      <c r="BE5799" s="141"/>
      <c r="BF5799" s="141"/>
      <c r="BG5799" s="141"/>
      <c r="BH5799" s="141"/>
      <c r="BI5799" s="141"/>
      <c r="BJ5799" s="141"/>
      <c r="BK5799" s="141"/>
    </row>
    <row r="5800" ht="33.0" customHeight="1">
      <c r="A5800" s="361">
        <v>5802.0</v>
      </c>
      <c r="B5800" s="361" t="s">
        <v>33703</v>
      </c>
      <c r="C5800" s="359" t="s">
        <v>33704</v>
      </c>
      <c r="D5800" s="361" t="s">
        <v>33632</v>
      </c>
      <c r="E5800" s="319"/>
      <c r="F5800" s="162" t="s">
        <v>33705</v>
      </c>
      <c r="G5800" s="162"/>
      <c r="H5800" s="361" t="s">
        <v>31048</v>
      </c>
      <c r="I5800" s="162"/>
      <c r="J5800" s="126"/>
      <c r="K5800" s="515" t="s">
        <v>33706</v>
      </c>
      <c r="L5800" s="594">
        <v>43630.0</v>
      </c>
      <c r="M5800" s="428" t="s">
        <v>33707</v>
      </c>
      <c r="N5800" s="373"/>
      <c r="O5800" s="140"/>
      <c r="P5800" s="140"/>
      <c r="Q5800" s="374"/>
      <c r="R5800" s="373"/>
      <c r="S5800" s="375"/>
      <c r="T5800" s="348"/>
      <c r="U5800" s="373"/>
      <c r="V5800" s="140"/>
      <c r="W5800" s="140"/>
      <c r="X5800" s="141"/>
      <c r="Y5800" s="141"/>
      <c r="Z5800" s="141"/>
      <c r="AA5800" s="141"/>
      <c r="AB5800" s="141"/>
      <c r="AC5800" s="141"/>
      <c r="AD5800" s="141"/>
      <c r="AE5800" s="141"/>
      <c r="AF5800" s="141"/>
      <c r="AG5800" s="141"/>
      <c r="AH5800" s="141"/>
      <c r="AI5800" s="141"/>
      <c r="AJ5800" s="141"/>
      <c r="AK5800" s="141"/>
      <c r="AL5800" s="141"/>
      <c r="AM5800" s="141"/>
      <c r="AN5800" s="141"/>
      <c r="AO5800" s="141"/>
      <c r="AP5800" s="141"/>
      <c r="AQ5800" s="141"/>
      <c r="AR5800" s="141"/>
      <c r="AS5800" s="141"/>
      <c r="AT5800" s="141"/>
      <c r="AU5800" s="141"/>
      <c r="AV5800" s="141"/>
      <c r="AW5800" s="141"/>
      <c r="AX5800" s="141"/>
      <c r="AY5800" s="141"/>
      <c r="AZ5800" s="141"/>
      <c r="BA5800" s="141"/>
      <c r="BB5800" s="141"/>
      <c r="BC5800" s="141"/>
      <c r="BD5800" s="141"/>
      <c r="BE5800" s="141"/>
      <c r="BF5800" s="141"/>
      <c r="BG5800" s="141"/>
      <c r="BH5800" s="141"/>
      <c r="BI5800" s="141"/>
      <c r="BJ5800" s="141"/>
      <c r="BK5800" s="141"/>
    </row>
    <row r="5801" ht="33.0" customHeight="1">
      <c r="A5801" s="361">
        <v>5803.0</v>
      </c>
      <c r="B5801" s="162" t="s">
        <v>33708</v>
      </c>
      <c r="C5801" s="359" t="s">
        <v>33709</v>
      </c>
      <c r="D5801" s="361" t="s">
        <v>33710</v>
      </c>
      <c r="E5801" s="319"/>
      <c r="F5801" s="361" t="s">
        <v>33711</v>
      </c>
      <c r="G5801" s="162"/>
      <c r="H5801" s="162" t="s">
        <v>27289</v>
      </c>
      <c r="I5801" s="162"/>
      <c r="J5801" s="126"/>
      <c r="K5801" s="515" t="s">
        <v>33712</v>
      </c>
      <c r="L5801" s="594">
        <v>43630.0</v>
      </c>
      <c r="M5801" s="428" t="s">
        <v>33713</v>
      </c>
      <c r="N5801" s="373"/>
      <c r="O5801" s="140"/>
      <c r="P5801" s="140"/>
      <c r="Q5801" s="374"/>
      <c r="R5801" s="373"/>
      <c r="S5801" s="375"/>
      <c r="T5801" s="348"/>
      <c r="U5801" s="373"/>
      <c r="V5801" s="140"/>
      <c r="W5801" s="140"/>
      <c r="X5801" s="141"/>
      <c r="Y5801" s="141"/>
      <c r="Z5801" s="141"/>
      <c r="AA5801" s="141"/>
      <c r="AB5801" s="141"/>
      <c r="AC5801" s="141"/>
      <c r="AD5801" s="141"/>
      <c r="AE5801" s="141"/>
      <c r="AF5801" s="141"/>
      <c r="AG5801" s="141"/>
      <c r="AH5801" s="141"/>
      <c r="AI5801" s="141"/>
      <c r="AJ5801" s="141"/>
      <c r="AK5801" s="141"/>
      <c r="AL5801" s="141"/>
      <c r="AM5801" s="141"/>
      <c r="AN5801" s="141"/>
      <c r="AO5801" s="141"/>
      <c r="AP5801" s="141"/>
      <c r="AQ5801" s="141"/>
      <c r="AR5801" s="141"/>
      <c r="AS5801" s="141"/>
      <c r="AT5801" s="141"/>
      <c r="AU5801" s="141"/>
      <c r="AV5801" s="141"/>
      <c r="AW5801" s="141"/>
      <c r="AX5801" s="141"/>
      <c r="AY5801" s="141"/>
      <c r="AZ5801" s="141"/>
      <c r="BA5801" s="141"/>
      <c r="BB5801" s="141"/>
      <c r="BC5801" s="141"/>
      <c r="BD5801" s="141"/>
      <c r="BE5801" s="141"/>
      <c r="BF5801" s="141"/>
      <c r="BG5801" s="141"/>
      <c r="BH5801" s="141"/>
      <c r="BI5801" s="141"/>
      <c r="BJ5801" s="141"/>
      <c r="BK5801" s="141"/>
    </row>
    <row r="5802" ht="33.0" customHeight="1">
      <c r="A5802" s="361">
        <v>5804.0</v>
      </c>
      <c r="B5802" s="162" t="s">
        <v>33714</v>
      </c>
      <c r="C5802" s="359" t="s">
        <v>18382</v>
      </c>
      <c r="D5802" s="361" t="s">
        <v>33685</v>
      </c>
      <c r="E5802" s="319"/>
      <c r="F5802" s="162" t="s">
        <v>33138</v>
      </c>
      <c r="G5802" s="162"/>
      <c r="H5802" s="162" t="s">
        <v>33715</v>
      </c>
      <c r="I5802" s="162"/>
      <c r="J5802" s="126"/>
      <c r="K5802" s="515" t="s">
        <v>33716</v>
      </c>
      <c r="L5802" s="594">
        <v>43633.0</v>
      </c>
      <c r="M5802" s="428" t="s">
        <v>33717</v>
      </c>
      <c r="N5802" s="373"/>
      <c r="O5802" s="140"/>
      <c r="P5802" s="140"/>
      <c r="Q5802" s="374"/>
      <c r="R5802" s="373"/>
      <c r="S5802" s="375"/>
      <c r="T5802" s="348"/>
      <c r="U5802" s="373"/>
      <c r="V5802" s="140"/>
      <c r="W5802" s="140"/>
      <c r="X5802" s="141"/>
      <c r="Y5802" s="141"/>
      <c r="Z5802" s="141"/>
      <c r="AA5802" s="141"/>
      <c r="AB5802" s="141"/>
      <c r="AC5802" s="141"/>
      <c r="AD5802" s="141"/>
      <c r="AE5802" s="141"/>
      <c r="AF5802" s="141"/>
      <c r="AG5802" s="141"/>
      <c r="AH5802" s="141"/>
      <c r="AI5802" s="141"/>
      <c r="AJ5802" s="141"/>
      <c r="AK5802" s="141"/>
      <c r="AL5802" s="141"/>
      <c r="AM5802" s="141"/>
      <c r="AN5802" s="141"/>
      <c r="AO5802" s="141"/>
      <c r="AP5802" s="141"/>
      <c r="AQ5802" s="141"/>
      <c r="AR5802" s="141"/>
      <c r="AS5802" s="141"/>
      <c r="AT5802" s="141"/>
      <c r="AU5802" s="141"/>
      <c r="AV5802" s="141"/>
      <c r="AW5802" s="141"/>
      <c r="AX5802" s="141"/>
      <c r="AY5802" s="141"/>
      <c r="AZ5802" s="141"/>
      <c r="BA5802" s="141"/>
      <c r="BB5802" s="141"/>
      <c r="BC5802" s="141"/>
      <c r="BD5802" s="141"/>
      <c r="BE5802" s="141"/>
      <c r="BF5802" s="141"/>
      <c r="BG5802" s="141"/>
      <c r="BH5802" s="141"/>
      <c r="BI5802" s="141"/>
      <c r="BJ5802" s="141"/>
      <c r="BK5802" s="141"/>
    </row>
    <row r="5803" ht="33.0" customHeight="1">
      <c r="A5803" s="361">
        <v>5805.0</v>
      </c>
      <c r="B5803" s="162" t="s">
        <v>33718</v>
      </c>
      <c r="C5803" s="359" t="s">
        <v>18703</v>
      </c>
      <c r="D5803" s="361" t="s">
        <v>33719</v>
      </c>
      <c r="E5803" s="319"/>
      <c r="F5803" s="162" t="s">
        <v>32634</v>
      </c>
      <c r="G5803" s="162"/>
      <c r="H5803" s="162" t="s">
        <v>33720</v>
      </c>
      <c r="I5803" s="162"/>
      <c r="J5803" s="126"/>
      <c r="K5803" s="515" t="s">
        <v>33721</v>
      </c>
      <c r="L5803" s="594">
        <v>43628.0</v>
      </c>
      <c r="M5803" s="428" t="s">
        <v>33722</v>
      </c>
      <c r="N5803" s="373"/>
      <c r="O5803" s="140"/>
      <c r="P5803" s="140"/>
      <c r="Q5803" s="374"/>
      <c r="R5803" s="373"/>
      <c r="S5803" s="375"/>
      <c r="T5803" s="348"/>
      <c r="U5803" s="373"/>
      <c r="V5803" s="140"/>
      <c r="W5803" s="140"/>
      <c r="X5803" s="141"/>
      <c r="Y5803" s="141"/>
      <c r="Z5803" s="141"/>
      <c r="AA5803" s="141"/>
      <c r="AB5803" s="141"/>
      <c r="AC5803" s="141"/>
      <c r="AD5803" s="141"/>
      <c r="AE5803" s="141"/>
      <c r="AF5803" s="141"/>
      <c r="AG5803" s="141"/>
      <c r="AH5803" s="141"/>
      <c r="AI5803" s="141"/>
      <c r="AJ5803" s="141"/>
      <c r="AK5803" s="141"/>
      <c r="AL5803" s="141"/>
      <c r="AM5803" s="141"/>
      <c r="AN5803" s="141"/>
      <c r="AO5803" s="141"/>
      <c r="AP5803" s="141"/>
      <c r="AQ5803" s="141"/>
      <c r="AR5803" s="141"/>
      <c r="AS5803" s="141"/>
      <c r="AT5803" s="141"/>
      <c r="AU5803" s="141"/>
      <c r="AV5803" s="141"/>
      <c r="AW5803" s="141"/>
      <c r="AX5803" s="141"/>
      <c r="AY5803" s="141"/>
      <c r="AZ5803" s="141"/>
      <c r="BA5803" s="141"/>
      <c r="BB5803" s="141"/>
      <c r="BC5803" s="141"/>
      <c r="BD5803" s="141"/>
      <c r="BE5803" s="141"/>
      <c r="BF5803" s="141"/>
      <c r="BG5803" s="141"/>
      <c r="BH5803" s="141"/>
      <c r="BI5803" s="141"/>
      <c r="BJ5803" s="141"/>
      <c r="BK5803" s="141"/>
    </row>
    <row r="5804" ht="33.0" customHeight="1">
      <c r="A5804" s="361">
        <v>5806.0</v>
      </c>
      <c r="B5804" s="162" t="s">
        <v>33723</v>
      </c>
      <c r="C5804" s="359" t="s">
        <v>33724</v>
      </c>
      <c r="D5804" s="361" t="s">
        <v>33725</v>
      </c>
      <c r="E5804" s="319"/>
      <c r="F5804" s="162" t="s">
        <v>33726</v>
      </c>
      <c r="G5804" s="162"/>
      <c r="H5804" s="162" t="s">
        <v>33727</v>
      </c>
      <c r="I5804" s="162"/>
      <c r="J5804" s="126"/>
      <c r="K5804" s="515" t="s">
        <v>33728</v>
      </c>
      <c r="L5804" s="594">
        <v>43633.0</v>
      </c>
      <c r="M5804" s="428" t="s">
        <v>33729</v>
      </c>
      <c r="N5804" s="373"/>
      <c r="O5804" s="140"/>
      <c r="P5804" s="140"/>
      <c r="Q5804" s="374"/>
      <c r="R5804" s="373"/>
      <c r="S5804" s="375"/>
      <c r="T5804" s="348"/>
      <c r="U5804" s="373"/>
      <c r="V5804" s="140"/>
      <c r="W5804" s="140"/>
      <c r="X5804" s="141"/>
      <c r="Y5804" s="141"/>
      <c r="Z5804" s="141"/>
      <c r="AA5804" s="141"/>
      <c r="AB5804" s="141"/>
      <c r="AC5804" s="141"/>
      <c r="AD5804" s="141"/>
      <c r="AE5804" s="141"/>
      <c r="AF5804" s="141"/>
      <c r="AG5804" s="141"/>
      <c r="AH5804" s="141"/>
      <c r="AI5804" s="141"/>
      <c r="AJ5804" s="141"/>
      <c r="AK5804" s="141"/>
      <c r="AL5804" s="141"/>
      <c r="AM5804" s="141"/>
      <c r="AN5804" s="141"/>
      <c r="AO5804" s="141"/>
      <c r="AP5804" s="141"/>
      <c r="AQ5804" s="141"/>
      <c r="AR5804" s="141"/>
      <c r="AS5804" s="141"/>
      <c r="AT5804" s="141"/>
      <c r="AU5804" s="141"/>
      <c r="AV5804" s="141"/>
      <c r="AW5804" s="141"/>
      <c r="AX5804" s="141"/>
      <c r="AY5804" s="141"/>
      <c r="AZ5804" s="141"/>
      <c r="BA5804" s="141"/>
      <c r="BB5804" s="141"/>
      <c r="BC5804" s="141"/>
      <c r="BD5804" s="141"/>
      <c r="BE5804" s="141"/>
      <c r="BF5804" s="141"/>
      <c r="BG5804" s="141"/>
      <c r="BH5804" s="141"/>
      <c r="BI5804" s="141"/>
      <c r="BJ5804" s="141"/>
      <c r="BK5804" s="141"/>
    </row>
    <row r="5805" ht="33.0" customHeight="1">
      <c r="A5805" s="361">
        <v>5807.0</v>
      </c>
      <c r="B5805" s="162" t="s">
        <v>33730</v>
      </c>
      <c r="C5805" s="359" t="s">
        <v>18370</v>
      </c>
      <c r="D5805" s="361" t="s">
        <v>33691</v>
      </c>
      <c r="E5805" s="319"/>
      <c r="F5805" s="162" t="s">
        <v>33731</v>
      </c>
      <c r="G5805" s="162"/>
      <c r="H5805" s="162" t="s">
        <v>33732</v>
      </c>
      <c r="I5805" s="162"/>
      <c r="J5805" s="126"/>
      <c r="K5805" s="515" t="s">
        <v>33733</v>
      </c>
      <c r="L5805" s="594">
        <v>43633.0</v>
      </c>
      <c r="M5805" s="428" t="s">
        <v>33734</v>
      </c>
      <c r="N5805" s="373"/>
      <c r="O5805" s="140"/>
      <c r="P5805" s="140"/>
      <c r="Q5805" s="374"/>
      <c r="R5805" s="373"/>
      <c r="S5805" s="375"/>
      <c r="T5805" s="348"/>
      <c r="U5805" s="373"/>
      <c r="V5805" s="140"/>
      <c r="W5805" s="140"/>
      <c r="X5805" s="141"/>
      <c r="Y5805" s="141"/>
      <c r="Z5805" s="141"/>
      <c r="AA5805" s="141"/>
      <c r="AB5805" s="141"/>
      <c r="AC5805" s="141"/>
      <c r="AD5805" s="141"/>
      <c r="AE5805" s="141"/>
      <c r="AF5805" s="141"/>
      <c r="AG5805" s="141"/>
      <c r="AH5805" s="141"/>
      <c r="AI5805" s="141"/>
      <c r="AJ5805" s="141"/>
      <c r="AK5805" s="141"/>
      <c r="AL5805" s="141"/>
      <c r="AM5805" s="141"/>
      <c r="AN5805" s="141"/>
      <c r="AO5805" s="141"/>
      <c r="AP5805" s="141"/>
      <c r="AQ5805" s="141"/>
      <c r="AR5805" s="141"/>
      <c r="AS5805" s="141"/>
      <c r="AT5805" s="141"/>
      <c r="AU5805" s="141"/>
      <c r="AV5805" s="141"/>
      <c r="AW5805" s="141"/>
      <c r="AX5805" s="141"/>
      <c r="AY5805" s="141"/>
      <c r="AZ5805" s="141"/>
      <c r="BA5805" s="141"/>
      <c r="BB5805" s="141"/>
      <c r="BC5805" s="141"/>
      <c r="BD5805" s="141"/>
      <c r="BE5805" s="141"/>
      <c r="BF5805" s="141"/>
      <c r="BG5805" s="141"/>
      <c r="BH5805" s="141"/>
      <c r="BI5805" s="141"/>
      <c r="BJ5805" s="141"/>
      <c r="BK5805" s="141"/>
    </row>
    <row r="5806" ht="33.0" customHeight="1">
      <c r="A5806" s="362">
        <v>5808.0</v>
      </c>
      <c r="B5806" s="126" t="s">
        <v>33735</v>
      </c>
      <c r="C5806" s="283" t="s">
        <v>32289</v>
      </c>
      <c r="D5806" s="362" t="s">
        <v>33736</v>
      </c>
      <c r="E5806" s="127"/>
      <c r="F5806" s="362" t="s">
        <v>33737</v>
      </c>
      <c r="G5806" s="126"/>
      <c r="H5806" s="126" t="s">
        <v>33738</v>
      </c>
      <c r="I5806" s="126"/>
      <c r="J5806" s="126"/>
      <c r="K5806" s="480" t="s">
        <v>33739</v>
      </c>
      <c r="L5806" s="595">
        <v>43633.0</v>
      </c>
      <c r="M5806" s="146" t="s">
        <v>33740</v>
      </c>
      <c r="N5806" s="165"/>
      <c r="O5806" s="147"/>
      <c r="P5806" s="147"/>
      <c r="Q5806" s="166"/>
      <c r="R5806" s="165"/>
      <c r="S5806" s="167"/>
      <c r="T5806" s="168"/>
      <c r="U5806" s="341" t="s">
        <v>32547</v>
      </c>
      <c r="V5806" s="147"/>
      <c r="W5806" s="147"/>
      <c r="X5806" s="169"/>
      <c r="Y5806" s="169"/>
      <c r="Z5806" s="169"/>
      <c r="AA5806" s="169"/>
      <c r="AB5806" s="169"/>
      <c r="AC5806" s="169"/>
      <c r="AD5806" s="169"/>
      <c r="AE5806" s="169"/>
      <c r="AF5806" s="169"/>
      <c r="AG5806" s="169"/>
      <c r="AH5806" s="169"/>
      <c r="AI5806" s="169"/>
      <c r="AJ5806" s="169"/>
      <c r="AK5806" s="169"/>
      <c r="AL5806" s="169"/>
      <c r="AM5806" s="169"/>
      <c r="AN5806" s="169"/>
      <c r="AO5806" s="169"/>
      <c r="AP5806" s="169"/>
      <c r="AQ5806" s="169"/>
      <c r="AR5806" s="169"/>
      <c r="AS5806" s="169"/>
      <c r="AT5806" s="169"/>
      <c r="AU5806" s="169"/>
      <c r="AV5806" s="169"/>
      <c r="AW5806" s="169"/>
      <c r="AX5806" s="169"/>
      <c r="AY5806" s="169"/>
      <c r="AZ5806" s="169"/>
      <c r="BA5806" s="169"/>
      <c r="BB5806" s="169"/>
      <c r="BC5806" s="169"/>
      <c r="BD5806" s="169"/>
      <c r="BE5806" s="169"/>
      <c r="BF5806" s="169"/>
      <c r="BG5806" s="169"/>
      <c r="BH5806" s="169"/>
      <c r="BI5806" s="169"/>
      <c r="BJ5806" s="169"/>
      <c r="BK5806" s="169"/>
    </row>
    <row r="5807" ht="33.0" customHeight="1">
      <c r="A5807" s="361">
        <v>5809.0</v>
      </c>
      <c r="B5807" s="162" t="s">
        <v>33741</v>
      </c>
      <c r="C5807" s="359" t="s">
        <v>33742</v>
      </c>
      <c r="D5807" s="361" t="s">
        <v>33743</v>
      </c>
      <c r="E5807" s="319"/>
      <c r="F5807" s="361" t="s">
        <v>33744</v>
      </c>
      <c r="G5807" s="162"/>
      <c r="H5807" s="361">
        <v>2.01900590543E11</v>
      </c>
      <c r="I5807" s="162"/>
      <c r="J5807" s="126"/>
      <c r="K5807" s="515" t="s">
        <v>33745</v>
      </c>
      <c r="L5807" s="594">
        <v>43633.0</v>
      </c>
      <c r="M5807" s="428" t="s">
        <v>33746</v>
      </c>
      <c r="N5807" s="373"/>
      <c r="O5807" s="140"/>
      <c r="P5807" s="140"/>
      <c r="Q5807" s="374"/>
      <c r="R5807" s="373"/>
      <c r="S5807" s="375"/>
      <c r="T5807" s="348"/>
      <c r="U5807" s="373"/>
      <c r="V5807" s="140"/>
      <c r="W5807" s="140"/>
      <c r="X5807" s="141"/>
      <c r="Y5807" s="141"/>
      <c r="Z5807" s="141"/>
      <c r="AA5807" s="141"/>
      <c r="AB5807" s="141"/>
      <c r="AC5807" s="141"/>
      <c r="AD5807" s="141"/>
      <c r="AE5807" s="141"/>
      <c r="AF5807" s="141"/>
      <c r="AG5807" s="141"/>
      <c r="AH5807" s="141"/>
      <c r="AI5807" s="141"/>
      <c r="AJ5807" s="141"/>
      <c r="AK5807" s="141"/>
      <c r="AL5807" s="141"/>
      <c r="AM5807" s="141"/>
      <c r="AN5807" s="141"/>
      <c r="AO5807" s="141"/>
      <c r="AP5807" s="141"/>
      <c r="AQ5807" s="141"/>
      <c r="AR5807" s="141"/>
      <c r="AS5807" s="141"/>
      <c r="AT5807" s="141"/>
      <c r="AU5807" s="141"/>
      <c r="AV5807" s="141"/>
      <c r="AW5807" s="141"/>
      <c r="AX5807" s="141"/>
      <c r="AY5807" s="141"/>
      <c r="AZ5807" s="141"/>
      <c r="BA5807" s="141"/>
      <c r="BB5807" s="141"/>
      <c r="BC5807" s="141"/>
      <c r="BD5807" s="141"/>
      <c r="BE5807" s="141"/>
      <c r="BF5807" s="141"/>
      <c r="BG5807" s="141"/>
      <c r="BH5807" s="141"/>
      <c r="BI5807" s="141"/>
      <c r="BJ5807" s="141"/>
      <c r="BK5807" s="141"/>
    </row>
    <row r="5808" ht="33.0" customHeight="1">
      <c r="A5808" s="362">
        <v>5810.0</v>
      </c>
      <c r="B5808" s="126" t="s">
        <v>33747</v>
      </c>
      <c r="C5808" s="283" t="s">
        <v>33748</v>
      </c>
      <c r="D5808" s="362" t="s">
        <v>33749</v>
      </c>
      <c r="E5808" s="127"/>
      <c r="F5808" s="126" t="s">
        <v>33750</v>
      </c>
      <c r="G5808" s="126"/>
      <c r="H5808" s="126" t="s">
        <v>33751</v>
      </c>
      <c r="I5808" s="126"/>
      <c r="J5808" s="126"/>
      <c r="K5808" s="480" t="s">
        <v>33752</v>
      </c>
      <c r="L5808" s="595">
        <v>43641.0</v>
      </c>
      <c r="M5808" s="146" t="s">
        <v>33753</v>
      </c>
      <c r="N5808" s="165"/>
      <c r="O5808" s="147"/>
      <c r="P5808" s="147"/>
      <c r="Q5808" s="166"/>
      <c r="R5808" s="165"/>
      <c r="S5808" s="167"/>
      <c r="T5808" s="168"/>
      <c r="U5808" s="341" t="s">
        <v>32560</v>
      </c>
      <c r="V5808" s="147"/>
      <c r="W5808" s="147"/>
      <c r="X5808" s="169"/>
      <c r="Y5808" s="169"/>
      <c r="Z5808" s="169"/>
      <c r="AA5808" s="169"/>
      <c r="AB5808" s="169"/>
      <c r="AC5808" s="169"/>
      <c r="AD5808" s="169"/>
      <c r="AE5808" s="169"/>
      <c r="AF5808" s="169"/>
      <c r="AG5808" s="169"/>
      <c r="AH5808" s="169"/>
      <c r="AI5808" s="169"/>
      <c r="AJ5808" s="169"/>
      <c r="AK5808" s="169"/>
      <c r="AL5808" s="169"/>
      <c r="AM5808" s="169"/>
      <c r="AN5808" s="169"/>
      <c r="AO5808" s="169"/>
      <c r="AP5808" s="169"/>
      <c r="AQ5808" s="169"/>
      <c r="AR5808" s="169"/>
      <c r="AS5808" s="169"/>
      <c r="AT5808" s="169"/>
      <c r="AU5808" s="169"/>
      <c r="AV5808" s="169"/>
      <c r="AW5808" s="169"/>
      <c r="AX5808" s="169"/>
      <c r="AY5808" s="169"/>
      <c r="AZ5808" s="169"/>
      <c r="BA5808" s="169"/>
      <c r="BB5808" s="169"/>
      <c r="BC5808" s="169"/>
      <c r="BD5808" s="169"/>
      <c r="BE5808" s="169"/>
      <c r="BF5808" s="169"/>
      <c r="BG5808" s="169"/>
      <c r="BH5808" s="169"/>
      <c r="BI5808" s="169"/>
      <c r="BJ5808" s="169"/>
      <c r="BK5808" s="169"/>
    </row>
    <row r="5809" ht="33.0" customHeight="1">
      <c r="A5809" s="362">
        <v>5811.0</v>
      </c>
      <c r="B5809" s="362" t="s">
        <v>33754</v>
      </c>
      <c r="C5809" s="283" t="s">
        <v>33755</v>
      </c>
      <c r="D5809" s="362" t="s">
        <v>33691</v>
      </c>
      <c r="E5809" s="127"/>
      <c r="F5809" s="126" t="s">
        <v>33756</v>
      </c>
      <c r="G5809" s="126"/>
      <c r="H5809" s="126" t="s">
        <v>33757</v>
      </c>
      <c r="I5809" s="126"/>
      <c r="J5809" s="126"/>
      <c r="K5809" s="480" t="s">
        <v>33758</v>
      </c>
      <c r="L5809" s="595">
        <v>43633.0</v>
      </c>
      <c r="M5809" s="146" t="s">
        <v>33759</v>
      </c>
      <c r="N5809" s="165"/>
      <c r="O5809" s="147"/>
      <c r="P5809" s="147"/>
      <c r="Q5809" s="166"/>
      <c r="R5809" s="165"/>
      <c r="S5809" s="167"/>
      <c r="T5809" s="168"/>
      <c r="U5809" s="341" t="s">
        <v>33760</v>
      </c>
      <c r="V5809" s="147"/>
      <c r="W5809" s="147"/>
      <c r="X5809" s="169"/>
      <c r="Y5809" s="169"/>
      <c r="Z5809" s="169"/>
      <c r="AA5809" s="169"/>
      <c r="AB5809" s="169"/>
      <c r="AC5809" s="169"/>
      <c r="AD5809" s="169"/>
      <c r="AE5809" s="169"/>
      <c r="AF5809" s="169"/>
      <c r="AG5809" s="169"/>
      <c r="AH5809" s="169"/>
      <c r="AI5809" s="169"/>
      <c r="AJ5809" s="169"/>
      <c r="AK5809" s="169"/>
      <c r="AL5809" s="169"/>
      <c r="AM5809" s="169"/>
      <c r="AN5809" s="169"/>
      <c r="AO5809" s="169"/>
      <c r="AP5809" s="169"/>
      <c r="AQ5809" s="169"/>
      <c r="AR5809" s="169"/>
      <c r="AS5809" s="169"/>
      <c r="AT5809" s="169"/>
      <c r="AU5809" s="169"/>
      <c r="AV5809" s="169"/>
      <c r="AW5809" s="169"/>
      <c r="AX5809" s="169"/>
      <c r="AY5809" s="169"/>
      <c r="AZ5809" s="169"/>
      <c r="BA5809" s="169"/>
      <c r="BB5809" s="169"/>
      <c r="BC5809" s="169"/>
      <c r="BD5809" s="169"/>
      <c r="BE5809" s="169"/>
      <c r="BF5809" s="169"/>
      <c r="BG5809" s="169"/>
      <c r="BH5809" s="169"/>
      <c r="BI5809" s="169"/>
      <c r="BJ5809" s="169"/>
      <c r="BK5809" s="169"/>
    </row>
    <row r="5810" ht="33.0" customHeight="1">
      <c r="A5810" s="361">
        <v>5812.0</v>
      </c>
      <c r="B5810" s="162" t="s">
        <v>33761</v>
      </c>
      <c r="C5810" s="359" t="s">
        <v>30236</v>
      </c>
      <c r="D5810" s="361" t="s">
        <v>33762</v>
      </c>
      <c r="E5810" s="319"/>
      <c r="F5810" s="162" t="s">
        <v>18878</v>
      </c>
      <c r="G5810" s="162"/>
      <c r="H5810" s="162" t="s">
        <v>29591</v>
      </c>
      <c r="I5810" s="162"/>
      <c r="J5810" s="126"/>
      <c r="K5810" s="515" t="s">
        <v>33763</v>
      </c>
      <c r="L5810" s="594">
        <v>43633.0</v>
      </c>
      <c r="M5810" s="428" t="s">
        <v>33764</v>
      </c>
      <c r="N5810" s="373"/>
      <c r="O5810" s="140"/>
      <c r="P5810" s="140"/>
      <c r="Q5810" s="374"/>
      <c r="R5810" s="373"/>
      <c r="S5810" s="375"/>
      <c r="T5810" s="348"/>
      <c r="U5810" s="373"/>
      <c r="V5810" s="140"/>
      <c r="W5810" s="140"/>
      <c r="X5810" s="141"/>
      <c r="Y5810" s="141"/>
      <c r="Z5810" s="141"/>
      <c r="AA5810" s="141"/>
      <c r="AB5810" s="141"/>
      <c r="AC5810" s="141"/>
      <c r="AD5810" s="141"/>
      <c r="AE5810" s="141"/>
      <c r="AF5810" s="141"/>
      <c r="AG5810" s="141"/>
      <c r="AH5810" s="141"/>
      <c r="AI5810" s="141"/>
      <c r="AJ5810" s="141"/>
      <c r="AK5810" s="141"/>
      <c r="AL5810" s="141"/>
      <c r="AM5810" s="141"/>
      <c r="AN5810" s="141"/>
      <c r="AO5810" s="141"/>
      <c r="AP5810" s="141"/>
      <c r="AQ5810" s="141"/>
      <c r="AR5810" s="141"/>
      <c r="AS5810" s="141"/>
      <c r="AT5810" s="141"/>
      <c r="AU5810" s="141"/>
      <c r="AV5810" s="141"/>
      <c r="AW5810" s="141"/>
      <c r="AX5810" s="141"/>
      <c r="AY5810" s="141"/>
      <c r="AZ5810" s="141"/>
      <c r="BA5810" s="141"/>
      <c r="BB5810" s="141"/>
      <c r="BC5810" s="141"/>
      <c r="BD5810" s="141"/>
      <c r="BE5810" s="141"/>
      <c r="BF5810" s="141"/>
      <c r="BG5810" s="141"/>
      <c r="BH5810" s="141"/>
      <c r="BI5810" s="141"/>
      <c r="BJ5810" s="141"/>
      <c r="BK5810" s="141"/>
    </row>
    <row r="5811" ht="33.0" customHeight="1">
      <c r="A5811" s="362">
        <v>5813.0</v>
      </c>
      <c r="B5811" s="126" t="s">
        <v>33765</v>
      </c>
      <c r="C5811" s="283" t="s">
        <v>33766</v>
      </c>
      <c r="D5811" s="362" t="s">
        <v>33767</v>
      </c>
      <c r="E5811" s="127"/>
      <c r="F5811" s="126" t="s">
        <v>24034</v>
      </c>
      <c r="G5811" s="126"/>
      <c r="H5811" s="126" t="s">
        <v>33768</v>
      </c>
      <c r="I5811" s="126"/>
      <c r="J5811" s="126"/>
      <c r="K5811" s="480" t="s">
        <v>33769</v>
      </c>
      <c r="L5811" s="595">
        <v>43633.0</v>
      </c>
      <c r="M5811" s="146" t="s">
        <v>33770</v>
      </c>
      <c r="N5811" s="165"/>
      <c r="O5811" s="147"/>
      <c r="P5811" s="147"/>
      <c r="Q5811" s="166"/>
      <c r="R5811" s="165"/>
      <c r="S5811" s="167"/>
      <c r="T5811" s="168"/>
      <c r="U5811" s="341" t="s">
        <v>31640</v>
      </c>
      <c r="V5811" s="147"/>
      <c r="W5811" s="147"/>
      <c r="X5811" s="169"/>
      <c r="Y5811" s="169"/>
      <c r="Z5811" s="169"/>
      <c r="AA5811" s="169"/>
      <c r="AB5811" s="169"/>
      <c r="AC5811" s="169"/>
      <c r="AD5811" s="169"/>
      <c r="AE5811" s="169"/>
      <c r="AF5811" s="169"/>
      <c r="AG5811" s="169"/>
      <c r="AH5811" s="169"/>
      <c r="AI5811" s="169"/>
      <c r="AJ5811" s="169"/>
      <c r="AK5811" s="169"/>
      <c r="AL5811" s="169"/>
      <c r="AM5811" s="169"/>
      <c r="AN5811" s="169"/>
      <c r="AO5811" s="169"/>
      <c r="AP5811" s="169"/>
      <c r="AQ5811" s="169"/>
      <c r="AR5811" s="169"/>
      <c r="AS5811" s="169"/>
      <c r="AT5811" s="169"/>
      <c r="AU5811" s="169"/>
      <c r="AV5811" s="169"/>
      <c r="AW5811" s="169"/>
      <c r="AX5811" s="169"/>
      <c r="AY5811" s="169"/>
      <c r="AZ5811" s="169"/>
      <c r="BA5811" s="169"/>
      <c r="BB5811" s="169"/>
      <c r="BC5811" s="169"/>
      <c r="BD5811" s="169"/>
      <c r="BE5811" s="169"/>
      <c r="BF5811" s="169"/>
      <c r="BG5811" s="169"/>
      <c r="BH5811" s="169"/>
      <c r="BI5811" s="169"/>
      <c r="BJ5811" s="169"/>
      <c r="BK5811" s="169"/>
    </row>
    <row r="5812" ht="33.0" customHeight="1">
      <c r="A5812" s="361">
        <v>5814.0</v>
      </c>
      <c r="B5812" s="162" t="s">
        <v>33771</v>
      </c>
      <c r="C5812" s="359" t="s">
        <v>33772</v>
      </c>
      <c r="D5812" s="361" t="s">
        <v>33773</v>
      </c>
      <c r="E5812" s="319"/>
      <c r="F5812" s="162" t="s">
        <v>33774</v>
      </c>
      <c r="G5812" s="162"/>
      <c r="H5812" s="162" t="s">
        <v>33775</v>
      </c>
      <c r="I5812" s="162"/>
      <c r="J5812" s="126"/>
      <c r="K5812" s="515" t="s">
        <v>33776</v>
      </c>
      <c r="L5812" s="594">
        <v>43626.0</v>
      </c>
      <c r="M5812" s="428" t="s">
        <v>33777</v>
      </c>
      <c r="N5812" s="373"/>
      <c r="O5812" s="140"/>
      <c r="P5812" s="140"/>
      <c r="Q5812" s="374"/>
      <c r="R5812" s="373"/>
      <c r="S5812" s="375"/>
      <c r="T5812" s="348"/>
      <c r="U5812" s="373"/>
      <c r="V5812" s="140"/>
      <c r="W5812" s="140"/>
      <c r="X5812" s="141"/>
      <c r="Y5812" s="141"/>
      <c r="Z5812" s="141"/>
      <c r="AA5812" s="141"/>
      <c r="AB5812" s="141"/>
      <c r="AC5812" s="141"/>
      <c r="AD5812" s="141"/>
      <c r="AE5812" s="141"/>
      <c r="AF5812" s="141"/>
      <c r="AG5812" s="141"/>
      <c r="AH5812" s="141"/>
      <c r="AI5812" s="141"/>
      <c r="AJ5812" s="141"/>
      <c r="AK5812" s="141"/>
      <c r="AL5812" s="141"/>
      <c r="AM5812" s="141"/>
      <c r="AN5812" s="141"/>
      <c r="AO5812" s="141"/>
      <c r="AP5812" s="141"/>
      <c r="AQ5812" s="141"/>
      <c r="AR5812" s="141"/>
      <c r="AS5812" s="141"/>
      <c r="AT5812" s="141"/>
      <c r="AU5812" s="141"/>
      <c r="AV5812" s="141"/>
      <c r="AW5812" s="141"/>
      <c r="AX5812" s="141"/>
      <c r="AY5812" s="141"/>
      <c r="AZ5812" s="141"/>
      <c r="BA5812" s="141"/>
      <c r="BB5812" s="141"/>
      <c r="BC5812" s="141"/>
      <c r="BD5812" s="141"/>
      <c r="BE5812" s="141"/>
      <c r="BF5812" s="141"/>
      <c r="BG5812" s="141"/>
      <c r="BH5812" s="141"/>
      <c r="BI5812" s="141"/>
      <c r="BJ5812" s="141"/>
      <c r="BK5812" s="141"/>
    </row>
    <row r="5813" ht="33.0" customHeight="1">
      <c r="A5813" s="361">
        <v>5815.0</v>
      </c>
      <c r="B5813" s="162" t="s">
        <v>33778</v>
      </c>
      <c r="C5813" s="359" t="s">
        <v>33779</v>
      </c>
      <c r="D5813" s="361" t="s">
        <v>33780</v>
      </c>
      <c r="E5813" s="319"/>
      <c r="F5813" s="361" t="s">
        <v>33781</v>
      </c>
      <c r="G5813" s="162"/>
      <c r="H5813" s="361" t="s">
        <v>33782</v>
      </c>
      <c r="I5813" s="162"/>
      <c r="J5813" s="126"/>
      <c r="K5813" s="515" t="s">
        <v>33783</v>
      </c>
      <c r="L5813" s="594">
        <v>43630.0</v>
      </c>
      <c r="M5813" s="428" t="s">
        <v>33784</v>
      </c>
      <c r="N5813" s="373"/>
      <c r="O5813" s="140"/>
      <c r="P5813" s="140"/>
      <c r="Q5813" s="374"/>
      <c r="R5813" s="373"/>
      <c r="S5813" s="375"/>
      <c r="T5813" s="348"/>
      <c r="U5813" s="373"/>
      <c r="V5813" s="140"/>
      <c r="W5813" s="140"/>
      <c r="X5813" s="141"/>
      <c r="Y5813" s="141"/>
      <c r="Z5813" s="141"/>
      <c r="AA5813" s="141"/>
      <c r="AB5813" s="141"/>
      <c r="AC5813" s="141"/>
      <c r="AD5813" s="141"/>
      <c r="AE5813" s="141"/>
      <c r="AF5813" s="141"/>
      <c r="AG5813" s="141"/>
      <c r="AH5813" s="141"/>
      <c r="AI5813" s="141"/>
      <c r="AJ5813" s="141"/>
      <c r="AK5813" s="141"/>
      <c r="AL5813" s="141"/>
      <c r="AM5813" s="141"/>
      <c r="AN5813" s="141"/>
      <c r="AO5813" s="141"/>
      <c r="AP5813" s="141"/>
      <c r="AQ5813" s="141"/>
      <c r="AR5813" s="141"/>
      <c r="AS5813" s="141"/>
      <c r="AT5813" s="141"/>
      <c r="AU5813" s="141"/>
      <c r="AV5813" s="141"/>
      <c r="AW5813" s="141"/>
      <c r="AX5813" s="141"/>
      <c r="AY5813" s="141"/>
      <c r="AZ5813" s="141"/>
      <c r="BA5813" s="141"/>
      <c r="BB5813" s="141"/>
      <c r="BC5813" s="141"/>
      <c r="BD5813" s="141"/>
      <c r="BE5813" s="141"/>
      <c r="BF5813" s="141"/>
      <c r="BG5813" s="141"/>
      <c r="BH5813" s="141"/>
      <c r="BI5813" s="141"/>
      <c r="BJ5813" s="141"/>
      <c r="BK5813" s="141"/>
    </row>
    <row r="5814" ht="33.0" customHeight="1">
      <c r="A5814" s="361">
        <v>5816.0</v>
      </c>
      <c r="B5814" s="162" t="s">
        <v>33785</v>
      </c>
      <c r="C5814" s="359" t="s">
        <v>33786</v>
      </c>
      <c r="D5814" s="361" t="s">
        <v>33787</v>
      </c>
      <c r="E5814" s="319"/>
      <c r="F5814" s="162" t="s">
        <v>33788</v>
      </c>
      <c r="G5814" s="162"/>
      <c r="H5814" s="162" t="s">
        <v>33789</v>
      </c>
      <c r="I5814" s="162"/>
      <c r="J5814" s="126"/>
      <c r="K5814" s="515" t="s">
        <v>33790</v>
      </c>
      <c r="L5814" s="594">
        <v>43633.0</v>
      </c>
      <c r="M5814" s="428" t="s">
        <v>33791</v>
      </c>
      <c r="N5814" s="373"/>
      <c r="O5814" s="140"/>
      <c r="P5814" s="140"/>
      <c r="Q5814" s="374"/>
      <c r="R5814" s="373"/>
      <c r="S5814" s="375"/>
      <c r="T5814" s="348"/>
      <c r="U5814" s="373"/>
      <c r="V5814" s="140"/>
      <c r="W5814" s="140"/>
      <c r="X5814" s="141"/>
      <c r="Y5814" s="141"/>
      <c r="Z5814" s="141"/>
      <c r="AA5814" s="141"/>
      <c r="AB5814" s="141"/>
      <c r="AC5814" s="141"/>
      <c r="AD5814" s="141"/>
      <c r="AE5814" s="141"/>
      <c r="AF5814" s="141"/>
      <c r="AG5814" s="141"/>
      <c r="AH5814" s="141"/>
      <c r="AI5814" s="141"/>
      <c r="AJ5814" s="141"/>
      <c r="AK5814" s="141"/>
      <c r="AL5814" s="141"/>
      <c r="AM5814" s="141"/>
      <c r="AN5814" s="141"/>
      <c r="AO5814" s="141"/>
      <c r="AP5814" s="141"/>
      <c r="AQ5814" s="141"/>
      <c r="AR5814" s="141"/>
      <c r="AS5814" s="141"/>
      <c r="AT5814" s="141"/>
      <c r="AU5814" s="141"/>
      <c r="AV5814" s="141"/>
      <c r="AW5814" s="141"/>
      <c r="AX5814" s="141"/>
      <c r="AY5814" s="141"/>
      <c r="AZ5814" s="141"/>
      <c r="BA5814" s="141"/>
      <c r="BB5814" s="141"/>
      <c r="BC5814" s="141"/>
      <c r="BD5814" s="141"/>
      <c r="BE5814" s="141"/>
      <c r="BF5814" s="141"/>
      <c r="BG5814" s="141"/>
      <c r="BH5814" s="141"/>
      <c r="BI5814" s="141"/>
      <c r="BJ5814" s="141"/>
      <c r="BK5814" s="141"/>
    </row>
    <row r="5815" ht="33.0" customHeight="1">
      <c r="A5815" s="361">
        <v>5817.0</v>
      </c>
      <c r="B5815" s="162" t="s">
        <v>33792</v>
      </c>
      <c r="C5815" s="359" t="s">
        <v>33793</v>
      </c>
      <c r="D5815" s="361" t="s">
        <v>33794</v>
      </c>
      <c r="E5815" s="319"/>
      <c r="F5815" s="162" t="s">
        <v>30536</v>
      </c>
      <c r="G5815" s="162"/>
      <c r="H5815" s="162" t="s">
        <v>30541</v>
      </c>
      <c r="I5815" s="162"/>
      <c r="J5815" s="126"/>
      <c r="K5815" s="515" t="s">
        <v>33795</v>
      </c>
      <c r="L5815" s="594">
        <v>43633.0</v>
      </c>
      <c r="M5815" s="428" t="s">
        <v>33796</v>
      </c>
      <c r="N5815" s="373"/>
      <c r="O5815" s="140"/>
      <c r="P5815" s="140"/>
      <c r="Q5815" s="374"/>
      <c r="R5815" s="373"/>
      <c r="S5815" s="375"/>
      <c r="T5815" s="348"/>
      <c r="U5815" s="373"/>
      <c r="V5815" s="140"/>
      <c r="W5815" s="140"/>
      <c r="X5815" s="141"/>
      <c r="Y5815" s="141"/>
      <c r="Z5815" s="141"/>
      <c r="AA5815" s="141"/>
      <c r="AB5815" s="141"/>
      <c r="AC5815" s="141"/>
      <c r="AD5815" s="141"/>
      <c r="AE5815" s="141"/>
      <c r="AF5815" s="141"/>
      <c r="AG5815" s="141"/>
      <c r="AH5815" s="141"/>
      <c r="AI5815" s="141"/>
      <c r="AJ5815" s="141"/>
      <c r="AK5815" s="141"/>
      <c r="AL5815" s="141"/>
      <c r="AM5815" s="141"/>
      <c r="AN5815" s="141"/>
      <c r="AO5815" s="141"/>
      <c r="AP5815" s="141"/>
      <c r="AQ5815" s="141"/>
      <c r="AR5815" s="141"/>
      <c r="AS5815" s="141"/>
      <c r="AT5815" s="141"/>
      <c r="AU5815" s="141"/>
      <c r="AV5815" s="141"/>
      <c r="AW5815" s="141"/>
      <c r="AX5815" s="141"/>
      <c r="AY5815" s="141"/>
      <c r="AZ5815" s="141"/>
      <c r="BA5815" s="141"/>
      <c r="BB5815" s="141"/>
      <c r="BC5815" s="141"/>
      <c r="BD5815" s="141"/>
      <c r="BE5815" s="141"/>
      <c r="BF5815" s="141"/>
      <c r="BG5815" s="141"/>
      <c r="BH5815" s="141"/>
      <c r="BI5815" s="141"/>
      <c r="BJ5815" s="141"/>
      <c r="BK5815" s="141"/>
    </row>
    <row r="5816" ht="33.0" customHeight="1">
      <c r="A5816" s="362">
        <v>5818.0</v>
      </c>
      <c r="B5816" s="126" t="s">
        <v>33797</v>
      </c>
      <c r="C5816" s="283" t="s">
        <v>33798</v>
      </c>
      <c r="D5816" s="362" t="s">
        <v>33799</v>
      </c>
      <c r="E5816" s="127"/>
      <c r="F5816" s="126" t="s">
        <v>22304</v>
      </c>
      <c r="G5816" s="126"/>
      <c r="H5816" s="126" t="s">
        <v>33798</v>
      </c>
      <c r="I5816" s="126"/>
      <c r="J5816" s="126"/>
      <c r="K5816" s="480" t="s">
        <v>33800</v>
      </c>
      <c r="L5816" s="595">
        <v>43636.0</v>
      </c>
      <c r="M5816" s="146" t="s">
        <v>33801</v>
      </c>
      <c r="N5816" s="165"/>
      <c r="O5816" s="147"/>
      <c r="P5816" s="147"/>
      <c r="Q5816" s="166"/>
      <c r="R5816" s="165"/>
      <c r="S5816" s="167"/>
      <c r="T5816" s="168"/>
      <c r="U5816" s="341" t="s">
        <v>32922</v>
      </c>
      <c r="V5816" s="147"/>
      <c r="W5816" s="147"/>
      <c r="X5816" s="169"/>
      <c r="Y5816" s="169"/>
      <c r="Z5816" s="169"/>
      <c r="AA5816" s="169"/>
      <c r="AB5816" s="169"/>
      <c r="AC5816" s="169"/>
      <c r="AD5816" s="169"/>
      <c r="AE5816" s="169"/>
      <c r="AF5816" s="169"/>
      <c r="AG5816" s="169"/>
      <c r="AH5816" s="169"/>
      <c r="AI5816" s="169"/>
      <c r="AJ5816" s="169"/>
      <c r="AK5816" s="169"/>
      <c r="AL5816" s="169"/>
      <c r="AM5816" s="169"/>
      <c r="AN5816" s="169"/>
      <c r="AO5816" s="169"/>
      <c r="AP5816" s="169"/>
      <c r="AQ5816" s="169"/>
      <c r="AR5816" s="169"/>
      <c r="AS5816" s="169"/>
      <c r="AT5816" s="169"/>
      <c r="AU5816" s="169"/>
      <c r="AV5816" s="169"/>
      <c r="AW5816" s="169"/>
      <c r="AX5816" s="169"/>
      <c r="AY5816" s="169"/>
      <c r="AZ5816" s="169"/>
      <c r="BA5816" s="169"/>
      <c r="BB5816" s="169"/>
      <c r="BC5816" s="169"/>
      <c r="BD5816" s="169"/>
      <c r="BE5816" s="169"/>
      <c r="BF5816" s="169"/>
      <c r="BG5816" s="169"/>
      <c r="BH5816" s="169"/>
      <c r="BI5816" s="169"/>
      <c r="BJ5816" s="169"/>
      <c r="BK5816" s="169"/>
    </row>
    <row r="5817" ht="33.0" customHeight="1">
      <c r="A5817" s="361">
        <v>5819.0</v>
      </c>
      <c r="B5817" s="162" t="s">
        <v>33802</v>
      </c>
      <c r="C5817" s="359" t="s">
        <v>33803</v>
      </c>
      <c r="D5817" s="361" t="s">
        <v>33804</v>
      </c>
      <c r="E5817" s="319"/>
      <c r="F5817" s="162" t="s">
        <v>33805</v>
      </c>
      <c r="G5817" s="162"/>
      <c r="H5817" s="162" t="s">
        <v>33803</v>
      </c>
      <c r="I5817" s="162"/>
      <c r="J5817" s="126"/>
      <c r="K5817" s="515" t="s">
        <v>33806</v>
      </c>
      <c r="L5817" s="594">
        <v>43629.0</v>
      </c>
      <c r="M5817" s="428" t="s">
        <v>33807</v>
      </c>
      <c r="N5817" s="373"/>
      <c r="O5817" s="140"/>
      <c r="P5817" s="140"/>
      <c r="Q5817" s="374"/>
      <c r="R5817" s="373"/>
      <c r="S5817" s="375"/>
      <c r="T5817" s="348"/>
      <c r="U5817" s="373"/>
      <c r="V5817" s="140"/>
      <c r="W5817" s="140"/>
      <c r="X5817" s="141"/>
      <c r="Y5817" s="141"/>
      <c r="Z5817" s="141"/>
      <c r="AA5817" s="141"/>
      <c r="AB5817" s="141"/>
      <c r="AC5817" s="141"/>
      <c r="AD5817" s="141"/>
      <c r="AE5817" s="141"/>
      <c r="AF5817" s="141"/>
      <c r="AG5817" s="141"/>
      <c r="AH5817" s="141"/>
      <c r="AI5817" s="141"/>
      <c r="AJ5817" s="141"/>
      <c r="AK5817" s="141"/>
      <c r="AL5817" s="141"/>
      <c r="AM5817" s="141"/>
      <c r="AN5817" s="141"/>
      <c r="AO5817" s="141"/>
      <c r="AP5817" s="141"/>
      <c r="AQ5817" s="141"/>
      <c r="AR5817" s="141"/>
      <c r="AS5817" s="141"/>
      <c r="AT5817" s="141"/>
      <c r="AU5817" s="141"/>
      <c r="AV5817" s="141"/>
      <c r="AW5817" s="141"/>
      <c r="AX5817" s="141"/>
      <c r="AY5817" s="141"/>
      <c r="AZ5817" s="141"/>
      <c r="BA5817" s="141"/>
      <c r="BB5817" s="141"/>
      <c r="BC5817" s="141"/>
      <c r="BD5817" s="141"/>
      <c r="BE5817" s="141"/>
      <c r="BF5817" s="141"/>
      <c r="BG5817" s="141"/>
      <c r="BH5817" s="141"/>
      <c r="BI5817" s="141"/>
      <c r="BJ5817" s="141"/>
      <c r="BK5817" s="141"/>
    </row>
    <row r="5818" ht="33.0" customHeight="1">
      <c r="A5818" s="361">
        <v>5820.0</v>
      </c>
      <c r="B5818" s="162" t="s">
        <v>33808</v>
      </c>
      <c r="C5818" s="359" t="s">
        <v>33809</v>
      </c>
      <c r="D5818" s="361" t="s">
        <v>33810</v>
      </c>
      <c r="E5818" s="319"/>
      <c r="F5818" s="162" t="s">
        <v>26065</v>
      </c>
      <c r="G5818" s="162"/>
      <c r="H5818" s="162" t="s">
        <v>30531</v>
      </c>
      <c r="I5818" s="162"/>
      <c r="J5818" s="126"/>
      <c r="K5818" s="515" t="s">
        <v>33811</v>
      </c>
      <c r="L5818" s="594">
        <v>43633.0</v>
      </c>
      <c r="M5818" s="428" t="s">
        <v>33812</v>
      </c>
      <c r="N5818" s="373"/>
      <c r="O5818" s="140"/>
      <c r="P5818" s="140"/>
      <c r="Q5818" s="374"/>
      <c r="R5818" s="373"/>
      <c r="S5818" s="375"/>
      <c r="T5818" s="348"/>
      <c r="U5818" s="373"/>
      <c r="V5818" s="140"/>
      <c r="W5818" s="140"/>
      <c r="X5818" s="141"/>
      <c r="Y5818" s="141"/>
      <c r="Z5818" s="141"/>
      <c r="AA5818" s="141"/>
      <c r="AB5818" s="141"/>
      <c r="AC5818" s="141"/>
      <c r="AD5818" s="141"/>
      <c r="AE5818" s="141"/>
      <c r="AF5818" s="141"/>
      <c r="AG5818" s="141"/>
      <c r="AH5818" s="141"/>
      <c r="AI5818" s="141"/>
      <c r="AJ5818" s="141"/>
      <c r="AK5818" s="141"/>
      <c r="AL5818" s="141"/>
      <c r="AM5818" s="141"/>
      <c r="AN5818" s="141"/>
      <c r="AO5818" s="141"/>
      <c r="AP5818" s="141"/>
      <c r="AQ5818" s="141"/>
      <c r="AR5818" s="141"/>
      <c r="AS5818" s="141"/>
      <c r="AT5818" s="141"/>
      <c r="AU5818" s="141"/>
      <c r="AV5818" s="141"/>
      <c r="AW5818" s="141"/>
      <c r="AX5818" s="141"/>
      <c r="AY5818" s="141"/>
      <c r="AZ5818" s="141"/>
      <c r="BA5818" s="141"/>
      <c r="BB5818" s="141"/>
      <c r="BC5818" s="141"/>
      <c r="BD5818" s="141"/>
      <c r="BE5818" s="141"/>
      <c r="BF5818" s="141"/>
      <c r="BG5818" s="141"/>
      <c r="BH5818" s="141"/>
      <c r="BI5818" s="141"/>
      <c r="BJ5818" s="141"/>
      <c r="BK5818" s="141"/>
    </row>
    <row r="5819" ht="33.0" customHeight="1">
      <c r="A5819" s="361">
        <v>5821.0</v>
      </c>
      <c r="B5819" s="361" t="s">
        <v>33813</v>
      </c>
      <c r="C5819" s="359" t="s">
        <v>33814</v>
      </c>
      <c r="D5819" s="361" t="s">
        <v>33780</v>
      </c>
      <c r="E5819" s="319"/>
      <c r="F5819" s="162" t="s">
        <v>33815</v>
      </c>
      <c r="G5819" s="162"/>
      <c r="H5819" s="162">
        <v>9.613120184036E15</v>
      </c>
      <c r="I5819" s="162"/>
      <c r="J5819" s="126"/>
      <c r="K5819" s="515" t="s">
        <v>33816</v>
      </c>
      <c r="L5819" s="594">
        <v>43633.0</v>
      </c>
      <c r="M5819" s="428" t="s">
        <v>33817</v>
      </c>
      <c r="N5819" s="373"/>
      <c r="O5819" s="140"/>
      <c r="P5819" s="140"/>
      <c r="Q5819" s="374"/>
      <c r="R5819" s="373"/>
      <c r="S5819" s="375"/>
      <c r="T5819" s="348"/>
      <c r="U5819" s="373"/>
      <c r="V5819" s="140"/>
      <c r="W5819" s="140"/>
      <c r="X5819" s="141"/>
      <c r="Y5819" s="141"/>
      <c r="Z5819" s="141"/>
      <c r="AA5819" s="141"/>
      <c r="AB5819" s="141"/>
      <c r="AC5819" s="141"/>
      <c r="AD5819" s="141"/>
      <c r="AE5819" s="141"/>
      <c r="AF5819" s="141"/>
      <c r="AG5819" s="141"/>
      <c r="AH5819" s="141"/>
      <c r="AI5819" s="141"/>
      <c r="AJ5819" s="141"/>
      <c r="AK5819" s="141"/>
      <c r="AL5819" s="141"/>
      <c r="AM5819" s="141"/>
      <c r="AN5819" s="141"/>
      <c r="AO5819" s="141"/>
      <c r="AP5819" s="141"/>
      <c r="AQ5819" s="141"/>
      <c r="AR5819" s="141"/>
      <c r="AS5819" s="141"/>
      <c r="AT5819" s="141"/>
      <c r="AU5819" s="141"/>
      <c r="AV5819" s="141"/>
      <c r="AW5819" s="141"/>
      <c r="AX5819" s="141"/>
      <c r="AY5819" s="141"/>
      <c r="AZ5819" s="141"/>
      <c r="BA5819" s="141"/>
      <c r="BB5819" s="141"/>
      <c r="BC5819" s="141"/>
      <c r="BD5819" s="141"/>
      <c r="BE5819" s="141"/>
      <c r="BF5819" s="141"/>
      <c r="BG5819" s="141"/>
      <c r="BH5819" s="141"/>
      <c r="BI5819" s="141"/>
      <c r="BJ5819" s="141"/>
      <c r="BK5819" s="141"/>
    </row>
    <row r="5820" ht="33.0" customHeight="1">
      <c r="A5820" s="361">
        <v>5822.0</v>
      </c>
      <c r="B5820" s="162" t="s">
        <v>33818</v>
      </c>
      <c r="C5820" s="359" t="s">
        <v>33819</v>
      </c>
      <c r="D5820" s="361" t="s">
        <v>33685</v>
      </c>
      <c r="E5820" s="319"/>
      <c r="F5820" s="162" t="s">
        <v>33820</v>
      </c>
      <c r="G5820" s="162"/>
      <c r="H5820" s="162" t="s">
        <v>32082</v>
      </c>
      <c r="I5820" s="162"/>
      <c r="J5820" s="126"/>
      <c r="K5820" s="607" t="s">
        <v>33821</v>
      </c>
      <c r="L5820" s="594">
        <v>43596.0</v>
      </c>
      <c r="M5820" s="428" t="s">
        <v>33822</v>
      </c>
      <c r="N5820" s="373"/>
      <c r="O5820" s="140"/>
      <c r="P5820" s="140"/>
      <c r="Q5820" s="374"/>
      <c r="R5820" s="373"/>
      <c r="S5820" s="375"/>
      <c r="T5820" s="348"/>
      <c r="U5820" s="373"/>
      <c r="V5820" s="140"/>
      <c r="W5820" s="140"/>
      <c r="X5820" s="141"/>
      <c r="Y5820" s="141"/>
      <c r="Z5820" s="141"/>
      <c r="AA5820" s="141"/>
      <c r="AB5820" s="141"/>
      <c r="AC5820" s="141"/>
      <c r="AD5820" s="141"/>
      <c r="AE5820" s="141"/>
      <c r="AF5820" s="141"/>
      <c r="AG5820" s="141"/>
      <c r="AH5820" s="141"/>
      <c r="AI5820" s="141"/>
      <c r="AJ5820" s="141"/>
      <c r="AK5820" s="141"/>
      <c r="AL5820" s="141"/>
      <c r="AM5820" s="141"/>
      <c r="AN5820" s="141"/>
      <c r="AO5820" s="141"/>
      <c r="AP5820" s="141"/>
      <c r="AQ5820" s="141"/>
      <c r="AR5820" s="141"/>
      <c r="AS5820" s="141"/>
      <c r="AT5820" s="141"/>
      <c r="AU5820" s="141"/>
      <c r="AV5820" s="141"/>
      <c r="AW5820" s="141"/>
      <c r="AX5820" s="141"/>
      <c r="AY5820" s="141"/>
      <c r="AZ5820" s="141"/>
      <c r="BA5820" s="141"/>
      <c r="BB5820" s="141"/>
      <c r="BC5820" s="141"/>
      <c r="BD5820" s="141"/>
      <c r="BE5820" s="141"/>
      <c r="BF5820" s="141"/>
      <c r="BG5820" s="141"/>
      <c r="BH5820" s="141"/>
      <c r="BI5820" s="141"/>
      <c r="BJ5820" s="141"/>
      <c r="BK5820" s="141"/>
    </row>
    <row r="5821" ht="33.0" customHeight="1">
      <c r="A5821" s="361">
        <v>5823.0</v>
      </c>
      <c r="B5821" s="361" t="s">
        <v>33823</v>
      </c>
      <c r="C5821" s="359" t="s">
        <v>33824</v>
      </c>
      <c r="D5821" s="361" t="s">
        <v>33825</v>
      </c>
      <c r="E5821" s="319"/>
      <c r="F5821" s="162" t="s">
        <v>33826</v>
      </c>
      <c r="G5821" s="162"/>
      <c r="H5821" s="162" t="s">
        <v>32971</v>
      </c>
      <c r="I5821" s="162"/>
      <c r="J5821" s="126"/>
      <c r="K5821" s="515" t="s">
        <v>33827</v>
      </c>
      <c r="L5821" s="594">
        <v>43633.0</v>
      </c>
      <c r="M5821" s="428" t="s">
        <v>33828</v>
      </c>
      <c r="N5821" s="373"/>
      <c r="O5821" s="140"/>
      <c r="P5821" s="140"/>
      <c r="Q5821" s="374"/>
      <c r="R5821" s="373"/>
      <c r="S5821" s="375"/>
      <c r="T5821" s="348"/>
      <c r="U5821" s="373"/>
      <c r="V5821" s="140"/>
      <c r="W5821" s="140"/>
      <c r="X5821" s="141"/>
      <c r="Y5821" s="141"/>
      <c r="Z5821" s="141"/>
      <c r="AA5821" s="141"/>
      <c r="AB5821" s="141"/>
      <c r="AC5821" s="141"/>
      <c r="AD5821" s="141"/>
      <c r="AE5821" s="141"/>
      <c r="AF5821" s="141"/>
      <c r="AG5821" s="141"/>
      <c r="AH5821" s="141"/>
      <c r="AI5821" s="141"/>
      <c r="AJ5821" s="141"/>
      <c r="AK5821" s="141"/>
      <c r="AL5821" s="141"/>
      <c r="AM5821" s="141"/>
      <c r="AN5821" s="141"/>
      <c r="AO5821" s="141"/>
      <c r="AP5821" s="141"/>
      <c r="AQ5821" s="141"/>
      <c r="AR5821" s="141"/>
      <c r="AS5821" s="141"/>
      <c r="AT5821" s="141"/>
      <c r="AU5821" s="141"/>
      <c r="AV5821" s="141"/>
      <c r="AW5821" s="141"/>
      <c r="AX5821" s="141"/>
      <c r="AY5821" s="141"/>
      <c r="AZ5821" s="141"/>
      <c r="BA5821" s="141"/>
      <c r="BB5821" s="141"/>
      <c r="BC5821" s="141"/>
      <c r="BD5821" s="141"/>
      <c r="BE5821" s="141"/>
      <c r="BF5821" s="141"/>
      <c r="BG5821" s="141"/>
      <c r="BH5821" s="141"/>
      <c r="BI5821" s="141"/>
      <c r="BJ5821" s="141"/>
      <c r="BK5821" s="141"/>
    </row>
    <row r="5822" ht="33.0" customHeight="1">
      <c r="A5822" s="361">
        <v>5824.0</v>
      </c>
      <c r="B5822" s="162" t="s">
        <v>33829</v>
      </c>
      <c r="C5822" s="359" t="s">
        <v>33830</v>
      </c>
      <c r="D5822" s="361" t="s">
        <v>33831</v>
      </c>
      <c r="E5822" s="319"/>
      <c r="F5822" s="162" t="s">
        <v>26813</v>
      </c>
      <c r="G5822" s="162"/>
      <c r="H5822" s="162" t="s">
        <v>26814</v>
      </c>
      <c r="I5822" s="162"/>
      <c r="J5822" s="126"/>
      <c r="K5822" s="515" t="s">
        <v>33832</v>
      </c>
      <c r="L5822" s="594">
        <v>43451.0</v>
      </c>
      <c r="M5822" s="428" t="s">
        <v>33833</v>
      </c>
      <c r="N5822" s="373"/>
      <c r="O5822" s="140"/>
      <c r="P5822" s="140"/>
      <c r="Q5822" s="374"/>
      <c r="R5822" s="373"/>
      <c r="S5822" s="375"/>
      <c r="T5822" s="348"/>
      <c r="U5822" s="373"/>
      <c r="V5822" s="140"/>
      <c r="W5822" s="140"/>
      <c r="X5822" s="141"/>
      <c r="Y5822" s="141"/>
      <c r="Z5822" s="141"/>
      <c r="AA5822" s="141"/>
      <c r="AB5822" s="141"/>
      <c r="AC5822" s="141"/>
      <c r="AD5822" s="141"/>
      <c r="AE5822" s="141"/>
      <c r="AF5822" s="141"/>
      <c r="AG5822" s="141"/>
      <c r="AH5822" s="141"/>
      <c r="AI5822" s="141"/>
      <c r="AJ5822" s="141"/>
      <c r="AK5822" s="141"/>
      <c r="AL5822" s="141"/>
      <c r="AM5822" s="141"/>
      <c r="AN5822" s="141"/>
      <c r="AO5822" s="141"/>
      <c r="AP5822" s="141"/>
      <c r="AQ5822" s="141"/>
      <c r="AR5822" s="141"/>
      <c r="AS5822" s="141"/>
      <c r="AT5822" s="141"/>
      <c r="AU5822" s="141"/>
      <c r="AV5822" s="141"/>
      <c r="AW5822" s="141"/>
      <c r="AX5822" s="141"/>
      <c r="AY5822" s="141"/>
      <c r="AZ5822" s="141"/>
      <c r="BA5822" s="141"/>
      <c r="BB5822" s="141"/>
      <c r="BC5822" s="141"/>
      <c r="BD5822" s="141"/>
      <c r="BE5822" s="141"/>
      <c r="BF5822" s="141"/>
      <c r="BG5822" s="141"/>
      <c r="BH5822" s="141"/>
      <c r="BI5822" s="141"/>
      <c r="BJ5822" s="141"/>
      <c r="BK5822" s="141"/>
    </row>
    <row r="5823" ht="33.0" customHeight="1">
      <c r="A5823" s="361">
        <v>5825.0</v>
      </c>
      <c r="B5823" s="187"/>
      <c r="C5823" s="359"/>
      <c r="D5823" s="54"/>
      <c r="E5823" s="319"/>
      <c r="F5823" s="54"/>
      <c r="G5823" s="162"/>
      <c r="H5823" s="54"/>
      <c r="I5823" s="162"/>
      <c r="J5823" s="126"/>
      <c r="K5823" s="515"/>
      <c r="L5823" s="594"/>
      <c r="M5823" s="162"/>
      <c r="N5823" s="373"/>
      <c r="O5823" s="140"/>
      <c r="P5823" s="140"/>
      <c r="Q5823" s="374"/>
      <c r="R5823" s="373"/>
      <c r="S5823" s="375"/>
      <c r="T5823" s="348"/>
      <c r="U5823" s="373"/>
      <c r="V5823" s="140"/>
      <c r="W5823" s="140"/>
      <c r="X5823" s="141"/>
      <c r="Y5823" s="141"/>
      <c r="Z5823" s="141"/>
      <c r="AA5823" s="141"/>
      <c r="AB5823" s="141"/>
      <c r="AC5823" s="141"/>
      <c r="AD5823" s="141"/>
      <c r="AE5823" s="141"/>
      <c r="AF5823" s="141"/>
      <c r="AG5823" s="141"/>
      <c r="AH5823" s="141"/>
      <c r="AI5823" s="141"/>
      <c r="AJ5823" s="141"/>
      <c r="AK5823" s="141"/>
      <c r="AL5823" s="141"/>
      <c r="AM5823" s="141"/>
      <c r="AN5823" s="141"/>
      <c r="AO5823" s="141"/>
      <c r="AP5823" s="141"/>
      <c r="AQ5823" s="141"/>
      <c r="AR5823" s="141"/>
      <c r="AS5823" s="141"/>
      <c r="AT5823" s="141"/>
      <c r="AU5823" s="141"/>
      <c r="AV5823" s="141"/>
      <c r="AW5823" s="141"/>
      <c r="AX5823" s="141"/>
      <c r="AY5823" s="141"/>
      <c r="AZ5823" s="141"/>
      <c r="BA5823" s="141"/>
      <c r="BB5823" s="141"/>
      <c r="BC5823" s="141"/>
      <c r="BD5823" s="141"/>
      <c r="BE5823" s="141"/>
      <c r="BF5823" s="141"/>
      <c r="BG5823" s="141"/>
      <c r="BH5823" s="141"/>
      <c r="BI5823" s="141"/>
      <c r="BJ5823" s="141"/>
      <c r="BK5823" s="141"/>
    </row>
    <row r="5824" ht="33.0" customHeight="1">
      <c r="A5824" s="361">
        <v>5826.0</v>
      </c>
      <c r="B5824" s="162" t="s">
        <v>33834</v>
      </c>
      <c r="C5824" s="359" t="s">
        <v>33835</v>
      </c>
      <c r="D5824" s="361" t="s">
        <v>33836</v>
      </c>
      <c r="E5824" s="319"/>
      <c r="F5824" s="162" t="s">
        <v>33837</v>
      </c>
      <c r="G5824" s="162"/>
      <c r="H5824" s="162" t="s">
        <v>33838</v>
      </c>
      <c r="I5824" s="162"/>
      <c r="J5824" s="126"/>
      <c r="K5824" s="515" t="s">
        <v>33839</v>
      </c>
      <c r="L5824" s="594">
        <v>43633.0</v>
      </c>
      <c r="M5824" s="428" t="s">
        <v>33840</v>
      </c>
      <c r="N5824" s="373"/>
      <c r="O5824" s="140"/>
      <c r="P5824" s="140"/>
      <c r="Q5824" s="374"/>
      <c r="R5824" s="373"/>
      <c r="S5824" s="375"/>
      <c r="T5824" s="348"/>
      <c r="U5824" s="373"/>
      <c r="V5824" s="140"/>
      <c r="W5824" s="140"/>
      <c r="X5824" s="141"/>
      <c r="Y5824" s="141"/>
      <c r="Z5824" s="141"/>
      <c r="AA5824" s="141"/>
      <c r="AB5824" s="141"/>
      <c r="AC5824" s="141"/>
      <c r="AD5824" s="141"/>
      <c r="AE5824" s="141"/>
      <c r="AF5824" s="141"/>
      <c r="AG5824" s="141"/>
      <c r="AH5824" s="141"/>
      <c r="AI5824" s="141"/>
      <c r="AJ5824" s="141"/>
      <c r="AK5824" s="141"/>
      <c r="AL5824" s="141"/>
      <c r="AM5824" s="141"/>
      <c r="AN5824" s="141"/>
      <c r="AO5824" s="141"/>
      <c r="AP5824" s="141"/>
      <c r="AQ5824" s="141"/>
      <c r="AR5824" s="141"/>
      <c r="AS5824" s="141"/>
      <c r="AT5824" s="141"/>
      <c r="AU5824" s="141"/>
      <c r="AV5824" s="141"/>
      <c r="AW5824" s="141"/>
      <c r="AX5824" s="141"/>
      <c r="AY5824" s="141"/>
      <c r="AZ5824" s="141"/>
      <c r="BA5824" s="141"/>
      <c r="BB5824" s="141"/>
      <c r="BC5824" s="141"/>
      <c r="BD5824" s="141"/>
      <c r="BE5824" s="141"/>
      <c r="BF5824" s="141"/>
      <c r="BG5824" s="141"/>
      <c r="BH5824" s="141"/>
      <c r="BI5824" s="141"/>
      <c r="BJ5824" s="141"/>
      <c r="BK5824" s="141"/>
    </row>
    <row r="5825" ht="33.0" customHeight="1">
      <c r="A5825" s="361">
        <v>5827.0</v>
      </c>
      <c r="B5825" s="162" t="s">
        <v>33669</v>
      </c>
      <c r="C5825" s="359" t="s">
        <v>33670</v>
      </c>
      <c r="D5825" s="361" t="s">
        <v>33825</v>
      </c>
      <c r="E5825" s="319"/>
      <c r="F5825" s="162" t="s">
        <v>33672</v>
      </c>
      <c r="G5825" s="162"/>
      <c r="H5825" s="162" t="s">
        <v>33673</v>
      </c>
      <c r="I5825" s="162"/>
      <c r="J5825" s="126"/>
      <c r="K5825" s="515" t="s">
        <v>33841</v>
      </c>
      <c r="L5825" s="594">
        <v>43633.0</v>
      </c>
      <c r="M5825" s="428" t="s">
        <v>33842</v>
      </c>
      <c r="N5825" s="373"/>
      <c r="O5825" s="140"/>
      <c r="P5825" s="140"/>
      <c r="Q5825" s="374"/>
      <c r="R5825" s="373"/>
      <c r="S5825" s="375"/>
      <c r="T5825" s="348"/>
      <c r="U5825" s="373"/>
      <c r="V5825" s="140"/>
      <c r="W5825" s="140"/>
      <c r="X5825" s="141"/>
      <c r="Y5825" s="141"/>
      <c r="Z5825" s="141"/>
      <c r="AA5825" s="141"/>
      <c r="AB5825" s="141"/>
      <c r="AC5825" s="141"/>
      <c r="AD5825" s="141"/>
      <c r="AE5825" s="141"/>
      <c r="AF5825" s="141"/>
      <c r="AG5825" s="141"/>
      <c r="AH5825" s="141"/>
      <c r="AI5825" s="141"/>
      <c r="AJ5825" s="141"/>
      <c r="AK5825" s="141"/>
      <c r="AL5825" s="141"/>
      <c r="AM5825" s="141"/>
      <c r="AN5825" s="141"/>
      <c r="AO5825" s="141"/>
      <c r="AP5825" s="141"/>
      <c r="AQ5825" s="141"/>
      <c r="AR5825" s="141"/>
      <c r="AS5825" s="141"/>
      <c r="AT5825" s="141"/>
      <c r="AU5825" s="141"/>
      <c r="AV5825" s="141"/>
      <c r="AW5825" s="141"/>
      <c r="AX5825" s="141"/>
      <c r="AY5825" s="141"/>
      <c r="AZ5825" s="141"/>
      <c r="BA5825" s="141"/>
      <c r="BB5825" s="141"/>
      <c r="BC5825" s="141"/>
      <c r="BD5825" s="141"/>
      <c r="BE5825" s="141"/>
      <c r="BF5825" s="141"/>
      <c r="BG5825" s="141"/>
      <c r="BH5825" s="141"/>
      <c r="BI5825" s="141"/>
      <c r="BJ5825" s="141"/>
      <c r="BK5825" s="141"/>
    </row>
    <row r="5826" ht="33.0" customHeight="1">
      <c r="A5826" s="361">
        <v>5828.0</v>
      </c>
      <c r="B5826" s="162" t="s">
        <v>33843</v>
      </c>
      <c r="C5826" s="359" t="s">
        <v>33844</v>
      </c>
      <c r="D5826" s="361" t="s">
        <v>33825</v>
      </c>
      <c r="E5826" s="319"/>
      <c r="F5826" s="162" t="s">
        <v>33845</v>
      </c>
      <c r="G5826" s="162"/>
      <c r="H5826" s="162" t="s">
        <v>33846</v>
      </c>
      <c r="I5826" s="162"/>
      <c r="J5826" s="126"/>
      <c r="K5826" s="515" t="s">
        <v>33847</v>
      </c>
      <c r="L5826" s="594">
        <v>43628.0</v>
      </c>
      <c r="M5826" s="428" t="s">
        <v>33848</v>
      </c>
      <c r="N5826" s="373"/>
      <c r="O5826" s="140"/>
      <c r="P5826" s="140"/>
      <c r="Q5826" s="374"/>
      <c r="R5826" s="373"/>
      <c r="S5826" s="375"/>
      <c r="T5826" s="348"/>
      <c r="U5826" s="373"/>
      <c r="V5826" s="140"/>
      <c r="W5826" s="140"/>
      <c r="X5826" s="141"/>
      <c r="Y5826" s="141"/>
      <c r="Z5826" s="141"/>
      <c r="AA5826" s="141"/>
      <c r="AB5826" s="141"/>
      <c r="AC5826" s="141"/>
      <c r="AD5826" s="141"/>
      <c r="AE5826" s="141"/>
      <c r="AF5826" s="141"/>
      <c r="AG5826" s="141"/>
      <c r="AH5826" s="141"/>
      <c r="AI5826" s="141"/>
      <c r="AJ5826" s="141"/>
      <c r="AK5826" s="141"/>
      <c r="AL5826" s="141"/>
      <c r="AM5826" s="141"/>
      <c r="AN5826" s="141"/>
      <c r="AO5826" s="141"/>
      <c r="AP5826" s="141"/>
      <c r="AQ5826" s="141"/>
      <c r="AR5826" s="141"/>
      <c r="AS5826" s="141"/>
      <c r="AT5826" s="141"/>
      <c r="AU5826" s="141"/>
      <c r="AV5826" s="141"/>
      <c r="AW5826" s="141"/>
      <c r="AX5826" s="141"/>
      <c r="AY5826" s="141"/>
      <c r="AZ5826" s="141"/>
      <c r="BA5826" s="141"/>
      <c r="BB5826" s="141"/>
      <c r="BC5826" s="141"/>
      <c r="BD5826" s="141"/>
      <c r="BE5826" s="141"/>
      <c r="BF5826" s="141"/>
      <c r="BG5826" s="141"/>
      <c r="BH5826" s="141"/>
      <c r="BI5826" s="141"/>
      <c r="BJ5826" s="141"/>
      <c r="BK5826" s="141"/>
    </row>
    <row r="5827" ht="33.0" customHeight="1">
      <c r="A5827" s="361">
        <v>5829.0</v>
      </c>
      <c r="B5827" s="162" t="s">
        <v>33849</v>
      </c>
      <c r="C5827" s="359" t="s">
        <v>28476</v>
      </c>
      <c r="D5827" s="361" t="s">
        <v>33825</v>
      </c>
      <c r="E5827" s="319"/>
      <c r="F5827" s="162" t="s">
        <v>33850</v>
      </c>
      <c r="G5827" s="162"/>
      <c r="H5827" s="162" t="s">
        <v>33851</v>
      </c>
      <c r="I5827" s="162"/>
      <c r="J5827" s="126"/>
      <c r="K5827" s="515" t="s">
        <v>33852</v>
      </c>
      <c r="L5827" s="594">
        <v>43629.0</v>
      </c>
      <c r="M5827" s="428" t="s">
        <v>33853</v>
      </c>
      <c r="N5827" s="373"/>
      <c r="O5827" s="140"/>
      <c r="P5827" s="140"/>
      <c r="Q5827" s="374"/>
      <c r="R5827" s="373"/>
      <c r="S5827" s="375"/>
      <c r="T5827" s="348"/>
      <c r="U5827" s="373"/>
      <c r="V5827" s="140"/>
      <c r="W5827" s="140"/>
      <c r="X5827" s="141"/>
      <c r="Y5827" s="141"/>
      <c r="Z5827" s="141"/>
      <c r="AA5827" s="141"/>
      <c r="AB5827" s="141"/>
      <c r="AC5827" s="141"/>
      <c r="AD5827" s="141"/>
      <c r="AE5827" s="141"/>
      <c r="AF5827" s="141"/>
      <c r="AG5827" s="141"/>
      <c r="AH5827" s="141"/>
      <c r="AI5827" s="141"/>
      <c r="AJ5827" s="141"/>
      <c r="AK5827" s="141"/>
      <c r="AL5827" s="141"/>
      <c r="AM5827" s="141"/>
      <c r="AN5827" s="141"/>
      <c r="AO5827" s="141"/>
      <c r="AP5827" s="141"/>
      <c r="AQ5827" s="141"/>
      <c r="AR5827" s="141"/>
      <c r="AS5827" s="141"/>
      <c r="AT5827" s="141"/>
      <c r="AU5827" s="141"/>
      <c r="AV5827" s="141"/>
      <c r="AW5827" s="141"/>
      <c r="AX5827" s="141"/>
      <c r="AY5827" s="141"/>
      <c r="AZ5827" s="141"/>
      <c r="BA5827" s="141"/>
      <c r="BB5827" s="141"/>
      <c r="BC5827" s="141"/>
      <c r="BD5827" s="141"/>
      <c r="BE5827" s="141"/>
      <c r="BF5827" s="141"/>
      <c r="BG5827" s="141"/>
      <c r="BH5827" s="141"/>
      <c r="BI5827" s="141"/>
      <c r="BJ5827" s="141"/>
      <c r="BK5827" s="141"/>
    </row>
    <row r="5828" ht="33.0" customHeight="1">
      <c r="A5828" s="361">
        <v>5830.0</v>
      </c>
      <c r="B5828" s="162" t="s">
        <v>33854</v>
      </c>
      <c r="C5828" s="359" t="s">
        <v>33855</v>
      </c>
      <c r="D5828" s="361" t="s">
        <v>33825</v>
      </c>
      <c r="E5828" s="319"/>
      <c r="F5828" s="162" t="s">
        <v>33856</v>
      </c>
      <c r="G5828" s="162"/>
      <c r="H5828" s="162" t="s">
        <v>33857</v>
      </c>
      <c r="I5828" s="162"/>
      <c r="J5828" s="126"/>
      <c r="K5828" s="515" t="s">
        <v>33858</v>
      </c>
      <c r="L5828" s="594">
        <v>43633.0</v>
      </c>
      <c r="M5828" s="428" t="s">
        <v>33859</v>
      </c>
      <c r="N5828" s="373"/>
      <c r="O5828" s="140"/>
      <c r="P5828" s="140"/>
      <c r="Q5828" s="374"/>
      <c r="R5828" s="373"/>
      <c r="S5828" s="375"/>
      <c r="T5828" s="348"/>
      <c r="U5828" s="373"/>
      <c r="V5828" s="140"/>
      <c r="W5828" s="140"/>
      <c r="X5828" s="141"/>
      <c r="Y5828" s="141"/>
      <c r="Z5828" s="141"/>
      <c r="AA5828" s="141"/>
      <c r="AB5828" s="141"/>
      <c r="AC5828" s="141"/>
      <c r="AD5828" s="141"/>
      <c r="AE5828" s="141"/>
      <c r="AF5828" s="141"/>
      <c r="AG5828" s="141"/>
      <c r="AH5828" s="141"/>
      <c r="AI5828" s="141"/>
      <c r="AJ5828" s="141"/>
      <c r="AK5828" s="141"/>
      <c r="AL5828" s="141"/>
      <c r="AM5828" s="141"/>
      <c r="AN5828" s="141"/>
      <c r="AO5828" s="141"/>
      <c r="AP5828" s="141"/>
      <c r="AQ5828" s="141"/>
      <c r="AR5828" s="141"/>
      <c r="AS5828" s="141"/>
      <c r="AT5828" s="141"/>
      <c r="AU5828" s="141"/>
      <c r="AV5828" s="141"/>
      <c r="AW5828" s="141"/>
      <c r="AX5828" s="141"/>
      <c r="AY5828" s="141"/>
      <c r="AZ5828" s="141"/>
      <c r="BA5828" s="141"/>
      <c r="BB5828" s="141"/>
      <c r="BC5828" s="141"/>
      <c r="BD5828" s="141"/>
      <c r="BE5828" s="141"/>
      <c r="BF5828" s="141"/>
      <c r="BG5828" s="141"/>
      <c r="BH5828" s="141"/>
      <c r="BI5828" s="141"/>
      <c r="BJ5828" s="141"/>
      <c r="BK5828" s="141"/>
    </row>
    <row r="5829" ht="33.0" customHeight="1">
      <c r="A5829" s="361">
        <v>5831.0</v>
      </c>
      <c r="B5829" s="162" t="s">
        <v>33860</v>
      </c>
      <c r="C5829" s="359" t="s">
        <v>33861</v>
      </c>
      <c r="D5829" s="361" t="s">
        <v>33862</v>
      </c>
      <c r="E5829" s="319"/>
      <c r="F5829" s="162" t="s">
        <v>13076</v>
      </c>
      <c r="G5829" s="162"/>
      <c r="H5829" s="361" t="s">
        <v>30194</v>
      </c>
      <c r="I5829" s="162"/>
      <c r="J5829" s="126"/>
      <c r="K5829" s="515" t="s">
        <v>33863</v>
      </c>
      <c r="L5829" s="594">
        <v>43629.0</v>
      </c>
      <c r="M5829" s="428" t="s">
        <v>33864</v>
      </c>
      <c r="N5829" s="373"/>
      <c r="O5829" s="140"/>
      <c r="P5829" s="140"/>
      <c r="Q5829" s="374"/>
      <c r="R5829" s="373"/>
      <c r="S5829" s="375"/>
      <c r="T5829" s="348"/>
      <c r="U5829" s="373"/>
      <c r="V5829" s="140"/>
      <c r="W5829" s="140"/>
      <c r="X5829" s="141"/>
      <c r="Y5829" s="141"/>
      <c r="Z5829" s="141"/>
      <c r="AA5829" s="141"/>
      <c r="AB5829" s="141"/>
      <c r="AC5829" s="141"/>
      <c r="AD5829" s="141"/>
      <c r="AE5829" s="141"/>
      <c r="AF5829" s="141"/>
      <c r="AG5829" s="141"/>
      <c r="AH5829" s="141"/>
      <c r="AI5829" s="141"/>
      <c r="AJ5829" s="141"/>
      <c r="AK5829" s="141"/>
      <c r="AL5829" s="141"/>
      <c r="AM5829" s="141"/>
      <c r="AN5829" s="141"/>
      <c r="AO5829" s="141"/>
      <c r="AP5829" s="141"/>
      <c r="AQ5829" s="141"/>
      <c r="AR5829" s="141"/>
      <c r="AS5829" s="141"/>
      <c r="AT5829" s="141"/>
      <c r="AU5829" s="141"/>
      <c r="AV5829" s="141"/>
      <c r="AW5829" s="141"/>
      <c r="AX5829" s="141"/>
      <c r="AY5829" s="141"/>
      <c r="AZ5829" s="141"/>
      <c r="BA5829" s="141"/>
      <c r="BB5829" s="141"/>
      <c r="BC5829" s="141"/>
      <c r="BD5829" s="141"/>
      <c r="BE5829" s="141"/>
      <c r="BF5829" s="141"/>
      <c r="BG5829" s="141"/>
      <c r="BH5829" s="141"/>
      <c r="BI5829" s="141"/>
      <c r="BJ5829" s="141"/>
      <c r="BK5829" s="141"/>
    </row>
    <row r="5830" ht="33.0" customHeight="1">
      <c r="A5830" s="362">
        <v>5832.0</v>
      </c>
      <c r="B5830" s="126" t="s">
        <v>33865</v>
      </c>
      <c r="C5830" s="283" t="s">
        <v>25256</v>
      </c>
      <c r="D5830" s="362" t="s">
        <v>33866</v>
      </c>
      <c r="E5830" s="127"/>
      <c r="F5830" s="126" t="s">
        <v>33867</v>
      </c>
      <c r="G5830" s="126"/>
      <c r="H5830" s="126" t="s">
        <v>33868</v>
      </c>
      <c r="I5830" s="126"/>
      <c r="J5830" s="126"/>
      <c r="K5830" s="480" t="s">
        <v>33869</v>
      </c>
      <c r="L5830" s="595">
        <v>43657.0</v>
      </c>
      <c r="M5830" s="146" t="s">
        <v>33870</v>
      </c>
      <c r="N5830" s="165"/>
      <c r="O5830" s="147"/>
      <c r="P5830" s="147"/>
      <c r="Q5830" s="166"/>
      <c r="R5830" s="165"/>
      <c r="S5830" s="167"/>
      <c r="T5830" s="168"/>
      <c r="U5830" s="341" t="s">
        <v>33871</v>
      </c>
      <c r="V5830" s="147"/>
      <c r="W5830" s="147"/>
      <c r="X5830" s="169"/>
      <c r="Y5830" s="169"/>
      <c r="Z5830" s="169"/>
      <c r="AA5830" s="169"/>
      <c r="AB5830" s="169"/>
      <c r="AC5830" s="169"/>
      <c r="AD5830" s="169"/>
      <c r="AE5830" s="169"/>
      <c r="AF5830" s="169"/>
      <c r="AG5830" s="169"/>
      <c r="AH5830" s="169"/>
      <c r="AI5830" s="169"/>
      <c r="AJ5830" s="169"/>
      <c r="AK5830" s="169"/>
      <c r="AL5830" s="169"/>
      <c r="AM5830" s="169"/>
      <c r="AN5830" s="169"/>
      <c r="AO5830" s="169"/>
      <c r="AP5830" s="169"/>
      <c r="AQ5830" s="169"/>
      <c r="AR5830" s="169"/>
      <c r="AS5830" s="169"/>
      <c r="AT5830" s="169"/>
      <c r="AU5830" s="169"/>
      <c r="AV5830" s="169"/>
      <c r="AW5830" s="169"/>
      <c r="AX5830" s="169"/>
      <c r="AY5830" s="169"/>
      <c r="AZ5830" s="169"/>
      <c r="BA5830" s="169"/>
      <c r="BB5830" s="169"/>
      <c r="BC5830" s="169"/>
      <c r="BD5830" s="169"/>
      <c r="BE5830" s="169"/>
      <c r="BF5830" s="169"/>
      <c r="BG5830" s="169"/>
      <c r="BH5830" s="169"/>
      <c r="BI5830" s="169"/>
      <c r="BJ5830" s="169"/>
      <c r="BK5830" s="169"/>
    </row>
    <row r="5831" ht="33.0" customHeight="1">
      <c r="A5831" s="362">
        <v>5833.0</v>
      </c>
      <c r="B5831" s="126" t="s">
        <v>33872</v>
      </c>
      <c r="C5831" s="477" t="s">
        <v>33873</v>
      </c>
      <c r="D5831" s="362" t="s">
        <v>33874</v>
      </c>
      <c r="E5831" s="127"/>
      <c r="F5831" s="126" t="s">
        <v>33875</v>
      </c>
      <c r="G5831" s="126"/>
      <c r="H5831" s="126" t="s">
        <v>33876</v>
      </c>
      <c r="I5831" s="126"/>
      <c r="J5831" s="126"/>
      <c r="K5831" s="480" t="s">
        <v>33877</v>
      </c>
      <c r="L5831" s="595">
        <v>43642.0</v>
      </c>
      <c r="M5831" s="146" t="s">
        <v>33878</v>
      </c>
      <c r="N5831" s="165"/>
      <c r="O5831" s="147"/>
      <c r="P5831" s="147"/>
      <c r="Q5831" s="166"/>
      <c r="R5831" s="165"/>
      <c r="S5831" s="167"/>
      <c r="T5831" s="168"/>
      <c r="U5831" s="341" t="s">
        <v>32922</v>
      </c>
      <c r="V5831" s="147"/>
      <c r="W5831" s="147"/>
      <c r="X5831" s="169"/>
      <c r="Y5831" s="169"/>
      <c r="Z5831" s="169"/>
      <c r="AA5831" s="169"/>
      <c r="AB5831" s="169"/>
      <c r="AC5831" s="169"/>
      <c r="AD5831" s="169"/>
      <c r="AE5831" s="169"/>
      <c r="AF5831" s="169"/>
      <c r="AG5831" s="169"/>
      <c r="AH5831" s="169"/>
      <c r="AI5831" s="169"/>
      <c r="AJ5831" s="169"/>
      <c r="AK5831" s="169"/>
      <c r="AL5831" s="169"/>
      <c r="AM5831" s="169"/>
      <c r="AN5831" s="169"/>
      <c r="AO5831" s="169"/>
      <c r="AP5831" s="169"/>
      <c r="AQ5831" s="169"/>
      <c r="AR5831" s="169"/>
      <c r="AS5831" s="169"/>
      <c r="AT5831" s="169"/>
      <c r="AU5831" s="169"/>
      <c r="AV5831" s="169"/>
      <c r="AW5831" s="169"/>
      <c r="AX5831" s="169"/>
      <c r="AY5831" s="169"/>
      <c r="AZ5831" s="169"/>
      <c r="BA5831" s="169"/>
      <c r="BB5831" s="169"/>
      <c r="BC5831" s="169"/>
      <c r="BD5831" s="169"/>
      <c r="BE5831" s="169"/>
      <c r="BF5831" s="169"/>
      <c r="BG5831" s="169"/>
      <c r="BH5831" s="169"/>
      <c r="BI5831" s="169"/>
      <c r="BJ5831" s="169"/>
      <c r="BK5831" s="169"/>
    </row>
    <row r="5832" ht="33.0" customHeight="1">
      <c r="A5832" s="361">
        <v>5834.0</v>
      </c>
      <c r="B5832" s="162" t="s">
        <v>33879</v>
      </c>
      <c r="C5832" s="359" t="s">
        <v>33880</v>
      </c>
      <c r="D5832" s="361" t="s">
        <v>33881</v>
      </c>
      <c r="E5832" s="319"/>
      <c r="F5832" s="162" t="s">
        <v>33882</v>
      </c>
      <c r="G5832" s="162"/>
      <c r="H5832" s="162" t="s">
        <v>32138</v>
      </c>
      <c r="I5832" s="162"/>
      <c r="J5832" s="126"/>
      <c r="K5832" s="515" t="s">
        <v>33883</v>
      </c>
      <c r="L5832" s="594">
        <v>43633.0</v>
      </c>
      <c r="M5832" s="428" t="s">
        <v>33884</v>
      </c>
      <c r="N5832" s="373"/>
      <c r="O5832" s="140"/>
      <c r="P5832" s="140"/>
      <c r="Q5832" s="374"/>
      <c r="R5832" s="373"/>
      <c r="S5832" s="375"/>
      <c r="T5832" s="348"/>
      <c r="U5832" s="373"/>
      <c r="V5832" s="140"/>
      <c r="W5832" s="140"/>
      <c r="X5832" s="141"/>
      <c r="Y5832" s="141"/>
      <c r="Z5832" s="141"/>
      <c r="AA5832" s="141"/>
      <c r="AB5832" s="141"/>
      <c r="AC5832" s="141"/>
      <c r="AD5832" s="141"/>
      <c r="AE5832" s="141"/>
      <c r="AF5832" s="141"/>
      <c r="AG5832" s="141"/>
      <c r="AH5832" s="141"/>
      <c r="AI5832" s="141"/>
      <c r="AJ5832" s="141"/>
      <c r="AK5832" s="141"/>
      <c r="AL5832" s="141"/>
      <c r="AM5832" s="141"/>
      <c r="AN5832" s="141"/>
      <c r="AO5832" s="141"/>
      <c r="AP5832" s="141"/>
      <c r="AQ5832" s="141"/>
      <c r="AR5832" s="141"/>
      <c r="AS5832" s="141"/>
      <c r="AT5832" s="141"/>
      <c r="AU5832" s="141"/>
      <c r="AV5832" s="141"/>
      <c r="AW5832" s="141"/>
      <c r="AX5832" s="141"/>
      <c r="AY5832" s="141"/>
      <c r="AZ5832" s="141"/>
      <c r="BA5832" s="141"/>
      <c r="BB5832" s="141"/>
      <c r="BC5832" s="141"/>
      <c r="BD5832" s="141"/>
      <c r="BE5832" s="141"/>
      <c r="BF5832" s="141"/>
      <c r="BG5832" s="141"/>
      <c r="BH5832" s="141"/>
      <c r="BI5832" s="141"/>
      <c r="BJ5832" s="141"/>
      <c r="BK5832" s="141"/>
    </row>
    <row r="5833" ht="33.0" customHeight="1">
      <c r="A5833" s="361">
        <v>5835.0</v>
      </c>
      <c r="B5833" s="162" t="s">
        <v>33885</v>
      </c>
      <c r="C5833" s="359" t="s">
        <v>33886</v>
      </c>
      <c r="D5833" s="361" t="s">
        <v>33887</v>
      </c>
      <c r="E5833" s="319"/>
      <c r="F5833" s="162" t="s">
        <v>26387</v>
      </c>
      <c r="G5833" s="162"/>
      <c r="H5833" s="162" t="s">
        <v>26388</v>
      </c>
      <c r="I5833" s="162"/>
      <c r="J5833" s="126"/>
      <c r="K5833" s="515" t="s">
        <v>33888</v>
      </c>
      <c r="L5833" s="594">
        <v>43627.0</v>
      </c>
      <c r="M5833" s="428" t="s">
        <v>33889</v>
      </c>
      <c r="N5833" s="373"/>
      <c r="O5833" s="140"/>
      <c r="P5833" s="140"/>
      <c r="Q5833" s="374"/>
      <c r="R5833" s="373"/>
      <c r="S5833" s="375"/>
      <c r="T5833" s="348"/>
      <c r="U5833" s="373"/>
      <c r="V5833" s="140"/>
      <c r="W5833" s="140"/>
      <c r="X5833" s="141"/>
      <c r="Y5833" s="141"/>
      <c r="Z5833" s="141"/>
      <c r="AA5833" s="141"/>
      <c r="AB5833" s="141"/>
      <c r="AC5833" s="141"/>
      <c r="AD5833" s="141"/>
      <c r="AE5833" s="141"/>
      <c r="AF5833" s="141"/>
      <c r="AG5833" s="141"/>
      <c r="AH5833" s="141"/>
      <c r="AI5833" s="141"/>
      <c r="AJ5833" s="141"/>
      <c r="AK5833" s="141"/>
      <c r="AL5833" s="141"/>
      <c r="AM5833" s="141"/>
      <c r="AN5833" s="141"/>
      <c r="AO5833" s="141"/>
      <c r="AP5833" s="141"/>
      <c r="AQ5833" s="141"/>
      <c r="AR5833" s="141"/>
      <c r="AS5833" s="141"/>
      <c r="AT5833" s="141"/>
      <c r="AU5833" s="141"/>
      <c r="AV5833" s="141"/>
      <c r="AW5833" s="141"/>
      <c r="AX5833" s="141"/>
      <c r="AY5833" s="141"/>
      <c r="AZ5833" s="141"/>
      <c r="BA5833" s="141"/>
      <c r="BB5833" s="141"/>
      <c r="BC5833" s="141"/>
      <c r="BD5833" s="141"/>
      <c r="BE5833" s="141"/>
      <c r="BF5833" s="141"/>
      <c r="BG5833" s="141"/>
      <c r="BH5833" s="141"/>
      <c r="BI5833" s="141"/>
      <c r="BJ5833" s="141"/>
      <c r="BK5833" s="141"/>
    </row>
    <row r="5834" ht="33.0" customHeight="1">
      <c r="A5834" s="361">
        <v>5836.0</v>
      </c>
      <c r="B5834" s="361" t="s">
        <v>33890</v>
      </c>
      <c r="C5834" s="359" t="s">
        <v>33891</v>
      </c>
      <c r="D5834" s="361" t="s">
        <v>33892</v>
      </c>
      <c r="E5834" s="319"/>
      <c r="F5834" s="162" t="s">
        <v>33893</v>
      </c>
      <c r="G5834" s="162"/>
      <c r="H5834" s="162" t="s">
        <v>33894</v>
      </c>
      <c r="I5834" s="162"/>
      <c r="J5834" s="126"/>
      <c r="K5834" s="515" t="s">
        <v>33895</v>
      </c>
      <c r="L5834" s="594">
        <v>43640.0</v>
      </c>
      <c r="M5834" s="428" t="s">
        <v>33896</v>
      </c>
      <c r="N5834" s="373"/>
      <c r="O5834" s="140"/>
      <c r="P5834" s="140"/>
      <c r="Q5834" s="374"/>
      <c r="R5834" s="373"/>
      <c r="S5834" s="375"/>
      <c r="T5834" s="348"/>
      <c r="U5834" s="373"/>
      <c r="V5834" s="140"/>
      <c r="W5834" s="140"/>
      <c r="X5834" s="141"/>
      <c r="Y5834" s="141"/>
      <c r="Z5834" s="141"/>
      <c r="AA5834" s="141"/>
      <c r="AB5834" s="141"/>
      <c r="AC5834" s="141"/>
      <c r="AD5834" s="141"/>
      <c r="AE5834" s="141"/>
      <c r="AF5834" s="141"/>
      <c r="AG5834" s="141"/>
      <c r="AH5834" s="141"/>
      <c r="AI5834" s="141"/>
      <c r="AJ5834" s="141"/>
      <c r="AK5834" s="141"/>
      <c r="AL5834" s="141"/>
      <c r="AM5834" s="141"/>
      <c r="AN5834" s="141"/>
      <c r="AO5834" s="141"/>
      <c r="AP5834" s="141"/>
      <c r="AQ5834" s="141"/>
      <c r="AR5834" s="141"/>
      <c r="AS5834" s="141"/>
      <c r="AT5834" s="141"/>
      <c r="AU5834" s="141"/>
      <c r="AV5834" s="141"/>
      <c r="AW5834" s="141"/>
      <c r="AX5834" s="141"/>
      <c r="AY5834" s="141"/>
      <c r="AZ5834" s="141"/>
      <c r="BA5834" s="141"/>
      <c r="BB5834" s="141"/>
      <c r="BC5834" s="141"/>
      <c r="BD5834" s="141"/>
      <c r="BE5834" s="141"/>
      <c r="BF5834" s="141"/>
      <c r="BG5834" s="141"/>
      <c r="BH5834" s="141"/>
      <c r="BI5834" s="141"/>
      <c r="BJ5834" s="141"/>
      <c r="BK5834" s="141"/>
    </row>
    <row r="5835" ht="33.0" customHeight="1">
      <c r="A5835" s="361">
        <v>5837.0</v>
      </c>
      <c r="B5835" s="162" t="s">
        <v>33897</v>
      </c>
      <c r="C5835" s="359" t="s">
        <v>33898</v>
      </c>
      <c r="D5835" s="361" t="s">
        <v>33899</v>
      </c>
      <c r="E5835" s="319"/>
      <c r="F5835" s="162" t="s">
        <v>33900</v>
      </c>
      <c r="G5835" s="162"/>
      <c r="H5835" s="162" t="s">
        <v>23247</v>
      </c>
      <c r="I5835" s="162"/>
      <c r="J5835" s="126"/>
      <c r="K5835" s="515" t="s">
        <v>33901</v>
      </c>
      <c r="L5835" s="594">
        <v>43633.0</v>
      </c>
      <c r="M5835" s="428" t="s">
        <v>33902</v>
      </c>
      <c r="N5835" s="373"/>
      <c r="O5835" s="140"/>
      <c r="P5835" s="140"/>
      <c r="Q5835" s="374"/>
      <c r="R5835" s="373"/>
      <c r="S5835" s="375"/>
      <c r="T5835" s="348"/>
      <c r="U5835" s="373"/>
      <c r="V5835" s="140"/>
      <c r="W5835" s="140"/>
      <c r="X5835" s="141"/>
      <c r="Y5835" s="141"/>
      <c r="Z5835" s="141"/>
      <c r="AA5835" s="141"/>
      <c r="AB5835" s="141"/>
      <c r="AC5835" s="141"/>
      <c r="AD5835" s="141"/>
      <c r="AE5835" s="141"/>
      <c r="AF5835" s="141"/>
      <c r="AG5835" s="141"/>
      <c r="AH5835" s="141"/>
      <c r="AI5835" s="141"/>
      <c r="AJ5835" s="141"/>
      <c r="AK5835" s="141"/>
      <c r="AL5835" s="141"/>
      <c r="AM5835" s="141"/>
      <c r="AN5835" s="141"/>
      <c r="AO5835" s="141"/>
      <c r="AP5835" s="141"/>
      <c r="AQ5835" s="141"/>
      <c r="AR5835" s="141"/>
      <c r="AS5835" s="141"/>
      <c r="AT5835" s="141"/>
      <c r="AU5835" s="141"/>
      <c r="AV5835" s="141"/>
      <c r="AW5835" s="141"/>
      <c r="AX5835" s="141"/>
      <c r="AY5835" s="141"/>
      <c r="AZ5835" s="141"/>
      <c r="BA5835" s="141"/>
      <c r="BB5835" s="141"/>
      <c r="BC5835" s="141"/>
      <c r="BD5835" s="141"/>
      <c r="BE5835" s="141"/>
      <c r="BF5835" s="141"/>
      <c r="BG5835" s="141"/>
      <c r="BH5835" s="141"/>
      <c r="BI5835" s="141"/>
      <c r="BJ5835" s="141"/>
      <c r="BK5835" s="141"/>
    </row>
    <row r="5836" ht="33.0" customHeight="1">
      <c r="A5836" s="361">
        <v>5838.0</v>
      </c>
      <c r="B5836" s="361" t="s">
        <v>33903</v>
      </c>
      <c r="C5836" s="359" t="s">
        <v>33904</v>
      </c>
      <c r="D5836" s="361" t="s">
        <v>33905</v>
      </c>
      <c r="E5836" s="319"/>
      <c r="F5836" s="361" t="s">
        <v>33906</v>
      </c>
      <c r="G5836" s="162"/>
      <c r="H5836" s="162" t="s">
        <v>33907</v>
      </c>
      <c r="I5836" s="162"/>
      <c r="J5836" s="126"/>
      <c r="K5836" s="515" t="s">
        <v>33908</v>
      </c>
      <c r="L5836" s="594">
        <v>43633.0</v>
      </c>
      <c r="M5836" s="428" t="s">
        <v>33909</v>
      </c>
      <c r="N5836" s="373"/>
      <c r="O5836" s="140"/>
      <c r="P5836" s="140"/>
      <c r="Q5836" s="374"/>
      <c r="R5836" s="373"/>
      <c r="S5836" s="375"/>
      <c r="T5836" s="348"/>
      <c r="U5836" s="373"/>
      <c r="V5836" s="140"/>
      <c r="W5836" s="140"/>
      <c r="X5836" s="141"/>
      <c r="Y5836" s="141"/>
      <c r="Z5836" s="141"/>
      <c r="AA5836" s="141"/>
      <c r="AB5836" s="141"/>
      <c r="AC5836" s="141"/>
      <c r="AD5836" s="141"/>
      <c r="AE5836" s="141"/>
      <c r="AF5836" s="141"/>
      <c r="AG5836" s="141"/>
      <c r="AH5836" s="141"/>
      <c r="AI5836" s="141"/>
      <c r="AJ5836" s="141"/>
      <c r="AK5836" s="141"/>
      <c r="AL5836" s="141"/>
      <c r="AM5836" s="141"/>
      <c r="AN5836" s="141"/>
      <c r="AO5836" s="141"/>
      <c r="AP5836" s="141"/>
      <c r="AQ5836" s="141"/>
      <c r="AR5836" s="141"/>
      <c r="AS5836" s="141"/>
      <c r="AT5836" s="141"/>
      <c r="AU5836" s="141"/>
      <c r="AV5836" s="141"/>
      <c r="AW5836" s="141"/>
      <c r="AX5836" s="141"/>
      <c r="AY5836" s="141"/>
      <c r="AZ5836" s="141"/>
      <c r="BA5836" s="141"/>
      <c r="BB5836" s="141"/>
      <c r="BC5836" s="141"/>
      <c r="BD5836" s="141"/>
      <c r="BE5836" s="141"/>
      <c r="BF5836" s="141"/>
      <c r="BG5836" s="141"/>
      <c r="BH5836" s="141"/>
      <c r="BI5836" s="141"/>
      <c r="BJ5836" s="141"/>
      <c r="BK5836" s="141"/>
    </row>
    <row r="5837" ht="33.0" customHeight="1">
      <c r="A5837" s="361">
        <v>5839.0</v>
      </c>
      <c r="B5837" s="162" t="s">
        <v>33910</v>
      </c>
      <c r="C5837" s="359" t="s">
        <v>33911</v>
      </c>
      <c r="D5837" s="361" t="s">
        <v>33862</v>
      </c>
      <c r="E5837" s="319"/>
      <c r="F5837" s="162" t="s">
        <v>33912</v>
      </c>
      <c r="G5837" s="162"/>
      <c r="H5837" s="361" t="s">
        <v>33913</v>
      </c>
      <c r="I5837" s="162"/>
      <c r="J5837" s="126"/>
      <c r="K5837" s="515" t="s">
        <v>33914</v>
      </c>
      <c r="L5837" s="594">
        <v>43637.0</v>
      </c>
      <c r="M5837" s="428" t="s">
        <v>33915</v>
      </c>
      <c r="N5837" s="373"/>
      <c r="O5837" s="140"/>
      <c r="P5837" s="140"/>
      <c r="Q5837" s="374"/>
      <c r="R5837" s="373"/>
      <c r="S5837" s="375"/>
      <c r="T5837" s="348"/>
      <c r="U5837" s="373"/>
      <c r="V5837" s="140"/>
      <c r="W5837" s="140"/>
      <c r="X5837" s="141"/>
      <c r="Y5837" s="141"/>
      <c r="Z5837" s="141"/>
      <c r="AA5837" s="141"/>
      <c r="AB5837" s="141"/>
      <c r="AC5837" s="141"/>
      <c r="AD5837" s="141"/>
      <c r="AE5837" s="141"/>
      <c r="AF5837" s="141"/>
      <c r="AG5837" s="141"/>
      <c r="AH5837" s="141"/>
      <c r="AI5837" s="141"/>
      <c r="AJ5837" s="141"/>
      <c r="AK5837" s="141"/>
      <c r="AL5837" s="141"/>
      <c r="AM5837" s="141"/>
      <c r="AN5837" s="141"/>
      <c r="AO5837" s="141"/>
      <c r="AP5837" s="141"/>
      <c r="AQ5837" s="141"/>
      <c r="AR5837" s="141"/>
      <c r="AS5837" s="141"/>
      <c r="AT5837" s="141"/>
      <c r="AU5837" s="141"/>
      <c r="AV5837" s="141"/>
      <c r="AW5837" s="141"/>
      <c r="AX5837" s="141"/>
      <c r="AY5837" s="141"/>
      <c r="AZ5837" s="141"/>
      <c r="BA5837" s="141"/>
      <c r="BB5837" s="141"/>
      <c r="BC5837" s="141"/>
      <c r="BD5837" s="141"/>
      <c r="BE5837" s="141"/>
      <c r="BF5837" s="141"/>
      <c r="BG5837" s="141"/>
      <c r="BH5837" s="141"/>
      <c r="BI5837" s="141"/>
      <c r="BJ5837" s="141"/>
      <c r="BK5837" s="141"/>
    </row>
    <row r="5838" ht="33.0" customHeight="1">
      <c r="A5838" s="361">
        <v>5840.0</v>
      </c>
      <c r="B5838" s="592" t="s">
        <v>33916</v>
      </c>
      <c r="C5838" s="359" t="s">
        <v>33917</v>
      </c>
      <c r="D5838" s="361" t="s">
        <v>33918</v>
      </c>
      <c r="E5838" s="319"/>
      <c r="F5838" s="162" t="s">
        <v>33919</v>
      </c>
      <c r="G5838" s="162"/>
      <c r="H5838" s="162" t="s">
        <v>33920</v>
      </c>
      <c r="I5838" s="162"/>
      <c r="J5838" s="126"/>
      <c r="K5838" s="515" t="s">
        <v>33921</v>
      </c>
      <c r="L5838" s="594">
        <v>43640.0</v>
      </c>
      <c r="M5838" s="428" t="s">
        <v>33922</v>
      </c>
      <c r="N5838" s="373"/>
      <c r="O5838" s="140"/>
      <c r="P5838" s="140"/>
      <c r="Q5838" s="374"/>
      <c r="R5838" s="373"/>
      <c r="S5838" s="375"/>
      <c r="T5838" s="348"/>
      <c r="U5838" s="373"/>
      <c r="V5838" s="140"/>
      <c r="W5838" s="140"/>
      <c r="X5838" s="141"/>
      <c r="Y5838" s="141"/>
      <c r="Z5838" s="141"/>
      <c r="AA5838" s="141"/>
      <c r="AB5838" s="141"/>
      <c r="AC5838" s="141"/>
      <c r="AD5838" s="141"/>
      <c r="AE5838" s="141"/>
      <c r="AF5838" s="141"/>
      <c r="AG5838" s="141"/>
      <c r="AH5838" s="141"/>
      <c r="AI5838" s="141"/>
      <c r="AJ5838" s="141"/>
      <c r="AK5838" s="141"/>
      <c r="AL5838" s="141"/>
      <c r="AM5838" s="141"/>
      <c r="AN5838" s="141"/>
      <c r="AO5838" s="141"/>
      <c r="AP5838" s="141"/>
      <c r="AQ5838" s="141"/>
      <c r="AR5838" s="141"/>
      <c r="AS5838" s="141"/>
      <c r="AT5838" s="141"/>
      <c r="AU5838" s="141"/>
      <c r="AV5838" s="141"/>
      <c r="AW5838" s="141"/>
      <c r="AX5838" s="141"/>
      <c r="AY5838" s="141"/>
      <c r="AZ5838" s="141"/>
      <c r="BA5838" s="141"/>
      <c r="BB5838" s="141"/>
      <c r="BC5838" s="141"/>
      <c r="BD5838" s="141"/>
      <c r="BE5838" s="141"/>
      <c r="BF5838" s="141"/>
      <c r="BG5838" s="141"/>
      <c r="BH5838" s="141"/>
      <c r="BI5838" s="141"/>
      <c r="BJ5838" s="141"/>
      <c r="BK5838" s="141"/>
    </row>
    <row r="5839" ht="33.0" customHeight="1">
      <c r="A5839" s="361">
        <v>5841.0</v>
      </c>
      <c r="B5839" s="162" t="s">
        <v>33923</v>
      </c>
      <c r="C5839" s="359" t="s">
        <v>33772</v>
      </c>
      <c r="D5839" s="361" t="s">
        <v>33892</v>
      </c>
      <c r="E5839" s="319"/>
      <c r="F5839" s="162" t="s">
        <v>27954</v>
      </c>
      <c r="G5839" s="162"/>
      <c r="H5839" s="162" t="s">
        <v>33924</v>
      </c>
      <c r="I5839" s="162"/>
      <c r="J5839" s="126"/>
      <c r="K5839" s="515" t="s">
        <v>33925</v>
      </c>
      <c r="L5839" s="594">
        <v>43640.0</v>
      </c>
      <c r="M5839" s="428" t="s">
        <v>33926</v>
      </c>
      <c r="N5839" s="373"/>
      <c r="O5839" s="140"/>
      <c r="P5839" s="140"/>
      <c r="Q5839" s="374"/>
      <c r="R5839" s="373"/>
      <c r="S5839" s="375"/>
      <c r="T5839" s="348"/>
      <c r="U5839" s="373"/>
      <c r="V5839" s="140"/>
      <c r="W5839" s="140"/>
      <c r="X5839" s="141"/>
      <c r="Y5839" s="141"/>
      <c r="Z5839" s="141"/>
      <c r="AA5839" s="141"/>
      <c r="AB5839" s="141"/>
      <c r="AC5839" s="141"/>
      <c r="AD5839" s="141"/>
      <c r="AE5839" s="141"/>
      <c r="AF5839" s="141"/>
      <c r="AG5839" s="141"/>
      <c r="AH5839" s="141"/>
      <c r="AI5839" s="141"/>
      <c r="AJ5839" s="141"/>
      <c r="AK5839" s="141"/>
      <c r="AL5839" s="141"/>
      <c r="AM5839" s="141"/>
      <c r="AN5839" s="141"/>
      <c r="AO5839" s="141"/>
      <c r="AP5839" s="141"/>
      <c r="AQ5839" s="141"/>
      <c r="AR5839" s="141"/>
      <c r="AS5839" s="141"/>
      <c r="AT5839" s="141"/>
      <c r="AU5839" s="141"/>
      <c r="AV5839" s="141"/>
      <c r="AW5839" s="141"/>
      <c r="AX5839" s="141"/>
      <c r="AY5839" s="141"/>
      <c r="AZ5839" s="141"/>
      <c r="BA5839" s="141"/>
      <c r="BB5839" s="141"/>
      <c r="BC5839" s="141"/>
      <c r="BD5839" s="141"/>
      <c r="BE5839" s="141"/>
      <c r="BF5839" s="141"/>
      <c r="BG5839" s="141"/>
      <c r="BH5839" s="141"/>
      <c r="BI5839" s="141"/>
      <c r="BJ5839" s="141"/>
      <c r="BK5839" s="141"/>
    </row>
    <row r="5840" ht="33.0" customHeight="1">
      <c r="A5840" s="361">
        <v>5842.0</v>
      </c>
      <c r="B5840" s="162" t="s">
        <v>33927</v>
      </c>
      <c r="C5840" s="359" t="s">
        <v>33928</v>
      </c>
      <c r="D5840" s="361" t="s">
        <v>33929</v>
      </c>
      <c r="E5840" s="319"/>
      <c r="F5840" s="162" t="s">
        <v>33930</v>
      </c>
      <c r="G5840" s="162"/>
      <c r="H5840" s="162" t="s">
        <v>33931</v>
      </c>
      <c r="I5840" s="162"/>
      <c r="J5840" s="126"/>
      <c r="K5840" s="515" t="s">
        <v>33932</v>
      </c>
      <c r="L5840" s="594">
        <v>43633.0</v>
      </c>
      <c r="M5840" s="428" t="s">
        <v>33933</v>
      </c>
      <c r="N5840" s="373"/>
      <c r="O5840" s="140"/>
      <c r="P5840" s="140"/>
      <c r="Q5840" s="374"/>
      <c r="R5840" s="373"/>
      <c r="S5840" s="375"/>
      <c r="T5840" s="348"/>
      <c r="U5840" s="373"/>
      <c r="V5840" s="140"/>
      <c r="W5840" s="140"/>
      <c r="X5840" s="141"/>
      <c r="Y5840" s="141"/>
      <c r="Z5840" s="141"/>
      <c r="AA5840" s="141"/>
      <c r="AB5840" s="141"/>
      <c r="AC5840" s="141"/>
      <c r="AD5840" s="141"/>
      <c r="AE5840" s="141"/>
      <c r="AF5840" s="141"/>
      <c r="AG5840" s="141"/>
      <c r="AH5840" s="141"/>
      <c r="AI5840" s="141"/>
      <c r="AJ5840" s="141"/>
      <c r="AK5840" s="141"/>
      <c r="AL5840" s="141"/>
      <c r="AM5840" s="141"/>
      <c r="AN5840" s="141"/>
      <c r="AO5840" s="141"/>
      <c r="AP5840" s="141"/>
      <c r="AQ5840" s="141"/>
      <c r="AR5840" s="141"/>
      <c r="AS5840" s="141"/>
      <c r="AT5840" s="141"/>
      <c r="AU5840" s="141"/>
      <c r="AV5840" s="141"/>
      <c r="AW5840" s="141"/>
      <c r="AX5840" s="141"/>
      <c r="AY5840" s="141"/>
      <c r="AZ5840" s="141"/>
      <c r="BA5840" s="141"/>
      <c r="BB5840" s="141"/>
      <c r="BC5840" s="141"/>
      <c r="BD5840" s="141"/>
      <c r="BE5840" s="141"/>
      <c r="BF5840" s="141"/>
      <c r="BG5840" s="141"/>
      <c r="BH5840" s="141"/>
      <c r="BI5840" s="141"/>
      <c r="BJ5840" s="141"/>
      <c r="BK5840" s="141"/>
    </row>
    <row r="5841" ht="33.0" customHeight="1">
      <c r="A5841" s="361">
        <v>5843.0</v>
      </c>
      <c r="B5841" s="162" t="s">
        <v>33934</v>
      </c>
      <c r="C5841" s="359" t="s">
        <v>33935</v>
      </c>
      <c r="D5841" s="361" t="s">
        <v>33899</v>
      </c>
      <c r="E5841" s="319"/>
      <c r="F5841" s="162" t="s">
        <v>29235</v>
      </c>
      <c r="G5841" s="162"/>
      <c r="H5841" s="162" t="s">
        <v>26513</v>
      </c>
      <c r="I5841" s="162"/>
      <c r="J5841" s="126"/>
      <c r="K5841" s="515" t="s">
        <v>33936</v>
      </c>
      <c r="L5841" s="594">
        <v>43647.0</v>
      </c>
      <c r="M5841" s="428" t="s">
        <v>33937</v>
      </c>
      <c r="N5841" s="373"/>
      <c r="O5841" s="140"/>
      <c r="P5841" s="140"/>
      <c r="Q5841" s="374"/>
      <c r="R5841" s="373"/>
      <c r="S5841" s="375"/>
      <c r="T5841" s="348"/>
      <c r="U5841" s="373"/>
      <c r="V5841" s="140"/>
      <c r="W5841" s="140"/>
      <c r="X5841" s="141"/>
      <c r="Y5841" s="141"/>
      <c r="Z5841" s="141"/>
      <c r="AA5841" s="141"/>
      <c r="AB5841" s="141"/>
      <c r="AC5841" s="141"/>
      <c r="AD5841" s="141"/>
      <c r="AE5841" s="141"/>
      <c r="AF5841" s="141"/>
      <c r="AG5841" s="141"/>
      <c r="AH5841" s="141"/>
      <c r="AI5841" s="141"/>
      <c r="AJ5841" s="141"/>
      <c r="AK5841" s="141"/>
      <c r="AL5841" s="141"/>
      <c r="AM5841" s="141"/>
      <c r="AN5841" s="141"/>
      <c r="AO5841" s="141"/>
      <c r="AP5841" s="141"/>
      <c r="AQ5841" s="141"/>
      <c r="AR5841" s="141"/>
      <c r="AS5841" s="141"/>
      <c r="AT5841" s="141"/>
      <c r="AU5841" s="141"/>
      <c r="AV5841" s="141"/>
      <c r="AW5841" s="141"/>
      <c r="AX5841" s="141"/>
      <c r="AY5841" s="141"/>
      <c r="AZ5841" s="141"/>
      <c r="BA5841" s="141"/>
      <c r="BB5841" s="141"/>
      <c r="BC5841" s="141"/>
      <c r="BD5841" s="141"/>
      <c r="BE5841" s="141"/>
      <c r="BF5841" s="141"/>
      <c r="BG5841" s="141"/>
      <c r="BH5841" s="141"/>
      <c r="BI5841" s="141"/>
      <c r="BJ5841" s="141"/>
      <c r="BK5841" s="141"/>
    </row>
    <row r="5842" ht="33.0" customHeight="1">
      <c r="A5842" s="361">
        <v>5844.0</v>
      </c>
      <c r="B5842" s="162" t="s">
        <v>33938</v>
      </c>
      <c r="C5842" s="359" t="s">
        <v>33939</v>
      </c>
      <c r="D5842" s="361" t="s">
        <v>33862</v>
      </c>
      <c r="E5842" s="319"/>
      <c r="F5842" s="162" t="s">
        <v>33940</v>
      </c>
      <c r="G5842" s="162"/>
      <c r="H5842" s="162" t="s">
        <v>33941</v>
      </c>
      <c r="I5842" s="162"/>
      <c r="J5842" s="126"/>
      <c r="K5842" s="515" t="s">
        <v>33942</v>
      </c>
      <c r="L5842" s="594">
        <v>43633.0</v>
      </c>
      <c r="M5842" s="428" t="s">
        <v>33943</v>
      </c>
      <c r="N5842" s="373"/>
      <c r="O5842" s="140"/>
      <c r="P5842" s="140"/>
      <c r="Q5842" s="374"/>
      <c r="R5842" s="373"/>
      <c r="S5842" s="375"/>
      <c r="T5842" s="348"/>
      <c r="U5842" s="373"/>
      <c r="V5842" s="140"/>
      <c r="W5842" s="140"/>
      <c r="X5842" s="141"/>
      <c r="Y5842" s="141"/>
      <c r="Z5842" s="141"/>
      <c r="AA5842" s="141"/>
      <c r="AB5842" s="141"/>
      <c r="AC5842" s="141"/>
      <c r="AD5842" s="141"/>
      <c r="AE5842" s="141"/>
      <c r="AF5842" s="141"/>
      <c r="AG5842" s="141"/>
      <c r="AH5842" s="141"/>
      <c r="AI5842" s="141"/>
      <c r="AJ5842" s="141"/>
      <c r="AK5842" s="141"/>
      <c r="AL5842" s="141"/>
      <c r="AM5842" s="141"/>
      <c r="AN5842" s="141"/>
      <c r="AO5842" s="141"/>
      <c r="AP5842" s="141"/>
      <c r="AQ5842" s="141"/>
      <c r="AR5842" s="141"/>
      <c r="AS5842" s="141"/>
      <c r="AT5842" s="141"/>
      <c r="AU5842" s="141"/>
      <c r="AV5842" s="141"/>
      <c r="AW5842" s="141"/>
      <c r="AX5842" s="141"/>
      <c r="AY5842" s="141"/>
      <c r="AZ5842" s="141"/>
      <c r="BA5842" s="141"/>
      <c r="BB5842" s="141"/>
      <c r="BC5842" s="141"/>
      <c r="BD5842" s="141"/>
      <c r="BE5842" s="141"/>
      <c r="BF5842" s="141"/>
      <c r="BG5842" s="141"/>
      <c r="BH5842" s="141"/>
      <c r="BI5842" s="141"/>
      <c r="BJ5842" s="141"/>
      <c r="BK5842" s="141"/>
    </row>
    <row r="5843" ht="33.0" customHeight="1">
      <c r="A5843" s="361">
        <v>5845.0</v>
      </c>
      <c r="B5843" s="162" t="s">
        <v>33944</v>
      </c>
      <c r="C5843" s="359" t="s">
        <v>33945</v>
      </c>
      <c r="D5843" s="361" t="s">
        <v>33862</v>
      </c>
      <c r="E5843" s="319"/>
      <c r="F5843" s="162" t="s">
        <v>33946</v>
      </c>
      <c r="G5843" s="162"/>
      <c r="H5843" s="162" t="s">
        <v>33947</v>
      </c>
      <c r="I5843" s="162"/>
      <c r="J5843" s="126"/>
      <c r="K5843" s="515" t="s">
        <v>33948</v>
      </c>
      <c r="L5843" s="594">
        <v>43633.0</v>
      </c>
      <c r="M5843" s="361" t="s">
        <v>33949</v>
      </c>
      <c r="N5843" s="373"/>
      <c r="O5843" s="140"/>
      <c r="P5843" s="140"/>
      <c r="Q5843" s="374"/>
      <c r="R5843" s="373"/>
      <c r="S5843" s="375"/>
      <c r="T5843" s="348"/>
      <c r="U5843" s="373"/>
      <c r="V5843" s="140"/>
      <c r="W5843" s="140"/>
      <c r="X5843" s="141"/>
      <c r="Y5843" s="141"/>
      <c r="Z5843" s="141"/>
      <c r="AA5843" s="141"/>
      <c r="AB5843" s="141"/>
      <c r="AC5843" s="141"/>
      <c r="AD5843" s="141"/>
      <c r="AE5843" s="141"/>
      <c r="AF5843" s="141"/>
      <c r="AG5843" s="141"/>
      <c r="AH5843" s="141"/>
      <c r="AI5843" s="141"/>
      <c r="AJ5843" s="141"/>
      <c r="AK5843" s="141"/>
      <c r="AL5843" s="141"/>
      <c r="AM5843" s="141"/>
      <c r="AN5843" s="141"/>
      <c r="AO5843" s="141"/>
      <c r="AP5843" s="141"/>
      <c r="AQ5843" s="141"/>
      <c r="AR5843" s="141"/>
      <c r="AS5843" s="141"/>
      <c r="AT5843" s="141"/>
      <c r="AU5843" s="141"/>
      <c r="AV5843" s="141"/>
      <c r="AW5843" s="141"/>
      <c r="AX5843" s="141"/>
      <c r="AY5843" s="141"/>
      <c r="AZ5843" s="141"/>
      <c r="BA5843" s="141"/>
      <c r="BB5843" s="141"/>
      <c r="BC5843" s="141"/>
      <c r="BD5843" s="141"/>
      <c r="BE5843" s="141"/>
      <c r="BF5843" s="141"/>
      <c r="BG5843" s="141"/>
      <c r="BH5843" s="141"/>
      <c r="BI5843" s="141"/>
      <c r="BJ5843" s="141"/>
      <c r="BK5843" s="141"/>
    </row>
    <row r="5844" ht="33.0" customHeight="1">
      <c r="A5844" s="362">
        <v>5846.0</v>
      </c>
      <c r="B5844" s="126" t="s">
        <v>33950</v>
      </c>
      <c r="C5844" s="283" t="s">
        <v>33951</v>
      </c>
      <c r="D5844" s="362" t="s">
        <v>33952</v>
      </c>
      <c r="E5844" s="127"/>
      <c r="F5844" s="126" t="s">
        <v>33953</v>
      </c>
      <c r="G5844" s="126"/>
      <c r="H5844" s="126" t="s">
        <v>33954</v>
      </c>
      <c r="I5844" s="126"/>
      <c r="J5844" s="126"/>
      <c r="K5844" s="480" t="s">
        <v>33955</v>
      </c>
      <c r="L5844" s="595">
        <v>43627.0</v>
      </c>
      <c r="M5844" s="146" t="s">
        <v>33956</v>
      </c>
      <c r="N5844" s="165"/>
      <c r="O5844" s="147"/>
      <c r="P5844" s="147"/>
      <c r="Q5844" s="166"/>
      <c r="R5844" s="165"/>
      <c r="S5844" s="167"/>
      <c r="T5844" s="168"/>
      <c r="U5844" s="341" t="s">
        <v>32713</v>
      </c>
      <c r="V5844" s="147"/>
      <c r="W5844" s="147"/>
      <c r="X5844" s="169"/>
      <c r="Y5844" s="169"/>
      <c r="Z5844" s="169"/>
      <c r="AA5844" s="169"/>
      <c r="AB5844" s="169"/>
      <c r="AC5844" s="169"/>
      <c r="AD5844" s="169"/>
      <c r="AE5844" s="169"/>
      <c r="AF5844" s="169"/>
      <c r="AG5844" s="169"/>
      <c r="AH5844" s="169"/>
      <c r="AI5844" s="169"/>
      <c r="AJ5844" s="169"/>
      <c r="AK5844" s="169"/>
      <c r="AL5844" s="169"/>
      <c r="AM5844" s="169"/>
      <c r="AN5844" s="169"/>
      <c r="AO5844" s="169"/>
      <c r="AP5844" s="169"/>
      <c r="AQ5844" s="169"/>
      <c r="AR5844" s="169"/>
      <c r="AS5844" s="169"/>
      <c r="AT5844" s="169"/>
      <c r="AU5844" s="169"/>
      <c r="AV5844" s="169"/>
      <c r="AW5844" s="169"/>
      <c r="AX5844" s="169"/>
      <c r="AY5844" s="169"/>
      <c r="AZ5844" s="169"/>
      <c r="BA5844" s="169"/>
      <c r="BB5844" s="169"/>
      <c r="BC5844" s="169"/>
      <c r="BD5844" s="169"/>
      <c r="BE5844" s="169"/>
      <c r="BF5844" s="169"/>
      <c r="BG5844" s="169"/>
      <c r="BH5844" s="169"/>
      <c r="BI5844" s="169"/>
      <c r="BJ5844" s="169"/>
      <c r="BK5844" s="169"/>
    </row>
    <row r="5845" ht="33.0" customHeight="1">
      <c r="A5845" s="361">
        <v>5847.0</v>
      </c>
      <c r="B5845" s="162" t="s">
        <v>33957</v>
      </c>
      <c r="C5845" s="359" t="s">
        <v>33958</v>
      </c>
      <c r="D5845" s="361" t="s">
        <v>33959</v>
      </c>
      <c r="E5845" s="319"/>
      <c r="F5845" s="162" t="s">
        <v>33960</v>
      </c>
      <c r="G5845" s="162"/>
      <c r="H5845" s="162" t="s">
        <v>33961</v>
      </c>
      <c r="I5845" s="162"/>
      <c r="J5845" s="126"/>
      <c r="K5845" s="515" t="s">
        <v>33962</v>
      </c>
      <c r="L5845" s="594">
        <v>43633.0</v>
      </c>
      <c r="M5845" s="428" t="s">
        <v>33963</v>
      </c>
      <c r="N5845" s="373"/>
      <c r="O5845" s="140"/>
      <c r="P5845" s="140"/>
      <c r="Q5845" s="374"/>
      <c r="R5845" s="373"/>
      <c r="S5845" s="375"/>
      <c r="T5845" s="348"/>
      <c r="U5845" s="373"/>
      <c r="V5845" s="140"/>
      <c r="W5845" s="140"/>
      <c r="X5845" s="141"/>
      <c r="Y5845" s="141"/>
      <c r="Z5845" s="141"/>
      <c r="AA5845" s="141"/>
      <c r="AB5845" s="141"/>
      <c r="AC5845" s="141"/>
      <c r="AD5845" s="141"/>
      <c r="AE5845" s="141"/>
      <c r="AF5845" s="141"/>
      <c r="AG5845" s="141"/>
      <c r="AH5845" s="141"/>
      <c r="AI5845" s="141"/>
      <c r="AJ5845" s="141"/>
      <c r="AK5845" s="141"/>
      <c r="AL5845" s="141"/>
      <c r="AM5845" s="141"/>
      <c r="AN5845" s="141"/>
      <c r="AO5845" s="141"/>
      <c r="AP5845" s="141"/>
      <c r="AQ5845" s="141"/>
      <c r="AR5845" s="141"/>
      <c r="AS5845" s="141"/>
      <c r="AT5845" s="141"/>
      <c r="AU5845" s="141"/>
      <c r="AV5845" s="141"/>
      <c r="AW5845" s="141"/>
      <c r="AX5845" s="141"/>
      <c r="AY5845" s="141"/>
      <c r="AZ5845" s="141"/>
      <c r="BA5845" s="141"/>
      <c r="BB5845" s="141"/>
      <c r="BC5845" s="141"/>
      <c r="BD5845" s="141"/>
      <c r="BE5845" s="141"/>
      <c r="BF5845" s="141"/>
      <c r="BG5845" s="141"/>
      <c r="BH5845" s="141"/>
      <c r="BI5845" s="141"/>
      <c r="BJ5845" s="141"/>
      <c r="BK5845" s="141"/>
    </row>
    <row r="5846" ht="33.0" customHeight="1">
      <c r="A5846" s="361">
        <v>5848.0</v>
      </c>
      <c r="B5846" s="162" t="s">
        <v>33964</v>
      </c>
      <c r="C5846" s="359" t="s">
        <v>33965</v>
      </c>
      <c r="D5846" s="361" t="s">
        <v>33966</v>
      </c>
      <c r="E5846" s="319"/>
      <c r="F5846" s="162" t="s">
        <v>33967</v>
      </c>
      <c r="G5846" s="162"/>
      <c r="H5846" s="162" t="s">
        <v>33968</v>
      </c>
      <c r="I5846" s="162"/>
      <c r="J5846" s="126"/>
      <c r="K5846" s="515" t="s">
        <v>33969</v>
      </c>
      <c r="L5846" s="594">
        <v>43630.0</v>
      </c>
      <c r="M5846" s="428" t="s">
        <v>33970</v>
      </c>
      <c r="N5846" s="373"/>
      <c r="O5846" s="140"/>
      <c r="P5846" s="140"/>
      <c r="Q5846" s="374"/>
      <c r="R5846" s="373"/>
      <c r="S5846" s="375"/>
      <c r="T5846" s="348"/>
      <c r="U5846" s="373"/>
      <c r="V5846" s="140"/>
      <c r="W5846" s="140"/>
      <c r="X5846" s="141"/>
      <c r="Y5846" s="141"/>
      <c r="Z5846" s="141"/>
      <c r="AA5846" s="141"/>
      <c r="AB5846" s="141"/>
      <c r="AC5846" s="141"/>
      <c r="AD5846" s="141"/>
      <c r="AE5846" s="141"/>
      <c r="AF5846" s="141"/>
      <c r="AG5846" s="141"/>
      <c r="AH5846" s="141"/>
      <c r="AI5846" s="141"/>
      <c r="AJ5846" s="141"/>
      <c r="AK5846" s="141"/>
      <c r="AL5846" s="141"/>
      <c r="AM5846" s="141"/>
      <c r="AN5846" s="141"/>
      <c r="AO5846" s="141"/>
      <c r="AP5846" s="141"/>
      <c r="AQ5846" s="141"/>
      <c r="AR5846" s="141"/>
      <c r="AS5846" s="141"/>
      <c r="AT5846" s="141"/>
      <c r="AU5846" s="141"/>
      <c r="AV5846" s="141"/>
      <c r="AW5846" s="141"/>
      <c r="AX5846" s="141"/>
      <c r="AY5846" s="141"/>
      <c r="AZ5846" s="141"/>
      <c r="BA5846" s="141"/>
      <c r="BB5846" s="141"/>
      <c r="BC5846" s="141"/>
      <c r="BD5846" s="141"/>
      <c r="BE5846" s="141"/>
      <c r="BF5846" s="141"/>
      <c r="BG5846" s="141"/>
      <c r="BH5846" s="141"/>
      <c r="BI5846" s="141"/>
      <c r="BJ5846" s="141"/>
      <c r="BK5846" s="141"/>
    </row>
    <row r="5847" ht="33.0" customHeight="1">
      <c r="A5847" s="362">
        <v>5849.0</v>
      </c>
      <c r="B5847" s="126" t="s">
        <v>33971</v>
      </c>
      <c r="C5847" s="283" t="s">
        <v>33972</v>
      </c>
      <c r="D5847" s="362" t="s">
        <v>33973</v>
      </c>
      <c r="E5847" s="127"/>
      <c r="F5847" s="126" t="s">
        <v>33974</v>
      </c>
      <c r="G5847" s="126"/>
      <c r="H5847" s="126" t="s">
        <v>33975</v>
      </c>
      <c r="I5847" s="126"/>
      <c r="J5847" s="126"/>
      <c r="K5847" s="480" t="s">
        <v>33976</v>
      </c>
      <c r="L5847" s="595">
        <v>43629.0</v>
      </c>
      <c r="M5847" s="146" t="s">
        <v>33977</v>
      </c>
      <c r="N5847" s="165"/>
      <c r="O5847" s="147"/>
      <c r="P5847" s="147"/>
      <c r="Q5847" s="166"/>
      <c r="R5847" s="165"/>
      <c r="S5847" s="167"/>
      <c r="T5847" s="168"/>
      <c r="U5847" s="341" t="s">
        <v>33978</v>
      </c>
      <c r="V5847" s="147"/>
      <c r="W5847" s="147"/>
      <c r="X5847" s="169"/>
      <c r="Y5847" s="169"/>
      <c r="Z5847" s="169"/>
      <c r="AA5847" s="169"/>
      <c r="AB5847" s="169"/>
      <c r="AC5847" s="169"/>
      <c r="AD5847" s="169"/>
      <c r="AE5847" s="169"/>
      <c r="AF5847" s="169"/>
      <c r="AG5847" s="169"/>
      <c r="AH5847" s="169"/>
      <c r="AI5847" s="169"/>
      <c r="AJ5847" s="169"/>
      <c r="AK5847" s="169"/>
      <c r="AL5847" s="169"/>
      <c r="AM5847" s="169"/>
      <c r="AN5847" s="169"/>
      <c r="AO5847" s="169"/>
      <c r="AP5847" s="169"/>
      <c r="AQ5847" s="169"/>
      <c r="AR5847" s="169"/>
      <c r="AS5847" s="169"/>
      <c r="AT5847" s="169"/>
      <c r="AU5847" s="169"/>
      <c r="AV5847" s="169"/>
      <c r="AW5847" s="169"/>
      <c r="AX5847" s="169"/>
      <c r="AY5847" s="169"/>
      <c r="AZ5847" s="169"/>
      <c r="BA5847" s="169"/>
      <c r="BB5847" s="169"/>
      <c r="BC5847" s="169"/>
      <c r="BD5847" s="169"/>
      <c r="BE5847" s="169"/>
      <c r="BF5847" s="169"/>
      <c r="BG5847" s="169"/>
      <c r="BH5847" s="169"/>
      <c r="BI5847" s="169"/>
      <c r="BJ5847" s="169"/>
      <c r="BK5847" s="169"/>
    </row>
    <row r="5848" ht="33.0" customHeight="1">
      <c r="A5848" s="361">
        <v>5850.0</v>
      </c>
      <c r="B5848" s="162" t="s">
        <v>33979</v>
      </c>
      <c r="C5848" s="359" t="s">
        <v>33980</v>
      </c>
      <c r="D5848" s="361" t="s">
        <v>33981</v>
      </c>
      <c r="E5848" s="319"/>
      <c r="F5848" s="162" t="s">
        <v>32571</v>
      </c>
      <c r="G5848" s="162"/>
      <c r="H5848" s="162" t="s">
        <v>30834</v>
      </c>
      <c r="I5848" s="162"/>
      <c r="J5848" s="126"/>
      <c r="K5848" s="515" t="s">
        <v>33982</v>
      </c>
      <c r="L5848" s="594">
        <v>43631.0</v>
      </c>
      <c r="M5848" s="428" t="s">
        <v>33983</v>
      </c>
      <c r="N5848" s="373"/>
      <c r="O5848" s="140"/>
      <c r="P5848" s="140"/>
      <c r="Q5848" s="374"/>
      <c r="R5848" s="373"/>
      <c r="S5848" s="375"/>
      <c r="T5848" s="348"/>
      <c r="U5848" s="373"/>
      <c r="V5848" s="140"/>
      <c r="W5848" s="140"/>
      <c r="X5848" s="141"/>
      <c r="Y5848" s="141"/>
      <c r="Z5848" s="141"/>
      <c r="AA5848" s="141"/>
      <c r="AB5848" s="141"/>
      <c r="AC5848" s="141"/>
      <c r="AD5848" s="141"/>
      <c r="AE5848" s="141"/>
      <c r="AF5848" s="141"/>
      <c r="AG5848" s="141"/>
      <c r="AH5848" s="141"/>
      <c r="AI5848" s="141"/>
      <c r="AJ5848" s="141"/>
      <c r="AK5848" s="141"/>
      <c r="AL5848" s="141"/>
      <c r="AM5848" s="141"/>
      <c r="AN5848" s="141"/>
      <c r="AO5848" s="141"/>
      <c r="AP5848" s="141"/>
      <c r="AQ5848" s="141"/>
      <c r="AR5848" s="141"/>
      <c r="AS5848" s="141"/>
      <c r="AT5848" s="141"/>
      <c r="AU5848" s="141"/>
      <c r="AV5848" s="141"/>
      <c r="AW5848" s="141"/>
      <c r="AX5848" s="141"/>
      <c r="AY5848" s="141"/>
      <c r="AZ5848" s="141"/>
      <c r="BA5848" s="141"/>
      <c r="BB5848" s="141"/>
      <c r="BC5848" s="141"/>
      <c r="BD5848" s="141"/>
      <c r="BE5848" s="141"/>
      <c r="BF5848" s="141"/>
      <c r="BG5848" s="141"/>
      <c r="BH5848" s="141"/>
      <c r="BI5848" s="141"/>
      <c r="BJ5848" s="141"/>
      <c r="BK5848" s="141"/>
    </row>
    <row r="5849" ht="33.0" customHeight="1">
      <c r="A5849" s="361">
        <v>5851.0</v>
      </c>
      <c r="B5849" s="162" t="s">
        <v>33984</v>
      </c>
      <c r="C5849" s="359" t="s">
        <v>33985</v>
      </c>
      <c r="D5849" s="361" t="s">
        <v>33986</v>
      </c>
      <c r="E5849" s="319"/>
      <c r="F5849" s="361" t="s">
        <v>33987</v>
      </c>
      <c r="G5849" s="162"/>
      <c r="H5849" s="162" t="s">
        <v>33988</v>
      </c>
      <c r="I5849" s="162"/>
      <c r="J5849" s="126"/>
      <c r="K5849" s="515" t="s">
        <v>33989</v>
      </c>
      <c r="L5849" s="594">
        <v>43633.0</v>
      </c>
      <c r="M5849" s="428" t="s">
        <v>33990</v>
      </c>
      <c r="N5849" s="373"/>
      <c r="O5849" s="140"/>
      <c r="P5849" s="140"/>
      <c r="Q5849" s="374"/>
      <c r="R5849" s="373"/>
      <c r="S5849" s="375"/>
      <c r="T5849" s="348"/>
      <c r="U5849" s="373"/>
      <c r="V5849" s="140"/>
      <c r="W5849" s="140"/>
      <c r="X5849" s="141"/>
      <c r="Y5849" s="141"/>
      <c r="Z5849" s="141"/>
      <c r="AA5849" s="141"/>
      <c r="AB5849" s="141"/>
      <c r="AC5849" s="141"/>
      <c r="AD5849" s="141"/>
      <c r="AE5849" s="141"/>
      <c r="AF5849" s="141"/>
      <c r="AG5849" s="141"/>
      <c r="AH5849" s="141"/>
      <c r="AI5849" s="141"/>
      <c r="AJ5849" s="141"/>
      <c r="AK5849" s="141"/>
      <c r="AL5849" s="141"/>
      <c r="AM5849" s="141"/>
      <c r="AN5849" s="141"/>
      <c r="AO5849" s="141"/>
      <c r="AP5849" s="141"/>
      <c r="AQ5849" s="141"/>
      <c r="AR5849" s="141"/>
      <c r="AS5849" s="141"/>
      <c r="AT5849" s="141"/>
      <c r="AU5849" s="141"/>
      <c r="AV5849" s="141"/>
      <c r="AW5849" s="141"/>
      <c r="AX5849" s="141"/>
      <c r="AY5849" s="141"/>
      <c r="AZ5849" s="141"/>
      <c r="BA5849" s="141"/>
      <c r="BB5849" s="141"/>
      <c r="BC5849" s="141"/>
      <c r="BD5849" s="141"/>
      <c r="BE5849" s="141"/>
      <c r="BF5849" s="141"/>
      <c r="BG5849" s="141"/>
      <c r="BH5849" s="141"/>
      <c r="BI5849" s="141"/>
      <c r="BJ5849" s="141"/>
      <c r="BK5849" s="141"/>
    </row>
    <row r="5850" ht="33.0" customHeight="1">
      <c r="A5850" s="362">
        <v>5852.0</v>
      </c>
      <c r="B5850" s="362" t="s">
        <v>33991</v>
      </c>
      <c r="C5850" s="283" t="s">
        <v>33992</v>
      </c>
      <c r="D5850" s="362" t="s">
        <v>33993</v>
      </c>
      <c r="E5850" s="127"/>
      <c r="F5850" s="126" t="s">
        <v>33994</v>
      </c>
      <c r="G5850" s="126"/>
      <c r="H5850" s="126" t="s">
        <v>33995</v>
      </c>
      <c r="I5850" s="126"/>
      <c r="J5850" s="126"/>
      <c r="K5850" s="480" t="s">
        <v>33996</v>
      </c>
      <c r="L5850" s="595">
        <v>43640.0</v>
      </c>
      <c r="M5850" s="146" t="s">
        <v>33997</v>
      </c>
      <c r="N5850" s="165"/>
      <c r="O5850" s="147"/>
      <c r="P5850" s="147"/>
      <c r="Q5850" s="166"/>
      <c r="R5850" s="165"/>
      <c r="S5850" s="167"/>
      <c r="T5850" s="168"/>
      <c r="U5850" s="341" t="s">
        <v>33998</v>
      </c>
      <c r="V5850" s="147"/>
      <c r="W5850" s="147"/>
      <c r="X5850" s="169"/>
      <c r="Y5850" s="169"/>
      <c r="Z5850" s="169"/>
      <c r="AA5850" s="169"/>
      <c r="AB5850" s="169"/>
      <c r="AC5850" s="169"/>
      <c r="AD5850" s="169"/>
      <c r="AE5850" s="169"/>
      <c r="AF5850" s="169"/>
      <c r="AG5850" s="169"/>
      <c r="AH5850" s="169"/>
      <c r="AI5850" s="169"/>
      <c r="AJ5850" s="169"/>
      <c r="AK5850" s="169"/>
      <c r="AL5850" s="169"/>
      <c r="AM5850" s="169"/>
      <c r="AN5850" s="169"/>
      <c r="AO5850" s="169"/>
      <c r="AP5850" s="169"/>
      <c r="AQ5850" s="169"/>
      <c r="AR5850" s="169"/>
      <c r="AS5850" s="169"/>
      <c r="AT5850" s="169"/>
      <c r="AU5850" s="169"/>
      <c r="AV5850" s="169"/>
      <c r="AW5850" s="169"/>
      <c r="AX5850" s="169"/>
      <c r="AY5850" s="169"/>
      <c r="AZ5850" s="169"/>
      <c r="BA5850" s="169"/>
      <c r="BB5850" s="169"/>
      <c r="BC5850" s="169"/>
      <c r="BD5850" s="169"/>
      <c r="BE5850" s="169"/>
      <c r="BF5850" s="169"/>
      <c r="BG5850" s="169"/>
      <c r="BH5850" s="169"/>
      <c r="BI5850" s="169"/>
      <c r="BJ5850" s="169"/>
      <c r="BK5850" s="169"/>
    </row>
    <row r="5851" ht="33.0" customHeight="1">
      <c r="A5851" s="362">
        <v>5853.0</v>
      </c>
      <c r="B5851" s="362" t="s">
        <v>33999</v>
      </c>
      <c r="C5851" s="283" t="s">
        <v>34000</v>
      </c>
      <c r="D5851" s="362" t="s">
        <v>34001</v>
      </c>
      <c r="E5851" s="127"/>
      <c r="F5851" s="126" t="s">
        <v>34002</v>
      </c>
      <c r="G5851" s="126"/>
      <c r="H5851" s="126" t="s">
        <v>33648</v>
      </c>
      <c r="I5851" s="126"/>
      <c r="J5851" s="126"/>
      <c r="K5851" s="480" t="s">
        <v>34003</v>
      </c>
      <c r="L5851" s="595">
        <v>43629.0</v>
      </c>
      <c r="M5851" s="146" t="s">
        <v>34004</v>
      </c>
      <c r="N5851" s="165"/>
      <c r="O5851" s="147"/>
      <c r="P5851" s="147"/>
      <c r="Q5851" s="166"/>
      <c r="R5851" s="165"/>
      <c r="S5851" s="167"/>
      <c r="T5851" s="168"/>
      <c r="U5851" s="341" t="s">
        <v>34005</v>
      </c>
      <c r="V5851" s="147"/>
      <c r="W5851" s="147"/>
      <c r="X5851" s="169"/>
      <c r="Y5851" s="169"/>
      <c r="Z5851" s="169"/>
      <c r="AA5851" s="169"/>
      <c r="AB5851" s="169"/>
      <c r="AC5851" s="169"/>
      <c r="AD5851" s="169"/>
      <c r="AE5851" s="169"/>
      <c r="AF5851" s="169"/>
      <c r="AG5851" s="169"/>
      <c r="AH5851" s="169"/>
      <c r="AI5851" s="169"/>
      <c r="AJ5851" s="169"/>
      <c r="AK5851" s="169"/>
      <c r="AL5851" s="169"/>
      <c r="AM5851" s="169"/>
      <c r="AN5851" s="169"/>
      <c r="AO5851" s="169"/>
      <c r="AP5851" s="169"/>
      <c r="AQ5851" s="169"/>
      <c r="AR5851" s="169"/>
      <c r="AS5851" s="169"/>
      <c r="AT5851" s="169"/>
      <c r="AU5851" s="169"/>
      <c r="AV5851" s="169"/>
      <c r="AW5851" s="169"/>
      <c r="AX5851" s="169"/>
      <c r="AY5851" s="169"/>
      <c r="AZ5851" s="169"/>
      <c r="BA5851" s="169"/>
      <c r="BB5851" s="169"/>
      <c r="BC5851" s="169"/>
      <c r="BD5851" s="169"/>
      <c r="BE5851" s="169"/>
      <c r="BF5851" s="169"/>
      <c r="BG5851" s="169"/>
      <c r="BH5851" s="169"/>
      <c r="BI5851" s="169"/>
      <c r="BJ5851" s="169"/>
      <c r="BK5851" s="169"/>
    </row>
    <row r="5852" ht="33.0" customHeight="1">
      <c r="A5852" s="362">
        <v>5854.0</v>
      </c>
      <c r="B5852" s="126" t="s">
        <v>34006</v>
      </c>
      <c r="C5852" s="283" t="s">
        <v>34007</v>
      </c>
      <c r="D5852" s="362" t="s">
        <v>34008</v>
      </c>
      <c r="E5852" s="127"/>
      <c r="F5852" s="126" t="s">
        <v>34009</v>
      </c>
      <c r="G5852" s="126"/>
      <c r="H5852" s="126" t="s">
        <v>34010</v>
      </c>
      <c r="I5852" s="126"/>
      <c r="J5852" s="126"/>
      <c r="K5852" s="480" t="s">
        <v>34011</v>
      </c>
      <c r="L5852" s="595">
        <v>43633.0</v>
      </c>
      <c r="M5852" s="146" t="s">
        <v>34012</v>
      </c>
      <c r="N5852" s="165"/>
      <c r="O5852" s="147"/>
      <c r="P5852" s="147"/>
      <c r="Q5852" s="166"/>
      <c r="R5852" s="165"/>
      <c r="S5852" s="167"/>
      <c r="T5852" s="168"/>
      <c r="U5852" s="341" t="s">
        <v>32905</v>
      </c>
      <c r="V5852" s="147"/>
      <c r="W5852" s="147"/>
      <c r="X5852" s="169"/>
      <c r="Y5852" s="169"/>
      <c r="Z5852" s="169"/>
      <c r="AA5852" s="169"/>
      <c r="AB5852" s="169"/>
      <c r="AC5852" s="169"/>
      <c r="AD5852" s="169"/>
      <c r="AE5852" s="169"/>
      <c r="AF5852" s="169"/>
      <c r="AG5852" s="169"/>
      <c r="AH5852" s="169"/>
      <c r="AI5852" s="169"/>
      <c r="AJ5852" s="169"/>
      <c r="AK5852" s="169"/>
      <c r="AL5852" s="169"/>
      <c r="AM5852" s="169"/>
      <c r="AN5852" s="169"/>
      <c r="AO5852" s="169"/>
      <c r="AP5852" s="169"/>
      <c r="AQ5852" s="169"/>
      <c r="AR5852" s="169"/>
      <c r="AS5852" s="169"/>
      <c r="AT5852" s="169"/>
      <c r="AU5852" s="169"/>
      <c r="AV5852" s="169"/>
      <c r="AW5852" s="169"/>
      <c r="AX5852" s="169"/>
      <c r="AY5852" s="169"/>
      <c r="AZ5852" s="169"/>
      <c r="BA5852" s="169"/>
      <c r="BB5852" s="169"/>
      <c r="BC5852" s="169"/>
      <c r="BD5852" s="169"/>
      <c r="BE5852" s="169"/>
      <c r="BF5852" s="169"/>
      <c r="BG5852" s="169"/>
      <c r="BH5852" s="169"/>
      <c r="BI5852" s="169"/>
      <c r="BJ5852" s="169"/>
      <c r="BK5852" s="169"/>
    </row>
    <row r="5853" ht="33.0" customHeight="1">
      <c r="A5853" s="361">
        <v>5855.0</v>
      </c>
      <c r="B5853" s="162" t="s">
        <v>34013</v>
      </c>
      <c r="C5853" s="359" t="s">
        <v>34014</v>
      </c>
      <c r="D5853" s="361" t="s">
        <v>34015</v>
      </c>
      <c r="E5853" s="319"/>
      <c r="F5853" s="162" t="s">
        <v>34016</v>
      </c>
      <c r="G5853" s="162"/>
      <c r="H5853" s="162" t="s">
        <v>34017</v>
      </c>
      <c r="I5853" s="162"/>
      <c r="J5853" s="126"/>
      <c r="K5853" s="515" t="s">
        <v>34018</v>
      </c>
      <c r="L5853" s="594">
        <v>43636.0</v>
      </c>
      <c r="M5853" s="428" t="s">
        <v>34019</v>
      </c>
      <c r="N5853" s="373"/>
      <c r="O5853" s="140"/>
      <c r="P5853" s="140"/>
      <c r="Q5853" s="374"/>
      <c r="R5853" s="373"/>
      <c r="S5853" s="375"/>
      <c r="T5853" s="348"/>
      <c r="U5853" s="373"/>
      <c r="V5853" s="140"/>
      <c r="W5853" s="140"/>
      <c r="X5853" s="141"/>
      <c r="Y5853" s="141"/>
      <c r="Z5853" s="141"/>
      <c r="AA5853" s="141"/>
      <c r="AB5853" s="141"/>
      <c r="AC5853" s="141"/>
      <c r="AD5853" s="141"/>
      <c r="AE5853" s="141"/>
      <c r="AF5853" s="141"/>
      <c r="AG5853" s="141"/>
      <c r="AH5853" s="141"/>
      <c r="AI5853" s="141"/>
      <c r="AJ5853" s="141"/>
      <c r="AK5853" s="141"/>
      <c r="AL5853" s="141"/>
      <c r="AM5853" s="141"/>
      <c r="AN5853" s="141"/>
      <c r="AO5853" s="141"/>
      <c r="AP5853" s="141"/>
      <c r="AQ5853" s="141"/>
      <c r="AR5853" s="141"/>
      <c r="AS5853" s="141"/>
      <c r="AT5853" s="141"/>
      <c r="AU5853" s="141"/>
      <c r="AV5853" s="141"/>
      <c r="AW5853" s="141"/>
      <c r="AX5853" s="141"/>
      <c r="AY5853" s="141"/>
      <c r="AZ5853" s="141"/>
      <c r="BA5853" s="141"/>
      <c r="BB5853" s="141"/>
      <c r="BC5853" s="141"/>
      <c r="BD5853" s="141"/>
      <c r="BE5853" s="141"/>
      <c r="BF5853" s="141"/>
      <c r="BG5853" s="141"/>
      <c r="BH5853" s="141"/>
      <c r="BI5853" s="141"/>
      <c r="BJ5853" s="141"/>
      <c r="BK5853" s="141"/>
    </row>
    <row r="5854" ht="33.0" customHeight="1">
      <c r="A5854" s="362">
        <v>5856.0</v>
      </c>
      <c r="B5854" s="126" t="s">
        <v>34020</v>
      </c>
      <c r="C5854" s="283" t="s">
        <v>34021</v>
      </c>
      <c r="D5854" s="362" t="s">
        <v>34022</v>
      </c>
      <c r="E5854" s="127"/>
      <c r="F5854" s="362" t="s">
        <v>34023</v>
      </c>
      <c r="G5854" s="126"/>
      <c r="H5854" s="126" t="s">
        <v>34024</v>
      </c>
      <c r="I5854" s="126"/>
      <c r="J5854" s="126"/>
      <c r="K5854" s="480" t="s">
        <v>34025</v>
      </c>
      <c r="L5854" s="595">
        <v>43626.0</v>
      </c>
      <c r="M5854" s="146" t="s">
        <v>34026</v>
      </c>
      <c r="N5854" s="165"/>
      <c r="O5854" s="147"/>
      <c r="P5854" s="147"/>
      <c r="Q5854" s="166"/>
      <c r="R5854" s="165"/>
      <c r="S5854" s="167"/>
      <c r="T5854" s="168"/>
      <c r="U5854" s="341" t="s">
        <v>32697</v>
      </c>
      <c r="V5854" s="147"/>
      <c r="W5854" s="147"/>
      <c r="X5854" s="169"/>
      <c r="Y5854" s="169"/>
      <c r="Z5854" s="169"/>
      <c r="AA5854" s="169"/>
      <c r="AB5854" s="169"/>
      <c r="AC5854" s="169"/>
      <c r="AD5854" s="169"/>
      <c r="AE5854" s="169"/>
      <c r="AF5854" s="169"/>
      <c r="AG5854" s="169"/>
      <c r="AH5854" s="169"/>
      <c r="AI5854" s="169"/>
      <c r="AJ5854" s="169"/>
      <c r="AK5854" s="169"/>
      <c r="AL5854" s="169"/>
      <c r="AM5854" s="169"/>
      <c r="AN5854" s="169"/>
      <c r="AO5854" s="169"/>
      <c r="AP5854" s="169"/>
      <c r="AQ5854" s="169"/>
      <c r="AR5854" s="169"/>
      <c r="AS5854" s="169"/>
      <c r="AT5854" s="169"/>
      <c r="AU5854" s="169"/>
      <c r="AV5854" s="169"/>
      <c r="AW5854" s="169"/>
      <c r="AX5854" s="169"/>
      <c r="AY5854" s="169"/>
      <c r="AZ5854" s="169"/>
      <c r="BA5854" s="169"/>
      <c r="BB5854" s="169"/>
      <c r="BC5854" s="169"/>
      <c r="BD5854" s="169"/>
      <c r="BE5854" s="169"/>
      <c r="BF5854" s="169"/>
      <c r="BG5854" s="169"/>
      <c r="BH5854" s="169"/>
      <c r="BI5854" s="169"/>
      <c r="BJ5854" s="169"/>
      <c r="BK5854" s="169"/>
    </row>
    <row r="5855" ht="33.0" customHeight="1">
      <c r="A5855" s="361">
        <v>5857.0</v>
      </c>
      <c r="B5855" s="162" t="s">
        <v>34027</v>
      </c>
      <c r="C5855" s="359" t="s">
        <v>34028</v>
      </c>
      <c r="D5855" s="361" t="s">
        <v>34029</v>
      </c>
      <c r="E5855" s="319"/>
      <c r="F5855" s="162" t="s">
        <v>34030</v>
      </c>
      <c r="G5855" s="162"/>
      <c r="H5855" s="162" t="s">
        <v>34031</v>
      </c>
      <c r="I5855" s="162"/>
      <c r="J5855" s="126"/>
      <c r="K5855" s="515" t="s">
        <v>34032</v>
      </c>
      <c r="L5855" s="594">
        <v>43634.0</v>
      </c>
      <c r="M5855" s="428" t="s">
        <v>34033</v>
      </c>
      <c r="N5855" s="373"/>
      <c r="O5855" s="140"/>
      <c r="P5855" s="140"/>
      <c r="Q5855" s="374"/>
      <c r="R5855" s="373"/>
      <c r="S5855" s="375"/>
      <c r="T5855" s="348"/>
      <c r="U5855" s="373"/>
      <c r="V5855" s="140"/>
      <c r="W5855" s="140"/>
      <c r="X5855" s="141"/>
      <c r="Y5855" s="141"/>
      <c r="Z5855" s="141"/>
      <c r="AA5855" s="141"/>
      <c r="AB5855" s="141"/>
      <c r="AC5855" s="141"/>
      <c r="AD5855" s="141"/>
      <c r="AE5855" s="141"/>
      <c r="AF5855" s="141"/>
      <c r="AG5855" s="141"/>
      <c r="AH5855" s="141"/>
      <c r="AI5855" s="141"/>
      <c r="AJ5855" s="141"/>
      <c r="AK5855" s="141"/>
      <c r="AL5855" s="141"/>
      <c r="AM5855" s="141"/>
      <c r="AN5855" s="141"/>
      <c r="AO5855" s="141"/>
      <c r="AP5855" s="141"/>
      <c r="AQ5855" s="141"/>
      <c r="AR5855" s="141"/>
      <c r="AS5855" s="141"/>
      <c r="AT5855" s="141"/>
      <c r="AU5855" s="141"/>
      <c r="AV5855" s="141"/>
      <c r="AW5855" s="141"/>
      <c r="AX5855" s="141"/>
      <c r="AY5855" s="141"/>
      <c r="AZ5855" s="141"/>
      <c r="BA5855" s="141"/>
      <c r="BB5855" s="141"/>
      <c r="BC5855" s="141"/>
      <c r="BD5855" s="141"/>
      <c r="BE5855" s="141"/>
      <c r="BF5855" s="141"/>
      <c r="BG5855" s="141"/>
      <c r="BH5855" s="141"/>
      <c r="BI5855" s="141"/>
      <c r="BJ5855" s="141"/>
      <c r="BK5855" s="141"/>
    </row>
    <row r="5856" ht="33.0" customHeight="1">
      <c r="A5856" s="361">
        <v>5858.0</v>
      </c>
      <c r="B5856" s="162" t="s">
        <v>34034</v>
      </c>
      <c r="C5856" s="359" t="s">
        <v>34035</v>
      </c>
      <c r="D5856" s="361" t="s">
        <v>34036</v>
      </c>
      <c r="E5856" s="319"/>
      <c r="F5856" s="361" t="s">
        <v>34037</v>
      </c>
      <c r="G5856" s="162"/>
      <c r="H5856" s="162">
        <v>2.0190054995E11</v>
      </c>
      <c r="I5856" s="162"/>
      <c r="J5856" s="126"/>
      <c r="K5856" s="515" t="s">
        <v>34038</v>
      </c>
      <c r="L5856" s="594">
        <v>43626.0</v>
      </c>
      <c r="M5856" s="428" t="s">
        <v>34039</v>
      </c>
      <c r="N5856" s="373"/>
      <c r="O5856" s="140"/>
      <c r="P5856" s="140"/>
      <c r="Q5856" s="374"/>
      <c r="R5856" s="373"/>
      <c r="S5856" s="375"/>
      <c r="T5856" s="348"/>
      <c r="U5856" s="373"/>
      <c r="V5856" s="140"/>
      <c r="W5856" s="140"/>
      <c r="X5856" s="141"/>
      <c r="Y5856" s="141"/>
      <c r="Z5856" s="141"/>
      <c r="AA5856" s="141"/>
      <c r="AB5856" s="141"/>
      <c r="AC5856" s="141"/>
      <c r="AD5856" s="141"/>
      <c r="AE5856" s="141"/>
      <c r="AF5856" s="141"/>
      <c r="AG5856" s="141"/>
      <c r="AH5856" s="141"/>
      <c r="AI5856" s="141"/>
      <c r="AJ5856" s="141"/>
      <c r="AK5856" s="141"/>
      <c r="AL5856" s="141"/>
      <c r="AM5856" s="141"/>
      <c r="AN5856" s="141"/>
      <c r="AO5856" s="141"/>
      <c r="AP5856" s="141"/>
      <c r="AQ5856" s="141"/>
      <c r="AR5856" s="141"/>
      <c r="AS5856" s="141"/>
      <c r="AT5856" s="141"/>
      <c r="AU5856" s="141"/>
      <c r="AV5856" s="141"/>
      <c r="AW5856" s="141"/>
      <c r="AX5856" s="141"/>
      <c r="AY5856" s="141"/>
      <c r="AZ5856" s="141"/>
      <c r="BA5856" s="141"/>
      <c r="BB5856" s="141"/>
      <c r="BC5856" s="141"/>
      <c r="BD5856" s="141"/>
      <c r="BE5856" s="141"/>
      <c r="BF5856" s="141"/>
      <c r="BG5856" s="141"/>
      <c r="BH5856" s="141"/>
      <c r="BI5856" s="141"/>
      <c r="BJ5856" s="141"/>
      <c r="BK5856" s="141"/>
    </row>
    <row r="5857" ht="33.0" customHeight="1">
      <c r="A5857" s="361">
        <v>5859.0</v>
      </c>
      <c r="B5857" s="162" t="s">
        <v>34040</v>
      </c>
      <c r="C5857" s="359" t="s">
        <v>34041</v>
      </c>
      <c r="D5857" s="361" t="s">
        <v>34042</v>
      </c>
      <c r="E5857" s="319"/>
      <c r="F5857" s="162" t="s">
        <v>34043</v>
      </c>
      <c r="G5857" s="162"/>
      <c r="H5857" s="162" t="s">
        <v>34044</v>
      </c>
      <c r="I5857" s="162"/>
      <c r="J5857" s="126"/>
      <c r="K5857" s="515" t="s">
        <v>34045</v>
      </c>
      <c r="L5857" s="594">
        <v>43634.0</v>
      </c>
      <c r="M5857" s="428" t="s">
        <v>34046</v>
      </c>
      <c r="N5857" s="373"/>
      <c r="O5857" s="140"/>
      <c r="P5857" s="140"/>
      <c r="Q5857" s="374"/>
      <c r="R5857" s="373"/>
      <c r="S5857" s="375"/>
      <c r="T5857" s="348"/>
      <c r="U5857" s="373"/>
      <c r="V5857" s="140"/>
      <c r="W5857" s="140"/>
      <c r="X5857" s="141"/>
      <c r="Y5857" s="141"/>
      <c r="Z5857" s="141"/>
      <c r="AA5857" s="141"/>
      <c r="AB5857" s="141"/>
      <c r="AC5857" s="141"/>
      <c r="AD5857" s="141"/>
      <c r="AE5857" s="141"/>
      <c r="AF5857" s="141"/>
      <c r="AG5857" s="141"/>
      <c r="AH5857" s="141"/>
      <c r="AI5857" s="141"/>
      <c r="AJ5857" s="141"/>
      <c r="AK5857" s="141"/>
      <c r="AL5857" s="141"/>
      <c r="AM5857" s="141"/>
      <c r="AN5857" s="141"/>
      <c r="AO5857" s="141"/>
      <c r="AP5857" s="141"/>
      <c r="AQ5857" s="141"/>
      <c r="AR5857" s="141"/>
      <c r="AS5857" s="141"/>
      <c r="AT5857" s="141"/>
      <c r="AU5857" s="141"/>
      <c r="AV5857" s="141"/>
      <c r="AW5857" s="141"/>
      <c r="AX5857" s="141"/>
      <c r="AY5857" s="141"/>
      <c r="AZ5857" s="141"/>
      <c r="BA5857" s="141"/>
      <c r="BB5857" s="141"/>
      <c r="BC5857" s="141"/>
      <c r="BD5857" s="141"/>
      <c r="BE5857" s="141"/>
      <c r="BF5857" s="141"/>
      <c r="BG5857" s="141"/>
      <c r="BH5857" s="141"/>
      <c r="BI5857" s="141"/>
      <c r="BJ5857" s="141"/>
      <c r="BK5857" s="141"/>
    </row>
    <row r="5858" ht="33.0" customHeight="1">
      <c r="A5858" s="361">
        <v>5860.0</v>
      </c>
      <c r="B5858" s="162" t="s">
        <v>34047</v>
      </c>
      <c r="C5858" s="359" t="s">
        <v>34048</v>
      </c>
      <c r="D5858" s="361" t="s">
        <v>34049</v>
      </c>
      <c r="E5858" s="319"/>
      <c r="F5858" s="162" t="s">
        <v>34050</v>
      </c>
      <c r="G5858" s="162"/>
      <c r="H5858" s="162" t="s">
        <v>34051</v>
      </c>
      <c r="I5858" s="162"/>
      <c r="J5858" s="126"/>
      <c r="K5858" s="515" t="s">
        <v>34052</v>
      </c>
      <c r="L5858" s="594">
        <v>43628.0</v>
      </c>
      <c r="M5858" s="428" t="s">
        <v>34053</v>
      </c>
      <c r="N5858" s="373"/>
      <c r="O5858" s="140"/>
      <c r="P5858" s="140"/>
      <c r="Q5858" s="374"/>
      <c r="R5858" s="373"/>
      <c r="S5858" s="375"/>
      <c r="T5858" s="348"/>
      <c r="U5858" s="373"/>
      <c r="V5858" s="140"/>
      <c r="W5858" s="140"/>
      <c r="X5858" s="141"/>
      <c r="Y5858" s="141"/>
      <c r="Z5858" s="141"/>
      <c r="AA5858" s="141"/>
      <c r="AB5858" s="141"/>
      <c r="AC5858" s="141"/>
      <c r="AD5858" s="141"/>
      <c r="AE5858" s="141"/>
      <c r="AF5858" s="141"/>
      <c r="AG5858" s="141"/>
      <c r="AH5858" s="141"/>
      <c r="AI5858" s="141"/>
      <c r="AJ5858" s="141"/>
      <c r="AK5858" s="141"/>
      <c r="AL5858" s="141"/>
      <c r="AM5858" s="141"/>
      <c r="AN5858" s="141"/>
      <c r="AO5858" s="141"/>
      <c r="AP5858" s="141"/>
      <c r="AQ5858" s="141"/>
      <c r="AR5858" s="141"/>
      <c r="AS5858" s="141"/>
      <c r="AT5858" s="141"/>
      <c r="AU5858" s="141"/>
      <c r="AV5858" s="141"/>
      <c r="AW5858" s="141"/>
      <c r="AX5858" s="141"/>
      <c r="AY5858" s="141"/>
      <c r="AZ5858" s="141"/>
      <c r="BA5858" s="141"/>
      <c r="BB5858" s="141"/>
      <c r="BC5858" s="141"/>
      <c r="BD5858" s="141"/>
      <c r="BE5858" s="141"/>
      <c r="BF5858" s="141"/>
      <c r="BG5858" s="141"/>
      <c r="BH5858" s="141"/>
      <c r="BI5858" s="141"/>
      <c r="BJ5858" s="141"/>
      <c r="BK5858" s="141"/>
    </row>
    <row r="5859" ht="33.0" customHeight="1">
      <c r="A5859" s="361">
        <v>5861.0</v>
      </c>
      <c r="B5859" s="187"/>
      <c r="C5859" s="359"/>
      <c r="D5859" s="361"/>
      <c r="E5859" s="319"/>
      <c r="F5859" s="162"/>
      <c r="G5859" s="162"/>
      <c r="H5859" s="162"/>
      <c r="I5859" s="162"/>
      <c r="J5859" s="126"/>
      <c r="K5859" s="515"/>
      <c r="L5859" s="594"/>
      <c r="M5859" s="162"/>
      <c r="N5859" s="373"/>
      <c r="O5859" s="140"/>
      <c r="P5859" s="140"/>
      <c r="Q5859" s="374"/>
      <c r="R5859" s="373"/>
      <c r="S5859" s="375"/>
      <c r="T5859" s="348"/>
      <c r="U5859" s="373"/>
      <c r="V5859" s="140"/>
      <c r="W5859" s="140"/>
      <c r="X5859" s="141"/>
      <c r="Y5859" s="141"/>
      <c r="Z5859" s="141"/>
      <c r="AA5859" s="141"/>
      <c r="AB5859" s="141"/>
      <c r="AC5859" s="141"/>
      <c r="AD5859" s="141"/>
      <c r="AE5859" s="141"/>
      <c r="AF5859" s="141"/>
      <c r="AG5859" s="141"/>
      <c r="AH5859" s="141"/>
      <c r="AI5859" s="141"/>
      <c r="AJ5859" s="141"/>
      <c r="AK5859" s="141"/>
      <c r="AL5859" s="141"/>
      <c r="AM5859" s="141"/>
      <c r="AN5859" s="141"/>
      <c r="AO5859" s="141"/>
      <c r="AP5859" s="141"/>
      <c r="AQ5859" s="141"/>
      <c r="AR5859" s="141"/>
      <c r="AS5859" s="141"/>
      <c r="AT5859" s="141"/>
      <c r="AU5859" s="141"/>
      <c r="AV5859" s="141"/>
      <c r="AW5859" s="141"/>
      <c r="AX5859" s="141"/>
      <c r="AY5859" s="141"/>
      <c r="AZ5859" s="141"/>
      <c r="BA5859" s="141"/>
      <c r="BB5859" s="141"/>
      <c r="BC5859" s="141"/>
      <c r="BD5859" s="141"/>
      <c r="BE5859" s="141"/>
      <c r="BF5859" s="141"/>
      <c r="BG5859" s="141"/>
      <c r="BH5859" s="141"/>
      <c r="BI5859" s="141"/>
      <c r="BJ5859" s="141"/>
      <c r="BK5859" s="141"/>
    </row>
    <row r="5860" ht="33.0" customHeight="1">
      <c r="A5860" s="361">
        <v>5862.0</v>
      </c>
      <c r="B5860" s="162" t="s">
        <v>34054</v>
      </c>
      <c r="C5860" s="359" t="s">
        <v>34055</v>
      </c>
      <c r="D5860" s="361" t="s">
        <v>34056</v>
      </c>
      <c r="E5860" s="319"/>
      <c r="F5860" s="162" t="s">
        <v>34057</v>
      </c>
      <c r="G5860" s="162"/>
      <c r="H5860" s="162" t="s">
        <v>34058</v>
      </c>
      <c r="I5860" s="162"/>
      <c r="J5860" s="126"/>
      <c r="K5860" s="515" t="s">
        <v>34059</v>
      </c>
      <c r="L5860" s="594">
        <v>43633.0</v>
      </c>
      <c r="M5860" s="428" t="s">
        <v>34060</v>
      </c>
      <c r="N5860" s="373"/>
      <c r="O5860" s="140"/>
      <c r="P5860" s="140"/>
      <c r="Q5860" s="374"/>
      <c r="R5860" s="373"/>
      <c r="S5860" s="375"/>
      <c r="T5860" s="348"/>
      <c r="U5860" s="373"/>
      <c r="V5860" s="140"/>
      <c r="W5860" s="140"/>
      <c r="X5860" s="141"/>
      <c r="Y5860" s="141"/>
      <c r="Z5860" s="141"/>
      <c r="AA5860" s="141"/>
      <c r="AB5860" s="141"/>
      <c r="AC5860" s="141"/>
      <c r="AD5860" s="141"/>
      <c r="AE5860" s="141"/>
      <c r="AF5860" s="141"/>
      <c r="AG5860" s="141"/>
      <c r="AH5860" s="141"/>
      <c r="AI5860" s="141"/>
      <c r="AJ5860" s="141"/>
      <c r="AK5860" s="141"/>
      <c r="AL5860" s="141"/>
      <c r="AM5860" s="141"/>
      <c r="AN5860" s="141"/>
      <c r="AO5860" s="141"/>
      <c r="AP5860" s="141"/>
      <c r="AQ5860" s="141"/>
      <c r="AR5860" s="141"/>
      <c r="AS5860" s="141"/>
      <c r="AT5860" s="141"/>
      <c r="AU5860" s="141"/>
      <c r="AV5860" s="141"/>
      <c r="AW5860" s="141"/>
      <c r="AX5860" s="141"/>
      <c r="AY5860" s="141"/>
      <c r="AZ5860" s="141"/>
      <c r="BA5860" s="141"/>
      <c r="BB5860" s="141"/>
      <c r="BC5860" s="141"/>
      <c r="BD5860" s="141"/>
      <c r="BE5860" s="141"/>
      <c r="BF5860" s="141"/>
      <c r="BG5860" s="141"/>
      <c r="BH5860" s="141"/>
      <c r="BI5860" s="141"/>
      <c r="BJ5860" s="141"/>
      <c r="BK5860" s="141"/>
    </row>
    <row r="5861" ht="33.0" customHeight="1">
      <c r="A5861" s="361">
        <v>5863.0</v>
      </c>
      <c r="B5861" s="162" t="s">
        <v>34061</v>
      </c>
      <c r="C5861" s="359" t="s">
        <v>34062</v>
      </c>
      <c r="D5861" s="361" t="s">
        <v>34063</v>
      </c>
      <c r="E5861" s="319"/>
      <c r="F5861" s="162" t="s">
        <v>18671</v>
      </c>
      <c r="G5861" s="162"/>
      <c r="H5861" s="162" t="s">
        <v>34064</v>
      </c>
      <c r="I5861" s="162"/>
      <c r="J5861" s="126"/>
      <c r="K5861" s="515" t="s">
        <v>34065</v>
      </c>
      <c r="L5861" s="594">
        <v>43637.0</v>
      </c>
      <c r="M5861" s="428" t="s">
        <v>34066</v>
      </c>
      <c r="N5861" s="373"/>
      <c r="O5861" s="140"/>
      <c r="P5861" s="140"/>
      <c r="Q5861" s="374"/>
      <c r="R5861" s="373"/>
      <c r="S5861" s="375"/>
      <c r="T5861" s="348"/>
      <c r="U5861" s="373"/>
      <c r="V5861" s="140"/>
      <c r="W5861" s="140"/>
      <c r="X5861" s="141"/>
      <c r="Y5861" s="141"/>
      <c r="Z5861" s="141"/>
      <c r="AA5861" s="141"/>
      <c r="AB5861" s="141"/>
      <c r="AC5861" s="141"/>
      <c r="AD5861" s="141"/>
      <c r="AE5861" s="141"/>
      <c r="AF5861" s="141"/>
      <c r="AG5861" s="141"/>
      <c r="AH5861" s="141"/>
      <c r="AI5861" s="141"/>
      <c r="AJ5861" s="141"/>
      <c r="AK5861" s="141"/>
      <c r="AL5861" s="141"/>
      <c r="AM5861" s="141"/>
      <c r="AN5861" s="141"/>
      <c r="AO5861" s="141"/>
      <c r="AP5861" s="141"/>
      <c r="AQ5861" s="141"/>
      <c r="AR5861" s="141"/>
      <c r="AS5861" s="141"/>
      <c r="AT5861" s="141"/>
      <c r="AU5861" s="141"/>
      <c r="AV5861" s="141"/>
      <c r="AW5861" s="141"/>
      <c r="AX5861" s="141"/>
      <c r="AY5861" s="141"/>
      <c r="AZ5861" s="141"/>
      <c r="BA5861" s="141"/>
      <c r="BB5861" s="141"/>
      <c r="BC5861" s="141"/>
      <c r="BD5861" s="141"/>
      <c r="BE5861" s="141"/>
      <c r="BF5861" s="141"/>
      <c r="BG5861" s="141"/>
      <c r="BH5861" s="141"/>
      <c r="BI5861" s="141"/>
      <c r="BJ5861" s="141"/>
      <c r="BK5861" s="141"/>
    </row>
    <row r="5862" ht="33.0" customHeight="1">
      <c r="A5862" s="361">
        <v>5864.0</v>
      </c>
      <c r="B5862" s="162" t="s">
        <v>34067</v>
      </c>
      <c r="C5862" s="359" t="s">
        <v>34068</v>
      </c>
      <c r="D5862" s="361" t="s">
        <v>34069</v>
      </c>
      <c r="E5862" s="319"/>
      <c r="F5862" s="162" t="s">
        <v>34070</v>
      </c>
      <c r="G5862" s="162"/>
      <c r="H5862" s="361" t="s">
        <v>34071</v>
      </c>
      <c r="I5862" s="162"/>
      <c r="J5862" s="126"/>
      <c r="K5862" s="515" t="s">
        <v>34072</v>
      </c>
      <c r="L5862" s="594">
        <v>43637.0</v>
      </c>
      <c r="M5862" s="428" t="s">
        <v>34073</v>
      </c>
      <c r="N5862" s="373"/>
      <c r="O5862" s="140"/>
      <c r="P5862" s="140"/>
      <c r="Q5862" s="374"/>
      <c r="R5862" s="373"/>
      <c r="S5862" s="375"/>
      <c r="T5862" s="348"/>
      <c r="U5862" s="373"/>
      <c r="V5862" s="140"/>
      <c r="W5862" s="140"/>
      <c r="X5862" s="141"/>
      <c r="Y5862" s="141"/>
      <c r="Z5862" s="141"/>
      <c r="AA5862" s="141"/>
      <c r="AB5862" s="141"/>
      <c r="AC5862" s="141"/>
      <c r="AD5862" s="141"/>
      <c r="AE5862" s="141"/>
      <c r="AF5862" s="141"/>
      <c r="AG5862" s="141"/>
      <c r="AH5862" s="141"/>
      <c r="AI5862" s="141"/>
      <c r="AJ5862" s="141"/>
      <c r="AK5862" s="141"/>
      <c r="AL5862" s="141"/>
      <c r="AM5862" s="141"/>
      <c r="AN5862" s="141"/>
      <c r="AO5862" s="141"/>
      <c r="AP5862" s="141"/>
      <c r="AQ5862" s="141"/>
      <c r="AR5862" s="141"/>
      <c r="AS5862" s="141"/>
      <c r="AT5862" s="141"/>
      <c r="AU5862" s="141"/>
      <c r="AV5862" s="141"/>
      <c r="AW5862" s="141"/>
      <c r="AX5862" s="141"/>
      <c r="AY5862" s="141"/>
      <c r="AZ5862" s="141"/>
      <c r="BA5862" s="141"/>
      <c r="BB5862" s="141"/>
      <c r="BC5862" s="141"/>
      <c r="BD5862" s="141"/>
      <c r="BE5862" s="141"/>
      <c r="BF5862" s="141"/>
      <c r="BG5862" s="141"/>
      <c r="BH5862" s="141"/>
      <c r="BI5862" s="141"/>
      <c r="BJ5862" s="141"/>
      <c r="BK5862" s="141"/>
    </row>
    <row r="5863" ht="33.0" customHeight="1">
      <c r="A5863" s="361">
        <v>5865.0</v>
      </c>
      <c r="B5863" s="162" t="s">
        <v>34074</v>
      </c>
      <c r="C5863" s="359" t="s">
        <v>34075</v>
      </c>
      <c r="D5863" s="361" t="s">
        <v>34069</v>
      </c>
      <c r="E5863" s="319"/>
      <c r="F5863" s="162" t="s">
        <v>34070</v>
      </c>
      <c r="G5863" s="162"/>
      <c r="H5863" s="162" t="s">
        <v>34076</v>
      </c>
      <c r="I5863" s="162"/>
      <c r="J5863" s="126"/>
      <c r="K5863" s="515" t="s">
        <v>34077</v>
      </c>
      <c r="L5863" s="594">
        <v>43637.0</v>
      </c>
      <c r="M5863" s="428" t="s">
        <v>34078</v>
      </c>
      <c r="N5863" s="373"/>
      <c r="O5863" s="140"/>
      <c r="P5863" s="140"/>
      <c r="Q5863" s="374"/>
      <c r="R5863" s="373"/>
      <c r="S5863" s="375"/>
      <c r="T5863" s="348"/>
      <c r="U5863" s="373"/>
      <c r="V5863" s="140"/>
      <c r="W5863" s="140"/>
      <c r="X5863" s="141"/>
      <c r="Y5863" s="141"/>
      <c r="Z5863" s="141"/>
      <c r="AA5863" s="141"/>
      <c r="AB5863" s="141"/>
      <c r="AC5863" s="141"/>
      <c r="AD5863" s="141"/>
      <c r="AE5863" s="141"/>
      <c r="AF5863" s="141"/>
      <c r="AG5863" s="141"/>
      <c r="AH5863" s="141"/>
      <c r="AI5863" s="141"/>
      <c r="AJ5863" s="141"/>
      <c r="AK5863" s="141"/>
      <c r="AL5863" s="141"/>
      <c r="AM5863" s="141"/>
      <c r="AN5863" s="141"/>
      <c r="AO5863" s="141"/>
      <c r="AP5863" s="141"/>
      <c r="AQ5863" s="141"/>
      <c r="AR5863" s="141"/>
      <c r="AS5863" s="141"/>
      <c r="AT5863" s="141"/>
      <c r="AU5863" s="141"/>
      <c r="AV5863" s="141"/>
      <c r="AW5863" s="141"/>
      <c r="AX5863" s="141"/>
      <c r="AY5863" s="141"/>
      <c r="AZ5863" s="141"/>
      <c r="BA5863" s="141"/>
      <c r="BB5863" s="141"/>
      <c r="BC5863" s="141"/>
      <c r="BD5863" s="141"/>
      <c r="BE5863" s="141"/>
      <c r="BF5863" s="141"/>
      <c r="BG5863" s="141"/>
      <c r="BH5863" s="141"/>
      <c r="BI5863" s="141"/>
      <c r="BJ5863" s="141"/>
      <c r="BK5863" s="141"/>
    </row>
    <row r="5864" ht="33.0" customHeight="1">
      <c r="A5864" s="361">
        <v>5866.0</v>
      </c>
      <c r="B5864" s="162" t="s">
        <v>34079</v>
      </c>
      <c r="C5864" s="359" t="s">
        <v>34080</v>
      </c>
      <c r="D5864" s="361" t="s">
        <v>34081</v>
      </c>
      <c r="E5864" s="319"/>
      <c r="F5864" s="162" t="s">
        <v>34082</v>
      </c>
      <c r="G5864" s="162"/>
      <c r="H5864" s="162" t="s">
        <v>34083</v>
      </c>
      <c r="I5864" s="162"/>
      <c r="J5864" s="126"/>
      <c r="K5864" s="515" t="s">
        <v>34084</v>
      </c>
      <c r="L5864" s="594">
        <v>43637.0</v>
      </c>
      <c r="M5864" s="428" t="s">
        <v>34085</v>
      </c>
      <c r="N5864" s="373"/>
      <c r="O5864" s="140"/>
      <c r="P5864" s="140"/>
      <c r="Q5864" s="374"/>
      <c r="R5864" s="373"/>
      <c r="S5864" s="375"/>
      <c r="T5864" s="348"/>
      <c r="U5864" s="373"/>
      <c r="V5864" s="140"/>
      <c r="W5864" s="140"/>
      <c r="X5864" s="141"/>
      <c r="Y5864" s="141"/>
      <c r="Z5864" s="141"/>
      <c r="AA5864" s="141"/>
      <c r="AB5864" s="141"/>
      <c r="AC5864" s="141"/>
      <c r="AD5864" s="141"/>
      <c r="AE5864" s="141"/>
      <c r="AF5864" s="141"/>
      <c r="AG5864" s="141"/>
      <c r="AH5864" s="141"/>
      <c r="AI5864" s="141"/>
      <c r="AJ5864" s="141"/>
      <c r="AK5864" s="141"/>
      <c r="AL5864" s="141"/>
      <c r="AM5864" s="141"/>
      <c r="AN5864" s="141"/>
      <c r="AO5864" s="141"/>
      <c r="AP5864" s="141"/>
      <c r="AQ5864" s="141"/>
      <c r="AR5864" s="141"/>
      <c r="AS5864" s="141"/>
      <c r="AT5864" s="141"/>
      <c r="AU5864" s="141"/>
      <c r="AV5864" s="141"/>
      <c r="AW5864" s="141"/>
      <c r="AX5864" s="141"/>
      <c r="AY5864" s="141"/>
      <c r="AZ5864" s="141"/>
      <c r="BA5864" s="141"/>
      <c r="BB5864" s="141"/>
      <c r="BC5864" s="141"/>
      <c r="BD5864" s="141"/>
      <c r="BE5864" s="141"/>
      <c r="BF5864" s="141"/>
      <c r="BG5864" s="141"/>
      <c r="BH5864" s="141"/>
      <c r="BI5864" s="141"/>
      <c r="BJ5864" s="141"/>
      <c r="BK5864" s="141"/>
    </row>
    <row r="5865" ht="33.0" customHeight="1">
      <c r="A5865" s="361">
        <v>5867.0</v>
      </c>
      <c r="B5865" s="162" t="s">
        <v>34086</v>
      </c>
      <c r="C5865" s="359" t="s">
        <v>34087</v>
      </c>
      <c r="D5865" s="361" t="s">
        <v>34088</v>
      </c>
      <c r="E5865" s="319"/>
      <c r="F5865" s="162" t="s">
        <v>34089</v>
      </c>
      <c r="G5865" s="162"/>
      <c r="H5865" s="162" t="s">
        <v>34090</v>
      </c>
      <c r="I5865" s="162"/>
      <c r="J5865" s="126"/>
      <c r="K5865" s="515" t="s">
        <v>34091</v>
      </c>
      <c r="L5865" s="594">
        <v>43637.0</v>
      </c>
      <c r="M5865" s="428" t="s">
        <v>34092</v>
      </c>
      <c r="N5865" s="373"/>
      <c r="O5865" s="140"/>
      <c r="P5865" s="140"/>
      <c r="Q5865" s="374"/>
      <c r="R5865" s="373"/>
      <c r="S5865" s="375"/>
      <c r="T5865" s="348"/>
      <c r="U5865" s="373"/>
      <c r="V5865" s="140"/>
      <c r="W5865" s="140"/>
      <c r="X5865" s="141"/>
      <c r="Y5865" s="141"/>
      <c r="Z5865" s="141"/>
      <c r="AA5865" s="141"/>
      <c r="AB5865" s="141"/>
      <c r="AC5865" s="141"/>
      <c r="AD5865" s="141"/>
      <c r="AE5865" s="141"/>
      <c r="AF5865" s="141"/>
      <c r="AG5865" s="141"/>
      <c r="AH5865" s="141"/>
      <c r="AI5865" s="141"/>
      <c r="AJ5865" s="141"/>
      <c r="AK5865" s="141"/>
      <c r="AL5865" s="141"/>
      <c r="AM5865" s="141"/>
      <c r="AN5865" s="141"/>
      <c r="AO5865" s="141"/>
      <c r="AP5865" s="141"/>
      <c r="AQ5865" s="141"/>
      <c r="AR5865" s="141"/>
      <c r="AS5865" s="141"/>
      <c r="AT5865" s="141"/>
      <c r="AU5865" s="141"/>
      <c r="AV5865" s="141"/>
      <c r="AW5865" s="141"/>
      <c r="AX5865" s="141"/>
      <c r="AY5865" s="141"/>
      <c r="AZ5865" s="141"/>
      <c r="BA5865" s="141"/>
      <c r="BB5865" s="141"/>
      <c r="BC5865" s="141"/>
      <c r="BD5865" s="141"/>
      <c r="BE5865" s="141"/>
      <c r="BF5865" s="141"/>
      <c r="BG5865" s="141"/>
      <c r="BH5865" s="141"/>
      <c r="BI5865" s="141"/>
      <c r="BJ5865" s="141"/>
      <c r="BK5865" s="141"/>
    </row>
    <row r="5866" ht="33.0" customHeight="1">
      <c r="A5866" s="361">
        <v>5868.0</v>
      </c>
      <c r="B5866" s="187"/>
      <c r="C5866" s="359"/>
      <c r="D5866" s="361"/>
      <c r="E5866" s="319"/>
      <c r="F5866" s="162"/>
      <c r="G5866" s="162"/>
      <c r="H5866" s="162"/>
      <c r="I5866" s="162"/>
      <c r="J5866" s="126"/>
      <c r="K5866" s="515"/>
      <c r="L5866" s="594"/>
      <c r="M5866" s="162"/>
      <c r="N5866" s="373"/>
      <c r="O5866" s="140"/>
      <c r="P5866" s="140"/>
      <c r="Q5866" s="374"/>
      <c r="R5866" s="373"/>
      <c r="S5866" s="375"/>
      <c r="T5866" s="348"/>
      <c r="U5866" s="373"/>
      <c r="V5866" s="140"/>
      <c r="W5866" s="140"/>
      <c r="X5866" s="141"/>
      <c r="Y5866" s="141"/>
      <c r="Z5866" s="141"/>
      <c r="AA5866" s="141"/>
      <c r="AB5866" s="141"/>
      <c r="AC5866" s="141"/>
      <c r="AD5866" s="141"/>
      <c r="AE5866" s="141"/>
      <c r="AF5866" s="141"/>
      <c r="AG5866" s="141"/>
      <c r="AH5866" s="141"/>
      <c r="AI5866" s="141"/>
      <c r="AJ5866" s="141"/>
      <c r="AK5866" s="141"/>
      <c r="AL5866" s="141"/>
      <c r="AM5866" s="141"/>
      <c r="AN5866" s="141"/>
      <c r="AO5866" s="141"/>
      <c r="AP5866" s="141"/>
      <c r="AQ5866" s="141"/>
      <c r="AR5866" s="141"/>
      <c r="AS5866" s="141"/>
      <c r="AT5866" s="141"/>
      <c r="AU5866" s="141"/>
      <c r="AV5866" s="141"/>
      <c r="AW5866" s="141"/>
      <c r="AX5866" s="141"/>
      <c r="AY5866" s="141"/>
      <c r="AZ5866" s="141"/>
      <c r="BA5866" s="141"/>
      <c r="BB5866" s="141"/>
      <c r="BC5866" s="141"/>
      <c r="BD5866" s="141"/>
      <c r="BE5866" s="141"/>
      <c r="BF5866" s="141"/>
      <c r="BG5866" s="141"/>
      <c r="BH5866" s="141"/>
      <c r="BI5866" s="141"/>
      <c r="BJ5866" s="141"/>
      <c r="BK5866" s="141"/>
    </row>
    <row r="5867" ht="33.0" customHeight="1">
      <c r="A5867" s="361">
        <v>5869.0</v>
      </c>
      <c r="B5867" s="162" t="s">
        <v>34093</v>
      </c>
      <c r="C5867" s="359" t="s">
        <v>34094</v>
      </c>
      <c r="D5867" s="361" t="s">
        <v>34095</v>
      </c>
      <c r="E5867" s="319"/>
      <c r="F5867" s="162" t="s">
        <v>34096</v>
      </c>
      <c r="G5867" s="162"/>
      <c r="H5867" s="162" t="s">
        <v>34097</v>
      </c>
      <c r="I5867" s="162"/>
      <c r="J5867" s="126"/>
      <c r="K5867" s="515" t="s">
        <v>34098</v>
      </c>
      <c r="L5867" s="594">
        <v>43637.0</v>
      </c>
      <c r="M5867" s="428" t="s">
        <v>34099</v>
      </c>
      <c r="N5867" s="373"/>
      <c r="O5867" s="140"/>
      <c r="P5867" s="140"/>
      <c r="Q5867" s="374"/>
      <c r="R5867" s="373"/>
      <c r="S5867" s="375"/>
      <c r="T5867" s="348"/>
      <c r="U5867" s="373"/>
      <c r="V5867" s="140"/>
      <c r="W5867" s="140"/>
      <c r="X5867" s="141"/>
      <c r="Y5867" s="141"/>
      <c r="Z5867" s="141"/>
      <c r="AA5867" s="141"/>
      <c r="AB5867" s="141"/>
      <c r="AC5867" s="141"/>
      <c r="AD5867" s="141"/>
      <c r="AE5867" s="141"/>
      <c r="AF5867" s="141"/>
      <c r="AG5867" s="141"/>
      <c r="AH5867" s="141"/>
      <c r="AI5867" s="141"/>
      <c r="AJ5867" s="141"/>
      <c r="AK5867" s="141"/>
      <c r="AL5867" s="141"/>
      <c r="AM5867" s="141"/>
      <c r="AN5867" s="141"/>
      <c r="AO5867" s="141"/>
      <c r="AP5867" s="141"/>
      <c r="AQ5867" s="141"/>
      <c r="AR5867" s="141"/>
      <c r="AS5867" s="141"/>
      <c r="AT5867" s="141"/>
      <c r="AU5867" s="141"/>
      <c r="AV5867" s="141"/>
      <c r="AW5867" s="141"/>
      <c r="AX5867" s="141"/>
      <c r="AY5867" s="141"/>
      <c r="AZ5867" s="141"/>
      <c r="BA5867" s="141"/>
      <c r="BB5867" s="141"/>
      <c r="BC5867" s="141"/>
      <c r="BD5867" s="141"/>
      <c r="BE5867" s="141"/>
      <c r="BF5867" s="141"/>
      <c r="BG5867" s="141"/>
      <c r="BH5867" s="141"/>
      <c r="BI5867" s="141"/>
      <c r="BJ5867" s="141"/>
      <c r="BK5867" s="141"/>
    </row>
    <row r="5868" ht="33.0" customHeight="1">
      <c r="A5868" s="361">
        <v>5870.0</v>
      </c>
      <c r="B5868" s="162" t="s">
        <v>34100</v>
      </c>
      <c r="C5868" s="359" t="s">
        <v>34101</v>
      </c>
      <c r="D5868" s="361" t="s">
        <v>34102</v>
      </c>
      <c r="E5868" s="319"/>
      <c r="F5868" s="162" t="s">
        <v>34103</v>
      </c>
      <c r="G5868" s="162"/>
      <c r="H5868" s="162" t="s">
        <v>34104</v>
      </c>
      <c r="I5868" s="162"/>
      <c r="J5868" s="126"/>
      <c r="K5868" s="515" t="s">
        <v>34105</v>
      </c>
      <c r="L5868" s="594">
        <v>43635.0</v>
      </c>
      <c r="M5868" s="428" t="s">
        <v>34106</v>
      </c>
      <c r="N5868" s="373"/>
      <c r="O5868" s="140"/>
      <c r="P5868" s="140"/>
      <c r="Q5868" s="374"/>
      <c r="R5868" s="373"/>
      <c r="S5868" s="375"/>
      <c r="T5868" s="348"/>
      <c r="U5868" s="373"/>
      <c r="V5868" s="140"/>
      <c r="W5868" s="140"/>
      <c r="X5868" s="141"/>
      <c r="Y5868" s="141"/>
      <c r="Z5868" s="141"/>
      <c r="AA5868" s="141"/>
      <c r="AB5868" s="141"/>
      <c r="AC5868" s="141"/>
      <c r="AD5868" s="141"/>
      <c r="AE5868" s="141"/>
      <c r="AF5868" s="141"/>
      <c r="AG5868" s="141"/>
      <c r="AH5868" s="141"/>
      <c r="AI5868" s="141"/>
      <c r="AJ5868" s="141"/>
      <c r="AK5868" s="141"/>
      <c r="AL5868" s="141"/>
      <c r="AM5868" s="141"/>
      <c r="AN5868" s="141"/>
      <c r="AO5868" s="141"/>
      <c r="AP5868" s="141"/>
      <c r="AQ5868" s="141"/>
      <c r="AR5868" s="141"/>
      <c r="AS5868" s="141"/>
      <c r="AT5868" s="141"/>
      <c r="AU5868" s="141"/>
      <c r="AV5868" s="141"/>
      <c r="AW5868" s="141"/>
      <c r="AX5868" s="141"/>
      <c r="AY5868" s="141"/>
      <c r="AZ5868" s="141"/>
      <c r="BA5868" s="141"/>
      <c r="BB5868" s="141"/>
      <c r="BC5868" s="141"/>
      <c r="BD5868" s="141"/>
      <c r="BE5868" s="141"/>
      <c r="BF5868" s="141"/>
      <c r="BG5868" s="141"/>
      <c r="BH5868" s="141"/>
      <c r="BI5868" s="141"/>
      <c r="BJ5868" s="141"/>
      <c r="BK5868" s="141"/>
    </row>
    <row r="5869" ht="33.0" customHeight="1">
      <c r="A5869" s="361">
        <v>5871.0</v>
      </c>
      <c r="B5869" s="162" t="s">
        <v>34107</v>
      </c>
      <c r="C5869" s="359" t="s">
        <v>27250</v>
      </c>
      <c r="D5869" s="361" t="s">
        <v>34108</v>
      </c>
      <c r="E5869" s="319"/>
      <c r="F5869" s="162" t="s">
        <v>34109</v>
      </c>
      <c r="G5869" s="162"/>
      <c r="H5869" s="162" t="s">
        <v>34110</v>
      </c>
      <c r="I5869" s="162"/>
      <c r="J5869" s="126"/>
      <c r="K5869" s="515" t="s">
        <v>34111</v>
      </c>
      <c r="L5869" s="594">
        <v>43631.0</v>
      </c>
      <c r="M5869" s="428" t="s">
        <v>34112</v>
      </c>
      <c r="N5869" s="373"/>
      <c r="O5869" s="140"/>
      <c r="P5869" s="140"/>
      <c r="Q5869" s="374"/>
      <c r="R5869" s="373"/>
      <c r="S5869" s="375"/>
      <c r="T5869" s="348"/>
      <c r="U5869" s="373"/>
      <c r="V5869" s="140"/>
      <c r="W5869" s="140"/>
      <c r="X5869" s="141"/>
      <c r="Y5869" s="141"/>
      <c r="Z5869" s="141"/>
      <c r="AA5869" s="141"/>
      <c r="AB5869" s="141"/>
      <c r="AC5869" s="141"/>
      <c r="AD5869" s="141"/>
      <c r="AE5869" s="141"/>
      <c r="AF5869" s="141"/>
      <c r="AG5869" s="141"/>
      <c r="AH5869" s="141"/>
      <c r="AI5869" s="141"/>
      <c r="AJ5869" s="141"/>
      <c r="AK5869" s="141"/>
      <c r="AL5869" s="141"/>
      <c r="AM5869" s="141"/>
      <c r="AN5869" s="141"/>
      <c r="AO5869" s="141"/>
      <c r="AP5869" s="141"/>
      <c r="AQ5869" s="141"/>
      <c r="AR5869" s="141"/>
      <c r="AS5869" s="141"/>
      <c r="AT5869" s="141"/>
      <c r="AU5869" s="141"/>
      <c r="AV5869" s="141"/>
      <c r="AW5869" s="141"/>
      <c r="AX5869" s="141"/>
      <c r="AY5869" s="141"/>
      <c r="AZ5869" s="141"/>
      <c r="BA5869" s="141"/>
      <c r="BB5869" s="141"/>
      <c r="BC5869" s="141"/>
      <c r="BD5869" s="141"/>
      <c r="BE5869" s="141"/>
      <c r="BF5869" s="141"/>
      <c r="BG5869" s="141"/>
      <c r="BH5869" s="141"/>
      <c r="BI5869" s="141"/>
      <c r="BJ5869" s="141"/>
      <c r="BK5869" s="141"/>
    </row>
    <row r="5870" ht="33.0" customHeight="1">
      <c r="A5870" s="361">
        <v>5872.0</v>
      </c>
      <c r="B5870" s="162" t="s">
        <v>34113</v>
      </c>
      <c r="C5870" s="359" t="s">
        <v>34114</v>
      </c>
      <c r="D5870" s="361" t="s">
        <v>34115</v>
      </c>
      <c r="E5870" s="319"/>
      <c r="F5870" s="162" t="s">
        <v>34116</v>
      </c>
      <c r="G5870" s="162"/>
      <c r="H5870" s="162" t="s">
        <v>34117</v>
      </c>
      <c r="I5870" s="162"/>
      <c r="J5870" s="126"/>
      <c r="K5870" s="515" t="s">
        <v>34118</v>
      </c>
      <c r="L5870" s="594">
        <v>43635.0</v>
      </c>
      <c r="M5870" s="428" t="s">
        <v>34119</v>
      </c>
      <c r="N5870" s="373"/>
      <c r="O5870" s="140"/>
      <c r="P5870" s="140"/>
      <c r="Q5870" s="374"/>
      <c r="R5870" s="373"/>
      <c r="S5870" s="375"/>
      <c r="T5870" s="348"/>
      <c r="U5870" s="373"/>
      <c r="V5870" s="140"/>
      <c r="W5870" s="140"/>
      <c r="X5870" s="141"/>
      <c r="Y5870" s="141"/>
      <c r="Z5870" s="141"/>
      <c r="AA5870" s="141"/>
      <c r="AB5870" s="141"/>
      <c r="AC5870" s="141"/>
      <c r="AD5870" s="141"/>
      <c r="AE5870" s="141"/>
      <c r="AF5870" s="141"/>
      <c r="AG5870" s="141"/>
      <c r="AH5870" s="141"/>
      <c r="AI5870" s="141"/>
      <c r="AJ5870" s="141"/>
      <c r="AK5870" s="141"/>
      <c r="AL5870" s="141"/>
      <c r="AM5870" s="141"/>
      <c r="AN5870" s="141"/>
      <c r="AO5870" s="141"/>
      <c r="AP5870" s="141"/>
      <c r="AQ5870" s="141"/>
      <c r="AR5870" s="141"/>
      <c r="AS5870" s="141"/>
      <c r="AT5870" s="141"/>
      <c r="AU5870" s="141"/>
      <c r="AV5870" s="141"/>
      <c r="AW5870" s="141"/>
      <c r="AX5870" s="141"/>
      <c r="AY5870" s="141"/>
      <c r="AZ5870" s="141"/>
      <c r="BA5870" s="141"/>
      <c r="BB5870" s="141"/>
      <c r="BC5870" s="141"/>
      <c r="BD5870" s="141"/>
      <c r="BE5870" s="141"/>
      <c r="BF5870" s="141"/>
      <c r="BG5870" s="141"/>
      <c r="BH5870" s="141"/>
      <c r="BI5870" s="141"/>
      <c r="BJ5870" s="141"/>
      <c r="BK5870" s="141"/>
    </row>
    <row r="5871" ht="33.0" customHeight="1">
      <c r="A5871" s="361">
        <v>5873.0</v>
      </c>
      <c r="B5871" s="162" t="s">
        <v>34120</v>
      </c>
      <c r="C5871" s="359" t="s">
        <v>34121</v>
      </c>
      <c r="D5871" s="361" t="s">
        <v>34122</v>
      </c>
      <c r="E5871" s="319"/>
      <c r="F5871" s="162" t="s">
        <v>28404</v>
      </c>
      <c r="G5871" s="162"/>
      <c r="H5871" s="162" t="s">
        <v>28405</v>
      </c>
      <c r="I5871" s="162"/>
      <c r="J5871" s="126"/>
      <c r="K5871" s="515" t="s">
        <v>33244</v>
      </c>
      <c r="L5871" s="594">
        <v>43633.0</v>
      </c>
      <c r="M5871" s="428" t="s">
        <v>34123</v>
      </c>
      <c r="N5871" s="373"/>
      <c r="O5871" s="140"/>
      <c r="P5871" s="140"/>
      <c r="Q5871" s="374"/>
      <c r="R5871" s="373"/>
      <c r="S5871" s="375"/>
      <c r="T5871" s="348"/>
      <c r="U5871" s="373"/>
      <c r="V5871" s="140"/>
      <c r="W5871" s="140"/>
      <c r="X5871" s="141"/>
      <c r="Y5871" s="141"/>
      <c r="Z5871" s="141"/>
      <c r="AA5871" s="141"/>
      <c r="AB5871" s="141"/>
      <c r="AC5871" s="141"/>
      <c r="AD5871" s="141"/>
      <c r="AE5871" s="141"/>
      <c r="AF5871" s="141"/>
      <c r="AG5871" s="141"/>
      <c r="AH5871" s="141"/>
      <c r="AI5871" s="141"/>
      <c r="AJ5871" s="141"/>
      <c r="AK5871" s="141"/>
      <c r="AL5871" s="141"/>
      <c r="AM5871" s="141"/>
      <c r="AN5871" s="141"/>
      <c r="AO5871" s="141"/>
      <c r="AP5871" s="141"/>
      <c r="AQ5871" s="141"/>
      <c r="AR5871" s="141"/>
      <c r="AS5871" s="141"/>
      <c r="AT5871" s="141"/>
      <c r="AU5871" s="141"/>
      <c r="AV5871" s="141"/>
      <c r="AW5871" s="141"/>
      <c r="AX5871" s="141"/>
      <c r="AY5871" s="141"/>
      <c r="AZ5871" s="141"/>
      <c r="BA5871" s="141"/>
      <c r="BB5871" s="141"/>
      <c r="BC5871" s="141"/>
      <c r="BD5871" s="141"/>
      <c r="BE5871" s="141"/>
      <c r="BF5871" s="141"/>
      <c r="BG5871" s="141"/>
      <c r="BH5871" s="141"/>
      <c r="BI5871" s="141"/>
      <c r="BJ5871" s="141"/>
      <c r="BK5871" s="141"/>
    </row>
    <row r="5872" ht="33.0" customHeight="1">
      <c r="A5872" s="361">
        <v>5874.0</v>
      </c>
      <c r="B5872" s="592" t="s">
        <v>34124</v>
      </c>
      <c r="C5872" s="359" t="s">
        <v>34125</v>
      </c>
      <c r="D5872" s="361" t="s">
        <v>34126</v>
      </c>
      <c r="E5872" s="319"/>
      <c r="F5872" s="162" t="s">
        <v>34127</v>
      </c>
      <c r="G5872" s="162"/>
      <c r="H5872" s="162" t="s">
        <v>34128</v>
      </c>
      <c r="I5872" s="162"/>
      <c r="J5872" s="126"/>
      <c r="K5872" s="515" t="s">
        <v>34129</v>
      </c>
      <c r="L5872" s="594">
        <v>43637.0</v>
      </c>
      <c r="M5872" s="428" t="s">
        <v>34130</v>
      </c>
      <c r="N5872" s="373"/>
      <c r="O5872" s="140"/>
      <c r="P5872" s="140"/>
      <c r="Q5872" s="374"/>
      <c r="R5872" s="373"/>
      <c r="S5872" s="375"/>
      <c r="T5872" s="348"/>
      <c r="U5872" s="373"/>
      <c r="V5872" s="140"/>
      <c r="W5872" s="140"/>
      <c r="X5872" s="141"/>
      <c r="Y5872" s="141"/>
      <c r="Z5872" s="141"/>
      <c r="AA5872" s="141"/>
      <c r="AB5872" s="141"/>
      <c r="AC5872" s="141"/>
      <c r="AD5872" s="141"/>
      <c r="AE5872" s="141"/>
      <c r="AF5872" s="141"/>
      <c r="AG5872" s="141"/>
      <c r="AH5872" s="141"/>
      <c r="AI5872" s="141"/>
      <c r="AJ5872" s="141"/>
      <c r="AK5872" s="141"/>
      <c r="AL5872" s="141"/>
      <c r="AM5872" s="141"/>
      <c r="AN5872" s="141"/>
      <c r="AO5872" s="141"/>
      <c r="AP5872" s="141"/>
      <c r="AQ5872" s="141"/>
      <c r="AR5872" s="141"/>
      <c r="AS5872" s="141"/>
      <c r="AT5872" s="141"/>
      <c r="AU5872" s="141"/>
      <c r="AV5872" s="141"/>
      <c r="AW5872" s="141"/>
      <c r="AX5872" s="141"/>
      <c r="AY5872" s="141"/>
      <c r="AZ5872" s="141"/>
      <c r="BA5872" s="141"/>
      <c r="BB5872" s="141"/>
      <c r="BC5872" s="141"/>
      <c r="BD5872" s="141"/>
      <c r="BE5872" s="141"/>
      <c r="BF5872" s="141"/>
      <c r="BG5872" s="141"/>
      <c r="BH5872" s="141"/>
      <c r="BI5872" s="141"/>
      <c r="BJ5872" s="141"/>
      <c r="BK5872" s="141"/>
    </row>
    <row r="5873" ht="33.0" customHeight="1">
      <c r="A5873" s="361">
        <v>5875.0</v>
      </c>
      <c r="B5873" s="162" t="s">
        <v>34131</v>
      </c>
      <c r="C5873" s="359" t="s">
        <v>34132</v>
      </c>
      <c r="D5873" s="361" t="s">
        <v>34133</v>
      </c>
      <c r="E5873" s="319"/>
      <c r="F5873" s="162" t="s">
        <v>34134</v>
      </c>
      <c r="G5873" s="162"/>
      <c r="H5873" s="162" t="s">
        <v>34135</v>
      </c>
      <c r="I5873" s="162"/>
      <c r="J5873" s="126"/>
      <c r="K5873" s="515" t="s">
        <v>34136</v>
      </c>
      <c r="L5873" s="594">
        <v>43637.0</v>
      </c>
      <c r="M5873" s="428" t="s">
        <v>34137</v>
      </c>
      <c r="N5873" s="373"/>
      <c r="O5873" s="140"/>
      <c r="P5873" s="140"/>
      <c r="Q5873" s="374"/>
      <c r="R5873" s="373"/>
      <c r="S5873" s="375"/>
      <c r="T5873" s="348"/>
      <c r="U5873" s="373"/>
      <c r="V5873" s="140"/>
      <c r="W5873" s="140"/>
      <c r="X5873" s="141"/>
      <c r="Y5873" s="141"/>
      <c r="Z5873" s="141"/>
      <c r="AA5873" s="141"/>
      <c r="AB5873" s="141"/>
      <c r="AC5873" s="141"/>
      <c r="AD5873" s="141"/>
      <c r="AE5873" s="141"/>
      <c r="AF5873" s="141"/>
      <c r="AG5873" s="141"/>
      <c r="AH5873" s="141"/>
      <c r="AI5873" s="141"/>
      <c r="AJ5873" s="141"/>
      <c r="AK5873" s="141"/>
      <c r="AL5873" s="141"/>
      <c r="AM5873" s="141"/>
      <c r="AN5873" s="141"/>
      <c r="AO5873" s="141"/>
      <c r="AP5873" s="141"/>
      <c r="AQ5873" s="141"/>
      <c r="AR5873" s="141"/>
      <c r="AS5873" s="141"/>
      <c r="AT5873" s="141"/>
      <c r="AU5873" s="141"/>
      <c r="AV5873" s="141"/>
      <c r="AW5873" s="141"/>
      <c r="AX5873" s="141"/>
      <c r="AY5873" s="141"/>
      <c r="AZ5873" s="141"/>
      <c r="BA5873" s="141"/>
      <c r="BB5873" s="141"/>
      <c r="BC5873" s="141"/>
      <c r="BD5873" s="141"/>
      <c r="BE5873" s="141"/>
      <c r="BF5873" s="141"/>
      <c r="BG5873" s="141"/>
      <c r="BH5873" s="141"/>
      <c r="BI5873" s="141"/>
      <c r="BJ5873" s="141"/>
      <c r="BK5873" s="141"/>
    </row>
    <row r="5874" ht="33.0" customHeight="1">
      <c r="A5874" s="361">
        <v>5876.0</v>
      </c>
      <c r="B5874" s="162" t="s">
        <v>34138</v>
      </c>
      <c r="C5874" s="359" t="s">
        <v>97</v>
      </c>
      <c r="D5874" s="361" t="s">
        <v>34139</v>
      </c>
      <c r="E5874" s="319"/>
      <c r="F5874" s="162" t="s">
        <v>34140</v>
      </c>
      <c r="G5874" s="162"/>
      <c r="H5874" s="162" t="s">
        <v>34141</v>
      </c>
      <c r="I5874" s="162"/>
      <c r="J5874" s="126"/>
      <c r="K5874" s="515" t="s">
        <v>34142</v>
      </c>
      <c r="L5874" s="594">
        <v>43631.0</v>
      </c>
      <c r="M5874" s="428" t="s">
        <v>34143</v>
      </c>
      <c r="N5874" s="373"/>
      <c r="O5874" s="140"/>
      <c r="P5874" s="140"/>
      <c r="Q5874" s="374"/>
      <c r="R5874" s="373"/>
      <c r="S5874" s="375"/>
      <c r="T5874" s="348"/>
      <c r="U5874" s="373"/>
      <c r="V5874" s="140"/>
      <c r="W5874" s="140"/>
      <c r="X5874" s="141"/>
      <c r="Y5874" s="141"/>
      <c r="Z5874" s="141"/>
      <c r="AA5874" s="141"/>
      <c r="AB5874" s="141"/>
      <c r="AC5874" s="141"/>
      <c r="AD5874" s="141"/>
      <c r="AE5874" s="141"/>
      <c r="AF5874" s="141"/>
      <c r="AG5874" s="141"/>
      <c r="AH5874" s="141"/>
      <c r="AI5874" s="141"/>
      <c r="AJ5874" s="141"/>
      <c r="AK5874" s="141"/>
      <c r="AL5874" s="141"/>
      <c r="AM5874" s="141"/>
      <c r="AN5874" s="141"/>
      <c r="AO5874" s="141"/>
      <c r="AP5874" s="141"/>
      <c r="AQ5874" s="141"/>
      <c r="AR5874" s="141"/>
      <c r="AS5874" s="141"/>
      <c r="AT5874" s="141"/>
      <c r="AU5874" s="141"/>
      <c r="AV5874" s="141"/>
      <c r="AW5874" s="141"/>
      <c r="AX5874" s="141"/>
      <c r="AY5874" s="141"/>
      <c r="AZ5874" s="141"/>
      <c r="BA5874" s="141"/>
      <c r="BB5874" s="141"/>
      <c r="BC5874" s="141"/>
      <c r="BD5874" s="141"/>
      <c r="BE5874" s="141"/>
      <c r="BF5874" s="141"/>
      <c r="BG5874" s="141"/>
      <c r="BH5874" s="141"/>
      <c r="BI5874" s="141"/>
      <c r="BJ5874" s="141"/>
      <c r="BK5874" s="141"/>
    </row>
    <row r="5875" ht="33.0" customHeight="1">
      <c r="A5875" s="362">
        <v>5877.0</v>
      </c>
      <c r="B5875" s="126" t="s">
        <v>34144</v>
      </c>
      <c r="C5875" s="283" t="s">
        <v>34145</v>
      </c>
      <c r="D5875" s="362" t="s">
        <v>34146</v>
      </c>
      <c r="E5875" s="127"/>
      <c r="F5875" s="126" t="s">
        <v>34147</v>
      </c>
      <c r="G5875" s="126"/>
      <c r="H5875" s="126" t="s">
        <v>28211</v>
      </c>
      <c r="I5875" s="126"/>
      <c r="J5875" s="126"/>
      <c r="K5875" s="480" t="s">
        <v>34148</v>
      </c>
      <c r="L5875" s="595">
        <v>43640.0</v>
      </c>
      <c r="M5875" s="146" t="s">
        <v>34149</v>
      </c>
      <c r="N5875" s="165"/>
      <c r="O5875" s="147"/>
      <c r="P5875" s="147"/>
      <c r="Q5875" s="166"/>
      <c r="R5875" s="165"/>
      <c r="S5875" s="167"/>
      <c r="T5875" s="168"/>
      <c r="U5875" s="341" t="s">
        <v>34150</v>
      </c>
      <c r="V5875" s="147"/>
      <c r="W5875" s="147"/>
      <c r="X5875" s="169"/>
      <c r="Y5875" s="169"/>
      <c r="Z5875" s="169"/>
      <c r="AA5875" s="169"/>
      <c r="AB5875" s="169"/>
      <c r="AC5875" s="169"/>
      <c r="AD5875" s="169"/>
      <c r="AE5875" s="169"/>
      <c r="AF5875" s="169"/>
      <c r="AG5875" s="169"/>
      <c r="AH5875" s="169"/>
      <c r="AI5875" s="169"/>
      <c r="AJ5875" s="169"/>
      <c r="AK5875" s="169"/>
      <c r="AL5875" s="169"/>
      <c r="AM5875" s="169"/>
      <c r="AN5875" s="169"/>
      <c r="AO5875" s="169"/>
      <c r="AP5875" s="169"/>
      <c r="AQ5875" s="169"/>
      <c r="AR5875" s="169"/>
      <c r="AS5875" s="169"/>
      <c r="AT5875" s="169"/>
      <c r="AU5875" s="169"/>
      <c r="AV5875" s="169"/>
      <c r="AW5875" s="169"/>
      <c r="AX5875" s="169"/>
      <c r="AY5875" s="169"/>
      <c r="AZ5875" s="169"/>
      <c r="BA5875" s="169"/>
      <c r="BB5875" s="169"/>
      <c r="BC5875" s="169"/>
      <c r="BD5875" s="169"/>
      <c r="BE5875" s="169"/>
      <c r="BF5875" s="169"/>
      <c r="BG5875" s="169"/>
      <c r="BH5875" s="169"/>
      <c r="BI5875" s="169"/>
      <c r="BJ5875" s="169"/>
      <c r="BK5875" s="169"/>
    </row>
    <row r="5876" ht="33.0" customHeight="1">
      <c r="A5876" s="361">
        <v>5878.0</v>
      </c>
      <c r="B5876" s="162" t="s">
        <v>34151</v>
      </c>
      <c r="C5876" s="359" t="s">
        <v>34152</v>
      </c>
      <c r="D5876" s="361" t="s">
        <v>34153</v>
      </c>
      <c r="E5876" s="319"/>
      <c r="F5876" s="162" t="s">
        <v>33328</v>
      </c>
      <c r="G5876" s="162"/>
      <c r="H5876" s="162" t="s">
        <v>33329</v>
      </c>
      <c r="I5876" s="162"/>
      <c r="J5876" s="126"/>
      <c r="K5876" s="515" t="s">
        <v>34154</v>
      </c>
      <c r="L5876" s="594">
        <v>43640.0</v>
      </c>
      <c r="M5876" s="428" t="s">
        <v>34155</v>
      </c>
      <c r="N5876" s="373"/>
      <c r="O5876" s="140"/>
      <c r="P5876" s="140"/>
      <c r="Q5876" s="374"/>
      <c r="R5876" s="373"/>
      <c r="S5876" s="375"/>
      <c r="T5876" s="348"/>
      <c r="U5876" s="373"/>
      <c r="V5876" s="140"/>
      <c r="W5876" s="140"/>
      <c r="X5876" s="141"/>
      <c r="Y5876" s="141"/>
      <c r="Z5876" s="141"/>
      <c r="AA5876" s="141"/>
      <c r="AB5876" s="141"/>
      <c r="AC5876" s="141"/>
      <c r="AD5876" s="141"/>
      <c r="AE5876" s="141"/>
      <c r="AF5876" s="141"/>
      <c r="AG5876" s="141"/>
      <c r="AH5876" s="141"/>
      <c r="AI5876" s="141"/>
      <c r="AJ5876" s="141"/>
      <c r="AK5876" s="141"/>
      <c r="AL5876" s="141"/>
      <c r="AM5876" s="141"/>
      <c r="AN5876" s="141"/>
      <c r="AO5876" s="141"/>
      <c r="AP5876" s="141"/>
      <c r="AQ5876" s="141"/>
      <c r="AR5876" s="141"/>
      <c r="AS5876" s="141"/>
      <c r="AT5876" s="141"/>
      <c r="AU5876" s="141"/>
      <c r="AV5876" s="141"/>
      <c r="AW5876" s="141"/>
      <c r="AX5876" s="141"/>
      <c r="AY5876" s="141"/>
      <c r="AZ5876" s="141"/>
      <c r="BA5876" s="141"/>
      <c r="BB5876" s="141"/>
      <c r="BC5876" s="141"/>
      <c r="BD5876" s="141"/>
      <c r="BE5876" s="141"/>
      <c r="BF5876" s="141"/>
      <c r="BG5876" s="141"/>
      <c r="BH5876" s="141"/>
      <c r="BI5876" s="141"/>
      <c r="BJ5876" s="141"/>
      <c r="BK5876" s="141"/>
    </row>
    <row r="5877" ht="33.0" customHeight="1">
      <c r="A5877" s="362">
        <v>5879.0</v>
      </c>
      <c r="B5877" s="126" t="s">
        <v>34156</v>
      </c>
      <c r="C5877" s="283" t="s">
        <v>34157</v>
      </c>
      <c r="D5877" s="362" t="s">
        <v>34158</v>
      </c>
      <c r="E5877" s="127"/>
      <c r="F5877" s="126" t="s">
        <v>34159</v>
      </c>
      <c r="G5877" s="126"/>
      <c r="H5877" s="126" t="s">
        <v>34160</v>
      </c>
      <c r="I5877" s="126"/>
      <c r="J5877" s="126"/>
      <c r="K5877" s="480" t="s">
        <v>34161</v>
      </c>
      <c r="L5877" s="595">
        <v>43640.0</v>
      </c>
      <c r="M5877" s="146" t="s">
        <v>34162</v>
      </c>
      <c r="N5877" s="165"/>
      <c r="O5877" s="147"/>
      <c r="P5877" s="147"/>
      <c r="Q5877" s="166"/>
      <c r="R5877" s="165"/>
      <c r="S5877" s="167"/>
      <c r="T5877" s="168"/>
      <c r="U5877" s="341" t="s">
        <v>34163</v>
      </c>
      <c r="V5877" s="147"/>
      <c r="W5877" s="147"/>
      <c r="X5877" s="169"/>
      <c r="Y5877" s="169"/>
      <c r="Z5877" s="169"/>
      <c r="AA5877" s="169"/>
      <c r="AB5877" s="169"/>
      <c r="AC5877" s="169"/>
      <c r="AD5877" s="169"/>
      <c r="AE5877" s="169"/>
      <c r="AF5877" s="169"/>
      <c r="AG5877" s="169"/>
      <c r="AH5877" s="169"/>
      <c r="AI5877" s="169"/>
      <c r="AJ5877" s="169"/>
      <c r="AK5877" s="169"/>
      <c r="AL5877" s="169"/>
      <c r="AM5877" s="169"/>
      <c r="AN5877" s="169"/>
      <c r="AO5877" s="169"/>
      <c r="AP5877" s="169"/>
      <c r="AQ5877" s="169"/>
      <c r="AR5877" s="169"/>
      <c r="AS5877" s="169"/>
      <c r="AT5877" s="169"/>
      <c r="AU5877" s="169"/>
      <c r="AV5877" s="169"/>
      <c r="AW5877" s="169"/>
      <c r="AX5877" s="169"/>
      <c r="AY5877" s="169"/>
      <c r="AZ5877" s="169"/>
      <c r="BA5877" s="169"/>
      <c r="BB5877" s="169"/>
      <c r="BC5877" s="169"/>
      <c r="BD5877" s="169"/>
      <c r="BE5877" s="169"/>
      <c r="BF5877" s="169"/>
      <c r="BG5877" s="169"/>
      <c r="BH5877" s="169"/>
      <c r="BI5877" s="169"/>
      <c r="BJ5877" s="169"/>
      <c r="BK5877" s="169"/>
    </row>
    <row r="5878" ht="33.0" customHeight="1">
      <c r="A5878" s="362">
        <v>5880.0</v>
      </c>
      <c r="B5878" s="126" t="s">
        <v>34164</v>
      </c>
      <c r="C5878" s="283" t="s">
        <v>34165</v>
      </c>
      <c r="D5878" s="362" t="s">
        <v>34146</v>
      </c>
      <c r="E5878" s="127"/>
      <c r="F5878" s="126" t="s">
        <v>34166</v>
      </c>
      <c r="G5878" s="126"/>
      <c r="H5878" s="362" t="s">
        <v>34167</v>
      </c>
      <c r="I5878" s="126"/>
      <c r="J5878" s="126"/>
      <c r="K5878" s="480" t="s">
        <v>34168</v>
      </c>
      <c r="L5878" s="595">
        <v>43640.0</v>
      </c>
      <c r="M5878" s="146" t="s">
        <v>34169</v>
      </c>
      <c r="N5878" s="165"/>
      <c r="O5878" s="147"/>
      <c r="P5878" s="147"/>
      <c r="Q5878" s="166"/>
      <c r="R5878" s="165"/>
      <c r="S5878" s="167"/>
      <c r="T5878" s="168"/>
      <c r="U5878" s="341" t="s">
        <v>32713</v>
      </c>
      <c r="V5878" s="147"/>
      <c r="W5878" s="147"/>
      <c r="X5878" s="169"/>
      <c r="Y5878" s="169"/>
      <c r="Z5878" s="169"/>
      <c r="AA5878" s="169"/>
      <c r="AB5878" s="169"/>
      <c r="AC5878" s="169"/>
      <c r="AD5878" s="169"/>
      <c r="AE5878" s="169"/>
      <c r="AF5878" s="169"/>
      <c r="AG5878" s="169"/>
      <c r="AH5878" s="169"/>
      <c r="AI5878" s="169"/>
      <c r="AJ5878" s="169"/>
      <c r="AK5878" s="169"/>
      <c r="AL5878" s="169"/>
      <c r="AM5878" s="169"/>
      <c r="AN5878" s="169"/>
      <c r="AO5878" s="169"/>
      <c r="AP5878" s="169"/>
      <c r="AQ5878" s="169"/>
      <c r="AR5878" s="169"/>
      <c r="AS5878" s="169"/>
      <c r="AT5878" s="169"/>
      <c r="AU5878" s="169"/>
      <c r="AV5878" s="169"/>
      <c r="AW5878" s="169"/>
      <c r="AX5878" s="169"/>
      <c r="AY5878" s="169"/>
      <c r="AZ5878" s="169"/>
      <c r="BA5878" s="169"/>
      <c r="BB5878" s="169"/>
      <c r="BC5878" s="169"/>
      <c r="BD5878" s="169"/>
      <c r="BE5878" s="169"/>
      <c r="BF5878" s="169"/>
      <c r="BG5878" s="169"/>
      <c r="BH5878" s="169"/>
      <c r="BI5878" s="169"/>
      <c r="BJ5878" s="169"/>
      <c r="BK5878" s="169"/>
    </row>
    <row r="5879" ht="33.0" customHeight="1">
      <c r="A5879" s="361">
        <v>5881.0</v>
      </c>
      <c r="B5879" s="162" t="s">
        <v>34170</v>
      </c>
      <c r="C5879" s="359" t="s">
        <v>34171</v>
      </c>
      <c r="D5879" s="361" t="s">
        <v>34172</v>
      </c>
      <c r="E5879" s="319"/>
      <c r="F5879" s="162" t="s">
        <v>34173</v>
      </c>
      <c r="G5879" s="162"/>
      <c r="H5879" s="162" t="s">
        <v>34174</v>
      </c>
      <c r="I5879" s="162"/>
      <c r="J5879" s="126"/>
      <c r="K5879" s="515" t="s">
        <v>34175</v>
      </c>
      <c r="L5879" s="594">
        <v>43640.0</v>
      </c>
      <c r="M5879" s="428" t="s">
        <v>34176</v>
      </c>
      <c r="N5879" s="373"/>
      <c r="O5879" s="140"/>
      <c r="P5879" s="140"/>
      <c r="Q5879" s="374"/>
      <c r="R5879" s="373"/>
      <c r="S5879" s="375"/>
      <c r="T5879" s="348"/>
      <c r="U5879" s="373"/>
      <c r="V5879" s="140"/>
      <c r="W5879" s="140"/>
      <c r="X5879" s="141"/>
      <c r="Y5879" s="141"/>
      <c r="Z5879" s="141"/>
      <c r="AA5879" s="141"/>
      <c r="AB5879" s="141"/>
      <c r="AC5879" s="141"/>
      <c r="AD5879" s="141"/>
      <c r="AE5879" s="141"/>
      <c r="AF5879" s="141"/>
      <c r="AG5879" s="141"/>
      <c r="AH5879" s="141"/>
      <c r="AI5879" s="141"/>
      <c r="AJ5879" s="141"/>
      <c r="AK5879" s="141"/>
      <c r="AL5879" s="141"/>
      <c r="AM5879" s="141"/>
      <c r="AN5879" s="141"/>
      <c r="AO5879" s="141"/>
      <c r="AP5879" s="141"/>
      <c r="AQ5879" s="141"/>
      <c r="AR5879" s="141"/>
      <c r="AS5879" s="141"/>
      <c r="AT5879" s="141"/>
      <c r="AU5879" s="141"/>
      <c r="AV5879" s="141"/>
      <c r="AW5879" s="141"/>
      <c r="AX5879" s="141"/>
      <c r="AY5879" s="141"/>
      <c r="AZ5879" s="141"/>
      <c r="BA5879" s="141"/>
      <c r="BB5879" s="141"/>
      <c r="BC5879" s="141"/>
      <c r="BD5879" s="141"/>
      <c r="BE5879" s="141"/>
      <c r="BF5879" s="141"/>
      <c r="BG5879" s="141"/>
      <c r="BH5879" s="141"/>
      <c r="BI5879" s="141"/>
      <c r="BJ5879" s="141"/>
      <c r="BK5879" s="141"/>
    </row>
    <row r="5880" ht="33.0" customHeight="1">
      <c r="A5880" s="361">
        <v>5882.0</v>
      </c>
      <c r="B5880" s="592" t="s">
        <v>34177</v>
      </c>
      <c r="C5880" s="359" t="s">
        <v>34178</v>
      </c>
      <c r="D5880" s="361" t="s">
        <v>34179</v>
      </c>
      <c r="E5880" s="319"/>
      <c r="F5880" s="162" t="s">
        <v>34180</v>
      </c>
      <c r="G5880" s="162"/>
      <c r="H5880" s="162" t="s">
        <v>34181</v>
      </c>
      <c r="I5880" s="162"/>
      <c r="J5880" s="126"/>
      <c r="K5880" s="515" t="s">
        <v>34182</v>
      </c>
      <c r="L5880" s="594">
        <v>43635.0</v>
      </c>
      <c r="M5880" s="428" t="s">
        <v>34183</v>
      </c>
      <c r="N5880" s="373"/>
      <c r="O5880" s="140"/>
      <c r="P5880" s="140"/>
      <c r="Q5880" s="374"/>
      <c r="R5880" s="373"/>
      <c r="S5880" s="375"/>
      <c r="T5880" s="348"/>
      <c r="U5880" s="373"/>
      <c r="V5880" s="140"/>
      <c r="W5880" s="140"/>
      <c r="X5880" s="141"/>
      <c r="Y5880" s="141"/>
      <c r="Z5880" s="141"/>
      <c r="AA5880" s="141"/>
      <c r="AB5880" s="141"/>
      <c r="AC5880" s="141"/>
      <c r="AD5880" s="141"/>
      <c r="AE5880" s="141"/>
      <c r="AF5880" s="141"/>
      <c r="AG5880" s="141"/>
      <c r="AH5880" s="141"/>
      <c r="AI5880" s="141"/>
      <c r="AJ5880" s="141"/>
      <c r="AK5880" s="141"/>
      <c r="AL5880" s="141"/>
      <c r="AM5880" s="141"/>
      <c r="AN5880" s="141"/>
      <c r="AO5880" s="141"/>
      <c r="AP5880" s="141"/>
      <c r="AQ5880" s="141"/>
      <c r="AR5880" s="141"/>
      <c r="AS5880" s="141"/>
      <c r="AT5880" s="141"/>
      <c r="AU5880" s="141"/>
      <c r="AV5880" s="141"/>
      <c r="AW5880" s="141"/>
      <c r="AX5880" s="141"/>
      <c r="AY5880" s="141"/>
      <c r="AZ5880" s="141"/>
      <c r="BA5880" s="141"/>
      <c r="BB5880" s="141"/>
      <c r="BC5880" s="141"/>
      <c r="BD5880" s="141"/>
      <c r="BE5880" s="141"/>
      <c r="BF5880" s="141"/>
      <c r="BG5880" s="141"/>
      <c r="BH5880" s="141"/>
      <c r="BI5880" s="141"/>
      <c r="BJ5880" s="141"/>
      <c r="BK5880" s="141"/>
    </row>
    <row r="5881" ht="33.0" customHeight="1">
      <c r="A5881" s="361">
        <v>5883.0</v>
      </c>
      <c r="B5881" s="599" t="s">
        <v>34184</v>
      </c>
      <c r="C5881" s="359" t="s">
        <v>34185</v>
      </c>
      <c r="D5881" s="361" t="s">
        <v>34186</v>
      </c>
      <c r="E5881" s="319"/>
      <c r="F5881" s="162" t="s">
        <v>34187</v>
      </c>
      <c r="G5881" s="162"/>
      <c r="H5881" s="162" t="s">
        <v>34188</v>
      </c>
      <c r="I5881" s="162"/>
      <c r="J5881" s="126"/>
      <c r="K5881" s="515" t="s">
        <v>34189</v>
      </c>
      <c r="L5881" s="594">
        <v>43643.0</v>
      </c>
      <c r="M5881" s="428" t="s">
        <v>34190</v>
      </c>
      <c r="N5881" s="373"/>
      <c r="O5881" s="140"/>
      <c r="P5881" s="140"/>
      <c r="Q5881" s="374"/>
      <c r="R5881" s="373"/>
      <c r="S5881" s="375"/>
      <c r="T5881" s="348"/>
      <c r="U5881" s="373"/>
      <c r="V5881" s="140"/>
      <c r="W5881" s="140"/>
      <c r="X5881" s="141"/>
      <c r="Y5881" s="141"/>
      <c r="Z5881" s="141"/>
      <c r="AA5881" s="141"/>
      <c r="AB5881" s="141"/>
      <c r="AC5881" s="141"/>
      <c r="AD5881" s="141"/>
      <c r="AE5881" s="141"/>
      <c r="AF5881" s="141"/>
      <c r="AG5881" s="141"/>
      <c r="AH5881" s="141"/>
      <c r="AI5881" s="141"/>
      <c r="AJ5881" s="141"/>
      <c r="AK5881" s="141"/>
      <c r="AL5881" s="141"/>
      <c r="AM5881" s="141"/>
      <c r="AN5881" s="141"/>
      <c r="AO5881" s="141"/>
      <c r="AP5881" s="141"/>
      <c r="AQ5881" s="141"/>
      <c r="AR5881" s="141"/>
      <c r="AS5881" s="141"/>
      <c r="AT5881" s="141"/>
      <c r="AU5881" s="141"/>
      <c r="AV5881" s="141"/>
      <c r="AW5881" s="141"/>
      <c r="AX5881" s="141"/>
      <c r="AY5881" s="141"/>
      <c r="AZ5881" s="141"/>
      <c r="BA5881" s="141"/>
      <c r="BB5881" s="141"/>
      <c r="BC5881" s="141"/>
      <c r="BD5881" s="141"/>
      <c r="BE5881" s="141"/>
      <c r="BF5881" s="141"/>
      <c r="BG5881" s="141"/>
      <c r="BH5881" s="141"/>
      <c r="BI5881" s="141"/>
      <c r="BJ5881" s="141"/>
      <c r="BK5881" s="141"/>
    </row>
    <row r="5882" ht="33.0" customHeight="1">
      <c r="A5882" s="361">
        <v>5884.0</v>
      </c>
      <c r="B5882" s="592" t="s">
        <v>34191</v>
      </c>
      <c r="C5882" s="359" t="s">
        <v>34192</v>
      </c>
      <c r="D5882" s="361" t="s">
        <v>34193</v>
      </c>
      <c r="E5882" s="319"/>
      <c r="F5882" s="162" t="s">
        <v>34194</v>
      </c>
      <c r="G5882" s="162"/>
      <c r="H5882" s="162" t="s">
        <v>34195</v>
      </c>
      <c r="I5882" s="162"/>
      <c r="J5882" s="126"/>
      <c r="K5882" s="515" t="s">
        <v>34196</v>
      </c>
      <c r="L5882" s="594">
        <v>43640.0</v>
      </c>
      <c r="M5882" s="428" t="s">
        <v>34197</v>
      </c>
      <c r="N5882" s="373"/>
      <c r="O5882" s="140"/>
      <c r="P5882" s="140"/>
      <c r="Q5882" s="374"/>
      <c r="R5882" s="373"/>
      <c r="S5882" s="375"/>
      <c r="T5882" s="348"/>
      <c r="U5882" s="373"/>
      <c r="V5882" s="140"/>
      <c r="W5882" s="140"/>
      <c r="X5882" s="141"/>
      <c r="Y5882" s="141"/>
      <c r="Z5882" s="141"/>
      <c r="AA5882" s="141"/>
      <c r="AB5882" s="141"/>
      <c r="AC5882" s="141"/>
      <c r="AD5882" s="141"/>
      <c r="AE5882" s="141"/>
      <c r="AF5882" s="141"/>
      <c r="AG5882" s="141"/>
      <c r="AH5882" s="141"/>
      <c r="AI5882" s="141"/>
      <c r="AJ5882" s="141"/>
      <c r="AK5882" s="141"/>
      <c r="AL5882" s="141"/>
      <c r="AM5882" s="141"/>
      <c r="AN5882" s="141"/>
      <c r="AO5882" s="141"/>
      <c r="AP5882" s="141"/>
      <c r="AQ5882" s="141"/>
      <c r="AR5882" s="141"/>
      <c r="AS5882" s="141"/>
      <c r="AT5882" s="141"/>
      <c r="AU5882" s="141"/>
      <c r="AV5882" s="141"/>
      <c r="AW5882" s="141"/>
      <c r="AX5882" s="141"/>
      <c r="AY5882" s="141"/>
      <c r="AZ5882" s="141"/>
      <c r="BA5882" s="141"/>
      <c r="BB5882" s="141"/>
      <c r="BC5882" s="141"/>
      <c r="BD5882" s="141"/>
      <c r="BE5882" s="141"/>
      <c r="BF5882" s="141"/>
      <c r="BG5882" s="141"/>
      <c r="BH5882" s="141"/>
      <c r="BI5882" s="141"/>
      <c r="BJ5882" s="141"/>
      <c r="BK5882" s="141"/>
    </row>
    <row r="5883" ht="33.0" customHeight="1">
      <c r="A5883" s="361">
        <v>5885.0</v>
      </c>
      <c r="B5883" s="599" t="s">
        <v>34198</v>
      </c>
      <c r="C5883" s="359" t="s">
        <v>34199</v>
      </c>
      <c r="D5883" s="361" t="s">
        <v>34200</v>
      </c>
      <c r="E5883" s="319"/>
      <c r="F5883" s="162" t="s">
        <v>32937</v>
      </c>
      <c r="G5883" s="162"/>
      <c r="H5883" s="162" t="s">
        <v>32938</v>
      </c>
      <c r="I5883" s="162"/>
      <c r="J5883" s="126"/>
      <c r="K5883" s="515" t="s">
        <v>33209</v>
      </c>
      <c r="L5883" s="594">
        <v>43640.0</v>
      </c>
      <c r="M5883" s="428" t="s">
        <v>34201</v>
      </c>
      <c r="N5883" s="373"/>
      <c r="O5883" s="140"/>
      <c r="P5883" s="140"/>
      <c r="Q5883" s="374"/>
      <c r="R5883" s="373"/>
      <c r="S5883" s="375"/>
      <c r="T5883" s="348"/>
      <c r="U5883" s="373"/>
      <c r="V5883" s="140"/>
      <c r="W5883" s="140"/>
      <c r="X5883" s="141"/>
      <c r="Y5883" s="141"/>
      <c r="Z5883" s="141"/>
      <c r="AA5883" s="141"/>
      <c r="AB5883" s="141"/>
      <c r="AC5883" s="141"/>
      <c r="AD5883" s="141"/>
      <c r="AE5883" s="141"/>
      <c r="AF5883" s="141"/>
      <c r="AG5883" s="141"/>
      <c r="AH5883" s="141"/>
      <c r="AI5883" s="141"/>
      <c r="AJ5883" s="141"/>
      <c r="AK5883" s="141"/>
      <c r="AL5883" s="141"/>
      <c r="AM5883" s="141"/>
      <c r="AN5883" s="141"/>
      <c r="AO5883" s="141"/>
      <c r="AP5883" s="141"/>
      <c r="AQ5883" s="141"/>
      <c r="AR5883" s="141"/>
      <c r="AS5883" s="141"/>
      <c r="AT5883" s="141"/>
      <c r="AU5883" s="141"/>
      <c r="AV5883" s="141"/>
      <c r="AW5883" s="141"/>
      <c r="AX5883" s="141"/>
      <c r="AY5883" s="141"/>
      <c r="AZ5883" s="141"/>
      <c r="BA5883" s="141"/>
      <c r="BB5883" s="141"/>
      <c r="BC5883" s="141"/>
      <c r="BD5883" s="141"/>
      <c r="BE5883" s="141"/>
      <c r="BF5883" s="141"/>
      <c r="BG5883" s="141"/>
      <c r="BH5883" s="141"/>
      <c r="BI5883" s="141"/>
      <c r="BJ5883" s="141"/>
      <c r="BK5883" s="141"/>
    </row>
    <row r="5884" ht="33.0" customHeight="1">
      <c r="A5884" s="361">
        <v>5886.0</v>
      </c>
      <c r="B5884" s="162" t="s">
        <v>31757</v>
      </c>
      <c r="C5884" s="359" t="s">
        <v>34202</v>
      </c>
      <c r="D5884" s="361" t="s">
        <v>34203</v>
      </c>
      <c r="E5884" s="319"/>
      <c r="F5884" s="162" t="s">
        <v>26147</v>
      </c>
      <c r="G5884" s="162"/>
      <c r="H5884" s="162" t="s">
        <v>29553</v>
      </c>
      <c r="I5884" s="162"/>
      <c r="J5884" s="126"/>
      <c r="K5884" s="515" t="s">
        <v>34204</v>
      </c>
      <c r="L5884" s="594">
        <v>43640.0</v>
      </c>
      <c r="M5884" s="428" t="s">
        <v>34205</v>
      </c>
      <c r="N5884" s="373"/>
      <c r="O5884" s="140"/>
      <c r="P5884" s="140"/>
      <c r="Q5884" s="374"/>
      <c r="R5884" s="373"/>
      <c r="S5884" s="375"/>
      <c r="T5884" s="348"/>
      <c r="U5884" s="373"/>
      <c r="V5884" s="140"/>
      <c r="W5884" s="140"/>
      <c r="X5884" s="141"/>
      <c r="Y5884" s="141"/>
      <c r="Z5884" s="141"/>
      <c r="AA5884" s="141"/>
      <c r="AB5884" s="141"/>
      <c r="AC5884" s="141"/>
      <c r="AD5884" s="141"/>
      <c r="AE5884" s="141"/>
      <c r="AF5884" s="141"/>
      <c r="AG5884" s="141"/>
      <c r="AH5884" s="141"/>
      <c r="AI5884" s="141"/>
      <c r="AJ5884" s="141"/>
      <c r="AK5884" s="141"/>
      <c r="AL5884" s="141"/>
      <c r="AM5884" s="141"/>
      <c r="AN5884" s="141"/>
      <c r="AO5884" s="141"/>
      <c r="AP5884" s="141"/>
      <c r="AQ5884" s="141"/>
      <c r="AR5884" s="141"/>
      <c r="AS5884" s="141"/>
      <c r="AT5884" s="141"/>
      <c r="AU5884" s="141"/>
      <c r="AV5884" s="141"/>
      <c r="AW5884" s="141"/>
      <c r="AX5884" s="141"/>
      <c r="AY5884" s="141"/>
      <c r="AZ5884" s="141"/>
      <c r="BA5884" s="141"/>
      <c r="BB5884" s="141"/>
      <c r="BC5884" s="141"/>
      <c r="BD5884" s="141"/>
      <c r="BE5884" s="141"/>
      <c r="BF5884" s="141"/>
      <c r="BG5884" s="141"/>
      <c r="BH5884" s="141"/>
      <c r="BI5884" s="141"/>
      <c r="BJ5884" s="141"/>
      <c r="BK5884" s="141"/>
    </row>
    <row r="5885" ht="33.0" customHeight="1">
      <c r="A5885" s="361">
        <v>5887.0</v>
      </c>
      <c r="B5885" s="592" t="s">
        <v>34206</v>
      </c>
      <c r="C5885" s="359" t="s">
        <v>34207</v>
      </c>
      <c r="D5885" s="361" t="s">
        <v>34208</v>
      </c>
      <c r="E5885" s="319"/>
      <c r="F5885" s="162" t="s">
        <v>34207</v>
      </c>
      <c r="G5885" s="162"/>
      <c r="H5885" s="162" t="s">
        <v>34209</v>
      </c>
      <c r="I5885" s="162"/>
      <c r="J5885" s="126"/>
      <c r="K5885" s="515" t="s">
        <v>34210</v>
      </c>
      <c r="L5885" s="594">
        <v>43640.0</v>
      </c>
      <c r="M5885" s="428" t="s">
        <v>34211</v>
      </c>
      <c r="N5885" s="373"/>
      <c r="O5885" s="140"/>
      <c r="P5885" s="140"/>
      <c r="Q5885" s="374"/>
      <c r="R5885" s="373"/>
      <c r="S5885" s="375"/>
      <c r="T5885" s="348"/>
      <c r="U5885" s="373"/>
      <c r="V5885" s="140"/>
      <c r="W5885" s="140"/>
      <c r="X5885" s="141"/>
      <c r="Y5885" s="141"/>
      <c r="Z5885" s="141"/>
      <c r="AA5885" s="141"/>
      <c r="AB5885" s="141"/>
      <c r="AC5885" s="141"/>
      <c r="AD5885" s="141"/>
      <c r="AE5885" s="141"/>
      <c r="AF5885" s="141"/>
      <c r="AG5885" s="141"/>
      <c r="AH5885" s="141"/>
      <c r="AI5885" s="141"/>
      <c r="AJ5885" s="141"/>
      <c r="AK5885" s="141"/>
      <c r="AL5885" s="141"/>
      <c r="AM5885" s="141"/>
      <c r="AN5885" s="141"/>
      <c r="AO5885" s="141"/>
      <c r="AP5885" s="141"/>
      <c r="AQ5885" s="141"/>
      <c r="AR5885" s="141"/>
      <c r="AS5885" s="141"/>
      <c r="AT5885" s="141"/>
      <c r="AU5885" s="141"/>
      <c r="AV5885" s="141"/>
      <c r="AW5885" s="141"/>
      <c r="AX5885" s="141"/>
      <c r="AY5885" s="141"/>
      <c r="AZ5885" s="141"/>
      <c r="BA5885" s="141"/>
      <c r="BB5885" s="141"/>
      <c r="BC5885" s="141"/>
      <c r="BD5885" s="141"/>
      <c r="BE5885" s="141"/>
      <c r="BF5885" s="141"/>
      <c r="BG5885" s="141"/>
      <c r="BH5885" s="141"/>
      <c r="BI5885" s="141"/>
      <c r="BJ5885" s="141"/>
      <c r="BK5885" s="141"/>
    </row>
    <row r="5886" ht="33.0" customHeight="1">
      <c r="A5886" s="361">
        <v>5888.0</v>
      </c>
      <c r="B5886" s="592" t="s">
        <v>34212</v>
      </c>
      <c r="C5886" s="359" t="s">
        <v>34213</v>
      </c>
      <c r="D5886" s="361" t="s">
        <v>34214</v>
      </c>
      <c r="E5886" s="319"/>
      <c r="F5886" s="162" t="s">
        <v>34213</v>
      </c>
      <c r="G5886" s="162"/>
      <c r="H5886" s="162" t="s">
        <v>34215</v>
      </c>
      <c r="I5886" s="162"/>
      <c r="J5886" s="126"/>
      <c r="K5886" s="515" t="s">
        <v>34216</v>
      </c>
      <c r="L5886" s="594">
        <v>43640.0</v>
      </c>
      <c r="M5886" s="428" t="s">
        <v>34217</v>
      </c>
      <c r="N5886" s="373"/>
      <c r="O5886" s="140"/>
      <c r="P5886" s="140"/>
      <c r="Q5886" s="374"/>
      <c r="R5886" s="373"/>
      <c r="S5886" s="375"/>
      <c r="T5886" s="348"/>
      <c r="U5886" s="373"/>
      <c r="V5886" s="140"/>
      <c r="W5886" s="140"/>
      <c r="X5886" s="141"/>
      <c r="Y5886" s="141"/>
      <c r="Z5886" s="141"/>
      <c r="AA5886" s="141"/>
      <c r="AB5886" s="141"/>
      <c r="AC5886" s="141"/>
      <c r="AD5886" s="141"/>
      <c r="AE5886" s="141"/>
      <c r="AF5886" s="141"/>
      <c r="AG5886" s="141"/>
      <c r="AH5886" s="141"/>
      <c r="AI5886" s="141"/>
      <c r="AJ5886" s="141"/>
      <c r="AK5886" s="141"/>
      <c r="AL5886" s="141"/>
      <c r="AM5886" s="141"/>
      <c r="AN5886" s="141"/>
      <c r="AO5886" s="141"/>
      <c r="AP5886" s="141"/>
      <c r="AQ5886" s="141"/>
      <c r="AR5886" s="141"/>
      <c r="AS5886" s="141"/>
      <c r="AT5886" s="141"/>
      <c r="AU5886" s="141"/>
      <c r="AV5886" s="141"/>
      <c r="AW5886" s="141"/>
      <c r="AX5886" s="141"/>
      <c r="AY5886" s="141"/>
      <c r="AZ5886" s="141"/>
      <c r="BA5886" s="141"/>
      <c r="BB5886" s="141"/>
      <c r="BC5886" s="141"/>
      <c r="BD5886" s="141"/>
      <c r="BE5886" s="141"/>
      <c r="BF5886" s="141"/>
      <c r="BG5886" s="141"/>
      <c r="BH5886" s="141"/>
      <c r="BI5886" s="141"/>
      <c r="BJ5886" s="141"/>
      <c r="BK5886" s="141"/>
    </row>
    <row r="5887" ht="33.0" customHeight="1">
      <c r="A5887" s="361">
        <v>5889.0</v>
      </c>
      <c r="B5887" s="162" t="s">
        <v>34218</v>
      </c>
      <c r="C5887" s="359" t="s">
        <v>34219</v>
      </c>
      <c r="D5887" s="361" t="s">
        <v>34220</v>
      </c>
      <c r="E5887" s="319"/>
      <c r="F5887" s="162" t="s">
        <v>34221</v>
      </c>
      <c r="G5887" s="162"/>
      <c r="H5887" s="162" t="s">
        <v>34222</v>
      </c>
      <c r="I5887" s="162"/>
      <c r="J5887" s="126"/>
      <c r="K5887" s="515" t="s">
        <v>34223</v>
      </c>
      <c r="L5887" s="594">
        <v>43633.0</v>
      </c>
      <c r="M5887" s="428" t="s">
        <v>34224</v>
      </c>
      <c r="N5887" s="373"/>
      <c r="O5887" s="140"/>
      <c r="P5887" s="140"/>
      <c r="Q5887" s="374"/>
      <c r="R5887" s="373"/>
      <c r="S5887" s="375"/>
      <c r="T5887" s="348"/>
      <c r="U5887" s="373"/>
      <c r="V5887" s="140"/>
      <c r="W5887" s="140"/>
      <c r="X5887" s="141"/>
      <c r="Y5887" s="141"/>
      <c r="Z5887" s="141"/>
      <c r="AA5887" s="141"/>
      <c r="AB5887" s="141"/>
      <c r="AC5887" s="141"/>
      <c r="AD5887" s="141"/>
      <c r="AE5887" s="141"/>
      <c r="AF5887" s="141"/>
      <c r="AG5887" s="141"/>
      <c r="AH5887" s="141"/>
      <c r="AI5887" s="141"/>
      <c r="AJ5887" s="141"/>
      <c r="AK5887" s="141"/>
      <c r="AL5887" s="141"/>
      <c r="AM5887" s="141"/>
      <c r="AN5887" s="141"/>
      <c r="AO5887" s="141"/>
      <c r="AP5887" s="141"/>
      <c r="AQ5887" s="141"/>
      <c r="AR5887" s="141"/>
      <c r="AS5887" s="141"/>
      <c r="AT5887" s="141"/>
      <c r="AU5887" s="141"/>
      <c r="AV5887" s="141"/>
      <c r="AW5887" s="141"/>
      <c r="AX5887" s="141"/>
      <c r="AY5887" s="141"/>
      <c r="AZ5887" s="141"/>
      <c r="BA5887" s="141"/>
      <c r="BB5887" s="141"/>
      <c r="BC5887" s="141"/>
      <c r="BD5887" s="141"/>
      <c r="BE5887" s="141"/>
      <c r="BF5887" s="141"/>
      <c r="BG5887" s="141"/>
      <c r="BH5887" s="141"/>
      <c r="BI5887" s="141"/>
      <c r="BJ5887" s="141"/>
      <c r="BK5887" s="141"/>
    </row>
    <row r="5888" ht="33.0" customHeight="1">
      <c r="A5888" s="362">
        <v>5890.0</v>
      </c>
      <c r="B5888" s="126" t="s">
        <v>34225</v>
      </c>
      <c r="C5888" s="283" t="s">
        <v>34226</v>
      </c>
      <c r="D5888" s="362" t="s">
        <v>34146</v>
      </c>
      <c r="E5888" s="127"/>
      <c r="F5888" s="126" t="s">
        <v>34227</v>
      </c>
      <c r="G5888" s="126"/>
      <c r="H5888" s="362" t="s">
        <v>34228</v>
      </c>
      <c r="I5888" s="126"/>
      <c r="J5888" s="126"/>
      <c r="K5888" s="480" t="s">
        <v>34229</v>
      </c>
      <c r="L5888" s="595">
        <v>43634.0</v>
      </c>
      <c r="M5888" s="146" t="s">
        <v>34230</v>
      </c>
      <c r="N5888" s="165"/>
      <c r="O5888" s="147"/>
      <c r="P5888" s="147"/>
      <c r="Q5888" s="166"/>
      <c r="R5888" s="165"/>
      <c r="S5888" s="167"/>
      <c r="T5888" s="168"/>
      <c r="U5888" s="341" t="s">
        <v>33197</v>
      </c>
      <c r="V5888" s="147"/>
      <c r="W5888" s="147"/>
      <c r="X5888" s="169"/>
      <c r="Y5888" s="169"/>
      <c r="Z5888" s="169"/>
      <c r="AA5888" s="169"/>
      <c r="AB5888" s="169"/>
      <c r="AC5888" s="169"/>
      <c r="AD5888" s="169"/>
      <c r="AE5888" s="169"/>
      <c r="AF5888" s="169"/>
      <c r="AG5888" s="169"/>
      <c r="AH5888" s="169"/>
      <c r="AI5888" s="169"/>
      <c r="AJ5888" s="169"/>
      <c r="AK5888" s="169"/>
      <c r="AL5888" s="169"/>
      <c r="AM5888" s="169"/>
      <c r="AN5888" s="169"/>
      <c r="AO5888" s="169"/>
      <c r="AP5888" s="169"/>
      <c r="AQ5888" s="169"/>
      <c r="AR5888" s="169"/>
      <c r="AS5888" s="169"/>
      <c r="AT5888" s="169"/>
      <c r="AU5888" s="169"/>
      <c r="AV5888" s="169"/>
      <c r="AW5888" s="169"/>
      <c r="AX5888" s="169"/>
      <c r="AY5888" s="169"/>
      <c r="AZ5888" s="169"/>
      <c r="BA5888" s="169"/>
      <c r="BB5888" s="169"/>
      <c r="BC5888" s="169"/>
      <c r="BD5888" s="169"/>
      <c r="BE5888" s="169"/>
      <c r="BF5888" s="169"/>
      <c r="BG5888" s="169"/>
      <c r="BH5888" s="169"/>
      <c r="BI5888" s="169"/>
      <c r="BJ5888" s="169"/>
      <c r="BK5888" s="169"/>
    </row>
    <row r="5889" ht="33.0" customHeight="1">
      <c r="A5889" s="361">
        <v>5891.0</v>
      </c>
      <c r="B5889" s="187"/>
      <c r="C5889" s="359"/>
      <c r="D5889" s="361"/>
      <c r="E5889" s="319"/>
      <c r="F5889" s="162"/>
      <c r="G5889" s="162"/>
      <c r="H5889" s="162"/>
      <c r="I5889" s="162"/>
      <c r="J5889" s="126"/>
      <c r="K5889" s="515"/>
      <c r="L5889" s="594"/>
      <c r="M5889" s="162"/>
      <c r="N5889" s="373"/>
      <c r="O5889" s="140"/>
      <c r="P5889" s="140"/>
      <c r="Q5889" s="374"/>
      <c r="R5889" s="373"/>
      <c r="S5889" s="375"/>
      <c r="T5889" s="348"/>
      <c r="U5889" s="373"/>
      <c r="V5889" s="140"/>
      <c r="W5889" s="140"/>
      <c r="X5889" s="141"/>
      <c r="Y5889" s="141"/>
      <c r="Z5889" s="141"/>
      <c r="AA5889" s="141"/>
      <c r="AB5889" s="141"/>
      <c r="AC5889" s="141"/>
      <c r="AD5889" s="141"/>
      <c r="AE5889" s="141"/>
      <c r="AF5889" s="141"/>
      <c r="AG5889" s="141"/>
      <c r="AH5889" s="141"/>
      <c r="AI5889" s="141"/>
      <c r="AJ5889" s="141"/>
      <c r="AK5889" s="141"/>
      <c r="AL5889" s="141"/>
      <c r="AM5889" s="141"/>
      <c r="AN5889" s="141"/>
      <c r="AO5889" s="141"/>
      <c r="AP5889" s="141"/>
      <c r="AQ5889" s="141"/>
      <c r="AR5889" s="141"/>
      <c r="AS5889" s="141"/>
      <c r="AT5889" s="141"/>
      <c r="AU5889" s="141"/>
      <c r="AV5889" s="141"/>
      <c r="AW5889" s="141"/>
      <c r="AX5889" s="141"/>
      <c r="AY5889" s="141"/>
      <c r="AZ5889" s="141"/>
      <c r="BA5889" s="141"/>
      <c r="BB5889" s="141"/>
      <c r="BC5889" s="141"/>
      <c r="BD5889" s="141"/>
      <c r="BE5889" s="141"/>
      <c r="BF5889" s="141"/>
      <c r="BG5889" s="141"/>
      <c r="BH5889" s="141"/>
      <c r="BI5889" s="141"/>
      <c r="BJ5889" s="141"/>
      <c r="BK5889" s="141"/>
    </row>
    <row r="5890" ht="33.0" customHeight="1">
      <c r="A5890" s="361">
        <v>5892.0</v>
      </c>
      <c r="B5890" s="162" t="s">
        <v>34231</v>
      </c>
      <c r="C5890" s="359" t="s">
        <v>34232</v>
      </c>
      <c r="D5890" s="361" t="s">
        <v>34233</v>
      </c>
      <c r="E5890" s="319"/>
      <c r="F5890" s="162" t="s">
        <v>34234</v>
      </c>
      <c r="G5890" s="162"/>
      <c r="H5890" s="162" t="s">
        <v>34235</v>
      </c>
      <c r="I5890" s="162"/>
      <c r="J5890" s="126"/>
      <c r="K5890" s="515" t="s">
        <v>34236</v>
      </c>
      <c r="L5890" s="594">
        <v>43658.0</v>
      </c>
      <c r="M5890" s="428" t="s">
        <v>34237</v>
      </c>
      <c r="N5890" s="373"/>
      <c r="O5890" s="140"/>
      <c r="P5890" s="140"/>
      <c r="Q5890" s="374"/>
      <c r="R5890" s="373"/>
      <c r="S5890" s="375"/>
      <c r="T5890" s="348"/>
      <c r="U5890" s="373"/>
      <c r="V5890" s="140"/>
      <c r="W5890" s="140"/>
      <c r="X5890" s="141"/>
      <c r="Y5890" s="141"/>
      <c r="Z5890" s="141"/>
      <c r="AA5890" s="141"/>
      <c r="AB5890" s="141"/>
      <c r="AC5890" s="141"/>
      <c r="AD5890" s="141"/>
      <c r="AE5890" s="141"/>
      <c r="AF5890" s="141"/>
      <c r="AG5890" s="141"/>
      <c r="AH5890" s="141"/>
      <c r="AI5890" s="141"/>
      <c r="AJ5890" s="141"/>
      <c r="AK5890" s="141"/>
      <c r="AL5890" s="141"/>
      <c r="AM5890" s="141"/>
      <c r="AN5890" s="141"/>
      <c r="AO5890" s="141"/>
      <c r="AP5890" s="141"/>
      <c r="AQ5890" s="141"/>
      <c r="AR5890" s="141"/>
      <c r="AS5890" s="141"/>
      <c r="AT5890" s="141"/>
      <c r="AU5890" s="141"/>
      <c r="AV5890" s="141"/>
      <c r="AW5890" s="141"/>
      <c r="AX5890" s="141"/>
      <c r="AY5890" s="141"/>
      <c r="AZ5890" s="141"/>
      <c r="BA5890" s="141"/>
      <c r="BB5890" s="141"/>
      <c r="BC5890" s="141"/>
      <c r="BD5890" s="141"/>
      <c r="BE5890" s="141"/>
      <c r="BF5890" s="141"/>
      <c r="BG5890" s="141"/>
      <c r="BH5890" s="141"/>
      <c r="BI5890" s="141"/>
      <c r="BJ5890" s="141"/>
      <c r="BK5890" s="141"/>
    </row>
    <row r="5891" ht="33.0" customHeight="1">
      <c r="A5891" s="361">
        <v>5893.0</v>
      </c>
      <c r="B5891" s="592" t="s">
        <v>34238</v>
      </c>
      <c r="C5891" s="359" t="s">
        <v>34239</v>
      </c>
      <c r="D5891" s="361" t="s">
        <v>34240</v>
      </c>
      <c r="E5891" s="319"/>
      <c r="F5891" s="361" t="s">
        <v>34241</v>
      </c>
      <c r="G5891" s="162"/>
      <c r="H5891" s="162" t="s">
        <v>34242</v>
      </c>
      <c r="I5891" s="162"/>
      <c r="J5891" s="126"/>
      <c r="K5891" s="515" t="s">
        <v>34243</v>
      </c>
      <c r="L5891" s="594">
        <v>43640.0</v>
      </c>
      <c r="M5891" s="428" t="s">
        <v>34244</v>
      </c>
      <c r="N5891" s="373"/>
      <c r="O5891" s="140"/>
      <c r="P5891" s="140"/>
      <c r="Q5891" s="374"/>
      <c r="R5891" s="373"/>
      <c r="S5891" s="375"/>
      <c r="T5891" s="348"/>
      <c r="U5891" s="373"/>
      <c r="V5891" s="140"/>
      <c r="W5891" s="140"/>
      <c r="X5891" s="141"/>
      <c r="Y5891" s="141"/>
      <c r="Z5891" s="141"/>
      <c r="AA5891" s="141"/>
      <c r="AB5891" s="141"/>
      <c r="AC5891" s="141"/>
      <c r="AD5891" s="141"/>
      <c r="AE5891" s="141"/>
      <c r="AF5891" s="141"/>
      <c r="AG5891" s="141"/>
      <c r="AH5891" s="141"/>
      <c r="AI5891" s="141"/>
      <c r="AJ5891" s="141"/>
      <c r="AK5891" s="141"/>
      <c r="AL5891" s="141"/>
      <c r="AM5891" s="141"/>
      <c r="AN5891" s="141"/>
      <c r="AO5891" s="141"/>
      <c r="AP5891" s="141"/>
      <c r="AQ5891" s="141"/>
      <c r="AR5891" s="141"/>
      <c r="AS5891" s="141"/>
      <c r="AT5891" s="141"/>
      <c r="AU5891" s="141"/>
      <c r="AV5891" s="141"/>
      <c r="AW5891" s="141"/>
      <c r="AX5891" s="141"/>
      <c r="AY5891" s="141"/>
      <c r="AZ5891" s="141"/>
      <c r="BA5891" s="141"/>
      <c r="BB5891" s="141"/>
      <c r="BC5891" s="141"/>
      <c r="BD5891" s="141"/>
      <c r="BE5891" s="141"/>
      <c r="BF5891" s="141"/>
      <c r="BG5891" s="141"/>
      <c r="BH5891" s="141"/>
      <c r="BI5891" s="141"/>
      <c r="BJ5891" s="141"/>
      <c r="BK5891" s="141"/>
    </row>
    <row r="5892" ht="33.0" customHeight="1">
      <c r="A5892" s="361">
        <v>5894.0</v>
      </c>
      <c r="B5892" s="592" t="s">
        <v>34245</v>
      </c>
      <c r="C5892" s="359" t="s">
        <v>34246</v>
      </c>
      <c r="D5892" s="361" t="s">
        <v>34247</v>
      </c>
      <c r="E5892" s="319"/>
      <c r="F5892" s="162" t="s">
        <v>34248</v>
      </c>
      <c r="G5892" s="162"/>
      <c r="H5892" s="361" t="s">
        <v>34249</v>
      </c>
      <c r="I5892" s="162"/>
      <c r="J5892" s="126"/>
      <c r="K5892" s="515" t="s">
        <v>34250</v>
      </c>
      <c r="L5892" s="594">
        <v>43640.0</v>
      </c>
      <c r="M5892" s="428" t="s">
        <v>34251</v>
      </c>
      <c r="N5892" s="373"/>
      <c r="O5892" s="140"/>
      <c r="P5892" s="140"/>
      <c r="Q5892" s="374"/>
      <c r="R5892" s="373"/>
      <c r="S5892" s="375"/>
      <c r="T5892" s="348"/>
      <c r="U5892" s="373"/>
      <c r="V5892" s="140"/>
      <c r="W5892" s="140"/>
      <c r="X5892" s="141"/>
      <c r="Y5892" s="141"/>
      <c r="Z5892" s="141"/>
      <c r="AA5892" s="141"/>
      <c r="AB5892" s="141"/>
      <c r="AC5892" s="141"/>
      <c r="AD5892" s="141"/>
      <c r="AE5892" s="141"/>
      <c r="AF5892" s="141"/>
      <c r="AG5892" s="141"/>
      <c r="AH5892" s="141"/>
      <c r="AI5892" s="141"/>
      <c r="AJ5892" s="141"/>
      <c r="AK5892" s="141"/>
      <c r="AL5892" s="141"/>
      <c r="AM5892" s="141"/>
      <c r="AN5892" s="141"/>
      <c r="AO5892" s="141"/>
      <c r="AP5892" s="141"/>
      <c r="AQ5892" s="141"/>
      <c r="AR5892" s="141"/>
      <c r="AS5892" s="141"/>
      <c r="AT5892" s="141"/>
      <c r="AU5892" s="141"/>
      <c r="AV5892" s="141"/>
      <c r="AW5892" s="141"/>
      <c r="AX5892" s="141"/>
      <c r="AY5892" s="141"/>
      <c r="AZ5892" s="141"/>
      <c r="BA5892" s="141"/>
      <c r="BB5892" s="141"/>
      <c r="BC5892" s="141"/>
      <c r="BD5892" s="141"/>
      <c r="BE5892" s="141"/>
      <c r="BF5892" s="141"/>
      <c r="BG5892" s="141"/>
      <c r="BH5892" s="141"/>
      <c r="BI5892" s="141"/>
      <c r="BJ5892" s="141"/>
      <c r="BK5892" s="141"/>
    </row>
    <row r="5893" ht="33.0" customHeight="1">
      <c r="A5893" s="361">
        <v>5895.0</v>
      </c>
      <c r="B5893" s="592" t="s">
        <v>34252</v>
      </c>
      <c r="C5893" s="359" t="s">
        <v>34253</v>
      </c>
      <c r="D5893" s="361" t="s">
        <v>34254</v>
      </c>
      <c r="E5893" s="319"/>
      <c r="F5893" s="162" t="s">
        <v>34255</v>
      </c>
      <c r="G5893" s="162"/>
      <c r="H5893" s="162" t="s">
        <v>34256</v>
      </c>
      <c r="I5893" s="162"/>
      <c r="J5893" s="126"/>
      <c r="K5893" s="515" t="s">
        <v>34257</v>
      </c>
      <c r="L5893" s="594">
        <v>43648.0</v>
      </c>
      <c r="M5893" s="428" t="s">
        <v>34258</v>
      </c>
      <c r="N5893" s="373"/>
      <c r="O5893" s="140"/>
      <c r="P5893" s="140"/>
      <c r="Q5893" s="374"/>
      <c r="R5893" s="373"/>
      <c r="S5893" s="375"/>
      <c r="T5893" s="348"/>
      <c r="U5893" s="373"/>
      <c r="V5893" s="140"/>
      <c r="W5893" s="140"/>
      <c r="X5893" s="141"/>
      <c r="Y5893" s="141"/>
      <c r="Z5893" s="141"/>
      <c r="AA5893" s="141"/>
      <c r="AB5893" s="141"/>
      <c r="AC5893" s="141"/>
      <c r="AD5893" s="141"/>
      <c r="AE5893" s="141"/>
      <c r="AF5893" s="141"/>
      <c r="AG5893" s="141"/>
      <c r="AH5893" s="141"/>
      <c r="AI5893" s="141"/>
      <c r="AJ5893" s="141"/>
      <c r="AK5893" s="141"/>
      <c r="AL5893" s="141"/>
      <c r="AM5893" s="141"/>
      <c r="AN5893" s="141"/>
      <c r="AO5893" s="141"/>
      <c r="AP5893" s="141"/>
      <c r="AQ5893" s="141"/>
      <c r="AR5893" s="141"/>
      <c r="AS5893" s="141"/>
      <c r="AT5893" s="141"/>
      <c r="AU5893" s="141"/>
      <c r="AV5893" s="141"/>
      <c r="AW5893" s="141"/>
      <c r="AX5893" s="141"/>
      <c r="AY5893" s="141"/>
      <c r="AZ5893" s="141"/>
      <c r="BA5893" s="141"/>
      <c r="BB5893" s="141"/>
      <c r="BC5893" s="141"/>
      <c r="BD5893" s="141"/>
      <c r="BE5893" s="141"/>
      <c r="BF5893" s="141"/>
      <c r="BG5893" s="141"/>
      <c r="BH5893" s="141"/>
      <c r="BI5893" s="141"/>
      <c r="BJ5893" s="141"/>
      <c r="BK5893" s="141"/>
    </row>
    <row r="5894" ht="33.0" customHeight="1">
      <c r="A5894" s="362">
        <v>5896.0</v>
      </c>
      <c r="B5894" s="126" t="s">
        <v>34259</v>
      </c>
      <c r="C5894" s="283" t="s">
        <v>34260</v>
      </c>
      <c r="D5894" s="362" t="s">
        <v>34261</v>
      </c>
      <c r="E5894" s="127"/>
      <c r="F5894" s="126" t="s">
        <v>34262</v>
      </c>
      <c r="G5894" s="126"/>
      <c r="H5894" s="126" t="s">
        <v>34263</v>
      </c>
      <c r="I5894" s="126"/>
      <c r="J5894" s="126"/>
      <c r="K5894" s="480" t="s">
        <v>34264</v>
      </c>
      <c r="L5894" s="595">
        <v>43650.0</v>
      </c>
      <c r="M5894" s="146" t="s">
        <v>34265</v>
      </c>
      <c r="N5894" s="165"/>
      <c r="O5894" s="147"/>
      <c r="P5894" s="147"/>
      <c r="Q5894" s="166"/>
      <c r="R5894" s="165"/>
      <c r="S5894" s="167"/>
      <c r="T5894" s="168"/>
      <c r="U5894" s="341" t="s">
        <v>32560</v>
      </c>
      <c r="V5894" s="147"/>
      <c r="W5894" s="147"/>
      <c r="X5894" s="169"/>
      <c r="Y5894" s="169"/>
      <c r="Z5894" s="169"/>
      <c r="AA5894" s="169"/>
      <c r="AB5894" s="169"/>
      <c r="AC5894" s="169"/>
      <c r="AD5894" s="169"/>
      <c r="AE5894" s="169"/>
      <c r="AF5894" s="169"/>
      <c r="AG5894" s="169"/>
      <c r="AH5894" s="169"/>
      <c r="AI5894" s="169"/>
      <c r="AJ5894" s="169"/>
      <c r="AK5894" s="169"/>
      <c r="AL5894" s="169"/>
      <c r="AM5894" s="169"/>
      <c r="AN5894" s="169"/>
      <c r="AO5894" s="169"/>
      <c r="AP5894" s="169"/>
      <c r="AQ5894" s="169"/>
      <c r="AR5894" s="169"/>
      <c r="AS5894" s="169"/>
      <c r="AT5894" s="169"/>
      <c r="AU5894" s="169"/>
      <c r="AV5894" s="169"/>
      <c r="AW5894" s="169"/>
      <c r="AX5894" s="169"/>
      <c r="AY5894" s="169"/>
      <c r="AZ5894" s="169"/>
      <c r="BA5894" s="169"/>
      <c r="BB5894" s="169"/>
      <c r="BC5894" s="169"/>
      <c r="BD5894" s="169"/>
      <c r="BE5894" s="169"/>
      <c r="BF5894" s="169"/>
      <c r="BG5894" s="169"/>
      <c r="BH5894" s="169"/>
      <c r="BI5894" s="169"/>
      <c r="BJ5894" s="169"/>
      <c r="BK5894" s="169"/>
    </row>
    <row r="5895" ht="33.0" customHeight="1">
      <c r="A5895" s="361">
        <v>5897.0</v>
      </c>
      <c r="B5895" s="162" t="s">
        <v>34266</v>
      </c>
      <c r="C5895" s="359" t="s">
        <v>34267</v>
      </c>
      <c r="D5895" s="361" t="s">
        <v>34268</v>
      </c>
      <c r="E5895" s="319"/>
      <c r="F5895" s="162" t="s">
        <v>34269</v>
      </c>
      <c r="G5895" s="162"/>
      <c r="H5895" s="162" t="s">
        <v>34270</v>
      </c>
      <c r="I5895" s="162"/>
      <c r="J5895" s="126"/>
      <c r="K5895" s="515" t="s">
        <v>34271</v>
      </c>
      <c r="L5895" s="594">
        <v>43636.0</v>
      </c>
      <c r="M5895" s="162"/>
      <c r="N5895" s="373"/>
      <c r="O5895" s="140"/>
      <c r="P5895" s="140"/>
      <c r="Q5895" s="374"/>
      <c r="R5895" s="373"/>
      <c r="S5895" s="375"/>
      <c r="T5895" s="348"/>
      <c r="U5895" s="373"/>
      <c r="V5895" s="140"/>
      <c r="W5895" s="140"/>
      <c r="X5895" s="141"/>
      <c r="Y5895" s="141"/>
      <c r="Z5895" s="141"/>
      <c r="AA5895" s="141"/>
      <c r="AB5895" s="141"/>
      <c r="AC5895" s="141"/>
      <c r="AD5895" s="141"/>
      <c r="AE5895" s="141"/>
      <c r="AF5895" s="141"/>
      <c r="AG5895" s="141"/>
      <c r="AH5895" s="141"/>
      <c r="AI5895" s="141"/>
      <c r="AJ5895" s="141"/>
      <c r="AK5895" s="141"/>
      <c r="AL5895" s="141"/>
      <c r="AM5895" s="141"/>
      <c r="AN5895" s="141"/>
      <c r="AO5895" s="141"/>
      <c r="AP5895" s="141"/>
      <c r="AQ5895" s="141"/>
      <c r="AR5895" s="141"/>
      <c r="AS5895" s="141"/>
      <c r="AT5895" s="141"/>
      <c r="AU5895" s="141"/>
      <c r="AV5895" s="141"/>
      <c r="AW5895" s="141"/>
      <c r="AX5895" s="141"/>
      <c r="AY5895" s="141"/>
      <c r="AZ5895" s="141"/>
      <c r="BA5895" s="141"/>
      <c r="BB5895" s="141"/>
      <c r="BC5895" s="141"/>
      <c r="BD5895" s="141"/>
      <c r="BE5895" s="141"/>
      <c r="BF5895" s="141"/>
      <c r="BG5895" s="141"/>
      <c r="BH5895" s="141"/>
      <c r="BI5895" s="141"/>
      <c r="BJ5895" s="141"/>
      <c r="BK5895" s="141"/>
    </row>
    <row r="5896" ht="33.0" customHeight="1">
      <c r="A5896" s="361">
        <v>5898.0</v>
      </c>
      <c r="B5896" s="162" t="s">
        <v>34272</v>
      </c>
      <c r="C5896" s="359" t="s">
        <v>34273</v>
      </c>
      <c r="D5896" s="361" t="s">
        <v>34274</v>
      </c>
      <c r="E5896" s="319"/>
      <c r="F5896" s="162" t="s">
        <v>34275</v>
      </c>
      <c r="G5896" s="162"/>
      <c r="H5896" s="162" t="s">
        <v>29997</v>
      </c>
      <c r="I5896" s="162"/>
      <c r="J5896" s="126"/>
      <c r="K5896" s="515" t="s">
        <v>34276</v>
      </c>
      <c r="L5896" s="594">
        <v>43635.0</v>
      </c>
      <c r="M5896" s="428" t="s">
        <v>34277</v>
      </c>
      <c r="N5896" s="373"/>
      <c r="O5896" s="140"/>
      <c r="P5896" s="140"/>
      <c r="Q5896" s="374"/>
      <c r="R5896" s="373"/>
      <c r="S5896" s="375"/>
      <c r="T5896" s="348"/>
      <c r="U5896" s="373"/>
      <c r="V5896" s="140"/>
      <c r="W5896" s="140"/>
      <c r="X5896" s="141"/>
      <c r="Y5896" s="141"/>
      <c r="Z5896" s="141"/>
      <c r="AA5896" s="141"/>
      <c r="AB5896" s="141"/>
      <c r="AC5896" s="141"/>
      <c r="AD5896" s="141"/>
      <c r="AE5896" s="141"/>
      <c r="AF5896" s="141"/>
      <c r="AG5896" s="141"/>
      <c r="AH5896" s="141"/>
      <c r="AI5896" s="141"/>
      <c r="AJ5896" s="141"/>
      <c r="AK5896" s="141"/>
      <c r="AL5896" s="141"/>
      <c r="AM5896" s="141"/>
      <c r="AN5896" s="141"/>
      <c r="AO5896" s="141"/>
      <c r="AP5896" s="141"/>
      <c r="AQ5896" s="141"/>
      <c r="AR5896" s="141"/>
      <c r="AS5896" s="141"/>
      <c r="AT5896" s="141"/>
      <c r="AU5896" s="141"/>
      <c r="AV5896" s="141"/>
      <c r="AW5896" s="141"/>
      <c r="AX5896" s="141"/>
      <c r="AY5896" s="141"/>
      <c r="AZ5896" s="141"/>
      <c r="BA5896" s="141"/>
      <c r="BB5896" s="141"/>
      <c r="BC5896" s="141"/>
      <c r="BD5896" s="141"/>
      <c r="BE5896" s="141"/>
      <c r="BF5896" s="141"/>
      <c r="BG5896" s="141"/>
      <c r="BH5896" s="141"/>
      <c r="BI5896" s="141"/>
      <c r="BJ5896" s="141"/>
      <c r="BK5896" s="141"/>
    </row>
    <row r="5897" ht="33.0" customHeight="1">
      <c r="A5897" s="361">
        <v>5899.0</v>
      </c>
      <c r="B5897" s="162" t="s">
        <v>34278</v>
      </c>
      <c r="C5897" s="359" t="s">
        <v>34279</v>
      </c>
      <c r="D5897" s="361" t="s">
        <v>34280</v>
      </c>
      <c r="E5897" s="319"/>
      <c r="F5897" s="361" t="s">
        <v>34281</v>
      </c>
      <c r="G5897" s="162"/>
      <c r="H5897" s="162" t="s">
        <v>34282</v>
      </c>
      <c r="I5897" s="162"/>
      <c r="J5897" s="126"/>
      <c r="K5897" s="515" t="s">
        <v>34283</v>
      </c>
      <c r="L5897" s="594">
        <v>43635.0</v>
      </c>
      <c r="M5897" s="428" t="s">
        <v>34284</v>
      </c>
      <c r="N5897" s="373"/>
      <c r="O5897" s="140"/>
      <c r="P5897" s="140"/>
      <c r="Q5897" s="374"/>
      <c r="R5897" s="373"/>
      <c r="S5897" s="375"/>
      <c r="T5897" s="348"/>
      <c r="U5897" s="373"/>
      <c r="V5897" s="140"/>
      <c r="W5897" s="140"/>
      <c r="X5897" s="141"/>
      <c r="Y5897" s="141"/>
      <c r="Z5897" s="141"/>
      <c r="AA5897" s="141"/>
      <c r="AB5897" s="141"/>
      <c r="AC5897" s="141"/>
      <c r="AD5897" s="141"/>
      <c r="AE5897" s="141"/>
      <c r="AF5897" s="141"/>
      <c r="AG5897" s="141"/>
      <c r="AH5897" s="141"/>
      <c r="AI5897" s="141"/>
      <c r="AJ5897" s="141"/>
      <c r="AK5897" s="141"/>
      <c r="AL5897" s="141"/>
      <c r="AM5897" s="141"/>
      <c r="AN5897" s="141"/>
      <c r="AO5897" s="141"/>
      <c r="AP5897" s="141"/>
      <c r="AQ5897" s="141"/>
      <c r="AR5897" s="141"/>
      <c r="AS5897" s="141"/>
      <c r="AT5897" s="141"/>
      <c r="AU5897" s="141"/>
      <c r="AV5897" s="141"/>
      <c r="AW5897" s="141"/>
      <c r="AX5897" s="141"/>
      <c r="AY5897" s="141"/>
      <c r="AZ5897" s="141"/>
      <c r="BA5897" s="141"/>
      <c r="BB5897" s="141"/>
      <c r="BC5897" s="141"/>
      <c r="BD5897" s="141"/>
      <c r="BE5897" s="141"/>
      <c r="BF5897" s="141"/>
      <c r="BG5897" s="141"/>
      <c r="BH5897" s="141"/>
      <c r="BI5897" s="141"/>
      <c r="BJ5897" s="141"/>
      <c r="BK5897" s="141"/>
    </row>
    <row r="5898" ht="33.0" customHeight="1">
      <c r="A5898" s="361">
        <v>5900.0</v>
      </c>
      <c r="B5898" s="162" t="s">
        <v>34285</v>
      </c>
      <c r="C5898" s="359" t="s">
        <v>33344</v>
      </c>
      <c r="D5898" s="361" t="s">
        <v>34286</v>
      </c>
      <c r="E5898" s="319"/>
      <c r="F5898" s="361" t="s">
        <v>34287</v>
      </c>
      <c r="G5898" s="162"/>
      <c r="H5898" s="361" t="s">
        <v>34288</v>
      </c>
      <c r="I5898" s="162"/>
      <c r="J5898" s="126"/>
      <c r="K5898" s="515" t="s">
        <v>34289</v>
      </c>
      <c r="L5898" s="594">
        <v>43643.0</v>
      </c>
      <c r="M5898" s="428" t="s">
        <v>34290</v>
      </c>
      <c r="N5898" s="373"/>
      <c r="O5898" s="140"/>
      <c r="P5898" s="140"/>
      <c r="Q5898" s="374"/>
      <c r="R5898" s="373"/>
      <c r="S5898" s="375"/>
      <c r="T5898" s="348"/>
      <c r="U5898" s="373"/>
      <c r="V5898" s="140"/>
      <c r="W5898" s="140"/>
      <c r="X5898" s="141"/>
      <c r="Y5898" s="141"/>
      <c r="Z5898" s="141"/>
      <c r="AA5898" s="141"/>
      <c r="AB5898" s="141"/>
      <c r="AC5898" s="141"/>
      <c r="AD5898" s="141"/>
      <c r="AE5898" s="141"/>
      <c r="AF5898" s="141"/>
      <c r="AG5898" s="141"/>
      <c r="AH5898" s="141"/>
      <c r="AI5898" s="141"/>
      <c r="AJ5898" s="141"/>
      <c r="AK5898" s="141"/>
      <c r="AL5898" s="141"/>
      <c r="AM5898" s="141"/>
      <c r="AN5898" s="141"/>
      <c r="AO5898" s="141"/>
      <c r="AP5898" s="141"/>
      <c r="AQ5898" s="141"/>
      <c r="AR5898" s="141"/>
      <c r="AS5898" s="141"/>
      <c r="AT5898" s="141"/>
      <c r="AU5898" s="141"/>
      <c r="AV5898" s="141"/>
      <c r="AW5898" s="141"/>
      <c r="AX5898" s="141"/>
      <c r="AY5898" s="141"/>
      <c r="AZ5898" s="141"/>
      <c r="BA5898" s="141"/>
      <c r="BB5898" s="141"/>
      <c r="BC5898" s="141"/>
      <c r="BD5898" s="141"/>
      <c r="BE5898" s="141"/>
      <c r="BF5898" s="141"/>
      <c r="BG5898" s="141"/>
      <c r="BH5898" s="141"/>
      <c r="BI5898" s="141"/>
      <c r="BJ5898" s="141"/>
      <c r="BK5898" s="141"/>
    </row>
    <row r="5899" ht="33.0" customHeight="1">
      <c r="A5899" s="362">
        <v>5901.0</v>
      </c>
      <c r="B5899" s="126" t="s">
        <v>34291</v>
      </c>
      <c r="C5899" s="283" t="s">
        <v>34292</v>
      </c>
      <c r="D5899" s="362" t="s">
        <v>34293</v>
      </c>
      <c r="E5899" s="127"/>
      <c r="F5899" s="126" t="s">
        <v>34294</v>
      </c>
      <c r="G5899" s="126"/>
      <c r="H5899" s="126" t="s">
        <v>34295</v>
      </c>
      <c r="I5899" s="126"/>
      <c r="J5899" s="126"/>
      <c r="K5899" s="480" t="s">
        <v>34296</v>
      </c>
      <c r="L5899" s="595">
        <v>43643.0</v>
      </c>
      <c r="M5899" s="146" t="s">
        <v>34297</v>
      </c>
      <c r="N5899" s="165"/>
      <c r="O5899" s="147"/>
      <c r="P5899" s="147"/>
      <c r="Q5899" s="166"/>
      <c r="R5899" s="165"/>
      <c r="S5899" s="167"/>
      <c r="T5899" s="168"/>
      <c r="U5899" s="341" t="s">
        <v>34298</v>
      </c>
      <c r="V5899" s="147"/>
      <c r="W5899" s="147"/>
      <c r="X5899" s="169"/>
      <c r="Y5899" s="169"/>
      <c r="Z5899" s="169"/>
      <c r="AA5899" s="169"/>
      <c r="AB5899" s="169"/>
      <c r="AC5899" s="169"/>
      <c r="AD5899" s="169"/>
      <c r="AE5899" s="169"/>
      <c r="AF5899" s="169"/>
      <c r="AG5899" s="169"/>
      <c r="AH5899" s="169"/>
      <c r="AI5899" s="169"/>
      <c r="AJ5899" s="169"/>
      <c r="AK5899" s="169"/>
      <c r="AL5899" s="169"/>
      <c r="AM5899" s="169"/>
      <c r="AN5899" s="169"/>
      <c r="AO5899" s="169"/>
      <c r="AP5899" s="169"/>
      <c r="AQ5899" s="169"/>
      <c r="AR5899" s="169"/>
      <c r="AS5899" s="169"/>
      <c r="AT5899" s="169"/>
      <c r="AU5899" s="169"/>
      <c r="AV5899" s="169"/>
      <c r="AW5899" s="169"/>
      <c r="AX5899" s="169"/>
      <c r="AY5899" s="169"/>
      <c r="AZ5899" s="169"/>
      <c r="BA5899" s="169"/>
      <c r="BB5899" s="169"/>
      <c r="BC5899" s="169"/>
      <c r="BD5899" s="169"/>
      <c r="BE5899" s="169"/>
      <c r="BF5899" s="169"/>
      <c r="BG5899" s="169"/>
      <c r="BH5899" s="169"/>
      <c r="BI5899" s="169"/>
      <c r="BJ5899" s="169"/>
      <c r="BK5899" s="169"/>
    </row>
    <row r="5900" ht="33.0" customHeight="1">
      <c r="A5900" s="361">
        <v>5902.0</v>
      </c>
      <c r="B5900" s="162" t="s">
        <v>34299</v>
      </c>
      <c r="C5900" s="359" t="s">
        <v>32364</v>
      </c>
      <c r="D5900" s="361" t="s">
        <v>34300</v>
      </c>
      <c r="E5900" s="319"/>
      <c r="F5900" s="162" t="s">
        <v>34301</v>
      </c>
      <c r="G5900" s="162"/>
      <c r="H5900" s="162" t="s">
        <v>34302</v>
      </c>
      <c r="I5900" s="162"/>
      <c r="J5900" s="126"/>
      <c r="K5900" s="515" t="s">
        <v>34303</v>
      </c>
      <c r="L5900" s="594">
        <v>43636.0</v>
      </c>
      <c r="M5900" s="428" t="s">
        <v>34304</v>
      </c>
      <c r="N5900" s="373"/>
      <c r="O5900" s="140"/>
      <c r="P5900" s="140"/>
      <c r="Q5900" s="374"/>
      <c r="R5900" s="373"/>
      <c r="S5900" s="375"/>
      <c r="T5900" s="348"/>
      <c r="U5900" s="373"/>
      <c r="V5900" s="140"/>
      <c r="W5900" s="140"/>
      <c r="X5900" s="141"/>
      <c r="Y5900" s="141"/>
      <c r="Z5900" s="141"/>
      <c r="AA5900" s="141"/>
      <c r="AB5900" s="141"/>
      <c r="AC5900" s="141"/>
      <c r="AD5900" s="141"/>
      <c r="AE5900" s="141"/>
      <c r="AF5900" s="141"/>
      <c r="AG5900" s="141"/>
      <c r="AH5900" s="141"/>
      <c r="AI5900" s="141"/>
      <c r="AJ5900" s="141"/>
      <c r="AK5900" s="141"/>
      <c r="AL5900" s="141"/>
      <c r="AM5900" s="141"/>
      <c r="AN5900" s="141"/>
      <c r="AO5900" s="141"/>
      <c r="AP5900" s="141"/>
      <c r="AQ5900" s="141"/>
      <c r="AR5900" s="141"/>
      <c r="AS5900" s="141"/>
      <c r="AT5900" s="141"/>
      <c r="AU5900" s="141"/>
      <c r="AV5900" s="141"/>
      <c r="AW5900" s="141"/>
      <c r="AX5900" s="141"/>
      <c r="AY5900" s="141"/>
      <c r="AZ5900" s="141"/>
      <c r="BA5900" s="141"/>
      <c r="BB5900" s="141"/>
      <c r="BC5900" s="141"/>
      <c r="BD5900" s="141"/>
      <c r="BE5900" s="141"/>
      <c r="BF5900" s="141"/>
      <c r="BG5900" s="141"/>
      <c r="BH5900" s="141"/>
      <c r="BI5900" s="141"/>
      <c r="BJ5900" s="141"/>
      <c r="BK5900" s="141"/>
    </row>
    <row r="5901" ht="33.0" customHeight="1">
      <c r="A5901" s="361">
        <v>5903.0</v>
      </c>
      <c r="B5901" s="162" t="s">
        <v>34305</v>
      </c>
      <c r="C5901" s="359" t="s">
        <v>34306</v>
      </c>
      <c r="D5901" s="361" t="s">
        <v>34307</v>
      </c>
      <c r="E5901" s="319"/>
      <c r="F5901" s="162" t="s">
        <v>14418</v>
      </c>
      <c r="G5901" s="162"/>
      <c r="H5901" s="162" t="s">
        <v>29090</v>
      </c>
      <c r="I5901" s="162"/>
      <c r="J5901" s="126"/>
      <c r="K5901" s="515" t="s">
        <v>34308</v>
      </c>
      <c r="L5901" s="594">
        <v>43637.0</v>
      </c>
      <c r="M5901" s="428" t="s">
        <v>34309</v>
      </c>
      <c r="N5901" s="373"/>
      <c r="O5901" s="140"/>
      <c r="P5901" s="140"/>
      <c r="Q5901" s="374"/>
      <c r="R5901" s="373"/>
      <c r="S5901" s="375"/>
      <c r="T5901" s="348"/>
      <c r="U5901" s="373"/>
      <c r="V5901" s="140"/>
      <c r="W5901" s="140"/>
      <c r="X5901" s="141"/>
      <c r="Y5901" s="141"/>
      <c r="Z5901" s="141"/>
      <c r="AA5901" s="141"/>
      <c r="AB5901" s="141"/>
      <c r="AC5901" s="141"/>
      <c r="AD5901" s="141"/>
      <c r="AE5901" s="141"/>
      <c r="AF5901" s="141"/>
      <c r="AG5901" s="141"/>
      <c r="AH5901" s="141"/>
      <c r="AI5901" s="141"/>
      <c r="AJ5901" s="141"/>
      <c r="AK5901" s="141"/>
      <c r="AL5901" s="141"/>
      <c r="AM5901" s="141"/>
      <c r="AN5901" s="141"/>
      <c r="AO5901" s="141"/>
      <c r="AP5901" s="141"/>
      <c r="AQ5901" s="141"/>
      <c r="AR5901" s="141"/>
      <c r="AS5901" s="141"/>
      <c r="AT5901" s="141"/>
      <c r="AU5901" s="141"/>
      <c r="AV5901" s="141"/>
      <c r="AW5901" s="141"/>
      <c r="AX5901" s="141"/>
      <c r="AY5901" s="141"/>
      <c r="AZ5901" s="141"/>
      <c r="BA5901" s="141"/>
      <c r="BB5901" s="141"/>
      <c r="BC5901" s="141"/>
      <c r="BD5901" s="141"/>
      <c r="BE5901" s="141"/>
      <c r="BF5901" s="141"/>
      <c r="BG5901" s="141"/>
      <c r="BH5901" s="141"/>
      <c r="BI5901" s="141"/>
      <c r="BJ5901" s="141"/>
      <c r="BK5901" s="141"/>
    </row>
    <row r="5902" ht="33.0" customHeight="1">
      <c r="A5902" s="362">
        <v>5904.0</v>
      </c>
      <c r="B5902" s="126" t="s">
        <v>34310</v>
      </c>
      <c r="C5902" s="283" t="s">
        <v>24841</v>
      </c>
      <c r="D5902" s="362" t="s">
        <v>34311</v>
      </c>
      <c r="E5902" s="127"/>
      <c r="F5902" s="126" t="s">
        <v>10268</v>
      </c>
      <c r="G5902" s="126"/>
      <c r="H5902" s="126" t="s">
        <v>10269</v>
      </c>
      <c r="I5902" s="126"/>
      <c r="J5902" s="126"/>
      <c r="K5902" s="480" t="s">
        <v>34312</v>
      </c>
      <c r="L5902" s="595">
        <v>43644.0</v>
      </c>
      <c r="M5902" s="146" t="s">
        <v>34313</v>
      </c>
      <c r="N5902" s="165"/>
      <c r="O5902" s="147"/>
      <c r="P5902" s="147"/>
      <c r="Q5902" s="166"/>
      <c r="R5902" s="165"/>
      <c r="S5902" s="167"/>
      <c r="T5902" s="168"/>
      <c r="U5902" s="341" t="s">
        <v>34314</v>
      </c>
      <c r="V5902" s="147"/>
      <c r="W5902" s="147"/>
      <c r="X5902" s="169"/>
      <c r="Y5902" s="169"/>
      <c r="Z5902" s="169"/>
      <c r="AA5902" s="169"/>
      <c r="AB5902" s="169"/>
      <c r="AC5902" s="169"/>
      <c r="AD5902" s="169"/>
      <c r="AE5902" s="169"/>
      <c r="AF5902" s="169"/>
      <c r="AG5902" s="169"/>
      <c r="AH5902" s="169"/>
      <c r="AI5902" s="169"/>
      <c r="AJ5902" s="169"/>
      <c r="AK5902" s="169"/>
      <c r="AL5902" s="169"/>
      <c r="AM5902" s="169"/>
      <c r="AN5902" s="169"/>
      <c r="AO5902" s="169"/>
      <c r="AP5902" s="169"/>
      <c r="AQ5902" s="169"/>
      <c r="AR5902" s="169"/>
      <c r="AS5902" s="169"/>
      <c r="AT5902" s="169"/>
      <c r="AU5902" s="169"/>
      <c r="AV5902" s="169"/>
      <c r="AW5902" s="169"/>
      <c r="AX5902" s="169"/>
      <c r="AY5902" s="169"/>
      <c r="AZ5902" s="169"/>
      <c r="BA5902" s="169"/>
      <c r="BB5902" s="169"/>
      <c r="BC5902" s="169"/>
      <c r="BD5902" s="169"/>
      <c r="BE5902" s="169"/>
      <c r="BF5902" s="169"/>
      <c r="BG5902" s="169"/>
      <c r="BH5902" s="169"/>
      <c r="BI5902" s="169"/>
      <c r="BJ5902" s="169"/>
      <c r="BK5902" s="169"/>
    </row>
    <row r="5903" ht="33.0" customHeight="1">
      <c r="A5903" s="362">
        <v>5905.0</v>
      </c>
      <c r="B5903" s="126" t="s">
        <v>34315</v>
      </c>
      <c r="C5903" s="283" t="s">
        <v>34316</v>
      </c>
      <c r="D5903" s="362" t="s">
        <v>34317</v>
      </c>
      <c r="E5903" s="127"/>
      <c r="F5903" s="126" t="s">
        <v>34318</v>
      </c>
      <c r="G5903" s="126"/>
      <c r="H5903" s="126" t="s">
        <v>34319</v>
      </c>
      <c r="I5903" s="126"/>
      <c r="J5903" s="126"/>
      <c r="K5903" s="480" t="s">
        <v>34320</v>
      </c>
      <c r="L5903" s="595">
        <v>43644.0</v>
      </c>
      <c r="M5903" s="146" t="s">
        <v>34321</v>
      </c>
      <c r="N5903" s="165"/>
      <c r="O5903" s="147"/>
      <c r="P5903" s="147"/>
      <c r="Q5903" s="166"/>
      <c r="R5903" s="165"/>
      <c r="S5903" s="167"/>
      <c r="T5903" s="168"/>
      <c r="U5903" s="341" t="s">
        <v>34322</v>
      </c>
      <c r="V5903" s="147"/>
      <c r="W5903" s="147"/>
      <c r="X5903" s="169"/>
      <c r="Y5903" s="169"/>
      <c r="Z5903" s="169"/>
      <c r="AA5903" s="169"/>
      <c r="AB5903" s="169"/>
      <c r="AC5903" s="169"/>
      <c r="AD5903" s="169"/>
      <c r="AE5903" s="169"/>
      <c r="AF5903" s="169"/>
      <c r="AG5903" s="169"/>
      <c r="AH5903" s="169"/>
      <c r="AI5903" s="169"/>
      <c r="AJ5903" s="169"/>
      <c r="AK5903" s="169"/>
      <c r="AL5903" s="169"/>
      <c r="AM5903" s="169"/>
      <c r="AN5903" s="169"/>
      <c r="AO5903" s="169"/>
      <c r="AP5903" s="169"/>
      <c r="AQ5903" s="169"/>
      <c r="AR5903" s="169"/>
      <c r="AS5903" s="169"/>
      <c r="AT5903" s="169"/>
      <c r="AU5903" s="169"/>
      <c r="AV5903" s="169"/>
      <c r="AW5903" s="169"/>
      <c r="AX5903" s="169"/>
      <c r="AY5903" s="169"/>
      <c r="AZ5903" s="169"/>
      <c r="BA5903" s="169"/>
      <c r="BB5903" s="169"/>
      <c r="BC5903" s="169"/>
      <c r="BD5903" s="169"/>
      <c r="BE5903" s="169"/>
      <c r="BF5903" s="169"/>
      <c r="BG5903" s="169"/>
      <c r="BH5903" s="169"/>
      <c r="BI5903" s="169"/>
      <c r="BJ5903" s="169"/>
      <c r="BK5903" s="169"/>
    </row>
    <row r="5904" ht="33.0" customHeight="1">
      <c r="A5904" s="361">
        <v>5906.0</v>
      </c>
      <c r="B5904" s="162" t="s">
        <v>34323</v>
      </c>
      <c r="C5904" s="359" t="s">
        <v>34324</v>
      </c>
      <c r="D5904" s="361" t="s">
        <v>34325</v>
      </c>
      <c r="E5904" s="319"/>
      <c r="F5904" s="162" t="s">
        <v>34326</v>
      </c>
      <c r="G5904" s="162"/>
      <c r="H5904" s="162" t="s">
        <v>34327</v>
      </c>
      <c r="I5904" s="162"/>
      <c r="J5904" s="126"/>
      <c r="K5904" s="515" t="s">
        <v>34328</v>
      </c>
      <c r="L5904" s="594">
        <v>43637.0</v>
      </c>
      <c r="M5904" s="162"/>
      <c r="N5904" s="373"/>
      <c r="O5904" s="140"/>
      <c r="P5904" s="140"/>
      <c r="Q5904" s="374"/>
      <c r="R5904" s="373"/>
      <c r="S5904" s="375"/>
      <c r="T5904" s="348"/>
      <c r="U5904" s="373"/>
      <c r="V5904" s="140"/>
      <c r="W5904" s="140"/>
      <c r="X5904" s="141"/>
      <c r="Y5904" s="141"/>
      <c r="Z5904" s="141"/>
      <c r="AA5904" s="141"/>
      <c r="AB5904" s="141"/>
      <c r="AC5904" s="141"/>
      <c r="AD5904" s="141"/>
      <c r="AE5904" s="141"/>
      <c r="AF5904" s="141"/>
      <c r="AG5904" s="141"/>
      <c r="AH5904" s="141"/>
      <c r="AI5904" s="141"/>
      <c r="AJ5904" s="141"/>
      <c r="AK5904" s="141"/>
      <c r="AL5904" s="141"/>
      <c r="AM5904" s="141"/>
      <c r="AN5904" s="141"/>
      <c r="AO5904" s="141"/>
      <c r="AP5904" s="141"/>
      <c r="AQ5904" s="141"/>
      <c r="AR5904" s="141"/>
      <c r="AS5904" s="141"/>
      <c r="AT5904" s="141"/>
      <c r="AU5904" s="141"/>
      <c r="AV5904" s="141"/>
      <c r="AW5904" s="141"/>
      <c r="AX5904" s="141"/>
      <c r="AY5904" s="141"/>
      <c r="AZ5904" s="141"/>
      <c r="BA5904" s="141"/>
      <c r="BB5904" s="141"/>
      <c r="BC5904" s="141"/>
      <c r="BD5904" s="141"/>
      <c r="BE5904" s="141"/>
      <c r="BF5904" s="141"/>
      <c r="BG5904" s="141"/>
      <c r="BH5904" s="141"/>
      <c r="BI5904" s="141"/>
      <c r="BJ5904" s="141"/>
      <c r="BK5904" s="141"/>
    </row>
    <row r="5905" ht="33.0" customHeight="1">
      <c r="A5905" s="361">
        <v>5907.0</v>
      </c>
      <c r="B5905" s="162" t="s">
        <v>34329</v>
      </c>
      <c r="C5905" s="359" t="s">
        <v>34330</v>
      </c>
      <c r="D5905" s="361" t="s">
        <v>34331</v>
      </c>
      <c r="E5905" s="319"/>
      <c r="F5905" s="162" t="s">
        <v>34332</v>
      </c>
      <c r="G5905" s="162"/>
      <c r="H5905" s="162" t="s">
        <v>34333</v>
      </c>
      <c r="I5905" s="162"/>
      <c r="J5905" s="126"/>
      <c r="K5905" s="515" t="s">
        <v>34334</v>
      </c>
      <c r="L5905" s="594">
        <v>43644.0</v>
      </c>
      <c r="M5905" s="428" t="s">
        <v>34335</v>
      </c>
      <c r="N5905" s="373"/>
      <c r="O5905" s="140"/>
      <c r="P5905" s="140"/>
      <c r="Q5905" s="374"/>
      <c r="R5905" s="373"/>
      <c r="S5905" s="375"/>
      <c r="T5905" s="348"/>
      <c r="U5905" s="373"/>
      <c r="V5905" s="140"/>
      <c r="W5905" s="140"/>
      <c r="X5905" s="141"/>
      <c r="Y5905" s="141"/>
      <c r="Z5905" s="141"/>
      <c r="AA5905" s="141"/>
      <c r="AB5905" s="141"/>
      <c r="AC5905" s="141"/>
      <c r="AD5905" s="141"/>
      <c r="AE5905" s="141"/>
      <c r="AF5905" s="141"/>
      <c r="AG5905" s="141"/>
      <c r="AH5905" s="141"/>
      <c r="AI5905" s="141"/>
      <c r="AJ5905" s="141"/>
      <c r="AK5905" s="141"/>
      <c r="AL5905" s="141"/>
      <c r="AM5905" s="141"/>
      <c r="AN5905" s="141"/>
      <c r="AO5905" s="141"/>
      <c r="AP5905" s="141"/>
      <c r="AQ5905" s="141"/>
      <c r="AR5905" s="141"/>
      <c r="AS5905" s="141"/>
      <c r="AT5905" s="141"/>
      <c r="AU5905" s="141"/>
      <c r="AV5905" s="141"/>
      <c r="AW5905" s="141"/>
      <c r="AX5905" s="141"/>
      <c r="AY5905" s="141"/>
      <c r="AZ5905" s="141"/>
      <c r="BA5905" s="141"/>
      <c r="BB5905" s="141"/>
      <c r="BC5905" s="141"/>
      <c r="BD5905" s="141"/>
      <c r="BE5905" s="141"/>
      <c r="BF5905" s="141"/>
      <c r="BG5905" s="141"/>
      <c r="BH5905" s="141"/>
      <c r="BI5905" s="141"/>
      <c r="BJ5905" s="141"/>
      <c r="BK5905" s="141"/>
    </row>
    <row r="5906" ht="33.0" customHeight="1">
      <c r="A5906" s="361">
        <v>5908.0</v>
      </c>
      <c r="B5906" s="162" t="s">
        <v>34336</v>
      </c>
      <c r="C5906" s="359" t="s">
        <v>34337</v>
      </c>
      <c r="D5906" s="361" t="s">
        <v>34338</v>
      </c>
      <c r="E5906" s="319"/>
      <c r="F5906" s="162" t="s">
        <v>34339</v>
      </c>
      <c r="G5906" s="162"/>
      <c r="H5906" s="162" t="s">
        <v>34340</v>
      </c>
      <c r="I5906" s="162"/>
      <c r="J5906" s="126"/>
      <c r="K5906" s="515" t="s">
        <v>34341</v>
      </c>
      <c r="L5906" s="594">
        <v>43644.0</v>
      </c>
      <c r="M5906" s="428" t="s">
        <v>34342</v>
      </c>
      <c r="N5906" s="373"/>
      <c r="O5906" s="140"/>
      <c r="P5906" s="140"/>
      <c r="Q5906" s="374"/>
      <c r="R5906" s="373"/>
      <c r="S5906" s="375"/>
      <c r="T5906" s="348"/>
      <c r="U5906" s="373"/>
      <c r="V5906" s="140"/>
      <c r="W5906" s="140"/>
      <c r="X5906" s="141"/>
      <c r="Y5906" s="141"/>
      <c r="Z5906" s="141"/>
      <c r="AA5906" s="141"/>
      <c r="AB5906" s="141"/>
      <c r="AC5906" s="141"/>
      <c r="AD5906" s="141"/>
      <c r="AE5906" s="141"/>
      <c r="AF5906" s="141"/>
      <c r="AG5906" s="141"/>
      <c r="AH5906" s="141"/>
      <c r="AI5906" s="141"/>
      <c r="AJ5906" s="141"/>
      <c r="AK5906" s="141"/>
      <c r="AL5906" s="141"/>
      <c r="AM5906" s="141"/>
      <c r="AN5906" s="141"/>
      <c r="AO5906" s="141"/>
      <c r="AP5906" s="141"/>
      <c r="AQ5906" s="141"/>
      <c r="AR5906" s="141"/>
      <c r="AS5906" s="141"/>
      <c r="AT5906" s="141"/>
      <c r="AU5906" s="141"/>
      <c r="AV5906" s="141"/>
      <c r="AW5906" s="141"/>
      <c r="AX5906" s="141"/>
      <c r="AY5906" s="141"/>
      <c r="AZ5906" s="141"/>
      <c r="BA5906" s="141"/>
      <c r="BB5906" s="141"/>
      <c r="BC5906" s="141"/>
      <c r="BD5906" s="141"/>
      <c r="BE5906" s="141"/>
      <c r="BF5906" s="141"/>
      <c r="BG5906" s="141"/>
      <c r="BH5906" s="141"/>
      <c r="BI5906" s="141"/>
      <c r="BJ5906" s="141"/>
      <c r="BK5906" s="141"/>
    </row>
    <row r="5907" ht="33.0" customHeight="1">
      <c r="A5907" s="362">
        <v>5909.0</v>
      </c>
      <c r="B5907" s="126" t="s">
        <v>28597</v>
      </c>
      <c r="C5907" s="608" t="s">
        <v>34343</v>
      </c>
      <c r="D5907" s="362" t="s">
        <v>31354</v>
      </c>
      <c r="E5907" s="127"/>
      <c r="F5907" s="126" t="s">
        <v>31411</v>
      </c>
      <c r="G5907" s="126"/>
      <c r="H5907" s="608" t="s">
        <v>34344</v>
      </c>
      <c r="I5907" s="126"/>
      <c r="J5907" s="126"/>
      <c r="K5907" s="480" t="s">
        <v>34345</v>
      </c>
      <c r="L5907" s="609">
        <v>43585.0</v>
      </c>
      <c r="M5907" s="146" t="s">
        <v>34346</v>
      </c>
      <c r="N5907" s="165"/>
      <c r="O5907" s="147"/>
      <c r="P5907" s="147"/>
      <c r="Q5907" s="166"/>
      <c r="R5907" s="165"/>
      <c r="S5907" s="167"/>
      <c r="T5907" s="168"/>
      <c r="U5907" s="341" t="s">
        <v>34347</v>
      </c>
      <c r="V5907" s="147"/>
      <c r="W5907" s="147"/>
      <c r="X5907" s="169"/>
      <c r="Y5907" s="169"/>
      <c r="Z5907" s="169"/>
      <c r="AA5907" s="169"/>
      <c r="AB5907" s="169"/>
      <c r="AC5907" s="169"/>
      <c r="AD5907" s="169"/>
      <c r="AE5907" s="169"/>
      <c r="AF5907" s="169"/>
      <c r="AG5907" s="169"/>
      <c r="AH5907" s="169"/>
      <c r="AI5907" s="169"/>
      <c r="AJ5907" s="169"/>
      <c r="AK5907" s="169"/>
      <c r="AL5907" s="169"/>
      <c r="AM5907" s="169"/>
      <c r="AN5907" s="169"/>
      <c r="AO5907" s="169"/>
      <c r="AP5907" s="169"/>
      <c r="AQ5907" s="169"/>
      <c r="AR5907" s="169"/>
      <c r="AS5907" s="169"/>
      <c r="AT5907" s="169"/>
      <c r="AU5907" s="169"/>
      <c r="AV5907" s="169"/>
      <c r="AW5907" s="169"/>
      <c r="AX5907" s="169"/>
      <c r="AY5907" s="169"/>
      <c r="AZ5907" s="169"/>
      <c r="BA5907" s="169"/>
      <c r="BB5907" s="169"/>
      <c r="BC5907" s="169"/>
      <c r="BD5907" s="169"/>
      <c r="BE5907" s="169"/>
      <c r="BF5907" s="169"/>
      <c r="BG5907" s="169"/>
      <c r="BH5907" s="169"/>
      <c r="BI5907" s="169"/>
      <c r="BJ5907" s="169"/>
      <c r="BK5907" s="169"/>
    </row>
    <row r="5908" ht="33.0" customHeight="1">
      <c r="A5908" s="361">
        <v>5910.0</v>
      </c>
      <c r="B5908" s="162" t="s">
        <v>34348</v>
      </c>
      <c r="C5908" s="359" t="s">
        <v>34349</v>
      </c>
      <c r="D5908" s="361" t="s">
        <v>34350</v>
      </c>
      <c r="E5908" s="319"/>
      <c r="F5908" s="162" t="s">
        <v>34351</v>
      </c>
      <c r="G5908" s="162"/>
      <c r="H5908" s="162" t="s">
        <v>34352</v>
      </c>
      <c r="I5908" s="162"/>
      <c r="J5908" s="126"/>
      <c r="K5908" s="515" t="s">
        <v>34353</v>
      </c>
      <c r="L5908" s="594">
        <v>43644.0</v>
      </c>
      <c r="M5908" s="428" t="s">
        <v>34354</v>
      </c>
      <c r="N5908" s="373"/>
      <c r="O5908" s="140"/>
      <c r="P5908" s="140"/>
      <c r="Q5908" s="374"/>
      <c r="R5908" s="373"/>
      <c r="S5908" s="375"/>
      <c r="T5908" s="348"/>
      <c r="U5908" s="373"/>
      <c r="V5908" s="140"/>
      <c r="W5908" s="140"/>
      <c r="X5908" s="141"/>
      <c r="Y5908" s="141"/>
      <c r="Z5908" s="141"/>
      <c r="AA5908" s="141"/>
      <c r="AB5908" s="141"/>
      <c r="AC5908" s="141"/>
      <c r="AD5908" s="141"/>
      <c r="AE5908" s="141"/>
      <c r="AF5908" s="141"/>
      <c r="AG5908" s="141"/>
      <c r="AH5908" s="141"/>
      <c r="AI5908" s="141"/>
      <c r="AJ5908" s="141"/>
      <c r="AK5908" s="141"/>
      <c r="AL5908" s="141"/>
      <c r="AM5908" s="141"/>
      <c r="AN5908" s="141"/>
      <c r="AO5908" s="141"/>
      <c r="AP5908" s="141"/>
      <c r="AQ5908" s="141"/>
      <c r="AR5908" s="141"/>
      <c r="AS5908" s="141"/>
      <c r="AT5908" s="141"/>
      <c r="AU5908" s="141"/>
      <c r="AV5908" s="141"/>
      <c r="AW5908" s="141"/>
      <c r="AX5908" s="141"/>
      <c r="AY5908" s="141"/>
      <c r="AZ5908" s="141"/>
      <c r="BA5908" s="141"/>
      <c r="BB5908" s="141"/>
      <c r="BC5908" s="141"/>
      <c r="BD5908" s="141"/>
      <c r="BE5908" s="141"/>
      <c r="BF5908" s="141"/>
      <c r="BG5908" s="141"/>
      <c r="BH5908" s="141"/>
      <c r="BI5908" s="141"/>
      <c r="BJ5908" s="141"/>
      <c r="BK5908" s="141"/>
    </row>
    <row r="5909" ht="33.0" customHeight="1">
      <c r="A5909" s="361">
        <v>5911.0</v>
      </c>
      <c r="B5909" s="162" t="s">
        <v>34355</v>
      </c>
      <c r="C5909" s="359" t="s">
        <v>34132</v>
      </c>
      <c r="D5909" s="361" t="s">
        <v>34356</v>
      </c>
      <c r="E5909" s="319"/>
      <c r="F5909" s="162" t="s">
        <v>34134</v>
      </c>
      <c r="G5909" s="162"/>
      <c r="H5909" s="162" t="s">
        <v>34135</v>
      </c>
      <c r="I5909" s="162"/>
      <c r="J5909" s="126"/>
      <c r="K5909" s="515" t="s">
        <v>34357</v>
      </c>
      <c r="L5909" s="594">
        <v>43640.0</v>
      </c>
      <c r="M5909" s="428" t="s">
        <v>34358</v>
      </c>
      <c r="N5909" s="373"/>
      <c r="O5909" s="140"/>
      <c r="P5909" s="140"/>
      <c r="Q5909" s="374"/>
      <c r="R5909" s="373"/>
      <c r="S5909" s="375"/>
      <c r="T5909" s="348"/>
      <c r="U5909" s="373"/>
      <c r="V5909" s="140"/>
      <c r="W5909" s="140"/>
      <c r="X5909" s="141"/>
      <c r="Y5909" s="141"/>
      <c r="Z5909" s="141"/>
      <c r="AA5909" s="141"/>
      <c r="AB5909" s="141"/>
      <c r="AC5909" s="141"/>
      <c r="AD5909" s="141"/>
      <c r="AE5909" s="141"/>
      <c r="AF5909" s="141"/>
      <c r="AG5909" s="141"/>
      <c r="AH5909" s="141"/>
      <c r="AI5909" s="141"/>
      <c r="AJ5909" s="141"/>
      <c r="AK5909" s="141"/>
      <c r="AL5909" s="141"/>
      <c r="AM5909" s="141"/>
      <c r="AN5909" s="141"/>
      <c r="AO5909" s="141"/>
      <c r="AP5909" s="141"/>
      <c r="AQ5909" s="141"/>
      <c r="AR5909" s="141"/>
      <c r="AS5909" s="141"/>
      <c r="AT5909" s="141"/>
      <c r="AU5909" s="141"/>
      <c r="AV5909" s="141"/>
      <c r="AW5909" s="141"/>
      <c r="AX5909" s="141"/>
      <c r="AY5909" s="141"/>
      <c r="AZ5909" s="141"/>
      <c r="BA5909" s="141"/>
      <c r="BB5909" s="141"/>
      <c r="BC5909" s="141"/>
      <c r="BD5909" s="141"/>
      <c r="BE5909" s="141"/>
      <c r="BF5909" s="141"/>
      <c r="BG5909" s="141"/>
      <c r="BH5909" s="141"/>
      <c r="BI5909" s="141"/>
      <c r="BJ5909" s="141"/>
      <c r="BK5909" s="141"/>
    </row>
    <row r="5910" ht="33.0" customHeight="1">
      <c r="A5910" s="361">
        <v>5912.0</v>
      </c>
      <c r="B5910" s="162" t="s">
        <v>34359</v>
      </c>
      <c r="C5910" s="359" t="s">
        <v>34360</v>
      </c>
      <c r="D5910" s="361" t="s">
        <v>34361</v>
      </c>
      <c r="E5910" s="319"/>
      <c r="F5910" s="162" t="s">
        <v>34362</v>
      </c>
      <c r="G5910" s="162"/>
      <c r="H5910" s="162" t="s">
        <v>34363</v>
      </c>
      <c r="I5910" s="162"/>
      <c r="J5910" s="126"/>
      <c r="K5910" s="515" t="s">
        <v>34364</v>
      </c>
      <c r="L5910" s="594">
        <v>43640.0</v>
      </c>
      <c r="M5910" s="428" t="s">
        <v>34365</v>
      </c>
      <c r="N5910" s="373"/>
      <c r="O5910" s="140"/>
      <c r="P5910" s="140"/>
      <c r="Q5910" s="374"/>
      <c r="R5910" s="373"/>
      <c r="S5910" s="375"/>
      <c r="T5910" s="348"/>
      <c r="U5910" s="373"/>
      <c r="V5910" s="140"/>
      <c r="W5910" s="140"/>
      <c r="X5910" s="141"/>
      <c r="Y5910" s="141"/>
      <c r="Z5910" s="141"/>
      <c r="AA5910" s="141"/>
      <c r="AB5910" s="141"/>
      <c r="AC5910" s="141"/>
      <c r="AD5910" s="141"/>
      <c r="AE5910" s="141"/>
      <c r="AF5910" s="141"/>
      <c r="AG5910" s="141"/>
      <c r="AH5910" s="141"/>
      <c r="AI5910" s="141"/>
      <c r="AJ5910" s="141"/>
      <c r="AK5910" s="141"/>
      <c r="AL5910" s="141"/>
      <c r="AM5910" s="141"/>
      <c r="AN5910" s="141"/>
      <c r="AO5910" s="141"/>
      <c r="AP5910" s="141"/>
      <c r="AQ5910" s="141"/>
      <c r="AR5910" s="141"/>
      <c r="AS5910" s="141"/>
      <c r="AT5910" s="141"/>
      <c r="AU5910" s="141"/>
      <c r="AV5910" s="141"/>
      <c r="AW5910" s="141"/>
      <c r="AX5910" s="141"/>
      <c r="AY5910" s="141"/>
      <c r="AZ5910" s="141"/>
      <c r="BA5910" s="141"/>
      <c r="BB5910" s="141"/>
      <c r="BC5910" s="141"/>
      <c r="BD5910" s="141"/>
      <c r="BE5910" s="141"/>
      <c r="BF5910" s="141"/>
      <c r="BG5910" s="141"/>
      <c r="BH5910" s="141"/>
      <c r="BI5910" s="141"/>
      <c r="BJ5910" s="141"/>
      <c r="BK5910" s="141"/>
    </row>
    <row r="5911" ht="33.0" customHeight="1">
      <c r="A5911" s="361">
        <v>5913.0</v>
      </c>
      <c r="B5911" s="162" t="s">
        <v>34366</v>
      </c>
      <c r="C5911" s="359" t="s">
        <v>34367</v>
      </c>
      <c r="D5911" s="361" t="s">
        <v>34368</v>
      </c>
      <c r="E5911" s="319"/>
      <c r="F5911" s="162" t="s">
        <v>34369</v>
      </c>
      <c r="G5911" s="162"/>
      <c r="H5911" s="162" t="s">
        <v>25771</v>
      </c>
      <c r="I5911" s="162"/>
      <c r="J5911" s="126"/>
      <c r="K5911" s="515" t="s">
        <v>34370</v>
      </c>
      <c r="L5911" s="594">
        <v>43635.0</v>
      </c>
      <c r="M5911" s="428" t="s">
        <v>34371</v>
      </c>
      <c r="N5911" s="373"/>
      <c r="O5911" s="140"/>
      <c r="P5911" s="140"/>
      <c r="Q5911" s="374"/>
      <c r="R5911" s="373"/>
      <c r="S5911" s="375"/>
      <c r="T5911" s="348"/>
      <c r="U5911" s="373"/>
      <c r="V5911" s="140"/>
      <c r="W5911" s="140"/>
      <c r="X5911" s="141"/>
      <c r="Y5911" s="141"/>
      <c r="Z5911" s="141"/>
      <c r="AA5911" s="141"/>
      <c r="AB5911" s="141"/>
      <c r="AC5911" s="141"/>
      <c r="AD5911" s="141"/>
      <c r="AE5911" s="141"/>
      <c r="AF5911" s="141"/>
      <c r="AG5911" s="141"/>
      <c r="AH5911" s="141"/>
      <c r="AI5911" s="141"/>
      <c r="AJ5911" s="141"/>
      <c r="AK5911" s="141"/>
      <c r="AL5911" s="141"/>
      <c r="AM5911" s="141"/>
      <c r="AN5911" s="141"/>
      <c r="AO5911" s="141"/>
      <c r="AP5911" s="141"/>
      <c r="AQ5911" s="141"/>
      <c r="AR5911" s="141"/>
      <c r="AS5911" s="141"/>
      <c r="AT5911" s="141"/>
      <c r="AU5911" s="141"/>
      <c r="AV5911" s="141"/>
      <c r="AW5911" s="141"/>
      <c r="AX5911" s="141"/>
      <c r="AY5911" s="141"/>
      <c r="AZ5911" s="141"/>
      <c r="BA5911" s="141"/>
      <c r="BB5911" s="141"/>
      <c r="BC5911" s="141"/>
      <c r="BD5911" s="141"/>
      <c r="BE5911" s="141"/>
      <c r="BF5911" s="141"/>
      <c r="BG5911" s="141"/>
      <c r="BH5911" s="141"/>
      <c r="BI5911" s="141"/>
      <c r="BJ5911" s="141"/>
      <c r="BK5911" s="141"/>
    </row>
    <row r="5912" ht="33.0" customHeight="1">
      <c r="A5912" s="361">
        <v>5914.0</v>
      </c>
      <c r="B5912" s="162" t="s">
        <v>34366</v>
      </c>
      <c r="C5912" s="359" t="s">
        <v>34372</v>
      </c>
      <c r="D5912" s="361" t="s">
        <v>34361</v>
      </c>
      <c r="E5912" s="319"/>
      <c r="F5912" s="162" t="s">
        <v>34369</v>
      </c>
      <c r="G5912" s="162"/>
      <c r="H5912" s="162" t="s">
        <v>25771</v>
      </c>
      <c r="I5912" s="162"/>
      <c r="J5912" s="126"/>
      <c r="K5912" s="515" t="s">
        <v>34373</v>
      </c>
      <c r="L5912" s="594">
        <v>43635.0</v>
      </c>
      <c r="M5912" s="428" t="s">
        <v>34374</v>
      </c>
      <c r="N5912" s="373"/>
      <c r="O5912" s="140"/>
      <c r="P5912" s="140"/>
      <c r="Q5912" s="374"/>
      <c r="R5912" s="373"/>
      <c r="S5912" s="375"/>
      <c r="T5912" s="348"/>
      <c r="U5912" s="373"/>
      <c r="V5912" s="140"/>
      <c r="W5912" s="140"/>
      <c r="X5912" s="141"/>
      <c r="Y5912" s="141"/>
      <c r="Z5912" s="141"/>
      <c r="AA5912" s="141"/>
      <c r="AB5912" s="141"/>
      <c r="AC5912" s="141"/>
      <c r="AD5912" s="141"/>
      <c r="AE5912" s="141"/>
      <c r="AF5912" s="141"/>
      <c r="AG5912" s="141"/>
      <c r="AH5912" s="141"/>
      <c r="AI5912" s="141"/>
      <c r="AJ5912" s="141"/>
      <c r="AK5912" s="141"/>
      <c r="AL5912" s="141"/>
      <c r="AM5912" s="141"/>
      <c r="AN5912" s="141"/>
      <c r="AO5912" s="141"/>
      <c r="AP5912" s="141"/>
      <c r="AQ5912" s="141"/>
      <c r="AR5912" s="141"/>
      <c r="AS5912" s="141"/>
      <c r="AT5912" s="141"/>
      <c r="AU5912" s="141"/>
      <c r="AV5912" s="141"/>
      <c r="AW5912" s="141"/>
      <c r="AX5912" s="141"/>
      <c r="AY5912" s="141"/>
      <c r="AZ5912" s="141"/>
      <c r="BA5912" s="141"/>
      <c r="BB5912" s="141"/>
      <c r="BC5912" s="141"/>
      <c r="BD5912" s="141"/>
      <c r="BE5912" s="141"/>
      <c r="BF5912" s="141"/>
      <c r="BG5912" s="141"/>
      <c r="BH5912" s="141"/>
      <c r="BI5912" s="141"/>
      <c r="BJ5912" s="141"/>
      <c r="BK5912" s="141"/>
    </row>
    <row r="5913" ht="33.0" customHeight="1">
      <c r="A5913" s="361">
        <v>5915.0</v>
      </c>
      <c r="B5913" s="162" t="s">
        <v>34375</v>
      </c>
      <c r="C5913" s="359" t="s">
        <v>34376</v>
      </c>
      <c r="D5913" s="361" t="s">
        <v>34377</v>
      </c>
      <c r="E5913" s="319"/>
      <c r="F5913" s="162" t="s">
        <v>34378</v>
      </c>
      <c r="G5913" s="162"/>
      <c r="H5913" s="162" t="s">
        <v>33485</v>
      </c>
      <c r="I5913" s="162"/>
      <c r="J5913" s="126"/>
      <c r="K5913" s="515" t="s">
        <v>34379</v>
      </c>
      <c r="L5913" s="594">
        <v>43640.0</v>
      </c>
      <c r="M5913" s="428" t="s">
        <v>34380</v>
      </c>
      <c r="N5913" s="373"/>
      <c r="O5913" s="140"/>
      <c r="P5913" s="140"/>
      <c r="Q5913" s="374"/>
      <c r="R5913" s="373"/>
      <c r="S5913" s="375"/>
      <c r="T5913" s="348"/>
      <c r="U5913" s="373"/>
      <c r="V5913" s="140"/>
      <c r="W5913" s="140"/>
      <c r="X5913" s="141"/>
      <c r="Y5913" s="141"/>
      <c r="Z5913" s="141"/>
      <c r="AA5913" s="141"/>
      <c r="AB5913" s="141"/>
      <c r="AC5913" s="141"/>
      <c r="AD5913" s="141"/>
      <c r="AE5913" s="141"/>
      <c r="AF5913" s="141"/>
      <c r="AG5913" s="141"/>
      <c r="AH5913" s="141"/>
      <c r="AI5913" s="141"/>
      <c r="AJ5913" s="141"/>
      <c r="AK5913" s="141"/>
      <c r="AL5913" s="141"/>
      <c r="AM5913" s="141"/>
      <c r="AN5913" s="141"/>
      <c r="AO5913" s="141"/>
      <c r="AP5913" s="141"/>
      <c r="AQ5913" s="141"/>
      <c r="AR5913" s="141"/>
      <c r="AS5913" s="141"/>
      <c r="AT5913" s="141"/>
      <c r="AU5913" s="141"/>
      <c r="AV5913" s="141"/>
      <c r="AW5913" s="141"/>
      <c r="AX5913" s="141"/>
      <c r="AY5913" s="141"/>
      <c r="AZ5913" s="141"/>
      <c r="BA5913" s="141"/>
      <c r="BB5913" s="141"/>
      <c r="BC5913" s="141"/>
      <c r="BD5913" s="141"/>
      <c r="BE5913" s="141"/>
      <c r="BF5913" s="141"/>
      <c r="BG5913" s="141"/>
      <c r="BH5913" s="141"/>
      <c r="BI5913" s="141"/>
      <c r="BJ5913" s="141"/>
      <c r="BK5913" s="141"/>
    </row>
    <row r="5914" ht="33.0" customHeight="1">
      <c r="A5914" s="361">
        <v>5916.0</v>
      </c>
      <c r="B5914" s="162" t="s">
        <v>34381</v>
      </c>
      <c r="C5914" s="359" t="s">
        <v>34382</v>
      </c>
      <c r="D5914" s="361" t="s">
        <v>34383</v>
      </c>
      <c r="E5914" s="319"/>
      <c r="F5914" s="162" t="s">
        <v>34384</v>
      </c>
      <c r="G5914" s="162"/>
      <c r="H5914" s="162" t="s">
        <v>34385</v>
      </c>
      <c r="I5914" s="162"/>
      <c r="J5914" s="126"/>
      <c r="K5914" s="515" t="s">
        <v>34386</v>
      </c>
      <c r="L5914" s="594">
        <v>43640.0</v>
      </c>
      <c r="M5914" s="428" t="s">
        <v>34387</v>
      </c>
      <c r="N5914" s="373"/>
      <c r="O5914" s="140"/>
      <c r="P5914" s="140"/>
      <c r="Q5914" s="374"/>
      <c r="R5914" s="373"/>
      <c r="S5914" s="375"/>
      <c r="T5914" s="348"/>
      <c r="U5914" s="373"/>
      <c r="V5914" s="140"/>
      <c r="W5914" s="140"/>
      <c r="X5914" s="141"/>
      <c r="Y5914" s="141"/>
      <c r="Z5914" s="141"/>
      <c r="AA5914" s="141"/>
      <c r="AB5914" s="141"/>
      <c r="AC5914" s="141"/>
      <c r="AD5914" s="141"/>
      <c r="AE5914" s="141"/>
      <c r="AF5914" s="141"/>
      <c r="AG5914" s="141"/>
      <c r="AH5914" s="141"/>
      <c r="AI5914" s="141"/>
      <c r="AJ5914" s="141"/>
      <c r="AK5914" s="141"/>
      <c r="AL5914" s="141"/>
      <c r="AM5914" s="141"/>
      <c r="AN5914" s="141"/>
      <c r="AO5914" s="141"/>
      <c r="AP5914" s="141"/>
      <c r="AQ5914" s="141"/>
      <c r="AR5914" s="141"/>
      <c r="AS5914" s="141"/>
      <c r="AT5914" s="141"/>
      <c r="AU5914" s="141"/>
      <c r="AV5914" s="141"/>
      <c r="AW5914" s="141"/>
      <c r="AX5914" s="141"/>
      <c r="AY5914" s="141"/>
      <c r="AZ5914" s="141"/>
      <c r="BA5914" s="141"/>
      <c r="BB5914" s="141"/>
      <c r="BC5914" s="141"/>
      <c r="BD5914" s="141"/>
      <c r="BE5914" s="141"/>
      <c r="BF5914" s="141"/>
      <c r="BG5914" s="141"/>
      <c r="BH5914" s="141"/>
      <c r="BI5914" s="141"/>
      <c r="BJ5914" s="141"/>
      <c r="BK5914" s="141"/>
    </row>
    <row r="5915" ht="33.0" customHeight="1">
      <c r="A5915" s="361">
        <v>5917.0</v>
      </c>
      <c r="B5915" s="162" t="s">
        <v>34388</v>
      </c>
      <c r="C5915" s="359" t="s">
        <v>19341</v>
      </c>
      <c r="D5915" s="361" t="s">
        <v>34389</v>
      </c>
      <c r="E5915" s="319"/>
      <c r="F5915" s="162" t="s">
        <v>34390</v>
      </c>
      <c r="G5915" s="162"/>
      <c r="H5915" s="162" t="s">
        <v>34391</v>
      </c>
      <c r="I5915" s="162"/>
      <c r="J5915" s="126"/>
      <c r="K5915" s="515" t="s">
        <v>34392</v>
      </c>
      <c r="L5915" s="594">
        <v>43641.0</v>
      </c>
      <c r="M5915" s="428" t="s">
        <v>34393</v>
      </c>
      <c r="N5915" s="373"/>
      <c r="O5915" s="140"/>
      <c r="P5915" s="140"/>
      <c r="Q5915" s="374"/>
      <c r="R5915" s="373"/>
      <c r="S5915" s="375"/>
      <c r="T5915" s="348"/>
      <c r="U5915" s="373"/>
      <c r="V5915" s="140"/>
      <c r="W5915" s="140"/>
      <c r="X5915" s="141"/>
      <c r="Y5915" s="141"/>
      <c r="Z5915" s="141"/>
      <c r="AA5915" s="141"/>
      <c r="AB5915" s="141"/>
      <c r="AC5915" s="141"/>
      <c r="AD5915" s="141"/>
      <c r="AE5915" s="141"/>
      <c r="AF5915" s="141"/>
      <c r="AG5915" s="141"/>
      <c r="AH5915" s="141"/>
      <c r="AI5915" s="141"/>
      <c r="AJ5915" s="141"/>
      <c r="AK5915" s="141"/>
      <c r="AL5915" s="141"/>
      <c r="AM5915" s="141"/>
      <c r="AN5915" s="141"/>
      <c r="AO5915" s="141"/>
      <c r="AP5915" s="141"/>
      <c r="AQ5915" s="141"/>
      <c r="AR5915" s="141"/>
      <c r="AS5915" s="141"/>
      <c r="AT5915" s="141"/>
      <c r="AU5915" s="141"/>
      <c r="AV5915" s="141"/>
      <c r="AW5915" s="141"/>
      <c r="AX5915" s="141"/>
      <c r="AY5915" s="141"/>
      <c r="AZ5915" s="141"/>
      <c r="BA5915" s="141"/>
      <c r="BB5915" s="141"/>
      <c r="BC5915" s="141"/>
      <c r="BD5915" s="141"/>
      <c r="BE5915" s="141"/>
      <c r="BF5915" s="141"/>
      <c r="BG5915" s="141"/>
      <c r="BH5915" s="141"/>
      <c r="BI5915" s="141"/>
      <c r="BJ5915" s="141"/>
      <c r="BK5915" s="141"/>
    </row>
    <row r="5916" ht="33.0" customHeight="1">
      <c r="A5916" s="362">
        <v>5918.0</v>
      </c>
      <c r="B5916" s="126" t="s">
        <v>34394</v>
      </c>
      <c r="C5916" s="283" t="s">
        <v>34395</v>
      </c>
      <c r="D5916" s="362" t="s">
        <v>34396</v>
      </c>
      <c r="E5916" s="127"/>
      <c r="F5916" s="126" t="s">
        <v>34397</v>
      </c>
      <c r="G5916" s="126"/>
      <c r="H5916" s="126" t="s">
        <v>34398</v>
      </c>
      <c r="I5916" s="126"/>
      <c r="J5916" s="126"/>
      <c r="K5916" s="480" t="s">
        <v>34399</v>
      </c>
      <c r="L5916" s="595">
        <v>43640.0</v>
      </c>
      <c r="M5916" s="146" t="s">
        <v>34400</v>
      </c>
      <c r="N5916" s="165"/>
      <c r="O5916" s="147"/>
      <c r="P5916" s="147"/>
      <c r="Q5916" s="166"/>
      <c r="R5916" s="165"/>
      <c r="S5916" s="167"/>
      <c r="T5916" s="168"/>
      <c r="U5916" s="341" t="s">
        <v>34322</v>
      </c>
      <c r="V5916" s="147"/>
      <c r="W5916" s="147"/>
      <c r="X5916" s="169"/>
      <c r="Y5916" s="169"/>
      <c r="Z5916" s="169"/>
      <c r="AA5916" s="169"/>
      <c r="AB5916" s="169"/>
      <c r="AC5916" s="169"/>
      <c r="AD5916" s="169"/>
      <c r="AE5916" s="169"/>
      <c r="AF5916" s="169"/>
      <c r="AG5916" s="169"/>
      <c r="AH5916" s="169"/>
      <c r="AI5916" s="169"/>
      <c r="AJ5916" s="169"/>
      <c r="AK5916" s="169"/>
      <c r="AL5916" s="169"/>
      <c r="AM5916" s="169"/>
      <c r="AN5916" s="169"/>
      <c r="AO5916" s="169"/>
      <c r="AP5916" s="169"/>
      <c r="AQ5916" s="169"/>
      <c r="AR5916" s="169"/>
      <c r="AS5916" s="169"/>
      <c r="AT5916" s="169"/>
      <c r="AU5916" s="169"/>
      <c r="AV5916" s="169"/>
      <c r="AW5916" s="169"/>
      <c r="AX5916" s="169"/>
      <c r="AY5916" s="169"/>
      <c r="AZ5916" s="169"/>
      <c r="BA5916" s="169"/>
      <c r="BB5916" s="169"/>
      <c r="BC5916" s="169"/>
      <c r="BD5916" s="169"/>
      <c r="BE5916" s="169"/>
      <c r="BF5916" s="169"/>
      <c r="BG5916" s="169"/>
      <c r="BH5916" s="169"/>
      <c r="BI5916" s="169"/>
      <c r="BJ5916" s="169"/>
      <c r="BK5916" s="169"/>
    </row>
    <row r="5917" ht="33.0" customHeight="1">
      <c r="A5917" s="361">
        <v>5919.0</v>
      </c>
      <c r="B5917" s="162" t="s">
        <v>34401</v>
      </c>
      <c r="C5917" s="359" t="s">
        <v>34402</v>
      </c>
      <c r="D5917" s="361" t="s">
        <v>34403</v>
      </c>
      <c r="E5917" s="319"/>
      <c r="F5917" s="162" t="s">
        <v>34404</v>
      </c>
      <c r="G5917" s="162"/>
      <c r="H5917" s="162" t="s">
        <v>34405</v>
      </c>
      <c r="I5917" s="162"/>
      <c r="J5917" s="126"/>
      <c r="K5917" s="515" t="s">
        <v>34406</v>
      </c>
      <c r="L5917" s="594">
        <v>43640.0</v>
      </c>
      <c r="M5917" s="428" t="s">
        <v>34407</v>
      </c>
      <c r="N5917" s="373"/>
      <c r="O5917" s="140"/>
      <c r="P5917" s="140"/>
      <c r="Q5917" s="374"/>
      <c r="R5917" s="373"/>
      <c r="S5917" s="375"/>
      <c r="T5917" s="348"/>
      <c r="U5917" s="373"/>
      <c r="V5917" s="140"/>
      <c r="W5917" s="140"/>
      <c r="X5917" s="141"/>
      <c r="Y5917" s="141"/>
      <c r="Z5917" s="141"/>
      <c r="AA5917" s="141"/>
      <c r="AB5917" s="141"/>
      <c r="AC5917" s="141"/>
      <c r="AD5917" s="141"/>
      <c r="AE5917" s="141"/>
      <c r="AF5917" s="141"/>
      <c r="AG5917" s="141"/>
      <c r="AH5917" s="141"/>
      <c r="AI5917" s="141"/>
      <c r="AJ5917" s="141"/>
      <c r="AK5917" s="141"/>
      <c r="AL5917" s="141"/>
      <c r="AM5917" s="141"/>
      <c r="AN5917" s="141"/>
      <c r="AO5917" s="141"/>
      <c r="AP5917" s="141"/>
      <c r="AQ5917" s="141"/>
      <c r="AR5917" s="141"/>
      <c r="AS5917" s="141"/>
      <c r="AT5917" s="141"/>
      <c r="AU5917" s="141"/>
      <c r="AV5917" s="141"/>
      <c r="AW5917" s="141"/>
      <c r="AX5917" s="141"/>
      <c r="AY5917" s="141"/>
      <c r="AZ5917" s="141"/>
      <c r="BA5917" s="141"/>
      <c r="BB5917" s="141"/>
      <c r="BC5917" s="141"/>
      <c r="BD5917" s="141"/>
      <c r="BE5917" s="141"/>
      <c r="BF5917" s="141"/>
      <c r="BG5917" s="141"/>
      <c r="BH5917" s="141"/>
      <c r="BI5917" s="141"/>
      <c r="BJ5917" s="141"/>
      <c r="BK5917" s="141"/>
    </row>
    <row r="5918" ht="33.0" customHeight="1">
      <c r="A5918" s="362">
        <v>5920.0</v>
      </c>
      <c r="B5918" s="126" t="s">
        <v>34408</v>
      </c>
      <c r="C5918" s="283" t="s">
        <v>34409</v>
      </c>
      <c r="D5918" s="362" t="s">
        <v>34410</v>
      </c>
      <c r="E5918" s="127"/>
      <c r="F5918" s="126" t="s">
        <v>34411</v>
      </c>
      <c r="G5918" s="126"/>
      <c r="H5918" s="126" t="s">
        <v>34412</v>
      </c>
      <c r="I5918" s="126"/>
      <c r="J5918" s="126"/>
      <c r="K5918" s="480" t="s">
        <v>34413</v>
      </c>
      <c r="L5918" s="595">
        <v>43654.0</v>
      </c>
      <c r="M5918" s="146" t="s">
        <v>34414</v>
      </c>
      <c r="N5918" s="165"/>
      <c r="O5918" s="147"/>
      <c r="P5918" s="147"/>
      <c r="Q5918" s="166"/>
      <c r="R5918" s="165"/>
      <c r="S5918" s="167"/>
      <c r="T5918" s="168"/>
      <c r="U5918" s="341" t="s">
        <v>34415</v>
      </c>
      <c r="V5918" s="147"/>
      <c r="W5918" s="147"/>
      <c r="X5918" s="169"/>
      <c r="Y5918" s="169"/>
      <c r="Z5918" s="169"/>
      <c r="AA5918" s="169"/>
      <c r="AB5918" s="169"/>
      <c r="AC5918" s="169"/>
      <c r="AD5918" s="169"/>
      <c r="AE5918" s="169"/>
      <c r="AF5918" s="169"/>
      <c r="AG5918" s="169"/>
      <c r="AH5918" s="169"/>
      <c r="AI5918" s="169"/>
      <c r="AJ5918" s="169"/>
      <c r="AK5918" s="169"/>
      <c r="AL5918" s="169"/>
      <c r="AM5918" s="169"/>
      <c r="AN5918" s="169"/>
      <c r="AO5918" s="169"/>
      <c r="AP5918" s="169"/>
      <c r="AQ5918" s="169"/>
      <c r="AR5918" s="169"/>
      <c r="AS5918" s="169"/>
      <c r="AT5918" s="169"/>
      <c r="AU5918" s="169"/>
      <c r="AV5918" s="169"/>
      <c r="AW5918" s="169"/>
      <c r="AX5918" s="169"/>
      <c r="AY5918" s="169"/>
      <c r="AZ5918" s="169"/>
      <c r="BA5918" s="169"/>
      <c r="BB5918" s="169"/>
      <c r="BC5918" s="169"/>
      <c r="BD5918" s="169"/>
      <c r="BE5918" s="169"/>
      <c r="BF5918" s="169"/>
      <c r="BG5918" s="169"/>
      <c r="BH5918" s="169"/>
      <c r="BI5918" s="169"/>
      <c r="BJ5918" s="169"/>
      <c r="BK5918" s="169"/>
    </row>
    <row r="5919" ht="33.0" customHeight="1">
      <c r="A5919" s="362">
        <v>5921.0</v>
      </c>
      <c r="B5919" s="126" t="s">
        <v>34416</v>
      </c>
      <c r="C5919" s="283" t="s">
        <v>30649</v>
      </c>
      <c r="D5919" s="362" t="s">
        <v>34417</v>
      </c>
      <c r="E5919" s="127"/>
      <c r="F5919" s="126" t="s">
        <v>30651</v>
      </c>
      <c r="G5919" s="126"/>
      <c r="H5919" s="126" t="s">
        <v>30652</v>
      </c>
      <c r="I5919" s="126"/>
      <c r="J5919" s="126"/>
      <c r="K5919" s="480" t="s">
        <v>34418</v>
      </c>
      <c r="L5919" s="595">
        <v>43636.0</v>
      </c>
      <c r="M5919" s="146" t="s">
        <v>34419</v>
      </c>
      <c r="N5919" s="165"/>
      <c r="O5919" s="147"/>
      <c r="P5919" s="147"/>
      <c r="Q5919" s="166"/>
      <c r="R5919" s="165"/>
      <c r="S5919" s="167"/>
      <c r="T5919" s="168"/>
      <c r="U5919" s="341" t="s">
        <v>34420</v>
      </c>
      <c r="V5919" s="147"/>
      <c r="W5919" s="147"/>
      <c r="X5919" s="169"/>
      <c r="Y5919" s="169"/>
      <c r="Z5919" s="169"/>
      <c r="AA5919" s="169"/>
      <c r="AB5919" s="169"/>
      <c r="AC5919" s="169"/>
      <c r="AD5919" s="169"/>
      <c r="AE5919" s="169"/>
      <c r="AF5919" s="169"/>
      <c r="AG5919" s="169"/>
      <c r="AH5919" s="169"/>
      <c r="AI5919" s="169"/>
      <c r="AJ5919" s="169"/>
      <c r="AK5919" s="169"/>
      <c r="AL5919" s="169"/>
      <c r="AM5919" s="169"/>
      <c r="AN5919" s="169"/>
      <c r="AO5919" s="169"/>
      <c r="AP5919" s="169"/>
      <c r="AQ5919" s="169"/>
      <c r="AR5919" s="169"/>
      <c r="AS5919" s="169"/>
      <c r="AT5919" s="169"/>
      <c r="AU5919" s="169"/>
      <c r="AV5919" s="169"/>
      <c r="AW5919" s="169"/>
      <c r="AX5919" s="169"/>
      <c r="AY5919" s="169"/>
      <c r="AZ5919" s="169"/>
      <c r="BA5919" s="169"/>
      <c r="BB5919" s="169"/>
      <c r="BC5919" s="169"/>
      <c r="BD5919" s="169"/>
      <c r="BE5919" s="169"/>
      <c r="BF5919" s="169"/>
      <c r="BG5919" s="169"/>
      <c r="BH5919" s="169"/>
      <c r="BI5919" s="169"/>
      <c r="BJ5919" s="169"/>
      <c r="BK5919" s="169"/>
    </row>
    <row r="5920" ht="33.0" customHeight="1">
      <c r="A5920" s="362">
        <v>5922.0</v>
      </c>
      <c r="B5920" s="126" t="s">
        <v>34421</v>
      </c>
      <c r="C5920" s="283" t="s">
        <v>34422</v>
      </c>
      <c r="D5920" s="362" t="s">
        <v>34423</v>
      </c>
      <c r="E5920" s="127"/>
      <c r="F5920" s="362" t="s">
        <v>34424</v>
      </c>
      <c r="G5920" s="126"/>
      <c r="H5920" s="126" t="s">
        <v>34425</v>
      </c>
      <c r="I5920" s="126"/>
      <c r="J5920" s="126"/>
      <c r="K5920" s="480" t="s">
        <v>34426</v>
      </c>
      <c r="L5920" s="595">
        <v>43664.0</v>
      </c>
      <c r="M5920" s="146" t="s">
        <v>34427</v>
      </c>
      <c r="N5920" s="165"/>
      <c r="O5920" s="147"/>
      <c r="P5920" s="147"/>
      <c r="Q5920" s="166"/>
      <c r="R5920" s="165"/>
      <c r="S5920" s="167"/>
      <c r="T5920" s="168"/>
      <c r="U5920" s="341" t="s">
        <v>34428</v>
      </c>
      <c r="V5920" s="147"/>
      <c r="W5920" s="147"/>
      <c r="X5920" s="169"/>
      <c r="Y5920" s="169"/>
      <c r="Z5920" s="169"/>
      <c r="AA5920" s="169"/>
      <c r="AB5920" s="169"/>
      <c r="AC5920" s="169"/>
      <c r="AD5920" s="169"/>
      <c r="AE5920" s="169"/>
      <c r="AF5920" s="169"/>
      <c r="AG5920" s="169"/>
      <c r="AH5920" s="169"/>
      <c r="AI5920" s="169"/>
      <c r="AJ5920" s="169"/>
      <c r="AK5920" s="169"/>
      <c r="AL5920" s="169"/>
      <c r="AM5920" s="169"/>
      <c r="AN5920" s="169"/>
      <c r="AO5920" s="169"/>
      <c r="AP5920" s="169"/>
      <c r="AQ5920" s="169"/>
      <c r="AR5920" s="169"/>
      <c r="AS5920" s="169"/>
      <c r="AT5920" s="169"/>
      <c r="AU5920" s="169"/>
      <c r="AV5920" s="169"/>
      <c r="AW5920" s="169"/>
      <c r="AX5920" s="169"/>
      <c r="AY5920" s="169"/>
      <c r="AZ5920" s="169"/>
      <c r="BA5920" s="169"/>
      <c r="BB5920" s="169"/>
      <c r="BC5920" s="169"/>
      <c r="BD5920" s="169"/>
      <c r="BE5920" s="169"/>
      <c r="BF5920" s="169"/>
      <c r="BG5920" s="169"/>
      <c r="BH5920" s="169"/>
      <c r="BI5920" s="169"/>
      <c r="BJ5920" s="169"/>
      <c r="BK5920" s="169"/>
    </row>
    <row r="5921" ht="33.0" customHeight="1">
      <c r="A5921" s="362">
        <v>5923.0</v>
      </c>
      <c r="B5921" s="126" t="s">
        <v>34429</v>
      </c>
      <c r="C5921" s="283" t="s">
        <v>34430</v>
      </c>
      <c r="D5921" s="362" t="s">
        <v>34403</v>
      </c>
      <c r="E5921" s="127"/>
      <c r="F5921" s="126" t="s">
        <v>34431</v>
      </c>
      <c r="G5921" s="126"/>
      <c r="H5921" s="126" t="s">
        <v>34432</v>
      </c>
      <c r="I5921" s="126"/>
      <c r="J5921" s="126"/>
      <c r="K5921" s="480" t="s">
        <v>34433</v>
      </c>
      <c r="L5921" s="595">
        <v>43645.0</v>
      </c>
      <c r="M5921" s="146" t="s">
        <v>34434</v>
      </c>
      <c r="N5921" s="165"/>
      <c r="O5921" s="147"/>
      <c r="P5921" s="147"/>
      <c r="Q5921" s="166"/>
      <c r="R5921" s="165"/>
      <c r="S5921" s="167"/>
      <c r="T5921" s="168"/>
      <c r="U5921" s="341" t="s">
        <v>34415</v>
      </c>
      <c r="V5921" s="147"/>
      <c r="W5921" s="147"/>
      <c r="X5921" s="169"/>
      <c r="Y5921" s="169"/>
      <c r="Z5921" s="169"/>
      <c r="AA5921" s="169"/>
      <c r="AB5921" s="169"/>
      <c r="AC5921" s="169"/>
      <c r="AD5921" s="169"/>
      <c r="AE5921" s="169"/>
      <c r="AF5921" s="169"/>
      <c r="AG5921" s="169"/>
      <c r="AH5921" s="169"/>
      <c r="AI5921" s="169"/>
      <c r="AJ5921" s="169"/>
      <c r="AK5921" s="169"/>
      <c r="AL5921" s="169"/>
      <c r="AM5921" s="169"/>
      <c r="AN5921" s="169"/>
      <c r="AO5921" s="169"/>
      <c r="AP5921" s="169"/>
      <c r="AQ5921" s="169"/>
      <c r="AR5921" s="169"/>
      <c r="AS5921" s="169"/>
      <c r="AT5921" s="169"/>
      <c r="AU5921" s="169"/>
      <c r="AV5921" s="169"/>
      <c r="AW5921" s="169"/>
      <c r="AX5921" s="169"/>
      <c r="AY5921" s="169"/>
      <c r="AZ5921" s="169"/>
      <c r="BA5921" s="169"/>
      <c r="BB5921" s="169"/>
      <c r="BC5921" s="169"/>
      <c r="BD5921" s="169"/>
      <c r="BE5921" s="169"/>
      <c r="BF5921" s="169"/>
      <c r="BG5921" s="169"/>
      <c r="BH5921" s="169"/>
      <c r="BI5921" s="169"/>
      <c r="BJ5921" s="169"/>
      <c r="BK5921" s="169"/>
    </row>
    <row r="5922" ht="33.0" customHeight="1">
      <c r="A5922" s="361">
        <v>5924.0</v>
      </c>
      <c r="B5922" s="162" t="s">
        <v>34435</v>
      </c>
      <c r="C5922" s="359" t="s">
        <v>34436</v>
      </c>
      <c r="D5922" s="361" t="s">
        <v>34437</v>
      </c>
      <c r="E5922" s="319"/>
      <c r="F5922" s="162" t="s">
        <v>34438</v>
      </c>
      <c r="G5922" s="162"/>
      <c r="H5922" s="162" t="s">
        <v>32186</v>
      </c>
      <c r="I5922" s="162"/>
      <c r="J5922" s="126"/>
      <c r="K5922" s="515" t="s">
        <v>34439</v>
      </c>
      <c r="L5922" s="594">
        <v>43640.0</v>
      </c>
      <c r="M5922" s="428" t="s">
        <v>34440</v>
      </c>
      <c r="N5922" s="373"/>
      <c r="O5922" s="140"/>
      <c r="P5922" s="140"/>
      <c r="Q5922" s="374"/>
      <c r="R5922" s="373"/>
      <c r="S5922" s="375"/>
      <c r="T5922" s="348"/>
      <c r="U5922" s="373"/>
      <c r="V5922" s="140"/>
      <c r="W5922" s="140"/>
      <c r="X5922" s="141"/>
      <c r="Y5922" s="141"/>
      <c r="Z5922" s="141"/>
      <c r="AA5922" s="141"/>
      <c r="AB5922" s="141"/>
      <c r="AC5922" s="141"/>
      <c r="AD5922" s="141"/>
      <c r="AE5922" s="141"/>
      <c r="AF5922" s="141"/>
      <c r="AG5922" s="141"/>
      <c r="AH5922" s="141"/>
      <c r="AI5922" s="141"/>
      <c r="AJ5922" s="141"/>
      <c r="AK5922" s="141"/>
      <c r="AL5922" s="141"/>
      <c r="AM5922" s="141"/>
      <c r="AN5922" s="141"/>
      <c r="AO5922" s="141"/>
      <c r="AP5922" s="141"/>
      <c r="AQ5922" s="141"/>
      <c r="AR5922" s="141"/>
      <c r="AS5922" s="141"/>
      <c r="AT5922" s="141"/>
      <c r="AU5922" s="141"/>
      <c r="AV5922" s="141"/>
      <c r="AW5922" s="141"/>
      <c r="AX5922" s="141"/>
      <c r="AY5922" s="141"/>
      <c r="AZ5922" s="141"/>
      <c r="BA5922" s="141"/>
      <c r="BB5922" s="141"/>
      <c r="BC5922" s="141"/>
      <c r="BD5922" s="141"/>
      <c r="BE5922" s="141"/>
      <c r="BF5922" s="141"/>
      <c r="BG5922" s="141"/>
      <c r="BH5922" s="141"/>
      <c r="BI5922" s="141"/>
      <c r="BJ5922" s="141"/>
      <c r="BK5922" s="141"/>
    </row>
    <row r="5923" ht="33.0" customHeight="1">
      <c r="A5923" s="361">
        <v>5925.0</v>
      </c>
      <c r="B5923" s="162" t="s">
        <v>34441</v>
      </c>
      <c r="C5923" s="359" t="s">
        <v>30</v>
      </c>
      <c r="D5923" s="361" t="s">
        <v>34442</v>
      </c>
      <c r="E5923" s="319"/>
      <c r="F5923" s="162" t="s">
        <v>34443</v>
      </c>
      <c r="G5923" s="162"/>
      <c r="H5923" s="162" t="s">
        <v>34444</v>
      </c>
      <c r="I5923" s="162"/>
      <c r="J5923" s="126"/>
      <c r="K5923" s="515" t="s">
        <v>34445</v>
      </c>
      <c r="L5923" s="594">
        <v>43641.0</v>
      </c>
      <c r="M5923" s="428" t="s">
        <v>34446</v>
      </c>
      <c r="N5923" s="373"/>
      <c r="O5923" s="140"/>
      <c r="P5923" s="140"/>
      <c r="Q5923" s="374"/>
      <c r="R5923" s="373"/>
      <c r="S5923" s="375"/>
      <c r="T5923" s="348"/>
      <c r="U5923" s="373"/>
      <c r="V5923" s="140"/>
      <c r="W5923" s="140"/>
      <c r="X5923" s="141"/>
      <c r="Y5923" s="141"/>
      <c r="Z5923" s="141"/>
      <c r="AA5923" s="141"/>
      <c r="AB5923" s="141"/>
      <c r="AC5923" s="141"/>
      <c r="AD5923" s="141"/>
      <c r="AE5923" s="141"/>
      <c r="AF5923" s="141"/>
      <c r="AG5923" s="141"/>
      <c r="AH5923" s="141"/>
      <c r="AI5923" s="141"/>
      <c r="AJ5923" s="141"/>
      <c r="AK5923" s="141"/>
      <c r="AL5923" s="141"/>
      <c r="AM5923" s="141"/>
      <c r="AN5923" s="141"/>
      <c r="AO5923" s="141"/>
      <c r="AP5923" s="141"/>
      <c r="AQ5923" s="141"/>
      <c r="AR5923" s="141"/>
      <c r="AS5923" s="141"/>
      <c r="AT5923" s="141"/>
      <c r="AU5923" s="141"/>
      <c r="AV5923" s="141"/>
      <c r="AW5923" s="141"/>
      <c r="AX5923" s="141"/>
      <c r="AY5923" s="141"/>
      <c r="AZ5923" s="141"/>
      <c r="BA5923" s="141"/>
      <c r="BB5923" s="141"/>
      <c r="BC5923" s="141"/>
      <c r="BD5923" s="141"/>
      <c r="BE5923" s="141"/>
      <c r="BF5923" s="141"/>
      <c r="BG5923" s="141"/>
      <c r="BH5923" s="141"/>
      <c r="BI5923" s="141"/>
      <c r="BJ5923" s="141"/>
      <c r="BK5923" s="141"/>
    </row>
    <row r="5924" ht="33.0" customHeight="1">
      <c r="A5924" s="362">
        <v>5926.0</v>
      </c>
      <c r="B5924" s="126" t="s">
        <v>34447</v>
      </c>
      <c r="C5924" s="283" t="s">
        <v>34448</v>
      </c>
      <c r="D5924" s="362" t="s">
        <v>34449</v>
      </c>
      <c r="E5924" s="127"/>
      <c r="F5924" s="126" t="s">
        <v>34450</v>
      </c>
      <c r="G5924" s="126"/>
      <c r="H5924" s="126" t="s">
        <v>34451</v>
      </c>
      <c r="I5924" s="126"/>
      <c r="J5924" s="126"/>
      <c r="K5924" s="480" t="s">
        <v>34452</v>
      </c>
      <c r="L5924" s="595">
        <v>43637.0</v>
      </c>
      <c r="M5924" s="146" t="s">
        <v>34453</v>
      </c>
      <c r="N5924" s="165"/>
      <c r="O5924" s="147"/>
      <c r="P5924" s="147"/>
      <c r="Q5924" s="166"/>
      <c r="R5924" s="165"/>
      <c r="S5924" s="167"/>
      <c r="T5924" s="168"/>
      <c r="U5924" s="341" t="s">
        <v>33205</v>
      </c>
      <c r="V5924" s="147"/>
      <c r="W5924" s="147"/>
      <c r="X5924" s="169"/>
      <c r="Y5924" s="169"/>
      <c r="Z5924" s="169"/>
      <c r="AA5924" s="169"/>
      <c r="AB5924" s="169"/>
      <c r="AC5924" s="169"/>
      <c r="AD5924" s="169"/>
      <c r="AE5924" s="169"/>
      <c r="AF5924" s="169"/>
      <c r="AG5924" s="169"/>
      <c r="AH5924" s="169"/>
      <c r="AI5924" s="169"/>
      <c r="AJ5924" s="169"/>
      <c r="AK5924" s="169"/>
      <c r="AL5924" s="169"/>
      <c r="AM5924" s="169"/>
      <c r="AN5924" s="169"/>
      <c r="AO5924" s="169"/>
      <c r="AP5924" s="169"/>
      <c r="AQ5924" s="169"/>
      <c r="AR5924" s="169"/>
      <c r="AS5924" s="169"/>
      <c r="AT5924" s="169"/>
      <c r="AU5924" s="169"/>
      <c r="AV5924" s="169"/>
      <c r="AW5924" s="169"/>
      <c r="AX5924" s="169"/>
      <c r="AY5924" s="169"/>
      <c r="AZ5924" s="169"/>
      <c r="BA5924" s="169"/>
      <c r="BB5924" s="169"/>
      <c r="BC5924" s="169"/>
      <c r="BD5924" s="169"/>
      <c r="BE5924" s="169"/>
      <c r="BF5924" s="169"/>
      <c r="BG5924" s="169"/>
      <c r="BH5924" s="169"/>
      <c r="BI5924" s="169"/>
      <c r="BJ5924" s="169"/>
      <c r="BK5924" s="169"/>
    </row>
    <row r="5925" ht="33.0" customHeight="1">
      <c r="A5925" s="361">
        <v>5927.0</v>
      </c>
      <c r="B5925" s="162" t="s">
        <v>34454</v>
      </c>
      <c r="C5925" s="359" t="s">
        <v>34455</v>
      </c>
      <c r="D5925" s="361" t="s">
        <v>34456</v>
      </c>
      <c r="E5925" s="319"/>
      <c r="F5925" s="162" t="s">
        <v>34457</v>
      </c>
      <c r="G5925" s="162"/>
      <c r="H5925" s="162" t="s">
        <v>34458</v>
      </c>
      <c r="I5925" s="162"/>
      <c r="J5925" s="126"/>
      <c r="K5925" s="515" t="s">
        <v>34459</v>
      </c>
      <c r="L5925" s="594">
        <v>43637.0</v>
      </c>
      <c r="M5925" s="428" t="s">
        <v>34460</v>
      </c>
      <c r="N5925" s="373"/>
      <c r="O5925" s="140"/>
      <c r="P5925" s="140"/>
      <c r="Q5925" s="374"/>
      <c r="R5925" s="373"/>
      <c r="S5925" s="375"/>
      <c r="T5925" s="348"/>
      <c r="U5925" s="373"/>
      <c r="V5925" s="140"/>
      <c r="W5925" s="140"/>
      <c r="X5925" s="141"/>
      <c r="Y5925" s="141"/>
      <c r="Z5925" s="141"/>
      <c r="AA5925" s="141"/>
      <c r="AB5925" s="141"/>
      <c r="AC5925" s="141"/>
      <c r="AD5925" s="141"/>
      <c r="AE5925" s="141"/>
      <c r="AF5925" s="141"/>
      <c r="AG5925" s="141"/>
      <c r="AH5925" s="141"/>
      <c r="AI5925" s="141"/>
      <c r="AJ5925" s="141"/>
      <c r="AK5925" s="141"/>
      <c r="AL5925" s="141"/>
      <c r="AM5925" s="141"/>
      <c r="AN5925" s="141"/>
      <c r="AO5925" s="141"/>
      <c r="AP5925" s="141"/>
      <c r="AQ5925" s="141"/>
      <c r="AR5925" s="141"/>
      <c r="AS5925" s="141"/>
      <c r="AT5925" s="141"/>
      <c r="AU5925" s="141"/>
      <c r="AV5925" s="141"/>
      <c r="AW5925" s="141"/>
      <c r="AX5925" s="141"/>
      <c r="AY5925" s="141"/>
      <c r="AZ5925" s="141"/>
      <c r="BA5925" s="141"/>
      <c r="BB5925" s="141"/>
      <c r="BC5925" s="141"/>
      <c r="BD5925" s="141"/>
      <c r="BE5925" s="141"/>
      <c r="BF5925" s="141"/>
      <c r="BG5925" s="141"/>
      <c r="BH5925" s="141"/>
      <c r="BI5925" s="141"/>
      <c r="BJ5925" s="141"/>
      <c r="BK5925" s="141"/>
    </row>
    <row r="5926" ht="33.0" customHeight="1">
      <c r="A5926" s="361">
        <v>5928.0</v>
      </c>
      <c r="B5926" s="162" t="s">
        <v>34461</v>
      </c>
      <c r="C5926" s="359" t="s">
        <v>34462</v>
      </c>
      <c r="D5926" s="361" t="s">
        <v>34463</v>
      </c>
      <c r="E5926" s="319"/>
      <c r="F5926" s="162" t="s">
        <v>34464</v>
      </c>
      <c r="G5926" s="162"/>
      <c r="H5926" s="162" t="s">
        <v>34465</v>
      </c>
      <c r="I5926" s="162"/>
      <c r="J5926" s="126"/>
      <c r="K5926" s="515" t="s">
        <v>34466</v>
      </c>
      <c r="L5926" s="594">
        <v>43654.0</v>
      </c>
      <c r="M5926" s="428" t="s">
        <v>34467</v>
      </c>
      <c r="N5926" s="373"/>
      <c r="O5926" s="140"/>
      <c r="P5926" s="140"/>
      <c r="Q5926" s="374"/>
      <c r="R5926" s="373"/>
      <c r="S5926" s="375"/>
      <c r="T5926" s="348"/>
      <c r="U5926" s="373"/>
      <c r="V5926" s="140"/>
      <c r="W5926" s="140"/>
      <c r="X5926" s="141"/>
      <c r="Y5926" s="141"/>
      <c r="Z5926" s="141"/>
      <c r="AA5926" s="141"/>
      <c r="AB5926" s="141"/>
      <c r="AC5926" s="141"/>
      <c r="AD5926" s="141"/>
      <c r="AE5926" s="141"/>
      <c r="AF5926" s="141"/>
      <c r="AG5926" s="141"/>
      <c r="AH5926" s="141"/>
      <c r="AI5926" s="141"/>
      <c r="AJ5926" s="141"/>
      <c r="AK5926" s="141"/>
      <c r="AL5926" s="141"/>
      <c r="AM5926" s="141"/>
      <c r="AN5926" s="141"/>
      <c r="AO5926" s="141"/>
      <c r="AP5926" s="141"/>
      <c r="AQ5926" s="141"/>
      <c r="AR5926" s="141"/>
      <c r="AS5926" s="141"/>
      <c r="AT5926" s="141"/>
      <c r="AU5926" s="141"/>
      <c r="AV5926" s="141"/>
      <c r="AW5926" s="141"/>
      <c r="AX5926" s="141"/>
      <c r="AY5926" s="141"/>
      <c r="AZ5926" s="141"/>
      <c r="BA5926" s="141"/>
      <c r="BB5926" s="141"/>
      <c r="BC5926" s="141"/>
      <c r="BD5926" s="141"/>
      <c r="BE5926" s="141"/>
      <c r="BF5926" s="141"/>
      <c r="BG5926" s="141"/>
      <c r="BH5926" s="141"/>
      <c r="BI5926" s="141"/>
      <c r="BJ5926" s="141"/>
      <c r="BK5926" s="141"/>
    </row>
    <row r="5927" ht="33.0" customHeight="1">
      <c r="A5927" s="361">
        <v>5929.0</v>
      </c>
      <c r="B5927" s="162" t="s">
        <v>34468</v>
      </c>
      <c r="C5927" s="359" t="s">
        <v>34469</v>
      </c>
      <c r="D5927" s="361" t="s">
        <v>34470</v>
      </c>
      <c r="E5927" s="319"/>
      <c r="F5927" s="162" t="s">
        <v>34471</v>
      </c>
      <c r="G5927" s="162"/>
      <c r="H5927" s="162">
        <v>2.01900379613E11</v>
      </c>
      <c r="I5927" s="162"/>
      <c r="J5927" s="126"/>
      <c r="K5927" s="515" t="s">
        <v>34472</v>
      </c>
      <c r="L5927" s="594">
        <v>43638.0</v>
      </c>
      <c r="M5927" s="428" t="s">
        <v>34473</v>
      </c>
      <c r="N5927" s="373"/>
      <c r="O5927" s="140"/>
      <c r="P5927" s="140"/>
      <c r="Q5927" s="374"/>
      <c r="R5927" s="373"/>
      <c r="S5927" s="375"/>
      <c r="T5927" s="348"/>
      <c r="U5927" s="373"/>
      <c r="V5927" s="140"/>
      <c r="W5927" s="140"/>
      <c r="X5927" s="141"/>
      <c r="Y5927" s="141"/>
      <c r="Z5927" s="141"/>
      <c r="AA5927" s="141"/>
      <c r="AB5927" s="141"/>
      <c r="AC5927" s="141"/>
      <c r="AD5927" s="141"/>
      <c r="AE5927" s="141"/>
      <c r="AF5927" s="141"/>
      <c r="AG5927" s="141"/>
      <c r="AH5927" s="141"/>
      <c r="AI5927" s="141"/>
      <c r="AJ5927" s="141"/>
      <c r="AK5927" s="141"/>
      <c r="AL5927" s="141"/>
      <c r="AM5927" s="141"/>
      <c r="AN5927" s="141"/>
      <c r="AO5927" s="141"/>
      <c r="AP5927" s="141"/>
      <c r="AQ5927" s="141"/>
      <c r="AR5927" s="141"/>
      <c r="AS5927" s="141"/>
      <c r="AT5927" s="141"/>
      <c r="AU5927" s="141"/>
      <c r="AV5927" s="141"/>
      <c r="AW5927" s="141"/>
      <c r="AX5927" s="141"/>
      <c r="AY5927" s="141"/>
      <c r="AZ5927" s="141"/>
      <c r="BA5927" s="141"/>
      <c r="BB5927" s="141"/>
      <c r="BC5927" s="141"/>
      <c r="BD5927" s="141"/>
      <c r="BE5927" s="141"/>
      <c r="BF5927" s="141"/>
      <c r="BG5927" s="141"/>
      <c r="BH5927" s="141"/>
      <c r="BI5927" s="141"/>
      <c r="BJ5927" s="141"/>
      <c r="BK5927" s="141"/>
    </row>
    <row r="5928" ht="33.0" customHeight="1">
      <c r="A5928" s="361">
        <v>5930.0</v>
      </c>
      <c r="B5928" s="162" t="s">
        <v>34474</v>
      </c>
      <c r="C5928" s="359" t="s">
        <v>34475</v>
      </c>
      <c r="D5928" s="361" t="s">
        <v>34476</v>
      </c>
      <c r="E5928" s="319"/>
      <c r="F5928" s="162" t="s">
        <v>34477</v>
      </c>
      <c r="G5928" s="162"/>
      <c r="H5928" s="162" t="s">
        <v>34478</v>
      </c>
      <c r="I5928" s="162"/>
      <c r="J5928" s="126"/>
      <c r="K5928" s="515" t="s">
        <v>34479</v>
      </c>
      <c r="L5928" s="594">
        <v>43654.0</v>
      </c>
      <c r="M5928" s="428" t="s">
        <v>34480</v>
      </c>
      <c r="N5928" s="373"/>
      <c r="O5928" s="140"/>
      <c r="P5928" s="140"/>
      <c r="Q5928" s="374"/>
      <c r="R5928" s="373"/>
      <c r="S5928" s="375"/>
      <c r="T5928" s="348"/>
      <c r="U5928" s="373"/>
      <c r="V5928" s="140"/>
      <c r="W5928" s="140"/>
      <c r="X5928" s="141"/>
      <c r="Y5928" s="141"/>
      <c r="Z5928" s="141"/>
      <c r="AA5928" s="141"/>
      <c r="AB5928" s="141"/>
      <c r="AC5928" s="141"/>
      <c r="AD5928" s="141"/>
      <c r="AE5928" s="141"/>
      <c r="AF5928" s="141"/>
      <c r="AG5928" s="141"/>
      <c r="AH5928" s="141"/>
      <c r="AI5928" s="141"/>
      <c r="AJ5928" s="141"/>
      <c r="AK5928" s="141"/>
      <c r="AL5928" s="141"/>
      <c r="AM5928" s="141"/>
      <c r="AN5928" s="141"/>
      <c r="AO5928" s="141"/>
      <c r="AP5928" s="141"/>
      <c r="AQ5928" s="141"/>
      <c r="AR5928" s="141"/>
      <c r="AS5928" s="141"/>
      <c r="AT5928" s="141"/>
      <c r="AU5928" s="141"/>
      <c r="AV5928" s="141"/>
      <c r="AW5928" s="141"/>
      <c r="AX5928" s="141"/>
      <c r="AY5928" s="141"/>
      <c r="AZ5928" s="141"/>
      <c r="BA5928" s="141"/>
      <c r="BB5928" s="141"/>
      <c r="BC5928" s="141"/>
      <c r="BD5928" s="141"/>
      <c r="BE5928" s="141"/>
      <c r="BF5928" s="141"/>
      <c r="BG5928" s="141"/>
      <c r="BH5928" s="141"/>
      <c r="BI5928" s="141"/>
      <c r="BJ5928" s="141"/>
      <c r="BK5928" s="141"/>
    </row>
    <row r="5929" ht="33.0" customHeight="1">
      <c r="A5929" s="361">
        <v>5931.0</v>
      </c>
      <c r="B5929" s="162" t="s">
        <v>34481</v>
      </c>
      <c r="C5929" s="359" t="s">
        <v>34482</v>
      </c>
      <c r="D5929" s="361" t="s">
        <v>34389</v>
      </c>
      <c r="E5929" s="319"/>
      <c r="F5929" s="162" t="s">
        <v>34483</v>
      </c>
      <c r="G5929" s="162"/>
      <c r="H5929" s="162" t="s">
        <v>34484</v>
      </c>
      <c r="I5929" s="162"/>
      <c r="J5929" s="126"/>
      <c r="K5929" s="515" t="s">
        <v>34485</v>
      </c>
      <c r="L5929" s="594">
        <v>43640.0</v>
      </c>
      <c r="M5929" s="428" t="s">
        <v>34486</v>
      </c>
      <c r="N5929" s="373"/>
      <c r="O5929" s="140"/>
      <c r="P5929" s="140"/>
      <c r="Q5929" s="374"/>
      <c r="R5929" s="373"/>
      <c r="S5929" s="375"/>
      <c r="T5929" s="348"/>
      <c r="U5929" s="373"/>
      <c r="V5929" s="140"/>
      <c r="W5929" s="140"/>
      <c r="X5929" s="141"/>
      <c r="Y5929" s="141"/>
      <c r="Z5929" s="141"/>
      <c r="AA5929" s="141"/>
      <c r="AB5929" s="141"/>
      <c r="AC5929" s="141"/>
      <c r="AD5929" s="141"/>
      <c r="AE5929" s="141"/>
      <c r="AF5929" s="141"/>
      <c r="AG5929" s="141"/>
      <c r="AH5929" s="141"/>
      <c r="AI5929" s="141"/>
      <c r="AJ5929" s="141"/>
      <c r="AK5929" s="141"/>
      <c r="AL5929" s="141"/>
      <c r="AM5929" s="141"/>
      <c r="AN5929" s="141"/>
      <c r="AO5929" s="141"/>
      <c r="AP5929" s="141"/>
      <c r="AQ5929" s="141"/>
      <c r="AR5929" s="141"/>
      <c r="AS5929" s="141"/>
      <c r="AT5929" s="141"/>
      <c r="AU5929" s="141"/>
      <c r="AV5929" s="141"/>
      <c r="AW5929" s="141"/>
      <c r="AX5929" s="141"/>
      <c r="AY5929" s="141"/>
      <c r="AZ5929" s="141"/>
      <c r="BA5929" s="141"/>
      <c r="BB5929" s="141"/>
      <c r="BC5929" s="141"/>
      <c r="BD5929" s="141"/>
      <c r="BE5929" s="141"/>
      <c r="BF5929" s="141"/>
      <c r="BG5929" s="141"/>
      <c r="BH5929" s="141"/>
      <c r="BI5929" s="141"/>
      <c r="BJ5929" s="141"/>
      <c r="BK5929" s="141"/>
    </row>
    <row r="5930" ht="33.0" customHeight="1">
      <c r="A5930" s="361">
        <v>5932.0</v>
      </c>
      <c r="B5930" s="162" t="s">
        <v>34487</v>
      </c>
      <c r="C5930" s="359" t="s">
        <v>34488</v>
      </c>
      <c r="D5930" s="361" t="s">
        <v>34383</v>
      </c>
      <c r="E5930" s="319"/>
      <c r="F5930" s="162" t="s">
        <v>34489</v>
      </c>
      <c r="G5930" s="162"/>
      <c r="H5930" s="162" t="s">
        <v>34385</v>
      </c>
      <c r="I5930" s="162"/>
      <c r="J5930" s="126"/>
      <c r="K5930" s="515" t="s">
        <v>34490</v>
      </c>
      <c r="L5930" s="594">
        <v>43640.0</v>
      </c>
      <c r="M5930" s="428" t="s">
        <v>34491</v>
      </c>
      <c r="N5930" s="373"/>
      <c r="O5930" s="140"/>
      <c r="P5930" s="140"/>
      <c r="Q5930" s="374"/>
      <c r="R5930" s="373"/>
      <c r="S5930" s="375"/>
      <c r="T5930" s="348"/>
      <c r="U5930" s="373"/>
      <c r="V5930" s="140"/>
      <c r="W5930" s="140"/>
      <c r="X5930" s="141"/>
      <c r="Y5930" s="141"/>
      <c r="Z5930" s="141"/>
      <c r="AA5930" s="141"/>
      <c r="AB5930" s="141"/>
      <c r="AC5930" s="141"/>
      <c r="AD5930" s="141"/>
      <c r="AE5930" s="141"/>
      <c r="AF5930" s="141"/>
      <c r="AG5930" s="141"/>
      <c r="AH5930" s="141"/>
      <c r="AI5930" s="141"/>
      <c r="AJ5930" s="141"/>
      <c r="AK5930" s="141"/>
      <c r="AL5930" s="141"/>
      <c r="AM5930" s="141"/>
      <c r="AN5930" s="141"/>
      <c r="AO5930" s="141"/>
      <c r="AP5930" s="141"/>
      <c r="AQ5930" s="141"/>
      <c r="AR5930" s="141"/>
      <c r="AS5930" s="141"/>
      <c r="AT5930" s="141"/>
      <c r="AU5930" s="141"/>
      <c r="AV5930" s="141"/>
      <c r="AW5930" s="141"/>
      <c r="AX5930" s="141"/>
      <c r="AY5930" s="141"/>
      <c r="AZ5930" s="141"/>
      <c r="BA5930" s="141"/>
      <c r="BB5930" s="141"/>
      <c r="BC5930" s="141"/>
      <c r="BD5930" s="141"/>
      <c r="BE5930" s="141"/>
      <c r="BF5930" s="141"/>
      <c r="BG5930" s="141"/>
      <c r="BH5930" s="141"/>
      <c r="BI5930" s="141"/>
      <c r="BJ5930" s="141"/>
      <c r="BK5930" s="141"/>
    </row>
    <row r="5931" ht="33.0" customHeight="1">
      <c r="A5931" s="361">
        <v>5933.0</v>
      </c>
      <c r="B5931" s="162" t="s">
        <v>34492</v>
      </c>
      <c r="C5931" s="359" t="s">
        <v>28824</v>
      </c>
      <c r="D5931" s="361" t="s">
        <v>34493</v>
      </c>
      <c r="E5931" s="319"/>
      <c r="F5931" s="162" t="s">
        <v>34494</v>
      </c>
      <c r="G5931" s="162"/>
      <c r="H5931" s="162" t="s">
        <v>34495</v>
      </c>
      <c r="I5931" s="162"/>
      <c r="J5931" s="126"/>
      <c r="K5931" s="515" t="s">
        <v>34496</v>
      </c>
      <c r="L5931" s="594">
        <v>43641.0</v>
      </c>
      <c r="M5931" s="428" t="s">
        <v>34497</v>
      </c>
      <c r="N5931" s="373"/>
      <c r="O5931" s="140"/>
      <c r="P5931" s="140"/>
      <c r="Q5931" s="374"/>
      <c r="R5931" s="373"/>
      <c r="S5931" s="375"/>
      <c r="T5931" s="348"/>
      <c r="U5931" s="373"/>
      <c r="V5931" s="140"/>
      <c r="W5931" s="140"/>
      <c r="X5931" s="141"/>
      <c r="Y5931" s="141"/>
      <c r="Z5931" s="141"/>
      <c r="AA5931" s="141"/>
      <c r="AB5931" s="141"/>
      <c r="AC5931" s="141"/>
      <c r="AD5931" s="141"/>
      <c r="AE5931" s="141"/>
      <c r="AF5931" s="141"/>
      <c r="AG5931" s="141"/>
      <c r="AH5931" s="141"/>
      <c r="AI5931" s="141"/>
      <c r="AJ5931" s="141"/>
      <c r="AK5931" s="141"/>
      <c r="AL5931" s="141"/>
      <c r="AM5931" s="141"/>
      <c r="AN5931" s="141"/>
      <c r="AO5931" s="141"/>
      <c r="AP5931" s="141"/>
      <c r="AQ5931" s="141"/>
      <c r="AR5931" s="141"/>
      <c r="AS5931" s="141"/>
      <c r="AT5931" s="141"/>
      <c r="AU5931" s="141"/>
      <c r="AV5931" s="141"/>
      <c r="AW5931" s="141"/>
      <c r="AX5931" s="141"/>
      <c r="AY5931" s="141"/>
      <c r="AZ5931" s="141"/>
      <c r="BA5931" s="141"/>
      <c r="BB5931" s="141"/>
      <c r="BC5931" s="141"/>
      <c r="BD5931" s="141"/>
      <c r="BE5931" s="141"/>
      <c r="BF5931" s="141"/>
      <c r="BG5931" s="141"/>
      <c r="BH5931" s="141"/>
      <c r="BI5931" s="141"/>
      <c r="BJ5931" s="141"/>
      <c r="BK5931" s="141"/>
    </row>
    <row r="5932" ht="33.0" customHeight="1">
      <c r="A5932" s="361">
        <v>5934.0</v>
      </c>
      <c r="B5932" s="162" t="s">
        <v>34498</v>
      </c>
      <c r="C5932" s="359" t="s">
        <v>34499</v>
      </c>
      <c r="D5932" s="361" t="s">
        <v>34500</v>
      </c>
      <c r="E5932" s="319"/>
      <c r="F5932" s="162" t="s">
        <v>34501</v>
      </c>
      <c r="G5932" s="162"/>
      <c r="H5932" s="162" t="s">
        <v>34502</v>
      </c>
      <c r="I5932" s="162"/>
      <c r="J5932" s="126"/>
      <c r="K5932" s="515" t="s">
        <v>34503</v>
      </c>
      <c r="L5932" s="594">
        <v>43641.0</v>
      </c>
      <c r="M5932" s="428" t="s">
        <v>34504</v>
      </c>
      <c r="N5932" s="373"/>
      <c r="O5932" s="140"/>
      <c r="P5932" s="140"/>
      <c r="Q5932" s="374"/>
      <c r="R5932" s="373"/>
      <c r="S5932" s="375"/>
      <c r="T5932" s="348"/>
      <c r="U5932" s="373"/>
      <c r="V5932" s="140"/>
      <c r="W5932" s="140"/>
      <c r="X5932" s="141"/>
      <c r="Y5932" s="141"/>
      <c r="Z5932" s="141"/>
      <c r="AA5932" s="141"/>
      <c r="AB5932" s="141"/>
      <c r="AC5932" s="141"/>
      <c r="AD5932" s="141"/>
      <c r="AE5932" s="141"/>
      <c r="AF5932" s="141"/>
      <c r="AG5932" s="141"/>
      <c r="AH5932" s="141"/>
      <c r="AI5932" s="141"/>
      <c r="AJ5932" s="141"/>
      <c r="AK5932" s="141"/>
      <c r="AL5932" s="141"/>
      <c r="AM5932" s="141"/>
      <c r="AN5932" s="141"/>
      <c r="AO5932" s="141"/>
      <c r="AP5932" s="141"/>
      <c r="AQ5932" s="141"/>
      <c r="AR5932" s="141"/>
      <c r="AS5932" s="141"/>
      <c r="AT5932" s="141"/>
      <c r="AU5932" s="141"/>
      <c r="AV5932" s="141"/>
      <c r="AW5932" s="141"/>
      <c r="AX5932" s="141"/>
      <c r="AY5932" s="141"/>
      <c r="AZ5932" s="141"/>
      <c r="BA5932" s="141"/>
      <c r="BB5932" s="141"/>
      <c r="BC5932" s="141"/>
      <c r="BD5932" s="141"/>
      <c r="BE5932" s="141"/>
      <c r="BF5932" s="141"/>
      <c r="BG5932" s="141"/>
      <c r="BH5932" s="141"/>
      <c r="BI5932" s="141"/>
      <c r="BJ5932" s="141"/>
      <c r="BK5932" s="141"/>
    </row>
    <row r="5933" ht="33.0" customHeight="1">
      <c r="A5933" s="361">
        <v>5935.0</v>
      </c>
      <c r="B5933" s="162" t="s">
        <v>34505</v>
      </c>
      <c r="C5933" s="359" t="s">
        <v>34506</v>
      </c>
      <c r="D5933" s="361" t="s">
        <v>34389</v>
      </c>
      <c r="E5933" s="319"/>
      <c r="F5933" s="162" t="s">
        <v>31516</v>
      </c>
      <c r="G5933" s="162"/>
      <c r="H5933" s="162" t="s">
        <v>30081</v>
      </c>
      <c r="I5933" s="162"/>
      <c r="J5933" s="126"/>
      <c r="K5933" s="515" t="s">
        <v>34507</v>
      </c>
      <c r="L5933" s="594">
        <v>43654.0</v>
      </c>
      <c r="M5933" s="428" t="s">
        <v>34508</v>
      </c>
      <c r="N5933" s="373"/>
      <c r="O5933" s="140"/>
      <c r="P5933" s="140"/>
      <c r="Q5933" s="374"/>
      <c r="R5933" s="373"/>
      <c r="S5933" s="375"/>
      <c r="T5933" s="348"/>
      <c r="U5933" s="373"/>
      <c r="V5933" s="140"/>
      <c r="W5933" s="140"/>
      <c r="X5933" s="141"/>
      <c r="Y5933" s="141"/>
      <c r="Z5933" s="141"/>
      <c r="AA5933" s="141"/>
      <c r="AB5933" s="141"/>
      <c r="AC5933" s="141"/>
      <c r="AD5933" s="141"/>
      <c r="AE5933" s="141"/>
      <c r="AF5933" s="141"/>
      <c r="AG5933" s="141"/>
      <c r="AH5933" s="141"/>
      <c r="AI5933" s="141"/>
      <c r="AJ5933" s="141"/>
      <c r="AK5933" s="141"/>
      <c r="AL5933" s="141"/>
      <c r="AM5933" s="141"/>
      <c r="AN5933" s="141"/>
      <c r="AO5933" s="141"/>
      <c r="AP5933" s="141"/>
      <c r="AQ5933" s="141"/>
      <c r="AR5933" s="141"/>
      <c r="AS5933" s="141"/>
      <c r="AT5933" s="141"/>
      <c r="AU5933" s="141"/>
      <c r="AV5933" s="141"/>
      <c r="AW5933" s="141"/>
      <c r="AX5933" s="141"/>
      <c r="AY5933" s="141"/>
      <c r="AZ5933" s="141"/>
      <c r="BA5933" s="141"/>
      <c r="BB5933" s="141"/>
      <c r="BC5933" s="141"/>
      <c r="BD5933" s="141"/>
      <c r="BE5933" s="141"/>
      <c r="BF5933" s="141"/>
      <c r="BG5933" s="141"/>
      <c r="BH5933" s="141"/>
      <c r="BI5933" s="141"/>
      <c r="BJ5933" s="141"/>
      <c r="BK5933" s="141"/>
    </row>
    <row r="5934" ht="33.0" customHeight="1">
      <c r="A5934" s="361">
        <v>5936.0</v>
      </c>
      <c r="B5934" s="162" t="s">
        <v>34509</v>
      </c>
      <c r="C5934" s="359" t="s">
        <v>28476</v>
      </c>
      <c r="D5934" s="361" t="s">
        <v>34510</v>
      </c>
      <c r="E5934" s="319"/>
      <c r="F5934" s="162" t="s">
        <v>28230</v>
      </c>
      <c r="G5934" s="162"/>
      <c r="H5934" s="162" t="s">
        <v>33159</v>
      </c>
      <c r="I5934" s="162"/>
      <c r="J5934" s="126"/>
      <c r="K5934" s="515" t="s">
        <v>34511</v>
      </c>
      <c r="L5934" s="594">
        <v>43641.0</v>
      </c>
      <c r="M5934" s="428" t="s">
        <v>34512</v>
      </c>
      <c r="N5934" s="373"/>
      <c r="O5934" s="140"/>
      <c r="P5934" s="140"/>
      <c r="Q5934" s="374"/>
      <c r="R5934" s="373"/>
      <c r="S5934" s="375"/>
      <c r="T5934" s="348"/>
      <c r="U5934" s="373"/>
      <c r="V5934" s="140"/>
      <c r="W5934" s="140"/>
      <c r="X5934" s="141"/>
      <c r="Y5934" s="141"/>
      <c r="Z5934" s="141"/>
      <c r="AA5934" s="141"/>
      <c r="AB5934" s="141"/>
      <c r="AC5934" s="141"/>
      <c r="AD5934" s="141"/>
      <c r="AE5934" s="141"/>
      <c r="AF5934" s="141"/>
      <c r="AG5934" s="141"/>
      <c r="AH5934" s="141"/>
      <c r="AI5934" s="141"/>
      <c r="AJ5934" s="141"/>
      <c r="AK5934" s="141"/>
      <c r="AL5934" s="141"/>
      <c r="AM5934" s="141"/>
      <c r="AN5934" s="141"/>
      <c r="AO5934" s="141"/>
      <c r="AP5934" s="141"/>
      <c r="AQ5934" s="141"/>
      <c r="AR5934" s="141"/>
      <c r="AS5934" s="141"/>
      <c r="AT5934" s="141"/>
      <c r="AU5934" s="141"/>
      <c r="AV5934" s="141"/>
      <c r="AW5934" s="141"/>
      <c r="AX5934" s="141"/>
      <c r="AY5934" s="141"/>
      <c r="AZ5934" s="141"/>
      <c r="BA5934" s="141"/>
      <c r="BB5934" s="141"/>
      <c r="BC5934" s="141"/>
      <c r="BD5934" s="141"/>
      <c r="BE5934" s="141"/>
      <c r="BF5934" s="141"/>
      <c r="BG5934" s="141"/>
      <c r="BH5934" s="141"/>
      <c r="BI5934" s="141"/>
      <c r="BJ5934" s="141"/>
      <c r="BK5934" s="141"/>
    </row>
    <row r="5935" ht="33.0" customHeight="1">
      <c r="A5935" s="361">
        <v>5937.0</v>
      </c>
      <c r="B5935" s="162" t="s">
        <v>34513</v>
      </c>
      <c r="C5935" s="359" t="s">
        <v>34514</v>
      </c>
      <c r="D5935" s="361" t="s">
        <v>34515</v>
      </c>
      <c r="E5935" s="319"/>
      <c r="F5935" s="162" t="s">
        <v>34516</v>
      </c>
      <c r="G5935" s="162"/>
      <c r="H5935" s="162" t="s">
        <v>34517</v>
      </c>
      <c r="I5935" s="162"/>
      <c r="J5935" s="126"/>
      <c r="K5935" s="515" t="s">
        <v>34518</v>
      </c>
      <c r="L5935" s="594">
        <v>43637.0</v>
      </c>
      <c r="M5935" s="428" t="s">
        <v>34519</v>
      </c>
      <c r="N5935" s="373"/>
      <c r="O5935" s="140"/>
      <c r="P5935" s="140"/>
      <c r="Q5935" s="374"/>
      <c r="R5935" s="373"/>
      <c r="S5935" s="375"/>
      <c r="T5935" s="348"/>
      <c r="U5935" s="373"/>
      <c r="V5935" s="140"/>
      <c r="W5935" s="140"/>
      <c r="X5935" s="141"/>
      <c r="Y5935" s="141"/>
      <c r="Z5935" s="141"/>
      <c r="AA5935" s="141"/>
      <c r="AB5935" s="141"/>
      <c r="AC5935" s="141"/>
      <c r="AD5935" s="141"/>
      <c r="AE5935" s="141"/>
      <c r="AF5935" s="141"/>
      <c r="AG5935" s="141"/>
      <c r="AH5935" s="141"/>
      <c r="AI5935" s="141"/>
      <c r="AJ5935" s="141"/>
      <c r="AK5935" s="141"/>
      <c r="AL5935" s="141"/>
      <c r="AM5935" s="141"/>
      <c r="AN5935" s="141"/>
      <c r="AO5935" s="141"/>
      <c r="AP5935" s="141"/>
      <c r="AQ5935" s="141"/>
      <c r="AR5935" s="141"/>
      <c r="AS5935" s="141"/>
      <c r="AT5935" s="141"/>
      <c r="AU5935" s="141"/>
      <c r="AV5935" s="141"/>
      <c r="AW5935" s="141"/>
      <c r="AX5935" s="141"/>
      <c r="AY5935" s="141"/>
      <c r="AZ5935" s="141"/>
      <c r="BA5935" s="141"/>
      <c r="BB5935" s="141"/>
      <c r="BC5935" s="141"/>
      <c r="BD5935" s="141"/>
      <c r="BE5935" s="141"/>
      <c r="BF5935" s="141"/>
      <c r="BG5935" s="141"/>
      <c r="BH5935" s="141"/>
      <c r="BI5935" s="141"/>
      <c r="BJ5935" s="141"/>
      <c r="BK5935" s="141"/>
    </row>
    <row r="5936" ht="33.0" customHeight="1">
      <c r="A5936" s="361">
        <v>5938.0</v>
      </c>
      <c r="B5936" s="162" t="s">
        <v>34520</v>
      </c>
      <c r="C5936" s="359" t="s">
        <v>34521</v>
      </c>
      <c r="D5936" s="361" t="s">
        <v>34522</v>
      </c>
      <c r="E5936" s="319"/>
      <c r="F5936" s="162" t="s">
        <v>34523</v>
      </c>
      <c r="G5936" s="162"/>
      <c r="H5936" s="162" t="s">
        <v>34524</v>
      </c>
      <c r="I5936" s="162"/>
      <c r="J5936" s="126"/>
      <c r="K5936" s="515" t="s">
        <v>34525</v>
      </c>
      <c r="L5936" s="594">
        <v>43641.0</v>
      </c>
      <c r="M5936" s="428" t="s">
        <v>34526</v>
      </c>
      <c r="N5936" s="373"/>
      <c r="O5936" s="140"/>
      <c r="P5936" s="140"/>
      <c r="Q5936" s="374"/>
      <c r="R5936" s="373"/>
      <c r="S5936" s="375"/>
      <c r="T5936" s="348"/>
      <c r="U5936" s="373"/>
      <c r="V5936" s="140"/>
      <c r="W5936" s="140"/>
      <c r="X5936" s="141"/>
      <c r="Y5936" s="141"/>
      <c r="Z5936" s="141"/>
      <c r="AA5936" s="141"/>
      <c r="AB5936" s="141"/>
      <c r="AC5936" s="141"/>
      <c r="AD5936" s="141"/>
      <c r="AE5936" s="141"/>
      <c r="AF5936" s="141"/>
      <c r="AG5936" s="141"/>
      <c r="AH5936" s="141"/>
      <c r="AI5936" s="141"/>
      <c r="AJ5936" s="141"/>
      <c r="AK5936" s="141"/>
      <c r="AL5936" s="141"/>
      <c r="AM5936" s="141"/>
      <c r="AN5936" s="141"/>
      <c r="AO5936" s="141"/>
      <c r="AP5936" s="141"/>
      <c r="AQ5936" s="141"/>
      <c r="AR5936" s="141"/>
      <c r="AS5936" s="141"/>
      <c r="AT5936" s="141"/>
      <c r="AU5936" s="141"/>
      <c r="AV5936" s="141"/>
      <c r="AW5936" s="141"/>
      <c r="AX5936" s="141"/>
      <c r="AY5936" s="141"/>
      <c r="AZ5936" s="141"/>
      <c r="BA5936" s="141"/>
      <c r="BB5936" s="141"/>
      <c r="BC5936" s="141"/>
      <c r="BD5936" s="141"/>
      <c r="BE5936" s="141"/>
      <c r="BF5936" s="141"/>
      <c r="BG5936" s="141"/>
      <c r="BH5936" s="141"/>
      <c r="BI5936" s="141"/>
      <c r="BJ5936" s="141"/>
      <c r="BK5936" s="141"/>
    </row>
    <row r="5937" ht="33.0" customHeight="1">
      <c r="A5937" s="361">
        <v>5939.0</v>
      </c>
      <c r="B5937" s="162" t="s">
        <v>33320</v>
      </c>
      <c r="C5937" s="359" t="s">
        <v>34527</v>
      </c>
      <c r="D5937" s="361" t="s">
        <v>34528</v>
      </c>
      <c r="E5937" s="319"/>
      <c r="F5937" s="162" t="s">
        <v>13963</v>
      </c>
      <c r="G5937" s="162"/>
      <c r="H5937" s="361" t="s">
        <v>33322</v>
      </c>
      <c r="I5937" s="162"/>
      <c r="J5937" s="126"/>
      <c r="K5937" s="515" t="s">
        <v>34529</v>
      </c>
      <c r="L5937" s="594">
        <v>43638.0</v>
      </c>
      <c r="M5937" s="428" t="s">
        <v>34530</v>
      </c>
      <c r="N5937" s="373"/>
      <c r="O5937" s="140"/>
      <c r="P5937" s="140"/>
      <c r="Q5937" s="374"/>
      <c r="R5937" s="373"/>
      <c r="S5937" s="375"/>
      <c r="T5937" s="348"/>
      <c r="U5937" s="373"/>
      <c r="V5937" s="140"/>
      <c r="W5937" s="140"/>
      <c r="X5937" s="141"/>
      <c r="Y5937" s="141"/>
      <c r="Z5937" s="141"/>
      <c r="AA5937" s="141"/>
      <c r="AB5937" s="141"/>
      <c r="AC5937" s="141"/>
      <c r="AD5937" s="141"/>
      <c r="AE5937" s="141"/>
      <c r="AF5937" s="141"/>
      <c r="AG5937" s="141"/>
      <c r="AH5937" s="141"/>
      <c r="AI5937" s="141"/>
      <c r="AJ5937" s="141"/>
      <c r="AK5937" s="141"/>
      <c r="AL5937" s="141"/>
      <c r="AM5937" s="141"/>
      <c r="AN5937" s="141"/>
      <c r="AO5937" s="141"/>
      <c r="AP5937" s="141"/>
      <c r="AQ5937" s="141"/>
      <c r="AR5937" s="141"/>
      <c r="AS5937" s="141"/>
      <c r="AT5937" s="141"/>
      <c r="AU5937" s="141"/>
      <c r="AV5937" s="141"/>
      <c r="AW5937" s="141"/>
      <c r="AX5937" s="141"/>
      <c r="AY5937" s="141"/>
      <c r="AZ5937" s="141"/>
      <c r="BA5937" s="141"/>
      <c r="BB5937" s="141"/>
      <c r="BC5937" s="141"/>
      <c r="BD5937" s="141"/>
      <c r="BE5937" s="141"/>
      <c r="BF5937" s="141"/>
      <c r="BG5937" s="141"/>
      <c r="BH5937" s="141"/>
      <c r="BI5937" s="141"/>
      <c r="BJ5937" s="141"/>
      <c r="BK5937" s="141"/>
    </row>
    <row r="5938" ht="33.0" customHeight="1">
      <c r="A5938" s="361">
        <v>5940.0</v>
      </c>
      <c r="B5938" s="162" t="s">
        <v>34531</v>
      </c>
      <c r="C5938" s="359" t="s">
        <v>34532</v>
      </c>
      <c r="D5938" s="361" t="s">
        <v>34533</v>
      </c>
      <c r="E5938" s="319"/>
      <c r="F5938" s="162" t="s">
        <v>34534</v>
      </c>
      <c r="G5938" s="162"/>
      <c r="H5938" s="162">
        <v>2.01801184008E11</v>
      </c>
      <c r="I5938" s="162"/>
      <c r="J5938" s="126"/>
      <c r="K5938" s="515" t="s">
        <v>34535</v>
      </c>
      <c r="L5938" s="594">
        <v>43644.0</v>
      </c>
      <c r="M5938" s="428" t="s">
        <v>34536</v>
      </c>
      <c r="N5938" s="373"/>
      <c r="O5938" s="140"/>
      <c r="P5938" s="140"/>
      <c r="Q5938" s="374"/>
      <c r="R5938" s="373"/>
      <c r="S5938" s="375"/>
      <c r="T5938" s="348"/>
      <c r="U5938" s="373"/>
      <c r="V5938" s="140"/>
      <c r="W5938" s="140"/>
      <c r="X5938" s="141"/>
      <c r="Y5938" s="141"/>
      <c r="Z5938" s="141"/>
      <c r="AA5938" s="141"/>
      <c r="AB5938" s="141"/>
      <c r="AC5938" s="141"/>
      <c r="AD5938" s="141"/>
      <c r="AE5938" s="141"/>
      <c r="AF5938" s="141"/>
      <c r="AG5938" s="141"/>
      <c r="AH5938" s="141"/>
      <c r="AI5938" s="141"/>
      <c r="AJ5938" s="141"/>
      <c r="AK5938" s="141"/>
      <c r="AL5938" s="141"/>
      <c r="AM5938" s="141"/>
      <c r="AN5938" s="141"/>
      <c r="AO5938" s="141"/>
      <c r="AP5938" s="141"/>
      <c r="AQ5938" s="141"/>
      <c r="AR5938" s="141"/>
      <c r="AS5938" s="141"/>
      <c r="AT5938" s="141"/>
      <c r="AU5938" s="141"/>
      <c r="AV5938" s="141"/>
      <c r="AW5938" s="141"/>
      <c r="AX5938" s="141"/>
      <c r="AY5938" s="141"/>
      <c r="AZ5938" s="141"/>
      <c r="BA5938" s="141"/>
      <c r="BB5938" s="141"/>
      <c r="BC5938" s="141"/>
      <c r="BD5938" s="141"/>
      <c r="BE5938" s="141"/>
      <c r="BF5938" s="141"/>
      <c r="BG5938" s="141"/>
      <c r="BH5938" s="141"/>
      <c r="BI5938" s="141"/>
      <c r="BJ5938" s="141"/>
      <c r="BK5938" s="141"/>
    </row>
    <row r="5939" ht="33.0" customHeight="1">
      <c r="A5939" s="361">
        <v>5941.0</v>
      </c>
      <c r="B5939" s="162" t="s">
        <v>34537</v>
      </c>
      <c r="C5939" s="359" t="s">
        <v>34538</v>
      </c>
      <c r="D5939" s="361" t="s">
        <v>34533</v>
      </c>
      <c r="E5939" s="319"/>
      <c r="F5939" s="162" t="s">
        <v>34539</v>
      </c>
      <c r="G5939" s="162"/>
      <c r="H5939" s="162" t="s">
        <v>34540</v>
      </c>
      <c r="I5939" s="162"/>
      <c r="J5939" s="126"/>
      <c r="K5939" s="515" t="s">
        <v>34541</v>
      </c>
      <c r="L5939" s="594">
        <v>43649.0</v>
      </c>
      <c r="M5939" s="428" t="s">
        <v>34542</v>
      </c>
      <c r="N5939" s="373"/>
      <c r="O5939" s="140"/>
      <c r="P5939" s="140"/>
      <c r="Q5939" s="374"/>
      <c r="R5939" s="373"/>
      <c r="S5939" s="375"/>
      <c r="T5939" s="348"/>
      <c r="U5939" s="373"/>
      <c r="V5939" s="140"/>
      <c r="W5939" s="140"/>
      <c r="X5939" s="141"/>
      <c r="Y5939" s="141"/>
      <c r="Z5939" s="141"/>
      <c r="AA5939" s="141"/>
      <c r="AB5939" s="141"/>
      <c r="AC5939" s="141"/>
      <c r="AD5939" s="141"/>
      <c r="AE5939" s="141"/>
      <c r="AF5939" s="141"/>
      <c r="AG5939" s="141"/>
      <c r="AH5939" s="141"/>
      <c r="AI5939" s="141"/>
      <c r="AJ5939" s="141"/>
      <c r="AK5939" s="141"/>
      <c r="AL5939" s="141"/>
      <c r="AM5939" s="141"/>
      <c r="AN5939" s="141"/>
      <c r="AO5939" s="141"/>
      <c r="AP5939" s="141"/>
      <c r="AQ5939" s="141"/>
      <c r="AR5939" s="141"/>
      <c r="AS5939" s="141"/>
      <c r="AT5939" s="141"/>
      <c r="AU5939" s="141"/>
      <c r="AV5939" s="141"/>
      <c r="AW5939" s="141"/>
      <c r="AX5939" s="141"/>
      <c r="AY5939" s="141"/>
      <c r="AZ5939" s="141"/>
      <c r="BA5939" s="141"/>
      <c r="BB5939" s="141"/>
      <c r="BC5939" s="141"/>
      <c r="BD5939" s="141"/>
      <c r="BE5939" s="141"/>
      <c r="BF5939" s="141"/>
      <c r="BG5939" s="141"/>
      <c r="BH5939" s="141"/>
      <c r="BI5939" s="141"/>
      <c r="BJ5939" s="141"/>
      <c r="BK5939" s="141"/>
    </row>
    <row r="5940" ht="33.0" customHeight="1">
      <c r="A5940" s="361">
        <v>5942.0</v>
      </c>
      <c r="B5940" s="162" t="s">
        <v>34543</v>
      </c>
      <c r="C5940" s="359" t="s">
        <v>34544</v>
      </c>
      <c r="D5940" s="361" t="s">
        <v>34533</v>
      </c>
      <c r="E5940" s="319"/>
      <c r="F5940" s="162" t="s">
        <v>34545</v>
      </c>
      <c r="G5940" s="162"/>
      <c r="H5940" s="162" t="s">
        <v>34546</v>
      </c>
      <c r="I5940" s="162"/>
      <c r="J5940" s="126"/>
      <c r="K5940" s="515" t="s">
        <v>34547</v>
      </c>
      <c r="L5940" s="594">
        <v>43644.0</v>
      </c>
      <c r="M5940" s="428" t="s">
        <v>34548</v>
      </c>
      <c r="N5940" s="373"/>
      <c r="O5940" s="140"/>
      <c r="P5940" s="140"/>
      <c r="Q5940" s="374"/>
      <c r="R5940" s="373"/>
      <c r="S5940" s="375"/>
      <c r="T5940" s="348"/>
      <c r="U5940" s="373"/>
      <c r="V5940" s="140"/>
      <c r="W5940" s="140"/>
      <c r="X5940" s="141"/>
      <c r="Y5940" s="141"/>
      <c r="Z5940" s="141"/>
      <c r="AA5940" s="141"/>
      <c r="AB5940" s="141"/>
      <c r="AC5940" s="141"/>
      <c r="AD5940" s="141"/>
      <c r="AE5940" s="141"/>
      <c r="AF5940" s="141"/>
      <c r="AG5940" s="141"/>
      <c r="AH5940" s="141"/>
      <c r="AI5940" s="141"/>
      <c r="AJ5940" s="141"/>
      <c r="AK5940" s="141"/>
      <c r="AL5940" s="141"/>
      <c r="AM5940" s="141"/>
      <c r="AN5940" s="141"/>
      <c r="AO5940" s="141"/>
      <c r="AP5940" s="141"/>
      <c r="AQ5940" s="141"/>
      <c r="AR5940" s="141"/>
      <c r="AS5940" s="141"/>
      <c r="AT5940" s="141"/>
      <c r="AU5940" s="141"/>
      <c r="AV5940" s="141"/>
      <c r="AW5940" s="141"/>
      <c r="AX5940" s="141"/>
      <c r="AY5940" s="141"/>
      <c r="AZ5940" s="141"/>
      <c r="BA5940" s="141"/>
      <c r="BB5940" s="141"/>
      <c r="BC5940" s="141"/>
      <c r="BD5940" s="141"/>
      <c r="BE5940" s="141"/>
      <c r="BF5940" s="141"/>
      <c r="BG5940" s="141"/>
      <c r="BH5940" s="141"/>
      <c r="BI5940" s="141"/>
      <c r="BJ5940" s="141"/>
      <c r="BK5940" s="141"/>
    </row>
    <row r="5941" ht="33.0" customHeight="1">
      <c r="A5941" s="361">
        <v>5943.0</v>
      </c>
      <c r="B5941" s="162" t="s">
        <v>34549</v>
      </c>
      <c r="C5941" s="359" t="s">
        <v>34550</v>
      </c>
      <c r="D5941" s="361" t="s">
        <v>34551</v>
      </c>
      <c r="E5941" s="319"/>
      <c r="F5941" s="361" t="s">
        <v>34552</v>
      </c>
      <c r="G5941" s="162"/>
      <c r="H5941" s="162" t="s">
        <v>34553</v>
      </c>
      <c r="I5941" s="162"/>
      <c r="J5941" s="126"/>
      <c r="K5941" s="515" t="s">
        <v>34554</v>
      </c>
      <c r="L5941" s="594">
        <v>43637.0</v>
      </c>
      <c r="M5941" s="428" t="s">
        <v>34555</v>
      </c>
      <c r="N5941" s="373"/>
      <c r="O5941" s="140"/>
      <c r="P5941" s="140"/>
      <c r="Q5941" s="374"/>
      <c r="R5941" s="373"/>
      <c r="S5941" s="375"/>
      <c r="T5941" s="348"/>
      <c r="U5941" s="373"/>
      <c r="V5941" s="140"/>
      <c r="W5941" s="140"/>
      <c r="X5941" s="141"/>
      <c r="Y5941" s="141"/>
      <c r="Z5941" s="141"/>
      <c r="AA5941" s="141"/>
      <c r="AB5941" s="141"/>
      <c r="AC5941" s="141"/>
      <c r="AD5941" s="141"/>
      <c r="AE5941" s="141"/>
      <c r="AF5941" s="141"/>
      <c r="AG5941" s="141"/>
      <c r="AH5941" s="141"/>
      <c r="AI5941" s="141"/>
      <c r="AJ5941" s="141"/>
      <c r="AK5941" s="141"/>
      <c r="AL5941" s="141"/>
      <c r="AM5941" s="141"/>
      <c r="AN5941" s="141"/>
      <c r="AO5941" s="141"/>
      <c r="AP5941" s="141"/>
      <c r="AQ5941" s="141"/>
      <c r="AR5941" s="141"/>
      <c r="AS5941" s="141"/>
      <c r="AT5941" s="141"/>
      <c r="AU5941" s="141"/>
      <c r="AV5941" s="141"/>
      <c r="AW5941" s="141"/>
      <c r="AX5941" s="141"/>
      <c r="AY5941" s="141"/>
      <c r="AZ5941" s="141"/>
      <c r="BA5941" s="141"/>
      <c r="BB5941" s="141"/>
      <c r="BC5941" s="141"/>
      <c r="BD5941" s="141"/>
      <c r="BE5941" s="141"/>
      <c r="BF5941" s="141"/>
      <c r="BG5941" s="141"/>
      <c r="BH5941" s="141"/>
      <c r="BI5941" s="141"/>
      <c r="BJ5941" s="141"/>
      <c r="BK5941" s="141"/>
    </row>
    <row r="5942" ht="33.0" customHeight="1">
      <c r="A5942" s="361">
        <v>5944.0</v>
      </c>
      <c r="B5942" s="361" t="s">
        <v>34556</v>
      </c>
      <c r="C5942" s="359" t="s">
        <v>18370</v>
      </c>
      <c r="D5942" s="361" t="s">
        <v>34557</v>
      </c>
      <c r="E5942" s="319"/>
      <c r="F5942" s="361" t="s">
        <v>34558</v>
      </c>
      <c r="G5942" s="162"/>
      <c r="H5942" s="361" t="s">
        <v>34559</v>
      </c>
      <c r="I5942" s="162"/>
      <c r="J5942" s="126"/>
      <c r="K5942" s="515" t="s">
        <v>34560</v>
      </c>
      <c r="L5942" s="594">
        <v>43647.0</v>
      </c>
      <c r="M5942" s="428" t="s">
        <v>34561</v>
      </c>
      <c r="N5942" s="373"/>
      <c r="O5942" s="140"/>
      <c r="P5942" s="140"/>
      <c r="Q5942" s="374"/>
      <c r="R5942" s="373"/>
      <c r="S5942" s="375"/>
      <c r="T5942" s="348"/>
      <c r="U5942" s="373"/>
      <c r="V5942" s="140"/>
      <c r="W5942" s="140"/>
      <c r="X5942" s="141"/>
      <c r="Y5942" s="141"/>
      <c r="Z5942" s="141"/>
      <c r="AA5942" s="141"/>
      <c r="AB5942" s="141"/>
      <c r="AC5942" s="141"/>
      <c r="AD5942" s="141"/>
      <c r="AE5942" s="141"/>
      <c r="AF5942" s="141"/>
      <c r="AG5942" s="141"/>
      <c r="AH5942" s="141"/>
      <c r="AI5942" s="141"/>
      <c r="AJ5942" s="141"/>
      <c r="AK5942" s="141"/>
      <c r="AL5942" s="141"/>
      <c r="AM5942" s="141"/>
      <c r="AN5942" s="141"/>
      <c r="AO5942" s="141"/>
      <c r="AP5942" s="141"/>
      <c r="AQ5942" s="141"/>
      <c r="AR5942" s="141"/>
      <c r="AS5942" s="141"/>
      <c r="AT5942" s="141"/>
      <c r="AU5942" s="141"/>
      <c r="AV5942" s="141"/>
      <c r="AW5942" s="141"/>
      <c r="AX5942" s="141"/>
      <c r="AY5942" s="141"/>
      <c r="AZ5942" s="141"/>
      <c r="BA5942" s="141"/>
      <c r="BB5942" s="141"/>
      <c r="BC5942" s="141"/>
      <c r="BD5942" s="141"/>
      <c r="BE5942" s="141"/>
      <c r="BF5942" s="141"/>
      <c r="BG5942" s="141"/>
      <c r="BH5942" s="141"/>
      <c r="BI5942" s="141"/>
      <c r="BJ5942" s="141"/>
      <c r="BK5942" s="141"/>
    </row>
    <row r="5943" ht="33.0" customHeight="1">
      <c r="A5943" s="361">
        <v>5945.0</v>
      </c>
      <c r="B5943" s="162" t="s">
        <v>34562</v>
      </c>
      <c r="C5943" s="359" t="s">
        <v>34563</v>
      </c>
      <c r="D5943" s="361" t="s">
        <v>34564</v>
      </c>
      <c r="E5943" s="319"/>
      <c r="F5943" s="162" t="s">
        <v>26065</v>
      </c>
      <c r="G5943" s="162"/>
      <c r="H5943" s="162" t="s">
        <v>26879</v>
      </c>
      <c r="I5943" s="162"/>
      <c r="J5943" s="126"/>
      <c r="K5943" s="515" t="s">
        <v>34565</v>
      </c>
      <c r="L5943" s="594">
        <v>43650.0</v>
      </c>
      <c r="M5943" s="428" t="s">
        <v>34566</v>
      </c>
      <c r="N5943" s="373"/>
      <c r="O5943" s="140"/>
      <c r="P5943" s="140"/>
      <c r="Q5943" s="374"/>
      <c r="R5943" s="373"/>
      <c r="S5943" s="375"/>
      <c r="T5943" s="348"/>
      <c r="U5943" s="373"/>
      <c r="V5943" s="140"/>
      <c r="W5943" s="140"/>
      <c r="X5943" s="141"/>
      <c r="Y5943" s="141"/>
      <c r="Z5943" s="141"/>
      <c r="AA5943" s="141"/>
      <c r="AB5943" s="141"/>
      <c r="AC5943" s="141"/>
      <c r="AD5943" s="141"/>
      <c r="AE5943" s="141"/>
      <c r="AF5943" s="141"/>
      <c r="AG5943" s="141"/>
      <c r="AH5943" s="141"/>
      <c r="AI5943" s="141"/>
      <c r="AJ5943" s="141"/>
      <c r="AK5943" s="141"/>
      <c r="AL5943" s="141"/>
      <c r="AM5943" s="141"/>
      <c r="AN5943" s="141"/>
      <c r="AO5943" s="141"/>
      <c r="AP5943" s="141"/>
      <c r="AQ5943" s="141"/>
      <c r="AR5943" s="141"/>
      <c r="AS5943" s="141"/>
      <c r="AT5943" s="141"/>
      <c r="AU5943" s="141"/>
      <c r="AV5943" s="141"/>
      <c r="AW5943" s="141"/>
      <c r="AX5943" s="141"/>
      <c r="AY5943" s="141"/>
      <c r="AZ5943" s="141"/>
      <c r="BA5943" s="141"/>
      <c r="BB5943" s="141"/>
      <c r="BC5943" s="141"/>
      <c r="BD5943" s="141"/>
      <c r="BE5943" s="141"/>
      <c r="BF5943" s="141"/>
      <c r="BG5943" s="141"/>
      <c r="BH5943" s="141"/>
      <c r="BI5943" s="141"/>
      <c r="BJ5943" s="141"/>
      <c r="BK5943" s="141"/>
    </row>
    <row r="5944" ht="33.0" customHeight="1">
      <c r="A5944" s="362">
        <v>5946.0</v>
      </c>
      <c r="B5944" s="362" t="s">
        <v>34567</v>
      </c>
      <c r="C5944" s="483">
        <v>43655.0</v>
      </c>
      <c r="D5944" s="362" t="s">
        <v>34568</v>
      </c>
      <c r="E5944" s="127"/>
      <c r="F5944" s="126" t="s">
        <v>34569</v>
      </c>
      <c r="G5944" s="126"/>
      <c r="H5944" s="126" t="s">
        <v>34570</v>
      </c>
      <c r="I5944" s="126"/>
      <c r="J5944" s="126"/>
      <c r="K5944" s="480" t="s">
        <v>34571</v>
      </c>
      <c r="L5944" s="595">
        <v>43655.0</v>
      </c>
      <c r="M5944" s="146" t="s">
        <v>34572</v>
      </c>
      <c r="N5944" s="165"/>
      <c r="O5944" s="147"/>
      <c r="P5944" s="147"/>
      <c r="Q5944" s="166"/>
      <c r="R5944" s="165"/>
      <c r="S5944" s="167"/>
      <c r="T5944" s="168"/>
      <c r="U5944" s="341" t="s">
        <v>34573</v>
      </c>
      <c r="V5944" s="147"/>
      <c r="W5944" s="147"/>
      <c r="X5944" s="169"/>
      <c r="Y5944" s="169"/>
      <c r="Z5944" s="169"/>
      <c r="AA5944" s="169"/>
      <c r="AB5944" s="169"/>
      <c r="AC5944" s="169"/>
      <c r="AD5944" s="169"/>
      <c r="AE5944" s="169"/>
      <c r="AF5944" s="169"/>
      <c r="AG5944" s="169"/>
      <c r="AH5944" s="169"/>
      <c r="AI5944" s="169"/>
      <c r="AJ5944" s="169"/>
      <c r="AK5944" s="169"/>
      <c r="AL5944" s="169"/>
      <c r="AM5944" s="169"/>
      <c r="AN5944" s="169"/>
      <c r="AO5944" s="169"/>
      <c r="AP5944" s="169"/>
      <c r="AQ5944" s="169"/>
      <c r="AR5944" s="169"/>
      <c r="AS5944" s="169"/>
      <c r="AT5944" s="169"/>
      <c r="AU5944" s="169"/>
      <c r="AV5944" s="169"/>
      <c r="AW5944" s="169"/>
      <c r="AX5944" s="169"/>
      <c r="AY5944" s="169"/>
      <c r="AZ5944" s="169"/>
      <c r="BA5944" s="169"/>
      <c r="BB5944" s="169"/>
      <c r="BC5944" s="169"/>
      <c r="BD5944" s="169"/>
      <c r="BE5944" s="169"/>
      <c r="BF5944" s="169"/>
      <c r="BG5944" s="169"/>
      <c r="BH5944" s="169"/>
      <c r="BI5944" s="169"/>
      <c r="BJ5944" s="169"/>
      <c r="BK5944" s="169"/>
    </row>
    <row r="5945" ht="33.0" customHeight="1">
      <c r="A5945" s="361">
        <v>5947.0</v>
      </c>
      <c r="B5945" s="162" t="s">
        <v>34574</v>
      </c>
      <c r="C5945" s="359" t="s">
        <v>34575</v>
      </c>
      <c r="D5945" s="361" t="s">
        <v>34576</v>
      </c>
      <c r="E5945" s="319"/>
      <c r="F5945" s="162" t="s">
        <v>34577</v>
      </c>
      <c r="G5945" s="162"/>
      <c r="H5945" s="162" t="s">
        <v>31293</v>
      </c>
      <c r="I5945" s="162"/>
      <c r="J5945" s="126"/>
      <c r="K5945" s="515" t="s">
        <v>34578</v>
      </c>
      <c r="L5945" s="594">
        <v>43650.0</v>
      </c>
      <c r="M5945" s="428" t="s">
        <v>34579</v>
      </c>
      <c r="N5945" s="373"/>
      <c r="O5945" s="140"/>
      <c r="P5945" s="140"/>
      <c r="Q5945" s="374"/>
      <c r="R5945" s="373"/>
      <c r="S5945" s="375"/>
      <c r="T5945" s="348"/>
      <c r="U5945" s="373"/>
      <c r="V5945" s="140"/>
      <c r="W5945" s="140"/>
      <c r="X5945" s="141"/>
      <c r="Y5945" s="141"/>
      <c r="Z5945" s="141"/>
      <c r="AA5945" s="141"/>
      <c r="AB5945" s="141"/>
      <c r="AC5945" s="141"/>
      <c r="AD5945" s="141"/>
      <c r="AE5945" s="141"/>
      <c r="AF5945" s="141"/>
      <c r="AG5945" s="141"/>
      <c r="AH5945" s="141"/>
      <c r="AI5945" s="141"/>
      <c r="AJ5945" s="141"/>
      <c r="AK5945" s="141"/>
      <c r="AL5945" s="141"/>
      <c r="AM5945" s="141"/>
      <c r="AN5945" s="141"/>
      <c r="AO5945" s="141"/>
      <c r="AP5945" s="141"/>
      <c r="AQ5945" s="141"/>
      <c r="AR5945" s="141"/>
      <c r="AS5945" s="141"/>
      <c r="AT5945" s="141"/>
      <c r="AU5945" s="141"/>
      <c r="AV5945" s="141"/>
      <c r="AW5945" s="141"/>
      <c r="AX5945" s="141"/>
      <c r="AY5945" s="141"/>
      <c r="AZ5945" s="141"/>
      <c r="BA5945" s="141"/>
      <c r="BB5945" s="141"/>
      <c r="BC5945" s="141"/>
      <c r="BD5945" s="141"/>
      <c r="BE5945" s="141"/>
      <c r="BF5945" s="141"/>
      <c r="BG5945" s="141"/>
      <c r="BH5945" s="141"/>
      <c r="BI5945" s="141"/>
      <c r="BJ5945" s="141"/>
      <c r="BK5945" s="141"/>
    </row>
    <row r="5946" ht="33.0" customHeight="1">
      <c r="A5946" s="361">
        <v>5948.0</v>
      </c>
      <c r="B5946" s="162" t="s">
        <v>34580</v>
      </c>
      <c r="C5946" s="359" t="s">
        <v>34581</v>
      </c>
      <c r="D5946" s="361" t="s">
        <v>34582</v>
      </c>
      <c r="E5946" s="319"/>
      <c r="F5946" s="162" t="s">
        <v>34583</v>
      </c>
      <c r="G5946" s="162"/>
      <c r="H5946" s="162" t="s">
        <v>34584</v>
      </c>
      <c r="I5946" s="162"/>
      <c r="J5946" s="126"/>
      <c r="K5946" s="515" t="s">
        <v>34585</v>
      </c>
      <c r="L5946" s="594">
        <v>43647.0</v>
      </c>
      <c r="M5946" s="428" t="s">
        <v>34586</v>
      </c>
      <c r="N5946" s="373"/>
      <c r="O5946" s="140"/>
      <c r="P5946" s="140"/>
      <c r="Q5946" s="374"/>
      <c r="R5946" s="373"/>
      <c r="S5946" s="375"/>
      <c r="T5946" s="348"/>
      <c r="U5946" s="373"/>
      <c r="V5946" s="140"/>
      <c r="W5946" s="140"/>
      <c r="X5946" s="141"/>
      <c r="Y5946" s="141"/>
      <c r="Z5946" s="141"/>
      <c r="AA5946" s="141"/>
      <c r="AB5946" s="141"/>
      <c r="AC5946" s="141"/>
      <c r="AD5946" s="141"/>
      <c r="AE5946" s="141"/>
      <c r="AF5946" s="141"/>
      <c r="AG5946" s="141"/>
      <c r="AH5946" s="141"/>
      <c r="AI5946" s="141"/>
      <c r="AJ5946" s="141"/>
      <c r="AK5946" s="141"/>
      <c r="AL5946" s="141"/>
      <c r="AM5946" s="141"/>
      <c r="AN5946" s="141"/>
      <c r="AO5946" s="141"/>
      <c r="AP5946" s="141"/>
      <c r="AQ5946" s="141"/>
      <c r="AR5946" s="141"/>
      <c r="AS5946" s="141"/>
      <c r="AT5946" s="141"/>
      <c r="AU5946" s="141"/>
      <c r="AV5946" s="141"/>
      <c r="AW5946" s="141"/>
      <c r="AX5946" s="141"/>
      <c r="AY5946" s="141"/>
      <c r="AZ5946" s="141"/>
      <c r="BA5946" s="141"/>
      <c r="BB5946" s="141"/>
      <c r="BC5946" s="141"/>
      <c r="BD5946" s="141"/>
      <c r="BE5946" s="141"/>
      <c r="BF5946" s="141"/>
      <c r="BG5946" s="141"/>
      <c r="BH5946" s="141"/>
      <c r="BI5946" s="141"/>
      <c r="BJ5946" s="141"/>
      <c r="BK5946" s="141"/>
    </row>
    <row r="5947" ht="33.0" customHeight="1">
      <c r="A5947" s="361">
        <v>5949.0</v>
      </c>
      <c r="B5947" s="162" t="s">
        <v>34587</v>
      </c>
      <c r="C5947" s="359" t="s">
        <v>34588</v>
      </c>
      <c r="D5947" s="361" t="s">
        <v>34589</v>
      </c>
      <c r="E5947" s="319"/>
      <c r="F5947" s="162" t="s">
        <v>34590</v>
      </c>
      <c r="G5947" s="162"/>
      <c r="H5947" s="162" t="s">
        <v>34591</v>
      </c>
      <c r="I5947" s="162"/>
      <c r="J5947" s="126"/>
      <c r="K5947" s="515" t="s">
        <v>34592</v>
      </c>
      <c r="L5947" s="594">
        <v>43640.0</v>
      </c>
      <c r="M5947" s="428" t="s">
        <v>34593</v>
      </c>
      <c r="N5947" s="373"/>
      <c r="O5947" s="140"/>
      <c r="P5947" s="140"/>
      <c r="Q5947" s="374"/>
      <c r="R5947" s="373"/>
      <c r="S5947" s="375"/>
      <c r="T5947" s="348"/>
      <c r="U5947" s="373"/>
      <c r="V5947" s="140"/>
      <c r="W5947" s="140"/>
      <c r="X5947" s="141"/>
      <c r="Y5947" s="141"/>
      <c r="Z5947" s="141"/>
      <c r="AA5947" s="141"/>
      <c r="AB5947" s="141"/>
      <c r="AC5947" s="141"/>
      <c r="AD5947" s="141"/>
      <c r="AE5947" s="141"/>
      <c r="AF5947" s="141"/>
      <c r="AG5947" s="141"/>
      <c r="AH5947" s="141"/>
      <c r="AI5947" s="141"/>
      <c r="AJ5947" s="141"/>
      <c r="AK5947" s="141"/>
      <c r="AL5947" s="141"/>
      <c r="AM5947" s="141"/>
      <c r="AN5947" s="141"/>
      <c r="AO5947" s="141"/>
      <c r="AP5947" s="141"/>
      <c r="AQ5947" s="141"/>
      <c r="AR5947" s="141"/>
      <c r="AS5947" s="141"/>
      <c r="AT5947" s="141"/>
      <c r="AU5947" s="141"/>
      <c r="AV5947" s="141"/>
      <c r="AW5947" s="141"/>
      <c r="AX5947" s="141"/>
      <c r="AY5947" s="141"/>
      <c r="AZ5947" s="141"/>
      <c r="BA5947" s="141"/>
      <c r="BB5947" s="141"/>
      <c r="BC5947" s="141"/>
      <c r="BD5947" s="141"/>
      <c r="BE5947" s="141"/>
      <c r="BF5947" s="141"/>
      <c r="BG5947" s="141"/>
      <c r="BH5947" s="141"/>
      <c r="BI5947" s="141"/>
      <c r="BJ5947" s="141"/>
      <c r="BK5947" s="141"/>
    </row>
    <row r="5948" ht="33.0" customHeight="1">
      <c r="A5948" s="362">
        <v>5950.0</v>
      </c>
      <c r="B5948" s="126" t="s">
        <v>34594</v>
      </c>
      <c r="C5948" s="283" t="s">
        <v>34595</v>
      </c>
      <c r="D5948" s="362" t="s">
        <v>34596</v>
      </c>
      <c r="E5948" s="127"/>
      <c r="F5948" s="126" t="s">
        <v>34597</v>
      </c>
      <c r="G5948" s="126"/>
      <c r="H5948" s="126" t="s">
        <v>34598</v>
      </c>
      <c r="I5948" s="126"/>
      <c r="J5948" s="126"/>
      <c r="K5948" s="480" t="s">
        <v>34599</v>
      </c>
      <c r="L5948" s="595">
        <v>43644.0</v>
      </c>
      <c r="M5948" s="146" t="s">
        <v>34600</v>
      </c>
      <c r="N5948" s="165"/>
      <c r="O5948" s="147"/>
      <c r="P5948" s="147"/>
      <c r="Q5948" s="166"/>
      <c r="R5948" s="165"/>
      <c r="S5948" s="167"/>
      <c r="T5948" s="168"/>
      <c r="U5948" s="341" t="s">
        <v>33197</v>
      </c>
      <c r="V5948" s="147"/>
      <c r="W5948" s="147"/>
      <c r="X5948" s="169"/>
      <c r="Y5948" s="169"/>
      <c r="Z5948" s="169"/>
      <c r="AA5948" s="169"/>
      <c r="AB5948" s="169"/>
      <c r="AC5948" s="169"/>
      <c r="AD5948" s="169"/>
      <c r="AE5948" s="169"/>
      <c r="AF5948" s="169"/>
      <c r="AG5948" s="169"/>
      <c r="AH5948" s="169"/>
      <c r="AI5948" s="169"/>
      <c r="AJ5948" s="169"/>
      <c r="AK5948" s="169"/>
      <c r="AL5948" s="169"/>
      <c r="AM5948" s="169"/>
      <c r="AN5948" s="169"/>
      <c r="AO5948" s="169"/>
      <c r="AP5948" s="169"/>
      <c r="AQ5948" s="169"/>
      <c r="AR5948" s="169"/>
      <c r="AS5948" s="169"/>
      <c r="AT5948" s="169"/>
      <c r="AU5948" s="169"/>
      <c r="AV5948" s="169"/>
      <c r="AW5948" s="169"/>
      <c r="AX5948" s="169"/>
      <c r="AY5948" s="169"/>
      <c r="AZ5948" s="169"/>
      <c r="BA5948" s="169"/>
      <c r="BB5948" s="169"/>
      <c r="BC5948" s="169"/>
      <c r="BD5948" s="169"/>
      <c r="BE5948" s="169"/>
      <c r="BF5948" s="169"/>
      <c r="BG5948" s="169"/>
      <c r="BH5948" s="169"/>
      <c r="BI5948" s="169"/>
      <c r="BJ5948" s="169"/>
      <c r="BK5948" s="169"/>
    </row>
    <row r="5949" ht="33.0" customHeight="1">
      <c r="A5949" s="361">
        <v>5951.0</v>
      </c>
      <c r="B5949" s="162" t="s">
        <v>34601</v>
      </c>
      <c r="C5949" s="359" t="s">
        <v>34602</v>
      </c>
      <c r="D5949" s="361" t="s">
        <v>34603</v>
      </c>
      <c r="E5949" s="319"/>
      <c r="F5949" s="162" t="s">
        <v>26230</v>
      </c>
      <c r="G5949" s="162"/>
      <c r="H5949" s="162" t="s">
        <v>34604</v>
      </c>
      <c r="I5949" s="162"/>
      <c r="J5949" s="126"/>
      <c r="K5949" s="515" t="s">
        <v>34605</v>
      </c>
      <c r="L5949" s="594">
        <v>43647.0</v>
      </c>
      <c r="M5949" s="428" t="s">
        <v>34606</v>
      </c>
      <c r="N5949" s="373"/>
      <c r="O5949" s="140"/>
      <c r="P5949" s="140"/>
      <c r="Q5949" s="374"/>
      <c r="R5949" s="373"/>
      <c r="S5949" s="375"/>
      <c r="T5949" s="348"/>
      <c r="U5949" s="373"/>
      <c r="V5949" s="140"/>
      <c r="W5949" s="140"/>
      <c r="X5949" s="141"/>
      <c r="Y5949" s="141"/>
      <c r="Z5949" s="141"/>
      <c r="AA5949" s="141"/>
      <c r="AB5949" s="141"/>
      <c r="AC5949" s="141"/>
      <c r="AD5949" s="141"/>
      <c r="AE5949" s="141"/>
      <c r="AF5949" s="141"/>
      <c r="AG5949" s="141"/>
      <c r="AH5949" s="141"/>
      <c r="AI5949" s="141"/>
      <c r="AJ5949" s="141"/>
      <c r="AK5949" s="141"/>
      <c r="AL5949" s="141"/>
      <c r="AM5949" s="141"/>
      <c r="AN5949" s="141"/>
      <c r="AO5949" s="141"/>
      <c r="AP5949" s="141"/>
      <c r="AQ5949" s="141"/>
      <c r="AR5949" s="141"/>
      <c r="AS5949" s="141"/>
      <c r="AT5949" s="141"/>
      <c r="AU5949" s="141"/>
      <c r="AV5949" s="141"/>
      <c r="AW5949" s="141"/>
      <c r="AX5949" s="141"/>
      <c r="AY5949" s="141"/>
      <c r="AZ5949" s="141"/>
      <c r="BA5949" s="141"/>
      <c r="BB5949" s="141"/>
      <c r="BC5949" s="141"/>
      <c r="BD5949" s="141"/>
      <c r="BE5949" s="141"/>
      <c r="BF5949" s="141"/>
      <c r="BG5949" s="141"/>
      <c r="BH5949" s="141"/>
      <c r="BI5949" s="141"/>
      <c r="BJ5949" s="141"/>
      <c r="BK5949" s="141"/>
    </row>
    <row r="5950" ht="33.0" customHeight="1">
      <c r="A5950" s="362">
        <v>5952.0</v>
      </c>
      <c r="B5950" s="126" t="s">
        <v>34607</v>
      </c>
      <c r="C5950" s="283" t="s">
        <v>28539</v>
      </c>
      <c r="D5950" s="362" t="s">
        <v>34608</v>
      </c>
      <c r="E5950" s="127"/>
      <c r="F5950" s="126" t="s">
        <v>34609</v>
      </c>
      <c r="G5950" s="126"/>
      <c r="H5950" s="126" t="s">
        <v>34610</v>
      </c>
      <c r="I5950" s="126"/>
      <c r="J5950" s="126"/>
      <c r="K5950" s="480" t="s">
        <v>34611</v>
      </c>
      <c r="L5950" s="595">
        <v>43643.0</v>
      </c>
      <c r="M5950" s="146" t="s">
        <v>34612</v>
      </c>
      <c r="N5950" s="165"/>
      <c r="O5950" s="147"/>
      <c r="P5950" s="147"/>
      <c r="Q5950" s="166"/>
      <c r="R5950" s="165"/>
      <c r="S5950" s="167"/>
      <c r="T5950" s="168"/>
      <c r="U5950" s="341" t="s">
        <v>32404</v>
      </c>
      <c r="V5950" s="147"/>
      <c r="W5950" s="147"/>
      <c r="X5950" s="169"/>
      <c r="Y5950" s="169"/>
      <c r="Z5950" s="169"/>
      <c r="AA5950" s="169"/>
      <c r="AB5950" s="169"/>
      <c r="AC5950" s="169"/>
      <c r="AD5950" s="169"/>
      <c r="AE5950" s="169"/>
      <c r="AF5950" s="169"/>
      <c r="AG5950" s="169"/>
      <c r="AH5950" s="169"/>
      <c r="AI5950" s="169"/>
      <c r="AJ5950" s="169"/>
      <c r="AK5950" s="169"/>
      <c r="AL5950" s="169"/>
      <c r="AM5950" s="169"/>
      <c r="AN5950" s="169"/>
      <c r="AO5950" s="169"/>
      <c r="AP5950" s="169"/>
      <c r="AQ5950" s="169"/>
      <c r="AR5950" s="169"/>
      <c r="AS5950" s="169"/>
      <c r="AT5950" s="169"/>
      <c r="AU5950" s="169"/>
      <c r="AV5950" s="169"/>
      <c r="AW5950" s="169"/>
      <c r="AX5950" s="169"/>
      <c r="AY5950" s="169"/>
      <c r="AZ5950" s="169"/>
      <c r="BA5950" s="169"/>
      <c r="BB5950" s="169"/>
      <c r="BC5950" s="169"/>
      <c r="BD5950" s="169"/>
      <c r="BE5950" s="169"/>
      <c r="BF5950" s="169"/>
      <c r="BG5950" s="169"/>
      <c r="BH5950" s="169"/>
      <c r="BI5950" s="169"/>
      <c r="BJ5950" s="169"/>
      <c r="BK5950" s="169"/>
    </row>
    <row r="5951" ht="33.0" customHeight="1">
      <c r="A5951" s="361">
        <v>5953.0</v>
      </c>
      <c r="B5951" s="361" t="s">
        <v>34613</v>
      </c>
      <c r="C5951" s="359" t="s">
        <v>34614</v>
      </c>
      <c r="D5951" s="361" t="s">
        <v>34615</v>
      </c>
      <c r="E5951" s="319"/>
      <c r="F5951" s="162" t="s">
        <v>32894</v>
      </c>
      <c r="G5951" s="162"/>
      <c r="H5951" s="162" t="s">
        <v>34616</v>
      </c>
      <c r="I5951" s="162"/>
      <c r="J5951" s="126"/>
      <c r="K5951" s="515" t="s">
        <v>34617</v>
      </c>
      <c r="L5951" s="594">
        <v>43643.0</v>
      </c>
      <c r="M5951" s="428" t="s">
        <v>34618</v>
      </c>
      <c r="N5951" s="373"/>
      <c r="O5951" s="140"/>
      <c r="P5951" s="140"/>
      <c r="Q5951" s="374"/>
      <c r="R5951" s="373"/>
      <c r="S5951" s="375"/>
      <c r="T5951" s="348"/>
      <c r="U5951" s="373"/>
      <c r="V5951" s="140"/>
      <c r="W5951" s="140"/>
      <c r="X5951" s="141"/>
      <c r="Y5951" s="141"/>
      <c r="Z5951" s="141"/>
      <c r="AA5951" s="141"/>
      <c r="AB5951" s="141"/>
      <c r="AC5951" s="141"/>
      <c r="AD5951" s="141"/>
      <c r="AE5951" s="141"/>
      <c r="AF5951" s="141"/>
      <c r="AG5951" s="141"/>
      <c r="AH5951" s="141"/>
      <c r="AI5951" s="141"/>
      <c r="AJ5951" s="141"/>
      <c r="AK5951" s="141"/>
      <c r="AL5951" s="141"/>
      <c r="AM5951" s="141"/>
      <c r="AN5951" s="141"/>
      <c r="AO5951" s="141"/>
      <c r="AP5951" s="141"/>
      <c r="AQ5951" s="141"/>
      <c r="AR5951" s="141"/>
      <c r="AS5951" s="141"/>
      <c r="AT5951" s="141"/>
      <c r="AU5951" s="141"/>
      <c r="AV5951" s="141"/>
      <c r="AW5951" s="141"/>
      <c r="AX5951" s="141"/>
      <c r="AY5951" s="141"/>
      <c r="AZ5951" s="141"/>
      <c r="BA5951" s="141"/>
      <c r="BB5951" s="141"/>
      <c r="BC5951" s="141"/>
      <c r="BD5951" s="141"/>
      <c r="BE5951" s="141"/>
      <c r="BF5951" s="141"/>
      <c r="BG5951" s="141"/>
      <c r="BH5951" s="141"/>
      <c r="BI5951" s="141"/>
      <c r="BJ5951" s="141"/>
      <c r="BK5951" s="141"/>
    </row>
    <row r="5952" ht="33.0" customHeight="1">
      <c r="A5952" s="361">
        <v>5954.0</v>
      </c>
      <c r="B5952" s="162" t="s">
        <v>34619</v>
      </c>
      <c r="C5952" s="359" t="s">
        <v>34620</v>
      </c>
      <c r="D5952" s="361" t="s">
        <v>34621</v>
      </c>
      <c r="E5952" s="319"/>
      <c r="F5952" s="361" t="s">
        <v>32937</v>
      </c>
      <c r="G5952" s="162"/>
      <c r="H5952" s="361" t="s">
        <v>32938</v>
      </c>
      <c r="I5952" s="162"/>
      <c r="J5952" s="126"/>
      <c r="K5952" s="515" t="s">
        <v>34622</v>
      </c>
      <c r="L5952" s="594">
        <v>43647.0</v>
      </c>
      <c r="M5952" s="428" t="s">
        <v>34623</v>
      </c>
      <c r="N5952" s="373"/>
      <c r="O5952" s="140"/>
      <c r="P5952" s="140"/>
      <c r="Q5952" s="374"/>
      <c r="R5952" s="373"/>
      <c r="S5952" s="375"/>
      <c r="T5952" s="348"/>
      <c r="U5952" s="373"/>
      <c r="V5952" s="140"/>
      <c r="W5952" s="140"/>
      <c r="X5952" s="141"/>
      <c r="Y5952" s="141"/>
      <c r="Z5952" s="141"/>
      <c r="AA5952" s="141"/>
      <c r="AB5952" s="141"/>
      <c r="AC5952" s="141"/>
      <c r="AD5952" s="141"/>
      <c r="AE5952" s="141"/>
      <c r="AF5952" s="141"/>
      <c r="AG5952" s="141"/>
      <c r="AH5952" s="141"/>
      <c r="AI5952" s="141"/>
      <c r="AJ5952" s="141"/>
      <c r="AK5952" s="141"/>
      <c r="AL5952" s="141"/>
      <c r="AM5952" s="141"/>
      <c r="AN5952" s="141"/>
      <c r="AO5952" s="141"/>
      <c r="AP5952" s="141"/>
      <c r="AQ5952" s="141"/>
      <c r="AR5952" s="141"/>
      <c r="AS5952" s="141"/>
      <c r="AT5952" s="141"/>
      <c r="AU5952" s="141"/>
      <c r="AV5952" s="141"/>
      <c r="AW5952" s="141"/>
      <c r="AX5952" s="141"/>
      <c r="AY5952" s="141"/>
      <c r="AZ5952" s="141"/>
      <c r="BA5952" s="141"/>
      <c r="BB5952" s="141"/>
      <c r="BC5952" s="141"/>
      <c r="BD5952" s="141"/>
      <c r="BE5952" s="141"/>
      <c r="BF5952" s="141"/>
      <c r="BG5952" s="141"/>
      <c r="BH5952" s="141"/>
      <c r="BI5952" s="141"/>
      <c r="BJ5952" s="141"/>
      <c r="BK5952" s="141"/>
    </row>
    <row r="5953" ht="33.0" customHeight="1">
      <c r="A5953" s="361">
        <v>5955.0</v>
      </c>
      <c r="B5953" s="162" t="s">
        <v>34624</v>
      </c>
      <c r="C5953" s="359" t="s">
        <v>34625</v>
      </c>
      <c r="D5953" s="361" t="s">
        <v>34626</v>
      </c>
      <c r="E5953" s="319"/>
      <c r="F5953" s="162" t="s">
        <v>34627</v>
      </c>
      <c r="G5953" s="162"/>
      <c r="H5953" s="162">
        <v>7.02190059247E11</v>
      </c>
      <c r="I5953" s="162"/>
      <c r="J5953" s="126"/>
      <c r="K5953" s="515" t="s">
        <v>34628</v>
      </c>
      <c r="L5953" s="594">
        <v>43647.0</v>
      </c>
      <c r="M5953" s="428" t="s">
        <v>34629</v>
      </c>
      <c r="N5953" s="373"/>
      <c r="O5953" s="140"/>
      <c r="P5953" s="140"/>
      <c r="Q5953" s="374"/>
      <c r="R5953" s="373"/>
      <c r="S5953" s="375"/>
      <c r="T5953" s="348"/>
      <c r="U5953" s="373"/>
      <c r="V5953" s="140"/>
      <c r="W5953" s="140"/>
      <c r="X5953" s="141"/>
      <c r="Y5953" s="141"/>
      <c r="Z5953" s="141"/>
      <c r="AA5953" s="141"/>
      <c r="AB5953" s="141"/>
      <c r="AC5953" s="141"/>
      <c r="AD5953" s="141"/>
      <c r="AE5953" s="141"/>
      <c r="AF5953" s="141"/>
      <c r="AG5953" s="141"/>
      <c r="AH5953" s="141"/>
      <c r="AI5953" s="141"/>
      <c r="AJ5953" s="141"/>
      <c r="AK5953" s="141"/>
      <c r="AL5953" s="141"/>
      <c r="AM5953" s="141"/>
      <c r="AN5953" s="141"/>
      <c r="AO5953" s="141"/>
      <c r="AP5953" s="141"/>
      <c r="AQ5953" s="141"/>
      <c r="AR5953" s="141"/>
      <c r="AS5953" s="141"/>
      <c r="AT5953" s="141"/>
      <c r="AU5953" s="141"/>
      <c r="AV5953" s="141"/>
      <c r="AW5953" s="141"/>
      <c r="AX5953" s="141"/>
      <c r="AY5953" s="141"/>
      <c r="AZ5953" s="141"/>
      <c r="BA5953" s="141"/>
      <c r="BB5953" s="141"/>
      <c r="BC5953" s="141"/>
      <c r="BD5953" s="141"/>
      <c r="BE5953" s="141"/>
      <c r="BF5953" s="141"/>
      <c r="BG5953" s="141"/>
      <c r="BH5953" s="141"/>
      <c r="BI5953" s="141"/>
      <c r="BJ5953" s="141"/>
      <c r="BK5953" s="141"/>
    </row>
    <row r="5954" ht="33.0" customHeight="1">
      <c r="A5954" s="361">
        <v>5956.0</v>
      </c>
      <c r="B5954" s="361" t="s">
        <v>34630</v>
      </c>
      <c r="C5954" s="359" t="s">
        <v>34631</v>
      </c>
      <c r="D5954" s="361" t="s">
        <v>34557</v>
      </c>
      <c r="E5954" s="319"/>
      <c r="F5954" s="162" t="s">
        <v>34632</v>
      </c>
      <c r="G5954" s="162"/>
      <c r="H5954" s="162" t="s">
        <v>34633</v>
      </c>
      <c r="I5954" s="162"/>
      <c r="J5954" s="126"/>
      <c r="K5954" s="515" t="s">
        <v>34634</v>
      </c>
      <c r="L5954" s="594">
        <v>43650.0</v>
      </c>
      <c r="M5954" s="428" t="s">
        <v>34635</v>
      </c>
      <c r="N5954" s="373"/>
      <c r="O5954" s="140"/>
      <c r="P5954" s="140"/>
      <c r="Q5954" s="374"/>
      <c r="R5954" s="373"/>
      <c r="S5954" s="375"/>
      <c r="T5954" s="348"/>
      <c r="U5954" s="373"/>
      <c r="V5954" s="140"/>
      <c r="W5954" s="140"/>
      <c r="X5954" s="141"/>
      <c r="Y5954" s="141"/>
      <c r="Z5954" s="141"/>
      <c r="AA5954" s="141"/>
      <c r="AB5954" s="141"/>
      <c r="AC5954" s="141"/>
      <c r="AD5954" s="141"/>
      <c r="AE5954" s="141"/>
      <c r="AF5954" s="141"/>
      <c r="AG5954" s="141"/>
      <c r="AH5954" s="141"/>
      <c r="AI5954" s="141"/>
      <c r="AJ5954" s="141"/>
      <c r="AK5954" s="141"/>
      <c r="AL5954" s="141"/>
      <c r="AM5954" s="141"/>
      <c r="AN5954" s="141"/>
      <c r="AO5954" s="141"/>
      <c r="AP5954" s="141"/>
      <c r="AQ5954" s="141"/>
      <c r="AR5954" s="141"/>
      <c r="AS5954" s="141"/>
      <c r="AT5954" s="141"/>
      <c r="AU5954" s="141"/>
      <c r="AV5954" s="141"/>
      <c r="AW5954" s="141"/>
      <c r="AX5954" s="141"/>
      <c r="AY5954" s="141"/>
      <c r="AZ5954" s="141"/>
      <c r="BA5954" s="141"/>
      <c r="BB5954" s="141"/>
      <c r="BC5954" s="141"/>
      <c r="BD5954" s="141"/>
      <c r="BE5954" s="141"/>
      <c r="BF5954" s="141"/>
      <c r="BG5954" s="141"/>
      <c r="BH5954" s="141"/>
      <c r="BI5954" s="141"/>
      <c r="BJ5954" s="141"/>
      <c r="BK5954" s="141"/>
    </row>
    <row r="5955" ht="33.0" customHeight="1">
      <c r="A5955" s="361">
        <v>5957.0</v>
      </c>
      <c r="B5955" s="162" t="s">
        <v>34636</v>
      </c>
      <c r="C5955" s="359" t="s">
        <v>34637</v>
      </c>
      <c r="D5955" s="361" t="s">
        <v>34638</v>
      </c>
      <c r="E5955" s="319"/>
      <c r="F5955" s="162" t="s">
        <v>34639</v>
      </c>
      <c r="G5955" s="162"/>
      <c r="H5955" s="162" t="s">
        <v>34640</v>
      </c>
      <c r="I5955" s="162"/>
      <c r="J5955" s="126"/>
      <c r="K5955" s="515" t="s">
        <v>34641</v>
      </c>
      <c r="L5955" s="594">
        <v>43650.0</v>
      </c>
      <c r="M5955" s="428" t="s">
        <v>34642</v>
      </c>
      <c r="N5955" s="373"/>
      <c r="O5955" s="140"/>
      <c r="P5955" s="140"/>
      <c r="Q5955" s="374"/>
      <c r="R5955" s="373"/>
      <c r="S5955" s="375"/>
      <c r="T5955" s="348"/>
      <c r="U5955" s="373"/>
      <c r="V5955" s="140"/>
      <c r="W5955" s="140"/>
      <c r="X5955" s="141"/>
      <c r="Y5955" s="141"/>
      <c r="Z5955" s="141"/>
      <c r="AA5955" s="141"/>
      <c r="AB5955" s="141"/>
      <c r="AC5955" s="141"/>
      <c r="AD5955" s="141"/>
      <c r="AE5955" s="141"/>
      <c r="AF5955" s="141"/>
      <c r="AG5955" s="141"/>
      <c r="AH5955" s="141"/>
      <c r="AI5955" s="141"/>
      <c r="AJ5955" s="141"/>
      <c r="AK5955" s="141"/>
      <c r="AL5955" s="141"/>
      <c r="AM5955" s="141"/>
      <c r="AN5955" s="141"/>
      <c r="AO5955" s="141"/>
      <c r="AP5955" s="141"/>
      <c r="AQ5955" s="141"/>
      <c r="AR5955" s="141"/>
      <c r="AS5955" s="141"/>
      <c r="AT5955" s="141"/>
      <c r="AU5955" s="141"/>
      <c r="AV5955" s="141"/>
      <c r="AW5955" s="141"/>
      <c r="AX5955" s="141"/>
      <c r="AY5955" s="141"/>
      <c r="AZ5955" s="141"/>
      <c r="BA5955" s="141"/>
      <c r="BB5955" s="141"/>
      <c r="BC5955" s="141"/>
      <c r="BD5955" s="141"/>
      <c r="BE5955" s="141"/>
      <c r="BF5955" s="141"/>
      <c r="BG5955" s="141"/>
      <c r="BH5955" s="141"/>
      <c r="BI5955" s="141"/>
      <c r="BJ5955" s="141"/>
      <c r="BK5955" s="141"/>
    </row>
    <row r="5956" ht="33.0" customHeight="1">
      <c r="A5956" s="361">
        <v>5958.0</v>
      </c>
      <c r="B5956" s="361" t="s">
        <v>34643</v>
      </c>
      <c r="C5956" s="359" t="s">
        <v>34644</v>
      </c>
      <c r="D5956" s="361" t="s">
        <v>34645</v>
      </c>
      <c r="E5956" s="319"/>
      <c r="F5956" s="162" t="s">
        <v>34646</v>
      </c>
      <c r="G5956" s="162"/>
      <c r="H5956" s="162" t="s">
        <v>34647</v>
      </c>
      <c r="I5956" s="162"/>
      <c r="J5956" s="126"/>
      <c r="K5956" s="515" t="s">
        <v>34648</v>
      </c>
      <c r="L5956" s="594">
        <v>43647.0</v>
      </c>
      <c r="M5956" s="428" t="s">
        <v>34649</v>
      </c>
      <c r="N5956" s="373"/>
      <c r="O5956" s="140"/>
      <c r="P5956" s="140"/>
      <c r="Q5956" s="374"/>
      <c r="R5956" s="373"/>
      <c r="S5956" s="375"/>
      <c r="T5956" s="348"/>
      <c r="U5956" s="373"/>
      <c r="V5956" s="140"/>
      <c r="W5956" s="140"/>
      <c r="X5956" s="141"/>
      <c r="Y5956" s="141"/>
      <c r="Z5956" s="141"/>
      <c r="AA5956" s="141"/>
      <c r="AB5956" s="141"/>
      <c r="AC5956" s="141"/>
      <c r="AD5956" s="141"/>
      <c r="AE5956" s="141"/>
      <c r="AF5956" s="141"/>
      <c r="AG5956" s="141"/>
      <c r="AH5956" s="141"/>
      <c r="AI5956" s="141"/>
      <c r="AJ5956" s="141"/>
      <c r="AK5956" s="141"/>
      <c r="AL5956" s="141"/>
      <c r="AM5956" s="141"/>
      <c r="AN5956" s="141"/>
      <c r="AO5956" s="141"/>
      <c r="AP5956" s="141"/>
      <c r="AQ5956" s="141"/>
      <c r="AR5956" s="141"/>
      <c r="AS5956" s="141"/>
      <c r="AT5956" s="141"/>
      <c r="AU5956" s="141"/>
      <c r="AV5956" s="141"/>
      <c r="AW5956" s="141"/>
      <c r="AX5956" s="141"/>
      <c r="AY5956" s="141"/>
      <c r="AZ5956" s="141"/>
      <c r="BA5956" s="141"/>
      <c r="BB5956" s="141"/>
      <c r="BC5956" s="141"/>
      <c r="BD5956" s="141"/>
      <c r="BE5956" s="141"/>
      <c r="BF5956" s="141"/>
      <c r="BG5956" s="141"/>
      <c r="BH5956" s="141"/>
      <c r="BI5956" s="141"/>
      <c r="BJ5956" s="141"/>
      <c r="BK5956" s="141"/>
    </row>
    <row r="5957" ht="33.0" customHeight="1">
      <c r="A5957" s="361">
        <v>5959.0</v>
      </c>
      <c r="B5957" s="162" t="s">
        <v>34650</v>
      </c>
      <c r="C5957" s="359" t="s">
        <v>17813</v>
      </c>
      <c r="D5957" s="361" t="s">
        <v>34582</v>
      </c>
      <c r="E5957" s="319"/>
      <c r="F5957" s="162" t="s">
        <v>27715</v>
      </c>
      <c r="G5957" s="162"/>
      <c r="H5957" s="162" t="s">
        <v>30008</v>
      </c>
      <c r="I5957" s="162"/>
      <c r="J5957" s="126"/>
      <c r="K5957" s="515" t="s">
        <v>34651</v>
      </c>
      <c r="L5957" s="594">
        <v>43647.0</v>
      </c>
      <c r="M5957" s="428" t="s">
        <v>34652</v>
      </c>
      <c r="N5957" s="373"/>
      <c r="O5957" s="140"/>
      <c r="P5957" s="140"/>
      <c r="Q5957" s="374"/>
      <c r="R5957" s="373"/>
      <c r="S5957" s="375"/>
      <c r="T5957" s="348"/>
      <c r="U5957" s="373"/>
      <c r="V5957" s="140"/>
      <c r="W5957" s="140"/>
      <c r="X5957" s="141"/>
      <c r="Y5957" s="141"/>
      <c r="Z5957" s="141"/>
      <c r="AA5957" s="141"/>
      <c r="AB5957" s="141"/>
      <c r="AC5957" s="141"/>
      <c r="AD5957" s="141"/>
      <c r="AE5957" s="141"/>
      <c r="AF5957" s="141"/>
      <c r="AG5957" s="141"/>
      <c r="AH5957" s="141"/>
      <c r="AI5957" s="141"/>
      <c r="AJ5957" s="141"/>
      <c r="AK5957" s="141"/>
      <c r="AL5957" s="141"/>
      <c r="AM5957" s="141"/>
      <c r="AN5957" s="141"/>
      <c r="AO5957" s="141"/>
      <c r="AP5957" s="141"/>
      <c r="AQ5957" s="141"/>
      <c r="AR5957" s="141"/>
      <c r="AS5957" s="141"/>
      <c r="AT5957" s="141"/>
      <c r="AU5957" s="141"/>
      <c r="AV5957" s="141"/>
      <c r="AW5957" s="141"/>
      <c r="AX5957" s="141"/>
      <c r="AY5957" s="141"/>
      <c r="AZ5957" s="141"/>
      <c r="BA5957" s="141"/>
      <c r="BB5957" s="141"/>
      <c r="BC5957" s="141"/>
      <c r="BD5957" s="141"/>
      <c r="BE5957" s="141"/>
      <c r="BF5957" s="141"/>
      <c r="BG5957" s="141"/>
      <c r="BH5957" s="141"/>
      <c r="BI5957" s="141"/>
      <c r="BJ5957" s="141"/>
      <c r="BK5957" s="141"/>
    </row>
    <row r="5958" ht="33.0" customHeight="1">
      <c r="A5958" s="361">
        <v>5960.0</v>
      </c>
      <c r="B5958" s="162" t="s">
        <v>34653</v>
      </c>
      <c r="C5958" s="359" t="s">
        <v>18376</v>
      </c>
      <c r="D5958" s="361" t="s">
        <v>34654</v>
      </c>
      <c r="E5958" s="319"/>
      <c r="F5958" s="162" t="s">
        <v>18365</v>
      </c>
      <c r="G5958" s="162"/>
      <c r="H5958" s="162" t="s">
        <v>34655</v>
      </c>
      <c r="I5958" s="162"/>
      <c r="J5958" s="126"/>
      <c r="K5958" s="515" t="s">
        <v>34656</v>
      </c>
      <c r="L5958" s="594">
        <v>43647.0</v>
      </c>
      <c r="M5958" s="428" t="s">
        <v>34657</v>
      </c>
      <c r="N5958" s="373"/>
      <c r="O5958" s="140"/>
      <c r="P5958" s="140"/>
      <c r="Q5958" s="374"/>
      <c r="R5958" s="373"/>
      <c r="S5958" s="375"/>
      <c r="T5958" s="348"/>
      <c r="U5958" s="373"/>
      <c r="V5958" s="140"/>
      <c r="W5958" s="140"/>
      <c r="X5958" s="141"/>
      <c r="Y5958" s="141"/>
      <c r="Z5958" s="141"/>
      <c r="AA5958" s="141"/>
      <c r="AB5958" s="141"/>
      <c r="AC5958" s="141"/>
      <c r="AD5958" s="141"/>
      <c r="AE5958" s="141"/>
      <c r="AF5958" s="141"/>
      <c r="AG5958" s="141"/>
      <c r="AH5958" s="141"/>
      <c r="AI5958" s="141"/>
      <c r="AJ5958" s="141"/>
      <c r="AK5958" s="141"/>
      <c r="AL5958" s="141"/>
      <c r="AM5958" s="141"/>
      <c r="AN5958" s="141"/>
      <c r="AO5958" s="141"/>
      <c r="AP5958" s="141"/>
      <c r="AQ5958" s="141"/>
      <c r="AR5958" s="141"/>
      <c r="AS5958" s="141"/>
      <c r="AT5958" s="141"/>
      <c r="AU5958" s="141"/>
      <c r="AV5958" s="141"/>
      <c r="AW5958" s="141"/>
      <c r="AX5958" s="141"/>
      <c r="AY5958" s="141"/>
      <c r="AZ5958" s="141"/>
      <c r="BA5958" s="141"/>
      <c r="BB5958" s="141"/>
      <c r="BC5958" s="141"/>
      <c r="BD5958" s="141"/>
      <c r="BE5958" s="141"/>
      <c r="BF5958" s="141"/>
      <c r="BG5958" s="141"/>
      <c r="BH5958" s="141"/>
      <c r="BI5958" s="141"/>
      <c r="BJ5958" s="141"/>
      <c r="BK5958" s="141"/>
    </row>
    <row r="5959" ht="33.0" customHeight="1">
      <c r="A5959" s="361">
        <v>5961.0</v>
      </c>
      <c r="B5959" s="162" t="s">
        <v>34658</v>
      </c>
      <c r="C5959" s="359" t="s">
        <v>34659</v>
      </c>
      <c r="D5959" s="361" t="s">
        <v>34660</v>
      </c>
      <c r="E5959" s="319"/>
      <c r="F5959" s="162" t="s">
        <v>28088</v>
      </c>
      <c r="G5959" s="162"/>
      <c r="H5959" s="162" t="s">
        <v>29490</v>
      </c>
      <c r="I5959" s="162"/>
      <c r="J5959" s="126"/>
      <c r="K5959" s="515" t="s">
        <v>34661</v>
      </c>
      <c r="L5959" s="594">
        <v>43647.0</v>
      </c>
      <c r="M5959" s="428" t="s">
        <v>34662</v>
      </c>
      <c r="N5959" s="373"/>
      <c r="O5959" s="140"/>
      <c r="P5959" s="140"/>
      <c r="Q5959" s="374"/>
      <c r="R5959" s="373"/>
      <c r="S5959" s="375"/>
      <c r="T5959" s="348"/>
      <c r="U5959" s="373"/>
      <c r="V5959" s="140"/>
      <c r="W5959" s="140"/>
      <c r="X5959" s="141"/>
      <c r="Y5959" s="141"/>
      <c r="Z5959" s="141"/>
      <c r="AA5959" s="141"/>
      <c r="AB5959" s="141"/>
      <c r="AC5959" s="141"/>
      <c r="AD5959" s="141"/>
      <c r="AE5959" s="141"/>
      <c r="AF5959" s="141"/>
      <c r="AG5959" s="141"/>
      <c r="AH5959" s="141"/>
      <c r="AI5959" s="141"/>
      <c r="AJ5959" s="141"/>
      <c r="AK5959" s="141"/>
      <c r="AL5959" s="141"/>
      <c r="AM5959" s="141"/>
      <c r="AN5959" s="141"/>
      <c r="AO5959" s="141"/>
      <c r="AP5959" s="141"/>
      <c r="AQ5959" s="141"/>
      <c r="AR5959" s="141"/>
      <c r="AS5959" s="141"/>
      <c r="AT5959" s="141"/>
      <c r="AU5959" s="141"/>
      <c r="AV5959" s="141"/>
      <c r="AW5959" s="141"/>
      <c r="AX5959" s="141"/>
      <c r="AY5959" s="141"/>
      <c r="AZ5959" s="141"/>
      <c r="BA5959" s="141"/>
      <c r="BB5959" s="141"/>
      <c r="BC5959" s="141"/>
      <c r="BD5959" s="141"/>
      <c r="BE5959" s="141"/>
      <c r="BF5959" s="141"/>
      <c r="BG5959" s="141"/>
      <c r="BH5959" s="141"/>
      <c r="BI5959" s="141"/>
      <c r="BJ5959" s="141"/>
      <c r="BK5959" s="141"/>
    </row>
    <row r="5960" ht="33.0" customHeight="1">
      <c r="A5960" s="361">
        <v>5962.0</v>
      </c>
      <c r="B5960" s="162" t="s">
        <v>34663</v>
      </c>
      <c r="C5960" s="359" t="s">
        <v>34664</v>
      </c>
      <c r="D5960" s="361" t="s">
        <v>34660</v>
      </c>
      <c r="E5960" s="319"/>
      <c r="F5960" s="162" t="s">
        <v>31103</v>
      </c>
      <c r="G5960" s="162"/>
      <c r="H5960" s="162" t="s">
        <v>31104</v>
      </c>
      <c r="I5960" s="162"/>
      <c r="J5960" s="126"/>
      <c r="K5960" s="515" t="s">
        <v>34665</v>
      </c>
      <c r="L5960" s="594">
        <v>43647.0</v>
      </c>
      <c r="M5960" s="428" t="s">
        <v>34666</v>
      </c>
      <c r="N5960" s="373"/>
      <c r="O5960" s="140"/>
      <c r="P5960" s="140"/>
      <c r="Q5960" s="374"/>
      <c r="R5960" s="373"/>
      <c r="S5960" s="375"/>
      <c r="T5960" s="348"/>
      <c r="U5960" s="373"/>
      <c r="V5960" s="140"/>
      <c r="W5960" s="140"/>
      <c r="X5960" s="141"/>
      <c r="Y5960" s="141"/>
      <c r="Z5960" s="141"/>
      <c r="AA5960" s="141"/>
      <c r="AB5960" s="141"/>
      <c r="AC5960" s="141"/>
      <c r="AD5960" s="141"/>
      <c r="AE5960" s="141"/>
      <c r="AF5960" s="141"/>
      <c r="AG5960" s="141"/>
      <c r="AH5960" s="141"/>
      <c r="AI5960" s="141"/>
      <c r="AJ5960" s="141"/>
      <c r="AK5960" s="141"/>
      <c r="AL5960" s="141"/>
      <c r="AM5960" s="141"/>
      <c r="AN5960" s="141"/>
      <c r="AO5960" s="141"/>
      <c r="AP5960" s="141"/>
      <c r="AQ5960" s="141"/>
      <c r="AR5960" s="141"/>
      <c r="AS5960" s="141"/>
      <c r="AT5960" s="141"/>
      <c r="AU5960" s="141"/>
      <c r="AV5960" s="141"/>
      <c r="AW5960" s="141"/>
      <c r="AX5960" s="141"/>
      <c r="AY5960" s="141"/>
      <c r="AZ5960" s="141"/>
      <c r="BA5960" s="141"/>
      <c r="BB5960" s="141"/>
      <c r="BC5960" s="141"/>
      <c r="BD5960" s="141"/>
      <c r="BE5960" s="141"/>
      <c r="BF5960" s="141"/>
      <c r="BG5960" s="141"/>
      <c r="BH5960" s="141"/>
      <c r="BI5960" s="141"/>
      <c r="BJ5960" s="141"/>
      <c r="BK5960" s="141"/>
    </row>
    <row r="5961" ht="33.0" customHeight="1">
      <c r="A5961" s="361">
        <v>5963.0</v>
      </c>
      <c r="B5961" s="162" t="s">
        <v>34667</v>
      </c>
      <c r="C5961" s="359" t="s">
        <v>20011</v>
      </c>
      <c r="D5961" s="361" t="s">
        <v>34668</v>
      </c>
      <c r="E5961" s="319"/>
      <c r="F5961" s="162" t="s">
        <v>34669</v>
      </c>
      <c r="G5961" s="162"/>
      <c r="H5961" s="162" t="s">
        <v>34670</v>
      </c>
      <c r="I5961" s="162"/>
      <c r="J5961" s="126"/>
      <c r="K5961" s="515" t="s">
        <v>34671</v>
      </c>
      <c r="L5961" s="594">
        <v>43647.0</v>
      </c>
      <c r="M5961" s="428" t="s">
        <v>34672</v>
      </c>
      <c r="N5961" s="373"/>
      <c r="O5961" s="140"/>
      <c r="P5961" s="140"/>
      <c r="Q5961" s="374"/>
      <c r="R5961" s="373"/>
      <c r="S5961" s="375"/>
      <c r="T5961" s="348"/>
      <c r="U5961" s="373"/>
      <c r="V5961" s="140"/>
      <c r="W5961" s="140"/>
      <c r="X5961" s="141"/>
      <c r="Y5961" s="141"/>
      <c r="Z5961" s="141"/>
      <c r="AA5961" s="141"/>
      <c r="AB5961" s="141"/>
      <c r="AC5961" s="141"/>
      <c r="AD5961" s="141"/>
      <c r="AE5961" s="141"/>
      <c r="AF5961" s="141"/>
      <c r="AG5961" s="141"/>
      <c r="AH5961" s="141"/>
      <c r="AI5961" s="141"/>
      <c r="AJ5961" s="141"/>
      <c r="AK5961" s="141"/>
      <c r="AL5961" s="141"/>
      <c r="AM5961" s="141"/>
      <c r="AN5961" s="141"/>
      <c r="AO5961" s="141"/>
      <c r="AP5961" s="141"/>
      <c r="AQ5961" s="141"/>
      <c r="AR5961" s="141"/>
      <c r="AS5961" s="141"/>
      <c r="AT5961" s="141"/>
      <c r="AU5961" s="141"/>
      <c r="AV5961" s="141"/>
      <c r="AW5961" s="141"/>
      <c r="AX5961" s="141"/>
      <c r="AY5961" s="141"/>
      <c r="AZ5961" s="141"/>
      <c r="BA5961" s="141"/>
      <c r="BB5961" s="141"/>
      <c r="BC5961" s="141"/>
      <c r="BD5961" s="141"/>
      <c r="BE5961" s="141"/>
      <c r="BF5961" s="141"/>
      <c r="BG5961" s="141"/>
      <c r="BH5961" s="141"/>
      <c r="BI5961" s="141"/>
      <c r="BJ5961" s="141"/>
      <c r="BK5961" s="141"/>
    </row>
    <row r="5962" ht="33.0" customHeight="1">
      <c r="A5962" s="361">
        <v>5964.0</v>
      </c>
      <c r="B5962" s="162" t="s">
        <v>34673</v>
      </c>
      <c r="C5962" s="359" t="s">
        <v>34674</v>
      </c>
      <c r="D5962" s="361" t="s">
        <v>34675</v>
      </c>
      <c r="E5962" s="319"/>
      <c r="F5962" s="162" t="s">
        <v>34676</v>
      </c>
      <c r="G5962" s="162"/>
      <c r="H5962" s="162" t="s">
        <v>34677</v>
      </c>
      <c r="I5962" s="162"/>
      <c r="J5962" s="126"/>
      <c r="K5962" s="515" t="s">
        <v>34678</v>
      </c>
      <c r="L5962" s="594">
        <v>43647.0</v>
      </c>
      <c r="M5962" s="428" t="s">
        <v>34679</v>
      </c>
      <c r="N5962" s="373"/>
      <c r="O5962" s="140"/>
      <c r="P5962" s="140"/>
      <c r="Q5962" s="374"/>
      <c r="R5962" s="373"/>
      <c r="S5962" s="375"/>
      <c r="T5962" s="348"/>
      <c r="U5962" s="373"/>
      <c r="V5962" s="140"/>
      <c r="W5962" s="140"/>
      <c r="X5962" s="141"/>
      <c r="Y5962" s="141"/>
      <c r="Z5962" s="141"/>
      <c r="AA5962" s="141"/>
      <c r="AB5962" s="141"/>
      <c r="AC5962" s="141"/>
      <c r="AD5962" s="141"/>
      <c r="AE5962" s="141"/>
      <c r="AF5962" s="141"/>
      <c r="AG5962" s="141"/>
      <c r="AH5962" s="141"/>
      <c r="AI5962" s="141"/>
      <c r="AJ5962" s="141"/>
      <c r="AK5962" s="141"/>
      <c r="AL5962" s="141"/>
      <c r="AM5962" s="141"/>
      <c r="AN5962" s="141"/>
      <c r="AO5962" s="141"/>
      <c r="AP5962" s="141"/>
      <c r="AQ5962" s="141"/>
      <c r="AR5962" s="141"/>
      <c r="AS5962" s="141"/>
      <c r="AT5962" s="141"/>
      <c r="AU5962" s="141"/>
      <c r="AV5962" s="141"/>
      <c r="AW5962" s="141"/>
      <c r="AX5962" s="141"/>
      <c r="AY5962" s="141"/>
      <c r="AZ5962" s="141"/>
      <c r="BA5962" s="141"/>
      <c r="BB5962" s="141"/>
      <c r="BC5962" s="141"/>
      <c r="BD5962" s="141"/>
      <c r="BE5962" s="141"/>
      <c r="BF5962" s="141"/>
      <c r="BG5962" s="141"/>
      <c r="BH5962" s="141"/>
      <c r="BI5962" s="141"/>
      <c r="BJ5962" s="141"/>
      <c r="BK5962" s="141"/>
    </row>
    <row r="5963" ht="33.0" customHeight="1">
      <c r="A5963" s="361">
        <v>5965.0</v>
      </c>
      <c r="B5963" s="162" t="s">
        <v>34680</v>
      </c>
      <c r="C5963" s="359" t="s">
        <v>34681</v>
      </c>
      <c r="D5963" s="361" t="s">
        <v>34675</v>
      </c>
      <c r="E5963" s="319"/>
      <c r="F5963" s="162" t="s">
        <v>34682</v>
      </c>
      <c r="G5963" s="162"/>
      <c r="H5963" s="162">
        <v>2.01900668364E11</v>
      </c>
      <c r="I5963" s="162"/>
      <c r="J5963" s="126"/>
      <c r="K5963" s="515" t="s">
        <v>34683</v>
      </c>
      <c r="L5963" s="594">
        <v>43647.0</v>
      </c>
      <c r="M5963" s="428" t="s">
        <v>34684</v>
      </c>
      <c r="N5963" s="373"/>
      <c r="O5963" s="140"/>
      <c r="P5963" s="140"/>
      <c r="Q5963" s="374"/>
      <c r="R5963" s="373"/>
      <c r="S5963" s="375"/>
      <c r="T5963" s="348"/>
      <c r="U5963" s="373"/>
      <c r="V5963" s="140"/>
      <c r="W5963" s="140"/>
      <c r="X5963" s="141"/>
      <c r="Y5963" s="141"/>
      <c r="Z5963" s="141"/>
      <c r="AA5963" s="141"/>
      <c r="AB5963" s="141"/>
      <c r="AC5963" s="141"/>
      <c r="AD5963" s="141"/>
      <c r="AE5963" s="141"/>
      <c r="AF5963" s="141"/>
      <c r="AG5963" s="141"/>
      <c r="AH5963" s="141"/>
      <c r="AI5963" s="141"/>
      <c r="AJ5963" s="141"/>
      <c r="AK5963" s="141"/>
      <c r="AL5963" s="141"/>
      <c r="AM5963" s="141"/>
      <c r="AN5963" s="141"/>
      <c r="AO5963" s="141"/>
      <c r="AP5963" s="141"/>
      <c r="AQ5963" s="141"/>
      <c r="AR5963" s="141"/>
      <c r="AS5963" s="141"/>
      <c r="AT5963" s="141"/>
      <c r="AU5963" s="141"/>
      <c r="AV5963" s="141"/>
      <c r="AW5963" s="141"/>
      <c r="AX5963" s="141"/>
      <c r="AY5963" s="141"/>
      <c r="AZ5963" s="141"/>
      <c r="BA5963" s="141"/>
      <c r="BB5963" s="141"/>
      <c r="BC5963" s="141"/>
      <c r="BD5963" s="141"/>
      <c r="BE5963" s="141"/>
      <c r="BF5963" s="141"/>
      <c r="BG5963" s="141"/>
      <c r="BH5963" s="141"/>
      <c r="BI5963" s="141"/>
      <c r="BJ5963" s="141"/>
      <c r="BK5963" s="141"/>
    </row>
    <row r="5964" ht="33.0" customHeight="1">
      <c r="A5964" s="361">
        <v>5966.0</v>
      </c>
      <c r="B5964" s="162" t="s">
        <v>34685</v>
      </c>
      <c r="C5964" s="359" t="s">
        <v>34686</v>
      </c>
      <c r="D5964" s="361" t="s">
        <v>34654</v>
      </c>
      <c r="E5964" s="319"/>
      <c r="F5964" s="162" t="s">
        <v>34687</v>
      </c>
      <c r="G5964" s="162"/>
      <c r="H5964" s="162" t="s">
        <v>34688</v>
      </c>
      <c r="I5964" s="162"/>
      <c r="J5964" s="126"/>
      <c r="K5964" s="515" t="s">
        <v>34689</v>
      </c>
      <c r="L5964" s="594">
        <v>43647.0</v>
      </c>
      <c r="M5964" s="428" t="s">
        <v>34690</v>
      </c>
      <c r="N5964" s="373"/>
      <c r="O5964" s="140"/>
      <c r="P5964" s="140"/>
      <c r="Q5964" s="374"/>
      <c r="R5964" s="373"/>
      <c r="S5964" s="375"/>
      <c r="T5964" s="348"/>
      <c r="U5964" s="373"/>
      <c r="V5964" s="140"/>
      <c r="W5964" s="140"/>
      <c r="X5964" s="141"/>
      <c r="Y5964" s="141"/>
      <c r="Z5964" s="141"/>
      <c r="AA5964" s="141"/>
      <c r="AB5964" s="141"/>
      <c r="AC5964" s="141"/>
      <c r="AD5964" s="141"/>
      <c r="AE5964" s="141"/>
      <c r="AF5964" s="141"/>
      <c r="AG5964" s="141"/>
      <c r="AH5964" s="141"/>
      <c r="AI5964" s="141"/>
      <c r="AJ5964" s="141"/>
      <c r="AK5964" s="141"/>
      <c r="AL5964" s="141"/>
      <c r="AM5964" s="141"/>
      <c r="AN5964" s="141"/>
      <c r="AO5964" s="141"/>
      <c r="AP5964" s="141"/>
      <c r="AQ5964" s="141"/>
      <c r="AR5964" s="141"/>
      <c r="AS5964" s="141"/>
      <c r="AT5964" s="141"/>
      <c r="AU5964" s="141"/>
      <c r="AV5964" s="141"/>
      <c r="AW5964" s="141"/>
      <c r="AX5964" s="141"/>
      <c r="AY5964" s="141"/>
      <c r="AZ5964" s="141"/>
      <c r="BA5964" s="141"/>
      <c r="BB5964" s="141"/>
      <c r="BC5964" s="141"/>
      <c r="BD5964" s="141"/>
      <c r="BE5964" s="141"/>
      <c r="BF5964" s="141"/>
      <c r="BG5964" s="141"/>
      <c r="BH5964" s="141"/>
      <c r="BI5964" s="141"/>
      <c r="BJ5964" s="141"/>
      <c r="BK5964" s="141"/>
    </row>
    <row r="5965" ht="33.0" customHeight="1">
      <c r="A5965" s="361">
        <v>5967.0</v>
      </c>
      <c r="B5965" s="162" t="s">
        <v>34691</v>
      </c>
      <c r="C5965" s="359" t="s">
        <v>34692</v>
      </c>
      <c r="D5965" s="361" t="s">
        <v>34693</v>
      </c>
      <c r="E5965" s="319"/>
      <c r="F5965" s="162" t="s">
        <v>34694</v>
      </c>
      <c r="G5965" s="162"/>
      <c r="H5965" s="162" t="s">
        <v>34695</v>
      </c>
      <c r="I5965" s="162"/>
      <c r="J5965" s="126"/>
      <c r="K5965" s="515" t="s">
        <v>34696</v>
      </c>
      <c r="L5965" s="594">
        <v>43647.0</v>
      </c>
      <c r="M5965" s="428" t="s">
        <v>34697</v>
      </c>
      <c r="N5965" s="373"/>
      <c r="O5965" s="140"/>
      <c r="P5965" s="140"/>
      <c r="Q5965" s="374"/>
      <c r="R5965" s="373"/>
      <c r="S5965" s="375"/>
      <c r="T5965" s="348"/>
      <c r="U5965" s="373"/>
      <c r="V5965" s="140"/>
      <c r="W5965" s="140"/>
      <c r="X5965" s="141"/>
      <c r="Y5965" s="141"/>
      <c r="Z5965" s="141"/>
      <c r="AA5965" s="141"/>
      <c r="AB5965" s="141"/>
      <c r="AC5965" s="141"/>
      <c r="AD5965" s="141"/>
      <c r="AE5965" s="141"/>
      <c r="AF5965" s="141"/>
      <c r="AG5965" s="141"/>
      <c r="AH5965" s="141"/>
      <c r="AI5965" s="141"/>
      <c r="AJ5965" s="141"/>
      <c r="AK5965" s="141"/>
      <c r="AL5965" s="141"/>
      <c r="AM5965" s="141"/>
      <c r="AN5965" s="141"/>
      <c r="AO5965" s="141"/>
      <c r="AP5965" s="141"/>
      <c r="AQ5965" s="141"/>
      <c r="AR5965" s="141"/>
      <c r="AS5965" s="141"/>
      <c r="AT5965" s="141"/>
      <c r="AU5965" s="141"/>
      <c r="AV5965" s="141"/>
      <c r="AW5965" s="141"/>
      <c r="AX5965" s="141"/>
      <c r="AY5965" s="141"/>
      <c r="AZ5965" s="141"/>
      <c r="BA5965" s="141"/>
      <c r="BB5965" s="141"/>
      <c r="BC5965" s="141"/>
      <c r="BD5965" s="141"/>
      <c r="BE5965" s="141"/>
      <c r="BF5965" s="141"/>
      <c r="BG5965" s="141"/>
      <c r="BH5965" s="141"/>
      <c r="BI5965" s="141"/>
      <c r="BJ5965" s="141"/>
      <c r="BK5965" s="141"/>
    </row>
    <row r="5966" ht="33.0" customHeight="1">
      <c r="A5966" s="361">
        <v>5968.0</v>
      </c>
      <c r="B5966" s="162" t="s">
        <v>34698</v>
      </c>
      <c r="C5966" s="359" t="s">
        <v>34699</v>
      </c>
      <c r="D5966" s="361" t="s">
        <v>34700</v>
      </c>
      <c r="E5966" s="319"/>
      <c r="F5966" s="162" t="s">
        <v>34701</v>
      </c>
      <c r="G5966" s="162"/>
      <c r="H5966" s="361" t="s">
        <v>34702</v>
      </c>
      <c r="I5966" s="162"/>
      <c r="J5966" s="126"/>
      <c r="K5966" s="515" t="s">
        <v>34703</v>
      </c>
      <c r="L5966" s="594">
        <v>43625.0</v>
      </c>
      <c r="M5966" s="428" t="s">
        <v>34704</v>
      </c>
      <c r="N5966" s="373"/>
      <c r="O5966" s="140"/>
      <c r="P5966" s="140"/>
      <c r="Q5966" s="374"/>
      <c r="R5966" s="373"/>
      <c r="S5966" s="375"/>
      <c r="T5966" s="348"/>
      <c r="U5966" s="373"/>
      <c r="V5966" s="140"/>
      <c r="W5966" s="140"/>
      <c r="X5966" s="141"/>
      <c r="Y5966" s="141"/>
      <c r="Z5966" s="141"/>
      <c r="AA5966" s="141"/>
      <c r="AB5966" s="141"/>
      <c r="AC5966" s="141"/>
      <c r="AD5966" s="141"/>
      <c r="AE5966" s="141"/>
      <c r="AF5966" s="141"/>
      <c r="AG5966" s="141"/>
      <c r="AH5966" s="141"/>
      <c r="AI5966" s="141"/>
      <c r="AJ5966" s="141"/>
      <c r="AK5966" s="141"/>
      <c r="AL5966" s="141"/>
      <c r="AM5966" s="141"/>
      <c r="AN5966" s="141"/>
      <c r="AO5966" s="141"/>
      <c r="AP5966" s="141"/>
      <c r="AQ5966" s="141"/>
      <c r="AR5966" s="141"/>
      <c r="AS5966" s="141"/>
      <c r="AT5966" s="141"/>
      <c r="AU5966" s="141"/>
      <c r="AV5966" s="141"/>
      <c r="AW5966" s="141"/>
      <c r="AX5966" s="141"/>
      <c r="AY5966" s="141"/>
      <c r="AZ5966" s="141"/>
      <c r="BA5966" s="141"/>
      <c r="BB5966" s="141"/>
      <c r="BC5966" s="141"/>
      <c r="BD5966" s="141"/>
      <c r="BE5966" s="141"/>
      <c r="BF5966" s="141"/>
      <c r="BG5966" s="141"/>
      <c r="BH5966" s="141"/>
      <c r="BI5966" s="141"/>
      <c r="BJ5966" s="141"/>
      <c r="BK5966" s="141"/>
    </row>
    <row r="5967" ht="33.0" customHeight="1">
      <c r="A5967" s="361">
        <v>5969.0</v>
      </c>
      <c r="B5967" s="361" t="s">
        <v>34705</v>
      </c>
      <c r="C5967" s="359" t="s">
        <v>34706</v>
      </c>
      <c r="D5967" s="361" t="s">
        <v>34707</v>
      </c>
      <c r="E5967" s="319"/>
      <c r="F5967" s="162" t="s">
        <v>34708</v>
      </c>
      <c r="G5967" s="162"/>
      <c r="H5967" s="162" t="s">
        <v>34709</v>
      </c>
      <c r="I5967" s="162"/>
      <c r="J5967" s="126"/>
      <c r="K5967" s="515" t="s">
        <v>34710</v>
      </c>
      <c r="L5967" s="594">
        <v>43647.0</v>
      </c>
      <c r="M5967" s="428" t="s">
        <v>34711</v>
      </c>
      <c r="N5967" s="373"/>
      <c r="O5967" s="140"/>
      <c r="P5967" s="140"/>
      <c r="Q5967" s="374"/>
      <c r="R5967" s="373"/>
      <c r="S5967" s="375"/>
      <c r="T5967" s="348"/>
      <c r="U5967" s="373"/>
      <c r="V5967" s="140"/>
      <c r="W5967" s="140"/>
      <c r="X5967" s="141"/>
      <c r="Y5967" s="141"/>
      <c r="Z5967" s="141"/>
      <c r="AA5967" s="141"/>
      <c r="AB5967" s="141"/>
      <c r="AC5967" s="141"/>
      <c r="AD5967" s="141"/>
      <c r="AE5967" s="141"/>
      <c r="AF5967" s="141"/>
      <c r="AG5967" s="141"/>
      <c r="AH5967" s="141"/>
      <c r="AI5967" s="141"/>
      <c r="AJ5967" s="141"/>
      <c r="AK5967" s="141"/>
      <c r="AL5967" s="141"/>
      <c r="AM5967" s="141"/>
      <c r="AN5967" s="141"/>
      <c r="AO5967" s="141"/>
      <c r="AP5967" s="141"/>
      <c r="AQ5967" s="141"/>
      <c r="AR5967" s="141"/>
      <c r="AS5967" s="141"/>
      <c r="AT5967" s="141"/>
      <c r="AU5967" s="141"/>
      <c r="AV5967" s="141"/>
      <c r="AW5967" s="141"/>
      <c r="AX5967" s="141"/>
      <c r="AY5967" s="141"/>
      <c r="AZ5967" s="141"/>
      <c r="BA5967" s="141"/>
      <c r="BB5967" s="141"/>
      <c r="BC5967" s="141"/>
      <c r="BD5967" s="141"/>
      <c r="BE5967" s="141"/>
      <c r="BF5967" s="141"/>
      <c r="BG5967" s="141"/>
      <c r="BH5967" s="141"/>
      <c r="BI5967" s="141"/>
      <c r="BJ5967" s="141"/>
      <c r="BK5967" s="141"/>
    </row>
    <row r="5968" ht="33.0" customHeight="1">
      <c r="A5968" s="361">
        <v>5970.0</v>
      </c>
      <c r="B5968" s="162" t="s">
        <v>34712</v>
      </c>
      <c r="C5968" s="359" t="s">
        <v>34713</v>
      </c>
      <c r="D5968" s="361" t="s">
        <v>34714</v>
      </c>
      <c r="E5968" s="319"/>
      <c r="F5968" s="361" t="s">
        <v>34715</v>
      </c>
      <c r="G5968" s="162"/>
      <c r="H5968" s="162">
        <v>2.01900664199E11</v>
      </c>
      <c r="I5968" s="162"/>
      <c r="J5968" s="126"/>
      <c r="K5968" s="515" t="s">
        <v>34716</v>
      </c>
      <c r="L5968" s="594">
        <v>43644.0</v>
      </c>
      <c r="M5968" s="428" t="s">
        <v>34717</v>
      </c>
      <c r="N5968" s="373"/>
      <c r="O5968" s="140"/>
      <c r="P5968" s="140"/>
      <c r="Q5968" s="374"/>
      <c r="R5968" s="373"/>
      <c r="S5968" s="375"/>
      <c r="T5968" s="348"/>
      <c r="U5968" s="373"/>
      <c r="V5968" s="140"/>
      <c r="W5968" s="140"/>
      <c r="X5968" s="141"/>
      <c r="Y5968" s="141"/>
      <c r="Z5968" s="141"/>
      <c r="AA5968" s="141"/>
      <c r="AB5968" s="141"/>
      <c r="AC5968" s="141"/>
      <c r="AD5968" s="141"/>
      <c r="AE5968" s="141"/>
      <c r="AF5968" s="141"/>
      <c r="AG5968" s="141"/>
      <c r="AH5968" s="141"/>
      <c r="AI5968" s="141"/>
      <c r="AJ5968" s="141"/>
      <c r="AK5968" s="141"/>
      <c r="AL5968" s="141"/>
      <c r="AM5968" s="141"/>
      <c r="AN5968" s="141"/>
      <c r="AO5968" s="141"/>
      <c r="AP5968" s="141"/>
      <c r="AQ5968" s="141"/>
      <c r="AR5968" s="141"/>
      <c r="AS5968" s="141"/>
      <c r="AT5968" s="141"/>
      <c r="AU5968" s="141"/>
      <c r="AV5968" s="141"/>
      <c r="AW5968" s="141"/>
      <c r="AX5968" s="141"/>
      <c r="AY5968" s="141"/>
      <c r="AZ5968" s="141"/>
      <c r="BA5968" s="141"/>
      <c r="BB5968" s="141"/>
      <c r="BC5968" s="141"/>
      <c r="BD5968" s="141"/>
      <c r="BE5968" s="141"/>
      <c r="BF5968" s="141"/>
      <c r="BG5968" s="141"/>
      <c r="BH5968" s="141"/>
      <c r="BI5968" s="141"/>
      <c r="BJ5968" s="141"/>
      <c r="BK5968" s="141"/>
    </row>
    <row r="5969" ht="33.0" customHeight="1">
      <c r="A5969" s="362">
        <v>5971.0</v>
      </c>
      <c r="B5969" s="126" t="s">
        <v>34718</v>
      </c>
      <c r="C5969" s="283" t="s">
        <v>34719</v>
      </c>
      <c r="D5969" s="362" t="s">
        <v>34720</v>
      </c>
      <c r="E5969" s="127"/>
      <c r="F5969" s="126" t="s">
        <v>34721</v>
      </c>
      <c r="G5969" s="126"/>
      <c r="H5969" s="126" t="s">
        <v>34722</v>
      </c>
      <c r="I5969" s="126"/>
      <c r="J5969" s="126"/>
      <c r="K5969" s="480" t="s">
        <v>34723</v>
      </c>
      <c r="L5969" s="595">
        <v>43651.0</v>
      </c>
      <c r="M5969" s="146" t="s">
        <v>34724</v>
      </c>
      <c r="N5969" s="165"/>
      <c r="O5969" s="147"/>
      <c r="P5969" s="147"/>
      <c r="Q5969" s="166"/>
      <c r="R5969" s="165"/>
      <c r="S5969" s="167"/>
      <c r="T5969" s="168"/>
      <c r="U5969" s="341" t="s">
        <v>34725</v>
      </c>
      <c r="V5969" s="147"/>
      <c r="W5969" s="147"/>
      <c r="X5969" s="169"/>
      <c r="Y5969" s="169"/>
      <c r="Z5969" s="169"/>
      <c r="AA5969" s="169"/>
      <c r="AB5969" s="169"/>
      <c r="AC5969" s="169"/>
      <c r="AD5969" s="169"/>
      <c r="AE5969" s="169"/>
      <c r="AF5969" s="169"/>
      <c r="AG5969" s="169"/>
      <c r="AH5969" s="169"/>
      <c r="AI5969" s="169"/>
      <c r="AJ5969" s="169"/>
      <c r="AK5969" s="169"/>
      <c r="AL5969" s="169"/>
      <c r="AM5969" s="169"/>
      <c r="AN5969" s="169"/>
      <c r="AO5969" s="169"/>
      <c r="AP5969" s="169"/>
      <c r="AQ5969" s="169"/>
      <c r="AR5969" s="169"/>
      <c r="AS5969" s="169"/>
      <c r="AT5969" s="169"/>
      <c r="AU5969" s="169"/>
      <c r="AV5969" s="169"/>
      <c r="AW5969" s="169"/>
      <c r="AX5969" s="169"/>
      <c r="AY5969" s="169"/>
      <c r="AZ5969" s="169"/>
      <c r="BA5969" s="169"/>
      <c r="BB5969" s="169"/>
      <c r="BC5969" s="169"/>
      <c r="BD5969" s="169"/>
      <c r="BE5969" s="169"/>
      <c r="BF5969" s="169"/>
      <c r="BG5969" s="169"/>
      <c r="BH5969" s="169"/>
      <c r="BI5969" s="169"/>
      <c r="BJ5969" s="169"/>
      <c r="BK5969" s="169"/>
    </row>
    <row r="5970" ht="33.0" customHeight="1">
      <c r="A5970" s="361">
        <v>5972.0</v>
      </c>
      <c r="B5970" s="162" t="s">
        <v>34726</v>
      </c>
      <c r="C5970" s="359" t="s">
        <v>34727</v>
      </c>
      <c r="D5970" s="361" t="s">
        <v>34728</v>
      </c>
      <c r="E5970" s="319"/>
      <c r="F5970" s="162" t="s">
        <v>34729</v>
      </c>
      <c r="G5970" s="162"/>
      <c r="H5970" s="162" t="s">
        <v>34730</v>
      </c>
      <c r="I5970" s="162"/>
      <c r="J5970" s="126"/>
      <c r="K5970" s="515" t="s">
        <v>34731</v>
      </c>
      <c r="L5970" s="594">
        <v>43647.0</v>
      </c>
      <c r="M5970" s="428" t="s">
        <v>34732</v>
      </c>
      <c r="N5970" s="373"/>
      <c r="O5970" s="140"/>
      <c r="P5970" s="140"/>
      <c r="Q5970" s="374"/>
      <c r="R5970" s="373"/>
      <c r="S5970" s="375"/>
      <c r="T5970" s="348"/>
      <c r="U5970" s="373"/>
      <c r="V5970" s="140"/>
      <c r="W5970" s="140"/>
      <c r="X5970" s="141"/>
      <c r="Y5970" s="141"/>
      <c r="Z5970" s="141"/>
      <c r="AA5970" s="141"/>
      <c r="AB5970" s="141"/>
      <c r="AC5970" s="141"/>
      <c r="AD5970" s="141"/>
      <c r="AE5970" s="141"/>
      <c r="AF5970" s="141"/>
      <c r="AG5970" s="141"/>
      <c r="AH5970" s="141"/>
      <c r="AI5970" s="141"/>
      <c r="AJ5970" s="141"/>
      <c r="AK5970" s="141"/>
      <c r="AL5970" s="141"/>
      <c r="AM5970" s="141"/>
      <c r="AN5970" s="141"/>
      <c r="AO5970" s="141"/>
      <c r="AP5970" s="141"/>
      <c r="AQ5970" s="141"/>
      <c r="AR5970" s="141"/>
      <c r="AS5970" s="141"/>
      <c r="AT5970" s="141"/>
      <c r="AU5970" s="141"/>
      <c r="AV5970" s="141"/>
      <c r="AW5970" s="141"/>
      <c r="AX5970" s="141"/>
      <c r="AY5970" s="141"/>
      <c r="AZ5970" s="141"/>
      <c r="BA5970" s="141"/>
      <c r="BB5970" s="141"/>
      <c r="BC5970" s="141"/>
      <c r="BD5970" s="141"/>
      <c r="BE5970" s="141"/>
      <c r="BF5970" s="141"/>
      <c r="BG5970" s="141"/>
      <c r="BH5970" s="141"/>
      <c r="BI5970" s="141"/>
      <c r="BJ5970" s="141"/>
      <c r="BK5970" s="141"/>
    </row>
    <row r="5971" ht="33.0" customHeight="1">
      <c r="A5971" s="361">
        <v>5973.0</v>
      </c>
      <c r="B5971" s="162" t="s">
        <v>34733</v>
      </c>
      <c r="C5971" s="359" t="s">
        <v>34734</v>
      </c>
      <c r="D5971" s="361" t="s">
        <v>34735</v>
      </c>
      <c r="E5971" s="319"/>
      <c r="F5971" s="162" t="s">
        <v>34736</v>
      </c>
      <c r="G5971" s="162"/>
      <c r="H5971" s="162" t="s">
        <v>34737</v>
      </c>
      <c r="I5971" s="162"/>
      <c r="J5971" s="126"/>
      <c r="K5971" s="515" t="s">
        <v>34738</v>
      </c>
      <c r="L5971" s="594">
        <v>43649.0</v>
      </c>
      <c r="M5971" s="428" t="s">
        <v>34739</v>
      </c>
      <c r="N5971" s="373"/>
      <c r="O5971" s="140"/>
      <c r="P5971" s="140"/>
      <c r="Q5971" s="374"/>
      <c r="R5971" s="373"/>
      <c r="S5971" s="375"/>
      <c r="T5971" s="348"/>
      <c r="U5971" s="373"/>
      <c r="V5971" s="140"/>
      <c r="W5971" s="140"/>
      <c r="X5971" s="141"/>
      <c r="Y5971" s="141"/>
      <c r="Z5971" s="141"/>
      <c r="AA5971" s="141"/>
      <c r="AB5971" s="141"/>
      <c r="AC5971" s="141"/>
      <c r="AD5971" s="141"/>
      <c r="AE5971" s="141"/>
      <c r="AF5971" s="141"/>
      <c r="AG5971" s="141"/>
      <c r="AH5971" s="141"/>
      <c r="AI5971" s="141"/>
      <c r="AJ5971" s="141"/>
      <c r="AK5971" s="141"/>
      <c r="AL5971" s="141"/>
      <c r="AM5971" s="141"/>
      <c r="AN5971" s="141"/>
      <c r="AO5971" s="141"/>
      <c r="AP5971" s="141"/>
      <c r="AQ5971" s="141"/>
      <c r="AR5971" s="141"/>
      <c r="AS5971" s="141"/>
      <c r="AT5971" s="141"/>
      <c r="AU5971" s="141"/>
      <c r="AV5971" s="141"/>
      <c r="AW5971" s="141"/>
      <c r="AX5971" s="141"/>
      <c r="AY5971" s="141"/>
      <c r="AZ5971" s="141"/>
      <c r="BA5971" s="141"/>
      <c r="BB5971" s="141"/>
      <c r="BC5971" s="141"/>
      <c r="BD5971" s="141"/>
      <c r="BE5971" s="141"/>
      <c r="BF5971" s="141"/>
      <c r="BG5971" s="141"/>
      <c r="BH5971" s="141"/>
      <c r="BI5971" s="141"/>
      <c r="BJ5971" s="141"/>
      <c r="BK5971" s="141"/>
    </row>
    <row r="5972" ht="33.0" customHeight="1">
      <c r="A5972" s="362">
        <v>5974.0</v>
      </c>
      <c r="B5972" s="126" t="s">
        <v>34740</v>
      </c>
      <c r="C5972" s="283" t="s">
        <v>34741</v>
      </c>
      <c r="D5972" s="362" t="s">
        <v>34660</v>
      </c>
      <c r="E5972" s="127"/>
      <c r="F5972" s="126" t="s">
        <v>34742</v>
      </c>
      <c r="G5972" s="126"/>
      <c r="H5972" s="126" t="s">
        <v>27451</v>
      </c>
      <c r="I5972" s="126"/>
      <c r="J5972" s="126"/>
      <c r="K5972" s="480" t="s">
        <v>34743</v>
      </c>
      <c r="L5972" s="595">
        <v>43647.0</v>
      </c>
      <c r="M5972" s="146" t="s">
        <v>34744</v>
      </c>
      <c r="N5972" s="165"/>
      <c r="O5972" s="147"/>
      <c r="P5972" s="147"/>
      <c r="Q5972" s="166"/>
      <c r="R5972" s="165"/>
      <c r="S5972" s="167"/>
      <c r="T5972" s="168"/>
      <c r="U5972" s="341" t="s">
        <v>34745</v>
      </c>
      <c r="V5972" s="147"/>
      <c r="W5972" s="147"/>
      <c r="X5972" s="169"/>
      <c r="Y5972" s="169"/>
      <c r="Z5972" s="169"/>
      <c r="AA5972" s="169"/>
      <c r="AB5972" s="169"/>
      <c r="AC5972" s="169"/>
      <c r="AD5972" s="169"/>
      <c r="AE5972" s="169"/>
      <c r="AF5972" s="169"/>
      <c r="AG5972" s="169"/>
      <c r="AH5972" s="169"/>
      <c r="AI5972" s="169"/>
      <c r="AJ5972" s="169"/>
      <c r="AK5972" s="169"/>
      <c r="AL5972" s="169"/>
      <c r="AM5972" s="169"/>
      <c r="AN5972" s="169"/>
      <c r="AO5972" s="169"/>
      <c r="AP5972" s="169"/>
      <c r="AQ5972" s="169"/>
      <c r="AR5972" s="169"/>
      <c r="AS5972" s="169"/>
      <c r="AT5972" s="169"/>
      <c r="AU5972" s="169"/>
      <c r="AV5972" s="169"/>
      <c r="AW5972" s="169"/>
      <c r="AX5972" s="169"/>
      <c r="AY5972" s="169"/>
      <c r="AZ5972" s="169"/>
      <c r="BA5972" s="169"/>
      <c r="BB5972" s="169"/>
      <c r="BC5972" s="169"/>
      <c r="BD5972" s="169"/>
      <c r="BE5972" s="169"/>
      <c r="BF5972" s="169"/>
      <c r="BG5972" s="169"/>
      <c r="BH5972" s="169"/>
      <c r="BI5972" s="169"/>
      <c r="BJ5972" s="169"/>
      <c r="BK5972" s="169"/>
    </row>
    <row r="5973" ht="33.0" customHeight="1">
      <c r="A5973" s="361">
        <v>5975.0</v>
      </c>
      <c r="B5973" s="162" t="s">
        <v>34746</v>
      </c>
      <c r="C5973" s="359" t="s">
        <v>34747</v>
      </c>
      <c r="D5973" s="361" t="s">
        <v>34748</v>
      </c>
      <c r="E5973" s="319"/>
      <c r="F5973" s="361" t="s">
        <v>34749</v>
      </c>
      <c r="G5973" s="162"/>
      <c r="H5973" s="162" t="s">
        <v>34750</v>
      </c>
      <c r="I5973" s="162"/>
      <c r="J5973" s="126"/>
      <c r="K5973" s="515" t="s">
        <v>34751</v>
      </c>
      <c r="L5973" s="594">
        <v>43647.0</v>
      </c>
      <c r="M5973" s="428" t="s">
        <v>34752</v>
      </c>
      <c r="N5973" s="373"/>
      <c r="O5973" s="140"/>
      <c r="P5973" s="140"/>
      <c r="Q5973" s="374"/>
      <c r="R5973" s="373"/>
      <c r="S5973" s="375"/>
      <c r="T5973" s="348"/>
      <c r="U5973" s="373"/>
      <c r="V5973" s="140"/>
      <c r="W5973" s="140"/>
      <c r="X5973" s="141"/>
      <c r="Y5973" s="141"/>
      <c r="Z5973" s="141"/>
      <c r="AA5973" s="141"/>
      <c r="AB5973" s="141"/>
      <c r="AC5973" s="141"/>
      <c r="AD5973" s="141"/>
      <c r="AE5973" s="141"/>
      <c r="AF5973" s="141"/>
      <c r="AG5973" s="141"/>
      <c r="AH5973" s="141"/>
      <c r="AI5973" s="141"/>
      <c r="AJ5973" s="141"/>
      <c r="AK5973" s="141"/>
      <c r="AL5973" s="141"/>
      <c r="AM5973" s="141"/>
      <c r="AN5973" s="141"/>
      <c r="AO5973" s="141"/>
      <c r="AP5973" s="141"/>
      <c r="AQ5973" s="141"/>
      <c r="AR5973" s="141"/>
      <c r="AS5973" s="141"/>
      <c r="AT5973" s="141"/>
      <c r="AU5973" s="141"/>
      <c r="AV5973" s="141"/>
      <c r="AW5973" s="141"/>
      <c r="AX5973" s="141"/>
      <c r="AY5973" s="141"/>
      <c r="AZ5973" s="141"/>
      <c r="BA5973" s="141"/>
      <c r="BB5973" s="141"/>
      <c r="BC5973" s="141"/>
      <c r="BD5973" s="141"/>
      <c r="BE5973" s="141"/>
      <c r="BF5973" s="141"/>
      <c r="BG5973" s="141"/>
      <c r="BH5973" s="141"/>
      <c r="BI5973" s="141"/>
      <c r="BJ5973" s="141"/>
      <c r="BK5973" s="141"/>
    </row>
    <row r="5974" ht="33.0" customHeight="1">
      <c r="A5974" s="362">
        <v>5976.0</v>
      </c>
      <c r="B5974" s="126" t="s">
        <v>34753</v>
      </c>
      <c r="C5974" s="283" t="s">
        <v>30792</v>
      </c>
      <c r="D5974" s="362" t="s">
        <v>34754</v>
      </c>
      <c r="E5974" s="127"/>
      <c r="F5974" s="126" t="s">
        <v>34755</v>
      </c>
      <c r="G5974" s="126"/>
      <c r="H5974" s="362" t="s">
        <v>34756</v>
      </c>
      <c r="I5974" s="126"/>
      <c r="J5974" s="126"/>
      <c r="K5974" s="480" t="s">
        <v>34757</v>
      </c>
      <c r="L5974" s="595">
        <v>43644.0</v>
      </c>
      <c r="M5974" s="146" t="s">
        <v>34758</v>
      </c>
      <c r="N5974" s="165"/>
      <c r="O5974" s="147"/>
      <c r="P5974" s="147"/>
      <c r="Q5974" s="166"/>
      <c r="R5974" s="165"/>
      <c r="S5974" s="167"/>
      <c r="T5974" s="168"/>
      <c r="U5974" s="341" t="s">
        <v>34759</v>
      </c>
      <c r="V5974" s="147"/>
      <c r="W5974" s="147"/>
      <c r="X5974" s="169"/>
      <c r="Y5974" s="169"/>
      <c r="Z5974" s="169"/>
      <c r="AA5974" s="169"/>
      <c r="AB5974" s="169"/>
      <c r="AC5974" s="169"/>
      <c r="AD5974" s="169"/>
      <c r="AE5974" s="169"/>
      <c r="AF5974" s="169"/>
      <c r="AG5974" s="169"/>
      <c r="AH5974" s="169"/>
      <c r="AI5974" s="169"/>
      <c r="AJ5974" s="169"/>
      <c r="AK5974" s="169"/>
      <c r="AL5974" s="169"/>
      <c r="AM5974" s="169"/>
      <c r="AN5974" s="169"/>
      <c r="AO5974" s="169"/>
      <c r="AP5974" s="169"/>
      <c r="AQ5974" s="169"/>
      <c r="AR5974" s="169"/>
      <c r="AS5974" s="169"/>
      <c r="AT5974" s="169"/>
      <c r="AU5974" s="169"/>
      <c r="AV5974" s="169"/>
      <c r="AW5974" s="169"/>
      <c r="AX5974" s="169"/>
      <c r="AY5974" s="169"/>
      <c r="AZ5974" s="169"/>
      <c r="BA5974" s="169"/>
      <c r="BB5974" s="169"/>
      <c r="BC5974" s="169"/>
      <c r="BD5974" s="169"/>
      <c r="BE5974" s="169"/>
      <c r="BF5974" s="169"/>
      <c r="BG5974" s="169"/>
      <c r="BH5974" s="169"/>
      <c r="BI5974" s="169"/>
      <c r="BJ5974" s="169"/>
      <c r="BK5974" s="169"/>
    </row>
    <row r="5975" ht="33.0" customHeight="1">
      <c r="A5975" s="361">
        <v>5977.0</v>
      </c>
      <c r="B5975" s="162" t="s">
        <v>34760</v>
      </c>
      <c r="C5975" s="359" t="s">
        <v>27250</v>
      </c>
      <c r="D5975" s="361" t="s">
        <v>34761</v>
      </c>
      <c r="E5975" s="319"/>
      <c r="F5975" s="162" t="s">
        <v>34762</v>
      </c>
      <c r="G5975" s="162"/>
      <c r="H5975" s="162" t="s">
        <v>34763</v>
      </c>
      <c r="I5975" s="162"/>
      <c r="J5975" s="126"/>
      <c r="K5975" s="515" t="s">
        <v>34764</v>
      </c>
      <c r="L5975" s="594">
        <v>43643.0</v>
      </c>
      <c r="M5975" s="428" t="s">
        <v>34765</v>
      </c>
      <c r="N5975" s="373"/>
      <c r="O5975" s="140"/>
      <c r="P5975" s="140"/>
      <c r="Q5975" s="374"/>
      <c r="R5975" s="373"/>
      <c r="S5975" s="375"/>
      <c r="T5975" s="348"/>
      <c r="U5975" s="373"/>
      <c r="V5975" s="140"/>
      <c r="W5975" s="140"/>
      <c r="X5975" s="141"/>
      <c r="Y5975" s="141"/>
      <c r="Z5975" s="141"/>
      <c r="AA5975" s="141"/>
      <c r="AB5975" s="141"/>
      <c r="AC5975" s="141"/>
      <c r="AD5975" s="141"/>
      <c r="AE5975" s="141"/>
      <c r="AF5975" s="141"/>
      <c r="AG5975" s="141"/>
      <c r="AH5975" s="141"/>
      <c r="AI5975" s="141"/>
      <c r="AJ5975" s="141"/>
      <c r="AK5975" s="141"/>
      <c r="AL5975" s="141"/>
      <c r="AM5975" s="141"/>
      <c r="AN5975" s="141"/>
      <c r="AO5975" s="141"/>
      <c r="AP5975" s="141"/>
      <c r="AQ5975" s="141"/>
      <c r="AR5975" s="141"/>
      <c r="AS5975" s="141"/>
      <c r="AT5975" s="141"/>
      <c r="AU5975" s="141"/>
      <c r="AV5975" s="141"/>
      <c r="AW5975" s="141"/>
      <c r="AX5975" s="141"/>
      <c r="AY5975" s="141"/>
      <c r="AZ5975" s="141"/>
      <c r="BA5975" s="141"/>
      <c r="BB5975" s="141"/>
      <c r="BC5975" s="141"/>
      <c r="BD5975" s="141"/>
      <c r="BE5975" s="141"/>
      <c r="BF5975" s="141"/>
      <c r="BG5975" s="141"/>
      <c r="BH5975" s="141"/>
      <c r="BI5975" s="141"/>
      <c r="BJ5975" s="141"/>
      <c r="BK5975" s="141"/>
    </row>
    <row r="5976" ht="33.0" customHeight="1">
      <c r="A5976" s="361">
        <v>5978.0</v>
      </c>
      <c r="B5976" s="162" t="s">
        <v>34766</v>
      </c>
      <c r="C5976" s="359" t="s">
        <v>33344</v>
      </c>
      <c r="D5976" s="361" t="s">
        <v>34767</v>
      </c>
      <c r="E5976" s="319"/>
      <c r="F5976" s="162" t="s">
        <v>33346</v>
      </c>
      <c r="G5976" s="162"/>
      <c r="H5976" s="361" t="s">
        <v>33347</v>
      </c>
      <c r="I5976" s="162"/>
      <c r="J5976" s="126"/>
      <c r="K5976" s="515" t="s">
        <v>34768</v>
      </c>
      <c r="L5976" s="594">
        <v>43647.0</v>
      </c>
      <c r="M5976" s="428" t="s">
        <v>34769</v>
      </c>
      <c r="N5976" s="373"/>
      <c r="O5976" s="140"/>
      <c r="P5976" s="140"/>
      <c r="Q5976" s="374"/>
      <c r="R5976" s="373"/>
      <c r="S5976" s="375"/>
      <c r="T5976" s="348"/>
      <c r="U5976" s="373"/>
      <c r="V5976" s="140"/>
      <c r="W5976" s="140"/>
      <c r="X5976" s="141"/>
      <c r="Y5976" s="141"/>
      <c r="Z5976" s="141"/>
      <c r="AA5976" s="141"/>
      <c r="AB5976" s="141"/>
      <c r="AC5976" s="141"/>
      <c r="AD5976" s="141"/>
      <c r="AE5976" s="141"/>
      <c r="AF5976" s="141"/>
      <c r="AG5976" s="141"/>
      <c r="AH5976" s="141"/>
      <c r="AI5976" s="141"/>
      <c r="AJ5976" s="141"/>
      <c r="AK5976" s="141"/>
      <c r="AL5976" s="141"/>
      <c r="AM5976" s="141"/>
      <c r="AN5976" s="141"/>
      <c r="AO5976" s="141"/>
      <c r="AP5976" s="141"/>
      <c r="AQ5976" s="141"/>
      <c r="AR5976" s="141"/>
      <c r="AS5976" s="141"/>
      <c r="AT5976" s="141"/>
      <c r="AU5976" s="141"/>
      <c r="AV5976" s="141"/>
      <c r="AW5976" s="141"/>
      <c r="AX5976" s="141"/>
      <c r="AY5976" s="141"/>
      <c r="AZ5976" s="141"/>
      <c r="BA5976" s="141"/>
      <c r="BB5976" s="141"/>
      <c r="BC5976" s="141"/>
      <c r="BD5976" s="141"/>
      <c r="BE5976" s="141"/>
      <c r="BF5976" s="141"/>
      <c r="BG5976" s="141"/>
      <c r="BH5976" s="141"/>
      <c r="BI5976" s="141"/>
      <c r="BJ5976" s="141"/>
      <c r="BK5976" s="141"/>
    </row>
    <row r="5977" ht="33.0" customHeight="1">
      <c r="A5977" s="361">
        <v>5979.0</v>
      </c>
      <c r="B5977" s="592" t="s">
        <v>34770</v>
      </c>
      <c r="C5977" s="359" t="s">
        <v>34771</v>
      </c>
      <c r="D5977" s="361" t="s">
        <v>34772</v>
      </c>
      <c r="E5977" s="319"/>
      <c r="F5977" s="361" t="s">
        <v>34773</v>
      </c>
      <c r="G5977" s="162"/>
      <c r="H5977" s="361" t="s">
        <v>34774</v>
      </c>
      <c r="I5977" s="162"/>
      <c r="J5977" s="126"/>
      <c r="K5977" s="515" t="s">
        <v>34775</v>
      </c>
      <c r="L5977" s="594"/>
      <c r="M5977" s="428" t="s">
        <v>34776</v>
      </c>
      <c r="N5977" s="373"/>
      <c r="O5977" s="140"/>
      <c r="P5977" s="140"/>
      <c r="Q5977" s="374"/>
      <c r="R5977" s="373"/>
      <c r="S5977" s="375"/>
      <c r="T5977" s="348"/>
      <c r="U5977" s="373"/>
      <c r="V5977" s="140"/>
      <c r="W5977" s="140"/>
      <c r="X5977" s="141"/>
      <c r="Y5977" s="141"/>
      <c r="Z5977" s="141"/>
      <c r="AA5977" s="141"/>
      <c r="AB5977" s="141"/>
      <c r="AC5977" s="141"/>
      <c r="AD5977" s="141"/>
      <c r="AE5977" s="141"/>
      <c r="AF5977" s="141"/>
      <c r="AG5977" s="141"/>
      <c r="AH5977" s="141"/>
      <c r="AI5977" s="141"/>
      <c r="AJ5977" s="141"/>
      <c r="AK5977" s="141"/>
      <c r="AL5977" s="141"/>
      <c r="AM5977" s="141"/>
      <c r="AN5977" s="141"/>
      <c r="AO5977" s="141"/>
      <c r="AP5977" s="141"/>
      <c r="AQ5977" s="141"/>
      <c r="AR5977" s="141"/>
      <c r="AS5977" s="141"/>
      <c r="AT5977" s="141"/>
      <c r="AU5977" s="141"/>
      <c r="AV5977" s="141"/>
      <c r="AW5977" s="141"/>
      <c r="AX5977" s="141"/>
      <c r="AY5977" s="141"/>
      <c r="AZ5977" s="141"/>
      <c r="BA5977" s="141"/>
      <c r="BB5977" s="141"/>
      <c r="BC5977" s="141"/>
      <c r="BD5977" s="141"/>
      <c r="BE5977" s="141"/>
      <c r="BF5977" s="141"/>
      <c r="BG5977" s="141"/>
      <c r="BH5977" s="141"/>
      <c r="BI5977" s="141"/>
      <c r="BJ5977" s="141"/>
      <c r="BK5977" s="141"/>
    </row>
    <row r="5978" ht="33.0" customHeight="1">
      <c r="A5978" s="253">
        <v>5980.0</v>
      </c>
      <c r="B5978" s="148" t="s">
        <v>34777</v>
      </c>
      <c r="C5978" s="212" t="s">
        <v>34778</v>
      </c>
      <c r="D5978" s="253" t="s">
        <v>34779</v>
      </c>
      <c r="E5978" s="151"/>
      <c r="F5978" s="148" t="s">
        <v>34780</v>
      </c>
      <c r="G5978" s="148"/>
      <c r="H5978" s="148" t="s">
        <v>31301</v>
      </c>
      <c r="I5978" s="148"/>
      <c r="J5978" s="148"/>
      <c r="K5978" s="457" t="s">
        <v>34781</v>
      </c>
      <c r="L5978" s="465">
        <v>43647.0</v>
      </c>
      <c r="M5978" s="157" t="s">
        <v>34782</v>
      </c>
      <c r="N5978" s="170"/>
      <c r="O5978" s="159"/>
      <c r="P5978" s="159"/>
      <c r="Q5978" s="171"/>
      <c r="R5978" s="170"/>
      <c r="S5978" s="173"/>
      <c r="T5978" s="174"/>
      <c r="U5978" s="170"/>
      <c r="V5978" s="159"/>
      <c r="W5978" s="159"/>
      <c r="X5978" s="164"/>
      <c r="Y5978" s="164"/>
      <c r="Z5978" s="164"/>
      <c r="AA5978" s="164"/>
      <c r="AB5978" s="164"/>
      <c r="AC5978" s="164"/>
      <c r="AD5978" s="164"/>
      <c r="AE5978" s="164"/>
      <c r="AF5978" s="164"/>
      <c r="AG5978" s="164"/>
      <c r="AH5978" s="164"/>
      <c r="AI5978" s="164"/>
      <c r="AJ5978" s="164"/>
      <c r="AK5978" s="164"/>
      <c r="AL5978" s="164"/>
      <c r="AM5978" s="164"/>
      <c r="AN5978" s="164"/>
      <c r="AO5978" s="164"/>
      <c r="AP5978" s="164"/>
      <c r="AQ5978" s="164"/>
      <c r="AR5978" s="164"/>
      <c r="AS5978" s="164"/>
      <c r="AT5978" s="164"/>
      <c r="AU5978" s="164"/>
      <c r="AV5978" s="164"/>
      <c r="AW5978" s="164"/>
      <c r="AX5978" s="164"/>
      <c r="AY5978" s="164"/>
      <c r="AZ5978" s="164"/>
      <c r="BA5978" s="164"/>
      <c r="BB5978" s="164"/>
      <c r="BC5978" s="164"/>
      <c r="BD5978" s="164"/>
      <c r="BE5978" s="164"/>
      <c r="BF5978" s="164"/>
      <c r="BG5978" s="164"/>
      <c r="BH5978" s="164"/>
      <c r="BI5978" s="164"/>
      <c r="BJ5978" s="164"/>
      <c r="BK5978" s="164"/>
    </row>
    <row r="5979" ht="33.0" customHeight="1">
      <c r="A5979" s="361">
        <v>5981.0</v>
      </c>
      <c r="B5979" s="162" t="s">
        <v>34783</v>
      </c>
      <c r="C5979" s="359" t="s">
        <v>34784</v>
      </c>
      <c r="D5979" s="361" t="s">
        <v>34785</v>
      </c>
      <c r="E5979" s="319"/>
      <c r="F5979" s="162" t="s">
        <v>34786</v>
      </c>
      <c r="G5979" s="162"/>
      <c r="H5979" s="162" t="s">
        <v>34787</v>
      </c>
      <c r="I5979" s="162"/>
      <c r="J5979" s="126"/>
      <c r="K5979" s="515" t="s">
        <v>34788</v>
      </c>
      <c r="L5979" s="594">
        <v>43645.0</v>
      </c>
      <c r="M5979" s="428" t="s">
        <v>34789</v>
      </c>
      <c r="N5979" s="373"/>
      <c r="O5979" s="140"/>
      <c r="P5979" s="140"/>
      <c r="Q5979" s="374"/>
      <c r="R5979" s="373"/>
      <c r="S5979" s="375"/>
      <c r="T5979" s="348"/>
      <c r="U5979" s="373"/>
      <c r="V5979" s="140"/>
      <c r="W5979" s="140"/>
      <c r="X5979" s="141"/>
      <c r="Y5979" s="141"/>
      <c r="Z5979" s="141"/>
      <c r="AA5979" s="141"/>
      <c r="AB5979" s="141"/>
      <c r="AC5979" s="141"/>
      <c r="AD5979" s="141"/>
      <c r="AE5979" s="141"/>
      <c r="AF5979" s="141"/>
      <c r="AG5979" s="141"/>
      <c r="AH5979" s="141"/>
      <c r="AI5979" s="141"/>
      <c r="AJ5979" s="141"/>
      <c r="AK5979" s="141"/>
      <c r="AL5979" s="141"/>
      <c r="AM5979" s="141"/>
      <c r="AN5979" s="141"/>
      <c r="AO5979" s="141"/>
      <c r="AP5979" s="141"/>
      <c r="AQ5979" s="141"/>
      <c r="AR5979" s="141"/>
      <c r="AS5979" s="141"/>
      <c r="AT5979" s="141"/>
      <c r="AU5979" s="141"/>
      <c r="AV5979" s="141"/>
      <c r="AW5979" s="141"/>
      <c r="AX5979" s="141"/>
      <c r="AY5979" s="141"/>
      <c r="AZ5979" s="141"/>
      <c r="BA5979" s="141"/>
      <c r="BB5979" s="141"/>
      <c r="BC5979" s="141"/>
      <c r="BD5979" s="141"/>
      <c r="BE5979" s="141"/>
      <c r="BF5979" s="141"/>
      <c r="BG5979" s="141"/>
      <c r="BH5979" s="141"/>
      <c r="BI5979" s="141"/>
      <c r="BJ5979" s="141"/>
      <c r="BK5979" s="141"/>
    </row>
    <row r="5980" ht="33.0" customHeight="1">
      <c r="A5980" s="361">
        <v>5982.0</v>
      </c>
      <c r="B5980" s="162" t="s">
        <v>34790</v>
      </c>
      <c r="C5980" s="359" t="s">
        <v>34791</v>
      </c>
      <c r="D5980" s="361" t="s">
        <v>34735</v>
      </c>
      <c r="E5980" s="319"/>
      <c r="F5980" s="162" t="s">
        <v>34792</v>
      </c>
      <c r="G5980" s="162"/>
      <c r="H5980" s="162" t="s">
        <v>34793</v>
      </c>
      <c r="I5980" s="162"/>
      <c r="J5980" s="126"/>
      <c r="K5980" s="515" t="s">
        <v>34794</v>
      </c>
      <c r="L5980" s="594">
        <v>43647.0</v>
      </c>
      <c r="M5980" s="428" t="s">
        <v>34795</v>
      </c>
      <c r="N5980" s="373"/>
      <c r="O5980" s="140"/>
      <c r="P5980" s="140"/>
      <c r="Q5980" s="374"/>
      <c r="R5980" s="373"/>
      <c r="S5980" s="375"/>
      <c r="T5980" s="348"/>
      <c r="U5980" s="373"/>
      <c r="V5980" s="140"/>
      <c r="W5980" s="140"/>
      <c r="X5980" s="141"/>
      <c r="Y5980" s="141"/>
      <c r="Z5980" s="141"/>
      <c r="AA5980" s="141"/>
      <c r="AB5980" s="141"/>
      <c r="AC5980" s="141"/>
      <c r="AD5980" s="141"/>
      <c r="AE5980" s="141"/>
      <c r="AF5980" s="141"/>
      <c r="AG5980" s="141"/>
      <c r="AH5980" s="141"/>
      <c r="AI5980" s="141"/>
      <c r="AJ5980" s="141"/>
      <c r="AK5980" s="141"/>
      <c r="AL5980" s="141"/>
      <c r="AM5980" s="141"/>
      <c r="AN5980" s="141"/>
      <c r="AO5980" s="141"/>
      <c r="AP5980" s="141"/>
      <c r="AQ5980" s="141"/>
      <c r="AR5980" s="141"/>
      <c r="AS5980" s="141"/>
      <c r="AT5980" s="141"/>
      <c r="AU5980" s="141"/>
      <c r="AV5980" s="141"/>
      <c r="AW5980" s="141"/>
      <c r="AX5980" s="141"/>
      <c r="AY5980" s="141"/>
      <c r="AZ5980" s="141"/>
      <c r="BA5980" s="141"/>
      <c r="BB5980" s="141"/>
      <c r="BC5980" s="141"/>
      <c r="BD5980" s="141"/>
      <c r="BE5980" s="141"/>
      <c r="BF5980" s="141"/>
      <c r="BG5980" s="141"/>
      <c r="BH5980" s="141"/>
      <c r="BI5980" s="141"/>
      <c r="BJ5980" s="141"/>
      <c r="BK5980" s="141"/>
    </row>
    <row r="5981" ht="33.0" customHeight="1">
      <c r="A5981" s="361">
        <v>5983.0</v>
      </c>
      <c r="B5981" s="162" t="s">
        <v>34796</v>
      </c>
      <c r="C5981" s="359" t="s">
        <v>34797</v>
      </c>
      <c r="D5981" s="361" t="s">
        <v>34798</v>
      </c>
      <c r="E5981" s="319"/>
      <c r="F5981" s="162" t="s">
        <v>34799</v>
      </c>
      <c r="G5981" s="162"/>
      <c r="H5981" s="162" t="s">
        <v>27857</v>
      </c>
      <c r="I5981" s="162"/>
      <c r="J5981" s="126"/>
      <c r="K5981" s="515" t="s">
        <v>34800</v>
      </c>
      <c r="L5981" s="594">
        <v>43673.0</v>
      </c>
      <c r="M5981" s="428" t="s">
        <v>34801</v>
      </c>
      <c r="N5981" s="373"/>
      <c r="O5981" s="140"/>
      <c r="P5981" s="140"/>
      <c r="Q5981" s="374"/>
      <c r="R5981" s="373"/>
      <c r="S5981" s="375"/>
      <c r="T5981" s="348"/>
      <c r="U5981" s="373"/>
      <c r="V5981" s="140"/>
      <c r="W5981" s="140"/>
      <c r="X5981" s="141"/>
      <c r="Y5981" s="141"/>
      <c r="Z5981" s="141"/>
      <c r="AA5981" s="141"/>
      <c r="AB5981" s="141"/>
      <c r="AC5981" s="141"/>
      <c r="AD5981" s="141"/>
      <c r="AE5981" s="141"/>
      <c r="AF5981" s="141"/>
      <c r="AG5981" s="141"/>
      <c r="AH5981" s="141"/>
      <c r="AI5981" s="141"/>
      <c r="AJ5981" s="141"/>
      <c r="AK5981" s="141"/>
      <c r="AL5981" s="141"/>
      <c r="AM5981" s="141"/>
      <c r="AN5981" s="141"/>
      <c r="AO5981" s="141"/>
      <c r="AP5981" s="141"/>
      <c r="AQ5981" s="141"/>
      <c r="AR5981" s="141"/>
      <c r="AS5981" s="141"/>
      <c r="AT5981" s="141"/>
      <c r="AU5981" s="141"/>
      <c r="AV5981" s="141"/>
      <c r="AW5981" s="141"/>
      <c r="AX5981" s="141"/>
      <c r="AY5981" s="141"/>
      <c r="AZ5981" s="141"/>
      <c r="BA5981" s="141"/>
      <c r="BB5981" s="141"/>
      <c r="BC5981" s="141"/>
      <c r="BD5981" s="141"/>
      <c r="BE5981" s="141"/>
      <c r="BF5981" s="141"/>
      <c r="BG5981" s="141"/>
      <c r="BH5981" s="141"/>
      <c r="BI5981" s="141"/>
      <c r="BJ5981" s="141"/>
      <c r="BK5981" s="141"/>
    </row>
    <row r="5982" ht="33.0" customHeight="1">
      <c r="A5982" s="361">
        <v>5984.0</v>
      </c>
      <c r="B5982" s="162" t="s">
        <v>29914</v>
      </c>
      <c r="C5982" s="359" t="s">
        <v>34802</v>
      </c>
      <c r="D5982" s="361" t="s">
        <v>34803</v>
      </c>
      <c r="E5982" s="319"/>
      <c r="F5982" s="162" t="s">
        <v>29917</v>
      </c>
      <c r="G5982" s="162"/>
      <c r="H5982" s="162" t="s">
        <v>29918</v>
      </c>
      <c r="I5982" s="162"/>
      <c r="J5982" s="126"/>
      <c r="K5982" s="515" t="s">
        <v>34804</v>
      </c>
      <c r="L5982" s="594">
        <v>43654.0</v>
      </c>
      <c r="M5982" s="428" t="s">
        <v>34805</v>
      </c>
      <c r="N5982" s="373"/>
      <c r="O5982" s="140"/>
      <c r="P5982" s="140"/>
      <c r="Q5982" s="374"/>
      <c r="R5982" s="373"/>
      <c r="S5982" s="375"/>
      <c r="T5982" s="348"/>
      <c r="U5982" s="373"/>
      <c r="V5982" s="140"/>
      <c r="W5982" s="140"/>
      <c r="X5982" s="141"/>
      <c r="Y5982" s="141"/>
      <c r="Z5982" s="141"/>
      <c r="AA5982" s="141"/>
      <c r="AB5982" s="141"/>
      <c r="AC5982" s="141"/>
      <c r="AD5982" s="141"/>
      <c r="AE5982" s="141"/>
      <c r="AF5982" s="141"/>
      <c r="AG5982" s="141"/>
      <c r="AH5982" s="141"/>
      <c r="AI5982" s="141"/>
      <c r="AJ5982" s="141"/>
      <c r="AK5982" s="141"/>
      <c r="AL5982" s="141"/>
      <c r="AM5982" s="141"/>
      <c r="AN5982" s="141"/>
      <c r="AO5982" s="141"/>
      <c r="AP5982" s="141"/>
      <c r="AQ5982" s="141"/>
      <c r="AR5982" s="141"/>
      <c r="AS5982" s="141"/>
      <c r="AT5982" s="141"/>
      <c r="AU5982" s="141"/>
      <c r="AV5982" s="141"/>
      <c r="AW5982" s="141"/>
      <c r="AX5982" s="141"/>
      <c r="AY5982" s="141"/>
      <c r="AZ5982" s="141"/>
      <c r="BA5982" s="141"/>
      <c r="BB5982" s="141"/>
      <c r="BC5982" s="141"/>
      <c r="BD5982" s="141"/>
      <c r="BE5982" s="141"/>
      <c r="BF5982" s="141"/>
      <c r="BG5982" s="141"/>
      <c r="BH5982" s="141"/>
      <c r="BI5982" s="141"/>
      <c r="BJ5982" s="141"/>
      <c r="BK5982" s="141"/>
    </row>
    <row r="5983" ht="33.0" customHeight="1">
      <c r="A5983" s="361">
        <v>5985.0</v>
      </c>
      <c r="B5983" s="187"/>
      <c r="C5983" s="359"/>
      <c r="D5983" s="361"/>
      <c r="E5983" s="319"/>
      <c r="F5983" s="162"/>
      <c r="G5983" s="162"/>
      <c r="H5983" s="162"/>
      <c r="I5983" s="162"/>
      <c r="J5983" s="126"/>
      <c r="K5983" s="515"/>
      <c r="L5983" s="594"/>
      <c r="M5983" s="162"/>
      <c r="N5983" s="373"/>
      <c r="O5983" s="140"/>
      <c r="P5983" s="140"/>
      <c r="Q5983" s="374"/>
      <c r="R5983" s="373"/>
      <c r="S5983" s="375"/>
      <c r="T5983" s="348"/>
      <c r="U5983" s="373"/>
      <c r="V5983" s="140"/>
      <c r="W5983" s="140"/>
      <c r="X5983" s="141"/>
      <c r="Y5983" s="141"/>
      <c r="Z5983" s="141"/>
      <c r="AA5983" s="141"/>
      <c r="AB5983" s="141"/>
      <c r="AC5983" s="141"/>
      <c r="AD5983" s="141"/>
      <c r="AE5983" s="141"/>
      <c r="AF5983" s="141"/>
      <c r="AG5983" s="141"/>
      <c r="AH5983" s="141"/>
      <c r="AI5983" s="141"/>
      <c r="AJ5983" s="141"/>
      <c r="AK5983" s="141"/>
      <c r="AL5983" s="141"/>
      <c r="AM5983" s="141"/>
      <c r="AN5983" s="141"/>
      <c r="AO5983" s="141"/>
      <c r="AP5983" s="141"/>
      <c r="AQ5983" s="141"/>
      <c r="AR5983" s="141"/>
      <c r="AS5983" s="141"/>
      <c r="AT5983" s="141"/>
      <c r="AU5983" s="141"/>
      <c r="AV5983" s="141"/>
      <c r="AW5983" s="141"/>
      <c r="AX5983" s="141"/>
      <c r="AY5983" s="141"/>
      <c r="AZ5983" s="141"/>
      <c r="BA5983" s="141"/>
      <c r="BB5983" s="141"/>
      <c r="BC5983" s="141"/>
      <c r="BD5983" s="141"/>
      <c r="BE5983" s="141"/>
      <c r="BF5983" s="141"/>
      <c r="BG5983" s="141"/>
      <c r="BH5983" s="141"/>
      <c r="BI5983" s="141"/>
      <c r="BJ5983" s="141"/>
      <c r="BK5983" s="141"/>
    </row>
    <row r="5984" ht="33.0" customHeight="1">
      <c r="A5984" s="362">
        <v>5986.0</v>
      </c>
      <c r="B5984" s="126" t="s">
        <v>34806</v>
      </c>
      <c r="C5984" s="283" t="s">
        <v>34807</v>
      </c>
      <c r="D5984" s="362" t="s">
        <v>34808</v>
      </c>
      <c r="E5984" s="127"/>
      <c r="F5984" s="126" t="s">
        <v>34809</v>
      </c>
      <c r="G5984" s="126"/>
      <c r="H5984" s="126" t="s">
        <v>34810</v>
      </c>
      <c r="I5984" s="126"/>
      <c r="J5984" s="126"/>
      <c r="K5984" s="480" t="s">
        <v>34811</v>
      </c>
      <c r="L5984" s="595">
        <v>43654.0</v>
      </c>
      <c r="M5984" s="146" t="s">
        <v>34812</v>
      </c>
      <c r="N5984" s="165"/>
      <c r="O5984" s="147"/>
      <c r="P5984" s="147"/>
      <c r="Q5984" s="166"/>
      <c r="R5984" s="165"/>
      <c r="S5984" s="167"/>
      <c r="T5984" s="168"/>
      <c r="U5984" s="341" t="s">
        <v>34813</v>
      </c>
      <c r="V5984" s="147"/>
      <c r="W5984" s="147"/>
      <c r="X5984" s="169"/>
      <c r="Y5984" s="169"/>
      <c r="Z5984" s="169"/>
      <c r="AA5984" s="169"/>
      <c r="AB5984" s="169"/>
      <c r="AC5984" s="169"/>
      <c r="AD5984" s="169"/>
      <c r="AE5984" s="169"/>
      <c r="AF5984" s="169"/>
      <c r="AG5984" s="169"/>
      <c r="AH5984" s="169"/>
      <c r="AI5984" s="169"/>
      <c r="AJ5984" s="169"/>
      <c r="AK5984" s="169"/>
      <c r="AL5984" s="169"/>
      <c r="AM5984" s="169"/>
      <c r="AN5984" s="169"/>
      <c r="AO5984" s="169"/>
      <c r="AP5984" s="169"/>
      <c r="AQ5984" s="169"/>
      <c r="AR5984" s="169"/>
      <c r="AS5984" s="169"/>
      <c r="AT5984" s="169"/>
      <c r="AU5984" s="169"/>
      <c r="AV5984" s="169"/>
      <c r="AW5984" s="169"/>
      <c r="AX5984" s="169"/>
      <c r="AY5984" s="169"/>
      <c r="AZ5984" s="169"/>
      <c r="BA5984" s="169"/>
      <c r="BB5984" s="169"/>
      <c r="BC5984" s="169"/>
      <c r="BD5984" s="169"/>
      <c r="BE5984" s="169"/>
      <c r="BF5984" s="169"/>
      <c r="BG5984" s="169"/>
      <c r="BH5984" s="169"/>
      <c r="BI5984" s="169"/>
      <c r="BJ5984" s="169"/>
      <c r="BK5984" s="169"/>
    </row>
    <row r="5985" ht="33.0" customHeight="1">
      <c r="A5985" s="361">
        <v>5987.0</v>
      </c>
      <c r="B5985" s="162" t="s">
        <v>34814</v>
      </c>
      <c r="C5985" s="359" t="s">
        <v>34815</v>
      </c>
      <c r="D5985" s="361" t="s">
        <v>34803</v>
      </c>
      <c r="E5985" s="319"/>
      <c r="F5985" s="162" t="s">
        <v>34816</v>
      </c>
      <c r="G5985" s="162"/>
      <c r="H5985" s="162" t="s">
        <v>34817</v>
      </c>
      <c r="I5985" s="162"/>
      <c r="J5985" s="126"/>
      <c r="K5985" s="515" t="s">
        <v>34818</v>
      </c>
      <c r="L5985" s="594">
        <v>43657.0</v>
      </c>
      <c r="M5985" s="428" t="s">
        <v>34819</v>
      </c>
      <c r="N5985" s="373"/>
      <c r="O5985" s="140"/>
      <c r="P5985" s="140"/>
      <c r="Q5985" s="374"/>
      <c r="R5985" s="373"/>
      <c r="S5985" s="375"/>
      <c r="T5985" s="348"/>
      <c r="U5985" s="373"/>
      <c r="V5985" s="140"/>
      <c r="W5985" s="140"/>
      <c r="X5985" s="141"/>
      <c r="Y5985" s="141"/>
      <c r="Z5985" s="141"/>
      <c r="AA5985" s="141"/>
      <c r="AB5985" s="141"/>
      <c r="AC5985" s="141"/>
      <c r="AD5985" s="141"/>
      <c r="AE5985" s="141"/>
      <c r="AF5985" s="141"/>
      <c r="AG5985" s="141"/>
      <c r="AH5985" s="141"/>
      <c r="AI5985" s="141"/>
      <c r="AJ5985" s="141"/>
      <c r="AK5985" s="141"/>
      <c r="AL5985" s="141"/>
      <c r="AM5985" s="141"/>
      <c r="AN5985" s="141"/>
      <c r="AO5985" s="141"/>
      <c r="AP5985" s="141"/>
      <c r="AQ5985" s="141"/>
      <c r="AR5985" s="141"/>
      <c r="AS5985" s="141"/>
      <c r="AT5985" s="141"/>
      <c r="AU5985" s="141"/>
      <c r="AV5985" s="141"/>
      <c r="AW5985" s="141"/>
      <c r="AX5985" s="141"/>
      <c r="AY5985" s="141"/>
      <c r="AZ5985" s="141"/>
      <c r="BA5985" s="141"/>
      <c r="BB5985" s="141"/>
      <c r="BC5985" s="141"/>
      <c r="BD5985" s="141"/>
      <c r="BE5985" s="141"/>
      <c r="BF5985" s="141"/>
      <c r="BG5985" s="141"/>
      <c r="BH5985" s="141"/>
      <c r="BI5985" s="141"/>
      <c r="BJ5985" s="141"/>
      <c r="BK5985" s="141"/>
    </row>
    <row r="5986" ht="33.0" customHeight="1">
      <c r="A5986" s="361">
        <v>5988.0</v>
      </c>
      <c r="B5986" s="162" t="s">
        <v>34820</v>
      </c>
      <c r="C5986" s="359" t="s">
        <v>34821</v>
      </c>
      <c r="D5986" s="361" t="s">
        <v>34822</v>
      </c>
      <c r="E5986" s="319"/>
      <c r="F5986" s="162" t="s">
        <v>34823</v>
      </c>
      <c r="G5986" s="162"/>
      <c r="H5986" s="162" t="s">
        <v>34824</v>
      </c>
      <c r="I5986" s="162"/>
      <c r="J5986" s="126"/>
      <c r="K5986" s="515" t="s">
        <v>34825</v>
      </c>
      <c r="L5986" s="594">
        <v>43644.0</v>
      </c>
      <c r="M5986" s="428" t="s">
        <v>34826</v>
      </c>
      <c r="N5986" s="373"/>
      <c r="O5986" s="140"/>
      <c r="P5986" s="140"/>
      <c r="Q5986" s="374"/>
      <c r="R5986" s="373"/>
      <c r="S5986" s="375"/>
      <c r="T5986" s="348"/>
      <c r="U5986" s="373"/>
      <c r="V5986" s="140"/>
      <c r="W5986" s="140"/>
      <c r="X5986" s="141"/>
      <c r="Y5986" s="141"/>
      <c r="Z5986" s="141"/>
      <c r="AA5986" s="141"/>
      <c r="AB5986" s="141"/>
      <c r="AC5986" s="141"/>
      <c r="AD5986" s="141"/>
      <c r="AE5986" s="141"/>
      <c r="AF5986" s="141"/>
      <c r="AG5986" s="141"/>
      <c r="AH5986" s="141"/>
      <c r="AI5986" s="141"/>
      <c r="AJ5986" s="141"/>
      <c r="AK5986" s="141"/>
      <c r="AL5986" s="141"/>
      <c r="AM5986" s="141"/>
      <c r="AN5986" s="141"/>
      <c r="AO5986" s="141"/>
      <c r="AP5986" s="141"/>
      <c r="AQ5986" s="141"/>
      <c r="AR5986" s="141"/>
      <c r="AS5986" s="141"/>
      <c r="AT5986" s="141"/>
      <c r="AU5986" s="141"/>
      <c r="AV5986" s="141"/>
      <c r="AW5986" s="141"/>
      <c r="AX5986" s="141"/>
      <c r="AY5986" s="141"/>
      <c r="AZ5986" s="141"/>
      <c r="BA5986" s="141"/>
      <c r="BB5986" s="141"/>
      <c r="BC5986" s="141"/>
      <c r="BD5986" s="141"/>
      <c r="BE5986" s="141"/>
      <c r="BF5986" s="141"/>
      <c r="BG5986" s="141"/>
      <c r="BH5986" s="141"/>
      <c r="BI5986" s="141"/>
      <c r="BJ5986" s="141"/>
      <c r="BK5986" s="141"/>
    </row>
    <row r="5987" ht="33.0" customHeight="1">
      <c r="A5987" s="361">
        <v>5989.0</v>
      </c>
      <c r="B5987" s="604" t="s">
        <v>34827</v>
      </c>
      <c r="C5987" s="359"/>
      <c r="D5987" s="361"/>
      <c r="E5987" s="319"/>
      <c r="F5987" s="162"/>
      <c r="G5987" s="162"/>
      <c r="H5987" s="162"/>
      <c r="I5987" s="162"/>
      <c r="J5987" s="126"/>
      <c r="K5987" s="515"/>
      <c r="L5987" s="594"/>
      <c r="M5987" s="162"/>
      <c r="N5987" s="373"/>
      <c r="O5987" s="140"/>
      <c r="P5987" s="140"/>
      <c r="Q5987" s="374"/>
      <c r="R5987" s="373"/>
      <c r="S5987" s="375"/>
      <c r="T5987" s="348"/>
      <c r="U5987" s="373"/>
      <c r="V5987" s="140"/>
      <c r="W5987" s="140"/>
      <c r="X5987" s="141"/>
      <c r="Y5987" s="141"/>
      <c r="Z5987" s="141"/>
      <c r="AA5987" s="141"/>
      <c r="AB5987" s="141"/>
      <c r="AC5987" s="141"/>
      <c r="AD5987" s="141"/>
      <c r="AE5987" s="141"/>
      <c r="AF5987" s="141"/>
      <c r="AG5987" s="141"/>
      <c r="AH5987" s="141"/>
      <c r="AI5987" s="141"/>
      <c r="AJ5987" s="141"/>
      <c r="AK5987" s="141"/>
      <c r="AL5987" s="141"/>
      <c r="AM5987" s="141"/>
      <c r="AN5987" s="141"/>
      <c r="AO5987" s="141"/>
      <c r="AP5987" s="141"/>
      <c r="AQ5987" s="141"/>
      <c r="AR5987" s="141"/>
      <c r="AS5987" s="141"/>
      <c r="AT5987" s="141"/>
      <c r="AU5987" s="141"/>
      <c r="AV5987" s="141"/>
      <c r="AW5987" s="141"/>
      <c r="AX5987" s="141"/>
      <c r="AY5987" s="141"/>
      <c r="AZ5987" s="141"/>
      <c r="BA5987" s="141"/>
      <c r="BB5987" s="141"/>
      <c r="BC5987" s="141"/>
      <c r="BD5987" s="141"/>
      <c r="BE5987" s="141"/>
      <c r="BF5987" s="141"/>
      <c r="BG5987" s="141"/>
      <c r="BH5987" s="141"/>
      <c r="BI5987" s="141"/>
      <c r="BJ5987" s="141"/>
      <c r="BK5987" s="141"/>
    </row>
    <row r="5988" ht="33.0" customHeight="1">
      <c r="A5988" s="362">
        <v>5990.0</v>
      </c>
      <c r="B5988" s="126" t="s">
        <v>34828</v>
      </c>
      <c r="C5988" s="283" t="s">
        <v>33260</v>
      </c>
      <c r="D5988" s="362" t="s">
        <v>34829</v>
      </c>
      <c r="E5988" s="127"/>
      <c r="F5988" s="362" t="s">
        <v>34830</v>
      </c>
      <c r="G5988" s="126"/>
      <c r="H5988" s="126" t="s">
        <v>34831</v>
      </c>
      <c r="I5988" s="126"/>
      <c r="J5988" s="126"/>
      <c r="K5988" s="480" t="s">
        <v>34832</v>
      </c>
      <c r="L5988" s="595">
        <v>43647.0</v>
      </c>
      <c r="M5988" s="146" t="s">
        <v>34833</v>
      </c>
      <c r="N5988" s="165"/>
      <c r="O5988" s="147"/>
      <c r="P5988" s="147"/>
      <c r="Q5988" s="166"/>
      <c r="R5988" s="165"/>
      <c r="S5988" s="167"/>
      <c r="T5988" s="168"/>
      <c r="U5988" s="341" t="s">
        <v>34834</v>
      </c>
      <c r="V5988" s="147"/>
      <c r="W5988" s="147"/>
      <c r="X5988" s="169"/>
      <c r="Y5988" s="169"/>
      <c r="Z5988" s="169"/>
      <c r="AA5988" s="169"/>
      <c r="AB5988" s="169"/>
      <c r="AC5988" s="169"/>
      <c r="AD5988" s="169"/>
      <c r="AE5988" s="169"/>
      <c r="AF5988" s="169"/>
      <c r="AG5988" s="169"/>
      <c r="AH5988" s="169"/>
      <c r="AI5988" s="169"/>
      <c r="AJ5988" s="169"/>
      <c r="AK5988" s="169"/>
      <c r="AL5988" s="169"/>
      <c r="AM5988" s="169"/>
      <c r="AN5988" s="169"/>
      <c r="AO5988" s="169"/>
      <c r="AP5988" s="169"/>
      <c r="AQ5988" s="169"/>
      <c r="AR5988" s="169"/>
      <c r="AS5988" s="169"/>
      <c r="AT5988" s="169"/>
      <c r="AU5988" s="169"/>
      <c r="AV5988" s="169"/>
      <c r="AW5988" s="169"/>
      <c r="AX5988" s="169"/>
      <c r="AY5988" s="169"/>
      <c r="AZ5988" s="169"/>
      <c r="BA5988" s="169"/>
      <c r="BB5988" s="169"/>
      <c r="BC5988" s="169"/>
      <c r="BD5988" s="169"/>
      <c r="BE5988" s="169"/>
      <c r="BF5988" s="169"/>
      <c r="BG5988" s="169"/>
      <c r="BH5988" s="169"/>
      <c r="BI5988" s="169"/>
      <c r="BJ5988" s="169"/>
      <c r="BK5988" s="169"/>
    </row>
    <row r="5989" ht="33.0" customHeight="1">
      <c r="A5989" s="361">
        <v>5991.0</v>
      </c>
      <c r="B5989" s="361" t="s">
        <v>34835</v>
      </c>
      <c r="C5989" s="359" t="s">
        <v>34836</v>
      </c>
      <c r="D5989" s="361" t="s">
        <v>34837</v>
      </c>
      <c r="E5989" s="319"/>
      <c r="F5989" s="162" t="s">
        <v>34838</v>
      </c>
      <c r="G5989" s="162"/>
      <c r="H5989" s="162" t="s">
        <v>34839</v>
      </c>
      <c r="I5989" s="162"/>
      <c r="J5989" s="126"/>
      <c r="K5989" s="515" t="s">
        <v>34840</v>
      </c>
      <c r="L5989" s="594">
        <v>43647.0</v>
      </c>
      <c r="M5989" s="428" t="s">
        <v>34841</v>
      </c>
      <c r="N5989" s="373"/>
      <c r="O5989" s="140"/>
      <c r="P5989" s="140"/>
      <c r="Q5989" s="374"/>
      <c r="R5989" s="373"/>
      <c r="S5989" s="375"/>
      <c r="T5989" s="348"/>
      <c r="U5989" s="373"/>
      <c r="V5989" s="140"/>
      <c r="W5989" s="140"/>
      <c r="X5989" s="141"/>
      <c r="Y5989" s="141"/>
      <c r="Z5989" s="141"/>
      <c r="AA5989" s="141"/>
      <c r="AB5989" s="141"/>
      <c r="AC5989" s="141"/>
      <c r="AD5989" s="141"/>
      <c r="AE5989" s="141"/>
      <c r="AF5989" s="141"/>
      <c r="AG5989" s="141"/>
      <c r="AH5989" s="141"/>
      <c r="AI5989" s="141"/>
      <c r="AJ5989" s="141"/>
      <c r="AK5989" s="141"/>
      <c r="AL5989" s="141"/>
      <c r="AM5989" s="141"/>
      <c r="AN5989" s="141"/>
      <c r="AO5989" s="141"/>
      <c r="AP5989" s="141"/>
      <c r="AQ5989" s="141"/>
      <c r="AR5989" s="141"/>
      <c r="AS5989" s="141"/>
      <c r="AT5989" s="141"/>
      <c r="AU5989" s="141"/>
      <c r="AV5989" s="141"/>
      <c r="AW5989" s="141"/>
      <c r="AX5989" s="141"/>
      <c r="AY5989" s="141"/>
      <c r="AZ5989" s="141"/>
      <c r="BA5989" s="141"/>
      <c r="BB5989" s="141"/>
      <c r="BC5989" s="141"/>
      <c r="BD5989" s="141"/>
      <c r="BE5989" s="141"/>
      <c r="BF5989" s="141"/>
      <c r="BG5989" s="141"/>
      <c r="BH5989" s="141"/>
      <c r="BI5989" s="141"/>
      <c r="BJ5989" s="141"/>
      <c r="BK5989" s="141"/>
    </row>
    <row r="5990" ht="33.0" customHeight="1">
      <c r="A5990" s="361">
        <v>5992.0</v>
      </c>
      <c r="B5990" s="162" t="s">
        <v>34842</v>
      </c>
      <c r="C5990" s="359" t="s">
        <v>16554</v>
      </c>
      <c r="D5990" s="361" t="s">
        <v>34843</v>
      </c>
      <c r="E5990" s="319"/>
      <c r="F5990" s="162" t="s">
        <v>34844</v>
      </c>
      <c r="G5990" s="162"/>
      <c r="H5990" s="162" t="s">
        <v>34845</v>
      </c>
      <c r="I5990" s="162"/>
      <c r="J5990" s="126"/>
      <c r="K5990" s="515" t="s">
        <v>34846</v>
      </c>
      <c r="L5990" s="594">
        <v>43648.0</v>
      </c>
      <c r="M5990" s="428" t="s">
        <v>34847</v>
      </c>
      <c r="N5990" s="373"/>
      <c r="O5990" s="140"/>
      <c r="P5990" s="140"/>
      <c r="Q5990" s="374"/>
      <c r="R5990" s="373"/>
      <c r="S5990" s="375"/>
      <c r="T5990" s="348"/>
      <c r="U5990" s="373"/>
      <c r="V5990" s="140"/>
      <c r="W5990" s="140"/>
      <c r="X5990" s="141"/>
      <c r="Y5990" s="141"/>
      <c r="Z5990" s="141"/>
      <c r="AA5990" s="141"/>
      <c r="AB5990" s="141"/>
      <c r="AC5990" s="141"/>
      <c r="AD5990" s="141"/>
      <c r="AE5990" s="141"/>
      <c r="AF5990" s="141"/>
      <c r="AG5990" s="141"/>
      <c r="AH5990" s="141"/>
      <c r="AI5990" s="141"/>
      <c r="AJ5990" s="141"/>
      <c r="AK5990" s="141"/>
      <c r="AL5990" s="141"/>
      <c r="AM5990" s="141"/>
      <c r="AN5990" s="141"/>
      <c r="AO5990" s="141"/>
      <c r="AP5990" s="141"/>
      <c r="AQ5990" s="141"/>
      <c r="AR5990" s="141"/>
      <c r="AS5990" s="141"/>
      <c r="AT5990" s="141"/>
      <c r="AU5990" s="141"/>
      <c r="AV5990" s="141"/>
      <c r="AW5990" s="141"/>
      <c r="AX5990" s="141"/>
      <c r="AY5990" s="141"/>
      <c r="AZ5990" s="141"/>
      <c r="BA5990" s="141"/>
      <c r="BB5990" s="141"/>
      <c r="BC5990" s="141"/>
      <c r="BD5990" s="141"/>
      <c r="BE5990" s="141"/>
      <c r="BF5990" s="141"/>
      <c r="BG5990" s="141"/>
      <c r="BH5990" s="141"/>
      <c r="BI5990" s="141"/>
      <c r="BJ5990" s="141"/>
      <c r="BK5990" s="141"/>
    </row>
    <row r="5991" ht="33.0" customHeight="1">
      <c r="A5991" s="361">
        <v>5993.0</v>
      </c>
      <c r="B5991" s="592" t="s">
        <v>34848</v>
      </c>
      <c r="C5991" s="359" t="s">
        <v>34849</v>
      </c>
      <c r="D5991" s="361" t="s">
        <v>34850</v>
      </c>
      <c r="E5991" s="319"/>
      <c r="F5991" s="162" t="s">
        <v>34851</v>
      </c>
      <c r="G5991" s="162"/>
      <c r="H5991" s="162" t="s">
        <v>34852</v>
      </c>
      <c r="I5991" s="162"/>
      <c r="J5991" s="126"/>
      <c r="K5991" s="515" t="s">
        <v>34853</v>
      </c>
      <c r="L5991" s="594">
        <v>43647.0</v>
      </c>
      <c r="M5991" s="428" t="s">
        <v>34854</v>
      </c>
      <c r="N5991" s="373"/>
      <c r="O5991" s="140"/>
      <c r="P5991" s="140"/>
      <c r="Q5991" s="374"/>
      <c r="R5991" s="373"/>
      <c r="S5991" s="375"/>
      <c r="T5991" s="348"/>
      <c r="U5991" s="373"/>
      <c r="V5991" s="140"/>
      <c r="W5991" s="140"/>
      <c r="X5991" s="141"/>
      <c r="Y5991" s="141"/>
      <c r="Z5991" s="141"/>
      <c r="AA5991" s="141"/>
      <c r="AB5991" s="141"/>
      <c r="AC5991" s="141"/>
      <c r="AD5991" s="141"/>
      <c r="AE5991" s="141"/>
      <c r="AF5991" s="141"/>
      <c r="AG5991" s="141"/>
      <c r="AH5991" s="141"/>
      <c r="AI5991" s="141"/>
      <c r="AJ5991" s="141"/>
      <c r="AK5991" s="141"/>
      <c r="AL5991" s="141"/>
      <c r="AM5991" s="141"/>
      <c r="AN5991" s="141"/>
      <c r="AO5991" s="141"/>
      <c r="AP5991" s="141"/>
      <c r="AQ5991" s="141"/>
      <c r="AR5991" s="141"/>
      <c r="AS5991" s="141"/>
      <c r="AT5991" s="141"/>
      <c r="AU5991" s="141"/>
      <c r="AV5991" s="141"/>
      <c r="AW5991" s="141"/>
      <c r="AX5991" s="141"/>
      <c r="AY5991" s="141"/>
      <c r="AZ5991" s="141"/>
      <c r="BA5991" s="141"/>
      <c r="BB5991" s="141"/>
      <c r="BC5991" s="141"/>
      <c r="BD5991" s="141"/>
      <c r="BE5991" s="141"/>
      <c r="BF5991" s="141"/>
      <c r="BG5991" s="141"/>
      <c r="BH5991" s="141"/>
      <c r="BI5991" s="141"/>
      <c r="BJ5991" s="141"/>
      <c r="BK5991" s="141"/>
    </row>
    <row r="5992" ht="33.0" customHeight="1">
      <c r="A5992" s="362">
        <v>5994.0</v>
      </c>
      <c r="B5992" s="126" t="s">
        <v>34855</v>
      </c>
      <c r="C5992" s="283" t="s">
        <v>32924</v>
      </c>
      <c r="D5992" s="362" t="s">
        <v>34856</v>
      </c>
      <c r="E5992" s="127"/>
      <c r="F5992" s="126" t="s">
        <v>34857</v>
      </c>
      <c r="G5992" s="126"/>
      <c r="H5992" s="126" t="s">
        <v>34858</v>
      </c>
      <c r="I5992" s="126"/>
      <c r="J5992" s="126"/>
      <c r="K5992" s="480" t="s">
        <v>34859</v>
      </c>
      <c r="L5992" s="595">
        <v>43648.0</v>
      </c>
      <c r="M5992" s="146" t="s">
        <v>34860</v>
      </c>
      <c r="N5992" s="165"/>
      <c r="O5992" s="147"/>
      <c r="P5992" s="147"/>
      <c r="Q5992" s="166"/>
      <c r="R5992" s="165"/>
      <c r="S5992" s="167"/>
      <c r="T5992" s="168"/>
      <c r="U5992" s="341" t="s">
        <v>34861</v>
      </c>
      <c r="V5992" s="147"/>
      <c r="W5992" s="147"/>
      <c r="X5992" s="169"/>
      <c r="Y5992" s="169"/>
      <c r="Z5992" s="169"/>
      <c r="AA5992" s="169"/>
      <c r="AB5992" s="169"/>
      <c r="AC5992" s="169"/>
      <c r="AD5992" s="169"/>
      <c r="AE5992" s="169"/>
      <c r="AF5992" s="169"/>
      <c r="AG5992" s="169"/>
      <c r="AH5992" s="169"/>
      <c r="AI5992" s="169"/>
      <c r="AJ5992" s="169"/>
      <c r="AK5992" s="169"/>
      <c r="AL5992" s="169"/>
      <c r="AM5992" s="169"/>
      <c r="AN5992" s="169"/>
      <c r="AO5992" s="169"/>
      <c r="AP5992" s="169"/>
      <c r="AQ5992" s="169"/>
      <c r="AR5992" s="169"/>
      <c r="AS5992" s="169"/>
      <c r="AT5992" s="169"/>
      <c r="AU5992" s="169"/>
      <c r="AV5992" s="169"/>
      <c r="AW5992" s="169"/>
      <c r="AX5992" s="169"/>
      <c r="AY5992" s="169"/>
      <c r="AZ5992" s="169"/>
      <c r="BA5992" s="169"/>
      <c r="BB5992" s="169"/>
      <c r="BC5992" s="169"/>
      <c r="BD5992" s="169"/>
      <c r="BE5992" s="169"/>
      <c r="BF5992" s="169"/>
      <c r="BG5992" s="169"/>
      <c r="BH5992" s="169"/>
      <c r="BI5992" s="169"/>
      <c r="BJ5992" s="169"/>
      <c r="BK5992" s="169"/>
    </row>
    <row r="5993" ht="33.0" customHeight="1">
      <c r="A5993" s="361">
        <v>5995.0</v>
      </c>
      <c r="B5993" s="599" t="s">
        <v>34862</v>
      </c>
      <c r="C5993" s="359" t="s">
        <v>34863</v>
      </c>
      <c r="D5993" s="361" t="s">
        <v>34864</v>
      </c>
      <c r="E5993" s="319"/>
      <c r="F5993" s="162" t="s">
        <v>34865</v>
      </c>
      <c r="G5993" s="162"/>
      <c r="H5993" s="162" t="s">
        <v>34866</v>
      </c>
      <c r="I5993" s="162"/>
      <c r="J5993" s="126"/>
      <c r="K5993" s="515" t="s">
        <v>34867</v>
      </c>
      <c r="L5993" s="594">
        <v>43648.0</v>
      </c>
      <c r="M5993" s="428" t="s">
        <v>34868</v>
      </c>
      <c r="N5993" s="373"/>
      <c r="O5993" s="140"/>
      <c r="P5993" s="140"/>
      <c r="Q5993" s="374"/>
      <c r="R5993" s="373"/>
      <c r="S5993" s="375"/>
      <c r="T5993" s="348"/>
      <c r="U5993" s="373"/>
      <c r="V5993" s="140"/>
      <c r="W5993" s="140"/>
      <c r="X5993" s="141"/>
      <c r="Y5993" s="141"/>
      <c r="Z5993" s="141"/>
      <c r="AA5993" s="141"/>
      <c r="AB5993" s="141"/>
      <c r="AC5993" s="141"/>
      <c r="AD5993" s="141"/>
      <c r="AE5993" s="141"/>
      <c r="AF5993" s="141"/>
      <c r="AG5993" s="141"/>
      <c r="AH5993" s="141"/>
      <c r="AI5993" s="141"/>
      <c r="AJ5993" s="141"/>
      <c r="AK5993" s="141"/>
      <c r="AL5993" s="141"/>
      <c r="AM5993" s="141"/>
      <c r="AN5993" s="141"/>
      <c r="AO5993" s="141"/>
      <c r="AP5993" s="141"/>
      <c r="AQ5993" s="141"/>
      <c r="AR5993" s="141"/>
      <c r="AS5993" s="141"/>
      <c r="AT5993" s="141"/>
      <c r="AU5993" s="141"/>
      <c r="AV5993" s="141"/>
      <c r="AW5993" s="141"/>
      <c r="AX5993" s="141"/>
      <c r="AY5993" s="141"/>
      <c r="AZ5993" s="141"/>
      <c r="BA5993" s="141"/>
      <c r="BB5993" s="141"/>
      <c r="BC5993" s="141"/>
      <c r="BD5993" s="141"/>
      <c r="BE5993" s="141"/>
      <c r="BF5993" s="141"/>
      <c r="BG5993" s="141"/>
      <c r="BH5993" s="141"/>
      <c r="BI5993" s="141"/>
      <c r="BJ5993" s="141"/>
      <c r="BK5993" s="141"/>
    </row>
    <row r="5994" ht="33.0" customHeight="1">
      <c r="A5994" s="361">
        <v>5996.0</v>
      </c>
      <c r="B5994" s="592" t="s">
        <v>33576</v>
      </c>
      <c r="C5994" s="359" t="s">
        <v>34869</v>
      </c>
      <c r="D5994" s="361" t="s">
        <v>34870</v>
      </c>
      <c r="E5994" s="319"/>
      <c r="F5994" s="162" t="s">
        <v>33578</v>
      </c>
      <c r="G5994" s="162"/>
      <c r="H5994" s="162" t="s">
        <v>33579</v>
      </c>
      <c r="I5994" s="162"/>
      <c r="J5994" s="126"/>
      <c r="K5994" s="515" t="s">
        <v>34871</v>
      </c>
      <c r="L5994" s="594">
        <v>43646.0</v>
      </c>
      <c r="M5994" s="428" t="s">
        <v>34872</v>
      </c>
      <c r="N5994" s="373"/>
      <c r="O5994" s="140"/>
      <c r="P5994" s="140"/>
      <c r="Q5994" s="374"/>
      <c r="R5994" s="373"/>
      <c r="S5994" s="375"/>
      <c r="T5994" s="348"/>
      <c r="U5994" s="373"/>
      <c r="V5994" s="140"/>
      <c r="W5994" s="140"/>
      <c r="X5994" s="141"/>
      <c r="Y5994" s="141"/>
      <c r="Z5994" s="141"/>
      <c r="AA5994" s="141"/>
      <c r="AB5994" s="141"/>
      <c r="AC5994" s="141"/>
      <c r="AD5994" s="141"/>
      <c r="AE5994" s="141"/>
      <c r="AF5994" s="141"/>
      <c r="AG5994" s="141"/>
      <c r="AH5994" s="141"/>
      <c r="AI5994" s="141"/>
      <c r="AJ5994" s="141"/>
      <c r="AK5994" s="141"/>
      <c r="AL5994" s="141"/>
      <c r="AM5994" s="141"/>
      <c r="AN5994" s="141"/>
      <c r="AO5994" s="141"/>
      <c r="AP5994" s="141"/>
      <c r="AQ5994" s="141"/>
      <c r="AR5994" s="141"/>
      <c r="AS5994" s="141"/>
      <c r="AT5994" s="141"/>
      <c r="AU5994" s="141"/>
      <c r="AV5994" s="141"/>
      <c r="AW5994" s="141"/>
      <c r="AX5994" s="141"/>
      <c r="AY5994" s="141"/>
      <c r="AZ5994" s="141"/>
      <c r="BA5994" s="141"/>
      <c r="BB5994" s="141"/>
      <c r="BC5994" s="141"/>
      <c r="BD5994" s="141"/>
      <c r="BE5994" s="141"/>
      <c r="BF5994" s="141"/>
      <c r="BG5994" s="141"/>
      <c r="BH5994" s="141"/>
      <c r="BI5994" s="141"/>
      <c r="BJ5994" s="141"/>
      <c r="BK5994" s="141"/>
    </row>
    <row r="5995" ht="33.0" customHeight="1">
      <c r="A5995" s="361">
        <v>5997.0</v>
      </c>
      <c r="B5995" s="187"/>
      <c r="C5995" s="359"/>
      <c r="D5995" s="361"/>
      <c r="E5995" s="319"/>
      <c r="F5995" s="162"/>
      <c r="G5995" s="162"/>
      <c r="H5995" s="162"/>
      <c r="I5995" s="162"/>
      <c r="J5995" s="126"/>
      <c r="K5995" s="515"/>
      <c r="L5995" s="594"/>
      <c r="M5995" s="162"/>
      <c r="N5995" s="373"/>
      <c r="O5995" s="140"/>
      <c r="P5995" s="140"/>
      <c r="Q5995" s="374"/>
      <c r="R5995" s="373"/>
      <c r="S5995" s="375"/>
      <c r="T5995" s="348"/>
      <c r="U5995" s="373"/>
      <c r="V5995" s="140"/>
      <c r="W5995" s="140"/>
      <c r="X5995" s="141"/>
      <c r="Y5995" s="141"/>
      <c r="Z5995" s="141"/>
      <c r="AA5995" s="141"/>
      <c r="AB5995" s="141"/>
      <c r="AC5995" s="141"/>
      <c r="AD5995" s="141"/>
      <c r="AE5995" s="141"/>
      <c r="AF5995" s="141"/>
      <c r="AG5995" s="141"/>
      <c r="AH5995" s="141"/>
      <c r="AI5995" s="141"/>
      <c r="AJ5995" s="141"/>
      <c r="AK5995" s="141"/>
      <c r="AL5995" s="141"/>
      <c r="AM5995" s="141"/>
      <c r="AN5995" s="141"/>
      <c r="AO5995" s="141"/>
      <c r="AP5995" s="141"/>
      <c r="AQ5995" s="141"/>
      <c r="AR5995" s="141"/>
      <c r="AS5995" s="141"/>
      <c r="AT5995" s="141"/>
      <c r="AU5995" s="141"/>
      <c r="AV5995" s="141"/>
      <c r="AW5995" s="141"/>
      <c r="AX5995" s="141"/>
      <c r="AY5995" s="141"/>
      <c r="AZ5995" s="141"/>
      <c r="BA5995" s="141"/>
      <c r="BB5995" s="141"/>
      <c r="BC5995" s="141"/>
      <c r="BD5995" s="141"/>
      <c r="BE5995" s="141"/>
      <c r="BF5995" s="141"/>
      <c r="BG5995" s="141"/>
      <c r="BH5995" s="141"/>
      <c r="BI5995" s="141"/>
      <c r="BJ5995" s="141"/>
      <c r="BK5995" s="141"/>
    </row>
    <row r="5996" ht="33.0" customHeight="1">
      <c r="A5996" s="362">
        <v>5998.0</v>
      </c>
      <c r="B5996" s="126" t="s">
        <v>34873</v>
      </c>
      <c r="C5996" s="283" t="s">
        <v>34874</v>
      </c>
      <c r="D5996" s="362" t="s">
        <v>34875</v>
      </c>
      <c r="E5996" s="127"/>
      <c r="F5996" s="126" t="s">
        <v>34876</v>
      </c>
      <c r="G5996" s="126"/>
      <c r="H5996" s="126" t="s">
        <v>34877</v>
      </c>
      <c r="I5996" s="126"/>
      <c r="J5996" s="126"/>
      <c r="K5996" s="480" t="s">
        <v>34878</v>
      </c>
      <c r="L5996" s="595">
        <v>43656.0</v>
      </c>
      <c r="M5996" s="610" t="s">
        <v>34879</v>
      </c>
      <c r="N5996" s="165"/>
      <c r="O5996" s="147"/>
      <c r="P5996" s="147"/>
      <c r="Q5996" s="166"/>
      <c r="R5996" s="165"/>
      <c r="S5996" s="167"/>
      <c r="T5996" s="168"/>
      <c r="U5996" s="341" t="s">
        <v>34298</v>
      </c>
      <c r="V5996" s="147"/>
      <c r="W5996" s="147"/>
      <c r="X5996" s="169"/>
      <c r="Y5996" s="169"/>
      <c r="Z5996" s="169"/>
      <c r="AA5996" s="169"/>
      <c r="AB5996" s="169"/>
      <c r="AC5996" s="169"/>
      <c r="AD5996" s="169"/>
      <c r="AE5996" s="169"/>
      <c r="AF5996" s="169"/>
      <c r="AG5996" s="169"/>
      <c r="AH5996" s="169"/>
      <c r="AI5996" s="169"/>
      <c r="AJ5996" s="169"/>
      <c r="AK5996" s="169"/>
      <c r="AL5996" s="169"/>
      <c r="AM5996" s="169"/>
      <c r="AN5996" s="169"/>
      <c r="AO5996" s="169"/>
      <c r="AP5996" s="169"/>
      <c r="AQ5996" s="169"/>
      <c r="AR5996" s="169"/>
      <c r="AS5996" s="169"/>
      <c r="AT5996" s="169"/>
      <c r="AU5996" s="169"/>
      <c r="AV5996" s="169"/>
      <c r="AW5996" s="169"/>
      <c r="AX5996" s="169"/>
      <c r="AY5996" s="169"/>
      <c r="AZ5996" s="169"/>
      <c r="BA5996" s="169"/>
      <c r="BB5996" s="169"/>
      <c r="BC5996" s="169"/>
      <c r="BD5996" s="169"/>
      <c r="BE5996" s="169"/>
      <c r="BF5996" s="169"/>
      <c r="BG5996" s="169"/>
      <c r="BH5996" s="169"/>
      <c r="BI5996" s="169"/>
      <c r="BJ5996" s="169"/>
      <c r="BK5996" s="169"/>
    </row>
    <row r="5997" ht="33.0" customHeight="1">
      <c r="A5997" s="361">
        <v>5999.0</v>
      </c>
      <c r="B5997" s="592" t="s">
        <v>34880</v>
      </c>
      <c r="C5997" s="359" t="s">
        <v>34881</v>
      </c>
      <c r="D5997" s="361" t="s">
        <v>34882</v>
      </c>
      <c r="E5997" s="319"/>
      <c r="F5997" s="162" t="s">
        <v>34883</v>
      </c>
      <c r="G5997" s="162"/>
      <c r="H5997" s="162" t="s">
        <v>34884</v>
      </c>
      <c r="I5997" s="162"/>
      <c r="J5997" s="126"/>
      <c r="K5997" s="515" t="s">
        <v>34885</v>
      </c>
      <c r="L5997" s="594">
        <v>43651.0</v>
      </c>
      <c r="M5997" s="428" t="s">
        <v>34886</v>
      </c>
      <c r="N5997" s="373"/>
      <c r="O5997" s="140"/>
      <c r="P5997" s="140"/>
      <c r="Q5997" s="374"/>
      <c r="R5997" s="373"/>
      <c r="S5997" s="375"/>
      <c r="T5997" s="348"/>
      <c r="U5997" s="373"/>
      <c r="V5997" s="140"/>
      <c r="W5997" s="140"/>
      <c r="X5997" s="141"/>
      <c r="Y5997" s="141"/>
      <c r="Z5997" s="141"/>
      <c r="AA5997" s="141"/>
      <c r="AB5997" s="141"/>
      <c r="AC5997" s="141"/>
      <c r="AD5997" s="141"/>
      <c r="AE5997" s="141"/>
      <c r="AF5997" s="141"/>
      <c r="AG5997" s="141"/>
      <c r="AH5997" s="141"/>
      <c r="AI5997" s="141"/>
      <c r="AJ5997" s="141"/>
      <c r="AK5997" s="141"/>
      <c r="AL5997" s="141"/>
      <c r="AM5997" s="141"/>
      <c r="AN5997" s="141"/>
      <c r="AO5997" s="141"/>
      <c r="AP5997" s="141"/>
      <c r="AQ5997" s="141"/>
      <c r="AR5997" s="141"/>
      <c r="AS5997" s="141"/>
      <c r="AT5997" s="141"/>
      <c r="AU5997" s="141"/>
      <c r="AV5997" s="141"/>
      <c r="AW5997" s="141"/>
      <c r="AX5997" s="141"/>
      <c r="AY5997" s="141"/>
      <c r="AZ5997" s="141"/>
      <c r="BA5997" s="141"/>
      <c r="BB5997" s="141"/>
      <c r="BC5997" s="141"/>
      <c r="BD5997" s="141"/>
      <c r="BE5997" s="141"/>
      <c r="BF5997" s="141"/>
      <c r="BG5997" s="141"/>
      <c r="BH5997" s="141"/>
      <c r="BI5997" s="141"/>
      <c r="BJ5997" s="141"/>
      <c r="BK5997" s="141"/>
    </row>
    <row r="5998" ht="33.0" customHeight="1">
      <c r="A5998" s="361">
        <v>6000.0</v>
      </c>
      <c r="B5998" s="592" t="s">
        <v>34887</v>
      </c>
      <c r="C5998" s="359" t="s">
        <v>34888</v>
      </c>
      <c r="D5998" s="361" t="s">
        <v>34889</v>
      </c>
      <c r="E5998" s="319"/>
      <c r="F5998" s="162" t="s">
        <v>24133</v>
      </c>
      <c r="G5998" s="162"/>
      <c r="H5998" s="162" t="s">
        <v>34890</v>
      </c>
      <c r="I5998" s="162"/>
      <c r="J5998" s="126"/>
      <c r="K5998" s="515" t="s">
        <v>34891</v>
      </c>
      <c r="L5998" s="594">
        <v>43656.0</v>
      </c>
      <c r="M5998" s="428" t="s">
        <v>34892</v>
      </c>
      <c r="N5998" s="373"/>
      <c r="O5998" s="140"/>
      <c r="P5998" s="140"/>
      <c r="Q5998" s="374"/>
      <c r="R5998" s="373"/>
      <c r="S5998" s="375"/>
      <c r="T5998" s="348"/>
      <c r="U5998" s="373"/>
      <c r="V5998" s="140"/>
      <c r="W5998" s="140"/>
      <c r="X5998" s="141"/>
      <c r="Y5998" s="141"/>
      <c r="Z5998" s="141"/>
      <c r="AA5998" s="141"/>
      <c r="AB5998" s="141"/>
      <c r="AC5998" s="141"/>
      <c r="AD5998" s="141"/>
      <c r="AE5998" s="141"/>
      <c r="AF5998" s="141"/>
      <c r="AG5998" s="141"/>
      <c r="AH5998" s="141"/>
      <c r="AI5998" s="141"/>
      <c r="AJ5998" s="141"/>
      <c r="AK5998" s="141"/>
      <c r="AL5998" s="141"/>
      <c r="AM5998" s="141"/>
      <c r="AN5998" s="141"/>
      <c r="AO5998" s="141"/>
      <c r="AP5998" s="141"/>
      <c r="AQ5998" s="141"/>
      <c r="AR5998" s="141"/>
      <c r="AS5998" s="141"/>
      <c r="AT5998" s="141"/>
      <c r="AU5998" s="141"/>
      <c r="AV5998" s="141"/>
      <c r="AW5998" s="141"/>
      <c r="AX5998" s="141"/>
      <c r="AY5998" s="141"/>
      <c r="AZ5998" s="141"/>
      <c r="BA5998" s="141"/>
      <c r="BB5998" s="141"/>
      <c r="BC5998" s="141"/>
      <c r="BD5998" s="141"/>
      <c r="BE5998" s="141"/>
      <c r="BF5998" s="141"/>
      <c r="BG5998" s="141"/>
      <c r="BH5998" s="141"/>
      <c r="BI5998" s="141"/>
      <c r="BJ5998" s="141"/>
      <c r="BK5998" s="141"/>
    </row>
    <row r="5999" ht="33.0" customHeight="1">
      <c r="A5999" s="361">
        <v>6001.0</v>
      </c>
      <c r="B5999" s="592" t="s">
        <v>34893</v>
      </c>
      <c r="C5999" s="359" t="s">
        <v>34894</v>
      </c>
      <c r="D5999" s="361" t="s">
        <v>34895</v>
      </c>
      <c r="E5999" s="319"/>
      <c r="F5999" s="162" t="s">
        <v>34896</v>
      </c>
      <c r="G5999" s="162"/>
      <c r="H5999" s="162" t="s">
        <v>34897</v>
      </c>
      <c r="I5999" s="162"/>
      <c r="J5999" s="126"/>
      <c r="K5999" s="515" t="s">
        <v>34898</v>
      </c>
      <c r="L5999" s="594">
        <v>43662.0</v>
      </c>
      <c r="M5999" s="428" t="s">
        <v>34899</v>
      </c>
      <c r="N5999" s="373"/>
      <c r="O5999" s="140"/>
      <c r="P5999" s="140"/>
      <c r="Q5999" s="374"/>
      <c r="R5999" s="373"/>
      <c r="S5999" s="375"/>
      <c r="T5999" s="348"/>
      <c r="U5999" s="373"/>
      <c r="V5999" s="140"/>
      <c r="W5999" s="140"/>
      <c r="X5999" s="141"/>
      <c r="Y5999" s="141"/>
      <c r="Z5999" s="141"/>
      <c r="AA5999" s="141"/>
      <c r="AB5999" s="141"/>
      <c r="AC5999" s="141"/>
      <c r="AD5999" s="141"/>
      <c r="AE5999" s="141"/>
      <c r="AF5999" s="141"/>
      <c r="AG5999" s="141"/>
      <c r="AH5999" s="141"/>
      <c r="AI5999" s="141"/>
      <c r="AJ5999" s="141"/>
      <c r="AK5999" s="141"/>
      <c r="AL5999" s="141"/>
      <c r="AM5999" s="141"/>
      <c r="AN5999" s="141"/>
      <c r="AO5999" s="141"/>
      <c r="AP5999" s="141"/>
      <c r="AQ5999" s="141"/>
      <c r="AR5999" s="141"/>
      <c r="AS5999" s="141"/>
      <c r="AT5999" s="141"/>
      <c r="AU5999" s="141"/>
      <c r="AV5999" s="141"/>
      <c r="AW5999" s="141"/>
      <c r="AX5999" s="141"/>
      <c r="AY5999" s="141"/>
      <c r="AZ5999" s="141"/>
      <c r="BA5999" s="141"/>
      <c r="BB5999" s="141"/>
      <c r="BC5999" s="141"/>
      <c r="BD5999" s="141"/>
      <c r="BE5999" s="141"/>
      <c r="BF5999" s="141"/>
      <c r="BG5999" s="141"/>
      <c r="BH5999" s="141"/>
      <c r="BI5999" s="141"/>
      <c r="BJ5999" s="141"/>
      <c r="BK5999" s="141"/>
    </row>
    <row r="6000" ht="33.0" customHeight="1">
      <c r="A6000" s="361">
        <v>6002.0</v>
      </c>
      <c r="B6000" s="592" t="s">
        <v>34900</v>
      </c>
      <c r="C6000" s="359" t="s">
        <v>34901</v>
      </c>
      <c r="D6000" s="361" t="s">
        <v>34902</v>
      </c>
      <c r="E6000" s="319"/>
      <c r="F6000" s="162" t="s">
        <v>34903</v>
      </c>
      <c r="G6000" s="162"/>
      <c r="H6000" s="361" t="s">
        <v>34904</v>
      </c>
      <c r="I6000" s="162"/>
      <c r="J6000" s="126"/>
      <c r="K6000" s="515" t="s">
        <v>34905</v>
      </c>
      <c r="L6000" s="594">
        <v>43634.0</v>
      </c>
      <c r="M6000" s="428" t="s">
        <v>34906</v>
      </c>
      <c r="N6000" s="373"/>
      <c r="O6000" s="140"/>
      <c r="P6000" s="140"/>
      <c r="Q6000" s="374"/>
      <c r="R6000" s="373"/>
      <c r="S6000" s="375"/>
      <c r="T6000" s="348"/>
      <c r="U6000" s="373"/>
      <c r="V6000" s="140"/>
      <c r="W6000" s="140"/>
      <c r="X6000" s="141"/>
      <c r="Y6000" s="141"/>
      <c r="Z6000" s="141"/>
      <c r="AA6000" s="141"/>
      <c r="AB6000" s="141"/>
      <c r="AC6000" s="141"/>
      <c r="AD6000" s="141"/>
      <c r="AE6000" s="141"/>
      <c r="AF6000" s="141"/>
      <c r="AG6000" s="141"/>
      <c r="AH6000" s="141"/>
      <c r="AI6000" s="141"/>
      <c r="AJ6000" s="141"/>
      <c r="AK6000" s="141"/>
      <c r="AL6000" s="141"/>
      <c r="AM6000" s="141"/>
      <c r="AN6000" s="141"/>
      <c r="AO6000" s="141"/>
      <c r="AP6000" s="141"/>
      <c r="AQ6000" s="141"/>
      <c r="AR6000" s="141"/>
      <c r="AS6000" s="141"/>
      <c r="AT6000" s="141"/>
      <c r="AU6000" s="141"/>
      <c r="AV6000" s="141"/>
      <c r="AW6000" s="141"/>
      <c r="AX6000" s="141"/>
      <c r="AY6000" s="141"/>
      <c r="AZ6000" s="141"/>
      <c r="BA6000" s="141"/>
      <c r="BB6000" s="141"/>
      <c r="BC6000" s="141"/>
      <c r="BD6000" s="141"/>
      <c r="BE6000" s="141"/>
      <c r="BF6000" s="141"/>
      <c r="BG6000" s="141"/>
      <c r="BH6000" s="141"/>
      <c r="BI6000" s="141"/>
      <c r="BJ6000" s="141"/>
      <c r="BK6000" s="141"/>
    </row>
    <row r="6001" ht="33.0" customHeight="1">
      <c r="A6001" s="361">
        <v>6003.0</v>
      </c>
      <c r="B6001" s="162" t="s">
        <v>34907</v>
      </c>
      <c r="C6001" s="359" t="s">
        <v>34908</v>
      </c>
      <c r="D6001" s="361" t="s">
        <v>34909</v>
      </c>
      <c r="E6001" s="319"/>
      <c r="F6001" s="162" t="s">
        <v>34910</v>
      </c>
      <c r="G6001" s="162"/>
      <c r="H6001" s="162" t="s">
        <v>34911</v>
      </c>
      <c r="I6001" s="162"/>
      <c r="J6001" s="126"/>
      <c r="K6001" s="515" t="s">
        <v>34912</v>
      </c>
      <c r="L6001" s="594">
        <v>43651.0</v>
      </c>
      <c r="M6001" s="428" t="s">
        <v>34913</v>
      </c>
      <c r="N6001" s="373"/>
      <c r="O6001" s="140"/>
      <c r="P6001" s="140"/>
      <c r="Q6001" s="374"/>
      <c r="R6001" s="373"/>
      <c r="S6001" s="375"/>
      <c r="T6001" s="348"/>
      <c r="U6001" s="373"/>
      <c r="V6001" s="140"/>
      <c r="W6001" s="140"/>
      <c r="X6001" s="141"/>
      <c r="Y6001" s="141"/>
      <c r="Z6001" s="141"/>
      <c r="AA6001" s="141"/>
      <c r="AB6001" s="141"/>
      <c r="AC6001" s="141"/>
      <c r="AD6001" s="141"/>
      <c r="AE6001" s="141"/>
      <c r="AF6001" s="141"/>
      <c r="AG6001" s="141"/>
      <c r="AH6001" s="141"/>
      <c r="AI6001" s="141"/>
      <c r="AJ6001" s="141"/>
      <c r="AK6001" s="141"/>
      <c r="AL6001" s="141"/>
      <c r="AM6001" s="141"/>
      <c r="AN6001" s="141"/>
      <c r="AO6001" s="141"/>
      <c r="AP6001" s="141"/>
      <c r="AQ6001" s="141"/>
      <c r="AR6001" s="141"/>
      <c r="AS6001" s="141"/>
      <c r="AT6001" s="141"/>
      <c r="AU6001" s="141"/>
      <c r="AV6001" s="141"/>
      <c r="AW6001" s="141"/>
      <c r="AX6001" s="141"/>
      <c r="AY6001" s="141"/>
      <c r="AZ6001" s="141"/>
      <c r="BA6001" s="141"/>
      <c r="BB6001" s="141"/>
      <c r="BC6001" s="141"/>
      <c r="BD6001" s="141"/>
      <c r="BE6001" s="141"/>
      <c r="BF6001" s="141"/>
      <c r="BG6001" s="141"/>
      <c r="BH6001" s="141"/>
      <c r="BI6001" s="141"/>
      <c r="BJ6001" s="141"/>
      <c r="BK6001" s="141"/>
    </row>
    <row r="6002" ht="33.0" customHeight="1">
      <c r="A6002" s="361">
        <v>6004.0</v>
      </c>
      <c r="B6002" s="162" t="s">
        <v>33860</v>
      </c>
      <c r="C6002" s="359" t="s">
        <v>33861</v>
      </c>
      <c r="D6002" s="361" t="s">
        <v>34914</v>
      </c>
      <c r="E6002" s="319"/>
      <c r="F6002" s="162" t="s">
        <v>13076</v>
      </c>
      <c r="G6002" s="162"/>
      <c r="H6002" s="162" t="s">
        <v>30194</v>
      </c>
      <c r="I6002" s="162"/>
      <c r="J6002" s="126"/>
      <c r="K6002" s="515" t="s">
        <v>34915</v>
      </c>
      <c r="L6002" s="594">
        <v>43646.0</v>
      </c>
      <c r="M6002" s="428" t="s">
        <v>34916</v>
      </c>
      <c r="N6002" s="373"/>
      <c r="O6002" s="140"/>
      <c r="P6002" s="140"/>
      <c r="Q6002" s="374"/>
      <c r="R6002" s="373"/>
      <c r="S6002" s="375"/>
      <c r="T6002" s="348"/>
      <c r="U6002" s="373"/>
      <c r="V6002" s="140"/>
      <c r="W6002" s="140"/>
      <c r="X6002" s="141"/>
      <c r="Y6002" s="141"/>
      <c r="Z6002" s="141"/>
      <c r="AA6002" s="141"/>
      <c r="AB6002" s="141"/>
      <c r="AC6002" s="141"/>
      <c r="AD6002" s="141"/>
      <c r="AE6002" s="141"/>
      <c r="AF6002" s="141"/>
      <c r="AG6002" s="141"/>
      <c r="AH6002" s="141"/>
      <c r="AI6002" s="141"/>
      <c r="AJ6002" s="141"/>
      <c r="AK6002" s="141"/>
      <c r="AL6002" s="141"/>
      <c r="AM6002" s="141"/>
      <c r="AN6002" s="141"/>
      <c r="AO6002" s="141"/>
      <c r="AP6002" s="141"/>
      <c r="AQ6002" s="141"/>
      <c r="AR6002" s="141"/>
      <c r="AS6002" s="141"/>
      <c r="AT6002" s="141"/>
      <c r="AU6002" s="141"/>
      <c r="AV6002" s="141"/>
      <c r="AW6002" s="141"/>
      <c r="AX6002" s="141"/>
      <c r="AY6002" s="141"/>
      <c r="AZ6002" s="141"/>
      <c r="BA6002" s="141"/>
      <c r="BB6002" s="141"/>
      <c r="BC6002" s="141"/>
      <c r="BD6002" s="141"/>
      <c r="BE6002" s="141"/>
      <c r="BF6002" s="141"/>
      <c r="BG6002" s="141"/>
      <c r="BH6002" s="141"/>
      <c r="BI6002" s="141"/>
      <c r="BJ6002" s="141"/>
      <c r="BK6002" s="141"/>
    </row>
    <row r="6003" ht="33.0" customHeight="1">
      <c r="A6003" s="361">
        <v>6005.0</v>
      </c>
      <c r="B6003" s="592" t="s">
        <v>34917</v>
      </c>
      <c r="C6003" s="359" t="s">
        <v>34918</v>
      </c>
      <c r="D6003" s="361" t="s">
        <v>34919</v>
      </c>
      <c r="E6003" s="319"/>
      <c r="F6003" s="162" t="s">
        <v>34920</v>
      </c>
      <c r="G6003" s="162"/>
      <c r="H6003" s="162" t="s">
        <v>34921</v>
      </c>
      <c r="I6003" s="162"/>
      <c r="J6003" s="126"/>
      <c r="K6003" s="515" t="s">
        <v>34922</v>
      </c>
      <c r="L6003" s="594">
        <v>43649.0</v>
      </c>
      <c r="M6003" s="428" t="s">
        <v>34923</v>
      </c>
      <c r="N6003" s="373"/>
      <c r="O6003" s="140"/>
      <c r="P6003" s="140"/>
      <c r="Q6003" s="374"/>
      <c r="R6003" s="373"/>
      <c r="S6003" s="375"/>
      <c r="T6003" s="348"/>
      <c r="U6003" s="373"/>
      <c r="V6003" s="140"/>
      <c r="W6003" s="140"/>
      <c r="X6003" s="141"/>
      <c r="Y6003" s="141"/>
      <c r="Z6003" s="141"/>
      <c r="AA6003" s="141"/>
      <c r="AB6003" s="141"/>
      <c r="AC6003" s="141"/>
      <c r="AD6003" s="141"/>
      <c r="AE6003" s="141"/>
      <c r="AF6003" s="141"/>
      <c r="AG6003" s="141"/>
      <c r="AH6003" s="141"/>
      <c r="AI6003" s="141"/>
      <c r="AJ6003" s="141"/>
      <c r="AK6003" s="141"/>
      <c r="AL6003" s="141"/>
      <c r="AM6003" s="141"/>
      <c r="AN6003" s="141"/>
      <c r="AO6003" s="141"/>
      <c r="AP6003" s="141"/>
      <c r="AQ6003" s="141"/>
      <c r="AR6003" s="141"/>
      <c r="AS6003" s="141"/>
      <c r="AT6003" s="141"/>
      <c r="AU6003" s="141"/>
      <c r="AV6003" s="141"/>
      <c r="AW6003" s="141"/>
      <c r="AX6003" s="141"/>
      <c r="AY6003" s="141"/>
      <c r="AZ6003" s="141"/>
      <c r="BA6003" s="141"/>
      <c r="BB6003" s="141"/>
      <c r="BC6003" s="141"/>
      <c r="BD6003" s="141"/>
      <c r="BE6003" s="141"/>
      <c r="BF6003" s="141"/>
      <c r="BG6003" s="141"/>
      <c r="BH6003" s="141"/>
      <c r="BI6003" s="141"/>
      <c r="BJ6003" s="141"/>
      <c r="BK6003" s="141"/>
    </row>
    <row r="6004" ht="33.0" customHeight="1">
      <c r="A6004" s="361">
        <v>6006.0</v>
      </c>
      <c r="B6004" s="162" t="s">
        <v>34924</v>
      </c>
      <c r="C6004" s="359" t="s">
        <v>34925</v>
      </c>
      <c r="D6004" s="361" t="s">
        <v>34926</v>
      </c>
      <c r="E6004" s="319"/>
      <c r="F6004" s="162" t="s">
        <v>34927</v>
      </c>
      <c r="G6004" s="162"/>
      <c r="H6004" s="162" t="s">
        <v>28405</v>
      </c>
      <c r="I6004" s="162"/>
      <c r="J6004" s="126"/>
      <c r="K6004" s="515" t="s">
        <v>34928</v>
      </c>
      <c r="L6004" s="594">
        <v>43648.0</v>
      </c>
      <c r="M6004" s="428" t="s">
        <v>34929</v>
      </c>
      <c r="N6004" s="373"/>
      <c r="O6004" s="140"/>
      <c r="P6004" s="140"/>
      <c r="Q6004" s="374"/>
      <c r="R6004" s="373"/>
      <c r="S6004" s="375"/>
      <c r="T6004" s="348"/>
      <c r="U6004" s="373"/>
      <c r="V6004" s="140"/>
      <c r="W6004" s="140"/>
      <c r="X6004" s="141"/>
      <c r="Y6004" s="141"/>
      <c r="Z6004" s="141"/>
      <c r="AA6004" s="141"/>
      <c r="AB6004" s="141"/>
      <c r="AC6004" s="141"/>
      <c r="AD6004" s="141"/>
      <c r="AE6004" s="141"/>
      <c r="AF6004" s="141"/>
      <c r="AG6004" s="141"/>
      <c r="AH6004" s="141"/>
      <c r="AI6004" s="141"/>
      <c r="AJ6004" s="141"/>
      <c r="AK6004" s="141"/>
      <c r="AL6004" s="141"/>
      <c r="AM6004" s="141"/>
      <c r="AN6004" s="141"/>
      <c r="AO6004" s="141"/>
      <c r="AP6004" s="141"/>
      <c r="AQ6004" s="141"/>
      <c r="AR6004" s="141"/>
      <c r="AS6004" s="141"/>
      <c r="AT6004" s="141"/>
      <c r="AU6004" s="141"/>
      <c r="AV6004" s="141"/>
      <c r="AW6004" s="141"/>
      <c r="AX6004" s="141"/>
      <c r="AY6004" s="141"/>
      <c r="AZ6004" s="141"/>
      <c r="BA6004" s="141"/>
      <c r="BB6004" s="141"/>
      <c r="BC6004" s="141"/>
      <c r="BD6004" s="141"/>
      <c r="BE6004" s="141"/>
      <c r="BF6004" s="141"/>
      <c r="BG6004" s="141"/>
      <c r="BH6004" s="141"/>
      <c r="BI6004" s="141"/>
      <c r="BJ6004" s="141"/>
      <c r="BK6004" s="141"/>
    </row>
    <row r="6005" ht="33.0" customHeight="1">
      <c r="A6005" s="361">
        <v>6007.0</v>
      </c>
      <c r="B6005" s="592" t="s">
        <v>34930</v>
      </c>
      <c r="C6005" s="359" t="s">
        <v>34931</v>
      </c>
      <c r="D6005" s="361" t="s">
        <v>34932</v>
      </c>
      <c r="E6005" s="319"/>
      <c r="F6005" s="162" t="s">
        <v>34933</v>
      </c>
      <c r="G6005" s="162"/>
      <c r="H6005" s="162" t="s">
        <v>34934</v>
      </c>
      <c r="I6005" s="162"/>
      <c r="J6005" s="126"/>
      <c r="K6005" s="515" t="s">
        <v>34935</v>
      </c>
      <c r="L6005" s="594">
        <v>43654.0</v>
      </c>
      <c r="M6005" s="428" t="s">
        <v>34936</v>
      </c>
      <c r="N6005" s="373"/>
      <c r="O6005" s="140"/>
      <c r="P6005" s="140"/>
      <c r="Q6005" s="374"/>
      <c r="R6005" s="373"/>
      <c r="S6005" s="375"/>
      <c r="T6005" s="348"/>
      <c r="U6005" s="373"/>
      <c r="V6005" s="140"/>
      <c r="W6005" s="140"/>
      <c r="X6005" s="141"/>
      <c r="Y6005" s="141"/>
      <c r="Z6005" s="141"/>
      <c r="AA6005" s="141"/>
      <c r="AB6005" s="141"/>
      <c r="AC6005" s="141"/>
      <c r="AD6005" s="141"/>
      <c r="AE6005" s="141"/>
      <c r="AF6005" s="141"/>
      <c r="AG6005" s="141"/>
      <c r="AH6005" s="141"/>
      <c r="AI6005" s="141"/>
      <c r="AJ6005" s="141"/>
      <c r="AK6005" s="141"/>
      <c r="AL6005" s="141"/>
      <c r="AM6005" s="141"/>
      <c r="AN6005" s="141"/>
      <c r="AO6005" s="141"/>
      <c r="AP6005" s="141"/>
      <c r="AQ6005" s="141"/>
      <c r="AR6005" s="141"/>
      <c r="AS6005" s="141"/>
      <c r="AT6005" s="141"/>
      <c r="AU6005" s="141"/>
      <c r="AV6005" s="141"/>
      <c r="AW6005" s="141"/>
      <c r="AX6005" s="141"/>
      <c r="AY6005" s="141"/>
      <c r="AZ6005" s="141"/>
      <c r="BA6005" s="141"/>
      <c r="BB6005" s="141"/>
      <c r="BC6005" s="141"/>
      <c r="BD6005" s="141"/>
      <c r="BE6005" s="141"/>
      <c r="BF6005" s="141"/>
      <c r="BG6005" s="141"/>
      <c r="BH6005" s="141"/>
      <c r="BI6005" s="141"/>
      <c r="BJ6005" s="141"/>
      <c r="BK6005" s="141"/>
    </row>
    <row r="6006" ht="33.0" customHeight="1">
      <c r="A6006" s="361">
        <v>6008.0</v>
      </c>
      <c r="B6006" s="592" t="s">
        <v>34937</v>
      </c>
      <c r="C6006" s="359" t="s">
        <v>34938</v>
      </c>
      <c r="D6006" s="361" t="s">
        <v>34939</v>
      </c>
      <c r="E6006" s="319"/>
      <c r="F6006" s="162" t="s">
        <v>34940</v>
      </c>
      <c r="G6006" s="162"/>
      <c r="H6006" s="162" t="s">
        <v>34941</v>
      </c>
      <c r="I6006" s="162"/>
      <c r="J6006" s="126"/>
      <c r="K6006" s="515" t="s">
        <v>34942</v>
      </c>
      <c r="L6006" s="594">
        <v>43648.0</v>
      </c>
      <c r="M6006" s="428" t="s">
        <v>34943</v>
      </c>
      <c r="N6006" s="373"/>
      <c r="O6006" s="140"/>
      <c r="P6006" s="140"/>
      <c r="Q6006" s="374"/>
      <c r="R6006" s="373"/>
      <c r="S6006" s="375"/>
      <c r="T6006" s="348"/>
      <c r="U6006" s="373"/>
      <c r="V6006" s="140"/>
      <c r="W6006" s="140"/>
      <c r="X6006" s="141"/>
      <c r="Y6006" s="141"/>
      <c r="Z6006" s="141"/>
      <c r="AA6006" s="141"/>
      <c r="AB6006" s="141"/>
      <c r="AC6006" s="141"/>
      <c r="AD6006" s="141"/>
      <c r="AE6006" s="141"/>
      <c r="AF6006" s="141"/>
      <c r="AG6006" s="141"/>
      <c r="AH6006" s="141"/>
      <c r="AI6006" s="141"/>
      <c r="AJ6006" s="141"/>
      <c r="AK6006" s="141"/>
      <c r="AL6006" s="141"/>
      <c r="AM6006" s="141"/>
      <c r="AN6006" s="141"/>
      <c r="AO6006" s="141"/>
      <c r="AP6006" s="141"/>
      <c r="AQ6006" s="141"/>
      <c r="AR6006" s="141"/>
      <c r="AS6006" s="141"/>
      <c r="AT6006" s="141"/>
      <c r="AU6006" s="141"/>
      <c r="AV6006" s="141"/>
      <c r="AW6006" s="141"/>
      <c r="AX6006" s="141"/>
      <c r="AY6006" s="141"/>
      <c r="AZ6006" s="141"/>
      <c r="BA6006" s="141"/>
      <c r="BB6006" s="141"/>
      <c r="BC6006" s="141"/>
      <c r="BD6006" s="141"/>
      <c r="BE6006" s="141"/>
      <c r="BF6006" s="141"/>
      <c r="BG6006" s="141"/>
      <c r="BH6006" s="141"/>
      <c r="BI6006" s="141"/>
      <c r="BJ6006" s="141"/>
      <c r="BK6006" s="141"/>
    </row>
    <row r="6007" ht="33.0" customHeight="1">
      <c r="A6007" s="361">
        <v>6009.0</v>
      </c>
      <c r="B6007" s="162" t="s">
        <v>34944</v>
      </c>
      <c r="C6007" s="359" t="s">
        <v>19288</v>
      </c>
      <c r="D6007" s="361" t="s">
        <v>34945</v>
      </c>
      <c r="E6007" s="319"/>
      <c r="F6007" s="162" t="s">
        <v>32996</v>
      </c>
      <c r="G6007" s="162"/>
      <c r="H6007" s="162" t="s">
        <v>31197</v>
      </c>
      <c r="I6007" s="162"/>
      <c r="J6007" s="126"/>
      <c r="K6007" s="515" t="s">
        <v>34946</v>
      </c>
      <c r="L6007" s="594">
        <v>43651.0</v>
      </c>
      <c r="M6007" s="428" t="s">
        <v>34947</v>
      </c>
      <c r="N6007" s="373"/>
      <c r="O6007" s="140"/>
      <c r="P6007" s="140"/>
      <c r="Q6007" s="374"/>
      <c r="R6007" s="373"/>
      <c r="S6007" s="375"/>
      <c r="T6007" s="348"/>
      <c r="U6007" s="373"/>
      <c r="V6007" s="140"/>
      <c r="W6007" s="140"/>
      <c r="X6007" s="141"/>
      <c r="Y6007" s="141"/>
      <c r="Z6007" s="141"/>
      <c r="AA6007" s="141"/>
      <c r="AB6007" s="141"/>
      <c r="AC6007" s="141"/>
      <c r="AD6007" s="141"/>
      <c r="AE6007" s="141"/>
      <c r="AF6007" s="141"/>
      <c r="AG6007" s="141"/>
      <c r="AH6007" s="141"/>
      <c r="AI6007" s="141"/>
      <c r="AJ6007" s="141"/>
      <c r="AK6007" s="141"/>
      <c r="AL6007" s="141"/>
      <c r="AM6007" s="141"/>
      <c r="AN6007" s="141"/>
      <c r="AO6007" s="141"/>
      <c r="AP6007" s="141"/>
      <c r="AQ6007" s="141"/>
      <c r="AR6007" s="141"/>
      <c r="AS6007" s="141"/>
      <c r="AT6007" s="141"/>
      <c r="AU6007" s="141"/>
      <c r="AV6007" s="141"/>
      <c r="AW6007" s="141"/>
      <c r="AX6007" s="141"/>
      <c r="AY6007" s="141"/>
      <c r="AZ6007" s="141"/>
      <c r="BA6007" s="141"/>
      <c r="BB6007" s="141"/>
      <c r="BC6007" s="141"/>
      <c r="BD6007" s="141"/>
      <c r="BE6007" s="141"/>
      <c r="BF6007" s="141"/>
      <c r="BG6007" s="141"/>
      <c r="BH6007" s="141"/>
      <c r="BI6007" s="141"/>
      <c r="BJ6007" s="141"/>
      <c r="BK6007" s="141"/>
    </row>
    <row r="6008" ht="33.0" customHeight="1">
      <c r="A6008" s="361">
        <v>6010.0</v>
      </c>
      <c r="B6008" s="592" t="s">
        <v>34948</v>
      </c>
      <c r="C6008" s="359" t="s">
        <v>34949</v>
      </c>
      <c r="D6008" s="361" t="s">
        <v>34945</v>
      </c>
      <c r="E6008" s="319"/>
      <c r="F6008" s="162" t="s">
        <v>32996</v>
      </c>
      <c r="G6008" s="162"/>
      <c r="H6008" s="162" t="s">
        <v>34950</v>
      </c>
      <c r="I6008" s="162"/>
      <c r="J6008" s="126"/>
      <c r="K6008" s="515" t="s">
        <v>34951</v>
      </c>
      <c r="L6008" s="594">
        <v>43661.0</v>
      </c>
      <c r="M6008" s="428" t="s">
        <v>34952</v>
      </c>
      <c r="N6008" s="373"/>
      <c r="O6008" s="140"/>
      <c r="P6008" s="140"/>
      <c r="Q6008" s="374"/>
      <c r="R6008" s="373"/>
      <c r="S6008" s="375"/>
      <c r="T6008" s="348"/>
      <c r="U6008" s="373"/>
      <c r="V6008" s="140"/>
      <c r="W6008" s="140"/>
      <c r="X6008" s="141"/>
      <c r="Y6008" s="141"/>
      <c r="Z6008" s="141"/>
      <c r="AA6008" s="141"/>
      <c r="AB6008" s="141"/>
      <c r="AC6008" s="141"/>
      <c r="AD6008" s="141"/>
      <c r="AE6008" s="141"/>
      <c r="AF6008" s="141"/>
      <c r="AG6008" s="141"/>
      <c r="AH6008" s="141"/>
      <c r="AI6008" s="141"/>
      <c r="AJ6008" s="141"/>
      <c r="AK6008" s="141"/>
      <c r="AL6008" s="141"/>
      <c r="AM6008" s="141"/>
      <c r="AN6008" s="141"/>
      <c r="AO6008" s="141"/>
      <c r="AP6008" s="141"/>
      <c r="AQ6008" s="141"/>
      <c r="AR6008" s="141"/>
      <c r="AS6008" s="141"/>
      <c r="AT6008" s="141"/>
      <c r="AU6008" s="141"/>
      <c r="AV6008" s="141"/>
      <c r="AW6008" s="141"/>
      <c r="AX6008" s="141"/>
      <c r="AY6008" s="141"/>
      <c r="AZ6008" s="141"/>
      <c r="BA6008" s="141"/>
      <c r="BB6008" s="141"/>
      <c r="BC6008" s="141"/>
      <c r="BD6008" s="141"/>
      <c r="BE6008" s="141"/>
      <c r="BF6008" s="141"/>
      <c r="BG6008" s="141"/>
      <c r="BH6008" s="141"/>
      <c r="BI6008" s="141"/>
      <c r="BJ6008" s="141"/>
      <c r="BK6008" s="141"/>
    </row>
    <row r="6009" ht="33.0" customHeight="1">
      <c r="A6009" s="361">
        <v>6011.0</v>
      </c>
      <c r="B6009" s="592" t="s">
        <v>34953</v>
      </c>
      <c r="C6009" s="359" t="s">
        <v>34954</v>
      </c>
      <c r="D6009" s="361" t="s">
        <v>34945</v>
      </c>
      <c r="E6009" s="319"/>
      <c r="F6009" s="162" t="s">
        <v>32996</v>
      </c>
      <c r="G6009" s="162"/>
      <c r="H6009" s="162" t="s">
        <v>34955</v>
      </c>
      <c r="I6009" s="162"/>
      <c r="J6009" s="126"/>
      <c r="K6009" s="515" t="s">
        <v>34956</v>
      </c>
      <c r="L6009" s="594">
        <v>43661.0</v>
      </c>
      <c r="M6009" s="428" t="s">
        <v>34957</v>
      </c>
      <c r="N6009" s="373"/>
      <c r="O6009" s="140"/>
      <c r="P6009" s="140"/>
      <c r="Q6009" s="374"/>
      <c r="R6009" s="373"/>
      <c r="S6009" s="375"/>
      <c r="T6009" s="348"/>
      <c r="U6009" s="373"/>
      <c r="V6009" s="140"/>
      <c r="W6009" s="140"/>
      <c r="X6009" s="141"/>
      <c r="Y6009" s="141"/>
      <c r="Z6009" s="141"/>
      <c r="AA6009" s="141"/>
      <c r="AB6009" s="141"/>
      <c r="AC6009" s="141"/>
      <c r="AD6009" s="141"/>
      <c r="AE6009" s="141"/>
      <c r="AF6009" s="141"/>
      <c r="AG6009" s="141"/>
      <c r="AH6009" s="141"/>
      <c r="AI6009" s="141"/>
      <c r="AJ6009" s="141"/>
      <c r="AK6009" s="141"/>
      <c r="AL6009" s="141"/>
      <c r="AM6009" s="141"/>
      <c r="AN6009" s="141"/>
      <c r="AO6009" s="141"/>
      <c r="AP6009" s="141"/>
      <c r="AQ6009" s="141"/>
      <c r="AR6009" s="141"/>
      <c r="AS6009" s="141"/>
      <c r="AT6009" s="141"/>
      <c r="AU6009" s="141"/>
      <c r="AV6009" s="141"/>
      <c r="AW6009" s="141"/>
      <c r="AX6009" s="141"/>
      <c r="AY6009" s="141"/>
      <c r="AZ6009" s="141"/>
      <c r="BA6009" s="141"/>
      <c r="BB6009" s="141"/>
      <c r="BC6009" s="141"/>
      <c r="BD6009" s="141"/>
      <c r="BE6009" s="141"/>
      <c r="BF6009" s="141"/>
      <c r="BG6009" s="141"/>
      <c r="BH6009" s="141"/>
      <c r="BI6009" s="141"/>
      <c r="BJ6009" s="141"/>
      <c r="BK6009" s="141"/>
    </row>
    <row r="6010" ht="33.0" customHeight="1">
      <c r="A6010" s="361">
        <v>6012.0</v>
      </c>
      <c r="B6010" s="592" t="s">
        <v>34958</v>
      </c>
      <c r="C6010" s="359" t="s">
        <v>34625</v>
      </c>
      <c r="D6010" s="361" t="s">
        <v>34959</v>
      </c>
      <c r="E6010" s="319"/>
      <c r="F6010" s="162" t="s">
        <v>34960</v>
      </c>
      <c r="G6010" s="162"/>
      <c r="H6010" s="162" t="s">
        <v>26874</v>
      </c>
      <c r="I6010" s="162"/>
      <c r="J6010" s="126"/>
      <c r="K6010" s="515" t="s">
        <v>34961</v>
      </c>
      <c r="L6010" s="594">
        <v>43654.0</v>
      </c>
      <c r="M6010" s="428" t="s">
        <v>34962</v>
      </c>
      <c r="N6010" s="373"/>
      <c r="O6010" s="140"/>
      <c r="P6010" s="140"/>
      <c r="Q6010" s="374"/>
      <c r="R6010" s="373"/>
      <c r="S6010" s="375"/>
      <c r="T6010" s="348"/>
      <c r="U6010" s="373"/>
      <c r="V6010" s="140"/>
      <c r="W6010" s="140"/>
      <c r="X6010" s="141"/>
      <c r="Y6010" s="141"/>
      <c r="Z6010" s="141"/>
      <c r="AA6010" s="141"/>
      <c r="AB6010" s="141"/>
      <c r="AC6010" s="141"/>
      <c r="AD6010" s="141"/>
      <c r="AE6010" s="141"/>
      <c r="AF6010" s="141"/>
      <c r="AG6010" s="141"/>
      <c r="AH6010" s="141"/>
      <c r="AI6010" s="141"/>
      <c r="AJ6010" s="141"/>
      <c r="AK6010" s="141"/>
      <c r="AL6010" s="141"/>
      <c r="AM6010" s="141"/>
      <c r="AN6010" s="141"/>
      <c r="AO6010" s="141"/>
      <c r="AP6010" s="141"/>
      <c r="AQ6010" s="141"/>
      <c r="AR6010" s="141"/>
      <c r="AS6010" s="141"/>
      <c r="AT6010" s="141"/>
      <c r="AU6010" s="141"/>
      <c r="AV6010" s="141"/>
      <c r="AW6010" s="141"/>
      <c r="AX6010" s="141"/>
      <c r="AY6010" s="141"/>
      <c r="AZ6010" s="141"/>
      <c r="BA6010" s="141"/>
      <c r="BB6010" s="141"/>
      <c r="BC6010" s="141"/>
      <c r="BD6010" s="141"/>
      <c r="BE6010" s="141"/>
      <c r="BF6010" s="141"/>
      <c r="BG6010" s="141"/>
      <c r="BH6010" s="141"/>
      <c r="BI6010" s="141"/>
      <c r="BJ6010" s="141"/>
      <c r="BK6010" s="141"/>
    </row>
    <row r="6011" ht="33.0" customHeight="1">
      <c r="A6011" s="361">
        <v>6013.0</v>
      </c>
      <c r="B6011" s="599" t="s">
        <v>34963</v>
      </c>
      <c r="C6011" s="359" t="s">
        <v>34964</v>
      </c>
      <c r="D6011" s="361" t="s">
        <v>34965</v>
      </c>
      <c r="E6011" s="319"/>
      <c r="F6011" s="162" t="s">
        <v>21227</v>
      </c>
      <c r="G6011" s="162"/>
      <c r="H6011" s="162" t="s">
        <v>34966</v>
      </c>
      <c r="I6011" s="162"/>
      <c r="J6011" s="126"/>
      <c r="K6011" s="515" t="s">
        <v>34967</v>
      </c>
      <c r="L6011" s="594">
        <v>43654.0</v>
      </c>
      <c r="M6011" s="428" t="s">
        <v>34968</v>
      </c>
      <c r="N6011" s="373"/>
      <c r="O6011" s="140"/>
      <c r="P6011" s="140"/>
      <c r="Q6011" s="374"/>
      <c r="R6011" s="373"/>
      <c r="S6011" s="375"/>
      <c r="T6011" s="348"/>
      <c r="U6011" s="373"/>
      <c r="V6011" s="140"/>
      <c r="W6011" s="140"/>
      <c r="X6011" s="141"/>
      <c r="Y6011" s="141"/>
      <c r="Z6011" s="141"/>
      <c r="AA6011" s="141"/>
      <c r="AB6011" s="141"/>
      <c r="AC6011" s="141"/>
      <c r="AD6011" s="141"/>
      <c r="AE6011" s="141"/>
      <c r="AF6011" s="141"/>
      <c r="AG6011" s="141"/>
      <c r="AH6011" s="141"/>
      <c r="AI6011" s="141"/>
      <c r="AJ6011" s="141"/>
      <c r="AK6011" s="141"/>
      <c r="AL6011" s="141"/>
      <c r="AM6011" s="141"/>
      <c r="AN6011" s="141"/>
      <c r="AO6011" s="141"/>
      <c r="AP6011" s="141"/>
      <c r="AQ6011" s="141"/>
      <c r="AR6011" s="141"/>
      <c r="AS6011" s="141"/>
      <c r="AT6011" s="141"/>
      <c r="AU6011" s="141"/>
      <c r="AV6011" s="141"/>
      <c r="AW6011" s="141"/>
      <c r="AX6011" s="141"/>
      <c r="AY6011" s="141"/>
      <c r="AZ6011" s="141"/>
      <c r="BA6011" s="141"/>
      <c r="BB6011" s="141"/>
      <c r="BC6011" s="141"/>
      <c r="BD6011" s="141"/>
      <c r="BE6011" s="141"/>
      <c r="BF6011" s="141"/>
      <c r="BG6011" s="141"/>
      <c r="BH6011" s="141"/>
      <c r="BI6011" s="141"/>
      <c r="BJ6011" s="141"/>
      <c r="BK6011" s="141"/>
    </row>
    <row r="6012" ht="33.0" customHeight="1">
      <c r="A6012" s="361">
        <v>6014.0</v>
      </c>
      <c r="B6012" s="187"/>
      <c r="C6012" s="359"/>
      <c r="D6012" s="361"/>
      <c r="E6012" s="319"/>
      <c r="F6012" s="162"/>
      <c r="G6012" s="162"/>
      <c r="H6012" s="162"/>
      <c r="I6012" s="162"/>
      <c r="J6012" s="126"/>
      <c r="K6012" s="515"/>
      <c r="L6012" s="594"/>
      <c r="M6012" s="162"/>
      <c r="N6012" s="373"/>
      <c r="O6012" s="140"/>
      <c r="P6012" s="140"/>
      <c r="Q6012" s="374"/>
      <c r="R6012" s="373"/>
      <c r="S6012" s="375"/>
      <c r="T6012" s="348"/>
      <c r="U6012" s="373"/>
      <c r="V6012" s="140"/>
      <c r="W6012" s="140"/>
      <c r="X6012" s="141"/>
      <c r="Y6012" s="141"/>
      <c r="Z6012" s="141"/>
      <c r="AA6012" s="141"/>
      <c r="AB6012" s="141"/>
      <c r="AC6012" s="141"/>
      <c r="AD6012" s="141"/>
      <c r="AE6012" s="141"/>
      <c r="AF6012" s="141"/>
      <c r="AG6012" s="141"/>
      <c r="AH6012" s="141"/>
      <c r="AI6012" s="141"/>
      <c r="AJ6012" s="141"/>
      <c r="AK6012" s="141"/>
      <c r="AL6012" s="141"/>
      <c r="AM6012" s="141"/>
      <c r="AN6012" s="141"/>
      <c r="AO6012" s="141"/>
      <c r="AP6012" s="141"/>
      <c r="AQ6012" s="141"/>
      <c r="AR6012" s="141"/>
      <c r="AS6012" s="141"/>
      <c r="AT6012" s="141"/>
      <c r="AU6012" s="141"/>
      <c r="AV6012" s="141"/>
      <c r="AW6012" s="141"/>
      <c r="AX6012" s="141"/>
      <c r="AY6012" s="141"/>
      <c r="AZ6012" s="141"/>
      <c r="BA6012" s="141"/>
      <c r="BB6012" s="141"/>
      <c r="BC6012" s="141"/>
      <c r="BD6012" s="141"/>
      <c r="BE6012" s="141"/>
      <c r="BF6012" s="141"/>
      <c r="BG6012" s="141"/>
      <c r="BH6012" s="141"/>
      <c r="BI6012" s="141"/>
      <c r="BJ6012" s="141"/>
      <c r="BK6012" s="141"/>
    </row>
    <row r="6013" ht="33.0" customHeight="1">
      <c r="A6013" s="361">
        <v>6015.0</v>
      </c>
      <c r="B6013" s="592" t="s">
        <v>34969</v>
      </c>
      <c r="C6013" s="359" t="s">
        <v>34970</v>
      </c>
      <c r="D6013" s="361" t="s">
        <v>34965</v>
      </c>
      <c r="E6013" s="319"/>
      <c r="F6013" s="162" t="s">
        <v>34971</v>
      </c>
      <c r="G6013" s="162"/>
      <c r="H6013" s="162" t="s">
        <v>34972</v>
      </c>
      <c r="I6013" s="162"/>
      <c r="J6013" s="126"/>
      <c r="K6013" s="515" t="s">
        <v>34973</v>
      </c>
      <c r="L6013" s="594">
        <v>43648.0</v>
      </c>
      <c r="M6013" s="428" t="s">
        <v>34974</v>
      </c>
      <c r="N6013" s="373"/>
      <c r="O6013" s="140"/>
      <c r="P6013" s="140"/>
      <c r="Q6013" s="374"/>
      <c r="R6013" s="373"/>
      <c r="S6013" s="375"/>
      <c r="T6013" s="348"/>
      <c r="U6013" s="373"/>
      <c r="V6013" s="140"/>
      <c r="W6013" s="140"/>
      <c r="X6013" s="141"/>
      <c r="Y6013" s="141"/>
      <c r="Z6013" s="141"/>
      <c r="AA6013" s="141"/>
      <c r="AB6013" s="141"/>
      <c r="AC6013" s="141"/>
      <c r="AD6013" s="141"/>
      <c r="AE6013" s="141"/>
      <c r="AF6013" s="141"/>
      <c r="AG6013" s="141"/>
      <c r="AH6013" s="141"/>
      <c r="AI6013" s="141"/>
      <c r="AJ6013" s="141"/>
      <c r="AK6013" s="141"/>
      <c r="AL6013" s="141"/>
      <c r="AM6013" s="141"/>
      <c r="AN6013" s="141"/>
      <c r="AO6013" s="141"/>
      <c r="AP6013" s="141"/>
      <c r="AQ6013" s="141"/>
      <c r="AR6013" s="141"/>
      <c r="AS6013" s="141"/>
      <c r="AT6013" s="141"/>
      <c r="AU6013" s="141"/>
      <c r="AV6013" s="141"/>
      <c r="AW6013" s="141"/>
      <c r="AX6013" s="141"/>
      <c r="AY6013" s="141"/>
      <c r="AZ6013" s="141"/>
      <c r="BA6013" s="141"/>
      <c r="BB6013" s="141"/>
      <c r="BC6013" s="141"/>
      <c r="BD6013" s="141"/>
      <c r="BE6013" s="141"/>
      <c r="BF6013" s="141"/>
      <c r="BG6013" s="141"/>
      <c r="BH6013" s="141"/>
      <c r="BI6013" s="141"/>
      <c r="BJ6013" s="141"/>
      <c r="BK6013" s="141"/>
    </row>
    <row r="6014" ht="33.0" customHeight="1">
      <c r="A6014" s="361">
        <v>6016.0</v>
      </c>
      <c r="B6014" s="162" t="s">
        <v>34975</v>
      </c>
      <c r="C6014" s="359" t="s">
        <v>34976</v>
      </c>
      <c r="D6014" s="361" t="s">
        <v>34977</v>
      </c>
      <c r="E6014" s="319"/>
      <c r="F6014" s="361" t="s">
        <v>34978</v>
      </c>
      <c r="G6014" s="162"/>
      <c r="H6014" s="162" t="s">
        <v>33947</v>
      </c>
      <c r="I6014" s="162"/>
      <c r="J6014" s="126"/>
      <c r="K6014" s="515" t="s">
        <v>34979</v>
      </c>
      <c r="L6014" s="594">
        <v>43651.0</v>
      </c>
      <c r="M6014" s="428" t="s">
        <v>34980</v>
      </c>
      <c r="N6014" s="373"/>
      <c r="O6014" s="140"/>
      <c r="P6014" s="140"/>
      <c r="Q6014" s="374"/>
      <c r="R6014" s="373"/>
      <c r="S6014" s="375"/>
      <c r="T6014" s="348"/>
      <c r="U6014" s="373"/>
      <c r="V6014" s="140"/>
      <c r="W6014" s="140"/>
      <c r="X6014" s="141"/>
      <c r="Y6014" s="141"/>
      <c r="Z6014" s="141"/>
      <c r="AA6014" s="141"/>
      <c r="AB6014" s="141"/>
      <c r="AC6014" s="141"/>
      <c r="AD6014" s="141"/>
      <c r="AE6014" s="141"/>
      <c r="AF6014" s="141"/>
      <c r="AG6014" s="141"/>
      <c r="AH6014" s="141"/>
      <c r="AI6014" s="141"/>
      <c r="AJ6014" s="141"/>
      <c r="AK6014" s="141"/>
      <c r="AL6014" s="141"/>
      <c r="AM6014" s="141"/>
      <c r="AN6014" s="141"/>
      <c r="AO6014" s="141"/>
      <c r="AP6014" s="141"/>
      <c r="AQ6014" s="141"/>
      <c r="AR6014" s="141"/>
      <c r="AS6014" s="141"/>
      <c r="AT6014" s="141"/>
      <c r="AU6014" s="141"/>
      <c r="AV6014" s="141"/>
      <c r="AW6014" s="141"/>
      <c r="AX6014" s="141"/>
      <c r="AY6014" s="141"/>
      <c r="AZ6014" s="141"/>
      <c r="BA6014" s="141"/>
      <c r="BB6014" s="141"/>
      <c r="BC6014" s="141"/>
      <c r="BD6014" s="141"/>
      <c r="BE6014" s="141"/>
      <c r="BF6014" s="141"/>
      <c r="BG6014" s="141"/>
      <c r="BH6014" s="141"/>
      <c r="BI6014" s="141"/>
      <c r="BJ6014" s="141"/>
      <c r="BK6014" s="141"/>
    </row>
    <row r="6015" ht="33.0" customHeight="1">
      <c r="A6015" s="361">
        <v>6017.0</v>
      </c>
      <c r="B6015" s="592" t="s">
        <v>34981</v>
      </c>
      <c r="C6015" s="359" t="s">
        <v>19695</v>
      </c>
      <c r="D6015" s="361" t="s">
        <v>34982</v>
      </c>
      <c r="E6015" s="319"/>
      <c r="F6015" s="162" t="s">
        <v>34762</v>
      </c>
      <c r="G6015" s="162"/>
      <c r="H6015" s="162" t="s">
        <v>34983</v>
      </c>
      <c r="I6015" s="162"/>
      <c r="J6015" s="126"/>
      <c r="K6015" s="515" t="s">
        <v>34984</v>
      </c>
      <c r="L6015" s="594">
        <v>43654.0</v>
      </c>
      <c r="M6015" s="428" t="s">
        <v>34985</v>
      </c>
      <c r="N6015" s="373"/>
      <c r="O6015" s="140"/>
      <c r="P6015" s="140"/>
      <c r="Q6015" s="374"/>
      <c r="R6015" s="373"/>
      <c r="S6015" s="375"/>
      <c r="T6015" s="348"/>
      <c r="U6015" s="373"/>
      <c r="V6015" s="140"/>
      <c r="W6015" s="140"/>
      <c r="X6015" s="141"/>
      <c r="Y6015" s="141"/>
      <c r="Z6015" s="141"/>
      <c r="AA6015" s="141"/>
      <c r="AB6015" s="141"/>
      <c r="AC6015" s="141"/>
      <c r="AD6015" s="141"/>
      <c r="AE6015" s="141"/>
      <c r="AF6015" s="141"/>
      <c r="AG6015" s="141"/>
      <c r="AH6015" s="141"/>
      <c r="AI6015" s="141"/>
      <c r="AJ6015" s="141"/>
      <c r="AK6015" s="141"/>
      <c r="AL6015" s="141"/>
      <c r="AM6015" s="141"/>
      <c r="AN6015" s="141"/>
      <c r="AO6015" s="141"/>
      <c r="AP6015" s="141"/>
      <c r="AQ6015" s="141"/>
      <c r="AR6015" s="141"/>
      <c r="AS6015" s="141"/>
      <c r="AT6015" s="141"/>
      <c r="AU6015" s="141"/>
      <c r="AV6015" s="141"/>
      <c r="AW6015" s="141"/>
      <c r="AX6015" s="141"/>
      <c r="AY6015" s="141"/>
      <c r="AZ6015" s="141"/>
      <c r="BA6015" s="141"/>
      <c r="BB6015" s="141"/>
      <c r="BC6015" s="141"/>
      <c r="BD6015" s="141"/>
      <c r="BE6015" s="141"/>
      <c r="BF6015" s="141"/>
      <c r="BG6015" s="141"/>
      <c r="BH6015" s="141"/>
      <c r="BI6015" s="141"/>
      <c r="BJ6015" s="141"/>
      <c r="BK6015" s="141"/>
    </row>
    <row r="6016" ht="33.0" customHeight="1">
      <c r="A6016" s="361">
        <v>6018.0</v>
      </c>
      <c r="B6016" s="592" t="s">
        <v>34986</v>
      </c>
      <c r="C6016" s="359" t="s">
        <v>34987</v>
      </c>
      <c r="D6016" s="361" t="s">
        <v>34988</v>
      </c>
      <c r="E6016" s="319"/>
      <c r="F6016" s="162" t="s">
        <v>34989</v>
      </c>
      <c r="G6016" s="162"/>
      <c r="H6016" s="162" t="s">
        <v>34990</v>
      </c>
      <c r="I6016" s="162"/>
      <c r="J6016" s="126"/>
      <c r="K6016" s="515" t="s">
        <v>34991</v>
      </c>
      <c r="L6016" s="594">
        <v>43654.0</v>
      </c>
      <c r="M6016" s="428" t="s">
        <v>34992</v>
      </c>
      <c r="N6016" s="373"/>
      <c r="O6016" s="140"/>
      <c r="P6016" s="140"/>
      <c r="Q6016" s="374"/>
      <c r="R6016" s="373"/>
      <c r="S6016" s="375"/>
      <c r="T6016" s="348"/>
      <c r="U6016" s="373"/>
      <c r="V6016" s="140"/>
      <c r="W6016" s="140"/>
      <c r="X6016" s="141"/>
      <c r="Y6016" s="141"/>
      <c r="Z6016" s="141"/>
      <c r="AA6016" s="141"/>
      <c r="AB6016" s="141"/>
      <c r="AC6016" s="141"/>
      <c r="AD6016" s="141"/>
      <c r="AE6016" s="141"/>
      <c r="AF6016" s="141"/>
      <c r="AG6016" s="141"/>
      <c r="AH6016" s="141"/>
      <c r="AI6016" s="141"/>
      <c r="AJ6016" s="141"/>
      <c r="AK6016" s="141"/>
      <c r="AL6016" s="141"/>
      <c r="AM6016" s="141"/>
      <c r="AN6016" s="141"/>
      <c r="AO6016" s="141"/>
      <c r="AP6016" s="141"/>
      <c r="AQ6016" s="141"/>
      <c r="AR6016" s="141"/>
      <c r="AS6016" s="141"/>
      <c r="AT6016" s="141"/>
      <c r="AU6016" s="141"/>
      <c r="AV6016" s="141"/>
      <c r="AW6016" s="141"/>
      <c r="AX6016" s="141"/>
      <c r="AY6016" s="141"/>
      <c r="AZ6016" s="141"/>
      <c r="BA6016" s="141"/>
      <c r="BB6016" s="141"/>
      <c r="BC6016" s="141"/>
      <c r="BD6016" s="141"/>
      <c r="BE6016" s="141"/>
      <c r="BF6016" s="141"/>
      <c r="BG6016" s="141"/>
      <c r="BH6016" s="141"/>
      <c r="BI6016" s="141"/>
      <c r="BJ6016" s="141"/>
      <c r="BK6016" s="141"/>
    </row>
    <row r="6017" ht="33.0" customHeight="1">
      <c r="A6017" s="361">
        <v>6019.0</v>
      </c>
      <c r="B6017" s="592" t="s">
        <v>34993</v>
      </c>
      <c r="C6017" s="359" t="s">
        <v>34994</v>
      </c>
      <c r="D6017" s="361" t="s">
        <v>34995</v>
      </c>
      <c r="E6017" s="319"/>
      <c r="F6017" s="162" t="s">
        <v>13548</v>
      </c>
      <c r="G6017" s="162"/>
      <c r="H6017" s="162" t="s">
        <v>34996</v>
      </c>
      <c r="I6017" s="162"/>
      <c r="J6017" s="126"/>
      <c r="K6017" s="515" t="s">
        <v>34997</v>
      </c>
      <c r="L6017" s="594">
        <v>43657.0</v>
      </c>
      <c r="M6017" s="428" t="s">
        <v>34998</v>
      </c>
      <c r="N6017" s="373"/>
      <c r="O6017" s="140"/>
      <c r="P6017" s="140"/>
      <c r="Q6017" s="374"/>
      <c r="R6017" s="373"/>
      <c r="S6017" s="375"/>
      <c r="T6017" s="348"/>
      <c r="U6017" s="373"/>
      <c r="V6017" s="140"/>
      <c r="W6017" s="140"/>
      <c r="X6017" s="141"/>
      <c r="Y6017" s="141"/>
      <c r="Z6017" s="141"/>
      <c r="AA6017" s="141"/>
      <c r="AB6017" s="141"/>
      <c r="AC6017" s="141"/>
      <c r="AD6017" s="141"/>
      <c r="AE6017" s="141"/>
      <c r="AF6017" s="141"/>
      <c r="AG6017" s="141"/>
      <c r="AH6017" s="141"/>
      <c r="AI6017" s="141"/>
      <c r="AJ6017" s="141"/>
      <c r="AK6017" s="141"/>
      <c r="AL6017" s="141"/>
      <c r="AM6017" s="141"/>
      <c r="AN6017" s="141"/>
      <c r="AO6017" s="141"/>
      <c r="AP6017" s="141"/>
      <c r="AQ6017" s="141"/>
      <c r="AR6017" s="141"/>
      <c r="AS6017" s="141"/>
      <c r="AT6017" s="141"/>
      <c r="AU6017" s="141"/>
      <c r="AV6017" s="141"/>
      <c r="AW6017" s="141"/>
      <c r="AX6017" s="141"/>
      <c r="AY6017" s="141"/>
      <c r="AZ6017" s="141"/>
      <c r="BA6017" s="141"/>
      <c r="BB6017" s="141"/>
      <c r="BC6017" s="141"/>
      <c r="BD6017" s="141"/>
      <c r="BE6017" s="141"/>
      <c r="BF6017" s="141"/>
      <c r="BG6017" s="141"/>
      <c r="BH6017" s="141"/>
      <c r="BI6017" s="141"/>
      <c r="BJ6017" s="141"/>
      <c r="BK6017" s="141"/>
    </row>
    <row r="6018" ht="33.0" customHeight="1">
      <c r="A6018" s="361">
        <v>6020.0</v>
      </c>
      <c r="B6018" s="592" t="s">
        <v>34999</v>
      </c>
      <c r="C6018" s="359" t="s">
        <v>34747</v>
      </c>
      <c r="D6018" s="361" t="s">
        <v>34965</v>
      </c>
      <c r="E6018" s="319"/>
      <c r="F6018" s="361" t="s">
        <v>35000</v>
      </c>
      <c r="G6018" s="162"/>
      <c r="H6018" s="162" t="s">
        <v>35001</v>
      </c>
      <c r="I6018" s="162"/>
      <c r="J6018" s="126"/>
      <c r="K6018" s="515" t="s">
        <v>35002</v>
      </c>
      <c r="L6018" s="594">
        <v>43657.0</v>
      </c>
      <c r="M6018" s="428" t="s">
        <v>35003</v>
      </c>
      <c r="N6018" s="373"/>
      <c r="O6018" s="140"/>
      <c r="P6018" s="140"/>
      <c r="Q6018" s="374"/>
      <c r="R6018" s="373"/>
      <c r="S6018" s="375"/>
      <c r="T6018" s="348"/>
      <c r="U6018" s="373"/>
      <c r="V6018" s="140"/>
      <c r="W6018" s="140"/>
      <c r="X6018" s="141"/>
      <c r="Y6018" s="141"/>
      <c r="Z6018" s="141"/>
      <c r="AA6018" s="141"/>
      <c r="AB6018" s="141"/>
      <c r="AC6018" s="141"/>
      <c r="AD6018" s="141"/>
      <c r="AE6018" s="141"/>
      <c r="AF6018" s="141"/>
      <c r="AG6018" s="141"/>
      <c r="AH6018" s="141"/>
      <c r="AI6018" s="141"/>
      <c r="AJ6018" s="141"/>
      <c r="AK6018" s="141"/>
      <c r="AL6018" s="141"/>
      <c r="AM6018" s="141"/>
      <c r="AN6018" s="141"/>
      <c r="AO6018" s="141"/>
      <c r="AP6018" s="141"/>
      <c r="AQ6018" s="141"/>
      <c r="AR6018" s="141"/>
      <c r="AS6018" s="141"/>
      <c r="AT6018" s="141"/>
      <c r="AU6018" s="141"/>
      <c r="AV6018" s="141"/>
      <c r="AW6018" s="141"/>
      <c r="AX6018" s="141"/>
      <c r="AY6018" s="141"/>
      <c r="AZ6018" s="141"/>
      <c r="BA6018" s="141"/>
      <c r="BB6018" s="141"/>
      <c r="BC6018" s="141"/>
      <c r="BD6018" s="141"/>
      <c r="BE6018" s="141"/>
      <c r="BF6018" s="141"/>
      <c r="BG6018" s="141"/>
      <c r="BH6018" s="141"/>
      <c r="BI6018" s="141"/>
      <c r="BJ6018" s="141"/>
      <c r="BK6018" s="141"/>
    </row>
    <row r="6019" ht="33.0" customHeight="1">
      <c r="A6019" s="361">
        <v>6021.0</v>
      </c>
      <c r="B6019" s="162" t="s">
        <v>35004</v>
      </c>
      <c r="C6019" s="359" t="s">
        <v>35005</v>
      </c>
      <c r="D6019" s="361" t="s">
        <v>35006</v>
      </c>
      <c r="E6019" s="319"/>
      <c r="F6019" s="162" t="s">
        <v>30921</v>
      </c>
      <c r="G6019" s="162"/>
      <c r="H6019" s="162" t="s">
        <v>30922</v>
      </c>
      <c r="I6019" s="162"/>
      <c r="J6019" s="126"/>
      <c r="K6019" s="515" t="s">
        <v>35007</v>
      </c>
      <c r="L6019" s="594">
        <v>43648.0</v>
      </c>
      <c r="M6019" s="428" t="s">
        <v>35008</v>
      </c>
      <c r="N6019" s="373"/>
      <c r="O6019" s="140"/>
      <c r="P6019" s="140"/>
      <c r="Q6019" s="374"/>
      <c r="R6019" s="373"/>
      <c r="S6019" s="375"/>
      <c r="T6019" s="348"/>
      <c r="U6019" s="373"/>
      <c r="V6019" s="140"/>
      <c r="W6019" s="140"/>
      <c r="X6019" s="141"/>
      <c r="Y6019" s="141"/>
      <c r="Z6019" s="141"/>
      <c r="AA6019" s="141"/>
      <c r="AB6019" s="141"/>
      <c r="AC6019" s="141"/>
      <c r="AD6019" s="141"/>
      <c r="AE6019" s="141"/>
      <c r="AF6019" s="141"/>
      <c r="AG6019" s="141"/>
      <c r="AH6019" s="141"/>
      <c r="AI6019" s="141"/>
      <c r="AJ6019" s="141"/>
      <c r="AK6019" s="141"/>
      <c r="AL6019" s="141"/>
      <c r="AM6019" s="141"/>
      <c r="AN6019" s="141"/>
      <c r="AO6019" s="141"/>
      <c r="AP6019" s="141"/>
      <c r="AQ6019" s="141"/>
      <c r="AR6019" s="141"/>
      <c r="AS6019" s="141"/>
      <c r="AT6019" s="141"/>
      <c r="AU6019" s="141"/>
      <c r="AV6019" s="141"/>
      <c r="AW6019" s="141"/>
      <c r="AX6019" s="141"/>
      <c r="AY6019" s="141"/>
      <c r="AZ6019" s="141"/>
      <c r="BA6019" s="141"/>
      <c r="BB6019" s="141"/>
      <c r="BC6019" s="141"/>
      <c r="BD6019" s="141"/>
      <c r="BE6019" s="141"/>
      <c r="BF6019" s="141"/>
      <c r="BG6019" s="141"/>
      <c r="BH6019" s="141"/>
      <c r="BI6019" s="141"/>
      <c r="BJ6019" s="141"/>
      <c r="BK6019" s="141"/>
    </row>
    <row r="6020" ht="33.0" customHeight="1">
      <c r="A6020" s="361">
        <v>6022.0</v>
      </c>
      <c r="B6020" s="592" t="s">
        <v>35009</v>
      </c>
      <c r="C6020" s="359" t="s">
        <v>35010</v>
      </c>
      <c r="D6020" s="361" t="s">
        <v>35011</v>
      </c>
      <c r="E6020" s="319"/>
      <c r="F6020" s="162" t="s">
        <v>35012</v>
      </c>
      <c r="G6020" s="162"/>
      <c r="H6020" s="162" t="s">
        <v>35013</v>
      </c>
      <c r="I6020" s="162"/>
      <c r="J6020" s="126"/>
      <c r="K6020" s="515" t="s">
        <v>35014</v>
      </c>
      <c r="L6020" s="594">
        <v>43653.0</v>
      </c>
      <c r="M6020" s="428" t="s">
        <v>35015</v>
      </c>
      <c r="N6020" s="373"/>
      <c r="O6020" s="140"/>
      <c r="P6020" s="140"/>
      <c r="Q6020" s="374"/>
      <c r="R6020" s="373"/>
      <c r="S6020" s="375"/>
      <c r="T6020" s="348"/>
      <c r="U6020" s="373"/>
      <c r="V6020" s="140"/>
      <c r="W6020" s="140"/>
      <c r="X6020" s="141"/>
      <c r="Y6020" s="141"/>
      <c r="Z6020" s="141"/>
      <c r="AA6020" s="141"/>
      <c r="AB6020" s="141"/>
      <c r="AC6020" s="141"/>
      <c r="AD6020" s="141"/>
      <c r="AE6020" s="141"/>
      <c r="AF6020" s="141"/>
      <c r="AG6020" s="141"/>
      <c r="AH6020" s="141"/>
      <c r="AI6020" s="141"/>
      <c r="AJ6020" s="141"/>
      <c r="AK6020" s="141"/>
      <c r="AL6020" s="141"/>
      <c r="AM6020" s="141"/>
      <c r="AN6020" s="141"/>
      <c r="AO6020" s="141"/>
      <c r="AP6020" s="141"/>
      <c r="AQ6020" s="141"/>
      <c r="AR6020" s="141"/>
      <c r="AS6020" s="141"/>
      <c r="AT6020" s="141"/>
      <c r="AU6020" s="141"/>
      <c r="AV6020" s="141"/>
      <c r="AW6020" s="141"/>
      <c r="AX6020" s="141"/>
      <c r="AY6020" s="141"/>
      <c r="AZ6020" s="141"/>
      <c r="BA6020" s="141"/>
      <c r="BB6020" s="141"/>
      <c r="BC6020" s="141"/>
      <c r="BD6020" s="141"/>
      <c r="BE6020" s="141"/>
      <c r="BF6020" s="141"/>
      <c r="BG6020" s="141"/>
      <c r="BH6020" s="141"/>
      <c r="BI6020" s="141"/>
      <c r="BJ6020" s="141"/>
      <c r="BK6020" s="141"/>
    </row>
    <row r="6021" ht="33.0" customHeight="1">
      <c r="A6021" s="361">
        <v>6023.0</v>
      </c>
      <c r="B6021" s="592" t="s">
        <v>35016</v>
      </c>
      <c r="C6021" s="359" t="s">
        <v>35017</v>
      </c>
      <c r="D6021" s="361" t="s">
        <v>35018</v>
      </c>
      <c r="E6021" s="319"/>
      <c r="F6021" s="361" t="s">
        <v>35019</v>
      </c>
      <c r="G6021" s="162"/>
      <c r="H6021" s="162" t="s">
        <v>35020</v>
      </c>
      <c r="I6021" s="162"/>
      <c r="J6021" s="126"/>
      <c r="K6021" s="515" t="s">
        <v>35021</v>
      </c>
      <c r="L6021" s="594">
        <v>43657.0</v>
      </c>
      <c r="M6021" s="428" t="s">
        <v>35022</v>
      </c>
      <c r="N6021" s="373"/>
      <c r="O6021" s="140"/>
      <c r="P6021" s="140"/>
      <c r="Q6021" s="374"/>
      <c r="R6021" s="373"/>
      <c r="S6021" s="375"/>
      <c r="T6021" s="348"/>
      <c r="U6021" s="373"/>
      <c r="V6021" s="140"/>
      <c r="W6021" s="140"/>
      <c r="X6021" s="141"/>
      <c r="Y6021" s="141"/>
      <c r="Z6021" s="141"/>
      <c r="AA6021" s="141"/>
      <c r="AB6021" s="141"/>
      <c r="AC6021" s="141"/>
      <c r="AD6021" s="141"/>
      <c r="AE6021" s="141"/>
      <c r="AF6021" s="141"/>
      <c r="AG6021" s="141"/>
      <c r="AH6021" s="141"/>
      <c r="AI6021" s="141"/>
      <c r="AJ6021" s="141"/>
      <c r="AK6021" s="141"/>
      <c r="AL6021" s="141"/>
      <c r="AM6021" s="141"/>
      <c r="AN6021" s="141"/>
      <c r="AO6021" s="141"/>
      <c r="AP6021" s="141"/>
      <c r="AQ6021" s="141"/>
      <c r="AR6021" s="141"/>
      <c r="AS6021" s="141"/>
      <c r="AT6021" s="141"/>
      <c r="AU6021" s="141"/>
      <c r="AV6021" s="141"/>
      <c r="AW6021" s="141"/>
      <c r="AX6021" s="141"/>
      <c r="AY6021" s="141"/>
      <c r="AZ6021" s="141"/>
      <c r="BA6021" s="141"/>
      <c r="BB6021" s="141"/>
      <c r="BC6021" s="141"/>
      <c r="BD6021" s="141"/>
      <c r="BE6021" s="141"/>
      <c r="BF6021" s="141"/>
      <c r="BG6021" s="141"/>
      <c r="BH6021" s="141"/>
      <c r="BI6021" s="141"/>
      <c r="BJ6021" s="141"/>
      <c r="BK6021" s="141"/>
    </row>
    <row r="6022" ht="33.0" customHeight="1">
      <c r="A6022" s="361">
        <v>6024.0</v>
      </c>
      <c r="B6022" s="162" t="s">
        <v>35023</v>
      </c>
      <c r="C6022" s="359" t="s">
        <v>35024</v>
      </c>
      <c r="D6022" s="361" t="s">
        <v>35025</v>
      </c>
      <c r="E6022" s="319"/>
      <c r="F6022" s="162" t="s">
        <v>35026</v>
      </c>
      <c r="G6022" s="162"/>
      <c r="H6022" s="162" t="s">
        <v>35027</v>
      </c>
      <c r="I6022" s="162"/>
      <c r="J6022" s="126"/>
      <c r="K6022" s="515" t="s">
        <v>35028</v>
      </c>
      <c r="L6022" s="594">
        <v>43654.0</v>
      </c>
      <c r="M6022" s="428" t="s">
        <v>35029</v>
      </c>
      <c r="N6022" s="373"/>
      <c r="O6022" s="140"/>
      <c r="P6022" s="140"/>
      <c r="Q6022" s="374"/>
      <c r="R6022" s="373"/>
      <c r="S6022" s="375"/>
      <c r="T6022" s="348"/>
      <c r="U6022" s="373"/>
      <c r="V6022" s="140"/>
      <c r="W6022" s="140"/>
      <c r="X6022" s="141"/>
      <c r="Y6022" s="141"/>
      <c r="Z6022" s="141"/>
      <c r="AA6022" s="141"/>
      <c r="AB6022" s="141"/>
      <c r="AC6022" s="141"/>
      <c r="AD6022" s="141"/>
      <c r="AE6022" s="141"/>
      <c r="AF6022" s="141"/>
      <c r="AG6022" s="141"/>
      <c r="AH6022" s="141"/>
      <c r="AI6022" s="141"/>
      <c r="AJ6022" s="141"/>
      <c r="AK6022" s="141"/>
      <c r="AL6022" s="141"/>
      <c r="AM6022" s="141"/>
      <c r="AN6022" s="141"/>
      <c r="AO6022" s="141"/>
      <c r="AP6022" s="141"/>
      <c r="AQ6022" s="141"/>
      <c r="AR6022" s="141"/>
      <c r="AS6022" s="141"/>
      <c r="AT6022" s="141"/>
      <c r="AU6022" s="141"/>
      <c r="AV6022" s="141"/>
      <c r="AW6022" s="141"/>
      <c r="AX6022" s="141"/>
      <c r="AY6022" s="141"/>
      <c r="AZ6022" s="141"/>
      <c r="BA6022" s="141"/>
      <c r="BB6022" s="141"/>
      <c r="BC6022" s="141"/>
      <c r="BD6022" s="141"/>
      <c r="BE6022" s="141"/>
      <c r="BF6022" s="141"/>
      <c r="BG6022" s="141"/>
      <c r="BH6022" s="141"/>
      <c r="BI6022" s="141"/>
      <c r="BJ6022" s="141"/>
      <c r="BK6022" s="141"/>
    </row>
    <row r="6023" ht="33.0" customHeight="1">
      <c r="A6023" s="362">
        <v>6025.0</v>
      </c>
      <c r="B6023" s="126" t="s">
        <v>35030</v>
      </c>
      <c r="C6023" s="283" t="s">
        <v>35030</v>
      </c>
      <c r="D6023" s="362" t="s">
        <v>35031</v>
      </c>
      <c r="E6023" s="127"/>
      <c r="F6023" s="362" t="s">
        <v>31393</v>
      </c>
      <c r="G6023" s="126"/>
      <c r="H6023" s="126" t="s">
        <v>35032</v>
      </c>
      <c r="I6023" s="126"/>
      <c r="J6023" s="126"/>
      <c r="K6023" s="480" t="s">
        <v>35033</v>
      </c>
      <c r="L6023" s="595">
        <v>43649.0</v>
      </c>
      <c r="M6023" s="146" t="s">
        <v>35034</v>
      </c>
      <c r="N6023" s="165"/>
      <c r="O6023" s="147"/>
      <c r="P6023" s="147"/>
      <c r="Q6023" s="166"/>
      <c r="R6023" s="165"/>
      <c r="S6023" s="167"/>
      <c r="T6023" s="168"/>
      <c r="U6023" s="341" t="s">
        <v>34834</v>
      </c>
      <c r="V6023" s="147"/>
      <c r="W6023" s="147"/>
      <c r="X6023" s="169"/>
      <c r="Y6023" s="169"/>
      <c r="Z6023" s="169"/>
      <c r="AA6023" s="169"/>
      <c r="AB6023" s="169"/>
      <c r="AC6023" s="169"/>
      <c r="AD6023" s="169"/>
      <c r="AE6023" s="169"/>
      <c r="AF6023" s="169"/>
      <c r="AG6023" s="169"/>
      <c r="AH6023" s="169"/>
      <c r="AI6023" s="169"/>
      <c r="AJ6023" s="169"/>
      <c r="AK6023" s="169"/>
      <c r="AL6023" s="169"/>
      <c r="AM6023" s="169"/>
      <c r="AN6023" s="169"/>
      <c r="AO6023" s="169"/>
      <c r="AP6023" s="169"/>
      <c r="AQ6023" s="169"/>
      <c r="AR6023" s="169"/>
      <c r="AS6023" s="169"/>
      <c r="AT6023" s="169"/>
      <c r="AU6023" s="169"/>
      <c r="AV6023" s="169"/>
      <c r="AW6023" s="169"/>
      <c r="AX6023" s="169"/>
      <c r="AY6023" s="169"/>
      <c r="AZ6023" s="169"/>
      <c r="BA6023" s="169"/>
      <c r="BB6023" s="169"/>
      <c r="BC6023" s="169"/>
      <c r="BD6023" s="169"/>
      <c r="BE6023" s="169"/>
      <c r="BF6023" s="169"/>
      <c r="BG6023" s="169"/>
      <c r="BH6023" s="169"/>
      <c r="BI6023" s="169"/>
      <c r="BJ6023" s="169"/>
      <c r="BK6023" s="169"/>
    </row>
    <row r="6024" ht="33.0" customHeight="1">
      <c r="A6024" s="361">
        <v>6026.0</v>
      </c>
      <c r="B6024" s="162" t="s">
        <v>35035</v>
      </c>
      <c r="C6024" s="359">
        <v>2.0190062412E11</v>
      </c>
      <c r="D6024" s="361" t="s">
        <v>35036</v>
      </c>
      <c r="E6024" s="319"/>
      <c r="F6024" s="162" t="s">
        <v>35037</v>
      </c>
      <c r="G6024" s="162"/>
      <c r="H6024" s="162">
        <v>2.0190062412E11</v>
      </c>
      <c r="I6024" s="162"/>
      <c r="J6024" s="126"/>
      <c r="K6024" s="515" t="s">
        <v>35038</v>
      </c>
      <c r="L6024" s="594">
        <v>43662.0</v>
      </c>
      <c r="M6024" s="428" t="s">
        <v>35039</v>
      </c>
      <c r="N6024" s="373"/>
      <c r="O6024" s="140"/>
      <c r="P6024" s="140"/>
      <c r="Q6024" s="374"/>
      <c r="R6024" s="373"/>
      <c r="S6024" s="375"/>
      <c r="T6024" s="348"/>
      <c r="U6024" s="373"/>
      <c r="V6024" s="140"/>
      <c r="W6024" s="140"/>
      <c r="X6024" s="141"/>
      <c r="Y6024" s="141"/>
      <c r="Z6024" s="141"/>
      <c r="AA6024" s="141"/>
      <c r="AB6024" s="141"/>
      <c r="AC6024" s="141"/>
      <c r="AD6024" s="141"/>
      <c r="AE6024" s="141"/>
      <c r="AF6024" s="141"/>
      <c r="AG6024" s="141"/>
      <c r="AH6024" s="141"/>
      <c r="AI6024" s="141"/>
      <c r="AJ6024" s="141"/>
      <c r="AK6024" s="141"/>
      <c r="AL6024" s="141"/>
      <c r="AM6024" s="141"/>
      <c r="AN6024" s="141"/>
      <c r="AO6024" s="141"/>
      <c r="AP6024" s="141"/>
      <c r="AQ6024" s="141"/>
      <c r="AR6024" s="141"/>
      <c r="AS6024" s="141"/>
      <c r="AT6024" s="141"/>
      <c r="AU6024" s="141"/>
      <c r="AV6024" s="141"/>
      <c r="AW6024" s="141"/>
      <c r="AX6024" s="141"/>
      <c r="AY6024" s="141"/>
      <c r="AZ6024" s="141"/>
      <c r="BA6024" s="141"/>
      <c r="BB6024" s="141"/>
      <c r="BC6024" s="141"/>
      <c r="BD6024" s="141"/>
      <c r="BE6024" s="141"/>
      <c r="BF6024" s="141"/>
      <c r="BG6024" s="141"/>
      <c r="BH6024" s="141"/>
      <c r="BI6024" s="141"/>
      <c r="BJ6024" s="141"/>
      <c r="BK6024" s="141"/>
    </row>
    <row r="6025" ht="33.0" customHeight="1">
      <c r="A6025" s="361">
        <v>6027.0</v>
      </c>
      <c r="B6025" s="162" t="s">
        <v>35040</v>
      </c>
      <c r="C6025" s="359" t="s">
        <v>35041</v>
      </c>
      <c r="D6025" s="361" t="s">
        <v>35025</v>
      </c>
      <c r="E6025" s="319"/>
      <c r="F6025" s="162" t="s">
        <v>35042</v>
      </c>
      <c r="G6025" s="162"/>
      <c r="H6025" s="162" t="s">
        <v>35043</v>
      </c>
      <c r="I6025" s="162"/>
      <c r="J6025" s="126"/>
      <c r="K6025" s="515" t="s">
        <v>35044</v>
      </c>
      <c r="L6025" s="594">
        <v>43654.0</v>
      </c>
      <c r="M6025" s="428" t="s">
        <v>35045</v>
      </c>
      <c r="N6025" s="373"/>
      <c r="O6025" s="140"/>
      <c r="P6025" s="140"/>
      <c r="Q6025" s="374"/>
      <c r="R6025" s="373"/>
      <c r="S6025" s="375"/>
      <c r="T6025" s="348"/>
      <c r="U6025" s="373"/>
      <c r="V6025" s="140"/>
      <c r="W6025" s="140"/>
      <c r="X6025" s="141"/>
      <c r="Y6025" s="141"/>
      <c r="Z6025" s="141"/>
      <c r="AA6025" s="141"/>
      <c r="AB6025" s="141"/>
      <c r="AC6025" s="141"/>
      <c r="AD6025" s="141"/>
      <c r="AE6025" s="141"/>
      <c r="AF6025" s="141"/>
      <c r="AG6025" s="141"/>
      <c r="AH6025" s="141"/>
      <c r="AI6025" s="141"/>
      <c r="AJ6025" s="141"/>
      <c r="AK6025" s="141"/>
      <c r="AL6025" s="141"/>
      <c r="AM6025" s="141"/>
      <c r="AN6025" s="141"/>
      <c r="AO6025" s="141"/>
      <c r="AP6025" s="141"/>
      <c r="AQ6025" s="141"/>
      <c r="AR6025" s="141"/>
      <c r="AS6025" s="141"/>
      <c r="AT6025" s="141"/>
      <c r="AU6025" s="141"/>
      <c r="AV6025" s="141"/>
      <c r="AW6025" s="141"/>
      <c r="AX6025" s="141"/>
      <c r="AY6025" s="141"/>
      <c r="AZ6025" s="141"/>
      <c r="BA6025" s="141"/>
      <c r="BB6025" s="141"/>
      <c r="BC6025" s="141"/>
      <c r="BD6025" s="141"/>
      <c r="BE6025" s="141"/>
      <c r="BF6025" s="141"/>
      <c r="BG6025" s="141"/>
      <c r="BH6025" s="141"/>
      <c r="BI6025" s="141"/>
      <c r="BJ6025" s="141"/>
      <c r="BK6025" s="141"/>
    </row>
    <row r="6026" ht="33.0" customHeight="1">
      <c r="A6026" s="362">
        <v>6028.0</v>
      </c>
      <c r="B6026" s="126" t="s">
        <v>35046</v>
      </c>
      <c r="C6026" s="283" t="s">
        <v>35024</v>
      </c>
      <c r="D6026" s="362" t="s">
        <v>35047</v>
      </c>
      <c r="E6026" s="127"/>
      <c r="F6026" s="362" t="s">
        <v>35048</v>
      </c>
      <c r="G6026" s="126"/>
      <c r="H6026" s="126" t="s">
        <v>35049</v>
      </c>
      <c r="I6026" s="126"/>
      <c r="J6026" s="126"/>
      <c r="K6026" s="480" t="s">
        <v>35050</v>
      </c>
      <c r="L6026" s="595">
        <v>43647.0</v>
      </c>
      <c r="M6026" s="146" t="s">
        <v>35051</v>
      </c>
      <c r="N6026" s="165"/>
      <c r="O6026" s="147"/>
      <c r="P6026" s="147"/>
      <c r="Q6026" s="166"/>
      <c r="R6026" s="165"/>
      <c r="S6026" s="167"/>
      <c r="T6026" s="168"/>
      <c r="U6026" s="341" t="s">
        <v>32922</v>
      </c>
      <c r="V6026" s="147"/>
      <c r="W6026" s="147"/>
      <c r="X6026" s="169"/>
      <c r="Y6026" s="169"/>
      <c r="Z6026" s="169"/>
      <c r="AA6026" s="169"/>
      <c r="AB6026" s="169"/>
      <c r="AC6026" s="169"/>
      <c r="AD6026" s="169"/>
      <c r="AE6026" s="169"/>
      <c r="AF6026" s="169"/>
      <c r="AG6026" s="169"/>
      <c r="AH6026" s="169"/>
      <c r="AI6026" s="169"/>
      <c r="AJ6026" s="169"/>
      <c r="AK6026" s="169"/>
      <c r="AL6026" s="169"/>
      <c r="AM6026" s="169"/>
      <c r="AN6026" s="169"/>
      <c r="AO6026" s="169"/>
      <c r="AP6026" s="169"/>
      <c r="AQ6026" s="169"/>
      <c r="AR6026" s="169"/>
      <c r="AS6026" s="169"/>
      <c r="AT6026" s="169"/>
      <c r="AU6026" s="169"/>
      <c r="AV6026" s="169"/>
      <c r="AW6026" s="169"/>
      <c r="AX6026" s="169"/>
      <c r="AY6026" s="169"/>
      <c r="AZ6026" s="169"/>
      <c r="BA6026" s="169"/>
      <c r="BB6026" s="169"/>
      <c r="BC6026" s="169"/>
      <c r="BD6026" s="169"/>
      <c r="BE6026" s="169"/>
      <c r="BF6026" s="169"/>
      <c r="BG6026" s="169"/>
      <c r="BH6026" s="169"/>
      <c r="BI6026" s="169"/>
      <c r="BJ6026" s="169"/>
      <c r="BK6026" s="169"/>
    </row>
    <row r="6027" ht="33.0" customHeight="1">
      <c r="A6027" s="361">
        <v>6029.0</v>
      </c>
      <c r="B6027" s="361" t="s">
        <v>35052</v>
      </c>
      <c r="C6027" s="359" t="s">
        <v>35053</v>
      </c>
      <c r="D6027" s="361" t="s">
        <v>35054</v>
      </c>
      <c r="E6027" s="319"/>
      <c r="F6027" s="162" t="s">
        <v>33826</v>
      </c>
      <c r="G6027" s="162"/>
      <c r="H6027" s="162" t="s">
        <v>32971</v>
      </c>
      <c r="I6027" s="162"/>
      <c r="J6027" s="126"/>
      <c r="K6027" s="515" t="s">
        <v>35055</v>
      </c>
      <c r="L6027" s="594">
        <v>43657.0</v>
      </c>
      <c r="M6027" s="428" t="s">
        <v>35056</v>
      </c>
      <c r="N6027" s="373"/>
      <c r="O6027" s="140"/>
      <c r="P6027" s="140"/>
      <c r="Q6027" s="374"/>
      <c r="R6027" s="373"/>
      <c r="S6027" s="375"/>
      <c r="T6027" s="348"/>
      <c r="U6027" s="373"/>
      <c r="V6027" s="140"/>
      <c r="W6027" s="140"/>
      <c r="X6027" s="141"/>
      <c r="Y6027" s="141"/>
      <c r="Z6027" s="141"/>
      <c r="AA6027" s="141"/>
      <c r="AB6027" s="141"/>
      <c r="AC6027" s="141"/>
      <c r="AD6027" s="141"/>
      <c r="AE6027" s="141"/>
      <c r="AF6027" s="141"/>
      <c r="AG6027" s="141"/>
      <c r="AH6027" s="141"/>
      <c r="AI6027" s="141"/>
      <c r="AJ6027" s="141"/>
      <c r="AK6027" s="141"/>
      <c r="AL6027" s="141"/>
      <c r="AM6027" s="141"/>
      <c r="AN6027" s="141"/>
      <c r="AO6027" s="141"/>
      <c r="AP6027" s="141"/>
      <c r="AQ6027" s="141"/>
      <c r="AR6027" s="141"/>
      <c r="AS6027" s="141"/>
      <c r="AT6027" s="141"/>
      <c r="AU6027" s="141"/>
      <c r="AV6027" s="141"/>
      <c r="AW6027" s="141"/>
      <c r="AX6027" s="141"/>
      <c r="AY6027" s="141"/>
      <c r="AZ6027" s="141"/>
      <c r="BA6027" s="141"/>
      <c r="BB6027" s="141"/>
      <c r="BC6027" s="141"/>
      <c r="BD6027" s="141"/>
      <c r="BE6027" s="141"/>
      <c r="BF6027" s="141"/>
      <c r="BG6027" s="141"/>
      <c r="BH6027" s="141"/>
      <c r="BI6027" s="141"/>
      <c r="BJ6027" s="141"/>
      <c r="BK6027" s="141"/>
    </row>
    <row r="6028" ht="33.0" customHeight="1">
      <c r="A6028" s="361">
        <v>6030.0</v>
      </c>
      <c r="B6028" s="187"/>
      <c r="C6028" s="359"/>
      <c r="D6028" s="361"/>
      <c r="E6028" s="319"/>
      <c r="F6028" s="162"/>
      <c r="G6028" s="162"/>
      <c r="H6028" s="162"/>
      <c r="I6028" s="162"/>
      <c r="J6028" s="126"/>
      <c r="K6028" s="515"/>
      <c r="L6028" s="594"/>
      <c r="M6028" s="162"/>
      <c r="N6028" s="373"/>
      <c r="O6028" s="140"/>
      <c r="P6028" s="140"/>
      <c r="Q6028" s="374"/>
      <c r="R6028" s="373"/>
      <c r="S6028" s="375"/>
      <c r="T6028" s="348"/>
      <c r="U6028" s="373"/>
      <c r="V6028" s="140"/>
      <c r="W6028" s="140"/>
      <c r="X6028" s="141"/>
      <c r="Y6028" s="141"/>
      <c r="Z6028" s="141"/>
      <c r="AA6028" s="141"/>
      <c r="AB6028" s="141"/>
      <c r="AC6028" s="141"/>
      <c r="AD6028" s="141"/>
      <c r="AE6028" s="141"/>
      <c r="AF6028" s="141"/>
      <c r="AG6028" s="141"/>
      <c r="AH6028" s="141"/>
      <c r="AI6028" s="141"/>
      <c r="AJ6028" s="141"/>
      <c r="AK6028" s="141"/>
      <c r="AL6028" s="141"/>
      <c r="AM6028" s="141"/>
      <c r="AN6028" s="141"/>
      <c r="AO6028" s="141"/>
      <c r="AP6028" s="141"/>
      <c r="AQ6028" s="141"/>
      <c r="AR6028" s="141"/>
      <c r="AS6028" s="141"/>
      <c r="AT6028" s="141"/>
      <c r="AU6028" s="141"/>
      <c r="AV6028" s="141"/>
      <c r="AW6028" s="141"/>
      <c r="AX6028" s="141"/>
      <c r="AY6028" s="141"/>
      <c r="AZ6028" s="141"/>
      <c r="BA6028" s="141"/>
      <c r="BB6028" s="141"/>
      <c r="BC6028" s="141"/>
      <c r="BD6028" s="141"/>
      <c r="BE6028" s="141"/>
      <c r="BF6028" s="141"/>
      <c r="BG6028" s="141"/>
      <c r="BH6028" s="141"/>
      <c r="BI6028" s="141"/>
      <c r="BJ6028" s="141"/>
      <c r="BK6028" s="141"/>
    </row>
    <row r="6029" ht="33.0" customHeight="1">
      <c r="A6029" s="361">
        <v>6031.0</v>
      </c>
      <c r="B6029" s="162" t="s">
        <v>35057</v>
      </c>
      <c r="C6029" s="359" t="s">
        <v>32096</v>
      </c>
      <c r="D6029" s="361" t="s">
        <v>35058</v>
      </c>
      <c r="E6029" s="319"/>
      <c r="F6029" s="162" t="s">
        <v>23943</v>
      </c>
      <c r="G6029" s="162"/>
      <c r="H6029" s="162" t="s">
        <v>17068</v>
      </c>
      <c r="I6029" s="162"/>
      <c r="J6029" s="126"/>
      <c r="K6029" s="515" t="s">
        <v>35059</v>
      </c>
      <c r="L6029" s="594">
        <v>43654.0</v>
      </c>
      <c r="M6029" s="428" t="s">
        <v>35060</v>
      </c>
      <c r="N6029" s="373"/>
      <c r="O6029" s="140"/>
      <c r="P6029" s="140"/>
      <c r="Q6029" s="374"/>
      <c r="R6029" s="373"/>
      <c r="S6029" s="375"/>
      <c r="T6029" s="348"/>
      <c r="U6029" s="373"/>
      <c r="V6029" s="140"/>
      <c r="W6029" s="140"/>
      <c r="X6029" s="141"/>
      <c r="Y6029" s="141"/>
      <c r="Z6029" s="141"/>
      <c r="AA6029" s="141"/>
      <c r="AB6029" s="141"/>
      <c r="AC6029" s="141"/>
      <c r="AD6029" s="141"/>
      <c r="AE6029" s="141"/>
      <c r="AF6029" s="141"/>
      <c r="AG6029" s="141"/>
      <c r="AH6029" s="141"/>
      <c r="AI6029" s="141"/>
      <c r="AJ6029" s="141"/>
      <c r="AK6029" s="141"/>
      <c r="AL6029" s="141"/>
      <c r="AM6029" s="141"/>
      <c r="AN6029" s="141"/>
      <c r="AO6029" s="141"/>
      <c r="AP6029" s="141"/>
      <c r="AQ6029" s="141"/>
      <c r="AR6029" s="141"/>
      <c r="AS6029" s="141"/>
      <c r="AT6029" s="141"/>
      <c r="AU6029" s="141"/>
      <c r="AV6029" s="141"/>
      <c r="AW6029" s="141"/>
      <c r="AX6029" s="141"/>
      <c r="AY6029" s="141"/>
      <c r="AZ6029" s="141"/>
      <c r="BA6029" s="141"/>
      <c r="BB6029" s="141"/>
      <c r="BC6029" s="141"/>
      <c r="BD6029" s="141"/>
      <c r="BE6029" s="141"/>
      <c r="BF6029" s="141"/>
      <c r="BG6029" s="141"/>
      <c r="BH6029" s="141"/>
      <c r="BI6029" s="141"/>
      <c r="BJ6029" s="141"/>
      <c r="BK6029" s="141"/>
    </row>
    <row r="6030" ht="33.0" customHeight="1">
      <c r="A6030" s="362">
        <v>6032.0</v>
      </c>
      <c r="B6030" s="126" t="s">
        <v>35061</v>
      </c>
      <c r="C6030" s="283" t="s">
        <v>35062</v>
      </c>
      <c r="D6030" s="362" t="s">
        <v>35063</v>
      </c>
      <c r="E6030" s="127"/>
      <c r="F6030" s="126" t="s">
        <v>35064</v>
      </c>
      <c r="G6030" s="126"/>
      <c r="H6030" s="126" t="s">
        <v>35065</v>
      </c>
      <c r="I6030" s="126"/>
      <c r="J6030" s="126"/>
      <c r="K6030" s="480" t="s">
        <v>35066</v>
      </c>
      <c r="L6030" s="595">
        <v>43662.0</v>
      </c>
      <c r="M6030" s="362" t="s">
        <v>35067</v>
      </c>
      <c r="N6030" s="165"/>
      <c r="O6030" s="147"/>
      <c r="P6030" s="147"/>
      <c r="Q6030" s="166"/>
      <c r="R6030" s="165"/>
      <c r="S6030" s="167"/>
      <c r="T6030" s="168"/>
      <c r="U6030" s="341" t="s">
        <v>34347</v>
      </c>
      <c r="V6030" s="147"/>
      <c r="W6030" s="147"/>
      <c r="X6030" s="169"/>
      <c r="Y6030" s="169"/>
      <c r="Z6030" s="169"/>
      <c r="AA6030" s="169"/>
      <c r="AB6030" s="169"/>
      <c r="AC6030" s="169"/>
      <c r="AD6030" s="169"/>
      <c r="AE6030" s="169"/>
      <c r="AF6030" s="169"/>
      <c r="AG6030" s="169"/>
      <c r="AH6030" s="169"/>
      <c r="AI6030" s="169"/>
      <c r="AJ6030" s="169"/>
      <c r="AK6030" s="169"/>
      <c r="AL6030" s="169"/>
      <c r="AM6030" s="169"/>
      <c r="AN6030" s="169"/>
      <c r="AO6030" s="169"/>
      <c r="AP6030" s="169"/>
      <c r="AQ6030" s="169"/>
      <c r="AR6030" s="169"/>
      <c r="AS6030" s="169"/>
      <c r="AT6030" s="169"/>
      <c r="AU6030" s="169"/>
      <c r="AV6030" s="169"/>
      <c r="AW6030" s="169"/>
      <c r="AX6030" s="169"/>
      <c r="AY6030" s="169"/>
      <c r="AZ6030" s="169"/>
      <c r="BA6030" s="169"/>
      <c r="BB6030" s="169"/>
      <c r="BC6030" s="169"/>
      <c r="BD6030" s="169"/>
      <c r="BE6030" s="169"/>
      <c r="BF6030" s="169"/>
      <c r="BG6030" s="169"/>
      <c r="BH6030" s="169"/>
      <c r="BI6030" s="169"/>
      <c r="BJ6030" s="169"/>
      <c r="BK6030" s="169"/>
    </row>
    <row r="6031" ht="33.0" customHeight="1">
      <c r="A6031" s="361">
        <v>6033.0</v>
      </c>
      <c r="B6031" s="162" t="s">
        <v>35068</v>
      </c>
      <c r="C6031" s="359" t="s">
        <v>35069</v>
      </c>
      <c r="D6031" s="361" t="s">
        <v>35054</v>
      </c>
      <c r="E6031" s="319"/>
      <c r="F6031" s="361" t="s">
        <v>35070</v>
      </c>
      <c r="G6031" s="162"/>
      <c r="H6031" s="162" t="s">
        <v>35071</v>
      </c>
      <c r="I6031" s="162"/>
      <c r="J6031" s="126"/>
      <c r="K6031" s="515" t="s">
        <v>35072</v>
      </c>
      <c r="L6031" s="594">
        <v>43654.0</v>
      </c>
      <c r="M6031" s="428" t="s">
        <v>35073</v>
      </c>
      <c r="N6031" s="373"/>
      <c r="O6031" s="140"/>
      <c r="P6031" s="140"/>
      <c r="Q6031" s="374"/>
      <c r="R6031" s="373"/>
      <c r="S6031" s="375"/>
      <c r="T6031" s="348"/>
      <c r="U6031" s="373"/>
      <c r="V6031" s="140"/>
      <c r="W6031" s="140"/>
      <c r="X6031" s="141"/>
      <c r="Y6031" s="141"/>
      <c r="Z6031" s="141"/>
      <c r="AA6031" s="141"/>
      <c r="AB6031" s="141"/>
      <c r="AC6031" s="141"/>
      <c r="AD6031" s="141"/>
      <c r="AE6031" s="141"/>
      <c r="AF6031" s="141"/>
      <c r="AG6031" s="141"/>
      <c r="AH6031" s="141"/>
      <c r="AI6031" s="141"/>
      <c r="AJ6031" s="141"/>
      <c r="AK6031" s="141"/>
      <c r="AL6031" s="141"/>
      <c r="AM6031" s="141"/>
      <c r="AN6031" s="141"/>
      <c r="AO6031" s="141"/>
      <c r="AP6031" s="141"/>
      <c r="AQ6031" s="141"/>
      <c r="AR6031" s="141"/>
      <c r="AS6031" s="141"/>
      <c r="AT6031" s="141"/>
      <c r="AU6031" s="141"/>
      <c r="AV6031" s="141"/>
      <c r="AW6031" s="141"/>
      <c r="AX6031" s="141"/>
      <c r="AY6031" s="141"/>
      <c r="AZ6031" s="141"/>
      <c r="BA6031" s="141"/>
      <c r="BB6031" s="141"/>
      <c r="BC6031" s="141"/>
      <c r="BD6031" s="141"/>
      <c r="BE6031" s="141"/>
      <c r="BF6031" s="141"/>
      <c r="BG6031" s="141"/>
      <c r="BH6031" s="141"/>
      <c r="BI6031" s="141"/>
      <c r="BJ6031" s="141"/>
      <c r="BK6031" s="141"/>
    </row>
    <row r="6032" ht="33.0" customHeight="1">
      <c r="A6032" s="361">
        <v>6034.0</v>
      </c>
      <c r="B6032" s="162" t="s">
        <v>35074</v>
      </c>
      <c r="C6032" s="359" t="s">
        <v>35075</v>
      </c>
      <c r="D6032" s="361" t="s">
        <v>35076</v>
      </c>
      <c r="E6032" s="319"/>
      <c r="F6032" s="162" t="s">
        <v>35077</v>
      </c>
      <c r="G6032" s="162"/>
      <c r="H6032" s="162" t="s">
        <v>35078</v>
      </c>
      <c r="I6032" s="162"/>
      <c r="J6032" s="126"/>
      <c r="K6032" s="515" t="s">
        <v>35079</v>
      </c>
      <c r="L6032" s="594">
        <v>43654.0</v>
      </c>
      <c r="M6032" s="428" t="s">
        <v>35080</v>
      </c>
      <c r="N6032" s="373"/>
      <c r="O6032" s="140"/>
      <c r="P6032" s="140"/>
      <c r="Q6032" s="374"/>
      <c r="R6032" s="373"/>
      <c r="S6032" s="375"/>
      <c r="T6032" s="348"/>
      <c r="U6032" s="373"/>
      <c r="V6032" s="140"/>
      <c r="W6032" s="140"/>
      <c r="X6032" s="141"/>
      <c r="Y6032" s="141"/>
      <c r="Z6032" s="141"/>
      <c r="AA6032" s="141"/>
      <c r="AB6032" s="141"/>
      <c r="AC6032" s="141"/>
      <c r="AD6032" s="141"/>
      <c r="AE6032" s="141"/>
      <c r="AF6032" s="141"/>
      <c r="AG6032" s="141"/>
      <c r="AH6032" s="141"/>
      <c r="AI6032" s="141"/>
      <c r="AJ6032" s="141"/>
      <c r="AK6032" s="141"/>
      <c r="AL6032" s="141"/>
      <c r="AM6032" s="141"/>
      <c r="AN6032" s="141"/>
      <c r="AO6032" s="141"/>
      <c r="AP6032" s="141"/>
      <c r="AQ6032" s="141"/>
      <c r="AR6032" s="141"/>
      <c r="AS6032" s="141"/>
      <c r="AT6032" s="141"/>
      <c r="AU6032" s="141"/>
      <c r="AV6032" s="141"/>
      <c r="AW6032" s="141"/>
      <c r="AX6032" s="141"/>
      <c r="AY6032" s="141"/>
      <c r="AZ6032" s="141"/>
      <c r="BA6032" s="141"/>
      <c r="BB6032" s="141"/>
      <c r="BC6032" s="141"/>
      <c r="BD6032" s="141"/>
      <c r="BE6032" s="141"/>
      <c r="BF6032" s="141"/>
      <c r="BG6032" s="141"/>
      <c r="BH6032" s="141"/>
      <c r="BI6032" s="141"/>
      <c r="BJ6032" s="141"/>
      <c r="BK6032" s="141"/>
    </row>
    <row r="6033" ht="33.0" customHeight="1">
      <c r="A6033" s="361">
        <v>6035.0</v>
      </c>
      <c r="B6033" s="162" t="s">
        <v>35081</v>
      </c>
      <c r="C6033" s="359" t="s">
        <v>33242</v>
      </c>
      <c r="D6033" s="361" t="s">
        <v>35082</v>
      </c>
      <c r="E6033" s="319"/>
      <c r="F6033" s="361" t="s">
        <v>35083</v>
      </c>
      <c r="G6033" s="162"/>
      <c r="H6033" s="162" t="s">
        <v>35084</v>
      </c>
      <c r="I6033" s="162"/>
      <c r="J6033" s="126"/>
      <c r="K6033" s="515" t="s">
        <v>35085</v>
      </c>
      <c r="L6033" s="594">
        <v>43640.0</v>
      </c>
      <c r="M6033" s="162"/>
      <c r="N6033" s="373"/>
      <c r="O6033" s="140"/>
      <c r="P6033" s="140"/>
      <c r="Q6033" s="374"/>
      <c r="R6033" s="373"/>
      <c r="S6033" s="375"/>
      <c r="T6033" s="348"/>
      <c r="U6033" s="373"/>
      <c r="V6033" s="140"/>
      <c r="W6033" s="140"/>
      <c r="X6033" s="141"/>
      <c r="Y6033" s="141"/>
      <c r="Z6033" s="141"/>
      <c r="AA6033" s="141"/>
      <c r="AB6033" s="141"/>
      <c r="AC6033" s="141"/>
      <c r="AD6033" s="141"/>
      <c r="AE6033" s="141"/>
      <c r="AF6033" s="141"/>
      <c r="AG6033" s="141"/>
      <c r="AH6033" s="141"/>
      <c r="AI6033" s="141"/>
      <c r="AJ6033" s="141"/>
      <c r="AK6033" s="141"/>
      <c r="AL6033" s="141"/>
      <c r="AM6033" s="141"/>
      <c r="AN6033" s="141"/>
      <c r="AO6033" s="141"/>
      <c r="AP6033" s="141"/>
      <c r="AQ6033" s="141"/>
      <c r="AR6033" s="141"/>
      <c r="AS6033" s="141"/>
      <c r="AT6033" s="141"/>
      <c r="AU6033" s="141"/>
      <c r="AV6033" s="141"/>
      <c r="AW6033" s="141"/>
      <c r="AX6033" s="141"/>
      <c r="AY6033" s="141"/>
      <c r="AZ6033" s="141"/>
      <c r="BA6033" s="141"/>
      <c r="BB6033" s="141"/>
      <c r="BC6033" s="141"/>
      <c r="BD6033" s="141"/>
      <c r="BE6033" s="141"/>
      <c r="BF6033" s="141"/>
      <c r="BG6033" s="141"/>
      <c r="BH6033" s="141"/>
      <c r="BI6033" s="141"/>
      <c r="BJ6033" s="141"/>
      <c r="BK6033" s="141"/>
    </row>
    <row r="6034" ht="33.0" customHeight="1">
      <c r="A6034" s="362">
        <v>6036.0</v>
      </c>
      <c r="B6034" s="126" t="s">
        <v>35086</v>
      </c>
      <c r="C6034" s="283" t="s">
        <v>35087</v>
      </c>
      <c r="D6034" s="362" t="s">
        <v>35088</v>
      </c>
      <c r="E6034" s="127"/>
      <c r="F6034" s="126" t="s">
        <v>35089</v>
      </c>
      <c r="G6034" s="126"/>
      <c r="H6034" s="126" t="s">
        <v>35090</v>
      </c>
      <c r="I6034" s="126"/>
      <c r="J6034" s="126"/>
      <c r="K6034" s="480" t="s">
        <v>35091</v>
      </c>
      <c r="L6034" s="595">
        <v>43658.0</v>
      </c>
      <c r="M6034" s="146" t="s">
        <v>35092</v>
      </c>
      <c r="N6034" s="165"/>
      <c r="O6034" s="147"/>
      <c r="P6034" s="147"/>
      <c r="Q6034" s="166"/>
      <c r="R6034" s="165"/>
      <c r="S6034" s="167"/>
      <c r="T6034" s="168"/>
      <c r="U6034" s="341" t="s">
        <v>35093</v>
      </c>
      <c r="V6034" s="147"/>
      <c r="W6034" s="147"/>
      <c r="X6034" s="169"/>
      <c r="Y6034" s="169"/>
      <c r="Z6034" s="169"/>
      <c r="AA6034" s="169"/>
      <c r="AB6034" s="169"/>
      <c r="AC6034" s="169"/>
      <c r="AD6034" s="169"/>
      <c r="AE6034" s="169"/>
      <c r="AF6034" s="169"/>
      <c r="AG6034" s="169"/>
      <c r="AH6034" s="169"/>
      <c r="AI6034" s="169"/>
      <c r="AJ6034" s="169"/>
      <c r="AK6034" s="169"/>
      <c r="AL6034" s="169"/>
      <c r="AM6034" s="169"/>
      <c r="AN6034" s="169"/>
      <c r="AO6034" s="169"/>
      <c r="AP6034" s="169"/>
      <c r="AQ6034" s="169"/>
      <c r="AR6034" s="169"/>
      <c r="AS6034" s="169"/>
      <c r="AT6034" s="169"/>
      <c r="AU6034" s="169"/>
      <c r="AV6034" s="169"/>
      <c r="AW6034" s="169"/>
      <c r="AX6034" s="169"/>
      <c r="AY6034" s="169"/>
      <c r="AZ6034" s="169"/>
      <c r="BA6034" s="169"/>
      <c r="BB6034" s="169"/>
      <c r="BC6034" s="169"/>
      <c r="BD6034" s="169"/>
      <c r="BE6034" s="169"/>
      <c r="BF6034" s="169"/>
      <c r="BG6034" s="169"/>
      <c r="BH6034" s="169"/>
      <c r="BI6034" s="169"/>
      <c r="BJ6034" s="169"/>
      <c r="BK6034" s="169"/>
    </row>
    <row r="6035" ht="33.0" customHeight="1">
      <c r="A6035" s="361">
        <v>6037.0</v>
      </c>
      <c r="B6035" s="162" t="s">
        <v>35094</v>
      </c>
      <c r="C6035" s="359" t="s">
        <v>35095</v>
      </c>
      <c r="D6035" s="361" t="s">
        <v>35096</v>
      </c>
      <c r="E6035" s="319"/>
      <c r="F6035" s="162" t="s">
        <v>35097</v>
      </c>
      <c r="G6035" s="162"/>
      <c r="H6035" s="162" t="s">
        <v>35098</v>
      </c>
      <c r="I6035" s="162"/>
      <c r="J6035" s="126"/>
      <c r="K6035" s="515" t="s">
        <v>35099</v>
      </c>
      <c r="L6035" s="594">
        <v>43654.0</v>
      </c>
      <c r="M6035" s="428" t="s">
        <v>35100</v>
      </c>
      <c r="N6035" s="373"/>
      <c r="O6035" s="140"/>
      <c r="P6035" s="140"/>
      <c r="Q6035" s="374"/>
      <c r="R6035" s="373"/>
      <c r="S6035" s="375"/>
      <c r="T6035" s="348"/>
      <c r="U6035" s="373"/>
      <c r="V6035" s="140"/>
      <c r="W6035" s="140"/>
      <c r="X6035" s="141"/>
      <c r="Y6035" s="141"/>
      <c r="Z6035" s="141"/>
      <c r="AA6035" s="141"/>
      <c r="AB6035" s="141"/>
      <c r="AC6035" s="141"/>
      <c r="AD6035" s="141"/>
      <c r="AE6035" s="141"/>
      <c r="AF6035" s="141"/>
      <c r="AG6035" s="141"/>
      <c r="AH6035" s="141"/>
      <c r="AI6035" s="141"/>
      <c r="AJ6035" s="141"/>
      <c r="AK6035" s="141"/>
      <c r="AL6035" s="141"/>
      <c r="AM6035" s="141"/>
      <c r="AN6035" s="141"/>
      <c r="AO6035" s="141"/>
      <c r="AP6035" s="141"/>
      <c r="AQ6035" s="141"/>
      <c r="AR6035" s="141"/>
      <c r="AS6035" s="141"/>
      <c r="AT6035" s="141"/>
      <c r="AU6035" s="141"/>
      <c r="AV6035" s="141"/>
      <c r="AW6035" s="141"/>
      <c r="AX6035" s="141"/>
      <c r="AY6035" s="141"/>
      <c r="AZ6035" s="141"/>
      <c r="BA6035" s="141"/>
      <c r="BB6035" s="141"/>
      <c r="BC6035" s="141"/>
      <c r="BD6035" s="141"/>
      <c r="BE6035" s="141"/>
      <c r="BF6035" s="141"/>
      <c r="BG6035" s="141"/>
      <c r="BH6035" s="141"/>
      <c r="BI6035" s="141"/>
      <c r="BJ6035" s="141"/>
      <c r="BK6035" s="141"/>
    </row>
    <row r="6036" ht="33.0" customHeight="1">
      <c r="A6036" s="362">
        <v>6038.0</v>
      </c>
      <c r="B6036" s="126" t="s">
        <v>35101</v>
      </c>
      <c r="C6036" s="283" t="s">
        <v>35102</v>
      </c>
      <c r="D6036" s="362" t="s">
        <v>35103</v>
      </c>
      <c r="E6036" s="127"/>
      <c r="F6036" s="126" t="s">
        <v>51</v>
      </c>
      <c r="G6036" s="126"/>
      <c r="H6036" s="126" t="s">
        <v>35104</v>
      </c>
      <c r="I6036" s="126"/>
      <c r="J6036" s="126"/>
      <c r="K6036" s="480" t="s">
        <v>35105</v>
      </c>
      <c r="L6036" s="595">
        <v>43658.0</v>
      </c>
      <c r="M6036" s="146" t="s">
        <v>35106</v>
      </c>
      <c r="N6036" s="165"/>
      <c r="O6036" s="147"/>
      <c r="P6036" s="147"/>
      <c r="Q6036" s="166"/>
      <c r="R6036" s="165"/>
      <c r="S6036" s="167"/>
      <c r="T6036" s="168"/>
      <c r="U6036" s="341" t="s">
        <v>35107</v>
      </c>
      <c r="V6036" s="147"/>
      <c r="W6036" s="147"/>
      <c r="X6036" s="169"/>
      <c r="Y6036" s="169"/>
      <c r="Z6036" s="169"/>
      <c r="AA6036" s="169"/>
      <c r="AB6036" s="169"/>
      <c r="AC6036" s="169"/>
      <c r="AD6036" s="169"/>
      <c r="AE6036" s="169"/>
      <c r="AF6036" s="169"/>
      <c r="AG6036" s="169"/>
      <c r="AH6036" s="169"/>
      <c r="AI6036" s="169"/>
      <c r="AJ6036" s="169"/>
      <c r="AK6036" s="169"/>
      <c r="AL6036" s="169"/>
      <c r="AM6036" s="169"/>
      <c r="AN6036" s="169"/>
      <c r="AO6036" s="169"/>
      <c r="AP6036" s="169"/>
      <c r="AQ6036" s="169"/>
      <c r="AR6036" s="169"/>
      <c r="AS6036" s="169"/>
      <c r="AT6036" s="169"/>
      <c r="AU6036" s="169"/>
      <c r="AV6036" s="169"/>
      <c r="AW6036" s="169"/>
      <c r="AX6036" s="169"/>
      <c r="AY6036" s="169"/>
      <c r="AZ6036" s="169"/>
      <c r="BA6036" s="169"/>
      <c r="BB6036" s="169"/>
      <c r="BC6036" s="169"/>
      <c r="BD6036" s="169"/>
      <c r="BE6036" s="169"/>
      <c r="BF6036" s="169"/>
      <c r="BG6036" s="169"/>
      <c r="BH6036" s="169"/>
      <c r="BI6036" s="169"/>
      <c r="BJ6036" s="169"/>
      <c r="BK6036" s="169"/>
    </row>
    <row r="6037" ht="33.0" customHeight="1">
      <c r="A6037" s="361">
        <v>6039.0</v>
      </c>
      <c r="B6037" s="162" t="s">
        <v>35108</v>
      </c>
      <c r="C6037" s="359" t="s">
        <v>22156</v>
      </c>
      <c r="D6037" s="361" t="s">
        <v>35109</v>
      </c>
      <c r="E6037" s="319"/>
      <c r="F6037" s="162" t="s">
        <v>35110</v>
      </c>
      <c r="G6037" s="162"/>
      <c r="H6037" s="162" t="s">
        <v>35111</v>
      </c>
      <c r="I6037" s="162"/>
      <c r="J6037" s="126"/>
      <c r="K6037" s="515" t="s">
        <v>35112</v>
      </c>
      <c r="L6037" s="521" t="s">
        <v>35113</v>
      </c>
      <c r="M6037" s="428" t="s">
        <v>35114</v>
      </c>
      <c r="N6037" s="373"/>
      <c r="O6037" s="140"/>
      <c r="P6037" s="140"/>
      <c r="Q6037" s="374"/>
      <c r="R6037" s="373"/>
      <c r="S6037" s="375"/>
      <c r="T6037" s="348"/>
      <c r="U6037" s="373"/>
      <c r="V6037" s="140"/>
      <c r="W6037" s="140"/>
      <c r="X6037" s="141"/>
      <c r="Y6037" s="141"/>
      <c r="Z6037" s="141"/>
      <c r="AA6037" s="141"/>
      <c r="AB6037" s="141"/>
      <c r="AC6037" s="141"/>
      <c r="AD6037" s="141"/>
      <c r="AE6037" s="141"/>
      <c r="AF6037" s="141"/>
      <c r="AG6037" s="141"/>
      <c r="AH6037" s="141"/>
      <c r="AI6037" s="141"/>
      <c r="AJ6037" s="141"/>
      <c r="AK6037" s="141"/>
      <c r="AL6037" s="141"/>
      <c r="AM6037" s="141"/>
      <c r="AN6037" s="141"/>
      <c r="AO6037" s="141"/>
      <c r="AP6037" s="141"/>
      <c r="AQ6037" s="141"/>
      <c r="AR6037" s="141"/>
      <c r="AS6037" s="141"/>
      <c r="AT6037" s="141"/>
      <c r="AU6037" s="141"/>
      <c r="AV6037" s="141"/>
      <c r="AW6037" s="141"/>
      <c r="AX6037" s="141"/>
      <c r="AY6037" s="141"/>
      <c r="AZ6037" s="141"/>
      <c r="BA6037" s="141"/>
      <c r="BB6037" s="141"/>
      <c r="BC6037" s="141"/>
      <c r="BD6037" s="141"/>
      <c r="BE6037" s="141"/>
      <c r="BF6037" s="141"/>
      <c r="BG6037" s="141"/>
      <c r="BH6037" s="141"/>
      <c r="BI6037" s="141"/>
      <c r="BJ6037" s="141"/>
      <c r="BK6037" s="141"/>
    </row>
    <row r="6038" ht="33.0" customHeight="1">
      <c r="A6038" s="362">
        <v>6040.0</v>
      </c>
      <c r="B6038" s="126" t="s">
        <v>35115</v>
      </c>
      <c r="C6038" s="283" t="s">
        <v>35116</v>
      </c>
      <c r="D6038" s="362" t="s">
        <v>35117</v>
      </c>
      <c r="E6038" s="127"/>
      <c r="F6038" s="126" t="s">
        <v>35118</v>
      </c>
      <c r="G6038" s="126"/>
      <c r="H6038" s="362" t="s">
        <v>35119</v>
      </c>
      <c r="I6038" s="126"/>
      <c r="J6038" s="126"/>
      <c r="K6038" s="480" t="s">
        <v>35120</v>
      </c>
      <c r="L6038" s="595">
        <v>43663.0</v>
      </c>
      <c r="M6038" s="146" t="s">
        <v>35121</v>
      </c>
      <c r="N6038" s="165"/>
      <c r="O6038" s="147"/>
      <c r="P6038" s="147"/>
      <c r="Q6038" s="166"/>
      <c r="R6038" s="165"/>
      <c r="S6038" s="167"/>
      <c r="T6038" s="168"/>
      <c r="U6038" s="341" t="s">
        <v>33871</v>
      </c>
      <c r="V6038" s="147"/>
      <c r="W6038" s="147"/>
      <c r="X6038" s="169"/>
      <c r="Y6038" s="169"/>
      <c r="Z6038" s="169"/>
      <c r="AA6038" s="169"/>
      <c r="AB6038" s="169"/>
      <c r="AC6038" s="169"/>
      <c r="AD6038" s="169"/>
      <c r="AE6038" s="169"/>
      <c r="AF6038" s="169"/>
      <c r="AG6038" s="169"/>
      <c r="AH6038" s="169"/>
      <c r="AI6038" s="169"/>
      <c r="AJ6038" s="169"/>
      <c r="AK6038" s="169"/>
      <c r="AL6038" s="169"/>
      <c r="AM6038" s="169"/>
      <c r="AN6038" s="169"/>
      <c r="AO6038" s="169"/>
      <c r="AP6038" s="169"/>
      <c r="AQ6038" s="169"/>
      <c r="AR6038" s="169"/>
      <c r="AS6038" s="169"/>
      <c r="AT6038" s="169"/>
      <c r="AU6038" s="169"/>
      <c r="AV6038" s="169"/>
      <c r="AW6038" s="169"/>
      <c r="AX6038" s="169"/>
      <c r="AY6038" s="169"/>
      <c r="AZ6038" s="169"/>
      <c r="BA6038" s="169"/>
      <c r="BB6038" s="169"/>
      <c r="BC6038" s="169"/>
      <c r="BD6038" s="169"/>
      <c r="BE6038" s="169"/>
      <c r="BF6038" s="169"/>
      <c r="BG6038" s="169"/>
      <c r="BH6038" s="169"/>
      <c r="BI6038" s="169"/>
      <c r="BJ6038" s="169"/>
      <c r="BK6038" s="169"/>
    </row>
    <row r="6039" ht="33.0" customHeight="1">
      <c r="A6039" s="362">
        <v>6041.0</v>
      </c>
      <c r="B6039" s="126" t="s">
        <v>35122</v>
      </c>
      <c r="C6039" s="283" t="s">
        <v>35123</v>
      </c>
      <c r="D6039" s="362" t="s">
        <v>35124</v>
      </c>
      <c r="E6039" s="127"/>
      <c r="F6039" s="126" t="s">
        <v>35125</v>
      </c>
      <c r="G6039" s="126"/>
      <c r="H6039" s="126" t="s">
        <v>35126</v>
      </c>
      <c r="I6039" s="126"/>
      <c r="J6039" s="126"/>
      <c r="K6039" s="480" t="s">
        <v>35127</v>
      </c>
      <c r="L6039" s="595">
        <v>43658.0</v>
      </c>
      <c r="M6039" s="146" t="s">
        <v>35128</v>
      </c>
      <c r="N6039" s="165"/>
      <c r="O6039" s="147"/>
      <c r="P6039" s="147"/>
      <c r="Q6039" s="166"/>
      <c r="R6039" s="165"/>
      <c r="S6039" s="167"/>
      <c r="T6039" s="168"/>
      <c r="U6039" s="341" t="s">
        <v>32992</v>
      </c>
      <c r="V6039" s="147"/>
      <c r="W6039" s="147"/>
      <c r="X6039" s="169"/>
      <c r="Y6039" s="169"/>
      <c r="Z6039" s="169"/>
      <c r="AA6039" s="169"/>
      <c r="AB6039" s="169"/>
      <c r="AC6039" s="169"/>
      <c r="AD6039" s="169"/>
      <c r="AE6039" s="169"/>
      <c r="AF6039" s="169"/>
      <c r="AG6039" s="169"/>
      <c r="AH6039" s="169"/>
      <c r="AI6039" s="169"/>
      <c r="AJ6039" s="169"/>
      <c r="AK6039" s="169"/>
      <c r="AL6039" s="169"/>
      <c r="AM6039" s="169"/>
      <c r="AN6039" s="169"/>
      <c r="AO6039" s="169"/>
      <c r="AP6039" s="169"/>
      <c r="AQ6039" s="169"/>
      <c r="AR6039" s="169"/>
      <c r="AS6039" s="169"/>
      <c r="AT6039" s="169"/>
      <c r="AU6039" s="169"/>
      <c r="AV6039" s="169"/>
      <c r="AW6039" s="169"/>
      <c r="AX6039" s="169"/>
      <c r="AY6039" s="169"/>
      <c r="AZ6039" s="169"/>
      <c r="BA6039" s="169"/>
      <c r="BB6039" s="169"/>
      <c r="BC6039" s="169"/>
      <c r="BD6039" s="169"/>
      <c r="BE6039" s="169"/>
      <c r="BF6039" s="169"/>
      <c r="BG6039" s="169"/>
      <c r="BH6039" s="169"/>
      <c r="BI6039" s="169"/>
      <c r="BJ6039" s="169"/>
      <c r="BK6039" s="169"/>
    </row>
    <row r="6040" ht="33.0" customHeight="1">
      <c r="A6040" s="361">
        <v>6042.0</v>
      </c>
      <c r="B6040" s="162" t="s">
        <v>35129</v>
      </c>
      <c r="C6040" s="359"/>
      <c r="D6040" s="361" t="s">
        <v>35130</v>
      </c>
      <c r="E6040" s="319"/>
      <c r="F6040" s="162" t="s">
        <v>35131</v>
      </c>
      <c r="G6040" s="162"/>
      <c r="H6040" s="162" t="s">
        <v>35132</v>
      </c>
      <c r="I6040" s="162"/>
      <c r="J6040" s="126"/>
      <c r="K6040" s="515" t="s">
        <v>35133</v>
      </c>
      <c r="L6040" s="594">
        <v>43648.0</v>
      </c>
      <c r="M6040" s="428" t="s">
        <v>35134</v>
      </c>
      <c r="N6040" s="373"/>
      <c r="O6040" s="140"/>
      <c r="P6040" s="140"/>
      <c r="Q6040" s="374"/>
      <c r="R6040" s="373"/>
      <c r="S6040" s="375"/>
      <c r="T6040" s="348"/>
      <c r="U6040" s="373"/>
      <c r="V6040" s="140"/>
      <c r="W6040" s="140"/>
      <c r="X6040" s="141"/>
      <c r="Y6040" s="141"/>
      <c r="Z6040" s="141"/>
      <c r="AA6040" s="141"/>
      <c r="AB6040" s="141"/>
      <c r="AC6040" s="141"/>
      <c r="AD6040" s="141"/>
      <c r="AE6040" s="141"/>
      <c r="AF6040" s="141"/>
      <c r="AG6040" s="141"/>
      <c r="AH6040" s="141"/>
      <c r="AI6040" s="141"/>
      <c r="AJ6040" s="141"/>
      <c r="AK6040" s="141"/>
      <c r="AL6040" s="141"/>
      <c r="AM6040" s="141"/>
      <c r="AN6040" s="141"/>
      <c r="AO6040" s="141"/>
      <c r="AP6040" s="141"/>
      <c r="AQ6040" s="141"/>
      <c r="AR6040" s="141"/>
      <c r="AS6040" s="141"/>
      <c r="AT6040" s="141"/>
      <c r="AU6040" s="141"/>
      <c r="AV6040" s="141"/>
      <c r="AW6040" s="141"/>
      <c r="AX6040" s="141"/>
      <c r="AY6040" s="141"/>
      <c r="AZ6040" s="141"/>
      <c r="BA6040" s="141"/>
      <c r="BB6040" s="141"/>
      <c r="BC6040" s="141"/>
      <c r="BD6040" s="141"/>
      <c r="BE6040" s="141"/>
      <c r="BF6040" s="141"/>
      <c r="BG6040" s="141"/>
      <c r="BH6040" s="141"/>
      <c r="BI6040" s="141"/>
      <c r="BJ6040" s="141"/>
      <c r="BK6040" s="141"/>
    </row>
    <row r="6041" ht="33.0" customHeight="1">
      <c r="A6041" s="361">
        <v>6043.0</v>
      </c>
      <c r="B6041" s="162" t="s">
        <v>35135</v>
      </c>
      <c r="C6041" s="359" t="s">
        <v>20351</v>
      </c>
      <c r="D6041" s="361" t="s">
        <v>35136</v>
      </c>
      <c r="E6041" s="319"/>
      <c r="F6041" s="162" t="s">
        <v>35137</v>
      </c>
      <c r="G6041" s="162"/>
      <c r="H6041" s="162" t="s">
        <v>30280</v>
      </c>
      <c r="I6041" s="162"/>
      <c r="J6041" s="126"/>
      <c r="K6041" s="515" t="s">
        <v>35138</v>
      </c>
      <c r="L6041" s="594">
        <v>43654.0</v>
      </c>
      <c r="M6041" s="428" t="s">
        <v>35139</v>
      </c>
      <c r="N6041" s="373"/>
      <c r="O6041" s="140"/>
      <c r="P6041" s="140"/>
      <c r="Q6041" s="374"/>
      <c r="R6041" s="373"/>
      <c r="S6041" s="375"/>
      <c r="T6041" s="348"/>
      <c r="U6041" s="373"/>
      <c r="V6041" s="140"/>
      <c r="W6041" s="140"/>
      <c r="X6041" s="141"/>
      <c r="Y6041" s="141"/>
      <c r="Z6041" s="141"/>
      <c r="AA6041" s="141"/>
      <c r="AB6041" s="141"/>
      <c r="AC6041" s="141"/>
      <c r="AD6041" s="141"/>
      <c r="AE6041" s="141"/>
      <c r="AF6041" s="141"/>
      <c r="AG6041" s="141"/>
      <c r="AH6041" s="141"/>
      <c r="AI6041" s="141"/>
      <c r="AJ6041" s="141"/>
      <c r="AK6041" s="141"/>
      <c r="AL6041" s="141"/>
      <c r="AM6041" s="141"/>
      <c r="AN6041" s="141"/>
      <c r="AO6041" s="141"/>
      <c r="AP6041" s="141"/>
      <c r="AQ6041" s="141"/>
      <c r="AR6041" s="141"/>
      <c r="AS6041" s="141"/>
      <c r="AT6041" s="141"/>
      <c r="AU6041" s="141"/>
      <c r="AV6041" s="141"/>
      <c r="AW6041" s="141"/>
      <c r="AX6041" s="141"/>
      <c r="AY6041" s="141"/>
      <c r="AZ6041" s="141"/>
      <c r="BA6041" s="141"/>
      <c r="BB6041" s="141"/>
      <c r="BC6041" s="141"/>
      <c r="BD6041" s="141"/>
      <c r="BE6041" s="141"/>
      <c r="BF6041" s="141"/>
      <c r="BG6041" s="141"/>
      <c r="BH6041" s="141"/>
      <c r="BI6041" s="141"/>
      <c r="BJ6041" s="141"/>
      <c r="BK6041" s="141"/>
    </row>
    <row r="6042" ht="33.0" customHeight="1">
      <c r="A6042" s="361">
        <v>6044.0</v>
      </c>
      <c r="B6042" s="361" t="s">
        <v>29298</v>
      </c>
      <c r="C6042" s="359" t="s">
        <v>35140</v>
      </c>
      <c r="D6042" s="361" t="s">
        <v>35141</v>
      </c>
      <c r="E6042" s="319"/>
      <c r="F6042" s="162" t="s">
        <v>35142</v>
      </c>
      <c r="G6042" s="162"/>
      <c r="H6042" s="162" t="s">
        <v>29302</v>
      </c>
      <c r="I6042" s="162"/>
      <c r="J6042" s="126"/>
      <c r="K6042" s="515" t="s">
        <v>35143</v>
      </c>
      <c r="L6042" s="594">
        <v>43663.0</v>
      </c>
      <c r="M6042" s="428" t="s">
        <v>35144</v>
      </c>
      <c r="N6042" s="373"/>
      <c r="O6042" s="140"/>
      <c r="P6042" s="140"/>
      <c r="Q6042" s="374"/>
      <c r="R6042" s="373"/>
      <c r="S6042" s="375"/>
      <c r="T6042" s="348"/>
      <c r="U6042" s="373"/>
      <c r="V6042" s="140"/>
      <c r="W6042" s="140"/>
      <c r="X6042" s="141"/>
      <c r="Y6042" s="141"/>
      <c r="Z6042" s="141"/>
      <c r="AA6042" s="141"/>
      <c r="AB6042" s="141"/>
      <c r="AC6042" s="141"/>
      <c r="AD6042" s="141"/>
      <c r="AE6042" s="141"/>
      <c r="AF6042" s="141"/>
      <c r="AG6042" s="141"/>
      <c r="AH6042" s="141"/>
      <c r="AI6042" s="141"/>
      <c r="AJ6042" s="141"/>
      <c r="AK6042" s="141"/>
      <c r="AL6042" s="141"/>
      <c r="AM6042" s="141"/>
      <c r="AN6042" s="141"/>
      <c r="AO6042" s="141"/>
      <c r="AP6042" s="141"/>
      <c r="AQ6042" s="141"/>
      <c r="AR6042" s="141"/>
      <c r="AS6042" s="141"/>
      <c r="AT6042" s="141"/>
      <c r="AU6042" s="141"/>
      <c r="AV6042" s="141"/>
      <c r="AW6042" s="141"/>
      <c r="AX6042" s="141"/>
      <c r="AY6042" s="141"/>
      <c r="AZ6042" s="141"/>
      <c r="BA6042" s="141"/>
      <c r="BB6042" s="141"/>
      <c r="BC6042" s="141"/>
      <c r="BD6042" s="141"/>
      <c r="BE6042" s="141"/>
      <c r="BF6042" s="141"/>
      <c r="BG6042" s="141"/>
      <c r="BH6042" s="141"/>
      <c r="BI6042" s="141"/>
      <c r="BJ6042" s="141"/>
      <c r="BK6042" s="141"/>
    </row>
    <row r="6043" ht="33.0" customHeight="1">
      <c r="A6043" s="361">
        <v>6045.0</v>
      </c>
      <c r="B6043" s="162" t="s">
        <v>35145</v>
      </c>
      <c r="C6043" s="359" t="s">
        <v>35146</v>
      </c>
      <c r="D6043" s="361" t="s">
        <v>35147</v>
      </c>
      <c r="E6043" s="319"/>
      <c r="F6043" s="162" t="s">
        <v>31393</v>
      </c>
      <c r="G6043" s="162"/>
      <c r="H6043" s="162" t="s">
        <v>29966</v>
      </c>
      <c r="I6043" s="162"/>
      <c r="J6043" s="126"/>
      <c r="K6043" s="515" t="s">
        <v>35148</v>
      </c>
      <c r="L6043" s="594">
        <v>43650.0</v>
      </c>
      <c r="M6043" s="428" t="s">
        <v>35149</v>
      </c>
      <c r="N6043" s="373"/>
      <c r="O6043" s="140"/>
      <c r="P6043" s="140"/>
      <c r="Q6043" s="374"/>
      <c r="R6043" s="373"/>
      <c r="S6043" s="375"/>
      <c r="T6043" s="348"/>
      <c r="U6043" s="373"/>
      <c r="V6043" s="140"/>
      <c r="W6043" s="140"/>
      <c r="X6043" s="141"/>
      <c r="Y6043" s="141"/>
      <c r="Z6043" s="141"/>
      <c r="AA6043" s="141"/>
      <c r="AB6043" s="141"/>
      <c r="AC6043" s="141"/>
      <c r="AD6043" s="141"/>
      <c r="AE6043" s="141"/>
      <c r="AF6043" s="141"/>
      <c r="AG6043" s="141"/>
      <c r="AH6043" s="141"/>
      <c r="AI6043" s="141"/>
      <c r="AJ6043" s="141"/>
      <c r="AK6043" s="141"/>
      <c r="AL6043" s="141"/>
      <c r="AM6043" s="141"/>
      <c r="AN6043" s="141"/>
      <c r="AO6043" s="141"/>
      <c r="AP6043" s="141"/>
      <c r="AQ6043" s="141"/>
      <c r="AR6043" s="141"/>
      <c r="AS6043" s="141"/>
      <c r="AT6043" s="141"/>
      <c r="AU6043" s="141"/>
      <c r="AV6043" s="141"/>
      <c r="AW6043" s="141"/>
      <c r="AX6043" s="141"/>
      <c r="AY6043" s="141"/>
      <c r="AZ6043" s="141"/>
      <c r="BA6043" s="141"/>
      <c r="BB6043" s="141"/>
      <c r="BC6043" s="141"/>
      <c r="BD6043" s="141"/>
      <c r="BE6043" s="141"/>
      <c r="BF6043" s="141"/>
      <c r="BG6043" s="141"/>
      <c r="BH6043" s="141"/>
      <c r="BI6043" s="141"/>
      <c r="BJ6043" s="141"/>
      <c r="BK6043" s="141"/>
    </row>
    <row r="6044" ht="33.0" customHeight="1">
      <c r="A6044" s="361">
        <v>6046.0</v>
      </c>
      <c r="B6044" s="162" t="s">
        <v>35150</v>
      </c>
      <c r="C6044" s="359" t="s">
        <v>35151</v>
      </c>
      <c r="D6044" s="361" t="s">
        <v>35152</v>
      </c>
      <c r="E6044" s="319"/>
      <c r="F6044" s="162" t="s">
        <v>31562</v>
      </c>
      <c r="G6044" s="162"/>
      <c r="H6044" s="162" t="s">
        <v>31563</v>
      </c>
      <c r="I6044" s="162"/>
      <c r="J6044" s="126"/>
      <c r="K6044" s="515" t="s">
        <v>35153</v>
      </c>
      <c r="L6044" s="594">
        <v>43654.0</v>
      </c>
      <c r="M6044" s="428" t="s">
        <v>35154</v>
      </c>
      <c r="N6044" s="373"/>
      <c r="O6044" s="140"/>
      <c r="P6044" s="140"/>
      <c r="Q6044" s="374"/>
      <c r="R6044" s="373"/>
      <c r="S6044" s="375"/>
      <c r="T6044" s="348"/>
      <c r="U6044" s="373"/>
      <c r="V6044" s="140"/>
      <c r="W6044" s="140"/>
      <c r="X6044" s="141"/>
      <c r="Y6044" s="141"/>
      <c r="Z6044" s="141"/>
      <c r="AA6044" s="141"/>
      <c r="AB6044" s="141"/>
      <c r="AC6044" s="141"/>
      <c r="AD6044" s="141"/>
      <c r="AE6044" s="141"/>
      <c r="AF6044" s="141"/>
      <c r="AG6044" s="141"/>
      <c r="AH6044" s="141"/>
      <c r="AI6044" s="141"/>
      <c r="AJ6044" s="141"/>
      <c r="AK6044" s="141"/>
      <c r="AL6044" s="141"/>
      <c r="AM6044" s="141"/>
      <c r="AN6044" s="141"/>
      <c r="AO6044" s="141"/>
      <c r="AP6044" s="141"/>
      <c r="AQ6044" s="141"/>
      <c r="AR6044" s="141"/>
      <c r="AS6044" s="141"/>
      <c r="AT6044" s="141"/>
      <c r="AU6044" s="141"/>
      <c r="AV6044" s="141"/>
      <c r="AW6044" s="141"/>
      <c r="AX6044" s="141"/>
      <c r="AY6044" s="141"/>
      <c r="AZ6044" s="141"/>
      <c r="BA6044" s="141"/>
      <c r="BB6044" s="141"/>
      <c r="BC6044" s="141"/>
      <c r="BD6044" s="141"/>
      <c r="BE6044" s="141"/>
      <c r="BF6044" s="141"/>
      <c r="BG6044" s="141"/>
      <c r="BH6044" s="141"/>
      <c r="BI6044" s="141"/>
      <c r="BJ6044" s="141"/>
      <c r="BK6044" s="141"/>
    </row>
    <row r="6045" ht="33.0" customHeight="1">
      <c r="A6045" s="361">
        <v>6047.0</v>
      </c>
      <c r="B6045" s="187"/>
      <c r="C6045" s="359"/>
      <c r="D6045" s="361"/>
      <c r="E6045" s="319"/>
      <c r="F6045" s="162"/>
      <c r="G6045" s="162"/>
      <c r="H6045" s="162"/>
      <c r="I6045" s="162"/>
      <c r="J6045" s="126"/>
      <c r="K6045" s="515"/>
      <c r="L6045" s="594"/>
      <c r="M6045" s="162"/>
      <c r="N6045" s="373"/>
      <c r="O6045" s="140"/>
      <c r="P6045" s="140"/>
      <c r="Q6045" s="374"/>
      <c r="R6045" s="373"/>
      <c r="S6045" s="375"/>
      <c r="T6045" s="348"/>
      <c r="U6045" s="373"/>
      <c r="V6045" s="140"/>
      <c r="W6045" s="140"/>
      <c r="X6045" s="141"/>
      <c r="Y6045" s="141"/>
      <c r="Z6045" s="141"/>
      <c r="AA6045" s="141"/>
      <c r="AB6045" s="141"/>
      <c r="AC6045" s="141"/>
      <c r="AD6045" s="141"/>
      <c r="AE6045" s="141"/>
      <c r="AF6045" s="141"/>
      <c r="AG6045" s="141"/>
      <c r="AH6045" s="141"/>
      <c r="AI6045" s="141"/>
      <c r="AJ6045" s="141"/>
      <c r="AK6045" s="141"/>
      <c r="AL6045" s="141"/>
      <c r="AM6045" s="141"/>
      <c r="AN6045" s="141"/>
      <c r="AO6045" s="141"/>
      <c r="AP6045" s="141"/>
      <c r="AQ6045" s="141"/>
      <c r="AR6045" s="141"/>
      <c r="AS6045" s="141"/>
      <c r="AT6045" s="141"/>
      <c r="AU6045" s="141"/>
      <c r="AV6045" s="141"/>
      <c r="AW6045" s="141"/>
      <c r="AX6045" s="141"/>
      <c r="AY6045" s="141"/>
      <c r="AZ6045" s="141"/>
      <c r="BA6045" s="141"/>
      <c r="BB6045" s="141"/>
      <c r="BC6045" s="141"/>
      <c r="BD6045" s="141"/>
      <c r="BE6045" s="141"/>
      <c r="BF6045" s="141"/>
      <c r="BG6045" s="141"/>
      <c r="BH6045" s="141"/>
      <c r="BI6045" s="141"/>
      <c r="BJ6045" s="141"/>
      <c r="BK6045" s="141"/>
    </row>
    <row r="6046" ht="33.0" customHeight="1">
      <c r="A6046" s="361">
        <v>6048.0</v>
      </c>
      <c r="B6046" s="162" t="s">
        <v>35155</v>
      </c>
      <c r="C6046" s="359" t="s">
        <v>30105</v>
      </c>
      <c r="D6046" s="361" t="s">
        <v>35156</v>
      </c>
      <c r="E6046" s="319"/>
      <c r="F6046" s="162" t="s">
        <v>34903</v>
      </c>
      <c r="G6046" s="162"/>
      <c r="H6046" s="162" t="s">
        <v>34904</v>
      </c>
      <c r="I6046" s="162"/>
      <c r="J6046" s="126"/>
      <c r="K6046" s="515" t="s">
        <v>35157</v>
      </c>
      <c r="L6046" s="594">
        <v>43661.0</v>
      </c>
      <c r="M6046" s="428" t="s">
        <v>35158</v>
      </c>
      <c r="N6046" s="373"/>
      <c r="O6046" s="140"/>
      <c r="P6046" s="140"/>
      <c r="Q6046" s="374"/>
      <c r="R6046" s="373"/>
      <c r="S6046" s="375"/>
      <c r="T6046" s="348"/>
      <c r="U6046" s="373"/>
      <c r="V6046" s="140"/>
      <c r="W6046" s="140"/>
      <c r="X6046" s="141"/>
      <c r="Y6046" s="141"/>
      <c r="Z6046" s="141"/>
      <c r="AA6046" s="141"/>
      <c r="AB6046" s="141"/>
      <c r="AC6046" s="141"/>
      <c r="AD6046" s="141"/>
      <c r="AE6046" s="141"/>
      <c r="AF6046" s="141"/>
      <c r="AG6046" s="141"/>
      <c r="AH6046" s="141"/>
      <c r="AI6046" s="141"/>
      <c r="AJ6046" s="141"/>
      <c r="AK6046" s="141"/>
      <c r="AL6046" s="141"/>
      <c r="AM6046" s="141"/>
      <c r="AN6046" s="141"/>
      <c r="AO6046" s="141"/>
      <c r="AP6046" s="141"/>
      <c r="AQ6046" s="141"/>
      <c r="AR6046" s="141"/>
      <c r="AS6046" s="141"/>
      <c r="AT6046" s="141"/>
      <c r="AU6046" s="141"/>
      <c r="AV6046" s="141"/>
      <c r="AW6046" s="141"/>
      <c r="AX6046" s="141"/>
      <c r="AY6046" s="141"/>
      <c r="AZ6046" s="141"/>
      <c r="BA6046" s="141"/>
      <c r="BB6046" s="141"/>
      <c r="BC6046" s="141"/>
      <c r="BD6046" s="141"/>
      <c r="BE6046" s="141"/>
      <c r="BF6046" s="141"/>
      <c r="BG6046" s="141"/>
      <c r="BH6046" s="141"/>
      <c r="BI6046" s="141"/>
      <c r="BJ6046" s="141"/>
      <c r="BK6046" s="141"/>
    </row>
    <row r="6047" ht="33.0" customHeight="1">
      <c r="A6047" s="361">
        <v>6049.0</v>
      </c>
      <c r="B6047" s="162" t="s">
        <v>35159</v>
      </c>
      <c r="C6047" s="359" t="s">
        <v>32924</v>
      </c>
      <c r="D6047" s="361" t="s">
        <v>35160</v>
      </c>
      <c r="E6047" s="319"/>
      <c r="F6047" s="162" t="s">
        <v>35161</v>
      </c>
      <c r="G6047" s="162"/>
      <c r="H6047" s="162" t="s">
        <v>35162</v>
      </c>
      <c r="I6047" s="162"/>
      <c r="J6047" s="126"/>
      <c r="K6047" s="515" t="s">
        <v>35163</v>
      </c>
      <c r="L6047" s="594">
        <v>43648.0</v>
      </c>
      <c r="M6047" s="428" t="s">
        <v>35164</v>
      </c>
      <c r="N6047" s="373"/>
      <c r="O6047" s="140"/>
      <c r="P6047" s="140"/>
      <c r="Q6047" s="374"/>
      <c r="R6047" s="373"/>
      <c r="S6047" s="375"/>
      <c r="T6047" s="348"/>
      <c r="U6047" s="373"/>
      <c r="V6047" s="140"/>
      <c r="W6047" s="140"/>
      <c r="X6047" s="141"/>
      <c r="Y6047" s="141"/>
      <c r="Z6047" s="141"/>
      <c r="AA6047" s="141"/>
      <c r="AB6047" s="141"/>
      <c r="AC6047" s="141"/>
      <c r="AD6047" s="141"/>
      <c r="AE6047" s="141"/>
      <c r="AF6047" s="141"/>
      <c r="AG6047" s="141"/>
      <c r="AH6047" s="141"/>
      <c r="AI6047" s="141"/>
      <c r="AJ6047" s="141"/>
      <c r="AK6047" s="141"/>
      <c r="AL6047" s="141"/>
      <c r="AM6047" s="141"/>
      <c r="AN6047" s="141"/>
      <c r="AO6047" s="141"/>
      <c r="AP6047" s="141"/>
      <c r="AQ6047" s="141"/>
      <c r="AR6047" s="141"/>
      <c r="AS6047" s="141"/>
      <c r="AT6047" s="141"/>
      <c r="AU6047" s="141"/>
      <c r="AV6047" s="141"/>
      <c r="AW6047" s="141"/>
      <c r="AX6047" s="141"/>
      <c r="AY6047" s="141"/>
      <c r="AZ6047" s="141"/>
      <c r="BA6047" s="141"/>
      <c r="BB6047" s="141"/>
      <c r="BC6047" s="141"/>
      <c r="BD6047" s="141"/>
      <c r="BE6047" s="141"/>
      <c r="BF6047" s="141"/>
      <c r="BG6047" s="141"/>
      <c r="BH6047" s="141"/>
      <c r="BI6047" s="141"/>
      <c r="BJ6047" s="141"/>
      <c r="BK6047" s="141"/>
    </row>
    <row r="6048" ht="33.0" customHeight="1">
      <c r="A6048" s="361">
        <v>6050.0</v>
      </c>
      <c r="B6048" s="592" t="s">
        <v>35165</v>
      </c>
      <c r="C6048" s="359" t="s">
        <v>35166</v>
      </c>
      <c r="D6048" s="361" t="s">
        <v>35167</v>
      </c>
      <c r="E6048" s="319"/>
      <c r="F6048" s="162" t="s">
        <v>35168</v>
      </c>
      <c r="G6048" s="162"/>
      <c r="H6048" s="162" t="s">
        <v>35169</v>
      </c>
      <c r="I6048" s="162"/>
      <c r="J6048" s="126"/>
      <c r="K6048" s="515" t="s">
        <v>35170</v>
      </c>
      <c r="L6048" s="594">
        <v>43654.0</v>
      </c>
      <c r="M6048" s="428" t="s">
        <v>35171</v>
      </c>
      <c r="N6048" s="373"/>
      <c r="O6048" s="140"/>
      <c r="P6048" s="140"/>
      <c r="Q6048" s="374"/>
      <c r="R6048" s="373"/>
      <c r="S6048" s="375"/>
      <c r="T6048" s="348"/>
      <c r="U6048" s="373"/>
      <c r="V6048" s="140"/>
      <c r="W6048" s="140"/>
      <c r="X6048" s="141"/>
      <c r="Y6048" s="141"/>
      <c r="Z6048" s="141"/>
      <c r="AA6048" s="141"/>
      <c r="AB6048" s="141"/>
      <c r="AC6048" s="141"/>
      <c r="AD6048" s="141"/>
      <c r="AE6048" s="141"/>
      <c r="AF6048" s="141"/>
      <c r="AG6048" s="141"/>
      <c r="AH6048" s="141"/>
      <c r="AI6048" s="141"/>
      <c r="AJ6048" s="141"/>
      <c r="AK6048" s="141"/>
      <c r="AL6048" s="141"/>
      <c r="AM6048" s="141"/>
      <c r="AN6048" s="141"/>
      <c r="AO6048" s="141"/>
      <c r="AP6048" s="141"/>
      <c r="AQ6048" s="141"/>
      <c r="AR6048" s="141"/>
      <c r="AS6048" s="141"/>
      <c r="AT6048" s="141"/>
      <c r="AU6048" s="141"/>
      <c r="AV6048" s="141"/>
      <c r="AW6048" s="141"/>
      <c r="AX6048" s="141"/>
      <c r="AY6048" s="141"/>
      <c r="AZ6048" s="141"/>
      <c r="BA6048" s="141"/>
      <c r="BB6048" s="141"/>
      <c r="BC6048" s="141"/>
      <c r="BD6048" s="141"/>
      <c r="BE6048" s="141"/>
      <c r="BF6048" s="141"/>
      <c r="BG6048" s="141"/>
      <c r="BH6048" s="141"/>
      <c r="BI6048" s="141"/>
      <c r="BJ6048" s="141"/>
      <c r="BK6048" s="141"/>
    </row>
    <row r="6049" ht="33.0" customHeight="1">
      <c r="A6049" s="361">
        <v>6051.0</v>
      </c>
      <c r="B6049" s="592" t="s">
        <v>35172</v>
      </c>
      <c r="C6049" s="359" t="s">
        <v>35173</v>
      </c>
      <c r="D6049" s="361" t="s">
        <v>35174</v>
      </c>
      <c r="E6049" s="319"/>
      <c r="F6049" s="162" t="s">
        <v>35175</v>
      </c>
      <c r="G6049" s="162"/>
      <c r="H6049" s="162" t="s">
        <v>35176</v>
      </c>
      <c r="I6049" s="162"/>
      <c r="J6049" s="126"/>
      <c r="K6049" s="515" t="s">
        <v>35177</v>
      </c>
      <c r="L6049" s="594">
        <v>43654.0</v>
      </c>
      <c r="M6049" s="428" t="s">
        <v>35178</v>
      </c>
      <c r="N6049" s="373"/>
      <c r="O6049" s="140"/>
      <c r="P6049" s="140"/>
      <c r="Q6049" s="374"/>
      <c r="R6049" s="373"/>
      <c r="S6049" s="375"/>
      <c r="T6049" s="348"/>
      <c r="U6049" s="373"/>
      <c r="V6049" s="140"/>
      <c r="W6049" s="140"/>
      <c r="X6049" s="141"/>
      <c r="Y6049" s="141"/>
      <c r="Z6049" s="141"/>
      <c r="AA6049" s="141"/>
      <c r="AB6049" s="141"/>
      <c r="AC6049" s="141"/>
      <c r="AD6049" s="141"/>
      <c r="AE6049" s="141"/>
      <c r="AF6049" s="141"/>
      <c r="AG6049" s="141"/>
      <c r="AH6049" s="141"/>
      <c r="AI6049" s="141"/>
      <c r="AJ6049" s="141"/>
      <c r="AK6049" s="141"/>
      <c r="AL6049" s="141"/>
      <c r="AM6049" s="141"/>
      <c r="AN6049" s="141"/>
      <c r="AO6049" s="141"/>
      <c r="AP6049" s="141"/>
      <c r="AQ6049" s="141"/>
      <c r="AR6049" s="141"/>
      <c r="AS6049" s="141"/>
      <c r="AT6049" s="141"/>
      <c r="AU6049" s="141"/>
      <c r="AV6049" s="141"/>
      <c r="AW6049" s="141"/>
      <c r="AX6049" s="141"/>
      <c r="AY6049" s="141"/>
      <c r="AZ6049" s="141"/>
      <c r="BA6049" s="141"/>
      <c r="BB6049" s="141"/>
      <c r="BC6049" s="141"/>
      <c r="BD6049" s="141"/>
      <c r="BE6049" s="141"/>
      <c r="BF6049" s="141"/>
      <c r="BG6049" s="141"/>
      <c r="BH6049" s="141"/>
      <c r="BI6049" s="141"/>
      <c r="BJ6049" s="141"/>
      <c r="BK6049" s="141"/>
    </row>
    <row r="6050" ht="33.0" customHeight="1">
      <c r="A6050" s="362">
        <v>6052.0</v>
      </c>
      <c r="B6050" s="126" t="s">
        <v>35179</v>
      </c>
      <c r="C6050" s="283" t="s">
        <v>35180</v>
      </c>
      <c r="D6050" s="362" t="s">
        <v>35181</v>
      </c>
      <c r="E6050" s="127"/>
      <c r="F6050" s="126" t="s">
        <v>35182</v>
      </c>
      <c r="G6050" s="126"/>
      <c r="H6050" s="126" t="s">
        <v>35183</v>
      </c>
      <c r="I6050" s="126"/>
      <c r="J6050" s="126"/>
      <c r="K6050" s="480" t="s">
        <v>35184</v>
      </c>
      <c r="L6050" s="595">
        <v>43654.0</v>
      </c>
      <c r="M6050" s="146" t="s">
        <v>35185</v>
      </c>
      <c r="N6050" s="165"/>
      <c r="O6050" s="147"/>
      <c r="P6050" s="147"/>
      <c r="Q6050" s="166"/>
      <c r="R6050" s="165"/>
      <c r="S6050" s="167"/>
      <c r="T6050" s="168"/>
      <c r="U6050" s="341" t="s">
        <v>34861</v>
      </c>
      <c r="V6050" s="147"/>
      <c r="W6050" s="147"/>
      <c r="X6050" s="169"/>
      <c r="Y6050" s="169"/>
      <c r="Z6050" s="169"/>
      <c r="AA6050" s="169"/>
      <c r="AB6050" s="169"/>
      <c r="AC6050" s="169"/>
      <c r="AD6050" s="169"/>
      <c r="AE6050" s="169"/>
      <c r="AF6050" s="169"/>
      <c r="AG6050" s="169"/>
      <c r="AH6050" s="169"/>
      <c r="AI6050" s="169"/>
      <c r="AJ6050" s="169"/>
      <c r="AK6050" s="169"/>
      <c r="AL6050" s="169"/>
      <c r="AM6050" s="169"/>
      <c r="AN6050" s="169"/>
      <c r="AO6050" s="169"/>
      <c r="AP6050" s="169"/>
      <c r="AQ6050" s="169"/>
      <c r="AR6050" s="169"/>
      <c r="AS6050" s="169"/>
      <c r="AT6050" s="169"/>
      <c r="AU6050" s="169"/>
      <c r="AV6050" s="169"/>
      <c r="AW6050" s="169"/>
      <c r="AX6050" s="169"/>
      <c r="AY6050" s="169"/>
      <c r="AZ6050" s="169"/>
      <c r="BA6050" s="169"/>
      <c r="BB6050" s="169"/>
      <c r="BC6050" s="169"/>
      <c r="BD6050" s="169"/>
      <c r="BE6050" s="169"/>
      <c r="BF6050" s="169"/>
      <c r="BG6050" s="169"/>
      <c r="BH6050" s="169"/>
      <c r="BI6050" s="169"/>
      <c r="BJ6050" s="169"/>
      <c r="BK6050" s="169"/>
    </row>
    <row r="6051" ht="33.0" customHeight="1">
      <c r="A6051" s="361">
        <v>6053.0</v>
      </c>
      <c r="B6051" s="162" t="s">
        <v>35186</v>
      </c>
      <c r="C6051" s="359" t="s">
        <v>35187</v>
      </c>
      <c r="D6051" s="361" t="s">
        <v>35167</v>
      </c>
      <c r="E6051" s="319"/>
      <c r="F6051" s="162" t="s">
        <v>35168</v>
      </c>
      <c r="G6051" s="162"/>
      <c r="H6051" s="162" t="s">
        <v>35188</v>
      </c>
      <c r="I6051" s="162"/>
      <c r="J6051" s="126"/>
      <c r="K6051" s="515" t="s">
        <v>35189</v>
      </c>
      <c r="L6051" s="594">
        <v>43654.0</v>
      </c>
      <c r="M6051" s="428" t="s">
        <v>35190</v>
      </c>
      <c r="N6051" s="373"/>
      <c r="O6051" s="140"/>
      <c r="P6051" s="140"/>
      <c r="Q6051" s="374"/>
      <c r="R6051" s="373"/>
      <c r="S6051" s="375"/>
      <c r="T6051" s="348"/>
      <c r="U6051" s="373"/>
      <c r="V6051" s="140"/>
      <c r="W6051" s="140"/>
      <c r="X6051" s="141"/>
      <c r="Y6051" s="141"/>
      <c r="Z6051" s="141"/>
      <c r="AA6051" s="141"/>
      <c r="AB6051" s="141"/>
      <c r="AC6051" s="141"/>
      <c r="AD6051" s="141"/>
      <c r="AE6051" s="141"/>
      <c r="AF6051" s="141"/>
      <c r="AG6051" s="141"/>
      <c r="AH6051" s="141"/>
      <c r="AI6051" s="141"/>
      <c r="AJ6051" s="141"/>
      <c r="AK6051" s="141"/>
      <c r="AL6051" s="141"/>
      <c r="AM6051" s="141"/>
      <c r="AN6051" s="141"/>
      <c r="AO6051" s="141"/>
      <c r="AP6051" s="141"/>
      <c r="AQ6051" s="141"/>
      <c r="AR6051" s="141"/>
      <c r="AS6051" s="141"/>
      <c r="AT6051" s="141"/>
      <c r="AU6051" s="141"/>
      <c r="AV6051" s="141"/>
      <c r="AW6051" s="141"/>
      <c r="AX6051" s="141"/>
      <c r="AY6051" s="141"/>
      <c r="AZ6051" s="141"/>
      <c r="BA6051" s="141"/>
      <c r="BB6051" s="141"/>
      <c r="BC6051" s="141"/>
      <c r="BD6051" s="141"/>
      <c r="BE6051" s="141"/>
      <c r="BF6051" s="141"/>
      <c r="BG6051" s="141"/>
      <c r="BH6051" s="141"/>
      <c r="BI6051" s="141"/>
      <c r="BJ6051" s="141"/>
      <c r="BK6051" s="141"/>
    </row>
    <row r="6052" ht="33.0" customHeight="1">
      <c r="A6052" s="362">
        <v>6054.0</v>
      </c>
      <c r="B6052" s="126" t="s">
        <v>35191</v>
      </c>
      <c r="C6052" s="283" t="s">
        <v>35192</v>
      </c>
      <c r="D6052" s="362" t="s">
        <v>35193</v>
      </c>
      <c r="E6052" s="127"/>
      <c r="F6052" s="126" t="s">
        <v>35194</v>
      </c>
      <c r="G6052" s="126"/>
      <c r="H6052" s="126" t="s">
        <v>35195</v>
      </c>
      <c r="I6052" s="126"/>
      <c r="J6052" s="126"/>
      <c r="K6052" s="480" t="s">
        <v>35196</v>
      </c>
      <c r="L6052" s="595">
        <v>43652.0</v>
      </c>
      <c r="M6052" s="146" t="s">
        <v>35197</v>
      </c>
      <c r="N6052" s="165"/>
      <c r="O6052" s="147"/>
      <c r="P6052" s="147"/>
      <c r="Q6052" s="166"/>
      <c r="R6052" s="165"/>
      <c r="S6052" s="167"/>
      <c r="T6052" s="168"/>
      <c r="U6052" s="341" t="s">
        <v>35198</v>
      </c>
      <c r="V6052" s="147"/>
      <c r="W6052" s="147"/>
      <c r="X6052" s="169"/>
      <c r="Y6052" s="169"/>
      <c r="Z6052" s="169"/>
      <c r="AA6052" s="169"/>
      <c r="AB6052" s="169"/>
      <c r="AC6052" s="169"/>
      <c r="AD6052" s="169"/>
      <c r="AE6052" s="169"/>
      <c r="AF6052" s="169"/>
      <c r="AG6052" s="169"/>
      <c r="AH6052" s="169"/>
      <c r="AI6052" s="169"/>
      <c r="AJ6052" s="169"/>
      <c r="AK6052" s="169"/>
      <c r="AL6052" s="169"/>
      <c r="AM6052" s="169"/>
      <c r="AN6052" s="169"/>
      <c r="AO6052" s="169"/>
      <c r="AP6052" s="169"/>
      <c r="AQ6052" s="169"/>
      <c r="AR6052" s="169"/>
      <c r="AS6052" s="169"/>
      <c r="AT6052" s="169"/>
      <c r="AU6052" s="169"/>
      <c r="AV6052" s="169"/>
      <c r="AW6052" s="169"/>
      <c r="AX6052" s="169"/>
      <c r="AY6052" s="169"/>
      <c r="AZ6052" s="169"/>
      <c r="BA6052" s="169"/>
      <c r="BB6052" s="169"/>
      <c r="BC6052" s="169"/>
      <c r="BD6052" s="169"/>
      <c r="BE6052" s="169"/>
      <c r="BF6052" s="169"/>
      <c r="BG6052" s="169"/>
      <c r="BH6052" s="169"/>
      <c r="BI6052" s="169"/>
      <c r="BJ6052" s="169"/>
      <c r="BK6052" s="169"/>
    </row>
    <row r="6053" ht="33.0" customHeight="1">
      <c r="A6053" s="361">
        <v>6055.0</v>
      </c>
      <c r="B6053" s="592" t="s">
        <v>35199</v>
      </c>
      <c r="C6053" s="359" t="s">
        <v>32289</v>
      </c>
      <c r="D6053" s="361" t="s">
        <v>35200</v>
      </c>
      <c r="E6053" s="319"/>
      <c r="F6053" s="162" t="s">
        <v>35201</v>
      </c>
      <c r="G6053" s="162"/>
      <c r="H6053" s="361">
        <v>2.01900808E11</v>
      </c>
      <c r="I6053" s="162"/>
      <c r="J6053" s="126"/>
      <c r="K6053" s="515" t="s">
        <v>35202</v>
      </c>
      <c r="L6053" s="594">
        <v>43651.0</v>
      </c>
      <c r="M6053" s="428" t="s">
        <v>35203</v>
      </c>
      <c r="N6053" s="373"/>
      <c r="O6053" s="140"/>
      <c r="P6053" s="140"/>
      <c r="Q6053" s="374"/>
      <c r="R6053" s="373"/>
      <c r="S6053" s="375"/>
      <c r="T6053" s="348"/>
      <c r="U6053" s="373"/>
      <c r="V6053" s="140"/>
      <c r="W6053" s="140"/>
      <c r="X6053" s="141"/>
      <c r="Y6053" s="141"/>
      <c r="Z6053" s="141"/>
      <c r="AA6053" s="141"/>
      <c r="AB6053" s="141"/>
      <c r="AC6053" s="141"/>
      <c r="AD6053" s="141"/>
      <c r="AE6053" s="141"/>
      <c r="AF6053" s="141"/>
      <c r="AG6053" s="141"/>
      <c r="AH6053" s="141"/>
      <c r="AI6053" s="141"/>
      <c r="AJ6053" s="141"/>
      <c r="AK6053" s="141"/>
      <c r="AL6053" s="141"/>
      <c r="AM6053" s="141"/>
      <c r="AN6053" s="141"/>
      <c r="AO6053" s="141"/>
      <c r="AP6053" s="141"/>
      <c r="AQ6053" s="141"/>
      <c r="AR6053" s="141"/>
      <c r="AS6053" s="141"/>
      <c r="AT6053" s="141"/>
      <c r="AU6053" s="141"/>
      <c r="AV6053" s="141"/>
      <c r="AW6053" s="141"/>
      <c r="AX6053" s="141"/>
      <c r="AY6053" s="141"/>
      <c r="AZ6053" s="141"/>
      <c r="BA6053" s="141"/>
      <c r="BB6053" s="141"/>
      <c r="BC6053" s="141"/>
      <c r="BD6053" s="141"/>
      <c r="BE6053" s="141"/>
      <c r="BF6053" s="141"/>
      <c r="BG6053" s="141"/>
      <c r="BH6053" s="141"/>
      <c r="BI6053" s="141"/>
      <c r="BJ6053" s="141"/>
      <c r="BK6053" s="141"/>
    </row>
    <row r="6054" ht="33.0" customHeight="1">
      <c r="A6054" s="362">
        <v>6056.0</v>
      </c>
      <c r="B6054" s="126" t="s">
        <v>35204</v>
      </c>
      <c r="C6054" s="283" t="s">
        <v>35205</v>
      </c>
      <c r="D6054" s="362" t="s">
        <v>35206</v>
      </c>
      <c r="E6054" s="127"/>
      <c r="F6054" s="126" t="s">
        <v>35207</v>
      </c>
      <c r="G6054" s="126"/>
      <c r="H6054" s="126" t="s">
        <v>35208</v>
      </c>
      <c r="I6054" s="126"/>
      <c r="J6054" s="126"/>
      <c r="K6054" s="480" t="s">
        <v>35209</v>
      </c>
      <c r="L6054" s="595">
        <v>43663.0</v>
      </c>
      <c r="M6054" s="146" t="s">
        <v>35210</v>
      </c>
      <c r="N6054" s="165"/>
      <c r="O6054" s="147"/>
      <c r="P6054" s="147"/>
      <c r="Q6054" s="166"/>
      <c r="R6054" s="165"/>
      <c r="S6054" s="167"/>
      <c r="T6054" s="168"/>
      <c r="U6054" s="341" t="s">
        <v>32404</v>
      </c>
      <c r="V6054" s="147"/>
      <c r="W6054" s="147"/>
      <c r="X6054" s="169"/>
      <c r="Y6054" s="169"/>
      <c r="Z6054" s="169"/>
      <c r="AA6054" s="169"/>
      <c r="AB6054" s="169"/>
      <c r="AC6054" s="169"/>
      <c r="AD6054" s="169"/>
      <c r="AE6054" s="169"/>
      <c r="AF6054" s="169"/>
      <c r="AG6054" s="169"/>
      <c r="AH6054" s="169"/>
      <c r="AI6054" s="169"/>
      <c r="AJ6054" s="169"/>
      <c r="AK6054" s="169"/>
      <c r="AL6054" s="169"/>
      <c r="AM6054" s="169"/>
      <c r="AN6054" s="169"/>
      <c r="AO6054" s="169"/>
      <c r="AP6054" s="169"/>
      <c r="AQ6054" s="169"/>
      <c r="AR6054" s="169"/>
      <c r="AS6054" s="169"/>
      <c r="AT6054" s="169"/>
      <c r="AU6054" s="169"/>
      <c r="AV6054" s="169"/>
      <c r="AW6054" s="169"/>
      <c r="AX6054" s="169"/>
      <c r="AY6054" s="169"/>
      <c r="AZ6054" s="169"/>
      <c r="BA6054" s="169"/>
      <c r="BB6054" s="169"/>
      <c r="BC6054" s="169"/>
      <c r="BD6054" s="169"/>
      <c r="BE6054" s="169"/>
      <c r="BF6054" s="169"/>
      <c r="BG6054" s="169"/>
      <c r="BH6054" s="169"/>
      <c r="BI6054" s="169"/>
      <c r="BJ6054" s="169"/>
      <c r="BK6054" s="169"/>
    </row>
    <row r="6055" ht="33.0" customHeight="1">
      <c r="A6055" s="362">
        <v>6057.0</v>
      </c>
      <c r="B6055" s="362" t="s">
        <v>35211</v>
      </c>
      <c r="C6055" s="283" t="s">
        <v>35212</v>
      </c>
      <c r="D6055" s="362" t="s">
        <v>34959</v>
      </c>
      <c r="E6055" s="127"/>
      <c r="F6055" s="126" t="s">
        <v>35213</v>
      </c>
      <c r="G6055" s="126"/>
      <c r="H6055" s="126" t="s">
        <v>35214</v>
      </c>
      <c r="I6055" s="126"/>
      <c r="J6055" s="126"/>
      <c r="K6055" s="480" t="s">
        <v>35215</v>
      </c>
      <c r="L6055" s="595">
        <v>43657.0</v>
      </c>
      <c r="M6055" s="146" t="s">
        <v>35216</v>
      </c>
      <c r="N6055" s="165"/>
      <c r="O6055" s="147"/>
      <c r="P6055" s="147"/>
      <c r="Q6055" s="166"/>
      <c r="R6055" s="165"/>
      <c r="S6055" s="167"/>
      <c r="T6055" s="168"/>
      <c r="U6055" s="341" t="s">
        <v>32560</v>
      </c>
      <c r="V6055" s="147"/>
      <c r="W6055" s="147"/>
      <c r="X6055" s="169"/>
      <c r="Y6055" s="169"/>
      <c r="Z6055" s="169"/>
      <c r="AA6055" s="169"/>
      <c r="AB6055" s="169"/>
      <c r="AC6055" s="169"/>
      <c r="AD6055" s="169"/>
      <c r="AE6055" s="169"/>
      <c r="AF6055" s="169"/>
      <c r="AG6055" s="169"/>
      <c r="AH6055" s="169"/>
      <c r="AI6055" s="169"/>
      <c r="AJ6055" s="169"/>
      <c r="AK6055" s="169"/>
      <c r="AL6055" s="169"/>
      <c r="AM6055" s="169"/>
      <c r="AN6055" s="169"/>
      <c r="AO6055" s="169"/>
      <c r="AP6055" s="169"/>
      <c r="AQ6055" s="169"/>
      <c r="AR6055" s="169"/>
      <c r="AS6055" s="169"/>
      <c r="AT6055" s="169"/>
      <c r="AU6055" s="169"/>
      <c r="AV6055" s="169"/>
      <c r="AW6055" s="169"/>
      <c r="AX6055" s="169"/>
      <c r="AY6055" s="169"/>
      <c r="AZ6055" s="169"/>
      <c r="BA6055" s="169"/>
      <c r="BB6055" s="169"/>
      <c r="BC6055" s="169"/>
      <c r="BD6055" s="169"/>
      <c r="BE6055" s="169"/>
      <c r="BF6055" s="169"/>
      <c r="BG6055" s="169"/>
      <c r="BH6055" s="169"/>
      <c r="BI6055" s="169"/>
      <c r="BJ6055" s="169"/>
      <c r="BK6055" s="169"/>
    </row>
    <row r="6056" ht="33.0" customHeight="1">
      <c r="A6056" s="361">
        <v>6058.0</v>
      </c>
      <c r="B6056" s="187"/>
      <c r="C6056" s="359"/>
      <c r="D6056" s="361"/>
      <c r="E6056" s="319"/>
      <c r="F6056" s="162"/>
      <c r="G6056" s="162"/>
      <c r="H6056" s="162"/>
      <c r="I6056" s="162"/>
      <c r="J6056" s="126"/>
      <c r="K6056" s="515"/>
      <c r="L6056" s="594"/>
      <c r="M6056" s="162"/>
      <c r="N6056" s="373"/>
      <c r="O6056" s="140"/>
      <c r="P6056" s="140"/>
      <c r="Q6056" s="374"/>
      <c r="R6056" s="373"/>
      <c r="S6056" s="375"/>
      <c r="T6056" s="348"/>
      <c r="U6056" s="373"/>
      <c r="V6056" s="140"/>
      <c r="W6056" s="140"/>
      <c r="X6056" s="141"/>
      <c r="Y6056" s="141"/>
      <c r="Z6056" s="141"/>
      <c r="AA6056" s="141"/>
      <c r="AB6056" s="141"/>
      <c r="AC6056" s="141"/>
      <c r="AD6056" s="141"/>
      <c r="AE6056" s="141"/>
      <c r="AF6056" s="141"/>
      <c r="AG6056" s="141"/>
      <c r="AH6056" s="141"/>
      <c r="AI6056" s="141"/>
      <c r="AJ6056" s="141"/>
      <c r="AK6056" s="141"/>
      <c r="AL6056" s="141"/>
      <c r="AM6056" s="141"/>
      <c r="AN6056" s="141"/>
      <c r="AO6056" s="141"/>
      <c r="AP6056" s="141"/>
      <c r="AQ6056" s="141"/>
      <c r="AR6056" s="141"/>
      <c r="AS6056" s="141"/>
      <c r="AT6056" s="141"/>
      <c r="AU6056" s="141"/>
      <c r="AV6056" s="141"/>
      <c r="AW6056" s="141"/>
      <c r="AX6056" s="141"/>
      <c r="AY6056" s="141"/>
      <c r="AZ6056" s="141"/>
      <c r="BA6056" s="141"/>
      <c r="BB6056" s="141"/>
      <c r="BC6056" s="141"/>
      <c r="BD6056" s="141"/>
      <c r="BE6056" s="141"/>
      <c r="BF6056" s="141"/>
      <c r="BG6056" s="141"/>
      <c r="BH6056" s="141"/>
      <c r="BI6056" s="141"/>
      <c r="BJ6056" s="141"/>
      <c r="BK6056" s="141"/>
    </row>
    <row r="6057" ht="33.0" customHeight="1">
      <c r="A6057" s="361">
        <v>6059.0</v>
      </c>
      <c r="B6057" s="162" t="s">
        <v>35217</v>
      </c>
      <c r="C6057" s="359" t="s">
        <v>35218</v>
      </c>
      <c r="D6057" s="361" t="s">
        <v>35219</v>
      </c>
      <c r="E6057" s="319"/>
      <c r="F6057" s="162" t="s">
        <v>35220</v>
      </c>
      <c r="G6057" s="162"/>
      <c r="H6057" s="162">
        <v>2.01900494366E11</v>
      </c>
      <c r="I6057" s="162"/>
      <c r="J6057" s="126"/>
      <c r="K6057" s="515" t="s">
        <v>35221</v>
      </c>
      <c r="L6057" s="594">
        <v>43654.0</v>
      </c>
      <c r="M6057" s="428" t="s">
        <v>35222</v>
      </c>
      <c r="N6057" s="373"/>
      <c r="O6057" s="140"/>
      <c r="P6057" s="140"/>
      <c r="Q6057" s="374"/>
      <c r="R6057" s="373"/>
      <c r="S6057" s="375"/>
      <c r="T6057" s="348"/>
      <c r="U6057" s="373"/>
      <c r="V6057" s="140"/>
      <c r="W6057" s="140"/>
      <c r="X6057" s="141"/>
      <c r="Y6057" s="141"/>
      <c r="Z6057" s="141"/>
      <c r="AA6057" s="141"/>
      <c r="AB6057" s="141"/>
      <c r="AC6057" s="141"/>
      <c r="AD6057" s="141"/>
      <c r="AE6057" s="141"/>
      <c r="AF6057" s="141"/>
      <c r="AG6057" s="141"/>
      <c r="AH6057" s="141"/>
      <c r="AI6057" s="141"/>
      <c r="AJ6057" s="141"/>
      <c r="AK6057" s="141"/>
      <c r="AL6057" s="141"/>
      <c r="AM6057" s="141"/>
      <c r="AN6057" s="141"/>
      <c r="AO6057" s="141"/>
      <c r="AP6057" s="141"/>
      <c r="AQ6057" s="141"/>
      <c r="AR6057" s="141"/>
      <c r="AS6057" s="141"/>
      <c r="AT6057" s="141"/>
      <c r="AU6057" s="141"/>
      <c r="AV6057" s="141"/>
      <c r="AW6057" s="141"/>
      <c r="AX6057" s="141"/>
      <c r="AY6057" s="141"/>
      <c r="AZ6057" s="141"/>
      <c r="BA6057" s="141"/>
      <c r="BB6057" s="141"/>
      <c r="BC6057" s="141"/>
      <c r="BD6057" s="141"/>
      <c r="BE6057" s="141"/>
      <c r="BF6057" s="141"/>
      <c r="BG6057" s="141"/>
      <c r="BH6057" s="141"/>
      <c r="BI6057" s="141"/>
      <c r="BJ6057" s="141"/>
      <c r="BK6057" s="141"/>
    </row>
    <row r="6058" ht="33.0" customHeight="1">
      <c r="A6058" s="361">
        <v>6060.0</v>
      </c>
      <c r="B6058" s="162" t="s">
        <v>35223</v>
      </c>
      <c r="C6058" s="359" t="s">
        <v>20011</v>
      </c>
      <c r="D6058" s="361" t="s">
        <v>35224</v>
      </c>
      <c r="E6058" s="319"/>
      <c r="F6058" s="162" t="s">
        <v>35225</v>
      </c>
      <c r="G6058" s="162"/>
      <c r="H6058" s="162" t="s">
        <v>35226</v>
      </c>
      <c r="I6058" s="162"/>
      <c r="J6058" s="126"/>
      <c r="K6058" s="515" t="s">
        <v>35227</v>
      </c>
      <c r="L6058" s="594">
        <v>43593.0</v>
      </c>
      <c r="M6058" s="428" t="s">
        <v>35228</v>
      </c>
      <c r="N6058" s="373"/>
      <c r="O6058" s="140"/>
      <c r="P6058" s="140"/>
      <c r="Q6058" s="374"/>
      <c r="R6058" s="373"/>
      <c r="S6058" s="375"/>
      <c r="T6058" s="348"/>
      <c r="U6058" s="373"/>
      <c r="V6058" s="140"/>
      <c r="W6058" s="140"/>
      <c r="X6058" s="141"/>
      <c r="Y6058" s="141"/>
      <c r="Z6058" s="141"/>
      <c r="AA6058" s="141"/>
      <c r="AB6058" s="141"/>
      <c r="AC6058" s="141"/>
      <c r="AD6058" s="141"/>
      <c r="AE6058" s="141"/>
      <c r="AF6058" s="141"/>
      <c r="AG6058" s="141"/>
      <c r="AH6058" s="141"/>
      <c r="AI6058" s="141"/>
      <c r="AJ6058" s="141"/>
      <c r="AK6058" s="141"/>
      <c r="AL6058" s="141"/>
      <c r="AM6058" s="141"/>
      <c r="AN6058" s="141"/>
      <c r="AO6058" s="141"/>
      <c r="AP6058" s="141"/>
      <c r="AQ6058" s="141"/>
      <c r="AR6058" s="141"/>
      <c r="AS6058" s="141"/>
      <c r="AT6058" s="141"/>
      <c r="AU6058" s="141"/>
      <c r="AV6058" s="141"/>
      <c r="AW6058" s="141"/>
      <c r="AX6058" s="141"/>
      <c r="AY6058" s="141"/>
      <c r="AZ6058" s="141"/>
      <c r="BA6058" s="141"/>
      <c r="BB6058" s="141"/>
      <c r="BC6058" s="141"/>
      <c r="BD6058" s="141"/>
      <c r="BE6058" s="141"/>
      <c r="BF6058" s="141"/>
      <c r="BG6058" s="141"/>
      <c r="BH6058" s="141"/>
      <c r="BI6058" s="141"/>
      <c r="BJ6058" s="141"/>
      <c r="BK6058" s="141"/>
    </row>
    <row r="6059" ht="33.0" customHeight="1">
      <c r="A6059" s="361">
        <v>6061.0</v>
      </c>
      <c r="B6059" s="162" t="s">
        <v>35229</v>
      </c>
      <c r="C6059" s="359" t="s">
        <v>35230</v>
      </c>
      <c r="D6059" s="361" t="s">
        <v>35231</v>
      </c>
      <c r="E6059" s="319"/>
      <c r="F6059" s="162" t="s">
        <v>35232</v>
      </c>
      <c r="G6059" s="162"/>
      <c r="H6059" s="162" t="s">
        <v>35233</v>
      </c>
      <c r="I6059" s="162"/>
      <c r="J6059" s="126"/>
      <c r="K6059" s="515" t="s">
        <v>35234</v>
      </c>
      <c r="L6059" s="594">
        <v>43661.0</v>
      </c>
      <c r="M6059" s="428" t="s">
        <v>35235</v>
      </c>
      <c r="N6059" s="373"/>
      <c r="O6059" s="140"/>
      <c r="P6059" s="140"/>
      <c r="Q6059" s="374"/>
      <c r="R6059" s="373"/>
      <c r="S6059" s="375"/>
      <c r="T6059" s="348"/>
      <c r="U6059" s="373"/>
      <c r="V6059" s="140"/>
      <c r="W6059" s="140"/>
      <c r="X6059" s="141"/>
      <c r="Y6059" s="141"/>
      <c r="Z6059" s="141"/>
      <c r="AA6059" s="141"/>
      <c r="AB6059" s="141"/>
      <c r="AC6059" s="141"/>
      <c r="AD6059" s="141"/>
      <c r="AE6059" s="141"/>
      <c r="AF6059" s="141"/>
      <c r="AG6059" s="141"/>
      <c r="AH6059" s="141"/>
      <c r="AI6059" s="141"/>
      <c r="AJ6059" s="141"/>
      <c r="AK6059" s="141"/>
      <c r="AL6059" s="141"/>
      <c r="AM6059" s="141"/>
      <c r="AN6059" s="141"/>
      <c r="AO6059" s="141"/>
      <c r="AP6059" s="141"/>
      <c r="AQ6059" s="141"/>
      <c r="AR6059" s="141"/>
      <c r="AS6059" s="141"/>
      <c r="AT6059" s="141"/>
      <c r="AU6059" s="141"/>
      <c r="AV6059" s="141"/>
      <c r="AW6059" s="141"/>
      <c r="AX6059" s="141"/>
      <c r="AY6059" s="141"/>
      <c r="AZ6059" s="141"/>
      <c r="BA6059" s="141"/>
      <c r="BB6059" s="141"/>
      <c r="BC6059" s="141"/>
      <c r="BD6059" s="141"/>
      <c r="BE6059" s="141"/>
      <c r="BF6059" s="141"/>
      <c r="BG6059" s="141"/>
      <c r="BH6059" s="141"/>
      <c r="BI6059" s="141"/>
      <c r="BJ6059" s="141"/>
      <c r="BK6059" s="141"/>
    </row>
    <row r="6060" ht="33.0" customHeight="1">
      <c r="A6060" s="362">
        <v>6062.0</v>
      </c>
      <c r="B6060" s="126" t="s">
        <v>35236</v>
      </c>
      <c r="C6060" s="283" t="s">
        <v>35237</v>
      </c>
      <c r="D6060" s="362" t="s">
        <v>35238</v>
      </c>
      <c r="E6060" s="127"/>
      <c r="F6060" s="126" t="s">
        <v>8348</v>
      </c>
      <c r="G6060" s="126"/>
      <c r="H6060" s="126" t="s">
        <v>35239</v>
      </c>
      <c r="I6060" s="126"/>
      <c r="J6060" s="126"/>
      <c r="K6060" s="480" t="s">
        <v>35240</v>
      </c>
      <c r="L6060" s="595">
        <v>43661.0</v>
      </c>
      <c r="M6060" s="146" t="s">
        <v>35241</v>
      </c>
      <c r="N6060" s="165"/>
      <c r="O6060" s="147"/>
      <c r="P6060" s="147"/>
      <c r="Q6060" s="166"/>
      <c r="R6060" s="165"/>
      <c r="S6060" s="167"/>
      <c r="T6060" s="168"/>
      <c r="U6060" s="341" t="s">
        <v>34420</v>
      </c>
      <c r="V6060" s="147"/>
      <c r="W6060" s="147"/>
      <c r="X6060" s="169"/>
      <c r="Y6060" s="169"/>
      <c r="Z6060" s="169"/>
      <c r="AA6060" s="169"/>
      <c r="AB6060" s="169"/>
      <c r="AC6060" s="169"/>
      <c r="AD6060" s="169"/>
      <c r="AE6060" s="169"/>
      <c r="AF6060" s="169"/>
      <c r="AG6060" s="169"/>
      <c r="AH6060" s="169"/>
      <c r="AI6060" s="169"/>
      <c r="AJ6060" s="169"/>
      <c r="AK6060" s="169"/>
      <c r="AL6060" s="169"/>
      <c r="AM6060" s="169"/>
      <c r="AN6060" s="169"/>
      <c r="AO6060" s="169"/>
      <c r="AP6060" s="169"/>
      <c r="AQ6060" s="169"/>
      <c r="AR6060" s="169"/>
      <c r="AS6060" s="169"/>
      <c r="AT6060" s="169"/>
      <c r="AU6060" s="169"/>
      <c r="AV6060" s="169"/>
      <c r="AW6060" s="169"/>
      <c r="AX6060" s="169"/>
      <c r="AY6060" s="169"/>
      <c r="AZ6060" s="169"/>
      <c r="BA6060" s="169"/>
      <c r="BB6060" s="169"/>
      <c r="BC6060" s="169"/>
      <c r="BD6060" s="169"/>
      <c r="BE6060" s="169"/>
      <c r="BF6060" s="169"/>
      <c r="BG6060" s="169"/>
      <c r="BH6060" s="169"/>
      <c r="BI6060" s="169"/>
      <c r="BJ6060" s="169"/>
      <c r="BK6060" s="169"/>
    </row>
    <row r="6061" ht="33.0" customHeight="1">
      <c r="A6061" s="362">
        <v>6063.0</v>
      </c>
      <c r="B6061" s="126" t="s">
        <v>35242</v>
      </c>
      <c r="C6061" s="283" t="s">
        <v>35243</v>
      </c>
      <c r="D6061" s="362" t="s">
        <v>35244</v>
      </c>
      <c r="E6061" s="127"/>
      <c r="F6061" s="126" t="s">
        <v>35245</v>
      </c>
      <c r="G6061" s="126"/>
      <c r="H6061" s="126" t="s">
        <v>35246</v>
      </c>
      <c r="I6061" s="126"/>
      <c r="J6061" s="126"/>
      <c r="K6061" s="480" t="s">
        <v>35247</v>
      </c>
      <c r="L6061" s="595">
        <v>43654.0</v>
      </c>
      <c r="M6061" s="146" t="s">
        <v>35248</v>
      </c>
      <c r="N6061" s="165"/>
      <c r="O6061" s="147"/>
      <c r="P6061" s="147"/>
      <c r="Q6061" s="166"/>
      <c r="R6061" s="165"/>
      <c r="S6061" s="167"/>
      <c r="T6061" s="168"/>
      <c r="U6061" s="341" t="s">
        <v>34150</v>
      </c>
      <c r="V6061" s="147"/>
      <c r="W6061" s="147"/>
      <c r="X6061" s="169"/>
      <c r="Y6061" s="169"/>
      <c r="Z6061" s="169"/>
      <c r="AA6061" s="169"/>
      <c r="AB6061" s="169"/>
      <c r="AC6061" s="169"/>
      <c r="AD6061" s="169"/>
      <c r="AE6061" s="169"/>
      <c r="AF6061" s="169"/>
      <c r="AG6061" s="169"/>
      <c r="AH6061" s="169"/>
      <c r="AI6061" s="169"/>
      <c r="AJ6061" s="169"/>
      <c r="AK6061" s="169"/>
      <c r="AL6061" s="169"/>
      <c r="AM6061" s="169"/>
      <c r="AN6061" s="169"/>
      <c r="AO6061" s="169"/>
      <c r="AP6061" s="169"/>
      <c r="AQ6061" s="169"/>
      <c r="AR6061" s="169"/>
      <c r="AS6061" s="169"/>
      <c r="AT6061" s="169"/>
      <c r="AU6061" s="169"/>
      <c r="AV6061" s="169"/>
      <c r="AW6061" s="169"/>
      <c r="AX6061" s="169"/>
      <c r="AY6061" s="169"/>
      <c r="AZ6061" s="169"/>
      <c r="BA6061" s="169"/>
      <c r="BB6061" s="169"/>
      <c r="BC6061" s="169"/>
      <c r="BD6061" s="169"/>
      <c r="BE6061" s="169"/>
      <c r="BF6061" s="169"/>
      <c r="BG6061" s="169"/>
      <c r="BH6061" s="169"/>
      <c r="BI6061" s="169"/>
      <c r="BJ6061" s="169"/>
      <c r="BK6061" s="169"/>
    </row>
    <row r="6062" ht="33.0" customHeight="1">
      <c r="A6062" s="362">
        <v>6064.0</v>
      </c>
      <c r="B6062" s="126" t="s">
        <v>35249</v>
      </c>
      <c r="C6062" s="283" t="s">
        <v>31332</v>
      </c>
      <c r="D6062" s="362" t="s">
        <v>35250</v>
      </c>
      <c r="E6062" s="127"/>
      <c r="F6062" s="126" t="s">
        <v>11904</v>
      </c>
      <c r="G6062" s="126"/>
      <c r="H6062" s="126" t="s">
        <v>35251</v>
      </c>
      <c r="I6062" s="126"/>
      <c r="J6062" s="126"/>
      <c r="K6062" s="480" t="s">
        <v>35252</v>
      </c>
      <c r="L6062" s="595">
        <v>43661.0</v>
      </c>
      <c r="M6062" s="146" t="s">
        <v>35253</v>
      </c>
      <c r="N6062" s="165"/>
      <c r="O6062" s="147"/>
      <c r="P6062" s="147"/>
      <c r="Q6062" s="166"/>
      <c r="R6062" s="165"/>
      <c r="S6062" s="167"/>
      <c r="T6062" s="168"/>
      <c r="U6062" s="341" t="s">
        <v>34420</v>
      </c>
      <c r="V6062" s="147"/>
      <c r="W6062" s="147"/>
      <c r="X6062" s="169"/>
      <c r="Y6062" s="169"/>
      <c r="Z6062" s="169"/>
      <c r="AA6062" s="169"/>
      <c r="AB6062" s="169"/>
      <c r="AC6062" s="169"/>
      <c r="AD6062" s="169"/>
      <c r="AE6062" s="169"/>
      <c r="AF6062" s="169"/>
      <c r="AG6062" s="169"/>
      <c r="AH6062" s="169"/>
      <c r="AI6062" s="169"/>
      <c r="AJ6062" s="169"/>
      <c r="AK6062" s="169"/>
      <c r="AL6062" s="169"/>
      <c r="AM6062" s="169"/>
      <c r="AN6062" s="169"/>
      <c r="AO6062" s="169"/>
      <c r="AP6062" s="169"/>
      <c r="AQ6062" s="169"/>
      <c r="AR6062" s="169"/>
      <c r="AS6062" s="169"/>
      <c r="AT6062" s="169"/>
      <c r="AU6062" s="169"/>
      <c r="AV6062" s="169"/>
      <c r="AW6062" s="169"/>
      <c r="AX6062" s="169"/>
      <c r="AY6062" s="169"/>
      <c r="AZ6062" s="169"/>
      <c r="BA6062" s="169"/>
      <c r="BB6062" s="169"/>
      <c r="BC6062" s="169"/>
      <c r="BD6062" s="169"/>
      <c r="BE6062" s="169"/>
      <c r="BF6062" s="169"/>
      <c r="BG6062" s="169"/>
      <c r="BH6062" s="169"/>
      <c r="BI6062" s="169"/>
      <c r="BJ6062" s="169"/>
      <c r="BK6062" s="169"/>
    </row>
    <row r="6063" ht="33.0" customHeight="1">
      <c r="A6063" s="361">
        <v>6065.0</v>
      </c>
      <c r="B6063" s="162" t="s">
        <v>35254</v>
      </c>
      <c r="C6063" s="359" t="s">
        <v>16489</v>
      </c>
      <c r="D6063" s="361" t="s">
        <v>35255</v>
      </c>
      <c r="E6063" s="319"/>
      <c r="F6063" s="361" t="s">
        <v>35256</v>
      </c>
      <c r="G6063" s="162"/>
      <c r="H6063" s="162" t="s">
        <v>31048</v>
      </c>
      <c r="I6063" s="162"/>
      <c r="J6063" s="126"/>
      <c r="K6063" s="515" t="s">
        <v>35257</v>
      </c>
      <c r="L6063" s="594">
        <v>43654.0</v>
      </c>
      <c r="M6063" s="428" t="s">
        <v>35258</v>
      </c>
      <c r="N6063" s="373"/>
      <c r="O6063" s="140"/>
      <c r="P6063" s="140"/>
      <c r="Q6063" s="374"/>
      <c r="R6063" s="373"/>
      <c r="S6063" s="375"/>
      <c r="T6063" s="348"/>
      <c r="U6063" s="373"/>
      <c r="V6063" s="140"/>
      <c r="W6063" s="140"/>
      <c r="X6063" s="141"/>
      <c r="Y6063" s="141"/>
      <c r="Z6063" s="141"/>
      <c r="AA6063" s="141"/>
      <c r="AB6063" s="141"/>
      <c r="AC6063" s="141"/>
      <c r="AD6063" s="141"/>
      <c r="AE6063" s="141"/>
      <c r="AF6063" s="141"/>
      <c r="AG6063" s="141"/>
      <c r="AH6063" s="141"/>
      <c r="AI6063" s="141"/>
      <c r="AJ6063" s="141"/>
      <c r="AK6063" s="141"/>
      <c r="AL6063" s="141"/>
      <c r="AM6063" s="141"/>
      <c r="AN6063" s="141"/>
      <c r="AO6063" s="141"/>
      <c r="AP6063" s="141"/>
      <c r="AQ6063" s="141"/>
      <c r="AR6063" s="141"/>
      <c r="AS6063" s="141"/>
      <c r="AT6063" s="141"/>
      <c r="AU6063" s="141"/>
      <c r="AV6063" s="141"/>
      <c r="AW6063" s="141"/>
      <c r="AX6063" s="141"/>
      <c r="AY6063" s="141"/>
      <c r="AZ6063" s="141"/>
      <c r="BA6063" s="141"/>
      <c r="BB6063" s="141"/>
      <c r="BC6063" s="141"/>
      <c r="BD6063" s="141"/>
      <c r="BE6063" s="141"/>
      <c r="BF6063" s="141"/>
      <c r="BG6063" s="141"/>
      <c r="BH6063" s="141"/>
      <c r="BI6063" s="141"/>
      <c r="BJ6063" s="141"/>
      <c r="BK6063" s="141"/>
    </row>
    <row r="6064" ht="33.0" customHeight="1">
      <c r="A6064" s="361">
        <v>6066.0</v>
      </c>
      <c r="B6064" s="361" t="s">
        <v>35259</v>
      </c>
      <c r="C6064" s="359" t="s">
        <v>35260</v>
      </c>
      <c r="D6064" s="361" t="s">
        <v>35261</v>
      </c>
      <c r="E6064" s="319"/>
      <c r="F6064" s="162" t="s">
        <v>35262</v>
      </c>
      <c r="G6064" s="162"/>
      <c r="H6064" s="162" t="s">
        <v>35263</v>
      </c>
      <c r="I6064" s="162"/>
      <c r="J6064" s="126"/>
      <c r="K6064" s="515" t="s">
        <v>35264</v>
      </c>
      <c r="L6064" s="594">
        <v>43661.0</v>
      </c>
      <c r="M6064" s="428" t="s">
        <v>35265</v>
      </c>
      <c r="N6064" s="373"/>
      <c r="O6064" s="140"/>
      <c r="P6064" s="140"/>
      <c r="Q6064" s="374"/>
      <c r="R6064" s="373"/>
      <c r="S6064" s="375"/>
      <c r="T6064" s="348"/>
      <c r="U6064" s="373"/>
      <c r="V6064" s="140"/>
      <c r="W6064" s="140"/>
      <c r="X6064" s="141"/>
      <c r="Y6064" s="141"/>
      <c r="Z6064" s="141"/>
      <c r="AA6064" s="141"/>
      <c r="AB6064" s="141"/>
      <c r="AC6064" s="141"/>
      <c r="AD6064" s="141"/>
      <c r="AE6064" s="141"/>
      <c r="AF6064" s="141"/>
      <c r="AG6064" s="141"/>
      <c r="AH6064" s="141"/>
      <c r="AI6064" s="141"/>
      <c r="AJ6064" s="141"/>
      <c r="AK6064" s="141"/>
      <c r="AL6064" s="141"/>
      <c r="AM6064" s="141"/>
      <c r="AN6064" s="141"/>
      <c r="AO6064" s="141"/>
      <c r="AP6064" s="141"/>
      <c r="AQ6064" s="141"/>
      <c r="AR6064" s="141"/>
      <c r="AS6064" s="141"/>
      <c r="AT6064" s="141"/>
      <c r="AU6064" s="141"/>
      <c r="AV6064" s="141"/>
      <c r="AW6064" s="141"/>
      <c r="AX6064" s="141"/>
      <c r="AY6064" s="141"/>
      <c r="AZ6064" s="141"/>
      <c r="BA6064" s="141"/>
      <c r="BB6064" s="141"/>
      <c r="BC6064" s="141"/>
      <c r="BD6064" s="141"/>
      <c r="BE6064" s="141"/>
      <c r="BF6064" s="141"/>
      <c r="BG6064" s="141"/>
      <c r="BH6064" s="141"/>
      <c r="BI6064" s="141"/>
      <c r="BJ6064" s="141"/>
      <c r="BK6064" s="141"/>
    </row>
    <row r="6065" ht="33.0" customHeight="1">
      <c r="A6065" s="361">
        <v>6067.0</v>
      </c>
      <c r="B6065" s="361" t="s">
        <v>35266</v>
      </c>
      <c r="C6065" s="359" t="s">
        <v>35267</v>
      </c>
      <c r="D6065" s="361" t="s">
        <v>35268</v>
      </c>
      <c r="E6065" s="319"/>
      <c r="F6065" s="162" t="s">
        <v>33605</v>
      </c>
      <c r="G6065" s="162"/>
      <c r="H6065" s="162" t="s">
        <v>33606</v>
      </c>
      <c r="I6065" s="162"/>
      <c r="J6065" s="126"/>
      <c r="K6065" s="515" t="s">
        <v>35269</v>
      </c>
      <c r="L6065" s="594">
        <v>43654.0</v>
      </c>
      <c r="M6065" s="428" t="s">
        <v>35270</v>
      </c>
      <c r="N6065" s="373"/>
      <c r="O6065" s="140"/>
      <c r="P6065" s="140"/>
      <c r="Q6065" s="374"/>
      <c r="R6065" s="373"/>
      <c r="S6065" s="375"/>
      <c r="T6065" s="348"/>
      <c r="U6065" s="373"/>
      <c r="V6065" s="140"/>
      <c r="W6065" s="140"/>
      <c r="X6065" s="141"/>
      <c r="Y6065" s="141"/>
      <c r="Z6065" s="141"/>
      <c r="AA6065" s="141"/>
      <c r="AB6065" s="141"/>
      <c r="AC6065" s="141"/>
      <c r="AD6065" s="141"/>
      <c r="AE6065" s="141"/>
      <c r="AF6065" s="141"/>
      <c r="AG6065" s="141"/>
      <c r="AH6065" s="141"/>
      <c r="AI6065" s="141"/>
      <c r="AJ6065" s="141"/>
      <c r="AK6065" s="141"/>
      <c r="AL6065" s="141"/>
      <c r="AM6065" s="141"/>
      <c r="AN6065" s="141"/>
      <c r="AO6065" s="141"/>
      <c r="AP6065" s="141"/>
      <c r="AQ6065" s="141"/>
      <c r="AR6065" s="141"/>
      <c r="AS6065" s="141"/>
      <c r="AT6065" s="141"/>
      <c r="AU6065" s="141"/>
      <c r="AV6065" s="141"/>
      <c r="AW6065" s="141"/>
      <c r="AX6065" s="141"/>
      <c r="AY6065" s="141"/>
      <c r="AZ6065" s="141"/>
      <c r="BA6065" s="141"/>
      <c r="BB6065" s="141"/>
      <c r="BC6065" s="141"/>
      <c r="BD6065" s="141"/>
      <c r="BE6065" s="141"/>
      <c r="BF6065" s="141"/>
      <c r="BG6065" s="141"/>
      <c r="BH6065" s="141"/>
      <c r="BI6065" s="141"/>
      <c r="BJ6065" s="141"/>
      <c r="BK6065" s="141"/>
    </row>
    <row r="6066" ht="33.0" customHeight="1">
      <c r="A6066" s="361">
        <v>6068.0</v>
      </c>
      <c r="B6066" s="162" t="s">
        <v>35271</v>
      </c>
      <c r="C6066" s="359" t="s">
        <v>35272</v>
      </c>
      <c r="D6066" s="361" t="s">
        <v>35273</v>
      </c>
      <c r="E6066" s="319"/>
      <c r="F6066" s="162" t="s">
        <v>35274</v>
      </c>
      <c r="G6066" s="162"/>
      <c r="H6066" s="162" t="s">
        <v>35275</v>
      </c>
      <c r="I6066" s="162"/>
      <c r="J6066" s="126"/>
      <c r="K6066" s="515" t="s">
        <v>35276</v>
      </c>
      <c r="L6066" s="594">
        <v>43654.0</v>
      </c>
      <c r="M6066" s="428" t="s">
        <v>35277</v>
      </c>
      <c r="N6066" s="373"/>
      <c r="O6066" s="140"/>
      <c r="P6066" s="140"/>
      <c r="Q6066" s="374"/>
      <c r="R6066" s="373"/>
      <c r="S6066" s="375"/>
      <c r="T6066" s="348"/>
      <c r="U6066" s="373"/>
      <c r="V6066" s="140"/>
      <c r="W6066" s="140"/>
      <c r="X6066" s="141"/>
      <c r="Y6066" s="141"/>
      <c r="Z6066" s="141"/>
      <c r="AA6066" s="141"/>
      <c r="AB6066" s="141"/>
      <c r="AC6066" s="141"/>
      <c r="AD6066" s="141"/>
      <c r="AE6066" s="141"/>
      <c r="AF6066" s="141"/>
      <c r="AG6066" s="141"/>
      <c r="AH6066" s="141"/>
      <c r="AI6066" s="141"/>
      <c r="AJ6066" s="141"/>
      <c r="AK6066" s="141"/>
      <c r="AL6066" s="141"/>
      <c r="AM6066" s="141"/>
      <c r="AN6066" s="141"/>
      <c r="AO6066" s="141"/>
      <c r="AP6066" s="141"/>
      <c r="AQ6066" s="141"/>
      <c r="AR6066" s="141"/>
      <c r="AS6066" s="141"/>
      <c r="AT6066" s="141"/>
      <c r="AU6066" s="141"/>
      <c r="AV6066" s="141"/>
      <c r="AW6066" s="141"/>
      <c r="AX6066" s="141"/>
      <c r="AY6066" s="141"/>
      <c r="AZ6066" s="141"/>
      <c r="BA6066" s="141"/>
      <c r="BB6066" s="141"/>
      <c r="BC6066" s="141"/>
      <c r="BD6066" s="141"/>
      <c r="BE6066" s="141"/>
      <c r="BF6066" s="141"/>
      <c r="BG6066" s="141"/>
      <c r="BH6066" s="141"/>
      <c r="BI6066" s="141"/>
      <c r="BJ6066" s="141"/>
      <c r="BK6066" s="141"/>
    </row>
    <row r="6067" ht="33.0" customHeight="1">
      <c r="A6067" s="361">
        <v>6069.0</v>
      </c>
      <c r="B6067" s="361" t="s">
        <v>35278</v>
      </c>
      <c r="C6067" s="359" t="s">
        <v>35279</v>
      </c>
      <c r="D6067" s="361" t="s">
        <v>35280</v>
      </c>
      <c r="E6067" s="319"/>
      <c r="F6067" s="162" t="s">
        <v>35281</v>
      </c>
      <c r="G6067" s="162"/>
      <c r="H6067" s="162" t="s">
        <v>35282</v>
      </c>
      <c r="I6067" s="162"/>
      <c r="J6067" s="126"/>
      <c r="K6067" s="515" t="s">
        <v>35283</v>
      </c>
      <c r="L6067" s="594">
        <v>43651.0</v>
      </c>
      <c r="M6067" s="428" t="s">
        <v>35284</v>
      </c>
      <c r="N6067" s="373"/>
      <c r="O6067" s="140"/>
      <c r="P6067" s="140"/>
      <c r="Q6067" s="374"/>
      <c r="R6067" s="373"/>
      <c r="S6067" s="375"/>
      <c r="T6067" s="348"/>
      <c r="U6067" s="373"/>
      <c r="V6067" s="140"/>
      <c r="W6067" s="140"/>
      <c r="X6067" s="141"/>
      <c r="Y6067" s="141"/>
      <c r="Z6067" s="141"/>
      <c r="AA6067" s="141"/>
      <c r="AB6067" s="141"/>
      <c r="AC6067" s="141"/>
      <c r="AD6067" s="141"/>
      <c r="AE6067" s="141"/>
      <c r="AF6067" s="141"/>
      <c r="AG6067" s="141"/>
      <c r="AH6067" s="141"/>
      <c r="AI6067" s="141"/>
      <c r="AJ6067" s="141"/>
      <c r="AK6067" s="141"/>
      <c r="AL6067" s="141"/>
      <c r="AM6067" s="141"/>
      <c r="AN6067" s="141"/>
      <c r="AO6067" s="141"/>
      <c r="AP6067" s="141"/>
      <c r="AQ6067" s="141"/>
      <c r="AR6067" s="141"/>
      <c r="AS6067" s="141"/>
      <c r="AT6067" s="141"/>
      <c r="AU6067" s="141"/>
      <c r="AV6067" s="141"/>
      <c r="AW6067" s="141"/>
      <c r="AX6067" s="141"/>
      <c r="AY6067" s="141"/>
      <c r="AZ6067" s="141"/>
      <c r="BA6067" s="141"/>
      <c r="BB6067" s="141"/>
      <c r="BC6067" s="141"/>
      <c r="BD6067" s="141"/>
      <c r="BE6067" s="141"/>
      <c r="BF6067" s="141"/>
      <c r="BG6067" s="141"/>
      <c r="BH6067" s="141"/>
      <c r="BI6067" s="141"/>
      <c r="BJ6067" s="141"/>
      <c r="BK6067" s="141"/>
    </row>
    <row r="6068" ht="33.0" customHeight="1">
      <c r="A6068" s="362">
        <v>6070.0</v>
      </c>
      <c r="B6068" s="126" t="s">
        <v>35285</v>
      </c>
      <c r="C6068" s="283" t="s">
        <v>35286</v>
      </c>
      <c r="D6068" s="362" t="s">
        <v>35287</v>
      </c>
      <c r="E6068" s="127"/>
      <c r="F6068" s="126" t="s">
        <v>35288</v>
      </c>
      <c r="G6068" s="126"/>
      <c r="H6068" s="126" t="s">
        <v>35289</v>
      </c>
      <c r="I6068" s="126"/>
      <c r="J6068" s="126"/>
      <c r="K6068" s="480" t="s">
        <v>35290</v>
      </c>
      <c r="L6068" s="595">
        <v>43655.0</v>
      </c>
      <c r="M6068" s="146" t="s">
        <v>35291</v>
      </c>
      <c r="N6068" s="165"/>
      <c r="O6068" s="147"/>
      <c r="P6068" s="147"/>
      <c r="Q6068" s="166"/>
      <c r="R6068" s="165"/>
      <c r="S6068" s="167"/>
      <c r="T6068" s="168"/>
      <c r="U6068" s="341" t="s">
        <v>34322</v>
      </c>
      <c r="V6068" s="147"/>
      <c r="W6068" s="147"/>
      <c r="X6068" s="169"/>
      <c r="Y6068" s="169"/>
      <c r="Z6068" s="169"/>
      <c r="AA6068" s="169"/>
      <c r="AB6068" s="169"/>
      <c r="AC6068" s="169"/>
      <c r="AD6068" s="169"/>
      <c r="AE6068" s="169"/>
      <c r="AF6068" s="169"/>
      <c r="AG6068" s="169"/>
      <c r="AH6068" s="169"/>
      <c r="AI6068" s="169"/>
      <c r="AJ6068" s="169"/>
      <c r="AK6068" s="169"/>
      <c r="AL6068" s="169"/>
      <c r="AM6068" s="169"/>
      <c r="AN6068" s="169"/>
      <c r="AO6068" s="169"/>
      <c r="AP6068" s="169"/>
      <c r="AQ6068" s="169"/>
      <c r="AR6068" s="169"/>
      <c r="AS6068" s="169"/>
      <c r="AT6068" s="169"/>
      <c r="AU6068" s="169"/>
      <c r="AV6068" s="169"/>
      <c r="AW6068" s="169"/>
      <c r="AX6068" s="169"/>
      <c r="AY6068" s="169"/>
      <c r="AZ6068" s="169"/>
      <c r="BA6068" s="169"/>
      <c r="BB6068" s="169"/>
      <c r="BC6068" s="169"/>
      <c r="BD6068" s="169"/>
      <c r="BE6068" s="169"/>
      <c r="BF6068" s="169"/>
      <c r="BG6068" s="169"/>
      <c r="BH6068" s="169"/>
      <c r="BI6068" s="169"/>
      <c r="BJ6068" s="169"/>
      <c r="BK6068" s="169"/>
    </row>
    <row r="6069" ht="33.0" customHeight="1">
      <c r="A6069" s="361">
        <v>6071.0</v>
      </c>
      <c r="B6069" s="162" t="s">
        <v>35292</v>
      </c>
      <c r="C6069" s="359" t="s">
        <v>35293</v>
      </c>
      <c r="D6069" s="361" t="s">
        <v>35294</v>
      </c>
      <c r="E6069" s="319"/>
      <c r="F6069" s="162" t="s">
        <v>26606</v>
      </c>
      <c r="G6069" s="162"/>
      <c r="H6069" s="162" t="s">
        <v>25771</v>
      </c>
      <c r="I6069" s="162"/>
      <c r="J6069" s="126"/>
      <c r="K6069" s="515" t="s">
        <v>35295</v>
      </c>
      <c r="L6069" s="594">
        <v>43651.0</v>
      </c>
      <c r="M6069" s="428" t="s">
        <v>35296</v>
      </c>
      <c r="N6069" s="373"/>
      <c r="O6069" s="140"/>
      <c r="P6069" s="140"/>
      <c r="Q6069" s="374"/>
      <c r="R6069" s="373"/>
      <c r="S6069" s="375"/>
      <c r="T6069" s="348"/>
      <c r="U6069" s="373"/>
      <c r="V6069" s="140"/>
      <c r="W6069" s="140"/>
      <c r="X6069" s="141"/>
      <c r="Y6069" s="141"/>
      <c r="Z6069" s="141"/>
      <c r="AA6069" s="141"/>
      <c r="AB6069" s="141"/>
      <c r="AC6069" s="141"/>
      <c r="AD6069" s="141"/>
      <c r="AE6069" s="141"/>
      <c r="AF6069" s="141"/>
      <c r="AG6069" s="141"/>
      <c r="AH6069" s="141"/>
      <c r="AI6069" s="141"/>
      <c r="AJ6069" s="141"/>
      <c r="AK6069" s="141"/>
      <c r="AL6069" s="141"/>
      <c r="AM6069" s="141"/>
      <c r="AN6069" s="141"/>
      <c r="AO6069" s="141"/>
      <c r="AP6069" s="141"/>
      <c r="AQ6069" s="141"/>
      <c r="AR6069" s="141"/>
      <c r="AS6069" s="141"/>
      <c r="AT6069" s="141"/>
      <c r="AU6069" s="141"/>
      <c r="AV6069" s="141"/>
      <c r="AW6069" s="141"/>
      <c r="AX6069" s="141"/>
      <c r="AY6069" s="141"/>
      <c r="AZ6069" s="141"/>
      <c r="BA6069" s="141"/>
      <c r="BB6069" s="141"/>
      <c r="BC6069" s="141"/>
      <c r="BD6069" s="141"/>
      <c r="BE6069" s="141"/>
      <c r="BF6069" s="141"/>
      <c r="BG6069" s="141"/>
      <c r="BH6069" s="141"/>
      <c r="BI6069" s="141"/>
      <c r="BJ6069" s="141"/>
      <c r="BK6069" s="141"/>
    </row>
    <row r="6070" ht="33.0" customHeight="1">
      <c r="A6070" s="361">
        <v>6072.0</v>
      </c>
      <c r="B6070" s="162" t="s">
        <v>35297</v>
      </c>
      <c r="C6070" s="359" t="s">
        <v>35298</v>
      </c>
      <c r="D6070" s="361" t="s">
        <v>35299</v>
      </c>
      <c r="E6070" s="319"/>
      <c r="F6070" s="162" t="s">
        <v>35300</v>
      </c>
      <c r="G6070" s="162"/>
      <c r="H6070" s="162" t="s">
        <v>35301</v>
      </c>
      <c r="I6070" s="162"/>
      <c r="J6070" s="126"/>
      <c r="K6070" s="515" t="s">
        <v>35302</v>
      </c>
      <c r="L6070" s="594">
        <v>43651.0</v>
      </c>
      <c r="M6070" s="428" t="s">
        <v>35303</v>
      </c>
      <c r="N6070" s="373"/>
      <c r="O6070" s="140"/>
      <c r="P6070" s="140"/>
      <c r="Q6070" s="374"/>
      <c r="R6070" s="373"/>
      <c r="S6070" s="375"/>
      <c r="T6070" s="348"/>
      <c r="U6070" s="373"/>
      <c r="V6070" s="140"/>
      <c r="W6070" s="140"/>
      <c r="X6070" s="141"/>
      <c r="Y6070" s="141"/>
      <c r="Z6070" s="141"/>
      <c r="AA6070" s="141"/>
      <c r="AB6070" s="141"/>
      <c r="AC6070" s="141"/>
      <c r="AD6070" s="141"/>
      <c r="AE6070" s="141"/>
      <c r="AF6070" s="141"/>
      <c r="AG6070" s="141"/>
      <c r="AH6070" s="141"/>
      <c r="AI6070" s="141"/>
      <c r="AJ6070" s="141"/>
      <c r="AK6070" s="141"/>
      <c r="AL6070" s="141"/>
      <c r="AM6070" s="141"/>
      <c r="AN6070" s="141"/>
      <c r="AO6070" s="141"/>
      <c r="AP6070" s="141"/>
      <c r="AQ6070" s="141"/>
      <c r="AR6070" s="141"/>
      <c r="AS6070" s="141"/>
      <c r="AT6070" s="141"/>
      <c r="AU6070" s="141"/>
      <c r="AV6070" s="141"/>
      <c r="AW6070" s="141"/>
      <c r="AX6070" s="141"/>
      <c r="AY6070" s="141"/>
      <c r="AZ6070" s="141"/>
      <c r="BA6070" s="141"/>
      <c r="BB6070" s="141"/>
      <c r="BC6070" s="141"/>
      <c r="BD6070" s="141"/>
      <c r="BE6070" s="141"/>
      <c r="BF6070" s="141"/>
      <c r="BG6070" s="141"/>
      <c r="BH6070" s="141"/>
      <c r="BI6070" s="141"/>
      <c r="BJ6070" s="141"/>
      <c r="BK6070" s="141"/>
    </row>
    <row r="6071" ht="33.0" customHeight="1">
      <c r="A6071" s="361">
        <v>6073.0</v>
      </c>
      <c r="B6071" s="162" t="s">
        <v>35304</v>
      </c>
      <c r="C6071" s="359" t="s">
        <v>35305</v>
      </c>
      <c r="D6071" s="361" t="s">
        <v>35294</v>
      </c>
      <c r="E6071" s="319"/>
      <c r="F6071" s="162" t="s">
        <v>35306</v>
      </c>
      <c r="G6071" s="162"/>
      <c r="H6071" s="162" t="s">
        <v>31361</v>
      </c>
      <c r="I6071" s="162"/>
      <c r="J6071" s="126"/>
      <c r="K6071" s="515" t="s">
        <v>35307</v>
      </c>
      <c r="L6071" s="594">
        <v>43670.0</v>
      </c>
      <c r="M6071" s="428" t="s">
        <v>35308</v>
      </c>
      <c r="N6071" s="373"/>
      <c r="O6071" s="140"/>
      <c r="P6071" s="140"/>
      <c r="Q6071" s="374"/>
      <c r="R6071" s="373"/>
      <c r="S6071" s="375"/>
      <c r="T6071" s="348"/>
      <c r="U6071" s="373"/>
      <c r="V6071" s="140"/>
      <c r="W6071" s="140"/>
      <c r="X6071" s="141"/>
      <c r="Y6071" s="141"/>
      <c r="Z6071" s="141"/>
      <c r="AA6071" s="141"/>
      <c r="AB6071" s="141"/>
      <c r="AC6071" s="141"/>
      <c r="AD6071" s="141"/>
      <c r="AE6071" s="141"/>
      <c r="AF6071" s="141"/>
      <c r="AG6071" s="141"/>
      <c r="AH6071" s="141"/>
      <c r="AI6071" s="141"/>
      <c r="AJ6071" s="141"/>
      <c r="AK6071" s="141"/>
      <c r="AL6071" s="141"/>
      <c r="AM6071" s="141"/>
      <c r="AN6071" s="141"/>
      <c r="AO6071" s="141"/>
      <c r="AP6071" s="141"/>
      <c r="AQ6071" s="141"/>
      <c r="AR6071" s="141"/>
      <c r="AS6071" s="141"/>
      <c r="AT6071" s="141"/>
      <c r="AU6071" s="141"/>
      <c r="AV6071" s="141"/>
      <c r="AW6071" s="141"/>
      <c r="AX6071" s="141"/>
      <c r="AY6071" s="141"/>
      <c r="AZ6071" s="141"/>
      <c r="BA6071" s="141"/>
      <c r="BB6071" s="141"/>
      <c r="BC6071" s="141"/>
      <c r="BD6071" s="141"/>
      <c r="BE6071" s="141"/>
      <c r="BF6071" s="141"/>
      <c r="BG6071" s="141"/>
      <c r="BH6071" s="141"/>
      <c r="BI6071" s="141"/>
      <c r="BJ6071" s="141"/>
      <c r="BK6071" s="141"/>
    </row>
    <row r="6072" ht="33.0" customHeight="1">
      <c r="A6072" s="361">
        <v>6074.0</v>
      </c>
      <c r="B6072" s="162" t="s">
        <v>35309</v>
      </c>
      <c r="C6072" s="359" t="s">
        <v>35310</v>
      </c>
      <c r="D6072" s="361" t="s">
        <v>35311</v>
      </c>
      <c r="E6072" s="319"/>
      <c r="F6072" s="162" t="s">
        <v>35312</v>
      </c>
      <c r="G6072" s="162"/>
      <c r="H6072" s="162" t="s">
        <v>35313</v>
      </c>
      <c r="I6072" s="162"/>
      <c r="J6072" s="126"/>
      <c r="K6072" s="515" t="s">
        <v>35314</v>
      </c>
      <c r="L6072" s="594">
        <v>43655.0</v>
      </c>
      <c r="M6072" s="428" t="s">
        <v>35315</v>
      </c>
      <c r="N6072" s="373"/>
      <c r="O6072" s="140"/>
      <c r="P6072" s="140"/>
      <c r="Q6072" s="374"/>
      <c r="R6072" s="373"/>
      <c r="S6072" s="375"/>
      <c r="T6072" s="348"/>
      <c r="U6072" s="373"/>
      <c r="V6072" s="140"/>
      <c r="W6072" s="140"/>
      <c r="X6072" s="141"/>
      <c r="Y6072" s="141"/>
      <c r="Z6072" s="141"/>
      <c r="AA6072" s="141"/>
      <c r="AB6072" s="141"/>
      <c r="AC6072" s="141"/>
      <c r="AD6072" s="141"/>
      <c r="AE6072" s="141"/>
      <c r="AF6072" s="141"/>
      <c r="AG6072" s="141"/>
      <c r="AH6072" s="141"/>
      <c r="AI6072" s="141"/>
      <c r="AJ6072" s="141"/>
      <c r="AK6072" s="141"/>
      <c r="AL6072" s="141"/>
      <c r="AM6072" s="141"/>
      <c r="AN6072" s="141"/>
      <c r="AO6072" s="141"/>
      <c r="AP6072" s="141"/>
      <c r="AQ6072" s="141"/>
      <c r="AR6072" s="141"/>
      <c r="AS6072" s="141"/>
      <c r="AT6072" s="141"/>
      <c r="AU6072" s="141"/>
      <c r="AV6072" s="141"/>
      <c r="AW6072" s="141"/>
      <c r="AX6072" s="141"/>
      <c r="AY6072" s="141"/>
      <c r="AZ6072" s="141"/>
      <c r="BA6072" s="141"/>
      <c r="BB6072" s="141"/>
      <c r="BC6072" s="141"/>
      <c r="BD6072" s="141"/>
      <c r="BE6072" s="141"/>
      <c r="BF6072" s="141"/>
      <c r="BG6072" s="141"/>
      <c r="BH6072" s="141"/>
      <c r="BI6072" s="141"/>
      <c r="BJ6072" s="141"/>
      <c r="BK6072" s="141"/>
    </row>
    <row r="6073" ht="33.0" customHeight="1">
      <c r="A6073" s="362">
        <v>6075.0</v>
      </c>
      <c r="B6073" s="126" t="s">
        <v>35316</v>
      </c>
      <c r="C6073" s="283" t="s">
        <v>27454</v>
      </c>
      <c r="D6073" s="362" t="s">
        <v>35317</v>
      </c>
      <c r="E6073" s="127"/>
      <c r="F6073" s="126" t="s">
        <v>35318</v>
      </c>
      <c r="G6073" s="126"/>
      <c r="H6073" s="126" t="s">
        <v>27457</v>
      </c>
      <c r="I6073" s="126"/>
      <c r="J6073" s="126"/>
      <c r="K6073" s="480" t="s">
        <v>35319</v>
      </c>
      <c r="L6073" s="595">
        <v>43655.0</v>
      </c>
      <c r="M6073" s="146" t="s">
        <v>35320</v>
      </c>
      <c r="N6073" s="165"/>
      <c r="O6073" s="147"/>
      <c r="P6073" s="147"/>
      <c r="Q6073" s="166"/>
      <c r="R6073" s="165"/>
      <c r="S6073" s="167"/>
      <c r="T6073" s="168"/>
      <c r="U6073" s="341" t="s">
        <v>33197</v>
      </c>
      <c r="V6073" s="147"/>
      <c r="W6073" s="147"/>
      <c r="X6073" s="169"/>
      <c r="Y6073" s="169"/>
      <c r="Z6073" s="169"/>
      <c r="AA6073" s="169"/>
      <c r="AB6073" s="169"/>
      <c r="AC6073" s="169"/>
      <c r="AD6073" s="169"/>
      <c r="AE6073" s="169"/>
      <c r="AF6073" s="169"/>
      <c r="AG6073" s="169"/>
      <c r="AH6073" s="169"/>
      <c r="AI6073" s="169"/>
      <c r="AJ6073" s="169"/>
      <c r="AK6073" s="169"/>
      <c r="AL6073" s="169"/>
      <c r="AM6073" s="169"/>
      <c r="AN6073" s="169"/>
      <c r="AO6073" s="169"/>
      <c r="AP6073" s="169"/>
      <c r="AQ6073" s="169"/>
      <c r="AR6073" s="169"/>
      <c r="AS6073" s="169"/>
      <c r="AT6073" s="169"/>
      <c r="AU6073" s="169"/>
      <c r="AV6073" s="169"/>
      <c r="AW6073" s="169"/>
      <c r="AX6073" s="169"/>
      <c r="AY6073" s="169"/>
      <c r="AZ6073" s="169"/>
      <c r="BA6073" s="169"/>
      <c r="BB6073" s="169"/>
      <c r="BC6073" s="169"/>
      <c r="BD6073" s="169"/>
      <c r="BE6073" s="169"/>
      <c r="BF6073" s="169"/>
      <c r="BG6073" s="169"/>
      <c r="BH6073" s="169"/>
      <c r="BI6073" s="169"/>
      <c r="BJ6073" s="169"/>
      <c r="BK6073" s="169"/>
    </row>
    <row r="6074" ht="33.0" customHeight="1">
      <c r="A6074" s="361">
        <v>6076.0</v>
      </c>
      <c r="B6074" s="162" t="s">
        <v>35321</v>
      </c>
      <c r="C6074" s="359" t="s">
        <v>35322</v>
      </c>
      <c r="D6074" s="361" t="s">
        <v>35294</v>
      </c>
      <c r="E6074" s="319"/>
      <c r="F6074" s="162" t="s">
        <v>23490</v>
      </c>
      <c r="G6074" s="162"/>
      <c r="H6074" s="361" t="s">
        <v>33538</v>
      </c>
      <c r="I6074" s="162"/>
      <c r="J6074" s="126"/>
      <c r="K6074" s="515" t="s">
        <v>35323</v>
      </c>
      <c r="L6074" s="594">
        <v>43651.0</v>
      </c>
      <c r="M6074" s="428" t="s">
        <v>35324</v>
      </c>
      <c r="N6074" s="373"/>
      <c r="O6074" s="140"/>
      <c r="P6074" s="140"/>
      <c r="Q6074" s="374"/>
      <c r="R6074" s="373"/>
      <c r="S6074" s="375"/>
      <c r="T6074" s="348"/>
      <c r="U6074" s="373"/>
      <c r="V6074" s="140"/>
      <c r="W6074" s="140"/>
      <c r="X6074" s="141"/>
      <c r="Y6074" s="141"/>
      <c r="Z6074" s="141"/>
      <c r="AA6074" s="141"/>
      <c r="AB6074" s="141"/>
      <c r="AC6074" s="141"/>
      <c r="AD6074" s="141"/>
      <c r="AE6074" s="141"/>
      <c r="AF6074" s="141"/>
      <c r="AG6074" s="141"/>
      <c r="AH6074" s="141"/>
      <c r="AI6074" s="141"/>
      <c r="AJ6074" s="141"/>
      <c r="AK6074" s="141"/>
      <c r="AL6074" s="141"/>
      <c r="AM6074" s="141"/>
      <c r="AN6074" s="141"/>
      <c r="AO6074" s="141"/>
      <c r="AP6074" s="141"/>
      <c r="AQ6074" s="141"/>
      <c r="AR6074" s="141"/>
      <c r="AS6074" s="141"/>
      <c r="AT6074" s="141"/>
      <c r="AU6074" s="141"/>
      <c r="AV6074" s="141"/>
      <c r="AW6074" s="141"/>
      <c r="AX6074" s="141"/>
      <c r="AY6074" s="141"/>
      <c r="AZ6074" s="141"/>
      <c r="BA6074" s="141"/>
      <c r="BB6074" s="141"/>
      <c r="BC6074" s="141"/>
      <c r="BD6074" s="141"/>
      <c r="BE6074" s="141"/>
      <c r="BF6074" s="141"/>
      <c r="BG6074" s="141"/>
      <c r="BH6074" s="141"/>
      <c r="BI6074" s="141"/>
      <c r="BJ6074" s="141"/>
      <c r="BK6074" s="141"/>
    </row>
    <row r="6075" ht="33.0" customHeight="1">
      <c r="A6075" s="361">
        <v>6077.0</v>
      </c>
      <c r="B6075" s="162" t="s">
        <v>35325</v>
      </c>
      <c r="C6075" s="359" t="s">
        <v>35326</v>
      </c>
      <c r="D6075" s="361" t="s">
        <v>35327</v>
      </c>
      <c r="E6075" s="319"/>
      <c r="F6075" s="162" t="s">
        <v>35328</v>
      </c>
      <c r="G6075" s="162"/>
      <c r="H6075" s="162" t="s">
        <v>35329</v>
      </c>
      <c r="I6075" s="162"/>
      <c r="J6075" s="126"/>
      <c r="K6075" s="515" t="s">
        <v>35330</v>
      </c>
      <c r="L6075" s="594">
        <v>43655.0</v>
      </c>
      <c r="M6075" s="428" t="s">
        <v>35331</v>
      </c>
      <c r="N6075" s="373"/>
      <c r="O6075" s="140"/>
      <c r="P6075" s="140"/>
      <c r="Q6075" s="374"/>
      <c r="R6075" s="373"/>
      <c r="S6075" s="375"/>
      <c r="T6075" s="348"/>
      <c r="U6075" s="373"/>
      <c r="V6075" s="140"/>
      <c r="W6075" s="140"/>
      <c r="X6075" s="141"/>
      <c r="Y6075" s="141"/>
      <c r="Z6075" s="141"/>
      <c r="AA6075" s="141"/>
      <c r="AB6075" s="141"/>
      <c r="AC6075" s="141"/>
      <c r="AD6075" s="141"/>
      <c r="AE6075" s="141"/>
      <c r="AF6075" s="141"/>
      <c r="AG6075" s="141"/>
      <c r="AH6075" s="141"/>
      <c r="AI6075" s="141"/>
      <c r="AJ6075" s="141"/>
      <c r="AK6075" s="141"/>
      <c r="AL6075" s="141"/>
      <c r="AM6075" s="141"/>
      <c r="AN6075" s="141"/>
      <c r="AO6075" s="141"/>
      <c r="AP6075" s="141"/>
      <c r="AQ6075" s="141"/>
      <c r="AR6075" s="141"/>
      <c r="AS6075" s="141"/>
      <c r="AT6075" s="141"/>
      <c r="AU6075" s="141"/>
      <c r="AV6075" s="141"/>
      <c r="AW6075" s="141"/>
      <c r="AX6075" s="141"/>
      <c r="AY6075" s="141"/>
      <c r="AZ6075" s="141"/>
      <c r="BA6075" s="141"/>
      <c r="BB6075" s="141"/>
      <c r="BC6075" s="141"/>
      <c r="BD6075" s="141"/>
      <c r="BE6075" s="141"/>
      <c r="BF6075" s="141"/>
      <c r="BG6075" s="141"/>
      <c r="BH6075" s="141"/>
      <c r="BI6075" s="141"/>
      <c r="BJ6075" s="141"/>
      <c r="BK6075" s="141"/>
    </row>
    <row r="6076" ht="33.0" customHeight="1">
      <c r="A6076" s="362">
        <v>6078.0</v>
      </c>
      <c r="B6076" s="126" t="s">
        <v>35332</v>
      </c>
      <c r="C6076" s="283" t="s">
        <v>35333</v>
      </c>
      <c r="D6076" s="362" t="s">
        <v>35334</v>
      </c>
      <c r="E6076" s="127"/>
      <c r="F6076" s="126" t="s">
        <v>35335</v>
      </c>
      <c r="G6076" s="126"/>
      <c r="H6076" s="126" t="s">
        <v>35336</v>
      </c>
      <c r="I6076" s="126"/>
      <c r="J6076" s="126"/>
      <c r="K6076" s="480" t="s">
        <v>35337</v>
      </c>
      <c r="L6076" s="595">
        <v>43668.0</v>
      </c>
      <c r="M6076" s="146" t="s">
        <v>35338</v>
      </c>
      <c r="N6076" s="165"/>
      <c r="O6076" s="147"/>
      <c r="P6076" s="147"/>
      <c r="Q6076" s="166"/>
      <c r="R6076" s="165"/>
      <c r="S6076" s="167"/>
      <c r="T6076" s="168"/>
      <c r="U6076" s="341" t="s">
        <v>33760</v>
      </c>
      <c r="V6076" s="147"/>
      <c r="W6076" s="147"/>
      <c r="X6076" s="169"/>
      <c r="Y6076" s="169"/>
      <c r="Z6076" s="169"/>
      <c r="AA6076" s="169"/>
      <c r="AB6076" s="169"/>
      <c r="AC6076" s="169"/>
      <c r="AD6076" s="169"/>
      <c r="AE6076" s="169"/>
      <c r="AF6076" s="169"/>
      <c r="AG6076" s="169"/>
      <c r="AH6076" s="169"/>
      <c r="AI6076" s="169"/>
      <c r="AJ6076" s="169"/>
      <c r="AK6076" s="169"/>
      <c r="AL6076" s="169"/>
      <c r="AM6076" s="169"/>
      <c r="AN6076" s="169"/>
      <c r="AO6076" s="169"/>
      <c r="AP6076" s="169"/>
      <c r="AQ6076" s="169"/>
      <c r="AR6076" s="169"/>
      <c r="AS6076" s="169"/>
      <c r="AT6076" s="169"/>
      <c r="AU6076" s="169"/>
      <c r="AV6076" s="169"/>
      <c r="AW6076" s="169"/>
      <c r="AX6076" s="169"/>
      <c r="AY6076" s="169"/>
      <c r="AZ6076" s="169"/>
      <c r="BA6076" s="169"/>
      <c r="BB6076" s="169"/>
      <c r="BC6076" s="169"/>
      <c r="BD6076" s="169"/>
      <c r="BE6076" s="169"/>
      <c r="BF6076" s="169"/>
      <c r="BG6076" s="169"/>
      <c r="BH6076" s="169"/>
      <c r="BI6076" s="169"/>
      <c r="BJ6076" s="169"/>
      <c r="BK6076" s="169"/>
    </row>
    <row r="6077" ht="33.0" customHeight="1">
      <c r="A6077" s="361">
        <v>6079.0</v>
      </c>
      <c r="B6077" s="162" t="s">
        <v>35339</v>
      </c>
      <c r="C6077" s="359" t="s">
        <v>35340</v>
      </c>
      <c r="D6077" s="361" t="s">
        <v>35341</v>
      </c>
      <c r="E6077" s="319"/>
      <c r="F6077" s="162" t="s">
        <v>28810</v>
      </c>
      <c r="G6077" s="162"/>
      <c r="H6077" s="162" t="s">
        <v>35342</v>
      </c>
      <c r="I6077" s="162"/>
      <c r="J6077" s="126"/>
      <c r="K6077" s="515" t="s">
        <v>35343</v>
      </c>
      <c r="L6077" s="594">
        <v>43655.0</v>
      </c>
      <c r="M6077" s="428" t="s">
        <v>35344</v>
      </c>
      <c r="N6077" s="373"/>
      <c r="O6077" s="140"/>
      <c r="P6077" s="140"/>
      <c r="Q6077" s="374"/>
      <c r="R6077" s="373"/>
      <c r="S6077" s="375"/>
      <c r="T6077" s="348"/>
      <c r="U6077" s="373"/>
      <c r="V6077" s="140"/>
      <c r="W6077" s="140"/>
      <c r="X6077" s="141"/>
      <c r="Y6077" s="141"/>
      <c r="Z6077" s="141"/>
      <c r="AA6077" s="141"/>
      <c r="AB6077" s="141"/>
      <c r="AC6077" s="141"/>
      <c r="AD6077" s="141"/>
      <c r="AE6077" s="141"/>
      <c r="AF6077" s="141"/>
      <c r="AG6077" s="141"/>
      <c r="AH6077" s="141"/>
      <c r="AI6077" s="141"/>
      <c r="AJ6077" s="141"/>
      <c r="AK6077" s="141"/>
      <c r="AL6077" s="141"/>
      <c r="AM6077" s="141"/>
      <c r="AN6077" s="141"/>
      <c r="AO6077" s="141"/>
      <c r="AP6077" s="141"/>
      <c r="AQ6077" s="141"/>
      <c r="AR6077" s="141"/>
      <c r="AS6077" s="141"/>
      <c r="AT6077" s="141"/>
      <c r="AU6077" s="141"/>
      <c r="AV6077" s="141"/>
      <c r="AW6077" s="141"/>
      <c r="AX6077" s="141"/>
      <c r="AY6077" s="141"/>
      <c r="AZ6077" s="141"/>
      <c r="BA6077" s="141"/>
      <c r="BB6077" s="141"/>
      <c r="BC6077" s="141"/>
      <c r="BD6077" s="141"/>
      <c r="BE6077" s="141"/>
      <c r="BF6077" s="141"/>
      <c r="BG6077" s="141"/>
      <c r="BH6077" s="141"/>
      <c r="BI6077" s="141"/>
      <c r="BJ6077" s="141"/>
      <c r="BK6077" s="141"/>
    </row>
    <row r="6078" ht="33.0" customHeight="1">
      <c r="A6078" s="362">
        <v>6080.0</v>
      </c>
      <c r="B6078" s="126" t="s">
        <v>35345</v>
      </c>
      <c r="C6078" s="283" t="s">
        <v>35346</v>
      </c>
      <c r="D6078" s="362" t="s">
        <v>35347</v>
      </c>
      <c r="E6078" s="127"/>
      <c r="F6078" s="126" t="s">
        <v>35348</v>
      </c>
      <c r="G6078" s="126"/>
      <c r="H6078" s="126" t="s">
        <v>35349</v>
      </c>
      <c r="I6078" s="126"/>
      <c r="J6078" s="126"/>
      <c r="K6078" s="480" t="s">
        <v>35350</v>
      </c>
      <c r="L6078" s="595">
        <v>43656.0</v>
      </c>
      <c r="M6078" s="146" t="s">
        <v>35351</v>
      </c>
      <c r="N6078" s="165"/>
      <c r="O6078" s="147"/>
      <c r="P6078" s="147"/>
      <c r="Q6078" s="166"/>
      <c r="R6078" s="165"/>
      <c r="S6078" s="167"/>
      <c r="T6078" s="168"/>
      <c r="U6078" s="341" t="s">
        <v>35352</v>
      </c>
      <c r="V6078" s="147"/>
      <c r="W6078" s="147"/>
      <c r="X6078" s="169"/>
      <c r="Y6078" s="169"/>
      <c r="Z6078" s="169"/>
      <c r="AA6078" s="169"/>
      <c r="AB6078" s="169"/>
      <c r="AC6078" s="169"/>
      <c r="AD6078" s="169"/>
      <c r="AE6078" s="169"/>
      <c r="AF6078" s="169"/>
      <c r="AG6078" s="169"/>
      <c r="AH6078" s="169"/>
      <c r="AI6078" s="169"/>
      <c r="AJ6078" s="169"/>
      <c r="AK6078" s="169"/>
      <c r="AL6078" s="169"/>
      <c r="AM6078" s="169"/>
      <c r="AN6078" s="169"/>
      <c r="AO6078" s="169"/>
      <c r="AP6078" s="169"/>
      <c r="AQ6078" s="169"/>
      <c r="AR6078" s="169"/>
      <c r="AS6078" s="169"/>
      <c r="AT6078" s="169"/>
      <c r="AU6078" s="169"/>
      <c r="AV6078" s="169"/>
      <c r="AW6078" s="169"/>
      <c r="AX6078" s="169"/>
      <c r="AY6078" s="169"/>
      <c r="AZ6078" s="169"/>
      <c r="BA6078" s="169"/>
      <c r="BB6078" s="169"/>
      <c r="BC6078" s="169"/>
      <c r="BD6078" s="169"/>
      <c r="BE6078" s="169"/>
      <c r="BF6078" s="169"/>
      <c r="BG6078" s="169"/>
      <c r="BH6078" s="169"/>
      <c r="BI6078" s="169"/>
      <c r="BJ6078" s="169"/>
      <c r="BK6078" s="169"/>
    </row>
    <row r="6079" ht="33.0" customHeight="1">
      <c r="A6079" s="361">
        <v>6081.0</v>
      </c>
      <c r="B6079" s="162" t="s">
        <v>35353</v>
      </c>
      <c r="C6079" s="359" t="s">
        <v>35354</v>
      </c>
      <c r="D6079" s="361" t="s">
        <v>35355</v>
      </c>
      <c r="E6079" s="319"/>
      <c r="F6079" s="162" t="s">
        <v>16603</v>
      </c>
      <c r="G6079" s="162"/>
      <c r="H6079" s="162" t="s">
        <v>35356</v>
      </c>
      <c r="I6079" s="162"/>
      <c r="J6079" s="126"/>
      <c r="K6079" s="515" t="s">
        <v>35357</v>
      </c>
      <c r="L6079" s="594">
        <v>43672.0</v>
      </c>
      <c r="M6079" s="428" t="s">
        <v>35358</v>
      </c>
      <c r="N6079" s="373"/>
      <c r="O6079" s="140"/>
      <c r="P6079" s="140"/>
      <c r="Q6079" s="374"/>
      <c r="R6079" s="373"/>
      <c r="S6079" s="375"/>
      <c r="T6079" s="348"/>
      <c r="U6079" s="373"/>
      <c r="V6079" s="140"/>
      <c r="W6079" s="140"/>
      <c r="X6079" s="141"/>
      <c r="Y6079" s="141"/>
      <c r="Z6079" s="141"/>
      <c r="AA6079" s="141"/>
      <c r="AB6079" s="141"/>
      <c r="AC6079" s="141"/>
      <c r="AD6079" s="141"/>
      <c r="AE6079" s="141"/>
      <c r="AF6079" s="141"/>
      <c r="AG6079" s="141"/>
      <c r="AH6079" s="141"/>
      <c r="AI6079" s="141"/>
      <c r="AJ6079" s="141"/>
      <c r="AK6079" s="141"/>
      <c r="AL6079" s="141"/>
      <c r="AM6079" s="141"/>
      <c r="AN6079" s="141"/>
      <c r="AO6079" s="141"/>
      <c r="AP6079" s="141"/>
      <c r="AQ6079" s="141"/>
      <c r="AR6079" s="141"/>
      <c r="AS6079" s="141"/>
      <c r="AT6079" s="141"/>
      <c r="AU6079" s="141"/>
      <c r="AV6079" s="141"/>
      <c r="AW6079" s="141"/>
      <c r="AX6079" s="141"/>
      <c r="AY6079" s="141"/>
      <c r="AZ6079" s="141"/>
      <c r="BA6079" s="141"/>
      <c r="BB6079" s="141"/>
      <c r="BC6079" s="141"/>
      <c r="BD6079" s="141"/>
      <c r="BE6079" s="141"/>
      <c r="BF6079" s="141"/>
      <c r="BG6079" s="141"/>
      <c r="BH6079" s="141"/>
      <c r="BI6079" s="141"/>
      <c r="BJ6079" s="141"/>
      <c r="BK6079" s="141"/>
    </row>
    <row r="6080" ht="33.0" customHeight="1">
      <c r="A6080" s="361">
        <v>6082.0</v>
      </c>
      <c r="B6080" s="162" t="s">
        <v>35359</v>
      </c>
      <c r="C6080" s="359" t="s">
        <v>35360</v>
      </c>
      <c r="D6080" s="361" t="s">
        <v>35361</v>
      </c>
      <c r="E6080" s="319"/>
      <c r="F6080" s="162" t="s">
        <v>35362</v>
      </c>
      <c r="G6080" s="162"/>
      <c r="H6080" s="162" t="s">
        <v>35363</v>
      </c>
      <c r="I6080" s="162"/>
      <c r="J6080" s="126"/>
      <c r="K6080" s="515" t="s">
        <v>35364</v>
      </c>
      <c r="L6080" s="594">
        <v>43656.0</v>
      </c>
      <c r="M6080" s="428" t="s">
        <v>35365</v>
      </c>
      <c r="N6080" s="373"/>
      <c r="O6080" s="140"/>
      <c r="P6080" s="140"/>
      <c r="Q6080" s="374"/>
      <c r="R6080" s="373"/>
      <c r="S6080" s="375"/>
      <c r="T6080" s="348"/>
      <c r="U6080" s="373"/>
      <c r="V6080" s="140"/>
      <c r="W6080" s="140"/>
      <c r="X6080" s="141"/>
      <c r="Y6080" s="141"/>
      <c r="Z6080" s="141"/>
      <c r="AA6080" s="141"/>
      <c r="AB6080" s="141"/>
      <c r="AC6080" s="141"/>
      <c r="AD6080" s="141"/>
      <c r="AE6080" s="141"/>
      <c r="AF6080" s="141"/>
      <c r="AG6080" s="141"/>
      <c r="AH6080" s="141"/>
      <c r="AI6080" s="141"/>
      <c r="AJ6080" s="141"/>
      <c r="AK6080" s="141"/>
      <c r="AL6080" s="141"/>
      <c r="AM6080" s="141"/>
      <c r="AN6080" s="141"/>
      <c r="AO6080" s="141"/>
      <c r="AP6080" s="141"/>
      <c r="AQ6080" s="141"/>
      <c r="AR6080" s="141"/>
      <c r="AS6080" s="141"/>
      <c r="AT6080" s="141"/>
      <c r="AU6080" s="141"/>
      <c r="AV6080" s="141"/>
      <c r="AW6080" s="141"/>
      <c r="AX6080" s="141"/>
      <c r="AY6080" s="141"/>
      <c r="AZ6080" s="141"/>
      <c r="BA6080" s="141"/>
      <c r="BB6080" s="141"/>
      <c r="BC6080" s="141"/>
      <c r="BD6080" s="141"/>
      <c r="BE6080" s="141"/>
      <c r="BF6080" s="141"/>
      <c r="BG6080" s="141"/>
      <c r="BH6080" s="141"/>
      <c r="BI6080" s="141"/>
      <c r="BJ6080" s="141"/>
      <c r="BK6080" s="141"/>
    </row>
    <row r="6081" ht="33.0" customHeight="1">
      <c r="A6081" s="361">
        <v>6083.0</v>
      </c>
      <c r="B6081" s="162" t="s">
        <v>35366</v>
      </c>
      <c r="C6081" s="359" t="s">
        <v>35367</v>
      </c>
      <c r="D6081" s="361" t="s">
        <v>35368</v>
      </c>
      <c r="E6081" s="319"/>
      <c r="F6081" s="162" t="s">
        <v>35369</v>
      </c>
      <c r="G6081" s="162"/>
      <c r="H6081" s="162" t="s">
        <v>35370</v>
      </c>
      <c r="I6081" s="162"/>
      <c r="J6081" s="126"/>
      <c r="K6081" s="515" t="s">
        <v>35371</v>
      </c>
      <c r="L6081" s="594">
        <v>43669.0</v>
      </c>
      <c r="M6081" s="428" t="s">
        <v>35372</v>
      </c>
      <c r="N6081" s="373"/>
      <c r="O6081" s="140"/>
      <c r="P6081" s="140"/>
      <c r="Q6081" s="374"/>
      <c r="R6081" s="373"/>
      <c r="S6081" s="375"/>
      <c r="T6081" s="348"/>
      <c r="U6081" s="373"/>
      <c r="V6081" s="140"/>
      <c r="W6081" s="140"/>
      <c r="X6081" s="141"/>
      <c r="Y6081" s="141"/>
      <c r="Z6081" s="141"/>
      <c r="AA6081" s="141"/>
      <c r="AB6081" s="141"/>
      <c r="AC6081" s="141"/>
      <c r="AD6081" s="141"/>
      <c r="AE6081" s="141"/>
      <c r="AF6081" s="141"/>
      <c r="AG6081" s="141"/>
      <c r="AH6081" s="141"/>
      <c r="AI6081" s="141"/>
      <c r="AJ6081" s="141"/>
      <c r="AK6081" s="141"/>
      <c r="AL6081" s="141"/>
      <c r="AM6081" s="141"/>
      <c r="AN6081" s="141"/>
      <c r="AO6081" s="141"/>
      <c r="AP6081" s="141"/>
      <c r="AQ6081" s="141"/>
      <c r="AR6081" s="141"/>
      <c r="AS6081" s="141"/>
      <c r="AT6081" s="141"/>
      <c r="AU6081" s="141"/>
      <c r="AV6081" s="141"/>
      <c r="AW6081" s="141"/>
      <c r="AX6081" s="141"/>
      <c r="AY6081" s="141"/>
      <c r="AZ6081" s="141"/>
      <c r="BA6081" s="141"/>
      <c r="BB6081" s="141"/>
      <c r="BC6081" s="141"/>
      <c r="BD6081" s="141"/>
      <c r="BE6081" s="141"/>
      <c r="BF6081" s="141"/>
      <c r="BG6081" s="141"/>
      <c r="BH6081" s="141"/>
      <c r="BI6081" s="141"/>
      <c r="BJ6081" s="141"/>
      <c r="BK6081" s="141"/>
    </row>
    <row r="6082" ht="33.0" customHeight="1">
      <c r="A6082" s="361">
        <v>6084.0</v>
      </c>
      <c r="B6082" s="162" t="s">
        <v>35373</v>
      </c>
      <c r="C6082" s="359" t="s">
        <v>35374</v>
      </c>
      <c r="D6082" s="361" t="s">
        <v>35375</v>
      </c>
      <c r="E6082" s="319"/>
      <c r="F6082" s="162" t="s">
        <v>35376</v>
      </c>
      <c r="G6082" s="162"/>
      <c r="H6082" s="162" t="s">
        <v>35377</v>
      </c>
      <c r="I6082" s="162"/>
      <c r="J6082" s="126"/>
      <c r="K6082" s="515" t="s">
        <v>35378</v>
      </c>
      <c r="L6082" s="594">
        <v>43669.0</v>
      </c>
      <c r="M6082" s="428" t="s">
        <v>35379</v>
      </c>
      <c r="N6082" s="373"/>
      <c r="O6082" s="140"/>
      <c r="P6082" s="140"/>
      <c r="Q6082" s="374"/>
      <c r="R6082" s="373"/>
      <c r="S6082" s="375"/>
      <c r="T6082" s="348"/>
      <c r="U6082" s="373"/>
      <c r="V6082" s="140"/>
      <c r="W6082" s="140"/>
      <c r="X6082" s="141"/>
      <c r="Y6082" s="141"/>
      <c r="Z6082" s="141"/>
      <c r="AA6082" s="141"/>
      <c r="AB6082" s="141"/>
      <c r="AC6082" s="141"/>
      <c r="AD6082" s="141"/>
      <c r="AE6082" s="141"/>
      <c r="AF6082" s="141"/>
      <c r="AG6082" s="141"/>
      <c r="AH6082" s="141"/>
      <c r="AI6082" s="141"/>
      <c r="AJ6082" s="141"/>
      <c r="AK6082" s="141"/>
      <c r="AL6082" s="141"/>
      <c r="AM6082" s="141"/>
      <c r="AN6082" s="141"/>
      <c r="AO6082" s="141"/>
      <c r="AP6082" s="141"/>
      <c r="AQ6082" s="141"/>
      <c r="AR6082" s="141"/>
      <c r="AS6082" s="141"/>
      <c r="AT6082" s="141"/>
      <c r="AU6082" s="141"/>
      <c r="AV6082" s="141"/>
      <c r="AW6082" s="141"/>
      <c r="AX6082" s="141"/>
      <c r="AY6082" s="141"/>
      <c r="AZ6082" s="141"/>
      <c r="BA6082" s="141"/>
      <c r="BB6082" s="141"/>
      <c r="BC6082" s="141"/>
      <c r="BD6082" s="141"/>
      <c r="BE6082" s="141"/>
      <c r="BF6082" s="141"/>
      <c r="BG6082" s="141"/>
      <c r="BH6082" s="141"/>
      <c r="BI6082" s="141"/>
      <c r="BJ6082" s="141"/>
      <c r="BK6082" s="141"/>
    </row>
    <row r="6083" ht="33.0" customHeight="1">
      <c r="A6083" s="361">
        <v>6085.0</v>
      </c>
      <c r="B6083" s="162" t="s">
        <v>35380</v>
      </c>
      <c r="C6083" s="359" t="s">
        <v>35381</v>
      </c>
      <c r="D6083" s="361" t="s">
        <v>35382</v>
      </c>
      <c r="E6083" s="319"/>
      <c r="F6083" s="162" t="s">
        <v>35383</v>
      </c>
      <c r="G6083" s="162"/>
      <c r="H6083" s="162" t="s">
        <v>35384</v>
      </c>
      <c r="I6083" s="162"/>
      <c r="J6083" s="126"/>
      <c r="K6083" s="515" t="s">
        <v>35385</v>
      </c>
      <c r="L6083" s="594">
        <v>43655.0</v>
      </c>
      <c r="M6083" s="428" t="s">
        <v>35386</v>
      </c>
      <c r="N6083" s="373"/>
      <c r="O6083" s="140"/>
      <c r="P6083" s="140"/>
      <c r="Q6083" s="374"/>
      <c r="R6083" s="373"/>
      <c r="S6083" s="375"/>
      <c r="T6083" s="348"/>
      <c r="U6083" s="373"/>
      <c r="V6083" s="140"/>
      <c r="W6083" s="140"/>
      <c r="X6083" s="141"/>
      <c r="Y6083" s="141"/>
      <c r="Z6083" s="141"/>
      <c r="AA6083" s="141"/>
      <c r="AB6083" s="141"/>
      <c r="AC6083" s="141"/>
      <c r="AD6083" s="141"/>
      <c r="AE6083" s="141"/>
      <c r="AF6083" s="141"/>
      <c r="AG6083" s="141"/>
      <c r="AH6083" s="141"/>
      <c r="AI6083" s="141"/>
      <c r="AJ6083" s="141"/>
      <c r="AK6083" s="141"/>
      <c r="AL6083" s="141"/>
      <c r="AM6083" s="141"/>
      <c r="AN6083" s="141"/>
      <c r="AO6083" s="141"/>
      <c r="AP6083" s="141"/>
      <c r="AQ6083" s="141"/>
      <c r="AR6083" s="141"/>
      <c r="AS6083" s="141"/>
      <c r="AT6083" s="141"/>
      <c r="AU6083" s="141"/>
      <c r="AV6083" s="141"/>
      <c r="AW6083" s="141"/>
      <c r="AX6083" s="141"/>
      <c r="AY6083" s="141"/>
      <c r="AZ6083" s="141"/>
      <c r="BA6083" s="141"/>
      <c r="BB6083" s="141"/>
      <c r="BC6083" s="141"/>
      <c r="BD6083" s="141"/>
      <c r="BE6083" s="141"/>
      <c r="BF6083" s="141"/>
      <c r="BG6083" s="141"/>
      <c r="BH6083" s="141"/>
      <c r="BI6083" s="141"/>
      <c r="BJ6083" s="141"/>
      <c r="BK6083" s="141"/>
    </row>
    <row r="6084" ht="33.0" customHeight="1">
      <c r="A6084" s="361">
        <v>6086.0</v>
      </c>
      <c r="B6084" s="162" t="s">
        <v>35387</v>
      </c>
      <c r="C6084" s="359" t="s">
        <v>30792</v>
      </c>
      <c r="D6084" s="361" t="s">
        <v>35388</v>
      </c>
      <c r="E6084" s="319"/>
      <c r="F6084" s="162" t="s">
        <v>35389</v>
      </c>
      <c r="G6084" s="162"/>
      <c r="H6084" s="162" t="s">
        <v>35390</v>
      </c>
      <c r="I6084" s="162"/>
      <c r="J6084" s="126"/>
      <c r="K6084" s="515" t="s">
        <v>35391</v>
      </c>
      <c r="L6084" s="594">
        <v>43656.0</v>
      </c>
      <c r="M6084" s="428" t="s">
        <v>35392</v>
      </c>
      <c r="N6084" s="373"/>
      <c r="O6084" s="140"/>
      <c r="P6084" s="140"/>
      <c r="Q6084" s="374"/>
      <c r="R6084" s="373"/>
      <c r="S6084" s="375"/>
      <c r="T6084" s="348"/>
      <c r="U6084" s="373"/>
      <c r="V6084" s="140"/>
      <c r="W6084" s="140"/>
      <c r="X6084" s="141"/>
      <c r="Y6084" s="141"/>
      <c r="Z6084" s="141"/>
      <c r="AA6084" s="141"/>
      <c r="AB6084" s="141"/>
      <c r="AC6084" s="141"/>
      <c r="AD6084" s="141"/>
      <c r="AE6084" s="141"/>
      <c r="AF6084" s="141"/>
      <c r="AG6084" s="141"/>
      <c r="AH6084" s="141"/>
      <c r="AI6084" s="141"/>
      <c r="AJ6084" s="141"/>
      <c r="AK6084" s="141"/>
      <c r="AL6084" s="141"/>
      <c r="AM6084" s="141"/>
      <c r="AN6084" s="141"/>
      <c r="AO6084" s="141"/>
      <c r="AP6084" s="141"/>
      <c r="AQ6084" s="141"/>
      <c r="AR6084" s="141"/>
      <c r="AS6084" s="141"/>
      <c r="AT6084" s="141"/>
      <c r="AU6084" s="141"/>
      <c r="AV6084" s="141"/>
      <c r="AW6084" s="141"/>
      <c r="AX6084" s="141"/>
      <c r="AY6084" s="141"/>
      <c r="AZ6084" s="141"/>
      <c r="BA6084" s="141"/>
      <c r="BB6084" s="141"/>
      <c r="BC6084" s="141"/>
      <c r="BD6084" s="141"/>
      <c r="BE6084" s="141"/>
      <c r="BF6084" s="141"/>
      <c r="BG6084" s="141"/>
      <c r="BH6084" s="141"/>
      <c r="BI6084" s="141"/>
      <c r="BJ6084" s="141"/>
      <c r="BK6084" s="141"/>
    </row>
    <row r="6085" ht="33.0" customHeight="1">
      <c r="A6085" s="361">
        <v>6087.0</v>
      </c>
      <c r="B6085" s="162" t="s">
        <v>35393</v>
      </c>
      <c r="C6085" s="359" t="s">
        <v>35394</v>
      </c>
      <c r="D6085" s="361" t="s">
        <v>35395</v>
      </c>
      <c r="E6085" s="319"/>
      <c r="F6085" s="162" t="s">
        <v>35396</v>
      </c>
      <c r="G6085" s="162"/>
      <c r="H6085" s="162" t="s">
        <v>35397</v>
      </c>
      <c r="I6085" s="162"/>
      <c r="J6085" s="126"/>
      <c r="K6085" s="515" t="s">
        <v>35398</v>
      </c>
      <c r="L6085" s="594">
        <v>43655.0</v>
      </c>
      <c r="M6085" s="428" t="s">
        <v>35399</v>
      </c>
      <c r="N6085" s="373"/>
      <c r="O6085" s="140"/>
      <c r="P6085" s="140"/>
      <c r="Q6085" s="374"/>
      <c r="R6085" s="373"/>
      <c r="S6085" s="375"/>
      <c r="T6085" s="348"/>
      <c r="U6085" s="373"/>
      <c r="V6085" s="140"/>
      <c r="W6085" s="140"/>
      <c r="X6085" s="141"/>
      <c r="Y6085" s="141"/>
      <c r="Z6085" s="141"/>
      <c r="AA6085" s="141"/>
      <c r="AB6085" s="141"/>
      <c r="AC6085" s="141"/>
      <c r="AD6085" s="141"/>
      <c r="AE6085" s="141"/>
      <c r="AF6085" s="141"/>
      <c r="AG6085" s="141"/>
      <c r="AH6085" s="141"/>
      <c r="AI6085" s="141"/>
      <c r="AJ6085" s="141"/>
      <c r="AK6085" s="141"/>
      <c r="AL6085" s="141"/>
      <c r="AM6085" s="141"/>
      <c r="AN6085" s="141"/>
      <c r="AO6085" s="141"/>
      <c r="AP6085" s="141"/>
      <c r="AQ6085" s="141"/>
      <c r="AR6085" s="141"/>
      <c r="AS6085" s="141"/>
      <c r="AT6085" s="141"/>
      <c r="AU6085" s="141"/>
      <c r="AV6085" s="141"/>
      <c r="AW6085" s="141"/>
      <c r="AX6085" s="141"/>
      <c r="AY6085" s="141"/>
      <c r="AZ6085" s="141"/>
      <c r="BA6085" s="141"/>
      <c r="BB6085" s="141"/>
      <c r="BC6085" s="141"/>
      <c r="BD6085" s="141"/>
      <c r="BE6085" s="141"/>
      <c r="BF6085" s="141"/>
      <c r="BG6085" s="141"/>
      <c r="BH6085" s="141"/>
      <c r="BI6085" s="141"/>
      <c r="BJ6085" s="141"/>
      <c r="BK6085" s="141"/>
    </row>
    <row r="6086" ht="33.0" customHeight="1">
      <c r="A6086" s="361">
        <v>6088.0</v>
      </c>
      <c r="B6086" s="162" t="s">
        <v>31772</v>
      </c>
      <c r="C6086" s="359" t="s">
        <v>35400</v>
      </c>
      <c r="D6086" s="361" t="s">
        <v>35299</v>
      </c>
      <c r="E6086" s="319"/>
      <c r="F6086" s="162" t="s">
        <v>31774</v>
      </c>
      <c r="G6086" s="162"/>
      <c r="H6086" s="162" t="s">
        <v>31775</v>
      </c>
      <c r="I6086" s="162"/>
      <c r="J6086" s="126"/>
      <c r="K6086" s="515" t="s">
        <v>35401</v>
      </c>
      <c r="L6086" s="594">
        <v>43591.0</v>
      </c>
      <c r="M6086" s="428" t="s">
        <v>35402</v>
      </c>
      <c r="N6086" s="373"/>
      <c r="O6086" s="140"/>
      <c r="P6086" s="140"/>
      <c r="Q6086" s="374"/>
      <c r="R6086" s="373"/>
      <c r="S6086" s="375"/>
      <c r="T6086" s="348"/>
      <c r="U6086" s="373"/>
      <c r="V6086" s="140"/>
      <c r="W6086" s="140"/>
      <c r="X6086" s="141"/>
      <c r="Y6086" s="141"/>
      <c r="Z6086" s="141"/>
      <c r="AA6086" s="141"/>
      <c r="AB6086" s="141"/>
      <c r="AC6086" s="141"/>
      <c r="AD6086" s="141"/>
      <c r="AE6086" s="141"/>
      <c r="AF6086" s="141"/>
      <c r="AG6086" s="141"/>
      <c r="AH6086" s="141"/>
      <c r="AI6086" s="141"/>
      <c r="AJ6086" s="141"/>
      <c r="AK6086" s="141"/>
      <c r="AL6086" s="141"/>
      <c r="AM6086" s="141"/>
      <c r="AN6086" s="141"/>
      <c r="AO6086" s="141"/>
      <c r="AP6086" s="141"/>
      <c r="AQ6086" s="141"/>
      <c r="AR6086" s="141"/>
      <c r="AS6086" s="141"/>
      <c r="AT6086" s="141"/>
      <c r="AU6086" s="141"/>
      <c r="AV6086" s="141"/>
      <c r="AW6086" s="141"/>
      <c r="AX6086" s="141"/>
      <c r="AY6086" s="141"/>
      <c r="AZ6086" s="141"/>
      <c r="BA6086" s="141"/>
      <c r="BB6086" s="141"/>
      <c r="BC6086" s="141"/>
      <c r="BD6086" s="141"/>
      <c r="BE6086" s="141"/>
      <c r="BF6086" s="141"/>
      <c r="BG6086" s="141"/>
      <c r="BH6086" s="141"/>
      <c r="BI6086" s="141"/>
      <c r="BJ6086" s="141"/>
      <c r="BK6086" s="141"/>
    </row>
    <row r="6087" ht="33.0" customHeight="1">
      <c r="A6087" s="361">
        <v>6089.0</v>
      </c>
      <c r="B6087" s="162" t="s">
        <v>35403</v>
      </c>
      <c r="C6087" s="359" t="s">
        <v>35404</v>
      </c>
      <c r="D6087" s="361" t="s">
        <v>35405</v>
      </c>
      <c r="E6087" s="319"/>
      <c r="F6087" s="162" t="s">
        <v>35406</v>
      </c>
      <c r="G6087" s="162"/>
      <c r="H6087" s="162" t="s">
        <v>35407</v>
      </c>
      <c r="I6087" s="162"/>
      <c r="J6087" s="126"/>
      <c r="K6087" s="515" t="s">
        <v>35408</v>
      </c>
      <c r="L6087" s="594">
        <v>43658.0</v>
      </c>
      <c r="M6087" s="428" t="s">
        <v>35409</v>
      </c>
      <c r="N6087" s="373"/>
      <c r="O6087" s="140"/>
      <c r="P6087" s="140"/>
      <c r="Q6087" s="374"/>
      <c r="R6087" s="373"/>
      <c r="S6087" s="375"/>
      <c r="T6087" s="348"/>
      <c r="U6087" s="373"/>
      <c r="V6087" s="140"/>
      <c r="W6087" s="140"/>
      <c r="X6087" s="141"/>
      <c r="Y6087" s="141"/>
      <c r="Z6087" s="141"/>
      <c r="AA6087" s="141"/>
      <c r="AB6087" s="141"/>
      <c r="AC6087" s="141"/>
      <c r="AD6087" s="141"/>
      <c r="AE6087" s="141"/>
      <c r="AF6087" s="141"/>
      <c r="AG6087" s="141"/>
      <c r="AH6087" s="141"/>
      <c r="AI6087" s="141"/>
      <c r="AJ6087" s="141"/>
      <c r="AK6087" s="141"/>
      <c r="AL6087" s="141"/>
      <c r="AM6087" s="141"/>
      <c r="AN6087" s="141"/>
      <c r="AO6087" s="141"/>
      <c r="AP6087" s="141"/>
      <c r="AQ6087" s="141"/>
      <c r="AR6087" s="141"/>
      <c r="AS6087" s="141"/>
      <c r="AT6087" s="141"/>
      <c r="AU6087" s="141"/>
      <c r="AV6087" s="141"/>
      <c r="AW6087" s="141"/>
      <c r="AX6087" s="141"/>
      <c r="AY6087" s="141"/>
      <c r="AZ6087" s="141"/>
      <c r="BA6087" s="141"/>
      <c r="BB6087" s="141"/>
      <c r="BC6087" s="141"/>
      <c r="BD6087" s="141"/>
      <c r="BE6087" s="141"/>
      <c r="BF6087" s="141"/>
      <c r="BG6087" s="141"/>
      <c r="BH6087" s="141"/>
      <c r="BI6087" s="141"/>
      <c r="BJ6087" s="141"/>
      <c r="BK6087" s="141"/>
    </row>
    <row r="6088" ht="33.0" customHeight="1">
      <c r="A6088" s="361">
        <v>6090.0</v>
      </c>
      <c r="B6088" s="162" t="s">
        <v>35410</v>
      </c>
      <c r="C6088" s="359" t="s">
        <v>35411</v>
      </c>
      <c r="D6088" s="361" t="s">
        <v>35317</v>
      </c>
      <c r="E6088" s="319"/>
      <c r="F6088" s="162" t="s">
        <v>35412</v>
      </c>
      <c r="G6088" s="162"/>
      <c r="H6088" s="162" t="s">
        <v>35413</v>
      </c>
      <c r="I6088" s="162"/>
      <c r="J6088" s="126"/>
      <c r="K6088" s="515" t="s">
        <v>35414</v>
      </c>
      <c r="L6088" s="594">
        <v>43655.0</v>
      </c>
      <c r="M6088" s="428" t="s">
        <v>35415</v>
      </c>
      <c r="N6088" s="373"/>
      <c r="O6088" s="140"/>
      <c r="P6088" s="140"/>
      <c r="Q6088" s="374"/>
      <c r="R6088" s="373"/>
      <c r="S6088" s="375"/>
      <c r="T6088" s="348"/>
      <c r="U6088" s="373"/>
      <c r="V6088" s="140"/>
      <c r="W6088" s="140"/>
      <c r="X6088" s="141"/>
      <c r="Y6088" s="141"/>
      <c r="Z6088" s="141"/>
      <c r="AA6088" s="141"/>
      <c r="AB6088" s="141"/>
      <c r="AC6088" s="141"/>
      <c r="AD6088" s="141"/>
      <c r="AE6088" s="141"/>
      <c r="AF6088" s="141"/>
      <c r="AG6088" s="141"/>
      <c r="AH6088" s="141"/>
      <c r="AI6088" s="141"/>
      <c r="AJ6088" s="141"/>
      <c r="AK6088" s="141"/>
      <c r="AL6088" s="141"/>
      <c r="AM6088" s="141"/>
      <c r="AN6088" s="141"/>
      <c r="AO6088" s="141"/>
      <c r="AP6088" s="141"/>
      <c r="AQ6088" s="141"/>
      <c r="AR6088" s="141"/>
      <c r="AS6088" s="141"/>
      <c r="AT6088" s="141"/>
      <c r="AU6088" s="141"/>
      <c r="AV6088" s="141"/>
      <c r="AW6088" s="141"/>
      <c r="AX6088" s="141"/>
      <c r="AY6088" s="141"/>
      <c r="AZ6088" s="141"/>
      <c r="BA6088" s="141"/>
      <c r="BB6088" s="141"/>
      <c r="BC6088" s="141"/>
      <c r="BD6088" s="141"/>
      <c r="BE6088" s="141"/>
      <c r="BF6088" s="141"/>
      <c r="BG6088" s="141"/>
      <c r="BH6088" s="141"/>
      <c r="BI6088" s="141"/>
      <c r="BJ6088" s="141"/>
      <c r="BK6088" s="141"/>
    </row>
    <row r="6089" ht="33.0" customHeight="1">
      <c r="A6089" s="361">
        <v>6091.0</v>
      </c>
      <c r="B6089" s="162" t="s">
        <v>35416</v>
      </c>
      <c r="C6089" s="359" t="s">
        <v>35417</v>
      </c>
      <c r="D6089" s="361" t="s">
        <v>35347</v>
      </c>
      <c r="E6089" s="319"/>
      <c r="F6089" s="162" t="s">
        <v>35418</v>
      </c>
      <c r="G6089" s="162"/>
      <c r="H6089" s="162" t="s">
        <v>35419</v>
      </c>
      <c r="I6089" s="162"/>
      <c r="J6089" s="126"/>
      <c r="K6089" s="515" t="s">
        <v>35420</v>
      </c>
      <c r="L6089" s="594">
        <v>43658.0</v>
      </c>
      <c r="M6089" s="428" t="s">
        <v>35421</v>
      </c>
      <c r="N6089" s="373"/>
      <c r="O6089" s="140"/>
      <c r="P6089" s="140"/>
      <c r="Q6089" s="374"/>
      <c r="R6089" s="373"/>
      <c r="S6089" s="375"/>
      <c r="T6089" s="348"/>
      <c r="U6089" s="373"/>
      <c r="V6089" s="140"/>
      <c r="W6089" s="140"/>
      <c r="X6089" s="141"/>
      <c r="Y6089" s="141"/>
      <c r="Z6089" s="141"/>
      <c r="AA6089" s="141"/>
      <c r="AB6089" s="141"/>
      <c r="AC6089" s="141"/>
      <c r="AD6089" s="141"/>
      <c r="AE6089" s="141"/>
      <c r="AF6089" s="141"/>
      <c r="AG6089" s="141"/>
      <c r="AH6089" s="141"/>
      <c r="AI6089" s="141"/>
      <c r="AJ6089" s="141"/>
      <c r="AK6089" s="141"/>
      <c r="AL6089" s="141"/>
      <c r="AM6089" s="141"/>
      <c r="AN6089" s="141"/>
      <c r="AO6089" s="141"/>
      <c r="AP6089" s="141"/>
      <c r="AQ6089" s="141"/>
      <c r="AR6089" s="141"/>
      <c r="AS6089" s="141"/>
      <c r="AT6089" s="141"/>
      <c r="AU6089" s="141"/>
      <c r="AV6089" s="141"/>
      <c r="AW6089" s="141"/>
      <c r="AX6089" s="141"/>
      <c r="AY6089" s="141"/>
      <c r="AZ6089" s="141"/>
      <c r="BA6089" s="141"/>
      <c r="BB6089" s="141"/>
      <c r="BC6089" s="141"/>
      <c r="BD6089" s="141"/>
      <c r="BE6089" s="141"/>
      <c r="BF6089" s="141"/>
      <c r="BG6089" s="141"/>
      <c r="BH6089" s="141"/>
      <c r="BI6089" s="141"/>
      <c r="BJ6089" s="141"/>
      <c r="BK6089" s="141"/>
    </row>
    <row r="6090" ht="33.0" customHeight="1">
      <c r="A6090" s="361">
        <v>6092.0</v>
      </c>
      <c r="B6090" s="162" t="s">
        <v>34348</v>
      </c>
      <c r="C6090" s="359" t="s">
        <v>35422</v>
      </c>
      <c r="D6090" s="361" t="s">
        <v>35423</v>
      </c>
      <c r="E6090" s="319"/>
      <c r="F6090" s="162" t="s">
        <v>35424</v>
      </c>
      <c r="G6090" s="162"/>
      <c r="H6090" s="162" t="s">
        <v>34352</v>
      </c>
      <c r="I6090" s="162"/>
      <c r="J6090" s="126"/>
      <c r="K6090" s="515" t="s">
        <v>35425</v>
      </c>
      <c r="L6090" s="594">
        <v>43656.0</v>
      </c>
      <c r="M6090" s="428" t="s">
        <v>35426</v>
      </c>
      <c r="N6090" s="373"/>
      <c r="O6090" s="140"/>
      <c r="P6090" s="140"/>
      <c r="Q6090" s="374"/>
      <c r="R6090" s="373"/>
      <c r="S6090" s="375"/>
      <c r="T6090" s="348"/>
      <c r="U6090" s="373"/>
      <c r="V6090" s="140"/>
      <c r="W6090" s="140"/>
      <c r="X6090" s="141"/>
      <c r="Y6090" s="141"/>
      <c r="Z6090" s="141"/>
      <c r="AA6090" s="141"/>
      <c r="AB6090" s="141"/>
      <c r="AC6090" s="141"/>
      <c r="AD6090" s="141"/>
      <c r="AE6090" s="141"/>
      <c r="AF6090" s="141"/>
      <c r="AG6090" s="141"/>
      <c r="AH6090" s="141"/>
      <c r="AI6090" s="141"/>
      <c r="AJ6090" s="141"/>
      <c r="AK6090" s="141"/>
      <c r="AL6090" s="141"/>
      <c r="AM6090" s="141"/>
      <c r="AN6090" s="141"/>
      <c r="AO6090" s="141"/>
      <c r="AP6090" s="141"/>
      <c r="AQ6090" s="141"/>
      <c r="AR6090" s="141"/>
      <c r="AS6090" s="141"/>
      <c r="AT6090" s="141"/>
      <c r="AU6090" s="141"/>
      <c r="AV6090" s="141"/>
      <c r="AW6090" s="141"/>
      <c r="AX6090" s="141"/>
      <c r="AY6090" s="141"/>
      <c r="AZ6090" s="141"/>
      <c r="BA6090" s="141"/>
      <c r="BB6090" s="141"/>
      <c r="BC6090" s="141"/>
      <c r="BD6090" s="141"/>
      <c r="BE6090" s="141"/>
      <c r="BF6090" s="141"/>
      <c r="BG6090" s="141"/>
      <c r="BH6090" s="141"/>
      <c r="BI6090" s="141"/>
      <c r="BJ6090" s="141"/>
      <c r="BK6090" s="141"/>
    </row>
    <row r="6091" ht="33.0" customHeight="1">
      <c r="A6091" s="362">
        <v>6093.0</v>
      </c>
      <c r="B6091" s="126" t="s">
        <v>35427</v>
      </c>
      <c r="C6091" s="283" t="s">
        <v>33120</v>
      </c>
      <c r="D6091" s="362" t="s">
        <v>35428</v>
      </c>
      <c r="E6091" s="127"/>
      <c r="F6091" s="126" t="s">
        <v>35429</v>
      </c>
      <c r="G6091" s="126"/>
      <c r="H6091" s="126" t="s">
        <v>35430</v>
      </c>
      <c r="I6091" s="126"/>
      <c r="J6091" s="126"/>
      <c r="K6091" s="480" t="s">
        <v>35431</v>
      </c>
      <c r="L6091" s="595">
        <v>43662.0</v>
      </c>
      <c r="M6091" s="146" t="s">
        <v>35432</v>
      </c>
      <c r="N6091" s="165"/>
      <c r="O6091" s="147"/>
      <c r="P6091" s="147"/>
      <c r="Q6091" s="166"/>
      <c r="R6091" s="165"/>
      <c r="S6091" s="167"/>
      <c r="T6091" s="168"/>
      <c r="U6091" s="341" t="s">
        <v>35433</v>
      </c>
      <c r="V6091" s="147"/>
      <c r="W6091" s="147"/>
      <c r="X6091" s="169"/>
      <c r="Y6091" s="169"/>
      <c r="Z6091" s="169"/>
      <c r="AA6091" s="169"/>
      <c r="AB6091" s="169"/>
      <c r="AC6091" s="169"/>
      <c r="AD6091" s="169"/>
      <c r="AE6091" s="169"/>
      <c r="AF6091" s="169"/>
      <c r="AG6091" s="169"/>
      <c r="AH6091" s="169"/>
      <c r="AI6091" s="169"/>
      <c r="AJ6091" s="169"/>
      <c r="AK6091" s="169"/>
      <c r="AL6091" s="169"/>
      <c r="AM6091" s="169"/>
      <c r="AN6091" s="169"/>
      <c r="AO6091" s="169"/>
      <c r="AP6091" s="169"/>
      <c r="AQ6091" s="169"/>
      <c r="AR6091" s="169"/>
      <c r="AS6091" s="169"/>
      <c r="AT6091" s="169"/>
      <c r="AU6091" s="169"/>
      <c r="AV6091" s="169"/>
      <c r="AW6091" s="169"/>
      <c r="AX6091" s="169"/>
      <c r="AY6091" s="169"/>
      <c r="AZ6091" s="169"/>
      <c r="BA6091" s="169"/>
      <c r="BB6091" s="169"/>
      <c r="BC6091" s="169"/>
      <c r="BD6091" s="169"/>
      <c r="BE6091" s="169"/>
      <c r="BF6091" s="169"/>
      <c r="BG6091" s="169"/>
      <c r="BH6091" s="169"/>
      <c r="BI6091" s="169"/>
      <c r="BJ6091" s="169"/>
      <c r="BK6091" s="169"/>
    </row>
    <row r="6092" ht="33.0" customHeight="1">
      <c r="A6092" s="361">
        <v>6094.0</v>
      </c>
      <c r="B6092" s="162" t="s">
        <v>35434</v>
      </c>
      <c r="C6092" s="359" t="s">
        <v>35435</v>
      </c>
      <c r="D6092" s="361" t="s">
        <v>35436</v>
      </c>
      <c r="E6092" s="319"/>
      <c r="F6092" s="162" t="s">
        <v>29684</v>
      </c>
      <c r="G6092" s="162"/>
      <c r="H6092" s="162" t="s">
        <v>33453</v>
      </c>
      <c r="I6092" s="162"/>
      <c r="J6092" s="126"/>
      <c r="K6092" s="515" t="s">
        <v>35437</v>
      </c>
      <c r="L6092" s="594">
        <v>43653.0</v>
      </c>
      <c r="M6092" s="428" t="s">
        <v>35438</v>
      </c>
      <c r="N6092" s="373"/>
      <c r="O6092" s="140"/>
      <c r="P6092" s="140"/>
      <c r="Q6092" s="374"/>
      <c r="R6092" s="373"/>
      <c r="S6092" s="375"/>
      <c r="T6092" s="348"/>
      <c r="U6092" s="373"/>
      <c r="V6092" s="140"/>
      <c r="W6092" s="140"/>
      <c r="X6092" s="141"/>
      <c r="Y6092" s="141"/>
      <c r="Z6092" s="141"/>
      <c r="AA6092" s="141"/>
      <c r="AB6092" s="141"/>
      <c r="AC6092" s="141"/>
      <c r="AD6092" s="141"/>
      <c r="AE6092" s="141"/>
      <c r="AF6092" s="141"/>
      <c r="AG6092" s="141"/>
      <c r="AH6092" s="141"/>
      <c r="AI6092" s="141"/>
      <c r="AJ6092" s="141"/>
      <c r="AK6092" s="141"/>
      <c r="AL6092" s="141"/>
      <c r="AM6092" s="141"/>
      <c r="AN6092" s="141"/>
      <c r="AO6092" s="141"/>
      <c r="AP6092" s="141"/>
      <c r="AQ6092" s="141"/>
      <c r="AR6092" s="141"/>
      <c r="AS6092" s="141"/>
      <c r="AT6092" s="141"/>
      <c r="AU6092" s="141"/>
      <c r="AV6092" s="141"/>
      <c r="AW6092" s="141"/>
      <c r="AX6092" s="141"/>
      <c r="AY6092" s="141"/>
      <c r="AZ6092" s="141"/>
      <c r="BA6092" s="141"/>
      <c r="BB6092" s="141"/>
      <c r="BC6092" s="141"/>
      <c r="BD6092" s="141"/>
      <c r="BE6092" s="141"/>
      <c r="BF6092" s="141"/>
      <c r="BG6092" s="141"/>
      <c r="BH6092" s="141"/>
      <c r="BI6092" s="141"/>
      <c r="BJ6092" s="141"/>
      <c r="BK6092" s="141"/>
    </row>
    <row r="6093" ht="33.0" customHeight="1">
      <c r="A6093" s="361">
        <v>6095.0</v>
      </c>
      <c r="B6093" s="162" t="s">
        <v>35439</v>
      </c>
      <c r="C6093" s="359" t="s">
        <v>35440</v>
      </c>
      <c r="D6093" s="361" t="s">
        <v>35441</v>
      </c>
      <c r="E6093" s="319"/>
      <c r="F6093" s="162" t="s">
        <v>35442</v>
      </c>
      <c r="G6093" s="162"/>
      <c r="H6093" s="162" t="s">
        <v>35443</v>
      </c>
      <c r="I6093" s="162"/>
      <c r="J6093" s="126"/>
      <c r="K6093" s="515" t="s">
        <v>35444</v>
      </c>
      <c r="L6093" s="594">
        <v>43663.0</v>
      </c>
      <c r="M6093" s="428" t="s">
        <v>35445</v>
      </c>
      <c r="N6093" s="373"/>
      <c r="O6093" s="140"/>
      <c r="P6093" s="140"/>
      <c r="Q6093" s="374"/>
      <c r="R6093" s="373"/>
      <c r="S6093" s="375"/>
      <c r="T6093" s="348"/>
      <c r="U6093" s="373"/>
      <c r="V6093" s="140"/>
      <c r="W6093" s="140"/>
      <c r="X6093" s="141"/>
      <c r="Y6093" s="141"/>
      <c r="Z6093" s="141"/>
      <c r="AA6093" s="141"/>
      <c r="AB6093" s="141"/>
      <c r="AC6093" s="141"/>
      <c r="AD6093" s="141"/>
      <c r="AE6093" s="141"/>
      <c r="AF6093" s="141"/>
      <c r="AG6093" s="141"/>
      <c r="AH6093" s="141"/>
      <c r="AI6093" s="141"/>
      <c r="AJ6093" s="141"/>
      <c r="AK6093" s="141"/>
      <c r="AL6093" s="141"/>
      <c r="AM6093" s="141"/>
      <c r="AN6093" s="141"/>
      <c r="AO6093" s="141"/>
      <c r="AP6093" s="141"/>
      <c r="AQ6093" s="141"/>
      <c r="AR6093" s="141"/>
      <c r="AS6093" s="141"/>
      <c r="AT6093" s="141"/>
      <c r="AU6093" s="141"/>
      <c r="AV6093" s="141"/>
      <c r="AW6093" s="141"/>
      <c r="AX6093" s="141"/>
      <c r="AY6093" s="141"/>
      <c r="AZ6093" s="141"/>
      <c r="BA6093" s="141"/>
      <c r="BB6093" s="141"/>
      <c r="BC6093" s="141"/>
      <c r="BD6093" s="141"/>
      <c r="BE6093" s="141"/>
      <c r="BF6093" s="141"/>
      <c r="BG6093" s="141"/>
      <c r="BH6093" s="141"/>
      <c r="BI6093" s="141"/>
      <c r="BJ6093" s="141"/>
      <c r="BK6093" s="141"/>
    </row>
    <row r="6094" ht="33.0" customHeight="1">
      <c r="A6094" s="361">
        <v>6096.0</v>
      </c>
      <c r="B6094" s="162" t="s">
        <v>35446</v>
      </c>
      <c r="C6094" s="359" t="s">
        <v>27250</v>
      </c>
      <c r="D6094" s="361" t="s">
        <v>35447</v>
      </c>
      <c r="E6094" s="319"/>
      <c r="F6094" s="162" t="s">
        <v>28810</v>
      </c>
      <c r="G6094" s="162"/>
      <c r="H6094" s="162" t="s">
        <v>29827</v>
      </c>
      <c r="I6094" s="162"/>
      <c r="J6094" s="126"/>
      <c r="K6094" s="515" t="s">
        <v>35448</v>
      </c>
      <c r="L6094" s="594">
        <v>43658.0</v>
      </c>
      <c r="M6094" s="428" t="s">
        <v>35449</v>
      </c>
      <c r="N6094" s="373"/>
      <c r="O6094" s="140"/>
      <c r="P6094" s="140"/>
      <c r="Q6094" s="374"/>
      <c r="R6094" s="373"/>
      <c r="S6094" s="375"/>
      <c r="T6094" s="348"/>
      <c r="U6094" s="373"/>
      <c r="V6094" s="140"/>
      <c r="W6094" s="140"/>
      <c r="X6094" s="141"/>
      <c r="Y6094" s="141"/>
      <c r="Z6094" s="141"/>
      <c r="AA6094" s="141"/>
      <c r="AB6094" s="141"/>
      <c r="AC6094" s="141"/>
      <c r="AD6094" s="141"/>
      <c r="AE6094" s="141"/>
      <c r="AF6094" s="141"/>
      <c r="AG6094" s="141"/>
      <c r="AH6094" s="141"/>
      <c r="AI6094" s="141"/>
      <c r="AJ6094" s="141"/>
      <c r="AK6094" s="141"/>
      <c r="AL6094" s="141"/>
      <c r="AM6094" s="141"/>
      <c r="AN6094" s="141"/>
      <c r="AO6094" s="141"/>
      <c r="AP6094" s="141"/>
      <c r="AQ6094" s="141"/>
      <c r="AR6094" s="141"/>
      <c r="AS6094" s="141"/>
      <c r="AT6094" s="141"/>
      <c r="AU6094" s="141"/>
      <c r="AV6094" s="141"/>
      <c r="AW6094" s="141"/>
      <c r="AX6094" s="141"/>
      <c r="AY6094" s="141"/>
      <c r="AZ6094" s="141"/>
      <c r="BA6094" s="141"/>
      <c r="BB6094" s="141"/>
      <c r="BC6094" s="141"/>
      <c r="BD6094" s="141"/>
      <c r="BE6094" s="141"/>
      <c r="BF6094" s="141"/>
      <c r="BG6094" s="141"/>
      <c r="BH6094" s="141"/>
      <c r="BI6094" s="141"/>
      <c r="BJ6094" s="141"/>
      <c r="BK6094" s="141"/>
    </row>
    <row r="6095" ht="33.0" customHeight="1">
      <c r="A6095" s="361">
        <v>6097.0</v>
      </c>
      <c r="B6095" s="162" t="s">
        <v>35450</v>
      </c>
      <c r="C6095" s="359" t="s">
        <v>26622</v>
      </c>
      <c r="D6095" s="361" t="s">
        <v>35451</v>
      </c>
      <c r="E6095" s="319"/>
      <c r="F6095" s="162" t="s">
        <v>35452</v>
      </c>
      <c r="G6095" s="162"/>
      <c r="H6095" s="162" t="s">
        <v>35453</v>
      </c>
      <c r="I6095" s="162"/>
      <c r="J6095" s="126"/>
      <c r="K6095" s="515" t="s">
        <v>35454</v>
      </c>
      <c r="L6095" s="594">
        <v>43661.0</v>
      </c>
      <c r="M6095" s="428" t="s">
        <v>35455</v>
      </c>
      <c r="N6095" s="373"/>
      <c r="O6095" s="140"/>
      <c r="P6095" s="140"/>
      <c r="Q6095" s="374"/>
      <c r="R6095" s="373"/>
      <c r="S6095" s="375"/>
      <c r="T6095" s="348"/>
      <c r="U6095" s="373"/>
      <c r="V6095" s="140"/>
      <c r="W6095" s="140"/>
      <c r="X6095" s="141"/>
      <c r="Y6095" s="141"/>
      <c r="Z6095" s="141"/>
      <c r="AA6095" s="141"/>
      <c r="AB6095" s="141"/>
      <c r="AC6095" s="141"/>
      <c r="AD6095" s="141"/>
      <c r="AE6095" s="141"/>
      <c r="AF6095" s="141"/>
      <c r="AG6095" s="141"/>
      <c r="AH6095" s="141"/>
      <c r="AI6095" s="141"/>
      <c r="AJ6095" s="141"/>
      <c r="AK6095" s="141"/>
      <c r="AL6095" s="141"/>
      <c r="AM6095" s="141"/>
      <c r="AN6095" s="141"/>
      <c r="AO6095" s="141"/>
      <c r="AP6095" s="141"/>
      <c r="AQ6095" s="141"/>
      <c r="AR6095" s="141"/>
      <c r="AS6095" s="141"/>
      <c r="AT6095" s="141"/>
      <c r="AU6095" s="141"/>
      <c r="AV6095" s="141"/>
      <c r="AW6095" s="141"/>
      <c r="AX6095" s="141"/>
      <c r="AY6095" s="141"/>
      <c r="AZ6095" s="141"/>
      <c r="BA6095" s="141"/>
      <c r="BB6095" s="141"/>
      <c r="BC6095" s="141"/>
      <c r="BD6095" s="141"/>
      <c r="BE6095" s="141"/>
      <c r="BF6095" s="141"/>
      <c r="BG6095" s="141"/>
      <c r="BH6095" s="141"/>
      <c r="BI6095" s="141"/>
      <c r="BJ6095" s="141"/>
      <c r="BK6095" s="141"/>
    </row>
    <row r="6096" ht="33.0" customHeight="1">
      <c r="A6096" s="362">
        <v>6098.0</v>
      </c>
      <c r="B6096" s="126" t="s">
        <v>35456</v>
      </c>
      <c r="C6096" s="283" t="s">
        <v>35457</v>
      </c>
      <c r="D6096" s="362" t="s">
        <v>35458</v>
      </c>
      <c r="E6096" s="127"/>
      <c r="F6096" s="126" t="s">
        <v>35459</v>
      </c>
      <c r="G6096" s="126"/>
      <c r="H6096" s="126" t="s">
        <v>35460</v>
      </c>
      <c r="I6096" s="126"/>
      <c r="J6096" s="126"/>
      <c r="K6096" s="480" t="s">
        <v>35461</v>
      </c>
      <c r="L6096" s="595">
        <v>43669.0</v>
      </c>
      <c r="M6096" s="146" t="s">
        <v>35462</v>
      </c>
      <c r="N6096" s="165"/>
      <c r="O6096" s="147"/>
      <c r="P6096" s="147"/>
      <c r="Q6096" s="166"/>
      <c r="R6096" s="165"/>
      <c r="S6096" s="167"/>
      <c r="T6096" s="168"/>
      <c r="U6096" s="341" t="s">
        <v>33501</v>
      </c>
      <c r="V6096" s="147"/>
      <c r="W6096" s="147"/>
      <c r="X6096" s="169"/>
      <c r="Y6096" s="169"/>
      <c r="Z6096" s="169"/>
      <c r="AA6096" s="169"/>
      <c r="AB6096" s="169"/>
      <c r="AC6096" s="169"/>
      <c r="AD6096" s="169"/>
      <c r="AE6096" s="169"/>
      <c r="AF6096" s="169"/>
      <c r="AG6096" s="169"/>
      <c r="AH6096" s="169"/>
      <c r="AI6096" s="169"/>
      <c r="AJ6096" s="169"/>
      <c r="AK6096" s="169"/>
      <c r="AL6096" s="169"/>
      <c r="AM6096" s="169"/>
      <c r="AN6096" s="169"/>
      <c r="AO6096" s="169"/>
      <c r="AP6096" s="169"/>
      <c r="AQ6096" s="169"/>
      <c r="AR6096" s="169"/>
      <c r="AS6096" s="169"/>
      <c r="AT6096" s="169"/>
      <c r="AU6096" s="169"/>
      <c r="AV6096" s="169"/>
      <c r="AW6096" s="169"/>
      <c r="AX6096" s="169"/>
      <c r="AY6096" s="169"/>
      <c r="AZ6096" s="169"/>
      <c r="BA6096" s="169"/>
      <c r="BB6096" s="169"/>
      <c r="BC6096" s="169"/>
      <c r="BD6096" s="169"/>
      <c r="BE6096" s="169"/>
      <c r="BF6096" s="169"/>
      <c r="BG6096" s="169"/>
      <c r="BH6096" s="169"/>
      <c r="BI6096" s="169"/>
      <c r="BJ6096" s="169"/>
      <c r="BK6096" s="169"/>
    </row>
    <row r="6097" ht="33.0" customHeight="1">
      <c r="A6097" s="361">
        <v>6099.0</v>
      </c>
      <c r="B6097" s="162" t="s">
        <v>35463</v>
      </c>
      <c r="C6097" s="359" t="s">
        <v>18370</v>
      </c>
      <c r="D6097" s="361" t="s">
        <v>35464</v>
      </c>
      <c r="E6097" s="319"/>
      <c r="F6097" s="162" t="s">
        <v>35465</v>
      </c>
      <c r="G6097" s="162"/>
      <c r="H6097" s="162" t="s">
        <v>35466</v>
      </c>
      <c r="I6097" s="162"/>
      <c r="J6097" s="126"/>
      <c r="K6097" s="515" t="s">
        <v>35467</v>
      </c>
      <c r="L6097" s="594">
        <v>43661.0</v>
      </c>
      <c r="M6097" s="428" t="s">
        <v>35468</v>
      </c>
      <c r="N6097" s="373"/>
      <c r="O6097" s="140"/>
      <c r="P6097" s="140"/>
      <c r="Q6097" s="374"/>
      <c r="R6097" s="373"/>
      <c r="S6097" s="375"/>
      <c r="T6097" s="348"/>
      <c r="U6097" s="373"/>
      <c r="V6097" s="140"/>
      <c r="W6097" s="140"/>
      <c r="X6097" s="141"/>
      <c r="Y6097" s="141"/>
      <c r="Z6097" s="141"/>
      <c r="AA6097" s="141"/>
      <c r="AB6097" s="141"/>
      <c r="AC6097" s="141"/>
      <c r="AD6097" s="141"/>
      <c r="AE6097" s="141"/>
      <c r="AF6097" s="141"/>
      <c r="AG6097" s="141"/>
      <c r="AH6097" s="141"/>
      <c r="AI6097" s="141"/>
      <c r="AJ6097" s="141"/>
      <c r="AK6097" s="141"/>
      <c r="AL6097" s="141"/>
      <c r="AM6097" s="141"/>
      <c r="AN6097" s="141"/>
      <c r="AO6097" s="141"/>
      <c r="AP6097" s="141"/>
      <c r="AQ6097" s="141"/>
      <c r="AR6097" s="141"/>
      <c r="AS6097" s="141"/>
      <c r="AT6097" s="141"/>
      <c r="AU6097" s="141"/>
      <c r="AV6097" s="141"/>
      <c r="AW6097" s="141"/>
      <c r="AX6097" s="141"/>
      <c r="AY6097" s="141"/>
      <c r="AZ6097" s="141"/>
      <c r="BA6097" s="141"/>
      <c r="BB6097" s="141"/>
      <c r="BC6097" s="141"/>
      <c r="BD6097" s="141"/>
      <c r="BE6097" s="141"/>
      <c r="BF6097" s="141"/>
      <c r="BG6097" s="141"/>
      <c r="BH6097" s="141"/>
      <c r="BI6097" s="141"/>
      <c r="BJ6097" s="141"/>
      <c r="BK6097" s="141"/>
    </row>
    <row r="6098" ht="33.0" customHeight="1">
      <c r="A6098" s="361">
        <v>6100.0</v>
      </c>
      <c r="B6098" s="162" t="s">
        <v>35469</v>
      </c>
      <c r="C6098" s="359" t="s">
        <v>35470</v>
      </c>
      <c r="D6098" s="361" t="s">
        <v>35471</v>
      </c>
      <c r="E6098" s="319"/>
      <c r="F6098" s="162" t="s">
        <v>35472</v>
      </c>
      <c r="G6098" s="162"/>
      <c r="H6098" s="361" t="s">
        <v>32971</v>
      </c>
      <c r="I6098" s="162"/>
      <c r="J6098" s="126"/>
      <c r="K6098" s="515" t="s">
        <v>35473</v>
      </c>
      <c r="L6098" s="594">
        <v>43656.0</v>
      </c>
      <c r="M6098" s="428" t="s">
        <v>35474</v>
      </c>
      <c r="N6098" s="373"/>
      <c r="O6098" s="140"/>
      <c r="P6098" s="140"/>
      <c r="Q6098" s="374"/>
      <c r="R6098" s="373"/>
      <c r="S6098" s="375"/>
      <c r="T6098" s="348"/>
      <c r="U6098" s="373"/>
      <c r="V6098" s="140"/>
      <c r="W6098" s="140"/>
      <c r="X6098" s="141"/>
      <c r="Y6098" s="141"/>
      <c r="Z6098" s="141"/>
      <c r="AA6098" s="141"/>
      <c r="AB6098" s="141"/>
      <c r="AC6098" s="141"/>
      <c r="AD6098" s="141"/>
      <c r="AE6098" s="141"/>
      <c r="AF6098" s="141"/>
      <c r="AG6098" s="141"/>
      <c r="AH6098" s="141"/>
      <c r="AI6098" s="141"/>
      <c r="AJ6098" s="141"/>
      <c r="AK6098" s="141"/>
      <c r="AL6098" s="141"/>
      <c r="AM6098" s="141"/>
      <c r="AN6098" s="141"/>
      <c r="AO6098" s="141"/>
      <c r="AP6098" s="141"/>
      <c r="AQ6098" s="141"/>
      <c r="AR6098" s="141"/>
      <c r="AS6098" s="141"/>
      <c r="AT6098" s="141"/>
      <c r="AU6098" s="141"/>
      <c r="AV6098" s="141"/>
      <c r="AW6098" s="141"/>
      <c r="AX6098" s="141"/>
      <c r="AY6098" s="141"/>
      <c r="AZ6098" s="141"/>
      <c r="BA6098" s="141"/>
      <c r="BB6098" s="141"/>
      <c r="BC6098" s="141"/>
      <c r="BD6098" s="141"/>
      <c r="BE6098" s="141"/>
      <c r="BF6098" s="141"/>
      <c r="BG6098" s="141"/>
      <c r="BH6098" s="141"/>
      <c r="BI6098" s="141"/>
      <c r="BJ6098" s="141"/>
      <c r="BK6098" s="141"/>
    </row>
    <row r="6099" ht="33.0" customHeight="1">
      <c r="A6099" s="362">
        <v>6101.0</v>
      </c>
      <c r="B6099" s="126" t="s">
        <v>35475</v>
      </c>
      <c r="C6099" s="283" t="s">
        <v>35476</v>
      </c>
      <c r="D6099" s="362" t="s">
        <v>35477</v>
      </c>
      <c r="E6099" s="127"/>
      <c r="F6099" s="126" t="s">
        <v>35478</v>
      </c>
      <c r="G6099" s="126"/>
      <c r="H6099" s="126" t="s">
        <v>35479</v>
      </c>
      <c r="I6099" s="126"/>
      <c r="J6099" s="126"/>
      <c r="K6099" s="480" t="s">
        <v>35480</v>
      </c>
      <c r="L6099" s="595">
        <v>43668.0</v>
      </c>
      <c r="M6099" s="146" t="s">
        <v>35481</v>
      </c>
      <c r="N6099" s="165"/>
      <c r="O6099" s="147"/>
      <c r="P6099" s="147"/>
      <c r="Q6099" s="166"/>
      <c r="R6099" s="165"/>
      <c r="S6099" s="167"/>
      <c r="T6099" s="168"/>
      <c r="U6099" s="341" t="s">
        <v>35107</v>
      </c>
      <c r="V6099" s="147"/>
      <c r="W6099" s="147"/>
      <c r="X6099" s="169"/>
      <c r="Y6099" s="169"/>
      <c r="Z6099" s="169"/>
      <c r="AA6099" s="169"/>
      <c r="AB6099" s="169"/>
      <c r="AC6099" s="169"/>
      <c r="AD6099" s="169"/>
      <c r="AE6099" s="169"/>
      <c r="AF6099" s="169"/>
      <c r="AG6099" s="169"/>
      <c r="AH6099" s="169"/>
      <c r="AI6099" s="169"/>
      <c r="AJ6099" s="169"/>
      <c r="AK6099" s="169"/>
      <c r="AL6099" s="169"/>
      <c r="AM6099" s="169"/>
      <c r="AN6099" s="169"/>
      <c r="AO6099" s="169"/>
      <c r="AP6099" s="169"/>
      <c r="AQ6099" s="169"/>
      <c r="AR6099" s="169"/>
      <c r="AS6099" s="169"/>
      <c r="AT6099" s="169"/>
      <c r="AU6099" s="169"/>
      <c r="AV6099" s="169"/>
      <c r="AW6099" s="169"/>
      <c r="AX6099" s="169"/>
      <c r="AY6099" s="169"/>
      <c r="AZ6099" s="169"/>
      <c r="BA6099" s="169"/>
      <c r="BB6099" s="169"/>
      <c r="BC6099" s="169"/>
      <c r="BD6099" s="169"/>
      <c r="BE6099" s="169"/>
      <c r="BF6099" s="169"/>
      <c r="BG6099" s="169"/>
      <c r="BH6099" s="169"/>
      <c r="BI6099" s="169"/>
      <c r="BJ6099" s="169"/>
      <c r="BK6099" s="169"/>
    </row>
    <row r="6100" ht="33.0" customHeight="1">
      <c r="A6100" s="361">
        <v>6102.0</v>
      </c>
      <c r="B6100" s="162" t="s">
        <v>35482</v>
      </c>
      <c r="C6100" s="359" t="s">
        <v>35483</v>
      </c>
      <c r="D6100" s="361" t="s">
        <v>35484</v>
      </c>
      <c r="E6100" s="319"/>
      <c r="F6100" s="162" t="s">
        <v>35485</v>
      </c>
      <c r="G6100" s="162"/>
      <c r="H6100" s="162" t="s">
        <v>35486</v>
      </c>
      <c r="I6100" s="162"/>
      <c r="J6100" s="126"/>
      <c r="K6100" s="515" t="s">
        <v>35487</v>
      </c>
      <c r="L6100" s="594">
        <v>43659.0</v>
      </c>
      <c r="M6100" s="428" t="s">
        <v>35488</v>
      </c>
      <c r="N6100" s="373"/>
      <c r="O6100" s="140"/>
      <c r="P6100" s="140"/>
      <c r="Q6100" s="374"/>
      <c r="R6100" s="373"/>
      <c r="S6100" s="375"/>
      <c r="T6100" s="348"/>
      <c r="U6100" s="373"/>
      <c r="V6100" s="140"/>
      <c r="W6100" s="140"/>
      <c r="X6100" s="141"/>
      <c r="Y6100" s="141"/>
      <c r="Z6100" s="141"/>
      <c r="AA6100" s="141"/>
      <c r="AB6100" s="141"/>
      <c r="AC6100" s="141"/>
      <c r="AD6100" s="141"/>
      <c r="AE6100" s="141"/>
      <c r="AF6100" s="141"/>
      <c r="AG6100" s="141"/>
      <c r="AH6100" s="141"/>
      <c r="AI6100" s="141"/>
      <c r="AJ6100" s="141"/>
      <c r="AK6100" s="141"/>
      <c r="AL6100" s="141"/>
      <c r="AM6100" s="141"/>
      <c r="AN6100" s="141"/>
      <c r="AO6100" s="141"/>
      <c r="AP6100" s="141"/>
      <c r="AQ6100" s="141"/>
      <c r="AR6100" s="141"/>
      <c r="AS6100" s="141"/>
      <c r="AT6100" s="141"/>
      <c r="AU6100" s="141"/>
      <c r="AV6100" s="141"/>
      <c r="AW6100" s="141"/>
      <c r="AX6100" s="141"/>
      <c r="AY6100" s="141"/>
      <c r="AZ6100" s="141"/>
      <c r="BA6100" s="141"/>
      <c r="BB6100" s="141"/>
      <c r="BC6100" s="141"/>
      <c r="BD6100" s="141"/>
      <c r="BE6100" s="141"/>
      <c r="BF6100" s="141"/>
      <c r="BG6100" s="141"/>
      <c r="BH6100" s="141"/>
      <c r="BI6100" s="141"/>
      <c r="BJ6100" s="141"/>
      <c r="BK6100" s="141"/>
    </row>
    <row r="6101" ht="33.0" customHeight="1">
      <c r="A6101" s="361">
        <v>6103.0</v>
      </c>
      <c r="B6101" s="162" t="s">
        <v>33292</v>
      </c>
      <c r="C6101" s="359" t="s">
        <v>16554</v>
      </c>
      <c r="D6101" s="361" t="s">
        <v>35489</v>
      </c>
      <c r="E6101" s="319"/>
      <c r="F6101" s="162" t="s">
        <v>35490</v>
      </c>
      <c r="G6101" s="162"/>
      <c r="H6101" s="162" t="s">
        <v>32063</v>
      </c>
      <c r="I6101" s="162"/>
      <c r="J6101" s="126"/>
      <c r="K6101" s="515" t="s">
        <v>35491</v>
      </c>
      <c r="L6101" s="594">
        <v>43655.0</v>
      </c>
      <c r="M6101" s="428" t="s">
        <v>35492</v>
      </c>
      <c r="N6101" s="373"/>
      <c r="O6101" s="140"/>
      <c r="P6101" s="140"/>
      <c r="Q6101" s="374"/>
      <c r="R6101" s="373"/>
      <c r="S6101" s="375"/>
      <c r="T6101" s="348"/>
      <c r="U6101" s="373"/>
      <c r="V6101" s="140"/>
      <c r="W6101" s="140"/>
      <c r="X6101" s="141"/>
      <c r="Y6101" s="141"/>
      <c r="Z6101" s="141"/>
      <c r="AA6101" s="141"/>
      <c r="AB6101" s="141"/>
      <c r="AC6101" s="141"/>
      <c r="AD6101" s="141"/>
      <c r="AE6101" s="141"/>
      <c r="AF6101" s="141"/>
      <c r="AG6101" s="141"/>
      <c r="AH6101" s="141"/>
      <c r="AI6101" s="141"/>
      <c r="AJ6101" s="141"/>
      <c r="AK6101" s="141"/>
      <c r="AL6101" s="141"/>
      <c r="AM6101" s="141"/>
      <c r="AN6101" s="141"/>
      <c r="AO6101" s="141"/>
      <c r="AP6101" s="141"/>
      <c r="AQ6101" s="141"/>
      <c r="AR6101" s="141"/>
      <c r="AS6101" s="141"/>
      <c r="AT6101" s="141"/>
      <c r="AU6101" s="141"/>
      <c r="AV6101" s="141"/>
      <c r="AW6101" s="141"/>
      <c r="AX6101" s="141"/>
      <c r="AY6101" s="141"/>
      <c r="AZ6101" s="141"/>
      <c r="BA6101" s="141"/>
      <c r="BB6101" s="141"/>
      <c r="BC6101" s="141"/>
      <c r="BD6101" s="141"/>
      <c r="BE6101" s="141"/>
      <c r="BF6101" s="141"/>
      <c r="BG6101" s="141"/>
      <c r="BH6101" s="141"/>
      <c r="BI6101" s="141"/>
      <c r="BJ6101" s="141"/>
      <c r="BK6101" s="141"/>
    </row>
    <row r="6102" ht="33.0" customHeight="1">
      <c r="A6102" s="361">
        <v>6104.0</v>
      </c>
      <c r="B6102" s="162" t="s">
        <v>35493</v>
      </c>
      <c r="C6102" s="359" t="s">
        <v>35494</v>
      </c>
      <c r="D6102" s="361" t="s">
        <v>35495</v>
      </c>
      <c r="E6102" s="319"/>
      <c r="F6102" s="162" t="s">
        <v>35496</v>
      </c>
      <c r="G6102" s="162"/>
      <c r="H6102" s="162" t="s">
        <v>35497</v>
      </c>
      <c r="I6102" s="162"/>
      <c r="J6102" s="126"/>
      <c r="K6102" s="515" t="s">
        <v>35498</v>
      </c>
      <c r="L6102" s="594">
        <v>43656.0</v>
      </c>
      <c r="M6102" s="428" t="s">
        <v>35499</v>
      </c>
      <c r="N6102" s="373"/>
      <c r="O6102" s="140"/>
      <c r="P6102" s="140"/>
      <c r="Q6102" s="374"/>
      <c r="R6102" s="373"/>
      <c r="S6102" s="375"/>
      <c r="T6102" s="348"/>
      <c r="U6102" s="373"/>
      <c r="V6102" s="140"/>
      <c r="W6102" s="140"/>
      <c r="X6102" s="141"/>
      <c r="Y6102" s="141"/>
      <c r="Z6102" s="141"/>
      <c r="AA6102" s="141"/>
      <c r="AB6102" s="141"/>
      <c r="AC6102" s="141"/>
      <c r="AD6102" s="141"/>
      <c r="AE6102" s="141"/>
      <c r="AF6102" s="141"/>
      <c r="AG6102" s="141"/>
      <c r="AH6102" s="141"/>
      <c r="AI6102" s="141"/>
      <c r="AJ6102" s="141"/>
      <c r="AK6102" s="141"/>
      <c r="AL6102" s="141"/>
      <c r="AM6102" s="141"/>
      <c r="AN6102" s="141"/>
      <c r="AO6102" s="141"/>
      <c r="AP6102" s="141"/>
      <c r="AQ6102" s="141"/>
      <c r="AR6102" s="141"/>
      <c r="AS6102" s="141"/>
      <c r="AT6102" s="141"/>
      <c r="AU6102" s="141"/>
      <c r="AV6102" s="141"/>
      <c r="AW6102" s="141"/>
      <c r="AX6102" s="141"/>
      <c r="AY6102" s="141"/>
      <c r="AZ6102" s="141"/>
      <c r="BA6102" s="141"/>
      <c r="BB6102" s="141"/>
      <c r="BC6102" s="141"/>
      <c r="BD6102" s="141"/>
      <c r="BE6102" s="141"/>
      <c r="BF6102" s="141"/>
      <c r="BG6102" s="141"/>
      <c r="BH6102" s="141"/>
      <c r="BI6102" s="141"/>
      <c r="BJ6102" s="141"/>
      <c r="BK6102" s="141"/>
    </row>
    <row r="6103" ht="33.0" customHeight="1">
      <c r="A6103" s="362">
        <v>6105.0</v>
      </c>
      <c r="B6103" s="126" t="s">
        <v>35500</v>
      </c>
      <c r="C6103" s="283" t="s">
        <v>35501</v>
      </c>
      <c r="D6103" s="362" t="s">
        <v>35502</v>
      </c>
      <c r="E6103" s="127"/>
      <c r="F6103" s="126" t="s">
        <v>35503</v>
      </c>
      <c r="G6103" s="126"/>
      <c r="H6103" s="126" t="s">
        <v>35504</v>
      </c>
      <c r="I6103" s="126"/>
      <c r="J6103" s="126"/>
      <c r="K6103" s="480" t="s">
        <v>35505</v>
      </c>
      <c r="L6103" s="595">
        <v>43670.0</v>
      </c>
      <c r="M6103" s="146" t="s">
        <v>35506</v>
      </c>
      <c r="N6103" s="165"/>
      <c r="O6103" s="147"/>
      <c r="P6103" s="147"/>
      <c r="Q6103" s="166"/>
      <c r="R6103" s="165"/>
      <c r="S6103" s="167"/>
      <c r="T6103" s="168"/>
      <c r="U6103" s="341" t="s">
        <v>35107</v>
      </c>
      <c r="V6103" s="147"/>
      <c r="W6103" s="147"/>
      <c r="X6103" s="169"/>
      <c r="Y6103" s="169"/>
      <c r="Z6103" s="169"/>
      <c r="AA6103" s="169"/>
      <c r="AB6103" s="169"/>
      <c r="AC6103" s="169"/>
      <c r="AD6103" s="169"/>
      <c r="AE6103" s="169"/>
      <c r="AF6103" s="169"/>
      <c r="AG6103" s="169"/>
      <c r="AH6103" s="169"/>
      <c r="AI6103" s="169"/>
      <c r="AJ6103" s="169"/>
      <c r="AK6103" s="169"/>
      <c r="AL6103" s="169"/>
      <c r="AM6103" s="169"/>
      <c r="AN6103" s="169"/>
      <c r="AO6103" s="169"/>
      <c r="AP6103" s="169"/>
      <c r="AQ6103" s="169"/>
      <c r="AR6103" s="169"/>
      <c r="AS6103" s="169"/>
      <c r="AT6103" s="169"/>
      <c r="AU6103" s="169"/>
      <c r="AV6103" s="169"/>
      <c r="AW6103" s="169"/>
      <c r="AX6103" s="169"/>
      <c r="AY6103" s="169"/>
      <c r="AZ6103" s="169"/>
      <c r="BA6103" s="169"/>
      <c r="BB6103" s="169"/>
      <c r="BC6103" s="169"/>
      <c r="BD6103" s="169"/>
      <c r="BE6103" s="169"/>
      <c r="BF6103" s="169"/>
      <c r="BG6103" s="169"/>
      <c r="BH6103" s="169"/>
      <c r="BI6103" s="169"/>
      <c r="BJ6103" s="169"/>
      <c r="BK6103" s="169"/>
    </row>
    <row r="6104" ht="33.0" customHeight="1">
      <c r="A6104" s="361">
        <v>6106.0</v>
      </c>
      <c r="B6104" s="162" t="s">
        <v>35507</v>
      </c>
      <c r="C6104" s="359" t="s">
        <v>35508</v>
      </c>
      <c r="D6104" s="361" t="s">
        <v>35509</v>
      </c>
      <c r="E6104" s="319"/>
      <c r="F6104" s="162" t="s">
        <v>35510</v>
      </c>
      <c r="G6104" s="162"/>
      <c r="H6104" s="162">
        <v>2.01900806856E11</v>
      </c>
      <c r="I6104" s="162"/>
      <c r="J6104" s="126"/>
      <c r="K6104" s="515" t="s">
        <v>35511</v>
      </c>
      <c r="L6104" s="521" t="s">
        <v>35075</v>
      </c>
      <c r="M6104" s="428" t="s">
        <v>35512</v>
      </c>
      <c r="N6104" s="373"/>
      <c r="O6104" s="140"/>
      <c r="P6104" s="140"/>
      <c r="Q6104" s="374"/>
      <c r="R6104" s="373"/>
      <c r="S6104" s="375"/>
      <c r="T6104" s="348"/>
      <c r="U6104" s="373"/>
      <c r="V6104" s="140"/>
      <c r="W6104" s="140"/>
      <c r="X6104" s="141"/>
      <c r="Y6104" s="141"/>
      <c r="Z6104" s="141"/>
      <c r="AA6104" s="141"/>
      <c r="AB6104" s="141"/>
      <c r="AC6104" s="141"/>
      <c r="AD6104" s="141"/>
      <c r="AE6104" s="141"/>
      <c r="AF6104" s="141"/>
      <c r="AG6104" s="141"/>
      <c r="AH6104" s="141"/>
      <c r="AI6104" s="141"/>
      <c r="AJ6104" s="141"/>
      <c r="AK6104" s="141"/>
      <c r="AL6104" s="141"/>
      <c r="AM6104" s="141"/>
      <c r="AN6104" s="141"/>
      <c r="AO6104" s="141"/>
      <c r="AP6104" s="141"/>
      <c r="AQ6104" s="141"/>
      <c r="AR6104" s="141"/>
      <c r="AS6104" s="141"/>
      <c r="AT6104" s="141"/>
      <c r="AU6104" s="141"/>
      <c r="AV6104" s="141"/>
      <c r="AW6104" s="141"/>
      <c r="AX6104" s="141"/>
      <c r="AY6104" s="141"/>
      <c r="AZ6104" s="141"/>
      <c r="BA6104" s="141"/>
      <c r="BB6104" s="141"/>
      <c r="BC6104" s="141"/>
      <c r="BD6104" s="141"/>
      <c r="BE6104" s="141"/>
      <c r="BF6104" s="141"/>
      <c r="BG6104" s="141"/>
      <c r="BH6104" s="141"/>
      <c r="BI6104" s="141"/>
      <c r="BJ6104" s="141"/>
      <c r="BK6104" s="141"/>
    </row>
    <row r="6105" ht="33.0" customHeight="1">
      <c r="A6105" s="361">
        <v>6107.0</v>
      </c>
      <c r="B6105" s="162" t="s">
        <v>35513</v>
      </c>
      <c r="C6105" s="359" t="s">
        <v>35514</v>
      </c>
      <c r="D6105" s="361" t="s">
        <v>35515</v>
      </c>
      <c r="E6105" s="319"/>
      <c r="F6105" s="162" t="s">
        <v>35516</v>
      </c>
      <c r="G6105" s="162"/>
      <c r="H6105" s="162" t="s">
        <v>35517</v>
      </c>
      <c r="I6105" s="162"/>
      <c r="J6105" s="126"/>
      <c r="K6105" s="515" t="s">
        <v>35518</v>
      </c>
      <c r="L6105" s="594">
        <v>43661.0</v>
      </c>
      <c r="M6105" s="428" t="s">
        <v>35519</v>
      </c>
      <c r="N6105" s="373"/>
      <c r="O6105" s="140"/>
      <c r="P6105" s="140"/>
      <c r="Q6105" s="374"/>
      <c r="R6105" s="373"/>
      <c r="S6105" s="375"/>
      <c r="T6105" s="348"/>
      <c r="U6105" s="373"/>
      <c r="V6105" s="140"/>
      <c r="W6105" s="140"/>
      <c r="X6105" s="141"/>
      <c r="Y6105" s="141"/>
      <c r="Z6105" s="141"/>
      <c r="AA6105" s="141"/>
      <c r="AB6105" s="141"/>
      <c r="AC6105" s="141"/>
      <c r="AD6105" s="141"/>
      <c r="AE6105" s="141"/>
      <c r="AF6105" s="141"/>
      <c r="AG6105" s="141"/>
      <c r="AH6105" s="141"/>
      <c r="AI6105" s="141"/>
      <c r="AJ6105" s="141"/>
      <c r="AK6105" s="141"/>
      <c r="AL6105" s="141"/>
      <c r="AM6105" s="141"/>
      <c r="AN6105" s="141"/>
      <c r="AO6105" s="141"/>
      <c r="AP6105" s="141"/>
      <c r="AQ6105" s="141"/>
      <c r="AR6105" s="141"/>
      <c r="AS6105" s="141"/>
      <c r="AT6105" s="141"/>
      <c r="AU6105" s="141"/>
      <c r="AV6105" s="141"/>
      <c r="AW6105" s="141"/>
      <c r="AX6105" s="141"/>
      <c r="AY6105" s="141"/>
      <c r="AZ6105" s="141"/>
      <c r="BA6105" s="141"/>
      <c r="BB6105" s="141"/>
      <c r="BC6105" s="141"/>
      <c r="BD6105" s="141"/>
      <c r="BE6105" s="141"/>
      <c r="BF6105" s="141"/>
      <c r="BG6105" s="141"/>
      <c r="BH6105" s="141"/>
      <c r="BI6105" s="141"/>
      <c r="BJ6105" s="141"/>
      <c r="BK6105" s="141"/>
    </row>
    <row r="6106" ht="33.0" customHeight="1">
      <c r="A6106" s="361">
        <v>6108.0</v>
      </c>
      <c r="B6106" s="162" t="s">
        <v>35520</v>
      </c>
      <c r="C6106" s="359" t="s">
        <v>35521</v>
      </c>
      <c r="D6106" s="361" t="s">
        <v>35522</v>
      </c>
      <c r="E6106" s="319"/>
      <c r="F6106" s="162" t="s">
        <v>35523</v>
      </c>
      <c r="G6106" s="162"/>
      <c r="H6106" s="162" t="s">
        <v>35524</v>
      </c>
      <c r="I6106" s="162"/>
      <c r="J6106" s="126"/>
      <c r="K6106" s="515" t="s">
        <v>35525</v>
      </c>
      <c r="L6106" s="594">
        <v>43658.0</v>
      </c>
      <c r="M6106" s="428" t="s">
        <v>35526</v>
      </c>
      <c r="N6106" s="373"/>
      <c r="O6106" s="140"/>
      <c r="P6106" s="140"/>
      <c r="Q6106" s="374"/>
      <c r="R6106" s="373"/>
      <c r="S6106" s="375"/>
      <c r="T6106" s="348"/>
      <c r="U6106" s="373"/>
      <c r="V6106" s="140"/>
      <c r="W6106" s="140"/>
      <c r="X6106" s="141"/>
      <c r="Y6106" s="141"/>
      <c r="Z6106" s="141"/>
      <c r="AA6106" s="141"/>
      <c r="AB6106" s="141"/>
      <c r="AC6106" s="141"/>
      <c r="AD6106" s="141"/>
      <c r="AE6106" s="141"/>
      <c r="AF6106" s="141"/>
      <c r="AG6106" s="141"/>
      <c r="AH6106" s="141"/>
      <c r="AI6106" s="141"/>
      <c r="AJ6106" s="141"/>
      <c r="AK6106" s="141"/>
      <c r="AL6106" s="141"/>
      <c r="AM6106" s="141"/>
      <c r="AN6106" s="141"/>
      <c r="AO6106" s="141"/>
      <c r="AP6106" s="141"/>
      <c r="AQ6106" s="141"/>
      <c r="AR6106" s="141"/>
      <c r="AS6106" s="141"/>
      <c r="AT6106" s="141"/>
      <c r="AU6106" s="141"/>
      <c r="AV6106" s="141"/>
      <c r="AW6106" s="141"/>
      <c r="AX6106" s="141"/>
      <c r="AY6106" s="141"/>
      <c r="AZ6106" s="141"/>
      <c r="BA6106" s="141"/>
      <c r="BB6106" s="141"/>
      <c r="BC6106" s="141"/>
      <c r="BD6106" s="141"/>
      <c r="BE6106" s="141"/>
      <c r="BF6106" s="141"/>
      <c r="BG6106" s="141"/>
      <c r="BH6106" s="141"/>
      <c r="BI6106" s="141"/>
      <c r="BJ6106" s="141"/>
      <c r="BK6106" s="141"/>
    </row>
    <row r="6107" ht="33.0" customHeight="1">
      <c r="A6107" s="361">
        <v>6109.0</v>
      </c>
      <c r="B6107" s="162" t="s">
        <v>35527</v>
      </c>
      <c r="C6107" s="359" t="s">
        <v>35528</v>
      </c>
      <c r="D6107" s="361" t="s">
        <v>35529</v>
      </c>
      <c r="E6107" s="319"/>
      <c r="F6107" s="162" t="s">
        <v>35530</v>
      </c>
      <c r="G6107" s="162"/>
      <c r="H6107" s="162" t="s">
        <v>35531</v>
      </c>
      <c r="I6107" s="162"/>
      <c r="J6107" s="126"/>
      <c r="K6107" s="515" t="s">
        <v>35532</v>
      </c>
      <c r="L6107" s="594">
        <v>43661.0</v>
      </c>
      <c r="M6107" s="428" t="s">
        <v>35533</v>
      </c>
      <c r="N6107" s="373"/>
      <c r="O6107" s="140"/>
      <c r="P6107" s="140"/>
      <c r="Q6107" s="374"/>
      <c r="R6107" s="373"/>
      <c r="S6107" s="375"/>
      <c r="T6107" s="348"/>
      <c r="U6107" s="373"/>
      <c r="V6107" s="140"/>
      <c r="W6107" s="140"/>
      <c r="X6107" s="141"/>
      <c r="Y6107" s="141"/>
      <c r="Z6107" s="141"/>
      <c r="AA6107" s="141"/>
      <c r="AB6107" s="141"/>
      <c r="AC6107" s="141"/>
      <c r="AD6107" s="141"/>
      <c r="AE6107" s="141"/>
      <c r="AF6107" s="141"/>
      <c r="AG6107" s="141"/>
      <c r="AH6107" s="141"/>
      <c r="AI6107" s="141"/>
      <c r="AJ6107" s="141"/>
      <c r="AK6107" s="141"/>
      <c r="AL6107" s="141"/>
      <c r="AM6107" s="141"/>
      <c r="AN6107" s="141"/>
      <c r="AO6107" s="141"/>
      <c r="AP6107" s="141"/>
      <c r="AQ6107" s="141"/>
      <c r="AR6107" s="141"/>
      <c r="AS6107" s="141"/>
      <c r="AT6107" s="141"/>
      <c r="AU6107" s="141"/>
      <c r="AV6107" s="141"/>
      <c r="AW6107" s="141"/>
      <c r="AX6107" s="141"/>
      <c r="AY6107" s="141"/>
      <c r="AZ6107" s="141"/>
      <c r="BA6107" s="141"/>
      <c r="BB6107" s="141"/>
      <c r="BC6107" s="141"/>
      <c r="BD6107" s="141"/>
      <c r="BE6107" s="141"/>
      <c r="BF6107" s="141"/>
      <c r="BG6107" s="141"/>
      <c r="BH6107" s="141"/>
      <c r="BI6107" s="141"/>
      <c r="BJ6107" s="141"/>
      <c r="BK6107" s="141"/>
    </row>
    <row r="6108" ht="33.0" customHeight="1">
      <c r="A6108" s="361">
        <v>6110.0</v>
      </c>
      <c r="B6108" s="162" t="s">
        <v>35534</v>
      </c>
      <c r="C6108" s="359" t="s">
        <v>35535</v>
      </c>
      <c r="D6108" s="361" t="s">
        <v>35536</v>
      </c>
      <c r="E6108" s="319"/>
      <c r="F6108" s="162" t="s">
        <v>26995</v>
      </c>
      <c r="G6108" s="162"/>
      <c r="H6108" s="162">
        <v>7.02190090945E11</v>
      </c>
      <c r="I6108" s="162"/>
      <c r="J6108" s="126"/>
      <c r="K6108" s="515" t="s">
        <v>35537</v>
      </c>
      <c r="L6108" s="594">
        <v>43655.0</v>
      </c>
      <c r="M6108" s="428" t="s">
        <v>35538</v>
      </c>
      <c r="N6108" s="373"/>
      <c r="O6108" s="140"/>
      <c r="P6108" s="140"/>
      <c r="Q6108" s="374"/>
      <c r="R6108" s="373"/>
      <c r="S6108" s="375"/>
      <c r="T6108" s="348"/>
      <c r="U6108" s="373"/>
      <c r="V6108" s="140"/>
      <c r="W6108" s="140"/>
      <c r="X6108" s="141"/>
      <c r="Y6108" s="141"/>
      <c r="Z6108" s="141"/>
      <c r="AA6108" s="141"/>
      <c r="AB6108" s="141"/>
      <c r="AC6108" s="141"/>
      <c r="AD6108" s="141"/>
      <c r="AE6108" s="141"/>
      <c r="AF6108" s="141"/>
      <c r="AG6108" s="141"/>
      <c r="AH6108" s="141"/>
      <c r="AI6108" s="141"/>
      <c r="AJ6108" s="141"/>
      <c r="AK6108" s="141"/>
      <c r="AL6108" s="141"/>
      <c r="AM6108" s="141"/>
      <c r="AN6108" s="141"/>
      <c r="AO6108" s="141"/>
      <c r="AP6108" s="141"/>
      <c r="AQ6108" s="141"/>
      <c r="AR6108" s="141"/>
      <c r="AS6108" s="141"/>
      <c r="AT6108" s="141"/>
      <c r="AU6108" s="141"/>
      <c r="AV6108" s="141"/>
      <c r="AW6108" s="141"/>
      <c r="AX6108" s="141"/>
      <c r="AY6108" s="141"/>
      <c r="AZ6108" s="141"/>
      <c r="BA6108" s="141"/>
      <c r="BB6108" s="141"/>
      <c r="BC6108" s="141"/>
      <c r="BD6108" s="141"/>
      <c r="BE6108" s="141"/>
      <c r="BF6108" s="141"/>
      <c r="BG6108" s="141"/>
      <c r="BH6108" s="141"/>
      <c r="BI6108" s="141"/>
      <c r="BJ6108" s="141"/>
      <c r="BK6108" s="141"/>
    </row>
    <row r="6109" ht="33.0" customHeight="1">
      <c r="A6109" s="361">
        <v>6111.0</v>
      </c>
      <c r="B6109" s="162" t="s">
        <v>35539</v>
      </c>
      <c r="C6109" s="359" t="s">
        <v>35540</v>
      </c>
      <c r="D6109" s="361" t="s">
        <v>35541</v>
      </c>
      <c r="E6109" s="319"/>
      <c r="F6109" s="162" t="s">
        <v>35510</v>
      </c>
      <c r="G6109" s="162"/>
      <c r="H6109" s="162">
        <v>2.01900791751E11</v>
      </c>
      <c r="I6109" s="162"/>
      <c r="J6109" s="126"/>
      <c r="K6109" s="515" t="s">
        <v>35542</v>
      </c>
      <c r="L6109" s="594">
        <v>43661.0</v>
      </c>
      <c r="M6109" s="428" t="s">
        <v>35543</v>
      </c>
      <c r="N6109" s="373"/>
      <c r="O6109" s="140"/>
      <c r="P6109" s="140"/>
      <c r="Q6109" s="374"/>
      <c r="R6109" s="373"/>
      <c r="S6109" s="375"/>
      <c r="T6109" s="348"/>
      <c r="U6109" s="373"/>
      <c r="V6109" s="140"/>
      <c r="W6109" s="140"/>
      <c r="X6109" s="141"/>
      <c r="Y6109" s="141"/>
      <c r="Z6109" s="141"/>
      <c r="AA6109" s="141"/>
      <c r="AB6109" s="141"/>
      <c r="AC6109" s="141"/>
      <c r="AD6109" s="141"/>
      <c r="AE6109" s="141"/>
      <c r="AF6109" s="141"/>
      <c r="AG6109" s="141"/>
      <c r="AH6109" s="141"/>
      <c r="AI6109" s="141"/>
      <c r="AJ6109" s="141"/>
      <c r="AK6109" s="141"/>
      <c r="AL6109" s="141"/>
      <c r="AM6109" s="141"/>
      <c r="AN6109" s="141"/>
      <c r="AO6109" s="141"/>
      <c r="AP6109" s="141"/>
      <c r="AQ6109" s="141"/>
      <c r="AR6109" s="141"/>
      <c r="AS6109" s="141"/>
      <c r="AT6109" s="141"/>
      <c r="AU6109" s="141"/>
      <c r="AV6109" s="141"/>
      <c r="AW6109" s="141"/>
      <c r="AX6109" s="141"/>
      <c r="AY6109" s="141"/>
      <c r="AZ6109" s="141"/>
      <c r="BA6109" s="141"/>
      <c r="BB6109" s="141"/>
      <c r="BC6109" s="141"/>
      <c r="BD6109" s="141"/>
      <c r="BE6109" s="141"/>
      <c r="BF6109" s="141"/>
      <c r="BG6109" s="141"/>
      <c r="BH6109" s="141"/>
      <c r="BI6109" s="141"/>
      <c r="BJ6109" s="141"/>
      <c r="BK6109" s="141"/>
    </row>
    <row r="6110" ht="33.0" customHeight="1">
      <c r="A6110" s="362">
        <v>6112.0</v>
      </c>
      <c r="B6110" s="126" t="s">
        <v>35544</v>
      </c>
      <c r="C6110" s="283" t="s">
        <v>35545</v>
      </c>
      <c r="D6110" s="362" t="s">
        <v>35546</v>
      </c>
      <c r="E6110" s="127"/>
      <c r="F6110" s="126" t="s">
        <v>28063</v>
      </c>
      <c r="G6110" s="126"/>
      <c r="H6110" s="126" t="s">
        <v>35547</v>
      </c>
      <c r="I6110" s="126"/>
      <c r="J6110" s="126"/>
      <c r="K6110" s="480" t="s">
        <v>35548</v>
      </c>
      <c r="L6110" s="595">
        <v>43665.0</v>
      </c>
      <c r="M6110" s="146" t="s">
        <v>35549</v>
      </c>
      <c r="N6110" s="165"/>
      <c r="O6110" s="147"/>
      <c r="P6110" s="147"/>
      <c r="Q6110" s="166"/>
      <c r="R6110" s="165"/>
      <c r="S6110" s="167"/>
      <c r="T6110" s="168"/>
      <c r="U6110" s="341" t="s">
        <v>35107</v>
      </c>
      <c r="V6110" s="147"/>
      <c r="W6110" s="147"/>
      <c r="X6110" s="169"/>
      <c r="Y6110" s="169"/>
      <c r="Z6110" s="169"/>
      <c r="AA6110" s="169"/>
      <c r="AB6110" s="169"/>
      <c r="AC6110" s="169"/>
      <c r="AD6110" s="169"/>
      <c r="AE6110" s="169"/>
      <c r="AF6110" s="169"/>
      <c r="AG6110" s="169"/>
      <c r="AH6110" s="169"/>
      <c r="AI6110" s="169"/>
      <c r="AJ6110" s="169"/>
      <c r="AK6110" s="169"/>
      <c r="AL6110" s="169"/>
      <c r="AM6110" s="169"/>
      <c r="AN6110" s="169"/>
      <c r="AO6110" s="169"/>
      <c r="AP6110" s="169"/>
      <c r="AQ6110" s="169"/>
      <c r="AR6110" s="169"/>
      <c r="AS6110" s="169"/>
      <c r="AT6110" s="169"/>
      <c r="AU6110" s="169"/>
      <c r="AV6110" s="169"/>
      <c r="AW6110" s="169"/>
      <c r="AX6110" s="169"/>
      <c r="AY6110" s="169"/>
      <c r="AZ6110" s="169"/>
      <c r="BA6110" s="169"/>
      <c r="BB6110" s="169"/>
      <c r="BC6110" s="169"/>
      <c r="BD6110" s="169"/>
      <c r="BE6110" s="169"/>
      <c r="BF6110" s="169"/>
      <c r="BG6110" s="169"/>
      <c r="BH6110" s="169"/>
      <c r="BI6110" s="169"/>
      <c r="BJ6110" s="169"/>
      <c r="BK6110" s="169"/>
    </row>
    <row r="6111" ht="33.0" customHeight="1">
      <c r="A6111" s="361">
        <v>6113.0</v>
      </c>
      <c r="B6111" s="162" t="s">
        <v>35550</v>
      </c>
      <c r="C6111" s="359" t="s">
        <v>35551</v>
      </c>
      <c r="D6111" s="361" t="s">
        <v>35552</v>
      </c>
      <c r="E6111" s="319"/>
      <c r="F6111" s="162" t="s">
        <v>35553</v>
      </c>
      <c r="G6111" s="162"/>
      <c r="H6111" s="162" t="s">
        <v>35554</v>
      </c>
      <c r="I6111" s="162"/>
      <c r="J6111" s="126"/>
      <c r="K6111" s="515" t="s">
        <v>35555</v>
      </c>
      <c r="L6111" s="594">
        <v>43661.0</v>
      </c>
      <c r="M6111" s="428" t="s">
        <v>35556</v>
      </c>
      <c r="N6111" s="373"/>
      <c r="O6111" s="140"/>
      <c r="P6111" s="140"/>
      <c r="Q6111" s="374"/>
      <c r="R6111" s="373"/>
      <c r="S6111" s="375"/>
      <c r="T6111" s="348"/>
      <c r="U6111" s="373"/>
      <c r="V6111" s="140"/>
      <c r="W6111" s="140"/>
      <c r="X6111" s="141"/>
      <c r="Y6111" s="141"/>
      <c r="Z6111" s="141"/>
      <c r="AA6111" s="141"/>
      <c r="AB6111" s="141"/>
      <c r="AC6111" s="141"/>
      <c r="AD6111" s="141"/>
      <c r="AE6111" s="141"/>
      <c r="AF6111" s="141"/>
      <c r="AG6111" s="141"/>
      <c r="AH6111" s="141"/>
      <c r="AI6111" s="141"/>
      <c r="AJ6111" s="141"/>
      <c r="AK6111" s="141"/>
      <c r="AL6111" s="141"/>
      <c r="AM6111" s="141"/>
      <c r="AN6111" s="141"/>
      <c r="AO6111" s="141"/>
      <c r="AP6111" s="141"/>
      <c r="AQ6111" s="141"/>
      <c r="AR6111" s="141"/>
      <c r="AS6111" s="141"/>
      <c r="AT6111" s="141"/>
      <c r="AU6111" s="141"/>
      <c r="AV6111" s="141"/>
      <c r="AW6111" s="141"/>
      <c r="AX6111" s="141"/>
      <c r="AY6111" s="141"/>
      <c r="AZ6111" s="141"/>
      <c r="BA6111" s="141"/>
      <c r="BB6111" s="141"/>
      <c r="BC6111" s="141"/>
      <c r="BD6111" s="141"/>
      <c r="BE6111" s="141"/>
      <c r="BF6111" s="141"/>
      <c r="BG6111" s="141"/>
      <c r="BH6111" s="141"/>
      <c r="BI6111" s="141"/>
      <c r="BJ6111" s="141"/>
      <c r="BK6111" s="141"/>
    </row>
    <row r="6112" ht="33.0" customHeight="1">
      <c r="A6112" s="361">
        <v>6114.0</v>
      </c>
      <c r="B6112" s="162" t="s">
        <v>35557</v>
      </c>
      <c r="C6112" s="359" t="s">
        <v>35558</v>
      </c>
      <c r="D6112" s="361" t="s">
        <v>35559</v>
      </c>
      <c r="E6112" s="319"/>
      <c r="F6112" s="162" t="s">
        <v>35560</v>
      </c>
      <c r="G6112" s="162"/>
      <c r="H6112" s="162" t="s">
        <v>35561</v>
      </c>
      <c r="I6112" s="162"/>
      <c r="J6112" s="126"/>
      <c r="K6112" s="515" t="s">
        <v>35562</v>
      </c>
      <c r="L6112" s="594">
        <v>43661.0</v>
      </c>
      <c r="M6112" s="428" t="s">
        <v>35563</v>
      </c>
      <c r="N6112" s="373"/>
      <c r="O6112" s="140"/>
      <c r="P6112" s="140"/>
      <c r="Q6112" s="374"/>
      <c r="R6112" s="373"/>
      <c r="S6112" s="375"/>
      <c r="T6112" s="348"/>
      <c r="U6112" s="373"/>
      <c r="V6112" s="140"/>
      <c r="W6112" s="140"/>
      <c r="X6112" s="141"/>
      <c r="Y6112" s="141"/>
      <c r="Z6112" s="141"/>
      <c r="AA6112" s="141"/>
      <c r="AB6112" s="141"/>
      <c r="AC6112" s="141"/>
      <c r="AD6112" s="141"/>
      <c r="AE6112" s="141"/>
      <c r="AF6112" s="141"/>
      <c r="AG6112" s="141"/>
      <c r="AH6112" s="141"/>
      <c r="AI6112" s="141"/>
      <c r="AJ6112" s="141"/>
      <c r="AK6112" s="141"/>
      <c r="AL6112" s="141"/>
      <c r="AM6112" s="141"/>
      <c r="AN6112" s="141"/>
      <c r="AO6112" s="141"/>
      <c r="AP6112" s="141"/>
      <c r="AQ6112" s="141"/>
      <c r="AR6112" s="141"/>
      <c r="AS6112" s="141"/>
      <c r="AT6112" s="141"/>
      <c r="AU6112" s="141"/>
      <c r="AV6112" s="141"/>
      <c r="AW6112" s="141"/>
      <c r="AX6112" s="141"/>
      <c r="AY6112" s="141"/>
      <c r="AZ6112" s="141"/>
      <c r="BA6112" s="141"/>
      <c r="BB6112" s="141"/>
      <c r="BC6112" s="141"/>
      <c r="BD6112" s="141"/>
      <c r="BE6112" s="141"/>
      <c r="BF6112" s="141"/>
      <c r="BG6112" s="141"/>
      <c r="BH6112" s="141"/>
      <c r="BI6112" s="141"/>
      <c r="BJ6112" s="141"/>
      <c r="BK6112" s="141"/>
    </row>
    <row r="6113" ht="33.0" customHeight="1">
      <c r="A6113" s="361">
        <v>6115.0</v>
      </c>
      <c r="B6113" s="162" t="s">
        <v>35564</v>
      </c>
      <c r="C6113" s="359" t="s">
        <v>16554</v>
      </c>
      <c r="D6113" s="361" t="s">
        <v>35565</v>
      </c>
      <c r="E6113" s="319"/>
      <c r="F6113" s="162" t="s">
        <v>35566</v>
      </c>
      <c r="G6113" s="162"/>
      <c r="H6113" s="162" t="s">
        <v>35567</v>
      </c>
      <c r="I6113" s="162"/>
      <c r="J6113" s="126"/>
      <c r="K6113" s="515" t="s">
        <v>35568</v>
      </c>
      <c r="L6113" s="594">
        <v>43661.0</v>
      </c>
      <c r="M6113" s="428" t="s">
        <v>35569</v>
      </c>
      <c r="N6113" s="373"/>
      <c r="O6113" s="140"/>
      <c r="P6113" s="140"/>
      <c r="Q6113" s="374"/>
      <c r="R6113" s="373"/>
      <c r="S6113" s="375"/>
      <c r="T6113" s="348"/>
      <c r="U6113" s="373"/>
      <c r="V6113" s="140"/>
      <c r="W6113" s="140"/>
      <c r="X6113" s="141"/>
      <c r="Y6113" s="141"/>
      <c r="Z6113" s="141"/>
      <c r="AA6113" s="141"/>
      <c r="AB6113" s="141"/>
      <c r="AC6113" s="141"/>
      <c r="AD6113" s="141"/>
      <c r="AE6113" s="141"/>
      <c r="AF6113" s="141"/>
      <c r="AG6113" s="141"/>
      <c r="AH6113" s="141"/>
      <c r="AI6113" s="141"/>
      <c r="AJ6113" s="141"/>
      <c r="AK6113" s="141"/>
      <c r="AL6113" s="141"/>
      <c r="AM6113" s="141"/>
      <c r="AN6113" s="141"/>
      <c r="AO6113" s="141"/>
      <c r="AP6113" s="141"/>
      <c r="AQ6113" s="141"/>
      <c r="AR6113" s="141"/>
      <c r="AS6113" s="141"/>
      <c r="AT6113" s="141"/>
      <c r="AU6113" s="141"/>
      <c r="AV6113" s="141"/>
      <c r="AW6113" s="141"/>
      <c r="AX6113" s="141"/>
      <c r="AY6113" s="141"/>
      <c r="AZ6113" s="141"/>
      <c r="BA6113" s="141"/>
      <c r="BB6113" s="141"/>
      <c r="BC6113" s="141"/>
      <c r="BD6113" s="141"/>
      <c r="BE6113" s="141"/>
      <c r="BF6113" s="141"/>
      <c r="BG6113" s="141"/>
      <c r="BH6113" s="141"/>
      <c r="BI6113" s="141"/>
      <c r="BJ6113" s="141"/>
      <c r="BK6113" s="141"/>
    </row>
    <row r="6114" ht="33.0" customHeight="1">
      <c r="A6114" s="361">
        <v>6116.0</v>
      </c>
      <c r="B6114" s="162" t="s">
        <v>35570</v>
      </c>
      <c r="C6114" s="359" t="s">
        <v>35571</v>
      </c>
      <c r="D6114" s="361" t="s">
        <v>35572</v>
      </c>
      <c r="E6114" s="319"/>
      <c r="F6114" s="162" t="s">
        <v>35573</v>
      </c>
      <c r="G6114" s="162"/>
      <c r="H6114" s="162" t="s">
        <v>35574</v>
      </c>
      <c r="I6114" s="162"/>
      <c r="J6114" s="126"/>
      <c r="K6114" s="515" t="s">
        <v>35575</v>
      </c>
      <c r="L6114" s="594">
        <v>43661.0</v>
      </c>
      <c r="M6114" s="428" t="s">
        <v>35576</v>
      </c>
      <c r="N6114" s="373"/>
      <c r="O6114" s="140"/>
      <c r="P6114" s="140"/>
      <c r="Q6114" s="374"/>
      <c r="R6114" s="373"/>
      <c r="S6114" s="375"/>
      <c r="T6114" s="348"/>
      <c r="U6114" s="373"/>
      <c r="V6114" s="140"/>
      <c r="W6114" s="140"/>
      <c r="X6114" s="141"/>
      <c r="Y6114" s="141"/>
      <c r="Z6114" s="141"/>
      <c r="AA6114" s="141"/>
      <c r="AB6114" s="141"/>
      <c r="AC6114" s="141"/>
      <c r="AD6114" s="141"/>
      <c r="AE6114" s="141"/>
      <c r="AF6114" s="141"/>
      <c r="AG6114" s="141"/>
      <c r="AH6114" s="141"/>
      <c r="AI6114" s="141"/>
      <c r="AJ6114" s="141"/>
      <c r="AK6114" s="141"/>
      <c r="AL6114" s="141"/>
      <c r="AM6114" s="141"/>
      <c r="AN6114" s="141"/>
      <c r="AO6114" s="141"/>
      <c r="AP6114" s="141"/>
      <c r="AQ6114" s="141"/>
      <c r="AR6114" s="141"/>
      <c r="AS6114" s="141"/>
      <c r="AT6114" s="141"/>
      <c r="AU6114" s="141"/>
      <c r="AV6114" s="141"/>
      <c r="AW6114" s="141"/>
      <c r="AX6114" s="141"/>
      <c r="AY6114" s="141"/>
      <c r="AZ6114" s="141"/>
      <c r="BA6114" s="141"/>
      <c r="BB6114" s="141"/>
      <c r="BC6114" s="141"/>
      <c r="BD6114" s="141"/>
      <c r="BE6114" s="141"/>
      <c r="BF6114" s="141"/>
      <c r="BG6114" s="141"/>
      <c r="BH6114" s="141"/>
      <c r="BI6114" s="141"/>
      <c r="BJ6114" s="141"/>
      <c r="BK6114" s="141"/>
    </row>
    <row r="6115" ht="33.0" customHeight="1">
      <c r="A6115" s="361">
        <v>6117.0</v>
      </c>
      <c r="B6115" s="162" t="s">
        <v>35577</v>
      </c>
      <c r="C6115" s="359" t="s">
        <v>30693</v>
      </c>
      <c r="D6115" s="361" t="s">
        <v>35565</v>
      </c>
      <c r="E6115" s="319"/>
      <c r="F6115" s="162" t="s">
        <v>35566</v>
      </c>
      <c r="G6115" s="162"/>
      <c r="H6115" s="162" t="s">
        <v>35578</v>
      </c>
      <c r="I6115" s="162"/>
      <c r="J6115" s="126"/>
      <c r="K6115" s="515" t="s">
        <v>35579</v>
      </c>
      <c r="L6115" s="594">
        <v>43661.0</v>
      </c>
      <c r="M6115" s="428" t="s">
        <v>35580</v>
      </c>
      <c r="N6115" s="373"/>
      <c r="O6115" s="140"/>
      <c r="P6115" s="140"/>
      <c r="Q6115" s="374"/>
      <c r="R6115" s="373"/>
      <c r="S6115" s="375"/>
      <c r="T6115" s="348"/>
      <c r="U6115" s="373"/>
      <c r="V6115" s="140"/>
      <c r="W6115" s="140"/>
      <c r="X6115" s="141"/>
      <c r="Y6115" s="141"/>
      <c r="Z6115" s="141"/>
      <c r="AA6115" s="141"/>
      <c r="AB6115" s="141"/>
      <c r="AC6115" s="141"/>
      <c r="AD6115" s="141"/>
      <c r="AE6115" s="141"/>
      <c r="AF6115" s="141"/>
      <c r="AG6115" s="141"/>
      <c r="AH6115" s="141"/>
      <c r="AI6115" s="141"/>
      <c r="AJ6115" s="141"/>
      <c r="AK6115" s="141"/>
      <c r="AL6115" s="141"/>
      <c r="AM6115" s="141"/>
      <c r="AN6115" s="141"/>
      <c r="AO6115" s="141"/>
      <c r="AP6115" s="141"/>
      <c r="AQ6115" s="141"/>
      <c r="AR6115" s="141"/>
      <c r="AS6115" s="141"/>
      <c r="AT6115" s="141"/>
      <c r="AU6115" s="141"/>
      <c r="AV6115" s="141"/>
      <c r="AW6115" s="141"/>
      <c r="AX6115" s="141"/>
      <c r="AY6115" s="141"/>
      <c r="AZ6115" s="141"/>
      <c r="BA6115" s="141"/>
      <c r="BB6115" s="141"/>
      <c r="BC6115" s="141"/>
      <c r="BD6115" s="141"/>
      <c r="BE6115" s="141"/>
      <c r="BF6115" s="141"/>
      <c r="BG6115" s="141"/>
      <c r="BH6115" s="141"/>
      <c r="BI6115" s="141"/>
      <c r="BJ6115" s="141"/>
      <c r="BK6115" s="141"/>
    </row>
    <row r="6116" ht="33.0" customHeight="1">
      <c r="A6116" s="361">
        <v>6118.0</v>
      </c>
      <c r="B6116" s="162" t="s">
        <v>35581</v>
      </c>
      <c r="C6116" s="359" t="s">
        <v>34014</v>
      </c>
      <c r="D6116" s="361" t="s">
        <v>35582</v>
      </c>
      <c r="E6116" s="319"/>
      <c r="F6116" s="162" t="s">
        <v>27954</v>
      </c>
      <c r="G6116" s="162"/>
      <c r="H6116" s="162" t="s">
        <v>35583</v>
      </c>
      <c r="I6116" s="162"/>
      <c r="J6116" s="126"/>
      <c r="K6116" s="515" t="s">
        <v>35584</v>
      </c>
      <c r="L6116" s="594">
        <v>43675.0</v>
      </c>
      <c r="M6116" s="428" t="s">
        <v>35585</v>
      </c>
      <c r="N6116" s="373"/>
      <c r="O6116" s="140"/>
      <c r="P6116" s="140"/>
      <c r="Q6116" s="374"/>
      <c r="R6116" s="373"/>
      <c r="S6116" s="375"/>
      <c r="T6116" s="348"/>
      <c r="U6116" s="373"/>
      <c r="V6116" s="140"/>
      <c r="W6116" s="140"/>
      <c r="X6116" s="141"/>
      <c r="Y6116" s="141"/>
      <c r="Z6116" s="141"/>
      <c r="AA6116" s="141"/>
      <c r="AB6116" s="141"/>
      <c r="AC6116" s="141"/>
      <c r="AD6116" s="141"/>
      <c r="AE6116" s="141"/>
      <c r="AF6116" s="141"/>
      <c r="AG6116" s="141"/>
      <c r="AH6116" s="141"/>
      <c r="AI6116" s="141"/>
      <c r="AJ6116" s="141"/>
      <c r="AK6116" s="141"/>
      <c r="AL6116" s="141"/>
      <c r="AM6116" s="141"/>
      <c r="AN6116" s="141"/>
      <c r="AO6116" s="141"/>
      <c r="AP6116" s="141"/>
      <c r="AQ6116" s="141"/>
      <c r="AR6116" s="141"/>
      <c r="AS6116" s="141"/>
      <c r="AT6116" s="141"/>
      <c r="AU6116" s="141"/>
      <c r="AV6116" s="141"/>
      <c r="AW6116" s="141"/>
      <c r="AX6116" s="141"/>
      <c r="AY6116" s="141"/>
      <c r="AZ6116" s="141"/>
      <c r="BA6116" s="141"/>
      <c r="BB6116" s="141"/>
      <c r="BC6116" s="141"/>
      <c r="BD6116" s="141"/>
      <c r="BE6116" s="141"/>
      <c r="BF6116" s="141"/>
      <c r="BG6116" s="141"/>
      <c r="BH6116" s="141"/>
      <c r="BI6116" s="141"/>
      <c r="BJ6116" s="141"/>
      <c r="BK6116" s="141"/>
    </row>
    <row r="6117" ht="33.0" customHeight="1">
      <c r="A6117" s="361">
        <v>6119.0</v>
      </c>
      <c r="B6117" s="162" t="s">
        <v>35586</v>
      </c>
      <c r="C6117" s="359" t="s">
        <v>35587</v>
      </c>
      <c r="D6117" s="361" t="s">
        <v>35588</v>
      </c>
      <c r="E6117" s="319"/>
      <c r="F6117" s="162" t="s">
        <v>35589</v>
      </c>
      <c r="G6117" s="162"/>
      <c r="H6117" s="162" t="s">
        <v>35590</v>
      </c>
      <c r="I6117" s="162"/>
      <c r="J6117" s="126"/>
      <c r="K6117" s="515" t="s">
        <v>35591</v>
      </c>
      <c r="L6117" s="594">
        <v>43665.0</v>
      </c>
      <c r="M6117" s="428" t="s">
        <v>35592</v>
      </c>
      <c r="N6117" s="373"/>
      <c r="O6117" s="140"/>
      <c r="P6117" s="140"/>
      <c r="Q6117" s="374"/>
      <c r="R6117" s="373"/>
      <c r="S6117" s="375"/>
      <c r="T6117" s="348"/>
      <c r="U6117" s="373"/>
      <c r="V6117" s="140"/>
      <c r="W6117" s="140"/>
      <c r="X6117" s="141"/>
      <c r="Y6117" s="141"/>
      <c r="Z6117" s="141"/>
      <c r="AA6117" s="141"/>
      <c r="AB6117" s="141"/>
      <c r="AC6117" s="141"/>
      <c r="AD6117" s="141"/>
      <c r="AE6117" s="141"/>
      <c r="AF6117" s="141"/>
      <c r="AG6117" s="141"/>
      <c r="AH6117" s="141"/>
      <c r="AI6117" s="141"/>
      <c r="AJ6117" s="141"/>
      <c r="AK6117" s="141"/>
      <c r="AL6117" s="141"/>
      <c r="AM6117" s="141"/>
      <c r="AN6117" s="141"/>
      <c r="AO6117" s="141"/>
      <c r="AP6117" s="141"/>
      <c r="AQ6117" s="141"/>
      <c r="AR6117" s="141"/>
      <c r="AS6117" s="141"/>
      <c r="AT6117" s="141"/>
      <c r="AU6117" s="141"/>
      <c r="AV6117" s="141"/>
      <c r="AW6117" s="141"/>
      <c r="AX6117" s="141"/>
      <c r="AY6117" s="141"/>
      <c r="AZ6117" s="141"/>
      <c r="BA6117" s="141"/>
      <c r="BB6117" s="141"/>
      <c r="BC6117" s="141"/>
      <c r="BD6117" s="141"/>
      <c r="BE6117" s="141"/>
      <c r="BF6117" s="141"/>
      <c r="BG6117" s="141"/>
      <c r="BH6117" s="141"/>
      <c r="BI6117" s="141"/>
      <c r="BJ6117" s="141"/>
      <c r="BK6117" s="141"/>
    </row>
    <row r="6118" ht="33.0" customHeight="1">
      <c r="A6118" s="361">
        <v>6120.0</v>
      </c>
      <c r="B6118" s="162" t="s">
        <v>35593</v>
      </c>
      <c r="C6118" s="359" t="s">
        <v>35594</v>
      </c>
      <c r="D6118" s="361" t="s">
        <v>35595</v>
      </c>
      <c r="E6118" s="319"/>
      <c r="F6118" s="162" t="s">
        <v>35596</v>
      </c>
      <c r="G6118" s="162"/>
      <c r="H6118" s="162" t="s">
        <v>35597</v>
      </c>
      <c r="I6118" s="162"/>
      <c r="J6118" s="126"/>
      <c r="K6118" s="515" t="s">
        <v>35598</v>
      </c>
      <c r="L6118" s="594">
        <v>43661.0</v>
      </c>
      <c r="M6118" s="428" t="s">
        <v>35599</v>
      </c>
      <c r="N6118" s="373"/>
      <c r="O6118" s="140"/>
      <c r="P6118" s="140"/>
      <c r="Q6118" s="374"/>
      <c r="R6118" s="373"/>
      <c r="S6118" s="375"/>
      <c r="T6118" s="348"/>
      <c r="U6118" s="373"/>
      <c r="V6118" s="140"/>
      <c r="W6118" s="140"/>
      <c r="X6118" s="141"/>
      <c r="Y6118" s="141"/>
      <c r="Z6118" s="141"/>
      <c r="AA6118" s="141"/>
      <c r="AB6118" s="141"/>
      <c r="AC6118" s="141"/>
      <c r="AD6118" s="141"/>
      <c r="AE6118" s="141"/>
      <c r="AF6118" s="141"/>
      <c r="AG6118" s="141"/>
      <c r="AH6118" s="141"/>
      <c r="AI6118" s="141"/>
      <c r="AJ6118" s="141"/>
      <c r="AK6118" s="141"/>
      <c r="AL6118" s="141"/>
      <c r="AM6118" s="141"/>
      <c r="AN6118" s="141"/>
      <c r="AO6118" s="141"/>
      <c r="AP6118" s="141"/>
      <c r="AQ6118" s="141"/>
      <c r="AR6118" s="141"/>
      <c r="AS6118" s="141"/>
      <c r="AT6118" s="141"/>
      <c r="AU6118" s="141"/>
      <c r="AV6118" s="141"/>
      <c r="AW6118" s="141"/>
      <c r="AX6118" s="141"/>
      <c r="AY6118" s="141"/>
      <c r="AZ6118" s="141"/>
      <c r="BA6118" s="141"/>
      <c r="BB6118" s="141"/>
      <c r="BC6118" s="141"/>
      <c r="BD6118" s="141"/>
      <c r="BE6118" s="141"/>
      <c r="BF6118" s="141"/>
      <c r="BG6118" s="141"/>
      <c r="BH6118" s="141"/>
      <c r="BI6118" s="141"/>
      <c r="BJ6118" s="141"/>
      <c r="BK6118" s="141"/>
    </row>
    <row r="6119" ht="33.0" customHeight="1">
      <c r="A6119" s="361">
        <v>6121.0</v>
      </c>
      <c r="B6119" s="162" t="s">
        <v>35600</v>
      </c>
      <c r="C6119" s="359" t="s">
        <v>35601</v>
      </c>
      <c r="D6119" s="361" t="s">
        <v>35602</v>
      </c>
      <c r="E6119" s="319"/>
      <c r="F6119" s="162" t="s">
        <v>34369</v>
      </c>
      <c r="G6119" s="162"/>
      <c r="H6119" s="162" t="s">
        <v>25771</v>
      </c>
      <c r="I6119" s="162"/>
      <c r="J6119" s="126"/>
      <c r="K6119" s="515" t="s">
        <v>35603</v>
      </c>
      <c r="L6119" s="594">
        <v>43657.0</v>
      </c>
      <c r="M6119" s="428" t="s">
        <v>35604</v>
      </c>
      <c r="N6119" s="373"/>
      <c r="O6119" s="140"/>
      <c r="P6119" s="140"/>
      <c r="Q6119" s="374"/>
      <c r="R6119" s="373"/>
      <c r="S6119" s="375"/>
      <c r="T6119" s="348"/>
      <c r="U6119" s="373"/>
      <c r="V6119" s="140"/>
      <c r="W6119" s="140"/>
      <c r="X6119" s="141"/>
      <c r="Y6119" s="141"/>
      <c r="Z6119" s="141"/>
      <c r="AA6119" s="141"/>
      <c r="AB6119" s="141"/>
      <c r="AC6119" s="141"/>
      <c r="AD6119" s="141"/>
      <c r="AE6119" s="141"/>
      <c r="AF6119" s="141"/>
      <c r="AG6119" s="141"/>
      <c r="AH6119" s="141"/>
      <c r="AI6119" s="141"/>
      <c r="AJ6119" s="141"/>
      <c r="AK6119" s="141"/>
      <c r="AL6119" s="141"/>
      <c r="AM6119" s="141"/>
      <c r="AN6119" s="141"/>
      <c r="AO6119" s="141"/>
      <c r="AP6119" s="141"/>
      <c r="AQ6119" s="141"/>
      <c r="AR6119" s="141"/>
      <c r="AS6119" s="141"/>
      <c r="AT6119" s="141"/>
      <c r="AU6119" s="141"/>
      <c r="AV6119" s="141"/>
      <c r="AW6119" s="141"/>
      <c r="AX6119" s="141"/>
      <c r="AY6119" s="141"/>
      <c r="AZ6119" s="141"/>
      <c r="BA6119" s="141"/>
      <c r="BB6119" s="141"/>
      <c r="BC6119" s="141"/>
      <c r="BD6119" s="141"/>
      <c r="BE6119" s="141"/>
      <c r="BF6119" s="141"/>
      <c r="BG6119" s="141"/>
      <c r="BH6119" s="141"/>
      <c r="BI6119" s="141"/>
      <c r="BJ6119" s="141"/>
      <c r="BK6119" s="141"/>
    </row>
    <row r="6120" ht="33.0" customHeight="1">
      <c r="A6120" s="361">
        <v>6122.0</v>
      </c>
      <c r="B6120" s="162" t="s">
        <v>35605</v>
      </c>
      <c r="C6120" s="359" t="s">
        <v>33603</v>
      </c>
      <c r="D6120" s="361" t="s">
        <v>35606</v>
      </c>
      <c r="E6120" s="319"/>
      <c r="F6120" s="162" t="s">
        <v>33346</v>
      </c>
      <c r="G6120" s="162"/>
      <c r="H6120" s="162" t="s">
        <v>33347</v>
      </c>
      <c r="I6120" s="162"/>
      <c r="J6120" s="126"/>
      <c r="K6120" s="515" t="s">
        <v>35607</v>
      </c>
      <c r="L6120" s="594">
        <v>43661.0</v>
      </c>
      <c r="M6120" s="428" t="s">
        <v>35608</v>
      </c>
      <c r="N6120" s="373"/>
      <c r="O6120" s="140"/>
      <c r="P6120" s="140"/>
      <c r="Q6120" s="374"/>
      <c r="R6120" s="373"/>
      <c r="S6120" s="375"/>
      <c r="T6120" s="348"/>
      <c r="U6120" s="373"/>
      <c r="V6120" s="140"/>
      <c r="W6120" s="140"/>
      <c r="X6120" s="141"/>
      <c r="Y6120" s="141"/>
      <c r="Z6120" s="141"/>
      <c r="AA6120" s="141"/>
      <c r="AB6120" s="141"/>
      <c r="AC6120" s="141"/>
      <c r="AD6120" s="141"/>
      <c r="AE6120" s="141"/>
      <c r="AF6120" s="141"/>
      <c r="AG6120" s="141"/>
      <c r="AH6120" s="141"/>
      <c r="AI6120" s="141"/>
      <c r="AJ6120" s="141"/>
      <c r="AK6120" s="141"/>
      <c r="AL6120" s="141"/>
      <c r="AM6120" s="141"/>
      <c r="AN6120" s="141"/>
      <c r="AO6120" s="141"/>
      <c r="AP6120" s="141"/>
      <c r="AQ6120" s="141"/>
      <c r="AR6120" s="141"/>
      <c r="AS6120" s="141"/>
      <c r="AT6120" s="141"/>
      <c r="AU6120" s="141"/>
      <c r="AV6120" s="141"/>
      <c r="AW6120" s="141"/>
      <c r="AX6120" s="141"/>
      <c r="AY6120" s="141"/>
      <c r="AZ6120" s="141"/>
      <c r="BA6120" s="141"/>
      <c r="BB6120" s="141"/>
      <c r="BC6120" s="141"/>
      <c r="BD6120" s="141"/>
      <c r="BE6120" s="141"/>
      <c r="BF6120" s="141"/>
      <c r="BG6120" s="141"/>
      <c r="BH6120" s="141"/>
      <c r="BI6120" s="141"/>
      <c r="BJ6120" s="141"/>
      <c r="BK6120" s="141"/>
    </row>
    <row r="6121" ht="33.0" customHeight="1">
      <c r="A6121" s="361">
        <v>6123.0</v>
      </c>
      <c r="B6121" s="162" t="s">
        <v>35609</v>
      </c>
      <c r="C6121" s="359" t="s">
        <v>35610</v>
      </c>
      <c r="D6121" s="361" t="s">
        <v>35611</v>
      </c>
      <c r="E6121" s="319"/>
      <c r="F6121" s="162" t="s">
        <v>35612</v>
      </c>
      <c r="G6121" s="162"/>
      <c r="H6121" s="162" t="s">
        <v>35613</v>
      </c>
      <c r="I6121" s="162"/>
      <c r="J6121" s="126"/>
      <c r="K6121" s="515" t="s">
        <v>35614</v>
      </c>
      <c r="L6121" s="594">
        <v>43675.0</v>
      </c>
      <c r="M6121" s="428" t="s">
        <v>35615</v>
      </c>
      <c r="N6121" s="373"/>
      <c r="O6121" s="140"/>
      <c r="P6121" s="140"/>
      <c r="Q6121" s="374"/>
      <c r="R6121" s="373"/>
      <c r="S6121" s="375"/>
      <c r="T6121" s="348"/>
      <c r="U6121" s="373"/>
      <c r="V6121" s="140"/>
      <c r="W6121" s="140"/>
      <c r="X6121" s="141"/>
      <c r="Y6121" s="141"/>
      <c r="Z6121" s="141"/>
      <c r="AA6121" s="141"/>
      <c r="AB6121" s="141"/>
      <c r="AC6121" s="141"/>
      <c r="AD6121" s="141"/>
      <c r="AE6121" s="141"/>
      <c r="AF6121" s="141"/>
      <c r="AG6121" s="141"/>
      <c r="AH6121" s="141"/>
      <c r="AI6121" s="141"/>
      <c r="AJ6121" s="141"/>
      <c r="AK6121" s="141"/>
      <c r="AL6121" s="141"/>
      <c r="AM6121" s="141"/>
      <c r="AN6121" s="141"/>
      <c r="AO6121" s="141"/>
      <c r="AP6121" s="141"/>
      <c r="AQ6121" s="141"/>
      <c r="AR6121" s="141"/>
      <c r="AS6121" s="141"/>
      <c r="AT6121" s="141"/>
      <c r="AU6121" s="141"/>
      <c r="AV6121" s="141"/>
      <c r="AW6121" s="141"/>
      <c r="AX6121" s="141"/>
      <c r="AY6121" s="141"/>
      <c r="AZ6121" s="141"/>
      <c r="BA6121" s="141"/>
      <c r="BB6121" s="141"/>
      <c r="BC6121" s="141"/>
      <c r="BD6121" s="141"/>
      <c r="BE6121" s="141"/>
      <c r="BF6121" s="141"/>
      <c r="BG6121" s="141"/>
      <c r="BH6121" s="141"/>
      <c r="BI6121" s="141"/>
      <c r="BJ6121" s="141"/>
      <c r="BK6121" s="141"/>
    </row>
    <row r="6122" ht="33.0" customHeight="1">
      <c r="A6122" s="361">
        <v>6124.0</v>
      </c>
      <c r="B6122" s="162" t="s">
        <v>35616</v>
      </c>
      <c r="C6122" s="359" t="s">
        <v>35617</v>
      </c>
      <c r="D6122" s="361" t="s">
        <v>35618</v>
      </c>
      <c r="E6122" s="319"/>
      <c r="F6122" s="162" t="s">
        <v>35619</v>
      </c>
      <c r="G6122" s="162"/>
      <c r="H6122" s="162" t="s">
        <v>35620</v>
      </c>
      <c r="I6122" s="162"/>
      <c r="J6122" s="126"/>
      <c r="K6122" s="515" t="s">
        <v>35621</v>
      </c>
      <c r="L6122" s="594">
        <v>43668.0</v>
      </c>
      <c r="M6122" s="428" t="s">
        <v>35622</v>
      </c>
      <c r="N6122" s="373"/>
      <c r="O6122" s="140"/>
      <c r="P6122" s="140"/>
      <c r="Q6122" s="374"/>
      <c r="R6122" s="373"/>
      <c r="S6122" s="375"/>
      <c r="T6122" s="348"/>
      <c r="U6122" s="373"/>
      <c r="V6122" s="140"/>
      <c r="W6122" s="140"/>
      <c r="X6122" s="141"/>
      <c r="Y6122" s="141"/>
      <c r="Z6122" s="141"/>
      <c r="AA6122" s="141"/>
      <c r="AB6122" s="141"/>
      <c r="AC6122" s="141"/>
      <c r="AD6122" s="141"/>
      <c r="AE6122" s="141"/>
      <c r="AF6122" s="141"/>
      <c r="AG6122" s="141"/>
      <c r="AH6122" s="141"/>
      <c r="AI6122" s="141"/>
      <c r="AJ6122" s="141"/>
      <c r="AK6122" s="141"/>
      <c r="AL6122" s="141"/>
      <c r="AM6122" s="141"/>
      <c r="AN6122" s="141"/>
      <c r="AO6122" s="141"/>
      <c r="AP6122" s="141"/>
      <c r="AQ6122" s="141"/>
      <c r="AR6122" s="141"/>
      <c r="AS6122" s="141"/>
      <c r="AT6122" s="141"/>
      <c r="AU6122" s="141"/>
      <c r="AV6122" s="141"/>
      <c r="AW6122" s="141"/>
      <c r="AX6122" s="141"/>
      <c r="AY6122" s="141"/>
      <c r="AZ6122" s="141"/>
      <c r="BA6122" s="141"/>
      <c r="BB6122" s="141"/>
      <c r="BC6122" s="141"/>
      <c r="BD6122" s="141"/>
      <c r="BE6122" s="141"/>
      <c r="BF6122" s="141"/>
      <c r="BG6122" s="141"/>
      <c r="BH6122" s="141"/>
      <c r="BI6122" s="141"/>
      <c r="BJ6122" s="141"/>
      <c r="BK6122" s="141"/>
    </row>
    <row r="6123" ht="33.0" customHeight="1">
      <c r="A6123" s="361">
        <v>6125.0</v>
      </c>
      <c r="B6123" s="604" t="s">
        <v>35623</v>
      </c>
      <c r="C6123" s="359"/>
      <c r="D6123" s="361"/>
      <c r="E6123" s="319"/>
      <c r="F6123" s="162"/>
      <c r="G6123" s="162"/>
      <c r="H6123" s="162"/>
      <c r="I6123" s="162"/>
      <c r="J6123" s="126"/>
      <c r="K6123" s="515"/>
      <c r="L6123" s="594"/>
      <c r="M6123" s="162"/>
      <c r="N6123" s="373"/>
      <c r="O6123" s="140"/>
      <c r="P6123" s="140"/>
      <c r="Q6123" s="374"/>
      <c r="R6123" s="373"/>
      <c r="S6123" s="375"/>
      <c r="T6123" s="348"/>
      <c r="U6123" s="373"/>
      <c r="V6123" s="140"/>
      <c r="W6123" s="140"/>
      <c r="X6123" s="141"/>
      <c r="Y6123" s="141"/>
      <c r="Z6123" s="141"/>
      <c r="AA6123" s="141"/>
      <c r="AB6123" s="141"/>
      <c r="AC6123" s="141"/>
      <c r="AD6123" s="141"/>
      <c r="AE6123" s="141"/>
      <c r="AF6123" s="141"/>
      <c r="AG6123" s="141"/>
      <c r="AH6123" s="141"/>
      <c r="AI6123" s="141"/>
      <c r="AJ6123" s="141"/>
      <c r="AK6123" s="141"/>
      <c r="AL6123" s="141"/>
      <c r="AM6123" s="141"/>
      <c r="AN6123" s="141"/>
      <c r="AO6123" s="141"/>
      <c r="AP6123" s="141"/>
      <c r="AQ6123" s="141"/>
      <c r="AR6123" s="141"/>
      <c r="AS6123" s="141"/>
      <c r="AT6123" s="141"/>
      <c r="AU6123" s="141"/>
      <c r="AV6123" s="141"/>
      <c r="AW6123" s="141"/>
      <c r="AX6123" s="141"/>
      <c r="AY6123" s="141"/>
      <c r="AZ6123" s="141"/>
      <c r="BA6123" s="141"/>
      <c r="BB6123" s="141"/>
      <c r="BC6123" s="141"/>
      <c r="BD6123" s="141"/>
      <c r="BE6123" s="141"/>
      <c r="BF6123" s="141"/>
      <c r="BG6123" s="141"/>
      <c r="BH6123" s="141"/>
      <c r="BI6123" s="141"/>
      <c r="BJ6123" s="141"/>
      <c r="BK6123" s="141"/>
    </row>
    <row r="6124" ht="33.0" customHeight="1">
      <c r="A6124" s="361">
        <v>6126.0</v>
      </c>
      <c r="B6124" s="162" t="s">
        <v>35624</v>
      </c>
      <c r="C6124" s="359" t="s">
        <v>35625</v>
      </c>
      <c r="D6124" s="361" t="s">
        <v>35626</v>
      </c>
      <c r="E6124" s="319"/>
      <c r="F6124" s="162" t="s">
        <v>35627</v>
      </c>
      <c r="G6124" s="162"/>
      <c r="H6124" s="162" t="s">
        <v>35628</v>
      </c>
      <c r="I6124" s="162"/>
      <c r="J6124" s="126"/>
      <c r="K6124" s="515" t="s">
        <v>35629</v>
      </c>
      <c r="L6124" s="594">
        <v>43661.0</v>
      </c>
      <c r="M6124" s="428" t="s">
        <v>35630</v>
      </c>
      <c r="N6124" s="373"/>
      <c r="O6124" s="140"/>
      <c r="P6124" s="140"/>
      <c r="Q6124" s="374"/>
      <c r="R6124" s="373"/>
      <c r="S6124" s="375"/>
      <c r="T6124" s="348"/>
      <c r="U6124" s="373"/>
      <c r="V6124" s="140"/>
      <c r="W6124" s="140"/>
      <c r="X6124" s="141"/>
      <c r="Y6124" s="141"/>
      <c r="Z6124" s="141"/>
      <c r="AA6124" s="141"/>
      <c r="AB6124" s="141"/>
      <c r="AC6124" s="141"/>
      <c r="AD6124" s="141"/>
      <c r="AE6124" s="141"/>
      <c r="AF6124" s="141"/>
      <c r="AG6124" s="141"/>
      <c r="AH6124" s="141"/>
      <c r="AI6124" s="141"/>
      <c r="AJ6124" s="141"/>
      <c r="AK6124" s="141"/>
      <c r="AL6124" s="141"/>
      <c r="AM6124" s="141"/>
      <c r="AN6124" s="141"/>
      <c r="AO6124" s="141"/>
      <c r="AP6124" s="141"/>
      <c r="AQ6124" s="141"/>
      <c r="AR6124" s="141"/>
      <c r="AS6124" s="141"/>
      <c r="AT6124" s="141"/>
      <c r="AU6124" s="141"/>
      <c r="AV6124" s="141"/>
      <c r="AW6124" s="141"/>
      <c r="AX6124" s="141"/>
      <c r="AY6124" s="141"/>
      <c r="AZ6124" s="141"/>
      <c r="BA6124" s="141"/>
      <c r="BB6124" s="141"/>
      <c r="BC6124" s="141"/>
      <c r="BD6124" s="141"/>
      <c r="BE6124" s="141"/>
      <c r="BF6124" s="141"/>
      <c r="BG6124" s="141"/>
      <c r="BH6124" s="141"/>
      <c r="BI6124" s="141"/>
      <c r="BJ6124" s="141"/>
      <c r="BK6124" s="141"/>
    </row>
    <row r="6125" ht="33.0" customHeight="1">
      <c r="A6125" s="361">
        <v>6127.0</v>
      </c>
      <c r="B6125" s="162" t="s">
        <v>35631</v>
      </c>
      <c r="C6125" s="359" t="s">
        <v>35632</v>
      </c>
      <c r="D6125" s="361" t="s">
        <v>35633</v>
      </c>
      <c r="E6125" s="319"/>
      <c r="F6125" s="162" t="s">
        <v>35634</v>
      </c>
      <c r="G6125" s="162"/>
      <c r="H6125" s="162" t="s">
        <v>35635</v>
      </c>
      <c r="I6125" s="162"/>
      <c r="J6125" s="126"/>
      <c r="K6125" s="515" t="s">
        <v>35636</v>
      </c>
      <c r="L6125" s="594">
        <v>43668.0</v>
      </c>
      <c r="M6125" s="428" t="s">
        <v>35637</v>
      </c>
      <c r="N6125" s="373"/>
      <c r="O6125" s="140"/>
      <c r="P6125" s="140"/>
      <c r="Q6125" s="374"/>
      <c r="R6125" s="373"/>
      <c r="S6125" s="375"/>
      <c r="T6125" s="348"/>
      <c r="U6125" s="373"/>
      <c r="V6125" s="140"/>
      <c r="W6125" s="140"/>
      <c r="X6125" s="141"/>
      <c r="Y6125" s="141"/>
      <c r="Z6125" s="141"/>
      <c r="AA6125" s="141"/>
      <c r="AB6125" s="141"/>
      <c r="AC6125" s="141"/>
      <c r="AD6125" s="141"/>
      <c r="AE6125" s="141"/>
      <c r="AF6125" s="141"/>
      <c r="AG6125" s="141"/>
      <c r="AH6125" s="141"/>
      <c r="AI6125" s="141"/>
      <c r="AJ6125" s="141"/>
      <c r="AK6125" s="141"/>
      <c r="AL6125" s="141"/>
      <c r="AM6125" s="141"/>
      <c r="AN6125" s="141"/>
      <c r="AO6125" s="141"/>
      <c r="AP6125" s="141"/>
      <c r="AQ6125" s="141"/>
      <c r="AR6125" s="141"/>
      <c r="AS6125" s="141"/>
      <c r="AT6125" s="141"/>
      <c r="AU6125" s="141"/>
      <c r="AV6125" s="141"/>
      <c r="AW6125" s="141"/>
      <c r="AX6125" s="141"/>
      <c r="AY6125" s="141"/>
      <c r="AZ6125" s="141"/>
      <c r="BA6125" s="141"/>
      <c r="BB6125" s="141"/>
      <c r="BC6125" s="141"/>
      <c r="BD6125" s="141"/>
      <c r="BE6125" s="141"/>
      <c r="BF6125" s="141"/>
      <c r="BG6125" s="141"/>
      <c r="BH6125" s="141"/>
      <c r="BI6125" s="141"/>
      <c r="BJ6125" s="141"/>
      <c r="BK6125" s="141"/>
    </row>
    <row r="6126" ht="33.0" customHeight="1">
      <c r="A6126" s="361">
        <v>6128.0</v>
      </c>
      <c r="B6126" s="162" t="s">
        <v>35638</v>
      </c>
      <c r="C6126" s="359" t="s">
        <v>29003</v>
      </c>
      <c r="D6126" s="361" t="s">
        <v>35639</v>
      </c>
      <c r="E6126" s="319"/>
      <c r="F6126" s="162" t="s">
        <v>35640</v>
      </c>
      <c r="G6126" s="162"/>
      <c r="H6126" s="162" t="s">
        <v>35641</v>
      </c>
      <c r="I6126" s="162"/>
      <c r="J6126" s="126"/>
      <c r="K6126" s="515" t="s">
        <v>35642</v>
      </c>
      <c r="L6126" s="594">
        <v>43658.0</v>
      </c>
      <c r="M6126" s="428" t="s">
        <v>35643</v>
      </c>
      <c r="N6126" s="373"/>
      <c r="O6126" s="140"/>
      <c r="P6126" s="140"/>
      <c r="Q6126" s="374"/>
      <c r="R6126" s="373"/>
      <c r="S6126" s="375"/>
      <c r="T6126" s="348"/>
      <c r="U6126" s="373"/>
      <c r="V6126" s="140"/>
      <c r="W6126" s="140"/>
      <c r="X6126" s="141"/>
      <c r="Y6126" s="141"/>
      <c r="Z6126" s="141"/>
      <c r="AA6126" s="141"/>
      <c r="AB6126" s="141"/>
      <c r="AC6126" s="141"/>
      <c r="AD6126" s="141"/>
      <c r="AE6126" s="141"/>
      <c r="AF6126" s="141"/>
      <c r="AG6126" s="141"/>
      <c r="AH6126" s="141"/>
      <c r="AI6126" s="141"/>
      <c r="AJ6126" s="141"/>
      <c r="AK6126" s="141"/>
      <c r="AL6126" s="141"/>
      <c r="AM6126" s="141"/>
      <c r="AN6126" s="141"/>
      <c r="AO6126" s="141"/>
      <c r="AP6126" s="141"/>
      <c r="AQ6126" s="141"/>
      <c r="AR6126" s="141"/>
      <c r="AS6126" s="141"/>
      <c r="AT6126" s="141"/>
      <c r="AU6126" s="141"/>
      <c r="AV6126" s="141"/>
      <c r="AW6126" s="141"/>
      <c r="AX6126" s="141"/>
      <c r="AY6126" s="141"/>
      <c r="AZ6126" s="141"/>
      <c r="BA6126" s="141"/>
      <c r="BB6126" s="141"/>
      <c r="BC6126" s="141"/>
      <c r="BD6126" s="141"/>
      <c r="BE6126" s="141"/>
      <c r="BF6126" s="141"/>
      <c r="BG6126" s="141"/>
      <c r="BH6126" s="141"/>
      <c r="BI6126" s="141"/>
      <c r="BJ6126" s="141"/>
      <c r="BK6126" s="141"/>
    </row>
    <row r="6127" ht="33.0" customHeight="1">
      <c r="A6127" s="361">
        <v>6129.0</v>
      </c>
      <c r="B6127" s="162" t="s">
        <v>35644</v>
      </c>
      <c r="C6127" s="359" t="s">
        <v>35645</v>
      </c>
      <c r="D6127" s="361" t="s">
        <v>35646</v>
      </c>
      <c r="E6127" s="319"/>
      <c r="F6127" s="162" t="s">
        <v>35647</v>
      </c>
      <c r="G6127" s="162"/>
      <c r="H6127" s="162" t="s">
        <v>35648</v>
      </c>
      <c r="I6127" s="162"/>
      <c r="J6127" s="126"/>
      <c r="K6127" s="515" t="s">
        <v>35649</v>
      </c>
      <c r="L6127" s="594">
        <v>43661.0</v>
      </c>
      <c r="M6127" s="428" t="s">
        <v>35650</v>
      </c>
      <c r="N6127" s="373"/>
      <c r="O6127" s="140"/>
      <c r="P6127" s="140"/>
      <c r="Q6127" s="374"/>
      <c r="R6127" s="373"/>
      <c r="S6127" s="375"/>
      <c r="T6127" s="348"/>
      <c r="U6127" s="373"/>
      <c r="V6127" s="140"/>
      <c r="W6127" s="140"/>
      <c r="X6127" s="141"/>
      <c r="Y6127" s="141"/>
      <c r="Z6127" s="141"/>
      <c r="AA6127" s="141"/>
      <c r="AB6127" s="141"/>
      <c r="AC6127" s="141"/>
      <c r="AD6127" s="141"/>
      <c r="AE6127" s="141"/>
      <c r="AF6127" s="141"/>
      <c r="AG6127" s="141"/>
      <c r="AH6127" s="141"/>
      <c r="AI6127" s="141"/>
      <c r="AJ6127" s="141"/>
      <c r="AK6127" s="141"/>
      <c r="AL6127" s="141"/>
      <c r="AM6127" s="141"/>
      <c r="AN6127" s="141"/>
      <c r="AO6127" s="141"/>
      <c r="AP6127" s="141"/>
      <c r="AQ6127" s="141"/>
      <c r="AR6127" s="141"/>
      <c r="AS6127" s="141"/>
      <c r="AT6127" s="141"/>
      <c r="AU6127" s="141"/>
      <c r="AV6127" s="141"/>
      <c r="AW6127" s="141"/>
      <c r="AX6127" s="141"/>
      <c r="AY6127" s="141"/>
      <c r="AZ6127" s="141"/>
      <c r="BA6127" s="141"/>
      <c r="BB6127" s="141"/>
      <c r="BC6127" s="141"/>
      <c r="BD6127" s="141"/>
      <c r="BE6127" s="141"/>
      <c r="BF6127" s="141"/>
      <c r="BG6127" s="141"/>
      <c r="BH6127" s="141"/>
      <c r="BI6127" s="141"/>
      <c r="BJ6127" s="141"/>
      <c r="BK6127" s="141"/>
    </row>
    <row r="6128" ht="33.0" customHeight="1">
      <c r="A6128" s="361">
        <v>6130.0</v>
      </c>
      <c r="B6128" s="162" t="s">
        <v>35651</v>
      </c>
      <c r="C6128" s="359" t="s">
        <v>35652</v>
      </c>
      <c r="D6128" s="361" t="s">
        <v>35653</v>
      </c>
      <c r="E6128" s="319"/>
      <c r="F6128" s="162" t="s">
        <v>32172</v>
      </c>
      <c r="G6128" s="162"/>
      <c r="H6128" s="162" t="s">
        <v>27046</v>
      </c>
      <c r="I6128" s="162"/>
      <c r="J6128" s="126"/>
      <c r="K6128" s="515" t="s">
        <v>35654</v>
      </c>
      <c r="L6128" s="594">
        <v>43655.0</v>
      </c>
      <c r="M6128" s="428" t="s">
        <v>35655</v>
      </c>
      <c r="N6128" s="373"/>
      <c r="O6128" s="140"/>
      <c r="P6128" s="140"/>
      <c r="Q6128" s="374"/>
      <c r="R6128" s="373"/>
      <c r="S6128" s="375"/>
      <c r="T6128" s="348"/>
      <c r="U6128" s="373"/>
      <c r="V6128" s="140"/>
      <c r="W6128" s="140"/>
      <c r="X6128" s="141"/>
      <c r="Y6128" s="141"/>
      <c r="Z6128" s="141"/>
      <c r="AA6128" s="141"/>
      <c r="AB6128" s="141"/>
      <c r="AC6128" s="141"/>
      <c r="AD6128" s="141"/>
      <c r="AE6128" s="141"/>
      <c r="AF6128" s="141"/>
      <c r="AG6128" s="141"/>
      <c r="AH6128" s="141"/>
      <c r="AI6128" s="141"/>
      <c r="AJ6128" s="141"/>
      <c r="AK6128" s="141"/>
      <c r="AL6128" s="141"/>
      <c r="AM6128" s="141"/>
      <c r="AN6128" s="141"/>
      <c r="AO6128" s="141"/>
      <c r="AP6128" s="141"/>
      <c r="AQ6128" s="141"/>
      <c r="AR6128" s="141"/>
      <c r="AS6128" s="141"/>
      <c r="AT6128" s="141"/>
      <c r="AU6128" s="141"/>
      <c r="AV6128" s="141"/>
      <c r="AW6128" s="141"/>
      <c r="AX6128" s="141"/>
      <c r="AY6128" s="141"/>
      <c r="AZ6128" s="141"/>
      <c r="BA6128" s="141"/>
      <c r="BB6128" s="141"/>
      <c r="BC6128" s="141"/>
      <c r="BD6128" s="141"/>
      <c r="BE6128" s="141"/>
      <c r="BF6128" s="141"/>
      <c r="BG6128" s="141"/>
      <c r="BH6128" s="141"/>
      <c r="BI6128" s="141"/>
      <c r="BJ6128" s="141"/>
      <c r="BK6128" s="141"/>
    </row>
    <row r="6129" ht="33.0" customHeight="1">
      <c r="A6129" s="361">
        <v>6131.0</v>
      </c>
      <c r="B6129" s="592" t="s">
        <v>35656</v>
      </c>
      <c r="C6129" s="359" t="s">
        <v>35657</v>
      </c>
      <c r="D6129" s="361" t="s">
        <v>35658</v>
      </c>
      <c r="E6129" s="319"/>
      <c r="F6129" s="162" t="s">
        <v>33458</v>
      </c>
      <c r="G6129" s="162"/>
      <c r="H6129" s="162" t="s">
        <v>27046</v>
      </c>
      <c r="I6129" s="162"/>
      <c r="J6129" s="126"/>
      <c r="K6129" s="515" t="s">
        <v>35659</v>
      </c>
      <c r="L6129" s="594">
        <v>43655.0</v>
      </c>
      <c r="M6129" s="428" t="s">
        <v>35660</v>
      </c>
      <c r="N6129" s="373"/>
      <c r="O6129" s="140"/>
      <c r="P6129" s="140"/>
      <c r="Q6129" s="374"/>
      <c r="R6129" s="373"/>
      <c r="S6129" s="375"/>
      <c r="T6129" s="348"/>
      <c r="U6129" s="373"/>
      <c r="V6129" s="140"/>
      <c r="W6129" s="140"/>
      <c r="X6129" s="141"/>
      <c r="Y6129" s="141"/>
      <c r="Z6129" s="141"/>
      <c r="AA6129" s="141"/>
      <c r="AB6129" s="141"/>
      <c r="AC6129" s="141"/>
      <c r="AD6129" s="141"/>
      <c r="AE6129" s="141"/>
      <c r="AF6129" s="141"/>
      <c r="AG6129" s="141"/>
      <c r="AH6129" s="141"/>
      <c r="AI6129" s="141"/>
      <c r="AJ6129" s="141"/>
      <c r="AK6129" s="141"/>
      <c r="AL6129" s="141"/>
      <c r="AM6129" s="141"/>
      <c r="AN6129" s="141"/>
      <c r="AO6129" s="141"/>
      <c r="AP6129" s="141"/>
      <c r="AQ6129" s="141"/>
      <c r="AR6129" s="141"/>
      <c r="AS6129" s="141"/>
      <c r="AT6129" s="141"/>
      <c r="AU6129" s="141"/>
      <c r="AV6129" s="141"/>
      <c r="AW6129" s="141"/>
      <c r="AX6129" s="141"/>
      <c r="AY6129" s="141"/>
      <c r="AZ6129" s="141"/>
      <c r="BA6129" s="141"/>
      <c r="BB6129" s="141"/>
      <c r="BC6129" s="141"/>
      <c r="BD6129" s="141"/>
      <c r="BE6129" s="141"/>
      <c r="BF6129" s="141"/>
      <c r="BG6129" s="141"/>
      <c r="BH6129" s="141"/>
      <c r="BI6129" s="141"/>
      <c r="BJ6129" s="141"/>
      <c r="BK6129" s="141"/>
    </row>
    <row r="6130" ht="33.0" customHeight="1">
      <c r="A6130" s="362">
        <v>6132.0</v>
      </c>
      <c r="B6130" s="126" t="s">
        <v>35661</v>
      </c>
      <c r="C6130" s="283" t="s">
        <v>35662</v>
      </c>
      <c r="D6130" s="362" t="s">
        <v>35663</v>
      </c>
      <c r="E6130" s="127"/>
      <c r="F6130" s="362" t="s">
        <v>35664</v>
      </c>
      <c r="G6130" s="126"/>
      <c r="H6130" s="126" t="s">
        <v>35665</v>
      </c>
      <c r="I6130" s="126"/>
      <c r="J6130" s="126"/>
      <c r="K6130" s="480" t="s">
        <v>35666</v>
      </c>
      <c r="L6130" s="595">
        <v>43661.0</v>
      </c>
      <c r="M6130" s="146" t="s">
        <v>35667</v>
      </c>
      <c r="N6130" s="165"/>
      <c r="O6130" s="147"/>
      <c r="P6130" s="147"/>
      <c r="Q6130" s="166"/>
      <c r="R6130" s="165"/>
      <c r="S6130" s="167"/>
      <c r="T6130" s="168"/>
      <c r="U6130" s="341" t="s">
        <v>35668</v>
      </c>
      <c r="V6130" s="147"/>
      <c r="W6130" s="147"/>
      <c r="X6130" s="169"/>
      <c r="Y6130" s="169"/>
      <c r="Z6130" s="169"/>
      <c r="AA6130" s="169"/>
      <c r="AB6130" s="169"/>
      <c r="AC6130" s="169"/>
      <c r="AD6130" s="169"/>
      <c r="AE6130" s="169"/>
      <c r="AF6130" s="169"/>
      <c r="AG6130" s="169"/>
      <c r="AH6130" s="169"/>
      <c r="AI6130" s="169"/>
      <c r="AJ6130" s="169"/>
      <c r="AK6130" s="169"/>
      <c r="AL6130" s="169"/>
      <c r="AM6130" s="169"/>
      <c r="AN6130" s="169"/>
      <c r="AO6130" s="169"/>
      <c r="AP6130" s="169"/>
      <c r="AQ6130" s="169"/>
      <c r="AR6130" s="169"/>
      <c r="AS6130" s="169"/>
      <c r="AT6130" s="169"/>
      <c r="AU6130" s="169"/>
      <c r="AV6130" s="169"/>
      <c r="AW6130" s="169"/>
      <c r="AX6130" s="169"/>
      <c r="AY6130" s="169"/>
      <c r="AZ6130" s="169"/>
      <c r="BA6130" s="169"/>
      <c r="BB6130" s="169"/>
      <c r="BC6130" s="169"/>
      <c r="BD6130" s="169"/>
      <c r="BE6130" s="169"/>
      <c r="BF6130" s="169"/>
      <c r="BG6130" s="169"/>
      <c r="BH6130" s="169"/>
      <c r="BI6130" s="169"/>
      <c r="BJ6130" s="169"/>
      <c r="BK6130" s="169"/>
    </row>
    <row r="6131" ht="33.0" customHeight="1">
      <c r="A6131" s="361">
        <v>6133.0</v>
      </c>
      <c r="B6131" s="162" t="s">
        <v>35669</v>
      </c>
      <c r="C6131" s="359" t="s">
        <v>27250</v>
      </c>
      <c r="D6131" s="361" t="s">
        <v>35670</v>
      </c>
      <c r="E6131" s="319"/>
      <c r="F6131" s="162" t="s">
        <v>35671</v>
      </c>
      <c r="G6131" s="162"/>
      <c r="H6131" s="162" t="s">
        <v>35672</v>
      </c>
      <c r="I6131" s="162"/>
      <c r="J6131" s="126"/>
      <c r="K6131" s="515" t="s">
        <v>35673</v>
      </c>
      <c r="L6131" s="594">
        <v>43661.0</v>
      </c>
      <c r="M6131" s="428" t="s">
        <v>35674</v>
      </c>
      <c r="N6131" s="373"/>
      <c r="O6131" s="140"/>
      <c r="P6131" s="140"/>
      <c r="Q6131" s="374"/>
      <c r="R6131" s="373"/>
      <c r="S6131" s="375"/>
      <c r="T6131" s="348"/>
      <c r="U6131" s="373"/>
      <c r="V6131" s="140"/>
      <c r="W6131" s="140"/>
      <c r="X6131" s="141"/>
      <c r="Y6131" s="141"/>
      <c r="Z6131" s="141"/>
      <c r="AA6131" s="141"/>
      <c r="AB6131" s="141"/>
      <c r="AC6131" s="141"/>
      <c r="AD6131" s="141"/>
      <c r="AE6131" s="141"/>
      <c r="AF6131" s="141"/>
      <c r="AG6131" s="141"/>
      <c r="AH6131" s="141"/>
      <c r="AI6131" s="141"/>
      <c r="AJ6131" s="141"/>
      <c r="AK6131" s="141"/>
      <c r="AL6131" s="141"/>
      <c r="AM6131" s="141"/>
      <c r="AN6131" s="141"/>
      <c r="AO6131" s="141"/>
      <c r="AP6131" s="141"/>
      <c r="AQ6131" s="141"/>
      <c r="AR6131" s="141"/>
      <c r="AS6131" s="141"/>
      <c r="AT6131" s="141"/>
      <c r="AU6131" s="141"/>
      <c r="AV6131" s="141"/>
      <c r="AW6131" s="141"/>
      <c r="AX6131" s="141"/>
      <c r="AY6131" s="141"/>
      <c r="AZ6131" s="141"/>
      <c r="BA6131" s="141"/>
      <c r="BB6131" s="141"/>
      <c r="BC6131" s="141"/>
      <c r="BD6131" s="141"/>
      <c r="BE6131" s="141"/>
      <c r="BF6131" s="141"/>
      <c r="BG6131" s="141"/>
      <c r="BH6131" s="141"/>
      <c r="BI6131" s="141"/>
      <c r="BJ6131" s="141"/>
      <c r="BK6131" s="141"/>
    </row>
    <row r="6132" ht="33.0" customHeight="1">
      <c r="A6132" s="361">
        <v>6134.0</v>
      </c>
      <c r="B6132" s="162" t="s">
        <v>35675</v>
      </c>
      <c r="C6132" s="359" t="s">
        <v>35676</v>
      </c>
      <c r="D6132" s="361" t="s">
        <v>35677</v>
      </c>
      <c r="E6132" s="319"/>
      <c r="F6132" s="162" t="s">
        <v>13076</v>
      </c>
      <c r="G6132" s="162"/>
      <c r="H6132" s="162" t="s">
        <v>35678</v>
      </c>
      <c r="I6132" s="162"/>
      <c r="J6132" s="126"/>
      <c r="K6132" s="515" t="s">
        <v>35679</v>
      </c>
      <c r="L6132" s="594">
        <v>43658.0</v>
      </c>
      <c r="M6132" s="428" t="s">
        <v>35680</v>
      </c>
      <c r="N6132" s="373"/>
      <c r="O6132" s="140"/>
      <c r="P6132" s="140"/>
      <c r="Q6132" s="374"/>
      <c r="R6132" s="373"/>
      <c r="S6132" s="375"/>
      <c r="T6132" s="348"/>
      <c r="U6132" s="373"/>
      <c r="V6132" s="140"/>
      <c r="W6132" s="140"/>
      <c r="X6132" s="141"/>
      <c r="Y6132" s="141"/>
      <c r="Z6132" s="141"/>
      <c r="AA6132" s="141"/>
      <c r="AB6132" s="141"/>
      <c r="AC6132" s="141"/>
      <c r="AD6132" s="141"/>
      <c r="AE6132" s="141"/>
      <c r="AF6132" s="141"/>
      <c r="AG6132" s="141"/>
      <c r="AH6132" s="141"/>
      <c r="AI6132" s="141"/>
      <c r="AJ6132" s="141"/>
      <c r="AK6132" s="141"/>
      <c r="AL6132" s="141"/>
      <c r="AM6132" s="141"/>
      <c r="AN6132" s="141"/>
      <c r="AO6132" s="141"/>
      <c r="AP6132" s="141"/>
      <c r="AQ6132" s="141"/>
      <c r="AR6132" s="141"/>
      <c r="AS6132" s="141"/>
      <c r="AT6132" s="141"/>
      <c r="AU6132" s="141"/>
      <c r="AV6132" s="141"/>
      <c r="AW6132" s="141"/>
      <c r="AX6132" s="141"/>
      <c r="AY6132" s="141"/>
      <c r="AZ6132" s="141"/>
      <c r="BA6132" s="141"/>
      <c r="BB6132" s="141"/>
      <c r="BC6132" s="141"/>
      <c r="BD6132" s="141"/>
      <c r="BE6132" s="141"/>
      <c r="BF6132" s="141"/>
      <c r="BG6132" s="141"/>
      <c r="BH6132" s="141"/>
      <c r="BI6132" s="141"/>
      <c r="BJ6132" s="141"/>
      <c r="BK6132" s="141"/>
    </row>
    <row r="6133" ht="33.0" customHeight="1">
      <c r="A6133" s="361">
        <v>6135.0</v>
      </c>
      <c r="B6133" s="162" t="s">
        <v>35681</v>
      </c>
      <c r="C6133" s="359" t="s">
        <v>35682</v>
      </c>
      <c r="D6133" s="361" t="s">
        <v>35677</v>
      </c>
      <c r="E6133" s="319"/>
      <c r="F6133" s="162" t="s">
        <v>35683</v>
      </c>
      <c r="G6133" s="162"/>
      <c r="H6133" s="162" t="s">
        <v>35684</v>
      </c>
      <c r="I6133" s="162"/>
      <c r="J6133" s="126"/>
      <c r="K6133" s="515" t="s">
        <v>35685</v>
      </c>
      <c r="L6133" s="594">
        <v>43661.0</v>
      </c>
      <c r="M6133" s="428" t="s">
        <v>35686</v>
      </c>
      <c r="N6133" s="373"/>
      <c r="O6133" s="140"/>
      <c r="P6133" s="140"/>
      <c r="Q6133" s="374"/>
      <c r="R6133" s="373"/>
      <c r="S6133" s="375"/>
      <c r="T6133" s="348"/>
      <c r="U6133" s="373"/>
      <c r="V6133" s="140"/>
      <c r="W6133" s="140"/>
      <c r="X6133" s="141"/>
      <c r="Y6133" s="141"/>
      <c r="Z6133" s="141"/>
      <c r="AA6133" s="141"/>
      <c r="AB6133" s="141"/>
      <c r="AC6133" s="141"/>
      <c r="AD6133" s="141"/>
      <c r="AE6133" s="141"/>
      <c r="AF6133" s="141"/>
      <c r="AG6133" s="141"/>
      <c r="AH6133" s="141"/>
      <c r="AI6133" s="141"/>
      <c r="AJ6133" s="141"/>
      <c r="AK6133" s="141"/>
      <c r="AL6133" s="141"/>
      <c r="AM6133" s="141"/>
      <c r="AN6133" s="141"/>
      <c r="AO6133" s="141"/>
      <c r="AP6133" s="141"/>
      <c r="AQ6133" s="141"/>
      <c r="AR6133" s="141"/>
      <c r="AS6133" s="141"/>
      <c r="AT6133" s="141"/>
      <c r="AU6133" s="141"/>
      <c r="AV6133" s="141"/>
      <c r="AW6133" s="141"/>
      <c r="AX6133" s="141"/>
      <c r="AY6133" s="141"/>
      <c r="AZ6133" s="141"/>
      <c r="BA6133" s="141"/>
      <c r="BB6133" s="141"/>
      <c r="BC6133" s="141"/>
      <c r="BD6133" s="141"/>
      <c r="BE6133" s="141"/>
      <c r="BF6133" s="141"/>
      <c r="BG6133" s="141"/>
      <c r="BH6133" s="141"/>
      <c r="BI6133" s="141"/>
      <c r="BJ6133" s="141"/>
      <c r="BK6133" s="141"/>
    </row>
    <row r="6134" ht="33.0" customHeight="1">
      <c r="A6134" s="361">
        <v>6136.0</v>
      </c>
      <c r="B6134" s="162" t="s">
        <v>35687</v>
      </c>
      <c r="C6134" s="359" t="s">
        <v>35688</v>
      </c>
      <c r="D6134" s="361" t="s">
        <v>35689</v>
      </c>
      <c r="E6134" s="319"/>
      <c r="F6134" s="162" t="s">
        <v>35690</v>
      </c>
      <c r="G6134" s="162"/>
      <c r="H6134" s="162" t="s">
        <v>35691</v>
      </c>
      <c r="I6134" s="162"/>
      <c r="J6134" s="126"/>
      <c r="K6134" s="515" t="s">
        <v>35692</v>
      </c>
      <c r="L6134" s="594">
        <v>43661.0</v>
      </c>
      <c r="M6134" s="428" t="s">
        <v>35693</v>
      </c>
      <c r="N6134" s="373"/>
      <c r="O6134" s="140"/>
      <c r="P6134" s="140"/>
      <c r="Q6134" s="374"/>
      <c r="R6134" s="373"/>
      <c r="S6134" s="375"/>
      <c r="T6134" s="348"/>
      <c r="U6134" s="373"/>
      <c r="V6134" s="140"/>
      <c r="W6134" s="140"/>
      <c r="X6134" s="141"/>
      <c r="Y6134" s="141"/>
      <c r="Z6134" s="141"/>
      <c r="AA6134" s="141"/>
      <c r="AB6134" s="141"/>
      <c r="AC6134" s="141"/>
      <c r="AD6134" s="141"/>
      <c r="AE6134" s="141"/>
      <c r="AF6134" s="141"/>
      <c r="AG6134" s="141"/>
      <c r="AH6134" s="141"/>
      <c r="AI6134" s="141"/>
      <c r="AJ6134" s="141"/>
      <c r="AK6134" s="141"/>
      <c r="AL6134" s="141"/>
      <c r="AM6134" s="141"/>
      <c r="AN6134" s="141"/>
      <c r="AO6134" s="141"/>
      <c r="AP6134" s="141"/>
      <c r="AQ6134" s="141"/>
      <c r="AR6134" s="141"/>
      <c r="AS6134" s="141"/>
      <c r="AT6134" s="141"/>
      <c r="AU6134" s="141"/>
      <c r="AV6134" s="141"/>
      <c r="AW6134" s="141"/>
      <c r="AX6134" s="141"/>
      <c r="AY6134" s="141"/>
      <c r="AZ6134" s="141"/>
      <c r="BA6134" s="141"/>
      <c r="BB6134" s="141"/>
      <c r="BC6134" s="141"/>
      <c r="BD6134" s="141"/>
      <c r="BE6134" s="141"/>
      <c r="BF6134" s="141"/>
      <c r="BG6134" s="141"/>
      <c r="BH6134" s="141"/>
      <c r="BI6134" s="141"/>
      <c r="BJ6134" s="141"/>
      <c r="BK6134" s="141"/>
    </row>
    <row r="6135" ht="33.0" customHeight="1">
      <c r="A6135" s="361">
        <v>6137.0</v>
      </c>
      <c r="B6135" s="162" t="s">
        <v>35694</v>
      </c>
      <c r="C6135" s="359" t="s">
        <v>35695</v>
      </c>
      <c r="D6135" s="361" t="s">
        <v>35696</v>
      </c>
      <c r="E6135" s="319"/>
      <c r="F6135" s="162" t="s">
        <v>35697</v>
      </c>
      <c r="G6135" s="162"/>
      <c r="H6135" s="162" t="s">
        <v>35698</v>
      </c>
      <c r="I6135" s="162"/>
      <c r="J6135" s="126"/>
      <c r="K6135" s="515" t="s">
        <v>35699</v>
      </c>
      <c r="L6135" s="594">
        <v>43671.0</v>
      </c>
      <c r="M6135" s="428" t="s">
        <v>35700</v>
      </c>
      <c r="N6135" s="373"/>
      <c r="O6135" s="140"/>
      <c r="P6135" s="140"/>
      <c r="Q6135" s="374"/>
      <c r="R6135" s="373"/>
      <c r="S6135" s="375"/>
      <c r="T6135" s="348"/>
      <c r="U6135" s="373"/>
      <c r="V6135" s="140"/>
      <c r="W6135" s="140"/>
      <c r="X6135" s="141"/>
      <c r="Y6135" s="141"/>
      <c r="Z6135" s="141"/>
      <c r="AA6135" s="141"/>
      <c r="AB6135" s="141"/>
      <c r="AC6135" s="141"/>
      <c r="AD6135" s="141"/>
      <c r="AE6135" s="141"/>
      <c r="AF6135" s="141"/>
      <c r="AG6135" s="141"/>
      <c r="AH6135" s="141"/>
      <c r="AI6135" s="141"/>
      <c r="AJ6135" s="141"/>
      <c r="AK6135" s="141"/>
      <c r="AL6135" s="141"/>
      <c r="AM6135" s="141"/>
      <c r="AN6135" s="141"/>
      <c r="AO6135" s="141"/>
      <c r="AP6135" s="141"/>
      <c r="AQ6135" s="141"/>
      <c r="AR6135" s="141"/>
      <c r="AS6135" s="141"/>
      <c r="AT6135" s="141"/>
      <c r="AU6135" s="141"/>
      <c r="AV6135" s="141"/>
      <c r="AW6135" s="141"/>
      <c r="AX6135" s="141"/>
      <c r="AY6135" s="141"/>
      <c r="AZ6135" s="141"/>
      <c r="BA6135" s="141"/>
      <c r="BB6135" s="141"/>
      <c r="BC6135" s="141"/>
      <c r="BD6135" s="141"/>
      <c r="BE6135" s="141"/>
      <c r="BF6135" s="141"/>
      <c r="BG6135" s="141"/>
      <c r="BH6135" s="141"/>
      <c r="BI6135" s="141"/>
      <c r="BJ6135" s="141"/>
      <c r="BK6135" s="141"/>
    </row>
    <row r="6136" ht="33.0" customHeight="1">
      <c r="A6136" s="361">
        <v>6138.0</v>
      </c>
      <c r="B6136" s="162" t="s">
        <v>35701</v>
      </c>
      <c r="C6136" s="359" t="s">
        <v>35702</v>
      </c>
      <c r="D6136" s="361" t="s">
        <v>35633</v>
      </c>
      <c r="E6136" s="319"/>
      <c r="F6136" s="162" t="s">
        <v>26230</v>
      </c>
      <c r="G6136" s="162"/>
      <c r="H6136" s="162" t="s">
        <v>35703</v>
      </c>
      <c r="I6136" s="162"/>
      <c r="J6136" s="126"/>
      <c r="K6136" s="515" t="s">
        <v>35704</v>
      </c>
      <c r="L6136" s="594">
        <v>43661.0</v>
      </c>
      <c r="M6136" s="428" t="s">
        <v>35705</v>
      </c>
      <c r="N6136" s="373"/>
      <c r="O6136" s="140"/>
      <c r="P6136" s="140"/>
      <c r="Q6136" s="374"/>
      <c r="R6136" s="373"/>
      <c r="S6136" s="375"/>
      <c r="T6136" s="348"/>
      <c r="U6136" s="373"/>
      <c r="V6136" s="140"/>
      <c r="W6136" s="140"/>
      <c r="X6136" s="141"/>
      <c r="Y6136" s="141"/>
      <c r="Z6136" s="141"/>
      <c r="AA6136" s="141"/>
      <c r="AB6136" s="141"/>
      <c r="AC6136" s="141"/>
      <c r="AD6136" s="141"/>
      <c r="AE6136" s="141"/>
      <c r="AF6136" s="141"/>
      <c r="AG6136" s="141"/>
      <c r="AH6136" s="141"/>
      <c r="AI6136" s="141"/>
      <c r="AJ6136" s="141"/>
      <c r="AK6136" s="141"/>
      <c r="AL6136" s="141"/>
      <c r="AM6136" s="141"/>
      <c r="AN6136" s="141"/>
      <c r="AO6136" s="141"/>
      <c r="AP6136" s="141"/>
      <c r="AQ6136" s="141"/>
      <c r="AR6136" s="141"/>
      <c r="AS6136" s="141"/>
      <c r="AT6136" s="141"/>
      <c r="AU6136" s="141"/>
      <c r="AV6136" s="141"/>
      <c r="AW6136" s="141"/>
      <c r="AX6136" s="141"/>
      <c r="AY6136" s="141"/>
      <c r="AZ6136" s="141"/>
      <c r="BA6136" s="141"/>
      <c r="BB6136" s="141"/>
      <c r="BC6136" s="141"/>
      <c r="BD6136" s="141"/>
      <c r="BE6136" s="141"/>
      <c r="BF6136" s="141"/>
      <c r="BG6136" s="141"/>
      <c r="BH6136" s="141"/>
      <c r="BI6136" s="141"/>
      <c r="BJ6136" s="141"/>
      <c r="BK6136" s="141"/>
    </row>
    <row r="6137" ht="33.0" customHeight="1">
      <c r="A6137" s="361">
        <v>6139.0</v>
      </c>
      <c r="B6137" s="592" t="s">
        <v>35706</v>
      </c>
      <c r="C6137" s="359" t="s">
        <v>35707</v>
      </c>
      <c r="D6137" s="361" t="s">
        <v>35708</v>
      </c>
      <c r="E6137" s="319"/>
      <c r="F6137" s="162" t="s">
        <v>26387</v>
      </c>
      <c r="G6137" s="162"/>
      <c r="H6137" s="162" t="s">
        <v>32068</v>
      </c>
      <c r="I6137" s="162"/>
      <c r="J6137" s="126"/>
      <c r="K6137" s="515" t="s">
        <v>35709</v>
      </c>
      <c r="L6137" s="594">
        <v>43657.0</v>
      </c>
      <c r="M6137" s="428" t="s">
        <v>35710</v>
      </c>
      <c r="N6137" s="373"/>
      <c r="O6137" s="140"/>
      <c r="P6137" s="140"/>
      <c r="Q6137" s="374"/>
      <c r="R6137" s="373"/>
      <c r="S6137" s="375"/>
      <c r="T6137" s="348"/>
      <c r="U6137" s="373"/>
      <c r="V6137" s="140"/>
      <c r="W6137" s="140"/>
      <c r="X6137" s="141"/>
      <c r="Y6137" s="141"/>
      <c r="Z6137" s="141"/>
      <c r="AA6137" s="141"/>
      <c r="AB6137" s="141"/>
      <c r="AC6137" s="141"/>
      <c r="AD6137" s="141"/>
      <c r="AE6137" s="141"/>
      <c r="AF6137" s="141"/>
      <c r="AG6137" s="141"/>
      <c r="AH6137" s="141"/>
      <c r="AI6137" s="141"/>
      <c r="AJ6137" s="141"/>
      <c r="AK6137" s="141"/>
      <c r="AL6137" s="141"/>
      <c r="AM6137" s="141"/>
      <c r="AN6137" s="141"/>
      <c r="AO6137" s="141"/>
      <c r="AP6137" s="141"/>
      <c r="AQ6137" s="141"/>
      <c r="AR6137" s="141"/>
      <c r="AS6137" s="141"/>
      <c r="AT6137" s="141"/>
      <c r="AU6137" s="141"/>
      <c r="AV6137" s="141"/>
      <c r="AW6137" s="141"/>
      <c r="AX6137" s="141"/>
      <c r="AY6137" s="141"/>
      <c r="AZ6137" s="141"/>
      <c r="BA6137" s="141"/>
      <c r="BB6137" s="141"/>
      <c r="BC6137" s="141"/>
      <c r="BD6137" s="141"/>
      <c r="BE6137" s="141"/>
      <c r="BF6137" s="141"/>
      <c r="BG6137" s="141"/>
      <c r="BH6137" s="141"/>
      <c r="BI6137" s="141"/>
      <c r="BJ6137" s="141"/>
      <c r="BK6137" s="141"/>
    </row>
    <row r="6138" ht="33.0" customHeight="1">
      <c r="A6138" s="361">
        <v>6140.0</v>
      </c>
      <c r="B6138" s="592" t="s">
        <v>35711</v>
      </c>
      <c r="C6138" s="359" t="s">
        <v>32930</v>
      </c>
      <c r="D6138" s="361" t="s">
        <v>35712</v>
      </c>
      <c r="E6138" s="319"/>
      <c r="F6138" s="162" t="s">
        <v>26281</v>
      </c>
      <c r="G6138" s="162"/>
      <c r="H6138" s="361" t="s">
        <v>35713</v>
      </c>
      <c r="I6138" s="162"/>
      <c r="J6138" s="126"/>
      <c r="K6138" s="515" t="s">
        <v>35714</v>
      </c>
      <c r="L6138" s="594">
        <v>43292.0</v>
      </c>
      <c r="M6138" s="428" t="s">
        <v>35715</v>
      </c>
      <c r="N6138" s="373"/>
      <c r="O6138" s="140"/>
      <c r="P6138" s="140"/>
      <c r="Q6138" s="374"/>
      <c r="R6138" s="373"/>
      <c r="S6138" s="375"/>
      <c r="T6138" s="348"/>
      <c r="U6138" s="373"/>
      <c r="V6138" s="140"/>
      <c r="W6138" s="140"/>
      <c r="X6138" s="141"/>
      <c r="Y6138" s="141"/>
      <c r="Z6138" s="141"/>
      <c r="AA6138" s="141"/>
      <c r="AB6138" s="141"/>
      <c r="AC6138" s="141"/>
      <c r="AD6138" s="141"/>
      <c r="AE6138" s="141"/>
      <c r="AF6138" s="141"/>
      <c r="AG6138" s="141"/>
      <c r="AH6138" s="141"/>
      <c r="AI6138" s="141"/>
      <c r="AJ6138" s="141"/>
      <c r="AK6138" s="141"/>
      <c r="AL6138" s="141"/>
      <c r="AM6138" s="141"/>
      <c r="AN6138" s="141"/>
      <c r="AO6138" s="141"/>
      <c r="AP6138" s="141"/>
      <c r="AQ6138" s="141"/>
      <c r="AR6138" s="141"/>
      <c r="AS6138" s="141"/>
      <c r="AT6138" s="141"/>
      <c r="AU6138" s="141"/>
      <c r="AV6138" s="141"/>
      <c r="AW6138" s="141"/>
      <c r="AX6138" s="141"/>
      <c r="AY6138" s="141"/>
      <c r="AZ6138" s="141"/>
      <c r="BA6138" s="141"/>
      <c r="BB6138" s="141"/>
      <c r="BC6138" s="141"/>
      <c r="BD6138" s="141"/>
      <c r="BE6138" s="141"/>
      <c r="BF6138" s="141"/>
      <c r="BG6138" s="141"/>
      <c r="BH6138" s="141"/>
      <c r="BI6138" s="141"/>
      <c r="BJ6138" s="141"/>
      <c r="BK6138" s="141"/>
    </row>
    <row r="6139" ht="33.0" customHeight="1">
      <c r="A6139" s="361">
        <v>6141.0</v>
      </c>
      <c r="B6139" s="592" t="s">
        <v>34067</v>
      </c>
      <c r="C6139" s="359" t="s">
        <v>35716</v>
      </c>
      <c r="D6139" s="361" t="s">
        <v>35717</v>
      </c>
      <c r="E6139" s="319"/>
      <c r="F6139" s="162" t="s">
        <v>34070</v>
      </c>
      <c r="G6139" s="162"/>
      <c r="H6139" s="162" t="s">
        <v>35718</v>
      </c>
      <c r="I6139" s="162"/>
      <c r="J6139" s="126"/>
      <c r="K6139" s="515" t="s">
        <v>35719</v>
      </c>
      <c r="L6139" s="594">
        <v>43661.0</v>
      </c>
      <c r="M6139" s="428" t="s">
        <v>35720</v>
      </c>
      <c r="N6139" s="373"/>
      <c r="O6139" s="140"/>
      <c r="P6139" s="140"/>
      <c r="Q6139" s="374"/>
      <c r="R6139" s="373"/>
      <c r="S6139" s="375"/>
      <c r="T6139" s="348"/>
      <c r="U6139" s="373"/>
      <c r="V6139" s="140"/>
      <c r="W6139" s="140"/>
      <c r="X6139" s="141"/>
      <c r="Y6139" s="141"/>
      <c r="Z6139" s="141"/>
      <c r="AA6139" s="141"/>
      <c r="AB6139" s="141"/>
      <c r="AC6139" s="141"/>
      <c r="AD6139" s="141"/>
      <c r="AE6139" s="141"/>
      <c r="AF6139" s="141"/>
      <c r="AG6139" s="141"/>
      <c r="AH6139" s="141"/>
      <c r="AI6139" s="141"/>
      <c r="AJ6139" s="141"/>
      <c r="AK6139" s="141"/>
      <c r="AL6139" s="141"/>
      <c r="AM6139" s="141"/>
      <c r="AN6139" s="141"/>
      <c r="AO6139" s="141"/>
      <c r="AP6139" s="141"/>
      <c r="AQ6139" s="141"/>
      <c r="AR6139" s="141"/>
      <c r="AS6139" s="141"/>
      <c r="AT6139" s="141"/>
      <c r="AU6139" s="141"/>
      <c r="AV6139" s="141"/>
      <c r="AW6139" s="141"/>
      <c r="AX6139" s="141"/>
      <c r="AY6139" s="141"/>
      <c r="AZ6139" s="141"/>
      <c r="BA6139" s="141"/>
      <c r="BB6139" s="141"/>
      <c r="BC6139" s="141"/>
      <c r="BD6139" s="141"/>
      <c r="BE6139" s="141"/>
      <c r="BF6139" s="141"/>
      <c r="BG6139" s="141"/>
      <c r="BH6139" s="141"/>
      <c r="BI6139" s="141"/>
      <c r="BJ6139" s="141"/>
      <c r="BK6139" s="141"/>
    </row>
    <row r="6140" ht="33.0" customHeight="1">
      <c r="A6140" s="361">
        <v>6142.0</v>
      </c>
      <c r="B6140" s="592" t="s">
        <v>35721</v>
      </c>
      <c r="C6140" s="359" t="s">
        <v>35722</v>
      </c>
      <c r="D6140" s="361" t="s">
        <v>35723</v>
      </c>
      <c r="E6140" s="319"/>
      <c r="F6140" s="162" t="s">
        <v>35724</v>
      </c>
      <c r="G6140" s="162"/>
      <c r="H6140" s="162" t="s">
        <v>35725</v>
      </c>
      <c r="I6140" s="162"/>
      <c r="J6140" s="126"/>
      <c r="K6140" s="515" t="s">
        <v>35726</v>
      </c>
      <c r="L6140" s="594">
        <v>43658.0</v>
      </c>
      <c r="M6140" s="428" t="s">
        <v>35727</v>
      </c>
      <c r="N6140" s="373"/>
      <c r="O6140" s="140"/>
      <c r="P6140" s="140"/>
      <c r="Q6140" s="374"/>
      <c r="R6140" s="373"/>
      <c r="S6140" s="375"/>
      <c r="T6140" s="348"/>
      <c r="U6140" s="373"/>
      <c r="V6140" s="140"/>
      <c r="W6140" s="140"/>
      <c r="X6140" s="141"/>
      <c r="Y6140" s="141"/>
      <c r="Z6140" s="141"/>
      <c r="AA6140" s="141"/>
      <c r="AB6140" s="141"/>
      <c r="AC6140" s="141"/>
      <c r="AD6140" s="141"/>
      <c r="AE6140" s="141"/>
      <c r="AF6140" s="141"/>
      <c r="AG6140" s="141"/>
      <c r="AH6140" s="141"/>
      <c r="AI6140" s="141"/>
      <c r="AJ6140" s="141"/>
      <c r="AK6140" s="141"/>
      <c r="AL6140" s="141"/>
      <c r="AM6140" s="141"/>
      <c r="AN6140" s="141"/>
      <c r="AO6140" s="141"/>
      <c r="AP6140" s="141"/>
      <c r="AQ6140" s="141"/>
      <c r="AR6140" s="141"/>
      <c r="AS6140" s="141"/>
      <c r="AT6140" s="141"/>
      <c r="AU6140" s="141"/>
      <c r="AV6140" s="141"/>
      <c r="AW6140" s="141"/>
      <c r="AX6140" s="141"/>
      <c r="AY6140" s="141"/>
      <c r="AZ6140" s="141"/>
      <c r="BA6140" s="141"/>
      <c r="BB6140" s="141"/>
      <c r="BC6140" s="141"/>
      <c r="BD6140" s="141"/>
      <c r="BE6140" s="141"/>
      <c r="BF6140" s="141"/>
      <c r="BG6140" s="141"/>
      <c r="BH6140" s="141"/>
      <c r="BI6140" s="141"/>
      <c r="BJ6140" s="141"/>
      <c r="BK6140" s="141"/>
    </row>
    <row r="6141" ht="33.0" customHeight="1">
      <c r="A6141" s="361">
        <v>6143.0</v>
      </c>
      <c r="B6141" s="592" t="s">
        <v>35728</v>
      </c>
      <c r="C6141" s="359" t="s">
        <v>35024</v>
      </c>
      <c r="D6141" s="361" t="s">
        <v>35729</v>
      </c>
      <c r="E6141" s="319"/>
      <c r="F6141" s="162" t="s">
        <v>35730</v>
      </c>
      <c r="G6141" s="162"/>
      <c r="H6141" s="162" t="s">
        <v>35731</v>
      </c>
      <c r="I6141" s="162"/>
      <c r="J6141" s="126"/>
      <c r="K6141" s="515" t="s">
        <v>35732</v>
      </c>
      <c r="L6141" s="594">
        <v>43662.0</v>
      </c>
      <c r="M6141" s="428" t="s">
        <v>35733</v>
      </c>
      <c r="N6141" s="373"/>
      <c r="O6141" s="140"/>
      <c r="P6141" s="140"/>
      <c r="Q6141" s="374"/>
      <c r="R6141" s="373"/>
      <c r="S6141" s="375"/>
      <c r="T6141" s="348"/>
      <c r="U6141" s="373"/>
      <c r="V6141" s="140"/>
      <c r="W6141" s="140"/>
      <c r="X6141" s="141"/>
      <c r="Y6141" s="141"/>
      <c r="Z6141" s="141"/>
      <c r="AA6141" s="141"/>
      <c r="AB6141" s="141"/>
      <c r="AC6141" s="141"/>
      <c r="AD6141" s="141"/>
      <c r="AE6141" s="141"/>
      <c r="AF6141" s="141"/>
      <c r="AG6141" s="141"/>
      <c r="AH6141" s="141"/>
      <c r="AI6141" s="141"/>
      <c r="AJ6141" s="141"/>
      <c r="AK6141" s="141"/>
      <c r="AL6141" s="141"/>
      <c r="AM6141" s="141"/>
      <c r="AN6141" s="141"/>
      <c r="AO6141" s="141"/>
      <c r="AP6141" s="141"/>
      <c r="AQ6141" s="141"/>
      <c r="AR6141" s="141"/>
      <c r="AS6141" s="141"/>
      <c r="AT6141" s="141"/>
      <c r="AU6141" s="141"/>
      <c r="AV6141" s="141"/>
      <c r="AW6141" s="141"/>
      <c r="AX6141" s="141"/>
      <c r="AY6141" s="141"/>
      <c r="AZ6141" s="141"/>
      <c r="BA6141" s="141"/>
      <c r="BB6141" s="141"/>
      <c r="BC6141" s="141"/>
      <c r="BD6141" s="141"/>
      <c r="BE6141" s="141"/>
      <c r="BF6141" s="141"/>
      <c r="BG6141" s="141"/>
      <c r="BH6141" s="141"/>
      <c r="BI6141" s="141"/>
      <c r="BJ6141" s="141"/>
      <c r="BK6141" s="141"/>
    </row>
    <row r="6142" ht="33.0" customHeight="1">
      <c r="A6142" s="362">
        <v>6144.0</v>
      </c>
      <c r="B6142" s="126" t="s">
        <v>35734</v>
      </c>
      <c r="C6142" s="283" t="s">
        <v>35735</v>
      </c>
      <c r="D6142" s="362" t="s">
        <v>35736</v>
      </c>
      <c r="E6142" s="127"/>
      <c r="F6142" s="126" t="s">
        <v>33726</v>
      </c>
      <c r="G6142" s="126"/>
      <c r="H6142" s="126" t="s">
        <v>35737</v>
      </c>
      <c r="I6142" s="126"/>
      <c r="J6142" s="126"/>
      <c r="K6142" s="480" t="s">
        <v>35738</v>
      </c>
      <c r="L6142" s="595">
        <v>43661.0</v>
      </c>
      <c r="M6142" s="146" t="s">
        <v>35739</v>
      </c>
      <c r="N6142" s="165"/>
      <c r="O6142" s="147"/>
      <c r="P6142" s="147"/>
      <c r="Q6142" s="166"/>
      <c r="R6142" s="165"/>
      <c r="S6142" s="167"/>
      <c r="T6142" s="168"/>
      <c r="U6142" s="165"/>
      <c r="V6142" s="147"/>
      <c r="W6142" s="147"/>
      <c r="X6142" s="169"/>
      <c r="Y6142" s="169"/>
      <c r="Z6142" s="169"/>
      <c r="AA6142" s="169"/>
      <c r="AB6142" s="169"/>
      <c r="AC6142" s="169"/>
      <c r="AD6142" s="169"/>
      <c r="AE6142" s="169"/>
      <c r="AF6142" s="169"/>
      <c r="AG6142" s="169"/>
      <c r="AH6142" s="169"/>
      <c r="AI6142" s="169"/>
      <c r="AJ6142" s="169"/>
      <c r="AK6142" s="169"/>
      <c r="AL6142" s="169"/>
      <c r="AM6142" s="169"/>
      <c r="AN6142" s="169"/>
      <c r="AO6142" s="169"/>
      <c r="AP6142" s="169"/>
      <c r="AQ6142" s="169"/>
      <c r="AR6142" s="169"/>
      <c r="AS6142" s="169"/>
      <c r="AT6142" s="169"/>
      <c r="AU6142" s="169"/>
      <c r="AV6142" s="169"/>
      <c r="AW6142" s="169"/>
      <c r="AX6142" s="169"/>
      <c r="AY6142" s="169"/>
      <c r="AZ6142" s="169"/>
      <c r="BA6142" s="169"/>
      <c r="BB6142" s="169"/>
      <c r="BC6142" s="169"/>
      <c r="BD6142" s="169"/>
      <c r="BE6142" s="169"/>
      <c r="BF6142" s="169"/>
      <c r="BG6142" s="169"/>
      <c r="BH6142" s="169"/>
      <c r="BI6142" s="169"/>
      <c r="BJ6142" s="169"/>
      <c r="BK6142" s="169"/>
    </row>
    <row r="6143" ht="33.0" customHeight="1">
      <c r="A6143" s="361">
        <v>6145.0</v>
      </c>
      <c r="B6143" s="592" t="s">
        <v>35740</v>
      </c>
      <c r="C6143" s="359" t="s">
        <v>35741</v>
      </c>
      <c r="D6143" s="361" t="s">
        <v>35742</v>
      </c>
      <c r="E6143" s="319"/>
      <c r="F6143" s="162" t="s">
        <v>35743</v>
      </c>
      <c r="G6143" s="162"/>
      <c r="H6143" s="162" t="s">
        <v>35744</v>
      </c>
      <c r="I6143" s="162"/>
      <c r="J6143" s="126"/>
      <c r="K6143" s="515" t="s">
        <v>35745</v>
      </c>
      <c r="L6143" s="594">
        <v>43662.0</v>
      </c>
      <c r="M6143" s="428" t="s">
        <v>35746</v>
      </c>
      <c r="N6143" s="373"/>
      <c r="O6143" s="140"/>
      <c r="P6143" s="140"/>
      <c r="Q6143" s="374"/>
      <c r="R6143" s="373"/>
      <c r="S6143" s="375"/>
      <c r="T6143" s="348"/>
      <c r="U6143" s="373"/>
      <c r="V6143" s="140"/>
      <c r="W6143" s="140"/>
      <c r="X6143" s="141"/>
      <c r="Y6143" s="141"/>
      <c r="Z6143" s="141"/>
      <c r="AA6143" s="141"/>
      <c r="AB6143" s="141"/>
      <c r="AC6143" s="141"/>
      <c r="AD6143" s="141"/>
      <c r="AE6143" s="141"/>
      <c r="AF6143" s="141"/>
      <c r="AG6143" s="141"/>
      <c r="AH6143" s="141"/>
      <c r="AI6143" s="141"/>
      <c r="AJ6143" s="141"/>
      <c r="AK6143" s="141"/>
      <c r="AL6143" s="141"/>
      <c r="AM6143" s="141"/>
      <c r="AN6143" s="141"/>
      <c r="AO6143" s="141"/>
      <c r="AP6143" s="141"/>
      <c r="AQ6143" s="141"/>
      <c r="AR6143" s="141"/>
      <c r="AS6143" s="141"/>
      <c r="AT6143" s="141"/>
      <c r="AU6143" s="141"/>
      <c r="AV6143" s="141"/>
      <c r="AW6143" s="141"/>
      <c r="AX6143" s="141"/>
      <c r="AY6143" s="141"/>
      <c r="AZ6143" s="141"/>
      <c r="BA6143" s="141"/>
      <c r="BB6143" s="141"/>
      <c r="BC6143" s="141"/>
      <c r="BD6143" s="141"/>
      <c r="BE6143" s="141"/>
      <c r="BF6143" s="141"/>
      <c r="BG6143" s="141"/>
      <c r="BH6143" s="141"/>
      <c r="BI6143" s="141"/>
      <c r="BJ6143" s="141"/>
      <c r="BK6143" s="141"/>
    </row>
    <row r="6144" ht="33.0" customHeight="1">
      <c r="A6144" s="362">
        <v>6146.0</v>
      </c>
      <c r="B6144" s="126" t="s">
        <v>35747</v>
      </c>
      <c r="C6144" s="283" t="s">
        <v>35748</v>
      </c>
      <c r="D6144" s="362" t="s">
        <v>35742</v>
      </c>
      <c r="E6144" s="127"/>
      <c r="F6144" s="126" t="s">
        <v>35749</v>
      </c>
      <c r="G6144" s="126"/>
      <c r="H6144" s="126" t="s">
        <v>35750</v>
      </c>
      <c r="I6144" s="126"/>
      <c r="J6144" s="126"/>
      <c r="K6144" s="480" t="s">
        <v>35751</v>
      </c>
      <c r="L6144" s="595">
        <v>43659.0</v>
      </c>
      <c r="M6144" s="146" t="s">
        <v>35752</v>
      </c>
      <c r="N6144" s="165"/>
      <c r="O6144" s="147"/>
      <c r="P6144" s="147"/>
      <c r="Q6144" s="166"/>
      <c r="R6144" s="165"/>
      <c r="S6144" s="167"/>
      <c r="T6144" s="168"/>
      <c r="U6144" s="341" t="s">
        <v>34314</v>
      </c>
      <c r="V6144" s="147"/>
      <c r="W6144" s="147"/>
      <c r="X6144" s="169"/>
      <c r="Y6144" s="169"/>
      <c r="Z6144" s="169"/>
      <c r="AA6144" s="169"/>
      <c r="AB6144" s="169"/>
      <c r="AC6144" s="169"/>
      <c r="AD6144" s="169"/>
      <c r="AE6144" s="169"/>
      <c r="AF6144" s="169"/>
      <c r="AG6144" s="169"/>
      <c r="AH6144" s="169"/>
      <c r="AI6144" s="169"/>
      <c r="AJ6144" s="169"/>
      <c r="AK6144" s="169"/>
      <c r="AL6144" s="169"/>
      <c r="AM6144" s="169"/>
      <c r="AN6144" s="169"/>
      <c r="AO6144" s="169"/>
      <c r="AP6144" s="169"/>
      <c r="AQ6144" s="169"/>
      <c r="AR6144" s="169"/>
      <c r="AS6144" s="169"/>
      <c r="AT6144" s="169"/>
      <c r="AU6144" s="169"/>
      <c r="AV6144" s="169"/>
      <c r="AW6144" s="169"/>
      <c r="AX6144" s="169"/>
      <c r="AY6144" s="169"/>
      <c r="AZ6144" s="169"/>
      <c r="BA6144" s="169"/>
      <c r="BB6144" s="169"/>
      <c r="BC6144" s="169"/>
      <c r="BD6144" s="169"/>
      <c r="BE6144" s="169"/>
      <c r="BF6144" s="169"/>
      <c r="BG6144" s="169"/>
      <c r="BH6144" s="169"/>
      <c r="BI6144" s="169"/>
      <c r="BJ6144" s="169"/>
      <c r="BK6144" s="169"/>
    </row>
    <row r="6145" ht="33.0" customHeight="1">
      <c r="A6145" s="361">
        <v>6147.0</v>
      </c>
      <c r="B6145" s="592" t="s">
        <v>35753</v>
      </c>
      <c r="C6145" s="359" t="s">
        <v>35754</v>
      </c>
      <c r="D6145" s="361" t="s">
        <v>35755</v>
      </c>
      <c r="E6145" s="319"/>
      <c r="F6145" s="162" t="s">
        <v>35756</v>
      </c>
      <c r="G6145" s="162"/>
      <c r="H6145" s="162" t="s">
        <v>35757</v>
      </c>
      <c r="I6145" s="162"/>
      <c r="J6145" s="126"/>
      <c r="K6145" s="515" t="s">
        <v>35758</v>
      </c>
      <c r="L6145" s="594">
        <v>43662.0</v>
      </c>
      <c r="M6145" s="428" t="s">
        <v>35759</v>
      </c>
      <c r="N6145" s="373"/>
      <c r="O6145" s="140"/>
      <c r="P6145" s="140"/>
      <c r="Q6145" s="374"/>
      <c r="R6145" s="373"/>
      <c r="S6145" s="375"/>
      <c r="T6145" s="348"/>
      <c r="U6145" s="373"/>
      <c r="V6145" s="140"/>
      <c r="W6145" s="140"/>
      <c r="X6145" s="141"/>
      <c r="Y6145" s="141"/>
      <c r="Z6145" s="141"/>
      <c r="AA6145" s="141"/>
      <c r="AB6145" s="141"/>
      <c r="AC6145" s="141"/>
      <c r="AD6145" s="141"/>
      <c r="AE6145" s="141"/>
      <c r="AF6145" s="141"/>
      <c r="AG6145" s="141"/>
      <c r="AH6145" s="141"/>
      <c r="AI6145" s="141"/>
      <c r="AJ6145" s="141"/>
      <c r="AK6145" s="141"/>
      <c r="AL6145" s="141"/>
      <c r="AM6145" s="141"/>
      <c r="AN6145" s="141"/>
      <c r="AO6145" s="141"/>
      <c r="AP6145" s="141"/>
      <c r="AQ6145" s="141"/>
      <c r="AR6145" s="141"/>
      <c r="AS6145" s="141"/>
      <c r="AT6145" s="141"/>
      <c r="AU6145" s="141"/>
      <c r="AV6145" s="141"/>
      <c r="AW6145" s="141"/>
      <c r="AX6145" s="141"/>
      <c r="AY6145" s="141"/>
      <c r="AZ6145" s="141"/>
      <c r="BA6145" s="141"/>
      <c r="BB6145" s="141"/>
      <c r="BC6145" s="141"/>
      <c r="BD6145" s="141"/>
      <c r="BE6145" s="141"/>
      <c r="BF6145" s="141"/>
      <c r="BG6145" s="141"/>
      <c r="BH6145" s="141"/>
      <c r="BI6145" s="141"/>
      <c r="BJ6145" s="141"/>
      <c r="BK6145" s="141"/>
    </row>
    <row r="6146" ht="33.0" customHeight="1">
      <c r="A6146" s="361">
        <v>6148.0</v>
      </c>
      <c r="B6146" s="162" t="s">
        <v>35760</v>
      </c>
      <c r="C6146" s="359" t="s">
        <v>35761</v>
      </c>
      <c r="D6146" s="361" t="s">
        <v>35762</v>
      </c>
      <c r="E6146" s="319"/>
      <c r="F6146" s="162" t="s">
        <v>35763</v>
      </c>
      <c r="G6146" s="162"/>
      <c r="H6146" s="162" t="s">
        <v>34242</v>
      </c>
      <c r="I6146" s="162"/>
      <c r="J6146" s="126"/>
      <c r="K6146" s="515" t="s">
        <v>35764</v>
      </c>
      <c r="L6146" s="594">
        <v>43665.0</v>
      </c>
      <c r="M6146" s="428" t="s">
        <v>35765</v>
      </c>
      <c r="N6146" s="373"/>
      <c r="O6146" s="140"/>
      <c r="P6146" s="140"/>
      <c r="Q6146" s="374"/>
      <c r="R6146" s="373"/>
      <c r="S6146" s="375"/>
      <c r="T6146" s="348"/>
      <c r="U6146" s="373"/>
      <c r="V6146" s="140"/>
      <c r="W6146" s="140"/>
      <c r="X6146" s="141"/>
      <c r="Y6146" s="141"/>
      <c r="Z6146" s="141"/>
      <c r="AA6146" s="141"/>
      <c r="AB6146" s="141"/>
      <c r="AC6146" s="141"/>
      <c r="AD6146" s="141"/>
      <c r="AE6146" s="141"/>
      <c r="AF6146" s="141"/>
      <c r="AG6146" s="141"/>
      <c r="AH6146" s="141"/>
      <c r="AI6146" s="141"/>
      <c r="AJ6146" s="141"/>
      <c r="AK6146" s="141"/>
      <c r="AL6146" s="141"/>
      <c r="AM6146" s="141"/>
      <c r="AN6146" s="141"/>
      <c r="AO6146" s="141"/>
      <c r="AP6146" s="141"/>
      <c r="AQ6146" s="141"/>
      <c r="AR6146" s="141"/>
      <c r="AS6146" s="141"/>
      <c r="AT6146" s="141"/>
      <c r="AU6146" s="141"/>
      <c r="AV6146" s="141"/>
      <c r="AW6146" s="141"/>
      <c r="AX6146" s="141"/>
      <c r="AY6146" s="141"/>
      <c r="AZ6146" s="141"/>
      <c r="BA6146" s="141"/>
      <c r="BB6146" s="141"/>
      <c r="BC6146" s="141"/>
      <c r="BD6146" s="141"/>
      <c r="BE6146" s="141"/>
      <c r="BF6146" s="141"/>
      <c r="BG6146" s="141"/>
      <c r="BH6146" s="141"/>
      <c r="BI6146" s="141"/>
      <c r="BJ6146" s="141"/>
      <c r="BK6146" s="141"/>
    </row>
    <row r="6147" ht="33.0" customHeight="1">
      <c r="A6147" s="362">
        <v>6149.0</v>
      </c>
      <c r="B6147" s="126" t="s">
        <v>35766</v>
      </c>
      <c r="C6147" s="283" t="s">
        <v>35767</v>
      </c>
      <c r="D6147" s="362" t="s">
        <v>35742</v>
      </c>
      <c r="E6147" s="127"/>
      <c r="F6147" s="126" t="s">
        <v>35768</v>
      </c>
      <c r="G6147" s="126"/>
      <c r="H6147" s="126" t="s">
        <v>35769</v>
      </c>
      <c r="I6147" s="126"/>
      <c r="J6147" s="126"/>
      <c r="K6147" s="480" t="s">
        <v>35770</v>
      </c>
      <c r="L6147" s="595">
        <v>43662.0</v>
      </c>
      <c r="M6147" s="146" t="s">
        <v>35771</v>
      </c>
      <c r="N6147" s="165"/>
      <c r="O6147" s="147"/>
      <c r="P6147" s="147"/>
      <c r="Q6147" s="166"/>
      <c r="R6147" s="165"/>
      <c r="S6147" s="167"/>
      <c r="T6147" s="168"/>
      <c r="U6147" s="341" t="s">
        <v>35093</v>
      </c>
      <c r="V6147" s="147"/>
      <c r="W6147" s="147"/>
      <c r="X6147" s="169"/>
      <c r="Y6147" s="169"/>
      <c r="Z6147" s="169"/>
      <c r="AA6147" s="169"/>
      <c r="AB6147" s="169"/>
      <c r="AC6147" s="169"/>
      <c r="AD6147" s="169"/>
      <c r="AE6147" s="169"/>
      <c r="AF6147" s="169"/>
      <c r="AG6147" s="169"/>
      <c r="AH6147" s="169"/>
      <c r="AI6147" s="169"/>
      <c r="AJ6147" s="169"/>
      <c r="AK6147" s="169"/>
      <c r="AL6147" s="169"/>
      <c r="AM6147" s="169"/>
      <c r="AN6147" s="169"/>
      <c r="AO6147" s="169"/>
      <c r="AP6147" s="169"/>
      <c r="AQ6147" s="169"/>
      <c r="AR6147" s="169"/>
      <c r="AS6147" s="169"/>
      <c r="AT6147" s="169"/>
      <c r="AU6147" s="169"/>
      <c r="AV6147" s="169"/>
      <c r="AW6147" s="169"/>
      <c r="AX6147" s="169"/>
      <c r="AY6147" s="169"/>
      <c r="AZ6147" s="169"/>
      <c r="BA6147" s="169"/>
      <c r="BB6147" s="169"/>
      <c r="BC6147" s="169"/>
      <c r="BD6147" s="169"/>
      <c r="BE6147" s="169"/>
      <c r="BF6147" s="169"/>
      <c r="BG6147" s="169"/>
      <c r="BH6147" s="169"/>
      <c r="BI6147" s="169"/>
      <c r="BJ6147" s="169"/>
      <c r="BK6147" s="169"/>
    </row>
    <row r="6148" ht="33.0" customHeight="1">
      <c r="A6148" s="361">
        <v>6150.0</v>
      </c>
      <c r="B6148" s="592" t="s">
        <v>35772</v>
      </c>
      <c r="C6148" s="359" t="s">
        <v>35773</v>
      </c>
      <c r="D6148" s="361" t="s">
        <v>35774</v>
      </c>
      <c r="E6148" s="319"/>
      <c r="F6148" s="361" t="s">
        <v>35775</v>
      </c>
      <c r="G6148" s="162"/>
      <c r="H6148" s="162" t="s">
        <v>35776</v>
      </c>
      <c r="I6148" s="162"/>
      <c r="J6148" s="126"/>
      <c r="K6148" s="515" t="s">
        <v>35777</v>
      </c>
      <c r="L6148" s="594">
        <v>43676.0</v>
      </c>
      <c r="M6148" s="428" t="s">
        <v>35778</v>
      </c>
      <c r="N6148" s="373"/>
      <c r="O6148" s="140"/>
      <c r="P6148" s="140"/>
      <c r="Q6148" s="374"/>
      <c r="R6148" s="373"/>
      <c r="S6148" s="375"/>
      <c r="T6148" s="348"/>
      <c r="U6148" s="373"/>
      <c r="V6148" s="140"/>
      <c r="W6148" s="140"/>
      <c r="X6148" s="141"/>
      <c r="Y6148" s="141"/>
      <c r="Z6148" s="141"/>
      <c r="AA6148" s="141"/>
      <c r="AB6148" s="141"/>
      <c r="AC6148" s="141"/>
      <c r="AD6148" s="141"/>
      <c r="AE6148" s="141"/>
      <c r="AF6148" s="141"/>
      <c r="AG6148" s="141"/>
      <c r="AH6148" s="141"/>
      <c r="AI6148" s="141"/>
      <c r="AJ6148" s="141"/>
      <c r="AK6148" s="141"/>
      <c r="AL6148" s="141"/>
      <c r="AM6148" s="141"/>
      <c r="AN6148" s="141"/>
      <c r="AO6148" s="141"/>
      <c r="AP6148" s="141"/>
      <c r="AQ6148" s="141"/>
      <c r="AR6148" s="141"/>
      <c r="AS6148" s="141"/>
      <c r="AT6148" s="141"/>
      <c r="AU6148" s="141"/>
      <c r="AV6148" s="141"/>
      <c r="AW6148" s="141"/>
      <c r="AX6148" s="141"/>
      <c r="AY6148" s="141"/>
      <c r="AZ6148" s="141"/>
      <c r="BA6148" s="141"/>
      <c r="BB6148" s="141"/>
      <c r="BC6148" s="141"/>
      <c r="BD6148" s="141"/>
      <c r="BE6148" s="141"/>
      <c r="BF6148" s="141"/>
      <c r="BG6148" s="141"/>
      <c r="BH6148" s="141"/>
      <c r="BI6148" s="141"/>
      <c r="BJ6148" s="141"/>
      <c r="BK6148" s="141"/>
    </row>
    <row r="6149" ht="33.0" customHeight="1">
      <c r="A6149" s="362">
        <v>6151.0</v>
      </c>
      <c r="B6149" s="126" t="s">
        <v>35779</v>
      </c>
      <c r="C6149" s="283" t="s">
        <v>35780</v>
      </c>
      <c r="D6149" s="362" t="s">
        <v>35774</v>
      </c>
      <c r="E6149" s="127"/>
      <c r="F6149" s="126" t="s">
        <v>32709</v>
      </c>
      <c r="G6149" s="126"/>
      <c r="H6149" s="362" t="s">
        <v>35781</v>
      </c>
      <c r="I6149" s="126"/>
      <c r="J6149" s="126"/>
      <c r="K6149" s="480" t="s">
        <v>35782</v>
      </c>
      <c r="L6149" s="595">
        <v>43675.0</v>
      </c>
      <c r="M6149" s="146" t="s">
        <v>35783</v>
      </c>
      <c r="N6149" s="165"/>
      <c r="O6149" s="147"/>
      <c r="P6149" s="147"/>
      <c r="Q6149" s="166"/>
      <c r="R6149" s="165"/>
      <c r="S6149" s="167"/>
      <c r="T6149" s="168"/>
      <c r="U6149" s="341" t="s">
        <v>32560</v>
      </c>
      <c r="V6149" s="147"/>
      <c r="W6149" s="147"/>
      <c r="X6149" s="169"/>
      <c r="Y6149" s="169"/>
      <c r="Z6149" s="169"/>
      <c r="AA6149" s="169"/>
      <c r="AB6149" s="169"/>
      <c r="AC6149" s="169"/>
      <c r="AD6149" s="169"/>
      <c r="AE6149" s="169"/>
      <c r="AF6149" s="169"/>
      <c r="AG6149" s="169"/>
      <c r="AH6149" s="169"/>
      <c r="AI6149" s="169"/>
      <c r="AJ6149" s="169"/>
      <c r="AK6149" s="169"/>
      <c r="AL6149" s="169"/>
      <c r="AM6149" s="169"/>
      <c r="AN6149" s="169"/>
      <c r="AO6149" s="169"/>
      <c r="AP6149" s="169"/>
      <c r="AQ6149" s="169"/>
      <c r="AR6149" s="169"/>
      <c r="AS6149" s="169"/>
      <c r="AT6149" s="169"/>
      <c r="AU6149" s="169"/>
      <c r="AV6149" s="169"/>
      <c r="AW6149" s="169"/>
      <c r="AX6149" s="169"/>
      <c r="AY6149" s="169"/>
      <c r="AZ6149" s="169"/>
      <c r="BA6149" s="169"/>
      <c r="BB6149" s="169"/>
      <c r="BC6149" s="169"/>
      <c r="BD6149" s="169"/>
      <c r="BE6149" s="169"/>
      <c r="BF6149" s="169"/>
      <c r="BG6149" s="169"/>
      <c r="BH6149" s="169"/>
      <c r="BI6149" s="169"/>
      <c r="BJ6149" s="169"/>
      <c r="BK6149" s="169"/>
    </row>
    <row r="6150" ht="33.0" customHeight="1">
      <c r="A6150" s="361">
        <v>6152.0</v>
      </c>
      <c r="B6150" s="592" t="s">
        <v>35784</v>
      </c>
      <c r="C6150" s="359" t="s">
        <v>35785</v>
      </c>
      <c r="D6150" s="361" t="s">
        <v>35786</v>
      </c>
      <c r="E6150" s="319"/>
      <c r="F6150" s="162" t="s">
        <v>35787</v>
      </c>
      <c r="G6150" s="162"/>
      <c r="H6150" s="162" t="s">
        <v>35788</v>
      </c>
      <c r="I6150" s="162"/>
      <c r="J6150" s="126"/>
      <c r="K6150" s="515" t="s">
        <v>35789</v>
      </c>
      <c r="L6150" s="594">
        <v>43665.0</v>
      </c>
      <c r="M6150" s="428" t="s">
        <v>35790</v>
      </c>
      <c r="N6150" s="373"/>
      <c r="O6150" s="140"/>
      <c r="P6150" s="140"/>
      <c r="Q6150" s="374"/>
      <c r="R6150" s="373"/>
      <c r="S6150" s="375"/>
      <c r="T6150" s="348"/>
      <c r="U6150" s="373"/>
      <c r="V6150" s="140"/>
      <c r="W6150" s="140"/>
      <c r="X6150" s="141"/>
      <c r="Y6150" s="141"/>
      <c r="Z6150" s="141"/>
      <c r="AA6150" s="141"/>
      <c r="AB6150" s="141"/>
      <c r="AC6150" s="141"/>
      <c r="AD6150" s="141"/>
      <c r="AE6150" s="141"/>
      <c r="AF6150" s="141"/>
      <c r="AG6150" s="141"/>
      <c r="AH6150" s="141"/>
      <c r="AI6150" s="141"/>
      <c r="AJ6150" s="141"/>
      <c r="AK6150" s="141"/>
      <c r="AL6150" s="141"/>
      <c r="AM6150" s="141"/>
      <c r="AN6150" s="141"/>
      <c r="AO6150" s="141"/>
      <c r="AP6150" s="141"/>
      <c r="AQ6150" s="141"/>
      <c r="AR6150" s="141"/>
      <c r="AS6150" s="141"/>
      <c r="AT6150" s="141"/>
      <c r="AU6150" s="141"/>
      <c r="AV6150" s="141"/>
      <c r="AW6150" s="141"/>
      <c r="AX6150" s="141"/>
      <c r="AY6150" s="141"/>
      <c r="AZ6150" s="141"/>
      <c r="BA6150" s="141"/>
      <c r="BB6150" s="141"/>
      <c r="BC6150" s="141"/>
      <c r="BD6150" s="141"/>
      <c r="BE6150" s="141"/>
      <c r="BF6150" s="141"/>
      <c r="BG6150" s="141"/>
      <c r="BH6150" s="141"/>
      <c r="BI6150" s="141"/>
      <c r="BJ6150" s="141"/>
      <c r="BK6150" s="141"/>
    </row>
    <row r="6151" ht="33.0" customHeight="1">
      <c r="A6151" s="361">
        <v>6153.0</v>
      </c>
      <c r="B6151" s="592" t="s">
        <v>35791</v>
      </c>
      <c r="C6151" s="359" t="s">
        <v>35792</v>
      </c>
      <c r="D6151" s="361" t="s">
        <v>35762</v>
      </c>
      <c r="E6151" s="319"/>
      <c r="F6151" s="162" t="s">
        <v>35019</v>
      </c>
      <c r="G6151" s="162"/>
      <c r="H6151" s="162" t="s">
        <v>35020</v>
      </c>
      <c r="I6151" s="162"/>
      <c r="J6151" s="126"/>
      <c r="K6151" s="515" t="s">
        <v>35793</v>
      </c>
      <c r="L6151" s="594">
        <v>43670.0</v>
      </c>
      <c r="M6151" s="428" t="s">
        <v>35794</v>
      </c>
      <c r="N6151" s="373"/>
      <c r="O6151" s="140"/>
      <c r="P6151" s="140"/>
      <c r="Q6151" s="374"/>
      <c r="R6151" s="373"/>
      <c r="S6151" s="375"/>
      <c r="T6151" s="348"/>
      <c r="U6151" s="373"/>
      <c r="V6151" s="140"/>
      <c r="W6151" s="140"/>
      <c r="X6151" s="141"/>
      <c r="Y6151" s="141"/>
      <c r="Z6151" s="141"/>
      <c r="AA6151" s="141"/>
      <c r="AB6151" s="141"/>
      <c r="AC6151" s="141"/>
      <c r="AD6151" s="141"/>
      <c r="AE6151" s="141"/>
      <c r="AF6151" s="141"/>
      <c r="AG6151" s="141"/>
      <c r="AH6151" s="141"/>
      <c r="AI6151" s="141"/>
      <c r="AJ6151" s="141"/>
      <c r="AK6151" s="141"/>
      <c r="AL6151" s="141"/>
      <c r="AM6151" s="141"/>
      <c r="AN6151" s="141"/>
      <c r="AO6151" s="141"/>
      <c r="AP6151" s="141"/>
      <c r="AQ6151" s="141"/>
      <c r="AR6151" s="141"/>
      <c r="AS6151" s="141"/>
      <c r="AT6151" s="141"/>
      <c r="AU6151" s="141"/>
      <c r="AV6151" s="141"/>
      <c r="AW6151" s="141"/>
      <c r="AX6151" s="141"/>
      <c r="AY6151" s="141"/>
      <c r="AZ6151" s="141"/>
      <c r="BA6151" s="141"/>
      <c r="BB6151" s="141"/>
      <c r="BC6151" s="141"/>
      <c r="BD6151" s="141"/>
      <c r="BE6151" s="141"/>
      <c r="BF6151" s="141"/>
      <c r="BG6151" s="141"/>
      <c r="BH6151" s="141"/>
      <c r="BI6151" s="141"/>
      <c r="BJ6151" s="141"/>
      <c r="BK6151" s="141"/>
    </row>
    <row r="6152" ht="33.0" customHeight="1">
      <c r="A6152" s="362">
        <v>6154.0</v>
      </c>
      <c r="B6152" s="126" t="s">
        <v>35795</v>
      </c>
      <c r="C6152" s="283" t="s">
        <v>35796</v>
      </c>
      <c r="D6152" s="362" t="s">
        <v>35797</v>
      </c>
      <c r="E6152" s="127"/>
      <c r="F6152" s="126" t="s">
        <v>35798</v>
      </c>
      <c r="G6152" s="126"/>
      <c r="H6152" s="362" t="s">
        <v>35799</v>
      </c>
      <c r="I6152" s="126"/>
      <c r="J6152" s="126"/>
      <c r="K6152" s="480" t="s">
        <v>35800</v>
      </c>
      <c r="L6152" s="595">
        <v>43665.0</v>
      </c>
      <c r="M6152" s="146" t="s">
        <v>35801</v>
      </c>
      <c r="N6152" s="165"/>
      <c r="O6152" s="147"/>
      <c r="P6152" s="147"/>
      <c r="Q6152" s="166"/>
      <c r="R6152" s="165"/>
      <c r="S6152" s="167"/>
      <c r="T6152" s="168"/>
      <c r="U6152" s="341" t="s">
        <v>32560</v>
      </c>
      <c r="V6152" s="147"/>
      <c r="W6152" s="147"/>
      <c r="X6152" s="169"/>
      <c r="Y6152" s="169"/>
      <c r="Z6152" s="169"/>
      <c r="AA6152" s="169"/>
      <c r="AB6152" s="169"/>
      <c r="AC6152" s="169"/>
      <c r="AD6152" s="169"/>
      <c r="AE6152" s="169"/>
      <c r="AF6152" s="169"/>
      <c r="AG6152" s="169"/>
      <c r="AH6152" s="169"/>
      <c r="AI6152" s="169"/>
      <c r="AJ6152" s="169"/>
      <c r="AK6152" s="169"/>
      <c r="AL6152" s="169"/>
      <c r="AM6152" s="169"/>
      <c r="AN6152" s="169"/>
      <c r="AO6152" s="169"/>
      <c r="AP6152" s="169"/>
      <c r="AQ6152" s="169"/>
      <c r="AR6152" s="169"/>
      <c r="AS6152" s="169"/>
      <c r="AT6152" s="169"/>
      <c r="AU6152" s="169"/>
      <c r="AV6152" s="169"/>
      <c r="AW6152" s="169"/>
      <c r="AX6152" s="169"/>
      <c r="AY6152" s="169"/>
      <c r="AZ6152" s="169"/>
      <c r="BA6152" s="169"/>
      <c r="BB6152" s="169"/>
      <c r="BC6152" s="169"/>
      <c r="BD6152" s="169"/>
      <c r="BE6152" s="169"/>
      <c r="BF6152" s="169"/>
      <c r="BG6152" s="169"/>
      <c r="BH6152" s="169"/>
      <c r="BI6152" s="169"/>
      <c r="BJ6152" s="169"/>
      <c r="BK6152" s="169"/>
    </row>
    <row r="6153" ht="33.0" customHeight="1">
      <c r="A6153" s="361">
        <v>6155.0</v>
      </c>
      <c r="B6153" s="599" t="s">
        <v>35802</v>
      </c>
      <c r="C6153" s="359" t="s">
        <v>35803</v>
      </c>
      <c r="D6153" s="361" t="s">
        <v>35774</v>
      </c>
      <c r="E6153" s="319"/>
      <c r="F6153" s="162" t="s">
        <v>35019</v>
      </c>
      <c r="G6153" s="162"/>
      <c r="H6153" s="162" t="s">
        <v>35020</v>
      </c>
      <c r="I6153" s="162"/>
      <c r="J6153" s="126"/>
      <c r="K6153" s="515" t="s">
        <v>35804</v>
      </c>
      <c r="L6153" s="594">
        <v>43676.0</v>
      </c>
      <c r="M6153" s="428" t="s">
        <v>35805</v>
      </c>
      <c r="N6153" s="373"/>
      <c r="O6153" s="140"/>
      <c r="P6153" s="140"/>
      <c r="Q6153" s="374"/>
      <c r="R6153" s="373"/>
      <c r="S6153" s="375"/>
      <c r="T6153" s="348"/>
      <c r="U6153" s="373"/>
      <c r="V6153" s="140"/>
      <c r="W6153" s="140"/>
      <c r="X6153" s="141"/>
      <c r="Y6153" s="141"/>
      <c r="Z6153" s="141"/>
      <c r="AA6153" s="141"/>
      <c r="AB6153" s="141"/>
      <c r="AC6153" s="141"/>
      <c r="AD6153" s="141"/>
      <c r="AE6153" s="141"/>
      <c r="AF6153" s="141"/>
      <c r="AG6153" s="141"/>
      <c r="AH6153" s="141"/>
      <c r="AI6153" s="141"/>
      <c r="AJ6153" s="141"/>
      <c r="AK6153" s="141"/>
      <c r="AL6153" s="141"/>
      <c r="AM6153" s="141"/>
      <c r="AN6153" s="141"/>
      <c r="AO6153" s="141"/>
      <c r="AP6153" s="141"/>
      <c r="AQ6153" s="141"/>
      <c r="AR6153" s="141"/>
      <c r="AS6153" s="141"/>
      <c r="AT6153" s="141"/>
      <c r="AU6153" s="141"/>
      <c r="AV6153" s="141"/>
      <c r="AW6153" s="141"/>
      <c r="AX6153" s="141"/>
      <c r="AY6153" s="141"/>
      <c r="AZ6153" s="141"/>
      <c r="BA6153" s="141"/>
      <c r="BB6153" s="141"/>
      <c r="BC6153" s="141"/>
      <c r="BD6153" s="141"/>
      <c r="BE6153" s="141"/>
      <c r="BF6153" s="141"/>
      <c r="BG6153" s="141"/>
      <c r="BH6153" s="141"/>
      <c r="BI6153" s="141"/>
      <c r="BJ6153" s="141"/>
      <c r="BK6153" s="141"/>
    </row>
    <row r="6154" ht="33.0" customHeight="1">
      <c r="A6154" s="361">
        <v>6156.0</v>
      </c>
      <c r="B6154" s="592" t="s">
        <v>35806</v>
      </c>
      <c r="C6154" s="359" t="s">
        <v>35807</v>
      </c>
      <c r="D6154" s="361" t="s">
        <v>35808</v>
      </c>
      <c r="E6154" s="319"/>
      <c r="F6154" s="361" t="s">
        <v>35809</v>
      </c>
      <c r="G6154" s="162"/>
      <c r="H6154" s="162" t="s">
        <v>35810</v>
      </c>
      <c r="I6154" s="162"/>
      <c r="J6154" s="126"/>
      <c r="K6154" s="515" t="s">
        <v>35811</v>
      </c>
      <c r="L6154" s="594">
        <v>43670.0</v>
      </c>
      <c r="M6154" s="428" t="s">
        <v>35812</v>
      </c>
      <c r="N6154" s="373"/>
      <c r="O6154" s="140"/>
      <c r="P6154" s="140"/>
      <c r="Q6154" s="374"/>
      <c r="R6154" s="373"/>
      <c r="S6154" s="375"/>
      <c r="T6154" s="348"/>
      <c r="U6154" s="373"/>
      <c r="V6154" s="140"/>
      <c r="W6154" s="140"/>
      <c r="X6154" s="141"/>
      <c r="Y6154" s="141"/>
      <c r="Z6154" s="141"/>
      <c r="AA6154" s="141"/>
      <c r="AB6154" s="141"/>
      <c r="AC6154" s="141"/>
      <c r="AD6154" s="141"/>
      <c r="AE6154" s="141"/>
      <c r="AF6154" s="141"/>
      <c r="AG6154" s="141"/>
      <c r="AH6154" s="141"/>
      <c r="AI6154" s="141"/>
      <c r="AJ6154" s="141"/>
      <c r="AK6154" s="141"/>
      <c r="AL6154" s="141"/>
      <c r="AM6154" s="141"/>
      <c r="AN6154" s="141"/>
      <c r="AO6154" s="141"/>
      <c r="AP6154" s="141"/>
      <c r="AQ6154" s="141"/>
      <c r="AR6154" s="141"/>
      <c r="AS6154" s="141"/>
      <c r="AT6154" s="141"/>
      <c r="AU6154" s="141"/>
      <c r="AV6154" s="141"/>
      <c r="AW6154" s="141"/>
      <c r="AX6154" s="141"/>
      <c r="AY6154" s="141"/>
      <c r="AZ6154" s="141"/>
      <c r="BA6154" s="141"/>
      <c r="BB6154" s="141"/>
      <c r="BC6154" s="141"/>
      <c r="BD6154" s="141"/>
      <c r="BE6154" s="141"/>
      <c r="BF6154" s="141"/>
      <c r="BG6154" s="141"/>
      <c r="BH6154" s="141"/>
      <c r="BI6154" s="141"/>
      <c r="BJ6154" s="141"/>
      <c r="BK6154" s="141"/>
    </row>
    <row r="6155" ht="33.0" customHeight="1">
      <c r="A6155" s="361">
        <v>6157.0</v>
      </c>
      <c r="B6155" s="592" t="s">
        <v>35813</v>
      </c>
      <c r="C6155" s="359" t="s">
        <v>35814</v>
      </c>
      <c r="D6155" s="361" t="s">
        <v>35815</v>
      </c>
      <c r="E6155" s="319"/>
      <c r="F6155" s="162" t="s">
        <v>35816</v>
      </c>
      <c r="G6155" s="162"/>
      <c r="H6155" s="162" t="s">
        <v>35817</v>
      </c>
      <c r="I6155" s="162"/>
      <c r="J6155" s="126"/>
      <c r="K6155" s="515" t="s">
        <v>35818</v>
      </c>
      <c r="L6155" s="594">
        <v>43665.0</v>
      </c>
      <c r="M6155" s="428" t="s">
        <v>35819</v>
      </c>
      <c r="N6155" s="373"/>
      <c r="O6155" s="140"/>
      <c r="P6155" s="140"/>
      <c r="Q6155" s="374"/>
      <c r="R6155" s="373"/>
      <c r="S6155" s="375"/>
      <c r="T6155" s="348"/>
      <c r="U6155" s="373"/>
      <c r="V6155" s="140"/>
      <c r="W6155" s="140"/>
      <c r="X6155" s="141"/>
      <c r="Y6155" s="141"/>
      <c r="Z6155" s="141"/>
      <c r="AA6155" s="141"/>
      <c r="AB6155" s="141"/>
      <c r="AC6155" s="141"/>
      <c r="AD6155" s="141"/>
      <c r="AE6155" s="141"/>
      <c r="AF6155" s="141"/>
      <c r="AG6155" s="141"/>
      <c r="AH6155" s="141"/>
      <c r="AI6155" s="141"/>
      <c r="AJ6155" s="141"/>
      <c r="AK6155" s="141"/>
      <c r="AL6155" s="141"/>
      <c r="AM6155" s="141"/>
      <c r="AN6155" s="141"/>
      <c r="AO6155" s="141"/>
      <c r="AP6155" s="141"/>
      <c r="AQ6155" s="141"/>
      <c r="AR6155" s="141"/>
      <c r="AS6155" s="141"/>
      <c r="AT6155" s="141"/>
      <c r="AU6155" s="141"/>
      <c r="AV6155" s="141"/>
      <c r="AW6155" s="141"/>
      <c r="AX6155" s="141"/>
      <c r="AY6155" s="141"/>
      <c r="AZ6155" s="141"/>
      <c r="BA6155" s="141"/>
      <c r="BB6155" s="141"/>
      <c r="BC6155" s="141"/>
      <c r="BD6155" s="141"/>
      <c r="BE6155" s="141"/>
      <c r="BF6155" s="141"/>
      <c r="BG6155" s="141"/>
      <c r="BH6155" s="141"/>
      <c r="BI6155" s="141"/>
      <c r="BJ6155" s="141"/>
      <c r="BK6155" s="141"/>
    </row>
    <row r="6156" ht="33.0" customHeight="1">
      <c r="A6156" s="362">
        <v>6158.0</v>
      </c>
      <c r="B6156" s="126" t="s">
        <v>35820</v>
      </c>
      <c r="C6156" s="283" t="s">
        <v>35821</v>
      </c>
      <c r="D6156" s="362" t="s">
        <v>35822</v>
      </c>
      <c r="E6156" s="127"/>
      <c r="F6156" s="362" t="s">
        <v>35823</v>
      </c>
      <c r="G6156" s="126"/>
      <c r="H6156" s="126" t="s">
        <v>35824</v>
      </c>
      <c r="I6156" s="126"/>
      <c r="J6156" s="126"/>
      <c r="K6156" s="480" t="s">
        <v>35825</v>
      </c>
      <c r="L6156" s="595">
        <v>43658.0</v>
      </c>
      <c r="M6156" s="146" t="s">
        <v>35826</v>
      </c>
      <c r="N6156" s="165"/>
      <c r="O6156" s="147"/>
      <c r="P6156" s="147"/>
      <c r="Q6156" s="166"/>
      <c r="R6156" s="165"/>
      <c r="S6156" s="167"/>
      <c r="T6156" s="168"/>
      <c r="U6156" s="341" t="s">
        <v>32713</v>
      </c>
      <c r="V6156" s="147"/>
      <c r="W6156" s="147"/>
      <c r="X6156" s="169"/>
      <c r="Y6156" s="169"/>
      <c r="Z6156" s="169"/>
      <c r="AA6156" s="169"/>
      <c r="AB6156" s="169"/>
      <c r="AC6156" s="169"/>
      <c r="AD6156" s="169"/>
      <c r="AE6156" s="169"/>
      <c r="AF6156" s="169"/>
      <c r="AG6156" s="169"/>
      <c r="AH6156" s="169"/>
      <c r="AI6156" s="169"/>
      <c r="AJ6156" s="169"/>
      <c r="AK6156" s="169"/>
      <c r="AL6156" s="169"/>
      <c r="AM6156" s="169"/>
      <c r="AN6156" s="169"/>
      <c r="AO6156" s="169"/>
      <c r="AP6156" s="169"/>
      <c r="AQ6156" s="169"/>
      <c r="AR6156" s="169"/>
      <c r="AS6156" s="169"/>
      <c r="AT6156" s="169"/>
      <c r="AU6156" s="169"/>
      <c r="AV6156" s="169"/>
      <c r="AW6156" s="169"/>
      <c r="AX6156" s="169"/>
      <c r="AY6156" s="169"/>
      <c r="AZ6156" s="169"/>
      <c r="BA6156" s="169"/>
      <c r="BB6156" s="169"/>
      <c r="BC6156" s="169"/>
      <c r="BD6156" s="169"/>
      <c r="BE6156" s="169"/>
      <c r="BF6156" s="169"/>
      <c r="BG6156" s="169"/>
      <c r="BH6156" s="169"/>
      <c r="BI6156" s="169"/>
      <c r="BJ6156" s="169"/>
      <c r="BK6156" s="169"/>
    </row>
    <row r="6157" ht="33.0" customHeight="1">
      <c r="A6157" s="362">
        <v>6159.0</v>
      </c>
      <c r="B6157" s="126" t="s">
        <v>35827</v>
      </c>
      <c r="C6157" s="283" t="s">
        <v>35828</v>
      </c>
      <c r="D6157" s="362" t="s">
        <v>35774</v>
      </c>
      <c r="E6157" s="127"/>
      <c r="F6157" s="126" t="s">
        <v>35829</v>
      </c>
      <c r="G6157" s="126"/>
      <c r="H6157" s="126" t="s">
        <v>35830</v>
      </c>
      <c r="I6157" s="126"/>
      <c r="J6157" s="126"/>
      <c r="K6157" s="480" t="s">
        <v>35831</v>
      </c>
      <c r="L6157" s="595">
        <v>43661.0</v>
      </c>
      <c r="M6157" s="146" t="s">
        <v>35832</v>
      </c>
      <c r="N6157" s="165"/>
      <c r="O6157" s="147"/>
      <c r="P6157" s="147"/>
      <c r="Q6157" s="166"/>
      <c r="R6157" s="165"/>
      <c r="S6157" s="167"/>
      <c r="T6157" s="168"/>
      <c r="U6157" s="341" t="s">
        <v>35833</v>
      </c>
      <c r="V6157" s="147"/>
      <c r="W6157" s="147"/>
      <c r="X6157" s="169"/>
      <c r="Y6157" s="169"/>
      <c r="Z6157" s="169"/>
      <c r="AA6157" s="169"/>
      <c r="AB6157" s="169"/>
      <c r="AC6157" s="169"/>
      <c r="AD6157" s="169"/>
      <c r="AE6157" s="169"/>
      <c r="AF6157" s="169"/>
      <c r="AG6157" s="169"/>
      <c r="AH6157" s="169"/>
      <c r="AI6157" s="169"/>
      <c r="AJ6157" s="169"/>
      <c r="AK6157" s="169"/>
      <c r="AL6157" s="169"/>
      <c r="AM6157" s="169"/>
      <c r="AN6157" s="169"/>
      <c r="AO6157" s="169"/>
      <c r="AP6157" s="169"/>
      <c r="AQ6157" s="169"/>
      <c r="AR6157" s="169"/>
      <c r="AS6157" s="169"/>
      <c r="AT6157" s="169"/>
      <c r="AU6157" s="169"/>
      <c r="AV6157" s="169"/>
      <c r="AW6157" s="169"/>
      <c r="AX6157" s="169"/>
      <c r="AY6157" s="169"/>
      <c r="AZ6157" s="169"/>
      <c r="BA6157" s="169"/>
      <c r="BB6157" s="169"/>
      <c r="BC6157" s="169"/>
      <c r="BD6157" s="169"/>
      <c r="BE6157" s="169"/>
      <c r="BF6157" s="169"/>
      <c r="BG6157" s="169"/>
      <c r="BH6157" s="169"/>
      <c r="BI6157" s="169"/>
      <c r="BJ6157" s="169"/>
      <c r="BK6157" s="169"/>
    </row>
    <row r="6158" ht="33.0" customHeight="1">
      <c r="A6158" s="362">
        <v>6160.0</v>
      </c>
      <c r="B6158" s="126" t="s">
        <v>35834</v>
      </c>
      <c r="C6158" s="283" t="s">
        <v>33527</v>
      </c>
      <c r="D6158" s="362" t="s">
        <v>35835</v>
      </c>
      <c r="E6158" s="127"/>
      <c r="F6158" s="126" t="s">
        <v>35836</v>
      </c>
      <c r="G6158" s="126"/>
      <c r="H6158" s="126" t="s">
        <v>35837</v>
      </c>
      <c r="I6158" s="126"/>
      <c r="J6158" s="126"/>
      <c r="K6158" s="480" t="s">
        <v>35838</v>
      </c>
      <c r="L6158" s="595">
        <v>43670.0</v>
      </c>
      <c r="M6158" s="146" t="s">
        <v>35839</v>
      </c>
      <c r="N6158" s="165"/>
      <c r="O6158" s="147"/>
      <c r="P6158" s="147"/>
      <c r="Q6158" s="166"/>
      <c r="R6158" s="165"/>
      <c r="S6158" s="167"/>
      <c r="T6158" s="168"/>
      <c r="U6158" s="341" t="s">
        <v>34298</v>
      </c>
      <c r="V6158" s="147"/>
      <c r="W6158" s="147"/>
      <c r="X6158" s="169"/>
      <c r="Y6158" s="169"/>
      <c r="Z6158" s="169"/>
      <c r="AA6158" s="169"/>
      <c r="AB6158" s="169"/>
      <c r="AC6158" s="169"/>
      <c r="AD6158" s="169"/>
      <c r="AE6158" s="169"/>
      <c r="AF6158" s="169"/>
      <c r="AG6158" s="169"/>
      <c r="AH6158" s="169"/>
      <c r="AI6158" s="169"/>
      <c r="AJ6158" s="169"/>
      <c r="AK6158" s="169"/>
      <c r="AL6158" s="169"/>
      <c r="AM6158" s="169"/>
      <c r="AN6158" s="169"/>
      <c r="AO6158" s="169"/>
      <c r="AP6158" s="169"/>
      <c r="AQ6158" s="169"/>
      <c r="AR6158" s="169"/>
      <c r="AS6158" s="169"/>
      <c r="AT6158" s="169"/>
      <c r="AU6158" s="169"/>
      <c r="AV6158" s="169"/>
      <c r="AW6158" s="169"/>
      <c r="AX6158" s="169"/>
      <c r="AY6158" s="169"/>
      <c r="AZ6158" s="169"/>
      <c r="BA6158" s="169"/>
      <c r="BB6158" s="169"/>
      <c r="BC6158" s="169"/>
      <c r="BD6158" s="169"/>
      <c r="BE6158" s="169"/>
      <c r="BF6158" s="169"/>
      <c r="BG6158" s="169"/>
      <c r="BH6158" s="169"/>
      <c r="BI6158" s="169"/>
      <c r="BJ6158" s="169"/>
      <c r="BK6158" s="169"/>
    </row>
    <row r="6159" ht="33.0" customHeight="1">
      <c r="A6159" s="362">
        <v>6161.0</v>
      </c>
      <c r="B6159" s="126" t="s">
        <v>35840</v>
      </c>
      <c r="C6159" s="283" t="s">
        <v>35841</v>
      </c>
      <c r="D6159" s="362" t="s">
        <v>35762</v>
      </c>
      <c r="E6159" s="127"/>
      <c r="F6159" s="126" t="s">
        <v>35842</v>
      </c>
      <c r="G6159" s="126"/>
      <c r="H6159" s="126" t="s">
        <v>35843</v>
      </c>
      <c r="I6159" s="126"/>
      <c r="J6159" s="126"/>
      <c r="K6159" s="480" t="s">
        <v>35844</v>
      </c>
      <c r="L6159" s="595">
        <v>43665.0</v>
      </c>
      <c r="M6159" s="146" t="s">
        <v>35845</v>
      </c>
      <c r="N6159" s="165"/>
      <c r="O6159" s="147"/>
      <c r="P6159" s="147"/>
      <c r="Q6159" s="166"/>
      <c r="R6159" s="165"/>
      <c r="S6159" s="167"/>
      <c r="T6159" s="168"/>
      <c r="U6159" s="341" t="s">
        <v>32560</v>
      </c>
      <c r="V6159" s="147"/>
      <c r="W6159" s="147"/>
      <c r="X6159" s="169"/>
      <c r="Y6159" s="169"/>
      <c r="Z6159" s="169"/>
      <c r="AA6159" s="169"/>
      <c r="AB6159" s="169"/>
      <c r="AC6159" s="169"/>
      <c r="AD6159" s="169"/>
      <c r="AE6159" s="169"/>
      <c r="AF6159" s="169"/>
      <c r="AG6159" s="169"/>
      <c r="AH6159" s="169"/>
      <c r="AI6159" s="169"/>
      <c r="AJ6159" s="169"/>
      <c r="AK6159" s="169"/>
      <c r="AL6159" s="169"/>
      <c r="AM6159" s="169"/>
      <c r="AN6159" s="169"/>
      <c r="AO6159" s="169"/>
      <c r="AP6159" s="169"/>
      <c r="AQ6159" s="169"/>
      <c r="AR6159" s="169"/>
      <c r="AS6159" s="169"/>
      <c r="AT6159" s="169"/>
      <c r="AU6159" s="169"/>
      <c r="AV6159" s="169"/>
      <c r="AW6159" s="169"/>
      <c r="AX6159" s="169"/>
      <c r="AY6159" s="169"/>
      <c r="AZ6159" s="169"/>
      <c r="BA6159" s="169"/>
      <c r="BB6159" s="169"/>
      <c r="BC6159" s="169"/>
      <c r="BD6159" s="169"/>
      <c r="BE6159" s="169"/>
      <c r="BF6159" s="169"/>
      <c r="BG6159" s="169"/>
      <c r="BH6159" s="169"/>
      <c r="BI6159" s="169"/>
      <c r="BJ6159" s="169"/>
      <c r="BK6159" s="169"/>
    </row>
    <row r="6160" ht="33.0" customHeight="1">
      <c r="A6160" s="361">
        <v>6162.0</v>
      </c>
      <c r="B6160" s="162" t="s">
        <v>35846</v>
      </c>
      <c r="C6160" s="359" t="s">
        <v>32096</v>
      </c>
      <c r="D6160" s="361" t="s">
        <v>35847</v>
      </c>
      <c r="E6160" s="319"/>
      <c r="F6160" s="162" t="s">
        <v>23943</v>
      </c>
      <c r="G6160" s="162"/>
      <c r="H6160" s="361" t="s">
        <v>17068</v>
      </c>
      <c r="I6160" s="162"/>
      <c r="J6160" s="126"/>
      <c r="K6160" s="515" t="s">
        <v>35848</v>
      </c>
      <c r="L6160" s="594">
        <v>43668.0</v>
      </c>
      <c r="M6160" s="428" t="s">
        <v>35849</v>
      </c>
      <c r="N6160" s="373"/>
      <c r="O6160" s="140"/>
      <c r="P6160" s="140"/>
      <c r="Q6160" s="374"/>
      <c r="R6160" s="373"/>
      <c r="S6160" s="375"/>
      <c r="T6160" s="348"/>
      <c r="U6160" s="373"/>
      <c r="V6160" s="140"/>
      <c r="W6160" s="140"/>
      <c r="X6160" s="141"/>
      <c r="Y6160" s="141"/>
      <c r="Z6160" s="141"/>
      <c r="AA6160" s="141"/>
      <c r="AB6160" s="141"/>
      <c r="AC6160" s="141"/>
      <c r="AD6160" s="141"/>
      <c r="AE6160" s="141"/>
      <c r="AF6160" s="141"/>
      <c r="AG6160" s="141"/>
      <c r="AH6160" s="141"/>
      <c r="AI6160" s="141"/>
      <c r="AJ6160" s="141"/>
      <c r="AK6160" s="141"/>
      <c r="AL6160" s="141"/>
      <c r="AM6160" s="141"/>
      <c r="AN6160" s="141"/>
      <c r="AO6160" s="141"/>
      <c r="AP6160" s="141"/>
      <c r="AQ6160" s="141"/>
      <c r="AR6160" s="141"/>
      <c r="AS6160" s="141"/>
      <c r="AT6160" s="141"/>
      <c r="AU6160" s="141"/>
      <c r="AV6160" s="141"/>
      <c r="AW6160" s="141"/>
      <c r="AX6160" s="141"/>
      <c r="AY6160" s="141"/>
      <c r="AZ6160" s="141"/>
      <c r="BA6160" s="141"/>
      <c r="BB6160" s="141"/>
      <c r="BC6160" s="141"/>
      <c r="BD6160" s="141"/>
      <c r="BE6160" s="141"/>
      <c r="BF6160" s="141"/>
      <c r="BG6160" s="141"/>
      <c r="BH6160" s="141"/>
      <c r="BI6160" s="141"/>
      <c r="BJ6160" s="141"/>
      <c r="BK6160" s="141"/>
    </row>
    <row r="6161" ht="33.0" customHeight="1">
      <c r="A6161" s="361">
        <v>6163.0</v>
      </c>
      <c r="B6161" s="162" t="s">
        <v>35850</v>
      </c>
      <c r="C6161" s="359" t="s">
        <v>35851</v>
      </c>
      <c r="D6161" s="361" t="s">
        <v>35774</v>
      </c>
      <c r="E6161" s="319"/>
      <c r="F6161" s="162" t="s">
        <v>35852</v>
      </c>
      <c r="G6161" s="361" t="s">
        <v>35853</v>
      </c>
      <c r="H6161" s="162" t="s">
        <v>35854</v>
      </c>
      <c r="I6161" s="162"/>
      <c r="J6161" s="126"/>
      <c r="K6161" s="515" t="s">
        <v>35855</v>
      </c>
      <c r="L6161" s="594">
        <v>43676.0</v>
      </c>
      <c r="M6161" s="428" t="s">
        <v>35856</v>
      </c>
      <c r="N6161" s="373"/>
      <c r="O6161" s="140"/>
      <c r="P6161" s="140"/>
      <c r="Q6161" s="374"/>
      <c r="R6161" s="373"/>
      <c r="S6161" s="375"/>
      <c r="T6161" s="348"/>
      <c r="U6161" s="373"/>
      <c r="V6161" s="140"/>
      <c r="W6161" s="140"/>
      <c r="X6161" s="141"/>
      <c r="Y6161" s="141"/>
      <c r="Z6161" s="141"/>
      <c r="AA6161" s="141"/>
      <c r="AB6161" s="141"/>
      <c r="AC6161" s="141"/>
      <c r="AD6161" s="141"/>
      <c r="AE6161" s="141"/>
      <c r="AF6161" s="141"/>
      <c r="AG6161" s="141"/>
      <c r="AH6161" s="141"/>
      <c r="AI6161" s="141"/>
      <c r="AJ6161" s="141"/>
      <c r="AK6161" s="141"/>
      <c r="AL6161" s="141"/>
      <c r="AM6161" s="141"/>
      <c r="AN6161" s="141"/>
      <c r="AO6161" s="141"/>
      <c r="AP6161" s="141"/>
      <c r="AQ6161" s="141"/>
      <c r="AR6161" s="141"/>
      <c r="AS6161" s="141"/>
      <c r="AT6161" s="141"/>
      <c r="AU6161" s="141"/>
      <c r="AV6161" s="141"/>
      <c r="AW6161" s="141"/>
      <c r="AX6161" s="141"/>
      <c r="AY6161" s="141"/>
      <c r="AZ6161" s="141"/>
      <c r="BA6161" s="141"/>
      <c r="BB6161" s="141"/>
      <c r="BC6161" s="141"/>
      <c r="BD6161" s="141"/>
      <c r="BE6161" s="141"/>
      <c r="BF6161" s="141"/>
      <c r="BG6161" s="141"/>
      <c r="BH6161" s="141"/>
      <c r="BI6161" s="141"/>
      <c r="BJ6161" s="141"/>
      <c r="BK6161" s="141"/>
    </row>
    <row r="6162" ht="33.0" customHeight="1">
      <c r="A6162" s="361">
        <v>6164.0</v>
      </c>
      <c r="B6162" s="162" t="s">
        <v>35857</v>
      </c>
      <c r="C6162" s="359" t="s">
        <v>34674</v>
      </c>
      <c r="D6162" s="361" t="s">
        <v>35858</v>
      </c>
      <c r="E6162" s="319"/>
      <c r="F6162" s="162" t="s">
        <v>35859</v>
      </c>
      <c r="G6162" s="162"/>
      <c r="H6162" s="162" t="s">
        <v>35860</v>
      </c>
      <c r="I6162" s="162"/>
      <c r="J6162" s="126"/>
      <c r="K6162" s="515" t="s">
        <v>35861</v>
      </c>
      <c r="L6162" s="594">
        <v>43665.0</v>
      </c>
      <c r="M6162" s="428" t="s">
        <v>35862</v>
      </c>
      <c r="N6162" s="373"/>
      <c r="O6162" s="140"/>
      <c r="P6162" s="140"/>
      <c r="Q6162" s="374"/>
      <c r="R6162" s="373"/>
      <c r="S6162" s="375"/>
      <c r="T6162" s="348"/>
      <c r="U6162" s="373"/>
      <c r="V6162" s="140"/>
      <c r="W6162" s="140"/>
      <c r="X6162" s="141"/>
      <c r="Y6162" s="141"/>
      <c r="Z6162" s="141"/>
      <c r="AA6162" s="141"/>
      <c r="AB6162" s="141"/>
      <c r="AC6162" s="141"/>
      <c r="AD6162" s="141"/>
      <c r="AE6162" s="141"/>
      <c r="AF6162" s="141"/>
      <c r="AG6162" s="141"/>
      <c r="AH6162" s="141"/>
      <c r="AI6162" s="141"/>
      <c r="AJ6162" s="141"/>
      <c r="AK6162" s="141"/>
      <c r="AL6162" s="141"/>
      <c r="AM6162" s="141"/>
      <c r="AN6162" s="141"/>
      <c r="AO6162" s="141"/>
      <c r="AP6162" s="141"/>
      <c r="AQ6162" s="141"/>
      <c r="AR6162" s="141"/>
      <c r="AS6162" s="141"/>
      <c r="AT6162" s="141"/>
      <c r="AU6162" s="141"/>
      <c r="AV6162" s="141"/>
      <c r="AW6162" s="141"/>
      <c r="AX6162" s="141"/>
      <c r="AY6162" s="141"/>
      <c r="AZ6162" s="141"/>
      <c r="BA6162" s="141"/>
      <c r="BB6162" s="141"/>
      <c r="BC6162" s="141"/>
      <c r="BD6162" s="141"/>
      <c r="BE6162" s="141"/>
      <c r="BF6162" s="141"/>
      <c r="BG6162" s="141"/>
      <c r="BH6162" s="141"/>
      <c r="BI6162" s="141"/>
      <c r="BJ6162" s="141"/>
      <c r="BK6162" s="141"/>
    </row>
    <row r="6163" ht="33.0" customHeight="1">
      <c r="A6163" s="361">
        <v>6165.0</v>
      </c>
      <c r="B6163" s="162" t="s">
        <v>35863</v>
      </c>
      <c r="C6163" s="359" t="s">
        <v>35864</v>
      </c>
      <c r="D6163" s="361" t="s">
        <v>35865</v>
      </c>
      <c r="E6163" s="319"/>
      <c r="F6163" s="162" t="s">
        <v>35866</v>
      </c>
      <c r="G6163" s="162"/>
      <c r="H6163" s="162" t="s">
        <v>23247</v>
      </c>
      <c r="I6163" s="162"/>
      <c r="J6163" s="126"/>
      <c r="K6163" s="515" t="s">
        <v>35867</v>
      </c>
      <c r="L6163" s="594">
        <v>43661.0</v>
      </c>
      <c r="M6163" s="428" t="s">
        <v>35868</v>
      </c>
      <c r="N6163" s="373"/>
      <c r="O6163" s="140"/>
      <c r="P6163" s="140"/>
      <c r="Q6163" s="374"/>
      <c r="R6163" s="373"/>
      <c r="S6163" s="375"/>
      <c r="T6163" s="348"/>
      <c r="U6163" s="373"/>
      <c r="V6163" s="140"/>
      <c r="W6163" s="140"/>
      <c r="X6163" s="141"/>
      <c r="Y6163" s="141"/>
      <c r="Z6163" s="141"/>
      <c r="AA6163" s="141"/>
      <c r="AB6163" s="141"/>
      <c r="AC6163" s="141"/>
      <c r="AD6163" s="141"/>
      <c r="AE6163" s="141"/>
      <c r="AF6163" s="141"/>
      <c r="AG6163" s="141"/>
      <c r="AH6163" s="141"/>
      <c r="AI6163" s="141"/>
      <c r="AJ6163" s="141"/>
      <c r="AK6163" s="141"/>
      <c r="AL6163" s="141"/>
      <c r="AM6163" s="141"/>
      <c r="AN6163" s="141"/>
      <c r="AO6163" s="141"/>
      <c r="AP6163" s="141"/>
      <c r="AQ6163" s="141"/>
      <c r="AR6163" s="141"/>
      <c r="AS6163" s="141"/>
      <c r="AT6163" s="141"/>
      <c r="AU6163" s="141"/>
      <c r="AV6163" s="141"/>
      <c r="AW6163" s="141"/>
      <c r="AX6163" s="141"/>
      <c r="AY6163" s="141"/>
      <c r="AZ6163" s="141"/>
      <c r="BA6163" s="141"/>
      <c r="BB6163" s="141"/>
      <c r="BC6163" s="141"/>
      <c r="BD6163" s="141"/>
      <c r="BE6163" s="141"/>
      <c r="BF6163" s="141"/>
      <c r="BG6163" s="141"/>
      <c r="BH6163" s="141"/>
      <c r="BI6163" s="141"/>
      <c r="BJ6163" s="141"/>
      <c r="BK6163" s="141"/>
    </row>
    <row r="6164" ht="33.0" customHeight="1">
      <c r="A6164" s="361">
        <v>6166.0</v>
      </c>
      <c r="B6164" s="162" t="s">
        <v>35869</v>
      </c>
      <c r="C6164" s="359" t="s">
        <v>35870</v>
      </c>
      <c r="D6164" s="361" t="s">
        <v>35762</v>
      </c>
      <c r="E6164" s="319"/>
      <c r="F6164" s="162" t="s">
        <v>35871</v>
      </c>
      <c r="G6164" s="162"/>
      <c r="H6164" s="162" t="s">
        <v>35872</v>
      </c>
      <c r="I6164" s="162"/>
      <c r="J6164" s="126"/>
      <c r="K6164" s="515" t="s">
        <v>35873</v>
      </c>
      <c r="L6164" s="594">
        <v>43670.0</v>
      </c>
      <c r="M6164" s="428" t="s">
        <v>35874</v>
      </c>
      <c r="N6164" s="373"/>
      <c r="O6164" s="140"/>
      <c r="P6164" s="140"/>
      <c r="Q6164" s="374"/>
      <c r="R6164" s="373"/>
      <c r="S6164" s="375"/>
      <c r="T6164" s="348"/>
      <c r="U6164" s="373"/>
      <c r="V6164" s="140"/>
      <c r="W6164" s="140"/>
      <c r="X6164" s="141"/>
      <c r="Y6164" s="141"/>
      <c r="Z6164" s="141"/>
      <c r="AA6164" s="141"/>
      <c r="AB6164" s="141"/>
      <c r="AC6164" s="141"/>
      <c r="AD6164" s="141"/>
      <c r="AE6164" s="141"/>
      <c r="AF6164" s="141"/>
      <c r="AG6164" s="141"/>
      <c r="AH6164" s="141"/>
      <c r="AI6164" s="141"/>
      <c r="AJ6164" s="141"/>
      <c r="AK6164" s="141"/>
      <c r="AL6164" s="141"/>
      <c r="AM6164" s="141"/>
      <c r="AN6164" s="141"/>
      <c r="AO6164" s="141"/>
      <c r="AP6164" s="141"/>
      <c r="AQ6164" s="141"/>
      <c r="AR6164" s="141"/>
      <c r="AS6164" s="141"/>
      <c r="AT6164" s="141"/>
      <c r="AU6164" s="141"/>
      <c r="AV6164" s="141"/>
      <c r="AW6164" s="141"/>
      <c r="AX6164" s="141"/>
      <c r="AY6164" s="141"/>
      <c r="AZ6164" s="141"/>
      <c r="BA6164" s="141"/>
      <c r="BB6164" s="141"/>
      <c r="BC6164" s="141"/>
      <c r="BD6164" s="141"/>
      <c r="BE6164" s="141"/>
      <c r="BF6164" s="141"/>
      <c r="BG6164" s="141"/>
      <c r="BH6164" s="141"/>
      <c r="BI6164" s="141"/>
      <c r="BJ6164" s="141"/>
      <c r="BK6164" s="141"/>
    </row>
    <row r="6165" ht="33.0" customHeight="1">
      <c r="A6165" s="361">
        <v>6167.0</v>
      </c>
      <c r="B6165" s="162" t="s">
        <v>32155</v>
      </c>
      <c r="C6165" s="359" t="s">
        <v>35875</v>
      </c>
      <c r="D6165" s="361" t="s">
        <v>35786</v>
      </c>
      <c r="E6165" s="319"/>
      <c r="F6165" s="162" t="s">
        <v>32158</v>
      </c>
      <c r="G6165" s="162"/>
      <c r="H6165" s="162" t="s">
        <v>32159</v>
      </c>
      <c r="I6165" s="162"/>
      <c r="J6165" s="126"/>
      <c r="K6165" s="515" t="s">
        <v>35876</v>
      </c>
      <c r="L6165" s="594">
        <v>43665.0</v>
      </c>
      <c r="M6165" s="428" t="s">
        <v>35877</v>
      </c>
      <c r="N6165" s="373"/>
      <c r="O6165" s="140"/>
      <c r="P6165" s="140"/>
      <c r="Q6165" s="374"/>
      <c r="R6165" s="373"/>
      <c r="S6165" s="375"/>
      <c r="T6165" s="348"/>
      <c r="U6165" s="373"/>
      <c r="V6165" s="140"/>
      <c r="W6165" s="140"/>
      <c r="X6165" s="141"/>
      <c r="Y6165" s="141"/>
      <c r="Z6165" s="141"/>
      <c r="AA6165" s="141"/>
      <c r="AB6165" s="141"/>
      <c r="AC6165" s="141"/>
      <c r="AD6165" s="141"/>
      <c r="AE6165" s="141"/>
      <c r="AF6165" s="141"/>
      <c r="AG6165" s="141"/>
      <c r="AH6165" s="141"/>
      <c r="AI6165" s="141"/>
      <c r="AJ6165" s="141"/>
      <c r="AK6165" s="141"/>
      <c r="AL6165" s="141"/>
      <c r="AM6165" s="141"/>
      <c r="AN6165" s="141"/>
      <c r="AO6165" s="141"/>
      <c r="AP6165" s="141"/>
      <c r="AQ6165" s="141"/>
      <c r="AR6165" s="141"/>
      <c r="AS6165" s="141"/>
      <c r="AT6165" s="141"/>
      <c r="AU6165" s="141"/>
      <c r="AV6165" s="141"/>
      <c r="AW6165" s="141"/>
      <c r="AX6165" s="141"/>
      <c r="AY6165" s="141"/>
      <c r="AZ6165" s="141"/>
      <c r="BA6165" s="141"/>
      <c r="BB6165" s="141"/>
      <c r="BC6165" s="141"/>
      <c r="BD6165" s="141"/>
      <c r="BE6165" s="141"/>
      <c r="BF6165" s="141"/>
      <c r="BG6165" s="141"/>
      <c r="BH6165" s="141"/>
      <c r="BI6165" s="141"/>
      <c r="BJ6165" s="141"/>
      <c r="BK6165" s="141"/>
    </row>
    <row r="6166" ht="33.0" customHeight="1">
      <c r="A6166" s="361">
        <v>6168.0</v>
      </c>
      <c r="B6166" s="187"/>
      <c r="C6166" s="359"/>
      <c r="D6166" s="361"/>
      <c r="E6166" s="319"/>
      <c r="F6166" s="162"/>
      <c r="G6166" s="162"/>
      <c r="H6166" s="162"/>
      <c r="I6166" s="162"/>
      <c r="J6166" s="126"/>
      <c r="K6166" s="515"/>
      <c r="L6166" s="594"/>
      <c r="M6166" s="162"/>
      <c r="N6166" s="373"/>
      <c r="O6166" s="140"/>
      <c r="P6166" s="140"/>
      <c r="Q6166" s="374"/>
      <c r="R6166" s="373"/>
      <c r="S6166" s="375"/>
      <c r="T6166" s="348"/>
      <c r="U6166" s="373"/>
      <c r="V6166" s="140"/>
      <c r="W6166" s="140"/>
      <c r="X6166" s="141"/>
      <c r="Y6166" s="141"/>
      <c r="Z6166" s="141"/>
      <c r="AA6166" s="141"/>
      <c r="AB6166" s="141"/>
      <c r="AC6166" s="141"/>
      <c r="AD6166" s="141"/>
      <c r="AE6166" s="141"/>
      <c r="AF6166" s="141"/>
      <c r="AG6166" s="141"/>
      <c r="AH6166" s="141"/>
      <c r="AI6166" s="141"/>
      <c r="AJ6166" s="141"/>
      <c r="AK6166" s="141"/>
      <c r="AL6166" s="141"/>
      <c r="AM6166" s="141"/>
      <c r="AN6166" s="141"/>
      <c r="AO6166" s="141"/>
      <c r="AP6166" s="141"/>
      <c r="AQ6166" s="141"/>
      <c r="AR6166" s="141"/>
      <c r="AS6166" s="141"/>
      <c r="AT6166" s="141"/>
      <c r="AU6166" s="141"/>
      <c r="AV6166" s="141"/>
      <c r="AW6166" s="141"/>
      <c r="AX6166" s="141"/>
      <c r="AY6166" s="141"/>
      <c r="AZ6166" s="141"/>
      <c r="BA6166" s="141"/>
      <c r="BB6166" s="141"/>
      <c r="BC6166" s="141"/>
      <c r="BD6166" s="141"/>
      <c r="BE6166" s="141"/>
      <c r="BF6166" s="141"/>
      <c r="BG6166" s="141"/>
      <c r="BH6166" s="141"/>
      <c r="BI6166" s="141"/>
      <c r="BJ6166" s="141"/>
      <c r="BK6166" s="141"/>
    </row>
    <row r="6167" ht="33.0" customHeight="1">
      <c r="A6167" s="362">
        <v>6169.0</v>
      </c>
      <c r="B6167" s="126" t="s">
        <v>35878</v>
      </c>
      <c r="C6167" s="283" t="s">
        <v>35879</v>
      </c>
      <c r="D6167" s="362" t="s">
        <v>35880</v>
      </c>
      <c r="E6167" s="127"/>
      <c r="F6167" s="126" t="s">
        <v>35768</v>
      </c>
      <c r="G6167" s="126"/>
      <c r="H6167" s="126" t="s">
        <v>35881</v>
      </c>
      <c r="I6167" s="126"/>
      <c r="J6167" s="126"/>
      <c r="K6167" s="480" t="s">
        <v>35882</v>
      </c>
      <c r="L6167" s="595">
        <v>43663.0</v>
      </c>
      <c r="M6167" s="146" t="s">
        <v>35883</v>
      </c>
      <c r="N6167" s="165"/>
      <c r="O6167" s="147"/>
      <c r="P6167" s="147"/>
      <c r="Q6167" s="166"/>
      <c r="R6167" s="165"/>
      <c r="S6167" s="167"/>
      <c r="T6167" s="168"/>
      <c r="U6167" s="341" t="s">
        <v>34322</v>
      </c>
      <c r="V6167" s="147"/>
      <c r="W6167" s="147"/>
      <c r="X6167" s="169"/>
      <c r="Y6167" s="169"/>
      <c r="Z6167" s="169"/>
      <c r="AA6167" s="169"/>
      <c r="AB6167" s="169"/>
      <c r="AC6167" s="169"/>
      <c r="AD6167" s="169"/>
      <c r="AE6167" s="169"/>
      <c r="AF6167" s="169"/>
      <c r="AG6167" s="169"/>
      <c r="AH6167" s="169"/>
      <c r="AI6167" s="169"/>
      <c r="AJ6167" s="169"/>
      <c r="AK6167" s="169"/>
      <c r="AL6167" s="169"/>
      <c r="AM6167" s="169"/>
      <c r="AN6167" s="169"/>
      <c r="AO6167" s="169"/>
      <c r="AP6167" s="169"/>
      <c r="AQ6167" s="169"/>
      <c r="AR6167" s="169"/>
      <c r="AS6167" s="169"/>
      <c r="AT6167" s="169"/>
      <c r="AU6167" s="169"/>
      <c r="AV6167" s="169"/>
      <c r="AW6167" s="169"/>
      <c r="AX6167" s="169"/>
      <c r="AY6167" s="169"/>
      <c r="AZ6167" s="169"/>
      <c r="BA6167" s="169"/>
      <c r="BB6167" s="169"/>
      <c r="BC6167" s="169"/>
      <c r="BD6167" s="169"/>
      <c r="BE6167" s="169"/>
      <c r="BF6167" s="169"/>
      <c r="BG6167" s="169"/>
      <c r="BH6167" s="169"/>
      <c r="BI6167" s="169"/>
      <c r="BJ6167" s="169"/>
      <c r="BK6167" s="169"/>
    </row>
    <row r="6168" ht="33.0" customHeight="1">
      <c r="A6168" s="361">
        <v>6170.0</v>
      </c>
      <c r="B6168" s="592" t="s">
        <v>35884</v>
      </c>
      <c r="C6168" s="359" t="s">
        <v>35885</v>
      </c>
      <c r="D6168" s="361" t="s">
        <v>35886</v>
      </c>
      <c r="E6168" s="319"/>
      <c r="F6168" s="162" t="s">
        <v>35887</v>
      </c>
      <c r="G6168" s="162"/>
      <c r="H6168" s="162" t="s">
        <v>35888</v>
      </c>
      <c r="I6168" s="162"/>
      <c r="J6168" s="126"/>
      <c r="K6168" s="515" t="s">
        <v>35889</v>
      </c>
      <c r="L6168" s="594">
        <v>43665.0</v>
      </c>
      <c r="M6168" s="162" t="s">
        <v>35890</v>
      </c>
      <c r="N6168" s="373"/>
      <c r="O6168" s="140"/>
      <c r="P6168" s="140"/>
      <c r="Q6168" s="374"/>
      <c r="R6168" s="373"/>
      <c r="S6168" s="375"/>
      <c r="T6168" s="348"/>
      <c r="U6168" s="373"/>
      <c r="V6168" s="140"/>
      <c r="W6168" s="140"/>
      <c r="X6168" s="141"/>
      <c r="Y6168" s="141"/>
      <c r="Z6168" s="141"/>
      <c r="AA6168" s="141"/>
      <c r="AB6168" s="141"/>
      <c r="AC6168" s="141"/>
      <c r="AD6168" s="141"/>
      <c r="AE6168" s="141"/>
      <c r="AF6168" s="141"/>
      <c r="AG6168" s="141"/>
      <c r="AH6168" s="141"/>
      <c r="AI6168" s="141"/>
      <c r="AJ6168" s="141"/>
      <c r="AK6168" s="141"/>
      <c r="AL6168" s="141"/>
      <c r="AM6168" s="141"/>
      <c r="AN6168" s="141"/>
      <c r="AO6168" s="141"/>
      <c r="AP6168" s="141"/>
      <c r="AQ6168" s="141"/>
      <c r="AR6168" s="141"/>
      <c r="AS6168" s="141"/>
      <c r="AT6168" s="141"/>
      <c r="AU6168" s="141"/>
      <c r="AV6168" s="141"/>
      <c r="AW6168" s="141"/>
      <c r="AX6168" s="141"/>
      <c r="AY6168" s="141"/>
      <c r="AZ6168" s="141"/>
      <c r="BA6168" s="141"/>
      <c r="BB6168" s="141"/>
      <c r="BC6168" s="141"/>
      <c r="BD6168" s="141"/>
      <c r="BE6168" s="141"/>
      <c r="BF6168" s="141"/>
      <c r="BG6168" s="141"/>
      <c r="BH6168" s="141"/>
      <c r="BI6168" s="141"/>
      <c r="BJ6168" s="141"/>
      <c r="BK6168" s="141"/>
    </row>
    <row r="6169" ht="33.0" customHeight="1">
      <c r="A6169" s="361">
        <v>6171.0</v>
      </c>
      <c r="B6169" s="592" t="s">
        <v>35891</v>
      </c>
      <c r="C6169" s="359" t="s">
        <v>35892</v>
      </c>
      <c r="D6169" s="361" t="s">
        <v>35880</v>
      </c>
      <c r="E6169" s="319"/>
      <c r="F6169" s="162" t="s">
        <v>35893</v>
      </c>
      <c r="G6169" s="162"/>
      <c r="H6169" s="162" t="s">
        <v>35263</v>
      </c>
      <c r="I6169" s="162"/>
      <c r="J6169" s="126"/>
      <c r="K6169" s="515" t="s">
        <v>35894</v>
      </c>
      <c r="L6169" s="594">
        <v>43671.0</v>
      </c>
      <c r="M6169" s="428" t="s">
        <v>35895</v>
      </c>
      <c r="N6169" s="373"/>
      <c r="O6169" s="140"/>
      <c r="P6169" s="140"/>
      <c r="Q6169" s="374"/>
      <c r="R6169" s="373"/>
      <c r="S6169" s="375"/>
      <c r="T6169" s="348"/>
      <c r="U6169" s="373"/>
      <c r="V6169" s="140"/>
      <c r="W6169" s="140"/>
      <c r="X6169" s="141"/>
      <c r="Y6169" s="141"/>
      <c r="Z6169" s="141"/>
      <c r="AA6169" s="141"/>
      <c r="AB6169" s="141"/>
      <c r="AC6169" s="141"/>
      <c r="AD6169" s="141"/>
      <c r="AE6169" s="141"/>
      <c r="AF6169" s="141"/>
      <c r="AG6169" s="141"/>
      <c r="AH6169" s="141"/>
      <c r="AI6169" s="141"/>
      <c r="AJ6169" s="141"/>
      <c r="AK6169" s="141"/>
      <c r="AL6169" s="141"/>
      <c r="AM6169" s="141"/>
      <c r="AN6169" s="141"/>
      <c r="AO6169" s="141"/>
      <c r="AP6169" s="141"/>
      <c r="AQ6169" s="141"/>
      <c r="AR6169" s="141"/>
      <c r="AS6169" s="141"/>
      <c r="AT6169" s="141"/>
      <c r="AU6169" s="141"/>
      <c r="AV6169" s="141"/>
      <c r="AW6169" s="141"/>
      <c r="AX6169" s="141"/>
      <c r="AY6169" s="141"/>
      <c r="AZ6169" s="141"/>
      <c r="BA6169" s="141"/>
      <c r="BB6169" s="141"/>
      <c r="BC6169" s="141"/>
      <c r="BD6169" s="141"/>
      <c r="BE6169" s="141"/>
      <c r="BF6169" s="141"/>
      <c r="BG6169" s="141"/>
      <c r="BH6169" s="141"/>
      <c r="BI6169" s="141"/>
      <c r="BJ6169" s="141"/>
      <c r="BK6169" s="141"/>
    </row>
    <row r="6170" ht="33.0" customHeight="1">
      <c r="A6170" s="361">
        <v>6172.0</v>
      </c>
      <c r="B6170" s="162" t="s">
        <v>35896</v>
      </c>
      <c r="C6170" s="359" t="s">
        <v>35897</v>
      </c>
      <c r="D6170" s="361" t="s">
        <v>35880</v>
      </c>
      <c r="E6170" s="319"/>
      <c r="F6170" s="162" t="s">
        <v>33544</v>
      </c>
      <c r="G6170" s="162"/>
      <c r="H6170" s="162" t="s">
        <v>33545</v>
      </c>
      <c r="I6170" s="162"/>
      <c r="J6170" s="126"/>
      <c r="K6170" s="515" t="s">
        <v>35898</v>
      </c>
      <c r="L6170" s="594">
        <v>43671.0</v>
      </c>
      <c r="M6170" s="428" t="s">
        <v>35899</v>
      </c>
      <c r="N6170" s="373"/>
      <c r="O6170" s="140"/>
      <c r="P6170" s="140"/>
      <c r="Q6170" s="374"/>
      <c r="R6170" s="373"/>
      <c r="S6170" s="375"/>
      <c r="T6170" s="348"/>
      <c r="U6170" s="373"/>
      <c r="V6170" s="140"/>
      <c r="W6170" s="140"/>
      <c r="X6170" s="141"/>
      <c r="Y6170" s="141"/>
      <c r="Z6170" s="141"/>
      <c r="AA6170" s="141"/>
      <c r="AB6170" s="141"/>
      <c r="AC6170" s="141"/>
      <c r="AD6170" s="141"/>
      <c r="AE6170" s="141"/>
      <c r="AF6170" s="141"/>
      <c r="AG6170" s="141"/>
      <c r="AH6170" s="141"/>
      <c r="AI6170" s="141"/>
      <c r="AJ6170" s="141"/>
      <c r="AK6170" s="141"/>
      <c r="AL6170" s="141"/>
      <c r="AM6170" s="141"/>
      <c r="AN6170" s="141"/>
      <c r="AO6170" s="141"/>
      <c r="AP6170" s="141"/>
      <c r="AQ6170" s="141"/>
      <c r="AR6170" s="141"/>
      <c r="AS6170" s="141"/>
      <c r="AT6170" s="141"/>
      <c r="AU6170" s="141"/>
      <c r="AV6170" s="141"/>
      <c r="AW6170" s="141"/>
      <c r="AX6170" s="141"/>
      <c r="AY6170" s="141"/>
      <c r="AZ6170" s="141"/>
      <c r="BA6170" s="141"/>
      <c r="BB6170" s="141"/>
      <c r="BC6170" s="141"/>
      <c r="BD6170" s="141"/>
      <c r="BE6170" s="141"/>
      <c r="BF6170" s="141"/>
      <c r="BG6170" s="141"/>
      <c r="BH6170" s="141"/>
      <c r="BI6170" s="141"/>
      <c r="BJ6170" s="141"/>
      <c r="BK6170" s="141"/>
    </row>
    <row r="6171" ht="33.0" customHeight="1">
      <c r="A6171" s="362">
        <v>6173.0</v>
      </c>
      <c r="B6171" s="126" t="s">
        <v>35242</v>
      </c>
      <c r="C6171" s="283" t="s">
        <v>35900</v>
      </c>
      <c r="D6171" s="362" t="s">
        <v>35244</v>
      </c>
      <c r="E6171" s="127"/>
      <c r="F6171" s="126" t="s">
        <v>35245</v>
      </c>
      <c r="G6171" s="126"/>
      <c r="H6171" s="126" t="s">
        <v>35246</v>
      </c>
      <c r="I6171" s="126"/>
      <c r="J6171" s="126"/>
      <c r="K6171" s="480" t="s">
        <v>35901</v>
      </c>
      <c r="L6171" s="595">
        <v>43654.0</v>
      </c>
      <c r="M6171" s="146" t="s">
        <v>35902</v>
      </c>
      <c r="N6171" s="165"/>
      <c r="O6171" s="147"/>
      <c r="P6171" s="147"/>
      <c r="Q6171" s="166"/>
      <c r="R6171" s="165"/>
      <c r="S6171" s="167"/>
      <c r="T6171" s="168"/>
      <c r="U6171" s="341" t="s">
        <v>34150</v>
      </c>
      <c r="V6171" s="147"/>
      <c r="W6171" s="147"/>
      <c r="X6171" s="169"/>
      <c r="Y6171" s="169"/>
      <c r="Z6171" s="169"/>
      <c r="AA6171" s="169"/>
      <c r="AB6171" s="169"/>
      <c r="AC6171" s="169"/>
      <c r="AD6171" s="169"/>
      <c r="AE6171" s="169"/>
      <c r="AF6171" s="169"/>
      <c r="AG6171" s="169"/>
      <c r="AH6171" s="169"/>
      <c r="AI6171" s="169"/>
      <c r="AJ6171" s="169"/>
      <c r="AK6171" s="169"/>
      <c r="AL6171" s="169"/>
      <c r="AM6171" s="169"/>
      <c r="AN6171" s="169"/>
      <c r="AO6171" s="169"/>
      <c r="AP6171" s="169"/>
      <c r="AQ6171" s="169"/>
      <c r="AR6171" s="169"/>
      <c r="AS6171" s="169"/>
      <c r="AT6171" s="169"/>
      <c r="AU6171" s="169"/>
      <c r="AV6171" s="169"/>
      <c r="AW6171" s="169"/>
      <c r="AX6171" s="169"/>
      <c r="AY6171" s="169"/>
      <c r="AZ6171" s="169"/>
      <c r="BA6171" s="169"/>
      <c r="BB6171" s="169"/>
      <c r="BC6171" s="169"/>
      <c r="BD6171" s="169"/>
      <c r="BE6171" s="169"/>
      <c r="BF6171" s="169"/>
      <c r="BG6171" s="169"/>
      <c r="BH6171" s="169"/>
      <c r="BI6171" s="169"/>
      <c r="BJ6171" s="169"/>
      <c r="BK6171" s="169"/>
    </row>
    <row r="6172" ht="33.0" customHeight="1">
      <c r="A6172" s="361">
        <v>6174.0</v>
      </c>
      <c r="B6172" s="361" t="s">
        <v>35903</v>
      </c>
      <c r="C6172" s="359" t="s">
        <v>35904</v>
      </c>
      <c r="D6172" s="361" t="s">
        <v>35880</v>
      </c>
      <c r="E6172" s="319"/>
      <c r="F6172" s="162" t="s">
        <v>35905</v>
      </c>
      <c r="G6172" s="162"/>
      <c r="H6172" s="162">
        <v>2.01801184008E11</v>
      </c>
      <c r="I6172" s="162"/>
      <c r="J6172" s="126"/>
      <c r="K6172" s="515" t="s">
        <v>35906</v>
      </c>
      <c r="L6172" s="594">
        <v>43668.0</v>
      </c>
      <c r="M6172" s="428" t="s">
        <v>35907</v>
      </c>
      <c r="N6172" s="373"/>
      <c r="O6172" s="140"/>
      <c r="P6172" s="140"/>
      <c r="Q6172" s="374"/>
      <c r="R6172" s="373"/>
      <c r="S6172" s="375"/>
      <c r="T6172" s="348"/>
      <c r="U6172" s="373"/>
      <c r="V6172" s="140"/>
      <c r="W6172" s="140"/>
      <c r="X6172" s="141"/>
      <c r="Y6172" s="141"/>
      <c r="Z6172" s="141"/>
      <c r="AA6172" s="141"/>
      <c r="AB6172" s="141"/>
      <c r="AC6172" s="141"/>
      <c r="AD6172" s="141"/>
      <c r="AE6172" s="141"/>
      <c r="AF6172" s="141"/>
      <c r="AG6172" s="141"/>
      <c r="AH6172" s="141"/>
      <c r="AI6172" s="141"/>
      <c r="AJ6172" s="141"/>
      <c r="AK6172" s="141"/>
      <c r="AL6172" s="141"/>
      <c r="AM6172" s="141"/>
      <c r="AN6172" s="141"/>
      <c r="AO6172" s="141"/>
      <c r="AP6172" s="141"/>
      <c r="AQ6172" s="141"/>
      <c r="AR6172" s="141"/>
      <c r="AS6172" s="141"/>
      <c r="AT6172" s="141"/>
      <c r="AU6172" s="141"/>
      <c r="AV6172" s="141"/>
      <c r="AW6172" s="141"/>
      <c r="AX6172" s="141"/>
      <c r="AY6172" s="141"/>
      <c r="AZ6172" s="141"/>
      <c r="BA6172" s="141"/>
      <c r="BB6172" s="141"/>
      <c r="BC6172" s="141"/>
      <c r="BD6172" s="141"/>
      <c r="BE6172" s="141"/>
      <c r="BF6172" s="141"/>
      <c r="BG6172" s="141"/>
      <c r="BH6172" s="141"/>
      <c r="BI6172" s="141"/>
      <c r="BJ6172" s="141"/>
      <c r="BK6172" s="141"/>
    </row>
    <row r="6173" ht="33.0" customHeight="1">
      <c r="A6173" s="361">
        <v>6175.0</v>
      </c>
      <c r="B6173" s="162" t="s">
        <v>35908</v>
      </c>
      <c r="C6173" s="359" t="s">
        <v>35909</v>
      </c>
      <c r="D6173" s="361" t="s">
        <v>35910</v>
      </c>
      <c r="E6173" s="319"/>
      <c r="F6173" s="162" t="s">
        <v>34096</v>
      </c>
      <c r="G6173" s="162"/>
      <c r="H6173" s="162" t="s">
        <v>35911</v>
      </c>
      <c r="I6173" s="162"/>
      <c r="J6173" s="126"/>
      <c r="K6173" s="515" t="s">
        <v>35912</v>
      </c>
      <c r="L6173" s="594">
        <v>43668.0</v>
      </c>
      <c r="M6173" s="428" t="s">
        <v>35913</v>
      </c>
      <c r="N6173" s="373"/>
      <c r="O6173" s="140"/>
      <c r="P6173" s="140"/>
      <c r="Q6173" s="374"/>
      <c r="R6173" s="373"/>
      <c r="S6173" s="375"/>
      <c r="T6173" s="348"/>
      <c r="U6173" s="373"/>
      <c r="V6173" s="140"/>
      <c r="W6173" s="140"/>
      <c r="X6173" s="141"/>
      <c r="Y6173" s="141"/>
      <c r="Z6173" s="141"/>
      <c r="AA6173" s="141"/>
      <c r="AB6173" s="141"/>
      <c r="AC6173" s="141"/>
      <c r="AD6173" s="141"/>
      <c r="AE6173" s="141"/>
      <c r="AF6173" s="141"/>
      <c r="AG6173" s="141"/>
      <c r="AH6173" s="141"/>
      <c r="AI6173" s="141"/>
      <c r="AJ6173" s="141"/>
      <c r="AK6173" s="141"/>
      <c r="AL6173" s="141"/>
      <c r="AM6173" s="141"/>
      <c r="AN6173" s="141"/>
      <c r="AO6173" s="141"/>
      <c r="AP6173" s="141"/>
      <c r="AQ6173" s="141"/>
      <c r="AR6173" s="141"/>
      <c r="AS6173" s="141"/>
      <c r="AT6173" s="141"/>
      <c r="AU6173" s="141"/>
      <c r="AV6173" s="141"/>
      <c r="AW6173" s="141"/>
      <c r="AX6173" s="141"/>
      <c r="AY6173" s="141"/>
      <c r="AZ6173" s="141"/>
      <c r="BA6173" s="141"/>
      <c r="BB6173" s="141"/>
      <c r="BC6173" s="141"/>
      <c r="BD6173" s="141"/>
      <c r="BE6173" s="141"/>
      <c r="BF6173" s="141"/>
      <c r="BG6173" s="141"/>
      <c r="BH6173" s="141"/>
      <c r="BI6173" s="141"/>
      <c r="BJ6173" s="141"/>
      <c r="BK6173" s="141"/>
    </row>
    <row r="6174" ht="33.0" customHeight="1">
      <c r="A6174" s="361">
        <v>6176.0</v>
      </c>
      <c r="B6174" s="162" t="s">
        <v>35914</v>
      </c>
      <c r="C6174" s="359" t="s">
        <v>35915</v>
      </c>
      <c r="D6174" s="361" t="s">
        <v>35916</v>
      </c>
      <c r="E6174" s="319"/>
      <c r="F6174" s="162" t="s">
        <v>35917</v>
      </c>
      <c r="G6174" s="162"/>
      <c r="H6174" s="162" t="s">
        <v>35918</v>
      </c>
      <c r="I6174" s="162"/>
      <c r="J6174" s="126"/>
      <c r="K6174" s="515" t="s">
        <v>35919</v>
      </c>
      <c r="L6174" s="594">
        <v>43668.0</v>
      </c>
      <c r="M6174" s="428" t="s">
        <v>35920</v>
      </c>
      <c r="N6174" s="373"/>
      <c r="O6174" s="140"/>
      <c r="P6174" s="140"/>
      <c r="Q6174" s="374"/>
      <c r="R6174" s="373"/>
      <c r="S6174" s="375"/>
      <c r="T6174" s="348"/>
      <c r="U6174" s="373"/>
      <c r="V6174" s="140"/>
      <c r="W6174" s="140"/>
      <c r="X6174" s="141"/>
      <c r="Y6174" s="141"/>
      <c r="Z6174" s="141"/>
      <c r="AA6174" s="141"/>
      <c r="AB6174" s="141"/>
      <c r="AC6174" s="141"/>
      <c r="AD6174" s="141"/>
      <c r="AE6174" s="141"/>
      <c r="AF6174" s="141"/>
      <c r="AG6174" s="141"/>
      <c r="AH6174" s="141"/>
      <c r="AI6174" s="141"/>
      <c r="AJ6174" s="141"/>
      <c r="AK6174" s="141"/>
      <c r="AL6174" s="141"/>
      <c r="AM6174" s="141"/>
      <c r="AN6174" s="141"/>
      <c r="AO6174" s="141"/>
      <c r="AP6174" s="141"/>
      <c r="AQ6174" s="141"/>
      <c r="AR6174" s="141"/>
      <c r="AS6174" s="141"/>
      <c r="AT6174" s="141"/>
      <c r="AU6174" s="141"/>
      <c r="AV6174" s="141"/>
      <c r="AW6174" s="141"/>
      <c r="AX6174" s="141"/>
      <c r="AY6174" s="141"/>
      <c r="AZ6174" s="141"/>
      <c r="BA6174" s="141"/>
      <c r="BB6174" s="141"/>
      <c r="BC6174" s="141"/>
      <c r="BD6174" s="141"/>
      <c r="BE6174" s="141"/>
      <c r="BF6174" s="141"/>
      <c r="BG6174" s="141"/>
      <c r="BH6174" s="141"/>
      <c r="BI6174" s="141"/>
      <c r="BJ6174" s="141"/>
      <c r="BK6174" s="141"/>
    </row>
    <row r="6175" ht="33.0" customHeight="1">
      <c r="A6175" s="361">
        <v>6177.0</v>
      </c>
      <c r="B6175" s="162" t="s">
        <v>35921</v>
      </c>
      <c r="C6175" s="359" t="s">
        <v>35922</v>
      </c>
      <c r="D6175" s="361" t="s">
        <v>35923</v>
      </c>
      <c r="E6175" s="319"/>
      <c r="F6175" s="162" t="s">
        <v>35924</v>
      </c>
      <c r="G6175" s="162"/>
      <c r="H6175" s="162" t="s">
        <v>35925</v>
      </c>
      <c r="I6175" s="162"/>
      <c r="J6175" s="126"/>
      <c r="K6175" s="515" t="s">
        <v>35926</v>
      </c>
      <c r="L6175" s="594">
        <v>43659.0</v>
      </c>
      <c r="M6175" s="428" t="s">
        <v>35927</v>
      </c>
      <c r="N6175" s="373"/>
      <c r="O6175" s="140"/>
      <c r="P6175" s="140"/>
      <c r="Q6175" s="374"/>
      <c r="R6175" s="373"/>
      <c r="S6175" s="375"/>
      <c r="T6175" s="348"/>
      <c r="U6175" s="373"/>
      <c r="V6175" s="140"/>
      <c r="W6175" s="140"/>
      <c r="X6175" s="141"/>
      <c r="Y6175" s="141"/>
      <c r="Z6175" s="141"/>
      <c r="AA6175" s="141"/>
      <c r="AB6175" s="141"/>
      <c r="AC6175" s="141"/>
      <c r="AD6175" s="141"/>
      <c r="AE6175" s="141"/>
      <c r="AF6175" s="141"/>
      <c r="AG6175" s="141"/>
      <c r="AH6175" s="141"/>
      <c r="AI6175" s="141"/>
      <c r="AJ6175" s="141"/>
      <c r="AK6175" s="141"/>
      <c r="AL6175" s="141"/>
      <c r="AM6175" s="141"/>
      <c r="AN6175" s="141"/>
      <c r="AO6175" s="141"/>
      <c r="AP6175" s="141"/>
      <c r="AQ6175" s="141"/>
      <c r="AR6175" s="141"/>
      <c r="AS6175" s="141"/>
      <c r="AT6175" s="141"/>
      <c r="AU6175" s="141"/>
      <c r="AV6175" s="141"/>
      <c r="AW6175" s="141"/>
      <c r="AX6175" s="141"/>
      <c r="AY6175" s="141"/>
      <c r="AZ6175" s="141"/>
      <c r="BA6175" s="141"/>
      <c r="BB6175" s="141"/>
      <c r="BC6175" s="141"/>
      <c r="BD6175" s="141"/>
      <c r="BE6175" s="141"/>
      <c r="BF6175" s="141"/>
      <c r="BG6175" s="141"/>
      <c r="BH6175" s="141"/>
      <c r="BI6175" s="141"/>
      <c r="BJ6175" s="141"/>
      <c r="BK6175" s="141"/>
    </row>
    <row r="6176" ht="33.0" customHeight="1">
      <c r="A6176" s="361">
        <v>6178.0</v>
      </c>
      <c r="B6176" s="592" t="s">
        <v>35928</v>
      </c>
      <c r="C6176" s="359" t="s">
        <v>35929</v>
      </c>
      <c r="D6176" s="361" t="s">
        <v>35880</v>
      </c>
      <c r="E6176" s="319"/>
      <c r="F6176" s="361" t="s">
        <v>35930</v>
      </c>
      <c r="G6176" s="162"/>
      <c r="H6176" s="361" t="s">
        <v>35931</v>
      </c>
      <c r="I6176" s="162"/>
      <c r="J6176" s="126"/>
      <c r="K6176" s="515" t="s">
        <v>35932</v>
      </c>
      <c r="L6176" s="594">
        <v>43668.0</v>
      </c>
      <c r="M6176" s="428" t="s">
        <v>35933</v>
      </c>
      <c r="N6176" s="373"/>
      <c r="O6176" s="140"/>
      <c r="P6176" s="140"/>
      <c r="Q6176" s="374"/>
      <c r="R6176" s="373"/>
      <c r="S6176" s="375"/>
      <c r="T6176" s="348"/>
      <c r="U6176" s="373"/>
      <c r="V6176" s="140"/>
      <c r="W6176" s="140"/>
      <c r="X6176" s="141"/>
      <c r="Y6176" s="141"/>
      <c r="Z6176" s="141"/>
      <c r="AA6176" s="141"/>
      <c r="AB6176" s="141"/>
      <c r="AC6176" s="141"/>
      <c r="AD6176" s="141"/>
      <c r="AE6176" s="141"/>
      <c r="AF6176" s="141"/>
      <c r="AG6176" s="141"/>
      <c r="AH6176" s="141"/>
      <c r="AI6176" s="141"/>
      <c r="AJ6176" s="141"/>
      <c r="AK6176" s="141"/>
      <c r="AL6176" s="141"/>
      <c r="AM6176" s="141"/>
      <c r="AN6176" s="141"/>
      <c r="AO6176" s="141"/>
      <c r="AP6176" s="141"/>
      <c r="AQ6176" s="141"/>
      <c r="AR6176" s="141"/>
      <c r="AS6176" s="141"/>
      <c r="AT6176" s="141"/>
      <c r="AU6176" s="141"/>
      <c r="AV6176" s="141"/>
      <c r="AW6176" s="141"/>
      <c r="AX6176" s="141"/>
      <c r="AY6176" s="141"/>
      <c r="AZ6176" s="141"/>
      <c r="BA6176" s="141"/>
      <c r="BB6176" s="141"/>
      <c r="BC6176" s="141"/>
      <c r="BD6176" s="141"/>
      <c r="BE6176" s="141"/>
      <c r="BF6176" s="141"/>
      <c r="BG6176" s="141"/>
      <c r="BH6176" s="141"/>
      <c r="BI6176" s="141"/>
      <c r="BJ6176" s="141"/>
      <c r="BK6176" s="141"/>
    </row>
    <row r="6177" ht="33.0" customHeight="1">
      <c r="A6177" s="362">
        <v>6179.0</v>
      </c>
      <c r="B6177" s="126" t="s">
        <v>35934</v>
      </c>
      <c r="C6177" s="283" t="s">
        <v>35935</v>
      </c>
      <c r="D6177" s="362" t="s">
        <v>35936</v>
      </c>
      <c r="E6177" s="127"/>
      <c r="F6177" s="126" t="s">
        <v>35937</v>
      </c>
      <c r="G6177" s="126"/>
      <c r="H6177" s="126" t="s">
        <v>35938</v>
      </c>
      <c r="I6177" s="126"/>
      <c r="J6177" s="126"/>
      <c r="K6177" s="480" t="s">
        <v>35939</v>
      </c>
      <c r="L6177" s="595">
        <v>43671.0</v>
      </c>
      <c r="M6177" s="146" t="s">
        <v>35940</v>
      </c>
      <c r="N6177" s="165"/>
      <c r="O6177" s="147"/>
      <c r="P6177" s="147"/>
      <c r="Q6177" s="166"/>
      <c r="R6177" s="165"/>
      <c r="S6177" s="167"/>
      <c r="T6177" s="168"/>
      <c r="U6177" s="341" t="s">
        <v>35941</v>
      </c>
      <c r="V6177" s="147"/>
      <c r="W6177" s="147"/>
      <c r="X6177" s="169"/>
      <c r="Y6177" s="169"/>
      <c r="Z6177" s="169"/>
      <c r="AA6177" s="169"/>
      <c r="AB6177" s="169"/>
      <c r="AC6177" s="169"/>
      <c r="AD6177" s="169"/>
      <c r="AE6177" s="169"/>
      <c r="AF6177" s="169"/>
      <c r="AG6177" s="169"/>
      <c r="AH6177" s="169"/>
      <c r="AI6177" s="169"/>
      <c r="AJ6177" s="169"/>
      <c r="AK6177" s="169"/>
      <c r="AL6177" s="169"/>
      <c r="AM6177" s="169"/>
      <c r="AN6177" s="169"/>
      <c r="AO6177" s="169"/>
      <c r="AP6177" s="169"/>
      <c r="AQ6177" s="169"/>
      <c r="AR6177" s="169"/>
      <c r="AS6177" s="169"/>
      <c r="AT6177" s="169"/>
      <c r="AU6177" s="169"/>
      <c r="AV6177" s="169"/>
      <c r="AW6177" s="169"/>
      <c r="AX6177" s="169"/>
      <c r="AY6177" s="169"/>
      <c r="AZ6177" s="169"/>
      <c r="BA6177" s="169"/>
      <c r="BB6177" s="169"/>
      <c r="BC6177" s="169"/>
      <c r="BD6177" s="169"/>
      <c r="BE6177" s="169"/>
      <c r="BF6177" s="169"/>
      <c r="BG6177" s="169"/>
      <c r="BH6177" s="169"/>
      <c r="BI6177" s="169"/>
      <c r="BJ6177" s="169"/>
      <c r="BK6177" s="169"/>
    </row>
    <row r="6178" ht="33.0" customHeight="1">
      <c r="A6178" s="361">
        <v>6180.0</v>
      </c>
      <c r="B6178" s="162" t="s">
        <v>35942</v>
      </c>
      <c r="C6178" s="359" t="s">
        <v>35943</v>
      </c>
      <c r="D6178" s="361" t="s">
        <v>35944</v>
      </c>
      <c r="E6178" s="319"/>
      <c r="F6178" s="162" t="s">
        <v>35945</v>
      </c>
      <c r="G6178" s="162"/>
      <c r="H6178" s="162" t="s">
        <v>35946</v>
      </c>
      <c r="I6178" s="162"/>
      <c r="J6178" s="126"/>
      <c r="K6178" s="515" t="s">
        <v>35947</v>
      </c>
      <c r="L6178" s="594">
        <v>43668.0</v>
      </c>
      <c r="M6178" s="428" t="s">
        <v>35948</v>
      </c>
      <c r="N6178" s="373"/>
      <c r="O6178" s="140"/>
      <c r="P6178" s="140"/>
      <c r="Q6178" s="374"/>
      <c r="R6178" s="373"/>
      <c r="S6178" s="375"/>
      <c r="T6178" s="348"/>
      <c r="U6178" s="373"/>
      <c r="V6178" s="140"/>
      <c r="W6178" s="140"/>
      <c r="X6178" s="141"/>
      <c r="Y6178" s="141"/>
      <c r="Z6178" s="141"/>
      <c r="AA6178" s="141"/>
      <c r="AB6178" s="141"/>
      <c r="AC6178" s="141"/>
      <c r="AD6178" s="141"/>
      <c r="AE6178" s="141"/>
      <c r="AF6178" s="141"/>
      <c r="AG6178" s="141"/>
      <c r="AH6178" s="141"/>
      <c r="AI6178" s="141"/>
      <c r="AJ6178" s="141"/>
      <c r="AK6178" s="141"/>
      <c r="AL6178" s="141"/>
      <c r="AM6178" s="141"/>
      <c r="AN6178" s="141"/>
      <c r="AO6178" s="141"/>
      <c r="AP6178" s="141"/>
      <c r="AQ6178" s="141"/>
      <c r="AR6178" s="141"/>
      <c r="AS6178" s="141"/>
      <c r="AT6178" s="141"/>
      <c r="AU6178" s="141"/>
      <c r="AV6178" s="141"/>
      <c r="AW6178" s="141"/>
      <c r="AX6178" s="141"/>
      <c r="AY6178" s="141"/>
      <c r="AZ6178" s="141"/>
      <c r="BA6178" s="141"/>
      <c r="BB6178" s="141"/>
      <c r="BC6178" s="141"/>
      <c r="BD6178" s="141"/>
      <c r="BE6178" s="141"/>
      <c r="BF6178" s="141"/>
      <c r="BG6178" s="141"/>
      <c r="BH6178" s="141"/>
      <c r="BI6178" s="141"/>
      <c r="BJ6178" s="141"/>
      <c r="BK6178" s="141"/>
    </row>
    <row r="6179" ht="33.0" customHeight="1">
      <c r="A6179" s="361">
        <v>6181.0</v>
      </c>
      <c r="B6179" s="162" t="s">
        <v>35949</v>
      </c>
      <c r="C6179" s="359" t="s">
        <v>35950</v>
      </c>
      <c r="D6179" s="361" t="s">
        <v>35951</v>
      </c>
      <c r="E6179" s="319"/>
      <c r="F6179" s="162" t="s">
        <v>35905</v>
      </c>
      <c r="G6179" s="162"/>
      <c r="H6179" s="162">
        <v>2.01801184008E11</v>
      </c>
      <c r="I6179" s="162"/>
      <c r="J6179" s="126"/>
      <c r="K6179" s="515" t="s">
        <v>35952</v>
      </c>
      <c r="L6179" s="594">
        <v>43668.0</v>
      </c>
      <c r="M6179" s="428" t="s">
        <v>35953</v>
      </c>
      <c r="N6179" s="373"/>
      <c r="O6179" s="140"/>
      <c r="P6179" s="140"/>
      <c r="Q6179" s="374"/>
      <c r="R6179" s="373"/>
      <c r="S6179" s="375"/>
      <c r="T6179" s="348"/>
      <c r="U6179" s="373"/>
      <c r="V6179" s="140"/>
      <c r="W6179" s="140"/>
      <c r="X6179" s="141"/>
      <c r="Y6179" s="141"/>
      <c r="Z6179" s="141"/>
      <c r="AA6179" s="141"/>
      <c r="AB6179" s="141"/>
      <c r="AC6179" s="141"/>
      <c r="AD6179" s="141"/>
      <c r="AE6179" s="141"/>
      <c r="AF6179" s="141"/>
      <c r="AG6179" s="141"/>
      <c r="AH6179" s="141"/>
      <c r="AI6179" s="141"/>
      <c r="AJ6179" s="141"/>
      <c r="AK6179" s="141"/>
      <c r="AL6179" s="141"/>
      <c r="AM6179" s="141"/>
      <c r="AN6179" s="141"/>
      <c r="AO6179" s="141"/>
      <c r="AP6179" s="141"/>
      <c r="AQ6179" s="141"/>
      <c r="AR6179" s="141"/>
      <c r="AS6179" s="141"/>
      <c r="AT6179" s="141"/>
      <c r="AU6179" s="141"/>
      <c r="AV6179" s="141"/>
      <c r="AW6179" s="141"/>
      <c r="AX6179" s="141"/>
      <c r="AY6179" s="141"/>
      <c r="AZ6179" s="141"/>
      <c r="BA6179" s="141"/>
      <c r="BB6179" s="141"/>
      <c r="BC6179" s="141"/>
      <c r="BD6179" s="141"/>
      <c r="BE6179" s="141"/>
      <c r="BF6179" s="141"/>
      <c r="BG6179" s="141"/>
      <c r="BH6179" s="141"/>
      <c r="BI6179" s="141"/>
      <c r="BJ6179" s="141"/>
      <c r="BK6179" s="141"/>
    </row>
    <row r="6180" ht="33.0" customHeight="1">
      <c r="A6180" s="361">
        <v>6182.0</v>
      </c>
      <c r="B6180" s="162" t="s">
        <v>35954</v>
      </c>
      <c r="C6180" s="359" t="s">
        <v>34625</v>
      </c>
      <c r="D6180" s="361" t="s">
        <v>35951</v>
      </c>
      <c r="E6180" s="319"/>
      <c r="F6180" s="162" t="s">
        <v>34960</v>
      </c>
      <c r="G6180" s="162"/>
      <c r="H6180" s="162" t="s">
        <v>26874</v>
      </c>
      <c r="I6180" s="162"/>
      <c r="J6180" s="126"/>
      <c r="K6180" s="515" t="s">
        <v>35955</v>
      </c>
      <c r="L6180" s="594">
        <v>43668.0</v>
      </c>
      <c r="M6180" s="428" t="s">
        <v>35956</v>
      </c>
      <c r="N6180" s="373"/>
      <c r="O6180" s="140"/>
      <c r="P6180" s="140"/>
      <c r="Q6180" s="374"/>
      <c r="R6180" s="373"/>
      <c r="S6180" s="375"/>
      <c r="T6180" s="348"/>
      <c r="U6180" s="373"/>
      <c r="V6180" s="140"/>
      <c r="W6180" s="140"/>
      <c r="X6180" s="141"/>
      <c r="Y6180" s="141"/>
      <c r="Z6180" s="141"/>
      <c r="AA6180" s="141"/>
      <c r="AB6180" s="141"/>
      <c r="AC6180" s="141"/>
      <c r="AD6180" s="141"/>
      <c r="AE6180" s="141"/>
      <c r="AF6180" s="141"/>
      <c r="AG6180" s="141"/>
      <c r="AH6180" s="141"/>
      <c r="AI6180" s="141"/>
      <c r="AJ6180" s="141"/>
      <c r="AK6180" s="141"/>
      <c r="AL6180" s="141"/>
      <c r="AM6180" s="141"/>
      <c r="AN6180" s="141"/>
      <c r="AO6180" s="141"/>
      <c r="AP6180" s="141"/>
      <c r="AQ6180" s="141"/>
      <c r="AR6180" s="141"/>
      <c r="AS6180" s="141"/>
      <c r="AT6180" s="141"/>
      <c r="AU6180" s="141"/>
      <c r="AV6180" s="141"/>
      <c r="AW6180" s="141"/>
      <c r="AX6180" s="141"/>
      <c r="AY6180" s="141"/>
      <c r="AZ6180" s="141"/>
      <c r="BA6180" s="141"/>
      <c r="BB6180" s="141"/>
      <c r="BC6180" s="141"/>
      <c r="BD6180" s="141"/>
      <c r="BE6180" s="141"/>
      <c r="BF6180" s="141"/>
      <c r="BG6180" s="141"/>
      <c r="BH6180" s="141"/>
      <c r="BI6180" s="141"/>
      <c r="BJ6180" s="141"/>
      <c r="BK6180" s="141"/>
    </row>
    <row r="6181" ht="33.0" customHeight="1">
      <c r="A6181" s="361">
        <v>6183.0</v>
      </c>
      <c r="B6181" s="162" t="s">
        <v>35957</v>
      </c>
      <c r="C6181" s="359" t="s">
        <v>17890</v>
      </c>
      <c r="D6181" s="361" t="s">
        <v>35958</v>
      </c>
      <c r="E6181" s="319"/>
      <c r="F6181" s="162" t="s">
        <v>35959</v>
      </c>
      <c r="G6181" s="162"/>
      <c r="H6181" s="162" t="s">
        <v>35960</v>
      </c>
      <c r="I6181" s="162"/>
      <c r="J6181" s="126"/>
      <c r="K6181" s="515" t="s">
        <v>35961</v>
      </c>
      <c r="L6181" s="594">
        <v>43663.0</v>
      </c>
      <c r="M6181" s="428" t="s">
        <v>35962</v>
      </c>
      <c r="N6181" s="373"/>
      <c r="O6181" s="140"/>
      <c r="P6181" s="140"/>
      <c r="Q6181" s="374"/>
      <c r="R6181" s="373"/>
      <c r="S6181" s="375"/>
      <c r="T6181" s="348"/>
      <c r="U6181" s="373"/>
      <c r="V6181" s="140"/>
      <c r="W6181" s="140"/>
      <c r="X6181" s="141"/>
      <c r="Y6181" s="141"/>
      <c r="Z6181" s="141"/>
      <c r="AA6181" s="141"/>
      <c r="AB6181" s="141"/>
      <c r="AC6181" s="141"/>
      <c r="AD6181" s="141"/>
      <c r="AE6181" s="141"/>
      <c r="AF6181" s="141"/>
      <c r="AG6181" s="141"/>
      <c r="AH6181" s="141"/>
      <c r="AI6181" s="141"/>
      <c r="AJ6181" s="141"/>
      <c r="AK6181" s="141"/>
      <c r="AL6181" s="141"/>
      <c r="AM6181" s="141"/>
      <c r="AN6181" s="141"/>
      <c r="AO6181" s="141"/>
      <c r="AP6181" s="141"/>
      <c r="AQ6181" s="141"/>
      <c r="AR6181" s="141"/>
      <c r="AS6181" s="141"/>
      <c r="AT6181" s="141"/>
      <c r="AU6181" s="141"/>
      <c r="AV6181" s="141"/>
      <c r="AW6181" s="141"/>
      <c r="AX6181" s="141"/>
      <c r="AY6181" s="141"/>
      <c r="AZ6181" s="141"/>
      <c r="BA6181" s="141"/>
      <c r="BB6181" s="141"/>
      <c r="BC6181" s="141"/>
      <c r="BD6181" s="141"/>
      <c r="BE6181" s="141"/>
      <c r="BF6181" s="141"/>
      <c r="BG6181" s="141"/>
      <c r="BH6181" s="141"/>
      <c r="BI6181" s="141"/>
      <c r="BJ6181" s="141"/>
      <c r="BK6181" s="141"/>
    </row>
    <row r="6182" ht="33.0" customHeight="1">
      <c r="A6182" s="362">
        <v>6184.0</v>
      </c>
      <c r="B6182" s="126" t="s">
        <v>35963</v>
      </c>
      <c r="C6182" s="283" t="s">
        <v>35964</v>
      </c>
      <c r="D6182" s="362" t="s">
        <v>35951</v>
      </c>
      <c r="E6182" s="127"/>
      <c r="F6182" s="126" t="s">
        <v>35965</v>
      </c>
      <c r="G6182" s="126"/>
      <c r="H6182" s="126" t="s">
        <v>29187</v>
      </c>
      <c r="I6182" s="126"/>
      <c r="J6182" s="126"/>
      <c r="K6182" s="480" t="s">
        <v>35966</v>
      </c>
      <c r="L6182" s="595">
        <v>43662.0</v>
      </c>
      <c r="M6182" s="146" t="s">
        <v>35967</v>
      </c>
      <c r="N6182" s="165"/>
      <c r="O6182" s="147"/>
      <c r="P6182" s="147"/>
      <c r="Q6182" s="166"/>
      <c r="R6182" s="165"/>
      <c r="S6182" s="167"/>
      <c r="T6182" s="168"/>
      <c r="U6182" s="341" t="s">
        <v>34150</v>
      </c>
      <c r="V6182" s="147"/>
      <c r="W6182" s="147"/>
      <c r="X6182" s="169"/>
      <c r="Y6182" s="169"/>
      <c r="Z6182" s="169"/>
      <c r="AA6182" s="169"/>
      <c r="AB6182" s="169"/>
      <c r="AC6182" s="169"/>
      <c r="AD6182" s="169"/>
      <c r="AE6182" s="169"/>
      <c r="AF6182" s="169"/>
      <c r="AG6182" s="169"/>
      <c r="AH6182" s="169"/>
      <c r="AI6182" s="169"/>
      <c r="AJ6182" s="169"/>
      <c r="AK6182" s="169"/>
      <c r="AL6182" s="169"/>
      <c r="AM6182" s="169"/>
      <c r="AN6182" s="169"/>
      <c r="AO6182" s="169"/>
      <c r="AP6182" s="169"/>
      <c r="AQ6182" s="169"/>
      <c r="AR6182" s="169"/>
      <c r="AS6182" s="169"/>
      <c r="AT6182" s="169"/>
      <c r="AU6182" s="169"/>
      <c r="AV6182" s="169"/>
      <c r="AW6182" s="169"/>
      <c r="AX6182" s="169"/>
      <c r="AY6182" s="169"/>
      <c r="AZ6182" s="169"/>
      <c r="BA6182" s="169"/>
      <c r="BB6182" s="169"/>
      <c r="BC6182" s="169"/>
      <c r="BD6182" s="169"/>
      <c r="BE6182" s="169"/>
      <c r="BF6182" s="169"/>
      <c r="BG6182" s="169"/>
      <c r="BH6182" s="169"/>
      <c r="BI6182" s="169"/>
      <c r="BJ6182" s="169"/>
      <c r="BK6182" s="169"/>
    </row>
    <row r="6183" ht="33.0" customHeight="1">
      <c r="A6183" s="361">
        <v>6185.0</v>
      </c>
      <c r="B6183" s="162" t="s">
        <v>35968</v>
      </c>
      <c r="C6183" s="359" t="s">
        <v>35969</v>
      </c>
      <c r="D6183" s="361" t="s">
        <v>35970</v>
      </c>
      <c r="E6183" s="319"/>
      <c r="F6183" s="162" t="s">
        <v>34682</v>
      </c>
      <c r="G6183" s="162"/>
      <c r="H6183" s="162">
        <v>2.01900668364E11</v>
      </c>
      <c r="I6183" s="162"/>
      <c r="J6183" s="126"/>
      <c r="K6183" s="515" t="s">
        <v>35971</v>
      </c>
      <c r="L6183" s="594">
        <v>43668.0</v>
      </c>
      <c r="M6183" s="428" t="s">
        <v>35972</v>
      </c>
      <c r="N6183" s="373"/>
      <c r="O6183" s="140"/>
      <c r="P6183" s="140"/>
      <c r="Q6183" s="374"/>
      <c r="R6183" s="373"/>
      <c r="S6183" s="375"/>
      <c r="T6183" s="348"/>
      <c r="U6183" s="373"/>
      <c r="V6183" s="140"/>
      <c r="W6183" s="140"/>
      <c r="X6183" s="141"/>
      <c r="Y6183" s="141"/>
      <c r="Z6183" s="141"/>
      <c r="AA6183" s="141"/>
      <c r="AB6183" s="141"/>
      <c r="AC6183" s="141"/>
      <c r="AD6183" s="141"/>
      <c r="AE6183" s="141"/>
      <c r="AF6183" s="141"/>
      <c r="AG6183" s="141"/>
      <c r="AH6183" s="141"/>
      <c r="AI6183" s="141"/>
      <c r="AJ6183" s="141"/>
      <c r="AK6183" s="141"/>
      <c r="AL6183" s="141"/>
      <c r="AM6183" s="141"/>
      <c r="AN6183" s="141"/>
      <c r="AO6183" s="141"/>
      <c r="AP6183" s="141"/>
      <c r="AQ6183" s="141"/>
      <c r="AR6183" s="141"/>
      <c r="AS6183" s="141"/>
      <c r="AT6183" s="141"/>
      <c r="AU6183" s="141"/>
      <c r="AV6183" s="141"/>
      <c r="AW6183" s="141"/>
      <c r="AX6183" s="141"/>
      <c r="AY6183" s="141"/>
      <c r="AZ6183" s="141"/>
      <c r="BA6183" s="141"/>
      <c r="BB6183" s="141"/>
      <c r="BC6183" s="141"/>
      <c r="BD6183" s="141"/>
      <c r="BE6183" s="141"/>
      <c r="BF6183" s="141"/>
      <c r="BG6183" s="141"/>
      <c r="BH6183" s="141"/>
      <c r="BI6183" s="141"/>
      <c r="BJ6183" s="141"/>
      <c r="BK6183" s="141"/>
    </row>
    <row r="6184" ht="33.0" customHeight="1">
      <c r="A6184" s="361">
        <v>6186.0</v>
      </c>
      <c r="B6184" s="592" t="s">
        <v>35973</v>
      </c>
      <c r="C6184" s="359" t="s">
        <v>35974</v>
      </c>
      <c r="D6184" s="361" t="s">
        <v>35975</v>
      </c>
      <c r="E6184" s="319"/>
      <c r="F6184" s="162" t="s">
        <v>34539</v>
      </c>
      <c r="G6184" s="162"/>
      <c r="H6184" s="162" t="s">
        <v>34540</v>
      </c>
      <c r="I6184" s="162"/>
      <c r="J6184" s="126"/>
      <c r="K6184" s="515" t="s">
        <v>35976</v>
      </c>
      <c r="L6184" s="594">
        <v>43665.0</v>
      </c>
      <c r="M6184" s="428" t="s">
        <v>35977</v>
      </c>
      <c r="N6184" s="373"/>
      <c r="O6184" s="140"/>
      <c r="P6184" s="140"/>
      <c r="Q6184" s="374"/>
      <c r="R6184" s="373"/>
      <c r="S6184" s="375"/>
      <c r="T6184" s="348"/>
      <c r="U6184" s="373"/>
      <c r="V6184" s="140"/>
      <c r="W6184" s="140"/>
      <c r="X6184" s="141"/>
      <c r="Y6184" s="141"/>
      <c r="Z6184" s="141"/>
      <c r="AA6184" s="141"/>
      <c r="AB6184" s="141"/>
      <c r="AC6184" s="141"/>
      <c r="AD6184" s="141"/>
      <c r="AE6184" s="141"/>
      <c r="AF6184" s="141"/>
      <c r="AG6184" s="141"/>
      <c r="AH6184" s="141"/>
      <c r="AI6184" s="141"/>
      <c r="AJ6184" s="141"/>
      <c r="AK6184" s="141"/>
      <c r="AL6184" s="141"/>
      <c r="AM6184" s="141"/>
      <c r="AN6184" s="141"/>
      <c r="AO6184" s="141"/>
      <c r="AP6184" s="141"/>
      <c r="AQ6184" s="141"/>
      <c r="AR6184" s="141"/>
      <c r="AS6184" s="141"/>
      <c r="AT6184" s="141"/>
      <c r="AU6184" s="141"/>
      <c r="AV6184" s="141"/>
      <c r="AW6184" s="141"/>
      <c r="AX6184" s="141"/>
      <c r="AY6184" s="141"/>
      <c r="AZ6184" s="141"/>
      <c r="BA6184" s="141"/>
      <c r="BB6184" s="141"/>
      <c r="BC6184" s="141"/>
      <c r="BD6184" s="141"/>
      <c r="BE6184" s="141"/>
      <c r="BF6184" s="141"/>
      <c r="BG6184" s="141"/>
      <c r="BH6184" s="141"/>
      <c r="BI6184" s="141"/>
      <c r="BJ6184" s="141"/>
      <c r="BK6184" s="141"/>
    </row>
    <row r="6185" ht="33.0" customHeight="1">
      <c r="A6185" s="361">
        <v>6187.0</v>
      </c>
      <c r="B6185" s="162" t="s">
        <v>35978</v>
      </c>
      <c r="C6185" s="359" t="s">
        <v>35979</v>
      </c>
      <c r="D6185" s="361" t="s">
        <v>35975</v>
      </c>
      <c r="E6185" s="319"/>
      <c r="F6185" s="162" t="s">
        <v>33756</v>
      </c>
      <c r="G6185" s="162"/>
      <c r="H6185" s="162" t="s">
        <v>33757</v>
      </c>
      <c r="I6185" s="162"/>
      <c r="J6185" s="126"/>
      <c r="K6185" s="515" t="s">
        <v>35980</v>
      </c>
      <c r="L6185" s="594">
        <v>43668.0</v>
      </c>
      <c r="M6185" s="428" t="s">
        <v>35981</v>
      </c>
      <c r="N6185" s="373"/>
      <c r="O6185" s="140"/>
      <c r="P6185" s="140"/>
      <c r="Q6185" s="374"/>
      <c r="R6185" s="373"/>
      <c r="S6185" s="375"/>
      <c r="T6185" s="348"/>
      <c r="U6185" s="373"/>
      <c r="V6185" s="140"/>
      <c r="W6185" s="140"/>
      <c r="X6185" s="141"/>
      <c r="Y6185" s="141"/>
      <c r="Z6185" s="141"/>
      <c r="AA6185" s="141"/>
      <c r="AB6185" s="141"/>
      <c r="AC6185" s="141"/>
      <c r="AD6185" s="141"/>
      <c r="AE6185" s="141"/>
      <c r="AF6185" s="141"/>
      <c r="AG6185" s="141"/>
      <c r="AH6185" s="141"/>
      <c r="AI6185" s="141"/>
      <c r="AJ6185" s="141"/>
      <c r="AK6185" s="141"/>
      <c r="AL6185" s="141"/>
      <c r="AM6185" s="141"/>
      <c r="AN6185" s="141"/>
      <c r="AO6185" s="141"/>
      <c r="AP6185" s="141"/>
      <c r="AQ6185" s="141"/>
      <c r="AR6185" s="141"/>
      <c r="AS6185" s="141"/>
      <c r="AT6185" s="141"/>
      <c r="AU6185" s="141"/>
      <c r="AV6185" s="141"/>
      <c r="AW6185" s="141"/>
      <c r="AX6185" s="141"/>
      <c r="AY6185" s="141"/>
      <c r="AZ6185" s="141"/>
      <c r="BA6185" s="141"/>
      <c r="BB6185" s="141"/>
      <c r="BC6185" s="141"/>
      <c r="BD6185" s="141"/>
      <c r="BE6185" s="141"/>
      <c r="BF6185" s="141"/>
      <c r="BG6185" s="141"/>
      <c r="BH6185" s="141"/>
      <c r="BI6185" s="141"/>
      <c r="BJ6185" s="141"/>
      <c r="BK6185" s="141"/>
    </row>
    <row r="6186" ht="33.0" customHeight="1">
      <c r="A6186" s="361">
        <v>6188.0</v>
      </c>
      <c r="B6186" s="599" t="s">
        <v>34034</v>
      </c>
      <c r="C6186" s="359" t="s">
        <v>35982</v>
      </c>
      <c r="D6186" s="361" t="s">
        <v>35983</v>
      </c>
      <c r="E6186" s="319"/>
      <c r="F6186" s="162" t="s">
        <v>34037</v>
      </c>
      <c r="G6186" s="162"/>
      <c r="H6186" s="162">
        <v>2.0190054995E11</v>
      </c>
      <c r="I6186" s="162"/>
      <c r="J6186" s="126"/>
      <c r="K6186" s="515" t="s">
        <v>35984</v>
      </c>
      <c r="L6186" s="594">
        <v>43668.0</v>
      </c>
      <c r="M6186" s="428" t="s">
        <v>35985</v>
      </c>
      <c r="N6186" s="373"/>
      <c r="O6186" s="140"/>
      <c r="P6186" s="140"/>
      <c r="Q6186" s="374"/>
      <c r="R6186" s="373"/>
      <c r="S6186" s="375"/>
      <c r="T6186" s="348"/>
      <c r="U6186" s="373"/>
      <c r="V6186" s="140"/>
      <c r="W6186" s="140"/>
      <c r="X6186" s="141"/>
      <c r="Y6186" s="141"/>
      <c r="Z6186" s="141"/>
      <c r="AA6186" s="141"/>
      <c r="AB6186" s="141"/>
      <c r="AC6186" s="141"/>
      <c r="AD6186" s="141"/>
      <c r="AE6186" s="141"/>
      <c r="AF6186" s="141"/>
      <c r="AG6186" s="141"/>
      <c r="AH6186" s="141"/>
      <c r="AI6186" s="141"/>
      <c r="AJ6186" s="141"/>
      <c r="AK6186" s="141"/>
      <c r="AL6186" s="141"/>
      <c r="AM6186" s="141"/>
      <c r="AN6186" s="141"/>
      <c r="AO6186" s="141"/>
      <c r="AP6186" s="141"/>
      <c r="AQ6186" s="141"/>
      <c r="AR6186" s="141"/>
      <c r="AS6186" s="141"/>
      <c r="AT6186" s="141"/>
      <c r="AU6186" s="141"/>
      <c r="AV6186" s="141"/>
      <c r="AW6186" s="141"/>
      <c r="AX6186" s="141"/>
      <c r="AY6186" s="141"/>
      <c r="AZ6186" s="141"/>
      <c r="BA6186" s="141"/>
      <c r="BB6186" s="141"/>
      <c r="BC6186" s="141"/>
      <c r="BD6186" s="141"/>
      <c r="BE6186" s="141"/>
      <c r="BF6186" s="141"/>
      <c r="BG6186" s="141"/>
      <c r="BH6186" s="141"/>
      <c r="BI6186" s="141"/>
      <c r="BJ6186" s="141"/>
      <c r="BK6186" s="141"/>
    </row>
    <row r="6187" ht="33.0" customHeight="1">
      <c r="A6187" s="253">
        <v>6189.0</v>
      </c>
      <c r="B6187" s="148" t="s">
        <v>35986</v>
      </c>
      <c r="C6187" s="212" t="s">
        <v>35987</v>
      </c>
      <c r="D6187" s="253" t="s">
        <v>35988</v>
      </c>
      <c r="E6187" s="151"/>
      <c r="F6187" s="148" t="s">
        <v>33726</v>
      </c>
      <c r="G6187" s="148"/>
      <c r="H6187" s="148" t="s">
        <v>35737</v>
      </c>
      <c r="I6187" s="148"/>
      <c r="J6187" s="148"/>
      <c r="K6187" s="457" t="s">
        <v>35989</v>
      </c>
      <c r="L6187" s="465">
        <v>43668.0</v>
      </c>
      <c r="M6187" s="157" t="s">
        <v>35990</v>
      </c>
      <c r="N6187" s="170"/>
      <c r="O6187" s="159"/>
      <c r="P6187" s="159"/>
      <c r="Q6187" s="171"/>
      <c r="R6187" s="170"/>
      <c r="S6187" s="173"/>
      <c r="T6187" s="174"/>
      <c r="U6187" s="415" t="s">
        <v>35991</v>
      </c>
      <c r="V6187" s="159"/>
      <c r="W6187" s="159"/>
      <c r="X6187" s="164"/>
      <c r="Y6187" s="164"/>
      <c r="Z6187" s="164"/>
      <c r="AA6187" s="164"/>
      <c r="AB6187" s="164"/>
      <c r="AC6187" s="164"/>
      <c r="AD6187" s="164"/>
      <c r="AE6187" s="164"/>
      <c r="AF6187" s="164"/>
      <c r="AG6187" s="164"/>
      <c r="AH6187" s="164"/>
      <c r="AI6187" s="164"/>
      <c r="AJ6187" s="164"/>
      <c r="AK6187" s="164"/>
      <c r="AL6187" s="164"/>
      <c r="AM6187" s="164"/>
      <c r="AN6187" s="164"/>
      <c r="AO6187" s="164"/>
      <c r="AP6187" s="164"/>
      <c r="AQ6187" s="164"/>
      <c r="AR6187" s="164"/>
      <c r="AS6187" s="164"/>
      <c r="AT6187" s="164"/>
      <c r="AU6187" s="164"/>
      <c r="AV6187" s="164"/>
      <c r="AW6187" s="164"/>
      <c r="AX6187" s="164"/>
      <c r="AY6187" s="164"/>
      <c r="AZ6187" s="164"/>
      <c r="BA6187" s="164"/>
      <c r="BB6187" s="164"/>
      <c r="BC6187" s="164"/>
      <c r="BD6187" s="164"/>
      <c r="BE6187" s="164"/>
      <c r="BF6187" s="164"/>
      <c r="BG6187" s="164"/>
      <c r="BH6187" s="164"/>
      <c r="BI6187" s="164"/>
      <c r="BJ6187" s="164"/>
      <c r="BK6187" s="164"/>
    </row>
    <row r="6188" ht="33.0" customHeight="1">
      <c r="A6188" s="361">
        <v>6190.0</v>
      </c>
      <c r="B6188" s="592" t="s">
        <v>35992</v>
      </c>
      <c r="C6188" s="359" t="s">
        <v>17233</v>
      </c>
      <c r="D6188" s="361" t="s">
        <v>35993</v>
      </c>
      <c r="E6188" s="319"/>
      <c r="F6188" s="162" t="s">
        <v>35994</v>
      </c>
      <c r="G6188" s="162"/>
      <c r="H6188" s="162" t="s">
        <v>35995</v>
      </c>
      <c r="I6188" s="162"/>
      <c r="J6188" s="126"/>
      <c r="K6188" s="515" t="s">
        <v>35996</v>
      </c>
      <c r="L6188" s="594">
        <v>43668.0</v>
      </c>
      <c r="M6188" s="428" t="s">
        <v>35997</v>
      </c>
      <c r="N6188" s="373"/>
      <c r="O6188" s="140"/>
      <c r="P6188" s="140"/>
      <c r="Q6188" s="374"/>
      <c r="R6188" s="373"/>
      <c r="S6188" s="375"/>
      <c r="T6188" s="348"/>
      <c r="U6188" s="373"/>
      <c r="V6188" s="140"/>
      <c r="W6188" s="140"/>
      <c r="X6188" s="141"/>
      <c r="Y6188" s="141"/>
      <c r="Z6188" s="141"/>
      <c r="AA6188" s="141"/>
      <c r="AB6188" s="141"/>
      <c r="AC6188" s="141"/>
      <c r="AD6188" s="141"/>
      <c r="AE6188" s="141"/>
      <c r="AF6188" s="141"/>
      <c r="AG6188" s="141"/>
      <c r="AH6188" s="141"/>
      <c r="AI6188" s="141"/>
      <c r="AJ6188" s="141"/>
      <c r="AK6188" s="141"/>
      <c r="AL6188" s="141"/>
      <c r="AM6188" s="141"/>
      <c r="AN6188" s="141"/>
      <c r="AO6188" s="141"/>
      <c r="AP6188" s="141"/>
      <c r="AQ6188" s="141"/>
      <c r="AR6188" s="141"/>
      <c r="AS6188" s="141"/>
      <c r="AT6188" s="141"/>
      <c r="AU6188" s="141"/>
      <c r="AV6188" s="141"/>
      <c r="AW6188" s="141"/>
      <c r="AX6188" s="141"/>
      <c r="AY6188" s="141"/>
      <c r="AZ6188" s="141"/>
      <c r="BA6188" s="141"/>
      <c r="BB6188" s="141"/>
      <c r="BC6188" s="141"/>
      <c r="BD6188" s="141"/>
      <c r="BE6188" s="141"/>
      <c r="BF6188" s="141"/>
      <c r="BG6188" s="141"/>
      <c r="BH6188" s="141"/>
      <c r="BI6188" s="141"/>
      <c r="BJ6188" s="141"/>
      <c r="BK6188" s="141"/>
    </row>
    <row r="6189" ht="33.0" customHeight="1">
      <c r="A6189" s="362">
        <v>6191.0</v>
      </c>
      <c r="B6189" s="126" t="s">
        <v>35998</v>
      </c>
      <c r="C6189" s="283" t="s">
        <v>35999</v>
      </c>
      <c r="D6189" s="362" t="s">
        <v>36000</v>
      </c>
      <c r="E6189" s="127"/>
      <c r="F6189" s="126" t="s">
        <v>36001</v>
      </c>
      <c r="G6189" s="126"/>
      <c r="H6189" s="126" t="s">
        <v>36002</v>
      </c>
      <c r="I6189" s="126"/>
      <c r="J6189" s="126"/>
      <c r="K6189" s="480" t="s">
        <v>36003</v>
      </c>
      <c r="L6189" s="595">
        <v>43668.0</v>
      </c>
      <c r="M6189" s="146" t="s">
        <v>36004</v>
      </c>
      <c r="N6189" s="165"/>
      <c r="O6189" s="147"/>
      <c r="P6189" s="147"/>
      <c r="Q6189" s="166"/>
      <c r="R6189" s="165"/>
      <c r="S6189" s="167"/>
      <c r="T6189" s="168"/>
      <c r="U6189" s="341" t="s">
        <v>36005</v>
      </c>
      <c r="V6189" s="147"/>
      <c r="W6189" s="147"/>
      <c r="X6189" s="169"/>
      <c r="Y6189" s="169"/>
      <c r="Z6189" s="169"/>
      <c r="AA6189" s="169"/>
      <c r="AB6189" s="169"/>
      <c r="AC6189" s="169"/>
      <c r="AD6189" s="169"/>
      <c r="AE6189" s="169"/>
      <c r="AF6189" s="169"/>
      <c r="AG6189" s="169"/>
      <c r="AH6189" s="169"/>
      <c r="AI6189" s="169"/>
      <c r="AJ6189" s="169"/>
      <c r="AK6189" s="169"/>
      <c r="AL6189" s="169"/>
      <c r="AM6189" s="169"/>
      <c r="AN6189" s="169"/>
      <c r="AO6189" s="169"/>
      <c r="AP6189" s="169"/>
      <c r="AQ6189" s="169"/>
      <c r="AR6189" s="169"/>
      <c r="AS6189" s="169"/>
      <c r="AT6189" s="169"/>
      <c r="AU6189" s="169"/>
      <c r="AV6189" s="169"/>
      <c r="AW6189" s="169"/>
      <c r="AX6189" s="169"/>
      <c r="AY6189" s="169"/>
      <c r="AZ6189" s="169"/>
      <c r="BA6189" s="169"/>
      <c r="BB6189" s="169"/>
      <c r="BC6189" s="169"/>
      <c r="BD6189" s="169"/>
      <c r="BE6189" s="169"/>
      <c r="BF6189" s="169"/>
      <c r="BG6189" s="169"/>
      <c r="BH6189" s="169"/>
      <c r="BI6189" s="169"/>
      <c r="BJ6189" s="169"/>
      <c r="BK6189" s="169"/>
    </row>
    <row r="6190" ht="33.0" customHeight="1">
      <c r="A6190" s="361">
        <v>6192.0</v>
      </c>
      <c r="B6190" s="162" t="s">
        <v>36006</v>
      </c>
      <c r="C6190" s="359" t="s">
        <v>36007</v>
      </c>
      <c r="D6190" s="361" t="s">
        <v>36008</v>
      </c>
      <c r="E6190" s="319"/>
      <c r="F6190" s="162" t="s">
        <v>31355</v>
      </c>
      <c r="G6190" s="162"/>
      <c r="H6190" s="162" t="s">
        <v>31276</v>
      </c>
      <c r="I6190" s="162"/>
      <c r="J6190" s="126"/>
      <c r="K6190" s="515" t="s">
        <v>36009</v>
      </c>
      <c r="L6190" s="594">
        <v>43662.0</v>
      </c>
      <c r="M6190" s="428" t="s">
        <v>36010</v>
      </c>
      <c r="N6190" s="373"/>
      <c r="O6190" s="140"/>
      <c r="P6190" s="140"/>
      <c r="Q6190" s="374"/>
      <c r="R6190" s="373"/>
      <c r="S6190" s="375"/>
      <c r="T6190" s="348"/>
      <c r="U6190" s="373"/>
      <c r="V6190" s="140"/>
      <c r="W6190" s="140"/>
      <c r="X6190" s="141"/>
      <c r="Y6190" s="141"/>
      <c r="Z6190" s="141"/>
      <c r="AA6190" s="141"/>
      <c r="AB6190" s="141"/>
      <c r="AC6190" s="141"/>
      <c r="AD6190" s="141"/>
      <c r="AE6190" s="141"/>
      <c r="AF6190" s="141"/>
      <c r="AG6190" s="141"/>
      <c r="AH6190" s="141"/>
      <c r="AI6190" s="141"/>
      <c r="AJ6190" s="141"/>
      <c r="AK6190" s="141"/>
      <c r="AL6190" s="141"/>
      <c r="AM6190" s="141"/>
      <c r="AN6190" s="141"/>
      <c r="AO6190" s="141"/>
      <c r="AP6190" s="141"/>
      <c r="AQ6190" s="141"/>
      <c r="AR6190" s="141"/>
      <c r="AS6190" s="141"/>
      <c r="AT6190" s="141"/>
      <c r="AU6190" s="141"/>
      <c r="AV6190" s="141"/>
      <c r="AW6190" s="141"/>
      <c r="AX6190" s="141"/>
      <c r="AY6190" s="141"/>
      <c r="AZ6190" s="141"/>
      <c r="BA6190" s="141"/>
      <c r="BB6190" s="141"/>
      <c r="BC6190" s="141"/>
      <c r="BD6190" s="141"/>
      <c r="BE6190" s="141"/>
      <c r="BF6190" s="141"/>
      <c r="BG6190" s="141"/>
      <c r="BH6190" s="141"/>
      <c r="BI6190" s="141"/>
      <c r="BJ6190" s="141"/>
      <c r="BK6190" s="141"/>
    </row>
    <row r="6191" ht="33.0" customHeight="1">
      <c r="A6191" s="361">
        <v>6193.0</v>
      </c>
      <c r="B6191" s="162" t="s">
        <v>36011</v>
      </c>
      <c r="C6191" s="359" t="s">
        <v>36012</v>
      </c>
      <c r="D6191" s="361" t="s">
        <v>36008</v>
      </c>
      <c r="E6191" s="319"/>
      <c r="F6191" s="162" t="s">
        <v>31355</v>
      </c>
      <c r="G6191" s="162"/>
      <c r="H6191" s="162" t="s">
        <v>31276</v>
      </c>
      <c r="I6191" s="162"/>
      <c r="J6191" s="126"/>
      <c r="K6191" s="515" t="s">
        <v>36013</v>
      </c>
      <c r="L6191" s="594">
        <v>43677.0</v>
      </c>
      <c r="M6191" s="428" t="s">
        <v>36014</v>
      </c>
      <c r="N6191" s="373"/>
      <c r="O6191" s="140"/>
      <c r="P6191" s="140"/>
      <c r="Q6191" s="374"/>
      <c r="R6191" s="373"/>
      <c r="S6191" s="375"/>
      <c r="T6191" s="348"/>
      <c r="U6191" s="373"/>
      <c r="V6191" s="140"/>
      <c r="W6191" s="140"/>
      <c r="X6191" s="141"/>
      <c r="Y6191" s="141"/>
      <c r="Z6191" s="141"/>
      <c r="AA6191" s="141"/>
      <c r="AB6191" s="141"/>
      <c r="AC6191" s="141"/>
      <c r="AD6191" s="141"/>
      <c r="AE6191" s="141"/>
      <c r="AF6191" s="141"/>
      <c r="AG6191" s="141"/>
      <c r="AH6191" s="141"/>
      <c r="AI6191" s="141"/>
      <c r="AJ6191" s="141"/>
      <c r="AK6191" s="141"/>
      <c r="AL6191" s="141"/>
      <c r="AM6191" s="141"/>
      <c r="AN6191" s="141"/>
      <c r="AO6191" s="141"/>
      <c r="AP6191" s="141"/>
      <c r="AQ6191" s="141"/>
      <c r="AR6191" s="141"/>
      <c r="AS6191" s="141"/>
      <c r="AT6191" s="141"/>
      <c r="AU6191" s="141"/>
      <c r="AV6191" s="141"/>
      <c r="AW6191" s="141"/>
      <c r="AX6191" s="141"/>
      <c r="AY6191" s="141"/>
      <c r="AZ6191" s="141"/>
      <c r="BA6191" s="141"/>
      <c r="BB6191" s="141"/>
      <c r="BC6191" s="141"/>
      <c r="BD6191" s="141"/>
      <c r="BE6191" s="141"/>
      <c r="BF6191" s="141"/>
      <c r="BG6191" s="141"/>
      <c r="BH6191" s="141"/>
      <c r="BI6191" s="141"/>
      <c r="BJ6191" s="141"/>
      <c r="BK6191" s="141"/>
    </row>
    <row r="6192" ht="33.0" customHeight="1">
      <c r="A6192" s="362">
        <v>6194.0</v>
      </c>
      <c r="B6192" s="126" t="s">
        <v>36015</v>
      </c>
      <c r="C6192" s="283" t="s">
        <v>36016</v>
      </c>
      <c r="D6192" s="362" t="s">
        <v>36017</v>
      </c>
      <c r="E6192" s="127"/>
      <c r="F6192" s="126" t="s">
        <v>36018</v>
      </c>
      <c r="G6192" s="126"/>
      <c r="H6192" s="126" t="s">
        <v>36019</v>
      </c>
      <c r="I6192" s="126"/>
      <c r="J6192" s="126"/>
      <c r="K6192" s="480" t="s">
        <v>36020</v>
      </c>
      <c r="L6192" s="595">
        <v>43692.0</v>
      </c>
      <c r="M6192" s="146" t="s">
        <v>36021</v>
      </c>
      <c r="N6192" s="165"/>
      <c r="O6192" s="147"/>
      <c r="P6192" s="147"/>
      <c r="Q6192" s="166"/>
      <c r="R6192" s="165"/>
      <c r="S6192" s="167"/>
      <c r="T6192" s="168"/>
      <c r="U6192" s="341" t="s">
        <v>36022</v>
      </c>
      <c r="V6192" s="147"/>
      <c r="W6192" s="147"/>
      <c r="X6192" s="169"/>
      <c r="Y6192" s="169"/>
      <c r="Z6192" s="169"/>
      <c r="AA6192" s="169"/>
      <c r="AB6192" s="169"/>
      <c r="AC6192" s="169"/>
      <c r="AD6192" s="169"/>
      <c r="AE6192" s="169"/>
      <c r="AF6192" s="169"/>
      <c r="AG6192" s="169"/>
      <c r="AH6192" s="169"/>
      <c r="AI6192" s="169"/>
      <c r="AJ6192" s="169"/>
      <c r="AK6192" s="169"/>
      <c r="AL6192" s="169"/>
      <c r="AM6192" s="169"/>
      <c r="AN6192" s="169"/>
      <c r="AO6192" s="169"/>
      <c r="AP6192" s="169"/>
      <c r="AQ6192" s="169"/>
      <c r="AR6192" s="169"/>
      <c r="AS6192" s="169"/>
      <c r="AT6192" s="169"/>
      <c r="AU6192" s="169"/>
      <c r="AV6192" s="169"/>
      <c r="AW6192" s="169"/>
      <c r="AX6192" s="169"/>
      <c r="AY6192" s="169"/>
      <c r="AZ6192" s="169"/>
      <c r="BA6192" s="169"/>
      <c r="BB6192" s="169"/>
      <c r="BC6192" s="169"/>
      <c r="BD6192" s="169"/>
      <c r="BE6192" s="169"/>
      <c r="BF6192" s="169"/>
      <c r="BG6192" s="169"/>
      <c r="BH6192" s="169"/>
      <c r="BI6192" s="169"/>
      <c r="BJ6192" s="169"/>
      <c r="BK6192" s="169"/>
    </row>
    <row r="6193" ht="33.0" customHeight="1">
      <c r="A6193" s="361">
        <v>6195.0</v>
      </c>
      <c r="B6193" s="162" t="s">
        <v>36023</v>
      </c>
      <c r="C6193" s="359" t="s">
        <v>36024</v>
      </c>
      <c r="D6193" s="361" t="s">
        <v>36025</v>
      </c>
      <c r="E6193" s="319"/>
      <c r="F6193" s="162" t="s">
        <v>36026</v>
      </c>
      <c r="G6193" s="162"/>
      <c r="H6193" s="162" t="s">
        <v>33648</v>
      </c>
      <c r="I6193" s="162"/>
      <c r="J6193" s="126"/>
      <c r="K6193" s="515" t="s">
        <v>36027</v>
      </c>
      <c r="L6193" s="594">
        <v>43663.0</v>
      </c>
      <c r="M6193" s="428" t="s">
        <v>36028</v>
      </c>
      <c r="N6193" s="373"/>
      <c r="O6193" s="140"/>
      <c r="P6193" s="140"/>
      <c r="Q6193" s="374"/>
      <c r="R6193" s="373"/>
      <c r="S6193" s="375"/>
      <c r="T6193" s="348"/>
      <c r="U6193" s="373"/>
      <c r="V6193" s="140"/>
      <c r="W6193" s="140"/>
      <c r="X6193" s="141"/>
      <c r="Y6193" s="141"/>
      <c r="Z6193" s="141"/>
      <c r="AA6193" s="141"/>
      <c r="AB6193" s="141"/>
      <c r="AC6193" s="141"/>
      <c r="AD6193" s="141"/>
      <c r="AE6193" s="141"/>
      <c r="AF6193" s="141"/>
      <c r="AG6193" s="141"/>
      <c r="AH6193" s="141"/>
      <c r="AI6193" s="141"/>
      <c r="AJ6193" s="141"/>
      <c r="AK6193" s="141"/>
      <c r="AL6193" s="141"/>
      <c r="AM6193" s="141"/>
      <c r="AN6193" s="141"/>
      <c r="AO6193" s="141"/>
      <c r="AP6193" s="141"/>
      <c r="AQ6193" s="141"/>
      <c r="AR6193" s="141"/>
      <c r="AS6193" s="141"/>
      <c r="AT6193" s="141"/>
      <c r="AU6193" s="141"/>
      <c r="AV6193" s="141"/>
      <c r="AW6193" s="141"/>
      <c r="AX6193" s="141"/>
      <c r="AY6193" s="141"/>
      <c r="AZ6193" s="141"/>
      <c r="BA6193" s="141"/>
      <c r="BB6193" s="141"/>
      <c r="BC6193" s="141"/>
      <c r="BD6193" s="141"/>
      <c r="BE6193" s="141"/>
      <c r="BF6193" s="141"/>
      <c r="BG6193" s="141"/>
      <c r="BH6193" s="141"/>
      <c r="BI6193" s="141"/>
      <c r="BJ6193" s="141"/>
      <c r="BK6193" s="141"/>
    </row>
    <row r="6194" ht="33.0" customHeight="1">
      <c r="A6194" s="361">
        <v>6196.0</v>
      </c>
      <c r="B6194" s="162" t="s">
        <v>33350</v>
      </c>
      <c r="C6194" s="359" t="s">
        <v>36029</v>
      </c>
      <c r="D6194" s="361" t="s">
        <v>36030</v>
      </c>
      <c r="E6194" s="319"/>
      <c r="F6194" s="162" t="s">
        <v>33352</v>
      </c>
      <c r="G6194" s="162"/>
      <c r="H6194" s="162" t="s">
        <v>33353</v>
      </c>
      <c r="I6194" s="162"/>
      <c r="J6194" s="126"/>
      <c r="K6194" s="515" t="s">
        <v>36031</v>
      </c>
      <c r="L6194" s="594">
        <v>43638.0</v>
      </c>
      <c r="M6194" s="428" t="s">
        <v>36032</v>
      </c>
      <c r="N6194" s="373"/>
      <c r="O6194" s="140"/>
      <c r="P6194" s="140"/>
      <c r="Q6194" s="374"/>
      <c r="R6194" s="373"/>
      <c r="S6194" s="375"/>
      <c r="T6194" s="348"/>
      <c r="U6194" s="373"/>
      <c r="V6194" s="140"/>
      <c r="W6194" s="140"/>
      <c r="X6194" s="141"/>
      <c r="Y6194" s="141"/>
      <c r="Z6194" s="141"/>
      <c r="AA6194" s="141"/>
      <c r="AB6194" s="141"/>
      <c r="AC6194" s="141"/>
      <c r="AD6194" s="141"/>
      <c r="AE6194" s="141"/>
      <c r="AF6194" s="141"/>
      <c r="AG6194" s="141"/>
      <c r="AH6194" s="141"/>
      <c r="AI6194" s="141"/>
      <c r="AJ6194" s="141"/>
      <c r="AK6194" s="141"/>
      <c r="AL6194" s="141"/>
      <c r="AM6194" s="141"/>
      <c r="AN6194" s="141"/>
      <c r="AO6194" s="141"/>
      <c r="AP6194" s="141"/>
      <c r="AQ6194" s="141"/>
      <c r="AR6194" s="141"/>
      <c r="AS6194" s="141"/>
      <c r="AT6194" s="141"/>
      <c r="AU6194" s="141"/>
      <c r="AV6194" s="141"/>
      <c r="AW6194" s="141"/>
      <c r="AX6194" s="141"/>
      <c r="AY6194" s="141"/>
      <c r="AZ6194" s="141"/>
      <c r="BA6194" s="141"/>
      <c r="BB6194" s="141"/>
      <c r="BC6194" s="141"/>
      <c r="BD6194" s="141"/>
      <c r="BE6194" s="141"/>
      <c r="BF6194" s="141"/>
      <c r="BG6194" s="141"/>
      <c r="BH6194" s="141"/>
      <c r="BI6194" s="141"/>
      <c r="BJ6194" s="141"/>
      <c r="BK6194" s="141"/>
    </row>
    <row r="6195" ht="33.0" customHeight="1">
      <c r="A6195" s="361">
        <v>6197.0</v>
      </c>
      <c r="B6195" s="162" t="s">
        <v>36033</v>
      </c>
      <c r="C6195" s="359" t="s">
        <v>36034</v>
      </c>
      <c r="D6195" s="361" t="s">
        <v>36035</v>
      </c>
      <c r="E6195" s="319"/>
      <c r="F6195" s="361" t="s">
        <v>20881</v>
      </c>
      <c r="G6195" s="162"/>
      <c r="H6195" s="361" t="s">
        <v>36036</v>
      </c>
      <c r="I6195" s="162"/>
      <c r="J6195" s="126"/>
      <c r="K6195" s="515" t="s">
        <v>36037</v>
      </c>
      <c r="L6195" s="594">
        <v>43668.0</v>
      </c>
      <c r="M6195" s="428" t="s">
        <v>36038</v>
      </c>
      <c r="N6195" s="373"/>
      <c r="O6195" s="140"/>
      <c r="P6195" s="140"/>
      <c r="Q6195" s="374"/>
      <c r="R6195" s="373"/>
      <c r="S6195" s="375"/>
      <c r="T6195" s="348"/>
      <c r="U6195" s="373"/>
      <c r="V6195" s="140"/>
      <c r="W6195" s="140"/>
      <c r="X6195" s="141"/>
      <c r="Y6195" s="141"/>
      <c r="Z6195" s="141"/>
      <c r="AA6195" s="141"/>
      <c r="AB6195" s="141"/>
      <c r="AC6195" s="141"/>
      <c r="AD6195" s="141"/>
      <c r="AE6195" s="141"/>
      <c r="AF6195" s="141"/>
      <c r="AG6195" s="141"/>
      <c r="AH6195" s="141"/>
      <c r="AI6195" s="141"/>
      <c r="AJ6195" s="141"/>
      <c r="AK6195" s="141"/>
      <c r="AL6195" s="141"/>
      <c r="AM6195" s="141"/>
      <c r="AN6195" s="141"/>
      <c r="AO6195" s="141"/>
      <c r="AP6195" s="141"/>
      <c r="AQ6195" s="141"/>
      <c r="AR6195" s="141"/>
      <c r="AS6195" s="141"/>
      <c r="AT6195" s="141"/>
      <c r="AU6195" s="141"/>
      <c r="AV6195" s="141"/>
      <c r="AW6195" s="141"/>
      <c r="AX6195" s="141"/>
      <c r="AY6195" s="141"/>
      <c r="AZ6195" s="141"/>
      <c r="BA6195" s="141"/>
      <c r="BB6195" s="141"/>
      <c r="BC6195" s="141"/>
      <c r="BD6195" s="141"/>
      <c r="BE6195" s="141"/>
      <c r="BF6195" s="141"/>
      <c r="BG6195" s="141"/>
      <c r="BH6195" s="141"/>
      <c r="BI6195" s="141"/>
      <c r="BJ6195" s="141"/>
      <c r="BK6195" s="141"/>
    </row>
    <row r="6196" ht="33.0" customHeight="1">
      <c r="A6196" s="362">
        <v>6198.0</v>
      </c>
      <c r="B6196" s="126" t="s">
        <v>36039</v>
      </c>
      <c r="C6196" s="283" t="s">
        <v>36040</v>
      </c>
      <c r="D6196" s="362" t="s">
        <v>36041</v>
      </c>
      <c r="E6196" s="127"/>
      <c r="F6196" s="126" t="s">
        <v>36042</v>
      </c>
      <c r="G6196" s="126"/>
      <c r="H6196" s="126" t="s">
        <v>36043</v>
      </c>
      <c r="I6196" s="126"/>
      <c r="J6196" s="126"/>
      <c r="K6196" s="480" t="s">
        <v>36044</v>
      </c>
      <c r="L6196" s="595">
        <v>43672.0</v>
      </c>
      <c r="M6196" s="146" t="s">
        <v>36045</v>
      </c>
      <c r="N6196" s="165"/>
      <c r="O6196" s="147"/>
      <c r="P6196" s="147"/>
      <c r="Q6196" s="166"/>
      <c r="R6196" s="165"/>
      <c r="S6196" s="167"/>
      <c r="T6196" s="168"/>
      <c r="U6196" s="341" t="s">
        <v>36046</v>
      </c>
      <c r="V6196" s="147"/>
      <c r="W6196" s="147"/>
      <c r="X6196" s="169"/>
      <c r="Y6196" s="169"/>
      <c r="Z6196" s="169"/>
      <c r="AA6196" s="169"/>
      <c r="AB6196" s="169"/>
      <c r="AC6196" s="169"/>
      <c r="AD6196" s="169"/>
      <c r="AE6196" s="169"/>
      <c r="AF6196" s="169"/>
      <c r="AG6196" s="169"/>
      <c r="AH6196" s="169"/>
      <c r="AI6196" s="169"/>
      <c r="AJ6196" s="169"/>
      <c r="AK6196" s="169"/>
      <c r="AL6196" s="169"/>
      <c r="AM6196" s="169"/>
      <c r="AN6196" s="169"/>
      <c r="AO6196" s="169"/>
      <c r="AP6196" s="169"/>
      <c r="AQ6196" s="169"/>
      <c r="AR6196" s="169"/>
      <c r="AS6196" s="169"/>
      <c r="AT6196" s="169"/>
      <c r="AU6196" s="169"/>
      <c r="AV6196" s="169"/>
      <c r="AW6196" s="169"/>
      <c r="AX6196" s="169"/>
      <c r="AY6196" s="169"/>
      <c r="AZ6196" s="169"/>
      <c r="BA6196" s="169"/>
      <c r="BB6196" s="169"/>
      <c r="BC6196" s="169"/>
      <c r="BD6196" s="169"/>
      <c r="BE6196" s="169"/>
      <c r="BF6196" s="169"/>
      <c r="BG6196" s="169"/>
      <c r="BH6196" s="169"/>
      <c r="BI6196" s="169"/>
      <c r="BJ6196" s="169"/>
      <c r="BK6196" s="169"/>
    </row>
    <row r="6197" ht="33.0" customHeight="1">
      <c r="A6197" s="361">
        <v>6199.0</v>
      </c>
      <c r="B6197" s="162" t="s">
        <v>36047</v>
      </c>
      <c r="C6197" s="359" t="s">
        <v>36048</v>
      </c>
      <c r="D6197" s="361" t="s">
        <v>36049</v>
      </c>
      <c r="E6197" s="319"/>
      <c r="F6197" s="162" t="s">
        <v>36050</v>
      </c>
      <c r="G6197" s="162"/>
      <c r="H6197" s="162">
        <v>1.53012018E8</v>
      </c>
      <c r="I6197" s="162"/>
      <c r="J6197" s="126"/>
      <c r="K6197" s="515" t="s">
        <v>36051</v>
      </c>
      <c r="L6197" s="594">
        <v>43663.0</v>
      </c>
      <c r="M6197" s="428" t="s">
        <v>36052</v>
      </c>
      <c r="N6197" s="373"/>
      <c r="O6197" s="140"/>
      <c r="P6197" s="140"/>
      <c r="Q6197" s="374"/>
      <c r="R6197" s="373"/>
      <c r="S6197" s="375"/>
      <c r="T6197" s="348"/>
      <c r="U6197" s="373"/>
      <c r="V6197" s="140"/>
      <c r="W6197" s="140"/>
      <c r="X6197" s="141"/>
      <c r="Y6197" s="141"/>
      <c r="Z6197" s="141"/>
      <c r="AA6197" s="141"/>
      <c r="AB6197" s="141"/>
      <c r="AC6197" s="141"/>
      <c r="AD6197" s="141"/>
      <c r="AE6197" s="141"/>
      <c r="AF6197" s="141"/>
      <c r="AG6197" s="141"/>
      <c r="AH6197" s="141"/>
      <c r="AI6197" s="141"/>
      <c r="AJ6197" s="141"/>
      <c r="AK6197" s="141"/>
      <c r="AL6197" s="141"/>
      <c r="AM6197" s="141"/>
      <c r="AN6197" s="141"/>
      <c r="AO6197" s="141"/>
      <c r="AP6197" s="141"/>
      <c r="AQ6197" s="141"/>
      <c r="AR6197" s="141"/>
      <c r="AS6197" s="141"/>
      <c r="AT6197" s="141"/>
      <c r="AU6197" s="141"/>
      <c r="AV6197" s="141"/>
      <c r="AW6197" s="141"/>
      <c r="AX6197" s="141"/>
      <c r="AY6197" s="141"/>
      <c r="AZ6197" s="141"/>
      <c r="BA6197" s="141"/>
      <c r="BB6197" s="141"/>
      <c r="BC6197" s="141"/>
      <c r="BD6197" s="141"/>
      <c r="BE6197" s="141"/>
      <c r="BF6197" s="141"/>
      <c r="BG6197" s="141"/>
      <c r="BH6197" s="141"/>
      <c r="BI6197" s="141"/>
      <c r="BJ6197" s="141"/>
      <c r="BK6197" s="141"/>
    </row>
    <row r="6198" ht="33.0" customHeight="1">
      <c r="A6198" s="361">
        <v>6200.0</v>
      </c>
      <c r="B6198" s="599" t="s">
        <v>36053</v>
      </c>
      <c r="C6198" s="359" t="s">
        <v>17773</v>
      </c>
      <c r="D6198" s="361" t="s">
        <v>36054</v>
      </c>
      <c r="E6198" s="319"/>
      <c r="F6198" s="162" t="s">
        <v>36055</v>
      </c>
      <c r="G6198" s="162"/>
      <c r="H6198" s="162" t="s">
        <v>36056</v>
      </c>
      <c r="I6198" s="162"/>
      <c r="J6198" s="126"/>
      <c r="K6198" s="515" t="s">
        <v>36057</v>
      </c>
      <c r="L6198" s="594">
        <v>43668.0</v>
      </c>
      <c r="M6198" s="428" t="s">
        <v>36058</v>
      </c>
      <c r="N6198" s="373"/>
      <c r="O6198" s="140"/>
      <c r="P6198" s="140"/>
      <c r="Q6198" s="374"/>
      <c r="R6198" s="373"/>
      <c r="S6198" s="375"/>
      <c r="T6198" s="348"/>
      <c r="U6198" s="373"/>
      <c r="V6198" s="140"/>
      <c r="W6198" s="140"/>
      <c r="X6198" s="141"/>
      <c r="Y6198" s="141"/>
      <c r="Z6198" s="141"/>
      <c r="AA6198" s="141"/>
      <c r="AB6198" s="141"/>
      <c r="AC6198" s="141"/>
      <c r="AD6198" s="141"/>
      <c r="AE6198" s="141"/>
      <c r="AF6198" s="141"/>
      <c r="AG6198" s="141"/>
      <c r="AH6198" s="141"/>
      <c r="AI6198" s="141"/>
      <c r="AJ6198" s="141"/>
      <c r="AK6198" s="141"/>
      <c r="AL6198" s="141"/>
      <c r="AM6198" s="141"/>
      <c r="AN6198" s="141"/>
      <c r="AO6198" s="141"/>
      <c r="AP6198" s="141"/>
      <c r="AQ6198" s="141"/>
      <c r="AR6198" s="141"/>
      <c r="AS6198" s="141"/>
      <c r="AT6198" s="141"/>
      <c r="AU6198" s="141"/>
      <c r="AV6198" s="141"/>
      <c r="AW6198" s="141"/>
      <c r="AX6198" s="141"/>
      <c r="AY6198" s="141"/>
      <c r="AZ6198" s="141"/>
      <c r="BA6198" s="141"/>
      <c r="BB6198" s="141"/>
      <c r="BC6198" s="141"/>
      <c r="BD6198" s="141"/>
      <c r="BE6198" s="141"/>
      <c r="BF6198" s="141"/>
      <c r="BG6198" s="141"/>
      <c r="BH6198" s="141"/>
      <c r="BI6198" s="141"/>
      <c r="BJ6198" s="141"/>
      <c r="BK6198" s="141"/>
    </row>
    <row r="6199" ht="33.0" customHeight="1">
      <c r="A6199" s="361">
        <v>6201.0</v>
      </c>
      <c r="B6199" s="162" t="s">
        <v>36059</v>
      </c>
      <c r="C6199" s="359" t="s">
        <v>34152</v>
      </c>
      <c r="D6199" s="361" t="s">
        <v>36060</v>
      </c>
      <c r="E6199" s="319"/>
      <c r="F6199" s="162" t="s">
        <v>33328</v>
      </c>
      <c r="G6199" s="162"/>
      <c r="H6199" s="162" t="s">
        <v>33329</v>
      </c>
      <c r="I6199" s="162"/>
      <c r="J6199" s="126"/>
      <c r="K6199" s="515" t="s">
        <v>36061</v>
      </c>
      <c r="L6199" s="594">
        <v>43668.0</v>
      </c>
      <c r="M6199" s="428" t="s">
        <v>36062</v>
      </c>
      <c r="N6199" s="373"/>
      <c r="O6199" s="140"/>
      <c r="P6199" s="140"/>
      <c r="Q6199" s="374"/>
      <c r="R6199" s="373"/>
      <c r="S6199" s="375"/>
      <c r="T6199" s="348"/>
      <c r="U6199" s="373"/>
      <c r="V6199" s="140"/>
      <c r="W6199" s="140"/>
      <c r="X6199" s="141"/>
      <c r="Y6199" s="141"/>
      <c r="Z6199" s="141"/>
      <c r="AA6199" s="141"/>
      <c r="AB6199" s="141"/>
      <c r="AC6199" s="141"/>
      <c r="AD6199" s="141"/>
      <c r="AE6199" s="141"/>
      <c r="AF6199" s="141"/>
      <c r="AG6199" s="141"/>
      <c r="AH6199" s="141"/>
      <c r="AI6199" s="141"/>
      <c r="AJ6199" s="141"/>
      <c r="AK6199" s="141"/>
      <c r="AL6199" s="141"/>
      <c r="AM6199" s="141"/>
      <c r="AN6199" s="141"/>
      <c r="AO6199" s="141"/>
      <c r="AP6199" s="141"/>
      <c r="AQ6199" s="141"/>
      <c r="AR6199" s="141"/>
      <c r="AS6199" s="141"/>
      <c r="AT6199" s="141"/>
      <c r="AU6199" s="141"/>
      <c r="AV6199" s="141"/>
      <c r="AW6199" s="141"/>
      <c r="AX6199" s="141"/>
      <c r="AY6199" s="141"/>
      <c r="AZ6199" s="141"/>
      <c r="BA6199" s="141"/>
      <c r="BB6199" s="141"/>
      <c r="BC6199" s="141"/>
      <c r="BD6199" s="141"/>
      <c r="BE6199" s="141"/>
      <c r="BF6199" s="141"/>
      <c r="BG6199" s="141"/>
      <c r="BH6199" s="141"/>
      <c r="BI6199" s="141"/>
      <c r="BJ6199" s="141"/>
      <c r="BK6199" s="141"/>
    </row>
    <row r="6200" ht="33.0" customHeight="1">
      <c r="A6200" s="361">
        <v>6202.0</v>
      </c>
      <c r="B6200" s="592" t="s">
        <v>36063</v>
      </c>
      <c r="C6200" s="359" t="s">
        <v>36064</v>
      </c>
      <c r="D6200" s="361" t="s">
        <v>36008</v>
      </c>
      <c r="E6200" s="319"/>
      <c r="F6200" s="162" t="s">
        <v>12196</v>
      </c>
      <c r="G6200" s="162"/>
      <c r="H6200" s="162" t="s">
        <v>27973</v>
      </c>
      <c r="I6200" s="162"/>
      <c r="J6200" s="126"/>
      <c r="K6200" s="515" t="s">
        <v>31550</v>
      </c>
      <c r="L6200" s="594">
        <v>43663.0</v>
      </c>
      <c r="M6200" s="428" t="s">
        <v>36065</v>
      </c>
      <c r="N6200" s="373"/>
      <c r="O6200" s="140"/>
      <c r="P6200" s="140"/>
      <c r="Q6200" s="374"/>
      <c r="R6200" s="373"/>
      <c r="S6200" s="375"/>
      <c r="T6200" s="348"/>
      <c r="U6200" s="373"/>
      <c r="V6200" s="140"/>
      <c r="W6200" s="140"/>
      <c r="X6200" s="141"/>
      <c r="Y6200" s="141"/>
      <c r="Z6200" s="141"/>
      <c r="AA6200" s="141"/>
      <c r="AB6200" s="141"/>
      <c r="AC6200" s="141"/>
      <c r="AD6200" s="141"/>
      <c r="AE6200" s="141"/>
      <c r="AF6200" s="141"/>
      <c r="AG6200" s="141"/>
      <c r="AH6200" s="141"/>
      <c r="AI6200" s="141"/>
      <c r="AJ6200" s="141"/>
      <c r="AK6200" s="141"/>
      <c r="AL6200" s="141"/>
      <c r="AM6200" s="141"/>
      <c r="AN6200" s="141"/>
      <c r="AO6200" s="141"/>
      <c r="AP6200" s="141"/>
      <c r="AQ6200" s="141"/>
      <c r="AR6200" s="141"/>
      <c r="AS6200" s="141"/>
      <c r="AT6200" s="141"/>
      <c r="AU6200" s="141"/>
      <c r="AV6200" s="141"/>
      <c r="AW6200" s="141"/>
      <c r="AX6200" s="141"/>
      <c r="AY6200" s="141"/>
      <c r="AZ6200" s="141"/>
      <c r="BA6200" s="141"/>
      <c r="BB6200" s="141"/>
      <c r="BC6200" s="141"/>
      <c r="BD6200" s="141"/>
      <c r="BE6200" s="141"/>
      <c r="BF6200" s="141"/>
      <c r="BG6200" s="141"/>
      <c r="BH6200" s="141"/>
      <c r="BI6200" s="141"/>
      <c r="BJ6200" s="141"/>
      <c r="BK6200" s="141"/>
    </row>
    <row r="6201" ht="33.0" customHeight="1">
      <c r="A6201" s="361">
        <v>6203.0</v>
      </c>
      <c r="B6201" s="592" t="s">
        <v>36066</v>
      </c>
      <c r="C6201" s="359" t="s">
        <v>36067</v>
      </c>
      <c r="D6201" s="361" t="s">
        <v>35975</v>
      </c>
      <c r="E6201" s="319"/>
      <c r="F6201" s="162" t="s">
        <v>36068</v>
      </c>
      <c r="G6201" s="162"/>
      <c r="H6201" s="162" t="s">
        <v>36069</v>
      </c>
      <c r="I6201" s="162"/>
      <c r="J6201" s="126"/>
      <c r="K6201" s="515" t="s">
        <v>36070</v>
      </c>
      <c r="L6201" s="594">
        <v>43664.0</v>
      </c>
      <c r="M6201" s="428" t="s">
        <v>36071</v>
      </c>
      <c r="N6201" s="373"/>
      <c r="O6201" s="140"/>
      <c r="P6201" s="140"/>
      <c r="Q6201" s="374"/>
      <c r="R6201" s="373"/>
      <c r="S6201" s="375"/>
      <c r="T6201" s="348"/>
      <c r="U6201" s="373"/>
      <c r="V6201" s="140"/>
      <c r="W6201" s="140"/>
      <c r="X6201" s="141"/>
      <c r="Y6201" s="141"/>
      <c r="Z6201" s="141"/>
      <c r="AA6201" s="141"/>
      <c r="AB6201" s="141"/>
      <c r="AC6201" s="141"/>
      <c r="AD6201" s="141"/>
      <c r="AE6201" s="141"/>
      <c r="AF6201" s="141"/>
      <c r="AG6201" s="141"/>
      <c r="AH6201" s="141"/>
      <c r="AI6201" s="141"/>
      <c r="AJ6201" s="141"/>
      <c r="AK6201" s="141"/>
      <c r="AL6201" s="141"/>
      <c r="AM6201" s="141"/>
      <c r="AN6201" s="141"/>
      <c r="AO6201" s="141"/>
      <c r="AP6201" s="141"/>
      <c r="AQ6201" s="141"/>
      <c r="AR6201" s="141"/>
      <c r="AS6201" s="141"/>
      <c r="AT6201" s="141"/>
      <c r="AU6201" s="141"/>
      <c r="AV6201" s="141"/>
      <c r="AW6201" s="141"/>
      <c r="AX6201" s="141"/>
      <c r="AY6201" s="141"/>
      <c r="AZ6201" s="141"/>
      <c r="BA6201" s="141"/>
      <c r="BB6201" s="141"/>
      <c r="BC6201" s="141"/>
      <c r="BD6201" s="141"/>
      <c r="BE6201" s="141"/>
      <c r="BF6201" s="141"/>
      <c r="BG6201" s="141"/>
      <c r="BH6201" s="141"/>
      <c r="BI6201" s="141"/>
      <c r="BJ6201" s="141"/>
      <c r="BK6201" s="141"/>
    </row>
    <row r="6202" ht="33.0" customHeight="1">
      <c r="A6202" s="361">
        <v>6204.0</v>
      </c>
      <c r="B6202" s="162" t="s">
        <v>36072</v>
      </c>
      <c r="C6202" s="359" t="s">
        <v>36073</v>
      </c>
      <c r="D6202" s="361" t="s">
        <v>36074</v>
      </c>
      <c r="E6202" s="319"/>
      <c r="F6202" s="162" t="s">
        <v>36075</v>
      </c>
      <c r="G6202" s="162"/>
      <c r="H6202" s="162">
        <v>2.0190083638E11</v>
      </c>
      <c r="I6202" s="162"/>
      <c r="J6202" s="126"/>
      <c r="K6202" s="515" t="s">
        <v>36076</v>
      </c>
      <c r="L6202" s="594">
        <v>43679.0</v>
      </c>
      <c r="M6202" s="428" t="s">
        <v>36077</v>
      </c>
      <c r="N6202" s="373"/>
      <c r="O6202" s="140"/>
      <c r="P6202" s="140"/>
      <c r="Q6202" s="374"/>
      <c r="R6202" s="373"/>
      <c r="S6202" s="375"/>
      <c r="T6202" s="348"/>
      <c r="U6202" s="373"/>
      <c r="V6202" s="140"/>
      <c r="W6202" s="140"/>
      <c r="X6202" s="141"/>
      <c r="Y6202" s="141"/>
      <c r="Z6202" s="141"/>
      <c r="AA6202" s="141"/>
      <c r="AB6202" s="141"/>
      <c r="AC6202" s="141"/>
      <c r="AD6202" s="141"/>
      <c r="AE6202" s="141"/>
      <c r="AF6202" s="141"/>
      <c r="AG6202" s="141"/>
      <c r="AH6202" s="141"/>
      <c r="AI6202" s="141"/>
      <c r="AJ6202" s="141"/>
      <c r="AK6202" s="141"/>
      <c r="AL6202" s="141"/>
      <c r="AM6202" s="141"/>
      <c r="AN6202" s="141"/>
      <c r="AO6202" s="141"/>
      <c r="AP6202" s="141"/>
      <c r="AQ6202" s="141"/>
      <c r="AR6202" s="141"/>
      <c r="AS6202" s="141"/>
      <c r="AT6202" s="141"/>
      <c r="AU6202" s="141"/>
      <c r="AV6202" s="141"/>
      <c r="AW6202" s="141"/>
      <c r="AX6202" s="141"/>
      <c r="AY6202" s="141"/>
      <c r="AZ6202" s="141"/>
      <c r="BA6202" s="141"/>
      <c r="BB6202" s="141"/>
      <c r="BC6202" s="141"/>
      <c r="BD6202" s="141"/>
      <c r="BE6202" s="141"/>
      <c r="BF6202" s="141"/>
      <c r="BG6202" s="141"/>
      <c r="BH6202" s="141"/>
      <c r="BI6202" s="141"/>
      <c r="BJ6202" s="141"/>
      <c r="BK6202" s="141"/>
    </row>
    <row r="6203" ht="33.0" customHeight="1">
      <c r="A6203" s="361">
        <v>6205.0</v>
      </c>
      <c r="B6203" s="592" t="s">
        <v>36078</v>
      </c>
      <c r="C6203" s="359" t="s">
        <v>36079</v>
      </c>
      <c r="D6203" s="361" t="s">
        <v>36080</v>
      </c>
      <c r="E6203" s="319"/>
      <c r="F6203" s="162" t="s">
        <v>36081</v>
      </c>
      <c r="G6203" s="162"/>
      <c r="H6203" s="162" t="s">
        <v>36082</v>
      </c>
      <c r="I6203" s="162"/>
      <c r="J6203" s="126"/>
      <c r="K6203" s="515" t="s">
        <v>36083</v>
      </c>
      <c r="L6203" s="594">
        <v>43668.0</v>
      </c>
      <c r="M6203" s="428" t="s">
        <v>36084</v>
      </c>
      <c r="N6203" s="373"/>
      <c r="O6203" s="140"/>
      <c r="P6203" s="140"/>
      <c r="Q6203" s="374"/>
      <c r="R6203" s="373"/>
      <c r="S6203" s="375"/>
      <c r="T6203" s="348"/>
      <c r="U6203" s="373"/>
      <c r="V6203" s="140"/>
      <c r="W6203" s="140"/>
      <c r="X6203" s="141"/>
      <c r="Y6203" s="141"/>
      <c r="Z6203" s="141"/>
      <c r="AA6203" s="141"/>
      <c r="AB6203" s="141"/>
      <c r="AC6203" s="141"/>
      <c r="AD6203" s="141"/>
      <c r="AE6203" s="141"/>
      <c r="AF6203" s="141"/>
      <c r="AG6203" s="141"/>
      <c r="AH6203" s="141"/>
      <c r="AI6203" s="141"/>
      <c r="AJ6203" s="141"/>
      <c r="AK6203" s="141"/>
      <c r="AL6203" s="141"/>
      <c r="AM6203" s="141"/>
      <c r="AN6203" s="141"/>
      <c r="AO6203" s="141"/>
      <c r="AP6203" s="141"/>
      <c r="AQ6203" s="141"/>
      <c r="AR6203" s="141"/>
      <c r="AS6203" s="141"/>
      <c r="AT6203" s="141"/>
      <c r="AU6203" s="141"/>
      <c r="AV6203" s="141"/>
      <c r="AW6203" s="141"/>
      <c r="AX6203" s="141"/>
      <c r="AY6203" s="141"/>
      <c r="AZ6203" s="141"/>
      <c r="BA6203" s="141"/>
      <c r="BB6203" s="141"/>
      <c r="BC6203" s="141"/>
      <c r="BD6203" s="141"/>
      <c r="BE6203" s="141"/>
      <c r="BF6203" s="141"/>
      <c r="BG6203" s="141"/>
      <c r="BH6203" s="141"/>
      <c r="BI6203" s="141"/>
      <c r="BJ6203" s="141"/>
      <c r="BK6203" s="141"/>
    </row>
    <row r="6204" ht="33.0" customHeight="1">
      <c r="A6204" s="361">
        <v>6206.0</v>
      </c>
      <c r="B6204" s="162" t="s">
        <v>36085</v>
      </c>
      <c r="C6204" s="359" t="s">
        <v>36086</v>
      </c>
      <c r="D6204" s="361" t="s">
        <v>36087</v>
      </c>
      <c r="E6204" s="319"/>
      <c r="F6204" s="162" t="s">
        <v>36088</v>
      </c>
      <c r="G6204" s="162"/>
      <c r="H6204" s="162" t="s">
        <v>36089</v>
      </c>
      <c r="I6204" s="162"/>
      <c r="J6204" s="126"/>
      <c r="K6204" s="515" t="s">
        <v>36090</v>
      </c>
      <c r="L6204" s="594">
        <v>43668.0</v>
      </c>
      <c r="M6204" s="428" t="s">
        <v>36091</v>
      </c>
      <c r="N6204" s="373"/>
      <c r="O6204" s="140"/>
      <c r="P6204" s="140"/>
      <c r="Q6204" s="374"/>
      <c r="R6204" s="373"/>
      <c r="S6204" s="375"/>
      <c r="T6204" s="348"/>
      <c r="U6204" s="373"/>
      <c r="V6204" s="140"/>
      <c r="W6204" s="140"/>
      <c r="X6204" s="141"/>
      <c r="Y6204" s="141"/>
      <c r="Z6204" s="141"/>
      <c r="AA6204" s="141"/>
      <c r="AB6204" s="141"/>
      <c r="AC6204" s="141"/>
      <c r="AD6204" s="141"/>
      <c r="AE6204" s="141"/>
      <c r="AF6204" s="141"/>
      <c r="AG6204" s="141"/>
      <c r="AH6204" s="141"/>
      <c r="AI6204" s="141"/>
      <c r="AJ6204" s="141"/>
      <c r="AK6204" s="141"/>
      <c r="AL6204" s="141"/>
      <c r="AM6204" s="141"/>
      <c r="AN6204" s="141"/>
      <c r="AO6204" s="141"/>
      <c r="AP6204" s="141"/>
      <c r="AQ6204" s="141"/>
      <c r="AR6204" s="141"/>
      <c r="AS6204" s="141"/>
      <c r="AT6204" s="141"/>
      <c r="AU6204" s="141"/>
      <c r="AV6204" s="141"/>
      <c r="AW6204" s="141"/>
      <c r="AX6204" s="141"/>
      <c r="AY6204" s="141"/>
      <c r="AZ6204" s="141"/>
      <c r="BA6204" s="141"/>
      <c r="BB6204" s="141"/>
      <c r="BC6204" s="141"/>
      <c r="BD6204" s="141"/>
      <c r="BE6204" s="141"/>
      <c r="BF6204" s="141"/>
      <c r="BG6204" s="141"/>
      <c r="BH6204" s="141"/>
      <c r="BI6204" s="141"/>
      <c r="BJ6204" s="141"/>
      <c r="BK6204" s="141"/>
    </row>
    <row r="6205" ht="33.0" customHeight="1">
      <c r="A6205" s="162">
        <f t="shared" ref="A6205:A6221" si="1">SUM(A6204, 1)</f>
        <v>6207</v>
      </c>
      <c r="B6205" s="162" t="s">
        <v>36092</v>
      </c>
      <c r="C6205" s="359" t="s">
        <v>36093</v>
      </c>
      <c r="D6205" s="361" t="s">
        <v>36094</v>
      </c>
      <c r="E6205" s="319"/>
      <c r="F6205" s="162" t="s">
        <v>23490</v>
      </c>
      <c r="G6205" s="162"/>
      <c r="H6205" s="162" t="s">
        <v>33538</v>
      </c>
      <c r="I6205" s="162"/>
      <c r="J6205" s="126"/>
      <c r="K6205" s="515" t="s">
        <v>36095</v>
      </c>
      <c r="L6205" s="594">
        <v>43665.0</v>
      </c>
      <c r="M6205" s="428" t="s">
        <v>36096</v>
      </c>
      <c r="N6205" s="373"/>
      <c r="O6205" s="140"/>
      <c r="P6205" s="140"/>
      <c r="Q6205" s="374"/>
      <c r="R6205" s="373"/>
      <c r="S6205" s="375"/>
      <c r="T6205" s="348"/>
      <c r="U6205" s="373"/>
      <c r="V6205" s="140"/>
      <c r="W6205" s="140"/>
      <c r="X6205" s="141"/>
      <c r="Y6205" s="141"/>
      <c r="Z6205" s="141"/>
      <c r="AA6205" s="141"/>
      <c r="AB6205" s="141"/>
      <c r="AC6205" s="141"/>
      <c r="AD6205" s="141"/>
      <c r="AE6205" s="141"/>
      <c r="AF6205" s="141"/>
      <c r="AG6205" s="141"/>
      <c r="AH6205" s="141"/>
      <c r="AI6205" s="141"/>
      <c r="AJ6205" s="141"/>
      <c r="AK6205" s="141"/>
      <c r="AL6205" s="141"/>
      <c r="AM6205" s="141"/>
      <c r="AN6205" s="141"/>
      <c r="AO6205" s="141"/>
      <c r="AP6205" s="141"/>
      <c r="AQ6205" s="141"/>
      <c r="AR6205" s="141"/>
      <c r="AS6205" s="141"/>
      <c r="AT6205" s="141"/>
      <c r="AU6205" s="141"/>
      <c r="AV6205" s="141"/>
      <c r="AW6205" s="141"/>
      <c r="AX6205" s="141"/>
      <c r="AY6205" s="141"/>
      <c r="AZ6205" s="141"/>
      <c r="BA6205" s="141"/>
      <c r="BB6205" s="141"/>
      <c r="BC6205" s="141"/>
      <c r="BD6205" s="141"/>
      <c r="BE6205" s="141"/>
      <c r="BF6205" s="141"/>
      <c r="BG6205" s="141"/>
      <c r="BH6205" s="141"/>
      <c r="BI6205" s="141"/>
      <c r="BJ6205" s="141"/>
      <c r="BK6205" s="141"/>
    </row>
    <row r="6206" ht="33.0" customHeight="1">
      <c r="A6206" s="126">
        <f t="shared" si="1"/>
        <v>6208</v>
      </c>
      <c r="B6206" s="126" t="s">
        <v>36097</v>
      </c>
      <c r="C6206" s="283" t="s">
        <v>36098</v>
      </c>
      <c r="D6206" s="362" t="s">
        <v>36099</v>
      </c>
      <c r="E6206" s="127"/>
      <c r="F6206" s="362" t="s">
        <v>36100</v>
      </c>
      <c r="G6206" s="126"/>
      <c r="H6206" s="126" t="s">
        <v>36101</v>
      </c>
      <c r="I6206" s="126"/>
      <c r="J6206" s="126"/>
      <c r="K6206" s="480" t="s">
        <v>36102</v>
      </c>
      <c r="L6206" s="595">
        <v>43674.0</v>
      </c>
      <c r="M6206" s="146" t="s">
        <v>36103</v>
      </c>
      <c r="N6206" s="165"/>
      <c r="O6206" s="147"/>
      <c r="P6206" s="147"/>
      <c r="Q6206" s="166"/>
      <c r="R6206" s="165"/>
      <c r="S6206" s="167"/>
      <c r="T6206" s="168"/>
      <c r="U6206" s="341" t="s">
        <v>35833</v>
      </c>
      <c r="V6206" s="147"/>
      <c r="W6206" s="147"/>
      <c r="X6206" s="169"/>
      <c r="Y6206" s="169"/>
      <c r="Z6206" s="169"/>
      <c r="AA6206" s="169"/>
      <c r="AB6206" s="169"/>
      <c r="AC6206" s="169"/>
      <c r="AD6206" s="169"/>
      <c r="AE6206" s="169"/>
      <c r="AF6206" s="169"/>
      <c r="AG6206" s="169"/>
      <c r="AH6206" s="169"/>
      <c r="AI6206" s="169"/>
      <c r="AJ6206" s="169"/>
      <c r="AK6206" s="169"/>
      <c r="AL6206" s="169"/>
      <c r="AM6206" s="169"/>
      <c r="AN6206" s="169"/>
      <c r="AO6206" s="169"/>
      <c r="AP6206" s="169"/>
      <c r="AQ6206" s="169"/>
      <c r="AR6206" s="169"/>
      <c r="AS6206" s="169"/>
      <c r="AT6206" s="169"/>
      <c r="AU6206" s="169"/>
      <c r="AV6206" s="169"/>
      <c r="AW6206" s="169"/>
      <c r="AX6206" s="169"/>
      <c r="AY6206" s="169"/>
      <c r="AZ6206" s="169"/>
      <c r="BA6206" s="169"/>
      <c r="BB6206" s="169"/>
      <c r="BC6206" s="169"/>
      <c r="BD6206" s="169"/>
      <c r="BE6206" s="169"/>
      <c r="BF6206" s="169"/>
      <c r="BG6206" s="169"/>
      <c r="BH6206" s="169"/>
      <c r="BI6206" s="169"/>
      <c r="BJ6206" s="169"/>
      <c r="BK6206" s="169"/>
    </row>
    <row r="6207" ht="33.0" customHeight="1">
      <c r="A6207" s="162">
        <f t="shared" si="1"/>
        <v>6209</v>
      </c>
      <c r="B6207" s="162" t="s">
        <v>36104</v>
      </c>
      <c r="C6207" s="359" t="s">
        <v>36105</v>
      </c>
      <c r="D6207" s="361" t="s">
        <v>36106</v>
      </c>
      <c r="E6207" s="319"/>
      <c r="F6207" s="162" t="s">
        <v>34248</v>
      </c>
      <c r="G6207" s="162"/>
      <c r="H6207" s="361" t="s">
        <v>36107</v>
      </c>
      <c r="I6207" s="162"/>
      <c r="J6207" s="126"/>
      <c r="K6207" s="515" t="s">
        <v>36108</v>
      </c>
      <c r="L6207" s="594">
        <v>43669.0</v>
      </c>
      <c r="M6207" s="428" t="s">
        <v>36109</v>
      </c>
      <c r="N6207" s="373"/>
      <c r="O6207" s="140"/>
      <c r="P6207" s="140"/>
      <c r="Q6207" s="374"/>
      <c r="R6207" s="373"/>
      <c r="S6207" s="375"/>
      <c r="T6207" s="348"/>
      <c r="U6207" s="373"/>
      <c r="V6207" s="140"/>
      <c r="W6207" s="140"/>
      <c r="X6207" s="141"/>
      <c r="Y6207" s="141"/>
      <c r="Z6207" s="141"/>
      <c r="AA6207" s="141"/>
      <c r="AB6207" s="141"/>
      <c r="AC6207" s="141"/>
      <c r="AD6207" s="141"/>
      <c r="AE6207" s="141"/>
      <c r="AF6207" s="141"/>
      <c r="AG6207" s="141"/>
      <c r="AH6207" s="141"/>
      <c r="AI6207" s="141"/>
      <c r="AJ6207" s="141"/>
      <c r="AK6207" s="141"/>
      <c r="AL6207" s="141"/>
      <c r="AM6207" s="141"/>
      <c r="AN6207" s="141"/>
      <c r="AO6207" s="141"/>
      <c r="AP6207" s="141"/>
      <c r="AQ6207" s="141"/>
      <c r="AR6207" s="141"/>
      <c r="AS6207" s="141"/>
      <c r="AT6207" s="141"/>
      <c r="AU6207" s="141"/>
      <c r="AV6207" s="141"/>
      <c r="AW6207" s="141"/>
      <c r="AX6207" s="141"/>
      <c r="AY6207" s="141"/>
      <c r="AZ6207" s="141"/>
      <c r="BA6207" s="141"/>
      <c r="BB6207" s="141"/>
      <c r="BC6207" s="141"/>
      <c r="BD6207" s="141"/>
      <c r="BE6207" s="141"/>
      <c r="BF6207" s="141"/>
      <c r="BG6207" s="141"/>
      <c r="BH6207" s="141"/>
      <c r="BI6207" s="141"/>
      <c r="BJ6207" s="141"/>
      <c r="BK6207" s="141"/>
    </row>
    <row r="6208" ht="33.0" customHeight="1">
      <c r="A6208" s="162">
        <f t="shared" si="1"/>
        <v>6210</v>
      </c>
      <c r="B6208" s="162" t="s">
        <v>36110</v>
      </c>
      <c r="C6208" s="359" t="s">
        <v>36111</v>
      </c>
      <c r="D6208" s="361" t="s">
        <v>36112</v>
      </c>
      <c r="E6208" s="319"/>
      <c r="F6208" s="162" t="s">
        <v>35472</v>
      </c>
      <c r="G6208" s="162"/>
      <c r="H6208" s="162" t="s">
        <v>32971</v>
      </c>
      <c r="I6208" s="162"/>
      <c r="J6208" s="126"/>
      <c r="K6208" s="515" t="s">
        <v>36113</v>
      </c>
      <c r="L6208" s="594">
        <v>43668.0</v>
      </c>
      <c r="M6208" s="428" t="s">
        <v>36114</v>
      </c>
      <c r="N6208" s="373"/>
      <c r="O6208" s="140"/>
      <c r="P6208" s="140"/>
      <c r="Q6208" s="374"/>
      <c r="R6208" s="373"/>
      <c r="S6208" s="375"/>
      <c r="T6208" s="348"/>
      <c r="U6208" s="373"/>
      <c r="V6208" s="140"/>
      <c r="W6208" s="140"/>
      <c r="X6208" s="141"/>
      <c r="Y6208" s="141"/>
      <c r="Z6208" s="141"/>
      <c r="AA6208" s="141"/>
      <c r="AB6208" s="141"/>
      <c r="AC6208" s="141"/>
      <c r="AD6208" s="141"/>
      <c r="AE6208" s="141"/>
      <c r="AF6208" s="141"/>
      <c r="AG6208" s="141"/>
      <c r="AH6208" s="141"/>
      <c r="AI6208" s="141"/>
      <c r="AJ6208" s="141"/>
      <c r="AK6208" s="141"/>
      <c r="AL6208" s="141"/>
      <c r="AM6208" s="141"/>
      <c r="AN6208" s="141"/>
      <c r="AO6208" s="141"/>
      <c r="AP6208" s="141"/>
      <c r="AQ6208" s="141"/>
      <c r="AR6208" s="141"/>
      <c r="AS6208" s="141"/>
      <c r="AT6208" s="141"/>
      <c r="AU6208" s="141"/>
      <c r="AV6208" s="141"/>
      <c r="AW6208" s="141"/>
      <c r="AX6208" s="141"/>
      <c r="AY6208" s="141"/>
      <c r="AZ6208" s="141"/>
      <c r="BA6208" s="141"/>
      <c r="BB6208" s="141"/>
      <c r="BC6208" s="141"/>
      <c r="BD6208" s="141"/>
      <c r="BE6208" s="141"/>
      <c r="BF6208" s="141"/>
      <c r="BG6208" s="141"/>
      <c r="BH6208" s="141"/>
      <c r="BI6208" s="141"/>
      <c r="BJ6208" s="141"/>
      <c r="BK6208" s="141"/>
    </row>
    <row r="6209" ht="33.0" customHeight="1">
      <c r="A6209" s="162">
        <f t="shared" si="1"/>
        <v>6211</v>
      </c>
      <c r="B6209" s="162" t="s">
        <v>36115</v>
      </c>
      <c r="C6209" s="359" t="s">
        <v>36116</v>
      </c>
      <c r="D6209" s="361" t="s">
        <v>36106</v>
      </c>
      <c r="E6209" s="319"/>
      <c r="F6209" s="162" t="s">
        <v>36117</v>
      </c>
      <c r="G6209" s="162"/>
      <c r="H6209" s="162">
        <v>2.01801183877E11</v>
      </c>
      <c r="I6209" s="162"/>
      <c r="J6209" s="126"/>
      <c r="K6209" s="515" t="s">
        <v>36118</v>
      </c>
      <c r="L6209" s="594">
        <v>43669.0</v>
      </c>
      <c r="M6209" s="428" t="s">
        <v>36119</v>
      </c>
      <c r="N6209" s="373"/>
      <c r="O6209" s="140"/>
      <c r="P6209" s="140"/>
      <c r="Q6209" s="374"/>
      <c r="R6209" s="373"/>
      <c r="S6209" s="375"/>
      <c r="T6209" s="348"/>
      <c r="U6209" s="373"/>
      <c r="V6209" s="140"/>
      <c r="W6209" s="140"/>
      <c r="X6209" s="141"/>
      <c r="Y6209" s="141"/>
      <c r="Z6209" s="141"/>
      <c r="AA6209" s="141"/>
      <c r="AB6209" s="141"/>
      <c r="AC6209" s="141"/>
      <c r="AD6209" s="141"/>
      <c r="AE6209" s="141"/>
      <c r="AF6209" s="141"/>
      <c r="AG6209" s="141"/>
      <c r="AH6209" s="141"/>
      <c r="AI6209" s="141"/>
      <c r="AJ6209" s="141"/>
      <c r="AK6209" s="141"/>
      <c r="AL6209" s="141"/>
      <c r="AM6209" s="141"/>
      <c r="AN6209" s="141"/>
      <c r="AO6209" s="141"/>
      <c r="AP6209" s="141"/>
      <c r="AQ6209" s="141"/>
      <c r="AR6209" s="141"/>
      <c r="AS6209" s="141"/>
      <c r="AT6209" s="141"/>
      <c r="AU6209" s="141"/>
      <c r="AV6209" s="141"/>
      <c r="AW6209" s="141"/>
      <c r="AX6209" s="141"/>
      <c r="AY6209" s="141"/>
      <c r="AZ6209" s="141"/>
      <c r="BA6209" s="141"/>
      <c r="BB6209" s="141"/>
      <c r="BC6209" s="141"/>
      <c r="BD6209" s="141"/>
      <c r="BE6209" s="141"/>
      <c r="BF6209" s="141"/>
      <c r="BG6209" s="141"/>
      <c r="BH6209" s="141"/>
      <c r="BI6209" s="141"/>
      <c r="BJ6209" s="141"/>
      <c r="BK6209" s="141"/>
    </row>
    <row r="6210" ht="33.0" customHeight="1">
      <c r="A6210" s="162">
        <f t="shared" si="1"/>
        <v>6212</v>
      </c>
      <c r="B6210" s="162" t="s">
        <v>36120</v>
      </c>
      <c r="C6210" s="359" t="s">
        <v>36121</v>
      </c>
      <c r="D6210" s="361" t="s">
        <v>36049</v>
      </c>
      <c r="E6210" s="319"/>
      <c r="F6210" s="162" t="s">
        <v>36122</v>
      </c>
      <c r="G6210" s="162"/>
      <c r="H6210" s="162" t="s">
        <v>33374</v>
      </c>
      <c r="I6210" s="162"/>
      <c r="J6210" s="126"/>
      <c r="K6210" s="515" t="s">
        <v>36123</v>
      </c>
      <c r="L6210" s="594">
        <v>43668.0</v>
      </c>
      <c r="M6210" s="428" t="s">
        <v>36124</v>
      </c>
      <c r="N6210" s="373"/>
      <c r="O6210" s="140"/>
      <c r="P6210" s="140"/>
      <c r="Q6210" s="374"/>
      <c r="R6210" s="373"/>
      <c r="S6210" s="375"/>
      <c r="T6210" s="348"/>
      <c r="U6210" s="373"/>
      <c r="V6210" s="140"/>
      <c r="W6210" s="140"/>
      <c r="X6210" s="141"/>
      <c r="Y6210" s="141"/>
      <c r="Z6210" s="141"/>
      <c r="AA6210" s="141"/>
      <c r="AB6210" s="141"/>
      <c r="AC6210" s="141"/>
      <c r="AD6210" s="141"/>
      <c r="AE6210" s="141"/>
      <c r="AF6210" s="141"/>
      <c r="AG6210" s="141"/>
      <c r="AH6210" s="141"/>
      <c r="AI6210" s="141"/>
      <c r="AJ6210" s="141"/>
      <c r="AK6210" s="141"/>
      <c r="AL6210" s="141"/>
      <c r="AM6210" s="141"/>
      <c r="AN6210" s="141"/>
      <c r="AO6210" s="141"/>
      <c r="AP6210" s="141"/>
      <c r="AQ6210" s="141"/>
      <c r="AR6210" s="141"/>
      <c r="AS6210" s="141"/>
      <c r="AT6210" s="141"/>
      <c r="AU6210" s="141"/>
      <c r="AV6210" s="141"/>
      <c r="AW6210" s="141"/>
      <c r="AX6210" s="141"/>
      <c r="AY6210" s="141"/>
      <c r="AZ6210" s="141"/>
      <c r="BA6210" s="141"/>
      <c r="BB6210" s="141"/>
      <c r="BC6210" s="141"/>
      <c r="BD6210" s="141"/>
      <c r="BE6210" s="141"/>
      <c r="BF6210" s="141"/>
      <c r="BG6210" s="141"/>
      <c r="BH6210" s="141"/>
      <c r="BI6210" s="141"/>
      <c r="BJ6210" s="141"/>
      <c r="BK6210" s="141"/>
    </row>
    <row r="6211" ht="33.0" customHeight="1">
      <c r="A6211" s="126">
        <f t="shared" si="1"/>
        <v>6213</v>
      </c>
      <c r="B6211" s="126" t="s">
        <v>36125</v>
      </c>
      <c r="C6211" s="283" t="s">
        <v>36126</v>
      </c>
      <c r="D6211" s="362" t="s">
        <v>36127</v>
      </c>
      <c r="E6211" s="127"/>
      <c r="F6211" s="362" t="s">
        <v>36128</v>
      </c>
      <c r="G6211" s="126"/>
      <c r="H6211" s="126" t="s">
        <v>36129</v>
      </c>
      <c r="I6211" s="126"/>
      <c r="J6211" s="126"/>
      <c r="K6211" s="480" t="s">
        <v>36130</v>
      </c>
      <c r="L6211" s="595">
        <v>43679.0</v>
      </c>
      <c r="M6211" s="146" t="s">
        <v>36131</v>
      </c>
      <c r="N6211" s="165"/>
      <c r="O6211" s="147"/>
      <c r="P6211" s="147"/>
      <c r="Q6211" s="166"/>
      <c r="R6211" s="165"/>
      <c r="S6211" s="167"/>
      <c r="T6211" s="168"/>
      <c r="U6211" s="341" t="s">
        <v>36132</v>
      </c>
      <c r="V6211" s="147"/>
      <c r="W6211" s="147"/>
      <c r="X6211" s="169"/>
      <c r="Y6211" s="169"/>
      <c r="Z6211" s="169"/>
      <c r="AA6211" s="169"/>
      <c r="AB6211" s="169"/>
      <c r="AC6211" s="169"/>
      <c r="AD6211" s="169"/>
      <c r="AE6211" s="169"/>
      <c r="AF6211" s="169"/>
      <c r="AG6211" s="169"/>
      <c r="AH6211" s="169"/>
      <c r="AI6211" s="169"/>
      <c r="AJ6211" s="169"/>
      <c r="AK6211" s="169"/>
      <c r="AL6211" s="169"/>
      <c r="AM6211" s="169"/>
      <c r="AN6211" s="169"/>
      <c r="AO6211" s="169"/>
      <c r="AP6211" s="169"/>
      <c r="AQ6211" s="169"/>
      <c r="AR6211" s="169"/>
      <c r="AS6211" s="169"/>
      <c r="AT6211" s="169"/>
      <c r="AU6211" s="169"/>
      <c r="AV6211" s="169"/>
      <c r="AW6211" s="169"/>
      <c r="AX6211" s="169"/>
      <c r="AY6211" s="169"/>
      <c r="AZ6211" s="169"/>
      <c r="BA6211" s="169"/>
      <c r="BB6211" s="169"/>
      <c r="BC6211" s="169"/>
      <c r="BD6211" s="169"/>
      <c r="BE6211" s="169"/>
      <c r="BF6211" s="169"/>
      <c r="BG6211" s="169"/>
      <c r="BH6211" s="169"/>
      <c r="BI6211" s="169"/>
      <c r="BJ6211" s="169"/>
      <c r="BK6211" s="169"/>
    </row>
    <row r="6212" ht="33.0" customHeight="1">
      <c r="A6212" s="162">
        <f t="shared" si="1"/>
        <v>6214</v>
      </c>
      <c r="B6212" s="162" t="s">
        <v>36133</v>
      </c>
      <c r="C6212" s="359" t="s">
        <v>36134</v>
      </c>
      <c r="D6212" s="361" t="s">
        <v>36135</v>
      </c>
      <c r="E6212" s="319"/>
      <c r="F6212" s="361" t="s">
        <v>32937</v>
      </c>
      <c r="G6212" s="162"/>
      <c r="H6212" s="361" t="s">
        <v>36136</v>
      </c>
      <c r="I6212" s="162"/>
      <c r="J6212" s="126"/>
      <c r="K6212" s="515" t="s">
        <v>36137</v>
      </c>
      <c r="L6212" s="594">
        <v>43675.0</v>
      </c>
      <c r="M6212" s="428" t="s">
        <v>36138</v>
      </c>
      <c r="N6212" s="373"/>
      <c r="O6212" s="140"/>
      <c r="P6212" s="140"/>
      <c r="Q6212" s="374"/>
      <c r="R6212" s="373"/>
      <c r="S6212" s="375"/>
      <c r="T6212" s="348"/>
      <c r="U6212" s="373"/>
      <c r="V6212" s="140"/>
      <c r="W6212" s="140"/>
      <c r="X6212" s="141"/>
      <c r="Y6212" s="141"/>
      <c r="Z6212" s="141"/>
      <c r="AA6212" s="141"/>
      <c r="AB6212" s="141"/>
      <c r="AC6212" s="141"/>
      <c r="AD6212" s="141"/>
      <c r="AE6212" s="141"/>
      <c r="AF6212" s="141"/>
      <c r="AG6212" s="141"/>
      <c r="AH6212" s="141"/>
      <c r="AI6212" s="141"/>
      <c r="AJ6212" s="141"/>
      <c r="AK6212" s="141"/>
      <c r="AL6212" s="141"/>
      <c r="AM6212" s="141"/>
      <c r="AN6212" s="141"/>
      <c r="AO6212" s="141"/>
      <c r="AP6212" s="141"/>
      <c r="AQ6212" s="141"/>
      <c r="AR6212" s="141"/>
      <c r="AS6212" s="141"/>
      <c r="AT6212" s="141"/>
      <c r="AU6212" s="141"/>
      <c r="AV6212" s="141"/>
      <c r="AW6212" s="141"/>
      <c r="AX6212" s="141"/>
      <c r="AY6212" s="141"/>
      <c r="AZ6212" s="141"/>
      <c r="BA6212" s="141"/>
      <c r="BB6212" s="141"/>
      <c r="BC6212" s="141"/>
      <c r="BD6212" s="141"/>
      <c r="BE6212" s="141"/>
      <c r="BF6212" s="141"/>
      <c r="BG6212" s="141"/>
      <c r="BH6212" s="141"/>
      <c r="BI6212" s="141"/>
      <c r="BJ6212" s="141"/>
      <c r="BK6212" s="141"/>
    </row>
    <row r="6213" ht="33.0" customHeight="1">
      <c r="A6213" s="126">
        <f t="shared" si="1"/>
        <v>6215</v>
      </c>
      <c r="B6213" s="126" t="s">
        <v>36139</v>
      </c>
      <c r="C6213" s="283" t="s">
        <v>36140</v>
      </c>
      <c r="D6213" s="362" t="s">
        <v>36141</v>
      </c>
      <c r="E6213" s="127"/>
      <c r="F6213" s="126" t="s">
        <v>36142</v>
      </c>
      <c r="G6213" s="126"/>
      <c r="H6213" s="126" t="s">
        <v>36143</v>
      </c>
      <c r="I6213" s="126"/>
      <c r="J6213" s="126"/>
      <c r="K6213" s="480" t="s">
        <v>36144</v>
      </c>
      <c r="L6213" s="595">
        <v>43665.0</v>
      </c>
      <c r="M6213" s="146" t="s">
        <v>36145</v>
      </c>
      <c r="N6213" s="165"/>
      <c r="O6213" s="147"/>
      <c r="P6213" s="147"/>
      <c r="Q6213" s="166"/>
      <c r="R6213" s="165"/>
      <c r="S6213" s="167"/>
      <c r="T6213" s="168"/>
      <c r="U6213" s="341" t="s">
        <v>36146</v>
      </c>
      <c r="V6213" s="147"/>
      <c r="W6213" s="147"/>
      <c r="X6213" s="169"/>
      <c r="Y6213" s="169"/>
      <c r="Z6213" s="169"/>
      <c r="AA6213" s="169"/>
      <c r="AB6213" s="169"/>
      <c r="AC6213" s="169"/>
      <c r="AD6213" s="169"/>
      <c r="AE6213" s="169"/>
      <c r="AF6213" s="169"/>
      <c r="AG6213" s="169"/>
      <c r="AH6213" s="169"/>
      <c r="AI6213" s="169"/>
      <c r="AJ6213" s="169"/>
      <c r="AK6213" s="169"/>
      <c r="AL6213" s="169"/>
      <c r="AM6213" s="169"/>
      <c r="AN6213" s="169"/>
      <c r="AO6213" s="169"/>
      <c r="AP6213" s="169"/>
      <c r="AQ6213" s="169"/>
      <c r="AR6213" s="169"/>
      <c r="AS6213" s="169"/>
      <c r="AT6213" s="169"/>
      <c r="AU6213" s="169"/>
      <c r="AV6213" s="169"/>
      <c r="AW6213" s="169"/>
      <c r="AX6213" s="169"/>
      <c r="AY6213" s="169"/>
      <c r="AZ6213" s="169"/>
      <c r="BA6213" s="169"/>
      <c r="BB6213" s="169"/>
      <c r="BC6213" s="169"/>
      <c r="BD6213" s="169"/>
      <c r="BE6213" s="169"/>
      <c r="BF6213" s="169"/>
      <c r="BG6213" s="169"/>
      <c r="BH6213" s="169"/>
      <c r="BI6213" s="169"/>
      <c r="BJ6213" s="169"/>
      <c r="BK6213" s="169"/>
    </row>
    <row r="6214" ht="33.0" customHeight="1">
      <c r="A6214" s="162">
        <f t="shared" si="1"/>
        <v>6216</v>
      </c>
      <c r="B6214" s="162" t="s">
        <v>36147</v>
      </c>
      <c r="C6214" s="359" t="s">
        <v>36148</v>
      </c>
      <c r="D6214" s="361" t="s">
        <v>36149</v>
      </c>
      <c r="E6214" s="319"/>
      <c r="F6214" s="361" t="s">
        <v>36150</v>
      </c>
      <c r="G6214" s="162"/>
      <c r="H6214" s="162" t="s">
        <v>36151</v>
      </c>
      <c r="I6214" s="162"/>
      <c r="J6214" s="126"/>
      <c r="K6214" s="515" t="s">
        <v>36152</v>
      </c>
      <c r="L6214" s="594">
        <v>43667.0</v>
      </c>
      <c r="M6214" s="428" t="s">
        <v>36153</v>
      </c>
      <c r="N6214" s="373"/>
      <c r="O6214" s="140"/>
      <c r="P6214" s="140"/>
      <c r="Q6214" s="374"/>
      <c r="R6214" s="373"/>
      <c r="S6214" s="375"/>
      <c r="T6214" s="348"/>
      <c r="U6214" s="373"/>
      <c r="V6214" s="140"/>
      <c r="W6214" s="140"/>
      <c r="X6214" s="141"/>
      <c r="Y6214" s="141"/>
      <c r="Z6214" s="141"/>
      <c r="AA6214" s="141"/>
      <c r="AB6214" s="141"/>
      <c r="AC6214" s="141"/>
      <c r="AD6214" s="141"/>
      <c r="AE6214" s="141"/>
      <c r="AF6214" s="141"/>
      <c r="AG6214" s="141"/>
      <c r="AH6214" s="141"/>
      <c r="AI6214" s="141"/>
      <c r="AJ6214" s="141"/>
      <c r="AK6214" s="141"/>
      <c r="AL6214" s="141"/>
      <c r="AM6214" s="141"/>
      <c r="AN6214" s="141"/>
      <c r="AO6214" s="141"/>
      <c r="AP6214" s="141"/>
      <c r="AQ6214" s="141"/>
      <c r="AR6214" s="141"/>
      <c r="AS6214" s="141"/>
      <c r="AT6214" s="141"/>
      <c r="AU6214" s="141"/>
      <c r="AV6214" s="141"/>
      <c r="AW6214" s="141"/>
      <c r="AX6214" s="141"/>
      <c r="AY6214" s="141"/>
      <c r="AZ6214" s="141"/>
      <c r="BA6214" s="141"/>
      <c r="BB6214" s="141"/>
      <c r="BC6214" s="141"/>
      <c r="BD6214" s="141"/>
      <c r="BE6214" s="141"/>
      <c r="BF6214" s="141"/>
      <c r="BG6214" s="141"/>
      <c r="BH6214" s="141"/>
      <c r="BI6214" s="141"/>
      <c r="BJ6214" s="141"/>
      <c r="BK6214" s="141"/>
    </row>
    <row r="6215" ht="33.0" customHeight="1">
      <c r="A6215" s="162">
        <f t="shared" si="1"/>
        <v>6217</v>
      </c>
      <c r="B6215" s="162" t="s">
        <v>36154</v>
      </c>
      <c r="C6215" s="359" t="s">
        <v>36155</v>
      </c>
      <c r="D6215" s="361" t="s">
        <v>36156</v>
      </c>
      <c r="E6215" s="319"/>
      <c r="F6215" s="162" t="s">
        <v>36157</v>
      </c>
      <c r="G6215" s="162"/>
      <c r="H6215" s="361" t="s">
        <v>36158</v>
      </c>
      <c r="I6215" s="162"/>
      <c r="J6215" s="126"/>
      <c r="K6215" s="515" t="s">
        <v>36159</v>
      </c>
      <c r="L6215" s="594">
        <v>43669.0</v>
      </c>
      <c r="M6215" s="428" t="s">
        <v>36160</v>
      </c>
      <c r="N6215" s="373"/>
      <c r="O6215" s="140"/>
      <c r="P6215" s="140"/>
      <c r="Q6215" s="374"/>
      <c r="R6215" s="373"/>
      <c r="S6215" s="375"/>
      <c r="T6215" s="348"/>
      <c r="U6215" s="373"/>
      <c r="V6215" s="140"/>
      <c r="W6215" s="140"/>
      <c r="X6215" s="141"/>
      <c r="Y6215" s="141"/>
      <c r="Z6215" s="141"/>
      <c r="AA6215" s="141"/>
      <c r="AB6215" s="141"/>
      <c r="AC6215" s="141"/>
      <c r="AD6215" s="141"/>
      <c r="AE6215" s="141"/>
      <c r="AF6215" s="141"/>
      <c r="AG6215" s="141"/>
      <c r="AH6215" s="141"/>
      <c r="AI6215" s="141"/>
      <c r="AJ6215" s="141"/>
      <c r="AK6215" s="141"/>
      <c r="AL6215" s="141"/>
      <c r="AM6215" s="141"/>
      <c r="AN6215" s="141"/>
      <c r="AO6215" s="141"/>
      <c r="AP6215" s="141"/>
      <c r="AQ6215" s="141"/>
      <c r="AR6215" s="141"/>
      <c r="AS6215" s="141"/>
      <c r="AT6215" s="141"/>
      <c r="AU6215" s="141"/>
      <c r="AV6215" s="141"/>
      <c r="AW6215" s="141"/>
      <c r="AX6215" s="141"/>
      <c r="AY6215" s="141"/>
      <c r="AZ6215" s="141"/>
      <c r="BA6215" s="141"/>
      <c r="BB6215" s="141"/>
      <c r="BC6215" s="141"/>
      <c r="BD6215" s="141"/>
      <c r="BE6215" s="141"/>
      <c r="BF6215" s="141"/>
      <c r="BG6215" s="141"/>
      <c r="BH6215" s="141"/>
      <c r="BI6215" s="141"/>
      <c r="BJ6215" s="141"/>
      <c r="BK6215" s="141"/>
    </row>
    <row r="6216" ht="33.0" customHeight="1">
      <c r="A6216" s="162">
        <f t="shared" si="1"/>
        <v>6218</v>
      </c>
      <c r="B6216" s="162" t="s">
        <v>36161</v>
      </c>
      <c r="C6216" s="359" t="s">
        <v>36162</v>
      </c>
      <c r="D6216" s="361" t="s">
        <v>36163</v>
      </c>
      <c r="E6216" s="319"/>
      <c r="F6216" s="162" t="s">
        <v>36164</v>
      </c>
      <c r="G6216" s="162"/>
      <c r="H6216" s="162" t="s">
        <v>36165</v>
      </c>
      <c r="I6216" s="162"/>
      <c r="J6216" s="126"/>
      <c r="K6216" s="515" t="s">
        <v>36166</v>
      </c>
      <c r="L6216" s="594">
        <v>43669.0</v>
      </c>
      <c r="M6216" s="428" t="s">
        <v>36167</v>
      </c>
      <c r="N6216" s="373"/>
      <c r="O6216" s="140"/>
      <c r="P6216" s="140"/>
      <c r="Q6216" s="374"/>
      <c r="R6216" s="373"/>
      <c r="S6216" s="375"/>
      <c r="T6216" s="348"/>
      <c r="U6216" s="373"/>
      <c r="V6216" s="140"/>
      <c r="W6216" s="140"/>
      <c r="X6216" s="141"/>
      <c r="Y6216" s="141"/>
      <c r="Z6216" s="141"/>
      <c r="AA6216" s="141"/>
      <c r="AB6216" s="141"/>
      <c r="AC6216" s="141"/>
      <c r="AD6216" s="141"/>
      <c r="AE6216" s="141"/>
      <c r="AF6216" s="141"/>
      <c r="AG6216" s="141"/>
      <c r="AH6216" s="141"/>
      <c r="AI6216" s="141"/>
      <c r="AJ6216" s="141"/>
      <c r="AK6216" s="141"/>
      <c r="AL6216" s="141"/>
      <c r="AM6216" s="141"/>
      <c r="AN6216" s="141"/>
      <c r="AO6216" s="141"/>
      <c r="AP6216" s="141"/>
      <c r="AQ6216" s="141"/>
      <c r="AR6216" s="141"/>
      <c r="AS6216" s="141"/>
      <c r="AT6216" s="141"/>
      <c r="AU6216" s="141"/>
      <c r="AV6216" s="141"/>
      <c r="AW6216" s="141"/>
      <c r="AX6216" s="141"/>
      <c r="AY6216" s="141"/>
      <c r="AZ6216" s="141"/>
      <c r="BA6216" s="141"/>
      <c r="BB6216" s="141"/>
      <c r="BC6216" s="141"/>
      <c r="BD6216" s="141"/>
      <c r="BE6216" s="141"/>
      <c r="BF6216" s="141"/>
      <c r="BG6216" s="141"/>
      <c r="BH6216" s="141"/>
      <c r="BI6216" s="141"/>
      <c r="BJ6216" s="141"/>
      <c r="BK6216" s="141"/>
    </row>
    <row r="6217" ht="33.0" customHeight="1">
      <c r="A6217" s="162">
        <f t="shared" si="1"/>
        <v>6219</v>
      </c>
      <c r="B6217" s="162" t="s">
        <v>36168</v>
      </c>
      <c r="C6217" s="359" t="s">
        <v>36169</v>
      </c>
      <c r="D6217" s="361" t="s">
        <v>36170</v>
      </c>
      <c r="E6217" s="319"/>
      <c r="F6217" s="162" t="s">
        <v>36171</v>
      </c>
      <c r="G6217" s="162"/>
      <c r="H6217" s="162" t="s">
        <v>36172</v>
      </c>
      <c r="I6217" s="162"/>
      <c r="J6217" s="126"/>
      <c r="K6217" s="515" t="s">
        <v>36173</v>
      </c>
      <c r="L6217" s="594">
        <v>43671.0</v>
      </c>
      <c r="M6217" s="428" t="s">
        <v>36174</v>
      </c>
      <c r="N6217" s="373"/>
      <c r="O6217" s="140"/>
      <c r="P6217" s="140"/>
      <c r="Q6217" s="374"/>
      <c r="R6217" s="373"/>
      <c r="S6217" s="375"/>
      <c r="T6217" s="348"/>
      <c r="U6217" s="373"/>
      <c r="V6217" s="140"/>
      <c r="W6217" s="140"/>
      <c r="X6217" s="141"/>
      <c r="Y6217" s="141"/>
      <c r="Z6217" s="141"/>
      <c r="AA6217" s="141"/>
      <c r="AB6217" s="141"/>
      <c r="AC6217" s="141"/>
      <c r="AD6217" s="141"/>
      <c r="AE6217" s="141"/>
      <c r="AF6217" s="141"/>
      <c r="AG6217" s="141"/>
      <c r="AH6217" s="141"/>
      <c r="AI6217" s="141"/>
      <c r="AJ6217" s="141"/>
      <c r="AK6217" s="141"/>
      <c r="AL6217" s="141"/>
      <c r="AM6217" s="141"/>
      <c r="AN6217" s="141"/>
      <c r="AO6217" s="141"/>
      <c r="AP6217" s="141"/>
      <c r="AQ6217" s="141"/>
      <c r="AR6217" s="141"/>
      <c r="AS6217" s="141"/>
      <c r="AT6217" s="141"/>
      <c r="AU6217" s="141"/>
      <c r="AV6217" s="141"/>
      <c r="AW6217" s="141"/>
      <c r="AX6217" s="141"/>
      <c r="AY6217" s="141"/>
      <c r="AZ6217" s="141"/>
      <c r="BA6217" s="141"/>
      <c r="BB6217" s="141"/>
      <c r="BC6217" s="141"/>
      <c r="BD6217" s="141"/>
      <c r="BE6217" s="141"/>
      <c r="BF6217" s="141"/>
      <c r="BG6217" s="141"/>
      <c r="BH6217" s="141"/>
      <c r="BI6217" s="141"/>
      <c r="BJ6217" s="141"/>
      <c r="BK6217" s="141"/>
    </row>
    <row r="6218" ht="33.0" customHeight="1">
      <c r="A6218" s="162">
        <f t="shared" si="1"/>
        <v>6220</v>
      </c>
      <c r="B6218" s="162" t="s">
        <v>29824</v>
      </c>
      <c r="C6218" s="359" t="s">
        <v>20011</v>
      </c>
      <c r="D6218" s="361" t="s">
        <v>35347</v>
      </c>
      <c r="E6218" s="319"/>
      <c r="F6218" s="162" t="s">
        <v>36175</v>
      </c>
      <c r="G6218" s="162"/>
      <c r="H6218" s="361" t="s">
        <v>29827</v>
      </c>
      <c r="I6218" s="162"/>
      <c r="J6218" s="126"/>
      <c r="K6218" s="515" t="s">
        <v>35448</v>
      </c>
      <c r="L6218" s="594">
        <v>43658.0</v>
      </c>
      <c r="M6218" s="428" t="s">
        <v>36176</v>
      </c>
      <c r="N6218" s="373"/>
      <c r="O6218" s="140"/>
      <c r="P6218" s="140"/>
      <c r="Q6218" s="374"/>
      <c r="R6218" s="373"/>
      <c r="S6218" s="375"/>
      <c r="T6218" s="348"/>
      <c r="U6218" s="373"/>
      <c r="V6218" s="140"/>
      <c r="W6218" s="140"/>
      <c r="X6218" s="141"/>
      <c r="Y6218" s="141"/>
      <c r="Z6218" s="141"/>
      <c r="AA6218" s="141"/>
      <c r="AB6218" s="141"/>
      <c r="AC6218" s="141"/>
      <c r="AD6218" s="141"/>
      <c r="AE6218" s="141"/>
      <c r="AF6218" s="141"/>
      <c r="AG6218" s="141"/>
      <c r="AH6218" s="141"/>
      <c r="AI6218" s="141"/>
      <c r="AJ6218" s="141"/>
      <c r="AK6218" s="141"/>
      <c r="AL6218" s="141"/>
      <c r="AM6218" s="141"/>
      <c r="AN6218" s="141"/>
      <c r="AO6218" s="141"/>
      <c r="AP6218" s="141"/>
      <c r="AQ6218" s="141"/>
      <c r="AR6218" s="141"/>
      <c r="AS6218" s="141"/>
      <c r="AT6218" s="141"/>
      <c r="AU6218" s="141"/>
      <c r="AV6218" s="141"/>
      <c r="AW6218" s="141"/>
      <c r="AX6218" s="141"/>
      <c r="AY6218" s="141"/>
      <c r="AZ6218" s="141"/>
      <c r="BA6218" s="141"/>
      <c r="BB6218" s="141"/>
      <c r="BC6218" s="141"/>
      <c r="BD6218" s="141"/>
      <c r="BE6218" s="141"/>
      <c r="BF6218" s="141"/>
      <c r="BG6218" s="141"/>
      <c r="BH6218" s="141"/>
      <c r="BI6218" s="141"/>
      <c r="BJ6218" s="141"/>
      <c r="BK6218" s="141"/>
    </row>
    <row r="6219" ht="33.0" customHeight="1">
      <c r="A6219" s="126">
        <f t="shared" si="1"/>
        <v>6221</v>
      </c>
      <c r="B6219" s="126" t="s">
        <v>36177</v>
      </c>
      <c r="C6219" s="283" t="s">
        <v>36178</v>
      </c>
      <c r="D6219" s="362" t="s">
        <v>36179</v>
      </c>
      <c r="E6219" s="127"/>
      <c r="F6219" s="126" t="s">
        <v>36180</v>
      </c>
      <c r="G6219" s="126"/>
      <c r="H6219" s="126" t="s">
        <v>36181</v>
      </c>
      <c r="I6219" s="126"/>
      <c r="J6219" s="126"/>
      <c r="K6219" s="480" t="s">
        <v>36182</v>
      </c>
      <c r="L6219" s="595">
        <v>43675.0</v>
      </c>
      <c r="M6219" s="146" t="s">
        <v>36183</v>
      </c>
      <c r="N6219" s="165"/>
      <c r="O6219" s="147"/>
      <c r="P6219" s="147"/>
      <c r="Q6219" s="166"/>
      <c r="R6219" s="165"/>
      <c r="S6219" s="167"/>
      <c r="T6219" s="168"/>
      <c r="U6219" s="341" t="s">
        <v>36046</v>
      </c>
      <c r="V6219" s="147"/>
      <c r="W6219" s="147"/>
      <c r="X6219" s="169"/>
      <c r="Y6219" s="169"/>
      <c r="Z6219" s="169"/>
      <c r="AA6219" s="169"/>
      <c r="AB6219" s="169"/>
      <c r="AC6219" s="169"/>
      <c r="AD6219" s="169"/>
      <c r="AE6219" s="169"/>
      <c r="AF6219" s="169"/>
      <c r="AG6219" s="169"/>
      <c r="AH6219" s="169"/>
      <c r="AI6219" s="169"/>
      <c r="AJ6219" s="169"/>
      <c r="AK6219" s="169"/>
      <c r="AL6219" s="169"/>
      <c r="AM6219" s="169"/>
      <c r="AN6219" s="169"/>
      <c r="AO6219" s="169"/>
      <c r="AP6219" s="169"/>
      <c r="AQ6219" s="169"/>
      <c r="AR6219" s="169"/>
      <c r="AS6219" s="169"/>
      <c r="AT6219" s="169"/>
      <c r="AU6219" s="169"/>
      <c r="AV6219" s="169"/>
      <c r="AW6219" s="169"/>
      <c r="AX6219" s="169"/>
      <c r="AY6219" s="169"/>
      <c r="AZ6219" s="169"/>
      <c r="BA6219" s="169"/>
      <c r="BB6219" s="169"/>
      <c r="BC6219" s="169"/>
      <c r="BD6219" s="169"/>
      <c r="BE6219" s="169"/>
      <c r="BF6219" s="169"/>
      <c r="BG6219" s="169"/>
      <c r="BH6219" s="169"/>
      <c r="BI6219" s="169"/>
      <c r="BJ6219" s="169"/>
      <c r="BK6219" s="169"/>
    </row>
    <row r="6220" ht="33.0" customHeight="1">
      <c r="A6220" s="162">
        <f t="shared" si="1"/>
        <v>6222</v>
      </c>
      <c r="B6220" s="162" t="s">
        <v>36184</v>
      </c>
      <c r="C6220" s="359" t="s">
        <v>36185</v>
      </c>
      <c r="D6220" s="361" t="s">
        <v>36186</v>
      </c>
      <c r="E6220" s="319"/>
      <c r="F6220" s="162" t="s">
        <v>36187</v>
      </c>
      <c r="G6220" s="162"/>
      <c r="H6220" s="162" t="s">
        <v>36188</v>
      </c>
      <c r="I6220" s="162"/>
      <c r="J6220" s="126"/>
      <c r="K6220" s="515" t="s">
        <v>36189</v>
      </c>
      <c r="L6220" s="594">
        <v>43672.0</v>
      </c>
      <c r="M6220" s="428" t="s">
        <v>36190</v>
      </c>
      <c r="N6220" s="373"/>
      <c r="O6220" s="140"/>
      <c r="P6220" s="140"/>
      <c r="Q6220" s="374"/>
      <c r="R6220" s="373"/>
      <c r="S6220" s="375"/>
      <c r="T6220" s="348"/>
      <c r="U6220" s="373"/>
      <c r="V6220" s="140"/>
      <c r="W6220" s="140"/>
      <c r="X6220" s="141"/>
      <c r="Y6220" s="141"/>
      <c r="Z6220" s="141"/>
      <c r="AA6220" s="141"/>
      <c r="AB6220" s="141"/>
      <c r="AC6220" s="141"/>
      <c r="AD6220" s="141"/>
      <c r="AE6220" s="141"/>
      <c r="AF6220" s="141"/>
      <c r="AG6220" s="141"/>
      <c r="AH6220" s="141"/>
      <c r="AI6220" s="141"/>
      <c r="AJ6220" s="141"/>
      <c r="AK6220" s="141"/>
      <c r="AL6220" s="141"/>
      <c r="AM6220" s="141"/>
      <c r="AN6220" s="141"/>
      <c r="AO6220" s="141"/>
      <c r="AP6220" s="141"/>
      <c r="AQ6220" s="141"/>
      <c r="AR6220" s="141"/>
      <c r="AS6220" s="141"/>
      <c r="AT6220" s="141"/>
      <c r="AU6220" s="141"/>
      <c r="AV6220" s="141"/>
      <c r="AW6220" s="141"/>
      <c r="AX6220" s="141"/>
      <c r="AY6220" s="141"/>
      <c r="AZ6220" s="141"/>
      <c r="BA6220" s="141"/>
      <c r="BB6220" s="141"/>
      <c r="BC6220" s="141"/>
      <c r="BD6220" s="141"/>
      <c r="BE6220" s="141"/>
      <c r="BF6220" s="141"/>
      <c r="BG6220" s="141"/>
      <c r="BH6220" s="141"/>
      <c r="BI6220" s="141"/>
      <c r="BJ6220" s="141"/>
      <c r="BK6220" s="141"/>
    </row>
    <row r="6221" ht="33.0" customHeight="1">
      <c r="A6221" s="162">
        <f t="shared" si="1"/>
        <v>6223</v>
      </c>
      <c r="B6221" s="162" t="s">
        <v>36191</v>
      </c>
      <c r="C6221" s="359" t="s">
        <v>36192</v>
      </c>
      <c r="D6221" s="361" t="s">
        <v>36186</v>
      </c>
      <c r="E6221" s="319"/>
      <c r="F6221" s="162" t="s">
        <v>36187</v>
      </c>
      <c r="G6221" s="162"/>
      <c r="H6221" s="162" t="s">
        <v>36193</v>
      </c>
      <c r="I6221" s="162"/>
      <c r="J6221" s="126"/>
      <c r="K6221" s="515" t="s">
        <v>36194</v>
      </c>
      <c r="L6221" s="594">
        <v>43689.0</v>
      </c>
      <c r="M6221" s="428" t="s">
        <v>36195</v>
      </c>
      <c r="N6221" s="373"/>
      <c r="O6221" s="140"/>
      <c r="P6221" s="140"/>
      <c r="Q6221" s="374"/>
      <c r="R6221" s="373"/>
      <c r="S6221" s="375"/>
      <c r="T6221" s="348"/>
      <c r="U6221" s="373"/>
      <c r="V6221" s="140"/>
      <c r="W6221" s="140"/>
      <c r="X6221" s="141"/>
      <c r="Y6221" s="141"/>
      <c r="Z6221" s="141"/>
      <c r="AA6221" s="141"/>
      <c r="AB6221" s="141"/>
      <c r="AC6221" s="141"/>
      <c r="AD6221" s="141"/>
      <c r="AE6221" s="141"/>
      <c r="AF6221" s="141"/>
      <c r="AG6221" s="141"/>
      <c r="AH6221" s="141"/>
      <c r="AI6221" s="141"/>
      <c r="AJ6221" s="141"/>
      <c r="AK6221" s="141"/>
      <c r="AL6221" s="141"/>
      <c r="AM6221" s="141"/>
      <c r="AN6221" s="141"/>
      <c r="AO6221" s="141"/>
      <c r="AP6221" s="141"/>
      <c r="AQ6221" s="141"/>
      <c r="AR6221" s="141"/>
      <c r="AS6221" s="141"/>
      <c r="AT6221" s="141"/>
      <c r="AU6221" s="141"/>
      <c r="AV6221" s="141"/>
      <c r="AW6221" s="141"/>
      <c r="AX6221" s="141"/>
      <c r="AY6221" s="141"/>
      <c r="AZ6221" s="141"/>
      <c r="BA6221" s="141"/>
      <c r="BB6221" s="141"/>
      <c r="BC6221" s="141"/>
      <c r="BD6221" s="141"/>
      <c r="BE6221" s="141"/>
      <c r="BF6221" s="141"/>
      <c r="BG6221" s="141"/>
      <c r="BH6221" s="141"/>
      <c r="BI6221" s="141"/>
      <c r="BJ6221" s="141"/>
      <c r="BK6221" s="141"/>
    </row>
    <row r="6222" ht="33.0" customHeight="1">
      <c r="A6222" s="361">
        <v>6224.0</v>
      </c>
      <c r="B6222" s="162" t="s">
        <v>36196</v>
      </c>
      <c r="C6222" s="359" t="s">
        <v>35900</v>
      </c>
      <c r="D6222" s="361" t="s">
        <v>36186</v>
      </c>
      <c r="E6222" s="319"/>
      <c r="F6222" s="162" t="s">
        <v>36197</v>
      </c>
      <c r="G6222" s="162"/>
      <c r="H6222" s="162" t="s">
        <v>35246</v>
      </c>
      <c r="I6222" s="162"/>
      <c r="J6222" s="126"/>
      <c r="K6222" s="515" t="s">
        <v>36198</v>
      </c>
      <c r="L6222" s="594">
        <v>43672.0</v>
      </c>
      <c r="M6222" s="428" t="s">
        <v>36199</v>
      </c>
      <c r="N6222" s="373"/>
      <c r="O6222" s="140"/>
      <c r="P6222" s="140"/>
      <c r="Q6222" s="374"/>
      <c r="R6222" s="373"/>
      <c r="S6222" s="375"/>
      <c r="T6222" s="348"/>
      <c r="U6222" s="373"/>
      <c r="V6222" s="140"/>
      <c r="W6222" s="140"/>
      <c r="X6222" s="141"/>
      <c r="Y6222" s="141"/>
      <c r="Z6222" s="141"/>
      <c r="AA6222" s="141"/>
      <c r="AB6222" s="141"/>
      <c r="AC6222" s="141"/>
      <c r="AD6222" s="141"/>
      <c r="AE6222" s="141"/>
      <c r="AF6222" s="141"/>
      <c r="AG6222" s="141"/>
      <c r="AH6222" s="141"/>
      <c r="AI6222" s="141"/>
      <c r="AJ6222" s="141"/>
      <c r="AK6222" s="141"/>
      <c r="AL6222" s="141"/>
      <c r="AM6222" s="141"/>
      <c r="AN6222" s="141"/>
      <c r="AO6222" s="141"/>
      <c r="AP6222" s="141"/>
      <c r="AQ6222" s="141"/>
      <c r="AR6222" s="141"/>
      <c r="AS6222" s="141"/>
      <c r="AT6222" s="141"/>
      <c r="AU6222" s="141"/>
      <c r="AV6222" s="141"/>
      <c r="AW6222" s="141"/>
      <c r="AX6222" s="141"/>
      <c r="AY6222" s="141"/>
      <c r="AZ6222" s="141"/>
      <c r="BA6222" s="141"/>
      <c r="BB6222" s="141"/>
      <c r="BC6222" s="141"/>
      <c r="BD6222" s="141"/>
      <c r="BE6222" s="141"/>
      <c r="BF6222" s="141"/>
      <c r="BG6222" s="141"/>
      <c r="BH6222" s="141"/>
      <c r="BI6222" s="141"/>
      <c r="BJ6222" s="141"/>
      <c r="BK6222" s="141"/>
    </row>
    <row r="6223" ht="33.0" customHeight="1">
      <c r="A6223" s="362">
        <v>6225.0</v>
      </c>
      <c r="B6223" s="126" t="s">
        <v>36200</v>
      </c>
      <c r="C6223" s="283" t="s">
        <v>36201</v>
      </c>
      <c r="D6223" s="362" t="s">
        <v>36202</v>
      </c>
      <c r="E6223" s="127"/>
      <c r="F6223" s="126" t="s">
        <v>25116</v>
      </c>
      <c r="G6223" s="126"/>
      <c r="H6223" s="126" t="s">
        <v>36203</v>
      </c>
      <c r="I6223" s="126"/>
      <c r="J6223" s="126"/>
      <c r="K6223" s="480" t="s">
        <v>36204</v>
      </c>
      <c r="L6223" s="595">
        <v>43672.0</v>
      </c>
      <c r="M6223" s="146" t="s">
        <v>36205</v>
      </c>
      <c r="N6223" s="165"/>
      <c r="O6223" s="147"/>
      <c r="P6223" s="147"/>
      <c r="Q6223" s="166"/>
      <c r="R6223" s="165"/>
      <c r="S6223" s="167"/>
      <c r="T6223" s="168"/>
      <c r="U6223" s="341" t="s">
        <v>36005</v>
      </c>
      <c r="V6223" s="147"/>
      <c r="W6223" s="147"/>
      <c r="X6223" s="169"/>
      <c r="Y6223" s="169"/>
      <c r="Z6223" s="169"/>
      <c r="AA6223" s="169"/>
      <c r="AB6223" s="169"/>
      <c r="AC6223" s="169"/>
      <c r="AD6223" s="169"/>
      <c r="AE6223" s="169"/>
      <c r="AF6223" s="169"/>
      <c r="AG6223" s="169"/>
      <c r="AH6223" s="169"/>
      <c r="AI6223" s="169"/>
      <c r="AJ6223" s="169"/>
      <c r="AK6223" s="169"/>
      <c r="AL6223" s="169"/>
      <c r="AM6223" s="169"/>
      <c r="AN6223" s="169"/>
      <c r="AO6223" s="169"/>
      <c r="AP6223" s="169"/>
      <c r="AQ6223" s="169"/>
      <c r="AR6223" s="169"/>
      <c r="AS6223" s="169"/>
      <c r="AT6223" s="169"/>
      <c r="AU6223" s="169"/>
      <c r="AV6223" s="169"/>
      <c r="AW6223" s="169"/>
      <c r="AX6223" s="169"/>
      <c r="AY6223" s="169"/>
      <c r="AZ6223" s="169"/>
      <c r="BA6223" s="169"/>
      <c r="BB6223" s="169"/>
      <c r="BC6223" s="169"/>
      <c r="BD6223" s="169"/>
      <c r="BE6223" s="169"/>
      <c r="BF6223" s="169"/>
      <c r="BG6223" s="169"/>
      <c r="BH6223" s="169"/>
      <c r="BI6223" s="169"/>
      <c r="BJ6223" s="169"/>
      <c r="BK6223" s="169"/>
    </row>
    <row r="6224" ht="33.0" customHeight="1">
      <c r="A6224" s="362">
        <v>6226.0</v>
      </c>
      <c r="B6224" s="126" t="s">
        <v>36206</v>
      </c>
      <c r="C6224" s="283" t="s">
        <v>36207</v>
      </c>
      <c r="D6224" s="362" t="s">
        <v>36208</v>
      </c>
      <c r="E6224" s="127"/>
      <c r="F6224" s="126" t="s">
        <v>36209</v>
      </c>
      <c r="G6224" s="126"/>
      <c r="H6224" s="126" t="s">
        <v>36210</v>
      </c>
      <c r="I6224" s="126"/>
      <c r="J6224" s="126"/>
      <c r="K6224" s="480" t="s">
        <v>36211</v>
      </c>
      <c r="L6224" s="595">
        <v>43665.0</v>
      </c>
      <c r="M6224" s="146" t="s">
        <v>36212</v>
      </c>
      <c r="N6224" s="165"/>
      <c r="O6224" s="147"/>
      <c r="P6224" s="147"/>
      <c r="Q6224" s="166"/>
      <c r="R6224" s="165"/>
      <c r="S6224" s="167"/>
      <c r="T6224" s="168"/>
      <c r="U6224" s="341" t="s">
        <v>36213</v>
      </c>
      <c r="V6224" s="147"/>
      <c r="W6224" s="147"/>
      <c r="X6224" s="169"/>
      <c r="Y6224" s="169"/>
      <c r="Z6224" s="169"/>
      <c r="AA6224" s="169"/>
      <c r="AB6224" s="169"/>
      <c r="AC6224" s="169"/>
      <c r="AD6224" s="169"/>
      <c r="AE6224" s="169"/>
      <c r="AF6224" s="169"/>
      <c r="AG6224" s="169"/>
      <c r="AH6224" s="169"/>
      <c r="AI6224" s="169"/>
      <c r="AJ6224" s="169"/>
      <c r="AK6224" s="169"/>
      <c r="AL6224" s="169"/>
      <c r="AM6224" s="169"/>
      <c r="AN6224" s="169"/>
      <c r="AO6224" s="169"/>
      <c r="AP6224" s="169"/>
      <c r="AQ6224" s="169"/>
      <c r="AR6224" s="169"/>
      <c r="AS6224" s="169"/>
      <c r="AT6224" s="169"/>
      <c r="AU6224" s="169"/>
      <c r="AV6224" s="169"/>
      <c r="AW6224" s="169"/>
      <c r="AX6224" s="169"/>
      <c r="AY6224" s="169"/>
      <c r="AZ6224" s="169"/>
      <c r="BA6224" s="169"/>
      <c r="BB6224" s="169"/>
      <c r="BC6224" s="169"/>
      <c r="BD6224" s="169"/>
      <c r="BE6224" s="169"/>
      <c r="BF6224" s="169"/>
      <c r="BG6224" s="169"/>
      <c r="BH6224" s="169"/>
      <c r="BI6224" s="169"/>
      <c r="BJ6224" s="169"/>
      <c r="BK6224" s="169"/>
    </row>
    <row r="6225" ht="33.0" customHeight="1">
      <c r="A6225" s="361">
        <v>6227.0</v>
      </c>
      <c r="B6225" s="162" t="s">
        <v>36214</v>
      </c>
      <c r="C6225" s="359" t="s">
        <v>36215</v>
      </c>
      <c r="D6225" s="361" t="s">
        <v>36106</v>
      </c>
      <c r="E6225" s="319"/>
      <c r="F6225" s="162" t="s">
        <v>36216</v>
      </c>
      <c r="G6225" s="162"/>
      <c r="H6225" s="162" t="s">
        <v>36217</v>
      </c>
      <c r="I6225" s="162"/>
      <c r="J6225" s="126"/>
      <c r="K6225" s="515" t="s">
        <v>36218</v>
      </c>
      <c r="L6225" s="594">
        <v>43665.0</v>
      </c>
      <c r="M6225" s="428" t="s">
        <v>36219</v>
      </c>
      <c r="N6225" s="373"/>
      <c r="O6225" s="140"/>
      <c r="P6225" s="140"/>
      <c r="Q6225" s="374"/>
      <c r="R6225" s="373"/>
      <c r="S6225" s="375"/>
      <c r="T6225" s="348"/>
      <c r="U6225" s="373"/>
      <c r="V6225" s="140"/>
      <c r="W6225" s="140"/>
      <c r="X6225" s="141"/>
      <c r="Y6225" s="141"/>
      <c r="Z6225" s="141"/>
      <c r="AA6225" s="141"/>
      <c r="AB6225" s="141"/>
      <c r="AC6225" s="141"/>
      <c r="AD6225" s="141"/>
      <c r="AE6225" s="141"/>
      <c r="AF6225" s="141"/>
      <c r="AG6225" s="141"/>
      <c r="AH6225" s="141"/>
      <c r="AI6225" s="141"/>
      <c r="AJ6225" s="141"/>
      <c r="AK6225" s="141"/>
      <c r="AL6225" s="141"/>
      <c r="AM6225" s="141"/>
      <c r="AN6225" s="141"/>
      <c r="AO6225" s="141"/>
      <c r="AP6225" s="141"/>
      <c r="AQ6225" s="141"/>
      <c r="AR6225" s="141"/>
      <c r="AS6225" s="141"/>
      <c r="AT6225" s="141"/>
      <c r="AU6225" s="141"/>
      <c r="AV6225" s="141"/>
      <c r="AW6225" s="141"/>
      <c r="AX6225" s="141"/>
      <c r="AY6225" s="141"/>
      <c r="AZ6225" s="141"/>
      <c r="BA6225" s="141"/>
      <c r="BB6225" s="141"/>
      <c r="BC6225" s="141"/>
      <c r="BD6225" s="141"/>
      <c r="BE6225" s="141"/>
      <c r="BF6225" s="141"/>
      <c r="BG6225" s="141"/>
      <c r="BH6225" s="141"/>
      <c r="BI6225" s="141"/>
      <c r="BJ6225" s="141"/>
      <c r="BK6225" s="141"/>
    </row>
    <row r="6226" ht="33.0" customHeight="1">
      <c r="A6226" s="361">
        <v>6228.0</v>
      </c>
      <c r="B6226" s="162" t="s">
        <v>36220</v>
      </c>
      <c r="C6226" s="359" t="s">
        <v>36221</v>
      </c>
      <c r="D6226" s="361" t="s">
        <v>36222</v>
      </c>
      <c r="E6226" s="319"/>
      <c r="F6226" s="162" t="s">
        <v>22260</v>
      </c>
      <c r="G6226" s="162"/>
      <c r="H6226" s="162" t="s">
        <v>36223</v>
      </c>
      <c r="I6226" s="162"/>
      <c r="J6226" s="126"/>
      <c r="K6226" s="515" t="s">
        <v>36224</v>
      </c>
      <c r="L6226" s="594">
        <v>43669.0</v>
      </c>
      <c r="M6226" s="428" t="s">
        <v>36225</v>
      </c>
      <c r="N6226" s="373"/>
      <c r="O6226" s="140"/>
      <c r="P6226" s="140"/>
      <c r="Q6226" s="374"/>
      <c r="R6226" s="373"/>
      <c r="S6226" s="375"/>
      <c r="T6226" s="348"/>
      <c r="U6226" s="373"/>
      <c r="V6226" s="140"/>
      <c r="W6226" s="140"/>
      <c r="X6226" s="141"/>
      <c r="Y6226" s="141"/>
      <c r="Z6226" s="141"/>
      <c r="AA6226" s="141"/>
      <c r="AB6226" s="141"/>
      <c r="AC6226" s="141"/>
      <c r="AD6226" s="141"/>
      <c r="AE6226" s="141"/>
      <c r="AF6226" s="141"/>
      <c r="AG6226" s="141"/>
      <c r="AH6226" s="141"/>
      <c r="AI6226" s="141"/>
      <c r="AJ6226" s="141"/>
      <c r="AK6226" s="141"/>
      <c r="AL6226" s="141"/>
      <c r="AM6226" s="141"/>
      <c r="AN6226" s="141"/>
      <c r="AO6226" s="141"/>
      <c r="AP6226" s="141"/>
      <c r="AQ6226" s="141"/>
      <c r="AR6226" s="141"/>
      <c r="AS6226" s="141"/>
      <c r="AT6226" s="141"/>
      <c r="AU6226" s="141"/>
      <c r="AV6226" s="141"/>
      <c r="AW6226" s="141"/>
      <c r="AX6226" s="141"/>
      <c r="AY6226" s="141"/>
      <c r="AZ6226" s="141"/>
      <c r="BA6226" s="141"/>
      <c r="BB6226" s="141"/>
      <c r="BC6226" s="141"/>
      <c r="BD6226" s="141"/>
      <c r="BE6226" s="141"/>
      <c r="BF6226" s="141"/>
      <c r="BG6226" s="141"/>
      <c r="BH6226" s="141"/>
      <c r="BI6226" s="141"/>
      <c r="BJ6226" s="141"/>
      <c r="BK6226" s="141"/>
    </row>
    <row r="6227" ht="33.0" customHeight="1">
      <c r="A6227" s="361">
        <v>6229.0</v>
      </c>
      <c r="B6227" s="162" t="s">
        <v>36226</v>
      </c>
      <c r="C6227" s="359" t="s">
        <v>36227</v>
      </c>
      <c r="D6227" s="361" t="s">
        <v>36228</v>
      </c>
      <c r="E6227" s="319"/>
      <c r="F6227" s="162" t="s">
        <v>35809</v>
      </c>
      <c r="G6227" s="162"/>
      <c r="H6227" s="162" t="s">
        <v>36229</v>
      </c>
      <c r="I6227" s="162"/>
      <c r="J6227" s="126"/>
      <c r="K6227" s="515" t="s">
        <v>36230</v>
      </c>
      <c r="L6227" s="594">
        <v>43672.0</v>
      </c>
      <c r="M6227" s="428" t="s">
        <v>36231</v>
      </c>
      <c r="N6227" s="373"/>
      <c r="O6227" s="140"/>
      <c r="P6227" s="140"/>
      <c r="Q6227" s="374"/>
      <c r="R6227" s="373"/>
      <c r="S6227" s="375"/>
      <c r="T6227" s="348"/>
      <c r="U6227" s="373"/>
      <c r="V6227" s="140"/>
      <c r="W6227" s="140"/>
      <c r="X6227" s="141"/>
      <c r="Y6227" s="141"/>
      <c r="Z6227" s="141"/>
      <c r="AA6227" s="141"/>
      <c r="AB6227" s="141"/>
      <c r="AC6227" s="141"/>
      <c r="AD6227" s="141"/>
      <c r="AE6227" s="141"/>
      <c r="AF6227" s="141"/>
      <c r="AG6227" s="141"/>
      <c r="AH6227" s="141"/>
      <c r="AI6227" s="141"/>
      <c r="AJ6227" s="141"/>
      <c r="AK6227" s="141"/>
      <c r="AL6227" s="141"/>
      <c r="AM6227" s="141"/>
      <c r="AN6227" s="141"/>
      <c r="AO6227" s="141"/>
      <c r="AP6227" s="141"/>
      <c r="AQ6227" s="141"/>
      <c r="AR6227" s="141"/>
      <c r="AS6227" s="141"/>
      <c r="AT6227" s="141"/>
      <c r="AU6227" s="141"/>
      <c r="AV6227" s="141"/>
      <c r="AW6227" s="141"/>
      <c r="AX6227" s="141"/>
      <c r="AY6227" s="141"/>
      <c r="AZ6227" s="141"/>
      <c r="BA6227" s="141"/>
      <c r="BB6227" s="141"/>
      <c r="BC6227" s="141"/>
      <c r="BD6227" s="141"/>
      <c r="BE6227" s="141"/>
      <c r="BF6227" s="141"/>
      <c r="BG6227" s="141"/>
      <c r="BH6227" s="141"/>
      <c r="BI6227" s="141"/>
      <c r="BJ6227" s="141"/>
      <c r="BK6227" s="141"/>
    </row>
    <row r="6228" ht="33.0" customHeight="1">
      <c r="A6228" s="362">
        <v>6230.0</v>
      </c>
      <c r="B6228" s="126" t="s">
        <v>36232</v>
      </c>
      <c r="C6228" s="283" t="s">
        <v>36233</v>
      </c>
      <c r="D6228" s="362" t="s">
        <v>36234</v>
      </c>
      <c r="E6228" s="127"/>
      <c r="F6228" s="126" t="s">
        <v>29198</v>
      </c>
      <c r="G6228" s="126"/>
      <c r="H6228" s="126" t="s">
        <v>36235</v>
      </c>
      <c r="I6228" s="126"/>
      <c r="J6228" s="126"/>
      <c r="K6228" s="480" t="s">
        <v>36236</v>
      </c>
      <c r="L6228" s="595">
        <v>43672.0</v>
      </c>
      <c r="M6228" s="146" t="s">
        <v>36237</v>
      </c>
      <c r="N6228" s="165"/>
      <c r="O6228" s="147"/>
      <c r="P6228" s="147"/>
      <c r="Q6228" s="166"/>
      <c r="R6228" s="165"/>
      <c r="S6228" s="167"/>
      <c r="T6228" s="168"/>
      <c r="U6228" s="341" t="s">
        <v>36238</v>
      </c>
      <c r="V6228" s="147"/>
      <c r="W6228" s="147"/>
      <c r="X6228" s="169"/>
      <c r="Y6228" s="169"/>
      <c r="Z6228" s="169"/>
      <c r="AA6228" s="169"/>
      <c r="AB6228" s="169"/>
      <c r="AC6228" s="169"/>
      <c r="AD6228" s="169"/>
      <c r="AE6228" s="169"/>
      <c r="AF6228" s="169"/>
      <c r="AG6228" s="169"/>
      <c r="AH6228" s="169"/>
      <c r="AI6228" s="169"/>
      <c r="AJ6228" s="169"/>
      <c r="AK6228" s="169"/>
      <c r="AL6228" s="169"/>
      <c r="AM6228" s="169"/>
      <c r="AN6228" s="169"/>
      <c r="AO6228" s="169"/>
      <c r="AP6228" s="169"/>
      <c r="AQ6228" s="169"/>
      <c r="AR6228" s="169"/>
      <c r="AS6228" s="169"/>
      <c r="AT6228" s="169"/>
      <c r="AU6228" s="169"/>
      <c r="AV6228" s="169"/>
      <c r="AW6228" s="169"/>
      <c r="AX6228" s="169"/>
      <c r="AY6228" s="169"/>
      <c r="AZ6228" s="169"/>
      <c r="BA6228" s="169"/>
      <c r="BB6228" s="169"/>
      <c r="BC6228" s="169"/>
      <c r="BD6228" s="169"/>
      <c r="BE6228" s="169"/>
      <c r="BF6228" s="169"/>
      <c r="BG6228" s="169"/>
      <c r="BH6228" s="169"/>
      <c r="BI6228" s="169"/>
      <c r="BJ6228" s="169"/>
      <c r="BK6228" s="169"/>
    </row>
    <row r="6229" ht="33.0" customHeight="1">
      <c r="A6229" s="361">
        <v>6231.0</v>
      </c>
      <c r="B6229" s="162" t="s">
        <v>36239</v>
      </c>
      <c r="C6229" s="359" t="s">
        <v>36240</v>
      </c>
      <c r="D6229" s="361" t="s">
        <v>36241</v>
      </c>
      <c r="E6229" s="319"/>
      <c r="F6229" s="162" t="s">
        <v>36242</v>
      </c>
      <c r="G6229" s="162"/>
      <c r="H6229" s="162" t="s">
        <v>36243</v>
      </c>
      <c r="I6229" s="162"/>
      <c r="J6229" s="126"/>
      <c r="K6229" s="515" t="s">
        <v>36244</v>
      </c>
      <c r="L6229" s="594">
        <v>43669.0</v>
      </c>
      <c r="M6229" s="428" t="s">
        <v>36245</v>
      </c>
      <c r="N6229" s="373"/>
      <c r="O6229" s="140"/>
      <c r="P6229" s="140"/>
      <c r="Q6229" s="374"/>
      <c r="R6229" s="373"/>
      <c r="S6229" s="375"/>
      <c r="T6229" s="348"/>
      <c r="U6229" s="373"/>
      <c r="V6229" s="140"/>
      <c r="W6229" s="140"/>
      <c r="X6229" s="141"/>
      <c r="Y6229" s="141"/>
      <c r="Z6229" s="141"/>
      <c r="AA6229" s="141"/>
      <c r="AB6229" s="141"/>
      <c r="AC6229" s="141"/>
      <c r="AD6229" s="141"/>
      <c r="AE6229" s="141"/>
      <c r="AF6229" s="141"/>
      <c r="AG6229" s="141"/>
      <c r="AH6229" s="141"/>
      <c r="AI6229" s="141"/>
      <c r="AJ6229" s="141"/>
      <c r="AK6229" s="141"/>
      <c r="AL6229" s="141"/>
      <c r="AM6229" s="141"/>
      <c r="AN6229" s="141"/>
      <c r="AO6229" s="141"/>
      <c r="AP6229" s="141"/>
      <c r="AQ6229" s="141"/>
      <c r="AR6229" s="141"/>
      <c r="AS6229" s="141"/>
      <c r="AT6229" s="141"/>
      <c r="AU6229" s="141"/>
      <c r="AV6229" s="141"/>
      <c r="AW6229" s="141"/>
      <c r="AX6229" s="141"/>
      <c r="AY6229" s="141"/>
      <c r="AZ6229" s="141"/>
      <c r="BA6229" s="141"/>
      <c r="BB6229" s="141"/>
      <c r="BC6229" s="141"/>
      <c r="BD6229" s="141"/>
      <c r="BE6229" s="141"/>
      <c r="BF6229" s="141"/>
      <c r="BG6229" s="141"/>
      <c r="BH6229" s="141"/>
      <c r="BI6229" s="141"/>
      <c r="BJ6229" s="141"/>
      <c r="BK6229" s="141"/>
    </row>
    <row r="6230" ht="33.0" customHeight="1">
      <c r="A6230" s="362">
        <v>6232.0</v>
      </c>
      <c r="B6230" s="126" t="s">
        <v>36246</v>
      </c>
      <c r="C6230" s="283" t="s">
        <v>28449</v>
      </c>
      <c r="D6230" s="362" t="s">
        <v>36186</v>
      </c>
      <c r="E6230" s="127"/>
      <c r="F6230" s="362" t="s">
        <v>36247</v>
      </c>
      <c r="G6230" s="126"/>
      <c r="H6230" s="126" t="s">
        <v>28451</v>
      </c>
      <c r="I6230" s="126"/>
      <c r="J6230" s="126"/>
      <c r="K6230" s="480" t="s">
        <v>36248</v>
      </c>
      <c r="L6230" s="595">
        <v>43697.0</v>
      </c>
      <c r="M6230" s="146" t="s">
        <v>36249</v>
      </c>
      <c r="N6230" s="165"/>
      <c r="O6230" s="147"/>
      <c r="P6230" s="147"/>
      <c r="Q6230" s="166"/>
      <c r="R6230" s="165"/>
      <c r="S6230" s="167"/>
      <c r="T6230" s="168"/>
      <c r="U6230" s="341" t="s">
        <v>36022</v>
      </c>
      <c r="V6230" s="147"/>
      <c r="W6230" s="147"/>
      <c r="X6230" s="169"/>
      <c r="Y6230" s="169"/>
      <c r="Z6230" s="169"/>
      <c r="AA6230" s="169"/>
      <c r="AB6230" s="169"/>
      <c r="AC6230" s="169"/>
      <c r="AD6230" s="169"/>
      <c r="AE6230" s="169"/>
      <c r="AF6230" s="169"/>
      <c r="AG6230" s="169"/>
      <c r="AH6230" s="169"/>
      <c r="AI6230" s="169"/>
      <c r="AJ6230" s="169"/>
      <c r="AK6230" s="169"/>
      <c r="AL6230" s="169"/>
      <c r="AM6230" s="169"/>
      <c r="AN6230" s="169"/>
      <c r="AO6230" s="169"/>
      <c r="AP6230" s="169"/>
      <c r="AQ6230" s="169"/>
      <c r="AR6230" s="169"/>
      <c r="AS6230" s="169"/>
      <c r="AT6230" s="169"/>
      <c r="AU6230" s="169"/>
      <c r="AV6230" s="169"/>
      <c r="AW6230" s="169"/>
      <c r="AX6230" s="169"/>
      <c r="AY6230" s="169"/>
      <c r="AZ6230" s="169"/>
      <c r="BA6230" s="169"/>
      <c r="BB6230" s="169"/>
      <c r="BC6230" s="169"/>
      <c r="BD6230" s="169"/>
      <c r="BE6230" s="169"/>
      <c r="BF6230" s="169"/>
      <c r="BG6230" s="169"/>
      <c r="BH6230" s="169"/>
      <c r="BI6230" s="169"/>
      <c r="BJ6230" s="169"/>
      <c r="BK6230" s="169"/>
    </row>
    <row r="6231" ht="33.0" customHeight="1">
      <c r="A6231" s="361">
        <v>6233.0</v>
      </c>
      <c r="B6231" s="162" t="s">
        <v>36250</v>
      </c>
      <c r="C6231" s="359" t="s">
        <v>36251</v>
      </c>
      <c r="D6231" s="361" t="s">
        <v>36127</v>
      </c>
      <c r="E6231" s="319"/>
      <c r="F6231" s="162" t="s">
        <v>36252</v>
      </c>
      <c r="G6231" s="162"/>
      <c r="H6231" s="162" t="s">
        <v>34478</v>
      </c>
      <c r="I6231" s="162"/>
      <c r="J6231" s="126"/>
      <c r="K6231" s="515" t="s">
        <v>36253</v>
      </c>
      <c r="L6231" s="594">
        <v>43669.0</v>
      </c>
      <c r="M6231" s="428" t="s">
        <v>36254</v>
      </c>
      <c r="N6231" s="373"/>
      <c r="O6231" s="140"/>
      <c r="P6231" s="140"/>
      <c r="Q6231" s="374"/>
      <c r="R6231" s="373"/>
      <c r="S6231" s="375"/>
      <c r="T6231" s="348"/>
      <c r="U6231" s="373"/>
      <c r="V6231" s="140"/>
      <c r="W6231" s="140"/>
      <c r="X6231" s="141"/>
      <c r="Y6231" s="141"/>
      <c r="Z6231" s="141"/>
      <c r="AA6231" s="141"/>
      <c r="AB6231" s="141"/>
      <c r="AC6231" s="141"/>
      <c r="AD6231" s="141"/>
      <c r="AE6231" s="141"/>
      <c r="AF6231" s="141"/>
      <c r="AG6231" s="141"/>
      <c r="AH6231" s="141"/>
      <c r="AI6231" s="141"/>
      <c r="AJ6231" s="141"/>
      <c r="AK6231" s="141"/>
      <c r="AL6231" s="141"/>
      <c r="AM6231" s="141"/>
      <c r="AN6231" s="141"/>
      <c r="AO6231" s="141"/>
      <c r="AP6231" s="141"/>
      <c r="AQ6231" s="141"/>
      <c r="AR6231" s="141"/>
      <c r="AS6231" s="141"/>
      <c r="AT6231" s="141"/>
      <c r="AU6231" s="141"/>
      <c r="AV6231" s="141"/>
      <c r="AW6231" s="141"/>
      <c r="AX6231" s="141"/>
      <c r="AY6231" s="141"/>
      <c r="AZ6231" s="141"/>
      <c r="BA6231" s="141"/>
      <c r="BB6231" s="141"/>
      <c r="BC6231" s="141"/>
      <c r="BD6231" s="141"/>
      <c r="BE6231" s="141"/>
      <c r="BF6231" s="141"/>
      <c r="BG6231" s="141"/>
      <c r="BH6231" s="141"/>
      <c r="BI6231" s="141"/>
      <c r="BJ6231" s="141"/>
      <c r="BK6231" s="141"/>
    </row>
    <row r="6232" ht="33.0" customHeight="1">
      <c r="A6232" s="361">
        <v>6234.0</v>
      </c>
      <c r="B6232" s="162" t="s">
        <v>36255</v>
      </c>
      <c r="C6232" s="359" t="s">
        <v>36256</v>
      </c>
      <c r="D6232" s="361" t="s">
        <v>36257</v>
      </c>
      <c r="E6232" s="319"/>
      <c r="F6232" s="162" t="s">
        <v>36258</v>
      </c>
      <c r="G6232" s="162"/>
      <c r="H6232" s="162" t="s">
        <v>36259</v>
      </c>
      <c r="I6232" s="162"/>
      <c r="J6232" s="126"/>
      <c r="K6232" s="515" t="s">
        <v>36260</v>
      </c>
      <c r="L6232" s="594">
        <v>43677.0</v>
      </c>
      <c r="M6232" s="428" t="s">
        <v>36261</v>
      </c>
      <c r="N6232" s="373"/>
      <c r="O6232" s="140"/>
      <c r="P6232" s="140"/>
      <c r="Q6232" s="374"/>
      <c r="R6232" s="373"/>
      <c r="S6232" s="375"/>
      <c r="T6232" s="348"/>
      <c r="U6232" s="373"/>
      <c r="V6232" s="140"/>
      <c r="W6232" s="140"/>
      <c r="X6232" s="141"/>
      <c r="Y6232" s="141"/>
      <c r="Z6232" s="141"/>
      <c r="AA6232" s="141"/>
      <c r="AB6232" s="141"/>
      <c r="AC6232" s="141"/>
      <c r="AD6232" s="141"/>
      <c r="AE6232" s="141"/>
      <c r="AF6232" s="141"/>
      <c r="AG6232" s="141"/>
      <c r="AH6232" s="141"/>
      <c r="AI6232" s="141"/>
      <c r="AJ6232" s="141"/>
      <c r="AK6232" s="141"/>
      <c r="AL6232" s="141"/>
      <c r="AM6232" s="141"/>
      <c r="AN6232" s="141"/>
      <c r="AO6232" s="141"/>
      <c r="AP6232" s="141"/>
      <c r="AQ6232" s="141"/>
      <c r="AR6232" s="141"/>
      <c r="AS6232" s="141"/>
      <c r="AT6232" s="141"/>
      <c r="AU6232" s="141"/>
      <c r="AV6232" s="141"/>
      <c r="AW6232" s="141"/>
      <c r="AX6232" s="141"/>
      <c r="AY6232" s="141"/>
      <c r="AZ6232" s="141"/>
      <c r="BA6232" s="141"/>
      <c r="BB6232" s="141"/>
      <c r="BC6232" s="141"/>
      <c r="BD6232" s="141"/>
      <c r="BE6232" s="141"/>
      <c r="BF6232" s="141"/>
      <c r="BG6232" s="141"/>
      <c r="BH6232" s="141"/>
      <c r="BI6232" s="141"/>
      <c r="BJ6232" s="141"/>
      <c r="BK6232" s="141"/>
    </row>
    <row r="6233" ht="33.0" customHeight="1">
      <c r="A6233" s="362">
        <v>6235.0</v>
      </c>
      <c r="B6233" s="126" t="s">
        <v>36262</v>
      </c>
      <c r="C6233" s="283" t="s">
        <v>36263</v>
      </c>
      <c r="D6233" s="362" t="s">
        <v>36264</v>
      </c>
      <c r="E6233" s="127"/>
      <c r="F6233" s="362" t="s">
        <v>36265</v>
      </c>
      <c r="G6233" s="126"/>
      <c r="H6233" s="126" t="s">
        <v>36266</v>
      </c>
      <c r="I6233" s="126"/>
      <c r="J6233" s="126"/>
      <c r="K6233" s="480" t="s">
        <v>36267</v>
      </c>
      <c r="L6233" s="595">
        <v>43672.0</v>
      </c>
      <c r="M6233" s="146" t="s">
        <v>36268</v>
      </c>
      <c r="N6233" s="165"/>
      <c r="O6233" s="147"/>
      <c r="P6233" s="147"/>
      <c r="Q6233" s="166"/>
      <c r="R6233" s="165"/>
      <c r="S6233" s="167"/>
      <c r="T6233" s="168"/>
      <c r="U6233" s="341" t="s">
        <v>35093</v>
      </c>
      <c r="V6233" s="147"/>
      <c r="W6233" s="147"/>
      <c r="X6233" s="169"/>
      <c r="Y6233" s="169"/>
      <c r="Z6233" s="169"/>
      <c r="AA6233" s="169"/>
      <c r="AB6233" s="169"/>
      <c r="AC6233" s="169"/>
      <c r="AD6233" s="169"/>
      <c r="AE6233" s="169"/>
      <c r="AF6233" s="169"/>
      <c r="AG6233" s="169"/>
      <c r="AH6233" s="169"/>
      <c r="AI6233" s="169"/>
      <c r="AJ6233" s="169"/>
      <c r="AK6233" s="169"/>
      <c r="AL6233" s="169"/>
      <c r="AM6233" s="169"/>
      <c r="AN6233" s="169"/>
      <c r="AO6233" s="169"/>
      <c r="AP6233" s="169"/>
      <c r="AQ6233" s="169"/>
      <c r="AR6233" s="169"/>
      <c r="AS6233" s="169"/>
      <c r="AT6233" s="169"/>
      <c r="AU6233" s="169"/>
      <c r="AV6233" s="169"/>
      <c r="AW6233" s="169"/>
      <c r="AX6233" s="169"/>
      <c r="AY6233" s="169"/>
      <c r="AZ6233" s="169"/>
      <c r="BA6233" s="169"/>
      <c r="BB6233" s="169"/>
      <c r="BC6233" s="169"/>
      <c r="BD6233" s="169"/>
      <c r="BE6233" s="169"/>
      <c r="BF6233" s="169"/>
      <c r="BG6233" s="169"/>
      <c r="BH6233" s="169"/>
      <c r="BI6233" s="169"/>
      <c r="BJ6233" s="169"/>
      <c r="BK6233" s="169"/>
    </row>
    <row r="6234" ht="33.0" customHeight="1">
      <c r="A6234" s="361">
        <v>6236.0</v>
      </c>
      <c r="B6234" s="162" t="s">
        <v>36269</v>
      </c>
      <c r="C6234" s="359" t="s">
        <v>18703</v>
      </c>
      <c r="D6234" s="361" t="s">
        <v>36270</v>
      </c>
      <c r="E6234" s="319"/>
      <c r="F6234" s="162" t="s">
        <v>36271</v>
      </c>
      <c r="G6234" s="162"/>
      <c r="H6234" s="162" t="s">
        <v>36272</v>
      </c>
      <c r="I6234" s="162"/>
      <c r="J6234" s="126"/>
      <c r="K6234" s="515" t="s">
        <v>36273</v>
      </c>
      <c r="L6234" s="594">
        <v>43669.0</v>
      </c>
      <c r="M6234" s="428" t="s">
        <v>36274</v>
      </c>
      <c r="N6234" s="373"/>
      <c r="O6234" s="140"/>
      <c r="P6234" s="140"/>
      <c r="Q6234" s="374"/>
      <c r="R6234" s="373"/>
      <c r="S6234" s="375"/>
      <c r="T6234" s="348"/>
      <c r="U6234" s="373"/>
      <c r="V6234" s="140"/>
      <c r="W6234" s="140"/>
      <c r="X6234" s="141"/>
      <c r="Y6234" s="141"/>
      <c r="Z6234" s="141"/>
      <c r="AA6234" s="141"/>
      <c r="AB6234" s="141"/>
      <c r="AC6234" s="141"/>
      <c r="AD6234" s="141"/>
      <c r="AE6234" s="141"/>
      <c r="AF6234" s="141"/>
      <c r="AG6234" s="141"/>
      <c r="AH6234" s="141"/>
      <c r="AI6234" s="141"/>
      <c r="AJ6234" s="141"/>
      <c r="AK6234" s="141"/>
      <c r="AL6234" s="141"/>
      <c r="AM6234" s="141"/>
      <c r="AN6234" s="141"/>
      <c r="AO6234" s="141"/>
      <c r="AP6234" s="141"/>
      <c r="AQ6234" s="141"/>
      <c r="AR6234" s="141"/>
      <c r="AS6234" s="141"/>
      <c r="AT6234" s="141"/>
      <c r="AU6234" s="141"/>
      <c r="AV6234" s="141"/>
      <c r="AW6234" s="141"/>
      <c r="AX6234" s="141"/>
      <c r="AY6234" s="141"/>
      <c r="AZ6234" s="141"/>
      <c r="BA6234" s="141"/>
      <c r="BB6234" s="141"/>
      <c r="BC6234" s="141"/>
      <c r="BD6234" s="141"/>
      <c r="BE6234" s="141"/>
      <c r="BF6234" s="141"/>
      <c r="BG6234" s="141"/>
      <c r="BH6234" s="141"/>
      <c r="BI6234" s="141"/>
      <c r="BJ6234" s="141"/>
      <c r="BK6234" s="141"/>
    </row>
    <row r="6235" ht="33.0" customHeight="1">
      <c r="A6235" s="361">
        <v>6237.0</v>
      </c>
      <c r="B6235" s="162" t="s">
        <v>36275</v>
      </c>
      <c r="C6235" s="359" t="s">
        <v>36276</v>
      </c>
      <c r="D6235" s="361" t="s">
        <v>36277</v>
      </c>
      <c r="E6235" s="319"/>
      <c r="F6235" s="361" t="s">
        <v>36278</v>
      </c>
      <c r="G6235" s="162"/>
      <c r="H6235" s="162" t="s">
        <v>36279</v>
      </c>
      <c r="I6235" s="162"/>
      <c r="J6235" s="126"/>
      <c r="K6235" s="515" t="s">
        <v>36280</v>
      </c>
      <c r="L6235" s="594">
        <v>43669.0</v>
      </c>
      <c r="M6235" s="428" t="s">
        <v>36281</v>
      </c>
      <c r="N6235" s="373"/>
      <c r="O6235" s="140"/>
      <c r="P6235" s="140"/>
      <c r="Q6235" s="374"/>
      <c r="R6235" s="373"/>
      <c r="S6235" s="375"/>
      <c r="T6235" s="348"/>
      <c r="U6235" s="373"/>
      <c r="V6235" s="140"/>
      <c r="W6235" s="140"/>
      <c r="X6235" s="141"/>
      <c r="Y6235" s="141"/>
      <c r="Z6235" s="141"/>
      <c r="AA6235" s="141"/>
      <c r="AB6235" s="141"/>
      <c r="AC6235" s="141"/>
      <c r="AD6235" s="141"/>
      <c r="AE6235" s="141"/>
      <c r="AF6235" s="141"/>
      <c r="AG6235" s="141"/>
      <c r="AH6235" s="141"/>
      <c r="AI6235" s="141"/>
      <c r="AJ6235" s="141"/>
      <c r="AK6235" s="141"/>
      <c r="AL6235" s="141"/>
      <c r="AM6235" s="141"/>
      <c r="AN6235" s="141"/>
      <c r="AO6235" s="141"/>
      <c r="AP6235" s="141"/>
      <c r="AQ6235" s="141"/>
      <c r="AR6235" s="141"/>
      <c r="AS6235" s="141"/>
      <c r="AT6235" s="141"/>
      <c r="AU6235" s="141"/>
      <c r="AV6235" s="141"/>
      <c r="AW6235" s="141"/>
      <c r="AX6235" s="141"/>
      <c r="AY6235" s="141"/>
      <c r="AZ6235" s="141"/>
      <c r="BA6235" s="141"/>
      <c r="BB6235" s="141"/>
      <c r="BC6235" s="141"/>
      <c r="BD6235" s="141"/>
      <c r="BE6235" s="141"/>
      <c r="BF6235" s="141"/>
      <c r="BG6235" s="141"/>
      <c r="BH6235" s="141"/>
      <c r="BI6235" s="141"/>
      <c r="BJ6235" s="141"/>
      <c r="BK6235" s="141"/>
    </row>
    <row r="6236" ht="33.0" customHeight="1">
      <c r="A6236" s="362">
        <v>6238.0</v>
      </c>
      <c r="B6236" s="126" t="s">
        <v>36282</v>
      </c>
      <c r="C6236" s="283" t="s">
        <v>36283</v>
      </c>
      <c r="D6236" s="362" t="s">
        <v>36284</v>
      </c>
      <c r="E6236" s="127"/>
      <c r="F6236" s="126" t="s">
        <v>36285</v>
      </c>
      <c r="G6236" s="126"/>
      <c r="H6236" s="362" t="s">
        <v>36286</v>
      </c>
      <c r="I6236" s="126"/>
      <c r="J6236" s="126"/>
      <c r="K6236" s="480" t="s">
        <v>36287</v>
      </c>
      <c r="L6236" s="595">
        <v>43668.0</v>
      </c>
      <c r="M6236" s="146" t="s">
        <v>36288</v>
      </c>
      <c r="N6236" s="165"/>
      <c r="O6236" s="147"/>
      <c r="P6236" s="147"/>
      <c r="Q6236" s="166"/>
      <c r="R6236" s="165"/>
      <c r="S6236" s="167"/>
      <c r="T6236" s="168"/>
      <c r="U6236" s="341" t="s">
        <v>36289</v>
      </c>
      <c r="V6236" s="147"/>
      <c r="W6236" s="147"/>
      <c r="X6236" s="169"/>
      <c r="Y6236" s="169"/>
      <c r="Z6236" s="169"/>
      <c r="AA6236" s="169"/>
      <c r="AB6236" s="169"/>
      <c r="AC6236" s="169"/>
      <c r="AD6236" s="169"/>
      <c r="AE6236" s="169"/>
      <c r="AF6236" s="169"/>
      <c r="AG6236" s="169"/>
      <c r="AH6236" s="169"/>
      <c r="AI6236" s="169"/>
      <c r="AJ6236" s="169"/>
      <c r="AK6236" s="169"/>
      <c r="AL6236" s="169"/>
      <c r="AM6236" s="169"/>
      <c r="AN6236" s="169"/>
      <c r="AO6236" s="169"/>
      <c r="AP6236" s="169"/>
      <c r="AQ6236" s="169"/>
      <c r="AR6236" s="169"/>
      <c r="AS6236" s="169"/>
      <c r="AT6236" s="169"/>
      <c r="AU6236" s="169"/>
      <c r="AV6236" s="169"/>
      <c r="AW6236" s="169"/>
      <c r="AX6236" s="169"/>
      <c r="AY6236" s="169"/>
      <c r="AZ6236" s="169"/>
      <c r="BA6236" s="169"/>
      <c r="BB6236" s="169"/>
      <c r="BC6236" s="169"/>
      <c r="BD6236" s="169"/>
      <c r="BE6236" s="169"/>
      <c r="BF6236" s="169"/>
      <c r="BG6236" s="169"/>
      <c r="BH6236" s="169"/>
      <c r="BI6236" s="169"/>
      <c r="BJ6236" s="169"/>
      <c r="BK6236" s="169"/>
    </row>
    <row r="6237" ht="33.0" customHeight="1">
      <c r="A6237" s="361">
        <v>6239.0</v>
      </c>
      <c r="B6237" s="162" t="s">
        <v>36290</v>
      </c>
      <c r="C6237" s="359" t="s">
        <v>36291</v>
      </c>
      <c r="D6237" s="361" t="s">
        <v>36186</v>
      </c>
      <c r="E6237" s="319"/>
      <c r="F6237" s="162" t="s">
        <v>31196</v>
      </c>
      <c r="G6237" s="162"/>
      <c r="H6237" s="162" t="s">
        <v>34955</v>
      </c>
      <c r="I6237" s="162"/>
      <c r="J6237" s="126"/>
      <c r="K6237" s="515" t="s">
        <v>36292</v>
      </c>
      <c r="L6237" s="594">
        <v>43665.0</v>
      </c>
      <c r="M6237" s="428" t="s">
        <v>36293</v>
      </c>
      <c r="N6237" s="373"/>
      <c r="O6237" s="140"/>
      <c r="P6237" s="140"/>
      <c r="Q6237" s="374"/>
      <c r="R6237" s="373"/>
      <c r="S6237" s="375"/>
      <c r="T6237" s="348"/>
      <c r="U6237" s="373"/>
      <c r="V6237" s="140"/>
      <c r="W6237" s="140"/>
      <c r="X6237" s="141"/>
      <c r="Y6237" s="141"/>
      <c r="Z6237" s="141"/>
      <c r="AA6237" s="141"/>
      <c r="AB6237" s="141"/>
      <c r="AC6237" s="141"/>
      <c r="AD6237" s="141"/>
      <c r="AE6237" s="141"/>
      <c r="AF6237" s="141"/>
      <c r="AG6237" s="141"/>
      <c r="AH6237" s="141"/>
      <c r="AI6237" s="141"/>
      <c r="AJ6237" s="141"/>
      <c r="AK6237" s="141"/>
      <c r="AL6237" s="141"/>
      <c r="AM6237" s="141"/>
      <c r="AN6237" s="141"/>
      <c r="AO6237" s="141"/>
      <c r="AP6237" s="141"/>
      <c r="AQ6237" s="141"/>
      <c r="AR6237" s="141"/>
      <c r="AS6237" s="141"/>
      <c r="AT6237" s="141"/>
      <c r="AU6237" s="141"/>
      <c r="AV6237" s="141"/>
      <c r="AW6237" s="141"/>
      <c r="AX6237" s="141"/>
      <c r="AY6237" s="141"/>
      <c r="AZ6237" s="141"/>
      <c r="BA6237" s="141"/>
      <c r="BB6237" s="141"/>
      <c r="BC6237" s="141"/>
      <c r="BD6237" s="141"/>
      <c r="BE6237" s="141"/>
      <c r="BF6237" s="141"/>
      <c r="BG6237" s="141"/>
      <c r="BH6237" s="141"/>
      <c r="BI6237" s="141"/>
      <c r="BJ6237" s="141"/>
      <c r="BK6237" s="141"/>
    </row>
    <row r="6238" ht="33.0" customHeight="1">
      <c r="A6238" s="361">
        <v>6240.0</v>
      </c>
      <c r="B6238" s="611" t="s">
        <v>36294</v>
      </c>
      <c r="C6238" s="359" t="s">
        <v>36295</v>
      </c>
      <c r="D6238" s="361" t="s">
        <v>36296</v>
      </c>
      <c r="E6238" s="319"/>
      <c r="F6238" s="162" t="s">
        <v>36297</v>
      </c>
      <c r="G6238" s="162"/>
      <c r="H6238" s="162" t="s">
        <v>36298</v>
      </c>
      <c r="I6238" s="162"/>
      <c r="J6238" s="126"/>
      <c r="K6238" s="515" t="s">
        <v>36299</v>
      </c>
      <c r="L6238" s="594">
        <v>43672.0</v>
      </c>
      <c r="M6238" s="428" t="s">
        <v>36300</v>
      </c>
      <c r="N6238" s="373"/>
      <c r="O6238" s="140"/>
      <c r="P6238" s="140"/>
      <c r="Q6238" s="374"/>
      <c r="R6238" s="373"/>
      <c r="S6238" s="375"/>
      <c r="T6238" s="348"/>
      <c r="U6238" s="373"/>
      <c r="V6238" s="140"/>
      <c r="W6238" s="140"/>
      <c r="X6238" s="141"/>
      <c r="Y6238" s="141"/>
      <c r="Z6238" s="141"/>
      <c r="AA6238" s="141"/>
      <c r="AB6238" s="141"/>
      <c r="AC6238" s="141"/>
      <c r="AD6238" s="141"/>
      <c r="AE6238" s="141"/>
      <c r="AF6238" s="141"/>
      <c r="AG6238" s="141"/>
      <c r="AH6238" s="141"/>
      <c r="AI6238" s="141"/>
      <c r="AJ6238" s="141"/>
      <c r="AK6238" s="141"/>
      <c r="AL6238" s="141"/>
      <c r="AM6238" s="141"/>
      <c r="AN6238" s="141"/>
      <c r="AO6238" s="141"/>
      <c r="AP6238" s="141"/>
      <c r="AQ6238" s="141"/>
      <c r="AR6238" s="141"/>
      <c r="AS6238" s="141"/>
      <c r="AT6238" s="141"/>
      <c r="AU6238" s="141"/>
      <c r="AV6238" s="141"/>
      <c r="AW6238" s="141"/>
      <c r="AX6238" s="141"/>
      <c r="AY6238" s="141"/>
      <c r="AZ6238" s="141"/>
      <c r="BA6238" s="141"/>
      <c r="BB6238" s="141"/>
      <c r="BC6238" s="141"/>
      <c r="BD6238" s="141"/>
      <c r="BE6238" s="141"/>
      <c r="BF6238" s="141"/>
      <c r="BG6238" s="141"/>
      <c r="BH6238" s="141"/>
      <c r="BI6238" s="141"/>
      <c r="BJ6238" s="141"/>
      <c r="BK6238" s="141"/>
    </row>
    <row r="6239" ht="33.0" customHeight="1">
      <c r="A6239" s="361">
        <v>6241.0</v>
      </c>
      <c r="B6239" s="162" t="s">
        <v>36301</v>
      </c>
      <c r="C6239" s="359" t="s">
        <v>36302</v>
      </c>
      <c r="D6239" s="361" t="s">
        <v>36303</v>
      </c>
      <c r="E6239" s="319"/>
      <c r="F6239" s="162" t="s">
        <v>36304</v>
      </c>
      <c r="G6239" s="162"/>
      <c r="H6239" s="162" t="s">
        <v>36305</v>
      </c>
      <c r="I6239" s="162"/>
      <c r="J6239" s="126"/>
      <c r="K6239" s="515" t="s">
        <v>36306</v>
      </c>
      <c r="L6239" s="594">
        <v>43668.0</v>
      </c>
      <c r="M6239" s="428" t="s">
        <v>36307</v>
      </c>
      <c r="N6239" s="373"/>
      <c r="O6239" s="140"/>
      <c r="P6239" s="140"/>
      <c r="Q6239" s="374"/>
      <c r="R6239" s="373"/>
      <c r="S6239" s="375"/>
      <c r="T6239" s="348"/>
      <c r="U6239" s="373"/>
      <c r="V6239" s="140"/>
      <c r="W6239" s="140"/>
      <c r="X6239" s="141"/>
      <c r="Y6239" s="141"/>
      <c r="Z6239" s="141"/>
      <c r="AA6239" s="141"/>
      <c r="AB6239" s="141"/>
      <c r="AC6239" s="141"/>
      <c r="AD6239" s="141"/>
      <c r="AE6239" s="141"/>
      <c r="AF6239" s="141"/>
      <c r="AG6239" s="141"/>
      <c r="AH6239" s="141"/>
      <c r="AI6239" s="141"/>
      <c r="AJ6239" s="141"/>
      <c r="AK6239" s="141"/>
      <c r="AL6239" s="141"/>
      <c r="AM6239" s="141"/>
      <c r="AN6239" s="141"/>
      <c r="AO6239" s="141"/>
      <c r="AP6239" s="141"/>
      <c r="AQ6239" s="141"/>
      <c r="AR6239" s="141"/>
      <c r="AS6239" s="141"/>
      <c r="AT6239" s="141"/>
      <c r="AU6239" s="141"/>
      <c r="AV6239" s="141"/>
      <c r="AW6239" s="141"/>
      <c r="AX6239" s="141"/>
      <c r="AY6239" s="141"/>
      <c r="AZ6239" s="141"/>
      <c r="BA6239" s="141"/>
      <c r="BB6239" s="141"/>
      <c r="BC6239" s="141"/>
      <c r="BD6239" s="141"/>
      <c r="BE6239" s="141"/>
      <c r="BF6239" s="141"/>
      <c r="BG6239" s="141"/>
      <c r="BH6239" s="141"/>
      <c r="BI6239" s="141"/>
      <c r="BJ6239" s="141"/>
      <c r="BK6239" s="141"/>
    </row>
    <row r="6240" ht="33.0" customHeight="1">
      <c r="A6240" s="361">
        <v>6242.0</v>
      </c>
      <c r="B6240" s="162" t="s">
        <v>36308</v>
      </c>
      <c r="C6240" s="359" t="s">
        <v>36309</v>
      </c>
      <c r="D6240" s="361" t="s">
        <v>36310</v>
      </c>
      <c r="E6240" s="319"/>
      <c r="F6240" s="162" t="s">
        <v>36311</v>
      </c>
      <c r="G6240" s="162"/>
      <c r="H6240" s="162" t="s">
        <v>36312</v>
      </c>
      <c r="I6240" s="162"/>
      <c r="J6240" s="126"/>
      <c r="K6240" s="515" t="s">
        <v>36313</v>
      </c>
      <c r="L6240" s="594">
        <v>43670.0</v>
      </c>
      <c r="M6240" s="428" t="s">
        <v>36314</v>
      </c>
      <c r="N6240" s="373"/>
      <c r="O6240" s="140"/>
      <c r="P6240" s="140"/>
      <c r="Q6240" s="374"/>
      <c r="R6240" s="373"/>
      <c r="S6240" s="375"/>
      <c r="T6240" s="348"/>
      <c r="U6240" s="373"/>
      <c r="V6240" s="140"/>
      <c r="W6240" s="140"/>
      <c r="X6240" s="141"/>
      <c r="Y6240" s="141"/>
      <c r="Z6240" s="141"/>
      <c r="AA6240" s="141"/>
      <c r="AB6240" s="141"/>
      <c r="AC6240" s="141"/>
      <c r="AD6240" s="141"/>
      <c r="AE6240" s="141"/>
      <c r="AF6240" s="141"/>
      <c r="AG6240" s="141"/>
      <c r="AH6240" s="141"/>
      <c r="AI6240" s="141"/>
      <c r="AJ6240" s="141"/>
      <c r="AK6240" s="141"/>
      <c r="AL6240" s="141"/>
      <c r="AM6240" s="141"/>
      <c r="AN6240" s="141"/>
      <c r="AO6240" s="141"/>
      <c r="AP6240" s="141"/>
      <c r="AQ6240" s="141"/>
      <c r="AR6240" s="141"/>
      <c r="AS6240" s="141"/>
      <c r="AT6240" s="141"/>
      <c r="AU6240" s="141"/>
      <c r="AV6240" s="141"/>
      <c r="AW6240" s="141"/>
      <c r="AX6240" s="141"/>
      <c r="AY6240" s="141"/>
      <c r="AZ6240" s="141"/>
      <c r="BA6240" s="141"/>
      <c r="BB6240" s="141"/>
      <c r="BC6240" s="141"/>
      <c r="BD6240" s="141"/>
      <c r="BE6240" s="141"/>
      <c r="BF6240" s="141"/>
      <c r="BG6240" s="141"/>
      <c r="BH6240" s="141"/>
      <c r="BI6240" s="141"/>
      <c r="BJ6240" s="141"/>
      <c r="BK6240" s="141"/>
    </row>
    <row r="6241" ht="33.0" customHeight="1">
      <c r="A6241" s="361">
        <v>6243.0</v>
      </c>
      <c r="B6241" s="162" t="s">
        <v>36315</v>
      </c>
      <c r="C6241" s="359" t="s">
        <v>17233</v>
      </c>
      <c r="D6241" s="361" t="s">
        <v>36316</v>
      </c>
      <c r="E6241" s="319"/>
      <c r="F6241" s="162" t="s">
        <v>36317</v>
      </c>
      <c r="G6241" s="162"/>
      <c r="H6241" s="162" t="s">
        <v>35995</v>
      </c>
      <c r="I6241" s="162"/>
      <c r="J6241" s="126"/>
      <c r="K6241" s="515" t="s">
        <v>36318</v>
      </c>
      <c r="L6241" s="594">
        <v>43675.0</v>
      </c>
      <c r="M6241" s="428" t="s">
        <v>36319</v>
      </c>
      <c r="N6241" s="373"/>
      <c r="O6241" s="140"/>
      <c r="P6241" s="140"/>
      <c r="Q6241" s="374"/>
      <c r="R6241" s="373"/>
      <c r="S6241" s="375"/>
      <c r="T6241" s="348"/>
      <c r="U6241" s="373"/>
      <c r="V6241" s="140"/>
      <c r="W6241" s="140"/>
      <c r="X6241" s="141"/>
      <c r="Y6241" s="141"/>
      <c r="Z6241" s="141"/>
      <c r="AA6241" s="141"/>
      <c r="AB6241" s="141"/>
      <c r="AC6241" s="141"/>
      <c r="AD6241" s="141"/>
      <c r="AE6241" s="141"/>
      <c r="AF6241" s="141"/>
      <c r="AG6241" s="141"/>
      <c r="AH6241" s="141"/>
      <c r="AI6241" s="141"/>
      <c r="AJ6241" s="141"/>
      <c r="AK6241" s="141"/>
      <c r="AL6241" s="141"/>
      <c r="AM6241" s="141"/>
      <c r="AN6241" s="141"/>
      <c r="AO6241" s="141"/>
      <c r="AP6241" s="141"/>
      <c r="AQ6241" s="141"/>
      <c r="AR6241" s="141"/>
      <c r="AS6241" s="141"/>
      <c r="AT6241" s="141"/>
      <c r="AU6241" s="141"/>
      <c r="AV6241" s="141"/>
      <c r="AW6241" s="141"/>
      <c r="AX6241" s="141"/>
      <c r="AY6241" s="141"/>
      <c r="AZ6241" s="141"/>
      <c r="BA6241" s="141"/>
      <c r="BB6241" s="141"/>
      <c r="BC6241" s="141"/>
      <c r="BD6241" s="141"/>
      <c r="BE6241" s="141"/>
      <c r="BF6241" s="141"/>
      <c r="BG6241" s="141"/>
      <c r="BH6241" s="141"/>
      <c r="BI6241" s="141"/>
      <c r="BJ6241" s="141"/>
      <c r="BK6241" s="141"/>
    </row>
    <row r="6242" ht="33.0" customHeight="1">
      <c r="A6242" s="361">
        <v>6244.0</v>
      </c>
      <c r="B6242" s="162" t="s">
        <v>36320</v>
      </c>
      <c r="C6242" s="359" t="s">
        <v>36321</v>
      </c>
      <c r="D6242" s="361" t="s">
        <v>36322</v>
      </c>
      <c r="E6242" s="319"/>
      <c r="F6242" s="162" t="s">
        <v>11904</v>
      </c>
      <c r="G6242" s="162"/>
      <c r="H6242" s="162" t="s">
        <v>35251</v>
      </c>
      <c r="I6242" s="162"/>
      <c r="J6242" s="126"/>
      <c r="K6242" s="515" t="s">
        <v>36323</v>
      </c>
      <c r="L6242" s="594">
        <v>43677.0</v>
      </c>
      <c r="M6242" s="428" t="s">
        <v>36324</v>
      </c>
      <c r="N6242" s="373"/>
      <c r="O6242" s="140"/>
      <c r="P6242" s="140"/>
      <c r="Q6242" s="374"/>
      <c r="R6242" s="373"/>
      <c r="S6242" s="375"/>
      <c r="T6242" s="348"/>
      <c r="U6242" s="373"/>
      <c r="V6242" s="140"/>
      <c r="W6242" s="140"/>
      <c r="X6242" s="141"/>
      <c r="Y6242" s="141"/>
      <c r="Z6242" s="141"/>
      <c r="AA6242" s="141"/>
      <c r="AB6242" s="141"/>
      <c r="AC6242" s="141"/>
      <c r="AD6242" s="141"/>
      <c r="AE6242" s="141"/>
      <c r="AF6242" s="141"/>
      <c r="AG6242" s="141"/>
      <c r="AH6242" s="141"/>
      <c r="AI6242" s="141"/>
      <c r="AJ6242" s="141"/>
      <c r="AK6242" s="141"/>
      <c r="AL6242" s="141"/>
      <c r="AM6242" s="141"/>
      <c r="AN6242" s="141"/>
      <c r="AO6242" s="141"/>
      <c r="AP6242" s="141"/>
      <c r="AQ6242" s="141"/>
      <c r="AR6242" s="141"/>
      <c r="AS6242" s="141"/>
      <c r="AT6242" s="141"/>
      <c r="AU6242" s="141"/>
      <c r="AV6242" s="141"/>
      <c r="AW6242" s="141"/>
      <c r="AX6242" s="141"/>
      <c r="AY6242" s="141"/>
      <c r="AZ6242" s="141"/>
      <c r="BA6242" s="141"/>
      <c r="BB6242" s="141"/>
      <c r="BC6242" s="141"/>
      <c r="BD6242" s="141"/>
      <c r="BE6242" s="141"/>
      <c r="BF6242" s="141"/>
      <c r="BG6242" s="141"/>
      <c r="BH6242" s="141"/>
      <c r="BI6242" s="141"/>
      <c r="BJ6242" s="141"/>
      <c r="BK6242" s="141"/>
    </row>
    <row r="6243" ht="33.0" customHeight="1">
      <c r="A6243" s="361">
        <v>6245.0</v>
      </c>
      <c r="B6243" s="162" t="s">
        <v>36325</v>
      </c>
      <c r="C6243" s="359" t="s">
        <v>36326</v>
      </c>
      <c r="D6243" s="361" t="s">
        <v>36322</v>
      </c>
      <c r="E6243" s="319"/>
      <c r="F6243" s="162" t="s">
        <v>10532</v>
      </c>
      <c r="G6243" s="162"/>
      <c r="H6243" s="162" t="s">
        <v>19222</v>
      </c>
      <c r="I6243" s="162"/>
      <c r="J6243" s="126"/>
      <c r="K6243" s="515" t="s">
        <v>36327</v>
      </c>
      <c r="L6243" s="594">
        <v>43672.0</v>
      </c>
      <c r="M6243" s="428" t="s">
        <v>36328</v>
      </c>
      <c r="N6243" s="373"/>
      <c r="O6243" s="140"/>
      <c r="P6243" s="140"/>
      <c r="Q6243" s="374"/>
      <c r="R6243" s="373"/>
      <c r="S6243" s="375"/>
      <c r="T6243" s="348"/>
      <c r="U6243" s="373"/>
      <c r="V6243" s="140"/>
      <c r="W6243" s="140"/>
      <c r="X6243" s="141"/>
      <c r="Y6243" s="141"/>
      <c r="Z6243" s="141"/>
      <c r="AA6243" s="141"/>
      <c r="AB6243" s="141"/>
      <c r="AC6243" s="141"/>
      <c r="AD6243" s="141"/>
      <c r="AE6243" s="141"/>
      <c r="AF6243" s="141"/>
      <c r="AG6243" s="141"/>
      <c r="AH6243" s="141"/>
      <c r="AI6243" s="141"/>
      <c r="AJ6243" s="141"/>
      <c r="AK6243" s="141"/>
      <c r="AL6243" s="141"/>
      <c r="AM6243" s="141"/>
      <c r="AN6243" s="141"/>
      <c r="AO6243" s="141"/>
      <c r="AP6243" s="141"/>
      <c r="AQ6243" s="141"/>
      <c r="AR6243" s="141"/>
      <c r="AS6243" s="141"/>
      <c r="AT6243" s="141"/>
      <c r="AU6243" s="141"/>
      <c r="AV6243" s="141"/>
      <c r="AW6243" s="141"/>
      <c r="AX6243" s="141"/>
      <c r="AY6243" s="141"/>
      <c r="AZ6243" s="141"/>
      <c r="BA6243" s="141"/>
      <c r="BB6243" s="141"/>
      <c r="BC6243" s="141"/>
      <c r="BD6243" s="141"/>
      <c r="BE6243" s="141"/>
      <c r="BF6243" s="141"/>
      <c r="BG6243" s="141"/>
      <c r="BH6243" s="141"/>
      <c r="BI6243" s="141"/>
      <c r="BJ6243" s="141"/>
      <c r="BK6243" s="141"/>
    </row>
    <row r="6244" ht="33.0" customHeight="1">
      <c r="A6244" s="362">
        <v>6246.0</v>
      </c>
      <c r="B6244" s="126" t="s">
        <v>36329</v>
      </c>
      <c r="C6244" s="283" t="s">
        <v>25490</v>
      </c>
      <c r="D6244" s="362" t="s">
        <v>36234</v>
      </c>
      <c r="E6244" s="127"/>
      <c r="F6244" s="126" t="s">
        <v>36330</v>
      </c>
      <c r="G6244" s="126"/>
      <c r="H6244" s="126" t="s">
        <v>36331</v>
      </c>
      <c r="I6244" s="126"/>
      <c r="J6244" s="126"/>
      <c r="K6244" s="480" t="s">
        <v>36332</v>
      </c>
      <c r="L6244" s="595">
        <v>43672.0</v>
      </c>
      <c r="M6244" s="146" t="s">
        <v>36333</v>
      </c>
      <c r="N6244" s="165"/>
      <c r="O6244" s="147"/>
      <c r="P6244" s="147"/>
      <c r="Q6244" s="166"/>
      <c r="R6244" s="165"/>
      <c r="S6244" s="167"/>
      <c r="T6244" s="168"/>
      <c r="U6244" s="341" t="s">
        <v>32560</v>
      </c>
      <c r="V6244" s="147"/>
      <c r="W6244" s="147"/>
      <c r="X6244" s="169"/>
      <c r="Y6244" s="169"/>
      <c r="Z6244" s="169"/>
      <c r="AA6244" s="169"/>
      <c r="AB6244" s="169"/>
      <c r="AC6244" s="169"/>
      <c r="AD6244" s="169"/>
      <c r="AE6244" s="169"/>
      <c r="AF6244" s="169"/>
      <c r="AG6244" s="169"/>
      <c r="AH6244" s="169"/>
      <c r="AI6244" s="169"/>
      <c r="AJ6244" s="169"/>
      <c r="AK6244" s="169"/>
      <c r="AL6244" s="169"/>
      <c r="AM6244" s="169"/>
      <c r="AN6244" s="169"/>
      <c r="AO6244" s="169"/>
      <c r="AP6244" s="169"/>
      <c r="AQ6244" s="169"/>
      <c r="AR6244" s="169"/>
      <c r="AS6244" s="169"/>
      <c r="AT6244" s="169"/>
      <c r="AU6244" s="169"/>
      <c r="AV6244" s="169"/>
      <c r="AW6244" s="169"/>
      <c r="AX6244" s="169"/>
      <c r="AY6244" s="169"/>
      <c r="AZ6244" s="169"/>
      <c r="BA6244" s="169"/>
      <c r="BB6244" s="169"/>
      <c r="BC6244" s="169"/>
      <c r="BD6244" s="169"/>
      <c r="BE6244" s="169"/>
      <c r="BF6244" s="169"/>
      <c r="BG6244" s="169"/>
      <c r="BH6244" s="169"/>
      <c r="BI6244" s="169"/>
      <c r="BJ6244" s="169"/>
      <c r="BK6244" s="169"/>
    </row>
    <row r="6245" ht="33.0" customHeight="1">
      <c r="A6245" s="361">
        <v>6247.0</v>
      </c>
      <c r="B6245" s="162" t="s">
        <v>36334</v>
      </c>
      <c r="C6245" s="359" t="s">
        <v>36335</v>
      </c>
      <c r="D6245" s="361" t="s">
        <v>36336</v>
      </c>
      <c r="E6245" s="319"/>
      <c r="F6245" s="162" t="s">
        <v>36337</v>
      </c>
      <c r="G6245" s="162"/>
      <c r="H6245" s="162" t="s">
        <v>36338</v>
      </c>
      <c r="I6245" s="162"/>
      <c r="J6245" s="126"/>
      <c r="K6245" s="515" t="s">
        <v>36339</v>
      </c>
      <c r="L6245" s="594">
        <v>43678.0</v>
      </c>
      <c r="M6245" s="428" t="s">
        <v>36340</v>
      </c>
      <c r="N6245" s="373"/>
      <c r="O6245" s="140"/>
      <c r="P6245" s="140"/>
      <c r="Q6245" s="374"/>
      <c r="R6245" s="373"/>
      <c r="S6245" s="375"/>
      <c r="T6245" s="348"/>
      <c r="U6245" s="373"/>
      <c r="V6245" s="140"/>
      <c r="W6245" s="140"/>
      <c r="X6245" s="141"/>
      <c r="Y6245" s="141"/>
      <c r="Z6245" s="141"/>
      <c r="AA6245" s="141"/>
      <c r="AB6245" s="141"/>
      <c r="AC6245" s="141"/>
      <c r="AD6245" s="141"/>
      <c r="AE6245" s="141"/>
      <c r="AF6245" s="141"/>
      <c r="AG6245" s="141"/>
      <c r="AH6245" s="141"/>
      <c r="AI6245" s="141"/>
      <c r="AJ6245" s="141"/>
      <c r="AK6245" s="141"/>
      <c r="AL6245" s="141"/>
      <c r="AM6245" s="141"/>
      <c r="AN6245" s="141"/>
      <c r="AO6245" s="141"/>
      <c r="AP6245" s="141"/>
      <c r="AQ6245" s="141"/>
      <c r="AR6245" s="141"/>
      <c r="AS6245" s="141"/>
      <c r="AT6245" s="141"/>
      <c r="AU6245" s="141"/>
      <c r="AV6245" s="141"/>
      <c r="AW6245" s="141"/>
      <c r="AX6245" s="141"/>
      <c r="AY6245" s="141"/>
      <c r="AZ6245" s="141"/>
      <c r="BA6245" s="141"/>
      <c r="BB6245" s="141"/>
      <c r="BC6245" s="141"/>
      <c r="BD6245" s="141"/>
      <c r="BE6245" s="141"/>
      <c r="BF6245" s="141"/>
      <c r="BG6245" s="141"/>
      <c r="BH6245" s="141"/>
      <c r="BI6245" s="141"/>
      <c r="BJ6245" s="141"/>
      <c r="BK6245" s="141"/>
    </row>
    <row r="6246" ht="33.0" customHeight="1">
      <c r="A6246" s="361">
        <v>6248.0</v>
      </c>
      <c r="B6246" s="162" t="s">
        <v>36341</v>
      </c>
      <c r="C6246" s="359" t="s">
        <v>36342</v>
      </c>
      <c r="D6246" s="361" t="s">
        <v>36316</v>
      </c>
      <c r="E6246" s="319"/>
      <c r="F6246" s="162" t="s">
        <v>36343</v>
      </c>
      <c r="G6246" s="162"/>
      <c r="H6246" s="162" t="s">
        <v>36344</v>
      </c>
      <c r="I6246" s="162"/>
      <c r="J6246" s="126"/>
      <c r="K6246" s="515" t="s">
        <v>36345</v>
      </c>
      <c r="L6246" s="594">
        <v>43675.0</v>
      </c>
      <c r="M6246" s="428" t="s">
        <v>36346</v>
      </c>
      <c r="N6246" s="373"/>
      <c r="O6246" s="140"/>
      <c r="P6246" s="140"/>
      <c r="Q6246" s="374"/>
      <c r="R6246" s="373"/>
      <c r="S6246" s="375"/>
      <c r="T6246" s="348"/>
      <c r="U6246" s="373"/>
      <c r="V6246" s="140"/>
      <c r="W6246" s="140"/>
      <c r="X6246" s="141"/>
      <c r="Y6246" s="141"/>
      <c r="Z6246" s="141"/>
      <c r="AA6246" s="141"/>
      <c r="AB6246" s="141"/>
      <c r="AC6246" s="141"/>
      <c r="AD6246" s="141"/>
      <c r="AE6246" s="141"/>
      <c r="AF6246" s="141"/>
      <c r="AG6246" s="141"/>
      <c r="AH6246" s="141"/>
      <c r="AI6246" s="141"/>
      <c r="AJ6246" s="141"/>
      <c r="AK6246" s="141"/>
      <c r="AL6246" s="141"/>
      <c r="AM6246" s="141"/>
      <c r="AN6246" s="141"/>
      <c r="AO6246" s="141"/>
      <c r="AP6246" s="141"/>
      <c r="AQ6246" s="141"/>
      <c r="AR6246" s="141"/>
      <c r="AS6246" s="141"/>
      <c r="AT6246" s="141"/>
      <c r="AU6246" s="141"/>
      <c r="AV6246" s="141"/>
      <c r="AW6246" s="141"/>
      <c r="AX6246" s="141"/>
      <c r="AY6246" s="141"/>
      <c r="AZ6246" s="141"/>
      <c r="BA6246" s="141"/>
      <c r="BB6246" s="141"/>
      <c r="BC6246" s="141"/>
      <c r="BD6246" s="141"/>
      <c r="BE6246" s="141"/>
      <c r="BF6246" s="141"/>
      <c r="BG6246" s="141"/>
      <c r="BH6246" s="141"/>
      <c r="BI6246" s="141"/>
      <c r="BJ6246" s="141"/>
      <c r="BK6246" s="141"/>
    </row>
    <row r="6247" ht="33.0" customHeight="1">
      <c r="A6247" s="361">
        <v>6249.0</v>
      </c>
      <c r="B6247" s="162" t="s">
        <v>36347</v>
      </c>
      <c r="C6247" s="359" t="s">
        <v>36348</v>
      </c>
      <c r="D6247" s="361" t="s">
        <v>36349</v>
      </c>
      <c r="E6247" s="319"/>
      <c r="F6247" s="162" t="s">
        <v>36350</v>
      </c>
      <c r="G6247" s="162"/>
      <c r="H6247" s="162" t="s">
        <v>36351</v>
      </c>
      <c r="I6247" s="162"/>
      <c r="J6247" s="126"/>
      <c r="K6247" s="515" t="s">
        <v>36352</v>
      </c>
      <c r="L6247" s="594">
        <v>43675.0</v>
      </c>
      <c r="M6247" s="428" t="s">
        <v>36353</v>
      </c>
      <c r="N6247" s="373"/>
      <c r="O6247" s="140"/>
      <c r="P6247" s="140"/>
      <c r="Q6247" s="374"/>
      <c r="R6247" s="373"/>
      <c r="S6247" s="375"/>
      <c r="T6247" s="348"/>
      <c r="U6247" s="373"/>
      <c r="V6247" s="140"/>
      <c r="W6247" s="140"/>
      <c r="X6247" s="141"/>
      <c r="Y6247" s="141"/>
      <c r="Z6247" s="141"/>
      <c r="AA6247" s="141"/>
      <c r="AB6247" s="141"/>
      <c r="AC6247" s="141"/>
      <c r="AD6247" s="141"/>
      <c r="AE6247" s="141"/>
      <c r="AF6247" s="141"/>
      <c r="AG6247" s="141"/>
      <c r="AH6247" s="141"/>
      <c r="AI6247" s="141"/>
      <c r="AJ6247" s="141"/>
      <c r="AK6247" s="141"/>
      <c r="AL6247" s="141"/>
      <c r="AM6247" s="141"/>
      <c r="AN6247" s="141"/>
      <c r="AO6247" s="141"/>
      <c r="AP6247" s="141"/>
      <c r="AQ6247" s="141"/>
      <c r="AR6247" s="141"/>
      <c r="AS6247" s="141"/>
      <c r="AT6247" s="141"/>
      <c r="AU6247" s="141"/>
      <c r="AV6247" s="141"/>
      <c r="AW6247" s="141"/>
      <c r="AX6247" s="141"/>
      <c r="AY6247" s="141"/>
      <c r="AZ6247" s="141"/>
      <c r="BA6247" s="141"/>
      <c r="BB6247" s="141"/>
      <c r="BC6247" s="141"/>
      <c r="BD6247" s="141"/>
      <c r="BE6247" s="141"/>
      <c r="BF6247" s="141"/>
      <c r="BG6247" s="141"/>
      <c r="BH6247" s="141"/>
      <c r="BI6247" s="141"/>
      <c r="BJ6247" s="141"/>
      <c r="BK6247" s="141"/>
    </row>
    <row r="6248" ht="33.0" customHeight="1">
      <c r="A6248" s="361">
        <v>6250.0</v>
      </c>
      <c r="B6248" s="162" t="s">
        <v>36354</v>
      </c>
      <c r="C6248" s="359" t="s">
        <v>36355</v>
      </c>
      <c r="D6248" s="361" t="s">
        <v>36356</v>
      </c>
      <c r="E6248" s="319"/>
      <c r="F6248" s="162" t="s">
        <v>32611</v>
      </c>
      <c r="G6248" s="162"/>
      <c r="H6248" s="162" t="s">
        <v>36357</v>
      </c>
      <c r="I6248" s="162"/>
      <c r="J6248" s="126"/>
      <c r="K6248" s="515" t="s">
        <v>36358</v>
      </c>
      <c r="L6248" s="594">
        <v>43675.0</v>
      </c>
      <c r="M6248" s="428" t="s">
        <v>36359</v>
      </c>
      <c r="N6248" s="373"/>
      <c r="O6248" s="140"/>
      <c r="P6248" s="140"/>
      <c r="Q6248" s="374"/>
      <c r="R6248" s="373"/>
      <c r="S6248" s="375"/>
      <c r="T6248" s="348"/>
      <c r="U6248" s="373"/>
      <c r="V6248" s="140"/>
      <c r="W6248" s="140"/>
      <c r="X6248" s="141"/>
      <c r="Y6248" s="141"/>
      <c r="Z6248" s="141"/>
      <c r="AA6248" s="141"/>
      <c r="AB6248" s="141"/>
      <c r="AC6248" s="141"/>
      <c r="AD6248" s="141"/>
      <c r="AE6248" s="141"/>
      <c r="AF6248" s="141"/>
      <c r="AG6248" s="141"/>
      <c r="AH6248" s="141"/>
      <c r="AI6248" s="141"/>
      <c r="AJ6248" s="141"/>
      <c r="AK6248" s="141"/>
      <c r="AL6248" s="141"/>
      <c r="AM6248" s="141"/>
      <c r="AN6248" s="141"/>
      <c r="AO6248" s="141"/>
      <c r="AP6248" s="141"/>
      <c r="AQ6248" s="141"/>
      <c r="AR6248" s="141"/>
      <c r="AS6248" s="141"/>
      <c r="AT6248" s="141"/>
      <c r="AU6248" s="141"/>
      <c r="AV6248" s="141"/>
      <c r="AW6248" s="141"/>
      <c r="AX6248" s="141"/>
      <c r="AY6248" s="141"/>
      <c r="AZ6248" s="141"/>
      <c r="BA6248" s="141"/>
      <c r="BB6248" s="141"/>
      <c r="BC6248" s="141"/>
      <c r="BD6248" s="141"/>
      <c r="BE6248" s="141"/>
      <c r="BF6248" s="141"/>
      <c r="BG6248" s="141"/>
      <c r="BH6248" s="141"/>
      <c r="BI6248" s="141"/>
      <c r="BJ6248" s="141"/>
      <c r="BK6248" s="141"/>
    </row>
    <row r="6249" ht="33.0" customHeight="1">
      <c r="A6249" s="361">
        <v>6251.0</v>
      </c>
      <c r="B6249" s="162" t="s">
        <v>36360</v>
      </c>
      <c r="C6249" s="359" t="s">
        <v>30693</v>
      </c>
      <c r="D6249" s="361" t="s">
        <v>36361</v>
      </c>
      <c r="E6249" s="319"/>
      <c r="F6249" s="162" t="s">
        <v>36362</v>
      </c>
      <c r="G6249" s="162"/>
      <c r="H6249" s="162" t="s">
        <v>36363</v>
      </c>
      <c r="I6249" s="162"/>
      <c r="J6249" s="126"/>
      <c r="K6249" s="515" t="s">
        <v>36364</v>
      </c>
      <c r="L6249" s="594">
        <v>43675.0</v>
      </c>
      <c r="M6249" s="428" t="s">
        <v>36365</v>
      </c>
      <c r="N6249" s="373"/>
      <c r="O6249" s="140"/>
      <c r="P6249" s="140"/>
      <c r="Q6249" s="374"/>
      <c r="R6249" s="373"/>
      <c r="S6249" s="375"/>
      <c r="T6249" s="348"/>
      <c r="U6249" s="373"/>
      <c r="V6249" s="140"/>
      <c r="W6249" s="140"/>
      <c r="X6249" s="141"/>
      <c r="Y6249" s="141"/>
      <c r="Z6249" s="141"/>
      <c r="AA6249" s="141"/>
      <c r="AB6249" s="141"/>
      <c r="AC6249" s="141"/>
      <c r="AD6249" s="141"/>
      <c r="AE6249" s="141"/>
      <c r="AF6249" s="141"/>
      <c r="AG6249" s="141"/>
      <c r="AH6249" s="141"/>
      <c r="AI6249" s="141"/>
      <c r="AJ6249" s="141"/>
      <c r="AK6249" s="141"/>
      <c r="AL6249" s="141"/>
      <c r="AM6249" s="141"/>
      <c r="AN6249" s="141"/>
      <c r="AO6249" s="141"/>
      <c r="AP6249" s="141"/>
      <c r="AQ6249" s="141"/>
      <c r="AR6249" s="141"/>
      <c r="AS6249" s="141"/>
      <c r="AT6249" s="141"/>
      <c r="AU6249" s="141"/>
      <c r="AV6249" s="141"/>
      <c r="AW6249" s="141"/>
      <c r="AX6249" s="141"/>
      <c r="AY6249" s="141"/>
      <c r="AZ6249" s="141"/>
      <c r="BA6249" s="141"/>
      <c r="BB6249" s="141"/>
      <c r="BC6249" s="141"/>
      <c r="BD6249" s="141"/>
      <c r="BE6249" s="141"/>
      <c r="BF6249" s="141"/>
      <c r="BG6249" s="141"/>
      <c r="BH6249" s="141"/>
      <c r="BI6249" s="141"/>
      <c r="BJ6249" s="141"/>
      <c r="BK6249" s="141"/>
    </row>
    <row r="6250" ht="33.0" customHeight="1">
      <c r="A6250" s="361">
        <v>6252.0</v>
      </c>
      <c r="B6250" s="162" t="s">
        <v>36366</v>
      </c>
      <c r="C6250" s="359" t="s">
        <v>36367</v>
      </c>
      <c r="D6250" s="361" t="s">
        <v>36361</v>
      </c>
      <c r="E6250" s="319"/>
      <c r="F6250" s="162" t="s">
        <v>36368</v>
      </c>
      <c r="G6250" s="162"/>
      <c r="H6250" s="162" t="s">
        <v>36369</v>
      </c>
      <c r="I6250" s="162"/>
      <c r="J6250" s="126"/>
      <c r="K6250" s="515" t="s">
        <v>36370</v>
      </c>
      <c r="L6250" s="594">
        <v>43678.0</v>
      </c>
      <c r="M6250" s="428" t="s">
        <v>36371</v>
      </c>
      <c r="N6250" s="373"/>
      <c r="O6250" s="140"/>
      <c r="P6250" s="140"/>
      <c r="Q6250" s="374"/>
      <c r="R6250" s="373"/>
      <c r="S6250" s="375"/>
      <c r="T6250" s="348"/>
      <c r="U6250" s="373"/>
      <c r="V6250" s="140"/>
      <c r="W6250" s="140"/>
      <c r="X6250" s="141"/>
      <c r="Y6250" s="141"/>
      <c r="Z6250" s="141"/>
      <c r="AA6250" s="141"/>
      <c r="AB6250" s="141"/>
      <c r="AC6250" s="141"/>
      <c r="AD6250" s="141"/>
      <c r="AE6250" s="141"/>
      <c r="AF6250" s="141"/>
      <c r="AG6250" s="141"/>
      <c r="AH6250" s="141"/>
      <c r="AI6250" s="141"/>
      <c r="AJ6250" s="141"/>
      <c r="AK6250" s="141"/>
      <c r="AL6250" s="141"/>
      <c r="AM6250" s="141"/>
      <c r="AN6250" s="141"/>
      <c r="AO6250" s="141"/>
      <c r="AP6250" s="141"/>
      <c r="AQ6250" s="141"/>
      <c r="AR6250" s="141"/>
      <c r="AS6250" s="141"/>
      <c r="AT6250" s="141"/>
      <c r="AU6250" s="141"/>
      <c r="AV6250" s="141"/>
      <c r="AW6250" s="141"/>
      <c r="AX6250" s="141"/>
      <c r="AY6250" s="141"/>
      <c r="AZ6250" s="141"/>
      <c r="BA6250" s="141"/>
      <c r="BB6250" s="141"/>
      <c r="BC6250" s="141"/>
      <c r="BD6250" s="141"/>
      <c r="BE6250" s="141"/>
      <c r="BF6250" s="141"/>
      <c r="BG6250" s="141"/>
      <c r="BH6250" s="141"/>
      <c r="BI6250" s="141"/>
      <c r="BJ6250" s="141"/>
      <c r="BK6250" s="141"/>
    </row>
    <row r="6251" ht="33.0" customHeight="1">
      <c r="A6251" s="362">
        <v>6253.0</v>
      </c>
      <c r="B6251" s="126" t="s">
        <v>36372</v>
      </c>
      <c r="C6251" s="283" t="s">
        <v>36373</v>
      </c>
      <c r="D6251" s="362" t="s">
        <v>36374</v>
      </c>
      <c r="E6251" s="127"/>
      <c r="F6251" s="126" t="s">
        <v>36375</v>
      </c>
      <c r="G6251" s="126"/>
      <c r="H6251" s="126" t="s">
        <v>36376</v>
      </c>
      <c r="I6251" s="126"/>
      <c r="J6251" s="126"/>
      <c r="K6251" s="480" t="s">
        <v>36377</v>
      </c>
      <c r="L6251" s="595">
        <v>43675.0</v>
      </c>
      <c r="M6251" s="146" t="s">
        <v>36378</v>
      </c>
      <c r="N6251" s="165"/>
      <c r="O6251" s="147"/>
      <c r="P6251" s="147"/>
      <c r="Q6251" s="166"/>
      <c r="R6251" s="165"/>
      <c r="S6251" s="167"/>
      <c r="T6251" s="168"/>
      <c r="U6251" s="341" t="s">
        <v>36379</v>
      </c>
      <c r="V6251" s="147"/>
      <c r="W6251" s="147"/>
      <c r="X6251" s="169"/>
      <c r="Y6251" s="169"/>
      <c r="Z6251" s="169"/>
      <c r="AA6251" s="169"/>
      <c r="AB6251" s="169"/>
      <c r="AC6251" s="169"/>
      <c r="AD6251" s="169"/>
      <c r="AE6251" s="169"/>
      <c r="AF6251" s="169"/>
      <c r="AG6251" s="169"/>
      <c r="AH6251" s="169"/>
      <c r="AI6251" s="169"/>
      <c r="AJ6251" s="169"/>
      <c r="AK6251" s="169"/>
      <c r="AL6251" s="169"/>
      <c r="AM6251" s="169"/>
      <c r="AN6251" s="169"/>
      <c r="AO6251" s="169"/>
      <c r="AP6251" s="169"/>
      <c r="AQ6251" s="169"/>
      <c r="AR6251" s="169"/>
      <c r="AS6251" s="169"/>
      <c r="AT6251" s="169"/>
      <c r="AU6251" s="169"/>
      <c r="AV6251" s="169"/>
      <c r="AW6251" s="169"/>
      <c r="AX6251" s="169"/>
      <c r="AY6251" s="169"/>
      <c r="AZ6251" s="169"/>
      <c r="BA6251" s="169"/>
      <c r="BB6251" s="169"/>
      <c r="BC6251" s="169"/>
      <c r="BD6251" s="169"/>
      <c r="BE6251" s="169"/>
      <c r="BF6251" s="169"/>
      <c r="BG6251" s="169"/>
      <c r="BH6251" s="169"/>
      <c r="BI6251" s="169"/>
      <c r="BJ6251" s="169"/>
      <c r="BK6251" s="169"/>
    </row>
    <row r="6252" ht="33.0" customHeight="1">
      <c r="A6252" s="361">
        <v>6254.0</v>
      </c>
      <c r="B6252" s="162" t="s">
        <v>36380</v>
      </c>
      <c r="C6252" s="359" t="s">
        <v>36381</v>
      </c>
      <c r="D6252" s="361" t="s">
        <v>36382</v>
      </c>
      <c r="E6252" s="319"/>
      <c r="F6252" s="162" t="s">
        <v>36081</v>
      </c>
      <c r="G6252" s="162"/>
      <c r="H6252" s="162" t="s">
        <v>36383</v>
      </c>
      <c r="I6252" s="162"/>
      <c r="J6252" s="126"/>
      <c r="K6252" s="515" t="s">
        <v>36384</v>
      </c>
      <c r="L6252" s="612">
        <v>43675.0</v>
      </c>
      <c r="M6252" s="613" t="s">
        <v>36385</v>
      </c>
      <c r="N6252" s="373"/>
      <c r="O6252" s="140"/>
      <c r="P6252" s="140"/>
      <c r="Q6252" s="374"/>
      <c r="R6252" s="373"/>
      <c r="S6252" s="375"/>
      <c r="T6252" s="348"/>
      <c r="U6252" s="373"/>
      <c r="V6252" s="140"/>
      <c r="W6252" s="140"/>
      <c r="X6252" s="141"/>
      <c r="Y6252" s="141"/>
      <c r="Z6252" s="141"/>
      <c r="AA6252" s="141"/>
      <c r="AB6252" s="141"/>
      <c r="AC6252" s="141"/>
      <c r="AD6252" s="141"/>
      <c r="AE6252" s="141"/>
      <c r="AF6252" s="141"/>
      <c r="AG6252" s="141"/>
      <c r="AH6252" s="141"/>
      <c r="AI6252" s="141"/>
      <c r="AJ6252" s="141"/>
      <c r="AK6252" s="141"/>
      <c r="AL6252" s="141"/>
      <c r="AM6252" s="141"/>
      <c r="AN6252" s="141"/>
      <c r="AO6252" s="141"/>
      <c r="AP6252" s="141"/>
      <c r="AQ6252" s="141"/>
      <c r="AR6252" s="141"/>
      <c r="AS6252" s="141"/>
      <c r="AT6252" s="141"/>
      <c r="AU6252" s="141"/>
      <c r="AV6252" s="141"/>
      <c r="AW6252" s="141"/>
      <c r="AX6252" s="141"/>
      <c r="AY6252" s="141"/>
      <c r="AZ6252" s="141"/>
      <c r="BA6252" s="141"/>
      <c r="BB6252" s="141"/>
      <c r="BC6252" s="141"/>
      <c r="BD6252" s="141"/>
      <c r="BE6252" s="141"/>
      <c r="BF6252" s="141"/>
      <c r="BG6252" s="141"/>
      <c r="BH6252" s="141"/>
      <c r="BI6252" s="141"/>
      <c r="BJ6252" s="141"/>
      <c r="BK6252" s="141"/>
    </row>
    <row r="6253" ht="33.0" customHeight="1">
      <c r="A6253" s="361">
        <v>6255.0</v>
      </c>
      <c r="B6253" s="162" t="s">
        <v>36386</v>
      </c>
      <c r="C6253" s="359" t="s">
        <v>32364</v>
      </c>
      <c r="D6253" s="361" t="s">
        <v>36387</v>
      </c>
      <c r="E6253" s="319"/>
      <c r="F6253" s="162" t="s">
        <v>36388</v>
      </c>
      <c r="G6253" s="162"/>
      <c r="H6253" s="361" t="s">
        <v>36389</v>
      </c>
      <c r="I6253" s="162"/>
      <c r="J6253" s="126"/>
      <c r="K6253" s="515" t="s">
        <v>36390</v>
      </c>
      <c r="L6253" s="594">
        <v>43675.0</v>
      </c>
      <c r="M6253" s="428" t="s">
        <v>36391</v>
      </c>
      <c r="N6253" s="373"/>
      <c r="O6253" s="140"/>
      <c r="P6253" s="140"/>
      <c r="Q6253" s="374"/>
      <c r="R6253" s="373"/>
      <c r="S6253" s="375"/>
      <c r="T6253" s="348"/>
      <c r="U6253" s="373"/>
      <c r="V6253" s="140"/>
      <c r="W6253" s="140"/>
      <c r="X6253" s="141"/>
      <c r="Y6253" s="141"/>
      <c r="Z6253" s="141"/>
      <c r="AA6253" s="141"/>
      <c r="AB6253" s="141"/>
      <c r="AC6253" s="141"/>
      <c r="AD6253" s="141"/>
      <c r="AE6253" s="141"/>
      <c r="AF6253" s="141"/>
      <c r="AG6253" s="141"/>
      <c r="AH6253" s="141"/>
      <c r="AI6253" s="141"/>
      <c r="AJ6253" s="141"/>
      <c r="AK6253" s="141"/>
      <c r="AL6253" s="141"/>
      <c r="AM6253" s="141"/>
      <c r="AN6253" s="141"/>
      <c r="AO6253" s="141"/>
      <c r="AP6253" s="141"/>
      <c r="AQ6253" s="141"/>
      <c r="AR6253" s="141"/>
      <c r="AS6253" s="141"/>
      <c r="AT6253" s="141"/>
      <c r="AU6253" s="141"/>
      <c r="AV6253" s="141"/>
      <c r="AW6253" s="141"/>
      <c r="AX6253" s="141"/>
      <c r="AY6253" s="141"/>
      <c r="AZ6253" s="141"/>
      <c r="BA6253" s="141"/>
      <c r="BB6253" s="141"/>
      <c r="BC6253" s="141"/>
      <c r="BD6253" s="141"/>
      <c r="BE6253" s="141"/>
      <c r="BF6253" s="141"/>
      <c r="BG6253" s="141"/>
      <c r="BH6253" s="141"/>
      <c r="BI6253" s="141"/>
      <c r="BJ6253" s="141"/>
      <c r="BK6253" s="141"/>
    </row>
    <row r="6254" ht="33.0" customHeight="1">
      <c r="A6254" s="362">
        <v>6256.0</v>
      </c>
      <c r="B6254" s="126" t="s">
        <v>36392</v>
      </c>
      <c r="C6254" s="283" t="s">
        <v>36393</v>
      </c>
      <c r="D6254" s="362" t="s">
        <v>36382</v>
      </c>
      <c r="E6254" s="127"/>
      <c r="F6254" s="126" t="s">
        <v>36394</v>
      </c>
      <c r="G6254" s="126"/>
      <c r="H6254" s="362" t="s">
        <v>36395</v>
      </c>
      <c r="I6254" s="126"/>
      <c r="J6254" s="126"/>
      <c r="K6254" s="480" t="s">
        <v>36396</v>
      </c>
      <c r="L6254" s="595">
        <v>43698.0</v>
      </c>
      <c r="M6254" s="146" t="s">
        <v>36397</v>
      </c>
      <c r="N6254" s="165"/>
      <c r="O6254" s="147"/>
      <c r="P6254" s="147"/>
      <c r="Q6254" s="166"/>
      <c r="R6254" s="165"/>
      <c r="S6254" s="167"/>
      <c r="T6254" s="168"/>
      <c r="U6254" s="341" t="s">
        <v>36398</v>
      </c>
      <c r="V6254" s="147"/>
      <c r="W6254" s="147"/>
      <c r="X6254" s="169"/>
      <c r="Y6254" s="169"/>
      <c r="Z6254" s="169"/>
      <c r="AA6254" s="169"/>
      <c r="AB6254" s="169"/>
      <c r="AC6254" s="169"/>
      <c r="AD6254" s="169"/>
      <c r="AE6254" s="169"/>
      <c r="AF6254" s="169"/>
      <c r="AG6254" s="169"/>
      <c r="AH6254" s="169"/>
      <c r="AI6254" s="169"/>
      <c r="AJ6254" s="169"/>
      <c r="AK6254" s="169"/>
      <c r="AL6254" s="169"/>
      <c r="AM6254" s="169"/>
      <c r="AN6254" s="169"/>
      <c r="AO6254" s="169"/>
      <c r="AP6254" s="169"/>
      <c r="AQ6254" s="169"/>
      <c r="AR6254" s="169"/>
      <c r="AS6254" s="169"/>
      <c r="AT6254" s="169"/>
      <c r="AU6254" s="169"/>
      <c r="AV6254" s="169"/>
      <c r="AW6254" s="169"/>
      <c r="AX6254" s="169"/>
      <c r="AY6254" s="169"/>
      <c r="AZ6254" s="169"/>
      <c r="BA6254" s="169"/>
      <c r="BB6254" s="169"/>
      <c r="BC6254" s="169"/>
      <c r="BD6254" s="169"/>
      <c r="BE6254" s="169"/>
      <c r="BF6254" s="169"/>
      <c r="BG6254" s="169"/>
      <c r="BH6254" s="169"/>
      <c r="BI6254" s="169"/>
      <c r="BJ6254" s="169"/>
      <c r="BK6254" s="169"/>
    </row>
    <row r="6255" ht="33.0" customHeight="1">
      <c r="A6255" s="361">
        <v>6257.0</v>
      </c>
      <c r="B6255" s="162" t="s">
        <v>36399</v>
      </c>
      <c r="C6255" s="359" t="s">
        <v>36400</v>
      </c>
      <c r="D6255" s="361" t="s">
        <v>36401</v>
      </c>
      <c r="E6255" s="319"/>
      <c r="F6255" s="162" t="s">
        <v>36402</v>
      </c>
      <c r="G6255" s="162"/>
      <c r="H6255" s="162" t="s">
        <v>36403</v>
      </c>
      <c r="I6255" s="162"/>
      <c r="J6255" s="126"/>
      <c r="K6255" s="515" t="s">
        <v>36404</v>
      </c>
      <c r="L6255" s="594">
        <v>43675.0</v>
      </c>
      <c r="M6255" s="428" t="s">
        <v>36405</v>
      </c>
      <c r="N6255" s="373"/>
      <c r="O6255" s="140"/>
      <c r="P6255" s="140"/>
      <c r="Q6255" s="374"/>
      <c r="R6255" s="373"/>
      <c r="S6255" s="375"/>
      <c r="T6255" s="348"/>
      <c r="U6255" s="373"/>
      <c r="V6255" s="140"/>
      <c r="W6255" s="140"/>
      <c r="X6255" s="141"/>
      <c r="Y6255" s="141"/>
      <c r="Z6255" s="141"/>
      <c r="AA6255" s="141"/>
      <c r="AB6255" s="141"/>
      <c r="AC6255" s="141"/>
      <c r="AD6255" s="141"/>
      <c r="AE6255" s="141"/>
      <c r="AF6255" s="141"/>
      <c r="AG6255" s="141"/>
      <c r="AH6255" s="141"/>
      <c r="AI6255" s="141"/>
      <c r="AJ6255" s="141"/>
      <c r="AK6255" s="141"/>
      <c r="AL6255" s="141"/>
      <c r="AM6255" s="141"/>
      <c r="AN6255" s="141"/>
      <c r="AO6255" s="141"/>
      <c r="AP6255" s="141"/>
      <c r="AQ6255" s="141"/>
      <c r="AR6255" s="141"/>
      <c r="AS6255" s="141"/>
      <c r="AT6255" s="141"/>
      <c r="AU6255" s="141"/>
      <c r="AV6255" s="141"/>
      <c r="AW6255" s="141"/>
      <c r="AX6255" s="141"/>
      <c r="AY6255" s="141"/>
      <c r="AZ6255" s="141"/>
      <c r="BA6255" s="141"/>
      <c r="BB6255" s="141"/>
      <c r="BC6255" s="141"/>
      <c r="BD6255" s="141"/>
      <c r="BE6255" s="141"/>
      <c r="BF6255" s="141"/>
      <c r="BG6255" s="141"/>
      <c r="BH6255" s="141"/>
      <c r="BI6255" s="141"/>
      <c r="BJ6255" s="141"/>
      <c r="BK6255" s="141"/>
    </row>
    <row r="6256" ht="33.0" customHeight="1">
      <c r="A6256" s="362">
        <v>6258.0</v>
      </c>
      <c r="B6256" s="126" t="s">
        <v>36406</v>
      </c>
      <c r="C6256" s="283" t="s">
        <v>36407</v>
      </c>
      <c r="D6256" s="362" t="s">
        <v>36408</v>
      </c>
      <c r="E6256" s="127"/>
      <c r="F6256" s="126" t="s">
        <v>36409</v>
      </c>
      <c r="G6256" s="126"/>
      <c r="H6256" s="126" t="s">
        <v>36410</v>
      </c>
      <c r="I6256" s="126"/>
      <c r="J6256" s="126"/>
      <c r="K6256" s="480" t="s">
        <v>36411</v>
      </c>
      <c r="L6256" s="595">
        <v>43669.0</v>
      </c>
      <c r="M6256" s="146" t="s">
        <v>36412</v>
      </c>
      <c r="N6256" s="165"/>
      <c r="O6256" s="147"/>
      <c r="P6256" s="147"/>
      <c r="Q6256" s="166"/>
      <c r="R6256" s="165"/>
      <c r="S6256" s="167"/>
      <c r="T6256" s="168"/>
      <c r="U6256" s="341" t="s">
        <v>34322</v>
      </c>
      <c r="V6256" s="147"/>
      <c r="W6256" s="147"/>
      <c r="X6256" s="169"/>
      <c r="Y6256" s="169"/>
      <c r="Z6256" s="169"/>
      <c r="AA6256" s="169"/>
      <c r="AB6256" s="169"/>
      <c r="AC6256" s="169"/>
      <c r="AD6256" s="169"/>
      <c r="AE6256" s="169"/>
      <c r="AF6256" s="169"/>
      <c r="AG6256" s="169"/>
      <c r="AH6256" s="169"/>
      <c r="AI6256" s="169"/>
      <c r="AJ6256" s="169"/>
      <c r="AK6256" s="169"/>
      <c r="AL6256" s="169"/>
      <c r="AM6256" s="169"/>
      <c r="AN6256" s="169"/>
      <c r="AO6256" s="169"/>
      <c r="AP6256" s="169"/>
      <c r="AQ6256" s="169"/>
      <c r="AR6256" s="169"/>
      <c r="AS6256" s="169"/>
      <c r="AT6256" s="169"/>
      <c r="AU6256" s="169"/>
      <c r="AV6256" s="169"/>
      <c r="AW6256" s="169"/>
      <c r="AX6256" s="169"/>
      <c r="AY6256" s="169"/>
      <c r="AZ6256" s="169"/>
      <c r="BA6256" s="169"/>
      <c r="BB6256" s="169"/>
      <c r="BC6256" s="169"/>
      <c r="BD6256" s="169"/>
      <c r="BE6256" s="169"/>
      <c r="BF6256" s="169"/>
      <c r="BG6256" s="169"/>
      <c r="BH6256" s="169"/>
      <c r="BI6256" s="169"/>
      <c r="BJ6256" s="169"/>
      <c r="BK6256" s="169"/>
    </row>
    <row r="6257" ht="33.0" customHeight="1">
      <c r="A6257" s="361">
        <v>6259.0</v>
      </c>
      <c r="B6257" s="162" t="s">
        <v>36413</v>
      </c>
      <c r="C6257" s="359" t="s">
        <v>36414</v>
      </c>
      <c r="D6257" s="361" t="s">
        <v>36361</v>
      </c>
      <c r="E6257" s="319"/>
      <c r="F6257" s="162" t="s">
        <v>35887</v>
      </c>
      <c r="G6257" s="162"/>
      <c r="H6257" s="162" t="s">
        <v>36415</v>
      </c>
      <c r="I6257" s="162"/>
      <c r="J6257" s="126"/>
      <c r="K6257" s="515" t="s">
        <v>36416</v>
      </c>
      <c r="L6257" s="594">
        <v>43675.0</v>
      </c>
      <c r="M6257" s="428" t="s">
        <v>36417</v>
      </c>
      <c r="N6257" s="373"/>
      <c r="O6257" s="140"/>
      <c r="P6257" s="140"/>
      <c r="Q6257" s="374"/>
      <c r="R6257" s="373"/>
      <c r="S6257" s="375"/>
      <c r="T6257" s="348"/>
      <c r="U6257" s="373"/>
      <c r="V6257" s="140"/>
      <c r="W6257" s="140"/>
      <c r="X6257" s="141"/>
      <c r="Y6257" s="141"/>
      <c r="Z6257" s="141"/>
      <c r="AA6257" s="141"/>
      <c r="AB6257" s="141"/>
      <c r="AC6257" s="141"/>
      <c r="AD6257" s="141"/>
      <c r="AE6257" s="141"/>
      <c r="AF6257" s="141"/>
      <c r="AG6257" s="141"/>
      <c r="AH6257" s="141"/>
      <c r="AI6257" s="141"/>
      <c r="AJ6257" s="141"/>
      <c r="AK6257" s="141"/>
      <c r="AL6257" s="141"/>
      <c r="AM6257" s="141"/>
      <c r="AN6257" s="141"/>
      <c r="AO6257" s="141"/>
      <c r="AP6257" s="141"/>
      <c r="AQ6257" s="141"/>
      <c r="AR6257" s="141"/>
      <c r="AS6257" s="141"/>
      <c r="AT6257" s="141"/>
      <c r="AU6257" s="141"/>
      <c r="AV6257" s="141"/>
      <c r="AW6257" s="141"/>
      <c r="AX6257" s="141"/>
      <c r="AY6257" s="141"/>
      <c r="AZ6257" s="141"/>
      <c r="BA6257" s="141"/>
      <c r="BB6257" s="141"/>
      <c r="BC6257" s="141"/>
      <c r="BD6257" s="141"/>
      <c r="BE6257" s="141"/>
      <c r="BF6257" s="141"/>
      <c r="BG6257" s="141"/>
      <c r="BH6257" s="141"/>
      <c r="BI6257" s="141"/>
      <c r="BJ6257" s="141"/>
      <c r="BK6257" s="141"/>
    </row>
    <row r="6258" ht="33.0" customHeight="1">
      <c r="A6258" s="361">
        <v>6260.0</v>
      </c>
      <c r="B6258" s="162" t="s">
        <v>36418</v>
      </c>
      <c r="C6258" s="359" t="s">
        <v>36419</v>
      </c>
      <c r="D6258" s="361" t="s">
        <v>36420</v>
      </c>
      <c r="E6258" s="319"/>
      <c r="F6258" s="162" t="s">
        <v>22552</v>
      </c>
      <c r="G6258" s="162"/>
      <c r="H6258" s="162" t="s">
        <v>36421</v>
      </c>
      <c r="I6258" s="162"/>
      <c r="J6258" s="126"/>
      <c r="K6258" s="515" t="s">
        <v>36422</v>
      </c>
      <c r="L6258" s="594">
        <v>43675.0</v>
      </c>
      <c r="M6258" s="428" t="s">
        <v>36423</v>
      </c>
      <c r="N6258" s="373"/>
      <c r="O6258" s="140"/>
      <c r="P6258" s="140"/>
      <c r="Q6258" s="374"/>
      <c r="R6258" s="373"/>
      <c r="S6258" s="375"/>
      <c r="T6258" s="348"/>
      <c r="U6258" s="373"/>
      <c r="V6258" s="140"/>
      <c r="W6258" s="140"/>
      <c r="X6258" s="141"/>
      <c r="Y6258" s="141"/>
      <c r="Z6258" s="141"/>
      <c r="AA6258" s="141"/>
      <c r="AB6258" s="141"/>
      <c r="AC6258" s="141"/>
      <c r="AD6258" s="141"/>
      <c r="AE6258" s="141"/>
      <c r="AF6258" s="141"/>
      <c r="AG6258" s="141"/>
      <c r="AH6258" s="141"/>
      <c r="AI6258" s="141"/>
      <c r="AJ6258" s="141"/>
      <c r="AK6258" s="141"/>
      <c r="AL6258" s="141"/>
      <c r="AM6258" s="141"/>
      <c r="AN6258" s="141"/>
      <c r="AO6258" s="141"/>
      <c r="AP6258" s="141"/>
      <c r="AQ6258" s="141"/>
      <c r="AR6258" s="141"/>
      <c r="AS6258" s="141"/>
      <c r="AT6258" s="141"/>
      <c r="AU6258" s="141"/>
      <c r="AV6258" s="141"/>
      <c r="AW6258" s="141"/>
      <c r="AX6258" s="141"/>
      <c r="AY6258" s="141"/>
      <c r="AZ6258" s="141"/>
      <c r="BA6258" s="141"/>
      <c r="BB6258" s="141"/>
      <c r="BC6258" s="141"/>
      <c r="BD6258" s="141"/>
      <c r="BE6258" s="141"/>
      <c r="BF6258" s="141"/>
      <c r="BG6258" s="141"/>
      <c r="BH6258" s="141"/>
      <c r="BI6258" s="141"/>
      <c r="BJ6258" s="141"/>
      <c r="BK6258" s="141"/>
    </row>
    <row r="6259" ht="33.0" customHeight="1">
      <c r="A6259" s="362">
        <v>6261.0</v>
      </c>
      <c r="B6259" s="126" t="s">
        <v>36177</v>
      </c>
      <c r="C6259" s="283" t="s">
        <v>34273</v>
      </c>
      <c r="D6259" s="362" t="s">
        <v>36106</v>
      </c>
      <c r="E6259" s="127"/>
      <c r="F6259" s="126" t="s">
        <v>36375</v>
      </c>
      <c r="G6259" s="126"/>
      <c r="H6259" s="126" t="s">
        <v>36424</v>
      </c>
      <c r="I6259" s="126"/>
      <c r="J6259" s="126"/>
      <c r="K6259" s="480" t="s">
        <v>36425</v>
      </c>
      <c r="L6259" s="595">
        <v>43669.0</v>
      </c>
      <c r="M6259" s="146" t="s">
        <v>36426</v>
      </c>
      <c r="N6259" s="165"/>
      <c r="O6259" s="147"/>
      <c r="P6259" s="147"/>
      <c r="Q6259" s="166"/>
      <c r="R6259" s="165"/>
      <c r="S6259" s="167"/>
      <c r="T6259" s="168"/>
      <c r="U6259" s="341" t="s">
        <v>34347</v>
      </c>
      <c r="V6259" s="147"/>
      <c r="W6259" s="147"/>
      <c r="X6259" s="169"/>
      <c r="Y6259" s="169"/>
      <c r="Z6259" s="169"/>
      <c r="AA6259" s="169"/>
      <c r="AB6259" s="169"/>
      <c r="AC6259" s="169"/>
      <c r="AD6259" s="169"/>
      <c r="AE6259" s="169"/>
      <c r="AF6259" s="169"/>
      <c r="AG6259" s="169"/>
      <c r="AH6259" s="169"/>
      <c r="AI6259" s="169"/>
      <c r="AJ6259" s="169"/>
      <c r="AK6259" s="169"/>
      <c r="AL6259" s="169"/>
      <c r="AM6259" s="169"/>
      <c r="AN6259" s="169"/>
      <c r="AO6259" s="169"/>
      <c r="AP6259" s="169"/>
      <c r="AQ6259" s="169"/>
      <c r="AR6259" s="169"/>
      <c r="AS6259" s="169"/>
      <c r="AT6259" s="169"/>
      <c r="AU6259" s="169"/>
      <c r="AV6259" s="169"/>
      <c r="AW6259" s="169"/>
      <c r="AX6259" s="169"/>
      <c r="AY6259" s="169"/>
      <c r="AZ6259" s="169"/>
      <c r="BA6259" s="169"/>
      <c r="BB6259" s="169"/>
      <c r="BC6259" s="169"/>
      <c r="BD6259" s="169"/>
      <c r="BE6259" s="169"/>
      <c r="BF6259" s="169"/>
      <c r="BG6259" s="169"/>
      <c r="BH6259" s="169"/>
      <c r="BI6259" s="169"/>
      <c r="BJ6259" s="169"/>
      <c r="BK6259" s="169"/>
    </row>
    <row r="6260" ht="33.0" customHeight="1">
      <c r="A6260" s="362">
        <v>6262.0</v>
      </c>
      <c r="B6260" s="126" t="s">
        <v>36427</v>
      </c>
      <c r="C6260" s="283" t="s">
        <v>36428</v>
      </c>
      <c r="D6260" s="362" t="s">
        <v>36361</v>
      </c>
      <c r="E6260" s="127"/>
      <c r="F6260" s="126" t="s">
        <v>36429</v>
      </c>
      <c r="G6260" s="126"/>
      <c r="H6260" s="126" t="s">
        <v>36430</v>
      </c>
      <c r="I6260" s="126"/>
      <c r="J6260" s="126"/>
      <c r="K6260" s="480" t="s">
        <v>36431</v>
      </c>
      <c r="L6260" s="595">
        <v>43678.0</v>
      </c>
      <c r="M6260" s="146" t="s">
        <v>36432</v>
      </c>
      <c r="N6260" s="165"/>
      <c r="O6260" s="147"/>
      <c r="P6260" s="147"/>
      <c r="Q6260" s="166"/>
      <c r="R6260" s="165"/>
      <c r="S6260" s="167"/>
      <c r="T6260" s="168"/>
      <c r="U6260" s="341" t="s">
        <v>36046</v>
      </c>
      <c r="V6260" s="147"/>
      <c r="W6260" s="147"/>
      <c r="X6260" s="169"/>
      <c r="Y6260" s="169"/>
      <c r="Z6260" s="169"/>
      <c r="AA6260" s="169"/>
      <c r="AB6260" s="169"/>
      <c r="AC6260" s="169"/>
      <c r="AD6260" s="169"/>
      <c r="AE6260" s="169"/>
      <c r="AF6260" s="169"/>
      <c r="AG6260" s="169"/>
      <c r="AH6260" s="169"/>
      <c r="AI6260" s="169"/>
      <c r="AJ6260" s="169"/>
      <c r="AK6260" s="169"/>
      <c r="AL6260" s="169"/>
      <c r="AM6260" s="169"/>
      <c r="AN6260" s="169"/>
      <c r="AO6260" s="169"/>
      <c r="AP6260" s="169"/>
      <c r="AQ6260" s="169"/>
      <c r="AR6260" s="169"/>
      <c r="AS6260" s="169"/>
      <c r="AT6260" s="169"/>
      <c r="AU6260" s="169"/>
      <c r="AV6260" s="169"/>
      <c r="AW6260" s="169"/>
      <c r="AX6260" s="169"/>
      <c r="AY6260" s="169"/>
      <c r="AZ6260" s="169"/>
      <c r="BA6260" s="169"/>
      <c r="BB6260" s="169"/>
      <c r="BC6260" s="169"/>
      <c r="BD6260" s="169"/>
      <c r="BE6260" s="169"/>
      <c r="BF6260" s="169"/>
      <c r="BG6260" s="169"/>
      <c r="BH6260" s="169"/>
      <c r="BI6260" s="169"/>
      <c r="BJ6260" s="169"/>
      <c r="BK6260" s="169"/>
    </row>
    <row r="6261" ht="33.0" customHeight="1">
      <c r="A6261" s="361">
        <v>6263.0</v>
      </c>
      <c r="B6261" s="361" t="s">
        <v>36433</v>
      </c>
      <c r="C6261" s="359" t="s">
        <v>36434</v>
      </c>
      <c r="D6261" s="361" t="s">
        <v>36435</v>
      </c>
      <c r="E6261" s="319"/>
      <c r="F6261" s="361" t="s">
        <v>34978</v>
      </c>
      <c r="G6261" s="162"/>
      <c r="H6261" s="162" t="s">
        <v>36436</v>
      </c>
      <c r="I6261" s="162"/>
      <c r="J6261" s="126"/>
      <c r="K6261" s="515" t="s">
        <v>36437</v>
      </c>
      <c r="L6261" s="594">
        <v>43675.0</v>
      </c>
      <c r="M6261" s="428" t="s">
        <v>36438</v>
      </c>
      <c r="N6261" s="373"/>
      <c r="O6261" s="140"/>
      <c r="P6261" s="140"/>
      <c r="Q6261" s="374"/>
      <c r="R6261" s="373"/>
      <c r="S6261" s="375"/>
      <c r="T6261" s="348"/>
      <c r="U6261" s="373"/>
      <c r="V6261" s="140"/>
      <c r="W6261" s="140"/>
      <c r="X6261" s="141"/>
      <c r="Y6261" s="141"/>
      <c r="Z6261" s="141"/>
      <c r="AA6261" s="141"/>
      <c r="AB6261" s="141"/>
      <c r="AC6261" s="141"/>
      <c r="AD6261" s="141"/>
      <c r="AE6261" s="141"/>
      <c r="AF6261" s="141"/>
      <c r="AG6261" s="141"/>
      <c r="AH6261" s="141"/>
      <c r="AI6261" s="141"/>
      <c r="AJ6261" s="141"/>
      <c r="AK6261" s="141"/>
      <c r="AL6261" s="141"/>
      <c r="AM6261" s="141"/>
      <c r="AN6261" s="141"/>
      <c r="AO6261" s="141"/>
      <c r="AP6261" s="141"/>
      <c r="AQ6261" s="141"/>
      <c r="AR6261" s="141"/>
      <c r="AS6261" s="141"/>
      <c r="AT6261" s="141"/>
      <c r="AU6261" s="141"/>
      <c r="AV6261" s="141"/>
      <c r="AW6261" s="141"/>
      <c r="AX6261" s="141"/>
      <c r="AY6261" s="141"/>
      <c r="AZ6261" s="141"/>
      <c r="BA6261" s="141"/>
      <c r="BB6261" s="141"/>
      <c r="BC6261" s="141"/>
      <c r="BD6261" s="141"/>
      <c r="BE6261" s="141"/>
      <c r="BF6261" s="141"/>
      <c r="BG6261" s="141"/>
      <c r="BH6261" s="141"/>
      <c r="BI6261" s="141"/>
      <c r="BJ6261" s="141"/>
      <c r="BK6261" s="141"/>
    </row>
    <row r="6262" ht="33.0" customHeight="1">
      <c r="A6262" s="361">
        <v>6264.0</v>
      </c>
      <c r="B6262" s="361" t="s">
        <v>36439</v>
      </c>
      <c r="C6262" s="359" t="s">
        <v>36440</v>
      </c>
      <c r="D6262" s="361" t="s">
        <v>36441</v>
      </c>
      <c r="E6262" s="319"/>
      <c r="F6262" s="162" t="s">
        <v>31927</v>
      </c>
      <c r="G6262" s="162"/>
      <c r="H6262" s="162" t="s">
        <v>33533</v>
      </c>
      <c r="I6262" s="162"/>
      <c r="J6262" s="126"/>
      <c r="K6262" s="515" t="s">
        <v>36442</v>
      </c>
      <c r="L6262" s="594">
        <v>43684.0</v>
      </c>
      <c r="M6262" s="428" t="s">
        <v>36443</v>
      </c>
      <c r="N6262" s="373"/>
      <c r="O6262" s="140"/>
      <c r="P6262" s="140"/>
      <c r="Q6262" s="374"/>
      <c r="R6262" s="373"/>
      <c r="S6262" s="375"/>
      <c r="T6262" s="348"/>
      <c r="U6262" s="373"/>
      <c r="V6262" s="140"/>
      <c r="W6262" s="140"/>
      <c r="X6262" s="141"/>
      <c r="Y6262" s="141"/>
      <c r="Z6262" s="141"/>
      <c r="AA6262" s="141"/>
      <c r="AB6262" s="141"/>
      <c r="AC6262" s="141"/>
      <c r="AD6262" s="141"/>
      <c r="AE6262" s="141"/>
      <c r="AF6262" s="141"/>
      <c r="AG6262" s="141"/>
      <c r="AH6262" s="141"/>
      <c r="AI6262" s="141"/>
      <c r="AJ6262" s="141"/>
      <c r="AK6262" s="141"/>
      <c r="AL6262" s="141"/>
      <c r="AM6262" s="141"/>
      <c r="AN6262" s="141"/>
      <c r="AO6262" s="141"/>
      <c r="AP6262" s="141"/>
      <c r="AQ6262" s="141"/>
      <c r="AR6262" s="141"/>
      <c r="AS6262" s="141"/>
      <c r="AT6262" s="141"/>
      <c r="AU6262" s="141"/>
      <c r="AV6262" s="141"/>
      <c r="AW6262" s="141"/>
      <c r="AX6262" s="141"/>
      <c r="AY6262" s="141"/>
      <c r="AZ6262" s="141"/>
      <c r="BA6262" s="141"/>
      <c r="BB6262" s="141"/>
      <c r="BC6262" s="141"/>
      <c r="BD6262" s="141"/>
      <c r="BE6262" s="141"/>
      <c r="BF6262" s="141"/>
      <c r="BG6262" s="141"/>
      <c r="BH6262" s="141"/>
      <c r="BI6262" s="141"/>
      <c r="BJ6262" s="141"/>
      <c r="BK6262" s="141"/>
    </row>
    <row r="6263" ht="33.0" customHeight="1">
      <c r="A6263" s="362">
        <v>6265.0</v>
      </c>
      <c r="B6263" s="126" t="s">
        <v>36444</v>
      </c>
      <c r="C6263" s="283" t="s">
        <v>36445</v>
      </c>
      <c r="D6263" s="362" t="s">
        <v>36446</v>
      </c>
      <c r="E6263" s="127"/>
      <c r="F6263" s="126" t="s">
        <v>36447</v>
      </c>
      <c r="G6263" s="126"/>
      <c r="H6263" s="126" t="s">
        <v>36448</v>
      </c>
      <c r="I6263" s="126"/>
      <c r="J6263" s="126"/>
      <c r="K6263" s="480" t="s">
        <v>36449</v>
      </c>
      <c r="L6263" s="595">
        <v>43684.0</v>
      </c>
      <c r="M6263" s="146" t="s">
        <v>36450</v>
      </c>
      <c r="N6263" s="165"/>
      <c r="O6263" s="147"/>
      <c r="P6263" s="147"/>
      <c r="Q6263" s="166"/>
      <c r="R6263" s="165"/>
      <c r="S6263" s="167"/>
      <c r="T6263" s="168"/>
      <c r="U6263" s="165"/>
      <c r="V6263" s="147"/>
      <c r="W6263" s="147"/>
      <c r="X6263" s="169"/>
      <c r="Y6263" s="169"/>
      <c r="Z6263" s="169"/>
      <c r="AA6263" s="169"/>
      <c r="AB6263" s="169"/>
      <c r="AC6263" s="169"/>
      <c r="AD6263" s="169"/>
      <c r="AE6263" s="169"/>
      <c r="AF6263" s="169"/>
      <c r="AG6263" s="169"/>
      <c r="AH6263" s="169"/>
      <c r="AI6263" s="169"/>
      <c r="AJ6263" s="169"/>
      <c r="AK6263" s="169"/>
      <c r="AL6263" s="169"/>
      <c r="AM6263" s="169"/>
      <c r="AN6263" s="169"/>
      <c r="AO6263" s="169"/>
      <c r="AP6263" s="169"/>
      <c r="AQ6263" s="169"/>
      <c r="AR6263" s="169"/>
      <c r="AS6263" s="169"/>
      <c r="AT6263" s="169"/>
      <c r="AU6263" s="169"/>
      <c r="AV6263" s="169"/>
      <c r="AW6263" s="169"/>
      <c r="AX6263" s="169"/>
      <c r="AY6263" s="169"/>
      <c r="AZ6263" s="169"/>
      <c r="BA6263" s="169"/>
      <c r="BB6263" s="169"/>
      <c r="BC6263" s="169"/>
      <c r="BD6263" s="169"/>
      <c r="BE6263" s="169"/>
      <c r="BF6263" s="169"/>
      <c r="BG6263" s="169"/>
      <c r="BH6263" s="169"/>
      <c r="BI6263" s="169"/>
      <c r="BJ6263" s="169"/>
      <c r="BK6263" s="169"/>
    </row>
    <row r="6264" ht="33.0" customHeight="1">
      <c r="A6264" s="361">
        <v>6266.0</v>
      </c>
      <c r="B6264" s="162" t="s">
        <v>36451</v>
      </c>
      <c r="C6264" s="359" t="s">
        <v>32364</v>
      </c>
      <c r="D6264" s="361" t="s">
        <v>36382</v>
      </c>
      <c r="E6264" s="319"/>
      <c r="F6264" s="162" t="s">
        <v>36452</v>
      </c>
      <c r="G6264" s="162"/>
      <c r="H6264" s="162" t="s">
        <v>36453</v>
      </c>
      <c r="I6264" s="162"/>
      <c r="J6264" s="126"/>
      <c r="K6264" s="515" t="s">
        <v>36454</v>
      </c>
      <c r="L6264" s="594">
        <v>43675.0</v>
      </c>
      <c r="M6264" s="428" t="s">
        <v>36455</v>
      </c>
      <c r="N6264" s="373"/>
      <c r="O6264" s="140"/>
      <c r="P6264" s="140"/>
      <c r="Q6264" s="374"/>
      <c r="R6264" s="373"/>
      <c r="S6264" s="375"/>
      <c r="T6264" s="348"/>
      <c r="U6264" s="373"/>
      <c r="V6264" s="140"/>
      <c r="W6264" s="140"/>
      <c r="X6264" s="141"/>
      <c r="Y6264" s="141"/>
      <c r="Z6264" s="141"/>
      <c r="AA6264" s="141"/>
      <c r="AB6264" s="141"/>
      <c r="AC6264" s="141"/>
      <c r="AD6264" s="141"/>
      <c r="AE6264" s="141"/>
      <c r="AF6264" s="141"/>
      <c r="AG6264" s="141"/>
      <c r="AH6264" s="141"/>
      <c r="AI6264" s="141"/>
      <c r="AJ6264" s="141"/>
      <c r="AK6264" s="141"/>
      <c r="AL6264" s="141"/>
      <c r="AM6264" s="141"/>
      <c r="AN6264" s="141"/>
      <c r="AO6264" s="141"/>
      <c r="AP6264" s="141"/>
      <c r="AQ6264" s="141"/>
      <c r="AR6264" s="141"/>
      <c r="AS6264" s="141"/>
      <c r="AT6264" s="141"/>
      <c r="AU6264" s="141"/>
      <c r="AV6264" s="141"/>
      <c r="AW6264" s="141"/>
      <c r="AX6264" s="141"/>
      <c r="AY6264" s="141"/>
      <c r="AZ6264" s="141"/>
      <c r="BA6264" s="141"/>
      <c r="BB6264" s="141"/>
      <c r="BC6264" s="141"/>
      <c r="BD6264" s="141"/>
      <c r="BE6264" s="141"/>
      <c r="BF6264" s="141"/>
      <c r="BG6264" s="141"/>
      <c r="BH6264" s="141"/>
      <c r="BI6264" s="141"/>
      <c r="BJ6264" s="141"/>
      <c r="BK6264" s="141"/>
    </row>
    <row r="6265" ht="33.0" customHeight="1">
      <c r="A6265" s="361">
        <v>6267.0</v>
      </c>
      <c r="B6265" s="361" t="s">
        <v>36456</v>
      </c>
      <c r="C6265" s="359" t="s">
        <v>36457</v>
      </c>
      <c r="D6265" s="361" t="s">
        <v>36374</v>
      </c>
      <c r="E6265" s="319"/>
      <c r="F6265" s="162" t="s">
        <v>36458</v>
      </c>
      <c r="G6265" s="162"/>
      <c r="H6265" s="162" t="s">
        <v>36459</v>
      </c>
      <c r="I6265" s="162"/>
      <c r="J6265" s="126"/>
      <c r="K6265" s="515" t="s">
        <v>36460</v>
      </c>
      <c r="L6265" s="594">
        <v>43698.0</v>
      </c>
      <c r="M6265" s="428" t="s">
        <v>36461</v>
      </c>
      <c r="N6265" s="373"/>
      <c r="O6265" s="140"/>
      <c r="P6265" s="140"/>
      <c r="Q6265" s="374"/>
      <c r="R6265" s="373"/>
      <c r="S6265" s="375"/>
      <c r="T6265" s="348"/>
      <c r="U6265" s="373"/>
      <c r="V6265" s="140"/>
      <c r="W6265" s="140"/>
      <c r="X6265" s="141"/>
      <c r="Y6265" s="141"/>
      <c r="Z6265" s="141"/>
      <c r="AA6265" s="141"/>
      <c r="AB6265" s="141"/>
      <c r="AC6265" s="141"/>
      <c r="AD6265" s="141"/>
      <c r="AE6265" s="141"/>
      <c r="AF6265" s="141"/>
      <c r="AG6265" s="141"/>
      <c r="AH6265" s="141"/>
      <c r="AI6265" s="141"/>
      <c r="AJ6265" s="141"/>
      <c r="AK6265" s="141"/>
      <c r="AL6265" s="141"/>
      <c r="AM6265" s="141"/>
      <c r="AN6265" s="141"/>
      <c r="AO6265" s="141"/>
      <c r="AP6265" s="141"/>
      <c r="AQ6265" s="141"/>
      <c r="AR6265" s="141"/>
      <c r="AS6265" s="141"/>
      <c r="AT6265" s="141"/>
      <c r="AU6265" s="141"/>
      <c r="AV6265" s="141"/>
      <c r="AW6265" s="141"/>
      <c r="AX6265" s="141"/>
      <c r="AY6265" s="141"/>
      <c r="AZ6265" s="141"/>
      <c r="BA6265" s="141"/>
      <c r="BB6265" s="141"/>
      <c r="BC6265" s="141"/>
      <c r="BD6265" s="141"/>
      <c r="BE6265" s="141"/>
      <c r="BF6265" s="141"/>
      <c r="BG6265" s="141"/>
      <c r="BH6265" s="141"/>
      <c r="BI6265" s="141"/>
      <c r="BJ6265" s="141"/>
      <c r="BK6265" s="141"/>
    </row>
    <row r="6266" ht="33.0" customHeight="1">
      <c r="A6266" s="361">
        <v>6268.0</v>
      </c>
      <c r="B6266" s="162" t="s">
        <v>36462</v>
      </c>
      <c r="C6266" s="359" t="s">
        <v>36463</v>
      </c>
      <c r="D6266" s="361" t="s">
        <v>36464</v>
      </c>
      <c r="E6266" s="319"/>
      <c r="F6266" s="162" t="s">
        <v>35472</v>
      </c>
      <c r="G6266" s="162"/>
      <c r="H6266" s="162" t="s">
        <v>32971</v>
      </c>
      <c r="I6266" s="162"/>
      <c r="J6266" s="126"/>
      <c r="K6266" s="515" t="s">
        <v>36113</v>
      </c>
      <c r="L6266" s="594">
        <v>43675.0</v>
      </c>
      <c r="M6266" s="428" t="s">
        <v>36465</v>
      </c>
      <c r="N6266" s="373"/>
      <c r="O6266" s="140"/>
      <c r="P6266" s="140"/>
      <c r="Q6266" s="374"/>
      <c r="R6266" s="373"/>
      <c r="S6266" s="375"/>
      <c r="T6266" s="348"/>
      <c r="U6266" s="373"/>
      <c r="V6266" s="140"/>
      <c r="W6266" s="140"/>
      <c r="X6266" s="141"/>
      <c r="Y6266" s="141"/>
      <c r="Z6266" s="141"/>
      <c r="AA6266" s="141"/>
      <c r="AB6266" s="141"/>
      <c r="AC6266" s="141"/>
      <c r="AD6266" s="141"/>
      <c r="AE6266" s="141"/>
      <c r="AF6266" s="141"/>
      <c r="AG6266" s="141"/>
      <c r="AH6266" s="141"/>
      <c r="AI6266" s="141"/>
      <c r="AJ6266" s="141"/>
      <c r="AK6266" s="141"/>
      <c r="AL6266" s="141"/>
      <c r="AM6266" s="141"/>
      <c r="AN6266" s="141"/>
      <c r="AO6266" s="141"/>
      <c r="AP6266" s="141"/>
      <c r="AQ6266" s="141"/>
      <c r="AR6266" s="141"/>
      <c r="AS6266" s="141"/>
      <c r="AT6266" s="141"/>
      <c r="AU6266" s="141"/>
      <c r="AV6266" s="141"/>
      <c r="AW6266" s="141"/>
      <c r="AX6266" s="141"/>
      <c r="AY6266" s="141"/>
      <c r="AZ6266" s="141"/>
      <c r="BA6266" s="141"/>
      <c r="BB6266" s="141"/>
      <c r="BC6266" s="141"/>
      <c r="BD6266" s="141"/>
      <c r="BE6266" s="141"/>
      <c r="BF6266" s="141"/>
      <c r="BG6266" s="141"/>
      <c r="BH6266" s="141"/>
      <c r="BI6266" s="141"/>
      <c r="BJ6266" s="141"/>
      <c r="BK6266" s="141"/>
    </row>
    <row r="6267" ht="33.0" customHeight="1">
      <c r="A6267" s="361">
        <v>6269.0</v>
      </c>
      <c r="B6267" s="162" t="s">
        <v>36466</v>
      </c>
      <c r="C6267" s="359" t="s">
        <v>36467</v>
      </c>
      <c r="D6267" s="361" t="s">
        <v>36468</v>
      </c>
      <c r="E6267" s="319"/>
      <c r="F6267" s="361" t="s">
        <v>36469</v>
      </c>
      <c r="G6267" s="162"/>
      <c r="H6267" s="162" t="s">
        <v>36470</v>
      </c>
      <c r="I6267" s="162"/>
      <c r="J6267" s="126"/>
      <c r="K6267" s="515" t="s">
        <v>36471</v>
      </c>
      <c r="L6267" s="594">
        <v>43670.0</v>
      </c>
      <c r="M6267" s="428" t="s">
        <v>36472</v>
      </c>
      <c r="N6267" s="373"/>
      <c r="O6267" s="140"/>
      <c r="P6267" s="140"/>
      <c r="Q6267" s="374"/>
      <c r="R6267" s="373"/>
      <c r="S6267" s="375"/>
      <c r="T6267" s="348"/>
      <c r="U6267" s="373"/>
      <c r="V6267" s="140"/>
      <c r="W6267" s="140"/>
      <c r="X6267" s="141"/>
      <c r="Y6267" s="141"/>
      <c r="Z6267" s="141"/>
      <c r="AA6267" s="141"/>
      <c r="AB6267" s="141"/>
      <c r="AC6267" s="141"/>
      <c r="AD6267" s="141"/>
      <c r="AE6267" s="141"/>
      <c r="AF6267" s="141"/>
      <c r="AG6267" s="141"/>
      <c r="AH6267" s="141"/>
      <c r="AI6267" s="141"/>
      <c r="AJ6267" s="141"/>
      <c r="AK6267" s="141"/>
      <c r="AL6267" s="141"/>
      <c r="AM6267" s="141"/>
      <c r="AN6267" s="141"/>
      <c r="AO6267" s="141"/>
      <c r="AP6267" s="141"/>
      <c r="AQ6267" s="141"/>
      <c r="AR6267" s="141"/>
      <c r="AS6267" s="141"/>
      <c r="AT6267" s="141"/>
      <c r="AU6267" s="141"/>
      <c r="AV6267" s="141"/>
      <c r="AW6267" s="141"/>
      <c r="AX6267" s="141"/>
      <c r="AY6267" s="141"/>
      <c r="AZ6267" s="141"/>
      <c r="BA6267" s="141"/>
      <c r="BB6267" s="141"/>
      <c r="BC6267" s="141"/>
      <c r="BD6267" s="141"/>
      <c r="BE6267" s="141"/>
      <c r="BF6267" s="141"/>
      <c r="BG6267" s="141"/>
      <c r="BH6267" s="141"/>
      <c r="BI6267" s="141"/>
      <c r="BJ6267" s="141"/>
      <c r="BK6267" s="141"/>
    </row>
    <row r="6268" ht="33.0" customHeight="1">
      <c r="A6268" s="361">
        <v>6270.0</v>
      </c>
      <c r="B6268" s="162" t="s">
        <v>36473</v>
      </c>
      <c r="C6268" s="359" t="s">
        <v>36474</v>
      </c>
      <c r="D6268" s="361" t="s">
        <v>36441</v>
      </c>
      <c r="E6268" s="319"/>
      <c r="F6268" s="162" t="s">
        <v>13138</v>
      </c>
      <c r="G6268" s="162"/>
      <c r="H6268" s="162" t="s">
        <v>36475</v>
      </c>
      <c r="I6268" s="162"/>
      <c r="J6268" s="126"/>
      <c r="K6268" s="515" t="s">
        <v>36476</v>
      </c>
      <c r="L6268" s="594">
        <v>43675.0</v>
      </c>
      <c r="M6268" s="428" t="s">
        <v>36477</v>
      </c>
      <c r="N6268" s="373"/>
      <c r="O6268" s="140"/>
      <c r="P6268" s="140"/>
      <c r="Q6268" s="374"/>
      <c r="R6268" s="373"/>
      <c r="S6268" s="375"/>
      <c r="T6268" s="348"/>
      <c r="U6268" s="373"/>
      <c r="V6268" s="140"/>
      <c r="W6268" s="140"/>
      <c r="X6268" s="141"/>
      <c r="Y6268" s="141"/>
      <c r="Z6268" s="141"/>
      <c r="AA6268" s="141"/>
      <c r="AB6268" s="141"/>
      <c r="AC6268" s="141"/>
      <c r="AD6268" s="141"/>
      <c r="AE6268" s="141"/>
      <c r="AF6268" s="141"/>
      <c r="AG6268" s="141"/>
      <c r="AH6268" s="141"/>
      <c r="AI6268" s="141"/>
      <c r="AJ6268" s="141"/>
      <c r="AK6268" s="141"/>
      <c r="AL6268" s="141"/>
      <c r="AM6268" s="141"/>
      <c r="AN6268" s="141"/>
      <c r="AO6268" s="141"/>
      <c r="AP6268" s="141"/>
      <c r="AQ6268" s="141"/>
      <c r="AR6268" s="141"/>
      <c r="AS6268" s="141"/>
      <c r="AT6268" s="141"/>
      <c r="AU6268" s="141"/>
      <c r="AV6268" s="141"/>
      <c r="AW6268" s="141"/>
      <c r="AX6268" s="141"/>
      <c r="AY6268" s="141"/>
      <c r="AZ6268" s="141"/>
      <c r="BA6268" s="141"/>
      <c r="BB6268" s="141"/>
      <c r="BC6268" s="141"/>
      <c r="BD6268" s="141"/>
      <c r="BE6268" s="141"/>
      <c r="BF6268" s="141"/>
      <c r="BG6268" s="141"/>
      <c r="BH6268" s="141"/>
      <c r="BI6268" s="141"/>
      <c r="BJ6268" s="141"/>
      <c r="BK6268" s="141"/>
    </row>
    <row r="6269" ht="33.0" customHeight="1">
      <c r="A6269" s="361">
        <v>6271.0</v>
      </c>
      <c r="B6269" s="361" t="s">
        <v>36478</v>
      </c>
      <c r="C6269" s="359" t="s">
        <v>36479</v>
      </c>
      <c r="D6269" s="361" t="s">
        <v>36480</v>
      </c>
      <c r="E6269" s="319"/>
      <c r="F6269" s="162" t="s">
        <v>36481</v>
      </c>
      <c r="G6269" s="162"/>
      <c r="H6269" s="361" t="s">
        <v>36482</v>
      </c>
      <c r="I6269" s="162"/>
      <c r="J6269" s="126"/>
      <c r="K6269" s="515" t="s">
        <v>36483</v>
      </c>
      <c r="L6269" s="594">
        <v>43675.0</v>
      </c>
      <c r="M6269" s="428" t="s">
        <v>36484</v>
      </c>
      <c r="N6269" s="373"/>
      <c r="O6269" s="140"/>
      <c r="P6269" s="140"/>
      <c r="Q6269" s="374"/>
      <c r="R6269" s="373"/>
      <c r="S6269" s="375"/>
      <c r="T6269" s="348"/>
      <c r="U6269" s="373"/>
      <c r="V6269" s="140"/>
      <c r="W6269" s="140"/>
      <c r="X6269" s="141"/>
      <c r="Y6269" s="141"/>
      <c r="Z6269" s="141"/>
      <c r="AA6269" s="141"/>
      <c r="AB6269" s="141"/>
      <c r="AC6269" s="141"/>
      <c r="AD6269" s="141"/>
      <c r="AE6269" s="141"/>
      <c r="AF6269" s="141"/>
      <c r="AG6269" s="141"/>
      <c r="AH6269" s="141"/>
      <c r="AI6269" s="141"/>
      <c r="AJ6269" s="141"/>
      <c r="AK6269" s="141"/>
      <c r="AL6269" s="141"/>
      <c r="AM6269" s="141"/>
      <c r="AN6269" s="141"/>
      <c r="AO6269" s="141"/>
      <c r="AP6269" s="141"/>
      <c r="AQ6269" s="141"/>
      <c r="AR6269" s="141"/>
      <c r="AS6269" s="141"/>
      <c r="AT6269" s="141"/>
      <c r="AU6269" s="141"/>
      <c r="AV6269" s="141"/>
      <c r="AW6269" s="141"/>
      <c r="AX6269" s="141"/>
      <c r="AY6269" s="141"/>
      <c r="AZ6269" s="141"/>
      <c r="BA6269" s="141"/>
      <c r="BB6269" s="141"/>
      <c r="BC6269" s="141"/>
      <c r="BD6269" s="141"/>
      <c r="BE6269" s="141"/>
      <c r="BF6269" s="141"/>
      <c r="BG6269" s="141"/>
      <c r="BH6269" s="141"/>
      <c r="BI6269" s="141"/>
      <c r="BJ6269" s="141"/>
      <c r="BK6269" s="141"/>
    </row>
    <row r="6270" ht="33.0" customHeight="1">
      <c r="A6270" s="361">
        <v>6272.0</v>
      </c>
      <c r="B6270" s="162" t="s">
        <v>36485</v>
      </c>
      <c r="C6270" s="359" t="s">
        <v>36486</v>
      </c>
      <c r="D6270" s="361" t="s">
        <v>36487</v>
      </c>
      <c r="E6270" s="319"/>
      <c r="F6270" s="162" t="s">
        <v>36488</v>
      </c>
      <c r="G6270" s="162"/>
      <c r="H6270" s="361" t="s">
        <v>36489</v>
      </c>
      <c r="I6270" s="162"/>
      <c r="J6270" s="126"/>
      <c r="K6270" s="515" t="s">
        <v>36490</v>
      </c>
      <c r="L6270" s="594">
        <v>43675.0</v>
      </c>
      <c r="M6270" s="428" t="s">
        <v>36491</v>
      </c>
      <c r="N6270" s="373"/>
      <c r="O6270" s="140"/>
      <c r="P6270" s="140"/>
      <c r="Q6270" s="374"/>
      <c r="R6270" s="373"/>
      <c r="S6270" s="375"/>
      <c r="T6270" s="348"/>
      <c r="U6270" s="373"/>
      <c r="V6270" s="140"/>
      <c r="W6270" s="140"/>
      <c r="X6270" s="141"/>
      <c r="Y6270" s="141"/>
      <c r="Z6270" s="141"/>
      <c r="AA6270" s="141"/>
      <c r="AB6270" s="141"/>
      <c r="AC6270" s="141"/>
      <c r="AD6270" s="141"/>
      <c r="AE6270" s="141"/>
      <c r="AF6270" s="141"/>
      <c r="AG6270" s="141"/>
      <c r="AH6270" s="141"/>
      <c r="AI6270" s="141"/>
      <c r="AJ6270" s="141"/>
      <c r="AK6270" s="141"/>
      <c r="AL6270" s="141"/>
      <c r="AM6270" s="141"/>
      <c r="AN6270" s="141"/>
      <c r="AO6270" s="141"/>
      <c r="AP6270" s="141"/>
      <c r="AQ6270" s="141"/>
      <c r="AR6270" s="141"/>
      <c r="AS6270" s="141"/>
      <c r="AT6270" s="141"/>
      <c r="AU6270" s="141"/>
      <c r="AV6270" s="141"/>
      <c r="AW6270" s="141"/>
      <c r="AX6270" s="141"/>
      <c r="AY6270" s="141"/>
      <c r="AZ6270" s="141"/>
      <c r="BA6270" s="141"/>
      <c r="BB6270" s="141"/>
      <c r="BC6270" s="141"/>
      <c r="BD6270" s="141"/>
      <c r="BE6270" s="141"/>
      <c r="BF6270" s="141"/>
      <c r="BG6270" s="141"/>
      <c r="BH6270" s="141"/>
      <c r="BI6270" s="141"/>
      <c r="BJ6270" s="141"/>
      <c r="BK6270" s="141"/>
    </row>
    <row r="6271" ht="33.0" customHeight="1">
      <c r="A6271" s="362">
        <v>6273.0</v>
      </c>
      <c r="B6271" s="126" t="s">
        <v>36492</v>
      </c>
      <c r="C6271" s="283" t="s">
        <v>36493</v>
      </c>
      <c r="D6271" s="362" t="s">
        <v>36494</v>
      </c>
      <c r="E6271" s="127"/>
      <c r="F6271" s="126" t="s">
        <v>36495</v>
      </c>
      <c r="G6271" s="126"/>
      <c r="H6271" s="126" t="s">
        <v>36496</v>
      </c>
      <c r="I6271" s="126"/>
      <c r="J6271" s="126"/>
      <c r="K6271" s="480" t="s">
        <v>36497</v>
      </c>
      <c r="L6271" s="595">
        <v>43670.0</v>
      </c>
      <c r="M6271" s="146" t="s">
        <v>36498</v>
      </c>
      <c r="N6271" s="165"/>
      <c r="O6271" s="147"/>
      <c r="P6271" s="147"/>
      <c r="Q6271" s="166"/>
      <c r="R6271" s="165"/>
      <c r="S6271" s="167"/>
      <c r="T6271" s="168"/>
      <c r="U6271" s="341" t="s">
        <v>32992</v>
      </c>
      <c r="V6271" s="147"/>
      <c r="W6271" s="147"/>
      <c r="X6271" s="169"/>
      <c r="Y6271" s="169"/>
      <c r="Z6271" s="169"/>
      <c r="AA6271" s="169"/>
      <c r="AB6271" s="169"/>
      <c r="AC6271" s="169"/>
      <c r="AD6271" s="169"/>
      <c r="AE6271" s="169"/>
      <c r="AF6271" s="169"/>
      <c r="AG6271" s="169"/>
      <c r="AH6271" s="169"/>
      <c r="AI6271" s="169"/>
      <c r="AJ6271" s="169"/>
      <c r="AK6271" s="169"/>
      <c r="AL6271" s="169"/>
      <c r="AM6271" s="169"/>
      <c r="AN6271" s="169"/>
      <c r="AO6271" s="169"/>
      <c r="AP6271" s="169"/>
      <c r="AQ6271" s="169"/>
      <c r="AR6271" s="169"/>
      <c r="AS6271" s="169"/>
      <c r="AT6271" s="169"/>
      <c r="AU6271" s="169"/>
      <c r="AV6271" s="169"/>
      <c r="AW6271" s="169"/>
      <c r="AX6271" s="169"/>
      <c r="AY6271" s="169"/>
      <c r="AZ6271" s="169"/>
      <c r="BA6271" s="169"/>
      <c r="BB6271" s="169"/>
      <c r="BC6271" s="169"/>
      <c r="BD6271" s="169"/>
      <c r="BE6271" s="169"/>
      <c r="BF6271" s="169"/>
      <c r="BG6271" s="169"/>
      <c r="BH6271" s="169"/>
      <c r="BI6271" s="169"/>
      <c r="BJ6271" s="169"/>
      <c r="BK6271" s="169"/>
    </row>
    <row r="6272" ht="33.0" customHeight="1">
      <c r="A6272" s="361">
        <v>6274.0</v>
      </c>
      <c r="B6272" s="162" t="s">
        <v>36499</v>
      </c>
      <c r="C6272" s="359" t="s">
        <v>36500</v>
      </c>
      <c r="D6272" s="361" t="s">
        <v>36501</v>
      </c>
      <c r="E6272" s="319"/>
      <c r="F6272" s="162" t="s">
        <v>36502</v>
      </c>
      <c r="G6272" s="162"/>
      <c r="H6272" s="162" t="s">
        <v>36503</v>
      </c>
      <c r="I6272" s="162"/>
      <c r="J6272" s="126"/>
      <c r="K6272" s="515" t="s">
        <v>36504</v>
      </c>
      <c r="L6272" s="594">
        <v>43675.0</v>
      </c>
      <c r="M6272" s="428" t="s">
        <v>36505</v>
      </c>
      <c r="N6272" s="373"/>
      <c r="O6272" s="140"/>
      <c r="P6272" s="140"/>
      <c r="Q6272" s="374"/>
      <c r="R6272" s="373"/>
      <c r="S6272" s="375"/>
      <c r="T6272" s="348"/>
      <c r="U6272" s="373"/>
      <c r="V6272" s="140"/>
      <c r="W6272" s="140"/>
      <c r="X6272" s="141"/>
      <c r="Y6272" s="141"/>
      <c r="Z6272" s="141"/>
      <c r="AA6272" s="141"/>
      <c r="AB6272" s="141"/>
      <c r="AC6272" s="141"/>
      <c r="AD6272" s="141"/>
      <c r="AE6272" s="141"/>
      <c r="AF6272" s="141"/>
      <c r="AG6272" s="141"/>
      <c r="AH6272" s="141"/>
      <c r="AI6272" s="141"/>
      <c r="AJ6272" s="141"/>
      <c r="AK6272" s="141"/>
      <c r="AL6272" s="141"/>
      <c r="AM6272" s="141"/>
      <c r="AN6272" s="141"/>
      <c r="AO6272" s="141"/>
      <c r="AP6272" s="141"/>
      <c r="AQ6272" s="141"/>
      <c r="AR6272" s="141"/>
      <c r="AS6272" s="141"/>
      <c r="AT6272" s="141"/>
      <c r="AU6272" s="141"/>
      <c r="AV6272" s="141"/>
      <c r="AW6272" s="141"/>
      <c r="AX6272" s="141"/>
      <c r="AY6272" s="141"/>
      <c r="AZ6272" s="141"/>
      <c r="BA6272" s="141"/>
      <c r="BB6272" s="141"/>
      <c r="BC6272" s="141"/>
      <c r="BD6272" s="141"/>
      <c r="BE6272" s="141"/>
      <c r="BF6272" s="141"/>
      <c r="BG6272" s="141"/>
      <c r="BH6272" s="141"/>
      <c r="BI6272" s="141"/>
      <c r="BJ6272" s="141"/>
      <c r="BK6272" s="141"/>
    </row>
    <row r="6273" ht="33.0" customHeight="1">
      <c r="A6273" s="361">
        <v>6275.0</v>
      </c>
      <c r="B6273" s="162" t="s">
        <v>36506</v>
      </c>
      <c r="C6273" s="359" t="s">
        <v>27486</v>
      </c>
      <c r="D6273" s="361" t="s">
        <v>36156</v>
      </c>
      <c r="E6273" s="319"/>
      <c r="F6273" s="162" t="s">
        <v>36507</v>
      </c>
      <c r="G6273" s="162"/>
      <c r="H6273" s="162" t="s">
        <v>36508</v>
      </c>
      <c r="I6273" s="162"/>
      <c r="J6273" s="126"/>
      <c r="K6273" s="515" t="s">
        <v>36509</v>
      </c>
      <c r="L6273" s="594">
        <v>43675.0</v>
      </c>
      <c r="M6273" s="428" t="s">
        <v>36510</v>
      </c>
      <c r="N6273" s="373"/>
      <c r="O6273" s="140"/>
      <c r="P6273" s="140"/>
      <c r="Q6273" s="374"/>
      <c r="R6273" s="373"/>
      <c r="S6273" s="375"/>
      <c r="T6273" s="348"/>
      <c r="U6273" s="373"/>
      <c r="V6273" s="140"/>
      <c r="W6273" s="140"/>
      <c r="X6273" s="141"/>
      <c r="Y6273" s="141"/>
      <c r="Z6273" s="141"/>
      <c r="AA6273" s="141"/>
      <c r="AB6273" s="141"/>
      <c r="AC6273" s="141"/>
      <c r="AD6273" s="141"/>
      <c r="AE6273" s="141"/>
      <c r="AF6273" s="141"/>
      <c r="AG6273" s="141"/>
      <c r="AH6273" s="141"/>
      <c r="AI6273" s="141"/>
      <c r="AJ6273" s="141"/>
      <c r="AK6273" s="141"/>
      <c r="AL6273" s="141"/>
      <c r="AM6273" s="141"/>
      <c r="AN6273" s="141"/>
      <c r="AO6273" s="141"/>
      <c r="AP6273" s="141"/>
      <c r="AQ6273" s="141"/>
      <c r="AR6273" s="141"/>
      <c r="AS6273" s="141"/>
      <c r="AT6273" s="141"/>
      <c r="AU6273" s="141"/>
      <c r="AV6273" s="141"/>
      <c r="AW6273" s="141"/>
      <c r="AX6273" s="141"/>
      <c r="AY6273" s="141"/>
      <c r="AZ6273" s="141"/>
      <c r="BA6273" s="141"/>
      <c r="BB6273" s="141"/>
      <c r="BC6273" s="141"/>
      <c r="BD6273" s="141"/>
      <c r="BE6273" s="141"/>
      <c r="BF6273" s="141"/>
      <c r="BG6273" s="141"/>
      <c r="BH6273" s="141"/>
      <c r="BI6273" s="141"/>
      <c r="BJ6273" s="141"/>
      <c r="BK6273" s="141"/>
    </row>
    <row r="6274" ht="33.0" customHeight="1">
      <c r="A6274" s="362">
        <v>6276.0</v>
      </c>
      <c r="B6274" s="126" t="s">
        <v>36511</v>
      </c>
      <c r="C6274" s="283" t="s">
        <v>36512</v>
      </c>
      <c r="D6274" s="362" t="s">
        <v>36513</v>
      </c>
      <c r="E6274" s="127"/>
      <c r="F6274" s="126" t="s">
        <v>36514</v>
      </c>
      <c r="G6274" s="126"/>
      <c r="H6274" s="126" t="s">
        <v>36515</v>
      </c>
      <c r="I6274" s="126"/>
      <c r="J6274" s="126"/>
      <c r="K6274" s="480" t="s">
        <v>36516</v>
      </c>
      <c r="L6274" s="595">
        <v>43671.0</v>
      </c>
      <c r="M6274" s="146" t="s">
        <v>36517</v>
      </c>
      <c r="N6274" s="165"/>
      <c r="O6274" s="147"/>
      <c r="P6274" s="147"/>
      <c r="Q6274" s="166"/>
      <c r="R6274" s="165"/>
      <c r="S6274" s="167"/>
      <c r="T6274" s="168"/>
      <c r="U6274" s="341" t="s">
        <v>36518</v>
      </c>
      <c r="V6274" s="147"/>
      <c r="W6274" s="147"/>
      <c r="X6274" s="169"/>
      <c r="Y6274" s="169"/>
      <c r="Z6274" s="169"/>
      <c r="AA6274" s="169"/>
      <c r="AB6274" s="169"/>
      <c r="AC6274" s="169"/>
      <c r="AD6274" s="169"/>
      <c r="AE6274" s="169"/>
      <c r="AF6274" s="169"/>
      <c r="AG6274" s="169"/>
      <c r="AH6274" s="169"/>
      <c r="AI6274" s="169"/>
      <c r="AJ6274" s="169"/>
      <c r="AK6274" s="169"/>
      <c r="AL6274" s="169"/>
      <c r="AM6274" s="169"/>
      <c r="AN6274" s="169"/>
      <c r="AO6274" s="169"/>
      <c r="AP6274" s="169"/>
      <c r="AQ6274" s="169"/>
      <c r="AR6274" s="169"/>
      <c r="AS6274" s="169"/>
      <c r="AT6274" s="169"/>
      <c r="AU6274" s="169"/>
      <c r="AV6274" s="169"/>
      <c r="AW6274" s="169"/>
      <c r="AX6274" s="169"/>
      <c r="AY6274" s="169"/>
      <c r="AZ6274" s="169"/>
      <c r="BA6274" s="169"/>
      <c r="BB6274" s="169"/>
      <c r="BC6274" s="169"/>
      <c r="BD6274" s="169"/>
      <c r="BE6274" s="169"/>
      <c r="BF6274" s="169"/>
      <c r="BG6274" s="169"/>
      <c r="BH6274" s="169"/>
      <c r="BI6274" s="169"/>
      <c r="BJ6274" s="169"/>
      <c r="BK6274" s="169"/>
    </row>
    <row r="6275" ht="33.0" customHeight="1">
      <c r="A6275" s="361">
        <v>6277.0</v>
      </c>
      <c r="B6275" s="162" t="s">
        <v>36519</v>
      </c>
      <c r="C6275" s="359" t="s">
        <v>36520</v>
      </c>
      <c r="D6275" s="361" t="s">
        <v>36521</v>
      </c>
      <c r="E6275" s="319"/>
      <c r="F6275" s="162" t="s">
        <v>36522</v>
      </c>
      <c r="G6275" s="162"/>
      <c r="H6275" s="162" t="s">
        <v>36523</v>
      </c>
      <c r="I6275" s="162"/>
      <c r="J6275" s="126"/>
      <c r="K6275" s="515" t="s">
        <v>36524</v>
      </c>
      <c r="L6275" s="594">
        <v>43684.0</v>
      </c>
      <c r="M6275" s="428" t="s">
        <v>36525</v>
      </c>
      <c r="N6275" s="373"/>
      <c r="O6275" s="140"/>
      <c r="P6275" s="140"/>
      <c r="Q6275" s="374"/>
      <c r="R6275" s="373"/>
      <c r="S6275" s="375"/>
      <c r="T6275" s="348"/>
      <c r="U6275" s="373"/>
      <c r="V6275" s="140"/>
      <c r="W6275" s="140"/>
      <c r="X6275" s="141"/>
      <c r="Y6275" s="141"/>
      <c r="Z6275" s="141"/>
      <c r="AA6275" s="141"/>
      <c r="AB6275" s="141"/>
      <c r="AC6275" s="141"/>
      <c r="AD6275" s="141"/>
      <c r="AE6275" s="141"/>
      <c r="AF6275" s="141"/>
      <c r="AG6275" s="141"/>
      <c r="AH6275" s="141"/>
      <c r="AI6275" s="141"/>
      <c r="AJ6275" s="141"/>
      <c r="AK6275" s="141"/>
      <c r="AL6275" s="141"/>
      <c r="AM6275" s="141"/>
      <c r="AN6275" s="141"/>
      <c r="AO6275" s="141"/>
      <c r="AP6275" s="141"/>
      <c r="AQ6275" s="141"/>
      <c r="AR6275" s="141"/>
      <c r="AS6275" s="141"/>
      <c r="AT6275" s="141"/>
      <c r="AU6275" s="141"/>
      <c r="AV6275" s="141"/>
      <c r="AW6275" s="141"/>
      <c r="AX6275" s="141"/>
      <c r="AY6275" s="141"/>
      <c r="AZ6275" s="141"/>
      <c r="BA6275" s="141"/>
      <c r="BB6275" s="141"/>
      <c r="BC6275" s="141"/>
      <c r="BD6275" s="141"/>
      <c r="BE6275" s="141"/>
      <c r="BF6275" s="141"/>
      <c r="BG6275" s="141"/>
      <c r="BH6275" s="141"/>
      <c r="BI6275" s="141"/>
      <c r="BJ6275" s="141"/>
      <c r="BK6275" s="141"/>
    </row>
    <row r="6276" ht="33.0" customHeight="1">
      <c r="A6276" s="361">
        <v>6278.0</v>
      </c>
      <c r="B6276" s="162" t="s">
        <v>36526</v>
      </c>
      <c r="C6276" s="359" t="s">
        <v>36527</v>
      </c>
      <c r="D6276" s="361" t="s">
        <v>36528</v>
      </c>
      <c r="E6276" s="319"/>
      <c r="F6276" s="162" t="s">
        <v>26701</v>
      </c>
      <c r="G6276" s="162"/>
      <c r="H6276" s="162" t="s">
        <v>26702</v>
      </c>
      <c r="I6276" s="162"/>
      <c r="J6276" s="126"/>
      <c r="K6276" s="515" t="s">
        <v>36529</v>
      </c>
      <c r="L6276" s="594">
        <v>43679.0</v>
      </c>
      <c r="M6276" s="428" t="s">
        <v>36530</v>
      </c>
      <c r="N6276" s="373"/>
      <c r="O6276" s="140"/>
      <c r="P6276" s="140"/>
      <c r="Q6276" s="374"/>
      <c r="R6276" s="373"/>
      <c r="S6276" s="375"/>
      <c r="T6276" s="348"/>
      <c r="U6276" s="373"/>
      <c r="V6276" s="140"/>
      <c r="W6276" s="140"/>
      <c r="X6276" s="141"/>
      <c r="Y6276" s="141"/>
      <c r="Z6276" s="141"/>
      <c r="AA6276" s="141"/>
      <c r="AB6276" s="141"/>
      <c r="AC6276" s="141"/>
      <c r="AD6276" s="141"/>
      <c r="AE6276" s="141"/>
      <c r="AF6276" s="141"/>
      <c r="AG6276" s="141"/>
      <c r="AH6276" s="141"/>
      <c r="AI6276" s="141"/>
      <c r="AJ6276" s="141"/>
      <c r="AK6276" s="141"/>
      <c r="AL6276" s="141"/>
      <c r="AM6276" s="141"/>
      <c r="AN6276" s="141"/>
      <c r="AO6276" s="141"/>
      <c r="AP6276" s="141"/>
      <c r="AQ6276" s="141"/>
      <c r="AR6276" s="141"/>
      <c r="AS6276" s="141"/>
      <c r="AT6276" s="141"/>
      <c r="AU6276" s="141"/>
      <c r="AV6276" s="141"/>
      <c r="AW6276" s="141"/>
      <c r="AX6276" s="141"/>
      <c r="AY6276" s="141"/>
      <c r="AZ6276" s="141"/>
      <c r="BA6276" s="141"/>
      <c r="BB6276" s="141"/>
      <c r="BC6276" s="141"/>
      <c r="BD6276" s="141"/>
      <c r="BE6276" s="141"/>
      <c r="BF6276" s="141"/>
      <c r="BG6276" s="141"/>
      <c r="BH6276" s="141"/>
      <c r="BI6276" s="141"/>
      <c r="BJ6276" s="141"/>
      <c r="BK6276" s="141"/>
    </row>
    <row r="6277" ht="33.0" customHeight="1">
      <c r="A6277" s="361">
        <v>6279.0</v>
      </c>
      <c r="B6277" s="162" t="s">
        <v>36531</v>
      </c>
      <c r="C6277" s="359" t="s">
        <v>36532</v>
      </c>
      <c r="D6277" s="361" t="s">
        <v>36533</v>
      </c>
      <c r="E6277" s="319"/>
      <c r="F6277" s="162" t="s">
        <v>36534</v>
      </c>
      <c r="G6277" s="162"/>
      <c r="H6277" s="162" t="s">
        <v>36535</v>
      </c>
      <c r="I6277" s="162"/>
      <c r="J6277" s="126"/>
      <c r="K6277" s="515" t="s">
        <v>36536</v>
      </c>
      <c r="L6277" s="594">
        <v>43686.0</v>
      </c>
      <c r="M6277" s="428" t="s">
        <v>36537</v>
      </c>
      <c r="N6277" s="373"/>
      <c r="O6277" s="140"/>
      <c r="P6277" s="140"/>
      <c r="Q6277" s="374"/>
      <c r="R6277" s="373"/>
      <c r="S6277" s="375"/>
      <c r="T6277" s="348"/>
      <c r="U6277" s="373"/>
      <c r="V6277" s="140"/>
      <c r="W6277" s="140"/>
      <c r="X6277" s="141"/>
      <c r="Y6277" s="141"/>
      <c r="Z6277" s="141"/>
      <c r="AA6277" s="141"/>
      <c r="AB6277" s="141"/>
      <c r="AC6277" s="141"/>
      <c r="AD6277" s="141"/>
      <c r="AE6277" s="141"/>
      <c r="AF6277" s="141"/>
      <c r="AG6277" s="141"/>
      <c r="AH6277" s="141"/>
      <c r="AI6277" s="141"/>
      <c r="AJ6277" s="141"/>
      <c r="AK6277" s="141"/>
      <c r="AL6277" s="141"/>
      <c r="AM6277" s="141"/>
      <c r="AN6277" s="141"/>
      <c r="AO6277" s="141"/>
      <c r="AP6277" s="141"/>
      <c r="AQ6277" s="141"/>
      <c r="AR6277" s="141"/>
      <c r="AS6277" s="141"/>
      <c r="AT6277" s="141"/>
      <c r="AU6277" s="141"/>
      <c r="AV6277" s="141"/>
      <c r="AW6277" s="141"/>
      <c r="AX6277" s="141"/>
      <c r="AY6277" s="141"/>
      <c r="AZ6277" s="141"/>
      <c r="BA6277" s="141"/>
      <c r="BB6277" s="141"/>
      <c r="BC6277" s="141"/>
      <c r="BD6277" s="141"/>
      <c r="BE6277" s="141"/>
      <c r="BF6277" s="141"/>
      <c r="BG6277" s="141"/>
      <c r="BH6277" s="141"/>
      <c r="BI6277" s="141"/>
      <c r="BJ6277" s="141"/>
      <c r="BK6277" s="141"/>
    </row>
    <row r="6278" ht="33.0" customHeight="1">
      <c r="A6278" s="361">
        <v>6280.0</v>
      </c>
      <c r="B6278" s="162" t="s">
        <v>36538</v>
      </c>
      <c r="C6278" s="359" t="s">
        <v>36539</v>
      </c>
      <c r="D6278" s="361" t="s">
        <v>36540</v>
      </c>
      <c r="E6278" s="319"/>
      <c r="F6278" s="361" t="s">
        <v>35596</v>
      </c>
      <c r="G6278" s="162"/>
      <c r="H6278" s="162" t="s">
        <v>35597</v>
      </c>
      <c r="I6278" s="162"/>
      <c r="J6278" s="126"/>
      <c r="K6278" s="515" t="s">
        <v>36541</v>
      </c>
      <c r="L6278" s="594">
        <v>43675.0</v>
      </c>
      <c r="M6278" s="428" t="s">
        <v>36542</v>
      </c>
      <c r="N6278" s="373"/>
      <c r="O6278" s="140"/>
      <c r="P6278" s="140"/>
      <c r="Q6278" s="374"/>
      <c r="R6278" s="373"/>
      <c r="S6278" s="375"/>
      <c r="T6278" s="348"/>
      <c r="U6278" s="373"/>
      <c r="V6278" s="140"/>
      <c r="W6278" s="140"/>
      <c r="X6278" s="141"/>
      <c r="Y6278" s="141"/>
      <c r="Z6278" s="141"/>
      <c r="AA6278" s="141"/>
      <c r="AB6278" s="141"/>
      <c r="AC6278" s="141"/>
      <c r="AD6278" s="141"/>
      <c r="AE6278" s="141"/>
      <c r="AF6278" s="141"/>
      <c r="AG6278" s="141"/>
      <c r="AH6278" s="141"/>
      <c r="AI6278" s="141"/>
      <c r="AJ6278" s="141"/>
      <c r="AK6278" s="141"/>
      <c r="AL6278" s="141"/>
      <c r="AM6278" s="141"/>
      <c r="AN6278" s="141"/>
      <c r="AO6278" s="141"/>
      <c r="AP6278" s="141"/>
      <c r="AQ6278" s="141"/>
      <c r="AR6278" s="141"/>
      <c r="AS6278" s="141"/>
      <c r="AT6278" s="141"/>
      <c r="AU6278" s="141"/>
      <c r="AV6278" s="141"/>
      <c r="AW6278" s="141"/>
      <c r="AX6278" s="141"/>
      <c r="AY6278" s="141"/>
      <c r="AZ6278" s="141"/>
      <c r="BA6278" s="141"/>
      <c r="BB6278" s="141"/>
      <c r="BC6278" s="141"/>
      <c r="BD6278" s="141"/>
      <c r="BE6278" s="141"/>
      <c r="BF6278" s="141"/>
      <c r="BG6278" s="141"/>
      <c r="BH6278" s="141"/>
      <c r="BI6278" s="141"/>
      <c r="BJ6278" s="141"/>
      <c r="BK6278" s="141"/>
    </row>
    <row r="6279" ht="33.0" customHeight="1">
      <c r="A6279" s="361">
        <v>6281.0</v>
      </c>
      <c r="B6279" s="162" t="s">
        <v>36543</v>
      </c>
      <c r="C6279" s="359" t="s">
        <v>36544</v>
      </c>
      <c r="D6279" s="361" t="s">
        <v>36545</v>
      </c>
      <c r="E6279" s="319"/>
      <c r="F6279" s="162" t="s">
        <v>36546</v>
      </c>
      <c r="G6279" s="162"/>
      <c r="H6279" s="162" t="s">
        <v>36547</v>
      </c>
      <c r="I6279" s="162"/>
      <c r="J6279" s="126"/>
      <c r="K6279" s="515" t="s">
        <v>36548</v>
      </c>
      <c r="L6279" s="594">
        <v>43675.0</v>
      </c>
      <c r="M6279" s="428" t="s">
        <v>36549</v>
      </c>
      <c r="N6279" s="373"/>
      <c r="O6279" s="140"/>
      <c r="P6279" s="140"/>
      <c r="Q6279" s="374"/>
      <c r="R6279" s="373"/>
      <c r="S6279" s="375"/>
      <c r="T6279" s="348"/>
      <c r="U6279" s="373"/>
      <c r="V6279" s="140"/>
      <c r="W6279" s="140"/>
      <c r="X6279" s="141"/>
      <c r="Y6279" s="141"/>
      <c r="Z6279" s="141"/>
      <c r="AA6279" s="141"/>
      <c r="AB6279" s="141"/>
      <c r="AC6279" s="141"/>
      <c r="AD6279" s="141"/>
      <c r="AE6279" s="141"/>
      <c r="AF6279" s="141"/>
      <c r="AG6279" s="141"/>
      <c r="AH6279" s="141"/>
      <c r="AI6279" s="141"/>
      <c r="AJ6279" s="141"/>
      <c r="AK6279" s="141"/>
      <c r="AL6279" s="141"/>
      <c r="AM6279" s="141"/>
      <c r="AN6279" s="141"/>
      <c r="AO6279" s="141"/>
      <c r="AP6279" s="141"/>
      <c r="AQ6279" s="141"/>
      <c r="AR6279" s="141"/>
      <c r="AS6279" s="141"/>
      <c r="AT6279" s="141"/>
      <c r="AU6279" s="141"/>
      <c r="AV6279" s="141"/>
      <c r="AW6279" s="141"/>
      <c r="AX6279" s="141"/>
      <c r="AY6279" s="141"/>
      <c r="AZ6279" s="141"/>
      <c r="BA6279" s="141"/>
      <c r="BB6279" s="141"/>
      <c r="BC6279" s="141"/>
      <c r="BD6279" s="141"/>
      <c r="BE6279" s="141"/>
      <c r="BF6279" s="141"/>
      <c r="BG6279" s="141"/>
      <c r="BH6279" s="141"/>
      <c r="BI6279" s="141"/>
      <c r="BJ6279" s="141"/>
      <c r="BK6279" s="141"/>
    </row>
    <row r="6280" ht="33.0" customHeight="1">
      <c r="A6280" s="361">
        <v>6282.0</v>
      </c>
      <c r="B6280" s="162" t="s">
        <v>36550</v>
      </c>
      <c r="C6280" s="359" t="s">
        <v>36551</v>
      </c>
      <c r="D6280" s="361" t="s">
        <v>36552</v>
      </c>
      <c r="E6280" s="319"/>
      <c r="F6280" s="162" t="s">
        <v>36553</v>
      </c>
      <c r="G6280" s="162"/>
      <c r="H6280" s="162" t="s">
        <v>36554</v>
      </c>
      <c r="I6280" s="162"/>
      <c r="J6280" s="126"/>
      <c r="K6280" s="515" t="s">
        <v>36555</v>
      </c>
      <c r="L6280" s="594">
        <v>43675.0</v>
      </c>
      <c r="M6280" s="428" t="s">
        <v>36556</v>
      </c>
      <c r="N6280" s="373"/>
      <c r="O6280" s="140"/>
      <c r="P6280" s="140"/>
      <c r="Q6280" s="374"/>
      <c r="R6280" s="373"/>
      <c r="S6280" s="375"/>
      <c r="T6280" s="348"/>
      <c r="U6280" s="373"/>
      <c r="V6280" s="140"/>
      <c r="W6280" s="140"/>
      <c r="X6280" s="141"/>
      <c r="Y6280" s="141"/>
      <c r="Z6280" s="141"/>
      <c r="AA6280" s="141"/>
      <c r="AB6280" s="141"/>
      <c r="AC6280" s="141"/>
      <c r="AD6280" s="141"/>
      <c r="AE6280" s="141"/>
      <c r="AF6280" s="141"/>
      <c r="AG6280" s="141"/>
      <c r="AH6280" s="141"/>
      <c r="AI6280" s="141"/>
      <c r="AJ6280" s="141"/>
      <c r="AK6280" s="141"/>
      <c r="AL6280" s="141"/>
      <c r="AM6280" s="141"/>
      <c r="AN6280" s="141"/>
      <c r="AO6280" s="141"/>
      <c r="AP6280" s="141"/>
      <c r="AQ6280" s="141"/>
      <c r="AR6280" s="141"/>
      <c r="AS6280" s="141"/>
      <c r="AT6280" s="141"/>
      <c r="AU6280" s="141"/>
      <c r="AV6280" s="141"/>
      <c r="AW6280" s="141"/>
      <c r="AX6280" s="141"/>
      <c r="AY6280" s="141"/>
      <c r="AZ6280" s="141"/>
      <c r="BA6280" s="141"/>
      <c r="BB6280" s="141"/>
      <c r="BC6280" s="141"/>
      <c r="BD6280" s="141"/>
      <c r="BE6280" s="141"/>
      <c r="BF6280" s="141"/>
      <c r="BG6280" s="141"/>
      <c r="BH6280" s="141"/>
      <c r="BI6280" s="141"/>
      <c r="BJ6280" s="141"/>
      <c r="BK6280" s="141"/>
    </row>
    <row r="6281" ht="33.0" customHeight="1">
      <c r="A6281" s="361">
        <v>6283.0</v>
      </c>
      <c r="B6281" s="162" t="s">
        <v>36557</v>
      </c>
      <c r="C6281" s="359" t="s">
        <v>36558</v>
      </c>
      <c r="D6281" s="361" t="s">
        <v>36559</v>
      </c>
      <c r="E6281" s="319"/>
      <c r="F6281" s="162" t="s">
        <v>36560</v>
      </c>
      <c r="G6281" s="162"/>
      <c r="H6281" s="361" t="s">
        <v>36561</v>
      </c>
      <c r="I6281" s="162"/>
      <c r="J6281" s="126"/>
      <c r="K6281" s="515" t="s">
        <v>36562</v>
      </c>
      <c r="L6281" s="594">
        <v>43675.0</v>
      </c>
      <c r="M6281" s="428" t="s">
        <v>36563</v>
      </c>
      <c r="N6281" s="373"/>
      <c r="O6281" s="140"/>
      <c r="P6281" s="140"/>
      <c r="Q6281" s="374"/>
      <c r="R6281" s="373"/>
      <c r="S6281" s="375"/>
      <c r="T6281" s="348"/>
      <c r="U6281" s="373"/>
      <c r="V6281" s="140"/>
      <c r="W6281" s="140"/>
      <c r="X6281" s="141"/>
      <c r="Y6281" s="141"/>
      <c r="Z6281" s="141"/>
      <c r="AA6281" s="141"/>
      <c r="AB6281" s="141"/>
      <c r="AC6281" s="141"/>
      <c r="AD6281" s="141"/>
      <c r="AE6281" s="141"/>
      <c r="AF6281" s="141"/>
      <c r="AG6281" s="141"/>
      <c r="AH6281" s="141"/>
      <c r="AI6281" s="141"/>
      <c r="AJ6281" s="141"/>
      <c r="AK6281" s="141"/>
      <c r="AL6281" s="141"/>
      <c r="AM6281" s="141"/>
      <c r="AN6281" s="141"/>
      <c r="AO6281" s="141"/>
      <c r="AP6281" s="141"/>
      <c r="AQ6281" s="141"/>
      <c r="AR6281" s="141"/>
      <c r="AS6281" s="141"/>
      <c r="AT6281" s="141"/>
      <c r="AU6281" s="141"/>
      <c r="AV6281" s="141"/>
      <c r="AW6281" s="141"/>
      <c r="AX6281" s="141"/>
      <c r="AY6281" s="141"/>
      <c r="AZ6281" s="141"/>
      <c r="BA6281" s="141"/>
      <c r="BB6281" s="141"/>
      <c r="BC6281" s="141"/>
      <c r="BD6281" s="141"/>
      <c r="BE6281" s="141"/>
      <c r="BF6281" s="141"/>
      <c r="BG6281" s="141"/>
      <c r="BH6281" s="141"/>
      <c r="BI6281" s="141"/>
      <c r="BJ6281" s="141"/>
      <c r="BK6281" s="141"/>
    </row>
    <row r="6282" ht="33.0" customHeight="1">
      <c r="A6282" s="361">
        <v>6284.0</v>
      </c>
      <c r="B6282" s="162" t="s">
        <v>36564</v>
      </c>
      <c r="C6282" s="359" t="s">
        <v>36565</v>
      </c>
      <c r="D6282" s="361" t="s">
        <v>36566</v>
      </c>
      <c r="E6282" s="319"/>
      <c r="F6282" s="162" t="s">
        <v>36567</v>
      </c>
      <c r="G6282" s="162"/>
      <c r="H6282" s="162" t="s">
        <v>36568</v>
      </c>
      <c r="I6282" s="162"/>
      <c r="J6282" s="126"/>
      <c r="K6282" s="515" t="s">
        <v>36569</v>
      </c>
      <c r="L6282" s="594">
        <v>43675.0</v>
      </c>
      <c r="M6282" s="428" t="s">
        <v>36570</v>
      </c>
      <c r="N6282" s="373"/>
      <c r="O6282" s="140"/>
      <c r="P6282" s="140"/>
      <c r="Q6282" s="374"/>
      <c r="R6282" s="373"/>
      <c r="S6282" s="375"/>
      <c r="T6282" s="348"/>
      <c r="U6282" s="373"/>
      <c r="V6282" s="140"/>
      <c r="W6282" s="140"/>
      <c r="X6282" s="141"/>
      <c r="Y6282" s="141"/>
      <c r="Z6282" s="141"/>
      <c r="AA6282" s="141"/>
      <c r="AB6282" s="141"/>
      <c r="AC6282" s="141"/>
      <c r="AD6282" s="141"/>
      <c r="AE6282" s="141"/>
      <c r="AF6282" s="141"/>
      <c r="AG6282" s="141"/>
      <c r="AH6282" s="141"/>
      <c r="AI6282" s="141"/>
      <c r="AJ6282" s="141"/>
      <c r="AK6282" s="141"/>
      <c r="AL6282" s="141"/>
      <c r="AM6282" s="141"/>
      <c r="AN6282" s="141"/>
      <c r="AO6282" s="141"/>
      <c r="AP6282" s="141"/>
      <c r="AQ6282" s="141"/>
      <c r="AR6282" s="141"/>
      <c r="AS6282" s="141"/>
      <c r="AT6282" s="141"/>
      <c r="AU6282" s="141"/>
      <c r="AV6282" s="141"/>
      <c r="AW6282" s="141"/>
      <c r="AX6282" s="141"/>
      <c r="AY6282" s="141"/>
      <c r="AZ6282" s="141"/>
      <c r="BA6282" s="141"/>
      <c r="BB6282" s="141"/>
      <c r="BC6282" s="141"/>
      <c r="BD6282" s="141"/>
      <c r="BE6282" s="141"/>
      <c r="BF6282" s="141"/>
      <c r="BG6282" s="141"/>
      <c r="BH6282" s="141"/>
      <c r="BI6282" s="141"/>
      <c r="BJ6282" s="141"/>
      <c r="BK6282" s="141"/>
    </row>
    <row r="6283" ht="33.0" customHeight="1">
      <c r="A6283" s="361">
        <v>6285.0</v>
      </c>
      <c r="B6283" s="162" t="s">
        <v>36571</v>
      </c>
      <c r="C6283" s="359" t="s">
        <v>36572</v>
      </c>
      <c r="D6283" s="361" t="s">
        <v>36573</v>
      </c>
      <c r="E6283" s="319"/>
      <c r="F6283" s="162" t="s">
        <v>36574</v>
      </c>
      <c r="G6283" s="162"/>
      <c r="H6283" s="162" t="s">
        <v>36575</v>
      </c>
      <c r="I6283" s="162"/>
      <c r="J6283" s="126"/>
      <c r="K6283" s="515" t="s">
        <v>36576</v>
      </c>
      <c r="L6283" s="594">
        <v>43689.0</v>
      </c>
      <c r="M6283" s="428" t="s">
        <v>36577</v>
      </c>
      <c r="N6283" s="373"/>
      <c r="O6283" s="140"/>
      <c r="P6283" s="140"/>
      <c r="Q6283" s="374"/>
      <c r="R6283" s="373"/>
      <c r="S6283" s="375"/>
      <c r="T6283" s="348"/>
      <c r="U6283" s="373"/>
      <c r="V6283" s="140"/>
      <c r="W6283" s="140"/>
      <c r="X6283" s="141"/>
      <c r="Y6283" s="141"/>
      <c r="Z6283" s="141"/>
      <c r="AA6283" s="141"/>
      <c r="AB6283" s="141"/>
      <c r="AC6283" s="141"/>
      <c r="AD6283" s="141"/>
      <c r="AE6283" s="141"/>
      <c r="AF6283" s="141"/>
      <c r="AG6283" s="141"/>
      <c r="AH6283" s="141"/>
      <c r="AI6283" s="141"/>
      <c r="AJ6283" s="141"/>
      <c r="AK6283" s="141"/>
      <c r="AL6283" s="141"/>
      <c r="AM6283" s="141"/>
      <c r="AN6283" s="141"/>
      <c r="AO6283" s="141"/>
      <c r="AP6283" s="141"/>
      <c r="AQ6283" s="141"/>
      <c r="AR6283" s="141"/>
      <c r="AS6283" s="141"/>
      <c r="AT6283" s="141"/>
      <c r="AU6283" s="141"/>
      <c r="AV6283" s="141"/>
      <c r="AW6283" s="141"/>
      <c r="AX6283" s="141"/>
      <c r="AY6283" s="141"/>
      <c r="AZ6283" s="141"/>
      <c r="BA6283" s="141"/>
      <c r="BB6283" s="141"/>
      <c r="BC6283" s="141"/>
      <c r="BD6283" s="141"/>
      <c r="BE6283" s="141"/>
      <c r="BF6283" s="141"/>
      <c r="BG6283" s="141"/>
      <c r="BH6283" s="141"/>
      <c r="BI6283" s="141"/>
      <c r="BJ6283" s="141"/>
      <c r="BK6283" s="141"/>
    </row>
    <row r="6284" ht="33.0" customHeight="1">
      <c r="A6284" s="361">
        <v>6286.0</v>
      </c>
      <c r="B6284" s="162" t="s">
        <v>36578</v>
      </c>
      <c r="C6284" s="359" t="s">
        <v>36579</v>
      </c>
      <c r="D6284" s="361" t="s">
        <v>36580</v>
      </c>
      <c r="E6284" s="319"/>
      <c r="F6284" s="162" t="s">
        <v>36581</v>
      </c>
      <c r="G6284" s="162"/>
      <c r="H6284" s="162" t="s">
        <v>34391</v>
      </c>
      <c r="I6284" s="162"/>
      <c r="J6284" s="126"/>
      <c r="K6284" s="515" t="s">
        <v>36582</v>
      </c>
      <c r="L6284" s="594">
        <v>43675.0</v>
      </c>
      <c r="M6284" s="428" t="s">
        <v>36583</v>
      </c>
      <c r="N6284" s="373"/>
      <c r="O6284" s="140"/>
      <c r="P6284" s="140"/>
      <c r="Q6284" s="374"/>
      <c r="R6284" s="373"/>
      <c r="S6284" s="375"/>
      <c r="T6284" s="348"/>
      <c r="U6284" s="373"/>
      <c r="V6284" s="140"/>
      <c r="W6284" s="140"/>
      <c r="X6284" s="141"/>
      <c r="Y6284" s="141"/>
      <c r="Z6284" s="141"/>
      <c r="AA6284" s="141"/>
      <c r="AB6284" s="141"/>
      <c r="AC6284" s="141"/>
      <c r="AD6284" s="141"/>
      <c r="AE6284" s="141"/>
      <c r="AF6284" s="141"/>
      <c r="AG6284" s="141"/>
      <c r="AH6284" s="141"/>
      <c r="AI6284" s="141"/>
      <c r="AJ6284" s="141"/>
      <c r="AK6284" s="141"/>
      <c r="AL6284" s="141"/>
      <c r="AM6284" s="141"/>
      <c r="AN6284" s="141"/>
      <c r="AO6284" s="141"/>
      <c r="AP6284" s="141"/>
      <c r="AQ6284" s="141"/>
      <c r="AR6284" s="141"/>
      <c r="AS6284" s="141"/>
      <c r="AT6284" s="141"/>
      <c r="AU6284" s="141"/>
      <c r="AV6284" s="141"/>
      <c r="AW6284" s="141"/>
      <c r="AX6284" s="141"/>
      <c r="AY6284" s="141"/>
      <c r="AZ6284" s="141"/>
      <c r="BA6284" s="141"/>
      <c r="BB6284" s="141"/>
      <c r="BC6284" s="141"/>
      <c r="BD6284" s="141"/>
      <c r="BE6284" s="141"/>
      <c r="BF6284" s="141"/>
      <c r="BG6284" s="141"/>
      <c r="BH6284" s="141"/>
      <c r="BI6284" s="141"/>
      <c r="BJ6284" s="141"/>
      <c r="BK6284" s="141"/>
    </row>
    <row r="6285" ht="33.0" customHeight="1">
      <c r="A6285" s="361">
        <v>6287.0</v>
      </c>
      <c r="B6285" s="162" t="s">
        <v>36584</v>
      </c>
      <c r="C6285" s="359" t="s">
        <v>36585</v>
      </c>
      <c r="D6285" s="361" t="s">
        <v>36559</v>
      </c>
      <c r="E6285" s="319"/>
      <c r="F6285" s="162" t="s">
        <v>36586</v>
      </c>
      <c r="G6285" s="162"/>
      <c r="H6285" s="162" t="s">
        <v>36587</v>
      </c>
      <c r="I6285" s="162"/>
      <c r="J6285" s="126"/>
      <c r="K6285" s="515" t="s">
        <v>36588</v>
      </c>
      <c r="L6285" s="594">
        <v>43675.0</v>
      </c>
      <c r="M6285" s="428" t="s">
        <v>36589</v>
      </c>
      <c r="N6285" s="373"/>
      <c r="O6285" s="140"/>
      <c r="P6285" s="140"/>
      <c r="Q6285" s="374"/>
      <c r="R6285" s="373"/>
      <c r="S6285" s="375"/>
      <c r="T6285" s="348"/>
      <c r="U6285" s="373"/>
      <c r="V6285" s="140"/>
      <c r="W6285" s="140"/>
      <c r="X6285" s="141"/>
      <c r="Y6285" s="141"/>
      <c r="Z6285" s="141"/>
      <c r="AA6285" s="141"/>
      <c r="AB6285" s="141"/>
      <c r="AC6285" s="141"/>
      <c r="AD6285" s="141"/>
      <c r="AE6285" s="141"/>
      <c r="AF6285" s="141"/>
      <c r="AG6285" s="141"/>
      <c r="AH6285" s="141"/>
      <c r="AI6285" s="141"/>
      <c r="AJ6285" s="141"/>
      <c r="AK6285" s="141"/>
      <c r="AL6285" s="141"/>
      <c r="AM6285" s="141"/>
      <c r="AN6285" s="141"/>
      <c r="AO6285" s="141"/>
      <c r="AP6285" s="141"/>
      <c r="AQ6285" s="141"/>
      <c r="AR6285" s="141"/>
      <c r="AS6285" s="141"/>
      <c r="AT6285" s="141"/>
      <c r="AU6285" s="141"/>
      <c r="AV6285" s="141"/>
      <c r="AW6285" s="141"/>
      <c r="AX6285" s="141"/>
      <c r="AY6285" s="141"/>
      <c r="AZ6285" s="141"/>
      <c r="BA6285" s="141"/>
      <c r="BB6285" s="141"/>
      <c r="BC6285" s="141"/>
      <c r="BD6285" s="141"/>
      <c r="BE6285" s="141"/>
      <c r="BF6285" s="141"/>
      <c r="BG6285" s="141"/>
      <c r="BH6285" s="141"/>
      <c r="BI6285" s="141"/>
      <c r="BJ6285" s="141"/>
      <c r="BK6285" s="141"/>
    </row>
    <row r="6286" ht="33.0" customHeight="1">
      <c r="A6286" s="361">
        <v>6288.0</v>
      </c>
      <c r="B6286" s="162" t="s">
        <v>36590</v>
      </c>
      <c r="C6286" s="359" t="s">
        <v>36591</v>
      </c>
      <c r="D6286" s="361" t="s">
        <v>36592</v>
      </c>
      <c r="E6286" s="319"/>
      <c r="F6286" s="162" t="s">
        <v>36593</v>
      </c>
      <c r="G6286" s="162"/>
      <c r="H6286" s="162" t="s">
        <v>36594</v>
      </c>
      <c r="I6286" s="162"/>
      <c r="J6286" s="126"/>
      <c r="K6286" s="515" t="s">
        <v>36595</v>
      </c>
      <c r="L6286" s="594">
        <v>43700.0</v>
      </c>
      <c r="M6286" s="428" t="s">
        <v>36596</v>
      </c>
      <c r="N6286" s="373"/>
      <c r="O6286" s="140"/>
      <c r="P6286" s="140"/>
      <c r="Q6286" s="374"/>
      <c r="R6286" s="373"/>
      <c r="S6286" s="375"/>
      <c r="T6286" s="348"/>
      <c r="U6286" s="373"/>
      <c r="V6286" s="140"/>
      <c r="W6286" s="140"/>
      <c r="X6286" s="141"/>
      <c r="Y6286" s="141"/>
      <c r="Z6286" s="141"/>
      <c r="AA6286" s="141"/>
      <c r="AB6286" s="141"/>
      <c r="AC6286" s="141"/>
      <c r="AD6286" s="141"/>
      <c r="AE6286" s="141"/>
      <c r="AF6286" s="141"/>
      <c r="AG6286" s="141"/>
      <c r="AH6286" s="141"/>
      <c r="AI6286" s="141"/>
      <c r="AJ6286" s="141"/>
      <c r="AK6286" s="141"/>
      <c r="AL6286" s="141"/>
      <c r="AM6286" s="141"/>
      <c r="AN6286" s="141"/>
      <c r="AO6286" s="141"/>
      <c r="AP6286" s="141"/>
      <c r="AQ6286" s="141"/>
      <c r="AR6286" s="141"/>
      <c r="AS6286" s="141"/>
      <c r="AT6286" s="141"/>
      <c r="AU6286" s="141"/>
      <c r="AV6286" s="141"/>
      <c r="AW6286" s="141"/>
      <c r="AX6286" s="141"/>
      <c r="AY6286" s="141"/>
      <c r="AZ6286" s="141"/>
      <c r="BA6286" s="141"/>
      <c r="BB6286" s="141"/>
      <c r="BC6286" s="141"/>
      <c r="BD6286" s="141"/>
      <c r="BE6286" s="141"/>
      <c r="BF6286" s="141"/>
      <c r="BG6286" s="141"/>
      <c r="BH6286" s="141"/>
      <c r="BI6286" s="141"/>
      <c r="BJ6286" s="141"/>
      <c r="BK6286" s="141"/>
    </row>
    <row r="6287" ht="33.0" customHeight="1">
      <c r="A6287" s="362">
        <v>6289.0</v>
      </c>
      <c r="B6287" s="126" t="s">
        <v>36597</v>
      </c>
      <c r="C6287" s="283" t="s">
        <v>36598</v>
      </c>
      <c r="D6287" s="362" t="s">
        <v>36599</v>
      </c>
      <c r="E6287" s="127"/>
      <c r="F6287" s="126" t="s">
        <v>36600</v>
      </c>
      <c r="G6287" s="126"/>
      <c r="H6287" s="126" t="s">
        <v>36601</v>
      </c>
      <c r="I6287" s="126"/>
      <c r="J6287" s="126"/>
      <c r="K6287" s="480" t="s">
        <v>36602</v>
      </c>
      <c r="L6287" s="595">
        <v>43685.0</v>
      </c>
      <c r="M6287" s="146" t="s">
        <v>36603</v>
      </c>
      <c r="N6287" s="165"/>
      <c r="O6287" s="147"/>
      <c r="P6287" s="147"/>
      <c r="Q6287" s="166"/>
      <c r="R6287" s="165"/>
      <c r="S6287" s="167"/>
      <c r="T6287" s="168"/>
      <c r="U6287" s="341" t="s">
        <v>35107</v>
      </c>
      <c r="V6287" s="147"/>
      <c r="W6287" s="147"/>
      <c r="X6287" s="169"/>
      <c r="Y6287" s="169"/>
      <c r="Z6287" s="169"/>
      <c r="AA6287" s="169"/>
      <c r="AB6287" s="169"/>
      <c r="AC6287" s="169"/>
      <c r="AD6287" s="169"/>
      <c r="AE6287" s="169"/>
      <c r="AF6287" s="169"/>
      <c r="AG6287" s="169"/>
      <c r="AH6287" s="169"/>
      <c r="AI6287" s="169"/>
      <c r="AJ6287" s="169"/>
      <c r="AK6287" s="169"/>
      <c r="AL6287" s="169"/>
      <c r="AM6287" s="169"/>
      <c r="AN6287" s="169"/>
      <c r="AO6287" s="169"/>
      <c r="AP6287" s="169"/>
      <c r="AQ6287" s="169"/>
      <c r="AR6287" s="169"/>
      <c r="AS6287" s="169"/>
      <c r="AT6287" s="169"/>
      <c r="AU6287" s="169"/>
      <c r="AV6287" s="169"/>
      <c r="AW6287" s="169"/>
      <c r="AX6287" s="169"/>
      <c r="AY6287" s="169"/>
      <c r="AZ6287" s="169"/>
      <c r="BA6287" s="169"/>
      <c r="BB6287" s="169"/>
      <c r="BC6287" s="169"/>
      <c r="BD6287" s="169"/>
      <c r="BE6287" s="169"/>
      <c r="BF6287" s="169"/>
      <c r="BG6287" s="169"/>
      <c r="BH6287" s="169"/>
      <c r="BI6287" s="169"/>
      <c r="BJ6287" s="169"/>
      <c r="BK6287" s="169"/>
    </row>
    <row r="6288" ht="33.0" customHeight="1">
      <c r="A6288" s="361">
        <v>6290.0</v>
      </c>
      <c r="B6288" s="162" t="s">
        <v>36604</v>
      </c>
      <c r="C6288" s="359" t="s">
        <v>36605</v>
      </c>
      <c r="D6288" s="361" t="s">
        <v>36606</v>
      </c>
      <c r="E6288" s="319"/>
      <c r="F6288" s="162" t="s">
        <v>36607</v>
      </c>
      <c r="G6288" s="162"/>
      <c r="H6288" s="162" t="s">
        <v>36608</v>
      </c>
      <c r="I6288" s="162"/>
      <c r="J6288" s="126"/>
      <c r="K6288" s="515" t="s">
        <v>36609</v>
      </c>
      <c r="L6288" s="594">
        <v>43675.0</v>
      </c>
      <c r="M6288" s="428" t="s">
        <v>35415</v>
      </c>
      <c r="N6288" s="373"/>
      <c r="O6288" s="140"/>
      <c r="P6288" s="140"/>
      <c r="Q6288" s="374"/>
      <c r="R6288" s="373"/>
      <c r="S6288" s="375"/>
      <c r="T6288" s="348"/>
      <c r="U6288" s="373"/>
      <c r="V6288" s="140"/>
      <c r="W6288" s="140"/>
      <c r="X6288" s="141"/>
      <c r="Y6288" s="141"/>
      <c r="Z6288" s="141"/>
      <c r="AA6288" s="141"/>
      <c r="AB6288" s="141"/>
      <c r="AC6288" s="141"/>
      <c r="AD6288" s="141"/>
      <c r="AE6288" s="141"/>
      <c r="AF6288" s="141"/>
      <c r="AG6288" s="141"/>
      <c r="AH6288" s="141"/>
      <c r="AI6288" s="141"/>
      <c r="AJ6288" s="141"/>
      <c r="AK6288" s="141"/>
      <c r="AL6288" s="141"/>
      <c r="AM6288" s="141"/>
      <c r="AN6288" s="141"/>
      <c r="AO6288" s="141"/>
      <c r="AP6288" s="141"/>
      <c r="AQ6288" s="141"/>
      <c r="AR6288" s="141"/>
      <c r="AS6288" s="141"/>
      <c r="AT6288" s="141"/>
      <c r="AU6288" s="141"/>
      <c r="AV6288" s="141"/>
      <c r="AW6288" s="141"/>
      <c r="AX6288" s="141"/>
      <c r="AY6288" s="141"/>
      <c r="AZ6288" s="141"/>
      <c r="BA6288" s="141"/>
      <c r="BB6288" s="141"/>
      <c r="BC6288" s="141"/>
      <c r="BD6288" s="141"/>
      <c r="BE6288" s="141"/>
      <c r="BF6288" s="141"/>
      <c r="BG6288" s="141"/>
      <c r="BH6288" s="141"/>
      <c r="BI6288" s="141"/>
      <c r="BJ6288" s="141"/>
      <c r="BK6288" s="141"/>
    </row>
    <row r="6289" ht="33.0" customHeight="1">
      <c r="A6289" s="361">
        <v>6291.0</v>
      </c>
      <c r="B6289" s="162" t="s">
        <v>36610</v>
      </c>
      <c r="C6289" s="359" t="s">
        <v>36611</v>
      </c>
      <c r="D6289" s="361" t="s">
        <v>36612</v>
      </c>
      <c r="E6289" s="319"/>
      <c r="F6289" s="162" t="s">
        <v>34583</v>
      </c>
      <c r="G6289" s="162"/>
      <c r="H6289" s="162" t="s">
        <v>34584</v>
      </c>
      <c r="I6289" s="162"/>
      <c r="J6289" s="126"/>
      <c r="K6289" s="515" t="s">
        <v>36613</v>
      </c>
      <c r="L6289" s="594">
        <v>43675.0</v>
      </c>
      <c r="M6289" s="428" t="s">
        <v>35421</v>
      </c>
      <c r="N6289" s="373"/>
      <c r="O6289" s="140"/>
      <c r="P6289" s="140"/>
      <c r="Q6289" s="374"/>
      <c r="R6289" s="373"/>
      <c r="S6289" s="375"/>
      <c r="T6289" s="348"/>
      <c r="U6289" s="373"/>
      <c r="V6289" s="140"/>
      <c r="W6289" s="140"/>
      <c r="X6289" s="141"/>
      <c r="Y6289" s="141"/>
      <c r="Z6289" s="141"/>
      <c r="AA6289" s="141"/>
      <c r="AB6289" s="141"/>
      <c r="AC6289" s="141"/>
      <c r="AD6289" s="141"/>
      <c r="AE6289" s="141"/>
      <c r="AF6289" s="141"/>
      <c r="AG6289" s="141"/>
      <c r="AH6289" s="141"/>
      <c r="AI6289" s="141"/>
      <c r="AJ6289" s="141"/>
      <c r="AK6289" s="141"/>
      <c r="AL6289" s="141"/>
      <c r="AM6289" s="141"/>
      <c r="AN6289" s="141"/>
      <c r="AO6289" s="141"/>
      <c r="AP6289" s="141"/>
      <c r="AQ6289" s="141"/>
      <c r="AR6289" s="141"/>
      <c r="AS6289" s="141"/>
      <c r="AT6289" s="141"/>
      <c r="AU6289" s="141"/>
      <c r="AV6289" s="141"/>
      <c r="AW6289" s="141"/>
      <c r="AX6289" s="141"/>
      <c r="AY6289" s="141"/>
      <c r="AZ6289" s="141"/>
      <c r="BA6289" s="141"/>
      <c r="BB6289" s="141"/>
      <c r="BC6289" s="141"/>
      <c r="BD6289" s="141"/>
      <c r="BE6289" s="141"/>
      <c r="BF6289" s="141"/>
      <c r="BG6289" s="141"/>
      <c r="BH6289" s="141"/>
      <c r="BI6289" s="141"/>
      <c r="BJ6289" s="141"/>
      <c r="BK6289" s="141"/>
    </row>
    <row r="6290" ht="33.0" customHeight="1">
      <c r="A6290" s="362">
        <v>6292.0</v>
      </c>
      <c r="B6290" s="126" t="s">
        <v>36614</v>
      </c>
      <c r="C6290" s="283" t="s">
        <v>36615</v>
      </c>
      <c r="D6290" s="362" t="s">
        <v>36616</v>
      </c>
      <c r="E6290" s="127"/>
      <c r="F6290" s="126" t="s">
        <v>20298</v>
      </c>
      <c r="G6290" s="126"/>
      <c r="H6290" s="126" t="s">
        <v>29559</v>
      </c>
      <c r="I6290" s="126"/>
      <c r="J6290" s="126"/>
      <c r="K6290" s="480" t="s">
        <v>36617</v>
      </c>
      <c r="L6290" s="595">
        <v>43682.0</v>
      </c>
      <c r="M6290" s="146" t="s">
        <v>35426</v>
      </c>
      <c r="N6290" s="165"/>
      <c r="O6290" s="147"/>
      <c r="P6290" s="147"/>
      <c r="Q6290" s="166"/>
      <c r="R6290" s="165"/>
      <c r="S6290" s="167"/>
      <c r="T6290" s="168"/>
      <c r="U6290" s="341" t="s">
        <v>36379</v>
      </c>
      <c r="V6290" s="147"/>
      <c r="W6290" s="147"/>
      <c r="X6290" s="169"/>
      <c r="Y6290" s="169"/>
      <c r="Z6290" s="169"/>
      <c r="AA6290" s="169"/>
      <c r="AB6290" s="169"/>
      <c r="AC6290" s="169"/>
      <c r="AD6290" s="169"/>
      <c r="AE6290" s="169"/>
      <c r="AF6290" s="169"/>
      <c r="AG6290" s="169"/>
      <c r="AH6290" s="169"/>
      <c r="AI6290" s="169"/>
      <c r="AJ6290" s="169"/>
      <c r="AK6290" s="169"/>
      <c r="AL6290" s="169"/>
      <c r="AM6290" s="169"/>
      <c r="AN6290" s="169"/>
      <c r="AO6290" s="169"/>
      <c r="AP6290" s="169"/>
      <c r="AQ6290" s="169"/>
      <c r="AR6290" s="169"/>
      <c r="AS6290" s="169"/>
      <c r="AT6290" s="169"/>
      <c r="AU6290" s="169"/>
      <c r="AV6290" s="169"/>
      <c r="AW6290" s="169"/>
      <c r="AX6290" s="169"/>
      <c r="AY6290" s="169"/>
      <c r="AZ6290" s="169"/>
      <c r="BA6290" s="169"/>
      <c r="BB6290" s="169"/>
      <c r="BC6290" s="169"/>
      <c r="BD6290" s="169"/>
      <c r="BE6290" s="169"/>
      <c r="BF6290" s="169"/>
      <c r="BG6290" s="169"/>
      <c r="BH6290" s="169"/>
      <c r="BI6290" s="169"/>
      <c r="BJ6290" s="169"/>
      <c r="BK6290" s="169"/>
    </row>
    <row r="6291" ht="33.0" customHeight="1">
      <c r="A6291" s="361">
        <v>6293.0</v>
      </c>
      <c r="B6291" s="162" t="s">
        <v>36618</v>
      </c>
      <c r="C6291" s="359" t="s">
        <v>36619</v>
      </c>
      <c r="D6291" s="361" t="s">
        <v>36559</v>
      </c>
      <c r="E6291" s="319"/>
      <c r="F6291" s="162" t="s">
        <v>34070</v>
      </c>
      <c r="G6291" s="162"/>
      <c r="H6291" s="162" t="s">
        <v>35718</v>
      </c>
      <c r="I6291" s="162"/>
      <c r="J6291" s="126"/>
      <c r="K6291" s="515" t="s">
        <v>36620</v>
      </c>
      <c r="L6291" s="594">
        <v>43682.0</v>
      </c>
      <c r="M6291" s="428" t="s">
        <v>35432</v>
      </c>
      <c r="N6291" s="373"/>
      <c r="O6291" s="140"/>
      <c r="P6291" s="140"/>
      <c r="Q6291" s="374"/>
      <c r="R6291" s="373"/>
      <c r="S6291" s="375"/>
      <c r="T6291" s="348"/>
      <c r="U6291" s="373"/>
      <c r="V6291" s="140"/>
      <c r="W6291" s="140"/>
      <c r="X6291" s="141"/>
      <c r="Y6291" s="141"/>
      <c r="Z6291" s="141"/>
      <c r="AA6291" s="141"/>
      <c r="AB6291" s="141"/>
      <c r="AC6291" s="141"/>
      <c r="AD6291" s="141"/>
      <c r="AE6291" s="141"/>
      <c r="AF6291" s="141"/>
      <c r="AG6291" s="141"/>
      <c r="AH6291" s="141"/>
      <c r="AI6291" s="141"/>
      <c r="AJ6291" s="141"/>
      <c r="AK6291" s="141"/>
      <c r="AL6291" s="141"/>
      <c r="AM6291" s="141"/>
      <c r="AN6291" s="141"/>
      <c r="AO6291" s="141"/>
      <c r="AP6291" s="141"/>
      <c r="AQ6291" s="141"/>
      <c r="AR6291" s="141"/>
      <c r="AS6291" s="141"/>
      <c r="AT6291" s="141"/>
      <c r="AU6291" s="141"/>
      <c r="AV6291" s="141"/>
      <c r="AW6291" s="141"/>
      <c r="AX6291" s="141"/>
      <c r="AY6291" s="141"/>
      <c r="AZ6291" s="141"/>
      <c r="BA6291" s="141"/>
      <c r="BB6291" s="141"/>
      <c r="BC6291" s="141"/>
      <c r="BD6291" s="141"/>
      <c r="BE6291" s="141"/>
      <c r="BF6291" s="141"/>
      <c r="BG6291" s="141"/>
      <c r="BH6291" s="141"/>
      <c r="BI6291" s="141"/>
      <c r="BJ6291" s="141"/>
      <c r="BK6291" s="141"/>
    </row>
    <row r="6292" ht="33.0" customHeight="1">
      <c r="A6292" s="361">
        <v>6294.0</v>
      </c>
      <c r="B6292" s="592" t="s">
        <v>36621</v>
      </c>
      <c r="C6292" s="359" t="s">
        <v>36622</v>
      </c>
      <c r="D6292" s="361" t="s">
        <v>36623</v>
      </c>
      <c r="E6292" s="319"/>
      <c r="F6292" s="162" t="s">
        <v>36624</v>
      </c>
      <c r="G6292" s="162"/>
      <c r="H6292" s="162" t="s">
        <v>36625</v>
      </c>
      <c r="I6292" s="162"/>
      <c r="J6292" s="126"/>
      <c r="K6292" s="515" t="s">
        <v>36626</v>
      </c>
      <c r="L6292" s="594">
        <v>43705.0</v>
      </c>
      <c r="M6292" s="428" t="s">
        <v>36627</v>
      </c>
      <c r="N6292" s="373"/>
      <c r="O6292" s="140"/>
      <c r="P6292" s="140"/>
      <c r="Q6292" s="374"/>
      <c r="R6292" s="373"/>
      <c r="S6292" s="375"/>
      <c r="T6292" s="348"/>
      <c r="U6292" s="373"/>
      <c r="V6292" s="140"/>
      <c r="W6292" s="140"/>
      <c r="X6292" s="141"/>
      <c r="Y6292" s="141"/>
      <c r="Z6292" s="141"/>
      <c r="AA6292" s="141"/>
      <c r="AB6292" s="141"/>
      <c r="AC6292" s="141"/>
      <c r="AD6292" s="141"/>
      <c r="AE6292" s="141"/>
      <c r="AF6292" s="141"/>
      <c r="AG6292" s="141"/>
      <c r="AH6292" s="141"/>
      <c r="AI6292" s="141"/>
      <c r="AJ6292" s="141"/>
      <c r="AK6292" s="141"/>
      <c r="AL6292" s="141"/>
      <c r="AM6292" s="141"/>
      <c r="AN6292" s="141"/>
      <c r="AO6292" s="141"/>
      <c r="AP6292" s="141"/>
      <c r="AQ6292" s="141"/>
      <c r="AR6292" s="141"/>
      <c r="AS6292" s="141"/>
      <c r="AT6292" s="141"/>
      <c r="AU6292" s="141"/>
      <c r="AV6292" s="141"/>
      <c r="AW6292" s="141"/>
      <c r="AX6292" s="141"/>
      <c r="AY6292" s="141"/>
      <c r="AZ6292" s="141"/>
      <c r="BA6292" s="141"/>
      <c r="BB6292" s="141"/>
      <c r="BC6292" s="141"/>
      <c r="BD6292" s="141"/>
      <c r="BE6292" s="141"/>
      <c r="BF6292" s="141"/>
      <c r="BG6292" s="141"/>
      <c r="BH6292" s="141"/>
      <c r="BI6292" s="141"/>
      <c r="BJ6292" s="141"/>
      <c r="BK6292" s="141"/>
    </row>
    <row r="6293" ht="33.0" customHeight="1">
      <c r="A6293" s="361">
        <v>6295.0</v>
      </c>
      <c r="B6293" s="187"/>
      <c r="C6293" s="359"/>
      <c r="D6293" s="361"/>
      <c r="E6293" s="319"/>
      <c r="F6293" s="162"/>
      <c r="G6293" s="162"/>
      <c r="H6293" s="162"/>
      <c r="I6293" s="162"/>
      <c r="J6293" s="126"/>
      <c r="K6293" s="515"/>
      <c r="L6293" s="594"/>
      <c r="M6293" s="162"/>
      <c r="N6293" s="373"/>
      <c r="O6293" s="140"/>
      <c r="P6293" s="140"/>
      <c r="Q6293" s="374"/>
      <c r="R6293" s="373"/>
      <c r="S6293" s="375"/>
      <c r="T6293" s="348"/>
      <c r="U6293" s="373"/>
      <c r="V6293" s="140"/>
      <c r="W6293" s="140"/>
      <c r="X6293" s="141"/>
      <c r="Y6293" s="141"/>
      <c r="Z6293" s="141"/>
      <c r="AA6293" s="141"/>
      <c r="AB6293" s="141"/>
      <c r="AC6293" s="141"/>
      <c r="AD6293" s="141"/>
      <c r="AE6293" s="141"/>
      <c r="AF6293" s="141"/>
      <c r="AG6293" s="141"/>
      <c r="AH6293" s="141"/>
      <c r="AI6293" s="141"/>
      <c r="AJ6293" s="141"/>
      <c r="AK6293" s="141"/>
      <c r="AL6293" s="141"/>
      <c r="AM6293" s="141"/>
      <c r="AN6293" s="141"/>
      <c r="AO6293" s="141"/>
      <c r="AP6293" s="141"/>
      <c r="AQ6293" s="141"/>
      <c r="AR6293" s="141"/>
      <c r="AS6293" s="141"/>
      <c r="AT6293" s="141"/>
      <c r="AU6293" s="141"/>
      <c r="AV6293" s="141"/>
      <c r="AW6293" s="141"/>
      <c r="AX6293" s="141"/>
      <c r="AY6293" s="141"/>
      <c r="AZ6293" s="141"/>
      <c r="BA6293" s="141"/>
      <c r="BB6293" s="141"/>
      <c r="BC6293" s="141"/>
      <c r="BD6293" s="141"/>
      <c r="BE6293" s="141"/>
      <c r="BF6293" s="141"/>
      <c r="BG6293" s="141"/>
      <c r="BH6293" s="141"/>
      <c r="BI6293" s="141"/>
      <c r="BJ6293" s="141"/>
      <c r="BK6293" s="141"/>
    </row>
    <row r="6294" ht="33.0" customHeight="1">
      <c r="A6294" s="362">
        <v>6296.0</v>
      </c>
      <c r="B6294" s="126" t="s">
        <v>36628</v>
      </c>
      <c r="C6294" s="283" t="s">
        <v>36629</v>
      </c>
      <c r="D6294" s="362" t="s">
        <v>36612</v>
      </c>
      <c r="E6294" s="127"/>
      <c r="F6294" s="126" t="s">
        <v>36630</v>
      </c>
      <c r="G6294" s="126"/>
      <c r="H6294" s="126" t="s">
        <v>36631</v>
      </c>
      <c r="I6294" s="126"/>
      <c r="J6294" s="126"/>
      <c r="K6294" s="480" t="s">
        <v>36632</v>
      </c>
      <c r="L6294" s="595">
        <v>43677.0</v>
      </c>
      <c r="M6294" s="146" t="s">
        <v>36633</v>
      </c>
      <c r="N6294" s="165"/>
      <c r="O6294" s="147"/>
      <c r="P6294" s="147"/>
      <c r="Q6294" s="166"/>
      <c r="R6294" s="165"/>
      <c r="S6294" s="167"/>
      <c r="T6294" s="168"/>
      <c r="U6294" s="341" t="s">
        <v>33760</v>
      </c>
      <c r="V6294" s="147"/>
      <c r="W6294" s="147"/>
      <c r="X6294" s="169"/>
      <c r="Y6294" s="169"/>
      <c r="Z6294" s="169"/>
      <c r="AA6294" s="169"/>
      <c r="AB6294" s="169"/>
      <c r="AC6294" s="169"/>
      <c r="AD6294" s="169"/>
      <c r="AE6294" s="169"/>
      <c r="AF6294" s="169"/>
      <c r="AG6294" s="169"/>
      <c r="AH6294" s="169"/>
      <c r="AI6294" s="169"/>
      <c r="AJ6294" s="169"/>
      <c r="AK6294" s="169"/>
      <c r="AL6294" s="169"/>
      <c r="AM6294" s="169"/>
      <c r="AN6294" s="169"/>
      <c r="AO6294" s="169"/>
      <c r="AP6294" s="169"/>
      <c r="AQ6294" s="169"/>
      <c r="AR6294" s="169"/>
      <c r="AS6294" s="169"/>
      <c r="AT6294" s="169"/>
      <c r="AU6294" s="169"/>
      <c r="AV6294" s="169"/>
      <c r="AW6294" s="169"/>
      <c r="AX6294" s="169"/>
      <c r="AY6294" s="169"/>
      <c r="AZ6294" s="169"/>
      <c r="BA6294" s="169"/>
      <c r="BB6294" s="169"/>
      <c r="BC6294" s="169"/>
      <c r="BD6294" s="169"/>
      <c r="BE6294" s="169"/>
      <c r="BF6294" s="169"/>
      <c r="BG6294" s="169"/>
      <c r="BH6294" s="169"/>
      <c r="BI6294" s="169"/>
      <c r="BJ6294" s="169"/>
      <c r="BK6294" s="169"/>
    </row>
    <row r="6295" ht="33.0" customHeight="1">
      <c r="A6295" s="361">
        <v>6297.0</v>
      </c>
      <c r="B6295" s="604" t="s">
        <v>36634</v>
      </c>
      <c r="C6295" s="359"/>
      <c r="D6295" s="361"/>
      <c r="E6295" s="319"/>
      <c r="F6295" s="162"/>
      <c r="G6295" s="162"/>
      <c r="H6295" s="162"/>
      <c r="I6295" s="162"/>
      <c r="J6295" s="126"/>
      <c r="K6295" s="515"/>
      <c r="L6295" s="594"/>
      <c r="M6295" s="162"/>
      <c r="N6295" s="373"/>
      <c r="O6295" s="140"/>
      <c r="P6295" s="140"/>
      <c r="Q6295" s="374"/>
      <c r="R6295" s="373"/>
      <c r="S6295" s="375"/>
      <c r="T6295" s="348"/>
      <c r="U6295" s="373"/>
      <c r="V6295" s="140"/>
      <c r="W6295" s="140"/>
      <c r="X6295" s="141"/>
      <c r="Y6295" s="141"/>
      <c r="Z6295" s="141"/>
      <c r="AA6295" s="141"/>
      <c r="AB6295" s="141"/>
      <c r="AC6295" s="141"/>
      <c r="AD6295" s="141"/>
      <c r="AE6295" s="141"/>
      <c r="AF6295" s="141"/>
      <c r="AG6295" s="141"/>
      <c r="AH6295" s="141"/>
      <c r="AI6295" s="141"/>
      <c r="AJ6295" s="141"/>
      <c r="AK6295" s="141"/>
      <c r="AL6295" s="141"/>
      <c r="AM6295" s="141"/>
      <c r="AN6295" s="141"/>
      <c r="AO6295" s="141"/>
      <c r="AP6295" s="141"/>
      <c r="AQ6295" s="141"/>
      <c r="AR6295" s="141"/>
      <c r="AS6295" s="141"/>
      <c r="AT6295" s="141"/>
      <c r="AU6295" s="141"/>
      <c r="AV6295" s="141"/>
      <c r="AW6295" s="141"/>
      <c r="AX6295" s="141"/>
      <c r="AY6295" s="141"/>
      <c r="AZ6295" s="141"/>
      <c r="BA6295" s="141"/>
      <c r="BB6295" s="141"/>
      <c r="BC6295" s="141"/>
      <c r="BD6295" s="141"/>
      <c r="BE6295" s="141"/>
      <c r="BF6295" s="141"/>
      <c r="BG6295" s="141"/>
      <c r="BH6295" s="141"/>
      <c r="BI6295" s="141"/>
      <c r="BJ6295" s="141"/>
      <c r="BK6295" s="141"/>
    </row>
    <row r="6296" ht="33.0" customHeight="1">
      <c r="A6296" s="362">
        <v>6298.0</v>
      </c>
      <c r="B6296" s="126" t="s">
        <v>36635</v>
      </c>
      <c r="C6296" s="283" t="s">
        <v>36636</v>
      </c>
      <c r="D6296" s="362" t="s">
        <v>36637</v>
      </c>
      <c r="E6296" s="127"/>
      <c r="F6296" s="362" t="s">
        <v>36638</v>
      </c>
      <c r="G6296" s="126"/>
      <c r="H6296" s="126" t="s">
        <v>36639</v>
      </c>
      <c r="I6296" s="126"/>
      <c r="J6296" s="126"/>
      <c r="K6296" s="480" t="s">
        <v>36640</v>
      </c>
      <c r="L6296" s="595">
        <v>43682.0</v>
      </c>
      <c r="M6296" s="146" t="s">
        <v>36641</v>
      </c>
      <c r="N6296" s="165"/>
      <c r="O6296" s="147"/>
      <c r="P6296" s="147"/>
      <c r="Q6296" s="166"/>
      <c r="R6296" s="165"/>
      <c r="S6296" s="167"/>
      <c r="T6296" s="168"/>
      <c r="U6296" s="341" t="s">
        <v>36005</v>
      </c>
      <c r="V6296" s="147"/>
      <c r="W6296" s="147"/>
      <c r="X6296" s="169"/>
      <c r="Y6296" s="169"/>
      <c r="Z6296" s="169"/>
      <c r="AA6296" s="169"/>
      <c r="AB6296" s="169"/>
      <c r="AC6296" s="169"/>
      <c r="AD6296" s="169"/>
      <c r="AE6296" s="169"/>
      <c r="AF6296" s="169"/>
      <c r="AG6296" s="169"/>
      <c r="AH6296" s="169"/>
      <c r="AI6296" s="169"/>
      <c r="AJ6296" s="169"/>
      <c r="AK6296" s="169"/>
      <c r="AL6296" s="169"/>
      <c r="AM6296" s="169"/>
      <c r="AN6296" s="169"/>
      <c r="AO6296" s="169"/>
      <c r="AP6296" s="169"/>
      <c r="AQ6296" s="169"/>
      <c r="AR6296" s="169"/>
      <c r="AS6296" s="169"/>
      <c r="AT6296" s="169"/>
      <c r="AU6296" s="169"/>
      <c r="AV6296" s="169"/>
      <c r="AW6296" s="169"/>
      <c r="AX6296" s="169"/>
      <c r="AY6296" s="169"/>
      <c r="AZ6296" s="169"/>
      <c r="BA6296" s="169"/>
      <c r="BB6296" s="169"/>
      <c r="BC6296" s="169"/>
      <c r="BD6296" s="169"/>
      <c r="BE6296" s="169"/>
      <c r="BF6296" s="169"/>
      <c r="BG6296" s="169"/>
      <c r="BH6296" s="169"/>
      <c r="BI6296" s="169"/>
      <c r="BJ6296" s="169"/>
      <c r="BK6296" s="169"/>
    </row>
    <row r="6297" ht="33.0" customHeight="1">
      <c r="A6297" s="361">
        <v>6299.0</v>
      </c>
      <c r="B6297" s="361" t="s">
        <v>36642</v>
      </c>
      <c r="C6297" s="359" t="s">
        <v>36643</v>
      </c>
      <c r="D6297" s="361" t="s">
        <v>36644</v>
      </c>
      <c r="E6297" s="319"/>
      <c r="F6297" s="162" t="s">
        <v>36645</v>
      </c>
      <c r="G6297" s="162"/>
      <c r="H6297" s="162" t="s">
        <v>25771</v>
      </c>
      <c r="I6297" s="162"/>
      <c r="J6297" s="126"/>
      <c r="K6297" s="515" t="s">
        <v>36646</v>
      </c>
      <c r="L6297" s="594">
        <v>43677.0</v>
      </c>
      <c r="M6297" s="428" t="s">
        <v>36647</v>
      </c>
      <c r="N6297" s="373"/>
      <c r="O6297" s="140"/>
      <c r="P6297" s="140"/>
      <c r="Q6297" s="374"/>
      <c r="R6297" s="373"/>
      <c r="S6297" s="375"/>
      <c r="T6297" s="348"/>
      <c r="U6297" s="373"/>
      <c r="V6297" s="140"/>
      <c r="W6297" s="140"/>
      <c r="X6297" s="141"/>
      <c r="Y6297" s="141"/>
      <c r="Z6297" s="141"/>
      <c r="AA6297" s="141"/>
      <c r="AB6297" s="141"/>
      <c r="AC6297" s="141"/>
      <c r="AD6297" s="141"/>
      <c r="AE6297" s="141"/>
      <c r="AF6297" s="141"/>
      <c r="AG6297" s="141"/>
      <c r="AH6297" s="141"/>
      <c r="AI6297" s="141"/>
      <c r="AJ6297" s="141"/>
      <c r="AK6297" s="141"/>
      <c r="AL6297" s="141"/>
      <c r="AM6297" s="141"/>
      <c r="AN6297" s="141"/>
      <c r="AO6297" s="141"/>
      <c r="AP6297" s="141"/>
      <c r="AQ6297" s="141"/>
      <c r="AR6297" s="141"/>
      <c r="AS6297" s="141"/>
      <c r="AT6297" s="141"/>
      <c r="AU6297" s="141"/>
      <c r="AV6297" s="141"/>
      <c r="AW6297" s="141"/>
      <c r="AX6297" s="141"/>
      <c r="AY6297" s="141"/>
      <c r="AZ6297" s="141"/>
      <c r="BA6297" s="141"/>
      <c r="BB6297" s="141"/>
      <c r="BC6297" s="141"/>
      <c r="BD6297" s="141"/>
      <c r="BE6297" s="141"/>
      <c r="BF6297" s="141"/>
      <c r="BG6297" s="141"/>
      <c r="BH6297" s="141"/>
      <c r="BI6297" s="141"/>
      <c r="BJ6297" s="141"/>
      <c r="BK6297" s="141"/>
    </row>
    <row r="6298" ht="33.0" customHeight="1">
      <c r="A6298" s="361">
        <v>6300.0</v>
      </c>
      <c r="B6298" s="361" t="s">
        <v>36648</v>
      </c>
      <c r="C6298" s="359" t="s">
        <v>36649</v>
      </c>
      <c r="D6298" s="361" t="s">
        <v>36566</v>
      </c>
      <c r="E6298" s="319"/>
      <c r="F6298" s="162" t="s">
        <v>36650</v>
      </c>
      <c r="G6298" s="162"/>
      <c r="H6298" s="162" t="s">
        <v>36651</v>
      </c>
      <c r="I6298" s="162"/>
      <c r="J6298" s="126"/>
      <c r="K6298" s="515" t="s">
        <v>36652</v>
      </c>
      <c r="L6298" s="594">
        <v>43675.0</v>
      </c>
      <c r="M6298" s="428" t="s">
        <v>36653</v>
      </c>
      <c r="N6298" s="373"/>
      <c r="O6298" s="140"/>
      <c r="P6298" s="140"/>
      <c r="Q6298" s="374"/>
      <c r="R6298" s="373"/>
      <c r="S6298" s="375"/>
      <c r="T6298" s="348"/>
      <c r="U6298" s="373"/>
      <c r="V6298" s="140"/>
      <c r="W6298" s="140"/>
      <c r="X6298" s="141"/>
      <c r="Y6298" s="141"/>
      <c r="Z6298" s="141"/>
      <c r="AA6298" s="141"/>
      <c r="AB6298" s="141"/>
      <c r="AC6298" s="141"/>
      <c r="AD6298" s="141"/>
      <c r="AE6298" s="141"/>
      <c r="AF6298" s="141"/>
      <c r="AG6298" s="141"/>
      <c r="AH6298" s="141"/>
      <c r="AI6298" s="141"/>
      <c r="AJ6298" s="141"/>
      <c r="AK6298" s="141"/>
      <c r="AL6298" s="141"/>
      <c r="AM6298" s="141"/>
      <c r="AN6298" s="141"/>
      <c r="AO6298" s="141"/>
      <c r="AP6298" s="141"/>
      <c r="AQ6298" s="141"/>
      <c r="AR6298" s="141"/>
      <c r="AS6298" s="141"/>
      <c r="AT6298" s="141"/>
      <c r="AU6298" s="141"/>
      <c r="AV6298" s="141"/>
      <c r="AW6298" s="141"/>
      <c r="AX6298" s="141"/>
      <c r="AY6298" s="141"/>
      <c r="AZ6298" s="141"/>
      <c r="BA6298" s="141"/>
      <c r="BB6298" s="141"/>
      <c r="BC6298" s="141"/>
      <c r="BD6298" s="141"/>
      <c r="BE6298" s="141"/>
      <c r="BF6298" s="141"/>
      <c r="BG6298" s="141"/>
      <c r="BH6298" s="141"/>
      <c r="BI6298" s="141"/>
      <c r="BJ6298" s="141"/>
      <c r="BK6298" s="141"/>
    </row>
    <row r="6299" ht="33.0" customHeight="1">
      <c r="A6299" s="361">
        <v>6301.0</v>
      </c>
      <c r="B6299" s="162" t="s">
        <v>36654</v>
      </c>
      <c r="C6299" s="359" t="s">
        <v>36655</v>
      </c>
      <c r="D6299" s="361" t="s">
        <v>36612</v>
      </c>
      <c r="E6299" s="319"/>
      <c r="F6299" s="162" t="s">
        <v>36656</v>
      </c>
      <c r="G6299" s="162"/>
      <c r="H6299" s="162" t="s">
        <v>36657</v>
      </c>
      <c r="I6299" s="162"/>
      <c r="J6299" s="126"/>
      <c r="K6299" s="515" t="s">
        <v>36658</v>
      </c>
      <c r="L6299" s="594">
        <v>43682.0</v>
      </c>
      <c r="M6299" s="428" t="s">
        <v>36659</v>
      </c>
      <c r="N6299" s="373"/>
      <c r="O6299" s="140"/>
      <c r="P6299" s="140"/>
      <c r="Q6299" s="374"/>
      <c r="R6299" s="373"/>
      <c r="S6299" s="375"/>
      <c r="T6299" s="348"/>
      <c r="U6299" s="373"/>
      <c r="V6299" s="140"/>
      <c r="W6299" s="140"/>
      <c r="X6299" s="141"/>
      <c r="Y6299" s="141"/>
      <c r="Z6299" s="141"/>
      <c r="AA6299" s="141"/>
      <c r="AB6299" s="141"/>
      <c r="AC6299" s="141"/>
      <c r="AD6299" s="141"/>
      <c r="AE6299" s="141"/>
      <c r="AF6299" s="141"/>
      <c r="AG6299" s="141"/>
      <c r="AH6299" s="141"/>
      <c r="AI6299" s="141"/>
      <c r="AJ6299" s="141"/>
      <c r="AK6299" s="141"/>
      <c r="AL6299" s="141"/>
      <c r="AM6299" s="141"/>
      <c r="AN6299" s="141"/>
      <c r="AO6299" s="141"/>
      <c r="AP6299" s="141"/>
      <c r="AQ6299" s="141"/>
      <c r="AR6299" s="141"/>
      <c r="AS6299" s="141"/>
      <c r="AT6299" s="141"/>
      <c r="AU6299" s="141"/>
      <c r="AV6299" s="141"/>
      <c r="AW6299" s="141"/>
      <c r="AX6299" s="141"/>
      <c r="AY6299" s="141"/>
      <c r="AZ6299" s="141"/>
      <c r="BA6299" s="141"/>
      <c r="BB6299" s="141"/>
      <c r="BC6299" s="141"/>
      <c r="BD6299" s="141"/>
      <c r="BE6299" s="141"/>
      <c r="BF6299" s="141"/>
      <c r="BG6299" s="141"/>
      <c r="BH6299" s="141"/>
      <c r="BI6299" s="141"/>
      <c r="BJ6299" s="141"/>
      <c r="BK6299" s="141"/>
    </row>
    <row r="6300" ht="33.0" customHeight="1">
      <c r="A6300" s="361">
        <v>6302.0</v>
      </c>
      <c r="B6300" s="162" t="s">
        <v>36660</v>
      </c>
      <c r="C6300" s="359" t="s">
        <v>33645</v>
      </c>
      <c r="D6300" s="361" t="s">
        <v>36661</v>
      </c>
      <c r="E6300" s="319"/>
      <c r="F6300" s="162" t="s">
        <v>36026</v>
      </c>
      <c r="G6300" s="162"/>
      <c r="H6300" s="162" t="s">
        <v>33648</v>
      </c>
      <c r="I6300" s="162"/>
      <c r="J6300" s="126"/>
      <c r="K6300" s="515" t="s">
        <v>36662</v>
      </c>
      <c r="L6300" s="594">
        <v>43679.0</v>
      </c>
      <c r="M6300" s="428" t="s">
        <v>36663</v>
      </c>
      <c r="N6300" s="373"/>
      <c r="O6300" s="140"/>
      <c r="P6300" s="140"/>
      <c r="Q6300" s="374"/>
      <c r="R6300" s="373"/>
      <c r="S6300" s="375"/>
      <c r="T6300" s="348"/>
      <c r="U6300" s="373"/>
      <c r="V6300" s="140"/>
      <c r="W6300" s="140"/>
      <c r="X6300" s="141"/>
      <c r="Y6300" s="141"/>
      <c r="Z6300" s="141"/>
      <c r="AA6300" s="141"/>
      <c r="AB6300" s="141"/>
      <c r="AC6300" s="141"/>
      <c r="AD6300" s="141"/>
      <c r="AE6300" s="141"/>
      <c r="AF6300" s="141"/>
      <c r="AG6300" s="141"/>
      <c r="AH6300" s="141"/>
      <c r="AI6300" s="141"/>
      <c r="AJ6300" s="141"/>
      <c r="AK6300" s="141"/>
      <c r="AL6300" s="141"/>
      <c r="AM6300" s="141"/>
      <c r="AN6300" s="141"/>
      <c r="AO6300" s="141"/>
      <c r="AP6300" s="141"/>
      <c r="AQ6300" s="141"/>
      <c r="AR6300" s="141"/>
      <c r="AS6300" s="141"/>
      <c r="AT6300" s="141"/>
      <c r="AU6300" s="141"/>
      <c r="AV6300" s="141"/>
      <c r="AW6300" s="141"/>
      <c r="AX6300" s="141"/>
      <c r="AY6300" s="141"/>
      <c r="AZ6300" s="141"/>
      <c r="BA6300" s="141"/>
      <c r="BB6300" s="141"/>
      <c r="BC6300" s="141"/>
      <c r="BD6300" s="141"/>
      <c r="BE6300" s="141"/>
      <c r="BF6300" s="141"/>
      <c r="BG6300" s="141"/>
      <c r="BH6300" s="141"/>
      <c r="BI6300" s="141"/>
      <c r="BJ6300" s="141"/>
      <c r="BK6300" s="141"/>
    </row>
    <row r="6301" ht="33.0" customHeight="1">
      <c r="A6301" s="361">
        <v>6303.0</v>
      </c>
      <c r="B6301" s="592" t="s">
        <v>36664</v>
      </c>
      <c r="C6301" s="359" t="s">
        <v>36665</v>
      </c>
      <c r="D6301" s="361" t="s">
        <v>36666</v>
      </c>
      <c r="E6301" s="319"/>
      <c r="F6301" s="162" t="s">
        <v>36667</v>
      </c>
      <c r="G6301" s="162"/>
      <c r="H6301" s="162" t="s">
        <v>36668</v>
      </c>
      <c r="I6301" s="162"/>
      <c r="J6301" s="126"/>
      <c r="K6301" s="515" t="s">
        <v>36669</v>
      </c>
      <c r="L6301" s="594">
        <v>43682.0</v>
      </c>
      <c r="M6301" s="428" t="s">
        <v>36670</v>
      </c>
      <c r="N6301" s="373"/>
      <c r="O6301" s="140"/>
      <c r="P6301" s="140"/>
      <c r="Q6301" s="374"/>
      <c r="R6301" s="373"/>
      <c r="S6301" s="375"/>
      <c r="T6301" s="348"/>
      <c r="U6301" s="373"/>
      <c r="V6301" s="140"/>
      <c r="W6301" s="140"/>
      <c r="X6301" s="141"/>
      <c r="Y6301" s="141"/>
      <c r="Z6301" s="141"/>
      <c r="AA6301" s="141"/>
      <c r="AB6301" s="141"/>
      <c r="AC6301" s="141"/>
      <c r="AD6301" s="141"/>
      <c r="AE6301" s="141"/>
      <c r="AF6301" s="141"/>
      <c r="AG6301" s="141"/>
      <c r="AH6301" s="141"/>
      <c r="AI6301" s="141"/>
      <c r="AJ6301" s="141"/>
      <c r="AK6301" s="141"/>
      <c r="AL6301" s="141"/>
      <c r="AM6301" s="141"/>
      <c r="AN6301" s="141"/>
      <c r="AO6301" s="141"/>
      <c r="AP6301" s="141"/>
      <c r="AQ6301" s="141"/>
      <c r="AR6301" s="141"/>
      <c r="AS6301" s="141"/>
      <c r="AT6301" s="141"/>
      <c r="AU6301" s="141"/>
      <c r="AV6301" s="141"/>
      <c r="AW6301" s="141"/>
      <c r="AX6301" s="141"/>
      <c r="AY6301" s="141"/>
      <c r="AZ6301" s="141"/>
      <c r="BA6301" s="141"/>
      <c r="BB6301" s="141"/>
      <c r="BC6301" s="141"/>
      <c r="BD6301" s="141"/>
      <c r="BE6301" s="141"/>
      <c r="BF6301" s="141"/>
      <c r="BG6301" s="141"/>
      <c r="BH6301" s="141"/>
      <c r="BI6301" s="141"/>
      <c r="BJ6301" s="141"/>
      <c r="BK6301" s="141"/>
    </row>
    <row r="6302" ht="33.0" customHeight="1">
      <c r="A6302" s="362">
        <v>6304.0</v>
      </c>
      <c r="B6302" s="362" t="s">
        <v>36671</v>
      </c>
      <c r="C6302" s="283" t="s">
        <v>36672</v>
      </c>
      <c r="D6302" s="362" t="s">
        <v>36673</v>
      </c>
      <c r="E6302" s="127"/>
      <c r="F6302" s="126" t="s">
        <v>36674</v>
      </c>
      <c r="G6302" s="126"/>
      <c r="H6302" s="126" t="s">
        <v>36675</v>
      </c>
      <c r="I6302" s="126"/>
      <c r="J6302" s="126"/>
      <c r="K6302" s="480" t="s">
        <v>36676</v>
      </c>
      <c r="L6302" s="595">
        <v>43676.0</v>
      </c>
      <c r="M6302" s="146" t="s">
        <v>36677</v>
      </c>
      <c r="N6302" s="165"/>
      <c r="O6302" s="147"/>
      <c r="P6302" s="147"/>
      <c r="Q6302" s="166"/>
      <c r="R6302" s="165"/>
      <c r="S6302" s="167"/>
      <c r="T6302" s="168"/>
      <c r="U6302" s="341" t="s">
        <v>36678</v>
      </c>
      <c r="V6302" s="147"/>
      <c r="W6302" s="147"/>
      <c r="X6302" s="169"/>
      <c r="Y6302" s="169"/>
      <c r="Z6302" s="169"/>
      <c r="AA6302" s="169"/>
      <c r="AB6302" s="169"/>
      <c r="AC6302" s="169"/>
      <c r="AD6302" s="169"/>
      <c r="AE6302" s="169"/>
      <c r="AF6302" s="169"/>
      <c r="AG6302" s="169"/>
      <c r="AH6302" s="169"/>
      <c r="AI6302" s="169"/>
      <c r="AJ6302" s="169"/>
      <c r="AK6302" s="169"/>
      <c r="AL6302" s="169"/>
      <c r="AM6302" s="169"/>
      <c r="AN6302" s="169"/>
      <c r="AO6302" s="169"/>
      <c r="AP6302" s="169"/>
      <c r="AQ6302" s="169"/>
      <c r="AR6302" s="169"/>
      <c r="AS6302" s="169"/>
      <c r="AT6302" s="169"/>
      <c r="AU6302" s="169"/>
      <c r="AV6302" s="169"/>
      <c r="AW6302" s="169"/>
      <c r="AX6302" s="169"/>
      <c r="AY6302" s="169"/>
      <c r="AZ6302" s="169"/>
      <c r="BA6302" s="169"/>
      <c r="BB6302" s="169"/>
      <c r="BC6302" s="169"/>
      <c r="BD6302" s="169"/>
      <c r="BE6302" s="169"/>
      <c r="BF6302" s="169"/>
      <c r="BG6302" s="169"/>
      <c r="BH6302" s="169"/>
      <c r="BI6302" s="169"/>
      <c r="BJ6302" s="169"/>
      <c r="BK6302" s="169"/>
    </row>
    <row r="6303" ht="33.0" customHeight="1">
      <c r="A6303" s="361">
        <v>6305.0</v>
      </c>
      <c r="B6303" s="592" t="s">
        <v>36679</v>
      </c>
      <c r="C6303" s="359" t="s">
        <v>36680</v>
      </c>
      <c r="D6303" s="361" t="s">
        <v>36681</v>
      </c>
      <c r="E6303" s="319"/>
      <c r="F6303" s="162" t="s">
        <v>34362</v>
      </c>
      <c r="G6303" s="162"/>
      <c r="H6303" s="162" t="s">
        <v>36682</v>
      </c>
      <c r="I6303" s="162"/>
      <c r="J6303" s="126"/>
      <c r="K6303" s="515" t="s">
        <v>36683</v>
      </c>
      <c r="L6303" s="594">
        <v>43676.0</v>
      </c>
      <c r="M6303" s="428" t="s">
        <v>36684</v>
      </c>
      <c r="N6303" s="373"/>
      <c r="O6303" s="140"/>
      <c r="P6303" s="140"/>
      <c r="Q6303" s="374"/>
      <c r="R6303" s="373"/>
      <c r="S6303" s="375"/>
      <c r="T6303" s="348"/>
      <c r="U6303" s="373"/>
      <c r="V6303" s="140"/>
      <c r="W6303" s="140"/>
      <c r="X6303" s="141"/>
      <c r="Y6303" s="141"/>
      <c r="Z6303" s="141"/>
      <c r="AA6303" s="141"/>
      <c r="AB6303" s="141"/>
      <c r="AC6303" s="141"/>
      <c r="AD6303" s="141"/>
      <c r="AE6303" s="141"/>
      <c r="AF6303" s="141"/>
      <c r="AG6303" s="141"/>
      <c r="AH6303" s="141"/>
      <c r="AI6303" s="141"/>
      <c r="AJ6303" s="141"/>
      <c r="AK6303" s="141"/>
      <c r="AL6303" s="141"/>
      <c r="AM6303" s="141"/>
      <c r="AN6303" s="141"/>
      <c r="AO6303" s="141"/>
      <c r="AP6303" s="141"/>
      <c r="AQ6303" s="141"/>
      <c r="AR6303" s="141"/>
      <c r="AS6303" s="141"/>
      <c r="AT6303" s="141"/>
      <c r="AU6303" s="141"/>
      <c r="AV6303" s="141"/>
      <c r="AW6303" s="141"/>
      <c r="AX6303" s="141"/>
      <c r="AY6303" s="141"/>
      <c r="AZ6303" s="141"/>
      <c r="BA6303" s="141"/>
      <c r="BB6303" s="141"/>
      <c r="BC6303" s="141"/>
      <c r="BD6303" s="141"/>
      <c r="BE6303" s="141"/>
      <c r="BF6303" s="141"/>
      <c r="BG6303" s="141"/>
      <c r="BH6303" s="141"/>
      <c r="BI6303" s="141"/>
      <c r="BJ6303" s="141"/>
      <c r="BK6303" s="141"/>
    </row>
    <row r="6304" ht="33.0" customHeight="1">
      <c r="A6304" s="361">
        <v>6306.0</v>
      </c>
      <c r="B6304" s="162" t="s">
        <v>36685</v>
      </c>
      <c r="C6304" s="359" t="s">
        <v>36686</v>
      </c>
      <c r="D6304" s="361" t="s">
        <v>36573</v>
      </c>
      <c r="E6304" s="319"/>
      <c r="F6304" s="162" t="s">
        <v>36687</v>
      </c>
      <c r="G6304" s="162"/>
      <c r="H6304" s="162" t="s">
        <v>36688</v>
      </c>
      <c r="I6304" s="162"/>
      <c r="J6304" s="126"/>
      <c r="K6304" s="515" t="s">
        <v>36689</v>
      </c>
      <c r="L6304" s="594">
        <v>43680.0</v>
      </c>
      <c r="M6304" s="428" t="s">
        <v>36690</v>
      </c>
      <c r="N6304" s="373"/>
      <c r="O6304" s="140"/>
      <c r="P6304" s="140"/>
      <c r="Q6304" s="374"/>
      <c r="R6304" s="373"/>
      <c r="S6304" s="375"/>
      <c r="T6304" s="348"/>
      <c r="U6304" s="373"/>
      <c r="V6304" s="140"/>
      <c r="W6304" s="140"/>
      <c r="X6304" s="141"/>
      <c r="Y6304" s="141"/>
      <c r="Z6304" s="141"/>
      <c r="AA6304" s="141"/>
      <c r="AB6304" s="141"/>
      <c r="AC6304" s="141"/>
      <c r="AD6304" s="141"/>
      <c r="AE6304" s="141"/>
      <c r="AF6304" s="141"/>
      <c r="AG6304" s="141"/>
      <c r="AH6304" s="141"/>
      <c r="AI6304" s="141"/>
      <c r="AJ6304" s="141"/>
      <c r="AK6304" s="141"/>
      <c r="AL6304" s="141"/>
      <c r="AM6304" s="141"/>
      <c r="AN6304" s="141"/>
      <c r="AO6304" s="141"/>
      <c r="AP6304" s="141"/>
      <c r="AQ6304" s="141"/>
      <c r="AR6304" s="141"/>
      <c r="AS6304" s="141"/>
      <c r="AT6304" s="141"/>
      <c r="AU6304" s="141"/>
      <c r="AV6304" s="141"/>
      <c r="AW6304" s="141"/>
      <c r="AX6304" s="141"/>
      <c r="AY6304" s="141"/>
      <c r="AZ6304" s="141"/>
      <c r="BA6304" s="141"/>
      <c r="BB6304" s="141"/>
      <c r="BC6304" s="141"/>
      <c r="BD6304" s="141"/>
      <c r="BE6304" s="141"/>
      <c r="BF6304" s="141"/>
      <c r="BG6304" s="141"/>
      <c r="BH6304" s="141"/>
      <c r="BI6304" s="141"/>
      <c r="BJ6304" s="141"/>
      <c r="BK6304" s="141"/>
    </row>
    <row r="6305" ht="33.0" customHeight="1">
      <c r="A6305" s="362">
        <v>6307.0</v>
      </c>
      <c r="B6305" s="126" t="s">
        <v>36691</v>
      </c>
      <c r="C6305" s="283" t="s">
        <v>36692</v>
      </c>
      <c r="D6305" s="362" t="s">
        <v>36693</v>
      </c>
      <c r="E6305" s="127"/>
      <c r="F6305" s="126" t="s">
        <v>36694</v>
      </c>
      <c r="G6305" s="126"/>
      <c r="H6305" s="126" t="s">
        <v>36695</v>
      </c>
      <c r="I6305" s="126"/>
      <c r="J6305" s="126"/>
      <c r="K6305" s="480" t="s">
        <v>36696</v>
      </c>
      <c r="L6305" s="595">
        <v>43675.0</v>
      </c>
      <c r="M6305" s="146" t="s">
        <v>36697</v>
      </c>
      <c r="N6305" s="165"/>
      <c r="O6305" s="147"/>
      <c r="P6305" s="147"/>
      <c r="Q6305" s="166"/>
      <c r="R6305" s="165"/>
      <c r="S6305" s="167"/>
      <c r="T6305" s="168"/>
      <c r="U6305" s="341" t="s">
        <v>36046</v>
      </c>
      <c r="V6305" s="147"/>
      <c r="W6305" s="147"/>
      <c r="X6305" s="169"/>
      <c r="Y6305" s="169"/>
      <c r="Z6305" s="169"/>
      <c r="AA6305" s="169"/>
      <c r="AB6305" s="169"/>
      <c r="AC6305" s="169"/>
      <c r="AD6305" s="169"/>
      <c r="AE6305" s="169"/>
      <c r="AF6305" s="169"/>
      <c r="AG6305" s="169"/>
      <c r="AH6305" s="169"/>
      <c r="AI6305" s="169"/>
      <c r="AJ6305" s="169"/>
      <c r="AK6305" s="169"/>
      <c r="AL6305" s="169"/>
      <c r="AM6305" s="169"/>
      <c r="AN6305" s="169"/>
      <c r="AO6305" s="169"/>
      <c r="AP6305" s="169"/>
      <c r="AQ6305" s="169"/>
      <c r="AR6305" s="169"/>
      <c r="AS6305" s="169"/>
      <c r="AT6305" s="169"/>
      <c r="AU6305" s="169"/>
      <c r="AV6305" s="169"/>
      <c r="AW6305" s="169"/>
      <c r="AX6305" s="169"/>
      <c r="AY6305" s="169"/>
      <c r="AZ6305" s="169"/>
      <c r="BA6305" s="169"/>
      <c r="BB6305" s="169"/>
      <c r="BC6305" s="169"/>
      <c r="BD6305" s="169"/>
      <c r="BE6305" s="169"/>
      <c r="BF6305" s="169"/>
      <c r="BG6305" s="169"/>
      <c r="BH6305" s="169"/>
      <c r="BI6305" s="169"/>
      <c r="BJ6305" s="169"/>
      <c r="BK6305" s="169"/>
    </row>
    <row r="6306" ht="33.0" customHeight="1">
      <c r="A6306" s="361">
        <v>6308.0</v>
      </c>
      <c r="B6306" s="592" t="s">
        <v>36698</v>
      </c>
      <c r="C6306" s="359" t="s">
        <v>36699</v>
      </c>
      <c r="D6306" s="361" t="s">
        <v>36700</v>
      </c>
      <c r="E6306" s="319"/>
      <c r="F6306" s="162" t="s">
        <v>36701</v>
      </c>
      <c r="G6306" s="162"/>
      <c r="H6306" s="162" t="s">
        <v>36702</v>
      </c>
      <c r="I6306" s="162"/>
      <c r="J6306" s="126"/>
      <c r="K6306" s="515" t="s">
        <v>36703</v>
      </c>
      <c r="L6306" s="594">
        <v>43682.0</v>
      </c>
      <c r="M6306" s="428" t="s">
        <v>36704</v>
      </c>
      <c r="N6306" s="373"/>
      <c r="O6306" s="140"/>
      <c r="P6306" s="140"/>
      <c r="Q6306" s="374"/>
      <c r="R6306" s="373"/>
      <c r="S6306" s="375"/>
      <c r="T6306" s="348"/>
      <c r="U6306" s="373"/>
      <c r="V6306" s="140"/>
      <c r="W6306" s="140"/>
      <c r="X6306" s="141"/>
      <c r="Y6306" s="141"/>
      <c r="Z6306" s="141"/>
      <c r="AA6306" s="141"/>
      <c r="AB6306" s="141"/>
      <c r="AC6306" s="141"/>
      <c r="AD6306" s="141"/>
      <c r="AE6306" s="141"/>
      <c r="AF6306" s="141"/>
      <c r="AG6306" s="141"/>
      <c r="AH6306" s="141"/>
      <c r="AI6306" s="141"/>
      <c r="AJ6306" s="141"/>
      <c r="AK6306" s="141"/>
      <c r="AL6306" s="141"/>
      <c r="AM6306" s="141"/>
      <c r="AN6306" s="141"/>
      <c r="AO6306" s="141"/>
      <c r="AP6306" s="141"/>
      <c r="AQ6306" s="141"/>
      <c r="AR6306" s="141"/>
      <c r="AS6306" s="141"/>
      <c r="AT6306" s="141"/>
      <c r="AU6306" s="141"/>
      <c r="AV6306" s="141"/>
      <c r="AW6306" s="141"/>
      <c r="AX6306" s="141"/>
      <c r="AY6306" s="141"/>
      <c r="AZ6306" s="141"/>
      <c r="BA6306" s="141"/>
      <c r="BB6306" s="141"/>
      <c r="BC6306" s="141"/>
      <c r="BD6306" s="141"/>
      <c r="BE6306" s="141"/>
      <c r="BF6306" s="141"/>
      <c r="BG6306" s="141"/>
      <c r="BH6306" s="141"/>
      <c r="BI6306" s="141"/>
      <c r="BJ6306" s="141"/>
      <c r="BK6306" s="141"/>
    </row>
    <row r="6307" ht="33.0" customHeight="1">
      <c r="A6307" s="361">
        <v>6309.0</v>
      </c>
      <c r="B6307" s="592" t="s">
        <v>36705</v>
      </c>
      <c r="C6307" s="359" t="s">
        <v>36706</v>
      </c>
      <c r="D6307" s="361" t="s">
        <v>36707</v>
      </c>
      <c r="E6307" s="319"/>
      <c r="F6307" s="162" t="s">
        <v>36708</v>
      </c>
      <c r="G6307" s="162"/>
      <c r="H6307" s="162" t="s">
        <v>36709</v>
      </c>
      <c r="I6307" s="162"/>
      <c r="J6307" s="126"/>
      <c r="K6307" s="515" t="s">
        <v>36710</v>
      </c>
      <c r="L6307" s="594">
        <v>43682.0</v>
      </c>
      <c r="M6307" s="428" t="s">
        <v>36711</v>
      </c>
      <c r="N6307" s="373"/>
      <c r="O6307" s="140"/>
      <c r="P6307" s="140"/>
      <c r="Q6307" s="374"/>
      <c r="R6307" s="373"/>
      <c r="S6307" s="375"/>
      <c r="T6307" s="348"/>
      <c r="U6307" s="373"/>
      <c r="V6307" s="140"/>
      <c r="W6307" s="140"/>
      <c r="X6307" s="141"/>
      <c r="Y6307" s="141"/>
      <c r="Z6307" s="141"/>
      <c r="AA6307" s="141"/>
      <c r="AB6307" s="141"/>
      <c r="AC6307" s="141"/>
      <c r="AD6307" s="141"/>
      <c r="AE6307" s="141"/>
      <c r="AF6307" s="141"/>
      <c r="AG6307" s="141"/>
      <c r="AH6307" s="141"/>
      <c r="AI6307" s="141"/>
      <c r="AJ6307" s="141"/>
      <c r="AK6307" s="141"/>
      <c r="AL6307" s="141"/>
      <c r="AM6307" s="141"/>
      <c r="AN6307" s="141"/>
      <c r="AO6307" s="141"/>
      <c r="AP6307" s="141"/>
      <c r="AQ6307" s="141"/>
      <c r="AR6307" s="141"/>
      <c r="AS6307" s="141"/>
      <c r="AT6307" s="141"/>
      <c r="AU6307" s="141"/>
      <c r="AV6307" s="141"/>
      <c r="AW6307" s="141"/>
      <c r="AX6307" s="141"/>
      <c r="AY6307" s="141"/>
      <c r="AZ6307" s="141"/>
      <c r="BA6307" s="141"/>
      <c r="BB6307" s="141"/>
      <c r="BC6307" s="141"/>
      <c r="BD6307" s="141"/>
      <c r="BE6307" s="141"/>
      <c r="BF6307" s="141"/>
      <c r="BG6307" s="141"/>
      <c r="BH6307" s="141"/>
      <c r="BI6307" s="141"/>
      <c r="BJ6307" s="141"/>
      <c r="BK6307" s="141"/>
    </row>
    <row r="6308" ht="33.0" customHeight="1">
      <c r="A6308" s="361">
        <v>6310.0</v>
      </c>
      <c r="B6308" s="592" t="s">
        <v>36712</v>
      </c>
      <c r="C6308" s="359" t="s">
        <v>27689</v>
      </c>
      <c r="D6308" s="361" t="s">
        <v>36713</v>
      </c>
      <c r="E6308" s="319"/>
      <c r="F6308" s="162" t="s">
        <v>36714</v>
      </c>
      <c r="G6308" s="162"/>
      <c r="H6308" s="162" t="s">
        <v>36715</v>
      </c>
      <c r="I6308" s="162"/>
      <c r="J6308" s="126"/>
      <c r="K6308" s="515" t="s">
        <v>36716</v>
      </c>
      <c r="L6308" s="594">
        <v>43676.0</v>
      </c>
      <c r="M6308" s="428" t="s">
        <v>36717</v>
      </c>
      <c r="N6308" s="373"/>
      <c r="O6308" s="140"/>
      <c r="P6308" s="140"/>
      <c r="Q6308" s="374"/>
      <c r="R6308" s="373"/>
      <c r="S6308" s="375"/>
      <c r="T6308" s="348"/>
      <c r="U6308" s="373"/>
      <c r="V6308" s="140"/>
      <c r="W6308" s="140"/>
      <c r="X6308" s="141"/>
      <c r="Y6308" s="141"/>
      <c r="Z6308" s="141"/>
      <c r="AA6308" s="141"/>
      <c r="AB6308" s="141"/>
      <c r="AC6308" s="141"/>
      <c r="AD6308" s="141"/>
      <c r="AE6308" s="141"/>
      <c r="AF6308" s="141"/>
      <c r="AG6308" s="141"/>
      <c r="AH6308" s="141"/>
      <c r="AI6308" s="141"/>
      <c r="AJ6308" s="141"/>
      <c r="AK6308" s="141"/>
      <c r="AL6308" s="141"/>
      <c r="AM6308" s="141"/>
      <c r="AN6308" s="141"/>
      <c r="AO6308" s="141"/>
      <c r="AP6308" s="141"/>
      <c r="AQ6308" s="141"/>
      <c r="AR6308" s="141"/>
      <c r="AS6308" s="141"/>
      <c r="AT6308" s="141"/>
      <c r="AU6308" s="141"/>
      <c r="AV6308" s="141"/>
      <c r="AW6308" s="141"/>
      <c r="AX6308" s="141"/>
      <c r="AY6308" s="141"/>
      <c r="AZ6308" s="141"/>
      <c r="BA6308" s="141"/>
      <c r="BB6308" s="141"/>
      <c r="BC6308" s="141"/>
      <c r="BD6308" s="141"/>
      <c r="BE6308" s="141"/>
      <c r="BF6308" s="141"/>
      <c r="BG6308" s="141"/>
      <c r="BH6308" s="141"/>
      <c r="BI6308" s="141"/>
      <c r="BJ6308" s="141"/>
      <c r="BK6308" s="141"/>
    </row>
    <row r="6309" ht="33.0" customHeight="1">
      <c r="A6309" s="362">
        <v>6311.0</v>
      </c>
      <c r="B6309" s="126" t="s">
        <v>36718</v>
      </c>
      <c r="C6309" s="283" t="s">
        <v>36719</v>
      </c>
      <c r="D6309" s="362" t="s">
        <v>36720</v>
      </c>
      <c r="E6309" s="127"/>
      <c r="F6309" s="126" t="s">
        <v>36721</v>
      </c>
      <c r="G6309" s="126"/>
      <c r="H6309" s="126" t="s">
        <v>36722</v>
      </c>
      <c r="I6309" s="126"/>
      <c r="J6309" s="126"/>
      <c r="K6309" s="480" t="s">
        <v>36723</v>
      </c>
      <c r="L6309" s="595">
        <v>43682.0</v>
      </c>
      <c r="M6309" s="146" t="s">
        <v>36724</v>
      </c>
      <c r="N6309" s="165"/>
      <c r="O6309" s="147"/>
      <c r="P6309" s="147"/>
      <c r="Q6309" s="166"/>
      <c r="R6309" s="165"/>
      <c r="S6309" s="167"/>
      <c r="T6309" s="168"/>
      <c r="U6309" s="341" t="s">
        <v>34428</v>
      </c>
      <c r="V6309" s="147"/>
      <c r="W6309" s="147"/>
      <c r="X6309" s="169"/>
      <c r="Y6309" s="169"/>
      <c r="Z6309" s="169"/>
      <c r="AA6309" s="169"/>
      <c r="AB6309" s="169"/>
      <c r="AC6309" s="169"/>
      <c r="AD6309" s="169"/>
      <c r="AE6309" s="169"/>
      <c r="AF6309" s="169"/>
      <c r="AG6309" s="169"/>
      <c r="AH6309" s="169"/>
      <c r="AI6309" s="169"/>
      <c r="AJ6309" s="169"/>
      <c r="AK6309" s="169"/>
      <c r="AL6309" s="169"/>
      <c r="AM6309" s="169"/>
      <c r="AN6309" s="169"/>
      <c r="AO6309" s="169"/>
      <c r="AP6309" s="169"/>
      <c r="AQ6309" s="169"/>
      <c r="AR6309" s="169"/>
      <c r="AS6309" s="169"/>
      <c r="AT6309" s="169"/>
      <c r="AU6309" s="169"/>
      <c r="AV6309" s="169"/>
      <c r="AW6309" s="169"/>
      <c r="AX6309" s="169"/>
      <c r="AY6309" s="169"/>
      <c r="AZ6309" s="169"/>
      <c r="BA6309" s="169"/>
      <c r="BB6309" s="169"/>
      <c r="BC6309" s="169"/>
      <c r="BD6309" s="169"/>
      <c r="BE6309" s="169"/>
      <c r="BF6309" s="169"/>
      <c r="BG6309" s="169"/>
      <c r="BH6309" s="169"/>
      <c r="BI6309" s="169"/>
      <c r="BJ6309" s="169"/>
      <c r="BK6309" s="169"/>
    </row>
    <row r="6310" ht="33.0" customHeight="1">
      <c r="A6310" s="361">
        <v>6312.0</v>
      </c>
      <c r="B6310" s="592" t="s">
        <v>36725</v>
      </c>
      <c r="C6310" s="359" t="s">
        <v>36726</v>
      </c>
      <c r="D6310" s="361" t="s">
        <v>36727</v>
      </c>
      <c r="E6310" s="319"/>
      <c r="F6310" s="162" t="s">
        <v>36728</v>
      </c>
      <c r="G6310" s="162"/>
      <c r="H6310" s="162" t="s">
        <v>36729</v>
      </c>
      <c r="I6310" s="162"/>
      <c r="J6310" s="126"/>
      <c r="K6310" s="515" t="s">
        <v>36730</v>
      </c>
      <c r="L6310" s="594">
        <v>43676.0</v>
      </c>
      <c r="M6310" s="428" t="s">
        <v>36731</v>
      </c>
      <c r="N6310" s="373"/>
      <c r="O6310" s="140"/>
      <c r="P6310" s="140"/>
      <c r="Q6310" s="374"/>
      <c r="R6310" s="373"/>
      <c r="S6310" s="375"/>
      <c r="T6310" s="348"/>
      <c r="U6310" s="373"/>
      <c r="V6310" s="140"/>
      <c r="W6310" s="140"/>
      <c r="X6310" s="141"/>
      <c r="Y6310" s="141"/>
      <c r="Z6310" s="141"/>
      <c r="AA6310" s="141"/>
      <c r="AB6310" s="141"/>
      <c r="AC6310" s="141"/>
      <c r="AD6310" s="141"/>
      <c r="AE6310" s="141"/>
      <c r="AF6310" s="141"/>
      <c r="AG6310" s="141"/>
      <c r="AH6310" s="141"/>
      <c r="AI6310" s="141"/>
      <c r="AJ6310" s="141"/>
      <c r="AK6310" s="141"/>
      <c r="AL6310" s="141"/>
      <c r="AM6310" s="141"/>
      <c r="AN6310" s="141"/>
      <c r="AO6310" s="141"/>
      <c r="AP6310" s="141"/>
      <c r="AQ6310" s="141"/>
      <c r="AR6310" s="141"/>
      <c r="AS6310" s="141"/>
      <c r="AT6310" s="141"/>
      <c r="AU6310" s="141"/>
      <c r="AV6310" s="141"/>
      <c r="AW6310" s="141"/>
      <c r="AX6310" s="141"/>
      <c r="AY6310" s="141"/>
      <c r="AZ6310" s="141"/>
      <c r="BA6310" s="141"/>
      <c r="BB6310" s="141"/>
      <c r="BC6310" s="141"/>
      <c r="BD6310" s="141"/>
      <c r="BE6310" s="141"/>
      <c r="BF6310" s="141"/>
      <c r="BG6310" s="141"/>
      <c r="BH6310" s="141"/>
      <c r="BI6310" s="141"/>
      <c r="BJ6310" s="141"/>
      <c r="BK6310" s="141"/>
    </row>
    <row r="6311" ht="33.0" customHeight="1">
      <c r="A6311" s="361">
        <v>6313.0</v>
      </c>
      <c r="B6311" s="162" t="s">
        <v>36732</v>
      </c>
      <c r="C6311" s="359" t="s">
        <v>27250</v>
      </c>
      <c r="D6311" s="361" t="s">
        <v>36733</v>
      </c>
      <c r="E6311" s="319"/>
      <c r="F6311" s="162" t="s">
        <v>34857</v>
      </c>
      <c r="G6311" s="162"/>
      <c r="H6311" s="162" t="s">
        <v>36734</v>
      </c>
      <c r="I6311" s="162"/>
      <c r="J6311" s="126"/>
      <c r="K6311" s="515" t="s">
        <v>36735</v>
      </c>
      <c r="L6311" s="594">
        <v>43676.0</v>
      </c>
      <c r="M6311" s="428" t="s">
        <v>36736</v>
      </c>
      <c r="N6311" s="373"/>
      <c r="O6311" s="140"/>
      <c r="P6311" s="140"/>
      <c r="Q6311" s="374"/>
      <c r="R6311" s="373"/>
      <c r="S6311" s="375"/>
      <c r="T6311" s="348"/>
      <c r="U6311" s="373"/>
      <c r="V6311" s="140"/>
      <c r="W6311" s="140"/>
      <c r="X6311" s="141"/>
      <c r="Y6311" s="141"/>
      <c r="Z6311" s="141"/>
      <c r="AA6311" s="141"/>
      <c r="AB6311" s="141"/>
      <c r="AC6311" s="141"/>
      <c r="AD6311" s="141"/>
      <c r="AE6311" s="141"/>
      <c r="AF6311" s="141"/>
      <c r="AG6311" s="141"/>
      <c r="AH6311" s="141"/>
      <c r="AI6311" s="141"/>
      <c r="AJ6311" s="141"/>
      <c r="AK6311" s="141"/>
      <c r="AL6311" s="141"/>
      <c r="AM6311" s="141"/>
      <c r="AN6311" s="141"/>
      <c r="AO6311" s="141"/>
      <c r="AP6311" s="141"/>
      <c r="AQ6311" s="141"/>
      <c r="AR6311" s="141"/>
      <c r="AS6311" s="141"/>
      <c r="AT6311" s="141"/>
      <c r="AU6311" s="141"/>
      <c r="AV6311" s="141"/>
      <c r="AW6311" s="141"/>
      <c r="AX6311" s="141"/>
      <c r="AY6311" s="141"/>
      <c r="AZ6311" s="141"/>
      <c r="BA6311" s="141"/>
      <c r="BB6311" s="141"/>
      <c r="BC6311" s="141"/>
      <c r="BD6311" s="141"/>
      <c r="BE6311" s="141"/>
      <c r="BF6311" s="141"/>
      <c r="BG6311" s="141"/>
      <c r="BH6311" s="141"/>
      <c r="BI6311" s="141"/>
      <c r="BJ6311" s="141"/>
      <c r="BK6311" s="141"/>
    </row>
    <row r="6312" ht="33.0" customHeight="1">
      <c r="A6312" s="361">
        <v>6314.0</v>
      </c>
      <c r="B6312" s="162" t="s">
        <v>36737</v>
      </c>
      <c r="C6312" s="359" t="s">
        <v>36738</v>
      </c>
      <c r="D6312" s="361" t="s">
        <v>36739</v>
      </c>
      <c r="E6312" s="319"/>
      <c r="F6312" s="162" t="s">
        <v>36740</v>
      </c>
      <c r="G6312" s="162"/>
      <c r="H6312" s="162" t="s">
        <v>36741</v>
      </c>
      <c r="I6312" s="162"/>
      <c r="J6312" s="126"/>
      <c r="K6312" s="515" t="s">
        <v>36742</v>
      </c>
      <c r="L6312" s="594">
        <v>43675.0</v>
      </c>
      <c r="M6312" s="428" t="s">
        <v>36743</v>
      </c>
      <c r="N6312" s="373"/>
      <c r="O6312" s="140"/>
      <c r="P6312" s="140"/>
      <c r="Q6312" s="374"/>
      <c r="R6312" s="373"/>
      <c r="S6312" s="375"/>
      <c r="T6312" s="348"/>
      <c r="U6312" s="373"/>
      <c r="V6312" s="140"/>
      <c r="W6312" s="140"/>
      <c r="X6312" s="141"/>
      <c r="Y6312" s="141"/>
      <c r="Z6312" s="141"/>
      <c r="AA6312" s="141"/>
      <c r="AB6312" s="141"/>
      <c r="AC6312" s="141"/>
      <c r="AD6312" s="141"/>
      <c r="AE6312" s="141"/>
      <c r="AF6312" s="141"/>
      <c r="AG6312" s="141"/>
      <c r="AH6312" s="141"/>
      <c r="AI6312" s="141"/>
      <c r="AJ6312" s="141"/>
      <c r="AK6312" s="141"/>
      <c r="AL6312" s="141"/>
      <c r="AM6312" s="141"/>
      <c r="AN6312" s="141"/>
      <c r="AO6312" s="141"/>
      <c r="AP6312" s="141"/>
      <c r="AQ6312" s="141"/>
      <c r="AR6312" s="141"/>
      <c r="AS6312" s="141"/>
      <c r="AT6312" s="141"/>
      <c r="AU6312" s="141"/>
      <c r="AV6312" s="141"/>
      <c r="AW6312" s="141"/>
      <c r="AX6312" s="141"/>
      <c r="AY6312" s="141"/>
      <c r="AZ6312" s="141"/>
      <c r="BA6312" s="141"/>
      <c r="BB6312" s="141"/>
      <c r="BC6312" s="141"/>
      <c r="BD6312" s="141"/>
      <c r="BE6312" s="141"/>
      <c r="BF6312" s="141"/>
      <c r="BG6312" s="141"/>
      <c r="BH6312" s="141"/>
      <c r="BI6312" s="141"/>
      <c r="BJ6312" s="141"/>
      <c r="BK6312" s="141"/>
    </row>
    <row r="6313" ht="33.0" customHeight="1">
      <c r="A6313" s="361">
        <v>6315.0</v>
      </c>
      <c r="B6313" s="162" t="s">
        <v>36744</v>
      </c>
      <c r="C6313" s="359" t="s">
        <v>36745</v>
      </c>
      <c r="D6313" s="361" t="s">
        <v>36746</v>
      </c>
      <c r="E6313" s="319"/>
      <c r="F6313" s="162" t="s">
        <v>36747</v>
      </c>
      <c r="G6313" s="162"/>
      <c r="H6313" s="162" t="s">
        <v>36748</v>
      </c>
      <c r="I6313" s="162"/>
      <c r="J6313" s="126"/>
      <c r="K6313" s="515" t="s">
        <v>36749</v>
      </c>
      <c r="L6313" s="594">
        <v>43676.0</v>
      </c>
      <c r="M6313" s="428" t="s">
        <v>36750</v>
      </c>
      <c r="N6313" s="373"/>
      <c r="O6313" s="140"/>
      <c r="P6313" s="140"/>
      <c r="Q6313" s="374"/>
      <c r="R6313" s="373"/>
      <c r="S6313" s="375"/>
      <c r="T6313" s="348"/>
      <c r="U6313" s="373"/>
      <c r="V6313" s="140"/>
      <c r="W6313" s="140"/>
      <c r="X6313" s="141"/>
      <c r="Y6313" s="141"/>
      <c r="Z6313" s="141"/>
      <c r="AA6313" s="141"/>
      <c r="AB6313" s="141"/>
      <c r="AC6313" s="141"/>
      <c r="AD6313" s="141"/>
      <c r="AE6313" s="141"/>
      <c r="AF6313" s="141"/>
      <c r="AG6313" s="141"/>
      <c r="AH6313" s="141"/>
      <c r="AI6313" s="141"/>
      <c r="AJ6313" s="141"/>
      <c r="AK6313" s="141"/>
      <c r="AL6313" s="141"/>
      <c r="AM6313" s="141"/>
      <c r="AN6313" s="141"/>
      <c r="AO6313" s="141"/>
      <c r="AP6313" s="141"/>
      <c r="AQ6313" s="141"/>
      <c r="AR6313" s="141"/>
      <c r="AS6313" s="141"/>
      <c r="AT6313" s="141"/>
      <c r="AU6313" s="141"/>
      <c r="AV6313" s="141"/>
      <c r="AW6313" s="141"/>
      <c r="AX6313" s="141"/>
      <c r="AY6313" s="141"/>
      <c r="AZ6313" s="141"/>
      <c r="BA6313" s="141"/>
      <c r="BB6313" s="141"/>
      <c r="BC6313" s="141"/>
      <c r="BD6313" s="141"/>
      <c r="BE6313" s="141"/>
      <c r="BF6313" s="141"/>
      <c r="BG6313" s="141"/>
      <c r="BH6313" s="141"/>
      <c r="BI6313" s="141"/>
      <c r="BJ6313" s="141"/>
      <c r="BK6313" s="141"/>
    </row>
    <row r="6314" ht="33.0" customHeight="1">
      <c r="A6314" s="361">
        <v>6316.0</v>
      </c>
      <c r="B6314" s="162" t="s">
        <v>36751</v>
      </c>
      <c r="C6314" s="359" t="s">
        <v>36752</v>
      </c>
      <c r="D6314" s="361" t="s">
        <v>36753</v>
      </c>
      <c r="E6314" s="319"/>
      <c r="F6314" s="162" t="s">
        <v>36754</v>
      </c>
      <c r="G6314" s="162"/>
      <c r="H6314" s="162" t="s">
        <v>875</v>
      </c>
      <c r="I6314" s="162"/>
      <c r="J6314" s="126"/>
      <c r="K6314" s="515" t="s">
        <v>36755</v>
      </c>
      <c r="L6314" s="594">
        <v>43681.0</v>
      </c>
      <c r="M6314" s="428" t="s">
        <v>36756</v>
      </c>
      <c r="N6314" s="373"/>
      <c r="O6314" s="140"/>
      <c r="P6314" s="140"/>
      <c r="Q6314" s="374"/>
      <c r="R6314" s="373"/>
      <c r="S6314" s="375"/>
      <c r="T6314" s="348"/>
      <c r="U6314" s="373"/>
      <c r="V6314" s="140"/>
      <c r="W6314" s="140"/>
      <c r="X6314" s="141"/>
      <c r="Y6314" s="141"/>
      <c r="Z6314" s="141"/>
      <c r="AA6314" s="141"/>
      <c r="AB6314" s="141"/>
      <c r="AC6314" s="141"/>
      <c r="AD6314" s="141"/>
      <c r="AE6314" s="141"/>
      <c r="AF6314" s="141"/>
      <c r="AG6314" s="141"/>
      <c r="AH6314" s="141"/>
      <c r="AI6314" s="141"/>
      <c r="AJ6314" s="141"/>
      <c r="AK6314" s="141"/>
      <c r="AL6314" s="141"/>
      <c r="AM6314" s="141"/>
      <c r="AN6314" s="141"/>
      <c r="AO6314" s="141"/>
      <c r="AP6314" s="141"/>
      <c r="AQ6314" s="141"/>
      <c r="AR6314" s="141"/>
      <c r="AS6314" s="141"/>
      <c r="AT6314" s="141"/>
      <c r="AU6314" s="141"/>
      <c r="AV6314" s="141"/>
      <c r="AW6314" s="141"/>
      <c r="AX6314" s="141"/>
      <c r="AY6314" s="141"/>
      <c r="AZ6314" s="141"/>
      <c r="BA6314" s="141"/>
      <c r="BB6314" s="141"/>
      <c r="BC6314" s="141"/>
      <c r="BD6314" s="141"/>
      <c r="BE6314" s="141"/>
      <c r="BF6314" s="141"/>
      <c r="BG6314" s="141"/>
      <c r="BH6314" s="141"/>
      <c r="BI6314" s="141"/>
      <c r="BJ6314" s="141"/>
      <c r="BK6314" s="141"/>
    </row>
    <row r="6315" ht="33.0" customHeight="1">
      <c r="A6315" s="361">
        <v>6317.0</v>
      </c>
      <c r="B6315" s="162" t="s">
        <v>36757</v>
      </c>
      <c r="C6315" s="359" t="s">
        <v>36758</v>
      </c>
      <c r="D6315" s="361" t="s">
        <v>36759</v>
      </c>
      <c r="E6315" s="319"/>
      <c r="F6315" s="162" t="s">
        <v>15376</v>
      </c>
      <c r="G6315" s="162"/>
      <c r="H6315" s="162" t="s">
        <v>36760</v>
      </c>
      <c r="I6315" s="162"/>
      <c r="J6315" s="126"/>
      <c r="K6315" s="515" t="s">
        <v>36761</v>
      </c>
      <c r="L6315" s="594">
        <v>43677.0</v>
      </c>
      <c r="M6315" s="428" t="s">
        <v>36762</v>
      </c>
      <c r="N6315" s="373"/>
      <c r="O6315" s="140"/>
      <c r="P6315" s="140"/>
      <c r="Q6315" s="374"/>
      <c r="R6315" s="373"/>
      <c r="S6315" s="375"/>
      <c r="T6315" s="348"/>
      <c r="U6315" s="373"/>
      <c r="V6315" s="140"/>
      <c r="W6315" s="140"/>
      <c r="X6315" s="141"/>
      <c r="Y6315" s="141"/>
      <c r="Z6315" s="141"/>
      <c r="AA6315" s="141"/>
      <c r="AB6315" s="141"/>
      <c r="AC6315" s="141"/>
      <c r="AD6315" s="141"/>
      <c r="AE6315" s="141"/>
      <c r="AF6315" s="141"/>
      <c r="AG6315" s="141"/>
      <c r="AH6315" s="141"/>
      <c r="AI6315" s="141"/>
      <c r="AJ6315" s="141"/>
      <c r="AK6315" s="141"/>
      <c r="AL6315" s="141"/>
      <c r="AM6315" s="141"/>
      <c r="AN6315" s="141"/>
      <c r="AO6315" s="141"/>
      <c r="AP6315" s="141"/>
      <c r="AQ6315" s="141"/>
      <c r="AR6315" s="141"/>
      <c r="AS6315" s="141"/>
      <c r="AT6315" s="141"/>
      <c r="AU6315" s="141"/>
      <c r="AV6315" s="141"/>
      <c r="AW6315" s="141"/>
      <c r="AX6315" s="141"/>
      <c r="AY6315" s="141"/>
      <c r="AZ6315" s="141"/>
      <c r="BA6315" s="141"/>
      <c r="BB6315" s="141"/>
      <c r="BC6315" s="141"/>
      <c r="BD6315" s="141"/>
      <c r="BE6315" s="141"/>
      <c r="BF6315" s="141"/>
      <c r="BG6315" s="141"/>
      <c r="BH6315" s="141"/>
      <c r="BI6315" s="141"/>
      <c r="BJ6315" s="141"/>
      <c r="BK6315" s="141"/>
    </row>
    <row r="6316" ht="33.0" customHeight="1">
      <c r="A6316" s="362">
        <v>6318.0</v>
      </c>
      <c r="B6316" s="126" t="s">
        <v>36763</v>
      </c>
      <c r="C6316" s="283" t="s">
        <v>36764</v>
      </c>
      <c r="D6316" s="362" t="s">
        <v>36765</v>
      </c>
      <c r="E6316" s="127"/>
      <c r="F6316" s="362" t="s">
        <v>36766</v>
      </c>
      <c r="G6316" s="126"/>
      <c r="H6316" s="126" t="s">
        <v>36767</v>
      </c>
      <c r="I6316" s="126"/>
      <c r="J6316" s="126"/>
      <c r="K6316" s="480" t="s">
        <v>36768</v>
      </c>
      <c r="L6316" s="595">
        <v>43703.0</v>
      </c>
      <c r="M6316" s="146" t="s">
        <v>36769</v>
      </c>
      <c r="N6316" s="165"/>
      <c r="O6316" s="147"/>
      <c r="P6316" s="147"/>
      <c r="Q6316" s="166"/>
      <c r="R6316" s="165"/>
      <c r="S6316" s="167"/>
      <c r="T6316" s="168"/>
      <c r="U6316" s="341" t="s">
        <v>36022</v>
      </c>
      <c r="V6316" s="147"/>
      <c r="W6316" s="147"/>
      <c r="X6316" s="169"/>
      <c r="Y6316" s="169"/>
      <c r="Z6316" s="169"/>
      <c r="AA6316" s="169"/>
      <c r="AB6316" s="169"/>
      <c r="AC6316" s="169"/>
      <c r="AD6316" s="169"/>
      <c r="AE6316" s="169"/>
      <c r="AF6316" s="169"/>
      <c r="AG6316" s="169"/>
      <c r="AH6316" s="169"/>
      <c r="AI6316" s="169"/>
      <c r="AJ6316" s="169"/>
      <c r="AK6316" s="169"/>
      <c r="AL6316" s="169"/>
      <c r="AM6316" s="169"/>
      <c r="AN6316" s="169"/>
      <c r="AO6316" s="169"/>
      <c r="AP6316" s="169"/>
      <c r="AQ6316" s="169"/>
      <c r="AR6316" s="169"/>
      <c r="AS6316" s="169"/>
      <c r="AT6316" s="169"/>
      <c r="AU6316" s="169"/>
      <c r="AV6316" s="169"/>
      <c r="AW6316" s="169"/>
      <c r="AX6316" s="169"/>
      <c r="AY6316" s="169"/>
      <c r="AZ6316" s="169"/>
      <c r="BA6316" s="169"/>
      <c r="BB6316" s="169"/>
      <c r="BC6316" s="169"/>
      <c r="BD6316" s="169"/>
      <c r="BE6316" s="169"/>
      <c r="BF6316" s="169"/>
      <c r="BG6316" s="169"/>
      <c r="BH6316" s="169"/>
      <c r="BI6316" s="169"/>
      <c r="BJ6316" s="169"/>
      <c r="BK6316" s="169"/>
    </row>
    <row r="6317" ht="33.0" customHeight="1">
      <c r="A6317" s="361">
        <v>6319.0</v>
      </c>
      <c r="B6317" s="162" t="s">
        <v>36770</v>
      </c>
      <c r="C6317" s="359" t="s">
        <v>29545</v>
      </c>
      <c r="D6317" s="361" t="s">
        <v>36771</v>
      </c>
      <c r="E6317" s="319"/>
      <c r="F6317" s="162" t="s">
        <v>32937</v>
      </c>
      <c r="G6317" s="162"/>
      <c r="H6317" s="162" t="s">
        <v>36136</v>
      </c>
      <c r="I6317" s="162"/>
      <c r="J6317" s="126"/>
      <c r="K6317" s="515" t="s">
        <v>36772</v>
      </c>
      <c r="L6317" s="594">
        <v>43675.0</v>
      </c>
      <c r="M6317" s="428" t="s">
        <v>36773</v>
      </c>
      <c r="N6317" s="373"/>
      <c r="O6317" s="140"/>
      <c r="P6317" s="140"/>
      <c r="Q6317" s="374"/>
      <c r="R6317" s="373"/>
      <c r="S6317" s="375"/>
      <c r="T6317" s="348"/>
      <c r="U6317" s="373"/>
      <c r="V6317" s="140"/>
      <c r="W6317" s="140"/>
      <c r="X6317" s="141"/>
      <c r="Y6317" s="141"/>
      <c r="Z6317" s="141"/>
      <c r="AA6317" s="141"/>
      <c r="AB6317" s="141"/>
      <c r="AC6317" s="141"/>
      <c r="AD6317" s="141"/>
      <c r="AE6317" s="141"/>
      <c r="AF6317" s="141"/>
      <c r="AG6317" s="141"/>
      <c r="AH6317" s="141"/>
      <c r="AI6317" s="141"/>
      <c r="AJ6317" s="141"/>
      <c r="AK6317" s="141"/>
      <c r="AL6317" s="141"/>
      <c r="AM6317" s="141"/>
      <c r="AN6317" s="141"/>
      <c r="AO6317" s="141"/>
      <c r="AP6317" s="141"/>
      <c r="AQ6317" s="141"/>
      <c r="AR6317" s="141"/>
      <c r="AS6317" s="141"/>
      <c r="AT6317" s="141"/>
      <c r="AU6317" s="141"/>
      <c r="AV6317" s="141"/>
      <c r="AW6317" s="141"/>
      <c r="AX6317" s="141"/>
      <c r="AY6317" s="141"/>
      <c r="AZ6317" s="141"/>
      <c r="BA6317" s="141"/>
      <c r="BB6317" s="141"/>
      <c r="BC6317" s="141"/>
      <c r="BD6317" s="141"/>
      <c r="BE6317" s="141"/>
      <c r="BF6317" s="141"/>
      <c r="BG6317" s="141"/>
      <c r="BH6317" s="141"/>
      <c r="BI6317" s="141"/>
      <c r="BJ6317" s="141"/>
      <c r="BK6317" s="141"/>
    </row>
    <row r="6318" ht="33.0" customHeight="1">
      <c r="A6318" s="361">
        <v>6320.0</v>
      </c>
      <c r="B6318" s="162" t="s">
        <v>36774</v>
      </c>
      <c r="C6318" s="359" t="s">
        <v>36775</v>
      </c>
      <c r="D6318" s="361" t="s">
        <v>36776</v>
      </c>
      <c r="E6318" s="319"/>
      <c r="F6318" s="162" t="s">
        <v>36777</v>
      </c>
      <c r="G6318" s="162"/>
      <c r="H6318" s="162" t="s">
        <v>36778</v>
      </c>
      <c r="I6318" s="162"/>
      <c r="J6318" s="126"/>
      <c r="K6318" s="515" t="s">
        <v>36779</v>
      </c>
      <c r="L6318" s="594">
        <v>43677.0</v>
      </c>
      <c r="M6318" s="428" t="s">
        <v>36780</v>
      </c>
      <c r="N6318" s="373"/>
      <c r="O6318" s="140"/>
      <c r="P6318" s="140"/>
      <c r="Q6318" s="374"/>
      <c r="R6318" s="373"/>
      <c r="S6318" s="375"/>
      <c r="T6318" s="348"/>
      <c r="U6318" s="373"/>
      <c r="V6318" s="140"/>
      <c r="W6318" s="140"/>
      <c r="X6318" s="141"/>
      <c r="Y6318" s="141"/>
      <c r="Z6318" s="141"/>
      <c r="AA6318" s="141"/>
      <c r="AB6318" s="141"/>
      <c r="AC6318" s="141"/>
      <c r="AD6318" s="141"/>
      <c r="AE6318" s="141"/>
      <c r="AF6318" s="141"/>
      <c r="AG6318" s="141"/>
      <c r="AH6318" s="141"/>
      <c r="AI6318" s="141"/>
      <c r="AJ6318" s="141"/>
      <c r="AK6318" s="141"/>
      <c r="AL6318" s="141"/>
      <c r="AM6318" s="141"/>
      <c r="AN6318" s="141"/>
      <c r="AO6318" s="141"/>
      <c r="AP6318" s="141"/>
      <c r="AQ6318" s="141"/>
      <c r="AR6318" s="141"/>
      <c r="AS6318" s="141"/>
      <c r="AT6318" s="141"/>
      <c r="AU6318" s="141"/>
      <c r="AV6318" s="141"/>
      <c r="AW6318" s="141"/>
      <c r="AX6318" s="141"/>
      <c r="AY6318" s="141"/>
      <c r="AZ6318" s="141"/>
      <c r="BA6318" s="141"/>
      <c r="BB6318" s="141"/>
      <c r="BC6318" s="141"/>
      <c r="BD6318" s="141"/>
      <c r="BE6318" s="141"/>
      <c r="BF6318" s="141"/>
      <c r="BG6318" s="141"/>
      <c r="BH6318" s="141"/>
      <c r="BI6318" s="141"/>
      <c r="BJ6318" s="141"/>
      <c r="BK6318" s="141"/>
    </row>
    <row r="6319" ht="33.0" customHeight="1">
      <c r="A6319" s="361">
        <v>6321.0</v>
      </c>
      <c r="B6319" s="592" t="s">
        <v>36781</v>
      </c>
      <c r="C6319" s="359" t="s">
        <v>36782</v>
      </c>
      <c r="D6319" s="361" t="s">
        <v>36776</v>
      </c>
      <c r="E6319" s="319"/>
      <c r="F6319" s="162" t="s">
        <v>36783</v>
      </c>
      <c r="G6319" s="162"/>
      <c r="H6319" s="162" t="s">
        <v>36784</v>
      </c>
      <c r="I6319" s="162"/>
      <c r="J6319" s="126"/>
      <c r="K6319" s="515" t="s">
        <v>36785</v>
      </c>
      <c r="L6319" s="594">
        <v>43648.0</v>
      </c>
      <c r="M6319" s="428" t="s">
        <v>36786</v>
      </c>
      <c r="N6319" s="373"/>
      <c r="O6319" s="140"/>
      <c r="P6319" s="140"/>
      <c r="Q6319" s="374"/>
      <c r="R6319" s="373"/>
      <c r="S6319" s="375"/>
      <c r="T6319" s="348"/>
      <c r="U6319" s="373"/>
      <c r="V6319" s="140"/>
      <c r="W6319" s="140"/>
      <c r="X6319" s="141"/>
      <c r="Y6319" s="141"/>
      <c r="Z6319" s="141"/>
      <c r="AA6319" s="141"/>
      <c r="AB6319" s="141"/>
      <c r="AC6319" s="141"/>
      <c r="AD6319" s="141"/>
      <c r="AE6319" s="141"/>
      <c r="AF6319" s="141"/>
      <c r="AG6319" s="141"/>
      <c r="AH6319" s="141"/>
      <c r="AI6319" s="141"/>
      <c r="AJ6319" s="141"/>
      <c r="AK6319" s="141"/>
      <c r="AL6319" s="141"/>
      <c r="AM6319" s="141"/>
      <c r="AN6319" s="141"/>
      <c r="AO6319" s="141"/>
      <c r="AP6319" s="141"/>
      <c r="AQ6319" s="141"/>
      <c r="AR6319" s="141"/>
      <c r="AS6319" s="141"/>
      <c r="AT6319" s="141"/>
      <c r="AU6319" s="141"/>
      <c r="AV6319" s="141"/>
      <c r="AW6319" s="141"/>
      <c r="AX6319" s="141"/>
      <c r="AY6319" s="141"/>
      <c r="AZ6319" s="141"/>
      <c r="BA6319" s="141"/>
      <c r="BB6319" s="141"/>
      <c r="BC6319" s="141"/>
      <c r="BD6319" s="141"/>
      <c r="BE6319" s="141"/>
      <c r="BF6319" s="141"/>
      <c r="BG6319" s="141"/>
      <c r="BH6319" s="141"/>
      <c r="BI6319" s="141"/>
      <c r="BJ6319" s="141"/>
      <c r="BK6319" s="141"/>
    </row>
    <row r="6320" ht="33.0" customHeight="1">
      <c r="A6320" s="362">
        <v>6322.0</v>
      </c>
      <c r="B6320" s="126" t="s">
        <v>36787</v>
      </c>
      <c r="C6320" s="283" t="s">
        <v>36788</v>
      </c>
      <c r="D6320" s="362" t="s">
        <v>36789</v>
      </c>
      <c r="E6320" s="127"/>
      <c r="F6320" s="126" t="s">
        <v>36790</v>
      </c>
      <c r="G6320" s="126"/>
      <c r="H6320" s="126" t="s">
        <v>36791</v>
      </c>
      <c r="I6320" s="126"/>
      <c r="J6320" s="126"/>
      <c r="K6320" s="480" t="s">
        <v>36792</v>
      </c>
      <c r="L6320" s="595">
        <v>43684.0</v>
      </c>
      <c r="M6320" s="146" t="s">
        <v>36793</v>
      </c>
      <c r="N6320" s="165"/>
      <c r="O6320" s="147"/>
      <c r="P6320" s="147"/>
      <c r="Q6320" s="166"/>
      <c r="R6320" s="165"/>
      <c r="S6320" s="167"/>
      <c r="T6320" s="168"/>
      <c r="U6320" s="341" t="s">
        <v>34573</v>
      </c>
      <c r="V6320" s="147"/>
      <c r="W6320" s="147"/>
      <c r="X6320" s="169"/>
      <c r="Y6320" s="169"/>
      <c r="Z6320" s="169"/>
      <c r="AA6320" s="169"/>
      <c r="AB6320" s="169"/>
      <c r="AC6320" s="169"/>
      <c r="AD6320" s="169"/>
      <c r="AE6320" s="169"/>
      <c r="AF6320" s="169"/>
      <c r="AG6320" s="169"/>
      <c r="AH6320" s="169"/>
      <c r="AI6320" s="169"/>
      <c r="AJ6320" s="169"/>
      <c r="AK6320" s="169"/>
      <c r="AL6320" s="169"/>
      <c r="AM6320" s="169"/>
      <c r="AN6320" s="169"/>
      <c r="AO6320" s="169"/>
      <c r="AP6320" s="169"/>
      <c r="AQ6320" s="169"/>
      <c r="AR6320" s="169"/>
      <c r="AS6320" s="169"/>
      <c r="AT6320" s="169"/>
      <c r="AU6320" s="169"/>
      <c r="AV6320" s="169"/>
      <c r="AW6320" s="169"/>
      <c r="AX6320" s="169"/>
      <c r="AY6320" s="169"/>
      <c r="AZ6320" s="169"/>
      <c r="BA6320" s="169"/>
      <c r="BB6320" s="169"/>
      <c r="BC6320" s="169"/>
      <c r="BD6320" s="169"/>
      <c r="BE6320" s="169"/>
      <c r="BF6320" s="169"/>
      <c r="BG6320" s="169"/>
      <c r="BH6320" s="169"/>
      <c r="BI6320" s="169"/>
      <c r="BJ6320" s="169"/>
      <c r="BK6320" s="169"/>
    </row>
    <row r="6321" ht="33.0" customHeight="1">
      <c r="A6321" s="361">
        <v>6323.0</v>
      </c>
      <c r="B6321" s="162" t="s">
        <v>36794</v>
      </c>
      <c r="C6321" s="359" t="s">
        <v>33344</v>
      </c>
      <c r="D6321" s="361" t="s">
        <v>36776</v>
      </c>
      <c r="E6321" s="319"/>
      <c r="F6321" s="162" t="s">
        <v>36795</v>
      </c>
      <c r="G6321" s="162"/>
      <c r="H6321" s="162" t="s">
        <v>36796</v>
      </c>
      <c r="I6321" s="162"/>
      <c r="J6321" s="126"/>
      <c r="K6321" s="515" t="s">
        <v>36797</v>
      </c>
      <c r="L6321" s="594">
        <v>43674.0</v>
      </c>
      <c r="M6321" s="428" t="s">
        <v>36798</v>
      </c>
      <c r="N6321" s="373"/>
      <c r="O6321" s="140"/>
      <c r="P6321" s="140"/>
      <c r="Q6321" s="374"/>
      <c r="R6321" s="373"/>
      <c r="S6321" s="375"/>
      <c r="T6321" s="348"/>
      <c r="U6321" s="373"/>
      <c r="V6321" s="140"/>
      <c r="W6321" s="140"/>
      <c r="X6321" s="141"/>
      <c r="Y6321" s="141"/>
      <c r="Z6321" s="141"/>
      <c r="AA6321" s="141"/>
      <c r="AB6321" s="141"/>
      <c r="AC6321" s="141"/>
      <c r="AD6321" s="141"/>
      <c r="AE6321" s="141"/>
      <c r="AF6321" s="141"/>
      <c r="AG6321" s="141"/>
      <c r="AH6321" s="141"/>
      <c r="AI6321" s="141"/>
      <c r="AJ6321" s="141"/>
      <c r="AK6321" s="141"/>
      <c r="AL6321" s="141"/>
      <c r="AM6321" s="141"/>
      <c r="AN6321" s="141"/>
      <c r="AO6321" s="141"/>
      <c r="AP6321" s="141"/>
      <c r="AQ6321" s="141"/>
      <c r="AR6321" s="141"/>
      <c r="AS6321" s="141"/>
      <c r="AT6321" s="141"/>
      <c r="AU6321" s="141"/>
      <c r="AV6321" s="141"/>
      <c r="AW6321" s="141"/>
      <c r="AX6321" s="141"/>
      <c r="AY6321" s="141"/>
      <c r="AZ6321" s="141"/>
      <c r="BA6321" s="141"/>
      <c r="BB6321" s="141"/>
      <c r="BC6321" s="141"/>
      <c r="BD6321" s="141"/>
      <c r="BE6321" s="141"/>
      <c r="BF6321" s="141"/>
      <c r="BG6321" s="141"/>
      <c r="BH6321" s="141"/>
      <c r="BI6321" s="141"/>
      <c r="BJ6321" s="141"/>
      <c r="BK6321" s="141"/>
    </row>
    <row r="6322" ht="33.0" customHeight="1">
      <c r="A6322" s="361">
        <v>6324.0</v>
      </c>
      <c r="B6322" s="361" t="s">
        <v>36799</v>
      </c>
      <c r="C6322" s="359" t="s">
        <v>36800</v>
      </c>
      <c r="D6322" s="361" t="s">
        <v>36789</v>
      </c>
      <c r="E6322" s="319"/>
      <c r="F6322" s="162" t="s">
        <v>36801</v>
      </c>
      <c r="G6322" s="162"/>
      <c r="H6322" s="162" t="s">
        <v>36802</v>
      </c>
      <c r="I6322" s="162"/>
      <c r="J6322" s="126"/>
      <c r="K6322" s="515" t="s">
        <v>36803</v>
      </c>
      <c r="L6322" s="594">
        <v>43679.0</v>
      </c>
      <c r="M6322" s="428" t="s">
        <v>36804</v>
      </c>
      <c r="N6322" s="373"/>
      <c r="O6322" s="140"/>
      <c r="P6322" s="140"/>
      <c r="Q6322" s="374"/>
      <c r="R6322" s="373"/>
      <c r="S6322" s="375"/>
      <c r="T6322" s="348"/>
      <c r="U6322" s="373"/>
      <c r="V6322" s="140"/>
      <c r="W6322" s="140"/>
      <c r="X6322" s="141"/>
      <c r="Y6322" s="141"/>
      <c r="Z6322" s="141"/>
      <c r="AA6322" s="141"/>
      <c r="AB6322" s="141"/>
      <c r="AC6322" s="141"/>
      <c r="AD6322" s="141"/>
      <c r="AE6322" s="141"/>
      <c r="AF6322" s="141"/>
      <c r="AG6322" s="141"/>
      <c r="AH6322" s="141"/>
      <c r="AI6322" s="141"/>
      <c r="AJ6322" s="141"/>
      <c r="AK6322" s="141"/>
      <c r="AL6322" s="141"/>
      <c r="AM6322" s="141"/>
      <c r="AN6322" s="141"/>
      <c r="AO6322" s="141"/>
      <c r="AP6322" s="141"/>
      <c r="AQ6322" s="141"/>
      <c r="AR6322" s="141"/>
      <c r="AS6322" s="141"/>
      <c r="AT6322" s="141"/>
      <c r="AU6322" s="141"/>
      <c r="AV6322" s="141"/>
      <c r="AW6322" s="141"/>
      <c r="AX6322" s="141"/>
      <c r="AY6322" s="141"/>
      <c r="AZ6322" s="141"/>
      <c r="BA6322" s="141"/>
      <c r="BB6322" s="141"/>
      <c r="BC6322" s="141"/>
      <c r="BD6322" s="141"/>
      <c r="BE6322" s="141"/>
      <c r="BF6322" s="141"/>
      <c r="BG6322" s="141"/>
      <c r="BH6322" s="141"/>
      <c r="BI6322" s="141"/>
      <c r="BJ6322" s="141"/>
      <c r="BK6322" s="141"/>
    </row>
    <row r="6323" ht="33.0" customHeight="1">
      <c r="A6323" s="361">
        <v>6325.0</v>
      </c>
      <c r="B6323" s="592" t="s">
        <v>36805</v>
      </c>
      <c r="C6323" s="359" t="s">
        <v>36806</v>
      </c>
      <c r="D6323" s="361" t="s">
        <v>36807</v>
      </c>
      <c r="E6323" s="319"/>
      <c r="F6323" s="162" t="s">
        <v>36808</v>
      </c>
      <c r="G6323" s="162"/>
      <c r="H6323" s="162" t="s">
        <v>19222</v>
      </c>
      <c r="I6323" s="162"/>
      <c r="J6323" s="126"/>
      <c r="K6323" s="515" t="s">
        <v>36809</v>
      </c>
      <c r="L6323" s="594">
        <v>43682.0</v>
      </c>
      <c r="M6323" s="428" t="s">
        <v>36810</v>
      </c>
      <c r="N6323" s="373"/>
      <c r="O6323" s="140"/>
      <c r="P6323" s="140"/>
      <c r="Q6323" s="374"/>
      <c r="R6323" s="373"/>
      <c r="S6323" s="375"/>
      <c r="T6323" s="348"/>
      <c r="U6323" s="373"/>
      <c r="V6323" s="140"/>
      <c r="W6323" s="140"/>
      <c r="X6323" s="141"/>
      <c r="Y6323" s="141"/>
      <c r="Z6323" s="141"/>
      <c r="AA6323" s="141"/>
      <c r="AB6323" s="141"/>
      <c r="AC6323" s="141"/>
      <c r="AD6323" s="141"/>
      <c r="AE6323" s="141"/>
      <c r="AF6323" s="141"/>
      <c r="AG6323" s="141"/>
      <c r="AH6323" s="141"/>
      <c r="AI6323" s="141"/>
      <c r="AJ6323" s="141"/>
      <c r="AK6323" s="141"/>
      <c r="AL6323" s="141"/>
      <c r="AM6323" s="141"/>
      <c r="AN6323" s="141"/>
      <c r="AO6323" s="141"/>
      <c r="AP6323" s="141"/>
      <c r="AQ6323" s="141"/>
      <c r="AR6323" s="141"/>
      <c r="AS6323" s="141"/>
      <c r="AT6323" s="141"/>
      <c r="AU6323" s="141"/>
      <c r="AV6323" s="141"/>
      <c r="AW6323" s="141"/>
      <c r="AX6323" s="141"/>
      <c r="AY6323" s="141"/>
      <c r="AZ6323" s="141"/>
      <c r="BA6323" s="141"/>
      <c r="BB6323" s="141"/>
      <c r="BC6323" s="141"/>
      <c r="BD6323" s="141"/>
      <c r="BE6323" s="141"/>
      <c r="BF6323" s="141"/>
      <c r="BG6323" s="141"/>
      <c r="BH6323" s="141"/>
      <c r="BI6323" s="141"/>
      <c r="BJ6323" s="141"/>
      <c r="BK6323" s="141"/>
    </row>
    <row r="6324" ht="33.0" customHeight="1">
      <c r="A6324" s="361">
        <v>6326.0</v>
      </c>
      <c r="B6324" s="162" t="s">
        <v>36811</v>
      </c>
      <c r="C6324" s="359" t="s">
        <v>36812</v>
      </c>
      <c r="D6324" s="361" t="s">
        <v>36813</v>
      </c>
      <c r="E6324" s="319"/>
      <c r="F6324" s="162" t="s">
        <v>36814</v>
      </c>
      <c r="G6324" s="162"/>
      <c r="H6324" s="162" t="s">
        <v>36815</v>
      </c>
      <c r="I6324" s="162"/>
      <c r="J6324" s="126"/>
      <c r="K6324" s="515" t="s">
        <v>36816</v>
      </c>
      <c r="L6324" s="594">
        <v>42949.0</v>
      </c>
      <c r="M6324" s="428" t="s">
        <v>36817</v>
      </c>
      <c r="N6324" s="373"/>
      <c r="O6324" s="140"/>
      <c r="P6324" s="140"/>
      <c r="Q6324" s="374"/>
      <c r="R6324" s="373"/>
      <c r="S6324" s="375"/>
      <c r="T6324" s="348"/>
      <c r="U6324" s="373"/>
      <c r="V6324" s="140"/>
      <c r="W6324" s="140"/>
      <c r="X6324" s="141"/>
      <c r="Y6324" s="141"/>
      <c r="Z6324" s="141"/>
      <c r="AA6324" s="141"/>
      <c r="AB6324" s="141"/>
      <c r="AC6324" s="141"/>
      <c r="AD6324" s="141"/>
      <c r="AE6324" s="141"/>
      <c r="AF6324" s="141"/>
      <c r="AG6324" s="141"/>
      <c r="AH6324" s="141"/>
      <c r="AI6324" s="141"/>
      <c r="AJ6324" s="141"/>
      <c r="AK6324" s="141"/>
      <c r="AL6324" s="141"/>
      <c r="AM6324" s="141"/>
      <c r="AN6324" s="141"/>
      <c r="AO6324" s="141"/>
      <c r="AP6324" s="141"/>
      <c r="AQ6324" s="141"/>
      <c r="AR6324" s="141"/>
      <c r="AS6324" s="141"/>
      <c r="AT6324" s="141"/>
      <c r="AU6324" s="141"/>
      <c r="AV6324" s="141"/>
      <c r="AW6324" s="141"/>
      <c r="AX6324" s="141"/>
      <c r="AY6324" s="141"/>
      <c r="AZ6324" s="141"/>
      <c r="BA6324" s="141"/>
      <c r="BB6324" s="141"/>
      <c r="BC6324" s="141"/>
      <c r="BD6324" s="141"/>
      <c r="BE6324" s="141"/>
      <c r="BF6324" s="141"/>
      <c r="BG6324" s="141"/>
      <c r="BH6324" s="141"/>
      <c r="BI6324" s="141"/>
      <c r="BJ6324" s="141"/>
      <c r="BK6324" s="141"/>
    </row>
    <row r="6325" ht="33.0" customHeight="1">
      <c r="A6325" s="361">
        <v>6327.0</v>
      </c>
      <c r="B6325" s="592" t="s">
        <v>36818</v>
      </c>
      <c r="C6325" s="359" t="s">
        <v>36819</v>
      </c>
      <c r="D6325" s="361" t="s">
        <v>36820</v>
      </c>
      <c r="E6325" s="319"/>
      <c r="F6325" s="162" t="s">
        <v>36821</v>
      </c>
      <c r="G6325" s="162"/>
      <c r="H6325" s="162" t="s">
        <v>36822</v>
      </c>
      <c r="I6325" s="162"/>
      <c r="J6325" s="126"/>
      <c r="K6325" s="515" t="s">
        <v>36823</v>
      </c>
      <c r="L6325" s="594">
        <v>43677.0</v>
      </c>
      <c r="M6325" s="428" t="s">
        <v>36824</v>
      </c>
      <c r="N6325" s="373"/>
      <c r="O6325" s="140"/>
      <c r="P6325" s="140"/>
      <c r="Q6325" s="374"/>
      <c r="R6325" s="373"/>
      <c r="S6325" s="375"/>
      <c r="T6325" s="348"/>
      <c r="U6325" s="373"/>
      <c r="V6325" s="140"/>
      <c r="W6325" s="140"/>
      <c r="X6325" s="141"/>
      <c r="Y6325" s="141"/>
      <c r="Z6325" s="141"/>
      <c r="AA6325" s="141"/>
      <c r="AB6325" s="141"/>
      <c r="AC6325" s="141"/>
      <c r="AD6325" s="141"/>
      <c r="AE6325" s="141"/>
      <c r="AF6325" s="141"/>
      <c r="AG6325" s="141"/>
      <c r="AH6325" s="141"/>
      <c r="AI6325" s="141"/>
      <c r="AJ6325" s="141"/>
      <c r="AK6325" s="141"/>
      <c r="AL6325" s="141"/>
      <c r="AM6325" s="141"/>
      <c r="AN6325" s="141"/>
      <c r="AO6325" s="141"/>
      <c r="AP6325" s="141"/>
      <c r="AQ6325" s="141"/>
      <c r="AR6325" s="141"/>
      <c r="AS6325" s="141"/>
      <c r="AT6325" s="141"/>
      <c r="AU6325" s="141"/>
      <c r="AV6325" s="141"/>
      <c r="AW6325" s="141"/>
      <c r="AX6325" s="141"/>
      <c r="AY6325" s="141"/>
      <c r="AZ6325" s="141"/>
      <c r="BA6325" s="141"/>
      <c r="BB6325" s="141"/>
      <c r="BC6325" s="141"/>
      <c r="BD6325" s="141"/>
      <c r="BE6325" s="141"/>
      <c r="BF6325" s="141"/>
      <c r="BG6325" s="141"/>
      <c r="BH6325" s="141"/>
      <c r="BI6325" s="141"/>
      <c r="BJ6325" s="141"/>
      <c r="BK6325" s="141"/>
    </row>
    <row r="6326" ht="33.0" customHeight="1">
      <c r="A6326" s="361">
        <v>6328.0</v>
      </c>
      <c r="B6326" s="162" t="s">
        <v>36825</v>
      </c>
      <c r="C6326" s="359" t="s">
        <v>36826</v>
      </c>
      <c r="D6326" s="361" t="s">
        <v>36827</v>
      </c>
      <c r="E6326" s="319"/>
      <c r="F6326" s="162" t="s">
        <v>36828</v>
      </c>
      <c r="G6326" s="162"/>
      <c r="H6326" s="162" t="s">
        <v>36829</v>
      </c>
      <c r="I6326" s="162"/>
      <c r="J6326" s="126"/>
      <c r="K6326" s="515" t="s">
        <v>36830</v>
      </c>
      <c r="L6326" s="594">
        <v>43677.0</v>
      </c>
      <c r="M6326" s="428" t="s">
        <v>36831</v>
      </c>
      <c r="N6326" s="373"/>
      <c r="O6326" s="140"/>
      <c r="P6326" s="140"/>
      <c r="Q6326" s="374"/>
      <c r="R6326" s="373"/>
      <c r="S6326" s="375"/>
      <c r="T6326" s="348"/>
      <c r="U6326" s="373"/>
      <c r="V6326" s="140"/>
      <c r="W6326" s="140"/>
      <c r="X6326" s="141"/>
      <c r="Y6326" s="141"/>
      <c r="Z6326" s="141"/>
      <c r="AA6326" s="141"/>
      <c r="AB6326" s="141"/>
      <c r="AC6326" s="141"/>
      <c r="AD6326" s="141"/>
      <c r="AE6326" s="141"/>
      <c r="AF6326" s="141"/>
      <c r="AG6326" s="141"/>
      <c r="AH6326" s="141"/>
      <c r="AI6326" s="141"/>
      <c r="AJ6326" s="141"/>
      <c r="AK6326" s="141"/>
      <c r="AL6326" s="141"/>
      <c r="AM6326" s="141"/>
      <c r="AN6326" s="141"/>
      <c r="AO6326" s="141"/>
      <c r="AP6326" s="141"/>
      <c r="AQ6326" s="141"/>
      <c r="AR6326" s="141"/>
      <c r="AS6326" s="141"/>
      <c r="AT6326" s="141"/>
      <c r="AU6326" s="141"/>
      <c r="AV6326" s="141"/>
      <c r="AW6326" s="141"/>
      <c r="AX6326" s="141"/>
      <c r="AY6326" s="141"/>
      <c r="AZ6326" s="141"/>
      <c r="BA6326" s="141"/>
      <c r="BB6326" s="141"/>
      <c r="BC6326" s="141"/>
      <c r="BD6326" s="141"/>
      <c r="BE6326" s="141"/>
      <c r="BF6326" s="141"/>
      <c r="BG6326" s="141"/>
      <c r="BH6326" s="141"/>
      <c r="BI6326" s="141"/>
      <c r="BJ6326" s="141"/>
      <c r="BK6326" s="141"/>
    </row>
    <row r="6327" ht="33.0" customHeight="1">
      <c r="A6327" s="361">
        <v>6329.0</v>
      </c>
      <c r="B6327" s="592" t="s">
        <v>29312</v>
      </c>
      <c r="C6327" s="359" t="s">
        <v>36832</v>
      </c>
      <c r="D6327" s="361" t="s">
        <v>36833</v>
      </c>
      <c r="E6327" s="319"/>
      <c r="F6327" s="162" t="s">
        <v>26404</v>
      </c>
      <c r="G6327" s="162"/>
      <c r="H6327" s="162" t="s">
        <v>25143</v>
      </c>
      <c r="I6327" s="162"/>
      <c r="J6327" s="126"/>
      <c r="K6327" s="515" t="s">
        <v>36834</v>
      </c>
      <c r="L6327" s="594">
        <v>43682.0</v>
      </c>
      <c r="M6327" s="428" t="s">
        <v>36835</v>
      </c>
      <c r="N6327" s="373"/>
      <c r="O6327" s="140"/>
      <c r="P6327" s="140"/>
      <c r="Q6327" s="374"/>
      <c r="R6327" s="373"/>
      <c r="S6327" s="375"/>
      <c r="T6327" s="348"/>
      <c r="U6327" s="373"/>
      <c r="V6327" s="140"/>
      <c r="W6327" s="140"/>
      <c r="X6327" s="141"/>
      <c r="Y6327" s="141"/>
      <c r="Z6327" s="141"/>
      <c r="AA6327" s="141"/>
      <c r="AB6327" s="141"/>
      <c r="AC6327" s="141"/>
      <c r="AD6327" s="141"/>
      <c r="AE6327" s="141"/>
      <c r="AF6327" s="141"/>
      <c r="AG6327" s="141"/>
      <c r="AH6327" s="141"/>
      <c r="AI6327" s="141"/>
      <c r="AJ6327" s="141"/>
      <c r="AK6327" s="141"/>
      <c r="AL6327" s="141"/>
      <c r="AM6327" s="141"/>
      <c r="AN6327" s="141"/>
      <c r="AO6327" s="141"/>
      <c r="AP6327" s="141"/>
      <c r="AQ6327" s="141"/>
      <c r="AR6327" s="141"/>
      <c r="AS6327" s="141"/>
      <c r="AT6327" s="141"/>
      <c r="AU6327" s="141"/>
      <c r="AV6327" s="141"/>
      <c r="AW6327" s="141"/>
      <c r="AX6327" s="141"/>
      <c r="AY6327" s="141"/>
      <c r="AZ6327" s="141"/>
      <c r="BA6327" s="141"/>
      <c r="BB6327" s="141"/>
      <c r="BC6327" s="141"/>
      <c r="BD6327" s="141"/>
      <c r="BE6327" s="141"/>
      <c r="BF6327" s="141"/>
      <c r="BG6327" s="141"/>
      <c r="BH6327" s="141"/>
      <c r="BI6327" s="141"/>
      <c r="BJ6327" s="141"/>
      <c r="BK6327" s="141"/>
    </row>
    <row r="6328" ht="33.0" customHeight="1">
      <c r="A6328" s="362">
        <v>6330.0</v>
      </c>
      <c r="B6328" s="126" t="s">
        <v>36836</v>
      </c>
      <c r="C6328" s="283" t="s">
        <v>36837</v>
      </c>
      <c r="D6328" s="362" t="s">
        <v>36838</v>
      </c>
      <c r="E6328" s="127"/>
      <c r="F6328" s="126" t="s">
        <v>36839</v>
      </c>
      <c r="G6328" s="126"/>
      <c r="H6328" s="126" t="s">
        <v>36840</v>
      </c>
      <c r="I6328" s="126"/>
      <c r="J6328" s="126"/>
      <c r="K6328" s="480" t="s">
        <v>36841</v>
      </c>
      <c r="L6328" s="595">
        <v>43685.0</v>
      </c>
      <c r="M6328" s="146" t="s">
        <v>36842</v>
      </c>
      <c r="N6328" s="165"/>
      <c r="O6328" s="147"/>
      <c r="P6328" s="147"/>
      <c r="Q6328" s="166"/>
      <c r="R6328" s="165"/>
      <c r="S6328" s="167"/>
      <c r="T6328" s="168"/>
      <c r="U6328" s="341" t="s">
        <v>33871</v>
      </c>
      <c r="V6328" s="147"/>
      <c r="W6328" s="147"/>
      <c r="X6328" s="169"/>
      <c r="Y6328" s="169"/>
      <c r="Z6328" s="169"/>
      <c r="AA6328" s="169"/>
      <c r="AB6328" s="169"/>
      <c r="AC6328" s="169"/>
      <c r="AD6328" s="169"/>
      <c r="AE6328" s="169"/>
      <c r="AF6328" s="169"/>
      <c r="AG6328" s="169"/>
      <c r="AH6328" s="169"/>
      <c r="AI6328" s="169"/>
      <c r="AJ6328" s="169"/>
      <c r="AK6328" s="169"/>
      <c r="AL6328" s="169"/>
      <c r="AM6328" s="169"/>
      <c r="AN6328" s="169"/>
      <c r="AO6328" s="169"/>
      <c r="AP6328" s="169"/>
      <c r="AQ6328" s="169"/>
      <c r="AR6328" s="169"/>
      <c r="AS6328" s="169"/>
      <c r="AT6328" s="169"/>
      <c r="AU6328" s="169"/>
      <c r="AV6328" s="169"/>
      <c r="AW6328" s="169"/>
      <c r="AX6328" s="169"/>
      <c r="AY6328" s="169"/>
      <c r="AZ6328" s="169"/>
      <c r="BA6328" s="169"/>
      <c r="BB6328" s="169"/>
      <c r="BC6328" s="169"/>
      <c r="BD6328" s="169"/>
      <c r="BE6328" s="169"/>
      <c r="BF6328" s="169"/>
      <c r="BG6328" s="169"/>
      <c r="BH6328" s="169"/>
      <c r="BI6328" s="169"/>
      <c r="BJ6328" s="169"/>
      <c r="BK6328" s="169"/>
    </row>
    <row r="6329" ht="33.0" customHeight="1">
      <c r="A6329" s="361">
        <v>6331.0</v>
      </c>
      <c r="B6329" s="592" t="s">
        <v>36843</v>
      </c>
      <c r="C6329" s="359" t="s">
        <v>36844</v>
      </c>
      <c r="D6329" s="361" t="s">
        <v>36845</v>
      </c>
      <c r="E6329" s="319"/>
      <c r="F6329" s="162" t="s">
        <v>36846</v>
      </c>
      <c r="G6329" s="162"/>
      <c r="H6329" s="162" t="s">
        <v>36847</v>
      </c>
      <c r="I6329" s="162"/>
      <c r="J6329" s="126"/>
      <c r="K6329" s="515" t="s">
        <v>36848</v>
      </c>
      <c r="L6329" s="594">
        <v>43692.0</v>
      </c>
      <c r="M6329" s="428" t="s">
        <v>36849</v>
      </c>
      <c r="N6329" s="373"/>
      <c r="O6329" s="140"/>
      <c r="P6329" s="140"/>
      <c r="Q6329" s="374"/>
      <c r="R6329" s="373"/>
      <c r="S6329" s="375"/>
      <c r="T6329" s="348"/>
      <c r="U6329" s="373"/>
      <c r="V6329" s="140"/>
      <c r="W6329" s="140"/>
      <c r="X6329" s="141"/>
      <c r="Y6329" s="141"/>
      <c r="Z6329" s="141"/>
      <c r="AA6329" s="141"/>
      <c r="AB6329" s="141"/>
      <c r="AC6329" s="141"/>
      <c r="AD6329" s="141"/>
      <c r="AE6329" s="141"/>
      <c r="AF6329" s="141"/>
      <c r="AG6329" s="141"/>
      <c r="AH6329" s="141"/>
      <c r="AI6329" s="141"/>
      <c r="AJ6329" s="141"/>
      <c r="AK6329" s="141"/>
      <c r="AL6329" s="141"/>
      <c r="AM6329" s="141"/>
      <c r="AN6329" s="141"/>
      <c r="AO6329" s="141"/>
      <c r="AP6329" s="141"/>
      <c r="AQ6329" s="141"/>
      <c r="AR6329" s="141"/>
      <c r="AS6329" s="141"/>
      <c r="AT6329" s="141"/>
      <c r="AU6329" s="141"/>
      <c r="AV6329" s="141"/>
      <c r="AW6329" s="141"/>
      <c r="AX6329" s="141"/>
      <c r="AY6329" s="141"/>
      <c r="AZ6329" s="141"/>
      <c r="BA6329" s="141"/>
      <c r="BB6329" s="141"/>
      <c r="BC6329" s="141"/>
      <c r="BD6329" s="141"/>
      <c r="BE6329" s="141"/>
      <c r="BF6329" s="141"/>
      <c r="BG6329" s="141"/>
      <c r="BH6329" s="141"/>
      <c r="BI6329" s="141"/>
      <c r="BJ6329" s="141"/>
      <c r="BK6329" s="141"/>
    </row>
    <row r="6330" ht="33.0" customHeight="1">
      <c r="A6330" s="361">
        <v>6332.0</v>
      </c>
      <c r="B6330" s="162" t="s">
        <v>36850</v>
      </c>
      <c r="C6330" s="359" t="s">
        <v>16554</v>
      </c>
      <c r="D6330" s="361" t="s">
        <v>36851</v>
      </c>
      <c r="E6330" s="319"/>
      <c r="F6330" s="162" t="s">
        <v>36852</v>
      </c>
      <c r="G6330" s="162"/>
      <c r="H6330" s="162" t="s">
        <v>36853</v>
      </c>
      <c r="I6330" s="162"/>
      <c r="J6330" s="126"/>
      <c r="K6330" s="515" t="s">
        <v>36854</v>
      </c>
      <c r="L6330" s="594">
        <v>43676.0</v>
      </c>
      <c r="M6330" s="428" t="s">
        <v>36855</v>
      </c>
      <c r="N6330" s="373"/>
      <c r="O6330" s="140"/>
      <c r="P6330" s="140"/>
      <c r="Q6330" s="374"/>
      <c r="R6330" s="373"/>
      <c r="S6330" s="375"/>
      <c r="T6330" s="348"/>
      <c r="U6330" s="373"/>
      <c r="V6330" s="140"/>
      <c r="W6330" s="140"/>
      <c r="X6330" s="141"/>
      <c r="Y6330" s="141"/>
      <c r="Z6330" s="141"/>
      <c r="AA6330" s="141"/>
      <c r="AB6330" s="141"/>
      <c r="AC6330" s="141"/>
      <c r="AD6330" s="141"/>
      <c r="AE6330" s="141"/>
      <c r="AF6330" s="141"/>
      <c r="AG6330" s="141"/>
      <c r="AH6330" s="141"/>
      <c r="AI6330" s="141"/>
      <c r="AJ6330" s="141"/>
      <c r="AK6330" s="141"/>
      <c r="AL6330" s="141"/>
      <c r="AM6330" s="141"/>
      <c r="AN6330" s="141"/>
      <c r="AO6330" s="141"/>
      <c r="AP6330" s="141"/>
      <c r="AQ6330" s="141"/>
      <c r="AR6330" s="141"/>
      <c r="AS6330" s="141"/>
      <c r="AT6330" s="141"/>
      <c r="AU6330" s="141"/>
      <c r="AV6330" s="141"/>
      <c r="AW6330" s="141"/>
      <c r="AX6330" s="141"/>
      <c r="AY6330" s="141"/>
      <c r="AZ6330" s="141"/>
      <c r="BA6330" s="141"/>
      <c r="BB6330" s="141"/>
      <c r="BC6330" s="141"/>
      <c r="BD6330" s="141"/>
      <c r="BE6330" s="141"/>
      <c r="BF6330" s="141"/>
      <c r="BG6330" s="141"/>
      <c r="BH6330" s="141"/>
      <c r="BI6330" s="141"/>
      <c r="BJ6330" s="141"/>
      <c r="BK6330" s="141"/>
    </row>
    <row r="6331" ht="33.0" customHeight="1">
      <c r="A6331" s="361">
        <v>6333.0</v>
      </c>
      <c r="B6331" s="162" t="s">
        <v>36856</v>
      </c>
      <c r="C6331" s="359" t="s">
        <v>36857</v>
      </c>
      <c r="D6331" s="361" t="s">
        <v>36858</v>
      </c>
      <c r="E6331" s="319"/>
      <c r="F6331" s="162" t="s">
        <v>36859</v>
      </c>
      <c r="G6331" s="162"/>
      <c r="H6331" s="162" t="s">
        <v>36860</v>
      </c>
      <c r="I6331" s="162"/>
      <c r="J6331" s="126"/>
      <c r="K6331" s="515" t="s">
        <v>36861</v>
      </c>
      <c r="L6331" s="594">
        <v>43685.0</v>
      </c>
      <c r="M6331" s="428" t="s">
        <v>36862</v>
      </c>
      <c r="N6331" s="373"/>
      <c r="O6331" s="140"/>
      <c r="P6331" s="140"/>
      <c r="Q6331" s="374"/>
      <c r="R6331" s="373"/>
      <c r="S6331" s="375"/>
      <c r="T6331" s="348"/>
      <c r="U6331" s="373"/>
      <c r="V6331" s="140"/>
      <c r="W6331" s="140"/>
      <c r="X6331" s="141"/>
      <c r="Y6331" s="141"/>
      <c r="Z6331" s="141"/>
      <c r="AA6331" s="141"/>
      <c r="AB6331" s="141"/>
      <c r="AC6331" s="141"/>
      <c r="AD6331" s="141"/>
      <c r="AE6331" s="141"/>
      <c r="AF6331" s="141"/>
      <c r="AG6331" s="141"/>
      <c r="AH6331" s="141"/>
      <c r="AI6331" s="141"/>
      <c r="AJ6331" s="141"/>
      <c r="AK6331" s="141"/>
      <c r="AL6331" s="141"/>
      <c r="AM6331" s="141"/>
      <c r="AN6331" s="141"/>
      <c r="AO6331" s="141"/>
      <c r="AP6331" s="141"/>
      <c r="AQ6331" s="141"/>
      <c r="AR6331" s="141"/>
      <c r="AS6331" s="141"/>
      <c r="AT6331" s="141"/>
      <c r="AU6331" s="141"/>
      <c r="AV6331" s="141"/>
      <c r="AW6331" s="141"/>
      <c r="AX6331" s="141"/>
      <c r="AY6331" s="141"/>
      <c r="AZ6331" s="141"/>
      <c r="BA6331" s="141"/>
      <c r="BB6331" s="141"/>
      <c r="BC6331" s="141"/>
      <c r="BD6331" s="141"/>
      <c r="BE6331" s="141"/>
      <c r="BF6331" s="141"/>
      <c r="BG6331" s="141"/>
      <c r="BH6331" s="141"/>
      <c r="BI6331" s="141"/>
      <c r="BJ6331" s="141"/>
      <c r="BK6331" s="141"/>
    </row>
    <row r="6332" ht="33.0" customHeight="1">
      <c r="A6332" s="361">
        <v>6334.0</v>
      </c>
      <c r="B6332" s="162" t="s">
        <v>36863</v>
      </c>
      <c r="C6332" s="359" t="s">
        <v>36864</v>
      </c>
      <c r="D6332" s="361" t="s">
        <v>36865</v>
      </c>
      <c r="E6332" s="319"/>
      <c r="F6332" s="162" t="s">
        <v>26321</v>
      </c>
      <c r="G6332" s="162"/>
      <c r="H6332" s="162" t="s">
        <v>28910</v>
      </c>
      <c r="I6332" s="162"/>
      <c r="J6332" s="126"/>
      <c r="K6332" s="515" t="s">
        <v>36866</v>
      </c>
      <c r="L6332" s="594">
        <v>43682.0</v>
      </c>
      <c r="M6332" s="428" t="s">
        <v>36867</v>
      </c>
      <c r="N6332" s="373"/>
      <c r="O6332" s="140"/>
      <c r="P6332" s="140"/>
      <c r="Q6332" s="374"/>
      <c r="R6332" s="373"/>
      <c r="S6332" s="375"/>
      <c r="T6332" s="348"/>
      <c r="U6332" s="373"/>
      <c r="V6332" s="140"/>
      <c r="W6332" s="140"/>
      <c r="X6332" s="141"/>
      <c r="Y6332" s="141"/>
      <c r="Z6332" s="141"/>
      <c r="AA6332" s="141"/>
      <c r="AB6332" s="141"/>
      <c r="AC6332" s="141"/>
      <c r="AD6332" s="141"/>
      <c r="AE6332" s="141"/>
      <c r="AF6332" s="141"/>
      <c r="AG6332" s="141"/>
      <c r="AH6332" s="141"/>
      <c r="AI6332" s="141"/>
      <c r="AJ6332" s="141"/>
      <c r="AK6332" s="141"/>
      <c r="AL6332" s="141"/>
      <c r="AM6332" s="141"/>
      <c r="AN6332" s="141"/>
      <c r="AO6332" s="141"/>
      <c r="AP6332" s="141"/>
      <c r="AQ6332" s="141"/>
      <c r="AR6332" s="141"/>
      <c r="AS6332" s="141"/>
      <c r="AT6332" s="141"/>
      <c r="AU6332" s="141"/>
      <c r="AV6332" s="141"/>
      <c r="AW6332" s="141"/>
      <c r="AX6332" s="141"/>
      <c r="AY6332" s="141"/>
      <c r="AZ6332" s="141"/>
      <c r="BA6332" s="141"/>
      <c r="BB6332" s="141"/>
      <c r="BC6332" s="141"/>
      <c r="BD6332" s="141"/>
      <c r="BE6332" s="141"/>
      <c r="BF6332" s="141"/>
      <c r="BG6332" s="141"/>
      <c r="BH6332" s="141"/>
      <c r="BI6332" s="141"/>
      <c r="BJ6332" s="141"/>
      <c r="BK6332" s="141"/>
    </row>
    <row r="6333" ht="33.0" customHeight="1">
      <c r="A6333" s="361">
        <v>6335.0</v>
      </c>
      <c r="B6333" s="162" t="s">
        <v>36868</v>
      </c>
      <c r="C6333" s="359" t="s">
        <v>36869</v>
      </c>
      <c r="D6333" s="361" t="s">
        <v>36870</v>
      </c>
      <c r="E6333" s="319"/>
      <c r="F6333" s="162" t="s">
        <v>36871</v>
      </c>
      <c r="G6333" s="162"/>
      <c r="H6333" s="162" t="s">
        <v>36872</v>
      </c>
      <c r="I6333" s="162"/>
      <c r="J6333" s="126"/>
      <c r="K6333" s="515" t="s">
        <v>36873</v>
      </c>
      <c r="L6333" s="594">
        <v>43685.0</v>
      </c>
      <c r="M6333" s="428" t="s">
        <v>36874</v>
      </c>
      <c r="N6333" s="373"/>
      <c r="O6333" s="140"/>
      <c r="P6333" s="140"/>
      <c r="Q6333" s="374"/>
      <c r="R6333" s="373"/>
      <c r="S6333" s="375"/>
      <c r="T6333" s="348"/>
      <c r="U6333" s="373"/>
      <c r="V6333" s="140"/>
      <c r="W6333" s="140"/>
      <c r="X6333" s="141"/>
      <c r="Y6333" s="141"/>
      <c r="Z6333" s="141"/>
      <c r="AA6333" s="141"/>
      <c r="AB6333" s="141"/>
      <c r="AC6333" s="141"/>
      <c r="AD6333" s="141"/>
      <c r="AE6333" s="141"/>
      <c r="AF6333" s="141"/>
      <c r="AG6333" s="141"/>
      <c r="AH6333" s="141"/>
      <c r="AI6333" s="141"/>
      <c r="AJ6333" s="141"/>
      <c r="AK6333" s="141"/>
      <c r="AL6333" s="141"/>
      <c r="AM6333" s="141"/>
      <c r="AN6333" s="141"/>
      <c r="AO6333" s="141"/>
      <c r="AP6333" s="141"/>
      <c r="AQ6333" s="141"/>
      <c r="AR6333" s="141"/>
      <c r="AS6333" s="141"/>
      <c r="AT6333" s="141"/>
      <c r="AU6333" s="141"/>
      <c r="AV6333" s="141"/>
      <c r="AW6333" s="141"/>
      <c r="AX6333" s="141"/>
      <c r="AY6333" s="141"/>
      <c r="AZ6333" s="141"/>
      <c r="BA6333" s="141"/>
      <c r="BB6333" s="141"/>
      <c r="BC6333" s="141"/>
      <c r="BD6333" s="141"/>
      <c r="BE6333" s="141"/>
      <c r="BF6333" s="141"/>
      <c r="BG6333" s="141"/>
      <c r="BH6333" s="141"/>
      <c r="BI6333" s="141"/>
      <c r="BJ6333" s="141"/>
      <c r="BK6333" s="141"/>
    </row>
    <row r="6334" ht="33.0" customHeight="1">
      <c r="A6334" s="362">
        <v>6336.0</v>
      </c>
      <c r="B6334" s="362" t="s">
        <v>36875</v>
      </c>
      <c r="C6334" s="283" t="s">
        <v>36876</v>
      </c>
      <c r="D6334" s="362" t="s">
        <v>36877</v>
      </c>
      <c r="E6334" s="127"/>
      <c r="F6334" s="362" t="s">
        <v>34646</v>
      </c>
      <c r="G6334" s="126"/>
      <c r="H6334" s="126" t="s">
        <v>34647</v>
      </c>
      <c r="I6334" s="126"/>
      <c r="J6334" s="126"/>
      <c r="K6334" s="480" t="s">
        <v>36878</v>
      </c>
      <c r="L6334" s="595">
        <v>43682.0</v>
      </c>
      <c r="M6334" s="146" t="s">
        <v>36879</v>
      </c>
      <c r="N6334" s="165"/>
      <c r="O6334" s="147"/>
      <c r="P6334" s="147"/>
      <c r="Q6334" s="166"/>
      <c r="R6334" s="165"/>
      <c r="S6334" s="167"/>
      <c r="T6334" s="168"/>
      <c r="U6334" s="341" t="s">
        <v>34745</v>
      </c>
      <c r="V6334" s="147"/>
      <c r="W6334" s="147"/>
      <c r="X6334" s="169"/>
      <c r="Y6334" s="169"/>
      <c r="Z6334" s="169"/>
      <c r="AA6334" s="169"/>
      <c r="AB6334" s="169"/>
      <c r="AC6334" s="169"/>
      <c r="AD6334" s="169"/>
      <c r="AE6334" s="169"/>
      <c r="AF6334" s="169"/>
      <c r="AG6334" s="169"/>
      <c r="AH6334" s="169"/>
      <c r="AI6334" s="169"/>
      <c r="AJ6334" s="169"/>
      <c r="AK6334" s="169"/>
      <c r="AL6334" s="169"/>
      <c r="AM6334" s="169"/>
      <c r="AN6334" s="169"/>
      <c r="AO6334" s="169"/>
      <c r="AP6334" s="169"/>
      <c r="AQ6334" s="169"/>
      <c r="AR6334" s="169"/>
      <c r="AS6334" s="169"/>
      <c r="AT6334" s="169"/>
      <c r="AU6334" s="169"/>
      <c r="AV6334" s="169"/>
      <c r="AW6334" s="169"/>
      <c r="AX6334" s="169"/>
      <c r="AY6334" s="169"/>
      <c r="AZ6334" s="169"/>
      <c r="BA6334" s="169"/>
      <c r="BB6334" s="169"/>
      <c r="BC6334" s="169"/>
      <c r="BD6334" s="169"/>
      <c r="BE6334" s="169"/>
      <c r="BF6334" s="169"/>
      <c r="BG6334" s="169"/>
      <c r="BH6334" s="169"/>
      <c r="BI6334" s="169"/>
      <c r="BJ6334" s="169"/>
      <c r="BK6334" s="169"/>
    </row>
    <row r="6335" ht="33.0" customHeight="1">
      <c r="A6335" s="361">
        <v>6337.0</v>
      </c>
      <c r="B6335" s="162" t="s">
        <v>36880</v>
      </c>
      <c r="C6335" s="359" t="s">
        <v>36881</v>
      </c>
      <c r="D6335" s="361" t="s">
        <v>36882</v>
      </c>
      <c r="E6335" s="319"/>
      <c r="F6335" s="162" t="s">
        <v>36883</v>
      </c>
      <c r="G6335" s="162"/>
      <c r="H6335" s="162" t="s">
        <v>36884</v>
      </c>
      <c r="I6335" s="162"/>
      <c r="J6335" s="126"/>
      <c r="K6335" s="515" t="s">
        <v>36885</v>
      </c>
      <c r="L6335" s="594">
        <v>43682.0</v>
      </c>
      <c r="M6335" s="428" t="s">
        <v>36886</v>
      </c>
      <c r="N6335" s="373"/>
      <c r="O6335" s="140"/>
      <c r="P6335" s="140"/>
      <c r="Q6335" s="374"/>
      <c r="R6335" s="373"/>
      <c r="S6335" s="375"/>
      <c r="T6335" s="348"/>
      <c r="U6335" s="373"/>
      <c r="V6335" s="140"/>
      <c r="W6335" s="140"/>
      <c r="X6335" s="141"/>
      <c r="Y6335" s="141"/>
      <c r="Z6335" s="141"/>
      <c r="AA6335" s="141"/>
      <c r="AB6335" s="141"/>
      <c r="AC6335" s="141"/>
      <c r="AD6335" s="141"/>
      <c r="AE6335" s="141"/>
      <c r="AF6335" s="141"/>
      <c r="AG6335" s="141"/>
      <c r="AH6335" s="141"/>
      <c r="AI6335" s="141"/>
      <c r="AJ6335" s="141"/>
      <c r="AK6335" s="141"/>
      <c r="AL6335" s="141"/>
      <c r="AM6335" s="141"/>
      <c r="AN6335" s="141"/>
      <c r="AO6335" s="141"/>
      <c r="AP6335" s="141"/>
      <c r="AQ6335" s="141"/>
      <c r="AR6335" s="141"/>
      <c r="AS6335" s="141"/>
      <c r="AT6335" s="141"/>
      <c r="AU6335" s="141"/>
      <c r="AV6335" s="141"/>
      <c r="AW6335" s="141"/>
      <c r="AX6335" s="141"/>
      <c r="AY6335" s="141"/>
      <c r="AZ6335" s="141"/>
      <c r="BA6335" s="141"/>
      <c r="BB6335" s="141"/>
      <c r="BC6335" s="141"/>
      <c r="BD6335" s="141"/>
      <c r="BE6335" s="141"/>
      <c r="BF6335" s="141"/>
      <c r="BG6335" s="141"/>
      <c r="BH6335" s="141"/>
      <c r="BI6335" s="141"/>
      <c r="BJ6335" s="141"/>
      <c r="BK6335" s="141"/>
    </row>
    <row r="6336" ht="33.0" customHeight="1">
      <c r="A6336" s="361">
        <v>6338.0</v>
      </c>
      <c r="B6336" s="162" t="s">
        <v>36887</v>
      </c>
      <c r="C6336" s="359" t="s">
        <v>36888</v>
      </c>
      <c r="D6336" s="361" t="s">
        <v>36889</v>
      </c>
      <c r="E6336" s="319"/>
      <c r="F6336" s="162" t="s">
        <v>36890</v>
      </c>
      <c r="G6336" s="162"/>
      <c r="H6336" s="162">
        <v>2.01900900674E11</v>
      </c>
      <c r="I6336" s="162"/>
      <c r="J6336" s="126"/>
      <c r="K6336" s="515" t="s">
        <v>36891</v>
      </c>
      <c r="L6336" s="594">
        <v>43675.0</v>
      </c>
      <c r="M6336" s="428" t="s">
        <v>36892</v>
      </c>
      <c r="N6336" s="373"/>
      <c r="O6336" s="140"/>
      <c r="P6336" s="140"/>
      <c r="Q6336" s="374"/>
      <c r="R6336" s="373"/>
      <c r="S6336" s="375"/>
      <c r="T6336" s="348"/>
      <c r="U6336" s="373"/>
      <c r="V6336" s="140"/>
      <c r="W6336" s="140"/>
      <c r="X6336" s="141"/>
      <c r="Y6336" s="141"/>
      <c r="Z6336" s="141"/>
      <c r="AA6336" s="141"/>
      <c r="AB6336" s="141"/>
      <c r="AC6336" s="141"/>
      <c r="AD6336" s="141"/>
      <c r="AE6336" s="141"/>
      <c r="AF6336" s="141"/>
      <c r="AG6336" s="141"/>
      <c r="AH6336" s="141"/>
      <c r="AI6336" s="141"/>
      <c r="AJ6336" s="141"/>
      <c r="AK6336" s="141"/>
      <c r="AL6336" s="141"/>
      <c r="AM6336" s="141"/>
      <c r="AN6336" s="141"/>
      <c r="AO6336" s="141"/>
      <c r="AP6336" s="141"/>
      <c r="AQ6336" s="141"/>
      <c r="AR6336" s="141"/>
      <c r="AS6336" s="141"/>
      <c r="AT6336" s="141"/>
      <c r="AU6336" s="141"/>
      <c r="AV6336" s="141"/>
      <c r="AW6336" s="141"/>
      <c r="AX6336" s="141"/>
      <c r="AY6336" s="141"/>
      <c r="AZ6336" s="141"/>
      <c r="BA6336" s="141"/>
      <c r="BB6336" s="141"/>
      <c r="BC6336" s="141"/>
      <c r="BD6336" s="141"/>
      <c r="BE6336" s="141"/>
      <c r="BF6336" s="141"/>
      <c r="BG6336" s="141"/>
      <c r="BH6336" s="141"/>
      <c r="BI6336" s="141"/>
      <c r="BJ6336" s="141"/>
      <c r="BK6336" s="141"/>
    </row>
    <row r="6337" ht="33.0" customHeight="1">
      <c r="A6337" s="361">
        <v>6339.0</v>
      </c>
      <c r="B6337" s="162" t="s">
        <v>36893</v>
      </c>
      <c r="C6337" s="359" t="s">
        <v>36894</v>
      </c>
      <c r="D6337" s="361" t="s">
        <v>36838</v>
      </c>
      <c r="E6337" s="319"/>
      <c r="F6337" s="162" t="s">
        <v>33458</v>
      </c>
      <c r="G6337" s="162"/>
      <c r="H6337" s="162" t="s">
        <v>27046</v>
      </c>
      <c r="I6337" s="162"/>
      <c r="J6337" s="126"/>
      <c r="K6337" s="515" t="s">
        <v>36895</v>
      </c>
      <c r="L6337" s="594">
        <v>43676.0</v>
      </c>
      <c r="M6337" s="428" t="s">
        <v>36896</v>
      </c>
      <c r="N6337" s="373"/>
      <c r="O6337" s="140"/>
      <c r="P6337" s="140"/>
      <c r="Q6337" s="374"/>
      <c r="R6337" s="373"/>
      <c r="S6337" s="375"/>
      <c r="T6337" s="348"/>
      <c r="U6337" s="373"/>
      <c r="V6337" s="140"/>
      <c r="W6337" s="140"/>
      <c r="X6337" s="141"/>
      <c r="Y6337" s="141"/>
      <c r="Z6337" s="141"/>
      <c r="AA6337" s="141"/>
      <c r="AB6337" s="141"/>
      <c r="AC6337" s="141"/>
      <c r="AD6337" s="141"/>
      <c r="AE6337" s="141"/>
      <c r="AF6337" s="141"/>
      <c r="AG6337" s="141"/>
      <c r="AH6337" s="141"/>
      <c r="AI6337" s="141"/>
      <c r="AJ6337" s="141"/>
      <c r="AK6337" s="141"/>
      <c r="AL6337" s="141"/>
      <c r="AM6337" s="141"/>
      <c r="AN6337" s="141"/>
      <c r="AO6337" s="141"/>
      <c r="AP6337" s="141"/>
      <c r="AQ6337" s="141"/>
      <c r="AR6337" s="141"/>
      <c r="AS6337" s="141"/>
      <c r="AT6337" s="141"/>
      <c r="AU6337" s="141"/>
      <c r="AV6337" s="141"/>
      <c r="AW6337" s="141"/>
      <c r="AX6337" s="141"/>
      <c r="AY6337" s="141"/>
      <c r="AZ6337" s="141"/>
      <c r="BA6337" s="141"/>
      <c r="BB6337" s="141"/>
      <c r="BC6337" s="141"/>
      <c r="BD6337" s="141"/>
      <c r="BE6337" s="141"/>
      <c r="BF6337" s="141"/>
      <c r="BG6337" s="141"/>
      <c r="BH6337" s="141"/>
      <c r="BI6337" s="141"/>
      <c r="BJ6337" s="141"/>
      <c r="BK6337" s="141"/>
    </row>
    <row r="6338" ht="33.0" customHeight="1">
      <c r="A6338" s="362">
        <v>6340.0</v>
      </c>
      <c r="B6338" s="126" t="s">
        <v>36897</v>
      </c>
      <c r="C6338" s="283" t="s">
        <v>25714</v>
      </c>
      <c r="D6338" s="362" t="s">
        <v>36898</v>
      </c>
      <c r="E6338" s="127"/>
      <c r="F6338" s="126" t="s">
        <v>36899</v>
      </c>
      <c r="G6338" s="126"/>
      <c r="H6338" s="126" t="s">
        <v>22610</v>
      </c>
      <c r="I6338" s="126"/>
      <c r="J6338" s="126"/>
      <c r="K6338" s="480" t="s">
        <v>36900</v>
      </c>
      <c r="L6338" s="595">
        <v>43691.0</v>
      </c>
      <c r="M6338" s="146" t="s">
        <v>36901</v>
      </c>
      <c r="N6338" s="165"/>
      <c r="O6338" s="147"/>
      <c r="P6338" s="147"/>
      <c r="Q6338" s="166"/>
      <c r="R6338" s="165"/>
      <c r="S6338" s="167"/>
      <c r="T6338" s="168"/>
      <c r="U6338" s="341" t="s">
        <v>36902</v>
      </c>
      <c r="V6338" s="147"/>
      <c r="W6338" s="147"/>
      <c r="X6338" s="169"/>
      <c r="Y6338" s="169"/>
      <c r="Z6338" s="169"/>
      <c r="AA6338" s="169"/>
      <c r="AB6338" s="169"/>
      <c r="AC6338" s="169"/>
      <c r="AD6338" s="169"/>
      <c r="AE6338" s="169"/>
      <c r="AF6338" s="169"/>
      <c r="AG6338" s="169"/>
      <c r="AH6338" s="169"/>
      <c r="AI6338" s="169"/>
      <c r="AJ6338" s="169"/>
      <c r="AK6338" s="169"/>
      <c r="AL6338" s="169"/>
      <c r="AM6338" s="169"/>
      <c r="AN6338" s="169"/>
      <c r="AO6338" s="169"/>
      <c r="AP6338" s="169"/>
      <c r="AQ6338" s="169"/>
      <c r="AR6338" s="169"/>
      <c r="AS6338" s="169"/>
      <c r="AT6338" s="169"/>
      <c r="AU6338" s="169"/>
      <c r="AV6338" s="169"/>
      <c r="AW6338" s="169"/>
      <c r="AX6338" s="169"/>
      <c r="AY6338" s="169"/>
      <c r="AZ6338" s="169"/>
      <c r="BA6338" s="169"/>
      <c r="BB6338" s="169"/>
      <c r="BC6338" s="169"/>
      <c r="BD6338" s="169"/>
      <c r="BE6338" s="169"/>
      <c r="BF6338" s="169"/>
      <c r="BG6338" s="169"/>
      <c r="BH6338" s="169"/>
      <c r="BI6338" s="169"/>
      <c r="BJ6338" s="169"/>
      <c r="BK6338" s="169"/>
    </row>
    <row r="6339" ht="33.0" customHeight="1">
      <c r="A6339" s="362">
        <v>6341.0</v>
      </c>
      <c r="B6339" s="126" t="s">
        <v>36903</v>
      </c>
      <c r="C6339" s="283" t="s">
        <v>36904</v>
      </c>
      <c r="D6339" s="362" t="s">
        <v>36905</v>
      </c>
      <c r="E6339" s="127"/>
      <c r="F6339" s="126" t="s">
        <v>36906</v>
      </c>
      <c r="G6339" s="126"/>
      <c r="H6339" s="126" t="s">
        <v>36907</v>
      </c>
      <c r="I6339" s="126"/>
      <c r="J6339" s="126"/>
      <c r="K6339" s="480" t="s">
        <v>36908</v>
      </c>
      <c r="L6339" s="595">
        <v>43682.0</v>
      </c>
      <c r="M6339" s="146" t="s">
        <v>36909</v>
      </c>
      <c r="N6339" s="165"/>
      <c r="O6339" s="147"/>
      <c r="P6339" s="147"/>
      <c r="Q6339" s="166"/>
      <c r="R6339" s="165"/>
      <c r="S6339" s="167"/>
      <c r="T6339" s="168"/>
      <c r="U6339" s="341" t="s">
        <v>34428</v>
      </c>
      <c r="V6339" s="147"/>
      <c r="W6339" s="147"/>
      <c r="X6339" s="169"/>
      <c r="Y6339" s="169"/>
      <c r="Z6339" s="169"/>
      <c r="AA6339" s="169"/>
      <c r="AB6339" s="169"/>
      <c r="AC6339" s="169"/>
      <c r="AD6339" s="169"/>
      <c r="AE6339" s="169"/>
      <c r="AF6339" s="169"/>
      <c r="AG6339" s="169"/>
      <c r="AH6339" s="169"/>
      <c r="AI6339" s="169"/>
      <c r="AJ6339" s="169"/>
      <c r="AK6339" s="169"/>
      <c r="AL6339" s="169"/>
      <c r="AM6339" s="169"/>
      <c r="AN6339" s="169"/>
      <c r="AO6339" s="169"/>
      <c r="AP6339" s="169"/>
      <c r="AQ6339" s="169"/>
      <c r="AR6339" s="169"/>
      <c r="AS6339" s="169"/>
      <c r="AT6339" s="169"/>
      <c r="AU6339" s="169"/>
      <c r="AV6339" s="169"/>
      <c r="AW6339" s="169"/>
      <c r="AX6339" s="169"/>
      <c r="AY6339" s="169"/>
      <c r="AZ6339" s="169"/>
      <c r="BA6339" s="169"/>
      <c r="BB6339" s="169"/>
      <c r="BC6339" s="169"/>
      <c r="BD6339" s="169"/>
      <c r="BE6339" s="169"/>
      <c r="BF6339" s="169"/>
      <c r="BG6339" s="169"/>
      <c r="BH6339" s="169"/>
      <c r="BI6339" s="169"/>
      <c r="BJ6339" s="169"/>
      <c r="BK6339" s="169"/>
    </row>
    <row r="6340" ht="33.0" customHeight="1">
      <c r="A6340" s="361">
        <v>6342.0</v>
      </c>
      <c r="B6340" s="162" t="s">
        <v>36910</v>
      </c>
      <c r="C6340" s="359"/>
      <c r="D6340" s="361" t="s">
        <v>36911</v>
      </c>
      <c r="E6340" s="319"/>
      <c r="F6340" s="162" t="s">
        <v>36912</v>
      </c>
      <c r="G6340" s="162"/>
      <c r="H6340" s="162" t="s">
        <v>36913</v>
      </c>
      <c r="I6340" s="162"/>
      <c r="J6340" s="126"/>
      <c r="K6340" s="515" t="s">
        <v>36914</v>
      </c>
      <c r="L6340" s="594">
        <v>43677.0</v>
      </c>
      <c r="M6340" s="428" t="s">
        <v>36915</v>
      </c>
      <c r="N6340" s="373"/>
      <c r="O6340" s="140"/>
      <c r="P6340" s="140"/>
      <c r="Q6340" s="374"/>
      <c r="R6340" s="373"/>
      <c r="S6340" s="375"/>
      <c r="T6340" s="348"/>
      <c r="U6340" s="373"/>
      <c r="V6340" s="140"/>
      <c r="W6340" s="140"/>
      <c r="X6340" s="141"/>
      <c r="Y6340" s="141"/>
      <c r="Z6340" s="141"/>
      <c r="AA6340" s="141"/>
      <c r="AB6340" s="141"/>
      <c r="AC6340" s="141"/>
      <c r="AD6340" s="141"/>
      <c r="AE6340" s="141"/>
      <c r="AF6340" s="141"/>
      <c r="AG6340" s="141"/>
      <c r="AH6340" s="141"/>
      <c r="AI6340" s="141"/>
      <c r="AJ6340" s="141"/>
      <c r="AK6340" s="141"/>
      <c r="AL6340" s="141"/>
      <c r="AM6340" s="141"/>
      <c r="AN6340" s="141"/>
      <c r="AO6340" s="141"/>
      <c r="AP6340" s="141"/>
      <c r="AQ6340" s="141"/>
      <c r="AR6340" s="141"/>
      <c r="AS6340" s="141"/>
      <c r="AT6340" s="141"/>
      <c r="AU6340" s="141"/>
      <c r="AV6340" s="141"/>
      <c r="AW6340" s="141"/>
      <c r="AX6340" s="141"/>
      <c r="AY6340" s="141"/>
      <c r="AZ6340" s="141"/>
      <c r="BA6340" s="141"/>
      <c r="BB6340" s="141"/>
      <c r="BC6340" s="141"/>
      <c r="BD6340" s="141"/>
      <c r="BE6340" s="141"/>
      <c r="BF6340" s="141"/>
      <c r="BG6340" s="141"/>
      <c r="BH6340" s="141"/>
      <c r="BI6340" s="141"/>
      <c r="BJ6340" s="141"/>
      <c r="BK6340" s="141"/>
    </row>
    <row r="6341" ht="33.0" customHeight="1">
      <c r="A6341" s="362">
        <v>6343.0</v>
      </c>
      <c r="B6341" s="126" t="s">
        <v>36916</v>
      </c>
      <c r="C6341" s="283" t="s">
        <v>36917</v>
      </c>
      <c r="D6341" s="362" t="s">
        <v>36918</v>
      </c>
      <c r="E6341" s="127"/>
      <c r="F6341" s="126" t="s">
        <v>36919</v>
      </c>
      <c r="G6341" s="126"/>
      <c r="H6341" s="126" t="s">
        <v>36920</v>
      </c>
      <c r="I6341" s="126"/>
      <c r="J6341" s="126"/>
      <c r="K6341" s="480" t="s">
        <v>36921</v>
      </c>
      <c r="L6341" s="595">
        <v>43682.0</v>
      </c>
      <c r="M6341" s="146" t="s">
        <v>36922</v>
      </c>
      <c r="N6341" s="165"/>
      <c r="O6341" s="147"/>
      <c r="P6341" s="147"/>
      <c r="Q6341" s="166"/>
      <c r="R6341" s="165"/>
      <c r="S6341" s="167"/>
      <c r="T6341" s="168"/>
      <c r="U6341" s="341" t="s">
        <v>33871</v>
      </c>
      <c r="V6341" s="147"/>
      <c r="W6341" s="147"/>
      <c r="X6341" s="169"/>
      <c r="Y6341" s="169"/>
      <c r="Z6341" s="169"/>
      <c r="AA6341" s="169"/>
      <c r="AB6341" s="169"/>
      <c r="AC6341" s="169"/>
      <c r="AD6341" s="169"/>
      <c r="AE6341" s="169"/>
      <c r="AF6341" s="169"/>
      <c r="AG6341" s="169"/>
      <c r="AH6341" s="169"/>
      <c r="AI6341" s="169"/>
      <c r="AJ6341" s="169"/>
      <c r="AK6341" s="169"/>
      <c r="AL6341" s="169"/>
      <c r="AM6341" s="169"/>
      <c r="AN6341" s="169"/>
      <c r="AO6341" s="169"/>
      <c r="AP6341" s="169"/>
      <c r="AQ6341" s="169"/>
      <c r="AR6341" s="169"/>
      <c r="AS6341" s="169"/>
      <c r="AT6341" s="169"/>
      <c r="AU6341" s="169"/>
      <c r="AV6341" s="169"/>
      <c r="AW6341" s="169"/>
      <c r="AX6341" s="169"/>
      <c r="AY6341" s="169"/>
      <c r="AZ6341" s="169"/>
      <c r="BA6341" s="169"/>
      <c r="BB6341" s="169"/>
      <c r="BC6341" s="169"/>
      <c r="BD6341" s="169"/>
      <c r="BE6341" s="169"/>
      <c r="BF6341" s="169"/>
      <c r="BG6341" s="169"/>
      <c r="BH6341" s="169"/>
      <c r="BI6341" s="169"/>
      <c r="BJ6341" s="169"/>
      <c r="BK6341" s="169"/>
    </row>
    <row r="6342" ht="33.0" customHeight="1">
      <c r="A6342" s="361">
        <v>6344.0</v>
      </c>
      <c r="B6342" s="162" t="s">
        <v>36923</v>
      </c>
      <c r="C6342" s="359" t="s">
        <v>36924</v>
      </c>
      <c r="D6342" s="361" t="s">
        <v>36925</v>
      </c>
      <c r="E6342" s="319"/>
      <c r="F6342" s="162" t="s">
        <v>34096</v>
      </c>
      <c r="G6342" s="162"/>
      <c r="H6342" s="162" t="s">
        <v>34097</v>
      </c>
      <c r="I6342" s="162"/>
      <c r="J6342" s="126"/>
      <c r="K6342" s="515" t="s">
        <v>36926</v>
      </c>
      <c r="L6342" s="594">
        <v>43682.0</v>
      </c>
      <c r="M6342" s="428" t="s">
        <v>36927</v>
      </c>
      <c r="N6342" s="373"/>
      <c r="O6342" s="140"/>
      <c r="P6342" s="140"/>
      <c r="Q6342" s="374"/>
      <c r="R6342" s="373"/>
      <c r="S6342" s="375"/>
      <c r="T6342" s="348"/>
      <c r="U6342" s="373"/>
      <c r="V6342" s="140"/>
      <c r="W6342" s="140"/>
      <c r="X6342" s="141"/>
      <c r="Y6342" s="141"/>
      <c r="Z6342" s="141"/>
      <c r="AA6342" s="141"/>
      <c r="AB6342" s="141"/>
      <c r="AC6342" s="141"/>
      <c r="AD6342" s="141"/>
      <c r="AE6342" s="141"/>
      <c r="AF6342" s="141"/>
      <c r="AG6342" s="141"/>
      <c r="AH6342" s="141"/>
      <c r="AI6342" s="141"/>
      <c r="AJ6342" s="141"/>
      <c r="AK6342" s="141"/>
      <c r="AL6342" s="141"/>
      <c r="AM6342" s="141"/>
      <c r="AN6342" s="141"/>
      <c r="AO6342" s="141"/>
      <c r="AP6342" s="141"/>
      <c r="AQ6342" s="141"/>
      <c r="AR6342" s="141"/>
      <c r="AS6342" s="141"/>
      <c r="AT6342" s="141"/>
      <c r="AU6342" s="141"/>
      <c r="AV6342" s="141"/>
      <c r="AW6342" s="141"/>
      <c r="AX6342" s="141"/>
      <c r="AY6342" s="141"/>
      <c r="AZ6342" s="141"/>
      <c r="BA6342" s="141"/>
      <c r="BB6342" s="141"/>
      <c r="BC6342" s="141"/>
      <c r="BD6342" s="141"/>
      <c r="BE6342" s="141"/>
      <c r="BF6342" s="141"/>
      <c r="BG6342" s="141"/>
      <c r="BH6342" s="141"/>
      <c r="BI6342" s="141"/>
      <c r="BJ6342" s="141"/>
      <c r="BK6342" s="141"/>
    </row>
    <row r="6343" ht="33.0" customHeight="1">
      <c r="A6343" s="361">
        <v>6345.0</v>
      </c>
      <c r="B6343" s="592" t="s">
        <v>36928</v>
      </c>
      <c r="C6343" s="359" t="s">
        <v>36929</v>
      </c>
      <c r="D6343" s="361" t="s">
        <v>36911</v>
      </c>
      <c r="E6343" s="319"/>
      <c r="F6343" s="162" t="s">
        <v>32701</v>
      </c>
      <c r="G6343" s="162"/>
      <c r="H6343" s="162" t="s">
        <v>32702</v>
      </c>
      <c r="I6343" s="162"/>
      <c r="J6343" s="126"/>
      <c r="K6343" s="515" t="s">
        <v>36930</v>
      </c>
      <c r="L6343" s="594">
        <v>43686.0</v>
      </c>
      <c r="M6343" s="428" t="s">
        <v>36931</v>
      </c>
      <c r="N6343" s="373"/>
      <c r="O6343" s="140"/>
      <c r="P6343" s="140"/>
      <c r="Q6343" s="374"/>
      <c r="R6343" s="373"/>
      <c r="S6343" s="375"/>
      <c r="T6343" s="348"/>
      <c r="U6343" s="373"/>
      <c r="V6343" s="140"/>
      <c r="W6343" s="140"/>
      <c r="X6343" s="141"/>
      <c r="Y6343" s="141"/>
      <c r="Z6343" s="141"/>
      <c r="AA6343" s="141"/>
      <c r="AB6343" s="141"/>
      <c r="AC6343" s="141"/>
      <c r="AD6343" s="141"/>
      <c r="AE6343" s="141"/>
      <c r="AF6343" s="141"/>
      <c r="AG6343" s="141"/>
      <c r="AH6343" s="141"/>
      <c r="AI6343" s="141"/>
      <c r="AJ6343" s="141"/>
      <c r="AK6343" s="141"/>
      <c r="AL6343" s="141"/>
      <c r="AM6343" s="141"/>
      <c r="AN6343" s="141"/>
      <c r="AO6343" s="141"/>
      <c r="AP6343" s="141"/>
      <c r="AQ6343" s="141"/>
      <c r="AR6343" s="141"/>
      <c r="AS6343" s="141"/>
      <c r="AT6343" s="141"/>
      <c r="AU6343" s="141"/>
      <c r="AV6343" s="141"/>
      <c r="AW6343" s="141"/>
      <c r="AX6343" s="141"/>
      <c r="AY6343" s="141"/>
      <c r="AZ6343" s="141"/>
      <c r="BA6343" s="141"/>
      <c r="BB6343" s="141"/>
      <c r="BC6343" s="141"/>
      <c r="BD6343" s="141"/>
      <c r="BE6343" s="141"/>
      <c r="BF6343" s="141"/>
      <c r="BG6343" s="141"/>
      <c r="BH6343" s="141"/>
      <c r="BI6343" s="141"/>
      <c r="BJ6343" s="141"/>
      <c r="BK6343" s="141"/>
    </row>
    <row r="6344" ht="33.0" customHeight="1">
      <c r="A6344" s="361">
        <v>6346.0</v>
      </c>
      <c r="B6344" s="592" t="s">
        <v>36932</v>
      </c>
      <c r="C6344" s="359" t="s">
        <v>36933</v>
      </c>
      <c r="D6344" s="361" t="s">
        <v>36934</v>
      </c>
      <c r="E6344" s="319"/>
      <c r="F6344" s="162" t="s">
        <v>36935</v>
      </c>
      <c r="G6344" s="162"/>
      <c r="H6344" s="162" t="s">
        <v>36936</v>
      </c>
      <c r="I6344" s="162"/>
      <c r="J6344" s="126"/>
      <c r="K6344" s="515" t="s">
        <v>36937</v>
      </c>
      <c r="L6344" s="594">
        <v>43685.0</v>
      </c>
      <c r="M6344" s="428" t="s">
        <v>36938</v>
      </c>
      <c r="N6344" s="373"/>
      <c r="O6344" s="140"/>
      <c r="P6344" s="140"/>
      <c r="Q6344" s="374"/>
      <c r="R6344" s="373"/>
      <c r="S6344" s="375"/>
      <c r="T6344" s="348"/>
      <c r="U6344" s="373"/>
      <c r="V6344" s="140"/>
      <c r="W6344" s="140"/>
      <c r="X6344" s="141"/>
      <c r="Y6344" s="141"/>
      <c r="Z6344" s="141"/>
      <c r="AA6344" s="141"/>
      <c r="AB6344" s="141"/>
      <c r="AC6344" s="141"/>
      <c r="AD6344" s="141"/>
      <c r="AE6344" s="141"/>
      <c r="AF6344" s="141"/>
      <c r="AG6344" s="141"/>
      <c r="AH6344" s="141"/>
      <c r="AI6344" s="141"/>
      <c r="AJ6344" s="141"/>
      <c r="AK6344" s="141"/>
      <c r="AL6344" s="141"/>
      <c r="AM6344" s="141"/>
      <c r="AN6344" s="141"/>
      <c r="AO6344" s="141"/>
      <c r="AP6344" s="141"/>
      <c r="AQ6344" s="141"/>
      <c r="AR6344" s="141"/>
      <c r="AS6344" s="141"/>
      <c r="AT6344" s="141"/>
      <c r="AU6344" s="141"/>
      <c r="AV6344" s="141"/>
      <c r="AW6344" s="141"/>
      <c r="AX6344" s="141"/>
      <c r="AY6344" s="141"/>
      <c r="AZ6344" s="141"/>
      <c r="BA6344" s="141"/>
      <c r="BB6344" s="141"/>
      <c r="BC6344" s="141"/>
      <c r="BD6344" s="141"/>
      <c r="BE6344" s="141"/>
      <c r="BF6344" s="141"/>
      <c r="BG6344" s="141"/>
      <c r="BH6344" s="141"/>
      <c r="BI6344" s="141"/>
      <c r="BJ6344" s="141"/>
      <c r="BK6344" s="141"/>
    </row>
    <row r="6345" ht="33.0" customHeight="1">
      <c r="A6345" s="362">
        <v>6347.0</v>
      </c>
      <c r="B6345" s="126" t="s">
        <v>36939</v>
      </c>
      <c r="C6345" s="283" t="s">
        <v>36940</v>
      </c>
      <c r="D6345" s="362" t="s">
        <v>36941</v>
      </c>
      <c r="E6345" s="127"/>
      <c r="F6345" s="126" t="s">
        <v>8348</v>
      </c>
      <c r="G6345" s="126"/>
      <c r="H6345" s="126" t="s">
        <v>36942</v>
      </c>
      <c r="I6345" s="126"/>
      <c r="J6345" s="126"/>
      <c r="K6345" s="480" t="s">
        <v>36943</v>
      </c>
      <c r="L6345" s="595">
        <v>43691.0</v>
      </c>
      <c r="M6345" s="146" t="s">
        <v>36944</v>
      </c>
      <c r="N6345" s="165"/>
      <c r="O6345" s="147"/>
      <c r="P6345" s="147"/>
      <c r="Q6345" s="166"/>
      <c r="R6345" s="165"/>
      <c r="S6345" s="167"/>
      <c r="T6345" s="168"/>
      <c r="U6345" s="341" t="s">
        <v>36518</v>
      </c>
      <c r="V6345" s="147"/>
      <c r="W6345" s="147"/>
      <c r="X6345" s="169"/>
      <c r="Y6345" s="169"/>
      <c r="Z6345" s="169"/>
      <c r="AA6345" s="169"/>
      <c r="AB6345" s="169"/>
      <c r="AC6345" s="169"/>
      <c r="AD6345" s="169"/>
      <c r="AE6345" s="169"/>
      <c r="AF6345" s="169"/>
      <c r="AG6345" s="169"/>
      <c r="AH6345" s="169"/>
      <c r="AI6345" s="169"/>
      <c r="AJ6345" s="169"/>
      <c r="AK6345" s="169"/>
      <c r="AL6345" s="169"/>
      <c r="AM6345" s="169"/>
      <c r="AN6345" s="169"/>
      <c r="AO6345" s="169"/>
      <c r="AP6345" s="169"/>
      <c r="AQ6345" s="169"/>
      <c r="AR6345" s="169"/>
      <c r="AS6345" s="169"/>
      <c r="AT6345" s="169"/>
      <c r="AU6345" s="169"/>
      <c r="AV6345" s="169"/>
      <c r="AW6345" s="169"/>
      <c r="AX6345" s="169"/>
      <c r="AY6345" s="169"/>
      <c r="AZ6345" s="169"/>
      <c r="BA6345" s="169"/>
      <c r="BB6345" s="169"/>
      <c r="BC6345" s="169"/>
      <c r="BD6345" s="169"/>
      <c r="BE6345" s="169"/>
      <c r="BF6345" s="169"/>
      <c r="BG6345" s="169"/>
      <c r="BH6345" s="169"/>
      <c r="BI6345" s="169"/>
      <c r="BJ6345" s="169"/>
      <c r="BK6345" s="169"/>
    </row>
    <row r="6346" ht="33.0" customHeight="1">
      <c r="A6346" s="361">
        <v>6348.0</v>
      </c>
      <c r="B6346" s="592" t="s">
        <v>36945</v>
      </c>
      <c r="C6346" s="359" t="s">
        <v>36946</v>
      </c>
      <c r="D6346" s="361" t="s">
        <v>36947</v>
      </c>
      <c r="E6346" s="319"/>
      <c r="F6346" s="162" t="s">
        <v>13963</v>
      </c>
      <c r="G6346" s="162"/>
      <c r="H6346" s="162" t="s">
        <v>33322</v>
      </c>
      <c r="I6346" s="162"/>
      <c r="J6346" s="126"/>
      <c r="K6346" s="515" t="s">
        <v>36948</v>
      </c>
      <c r="L6346" s="594">
        <v>43677.0</v>
      </c>
      <c r="M6346" s="428" t="s">
        <v>36949</v>
      </c>
      <c r="N6346" s="373"/>
      <c r="O6346" s="140"/>
      <c r="P6346" s="140"/>
      <c r="Q6346" s="374"/>
      <c r="R6346" s="373"/>
      <c r="S6346" s="375"/>
      <c r="T6346" s="348"/>
      <c r="U6346" s="373"/>
      <c r="V6346" s="140"/>
      <c r="W6346" s="140"/>
      <c r="X6346" s="141"/>
      <c r="Y6346" s="141"/>
      <c r="Z6346" s="141"/>
      <c r="AA6346" s="141"/>
      <c r="AB6346" s="141"/>
      <c r="AC6346" s="141"/>
      <c r="AD6346" s="141"/>
      <c r="AE6346" s="141"/>
      <c r="AF6346" s="141"/>
      <c r="AG6346" s="141"/>
      <c r="AH6346" s="141"/>
      <c r="AI6346" s="141"/>
      <c r="AJ6346" s="141"/>
      <c r="AK6346" s="141"/>
      <c r="AL6346" s="141"/>
      <c r="AM6346" s="141"/>
      <c r="AN6346" s="141"/>
      <c r="AO6346" s="141"/>
      <c r="AP6346" s="141"/>
      <c r="AQ6346" s="141"/>
      <c r="AR6346" s="141"/>
      <c r="AS6346" s="141"/>
      <c r="AT6346" s="141"/>
      <c r="AU6346" s="141"/>
      <c r="AV6346" s="141"/>
      <c r="AW6346" s="141"/>
      <c r="AX6346" s="141"/>
      <c r="AY6346" s="141"/>
      <c r="AZ6346" s="141"/>
      <c r="BA6346" s="141"/>
      <c r="BB6346" s="141"/>
      <c r="BC6346" s="141"/>
      <c r="BD6346" s="141"/>
      <c r="BE6346" s="141"/>
      <c r="BF6346" s="141"/>
      <c r="BG6346" s="141"/>
      <c r="BH6346" s="141"/>
      <c r="BI6346" s="141"/>
      <c r="BJ6346" s="141"/>
      <c r="BK6346" s="141"/>
    </row>
    <row r="6347" ht="33.0" customHeight="1">
      <c r="A6347" s="361">
        <v>6349.0</v>
      </c>
      <c r="B6347" s="592" t="s">
        <v>36950</v>
      </c>
      <c r="C6347" s="359" t="s">
        <v>36951</v>
      </c>
      <c r="D6347" s="361" t="s">
        <v>36952</v>
      </c>
      <c r="E6347" s="319"/>
      <c r="F6347" s="162" t="s">
        <v>32937</v>
      </c>
      <c r="G6347" s="162"/>
      <c r="H6347" s="162" t="s">
        <v>36136</v>
      </c>
      <c r="I6347" s="162"/>
      <c r="J6347" s="126"/>
      <c r="K6347" s="515" t="s">
        <v>36953</v>
      </c>
      <c r="L6347" s="594">
        <v>43682.0</v>
      </c>
      <c r="M6347" s="428" t="s">
        <v>36954</v>
      </c>
      <c r="N6347" s="373"/>
      <c r="O6347" s="140"/>
      <c r="P6347" s="140"/>
      <c r="Q6347" s="374"/>
      <c r="R6347" s="373"/>
      <c r="S6347" s="375"/>
      <c r="T6347" s="348"/>
      <c r="U6347" s="373"/>
      <c r="V6347" s="140"/>
      <c r="W6347" s="140"/>
      <c r="X6347" s="141"/>
      <c r="Y6347" s="141"/>
      <c r="Z6347" s="141"/>
      <c r="AA6347" s="141"/>
      <c r="AB6347" s="141"/>
      <c r="AC6347" s="141"/>
      <c r="AD6347" s="141"/>
      <c r="AE6347" s="141"/>
      <c r="AF6347" s="141"/>
      <c r="AG6347" s="141"/>
      <c r="AH6347" s="141"/>
      <c r="AI6347" s="141"/>
      <c r="AJ6347" s="141"/>
      <c r="AK6347" s="141"/>
      <c r="AL6347" s="141"/>
      <c r="AM6347" s="141"/>
      <c r="AN6347" s="141"/>
      <c r="AO6347" s="141"/>
      <c r="AP6347" s="141"/>
      <c r="AQ6347" s="141"/>
      <c r="AR6347" s="141"/>
      <c r="AS6347" s="141"/>
      <c r="AT6347" s="141"/>
      <c r="AU6347" s="141"/>
      <c r="AV6347" s="141"/>
      <c r="AW6347" s="141"/>
      <c r="AX6347" s="141"/>
      <c r="AY6347" s="141"/>
      <c r="AZ6347" s="141"/>
      <c r="BA6347" s="141"/>
      <c r="BB6347" s="141"/>
      <c r="BC6347" s="141"/>
      <c r="BD6347" s="141"/>
      <c r="BE6347" s="141"/>
      <c r="BF6347" s="141"/>
      <c r="BG6347" s="141"/>
      <c r="BH6347" s="141"/>
      <c r="BI6347" s="141"/>
      <c r="BJ6347" s="141"/>
      <c r="BK6347" s="141"/>
    </row>
    <row r="6348" ht="33.0" customHeight="1">
      <c r="A6348" s="361">
        <v>6350.0</v>
      </c>
      <c r="B6348" s="162" t="s">
        <v>36955</v>
      </c>
      <c r="C6348" s="359" t="s">
        <v>36956</v>
      </c>
      <c r="D6348" s="361" t="s">
        <v>36957</v>
      </c>
      <c r="E6348" s="319"/>
      <c r="F6348" s="162" t="s">
        <v>36958</v>
      </c>
      <c r="G6348" s="162"/>
      <c r="H6348" s="162" t="s">
        <v>36959</v>
      </c>
      <c r="I6348" s="162"/>
      <c r="J6348" s="126"/>
      <c r="K6348" s="515" t="s">
        <v>36960</v>
      </c>
      <c r="L6348" s="594">
        <v>43676.0</v>
      </c>
      <c r="M6348" s="428" t="s">
        <v>36961</v>
      </c>
      <c r="N6348" s="373"/>
      <c r="O6348" s="140"/>
      <c r="P6348" s="140"/>
      <c r="Q6348" s="374"/>
      <c r="R6348" s="373"/>
      <c r="S6348" s="375"/>
      <c r="T6348" s="348"/>
      <c r="U6348" s="373"/>
      <c r="V6348" s="140"/>
      <c r="W6348" s="140"/>
      <c r="X6348" s="141"/>
      <c r="Y6348" s="141"/>
      <c r="Z6348" s="141"/>
      <c r="AA6348" s="141"/>
      <c r="AB6348" s="141"/>
      <c r="AC6348" s="141"/>
      <c r="AD6348" s="141"/>
      <c r="AE6348" s="141"/>
      <c r="AF6348" s="141"/>
      <c r="AG6348" s="141"/>
      <c r="AH6348" s="141"/>
      <c r="AI6348" s="141"/>
      <c r="AJ6348" s="141"/>
      <c r="AK6348" s="141"/>
      <c r="AL6348" s="141"/>
      <c r="AM6348" s="141"/>
      <c r="AN6348" s="141"/>
      <c r="AO6348" s="141"/>
      <c r="AP6348" s="141"/>
      <c r="AQ6348" s="141"/>
      <c r="AR6348" s="141"/>
      <c r="AS6348" s="141"/>
      <c r="AT6348" s="141"/>
      <c r="AU6348" s="141"/>
      <c r="AV6348" s="141"/>
      <c r="AW6348" s="141"/>
      <c r="AX6348" s="141"/>
      <c r="AY6348" s="141"/>
      <c r="AZ6348" s="141"/>
      <c r="BA6348" s="141"/>
      <c r="BB6348" s="141"/>
      <c r="BC6348" s="141"/>
      <c r="BD6348" s="141"/>
      <c r="BE6348" s="141"/>
      <c r="BF6348" s="141"/>
      <c r="BG6348" s="141"/>
      <c r="BH6348" s="141"/>
      <c r="BI6348" s="141"/>
      <c r="BJ6348" s="141"/>
      <c r="BK6348" s="141"/>
    </row>
    <row r="6349" ht="33.0" customHeight="1">
      <c r="A6349" s="362">
        <v>6351.0</v>
      </c>
      <c r="B6349" s="126" t="s">
        <v>36962</v>
      </c>
      <c r="C6349" s="283" t="s">
        <v>36963</v>
      </c>
      <c r="D6349" s="362" t="s">
        <v>36952</v>
      </c>
      <c r="E6349" s="127"/>
      <c r="F6349" s="126" t="s">
        <v>19125</v>
      </c>
      <c r="G6349" s="126"/>
      <c r="H6349" s="126" t="s">
        <v>31934</v>
      </c>
      <c r="I6349" s="126"/>
      <c r="J6349" s="126"/>
      <c r="K6349" s="480" t="s">
        <v>36964</v>
      </c>
      <c r="L6349" s="595">
        <v>43686.0</v>
      </c>
      <c r="M6349" s="146" t="s">
        <v>36965</v>
      </c>
      <c r="N6349" s="165"/>
      <c r="O6349" s="147"/>
      <c r="P6349" s="147"/>
      <c r="Q6349" s="166"/>
      <c r="R6349" s="165"/>
      <c r="S6349" s="167"/>
      <c r="T6349" s="168"/>
      <c r="U6349" s="341" t="s">
        <v>36046</v>
      </c>
      <c r="V6349" s="147"/>
      <c r="W6349" s="147"/>
      <c r="X6349" s="169"/>
      <c r="Y6349" s="169"/>
      <c r="Z6349" s="169"/>
      <c r="AA6349" s="169"/>
      <c r="AB6349" s="169"/>
      <c r="AC6349" s="169"/>
      <c r="AD6349" s="169"/>
      <c r="AE6349" s="169"/>
      <c r="AF6349" s="169"/>
      <c r="AG6349" s="169"/>
      <c r="AH6349" s="169"/>
      <c r="AI6349" s="169"/>
      <c r="AJ6349" s="169"/>
      <c r="AK6349" s="169"/>
      <c r="AL6349" s="169"/>
      <c r="AM6349" s="169"/>
      <c r="AN6349" s="169"/>
      <c r="AO6349" s="169"/>
      <c r="AP6349" s="169"/>
      <c r="AQ6349" s="169"/>
      <c r="AR6349" s="169"/>
      <c r="AS6349" s="169"/>
      <c r="AT6349" s="169"/>
      <c r="AU6349" s="169"/>
      <c r="AV6349" s="169"/>
      <c r="AW6349" s="169"/>
      <c r="AX6349" s="169"/>
      <c r="AY6349" s="169"/>
      <c r="AZ6349" s="169"/>
      <c r="BA6349" s="169"/>
      <c r="BB6349" s="169"/>
      <c r="BC6349" s="169"/>
      <c r="BD6349" s="169"/>
      <c r="BE6349" s="169"/>
      <c r="BF6349" s="169"/>
      <c r="BG6349" s="169"/>
      <c r="BH6349" s="169"/>
      <c r="BI6349" s="169"/>
      <c r="BJ6349" s="169"/>
      <c r="BK6349" s="169"/>
    </row>
    <row r="6350" ht="33.0" customHeight="1">
      <c r="A6350" s="361">
        <v>6352.0</v>
      </c>
      <c r="B6350" s="162" t="s">
        <v>36966</v>
      </c>
      <c r="C6350" s="359" t="s">
        <v>36967</v>
      </c>
      <c r="D6350" s="361" t="s">
        <v>36968</v>
      </c>
      <c r="E6350" s="319"/>
      <c r="F6350" s="162" t="s">
        <v>32792</v>
      </c>
      <c r="G6350" s="162"/>
      <c r="H6350" s="162" t="s">
        <v>32793</v>
      </c>
      <c r="I6350" s="162"/>
      <c r="J6350" s="126"/>
      <c r="K6350" s="515" t="s">
        <v>36969</v>
      </c>
      <c r="L6350" s="594">
        <v>43668.0</v>
      </c>
      <c r="M6350" s="428" t="s">
        <v>36970</v>
      </c>
      <c r="N6350" s="373"/>
      <c r="O6350" s="140"/>
      <c r="P6350" s="140"/>
      <c r="Q6350" s="374"/>
      <c r="R6350" s="373"/>
      <c r="S6350" s="375"/>
      <c r="T6350" s="348"/>
      <c r="U6350" s="373"/>
      <c r="V6350" s="140"/>
      <c r="W6350" s="140"/>
      <c r="X6350" s="141"/>
      <c r="Y6350" s="141"/>
      <c r="Z6350" s="141"/>
      <c r="AA6350" s="141"/>
      <c r="AB6350" s="141"/>
      <c r="AC6350" s="141"/>
      <c r="AD6350" s="141"/>
      <c r="AE6350" s="141"/>
      <c r="AF6350" s="141"/>
      <c r="AG6350" s="141"/>
      <c r="AH6350" s="141"/>
      <c r="AI6350" s="141"/>
      <c r="AJ6350" s="141"/>
      <c r="AK6350" s="141"/>
      <c r="AL6350" s="141"/>
      <c r="AM6350" s="141"/>
      <c r="AN6350" s="141"/>
      <c r="AO6350" s="141"/>
      <c r="AP6350" s="141"/>
      <c r="AQ6350" s="141"/>
      <c r="AR6350" s="141"/>
      <c r="AS6350" s="141"/>
      <c r="AT6350" s="141"/>
      <c r="AU6350" s="141"/>
      <c r="AV6350" s="141"/>
      <c r="AW6350" s="141"/>
      <c r="AX6350" s="141"/>
      <c r="AY6350" s="141"/>
      <c r="AZ6350" s="141"/>
      <c r="BA6350" s="141"/>
      <c r="BB6350" s="141"/>
      <c r="BC6350" s="141"/>
      <c r="BD6350" s="141"/>
      <c r="BE6350" s="141"/>
      <c r="BF6350" s="141"/>
      <c r="BG6350" s="141"/>
      <c r="BH6350" s="141"/>
      <c r="BI6350" s="141"/>
      <c r="BJ6350" s="141"/>
      <c r="BK6350" s="141"/>
    </row>
    <row r="6351" ht="33.0" customHeight="1">
      <c r="A6351" s="361">
        <v>6353.0</v>
      </c>
      <c r="B6351" s="162" t="s">
        <v>36971</v>
      </c>
      <c r="C6351" s="359" t="s">
        <v>36972</v>
      </c>
      <c r="D6351" s="361" t="s">
        <v>36973</v>
      </c>
      <c r="E6351" s="319"/>
      <c r="F6351" s="162" t="s">
        <v>13076</v>
      </c>
      <c r="G6351" s="162"/>
      <c r="H6351" s="162" t="s">
        <v>30194</v>
      </c>
      <c r="I6351" s="162"/>
      <c r="J6351" s="126"/>
      <c r="K6351" s="515" t="s">
        <v>36974</v>
      </c>
      <c r="L6351" s="594">
        <v>43678.0</v>
      </c>
      <c r="M6351" s="428" t="s">
        <v>36975</v>
      </c>
      <c r="N6351" s="373"/>
      <c r="O6351" s="140"/>
      <c r="P6351" s="140"/>
      <c r="Q6351" s="374"/>
      <c r="R6351" s="373"/>
      <c r="S6351" s="375"/>
      <c r="T6351" s="348"/>
      <c r="U6351" s="373"/>
      <c r="V6351" s="140"/>
      <c r="W6351" s="140"/>
      <c r="X6351" s="141"/>
      <c r="Y6351" s="141"/>
      <c r="Z6351" s="141"/>
      <c r="AA6351" s="141"/>
      <c r="AB6351" s="141"/>
      <c r="AC6351" s="141"/>
      <c r="AD6351" s="141"/>
      <c r="AE6351" s="141"/>
      <c r="AF6351" s="141"/>
      <c r="AG6351" s="141"/>
      <c r="AH6351" s="141"/>
      <c r="AI6351" s="141"/>
      <c r="AJ6351" s="141"/>
      <c r="AK6351" s="141"/>
      <c r="AL6351" s="141"/>
      <c r="AM6351" s="141"/>
      <c r="AN6351" s="141"/>
      <c r="AO6351" s="141"/>
      <c r="AP6351" s="141"/>
      <c r="AQ6351" s="141"/>
      <c r="AR6351" s="141"/>
      <c r="AS6351" s="141"/>
      <c r="AT6351" s="141"/>
      <c r="AU6351" s="141"/>
      <c r="AV6351" s="141"/>
      <c r="AW6351" s="141"/>
      <c r="AX6351" s="141"/>
      <c r="AY6351" s="141"/>
      <c r="AZ6351" s="141"/>
      <c r="BA6351" s="141"/>
      <c r="BB6351" s="141"/>
      <c r="BC6351" s="141"/>
      <c r="BD6351" s="141"/>
      <c r="BE6351" s="141"/>
      <c r="BF6351" s="141"/>
      <c r="BG6351" s="141"/>
      <c r="BH6351" s="141"/>
      <c r="BI6351" s="141"/>
      <c r="BJ6351" s="141"/>
      <c r="BK6351" s="141"/>
    </row>
    <row r="6352" ht="33.0" customHeight="1">
      <c r="A6352" s="361">
        <v>6354.0</v>
      </c>
      <c r="B6352" s="592" t="s">
        <v>36976</v>
      </c>
      <c r="C6352" s="359" t="s">
        <v>36977</v>
      </c>
      <c r="D6352" s="361" t="s">
        <v>36978</v>
      </c>
      <c r="E6352" s="319"/>
      <c r="F6352" s="162" t="s">
        <v>36979</v>
      </c>
      <c r="G6352" s="162"/>
      <c r="H6352" s="162" t="s">
        <v>36980</v>
      </c>
      <c r="I6352" s="162"/>
      <c r="J6352" s="126"/>
      <c r="K6352" s="515" t="s">
        <v>36981</v>
      </c>
      <c r="L6352" s="594">
        <v>43682.0</v>
      </c>
      <c r="M6352" s="162"/>
      <c r="N6352" s="373"/>
      <c r="O6352" s="140"/>
      <c r="P6352" s="140"/>
      <c r="Q6352" s="374"/>
      <c r="R6352" s="373"/>
      <c r="S6352" s="375"/>
      <c r="T6352" s="348"/>
      <c r="U6352" s="373"/>
      <c r="V6352" s="140"/>
      <c r="W6352" s="140"/>
      <c r="X6352" s="141"/>
      <c r="Y6352" s="141"/>
      <c r="Z6352" s="141"/>
      <c r="AA6352" s="141"/>
      <c r="AB6352" s="141"/>
      <c r="AC6352" s="141"/>
      <c r="AD6352" s="141"/>
      <c r="AE6352" s="141"/>
      <c r="AF6352" s="141"/>
      <c r="AG6352" s="141"/>
      <c r="AH6352" s="141"/>
      <c r="AI6352" s="141"/>
      <c r="AJ6352" s="141"/>
      <c r="AK6352" s="141"/>
      <c r="AL6352" s="141"/>
      <c r="AM6352" s="141"/>
      <c r="AN6352" s="141"/>
      <c r="AO6352" s="141"/>
      <c r="AP6352" s="141"/>
      <c r="AQ6352" s="141"/>
      <c r="AR6352" s="141"/>
      <c r="AS6352" s="141"/>
      <c r="AT6352" s="141"/>
      <c r="AU6352" s="141"/>
      <c r="AV6352" s="141"/>
      <c r="AW6352" s="141"/>
      <c r="AX6352" s="141"/>
      <c r="AY6352" s="141"/>
      <c r="AZ6352" s="141"/>
      <c r="BA6352" s="141"/>
      <c r="BB6352" s="141"/>
      <c r="BC6352" s="141"/>
      <c r="BD6352" s="141"/>
      <c r="BE6352" s="141"/>
      <c r="BF6352" s="141"/>
      <c r="BG6352" s="141"/>
      <c r="BH6352" s="141"/>
      <c r="BI6352" s="141"/>
      <c r="BJ6352" s="141"/>
      <c r="BK6352" s="141"/>
    </row>
    <row r="6353" ht="33.0" customHeight="1">
      <c r="A6353" s="361">
        <v>6355.0</v>
      </c>
      <c r="B6353" s="592" t="s">
        <v>36982</v>
      </c>
      <c r="C6353" s="359" t="s">
        <v>36983</v>
      </c>
      <c r="D6353" s="361" t="s">
        <v>36984</v>
      </c>
      <c r="E6353" s="319"/>
      <c r="F6353" s="361" t="s">
        <v>31470</v>
      </c>
      <c r="G6353" s="162"/>
      <c r="H6353" s="162" t="s">
        <v>31471</v>
      </c>
      <c r="I6353" s="162"/>
      <c r="J6353" s="126"/>
      <c r="K6353" s="515" t="s">
        <v>36985</v>
      </c>
      <c r="L6353" s="594">
        <v>43682.0</v>
      </c>
      <c r="M6353" s="428" t="s">
        <v>36986</v>
      </c>
      <c r="N6353" s="373"/>
      <c r="O6353" s="140"/>
      <c r="P6353" s="140"/>
      <c r="Q6353" s="374"/>
      <c r="R6353" s="373"/>
      <c r="S6353" s="375"/>
      <c r="T6353" s="348"/>
      <c r="U6353" s="373"/>
      <c r="V6353" s="140"/>
      <c r="W6353" s="140"/>
      <c r="X6353" s="141"/>
      <c r="Y6353" s="141"/>
      <c r="Z6353" s="141"/>
      <c r="AA6353" s="141"/>
      <c r="AB6353" s="141"/>
      <c r="AC6353" s="141"/>
      <c r="AD6353" s="141"/>
      <c r="AE6353" s="141"/>
      <c r="AF6353" s="141"/>
      <c r="AG6353" s="141"/>
      <c r="AH6353" s="141"/>
      <c r="AI6353" s="141"/>
      <c r="AJ6353" s="141"/>
      <c r="AK6353" s="141"/>
      <c r="AL6353" s="141"/>
      <c r="AM6353" s="141"/>
      <c r="AN6353" s="141"/>
      <c r="AO6353" s="141"/>
      <c r="AP6353" s="141"/>
      <c r="AQ6353" s="141"/>
      <c r="AR6353" s="141"/>
      <c r="AS6353" s="141"/>
      <c r="AT6353" s="141"/>
      <c r="AU6353" s="141"/>
      <c r="AV6353" s="141"/>
      <c r="AW6353" s="141"/>
      <c r="AX6353" s="141"/>
      <c r="AY6353" s="141"/>
      <c r="AZ6353" s="141"/>
      <c r="BA6353" s="141"/>
      <c r="BB6353" s="141"/>
      <c r="BC6353" s="141"/>
      <c r="BD6353" s="141"/>
      <c r="BE6353" s="141"/>
      <c r="BF6353" s="141"/>
      <c r="BG6353" s="141"/>
      <c r="BH6353" s="141"/>
      <c r="BI6353" s="141"/>
      <c r="BJ6353" s="141"/>
      <c r="BK6353" s="141"/>
    </row>
    <row r="6354" ht="33.0" customHeight="1">
      <c r="A6354" s="361">
        <v>6356.0</v>
      </c>
      <c r="B6354" s="592" t="s">
        <v>36987</v>
      </c>
      <c r="C6354" s="359" t="s">
        <v>36988</v>
      </c>
      <c r="D6354" s="361" t="s">
        <v>36989</v>
      </c>
      <c r="E6354" s="319"/>
      <c r="F6354" s="162" t="s">
        <v>36988</v>
      </c>
      <c r="G6354" s="162"/>
      <c r="H6354" s="162" t="s">
        <v>36990</v>
      </c>
      <c r="I6354" s="162"/>
      <c r="J6354" s="126"/>
      <c r="K6354" s="515" t="s">
        <v>36991</v>
      </c>
      <c r="L6354" s="594">
        <v>43682.0</v>
      </c>
      <c r="M6354" s="428" t="s">
        <v>36992</v>
      </c>
      <c r="N6354" s="373"/>
      <c r="O6354" s="140"/>
      <c r="P6354" s="140"/>
      <c r="Q6354" s="374"/>
      <c r="R6354" s="373"/>
      <c r="S6354" s="375"/>
      <c r="T6354" s="348"/>
      <c r="U6354" s="373"/>
      <c r="V6354" s="140"/>
      <c r="W6354" s="140"/>
      <c r="X6354" s="141"/>
      <c r="Y6354" s="141"/>
      <c r="Z6354" s="141"/>
      <c r="AA6354" s="141"/>
      <c r="AB6354" s="141"/>
      <c r="AC6354" s="141"/>
      <c r="AD6354" s="141"/>
      <c r="AE6354" s="141"/>
      <c r="AF6354" s="141"/>
      <c r="AG6354" s="141"/>
      <c r="AH6354" s="141"/>
      <c r="AI6354" s="141"/>
      <c r="AJ6354" s="141"/>
      <c r="AK6354" s="141"/>
      <c r="AL6354" s="141"/>
      <c r="AM6354" s="141"/>
      <c r="AN6354" s="141"/>
      <c r="AO6354" s="141"/>
      <c r="AP6354" s="141"/>
      <c r="AQ6354" s="141"/>
      <c r="AR6354" s="141"/>
      <c r="AS6354" s="141"/>
      <c r="AT6354" s="141"/>
      <c r="AU6354" s="141"/>
      <c r="AV6354" s="141"/>
      <c r="AW6354" s="141"/>
      <c r="AX6354" s="141"/>
      <c r="AY6354" s="141"/>
      <c r="AZ6354" s="141"/>
      <c r="BA6354" s="141"/>
      <c r="BB6354" s="141"/>
      <c r="BC6354" s="141"/>
      <c r="BD6354" s="141"/>
      <c r="BE6354" s="141"/>
      <c r="BF6354" s="141"/>
      <c r="BG6354" s="141"/>
      <c r="BH6354" s="141"/>
      <c r="BI6354" s="141"/>
      <c r="BJ6354" s="141"/>
      <c r="BK6354" s="141"/>
    </row>
    <row r="6355" ht="33.0" customHeight="1">
      <c r="A6355" s="362">
        <v>6357.0</v>
      </c>
      <c r="B6355" s="126" t="s">
        <v>36993</v>
      </c>
      <c r="C6355" s="283" t="s">
        <v>36994</v>
      </c>
      <c r="D6355" s="362" t="s">
        <v>36995</v>
      </c>
      <c r="E6355" s="127"/>
      <c r="F6355" s="126" t="s">
        <v>36996</v>
      </c>
      <c r="G6355" s="126"/>
      <c r="H6355" s="126" t="s">
        <v>36997</v>
      </c>
      <c r="I6355" s="126"/>
      <c r="J6355" s="126"/>
      <c r="K6355" s="480" t="s">
        <v>36998</v>
      </c>
      <c r="L6355" s="595">
        <v>43691.0</v>
      </c>
      <c r="M6355" s="146" t="s">
        <v>36999</v>
      </c>
      <c r="N6355" s="165"/>
      <c r="O6355" s="147"/>
      <c r="P6355" s="147"/>
      <c r="Q6355" s="166"/>
      <c r="R6355" s="165"/>
      <c r="S6355" s="167"/>
      <c r="T6355" s="168"/>
      <c r="U6355" s="341" t="s">
        <v>32560</v>
      </c>
      <c r="V6355" s="147"/>
      <c r="W6355" s="147"/>
      <c r="X6355" s="169"/>
      <c r="Y6355" s="169"/>
      <c r="Z6355" s="169"/>
      <c r="AA6355" s="169"/>
      <c r="AB6355" s="169"/>
      <c r="AC6355" s="169"/>
      <c r="AD6355" s="169"/>
      <c r="AE6355" s="169"/>
      <c r="AF6355" s="169"/>
      <c r="AG6355" s="169"/>
      <c r="AH6355" s="169"/>
      <c r="AI6355" s="169"/>
      <c r="AJ6355" s="169"/>
      <c r="AK6355" s="169"/>
      <c r="AL6355" s="169"/>
      <c r="AM6355" s="169"/>
      <c r="AN6355" s="169"/>
      <c r="AO6355" s="169"/>
      <c r="AP6355" s="169"/>
      <c r="AQ6355" s="169"/>
      <c r="AR6355" s="169"/>
      <c r="AS6355" s="169"/>
      <c r="AT6355" s="169"/>
      <c r="AU6355" s="169"/>
      <c r="AV6355" s="169"/>
      <c r="AW6355" s="169"/>
      <c r="AX6355" s="169"/>
      <c r="AY6355" s="169"/>
      <c r="AZ6355" s="169"/>
      <c r="BA6355" s="169"/>
      <c r="BB6355" s="169"/>
      <c r="BC6355" s="169"/>
      <c r="BD6355" s="169"/>
      <c r="BE6355" s="169"/>
      <c r="BF6355" s="169"/>
      <c r="BG6355" s="169"/>
      <c r="BH6355" s="169"/>
      <c r="BI6355" s="169"/>
      <c r="BJ6355" s="169"/>
      <c r="BK6355" s="169"/>
    </row>
    <row r="6356" ht="33.0" customHeight="1">
      <c r="A6356" s="362">
        <v>6358.0</v>
      </c>
      <c r="B6356" s="126" t="s">
        <v>37000</v>
      </c>
      <c r="C6356" s="283" t="s">
        <v>37001</v>
      </c>
      <c r="D6356" s="362" t="s">
        <v>37002</v>
      </c>
      <c r="E6356" s="127"/>
      <c r="F6356" s="126" t="s">
        <v>29198</v>
      </c>
      <c r="G6356" s="126"/>
      <c r="H6356" s="126" t="s">
        <v>37003</v>
      </c>
      <c r="I6356" s="126"/>
      <c r="J6356" s="126"/>
      <c r="K6356" s="480" t="s">
        <v>37004</v>
      </c>
      <c r="L6356" s="595">
        <v>43686.0</v>
      </c>
      <c r="M6356" s="146" t="s">
        <v>37005</v>
      </c>
      <c r="N6356" s="165"/>
      <c r="O6356" s="147"/>
      <c r="P6356" s="147"/>
      <c r="Q6356" s="166"/>
      <c r="R6356" s="165"/>
      <c r="S6356" s="167"/>
      <c r="T6356" s="168"/>
      <c r="U6356" s="341" t="s">
        <v>37006</v>
      </c>
      <c r="V6356" s="147"/>
      <c r="W6356" s="147"/>
      <c r="X6356" s="169"/>
      <c r="Y6356" s="169"/>
      <c r="Z6356" s="169"/>
      <c r="AA6356" s="169"/>
      <c r="AB6356" s="169"/>
      <c r="AC6356" s="169"/>
      <c r="AD6356" s="169"/>
      <c r="AE6356" s="169"/>
      <c r="AF6356" s="169"/>
      <c r="AG6356" s="169"/>
      <c r="AH6356" s="169"/>
      <c r="AI6356" s="169"/>
      <c r="AJ6356" s="169"/>
      <c r="AK6356" s="169"/>
      <c r="AL6356" s="169"/>
      <c r="AM6356" s="169"/>
      <c r="AN6356" s="169"/>
      <c r="AO6356" s="169"/>
      <c r="AP6356" s="169"/>
      <c r="AQ6356" s="169"/>
      <c r="AR6356" s="169"/>
      <c r="AS6356" s="169"/>
      <c r="AT6356" s="169"/>
      <c r="AU6356" s="169"/>
      <c r="AV6356" s="169"/>
      <c r="AW6356" s="169"/>
      <c r="AX6356" s="169"/>
      <c r="AY6356" s="169"/>
      <c r="AZ6356" s="169"/>
      <c r="BA6356" s="169"/>
      <c r="BB6356" s="169"/>
      <c r="BC6356" s="169"/>
      <c r="BD6356" s="169"/>
      <c r="BE6356" s="169"/>
      <c r="BF6356" s="169"/>
      <c r="BG6356" s="169"/>
      <c r="BH6356" s="169"/>
      <c r="BI6356" s="169"/>
      <c r="BJ6356" s="169"/>
      <c r="BK6356" s="169"/>
    </row>
    <row r="6357" ht="33.0" customHeight="1">
      <c r="A6357" s="362">
        <v>6359.0</v>
      </c>
      <c r="B6357" s="126" t="s">
        <v>37007</v>
      </c>
      <c r="C6357" s="283" t="s">
        <v>37008</v>
      </c>
      <c r="D6357" s="362" t="s">
        <v>37009</v>
      </c>
      <c r="E6357" s="127"/>
      <c r="F6357" s="126" t="s">
        <v>37010</v>
      </c>
      <c r="G6357" s="126"/>
      <c r="H6357" s="126" t="s">
        <v>27425</v>
      </c>
      <c r="I6357" s="126"/>
      <c r="J6357" s="126"/>
      <c r="K6357" s="480" t="s">
        <v>37011</v>
      </c>
      <c r="L6357" s="595">
        <v>43686.0</v>
      </c>
      <c r="M6357" s="146" t="s">
        <v>37012</v>
      </c>
      <c r="N6357" s="165"/>
      <c r="O6357" s="147"/>
      <c r="P6357" s="147"/>
      <c r="Q6357" s="166"/>
      <c r="R6357" s="165"/>
      <c r="S6357" s="167"/>
      <c r="T6357" s="168"/>
      <c r="U6357" s="341" t="s">
        <v>35833</v>
      </c>
      <c r="V6357" s="147"/>
      <c r="W6357" s="147"/>
      <c r="X6357" s="169"/>
      <c r="Y6357" s="169"/>
      <c r="Z6357" s="169"/>
      <c r="AA6357" s="169"/>
      <c r="AB6357" s="169"/>
      <c r="AC6357" s="169"/>
      <c r="AD6357" s="169"/>
      <c r="AE6357" s="169"/>
      <c r="AF6357" s="169"/>
      <c r="AG6357" s="169"/>
      <c r="AH6357" s="169"/>
      <c r="AI6357" s="169"/>
      <c r="AJ6357" s="169"/>
      <c r="AK6357" s="169"/>
      <c r="AL6357" s="169"/>
      <c r="AM6357" s="169"/>
      <c r="AN6357" s="169"/>
      <c r="AO6357" s="169"/>
      <c r="AP6357" s="169"/>
      <c r="AQ6357" s="169"/>
      <c r="AR6357" s="169"/>
      <c r="AS6357" s="169"/>
      <c r="AT6357" s="169"/>
      <c r="AU6357" s="169"/>
      <c r="AV6357" s="169"/>
      <c r="AW6357" s="169"/>
      <c r="AX6357" s="169"/>
      <c r="AY6357" s="169"/>
      <c r="AZ6357" s="169"/>
      <c r="BA6357" s="169"/>
      <c r="BB6357" s="169"/>
      <c r="BC6357" s="169"/>
      <c r="BD6357" s="169"/>
      <c r="BE6357" s="169"/>
      <c r="BF6357" s="169"/>
      <c r="BG6357" s="169"/>
      <c r="BH6357" s="169"/>
      <c r="BI6357" s="169"/>
      <c r="BJ6357" s="169"/>
      <c r="BK6357" s="169"/>
    </row>
    <row r="6358" ht="33.0" customHeight="1">
      <c r="A6358" s="362">
        <v>6360.0</v>
      </c>
      <c r="B6358" s="126" t="s">
        <v>37013</v>
      </c>
      <c r="C6358" s="283" t="s">
        <v>37014</v>
      </c>
      <c r="D6358" s="362" t="s">
        <v>37015</v>
      </c>
      <c r="E6358" s="127"/>
      <c r="F6358" s="126" t="s">
        <v>15376</v>
      </c>
      <c r="G6358" s="126"/>
      <c r="H6358" s="126" t="s">
        <v>37016</v>
      </c>
      <c r="I6358" s="126"/>
      <c r="J6358" s="126"/>
      <c r="K6358" s="480" t="s">
        <v>37017</v>
      </c>
      <c r="L6358" s="595">
        <v>43692.0</v>
      </c>
      <c r="M6358" s="146" t="s">
        <v>37018</v>
      </c>
      <c r="N6358" s="165"/>
      <c r="O6358" s="147"/>
      <c r="P6358" s="147"/>
      <c r="Q6358" s="166"/>
      <c r="R6358" s="165"/>
      <c r="S6358" s="167"/>
      <c r="T6358" s="168"/>
      <c r="U6358" s="341" t="s">
        <v>35833</v>
      </c>
      <c r="V6358" s="147"/>
      <c r="W6358" s="147"/>
      <c r="X6358" s="169"/>
      <c r="Y6358" s="169"/>
      <c r="Z6358" s="169"/>
      <c r="AA6358" s="169"/>
      <c r="AB6358" s="169"/>
      <c r="AC6358" s="169"/>
      <c r="AD6358" s="169"/>
      <c r="AE6358" s="169"/>
      <c r="AF6358" s="169"/>
      <c r="AG6358" s="169"/>
      <c r="AH6358" s="169"/>
      <c r="AI6358" s="169"/>
      <c r="AJ6358" s="169"/>
      <c r="AK6358" s="169"/>
      <c r="AL6358" s="169"/>
      <c r="AM6358" s="169"/>
      <c r="AN6358" s="169"/>
      <c r="AO6358" s="169"/>
      <c r="AP6358" s="169"/>
      <c r="AQ6358" s="169"/>
      <c r="AR6358" s="169"/>
      <c r="AS6358" s="169"/>
      <c r="AT6358" s="169"/>
      <c r="AU6358" s="169"/>
      <c r="AV6358" s="169"/>
      <c r="AW6358" s="169"/>
      <c r="AX6358" s="169"/>
      <c r="AY6358" s="169"/>
      <c r="AZ6358" s="169"/>
      <c r="BA6358" s="169"/>
      <c r="BB6358" s="169"/>
      <c r="BC6358" s="169"/>
      <c r="BD6358" s="169"/>
      <c r="BE6358" s="169"/>
      <c r="BF6358" s="169"/>
      <c r="BG6358" s="169"/>
      <c r="BH6358" s="169"/>
      <c r="BI6358" s="169"/>
      <c r="BJ6358" s="169"/>
      <c r="BK6358" s="169"/>
    </row>
    <row r="6359" ht="33.0" customHeight="1">
      <c r="A6359" s="361">
        <v>6361.0</v>
      </c>
      <c r="B6359" s="162" t="s">
        <v>37019</v>
      </c>
      <c r="C6359" s="359" t="s">
        <v>37020</v>
      </c>
      <c r="D6359" s="361" t="s">
        <v>37021</v>
      </c>
      <c r="E6359" s="319"/>
      <c r="F6359" s="162" t="s">
        <v>37022</v>
      </c>
      <c r="G6359" s="162"/>
      <c r="H6359" s="162" t="s">
        <v>37023</v>
      </c>
      <c r="I6359" s="162"/>
      <c r="J6359" s="126"/>
      <c r="K6359" s="515" t="s">
        <v>37024</v>
      </c>
      <c r="L6359" s="594">
        <v>43682.0</v>
      </c>
      <c r="M6359" s="162"/>
      <c r="N6359" s="373"/>
      <c r="O6359" s="140"/>
      <c r="P6359" s="140"/>
      <c r="Q6359" s="374"/>
      <c r="R6359" s="373"/>
      <c r="S6359" s="375"/>
      <c r="T6359" s="348"/>
      <c r="U6359" s="373"/>
      <c r="V6359" s="140"/>
      <c r="W6359" s="140"/>
      <c r="X6359" s="141"/>
      <c r="Y6359" s="141"/>
      <c r="Z6359" s="141"/>
      <c r="AA6359" s="141"/>
      <c r="AB6359" s="141"/>
      <c r="AC6359" s="141"/>
      <c r="AD6359" s="141"/>
      <c r="AE6359" s="141"/>
      <c r="AF6359" s="141"/>
      <c r="AG6359" s="141"/>
      <c r="AH6359" s="141"/>
      <c r="AI6359" s="141"/>
      <c r="AJ6359" s="141"/>
      <c r="AK6359" s="141"/>
      <c r="AL6359" s="141"/>
      <c r="AM6359" s="141"/>
      <c r="AN6359" s="141"/>
      <c r="AO6359" s="141"/>
      <c r="AP6359" s="141"/>
      <c r="AQ6359" s="141"/>
      <c r="AR6359" s="141"/>
      <c r="AS6359" s="141"/>
      <c r="AT6359" s="141"/>
      <c r="AU6359" s="141"/>
      <c r="AV6359" s="141"/>
      <c r="AW6359" s="141"/>
      <c r="AX6359" s="141"/>
      <c r="AY6359" s="141"/>
      <c r="AZ6359" s="141"/>
      <c r="BA6359" s="141"/>
      <c r="BB6359" s="141"/>
      <c r="BC6359" s="141"/>
      <c r="BD6359" s="141"/>
      <c r="BE6359" s="141"/>
      <c r="BF6359" s="141"/>
      <c r="BG6359" s="141"/>
      <c r="BH6359" s="141"/>
      <c r="BI6359" s="141"/>
      <c r="BJ6359" s="141"/>
      <c r="BK6359" s="141"/>
    </row>
    <row r="6360" ht="33.0" customHeight="1">
      <c r="A6360" s="361">
        <v>6362.0</v>
      </c>
      <c r="B6360" s="162" t="s">
        <v>37025</v>
      </c>
      <c r="C6360" s="359" t="s">
        <v>37026</v>
      </c>
      <c r="D6360" s="361" t="s">
        <v>37027</v>
      </c>
      <c r="E6360" s="319"/>
      <c r="F6360" s="162" t="s">
        <v>37028</v>
      </c>
      <c r="G6360" s="162"/>
      <c r="H6360" s="162" t="s">
        <v>37029</v>
      </c>
      <c r="I6360" s="162"/>
      <c r="J6360" s="126"/>
      <c r="K6360" s="515" t="s">
        <v>37030</v>
      </c>
      <c r="L6360" s="594">
        <v>43682.0</v>
      </c>
      <c r="M6360" s="428" t="s">
        <v>37031</v>
      </c>
      <c r="N6360" s="373"/>
      <c r="O6360" s="140"/>
      <c r="P6360" s="140"/>
      <c r="Q6360" s="374"/>
      <c r="R6360" s="373"/>
      <c r="S6360" s="375"/>
      <c r="T6360" s="348"/>
      <c r="U6360" s="373"/>
      <c r="V6360" s="140"/>
      <c r="W6360" s="140"/>
      <c r="X6360" s="141"/>
      <c r="Y6360" s="141"/>
      <c r="Z6360" s="141"/>
      <c r="AA6360" s="141"/>
      <c r="AB6360" s="141"/>
      <c r="AC6360" s="141"/>
      <c r="AD6360" s="141"/>
      <c r="AE6360" s="141"/>
      <c r="AF6360" s="141"/>
      <c r="AG6360" s="141"/>
      <c r="AH6360" s="141"/>
      <c r="AI6360" s="141"/>
      <c r="AJ6360" s="141"/>
      <c r="AK6360" s="141"/>
      <c r="AL6360" s="141"/>
      <c r="AM6360" s="141"/>
      <c r="AN6360" s="141"/>
      <c r="AO6360" s="141"/>
      <c r="AP6360" s="141"/>
      <c r="AQ6360" s="141"/>
      <c r="AR6360" s="141"/>
      <c r="AS6360" s="141"/>
      <c r="AT6360" s="141"/>
      <c r="AU6360" s="141"/>
      <c r="AV6360" s="141"/>
      <c r="AW6360" s="141"/>
      <c r="AX6360" s="141"/>
      <c r="AY6360" s="141"/>
      <c r="AZ6360" s="141"/>
      <c r="BA6360" s="141"/>
      <c r="BB6360" s="141"/>
      <c r="BC6360" s="141"/>
      <c r="BD6360" s="141"/>
      <c r="BE6360" s="141"/>
      <c r="BF6360" s="141"/>
      <c r="BG6360" s="141"/>
      <c r="BH6360" s="141"/>
      <c r="BI6360" s="141"/>
      <c r="BJ6360" s="141"/>
      <c r="BK6360" s="141"/>
    </row>
    <row r="6361" ht="33.0" customHeight="1">
      <c r="A6361" s="361">
        <v>6363.0</v>
      </c>
      <c r="B6361" s="162" t="s">
        <v>37032</v>
      </c>
      <c r="C6361" s="359" t="s">
        <v>37033</v>
      </c>
      <c r="D6361" s="361" t="s">
        <v>37034</v>
      </c>
      <c r="E6361" s="319"/>
      <c r="F6361" s="162" t="s">
        <v>23490</v>
      </c>
      <c r="G6361" s="162"/>
      <c r="H6361" s="162" t="s">
        <v>33538</v>
      </c>
      <c r="I6361" s="162"/>
      <c r="J6361" s="126"/>
      <c r="K6361" s="515" t="s">
        <v>37035</v>
      </c>
      <c r="L6361" s="594">
        <v>43682.0</v>
      </c>
      <c r="M6361" s="428" t="s">
        <v>37036</v>
      </c>
      <c r="N6361" s="373"/>
      <c r="O6361" s="140"/>
      <c r="P6361" s="140"/>
      <c r="Q6361" s="374"/>
      <c r="R6361" s="373"/>
      <c r="S6361" s="375"/>
      <c r="T6361" s="348"/>
      <c r="U6361" s="373"/>
      <c r="V6361" s="140"/>
      <c r="W6361" s="140"/>
      <c r="X6361" s="141"/>
      <c r="Y6361" s="141"/>
      <c r="Z6361" s="141"/>
      <c r="AA6361" s="141"/>
      <c r="AB6361" s="141"/>
      <c r="AC6361" s="141"/>
      <c r="AD6361" s="141"/>
      <c r="AE6361" s="141"/>
      <c r="AF6361" s="141"/>
      <c r="AG6361" s="141"/>
      <c r="AH6361" s="141"/>
      <c r="AI6361" s="141"/>
      <c r="AJ6361" s="141"/>
      <c r="AK6361" s="141"/>
      <c r="AL6361" s="141"/>
      <c r="AM6361" s="141"/>
      <c r="AN6361" s="141"/>
      <c r="AO6361" s="141"/>
      <c r="AP6361" s="141"/>
      <c r="AQ6361" s="141"/>
      <c r="AR6361" s="141"/>
      <c r="AS6361" s="141"/>
      <c r="AT6361" s="141"/>
      <c r="AU6361" s="141"/>
      <c r="AV6361" s="141"/>
      <c r="AW6361" s="141"/>
      <c r="AX6361" s="141"/>
      <c r="AY6361" s="141"/>
      <c r="AZ6361" s="141"/>
      <c r="BA6361" s="141"/>
      <c r="BB6361" s="141"/>
      <c r="BC6361" s="141"/>
      <c r="BD6361" s="141"/>
      <c r="BE6361" s="141"/>
      <c r="BF6361" s="141"/>
      <c r="BG6361" s="141"/>
      <c r="BH6361" s="141"/>
      <c r="BI6361" s="141"/>
      <c r="BJ6361" s="141"/>
      <c r="BK6361" s="141"/>
    </row>
    <row r="6362" ht="33.0" customHeight="1">
      <c r="A6362" s="361">
        <v>6364.0</v>
      </c>
      <c r="B6362" s="162" t="s">
        <v>37037</v>
      </c>
      <c r="C6362" s="359" t="s">
        <v>35075</v>
      </c>
      <c r="D6362" s="361" t="s">
        <v>37038</v>
      </c>
      <c r="E6362" s="319"/>
      <c r="F6362" s="162" t="s">
        <v>37039</v>
      </c>
      <c r="G6362" s="162"/>
      <c r="H6362" s="162" t="s">
        <v>37040</v>
      </c>
      <c r="I6362" s="162"/>
      <c r="J6362" s="126"/>
      <c r="K6362" s="515" t="s">
        <v>37041</v>
      </c>
      <c r="L6362" s="594">
        <v>43679.0</v>
      </c>
      <c r="M6362" s="428" t="s">
        <v>37042</v>
      </c>
      <c r="N6362" s="373"/>
      <c r="O6362" s="140"/>
      <c r="P6362" s="140"/>
      <c r="Q6362" s="374"/>
      <c r="R6362" s="373"/>
      <c r="S6362" s="375"/>
      <c r="T6362" s="348"/>
      <c r="U6362" s="373"/>
      <c r="V6362" s="140"/>
      <c r="W6362" s="140"/>
      <c r="X6362" s="141"/>
      <c r="Y6362" s="141"/>
      <c r="Z6362" s="141"/>
      <c r="AA6362" s="141"/>
      <c r="AB6362" s="141"/>
      <c r="AC6362" s="141"/>
      <c r="AD6362" s="141"/>
      <c r="AE6362" s="141"/>
      <c r="AF6362" s="141"/>
      <c r="AG6362" s="141"/>
      <c r="AH6362" s="141"/>
      <c r="AI6362" s="141"/>
      <c r="AJ6362" s="141"/>
      <c r="AK6362" s="141"/>
      <c r="AL6362" s="141"/>
      <c r="AM6362" s="141"/>
      <c r="AN6362" s="141"/>
      <c r="AO6362" s="141"/>
      <c r="AP6362" s="141"/>
      <c r="AQ6362" s="141"/>
      <c r="AR6362" s="141"/>
      <c r="AS6362" s="141"/>
      <c r="AT6362" s="141"/>
      <c r="AU6362" s="141"/>
      <c r="AV6362" s="141"/>
      <c r="AW6362" s="141"/>
      <c r="AX6362" s="141"/>
      <c r="AY6362" s="141"/>
      <c r="AZ6362" s="141"/>
      <c r="BA6362" s="141"/>
      <c r="BB6362" s="141"/>
      <c r="BC6362" s="141"/>
      <c r="BD6362" s="141"/>
      <c r="BE6362" s="141"/>
      <c r="BF6362" s="141"/>
      <c r="BG6362" s="141"/>
      <c r="BH6362" s="141"/>
      <c r="BI6362" s="141"/>
      <c r="BJ6362" s="141"/>
      <c r="BK6362" s="141"/>
    </row>
    <row r="6363" ht="33.0" customHeight="1">
      <c r="A6363" s="361">
        <v>6365.0</v>
      </c>
      <c r="B6363" s="162" t="s">
        <v>37043</v>
      </c>
      <c r="C6363" s="359" t="s">
        <v>32364</v>
      </c>
      <c r="D6363" s="361" t="s">
        <v>37044</v>
      </c>
      <c r="E6363" s="319"/>
      <c r="F6363" s="162" t="s">
        <v>37045</v>
      </c>
      <c r="G6363" s="162"/>
      <c r="H6363" s="162" t="s">
        <v>37046</v>
      </c>
      <c r="I6363" s="162"/>
      <c r="J6363" s="126"/>
      <c r="K6363" s="515" t="s">
        <v>37047</v>
      </c>
      <c r="L6363" s="594">
        <v>43678.0</v>
      </c>
      <c r="M6363" s="428" t="s">
        <v>37048</v>
      </c>
      <c r="N6363" s="373"/>
      <c r="O6363" s="140"/>
      <c r="P6363" s="140"/>
      <c r="Q6363" s="374"/>
      <c r="R6363" s="373"/>
      <c r="S6363" s="375"/>
      <c r="T6363" s="348"/>
      <c r="U6363" s="373"/>
      <c r="V6363" s="140"/>
      <c r="W6363" s="140"/>
      <c r="X6363" s="141"/>
      <c r="Y6363" s="141"/>
      <c r="Z6363" s="141"/>
      <c r="AA6363" s="141"/>
      <c r="AB6363" s="141"/>
      <c r="AC6363" s="141"/>
      <c r="AD6363" s="141"/>
      <c r="AE6363" s="141"/>
      <c r="AF6363" s="141"/>
      <c r="AG6363" s="141"/>
      <c r="AH6363" s="141"/>
      <c r="AI6363" s="141"/>
      <c r="AJ6363" s="141"/>
      <c r="AK6363" s="141"/>
      <c r="AL6363" s="141"/>
      <c r="AM6363" s="141"/>
      <c r="AN6363" s="141"/>
      <c r="AO6363" s="141"/>
      <c r="AP6363" s="141"/>
      <c r="AQ6363" s="141"/>
      <c r="AR6363" s="141"/>
      <c r="AS6363" s="141"/>
      <c r="AT6363" s="141"/>
      <c r="AU6363" s="141"/>
      <c r="AV6363" s="141"/>
      <c r="AW6363" s="141"/>
      <c r="AX6363" s="141"/>
      <c r="AY6363" s="141"/>
      <c r="AZ6363" s="141"/>
      <c r="BA6363" s="141"/>
      <c r="BB6363" s="141"/>
      <c r="BC6363" s="141"/>
      <c r="BD6363" s="141"/>
      <c r="BE6363" s="141"/>
      <c r="BF6363" s="141"/>
      <c r="BG6363" s="141"/>
      <c r="BH6363" s="141"/>
      <c r="BI6363" s="141"/>
      <c r="BJ6363" s="141"/>
      <c r="BK6363" s="141"/>
    </row>
    <row r="6364" ht="33.0" customHeight="1">
      <c r="A6364" s="362">
        <v>6366.0</v>
      </c>
      <c r="B6364" s="126" t="s">
        <v>37049</v>
      </c>
      <c r="C6364" s="283" t="s">
        <v>32233</v>
      </c>
      <c r="D6364" s="362" t="s">
        <v>37050</v>
      </c>
      <c r="E6364" s="127"/>
      <c r="F6364" s="126" t="s">
        <v>37051</v>
      </c>
      <c r="G6364" s="126"/>
      <c r="H6364" s="126" t="s">
        <v>37052</v>
      </c>
      <c r="I6364" s="126"/>
      <c r="J6364" s="126"/>
      <c r="K6364" s="480" t="s">
        <v>37053</v>
      </c>
      <c r="L6364" s="595">
        <v>43692.0</v>
      </c>
      <c r="M6364" s="146" t="s">
        <v>37054</v>
      </c>
      <c r="N6364" s="165"/>
      <c r="O6364" s="147"/>
      <c r="P6364" s="147"/>
      <c r="Q6364" s="166"/>
      <c r="R6364" s="165"/>
      <c r="S6364" s="167"/>
      <c r="T6364" s="168"/>
      <c r="U6364" s="165"/>
      <c r="V6364" s="147"/>
      <c r="W6364" s="147"/>
      <c r="X6364" s="169"/>
      <c r="Y6364" s="169"/>
      <c r="Z6364" s="169"/>
      <c r="AA6364" s="169"/>
      <c r="AB6364" s="169"/>
      <c r="AC6364" s="169"/>
      <c r="AD6364" s="169"/>
      <c r="AE6364" s="169"/>
      <c r="AF6364" s="169"/>
      <c r="AG6364" s="169"/>
      <c r="AH6364" s="169"/>
      <c r="AI6364" s="169"/>
      <c r="AJ6364" s="169"/>
      <c r="AK6364" s="169"/>
      <c r="AL6364" s="169"/>
      <c r="AM6364" s="169"/>
      <c r="AN6364" s="169"/>
      <c r="AO6364" s="169"/>
      <c r="AP6364" s="169"/>
      <c r="AQ6364" s="169"/>
      <c r="AR6364" s="169"/>
      <c r="AS6364" s="169"/>
      <c r="AT6364" s="169"/>
      <c r="AU6364" s="169"/>
      <c r="AV6364" s="169"/>
      <c r="AW6364" s="169"/>
      <c r="AX6364" s="169"/>
      <c r="AY6364" s="169"/>
      <c r="AZ6364" s="169"/>
      <c r="BA6364" s="169"/>
      <c r="BB6364" s="169"/>
      <c r="BC6364" s="169"/>
      <c r="BD6364" s="169"/>
      <c r="BE6364" s="169"/>
      <c r="BF6364" s="169"/>
      <c r="BG6364" s="169"/>
      <c r="BH6364" s="169"/>
      <c r="BI6364" s="169"/>
      <c r="BJ6364" s="169"/>
      <c r="BK6364" s="169"/>
    </row>
    <row r="6365" ht="33.0" customHeight="1">
      <c r="A6365" s="362">
        <v>6367.0</v>
      </c>
      <c r="B6365" s="126" t="s">
        <v>37055</v>
      </c>
      <c r="C6365" s="283" t="s">
        <v>37056</v>
      </c>
      <c r="D6365" s="362" t="s">
        <v>37057</v>
      </c>
      <c r="E6365" s="127"/>
      <c r="F6365" s="126" t="s">
        <v>37058</v>
      </c>
      <c r="G6365" s="126"/>
      <c r="H6365" s="126" t="s">
        <v>37059</v>
      </c>
      <c r="I6365" s="126"/>
      <c r="J6365" s="126"/>
      <c r="K6365" s="480" t="s">
        <v>37060</v>
      </c>
      <c r="L6365" s="595">
        <v>43683.0</v>
      </c>
      <c r="M6365" s="146" t="s">
        <v>37061</v>
      </c>
      <c r="N6365" s="165"/>
      <c r="O6365" s="147"/>
      <c r="P6365" s="147"/>
      <c r="Q6365" s="166"/>
      <c r="R6365" s="165"/>
      <c r="S6365" s="167"/>
      <c r="T6365" s="168"/>
      <c r="U6365" s="341" t="s">
        <v>33871</v>
      </c>
      <c r="V6365" s="147"/>
      <c r="W6365" s="147"/>
      <c r="X6365" s="169"/>
      <c r="Y6365" s="169"/>
      <c r="Z6365" s="169"/>
      <c r="AA6365" s="169"/>
      <c r="AB6365" s="169"/>
      <c r="AC6365" s="169"/>
      <c r="AD6365" s="169"/>
      <c r="AE6365" s="169"/>
      <c r="AF6365" s="169"/>
      <c r="AG6365" s="169"/>
      <c r="AH6365" s="169"/>
      <c r="AI6365" s="169"/>
      <c r="AJ6365" s="169"/>
      <c r="AK6365" s="169"/>
      <c r="AL6365" s="169"/>
      <c r="AM6365" s="169"/>
      <c r="AN6365" s="169"/>
      <c r="AO6365" s="169"/>
      <c r="AP6365" s="169"/>
      <c r="AQ6365" s="169"/>
      <c r="AR6365" s="169"/>
      <c r="AS6365" s="169"/>
      <c r="AT6365" s="169"/>
      <c r="AU6365" s="169"/>
      <c r="AV6365" s="169"/>
      <c r="AW6365" s="169"/>
      <c r="AX6365" s="169"/>
      <c r="AY6365" s="169"/>
      <c r="AZ6365" s="169"/>
      <c r="BA6365" s="169"/>
      <c r="BB6365" s="169"/>
      <c r="BC6365" s="169"/>
      <c r="BD6365" s="169"/>
      <c r="BE6365" s="169"/>
      <c r="BF6365" s="169"/>
      <c r="BG6365" s="169"/>
      <c r="BH6365" s="169"/>
      <c r="BI6365" s="169"/>
      <c r="BJ6365" s="169"/>
      <c r="BK6365" s="169"/>
    </row>
    <row r="6366" ht="33.0" customHeight="1">
      <c r="A6366" s="361">
        <v>6368.0</v>
      </c>
      <c r="B6366" s="187"/>
      <c r="C6366" s="359"/>
      <c r="D6366" s="361"/>
      <c r="E6366" s="319"/>
      <c r="F6366" s="162"/>
      <c r="G6366" s="162"/>
      <c r="H6366" s="162"/>
      <c r="I6366" s="162"/>
      <c r="J6366" s="126"/>
      <c r="K6366" s="515"/>
      <c r="L6366" s="594"/>
      <c r="M6366" s="162"/>
      <c r="N6366" s="373"/>
      <c r="O6366" s="140"/>
      <c r="P6366" s="140"/>
      <c r="Q6366" s="374"/>
      <c r="R6366" s="373"/>
      <c r="S6366" s="375"/>
      <c r="T6366" s="348"/>
      <c r="U6366" s="373"/>
      <c r="V6366" s="140"/>
      <c r="W6366" s="140"/>
      <c r="X6366" s="141"/>
      <c r="Y6366" s="141"/>
      <c r="Z6366" s="141"/>
      <c r="AA6366" s="141"/>
      <c r="AB6366" s="141"/>
      <c r="AC6366" s="141"/>
      <c r="AD6366" s="141"/>
      <c r="AE6366" s="141"/>
      <c r="AF6366" s="141"/>
      <c r="AG6366" s="141"/>
      <c r="AH6366" s="141"/>
      <c r="AI6366" s="141"/>
      <c r="AJ6366" s="141"/>
      <c r="AK6366" s="141"/>
      <c r="AL6366" s="141"/>
      <c r="AM6366" s="141"/>
      <c r="AN6366" s="141"/>
      <c r="AO6366" s="141"/>
      <c r="AP6366" s="141"/>
      <c r="AQ6366" s="141"/>
      <c r="AR6366" s="141"/>
      <c r="AS6366" s="141"/>
      <c r="AT6366" s="141"/>
      <c r="AU6366" s="141"/>
      <c r="AV6366" s="141"/>
      <c r="AW6366" s="141"/>
      <c r="AX6366" s="141"/>
      <c r="AY6366" s="141"/>
      <c r="AZ6366" s="141"/>
      <c r="BA6366" s="141"/>
      <c r="BB6366" s="141"/>
      <c r="BC6366" s="141"/>
      <c r="BD6366" s="141"/>
      <c r="BE6366" s="141"/>
      <c r="BF6366" s="141"/>
      <c r="BG6366" s="141"/>
      <c r="BH6366" s="141"/>
      <c r="BI6366" s="141"/>
      <c r="BJ6366" s="141"/>
      <c r="BK6366" s="141"/>
    </row>
    <row r="6367" ht="33.0" customHeight="1">
      <c r="A6367" s="361">
        <v>6369.0</v>
      </c>
      <c r="B6367" s="162" t="s">
        <v>37062</v>
      </c>
      <c r="C6367" s="359" t="s">
        <v>37063</v>
      </c>
      <c r="D6367" s="361" t="s">
        <v>37064</v>
      </c>
      <c r="E6367" s="319"/>
      <c r="F6367" s="162" t="s">
        <v>37065</v>
      </c>
      <c r="G6367" s="162"/>
      <c r="H6367" s="162" t="s">
        <v>37066</v>
      </c>
      <c r="I6367" s="162"/>
      <c r="J6367" s="126"/>
      <c r="K6367" s="515" t="s">
        <v>37067</v>
      </c>
      <c r="L6367" s="594">
        <v>43680.0</v>
      </c>
      <c r="M6367" s="428" t="s">
        <v>37068</v>
      </c>
      <c r="N6367" s="373"/>
      <c r="O6367" s="140"/>
      <c r="P6367" s="140"/>
      <c r="Q6367" s="374"/>
      <c r="R6367" s="373"/>
      <c r="S6367" s="375"/>
      <c r="T6367" s="348"/>
      <c r="U6367" s="373"/>
      <c r="V6367" s="140"/>
      <c r="W6367" s="140"/>
      <c r="X6367" s="141"/>
      <c r="Y6367" s="141"/>
      <c r="Z6367" s="141"/>
      <c r="AA6367" s="141"/>
      <c r="AB6367" s="141"/>
      <c r="AC6367" s="141"/>
      <c r="AD6367" s="141"/>
      <c r="AE6367" s="141"/>
      <c r="AF6367" s="141"/>
      <c r="AG6367" s="141"/>
      <c r="AH6367" s="141"/>
      <c r="AI6367" s="141"/>
      <c r="AJ6367" s="141"/>
      <c r="AK6367" s="141"/>
      <c r="AL6367" s="141"/>
      <c r="AM6367" s="141"/>
      <c r="AN6367" s="141"/>
      <c r="AO6367" s="141"/>
      <c r="AP6367" s="141"/>
      <c r="AQ6367" s="141"/>
      <c r="AR6367" s="141"/>
      <c r="AS6367" s="141"/>
      <c r="AT6367" s="141"/>
      <c r="AU6367" s="141"/>
      <c r="AV6367" s="141"/>
      <c r="AW6367" s="141"/>
      <c r="AX6367" s="141"/>
      <c r="AY6367" s="141"/>
      <c r="AZ6367" s="141"/>
      <c r="BA6367" s="141"/>
      <c r="BB6367" s="141"/>
      <c r="BC6367" s="141"/>
      <c r="BD6367" s="141"/>
      <c r="BE6367" s="141"/>
      <c r="BF6367" s="141"/>
      <c r="BG6367" s="141"/>
      <c r="BH6367" s="141"/>
      <c r="BI6367" s="141"/>
      <c r="BJ6367" s="141"/>
      <c r="BK6367" s="141"/>
    </row>
    <row r="6368" ht="33.0" customHeight="1">
      <c r="A6368" s="361">
        <v>6370.0</v>
      </c>
      <c r="B6368" s="592" t="s">
        <v>37069</v>
      </c>
      <c r="C6368" s="359" t="s">
        <v>37070</v>
      </c>
      <c r="D6368" s="361" t="s">
        <v>37071</v>
      </c>
      <c r="E6368" s="319"/>
      <c r="F6368" s="162" t="s">
        <v>37072</v>
      </c>
      <c r="G6368" s="162"/>
      <c r="H6368" s="162" t="s">
        <v>37073</v>
      </c>
      <c r="I6368" s="162"/>
      <c r="J6368" s="126"/>
      <c r="K6368" s="515" t="s">
        <v>37074</v>
      </c>
      <c r="L6368" s="594">
        <v>43684.0</v>
      </c>
      <c r="M6368" s="162"/>
      <c r="N6368" s="373"/>
      <c r="O6368" s="140"/>
      <c r="P6368" s="140"/>
      <c r="Q6368" s="374"/>
      <c r="R6368" s="373"/>
      <c r="S6368" s="375"/>
      <c r="T6368" s="348"/>
      <c r="U6368" s="373"/>
      <c r="V6368" s="140"/>
      <c r="W6368" s="140"/>
      <c r="X6368" s="141"/>
      <c r="Y6368" s="141"/>
      <c r="Z6368" s="141"/>
      <c r="AA6368" s="141"/>
      <c r="AB6368" s="141"/>
      <c r="AC6368" s="141"/>
      <c r="AD6368" s="141"/>
      <c r="AE6368" s="141"/>
      <c r="AF6368" s="141"/>
      <c r="AG6368" s="141"/>
      <c r="AH6368" s="141"/>
      <c r="AI6368" s="141"/>
      <c r="AJ6368" s="141"/>
      <c r="AK6368" s="141"/>
      <c r="AL6368" s="141"/>
      <c r="AM6368" s="141"/>
      <c r="AN6368" s="141"/>
      <c r="AO6368" s="141"/>
      <c r="AP6368" s="141"/>
      <c r="AQ6368" s="141"/>
      <c r="AR6368" s="141"/>
      <c r="AS6368" s="141"/>
      <c r="AT6368" s="141"/>
      <c r="AU6368" s="141"/>
      <c r="AV6368" s="141"/>
      <c r="AW6368" s="141"/>
      <c r="AX6368" s="141"/>
      <c r="AY6368" s="141"/>
      <c r="AZ6368" s="141"/>
      <c r="BA6368" s="141"/>
      <c r="BB6368" s="141"/>
      <c r="BC6368" s="141"/>
      <c r="BD6368" s="141"/>
      <c r="BE6368" s="141"/>
      <c r="BF6368" s="141"/>
      <c r="BG6368" s="141"/>
      <c r="BH6368" s="141"/>
      <c r="BI6368" s="141"/>
      <c r="BJ6368" s="141"/>
      <c r="BK6368" s="141"/>
    </row>
    <row r="6369" ht="33.0" customHeight="1">
      <c r="A6369" s="361">
        <v>6371.0</v>
      </c>
      <c r="B6369" s="162" t="s">
        <v>37075</v>
      </c>
      <c r="C6369" s="359" t="s">
        <v>16489</v>
      </c>
      <c r="D6369" s="361" t="s">
        <v>37076</v>
      </c>
      <c r="E6369" s="319"/>
      <c r="F6369" s="162" t="s">
        <v>37077</v>
      </c>
      <c r="G6369" s="162"/>
      <c r="H6369" s="162" t="s">
        <v>37078</v>
      </c>
      <c r="I6369" s="162"/>
      <c r="J6369" s="126"/>
      <c r="K6369" s="515" t="s">
        <v>37079</v>
      </c>
      <c r="L6369" s="594">
        <v>43683.0</v>
      </c>
      <c r="M6369" s="428" t="s">
        <v>37080</v>
      </c>
      <c r="N6369" s="373"/>
      <c r="O6369" s="140"/>
      <c r="P6369" s="140"/>
      <c r="Q6369" s="374"/>
      <c r="R6369" s="373"/>
      <c r="S6369" s="375"/>
      <c r="T6369" s="348"/>
      <c r="U6369" s="373"/>
      <c r="V6369" s="140"/>
      <c r="W6369" s="140"/>
      <c r="X6369" s="141"/>
      <c r="Y6369" s="141"/>
      <c r="Z6369" s="141"/>
      <c r="AA6369" s="141"/>
      <c r="AB6369" s="141"/>
      <c r="AC6369" s="141"/>
      <c r="AD6369" s="141"/>
      <c r="AE6369" s="141"/>
      <c r="AF6369" s="141"/>
      <c r="AG6369" s="141"/>
      <c r="AH6369" s="141"/>
      <c r="AI6369" s="141"/>
      <c r="AJ6369" s="141"/>
      <c r="AK6369" s="141"/>
      <c r="AL6369" s="141"/>
      <c r="AM6369" s="141"/>
      <c r="AN6369" s="141"/>
      <c r="AO6369" s="141"/>
      <c r="AP6369" s="141"/>
      <c r="AQ6369" s="141"/>
      <c r="AR6369" s="141"/>
      <c r="AS6369" s="141"/>
      <c r="AT6369" s="141"/>
      <c r="AU6369" s="141"/>
      <c r="AV6369" s="141"/>
      <c r="AW6369" s="141"/>
      <c r="AX6369" s="141"/>
      <c r="AY6369" s="141"/>
      <c r="AZ6369" s="141"/>
      <c r="BA6369" s="141"/>
      <c r="BB6369" s="141"/>
      <c r="BC6369" s="141"/>
      <c r="BD6369" s="141"/>
      <c r="BE6369" s="141"/>
      <c r="BF6369" s="141"/>
      <c r="BG6369" s="141"/>
      <c r="BH6369" s="141"/>
      <c r="BI6369" s="141"/>
      <c r="BJ6369" s="141"/>
      <c r="BK6369" s="141"/>
    </row>
    <row r="6370" ht="33.0" customHeight="1">
      <c r="A6370" s="361">
        <v>6372.0</v>
      </c>
      <c r="B6370" s="592" t="s">
        <v>37081</v>
      </c>
      <c r="C6370" s="359" t="s">
        <v>36572</v>
      </c>
      <c r="D6370" s="361" t="s">
        <v>37082</v>
      </c>
      <c r="E6370" s="319"/>
      <c r="F6370" s="162" t="s">
        <v>37083</v>
      </c>
      <c r="G6370" s="162"/>
      <c r="H6370" s="361" t="s">
        <v>37084</v>
      </c>
      <c r="I6370" s="162"/>
      <c r="J6370" s="126"/>
      <c r="K6370" s="515" t="s">
        <v>37085</v>
      </c>
      <c r="L6370" s="594">
        <v>43689.0</v>
      </c>
      <c r="M6370" s="428" t="s">
        <v>37086</v>
      </c>
      <c r="N6370" s="373"/>
      <c r="O6370" s="140"/>
      <c r="P6370" s="140"/>
      <c r="Q6370" s="374"/>
      <c r="R6370" s="373"/>
      <c r="S6370" s="375"/>
      <c r="T6370" s="348"/>
      <c r="U6370" s="373"/>
      <c r="V6370" s="140"/>
      <c r="W6370" s="140"/>
      <c r="X6370" s="141"/>
      <c r="Y6370" s="141"/>
      <c r="Z6370" s="141"/>
      <c r="AA6370" s="141"/>
      <c r="AB6370" s="141"/>
      <c r="AC6370" s="141"/>
      <c r="AD6370" s="141"/>
      <c r="AE6370" s="141"/>
      <c r="AF6370" s="141"/>
      <c r="AG6370" s="141"/>
      <c r="AH6370" s="141"/>
      <c r="AI6370" s="141"/>
      <c r="AJ6370" s="141"/>
      <c r="AK6370" s="141"/>
      <c r="AL6370" s="141"/>
      <c r="AM6370" s="141"/>
      <c r="AN6370" s="141"/>
      <c r="AO6370" s="141"/>
      <c r="AP6370" s="141"/>
      <c r="AQ6370" s="141"/>
      <c r="AR6370" s="141"/>
      <c r="AS6370" s="141"/>
      <c r="AT6370" s="141"/>
      <c r="AU6370" s="141"/>
      <c r="AV6370" s="141"/>
      <c r="AW6370" s="141"/>
      <c r="AX6370" s="141"/>
      <c r="AY6370" s="141"/>
      <c r="AZ6370" s="141"/>
      <c r="BA6370" s="141"/>
      <c r="BB6370" s="141"/>
      <c r="BC6370" s="141"/>
      <c r="BD6370" s="141"/>
      <c r="BE6370" s="141"/>
      <c r="BF6370" s="141"/>
      <c r="BG6370" s="141"/>
      <c r="BH6370" s="141"/>
      <c r="BI6370" s="141"/>
      <c r="BJ6370" s="141"/>
      <c r="BK6370" s="141"/>
    </row>
    <row r="6371" ht="33.0" customHeight="1">
      <c r="A6371" s="361">
        <v>6373.0</v>
      </c>
      <c r="B6371" s="592" t="s">
        <v>37087</v>
      </c>
      <c r="C6371" s="359" t="s">
        <v>37088</v>
      </c>
      <c r="D6371" s="361" t="s">
        <v>37089</v>
      </c>
      <c r="E6371" s="319"/>
      <c r="F6371" s="162" t="s">
        <v>20001</v>
      </c>
      <c r="G6371" s="162"/>
      <c r="H6371" s="162" t="s">
        <v>37090</v>
      </c>
      <c r="I6371" s="162"/>
      <c r="J6371" s="126"/>
      <c r="K6371" s="515" t="s">
        <v>37091</v>
      </c>
      <c r="L6371" s="594">
        <v>43683.0</v>
      </c>
      <c r="M6371" s="428" t="s">
        <v>37092</v>
      </c>
      <c r="N6371" s="373"/>
      <c r="O6371" s="140"/>
      <c r="P6371" s="140"/>
      <c r="Q6371" s="374"/>
      <c r="R6371" s="373"/>
      <c r="S6371" s="375"/>
      <c r="T6371" s="348"/>
      <c r="U6371" s="373"/>
      <c r="V6371" s="140"/>
      <c r="W6371" s="140"/>
      <c r="X6371" s="141"/>
      <c r="Y6371" s="141"/>
      <c r="Z6371" s="141"/>
      <c r="AA6371" s="141"/>
      <c r="AB6371" s="141"/>
      <c r="AC6371" s="141"/>
      <c r="AD6371" s="141"/>
      <c r="AE6371" s="141"/>
      <c r="AF6371" s="141"/>
      <c r="AG6371" s="141"/>
      <c r="AH6371" s="141"/>
      <c r="AI6371" s="141"/>
      <c r="AJ6371" s="141"/>
      <c r="AK6371" s="141"/>
      <c r="AL6371" s="141"/>
      <c r="AM6371" s="141"/>
      <c r="AN6371" s="141"/>
      <c r="AO6371" s="141"/>
      <c r="AP6371" s="141"/>
      <c r="AQ6371" s="141"/>
      <c r="AR6371" s="141"/>
      <c r="AS6371" s="141"/>
      <c r="AT6371" s="141"/>
      <c r="AU6371" s="141"/>
      <c r="AV6371" s="141"/>
      <c r="AW6371" s="141"/>
      <c r="AX6371" s="141"/>
      <c r="AY6371" s="141"/>
      <c r="AZ6371" s="141"/>
      <c r="BA6371" s="141"/>
      <c r="BB6371" s="141"/>
      <c r="BC6371" s="141"/>
      <c r="BD6371" s="141"/>
      <c r="BE6371" s="141"/>
      <c r="BF6371" s="141"/>
      <c r="BG6371" s="141"/>
      <c r="BH6371" s="141"/>
      <c r="BI6371" s="141"/>
      <c r="BJ6371" s="141"/>
      <c r="BK6371" s="141"/>
    </row>
    <row r="6372" ht="33.0" customHeight="1">
      <c r="A6372" s="361">
        <v>6374.0</v>
      </c>
      <c r="B6372" s="604"/>
      <c r="C6372" s="359"/>
      <c r="D6372" s="361"/>
      <c r="E6372" s="319"/>
      <c r="F6372" s="162"/>
      <c r="G6372" s="162"/>
      <c r="H6372" s="162"/>
      <c r="I6372" s="162"/>
      <c r="J6372" s="126"/>
      <c r="K6372" s="515"/>
      <c r="L6372" s="594"/>
      <c r="M6372" s="162"/>
      <c r="N6372" s="373"/>
      <c r="O6372" s="140"/>
      <c r="P6372" s="140"/>
      <c r="Q6372" s="374"/>
      <c r="R6372" s="373"/>
      <c r="S6372" s="375"/>
      <c r="T6372" s="348"/>
      <c r="U6372" s="373"/>
      <c r="V6372" s="140"/>
      <c r="W6372" s="140"/>
      <c r="X6372" s="141"/>
      <c r="Y6372" s="141"/>
      <c r="Z6372" s="141"/>
      <c r="AA6372" s="141"/>
      <c r="AB6372" s="141"/>
      <c r="AC6372" s="141"/>
      <c r="AD6372" s="141"/>
      <c r="AE6372" s="141"/>
      <c r="AF6372" s="141"/>
      <c r="AG6372" s="141"/>
      <c r="AH6372" s="141"/>
      <c r="AI6372" s="141"/>
      <c r="AJ6372" s="141"/>
      <c r="AK6372" s="141"/>
      <c r="AL6372" s="141"/>
      <c r="AM6372" s="141"/>
      <c r="AN6372" s="141"/>
      <c r="AO6372" s="141"/>
      <c r="AP6372" s="141"/>
      <c r="AQ6372" s="141"/>
      <c r="AR6372" s="141"/>
      <c r="AS6372" s="141"/>
      <c r="AT6372" s="141"/>
      <c r="AU6372" s="141"/>
      <c r="AV6372" s="141"/>
      <c r="AW6372" s="141"/>
      <c r="AX6372" s="141"/>
      <c r="AY6372" s="141"/>
      <c r="AZ6372" s="141"/>
      <c r="BA6372" s="141"/>
      <c r="BB6372" s="141"/>
      <c r="BC6372" s="141"/>
      <c r="BD6372" s="141"/>
      <c r="BE6372" s="141"/>
      <c r="BF6372" s="141"/>
      <c r="BG6372" s="141"/>
      <c r="BH6372" s="141"/>
      <c r="BI6372" s="141"/>
      <c r="BJ6372" s="141"/>
      <c r="BK6372" s="141"/>
    </row>
    <row r="6373" ht="33.0" customHeight="1">
      <c r="A6373" s="361">
        <v>6375.0</v>
      </c>
      <c r="B6373" s="162" t="s">
        <v>37093</v>
      </c>
      <c r="C6373" s="359" t="s">
        <v>37094</v>
      </c>
      <c r="D6373" s="361" t="s">
        <v>37095</v>
      </c>
      <c r="E6373" s="319"/>
      <c r="F6373" s="162" t="s">
        <v>37096</v>
      </c>
      <c r="G6373" s="162"/>
      <c r="H6373" s="162" t="s">
        <v>37097</v>
      </c>
      <c r="I6373" s="162"/>
      <c r="J6373" s="126"/>
      <c r="K6373" s="515" t="s">
        <v>37098</v>
      </c>
      <c r="L6373" s="594">
        <v>43683.0</v>
      </c>
      <c r="M6373" s="428" t="s">
        <v>37099</v>
      </c>
      <c r="N6373" s="373"/>
      <c r="O6373" s="140"/>
      <c r="P6373" s="140"/>
      <c r="Q6373" s="374"/>
      <c r="R6373" s="373"/>
      <c r="S6373" s="375"/>
      <c r="T6373" s="348"/>
      <c r="U6373" s="373"/>
      <c r="V6373" s="140"/>
      <c r="W6373" s="140"/>
      <c r="X6373" s="141"/>
      <c r="Y6373" s="141"/>
      <c r="Z6373" s="141"/>
      <c r="AA6373" s="141"/>
      <c r="AB6373" s="141"/>
      <c r="AC6373" s="141"/>
      <c r="AD6373" s="141"/>
      <c r="AE6373" s="141"/>
      <c r="AF6373" s="141"/>
      <c r="AG6373" s="141"/>
      <c r="AH6373" s="141"/>
      <c r="AI6373" s="141"/>
      <c r="AJ6373" s="141"/>
      <c r="AK6373" s="141"/>
      <c r="AL6373" s="141"/>
      <c r="AM6373" s="141"/>
      <c r="AN6373" s="141"/>
      <c r="AO6373" s="141"/>
      <c r="AP6373" s="141"/>
      <c r="AQ6373" s="141"/>
      <c r="AR6373" s="141"/>
      <c r="AS6373" s="141"/>
      <c r="AT6373" s="141"/>
      <c r="AU6373" s="141"/>
      <c r="AV6373" s="141"/>
      <c r="AW6373" s="141"/>
      <c r="AX6373" s="141"/>
      <c r="AY6373" s="141"/>
      <c r="AZ6373" s="141"/>
      <c r="BA6373" s="141"/>
      <c r="BB6373" s="141"/>
      <c r="BC6373" s="141"/>
      <c r="BD6373" s="141"/>
      <c r="BE6373" s="141"/>
      <c r="BF6373" s="141"/>
      <c r="BG6373" s="141"/>
      <c r="BH6373" s="141"/>
      <c r="BI6373" s="141"/>
      <c r="BJ6373" s="141"/>
      <c r="BK6373" s="141"/>
    </row>
    <row r="6374" ht="33.0" customHeight="1">
      <c r="A6374" s="361">
        <v>6376.0</v>
      </c>
      <c r="B6374" s="592" t="s">
        <v>37100</v>
      </c>
      <c r="C6374" s="359" t="s">
        <v>32364</v>
      </c>
      <c r="D6374" s="361" t="s">
        <v>37101</v>
      </c>
      <c r="E6374" s="319"/>
      <c r="F6374" s="162" t="s">
        <v>37102</v>
      </c>
      <c r="G6374" s="162"/>
      <c r="H6374" s="162" t="s">
        <v>37103</v>
      </c>
      <c r="I6374" s="162"/>
      <c r="J6374" s="126"/>
      <c r="K6374" s="515" t="s">
        <v>37104</v>
      </c>
      <c r="L6374" s="594">
        <v>43683.0</v>
      </c>
      <c r="M6374" s="428" t="s">
        <v>37105</v>
      </c>
      <c r="N6374" s="373"/>
      <c r="O6374" s="140"/>
      <c r="P6374" s="140"/>
      <c r="Q6374" s="374"/>
      <c r="R6374" s="373"/>
      <c r="S6374" s="375"/>
      <c r="T6374" s="348"/>
      <c r="U6374" s="373"/>
      <c r="V6374" s="140"/>
      <c r="W6374" s="140"/>
      <c r="X6374" s="141"/>
      <c r="Y6374" s="141"/>
      <c r="Z6374" s="141"/>
      <c r="AA6374" s="141"/>
      <c r="AB6374" s="141"/>
      <c r="AC6374" s="141"/>
      <c r="AD6374" s="141"/>
      <c r="AE6374" s="141"/>
      <c r="AF6374" s="141"/>
      <c r="AG6374" s="141"/>
      <c r="AH6374" s="141"/>
      <c r="AI6374" s="141"/>
      <c r="AJ6374" s="141"/>
      <c r="AK6374" s="141"/>
      <c r="AL6374" s="141"/>
      <c r="AM6374" s="141"/>
      <c r="AN6374" s="141"/>
      <c r="AO6374" s="141"/>
      <c r="AP6374" s="141"/>
      <c r="AQ6374" s="141"/>
      <c r="AR6374" s="141"/>
      <c r="AS6374" s="141"/>
      <c r="AT6374" s="141"/>
      <c r="AU6374" s="141"/>
      <c r="AV6374" s="141"/>
      <c r="AW6374" s="141"/>
      <c r="AX6374" s="141"/>
      <c r="AY6374" s="141"/>
      <c r="AZ6374" s="141"/>
      <c r="BA6374" s="141"/>
      <c r="BB6374" s="141"/>
      <c r="BC6374" s="141"/>
      <c r="BD6374" s="141"/>
      <c r="BE6374" s="141"/>
      <c r="BF6374" s="141"/>
      <c r="BG6374" s="141"/>
      <c r="BH6374" s="141"/>
      <c r="BI6374" s="141"/>
      <c r="BJ6374" s="141"/>
      <c r="BK6374" s="141"/>
    </row>
    <row r="6375" ht="33.0" customHeight="1">
      <c r="A6375" s="361">
        <v>6377.0</v>
      </c>
      <c r="B6375" s="162" t="s">
        <v>37106</v>
      </c>
      <c r="C6375" s="359" t="s">
        <v>16489</v>
      </c>
      <c r="D6375" s="361" t="s">
        <v>37107</v>
      </c>
      <c r="E6375" s="319"/>
      <c r="F6375" s="162" t="s">
        <v>36777</v>
      </c>
      <c r="G6375" s="162"/>
      <c r="H6375" s="162" t="s">
        <v>36778</v>
      </c>
      <c r="I6375" s="162"/>
      <c r="J6375" s="126"/>
      <c r="K6375" s="515" t="s">
        <v>37108</v>
      </c>
      <c r="L6375" s="594">
        <v>43683.0</v>
      </c>
      <c r="M6375" s="428" t="s">
        <v>37109</v>
      </c>
      <c r="N6375" s="373"/>
      <c r="O6375" s="140"/>
      <c r="P6375" s="140"/>
      <c r="Q6375" s="374"/>
      <c r="R6375" s="373"/>
      <c r="S6375" s="375"/>
      <c r="T6375" s="348"/>
      <c r="U6375" s="373"/>
      <c r="V6375" s="140"/>
      <c r="W6375" s="140"/>
      <c r="X6375" s="141"/>
      <c r="Y6375" s="141"/>
      <c r="Z6375" s="141"/>
      <c r="AA6375" s="141"/>
      <c r="AB6375" s="141"/>
      <c r="AC6375" s="141"/>
      <c r="AD6375" s="141"/>
      <c r="AE6375" s="141"/>
      <c r="AF6375" s="141"/>
      <c r="AG6375" s="141"/>
      <c r="AH6375" s="141"/>
      <c r="AI6375" s="141"/>
      <c r="AJ6375" s="141"/>
      <c r="AK6375" s="141"/>
      <c r="AL6375" s="141"/>
      <c r="AM6375" s="141"/>
      <c r="AN6375" s="141"/>
      <c r="AO6375" s="141"/>
      <c r="AP6375" s="141"/>
      <c r="AQ6375" s="141"/>
      <c r="AR6375" s="141"/>
      <c r="AS6375" s="141"/>
      <c r="AT6375" s="141"/>
      <c r="AU6375" s="141"/>
      <c r="AV6375" s="141"/>
      <c r="AW6375" s="141"/>
      <c r="AX6375" s="141"/>
      <c r="AY6375" s="141"/>
      <c r="AZ6375" s="141"/>
      <c r="BA6375" s="141"/>
      <c r="BB6375" s="141"/>
      <c r="BC6375" s="141"/>
      <c r="BD6375" s="141"/>
      <c r="BE6375" s="141"/>
      <c r="BF6375" s="141"/>
      <c r="BG6375" s="141"/>
      <c r="BH6375" s="141"/>
      <c r="BI6375" s="141"/>
      <c r="BJ6375" s="141"/>
      <c r="BK6375" s="141"/>
    </row>
    <row r="6376" ht="33.0" customHeight="1">
      <c r="A6376" s="361">
        <v>6378.0</v>
      </c>
      <c r="B6376" s="162" t="s">
        <v>37110</v>
      </c>
      <c r="C6376" s="359" t="s">
        <v>37111</v>
      </c>
      <c r="D6376" s="361" t="s">
        <v>37112</v>
      </c>
      <c r="E6376" s="319"/>
      <c r="F6376" s="162" t="s">
        <v>20530</v>
      </c>
      <c r="G6376" s="162"/>
      <c r="H6376" s="162" t="s">
        <v>37113</v>
      </c>
      <c r="I6376" s="162"/>
      <c r="J6376" s="126"/>
      <c r="K6376" s="515" t="s">
        <v>37114</v>
      </c>
      <c r="L6376" s="594">
        <v>43689.0</v>
      </c>
      <c r="M6376" s="428" t="s">
        <v>37115</v>
      </c>
      <c r="N6376" s="373"/>
      <c r="O6376" s="140"/>
      <c r="P6376" s="140"/>
      <c r="Q6376" s="374"/>
      <c r="R6376" s="373"/>
      <c r="S6376" s="375"/>
      <c r="T6376" s="348"/>
      <c r="U6376" s="373"/>
      <c r="V6376" s="140"/>
      <c r="W6376" s="140"/>
      <c r="X6376" s="141"/>
      <c r="Y6376" s="141"/>
      <c r="Z6376" s="141"/>
      <c r="AA6376" s="141"/>
      <c r="AB6376" s="141"/>
      <c r="AC6376" s="141"/>
      <c r="AD6376" s="141"/>
      <c r="AE6376" s="141"/>
      <c r="AF6376" s="141"/>
      <c r="AG6376" s="141"/>
      <c r="AH6376" s="141"/>
      <c r="AI6376" s="141"/>
      <c r="AJ6376" s="141"/>
      <c r="AK6376" s="141"/>
      <c r="AL6376" s="141"/>
      <c r="AM6376" s="141"/>
      <c r="AN6376" s="141"/>
      <c r="AO6376" s="141"/>
      <c r="AP6376" s="141"/>
      <c r="AQ6376" s="141"/>
      <c r="AR6376" s="141"/>
      <c r="AS6376" s="141"/>
      <c r="AT6376" s="141"/>
      <c r="AU6376" s="141"/>
      <c r="AV6376" s="141"/>
      <c r="AW6376" s="141"/>
      <c r="AX6376" s="141"/>
      <c r="AY6376" s="141"/>
      <c r="AZ6376" s="141"/>
      <c r="BA6376" s="141"/>
      <c r="BB6376" s="141"/>
      <c r="BC6376" s="141"/>
      <c r="BD6376" s="141"/>
      <c r="BE6376" s="141"/>
      <c r="BF6376" s="141"/>
      <c r="BG6376" s="141"/>
      <c r="BH6376" s="141"/>
      <c r="BI6376" s="141"/>
      <c r="BJ6376" s="141"/>
      <c r="BK6376" s="141"/>
    </row>
    <row r="6377" ht="33.0" customHeight="1">
      <c r="A6377" s="362">
        <v>6379.0</v>
      </c>
      <c r="B6377" s="126" t="s">
        <v>37116</v>
      </c>
      <c r="C6377" s="283" t="s">
        <v>37117</v>
      </c>
      <c r="D6377" s="362" t="s">
        <v>37118</v>
      </c>
      <c r="E6377" s="127"/>
      <c r="F6377" s="126" t="s">
        <v>37119</v>
      </c>
      <c r="G6377" s="126"/>
      <c r="H6377" s="126" t="s">
        <v>37120</v>
      </c>
      <c r="I6377" s="126"/>
      <c r="J6377" s="126"/>
      <c r="K6377" s="480" t="s">
        <v>37121</v>
      </c>
      <c r="L6377" s="595">
        <v>43681.0</v>
      </c>
      <c r="M6377" s="146" t="s">
        <v>37122</v>
      </c>
      <c r="N6377" s="165"/>
      <c r="O6377" s="147"/>
      <c r="P6377" s="147"/>
      <c r="Q6377" s="166"/>
      <c r="R6377" s="165"/>
      <c r="S6377" s="167"/>
      <c r="T6377" s="168"/>
      <c r="U6377" s="341" t="s">
        <v>35107</v>
      </c>
      <c r="V6377" s="147"/>
      <c r="W6377" s="147"/>
      <c r="X6377" s="169"/>
      <c r="Y6377" s="169"/>
      <c r="Z6377" s="169"/>
      <c r="AA6377" s="169"/>
      <c r="AB6377" s="169"/>
      <c r="AC6377" s="169"/>
      <c r="AD6377" s="169"/>
      <c r="AE6377" s="169"/>
      <c r="AF6377" s="169"/>
      <c r="AG6377" s="169"/>
      <c r="AH6377" s="169"/>
      <c r="AI6377" s="169"/>
      <c r="AJ6377" s="169"/>
      <c r="AK6377" s="169"/>
      <c r="AL6377" s="169"/>
      <c r="AM6377" s="169"/>
      <c r="AN6377" s="169"/>
      <c r="AO6377" s="169"/>
      <c r="AP6377" s="169"/>
      <c r="AQ6377" s="169"/>
      <c r="AR6377" s="169"/>
      <c r="AS6377" s="169"/>
      <c r="AT6377" s="169"/>
      <c r="AU6377" s="169"/>
      <c r="AV6377" s="169"/>
      <c r="AW6377" s="169"/>
      <c r="AX6377" s="169"/>
      <c r="AY6377" s="169"/>
      <c r="AZ6377" s="169"/>
      <c r="BA6377" s="169"/>
      <c r="BB6377" s="169"/>
      <c r="BC6377" s="169"/>
      <c r="BD6377" s="169"/>
      <c r="BE6377" s="169"/>
      <c r="BF6377" s="169"/>
      <c r="BG6377" s="169"/>
      <c r="BH6377" s="169"/>
      <c r="BI6377" s="169"/>
      <c r="BJ6377" s="169"/>
      <c r="BK6377" s="169"/>
    </row>
    <row r="6378" ht="33.0" customHeight="1">
      <c r="A6378" s="361">
        <v>6380.0</v>
      </c>
      <c r="B6378" s="162" t="s">
        <v>37123</v>
      </c>
      <c r="C6378" s="359" t="s">
        <v>37124</v>
      </c>
      <c r="D6378" s="361" t="s">
        <v>37125</v>
      </c>
      <c r="E6378" s="319"/>
      <c r="F6378" s="162" t="s">
        <v>31516</v>
      </c>
      <c r="G6378" s="162"/>
      <c r="H6378" s="162" t="s">
        <v>30081</v>
      </c>
      <c r="I6378" s="162"/>
      <c r="J6378" s="126"/>
      <c r="K6378" s="515" t="s">
        <v>37126</v>
      </c>
      <c r="L6378" s="594">
        <v>43686.0</v>
      </c>
      <c r="M6378" s="428" t="s">
        <v>37127</v>
      </c>
      <c r="N6378" s="373"/>
      <c r="O6378" s="140"/>
      <c r="P6378" s="140"/>
      <c r="Q6378" s="374"/>
      <c r="R6378" s="373"/>
      <c r="S6378" s="375"/>
      <c r="T6378" s="348"/>
      <c r="U6378" s="373"/>
      <c r="V6378" s="140"/>
      <c r="W6378" s="140"/>
      <c r="X6378" s="141"/>
      <c r="Y6378" s="141"/>
      <c r="Z6378" s="141"/>
      <c r="AA6378" s="141"/>
      <c r="AB6378" s="141"/>
      <c r="AC6378" s="141"/>
      <c r="AD6378" s="141"/>
      <c r="AE6378" s="141"/>
      <c r="AF6378" s="141"/>
      <c r="AG6378" s="141"/>
      <c r="AH6378" s="141"/>
      <c r="AI6378" s="141"/>
      <c r="AJ6378" s="141"/>
      <c r="AK6378" s="141"/>
      <c r="AL6378" s="141"/>
      <c r="AM6378" s="141"/>
      <c r="AN6378" s="141"/>
      <c r="AO6378" s="141"/>
      <c r="AP6378" s="141"/>
      <c r="AQ6378" s="141"/>
      <c r="AR6378" s="141"/>
      <c r="AS6378" s="141"/>
      <c r="AT6378" s="141"/>
      <c r="AU6378" s="141"/>
      <c r="AV6378" s="141"/>
      <c r="AW6378" s="141"/>
      <c r="AX6378" s="141"/>
      <c r="AY6378" s="141"/>
      <c r="AZ6378" s="141"/>
      <c r="BA6378" s="141"/>
      <c r="BB6378" s="141"/>
      <c r="BC6378" s="141"/>
      <c r="BD6378" s="141"/>
      <c r="BE6378" s="141"/>
      <c r="BF6378" s="141"/>
      <c r="BG6378" s="141"/>
      <c r="BH6378" s="141"/>
      <c r="BI6378" s="141"/>
      <c r="BJ6378" s="141"/>
      <c r="BK6378" s="141"/>
    </row>
    <row r="6379" ht="33.0" customHeight="1">
      <c r="A6379" s="361">
        <v>6381.0</v>
      </c>
      <c r="B6379" s="162" t="s">
        <v>37128</v>
      </c>
      <c r="C6379" s="359" t="s">
        <v>37129</v>
      </c>
      <c r="D6379" s="361" t="s">
        <v>37130</v>
      </c>
      <c r="E6379" s="319"/>
      <c r="F6379" s="162" t="s">
        <v>37131</v>
      </c>
      <c r="G6379" s="162"/>
      <c r="H6379" s="162" t="s">
        <v>33453</v>
      </c>
      <c r="I6379" s="162"/>
      <c r="J6379" s="126"/>
      <c r="K6379" s="515" t="s">
        <v>37132</v>
      </c>
      <c r="L6379" s="594">
        <v>43693.0</v>
      </c>
      <c r="M6379" s="428" t="s">
        <v>37133</v>
      </c>
      <c r="N6379" s="373"/>
      <c r="O6379" s="140"/>
      <c r="P6379" s="140"/>
      <c r="Q6379" s="374"/>
      <c r="R6379" s="373"/>
      <c r="S6379" s="375"/>
      <c r="T6379" s="348"/>
      <c r="U6379" s="373"/>
      <c r="V6379" s="140"/>
      <c r="W6379" s="140"/>
      <c r="X6379" s="141"/>
      <c r="Y6379" s="141"/>
      <c r="Z6379" s="141"/>
      <c r="AA6379" s="141"/>
      <c r="AB6379" s="141"/>
      <c r="AC6379" s="141"/>
      <c r="AD6379" s="141"/>
      <c r="AE6379" s="141"/>
      <c r="AF6379" s="141"/>
      <c r="AG6379" s="141"/>
      <c r="AH6379" s="141"/>
      <c r="AI6379" s="141"/>
      <c r="AJ6379" s="141"/>
      <c r="AK6379" s="141"/>
      <c r="AL6379" s="141"/>
      <c r="AM6379" s="141"/>
      <c r="AN6379" s="141"/>
      <c r="AO6379" s="141"/>
      <c r="AP6379" s="141"/>
      <c r="AQ6379" s="141"/>
      <c r="AR6379" s="141"/>
      <c r="AS6379" s="141"/>
      <c r="AT6379" s="141"/>
      <c r="AU6379" s="141"/>
      <c r="AV6379" s="141"/>
      <c r="AW6379" s="141"/>
      <c r="AX6379" s="141"/>
      <c r="AY6379" s="141"/>
      <c r="AZ6379" s="141"/>
      <c r="BA6379" s="141"/>
      <c r="BB6379" s="141"/>
      <c r="BC6379" s="141"/>
      <c r="BD6379" s="141"/>
      <c r="BE6379" s="141"/>
      <c r="BF6379" s="141"/>
      <c r="BG6379" s="141"/>
      <c r="BH6379" s="141"/>
      <c r="BI6379" s="141"/>
      <c r="BJ6379" s="141"/>
      <c r="BK6379" s="141"/>
    </row>
    <row r="6380" ht="33.0" customHeight="1">
      <c r="A6380" s="361">
        <v>6382.0</v>
      </c>
      <c r="B6380" s="162" t="s">
        <v>37134</v>
      </c>
      <c r="C6380" s="359" t="s">
        <v>37135</v>
      </c>
      <c r="D6380" s="361" t="s">
        <v>37136</v>
      </c>
      <c r="E6380" s="319"/>
      <c r="F6380" s="162" t="s">
        <v>37137</v>
      </c>
      <c r="G6380" s="162"/>
      <c r="H6380" s="162" t="s">
        <v>37138</v>
      </c>
      <c r="I6380" s="162"/>
      <c r="J6380" s="126"/>
      <c r="K6380" s="515" t="s">
        <v>37139</v>
      </c>
      <c r="L6380" s="594">
        <v>43691.0</v>
      </c>
      <c r="M6380" s="428" t="s">
        <v>37140</v>
      </c>
      <c r="N6380" s="373"/>
      <c r="O6380" s="140"/>
      <c r="P6380" s="140"/>
      <c r="Q6380" s="374"/>
      <c r="R6380" s="373"/>
      <c r="S6380" s="375"/>
      <c r="T6380" s="348"/>
      <c r="U6380" s="373"/>
      <c r="V6380" s="140"/>
      <c r="W6380" s="140"/>
      <c r="X6380" s="141"/>
      <c r="Y6380" s="141"/>
      <c r="Z6380" s="141"/>
      <c r="AA6380" s="141"/>
      <c r="AB6380" s="141"/>
      <c r="AC6380" s="141"/>
      <c r="AD6380" s="141"/>
      <c r="AE6380" s="141"/>
      <c r="AF6380" s="141"/>
      <c r="AG6380" s="141"/>
      <c r="AH6380" s="141"/>
      <c r="AI6380" s="141"/>
      <c r="AJ6380" s="141"/>
      <c r="AK6380" s="141"/>
      <c r="AL6380" s="141"/>
      <c r="AM6380" s="141"/>
      <c r="AN6380" s="141"/>
      <c r="AO6380" s="141"/>
      <c r="AP6380" s="141"/>
      <c r="AQ6380" s="141"/>
      <c r="AR6380" s="141"/>
      <c r="AS6380" s="141"/>
      <c r="AT6380" s="141"/>
      <c r="AU6380" s="141"/>
      <c r="AV6380" s="141"/>
      <c r="AW6380" s="141"/>
      <c r="AX6380" s="141"/>
      <c r="AY6380" s="141"/>
      <c r="AZ6380" s="141"/>
      <c r="BA6380" s="141"/>
      <c r="BB6380" s="141"/>
      <c r="BC6380" s="141"/>
      <c r="BD6380" s="141"/>
      <c r="BE6380" s="141"/>
      <c r="BF6380" s="141"/>
      <c r="BG6380" s="141"/>
      <c r="BH6380" s="141"/>
      <c r="BI6380" s="141"/>
      <c r="BJ6380" s="141"/>
      <c r="BK6380" s="141"/>
    </row>
    <row r="6381" ht="33.0" customHeight="1">
      <c r="A6381" s="361">
        <v>6383.0</v>
      </c>
      <c r="B6381" s="162" t="s">
        <v>37141</v>
      </c>
      <c r="C6381" s="359" t="s">
        <v>16554</v>
      </c>
      <c r="D6381" s="361" t="s">
        <v>37142</v>
      </c>
      <c r="E6381" s="319"/>
      <c r="F6381" s="162" t="s">
        <v>37143</v>
      </c>
      <c r="G6381" s="162"/>
      <c r="H6381" s="162" t="s">
        <v>37144</v>
      </c>
      <c r="I6381" s="162"/>
      <c r="J6381" s="126"/>
      <c r="K6381" s="515" t="s">
        <v>37145</v>
      </c>
      <c r="L6381" s="594">
        <v>43683.0</v>
      </c>
      <c r="M6381" s="428" t="s">
        <v>37146</v>
      </c>
      <c r="N6381" s="373"/>
      <c r="O6381" s="140"/>
      <c r="P6381" s="140"/>
      <c r="Q6381" s="374"/>
      <c r="R6381" s="373"/>
      <c r="S6381" s="375"/>
      <c r="T6381" s="348"/>
      <c r="U6381" s="373"/>
      <c r="V6381" s="140"/>
      <c r="W6381" s="140"/>
      <c r="X6381" s="141"/>
      <c r="Y6381" s="141"/>
      <c r="Z6381" s="141"/>
      <c r="AA6381" s="141"/>
      <c r="AB6381" s="141"/>
      <c r="AC6381" s="141"/>
      <c r="AD6381" s="141"/>
      <c r="AE6381" s="141"/>
      <c r="AF6381" s="141"/>
      <c r="AG6381" s="141"/>
      <c r="AH6381" s="141"/>
      <c r="AI6381" s="141"/>
      <c r="AJ6381" s="141"/>
      <c r="AK6381" s="141"/>
      <c r="AL6381" s="141"/>
      <c r="AM6381" s="141"/>
      <c r="AN6381" s="141"/>
      <c r="AO6381" s="141"/>
      <c r="AP6381" s="141"/>
      <c r="AQ6381" s="141"/>
      <c r="AR6381" s="141"/>
      <c r="AS6381" s="141"/>
      <c r="AT6381" s="141"/>
      <c r="AU6381" s="141"/>
      <c r="AV6381" s="141"/>
      <c r="AW6381" s="141"/>
      <c r="AX6381" s="141"/>
      <c r="AY6381" s="141"/>
      <c r="AZ6381" s="141"/>
      <c r="BA6381" s="141"/>
      <c r="BB6381" s="141"/>
      <c r="BC6381" s="141"/>
      <c r="BD6381" s="141"/>
      <c r="BE6381" s="141"/>
      <c r="BF6381" s="141"/>
      <c r="BG6381" s="141"/>
      <c r="BH6381" s="141"/>
      <c r="BI6381" s="141"/>
      <c r="BJ6381" s="141"/>
      <c r="BK6381" s="141"/>
    </row>
    <row r="6382" ht="33.0" customHeight="1">
      <c r="A6382" s="361">
        <v>6384.0</v>
      </c>
      <c r="B6382" s="162" t="s">
        <v>37147</v>
      </c>
      <c r="C6382" s="359" t="s">
        <v>37148</v>
      </c>
      <c r="D6382" s="361" t="s">
        <v>37149</v>
      </c>
      <c r="E6382" s="319"/>
      <c r="F6382" s="162" t="s">
        <v>37150</v>
      </c>
      <c r="G6382" s="162"/>
      <c r="H6382" s="162" t="s">
        <v>37151</v>
      </c>
      <c r="I6382" s="162"/>
      <c r="J6382" s="126"/>
      <c r="K6382" s="515" t="s">
        <v>37152</v>
      </c>
      <c r="L6382" s="594">
        <v>43691.0</v>
      </c>
      <c r="M6382" s="428" t="s">
        <v>37153</v>
      </c>
      <c r="N6382" s="373"/>
      <c r="O6382" s="140"/>
      <c r="P6382" s="140"/>
      <c r="Q6382" s="374"/>
      <c r="R6382" s="373"/>
      <c r="S6382" s="375"/>
      <c r="T6382" s="348"/>
      <c r="U6382" s="373"/>
      <c r="V6382" s="140"/>
      <c r="W6382" s="140"/>
      <c r="X6382" s="141"/>
      <c r="Y6382" s="141"/>
      <c r="Z6382" s="141"/>
      <c r="AA6382" s="141"/>
      <c r="AB6382" s="141"/>
      <c r="AC6382" s="141"/>
      <c r="AD6382" s="141"/>
      <c r="AE6382" s="141"/>
      <c r="AF6382" s="141"/>
      <c r="AG6382" s="141"/>
      <c r="AH6382" s="141"/>
      <c r="AI6382" s="141"/>
      <c r="AJ6382" s="141"/>
      <c r="AK6382" s="141"/>
      <c r="AL6382" s="141"/>
      <c r="AM6382" s="141"/>
      <c r="AN6382" s="141"/>
      <c r="AO6382" s="141"/>
      <c r="AP6382" s="141"/>
      <c r="AQ6382" s="141"/>
      <c r="AR6382" s="141"/>
      <c r="AS6382" s="141"/>
      <c r="AT6382" s="141"/>
      <c r="AU6382" s="141"/>
      <c r="AV6382" s="141"/>
      <c r="AW6382" s="141"/>
      <c r="AX6382" s="141"/>
      <c r="AY6382" s="141"/>
      <c r="AZ6382" s="141"/>
      <c r="BA6382" s="141"/>
      <c r="BB6382" s="141"/>
      <c r="BC6382" s="141"/>
      <c r="BD6382" s="141"/>
      <c r="BE6382" s="141"/>
      <c r="BF6382" s="141"/>
      <c r="BG6382" s="141"/>
      <c r="BH6382" s="141"/>
      <c r="BI6382" s="141"/>
      <c r="BJ6382" s="141"/>
      <c r="BK6382" s="141"/>
    </row>
    <row r="6383" ht="33.0" customHeight="1">
      <c r="A6383" s="361">
        <v>6385.0</v>
      </c>
      <c r="B6383" s="162" t="s">
        <v>37154</v>
      </c>
      <c r="C6383" s="359" t="s">
        <v>24841</v>
      </c>
      <c r="D6383" s="361" t="s">
        <v>37155</v>
      </c>
      <c r="E6383" s="319"/>
      <c r="F6383" s="162" t="s">
        <v>33478</v>
      </c>
      <c r="G6383" s="162"/>
      <c r="H6383" s="162" t="s">
        <v>37156</v>
      </c>
      <c r="I6383" s="162"/>
      <c r="J6383" s="126"/>
      <c r="K6383" s="515" t="s">
        <v>37157</v>
      </c>
      <c r="L6383" s="594">
        <v>43686.0</v>
      </c>
      <c r="M6383" s="428" t="s">
        <v>37158</v>
      </c>
      <c r="N6383" s="373"/>
      <c r="O6383" s="140"/>
      <c r="P6383" s="140"/>
      <c r="Q6383" s="374"/>
      <c r="R6383" s="373"/>
      <c r="S6383" s="375"/>
      <c r="T6383" s="348"/>
      <c r="U6383" s="373"/>
      <c r="V6383" s="140"/>
      <c r="W6383" s="140"/>
      <c r="X6383" s="141"/>
      <c r="Y6383" s="141"/>
      <c r="Z6383" s="141"/>
      <c r="AA6383" s="141"/>
      <c r="AB6383" s="141"/>
      <c r="AC6383" s="141"/>
      <c r="AD6383" s="141"/>
      <c r="AE6383" s="141"/>
      <c r="AF6383" s="141"/>
      <c r="AG6383" s="141"/>
      <c r="AH6383" s="141"/>
      <c r="AI6383" s="141"/>
      <c r="AJ6383" s="141"/>
      <c r="AK6383" s="141"/>
      <c r="AL6383" s="141"/>
      <c r="AM6383" s="141"/>
      <c r="AN6383" s="141"/>
      <c r="AO6383" s="141"/>
      <c r="AP6383" s="141"/>
      <c r="AQ6383" s="141"/>
      <c r="AR6383" s="141"/>
      <c r="AS6383" s="141"/>
      <c r="AT6383" s="141"/>
      <c r="AU6383" s="141"/>
      <c r="AV6383" s="141"/>
      <c r="AW6383" s="141"/>
      <c r="AX6383" s="141"/>
      <c r="AY6383" s="141"/>
      <c r="AZ6383" s="141"/>
      <c r="BA6383" s="141"/>
      <c r="BB6383" s="141"/>
      <c r="BC6383" s="141"/>
      <c r="BD6383" s="141"/>
      <c r="BE6383" s="141"/>
      <c r="BF6383" s="141"/>
      <c r="BG6383" s="141"/>
      <c r="BH6383" s="141"/>
      <c r="BI6383" s="141"/>
      <c r="BJ6383" s="141"/>
      <c r="BK6383" s="141"/>
    </row>
    <row r="6384" ht="33.0" customHeight="1">
      <c r="A6384" s="361">
        <v>6386.0</v>
      </c>
      <c r="B6384" s="162" t="s">
        <v>37159</v>
      </c>
      <c r="C6384" s="359" t="s">
        <v>37160</v>
      </c>
      <c r="D6384" s="361" t="s">
        <v>37161</v>
      </c>
      <c r="E6384" s="319"/>
      <c r="F6384" s="162" t="s">
        <v>37162</v>
      </c>
      <c r="G6384" s="162"/>
      <c r="H6384" s="162" t="s">
        <v>37163</v>
      </c>
      <c r="I6384" s="162"/>
      <c r="J6384" s="126"/>
      <c r="K6384" s="515" t="s">
        <v>37164</v>
      </c>
      <c r="L6384" s="594">
        <v>43698.0</v>
      </c>
      <c r="M6384" s="428" t="s">
        <v>37165</v>
      </c>
      <c r="N6384" s="373"/>
      <c r="O6384" s="140"/>
      <c r="P6384" s="140"/>
      <c r="Q6384" s="374"/>
      <c r="R6384" s="373"/>
      <c r="S6384" s="375"/>
      <c r="T6384" s="348"/>
      <c r="U6384" s="373"/>
      <c r="V6384" s="140"/>
      <c r="W6384" s="140"/>
      <c r="X6384" s="141"/>
      <c r="Y6384" s="141"/>
      <c r="Z6384" s="141"/>
      <c r="AA6384" s="141"/>
      <c r="AB6384" s="141"/>
      <c r="AC6384" s="141"/>
      <c r="AD6384" s="141"/>
      <c r="AE6384" s="141"/>
      <c r="AF6384" s="141"/>
      <c r="AG6384" s="141"/>
      <c r="AH6384" s="141"/>
      <c r="AI6384" s="141"/>
      <c r="AJ6384" s="141"/>
      <c r="AK6384" s="141"/>
      <c r="AL6384" s="141"/>
      <c r="AM6384" s="141"/>
      <c r="AN6384" s="141"/>
      <c r="AO6384" s="141"/>
      <c r="AP6384" s="141"/>
      <c r="AQ6384" s="141"/>
      <c r="AR6384" s="141"/>
      <c r="AS6384" s="141"/>
      <c r="AT6384" s="141"/>
      <c r="AU6384" s="141"/>
      <c r="AV6384" s="141"/>
      <c r="AW6384" s="141"/>
      <c r="AX6384" s="141"/>
      <c r="AY6384" s="141"/>
      <c r="AZ6384" s="141"/>
      <c r="BA6384" s="141"/>
      <c r="BB6384" s="141"/>
      <c r="BC6384" s="141"/>
      <c r="BD6384" s="141"/>
      <c r="BE6384" s="141"/>
      <c r="BF6384" s="141"/>
      <c r="BG6384" s="141"/>
      <c r="BH6384" s="141"/>
      <c r="BI6384" s="141"/>
      <c r="BJ6384" s="141"/>
      <c r="BK6384" s="141"/>
    </row>
    <row r="6385" ht="33.0" customHeight="1">
      <c r="A6385" s="361">
        <v>6387.0</v>
      </c>
      <c r="B6385" s="162" t="s">
        <v>37166</v>
      </c>
      <c r="C6385" s="359" t="s">
        <v>37167</v>
      </c>
      <c r="D6385" s="361" t="s">
        <v>37168</v>
      </c>
      <c r="E6385" s="319"/>
      <c r="F6385" s="162" t="s">
        <v>37169</v>
      </c>
      <c r="G6385" s="162"/>
      <c r="H6385" s="162" t="s">
        <v>37170</v>
      </c>
      <c r="I6385" s="162"/>
      <c r="J6385" s="126"/>
      <c r="K6385" s="515" t="s">
        <v>37171</v>
      </c>
      <c r="L6385" s="594">
        <v>43686.0</v>
      </c>
      <c r="M6385" s="428" t="s">
        <v>37172</v>
      </c>
      <c r="N6385" s="373"/>
      <c r="O6385" s="140"/>
      <c r="P6385" s="140"/>
      <c r="Q6385" s="374"/>
      <c r="R6385" s="373"/>
      <c r="S6385" s="375"/>
      <c r="T6385" s="348"/>
      <c r="U6385" s="373"/>
      <c r="V6385" s="140"/>
      <c r="W6385" s="140"/>
      <c r="X6385" s="141"/>
      <c r="Y6385" s="141"/>
      <c r="Z6385" s="141"/>
      <c r="AA6385" s="141"/>
      <c r="AB6385" s="141"/>
      <c r="AC6385" s="141"/>
      <c r="AD6385" s="141"/>
      <c r="AE6385" s="141"/>
      <c r="AF6385" s="141"/>
      <c r="AG6385" s="141"/>
      <c r="AH6385" s="141"/>
      <c r="AI6385" s="141"/>
      <c r="AJ6385" s="141"/>
      <c r="AK6385" s="141"/>
      <c r="AL6385" s="141"/>
      <c r="AM6385" s="141"/>
      <c r="AN6385" s="141"/>
      <c r="AO6385" s="141"/>
      <c r="AP6385" s="141"/>
      <c r="AQ6385" s="141"/>
      <c r="AR6385" s="141"/>
      <c r="AS6385" s="141"/>
      <c r="AT6385" s="141"/>
      <c r="AU6385" s="141"/>
      <c r="AV6385" s="141"/>
      <c r="AW6385" s="141"/>
      <c r="AX6385" s="141"/>
      <c r="AY6385" s="141"/>
      <c r="AZ6385" s="141"/>
      <c r="BA6385" s="141"/>
      <c r="BB6385" s="141"/>
      <c r="BC6385" s="141"/>
      <c r="BD6385" s="141"/>
      <c r="BE6385" s="141"/>
      <c r="BF6385" s="141"/>
      <c r="BG6385" s="141"/>
      <c r="BH6385" s="141"/>
      <c r="BI6385" s="141"/>
      <c r="BJ6385" s="141"/>
      <c r="BK6385" s="141"/>
    </row>
    <row r="6386" ht="33.0" customHeight="1">
      <c r="A6386" s="361">
        <v>6388.0</v>
      </c>
      <c r="B6386" s="361" t="s">
        <v>37173</v>
      </c>
      <c r="C6386" s="359"/>
      <c r="D6386" s="361"/>
      <c r="E6386" s="319"/>
      <c r="F6386" s="162"/>
      <c r="G6386" s="162"/>
      <c r="H6386" s="162"/>
      <c r="I6386" s="162"/>
      <c r="J6386" s="126"/>
      <c r="K6386" s="515"/>
      <c r="L6386" s="594"/>
      <c r="M6386" s="162"/>
      <c r="N6386" s="373"/>
      <c r="O6386" s="140"/>
      <c r="P6386" s="140"/>
      <c r="Q6386" s="374"/>
      <c r="R6386" s="373"/>
      <c r="S6386" s="375"/>
      <c r="T6386" s="348"/>
      <c r="U6386" s="373"/>
      <c r="V6386" s="140"/>
      <c r="W6386" s="140"/>
      <c r="X6386" s="141"/>
      <c r="Y6386" s="141"/>
      <c r="Z6386" s="141"/>
      <c r="AA6386" s="141"/>
      <c r="AB6386" s="141"/>
      <c r="AC6386" s="141"/>
      <c r="AD6386" s="141"/>
      <c r="AE6386" s="141"/>
      <c r="AF6386" s="141"/>
      <c r="AG6386" s="141"/>
      <c r="AH6386" s="141"/>
      <c r="AI6386" s="141"/>
      <c r="AJ6386" s="141"/>
      <c r="AK6386" s="141"/>
      <c r="AL6386" s="141"/>
      <c r="AM6386" s="141"/>
      <c r="AN6386" s="141"/>
      <c r="AO6386" s="141"/>
      <c r="AP6386" s="141"/>
      <c r="AQ6386" s="141"/>
      <c r="AR6386" s="141"/>
      <c r="AS6386" s="141"/>
      <c r="AT6386" s="141"/>
      <c r="AU6386" s="141"/>
      <c r="AV6386" s="141"/>
      <c r="AW6386" s="141"/>
      <c r="AX6386" s="141"/>
      <c r="AY6386" s="141"/>
      <c r="AZ6386" s="141"/>
      <c r="BA6386" s="141"/>
      <c r="BB6386" s="141"/>
      <c r="BC6386" s="141"/>
      <c r="BD6386" s="141"/>
      <c r="BE6386" s="141"/>
      <c r="BF6386" s="141"/>
      <c r="BG6386" s="141"/>
      <c r="BH6386" s="141"/>
      <c r="BI6386" s="141"/>
      <c r="BJ6386" s="141"/>
      <c r="BK6386" s="141"/>
    </row>
    <row r="6387" ht="33.0" customHeight="1">
      <c r="A6387" s="361">
        <v>6389.0</v>
      </c>
      <c r="B6387" s="162" t="s">
        <v>37174</v>
      </c>
      <c r="C6387" s="359" t="s">
        <v>37175</v>
      </c>
      <c r="D6387" s="361" t="s">
        <v>37176</v>
      </c>
      <c r="E6387" s="319"/>
      <c r="F6387" s="162" t="s">
        <v>37177</v>
      </c>
      <c r="G6387" s="162"/>
      <c r="H6387" s="162" t="s">
        <v>37178</v>
      </c>
      <c r="I6387" s="162"/>
      <c r="J6387" s="126"/>
      <c r="K6387" s="515" t="s">
        <v>37179</v>
      </c>
      <c r="L6387" s="594">
        <v>43686.0</v>
      </c>
      <c r="M6387" s="428" t="s">
        <v>37180</v>
      </c>
      <c r="N6387" s="373"/>
      <c r="O6387" s="140"/>
      <c r="P6387" s="140"/>
      <c r="Q6387" s="374"/>
      <c r="R6387" s="373"/>
      <c r="S6387" s="375"/>
      <c r="T6387" s="348"/>
      <c r="U6387" s="373"/>
      <c r="V6387" s="140"/>
      <c r="W6387" s="140"/>
      <c r="X6387" s="141"/>
      <c r="Y6387" s="141"/>
      <c r="Z6387" s="141"/>
      <c r="AA6387" s="141"/>
      <c r="AB6387" s="141"/>
      <c r="AC6387" s="141"/>
      <c r="AD6387" s="141"/>
      <c r="AE6387" s="141"/>
      <c r="AF6387" s="141"/>
      <c r="AG6387" s="141"/>
      <c r="AH6387" s="141"/>
      <c r="AI6387" s="141"/>
      <c r="AJ6387" s="141"/>
      <c r="AK6387" s="141"/>
      <c r="AL6387" s="141"/>
      <c r="AM6387" s="141"/>
      <c r="AN6387" s="141"/>
      <c r="AO6387" s="141"/>
      <c r="AP6387" s="141"/>
      <c r="AQ6387" s="141"/>
      <c r="AR6387" s="141"/>
      <c r="AS6387" s="141"/>
      <c r="AT6387" s="141"/>
      <c r="AU6387" s="141"/>
      <c r="AV6387" s="141"/>
      <c r="AW6387" s="141"/>
      <c r="AX6387" s="141"/>
      <c r="AY6387" s="141"/>
      <c r="AZ6387" s="141"/>
      <c r="BA6387" s="141"/>
      <c r="BB6387" s="141"/>
      <c r="BC6387" s="141"/>
      <c r="BD6387" s="141"/>
      <c r="BE6387" s="141"/>
      <c r="BF6387" s="141"/>
      <c r="BG6387" s="141"/>
      <c r="BH6387" s="141"/>
      <c r="BI6387" s="141"/>
      <c r="BJ6387" s="141"/>
      <c r="BK6387" s="141"/>
    </row>
    <row r="6388" ht="33.0" customHeight="1">
      <c r="A6388" s="361">
        <v>6390.0</v>
      </c>
      <c r="B6388" s="162" t="s">
        <v>37181</v>
      </c>
      <c r="C6388" s="359" t="s">
        <v>37182</v>
      </c>
      <c r="D6388" s="361" t="s">
        <v>37183</v>
      </c>
      <c r="E6388" s="319"/>
      <c r="F6388" s="162" t="s">
        <v>36534</v>
      </c>
      <c r="G6388" s="162"/>
      <c r="H6388" s="162" t="s">
        <v>36535</v>
      </c>
      <c r="I6388" s="162"/>
      <c r="J6388" s="126"/>
      <c r="K6388" s="515" t="s">
        <v>37184</v>
      </c>
      <c r="L6388" s="594">
        <v>43699.0</v>
      </c>
      <c r="M6388" s="428" t="s">
        <v>37185</v>
      </c>
      <c r="N6388" s="373"/>
      <c r="O6388" s="140"/>
      <c r="P6388" s="140"/>
      <c r="Q6388" s="374"/>
      <c r="R6388" s="373"/>
      <c r="S6388" s="375"/>
      <c r="T6388" s="348"/>
      <c r="U6388" s="373"/>
      <c r="V6388" s="140"/>
      <c r="W6388" s="140"/>
      <c r="X6388" s="141"/>
      <c r="Y6388" s="141"/>
      <c r="Z6388" s="141"/>
      <c r="AA6388" s="141"/>
      <c r="AB6388" s="141"/>
      <c r="AC6388" s="141"/>
      <c r="AD6388" s="141"/>
      <c r="AE6388" s="141"/>
      <c r="AF6388" s="141"/>
      <c r="AG6388" s="141"/>
      <c r="AH6388" s="141"/>
      <c r="AI6388" s="141"/>
      <c r="AJ6388" s="141"/>
      <c r="AK6388" s="141"/>
      <c r="AL6388" s="141"/>
      <c r="AM6388" s="141"/>
      <c r="AN6388" s="141"/>
      <c r="AO6388" s="141"/>
      <c r="AP6388" s="141"/>
      <c r="AQ6388" s="141"/>
      <c r="AR6388" s="141"/>
      <c r="AS6388" s="141"/>
      <c r="AT6388" s="141"/>
      <c r="AU6388" s="141"/>
      <c r="AV6388" s="141"/>
      <c r="AW6388" s="141"/>
      <c r="AX6388" s="141"/>
      <c r="AY6388" s="141"/>
      <c r="AZ6388" s="141"/>
      <c r="BA6388" s="141"/>
      <c r="BB6388" s="141"/>
      <c r="BC6388" s="141"/>
      <c r="BD6388" s="141"/>
      <c r="BE6388" s="141"/>
      <c r="BF6388" s="141"/>
      <c r="BG6388" s="141"/>
      <c r="BH6388" s="141"/>
      <c r="BI6388" s="141"/>
      <c r="BJ6388" s="141"/>
      <c r="BK6388" s="141"/>
    </row>
    <row r="6389" ht="33.0" customHeight="1">
      <c r="A6389" s="361">
        <v>6391.0</v>
      </c>
      <c r="B6389" s="162" t="s">
        <v>37186</v>
      </c>
      <c r="C6389" s="359" t="s">
        <v>37187</v>
      </c>
      <c r="D6389" s="361" t="s">
        <v>37188</v>
      </c>
      <c r="E6389" s="319"/>
      <c r="F6389" s="162" t="s">
        <v>37189</v>
      </c>
      <c r="G6389" s="162"/>
      <c r="H6389" s="162" t="s">
        <v>37190</v>
      </c>
      <c r="I6389" s="162"/>
      <c r="J6389" s="126"/>
      <c r="K6389" s="515" t="s">
        <v>37191</v>
      </c>
      <c r="L6389" s="594">
        <v>43686.0</v>
      </c>
      <c r="M6389" s="428" t="s">
        <v>37192</v>
      </c>
      <c r="N6389" s="373"/>
      <c r="O6389" s="140"/>
      <c r="P6389" s="140"/>
      <c r="Q6389" s="374"/>
      <c r="R6389" s="373"/>
      <c r="S6389" s="375"/>
      <c r="T6389" s="348"/>
      <c r="U6389" s="373"/>
      <c r="V6389" s="140"/>
      <c r="W6389" s="140"/>
      <c r="X6389" s="141"/>
      <c r="Y6389" s="141"/>
      <c r="Z6389" s="141"/>
      <c r="AA6389" s="141"/>
      <c r="AB6389" s="141"/>
      <c r="AC6389" s="141"/>
      <c r="AD6389" s="141"/>
      <c r="AE6389" s="141"/>
      <c r="AF6389" s="141"/>
      <c r="AG6389" s="141"/>
      <c r="AH6389" s="141"/>
      <c r="AI6389" s="141"/>
      <c r="AJ6389" s="141"/>
      <c r="AK6389" s="141"/>
      <c r="AL6389" s="141"/>
      <c r="AM6389" s="141"/>
      <c r="AN6389" s="141"/>
      <c r="AO6389" s="141"/>
      <c r="AP6389" s="141"/>
      <c r="AQ6389" s="141"/>
      <c r="AR6389" s="141"/>
      <c r="AS6389" s="141"/>
      <c r="AT6389" s="141"/>
      <c r="AU6389" s="141"/>
      <c r="AV6389" s="141"/>
      <c r="AW6389" s="141"/>
      <c r="AX6389" s="141"/>
      <c r="AY6389" s="141"/>
      <c r="AZ6389" s="141"/>
      <c r="BA6389" s="141"/>
      <c r="BB6389" s="141"/>
      <c r="BC6389" s="141"/>
      <c r="BD6389" s="141"/>
      <c r="BE6389" s="141"/>
      <c r="BF6389" s="141"/>
      <c r="BG6389" s="141"/>
      <c r="BH6389" s="141"/>
      <c r="BI6389" s="141"/>
      <c r="BJ6389" s="141"/>
      <c r="BK6389" s="141"/>
    </row>
    <row r="6390" ht="33.0" customHeight="1">
      <c r="A6390" s="361">
        <v>6392.0</v>
      </c>
      <c r="B6390" s="162" t="s">
        <v>37193</v>
      </c>
      <c r="C6390" s="359" t="s">
        <v>37194</v>
      </c>
      <c r="D6390" s="361" t="s">
        <v>37195</v>
      </c>
      <c r="E6390" s="319"/>
      <c r="F6390" s="162" t="s">
        <v>37196</v>
      </c>
      <c r="G6390" s="162"/>
      <c r="H6390" s="162" t="s">
        <v>37197</v>
      </c>
      <c r="I6390" s="162"/>
      <c r="J6390" s="126"/>
      <c r="K6390" s="515" t="s">
        <v>37198</v>
      </c>
      <c r="L6390" s="594">
        <v>43692.0</v>
      </c>
      <c r="M6390" s="428" t="s">
        <v>37199</v>
      </c>
      <c r="N6390" s="373"/>
      <c r="O6390" s="140"/>
      <c r="P6390" s="140"/>
      <c r="Q6390" s="374"/>
      <c r="R6390" s="373"/>
      <c r="S6390" s="375"/>
      <c r="T6390" s="348"/>
      <c r="U6390" s="373"/>
      <c r="V6390" s="140"/>
      <c r="W6390" s="140"/>
      <c r="X6390" s="141"/>
      <c r="Y6390" s="141"/>
      <c r="Z6390" s="141"/>
      <c r="AA6390" s="141"/>
      <c r="AB6390" s="141"/>
      <c r="AC6390" s="141"/>
      <c r="AD6390" s="141"/>
      <c r="AE6390" s="141"/>
      <c r="AF6390" s="141"/>
      <c r="AG6390" s="141"/>
      <c r="AH6390" s="141"/>
      <c r="AI6390" s="141"/>
      <c r="AJ6390" s="141"/>
      <c r="AK6390" s="141"/>
      <c r="AL6390" s="141"/>
      <c r="AM6390" s="141"/>
      <c r="AN6390" s="141"/>
      <c r="AO6390" s="141"/>
      <c r="AP6390" s="141"/>
      <c r="AQ6390" s="141"/>
      <c r="AR6390" s="141"/>
      <c r="AS6390" s="141"/>
      <c r="AT6390" s="141"/>
      <c r="AU6390" s="141"/>
      <c r="AV6390" s="141"/>
      <c r="AW6390" s="141"/>
      <c r="AX6390" s="141"/>
      <c r="AY6390" s="141"/>
      <c r="AZ6390" s="141"/>
      <c r="BA6390" s="141"/>
      <c r="BB6390" s="141"/>
      <c r="BC6390" s="141"/>
      <c r="BD6390" s="141"/>
      <c r="BE6390" s="141"/>
      <c r="BF6390" s="141"/>
      <c r="BG6390" s="141"/>
      <c r="BH6390" s="141"/>
      <c r="BI6390" s="141"/>
      <c r="BJ6390" s="141"/>
      <c r="BK6390" s="141"/>
    </row>
    <row r="6391" ht="33.0" customHeight="1">
      <c r="A6391" s="361">
        <v>6393.0</v>
      </c>
      <c r="B6391" s="162" t="s">
        <v>37200</v>
      </c>
      <c r="C6391" s="359" t="s">
        <v>37201</v>
      </c>
      <c r="D6391" s="361" t="s">
        <v>37202</v>
      </c>
      <c r="E6391" s="319"/>
      <c r="F6391" s="162" t="s">
        <v>37203</v>
      </c>
      <c r="G6391" s="162"/>
      <c r="H6391" s="162" t="s">
        <v>18740</v>
      </c>
      <c r="I6391" s="162"/>
      <c r="J6391" s="126"/>
      <c r="K6391" s="515" t="s">
        <v>37204</v>
      </c>
      <c r="L6391" s="594">
        <v>43689.0</v>
      </c>
      <c r="M6391" s="428" t="s">
        <v>37205</v>
      </c>
      <c r="N6391" s="373"/>
      <c r="O6391" s="140"/>
      <c r="P6391" s="140"/>
      <c r="Q6391" s="374"/>
      <c r="R6391" s="373"/>
      <c r="S6391" s="375"/>
      <c r="T6391" s="348"/>
      <c r="U6391" s="373"/>
      <c r="V6391" s="140"/>
      <c r="W6391" s="140"/>
      <c r="X6391" s="141"/>
      <c r="Y6391" s="141"/>
      <c r="Z6391" s="141"/>
      <c r="AA6391" s="141"/>
      <c r="AB6391" s="141"/>
      <c r="AC6391" s="141"/>
      <c r="AD6391" s="141"/>
      <c r="AE6391" s="141"/>
      <c r="AF6391" s="141"/>
      <c r="AG6391" s="141"/>
      <c r="AH6391" s="141"/>
      <c r="AI6391" s="141"/>
      <c r="AJ6391" s="141"/>
      <c r="AK6391" s="141"/>
      <c r="AL6391" s="141"/>
      <c r="AM6391" s="141"/>
      <c r="AN6391" s="141"/>
      <c r="AO6391" s="141"/>
      <c r="AP6391" s="141"/>
      <c r="AQ6391" s="141"/>
      <c r="AR6391" s="141"/>
      <c r="AS6391" s="141"/>
      <c r="AT6391" s="141"/>
      <c r="AU6391" s="141"/>
      <c r="AV6391" s="141"/>
      <c r="AW6391" s="141"/>
      <c r="AX6391" s="141"/>
      <c r="AY6391" s="141"/>
      <c r="AZ6391" s="141"/>
      <c r="BA6391" s="141"/>
      <c r="BB6391" s="141"/>
      <c r="BC6391" s="141"/>
      <c r="BD6391" s="141"/>
      <c r="BE6391" s="141"/>
      <c r="BF6391" s="141"/>
      <c r="BG6391" s="141"/>
      <c r="BH6391" s="141"/>
      <c r="BI6391" s="141"/>
      <c r="BJ6391" s="141"/>
      <c r="BK6391" s="141"/>
    </row>
    <row r="6392" ht="33.0" customHeight="1">
      <c r="A6392" s="253">
        <v>6394.0</v>
      </c>
      <c r="B6392" s="148" t="s">
        <v>37206</v>
      </c>
      <c r="C6392" s="212" t="s">
        <v>37207</v>
      </c>
      <c r="D6392" s="253" t="s">
        <v>37208</v>
      </c>
      <c r="E6392" s="151"/>
      <c r="F6392" s="148" t="s">
        <v>37209</v>
      </c>
      <c r="G6392" s="148"/>
      <c r="H6392" s="148" t="s">
        <v>35597</v>
      </c>
      <c r="I6392" s="148"/>
      <c r="J6392" s="148"/>
      <c r="K6392" s="457" t="s">
        <v>37210</v>
      </c>
      <c r="L6392" s="465">
        <v>43689.0</v>
      </c>
      <c r="M6392" s="157" t="s">
        <v>37211</v>
      </c>
      <c r="N6392" s="170"/>
      <c r="O6392" s="159"/>
      <c r="P6392" s="159"/>
      <c r="Q6392" s="171"/>
      <c r="R6392" s="170"/>
      <c r="S6392" s="173"/>
      <c r="T6392" s="174"/>
      <c r="U6392" s="415" t="s">
        <v>35991</v>
      </c>
      <c r="V6392" s="159"/>
      <c r="W6392" s="159"/>
      <c r="X6392" s="164"/>
      <c r="Y6392" s="164"/>
      <c r="Z6392" s="164"/>
      <c r="AA6392" s="164"/>
      <c r="AB6392" s="164"/>
      <c r="AC6392" s="164"/>
      <c r="AD6392" s="164"/>
      <c r="AE6392" s="164"/>
      <c r="AF6392" s="164"/>
      <c r="AG6392" s="164"/>
      <c r="AH6392" s="164"/>
      <c r="AI6392" s="164"/>
      <c r="AJ6392" s="164"/>
      <c r="AK6392" s="164"/>
      <c r="AL6392" s="164"/>
      <c r="AM6392" s="164"/>
      <c r="AN6392" s="164"/>
      <c r="AO6392" s="164"/>
      <c r="AP6392" s="164"/>
      <c r="AQ6392" s="164"/>
      <c r="AR6392" s="164"/>
      <c r="AS6392" s="164"/>
      <c r="AT6392" s="164"/>
      <c r="AU6392" s="164"/>
      <c r="AV6392" s="164"/>
      <c r="AW6392" s="164"/>
      <c r="AX6392" s="164"/>
      <c r="AY6392" s="164"/>
      <c r="AZ6392" s="164"/>
      <c r="BA6392" s="164"/>
      <c r="BB6392" s="164"/>
      <c r="BC6392" s="164"/>
      <c r="BD6392" s="164"/>
      <c r="BE6392" s="164"/>
      <c r="BF6392" s="164"/>
      <c r="BG6392" s="164"/>
      <c r="BH6392" s="164"/>
      <c r="BI6392" s="164"/>
      <c r="BJ6392" s="164"/>
      <c r="BK6392" s="164"/>
    </row>
    <row r="6393" ht="33.0" customHeight="1">
      <c r="A6393" s="361">
        <v>6395.0</v>
      </c>
      <c r="B6393" s="162" t="s">
        <v>37212</v>
      </c>
      <c r="C6393" s="359" t="s">
        <v>37213</v>
      </c>
      <c r="D6393" s="361" t="s">
        <v>37214</v>
      </c>
      <c r="E6393" s="319"/>
      <c r="F6393" s="162" t="s">
        <v>37215</v>
      </c>
      <c r="G6393" s="162"/>
      <c r="H6393" s="162" t="s">
        <v>33700</v>
      </c>
      <c r="I6393" s="162"/>
      <c r="J6393" s="126"/>
      <c r="K6393" s="515" t="s">
        <v>37216</v>
      </c>
      <c r="L6393" s="594">
        <v>43683.0</v>
      </c>
      <c r="M6393" s="428" t="s">
        <v>37217</v>
      </c>
      <c r="N6393" s="373"/>
      <c r="O6393" s="140"/>
      <c r="P6393" s="140"/>
      <c r="Q6393" s="374"/>
      <c r="R6393" s="373"/>
      <c r="S6393" s="375"/>
      <c r="T6393" s="348"/>
      <c r="U6393" s="373"/>
      <c r="V6393" s="140"/>
      <c r="W6393" s="140"/>
      <c r="X6393" s="141"/>
      <c r="Y6393" s="141"/>
      <c r="Z6393" s="141"/>
      <c r="AA6393" s="141"/>
      <c r="AB6393" s="141"/>
      <c r="AC6393" s="141"/>
      <c r="AD6393" s="141"/>
      <c r="AE6393" s="141"/>
      <c r="AF6393" s="141"/>
      <c r="AG6393" s="141"/>
      <c r="AH6393" s="141"/>
      <c r="AI6393" s="141"/>
      <c r="AJ6393" s="141"/>
      <c r="AK6393" s="141"/>
      <c r="AL6393" s="141"/>
      <c r="AM6393" s="141"/>
      <c r="AN6393" s="141"/>
      <c r="AO6393" s="141"/>
      <c r="AP6393" s="141"/>
      <c r="AQ6393" s="141"/>
      <c r="AR6393" s="141"/>
      <c r="AS6393" s="141"/>
      <c r="AT6393" s="141"/>
      <c r="AU6393" s="141"/>
      <c r="AV6393" s="141"/>
      <c r="AW6393" s="141"/>
      <c r="AX6393" s="141"/>
      <c r="AY6393" s="141"/>
      <c r="AZ6393" s="141"/>
      <c r="BA6393" s="141"/>
      <c r="BB6393" s="141"/>
      <c r="BC6393" s="141"/>
      <c r="BD6393" s="141"/>
      <c r="BE6393" s="141"/>
      <c r="BF6393" s="141"/>
      <c r="BG6393" s="141"/>
      <c r="BH6393" s="141"/>
      <c r="BI6393" s="141"/>
      <c r="BJ6393" s="141"/>
      <c r="BK6393" s="141"/>
    </row>
    <row r="6394" ht="33.0" customHeight="1">
      <c r="A6394" s="361">
        <v>6396.0</v>
      </c>
      <c r="B6394" s="162" t="s">
        <v>37218</v>
      </c>
      <c r="C6394" s="359" t="s">
        <v>37219</v>
      </c>
      <c r="D6394" s="361" t="s">
        <v>37220</v>
      </c>
      <c r="E6394" s="319"/>
      <c r="F6394" s="162" t="s">
        <v>37221</v>
      </c>
      <c r="G6394" s="162"/>
      <c r="H6394" s="162">
        <v>2.01900952909E11</v>
      </c>
      <c r="I6394" s="162"/>
      <c r="J6394" s="126"/>
      <c r="K6394" s="515" t="s">
        <v>37222</v>
      </c>
      <c r="L6394" s="594">
        <v>43689.0</v>
      </c>
      <c r="M6394" s="428" t="s">
        <v>37223</v>
      </c>
      <c r="N6394" s="373"/>
      <c r="O6394" s="140"/>
      <c r="P6394" s="140"/>
      <c r="Q6394" s="374"/>
      <c r="R6394" s="373"/>
      <c r="S6394" s="375"/>
      <c r="T6394" s="348"/>
      <c r="U6394" s="373"/>
      <c r="V6394" s="140"/>
      <c r="W6394" s="140"/>
      <c r="X6394" s="141"/>
      <c r="Y6394" s="141"/>
      <c r="Z6394" s="141"/>
      <c r="AA6394" s="141"/>
      <c r="AB6394" s="141"/>
      <c r="AC6394" s="141"/>
      <c r="AD6394" s="141"/>
      <c r="AE6394" s="141"/>
      <c r="AF6394" s="141"/>
      <c r="AG6394" s="141"/>
      <c r="AH6394" s="141"/>
      <c r="AI6394" s="141"/>
      <c r="AJ6394" s="141"/>
      <c r="AK6394" s="141"/>
      <c r="AL6394" s="141"/>
      <c r="AM6394" s="141"/>
      <c r="AN6394" s="141"/>
      <c r="AO6394" s="141"/>
      <c r="AP6394" s="141"/>
      <c r="AQ6394" s="141"/>
      <c r="AR6394" s="141"/>
      <c r="AS6394" s="141"/>
      <c r="AT6394" s="141"/>
      <c r="AU6394" s="141"/>
      <c r="AV6394" s="141"/>
      <c r="AW6394" s="141"/>
      <c r="AX6394" s="141"/>
      <c r="AY6394" s="141"/>
      <c r="AZ6394" s="141"/>
      <c r="BA6394" s="141"/>
      <c r="BB6394" s="141"/>
      <c r="BC6394" s="141"/>
      <c r="BD6394" s="141"/>
      <c r="BE6394" s="141"/>
      <c r="BF6394" s="141"/>
      <c r="BG6394" s="141"/>
      <c r="BH6394" s="141"/>
      <c r="BI6394" s="141"/>
      <c r="BJ6394" s="141"/>
      <c r="BK6394" s="141"/>
    </row>
    <row r="6395" ht="33.0" customHeight="1">
      <c r="A6395" s="361">
        <v>6397.0</v>
      </c>
      <c r="B6395" s="361" t="s">
        <v>37224</v>
      </c>
      <c r="C6395" s="361" t="s">
        <v>37224</v>
      </c>
      <c r="D6395" s="361" t="s">
        <v>37224</v>
      </c>
      <c r="E6395" s="361"/>
      <c r="F6395" s="361" t="s">
        <v>37224</v>
      </c>
      <c r="G6395" s="361"/>
      <c r="H6395" s="361" t="s">
        <v>37224</v>
      </c>
      <c r="I6395" s="361"/>
      <c r="J6395" s="126"/>
      <c r="K6395" s="614"/>
      <c r="L6395" s="361"/>
      <c r="M6395" s="361" t="s">
        <v>37224</v>
      </c>
      <c r="N6395" s="373"/>
      <c r="O6395" s="140"/>
      <c r="P6395" s="140"/>
      <c r="Q6395" s="374"/>
      <c r="R6395" s="373"/>
      <c r="S6395" s="375"/>
      <c r="T6395" s="348"/>
      <c r="U6395" s="373"/>
      <c r="V6395" s="140"/>
      <c r="W6395" s="140"/>
      <c r="X6395" s="141"/>
      <c r="Y6395" s="141"/>
      <c r="Z6395" s="141"/>
      <c r="AA6395" s="141"/>
      <c r="AB6395" s="141"/>
      <c r="AC6395" s="141"/>
      <c r="AD6395" s="141"/>
      <c r="AE6395" s="141"/>
      <c r="AF6395" s="141"/>
      <c r="AG6395" s="141"/>
      <c r="AH6395" s="141"/>
      <c r="AI6395" s="141"/>
      <c r="AJ6395" s="141"/>
      <c r="AK6395" s="141"/>
      <c r="AL6395" s="141"/>
      <c r="AM6395" s="141"/>
      <c r="AN6395" s="141"/>
      <c r="AO6395" s="141"/>
      <c r="AP6395" s="141"/>
      <c r="AQ6395" s="141"/>
      <c r="AR6395" s="141"/>
      <c r="AS6395" s="141"/>
      <c r="AT6395" s="141"/>
      <c r="AU6395" s="141"/>
      <c r="AV6395" s="141"/>
      <c r="AW6395" s="141"/>
      <c r="AX6395" s="141"/>
      <c r="AY6395" s="141"/>
      <c r="AZ6395" s="141"/>
      <c r="BA6395" s="141"/>
      <c r="BB6395" s="141"/>
      <c r="BC6395" s="141"/>
      <c r="BD6395" s="141"/>
      <c r="BE6395" s="141"/>
      <c r="BF6395" s="141"/>
      <c r="BG6395" s="141"/>
      <c r="BH6395" s="141"/>
      <c r="BI6395" s="141"/>
      <c r="BJ6395" s="141"/>
      <c r="BK6395" s="141"/>
    </row>
    <row r="6396" ht="33.0" customHeight="1">
      <c r="A6396" s="361">
        <v>6398.0</v>
      </c>
      <c r="B6396" s="162" t="s">
        <v>37225</v>
      </c>
      <c r="C6396" s="359" t="s">
        <v>37226</v>
      </c>
      <c r="D6396" s="361" t="s">
        <v>37227</v>
      </c>
      <c r="E6396" s="319"/>
      <c r="F6396" s="162" t="s">
        <v>37228</v>
      </c>
      <c r="G6396" s="162"/>
      <c r="H6396" s="162" t="s">
        <v>37229</v>
      </c>
      <c r="I6396" s="162"/>
      <c r="J6396" s="126"/>
      <c r="K6396" s="515" t="s">
        <v>37230</v>
      </c>
      <c r="L6396" s="594">
        <v>43699.0</v>
      </c>
      <c r="M6396" s="428" t="s">
        <v>37231</v>
      </c>
      <c r="N6396" s="373"/>
      <c r="O6396" s="140"/>
      <c r="P6396" s="140"/>
      <c r="Q6396" s="374"/>
      <c r="R6396" s="373"/>
      <c r="S6396" s="375"/>
      <c r="T6396" s="348"/>
      <c r="U6396" s="373"/>
      <c r="V6396" s="140"/>
      <c r="W6396" s="140"/>
      <c r="X6396" s="141"/>
      <c r="Y6396" s="141"/>
      <c r="Z6396" s="141"/>
      <c r="AA6396" s="141"/>
      <c r="AB6396" s="141"/>
      <c r="AC6396" s="141"/>
      <c r="AD6396" s="141"/>
      <c r="AE6396" s="141"/>
      <c r="AF6396" s="141"/>
      <c r="AG6396" s="141"/>
      <c r="AH6396" s="141"/>
      <c r="AI6396" s="141"/>
      <c r="AJ6396" s="141"/>
      <c r="AK6396" s="141"/>
      <c r="AL6396" s="141"/>
      <c r="AM6396" s="141"/>
      <c r="AN6396" s="141"/>
      <c r="AO6396" s="141"/>
      <c r="AP6396" s="141"/>
      <c r="AQ6396" s="141"/>
      <c r="AR6396" s="141"/>
      <c r="AS6396" s="141"/>
      <c r="AT6396" s="141"/>
      <c r="AU6396" s="141"/>
      <c r="AV6396" s="141"/>
      <c r="AW6396" s="141"/>
      <c r="AX6396" s="141"/>
      <c r="AY6396" s="141"/>
      <c r="AZ6396" s="141"/>
      <c r="BA6396" s="141"/>
      <c r="BB6396" s="141"/>
      <c r="BC6396" s="141"/>
      <c r="BD6396" s="141"/>
      <c r="BE6396" s="141"/>
      <c r="BF6396" s="141"/>
      <c r="BG6396" s="141"/>
      <c r="BH6396" s="141"/>
      <c r="BI6396" s="141"/>
      <c r="BJ6396" s="141"/>
      <c r="BK6396" s="141"/>
    </row>
    <row r="6397" ht="33.0" customHeight="1">
      <c r="A6397" s="361">
        <v>6399.0</v>
      </c>
      <c r="B6397" s="162" t="s">
        <v>37232</v>
      </c>
      <c r="C6397" s="359" t="s">
        <v>37233</v>
      </c>
      <c r="D6397" s="361" t="s">
        <v>37234</v>
      </c>
      <c r="E6397" s="319"/>
      <c r="F6397" s="162" t="s">
        <v>33346</v>
      </c>
      <c r="G6397" s="162"/>
      <c r="H6397" s="162" t="s">
        <v>37235</v>
      </c>
      <c r="I6397" s="162"/>
      <c r="J6397" s="126"/>
      <c r="K6397" s="515" t="s">
        <v>37236</v>
      </c>
      <c r="L6397" s="594">
        <v>43686.0</v>
      </c>
      <c r="M6397" s="428" t="s">
        <v>37237</v>
      </c>
      <c r="N6397" s="373"/>
      <c r="O6397" s="140"/>
      <c r="P6397" s="140"/>
      <c r="Q6397" s="374"/>
      <c r="R6397" s="373"/>
      <c r="S6397" s="375"/>
      <c r="T6397" s="348"/>
      <c r="U6397" s="373"/>
      <c r="V6397" s="140"/>
      <c r="W6397" s="140"/>
      <c r="X6397" s="141"/>
      <c r="Y6397" s="141"/>
      <c r="Z6397" s="141"/>
      <c r="AA6397" s="141"/>
      <c r="AB6397" s="141"/>
      <c r="AC6397" s="141"/>
      <c r="AD6397" s="141"/>
      <c r="AE6397" s="141"/>
      <c r="AF6397" s="141"/>
      <c r="AG6397" s="141"/>
      <c r="AH6397" s="141"/>
      <c r="AI6397" s="141"/>
      <c r="AJ6397" s="141"/>
      <c r="AK6397" s="141"/>
      <c r="AL6397" s="141"/>
      <c r="AM6397" s="141"/>
      <c r="AN6397" s="141"/>
      <c r="AO6397" s="141"/>
      <c r="AP6397" s="141"/>
      <c r="AQ6397" s="141"/>
      <c r="AR6397" s="141"/>
      <c r="AS6397" s="141"/>
      <c r="AT6397" s="141"/>
      <c r="AU6397" s="141"/>
      <c r="AV6397" s="141"/>
      <c r="AW6397" s="141"/>
      <c r="AX6397" s="141"/>
      <c r="AY6397" s="141"/>
      <c r="AZ6397" s="141"/>
      <c r="BA6397" s="141"/>
      <c r="BB6397" s="141"/>
      <c r="BC6397" s="141"/>
      <c r="BD6397" s="141"/>
      <c r="BE6397" s="141"/>
      <c r="BF6397" s="141"/>
      <c r="BG6397" s="141"/>
      <c r="BH6397" s="141"/>
      <c r="BI6397" s="141"/>
      <c r="BJ6397" s="141"/>
      <c r="BK6397" s="141"/>
    </row>
    <row r="6398" ht="33.0" customHeight="1">
      <c r="A6398" s="362">
        <v>6400.0</v>
      </c>
      <c r="B6398" s="126" t="s">
        <v>37238</v>
      </c>
      <c r="C6398" s="283" t="s">
        <v>36520</v>
      </c>
      <c r="D6398" s="362" t="s">
        <v>37239</v>
      </c>
      <c r="E6398" s="127"/>
      <c r="F6398" s="126" t="s">
        <v>37240</v>
      </c>
      <c r="G6398" s="126"/>
      <c r="H6398" s="362" t="s">
        <v>37241</v>
      </c>
      <c r="I6398" s="126"/>
      <c r="J6398" s="126"/>
      <c r="K6398" s="480" t="s">
        <v>37242</v>
      </c>
      <c r="L6398" s="595">
        <v>43685.0</v>
      </c>
      <c r="M6398" s="146" t="s">
        <v>37243</v>
      </c>
      <c r="N6398" s="165"/>
      <c r="O6398" s="147"/>
      <c r="P6398" s="147"/>
      <c r="Q6398" s="166"/>
      <c r="R6398" s="165"/>
      <c r="S6398" s="167"/>
      <c r="T6398" s="168"/>
      <c r="U6398" s="341" t="s">
        <v>34745</v>
      </c>
      <c r="V6398" s="147"/>
      <c r="W6398" s="147"/>
      <c r="X6398" s="169"/>
      <c r="Y6398" s="169"/>
      <c r="Z6398" s="169"/>
      <c r="AA6398" s="169"/>
      <c r="AB6398" s="169"/>
      <c r="AC6398" s="169"/>
      <c r="AD6398" s="169"/>
      <c r="AE6398" s="169"/>
      <c r="AF6398" s="169"/>
      <c r="AG6398" s="169"/>
      <c r="AH6398" s="169"/>
      <c r="AI6398" s="169"/>
      <c r="AJ6398" s="169"/>
      <c r="AK6398" s="169"/>
      <c r="AL6398" s="169"/>
      <c r="AM6398" s="169"/>
      <c r="AN6398" s="169"/>
      <c r="AO6398" s="169"/>
      <c r="AP6398" s="169"/>
      <c r="AQ6398" s="169"/>
      <c r="AR6398" s="169"/>
      <c r="AS6398" s="169"/>
      <c r="AT6398" s="169"/>
      <c r="AU6398" s="169"/>
      <c r="AV6398" s="169"/>
      <c r="AW6398" s="169"/>
      <c r="AX6398" s="169"/>
      <c r="AY6398" s="169"/>
      <c r="AZ6398" s="169"/>
      <c r="BA6398" s="169"/>
      <c r="BB6398" s="169"/>
      <c r="BC6398" s="169"/>
      <c r="BD6398" s="169"/>
      <c r="BE6398" s="169"/>
      <c r="BF6398" s="169"/>
      <c r="BG6398" s="169"/>
      <c r="BH6398" s="169"/>
      <c r="BI6398" s="169"/>
      <c r="BJ6398" s="169"/>
      <c r="BK6398" s="169"/>
    </row>
    <row r="6399" ht="33.0" customHeight="1">
      <c r="A6399" s="361">
        <v>6401.0</v>
      </c>
      <c r="B6399" s="162" t="s">
        <v>37244</v>
      </c>
      <c r="C6399" s="359" t="s">
        <v>37245</v>
      </c>
      <c r="D6399" s="361" t="s">
        <v>37220</v>
      </c>
      <c r="E6399" s="319"/>
      <c r="F6399" s="162" t="s">
        <v>37246</v>
      </c>
      <c r="G6399" s="162"/>
      <c r="H6399" s="162" t="s">
        <v>37247</v>
      </c>
      <c r="I6399" s="162"/>
      <c r="J6399" s="126"/>
      <c r="K6399" s="515" t="s">
        <v>37248</v>
      </c>
      <c r="L6399" s="594">
        <v>43684.0</v>
      </c>
      <c r="M6399" s="428" t="s">
        <v>37249</v>
      </c>
      <c r="N6399" s="373"/>
      <c r="O6399" s="140"/>
      <c r="P6399" s="140"/>
      <c r="Q6399" s="374"/>
      <c r="R6399" s="373"/>
      <c r="S6399" s="375"/>
      <c r="T6399" s="348"/>
      <c r="U6399" s="373"/>
      <c r="V6399" s="140"/>
      <c r="W6399" s="140"/>
      <c r="X6399" s="141"/>
      <c r="Y6399" s="141"/>
      <c r="Z6399" s="141"/>
      <c r="AA6399" s="141"/>
      <c r="AB6399" s="141"/>
      <c r="AC6399" s="141"/>
      <c r="AD6399" s="141"/>
      <c r="AE6399" s="141"/>
      <c r="AF6399" s="141"/>
      <c r="AG6399" s="141"/>
      <c r="AH6399" s="141"/>
      <c r="AI6399" s="141"/>
      <c r="AJ6399" s="141"/>
      <c r="AK6399" s="141"/>
      <c r="AL6399" s="141"/>
      <c r="AM6399" s="141"/>
      <c r="AN6399" s="141"/>
      <c r="AO6399" s="141"/>
      <c r="AP6399" s="141"/>
      <c r="AQ6399" s="141"/>
      <c r="AR6399" s="141"/>
      <c r="AS6399" s="141"/>
      <c r="AT6399" s="141"/>
      <c r="AU6399" s="141"/>
      <c r="AV6399" s="141"/>
      <c r="AW6399" s="141"/>
      <c r="AX6399" s="141"/>
      <c r="AY6399" s="141"/>
      <c r="AZ6399" s="141"/>
      <c r="BA6399" s="141"/>
      <c r="BB6399" s="141"/>
      <c r="BC6399" s="141"/>
      <c r="BD6399" s="141"/>
      <c r="BE6399" s="141"/>
      <c r="BF6399" s="141"/>
      <c r="BG6399" s="141"/>
      <c r="BH6399" s="141"/>
      <c r="BI6399" s="141"/>
      <c r="BJ6399" s="141"/>
      <c r="BK6399" s="141"/>
    </row>
    <row r="6400" ht="33.0" customHeight="1">
      <c r="A6400" s="361">
        <v>6402.0</v>
      </c>
      <c r="B6400" s="604" t="s">
        <v>37250</v>
      </c>
      <c r="C6400" s="359" t="s">
        <v>37250</v>
      </c>
      <c r="D6400" s="359" t="s">
        <v>37250</v>
      </c>
      <c r="E6400" s="319"/>
      <c r="F6400" s="359" t="s">
        <v>37250</v>
      </c>
      <c r="G6400" s="162"/>
      <c r="H6400" s="359" t="s">
        <v>37250</v>
      </c>
      <c r="I6400" s="162"/>
      <c r="J6400" s="126"/>
      <c r="K6400" s="515"/>
      <c r="L6400" s="594"/>
      <c r="M6400" s="162"/>
      <c r="N6400" s="373"/>
      <c r="O6400" s="140"/>
      <c r="P6400" s="140"/>
      <c r="Q6400" s="374"/>
      <c r="R6400" s="373"/>
      <c r="S6400" s="375"/>
      <c r="T6400" s="348"/>
      <c r="U6400" s="373"/>
      <c r="V6400" s="140"/>
      <c r="W6400" s="140"/>
      <c r="X6400" s="141"/>
      <c r="Y6400" s="141"/>
      <c r="Z6400" s="141"/>
      <c r="AA6400" s="141"/>
      <c r="AB6400" s="141"/>
      <c r="AC6400" s="141"/>
      <c r="AD6400" s="141"/>
      <c r="AE6400" s="141"/>
      <c r="AF6400" s="141"/>
      <c r="AG6400" s="141"/>
      <c r="AH6400" s="141"/>
      <c r="AI6400" s="141"/>
      <c r="AJ6400" s="141"/>
      <c r="AK6400" s="141"/>
      <c r="AL6400" s="141"/>
      <c r="AM6400" s="141"/>
      <c r="AN6400" s="141"/>
      <c r="AO6400" s="141"/>
      <c r="AP6400" s="141"/>
      <c r="AQ6400" s="141"/>
      <c r="AR6400" s="141"/>
      <c r="AS6400" s="141"/>
      <c r="AT6400" s="141"/>
      <c r="AU6400" s="141"/>
      <c r="AV6400" s="141"/>
      <c r="AW6400" s="141"/>
      <c r="AX6400" s="141"/>
      <c r="AY6400" s="141"/>
      <c r="AZ6400" s="141"/>
      <c r="BA6400" s="141"/>
      <c r="BB6400" s="141"/>
      <c r="BC6400" s="141"/>
      <c r="BD6400" s="141"/>
      <c r="BE6400" s="141"/>
      <c r="BF6400" s="141"/>
      <c r="BG6400" s="141"/>
      <c r="BH6400" s="141"/>
      <c r="BI6400" s="141"/>
      <c r="BJ6400" s="141"/>
      <c r="BK6400" s="141"/>
    </row>
    <row r="6401" ht="33.0" customHeight="1">
      <c r="A6401" s="361">
        <v>6403.0</v>
      </c>
      <c r="B6401" s="162" t="s">
        <v>37251</v>
      </c>
      <c r="C6401" s="359" t="s">
        <v>34734</v>
      </c>
      <c r="D6401" s="361" t="s">
        <v>37252</v>
      </c>
      <c r="E6401" s="319"/>
      <c r="F6401" s="162" t="s">
        <v>37253</v>
      </c>
      <c r="G6401" s="162"/>
      <c r="H6401" s="162" t="s">
        <v>37254</v>
      </c>
      <c r="I6401" s="162"/>
      <c r="J6401" s="126"/>
      <c r="K6401" s="515" t="s">
        <v>37255</v>
      </c>
      <c r="L6401" s="594">
        <v>43686.0</v>
      </c>
      <c r="M6401" s="428" t="s">
        <v>37256</v>
      </c>
      <c r="N6401" s="373"/>
      <c r="O6401" s="140"/>
      <c r="P6401" s="140"/>
      <c r="Q6401" s="374"/>
      <c r="R6401" s="373"/>
      <c r="S6401" s="375"/>
      <c r="T6401" s="348"/>
      <c r="U6401" s="373"/>
      <c r="V6401" s="140"/>
      <c r="W6401" s="140"/>
      <c r="X6401" s="141"/>
      <c r="Y6401" s="141"/>
      <c r="Z6401" s="141"/>
      <c r="AA6401" s="141"/>
      <c r="AB6401" s="141"/>
      <c r="AC6401" s="141"/>
      <c r="AD6401" s="141"/>
      <c r="AE6401" s="141"/>
      <c r="AF6401" s="141"/>
      <c r="AG6401" s="141"/>
      <c r="AH6401" s="141"/>
      <c r="AI6401" s="141"/>
      <c r="AJ6401" s="141"/>
      <c r="AK6401" s="141"/>
      <c r="AL6401" s="141"/>
      <c r="AM6401" s="141"/>
      <c r="AN6401" s="141"/>
      <c r="AO6401" s="141"/>
      <c r="AP6401" s="141"/>
      <c r="AQ6401" s="141"/>
      <c r="AR6401" s="141"/>
      <c r="AS6401" s="141"/>
      <c r="AT6401" s="141"/>
      <c r="AU6401" s="141"/>
      <c r="AV6401" s="141"/>
      <c r="AW6401" s="141"/>
      <c r="AX6401" s="141"/>
      <c r="AY6401" s="141"/>
      <c r="AZ6401" s="141"/>
      <c r="BA6401" s="141"/>
      <c r="BB6401" s="141"/>
      <c r="BC6401" s="141"/>
      <c r="BD6401" s="141"/>
      <c r="BE6401" s="141"/>
      <c r="BF6401" s="141"/>
      <c r="BG6401" s="141"/>
      <c r="BH6401" s="141"/>
      <c r="BI6401" s="141"/>
      <c r="BJ6401" s="141"/>
      <c r="BK6401" s="141"/>
    </row>
    <row r="6402" ht="33.0" customHeight="1">
      <c r="A6402" s="361">
        <v>6404.0</v>
      </c>
      <c r="B6402" s="162" t="s">
        <v>37257</v>
      </c>
      <c r="C6402" s="359" t="s">
        <v>37258</v>
      </c>
      <c r="D6402" s="361" t="s">
        <v>37259</v>
      </c>
      <c r="E6402" s="319"/>
      <c r="F6402" s="162" t="s">
        <v>22676</v>
      </c>
      <c r="G6402" s="162"/>
      <c r="H6402" s="162" t="s">
        <v>37260</v>
      </c>
      <c r="I6402" s="162"/>
      <c r="J6402" s="126"/>
      <c r="K6402" s="515" t="s">
        <v>37261</v>
      </c>
      <c r="L6402" s="594">
        <v>43689.0</v>
      </c>
      <c r="M6402" s="428" t="s">
        <v>37262</v>
      </c>
      <c r="N6402" s="373"/>
      <c r="O6402" s="140"/>
      <c r="P6402" s="140"/>
      <c r="Q6402" s="374"/>
      <c r="R6402" s="373"/>
      <c r="S6402" s="375"/>
      <c r="T6402" s="348"/>
      <c r="U6402" s="373"/>
      <c r="V6402" s="140"/>
      <c r="W6402" s="140"/>
      <c r="X6402" s="141"/>
      <c r="Y6402" s="141"/>
      <c r="Z6402" s="141"/>
      <c r="AA6402" s="141"/>
      <c r="AB6402" s="141"/>
      <c r="AC6402" s="141"/>
      <c r="AD6402" s="141"/>
      <c r="AE6402" s="141"/>
      <c r="AF6402" s="141"/>
      <c r="AG6402" s="141"/>
      <c r="AH6402" s="141"/>
      <c r="AI6402" s="141"/>
      <c r="AJ6402" s="141"/>
      <c r="AK6402" s="141"/>
      <c r="AL6402" s="141"/>
      <c r="AM6402" s="141"/>
      <c r="AN6402" s="141"/>
      <c r="AO6402" s="141"/>
      <c r="AP6402" s="141"/>
      <c r="AQ6402" s="141"/>
      <c r="AR6402" s="141"/>
      <c r="AS6402" s="141"/>
      <c r="AT6402" s="141"/>
      <c r="AU6402" s="141"/>
      <c r="AV6402" s="141"/>
      <c r="AW6402" s="141"/>
      <c r="AX6402" s="141"/>
      <c r="AY6402" s="141"/>
      <c r="AZ6402" s="141"/>
      <c r="BA6402" s="141"/>
      <c r="BB6402" s="141"/>
      <c r="BC6402" s="141"/>
      <c r="BD6402" s="141"/>
      <c r="BE6402" s="141"/>
      <c r="BF6402" s="141"/>
      <c r="BG6402" s="141"/>
      <c r="BH6402" s="141"/>
      <c r="BI6402" s="141"/>
      <c r="BJ6402" s="141"/>
      <c r="BK6402" s="141"/>
    </row>
    <row r="6403" ht="33.0" customHeight="1">
      <c r="A6403" s="361">
        <v>6405.0</v>
      </c>
      <c r="B6403" s="162" t="s">
        <v>37263</v>
      </c>
      <c r="C6403" s="359" t="s">
        <v>37264</v>
      </c>
      <c r="D6403" s="361" t="s">
        <v>37265</v>
      </c>
      <c r="E6403" s="319"/>
      <c r="F6403" s="162" t="s">
        <v>37266</v>
      </c>
      <c r="G6403" s="162"/>
      <c r="H6403" s="361" t="s">
        <v>34955</v>
      </c>
      <c r="I6403" s="162"/>
      <c r="J6403" s="126"/>
      <c r="K6403" s="515" t="s">
        <v>37267</v>
      </c>
      <c r="L6403" s="594">
        <v>43686.0</v>
      </c>
      <c r="M6403" s="428" t="s">
        <v>37268</v>
      </c>
      <c r="N6403" s="373"/>
      <c r="O6403" s="140"/>
      <c r="P6403" s="140"/>
      <c r="Q6403" s="374"/>
      <c r="R6403" s="373"/>
      <c r="S6403" s="375"/>
      <c r="T6403" s="348"/>
      <c r="U6403" s="373"/>
      <c r="V6403" s="140"/>
      <c r="W6403" s="140"/>
      <c r="X6403" s="141"/>
      <c r="Y6403" s="141"/>
      <c r="Z6403" s="141"/>
      <c r="AA6403" s="141"/>
      <c r="AB6403" s="141"/>
      <c r="AC6403" s="141"/>
      <c r="AD6403" s="141"/>
      <c r="AE6403" s="141"/>
      <c r="AF6403" s="141"/>
      <c r="AG6403" s="141"/>
      <c r="AH6403" s="141"/>
      <c r="AI6403" s="141"/>
      <c r="AJ6403" s="141"/>
      <c r="AK6403" s="141"/>
      <c r="AL6403" s="141"/>
      <c r="AM6403" s="141"/>
      <c r="AN6403" s="141"/>
      <c r="AO6403" s="141"/>
      <c r="AP6403" s="141"/>
      <c r="AQ6403" s="141"/>
      <c r="AR6403" s="141"/>
      <c r="AS6403" s="141"/>
      <c r="AT6403" s="141"/>
      <c r="AU6403" s="141"/>
      <c r="AV6403" s="141"/>
      <c r="AW6403" s="141"/>
      <c r="AX6403" s="141"/>
      <c r="AY6403" s="141"/>
      <c r="AZ6403" s="141"/>
      <c r="BA6403" s="141"/>
      <c r="BB6403" s="141"/>
      <c r="BC6403" s="141"/>
      <c r="BD6403" s="141"/>
      <c r="BE6403" s="141"/>
      <c r="BF6403" s="141"/>
      <c r="BG6403" s="141"/>
      <c r="BH6403" s="141"/>
      <c r="BI6403" s="141"/>
      <c r="BJ6403" s="141"/>
      <c r="BK6403" s="141"/>
    </row>
    <row r="6404" ht="33.0" customHeight="1">
      <c r="A6404" s="362">
        <v>6406.0</v>
      </c>
      <c r="B6404" s="126" t="s">
        <v>37269</v>
      </c>
      <c r="C6404" s="283" t="s">
        <v>37270</v>
      </c>
      <c r="D6404" s="362" t="s">
        <v>37271</v>
      </c>
      <c r="E6404" s="127"/>
      <c r="F6404" s="362" t="s">
        <v>37272</v>
      </c>
      <c r="G6404" s="126"/>
      <c r="H6404" s="126" t="s">
        <v>26371</v>
      </c>
      <c r="I6404" s="126"/>
      <c r="J6404" s="126"/>
      <c r="K6404" s="480" t="s">
        <v>37273</v>
      </c>
      <c r="L6404" s="595">
        <v>43689.0</v>
      </c>
      <c r="M6404" s="146" t="s">
        <v>37274</v>
      </c>
      <c r="N6404" s="165"/>
      <c r="O6404" s="147"/>
      <c r="P6404" s="147"/>
      <c r="Q6404" s="166"/>
      <c r="R6404" s="165"/>
      <c r="S6404" s="167"/>
      <c r="T6404" s="168"/>
      <c r="U6404" s="341" t="s">
        <v>35833</v>
      </c>
      <c r="V6404" s="147"/>
      <c r="W6404" s="147"/>
      <c r="X6404" s="169"/>
      <c r="Y6404" s="169"/>
      <c r="Z6404" s="169"/>
      <c r="AA6404" s="169"/>
      <c r="AB6404" s="169"/>
      <c r="AC6404" s="169"/>
      <c r="AD6404" s="169"/>
      <c r="AE6404" s="169"/>
      <c r="AF6404" s="169"/>
      <c r="AG6404" s="169"/>
      <c r="AH6404" s="169"/>
      <c r="AI6404" s="169"/>
      <c r="AJ6404" s="169"/>
      <c r="AK6404" s="169"/>
      <c r="AL6404" s="169"/>
      <c r="AM6404" s="169"/>
      <c r="AN6404" s="169"/>
      <c r="AO6404" s="169"/>
      <c r="AP6404" s="169"/>
      <c r="AQ6404" s="169"/>
      <c r="AR6404" s="169"/>
      <c r="AS6404" s="169"/>
      <c r="AT6404" s="169"/>
      <c r="AU6404" s="169"/>
      <c r="AV6404" s="169"/>
      <c r="AW6404" s="169"/>
      <c r="AX6404" s="169"/>
      <c r="AY6404" s="169"/>
      <c r="AZ6404" s="169"/>
      <c r="BA6404" s="169"/>
      <c r="BB6404" s="169"/>
      <c r="BC6404" s="169"/>
      <c r="BD6404" s="169"/>
      <c r="BE6404" s="169"/>
      <c r="BF6404" s="169"/>
      <c r="BG6404" s="169"/>
      <c r="BH6404" s="169"/>
      <c r="BI6404" s="169"/>
      <c r="BJ6404" s="169"/>
      <c r="BK6404" s="169"/>
    </row>
    <row r="6405" ht="33.0" customHeight="1">
      <c r="A6405" s="361">
        <v>6407.0</v>
      </c>
      <c r="B6405" s="162" t="s">
        <v>37275</v>
      </c>
      <c r="C6405" s="359" t="s">
        <v>37276</v>
      </c>
      <c r="D6405" s="361" t="s">
        <v>37214</v>
      </c>
      <c r="E6405" s="319"/>
      <c r="F6405" s="162" t="s">
        <v>35523</v>
      </c>
      <c r="G6405" s="162"/>
      <c r="H6405" s="162" t="s">
        <v>35524</v>
      </c>
      <c r="I6405" s="162"/>
      <c r="J6405" s="126"/>
      <c r="K6405" s="515" t="s">
        <v>37277</v>
      </c>
      <c r="L6405" s="594">
        <v>43658.0</v>
      </c>
      <c r="M6405" s="428" t="s">
        <v>37278</v>
      </c>
      <c r="N6405" s="373"/>
      <c r="O6405" s="140"/>
      <c r="P6405" s="140"/>
      <c r="Q6405" s="374"/>
      <c r="R6405" s="373"/>
      <c r="S6405" s="375"/>
      <c r="T6405" s="348"/>
      <c r="U6405" s="373"/>
      <c r="V6405" s="140"/>
      <c r="W6405" s="140"/>
      <c r="X6405" s="141"/>
      <c r="Y6405" s="141"/>
      <c r="Z6405" s="141"/>
      <c r="AA6405" s="141"/>
      <c r="AB6405" s="141"/>
      <c r="AC6405" s="141"/>
      <c r="AD6405" s="141"/>
      <c r="AE6405" s="141"/>
      <c r="AF6405" s="141"/>
      <c r="AG6405" s="141"/>
      <c r="AH6405" s="141"/>
      <c r="AI6405" s="141"/>
      <c r="AJ6405" s="141"/>
      <c r="AK6405" s="141"/>
      <c r="AL6405" s="141"/>
      <c r="AM6405" s="141"/>
      <c r="AN6405" s="141"/>
      <c r="AO6405" s="141"/>
      <c r="AP6405" s="141"/>
      <c r="AQ6405" s="141"/>
      <c r="AR6405" s="141"/>
      <c r="AS6405" s="141"/>
      <c r="AT6405" s="141"/>
      <c r="AU6405" s="141"/>
      <c r="AV6405" s="141"/>
      <c r="AW6405" s="141"/>
      <c r="AX6405" s="141"/>
      <c r="AY6405" s="141"/>
      <c r="AZ6405" s="141"/>
      <c r="BA6405" s="141"/>
      <c r="BB6405" s="141"/>
      <c r="BC6405" s="141"/>
      <c r="BD6405" s="141"/>
      <c r="BE6405" s="141"/>
      <c r="BF6405" s="141"/>
      <c r="BG6405" s="141"/>
      <c r="BH6405" s="141"/>
      <c r="BI6405" s="141"/>
      <c r="BJ6405" s="141"/>
      <c r="BK6405" s="141"/>
    </row>
    <row r="6406" ht="33.0" customHeight="1">
      <c r="A6406" s="361">
        <v>6408.0</v>
      </c>
      <c r="B6406" s="162" t="s">
        <v>37279</v>
      </c>
      <c r="C6406" s="359" t="s">
        <v>37280</v>
      </c>
      <c r="D6406" s="361" t="s">
        <v>37281</v>
      </c>
      <c r="E6406" s="319"/>
      <c r="F6406" s="162" t="s">
        <v>12196</v>
      </c>
      <c r="G6406" s="162"/>
      <c r="H6406" s="162" t="s">
        <v>29937</v>
      </c>
      <c r="I6406" s="162"/>
      <c r="J6406" s="126"/>
      <c r="K6406" s="515" t="s">
        <v>37282</v>
      </c>
      <c r="L6406" s="594">
        <v>43684.0</v>
      </c>
      <c r="M6406" s="428" t="s">
        <v>37283</v>
      </c>
      <c r="N6406" s="373"/>
      <c r="O6406" s="140"/>
      <c r="P6406" s="140"/>
      <c r="Q6406" s="374"/>
      <c r="R6406" s="373"/>
      <c r="S6406" s="375"/>
      <c r="T6406" s="348"/>
      <c r="U6406" s="373"/>
      <c r="V6406" s="140"/>
      <c r="W6406" s="140"/>
      <c r="X6406" s="141"/>
      <c r="Y6406" s="141"/>
      <c r="Z6406" s="141"/>
      <c r="AA6406" s="141"/>
      <c r="AB6406" s="141"/>
      <c r="AC6406" s="141"/>
      <c r="AD6406" s="141"/>
      <c r="AE6406" s="141"/>
      <c r="AF6406" s="141"/>
      <c r="AG6406" s="141"/>
      <c r="AH6406" s="141"/>
      <c r="AI6406" s="141"/>
      <c r="AJ6406" s="141"/>
      <c r="AK6406" s="141"/>
      <c r="AL6406" s="141"/>
      <c r="AM6406" s="141"/>
      <c r="AN6406" s="141"/>
      <c r="AO6406" s="141"/>
      <c r="AP6406" s="141"/>
      <c r="AQ6406" s="141"/>
      <c r="AR6406" s="141"/>
      <c r="AS6406" s="141"/>
      <c r="AT6406" s="141"/>
      <c r="AU6406" s="141"/>
      <c r="AV6406" s="141"/>
      <c r="AW6406" s="141"/>
      <c r="AX6406" s="141"/>
      <c r="AY6406" s="141"/>
      <c r="AZ6406" s="141"/>
      <c r="BA6406" s="141"/>
      <c r="BB6406" s="141"/>
      <c r="BC6406" s="141"/>
      <c r="BD6406" s="141"/>
      <c r="BE6406" s="141"/>
      <c r="BF6406" s="141"/>
      <c r="BG6406" s="141"/>
      <c r="BH6406" s="141"/>
      <c r="BI6406" s="141"/>
      <c r="BJ6406" s="141"/>
      <c r="BK6406" s="141"/>
    </row>
    <row r="6407" ht="33.0" customHeight="1">
      <c r="A6407" s="361">
        <v>6409.0</v>
      </c>
      <c r="B6407" s="162" t="s">
        <v>37284</v>
      </c>
      <c r="C6407" s="359" t="s">
        <v>36227</v>
      </c>
      <c r="D6407" s="361" t="s">
        <v>37285</v>
      </c>
      <c r="E6407" s="319"/>
      <c r="F6407" s="162" t="s">
        <v>26387</v>
      </c>
      <c r="G6407" s="162"/>
      <c r="H6407" s="162" t="s">
        <v>37286</v>
      </c>
      <c r="I6407" s="162"/>
      <c r="J6407" s="126"/>
      <c r="K6407" s="515" t="s">
        <v>37287</v>
      </c>
      <c r="L6407" s="594">
        <v>43684.0</v>
      </c>
      <c r="M6407" s="428" t="s">
        <v>37288</v>
      </c>
      <c r="N6407" s="373"/>
      <c r="O6407" s="140"/>
      <c r="P6407" s="140"/>
      <c r="Q6407" s="374"/>
      <c r="R6407" s="373"/>
      <c r="S6407" s="375"/>
      <c r="T6407" s="348"/>
      <c r="U6407" s="373"/>
      <c r="V6407" s="140"/>
      <c r="W6407" s="140"/>
      <c r="X6407" s="141"/>
      <c r="Y6407" s="141"/>
      <c r="Z6407" s="141"/>
      <c r="AA6407" s="141"/>
      <c r="AB6407" s="141"/>
      <c r="AC6407" s="141"/>
      <c r="AD6407" s="141"/>
      <c r="AE6407" s="141"/>
      <c r="AF6407" s="141"/>
      <c r="AG6407" s="141"/>
      <c r="AH6407" s="141"/>
      <c r="AI6407" s="141"/>
      <c r="AJ6407" s="141"/>
      <c r="AK6407" s="141"/>
      <c r="AL6407" s="141"/>
      <c r="AM6407" s="141"/>
      <c r="AN6407" s="141"/>
      <c r="AO6407" s="141"/>
      <c r="AP6407" s="141"/>
      <c r="AQ6407" s="141"/>
      <c r="AR6407" s="141"/>
      <c r="AS6407" s="141"/>
      <c r="AT6407" s="141"/>
      <c r="AU6407" s="141"/>
      <c r="AV6407" s="141"/>
      <c r="AW6407" s="141"/>
      <c r="AX6407" s="141"/>
      <c r="AY6407" s="141"/>
      <c r="AZ6407" s="141"/>
      <c r="BA6407" s="141"/>
      <c r="BB6407" s="141"/>
      <c r="BC6407" s="141"/>
      <c r="BD6407" s="141"/>
      <c r="BE6407" s="141"/>
      <c r="BF6407" s="141"/>
      <c r="BG6407" s="141"/>
      <c r="BH6407" s="141"/>
      <c r="BI6407" s="141"/>
      <c r="BJ6407" s="141"/>
      <c r="BK6407" s="141"/>
    </row>
    <row r="6408" ht="33.0" customHeight="1">
      <c r="A6408" s="361">
        <v>6410.0</v>
      </c>
      <c r="B6408" s="162" t="s">
        <v>37289</v>
      </c>
      <c r="C6408" s="359" t="s">
        <v>37290</v>
      </c>
      <c r="D6408" s="361" t="s">
        <v>37291</v>
      </c>
      <c r="E6408" s="319"/>
      <c r="F6408" s="162" t="s">
        <v>37292</v>
      </c>
      <c r="G6408" s="162"/>
      <c r="H6408" s="162" t="s">
        <v>34167</v>
      </c>
      <c r="I6408" s="162"/>
      <c r="J6408" s="126"/>
      <c r="K6408" s="515" t="s">
        <v>37293</v>
      </c>
      <c r="L6408" s="594">
        <v>43683.0</v>
      </c>
      <c r="M6408" s="428" t="s">
        <v>37294</v>
      </c>
      <c r="N6408" s="373"/>
      <c r="O6408" s="140"/>
      <c r="P6408" s="140"/>
      <c r="Q6408" s="374"/>
      <c r="R6408" s="373"/>
      <c r="S6408" s="375"/>
      <c r="T6408" s="348"/>
      <c r="U6408" s="373"/>
      <c r="V6408" s="140"/>
      <c r="W6408" s="140"/>
      <c r="X6408" s="141"/>
      <c r="Y6408" s="141"/>
      <c r="Z6408" s="141"/>
      <c r="AA6408" s="141"/>
      <c r="AB6408" s="141"/>
      <c r="AC6408" s="141"/>
      <c r="AD6408" s="141"/>
      <c r="AE6408" s="141"/>
      <c r="AF6408" s="141"/>
      <c r="AG6408" s="141"/>
      <c r="AH6408" s="141"/>
      <c r="AI6408" s="141"/>
      <c r="AJ6408" s="141"/>
      <c r="AK6408" s="141"/>
      <c r="AL6408" s="141"/>
      <c r="AM6408" s="141"/>
      <c r="AN6408" s="141"/>
      <c r="AO6408" s="141"/>
      <c r="AP6408" s="141"/>
      <c r="AQ6408" s="141"/>
      <c r="AR6408" s="141"/>
      <c r="AS6408" s="141"/>
      <c r="AT6408" s="141"/>
      <c r="AU6408" s="141"/>
      <c r="AV6408" s="141"/>
      <c r="AW6408" s="141"/>
      <c r="AX6408" s="141"/>
      <c r="AY6408" s="141"/>
      <c r="AZ6408" s="141"/>
      <c r="BA6408" s="141"/>
      <c r="BB6408" s="141"/>
      <c r="BC6408" s="141"/>
      <c r="BD6408" s="141"/>
      <c r="BE6408" s="141"/>
      <c r="BF6408" s="141"/>
      <c r="BG6408" s="141"/>
      <c r="BH6408" s="141"/>
      <c r="BI6408" s="141"/>
      <c r="BJ6408" s="141"/>
      <c r="BK6408" s="141"/>
    </row>
    <row r="6409" ht="33.0" customHeight="1">
      <c r="A6409" s="361">
        <v>6411.0</v>
      </c>
      <c r="B6409" s="361" t="s">
        <v>37295</v>
      </c>
      <c r="C6409" s="361" t="s">
        <v>37295</v>
      </c>
      <c r="D6409" s="361" t="s">
        <v>37295</v>
      </c>
      <c r="E6409" s="319"/>
      <c r="F6409" s="361" t="s">
        <v>37295</v>
      </c>
      <c r="G6409" s="162"/>
      <c r="H6409" s="361" t="s">
        <v>37295</v>
      </c>
      <c r="I6409" s="162"/>
      <c r="J6409" s="126"/>
      <c r="K6409" s="515"/>
      <c r="L6409" s="594"/>
      <c r="M6409" s="162"/>
      <c r="N6409" s="373"/>
      <c r="O6409" s="140"/>
      <c r="P6409" s="140"/>
      <c r="Q6409" s="374"/>
      <c r="R6409" s="373"/>
      <c r="S6409" s="375"/>
      <c r="T6409" s="348"/>
      <c r="U6409" s="373"/>
      <c r="V6409" s="140"/>
      <c r="W6409" s="140"/>
      <c r="X6409" s="141"/>
      <c r="Y6409" s="141"/>
      <c r="Z6409" s="141"/>
      <c r="AA6409" s="141"/>
      <c r="AB6409" s="141"/>
      <c r="AC6409" s="141"/>
      <c r="AD6409" s="141"/>
      <c r="AE6409" s="141"/>
      <c r="AF6409" s="141"/>
      <c r="AG6409" s="141"/>
      <c r="AH6409" s="141"/>
      <c r="AI6409" s="141"/>
      <c r="AJ6409" s="141"/>
      <c r="AK6409" s="141"/>
      <c r="AL6409" s="141"/>
      <c r="AM6409" s="141"/>
      <c r="AN6409" s="141"/>
      <c r="AO6409" s="141"/>
      <c r="AP6409" s="141"/>
      <c r="AQ6409" s="141"/>
      <c r="AR6409" s="141"/>
      <c r="AS6409" s="141"/>
      <c r="AT6409" s="141"/>
      <c r="AU6409" s="141"/>
      <c r="AV6409" s="141"/>
      <c r="AW6409" s="141"/>
      <c r="AX6409" s="141"/>
      <c r="AY6409" s="141"/>
      <c r="AZ6409" s="141"/>
      <c r="BA6409" s="141"/>
      <c r="BB6409" s="141"/>
      <c r="BC6409" s="141"/>
      <c r="BD6409" s="141"/>
      <c r="BE6409" s="141"/>
      <c r="BF6409" s="141"/>
      <c r="BG6409" s="141"/>
      <c r="BH6409" s="141"/>
      <c r="BI6409" s="141"/>
      <c r="BJ6409" s="141"/>
      <c r="BK6409" s="141"/>
    </row>
    <row r="6410" ht="33.0" customHeight="1">
      <c r="A6410" s="361">
        <v>6412.0</v>
      </c>
      <c r="B6410" s="361" t="s">
        <v>37296</v>
      </c>
      <c r="C6410" s="361" t="s">
        <v>37296</v>
      </c>
      <c r="D6410" s="361" t="s">
        <v>37296</v>
      </c>
      <c r="E6410" s="319"/>
      <c r="F6410" s="361" t="s">
        <v>37296</v>
      </c>
      <c r="G6410" s="162"/>
      <c r="H6410" s="361" t="s">
        <v>37296</v>
      </c>
      <c r="I6410" s="162"/>
      <c r="J6410" s="126"/>
      <c r="K6410" s="515"/>
      <c r="L6410" s="594"/>
      <c r="M6410" s="162"/>
      <c r="N6410" s="373"/>
      <c r="O6410" s="140"/>
      <c r="P6410" s="140"/>
      <c r="Q6410" s="374"/>
      <c r="R6410" s="373"/>
      <c r="S6410" s="375"/>
      <c r="T6410" s="348"/>
      <c r="U6410" s="373"/>
      <c r="V6410" s="140"/>
      <c r="W6410" s="140"/>
      <c r="X6410" s="141"/>
      <c r="Y6410" s="141"/>
      <c r="Z6410" s="141"/>
      <c r="AA6410" s="141"/>
      <c r="AB6410" s="141"/>
      <c r="AC6410" s="141"/>
      <c r="AD6410" s="141"/>
      <c r="AE6410" s="141"/>
      <c r="AF6410" s="141"/>
      <c r="AG6410" s="141"/>
      <c r="AH6410" s="141"/>
      <c r="AI6410" s="141"/>
      <c r="AJ6410" s="141"/>
      <c r="AK6410" s="141"/>
      <c r="AL6410" s="141"/>
      <c r="AM6410" s="141"/>
      <c r="AN6410" s="141"/>
      <c r="AO6410" s="141"/>
      <c r="AP6410" s="141"/>
      <c r="AQ6410" s="141"/>
      <c r="AR6410" s="141"/>
      <c r="AS6410" s="141"/>
      <c r="AT6410" s="141"/>
      <c r="AU6410" s="141"/>
      <c r="AV6410" s="141"/>
      <c r="AW6410" s="141"/>
      <c r="AX6410" s="141"/>
      <c r="AY6410" s="141"/>
      <c r="AZ6410" s="141"/>
      <c r="BA6410" s="141"/>
      <c r="BB6410" s="141"/>
      <c r="BC6410" s="141"/>
      <c r="BD6410" s="141"/>
      <c r="BE6410" s="141"/>
      <c r="BF6410" s="141"/>
      <c r="BG6410" s="141"/>
      <c r="BH6410" s="141"/>
      <c r="BI6410" s="141"/>
      <c r="BJ6410" s="141"/>
      <c r="BK6410" s="141"/>
    </row>
    <row r="6411" ht="33.0" customHeight="1">
      <c r="A6411" s="361">
        <v>6413.0</v>
      </c>
      <c r="B6411" s="361" t="s">
        <v>37297</v>
      </c>
      <c r="C6411" s="359" t="s">
        <v>37298</v>
      </c>
      <c r="D6411" s="361" t="s">
        <v>37299</v>
      </c>
      <c r="E6411" s="319"/>
      <c r="F6411" s="162" t="s">
        <v>37300</v>
      </c>
      <c r="G6411" s="162"/>
      <c r="H6411" s="162" t="s">
        <v>37301</v>
      </c>
      <c r="I6411" s="162"/>
      <c r="J6411" s="126"/>
      <c r="K6411" s="515" t="s">
        <v>37302</v>
      </c>
      <c r="L6411" s="594">
        <v>43685.0</v>
      </c>
      <c r="M6411" s="428" t="s">
        <v>37303</v>
      </c>
      <c r="N6411" s="373"/>
      <c r="O6411" s="140"/>
      <c r="P6411" s="140"/>
      <c r="Q6411" s="374"/>
      <c r="R6411" s="373"/>
      <c r="S6411" s="375"/>
      <c r="T6411" s="348"/>
      <c r="U6411" s="373"/>
      <c r="V6411" s="140"/>
      <c r="W6411" s="140"/>
      <c r="X6411" s="141"/>
      <c r="Y6411" s="141"/>
      <c r="Z6411" s="141"/>
      <c r="AA6411" s="141"/>
      <c r="AB6411" s="141"/>
      <c r="AC6411" s="141"/>
      <c r="AD6411" s="141"/>
      <c r="AE6411" s="141"/>
      <c r="AF6411" s="141"/>
      <c r="AG6411" s="141"/>
      <c r="AH6411" s="141"/>
      <c r="AI6411" s="141"/>
      <c r="AJ6411" s="141"/>
      <c r="AK6411" s="141"/>
      <c r="AL6411" s="141"/>
      <c r="AM6411" s="141"/>
      <c r="AN6411" s="141"/>
      <c r="AO6411" s="141"/>
      <c r="AP6411" s="141"/>
      <c r="AQ6411" s="141"/>
      <c r="AR6411" s="141"/>
      <c r="AS6411" s="141"/>
      <c r="AT6411" s="141"/>
      <c r="AU6411" s="141"/>
      <c r="AV6411" s="141"/>
      <c r="AW6411" s="141"/>
      <c r="AX6411" s="141"/>
      <c r="AY6411" s="141"/>
      <c r="AZ6411" s="141"/>
      <c r="BA6411" s="141"/>
      <c r="BB6411" s="141"/>
      <c r="BC6411" s="141"/>
      <c r="BD6411" s="141"/>
      <c r="BE6411" s="141"/>
      <c r="BF6411" s="141"/>
      <c r="BG6411" s="141"/>
      <c r="BH6411" s="141"/>
      <c r="BI6411" s="141"/>
      <c r="BJ6411" s="141"/>
      <c r="BK6411" s="141"/>
    </row>
    <row r="6412" ht="33.0" customHeight="1">
      <c r="A6412" s="361">
        <v>6414.0</v>
      </c>
      <c r="B6412" s="162" t="s">
        <v>37304</v>
      </c>
      <c r="C6412" s="359" t="s">
        <v>37305</v>
      </c>
      <c r="D6412" s="361" t="s">
        <v>37265</v>
      </c>
      <c r="E6412" s="361"/>
      <c r="F6412" s="162" t="s">
        <v>37306</v>
      </c>
      <c r="G6412" s="162"/>
      <c r="H6412" s="162" t="s">
        <v>36089</v>
      </c>
      <c r="I6412" s="162"/>
      <c r="J6412" s="126"/>
      <c r="K6412" s="515" t="s">
        <v>37307</v>
      </c>
      <c r="L6412" s="594">
        <v>43689.0</v>
      </c>
      <c r="M6412" s="428" t="s">
        <v>37308</v>
      </c>
      <c r="N6412" s="373"/>
      <c r="O6412" s="140"/>
      <c r="P6412" s="140"/>
      <c r="Q6412" s="374"/>
      <c r="R6412" s="373"/>
      <c r="S6412" s="375"/>
      <c r="T6412" s="348"/>
      <c r="U6412" s="373"/>
      <c r="V6412" s="140"/>
      <c r="W6412" s="140"/>
      <c r="X6412" s="141"/>
      <c r="Y6412" s="141"/>
      <c r="Z6412" s="141"/>
      <c r="AA6412" s="141"/>
      <c r="AB6412" s="141"/>
      <c r="AC6412" s="141"/>
      <c r="AD6412" s="141"/>
      <c r="AE6412" s="141"/>
      <c r="AF6412" s="141"/>
      <c r="AG6412" s="141"/>
      <c r="AH6412" s="141"/>
      <c r="AI6412" s="141"/>
      <c r="AJ6412" s="141"/>
      <c r="AK6412" s="141"/>
      <c r="AL6412" s="141"/>
      <c r="AM6412" s="141"/>
      <c r="AN6412" s="141"/>
      <c r="AO6412" s="141"/>
      <c r="AP6412" s="141"/>
      <c r="AQ6412" s="141"/>
      <c r="AR6412" s="141"/>
      <c r="AS6412" s="141"/>
      <c r="AT6412" s="141"/>
      <c r="AU6412" s="141"/>
      <c r="AV6412" s="141"/>
      <c r="AW6412" s="141"/>
      <c r="AX6412" s="141"/>
      <c r="AY6412" s="141"/>
      <c r="AZ6412" s="141"/>
      <c r="BA6412" s="141"/>
      <c r="BB6412" s="141"/>
      <c r="BC6412" s="141"/>
      <c r="BD6412" s="141"/>
      <c r="BE6412" s="141"/>
      <c r="BF6412" s="141"/>
      <c r="BG6412" s="141"/>
      <c r="BH6412" s="141"/>
      <c r="BI6412" s="141"/>
      <c r="BJ6412" s="141"/>
      <c r="BK6412" s="141"/>
    </row>
    <row r="6413" ht="33.0" customHeight="1">
      <c r="A6413" s="361">
        <v>6415.0</v>
      </c>
      <c r="B6413" s="162" t="s">
        <v>37309</v>
      </c>
      <c r="C6413" s="359" t="s">
        <v>37310</v>
      </c>
      <c r="D6413" s="361" t="s">
        <v>37311</v>
      </c>
      <c r="E6413" s="361"/>
      <c r="F6413" s="162" t="s">
        <v>37312</v>
      </c>
      <c r="G6413" s="162"/>
      <c r="H6413" s="162" t="s">
        <v>37313</v>
      </c>
      <c r="I6413" s="162"/>
      <c r="J6413" s="126"/>
      <c r="K6413" s="515" t="s">
        <v>37314</v>
      </c>
      <c r="L6413" s="594">
        <v>43689.0</v>
      </c>
      <c r="M6413" s="428" t="s">
        <v>37315</v>
      </c>
      <c r="N6413" s="373"/>
      <c r="O6413" s="140"/>
      <c r="P6413" s="140"/>
      <c r="Q6413" s="374"/>
      <c r="R6413" s="373"/>
      <c r="S6413" s="375"/>
      <c r="T6413" s="348"/>
      <c r="U6413" s="373"/>
      <c r="V6413" s="140"/>
      <c r="W6413" s="140"/>
      <c r="X6413" s="141"/>
      <c r="Y6413" s="141"/>
      <c r="Z6413" s="141"/>
      <c r="AA6413" s="141"/>
      <c r="AB6413" s="141"/>
      <c r="AC6413" s="141"/>
      <c r="AD6413" s="141"/>
      <c r="AE6413" s="141"/>
      <c r="AF6413" s="141"/>
      <c r="AG6413" s="141"/>
      <c r="AH6413" s="141"/>
      <c r="AI6413" s="141"/>
      <c r="AJ6413" s="141"/>
      <c r="AK6413" s="141"/>
      <c r="AL6413" s="141"/>
      <c r="AM6413" s="141"/>
      <c r="AN6413" s="141"/>
      <c r="AO6413" s="141"/>
      <c r="AP6413" s="141"/>
      <c r="AQ6413" s="141"/>
      <c r="AR6413" s="141"/>
      <c r="AS6413" s="141"/>
      <c r="AT6413" s="141"/>
      <c r="AU6413" s="141"/>
      <c r="AV6413" s="141"/>
      <c r="AW6413" s="141"/>
      <c r="AX6413" s="141"/>
      <c r="AY6413" s="141"/>
      <c r="AZ6413" s="141"/>
      <c r="BA6413" s="141"/>
      <c r="BB6413" s="141"/>
      <c r="BC6413" s="141"/>
      <c r="BD6413" s="141"/>
      <c r="BE6413" s="141"/>
      <c r="BF6413" s="141"/>
      <c r="BG6413" s="141"/>
      <c r="BH6413" s="141"/>
      <c r="BI6413" s="141"/>
      <c r="BJ6413" s="141"/>
      <c r="BK6413" s="141"/>
    </row>
    <row r="6414" ht="33.0" customHeight="1">
      <c r="A6414" s="361">
        <v>6416.0</v>
      </c>
      <c r="B6414" s="361" t="s">
        <v>37316</v>
      </c>
      <c r="C6414" s="361" t="s">
        <v>37316</v>
      </c>
      <c r="D6414" s="361" t="s">
        <v>37316</v>
      </c>
      <c r="E6414" s="361"/>
      <c r="F6414" s="361" t="s">
        <v>37316</v>
      </c>
      <c r="G6414" s="162"/>
      <c r="H6414" s="361" t="s">
        <v>37316</v>
      </c>
      <c r="I6414" s="162"/>
      <c r="J6414" s="126"/>
      <c r="K6414" s="515"/>
      <c r="L6414" s="594"/>
      <c r="M6414" s="162"/>
      <c r="N6414" s="373"/>
      <c r="O6414" s="140"/>
      <c r="P6414" s="140"/>
      <c r="Q6414" s="374"/>
      <c r="R6414" s="373"/>
      <c r="S6414" s="375"/>
      <c r="T6414" s="348"/>
      <c r="U6414" s="373"/>
      <c r="V6414" s="140"/>
      <c r="W6414" s="140"/>
      <c r="X6414" s="141"/>
      <c r="Y6414" s="141"/>
      <c r="Z6414" s="141"/>
      <c r="AA6414" s="141"/>
      <c r="AB6414" s="141"/>
      <c r="AC6414" s="141"/>
      <c r="AD6414" s="141"/>
      <c r="AE6414" s="141"/>
      <c r="AF6414" s="141"/>
      <c r="AG6414" s="141"/>
      <c r="AH6414" s="141"/>
      <c r="AI6414" s="141"/>
      <c r="AJ6414" s="141"/>
      <c r="AK6414" s="141"/>
      <c r="AL6414" s="141"/>
      <c r="AM6414" s="141"/>
      <c r="AN6414" s="141"/>
      <c r="AO6414" s="141"/>
      <c r="AP6414" s="141"/>
      <c r="AQ6414" s="141"/>
      <c r="AR6414" s="141"/>
      <c r="AS6414" s="141"/>
      <c r="AT6414" s="141"/>
      <c r="AU6414" s="141"/>
      <c r="AV6414" s="141"/>
      <c r="AW6414" s="141"/>
      <c r="AX6414" s="141"/>
      <c r="AY6414" s="141"/>
      <c r="AZ6414" s="141"/>
      <c r="BA6414" s="141"/>
      <c r="BB6414" s="141"/>
      <c r="BC6414" s="141"/>
      <c r="BD6414" s="141"/>
      <c r="BE6414" s="141"/>
      <c r="BF6414" s="141"/>
      <c r="BG6414" s="141"/>
      <c r="BH6414" s="141"/>
      <c r="BI6414" s="141"/>
      <c r="BJ6414" s="141"/>
      <c r="BK6414" s="141"/>
    </row>
    <row r="6415" ht="33.0" customHeight="1">
      <c r="A6415" s="361">
        <v>6417.0</v>
      </c>
      <c r="B6415" s="162" t="s">
        <v>37317</v>
      </c>
      <c r="C6415" s="359" t="s">
        <v>37318</v>
      </c>
      <c r="D6415" s="361" t="s">
        <v>37319</v>
      </c>
      <c r="E6415" s="361"/>
      <c r="F6415" s="162" t="s">
        <v>37320</v>
      </c>
      <c r="G6415" s="162"/>
      <c r="H6415" s="162" t="s">
        <v>37321</v>
      </c>
      <c r="I6415" s="162"/>
      <c r="J6415" s="126"/>
      <c r="K6415" s="515" t="s">
        <v>37322</v>
      </c>
      <c r="L6415" s="594">
        <v>43689.0</v>
      </c>
      <c r="M6415" s="428" t="s">
        <v>37323</v>
      </c>
      <c r="N6415" s="373"/>
      <c r="O6415" s="140"/>
      <c r="P6415" s="140"/>
      <c r="Q6415" s="374"/>
      <c r="R6415" s="373"/>
      <c r="S6415" s="375"/>
      <c r="T6415" s="348"/>
      <c r="U6415" s="373"/>
      <c r="V6415" s="140"/>
      <c r="W6415" s="140"/>
      <c r="X6415" s="141"/>
      <c r="Y6415" s="141"/>
      <c r="Z6415" s="141"/>
      <c r="AA6415" s="141"/>
      <c r="AB6415" s="141"/>
      <c r="AC6415" s="141"/>
      <c r="AD6415" s="141"/>
      <c r="AE6415" s="141"/>
      <c r="AF6415" s="141"/>
      <c r="AG6415" s="141"/>
      <c r="AH6415" s="141"/>
      <c r="AI6415" s="141"/>
      <c r="AJ6415" s="141"/>
      <c r="AK6415" s="141"/>
      <c r="AL6415" s="141"/>
      <c r="AM6415" s="141"/>
      <c r="AN6415" s="141"/>
      <c r="AO6415" s="141"/>
      <c r="AP6415" s="141"/>
      <c r="AQ6415" s="141"/>
      <c r="AR6415" s="141"/>
      <c r="AS6415" s="141"/>
      <c r="AT6415" s="141"/>
      <c r="AU6415" s="141"/>
      <c r="AV6415" s="141"/>
      <c r="AW6415" s="141"/>
      <c r="AX6415" s="141"/>
      <c r="AY6415" s="141"/>
      <c r="AZ6415" s="141"/>
      <c r="BA6415" s="141"/>
      <c r="BB6415" s="141"/>
      <c r="BC6415" s="141"/>
      <c r="BD6415" s="141"/>
      <c r="BE6415" s="141"/>
      <c r="BF6415" s="141"/>
      <c r="BG6415" s="141"/>
      <c r="BH6415" s="141"/>
      <c r="BI6415" s="141"/>
      <c r="BJ6415" s="141"/>
      <c r="BK6415" s="141"/>
    </row>
    <row r="6416" ht="33.0" customHeight="1">
      <c r="A6416" s="361">
        <v>6418.0</v>
      </c>
      <c r="B6416" s="162" t="s">
        <v>37324</v>
      </c>
      <c r="C6416" s="359" t="s">
        <v>37325</v>
      </c>
      <c r="D6416" s="361" t="s">
        <v>37319</v>
      </c>
      <c r="E6416" s="319"/>
      <c r="F6416" s="162" t="s">
        <v>37326</v>
      </c>
      <c r="G6416" s="162"/>
      <c r="H6416" s="162" t="s">
        <v>37327</v>
      </c>
      <c r="I6416" s="162"/>
      <c r="J6416" s="126"/>
      <c r="K6416" s="515" t="s">
        <v>37328</v>
      </c>
      <c r="L6416" s="594">
        <v>43689.0</v>
      </c>
      <c r="M6416" s="428" t="s">
        <v>37329</v>
      </c>
      <c r="N6416" s="373"/>
      <c r="O6416" s="140"/>
      <c r="P6416" s="140"/>
      <c r="Q6416" s="374"/>
      <c r="R6416" s="373"/>
      <c r="S6416" s="375"/>
      <c r="T6416" s="348"/>
      <c r="U6416" s="373"/>
      <c r="V6416" s="140"/>
      <c r="W6416" s="140"/>
      <c r="X6416" s="141"/>
      <c r="Y6416" s="141"/>
      <c r="Z6416" s="141"/>
      <c r="AA6416" s="141"/>
      <c r="AB6416" s="141"/>
      <c r="AC6416" s="141"/>
      <c r="AD6416" s="141"/>
      <c r="AE6416" s="141"/>
      <c r="AF6416" s="141"/>
      <c r="AG6416" s="141"/>
      <c r="AH6416" s="141"/>
      <c r="AI6416" s="141"/>
      <c r="AJ6416" s="141"/>
      <c r="AK6416" s="141"/>
      <c r="AL6416" s="141"/>
      <c r="AM6416" s="141"/>
      <c r="AN6416" s="141"/>
      <c r="AO6416" s="141"/>
      <c r="AP6416" s="141"/>
      <c r="AQ6416" s="141"/>
      <c r="AR6416" s="141"/>
      <c r="AS6416" s="141"/>
      <c r="AT6416" s="141"/>
      <c r="AU6416" s="141"/>
      <c r="AV6416" s="141"/>
      <c r="AW6416" s="141"/>
      <c r="AX6416" s="141"/>
      <c r="AY6416" s="141"/>
      <c r="AZ6416" s="141"/>
      <c r="BA6416" s="141"/>
      <c r="BB6416" s="141"/>
      <c r="BC6416" s="141"/>
      <c r="BD6416" s="141"/>
      <c r="BE6416" s="141"/>
      <c r="BF6416" s="141"/>
      <c r="BG6416" s="141"/>
      <c r="BH6416" s="141"/>
      <c r="BI6416" s="141"/>
      <c r="BJ6416" s="141"/>
      <c r="BK6416" s="141"/>
    </row>
    <row r="6417" ht="33.0" customHeight="1">
      <c r="A6417" s="361">
        <v>6419.0</v>
      </c>
      <c r="B6417" s="162" t="s">
        <v>37330</v>
      </c>
      <c r="C6417" s="359" t="s">
        <v>37331</v>
      </c>
      <c r="D6417" s="361" t="s">
        <v>37332</v>
      </c>
      <c r="E6417" s="319"/>
      <c r="F6417" s="162" t="s">
        <v>33055</v>
      </c>
      <c r="G6417" s="162"/>
      <c r="H6417" s="162" t="s">
        <v>33472</v>
      </c>
      <c r="I6417" s="162"/>
      <c r="J6417" s="126"/>
      <c r="K6417" s="515" t="s">
        <v>37333</v>
      </c>
      <c r="L6417" s="594">
        <v>43689.0</v>
      </c>
      <c r="M6417" s="428" t="s">
        <v>37334</v>
      </c>
      <c r="N6417" s="373"/>
      <c r="O6417" s="140"/>
      <c r="P6417" s="140"/>
      <c r="Q6417" s="374"/>
      <c r="R6417" s="373"/>
      <c r="S6417" s="375"/>
      <c r="T6417" s="348"/>
      <c r="U6417" s="373"/>
      <c r="V6417" s="140"/>
      <c r="W6417" s="140"/>
      <c r="X6417" s="141"/>
      <c r="Y6417" s="141"/>
      <c r="Z6417" s="141"/>
      <c r="AA6417" s="141"/>
      <c r="AB6417" s="141"/>
      <c r="AC6417" s="141"/>
      <c r="AD6417" s="141"/>
      <c r="AE6417" s="141"/>
      <c r="AF6417" s="141"/>
      <c r="AG6417" s="141"/>
      <c r="AH6417" s="141"/>
      <c r="AI6417" s="141"/>
      <c r="AJ6417" s="141"/>
      <c r="AK6417" s="141"/>
      <c r="AL6417" s="141"/>
      <c r="AM6417" s="141"/>
      <c r="AN6417" s="141"/>
      <c r="AO6417" s="141"/>
      <c r="AP6417" s="141"/>
      <c r="AQ6417" s="141"/>
      <c r="AR6417" s="141"/>
      <c r="AS6417" s="141"/>
      <c r="AT6417" s="141"/>
      <c r="AU6417" s="141"/>
      <c r="AV6417" s="141"/>
      <c r="AW6417" s="141"/>
      <c r="AX6417" s="141"/>
      <c r="AY6417" s="141"/>
      <c r="AZ6417" s="141"/>
      <c r="BA6417" s="141"/>
      <c r="BB6417" s="141"/>
      <c r="BC6417" s="141"/>
      <c r="BD6417" s="141"/>
      <c r="BE6417" s="141"/>
      <c r="BF6417" s="141"/>
      <c r="BG6417" s="141"/>
      <c r="BH6417" s="141"/>
      <c r="BI6417" s="141"/>
      <c r="BJ6417" s="141"/>
      <c r="BK6417" s="141"/>
    </row>
    <row r="6418" ht="33.0" customHeight="1">
      <c r="A6418" s="361">
        <v>6420.0</v>
      </c>
      <c r="B6418" s="162" t="s">
        <v>37335</v>
      </c>
      <c r="C6418" s="359" t="s">
        <v>37336</v>
      </c>
      <c r="D6418" s="361" t="s">
        <v>37220</v>
      </c>
      <c r="E6418" s="319"/>
      <c r="F6418" s="162" t="s">
        <v>37337</v>
      </c>
      <c r="G6418" s="162"/>
      <c r="H6418" s="162" t="s">
        <v>37338</v>
      </c>
      <c r="I6418" s="162"/>
      <c r="J6418" s="126"/>
      <c r="K6418" s="515" t="s">
        <v>37339</v>
      </c>
      <c r="L6418" s="594">
        <v>43689.0</v>
      </c>
      <c r="M6418" s="428" t="s">
        <v>37340</v>
      </c>
      <c r="N6418" s="373"/>
      <c r="O6418" s="140"/>
      <c r="P6418" s="140"/>
      <c r="Q6418" s="374"/>
      <c r="R6418" s="373"/>
      <c r="S6418" s="375"/>
      <c r="T6418" s="348"/>
      <c r="U6418" s="373"/>
      <c r="V6418" s="140"/>
      <c r="W6418" s="140"/>
      <c r="X6418" s="141"/>
      <c r="Y6418" s="141"/>
      <c r="Z6418" s="141"/>
      <c r="AA6418" s="141"/>
      <c r="AB6418" s="141"/>
      <c r="AC6418" s="141"/>
      <c r="AD6418" s="141"/>
      <c r="AE6418" s="141"/>
      <c r="AF6418" s="141"/>
      <c r="AG6418" s="141"/>
      <c r="AH6418" s="141"/>
      <c r="AI6418" s="141"/>
      <c r="AJ6418" s="141"/>
      <c r="AK6418" s="141"/>
      <c r="AL6418" s="141"/>
      <c r="AM6418" s="141"/>
      <c r="AN6418" s="141"/>
      <c r="AO6418" s="141"/>
      <c r="AP6418" s="141"/>
      <c r="AQ6418" s="141"/>
      <c r="AR6418" s="141"/>
      <c r="AS6418" s="141"/>
      <c r="AT6418" s="141"/>
      <c r="AU6418" s="141"/>
      <c r="AV6418" s="141"/>
      <c r="AW6418" s="141"/>
      <c r="AX6418" s="141"/>
      <c r="AY6418" s="141"/>
      <c r="AZ6418" s="141"/>
      <c r="BA6418" s="141"/>
      <c r="BB6418" s="141"/>
      <c r="BC6418" s="141"/>
      <c r="BD6418" s="141"/>
      <c r="BE6418" s="141"/>
      <c r="BF6418" s="141"/>
      <c r="BG6418" s="141"/>
      <c r="BH6418" s="141"/>
      <c r="BI6418" s="141"/>
      <c r="BJ6418" s="141"/>
      <c r="BK6418" s="141"/>
    </row>
    <row r="6419" ht="33.0" customHeight="1">
      <c r="A6419" s="361">
        <v>6421.0</v>
      </c>
      <c r="B6419" s="162" t="s">
        <v>37341</v>
      </c>
      <c r="C6419" s="359" t="s">
        <v>32924</v>
      </c>
      <c r="D6419" s="361" t="s">
        <v>37342</v>
      </c>
      <c r="E6419" s="319"/>
      <c r="F6419" s="162" t="s">
        <v>37343</v>
      </c>
      <c r="G6419" s="162"/>
      <c r="H6419" s="162" t="s">
        <v>37344</v>
      </c>
      <c r="I6419" s="162"/>
      <c r="J6419" s="126"/>
      <c r="K6419" s="515" t="s">
        <v>37345</v>
      </c>
      <c r="L6419" s="594">
        <v>43689.0</v>
      </c>
      <c r="M6419" s="428" t="s">
        <v>37346</v>
      </c>
      <c r="N6419" s="373"/>
      <c r="O6419" s="140"/>
      <c r="P6419" s="140"/>
      <c r="Q6419" s="374"/>
      <c r="R6419" s="373"/>
      <c r="S6419" s="375"/>
      <c r="T6419" s="348"/>
      <c r="U6419" s="373"/>
      <c r="V6419" s="140"/>
      <c r="W6419" s="140"/>
      <c r="X6419" s="141"/>
      <c r="Y6419" s="141"/>
      <c r="Z6419" s="141"/>
      <c r="AA6419" s="141"/>
      <c r="AB6419" s="141"/>
      <c r="AC6419" s="141"/>
      <c r="AD6419" s="141"/>
      <c r="AE6419" s="141"/>
      <c r="AF6419" s="141"/>
      <c r="AG6419" s="141"/>
      <c r="AH6419" s="141"/>
      <c r="AI6419" s="141"/>
      <c r="AJ6419" s="141"/>
      <c r="AK6419" s="141"/>
      <c r="AL6419" s="141"/>
      <c r="AM6419" s="141"/>
      <c r="AN6419" s="141"/>
      <c r="AO6419" s="141"/>
      <c r="AP6419" s="141"/>
      <c r="AQ6419" s="141"/>
      <c r="AR6419" s="141"/>
      <c r="AS6419" s="141"/>
      <c r="AT6419" s="141"/>
      <c r="AU6419" s="141"/>
      <c r="AV6419" s="141"/>
      <c r="AW6419" s="141"/>
      <c r="AX6419" s="141"/>
      <c r="AY6419" s="141"/>
      <c r="AZ6419" s="141"/>
      <c r="BA6419" s="141"/>
      <c r="BB6419" s="141"/>
      <c r="BC6419" s="141"/>
      <c r="BD6419" s="141"/>
      <c r="BE6419" s="141"/>
      <c r="BF6419" s="141"/>
      <c r="BG6419" s="141"/>
      <c r="BH6419" s="141"/>
      <c r="BI6419" s="141"/>
      <c r="BJ6419" s="141"/>
      <c r="BK6419" s="141"/>
    </row>
    <row r="6420" ht="33.0" customHeight="1">
      <c r="A6420" s="361">
        <v>6422.0</v>
      </c>
      <c r="B6420" s="162" t="s">
        <v>37347</v>
      </c>
      <c r="C6420" s="359" t="s">
        <v>37348</v>
      </c>
      <c r="D6420" s="361" t="s">
        <v>37349</v>
      </c>
      <c r="E6420" s="319"/>
      <c r="F6420" s="162" t="s">
        <v>37350</v>
      </c>
      <c r="G6420" s="162"/>
      <c r="H6420" s="162" t="s">
        <v>37351</v>
      </c>
      <c r="I6420" s="162"/>
      <c r="J6420" s="126"/>
      <c r="K6420" s="515" t="s">
        <v>37352</v>
      </c>
      <c r="L6420" s="594">
        <v>43689.0</v>
      </c>
      <c r="M6420" s="428" t="s">
        <v>37353</v>
      </c>
      <c r="N6420" s="373"/>
      <c r="O6420" s="140"/>
      <c r="P6420" s="140"/>
      <c r="Q6420" s="374"/>
      <c r="R6420" s="373"/>
      <c r="S6420" s="375"/>
      <c r="T6420" s="348"/>
      <c r="U6420" s="373"/>
      <c r="V6420" s="140"/>
      <c r="W6420" s="140"/>
      <c r="X6420" s="141"/>
      <c r="Y6420" s="141"/>
      <c r="Z6420" s="141"/>
      <c r="AA6420" s="141"/>
      <c r="AB6420" s="141"/>
      <c r="AC6420" s="141"/>
      <c r="AD6420" s="141"/>
      <c r="AE6420" s="141"/>
      <c r="AF6420" s="141"/>
      <c r="AG6420" s="141"/>
      <c r="AH6420" s="141"/>
      <c r="AI6420" s="141"/>
      <c r="AJ6420" s="141"/>
      <c r="AK6420" s="141"/>
      <c r="AL6420" s="141"/>
      <c r="AM6420" s="141"/>
      <c r="AN6420" s="141"/>
      <c r="AO6420" s="141"/>
      <c r="AP6420" s="141"/>
      <c r="AQ6420" s="141"/>
      <c r="AR6420" s="141"/>
      <c r="AS6420" s="141"/>
      <c r="AT6420" s="141"/>
      <c r="AU6420" s="141"/>
      <c r="AV6420" s="141"/>
      <c r="AW6420" s="141"/>
      <c r="AX6420" s="141"/>
      <c r="AY6420" s="141"/>
      <c r="AZ6420" s="141"/>
      <c r="BA6420" s="141"/>
      <c r="BB6420" s="141"/>
      <c r="BC6420" s="141"/>
      <c r="BD6420" s="141"/>
      <c r="BE6420" s="141"/>
      <c r="BF6420" s="141"/>
      <c r="BG6420" s="141"/>
      <c r="BH6420" s="141"/>
      <c r="BI6420" s="141"/>
      <c r="BJ6420" s="141"/>
      <c r="BK6420" s="141"/>
    </row>
    <row r="6421" ht="33.0" customHeight="1">
      <c r="A6421" s="361">
        <v>6423.0</v>
      </c>
      <c r="B6421" s="162" t="s">
        <v>37354</v>
      </c>
      <c r="C6421" s="359" t="s">
        <v>37355</v>
      </c>
      <c r="D6421" s="361" t="s">
        <v>37356</v>
      </c>
      <c r="E6421" s="319"/>
      <c r="F6421" s="162" t="s">
        <v>37357</v>
      </c>
      <c r="G6421" s="162"/>
      <c r="H6421" s="162" t="s">
        <v>37358</v>
      </c>
      <c r="I6421" s="162"/>
      <c r="J6421" s="126"/>
      <c r="K6421" s="515" t="s">
        <v>37359</v>
      </c>
      <c r="L6421" s="594">
        <v>43684.0</v>
      </c>
      <c r="M6421" s="428" t="s">
        <v>37360</v>
      </c>
      <c r="N6421" s="373"/>
      <c r="O6421" s="140"/>
      <c r="P6421" s="140"/>
      <c r="Q6421" s="374"/>
      <c r="R6421" s="373"/>
      <c r="S6421" s="375"/>
      <c r="T6421" s="348"/>
      <c r="U6421" s="373"/>
      <c r="V6421" s="140"/>
      <c r="W6421" s="140"/>
      <c r="X6421" s="141"/>
      <c r="Y6421" s="141"/>
      <c r="Z6421" s="141"/>
      <c r="AA6421" s="141"/>
      <c r="AB6421" s="141"/>
      <c r="AC6421" s="141"/>
      <c r="AD6421" s="141"/>
      <c r="AE6421" s="141"/>
      <c r="AF6421" s="141"/>
      <c r="AG6421" s="141"/>
      <c r="AH6421" s="141"/>
      <c r="AI6421" s="141"/>
      <c r="AJ6421" s="141"/>
      <c r="AK6421" s="141"/>
      <c r="AL6421" s="141"/>
      <c r="AM6421" s="141"/>
      <c r="AN6421" s="141"/>
      <c r="AO6421" s="141"/>
      <c r="AP6421" s="141"/>
      <c r="AQ6421" s="141"/>
      <c r="AR6421" s="141"/>
      <c r="AS6421" s="141"/>
      <c r="AT6421" s="141"/>
      <c r="AU6421" s="141"/>
      <c r="AV6421" s="141"/>
      <c r="AW6421" s="141"/>
      <c r="AX6421" s="141"/>
      <c r="AY6421" s="141"/>
      <c r="AZ6421" s="141"/>
      <c r="BA6421" s="141"/>
      <c r="BB6421" s="141"/>
      <c r="BC6421" s="141"/>
      <c r="BD6421" s="141"/>
      <c r="BE6421" s="141"/>
      <c r="BF6421" s="141"/>
      <c r="BG6421" s="141"/>
      <c r="BH6421" s="141"/>
      <c r="BI6421" s="141"/>
      <c r="BJ6421" s="141"/>
      <c r="BK6421" s="141"/>
    </row>
    <row r="6422" ht="33.0" customHeight="1">
      <c r="A6422" s="361">
        <v>6424.0</v>
      </c>
      <c r="B6422" s="162" t="s">
        <v>37361</v>
      </c>
      <c r="C6422" s="359" t="s">
        <v>37362</v>
      </c>
      <c r="D6422" s="361" t="s">
        <v>37319</v>
      </c>
      <c r="E6422" s="319"/>
      <c r="F6422" s="162" t="s">
        <v>37363</v>
      </c>
      <c r="G6422" s="162"/>
      <c r="H6422" s="162" t="s">
        <v>37364</v>
      </c>
      <c r="I6422" s="162"/>
      <c r="J6422" s="126"/>
      <c r="K6422" s="515" t="s">
        <v>37365</v>
      </c>
      <c r="L6422" s="594">
        <v>43689.0</v>
      </c>
      <c r="M6422" s="428" t="s">
        <v>37366</v>
      </c>
      <c r="N6422" s="373"/>
      <c r="O6422" s="140"/>
      <c r="P6422" s="140"/>
      <c r="Q6422" s="374"/>
      <c r="R6422" s="373"/>
      <c r="S6422" s="375"/>
      <c r="T6422" s="348"/>
      <c r="U6422" s="373"/>
      <c r="V6422" s="140"/>
      <c r="W6422" s="140"/>
      <c r="X6422" s="141"/>
      <c r="Y6422" s="141"/>
      <c r="Z6422" s="141"/>
      <c r="AA6422" s="141"/>
      <c r="AB6422" s="141"/>
      <c r="AC6422" s="141"/>
      <c r="AD6422" s="141"/>
      <c r="AE6422" s="141"/>
      <c r="AF6422" s="141"/>
      <c r="AG6422" s="141"/>
      <c r="AH6422" s="141"/>
      <c r="AI6422" s="141"/>
      <c r="AJ6422" s="141"/>
      <c r="AK6422" s="141"/>
      <c r="AL6422" s="141"/>
      <c r="AM6422" s="141"/>
      <c r="AN6422" s="141"/>
      <c r="AO6422" s="141"/>
      <c r="AP6422" s="141"/>
      <c r="AQ6422" s="141"/>
      <c r="AR6422" s="141"/>
      <c r="AS6422" s="141"/>
      <c r="AT6422" s="141"/>
      <c r="AU6422" s="141"/>
      <c r="AV6422" s="141"/>
      <c r="AW6422" s="141"/>
      <c r="AX6422" s="141"/>
      <c r="AY6422" s="141"/>
      <c r="AZ6422" s="141"/>
      <c r="BA6422" s="141"/>
      <c r="BB6422" s="141"/>
      <c r="BC6422" s="141"/>
      <c r="BD6422" s="141"/>
      <c r="BE6422" s="141"/>
      <c r="BF6422" s="141"/>
      <c r="BG6422" s="141"/>
      <c r="BH6422" s="141"/>
      <c r="BI6422" s="141"/>
      <c r="BJ6422" s="141"/>
      <c r="BK6422" s="141"/>
    </row>
    <row r="6423" ht="33.0" customHeight="1">
      <c r="A6423" s="361">
        <v>6425.0</v>
      </c>
      <c r="B6423" s="162" t="s">
        <v>37367</v>
      </c>
      <c r="C6423" s="359" t="s">
        <v>37368</v>
      </c>
      <c r="D6423" s="361" t="s">
        <v>37369</v>
      </c>
      <c r="E6423" s="319"/>
      <c r="F6423" s="162" t="s">
        <v>37370</v>
      </c>
      <c r="G6423" s="162"/>
      <c r="H6423" s="162" t="s">
        <v>37371</v>
      </c>
      <c r="I6423" s="162"/>
      <c r="J6423" s="126"/>
      <c r="K6423" s="515" t="s">
        <v>37372</v>
      </c>
      <c r="L6423" s="594">
        <v>43689.0</v>
      </c>
      <c r="M6423" s="428" t="s">
        <v>37373</v>
      </c>
      <c r="N6423" s="373"/>
      <c r="O6423" s="140"/>
      <c r="P6423" s="140"/>
      <c r="Q6423" s="374"/>
      <c r="R6423" s="373"/>
      <c r="S6423" s="375"/>
      <c r="T6423" s="348"/>
      <c r="U6423" s="373"/>
      <c r="V6423" s="140"/>
      <c r="W6423" s="140"/>
      <c r="X6423" s="141"/>
      <c r="Y6423" s="141"/>
      <c r="Z6423" s="141"/>
      <c r="AA6423" s="141"/>
      <c r="AB6423" s="141"/>
      <c r="AC6423" s="141"/>
      <c r="AD6423" s="141"/>
      <c r="AE6423" s="141"/>
      <c r="AF6423" s="141"/>
      <c r="AG6423" s="141"/>
      <c r="AH6423" s="141"/>
      <c r="AI6423" s="141"/>
      <c r="AJ6423" s="141"/>
      <c r="AK6423" s="141"/>
      <c r="AL6423" s="141"/>
      <c r="AM6423" s="141"/>
      <c r="AN6423" s="141"/>
      <c r="AO6423" s="141"/>
      <c r="AP6423" s="141"/>
      <c r="AQ6423" s="141"/>
      <c r="AR6423" s="141"/>
      <c r="AS6423" s="141"/>
      <c r="AT6423" s="141"/>
      <c r="AU6423" s="141"/>
      <c r="AV6423" s="141"/>
      <c r="AW6423" s="141"/>
      <c r="AX6423" s="141"/>
      <c r="AY6423" s="141"/>
      <c r="AZ6423" s="141"/>
      <c r="BA6423" s="141"/>
      <c r="BB6423" s="141"/>
      <c r="BC6423" s="141"/>
      <c r="BD6423" s="141"/>
      <c r="BE6423" s="141"/>
      <c r="BF6423" s="141"/>
      <c r="BG6423" s="141"/>
      <c r="BH6423" s="141"/>
      <c r="BI6423" s="141"/>
      <c r="BJ6423" s="141"/>
      <c r="BK6423" s="141"/>
    </row>
    <row r="6424" ht="33.0" customHeight="1">
      <c r="A6424" s="362">
        <v>6426.0</v>
      </c>
      <c r="B6424" s="362" t="s">
        <v>37374</v>
      </c>
      <c r="C6424" s="283" t="s">
        <v>37375</v>
      </c>
      <c r="D6424" s="362" t="s">
        <v>37376</v>
      </c>
      <c r="E6424" s="127"/>
      <c r="F6424" s="126" t="s">
        <v>37377</v>
      </c>
      <c r="G6424" s="126"/>
      <c r="H6424" s="126" t="s">
        <v>37378</v>
      </c>
      <c r="I6424" s="126"/>
      <c r="J6424" s="126"/>
      <c r="K6424" s="480" t="s">
        <v>37379</v>
      </c>
      <c r="L6424" s="595">
        <v>43689.0</v>
      </c>
      <c r="M6424" s="146" t="s">
        <v>37380</v>
      </c>
      <c r="N6424" s="165"/>
      <c r="O6424" s="147"/>
      <c r="P6424" s="147"/>
      <c r="Q6424" s="166"/>
      <c r="R6424" s="165"/>
      <c r="S6424" s="167"/>
      <c r="T6424" s="168"/>
      <c r="U6424" s="341" t="s">
        <v>37381</v>
      </c>
      <c r="V6424" s="147"/>
      <c r="W6424" s="147"/>
      <c r="X6424" s="169"/>
      <c r="Y6424" s="169"/>
      <c r="Z6424" s="169"/>
      <c r="AA6424" s="169"/>
      <c r="AB6424" s="169"/>
      <c r="AC6424" s="169"/>
      <c r="AD6424" s="169"/>
      <c r="AE6424" s="169"/>
      <c r="AF6424" s="169"/>
      <c r="AG6424" s="169"/>
      <c r="AH6424" s="169"/>
      <c r="AI6424" s="169"/>
      <c r="AJ6424" s="169"/>
      <c r="AK6424" s="169"/>
      <c r="AL6424" s="169"/>
      <c r="AM6424" s="169"/>
      <c r="AN6424" s="169"/>
      <c r="AO6424" s="169"/>
      <c r="AP6424" s="169"/>
      <c r="AQ6424" s="169"/>
      <c r="AR6424" s="169"/>
      <c r="AS6424" s="169"/>
      <c r="AT6424" s="169"/>
      <c r="AU6424" s="169"/>
      <c r="AV6424" s="169"/>
      <c r="AW6424" s="169"/>
      <c r="AX6424" s="169"/>
      <c r="AY6424" s="169"/>
      <c r="AZ6424" s="169"/>
      <c r="BA6424" s="169"/>
      <c r="BB6424" s="169"/>
      <c r="BC6424" s="169"/>
      <c r="BD6424" s="169"/>
      <c r="BE6424" s="169"/>
      <c r="BF6424" s="169"/>
      <c r="BG6424" s="169"/>
      <c r="BH6424" s="169"/>
      <c r="BI6424" s="169"/>
      <c r="BJ6424" s="169"/>
      <c r="BK6424" s="169"/>
    </row>
    <row r="6425" ht="33.0" customHeight="1">
      <c r="A6425" s="361">
        <v>6427.0</v>
      </c>
      <c r="B6425" s="162" t="s">
        <v>37382</v>
      </c>
      <c r="C6425" s="359" t="s">
        <v>37383</v>
      </c>
      <c r="D6425" s="361" t="s">
        <v>37384</v>
      </c>
      <c r="E6425" s="319"/>
      <c r="F6425" s="162" t="s">
        <v>35245</v>
      </c>
      <c r="G6425" s="162"/>
      <c r="H6425" s="162" t="s">
        <v>35246</v>
      </c>
      <c r="I6425" s="162"/>
      <c r="J6425" s="126"/>
      <c r="K6425" s="515" t="s">
        <v>37385</v>
      </c>
      <c r="L6425" s="594">
        <v>43689.0</v>
      </c>
      <c r="M6425" s="428" t="s">
        <v>37386</v>
      </c>
      <c r="N6425" s="373"/>
      <c r="O6425" s="140"/>
      <c r="P6425" s="140"/>
      <c r="Q6425" s="374"/>
      <c r="R6425" s="373"/>
      <c r="S6425" s="375"/>
      <c r="T6425" s="348"/>
      <c r="U6425" s="373"/>
      <c r="V6425" s="140"/>
      <c r="W6425" s="140"/>
      <c r="X6425" s="141"/>
      <c r="Y6425" s="141"/>
      <c r="Z6425" s="141"/>
      <c r="AA6425" s="141"/>
      <c r="AB6425" s="141"/>
      <c r="AC6425" s="141"/>
      <c r="AD6425" s="141"/>
      <c r="AE6425" s="141"/>
      <c r="AF6425" s="141"/>
      <c r="AG6425" s="141"/>
      <c r="AH6425" s="141"/>
      <c r="AI6425" s="141"/>
      <c r="AJ6425" s="141"/>
      <c r="AK6425" s="141"/>
      <c r="AL6425" s="141"/>
      <c r="AM6425" s="141"/>
      <c r="AN6425" s="141"/>
      <c r="AO6425" s="141"/>
      <c r="AP6425" s="141"/>
      <c r="AQ6425" s="141"/>
      <c r="AR6425" s="141"/>
      <c r="AS6425" s="141"/>
      <c r="AT6425" s="141"/>
      <c r="AU6425" s="141"/>
      <c r="AV6425" s="141"/>
      <c r="AW6425" s="141"/>
      <c r="AX6425" s="141"/>
      <c r="AY6425" s="141"/>
      <c r="AZ6425" s="141"/>
      <c r="BA6425" s="141"/>
      <c r="BB6425" s="141"/>
      <c r="BC6425" s="141"/>
      <c r="BD6425" s="141"/>
      <c r="BE6425" s="141"/>
      <c r="BF6425" s="141"/>
      <c r="BG6425" s="141"/>
      <c r="BH6425" s="141"/>
      <c r="BI6425" s="141"/>
      <c r="BJ6425" s="141"/>
      <c r="BK6425" s="141"/>
    </row>
    <row r="6426" ht="33.0" customHeight="1">
      <c r="A6426" s="253">
        <v>6428.0</v>
      </c>
      <c r="B6426" s="162" t="s">
        <v>37387</v>
      </c>
      <c r="C6426" s="359" t="s">
        <v>37388</v>
      </c>
      <c r="D6426" s="361" t="s">
        <v>37389</v>
      </c>
      <c r="E6426" s="319"/>
      <c r="F6426" s="162" t="s">
        <v>37390</v>
      </c>
      <c r="G6426" s="162"/>
      <c r="H6426" s="162" t="s">
        <v>37391</v>
      </c>
      <c r="I6426" s="162"/>
      <c r="J6426" s="126"/>
      <c r="K6426" s="515" t="s">
        <v>37392</v>
      </c>
      <c r="L6426" s="594">
        <v>43699.0</v>
      </c>
      <c r="M6426" s="428" t="s">
        <v>37393</v>
      </c>
      <c r="N6426" s="373"/>
      <c r="O6426" s="140"/>
      <c r="P6426" s="140"/>
      <c r="Q6426" s="374"/>
      <c r="R6426" s="373"/>
      <c r="S6426" s="375"/>
      <c r="T6426" s="348"/>
      <c r="U6426" s="373"/>
      <c r="V6426" s="140"/>
      <c r="W6426" s="140"/>
      <c r="X6426" s="141"/>
      <c r="Y6426" s="141"/>
      <c r="Z6426" s="141"/>
      <c r="AA6426" s="141"/>
      <c r="AB6426" s="141"/>
      <c r="AC6426" s="141"/>
      <c r="AD6426" s="141"/>
      <c r="AE6426" s="141"/>
      <c r="AF6426" s="141"/>
      <c r="AG6426" s="141"/>
      <c r="AH6426" s="141"/>
      <c r="AI6426" s="141"/>
      <c r="AJ6426" s="141"/>
      <c r="AK6426" s="141"/>
      <c r="AL6426" s="141"/>
      <c r="AM6426" s="141"/>
      <c r="AN6426" s="141"/>
      <c r="AO6426" s="141"/>
      <c r="AP6426" s="141"/>
      <c r="AQ6426" s="141"/>
      <c r="AR6426" s="141"/>
      <c r="AS6426" s="141"/>
      <c r="AT6426" s="141"/>
      <c r="AU6426" s="141"/>
      <c r="AV6426" s="141"/>
      <c r="AW6426" s="141"/>
      <c r="AX6426" s="141"/>
      <c r="AY6426" s="141"/>
      <c r="AZ6426" s="141"/>
      <c r="BA6426" s="141"/>
      <c r="BB6426" s="141"/>
      <c r="BC6426" s="141"/>
      <c r="BD6426" s="141"/>
      <c r="BE6426" s="141"/>
      <c r="BF6426" s="141"/>
      <c r="BG6426" s="141"/>
      <c r="BH6426" s="141"/>
      <c r="BI6426" s="141"/>
      <c r="BJ6426" s="141"/>
      <c r="BK6426" s="141"/>
    </row>
    <row r="6427" ht="33.0" customHeight="1">
      <c r="A6427" s="362">
        <v>6429.0</v>
      </c>
      <c r="B6427" s="126" t="s">
        <v>37394</v>
      </c>
      <c r="C6427" s="283" t="s">
        <v>37395</v>
      </c>
      <c r="D6427" s="362" t="s">
        <v>37384</v>
      </c>
      <c r="E6427" s="127"/>
      <c r="F6427" s="126" t="s">
        <v>37396</v>
      </c>
      <c r="G6427" s="126"/>
      <c r="H6427" s="126" t="s">
        <v>37397</v>
      </c>
      <c r="I6427" s="126"/>
      <c r="J6427" s="126"/>
      <c r="K6427" s="480" t="s">
        <v>37398</v>
      </c>
      <c r="L6427" s="595">
        <v>43687.0</v>
      </c>
      <c r="M6427" s="146" t="s">
        <v>37399</v>
      </c>
      <c r="N6427" s="165"/>
      <c r="O6427" s="147"/>
      <c r="P6427" s="147"/>
      <c r="Q6427" s="166"/>
      <c r="R6427" s="165"/>
      <c r="S6427" s="167"/>
      <c r="T6427" s="168"/>
      <c r="U6427" s="341" t="s">
        <v>36046</v>
      </c>
      <c r="V6427" s="147"/>
      <c r="W6427" s="147"/>
      <c r="X6427" s="169"/>
      <c r="Y6427" s="169"/>
      <c r="Z6427" s="169"/>
      <c r="AA6427" s="169"/>
      <c r="AB6427" s="169"/>
      <c r="AC6427" s="169"/>
      <c r="AD6427" s="169"/>
      <c r="AE6427" s="169"/>
      <c r="AF6427" s="169"/>
      <c r="AG6427" s="169"/>
      <c r="AH6427" s="169"/>
      <c r="AI6427" s="169"/>
      <c r="AJ6427" s="169"/>
      <c r="AK6427" s="169"/>
      <c r="AL6427" s="169"/>
      <c r="AM6427" s="169"/>
      <c r="AN6427" s="169"/>
      <c r="AO6427" s="169"/>
      <c r="AP6427" s="169"/>
      <c r="AQ6427" s="169"/>
      <c r="AR6427" s="169"/>
      <c r="AS6427" s="169"/>
      <c r="AT6427" s="169"/>
      <c r="AU6427" s="169"/>
      <c r="AV6427" s="169"/>
      <c r="AW6427" s="169"/>
      <c r="AX6427" s="169"/>
      <c r="AY6427" s="169"/>
      <c r="AZ6427" s="169"/>
      <c r="BA6427" s="169"/>
      <c r="BB6427" s="169"/>
      <c r="BC6427" s="169"/>
      <c r="BD6427" s="169"/>
      <c r="BE6427" s="169"/>
      <c r="BF6427" s="169"/>
      <c r="BG6427" s="169"/>
      <c r="BH6427" s="169"/>
      <c r="BI6427" s="169"/>
      <c r="BJ6427" s="169"/>
      <c r="BK6427" s="169"/>
    </row>
    <row r="6428" ht="33.0" customHeight="1">
      <c r="A6428" s="361">
        <v>6430.0</v>
      </c>
      <c r="B6428" s="162" t="s">
        <v>37400</v>
      </c>
      <c r="C6428" s="359" t="s">
        <v>37401</v>
      </c>
      <c r="D6428" s="361" t="s">
        <v>37402</v>
      </c>
      <c r="E6428" s="319"/>
      <c r="F6428" s="162" t="s">
        <v>37403</v>
      </c>
      <c r="G6428" s="162"/>
      <c r="H6428" s="361" t="s">
        <v>37404</v>
      </c>
      <c r="I6428" s="162"/>
      <c r="J6428" s="126"/>
      <c r="K6428" s="515" t="s">
        <v>37405</v>
      </c>
      <c r="L6428" s="594">
        <v>43689.0</v>
      </c>
      <c r="M6428" s="428" t="s">
        <v>37406</v>
      </c>
      <c r="N6428" s="373"/>
      <c r="O6428" s="140"/>
      <c r="P6428" s="140"/>
      <c r="Q6428" s="374"/>
      <c r="R6428" s="373"/>
      <c r="S6428" s="375"/>
      <c r="T6428" s="348"/>
      <c r="U6428" s="373"/>
      <c r="V6428" s="140"/>
      <c r="W6428" s="140"/>
      <c r="X6428" s="141"/>
      <c r="Y6428" s="141"/>
      <c r="Z6428" s="141"/>
      <c r="AA6428" s="141"/>
      <c r="AB6428" s="141"/>
      <c r="AC6428" s="141"/>
      <c r="AD6428" s="141"/>
      <c r="AE6428" s="141"/>
      <c r="AF6428" s="141"/>
      <c r="AG6428" s="141"/>
      <c r="AH6428" s="141"/>
      <c r="AI6428" s="141"/>
      <c r="AJ6428" s="141"/>
      <c r="AK6428" s="141"/>
      <c r="AL6428" s="141"/>
      <c r="AM6428" s="141"/>
      <c r="AN6428" s="141"/>
      <c r="AO6428" s="141"/>
      <c r="AP6428" s="141"/>
      <c r="AQ6428" s="141"/>
      <c r="AR6428" s="141"/>
      <c r="AS6428" s="141"/>
      <c r="AT6428" s="141"/>
      <c r="AU6428" s="141"/>
      <c r="AV6428" s="141"/>
      <c r="AW6428" s="141"/>
      <c r="AX6428" s="141"/>
      <c r="AY6428" s="141"/>
      <c r="AZ6428" s="141"/>
      <c r="BA6428" s="141"/>
      <c r="BB6428" s="141"/>
      <c r="BC6428" s="141"/>
      <c r="BD6428" s="141"/>
      <c r="BE6428" s="141"/>
      <c r="BF6428" s="141"/>
      <c r="BG6428" s="141"/>
      <c r="BH6428" s="141"/>
      <c r="BI6428" s="141"/>
      <c r="BJ6428" s="141"/>
      <c r="BK6428" s="141"/>
    </row>
    <row r="6429" ht="33.0" customHeight="1">
      <c r="A6429" s="362">
        <v>6431.0</v>
      </c>
      <c r="B6429" s="126" t="s">
        <v>37407</v>
      </c>
      <c r="C6429" s="283" t="s">
        <v>33212</v>
      </c>
      <c r="D6429" s="362" t="s">
        <v>37408</v>
      </c>
      <c r="E6429" s="127"/>
      <c r="F6429" s="126" t="s">
        <v>16603</v>
      </c>
      <c r="G6429" s="126"/>
      <c r="H6429" s="126" t="s">
        <v>33214</v>
      </c>
      <c r="I6429" s="126"/>
      <c r="J6429" s="126"/>
      <c r="K6429" s="480" t="s">
        <v>37409</v>
      </c>
      <c r="L6429" s="595">
        <v>43698.0</v>
      </c>
      <c r="M6429" s="146" t="s">
        <v>37410</v>
      </c>
      <c r="N6429" s="165"/>
      <c r="O6429" s="147"/>
      <c r="P6429" s="147"/>
      <c r="Q6429" s="166"/>
      <c r="R6429" s="165"/>
      <c r="S6429" s="167"/>
      <c r="T6429" s="168"/>
      <c r="U6429" s="165"/>
      <c r="V6429" s="147"/>
      <c r="W6429" s="147"/>
      <c r="X6429" s="169"/>
      <c r="Y6429" s="169"/>
      <c r="Z6429" s="169"/>
      <c r="AA6429" s="169"/>
      <c r="AB6429" s="169"/>
      <c r="AC6429" s="169"/>
      <c r="AD6429" s="169"/>
      <c r="AE6429" s="169"/>
      <c r="AF6429" s="169"/>
      <c r="AG6429" s="169"/>
      <c r="AH6429" s="169"/>
      <c r="AI6429" s="169"/>
      <c r="AJ6429" s="169"/>
      <c r="AK6429" s="169"/>
      <c r="AL6429" s="169"/>
      <c r="AM6429" s="169"/>
      <c r="AN6429" s="169"/>
      <c r="AO6429" s="169"/>
      <c r="AP6429" s="169"/>
      <c r="AQ6429" s="169"/>
      <c r="AR6429" s="169"/>
      <c r="AS6429" s="169"/>
      <c r="AT6429" s="169"/>
      <c r="AU6429" s="169"/>
      <c r="AV6429" s="169"/>
      <c r="AW6429" s="169"/>
      <c r="AX6429" s="169"/>
      <c r="AY6429" s="169"/>
      <c r="AZ6429" s="169"/>
      <c r="BA6429" s="169"/>
      <c r="BB6429" s="169"/>
      <c r="BC6429" s="169"/>
      <c r="BD6429" s="169"/>
      <c r="BE6429" s="169"/>
      <c r="BF6429" s="169"/>
      <c r="BG6429" s="169"/>
      <c r="BH6429" s="169"/>
      <c r="BI6429" s="169"/>
      <c r="BJ6429" s="169"/>
      <c r="BK6429" s="169"/>
    </row>
    <row r="6430" ht="33.0" customHeight="1">
      <c r="A6430" s="361">
        <v>6432.0</v>
      </c>
      <c r="B6430" s="162" t="s">
        <v>37411</v>
      </c>
      <c r="C6430" s="359" t="s">
        <v>37412</v>
      </c>
      <c r="D6430" s="361" t="s">
        <v>37413</v>
      </c>
      <c r="E6430" s="319"/>
      <c r="F6430" s="162" t="s">
        <v>37414</v>
      </c>
      <c r="G6430" s="162"/>
      <c r="H6430" s="162" t="s">
        <v>31048</v>
      </c>
      <c r="I6430" s="162"/>
      <c r="J6430" s="126"/>
      <c r="K6430" s="515" t="s">
        <v>37415</v>
      </c>
      <c r="L6430" s="594">
        <v>43658.0</v>
      </c>
      <c r="M6430" s="428" t="s">
        <v>37416</v>
      </c>
      <c r="N6430" s="373"/>
      <c r="O6430" s="140"/>
      <c r="P6430" s="140"/>
      <c r="Q6430" s="374"/>
      <c r="R6430" s="373"/>
      <c r="S6430" s="375"/>
      <c r="T6430" s="348"/>
      <c r="U6430" s="373"/>
      <c r="V6430" s="140"/>
      <c r="W6430" s="140"/>
      <c r="X6430" s="141"/>
      <c r="Y6430" s="141"/>
      <c r="Z6430" s="141"/>
      <c r="AA6430" s="141"/>
      <c r="AB6430" s="141"/>
      <c r="AC6430" s="141"/>
      <c r="AD6430" s="141"/>
      <c r="AE6430" s="141"/>
      <c r="AF6430" s="141"/>
      <c r="AG6430" s="141"/>
      <c r="AH6430" s="141"/>
      <c r="AI6430" s="141"/>
      <c r="AJ6430" s="141"/>
      <c r="AK6430" s="141"/>
      <c r="AL6430" s="141"/>
      <c r="AM6430" s="141"/>
      <c r="AN6430" s="141"/>
      <c r="AO6430" s="141"/>
      <c r="AP6430" s="141"/>
      <c r="AQ6430" s="141"/>
      <c r="AR6430" s="141"/>
      <c r="AS6430" s="141"/>
      <c r="AT6430" s="141"/>
      <c r="AU6430" s="141"/>
      <c r="AV6430" s="141"/>
      <c r="AW6430" s="141"/>
      <c r="AX6430" s="141"/>
      <c r="AY6430" s="141"/>
      <c r="AZ6430" s="141"/>
      <c r="BA6430" s="141"/>
      <c r="BB6430" s="141"/>
      <c r="BC6430" s="141"/>
      <c r="BD6430" s="141"/>
      <c r="BE6430" s="141"/>
      <c r="BF6430" s="141"/>
      <c r="BG6430" s="141"/>
      <c r="BH6430" s="141"/>
      <c r="BI6430" s="141"/>
      <c r="BJ6430" s="141"/>
      <c r="BK6430" s="141"/>
    </row>
    <row r="6431" ht="33.0" customHeight="1">
      <c r="A6431" s="361">
        <v>6433.0</v>
      </c>
      <c r="B6431" s="162" t="s">
        <v>37417</v>
      </c>
      <c r="C6431" s="359" t="s">
        <v>37418</v>
      </c>
      <c r="D6431" s="361" t="s">
        <v>37419</v>
      </c>
      <c r="E6431" s="319"/>
      <c r="F6431" s="162" t="s">
        <v>37420</v>
      </c>
      <c r="G6431" s="162"/>
      <c r="H6431" s="162" t="s">
        <v>37421</v>
      </c>
      <c r="I6431" s="162"/>
      <c r="J6431" s="126"/>
      <c r="K6431" s="515" t="s">
        <v>37422</v>
      </c>
      <c r="L6431" s="594">
        <v>43705.0</v>
      </c>
      <c r="M6431" s="428" t="s">
        <v>37423</v>
      </c>
      <c r="N6431" s="373"/>
      <c r="O6431" s="140"/>
      <c r="P6431" s="140"/>
      <c r="Q6431" s="374"/>
      <c r="R6431" s="373"/>
      <c r="S6431" s="375"/>
      <c r="T6431" s="348"/>
      <c r="U6431" s="373"/>
      <c r="V6431" s="140"/>
      <c r="W6431" s="140"/>
      <c r="X6431" s="141"/>
      <c r="Y6431" s="141"/>
      <c r="Z6431" s="141"/>
      <c r="AA6431" s="141"/>
      <c r="AB6431" s="141"/>
      <c r="AC6431" s="141"/>
      <c r="AD6431" s="141"/>
      <c r="AE6431" s="141"/>
      <c r="AF6431" s="141"/>
      <c r="AG6431" s="141"/>
      <c r="AH6431" s="141"/>
      <c r="AI6431" s="141"/>
      <c r="AJ6431" s="141"/>
      <c r="AK6431" s="141"/>
      <c r="AL6431" s="141"/>
      <c r="AM6431" s="141"/>
      <c r="AN6431" s="141"/>
      <c r="AO6431" s="141"/>
      <c r="AP6431" s="141"/>
      <c r="AQ6431" s="141"/>
      <c r="AR6431" s="141"/>
      <c r="AS6431" s="141"/>
      <c r="AT6431" s="141"/>
      <c r="AU6431" s="141"/>
      <c r="AV6431" s="141"/>
      <c r="AW6431" s="141"/>
      <c r="AX6431" s="141"/>
      <c r="AY6431" s="141"/>
      <c r="AZ6431" s="141"/>
      <c r="BA6431" s="141"/>
      <c r="BB6431" s="141"/>
      <c r="BC6431" s="141"/>
      <c r="BD6431" s="141"/>
      <c r="BE6431" s="141"/>
      <c r="BF6431" s="141"/>
      <c r="BG6431" s="141"/>
      <c r="BH6431" s="141"/>
      <c r="BI6431" s="141"/>
      <c r="BJ6431" s="141"/>
      <c r="BK6431" s="141"/>
    </row>
    <row r="6432" ht="33.0" customHeight="1">
      <c r="A6432" s="361">
        <v>6434.0</v>
      </c>
      <c r="B6432" s="162" t="s">
        <v>37424</v>
      </c>
      <c r="C6432" s="359" t="s">
        <v>37425</v>
      </c>
      <c r="D6432" s="361" t="s">
        <v>37426</v>
      </c>
      <c r="E6432" s="319"/>
      <c r="F6432" s="162" t="s">
        <v>37427</v>
      </c>
      <c r="G6432" s="162"/>
      <c r="H6432" s="162">
        <v>2.0190089237E11</v>
      </c>
      <c r="I6432" s="162"/>
      <c r="J6432" s="126"/>
      <c r="K6432" s="515" t="s">
        <v>37428</v>
      </c>
      <c r="L6432" s="594">
        <v>43687.0</v>
      </c>
      <c r="M6432" s="428" t="s">
        <v>37429</v>
      </c>
      <c r="N6432" s="373"/>
      <c r="O6432" s="140"/>
      <c r="P6432" s="140"/>
      <c r="Q6432" s="374"/>
      <c r="R6432" s="373"/>
      <c r="S6432" s="375"/>
      <c r="T6432" s="348"/>
      <c r="U6432" s="373"/>
      <c r="V6432" s="140"/>
      <c r="W6432" s="140"/>
      <c r="X6432" s="141"/>
      <c r="Y6432" s="141"/>
      <c r="Z6432" s="141"/>
      <c r="AA6432" s="141"/>
      <c r="AB6432" s="141"/>
      <c r="AC6432" s="141"/>
      <c r="AD6432" s="141"/>
      <c r="AE6432" s="141"/>
      <c r="AF6432" s="141"/>
      <c r="AG6432" s="141"/>
      <c r="AH6432" s="141"/>
      <c r="AI6432" s="141"/>
      <c r="AJ6432" s="141"/>
      <c r="AK6432" s="141"/>
      <c r="AL6432" s="141"/>
      <c r="AM6432" s="141"/>
      <c r="AN6432" s="141"/>
      <c r="AO6432" s="141"/>
      <c r="AP6432" s="141"/>
      <c r="AQ6432" s="141"/>
      <c r="AR6432" s="141"/>
      <c r="AS6432" s="141"/>
      <c r="AT6432" s="141"/>
      <c r="AU6432" s="141"/>
      <c r="AV6432" s="141"/>
      <c r="AW6432" s="141"/>
      <c r="AX6432" s="141"/>
      <c r="AY6432" s="141"/>
      <c r="AZ6432" s="141"/>
      <c r="BA6432" s="141"/>
      <c r="BB6432" s="141"/>
      <c r="BC6432" s="141"/>
      <c r="BD6432" s="141"/>
      <c r="BE6432" s="141"/>
      <c r="BF6432" s="141"/>
      <c r="BG6432" s="141"/>
      <c r="BH6432" s="141"/>
      <c r="BI6432" s="141"/>
      <c r="BJ6432" s="141"/>
      <c r="BK6432" s="141"/>
    </row>
    <row r="6433" ht="33.0" customHeight="1">
      <c r="A6433" s="361">
        <v>6435.0</v>
      </c>
      <c r="B6433" s="162" t="s">
        <v>37430</v>
      </c>
      <c r="C6433" s="359" t="s">
        <v>37431</v>
      </c>
      <c r="D6433" s="361" t="s">
        <v>37432</v>
      </c>
      <c r="E6433" s="319"/>
      <c r="F6433" s="162" t="s">
        <v>37433</v>
      </c>
      <c r="G6433" s="162"/>
      <c r="H6433" s="162" t="s">
        <v>37434</v>
      </c>
      <c r="I6433" s="162"/>
      <c r="J6433" s="126"/>
      <c r="K6433" s="515" t="s">
        <v>37435</v>
      </c>
      <c r="L6433" s="594">
        <v>43696.0</v>
      </c>
      <c r="M6433" s="428" t="s">
        <v>37436</v>
      </c>
      <c r="N6433" s="373"/>
      <c r="O6433" s="140"/>
      <c r="P6433" s="140"/>
      <c r="Q6433" s="374"/>
      <c r="R6433" s="373"/>
      <c r="S6433" s="375"/>
      <c r="T6433" s="348"/>
      <c r="U6433" s="373"/>
      <c r="V6433" s="140"/>
      <c r="W6433" s="140"/>
      <c r="X6433" s="141"/>
      <c r="Y6433" s="141"/>
      <c r="Z6433" s="141"/>
      <c r="AA6433" s="141"/>
      <c r="AB6433" s="141"/>
      <c r="AC6433" s="141"/>
      <c r="AD6433" s="141"/>
      <c r="AE6433" s="141"/>
      <c r="AF6433" s="141"/>
      <c r="AG6433" s="141"/>
      <c r="AH6433" s="141"/>
      <c r="AI6433" s="141"/>
      <c r="AJ6433" s="141"/>
      <c r="AK6433" s="141"/>
      <c r="AL6433" s="141"/>
      <c r="AM6433" s="141"/>
      <c r="AN6433" s="141"/>
      <c r="AO6433" s="141"/>
      <c r="AP6433" s="141"/>
      <c r="AQ6433" s="141"/>
      <c r="AR6433" s="141"/>
      <c r="AS6433" s="141"/>
      <c r="AT6433" s="141"/>
      <c r="AU6433" s="141"/>
      <c r="AV6433" s="141"/>
      <c r="AW6433" s="141"/>
      <c r="AX6433" s="141"/>
      <c r="AY6433" s="141"/>
      <c r="AZ6433" s="141"/>
      <c r="BA6433" s="141"/>
      <c r="BB6433" s="141"/>
      <c r="BC6433" s="141"/>
      <c r="BD6433" s="141"/>
      <c r="BE6433" s="141"/>
      <c r="BF6433" s="141"/>
      <c r="BG6433" s="141"/>
      <c r="BH6433" s="141"/>
      <c r="BI6433" s="141"/>
      <c r="BJ6433" s="141"/>
      <c r="BK6433" s="141"/>
    </row>
    <row r="6434" ht="33.0" customHeight="1">
      <c r="A6434" s="361">
        <v>6436.0</v>
      </c>
      <c r="B6434" s="162" t="s">
        <v>37437</v>
      </c>
      <c r="C6434" s="359" t="s">
        <v>34734</v>
      </c>
      <c r="D6434" s="361" t="s">
        <v>37438</v>
      </c>
      <c r="E6434" s="319"/>
      <c r="F6434" s="162" t="s">
        <v>37439</v>
      </c>
      <c r="G6434" s="162"/>
      <c r="H6434" s="162" t="s">
        <v>37440</v>
      </c>
      <c r="I6434" s="162"/>
      <c r="J6434" s="126"/>
      <c r="K6434" s="515" t="s">
        <v>37441</v>
      </c>
      <c r="L6434" s="594">
        <v>43689.0</v>
      </c>
      <c r="M6434" s="428" t="s">
        <v>37442</v>
      </c>
      <c r="N6434" s="373"/>
      <c r="O6434" s="140"/>
      <c r="P6434" s="140"/>
      <c r="Q6434" s="374"/>
      <c r="R6434" s="373"/>
      <c r="S6434" s="375"/>
      <c r="T6434" s="348"/>
      <c r="U6434" s="373"/>
      <c r="V6434" s="140"/>
      <c r="W6434" s="140"/>
      <c r="X6434" s="141"/>
      <c r="Y6434" s="141"/>
      <c r="Z6434" s="141"/>
      <c r="AA6434" s="141"/>
      <c r="AB6434" s="141"/>
      <c r="AC6434" s="141"/>
      <c r="AD6434" s="141"/>
      <c r="AE6434" s="141"/>
      <c r="AF6434" s="141"/>
      <c r="AG6434" s="141"/>
      <c r="AH6434" s="141"/>
      <c r="AI6434" s="141"/>
      <c r="AJ6434" s="141"/>
      <c r="AK6434" s="141"/>
      <c r="AL6434" s="141"/>
      <c r="AM6434" s="141"/>
      <c r="AN6434" s="141"/>
      <c r="AO6434" s="141"/>
      <c r="AP6434" s="141"/>
      <c r="AQ6434" s="141"/>
      <c r="AR6434" s="141"/>
      <c r="AS6434" s="141"/>
      <c r="AT6434" s="141"/>
      <c r="AU6434" s="141"/>
      <c r="AV6434" s="141"/>
      <c r="AW6434" s="141"/>
      <c r="AX6434" s="141"/>
      <c r="AY6434" s="141"/>
      <c r="AZ6434" s="141"/>
      <c r="BA6434" s="141"/>
      <c r="BB6434" s="141"/>
      <c r="BC6434" s="141"/>
      <c r="BD6434" s="141"/>
      <c r="BE6434" s="141"/>
      <c r="BF6434" s="141"/>
      <c r="BG6434" s="141"/>
      <c r="BH6434" s="141"/>
      <c r="BI6434" s="141"/>
      <c r="BJ6434" s="141"/>
      <c r="BK6434" s="141"/>
    </row>
    <row r="6435" ht="33.0" customHeight="1">
      <c r="A6435" s="361">
        <v>6437.0</v>
      </c>
      <c r="B6435" s="162" t="s">
        <v>37443</v>
      </c>
      <c r="C6435" s="359" t="s">
        <v>36227</v>
      </c>
      <c r="D6435" s="361" t="s">
        <v>37444</v>
      </c>
      <c r="E6435" s="319"/>
      <c r="F6435" s="162" t="s">
        <v>37445</v>
      </c>
      <c r="G6435" s="162"/>
      <c r="H6435" s="162" t="s">
        <v>37446</v>
      </c>
      <c r="I6435" s="162"/>
      <c r="J6435" s="126"/>
      <c r="K6435" s="515" t="s">
        <v>37447</v>
      </c>
      <c r="L6435" s="594">
        <v>43685.0</v>
      </c>
      <c r="M6435" s="428" t="s">
        <v>37448</v>
      </c>
      <c r="N6435" s="373"/>
      <c r="O6435" s="140"/>
      <c r="P6435" s="140"/>
      <c r="Q6435" s="374"/>
      <c r="R6435" s="373"/>
      <c r="S6435" s="375"/>
      <c r="T6435" s="348"/>
      <c r="U6435" s="373"/>
      <c r="V6435" s="140"/>
      <c r="W6435" s="140"/>
      <c r="X6435" s="141"/>
      <c r="Y6435" s="141"/>
      <c r="Z6435" s="141"/>
      <c r="AA6435" s="141"/>
      <c r="AB6435" s="141"/>
      <c r="AC6435" s="141"/>
      <c r="AD6435" s="141"/>
      <c r="AE6435" s="141"/>
      <c r="AF6435" s="141"/>
      <c r="AG6435" s="141"/>
      <c r="AH6435" s="141"/>
      <c r="AI6435" s="141"/>
      <c r="AJ6435" s="141"/>
      <c r="AK6435" s="141"/>
      <c r="AL6435" s="141"/>
      <c r="AM6435" s="141"/>
      <c r="AN6435" s="141"/>
      <c r="AO6435" s="141"/>
      <c r="AP6435" s="141"/>
      <c r="AQ6435" s="141"/>
      <c r="AR6435" s="141"/>
      <c r="AS6435" s="141"/>
      <c r="AT6435" s="141"/>
      <c r="AU6435" s="141"/>
      <c r="AV6435" s="141"/>
      <c r="AW6435" s="141"/>
      <c r="AX6435" s="141"/>
      <c r="AY6435" s="141"/>
      <c r="AZ6435" s="141"/>
      <c r="BA6435" s="141"/>
      <c r="BB6435" s="141"/>
      <c r="BC6435" s="141"/>
      <c r="BD6435" s="141"/>
      <c r="BE6435" s="141"/>
      <c r="BF6435" s="141"/>
      <c r="BG6435" s="141"/>
      <c r="BH6435" s="141"/>
      <c r="BI6435" s="141"/>
      <c r="BJ6435" s="141"/>
      <c r="BK6435" s="141"/>
    </row>
    <row r="6436" ht="33.0" customHeight="1">
      <c r="A6436" s="361">
        <v>6438.0</v>
      </c>
      <c r="B6436" s="162" t="s">
        <v>37449</v>
      </c>
      <c r="C6436" s="359" t="s">
        <v>37450</v>
      </c>
      <c r="D6436" s="361" t="s">
        <v>37451</v>
      </c>
      <c r="E6436" s="319"/>
      <c r="F6436" s="162" t="s">
        <v>37452</v>
      </c>
      <c r="G6436" s="162"/>
      <c r="H6436" s="162">
        <v>2.01900899951E11</v>
      </c>
      <c r="I6436" s="162"/>
      <c r="J6436" s="126"/>
      <c r="K6436" s="515" t="s">
        <v>37453</v>
      </c>
      <c r="L6436" s="594">
        <v>43685.0</v>
      </c>
      <c r="M6436" s="428" t="s">
        <v>37454</v>
      </c>
      <c r="N6436" s="373"/>
      <c r="O6436" s="140"/>
      <c r="P6436" s="140"/>
      <c r="Q6436" s="374"/>
      <c r="R6436" s="373"/>
      <c r="S6436" s="375"/>
      <c r="T6436" s="348"/>
      <c r="U6436" s="373"/>
      <c r="V6436" s="140"/>
      <c r="W6436" s="140"/>
      <c r="X6436" s="141"/>
      <c r="Y6436" s="141"/>
      <c r="Z6436" s="141"/>
      <c r="AA6436" s="141"/>
      <c r="AB6436" s="141"/>
      <c r="AC6436" s="141"/>
      <c r="AD6436" s="141"/>
      <c r="AE6436" s="141"/>
      <c r="AF6436" s="141"/>
      <c r="AG6436" s="141"/>
      <c r="AH6436" s="141"/>
      <c r="AI6436" s="141"/>
      <c r="AJ6436" s="141"/>
      <c r="AK6436" s="141"/>
      <c r="AL6436" s="141"/>
      <c r="AM6436" s="141"/>
      <c r="AN6436" s="141"/>
      <c r="AO6436" s="141"/>
      <c r="AP6436" s="141"/>
      <c r="AQ6436" s="141"/>
      <c r="AR6436" s="141"/>
      <c r="AS6436" s="141"/>
      <c r="AT6436" s="141"/>
      <c r="AU6436" s="141"/>
      <c r="AV6436" s="141"/>
      <c r="AW6436" s="141"/>
      <c r="AX6436" s="141"/>
      <c r="AY6436" s="141"/>
      <c r="AZ6436" s="141"/>
      <c r="BA6436" s="141"/>
      <c r="BB6436" s="141"/>
      <c r="BC6436" s="141"/>
      <c r="BD6436" s="141"/>
      <c r="BE6436" s="141"/>
      <c r="BF6436" s="141"/>
      <c r="BG6436" s="141"/>
      <c r="BH6436" s="141"/>
      <c r="BI6436" s="141"/>
      <c r="BJ6436" s="141"/>
      <c r="BK6436" s="141"/>
    </row>
    <row r="6437" ht="33.0" customHeight="1">
      <c r="A6437" s="362">
        <v>6439.0</v>
      </c>
      <c r="B6437" s="126" t="s">
        <v>37455</v>
      </c>
      <c r="C6437" s="283" t="s">
        <v>37456</v>
      </c>
      <c r="D6437" s="362" t="s">
        <v>37457</v>
      </c>
      <c r="E6437" s="127"/>
      <c r="F6437" s="126" t="s">
        <v>37458</v>
      </c>
      <c r="G6437" s="126"/>
      <c r="H6437" s="126" t="s">
        <v>37459</v>
      </c>
      <c r="I6437" s="126"/>
      <c r="J6437" s="126"/>
      <c r="K6437" s="480" t="s">
        <v>37460</v>
      </c>
      <c r="L6437" s="595">
        <v>43689.0</v>
      </c>
      <c r="M6437" s="146" t="s">
        <v>37461</v>
      </c>
      <c r="N6437" s="165"/>
      <c r="O6437" s="147"/>
      <c r="P6437" s="147"/>
      <c r="Q6437" s="166"/>
      <c r="R6437" s="165"/>
      <c r="S6437" s="167"/>
      <c r="T6437" s="168"/>
      <c r="U6437" s="341" t="s">
        <v>34573</v>
      </c>
      <c r="V6437" s="147"/>
      <c r="W6437" s="147"/>
      <c r="X6437" s="169"/>
      <c r="Y6437" s="169"/>
      <c r="Z6437" s="169"/>
      <c r="AA6437" s="169"/>
      <c r="AB6437" s="169"/>
      <c r="AC6437" s="169"/>
      <c r="AD6437" s="169"/>
      <c r="AE6437" s="169"/>
      <c r="AF6437" s="169"/>
      <c r="AG6437" s="169"/>
      <c r="AH6437" s="169"/>
      <c r="AI6437" s="169"/>
      <c r="AJ6437" s="169"/>
      <c r="AK6437" s="169"/>
      <c r="AL6437" s="169"/>
      <c r="AM6437" s="169"/>
      <c r="AN6437" s="169"/>
      <c r="AO6437" s="169"/>
      <c r="AP6437" s="169"/>
      <c r="AQ6437" s="169"/>
      <c r="AR6437" s="169"/>
      <c r="AS6437" s="169"/>
      <c r="AT6437" s="169"/>
      <c r="AU6437" s="169"/>
      <c r="AV6437" s="169"/>
      <c r="AW6437" s="169"/>
      <c r="AX6437" s="169"/>
      <c r="AY6437" s="169"/>
      <c r="AZ6437" s="169"/>
      <c r="BA6437" s="169"/>
      <c r="BB6437" s="169"/>
      <c r="BC6437" s="169"/>
      <c r="BD6437" s="169"/>
      <c r="BE6437" s="169"/>
      <c r="BF6437" s="169"/>
      <c r="BG6437" s="169"/>
      <c r="BH6437" s="169"/>
      <c r="BI6437" s="169"/>
      <c r="BJ6437" s="169"/>
      <c r="BK6437" s="169"/>
    </row>
    <row r="6438" ht="33.0" customHeight="1">
      <c r="A6438" s="361">
        <v>6440.0</v>
      </c>
      <c r="B6438" s="162" t="s">
        <v>37462</v>
      </c>
      <c r="C6438" s="359" t="s">
        <v>30792</v>
      </c>
      <c r="D6438" s="361" t="s">
        <v>37463</v>
      </c>
      <c r="E6438" s="319"/>
      <c r="F6438" s="162" t="s">
        <v>37445</v>
      </c>
      <c r="G6438" s="162"/>
      <c r="H6438" s="162" t="s">
        <v>37464</v>
      </c>
      <c r="I6438" s="162"/>
      <c r="J6438" s="126"/>
      <c r="K6438" s="515" t="s">
        <v>37465</v>
      </c>
      <c r="L6438" s="594">
        <v>43688.0</v>
      </c>
      <c r="M6438" s="428" t="s">
        <v>37466</v>
      </c>
      <c r="N6438" s="373"/>
      <c r="O6438" s="140"/>
      <c r="P6438" s="140"/>
      <c r="Q6438" s="374"/>
      <c r="R6438" s="373"/>
      <c r="S6438" s="375"/>
      <c r="T6438" s="348"/>
      <c r="U6438" s="373"/>
      <c r="V6438" s="140"/>
      <c r="W6438" s="140"/>
      <c r="X6438" s="141"/>
      <c r="Y6438" s="141"/>
      <c r="Z6438" s="141"/>
      <c r="AA6438" s="141"/>
      <c r="AB6438" s="141"/>
      <c r="AC6438" s="141"/>
      <c r="AD6438" s="141"/>
      <c r="AE6438" s="141"/>
      <c r="AF6438" s="141"/>
      <c r="AG6438" s="141"/>
      <c r="AH6438" s="141"/>
      <c r="AI6438" s="141"/>
      <c r="AJ6438" s="141"/>
      <c r="AK6438" s="141"/>
      <c r="AL6438" s="141"/>
      <c r="AM6438" s="141"/>
      <c r="AN6438" s="141"/>
      <c r="AO6438" s="141"/>
      <c r="AP6438" s="141"/>
      <c r="AQ6438" s="141"/>
      <c r="AR6438" s="141"/>
      <c r="AS6438" s="141"/>
      <c r="AT6438" s="141"/>
      <c r="AU6438" s="141"/>
      <c r="AV6438" s="141"/>
      <c r="AW6438" s="141"/>
      <c r="AX6438" s="141"/>
      <c r="AY6438" s="141"/>
      <c r="AZ6438" s="141"/>
      <c r="BA6438" s="141"/>
      <c r="BB6438" s="141"/>
      <c r="BC6438" s="141"/>
      <c r="BD6438" s="141"/>
      <c r="BE6438" s="141"/>
      <c r="BF6438" s="141"/>
      <c r="BG6438" s="141"/>
      <c r="BH6438" s="141"/>
      <c r="BI6438" s="141"/>
      <c r="BJ6438" s="141"/>
      <c r="BK6438" s="141"/>
    </row>
    <row r="6439" ht="33.0" customHeight="1">
      <c r="A6439" s="362">
        <v>6441.0</v>
      </c>
      <c r="B6439" s="126" t="s">
        <v>37467</v>
      </c>
      <c r="C6439" s="283" t="s">
        <v>37468</v>
      </c>
      <c r="D6439" s="362" t="s">
        <v>37469</v>
      </c>
      <c r="E6439" s="127"/>
      <c r="F6439" s="126" t="s">
        <v>33127</v>
      </c>
      <c r="G6439" s="126"/>
      <c r="H6439" s="126" t="s">
        <v>28034</v>
      </c>
      <c r="I6439" s="126"/>
      <c r="J6439" s="126"/>
      <c r="K6439" s="480" t="s">
        <v>33128</v>
      </c>
      <c r="L6439" s="595">
        <v>43689.0</v>
      </c>
      <c r="M6439" s="146" t="s">
        <v>37470</v>
      </c>
      <c r="N6439" s="165"/>
      <c r="O6439" s="147"/>
      <c r="P6439" s="147"/>
      <c r="Q6439" s="166"/>
      <c r="R6439" s="165"/>
      <c r="S6439" s="167"/>
      <c r="T6439" s="168"/>
      <c r="U6439" s="341" t="s">
        <v>36046</v>
      </c>
      <c r="V6439" s="147"/>
      <c r="W6439" s="147"/>
      <c r="X6439" s="169"/>
      <c r="Y6439" s="169"/>
      <c r="Z6439" s="169"/>
      <c r="AA6439" s="169"/>
      <c r="AB6439" s="169"/>
      <c r="AC6439" s="169"/>
      <c r="AD6439" s="169"/>
      <c r="AE6439" s="169"/>
      <c r="AF6439" s="169"/>
      <c r="AG6439" s="169"/>
      <c r="AH6439" s="169"/>
      <c r="AI6439" s="169"/>
      <c r="AJ6439" s="169"/>
      <c r="AK6439" s="169"/>
      <c r="AL6439" s="169"/>
      <c r="AM6439" s="169"/>
      <c r="AN6439" s="169"/>
      <c r="AO6439" s="169"/>
      <c r="AP6439" s="169"/>
      <c r="AQ6439" s="169"/>
      <c r="AR6439" s="169"/>
      <c r="AS6439" s="169"/>
      <c r="AT6439" s="169"/>
      <c r="AU6439" s="169"/>
      <c r="AV6439" s="169"/>
      <c r="AW6439" s="169"/>
      <c r="AX6439" s="169"/>
      <c r="AY6439" s="169"/>
      <c r="AZ6439" s="169"/>
      <c r="BA6439" s="169"/>
      <c r="BB6439" s="169"/>
      <c r="BC6439" s="169"/>
      <c r="BD6439" s="169"/>
      <c r="BE6439" s="169"/>
      <c r="BF6439" s="169"/>
      <c r="BG6439" s="169"/>
      <c r="BH6439" s="169"/>
      <c r="BI6439" s="169"/>
      <c r="BJ6439" s="169"/>
      <c r="BK6439" s="169"/>
    </row>
    <row r="6440" ht="33.0" customHeight="1">
      <c r="A6440" s="362">
        <v>6442.0</v>
      </c>
      <c r="B6440" s="126" t="s">
        <v>37471</v>
      </c>
      <c r="C6440" s="283" t="s">
        <v>37472</v>
      </c>
      <c r="D6440" s="362" t="s">
        <v>37473</v>
      </c>
      <c r="E6440" s="127"/>
      <c r="F6440" s="126" t="s">
        <v>37474</v>
      </c>
      <c r="G6440" s="126"/>
      <c r="H6440" s="126" t="s">
        <v>28211</v>
      </c>
      <c r="I6440" s="126"/>
      <c r="J6440" s="126"/>
      <c r="K6440" s="480" t="s">
        <v>37475</v>
      </c>
      <c r="L6440" s="595">
        <v>43690.0</v>
      </c>
      <c r="M6440" s="146" t="s">
        <v>37476</v>
      </c>
      <c r="N6440" s="165"/>
      <c r="O6440" s="147"/>
      <c r="P6440" s="147"/>
      <c r="Q6440" s="166"/>
      <c r="R6440" s="165"/>
      <c r="S6440" s="167"/>
      <c r="T6440" s="168"/>
      <c r="U6440" s="341" t="s">
        <v>37477</v>
      </c>
      <c r="V6440" s="147"/>
      <c r="W6440" s="147"/>
      <c r="X6440" s="169"/>
      <c r="Y6440" s="169"/>
      <c r="Z6440" s="169"/>
      <c r="AA6440" s="169"/>
      <c r="AB6440" s="169"/>
      <c r="AC6440" s="169"/>
      <c r="AD6440" s="169"/>
      <c r="AE6440" s="169"/>
      <c r="AF6440" s="169"/>
      <c r="AG6440" s="169"/>
      <c r="AH6440" s="169"/>
      <c r="AI6440" s="169"/>
      <c r="AJ6440" s="169"/>
      <c r="AK6440" s="169"/>
      <c r="AL6440" s="169"/>
      <c r="AM6440" s="169"/>
      <c r="AN6440" s="169"/>
      <c r="AO6440" s="169"/>
      <c r="AP6440" s="169"/>
      <c r="AQ6440" s="169"/>
      <c r="AR6440" s="169"/>
      <c r="AS6440" s="169"/>
      <c r="AT6440" s="169"/>
      <c r="AU6440" s="169"/>
      <c r="AV6440" s="169"/>
      <c r="AW6440" s="169"/>
      <c r="AX6440" s="169"/>
      <c r="AY6440" s="169"/>
      <c r="AZ6440" s="169"/>
      <c r="BA6440" s="169"/>
      <c r="BB6440" s="169"/>
      <c r="BC6440" s="169"/>
      <c r="BD6440" s="169"/>
      <c r="BE6440" s="169"/>
      <c r="BF6440" s="169"/>
      <c r="BG6440" s="169"/>
      <c r="BH6440" s="169"/>
      <c r="BI6440" s="169"/>
      <c r="BJ6440" s="169"/>
      <c r="BK6440" s="169"/>
    </row>
    <row r="6441" ht="33.0" customHeight="1">
      <c r="A6441" s="361">
        <v>6443.0</v>
      </c>
      <c r="B6441" s="162" t="s">
        <v>37478</v>
      </c>
      <c r="C6441" s="359" t="s">
        <v>37479</v>
      </c>
      <c r="D6441" s="361" t="s">
        <v>37463</v>
      </c>
      <c r="E6441" s="319"/>
      <c r="F6441" s="162" t="s">
        <v>37480</v>
      </c>
      <c r="G6441" s="162"/>
      <c r="H6441" s="162" t="s">
        <v>37481</v>
      </c>
      <c r="I6441" s="162"/>
      <c r="J6441" s="126"/>
      <c r="K6441" s="515" t="s">
        <v>37482</v>
      </c>
      <c r="L6441" s="594">
        <v>43690.0</v>
      </c>
      <c r="M6441" s="428" t="s">
        <v>37483</v>
      </c>
      <c r="N6441" s="373"/>
      <c r="O6441" s="140"/>
      <c r="P6441" s="140"/>
      <c r="Q6441" s="374"/>
      <c r="R6441" s="373"/>
      <c r="S6441" s="375"/>
      <c r="T6441" s="348"/>
      <c r="U6441" s="373"/>
      <c r="V6441" s="140"/>
      <c r="W6441" s="140"/>
      <c r="X6441" s="141"/>
      <c r="Y6441" s="141"/>
      <c r="Z6441" s="141"/>
      <c r="AA6441" s="141"/>
      <c r="AB6441" s="141"/>
      <c r="AC6441" s="141"/>
      <c r="AD6441" s="141"/>
      <c r="AE6441" s="141"/>
      <c r="AF6441" s="141"/>
      <c r="AG6441" s="141"/>
      <c r="AH6441" s="141"/>
      <c r="AI6441" s="141"/>
      <c r="AJ6441" s="141"/>
      <c r="AK6441" s="141"/>
      <c r="AL6441" s="141"/>
      <c r="AM6441" s="141"/>
      <c r="AN6441" s="141"/>
      <c r="AO6441" s="141"/>
      <c r="AP6441" s="141"/>
      <c r="AQ6441" s="141"/>
      <c r="AR6441" s="141"/>
      <c r="AS6441" s="141"/>
      <c r="AT6441" s="141"/>
      <c r="AU6441" s="141"/>
      <c r="AV6441" s="141"/>
      <c r="AW6441" s="141"/>
      <c r="AX6441" s="141"/>
      <c r="AY6441" s="141"/>
      <c r="AZ6441" s="141"/>
      <c r="BA6441" s="141"/>
      <c r="BB6441" s="141"/>
      <c r="BC6441" s="141"/>
      <c r="BD6441" s="141"/>
      <c r="BE6441" s="141"/>
      <c r="BF6441" s="141"/>
      <c r="BG6441" s="141"/>
      <c r="BH6441" s="141"/>
      <c r="BI6441" s="141"/>
      <c r="BJ6441" s="141"/>
      <c r="BK6441" s="141"/>
    </row>
    <row r="6442" ht="33.0" customHeight="1">
      <c r="A6442" s="362">
        <v>6444.0</v>
      </c>
      <c r="B6442" s="126" t="s">
        <v>37484</v>
      </c>
      <c r="C6442" s="283" t="s">
        <v>37485</v>
      </c>
      <c r="D6442" s="362" t="s">
        <v>37486</v>
      </c>
      <c r="E6442" s="127"/>
      <c r="F6442" s="126" t="s">
        <v>37487</v>
      </c>
      <c r="G6442" s="126"/>
      <c r="H6442" s="126" t="s">
        <v>34540</v>
      </c>
      <c r="I6442" s="126"/>
      <c r="J6442" s="126"/>
      <c r="K6442" s="480" t="s">
        <v>37488</v>
      </c>
      <c r="L6442" s="595">
        <v>43690.0</v>
      </c>
      <c r="M6442" s="146" t="s">
        <v>37489</v>
      </c>
      <c r="N6442" s="165"/>
      <c r="O6442" s="147"/>
      <c r="P6442" s="147"/>
      <c r="Q6442" s="166"/>
      <c r="R6442" s="165"/>
      <c r="S6442" s="167"/>
      <c r="T6442" s="168"/>
      <c r="U6442" s="341" t="s">
        <v>37381</v>
      </c>
      <c r="V6442" s="147"/>
      <c r="W6442" s="147"/>
      <c r="X6442" s="169"/>
      <c r="Y6442" s="169"/>
      <c r="Z6442" s="169"/>
      <c r="AA6442" s="169"/>
      <c r="AB6442" s="169"/>
      <c r="AC6442" s="169"/>
      <c r="AD6442" s="169"/>
      <c r="AE6442" s="169"/>
      <c r="AF6442" s="169"/>
      <c r="AG6442" s="169"/>
      <c r="AH6442" s="169"/>
      <c r="AI6442" s="169"/>
      <c r="AJ6442" s="169"/>
      <c r="AK6442" s="169"/>
      <c r="AL6442" s="169"/>
      <c r="AM6442" s="169"/>
      <c r="AN6442" s="169"/>
      <c r="AO6442" s="169"/>
      <c r="AP6442" s="169"/>
      <c r="AQ6442" s="169"/>
      <c r="AR6442" s="169"/>
      <c r="AS6442" s="169"/>
      <c r="AT6442" s="169"/>
      <c r="AU6442" s="169"/>
      <c r="AV6442" s="169"/>
      <c r="AW6442" s="169"/>
      <c r="AX6442" s="169"/>
      <c r="AY6442" s="169"/>
      <c r="AZ6442" s="169"/>
      <c r="BA6442" s="169"/>
      <c r="BB6442" s="169"/>
      <c r="BC6442" s="169"/>
      <c r="BD6442" s="169"/>
      <c r="BE6442" s="169"/>
      <c r="BF6442" s="169"/>
      <c r="BG6442" s="169"/>
      <c r="BH6442" s="169"/>
      <c r="BI6442" s="169"/>
      <c r="BJ6442" s="169"/>
      <c r="BK6442" s="169"/>
    </row>
    <row r="6443" ht="33.0" customHeight="1">
      <c r="A6443" s="361">
        <v>6445.0</v>
      </c>
      <c r="B6443" s="162" t="s">
        <v>37490</v>
      </c>
      <c r="C6443" s="359" t="s">
        <v>37491</v>
      </c>
      <c r="D6443" s="361" t="s">
        <v>37492</v>
      </c>
      <c r="E6443" s="319"/>
      <c r="F6443" s="162" t="s">
        <v>33726</v>
      </c>
      <c r="G6443" s="162"/>
      <c r="H6443" s="162" t="s">
        <v>35737</v>
      </c>
      <c r="I6443" s="162"/>
      <c r="J6443" s="126"/>
      <c r="K6443" s="515" t="s">
        <v>37493</v>
      </c>
      <c r="L6443" s="594">
        <v>43690.0</v>
      </c>
      <c r="M6443" s="428" t="s">
        <v>37494</v>
      </c>
      <c r="N6443" s="373"/>
      <c r="O6443" s="140"/>
      <c r="P6443" s="140"/>
      <c r="Q6443" s="374"/>
      <c r="R6443" s="373"/>
      <c r="S6443" s="375"/>
      <c r="T6443" s="348"/>
      <c r="U6443" s="373"/>
      <c r="V6443" s="140"/>
      <c r="W6443" s="140"/>
      <c r="X6443" s="141"/>
      <c r="Y6443" s="141"/>
      <c r="Z6443" s="141"/>
      <c r="AA6443" s="141"/>
      <c r="AB6443" s="141"/>
      <c r="AC6443" s="141"/>
      <c r="AD6443" s="141"/>
      <c r="AE6443" s="141"/>
      <c r="AF6443" s="141"/>
      <c r="AG6443" s="141"/>
      <c r="AH6443" s="141"/>
      <c r="AI6443" s="141"/>
      <c r="AJ6443" s="141"/>
      <c r="AK6443" s="141"/>
      <c r="AL6443" s="141"/>
      <c r="AM6443" s="141"/>
      <c r="AN6443" s="141"/>
      <c r="AO6443" s="141"/>
      <c r="AP6443" s="141"/>
      <c r="AQ6443" s="141"/>
      <c r="AR6443" s="141"/>
      <c r="AS6443" s="141"/>
      <c r="AT6443" s="141"/>
      <c r="AU6443" s="141"/>
      <c r="AV6443" s="141"/>
      <c r="AW6443" s="141"/>
      <c r="AX6443" s="141"/>
      <c r="AY6443" s="141"/>
      <c r="AZ6443" s="141"/>
      <c r="BA6443" s="141"/>
      <c r="BB6443" s="141"/>
      <c r="BC6443" s="141"/>
      <c r="BD6443" s="141"/>
      <c r="BE6443" s="141"/>
      <c r="BF6443" s="141"/>
      <c r="BG6443" s="141"/>
      <c r="BH6443" s="141"/>
      <c r="BI6443" s="141"/>
      <c r="BJ6443" s="141"/>
      <c r="BK6443" s="141"/>
    </row>
    <row r="6444" ht="33.0" customHeight="1">
      <c r="A6444" s="361">
        <v>6446.0</v>
      </c>
      <c r="B6444" s="162" t="s">
        <v>37495</v>
      </c>
      <c r="C6444" s="359" t="s">
        <v>37496</v>
      </c>
      <c r="D6444" s="361" t="s">
        <v>37497</v>
      </c>
      <c r="E6444" s="319"/>
      <c r="F6444" s="162" t="s">
        <v>21803</v>
      </c>
      <c r="G6444" s="162"/>
      <c r="H6444" s="615" t="s">
        <v>37498</v>
      </c>
      <c r="I6444" s="162"/>
      <c r="J6444" s="126"/>
      <c r="K6444" s="515" t="s">
        <v>37499</v>
      </c>
      <c r="L6444" s="594">
        <v>43690.0</v>
      </c>
      <c r="M6444" s="428" t="s">
        <v>37500</v>
      </c>
      <c r="N6444" s="373"/>
      <c r="O6444" s="140"/>
      <c r="P6444" s="140"/>
      <c r="Q6444" s="374"/>
      <c r="R6444" s="373"/>
      <c r="S6444" s="375"/>
      <c r="T6444" s="348"/>
      <c r="U6444" s="373"/>
      <c r="V6444" s="140"/>
      <c r="W6444" s="140"/>
      <c r="X6444" s="141"/>
      <c r="Y6444" s="141"/>
      <c r="Z6444" s="141"/>
      <c r="AA6444" s="141"/>
      <c r="AB6444" s="141"/>
      <c r="AC6444" s="141"/>
      <c r="AD6444" s="141"/>
      <c r="AE6444" s="141"/>
      <c r="AF6444" s="141"/>
      <c r="AG6444" s="141"/>
      <c r="AH6444" s="141"/>
      <c r="AI6444" s="141"/>
      <c r="AJ6444" s="141"/>
      <c r="AK6444" s="141"/>
      <c r="AL6444" s="141"/>
      <c r="AM6444" s="141"/>
      <c r="AN6444" s="141"/>
      <c r="AO6444" s="141"/>
      <c r="AP6444" s="141"/>
      <c r="AQ6444" s="141"/>
      <c r="AR6444" s="141"/>
      <c r="AS6444" s="141"/>
      <c r="AT6444" s="141"/>
      <c r="AU6444" s="141"/>
      <c r="AV6444" s="141"/>
      <c r="AW6444" s="141"/>
      <c r="AX6444" s="141"/>
      <c r="AY6444" s="141"/>
      <c r="AZ6444" s="141"/>
      <c r="BA6444" s="141"/>
      <c r="BB6444" s="141"/>
      <c r="BC6444" s="141"/>
      <c r="BD6444" s="141"/>
      <c r="BE6444" s="141"/>
      <c r="BF6444" s="141"/>
      <c r="BG6444" s="141"/>
      <c r="BH6444" s="141"/>
      <c r="BI6444" s="141"/>
      <c r="BJ6444" s="141"/>
      <c r="BK6444" s="141"/>
    </row>
    <row r="6445" ht="33.0" customHeight="1">
      <c r="A6445" s="362">
        <v>6447.0</v>
      </c>
      <c r="B6445" s="126" t="s">
        <v>37501</v>
      </c>
      <c r="C6445" s="283" t="s">
        <v>37502</v>
      </c>
      <c r="D6445" s="362" t="s">
        <v>37463</v>
      </c>
      <c r="E6445" s="127"/>
      <c r="F6445" s="126" t="s">
        <v>37503</v>
      </c>
      <c r="G6445" s="126"/>
      <c r="H6445" s="126" t="s">
        <v>37504</v>
      </c>
      <c r="I6445" s="126"/>
      <c r="J6445" s="126"/>
      <c r="K6445" s="480" t="s">
        <v>37505</v>
      </c>
      <c r="L6445" s="595">
        <v>43696.0</v>
      </c>
      <c r="M6445" s="146" t="s">
        <v>37506</v>
      </c>
      <c r="N6445" s="165"/>
      <c r="O6445" s="147"/>
      <c r="P6445" s="147"/>
      <c r="Q6445" s="166"/>
      <c r="R6445" s="165"/>
      <c r="S6445" s="167"/>
      <c r="T6445" s="168"/>
      <c r="U6445" s="341" t="s">
        <v>37507</v>
      </c>
      <c r="V6445" s="147"/>
      <c r="W6445" s="147"/>
      <c r="X6445" s="169"/>
      <c r="Y6445" s="169"/>
      <c r="Z6445" s="169"/>
      <c r="AA6445" s="169"/>
      <c r="AB6445" s="169"/>
      <c r="AC6445" s="169"/>
      <c r="AD6445" s="169"/>
      <c r="AE6445" s="169"/>
      <c r="AF6445" s="169"/>
      <c r="AG6445" s="169"/>
      <c r="AH6445" s="169"/>
      <c r="AI6445" s="169"/>
      <c r="AJ6445" s="169"/>
      <c r="AK6445" s="169"/>
      <c r="AL6445" s="169"/>
      <c r="AM6445" s="169"/>
      <c r="AN6445" s="169"/>
      <c r="AO6445" s="169"/>
      <c r="AP6445" s="169"/>
      <c r="AQ6445" s="169"/>
      <c r="AR6445" s="169"/>
      <c r="AS6445" s="169"/>
      <c r="AT6445" s="169"/>
      <c r="AU6445" s="169"/>
      <c r="AV6445" s="169"/>
      <c r="AW6445" s="169"/>
      <c r="AX6445" s="169"/>
      <c r="AY6445" s="169"/>
      <c r="AZ6445" s="169"/>
      <c r="BA6445" s="169"/>
      <c r="BB6445" s="169"/>
      <c r="BC6445" s="169"/>
      <c r="BD6445" s="169"/>
      <c r="BE6445" s="169"/>
      <c r="BF6445" s="169"/>
      <c r="BG6445" s="169"/>
      <c r="BH6445" s="169"/>
      <c r="BI6445" s="169"/>
      <c r="BJ6445" s="169"/>
      <c r="BK6445" s="169"/>
    </row>
    <row r="6446" ht="33.0" customHeight="1">
      <c r="A6446" s="361">
        <v>6448.0</v>
      </c>
      <c r="B6446" s="162" t="s">
        <v>37508</v>
      </c>
      <c r="C6446" s="359" t="s">
        <v>18370</v>
      </c>
      <c r="D6446" s="361" t="s">
        <v>37444</v>
      </c>
      <c r="E6446" s="319"/>
      <c r="F6446" s="162" t="s">
        <v>37509</v>
      </c>
      <c r="G6446" s="162"/>
      <c r="H6446" s="162" t="s">
        <v>37510</v>
      </c>
      <c r="I6446" s="162"/>
      <c r="J6446" s="126"/>
      <c r="K6446" s="515" t="s">
        <v>37511</v>
      </c>
      <c r="L6446" s="594">
        <v>43689.0</v>
      </c>
      <c r="M6446" s="428" t="s">
        <v>37512</v>
      </c>
      <c r="N6446" s="373"/>
      <c r="O6446" s="140"/>
      <c r="P6446" s="140"/>
      <c r="Q6446" s="374"/>
      <c r="R6446" s="373"/>
      <c r="S6446" s="375"/>
      <c r="T6446" s="348"/>
      <c r="U6446" s="373"/>
      <c r="V6446" s="140"/>
      <c r="W6446" s="140"/>
      <c r="X6446" s="141"/>
      <c r="Y6446" s="141"/>
      <c r="Z6446" s="141"/>
      <c r="AA6446" s="141"/>
      <c r="AB6446" s="141"/>
      <c r="AC6446" s="141"/>
      <c r="AD6446" s="141"/>
      <c r="AE6446" s="141"/>
      <c r="AF6446" s="141"/>
      <c r="AG6446" s="141"/>
      <c r="AH6446" s="141"/>
      <c r="AI6446" s="141"/>
      <c r="AJ6446" s="141"/>
      <c r="AK6446" s="141"/>
      <c r="AL6446" s="141"/>
      <c r="AM6446" s="141"/>
      <c r="AN6446" s="141"/>
      <c r="AO6446" s="141"/>
      <c r="AP6446" s="141"/>
      <c r="AQ6446" s="141"/>
      <c r="AR6446" s="141"/>
      <c r="AS6446" s="141"/>
      <c r="AT6446" s="141"/>
      <c r="AU6446" s="141"/>
      <c r="AV6446" s="141"/>
      <c r="AW6446" s="141"/>
      <c r="AX6446" s="141"/>
      <c r="AY6446" s="141"/>
      <c r="AZ6446" s="141"/>
      <c r="BA6446" s="141"/>
      <c r="BB6446" s="141"/>
      <c r="BC6446" s="141"/>
      <c r="BD6446" s="141"/>
      <c r="BE6446" s="141"/>
      <c r="BF6446" s="141"/>
      <c r="BG6446" s="141"/>
      <c r="BH6446" s="141"/>
      <c r="BI6446" s="141"/>
      <c r="BJ6446" s="141"/>
      <c r="BK6446" s="141"/>
    </row>
    <row r="6447" ht="33.0" customHeight="1">
      <c r="A6447" s="361">
        <v>6449.0</v>
      </c>
      <c r="B6447" s="162" t="s">
        <v>37513</v>
      </c>
      <c r="C6447" s="359" t="s">
        <v>37514</v>
      </c>
      <c r="D6447" s="361" t="s">
        <v>37515</v>
      </c>
      <c r="E6447" s="319"/>
      <c r="F6447" s="162" t="s">
        <v>37516</v>
      </c>
      <c r="G6447" s="162"/>
      <c r="H6447" s="162" t="s">
        <v>37517</v>
      </c>
      <c r="I6447" s="162"/>
      <c r="J6447" s="126"/>
      <c r="K6447" s="515" t="s">
        <v>37518</v>
      </c>
      <c r="L6447" s="594">
        <v>43696.0</v>
      </c>
      <c r="M6447" s="428" t="s">
        <v>37519</v>
      </c>
      <c r="N6447" s="373"/>
      <c r="O6447" s="140"/>
      <c r="P6447" s="140"/>
      <c r="Q6447" s="374"/>
      <c r="R6447" s="373"/>
      <c r="S6447" s="375"/>
      <c r="T6447" s="348"/>
      <c r="U6447" s="373"/>
      <c r="V6447" s="140"/>
      <c r="W6447" s="140"/>
      <c r="X6447" s="141"/>
      <c r="Y6447" s="141"/>
      <c r="Z6447" s="141"/>
      <c r="AA6447" s="141"/>
      <c r="AB6447" s="141"/>
      <c r="AC6447" s="141"/>
      <c r="AD6447" s="141"/>
      <c r="AE6447" s="141"/>
      <c r="AF6447" s="141"/>
      <c r="AG6447" s="141"/>
      <c r="AH6447" s="141"/>
      <c r="AI6447" s="141"/>
      <c r="AJ6447" s="141"/>
      <c r="AK6447" s="141"/>
      <c r="AL6447" s="141"/>
      <c r="AM6447" s="141"/>
      <c r="AN6447" s="141"/>
      <c r="AO6447" s="141"/>
      <c r="AP6447" s="141"/>
      <c r="AQ6447" s="141"/>
      <c r="AR6447" s="141"/>
      <c r="AS6447" s="141"/>
      <c r="AT6447" s="141"/>
      <c r="AU6447" s="141"/>
      <c r="AV6447" s="141"/>
      <c r="AW6447" s="141"/>
      <c r="AX6447" s="141"/>
      <c r="AY6447" s="141"/>
      <c r="AZ6447" s="141"/>
      <c r="BA6447" s="141"/>
      <c r="BB6447" s="141"/>
      <c r="BC6447" s="141"/>
      <c r="BD6447" s="141"/>
      <c r="BE6447" s="141"/>
      <c r="BF6447" s="141"/>
      <c r="BG6447" s="141"/>
      <c r="BH6447" s="141"/>
      <c r="BI6447" s="141"/>
      <c r="BJ6447" s="141"/>
      <c r="BK6447" s="141"/>
    </row>
    <row r="6448" ht="33.0" customHeight="1">
      <c r="A6448" s="361">
        <v>6450.0</v>
      </c>
      <c r="B6448" s="361" t="s">
        <v>37520</v>
      </c>
      <c r="C6448" s="361" t="s">
        <v>37520</v>
      </c>
      <c r="D6448" s="361" t="s">
        <v>37520</v>
      </c>
      <c r="E6448" s="319"/>
      <c r="F6448" s="361" t="s">
        <v>37520</v>
      </c>
      <c r="G6448" s="162"/>
      <c r="H6448" s="361" t="s">
        <v>37520</v>
      </c>
      <c r="I6448" s="162"/>
      <c r="J6448" s="126"/>
      <c r="K6448" s="515"/>
      <c r="L6448" s="594"/>
      <c r="M6448" s="162"/>
      <c r="N6448" s="373"/>
      <c r="O6448" s="140"/>
      <c r="P6448" s="140"/>
      <c r="Q6448" s="374"/>
      <c r="R6448" s="373"/>
      <c r="S6448" s="375"/>
      <c r="T6448" s="348"/>
      <c r="U6448" s="373"/>
      <c r="V6448" s="140"/>
      <c r="W6448" s="140"/>
      <c r="X6448" s="141"/>
      <c r="Y6448" s="141"/>
      <c r="Z6448" s="141"/>
      <c r="AA6448" s="141"/>
      <c r="AB6448" s="141"/>
      <c r="AC6448" s="141"/>
      <c r="AD6448" s="141"/>
      <c r="AE6448" s="141"/>
      <c r="AF6448" s="141"/>
      <c r="AG6448" s="141"/>
      <c r="AH6448" s="141"/>
      <c r="AI6448" s="141"/>
      <c r="AJ6448" s="141"/>
      <c r="AK6448" s="141"/>
      <c r="AL6448" s="141"/>
      <c r="AM6448" s="141"/>
      <c r="AN6448" s="141"/>
      <c r="AO6448" s="141"/>
      <c r="AP6448" s="141"/>
      <c r="AQ6448" s="141"/>
      <c r="AR6448" s="141"/>
      <c r="AS6448" s="141"/>
      <c r="AT6448" s="141"/>
      <c r="AU6448" s="141"/>
      <c r="AV6448" s="141"/>
      <c r="AW6448" s="141"/>
      <c r="AX6448" s="141"/>
      <c r="AY6448" s="141"/>
      <c r="AZ6448" s="141"/>
      <c r="BA6448" s="141"/>
      <c r="BB6448" s="141"/>
      <c r="BC6448" s="141"/>
      <c r="BD6448" s="141"/>
      <c r="BE6448" s="141"/>
      <c r="BF6448" s="141"/>
      <c r="BG6448" s="141"/>
      <c r="BH6448" s="141"/>
      <c r="BI6448" s="141"/>
      <c r="BJ6448" s="141"/>
      <c r="BK6448" s="141"/>
    </row>
    <row r="6449" ht="33.0" customHeight="1">
      <c r="A6449" s="361">
        <v>6451.0</v>
      </c>
      <c r="B6449" s="162" t="s">
        <v>37521</v>
      </c>
      <c r="C6449" s="359" t="s">
        <v>37522</v>
      </c>
      <c r="D6449" s="361" t="s">
        <v>37523</v>
      </c>
      <c r="E6449" s="319"/>
      <c r="F6449" s="162" t="s">
        <v>23925</v>
      </c>
      <c r="G6449" s="162"/>
      <c r="H6449" s="162" t="s">
        <v>37524</v>
      </c>
      <c r="I6449" s="162"/>
      <c r="J6449" s="126"/>
      <c r="K6449" s="515" t="s">
        <v>37525</v>
      </c>
      <c r="L6449" s="594">
        <v>43690.0</v>
      </c>
      <c r="M6449" s="428" t="s">
        <v>37526</v>
      </c>
      <c r="N6449" s="373"/>
      <c r="O6449" s="140"/>
      <c r="P6449" s="140"/>
      <c r="Q6449" s="374"/>
      <c r="R6449" s="373"/>
      <c r="S6449" s="375"/>
      <c r="T6449" s="348"/>
      <c r="U6449" s="373"/>
      <c r="V6449" s="140"/>
      <c r="W6449" s="140"/>
      <c r="X6449" s="141"/>
      <c r="Y6449" s="141"/>
      <c r="Z6449" s="141"/>
      <c r="AA6449" s="141"/>
      <c r="AB6449" s="141"/>
      <c r="AC6449" s="141"/>
      <c r="AD6449" s="141"/>
      <c r="AE6449" s="141"/>
      <c r="AF6449" s="141"/>
      <c r="AG6449" s="141"/>
      <c r="AH6449" s="141"/>
      <c r="AI6449" s="141"/>
      <c r="AJ6449" s="141"/>
      <c r="AK6449" s="141"/>
      <c r="AL6449" s="141"/>
      <c r="AM6449" s="141"/>
      <c r="AN6449" s="141"/>
      <c r="AO6449" s="141"/>
      <c r="AP6449" s="141"/>
      <c r="AQ6449" s="141"/>
      <c r="AR6449" s="141"/>
      <c r="AS6449" s="141"/>
      <c r="AT6449" s="141"/>
      <c r="AU6449" s="141"/>
      <c r="AV6449" s="141"/>
      <c r="AW6449" s="141"/>
      <c r="AX6449" s="141"/>
      <c r="AY6449" s="141"/>
      <c r="AZ6449" s="141"/>
      <c r="BA6449" s="141"/>
      <c r="BB6449" s="141"/>
      <c r="BC6449" s="141"/>
      <c r="BD6449" s="141"/>
      <c r="BE6449" s="141"/>
      <c r="BF6449" s="141"/>
      <c r="BG6449" s="141"/>
      <c r="BH6449" s="141"/>
      <c r="BI6449" s="141"/>
      <c r="BJ6449" s="141"/>
      <c r="BK6449" s="141"/>
    </row>
    <row r="6450" ht="33.0" customHeight="1">
      <c r="A6450" s="253">
        <v>6452.0</v>
      </c>
      <c r="B6450" s="148" t="s">
        <v>37527</v>
      </c>
      <c r="C6450" s="212" t="s">
        <v>37528</v>
      </c>
      <c r="D6450" s="253" t="s">
        <v>37529</v>
      </c>
      <c r="E6450" s="151"/>
      <c r="F6450" s="148" t="s">
        <v>37530</v>
      </c>
      <c r="G6450" s="148"/>
      <c r="H6450" s="148" t="s">
        <v>37531</v>
      </c>
      <c r="I6450" s="148"/>
      <c r="J6450" s="148"/>
      <c r="K6450" s="457" t="s">
        <v>37532</v>
      </c>
      <c r="L6450" s="465">
        <v>43693.0</v>
      </c>
      <c r="M6450" s="157" t="s">
        <v>37533</v>
      </c>
      <c r="N6450" s="170"/>
      <c r="O6450" s="159"/>
      <c r="P6450" s="159"/>
      <c r="Q6450" s="171"/>
      <c r="R6450" s="170"/>
      <c r="S6450" s="173"/>
      <c r="T6450" s="174"/>
      <c r="U6450" s="170"/>
      <c r="V6450" s="159"/>
      <c r="W6450" s="159"/>
      <c r="X6450" s="164"/>
      <c r="Y6450" s="164"/>
      <c r="Z6450" s="164"/>
      <c r="AA6450" s="164"/>
      <c r="AB6450" s="164"/>
      <c r="AC6450" s="164"/>
      <c r="AD6450" s="164"/>
      <c r="AE6450" s="164"/>
      <c r="AF6450" s="164"/>
      <c r="AG6450" s="164"/>
      <c r="AH6450" s="164"/>
      <c r="AI6450" s="164"/>
      <c r="AJ6450" s="164"/>
      <c r="AK6450" s="164"/>
      <c r="AL6450" s="164"/>
      <c r="AM6450" s="164"/>
      <c r="AN6450" s="164"/>
      <c r="AO6450" s="164"/>
      <c r="AP6450" s="164"/>
      <c r="AQ6450" s="164"/>
      <c r="AR6450" s="164"/>
      <c r="AS6450" s="164"/>
      <c r="AT6450" s="164"/>
      <c r="AU6450" s="164"/>
      <c r="AV6450" s="164"/>
      <c r="AW6450" s="164"/>
      <c r="AX6450" s="164"/>
      <c r="AY6450" s="164"/>
      <c r="AZ6450" s="164"/>
      <c r="BA6450" s="164"/>
      <c r="BB6450" s="164"/>
      <c r="BC6450" s="164"/>
      <c r="BD6450" s="164"/>
      <c r="BE6450" s="164"/>
      <c r="BF6450" s="164"/>
      <c r="BG6450" s="164"/>
      <c r="BH6450" s="164"/>
      <c r="BI6450" s="164"/>
      <c r="BJ6450" s="164"/>
      <c r="BK6450" s="164"/>
    </row>
    <row r="6451" ht="33.0" customHeight="1">
      <c r="A6451" s="361">
        <v>6453.0</v>
      </c>
      <c r="B6451" s="361" t="s">
        <v>37534</v>
      </c>
      <c r="C6451" s="359" t="s">
        <v>37535</v>
      </c>
      <c r="D6451" s="361" t="s">
        <v>37536</v>
      </c>
      <c r="E6451" s="319"/>
      <c r="F6451" s="162" t="s">
        <v>37537</v>
      </c>
      <c r="G6451" s="162"/>
      <c r="H6451" s="162" t="s">
        <v>37538</v>
      </c>
      <c r="I6451" s="162"/>
      <c r="J6451" s="126"/>
      <c r="K6451" s="515" t="s">
        <v>37539</v>
      </c>
      <c r="L6451" s="594">
        <v>43693.0</v>
      </c>
      <c r="M6451" s="428" t="s">
        <v>37540</v>
      </c>
      <c r="N6451" s="373"/>
      <c r="O6451" s="140"/>
      <c r="P6451" s="140"/>
      <c r="Q6451" s="374"/>
      <c r="R6451" s="373"/>
      <c r="S6451" s="375"/>
      <c r="T6451" s="348"/>
      <c r="U6451" s="373"/>
      <c r="V6451" s="140"/>
      <c r="W6451" s="140"/>
      <c r="X6451" s="141"/>
      <c r="Y6451" s="141"/>
      <c r="Z6451" s="141"/>
      <c r="AA6451" s="141"/>
      <c r="AB6451" s="141"/>
      <c r="AC6451" s="141"/>
      <c r="AD6451" s="141"/>
      <c r="AE6451" s="141"/>
      <c r="AF6451" s="141"/>
      <c r="AG6451" s="141"/>
      <c r="AH6451" s="141"/>
      <c r="AI6451" s="141"/>
      <c r="AJ6451" s="141"/>
      <c r="AK6451" s="141"/>
      <c r="AL6451" s="141"/>
      <c r="AM6451" s="141"/>
      <c r="AN6451" s="141"/>
      <c r="AO6451" s="141"/>
      <c r="AP6451" s="141"/>
      <c r="AQ6451" s="141"/>
      <c r="AR6451" s="141"/>
      <c r="AS6451" s="141"/>
      <c r="AT6451" s="141"/>
      <c r="AU6451" s="141"/>
      <c r="AV6451" s="141"/>
      <c r="AW6451" s="141"/>
      <c r="AX6451" s="141"/>
      <c r="AY6451" s="141"/>
      <c r="AZ6451" s="141"/>
      <c r="BA6451" s="141"/>
      <c r="BB6451" s="141"/>
      <c r="BC6451" s="141"/>
      <c r="BD6451" s="141"/>
      <c r="BE6451" s="141"/>
      <c r="BF6451" s="141"/>
      <c r="BG6451" s="141"/>
      <c r="BH6451" s="141"/>
      <c r="BI6451" s="141"/>
      <c r="BJ6451" s="141"/>
      <c r="BK6451" s="141"/>
    </row>
    <row r="6452" ht="33.0" customHeight="1">
      <c r="A6452" s="362">
        <v>6454.0</v>
      </c>
      <c r="B6452" s="126" t="s">
        <v>37541</v>
      </c>
      <c r="C6452" s="283" t="s">
        <v>37542</v>
      </c>
      <c r="D6452" s="362" t="s">
        <v>37543</v>
      </c>
      <c r="E6452" s="127"/>
      <c r="F6452" s="126" t="s">
        <v>37544</v>
      </c>
      <c r="G6452" s="126"/>
      <c r="H6452" s="126" t="s">
        <v>37545</v>
      </c>
      <c r="I6452" s="126"/>
      <c r="J6452" s="126"/>
      <c r="K6452" s="480" t="s">
        <v>37546</v>
      </c>
      <c r="L6452" s="595">
        <v>43690.0</v>
      </c>
      <c r="M6452" s="146" t="s">
        <v>37547</v>
      </c>
      <c r="N6452" s="165"/>
      <c r="O6452" s="147"/>
      <c r="P6452" s="147"/>
      <c r="Q6452" s="166"/>
      <c r="R6452" s="165"/>
      <c r="S6452" s="167"/>
      <c r="T6452" s="168"/>
      <c r="U6452" s="341" t="s">
        <v>33760</v>
      </c>
      <c r="V6452" s="147"/>
      <c r="W6452" s="147"/>
      <c r="X6452" s="169"/>
      <c r="Y6452" s="169"/>
      <c r="Z6452" s="169"/>
      <c r="AA6452" s="169"/>
      <c r="AB6452" s="169"/>
      <c r="AC6452" s="169"/>
      <c r="AD6452" s="169"/>
      <c r="AE6452" s="169"/>
      <c r="AF6452" s="169"/>
      <c r="AG6452" s="169"/>
      <c r="AH6452" s="169"/>
      <c r="AI6452" s="169"/>
      <c r="AJ6452" s="169"/>
      <c r="AK6452" s="169"/>
      <c r="AL6452" s="169"/>
      <c r="AM6452" s="169"/>
      <c r="AN6452" s="169"/>
      <c r="AO6452" s="169"/>
      <c r="AP6452" s="169"/>
      <c r="AQ6452" s="169"/>
      <c r="AR6452" s="169"/>
      <c r="AS6452" s="169"/>
      <c r="AT6452" s="169"/>
      <c r="AU6452" s="169"/>
      <c r="AV6452" s="169"/>
      <c r="AW6452" s="169"/>
      <c r="AX6452" s="169"/>
      <c r="AY6452" s="169"/>
      <c r="AZ6452" s="169"/>
      <c r="BA6452" s="169"/>
      <c r="BB6452" s="169"/>
      <c r="BC6452" s="169"/>
      <c r="BD6452" s="169"/>
      <c r="BE6452" s="169"/>
      <c r="BF6452" s="169"/>
      <c r="BG6452" s="169"/>
      <c r="BH6452" s="169"/>
      <c r="BI6452" s="169"/>
      <c r="BJ6452" s="169"/>
      <c r="BK6452" s="169"/>
    </row>
    <row r="6453" ht="33.0" customHeight="1">
      <c r="A6453" s="361">
        <v>6455.0</v>
      </c>
      <c r="B6453" s="616" t="s">
        <v>37548</v>
      </c>
      <c r="C6453" s="617" t="s">
        <v>19987</v>
      </c>
      <c r="D6453" s="618" t="s">
        <v>37549</v>
      </c>
      <c r="E6453" s="619"/>
      <c r="F6453" s="620" t="s">
        <v>37550</v>
      </c>
      <c r="G6453" s="621"/>
      <c r="H6453" s="621" t="s">
        <v>37551</v>
      </c>
      <c r="I6453" s="621"/>
      <c r="J6453" s="622"/>
      <c r="K6453" s="623" t="s">
        <v>37552</v>
      </c>
      <c r="L6453" s="624">
        <v>43689.0</v>
      </c>
      <c r="M6453" s="625" t="s">
        <v>37553</v>
      </c>
      <c r="N6453" s="373"/>
      <c r="O6453" s="140"/>
      <c r="P6453" s="140"/>
      <c r="Q6453" s="374"/>
      <c r="R6453" s="373"/>
      <c r="S6453" s="375"/>
      <c r="T6453" s="348"/>
      <c r="U6453" s="373"/>
      <c r="V6453" s="140"/>
      <c r="W6453" s="140"/>
      <c r="X6453" s="141"/>
      <c r="Y6453" s="141"/>
      <c r="Z6453" s="141"/>
      <c r="AA6453" s="141"/>
      <c r="AB6453" s="141"/>
      <c r="AC6453" s="141"/>
      <c r="AD6453" s="141"/>
      <c r="AE6453" s="141"/>
      <c r="AF6453" s="141"/>
      <c r="AG6453" s="141"/>
      <c r="AH6453" s="141"/>
      <c r="AI6453" s="141"/>
      <c r="AJ6453" s="141"/>
      <c r="AK6453" s="141"/>
      <c r="AL6453" s="141"/>
      <c r="AM6453" s="141"/>
      <c r="AN6453" s="141"/>
      <c r="AO6453" s="141"/>
      <c r="AP6453" s="141"/>
      <c r="AQ6453" s="141"/>
      <c r="AR6453" s="141"/>
      <c r="AS6453" s="141"/>
      <c r="AT6453" s="141"/>
      <c r="AU6453" s="141"/>
      <c r="AV6453" s="141"/>
      <c r="AW6453" s="141"/>
      <c r="AX6453" s="141"/>
      <c r="AY6453" s="141"/>
      <c r="AZ6453" s="141"/>
      <c r="BA6453" s="141"/>
      <c r="BB6453" s="141"/>
      <c r="BC6453" s="141"/>
      <c r="BD6453" s="141"/>
      <c r="BE6453" s="141"/>
      <c r="BF6453" s="141"/>
      <c r="BG6453" s="141"/>
      <c r="BH6453" s="141"/>
      <c r="BI6453" s="141"/>
      <c r="BJ6453" s="141"/>
      <c r="BK6453" s="141"/>
    </row>
    <row r="6454" ht="33.0" customHeight="1">
      <c r="A6454" s="361">
        <v>6456.0</v>
      </c>
      <c r="B6454" s="162" t="s">
        <v>37554</v>
      </c>
      <c r="C6454" s="359" t="s">
        <v>37555</v>
      </c>
      <c r="D6454" s="361" t="s">
        <v>37556</v>
      </c>
      <c r="E6454" s="319"/>
      <c r="F6454" s="162" t="s">
        <v>33856</v>
      </c>
      <c r="G6454" s="162"/>
      <c r="H6454" s="162" t="s">
        <v>33857</v>
      </c>
      <c r="I6454" s="162"/>
      <c r="J6454" s="126"/>
      <c r="K6454" s="515" t="s">
        <v>37557</v>
      </c>
      <c r="L6454" s="594">
        <v>43690.0</v>
      </c>
      <c r="M6454" s="428" t="s">
        <v>37558</v>
      </c>
      <c r="N6454" s="373"/>
      <c r="O6454" s="140"/>
      <c r="P6454" s="140"/>
      <c r="Q6454" s="374"/>
      <c r="R6454" s="373"/>
      <c r="S6454" s="375"/>
      <c r="T6454" s="348"/>
      <c r="U6454" s="373"/>
      <c r="V6454" s="140"/>
      <c r="W6454" s="140"/>
      <c r="X6454" s="141"/>
      <c r="Y6454" s="141"/>
      <c r="Z6454" s="141"/>
      <c r="AA6454" s="141"/>
      <c r="AB6454" s="141"/>
      <c r="AC6454" s="141"/>
      <c r="AD6454" s="141"/>
      <c r="AE6454" s="141"/>
      <c r="AF6454" s="141"/>
      <c r="AG6454" s="141"/>
      <c r="AH6454" s="141"/>
      <c r="AI6454" s="141"/>
      <c r="AJ6454" s="141"/>
      <c r="AK6454" s="141"/>
      <c r="AL6454" s="141"/>
      <c r="AM6454" s="141"/>
      <c r="AN6454" s="141"/>
      <c r="AO6454" s="141"/>
      <c r="AP6454" s="141"/>
      <c r="AQ6454" s="141"/>
      <c r="AR6454" s="141"/>
      <c r="AS6454" s="141"/>
      <c r="AT6454" s="141"/>
      <c r="AU6454" s="141"/>
      <c r="AV6454" s="141"/>
      <c r="AW6454" s="141"/>
      <c r="AX6454" s="141"/>
      <c r="AY6454" s="141"/>
      <c r="AZ6454" s="141"/>
      <c r="BA6454" s="141"/>
      <c r="BB6454" s="141"/>
      <c r="BC6454" s="141"/>
      <c r="BD6454" s="141"/>
      <c r="BE6454" s="141"/>
      <c r="BF6454" s="141"/>
      <c r="BG6454" s="141"/>
      <c r="BH6454" s="141"/>
      <c r="BI6454" s="141"/>
      <c r="BJ6454" s="141"/>
      <c r="BK6454" s="141"/>
    </row>
    <row r="6455" ht="33.0" customHeight="1">
      <c r="A6455" s="361">
        <v>6457.0</v>
      </c>
      <c r="B6455" s="162" t="s">
        <v>37559</v>
      </c>
      <c r="C6455" s="359" t="s">
        <v>37560</v>
      </c>
      <c r="D6455" s="361" t="s">
        <v>37561</v>
      </c>
      <c r="E6455" s="319"/>
      <c r="F6455" s="162" t="s">
        <v>37562</v>
      </c>
      <c r="G6455" s="162"/>
      <c r="H6455" s="361"/>
      <c r="I6455" s="162"/>
      <c r="J6455" s="126"/>
      <c r="K6455" s="515" t="s">
        <v>37563</v>
      </c>
      <c r="L6455" s="594">
        <v>43687.0</v>
      </c>
      <c r="M6455" s="428" t="s">
        <v>37564</v>
      </c>
      <c r="N6455" s="373"/>
      <c r="O6455" s="140"/>
      <c r="P6455" s="140"/>
      <c r="Q6455" s="374"/>
      <c r="R6455" s="373"/>
      <c r="S6455" s="375"/>
      <c r="T6455" s="348"/>
      <c r="U6455" s="373"/>
      <c r="V6455" s="140"/>
      <c r="W6455" s="140"/>
      <c r="X6455" s="141"/>
      <c r="Y6455" s="141"/>
      <c r="Z6455" s="141"/>
      <c r="AA6455" s="141"/>
      <c r="AB6455" s="141"/>
      <c r="AC6455" s="141"/>
      <c r="AD6455" s="141"/>
      <c r="AE6455" s="141"/>
      <c r="AF6455" s="141"/>
      <c r="AG6455" s="141"/>
      <c r="AH6455" s="141"/>
      <c r="AI6455" s="141"/>
      <c r="AJ6455" s="141"/>
      <c r="AK6455" s="141"/>
      <c r="AL6455" s="141"/>
      <c r="AM6455" s="141"/>
      <c r="AN6455" s="141"/>
      <c r="AO6455" s="141"/>
      <c r="AP6455" s="141"/>
      <c r="AQ6455" s="141"/>
      <c r="AR6455" s="141"/>
      <c r="AS6455" s="141"/>
      <c r="AT6455" s="141"/>
      <c r="AU6455" s="141"/>
      <c r="AV6455" s="141"/>
      <c r="AW6455" s="141"/>
      <c r="AX6455" s="141"/>
      <c r="AY6455" s="141"/>
      <c r="AZ6455" s="141"/>
      <c r="BA6455" s="141"/>
      <c r="BB6455" s="141"/>
      <c r="BC6455" s="141"/>
      <c r="BD6455" s="141"/>
      <c r="BE6455" s="141"/>
      <c r="BF6455" s="141"/>
      <c r="BG6455" s="141"/>
      <c r="BH6455" s="141"/>
      <c r="BI6455" s="141"/>
      <c r="BJ6455" s="141"/>
      <c r="BK6455" s="141"/>
    </row>
    <row r="6456" ht="33.0" customHeight="1">
      <c r="A6456" s="362">
        <v>6458.0</v>
      </c>
      <c r="B6456" s="126" t="s">
        <v>37565</v>
      </c>
      <c r="C6456" s="283" t="s">
        <v>37566</v>
      </c>
      <c r="D6456" s="362" t="s">
        <v>37567</v>
      </c>
      <c r="E6456" s="127"/>
      <c r="F6456" s="126" t="s">
        <v>37568</v>
      </c>
      <c r="G6456" s="126"/>
      <c r="H6456" s="126" t="s">
        <v>37569</v>
      </c>
      <c r="I6456" s="126"/>
      <c r="J6456" s="126"/>
      <c r="K6456" s="480" t="s">
        <v>37570</v>
      </c>
      <c r="L6456" s="595">
        <v>43690.0</v>
      </c>
      <c r="M6456" s="126"/>
      <c r="N6456" s="165"/>
      <c r="O6456" s="147"/>
      <c r="P6456" s="147"/>
      <c r="Q6456" s="166"/>
      <c r="R6456" s="165"/>
      <c r="S6456" s="167"/>
      <c r="T6456" s="168"/>
      <c r="U6456" s="341" t="s">
        <v>37571</v>
      </c>
      <c r="V6456" s="147"/>
      <c r="W6456" s="147"/>
      <c r="X6456" s="169"/>
      <c r="Y6456" s="169"/>
      <c r="Z6456" s="169"/>
      <c r="AA6456" s="169"/>
      <c r="AB6456" s="169"/>
      <c r="AC6456" s="169"/>
      <c r="AD6456" s="169"/>
      <c r="AE6456" s="169"/>
      <c r="AF6456" s="169"/>
      <c r="AG6456" s="169"/>
      <c r="AH6456" s="169"/>
      <c r="AI6456" s="169"/>
      <c r="AJ6456" s="169"/>
      <c r="AK6456" s="169"/>
      <c r="AL6456" s="169"/>
      <c r="AM6456" s="169"/>
      <c r="AN6456" s="169"/>
      <c r="AO6456" s="169"/>
      <c r="AP6456" s="169"/>
      <c r="AQ6456" s="169"/>
      <c r="AR6456" s="169"/>
      <c r="AS6456" s="169"/>
      <c r="AT6456" s="169"/>
      <c r="AU6456" s="169"/>
      <c r="AV6456" s="169"/>
      <c r="AW6456" s="169"/>
      <c r="AX6456" s="169"/>
      <c r="AY6456" s="169"/>
      <c r="AZ6456" s="169"/>
      <c r="BA6456" s="169"/>
      <c r="BB6456" s="169"/>
      <c r="BC6456" s="169"/>
      <c r="BD6456" s="169"/>
      <c r="BE6456" s="169"/>
      <c r="BF6456" s="169"/>
      <c r="BG6456" s="169"/>
      <c r="BH6456" s="169"/>
      <c r="BI6456" s="169"/>
      <c r="BJ6456" s="169"/>
      <c r="BK6456" s="169"/>
    </row>
    <row r="6457" ht="33.0" customHeight="1">
      <c r="A6457" s="361">
        <v>6459.0</v>
      </c>
      <c r="B6457" s="162" t="s">
        <v>37572</v>
      </c>
      <c r="C6457" s="359" t="s">
        <v>34674</v>
      </c>
      <c r="D6457" s="361" t="s">
        <v>37573</v>
      </c>
      <c r="E6457" s="319"/>
      <c r="F6457" s="162" t="s">
        <v>37574</v>
      </c>
      <c r="G6457" s="162"/>
      <c r="H6457" s="162" t="s">
        <v>35860</v>
      </c>
      <c r="I6457" s="162"/>
      <c r="J6457" s="126"/>
      <c r="K6457" s="515" t="s">
        <v>37575</v>
      </c>
      <c r="L6457" s="594">
        <v>43691.0</v>
      </c>
      <c r="M6457" s="428" t="s">
        <v>37576</v>
      </c>
      <c r="N6457" s="373"/>
      <c r="O6457" s="140"/>
      <c r="P6457" s="140"/>
      <c r="Q6457" s="374"/>
      <c r="R6457" s="373"/>
      <c r="S6457" s="375"/>
      <c r="T6457" s="348"/>
      <c r="U6457" s="373"/>
      <c r="V6457" s="140"/>
      <c r="W6457" s="140"/>
      <c r="X6457" s="141"/>
      <c r="Y6457" s="141"/>
      <c r="Z6457" s="141"/>
      <c r="AA6457" s="141"/>
      <c r="AB6457" s="141"/>
      <c r="AC6457" s="141"/>
      <c r="AD6457" s="141"/>
      <c r="AE6457" s="141"/>
      <c r="AF6457" s="141"/>
      <c r="AG6457" s="141"/>
      <c r="AH6457" s="141"/>
      <c r="AI6457" s="141"/>
      <c r="AJ6457" s="141"/>
      <c r="AK6457" s="141"/>
      <c r="AL6457" s="141"/>
      <c r="AM6457" s="141"/>
      <c r="AN6457" s="141"/>
      <c r="AO6457" s="141"/>
      <c r="AP6457" s="141"/>
      <c r="AQ6457" s="141"/>
      <c r="AR6457" s="141"/>
      <c r="AS6457" s="141"/>
      <c r="AT6457" s="141"/>
      <c r="AU6457" s="141"/>
      <c r="AV6457" s="141"/>
      <c r="AW6457" s="141"/>
      <c r="AX6457" s="141"/>
      <c r="AY6457" s="141"/>
      <c r="AZ6457" s="141"/>
      <c r="BA6457" s="141"/>
      <c r="BB6457" s="141"/>
      <c r="BC6457" s="141"/>
      <c r="BD6457" s="141"/>
      <c r="BE6457" s="141"/>
      <c r="BF6457" s="141"/>
      <c r="BG6457" s="141"/>
      <c r="BH6457" s="141"/>
      <c r="BI6457" s="141"/>
      <c r="BJ6457" s="141"/>
      <c r="BK6457" s="141"/>
    </row>
    <row r="6458" ht="33.0" customHeight="1">
      <c r="A6458" s="361">
        <v>6460.0</v>
      </c>
      <c r="B6458" s="162" t="s">
        <v>37577</v>
      </c>
      <c r="C6458" s="359" t="s">
        <v>37578</v>
      </c>
      <c r="D6458" s="361" t="s">
        <v>37579</v>
      </c>
      <c r="E6458" s="319"/>
      <c r="F6458" s="162" t="s">
        <v>37578</v>
      </c>
      <c r="G6458" s="162"/>
      <c r="H6458" s="162" t="s">
        <v>37580</v>
      </c>
      <c r="I6458" s="162"/>
      <c r="J6458" s="126"/>
      <c r="K6458" s="515" t="s">
        <v>37581</v>
      </c>
      <c r="L6458" s="594">
        <v>43693.0</v>
      </c>
      <c r="M6458" s="428" t="s">
        <v>37582</v>
      </c>
      <c r="N6458" s="373"/>
      <c r="O6458" s="140"/>
      <c r="P6458" s="140"/>
      <c r="Q6458" s="374"/>
      <c r="R6458" s="373"/>
      <c r="S6458" s="375"/>
      <c r="T6458" s="348"/>
      <c r="U6458" s="373"/>
      <c r="V6458" s="140"/>
      <c r="W6458" s="140"/>
      <c r="X6458" s="141"/>
      <c r="Y6458" s="141"/>
      <c r="Z6458" s="141"/>
      <c r="AA6458" s="141"/>
      <c r="AB6458" s="141"/>
      <c r="AC6458" s="141"/>
      <c r="AD6458" s="141"/>
      <c r="AE6458" s="141"/>
      <c r="AF6458" s="141"/>
      <c r="AG6458" s="141"/>
      <c r="AH6458" s="141"/>
      <c r="AI6458" s="141"/>
      <c r="AJ6458" s="141"/>
      <c r="AK6458" s="141"/>
      <c r="AL6458" s="141"/>
      <c r="AM6458" s="141"/>
      <c r="AN6458" s="141"/>
      <c r="AO6458" s="141"/>
      <c r="AP6458" s="141"/>
      <c r="AQ6458" s="141"/>
      <c r="AR6458" s="141"/>
      <c r="AS6458" s="141"/>
      <c r="AT6458" s="141"/>
      <c r="AU6458" s="141"/>
      <c r="AV6458" s="141"/>
      <c r="AW6458" s="141"/>
      <c r="AX6458" s="141"/>
      <c r="AY6458" s="141"/>
      <c r="AZ6458" s="141"/>
      <c r="BA6458" s="141"/>
      <c r="BB6458" s="141"/>
      <c r="BC6458" s="141"/>
      <c r="BD6458" s="141"/>
      <c r="BE6458" s="141"/>
      <c r="BF6458" s="141"/>
      <c r="BG6458" s="141"/>
      <c r="BH6458" s="141"/>
      <c r="BI6458" s="141"/>
      <c r="BJ6458" s="141"/>
      <c r="BK6458" s="141"/>
    </row>
    <row r="6459" ht="33.0" customHeight="1">
      <c r="A6459" s="361">
        <v>6461.0</v>
      </c>
      <c r="B6459" s="162" t="s">
        <v>37583</v>
      </c>
      <c r="C6459" s="359" t="s">
        <v>37584</v>
      </c>
      <c r="D6459" s="361" t="s">
        <v>37585</v>
      </c>
      <c r="E6459" s="319"/>
      <c r="F6459" s="162" t="s">
        <v>37586</v>
      </c>
      <c r="G6459" s="162"/>
      <c r="H6459" s="162" t="s">
        <v>37587</v>
      </c>
      <c r="I6459" s="162"/>
      <c r="J6459" s="126"/>
      <c r="K6459" s="515" t="s">
        <v>37588</v>
      </c>
      <c r="L6459" s="626">
        <v>43688.0</v>
      </c>
      <c r="M6459" s="428" t="s">
        <v>37589</v>
      </c>
      <c r="N6459" s="373"/>
      <c r="O6459" s="140"/>
      <c r="P6459" s="140"/>
      <c r="Q6459" s="374"/>
      <c r="R6459" s="373"/>
      <c r="S6459" s="375"/>
      <c r="T6459" s="348"/>
      <c r="U6459" s="373"/>
      <c r="V6459" s="140"/>
      <c r="W6459" s="140"/>
      <c r="X6459" s="141"/>
      <c r="Y6459" s="141"/>
      <c r="Z6459" s="141"/>
      <c r="AA6459" s="141"/>
      <c r="AB6459" s="141"/>
      <c r="AC6459" s="141"/>
      <c r="AD6459" s="141"/>
      <c r="AE6459" s="141"/>
      <c r="AF6459" s="141"/>
      <c r="AG6459" s="141"/>
      <c r="AH6459" s="141"/>
      <c r="AI6459" s="141"/>
      <c r="AJ6459" s="141"/>
      <c r="AK6459" s="141"/>
      <c r="AL6459" s="141"/>
      <c r="AM6459" s="141"/>
      <c r="AN6459" s="141"/>
      <c r="AO6459" s="141"/>
      <c r="AP6459" s="141"/>
      <c r="AQ6459" s="141"/>
      <c r="AR6459" s="141"/>
      <c r="AS6459" s="141"/>
      <c r="AT6459" s="141"/>
      <c r="AU6459" s="141"/>
      <c r="AV6459" s="141"/>
      <c r="AW6459" s="141"/>
      <c r="AX6459" s="141"/>
      <c r="AY6459" s="141"/>
      <c r="AZ6459" s="141"/>
      <c r="BA6459" s="141"/>
      <c r="BB6459" s="141"/>
      <c r="BC6459" s="141"/>
      <c r="BD6459" s="141"/>
      <c r="BE6459" s="141"/>
      <c r="BF6459" s="141"/>
      <c r="BG6459" s="141"/>
      <c r="BH6459" s="141"/>
      <c r="BI6459" s="141"/>
      <c r="BJ6459" s="141"/>
      <c r="BK6459" s="141"/>
    </row>
    <row r="6460" ht="33.0" customHeight="1">
      <c r="A6460" s="361">
        <v>6462.0</v>
      </c>
      <c r="B6460" s="162" t="s">
        <v>37590</v>
      </c>
      <c r="C6460" s="359" t="s">
        <v>37591</v>
      </c>
      <c r="D6460" s="361" t="s">
        <v>37592</v>
      </c>
      <c r="E6460" s="319"/>
      <c r="F6460" s="162" t="s">
        <v>37591</v>
      </c>
      <c r="G6460" s="162"/>
      <c r="H6460" s="162" t="s">
        <v>37593</v>
      </c>
      <c r="I6460" s="162"/>
      <c r="J6460" s="126"/>
      <c r="K6460" s="515" t="s">
        <v>37594</v>
      </c>
      <c r="L6460" s="594">
        <v>43686.0</v>
      </c>
      <c r="M6460" s="428" t="s">
        <v>37595</v>
      </c>
      <c r="N6460" s="373"/>
      <c r="O6460" s="140"/>
      <c r="P6460" s="140"/>
      <c r="Q6460" s="374"/>
      <c r="R6460" s="373"/>
      <c r="S6460" s="375"/>
      <c r="T6460" s="348"/>
      <c r="U6460" s="373"/>
      <c r="V6460" s="140"/>
      <c r="W6460" s="140"/>
      <c r="X6460" s="141"/>
      <c r="Y6460" s="141"/>
      <c r="Z6460" s="141"/>
      <c r="AA6460" s="141"/>
      <c r="AB6460" s="141"/>
      <c r="AC6460" s="141"/>
      <c r="AD6460" s="141"/>
      <c r="AE6460" s="141"/>
      <c r="AF6460" s="141"/>
      <c r="AG6460" s="141"/>
      <c r="AH6460" s="141"/>
      <c r="AI6460" s="141"/>
      <c r="AJ6460" s="141"/>
      <c r="AK6460" s="141"/>
      <c r="AL6460" s="141"/>
      <c r="AM6460" s="141"/>
      <c r="AN6460" s="141"/>
      <c r="AO6460" s="141"/>
      <c r="AP6460" s="141"/>
      <c r="AQ6460" s="141"/>
      <c r="AR6460" s="141"/>
      <c r="AS6460" s="141"/>
      <c r="AT6460" s="141"/>
      <c r="AU6460" s="141"/>
      <c r="AV6460" s="141"/>
      <c r="AW6460" s="141"/>
      <c r="AX6460" s="141"/>
      <c r="AY6460" s="141"/>
      <c r="AZ6460" s="141"/>
      <c r="BA6460" s="141"/>
      <c r="BB6460" s="141"/>
      <c r="BC6460" s="141"/>
      <c r="BD6460" s="141"/>
      <c r="BE6460" s="141"/>
      <c r="BF6460" s="141"/>
      <c r="BG6460" s="141"/>
      <c r="BH6460" s="141"/>
      <c r="BI6460" s="141"/>
      <c r="BJ6460" s="141"/>
      <c r="BK6460" s="141"/>
    </row>
    <row r="6461" ht="33.0" customHeight="1">
      <c r="A6461" s="361">
        <v>6463.0</v>
      </c>
      <c r="B6461" s="162" t="s">
        <v>37596</v>
      </c>
      <c r="C6461" s="359" t="s">
        <v>37597</v>
      </c>
      <c r="D6461" s="361" t="s">
        <v>37598</v>
      </c>
      <c r="E6461" s="319"/>
      <c r="F6461" s="162" t="s">
        <v>37597</v>
      </c>
      <c r="G6461" s="162"/>
      <c r="H6461" s="162" t="s">
        <v>37599</v>
      </c>
      <c r="I6461" s="162"/>
      <c r="J6461" s="126"/>
      <c r="K6461" s="515" t="s">
        <v>37600</v>
      </c>
      <c r="L6461" s="627">
        <v>43688.0</v>
      </c>
      <c r="M6461" s="428" t="s">
        <v>37601</v>
      </c>
      <c r="N6461" s="373"/>
      <c r="O6461" s="140"/>
      <c r="P6461" s="140"/>
      <c r="Q6461" s="374"/>
      <c r="R6461" s="373"/>
      <c r="S6461" s="375"/>
      <c r="T6461" s="348"/>
      <c r="U6461" s="373"/>
      <c r="V6461" s="140"/>
      <c r="W6461" s="140"/>
      <c r="X6461" s="141"/>
      <c r="Y6461" s="141"/>
      <c r="Z6461" s="141"/>
      <c r="AA6461" s="141"/>
      <c r="AB6461" s="141"/>
      <c r="AC6461" s="141"/>
      <c r="AD6461" s="141"/>
      <c r="AE6461" s="141"/>
      <c r="AF6461" s="141"/>
      <c r="AG6461" s="141"/>
      <c r="AH6461" s="141"/>
      <c r="AI6461" s="141"/>
      <c r="AJ6461" s="141"/>
      <c r="AK6461" s="141"/>
      <c r="AL6461" s="141"/>
      <c r="AM6461" s="141"/>
      <c r="AN6461" s="141"/>
      <c r="AO6461" s="141"/>
      <c r="AP6461" s="141"/>
      <c r="AQ6461" s="141"/>
      <c r="AR6461" s="141"/>
      <c r="AS6461" s="141"/>
      <c r="AT6461" s="141"/>
      <c r="AU6461" s="141"/>
      <c r="AV6461" s="141"/>
      <c r="AW6461" s="141"/>
      <c r="AX6461" s="141"/>
      <c r="AY6461" s="141"/>
      <c r="AZ6461" s="141"/>
      <c r="BA6461" s="141"/>
      <c r="BB6461" s="141"/>
      <c r="BC6461" s="141"/>
      <c r="BD6461" s="141"/>
      <c r="BE6461" s="141"/>
      <c r="BF6461" s="141"/>
      <c r="BG6461" s="141"/>
      <c r="BH6461" s="141"/>
      <c r="BI6461" s="141"/>
      <c r="BJ6461" s="141"/>
      <c r="BK6461" s="141"/>
    </row>
    <row r="6462" ht="33.0" customHeight="1">
      <c r="A6462" s="361">
        <v>6464.0</v>
      </c>
      <c r="B6462" s="162" t="s">
        <v>37602</v>
      </c>
      <c r="C6462" s="359" t="s">
        <v>37603</v>
      </c>
      <c r="D6462" s="361" t="s">
        <v>37604</v>
      </c>
      <c r="E6462" s="319"/>
      <c r="F6462" s="361" t="s">
        <v>37603</v>
      </c>
      <c r="G6462" s="162"/>
      <c r="H6462" s="162" t="s">
        <v>37605</v>
      </c>
      <c r="I6462" s="162"/>
      <c r="J6462" s="126"/>
      <c r="K6462" s="515" t="s">
        <v>37606</v>
      </c>
      <c r="L6462" s="594">
        <v>43693.0</v>
      </c>
      <c r="M6462" s="162"/>
      <c r="N6462" s="373"/>
      <c r="O6462" s="140"/>
      <c r="P6462" s="140"/>
      <c r="Q6462" s="374"/>
      <c r="R6462" s="373"/>
      <c r="S6462" s="375"/>
      <c r="T6462" s="348"/>
      <c r="U6462" s="373"/>
      <c r="V6462" s="140"/>
      <c r="W6462" s="140"/>
      <c r="X6462" s="141"/>
      <c r="Y6462" s="141"/>
      <c r="Z6462" s="141"/>
      <c r="AA6462" s="141"/>
      <c r="AB6462" s="141"/>
      <c r="AC6462" s="141"/>
      <c r="AD6462" s="141"/>
      <c r="AE6462" s="141"/>
      <c r="AF6462" s="141"/>
      <c r="AG6462" s="141"/>
      <c r="AH6462" s="141"/>
      <c r="AI6462" s="141"/>
      <c r="AJ6462" s="141"/>
      <c r="AK6462" s="141"/>
      <c r="AL6462" s="141"/>
      <c r="AM6462" s="141"/>
      <c r="AN6462" s="141"/>
      <c r="AO6462" s="141"/>
      <c r="AP6462" s="141"/>
      <c r="AQ6462" s="141"/>
      <c r="AR6462" s="141"/>
      <c r="AS6462" s="141"/>
      <c r="AT6462" s="141"/>
      <c r="AU6462" s="141"/>
      <c r="AV6462" s="141"/>
      <c r="AW6462" s="141"/>
      <c r="AX6462" s="141"/>
      <c r="AY6462" s="141"/>
      <c r="AZ6462" s="141"/>
      <c r="BA6462" s="141"/>
      <c r="BB6462" s="141"/>
      <c r="BC6462" s="141"/>
      <c r="BD6462" s="141"/>
      <c r="BE6462" s="141"/>
      <c r="BF6462" s="141"/>
      <c r="BG6462" s="141"/>
      <c r="BH6462" s="141"/>
      <c r="BI6462" s="141"/>
      <c r="BJ6462" s="141"/>
      <c r="BK6462" s="141"/>
    </row>
    <row r="6463" ht="33.0" customHeight="1">
      <c r="A6463" s="362">
        <v>6465.0</v>
      </c>
      <c r="B6463" s="126" t="s">
        <v>37607</v>
      </c>
      <c r="C6463" s="283" t="s">
        <v>37608</v>
      </c>
      <c r="D6463" s="362" t="s">
        <v>37609</v>
      </c>
      <c r="E6463" s="127"/>
      <c r="F6463" s="362" t="s">
        <v>37610</v>
      </c>
      <c r="G6463" s="126"/>
      <c r="H6463" s="126" t="s">
        <v>37611</v>
      </c>
      <c r="I6463" s="126"/>
      <c r="J6463" s="126"/>
      <c r="K6463" s="480" t="s">
        <v>37612</v>
      </c>
      <c r="L6463" s="595">
        <v>43691.0</v>
      </c>
      <c r="M6463" s="146" t="s">
        <v>37613</v>
      </c>
      <c r="N6463" s="165"/>
      <c r="O6463" s="147"/>
      <c r="P6463" s="147"/>
      <c r="Q6463" s="166"/>
      <c r="R6463" s="165"/>
      <c r="S6463" s="167"/>
      <c r="T6463" s="168"/>
      <c r="U6463" s="341" t="s">
        <v>34428</v>
      </c>
      <c r="V6463" s="147"/>
      <c r="W6463" s="147"/>
      <c r="X6463" s="169"/>
      <c r="Y6463" s="169"/>
      <c r="Z6463" s="169"/>
      <c r="AA6463" s="169"/>
      <c r="AB6463" s="169"/>
      <c r="AC6463" s="169"/>
      <c r="AD6463" s="169"/>
      <c r="AE6463" s="169"/>
      <c r="AF6463" s="169"/>
      <c r="AG6463" s="169"/>
      <c r="AH6463" s="169"/>
      <c r="AI6463" s="169"/>
      <c r="AJ6463" s="169"/>
      <c r="AK6463" s="169"/>
      <c r="AL6463" s="169"/>
      <c r="AM6463" s="169"/>
      <c r="AN6463" s="169"/>
      <c r="AO6463" s="169"/>
      <c r="AP6463" s="169"/>
      <c r="AQ6463" s="169"/>
      <c r="AR6463" s="169"/>
      <c r="AS6463" s="169"/>
      <c r="AT6463" s="169"/>
      <c r="AU6463" s="169"/>
      <c r="AV6463" s="169"/>
      <c r="AW6463" s="169"/>
      <c r="AX6463" s="169"/>
      <c r="AY6463" s="169"/>
      <c r="AZ6463" s="169"/>
      <c r="BA6463" s="169"/>
      <c r="BB6463" s="169"/>
      <c r="BC6463" s="169"/>
      <c r="BD6463" s="169"/>
      <c r="BE6463" s="169"/>
      <c r="BF6463" s="169"/>
      <c r="BG6463" s="169"/>
      <c r="BH6463" s="169"/>
      <c r="BI6463" s="169"/>
      <c r="BJ6463" s="169"/>
      <c r="BK6463" s="169"/>
    </row>
    <row r="6464" ht="33.0" customHeight="1">
      <c r="A6464" s="361">
        <v>6466.0</v>
      </c>
      <c r="B6464" s="162" t="s">
        <v>37614</v>
      </c>
      <c r="C6464" s="359" t="s">
        <v>37615</v>
      </c>
      <c r="D6464" s="361" t="s">
        <v>37616</v>
      </c>
      <c r="E6464" s="319"/>
      <c r="F6464" s="162" t="s">
        <v>37615</v>
      </c>
      <c r="G6464" s="162"/>
      <c r="H6464" s="162" t="s">
        <v>37617</v>
      </c>
      <c r="I6464" s="162"/>
      <c r="J6464" s="126"/>
      <c r="K6464" s="515" t="s">
        <v>37618</v>
      </c>
      <c r="L6464" s="594">
        <v>43691.0</v>
      </c>
      <c r="M6464" s="428" t="s">
        <v>37619</v>
      </c>
      <c r="N6464" s="373"/>
      <c r="O6464" s="140"/>
      <c r="P6464" s="140"/>
      <c r="Q6464" s="374"/>
      <c r="R6464" s="373"/>
      <c r="S6464" s="375"/>
      <c r="T6464" s="348"/>
      <c r="U6464" s="373"/>
      <c r="V6464" s="140"/>
      <c r="W6464" s="140"/>
      <c r="X6464" s="141"/>
      <c r="Y6464" s="141"/>
      <c r="Z6464" s="141"/>
      <c r="AA6464" s="141"/>
      <c r="AB6464" s="141"/>
      <c r="AC6464" s="141"/>
      <c r="AD6464" s="141"/>
      <c r="AE6464" s="141"/>
      <c r="AF6464" s="141"/>
      <c r="AG6464" s="141"/>
      <c r="AH6464" s="141"/>
      <c r="AI6464" s="141"/>
      <c r="AJ6464" s="141"/>
      <c r="AK6464" s="141"/>
      <c r="AL6464" s="141"/>
      <c r="AM6464" s="141"/>
      <c r="AN6464" s="141"/>
      <c r="AO6464" s="141"/>
      <c r="AP6464" s="141"/>
      <c r="AQ6464" s="141"/>
      <c r="AR6464" s="141"/>
      <c r="AS6464" s="141"/>
      <c r="AT6464" s="141"/>
      <c r="AU6464" s="141"/>
      <c r="AV6464" s="141"/>
      <c r="AW6464" s="141"/>
      <c r="AX6464" s="141"/>
      <c r="AY6464" s="141"/>
      <c r="AZ6464" s="141"/>
      <c r="BA6464" s="141"/>
      <c r="BB6464" s="141"/>
      <c r="BC6464" s="141"/>
      <c r="BD6464" s="141"/>
      <c r="BE6464" s="141"/>
      <c r="BF6464" s="141"/>
      <c r="BG6464" s="141"/>
      <c r="BH6464" s="141"/>
      <c r="BI6464" s="141"/>
      <c r="BJ6464" s="141"/>
      <c r="BK6464" s="141"/>
    </row>
    <row r="6465" ht="33.0" customHeight="1">
      <c r="A6465" s="361">
        <v>6467.0</v>
      </c>
      <c r="B6465" s="162" t="s">
        <v>37620</v>
      </c>
      <c r="C6465" s="359" t="s">
        <v>37621</v>
      </c>
      <c r="D6465" s="361" t="s">
        <v>37622</v>
      </c>
      <c r="E6465" s="319"/>
      <c r="F6465" s="162" t="s">
        <v>37623</v>
      </c>
      <c r="G6465" s="162"/>
      <c r="H6465" s="162" t="s">
        <v>37624</v>
      </c>
      <c r="I6465" s="162"/>
      <c r="J6465" s="126"/>
      <c r="K6465" s="515" t="s">
        <v>37625</v>
      </c>
      <c r="L6465" s="594">
        <v>43696.0</v>
      </c>
      <c r="M6465" s="428" t="s">
        <v>37626</v>
      </c>
      <c r="N6465" s="373"/>
      <c r="O6465" s="140"/>
      <c r="P6465" s="140"/>
      <c r="Q6465" s="374"/>
      <c r="R6465" s="373"/>
      <c r="S6465" s="375"/>
      <c r="T6465" s="348"/>
      <c r="U6465" s="373"/>
      <c r="V6465" s="140"/>
      <c r="W6465" s="140"/>
      <c r="X6465" s="141"/>
      <c r="Y6465" s="141"/>
      <c r="Z6465" s="141"/>
      <c r="AA6465" s="141"/>
      <c r="AB6465" s="141"/>
      <c r="AC6465" s="141"/>
      <c r="AD6465" s="141"/>
      <c r="AE6465" s="141"/>
      <c r="AF6465" s="141"/>
      <c r="AG6465" s="141"/>
      <c r="AH6465" s="141"/>
      <c r="AI6465" s="141"/>
      <c r="AJ6465" s="141"/>
      <c r="AK6465" s="141"/>
      <c r="AL6465" s="141"/>
      <c r="AM6465" s="141"/>
      <c r="AN6465" s="141"/>
      <c r="AO6465" s="141"/>
      <c r="AP6465" s="141"/>
      <c r="AQ6465" s="141"/>
      <c r="AR6465" s="141"/>
      <c r="AS6465" s="141"/>
      <c r="AT6465" s="141"/>
      <c r="AU6465" s="141"/>
      <c r="AV6465" s="141"/>
      <c r="AW6465" s="141"/>
      <c r="AX6465" s="141"/>
      <c r="AY6465" s="141"/>
      <c r="AZ6465" s="141"/>
      <c r="BA6465" s="141"/>
      <c r="BB6465" s="141"/>
      <c r="BC6465" s="141"/>
      <c r="BD6465" s="141"/>
      <c r="BE6465" s="141"/>
      <c r="BF6465" s="141"/>
      <c r="BG6465" s="141"/>
      <c r="BH6465" s="141"/>
      <c r="BI6465" s="141"/>
      <c r="BJ6465" s="141"/>
      <c r="BK6465" s="141"/>
    </row>
    <row r="6466" ht="33.0" customHeight="1">
      <c r="A6466" s="361">
        <v>6468.0</v>
      </c>
      <c r="B6466" s="162" t="s">
        <v>37627</v>
      </c>
      <c r="C6466" s="359" t="s">
        <v>37628</v>
      </c>
      <c r="D6466" s="361" t="s">
        <v>37629</v>
      </c>
      <c r="E6466" s="319"/>
      <c r="F6466" s="162" t="s">
        <v>19926</v>
      </c>
      <c r="G6466" s="162"/>
      <c r="H6466" s="162" t="s">
        <v>37630</v>
      </c>
      <c r="I6466" s="162"/>
      <c r="J6466" s="126"/>
      <c r="K6466" s="515" t="s">
        <v>37631</v>
      </c>
      <c r="L6466" s="594">
        <v>43703.0</v>
      </c>
      <c r="M6466" s="428" t="s">
        <v>37632</v>
      </c>
      <c r="N6466" s="373"/>
      <c r="O6466" s="140"/>
      <c r="P6466" s="140"/>
      <c r="Q6466" s="374"/>
      <c r="R6466" s="373"/>
      <c r="S6466" s="375"/>
      <c r="T6466" s="348"/>
      <c r="U6466" s="373"/>
      <c r="V6466" s="140"/>
      <c r="W6466" s="140"/>
      <c r="X6466" s="141"/>
      <c r="Y6466" s="141"/>
      <c r="Z6466" s="141"/>
      <c r="AA6466" s="141"/>
      <c r="AB6466" s="141"/>
      <c r="AC6466" s="141"/>
      <c r="AD6466" s="141"/>
      <c r="AE6466" s="141"/>
      <c r="AF6466" s="141"/>
      <c r="AG6466" s="141"/>
      <c r="AH6466" s="141"/>
      <c r="AI6466" s="141"/>
      <c r="AJ6466" s="141"/>
      <c r="AK6466" s="141"/>
      <c r="AL6466" s="141"/>
      <c r="AM6466" s="141"/>
      <c r="AN6466" s="141"/>
      <c r="AO6466" s="141"/>
      <c r="AP6466" s="141"/>
      <c r="AQ6466" s="141"/>
      <c r="AR6466" s="141"/>
      <c r="AS6466" s="141"/>
      <c r="AT6466" s="141"/>
      <c r="AU6466" s="141"/>
      <c r="AV6466" s="141"/>
      <c r="AW6466" s="141"/>
      <c r="AX6466" s="141"/>
      <c r="AY6466" s="141"/>
      <c r="AZ6466" s="141"/>
      <c r="BA6466" s="141"/>
      <c r="BB6466" s="141"/>
      <c r="BC6466" s="141"/>
      <c r="BD6466" s="141"/>
      <c r="BE6466" s="141"/>
      <c r="BF6466" s="141"/>
      <c r="BG6466" s="141"/>
      <c r="BH6466" s="141"/>
      <c r="BI6466" s="141"/>
      <c r="BJ6466" s="141"/>
      <c r="BK6466" s="141"/>
    </row>
    <row r="6467" ht="33.0" customHeight="1">
      <c r="A6467" s="361">
        <v>6469.0</v>
      </c>
      <c r="B6467" s="162" t="s">
        <v>37633</v>
      </c>
      <c r="C6467" s="359" t="s">
        <v>37634</v>
      </c>
      <c r="D6467" s="361" t="s">
        <v>37635</v>
      </c>
      <c r="E6467" s="319"/>
      <c r="F6467" s="162" t="s">
        <v>37636</v>
      </c>
      <c r="G6467" s="162"/>
      <c r="H6467" s="162" t="s">
        <v>37637</v>
      </c>
      <c r="I6467" s="162"/>
      <c r="J6467" s="126"/>
      <c r="K6467" s="515" t="s">
        <v>37638</v>
      </c>
      <c r="L6467" s="594">
        <v>43693.0</v>
      </c>
      <c r="M6467" s="162"/>
      <c r="N6467" s="373"/>
      <c r="O6467" s="140"/>
      <c r="P6467" s="140"/>
      <c r="Q6467" s="374"/>
      <c r="R6467" s="373"/>
      <c r="S6467" s="375"/>
      <c r="T6467" s="348"/>
      <c r="U6467" s="373"/>
      <c r="V6467" s="140"/>
      <c r="W6467" s="140"/>
      <c r="X6467" s="141"/>
      <c r="Y6467" s="141"/>
      <c r="Z6467" s="141"/>
      <c r="AA6467" s="141"/>
      <c r="AB6467" s="141"/>
      <c r="AC6467" s="141"/>
      <c r="AD6467" s="141"/>
      <c r="AE6467" s="141"/>
      <c r="AF6467" s="141"/>
      <c r="AG6467" s="141"/>
      <c r="AH6467" s="141"/>
      <c r="AI6467" s="141"/>
      <c r="AJ6467" s="141"/>
      <c r="AK6467" s="141"/>
      <c r="AL6467" s="141"/>
      <c r="AM6467" s="141"/>
      <c r="AN6467" s="141"/>
      <c r="AO6467" s="141"/>
      <c r="AP6467" s="141"/>
      <c r="AQ6467" s="141"/>
      <c r="AR6467" s="141"/>
      <c r="AS6467" s="141"/>
      <c r="AT6467" s="141"/>
      <c r="AU6467" s="141"/>
      <c r="AV6467" s="141"/>
      <c r="AW6467" s="141"/>
      <c r="AX6467" s="141"/>
      <c r="AY6467" s="141"/>
      <c r="AZ6467" s="141"/>
      <c r="BA6467" s="141"/>
      <c r="BB6467" s="141"/>
      <c r="BC6467" s="141"/>
      <c r="BD6467" s="141"/>
      <c r="BE6467" s="141"/>
      <c r="BF6467" s="141"/>
      <c r="BG6467" s="141"/>
      <c r="BH6467" s="141"/>
      <c r="BI6467" s="141"/>
      <c r="BJ6467" s="141"/>
      <c r="BK6467" s="141"/>
    </row>
    <row r="6468" ht="33.0" customHeight="1">
      <c r="A6468" s="361">
        <v>6470.0</v>
      </c>
      <c r="B6468" s="592" t="s">
        <v>37639</v>
      </c>
      <c r="C6468" s="359" t="s">
        <v>37640</v>
      </c>
      <c r="D6468" s="361" t="s">
        <v>37641</v>
      </c>
      <c r="E6468" s="319"/>
      <c r="F6468" s="162" t="s">
        <v>37642</v>
      </c>
      <c r="G6468" s="162"/>
      <c r="H6468" s="162" t="s">
        <v>37643</v>
      </c>
      <c r="I6468" s="162"/>
      <c r="J6468" s="126"/>
      <c r="K6468" s="515" t="s">
        <v>37644</v>
      </c>
      <c r="L6468" s="594">
        <v>43693.0</v>
      </c>
      <c r="M6468" s="428" t="s">
        <v>37645</v>
      </c>
      <c r="N6468" s="373"/>
      <c r="O6468" s="140"/>
      <c r="P6468" s="140"/>
      <c r="Q6468" s="374"/>
      <c r="R6468" s="373"/>
      <c r="S6468" s="375"/>
      <c r="T6468" s="348"/>
      <c r="U6468" s="373"/>
      <c r="V6468" s="140"/>
      <c r="W6468" s="140"/>
      <c r="X6468" s="141"/>
      <c r="Y6468" s="141"/>
      <c r="Z6468" s="141"/>
      <c r="AA6468" s="141"/>
      <c r="AB6468" s="141"/>
      <c r="AC6468" s="141"/>
      <c r="AD6468" s="141"/>
      <c r="AE6468" s="141"/>
      <c r="AF6468" s="141"/>
      <c r="AG6468" s="141"/>
      <c r="AH6468" s="141"/>
      <c r="AI6468" s="141"/>
      <c r="AJ6468" s="141"/>
      <c r="AK6468" s="141"/>
      <c r="AL6468" s="141"/>
      <c r="AM6468" s="141"/>
      <c r="AN6468" s="141"/>
      <c r="AO6468" s="141"/>
      <c r="AP6468" s="141"/>
      <c r="AQ6468" s="141"/>
      <c r="AR6468" s="141"/>
      <c r="AS6468" s="141"/>
      <c r="AT6468" s="141"/>
      <c r="AU6468" s="141"/>
      <c r="AV6468" s="141"/>
      <c r="AW6468" s="141"/>
      <c r="AX6468" s="141"/>
      <c r="AY6468" s="141"/>
      <c r="AZ6468" s="141"/>
      <c r="BA6468" s="141"/>
      <c r="BB6468" s="141"/>
      <c r="BC6468" s="141"/>
      <c r="BD6468" s="141"/>
      <c r="BE6468" s="141"/>
      <c r="BF6468" s="141"/>
      <c r="BG6468" s="141"/>
      <c r="BH6468" s="141"/>
      <c r="BI6468" s="141"/>
      <c r="BJ6468" s="141"/>
      <c r="BK6468" s="141"/>
    </row>
    <row r="6469" ht="33.0" customHeight="1">
      <c r="A6469" s="361">
        <v>6471.0</v>
      </c>
      <c r="B6469" s="592" t="s">
        <v>37646</v>
      </c>
      <c r="C6469" s="359" t="s">
        <v>36240</v>
      </c>
      <c r="D6469" s="361" t="s">
        <v>37647</v>
      </c>
      <c r="E6469" s="319"/>
      <c r="F6469" s="162" t="s">
        <v>37648</v>
      </c>
      <c r="G6469" s="162"/>
      <c r="H6469" s="162" t="s">
        <v>36243</v>
      </c>
      <c r="I6469" s="162"/>
      <c r="J6469" s="126"/>
      <c r="K6469" s="515" t="s">
        <v>37649</v>
      </c>
      <c r="L6469" s="594">
        <v>43696.0</v>
      </c>
      <c r="M6469" s="428" t="s">
        <v>37650</v>
      </c>
      <c r="N6469" s="373"/>
      <c r="O6469" s="140"/>
      <c r="P6469" s="140"/>
      <c r="Q6469" s="374"/>
      <c r="R6469" s="373"/>
      <c r="S6469" s="375"/>
      <c r="T6469" s="348"/>
      <c r="U6469" s="373"/>
      <c r="V6469" s="140"/>
      <c r="W6469" s="140"/>
      <c r="X6469" s="141"/>
      <c r="Y6469" s="141"/>
      <c r="Z6469" s="141"/>
      <c r="AA6469" s="141"/>
      <c r="AB6469" s="141"/>
      <c r="AC6469" s="141"/>
      <c r="AD6469" s="141"/>
      <c r="AE6469" s="141"/>
      <c r="AF6469" s="141"/>
      <c r="AG6469" s="141"/>
      <c r="AH6469" s="141"/>
      <c r="AI6469" s="141"/>
      <c r="AJ6469" s="141"/>
      <c r="AK6469" s="141"/>
      <c r="AL6469" s="141"/>
      <c r="AM6469" s="141"/>
      <c r="AN6469" s="141"/>
      <c r="AO6469" s="141"/>
      <c r="AP6469" s="141"/>
      <c r="AQ6469" s="141"/>
      <c r="AR6469" s="141"/>
      <c r="AS6469" s="141"/>
      <c r="AT6469" s="141"/>
      <c r="AU6469" s="141"/>
      <c r="AV6469" s="141"/>
      <c r="AW6469" s="141"/>
      <c r="AX6469" s="141"/>
      <c r="AY6469" s="141"/>
      <c r="AZ6469" s="141"/>
      <c r="BA6469" s="141"/>
      <c r="BB6469" s="141"/>
      <c r="BC6469" s="141"/>
      <c r="BD6469" s="141"/>
      <c r="BE6469" s="141"/>
      <c r="BF6469" s="141"/>
      <c r="BG6469" s="141"/>
      <c r="BH6469" s="141"/>
      <c r="BI6469" s="141"/>
      <c r="BJ6469" s="141"/>
      <c r="BK6469" s="141"/>
    </row>
    <row r="6470" ht="33.0" customHeight="1">
      <c r="A6470" s="361">
        <v>6472.0</v>
      </c>
      <c r="B6470" s="162" t="s">
        <v>37651</v>
      </c>
      <c r="C6470" s="359" t="s">
        <v>37652</v>
      </c>
      <c r="D6470" s="361" t="s">
        <v>37653</v>
      </c>
      <c r="E6470" s="319"/>
      <c r="F6470" s="162" t="s">
        <v>37654</v>
      </c>
      <c r="G6470" s="162"/>
      <c r="H6470" s="162" t="s">
        <v>37655</v>
      </c>
      <c r="I6470" s="162"/>
      <c r="J6470" s="126"/>
      <c r="K6470" s="515" t="s">
        <v>37656</v>
      </c>
      <c r="L6470" s="594">
        <v>43696.0</v>
      </c>
      <c r="M6470" s="428" t="s">
        <v>37657</v>
      </c>
      <c r="N6470" s="373"/>
      <c r="O6470" s="140"/>
      <c r="P6470" s="140"/>
      <c r="Q6470" s="374"/>
      <c r="R6470" s="373"/>
      <c r="S6470" s="375"/>
      <c r="T6470" s="348"/>
      <c r="U6470" s="373"/>
      <c r="V6470" s="140"/>
      <c r="W6470" s="140"/>
      <c r="X6470" s="141"/>
      <c r="Y6470" s="141"/>
      <c r="Z6470" s="141"/>
      <c r="AA6470" s="141"/>
      <c r="AB6470" s="141"/>
      <c r="AC6470" s="141"/>
      <c r="AD6470" s="141"/>
      <c r="AE6470" s="141"/>
      <c r="AF6470" s="141"/>
      <c r="AG6470" s="141"/>
      <c r="AH6470" s="141"/>
      <c r="AI6470" s="141"/>
      <c r="AJ6470" s="141"/>
      <c r="AK6470" s="141"/>
      <c r="AL6470" s="141"/>
      <c r="AM6470" s="141"/>
      <c r="AN6470" s="141"/>
      <c r="AO6470" s="141"/>
      <c r="AP6470" s="141"/>
      <c r="AQ6470" s="141"/>
      <c r="AR6470" s="141"/>
      <c r="AS6470" s="141"/>
      <c r="AT6470" s="141"/>
      <c r="AU6470" s="141"/>
      <c r="AV6470" s="141"/>
      <c r="AW6470" s="141"/>
      <c r="AX6470" s="141"/>
      <c r="AY6470" s="141"/>
      <c r="AZ6470" s="141"/>
      <c r="BA6470" s="141"/>
      <c r="BB6470" s="141"/>
      <c r="BC6470" s="141"/>
      <c r="BD6470" s="141"/>
      <c r="BE6470" s="141"/>
      <c r="BF6470" s="141"/>
      <c r="BG6470" s="141"/>
      <c r="BH6470" s="141"/>
      <c r="BI6470" s="141"/>
      <c r="BJ6470" s="141"/>
      <c r="BK6470" s="141"/>
    </row>
    <row r="6471" ht="33.0" customHeight="1">
      <c r="A6471" s="361">
        <v>6473.0</v>
      </c>
      <c r="B6471" s="592" t="s">
        <v>37658</v>
      </c>
      <c r="C6471" s="359" t="s">
        <v>37659</v>
      </c>
      <c r="D6471" s="361" t="s">
        <v>37660</v>
      </c>
      <c r="E6471" s="319"/>
      <c r="F6471" s="162" t="s">
        <v>37661</v>
      </c>
      <c r="G6471" s="162"/>
      <c r="H6471" s="162" t="s">
        <v>37662</v>
      </c>
      <c r="I6471" s="162"/>
      <c r="J6471" s="126"/>
      <c r="K6471" s="515" t="s">
        <v>37663</v>
      </c>
      <c r="L6471" s="594">
        <v>43693.0</v>
      </c>
      <c r="M6471" s="428" t="s">
        <v>37664</v>
      </c>
      <c r="N6471" s="373"/>
      <c r="O6471" s="140"/>
      <c r="P6471" s="140"/>
      <c r="Q6471" s="374"/>
      <c r="R6471" s="373"/>
      <c r="S6471" s="375"/>
      <c r="T6471" s="348"/>
      <c r="U6471" s="373"/>
      <c r="V6471" s="140"/>
      <c r="W6471" s="140"/>
      <c r="X6471" s="141"/>
      <c r="Y6471" s="141"/>
      <c r="Z6471" s="141"/>
      <c r="AA6471" s="141"/>
      <c r="AB6471" s="141"/>
      <c r="AC6471" s="141"/>
      <c r="AD6471" s="141"/>
      <c r="AE6471" s="141"/>
      <c r="AF6471" s="141"/>
      <c r="AG6471" s="141"/>
      <c r="AH6471" s="141"/>
      <c r="AI6471" s="141"/>
      <c r="AJ6471" s="141"/>
      <c r="AK6471" s="141"/>
      <c r="AL6471" s="141"/>
      <c r="AM6471" s="141"/>
      <c r="AN6471" s="141"/>
      <c r="AO6471" s="141"/>
      <c r="AP6471" s="141"/>
      <c r="AQ6471" s="141"/>
      <c r="AR6471" s="141"/>
      <c r="AS6471" s="141"/>
      <c r="AT6471" s="141"/>
      <c r="AU6471" s="141"/>
      <c r="AV6471" s="141"/>
      <c r="AW6471" s="141"/>
      <c r="AX6471" s="141"/>
      <c r="AY6471" s="141"/>
      <c r="AZ6471" s="141"/>
      <c r="BA6471" s="141"/>
      <c r="BB6471" s="141"/>
      <c r="BC6471" s="141"/>
      <c r="BD6471" s="141"/>
      <c r="BE6471" s="141"/>
      <c r="BF6471" s="141"/>
      <c r="BG6471" s="141"/>
      <c r="BH6471" s="141"/>
      <c r="BI6471" s="141"/>
      <c r="BJ6471" s="141"/>
      <c r="BK6471" s="141"/>
    </row>
    <row r="6472" ht="33.0" customHeight="1">
      <c r="A6472" s="361">
        <v>6474.0</v>
      </c>
      <c r="B6472" s="592" t="s">
        <v>37665</v>
      </c>
      <c r="C6472" s="359"/>
      <c r="D6472" s="361" t="s">
        <v>37666</v>
      </c>
      <c r="E6472" s="319"/>
      <c r="F6472" s="162" t="s">
        <v>37667</v>
      </c>
      <c r="G6472" s="162"/>
      <c r="H6472" s="162" t="s">
        <v>37668</v>
      </c>
      <c r="I6472" s="162"/>
      <c r="J6472" s="126"/>
      <c r="K6472" s="515" t="s">
        <v>37669</v>
      </c>
      <c r="L6472" s="594">
        <v>43698.0</v>
      </c>
      <c r="M6472" s="428" t="s">
        <v>37670</v>
      </c>
      <c r="N6472" s="373"/>
      <c r="O6472" s="140"/>
      <c r="P6472" s="140"/>
      <c r="Q6472" s="374"/>
      <c r="R6472" s="373"/>
      <c r="S6472" s="375"/>
      <c r="T6472" s="348"/>
      <c r="U6472" s="373"/>
      <c r="V6472" s="140"/>
      <c r="W6472" s="140"/>
      <c r="X6472" s="141"/>
      <c r="Y6472" s="141"/>
      <c r="Z6472" s="141"/>
      <c r="AA6472" s="141"/>
      <c r="AB6472" s="141"/>
      <c r="AC6472" s="141"/>
      <c r="AD6472" s="141"/>
      <c r="AE6472" s="141"/>
      <c r="AF6472" s="141"/>
      <c r="AG6472" s="141"/>
      <c r="AH6472" s="141"/>
      <c r="AI6472" s="141"/>
      <c r="AJ6472" s="141"/>
      <c r="AK6472" s="141"/>
      <c r="AL6472" s="141"/>
      <c r="AM6472" s="141"/>
      <c r="AN6472" s="141"/>
      <c r="AO6472" s="141"/>
      <c r="AP6472" s="141"/>
      <c r="AQ6472" s="141"/>
      <c r="AR6472" s="141"/>
      <c r="AS6472" s="141"/>
      <c r="AT6472" s="141"/>
      <c r="AU6472" s="141"/>
      <c r="AV6472" s="141"/>
      <c r="AW6472" s="141"/>
      <c r="AX6472" s="141"/>
      <c r="AY6472" s="141"/>
      <c r="AZ6472" s="141"/>
      <c r="BA6472" s="141"/>
      <c r="BB6472" s="141"/>
      <c r="BC6472" s="141"/>
      <c r="BD6472" s="141"/>
      <c r="BE6472" s="141"/>
      <c r="BF6472" s="141"/>
      <c r="BG6472" s="141"/>
      <c r="BH6472" s="141"/>
      <c r="BI6472" s="141"/>
      <c r="BJ6472" s="141"/>
      <c r="BK6472" s="141"/>
    </row>
    <row r="6473" ht="33.0" customHeight="1">
      <c r="A6473" s="361">
        <v>6475.0</v>
      </c>
      <c r="B6473" s="162" t="s">
        <v>37671</v>
      </c>
      <c r="C6473" s="359" t="s">
        <v>37672</v>
      </c>
      <c r="D6473" s="361" t="s">
        <v>37673</v>
      </c>
      <c r="E6473" s="319"/>
      <c r="F6473" s="162" t="s">
        <v>10844</v>
      </c>
      <c r="G6473" s="162"/>
      <c r="H6473" s="162" t="s">
        <v>33298</v>
      </c>
      <c r="I6473" s="162"/>
      <c r="J6473" s="126"/>
      <c r="K6473" s="515" t="s">
        <v>37674</v>
      </c>
      <c r="L6473" s="594">
        <v>43699.0</v>
      </c>
      <c r="M6473" s="428" t="s">
        <v>37675</v>
      </c>
      <c r="N6473" s="373"/>
      <c r="O6473" s="140"/>
      <c r="P6473" s="140"/>
      <c r="Q6473" s="374"/>
      <c r="R6473" s="373"/>
      <c r="S6473" s="375"/>
      <c r="T6473" s="348"/>
      <c r="U6473" s="373"/>
      <c r="V6473" s="140"/>
      <c r="W6473" s="140"/>
      <c r="X6473" s="141"/>
      <c r="Y6473" s="141"/>
      <c r="Z6473" s="141"/>
      <c r="AA6473" s="141"/>
      <c r="AB6473" s="141"/>
      <c r="AC6473" s="141"/>
      <c r="AD6473" s="141"/>
      <c r="AE6473" s="141"/>
      <c r="AF6473" s="141"/>
      <c r="AG6473" s="141"/>
      <c r="AH6473" s="141"/>
      <c r="AI6473" s="141"/>
      <c r="AJ6473" s="141"/>
      <c r="AK6473" s="141"/>
      <c r="AL6473" s="141"/>
      <c r="AM6473" s="141"/>
      <c r="AN6473" s="141"/>
      <c r="AO6473" s="141"/>
      <c r="AP6473" s="141"/>
      <c r="AQ6473" s="141"/>
      <c r="AR6473" s="141"/>
      <c r="AS6473" s="141"/>
      <c r="AT6473" s="141"/>
      <c r="AU6473" s="141"/>
      <c r="AV6473" s="141"/>
      <c r="AW6473" s="141"/>
      <c r="AX6473" s="141"/>
      <c r="AY6473" s="141"/>
      <c r="AZ6473" s="141"/>
      <c r="BA6473" s="141"/>
      <c r="BB6473" s="141"/>
      <c r="BC6473" s="141"/>
      <c r="BD6473" s="141"/>
      <c r="BE6473" s="141"/>
      <c r="BF6473" s="141"/>
      <c r="BG6473" s="141"/>
      <c r="BH6473" s="141"/>
      <c r="BI6473" s="141"/>
      <c r="BJ6473" s="141"/>
      <c r="BK6473" s="141"/>
    </row>
    <row r="6474" ht="33.0" customHeight="1">
      <c r="A6474" s="361">
        <v>6476.0</v>
      </c>
      <c r="B6474" s="592" t="s">
        <v>37676</v>
      </c>
      <c r="C6474" s="359" t="s">
        <v>37677</v>
      </c>
      <c r="D6474" s="361" t="s">
        <v>37678</v>
      </c>
      <c r="E6474" s="319"/>
      <c r="F6474" s="162" t="s">
        <v>21579</v>
      </c>
      <c r="G6474" s="162"/>
      <c r="H6474" s="361">
        <v>9.613120184036E15</v>
      </c>
      <c r="I6474" s="162"/>
      <c r="J6474" s="126"/>
      <c r="K6474" s="515" t="s">
        <v>37679</v>
      </c>
      <c r="L6474" s="594">
        <v>43693.0</v>
      </c>
      <c r="M6474" s="428" t="s">
        <v>37680</v>
      </c>
      <c r="N6474" s="373"/>
      <c r="O6474" s="140"/>
      <c r="P6474" s="140"/>
      <c r="Q6474" s="374"/>
      <c r="R6474" s="373"/>
      <c r="S6474" s="375"/>
      <c r="T6474" s="348"/>
      <c r="U6474" s="373"/>
      <c r="V6474" s="140"/>
      <c r="W6474" s="140"/>
      <c r="X6474" s="141"/>
      <c r="Y6474" s="141"/>
      <c r="Z6474" s="141"/>
      <c r="AA6474" s="141"/>
      <c r="AB6474" s="141"/>
      <c r="AC6474" s="141"/>
      <c r="AD6474" s="141"/>
      <c r="AE6474" s="141"/>
      <c r="AF6474" s="141"/>
      <c r="AG6474" s="141"/>
      <c r="AH6474" s="141"/>
      <c r="AI6474" s="141"/>
      <c r="AJ6474" s="141"/>
      <c r="AK6474" s="141"/>
      <c r="AL6474" s="141"/>
      <c r="AM6474" s="141"/>
      <c r="AN6474" s="141"/>
      <c r="AO6474" s="141"/>
      <c r="AP6474" s="141"/>
      <c r="AQ6474" s="141"/>
      <c r="AR6474" s="141"/>
      <c r="AS6474" s="141"/>
      <c r="AT6474" s="141"/>
      <c r="AU6474" s="141"/>
      <c r="AV6474" s="141"/>
      <c r="AW6474" s="141"/>
      <c r="AX6474" s="141"/>
      <c r="AY6474" s="141"/>
      <c r="AZ6474" s="141"/>
      <c r="BA6474" s="141"/>
      <c r="BB6474" s="141"/>
      <c r="BC6474" s="141"/>
      <c r="BD6474" s="141"/>
      <c r="BE6474" s="141"/>
      <c r="BF6474" s="141"/>
      <c r="BG6474" s="141"/>
      <c r="BH6474" s="141"/>
      <c r="BI6474" s="141"/>
      <c r="BJ6474" s="141"/>
      <c r="BK6474" s="141"/>
    </row>
    <row r="6475" ht="33.0" customHeight="1">
      <c r="A6475" s="361">
        <v>6477.0</v>
      </c>
      <c r="B6475" s="592" t="s">
        <v>37681</v>
      </c>
      <c r="C6475" s="359" t="s">
        <v>37682</v>
      </c>
      <c r="D6475" s="361" t="s">
        <v>37683</v>
      </c>
      <c r="E6475" s="319"/>
      <c r="F6475" s="162" t="s">
        <v>37684</v>
      </c>
      <c r="G6475" s="162"/>
      <c r="H6475" s="162" t="s">
        <v>37685</v>
      </c>
      <c r="I6475" s="162"/>
      <c r="J6475" s="126"/>
      <c r="K6475" s="515" t="s">
        <v>37686</v>
      </c>
      <c r="L6475" s="627">
        <v>43696.0</v>
      </c>
      <c r="M6475" s="428" t="s">
        <v>37687</v>
      </c>
      <c r="N6475" s="373"/>
      <c r="O6475" s="140"/>
      <c r="P6475" s="140"/>
      <c r="Q6475" s="374"/>
      <c r="R6475" s="373"/>
      <c r="S6475" s="375"/>
      <c r="T6475" s="348"/>
      <c r="U6475" s="373"/>
      <c r="V6475" s="140"/>
      <c r="W6475" s="140"/>
      <c r="X6475" s="141"/>
      <c r="Y6475" s="141"/>
      <c r="Z6475" s="141"/>
      <c r="AA6475" s="141"/>
      <c r="AB6475" s="141"/>
      <c r="AC6475" s="141"/>
      <c r="AD6475" s="141"/>
      <c r="AE6475" s="141"/>
      <c r="AF6475" s="141"/>
      <c r="AG6475" s="141"/>
      <c r="AH6475" s="141"/>
      <c r="AI6475" s="141"/>
      <c r="AJ6475" s="141"/>
      <c r="AK6475" s="141"/>
      <c r="AL6475" s="141"/>
      <c r="AM6475" s="141"/>
      <c r="AN6475" s="141"/>
      <c r="AO6475" s="141"/>
      <c r="AP6475" s="141"/>
      <c r="AQ6475" s="141"/>
      <c r="AR6475" s="141"/>
      <c r="AS6475" s="141"/>
      <c r="AT6475" s="141"/>
      <c r="AU6475" s="141"/>
      <c r="AV6475" s="141"/>
      <c r="AW6475" s="141"/>
      <c r="AX6475" s="141"/>
      <c r="AY6475" s="141"/>
      <c r="AZ6475" s="141"/>
      <c r="BA6475" s="141"/>
      <c r="BB6475" s="141"/>
      <c r="BC6475" s="141"/>
      <c r="BD6475" s="141"/>
      <c r="BE6475" s="141"/>
      <c r="BF6475" s="141"/>
      <c r="BG6475" s="141"/>
      <c r="BH6475" s="141"/>
      <c r="BI6475" s="141"/>
      <c r="BJ6475" s="141"/>
      <c r="BK6475" s="141"/>
    </row>
    <row r="6476" ht="33.0" customHeight="1">
      <c r="A6476" s="362">
        <v>6478.0</v>
      </c>
      <c r="B6476" s="126" t="s">
        <v>37688</v>
      </c>
      <c r="C6476" s="283" t="s">
        <v>37689</v>
      </c>
      <c r="D6476" s="362" t="s">
        <v>37690</v>
      </c>
      <c r="E6476" s="127"/>
      <c r="F6476" s="126" t="s">
        <v>37684</v>
      </c>
      <c r="G6476" s="126"/>
      <c r="H6476" s="126" t="s">
        <v>37691</v>
      </c>
      <c r="I6476" s="126"/>
      <c r="J6476" s="126"/>
      <c r="K6476" s="480" t="s">
        <v>37692</v>
      </c>
      <c r="L6476" s="595">
        <v>43696.0</v>
      </c>
      <c r="M6476" s="146" t="s">
        <v>37693</v>
      </c>
      <c r="N6476" s="165"/>
      <c r="O6476" s="147"/>
      <c r="P6476" s="147"/>
      <c r="Q6476" s="166"/>
      <c r="R6476" s="165"/>
      <c r="S6476" s="167"/>
      <c r="T6476" s="168"/>
      <c r="U6476" s="341" t="s">
        <v>35433</v>
      </c>
      <c r="V6476" s="147"/>
      <c r="W6476" s="147"/>
      <c r="X6476" s="169"/>
      <c r="Y6476" s="169"/>
      <c r="Z6476" s="169"/>
      <c r="AA6476" s="169"/>
      <c r="AB6476" s="169"/>
      <c r="AC6476" s="169"/>
      <c r="AD6476" s="169"/>
      <c r="AE6476" s="169"/>
      <c r="AF6476" s="169"/>
      <c r="AG6476" s="169"/>
      <c r="AH6476" s="169"/>
      <c r="AI6476" s="169"/>
      <c r="AJ6476" s="169"/>
      <c r="AK6476" s="169"/>
      <c r="AL6476" s="169"/>
      <c r="AM6476" s="169"/>
      <c r="AN6476" s="169"/>
      <c r="AO6476" s="169"/>
      <c r="AP6476" s="169"/>
      <c r="AQ6476" s="169"/>
      <c r="AR6476" s="169"/>
      <c r="AS6476" s="169"/>
      <c r="AT6476" s="169"/>
      <c r="AU6476" s="169"/>
      <c r="AV6476" s="169"/>
      <c r="AW6476" s="169"/>
      <c r="AX6476" s="169"/>
      <c r="AY6476" s="169"/>
      <c r="AZ6476" s="169"/>
      <c r="BA6476" s="169"/>
      <c r="BB6476" s="169"/>
      <c r="BC6476" s="169"/>
      <c r="BD6476" s="169"/>
      <c r="BE6476" s="169"/>
      <c r="BF6476" s="169"/>
      <c r="BG6476" s="169"/>
      <c r="BH6476" s="169"/>
      <c r="BI6476" s="169"/>
      <c r="BJ6476" s="169"/>
      <c r="BK6476" s="169"/>
    </row>
    <row r="6477" ht="33.0" customHeight="1">
      <c r="A6477" s="361">
        <v>6479.0</v>
      </c>
      <c r="B6477" s="592" t="s">
        <v>37694</v>
      </c>
      <c r="C6477" s="359" t="s">
        <v>37695</v>
      </c>
      <c r="D6477" s="361" t="s">
        <v>37696</v>
      </c>
      <c r="E6477" s="319"/>
      <c r="F6477" s="162" t="s">
        <v>37697</v>
      </c>
      <c r="G6477" s="162"/>
      <c r="H6477" s="162" t="s">
        <v>34249</v>
      </c>
      <c r="I6477" s="162"/>
      <c r="J6477" s="126"/>
      <c r="K6477" s="515" t="s">
        <v>37698</v>
      </c>
      <c r="L6477" s="627">
        <v>43696.0</v>
      </c>
      <c r="M6477" s="428" t="s">
        <v>37699</v>
      </c>
      <c r="N6477" s="373"/>
      <c r="O6477" s="140"/>
      <c r="P6477" s="140"/>
      <c r="Q6477" s="374"/>
      <c r="R6477" s="373"/>
      <c r="S6477" s="375"/>
      <c r="T6477" s="348"/>
      <c r="U6477" s="373"/>
      <c r="V6477" s="140"/>
      <c r="W6477" s="140"/>
      <c r="X6477" s="141"/>
      <c r="Y6477" s="141"/>
      <c r="Z6477" s="141"/>
      <c r="AA6477" s="141"/>
      <c r="AB6477" s="141"/>
      <c r="AC6477" s="141"/>
      <c r="AD6477" s="141"/>
      <c r="AE6477" s="141"/>
      <c r="AF6477" s="141"/>
      <c r="AG6477" s="141"/>
      <c r="AH6477" s="141"/>
      <c r="AI6477" s="141"/>
      <c r="AJ6477" s="141"/>
      <c r="AK6477" s="141"/>
      <c r="AL6477" s="141"/>
      <c r="AM6477" s="141"/>
      <c r="AN6477" s="141"/>
      <c r="AO6477" s="141"/>
      <c r="AP6477" s="141"/>
      <c r="AQ6477" s="141"/>
      <c r="AR6477" s="141"/>
      <c r="AS6477" s="141"/>
      <c r="AT6477" s="141"/>
      <c r="AU6477" s="141"/>
      <c r="AV6477" s="141"/>
      <c r="AW6477" s="141"/>
      <c r="AX6477" s="141"/>
      <c r="AY6477" s="141"/>
      <c r="AZ6477" s="141"/>
      <c r="BA6477" s="141"/>
      <c r="BB6477" s="141"/>
      <c r="BC6477" s="141"/>
      <c r="BD6477" s="141"/>
      <c r="BE6477" s="141"/>
      <c r="BF6477" s="141"/>
      <c r="BG6477" s="141"/>
      <c r="BH6477" s="141"/>
      <c r="BI6477" s="141"/>
      <c r="BJ6477" s="141"/>
      <c r="BK6477" s="141"/>
    </row>
    <row r="6478" ht="33.0" customHeight="1">
      <c r="A6478" s="361">
        <v>6480.0</v>
      </c>
      <c r="B6478" s="592" t="s">
        <v>37700</v>
      </c>
      <c r="C6478" s="359" t="s">
        <v>37701</v>
      </c>
      <c r="D6478" s="361" t="s">
        <v>37702</v>
      </c>
      <c r="E6478" s="319"/>
      <c r="F6478" s="162" t="s">
        <v>35553</v>
      </c>
      <c r="G6478" s="162"/>
      <c r="H6478" s="162" t="s">
        <v>37703</v>
      </c>
      <c r="I6478" s="162"/>
      <c r="J6478" s="126"/>
      <c r="K6478" s="515" t="s">
        <v>37704</v>
      </c>
      <c r="L6478" s="594">
        <v>43691.0</v>
      </c>
      <c r="M6478" s="428" t="s">
        <v>37705</v>
      </c>
      <c r="N6478" s="373"/>
      <c r="O6478" s="140"/>
      <c r="P6478" s="140"/>
      <c r="Q6478" s="374"/>
      <c r="R6478" s="373"/>
      <c r="S6478" s="375"/>
      <c r="T6478" s="348"/>
      <c r="U6478" s="373"/>
      <c r="V6478" s="140"/>
      <c r="W6478" s="140"/>
      <c r="X6478" s="141"/>
      <c r="Y6478" s="141"/>
      <c r="Z6478" s="141"/>
      <c r="AA6478" s="141"/>
      <c r="AB6478" s="141"/>
      <c r="AC6478" s="141"/>
      <c r="AD6478" s="141"/>
      <c r="AE6478" s="141"/>
      <c r="AF6478" s="141"/>
      <c r="AG6478" s="141"/>
      <c r="AH6478" s="141"/>
      <c r="AI6478" s="141"/>
      <c r="AJ6478" s="141"/>
      <c r="AK6478" s="141"/>
      <c r="AL6478" s="141"/>
      <c r="AM6478" s="141"/>
      <c r="AN6478" s="141"/>
      <c r="AO6478" s="141"/>
      <c r="AP6478" s="141"/>
      <c r="AQ6478" s="141"/>
      <c r="AR6478" s="141"/>
      <c r="AS6478" s="141"/>
      <c r="AT6478" s="141"/>
      <c r="AU6478" s="141"/>
      <c r="AV6478" s="141"/>
      <c r="AW6478" s="141"/>
      <c r="AX6478" s="141"/>
      <c r="AY6478" s="141"/>
      <c r="AZ6478" s="141"/>
      <c r="BA6478" s="141"/>
      <c r="BB6478" s="141"/>
      <c r="BC6478" s="141"/>
      <c r="BD6478" s="141"/>
      <c r="BE6478" s="141"/>
      <c r="BF6478" s="141"/>
      <c r="BG6478" s="141"/>
      <c r="BH6478" s="141"/>
      <c r="BI6478" s="141"/>
      <c r="BJ6478" s="141"/>
      <c r="BK6478" s="141"/>
    </row>
    <row r="6479" ht="33.0" customHeight="1">
      <c r="A6479" s="361">
        <v>6481.0</v>
      </c>
      <c r="B6479" s="162" t="s">
        <v>37706</v>
      </c>
      <c r="C6479" s="359" t="s">
        <v>16554</v>
      </c>
      <c r="D6479" s="361" t="s">
        <v>37707</v>
      </c>
      <c r="E6479" s="319"/>
      <c r="F6479" s="162" t="s">
        <v>37708</v>
      </c>
      <c r="G6479" s="162"/>
      <c r="H6479" s="162" t="s">
        <v>37709</v>
      </c>
      <c r="I6479" s="162"/>
      <c r="J6479" s="126"/>
      <c r="K6479" s="515" t="s">
        <v>37710</v>
      </c>
      <c r="L6479" s="594">
        <v>43696.0</v>
      </c>
      <c r="M6479" s="428" t="s">
        <v>37711</v>
      </c>
      <c r="N6479" s="373"/>
      <c r="O6479" s="140"/>
      <c r="P6479" s="140"/>
      <c r="Q6479" s="374"/>
      <c r="R6479" s="373"/>
      <c r="S6479" s="375"/>
      <c r="T6479" s="348"/>
      <c r="U6479" s="373"/>
      <c r="V6479" s="140"/>
      <c r="W6479" s="140"/>
      <c r="X6479" s="141"/>
      <c r="Y6479" s="141"/>
      <c r="Z6479" s="141"/>
      <c r="AA6479" s="141"/>
      <c r="AB6479" s="141"/>
      <c r="AC6479" s="141"/>
      <c r="AD6479" s="141"/>
      <c r="AE6479" s="141"/>
      <c r="AF6479" s="141"/>
      <c r="AG6479" s="141"/>
      <c r="AH6479" s="141"/>
      <c r="AI6479" s="141"/>
      <c r="AJ6479" s="141"/>
      <c r="AK6479" s="141"/>
      <c r="AL6479" s="141"/>
      <c r="AM6479" s="141"/>
      <c r="AN6479" s="141"/>
      <c r="AO6479" s="141"/>
      <c r="AP6479" s="141"/>
      <c r="AQ6479" s="141"/>
      <c r="AR6479" s="141"/>
      <c r="AS6479" s="141"/>
      <c r="AT6479" s="141"/>
      <c r="AU6479" s="141"/>
      <c r="AV6479" s="141"/>
      <c r="AW6479" s="141"/>
      <c r="AX6479" s="141"/>
      <c r="AY6479" s="141"/>
      <c r="AZ6479" s="141"/>
      <c r="BA6479" s="141"/>
      <c r="BB6479" s="141"/>
      <c r="BC6479" s="141"/>
      <c r="BD6479" s="141"/>
      <c r="BE6479" s="141"/>
      <c r="BF6479" s="141"/>
      <c r="BG6479" s="141"/>
      <c r="BH6479" s="141"/>
      <c r="BI6479" s="141"/>
      <c r="BJ6479" s="141"/>
      <c r="BK6479" s="141"/>
    </row>
    <row r="6480" ht="33.0" customHeight="1">
      <c r="A6480" s="253">
        <v>6482.0</v>
      </c>
      <c r="B6480" s="148" t="s">
        <v>37712</v>
      </c>
      <c r="C6480" s="212" t="s">
        <v>37713</v>
      </c>
      <c r="D6480" s="253" t="s">
        <v>37714</v>
      </c>
      <c r="E6480" s="151"/>
      <c r="F6480" s="148" t="s">
        <v>36777</v>
      </c>
      <c r="G6480" s="148"/>
      <c r="H6480" s="148" t="s">
        <v>36778</v>
      </c>
      <c r="I6480" s="148"/>
      <c r="J6480" s="148"/>
      <c r="K6480" s="457" t="s">
        <v>37715</v>
      </c>
      <c r="L6480" s="465">
        <v>43696.0</v>
      </c>
      <c r="M6480" s="157" t="s">
        <v>37716</v>
      </c>
      <c r="N6480" s="170"/>
      <c r="O6480" s="159"/>
      <c r="P6480" s="159"/>
      <c r="Q6480" s="171"/>
      <c r="R6480" s="170"/>
      <c r="S6480" s="173"/>
      <c r="T6480" s="174"/>
      <c r="U6480" s="170"/>
      <c r="V6480" s="159"/>
      <c r="W6480" s="159"/>
      <c r="X6480" s="164"/>
      <c r="Y6480" s="164"/>
      <c r="Z6480" s="164"/>
      <c r="AA6480" s="164"/>
      <c r="AB6480" s="164"/>
      <c r="AC6480" s="164"/>
      <c r="AD6480" s="164"/>
      <c r="AE6480" s="164"/>
      <c r="AF6480" s="164"/>
      <c r="AG6480" s="164"/>
      <c r="AH6480" s="164"/>
      <c r="AI6480" s="164"/>
      <c r="AJ6480" s="164"/>
      <c r="AK6480" s="164"/>
      <c r="AL6480" s="164"/>
      <c r="AM6480" s="164"/>
      <c r="AN6480" s="164"/>
      <c r="AO6480" s="164"/>
      <c r="AP6480" s="164"/>
      <c r="AQ6480" s="164"/>
      <c r="AR6480" s="164"/>
      <c r="AS6480" s="164"/>
      <c r="AT6480" s="164"/>
      <c r="AU6480" s="164"/>
      <c r="AV6480" s="164"/>
      <c r="AW6480" s="164"/>
      <c r="AX6480" s="164"/>
      <c r="AY6480" s="164"/>
      <c r="AZ6480" s="164"/>
      <c r="BA6480" s="164"/>
      <c r="BB6480" s="164"/>
      <c r="BC6480" s="164"/>
      <c r="BD6480" s="164"/>
      <c r="BE6480" s="164"/>
      <c r="BF6480" s="164"/>
      <c r="BG6480" s="164"/>
      <c r="BH6480" s="164"/>
      <c r="BI6480" s="164"/>
      <c r="BJ6480" s="164"/>
      <c r="BK6480" s="164"/>
    </row>
    <row r="6481" ht="33.0" customHeight="1">
      <c r="A6481" s="361">
        <v>6483.0</v>
      </c>
      <c r="B6481" s="592" t="s">
        <v>37717</v>
      </c>
      <c r="C6481" s="359" t="s">
        <v>37718</v>
      </c>
      <c r="D6481" s="361" t="s">
        <v>37719</v>
      </c>
      <c r="E6481" s="319"/>
      <c r="F6481" s="162" t="s">
        <v>37720</v>
      </c>
      <c r="G6481" s="162"/>
      <c r="H6481" s="162" t="s">
        <v>37721</v>
      </c>
      <c r="I6481" s="162"/>
      <c r="J6481" s="126"/>
      <c r="K6481" s="515" t="s">
        <v>37722</v>
      </c>
      <c r="L6481" s="594">
        <v>43698.0</v>
      </c>
      <c r="M6481" s="428" t="s">
        <v>37723</v>
      </c>
      <c r="N6481" s="373"/>
      <c r="O6481" s="140"/>
      <c r="P6481" s="140"/>
      <c r="Q6481" s="374"/>
      <c r="R6481" s="373"/>
      <c r="S6481" s="375"/>
      <c r="T6481" s="348"/>
      <c r="U6481" s="373"/>
      <c r="V6481" s="140"/>
      <c r="W6481" s="140"/>
      <c r="X6481" s="141"/>
      <c r="Y6481" s="141"/>
      <c r="Z6481" s="141"/>
      <c r="AA6481" s="141"/>
      <c r="AB6481" s="141"/>
      <c r="AC6481" s="141"/>
      <c r="AD6481" s="141"/>
      <c r="AE6481" s="141"/>
      <c r="AF6481" s="141"/>
      <c r="AG6481" s="141"/>
      <c r="AH6481" s="141"/>
      <c r="AI6481" s="141"/>
      <c r="AJ6481" s="141"/>
      <c r="AK6481" s="141"/>
      <c r="AL6481" s="141"/>
      <c r="AM6481" s="141"/>
      <c r="AN6481" s="141"/>
      <c r="AO6481" s="141"/>
      <c r="AP6481" s="141"/>
      <c r="AQ6481" s="141"/>
      <c r="AR6481" s="141"/>
      <c r="AS6481" s="141"/>
      <c r="AT6481" s="141"/>
      <c r="AU6481" s="141"/>
      <c r="AV6481" s="141"/>
      <c r="AW6481" s="141"/>
      <c r="AX6481" s="141"/>
      <c r="AY6481" s="141"/>
      <c r="AZ6481" s="141"/>
      <c r="BA6481" s="141"/>
      <c r="BB6481" s="141"/>
      <c r="BC6481" s="141"/>
      <c r="BD6481" s="141"/>
      <c r="BE6481" s="141"/>
      <c r="BF6481" s="141"/>
      <c r="BG6481" s="141"/>
      <c r="BH6481" s="141"/>
      <c r="BI6481" s="141"/>
      <c r="BJ6481" s="141"/>
      <c r="BK6481" s="141"/>
    </row>
    <row r="6482" ht="33.0" customHeight="1">
      <c r="A6482" s="361">
        <v>6484.0</v>
      </c>
      <c r="B6482" s="592" t="s">
        <v>37724</v>
      </c>
      <c r="C6482" s="359" t="s">
        <v>37725</v>
      </c>
      <c r="D6482" s="361" t="s">
        <v>37726</v>
      </c>
      <c r="E6482" s="319"/>
      <c r="F6482" s="162" t="s">
        <v>37727</v>
      </c>
      <c r="G6482" s="162"/>
      <c r="H6482" s="162" t="s">
        <v>37728</v>
      </c>
      <c r="I6482" s="162"/>
      <c r="J6482" s="126"/>
      <c r="K6482" s="515" t="s">
        <v>37729</v>
      </c>
      <c r="L6482" s="627">
        <v>43696.0</v>
      </c>
      <c r="M6482" s="428" t="s">
        <v>37730</v>
      </c>
      <c r="N6482" s="373"/>
      <c r="O6482" s="140"/>
      <c r="P6482" s="140"/>
      <c r="Q6482" s="374"/>
      <c r="R6482" s="373"/>
      <c r="S6482" s="375"/>
      <c r="T6482" s="348"/>
      <c r="U6482" s="373"/>
      <c r="V6482" s="140"/>
      <c r="W6482" s="140"/>
      <c r="X6482" s="141"/>
      <c r="Y6482" s="141"/>
      <c r="Z6482" s="141"/>
      <c r="AA6482" s="141"/>
      <c r="AB6482" s="141"/>
      <c r="AC6482" s="141"/>
      <c r="AD6482" s="141"/>
      <c r="AE6482" s="141"/>
      <c r="AF6482" s="141"/>
      <c r="AG6482" s="141"/>
      <c r="AH6482" s="141"/>
      <c r="AI6482" s="141"/>
      <c r="AJ6482" s="141"/>
      <c r="AK6482" s="141"/>
      <c r="AL6482" s="141"/>
      <c r="AM6482" s="141"/>
      <c r="AN6482" s="141"/>
      <c r="AO6482" s="141"/>
      <c r="AP6482" s="141"/>
      <c r="AQ6482" s="141"/>
      <c r="AR6482" s="141"/>
      <c r="AS6482" s="141"/>
      <c r="AT6482" s="141"/>
      <c r="AU6482" s="141"/>
      <c r="AV6482" s="141"/>
      <c r="AW6482" s="141"/>
      <c r="AX6482" s="141"/>
      <c r="AY6482" s="141"/>
      <c r="AZ6482" s="141"/>
      <c r="BA6482" s="141"/>
      <c r="BB6482" s="141"/>
      <c r="BC6482" s="141"/>
      <c r="BD6482" s="141"/>
      <c r="BE6482" s="141"/>
      <c r="BF6482" s="141"/>
      <c r="BG6482" s="141"/>
      <c r="BH6482" s="141"/>
      <c r="BI6482" s="141"/>
      <c r="BJ6482" s="141"/>
      <c r="BK6482" s="141"/>
    </row>
    <row r="6483" ht="33.0" customHeight="1">
      <c r="A6483" s="361">
        <v>6485.0</v>
      </c>
      <c r="B6483" s="162" t="s">
        <v>37731</v>
      </c>
      <c r="C6483" s="359" t="s">
        <v>37732</v>
      </c>
      <c r="D6483" s="361" t="s">
        <v>37733</v>
      </c>
      <c r="E6483" s="319"/>
      <c r="F6483" s="162" t="s">
        <v>37734</v>
      </c>
      <c r="G6483" s="162"/>
      <c r="H6483" s="162" t="s">
        <v>37735</v>
      </c>
      <c r="I6483" s="162"/>
      <c r="J6483" s="126"/>
      <c r="K6483" s="515" t="s">
        <v>37736</v>
      </c>
      <c r="L6483" s="594">
        <v>43696.0</v>
      </c>
      <c r="M6483" s="428" t="s">
        <v>37737</v>
      </c>
      <c r="N6483" s="373"/>
      <c r="O6483" s="140"/>
      <c r="P6483" s="140"/>
      <c r="Q6483" s="374"/>
      <c r="R6483" s="373"/>
      <c r="S6483" s="375"/>
      <c r="T6483" s="348"/>
      <c r="U6483" s="373"/>
      <c r="V6483" s="140"/>
      <c r="W6483" s="140"/>
      <c r="X6483" s="141"/>
      <c r="Y6483" s="141"/>
      <c r="Z6483" s="141"/>
      <c r="AA6483" s="141"/>
      <c r="AB6483" s="141"/>
      <c r="AC6483" s="141"/>
      <c r="AD6483" s="141"/>
      <c r="AE6483" s="141"/>
      <c r="AF6483" s="141"/>
      <c r="AG6483" s="141"/>
      <c r="AH6483" s="141"/>
      <c r="AI6483" s="141"/>
      <c r="AJ6483" s="141"/>
      <c r="AK6483" s="141"/>
      <c r="AL6483" s="141"/>
      <c r="AM6483" s="141"/>
      <c r="AN6483" s="141"/>
      <c r="AO6483" s="141"/>
      <c r="AP6483" s="141"/>
      <c r="AQ6483" s="141"/>
      <c r="AR6483" s="141"/>
      <c r="AS6483" s="141"/>
      <c r="AT6483" s="141"/>
      <c r="AU6483" s="141"/>
      <c r="AV6483" s="141"/>
      <c r="AW6483" s="141"/>
      <c r="AX6483" s="141"/>
      <c r="AY6483" s="141"/>
      <c r="AZ6483" s="141"/>
      <c r="BA6483" s="141"/>
      <c r="BB6483" s="141"/>
      <c r="BC6483" s="141"/>
      <c r="BD6483" s="141"/>
      <c r="BE6483" s="141"/>
      <c r="BF6483" s="141"/>
      <c r="BG6483" s="141"/>
      <c r="BH6483" s="141"/>
      <c r="BI6483" s="141"/>
      <c r="BJ6483" s="141"/>
      <c r="BK6483" s="141"/>
    </row>
    <row r="6484" ht="33.0" customHeight="1">
      <c r="A6484" s="361">
        <v>6486.0</v>
      </c>
      <c r="B6484" s="592" t="s">
        <v>37738</v>
      </c>
      <c r="C6484" s="359" t="s">
        <v>37739</v>
      </c>
      <c r="D6484" s="361" t="s">
        <v>37740</v>
      </c>
      <c r="E6484" s="319"/>
      <c r="F6484" s="162" t="s">
        <v>37741</v>
      </c>
      <c r="G6484" s="162"/>
      <c r="H6484" s="162" t="s">
        <v>26282</v>
      </c>
      <c r="I6484" s="162"/>
      <c r="J6484" s="126"/>
      <c r="K6484" s="515" t="s">
        <v>37742</v>
      </c>
      <c r="L6484" s="627">
        <v>43696.0</v>
      </c>
      <c r="M6484" s="428" t="s">
        <v>37743</v>
      </c>
      <c r="N6484" s="373"/>
      <c r="O6484" s="140"/>
      <c r="P6484" s="140"/>
      <c r="Q6484" s="374"/>
      <c r="R6484" s="373"/>
      <c r="S6484" s="375"/>
      <c r="T6484" s="348"/>
      <c r="U6484" s="373"/>
      <c r="V6484" s="140"/>
      <c r="W6484" s="140"/>
      <c r="X6484" s="141"/>
      <c r="Y6484" s="141"/>
      <c r="Z6484" s="141"/>
      <c r="AA6484" s="141"/>
      <c r="AB6484" s="141"/>
      <c r="AC6484" s="141"/>
      <c r="AD6484" s="141"/>
      <c r="AE6484" s="141"/>
      <c r="AF6484" s="141"/>
      <c r="AG6484" s="141"/>
      <c r="AH6484" s="141"/>
      <c r="AI6484" s="141"/>
      <c r="AJ6484" s="141"/>
      <c r="AK6484" s="141"/>
      <c r="AL6484" s="141"/>
      <c r="AM6484" s="141"/>
      <c r="AN6484" s="141"/>
      <c r="AO6484" s="141"/>
      <c r="AP6484" s="141"/>
      <c r="AQ6484" s="141"/>
      <c r="AR6484" s="141"/>
      <c r="AS6484" s="141"/>
      <c r="AT6484" s="141"/>
      <c r="AU6484" s="141"/>
      <c r="AV6484" s="141"/>
      <c r="AW6484" s="141"/>
      <c r="AX6484" s="141"/>
      <c r="AY6484" s="141"/>
      <c r="AZ6484" s="141"/>
      <c r="BA6484" s="141"/>
      <c r="BB6484" s="141"/>
      <c r="BC6484" s="141"/>
      <c r="BD6484" s="141"/>
      <c r="BE6484" s="141"/>
      <c r="BF6484" s="141"/>
      <c r="BG6484" s="141"/>
      <c r="BH6484" s="141"/>
      <c r="BI6484" s="141"/>
      <c r="BJ6484" s="141"/>
      <c r="BK6484" s="141"/>
    </row>
    <row r="6485" ht="33.0" customHeight="1">
      <c r="A6485" s="361">
        <v>6487.0</v>
      </c>
      <c r="B6485" s="592" t="s">
        <v>37744</v>
      </c>
      <c r="C6485" s="359" t="s">
        <v>25260</v>
      </c>
      <c r="D6485" s="361" t="s">
        <v>37745</v>
      </c>
      <c r="E6485" s="319"/>
      <c r="F6485" s="162" t="s">
        <v>32937</v>
      </c>
      <c r="G6485" s="162"/>
      <c r="H6485" s="162" t="s">
        <v>36136</v>
      </c>
      <c r="I6485" s="162"/>
      <c r="J6485" s="126"/>
      <c r="K6485" s="515" t="s">
        <v>37746</v>
      </c>
      <c r="L6485" s="627">
        <v>43696.0</v>
      </c>
      <c r="M6485" s="428" t="s">
        <v>37747</v>
      </c>
      <c r="N6485" s="373"/>
      <c r="O6485" s="140"/>
      <c r="P6485" s="140"/>
      <c r="Q6485" s="374"/>
      <c r="R6485" s="373"/>
      <c r="S6485" s="375"/>
      <c r="T6485" s="348"/>
      <c r="U6485" s="373"/>
      <c r="V6485" s="140"/>
      <c r="W6485" s="140"/>
      <c r="X6485" s="141"/>
      <c r="Y6485" s="141"/>
      <c r="Z6485" s="141"/>
      <c r="AA6485" s="141"/>
      <c r="AB6485" s="141"/>
      <c r="AC6485" s="141"/>
      <c r="AD6485" s="141"/>
      <c r="AE6485" s="141"/>
      <c r="AF6485" s="141"/>
      <c r="AG6485" s="141"/>
      <c r="AH6485" s="141"/>
      <c r="AI6485" s="141"/>
      <c r="AJ6485" s="141"/>
      <c r="AK6485" s="141"/>
      <c r="AL6485" s="141"/>
      <c r="AM6485" s="141"/>
      <c r="AN6485" s="141"/>
      <c r="AO6485" s="141"/>
      <c r="AP6485" s="141"/>
      <c r="AQ6485" s="141"/>
      <c r="AR6485" s="141"/>
      <c r="AS6485" s="141"/>
      <c r="AT6485" s="141"/>
      <c r="AU6485" s="141"/>
      <c r="AV6485" s="141"/>
      <c r="AW6485" s="141"/>
      <c r="AX6485" s="141"/>
      <c r="AY6485" s="141"/>
      <c r="AZ6485" s="141"/>
      <c r="BA6485" s="141"/>
      <c r="BB6485" s="141"/>
      <c r="BC6485" s="141"/>
      <c r="BD6485" s="141"/>
      <c r="BE6485" s="141"/>
      <c r="BF6485" s="141"/>
      <c r="BG6485" s="141"/>
      <c r="BH6485" s="141"/>
      <c r="BI6485" s="141"/>
      <c r="BJ6485" s="141"/>
      <c r="BK6485" s="141"/>
    </row>
    <row r="6486" ht="33.0" customHeight="1">
      <c r="A6486" s="361">
        <v>6488.0</v>
      </c>
      <c r="B6486" s="592" t="s">
        <v>37748</v>
      </c>
      <c r="C6486" s="359" t="s">
        <v>37749</v>
      </c>
      <c r="D6486" s="361" t="s">
        <v>37750</v>
      </c>
      <c r="E6486" s="319"/>
      <c r="F6486" s="162" t="s">
        <v>37751</v>
      </c>
      <c r="G6486" s="162"/>
      <c r="H6486" s="162" t="s">
        <v>37752</v>
      </c>
      <c r="I6486" s="162"/>
      <c r="J6486" s="126"/>
      <c r="K6486" s="515" t="s">
        <v>37753</v>
      </c>
      <c r="L6486" s="627">
        <v>43707.0</v>
      </c>
      <c r="M6486" s="428" t="s">
        <v>37754</v>
      </c>
      <c r="N6486" s="373"/>
      <c r="O6486" s="140"/>
      <c r="P6486" s="140"/>
      <c r="Q6486" s="374"/>
      <c r="R6486" s="373"/>
      <c r="S6486" s="375"/>
      <c r="T6486" s="348"/>
      <c r="U6486" s="373"/>
      <c r="V6486" s="140"/>
      <c r="W6486" s="140"/>
      <c r="X6486" s="141"/>
      <c r="Y6486" s="141"/>
      <c r="Z6486" s="141"/>
      <c r="AA6486" s="141"/>
      <c r="AB6486" s="141"/>
      <c r="AC6486" s="141"/>
      <c r="AD6486" s="141"/>
      <c r="AE6486" s="141"/>
      <c r="AF6486" s="141"/>
      <c r="AG6486" s="141"/>
      <c r="AH6486" s="141"/>
      <c r="AI6486" s="141"/>
      <c r="AJ6486" s="141"/>
      <c r="AK6486" s="141"/>
      <c r="AL6486" s="141"/>
      <c r="AM6486" s="141"/>
      <c r="AN6486" s="141"/>
      <c r="AO6486" s="141"/>
      <c r="AP6486" s="141"/>
      <c r="AQ6486" s="141"/>
      <c r="AR6486" s="141"/>
      <c r="AS6486" s="141"/>
      <c r="AT6486" s="141"/>
      <c r="AU6486" s="141"/>
      <c r="AV6486" s="141"/>
      <c r="AW6486" s="141"/>
      <c r="AX6486" s="141"/>
      <c r="AY6486" s="141"/>
      <c r="AZ6486" s="141"/>
      <c r="BA6486" s="141"/>
      <c r="BB6486" s="141"/>
      <c r="BC6486" s="141"/>
      <c r="BD6486" s="141"/>
      <c r="BE6486" s="141"/>
      <c r="BF6486" s="141"/>
      <c r="BG6486" s="141"/>
      <c r="BH6486" s="141"/>
      <c r="BI6486" s="141"/>
      <c r="BJ6486" s="141"/>
      <c r="BK6486" s="141"/>
    </row>
    <row r="6487" ht="33.0" customHeight="1">
      <c r="A6487" s="361">
        <v>6489.0</v>
      </c>
      <c r="B6487" s="592" t="s">
        <v>37755</v>
      </c>
      <c r="C6487" s="359" t="s">
        <v>37756</v>
      </c>
      <c r="D6487" s="361" t="s">
        <v>37702</v>
      </c>
      <c r="E6487" s="319"/>
      <c r="F6487" s="162" t="s">
        <v>37757</v>
      </c>
      <c r="G6487" s="162"/>
      <c r="H6487" s="162">
        <v>2.01900910661E11</v>
      </c>
      <c r="I6487" s="162"/>
      <c r="J6487" s="126"/>
      <c r="K6487" s="515" t="s">
        <v>37758</v>
      </c>
      <c r="L6487" s="627">
        <v>43696.0</v>
      </c>
      <c r="M6487" s="428" t="s">
        <v>37759</v>
      </c>
      <c r="N6487" s="373"/>
      <c r="O6487" s="140"/>
      <c r="P6487" s="140"/>
      <c r="Q6487" s="374"/>
      <c r="R6487" s="373"/>
      <c r="S6487" s="375"/>
      <c r="T6487" s="348"/>
      <c r="U6487" s="373"/>
      <c r="V6487" s="140"/>
      <c r="W6487" s="140"/>
      <c r="X6487" s="141"/>
      <c r="Y6487" s="141"/>
      <c r="Z6487" s="141"/>
      <c r="AA6487" s="141"/>
      <c r="AB6487" s="141"/>
      <c r="AC6487" s="141"/>
      <c r="AD6487" s="141"/>
      <c r="AE6487" s="141"/>
      <c r="AF6487" s="141"/>
      <c r="AG6487" s="141"/>
      <c r="AH6487" s="141"/>
      <c r="AI6487" s="141"/>
      <c r="AJ6487" s="141"/>
      <c r="AK6487" s="141"/>
      <c r="AL6487" s="141"/>
      <c r="AM6487" s="141"/>
      <c r="AN6487" s="141"/>
      <c r="AO6487" s="141"/>
      <c r="AP6487" s="141"/>
      <c r="AQ6487" s="141"/>
      <c r="AR6487" s="141"/>
      <c r="AS6487" s="141"/>
      <c r="AT6487" s="141"/>
      <c r="AU6487" s="141"/>
      <c r="AV6487" s="141"/>
      <c r="AW6487" s="141"/>
      <c r="AX6487" s="141"/>
      <c r="AY6487" s="141"/>
      <c r="AZ6487" s="141"/>
      <c r="BA6487" s="141"/>
      <c r="BB6487" s="141"/>
      <c r="BC6487" s="141"/>
      <c r="BD6487" s="141"/>
      <c r="BE6487" s="141"/>
      <c r="BF6487" s="141"/>
      <c r="BG6487" s="141"/>
      <c r="BH6487" s="141"/>
      <c r="BI6487" s="141"/>
      <c r="BJ6487" s="141"/>
      <c r="BK6487" s="141"/>
    </row>
    <row r="6488" ht="33.0" customHeight="1">
      <c r="A6488" s="361">
        <v>6490.0</v>
      </c>
      <c r="B6488" s="162" t="s">
        <v>37760</v>
      </c>
      <c r="C6488" s="359" t="s">
        <v>37761</v>
      </c>
      <c r="D6488" s="361" t="s">
        <v>37762</v>
      </c>
      <c r="E6488" s="319"/>
      <c r="F6488" s="162" t="s">
        <v>37763</v>
      </c>
      <c r="G6488" s="162"/>
      <c r="H6488" s="162" t="s">
        <v>37764</v>
      </c>
      <c r="I6488" s="162"/>
      <c r="J6488" s="126"/>
      <c r="K6488" s="515" t="s">
        <v>37765</v>
      </c>
      <c r="L6488" s="627">
        <v>43696.0</v>
      </c>
      <c r="M6488" s="428" t="s">
        <v>37766</v>
      </c>
      <c r="N6488" s="373"/>
      <c r="O6488" s="140"/>
      <c r="P6488" s="140"/>
      <c r="Q6488" s="374"/>
      <c r="R6488" s="373"/>
      <c r="S6488" s="375"/>
      <c r="T6488" s="348"/>
      <c r="U6488" s="373"/>
      <c r="V6488" s="140"/>
      <c r="W6488" s="140"/>
      <c r="X6488" s="141"/>
      <c r="Y6488" s="141"/>
      <c r="Z6488" s="141"/>
      <c r="AA6488" s="141"/>
      <c r="AB6488" s="141"/>
      <c r="AC6488" s="141"/>
      <c r="AD6488" s="141"/>
      <c r="AE6488" s="141"/>
      <c r="AF6488" s="141"/>
      <c r="AG6488" s="141"/>
      <c r="AH6488" s="141"/>
      <c r="AI6488" s="141"/>
      <c r="AJ6488" s="141"/>
      <c r="AK6488" s="141"/>
      <c r="AL6488" s="141"/>
      <c r="AM6488" s="141"/>
      <c r="AN6488" s="141"/>
      <c r="AO6488" s="141"/>
      <c r="AP6488" s="141"/>
      <c r="AQ6488" s="141"/>
      <c r="AR6488" s="141"/>
      <c r="AS6488" s="141"/>
      <c r="AT6488" s="141"/>
      <c r="AU6488" s="141"/>
      <c r="AV6488" s="141"/>
      <c r="AW6488" s="141"/>
      <c r="AX6488" s="141"/>
      <c r="AY6488" s="141"/>
      <c r="AZ6488" s="141"/>
      <c r="BA6488" s="141"/>
      <c r="BB6488" s="141"/>
      <c r="BC6488" s="141"/>
      <c r="BD6488" s="141"/>
      <c r="BE6488" s="141"/>
      <c r="BF6488" s="141"/>
      <c r="BG6488" s="141"/>
      <c r="BH6488" s="141"/>
      <c r="BI6488" s="141"/>
      <c r="BJ6488" s="141"/>
      <c r="BK6488" s="141"/>
    </row>
    <row r="6489" ht="33.0" customHeight="1">
      <c r="A6489" s="361">
        <v>6491.0</v>
      </c>
      <c r="B6489" s="162" t="s">
        <v>37767</v>
      </c>
      <c r="C6489" s="359" t="s">
        <v>37768</v>
      </c>
      <c r="D6489" s="361" t="s">
        <v>37769</v>
      </c>
      <c r="E6489" s="319"/>
      <c r="F6489" s="162" t="s">
        <v>37770</v>
      </c>
      <c r="G6489" s="162"/>
      <c r="H6489" s="162" t="s">
        <v>37771</v>
      </c>
      <c r="I6489" s="162"/>
      <c r="J6489" s="126"/>
      <c r="K6489" s="515" t="s">
        <v>37772</v>
      </c>
      <c r="L6489" s="627">
        <v>43707.0</v>
      </c>
      <c r="M6489" s="428" t="s">
        <v>37773</v>
      </c>
      <c r="N6489" s="373"/>
      <c r="O6489" s="140"/>
      <c r="P6489" s="140"/>
      <c r="Q6489" s="374"/>
      <c r="R6489" s="373"/>
      <c r="S6489" s="375"/>
      <c r="T6489" s="348"/>
      <c r="U6489" s="373"/>
      <c r="V6489" s="140"/>
      <c r="W6489" s="140"/>
      <c r="X6489" s="141"/>
      <c r="Y6489" s="141"/>
      <c r="Z6489" s="141"/>
      <c r="AA6489" s="141"/>
      <c r="AB6489" s="141"/>
      <c r="AC6489" s="141"/>
      <c r="AD6489" s="141"/>
      <c r="AE6489" s="141"/>
      <c r="AF6489" s="141"/>
      <c r="AG6489" s="141"/>
      <c r="AH6489" s="141"/>
      <c r="AI6489" s="141"/>
      <c r="AJ6489" s="141"/>
      <c r="AK6489" s="141"/>
      <c r="AL6489" s="141"/>
      <c r="AM6489" s="141"/>
      <c r="AN6489" s="141"/>
      <c r="AO6489" s="141"/>
      <c r="AP6489" s="141"/>
      <c r="AQ6489" s="141"/>
      <c r="AR6489" s="141"/>
      <c r="AS6489" s="141"/>
      <c r="AT6489" s="141"/>
      <c r="AU6489" s="141"/>
      <c r="AV6489" s="141"/>
      <c r="AW6489" s="141"/>
      <c r="AX6489" s="141"/>
      <c r="AY6489" s="141"/>
      <c r="AZ6489" s="141"/>
      <c r="BA6489" s="141"/>
      <c r="BB6489" s="141"/>
      <c r="BC6489" s="141"/>
      <c r="BD6489" s="141"/>
      <c r="BE6489" s="141"/>
      <c r="BF6489" s="141"/>
      <c r="BG6489" s="141"/>
      <c r="BH6489" s="141"/>
      <c r="BI6489" s="141"/>
      <c r="BJ6489" s="141"/>
      <c r="BK6489" s="141"/>
    </row>
    <row r="6490" ht="33.0" customHeight="1">
      <c r="A6490" s="362">
        <v>6492.0</v>
      </c>
      <c r="B6490" s="126" t="s">
        <v>37774</v>
      </c>
      <c r="C6490" s="283" t="s">
        <v>37775</v>
      </c>
      <c r="D6490" s="362" t="s">
        <v>37776</v>
      </c>
      <c r="E6490" s="127"/>
      <c r="F6490" s="126" t="s">
        <v>34037</v>
      </c>
      <c r="G6490" s="126"/>
      <c r="H6490" s="126">
        <v>2.0190054995E11</v>
      </c>
      <c r="I6490" s="126"/>
      <c r="J6490" s="126"/>
      <c r="K6490" s="480" t="s">
        <v>37777</v>
      </c>
      <c r="L6490" s="595">
        <v>43696.0</v>
      </c>
      <c r="M6490" s="146" t="s">
        <v>37778</v>
      </c>
      <c r="N6490" s="165"/>
      <c r="O6490" s="147"/>
      <c r="P6490" s="147"/>
      <c r="Q6490" s="166"/>
      <c r="R6490" s="165"/>
      <c r="S6490" s="167"/>
      <c r="T6490" s="168"/>
      <c r="U6490" s="341" t="s">
        <v>37779</v>
      </c>
      <c r="V6490" s="147"/>
      <c r="W6490" s="147"/>
      <c r="X6490" s="169"/>
      <c r="Y6490" s="169"/>
      <c r="Z6490" s="169"/>
      <c r="AA6490" s="169"/>
      <c r="AB6490" s="169"/>
      <c r="AC6490" s="169"/>
      <c r="AD6490" s="169"/>
      <c r="AE6490" s="169"/>
      <c r="AF6490" s="169"/>
      <c r="AG6490" s="169"/>
      <c r="AH6490" s="169"/>
      <c r="AI6490" s="169"/>
      <c r="AJ6490" s="169"/>
      <c r="AK6490" s="169"/>
      <c r="AL6490" s="169"/>
      <c r="AM6490" s="169"/>
      <c r="AN6490" s="169"/>
      <c r="AO6490" s="169"/>
      <c r="AP6490" s="169"/>
      <c r="AQ6490" s="169"/>
      <c r="AR6490" s="169"/>
      <c r="AS6490" s="169"/>
      <c r="AT6490" s="169"/>
      <c r="AU6490" s="169"/>
      <c r="AV6490" s="169"/>
      <c r="AW6490" s="169"/>
      <c r="AX6490" s="169"/>
      <c r="AY6490" s="169"/>
      <c r="AZ6490" s="169"/>
      <c r="BA6490" s="169"/>
      <c r="BB6490" s="169"/>
      <c r="BC6490" s="169"/>
      <c r="BD6490" s="169"/>
      <c r="BE6490" s="169"/>
      <c r="BF6490" s="169"/>
      <c r="BG6490" s="169"/>
      <c r="BH6490" s="169"/>
      <c r="BI6490" s="169"/>
      <c r="BJ6490" s="169"/>
      <c r="BK6490" s="169"/>
    </row>
    <row r="6491" ht="33.0" customHeight="1">
      <c r="A6491" s="362">
        <v>6493.0</v>
      </c>
      <c r="B6491" s="126" t="s">
        <v>37780</v>
      </c>
      <c r="C6491" s="283" t="s">
        <v>37781</v>
      </c>
      <c r="D6491" s="362" t="s">
        <v>37782</v>
      </c>
      <c r="E6491" s="127"/>
      <c r="F6491" s="126" t="s">
        <v>37783</v>
      </c>
      <c r="G6491" s="126"/>
      <c r="H6491" s="126" t="s">
        <v>37784</v>
      </c>
      <c r="I6491" s="126"/>
      <c r="J6491" s="126"/>
      <c r="K6491" s="480" t="s">
        <v>37785</v>
      </c>
      <c r="L6491" s="595">
        <v>43704.0</v>
      </c>
      <c r="M6491" s="146" t="s">
        <v>37786</v>
      </c>
      <c r="N6491" s="165"/>
      <c r="O6491" s="147"/>
      <c r="P6491" s="147"/>
      <c r="Q6491" s="166"/>
      <c r="R6491" s="165"/>
      <c r="S6491" s="167"/>
      <c r="T6491" s="168"/>
      <c r="U6491" s="341" t="s">
        <v>37787</v>
      </c>
      <c r="V6491" s="147"/>
      <c r="W6491" s="147"/>
      <c r="X6491" s="169"/>
      <c r="Y6491" s="169"/>
      <c r="Z6491" s="169"/>
      <c r="AA6491" s="169"/>
      <c r="AB6491" s="169"/>
      <c r="AC6491" s="169"/>
      <c r="AD6491" s="169"/>
      <c r="AE6491" s="169"/>
      <c r="AF6491" s="169"/>
      <c r="AG6491" s="169"/>
      <c r="AH6491" s="169"/>
      <c r="AI6491" s="169"/>
      <c r="AJ6491" s="169"/>
      <c r="AK6491" s="169"/>
      <c r="AL6491" s="169"/>
      <c r="AM6491" s="169"/>
      <c r="AN6491" s="169"/>
      <c r="AO6491" s="169"/>
      <c r="AP6491" s="169"/>
      <c r="AQ6491" s="169"/>
      <c r="AR6491" s="169"/>
      <c r="AS6491" s="169"/>
      <c r="AT6491" s="169"/>
      <c r="AU6491" s="169"/>
      <c r="AV6491" s="169"/>
      <c r="AW6491" s="169"/>
      <c r="AX6491" s="169"/>
      <c r="AY6491" s="169"/>
      <c r="AZ6491" s="169"/>
      <c r="BA6491" s="169"/>
      <c r="BB6491" s="169"/>
      <c r="BC6491" s="169"/>
      <c r="BD6491" s="169"/>
      <c r="BE6491" s="169"/>
      <c r="BF6491" s="169"/>
      <c r="BG6491" s="169"/>
      <c r="BH6491" s="169"/>
      <c r="BI6491" s="169"/>
      <c r="BJ6491" s="169"/>
      <c r="BK6491" s="169"/>
    </row>
    <row r="6492" ht="33.0" customHeight="1">
      <c r="A6492" s="361">
        <v>6494.0</v>
      </c>
      <c r="B6492" s="162" t="s">
        <v>37788</v>
      </c>
      <c r="C6492" s="359" t="s">
        <v>37789</v>
      </c>
      <c r="D6492" s="361" t="s">
        <v>37790</v>
      </c>
      <c r="E6492" s="319"/>
      <c r="F6492" s="162" t="s">
        <v>37791</v>
      </c>
      <c r="G6492" s="162"/>
      <c r="H6492" s="162" t="s">
        <v>37792</v>
      </c>
      <c r="I6492" s="162"/>
      <c r="J6492" s="126"/>
      <c r="K6492" s="515" t="s">
        <v>37793</v>
      </c>
      <c r="L6492" s="627">
        <v>43696.0</v>
      </c>
      <c r="M6492" s="428" t="s">
        <v>37794</v>
      </c>
      <c r="N6492" s="373"/>
      <c r="O6492" s="140"/>
      <c r="P6492" s="140"/>
      <c r="Q6492" s="374"/>
      <c r="R6492" s="373"/>
      <c r="S6492" s="375"/>
      <c r="T6492" s="348"/>
      <c r="U6492" s="373"/>
      <c r="V6492" s="140"/>
      <c r="W6492" s="140"/>
      <c r="X6492" s="141"/>
      <c r="Y6492" s="141"/>
      <c r="Z6492" s="141"/>
      <c r="AA6492" s="141"/>
      <c r="AB6492" s="141"/>
      <c r="AC6492" s="141"/>
      <c r="AD6492" s="141"/>
      <c r="AE6492" s="141"/>
      <c r="AF6492" s="141"/>
      <c r="AG6492" s="141"/>
      <c r="AH6492" s="141"/>
      <c r="AI6492" s="141"/>
      <c r="AJ6492" s="141"/>
      <c r="AK6492" s="141"/>
      <c r="AL6492" s="141"/>
      <c r="AM6492" s="141"/>
      <c r="AN6492" s="141"/>
      <c r="AO6492" s="141"/>
      <c r="AP6492" s="141"/>
      <c r="AQ6492" s="141"/>
      <c r="AR6492" s="141"/>
      <c r="AS6492" s="141"/>
      <c r="AT6492" s="141"/>
      <c r="AU6492" s="141"/>
      <c r="AV6492" s="141"/>
      <c r="AW6492" s="141"/>
      <c r="AX6492" s="141"/>
      <c r="AY6492" s="141"/>
      <c r="AZ6492" s="141"/>
      <c r="BA6492" s="141"/>
      <c r="BB6492" s="141"/>
      <c r="BC6492" s="141"/>
      <c r="BD6492" s="141"/>
      <c r="BE6492" s="141"/>
      <c r="BF6492" s="141"/>
      <c r="BG6492" s="141"/>
      <c r="BH6492" s="141"/>
      <c r="BI6492" s="141"/>
      <c r="BJ6492" s="141"/>
      <c r="BK6492" s="141"/>
    </row>
    <row r="6493" ht="33.0" customHeight="1">
      <c r="A6493" s="361">
        <v>6495.0</v>
      </c>
      <c r="B6493" s="162" t="s">
        <v>37795</v>
      </c>
      <c r="C6493" s="359" t="s">
        <v>37796</v>
      </c>
      <c r="D6493" s="361" t="s">
        <v>37797</v>
      </c>
      <c r="E6493" s="319"/>
      <c r="F6493" s="162" t="s">
        <v>37798</v>
      </c>
      <c r="G6493" s="162"/>
      <c r="H6493" s="162" t="s">
        <v>33947</v>
      </c>
      <c r="I6493" s="162"/>
      <c r="J6493" s="126"/>
      <c r="K6493" s="515" t="s">
        <v>37799</v>
      </c>
      <c r="L6493" s="627">
        <v>43696.0</v>
      </c>
      <c r="M6493" s="428" t="s">
        <v>37800</v>
      </c>
      <c r="N6493" s="373"/>
      <c r="O6493" s="140"/>
      <c r="P6493" s="140"/>
      <c r="Q6493" s="374"/>
      <c r="R6493" s="373"/>
      <c r="S6493" s="375"/>
      <c r="T6493" s="348"/>
      <c r="U6493" s="373"/>
      <c r="V6493" s="140"/>
      <c r="W6493" s="140"/>
      <c r="X6493" s="141"/>
      <c r="Y6493" s="141"/>
      <c r="Z6493" s="141"/>
      <c r="AA6493" s="141"/>
      <c r="AB6493" s="141"/>
      <c r="AC6493" s="141"/>
      <c r="AD6493" s="141"/>
      <c r="AE6493" s="141"/>
      <c r="AF6493" s="141"/>
      <c r="AG6493" s="141"/>
      <c r="AH6493" s="141"/>
      <c r="AI6493" s="141"/>
      <c r="AJ6493" s="141"/>
      <c r="AK6493" s="141"/>
      <c r="AL6493" s="141"/>
      <c r="AM6493" s="141"/>
      <c r="AN6493" s="141"/>
      <c r="AO6493" s="141"/>
      <c r="AP6493" s="141"/>
      <c r="AQ6493" s="141"/>
      <c r="AR6493" s="141"/>
      <c r="AS6493" s="141"/>
      <c r="AT6493" s="141"/>
      <c r="AU6493" s="141"/>
      <c r="AV6493" s="141"/>
      <c r="AW6493" s="141"/>
      <c r="AX6493" s="141"/>
      <c r="AY6493" s="141"/>
      <c r="AZ6493" s="141"/>
      <c r="BA6493" s="141"/>
      <c r="BB6493" s="141"/>
      <c r="BC6493" s="141"/>
      <c r="BD6493" s="141"/>
      <c r="BE6493" s="141"/>
      <c r="BF6493" s="141"/>
      <c r="BG6493" s="141"/>
      <c r="BH6493" s="141"/>
      <c r="BI6493" s="141"/>
      <c r="BJ6493" s="141"/>
      <c r="BK6493" s="141"/>
    </row>
    <row r="6494" ht="33.0" customHeight="1">
      <c r="A6494" s="361">
        <v>6496.0</v>
      </c>
      <c r="B6494" s="162" t="s">
        <v>37801</v>
      </c>
      <c r="C6494" s="359" t="s">
        <v>37802</v>
      </c>
      <c r="D6494" s="361" t="s">
        <v>37803</v>
      </c>
      <c r="E6494" s="319"/>
      <c r="F6494" s="162" t="s">
        <v>37804</v>
      </c>
      <c r="G6494" s="162"/>
      <c r="H6494" s="162">
        <v>2.01900908209E11</v>
      </c>
      <c r="I6494" s="162"/>
      <c r="J6494" s="126"/>
      <c r="K6494" s="515" t="s">
        <v>37805</v>
      </c>
      <c r="L6494" s="627">
        <v>43694.0</v>
      </c>
      <c r="M6494" s="428" t="s">
        <v>37806</v>
      </c>
      <c r="N6494" s="373"/>
      <c r="O6494" s="140"/>
      <c r="P6494" s="140"/>
      <c r="Q6494" s="374"/>
      <c r="R6494" s="373"/>
      <c r="S6494" s="375"/>
      <c r="T6494" s="348"/>
      <c r="U6494" s="373"/>
      <c r="V6494" s="140"/>
      <c r="W6494" s="140"/>
      <c r="X6494" s="141"/>
      <c r="Y6494" s="141"/>
      <c r="Z6494" s="141"/>
      <c r="AA6494" s="141"/>
      <c r="AB6494" s="141"/>
      <c r="AC6494" s="141"/>
      <c r="AD6494" s="141"/>
      <c r="AE6494" s="141"/>
      <c r="AF6494" s="141"/>
      <c r="AG6494" s="141"/>
      <c r="AH6494" s="141"/>
      <c r="AI6494" s="141"/>
      <c r="AJ6494" s="141"/>
      <c r="AK6494" s="141"/>
      <c r="AL6494" s="141"/>
      <c r="AM6494" s="141"/>
      <c r="AN6494" s="141"/>
      <c r="AO6494" s="141"/>
      <c r="AP6494" s="141"/>
      <c r="AQ6494" s="141"/>
      <c r="AR6494" s="141"/>
      <c r="AS6494" s="141"/>
      <c r="AT6494" s="141"/>
      <c r="AU6494" s="141"/>
      <c r="AV6494" s="141"/>
      <c r="AW6494" s="141"/>
      <c r="AX6494" s="141"/>
      <c r="AY6494" s="141"/>
      <c r="AZ6494" s="141"/>
      <c r="BA6494" s="141"/>
      <c r="BB6494" s="141"/>
      <c r="BC6494" s="141"/>
      <c r="BD6494" s="141"/>
      <c r="BE6494" s="141"/>
      <c r="BF6494" s="141"/>
      <c r="BG6494" s="141"/>
      <c r="BH6494" s="141"/>
      <c r="BI6494" s="141"/>
      <c r="BJ6494" s="141"/>
      <c r="BK6494" s="141"/>
    </row>
    <row r="6495" ht="33.0" customHeight="1">
      <c r="A6495" s="361">
        <v>6497.0</v>
      </c>
      <c r="B6495" s="162" t="s">
        <v>37807</v>
      </c>
      <c r="C6495" s="359" t="s">
        <v>37808</v>
      </c>
      <c r="D6495" s="361" t="s">
        <v>37809</v>
      </c>
      <c r="E6495" s="319"/>
      <c r="F6495" s="162" t="s">
        <v>37810</v>
      </c>
      <c r="G6495" s="162"/>
      <c r="H6495" s="162" t="s">
        <v>36568</v>
      </c>
      <c r="I6495" s="162"/>
      <c r="J6495" s="126"/>
      <c r="K6495" s="515" t="s">
        <v>37811</v>
      </c>
      <c r="L6495" s="627">
        <v>43691.0</v>
      </c>
      <c r="M6495" s="428" t="s">
        <v>37812</v>
      </c>
      <c r="N6495" s="373"/>
      <c r="O6495" s="140"/>
      <c r="P6495" s="140"/>
      <c r="Q6495" s="374"/>
      <c r="R6495" s="373"/>
      <c r="S6495" s="375"/>
      <c r="T6495" s="348"/>
      <c r="U6495" s="373"/>
      <c r="V6495" s="140"/>
      <c r="W6495" s="140"/>
      <c r="X6495" s="141"/>
      <c r="Y6495" s="141"/>
      <c r="Z6495" s="141"/>
      <c r="AA6495" s="141"/>
      <c r="AB6495" s="141"/>
      <c r="AC6495" s="141"/>
      <c r="AD6495" s="141"/>
      <c r="AE6495" s="141"/>
      <c r="AF6495" s="141"/>
      <c r="AG6495" s="141"/>
      <c r="AH6495" s="141"/>
      <c r="AI6495" s="141"/>
      <c r="AJ6495" s="141"/>
      <c r="AK6495" s="141"/>
      <c r="AL6495" s="141"/>
      <c r="AM6495" s="141"/>
      <c r="AN6495" s="141"/>
      <c r="AO6495" s="141"/>
      <c r="AP6495" s="141"/>
      <c r="AQ6495" s="141"/>
      <c r="AR6495" s="141"/>
      <c r="AS6495" s="141"/>
      <c r="AT6495" s="141"/>
      <c r="AU6495" s="141"/>
      <c r="AV6495" s="141"/>
      <c r="AW6495" s="141"/>
      <c r="AX6495" s="141"/>
      <c r="AY6495" s="141"/>
      <c r="AZ6495" s="141"/>
      <c r="BA6495" s="141"/>
      <c r="BB6495" s="141"/>
      <c r="BC6495" s="141"/>
      <c r="BD6495" s="141"/>
      <c r="BE6495" s="141"/>
      <c r="BF6495" s="141"/>
      <c r="BG6495" s="141"/>
      <c r="BH6495" s="141"/>
      <c r="BI6495" s="141"/>
      <c r="BJ6495" s="141"/>
      <c r="BK6495" s="141"/>
    </row>
    <row r="6496" ht="33.0" customHeight="1">
      <c r="A6496" s="362">
        <v>6498.0</v>
      </c>
      <c r="B6496" s="126" t="s">
        <v>37813</v>
      </c>
      <c r="C6496" s="283" t="s">
        <v>35803</v>
      </c>
      <c r="D6496" s="362" t="s">
        <v>37814</v>
      </c>
      <c r="E6496" s="127"/>
      <c r="F6496" s="126" t="s">
        <v>35019</v>
      </c>
      <c r="G6496" s="126"/>
      <c r="H6496" s="126" t="s">
        <v>35020</v>
      </c>
      <c r="I6496" s="126"/>
      <c r="J6496" s="126"/>
      <c r="K6496" s="480" t="s">
        <v>37815</v>
      </c>
      <c r="L6496" s="595">
        <v>43708.0</v>
      </c>
      <c r="M6496" s="146" t="s">
        <v>37816</v>
      </c>
      <c r="N6496" s="165"/>
      <c r="O6496" s="147"/>
      <c r="P6496" s="147"/>
      <c r="Q6496" s="166"/>
      <c r="R6496" s="165"/>
      <c r="S6496" s="167"/>
      <c r="T6496" s="168"/>
      <c r="U6496" s="341" t="s">
        <v>37507</v>
      </c>
      <c r="V6496" s="147"/>
      <c r="W6496" s="147"/>
      <c r="X6496" s="169"/>
      <c r="Y6496" s="169"/>
      <c r="Z6496" s="169"/>
      <c r="AA6496" s="169"/>
      <c r="AB6496" s="169"/>
      <c r="AC6496" s="169"/>
      <c r="AD6496" s="169"/>
      <c r="AE6496" s="169"/>
      <c r="AF6496" s="169"/>
      <c r="AG6496" s="169"/>
      <c r="AH6496" s="169"/>
      <c r="AI6496" s="169"/>
      <c r="AJ6496" s="169"/>
      <c r="AK6496" s="169"/>
      <c r="AL6496" s="169"/>
      <c r="AM6496" s="169"/>
      <c r="AN6496" s="169"/>
      <c r="AO6496" s="169"/>
      <c r="AP6496" s="169"/>
      <c r="AQ6496" s="169"/>
      <c r="AR6496" s="169"/>
      <c r="AS6496" s="169"/>
      <c r="AT6496" s="169"/>
      <c r="AU6496" s="169"/>
      <c r="AV6496" s="169"/>
      <c r="AW6496" s="169"/>
      <c r="AX6496" s="169"/>
      <c r="AY6496" s="169"/>
      <c r="AZ6496" s="169"/>
      <c r="BA6496" s="169"/>
      <c r="BB6496" s="169"/>
      <c r="BC6496" s="169"/>
      <c r="BD6496" s="169"/>
      <c r="BE6496" s="169"/>
      <c r="BF6496" s="169"/>
      <c r="BG6496" s="169"/>
      <c r="BH6496" s="169"/>
      <c r="BI6496" s="169"/>
      <c r="BJ6496" s="169"/>
      <c r="BK6496" s="169"/>
    </row>
    <row r="6497" ht="33.0" customHeight="1">
      <c r="A6497" s="361">
        <v>6499.0</v>
      </c>
      <c r="B6497" s="162" t="s">
        <v>37817</v>
      </c>
      <c r="C6497" s="359" t="s">
        <v>37818</v>
      </c>
      <c r="D6497" s="361" t="s">
        <v>37819</v>
      </c>
      <c r="E6497" s="319"/>
      <c r="F6497" s="162" t="s">
        <v>34682</v>
      </c>
      <c r="G6497" s="162"/>
      <c r="H6497" s="162">
        <v>2.01900668364E11</v>
      </c>
      <c r="I6497" s="162"/>
      <c r="J6497" s="126"/>
      <c r="K6497" s="515" t="s">
        <v>37820</v>
      </c>
      <c r="L6497" s="627">
        <v>43696.0</v>
      </c>
      <c r="M6497" s="428" t="s">
        <v>37821</v>
      </c>
      <c r="N6497" s="373"/>
      <c r="O6497" s="140"/>
      <c r="P6497" s="140"/>
      <c r="Q6497" s="374"/>
      <c r="R6497" s="373"/>
      <c r="S6497" s="375"/>
      <c r="T6497" s="348"/>
      <c r="U6497" s="373"/>
      <c r="V6497" s="140"/>
      <c r="W6497" s="140"/>
      <c r="X6497" s="141"/>
      <c r="Y6497" s="141"/>
      <c r="Z6497" s="141"/>
      <c r="AA6497" s="141"/>
      <c r="AB6497" s="141"/>
      <c r="AC6497" s="141"/>
      <c r="AD6497" s="141"/>
      <c r="AE6497" s="141"/>
      <c r="AF6497" s="141"/>
      <c r="AG6497" s="141"/>
      <c r="AH6497" s="141"/>
      <c r="AI6497" s="141"/>
      <c r="AJ6497" s="141"/>
      <c r="AK6497" s="141"/>
      <c r="AL6497" s="141"/>
      <c r="AM6497" s="141"/>
      <c r="AN6497" s="141"/>
      <c r="AO6497" s="141"/>
      <c r="AP6497" s="141"/>
      <c r="AQ6497" s="141"/>
      <c r="AR6497" s="141"/>
      <c r="AS6497" s="141"/>
      <c r="AT6497" s="141"/>
      <c r="AU6497" s="141"/>
      <c r="AV6497" s="141"/>
      <c r="AW6497" s="141"/>
      <c r="AX6497" s="141"/>
      <c r="AY6497" s="141"/>
      <c r="AZ6497" s="141"/>
      <c r="BA6497" s="141"/>
      <c r="BB6497" s="141"/>
      <c r="BC6497" s="141"/>
      <c r="BD6497" s="141"/>
      <c r="BE6497" s="141"/>
      <c r="BF6497" s="141"/>
      <c r="BG6497" s="141"/>
      <c r="BH6497" s="141"/>
      <c r="BI6497" s="141"/>
      <c r="BJ6497" s="141"/>
      <c r="BK6497" s="141"/>
    </row>
    <row r="6498" ht="33.0" customHeight="1">
      <c r="A6498" s="361">
        <v>6500.0</v>
      </c>
      <c r="B6498" s="162" t="s">
        <v>37822</v>
      </c>
      <c r="C6498" s="359" t="s">
        <v>37412</v>
      </c>
      <c r="D6498" s="361" t="s">
        <v>37819</v>
      </c>
      <c r="E6498" s="319"/>
      <c r="F6498" s="162" t="s">
        <v>35256</v>
      </c>
      <c r="G6498" s="162"/>
      <c r="H6498" s="162" t="s">
        <v>31048</v>
      </c>
      <c r="I6498" s="162"/>
      <c r="J6498" s="126"/>
      <c r="K6498" s="515" t="s">
        <v>37823</v>
      </c>
      <c r="L6498" s="627">
        <v>43665.0</v>
      </c>
      <c r="M6498" s="428" t="s">
        <v>37824</v>
      </c>
      <c r="N6498" s="373"/>
      <c r="O6498" s="140"/>
      <c r="P6498" s="140"/>
      <c r="Q6498" s="374"/>
      <c r="R6498" s="373"/>
      <c r="S6498" s="375"/>
      <c r="T6498" s="348"/>
      <c r="U6498" s="373"/>
      <c r="V6498" s="140"/>
      <c r="W6498" s="140"/>
      <c r="X6498" s="141"/>
      <c r="Y6498" s="141"/>
      <c r="Z6498" s="141"/>
      <c r="AA6498" s="141"/>
      <c r="AB6498" s="141"/>
      <c r="AC6498" s="141"/>
      <c r="AD6498" s="141"/>
      <c r="AE6498" s="141"/>
      <c r="AF6498" s="141"/>
      <c r="AG6498" s="141"/>
      <c r="AH6498" s="141"/>
      <c r="AI6498" s="141"/>
      <c r="AJ6498" s="141"/>
      <c r="AK6498" s="141"/>
      <c r="AL6498" s="141"/>
      <c r="AM6498" s="141"/>
      <c r="AN6498" s="141"/>
      <c r="AO6498" s="141"/>
      <c r="AP6498" s="141"/>
      <c r="AQ6498" s="141"/>
      <c r="AR6498" s="141"/>
      <c r="AS6498" s="141"/>
      <c r="AT6498" s="141"/>
      <c r="AU6498" s="141"/>
      <c r="AV6498" s="141"/>
      <c r="AW6498" s="141"/>
      <c r="AX6498" s="141"/>
      <c r="AY6498" s="141"/>
      <c r="AZ6498" s="141"/>
      <c r="BA6498" s="141"/>
      <c r="BB6498" s="141"/>
      <c r="BC6498" s="141"/>
      <c r="BD6498" s="141"/>
      <c r="BE6498" s="141"/>
      <c r="BF6498" s="141"/>
      <c r="BG6498" s="141"/>
      <c r="BH6498" s="141"/>
      <c r="BI6498" s="141"/>
      <c r="BJ6498" s="141"/>
      <c r="BK6498" s="141"/>
    </row>
    <row r="6499" ht="33.0" customHeight="1">
      <c r="A6499" s="361">
        <v>6501.0</v>
      </c>
      <c r="B6499" s="162" t="s">
        <v>37825</v>
      </c>
      <c r="C6499" s="359" t="s">
        <v>37826</v>
      </c>
      <c r="D6499" s="361" t="s">
        <v>37827</v>
      </c>
      <c r="E6499" s="319"/>
      <c r="F6499" s="162" t="s">
        <v>37828</v>
      </c>
      <c r="G6499" s="162"/>
      <c r="H6499" s="162" t="s">
        <v>37829</v>
      </c>
      <c r="I6499" s="162"/>
      <c r="J6499" s="126"/>
      <c r="K6499" s="515" t="s">
        <v>37830</v>
      </c>
      <c r="L6499" s="627">
        <v>43696.0</v>
      </c>
      <c r="M6499" s="428" t="s">
        <v>37831</v>
      </c>
      <c r="N6499" s="373"/>
      <c r="O6499" s="140"/>
      <c r="P6499" s="140"/>
      <c r="Q6499" s="374"/>
      <c r="R6499" s="373"/>
      <c r="S6499" s="375"/>
      <c r="T6499" s="348"/>
      <c r="U6499" s="373"/>
      <c r="V6499" s="140"/>
      <c r="W6499" s="140"/>
      <c r="X6499" s="141"/>
      <c r="Y6499" s="141"/>
      <c r="Z6499" s="141"/>
      <c r="AA6499" s="141"/>
      <c r="AB6499" s="141"/>
      <c r="AC6499" s="141"/>
      <c r="AD6499" s="141"/>
      <c r="AE6499" s="141"/>
      <c r="AF6499" s="141"/>
      <c r="AG6499" s="141"/>
      <c r="AH6499" s="141"/>
      <c r="AI6499" s="141"/>
      <c r="AJ6499" s="141"/>
      <c r="AK6499" s="141"/>
      <c r="AL6499" s="141"/>
      <c r="AM6499" s="141"/>
      <c r="AN6499" s="141"/>
      <c r="AO6499" s="141"/>
      <c r="AP6499" s="141"/>
      <c r="AQ6499" s="141"/>
      <c r="AR6499" s="141"/>
      <c r="AS6499" s="141"/>
      <c r="AT6499" s="141"/>
      <c r="AU6499" s="141"/>
      <c r="AV6499" s="141"/>
      <c r="AW6499" s="141"/>
      <c r="AX6499" s="141"/>
      <c r="AY6499" s="141"/>
      <c r="AZ6499" s="141"/>
      <c r="BA6499" s="141"/>
      <c r="BB6499" s="141"/>
      <c r="BC6499" s="141"/>
      <c r="BD6499" s="141"/>
      <c r="BE6499" s="141"/>
      <c r="BF6499" s="141"/>
      <c r="BG6499" s="141"/>
      <c r="BH6499" s="141"/>
      <c r="BI6499" s="141"/>
      <c r="BJ6499" s="141"/>
      <c r="BK6499" s="141"/>
    </row>
    <row r="6500" ht="33.0" customHeight="1">
      <c r="A6500" s="361">
        <v>6502.0</v>
      </c>
      <c r="B6500" s="592" t="s">
        <v>37832</v>
      </c>
      <c r="C6500" s="359" t="s">
        <v>37833</v>
      </c>
      <c r="D6500" s="361" t="s">
        <v>37834</v>
      </c>
      <c r="E6500" s="319"/>
      <c r="F6500" s="162" t="s">
        <v>37835</v>
      </c>
      <c r="G6500" s="162"/>
      <c r="H6500" s="162">
        <v>2.01900946623E11</v>
      </c>
      <c r="I6500" s="162"/>
      <c r="J6500" s="126"/>
      <c r="K6500" s="515" t="s">
        <v>37836</v>
      </c>
      <c r="L6500" s="627">
        <v>43694.0</v>
      </c>
      <c r="M6500" s="428" t="s">
        <v>37837</v>
      </c>
      <c r="N6500" s="373"/>
      <c r="O6500" s="140"/>
      <c r="P6500" s="140"/>
      <c r="Q6500" s="374"/>
      <c r="R6500" s="373"/>
      <c r="S6500" s="375"/>
      <c r="T6500" s="348"/>
      <c r="U6500" s="373"/>
      <c r="V6500" s="140"/>
      <c r="W6500" s="140"/>
      <c r="X6500" s="141"/>
      <c r="Y6500" s="141"/>
      <c r="Z6500" s="141"/>
      <c r="AA6500" s="141"/>
      <c r="AB6500" s="141"/>
      <c r="AC6500" s="141"/>
      <c r="AD6500" s="141"/>
      <c r="AE6500" s="141"/>
      <c r="AF6500" s="141"/>
      <c r="AG6500" s="141"/>
      <c r="AH6500" s="141"/>
      <c r="AI6500" s="141"/>
      <c r="AJ6500" s="141"/>
      <c r="AK6500" s="141"/>
      <c r="AL6500" s="141"/>
      <c r="AM6500" s="141"/>
      <c r="AN6500" s="141"/>
      <c r="AO6500" s="141"/>
      <c r="AP6500" s="141"/>
      <c r="AQ6500" s="141"/>
      <c r="AR6500" s="141"/>
      <c r="AS6500" s="141"/>
      <c r="AT6500" s="141"/>
      <c r="AU6500" s="141"/>
      <c r="AV6500" s="141"/>
      <c r="AW6500" s="141"/>
      <c r="AX6500" s="141"/>
      <c r="AY6500" s="141"/>
      <c r="AZ6500" s="141"/>
      <c r="BA6500" s="141"/>
      <c r="BB6500" s="141"/>
      <c r="BC6500" s="141"/>
      <c r="BD6500" s="141"/>
      <c r="BE6500" s="141"/>
      <c r="BF6500" s="141"/>
      <c r="BG6500" s="141"/>
      <c r="BH6500" s="141"/>
      <c r="BI6500" s="141"/>
      <c r="BJ6500" s="141"/>
      <c r="BK6500" s="141"/>
    </row>
    <row r="6501" ht="33.0" customHeight="1">
      <c r="A6501" s="361">
        <v>6503.0</v>
      </c>
      <c r="B6501" s="162" t="s">
        <v>37838</v>
      </c>
      <c r="C6501" s="359" t="s">
        <v>37839</v>
      </c>
      <c r="D6501" s="361" t="s">
        <v>37840</v>
      </c>
      <c r="E6501" s="319"/>
      <c r="F6501" s="162" t="s">
        <v>37841</v>
      </c>
      <c r="G6501" s="162"/>
      <c r="H6501" s="162" t="s">
        <v>34444</v>
      </c>
      <c r="I6501" s="162"/>
      <c r="J6501" s="126"/>
      <c r="K6501" s="515" t="s">
        <v>37842</v>
      </c>
      <c r="L6501" s="627">
        <v>43696.0</v>
      </c>
      <c r="M6501" s="428" t="s">
        <v>37843</v>
      </c>
      <c r="N6501" s="373"/>
      <c r="O6501" s="140"/>
      <c r="P6501" s="140"/>
      <c r="Q6501" s="374"/>
      <c r="R6501" s="373"/>
      <c r="S6501" s="375"/>
      <c r="T6501" s="348"/>
      <c r="U6501" s="373"/>
      <c r="V6501" s="140"/>
      <c r="W6501" s="140"/>
      <c r="X6501" s="141"/>
      <c r="Y6501" s="141"/>
      <c r="Z6501" s="141"/>
      <c r="AA6501" s="141"/>
      <c r="AB6501" s="141"/>
      <c r="AC6501" s="141"/>
      <c r="AD6501" s="141"/>
      <c r="AE6501" s="141"/>
      <c r="AF6501" s="141"/>
      <c r="AG6501" s="141"/>
      <c r="AH6501" s="141"/>
      <c r="AI6501" s="141"/>
      <c r="AJ6501" s="141"/>
      <c r="AK6501" s="141"/>
      <c r="AL6501" s="141"/>
      <c r="AM6501" s="141"/>
      <c r="AN6501" s="141"/>
      <c r="AO6501" s="141"/>
      <c r="AP6501" s="141"/>
      <c r="AQ6501" s="141"/>
      <c r="AR6501" s="141"/>
      <c r="AS6501" s="141"/>
      <c r="AT6501" s="141"/>
      <c r="AU6501" s="141"/>
      <c r="AV6501" s="141"/>
      <c r="AW6501" s="141"/>
      <c r="AX6501" s="141"/>
      <c r="AY6501" s="141"/>
      <c r="AZ6501" s="141"/>
      <c r="BA6501" s="141"/>
      <c r="BB6501" s="141"/>
      <c r="BC6501" s="141"/>
      <c r="BD6501" s="141"/>
      <c r="BE6501" s="141"/>
      <c r="BF6501" s="141"/>
      <c r="BG6501" s="141"/>
      <c r="BH6501" s="141"/>
      <c r="BI6501" s="141"/>
      <c r="BJ6501" s="141"/>
      <c r="BK6501" s="141"/>
    </row>
    <row r="6502" ht="33.0" customHeight="1">
      <c r="A6502" s="361">
        <v>6504.0</v>
      </c>
      <c r="B6502" s="162" t="s">
        <v>37844</v>
      </c>
      <c r="C6502" s="359" t="s">
        <v>37845</v>
      </c>
      <c r="D6502" s="361" t="s">
        <v>37846</v>
      </c>
      <c r="E6502" s="319"/>
      <c r="F6502" s="162" t="s">
        <v>37847</v>
      </c>
      <c r="G6502" s="162"/>
      <c r="H6502" s="162" t="s">
        <v>37848</v>
      </c>
      <c r="I6502" s="162"/>
      <c r="J6502" s="126"/>
      <c r="K6502" s="515" t="s">
        <v>37849</v>
      </c>
      <c r="L6502" s="627">
        <v>43693.0</v>
      </c>
      <c r="M6502" s="428" t="s">
        <v>37850</v>
      </c>
      <c r="N6502" s="373"/>
      <c r="O6502" s="140"/>
      <c r="P6502" s="140"/>
      <c r="Q6502" s="374"/>
      <c r="R6502" s="373"/>
      <c r="S6502" s="375"/>
      <c r="T6502" s="348"/>
      <c r="U6502" s="373"/>
      <c r="V6502" s="140"/>
      <c r="W6502" s="140"/>
      <c r="X6502" s="141"/>
      <c r="Y6502" s="141"/>
      <c r="Z6502" s="141"/>
      <c r="AA6502" s="141"/>
      <c r="AB6502" s="141"/>
      <c r="AC6502" s="141"/>
      <c r="AD6502" s="141"/>
      <c r="AE6502" s="141"/>
      <c r="AF6502" s="141"/>
      <c r="AG6502" s="141"/>
      <c r="AH6502" s="141"/>
      <c r="AI6502" s="141"/>
      <c r="AJ6502" s="141"/>
      <c r="AK6502" s="141"/>
      <c r="AL6502" s="141"/>
      <c r="AM6502" s="141"/>
      <c r="AN6502" s="141"/>
      <c r="AO6502" s="141"/>
      <c r="AP6502" s="141"/>
      <c r="AQ6502" s="141"/>
      <c r="AR6502" s="141"/>
      <c r="AS6502" s="141"/>
      <c r="AT6502" s="141"/>
      <c r="AU6502" s="141"/>
      <c r="AV6502" s="141"/>
      <c r="AW6502" s="141"/>
      <c r="AX6502" s="141"/>
      <c r="AY6502" s="141"/>
      <c r="AZ6502" s="141"/>
      <c r="BA6502" s="141"/>
      <c r="BB6502" s="141"/>
      <c r="BC6502" s="141"/>
      <c r="BD6502" s="141"/>
      <c r="BE6502" s="141"/>
      <c r="BF6502" s="141"/>
      <c r="BG6502" s="141"/>
      <c r="BH6502" s="141"/>
      <c r="BI6502" s="141"/>
      <c r="BJ6502" s="141"/>
      <c r="BK6502" s="141"/>
    </row>
    <row r="6503" ht="33.0" customHeight="1">
      <c r="A6503" s="362">
        <v>6505.0</v>
      </c>
      <c r="B6503" s="126" t="s">
        <v>37851</v>
      </c>
      <c r="C6503" s="283" t="s">
        <v>37852</v>
      </c>
      <c r="D6503" s="362" t="s">
        <v>37853</v>
      </c>
      <c r="E6503" s="127"/>
      <c r="F6503" s="126" t="s">
        <v>37854</v>
      </c>
      <c r="G6503" s="126"/>
      <c r="H6503" s="126" t="s">
        <v>37855</v>
      </c>
      <c r="I6503" s="126"/>
      <c r="J6503" s="126"/>
      <c r="K6503" s="480" t="s">
        <v>37856</v>
      </c>
      <c r="L6503" s="595">
        <v>43693.0</v>
      </c>
      <c r="M6503" s="146" t="s">
        <v>37857</v>
      </c>
      <c r="N6503" s="165"/>
      <c r="O6503" s="147"/>
      <c r="P6503" s="147"/>
      <c r="Q6503" s="166"/>
      <c r="R6503" s="165"/>
      <c r="S6503" s="167"/>
      <c r="T6503" s="168"/>
      <c r="U6503" s="165"/>
      <c r="V6503" s="147"/>
      <c r="W6503" s="147"/>
      <c r="X6503" s="169"/>
      <c r="Y6503" s="169"/>
      <c r="Z6503" s="169"/>
      <c r="AA6503" s="169"/>
      <c r="AB6503" s="169"/>
      <c r="AC6503" s="169"/>
      <c r="AD6503" s="169"/>
      <c r="AE6503" s="169"/>
      <c r="AF6503" s="169"/>
      <c r="AG6503" s="169"/>
      <c r="AH6503" s="169"/>
      <c r="AI6503" s="169"/>
      <c r="AJ6503" s="169"/>
      <c r="AK6503" s="169"/>
      <c r="AL6503" s="169"/>
      <c r="AM6503" s="169"/>
      <c r="AN6503" s="169"/>
      <c r="AO6503" s="169"/>
      <c r="AP6503" s="169"/>
      <c r="AQ6503" s="169"/>
      <c r="AR6503" s="169"/>
      <c r="AS6503" s="169"/>
      <c r="AT6503" s="169"/>
      <c r="AU6503" s="169"/>
      <c r="AV6503" s="169"/>
      <c r="AW6503" s="169"/>
      <c r="AX6503" s="169"/>
      <c r="AY6503" s="169"/>
      <c r="AZ6503" s="169"/>
      <c r="BA6503" s="169"/>
      <c r="BB6503" s="169"/>
      <c r="BC6503" s="169"/>
      <c r="BD6503" s="169"/>
      <c r="BE6503" s="169"/>
      <c r="BF6503" s="169"/>
      <c r="BG6503" s="169"/>
      <c r="BH6503" s="169"/>
      <c r="BI6503" s="169"/>
      <c r="BJ6503" s="169"/>
      <c r="BK6503" s="169"/>
    </row>
    <row r="6504" ht="33.0" customHeight="1">
      <c r="A6504" s="361">
        <v>6506.0</v>
      </c>
      <c r="B6504" s="592" t="s">
        <v>37858</v>
      </c>
      <c r="C6504" s="359" t="s">
        <v>37859</v>
      </c>
      <c r="D6504" s="361" t="s">
        <v>37860</v>
      </c>
      <c r="E6504" s="319"/>
      <c r="F6504" s="162" t="s">
        <v>37861</v>
      </c>
      <c r="G6504" s="162"/>
      <c r="H6504" s="162" t="s">
        <v>37862</v>
      </c>
      <c r="I6504" s="162"/>
      <c r="J6504" s="126"/>
      <c r="K6504" s="515" t="s">
        <v>37863</v>
      </c>
      <c r="L6504" s="627">
        <v>43697.0</v>
      </c>
      <c r="M6504" s="428" t="s">
        <v>37864</v>
      </c>
      <c r="N6504" s="373"/>
      <c r="O6504" s="140"/>
      <c r="P6504" s="140"/>
      <c r="Q6504" s="374"/>
      <c r="R6504" s="373"/>
      <c r="S6504" s="375"/>
      <c r="T6504" s="348"/>
      <c r="U6504" s="373"/>
      <c r="V6504" s="140"/>
      <c r="W6504" s="140"/>
      <c r="X6504" s="141"/>
      <c r="Y6504" s="141"/>
      <c r="Z6504" s="141"/>
      <c r="AA6504" s="141"/>
      <c r="AB6504" s="141"/>
      <c r="AC6504" s="141"/>
      <c r="AD6504" s="141"/>
      <c r="AE6504" s="141"/>
      <c r="AF6504" s="141"/>
      <c r="AG6504" s="141"/>
      <c r="AH6504" s="141"/>
      <c r="AI6504" s="141"/>
      <c r="AJ6504" s="141"/>
      <c r="AK6504" s="141"/>
      <c r="AL6504" s="141"/>
      <c r="AM6504" s="141"/>
      <c r="AN6504" s="141"/>
      <c r="AO6504" s="141"/>
      <c r="AP6504" s="141"/>
      <c r="AQ6504" s="141"/>
      <c r="AR6504" s="141"/>
      <c r="AS6504" s="141"/>
      <c r="AT6504" s="141"/>
      <c r="AU6504" s="141"/>
      <c r="AV6504" s="141"/>
      <c r="AW6504" s="141"/>
      <c r="AX6504" s="141"/>
      <c r="AY6504" s="141"/>
      <c r="AZ6504" s="141"/>
      <c r="BA6504" s="141"/>
      <c r="BB6504" s="141"/>
      <c r="BC6504" s="141"/>
      <c r="BD6504" s="141"/>
      <c r="BE6504" s="141"/>
      <c r="BF6504" s="141"/>
      <c r="BG6504" s="141"/>
      <c r="BH6504" s="141"/>
      <c r="BI6504" s="141"/>
      <c r="BJ6504" s="141"/>
      <c r="BK6504" s="141"/>
    </row>
    <row r="6505" ht="33.0" customHeight="1">
      <c r="A6505" s="361">
        <v>6507.0</v>
      </c>
      <c r="B6505" s="592" t="s">
        <v>37865</v>
      </c>
      <c r="C6505" s="359" t="s">
        <v>37866</v>
      </c>
      <c r="D6505" s="361" t="s">
        <v>37867</v>
      </c>
      <c r="E6505" s="319"/>
      <c r="F6505" s="162" t="s">
        <v>37861</v>
      </c>
      <c r="G6505" s="162"/>
      <c r="H6505" s="162" t="s">
        <v>37868</v>
      </c>
      <c r="I6505" s="162"/>
      <c r="J6505" s="126"/>
      <c r="K6505" s="515" t="s">
        <v>37869</v>
      </c>
      <c r="L6505" s="627">
        <v>43697.0</v>
      </c>
      <c r="M6505" s="428" t="s">
        <v>37870</v>
      </c>
      <c r="N6505" s="373"/>
      <c r="O6505" s="140"/>
      <c r="P6505" s="140"/>
      <c r="Q6505" s="374"/>
      <c r="R6505" s="373"/>
      <c r="S6505" s="375"/>
      <c r="T6505" s="348"/>
      <c r="U6505" s="373"/>
      <c r="V6505" s="140"/>
      <c r="W6505" s="140"/>
      <c r="X6505" s="141"/>
      <c r="Y6505" s="141"/>
      <c r="Z6505" s="141"/>
      <c r="AA6505" s="141"/>
      <c r="AB6505" s="141"/>
      <c r="AC6505" s="141"/>
      <c r="AD6505" s="141"/>
      <c r="AE6505" s="141"/>
      <c r="AF6505" s="141"/>
      <c r="AG6505" s="141"/>
      <c r="AH6505" s="141"/>
      <c r="AI6505" s="141"/>
      <c r="AJ6505" s="141"/>
      <c r="AK6505" s="141"/>
      <c r="AL6505" s="141"/>
      <c r="AM6505" s="141"/>
      <c r="AN6505" s="141"/>
      <c r="AO6505" s="141"/>
      <c r="AP6505" s="141"/>
      <c r="AQ6505" s="141"/>
      <c r="AR6505" s="141"/>
      <c r="AS6505" s="141"/>
      <c r="AT6505" s="141"/>
      <c r="AU6505" s="141"/>
      <c r="AV6505" s="141"/>
      <c r="AW6505" s="141"/>
      <c r="AX6505" s="141"/>
      <c r="AY6505" s="141"/>
      <c r="AZ6505" s="141"/>
      <c r="BA6505" s="141"/>
      <c r="BB6505" s="141"/>
      <c r="BC6505" s="141"/>
      <c r="BD6505" s="141"/>
      <c r="BE6505" s="141"/>
      <c r="BF6505" s="141"/>
      <c r="BG6505" s="141"/>
      <c r="BH6505" s="141"/>
      <c r="BI6505" s="141"/>
      <c r="BJ6505" s="141"/>
      <c r="BK6505" s="141"/>
    </row>
    <row r="6506" ht="33.0" customHeight="1">
      <c r="A6506" s="361">
        <v>6508.0</v>
      </c>
      <c r="B6506" s="592" t="s">
        <v>37871</v>
      </c>
      <c r="C6506" s="359" t="s">
        <v>37872</v>
      </c>
      <c r="D6506" s="361" t="s">
        <v>37873</v>
      </c>
      <c r="E6506" s="319"/>
      <c r="F6506" s="162" t="s">
        <v>37874</v>
      </c>
      <c r="G6506" s="162"/>
      <c r="H6506" s="162" t="s">
        <v>37875</v>
      </c>
      <c r="I6506" s="162"/>
      <c r="J6506" s="126"/>
      <c r="K6506" s="515" t="s">
        <v>37876</v>
      </c>
      <c r="L6506" s="627">
        <v>43706.0</v>
      </c>
      <c r="M6506" s="428" t="s">
        <v>37877</v>
      </c>
      <c r="N6506" s="373"/>
      <c r="O6506" s="140"/>
      <c r="P6506" s="140"/>
      <c r="Q6506" s="374"/>
      <c r="R6506" s="373"/>
      <c r="S6506" s="375"/>
      <c r="T6506" s="348"/>
      <c r="U6506" s="373"/>
      <c r="V6506" s="140"/>
      <c r="W6506" s="140"/>
      <c r="X6506" s="141"/>
      <c r="Y6506" s="141"/>
      <c r="Z6506" s="141"/>
      <c r="AA6506" s="141"/>
      <c r="AB6506" s="141"/>
      <c r="AC6506" s="141"/>
      <c r="AD6506" s="141"/>
      <c r="AE6506" s="141"/>
      <c r="AF6506" s="141"/>
      <c r="AG6506" s="141"/>
      <c r="AH6506" s="141"/>
      <c r="AI6506" s="141"/>
      <c r="AJ6506" s="141"/>
      <c r="AK6506" s="141"/>
      <c r="AL6506" s="141"/>
      <c r="AM6506" s="141"/>
      <c r="AN6506" s="141"/>
      <c r="AO6506" s="141"/>
      <c r="AP6506" s="141"/>
      <c r="AQ6506" s="141"/>
      <c r="AR6506" s="141"/>
      <c r="AS6506" s="141"/>
      <c r="AT6506" s="141"/>
      <c r="AU6506" s="141"/>
      <c r="AV6506" s="141"/>
      <c r="AW6506" s="141"/>
      <c r="AX6506" s="141"/>
      <c r="AY6506" s="141"/>
      <c r="AZ6506" s="141"/>
      <c r="BA6506" s="141"/>
      <c r="BB6506" s="141"/>
      <c r="BC6506" s="141"/>
      <c r="BD6506" s="141"/>
      <c r="BE6506" s="141"/>
      <c r="BF6506" s="141"/>
      <c r="BG6506" s="141"/>
      <c r="BH6506" s="141"/>
      <c r="BI6506" s="141"/>
      <c r="BJ6506" s="141"/>
      <c r="BK6506" s="141"/>
    </row>
    <row r="6507" ht="33.0" customHeight="1">
      <c r="A6507" s="361">
        <v>6509.0</v>
      </c>
      <c r="B6507" s="592" t="s">
        <v>37878</v>
      </c>
      <c r="C6507" s="359" t="s">
        <v>37879</v>
      </c>
      <c r="D6507" s="361" t="s">
        <v>37880</v>
      </c>
      <c r="E6507" s="319"/>
      <c r="F6507" s="162" t="s">
        <v>27175</v>
      </c>
      <c r="G6507" s="162"/>
      <c r="H6507" s="162" t="s">
        <v>37881</v>
      </c>
      <c r="I6507" s="162"/>
      <c r="J6507" s="126"/>
      <c r="K6507" s="515" t="s">
        <v>37882</v>
      </c>
      <c r="L6507" s="627">
        <v>43697.0</v>
      </c>
      <c r="M6507" s="428" t="s">
        <v>37883</v>
      </c>
      <c r="N6507" s="373"/>
      <c r="O6507" s="140"/>
      <c r="P6507" s="140"/>
      <c r="Q6507" s="374"/>
      <c r="R6507" s="373"/>
      <c r="S6507" s="375"/>
      <c r="T6507" s="348"/>
      <c r="U6507" s="373"/>
      <c r="V6507" s="140"/>
      <c r="W6507" s="140"/>
      <c r="X6507" s="141"/>
      <c r="Y6507" s="141"/>
      <c r="Z6507" s="141"/>
      <c r="AA6507" s="141"/>
      <c r="AB6507" s="141"/>
      <c r="AC6507" s="141"/>
      <c r="AD6507" s="141"/>
      <c r="AE6507" s="141"/>
      <c r="AF6507" s="141"/>
      <c r="AG6507" s="141"/>
      <c r="AH6507" s="141"/>
      <c r="AI6507" s="141"/>
      <c r="AJ6507" s="141"/>
      <c r="AK6507" s="141"/>
      <c r="AL6507" s="141"/>
      <c r="AM6507" s="141"/>
      <c r="AN6507" s="141"/>
      <c r="AO6507" s="141"/>
      <c r="AP6507" s="141"/>
      <c r="AQ6507" s="141"/>
      <c r="AR6507" s="141"/>
      <c r="AS6507" s="141"/>
      <c r="AT6507" s="141"/>
      <c r="AU6507" s="141"/>
      <c r="AV6507" s="141"/>
      <c r="AW6507" s="141"/>
      <c r="AX6507" s="141"/>
      <c r="AY6507" s="141"/>
      <c r="AZ6507" s="141"/>
      <c r="BA6507" s="141"/>
      <c r="BB6507" s="141"/>
      <c r="BC6507" s="141"/>
      <c r="BD6507" s="141"/>
      <c r="BE6507" s="141"/>
      <c r="BF6507" s="141"/>
      <c r="BG6507" s="141"/>
      <c r="BH6507" s="141"/>
      <c r="BI6507" s="141"/>
      <c r="BJ6507" s="141"/>
      <c r="BK6507" s="141"/>
    </row>
    <row r="6508" ht="33.0" customHeight="1">
      <c r="A6508" s="361">
        <v>6510.0</v>
      </c>
      <c r="B6508" s="592" t="s">
        <v>37884</v>
      </c>
      <c r="C6508" s="359" t="s">
        <v>37885</v>
      </c>
      <c r="D6508" s="361" t="s">
        <v>37886</v>
      </c>
      <c r="E6508" s="319"/>
      <c r="F6508" s="162" t="s">
        <v>37887</v>
      </c>
      <c r="G6508" s="162"/>
      <c r="H6508" s="162">
        <v>2.0190082537E11</v>
      </c>
      <c r="I6508" s="162"/>
      <c r="J6508" s="126"/>
      <c r="K6508" s="515" t="s">
        <v>37888</v>
      </c>
      <c r="L6508" s="627">
        <v>43703.0</v>
      </c>
      <c r="M6508" s="428" t="s">
        <v>37889</v>
      </c>
      <c r="N6508" s="373"/>
      <c r="O6508" s="140"/>
      <c r="P6508" s="140"/>
      <c r="Q6508" s="374"/>
      <c r="R6508" s="373"/>
      <c r="S6508" s="375"/>
      <c r="T6508" s="348"/>
      <c r="U6508" s="373"/>
      <c r="V6508" s="140"/>
      <c r="W6508" s="140"/>
      <c r="X6508" s="141"/>
      <c r="Y6508" s="141"/>
      <c r="Z6508" s="141"/>
      <c r="AA6508" s="141"/>
      <c r="AB6508" s="141"/>
      <c r="AC6508" s="141"/>
      <c r="AD6508" s="141"/>
      <c r="AE6508" s="141"/>
      <c r="AF6508" s="141"/>
      <c r="AG6508" s="141"/>
      <c r="AH6508" s="141"/>
      <c r="AI6508" s="141"/>
      <c r="AJ6508" s="141"/>
      <c r="AK6508" s="141"/>
      <c r="AL6508" s="141"/>
      <c r="AM6508" s="141"/>
      <c r="AN6508" s="141"/>
      <c r="AO6508" s="141"/>
      <c r="AP6508" s="141"/>
      <c r="AQ6508" s="141"/>
      <c r="AR6508" s="141"/>
      <c r="AS6508" s="141"/>
      <c r="AT6508" s="141"/>
      <c r="AU6508" s="141"/>
      <c r="AV6508" s="141"/>
      <c r="AW6508" s="141"/>
      <c r="AX6508" s="141"/>
      <c r="AY6508" s="141"/>
      <c r="AZ6508" s="141"/>
      <c r="BA6508" s="141"/>
      <c r="BB6508" s="141"/>
      <c r="BC6508" s="141"/>
      <c r="BD6508" s="141"/>
      <c r="BE6508" s="141"/>
      <c r="BF6508" s="141"/>
      <c r="BG6508" s="141"/>
      <c r="BH6508" s="141"/>
      <c r="BI6508" s="141"/>
      <c r="BJ6508" s="141"/>
      <c r="BK6508" s="141"/>
    </row>
    <row r="6509" ht="33.0" customHeight="1">
      <c r="A6509" s="253">
        <v>6511.0</v>
      </c>
      <c r="B6509" s="148" t="s">
        <v>37890</v>
      </c>
      <c r="C6509" s="212" t="s">
        <v>20011</v>
      </c>
      <c r="D6509" s="253" t="s">
        <v>37891</v>
      </c>
      <c r="E6509" s="151"/>
      <c r="F6509" s="148" t="s">
        <v>37892</v>
      </c>
      <c r="G6509" s="148"/>
      <c r="H6509" s="148" t="s">
        <v>37893</v>
      </c>
      <c r="I6509" s="148"/>
      <c r="J6509" s="148"/>
      <c r="K6509" s="457" t="s">
        <v>37894</v>
      </c>
      <c r="L6509" s="465">
        <v>43696.0</v>
      </c>
      <c r="M6509" s="157" t="s">
        <v>37895</v>
      </c>
      <c r="N6509" s="170"/>
      <c r="O6509" s="159"/>
      <c r="P6509" s="159"/>
      <c r="Q6509" s="171"/>
      <c r="R6509" s="170"/>
      <c r="S6509" s="173"/>
      <c r="T6509" s="174"/>
      <c r="U6509" s="170"/>
      <c r="V6509" s="159"/>
      <c r="W6509" s="159"/>
      <c r="X6509" s="164"/>
      <c r="Y6509" s="164"/>
      <c r="Z6509" s="164"/>
      <c r="AA6509" s="164"/>
      <c r="AB6509" s="164"/>
      <c r="AC6509" s="164"/>
      <c r="AD6509" s="164"/>
      <c r="AE6509" s="164"/>
      <c r="AF6509" s="164"/>
      <c r="AG6509" s="164"/>
      <c r="AH6509" s="164"/>
      <c r="AI6509" s="164"/>
      <c r="AJ6509" s="164"/>
      <c r="AK6509" s="164"/>
      <c r="AL6509" s="164"/>
      <c r="AM6509" s="164"/>
      <c r="AN6509" s="164"/>
      <c r="AO6509" s="164"/>
      <c r="AP6509" s="164"/>
      <c r="AQ6509" s="164"/>
      <c r="AR6509" s="164"/>
      <c r="AS6509" s="164"/>
      <c r="AT6509" s="164"/>
      <c r="AU6509" s="164"/>
      <c r="AV6509" s="164"/>
      <c r="AW6509" s="164"/>
      <c r="AX6509" s="164"/>
      <c r="AY6509" s="164"/>
      <c r="AZ6509" s="164"/>
      <c r="BA6509" s="164"/>
      <c r="BB6509" s="164"/>
      <c r="BC6509" s="164"/>
      <c r="BD6509" s="164"/>
      <c r="BE6509" s="164"/>
      <c r="BF6509" s="164"/>
      <c r="BG6509" s="164"/>
      <c r="BH6509" s="164"/>
      <c r="BI6509" s="164"/>
      <c r="BJ6509" s="164"/>
      <c r="BK6509" s="164"/>
    </row>
    <row r="6510" ht="33.0" customHeight="1">
      <c r="A6510" s="361">
        <v>6512.0</v>
      </c>
      <c r="B6510" s="592" t="s">
        <v>37896</v>
      </c>
      <c r="C6510" s="359" t="s">
        <v>37897</v>
      </c>
      <c r="D6510" s="361" t="s">
        <v>37898</v>
      </c>
      <c r="E6510" s="319"/>
      <c r="F6510" s="361" t="s">
        <v>37899</v>
      </c>
      <c r="G6510" s="162"/>
      <c r="H6510" s="162" t="s">
        <v>37900</v>
      </c>
      <c r="I6510" s="162"/>
      <c r="J6510" s="126"/>
      <c r="K6510" s="515" t="s">
        <v>37901</v>
      </c>
      <c r="L6510" s="627">
        <v>43697.0</v>
      </c>
      <c r="M6510" s="428" t="s">
        <v>37902</v>
      </c>
      <c r="N6510" s="373"/>
      <c r="O6510" s="140"/>
      <c r="P6510" s="140"/>
      <c r="Q6510" s="374"/>
      <c r="R6510" s="373"/>
      <c r="S6510" s="375"/>
      <c r="T6510" s="348"/>
      <c r="U6510" s="373"/>
      <c r="V6510" s="140"/>
      <c r="W6510" s="140"/>
      <c r="X6510" s="141"/>
      <c r="Y6510" s="141"/>
      <c r="Z6510" s="141"/>
      <c r="AA6510" s="141"/>
      <c r="AB6510" s="141"/>
      <c r="AC6510" s="141"/>
      <c r="AD6510" s="141"/>
      <c r="AE6510" s="141"/>
      <c r="AF6510" s="141"/>
      <c r="AG6510" s="141"/>
      <c r="AH6510" s="141"/>
      <c r="AI6510" s="141"/>
      <c r="AJ6510" s="141"/>
      <c r="AK6510" s="141"/>
      <c r="AL6510" s="141"/>
      <c r="AM6510" s="141"/>
      <c r="AN6510" s="141"/>
      <c r="AO6510" s="141"/>
      <c r="AP6510" s="141"/>
      <c r="AQ6510" s="141"/>
      <c r="AR6510" s="141"/>
      <c r="AS6510" s="141"/>
      <c r="AT6510" s="141"/>
      <c r="AU6510" s="141"/>
      <c r="AV6510" s="141"/>
      <c r="AW6510" s="141"/>
      <c r="AX6510" s="141"/>
      <c r="AY6510" s="141"/>
      <c r="AZ6510" s="141"/>
      <c r="BA6510" s="141"/>
      <c r="BB6510" s="141"/>
      <c r="BC6510" s="141"/>
      <c r="BD6510" s="141"/>
      <c r="BE6510" s="141"/>
      <c r="BF6510" s="141"/>
      <c r="BG6510" s="141"/>
      <c r="BH6510" s="141"/>
      <c r="BI6510" s="141"/>
      <c r="BJ6510" s="141"/>
      <c r="BK6510" s="141"/>
    </row>
    <row r="6511" ht="33.0" customHeight="1">
      <c r="A6511" s="361">
        <v>6513.0</v>
      </c>
      <c r="B6511" s="162" t="s">
        <v>37903</v>
      </c>
      <c r="C6511" s="359" t="s">
        <v>19341</v>
      </c>
      <c r="D6511" s="361" t="s">
        <v>37904</v>
      </c>
      <c r="E6511" s="319"/>
      <c r="F6511" s="162" t="s">
        <v>37905</v>
      </c>
      <c r="G6511" s="162"/>
      <c r="H6511" s="162" t="s">
        <v>37906</v>
      </c>
      <c r="I6511" s="162"/>
      <c r="J6511" s="126"/>
      <c r="K6511" s="515" t="s">
        <v>37907</v>
      </c>
      <c r="L6511" s="627">
        <v>43697.0</v>
      </c>
      <c r="M6511" s="428" t="s">
        <v>37908</v>
      </c>
      <c r="N6511" s="373"/>
      <c r="O6511" s="140"/>
      <c r="P6511" s="140"/>
      <c r="Q6511" s="374"/>
      <c r="R6511" s="373"/>
      <c r="S6511" s="375"/>
      <c r="T6511" s="348"/>
      <c r="U6511" s="373"/>
      <c r="V6511" s="140"/>
      <c r="W6511" s="140"/>
      <c r="X6511" s="141"/>
      <c r="Y6511" s="141"/>
      <c r="Z6511" s="141"/>
      <c r="AA6511" s="141"/>
      <c r="AB6511" s="141"/>
      <c r="AC6511" s="141"/>
      <c r="AD6511" s="141"/>
      <c r="AE6511" s="141"/>
      <c r="AF6511" s="141"/>
      <c r="AG6511" s="141"/>
      <c r="AH6511" s="141"/>
      <c r="AI6511" s="141"/>
      <c r="AJ6511" s="141"/>
      <c r="AK6511" s="141"/>
      <c r="AL6511" s="141"/>
      <c r="AM6511" s="141"/>
      <c r="AN6511" s="141"/>
      <c r="AO6511" s="141"/>
      <c r="AP6511" s="141"/>
      <c r="AQ6511" s="141"/>
      <c r="AR6511" s="141"/>
      <c r="AS6511" s="141"/>
      <c r="AT6511" s="141"/>
      <c r="AU6511" s="141"/>
      <c r="AV6511" s="141"/>
      <c r="AW6511" s="141"/>
      <c r="AX6511" s="141"/>
      <c r="AY6511" s="141"/>
      <c r="AZ6511" s="141"/>
      <c r="BA6511" s="141"/>
      <c r="BB6511" s="141"/>
      <c r="BC6511" s="141"/>
      <c r="BD6511" s="141"/>
      <c r="BE6511" s="141"/>
      <c r="BF6511" s="141"/>
      <c r="BG6511" s="141"/>
      <c r="BH6511" s="141"/>
      <c r="BI6511" s="141"/>
      <c r="BJ6511" s="141"/>
      <c r="BK6511" s="141"/>
    </row>
    <row r="6512" ht="33.0" customHeight="1">
      <c r="A6512" s="361">
        <v>6514.0</v>
      </c>
      <c r="B6512" s="162" t="s">
        <v>37909</v>
      </c>
      <c r="C6512" s="359" t="s">
        <v>25256</v>
      </c>
      <c r="D6512" s="361" t="s">
        <v>37910</v>
      </c>
      <c r="E6512" s="319"/>
      <c r="F6512" s="162" t="s">
        <v>37911</v>
      </c>
      <c r="G6512" s="162"/>
      <c r="H6512" s="162" t="s">
        <v>37912</v>
      </c>
      <c r="I6512" s="162"/>
      <c r="J6512" s="126"/>
      <c r="K6512" s="515" t="s">
        <v>37913</v>
      </c>
      <c r="L6512" s="627">
        <v>43697.0</v>
      </c>
      <c r="M6512" s="428" t="s">
        <v>37914</v>
      </c>
      <c r="N6512" s="373"/>
      <c r="O6512" s="140"/>
      <c r="P6512" s="140"/>
      <c r="Q6512" s="374"/>
      <c r="R6512" s="373"/>
      <c r="S6512" s="375"/>
      <c r="T6512" s="348"/>
      <c r="U6512" s="373"/>
      <c r="V6512" s="140"/>
      <c r="W6512" s="140"/>
      <c r="X6512" s="141"/>
      <c r="Y6512" s="141"/>
      <c r="Z6512" s="141"/>
      <c r="AA6512" s="141"/>
      <c r="AB6512" s="141"/>
      <c r="AC6512" s="141"/>
      <c r="AD6512" s="141"/>
      <c r="AE6512" s="141"/>
      <c r="AF6512" s="141"/>
      <c r="AG6512" s="141"/>
      <c r="AH6512" s="141"/>
      <c r="AI6512" s="141"/>
      <c r="AJ6512" s="141"/>
      <c r="AK6512" s="141"/>
      <c r="AL6512" s="141"/>
      <c r="AM6512" s="141"/>
      <c r="AN6512" s="141"/>
      <c r="AO6512" s="141"/>
      <c r="AP6512" s="141"/>
      <c r="AQ6512" s="141"/>
      <c r="AR6512" s="141"/>
      <c r="AS6512" s="141"/>
      <c r="AT6512" s="141"/>
      <c r="AU6512" s="141"/>
      <c r="AV6512" s="141"/>
      <c r="AW6512" s="141"/>
      <c r="AX6512" s="141"/>
      <c r="AY6512" s="141"/>
      <c r="AZ6512" s="141"/>
      <c r="BA6512" s="141"/>
      <c r="BB6512" s="141"/>
      <c r="BC6512" s="141"/>
      <c r="BD6512" s="141"/>
      <c r="BE6512" s="141"/>
      <c r="BF6512" s="141"/>
      <c r="BG6512" s="141"/>
      <c r="BH6512" s="141"/>
      <c r="BI6512" s="141"/>
      <c r="BJ6512" s="141"/>
      <c r="BK6512" s="141"/>
    </row>
    <row r="6513" ht="33.0" customHeight="1">
      <c r="A6513" s="361">
        <v>6515.0</v>
      </c>
      <c r="B6513" s="162" t="s">
        <v>37915</v>
      </c>
      <c r="C6513" s="359" t="s">
        <v>37916</v>
      </c>
      <c r="D6513" s="361" t="s">
        <v>37917</v>
      </c>
      <c r="E6513" s="319"/>
      <c r="F6513" s="162" t="s">
        <v>37918</v>
      </c>
      <c r="G6513" s="162"/>
      <c r="H6513" s="162" t="s">
        <v>37919</v>
      </c>
      <c r="I6513" s="162"/>
      <c r="J6513" s="126"/>
      <c r="K6513" s="515" t="s">
        <v>37920</v>
      </c>
      <c r="L6513" s="627">
        <v>43697.0</v>
      </c>
      <c r="M6513" s="428" t="s">
        <v>37921</v>
      </c>
      <c r="N6513" s="373"/>
      <c r="O6513" s="140"/>
      <c r="P6513" s="140"/>
      <c r="Q6513" s="374"/>
      <c r="R6513" s="373"/>
      <c r="S6513" s="375"/>
      <c r="T6513" s="348"/>
      <c r="U6513" s="373"/>
      <c r="V6513" s="140"/>
      <c r="W6513" s="140"/>
      <c r="X6513" s="141"/>
      <c r="Y6513" s="141"/>
      <c r="Z6513" s="141"/>
      <c r="AA6513" s="141"/>
      <c r="AB6513" s="141"/>
      <c r="AC6513" s="141"/>
      <c r="AD6513" s="141"/>
      <c r="AE6513" s="141"/>
      <c r="AF6513" s="141"/>
      <c r="AG6513" s="141"/>
      <c r="AH6513" s="141"/>
      <c r="AI6513" s="141"/>
      <c r="AJ6513" s="141"/>
      <c r="AK6513" s="141"/>
      <c r="AL6513" s="141"/>
      <c r="AM6513" s="141"/>
      <c r="AN6513" s="141"/>
      <c r="AO6513" s="141"/>
      <c r="AP6513" s="141"/>
      <c r="AQ6513" s="141"/>
      <c r="AR6513" s="141"/>
      <c r="AS6513" s="141"/>
      <c r="AT6513" s="141"/>
      <c r="AU6513" s="141"/>
      <c r="AV6513" s="141"/>
      <c r="AW6513" s="141"/>
      <c r="AX6513" s="141"/>
      <c r="AY6513" s="141"/>
      <c r="AZ6513" s="141"/>
      <c r="BA6513" s="141"/>
      <c r="BB6513" s="141"/>
      <c r="BC6513" s="141"/>
      <c r="BD6513" s="141"/>
      <c r="BE6513" s="141"/>
      <c r="BF6513" s="141"/>
      <c r="BG6513" s="141"/>
      <c r="BH6513" s="141"/>
      <c r="BI6513" s="141"/>
      <c r="BJ6513" s="141"/>
      <c r="BK6513" s="141"/>
    </row>
    <row r="6514" ht="33.0" customHeight="1">
      <c r="A6514" s="362">
        <v>6516.0</v>
      </c>
      <c r="B6514" s="126" t="s">
        <v>37922</v>
      </c>
      <c r="C6514" s="283" t="s">
        <v>37923</v>
      </c>
      <c r="D6514" s="362" t="s">
        <v>37924</v>
      </c>
      <c r="E6514" s="127"/>
      <c r="F6514" s="126" t="s">
        <v>37925</v>
      </c>
      <c r="G6514" s="126"/>
      <c r="H6514" s="126" t="s">
        <v>37926</v>
      </c>
      <c r="I6514" s="126"/>
      <c r="J6514" s="126"/>
      <c r="K6514" s="480" t="s">
        <v>37927</v>
      </c>
      <c r="L6514" s="595">
        <v>43697.0</v>
      </c>
      <c r="M6514" s="146" t="s">
        <v>37928</v>
      </c>
      <c r="N6514" s="165"/>
      <c r="O6514" s="147"/>
      <c r="P6514" s="147"/>
      <c r="Q6514" s="166"/>
      <c r="R6514" s="165"/>
      <c r="S6514" s="167"/>
      <c r="T6514" s="168"/>
      <c r="U6514" s="341" t="s">
        <v>35433</v>
      </c>
      <c r="V6514" s="147"/>
      <c r="W6514" s="147"/>
      <c r="X6514" s="169"/>
      <c r="Y6514" s="169"/>
      <c r="Z6514" s="169"/>
      <c r="AA6514" s="169"/>
      <c r="AB6514" s="169"/>
      <c r="AC6514" s="169"/>
      <c r="AD6514" s="169"/>
      <c r="AE6514" s="169"/>
      <c r="AF6514" s="169"/>
      <c r="AG6514" s="169"/>
      <c r="AH6514" s="169"/>
      <c r="AI6514" s="169"/>
      <c r="AJ6514" s="169"/>
      <c r="AK6514" s="169"/>
      <c r="AL6514" s="169"/>
      <c r="AM6514" s="169"/>
      <c r="AN6514" s="169"/>
      <c r="AO6514" s="169"/>
      <c r="AP6514" s="169"/>
      <c r="AQ6514" s="169"/>
      <c r="AR6514" s="169"/>
      <c r="AS6514" s="169"/>
      <c r="AT6514" s="169"/>
      <c r="AU6514" s="169"/>
      <c r="AV6514" s="169"/>
      <c r="AW6514" s="169"/>
      <c r="AX6514" s="169"/>
      <c r="AY6514" s="169"/>
      <c r="AZ6514" s="169"/>
      <c r="BA6514" s="169"/>
      <c r="BB6514" s="169"/>
      <c r="BC6514" s="169"/>
      <c r="BD6514" s="169"/>
      <c r="BE6514" s="169"/>
      <c r="BF6514" s="169"/>
      <c r="BG6514" s="169"/>
      <c r="BH6514" s="169"/>
      <c r="BI6514" s="169"/>
      <c r="BJ6514" s="169"/>
      <c r="BK6514" s="169"/>
    </row>
    <row r="6515" ht="33.0" customHeight="1">
      <c r="A6515" s="361">
        <v>6517.0</v>
      </c>
      <c r="B6515" s="162" t="s">
        <v>37929</v>
      </c>
      <c r="C6515" s="359" t="s">
        <v>37930</v>
      </c>
      <c r="D6515" s="361" t="s">
        <v>37931</v>
      </c>
      <c r="E6515" s="319"/>
      <c r="F6515" s="162" t="s">
        <v>33478</v>
      </c>
      <c r="G6515" s="162"/>
      <c r="H6515" s="162" t="s">
        <v>36136</v>
      </c>
      <c r="I6515" s="162"/>
      <c r="J6515" s="126"/>
      <c r="K6515" s="515" t="s">
        <v>37157</v>
      </c>
      <c r="L6515" s="627">
        <v>43697.0</v>
      </c>
      <c r="M6515" s="428" t="s">
        <v>37932</v>
      </c>
      <c r="N6515" s="373"/>
      <c r="O6515" s="140"/>
      <c r="P6515" s="140"/>
      <c r="Q6515" s="374"/>
      <c r="R6515" s="373"/>
      <c r="S6515" s="375"/>
      <c r="T6515" s="348"/>
      <c r="U6515" s="373"/>
      <c r="V6515" s="140"/>
      <c r="W6515" s="140"/>
      <c r="X6515" s="141"/>
      <c r="Y6515" s="141"/>
      <c r="Z6515" s="141"/>
      <c r="AA6515" s="141"/>
      <c r="AB6515" s="141"/>
      <c r="AC6515" s="141"/>
      <c r="AD6515" s="141"/>
      <c r="AE6515" s="141"/>
      <c r="AF6515" s="141"/>
      <c r="AG6515" s="141"/>
      <c r="AH6515" s="141"/>
      <c r="AI6515" s="141"/>
      <c r="AJ6515" s="141"/>
      <c r="AK6515" s="141"/>
      <c r="AL6515" s="141"/>
      <c r="AM6515" s="141"/>
      <c r="AN6515" s="141"/>
      <c r="AO6515" s="141"/>
      <c r="AP6515" s="141"/>
      <c r="AQ6515" s="141"/>
      <c r="AR6515" s="141"/>
      <c r="AS6515" s="141"/>
      <c r="AT6515" s="141"/>
      <c r="AU6515" s="141"/>
      <c r="AV6515" s="141"/>
      <c r="AW6515" s="141"/>
      <c r="AX6515" s="141"/>
      <c r="AY6515" s="141"/>
      <c r="AZ6515" s="141"/>
      <c r="BA6515" s="141"/>
      <c r="BB6515" s="141"/>
      <c r="BC6515" s="141"/>
      <c r="BD6515" s="141"/>
      <c r="BE6515" s="141"/>
      <c r="BF6515" s="141"/>
      <c r="BG6515" s="141"/>
      <c r="BH6515" s="141"/>
      <c r="BI6515" s="141"/>
      <c r="BJ6515" s="141"/>
      <c r="BK6515" s="141"/>
    </row>
    <row r="6516" ht="33.0" customHeight="1">
      <c r="A6516" s="361">
        <v>6518.0</v>
      </c>
      <c r="B6516" s="162" t="s">
        <v>37933</v>
      </c>
      <c r="C6516" s="359" t="s">
        <v>37934</v>
      </c>
      <c r="D6516" s="361" t="s">
        <v>37935</v>
      </c>
      <c r="E6516" s="319"/>
      <c r="F6516" s="162" t="s">
        <v>37936</v>
      </c>
      <c r="G6516" s="162"/>
      <c r="H6516" s="162" t="s">
        <v>37937</v>
      </c>
      <c r="I6516" s="162"/>
      <c r="J6516" s="126"/>
      <c r="K6516" s="515" t="s">
        <v>37938</v>
      </c>
      <c r="L6516" s="627">
        <v>43700.0</v>
      </c>
      <c r="M6516" s="428" t="s">
        <v>37939</v>
      </c>
      <c r="N6516" s="373"/>
      <c r="O6516" s="140"/>
      <c r="P6516" s="140"/>
      <c r="Q6516" s="374"/>
      <c r="R6516" s="373"/>
      <c r="S6516" s="375"/>
      <c r="T6516" s="348"/>
      <c r="U6516" s="373"/>
      <c r="V6516" s="140"/>
      <c r="W6516" s="140"/>
      <c r="X6516" s="141"/>
      <c r="Y6516" s="141"/>
      <c r="Z6516" s="141"/>
      <c r="AA6516" s="141"/>
      <c r="AB6516" s="141"/>
      <c r="AC6516" s="141"/>
      <c r="AD6516" s="141"/>
      <c r="AE6516" s="141"/>
      <c r="AF6516" s="141"/>
      <c r="AG6516" s="141"/>
      <c r="AH6516" s="141"/>
      <c r="AI6516" s="141"/>
      <c r="AJ6516" s="141"/>
      <c r="AK6516" s="141"/>
      <c r="AL6516" s="141"/>
      <c r="AM6516" s="141"/>
      <c r="AN6516" s="141"/>
      <c r="AO6516" s="141"/>
      <c r="AP6516" s="141"/>
      <c r="AQ6516" s="141"/>
      <c r="AR6516" s="141"/>
      <c r="AS6516" s="141"/>
      <c r="AT6516" s="141"/>
      <c r="AU6516" s="141"/>
      <c r="AV6516" s="141"/>
      <c r="AW6516" s="141"/>
      <c r="AX6516" s="141"/>
      <c r="AY6516" s="141"/>
      <c r="AZ6516" s="141"/>
      <c r="BA6516" s="141"/>
      <c r="BB6516" s="141"/>
      <c r="BC6516" s="141"/>
      <c r="BD6516" s="141"/>
      <c r="BE6516" s="141"/>
      <c r="BF6516" s="141"/>
      <c r="BG6516" s="141"/>
      <c r="BH6516" s="141"/>
      <c r="BI6516" s="141"/>
      <c r="BJ6516" s="141"/>
      <c r="BK6516" s="141"/>
    </row>
    <row r="6517" ht="33.0" customHeight="1">
      <c r="A6517" s="361">
        <v>6519.0</v>
      </c>
      <c r="B6517" s="162" t="s">
        <v>37940</v>
      </c>
      <c r="C6517" s="359" t="s">
        <v>29184</v>
      </c>
      <c r="D6517" s="361" t="s">
        <v>37941</v>
      </c>
      <c r="E6517" s="319"/>
      <c r="F6517" s="162" t="s">
        <v>37942</v>
      </c>
      <c r="G6517" s="162"/>
      <c r="H6517" s="162" t="s">
        <v>37943</v>
      </c>
      <c r="I6517" s="162"/>
      <c r="J6517" s="126"/>
      <c r="K6517" s="515" t="s">
        <v>37944</v>
      </c>
      <c r="L6517" s="627">
        <v>43703.0</v>
      </c>
      <c r="M6517" s="428" t="s">
        <v>37945</v>
      </c>
      <c r="N6517" s="373"/>
      <c r="O6517" s="140"/>
      <c r="P6517" s="140"/>
      <c r="Q6517" s="374"/>
      <c r="R6517" s="373"/>
      <c r="S6517" s="375"/>
      <c r="T6517" s="348"/>
      <c r="U6517" s="373"/>
      <c r="V6517" s="140"/>
      <c r="W6517" s="140"/>
      <c r="X6517" s="141"/>
      <c r="Y6517" s="141"/>
      <c r="Z6517" s="141"/>
      <c r="AA6517" s="141"/>
      <c r="AB6517" s="141"/>
      <c r="AC6517" s="141"/>
      <c r="AD6517" s="141"/>
      <c r="AE6517" s="141"/>
      <c r="AF6517" s="141"/>
      <c r="AG6517" s="141"/>
      <c r="AH6517" s="141"/>
      <c r="AI6517" s="141"/>
      <c r="AJ6517" s="141"/>
      <c r="AK6517" s="141"/>
      <c r="AL6517" s="141"/>
      <c r="AM6517" s="141"/>
      <c r="AN6517" s="141"/>
      <c r="AO6517" s="141"/>
      <c r="AP6517" s="141"/>
      <c r="AQ6517" s="141"/>
      <c r="AR6517" s="141"/>
      <c r="AS6517" s="141"/>
      <c r="AT6517" s="141"/>
      <c r="AU6517" s="141"/>
      <c r="AV6517" s="141"/>
      <c r="AW6517" s="141"/>
      <c r="AX6517" s="141"/>
      <c r="AY6517" s="141"/>
      <c r="AZ6517" s="141"/>
      <c r="BA6517" s="141"/>
      <c r="BB6517" s="141"/>
      <c r="BC6517" s="141"/>
      <c r="BD6517" s="141"/>
      <c r="BE6517" s="141"/>
      <c r="BF6517" s="141"/>
      <c r="BG6517" s="141"/>
      <c r="BH6517" s="141"/>
      <c r="BI6517" s="141"/>
      <c r="BJ6517" s="141"/>
      <c r="BK6517" s="141"/>
    </row>
    <row r="6518" ht="33.0" customHeight="1">
      <c r="A6518" s="361">
        <v>6520.0</v>
      </c>
      <c r="B6518" s="162" t="s">
        <v>37946</v>
      </c>
      <c r="C6518" s="359" t="s">
        <v>37947</v>
      </c>
      <c r="D6518" s="361" t="s">
        <v>37948</v>
      </c>
      <c r="E6518" s="319"/>
      <c r="F6518" s="162" t="s">
        <v>37949</v>
      </c>
      <c r="G6518" s="162"/>
      <c r="H6518" s="162" t="s">
        <v>37950</v>
      </c>
      <c r="I6518" s="162"/>
      <c r="J6518" s="126"/>
      <c r="K6518" s="515" t="s">
        <v>37951</v>
      </c>
      <c r="L6518" s="627">
        <v>43724.0</v>
      </c>
      <c r="M6518" s="428" t="s">
        <v>37952</v>
      </c>
      <c r="N6518" s="373"/>
      <c r="O6518" s="140"/>
      <c r="P6518" s="140"/>
      <c r="Q6518" s="374"/>
      <c r="R6518" s="373"/>
      <c r="S6518" s="375"/>
      <c r="T6518" s="348"/>
      <c r="U6518" s="373"/>
      <c r="V6518" s="140"/>
      <c r="W6518" s="140"/>
      <c r="X6518" s="141"/>
      <c r="Y6518" s="141"/>
      <c r="Z6518" s="141"/>
      <c r="AA6518" s="141"/>
      <c r="AB6518" s="141"/>
      <c r="AC6518" s="141"/>
      <c r="AD6518" s="141"/>
      <c r="AE6518" s="141"/>
      <c r="AF6518" s="141"/>
      <c r="AG6518" s="141"/>
      <c r="AH6518" s="141"/>
      <c r="AI6518" s="141"/>
      <c r="AJ6518" s="141"/>
      <c r="AK6518" s="141"/>
      <c r="AL6518" s="141"/>
      <c r="AM6518" s="141"/>
      <c r="AN6518" s="141"/>
      <c r="AO6518" s="141"/>
      <c r="AP6518" s="141"/>
      <c r="AQ6518" s="141"/>
      <c r="AR6518" s="141"/>
      <c r="AS6518" s="141"/>
      <c r="AT6518" s="141"/>
      <c r="AU6518" s="141"/>
      <c r="AV6518" s="141"/>
      <c r="AW6518" s="141"/>
      <c r="AX6518" s="141"/>
      <c r="AY6518" s="141"/>
      <c r="AZ6518" s="141"/>
      <c r="BA6518" s="141"/>
      <c r="BB6518" s="141"/>
      <c r="BC6518" s="141"/>
      <c r="BD6518" s="141"/>
      <c r="BE6518" s="141"/>
      <c r="BF6518" s="141"/>
      <c r="BG6518" s="141"/>
      <c r="BH6518" s="141"/>
      <c r="BI6518" s="141"/>
      <c r="BJ6518" s="141"/>
      <c r="BK6518" s="141"/>
    </row>
    <row r="6519" ht="33.0" customHeight="1">
      <c r="A6519" s="362">
        <v>6521.0</v>
      </c>
      <c r="B6519" s="126" t="s">
        <v>37953</v>
      </c>
      <c r="C6519" s="283" t="s">
        <v>16554</v>
      </c>
      <c r="D6519" s="362" t="s">
        <v>37954</v>
      </c>
      <c r="E6519" s="127"/>
      <c r="F6519" s="126" t="s">
        <v>37955</v>
      </c>
      <c r="G6519" s="126"/>
      <c r="H6519" s="126" t="s">
        <v>37956</v>
      </c>
      <c r="I6519" s="126"/>
      <c r="J6519" s="126"/>
      <c r="K6519" s="480" t="s">
        <v>37957</v>
      </c>
      <c r="L6519" s="595">
        <v>43697.0</v>
      </c>
      <c r="M6519" s="146" t="s">
        <v>37958</v>
      </c>
      <c r="N6519" s="165"/>
      <c r="O6519" s="147"/>
      <c r="P6519" s="147"/>
      <c r="Q6519" s="166"/>
      <c r="R6519" s="165"/>
      <c r="S6519" s="167"/>
      <c r="T6519" s="168"/>
      <c r="U6519" s="341" t="s">
        <v>34298</v>
      </c>
      <c r="V6519" s="147"/>
      <c r="W6519" s="147"/>
      <c r="X6519" s="169"/>
      <c r="Y6519" s="169"/>
      <c r="Z6519" s="169"/>
      <c r="AA6519" s="169"/>
      <c r="AB6519" s="169"/>
      <c r="AC6519" s="169"/>
      <c r="AD6519" s="169"/>
      <c r="AE6519" s="169"/>
      <c r="AF6519" s="169"/>
      <c r="AG6519" s="169"/>
      <c r="AH6519" s="169"/>
      <c r="AI6519" s="169"/>
      <c r="AJ6519" s="169"/>
      <c r="AK6519" s="169"/>
      <c r="AL6519" s="169"/>
      <c r="AM6519" s="169"/>
      <c r="AN6519" s="169"/>
      <c r="AO6519" s="169"/>
      <c r="AP6519" s="169"/>
      <c r="AQ6519" s="169"/>
      <c r="AR6519" s="169"/>
      <c r="AS6519" s="169"/>
      <c r="AT6519" s="169"/>
      <c r="AU6519" s="169"/>
      <c r="AV6519" s="169"/>
      <c r="AW6519" s="169"/>
      <c r="AX6519" s="169"/>
      <c r="AY6519" s="169"/>
      <c r="AZ6519" s="169"/>
      <c r="BA6519" s="169"/>
      <c r="BB6519" s="169"/>
      <c r="BC6519" s="169"/>
      <c r="BD6519" s="169"/>
      <c r="BE6519" s="169"/>
      <c r="BF6519" s="169"/>
      <c r="BG6519" s="169"/>
      <c r="BH6519" s="169"/>
      <c r="BI6519" s="169"/>
      <c r="BJ6519" s="169"/>
      <c r="BK6519" s="169"/>
    </row>
    <row r="6520" ht="33.0" customHeight="1">
      <c r="A6520" s="361">
        <v>6522.0</v>
      </c>
      <c r="B6520" s="162" t="s">
        <v>37959</v>
      </c>
      <c r="C6520" s="359" t="s">
        <v>37960</v>
      </c>
      <c r="D6520" s="361" t="s">
        <v>37961</v>
      </c>
      <c r="E6520" s="319"/>
      <c r="F6520" s="162" t="s">
        <v>37962</v>
      </c>
      <c r="G6520" s="162"/>
      <c r="H6520" s="162" t="s">
        <v>37963</v>
      </c>
      <c r="I6520" s="162"/>
      <c r="J6520" s="126"/>
      <c r="K6520" s="515" t="s">
        <v>37964</v>
      </c>
      <c r="L6520" s="627">
        <v>43710.0</v>
      </c>
      <c r="M6520" s="428" t="s">
        <v>37965</v>
      </c>
      <c r="N6520" s="373"/>
      <c r="O6520" s="140"/>
      <c r="P6520" s="140"/>
      <c r="Q6520" s="374"/>
      <c r="R6520" s="373"/>
      <c r="S6520" s="375"/>
      <c r="T6520" s="348"/>
      <c r="U6520" s="373"/>
      <c r="V6520" s="140"/>
      <c r="W6520" s="140"/>
      <c r="X6520" s="141"/>
      <c r="Y6520" s="141"/>
      <c r="Z6520" s="141"/>
      <c r="AA6520" s="141"/>
      <c r="AB6520" s="141"/>
      <c r="AC6520" s="141"/>
      <c r="AD6520" s="141"/>
      <c r="AE6520" s="141"/>
      <c r="AF6520" s="141"/>
      <c r="AG6520" s="141"/>
      <c r="AH6520" s="141"/>
      <c r="AI6520" s="141"/>
      <c r="AJ6520" s="141"/>
      <c r="AK6520" s="141"/>
      <c r="AL6520" s="141"/>
      <c r="AM6520" s="141"/>
      <c r="AN6520" s="141"/>
      <c r="AO6520" s="141"/>
      <c r="AP6520" s="141"/>
      <c r="AQ6520" s="141"/>
      <c r="AR6520" s="141"/>
      <c r="AS6520" s="141"/>
      <c r="AT6520" s="141"/>
      <c r="AU6520" s="141"/>
      <c r="AV6520" s="141"/>
      <c r="AW6520" s="141"/>
      <c r="AX6520" s="141"/>
      <c r="AY6520" s="141"/>
      <c r="AZ6520" s="141"/>
      <c r="BA6520" s="141"/>
      <c r="BB6520" s="141"/>
      <c r="BC6520" s="141"/>
      <c r="BD6520" s="141"/>
      <c r="BE6520" s="141"/>
      <c r="BF6520" s="141"/>
      <c r="BG6520" s="141"/>
      <c r="BH6520" s="141"/>
      <c r="BI6520" s="141"/>
      <c r="BJ6520" s="141"/>
      <c r="BK6520" s="141"/>
    </row>
    <row r="6521" ht="33.0" customHeight="1">
      <c r="A6521" s="361">
        <v>6523.0</v>
      </c>
      <c r="B6521" s="162" t="s">
        <v>37966</v>
      </c>
      <c r="C6521" s="359" t="s">
        <v>37967</v>
      </c>
      <c r="D6521" s="361" t="s">
        <v>37968</v>
      </c>
      <c r="E6521" s="319"/>
      <c r="F6521" s="162" t="s">
        <v>37969</v>
      </c>
      <c r="G6521" s="162"/>
      <c r="H6521" s="162" t="s">
        <v>37970</v>
      </c>
      <c r="I6521" s="162"/>
      <c r="J6521" s="126"/>
      <c r="K6521" s="515" t="s">
        <v>37971</v>
      </c>
      <c r="L6521" s="627">
        <v>43700.0</v>
      </c>
      <c r="M6521" s="428" t="s">
        <v>37972</v>
      </c>
      <c r="N6521" s="373"/>
      <c r="O6521" s="140"/>
      <c r="P6521" s="140"/>
      <c r="Q6521" s="374"/>
      <c r="R6521" s="373"/>
      <c r="S6521" s="375"/>
      <c r="T6521" s="348"/>
      <c r="U6521" s="373"/>
      <c r="V6521" s="140"/>
      <c r="W6521" s="140"/>
      <c r="X6521" s="141"/>
      <c r="Y6521" s="141"/>
      <c r="Z6521" s="141"/>
      <c r="AA6521" s="141"/>
      <c r="AB6521" s="141"/>
      <c r="AC6521" s="141"/>
      <c r="AD6521" s="141"/>
      <c r="AE6521" s="141"/>
      <c r="AF6521" s="141"/>
      <c r="AG6521" s="141"/>
      <c r="AH6521" s="141"/>
      <c r="AI6521" s="141"/>
      <c r="AJ6521" s="141"/>
      <c r="AK6521" s="141"/>
      <c r="AL6521" s="141"/>
      <c r="AM6521" s="141"/>
      <c r="AN6521" s="141"/>
      <c r="AO6521" s="141"/>
      <c r="AP6521" s="141"/>
      <c r="AQ6521" s="141"/>
      <c r="AR6521" s="141"/>
      <c r="AS6521" s="141"/>
      <c r="AT6521" s="141"/>
      <c r="AU6521" s="141"/>
      <c r="AV6521" s="141"/>
      <c r="AW6521" s="141"/>
      <c r="AX6521" s="141"/>
      <c r="AY6521" s="141"/>
      <c r="AZ6521" s="141"/>
      <c r="BA6521" s="141"/>
      <c r="BB6521" s="141"/>
      <c r="BC6521" s="141"/>
      <c r="BD6521" s="141"/>
      <c r="BE6521" s="141"/>
      <c r="BF6521" s="141"/>
      <c r="BG6521" s="141"/>
      <c r="BH6521" s="141"/>
      <c r="BI6521" s="141"/>
      <c r="BJ6521" s="141"/>
      <c r="BK6521" s="141"/>
    </row>
    <row r="6522" ht="33.0" customHeight="1">
      <c r="A6522" s="361">
        <v>6524.0</v>
      </c>
      <c r="B6522" s="162" t="s">
        <v>37973</v>
      </c>
      <c r="C6522" s="359" t="s">
        <v>37974</v>
      </c>
      <c r="D6522" s="361" t="s">
        <v>37975</v>
      </c>
      <c r="E6522" s="319"/>
      <c r="F6522" s="162" t="s">
        <v>35842</v>
      </c>
      <c r="G6522" s="162"/>
      <c r="H6522" s="162" t="s">
        <v>35843</v>
      </c>
      <c r="I6522" s="162"/>
      <c r="J6522" s="126"/>
      <c r="K6522" s="515" t="s">
        <v>37976</v>
      </c>
      <c r="L6522" s="627">
        <v>43700.0</v>
      </c>
      <c r="M6522" s="428" t="s">
        <v>37977</v>
      </c>
      <c r="N6522" s="373"/>
      <c r="O6522" s="140"/>
      <c r="P6522" s="140"/>
      <c r="Q6522" s="374"/>
      <c r="R6522" s="373"/>
      <c r="S6522" s="375"/>
      <c r="T6522" s="348"/>
      <c r="U6522" s="373"/>
      <c r="V6522" s="140"/>
      <c r="W6522" s="140"/>
      <c r="X6522" s="141"/>
      <c r="Y6522" s="141"/>
      <c r="Z6522" s="141"/>
      <c r="AA6522" s="141"/>
      <c r="AB6522" s="141"/>
      <c r="AC6522" s="141"/>
      <c r="AD6522" s="141"/>
      <c r="AE6522" s="141"/>
      <c r="AF6522" s="141"/>
      <c r="AG6522" s="141"/>
      <c r="AH6522" s="141"/>
      <c r="AI6522" s="141"/>
      <c r="AJ6522" s="141"/>
      <c r="AK6522" s="141"/>
      <c r="AL6522" s="141"/>
      <c r="AM6522" s="141"/>
      <c r="AN6522" s="141"/>
      <c r="AO6522" s="141"/>
      <c r="AP6522" s="141"/>
      <c r="AQ6522" s="141"/>
      <c r="AR6522" s="141"/>
      <c r="AS6522" s="141"/>
      <c r="AT6522" s="141"/>
      <c r="AU6522" s="141"/>
      <c r="AV6522" s="141"/>
      <c r="AW6522" s="141"/>
      <c r="AX6522" s="141"/>
      <c r="AY6522" s="141"/>
      <c r="AZ6522" s="141"/>
      <c r="BA6522" s="141"/>
      <c r="BB6522" s="141"/>
      <c r="BC6522" s="141"/>
      <c r="BD6522" s="141"/>
      <c r="BE6522" s="141"/>
      <c r="BF6522" s="141"/>
      <c r="BG6522" s="141"/>
      <c r="BH6522" s="141"/>
      <c r="BI6522" s="141"/>
      <c r="BJ6522" s="141"/>
      <c r="BK6522" s="141"/>
    </row>
    <row r="6523" ht="33.0" customHeight="1">
      <c r="A6523" s="361">
        <v>6525.0</v>
      </c>
      <c r="B6523" s="592" t="s">
        <v>37978</v>
      </c>
      <c r="C6523" s="359" t="s">
        <v>37979</v>
      </c>
      <c r="D6523" s="361" t="s">
        <v>37980</v>
      </c>
      <c r="E6523" s="319"/>
      <c r="F6523" s="162" t="s">
        <v>37981</v>
      </c>
      <c r="G6523" s="162"/>
      <c r="H6523" s="162" t="s">
        <v>37982</v>
      </c>
      <c r="I6523" s="162"/>
      <c r="J6523" s="126"/>
      <c r="K6523" s="515" t="s">
        <v>37983</v>
      </c>
      <c r="L6523" s="627">
        <v>43696.0</v>
      </c>
      <c r="M6523" s="428" t="s">
        <v>37984</v>
      </c>
      <c r="N6523" s="373"/>
      <c r="O6523" s="140"/>
      <c r="P6523" s="140"/>
      <c r="Q6523" s="374"/>
      <c r="R6523" s="373"/>
      <c r="S6523" s="375"/>
      <c r="T6523" s="348"/>
      <c r="U6523" s="373"/>
      <c r="V6523" s="140"/>
      <c r="W6523" s="140"/>
      <c r="X6523" s="141"/>
      <c r="Y6523" s="141"/>
      <c r="Z6523" s="141"/>
      <c r="AA6523" s="141"/>
      <c r="AB6523" s="141"/>
      <c r="AC6523" s="141"/>
      <c r="AD6523" s="141"/>
      <c r="AE6523" s="141"/>
      <c r="AF6523" s="141"/>
      <c r="AG6523" s="141"/>
      <c r="AH6523" s="141"/>
      <c r="AI6523" s="141"/>
      <c r="AJ6523" s="141"/>
      <c r="AK6523" s="141"/>
      <c r="AL6523" s="141"/>
      <c r="AM6523" s="141"/>
      <c r="AN6523" s="141"/>
      <c r="AO6523" s="141"/>
      <c r="AP6523" s="141"/>
      <c r="AQ6523" s="141"/>
      <c r="AR6523" s="141"/>
      <c r="AS6523" s="141"/>
      <c r="AT6523" s="141"/>
      <c r="AU6523" s="141"/>
      <c r="AV6523" s="141"/>
      <c r="AW6523" s="141"/>
      <c r="AX6523" s="141"/>
      <c r="AY6523" s="141"/>
      <c r="AZ6523" s="141"/>
      <c r="BA6523" s="141"/>
      <c r="BB6523" s="141"/>
      <c r="BC6523" s="141"/>
      <c r="BD6523" s="141"/>
      <c r="BE6523" s="141"/>
      <c r="BF6523" s="141"/>
      <c r="BG6523" s="141"/>
      <c r="BH6523" s="141"/>
      <c r="BI6523" s="141"/>
      <c r="BJ6523" s="141"/>
      <c r="BK6523" s="141"/>
    </row>
    <row r="6524" ht="33.0" customHeight="1">
      <c r="A6524" s="361">
        <v>6526.0</v>
      </c>
      <c r="B6524" s="162" t="s">
        <v>37985</v>
      </c>
      <c r="C6524" s="359" t="s">
        <v>37986</v>
      </c>
      <c r="D6524" s="361" t="s">
        <v>37987</v>
      </c>
      <c r="E6524" s="319"/>
      <c r="F6524" s="162" t="s">
        <v>37988</v>
      </c>
      <c r="G6524" s="162"/>
      <c r="H6524" s="162" t="s">
        <v>37989</v>
      </c>
      <c r="I6524" s="162"/>
      <c r="J6524" s="126"/>
      <c r="K6524" s="515" t="s">
        <v>37990</v>
      </c>
      <c r="L6524" s="627">
        <v>43700.0</v>
      </c>
      <c r="M6524" s="428" t="s">
        <v>37991</v>
      </c>
      <c r="N6524" s="373"/>
      <c r="O6524" s="140"/>
      <c r="P6524" s="140"/>
      <c r="Q6524" s="374"/>
      <c r="R6524" s="373"/>
      <c r="S6524" s="375"/>
      <c r="T6524" s="348"/>
      <c r="U6524" s="373"/>
      <c r="V6524" s="140"/>
      <c r="W6524" s="140"/>
      <c r="X6524" s="141"/>
      <c r="Y6524" s="141"/>
      <c r="Z6524" s="141"/>
      <c r="AA6524" s="141"/>
      <c r="AB6524" s="141"/>
      <c r="AC6524" s="141"/>
      <c r="AD6524" s="141"/>
      <c r="AE6524" s="141"/>
      <c r="AF6524" s="141"/>
      <c r="AG6524" s="141"/>
      <c r="AH6524" s="141"/>
      <c r="AI6524" s="141"/>
      <c r="AJ6524" s="141"/>
      <c r="AK6524" s="141"/>
      <c r="AL6524" s="141"/>
      <c r="AM6524" s="141"/>
      <c r="AN6524" s="141"/>
      <c r="AO6524" s="141"/>
      <c r="AP6524" s="141"/>
      <c r="AQ6524" s="141"/>
      <c r="AR6524" s="141"/>
      <c r="AS6524" s="141"/>
      <c r="AT6524" s="141"/>
      <c r="AU6524" s="141"/>
      <c r="AV6524" s="141"/>
      <c r="AW6524" s="141"/>
      <c r="AX6524" s="141"/>
      <c r="AY6524" s="141"/>
      <c r="AZ6524" s="141"/>
      <c r="BA6524" s="141"/>
      <c r="BB6524" s="141"/>
      <c r="BC6524" s="141"/>
      <c r="BD6524" s="141"/>
      <c r="BE6524" s="141"/>
      <c r="BF6524" s="141"/>
      <c r="BG6524" s="141"/>
      <c r="BH6524" s="141"/>
      <c r="BI6524" s="141"/>
      <c r="BJ6524" s="141"/>
      <c r="BK6524" s="141"/>
    </row>
    <row r="6525" ht="33.0" customHeight="1">
      <c r="A6525" s="361">
        <v>6527.0</v>
      </c>
      <c r="B6525" s="361" t="s">
        <v>37992</v>
      </c>
      <c r="C6525" s="359" t="s">
        <v>37993</v>
      </c>
      <c r="D6525" s="361" t="s">
        <v>37994</v>
      </c>
      <c r="E6525" s="319"/>
      <c r="F6525" s="162" t="s">
        <v>37995</v>
      </c>
      <c r="G6525" s="162"/>
      <c r="H6525" s="162" t="s">
        <v>33165</v>
      </c>
      <c r="I6525" s="162"/>
      <c r="J6525" s="126"/>
      <c r="K6525" s="515" t="s">
        <v>37996</v>
      </c>
      <c r="L6525" s="627">
        <v>43703.0</v>
      </c>
      <c r="M6525" s="428" t="s">
        <v>37997</v>
      </c>
      <c r="N6525" s="373"/>
      <c r="O6525" s="140"/>
      <c r="P6525" s="140"/>
      <c r="Q6525" s="374"/>
      <c r="R6525" s="373"/>
      <c r="S6525" s="375"/>
      <c r="T6525" s="348"/>
      <c r="U6525" s="373"/>
      <c r="V6525" s="140"/>
      <c r="W6525" s="140"/>
      <c r="X6525" s="141"/>
      <c r="Y6525" s="141"/>
      <c r="Z6525" s="141"/>
      <c r="AA6525" s="141"/>
      <c r="AB6525" s="141"/>
      <c r="AC6525" s="141"/>
      <c r="AD6525" s="141"/>
      <c r="AE6525" s="141"/>
      <c r="AF6525" s="141"/>
      <c r="AG6525" s="141"/>
      <c r="AH6525" s="141"/>
      <c r="AI6525" s="141"/>
      <c r="AJ6525" s="141"/>
      <c r="AK6525" s="141"/>
      <c r="AL6525" s="141"/>
      <c r="AM6525" s="141"/>
      <c r="AN6525" s="141"/>
      <c r="AO6525" s="141"/>
      <c r="AP6525" s="141"/>
      <c r="AQ6525" s="141"/>
      <c r="AR6525" s="141"/>
      <c r="AS6525" s="141"/>
      <c r="AT6525" s="141"/>
      <c r="AU6525" s="141"/>
      <c r="AV6525" s="141"/>
      <c r="AW6525" s="141"/>
      <c r="AX6525" s="141"/>
      <c r="AY6525" s="141"/>
      <c r="AZ6525" s="141"/>
      <c r="BA6525" s="141"/>
      <c r="BB6525" s="141"/>
      <c r="BC6525" s="141"/>
      <c r="BD6525" s="141"/>
      <c r="BE6525" s="141"/>
      <c r="BF6525" s="141"/>
      <c r="BG6525" s="141"/>
      <c r="BH6525" s="141"/>
      <c r="BI6525" s="141"/>
      <c r="BJ6525" s="141"/>
      <c r="BK6525" s="141"/>
    </row>
    <row r="6526" ht="33.0" customHeight="1">
      <c r="A6526" s="361">
        <v>6528.0</v>
      </c>
      <c r="B6526" s="162" t="s">
        <v>37998</v>
      </c>
      <c r="C6526" s="359" t="s">
        <v>36572</v>
      </c>
      <c r="D6526" s="361" t="s">
        <v>37999</v>
      </c>
      <c r="E6526" s="319"/>
      <c r="F6526" s="162" t="s">
        <v>38000</v>
      </c>
      <c r="G6526" s="162"/>
      <c r="H6526" s="162" t="s">
        <v>38001</v>
      </c>
      <c r="I6526" s="162"/>
      <c r="J6526" s="126"/>
      <c r="K6526" s="515" t="s">
        <v>38002</v>
      </c>
      <c r="L6526" s="627">
        <v>43703.0</v>
      </c>
      <c r="M6526" s="428" t="s">
        <v>38003</v>
      </c>
      <c r="N6526" s="373"/>
      <c r="O6526" s="140"/>
      <c r="P6526" s="140"/>
      <c r="Q6526" s="374"/>
      <c r="R6526" s="373"/>
      <c r="S6526" s="375"/>
      <c r="T6526" s="348"/>
      <c r="U6526" s="373"/>
      <c r="V6526" s="140"/>
      <c r="W6526" s="140"/>
      <c r="X6526" s="141"/>
      <c r="Y6526" s="141"/>
      <c r="Z6526" s="141"/>
      <c r="AA6526" s="141"/>
      <c r="AB6526" s="141"/>
      <c r="AC6526" s="141"/>
      <c r="AD6526" s="141"/>
      <c r="AE6526" s="141"/>
      <c r="AF6526" s="141"/>
      <c r="AG6526" s="141"/>
      <c r="AH6526" s="141"/>
      <c r="AI6526" s="141"/>
      <c r="AJ6526" s="141"/>
      <c r="AK6526" s="141"/>
      <c r="AL6526" s="141"/>
      <c r="AM6526" s="141"/>
      <c r="AN6526" s="141"/>
      <c r="AO6526" s="141"/>
      <c r="AP6526" s="141"/>
      <c r="AQ6526" s="141"/>
      <c r="AR6526" s="141"/>
      <c r="AS6526" s="141"/>
      <c r="AT6526" s="141"/>
      <c r="AU6526" s="141"/>
      <c r="AV6526" s="141"/>
      <c r="AW6526" s="141"/>
      <c r="AX6526" s="141"/>
      <c r="AY6526" s="141"/>
      <c r="AZ6526" s="141"/>
      <c r="BA6526" s="141"/>
      <c r="BB6526" s="141"/>
      <c r="BC6526" s="141"/>
      <c r="BD6526" s="141"/>
      <c r="BE6526" s="141"/>
      <c r="BF6526" s="141"/>
      <c r="BG6526" s="141"/>
      <c r="BH6526" s="141"/>
      <c r="BI6526" s="141"/>
      <c r="BJ6526" s="141"/>
      <c r="BK6526" s="141"/>
    </row>
    <row r="6527" ht="33.0" customHeight="1">
      <c r="A6527" s="362">
        <v>6529.0</v>
      </c>
      <c r="B6527" s="126" t="s">
        <v>38004</v>
      </c>
      <c r="C6527" s="283" t="s">
        <v>38005</v>
      </c>
      <c r="D6527" s="362" t="s">
        <v>38006</v>
      </c>
      <c r="E6527" s="127"/>
      <c r="F6527" s="126" t="s">
        <v>38007</v>
      </c>
      <c r="G6527" s="126"/>
      <c r="H6527" s="126" t="s">
        <v>38008</v>
      </c>
      <c r="I6527" s="126"/>
      <c r="J6527" s="126"/>
      <c r="K6527" s="480" t="s">
        <v>38009</v>
      </c>
      <c r="L6527" s="595">
        <v>43706.0</v>
      </c>
      <c r="M6527" s="146" t="s">
        <v>38010</v>
      </c>
      <c r="N6527" s="165"/>
      <c r="O6527" s="147"/>
      <c r="P6527" s="147"/>
      <c r="Q6527" s="166"/>
      <c r="R6527" s="165"/>
      <c r="S6527" s="167"/>
      <c r="T6527" s="168"/>
      <c r="U6527" s="341" t="s">
        <v>37787</v>
      </c>
      <c r="V6527" s="147"/>
      <c r="W6527" s="147"/>
      <c r="X6527" s="169"/>
      <c r="Y6527" s="169"/>
      <c r="Z6527" s="169"/>
      <c r="AA6527" s="169"/>
      <c r="AB6527" s="169"/>
      <c r="AC6527" s="169"/>
      <c r="AD6527" s="169"/>
      <c r="AE6527" s="169"/>
      <c r="AF6527" s="169"/>
      <c r="AG6527" s="169"/>
      <c r="AH6527" s="169"/>
      <c r="AI6527" s="169"/>
      <c r="AJ6527" s="169"/>
      <c r="AK6527" s="169"/>
      <c r="AL6527" s="169"/>
      <c r="AM6527" s="169"/>
      <c r="AN6527" s="169"/>
      <c r="AO6527" s="169"/>
      <c r="AP6527" s="169"/>
      <c r="AQ6527" s="169"/>
      <c r="AR6527" s="169"/>
      <c r="AS6527" s="169"/>
      <c r="AT6527" s="169"/>
      <c r="AU6527" s="169"/>
      <c r="AV6527" s="169"/>
      <c r="AW6527" s="169"/>
      <c r="AX6527" s="169"/>
      <c r="AY6527" s="169"/>
      <c r="AZ6527" s="169"/>
      <c r="BA6527" s="169"/>
      <c r="BB6527" s="169"/>
      <c r="BC6527" s="169"/>
      <c r="BD6527" s="169"/>
      <c r="BE6527" s="169"/>
      <c r="BF6527" s="169"/>
      <c r="BG6527" s="169"/>
      <c r="BH6527" s="169"/>
      <c r="BI6527" s="169"/>
      <c r="BJ6527" s="169"/>
      <c r="BK6527" s="169"/>
    </row>
    <row r="6528" ht="33.0" customHeight="1">
      <c r="A6528" s="361">
        <v>6530.0</v>
      </c>
      <c r="B6528" s="162" t="s">
        <v>38011</v>
      </c>
      <c r="C6528" s="359" t="s">
        <v>38012</v>
      </c>
      <c r="D6528" s="361" t="s">
        <v>38013</v>
      </c>
      <c r="E6528" s="319"/>
      <c r="F6528" s="162" t="s">
        <v>38014</v>
      </c>
      <c r="G6528" s="162"/>
      <c r="H6528" s="162">
        <v>2.01900925235E11</v>
      </c>
      <c r="I6528" s="162"/>
      <c r="J6528" s="126"/>
      <c r="K6528" s="515" t="s">
        <v>38015</v>
      </c>
      <c r="L6528" s="627">
        <v>43703.0</v>
      </c>
      <c r="M6528" s="428" t="s">
        <v>38016</v>
      </c>
      <c r="N6528" s="373"/>
      <c r="O6528" s="140"/>
      <c r="P6528" s="140"/>
      <c r="Q6528" s="374"/>
      <c r="R6528" s="373"/>
      <c r="S6528" s="375"/>
      <c r="T6528" s="348"/>
      <c r="U6528" s="373"/>
      <c r="V6528" s="140"/>
      <c r="W6528" s="140"/>
      <c r="X6528" s="141"/>
      <c r="Y6528" s="141"/>
      <c r="Z6528" s="141"/>
      <c r="AA6528" s="141"/>
      <c r="AB6528" s="141"/>
      <c r="AC6528" s="141"/>
      <c r="AD6528" s="141"/>
      <c r="AE6528" s="141"/>
      <c r="AF6528" s="141"/>
      <c r="AG6528" s="141"/>
      <c r="AH6528" s="141"/>
      <c r="AI6528" s="141"/>
      <c r="AJ6528" s="141"/>
      <c r="AK6528" s="141"/>
      <c r="AL6528" s="141"/>
      <c r="AM6528" s="141"/>
      <c r="AN6528" s="141"/>
      <c r="AO6528" s="141"/>
      <c r="AP6528" s="141"/>
      <c r="AQ6528" s="141"/>
      <c r="AR6528" s="141"/>
      <c r="AS6528" s="141"/>
      <c r="AT6528" s="141"/>
      <c r="AU6528" s="141"/>
      <c r="AV6528" s="141"/>
      <c r="AW6528" s="141"/>
      <c r="AX6528" s="141"/>
      <c r="AY6528" s="141"/>
      <c r="AZ6528" s="141"/>
      <c r="BA6528" s="141"/>
      <c r="BB6528" s="141"/>
      <c r="BC6528" s="141"/>
      <c r="BD6528" s="141"/>
      <c r="BE6528" s="141"/>
      <c r="BF6528" s="141"/>
      <c r="BG6528" s="141"/>
      <c r="BH6528" s="141"/>
      <c r="BI6528" s="141"/>
      <c r="BJ6528" s="141"/>
      <c r="BK6528" s="141"/>
    </row>
    <row r="6529" ht="33.0" customHeight="1">
      <c r="A6529" s="361">
        <v>6531.0</v>
      </c>
      <c r="B6529" s="162" t="s">
        <v>38017</v>
      </c>
      <c r="C6529" s="359" t="s">
        <v>38018</v>
      </c>
      <c r="D6529" s="361" t="s">
        <v>38019</v>
      </c>
      <c r="E6529" s="319"/>
      <c r="F6529" s="162" t="s">
        <v>30507</v>
      </c>
      <c r="G6529" s="162"/>
      <c r="H6529" s="162" t="s">
        <v>38020</v>
      </c>
      <c r="I6529" s="162"/>
      <c r="J6529" s="126"/>
      <c r="K6529" s="515" t="s">
        <v>38021</v>
      </c>
      <c r="L6529" s="627">
        <v>43706.0</v>
      </c>
      <c r="M6529" s="428" t="s">
        <v>38022</v>
      </c>
      <c r="N6529" s="373"/>
      <c r="O6529" s="140"/>
      <c r="P6529" s="140"/>
      <c r="Q6529" s="374"/>
      <c r="R6529" s="373"/>
      <c r="S6529" s="375"/>
      <c r="T6529" s="348"/>
      <c r="U6529" s="373"/>
      <c r="V6529" s="140"/>
      <c r="W6529" s="140"/>
      <c r="X6529" s="141"/>
      <c r="Y6529" s="141"/>
      <c r="Z6529" s="141"/>
      <c r="AA6529" s="141"/>
      <c r="AB6529" s="141"/>
      <c r="AC6529" s="141"/>
      <c r="AD6529" s="141"/>
      <c r="AE6529" s="141"/>
      <c r="AF6529" s="141"/>
      <c r="AG6529" s="141"/>
      <c r="AH6529" s="141"/>
      <c r="AI6529" s="141"/>
      <c r="AJ6529" s="141"/>
      <c r="AK6529" s="141"/>
      <c r="AL6529" s="141"/>
      <c r="AM6529" s="141"/>
      <c r="AN6529" s="141"/>
      <c r="AO6529" s="141"/>
      <c r="AP6529" s="141"/>
      <c r="AQ6529" s="141"/>
      <c r="AR6529" s="141"/>
      <c r="AS6529" s="141"/>
      <c r="AT6529" s="141"/>
      <c r="AU6529" s="141"/>
      <c r="AV6529" s="141"/>
      <c r="AW6529" s="141"/>
      <c r="AX6529" s="141"/>
      <c r="AY6529" s="141"/>
      <c r="AZ6529" s="141"/>
      <c r="BA6529" s="141"/>
      <c r="BB6529" s="141"/>
      <c r="BC6529" s="141"/>
      <c r="BD6529" s="141"/>
      <c r="BE6529" s="141"/>
      <c r="BF6529" s="141"/>
      <c r="BG6529" s="141"/>
      <c r="BH6529" s="141"/>
      <c r="BI6529" s="141"/>
      <c r="BJ6529" s="141"/>
      <c r="BK6529" s="141"/>
    </row>
    <row r="6530" ht="33.0" customHeight="1">
      <c r="A6530" s="361">
        <v>6532.0</v>
      </c>
      <c r="B6530" s="162" t="s">
        <v>37275</v>
      </c>
      <c r="C6530" s="359" t="s">
        <v>37276</v>
      </c>
      <c r="D6530" s="361" t="s">
        <v>37214</v>
      </c>
      <c r="E6530" s="319"/>
      <c r="F6530" s="162" t="s">
        <v>35523</v>
      </c>
      <c r="G6530" s="162"/>
      <c r="H6530" s="162" t="s">
        <v>35524</v>
      </c>
      <c r="I6530" s="162"/>
      <c r="J6530" s="126"/>
      <c r="K6530" s="515" t="s">
        <v>37277</v>
      </c>
      <c r="L6530" s="627">
        <v>43658.0</v>
      </c>
      <c r="M6530" s="428" t="s">
        <v>38023</v>
      </c>
      <c r="N6530" s="373"/>
      <c r="O6530" s="140"/>
      <c r="P6530" s="140"/>
      <c r="Q6530" s="374"/>
      <c r="R6530" s="373"/>
      <c r="S6530" s="375"/>
      <c r="T6530" s="348"/>
      <c r="U6530" s="373"/>
      <c r="V6530" s="140"/>
      <c r="W6530" s="140"/>
      <c r="X6530" s="141"/>
      <c r="Y6530" s="141"/>
      <c r="Z6530" s="141"/>
      <c r="AA6530" s="141"/>
      <c r="AB6530" s="141"/>
      <c r="AC6530" s="141"/>
      <c r="AD6530" s="141"/>
      <c r="AE6530" s="141"/>
      <c r="AF6530" s="141"/>
      <c r="AG6530" s="141"/>
      <c r="AH6530" s="141"/>
      <c r="AI6530" s="141"/>
      <c r="AJ6530" s="141"/>
      <c r="AK6530" s="141"/>
      <c r="AL6530" s="141"/>
      <c r="AM6530" s="141"/>
      <c r="AN6530" s="141"/>
      <c r="AO6530" s="141"/>
      <c r="AP6530" s="141"/>
      <c r="AQ6530" s="141"/>
      <c r="AR6530" s="141"/>
      <c r="AS6530" s="141"/>
      <c r="AT6530" s="141"/>
      <c r="AU6530" s="141"/>
      <c r="AV6530" s="141"/>
      <c r="AW6530" s="141"/>
      <c r="AX6530" s="141"/>
      <c r="AY6530" s="141"/>
      <c r="AZ6530" s="141"/>
      <c r="BA6530" s="141"/>
      <c r="BB6530" s="141"/>
      <c r="BC6530" s="141"/>
      <c r="BD6530" s="141"/>
      <c r="BE6530" s="141"/>
      <c r="BF6530" s="141"/>
      <c r="BG6530" s="141"/>
      <c r="BH6530" s="141"/>
      <c r="BI6530" s="141"/>
      <c r="BJ6530" s="141"/>
      <c r="BK6530" s="141"/>
    </row>
    <row r="6531" ht="33.0" customHeight="1">
      <c r="A6531" s="361">
        <v>6533.0</v>
      </c>
      <c r="B6531" s="162" t="s">
        <v>38024</v>
      </c>
      <c r="C6531" s="359" t="s">
        <v>38025</v>
      </c>
      <c r="D6531" s="361" t="s">
        <v>38026</v>
      </c>
      <c r="E6531" s="319"/>
      <c r="F6531" s="162" t="s">
        <v>38027</v>
      </c>
      <c r="G6531" s="162"/>
      <c r="H6531" s="162" t="s">
        <v>38028</v>
      </c>
      <c r="I6531" s="162"/>
      <c r="J6531" s="126"/>
      <c r="K6531" s="515" t="s">
        <v>38029</v>
      </c>
      <c r="L6531" s="627">
        <v>43698.0</v>
      </c>
      <c r="M6531" s="428" t="s">
        <v>38030</v>
      </c>
      <c r="N6531" s="373"/>
      <c r="O6531" s="140"/>
      <c r="P6531" s="140"/>
      <c r="Q6531" s="374"/>
      <c r="R6531" s="373"/>
      <c r="S6531" s="375"/>
      <c r="T6531" s="348"/>
      <c r="U6531" s="373"/>
      <c r="V6531" s="140"/>
      <c r="W6531" s="140"/>
      <c r="X6531" s="141"/>
      <c r="Y6531" s="141"/>
      <c r="Z6531" s="141"/>
      <c r="AA6531" s="141"/>
      <c r="AB6531" s="141"/>
      <c r="AC6531" s="141"/>
      <c r="AD6531" s="141"/>
      <c r="AE6531" s="141"/>
      <c r="AF6531" s="141"/>
      <c r="AG6531" s="141"/>
      <c r="AH6531" s="141"/>
      <c r="AI6531" s="141"/>
      <c r="AJ6531" s="141"/>
      <c r="AK6531" s="141"/>
      <c r="AL6531" s="141"/>
      <c r="AM6531" s="141"/>
      <c r="AN6531" s="141"/>
      <c r="AO6531" s="141"/>
      <c r="AP6531" s="141"/>
      <c r="AQ6531" s="141"/>
      <c r="AR6531" s="141"/>
      <c r="AS6531" s="141"/>
      <c r="AT6531" s="141"/>
      <c r="AU6531" s="141"/>
      <c r="AV6531" s="141"/>
      <c r="AW6531" s="141"/>
      <c r="AX6531" s="141"/>
      <c r="AY6531" s="141"/>
      <c r="AZ6531" s="141"/>
      <c r="BA6531" s="141"/>
      <c r="BB6531" s="141"/>
      <c r="BC6531" s="141"/>
      <c r="BD6531" s="141"/>
      <c r="BE6531" s="141"/>
      <c r="BF6531" s="141"/>
      <c r="BG6531" s="141"/>
      <c r="BH6531" s="141"/>
      <c r="BI6531" s="141"/>
      <c r="BJ6531" s="141"/>
      <c r="BK6531" s="141"/>
    </row>
    <row r="6532" ht="33.0" customHeight="1">
      <c r="A6532" s="362">
        <v>6534.0</v>
      </c>
      <c r="B6532" s="126" t="s">
        <v>38031</v>
      </c>
      <c r="C6532" s="283" t="s">
        <v>38032</v>
      </c>
      <c r="D6532" s="362" t="s">
        <v>38033</v>
      </c>
      <c r="E6532" s="127"/>
      <c r="F6532" s="126" t="s">
        <v>38034</v>
      </c>
      <c r="G6532" s="126"/>
      <c r="H6532" s="126" t="s">
        <v>38035</v>
      </c>
      <c r="I6532" s="126"/>
      <c r="J6532" s="126"/>
      <c r="K6532" s="480" t="s">
        <v>38036</v>
      </c>
      <c r="L6532" s="595">
        <v>43703.0</v>
      </c>
      <c r="M6532" s="146" t="s">
        <v>38037</v>
      </c>
      <c r="N6532" s="165"/>
      <c r="O6532" s="147"/>
      <c r="P6532" s="147"/>
      <c r="Q6532" s="166"/>
      <c r="R6532" s="165"/>
      <c r="S6532" s="167"/>
      <c r="T6532" s="168"/>
      <c r="U6532" s="341" t="s">
        <v>34745</v>
      </c>
      <c r="V6532" s="147"/>
      <c r="W6532" s="147"/>
      <c r="X6532" s="169"/>
      <c r="Y6532" s="169"/>
      <c r="Z6532" s="169"/>
      <c r="AA6532" s="169"/>
      <c r="AB6532" s="169"/>
      <c r="AC6532" s="169"/>
      <c r="AD6532" s="169"/>
      <c r="AE6532" s="169"/>
      <c r="AF6532" s="169"/>
      <c r="AG6532" s="169"/>
      <c r="AH6532" s="169"/>
      <c r="AI6532" s="169"/>
      <c r="AJ6532" s="169"/>
      <c r="AK6532" s="169"/>
      <c r="AL6532" s="169"/>
      <c r="AM6532" s="169"/>
      <c r="AN6532" s="169"/>
      <c r="AO6532" s="169"/>
      <c r="AP6532" s="169"/>
      <c r="AQ6532" s="169"/>
      <c r="AR6532" s="169"/>
      <c r="AS6532" s="169"/>
      <c r="AT6532" s="169"/>
      <c r="AU6532" s="169"/>
      <c r="AV6532" s="169"/>
      <c r="AW6532" s="169"/>
      <c r="AX6532" s="169"/>
      <c r="AY6532" s="169"/>
      <c r="AZ6532" s="169"/>
      <c r="BA6532" s="169"/>
      <c r="BB6532" s="169"/>
      <c r="BC6532" s="169"/>
      <c r="BD6532" s="169"/>
      <c r="BE6532" s="169"/>
      <c r="BF6532" s="169"/>
      <c r="BG6532" s="169"/>
      <c r="BH6532" s="169"/>
      <c r="BI6532" s="169"/>
      <c r="BJ6532" s="169"/>
      <c r="BK6532" s="169"/>
    </row>
    <row r="6533" ht="33.0" customHeight="1">
      <c r="A6533" s="362">
        <v>6535.0</v>
      </c>
      <c r="B6533" s="126" t="s">
        <v>38038</v>
      </c>
      <c r="C6533" s="283" t="s">
        <v>37276</v>
      </c>
      <c r="D6533" s="362" t="s">
        <v>38039</v>
      </c>
      <c r="E6533" s="127"/>
      <c r="F6533" s="126" t="s">
        <v>35523</v>
      </c>
      <c r="G6533" s="126"/>
      <c r="H6533" s="126" t="s">
        <v>35524</v>
      </c>
      <c r="I6533" s="126"/>
      <c r="J6533" s="126"/>
      <c r="K6533" s="480" t="s">
        <v>38040</v>
      </c>
      <c r="L6533" s="595">
        <v>43703.0</v>
      </c>
      <c r="M6533" s="146" t="s">
        <v>38041</v>
      </c>
      <c r="N6533" s="165"/>
      <c r="O6533" s="147"/>
      <c r="P6533" s="147"/>
      <c r="Q6533" s="166"/>
      <c r="R6533" s="165"/>
      <c r="S6533" s="167"/>
      <c r="T6533" s="168"/>
      <c r="U6533" s="341" t="s">
        <v>38042</v>
      </c>
      <c r="V6533" s="147"/>
      <c r="W6533" s="147"/>
      <c r="X6533" s="169"/>
      <c r="Y6533" s="169"/>
      <c r="Z6533" s="169"/>
      <c r="AA6533" s="169"/>
      <c r="AB6533" s="169"/>
      <c r="AC6533" s="169"/>
      <c r="AD6533" s="169"/>
      <c r="AE6533" s="169"/>
      <c r="AF6533" s="169"/>
      <c r="AG6533" s="169"/>
      <c r="AH6533" s="169"/>
      <c r="AI6533" s="169"/>
      <c r="AJ6533" s="169"/>
      <c r="AK6533" s="169"/>
      <c r="AL6533" s="169"/>
      <c r="AM6533" s="169"/>
      <c r="AN6533" s="169"/>
      <c r="AO6533" s="169"/>
      <c r="AP6533" s="169"/>
      <c r="AQ6533" s="169"/>
      <c r="AR6533" s="169"/>
      <c r="AS6533" s="169"/>
      <c r="AT6533" s="169"/>
      <c r="AU6533" s="169"/>
      <c r="AV6533" s="169"/>
      <c r="AW6533" s="169"/>
      <c r="AX6533" s="169"/>
      <c r="AY6533" s="169"/>
      <c r="AZ6533" s="169"/>
      <c r="BA6533" s="169"/>
      <c r="BB6533" s="169"/>
      <c r="BC6533" s="169"/>
      <c r="BD6533" s="169"/>
      <c r="BE6533" s="169"/>
      <c r="BF6533" s="169"/>
      <c r="BG6533" s="169"/>
      <c r="BH6533" s="169"/>
      <c r="BI6533" s="169"/>
      <c r="BJ6533" s="169"/>
      <c r="BK6533" s="169"/>
    </row>
    <row r="6534" ht="33.0" customHeight="1">
      <c r="A6534" s="361">
        <v>6536.0</v>
      </c>
      <c r="B6534" s="162" t="s">
        <v>38043</v>
      </c>
      <c r="C6534" s="359" t="s">
        <v>38044</v>
      </c>
      <c r="D6534" s="361" t="s">
        <v>38045</v>
      </c>
      <c r="E6534" s="319"/>
      <c r="F6534" s="162" t="s">
        <v>38046</v>
      </c>
      <c r="G6534" s="162"/>
      <c r="H6534" s="162" t="s">
        <v>38035</v>
      </c>
      <c r="I6534" s="162"/>
      <c r="J6534" s="126"/>
      <c r="K6534" s="515" t="s">
        <v>38047</v>
      </c>
      <c r="L6534" s="627">
        <v>43703.0</v>
      </c>
      <c r="M6534" s="428" t="s">
        <v>38048</v>
      </c>
      <c r="N6534" s="373"/>
      <c r="O6534" s="140"/>
      <c r="P6534" s="140"/>
      <c r="Q6534" s="374"/>
      <c r="R6534" s="373"/>
      <c r="S6534" s="375"/>
      <c r="T6534" s="348"/>
      <c r="U6534" s="373"/>
      <c r="V6534" s="140"/>
      <c r="W6534" s="140"/>
      <c r="X6534" s="141"/>
      <c r="Y6534" s="141"/>
      <c r="Z6534" s="141"/>
      <c r="AA6534" s="141"/>
      <c r="AB6534" s="141"/>
      <c r="AC6534" s="141"/>
      <c r="AD6534" s="141"/>
      <c r="AE6534" s="141"/>
      <c r="AF6534" s="141"/>
      <c r="AG6534" s="141"/>
      <c r="AH6534" s="141"/>
      <c r="AI6534" s="141"/>
      <c r="AJ6534" s="141"/>
      <c r="AK6534" s="141"/>
      <c r="AL6534" s="141"/>
      <c r="AM6534" s="141"/>
      <c r="AN6534" s="141"/>
      <c r="AO6534" s="141"/>
      <c r="AP6534" s="141"/>
      <c r="AQ6534" s="141"/>
      <c r="AR6534" s="141"/>
      <c r="AS6534" s="141"/>
      <c r="AT6534" s="141"/>
      <c r="AU6534" s="141"/>
      <c r="AV6534" s="141"/>
      <c r="AW6534" s="141"/>
      <c r="AX6534" s="141"/>
      <c r="AY6534" s="141"/>
      <c r="AZ6534" s="141"/>
      <c r="BA6534" s="141"/>
      <c r="BB6534" s="141"/>
      <c r="BC6534" s="141"/>
      <c r="BD6534" s="141"/>
      <c r="BE6534" s="141"/>
      <c r="BF6534" s="141"/>
      <c r="BG6534" s="141"/>
      <c r="BH6534" s="141"/>
      <c r="BI6534" s="141"/>
      <c r="BJ6534" s="141"/>
      <c r="BK6534" s="141"/>
    </row>
    <row r="6535" ht="33.0" customHeight="1">
      <c r="A6535" s="361">
        <v>6537.0</v>
      </c>
      <c r="B6535" s="162" t="s">
        <v>38049</v>
      </c>
      <c r="C6535" s="359" t="s">
        <v>38050</v>
      </c>
      <c r="D6535" s="361" t="s">
        <v>38051</v>
      </c>
      <c r="E6535" s="319"/>
      <c r="F6535" s="162" t="s">
        <v>38052</v>
      </c>
      <c r="G6535" s="162"/>
      <c r="H6535" s="162" t="s">
        <v>35597</v>
      </c>
      <c r="I6535" s="162"/>
      <c r="J6535" s="126"/>
      <c r="K6535" s="515" t="s">
        <v>38053</v>
      </c>
      <c r="L6535" s="627">
        <v>43703.0</v>
      </c>
      <c r="M6535" s="428" t="s">
        <v>38054</v>
      </c>
      <c r="N6535" s="373"/>
      <c r="O6535" s="140"/>
      <c r="P6535" s="140"/>
      <c r="Q6535" s="374"/>
      <c r="R6535" s="373"/>
      <c r="S6535" s="375"/>
      <c r="T6535" s="348"/>
      <c r="U6535" s="373"/>
      <c r="V6535" s="140"/>
      <c r="W6535" s="140"/>
      <c r="X6535" s="141"/>
      <c r="Y6535" s="141"/>
      <c r="Z6535" s="141"/>
      <c r="AA6535" s="141"/>
      <c r="AB6535" s="141"/>
      <c r="AC6535" s="141"/>
      <c r="AD6535" s="141"/>
      <c r="AE6535" s="141"/>
      <c r="AF6535" s="141"/>
      <c r="AG6535" s="141"/>
      <c r="AH6535" s="141"/>
      <c r="AI6535" s="141"/>
      <c r="AJ6535" s="141"/>
      <c r="AK6535" s="141"/>
      <c r="AL6535" s="141"/>
      <c r="AM6535" s="141"/>
      <c r="AN6535" s="141"/>
      <c r="AO6535" s="141"/>
      <c r="AP6535" s="141"/>
      <c r="AQ6535" s="141"/>
      <c r="AR6535" s="141"/>
      <c r="AS6535" s="141"/>
      <c r="AT6535" s="141"/>
      <c r="AU6535" s="141"/>
      <c r="AV6535" s="141"/>
      <c r="AW6535" s="141"/>
      <c r="AX6535" s="141"/>
      <c r="AY6535" s="141"/>
      <c r="AZ6535" s="141"/>
      <c r="BA6535" s="141"/>
      <c r="BB6535" s="141"/>
      <c r="BC6535" s="141"/>
      <c r="BD6535" s="141"/>
      <c r="BE6535" s="141"/>
      <c r="BF6535" s="141"/>
      <c r="BG6535" s="141"/>
      <c r="BH6535" s="141"/>
      <c r="BI6535" s="141"/>
      <c r="BJ6535" s="141"/>
      <c r="BK6535" s="141"/>
    </row>
    <row r="6536" ht="33.0" customHeight="1">
      <c r="A6536" s="362">
        <v>6538.0</v>
      </c>
      <c r="B6536" s="126" t="s">
        <v>38055</v>
      </c>
      <c r="C6536" s="283" t="s">
        <v>38056</v>
      </c>
      <c r="D6536" s="362" t="s">
        <v>38057</v>
      </c>
      <c r="E6536" s="127"/>
      <c r="F6536" s="126" t="s">
        <v>38034</v>
      </c>
      <c r="G6536" s="126"/>
      <c r="H6536" s="126" t="s">
        <v>38058</v>
      </c>
      <c r="I6536" s="126"/>
      <c r="J6536" s="126"/>
      <c r="K6536" s="480" t="s">
        <v>38059</v>
      </c>
      <c r="L6536" s="595">
        <v>43703.0</v>
      </c>
      <c r="M6536" s="146" t="s">
        <v>38060</v>
      </c>
      <c r="N6536" s="165"/>
      <c r="O6536" s="147"/>
      <c r="P6536" s="147"/>
      <c r="Q6536" s="166"/>
      <c r="R6536" s="165"/>
      <c r="S6536" s="167"/>
      <c r="T6536" s="168"/>
      <c r="U6536" s="341" t="s">
        <v>38061</v>
      </c>
      <c r="V6536" s="147"/>
      <c r="W6536" s="147"/>
      <c r="X6536" s="169"/>
      <c r="Y6536" s="169"/>
      <c r="Z6536" s="169"/>
      <c r="AA6536" s="169"/>
      <c r="AB6536" s="169"/>
      <c r="AC6536" s="169"/>
      <c r="AD6536" s="169"/>
      <c r="AE6536" s="169"/>
      <c r="AF6536" s="169"/>
      <c r="AG6536" s="169"/>
      <c r="AH6536" s="169"/>
      <c r="AI6536" s="169"/>
      <c r="AJ6536" s="169"/>
      <c r="AK6536" s="169"/>
      <c r="AL6536" s="169"/>
      <c r="AM6536" s="169"/>
      <c r="AN6536" s="169"/>
      <c r="AO6536" s="169"/>
      <c r="AP6536" s="169"/>
      <c r="AQ6536" s="169"/>
      <c r="AR6536" s="169"/>
      <c r="AS6536" s="169"/>
      <c r="AT6536" s="169"/>
      <c r="AU6536" s="169"/>
      <c r="AV6536" s="169"/>
      <c r="AW6536" s="169"/>
      <c r="AX6536" s="169"/>
      <c r="AY6536" s="169"/>
      <c r="AZ6536" s="169"/>
      <c r="BA6536" s="169"/>
      <c r="BB6536" s="169"/>
      <c r="BC6536" s="169"/>
      <c r="BD6536" s="169"/>
      <c r="BE6536" s="169"/>
      <c r="BF6536" s="169"/>
      <c r="BG6536" s="169"/>
      <c r="BH6536" s="169"/>
      <c r="BI6536" s="169"/>
      <c r="BJ6536" s="169"/>
      <c r="BK6536" s="169"/>
    </row>
    <row r="6537" ht="33.0" customHeight="1">
      <c r="A6537" s="361">
        <v>6539.0</v>
      </c>
      <c r="B6537" s="162" t="s">
        <v>38062</v>
      </c>
      <c r="C6537" s="359" t="s">
        <v>38063</v>
      </c>
      <c r="D6537" s="361" t="s">
        <v>38057</v>
      </c>
      <c r="E6537" s="319"/>
      <c r="F6537" s="162" t="s">
        <v>38034</v>
      </c>
      <c r="G6537" s="162"/>
      <c r="H6537" s="162" t="s">
        <v>38064</v>
      </c>
      <c r="I6537" s="162"/>
      <c r="J6537" s="126"/>
      <c r="K6537" s="515" t="s">
        <v>38059</v>
      </c>
      <c r="L6537" s="627">
        <v>43703.0</v>
      </c>
      <c r="M6537" s="428" t="s">
        <v>38065</v>
      </c>
      <c r="N6537" s="373"/>
      <c r="O6537" s="140"/>
      <c r="P6537" s="140"/>
      <c r="Q6537" s="374"/>
      <c r="R6537" s="373"/>
      <c r="S6537" s="375"/>
      <c r="T6537" s="348"/>
      <c r="U6537" s="373"/>
      <c r="V6537" s="140"/>
      <c r="W6537" s="140"/>
      <c r="X6537" s="141"/>
      <c r="Y6537" s="141"/>
      <c r="Z6537" s="141"/>
      <c r="AA6537" s="141"/>
      <c r="AB6537" s="141"/>
      <c r="AC6537" s="141"/>
      <c r="AD6537" s="141"/>
      <c r="AE6537" s="141"/>
      <c r="AF6537" s="141"/>
      <c r="AG6537" s="141"/>
      <c r="AH6537" s="141"/>
      <c r="AI6537" s="141"/>
      <c r="AJ6537" s="141"/>
      <c r="AK6537" s="141"/>
      <c r="AL6537" s="141"/>
      <c r="AM6537" s="141"/>
      <c r="AN6537" s="141"/>
      <c r="AO6537" s="141"/>
      <c r="AP6537" s="141"/>
      <c r="AQ6537" s="141"/>
      <c r="AR6537" s="141"/>
      <c r="AS6537" s="141"/>
      <c r="AT6537" s="141"/>
      <c r="AU6537" s="141"/>
      <c r="AV6537" s="141"/>
      <c r="AW6537" s="141"/>
      <c r="AX6537" s="141"/>
      <c r="AY6537" s="141"/>
      <c r="AZ6537" s="141"/>
      <c r="BA6537" s="141"/>
      <c r="BB6537" s="141"/>
      <c r="BC6537" s="141"/>
      <c r="BD6537" s="141"/>
      <c r="BE6537" s="141"/>
      <c r="BF6537" s="141"/>
      <c r="BG6537" s="141"/>
      <c r="BH6537" s="141"/>
      <c r="BI6537" s="141"/>
      <c r="BJ6537" s="141"/>
      <c r="BK6537" s="141"/>
    </row>
    <row r="6538" ht="33.0" customHeight="1">
      <c r="A6538" s="361">
        <v>6540.0</v>
      </c>
      <c r="B6538" s="162" t="s">
        <v>38066</v>
      </c>
      <c r="C6538" s="359" t="s">
        <v>38067</v>
      </c>
      <c r="D6538" s="361" t="s">
        <v>38068</v>
      </c>
      <c r="E6538" s="319"/>
      <c r="F6538" s="162" t="s">
        <v>34516</v>
      </c>
      <c r="G6538" s="162"/>
      <c r="H6538" s="162" t="s">
        <v>34517</v>
      </c>
      <c r="I6538" s="162"/>
      <c r="J6538" s="126"/>
      <c r="K6538" s="515" t="s">
        <v>38069</v>
      </c>
      <c r="L6538" s="627">
        <v>43698.0</v>
      </c>
      <c r="M6538" s="428" t="s">
        <v>38070</v>
      </c>
      <c r="N6538" s="373"/>
      <c r="O6538" s="140"/>
      <c r="P6538" s="140"/>
      <c r="Q6538" s="374"/>
      <c r="R6538" s="373"/>
      <c r="S6538" s="375"/>
      <c r="T6538" s="348"/>
      <c r="U6538" s="373"/>
      <c r="V6538" s="140"/>
      <c r="W6538" s="140"/>
      <c r="X6538" s="141"/>
      <c r="Y6538" s="141"/>
      <c r="Z6538" s="141"/>
      <c r="AA6538" s="141"/>
      <c r="AB6538" s="141"/>
      <c r="AC6538" s="141"/>
      <c r="AD6538" s="141"/>
      <c r="AE6538" s="141"/>
      <c r="AF6538" s="141"/>
      <c r="AG6538" s="141"/>
      <c r="AH6538" s="141"/>
      <c r="AI6538" s="141"/>
      <c r="AJ6538" s="141"/>
      <c r="AK6538" s="141"/>
      <c r="AL6538" s="141"/>
      <c r="AM6538" s="141"/>
      <c r="AN6538" s="141"/>
      <c r="AO6538" s="141"/>
      <c r="AP6538" s="141"/>
      <c r="AQ6538" s="141"/>
      <c r="AR6538" s="141"/>
      <c r="AS6538" s="141"/>
      <c r="AT6538" s="141"/>
      <c r="AU6538" s="141"/>
      <c r="AV6538" s="141"/>
      <c r="AW6538" s="141"/>
      <c r="AX6538" s="141"/>
      <c r="AY6538" s="141"/>
      <c r="AZ6538" s="141"/>
      <c r="BA6538" s="141"/>
      <c r="BB6538" s="141"/>
      <c r="BC6538" s="141"/>
      <c r="BD6538" s="141"/>
      <c r="BE6538" s="141"/>
      <c r="BF6538" s="141"/>
      <c r="BG6538" s="141"/>
      <c r="BH6538" s="141"/>
      <c r="BI6538" s="141"/>
      <c r="BJ6538" s="141"/>
      <c r="BK6538" s="141"/>
    </row>
    <row r="6539" ht="33.0" customHeight="1">
      <c r="A6539" s="361">
        <v>6541.0</v>
      </c>
      <c r="B6539" s="162" t="s">
        <v>38071</v>
      </c>
      <c r="C6539" s="359" t="s">
        <v>38072</v>
      </c>
      <c r="D6539" s="361" t="s">
        <v>38073</v>
      </c>
      <c r="E6539" s="319"/>
      <c r="F6539" s="162" t="s">
        <v>33726</v>
      </c>
      <c r="G6539" s="162"/>
      <c r="H6539" s="162" t="s">
        <v>35737</v>
      </c>
      <c r="I6539" s="162"/>
      <c r="J6539" s="126"/>
      <c r="K6539" s="515" t="s">
        <v>38074</v>
      </c>
      <c r="L6539" s="627">
        <v>43703.0</v>
      </c>
      <c r="M6539" s="428" t="s">
        <v>38075</v>
      </c>
      <c r="N6539" s="373"/>
      <c r="O6539" s="140"/>
      <c r="P6539" s="140"/>
      <c r="Q6539" s="374"/>
      <c r="R6539" s="373"/>
      <c r="S6539" s="375"/>
      <c r="T6539" s="348"/>
      <c r="U6539" s="373"/>
      <c r="V6539" s="140"/>
      <c r="W6539" s="140"/>
      <c r="X6539" s="141"/>
      <c r="Y6539" s="141"/>
      <c r="Z6539" s="141"/>
      <c r="AA6539" s="141"/>
      <c r="AB6539" s="141"/>
      <c r="AC6539" s="141"/>
      <c r="AD6539" s="141"/>
      <c r="AE6539" s="141"/>
      <c r="AF6539" s="141"/>
      <c r="AG6539" s="141"/>
      <c r="AH6539" s="141"/>
      <c r="AI6539" s="141"/>
      <c r="AJ6539" s="141"/>
      <c r="AK6539" s="141"/>
      <c r="AL6539" s="141"/>
      <c r="AM6539" s="141"/>
      <c r="AN6539" s="141"/>
      <c r="AO6539" s="141"/>
      <c r="AP6539" s="141"/>
      <c r="AQ6539" s="141"/>
      <c r="AR6539" s="141"/>
      <c r="AS6539" s="141"/>
      <c r="AT6539" s="141"/>
      <c r="AU6539" s="141"/>
      <c r="AV6539" s="141"/>
      <c r="AW6539" s="141"/>
      <c r="AX6539" s="141"/>
      <c r="AY6539" s="141"/>
      <c r="AZ6539" s="141"/>
      <c r="BA6539" s="141"/>
      <c r="BB6539" s="141"/>
      <c r="BC6539" s="141"/>
      <c r="BD6539" s="141"/>
      <c r="BE6539" s="141"/>
      <c r="BF6539" s="141"/>
      <c r="BG6539" s="141"/>
      <c r="BH6539" s="141"/>
      <c r="BI6539" s="141"/>
      <c r="BJ6539" s="141"/>
      <c r="BK6539" s="141"/>
    </row>
    <row r="6540" ht="33.0" customHeight="1">
      <c r="A6540" s="361">
        <v>6542.0</v>
      </c>
      <c r="B6540" s="162" t="s">
        <v>38076</v>
      </c>
      <c r="C6540" s="359" t="s">
        <v>38077</v>
      </c>
      <c r="D6540" s="361" t="s">
        <v>38078</v>
      </c>
      <c r="E6540" s="319"/>
      <c r="F6540" s="162" t="s">
        <v>38079</v>
      </c>
      <c r="G6540" s="162"/>
      <c r="H6540" s="162" t="s">
        <v>29816</v>
      </c>
      <c r="I6540" s="162"/>
      <c r="J6540" s="126"/>
      <c r="K6540" s="515" t="s">
        <v>38080</v>
      </c>
      <c r="L6540" s="627">
        <v>43703.0</v>
      </c>
      <c r="M6540" s="428" t="s">
        <v>38081</v>
      </c>
      <c r="N6540" s="373"/>
      <c r="O6540" s="140"/>
      <c r="P6540" s="140"/>
      <c r="Q6540" s="374"/>
      <c r="R6540" s="373"/>
      <c r="S6540" s="375"/>
      <c r="T6540" s="348"/>
      <c r="U6540" s="373"/>
      <c r="V6540" s="140"/>
      <c r="W6540" s="140"/>
      <c r="X6540" s="141"/>
      <c r="Y6540" s="141"/>
      <c r="Z6540" s="141"/>
      <c r="AA6540" s="141"/>
      <c r="AB6540" s="141"/>
      <c r="AC6540" s="141"/>
      <c r="AD6540" s="141"/>
      <c r="AE6540" s="141"/>
      <c r="AF6540" s="141"/>
      <c r="AG6540" s="141"/>
      <c r="AH6540" s="141"/>
      <c r="AI6540" s="141"/>
      <c r="AJ6540" s="141"/>
      <c r="AK6540" s="141"/>
      <c r="AL6540" s="141"/>
      <c r="AM6540" s="141"/>
      <c r="AN6540" s="141"/>
      <c r="AO6540" s="141"/>
      <c r="AP6540" s="141"/>
      <c r="AQ6540" s="141"/>
      <c r="AR6540" s="141"/>
      <c r="AS6540" s="141"/>
      <c r="AT6540" s="141"/>
      <c r="AU6540" s="141"/>
      <c r="AV6540" s="141"/>
      <c r="AW6540" s="141"/>
      <c r="AX6540" s="141"/>
      <c r="AY6540" s="141"/>
      <c r="AZ6540" s="141"/>
      <c r="BA6540" s="141"/>
      <c r="BB6540" s="141"/>
      <c r="BC6540" s="141"/>
      <c r="BD6540" s="141"/>
      <c r="BE6540" s="141"/>
      <c r="BF6540" s="141"/>
      <c r="BG6540" s="141"/>
      <c r="BH6540" s="141"/>
      <c r="BI6540" s="141"/>
      <c r="BJ6540" s="141"/>
      <c r="BK6540" s="141"/>
    </row>
    <row r="6541" ht="33.0" customHeight="1">
      <c r="A6541" s="361">
        <v>6543.0</v>
      </c>
      <c r="B6541" s="162" t="s">
        <v>38082</v>
      </c>
      <c r="C6541" s="359" t="s">
        <v>38083</v>
      </c>
      <c r="D6541" s="361" t="s">
        <v>38051</v>
      </c>
      <c r="E6541" s="319"/>
      <c r="F6541" s="162" t="s">
        <v>38084</v>
      </c>
      <c r="G6541" s="162"/>
      <c r="H6541" s="162" t="s">
        <v>38085</v>
      </c>
      <c r="I6541" s="162"/>
      <c r="J6541" s="126"/>
      <c r="K6541" s="515" t="s">
        <v>38086</v>
      </c>
      <c r="L6541" s="627">
        <v>43700.0</v>
      </c>
      <c r="M6541" s="428" t="s">
        <v>38087</v>
      </c>
      <c r="N6541" s="373"/>
      <c r="O6541" s="140"/>
      <c r="P6541" s="140"/>
      <c r="Q6541" s="374"/>
      <c r="R6541" s="373"/>
      <c r="S6541" s="375"/>
      <c r="T6541" s="348"/>
      <c r="U6541" s="373"/>
      <c r="V6541" s="140"/>
      <c r="W6541" s="140"/>
      <c r="X6541" s="141"/>
      <c r="Y6541" s="141"/>
      <c r="Z6541" s="141"/>
      <c r="AA6541" s="141"/>
      <c r="AB6541" s="141"/>
      <c r="AC6541" s="141"/>
      <c r="AD6541" s="141"/>
      <c r="AE6541" s="141"/>
      <c r="AF6541" s="141"/>
      <c r="AG6541" s="141"/>
      <c r="AH6541" s="141"/>
      <c r="AI6541" s="141"/>
      <c r="AJ6541" s="141"/>
      <c r="AK6541" s="141"/>
      <c r="AL6541" s="141"/>
      <c r="AM6541" s="141"/>
      <c r="AN6541" s="141"/>
      <c r="AO6541" s="141"/>
      <c r="AP6541" s="141"/>
      <c r="AQ6541" s="141"/>
      <c r="AR6541" s="141"/>
      <c r="AS6541" s="141"/>
      <c r="AT6541" s="141"/>
      <c r="AU6541" s="141"/>
      <c r="AV6541" s="141"/>
      <c r="AW6541" s="141"/>
      <c r="AX6541" s="141"/>
      <c r="AY6541" s="141"/>
      <c r="AZ6541" s="141"/>
      <c r="BA6541" s="141"/>
      <c r="BB6541" s="141"/>
      <c r="BC6541" s="141"/>
      <c r="BD6541" s="141"/>
      <c r="BE6541" s="141"/>
      <c r="BF6541" s="141"/>
      <c r="BG6541" s="141"/>
      <c r="BH6541" s="141"/>
      <c r="BI6541" s="141"/>
      <c r="BJ6541" s="141"/>
      <c r="BK6541" s="141"/>
    </row>
    <row r="6542" ht="33.0" customHeight="1">
      <c r="A6542" s="361">
        <v>6544.0</v>
      </c>
      <c r="B6542" s="162" t="s">
        <v>38088</v>
      </c>
      <c r="C6542" s="359" t="s">
        <v>38089</v>
      </c>
      <c r="D6542" s="361" t="s">
        <v>38068</v>
      </c>
      <c r="E6542" s="319"/>
      <c r="F6542" s="162" t="s">
        <v>38090</v>
      </c>
      <c r="G6542" s="162"/>
      <c r="H6542" s="162" t="s">
        <v>38091</v>
      </c>
      <c r="I6542" s="162"/>
      <c r="J6542" s="126"/>
      <c r="K6542" s="515" t="s">
        <v>38092</v>
      </c>
      <c r="L6542" s="627">
        <v>43700.0</v>
      </c>
      <c r="M6542" s="428" t="s">
        <v>38093</v>
      </c>
      <c r="N6542" s="373"/>
      <c r="O6542" s="140"/>
      <c r="P6542" s="140"/>
      <c r="Q6542" s="374"/>
      <c r="R6542" s="373"/>
      <c r="S6542" s="375"/>
      <c r="T6542" s="348"/>
      <c r="U6542" s="373"/>
      <c r="V6542" s="140"/>
      <c r="W6542" s="140"/>
      <c r="X6542" s="141"/>
      <c r="Y6542" s="141"/>
      <c r="Z6542" s="141"/>
      <c r="AA6542" s="141"/>
      <c r="AB6542" s="141"/>
      <c r="AC6542" s="141"/>
      <c r="AD6542" s="141"/>
      <c r="AE6542" s="141"/>
      <c r="AF6542" s="141"/>
      <c r="AG6542" s="141"/>
      <c r="AH6542" s="141"/>
      <c r="AI6542" s="141"/>
      <c r="AJ6542" s="141"/>
      <c r="AK6542" s="141"/>
      <c r="AL6542" s="141"/>
      <c r="AM6542" s="141"/>
      <c r="AN6542" s="141"/>
      <c r="AO6542" s="141"/>
      <c r="AP6542" s="141"/>
      <c r="AQ6542" s="141"/>
      <c r="AR6542" s="141"/>
      <c r="AS6542" s="141"/>
      <c r="AT6542" s="141"/>
      <c r="AU6542" s="141"/>
      <c r="AV6542" s="141"/>
      <c r="AW6542" s="141"/>
      <c r="AX6542" s="141"/>
      <c r="AY6542" s="141"/>
      <c r="AZ6542" s="141"/>
      <c r="BA6542" s="141"/>
      <c r="BB6542" s="141"/>
      <c r="BC6542" s="141"/>
      <c r="BD6542" s="141"/>
      <c r="BE6542" s="141"/>
      <c r="BF6542" s="141"/>
      <c r="BG6542" s="141"/>
      <c r="BH6542" s="141"/>
      <c r="BI6542" s="141"/>
      <c r="BJ6542" s="141"/>
      <c r="BK6542" s="141"/>
    </row>
    <row r="6543" ht="33.0" customHeight="1">
      <c r="A6543" s="361">
        <v>6545.0</v>
      </c>
      <c r="B6543" s="162" t="s">
        <v>38094</v>
      </c>
      <c r="C6543" s="359" t="s">
        <v>35904</v>
      </c>
      <c r="D6543" s="361" t="s">
        <v>38073</v>
      </c>
      <c r="E6543" s="319"/>
      <c r="F6543" s="162" t="s">
        <v>33726</v>
      </c>
      <c r="G6543" s="162"/>
      <c r="H6543" s="162" t="s">
        <v>33727</v>
      </c>
      <c r="I6543" s="162"/>
      <c r="J6543" s="126"/>
      <c r="K6543" s="515" t="s">
        <v>38095</v>
      </c>
      <c r="L6543" s="627">
        <v>43703.0</v>
      </c>
      <c r="M6543" s="428" t="s">
        <v>38096</v>
      </c>
      <c r="N6543" s="373"/>
      <c r="O6543" s="140"/>
      <c r="P6543" s="140"/>
      <c r="Q6543" s="374"/>
      <c r="R6543" s="373"/>
      <c r="S6543" s="375"/>
      <c r="T6543" s="348"/>
      <c r="U6543" s="373"/>
      <c r="V6543" s="140"/>
      <c r="W6543" s="140"/>
      <c r="X6543" s="141"/>
      <c r="Y6543" s="141"/>
      <c r="Z6543" s="141"/>
      <c r="AA6543" s="141"/>
      <c r="AB6543" s="141"/>
      <c r="AC6543" s="141"/>
      <c r="AD6543" s="141"/>
      <c r="AE6543" s="141"/>
      <c r="AF6543" s="141"/>
      <c r="AG6543" s="141"/>
      <c r="AH6543" s="141"/>
      <c r="AI6543" s="141"/>
      <c r="AJ6543" s="141"/>
      <c r="AK6543" s="141"/>
      <c r="AL6543" s="141"/>
      <c r="AM6543" s="141"/>
      <c r="AN6543" s="141"/>
      <c r="AO6543" s="141"/>
      <c r="AP6543" s="141"/>
      <c r="AQ6543" s="141"/>
      <c r="AR6543" s="141"/>
      <c r="AS6543" s="141"/>
      <c r="AT6543" s="141"/>
      <c r="AU6543" s="141"/>
      <c r="AV6543" s="141"/>
      <c r="AW6543" s="141"/>
      <c r="AX6543" s="141"/>
      <c r="AY6543" s="141"/>
      <c r="AZ6543" s="141"/>
      <c r="BA6543" s="141"/>
      <c r="BB6543" s="141"/>
      <c r="BC6543" s="141"/>
      <c r="BD6543" s="141"/>
      <c r="BE6543" s="141"/>
      <c r="BF6543" s="141"/>
      <c r="BG6543" s="141"/>
      <c r="BH6543" s="141"/>
      <c r="BI6543" s="141"/>
      <c r="BJ6543" s="141"/>
      <c r="BK6543" s="141"/>
    </row>
    <row r="6544" ht="33.0" customHeight="1">
      <c r="A6544" s="361">
        <v>6546.0</v>
      </c>
      <c r="B6544" s="162" t="s">
        <v>38097</v>
      </c>
      <c r="C6544" s="359" t="s">
        <v>38098</v>
      </c>
      <c r="D6544" s="361" t="s">
        <v>38073</v>
      </c>
      <c r="E6544" s="319"/>
      <c r="F6544" s="162" t="s">
        <v>38099</v>
      </c>
      <c r="G6544" s="162"/>
      <c r="H6544" s="162" t="s">
        <v>29437</v>
      </c>
      <c r="I6544" s="162"/>
      <c r="J6544" s="126"/>
      <c r="K6544" s="515" t="s">
        <v>38100</v>
      </c>
      <c r="L6544" s="627">
        <v>43646.0</v>
      </c>
      <c r="M6544" s="428" t="s">
        <v>38101</v>
      </c>
      <c r="N6544" s="373"/>
      <c r="O6544" s="140"/>
      <c r="P6544" s="140"/>
      <c r="Q6544" s="374"/>
      <c r="R6544" s="373"/>
      <c r="S6544" s="375"/>
      <c r="T6544" s="348"/>
      <c r="U6544" s="373"/>
      <c r="V6544" s="140"/>
      <c r="W6544" s="140"/>
      <c r="X6544" s="141"/>
      <c r="Y6544" s="141"/>
      <c r="Z6544" s="141"/>
      <c r="AA6544" s="141"/>
      <c r="AB6544" s="141"/>
      <c r="AC6544" s="141"/>
      <c r="AD6544" s="141"/>
      <c r="AE6544" s="141"/>
      <c r="AF6544" s="141"/>
      <c r="AG6544" s="141"/>
      <c r="AH6544" s="141"/>
      <c r="AI6544" s="141"/>
      <c r="AJ6544" s="141"/>
      <c r="AK6544" s="141"/>
      <c r="AL6544" s="141"/>
      <c r="AM6544" s="141"/>
      <c r="AN6544" s="141"/>
      <c r="AO6544" s="141"/>
      <c r="AP6544" s="141"/>
      <c r="AQ6544" s="141"/>
      <c r="AR6544" s="141"/>
      <c r="AS6544" s="141"/>
      <c r="AT6544" s="141"/>
      <c r="AU6544" s="141"/>
      <c r="AV6544" s="141"/>
      <c r="AW6544" s="141"/>
      <c r="AX6544" s="141"/>
      <c r="AY6544" s="141"/>
      <c r="AZ6544" s="141"/>
      <c r="BA6544" s="141"/>
      <c r="BB6544" s="141"/>
      <c r="BC6544" s="141"/>
      <c r="BD6544" s="141"/>
      <c r="BE6544" s="141"/>
      <c r="BF6544" s="141"/>
      <c r="BG6544" s="141"/>
      <c r="BH6544" s="141"/>
      <c r="BI6544" s="141"/>
      <c r="BJ6544" s="141"/>
      <c r="BK6544" s="141"/>
    </row>
    <row r="6545" ht="33.0" customHeight="1">
      <c r="A6545" s="361">
        <v>6547.0</v>
      </c>
      <c r="B6545" s="162" t="s">
        <v>38102</v>
      </c>
      <c r="C6545" s="359" t="s">
        <v>38103</v>
      </c>
      <c r="D6545" s="361" t="s">
        <v>38104</v>
      </c>
      <c r="E6545" s="319"/>
      <c r="F6545" s="162" t="s">
        <v>38105</v>
      </c>
      <c r="G6545" s="162"/>
      <c r="H6545" s="162" t="s">
        <v>38106</v>
      </c>
      <c r="I6545" s="162"/>
      <c r="J6545" s="126"/>
      <c r="K6545" s="515" t="s">
        <v>38107</v>
      </c>
      <c r="L6545" s="627">
        <v>43706.0</v>
      </c>
      <c r="M6545" s="428" t="s">
        <v>38108</v>
      </c>
      <c r="N6545" s="373"/>
      <c r="O6545" s="140"/>
      <c r="P6545" s="140"/>
      <c r="Q6545" s="374"/>
      <c r="R6545" s="373"/>
      <c r="S6545" s="375"/>
      <c r="T6545" s="348"/>
      <c r="U6545" s="373"/>
      <c r="V6545" s="140"/>
      <c r="W6545" s="140"/>
      <c r="X6545" s="141"/>
      <c r="Y6545" s="141"/>
      <c r="Z6545" s="141"/>
      <c r="AA6545" s="141"/>
      <c r="AB6545" s="141"/>
      <c r="AC6545" s="141"/>
      <c r="AD6545" s="141"/>
      <c r="AE6545" s="141"/>
      <c r="AF6545" s="141"/>
      <c r="AG6545" s="141"/>
      <c r="AH6545" s="141"/>
      <c r="AI6545" s="141"/>
      <c r="AJ6545" s="141"/>
      <c r="AK6545" s="141"/>
      <c r="AL6545" s="141"/>
      <c r="AM6545" s="141"/>
      <c r="AN6545" s="141"/>
      <c r="AO6545" s="141"/>
      <c r="AP6545" s="141"/>
      <c r="AQ6545" s="141"/>
      <c r="AR6545" s="141"/>
      <c r="AS6545" s="141"/>
      <c r="AT6545" s="141"/>
      <c r="AU6545" s="141"/>
      <c r="AV6545" s="141"/>
      <c r="AW6545" s="141"/>
      <c r="AX6545" s="141"/>
      <c r="AY6545" s="141"/>
      <c r="AZ6545" s="141"/>
      <c r="BA6545" s="141"/>
      <c r="BB6545" s="141"/>
      <c r="BC6545" s="141"/>
      <c r="BD6545" s="141"/>
      <c r="BE6545" s="141"/>
      <c r="BF6545" s="141"/>
      <c r="BG6545" s="141"/>
      <c r="BH6545" s="141"/>
      <c r="BI6545" s="141"/>
      <c r="BJ6545" s="141"/>
      <c r="BK6545" s="141"/>
    </row>
    <row r="6546" ht="33.0" customHeight="1">
      <c r="A6546" s="362">
        <v>6548.0</v>
      </c>
      <c r="B6546" s="126" t="s">
        <v>38109</v>
      </c>
      <c r="C6546" s="283" t="s">
        <v>38110</v>
      </c>
      <c r="D6546" s="362" t="s">
        <v>38111</v>
      </c>
      <c r="E6546" s="127"/>
      <c r="F6546" s="126" t="s">
        <v>38112</v>
      </c>
      <c r="G6546" s="126"/>
      <c r="H6546" s="126" t="s">
        <v>38113</v>
      </c>
      <c r="I6546" s="126"/>
      <c r="J6546" s="126"/>
      <c r="K6546" s="480" t="s">
        <v>38114</v>
      </c>
      <c r="L6546" s="595">
        <v>43699.0</v>
      </c>
      <c r="M6546" s="146" t="s">
        <v>38115</v>
      </c>
      <c r="N6546" s="165"/>
      <c r="O6546" s="147"/>
      <c r="P6546" s="147"/>
      <c r="Q6546" s="166"/>
      <c r="R6546" s="165"/>
      <c r="S6546" s="167"/>
      <c r="T6546" s="168"/>
      <c r="U6546" s="341" t="s">
        <v>36518</v>
      </c>
      <c r="V6546" s="147"/>
      <c r="W6546" s="147"/>
      <c r="X6546" s="169"/>
      <c r="Y6546" s="169"/>
      <c r="Z6546" s="169"/>
      <c r="AA6546" s="169"/>
      <c r="AB6546" s="169"/>
      <c r="AC6546" s="169"/>
      <c r="AD6546" s="169"/>
      <c r="AE6546" s="169"/>
      <c r="AF6546" s="169"/>
      <c r="AG6546" s="169"/>
      <c r="AH6546" s="169"/>
      <c r="AI6546" s="169"/>
      <c r="AJ6546" s="169"/>
      <c r="AK6546" s="169"/>
      <c r="AL6546" s="169"/>
      <c r="AM6546" s="169"/>
      <c r="AN6546" s="169"/>
      <c r="AO6546" s="169"/>
      <c r="AP6546" s="169"/>
      <c r="AQ6546" s="169"/>
      <c r="AR6546" s="169"/>
      <c r="AS6546" s="169"/>
      <c r="AT6546" s="169"/>
      <c r="AU6546" s="169"/>
      <c r="AV6546" s="169"/>
      <c r="AW6546" s="169"/>
      <c r="AX6546" s="169"/>
      <c r="AY6546" s="169"/>
      <c r="AZ6546" s="169"/>
      <c r="BA6546" s="169"/>
      <c r="BB6546" s="169"/>
      <c r="BC6546" s="169"/>
      <c r="BD6546" s="169"/>
      <c r="BE6546" s="169"/>
      <c r="BF6546" s="169"/>
      <c r="BG6546" s="169"/>
      <c r="BH6546" s="169"/>
      <c r="BI6546" s="169"/>
      <c r="BJ6546" s="169"/>
      <c r="BK6546" s="169"/>
    </row>
    <row r="6547" ht="33.0" customHeight="1">
      <c r="A6547" s="361">
        <v>6549.0</v>
      </c>
      <c r="B6547" s="162" t="s">
        <v>38116</v>
      </c>
      <c r="C6547" s="359" t="s">
        <v>38117</v>
      </c>
      <c r="D6547" s="361" t="s">
        <v>38118</v>
      </c>
      <c r="E6547" s="319"/>
      <c r="F6547" s="162" t="s">
        <v>38119</v>
      </c>
      <c r="G6547" s="162"/>
      <c r="H6547" s="162" t="s">
        <v>38120</v>
      </c>
      <c r="I6547" s="162"/>
      <c r="J6547" s="126"/>
      <c r="K6547" s="515" t="s">
        <v>38121</v>
      </c>
      <c r="L6547" s="627">
        <v>43703.0</v>
      </c>
      <c r="M6547" s="428" t="s">
        <v>38122</v>
      </c>
      <c r="N6547" s="373"/>
      <c r="O6547" s="140"/>
      <c r="P6547" s="140"/>
      <c r="Q6547" s="374"/>
      <c r="R6547" s="373"/>
      <c r="S6547" s="375"/>
      <c r="T6547" s="348"/>
      <c r="U6547" s="373"/>
      <c r="V6547" s="140"/>
      <c r="W6547" s="140"/>
      <c r="X6547" s="141"/>
      <c r="Y6547" s="141"/>
      <c r="Z6547" s="141"/>
      <c r="AA6547" s="141"/>
      <c r="AB6547" s="141"/>
      <c r="AC6547" s="141"/>
      <c r="AD6547" s="141"/>
      <c r="AE6547" s="141"/>
      <c r="AF6547" s="141"/>
      <c r="AG6547" s="141"/>
      <c r="AH6547" s="141"/>
      <c r="AI6547" s="141"/>
      <c r="AJ6547" s="141"/>
      <c r="AK6547" s="141"/>
      <c r="AL6547" s="141"/>
      <c r="AM6547" s="141"/>
      <c r="AN6547" s="141"/>
      <c r="AO6547" s="141"/>
      <c r="AP6547" s="141"/>
      <c r="AQ6547" s="141"/>
      <c r="AR6547" s="141"/>
      <c r="AS6547" s="141"/>
      <c r="AT6547" s="141"/>
      <c r="AU6547" s="141"/>
      <c r="AV6547" s="141"/>
      <c r="AW6547" s="141"/>
      <c r="AX6547" s="141"/>
      <c r="AY6547" s="141"/>
      <c r="AZ6547" s="141"/>
      <c r="BA6547" s="141"/>
      <c r="BB6547" s="141"/>
      <c r="BC6547" s="141"/>
      <c r="BD6547" s="141"/>
      <c r="BE6547" s="141"/>
      <c r="BF6547" s="141"/>
      <c r="BG6547" s="141"/>
      <c r="BH6547" s="141"/>
      <c r="BI6547" s="141"/>
      <c r="BJ6547" s="141"/>
      <c r="BK6547" s="141"/>
    </row>
    <row r="6548" ht="33.0" customHeight="1">
      <c r="A6548" s="361">
        <v>6550.0</v>
      </c>
      <c r="B6548" s="162" t="s">
        <v>38123</v>
      </c>
      <c r="C6548" s="359" t="s">
        <v>38124</v>
      </c>
      <c r="D6548" s="361" t="s">
        <v>38125</v>
      </c>
      <c r="E6548" s="319"/>
      <c r="F6548" s="162" t="s">
        <v>38126</v>
      </c>
      <c r="G6548" s="162"/>
      <c r="H6548" s="162" t="s">
        <v>38127</v>
      </c>
      <c r="I6548" s="162"/>
      <c r="J6548" s="126"/>
      <c r="K6548" s="515" t="s">
        <v>38128</v>
      </c>
      <c r="L6548" s="627">
        <v>43712.0</v>
      </c>
      <c r="M6548" s="428" t="s">
        <v>38129</v>
      </c>
      <c r="N6548" s="373"/>
      <c r="O6548" s="140"/>
      <c r="P6548" s="140"/>
      <c r="Q6548" s="374"/>
      <c r="R6548" s="373"/>
      <c r="S6548" s="375"/>
      <c r="T6548" s="348"/>
      <c r="U6548" s="373"/>
      <c r="V6548" s="140"/>
      <c r="W6548" s="140"/>
      <c r="X6548" s="141"/>
      <c r="Y6548" s="141"/>
      <c r="Z6548" s="141"/>
      <c r="AA6548" s="141"/>
      <c r="AB6548" s="141"/>
      <c r="AC6548" s="141"/>
      <c r="AD6548" s="141"/>
      <c r="AE6548" s="141"/>
      <c r="AF6548" s="141"/>
      <c r="AG6548" s="141"/>
      <c r="AH6548" s="141"/>
      <c r="AI6548" s="141"/>
      <c r="AJ6548" s="141"/>
      <c r="AK6548" s="141"/>
      <c r="AL6548" s="141"/>
      <c r="AM6548" s="141"/>
      <c r="AN6548" s="141"/>
      <c r="AO6548" s="141"/>
      <c r="AP6548" s="141"/>
      <c r="AQ6548" s="141"/>
      <c r="AR6548" s="141"/>
      <c r="AS6548" s="141"/>
      <c r="AT6548" s="141"/>
      <c r="AU6548" s="141"/>
      <c r="AV6548" s="141"/>
      <c r="AW6548" s="141"/>
      <c r="AX6548" s="141"/>
      <c r="AY6548" s="141"/>
      <c r="AZ6548" s="141"/>
      <c r="BA6548" s="141"/>
      <c r="BB6548" s="141"/>
      <c r="BC6548" s="141"/>
      <c r="BD6548" s="141"/>
      <c r="BE6548" s="141"/>
      <c r="BF6548" s="141"/>
      <c r="BG6548" s="141"/>
      <c r="BH6548" s="141"/>
      <c r="BI6548" s="141"/>
      <c r="BJ6548" s="141"/>
      <c r="BK6548" s="141"/>
    </row>
    <row r="6549" ht="33.0" customHeight="1">
      <c r="A6549" s="361">
        <v>6551.0</v>
      </c>
      <c r="B6549" s="628"/>
      <c r="C6549" s="494"/>
      <c r="D6549" s="629"/>
      <c r="E6549" s="630"/>
      <c r="F6549" s="495"/>
      <c r="G6549" s="631"/>
      <c r="H6549" s="494"/>
      <c r="I6549" s="494"/>
      <c r="J6549" s="494"/>
      <c r="K6549" s="588"/>
      <c r="L6549" s="632"/>
      <c r="M6549" s="633"/>
      <c r="N6549" s="634"/>
      <c r="O6549" s="500"/>
      <c r="P6549" s="500"/>
      <c r="Q6549" s="500"/>
      <c r="R6549" s="500"/>
      <c r="S6549" s="500"/>
      <c r="T6549" s="635"/>
      <c r="U6549" s="500"/>
      <c r="V6549" s="500"/>
      <c r="W6549" s="500"/>
      <c r="X6549" s="500"/>
      <c r="Y6549" s="500"/>
      <c r="Z6549" s="500"/>
      <c r="AA6549" s="500"/>
      <c r="AB6549" s="500"/>
      <c r="AC6549" s="500"/>
      <c r="AD6549" s="500"/>
      <c r="AE6549" s="500"/>
      <c r="AF6549" s="500"/>
      <c r="AG6549" s="500"/>
      <c r="AH6549" s="500"/>
      <c r="AI6549" s="500"/>
      <c r="AJ6549" s="500"/>
      <c r="AK6549" s="500"/>
      <c r="AL6549" s="500"/>
      <c r="AM6549" s="500"/>
      <c r="AN6549" s="500"/>
      <c r="AO6549" s="500"/>
      <c r="AP6549" s="500"/>
      <c r="AQ6549" s="500"/>
      <c r="AR6549" s="500"/>
      <c r="AS6549" s="500"/>
      <c r="AT6549" s="500"/>
      <c r="AU6549" s="500"/>
      <c r="AV6549" s="500"/>
      <c r="AW6549" s="500"/>
      <c r="AX6549" s="500"/>
      <c r="AY6549" s="500"/>
      <c r="AZ6549" s="500"/>
      <c r="BA6549" s="500"/>
      <c r="BB6549" s="500"/>
      <c r="BC6549" s="500"/>
      <c r="BD6549" s="500"/>
      <c r="BE6549" s="500"/>
      <c r="BF6549" s="500"/>
      <c r="BG6549" s="500"/>
      <c r="BH6549" s="500"/>
      <c r="BI6549" s="500"/>
      <c r="BJ6549" s="500"/>
      <c r="BK6549" s="500"/>
    </row>
    <row r="6550" ht="33.0" customHeight="1">
      <c r="A6550" s="253">
        <v>6552.0</v>
      </c>
      <c r="B6550" s="148" t="s">
        <v>38130</v>
      </c>
      <c r="C6550" s="212" t="s">
        <v>38131</v>
      </c>
      <c r="D6550" s="253" t="s">
        <v>38118</v>
      </c>
      <c r="E6550" s="151"/>
      <c r="F6550" s="253" t="s">
        <v>38132</v>
      </c>
      <c r="G6550" s="148"/>
      <c r="H6550" s="148" t="s">
        <v>38133</v>
      </c>
      <c r="I6550" s="148"/>
      <c r="J6550" s="148"/>
      <c r="K6550" s="457" t="s">
        <v>38134</v>
      </c>
      <c r="L6550" s="465">
        <v>43703.0</v>
      </c>
      <c r="M6550" s="157" t="s">
        <v>38135</v>
      </c>
      <c r="N6550" s="170"/>
      <c r="O6550" s="159"/>
      <c r="P6550" s="159"/>
      <c r="Q6550" s="171"/>
      <c r="R6550" s="170"/>
      <c r="S6550" s="173"/>
      <c r="T6550" s="174"/>
      <c r="U6550" s="415" t="s">
        <v>38136</v>
      </c>
      <c r="V6550" s="159"/>
      <c r="W6550" s="159"/>
      <c r="X6550" s="164"/>
      <c r="Y6550" s="164"/>
      <c r="Z6550" s="164"/>
      <c r="AA6550" s="164"/>
      <c r="AB6550" s="164"/>
      <c r="AC6550" s="164"/>
      <c r="AD6550" s="164"/>
      <c r="AE6550" s="164"/>
      <c r="AF6550" s="164"/>
      <c r="AG6550" s="164"/>
      <c r="AH6550" s="164"/>
      <c r="AI6550" s="164"/>
      <c r="AJ6550" s="164"/>
      <c r="AK6550" s="164"/>
      <c r="AL6550" s="164"/>
      <c r="AM6550" s="164"/>
      <c r="AN6550" s="164"/>
      <c r="AO6550" s="164"/>
      <c r="AP6550" s="164"/>
      <c r="AQ6550" s="164"/>
      <c r="AR6550" s="164"/>
      <c r="AS6550" s="164"/>
      <c r="AT6550" s="164"/>
      <c r="AU6550" s="164"/>
      <c r="AV6550" s="164"/>
      <c r="AW6550" s="164"/>
      <c r="AX6550" s="164"/>
      <c r="AY6550" s="164"/>
      <c r="AZ6550" s="164"/>
      <c r="BA6550" s="164"/>
      <c r="BB6550" s="164"/>
      <c r="BC6550" s="164"/>
      <c r="BD6550" s="164"/>
      <c r="BE6550" s="164"/>
      <c r="BF6550" s="164"/>
      <c r="BG6550" s="164"/>
      <c r="BH6550" s="164"/>
      <c r="BI6550" s="164"/>
      <c r="BJ6550" s="164"/>
      <c r="BK6550" s="164"/>
    </row>
    <row r="6551" ht="33.0" customHeight="1">
      <c r="A6551" s="362">
        <v>6553.0</v>
      </c>
      <c r="B6551" s="126" t="s">
        <v>38137</v>
      </c>
      <c r="C6551" s="283" t="s">
        <v>38138</v>
      </c>
      <c r="D6551" s="362" t="s">
        <v>38139</v>
      </c>
      <c r="E6551" s="127"/>
      <c r="F6551" s="126" t="s">
        <v>38140</v>
      </c>
      <c r="G6551" s="126"/>
      <c r="H6551" s="126" t="s">
        <v>38141</v>
      </c>
      <c r="I6551" s="126"/>
      <c r="J6551" s="126"/>
      <c r="K6551" s="480" t="s">
        <v>38142</v>
      </c>
      <c r="L6551" s="595">
        <v>43703.0</v>
      </c>
      <c r="M6551" s="146" t="s">
        <v>38143</v>
      </c>
      <c r="N6551" s="165"/>
      <c r="O6551" s="147"/>
      <c r="P6551" s="147"/>
      <c r="Q6551" s="166"/>
      <c r="R6551" s="165"/>
      <c r="S6551" s="167"/>
      <c r="T6551" s="168"/>
      <c r="U6551" s="341" t="s">
        <v>36022</v>
      </c>
      <c r="V6551" s="147"/>
      <c r="W6551" s="147"/>
      <c r="X6551" s="169"/>
      <c r="Y6551" s="169"/>
      <c r="Z6551" s="169"/>
      <c r="AA6551" s="169"/>
      <c r="AB6551" s="169"/>
      <c r="AC6551" s="169"/>
      <c r="AD6551" s="169"/>
      <c r="AE6551" s="169"/>
      <c r="AF6551" s="169"/>
      <c r="AG6551" s="169"/>
      <c r="AH6551" s="169"/>
      <c r="AI6551" s="169"/>
      <c r="AJ6551" s="169"/>
      <c r="AK6551" s="169"/>
      <c r="AL6551" s="169"/>
      <c r="AM6551" s="169"/>
      <c r="AN6551" s="169"/>
      <c r="AO6551" s="169"/>
      <c r="AP6551" s="169"/>
      <c r="AQ6551" s="169"/>
      <c r="AR6551" s="169"/>
      <c r="AS6551" s="169"/>
      <c r="AT6551" s="169"/>
      <c r="AU6551" s="169"/>
      <c r="AV6551" s="169"/>
      <c r="AW6551" s="169"/>
      <c r="AX6551" s="169"/>
      <c r="AY6551" s="169"/>
      <c r="AZ6551" s="169"/>
      <c r="BA6551" s="169"/>
      <c r="BB6551" s="169"/>
      <c r="BC6551" s="169"/>
      <c r="BD6551" s="169"/>
      <c r="BE6551" s="169"/>
      <c r="BF6551" s="169"/>
      <c r="BG6551" s="169"/>
      <c r="BH6551" s="169"/>
      <c r="BI6551" s="169"/>
      <c r="BJ6551" s="169"/>
      <c r="BK6551" s="169"/>
    </row>
    <row r="6552" ht="33.0" customHeight="1">
      <c r="A6552" s="362">
        <v>6554.0</v>
      </c>
      <c r="B6552" s="126" t="s">
        <v>38144</v>
      </c>
      <c r="C6552" s="283" t="s">
        <v>38145</v>
      </c>
      <c r="D6552" s="362" t="s">
        <v>38146</v>
      </c>
      <c r="E6552" s="127"/>
      <c r="F6552" s="126" t="s">
        <v>38147</v>
      </c>
      <c r="G6552" s="126"/>
      <c r="H6552" s="126" t="s">
        <v>38148</v>
      </c>
      <c r="I6552" s="126"/>
      <c r="J6552" s="126"/>
      <c r="K6552" s="480" t="s">
        <v>38149</v>
      </c>
      <c r="L6552" s="595">
        <v>43707.0</v>
      </c>
      <c r="M6552" s="146" t="s">
        <v>38150</v>
      </c>
      <c r="N6552" s="165"/>
      <c r="O6552" s="147"/>
      <c r="P6552" s="147"/>
      <c r="Q6552" s="166"/>
      <c r="R6552" s="165"/>
      <c r="S6552" s="167"/>
      <c r="T6552" s="168"/>
      <c r="U6552" s="341" t="s">
        <v>37787</v>
      </c>
      <c r="V6552" s="147"/>
      <c r="W6552" s="147"/>
      <c r="X6552" s="169"/>
      <c r="Y6552" s="169"/>
      <c r="Z6552" s="169"/>
      <c r="AA6552" s="169"/>
      <c r="AB6552" s="169"/>
      <c r="AC6552" s="169"/>
      <c r="AD6552" s="169"/>
      <c r="AE6552" s="169"/>
      <c r="AF6552" s="169"/>
      <c r="AG6552" s="169"/>
      <c r="AH6552" s="169"/>
      <c r="AI6552" s="169"/>
      <c r="AJ6552" s="169"/>
      <c r="AK6552" s="169"/>
      <c r="AL6552" s="169"/>
      <c r="AM6552" s="169"/>
      <c r="AN6552" s="169"/>
      <c r="AO6552" s="169"/>
      <c r="AP6552" s="169"/>
      <c r="AQ6552" s="169"/>
      <c r="AR6552" s="169"/>
      <c r="AS6552" s="169"/>
      <c r="AT6552" s="169"/>
      <c r="AU6552" s="169"/>
      <c r="AV6552" s="169"/>
      <c r="AW6552" s="169"/>
      <c r="AX6552" s="169"/>
      <c r="AY6552" s="169"/>
      <c r="AZ6552" s="169"/>
      <c r="BA6552" s="169"/>
      <c r="BB6552" s="169"/>
      <c r="BC6552" s="169"/>
      <c r="BD6552" s="169"/>
      <c r="BE6552" s="169"/>
      <c r="BF6552" s="169"/>
      <c r="BG6552" s="169"/>
      <c r="BH6552" s="169"/>
      <c r="BI6552" s="169"/>
      <c r="BJ6552" s="169"/>
      <c r="BK6552" s="169"/>
    </row>
    <row r="6553" ht="33.0" customHeight="1">
      <c r="A6553" s="361">
        <v>6555.0</v>
      </c>
      <c r="B6553" s="162" t="s">
        <v>38151</v>
      </c>
      <c r="C6553" s="359" t="s">
        <v>38152</v>
      </c>
      <c r="D6553" s="361" t="s">
        <v>38153</v>
      </c>
      <c r="E6553" s="319"/>
      <c r="F6553" s="162" t="s">
        <v>38154</v>
      </c>
      <c r="G6553" s="162"/>
      <c r="H6553" s="162" t="s">
        <v>38155</v>
      </c>
      <c r="I6553" s="162"/>
      <c r="J6553" s="126"/>
      <c r="K6553" s="515" t="s">
        <v>38156</v>
      </c>
      <c r="L6553" s="627">
        <v>43703.0</v>
      </c>
      <c r="M6553" s="428" t="s">
        <v>38157</v>
      </c>
      <c r="N6553" s="373"/>
      <c r="O6553" s="140"/>
      <c r="P6553" s="140"/>
      <c r="Q6553" s="374"/>
      <c r="R6553" s="373"/>
      <c r="S6553" s="375"/>
      <c r="T6553" s="348"/>
      <c r="U6553" s="373"/>
      <c r="V6553" s="140"/>
      <c r="W6553" s="140"/>
      <c r="X6553" s="141"/>
      <c r="Y6553" s="141"/>
      <c r="Z6553" s="141"/>
      <c r="AA6553" s="141"/>
      <c r="AB6553" s="141"/>
      <c r="AC6553" s="141"/>
      <c r="AD6553" s="141"/>
      <c r="AE6553" s="141"/>
      <c r="AF6553" s="141"/>
      <c r="AG6553" s="141"/>
      <c r="AH6553" s="141"/>
      <c r="AI6553" s="141"/>
      <c r="AJ6553" s="141"/>
      <c r="AK6553" s="141"/>
      <c r="AL6553" s="141"/>
      <c r="AM6553" s="141"/>
      <c r="AN6553" s="141"/>
      <c r="AO6553" s="141"/>
      <c r="AP6553" s="141"/>
      <c r="AQ6553" s="141"/>
      <c r="AR6553" s="141"/>
      <c r="AS6553" s="141"/>
      <c r="AT6553" s="141"/>
      <c r="AU6553" s="141"/>
      <c r="AV6553" s="141"/>
      <c r="AW6553" s="141"/>
      <c r="AX6553" s="141"/>
      <c r="AY6553" s="141"/>
      <c r="AZ6553" s="141"/>
      <c r="BA6553" s="141"/>
      <c r="BB6553" s="141"/>
      <c r="BC6553" s="141"/>
      <c r="BD6553" s="141"/>
      <c r="BE6553" s="141"/>
      <c r="BF6553" s="141"/>
      <c r="BG6553" s="141"/>
      <c r="BH6553" s="141"/>
      <c r="BI6553" s="141"/>
      <c r="BJ6553" s="141"/>
      <c r="BK6553" s="141"/>
    </row>
    <row r="6554" ht="33.0" customHeight="1">
      <c r="A6554" s="361">
        <v>6556.0</v>
      </c>
      <c r="B6554" s="162" t="s">
        <v>38158</v>
      </c>
      <c r="C6554" s="359" t="s">
        <v>36064</v>
      </c>
      <c r="D6554" s="361" t="s">
        <v>38159</v>
      </c>
      <c r="E6554" s="319"/>
      <c r="F6554" s="162" t="s">
        <v>38160</v>
      </c>
      <c r="G6554" s="162"/>
      <c r="H6554" s="162" t="s">
        <v>38161</v>
      </c>
      <c r="I6554" s="162"/>
      <c r="J6554" s="126"/>
      <c r="K6554" s="515" t="s">
        <v>38162</v>
      </c>
      <c r="L6554" s="627">
        <v>43703.0</v>
      </c>
      <c r="M6554" s="428" t="s">
        <v>38163</v>
      </c>
      <c r="N6554" s="373"/>
      <c r="O6554" s="140"/>
      <c r="P6554" s="140"/>
      <c r="Q6554" s="374"/>
      <c r="R6554" s="373"/>
      <c r="S6554" s="375"/>
      <c r="T6554" s="348"/>
      <c r="U6554" s="373"/>
      <c r="V6554" s="140"/>
      <c r="W6554" s="140"/>
      <c r="X6554" s="141"/>
      <c r="Y6554" s="141"/>
      <c r="Z6554" s="141"/>
      <c r="AA6554" s="141"/>
      <c r="AB6554" s="141"/>
      <c r="AC6554" s="141"/>
      <c r="AD6554" s="141"/>
      <c r="AE6554" s="141"/>
      <c r="AF6554" s="141"/>
      <c r="AG6554" s="141"/>
      <c r="AH6554" s="141"/>
      <c r="AI6554" s="141"/>
      <c r="AJ6554" s="141"/>
      <c r="AK6554" s="141"/>
      <c r="AL6554" s="141"/>
      <c r="AM6554" s="141"/>
      <c r="AN6554" s="141"/>
      <c r="AO6554" s="141"/>
      <c r="AP6554" s="141"/>
      <c r="AQ6554" s="141"/>
      <c r="AR6554" s="141"/>
      <c r="AS6554" s="141"/>
      <c r="AT6554" s="141"/>
      <c r="AU6554" s="141"/>
      <c r="AV6554" s="141"/>
      <c r="AW6554" s="141"/>
      <c r="AX6554" s="141"/>
      <c r="AY6554" s="141"/>
      <c r="AZ6554" s="141"/>
      <c r="BA6554" s="141"/>
      <c r="BB6554" s="141"/>
      <c r="BC6554" s="141"/>
      <c r="BD6554" s="141"/>
      <c r="BE6554" s="141"/>
      <c r="BF6554" s="141"/>
      <c r="BG6554" s="141"/>
      <c r="BH6554" s="141"/>
      <c r="BI6554" s="141"/>
      <c r="BJ6554" s="141"/>
      <c r="BK6554" s="141"/>
    </row>
    <row r="6555" ht="33.0" customHeight="1">
      <c r="A6555" s="361">
        <v>6557.0</v>
      </c>
      <c r="B6555" s="162" t="s">
        <v>38164</v>
      </c>
      <c r="C6555" s="359" t="s">
        <v>38165</v>
      </c>
      <c r="D6555" s="361" t="s">
        <v>38166</v>
      </c>
      <c r="E6555" s="319"/>
      <c r="F6555" s="162" t="s">
        <v>34708</v>
      </c>
      <c r="G6555" s="162"/>
      <c r="H6555" s="162" t="s">
        <v>34709</v>
      </c>
      <c r="I6555" s="162"/>
      <c r="J6555" s="126"/>
      <c r="K6555" s="515" t="s">
        <v>38167</v>
      </c>
      <c r="L6555" s="627">
        <v>43703.0</v>
      </c>
      <c r="M6555" s="428" t="s">
        <v>38168</v>
      </c>
      <c r="N6555" s="373"/>
      <c r="O6555" s="140"/>
      <c r="P6555" s="140"/>
      <c r="Q6555" s="374"/>
      <c r="R6555" s="373"/>
      <c r="S6555" s="375"/>
      <c r="T6555" s="348"/>
      <c r="U6555" s="373"/>
      <c r="V6555" s="140"/>
      <c r="W6555" s="140"/>
      <c r="X6555" s="141"/>
      <c r="Y6555" s="141"/>
      <c r="Z6555" s="141"/>
      <c r="AA6555" s="141"/>
      <c r="AB6555" s="141"/>
      <c r="AC6555" s="141"/>
      <c r="AD6555" s="141"/>
      <c r="AE6555" s="141"/>
      <c r="AF6555" s="141"/>
      <c r="AG6555" s="141"/>
      <c r="AH6555" s="141"/>
      <c r="AI6555" s="141"/>
      <c r="AJ6555" s="141"/>
      <c r="AK6555" s="141"/>
      <c r="AL6555" s="141"/>
      <c r="AM6555" s="141"/>
      <c r="AN6555" s="141"/>
      <c r="AO6555" s="141"/>
      <c r="AP6555" s="141"/>
      <c r="AQ6555" s="141"/>
      <c r="AR6555" s="141"/>
      <c r="AS6555" s="141"/>
      <c r="AT6555" s="141"/>
      <c r="AU6555" s="141"/>
      <c r="AV6555" s="141"/>
      <c r="AW6555" s="141"/>
      <c r="AX6555" s="141"/>
      <c r="AY6555" s="141"/>
      <c r="AZ6555" s="141"/>
      <c r="BA6555" s="141"/>
      <c r="BB6555" s="141"/>
      <c r="BC6555" s="141"/>
      <c r="BD6555" s="141"/>
      <c r="BE6555" s="141"/>
      <c r="BF6555" s="141"/>
      <c r="BG6555" s="141"/>
      <c r="BH6555" s="141"/>
      <c r="BI6555" s="141"/>
      <c r="BJ6555" s="141"/>
      <c r="BK6555" s="141"/>
    </row>
    <row r="6556" ht="33.0" customHeight="1">
      <c r="A6556" s="362">
        <v>6558.0</v>
      </c>
      <c r="B6556" s="126" t="s">
        <v>38169</v>
      </c>
      <c r="C6556" s="283" t="s">
        <v>38170</v>
      </c>
      <c r="D6556" s="362" t="s">
        <v>38039</v>
      </c>
      <c r="E6556" s="127"/>
      <c r="F6556" s="126" t="s">
        <v>38171</v>
      </c>
      <c r="G6556" s="126"/>
      <c r="H6556" s="126" t="s">
        <v>38172</v>
      </c>
      <c r="I6556" s="126"/>
      <c r="J6556" s="126"/>
      <c r="K6556" s="480" t="s">
        <v>38173</v>
      </c>
      <c r="L6556" s="595">
        <v>43707.0</v>
      </c>
      <c r="M6556" s="146" t="s">
        <v>38174</v>
      </c>
      <c r="N6556" s="165"/>
      <c r="O6556" s="147"/>
      <c r="P6556" s="147"/>
      <c r="Q6556" s="166"/>
      <c r="R6556" s="165"/>
      <c r="S6556" s="167"/>
      <c r="T6556" s="168"/>
      <c r="U6556" s="165"/>
      <c r="V6556" s="147"/>
      <c r="W6556" s="147"/>
      <c r="X6556" s="169"/>
      <c r="Y6556" s="169"/>
      <c r="Z6556" s="169"/>
      <c r="AA6556" s="169"/>
      <c r="AB6556" s="169"/>
      <c r="AC6556" s="169"/>
      <c r="AD6556" s="169"/>
      <c r="AE6556" s="169"/>
      <c r="AF6556" s="169"/>
      <c r="AG6556" s="169"/>
      <c r="AH6556" s="169"/>
      <c r="AI6556" s="169"/>
      <c r="AJ6556" s="169"/>
      <c r="AK6556" s="169"/>
      <c r="AL6556" s="169"/>
      <c r="AM6556" s="169"/>
      <c r="AN6556" s="169"/>
      <c r="AO6556" s="169"/>
      <c r="AP6556" s="169"/>
      <c r="AQ6556" s="169"/>
      <c r="AR6556" s="169"/>
      <c r="AS6556" s="169"/>
      <c r="AT6556" s="169"/>
      <c r="AU6556" s="169"/>
      <c r="AV6556" s="169"/>
      <c r="AW6556" s="169"/>
      <c r="AX6556" s="169"/>
      <c r="AY6556" s="169"/>
      <c r="AZ6556" s="169"/>
      <c r="BA6556" s="169"/>
      <c r="BB6556" s="169"/>
      <c r="BC6556" s="169"/>
      <c r="BD6556" s="169"/>
      <c r="BE6556" s="169"/>
      <c r="BF6556" s="169"/>
      <c r="BG6556" s="169"/>
      <c r="BH6556" s="169"/>
      <c r="BI6556" s="169"/>
      <c r="BJ6556" s="169"/>
      <c r="BK6556" s="169"/>
    </row>
    <row r="6557" ht="33.0" customHeight="1">
      <c r="A6557" s="362">
        <v>6559.0</v>
      </c>
      <c r="B6557" s="126" t="s">
        <v>38175</v>
      </c>
      <c r="C6557" s="283" t="s">
        <v>38176</v>
      </c>
      <c r="D6557" s="362" t="s">
        <v>38177</v>
      </c>
      <c r="E6557" s="127"/>
      <c r="F6557" s="126" t="s">
        <v>38178</v>
      </c>
      <c r="G6557" s="126"/>
      <c r="H6557" s="126" t="s">
        <v>38179</v>
      </c>
      <c r="I6557" s="126"/>
      <c r="J6557" s="126"/>
      <c r="K6557" s="480" t="s">
        <v>38180</v>
      </c>
      <c r="L6557" s="595">
        <v>43710.0</v>
      </c>
      <c r="M6557" s="146" t="s">
        <v>38181</v>
      </c>
      <c r="N6557" s="165"/>
      <c r="O6557" s="147"/>
      <c r="P6557" s="147"/>
      <c r="Q6557" s="166"/>
      <c r="R6557" s="165"/>
      <c r="S6557" s="167"/>
      <c r="T6557" s="168"/>
      <c r="U6557" s="341" t="s">
        <v>38182</v>
      </c>
      <c r="V6557" s="147"/>
      <c r="W6557" s="147"/>
      <c r="X6557" s="169"/>
      <c r="Y6557" s="169"/>
      <c r="Z6557" s="169"/>
      <c r="AA6557" s="169"/>
      <c r="AB6557" s="169"/>
      <c r="AC6557" s="169"/>
      <c r="AD6557" s="169"/>
      <c r="AE6557" s="169"/>
      <c r="AF6557" s="169"/>
      <c r="AG6557" s="169"/>
      <c r="AH6557" s="169"/>
      <c r="AI6557" s="169"/>
      <c r="AJ6557" s="169"/>
      <c r="AK6557" s="169"/>
      <c r="AL6557" s="169"/>
      <c r="AM6557" s="169"/>
      <c r="AN6557" s="169"/>
      <c r="AO6557" s="169"/>
      <c r="AP6557" s="169"/>
      <c r="AQ6557" s="169"/>
      <c r="AR6557" s="169"/>
      <c r="AS6557" s="169"/>
      <c r="AT6557" s="169"/>
      <c r="AU6557" s="169"/>
      <c r="AV6557" s="169"/>
      <c r="AW6557" s="169"/>
      <c r="AX6557" s="169"/>
      <c r="AY6557" s="169"/>
      <c r="AZ6557" s="169"/>
      <c r="BA6557" s="169"/>
      <c r="BB6557" s="169"/>
      <c r="BC6557" s="169"/>
      <c r="BD6557" s="169"/>
      <c r="BE6557" s="169"/>
      <c r="BF6557" s="169"/>
      <c r="BG6557" s="169"/>
      <c r="BH6557" s="169"/>
      <c r="BI6557" s="169"/>
      <c r="BJ6557" s="169"/>
      <c r="BK6557" s="169"/>
    </row>
    <row r="6558" ht="33.0" customHeight="1">
      <c r="A6558" s="361">
        <v>6560.0</v>
      </c>
      <c r="B6558" s="162" t="s">
        <v>38183</v>
      </c>
      <c r="C6558" s="359" t="s">
        <v>37187</v>
      </c>
      <c r="D6558" s="361" t="s">
        <v>38184</v>
      </c>
      <c r="E6558" s="319"/>
      <c r="F6558" s="162" t="s">
        <v>38185</v>
      </c>
      <c r="G6558" s="162"/>
      <c r="H6558" s="162">
        <v>2.0190100009E11</v>
      </c>
      <c r="I6558" s="162"/>
      <c r="J6558" s="126"/>
      <c r="K6558" s="515" t="s">
        <v>38186</v>
      </c>
      <c r="L6558" s="627">
        <v>43717.0</v>
      </c>
      <c r="M6558" s="428" t="s">
        <v>38187</v>
      </c>
      <c r="N6558" s="373"/>
      <c r="O6558" s="140"/>
      <c r="P6558" s="140"/>
      <c r="Q6558" s="374"/>
      <c r="R6558" s="373"/>
      <c r="S6558" s="375"/>
      <c r="T6558" s="348"/>
      <c r="U6558" s="373"/>
      <c r="V6558" s="140"/>
      <c r="W6558" s="140"/>
      <c r="X6558" s="141"/>
      <c r="Y6558" s="141"/>
      <c r="Z6558" s="141"/>
      <c r="AA6558" s="141"/>
      <c r="AB6558" s="141"/>
      <c r="AC6558" s="141"/>
      <c r="AD6558" s="141"/>
      <c r="AE6558" s="141"/>
      <c r="AF6558" s="141"/>
      <c r="AG6558" s="141"/>
      <c r="AH6558" s="141"/>
      <c r="AI6558" s="141"/>
      <c r="AJ6558" s="141"/>
      <c r="AK6558" s="141"/>
      <c r="AL6558" s="141"/>
      <c r="AM6558" s="141"/>
      <c r="AN6558" s="141"/>
      <c r="AO6558" s="141"/>
      <c r="AP6558" s="141"/>
      <c r="AQ6558" s="141"/>
      <c r="AR6558" s="141"/>
      <c r="AS6558" s="141"/>
      <c r="AT6558" s="141"/>
      <c r="AU6558" s="141"/>
      <c r="AV6558" s="141"/>
      <c r="AW6558" s="141"/>
      <c r="AX6558" s="141"/>
      <c r="AY6558" s="141"/>
      <c r="AZ6558" s="141"/>
      <c r="BA6558" s="141"/>
      <c r="BB6558" s="141"/>
      <c r="BC6558" s="141"/>
      <c r="BD6558" s="141"/>
      <c r="BE6558" s="141"/>
      <c r="BF6558" s="141"/>
      <c r="BG6558" s="141"/>
      <c r="BH6558" s="141"/>
      <c r="BI6558" s="141"/>
      <c r="BJ6558" s="141"/>
      <c r="BK6558" s="141"/>
    </row>
    <row r="6559" ht="33.0" customHeight="1">
      <c r="A6559" s="361">
        <v>6561.0</v>
      </c>
      <c r="B6559" s="162" t="s">
        <v>38188</v>
      </c>
      <c r="C6559" s="359" t="s">
        <v>18656</v>
      </c>
      <c r="D6559" s="361" t="s">
        <v>38189</v>
      </c>
      <c r="E6559" s="319"/>
      <c r="F6559" s="162" t="s">
        <v>36055</v>
      </c>
      <c r="G6559" s="162"/>
      <c r="H6559" s="162" t="s">
        <v>36056</v>
      </c>
      <c r="I6559" s="162"/>
      <c r="J6559" s="126"/>
      <c r="K6559" s="515" t="s">
        <v>38190</v>
      </c>
      <c r="L6559" s="627">
        <v>43703.0</v>
      </c>
      <c r="M6559" s="428" t="s">
        <v>38191</v>
      </c>
      <c r="N6559" s="373"/>
      <c r="O6559" s="140"/>
      <c r="P6559" s="140"/>
      <c r="Q6559" s="374"/>
      <c r="R6559" s="373"/>
      <c r="S6559" s="375"/>
      <c r="T6559" s="348"/>
      <c r="U6559" s="373"/>
      <c r="V6559" s="140"/>
      <c r="W6559" s="140"/>
      <c r="X6559" s="141"/>
      <c r="Y6559" s="141"/>
      <c r="Z6559" s="141"/>
      <c r="AA6559" s="141"/>
      <c r="AB6559" s="141"/>
      <c r="AC6559" s="141"/>
      <c r="AD6559" s="141"/>
      <c r="AE6559" s="141"/>
      <c r="AF6559" s="141"/>
      <c r="AG6559" s="141"/>
      <c r="AH6559" s="141"/>
      <c r="AI6559" s="141"/>
      <c r="AJ6559" s="141"/>
      <c r="AK6559" s="141"/>
      <c r="AL6559" s="141"/>
      <c r="AM6559" s="141"/>
      <c r="AN6559" s="141"/>
      <c r="AO6559" s="141"/>
      <c r="AP6559" s="141"/>
      <c r="AQ6559" s="141"/>
      <c r="AR6559" s="141"/>
      <c r="AS6559" s="141"/>
      <c r="AT6559" s="141"/>
      <c r="AU6559" s="141"/>
      <c r="AV6559" s="141"/>
      <c r="AW6559" s="141"/>
      <c r="AX6559" s="141"/>
      <c r="AY6559" s="141"/>
      <c r="AZ6559" s="141"/>
      <c r="BA6559" s="141"/>
      <c r="BB6559" s="141"/>
      <c r="BC6559" s="141"/>
      <c r="BD6559" s="141"/>
      <c r="BE6559" s="141"/>
      <c r="BF6559" s="141"/>
      <c r="BG6559" s="141"/>
      <c r="BH6559" s="141"/>
      <c r="BI6559" s="141"/>
      <c r="BJ6559" s="141"/>
      <c r="BK6559" s="141"/>
    </row>
    <row r="6560" ht="33.0" customHeight="1">
      <c r="A6560" s="362">
        <v>6562.0</v>
      </c>
      <c r="B6560" s="126" t="s">
        <v>38192</v>
      </c>
      <c r="C6560" s="283" t="s">
        <v>38193</v>
      </c>
      <c r="D6560" s="362" t="s">
        <v>38194</v>
      </c>
      <c r="E6560" s="127"/>
      <c r="F6560" s="126" t="s">
        <v>38195</v>
      </c>
      <c r="G6560" s="126"/>
      <c r="H6560" s="126" t="s">
        <v>38196</v>
      </c>
      <c r="I6560" s="126"/>
      <c r="J6560" s="126"/>
      <c r="K6560" s="480" t="s">
        <v>38197</v>
      </c>
      <c r="L6560" s="595">
        <v>43703.0</v>
      </c>
      <c r="M6560" s="146" t="s">
        <v>38198</v>
      </c>
      <c r="N6560" s="165"/>
      <c r="O6560" s="147"/>
      <c r="P6560" s="147"/>
      <c r="Q6560" s="166"/>
      <c r="R6560" s="165"/>
      <c r="S6560" s="167"/>
      <c r="T6560" s="168"/>
      <c r="U6560" s="341" t="s">
        <v>37507</v>
      </c>
      <c r="V6560" s="147"/>
      <c r="W6560" s="147"/>
      <c r="X6560" s="169"/>
      <c r="Y6560" s="169"/>
      <c r="Z6560" s="169"/>
      <c r="AA6560" s="169"/>
      <c r="AB6560" s="169"/>
      <c r="AC6560" s="169"/>
      <c r="AD6560" s="169"/>
      <c r="AE6560" s="169"/>
      <c r="AF6560" s="169"/>
      <c r="AG6560" s="169"/>
      <c r="AH6560" s="169"/>
      <c r="AI6560" s="169"/>
      <c r="AJ6560" s="169"/>
      <c r="AK6560" s="169"/>
      <c r="AL6560" s="169"/>
      <c r="AM6560" s="169"/>
      <c r="AN6560" s="169"/>
      <c r="AO6560" s="169"/>
      <c r="AP6560" s="169"/>
      <c r="AQ6560" s="169"/>
      <c r="AR6560" s="169"/>
      <c r="AS6560" s="169"/>
      <c r="AT6560" s="169"/>
      <c r="AU6560" s="169"/>
      <c r="AV6560" s="169"/>
      <c r="AW6560" s="169"/>
      <c r="AX6560" s="169"/>
      <c r="AY6560" s="169"/>
      <c r="AZ6560" s="169"/>
      <c r="BA6560" s="169"/>
      <c r="BB6560" s="169"/>
      <c r="BC6560" s="169"/>
      <c r="BD6560" s="169"/>
      <c r="BE6560" s="169"/>
      <c r="BF6560" s="169"/>
      <c r="BG6560" s="169"/>
      <c r="BH6560" s="169"/>
      <c r="BI6560" s="169"/>
      <c r="BJ6560" s="169"/>
      <c r="BK6560" s="169"/>
    </row>
    <row r="6561" ht="33.0" customHeight="1">
      <c r="A6561" s="253">
        <v>6563.0</v>
      </c>
      <c r="B6561" s="148" t="s">
        <v>38199</v>
      </c>
      <c r="C6561" s="212" t="s">
        <v>38200</v>
      </c>
      <c r="D6561" s="253" t="s">
        <v>38201</v>
      </c>
      <c r="E6561" s="151"/>
      <c r="F6561" s="148" t="s">
        <v>38202</v>
      </c>
      <c r="G6561" s="148"/>
      <c r="H6561" s="148" t="s">
        <v>38203</v>
      </c>
      <c r="I6561" s="148"/>
      <c r="J6561" s="148"/>
      <c r="K6561" s="457" t="s">
        <v>38204</v>
      </c>
      <c r="L6561" s="465">
        <v>43703.0</v>
      </c>
      <c r="M6561" s="157" t="s">
        <v>38205</v>
      </c>
      <c r="N6561" s="170"/>
      <c r="O6561" s="159"/>
      <c r="P6561" s="159"/>
      <c r="Q6561" s="171"/>
      <c r="R6561" s="170"/>
      <c r="S6561" s="173"/>
      <c r="T6561" s="174"/>
      <c r="U6561" s="415" t="s">
        <v>38206</v>
      </c>
      <c r="V6561" s="159"/>
      <c r="W6561" s="159"/>
      <c r="X6561" s="164"/>
      <c r="Y6561" s="164"/>
      <c r="Z6561" s="164"/>
      <c r="AA6561" s="164"/>
      <c r="AB6561" s="164"/>
      <c r="AC6561" s="164"/>
      <c r="AD6561" s="164"/>
      <c r="AE6561" s="164"/>
      <c r="AF6561" s="164"/>
      <c r="AG6561" s="164"/>
      <c r="AH6561" s="164"/>
      <c r="AI6561" s="164"/>
      <c r="AJ6561" s="164"/>
      <c r="AK6561" s="164"/>
      <c r="AL6561" s="164"/>
      <c r="AM6561" s="164"/>
      <c r="AN6561" s="164"/>
      <c r="AO6561" s="164"/>
      <c r="AP6561" s="164"/>
      <c r="AQ6561" s="164"/>
      <c r="AR6561" s="164"/>
      <c r="AS6561" s="164"/>
      <c r="AT6561" s="164"/>
      <c r="AU6561" s="164"/>
      <c r="AV6561" s="164"/>
      <c r="AW6561" s="164"/>
      <c r="AX6561" s="164"/>
      <c r="AY6561" s="164"/>
      <c r="AZ6561" s="164"/>
      <c r="BA6561" s="164"/>
      <c r="BB6561" s="164"/>
      <c r="BC6561" s="164"/>
      <c r="BD6561" s="164"/>
      <c r="BE6561" s="164"/>
      <c r="BF6561" s="164"/>
      <c r="BG6561" s="164"/>
      <c r="BH6561" s="164"/>
      <c r="BI6561" s="164"/>
      <c r="BJ6561" s="164"/>
      <c r="BK6561" s="164"/>
    </row>
    <row r="6562" ht="33.0" customHeight="1">
      <c r="A6562" s="362">
        <v>6564.0</v>
      </c>
      <c r="B6562" s="126" t="s">
        <v>38207</v>
      </c>
      <c r="C6562" s="283" t="s">
        <v>38208</v>
      </c>
      <c r="D6562" s="362" t="s">
        <v>38209</v>
      </c>
      <c r="E6562" s="127"/>
      <c r="F6562" s="126" t="s">
        <v>29960</v>
      </c>
      <c r="G6562" s="126"/>
      <c r="H6562" s="126" t="s">
        <v>38210</v>
      </c>
      <c r="I6562" s="126"/>
      <c r="J6562" s="126"/>
      <c r="K6562" s="480" t="s">
        <v>38211</v>
      </c>
      <c r="L6562" s="595">
        <v>43713.0</v>
      </c>
      <c r="M6562" s="126" t="s">
        <v>38212</v>
      </c>
      <c r="N6562" s="165"/>
      <c r="O6562" s="147"/>
      <c r="P6562" s="147"/>
      <c r="Q6562" s="166"/>
      <c r="R6562" s="165"/>
      <c r="S6562" s="167"/>
      <c r="T6562" s="168"/>
      <c r="U6562" s="341" t="s">
        <v>38213</v>
      </c>
      <c r="V6562" s="147"/>
      <c r="W6562" s="147"/>
      <c r="X6562" s="169"/>
      <c r="Y6562" s="169"/>
      <c r="Z6562" s="169"/>
      <c r="AA6562" s="169"/>
      <c r="AB6562" s="169"/>
      <c r="AC6562" s="169"/>
      <c r="AD6562" s="169"/>
      <c r="AE6562" s="169"/>
      <c r="AF6562" s="169"/>
      <c r="AG6562" s="169"/>
      <c r="AH6562" s="169"/>
      <c r="AI6562" s="169"/>
      <c r="AJ6562" s="169"/>
      <c r="AK6562" s="169"/>
      <c r="AL6562" s="169"/>
      <c r="AM6562" s="169"/>
      <c r="AN6562" s="169"/>
      <c r="AO6562" s="169"/>
      <c r="AP6562" s="169"/>
      <c r="AQ6562" s="169"/>
      <c r="AR6562" s="169"/>
      <c r="AS6562" s="169"/>
      <c r="AT6562" s="169"/>
      <c r="AU6562" s="169"/>
      <c r="AV6562" s="169"/>
      <c r="AW6562" s="169"/>
      <c r="AX6562" s="169"/>
      <c r="AY6562" s="169"/>
      <c r="AZ6562" s="169"/>
      <c r="BA6562" s="169"/>
      <c r="BB6562" s="169"/>
      <c r="BC6562" s="169"/>
      <c r="BD6562" s="169"/>
      <c r="BE6562" s="169"/>
      <c r="BF6562" s="169"/>
      <c r="BG6562" s="169"/>
      <c r="BH6562" s="169"/>
      <c r="BI6562" s="169"/>
      <c r="BJ6562" s="169"/>
      <c r="BK6562" s="169"/>
    </row>
    <row r="6563" ht="33.0" customHeight="1">
      <c r="A6563" s="361">
        <v>6565.0</v>
      </c>
      <c r="B6563" s="162" t="s">
        <v>38214</v>
      </c>
      <c r="C6563" s="359" t="s">
        <v>38215</v>
      </c>
      <c r="D6563" s="361" t="s">
        <v>38216</v>
      </c>
      <c r="E6563" s="319"/>
      <c r="F6563" s="162" t="s">
        <v>38217</v>
      </c>
      <c r="G6563" s="162"/>
      <c r="H6563" s="162" t="s">
        <v>38218</v>
      </c>
      <c r="I6563" s="162"/>
      <c r="J6563" s="126"/>
      <c r="K6563" s="515" t="s">
        <v>38219</v>
      </c>
      <c r="L6563" s="627">
        <v>43710.0</v>
      </c>
      <c r="M6563" s="428" t="s">
        <v>38220</v>
      </c>
      <c r="N6563" s="373"/>
      <c r="O6563" s="140"/>
      <c r="P6563" s="140"/>
      <c r="Q6563" s="374"/>
      <c r="R6563" s="373"/>
      <c r="S6563" s="375"/>
      <c r="T6563" s="348"/>
      <c r="U6563" s="373"/>
      <c r="V6563" s="140"/>
      <c r="W6563" s="140"/>
      <c r="X6563" s="141"/>
      <c r="Y6563" s="141"/>
      <c r="Z6563" s="141"/>
      <c r="AA6563" s="141"/>
      <c r="AB6563" s="141"/>
      <c r="AC6563" s="141"/>
      <c r="AD6563" s="141"/>
      <c r="AE6563" s="141"/>
      <c r="AF6563" s="141"/>
      <c r="AG6563" s="141"/>
      <c r="AH6563" s="141"/>
      <c r="AI6563" s="141"/>
      <c r="AJ6563" s="141"/>
      <c r="AK6563" s="141"/>
      <c r="AL6563" s="141"/>
      <c r="AM6563" s="141"/>
      <c r="AN6563" s="141"/>
      <c r="AO6563" s="141"/>
      <c r="AP6563" s="141"/>
      <c r="AQ6563" s="141"/>
      <c r="AR6563" s="141"/>
      <c r="AS6563" s="141"/>
      <c r="AT6563" s="141"/>
      <c r="AU6563" s="141"/>
      <c r="AV6563" s="141"/>
      <c r="AW6563" s="141"/>
      <c r="AX6563" s="141"/>
      <c r="AY6563" s="141"/>
      <c r="AZ6563" s="141"/>
      <c r="BA6563" s="141"/>
      <c r="BB6563" s="141"/>
      <c r="BC6563" s="141"/>
      <c r="BD6563" s="141"/>
      <c r="BE6563" s="141"/>
      <c r="BF6563" s="141"/>
      <c r="BG6563" s="141"/>
      <c r="BH6563" s="141"/>
      <c r="BI6563" s="141"/>
      <c r="BJ6563" s="141"/>
      <c r="BK6563" s="141"/>
    </row>
    <row r="6564" ht="33.0" customHeight="1">
      <c r="A6564" s="361">
        <v>6566.0</v>
      </c>
      <c r="B6564" s="162" t="s">
        <v>38221</v>
      </c>
      <c r="C6564" s="359" t="s">
        <v>38222</v>
      </c>
      <c r="D6564" s="361" t="s">
        <v>38223</v>
      </c>
      <c r="E6564" s="319"/>
      <c r="F6564" s="162" t="s">
        <v>32611</v>
      </c>
      <c r="G6564" s="162"/>
      <c r="H6564" s="162" t="s">
        <v>30672</v>
      </c>
      <c r="I6564" s="162"/>
      <c r="J6564" s="126"/>
      <c r="K6564" s="515" t="s">
        <v>38224</v>
      </c>
      <c r="L6564" s="627">
        <v>43704.0</v>
      </c>
      <c r="M6564" s="428" t="s">
        <v>38225</v>
      </c>
      <c r="N6564" s="373"/>
      <c r="O6564" s="140"/>
      <c r="P6564" s="140"/>
      <c r="Q6564" s="374"/>
      <c r="R6564" s="373"/>
      <c r="S6564" s="375"/>
      <c r="T6564" s="348"/>
      <c r="U6564" s="373"/>
      <c r="V6564" s="140"/>
      <c r="W6564" s="140"/>
      <c r="X6564" s="141"/>
      <c r="Y6564" s="141"/>
      <c r="Z6564" s="141"/>
      <c r="AA6564" s="141"/>
      <c r="AB6564" s="141"/>
      <c r="AC6564" s="141"/>
      <c r="AD6564" s="141"/>
      <c r="AE6564" s="141"/>
      <c r="AF6564" s="141"/>
      <c r="AG6564" s="141"/>
      <c r="AH6564" s="141"/>
      <c r="AI6564" s="141"/>
      <c r="AJ6564" s="141"/>
      <c r="AK6564" s="141"/>
      <c r="AL6564" s="141"/>
      <c r="AM6564" s="141"/>
      <c r="AN6564" s="141"/>
      <c r="AO6564" s="141"/>
      <c r="AP6564" s="141"/>
      <c r="AQ6564" s="141"/>
      <c r="AR6564" s="141"/>
      <c r="AS6564" s="141"/>
      <c r="AT6564" s="141"/>
      <c r="AU6564" s="141"/>
      <c r="AV6564" s="141"/>
      <c r="AW6564" s="141"/>
      <c r="AX6564" s="141"/>
      <c r="AY6564" s="141"/>
      <c r="AZ6564" s="141"/>
      <c r="BA6564" s="141"/>
      <c r="BB6564" s="141"/>
      <c r="BC6564" s="141"/>
      <c r="BD6564" s="141"/>
      <c r="BE6564" s="141"/>
      <c r="BF6564" s="141"/>
      <c r="BG6564" s="141"/>
      <c r="BH6564" s="141"/>
      <c r="BI6564" s="141"/>
      <c r="BJ6564" s="141"/>
      <c r="BK6564" s="141"/>
    </row>
    <row r="6565" ht="33.0" customHeight="1">
      <c r="A6565" s="361">
        <v>6567.0</v>
      </c>
      <c r="B6565" s="162" t="s">
        <v>38226</v>
      </c>
      <c r="C6565" s="359" t="s">
        <v>38227</v>
      </c>
      <c r="D6565" s="361" t="s">
        <v>38228</v>
      </c>
      <c r="E6565" s="319"/>
      <c r="F6565" s="162" t="s">
        <v>31411</v>
      </c>
      <c r="G6565" s="162"/>
      <c r="H6565" s="162" t="s">
        <v>25183</v>
      </c>
      <c r="I6565" s="162"/>
      <c r="J6565" s="126"/>
      <c r="K6565" s="515" t="s">
        <v>38229</v>
      </c>
      <c r="L6565" s="627">
        <v>43691.0</v>
      </c>
      <c r="M6565" s="428" t="s">
        <v>38230</v>
      </c>
      <c r="N6565" s="373"/>
      <c r="O6565" s="140"/>
      <c r="P6565" s="140"/>
      <c r="Q6565" s="374"/>
      <c r="R6565" s="373"/>
      <c r="S6565" s="375"/>
      <c r="T6565" s="348"/>
      <c r="U6565" s="373"/>
      <c r="V6565" s="140"/>
      <c r="W6565" s="140"/>
      <c r="X6565" s="141"/>
      <c r="Y6565" s="141"/>
      <c r="Z6565" s="141"/>
      <c r="AA6565" s="141"/>
      <c r="AB6565" s="141"/>
      <c r="AC6565" s="141"/>
      <c r="AD6565" s="141"/>
      <c r="AE6565" s="141"/>
      <c r="AF6565" s="141"/>
      <c r="AG6565" s="141"/>
      <c r="AH6565" s="141"/>
      <c r="AI6565" s="141"/>
      <c r="AJ6565" s="141"/>
      <c r="AK6565" s="141"/>
      <c r="AL6565" s="141"/>
      <c r="AM6565" s="141"/>
      <c r="AN6565" s="141"/>
      <c r="AO6565" s="141"/>
      <c r="AP6565" s="141"/>
      <c r="AQ6565" s="141"/>
      <c r="AR6565" s="141"/>
      <c r="AS6565" s="141"/>
      <c r="AT6565" s="141"/>
      <c r="AU6565" s="141"/>
      <c r="AV6565" s="141"/>
      <c r="AW6565" s="141"/>
      <c r="AX6565" s="141"/>
      <c r="AY6565" s="141"/>
      <c r="AZ6565" s="141"/>
      <c r="BA6565" s="141"/>
      <c r="BB6565" s="141"/>
      <c r="BC6565" s="141"/>
      <c r="BD6565" s="141"/>
      <c r="BE6565" s="141"/>
      <c r="BF6565" s="141"/>
      <c r="BG6565" s="141"/>
      <c r="BH6565" s="141"/>
      <c r="BI6565" s="141"/>
      <c r="BJ6565" s="141"/>
      <c r="BK6565" s="141"/>
    </row>
    <row r="6566" ht="33.0" customHeight="1">
      <c r="A6566" s="361">
        <v>6568.0</v>
      </c>
      <c r="B6566" s="162" t="s">
        <v>38231</v>
      </c>
      <c r="C6566" s="359" t="s">
        <v>38232</v>
      </c>
      <c r="D6566" s="361" t="s">
        <v>38233</v>
      </c>
      <c r="E6566" s="319"/>
      <c r="F6566" s="162" t="s">
        <v>31196</v>
      </c>
      <c r="G6566" s="162"/>
      <c r="H6566" s="162" t="s">
        <v>38234</v>
      </c>
      <c r="I6566" s="162"/>
      <c r="J6566" s="126"/>
      <c r="K6566" s="515" t="s">
        <v>38235</v>
      </c>
      <c r="L6566" s="627">
        <v>43704.0</v>
      </c>
      <c r="M6566" s="428" t="s">
        <v>38236</v>
      </c>
      <c r="N6566" s="373"/>
      <c r="O6566" s="140"/>
      <c r="P6566" s="140"/>
      <c r="Q6566" s="374"/>
      <c r="R6566" s="373"/>
      <c r="S6566" s="375"/>
      <c r="T6566" s="348"/>
      <c r="U6566" s="373"/>
      <c r="V6566" s="140"/>
      <c r="W6566" s="140"/>
      <c r="X6566" s="141"/>
      <c r="Y6566" s="141"/>
      <c r="Z6566" s="141"/>
      <c r="AA6566" s="141"/>
      <c r="AB6566" s="141"/>
      <c r="AC6566" s="141"/>
      <c r="AD6566" s="141"/>
      <c r="AE6566" s="141"/>
      <c r="AF6566" s="141"/>
      <c r="AG6566" s="141"/>
      <c r="AH6566" s="141"/>
      <c r="AI6566" s="141"/>
      <c r="AJ6566" s="141"/>
      <c r="AK6566" s="141"/>
      <c r="AL6566" s="141"/>
      <c r="AM6566" s="141"/>
      <c r="AN6566" s="141"/>
      <c r="AO6566" s="141"/>
      <c r="AP6566" s="141"/>
      <c r="AQ6566" s="141"/>
      <c r="AR6566" s="141"/>
      <c r="AS6566" s="141"/>
      <c r="AT6566" s="141"/>
      <c r="AU6566" s="141"/>
      <c r="AV6566" s="141"/>
      <c r="AW6566" s="141"/>
      <c r="AX6566" s="141"/>
      <c r="AY6566" s="141"/>
      <c r="AZ6566" s="141"/>
      <c r="BA6566" s="141"/>
      <c r="BB6566" s="141"/>
      <c r="BC6566" s="141"/>
      <c r="BD6566" s="141"/>
      <c r="BE6566" s="141"/>
      <c r="BF6566" s="141"/>
      <c r="BG6566" s="141"/>
      <c r="BH6566" s="141"/>
      <c r="BI6566" s="141"/>
      <c r="BJ6566" s="141"/>
      <c r="BK6566" s="141"/>
    </row>
    <row r="6567" ht="33.0" customHeight="1">
      <c r="A6567" s="361">
        <v>6569.0</v>
      </c>
      <c r="B6567" s="162" t="s">
        <v>38237</v>
      </c>
      <c r="C6567" s="359" t="s">
        <v>38238</v>
      </c>
      <c r="D6567" s="361" t="s">
        <v>38239</v>
      </c>
      <c r="E6567" s="319"/>
      <c r="F6567" s="162" t="s">
        <v>37150</v>
      </c>
      <c r="G6567" s="162"/>
      <c r="H6567" s="162" t="s">
        <v>37151</v>
      </c>
      <c r="I6567" s="162"/>
      <c r="J6567" s="126"/>
      <c r="K6567" s="515" t="s">
        <v>38240</v>
      </c>
      <c r="L6567" s="627">
        <v>43710.0</v>
      </c>
      <c r="M6567" s="428" t="s">
        <v>38241</v>
      </c>
      <c r="N6567" s="373"/>
      <c r="O6567" s="140"/>
      <c r="P6567" s="140"/>
      <c r="Q6567" s="374"/>
      <c r="R6567" s="373"/>
      <c r="S6567" s="375"/>
      <c r="T6567" s="348"/>
      <c r="U6567" s="373"/>
      <c r="V6567" s="140"/>
      <c r="W6567" s="140"/>
      <c r="X6567" s="141"/>
      <c r="Y6567" s="141"/>
      <c r="Z6567" s="141"/>
      <c r="AA6567" s="141"/>
      <c r="AB6567" s="141"/>
      <c r="AC6567" s="141"/>
      <c r="AD6567" s="141"/>
      <c r="AE6567" s="141"/>
      <c r="AF6567" s="141"/>
      <c r="AG6567" s="141"/>
      <c r="AH6567" s="141"/>
      <c r="AI6567" s="141"/>
      <c r="AJ6567" s="141"/>
      <c r="AK6567" s="141"/>
      <c r="AL6567" s="141"/>
      <c r="AM6567" s="141"/>
      <c r="AN6567" s="141"/>
      <c r="AO6567" s="141"/>
      <c r="AP6567" s="141"/>
      <c r="AQ6567" s="141"/>
      <c r="AR6567" s="141"/>
      <c r="AS6567" s="141"/>
      <c r="AT6567" s="141"/>
      <c r="AU6567" s="141"/>
      <c r="AV6567" s="141"/>
      <c r="AW6567" s="141"/>
      <c r="AX6567" s="141"/>
      <c r="AY6567" s="141"/>
      <c r="AZ6567" s="141"/>
      <c r="BA6567" s="141"/>
      <c r="BB6567" s="141"/>
      <c r="BC6567" s="141"/>
      <c r="BD6567" s="141"/>
      <c r="BE6567" s="141"/>
      <c r="BF6567" s="141"/>
      <c r="BG6567" s="141"/>
      <c r="BH6567" s="141"/>
      <c r="BI6567" s="141"/>
      <c r="BJ6567" s="141"/>
      <c r="BK6567" s="141"/>
    </row>
    <row r="6568" ht="33.0" customHeight="1">
      <c r="A6568" s="361">
        <v>6570.0</v>
      </c>
      <c r="B6568" s="162" t="s">
        <v>38242</v>
      </c>
      <c r="C6568" s="359" t="s">
        <v>38243</v>
      </c>
      <c r="D6568" s="361" t="s">
        <v>38244</v>
      </c>
      <c r="E6568" s="319"/>
      <c r="F6568" s="162" t="s">
        <v>26147</v>
      </c>
      <c r="G6568" s="162"/>
      <c r="H6568" s="162" t="s">
        <v>29553</v>
      </c>
      <c r="I6568" s="162"/>
      <c r="J6568" s="126"/>
      <c r="K6568" s="515" t="s">
        <v>38245</v>
      </c>
      <c r="L6568" s="627">
        <v>43704.0</v>
      </c>
      <c r="M6568" s="428" t="s">
        <v>38246</v>
      </c>
      <c r="N6568" s="373"/>
      <c r="O6568" s="140"/>
      <c r="P6568" s="140"/>
      <c r="Q6568" s="374"/>
      <c r="R6568" s="373"/>
      <c r="S6568" s="375"/>
      <c r="T6568" s="348"/>
      <c r="U6568" s="373"/>
      <c r="V6568" s="140"/>
      <c r="W6568" s="140"/>
      <c r="X6568" s="141"/>
      <c r="Y6568" s="141"/>
      <c r="Z6568" s="141"/>
      <c r="AA6568" s="141"/>
      <c r="AB6568" s="141"/>
      <c r="AC6568" s="141"/>
      <c r="AD6568" s="141"/>
      <c r="AE6568" s="141"/>
      <c r="AF6568" s="141"/>
      <c r="AG6568" s="141"/>
      <c r="AH6568" s="141"/>
      <c r="AI6568" s="141"/>
      <c r="AJ6568" s="141"/>
      <c r="AK6568" s="141"/>
      <c r="AL6568" s="141"/>
      <c r="AM6568" s="141"/>
      <c r="AN6568" s="141"/>
      <c r="AO6568" s="141"/>
      <c r="AP6568" s="141"/>
      <c r="AQ6568" s="141"/>
      <c r="AR6568" s="141"/>
      <c r="AS6568" s="141"/>
      <c r="AT6568" s="141"/>
      <c r="AU6568" s="141"/>
      <c r="AV6568" s="141"/>
      <c r="AW6568" s="141"/>
      <c r="AX6568" s="141"/>
      <c r="AY6568" s="141"/>
      <c r="AZ6568" s="141"/>
      <c r="BA6568" s="141"/>
      <c r="BB6568" s="141"/>
      <c r="BC6568" s="141"/>
      <c r="BD6568" s="141"/>
      <c r="BE6568" s="141"/>
      <c r="BF6568" s="141"/>
      <c r="BG6568" s="141"/>
      <c r="BH6568" s="141"/>
      <c r="BI6568" s="141"/>
      <c r="BJ6568" s="141"/>
      <c r="BK6568" s="141"/>
    </row>
    <row r="6569" ht="33.0" customHeight="1">
      <c r="A6569" s="362">
        <v>6571.0</v>
      </c>
      <c r="B6569" s="126" t="s">
        <v>38247</v>
      </c>
      <c r="C6569" s="283" t="s">
        <v>38248</v>
      </c>
      <c r="D6569" s="362" t="s">
        <v>38249</v>
      </c>
      <c r="E6569" s="127"/>
      <c r="F6569" s="126" t="s">
        <v>38250</v>
      </c>
      <c r="G6569" s="126"/>
      <c r="H6569" s="126" t="s">
        <v>38251</v>
      </c>
      <c r="I6569" s="126"/>
      <c r="J6569" s="126"/>
      <c r="K6569" s="480" t="s">
        <v>38252</v>
      </c>
      <c r="L6569" s="595">
        <v>43704.0</v>
      </c>
      <c r="M6569" s="146" t="s">
        <v>38253</v>
      </c>
      <c r="N6569" s="165"/>
      <c r="O6569" s="147"/>
      <c r="P6569" s="147"/>
      <c r="Q6569" s="166"/>
      <c r="R6569" s="165"/>
      <c r="S6569" s="167"/>
      <c r="T6569" s="168"/>
      <c r="U6569" s="341" t="s">
        <v>34573</v>
      </c>
      <c r="V6569" s="147"/>
      <c r="W6569" s="147"/>
      <c r="X6569" s="169"/>
      <c r="Y6569" s="169"/>
      <c r="Z6569" s="169"/>
      <c r="AA6569" s="169"/>
      <c r="AB6569" s="169"/>
      <c r="AC6569" s="169"/>
      <c r="AD6569" s="169"/>
      <c r="AE6569" s="169"/>
      <c r="AF6569" s="169"/>
      <c r="AG6569" s="169"/>
      <c r="AH6569" s="169"/>
      <c r="AI6569" s="169"/>
      <c r="AJ6569" s="169"/>
      <c r="AK6569" s="169"/>
      <c r="AL6569" s="169"/>
      <c r="AM6569" s="169"/>
      <c r="AN6569" s="169"/>
      <c r="AO6569" s="169"/>
      <c r="AP6569" s="169"/>
      <c r="AQ6569" s="169"/>
      <c r="AR6569" s="169"/>
      <c r="AS6569" s="169"/>
      <c r="AT6569" s="169"/>
      <c r="AU6569" s="169"/>
      <c r="AV6569" s="169"/>
      <c r="AW6569" s="169"/>
      <c r="AX6569" s="169"/>
      <c r="AY6569" s="169"/>
      <c r="AZ6569" s="169"/>
      <c r="BA6569" s="169"/>
      <c r="BB6569" s="169"/>
      <c r="BC6569" s="169"/>
      <c r="BD6569" s="169"/>
      <c r="BE6569" s="169"/>
      <c r="BF6569" s="169"/>
      <c r="BG6569" s="169"/>
      <c r="BH6569" s="169"/>
      <c r="BI6569" s="169"/>
      <c r="BJ6569" s="169"/>
      <c r="BK6569" s="169"/>
    </row>
    <row r="6570" ht="33.0" customHeight="1">
      <c r="A6570" s="361">
        <v>6572.0</v>
      </c>
      <c r="B6570" s="162" t="s">
        <v>38254</v>
      </c>
      <c r="C6570" s="359" t="s">
        <v>38255</v>
      </c>
      <c r="D6570" s="361" t="s">
        <v>38256</v>
      </c>
      <c r="E6570" s="319"/>
      <c r="F6570" s="162" t="s">
        <v>38257</v>
      </c>
      <c r="G6570" s="162"/>
      <c r="H6570" s="162" t="s">
        <v>38258</v>
      </c>
      <c r="I6570" s="162"/>
      <c r="J6570" s="126"/>
      <c r="K6570" s="515" t="s">
        <v>38259</v>
      </c>
      <c r="L6570" s="627">
        <v>43704.0</v>
      </c>
      <c r="M6570" s="428" t="s">
        <v>38260</v>
      </c>
      <c r="N6570" s="373"/>
      <c r="O6570" s="140"/>
      <c r="P6570" s="140"/>
      <c r="Q6570" s="374"/>
      <c r="R6570" s="373"/>
      <c r="S6570" s="375"/>
      <c r="T6570" s="348"/>
      <c r="U6570" s="373"/>
      <c r="V6570" s="140"/>
      <c r="W6570" s="140"/>
      <c r="X6570" s="141"/>
      <c r="Y6570" s="141"/>
      <c r="Z6570" s="141"/>
      <c r="AA6570" s="141"/>
      <c r="AB6570" s="141"/>
      <c r="AC6570" s="141"/>
      <c r="AD6570" s="141"/>
      <c r="AE6570" s="141"/>
      <c r="AF6570" s="141"/>
      <c r="AG6570" s="141"/>
      <c r="AH6570" s="141"/>
      <c r="AI6570" s="141"/>
      <c r="AJ6570" s="141"/>
      <c r="AK6570" s="141"/>
      <c r="AL6570" s="141"/>
      <c r="AM6570" s="141"/>
      <c r="AN6570" s="141"/>
      <c r="AO6570" s="141"/>
      <c r="AP6570" s="141"/>
      <c r="AQ6570" s="141"/>
      <c r="AR6570" s="141"/>
      <c r="AS6570" s="141"/>
      <c r="AT6570" s="141"/>
      <c r="AU6570" s="141"/>
      <c r="AV6570" s="141"/>
      <c r="AW6570" s="141"/>
      <c r="AX6570" s="141"/>
      <c r="AY6570" s="141"/>
      <c r="AZ6570" s="141"/>
      <c r="BA6570" s="141"/>
      <c r="BB6570" s="141"/>
      <c r="BC6570" s="141"/>
      <c r="BD6570" s="141"/>
      <c r="BE6570" s="141"/>
      <c r="BF6570" s="141"/>
      <c r="BG6570" s="141"/>
      <c r="BH6570" s="141"/>
      <c r="BI6570" s="141"/>
      <c r="BJ6570" s="141"/>
      <c r="BK6570" s="141"/>
    </row>
    <row r="6571" ht="33.0" customHeight="1">
      <c r="A6571" s="361">
        <v>6573.0</v>
      </c>
      <c r="B6571" s="162" t="s">
        <v>38261</v>
      </c>
      <c r="C6571" s="359" t="s">
        <v>38262</v>
      </c>
      <c r="D6571" s="361" t="s">
        <v>38263</v>
      </c>
      <c r="E6571" s="319"/>
      <c r="F6571" s="162" t="s">
        <v>38264</v>
      </c>
      <c r="G6571" s="162"/>
      <c r="H6571" s="162" t="s">
        <v>38265</v>
      </c>
      <c r="I6571" s="162"/>
      <c r="J6571" s="126"/>
      <c r="K6571" s="515" t="s">
        <v>38266</v>
      </c>
      <c r="L6571" s="627">
        <v>43710.0</v>
      </c>
      <c r="M6571" s="428" t="s">
        <v>38267</v>
      </c>
      <c r="N6571" s="373"/>
      <c r="O6571" s="140"/>
      <c r="P6571" s="140"/>
      <c r="Q6571" s="374"/>
      <c r="R6571" s="373"/>
      <c r="S6571" s="375"/>
      <c r="T6571" s="348"/>
      <c r="U6571" s="373"/>
      <c r="V6571" s="140"/>
      <c r="W6571" s="140"/>
      <c r="X6571" s="141"/>
      <c r="Y6571" s="141"/>
      <c r="Z6571" s="141"/>
      <c r="AA6571" s="141"/>
      <c r="AB6571" s="141"/>
      <c r="AC6571" s="141"/>
      <c r="AD6571" s="141"/>
      <c r="AE6571" s="141"/>
      <c r="AF6571" s="141"/>
      <c r="AG6571" s="141"/>
      <c r="AH6571" s="141"/>
      <c r="AI6571" s="141"/>
      <c r="AJ6571" s="141"/>
      <c r="AK6571" s="141"/>
      <c r="AL6571" s="141"/>
      <c r="AM6571" s="141"/>
      <c r="AN6571" s="141"/>
      <c r="AO6571" s="141"/>
      <c r="AP6571" s="141"/>
      <c r="AQ6571" s="141"/>
      <c r="AR6571" s="141"/>
      <c r="AS6571" s="141"/>
      <c r="AT6571" s="141"/>
      <c r="AU6571" s="141"/>
      <c r="AV6571" s="141"/>
      <c r="AW6571" s="141"/>
      <c r="AX6571" s="141"/>
      <c r="AY6571" s="141"/>
      <c r="AZ6571" s="141"/>
      <c r="BA6571" s="141"/>
      <c r="BB6571" s="141"/>
      <c r="BC6571" s="141"/>
      <c r="BD6571" s="141"/>
      <c r="BE6571" s="141"/>
      <c r="BF6571" s="141"/>
      <c r="BG6571" s="141"/>
      <c r="BH6571" s="141"/>
      <c r="BI6571" s="141"/>
      <c r="BJ6571" s="141"/>
      <c r="BK6571" s="141"/>
    </row>
    <row r="6572" ht="33.0" customHeight="1">
      <c r="A6572" s="361">
        <v>6574.0</v>
      </c>
      <c r="B6572" s="162" t="s">
        <v>38268</v>
      </c>
      <c r="C6572" s="359" t="s">
        <v>38269</v>
      </c>
      <c r="D6572" s="361" t="s">
        <v>38270</v>
      </c>
      <c r="E6572" s="319"/>
      <c r="F6572" s="162" t="s">
        <v>34676</v>
      </c>
      <c r="G6572" s="162"/>
      <c r="H6572" s="162" t="s">
        <v>34677</v>
      </c>
      <c r="I6572" s="162"/>
      <c r="J6572" s="126"/>
      <c r="K6572" s="515" t="s">
        <v>38271</v>
      </c>
      <c r="L6572" s="627">
        <v>43704.0</v>
      </c>
      <c r="M6572" s="428" t="s">
        <v>38272</v>
      </c>
      <c r="N6572" s="373"/>
      <c r="O6572" s="140"/>
      <c r="P6572" s="140"/>
      <c r="Q6572" s="374"/>
      <c r="R6572" s="373"/>
      <c r="S6572" s="375"/>
      <c r="T6572" s="348"/>
      <c r="U6572" s="373"/>
      <c r="V6572" s="140"/>
      <c r="W6572" s="140"/>
      <c r="X6572" s="141"/>
      <c r="Y6572" s="141"/>
      <c r="Z6572" s="141"/>
      <c r="AA6572" s="141"/>
      <c r="AB6572" s="141"/>
      <c r="AC6572" s="141"/>
      <c r="AD6572" s="141"/>
      <c r="AE6572" s="141"/>
      <c r="AF6572" s="141"/>
      <c r="AG6572" s="141"/>
      <c r="AH6572" s="141"/>
      <c r="AI6572" s="141"/>
      <c r="AJ6572" s="141"/>
      <c r="AK6572" s="141"/>
      <c r="AL6572" s="141"/>
      <c r="AM6572" s="141"/>
      <c r="AN6572" s="141"/>
      <c r="AO6572" s="141"/>
      <c r="AP6572" s="141"/>
      <c r="AQ6572" s="141"/>
      <c r="AR6572" s="141"/>
      <c r="AS6572" s="141"/>
      <c r="AT6572" s="141"/>
      <c r="AU6572" s="141"/>
      <c r="AV6572" s="141"/>
      <c r="AW6572" s="141"/>
      <c r="AX6572" s="141"/>
      <c r="AY6572" s="141"/>
      <c r="AZ6572" s="141"/>
      <c r="BA6572" s="141"/>
      <c r="BB6572" s="141"/>
      <c r="BC6572" s="141"/>
      <c r="BD6572" s="141"/>
      <c r="BE6572" s="141"/>
      <c r="BF6572" s="141"/>
      <c r="BG6572" s="141"/>
      <c r="BH6572" s="141"/>
      <c r="BI6572" s="141"/>
      <c r="BJ6572" s="141"/>
      <c r="BK6572" s="141"/>
    </row>
    <row r="6573" ht="33.0" customHeight="1">
      <c r="A6573" s="361">
        <v>6575.0</v>
      </c>
      <c r="B6573" s="162" t="s">
        <v>38273</v>
      </c>
      <c r="C6573" s="359" t="s">
        <v>38274</v>
      </c>
      <c r="D6573" s="361" t="s">
        <v>38275</v>
      </c>
      <c r="E6573" s="319"/>
      <c r="F6573" s="162" t="s">
        <v>38276</v>
      </c>
      <c r="G6573" s="162"/>
      <c r="H6573" s="162" t="s">
        <v>38277</v>
      </c>
      <c r="I6573" s="162"/>
      <c r="J6573" s="126"/>
      <c r="K6573" s="515" t="s">
        <v>38278</v>
      </c>
      <c r="L6573" s="627">
        <v>43710.0</v>
      </c>
      <c r="M6573" s="428" t="s">
        <v>38279</v>
      </c>
      <c r="N6573" s="373"/>
      <c r="O6573" s="140"/>
      <c r="P6573" s="140"/>
      <c r="Q6573" s="374"/>
      <c r="R6573" s="373"/>
      <c r="S6573" s="375"/>
      <c r="T6573" s="348"/>
      <c r="U6573" s="373"/>
      <c r="V6573" s="140"/>
      <c r="W6573" s="140"/>
      <c r="X6573" s="141"/>
      <c r="Y6573" s="141"/>
      <c r="Z6573" s="141"/>
      <c r="AA6573" s="141"/>
      <c r="AB6573" s="141"/>
      <c r="AC6573" s="141"/>
      <c r="AD6573" s="141"/>
      <c r="AE6573" s="141"/>
      <c r="AF6573" s="141"/>
      <c r="AG6573" s="141"/>
      <c r="AH6573" s="141"/>
      <c r="AI6573" s="141"/>
      <c r="AJ6573" s="141"/>
      <c r="AK6573" s="141"/>
      <c r="AL6573" s="141"/>
      <c r="AM6573" s="141"/>
      <c r="AN6573" s="141"/>
      <c r="AO6573" s="141"/>
      <c r="AP6573" s="141"/>
      <c r="AQ6573" s="141"/>
      <c r="AR6573" s="141"/>
      <c r="AS6573" s="141"/>
      <c r="AT6573" s="141"/>
      <c r="AU6573" s="141"/>
      <c r="AV6573" s="141"/>
      <c r="AW6573" s="141"/>
      <c r="AX6573" s="141"/>
      <c r="AY6573" s="141"/>
      <c r="AZ6573" s="141"/>
      <c r="BA6573" s="141"/>
      <c r="BB6573" s="141"/>
      <c r="BC6573" s="141"/>
      <c r="BD6573" s="141"/>
      <c r="BE6573" s="141"/>
      <c r="BF6573" s="141"/>
      <c r="BG6573" s="141"/>
      <c r="BH6573" s="141"/>
      <c r="BI6573" s="141"/>
      <c r="BJ6573" s="141"/>
      <c r="BK6573" s="141"/>
    </row>
    <row r="6574" ht="33.0" customHeight="1">
      <c r="A6574" s="361">
        <v>6576.0</v>
      </c>
      <c r="B6574" s="162" t="s">
        <v>38280</v>
      </c>
      <c r="C6574" s="359" t="s">
        <v>35024</v>
      </c>
      <c r="D6574" s="361" t="s">
        <v>38223</v>
      </c>
      <c r="E6574" s="319"/>
      <c r="F6574" s="162" t="s">
        <v>35048</v>
      </c>
      <c r="G6574" s="162"/>
      <c r="H6574" s="162" t="s">
        <v>35049</v>
      </c>
      <c r="I6574" s="162"/>
      <c r="J6574" s="126"/>
      <c r="K6574" s="515" t="s">
        <v>38281</v>
      </c>
      <c r="L6574" s="627">
        <v>43704.0</v>
      </c>
      <c r="M6574" s="428" t="s">
        <v>38282</v>
      </c>
      <c r="N6574" s="373"/>
      <c r="O6574" s="140"/>
      <c r="P6574" s="140"/>
      <c r="Q6574" s="374"/>
      <c r="R6574" s="373"/>
      <c r="S6574" s="375"/>
      <c r="T6574" s="348"/>
      <c r="U6574" s="373"/>
      <c r="V6574" s="140"/>
      <c r="W6574" s="140"/>
      <c r="X6574" s="141"/>
      <c r="Y6574" s="141"/>
      <c r="Z6574" s="141"/>
      <c r="AA6574" s="141"/>
      <c r="AB6574" s="141"/>
      <c r="AC6574" s="141"/>
      <c r="AD6574" s="141"/>
      <c r="AE6574" s="141"/>
      <c r="AF6574" s="141"/>
      <c r="AG6574" s="141"/>
      <c r="AH6574" s="141"/>
      <c r="AI6574" s="141"/>
      <c r="AJ6574" s="141"/>
      <c r="AK6574" s="141"/>
      <c r="AL6574" s="141"/>
      <c r="AM6574" s="141"/>
      <c r="AN6574" s="141"/>
      <c r="AO6574" s="141"/>
      <c r="AP6574" s="141"/>
      <c r="AQ6574" s="141"/>
      <c r="AR6574" s="141"/>
      <c r="AS6574" s="141"/>
      <c r="AT6574" s="141"/>
      <c r="AU6574" s="141"/>
      <c r="AV6574" s="141"/>
      <c r="AW6574" s="141"/>
      <c r="AX6574" s="141"/>
      <c r="AY6574" s="141"/>
      <c r="AZ6574" s="141"/>
      <c r="BA6574" s="141"/>
      <c r="BB6574" s="141"/>
      <c r="BC6574" s="141"/>
      <c r="BD6574" s="141"/>
      <c r="BE6574" s="141"/>
      <c r="BF6574" s="141"/>
      <c r="BG6574" s="141"/>
      <c r="BH6574" s="141"/>
      <c r="BI6574" s="141"/>
      <c r="BJ6574" s="141"/>
      <c r="BK6574" s="141"/>
    </row>
    <row r="6575" ht="33.0" customHeight="1">
      <c r="A6575" s="361">
        <v>6577.0</v>
      </c>
      <c r="B6575" s="599" t="s">
        <v>38283</v>
      </c>
      <c r="C6575" s="359" t="s">
        <v>38284</v>
      </c>
      <c r="D6575" s="361" t="s">
        <v>38285</v>
      </c>
      <c r="E6575" s="319"/>
      <c r="F6575" s="162" t="s">
        <v>38286</v>
      </c>
      <c r="G6575" s="162"/>
      <c r="H6575" s="162" t="s">
        <v>38287</v>
      </c>
      <c r="I6575" s="162"/>
      <c r="J6575" s="126"/>
      <c r="K6575" s="515" t="s">
        <v>38288</v>
      </c>
      <c r="L6575" s="627">
        <v>43714.0</v>
      </c>
      <c r="M6575" s="428" t="s">
        <v>38289</v>
      </c>
      <c r="N6575" s="373"/>
      <c r="O6575" s="140"/>
      <c r="P6575" s="140"/>
      <c r="Q6575" s="374"/>
      <c r="R6575" s="373"/>
      <c r="S6575" s="375"/>
      <c r="T6575" s="348"/>
      <c r="U6575" s="373"/>
      <c r="V6575" s="140"/>
      <c r="W6575" s="140"/>
      <c r="X6575" s="141"/>
      <c r="Y6575" s="141"/>
      <c r="Z6575" s="141"/>
      <c r="AA6575" s="141"/>
      <c r="AB6575" s="141"/>
      <c r="AC6575" s="141"/>
      <c r="AD6575" s="141"/>
      <c r="AE6575" s="141"/>
      <c r="AF6575" s="141"/>
      <c r="AG6575" s="141"/>
      <c r="AH6575" s="141"/>
      <c r="AI6575" s="141"/>
      <c r="AJ6575" s="141"/>
      <c r="AK6575" s="141"/>
      <c r="AL6575" s="141"/>
      <c r="AM6575" s="141"/>
      <c r="AN6575" s="141"/>
      <c r="AO6575" s="141"/>
      <c r="AP6575" s="141"/>
      <c r="AQ6575" s="141"/>
      <c r="AR6575" s="141"/>
      <c r="AS6575" s="141"/>
      <c r="AT6575" s="141"/>
      <c r="AU6575" s="141"/>
      <c r="AV6575" s="141"/>
      <c r="AW6575" s="141"/>
      <c r="AX6575" s="141"/>
      <c r="AY6575" s="141"/>
      <c r="AZ6575" s="141"/>
      <c r="BA6575" s="141"/>
      <c r="BB6575" s="141"/>
      <c r="BC6575" s="141"/>
      <c r="BD6575" s="141"/>
      <c r="BE6575" s="141"/>
      <c r="BF6575" s="141"/>
      <c r="BG6575" s="141"/>
      <c r="BH6575" s="141"/>
      <c r="BI6575" s="141"/>
      <c r="BJ6575" s="141"/>
      <c r="BK6575" s="141"/>
    </row>
    <row r="6576" ht="33.0" customHeight="1">
      <c r="A6576" s="361">
        <v>6578.0</v>
      </c>
      <c r="B6576" s="361" t="s">
        <v>38290</v>
      </c>
      <c r="C6576" s="359" t="s">
        <v>38291</v>
      </c>
      <c r="D6576" s="361" t="s">
        <v>38292</v>
      </c>
      <c r="E6576" s="319"/>
      <c r="F6576" s="162" t="s">
        <v>38293</v>
      </c>
      <c r="G6576" s="162"/>
      <c r="H6576" s="162" t="s">
        <v>38294</v>
      </c>
      <c r="I6576" s="162"/>
      <c r="J6576" s="126"/>
      <c r="K6576" s="515" t="s">
        <v>38295</v>
      </c>
      <c r="L6576" s="627">
        <v>43707.0</v>
      </c>
      <c r="M6576" s="428" t="s">
        <v>38296</v>
      </c>
      <c r="N6576" s="373"/>
      <c r="O6576" s="140"/>
      <c r="P6576" s="140"/>
      <c r="Q6576" s="374"/>
      <c r="R6576" s="373"/>
      <c r="S6576" s="375"/>
      <c r="T6576" s="348"/>
      <c r="U6576" s="373"/>
      <c r="V6576" s="140"/>
      <c r="W6576" s="140"/>
      <c r="X6576" s="141"/>
      <c r="Y6576" s="141"/>
      <c r="Z6576" s="141"/>
      <c r="AA6576" s="141"/>
      <c r="AB6576" s="141"/>
      <c r="AC6576" s="141"/>
      <c r="AD6576" s="141"/>
      <c r="AE6576" s="141"/>
      <c r="AF6576" s="141"/>
      <c r="AG6576" s="141"/>
      <c r="AH6576" s="141"/>
      <c r="AI6576" s="141"/>
      <c r="AJ6576" s="141"/>
      <c r="AK6576" s="141"/>
      <c r="AL6576" s="141"/>
      <c r="AM6576" s="141"/>
      <c r="AN6576" s="141"/>
      <c r="AO6576" s="141"/>
      <c r="AP6576" s="141"/>
      <c r="AQ6576" s="141"/>
      <c r="AR6576" s="141"/>
      <c r="AS6576" s="141"/>
      <c r="AT6576" s="141"/>
      <c r="AU6576" s="141"/>
      <c r="AV6576" s="141"/>
      <c r="AW6576" s="141"/>
      <c r="AX6576" s="141"/>
      <c r="AY6576" s="141"/>
      <c r="AZ6576" s="141"/>
      <c r="BA6576" s="141"/>
      <c r="BB6576" s="141"/>
      <c r="BC6576" s="141"/>
      <c r="BD6576" s="141"/>
      <c r="BE6576" s="141"/>
      <c r="BF6576" s="141"/>
      <c r="BG6576" s="141"/>
      <c r="BH6576" s="141"/>
      <c r="BI6576" s="141"/>
      <c r="BJ6576" s="141"/>
      <c r="BK6576" s="141"/>
    </row>
    <row r="6577" ht="33.0" customHeight="1">
      <c r="A6577" s="361">
        <v>6579.0</v>
      </c>
      <c r="B6577" s="162" t="s">
        <v>38297</v>
      </c>
      <c r="C6577" s="359" t="s">
        <v>38298</v>
      </c>
      <c r="D6577" s="361" t="s">
        <v>38299</v>
      </c>
      <c r="E6577" s="319"/>
      <c r="F6577" s="162" t="s">
        <v>38300</v>
      </c>
      <c r="G6577" s="162"/>
      <c r="H6577" s="162">
        <v>2.0190101211E11</v>
      </c>
      <c r="I6577" s="162"/>
      <c r="J6577" s="126"/>
      <c r="K6577" s="515" t="s">
        <v>38301</v>
      </c>
      <c r="L6577" s="627">
        <v>43712.0</v>
      </c>
      <c r="M6577" s="428" t="s">
        <v>38302</v>
      </c>
      <c r="N6577" s="373"/>
      <c r="O6577" s="140"/>
      <c r="P6577" s="140"/>
      <c r="Q6577" s="374"/>
      <c r="R6577" s="373"/>
      <c r="S6577" s="375"/>
      <c r="T6577" s="348"/>
      <c r="U6577" s="373"/>
      <c r="V6577" s="140"/>
      <c r="W6577" s="140"/>
      <c r="X6577" s="141"/>
      <c r="Y6577" s="141"/>
      <c r="Z6577" s="141"/>
      <c r="AA6577" s="141"/>
      <c r="AB6577" s="141"/>
      <c r="AC6577" s="141"/>
      <c r="AD6577" s="141"/>
      <c r="AE6577" s="141"/>
      <c r="AF6577" s="141"/>
      <c r="AG6577" s="141"/>
      <c r="AH6577" s="141"/>
      <c r="AI6577" s="141"/>
      <c r="AJ6577" s="141"/>
      <c r="AK6577" s="141"/>
      <c r="AL6577" s="141"/>
      <c r="AM6577" s="141"/>
      <c r="AN6577" s="141"/>
      <c r="AO6577" s="141"/>
      <c r="AP6577" s="141"/>
      <c r="AQ6577" s="141"/>
      <c r="AR6577" s="141"/>
      <c r="AS6577" s="141"/>
      <c r="AT6577" s="141"/>
      <c r="AU6577" s="141"/>
      <c r="AV6577" s="141"/>
      <c r="AW6577" s="141"/>
      <c r="AX6577" s="141"/>
      <c r="AY6577" s="141"/>
      <c r="AZ6577" s="141"/>
      <c r="BA6577" s="141"/>
      <c r="BB6577" s="141"/>
      <c r="BC6577" s="141"/>
      <c r="BD6577" s="141"/>
      <c r="BE6577" s="141"/>
      <c r="BF6577" s="141"/>
      <c r="BG6577" s="141"/>
      <c r="BH6577" s="141"/>
      <c r="BI6577" s="141"/>
      <c r="BJ6577" s="141"/>
      <c r="BK6577" s="141"/>
    </row>
    <row r="6578" ht="33.0" customHeight="1">
      <c r="A6578" s="361">
        <v>6580.0</v>
      </c>
      <c r="B6578" s="162" t="s">
        <v>38303</v>
      </c>
      <c r="C6578" s="359" t="s">
        <v>38304</v>
      </c>
      <c r="D6578" s="361" t="s">
        <v>38305</v>
      </c>
      <c r="E6578" s="319"/>
      <c r="F6578" s="162" t="s">
        <v>37065</v>
      </c>
      <c r="G6578" s="162"/>
      <c r="H6578" s="162" t="s">
        <v>37066</v>
      </c>
      <c r="I6578" s="162"/>
      <c r="J6578" s="126"/>
      <c r="K6578" s="515" t="s">
        <v>38306</v>
      </c>
      <c r="L6578" s="627">
        <v>43703.0</v>
      </c>
      <c r="M6578" s="428" t="s">
        <v>38307</v>
      </c>
      <c r="N6578" s="373"/>
      <c r="O6578" s="140"/>
      <c r="P6578" s="140"/>
      <c r="Q6578" s="374"/>
      <c r="R6578" s="373"/>
      <c r="S6578" s="375"/>
      <c r="T6578" s="348"/>
      <c r="U6578" s="373"/>
      <c r="V6578" s="140"/>
      <c r="W6578" s="140"/>
      <c r="X6578" s="141"/>
      <c r="Y6578" s="141"/>
      <c r="Z6578" s="141"/>
      <c r="AA6578" s="141"/>
      <c r="AB6578" s="141"/>
      <c r="AC6578" s="141"/>
      <c r="AD6578" s="141"/>
      <c r="AE6578" s="141"/>
      <c r="AF6578" s="141"/>
      <c r="AG6578" s="141"/>
      <c r="AH6578" s="141"/>
      <c r="AI6578" s="141"/>
      <c r="AJ6578" s="141"/>
      <c r="AK6578" s="141"/>
      <c r="AL6578" s="141"/>
      <c r="AM6578" s="141"/>
      <c r="AN6578" s="141"/>
      <c r="AO6578" s="141"/>
      <c r="AP6578" s="141"/>
      <c r="AQ6578" s="141"/>
      <c r="AR6578" s="141"/>
      <c r="AS6578" s="141"/>
      <c r="AT6578" s="141"/>
      <c r="AU6578" s="141"/>
      <c r="AV6578" s="141"/>
      <c r="AW6578" s="141"/>
      <c r="AX6578" s="141"/>
      <c r="AY6578" s="141"/>
      <c r="AZ6578" s="141"/>
      <c r="BA6578" s="141"/>
      <c r="BB6578" s="141"/>
      <c r="BC6578" s="141"/>
      <c r="BD6578" s="141"/>
      <c r="BE6578" s="141"/>
      <c r="BF6578" s="141"/>
      <c r="BG6578" s="141"/>
      <c r="BH6578" s="141"/>
      <c r="BI6578" s="141"/>
      <c r="BJ6578" s="141"/>
      <c r="BK6578" s="141"/>
    </row>
    <row r="6579" ht="33.0" customHeight="1">
      <c r="A6579" s="361">
        <v>6581.0</v>
      </c>
      <c r="B6579" s="162" t="s">
        <v>38308</v>
      </c>
      <c r="C6579" s="359" t="s">
        <v>38309</v>
      </c>
      <c r="D6579" s="361" t="s">
        <v>38310</v>
      </c>
      <c r="E6579" s="319"/>
      <c r="F6579" s="162" t="s">
        <v>38311</v>
      </c>
      <c r="G6579" s="162"/>
      <c r="H6579" s="162" t="s">
        <v>38312</v>
      </c>
      <c r="I6579" s="162"/>
      <c r="J6579" s="126"/>
      <c r="K6579" s="515" t="s">
        <v>38313</v>
      </c>
      <c r="L6579" s="627">
        <v>43701.0</v>
      </c>
      <c r="M6579" s="428" t="s">
        <v>38314</v>
      </c>
      <c r="N6579" s="373"/>
      <c r="O6579" s="140"/>
      <c r="P6579" s="140"/>
      <c r="Q6579" s="374"/>
      <c r="R6579" s="373"/>
      <c r="S6579" s="375"/>
      <c r="T6579" s="348"/>
      <c r="U6579" s="373"/>
      <c r="V6579" s="140"/>
      <c r="W6579" s="140"/>
      <c r="X6579" s="141"/>
      <c r="Y6579" s="141"/>
      <c r="Z6579" s="141"/>
      <c r="AA6579" s="141"/>
      <c r="AB6579" s="141"/>
      <c r="AC6579" s="141"/>
      <c r="AD6579" s="141"/>
      <c r="AE6579" s="141"/>
      <c r="AF6579" s="141"/>
      <c r="AG6579" s="141"/>
      <c r="AH6579" s="141"/>
      <c r="AI6579" s="141"/>
      <c r="AJ6579" s="141"/>
      <c r="AK6579" s="141"/>
      <c r="AL6579" s="141"/>
      <c r="AM6579" s="141"/>
      <c r="AN6579" s="141"/>
      <c r="AO6579" s="141"/>
      <c r="AP6579" s="141"/>
      <c r="AQ6579" s="141"/>
      <c r="AR6579" s="141"/>
      <c r="AS6579" s="141"/>
      <c r="AT6579" s="141"/>
      <c r="AU6579" s="141"/>
      <c r="AV6579" s="141"/>
      <c r="AW6579" s="141"/>
      <c r="AX6579" s="141"/>
      <c r="AY6579" s="141"/>
      <c r="AZ6579" s="141"/>
      <c r="BA6579" s="141"/>
      <c r="BB6579" s="141"/>
      <c r="BC6579" s="141"/>
      <c r="BD6579" s="141"/>
      <c r="BE6579" s="141"/>
      <c r="BF6579" s="141"/>
      <c r="BG6579" s="141"/>
      <c r="BH6579" s="141"/>
      <c r="BI6579" s="141"/>
      <c r="BJ6579" s="141"/>
      <c r="BK6579" s="141"/>
    </row>
    <row r="6580" ht="33.0" customHeight="1">
      <c r="A6580" s="361">
        <v>6582.0</v>
      </c>
      <c r="B6580" s="162" t="s">
        <v>38315</v>
      </c>
      <c r="C6580" s="359" t="s">
        <v>38316</v>
      </c>
      <c r="D6580" s="361" t="s">
        <v>38317</v>
      </c>
      <c r="E6580" s="319"/>
      <c r="F6580" s="162" t="s">
        <v>38318</v>
      </c>
      <c r="G6580" s="162"/>
      <c r="H6580" s="162" t="s">
        <v>38319</v>
      </c>
      <c r="I6580" s="162"/>
      <c r="J6580" s="126"/>
      <c r="K6580" s="515" t="s">
        <v>38320</v>
      </c>
      <c r="L6580" s="627">
        <v>43707.0</v>
      </c>
      <c r="M6580" s="428" t="s">
        <v>38321</v>
      </c>
      <c r="N6580" s="373"/>
      <c r="O6580" s="140"/>
      <c r="P6580" s="140"/>
      <c r="Q6580" s="374"/>
      <c r="R6580" s="373"/>
      <c r="S6580" s="375"/>
      <c r="T6580" s="348"/>
      <c r="U6580" s="373"/>
      <c r="V6580" s="140"/>
      <c r="W6580" s="140"/>
      <c r="X6580" s="141"/>
      <c r="Y6580" s="141"/>
      <c r="Z6580" s="141"/>
      <c r="AA6580" s="141"/>
      <c r="AB6580" s="141"/>
      <c r="AC6580" s="141"/>
      <c r="AD6580" s="141"/>
      <c r="AE6580" s="141"/>
      <c r="AF6580" s="141"/>
      <c r="AG6580" s="141"/>
      <c r="AH6580" s="141"/>
      <c r="AI6580" s="141"/>
      <c r="AJ6580" s="141"/>
      <c r="AK6580" s="141"/>
      <c r="AL6580" s="141"/>
      <c r="AM6580" s="141"/>
      <c r="AN6580" s="141"/>
      <c r="AO6580" s="141"/>
      <c r="AP6580" s="141"/>
      <c r="AQ6580" s="141"/>
      <c r="AR6580" s="141"/>
      <c r="AS6580" s="141"/>
      <c r="AT6580" s="141"/>
      <c r="AU6580" s="141"/>
      <c r="AV6580" s="141"/>
      <c r="AW6580" s="141"/>
      <c r="AX6580" s="141"/>
      <c r="AY6580" s="141"/>
      <c r="AZ6580" s="141"/>
      <c r="BA6580" s="141"/>
      <c r="BB6580" s="141"/>
      <c r="BC6580" s="141"/>
      <c r="BD6580" s="141"/>
      <c r="BE6580" s="141"/>
      <c r="BF6580" s="141"/>
      <c r="BG6580" s="141"/>
      <c r="BH6580" s="141"/>
      <c r="BI6580" s="141"/>
      <c r="BJ6580" s="141"/>
      <c r="BK6580" s="141"/>
    </row>
    <row r="6581" ht="33.0" customHeight="1">
      <c r="A6581" s="361">
        <v>6583.0</v>
      </c>
      <c r="B6581" s="592" t="s">
        <v>38322</v>
      </c>
      <c r="C6581" s="359" t="s">
        <v>18789</v>
      </c>
      <c r="D6581" s="361" t="s">
        <v>38323</v>
      </c>
      <c r="E6581" s="319"/>
      <c r="F6581" s="162" t="s">
        <v>38324</v>
      </c>
      <c r="G6581" s="162"/>
      <c r="H6581" s="162" t="s">
        <v>38325</v>
      </c>
      <c r="I6581" s="162"/>
      <c r="J6581" s="126"/>
      <c r="K6581" s="515" t="s">
        <v>38326</v>
      </c>
      <c r="L6581" s="627">
        <v>43707.0</v>
      </c>
      <c r="M6581" s="428" t="s">
        <v>38327</v>
      </c>
      <c r="N6581" s="373"/>
      <c r="O6581" s="140"/>
      <c r="P6581" s="140"/>
      <c r="Q6581" s="374"/>
      <c r="R6581" s="373"/>
      <c r="S6581" s="375"/>
      <c r="T6581" s="348"/>
      <c r="U6581" s="373"/>
      <c r="V6581" s="140"/>
      <c r="W6581" s="140"/>
      <c r="X6581" s="141"/>
      <c r="Y6581" s="141"/>
      <c r="Z6581" s="141"/>
      <c r="AA6581" s="141"/>
      <c r="AB6581" s="141"/>
      <c r="AC6581" s="141"/>
      <c r="AD6581" s="141"/>
      <c r="AE6581" s="141"/>
      <c r="AF6581" s="141"/>
      <c r="AG6581" s="141"/>
      <c r="AH6581" s="141"/>
      <c r="AI6581" s="141"/>
      <c r="AJ6581" s="141"/>
      <c r="AK6581" s="141"/>
      <c r="AL6581" s="141"/>
      <c r="AM6581" s="141"/>
      <c r="AN6581" s="141"/>
      <c r="AO6581" s="141"/>
      <c r="AP6581" s="141"/>
      <c r="AQ6581" s="141"/>
      <c r="AR6581" s="141"/>
      <c r="AS6581" s="141"/>
      <c r="AT6581" s="141"/>
      <c r="AU6581" s="141"/>
      <c r="AV6581" s="141"/>
      <c r="AW6581" s="141"/>
      <c r="AX6581" s="141"/>
      <c r="AY6581" s="141"/>
      <c r="AZ6581" s="141"/>
      <c r="BA6581" s="141"/>
      <c r="BB6581" s="141"/>
      <c r="BC6581" s="141"/>
      <c r="BD6581" s="141"/>
      <c r="BE6581" s="141"/>
      <c r="BF6581" s="141"/>
      <c r="BG6581" s="141"/>
      <c r="BH6581" s="141"/>
      <c r="BI6581" s="141"/>
      <c r="BJ6581" s="141"/>
      <c r="BK6581" s="141"/>
    </row>
    <row r="6582" ht="33.0" customHeight="1">
      <c r="A6582" s="361">
        <v>6584.0</v>
      </c>
      <c r="B6582" s="162" t="s">
        <v>38328</v>
      </c>
      <c r="C6582" s="359" t="s">
        <v>38329</v>
      </c>
      <c r="D6582" s="361" t="s">
        <v>38330</v>
      </c>
      <c r="E6582" s="319"/>
      <c r="F6582" s="162" t="s">
        <v>38331</v>
      </c>
      <c r="G6582" s="162"/>
      <c r="H6582" s="162" t="s">
        <v>38332</v>
      </c>
      <c r="I6582" s="162"/>
      <c r="J6582" s="126"/>
      <c r="K6582" s="515" t="s">
        <v>38333</v>
      </c>
      <c r="L6582" s="627">
        <v>43707.0</v>
      </c>
      <c r="M6582" s="428" t="s">
        <v>38334</v>
      </c>
      <c r="N6582" s="373"/>
      <c r="O6582" s="140"/>
      <c r="P6582" s="140"/>
      <c r="Q6582" s="374"/>
      <c r="R6582" s="373"/>
      <c r="S6582" s="375"/>
      <c r="T6582" s="348"/>
      <c r="U6582" s="373"/>
      <c r="V6582" s="140"/>
      <c r="W6582" s="140"/>
      <c r="X6582" s="141"/>
      <c r="Y6582" s="141"/>
      <c r="Z6582" s="141"/>
      <c r="AA6582" s="141"/>
      <c r="AB6582" s="141"/>
      <c r="AC6582" s="141"/>
      <c r="AD6582" s="141"/>
      <c r="AE6582" s="141"/>
      <c r="AF6582" s="141"/>
      <c r="AG6582" s="141"/>
      <c r="AH6582" s="141"/>
      <c r="AI6582" s="141"/>
      <c r="AJ6582" s="141"/>
      <c r="AK6582" s="141"/>
      <c r="AL6582" s="141"/>
      <c r="AM6582" s="141"/>
      <c r="AN6582" s="141"/>
      <c r="AO6582" s="141"/>
      <c r="AP6582" s="141"/>
      <c r="AQ6582" s="141"/>
      <c r="AR6582" s="141"/>
      <c r="AS6582" s="141"/>
      <c r="AT6582" s="141"/>
      <c r="AU6582" s="141"/>
      <c r="AV6582" s="141"/>
      <c r="AW6582" s="141"/>
      <c r="AX6582" s="141"/>
      <c r="AY6582" s="141"/>
      <c r="AZ6582" s="141"/>
      <c r="BA6582" s="141"/>
      <c r="BB6582" s="141"/>
      <c r="BC6582" s="141"/>
      <c r="BD6582" s="141"/>
      <c r="BE6582" s="141"/>
      <c r="BF6582" s="141"/>
      <c r="BG6582" s="141"/>
      <c r="BH6582" s="141"/>
      <c r="BI6582" s="141"/>
      <c r="BJ6582" s="141"/>
      <c r="BK6582" s="141"/>
    </row>
    <row r="6583" ht="33.0" customHeight="1">
      <c r="A6583" s="361">
        <v>6585.0</v>
      </c>
      <c r="B6583" s="592" t="s">
        <v>38335</v>
      </c>
      <c r="C6583" s="359" t="s">
        <v>38336</v>
      </c>
      <c r="D6583" s="361" t="s">
        <v>38337</v>
      </c>
      <c r="E6583" s="319"/>
      <c r="F6583" s="162" t="s">
        <v>38338</v>
      </c>
      <c r="G6583" s="162"/>
      <c r="H6583" s="162" t="s">
        <v>38339</v>
      </c>
      <c r="I6583" s="162"/>
      <c r="J6583" s="126"/>
      <c r="K6583" s="515" t="s">
        <v>38340</v>
      </c>
      <c r="L6583" s="627">
        <v>43707.0</v>
      </c>
      <c r="M6583" s="428" t="s">
        <v>38341</v>
      </c>
      <c r="N6583" s="373"/>
      <c r="O6583" s="140"/>
      <c r="P6583" s="140"/>
      <c r="Q6583" s="374"/>
      <c r="R6583" s="373"/>
      <c r="S6583" s="375"/>
      <c r="T6583" s="348"/>
      <c r="U6583" s="373"/>
      <c r="V6583" s="140"/>
      <c r="W6583" s="140"/>
      <c r="X6583" s="141"/>
      <c r="Y6583" s="141"/>
      <c r="Z6583" s="141"/>
      <c r="AA6583" s="141"/>
      <c r="AB6583" s="141"/>
      <c r="AC6583" s="141"/>
      <c r="AD6583" s="141"/>
      <c r="AE6583" s="141"/>
      <c r="AF6583" s="141"/>
      <c r="AG6583" s="141"/>
      <c r="AH6583" s="141"/>
      <c r="AI6583" s="141"/>
      <c r="AJ6583" s="141"/>
      <c r="AK6583" s="141"/>
      <c r="AL6583" s="141"/>
      <c r="AM6583" s="141"/>
      <c r="AN6583" s="141"/>
      <c r="AO6583" s="141"/>
      <c r="AP6583" s="141"/>
      <c r="AQ6583" s="141"/>
      <c r="AR6583" s="141"/>
      <c r="AS6583" s="141"/>
      <c r="AT6583" s="141"/>
      <c r="AU6583" s="141"/>
      <c r="AV6583" s="141"/>
      <c r="AW6583" s="141"/>
      <c r="AX6583" s="141"/>
      <c r="AY6583" s="141"/>
      <c r="AZ6583" s="141"/>
      <c r="BA6583" s="141"/>
      <c r="BB6583" s="141"/>
      <c r="BC6583" s="141"/>
      <c r="BD6583" s="141"/>
      <c r="BE6583" s="141"/>
      <c r="BF6583" s="141"/>
      <c r="BG6583" s="141"/>
      <c r="BH6583" s="141"/>
      <c r="BI6583" s="141"/>
      <c r="BJ6583" s="141"/>
      <c r="BK6583" s="141"/>
    </row>
    <row r="6584" ht="33.0" customHeight="1">
      <c r="A6584" s="361">
        <v>6586.0</v>
      </c>
      <c r="B6584" s="592" t="s">
        <v>38342</v>
      </c>
      <c r="C6584" s="359" t="s">
        <v>27250</v>
      </c>
      <c r="D6584" s="361" t="s">
        <v>38343</v>
      </c>
      <c r="E6584" s="319"/>
      <c r="F6584" s="162" t="s">
        <v>38344</v>
      </c>
      <c r="G6584" s="162"/>
      <c r="H6584" s="162" t="s">
        <v>38345</v>
      </c>
      <c r="I6584" s="162"/>
      <c r="J6584" s="126"/>
      <c r="K6584" s="515" t="s">
        <v>38346</v>
      </c>
      <c r="L6584" s="627">
        <v>43703.0</v>
      </c>
      <c r="M6584" s="428" t="s">
        <v>38347</v>
      </c>
      <c r="N6584" s="373"/>
      <c r="O6584" s="140"/>
      <c r="P6584" s="140"/>
      <c r="Q6584" s="374"/>
      <c r="R6584" s="373"/>
      <c r="S6584" s="375"/>
      <c r="T6584" s="348"/>
      <c r="U6584" s="373"/>
      <c r="V6584" s="140"/>
      <c r="W6584" s="140"/>
      <c r="X6584" s="141"/>
      <c r="Y6584" s="141"/>
      <c r="Z6584" s="141"/>
      <c r="AA6584" s="141"/>
      <c r="AB6584" s="141"/>
      <c r="AC6584" s="141"/>
      <c r="AD6584" s="141"/>
      <c r="AE6584" s="141"/>
      <c r="AF6584" s="141"/>
      <c r="AG6584" s="141"/>
      <c r="AH6584" s="141"/>
      <c r="AI6584" s="141"/>
      <c r="AJ6584" s="141"/>
      <c r="AK6584" s="141"/>
      <c r="AL6584" s="141"/>
      <c r="AM6584" s="141"/>
      <c r="AN6584" s="141"/>
      <c r="AO6584" s="141"/>
      <c r="AP6584" s="141"/>
      <c r="AQ6584" s="141"/>
      <c r="AR6584" s="141"/>
      <c r="AS6584" s="141"/>
      <c r="AT6584" s="141"/>
      <c r="AU6584" s="141"/>
      <c r="AV6584" s="141"/>
      <c r="AW6584" s="141"/>
      <c r="AX6584" s="141"/>
      <c r="AY6584" s="141"/>
      <c r="AZ6584" s="141"/>
      <c r="BA6584" s="141"/>
      <c r="BB6584" s="141"/>
      <c r="BC6584" s="141"/>
      <c r="BD6584" s="141"/>
      <c r="BE6584" s="141"/>
      <c r="BF6584" s="141"/>
      <c r="BG6584" s="141"/>
      <c r="BH6584" s="141"/>
      <c r="BI6584" s="141"/>
      <c r="BJ6584" s="141"/>
      <c r="BK6584" s="141"/>
    </row>
    <row r="6585" ht="33.0" customHeight="1">
      <c r="A6585" s="362">
        <v>6587.0</v>
      </c>
      <c r="B6585" s="126" t="s">
        <v>38348</v>
      </c>
      <c r="C6585" s="283" t="s">
        <v>38349</v>
      </c>
      <c r="D6585" s="362" t="s">
        <v>38350</v>
      </c>
      <c r="E6585" s="127"/>
      <c r="F6585" s="126" t="s">
        <v>38351</v>
      </c>
      <c r="G6585" s="126"/>
      <c r="H6585" s="126" t="s">
        <v>38352</v>
      </c>
      <c r="I6585" s="126"/>
      <c r="J6585" s="126"/>
      <c r="K6585" s="480" t="s">
        <v>38353</v>
      </c>
      <c r="L6585" s="595">
        <v>43707.0</v>
      </c>
      <c r="M6585" s="146" t="s">
        <v>38354</v>
      </c>
      <c r="N6585" s="165"/>
      <c r="O6585" s="147"/>
      <c r="P6585" s="147"/>
      <c r="Q6585" s="166"/>
      <c r="R6585" s="165"/>
      <c r="S6585" s="167"/>
      <c r="T6585" s="168"/>
      <c r="U6585" s="341" t="s">
        <v>38042</v>
      </c>
      <c r="V6585" s="147"/>
      <c r="W6585" s="147"/>
      <c r="X6585" s="169"/>
      <c r="Y6585" s="169"/>
      <c r="Z6585" s="169"/>
      <c r="AA6585" s="169"/>
      <c r="AB6585" s="169"/>
      <c r="AC6585" s="169"/>
      <c r="AD6585" s="169"/>
      <c r="AE6585" s="169"/>
      <c r="AF6585" s="169"/>
      <c r="AG6585" s="169"/>
      <c r="AH6585" s="169"/>
      <c r="AI6585" s="169"/>
      <c r="AJ6585" s="169"/>
      <c r="AK6585" s="169"/>
      <c r="AL6585" s="169"/>
      <c r="AM6585" s="169"/>
      <c r="AN6585" s="169"/>
      <c r="AO6585" s="169"/>
      <c r="AP6585" s="169"/>
      <c r="AQ6585" s="169"/>
      <c r="AR6585" s="169"/>
      <c r="AS6585" s="169"/>
      <c r="AT6585" s="169"/>
      <c r="AU6585" s="169"/>
      <c r="AV6585" s="169"/>
      <c r="AW6585" s="169"/>
      <c r="AX6585" s="169"/>
      <c r="AY6585" s="169"/>
      <c r="AZ6585" s="169"/>
      <c r="BA6585" s="169"/>
      <c r="BB6585" s="169"/>
      <c r="BC6585" s="169"/>
      <c r="BD6585" s="169"/>
      <c r="BE6585" s="169"/>
      <c r="BF6585" s="169"/>
      <c r="BG6585" s="169"/>
      <c r="BH6585" s="169"/>
      <c r="BI6585" s="169"/>
      <c r="BJ6585" s="169"/>
      <c r="BK6585" s="169"/>
    </row>
    <row r="6586" ht="33.0" customHeight="1">
      <c r="A6586" s="362">
        <v>6588.0</v>
      </c>
      <c r="B6586" s="126" t="s">
        <v>38355</v>
      </c>
      <c r="C6586" s="283" t="s">
        <v>38356</v>
      </c>
      <c r="D6586" s="362" t="s">
        <v>38357</v>
      </c>
      <c r="E6586" s="127"/>
      <c r="F6586" s="126" t="s">
        <v>15882</v>
      </c>
      <c r="G6586" s="126"/>
      <c r="H6586" s="126" t="s">
        <v>38358</v>
      </c>
      <c r="I6586" s="126"/>
      <c r="J6586" s="126"/>
      <c r="K6586" s="480" t="s">
        <v>38359</v>
      </c>
      <c r="L6586" s="595">
        <v>43712.0</v>
      </c>
      <c r="M6586" s="146" t="s">
        <v>38360</v>
      </c>
      <c r="N6586" s="165"/>
      <c r="O6586" s="147"/>
      <c r="P6586" s="147"/>
      <c r="Q6586" s="166"/>
      <c r="R6586" s="165"/>
      <c r="S6586" s="167"/>
      <c r="T6586" s="168"/>
      <c r="U6586" s="341" t="s">
        <v>38361</v>
      </c>
      <c r="V6586" s="147"/>
      <c r="W6586" s="147"/>
      <c r="X6586" s="169"/>
      <c r="Y6586" s="169"/>
      <c r="Z6586" s="169"/>
      <c r="AA6586" s="169"/>
      <c r="AB6586" s="169"/>
      <c r="AC6586" s="169"/>
      <c r="AD6586" s="169"/>
      <c r="AE6586" s="169"/>
      <c r="AF6586" s="169"/>
      <c r="AG6586" s="169"/>
      <c r="AH6586" s="169"/>
      <c r="AI6586" s="169"/>
      <c r="AJ6586" s="169"/>
      <c r="AK6586" s="169"/>
      <c r="AL6586" s="169"/>
      <c r="AM6586" s="169"/>
      <c r="AN6586" s="169"/>
      <c r="AO6586" s="169"/>
      <c r="AP6586" s="169"/>
      <c r="AQ6586" s="169"/>
      <c r="AR6586" s="169"/>
      <c r="AS6586" s="169"/>
      <c r="AT6586" s="169"/>
      <c r="AU6586" s="169"/>
      <c r="AV6586" s="169"/>
      <c r="AW6586" s="169"/>
      <c r="AX6586" s="169"/>
      <c r="AY6586" s="169"/>
      <c r="AZ6586" s="169"/>
      <c r="BA6586" s="169"/>
      <c r="BB6586" s="169"/>
      <c r="BC6586" s="169"/>
      <c r="BD6586" s="169"/>
      <c r="BE6586" s="169"/>
      <c r="BF6586" s="169"/>
      <c r="BG6586" s="169"/>
      <c r="BH6586" s="169"/>
      <c r="BI6586" s="169"/>
      <c r="BJ6586" s="169"/>
      <c r="BK6586" s="169"/>
    </row>
    <row r="6587" ht="33.0" customHeight="1">
      <c r="A6587" s="361">
        <v>6589.0</v>
      </c>
      <c r="B6587" s="592" t="s">
        <v>38362</v>
      </c>
      <c r="C6587" s="359" t="s">
        <v>38363</v>
      </c>
      <c r="D6587" s="361" t="s">
        <v>38364</v>
      </c>
      <c r="E6587" s="319"/>
      <c r="F6587" s="162" t="s">
        <v>38365</v>
      </c>
      <c r="G6587" s="162"/>
      <c r="H6587" s="162" t="s">
        <v>38366</v>
      </c>
      <c r="I6587" s="162"/>
      <c r="J6587" s="126"/>
      <c r="K6587" s="515" t="s">
        <v>38367</v>
      </c>
      <c r="L6587" s="627">
        <v>43703.0</v>
      </c>
      <c r="M6587" s="428" t="s">
        <v>38368</v>
      </c>
      <c r="N6587" s="373"/>
      <c r="O6587" s="140"/>
      <c r="P6587" s="140"/>
      <c r="Q6587" s="374"/>
      <c r="R6587" s="373"/>
      <c r="S6587" s="375"/>
      <c r="T6587" s="348"/>
      <c r="U6587" s="373"/>
      <c r="V6587" s="140"/>
      <c r="W6587" s="140"/>
      <c r="X6587" s="141"/>
      <c r="Y6587" s="141"/>
      <c r="Z6587" s="141"/>
      <c r="AA6587" s="141"/>
      <c r="AB6587" s="141"/>
      <c r="AC6587" s="141"/>
      <c r="AD6587" s="141"/>
      <c r="AE6587" s="141"/>
      <c r="AF6587" s="141"/>
      <c r="AG6587" s="141"/>
      <c r="AH6587" s="141"/>
      <c r="AI6587" s="141"/>
      <c r="AJ6587" s="141"/>
      <c r="AK6587" s="141"/>
      <c r="AL6587" s="141"/>
      <c r="AM6587" s="141"/>
      <c r="AN6587" s="141"/>
      <c r="AO6587" s="141"/>
      <c r="AP6587" s="141"/>
      <c r="AQ6587" s="141"/>
      <c r="AR6587" s="141"/>
      <c r="AS6587" s="141"/>
      <c r="AT6587" s="141"/>
      <c r="AU6587" s="141"/>
      <c r="AV6587" s="141"/>
      <c r="AW6587" s="141"/>
      <c r="AX6587" s="141"/>
      <c r="AY6587" s="141"/>
      <c r="AZ6587" s="141"/>
      <c r="BA6587" s="141"/>
      <c r="BB6587" s="141"/>
      <c r="BC6587" s="141"/>
      <c r="BD6587" s="141"/>
      <c r="BE6587" s="141"/>
      <c r="BF6587" s="141"/>
      <c r="BG6587" s="141"/>
      <c r="BH6587" s="141"/>
      <c r="BI6587" s="141"/>
      <c r="BJ6587" s="141"/>
      <c r="BK6587" s="141"/>
    </row>
    <row r="6588" ht="33.0" customHeight="1">
      <c r="A6588" s="361">
        <v>6590.0</v>
      </c>
      <c r="B6588" s="162" t="s">
        <v>38369</v>
      </c>
      <c r="C6588" s="359" t="s">
        <v>38370</v>
      </c>
      <c r="D6588" s="361" t="s">
        <v>38371</v>
      </c>
      <c r="E6588" s="319"/>
      <c r="F6588" s="162" t="s">
        <v>38372</v>
      </c>
      <c r="G6588" s="162"/>
      <c r="H6588" s="162" t="s">
        <v>38373</v>
      </c>
      <c r="I6588" s="162"/>
      <c r="J6588" s="126"/>
      <c r="K6588" s="515" t="s">
        <v>38374</v>
      </c>
      <c r="L6588" s="627">
        <v>43717.0</v>
      </c>
      <c r="M6588" s="428" t="s">
        <v>38375</v>
      </c>
      <c r="N6588" s="373"/>
      <c r="O6588" s="140"/>
      <c r="P6588" s="140"/>
      <c r="Q6588" s="374"/>
      <c r="R6588" s="373"/>
      <c r="S6588" s="375"/>
      <c r="T6588" s="348"/>
      <c r="U6588" s="373"/>
      <c r="V6588" s="140"/>
      <c r="W6588" s="140"/>
      <c r="X6588" s="141"/>
      <c r="Y6588" s="141"/>
      <c r="Z6588" s="141"/>
      <c r="AA6588" s="141"/>
      <c r="AB6588" s="141"/>
      <c r="AC6588" s="141"/>
      <c r="AD6588" s="141"/>
      <c r="AE6588" s="141"/>
      <c r="AF6588" s="141"/>
      <c r="AG6588" s="141"/>
      <c r="AH6588" s="141"/>
      <c r="AI6588" s="141"/>
      <c r="AJ6588" s="141"/>
      <c r="AK6588" s="141"/>
      <c r="AL6588" s="141"/>
      <c r="AM6588" s="141"/>
      <c r="AN6588" s="141"/>
      <c r="AO6588" s="141"/>
      <c r="AP6588" s="141"/>
      <c r="AQ6588" s="141"/>
      <c r="AR6588" s="141"/>
      <c r="AS6588" s="141"/>
      <c r="AT6588" s="141"/>
      <c r="AU6588" s="141"/>
      <c r="AV6588" s="141"/>
      <c r="AW6588" s="141"/>
      <c r="AX6588" s="141"/>
      <c r="AY6588" s="141"/>
      <c r="AZ6588" s="141"/>
      <c r="BA6588" s="141"/>
      <c r="BB6588" s="141"/>
      <c r="BC6588" s="141"/>
      <c r="BD6588" s="141"/>
      <c r="BE6588" s="141"/>
      <c r="BF6588" s="141"/>
      <c r="BG6588" s="141"/>
      <c r="BH6588" s="141"/>
      <c r="BI6588" s="141"/>
      <c r="BJ6588" s="141"/>
      <c r="BK6588" s="141"/>
    </row>
    <row r="6589" ht="33.0" customHeight="1">
      <c r="A6589" s="361">
        <v>6591.0</v>
      </c>
      <c r="B6589" s="162" t="s">
        <v>38376</v>
      </c>
      <c r="C6589" s="359" t="s">
        <v>38377</v>
      </c>
      <c r="D6589" s="361" t="s">
        <v>38310</v>
      </c>
      <c r="E6589" s="319"/>
      <c r="F6589" s="162" t="s">
        <v>36795</v>
      </c>
      <c r="G6589" s="162"/>
      <c r="H6589" s="162" t="s">
        <v>36796</v>
      </c>
      <c r="I6589" s="162"/>
      <c r="J6589" s="126"/>
      <c r="K6589" s="515" t="s">
        <v>38378</v>
      </c>
      <c r="L6589" s="627">
        <v>43702.0</v>
      </c>
      <c r="M6589" s="428" t="s">
        <v>38379</v>
      </c>
      <c r="N6589" s="373"/>
      <c r="O6589" s="140"/>
      <c r="P6589" s="140"/>
      <c r="Q6589" s="374"/>
      <c r="R6589" s="373"/>
      <c r="S6589" s="375"/>
      <c r="T6589" s="348"/>
      <c r="U6589" s="373"/>
      <c r="V6589" s="140"/>
      <c r="W6589" s="140"/>
      <c r="X6589" s="141"/>
      <c r="Y6589" s="141"/>
      <c r="Z6589" s="141"/>
      <c r="AA6589" s="141"/>
      <c r="AB6589" s="141"/>
      <c r="AC6589" s="141"/>
      <c r="AD6589" s="141"/>
      <c r="AE6589" s="141"/>
      <c r="AF6589" s="141"/>
      <c r="AG6589" s="141"/>
      <c r="AH6589" s="141"/>
      <c r="AI6589" s="141"/>
      <c r="AJ6589" s="141"/>
      <c r="AK6589" s="141"/>
      <c r="AL6589" s="141"/>
      <c r="AM6589" s="141"/>
      <c r="AN6589" s="141"/>
      <c r="AO6589" s="141"/>
      <c r="AP6589" s="141"/>
      <c r="AQ6589" s="141"/>
      <c r="AR6589" s="141"/>
      <c r="AS6589" s="141"/>
      <c r="AT6589" s="141"/>
      <c r="AU6589" s="141"/>
      <c r="AV6589" s="141"/>
      <c r="AW6589" s="141"/>
      <c r="AX6589" s="141"/>
      <c r="AY6589" s="141"/>
      <c r="AZ6589" s="141"/>
      <c r="BA6589" s="141"/>
      <c r="BB6589" s="141"/>
      <c r="BC6589" s="141"/>
      <c r="BD6589" s="141"/>
      <c r="BE6589" s="141"/>
      <c r="BF6589" s="141"/>
      <c r="BG6589" s="141"/>
      <c r="BH6589" s="141"/>
      <c r="BI6589" s="141"/>
      <c r="BJ6589" s="141"/>
      <c r="BK6589" s="141"/>
    </row>
    <row r="6590" ht="33.0" customHeight="1">
      <c r="A6590" s="361">
        <v>6592.0</v>
      </c>
      <c r="B6590" s="187"/>
      <c r="C6590" s="359"/>
      <c r="D6590" s="361"/>
      <c r="E6590" s="319"/>
      <c r="F6590" s="162"/>
      <c r="G6590" s="162"/>
      <c r="H6590" s="162"/>
      <c r="I6590" s="162"/>
      <c r="J6590" s="126"/>
      <c r="K6590" s="515"/>
      <c r="L6590" s="627"/>
      <c r="M6590" s="162"/>
      <c r="N6590" s="373"/>
      <c r="O6590" s="140"/>
      <c r="P6590" s="140"/>
      <c r="Q6590" s="374"/>
      <c r="R6590" s="373"/>
      <c r="S6590" s="375"/>
      <c r="T6590" s="348"/>
      <c r="U6590" s="373"/>
      <c r="V6590" s="140"/>
      <c r="W6590" s="140"/>
      <c r="X6590" s="141"/>
      <c r="Y6590" s="141"/>
      <c r="Z6590" s="141"/>
      <c r="AA6590" s="141"/>
      <c r="AB6590" s="141"/>
      <c r="AC6590" s="141"/>
      <c r="AD6590" s="141"/>
      <c r="AE6590" s="141"/>
      <c r="AF6590" s="141"/>
      <c r="AG6590" s="141"/>
      <c r="AH6590" s="141"/>
      <c r="AI6590" s="141"/>
      <c r="AJ6590" s="141"/>
      <c r="AK6590" s="141"/>
      <c r="AL6590" s="141"/>
      <c r="AM6590" s="141"/>
      <c r="AN6590" s="141"/>
      <c r="AO6590" s="141"/>
      <c r="AP6590" s="141"/>
      <c r="AQ6590" s="141"/>
      <c r="AR6590" s="141"/>
      <c r="AS6590" s="141"/>
      <c r="AT6590" s="141"/>
      <c r="AU6590" s="141"/>
      <c r="AV6590" s="141"/>
      <c r="AW6590" s="141"/>
      <c r="AX6590" s="141"/>
      <c r="AY6590" s="141"/>
      <c r="AZ6590" s="141"/>
      <c r="BA6590" s="141"/>
      <c r="BB6590" s="141"/>
      <c r="BC6590" s="141"/>
      <c r="BD6590" s="141"/>
      <c r="BE6590" s="141"/>
      <c r="BF6590" s="141"/>
      <c r="BG6590" s="141"/>
      <c r="BH6590" s="141"/>
      <c r="BI6590" s="141"/>
      <c r="BJ6590" s="141"/>
      <c r="BK6590" s="141"/>
    </row>
    <row r="6591" ht="33.0" customHeight="1">
      <c r="A6591" s="361">
        <v>6593.0</v>
      </c>
      <c r="B6591" s="592" t="s">
        <v>38380</v>
      </c>
      <c r="C6591" s="359" t="s">
        <v>38381</v>
      </c>
      <c r="D6591" s="361" t="s">
        <v>38305</v>
      </c>
      <c r="E6591" s="319"/>
      <c r="F6591" s="162" t="s">
        <v>36701</v>
      </c>
      <c r="G6591" s="162"/>
      <c r="H6591" s="162" t="s">
        <v>38382</v>
      </c>
      <c r="I6591" s="162"/>
      <c r="J6591" s="126"/>
      <c r="K6591" s="515" t="s">
        <v>38383</v>
      </c>
      <c r="L6591" s="627">
        <v>43707.0</v>
      </c>
      <c r="M6591" s="428" t="s">
        <v>38384</v>
      </c>
      <c r="N6591" s="373"/>
      <c r="O6591" s="140"/>
      <c r="P6591" s="140"/>
      <c r="Q6591" s="374"/>
      <c r="R6591" s="373"/>
      <c r="S6591" s="375"/>
      <c r="T6591" s="348"/>
      <c r="U6591" s="373"/>
      <c r="V6591" s="140"/>
      <c r="W6591" s="140"/>
      <c r="X6591" s="141"/>
      <c r="Y6591" s="141"/>
      <c r="Z6591" s="141"/>
      <c r="AA6591" s="141"/>
      <c r="AB6591" s="141"/>
      <c r="AC6591" s="141"/>
      <c r="AD6591" s="141"/>
      <c r="AE6591" s="141"/>
      <c r="AF6591" s="141"/>
      <c r="AG6591" s="141"/>
      <c r="AH6591" s="141"/>
      <c r="AI6591" s="141"/>
      <c r="AJ6591" s="141"/>
      <c r="AK6591" s="141"/>
      <c r="AL6591" s="141"/>
      <c r="AM6591" s="141"/>
      <c r="AN6591" s="141"/>
      <c r="AO6591" s="141"/>
      <c r="AP6591" s="141"/>
      <c r="AQ6591" s="141"/>
      <c r="AR6591" s="141"/>
      <c r="AS6591" s="141"/>
      <c r="AT6591" s="141"/>
      <c r="AU6591" s="141"/>
      <c r="AV6591" s="141"/>
      <c r="AW6591" s="141"/>
      <c r="AX6591" s="141"/>
      <c r="AY6591" s="141"/>
      <c r="AZ6591" s="141"/>
      <c r="BA6591" s="141"/>
      <c r="BB6591" s="141"/>
      <c r="BC6591" s="141"/>
      <c r="BD6591" s="141"/>
      <c r="BE6591" s="141"/>
      <c r="BF6591" s="141"/>
      <c r="BG6591" s="141"/>
      <c r="BH6591" s="141"/>
      <c r="BI6591" s="141"/>
      <c r="BJ6591" s="141"/>
      <c r="BK6591" s="141"/>
    </row>
    <row r="6592" ht="33.0" customHeight="1">
      <c r="A6592" s="361">
        <v>6594.0</v>
      </c>
      <c r="B6592" s="592" t="s">
        <v>38385</v>
      </c>
      <c r="C6592" s="359" t="s">
        <v>38298</v>
      </c>
      <c r="D6592" s="361" t="s">
        <v>38386</v>
      </c>
      <c r="E6592" s="319"/>
      <c r="F6592" s="162" t="s">
        <v>38387</v>
      </c>
      <c r="G6592" s="162"/>
      <c r="H6592" s="162" t="s">
        <v>38388</v>
      </c>
      <c r="I6592" s="162"/>
      <c r="J6592" s="126"/>
      <c r="K6592" s="515" t="s">
        <v>38389</v>
      </c>
      <c r="L6592" s="627">
        <v>43705.0</v>
      </c>
      <c r="M6592" s="428" t="s">
        <v>38390</v>
      </c>
      <c r="N6592" s="373"/>
      <c r="O6592" s="140"/>
      <c r="P6592" s="140"/>
      <c r="Q6592" s="374"/>
      <c r="R6592" s="373"/>
      <c r="S6592" s="375"/>
      <c r="T6592" s="348"/>
      <c r="U6592" s="373"/>
      <c r="V6592" s="140"/>
      <c r="W6592" s="140"/>
      <c r="X6592" s="141"/>
      <c r="Y6592" s="141"/>
      <c r="Z6592" s="141"/>
      <c r="AA6592" s="141"/>
      <c r="AB6592" s="141"/>
      <c r="AC6592" s="141"/>
      <c r="AD6592" s="141"/>
      <c r="AE6592" s="141"/>
      <c r="AF6592" s="141"/>
      <c r="AG6592" s="141"/>
      <c r="AH6592" s="141"/>
      <c r="AI6592" s="141"/>
      <c r="AJ6592" s="141"/>
      <c r="AK6592" s="141"/>
      <c r="AL6592" s="141"/>
      <c r="AM6592" s="141"/>
      <c r="AN6592" s="141"/>
      <c r="AO6592" s="141"/>
      <c r="AP6592" s="141"/>
      <c r="AQ6592" s="141"/>
      <c r="AR6592" s="141"/>
      <c r="AS6592" s="141"/>
      <c r="AT6592" s="141"/>
      <c r="AU6592" s="141"/>
      <c r="AV6592" s="141"/>
      <c r="AW6592" s="141"/>
      <c r="AX6592" s="141"/>
      <c r="AY6592" s="141"/>
      <c r="AZ6592" s="141"/>
      <c r="BA6592" s="141"/>
      <c r="BB6592" s="141"/>
      <c r="BC6592" s="141"/>
      <c r="BD6592" s="141"/>
      <c r="BE6592" s="141"/>
      <c r="BF6592" s="141"/>
      <c r="BG6592" s="141"/>
      <c r="BH6592" s="141"/>
      <c r="BI6592" s="141"/>
      <c r="BJ6592" s="141"/>
      <c r="BK6592" s="141"/>
    </row>
    <row r="6593" ht="33.0" customHeight="1">
      <c r="A6593" s="361">
        <v>6595.0</v>
      </c>
      <c r="B6593" s="592" t="s">
        <v>38391</v>
      </c>
      <c r="C6593" s="359" t="s">
        <v>38392</v>
      </c>
      <c r="D6593" s="361" t="s">
        <v>38393</v>
      </c>
      <c r="E6593" s="319"/>
      <c r="F6593" s="162" t="s">
        <v>37320</v>
      </c>
      <c r="G6593" s="162"/>
      <c r="H6593" s="162" t="s">
        <v>38394</v>
      </c>
      <c r="I6593" s="162"/>
      <c r="J6593" s="126"/>
      <c r="K6593" s="515" t="s">
        <v>38395</v>
      </c>
      <c r="L6593" s="627">
        <v>43707.0</v>
      </c>
      <c r="M6593" s="428" t="s">
        <v>38396</v>
      </c>
      <c r="N6593" s="373"/>
      <c r="O6593" s="140"/>
      <c r="P6593" s="140"/>
      <c r="Q6593" s="374"/>
      <c r="R6593" s="373"/>
      <c r="S6593" s="375"/>
      <c r="T6593" s="348"/>
      <c r="U6593" s="373"/>
      <c r="V6593" s="140"/>
      <c r="W6593" s="140"/>
      <c r="X6593" s="141"/>
      <c r="Y6593" s="141"/>
      <c r="Z6593" s="141"/>
      <c r="AA6593" s="141"/>
      <c r="AB6593" s="141"/>
      <c r="AC6593" s="141"/>
      <c r="AD6593" s="141"/>
      <c r="AE6593" s="141"/>
      <c r="AF6593" s="141"/>
      <c r="AG6593" s="141"/>
      <c r="AH6593" s="141"/>
      <c r="AI6593" s="141"/>
      <c r="AJ6593" s="141"/>
      <c r="AK6593" s="141"/>
      <c r="AL6593" s="141"/>
      <c r="AM6593" s="141"/>
      <c r="AN6593" s="141"/>
      <c r="AO6593" s="141"/>
      <c r="AP6593" s="141"/>
      <c r="AQ6593" s="141"/>
      <c r="AR6593" s="141"/>
      <c r="AS6593" s="141"/>
      <c r="AT6593" s="141"/>
      <c r="AU6593" s="141"/>
      <c r="AV6593" s="141"/>
      <c r="AW6593" s="141"/>
      <c r="AX6593" s="141"/>
      <c r="AY6593" s="141"/>
      <c r="AZ6593" s="141"/>
      <c r="BA6593" s="141"/>
      <c r="BB6593" s="141"/>
      <c r="BC6593" s="141"/>
      <c r="BD6593" s="141"/>
      <c r="BE6593" s="141"/>
      <c r="BF6593" s="141"/>
      <c r="BG6593" s="141"/>
      <c r="BH6593" s="141"/>
      <c r="BI6593" s="141"/>
      <c r="BJ6593" s="141"/>
      <c r="BK6593" s="141"/>
    </row>
    <row r="6594" ht="33.0" customHeight="1">
      <c r="A6594" s="361">
        <v>6596.0</v>
      </c>
      <c r="B6594" s="592" t="s">
        <v>38397</v>
      </c>
      <c r="C6594" s="359" t="s">
        <v>38398</v>
      </c>
      <c r="D6594" s="361" t="s">
        <v>38399</v>
      </c>
      <c r="E6594" s="319"/>
      <c r="F6594" s="162" t="s">
        <v>35994</v>
      </c>
      <c r="G6594" s="162"/>
      <c r="H6594" s="162" t="s">
        <v>35995</v>
      </c>
      <c r="I6594" s="162"/>
      <c r="J6594" s="126"/>
      <c r="K6594" s="515" t="s">
        <v>38400</v>
      </c>
      <c r="L6594" s="627">
        <v>43682.0</v>
      </c>
      <c r="M6594" s="428" t="s">
        <v>38401</v>
      </c>
      <c r="N6594" s="373"/>
      <c r="O6594" s="140"/>
      <c r="P6594" s="140"/>
      <c r="Q6594" s="374"/>
      <c r="R6594" s="373"/>
      <c r="S6594" s="375"/>
      <c r="T6594" s="348"/>
      <c r="U6594" s="373"/>
      <c r="V6594" s="140"/>
      <c r="W6594" s="140"/>
      <c r="X6594" s="141"/>
      <c r="Y6594" s="141"/>
      <c r="Z6594" s="141"/>
      <c r="AA6594" s="141"/>
      <c r="AB6594" s="141"/>
      <c r="AC6594" s="141"/>
      <c r="AD6594" s="141"/>
      <c r="AE6594" s="141"/>
      <c r="AF6594" s="141"/>
      <c r="AG6594" s="141"/>
      <c r="AH6594" s="141"/>
      <c r="AI6594" s="141"/>
      <c r="AJ6594" s="141"/>
      <c r="AK6594" s="141"/>
      <c r="AL6594" s="141"/>
      <c r="AM6594" s="141"/>
      <c r="AN6594" s="141"/>
      <c r="AO6594" s="141"/>
      <c r="AP6594" s="141"/>
      <c r="AQ6594" s="141"/>
      <c r="AR6594" s="141"/>
      <c r="AS6594" s="141"/>
      <c r="AT6594" s="141"/>
      <c r="AU6594" s="141"/>
      <c r="AV6594" s="141"/>
      <c r="AW6594" s="141"/>
      <c r="AX6594" s="141"/>
      <c r="AY6594" s="141"/>
      <c r="AZ6594" s="141"/>
      <c r="BA6594" s="141"/>
      <c r="BB6594" s="141"/>
      <c r="BC6594" s="141"/>
      <c r="BD6594" s="141"/>
      <c r="BE6594" s="141"/>
      <c r="BF6594" s="141"/>
      <c r="BG6594" s="141"/>
      <c r="BH6594" s="141"/>
      <c r="BI6594" s="141"/>
      <c r="BJ6594" s="141"/>
      <c r="BK6594" s="141"/>
    </row>
    <row r="6595" ht="33.0" customHeight="1">
      <c r="A6595" s="361">
        <v>6597.0</v>
      </c>
      <c r="B6595" s="592" t="s">
        <v>38402</v>
      </c>
      <c r="C6595" s="359" t="s">
        <v>38403</v>
      </c>
      <c r="D6595" s="361" t="s">
        <v>38404</v>
      </c>
      <c r="E6595" s="319"/>
      <c r="F6595" s="162" t="s">
        <v>38405</v>
      </c>
      <c r="G6595" s="162"/>
      <c r="H6595" s="162" t="s">
        <v>37190</v>
      </c>
      <c r="I6595" s="162"/>
      <c r="J6595" s="126"/>
      <c r="K6595" s="515" t="s">
        <v>38406</v>
      </c>
      <c r="L6595" s="627">
        <v>43707.0</v>
      </c>
      <c r="M6595" s="428" t="s">
        <v>38407</v>
      </c>
      <c r="N6595" s="373"/>
      <c r="O6595" s="140"/>
      <c r="P6595" s="140"/>
      <c r="Q6595" s="374"/>
      <c r="R6595" s="373"/>
      <c r="S6595" s="375"/>
      <c r="T6595" s="348"/>
      <c r="U6595" s="373"/>
      <c r="V6595" s="140"/>
      <c r="W6595" s="140"/>
      <c r="X6595" s="141"/>
      <c r="Y6595" s="141"/>
      <c r="Z6595" s="141"/>
      <c r="AA6595" s="141"/>
      <c r="AB6595" s="141"/>
      <c r="AC6595" s="141"/>
      <c r="AD6595" s="141"/>
      <c r="AE6595" s="141"/>
      <c r="AF6595" s="141"/>
      <c r="AG6595" s="141"/>
      <c r="AH6595" s="141"/>
      <c r="AI6595" s="141"/>
      <c r="AJ6595" s="141"/>
      <c r="AK6595" s="141"/>
      <c r="AL6595" s="141"/>
      <c r="AM6595" s="141"/>
      <c r="AN6595" s="141"/>
      <c r="AO6595" s="141"/>
      <c r="AP6595" s="141"/>
      <c r="AQ6595" s="141"/>
      <c r="AR6595" s="141"/>
      <c r="AS6595" s="141"/>
      <c r="AT6595" s="141"/>
      <c r="AU6595" s="141"/>
      <c r="AV6595" s="141"/>
      <c r="AW6595" s="141"/>
      <c r="AX6595" s="141"/>
      <c r="AY6595" s="141"/>
      <c r="AZ6595" s="141"/>
      <c r="BA6595" s="141"/>
      <c r="BB6595" s="141"/>
      <c r="BC6595" s="141"/>
      <c r="BD6595" s="141"/>
      <c r="BE6595" s="141"/>
      <c r="BF6595" s="141"/>
      <c r="BG6595" s="141"/>
      <c r="BH6595" s="141"/>
      <c r="BI6595" s="141"/>
      <c r="BJ6595" s="141"/>
      <c r="BK6595" s="141"/>
    </row>
    <row r="6596" ht="33.0" customHeight="1">
      <c r="A6596" s="361">
        <v>6598.0</v>
      </c>
      <c r="B6596" s="592" t="s">
        <v>38408</v>
      </c>
      <c r="C6596" s="359" t="s">
        <v>38409</v>
      </c>
      <c r="D6596" s="361" t="s">
        <v>38410</v>
      </c>
      <c r="E6596" s="319"/>
      <c r="F6596" s="162" t="s">
        <v>38411</v>
      </c>
      <c r="G6596" s="162"/>
      <c r="H6596" s="361" t="s">
        <v>38412</v>
      </c>
      <c r="I6596" s="162"/>
      <c r="J6596" s="126"/>
      <c r="K6596" s="515" t="s">
        <v>38413</v>
      </c>
      <c r="L6596" s="627">
        <v>43710.0</v>
      </c>
      <c r="M6596" s="428" t="s">
        <v>38414</v>
      </c>
      <c r="N6596" s="373"/>
      <c r="O6596" s="140"/>
      <c r="P6596" s="140"/>
      <c r="Q6596" s="374"/>
      <c r="R6596" s="373"/>
      <c r="S6596" s="375"/>
      <c r="T6596" s="348"/>
      <c r="U6596" s="373"/>
      <c r="V6596" s="140"/>
      <c r="W6596" s="140"/>
      <c r="X6596" s="141"/>
      <c r="Y6596" s="141"/>
      <c r="Z6596" s="141"/>
      <c r="AA6596" s="141"/>
      <c r="AB6596" s="141"/>
      <c r="AC6596" s="141"/>
      <c r="AD6596" s="141"/>
      <c r="AE6596" s="141"/>
      <c r="AF6596" s="141"/>
      <c r="AG6596" s="141"/>
      <c r="AH6596" s="141"/>
      <c r="AI6596" s="141"/>
      <c r="AJ6596" s="141"/>
      <c r="AK6596" s="141"/>
      <c r="AL6596" s="141"/>
      <c r="AM6596" s="141"/>
      <c r="AN6596" s="141"/>
      <c r="AO6596" s="141"/>
      <c r="AP6596" s="141"/>
      <c r="AQ6596" s="141"/>
      <c r="AR6596" s="141"/>
      <c r="AS6596" s="141"/>
      <c r="AT6596" s="141"/>
      <c r="AU6596" s="141"/>
      <c r="AV6596" s="141"/>
      <c r="AW6596" s="141"/>
      <c r="AX6596" s="141"/>
      <c r="AY6596" s="141"/>
      <c r="AZ6596" s="141"/>
      <c r="BA6596" s="141"/>
      <c r="BB6596" s="141"/>
      <c r="BC6596" s="141"/>
      <c r="BD6596" s="141"/>
      <c r="BE6596" s="141"/>
      <c r="BF6596" s="141"/>
      <c r="BG6596" s="141"/>
      <c r="BH6596" s="141"/>
      <c r="BI6596" s="141"/>
      <c r="BJ6596" s="141"/>
      <c r="BK6596" s="141"/>
    </row>
    <row r="6597" ht="33.0" customHeight="1">
      <c r="A6597" s="361">
        <v>6599.0</v>
      </c>
      <c r="B6597" s="592" t="s">
        <v>38415</v>
      </c>
      <c r="C6597" s="359" t="s">
        <v>38416</v>
      </c>
      <c r="D6597" s="361" t="s">
        <v>38417</v>
      </c>
      <c r="E6597" s="319"/>
      <c r="F6597" s="361" t="s">
        <v>33458</v>
      </c>
      <c r="G6597" s="162"/>
      <c r="H6597" s="162" t="s">
        <v>27046</v>
      </c>
      <c r="I6597" s="162"/>
      <c r="J6597" s="126"/>
      <c r="K6597" s="515" t="s">
        <v>38418</v>
      </c>
      <c r="L6597" s="627">
        <v>43703.0</v>
      </c>
      <c r="M6597" s="428" t="s">
        <v>38419</v>
      </c>
      <c r="N6597" s="373"/>
      <c r="O6597" s="140"/>
      <c r="P6597" s="140"/>
      <c r="Q6597" s="374"/>
      <c r="R6597" s="373"/>
      <c r="S6597" s="375"/>
      <c r="T6597" s="348"/>
      <c r="U6597" s="373"/>
      <c r="V6597" s="140"/>
      <c r="W6597" s="140"/>
      <c r="X6597" s="141"/>
      <c r="Y6597" s="141"/>
      <c r="Z6597" s="141"/>
      <c r="AA6597" s="141"/>
      <c r="AB6597" s="141"/>
      <c r="AC6597" s="141"/>
      <c r="AD6597" s="141"/>
      <c r="AE6597" s="141"/>
      <c r="AF6597" s="141"/>
      <c r="AG6597" s="141"/>
      <c r="AH6597" s="141"/>
      <c r="AI6597" s="141"/>
      <c r="AJ6597" s="141"/>
      <c r="AK6597" s="141"/>
      <c r="AL6597" s="141"/>
      <c r="AM6597" s="141"/>
      <c r="AN6597" s="141"/>
      <c r="AO6597" s="141"/>
      <c r="AP6597" s="141"/>
      <c r="AQ6597" s="141"/>
      <c r="AR6597" s="141"/>
      <c r="AS6597" s="141"/>
      <c r="AT6597" s="141"/>
      <c r="AU6597" s="141"/>
      <c r="AV6597" s="141"/>
      <c r="AW6597" s="141"/>
      <c r="AX6597" s="141"/>
      <c r="AY6597" s="141"/>
      <c r="AZ6597" s="141"/>
      <c r="BA6597" s="141"/>
      <c r="BB6597" s="141"/>
      <c r="BC6597" s="141"/>
      <c r="BD6597" s="141"/>
      <c r="BE6597" s="141"/>
      <c r="BF6597" s="141"/>
      <c r="BG6597" s="141"/>
      <c r="BH6597" s="141"/>
      <c r="BI6597" s="141"/>
      <c r="BJ6597" s="141"/>
      <c r="BK6597" s="141"/>
    </row>
    <row r="6598" ht="33.0" customHeight="1">
      <c r="A6598" s="361">
        <v>6600.0</v>
      </c>
      <c r="B6598" s="592" t="s">
        <v>38420</v>
      </c>
      <c r="C6598" s="359" t="s">
        <v>38421</v>
      </c>
      <c r="D6598" s="361" t="s">
        <v>38399</v>
      </c>
      <c r="E6598" s="319"/>
      <c r="F6598" s="162" t="s">
        <v>38422</v>
      </c>
      <c r="G6598" s="162"/>
      <c r="H6598" s="162" t="s">
        <v>38423</v>
      </c>
      <c r="I6598" s="162"/>
      <c r="J6598" s="126"/>
      <c r="K6598" s="515" t="s">
        <v>38424</v>
      </c>
      <c r="L6598" s="627">
        <v>43710.0</v>
      </c>
      <c r="M6598" s="428" t="s">
        <v>38425</v>
      </c>
      <c r="N6598" s="373"/>
      <c r="O6598" s="140"/>
      <c r="P6598" s="140"/>
      <c r="Q6598" s="374"/>
      <c r="R6598" s="373"/>
      <c r="S6598" s="375"/>
      <c r="T6598" s="348"/>
      <c r="U6598" s="373"/>
      <c r="V6598" s="140"/>
      <c r="W6598" s="140"/>
      <c r="X6598" s="141"/>
      <c r="Y6598" s="141"/>
      <c r="Z6598" s="141"/>
      <c r="AA6598" s="141"/>
      <c r="AB6598" s="141"/>
      <c r="AC6598" s="141"/>
      <c r="AD6598" s="141"/>
      <c r="AE6598" s="141"/>
      <c r="AF6598" s="141"/>
      <c r="AG6598" s="141"/>
      <c r="AH6598" s="141"/>
      <c r="AI6598" s="141"/>
      <c r="AJ6598" s="141"/>
      <c r="AK6598" s="141"/>
      <c r="AL6598" s="141"/>
      <c r="AM6598" s="141"/>
      <c r="AN6598" s="141"/>
      <c r="AO6598" s="141"/>
      <c r="AP6598" s="141"/>
      <c r="AQ6598" s="141"/>
      <c r="AR6598" s="141"/>
      <c r="AS6598" s="141"/>
      <c r="AT6598" s="141"/>
      <c r="AU6598" s="141"/>
      <c r="AV6598" s="141"/>
      <c r="AW6598" s="141"/>
      <c r="AX6598" s="141"/>
      <c r="AY6598" s="141"/>
      <c r="AZ6598" s="141"/>
      <c r="BA6598" s="141"/>
      <c r="BB6598" s="141"/>
      <c r="BC6598" s="141"/>
      <c r="BD6598" s="141"/>
      <c r="BE6598" s="141"/>
      <c r="BF6598" s="141"/>
      <c r="BG6598" s="141"/>
      <c r="BH6598" s="141"/>
      <c r="BI6598" s="141"/>
      <c r="BJ6598" s="141"/>
      <c r="BK6598" s="141"/>
    </row>
    <row r="6599" ht="33.0" customHeight="1">
      <c r="A6599" s="361">
        <v>6601.0</v>
      </c>
      <c r="B6599" s="162" t="s">
        <v>38426</v>
      </c>
      <c r="C6599" s="359" t="s">
        <v>38427</v>
      </c>
      <c r="D6599" s="361" t="s">
        <v>38428</v>
      </c>
      <c r="E6599" s="319"/>
      <c r="F6599" s="162" t="s">
        <v>38429</v>
      </c>
      <c r="G6599" s="162"/>
      <c r="H6599" s="162" t="s">
        <v>38430</v>
      </c>
      <c r="I6599" s="162"/>
      <c r="J6599" s="126"/>
      <c r="K6599" s="515" t="s">
        <v>38431</v>
      </c>
      <c r="L6599" s="627">
        <v>43718.0</v>
      </c>
      <c r="M6599" s="428" t="s">
        <v>38432</v>
      </c>
      <c r="N6599" s="373"/>
      <c r="O6599" s="140"/>
      <c r="P6599" s="140"/>
      <c r="Q6599" s="374"/>
      <c r="R6599" s="373"/>
      <c r="S6599" s="375"/>
      <c r="T6599" s="348"/>
      <c r="U6599" s="373"/>
      <c r="V6599" s="140"/>
      <c r="W6599" s="140"/>
      <c r="X6599" s="141"/>
      <c r="Y6599" s="141"/>
      <c r="Z6599" s="141"/>
      <c r="AA6599" s="141"/>
      <c r="AB6599" s="141"/>
      <c r="AC6599" s="141"/>
      <c r="AD6599" s="141"/>
      <c r="AE6599" s="141"/>
      <c r="AF6599" s="141"/>
      <c r="AG6599" s="141"/>
      <c r="AH6599" s="141"/>
      <c r="AI6599" s="141"/>
      <c r="AJ6599" s="141"/>
      <c r="AK6599" s="141"/>
      <c r="AL6599" s="141"/>
      <c r="AM6599" s="141"/>
      <c r="AN6599" s="141"/>
      <c r="AO6599" s="141"/>
      <c r="AP6599" s="141"/>
      <c r="AQ6599" s="141"/>
      <c r="AR6599" s="141"/>
      <c r="AS6599" s="141"/>
      <c r="AT6599" s="141"/>
      <c r="AU6599" s="141"/>
      <c r="AV6599" s="141"/>
      <c r="AW6599" s="141"/>
      <c r="AX6599" s="141"/>
      <c r="AY6599" s="141"/>
      <c r="AZ6599" s="141"/>
      <c r="BA6599" s="141"/>
      <c r="BB6599" s="141"/>
      <c r="BC6599" s="141"/>
      <c r="BD6599" s="141"/>
      <c r="BE6599" s="141"/>
      <c r="BF6599" s="141"/>
      <c r="BG6599" s="141"/>
      <c r="BH6599" s="141"/>
      <c r="BI6599" s="141"/>
      <c r="BJ6599" s="141"/>
      <c r="BK6599" s="141"/>
    </row>
    <row r="6600" ht="33.0" customHeight="1">
      <c r="A6600" s="361">
        <v>6602.0</v>
      </c>
      <c r="B6600" s="592" t="s">
        <v>38433</v>
      </c>
      <c r="C6600" s="359" t="s">
        <v>38434</v>
      </c>
      <c r="D6600" s="361" t="s">
        <v>38435</v>
      </c>
      <c r="E6600" s="319"/>
      <c r="F6600" s="162" t="s">
        <v>38436</v>
      </c>
      <c r="G6600" s="162"/>
      <c r="H6600" s="162" t="s">
        <v>38437</v>
      </c>
      <c r="I6600" s="162"/>
      <c r="J6600" s="126"/>
      <c r="K6600" s="515" t="s">
        <v>38438</v>
      </c>
      <c r="L6600" s="627">
        <v>43713.0</v>
      </c>
      <c r="M6600" s="428" t="s">
        <v>38439</v>
      </c>
      <c r="N6600" s="373"/>
      <c r="O6600" s="140"/>
      <c r="P6600" s="140"/>
      <c r="Q6600" s="374"/>
      <c r="R6600" s="373"/>
      <c r="S6600" s="375"/>
      <c r="T6600" s="348"/>
      <c r="U6600" s="373"/>
      <c r="V6600" s="140"/>
      <c r="W6600" s="140"/>
      <c r="X6600" s="141"/>
      <c r="Y6600" s="141"/>
      <c r="Z6600" s="141"/>
      <c r="AA6600" s="141"/>
      <c r="AB6600" s="141"/>
      <c r="AC6600" s="141"/>
      <c r="AD6600" s="141"/>
      <c r="AE6600" s="141"/>
      <c r="AF6600" s="141"/>
      <c r="AG6600" s="141"/>
      <c r="AH6600" s="141"/>
      <c r="AI6600" s="141"/>
      <c r="AJ6600" s="141"/>
      <c r="AK6600" s="141"/>
      <c r="AL6600" s="141"/>
      <c r="AM6600" s="141"/>
      <c r="AN6600" s="141"/>
      <c r="AO6600" s="141"/>
      <c r="AP6600" s="141"/>
      <c r="AQ6600" s="141"/>
      <c r="AR6600" s="141"/>
      <c r="AS6600" s="141"/>
      <c r="AT6600" s="141"/>
      <c r="AU6600" s="141"/>
      <c r="AV6600" s="141"/>
      <c r="AW6600" s="141"/>
      <c r="AX6600" s="141"/>
      <c r="AY6600" s="141"/>
      <c r="AZ6600" s="141"/>
      <c r="BA6600" s="141"/>
      <c r="BB6600" s="141"/>
      <c r="BC6600" s="141"/>
      <c r="BD6600" s="141"/>
      <c r="BE6600" s="141"/>
      <c r="BF6600" s="141"/>
      <c r="BG6600" s="141"/>
      <c r="BH6600" s="141"/>
      <c r="BI6600" s="141"/>
      <c r="BJ6600" s="141"/>
      <c r="BK6600" s="141"/>
    </row>
    <row r="6601" ht="33.0" customHeight="1">
      <c r="A6601" s="361">
        <v>6603.0</v>
      </c>
      <c r="B6601" s="162" t="s">
        <v>38440</v>
      </c>
      <c r="C6601" s="359" t="s">
        <v>38441</v>
      </c>
      <c r="D6601" s="361" t="s">
        <v>38442</v>
      </c>
      <c r="E6601" s="319"/>
      <c r="F6601" s="162" t="s">
        <v>12196</v>
      </c>
      <c r="G6601" s="162"/>
      <c r="H6601" s="162" t="s">
        <v>27973</v>
      </c>
      <c r="I6601" s="162"/>
      <c r="J6601" s="126"/>
      <c r="K6601" s="515" t="s">
        <v>38443</v>
      </c>
      <c r="L6601" s="627">
        <v>43704.0</v>
      </c>
      <c r="M6601" s="428" t="s">
        <v>38444</v>
      </c>
      <c r="N6601" s="373"/>
      <c r="O6601" s="140"/>
      <c r="P6601" s="140"/>
      <c r="Q6601" s="374"/>
      <c r="R6601" s="373"/>
      <c r="S6601" s="375"/>
      <c r="T6601" s="348"/>
      <c r="U6601" s="373"/>
      <c r="V6601" s="140"/>
      <c r="W6601" s="140"/>
      <c r="X6601" s="141"/>
      <c r="Y6601" s="141"/>
      <c r="Z6601" s="141"/>
      <c r="AA6601" s="141"/>
      <c r="AB6601" s="141"/>
      <c r="AC6601" s="141"/>
      <c r="AD6601" s="141"/>
      <c r="AE6601" s="141"/>
      <c r="AF6601" s="141"/>
      <c r="AG6601" s="141"/>
      <c r="AH6601" s="141"/>
      <c r="AI6601" s="141"/>
      <c r="AJ6601" s="141"/>
      <c r="AK6601" s="141"/>
      <c r="AL6601" s="141"/>
      <c r="AM6601" s="141"/>
      <c r="AN6601" s="141"/>
      <c r="AO6601" s="141"/>
      <c r="AP6601" s="141"/>
      <c r="AQ6601" s="141"/>
      <c r="AR6601" s="141"/>
      <c r="AS6601" s="141"/>
      <c r="AT6601" s="141"/>
      <c r="AU6601" s="141"/>
      <c r="AV6601" s="141"/>
      <c r="AW6601" s="141"/>
      <c r="AX6601" s="141"/>
      <c r="AY6601" s="141"/>
      <c r="AZ6601" s="141"/>
      <c r="BA6601" s="141"/>
      <c r="BB6601" s="141"/>
      <c r="BC6601" s="141"/>
      <c r="BD6601" s="141"/>
      <c r="BE6601" s="141"/>
      <c r="BF6601" s="141"/>
      <c r="BG6601" s="141"/>
      <c r="BH6601" s="141"/>
      <c r="BI6601" s="141"/>
      <c r="BJ6601" s="141"/>
      <c r="BK6601" s="141"/>
    </row>
    <row r="6602" ht="33.0" customHeight="1">
      <c r="A6602" s="362">
        <v>6604.0</v>
      </c>
      <c r="B6602" s="126" t="s">
        <v>38445</v>
      </c>
      <c r="C6602" s="283" t="s">
        <v>38446</v>
      </c>
      <c r="D6602" s="362" t="s">
        <v>38447</v>
      </c>
      <c r="E6602" s="127"/>
      <c r="F6602" s="126" t="s">
        <v>38448</v>
      </c>
      <c r="G6602" s="126"/>
      <c r="H6602" s="126" t="s">
        <v>38449</v>
      </c>
      <c r="I6602" s="126"/>
      <c r="J6602" s="126"/>
      <c r="K6602" s="480" t="s">
        <v>38450</v>
      </c>
      <c r="L6602" s="595">
        <v>43706.0</v>
      </c>
      <c r="M6602" s="146" t="s">
        <v>38451</v>
      </c>
      <c r="N6602" s="165"/>
      <c r="O6602" s="147"/>
      <c r="P6602" s="147"/>
      <c r="Q6602" s="166"/>
      <c r="R6602" s="165"/>
      <c r="S6602" s="167"/>
      <c r="T6602" s="168"/>
      <c r="U6602" s="341" t="s">
        <v>35433</v>
      </c>
      <c r="V6602" s="147"/>
      <c r="W6602" s="147"/>
      <c r="X6602" s="169"/>
      <c r="Y6602" s="169"/>
      <c r="Z6602" s="169"/>
      <c r="AA6602" s="169"/>
      <c r="AB6602" s="169"/>
      <c r="AC6602" s="169"/>
      <c r="AD6602" s="169"/>
      <c r="AE6602" s="169"/>
      <c r="AF6602" s="169"/>
      <c r="AG6602" s="169"/>
      <c r="AH6602" s="169"/>
      <c r="AI6602" s="169"/>
      <c r="AJ6602" s="169"/>
      <c r="AK6602" s="169"/>
      <c r="AL6602" s="169"/>
      <c r="AM6602" s="169"/>
      <c r="AN6602" s="169"/>
      <c r="AO6602" s="169"/>
      <c r="AP6602" s="169"/>
      <c r="AQ6602" s="169"/>
      <c r="AR6602" s="169"/>
      <c r="AS6602" s="169"/>
      <c r="AT6602" s="169"/>
      <c r="AU6602" s="169"/>
      <c r="AV6602" s="169"/>
      <c r="AW6602" s="169"/>
      <c r="AX6602" s="169"/>
      <c r="AY6602" s="169"/>
      <c r="AZ6602" s="169"/>
      <c r="BA6602" s="169"/>
      <c r="BB6602" s="169"/>
      <c r="BC6602" s="169"/>
      <c r="BD6602" s="169"/>
      <c r="BE6602" s="169"/>
      <c r="BF6602" s="169"/>
      <c r="BG6602" s="169"/>
      <c r="BH6602" s="169"/>
      <c r="BI6602" s="169"/>
      <c r="BJ6602" s="169"/>
      <c r="BK6602" s="169"/>
    </row>
    <row r="6603" ht="33.0" customHeight="1">
      <c r="A6603" s="361">
        <v>6605.0</v>
      </c>
      <c r="B6603" s="592" t="s">
        <v>38452</v>
      </c>
      <c r="C6603" s="359" t="s">
        <v>38453</v>
      </c>
      <c r="D6603" s="361" t="s">
        <v>38454</v>
      </c>
      <c r="E6603" s="319"/>
      <c r="F6603" s="162" t="s">
        <v>38455</v>
      </c>
      <c r="G6603" s="162"/>
      <c r="H6603" s="162" t="s">
        <v>38456</v>
      </c>
      <c r="I6603" s="162"/>
      <c r="J6603" s="126"/>
      <c r="K6603" s="515" t="s">
        <v>38457</v>
      </c>
      <c r="L6603" s="627">
        <v>43710.0</v>
      </c>
      <c r="M6603" s="428" t="s">
        <v>38458</v>
      </c>
      <c r="N6603" s="373"/>
      <c r="O6603" s="140"/>
      <c r="P6603" s="140"/>
      <c r="Q6603" s="374"/>
      <c r="R6603" s="373"/>
      <c r="S6603" s="375"/>
      <c r="T6603" s="348"/>
      <c r="U6603" s="373"/>
      <c r="V6603" s="140"/>
      <c r="W6603" s="140"/>
      <c r="X6603" s="141"/>
      <c r="Y6603" s="141"/>
      <c r="Z6603" s="141"/>
      <c r="AA6603" s="141"/>
      <c r="AB6603" s="141"/>
      <c r="AC6603" s="141"/>
      <c r="AD6603" s="141"/>
      <c r="AE6603" s="141"/>
      <c r="AF6603" s="141"/>
      <c r="AG6603" s="141"/>
      <c r="AH6603" s="141"/>
      <c r="AI6603" s="141"/>
      <c r="AJ6603" s="141"/>
      <c r="AK6603" s="141"/>
      <c r="AL6603" s="141"/>
      <c r="AM6603" s="141"/>
      <c r="AN6603" s="141"/>
      <c r="AO6603" s="141"/>
      <c r="AP6603" s="141"/>
      <c r="AQ6603" s="141"/>
      <c r="AR6603" s="141"/>
      <c r="AS6603" s="141"/>
      <c r="AT6603" s="141"/>
      <c r="AU6603" s="141"/>
      <c r="AV6603" s="141"/>
      <c r="AW6603" s="141"/>
      <c r="AX6603" s="141"/>
      <c r="AY6603" s="141"/>
      <c r="AZ6603" s="141"/>
      <c r="BA6603" s="141"/>
      <c r="BB6603" s="141"/>
      <c r="BC6603" s="141"/>
      <c r="BD6603" s="141"/>
      <c r="BE6603" s="141"/>
      <c r="BF6603" s="141"/>
      <c r="BG6603" s="141"/>
      <c r="BH6603" s="141"/>
      <c r="BI6603" s="141"/>
      <c r="BJ6603" s="141"/>
      <c r="BK6603" s="141"/>
    </row>
    <row r="6604" ht="33.0" customHeight="1">
      <c r="A6604" s="361">
        <v>6606.0</v>
      </c>
      <c r="B6604" s="592" t="s">
        <v>38459</v>
      </c>
      <c r="C6604" s="359" t="s">
        <v>38460</v>
      </c>
      <c r="D6604" s="361" t="s">
        <v>38461</v>
      </c>
      <c r="E6604" s="319"/>
      <c r="F6604" s="162" t="s">
        <v>38462</v>
      </c>
      <c r="G6604" s="162"/>
      <c r="H6604" s="162" t="s">
        <v>38463</v>
      </c>
      <c r="I6604" s="162"/>
      <c r="J6604" s="126"/>
      <c r="K6604" s="515" t="s">
        <v>38464</v>
      </c>
      <c r="L6604" s="627">
        <v>43710.0</v>
      </c>
      <c r="M6604" s="428" t="s">
        <v>38465</v>
      </c>
      <c r="N6604" s="373"/>
      <c r="O6604" s="140"/>
      <c r="P6604" s="140"/>
      <c r="Q6604" s="374"/>
      <c r="R6604" s="373"/>
      <c r="S6604" s="375"/>
      <c r="T6604" s="348"/>
      <c r="U6604" s="373"/>
      <c r="V6604" s="140"/>
      <c r="W6604" s="140"/>
      <c r="X6604" s="141"/>
      <c r="Y6604" s="141"/>
      <c r="Z6604" s="141"/>
      <c r="AA6604" s="141"/>
      <c r="AB6604" s="141"/>
      <c r="AC6604" s="141"/>
      <c r="AD6604" s="141"/>
      <c r="AE6604" s="141"/>
      <c r="AF6604" s="141"/>
      <c r="AG6604" s="141"/>
      <c r="AH6604" s="141"/>
      <c r="AI6604" s="141"/>
      <c r="AJ6604" s="141"/>
      <c r="AK6604" s="141"/>
      <c r="AL6604" s="141"/>
      <c r="AM6604" s="141"/>
      <c r="AN6604" s="141"/>
      <c r="AO6604" s="141"/>
      <c r="AP6604" s="141"/>
      <c r="AQ6604" s="141"/>
      <c r="AR6604" s="141"/>
      <c r="AS6604" s="141"/>
      <c r="AT6604" s="141"/>
      <c r="AU6604" s="141"/>
      <c r="AV6604" s="141"/>
      <c r="AW6604" s="141"/>
      <c r="AX6604" s="141"/>
      <c r="AY6604" s="141"/>
      <c r="AZ6604" s="141"/>
      <c r="BA6604" s="141"/>
      <c r="BB6604" s="141"/>
      <c r="BC6604" s="141"/>
      <c r="BD6604" s="141"/>
      <c r="BE6604" s="141"/>
      <c r="BF6604" s="141"/>
      <c r="BG6604" s="141"/>
      <c r="BH6604" s="141"/>
      <c r="BI6604" s="141"/>
      <c r="BJ6604" s="141"/>
      <c r="BK6604" s="141"/>
    </row>
    <row r="6605" ht="33.0" customHeight="1">
      <c r="A6605" s="362">
        <v>6607.0</v>
      </c>
      <c r="B6605" s="126" t="s">
        <v>38466</v>
      </c>
      <c r="C6605" s="283" t="s">
        <v>26766</v>
      </c>
      <c r="D6605" s="362" t="s">
        <v>38467</v>
      </c>
      <c r="E6605" s="127"/>
      <c r="F6605" s="126" t="s">
        <v>12524</v>
      </c>
      <c r="G6605" s="126"/>
      <c r="H6605" s="126" t="s">
        <v>26768</v>
      </c>
      <c r="I6605" s="126"/>
      <c r="J6605" s="126"/>
      <c r="K6605" s="480" t="s">
        <v>38468</v>
      </c>
      <c r="L6605" s="595">
        <v>43698.0</v>
      </c>
      <c r="M6605" s="146" t="s">
        <v>38469</v>
      </c>
      <c r="N6605" s="165"/>
      <c r="O6605" s="147"/>
      <c r="P6605" s="147"/>
      <c r="Q6605" s="166"/>
      <c r="R6605" s="165"/>
      <c r="S6605" s="167"/>
      <c r="T6605" s="168"/>
      <c r="U6605" s="341" t="s">
        <v>34573</v>
      </c>
      <c r="V6605" s="147"/>
      <c r="W6605" s="147"/>
      <c r="X6605" s="169"/>
      <c r="Y6605" s="169"/>
      <c r="Z6605" s="169"/>
      <c r="AA6605" s="169"/>
      <c r="AB6605" s="169"/>
      <c r="AC6605" s="169"/>
      <c r="AD6605" s="169"/>
      <c r="AE6605" s="169"/>
      <c r="AF6605" s="169"/>
      <c r="AG6605" s="169"/>
      <c r="AH6605" s="169"/>
      <c r="AI6605" s="169"/>
      <c r="AJ6605" s="169"/>
      <c r="AK6605" s="169"/>
      <c r="AL6605" s="169"/>
      <c r="AM6605" s="169"/>
      <c r="AN6605" s="169"/>
      <c r="AO6605" s="169"/>
      <c r="AP6605" s="169"/>
      <c r="AQ6605" s="169"/>
      <c r="AR6605" s="169"/>
      <c r="AS6605" s="169"/>
      <c r="AT6605" s="169"/>
      <c r="AU6605" s="169"/>
      <c r="AV6605" s="169"/>
      <c r="AW6605" s="169"/>
      <c r="AX6605" s="169"/>
      <c r="AY6605" s="169"/>
      <c r="AZ6605" s="169"/>
      <c r="BA6605" s="169"/>
      <c r="BB6605" s="169"/>
      <c r="BC6605" s="169"/>
      <c r="BD6605" s="169"/>
      <c r="BE6605" s="169"/>
      <c r="BF6605" s="169"/>
      <c r="BG6605" s="169"/>
      <c r="BH6605" s="169"/>
      <c r="BI6605" s="169"/>
      <c r="BJ6605" s="169"/>
      <c r="BK6605" s="169"/>
    </row>
    <row r="6606" ht="33.0" customHeight="1">
      <c r="A6606" s="361">
        <v>6608.0</v>
      </c>
      <c r="B6606" s="592" t="s">
        <v>38470</v>
      </c>
      <c r="C6606" s="359" t="s">
        <v>38471</v>
      </c>
      <c r="D6606" s="361" t="s">
        <v>38399</v>
      </c>
      <c r="E6606" s="319"/>
      <c r="F6606" s="162" t="s">
        <v>38472</v>
      </c>
      <c r="G6606" s="162"/>
      <c r="H6606" s="162" t="s">
        <v>38473</v>
      </c>
      <c r="I6606" s="162"/>
      <c r="J6606" s="126"/>
      <c r="K6606" s="515" t="s">
        <v>38474</v>
      </c>
      <c r="L6606" s="627">
        <v>43710.0</v>
      </c>
      <c r="M6606" s="428" t="s">
        <v>38475</v>
      </c>
      <c r="N6606" s="373"/>
      <c r="O6606" s="140"/>
      <c r="P6606" s="140"/>
      <c r="Q6606" s="374"/>
      <c r="R6606" s="373"/>
      <c r="S6606" s="375"/>
      <c r="T6606" s="348"/>
      <c r="U6606" s="373"/>
      <c r="V6606" s="140"/>
      <c r="W6606" s="140"/>
      <c r="X6606" s="141"/>
      <c r="Y6606" s="141"/>
      <c r="Z6606" s="141"/>
      <c r="AA6606" s="141"/>
      <c r="AB6606" s="141"/>
      <c r="AC6606" s="141"/>
      <c r="AD6606" s="141"/>
      <c r="AE6606" s="141"/>
      <c r="AF6606" s="141"/>
      <c r="AG6606" s="141"/>
      <c r="AH6606" s="141"/>
      <c r="AI6606" s="141"/>
      <c r="AJ6606" s="141"/>
      <c r="AK6606" s="141"/>
      <c r="AL6606" s="141"/>
      <c r="AM6606" s="141"/>
      <c r="AN6606" s="141"/>
      <c r="AO6606" s="141"/>
      <c r="AP6606" s="141"/>
      <c r="AQ6606" s="141"/>
      <c r="AR6606" s="141"/>
      <c r="AS6606" s="141"/>
      <c r="AT6606" s="141"/>
      <c r="AU6606" s="141"/>
      <c r="AV6606" s="141"/>
      <c r="AW6606" s="141"/>
      <c r="AX6606" s="141"/>
      <c r="AY6606" s="141"/>
      <c r="AZ6606" s="141"/>
      <c r="BA6606" s="141"/>
      <c r="BB6606" s="141"/>
      <c r="BC6606" s="141"/>
      <c r="BD6606" s="141"/>
      <c r="BE6606" s="141"/>
      <c r="BF6606" s="141"/>
      <c r="BG6606" s="141"/>
      <c r="BH6606" s="141"/>
      <c r="BI6606" s="141"/>
      <c r="BJ6606" s="141"/>
      <c r="BK6606" s="141"/>
    </row>
    <row r="6607" ht="33.0" customHeight="1">
      <c r="A6607" s="362">
        <v>6609.0</v>
      </c>
      <c r="B6607" s="126" t="s">
        <v>38476</v>
      </c>
      <c r="C6607" s="283" t="s">
        <v>38477</v>
      </c>
      <c r="D6607" s="362" t="s">
        <v>38478</v>
      </c>
      <c r="E6607" s="127"/>
      <c r="F6607" s="126" t="s">
        <v>38479</v>
      </c>
      <c r="G6607" s="126"/>
      <c r="H6607" s="126" t="s">
        <v>19067</v>
      </c>
      <c r="I6607" s="126"/>
      <c r="J6607" s="126"/>
      <c r="K6607" s="480" t="s">
        <v>38480</v>
      </c>
      <c r="L6607" s="595">
        <v>43712.0</v>
      </c>
      <c r="M6607" s="146" t="s">
        <v>38481</v>
      </c>
      <c r="N6607" s="165"/>
      <c r="O6607" s="147"/>
      <c r="P6607" s="147"/>
      <c r="Q6607" s="166"/>
      <c r="R6607" s="165"/>
      <c r="S6607" s="167"/>
      <c r="T6607" s="168"/>
      <c r="U6607" s="341" t="s">
        <v>35352</v>
      </c>
      <c r="V6607" s="147"/>
      <c r="W6607" s="147"/>
      <c r="X6607" s="169"/>
      <c r="Y6607" s="169"/>
      <c r="Z6607" s="169"/>
      <c r="AA6607" s="169"/>
      <c r="AB6607" s="169"/>
      <c r="AC6607" s="169"/>
      <c r="AD6607" s="169"/>
      <c r="AE6607" s="169"/>
      <c r="AF6607" s="169"/>
      <c r="AG6607" s="169"/>
      <c r="AH6607" s="169"/>
      <c r="AI6607" s="169"/>
      <c r="AJ6607" s="169"/>
      <c r="AK6607" s="169"/>
      <c r="AL6607" s="169"/>
      <c r="AM6607" s="169"/>
      <c r="AN6607" s="169"/>
      <c r="AO6607" s="169"/>
      <c r="AP6607" s="169"/>
      <c r="AQ6607" s="169"/>
      <c r="AR6607" s="169"/>
      <c r="AS6607" s="169"/>
      <c r="AT6607" s="169"/>
      <c r="AU6607" s="169"/>
      <c r="AV6607" s="169"/>
      <c r="AW6607" s="169"/>
      <c r="AX6607" s="169"/>
      <c r="AY6607" s="169"/>
      <c r="AZ6607" s="169"/>
      <c r="BA6607" s="169"/>
      <c r="BB6607" s="169"/>
      <c r="BC6607" s="169"/>
      <c r="BD6607" s="169"/>
      <c r="BE6607" s="169"/>
      <c r="BF6607" s="169"/>
      <c r="BG6607" s="169"/>
      <c r="BH6607" s="169"/>
      <c r="BI6607" s="169"/>
      <c r="BJ6607" s="169"/>
      <c r="BK6607" s="169"/>
    </row>
    <row r="6608" ht="33.0" customHeight="1">
      <c r="A6608" s="361">
        <v>6610.0</v>
      </c>
      <c r="B6608" s="162" t="s">
        <v>38482</v>
      </c>
      <c r="C6608" s="359" t="s">
        <v>38483</v>
      </c>
      <c r="D6608" s="361" t="s">
        <v>38484</v>
      </c>
      <c r="E6608" s="319"/>
      <c r="F6608" s="162" t="s">
        <v>19222</v>
      </c>
      <c r="G6608" s="162"/>
      <c r="H6608" s="361" t="s">
        <v>33524</v>
      </c>
      <c r="I6608" s="162"/>
      <c r="J6608" s="126"/>
      <c r="K6608" s="515" t="s">
        <v>38485</v>
      </c>
      <c r="L6608" s="627">
        <v>43710.0</v>
      </c>
      <c r="M6608" s="428" t="s">
        <v>38486</v>
      </c>
      <c r="N6608" s="373"/>
      <c r="O6608" s="140"/>
      <c r="P6608" s="140"/>
      <c r="Q6608" s="374"/>
      <c r="R6608" s="373"/>
      <c r="S6608" s="375"/>
      <c r="T6608" s="348"/>
      <c r="U6608" s="373"/>
      <c r="V6608" s="140"/>
      <c r="W6608" s="140"/>
      <c r="X6608" s="141"/>
      <c r="Y6608" s="141"/>
      <c r="Z6608" s="141"/>
      <c r="AA6608" s="141"/>
      <c r="AB6608" s="141"/>
      <c r="AC6608" s="141"/>
      <c r="AD6608" s="141"/>
      <c r="AE6608" s="141"/>
      <c r="AF6608" s="141"/>
      <c r="AG6608" s="141"/>
      <c r="AH6608" s="141"/>
      <c r="AI6608" s="141"/>
      <c r="AJ6608" s="141"/>
      <c r="AK6608" s="141"/>
      <c r="AL6608" s="141"/>
      <c r="AM6608" s="141"/>
      <c r="AN6608" s="141"/>
      <c r="AO6608" s="141"/>
      <c r="AP6608" s="141"/>
      <c r="AQ6608" s="141"/>
      <c r="AR6608" s="141"/>
      <c r="AS6608" s="141"/>
      <c r="AT6608" s="141"/>
      <c r="AU6608" s="141"/>
      <c r="AV6608" s="141"/>
      <c r="AW6608" s="141"/>
      <c r="AX6608" s="141"/>
      <c r="AY6608" s="141"/>
      <c r="AZ6608" s="141"/>
      <c r="BA6608" s="141"/>
      <c r="BB6608" s="141"/>
      <c r="BC6608" s="141"/>
      <c r="BD6608" s="141"/>
      <c r="BE6608" s="141"/>
      <c r="BF6608" s="141"/>
      <c r="BG6608" s="141"/>
      <c r="BH6608" s="141"/>
      <c r="BI6608" s="141"/>
      <c r="BJ6608" s="141"/>
      <c r="BK6608" s="141"/>
    </row>
    <row r="6609" ht="33.0" customHeight="1">
      <c r="A6609" s="361">
        <v>6611.0</v>
      </c>
      <c r="B6609" s="162" t="s">
        <v>38487</v>
      </c>
      <c r="C6609" s="359" t="s">
        <v>16489</v>
      </c>
      <c r="D6609" s="361" t="s">
        <v>38488</v>
      </c>
      <c r="E6609" s="319"/>
      <c r="F6609" s="162" t="s">
        <v>37603</v>
      </c>
      <c r="G6609" s="162"/>
      <c r="H6609" s="162" t="s">
        <v>37605</v>
      </c>
      <c r="I6609" s="162"/>
      <c r="J6609" s="126"/>
      <c r="K6609" s="515" t="s">
        <v>38489</v>
      </c>
      <c r="L6609" s="627">
        <v>43710.0</v>
      </c>
      <c r="M6609" s="428" t="s">
        <v>38490</v>
      </c>
      <c r="N6609" s="373"/>
      <c r="O6609" s="140"/>
      <c r="P6609" s="140"/>
      <c r="Q6609" s="374"/>
      <c r="R6609" s="373"/>
      <c r="S6609" s="375"/>
      <c r="T6609" s="348"/>
      <c r="U6609" s="373"/>
      <c r="V6609" s="140"/>
      <c r="W6609" s="140"/>
      <c r="X6609" s="141"/>
      <c r="Y6609" s="141"/>
      <c r="Z6609" s="141"/>
      <c r="AA6609" s="141"/>
      <c r="AB6609" s="141"/>
      <c r="AC6609" s="141"/>
      <c r="AD6609" s="141"/>
      <c r="AE6609" s="141"/>
      <c r="AF6609" s="141"/>
      <c r="AG6609" s="141"/>
      <c r="AH6609" s="141"/>
      <c r="AI6609" s="141"/>
      <c r="AJ6609" s="141"/>
      <c r="AK6609" s="141"/>
      <c r="AL6609" s="141"/>
      <c r="AM6609" s="141"/>
      <c r="AN6609" s="141"/>
      <c r="AO6609" s="141"/>
      <c r="AP6609" s="141"/>
      <c r="AQ6609" s="141"/>
      <c r="AR6609" s="141"/>
      <c r="AS6609" s="141"/>
      <c r="AT6609" s="141"/>
      <c r="AU6609" s="141"/>
      <c r="AV6609" s="141"/>
      <c r="AW6609" s="141"/>
      <c r="AX6609" s="141"/>
      <c r="AY6609" s="141"/>
      <c r="AZ6609" s="141"/>
      <c r="BA6609" s="141"/>
      <c r="BB6609" s="141"/>
      <c r="BC6609" s="141"/>
      <c r="BD6609" s="141"/>
      <c r="BE6609" s="141"/>
      <c r="BF6609" s="141"/>
      <c r="BG6609" s="141"/>
      <c r="BH6609" s="141"/>
      <c r="BI6609" s="141"/>
      <c r="BJ6609" s="141"/>
      <c r="BK6609" s="141"/>
    </row>
    <row r="6610" ht="33.0" customHeight="1">
      <c r="A6610" s="361">
        <v>6612.0</v>
      </c>
      <c r="B6610" s="162" t="s">
        <v>38491</v>
      </c>
      <c r="C6610" s="359" t="s">
        <v>38492</v>
      </c>
      <c r="D6610" s="361" t="s">
        <v>38493</v>
      </c>
      <c r="E6610" s="319"/>
      <c r="F6610" s="162" t="s">
        <v>38494</v>
      </c>
      <c r="G6610" s="162"/>
      <c r="H6610" s="162" t="s">
        <v>19222</v>
      </c>
      <c r="I6610" s="162"/>
      <c r="J6610" s="126"/>
      <c r="K6610" s="515" t="s">
        <v>38495</v>
      </c>
      <c r="L6610" s="627">
        <v>43732.0</v>
      </c>
      <c r="M6610" s="428" t="s">
        <v>38496</v>
      </c>
      <c r="N6610" s="373"/>
      <c r="O6610" s="140"/>
      <c r="P6610" s="140"/>
      <c r="Q6610" s="374"/>
      <c r="R6610" s="373"/>
      <c r="S6610" s="375"/>
      <c r="T6610" s="348"/>
      <c r="U6610" s="373"/>
      <c r="V6610" s="140"/>
      <c r="W6610" s="140"/>
      <c r="X6610" s="141"/>
      <c r="Y6610" s="141"/>
      <c r="Z6610" s="141"/>
      <c r="AA6610" s="141"/>
      <c r="AB6610" s="141"/>
      <c r="AC6610" s="141"/>
      <c r="AD6610" s="141"/>
      <c r="AE6610" s="141"/>
      <c r="AF6610" s="141"/>
      <c r="AG6610" s="141"/>
      <c r="AH6610" s="141"/>
      <c r="AI6610" s="141"/>
      <c r="AJ6610" s="141"/>
      <c r="AK6610" s="141"/>
      <c r="AL6610" s="141"/>
      <c r="AM6610" s="141"/>
      <c r="AN6610" s="141"/>
      <c r="AO6610" s="141"/>
      <c r="AP6610" s="141"/>
      <c r="AQ6610" s="141"/>
      <c r="AR6610" s="141"/>
      <c r="AS6610" s="141"/>
      <c r="AT6610" s="141"/>
      <c r="AU6610" s="141"/>
      <c r="AV6610" s="141"/>
      <c r="AW6610" s="141"/>
      <c r="AX6610" s="141"/>
      <c r="AY6610" s="141"/>
      <c r="AZ6610" s="141"/>
      <c r="BA6610" s="141"/>
      <c r="BB6610" s="141"/>
      <c r="BC6610" s="141"/>
      <c r="BD6610" s="141"/>
      <c r="BE6610" s="141"/>
      <c r="BF6610" s="141"/>
      <c r="BG6610" s="141"/>
      <c r="BH6610" s="141"/>
      <c r="BI6610" s="141"/>
      <c r="BJ6610" s="141"/>
      <c r="BK6610" s="141"/>
    </row>
    <row r="6611" ht="33.0" customHeight="1">
      <c r="A6611" s="361">
        <v>6613.0</v>
      </c>
      <c r="B6611" s="162" t="s">
        <v>38497</v>
      </c>
      <c r="C6611" s="359" t="s">
        <v>38498</v>
      </c>
      <c r="D6611" s="361" t="s">
        <v>38499</v>
      </c>
      <c r="E6611" s="319"/>
      <c r="F6611" s="162" t="s">
        <v>33352</v>
      </c>
      <c r="G6611" s="162"/>
      <c r="H6611" s="162" t="s">
        <v>33353</v>
      </c>
      <c r="I6611" s="162"/>
      <c r="J6611" s="126"/>
      <c r="K6611" s="515" t="s">
        <v>38500</v>
      </c>
      <c r="L6611" s="627">
        <v>43710.0</v>
      </c>
      <c r="M6611" s="428" t="s">
        <v>38501</v>
      </c>
      <c r="N6611" s="373"/>
      <c r="O6611" s="140"/>
      <c r="P6611" s="140"/>
      <c r="Q6611" s="374"/>
      <c r="R6611" s="373"/>
      <c r="S6611" s="375"/>
      <c r="T6611" s="348"/>
      <c r="U6611" s="373"/>
      <c r="V6611" s="140"/>
      <c r="W6611" s="140"/>
      <c r="X6611" s="141"/>
      <c r="Y6611" s="141"/>
      <c r="Z6611" s="141"/>
      <c r="AA6611" s="141"/>
      <c r="AB6611" s="141"/>
      <c r="AC6611" s="141"/>
      <c r="AD6611" s="141"/>
      <c r="AE6611" s="141"/>
      <c r="AF6611" s="141"/>
      <c r="AG6611" s="141"/>
      <c r="AH6611" s="141"/>
      <c r="AI6611" s="141"/>
      <c r="AJ6611" s="141"/>
      <c r="AK6611" s="141"/>
      <c r="AL6611" s="141"/>
      <c r="AM6611" s="141"/>
      <c r="AN6611" s="141"/>
      <c r="AO6611" s="141"/>
      <c r="AP6611" s="141"/>
      <c r="AQ6611" s="141"/>
      <c r="AR6611" s="141"/>
      <c r="AS6611" s="141"/>
      <c r="AT6611" s="141"/>
      <c r="AU6611" s="141"/>
      <c r="AV6611" s="141"/>
      <c r="AW6611" s="141"/>
      <c r="AX6611" s="141"/>
      <c r="AY6611" s="141"/>
      <c r="AZ6611" s="141"/>
      <c r="BA6611" s="141"/>
      <c r="BB6611" s="141"/>
      <c r="BC6611" s="141"/>
      <c r="BD6611" s="141"/>
      <c r="BE6611" s="141"/>
      <c r="BF6611" s="141"/>
      <c r="BG6611" s="141"/>
      <c r="BH6611" s="141"/>
      <c r="BI6611" s="141"/>
      <c r="BJ6611" s="141"/>
      <c r="BK6611" s="141"/>
    </row>
    <row r="6612" ht="33.0" customHeight="1">
      <c r="A6612" s="361">
        <v>6614.0</v>
      </c>
      <c r="B6612" s="592" t="s">
        <v>38502</v>
      </c>
      <c r="C6612" s="359" t="s">
        <v>38503</v>
      </c>
      <c r="D6612" s="361" t="s">
        <v>38504</v>
      </c>
      <c r="E6612" s="319"/>
      <c r="F6612" s="162" t="s">
        <v>38505</v>
      </c>
      <c r="G6612" s="162"/>
      <c r="H6612" s="162" t="s">
        <v>38506</v>
      </c>
      <c r="I6612" s="162"/>
      <c r="J6612" s="126"/>
      <c r="K6612" s="515" t="s">
        <v>38507</v>
      </c>
      <c r="L6612" s="627">
        <v>43724.0</v>
      </c>
      <c r="M6612" s="428" t="s">
        <v>38508</v>
      </c>
      <c r="N6612" s="373"/>
      <c r="O6612" s="140"/>
      <c r="P6612" s="140"/>
      <c r="Q6612" s="374"/>
      <c r="R6612" s="373"/>
      <c r="S6612" s="375"/>
      <c r="T6612" s="348"/>
      <c r="U6612" s="373"/>
      <c r="V6612" s="140"/>
      <c r="W6612" s="140"/>
      <c r="X6612" s="141"/>
      <c r="Y6612" s="141"/>
      <c r="Z6612" s="141"/>
      <c r="AA6612" s="141"/>
      <c r="AB6612" s="141"/>
      <c r="AC6612" s="141"/>
      <c r="AD6612" s="141"/>
      <c r="AE6612" s="141"/>
      <c r="AF6612" s="141"/>
      <c r="AG6612" s="141"/>
      <c r="AH6612" s="141"/>
      <c r="AI6612" s="141"/>
      <c r="AJ6612" s="141"/>
      <c r="AK6612" s="141"/>
      <c r="AL6612" s="141"/>
      <c r="AM6612" s="141"/>
      <c r="AN6612" s="141"/>
      <c r="AO6612" s="141"/>
      <c r="AP6612" s="141"/>
      <c r="AQ6612" s="141"/>
      <c r="AR6612" s="141"/>
      <c r="AS6612" s="141"/>
      <c r="AT6612" s="141"/>
      <c r="AU6612" s="141"/>
      <c r="AV6612" s="141"/>
      <c r="AW6612" s="141"/>
      <c r="AX6612" s="141"/>
      <c r="AY6612" s="141"/>
      <c r="AZ6612" s="141"/>
      <c r="BA6612" s="141"/>
      <c r="BB6612" s="141"/>
      <c r="BC6612" s="141"/>
      <c r="BD6612" s="141"/>
      <c r="BE6612" s="141"/>
      <c r="BF6612" s="141"/>
      <c r="BG6612" s="141"/>
      <c r="BH6612" s="141"/>
      <c r="BI6612" s="141"/>
      <c r="BJ6612" s="141"/>
      <c r="BK6612" s="141"/>
    </row>
    <row r="6613" ht="33.0" customHeight="1">
      <c r="A6613" s="361">
        <v>6615.0</v>
      </c>
      <c r="B6613" s="599" t="s">
        <v>38509</v>
      </c>
      <c r="C6613" s="359" t="s">
        <v>38510</v>
      </c>
      <c r="D6613" s="361" t="s">
        <v>38511</v>
      </c>
      <c r="E6613" s="319"/>
      <c r="F6613" s="162" t="s">
        <v>34646</v>
      </c>
      <c r="G6613" s="162"/>
      <c r="H6613" s="162" t="s">
        <v>34647</v>
      </c>
      <c r="I6613" s="162"/>
      <c r="J6613" s="126"/>
      <c r="K6613" s="515" t="s">
        <v>38512</v>
      </c>
      <c r="L6613" s="627">
        <v>43710.0</v>
      </c>
      <c r="M6613" s="428" t="s">
        <v>38513</v>
      </c>
      <c r="N6613" s="373"/>
      <c r="O6613" s="140"/>
      <c r="P6613" s="140"/>
      <c r="Q6613" s="374"/>
      <c r="R6613" s="373"/>
      <c r="S6613" s="375"/>
      <c r="T6613" s="348"/>
      <c r="U6613" s="373"/>
      <c r="V6613" s="140"/>
      <c r="W6613" s="140"/>
      <c r="X6613" s="141"/>
      <c r="Y6613" s="141"/>
      <c r="Z6613" s="141"/>
      <c r="AA6613" s="141"/>
      <c r="AB6613" s="141"/>
      <c r="AC6613" s="141"/>
      <c r="AD6613" s="141"/>
      <c r="AE6613" s="141"/>
      <c r="AF6613" s="141"/>
      <c r="AG6613" s="141"/>
      <c r="AH6613" s="141"/>
      <c r="AI6613" s="141"/>
      <c r="AJ6613" s="141"/>
      <c r="AK6613" s="141"/>
      <c r="AL6613" s="141"/>
      <c r="AM6613" s="141"/>
      <c r="AN6613" s="141"/>
      <c r="AO6613" s="141"/>
      <c r="AP6613" s="141"/>
      <c r="AQ6613" s="141"/>
      <c r="AR6613" s="141"/>
      <c r="AS6613" s="141"/>
      <c r="AT6613" s="141"/>
      <c r="AU6613" s="141"/>
      <c r="AV6613" s="141"/>
      <c r="AW6613" s="141"/>
      <c r="AX6613" s="141"/>
      <c r="AY6613" s="141"/>
      <c r="AZ6613" s="141"/>
      <c r="BA6613" s="141"/>
      <c r="BB6613" s="141"/>
      <c r="BC6613" s="141"/>
      <c r="BD6613" s="141"/>
      <c r="BE6613" s="141"/>
      <c r="BF6613" s="141"/>
      <c r="BG6613" s="141"/>
      <c r="BH6613" s="141"/>
      <c r="BI6613" s="141"/>
      <c r="BJ6613" s="141"/>
      <c r="BK6613" s="141"/>
    </row>
    <row r="6614" ht="33.0" customHeight="1">
      <c r="A6614" s="362">
        <v>6616.0</v>
      </c>
      <c r="B6614" s="126" t="s">
        <v>38514</v>
      </c>
      <c r="C6614" s="283" t="s">
        <v>38515</v>
      </c>
      <c r="D6614" s="362" t="s">
        <v>38516</v>
      </c>
      <c r="E6614" s="127"/>
      <c r="F6614" s="126" t="s">
        <v>30150</v>
      </c>
      <c r="G6614" s="126"/>
      <c r="H6614" s="126" t="s">
        <v>30151</v>
      </c>
      <c r="I6614" s="126"/>
      <c r="J6614" s="126"/>
      <c r="K6614" s="480" t="s">
        <v>38517</v>
      </c>
      <c r="L6614" s="595">
        <v>43710.0</v>
      </c>
      <c r="M6614" s="146" t="s">
        <v>38518</v>
      </c>
      <c r="N6614" s="165"/>
      <c r="O6614" s="147"/>
      <c r="P6614" s="147"/>
      <c r="Q6614" s="166"/>
      <c r="R6614" s="165"/>
      <c r="S6614" s="167"/>
      <c r="T6614" s="168"/>
      <c r="U6614" s="341" t="s">
        <v>38519</v>
      </c>
      <c r="V6614" s="147"/>
      <c r="W6614" s="147"/>
      <c r="X6614" s="169"/>
      <c r="Y6614" s="169"/>
      <c r="Z6614" s="169"/>
      <c r="AA6614" s="169"/>
      <c r="AB6614" s="169"/>
      <c r="AC6614" s="169"/>
      <c r="AD6614" s="169"/>
      <c r="AE6614" s="169"/>
      <c r="AF6614" s="169"/>
      <c r="AG6614" s="169"/>
      <c r="AH6614" s="169"/>
      <c r="AI6614" s="169"/>
      <c r="AJ6614" s="169"/>
      <c r="AK6614" s="169"/>
      <c r="AL6614" s="169"/>
      <c r="AM6614" s="169"/>
      <c r="AN6614" s="169"/>
      <c r="AO6614" s="169"/>
      <c r="AP6614" s="169"/>
      <c r="AQ6614" s="169"/>
      <c r="AR6614" s="169"/>
      <c r="AS6614" s="169"/>
      <c r="AT6614" s="169"/>
      <c r="AU6614" s="169"/>
      <c r="AV6614" s="169"/>
      <c r="AW6614" s="169"/>
      <c r="AX6614" s="169"/>
      <c r="AY6614" s="169"/>
      <c r="AZ6614" s="169"/>
      <c r="BA6614" s="169"/>
      <c r="BB6614" s="169"/>
      <c r="BC6614" s="169"/>
      <c r="BD6614" s="169"/>
      <c r="BE6614" s="169"/>
      <c r="BF6614" s="169"/>
      <c r="BG6614" s="169"/>
      <c r="BH6614" s="169"/>
      <c r="BI6614" s="169"/>
      <c r="BJ6614" s="169"/>
      <c r="BK6614" s="169"/>
    </row>
    <row r="6615" ht="33.0" customHeight="1">
      <c r="A6615" s="361">
        <v>6617.0</v>
      </c>
      <c r="B6615" s="162" t="s">
        <v>38520</v>
      </c>
      <c r="C6615" s="359" t="s">
        <v>38521</v>
      </c>
      <c r="D6615" s="361" t="s">
        <v>38522</v>
      </c>
      <c r="E6615" s="319"/>
      <c r="F6615" s="162" t="s">
        <v>38523</v>
      </c>
      <c r="G6615" s="162"/>
      <c r="H6615" s="162" t="s">
        <v>35776</v>
      </c>
      <c r="I6615" s="162"/>
      <c r="J6615" s="126"/>
      <c r="K6615" s="515" t="s">
        <v>38524</v>
      </c>
      <c r="L6615" s="627">
        <v>43710.0</v>
      </c>
      <c r="M6615" s="428" t="s">
        <v>38525</v>
      </c>
      <c r="N6615" s="373"/>
      <c r="O6615" s="140"/>
      <c r="P6615" s="140"/>
      <c r="Q6615" s="374"/>
      <c r="R6615" s="373"/>
      <c r="S6615" s="375"/>
      <c r="T6615" s="348"/>
      <c r="U6615" s="373"/>
      <c r="V6615" s="140"/>
      <c r="W6615" s="140"/>
      <c r="X6615" s="141"/>
      <c r="Y6615" s="141"/>
      <c r="Z6615" s="141"/>
      <c r="AA6615" s="141"/>
      <c r="AB6615" s="141"/>
      <c r="AC6615" s="141"/>
      <c r="AD6615" s="141"/>
      <c r="AE6615" s="141"/>
      <c r="AF6615" s="141"/>
      <c r="AG6615" s="141"/>
      <c r="AH6615" s="141"/>
      <c r="AI6615" s="141"/>
      <c r="AJ6615" s="141"/>
      <c r="AK6615" s="141"/>
      <c r="AL6615" s="141"/>
      <c r="AM6615" s="141"/>
      <c r="AN6615" s="141"/>
      <c r="AO6615" s="141"/>
      <c r="AP6615" s="141"/>
      <c r="AQ6615" s="141"/>
      <c r="AR6615" s="141"/>
      <c r="AS6615" s="141"/>
      <c r="AT6615" s="141"/>
      <c r="AU6615" s="141"/>
      <c r="AV6615" s="141"/>
      <c r="AW6615" s="141"/>
      <c r="AX6615" s="141"/>
      <c r="AY6615" s="141"/>
      <c r="AZ6615" s="141"/>
      <c r="BA6615" s="141"/>
      <c r="BB6615" s="141"/>
      <c r="BC6615" s="141"/>
      <c r="BD6615" s="141"/>
      <c r="BE6615" s="141"/>
      <c r="BF6615" s="141"/>
      <c r="BG6615" s="141"/>
      <c r="BH6615" s="141"/>
      <c r="BI6615" s="141"/>
      <c r="BJ6615" s="141"/>
      <c r="BK6615" s="141"/>
    </row>
    <row r="6616" ht="33.0" customHeight="1">
      <c r="A6616" s="362">
        <v>6618.0</v>
      </c>
      <c r="B6616" s="126" t="s">
        <v>38526</v>
      </c>
      <c r="C6616" s="283" t="s">
        <v>38527</v>
      </c>
      <c r="D6616" s="362" t="s">
        <v>38528</v>
      </c>
      <c r="E6616" s="127"/>
      <c r="F6616" s="126" t="s">
        <v>38529</v>
      </c>
      <c r="G6616" s="126"/>
      <c r="H6616" s="126" t="s">
        <v>38530</v>
      </c>
      <c r="I6616" s="126"/>
      <c r="J6616" s="126"/>
      <c r="K6616" s="480" t="s">
        <v>38531</v>
      </c>
      <c r="L6616" s="595">
        <v>43710.0</v>
      </c>
      <c r="M6616" s="146" t="s">
        <v>38532</v>
      </c>
      <c r="N6616" s="165"/>
      <c r="O6616" s="147"/>
      <c r="P6616" s="147"/>
      <c r="Q6616" s="166"/>
      <c r="R6616" s="165"/>
      <c r="S6616" s="167"/>
      <c r="T6616" s="168"/>
      <c r="U6616" s="341" t="s">
        <v>38519</v>
      </c>
      <c r="V6616" s="147"/>
      <c r="W6616" s="147"/>
      <c r="X6616" s="169"/>
      <c r="Y6616" s="169"/>
      <c r="Z6616" s="169"/>
      <c r="AA6616" s="169"/>
      <c r="AB6616" s="169"/>
      <c r="AC6616" s="169"/>
      <c r="AD6616" s="169"/>
      <c r="AE6616" s="169"/>
      <c r="AF6616" s="169"/>
      <c r="AG6616" s="169"/>
      <c r="AH6616" s="169"/>
      <c r="AI6616" s="169"/>
      <c r="AJ6616" s="169"/>
      <c r="AK6616" s="169"/>
      <c r="AL6616" s="169"/>
      <c r="AM6616" s="169"/>
      <c r="AN6616" s="169"/>
      <c r="AO6616" s="169"/>
      <c r="AP6616" s="169"/>
      <c r="AQ6616" s="169"/>
      <c r="AR6616" s="169"/>
      <c r="AS6616" s="169"/>
      <c r="AT6616" s="169"/>
      <c r="AU6616" s="169"/>
      <c r="AV6616" s="169"/>
      <c r="AW6616" s="169"/>
      <c r="AX6616" s="169"/>
      <c r="AY6616" s="169"/>
      <c r="AZ6616" s="169"/>
      <c r="BA6616" s="169"/>
      <c r="BB6616" s="169"/>
      <c r="BC6616" s="169"/>
      <c r="BD6616" s="169"/>
      <c r="BE6616" s="169"/>
      <c r="BF6616" s="169"/>
      <c r="BG6616" s="169"/>
      <c r="BH6616" s="169"/>
      <c r="BI6616" s="169"/>
      <c r="BJ6616" s="169"/>
      <c r="BK6616" s="169"/>
    </row>
    <row r="6617" ht="33.0" customHeight="1">
      <c r="A6617" s="361">
        <v>6619.0</v>
      </c>
      <c r="B6617" s="162" t="s">
        <v>38533</v>
      </c>
      <c r="C6617" s="359" t="s">
        <v>38534</v>
      </c>
      <c r="D6617" s="361" t="s">
        <v>38535</v>
      </c>
      <c r="E6617" s="319"/>
      <c r="F6617" s="162" t="s">
        <v>38536</v>
      </c>
      <c r="G6617" s="162"/>
      <c r="H6617" s="162" t="s">
        <v>36482</v>
      </c>
      <c r="I6617" s="162"/>
      <c r="J6617" s="126"/>
      <c r="K6617" s="515" t="s">
        <v>38537</v>
      </c>
      <c r="L6617" s="627">
        <v>43710.0</v>
      </c>
      <c r="M6617" s="428" t="s">
        <v>38538</v>
      </c>
      <c r="N6617" s="373"/>
      <c r="O6617" s="140"/>
      <c r="P6617" s="140"/>
      <c r="Q6617" s="374"/>
      <c r="R6617" s="373"/>
      <c r="S6617" s="375"/>
      <c r="T6617" s="348"/>
      <c r="U6617" s="373"/>
      <c r="V6617" s="140"/>
      <c r="W6617" s="140"/>
      <c r="X6617" s="141"/>
      <c r="Y6617" s="141"/>
      <c r="Z6617" s="141"/>
      <c r="AA6617" s="141"/>
      <c r="AB6617" s="141"/>
      <c r="AC6617" s="141"/>
      <c r="AD6617" s="141"/>
      <c r="AE6617" s="141"/>
      <c r="AF6617" s="141"/>
      <c r="AG6617" s="141"/>
      <c r="AH6617" s="141"/>
      <c r="AI6617" s="141"/>
      <c r="AJ6617" s="141"/>
      <c r="AK6617" s="141"/>
      <c r="AL6617" s="141"/>
      <c r="AM6617" s="141"/>
      <c r="AN6617" s="141"/>
      <c r="AO6617" s="141"/>
      <c r="AP6617" s="141"/>
      <c r="AQ6617" s="141"/>
      <c r="AR6617" s="141"/>
      <c r="AS6617" s="141"/>
      <c r="AT6617" s="141"/>
      <c r="AU6617" s="141"/>
      <c r="AV6617" s="141"/>
      <c r="AW6617" s="141"/>
      <c r="AX6617" s="141"/>
      <c r="AY6617" s="141"/>
      <c r="AZ6617" s="141"/>
      <c r="BA6617" s="141"/>
      <c r="BB6617" s="141"/>
      <c r="BC6617" s="141"/>
      <c r="BD6617" s="141"/>
      <c r="BE6617" s="141"/>
      <c r="BF6617" s="141"/>
      <c r="BG6617" s="141"/>
      <c r="BH6617" s="141"/>
      <c r="BI6617" s="141"/>
      <c r="BJ6617" s="141"/>
      <c r="BK6617" s="141"/>
    </row>
    <row r="6618" ht="33.0" customHeight="1">
      <c r="A6618" s="361">
        <v>6620.0</v>
      </c>
      <c r="B6618" s="162" t="s">
        <v>38539</v>
      </c>
      <c r="C6618" s="359" t="s">
        <v>38540</v>
      </c>
      <c r="D6618" s="361" t="s">
        <v>38541</v>
      </c>
      <c r="E6618" s="319"/>
      <c r="F6618" s="162" t="s">
        <v>38542</v>
      </c>
      <c r="G6618" s="162"/>
      <c r="H6618" s="162" t="s">
        <v>38543</v>
      </c>
      <c r="I6618" s="162"/>
      <c r="J6618" s="126"/>
      <c r="K6618" s="515" t="s">
        <v>38544</v>
      </c>
      <c r="L6618" s="627">
        <v>43713.0</v>
      </c>
      <c r="M6618" s="428" t="s">
        <v>38545</v>
      </c>
      <c r="N6618" s="373"/>
      <c r="O6618" s="140"/>
      <c r="P6618" s="140"/>
      <c r="Q6618" s="374"/>
      <c r="R6618" s="373"/>
      <c r="S6618" s="375"/>
      <c r="T6618" s="348"/>
      <c r="U6618" s="373"/>
      <c r="V6618" s="140"/>
      <c r="W6618" s="140"/>
      <c r="X6618" s="141"/>
      <c r="Y6618" s="141"/>
      <c r="Z6618" s="141"/>
      <c r="AA6618" s="141"/>
      <c r="AB6618" s="141"/>
      <c r="AC6618" s="141"/>
      <c r="AD6618" s="141"/>
      <c r="AE6618" s="141"/>
      <c r="AF6618" s="141"/>
      <c r="AG6618" s="141"/>
      <c r="AH6618" s="141"/>
      <c r="AI6618" s="141"/>
      <c r="AJ6618" s="141"/>
      <c r="AK6618" s="141"/>
      <c r="AL6618" s="141"/>
      <c r="AM6618" s="141"/>
      <c r="AN6618" s="141"/>
      <c r="AO6618" s="141"/>
      <c r="AP6618" s="141"/>
      <c r="AQ6618" s="141"/>
      <c r="AR6618" s="141"/>
      <c r="AS6618" s="141"/>
      <c r="AT6618" s="141"/>
      <c r="AU6618" s="141"/>
      <c r="AV6618" s="141"/>
      <c r="AW6618" s="141"/>
      <c r="AX6618" s="141"/>
      <c r="AY6618" s="141"/>
      <c r="AZ6618" s="141"/>
      <c r="BA6618" s="141"/>
      <c r="BB6618" s="141"/>
      <c r="BC6618" s="141"/>
      <c r="BD6618" s="141"/>
      <c r="BE6618" s="141"/>
      <c r="BF6618" s="141"/>
      <c r="BG6618" s="141"/>
      <c r="BH6618" s="141"/>
      <c r="BI6618" s="141"/>
      <c r="BJ6618" s="141"/>
      <c r="BK6618" s="141"/>
    </row>
    <row r="6619" ht="33.0" customHeight="1">
      <c r="A6619" s="361">
        <v>6621.0</v>
      </c>
      <c r="B6619" s="592" t="s">
        <v>38546</v>
      </c>
      <c r="C6619" s="359" t="s">
        <v>34279</v>
      </c>
      <c r="D6619" s="361" t="s">
        <v>38547</v>
      </c>
      <c r="E6619" s="319"/>
      <c r="F6619" s="162" t="s">
        <v>38548</v>
      </c>
      <c r="G6619" s="162"/>
      <c r="H6619" s="162" t="s">
        <v>38549</v>
      </c>
      <c r="I6619" s="162"/>
      <c r="J6619" s="126"/>
      <c r="K6619" s="515" t="s">
        <v>38550</v>
      </c>
      <c r="L6619" s="627">
        <v>43710.0</v>
      </c>
      <c r="M6619" s="428" t="s">
        <v>38551</v>
      </c>
      <c r="N6619" s="373"/>
      <c r="O6619" s="140"/>
      <c r="P6619" s="140"/>
      <c r="Q6619" s="374"/>
      <c r="R6619" s="373"/>
      <c r="S6619" s="375"/>
      <c r="T6619" s="348"/>
      <c r="U6619" s="373"/>
      <c r="V6619" s="140"/>
      <c r="W6619" s="140"/>
      <c r="X6619" s="141"/>
      <c r="Y6619" s="141"/>
      <c r="Z6619" s="141"/>
      <c r="AA6619" s="141"/>
      <c r="AB6619" s="141"/>
      <c r="AC6619" s="141"/>
      <c r="AD6619" s="141"/>
      <c r="AE6619" s="141"/>
      <c r="AF6619" s="141"/>
      <c r="AG6619" s="141"/>
      <c r="AH6619" s="141"/>
      <c r="AI6619" s="141"/>
      <c r="AJ6619" s="141"/>
      <c r="AK6619" s="141"/>
      <c r="AL6619" s="141"/>
      <c r="AM6619" s="141"/>
      <c r="AN6619" s="141"/>
      <c r="AO6619" s="141"/>
      <c r="AP6619" s="141"/>
      <c r="AQ6619" s="141"/>
      <c r="AR6619" s="141"/>
      <c r="AS6619" s="141"/>
      <c r="AT6619" s="141"/>
      <c r="AU6619" s="141"/>
      <c r="AV6619" s="141"/>
      <c r="AW6619" s="141"/>
      <c r="AX6619" s="141"/>
      <c r="AY6619" s="141"/>
      <c r="AZ6619" s="141"/>
      <c r="BA6619" s="141"/>
      <c r="BB6619" s="141"/>
      <c r="BC6619" s="141"/>
      <c r="BD6619" s="141"/>
      <c r="BE6619" s="141"/>
      <c r="BF6619" s="141"/>
      <c r="BG6619" s="141"/>
      <c r="BH6619" s="141"/>
      <c r="BI6619" s="141"/>
      <c r="BJ6619" s="141"/>
      <c r="BK6619" s="141"/>
    </row>
    <row r="6620" ht="33.0" customHeight="1">
      <c r="A6620" s="361">
        <v>6622.0</v>
      </c>
      <c r="B6620" s="162" t="s">
        <v>38552</v>
      </c>
      <c r="C6620" s="359" t="s">
        <v>38553</v>
      </c>
      <c r="D6620" s="361" t="s">
        <v>38554</v>
      </c>
      <c r="E6620" s="319"/>
      <c r="F6620" s="162" t="s">
        <v>38555</v>
      </c>
      <c r="G6620" s="162"/>
      <c r="H6620" s="162" t="s">
        <v>38556</v>
      </c>
      <c r="I6620" s="162"/>
      <c r="J6620" s="126"/>
      <c r="K6620" s="515" t="s">
        <v>38557</v>
      </c>
      <c r="L6620" s="627">
        <v>43710.0</v>
      </c>
      <c r="M6620" s="428" t="s">
        <v>38558</v>
      </c>
      <c r="N6620" s="373"/>
      <c r="O6620" s="140"/>
      <c r="P6620" s="140"/>
      <c r="Q6620" s="374"/>
      <c r="R6620" s="373"/>
      <c r="S6620" s="375"/>
      <c r="T6620" s="348"/>
      <c r="U6620" s="373"/>
      <c r="V6620" s="140"/>
      <c r="W6620" s="140"/>
      <c r="X6620" s="141"/>
      <c r="Y6620" s="141"/>
      <c r="Z6620" s="141"/>
      <c r="AA6620" s="141"/>
      <c r="AB6620" s="141"/>
      <c r="AC6620" s="141"/>
      <c r="AD6620" s="141"/>
      <c r="AE6620" s="141"/>
      <c r="AF6620" s="141"/>
      <c r="AG6620" s="141"/>
      <c r="AH6620" s="141"/>
      <c r="AI6620" s="141"/>
      <c r="AJ6620" s="141"/>
      <c r="AK6620" s="141"/>
      <c r="AL6620" s="141"/>
      <c r="AM6620" s="141"/>
      <c r="AN6620" s="141"/>
      <c r="AO6620" s="141"/>
      <c r="AP6620" s="141"/>
      <c r="AQ6620" s="141"/>
      <c r="AR6620" s="141"/>
      <c r="AS6620" s="141"/>
      <c r="AT6620" s="141"/>
      <c r="AU6620" s="141"/>
      <c r="AV6620" s="141"/>
      <c r="AW6620" s="141"/>
      <c r="AX6620" s="141"/>
      <c r="AY6620" s="141"/>
      <c r="AZ6620" s="141"/>
      <c r="BA6620" s="141"/>
      <c r="BB6620" s="141"/>
      <c r="BC6620" s="141"/>
      <c r="BD6620" s="141"/>
      <c r="BE6620" s="141"/>
      <c r="BF6620" s="141"/>
      <c r="BG6620" s="141"/>
      <c r="BH6620" s="141"/>
      <c r="BI6620" s="141"/>
      <c r="BJ6620" s="141"/>
      <c r="BK6620" s="141"/>
    </row>
    <row r="6621" ht="33.0" customHeight="1">
      <c r="A6621" s="361">
        <v>6623.0</v>
      </c>
      <c r="B6621" s="162" t="s">
        <v>38559</v>
      </c>
      <c r="C6621" s="359" t="s">
        <v>38560</v>
      </c>
      <c r="D6621" s="361" t="s">
        <v>38522</v>
      </c>
      <c r="E6621" s="319"/>
      <c r="F6621" s="162" t="s">
        <v>36801</v>
      </c>
      <c r="G6621" s="162"/>
      <c r="H6621" s="162" t="s">
        <v>38561</v>
      </c>
      <c r="I6621" s="162"/>
      <c r="J6621" s="126"/>
      <c r="K6621" s="515" t="s">
        <v>38562</v>
      </c>
      <c r="L6621" s="627">
        <v>43710.0</v>
      </c>
      <c r="M6621" s="428" t="s">
        <v>38563</v>
      </c>
      <c r="N6621" s="373"/>
      <c r="O6621" s="140"/>
      <c r="P6621" s="140"/>
      <c r="Q6621" s="374"/>
      <c r="R6621" s="373"/>
      <c r="S6621" s="375"/>
      <c r="T6621" s="348"/>
      <c r="U6621" s="373"/>
      <c r="V6621" s="140"/>
      <c r="W6621" s="140"/>
      <c r="X6621" s="141"/>
      <c r="Y6621" s="141"/>
      <c r="Z6621" s="141"/>
      <c r="AA6621" s="141"/>
      <c r="AB6621" s="141"/>
      <c r="AC6621" s="141"/>
      <c r="AD6621" s="141"/>
      <c r="AE6621" s="141"/>
      <c r="AF6621" s="141"/>
      <c r="AG6621" s="141"/>
      <c r="AH6621" s="141"/>
      <c r="AI6621" s="141"/>
      <c r="AJ6621" s="141"/>
      <c r="AK6621" s="141"/>
      <c r="AL6621" s="141"/>
      <c r="AM6621" s="141"/>
      <c r="AN6621" s="141"/>
      <c r="AO6621" s="141"/>
      <c r="AP6621" s="141"/>
      <c r="AQ6621" s="141"/>
      <c r="AR6621" s="141"/>
      <c r="AS6621" s="141"/>
      <c r="AT6621" s="141"/>
      <c r="AU6621" s="141"/>
      <c r="AV6621" s="141"/>
      <c r="AW6621" s="141"/>
      <c r="AX6621" s="141"/>
      <c r="AY6621" s="141"/>
      <c r="AZ6621" s="141"/>
      <c r="BA6621" s="141"/>
      <c r="BB6621" s="141"/>
      <c r="BC6621" s="141"/>
      <c r="BD6621" s="141"/>
      <c r="BE6621" s="141"/>
      <c r="BF6621" s="141"/>
      <c r="BG6621" s="141"/>
      <c r="BH6621" s="141"/>
      <c r="BI6621" s="141"/>
      <c r="BJ6621" s="141"/>
      <c r="BK6621" s="141"/>
    </row>
    <row r="6622" ht="33.0" customHeight="1">
      <c r="A6622" s="361">
        <v>6624.0</v>
      </c>
      <c r="B6622" s="162" t="s">
        <v>38564</v>
      </c>
      <c r="C6622" s="359" t="s">
        <v>38565</v>
      </c>
      <c r="D6622" s="361" t="s">
        <v>38566</v>
      </c>
      <c r="E6622" s="319"/>
      <c r="F6622" s="162" t="s">
        <v>38567</v>
      </c>
      <c r="G6622" s="162"/>
      <c r="H6622" s="162" t="s">
        <v>38568</v>
      </c>
      <c r="I6622" s="162"/>
      <c r="J6622" s="126"/>
      <c r="K6622" s="515" t="s">
        <v>38569</v>
      </c>
      <c r="L6622" s="627">
        <v>43710.0</v>
      </c>
      <c r="M6622" s="428" t="s">
        <v>38570</v>
      </c>
      <c r="N6622" s="373"/>
      <c r="O6622" s="140"/>
      <c r="P6622" s="140"/>
      <c r="Q6622" s="374"/>
      <c r="R6622" s="373"/>
      <c r="S6622" s="375"/>
      <c r="T6622" s="348"/>
      <c r="U6622" s="373"/>
      <c r="V6622" s="140"/>
      <c r="W6622" s="140"/>
      <c r="X6622" s="141"/>
      <c r="Y6622" s="141"/>
      <c r="Z6622" s="141"/>
      <c r="AA6622" s="141"/>
      <c r="AB6622" s="141"/>
      <c r="AC6622" s="141"/>
      <c r="AD6622" s="141"/>
      <c r="AE6622" s="141"/>
      <c r="AF6622" s="141"/>
      <c r="AG6622" s="141"/>
      <c r="AH6622" s="141"/>
      <c r="AI6622" s="141"/>
      <c r="AJ6622" s="141"/>
      <c r="AK6622" s="141"/>
      <c r="AL6622" s="141"/>
      <c r="AM6622" s="141"/>
      <c r="AN6622" s="141"/>
      <c r="AO6622" s="141"/>
      <c r="AP6622" s="141"/>
      <c r="AQ6622" s="141"/>
      <c r="AR6622" s="141"/>
      <c r="AS6622" s="141"/>
      <c r="AT6622" s="141"/>
      <c r="AU6622" s="141"/>
      <c r="AV6622" s="141"/>
      <c r="AW6622" s="141"/>
      <c r="AX6622" s="141"/>
      <c r="AY6622" s="141"/>
      <c r="AZ6622" s="141"/>
      <c r="BA6622" s="141"/>
      <c r="BB6622" s="141"/>
      <c r="BC6622" s="141"/>
      <c r="BD6622" s="141"/>
      <c r="BE6622" s="141"/>
      <c r="BF6622" s="141"/>
      <c r="BG6622" s="141"/>
      <c r="BH6622" s="141"/>
      <c r="BI6622" s="141"/>
      <c r="BJ6622" s="141"/>
      <c r="BK6622" s="141"/>
    </row>
    <row r="6623" ht="33.0" customHeight="1">
      <c r="A6623" s="361">
        <v>6625.0</v>
      </c>
      <c r="B6623" s="162" t="s">
        <v>38571</v>
      </c>
      <c r="C6623" s="359" t="s">
        <v>38572</v>
      </c>
      <c r="D6623" s="361" t="s">
        <v>38573</v>
      </c>
      <c r="E6623" s="319"/>
      <c r="F6623" s="162" t="s">
        <v>38574</v>
      </c>
      <c r="G6623" s="162"/>
      <c r="H6623" s="162" t="s">
        <v>38575</v>
      </c>
      <c r="I6623" s="162"/>
      <c r="J6623" s="126"/>
      <c r="K6623" s="515" t="s">
        <v>38576</v>
      </c>
      <c r="L6623" s="627">
        <v>43710.0</v>
      </c>
      <c r="M6623" s="428" t="s">
        <v>38577</v>
      </c>
      <c r="N6623" s="373"/>
      <c r="O6623" s="140"/>
      <c r="P6623" s="140"/>
      <c r="Q6623" s="374"/>
      <c r="R6623" s="373"/>
      <c r="S6623" s="375"/>
      <c r="T6623" s="348"/>
      <c r="U6623" s="373"/>
      <c r="V6623" s="140"/>
      <c r="W6623" s="140"/>
      <c r="X6623" s="141"/>
      <c r="Y6623" s="141"/>
      <c r="Z6623" s="141"/>
      <c r="AA6623" s="141"/>
      <c r="AB6623" s="141"/>
      <c r="AC6623" s="141"/>
      <c r="AD6623" s="141"/>
      <c r="AE6623" s="141"/>
      <c r="AF6623" s="141"/>
      <c r="AG6623" s="141"/>
      <c r="AH6623" s="141"/>
      <c r="AI6623" s="141"/>
      <c r="AJ6623" s="141"/>
      <c r="AK6623" s="141"/>
      <c r="AL6623" s="141"/>
      <c r="AM6623" s="141"/>
      <c r="AN6623" s="141"/>
      <c r="AO6623" s="141"/>
      <c r="AP6623" s="141"/>
      <c r="AQ6623" s="141"/>
      <c r="AR6623" s="141"/>
      <c r="AS6623" s="141"/>
      <c r="AT6623" s="141"/>
      <c r="AU6623" s="141"/>
      <c r="AV6623" s="141"/>
      <c r="AW6623" s="141"/>
      <c r="AX6623" s="141"/>
      <c r="AY6623" s="141"/>
      <c r="AZ6623" s="141"/>
      <c r="BA6623" s="141"/>
      <c r="BB6623" s="141"/>
      <c r="BC6623" s="141"/>
      <c r="BD6623" s="141"/>
      <c r="BE6623" s="141"/>
      <c r="BF6623" s="141"/>
      <c r="BG6623" s="141"/>
      <c r="BH6623" s="141"/>
      <c r="BI6623" s="141"/>
      <c r="BJ6623" s="141"/>
      <c r="BK6623" s="141"/>
    </row>
    <row r="6624" ht="33.0" customHeight="1">
      <c r="A6624" s="362">
        <v>6626.0</v>
      </c>
      <c r="B6624" s="126" t="s">
        <v>38578</v>
      </c>
      <c r="C6624" s="283" t="s">
        <v>38579</v>
      </c>
      <c r="D6624" s="362" t="s">
        <v>38580</v>
      </c>
      <c r="E6624" s="127"/>
      <c r="F6624" s="126" t="s">
        <v>28584</v>
      </c>
      <c r="G6624" s="126"/>
      <c r="H6624" s="126" t="s">
        <v>22617</v>
      </c>
      <c r="I6624" s="126"/>
      <c r="J6624" s="126"/>
      <c r="K6624" s="480" t="s">
        <v>38581</v>
      </c>
      <c r="L6624" s="595">
        <v>43618.0</v>
      </c>
      <c r="M6624" s="146" t="s">
        <v>38582</v>
      </c>
      <c r="N6624" s="165"/>
      <c r="O6624" s="147"/>
      <c r="P6624" s="147"/>
      <c r="Q6624" s="166"/>
      <c r="R6624" s="165"/>
      <c r="S6624" s="167"/>
      <c r="T6624" s="168"/>
      <c r="U6624" s="341" t="s">
        <v>24158</v>
      </c>
      <c r="V6624" s="147"/>
      <c r="W6624" s="147"/>
      <c r="X6624" s="169"/>
      <c r="Y6624" s="169"/>
      <c r="Z6624" s="169"/>
      <c r="AA6624" s="169"/>
      <c r="AB6624" s="169"/>
      <c r="AC6624" s="169"/>
      <c r="AD6624" s="169"/>
      <c r="AE6624" s="169"/>
      <c r="AF6624" s="169"/>
      <c r="AG6624" s="169"/>
      <c r="AH6624" s="169"/>
      <c r="AI6624" s="169"/>
      <c r="AJ6624" s="169"/>
      <c r="AK6624" s="169"/>
      <c r="AL6624" s="169"/>
      <c r="AM6624" s="169"/>
      <c r="AN6624" s="169"/>
      <c r="AO6624" s="169"/>
      <c r="AP6624" s="169"/>
      <c r="AQ6624" s="169"/>
      <c r="AR6624" s="169"/>
      <c r="AS6624" s="169"/>
      <c r="AT6624" s="169"/>
      <c r="AU6624" s="169"/>
      <c r="AV6624" s="169"/>
      <c r="AW6624" s="169"/>
      <c r="AX6624" s="169"/>
      <c r="AY6624" s="169"/>
      <c r="AZ6624" s="169"/>
      <c r="BA6624" s="169"/>
      <c r="BB6624" s="169"/>
      <c r="BC6624" s="169"/>
      <c r="BD6624" s="169"/>
      <c r="BE6624" s="169"/>
      <c r="BF6624" s="169"/>
      <c r="BG6624" s="169"/>
      <c r="BH6624" s="169"/>
      <c r="BI6624" s="169"/>
      <c r="BJ6624" s="169"/>
      <c r="BK6624" s="169"/>
    </row>
    <row r="6625" ht="33.0" customHeight="1">
      <c r="A6625" s="361">
        <v>6627.0</v>
      </c>
      <c r="B6625" s="592" t="s">
        <v>38583</v>
      </c>
      <c r="C6625" s="359" t="s">
        <v>38584</v>
      </c>
      <c r="D6625" s="361" t="s">
        <v>38585</v>
      </c>
      <c r="E6625" s="319"/>
      <c r="F6625" s="162" t="s">
        <v>36883</v>
      </c>
      <c r="G6625" s="162"/>
      <c r="H6625" s="162" t="s">
        <v>36884</v>
      </c>
      <c r="I6625" s="162"/>
      <c r="J6625" s="126"/>
      <c r="K6625" s="515" t="s">
        <v>38586</v>
      </c>
      <c r="L6625" s="627">
        <v>43710.0</v>
      </c>
      <c r="M6625" s="428" t="s">
        <v>38587</v>
      </c>
      <c r="N6625" s="373"/>
      <c r="O6625" s="140"/>
      <c r="P6625" s="140"/>
      <c r="Q6625" s="374"/>
      <c r="R6625" s="373"/>
      <c r="S6625" s="375"/>
      <c r="T6625" s="348"/>
      <c r="U6625" s="373"/>
      <c r="V6625" s="140"/>
      <c r="W6625" s="140"/>
      <c r="X6625" s="141"/>
      <c r="Y6625" s="141"/>
      <c r="Z6625" s="141"/>
      <c r="AA6625" s="141"/>
      <c r="AB6625" s="141"/>
      <c r="AC6625" s="141"/>
      <c r="AD6625" s="141"/>
      <c r="AE6625" s="141"/>
      <c r="AF6625" s="141"/>
      <c r="AG6625" s="141"/>
      <c r="AH6625" s="141"/>
      <c r="AI6625" s="141"/>
      <c r="AJ6625" s="141"/>
      <c r="AK6625" s="141"/>
      <c r="AL6625" s="141"/>
      <c r="AM6625" s="141"/>
      <c r="AN6625" s="141"/>
      <c r="AO6625" s="141"/>
      <c r="AP6625" s="141"/>
      <c r="AQ6625" s="141"/>
      <c r="AR6625" s="141"/>
      <c r="AS6625" s="141"/>
      <c r="AT6625" s="141"/>
      <c r="AU6625" s="141"/>
      <c r="AV6625" s="141"/>
      <c r="AW6625" s="141"/>
      <c r="AX6625" s="141"/>
      <c r="AY6625" s="141"/>
      <c r="AZ6625" s="141"/>
      <c r="BA6625" s="141"/>
      <c r="BB6625" s="141"/>
      <c r="BC6625" s="141"/>
      <c r="BD6625" s="141"/>
      <c r="BE6625" s="141"/>
      <c r="BF6625" s="141"/>
      <c r="BG6625" s="141"/>
      <c r="BH6625" s="141"/>
      <c r="BI6625" s="141"/>
      <c r="BJ6625" s="141"/>
      <c r="BK6625" s="141"/>
    </row>
    <row r="6626" ht="33.0" customHeight="1">
      <c r="A6626" s="361">
        <v>6628.0</v>
      </c>
      <c r="B6626" s="592" t="s">
        <v>38588</v>
      </c>
      <c r="C6626" s="359" t="s">
        <v>38589</v>
      </c>
      <c r="D6626" s="361" t="s">
        <v>38590</v>
      </c>
      <c r="E6626" s="319"/>
      <c r="F6626" s="162" t="s">
        <v>38591</v>
      </c>
      <c r="G6626" s="162"/>
      <c r="H6626" s="162" t="s">
        <v>38592</v>
      </c>
      <c r="I6626" s="162"/>
      <c r="J6626" s="126"/>
      <c r="K6626" s="515" t="s">
        <v>38593</v>
      </c>
      <c r="L6626" s="627">
        <v>43710.0</v>
      </c>
      <c r="M6626" s="428" t="s">
        <v>38594</v>
      </c>
      <c r="N6626" s="373"/>
      <c r="O6626" s="140"/>
      <c r="P6626" s="140"/>
      <c r="Q6626" s="374"/>
      <c r="R6626" s="373"/>
      <c r="S6626" s="375"/>
      <c r="T6626" s="348"/>
      <c r="U6626" s="373"/>
      <c r="V6626" s="140"/>
      <c r="W6626" s="140"/>
      <c r="X6626" s="141"/>
      <c r="Y6626" s="141"/>
      <c r="Z6626" s="141"/>
      <c r="AA6626" s="141"/>
      <c r="AB6626" s="141"/>
      <c r="AC6626" s="141"/>
      <c r="AD6626" s="141"/>
      <c r="AE6626" s="141"/>
      <c r="AF6626" s="141"/>
      <c r="AG6626" s="141"/>
      <c r="AH6626" s="141"/>
      <c r="AI6626" s="141"/>
      <c r="AJ6626" s="141"/>
      <c r="AK6626" s="141"/>
      <c r="AL6626" s="141"/>
      <c r="AM6626" s="141"/>
      <c r="AN6626" s="141"/>
      <c r="AO6626" s="141"/>
      <c r="AP6626" s="141"/>
      <c r="AQ6626" s="141"/>
      <c r="AR6626" s="141"/>
      <c r="AS6626" s="141"/>
      <c r="AT6626" s="141"/>
      <c r="AU6626" s="141"/>
      <c r="AV6626" s="141"/>
      <c r="AW6626" s="141"/>
      <c r="AX6626" s="141"/>
      <c r="AY6626" s="141"/>
      <c r="AZ6626" s="141"/>
      <c r="BA6626" s="141"/>
      <c r="BB6626" s="141"/>
      <c r="BC6626" s="141"/>
      <c r="BD6626" s="141"/>
      <c r="BE6626" s="141"/>
      <c r="BF6626" s="141"/>
      <c r="BG6626" s="141"/>
      <c r="BH6626" s="141"/>
      <c r="BI6626" s="141"/>
      <c r="BJ6626" s="141"/>
      <c r="BK6626" s="141"/>
    </row>
    <row r="6627" ht="33.0" customHeight="1">
      <c r="A6627" s="361">
        <v>6629.0</v>
      </c>
      <c r="B6627" s="592" t="s">
        <v>38595</v>
      </c>
      <c r="C6627" s="359" t="s">
        <v>38596</v>
      </c>
      <c r="D6627" s="361" t="s">
        <v>38597</v>
      </c>
      <c r="E6627" s="319"/>
      <c r="F6627" s="162" t="s">
        <v>38598</v>
      </c>
      <c r="G6627" s="162"/>
      <c r="H6627" s="162" t="s">
        <v>38599</v>
      </c>
      <c r="I6627" s="162"/>
      <c r="J6627" s="126"/>
      <c r="K6627" s="515" t="s">
        <v>38600</v>
      </c>
      <c r="L6627" s="627">
        <v>43710.0</v>
      </c>
      <c r="M6627" s="428" t="s">
        <v>38601</v>
      </c>
      <c r="N6627" s="373"/>
      <c r="O6627" s="140"/>
      <c r="P6627" s="140"/>
      <c r="Q6627" s="374"/>
      <c r="R6627" s="373"/>
      <c r="S6627" s="375"/>
      <c r="T6627" s="348"/>
      <c r="U6627" s="373"/>
      <c r="V6627" s="140"/>
      <c r="W6627" s="140"/>
      <c r="X6627" s="141"/>
      <c r="Y6627" s="141"/>
      <c r="Z6627" s="141"/>
      <c r="AA6627" s="141"/>
      <c r="AB6627" s="141"/>
      <c r="AC6627" s="141"/>
      <c r="AD6627" s="141"/>
      <c r="AE6627" s="141"/>
      <c r="AF6627" s="141"/>
      <c r="AG6627" s="141"/>
      <c r="AH6627" s="141"/>
      <c r="AI6627" s="141"/>
      <c r="AJ6627" s="141"/>
      <c r="AK6627" s="141"/>
      <c r="AL6627" s="141"/>
      <c r="AM6627" s="141"/>
      <c r="AN6627" s="141"/>
      <c r="AO6627" s="141"/>
      <c r="AP6627" s="141"/>
      <c r="AQ6627" s="141"/>
      <c r="AR6627" s="141"/>
      <c r="AS6627" s="141"/>
      <c r="AT6627" s="141"/>
      <c r="AU6627" s="141"/>
      <c r="AV6627" s="141"/>
      <c r="AW6627" s="141"/>
      <c r="AX6627" s="141"/>
      <c r="AY6627" s="141"/>
      <c r="AZ6627" s="141"/>
      <c r="BA6627" s="141"/>
      <c r="BB6627" s="141"/>
      <c r="BC6627" s="141"/>
      <c r="BD6627" s="141"/>
      <c r="BE6627" s="141"/>
      <c r="BF6627" s="141"/>
      <c r="BG6627" s="141"/>
      <c r="BH6627" s="141"/>
      <c r="BI6627" s="141"/>
      <c r="BJ6627" s="141"/>
      <c r="BK6627" s="141"/>
    </row>
    <row r="6628" ht="33.0" customHeight="1">
      <c r="A6628" s="362">
        <v>6630.0</v>
      </c>
      <c r="B6628" s="126" t="s">
        <v>38602</v>
      </c>
      <c r="C6628" s="283" t="s">
        <v>38603</v>
      </c>
      <c r="D6628" s="362" t="s">
        <v>38604</v>
      </c>
      <c r="E6628" s="127"/>
      <c r="F6628" s="126" t="s">
        <v>38605</v>
      </c>
      <c r="G6628" s="126"/>
      <c r="H6628" s="126" t="s">
        <v>38606</v>
      </c>
      <c r="I6628" s="126"/>
      <c r="J6628" s="126"/>
      <c r="K6628" s="480" t="s">
        <v>38607</v>
      </c>
      <c r="L6628" s="595">
        <v>43710.0</v>
      </c>
      <c r="M6628" s="146" t="s">
        <v>38608</v>
      </c>
      <c r="N6628" s="165"/>
      <c r="O6628" s="147"/>
      <c r="P6628" s="147"/>
      <c r="Q6628" s="166"/>
      <c r="R6628" s="165"/>
      <c r="S6628" s="167"/>
      <c r="T6628" s="168"/>
      <c r="U6628" s="341" t="s">
        <v>38609</v>
      </c>
      <c r="V6628" s="147"/>
      <c r="W6628" s="147"/>
      <c r="X6628" s="169"/>
      <c r="Y6628" s="169"/>
      <c r="Z6628" s="169"/>
      <c r="AA6628" s="169"/>
      <c r="AB6628" s="169"/>
      <c r="AC6628" s="169"/>
      <c r="AD6628" s="169"/>
      <c r="AE6628" s="169"/>
      <c r="AF6628" s="169"/>
      <c r="AG6628" s="169"/>
      <c r="AH6628" s="169"/>
      <c r="AI6628" s="169"/>
      <c r="AJ6628" s="169"/>
      <c r="AK6628" s="169"/>
      <c r="AL6628" s="169"/>
      <c r="AM6628" s="169"/>
      <c r="AN6628" s="169"/>
      <c r="AO6628" s="169"/>
      <c r="AP6628" s="169"/>
      <c r="AQ6628" s="169"/>
      <c r="AR6628" s="169"/>
      <c r="AS6628" s="169"/>
      <c r="AT6628" s="169"/>
      <c r="AU6628" s="169"/>
      <c r="AV6628" s="169"/>
      <c r="AW6628" s="169"/>
      <c r="AX6628" s="169"/>
      <c r="AY6628" s="169"/>
      <c r="AZ6628" s="169"/>
      <c r="BA6628" s="169"/>
      <c r="BB6628" s="169"/>
      <c r="BC6628" s="169"/>
      <c r="BD6628" s="169"/>
      <c r="BE6628" s="169"/>
      <c r="BF6628" s="169"/>
      <c r="BG6628" s="169"/>
      <c r="BH6628" s="169"/>
      <c r="BI6628" s="169"/>
      <c r="BJ6628" s="169"/>
      <c r="BK6628" s="169"/>
    </row>
    <row r="6629" ht="33.0" customHeight="1">
      <c r="A6629" s="362">
        <v>6631.0</v>
      </c>
      <c r="B6629" s="126" t="s">
        <v>38610</v>
      </c>
      <c r="C6629" s="283" t="s">
        <v>36806</v>
      </c>
      <c r="D6629" s="362" t="s">
        <v>38604</v>
      </c>
      <c r="E6629" s="127"/>
      <c r="F6629" s="126" t="s">
        <v>38605</v>
      </c>
      <c r="G6629" s="126"/>
      <c r="H6629" s="126" t="s">
        <v>38606</v>
      </c>
      <c r="I6629" s="126"/>
      <c r="J6629" s="126"/>
      <c r="K6629" s="480" t="s">
        <v>38611</v>
      </c>
      <c r="L6629" s="595">
        <v>43710.0</v>
      </c>
      <c r="M6629" s="146" t="s">
        <v>38612</v>
      </c>
      <c r="N6629" s="165"/>
      <c r="O6629" s="147"/>
      <c r="P6629" s="147"/>
      <c r="Q6629" s="166"/>
      <c r="R6629" s="165"/>
      <c r="S6629" s="167"/>
      <c r="T6629" s="168"/>
      <c r="U6629" s="341" t="s">
        <v>38061</v>
      </c>
      <c r="V6629" s="147"/>
      <c r="W6629" s="147"/>
      <c r="X6629" s="169"/>
      <c r="Y6629" s="169"/>
      <c r="Z6629" s="169"/>
      <c r="AA6629" s="169"/>
      <c r="AB6629" s="169"/>
      <c r="AC6629" s="169"/>
      <c r="AD6629" s="169"/>
      <c r="AE6629" s="169"/>
      <c r="AF6629" s="169"/>
      <c r="AG6629" s="169"/>
      <c r="AH6629" s="169"/>
      <c r="AI6629" s="169"/>
      <c r="AJ6629" s="169"/>
      <c r="AK6629" s="169"/>
      <c r="AL6629" s="169"/>
      <c r="AM6629" s="169"/>
      <c r="AN6629" s="169"/>
      <c r="AO6629" s="169"/>
      <c r="AP6629" s="169"/>
      <c r="AQ6629" s="169"/>
      <c r="AR6629" s="169"/>
      <c r="AS6629" s="169"/>
      <c r="AT6629" s="169"/>
      <c r="AU6629" s="169"/>
      <c r="AV6629" s="169"/>
      <c r="AW6629" s="169"/>
      <c r="AX6629" s="169"/>
      <c r="AY6629" s="169"/>
      <c r="AZ6629" s="169"/>
      <c r="BA6629" s="169"/>
      <c r="BB6629" s="169"/>
      <c r="BC6629" s="169"/>
      <c r="BD6629" s="169"/>
      <c r="BE6629" s="169"/>
      <c r="BF6629" s="169"/>
      <c r="BG6629" s="169"/>
      <c r="BH6629" s="169"/>
      <c r="BI6629" s="169"/>
      <c r="BJ6629" s="169"/>
      <c r="BK6629" s="169"/>
    </row>
    <row r="6630" ht="33.0" customHeight="1">
      <c r="A6630" s="361">
        <v>6632.0</v>
      </c>
      <c r="B6630" s="592" t="s">
        <v>38613</v>
      </c>
      <c r="C6630" s="359" t="s">
        <v>38614</v>
      </c>
      <c r="D6630" s="361" t="s">
        <v>38615</v>
      </c>
      <c r="E6630" s="319"/>
      <c r="F6630" s="162" t="s">
        <v>38616</v>
      </c>
      <c r="G6630" s="162"/>
      <c r="H6630" s="162" t="s">
        <v>38617</v>
      </c>
      <c r="I6630" s="162"/>
      <c r="J6630" s="126"/>
      <c r="K6630" s="515" t="s">
        <v>38618</v>
      </c>
      <c r="L6630" s="627">
        <v>43712.0</v>
      </c>
      <c r="M6630" s="428" t="s">
        <v>38619</v>
      </c>
      <c r="N6630" s="373"/>
      <c r="O6630" s="140"/>
      <c r="P6630" s="140"/>
      <c r="Q6630" s="374"/>
      <c r="R6630" s="373"/>
      <c r="S6630" s="375"/>
      <c r="T6630" s="348"/>
      <c r="U6630" s="373"/>
      <c r="V6630" s="140"/>
      <c r="W6630" s="140"/>
      <c r="X6630" s="141"/>
      <c r="Y6630" s="141"/>
      <c r="Z6630" s="141"/>
      <c r="AA6630" s="141"/>
      <c r="AB6630" s="141"/>
      <c r="AC6630" s="141"/>
      <c r="AD6630" s="141"/>
      <c r="AE6630" s="141"/>
      <c r="AF6630" s="141"/>
      <c r="AG6630" s="141"/>
      <c r="AH6630" s="141"/>
      <c r="AI6630" s="141"/>
      <c r="AJ6630" s="141"/>
      <c r="AK6630" s="141"/>
      <c r="AL6630" s="141"/>
      <c r="AM6630" s="141"/>
      <c r="AN6630" s="141"/>
      <c r="AO6630" s="141"/>
      <c r="AP6630" s="141"/>
      <c r="AQ6630" s="141"/>
      <c r="AR6630" s="141"/>
      <c r="AS6630" s="141"/>
      <c r="AT6630" s="141"/>
      <c r="AU6630" s="141"/>
      <c r="AV6630" s="141"/>
      <c r="AW6630" s="141"/>
      <c r="AX6630" s="141"/>
      <c r="AY6630" s="141"/>
      <c r="AZ6630" s="141"/>
      <c r="BA6630" s="141"/>
      <c r="BB6630" s="141"/>
      <c r="BC6630" s="141"/>
      <c r="BD6630" s="141"/>
      <c r="BE6630" s="141"/>
      <c r="BF6630" s="141"/>
      <c r="BG6630" s="141"/>
      <c r="BH6630" s="141"/>
      <c r="BI6630" s="141"/>
      <c r="BJ6630" s="141"/>
      <c r="BK6630" s="141"/>
    </row>
    <row r="6631" ht="33.0" customHeight="1">
      <c r="A6631" s="361">
        <v>6633.0</v>
      </c>
      <c r="B6631" s="592" t="s">
        <v>38620</v>
      </c>
      <c r="C6631" s="359" t="s">
        <v>38621</v>
      </c>
      <c r="D6631" s="361" t="s">
        <v>38573</v>
      </c>
      <c r="E6631" s="319"/>
      <c r="F6631" s="162" t="s">
        <v>38622</v>
      </c>
      <c r="G6631" s="162"/>
      <c r="H6631" s="162" t="s">
        <v>38623</v>
      </c>
      <c r="I6631" s="162"/>
      <c r="J6631" s="126"/>
      <c r="K6631" s="515" t="s">
        <v>38624</v>
      </c>
      <c r="L6631" s="627">
        <v>43710.0</v>
      </c>
      <c r="M6631" s="428" t="s">
        <v>38625</v>
      </c>
      <c r="N6631" s="373"/>
      <c r="O6631" s="140"/>
      <c r="P6631" s="140"/>
      <c r="Q6631" s="374"/>
      <c r="R6631" s="373"/>
      <c r="S6631" s="375"/>
      <c r="T6631" s="348"/>
      <c r="U6631" s="373"/>
      <c r="V6631" s="140"/>
      <c r="W6631" s="140"/>
      <c r="X6631" s="141"/>
      <c r="Y6631" s="141"/>
      <c r="Z6631" s="141"/>
      <c r="AA6631" s="141"/>
      <c r="AB6631" s="141"/>
      <c r="AC6631" s="141"/>
      <c r="AD6631" s="141"/>
      <c r="AE6631" s="141"/>
      <c r="AF6631" s="141"/>
      <c r="AG6631" s="141"/>
      <c r="AH6631" s="141"/>
      <c r="AI6631" s="141"/>
      <c r="AJ6631" s="141"/>
      <c r="AK6631" s="141"/>
      <c r="AL6631" s="141"/>
      <c r="AM6631" s="141"/>
      <c r="AN6631" s="141"/>
      <c r="AO6631" s="141"/>
      <c r="AP6631" s="141"/>
      <c r="AQ6631" s="141"/>
      <c r="AR6631" s="141"/>
      <c r="AS6631" s="141"/>
      <c r="AT6631" s="141"/>
      <c r="AU6631" s="141"/>
      <c r="AV6631" s="141"/>
      <c r="AW6631" s="141"/>
      <c r="AX6631" s="141"/>
      <c r="AY6631" s="141"/>
      <c r="AZ6631" s="141"/>
      <c r="BA6631" s="141"/>
      <c r="BB6631" s="141"/>
      <c r="BC6631" s="141"/>
      <c r="BD6631" s="141"/>
      <c r="BE6631" s="141"/>
      <c r="BF6631" s="141"/>
      <c r="BG6631" s="141"/>
      <c r="BH6631" s="141"/>
      <c r="BI6631" s="141"/>
      <c r="BJ6631" s="141"/>
      <c r="BK6631" s="141"/>
    </row>
    <row r="6632" ht="33.0" customHeight="1">
      <c r="A6632" s="362">
        <v>6634.0</v>
      </c>
      <c r="B6632" s="126" t="s">
        <v>38626</v>
      </c>
      <c r="C6632" s="283" t="s">
        <v>18370</v>
      </c>
      <c r="D6632" s="362" t="s">
        <v>38627</v>
      </c>
      <c r="E6632" s="127"/>
      <c r="F6632" s="126" t="s">
        <v>38628</v>
      </c>
      <c r="G6632" s="126"/>
      <c r="H6632" s="126" t="s">
        <v>38629</v>
      </c>
      <c r="I6632" s="126"/>
      <c r="J6632" s="126"/>
      <c r="K6632" s="480" t="s">
        <v>38630</v>
      </c>
      <c r="L6632" s="595">
        <v>43710.0</v>
      </c>
      <c r="M6632" s="146" t="s">
        <v>38631</v>
      </c>
      <c r="N6632" s="165"/>
      <c r="O6632" s="147"/>
      <c r="P6632" s="147"/>
      <c r="Q6632" s="166"/>
      <c r="R6632" s="165"/>
      <c r="S6632" s="167"/>
      <c r="T6632" s="168"/>
      <c r="U6632" s="341" t="s">
        <v>34745</v>
      </c>
      <c r="V6632" s="147"/>
      <c r="W6632" s="147"/>
      <c r="X6632" s="169"/>
      <c r="Y6632" s="169"/>
      <c r="Z6632" s="169"/>
      <c r="AA6632" s="169"/>
      <c r="AB6632" s="169"/>
      <c r="AC6632" s="169"/>
      <c r="AD6632" s="169"/>
      <c r="AE6632" s="169"/>
      <c r="AF6632" s="169"/>
      <c r="AG6632" s="169"/>
      <c r="AH6632" s="169"/>
      <c r="AI6632" s="169"/>
      <c r="AJ6632" s="169"/>
      <c r="AK6632" s="169"/>
      <c r="AL6632" s="169"/>
      <c r="AM6632" s="169"/>
      <c r="AN6632" s="169"/>
      <c r="AO6632" s="169"/>
      <c r="AP6632" s="169"/>
      <c r="AQ6632" s="169"/>
      <c r="AR6632" s="169"/>
      <c r="AS6632" s="169"/>
      <c r="AT6632" s="169"/>
      <c r="AU6632" s="169"/>
      <c r="AV6632" s="169"/>
      <c r="AW6632" s="169"/>
      <c r="AX6632" s="169"/>
      <c r="AY6632" s="169"/>
      <c r="AZ6632" s="169"/>
      <c r="BA6632" s="169"/>
      <c r="BB6632" s="169"/>
      <c r="BC6632" s="169"/>
      <c r="BD6632" s="169"/>
      <c r="BE6632" s="169"/>
      <c r="BF6632" s="169"/>
      <c r="BG6632" s="169"/>
      <c r="BH6632" s="169"/>
      <c r="BI6632" s="169"/>
      <c r="BJ6632" s="169"/>
      <c r="BK6632" s="169"/>
    </row>
    <row r="6633" ht="33.0" customHeight="1">
      <c r="A6633" s="361">
        <v>6635.0</v>
      </c>
      <c r="B6633" s="592" t="s">
        <v>38632</v>
      </c>
      <c r="C6633" s="359" t="s">
        <v>38633</v>
      </c>
      <c r="D6633" s="361" t="s">
        <v>38634</v>
      </c>
      <c r="E6633" s="319"/>
      <c r="F6633" s="162" t="s">
        <v>38635</v>
      </c>
      <c r="G6633" s="162"/>
      <c r="H6633" s="162" t="s">
        <v>38636</v>
      </c>
      <c r="I6633" s="162"/>
      <c r="J6633" s="126"/>
      <c r="K6633" s="515" t="s">
        <v>38637</v>
      </c>
      <c r="L6633" s="627">
        <v>43710.0</v>
      </c>
      <c r="M6633" s="428" t="s">
        <v>38638</v>
      </c>
      <c r="N6633" s="373"/>
      <c r="O6633" s="140"/>
      <c r="P6633" s="140"/>
      <c r="Q6633" s="374"/>
      <c r="R6633" s="373"/>
      <c r="S6633" s="375"/>
      <c r="T6633" s="348"/>
      <c r="U6633" s="373"/>
      <c r="V6633" s="140"/>
      <c r="W6633" s="140"/>
      <c r="X6633" s="141"/>
      <c r="Y6633" s="141"/>
      <c r="Z6633" s="141"/>
      <c r="AA6633" s="141"/>
      <c r="AB6633" s="141"/>
      <c r="AC6633" s="141"/>
      <c r="AD6633" s="141"/>
      <c r="AE6633" s="141"/>
      <c r="AF6633" s="141"/>
      <c r="AG6633" s="141"/>
      <c r="AH6633" s="141"/>
      <c r="AI6633" s="141"/>
      <c r="AJ6633" s="141"/>
      <c r="AK6633" s="141"/>
      <c r="AL6633" s="141"/>
      <c r="AM6633" s="141"/>
      <c r="AN6633" s="141"/>
      <c r="AO6633" s="141"/>
      <c r="AP6633" s="141"/>
      <c r="AQ6633" s="141"/>
      <c r="AR6633" s="141"/>
      <c r="AS6633" s="141"/>
      <c r="AT6633" s="141"/>
      <c r="AU6633" s="141"/>
      <c r="AV6633" s="141"/>
      <c r="AW6633" s="141"/>
      <c r="AX6633" s="141"/>
      <c r="AY6633" s="141"/>
      <c r="AZ6633" s="141"/>
      <c r="BA6633" s="141"/>
      <c r="BB6633" s="141"/>
      <c r="BC6633" s="141"/>
      <c r="BD6633" s="141"/>
      <c r="BE6633" s="141"/>
      <c r="BF6633" s="141"/>
      <c r="BG6633" s="141"/>
      <c r="BH6633" s="141"/>
      <c r="BI6633" s="141"/>
      <c r="BJ6633" s="141"/>
      <c r="BK6633" s="141"/>
    </row>
    <row r="6634" ht="33.0" customHeight="1">
      <c r="A6634" s="361">
        <v>6636.0</v>
      </c>
      <c r="B6634" s="592" t="s">
        <v>38639</v>
      </c>
      <c r="C6634" s="359" t="s">
        <v>38640</v>
      </c>
      <c r="D6634" s="361" t="s">
        <v>38641</v>
      </c>
      <c r="E6634" s="319"/>
      <c r="F6634" s="162" t="s">
        <v>38642</v>
      </c>
      <c r="G6634" s="162"/>
      <c r="H6634" s="162" t="s">
        <v>38643</v>
      </c>
      <c r="I6634" s="162"/>
      <c r="J6634" s="126"/>
      <c r="K6634" s="515" t="s">
        <v>38644</v>
      </c>
      <c r="L6634" s="627">
        <v>43717.0</v>
      </c>
      <c r="M6634" s="428" t="s">
        <v>38645</v>
      </c>
      <c r="N6634" s="373"/>
      <c r="O6634" s="140"/>
      <c r="P6634" s="140"/>
      <c r="Q6634" s="374"/>
      <c r="R6634" s="373"/>
      <c r="S6634" s="375"/>
      <c r="T6634" s="348"/>
      <c r="U6634" s="373"/>
      <c r="V6634" s="140"/>
      <c r="W6634" s="140"/>
      <c r="X6634" s="141"/>
      <c r="Y6634" s="141"/>
      <c r="Z6634" s="141"/>
      <c r="AA6634" s="141"/>
      <c r="AB6634" s="141"/>
      <c r="AC6634" s="141"/>
      <c r="AD6634" s="141"/>
      <c r="AE6634" s="141"/>
      <c r="AF6634" s="141"/>
      <c r="AG6634" s="141"/>
      <c r="AH6634" s="141"/>
      <c r="AI6634" s="141"/>
      <c r="AJ6634" s="141"/>
      <c r="AK6634" s="141"/>
      <c r="AL6634" s="141"/>
      <c r="AM6634" s="141"/>
      <c r="AN6634" s="141"/>
      <c r="AO6634" s="141"/>
      <c r="AP6634" s="141"/>
      <c r="AQ6634" s="141"/>
      <c r="AR6634" s="141"/>
      <c r="AS6634" s="141"/>
      <c r="AT6634" s="141"/>
      <c r="AU6634" s="141"/>
      <c r="AV6634" s="141"/>
      <c r="AW6634" s="141"/>
      <c r="AX6634" s="141"/>
      <c r="AY6634" s="141"/>
      <c r="AZ6634" s="141"/>
      <c r="BA6634" s="141"/>
      <c r="BB6634" s="141"/>
      <c r="BC6634" s="141"/>
      <c r="BD6634" s="141"/>
      <c r="BE6634" s="141"/>
      <c r="BF6634" s="141"/>
      <c r="BG6634" s="141"/>
      <c r="BH6634" s="141"/>
      <c r="BI6634" s="141"/>
      <c r="BJ6634" s="141"/>
      <c r="BK6634" s="141"/>
    </row>
    <row r="6635" ht="33.0" customHeight="1">
      <c r="A6635" s="361">
        <v>6637.0</v>
      </c>
      <c r="B6635" s="361" t="s">
        <v>38646</v>
      </c>
      <c r="C6635" s="359" t="s">
        <v>16554</v>
      </c>
      <c r="D6635" s="361" t="s">
        <v>38647</v>
      </c>
      <c r="E6635" s="319"/>
      <c r="F6635" s="162" t="s">
        <v>38648</v>
      </c>
      <c r="G6635" s="162"/>
      <c r="H6635" s="162">
        <v>2.201901029349E12</v>
      </c>
      <c r="I6635" s="162"/>
      <c r="J6635" s="126"/>
      <c r="K6635" s="515" t="s">
        <v>38649</v>
      </c>
      <c r="L6635" s="627">
        <v>43710.0</v>
      </c>
      <c r="M6635" s="428" t="s">
        <v>36886</v>
      </c>
      <c r="N6635" s="373"/>
      <c r="O6635" s="140"/>
      <c r="P6635" s="140"/>
      <c r="Q6635" s="374"/>
      <c r="R6635" s="373"/>
      <c r="S6635" s="375"/>
      <c r="T6635" s="348"/>
      <c r="U6635" s="373"/>
      <c r="V6635" s="140"/>
      <c r="W6635" s="140"/>
      <c r="X6635" s="141"/>
      <c r="Y6635" s="141"/>
      <c r="Z6635" s="141"/>
      <c r="AA6635" s="141"/>
      <c r="AB6635" s="141"/>
      <c r="AC6635" s="141"/>
      <c r="AD6635" s="141"/>
      <c r="AE6635" s="141"/>
      <c r="AF6635" s="141"/>
      <c r="AG6635" s="141"/>
      <c r="AH6635" s="141"/>
      <c r="AI6635" s="141"/>
      <c r="AJ6635" s="141"/>
      <c r="AK6635" s="141"/>
      <c r="AL6635" s="141"/>
      <c r="AM6635" s="141"/>
      <c r="AN6635" s="141"/>
      <c r="AO6635" s="141"/>
      <c r="AP6635" s="141"/>
      <c r="AQ6635" s="141"/>
      <c r="AR6635" s="141"/>
      <c r="AS6635" s="141"/>
      <c r="AT6635" s="141"/>
      <c r="AU6635" s="141"/>
      <c r="AV6635" s="141"/>
      <c r="AW6635" s="141"/>
      <c r="AX6635" s="141"/>
      <c r="AY6635" s="141"/>
      <c r="AZ6635" s="141"/>
      <c r="BA6635" s="141"/>
      <c r="BB6635" s="141"/>
      <c r="BC6635" s="141"/>
      <c r="BD6635" s="141"/>
      <c r="BE6635" s="141"/>
      <c r="BF6635" s="141"/>
      <c r="BG6635" s="141"/>
      <c r="BH6635" s="141"/>
      <c r="BI6635" s="141"/>
      <c r="BJ6635" s="141"/>
      <c r="BK6635" s="141"/>
    </row>
    <row r="6636" ht="33.0" customHeight="1">
      <c r="A6636" s="361">
        <v>6638.0</v>
      </c>
      <c r="B6636" s="162" t="s">
        <v>38650</v>
      </c>
      <c r="C6636" s="359" t="s">
        <v>38651</v>
      </c>
      <c r="D6636" s="361" t="s">
        <v>38641</v>
      </c>
      <c r="E6636" s="319"/>
      <c r="F6636" s="162" t="s">
        <v>38652</v>
      </c>
      <c r="G6636" s="162"/>
      <c r="H6636" s="162" t="s">
        <v>38653</v>
      </c>
      <c r="I6636" s="162"/>
      <c r="J6636" s="126"/>
      <c r="K6636" s="515" t="s">
        <v>38654</v>
      </c>
      <c r="L6636" s="627">
        <v>43707.0</v>
      </c>
      <c r="M6636" s="428" t="s">
        <v>38655</v>
      </c>
      <c r="N6636" s="373"/>
      <c r="O6636" s="140"/>
      <c r="P6636" s="140"/>
      <c r="Q6636" s="374"/>
      <c r="R6636" s="373"/>
      <c r="S6636" s="375"/>
      <c r="T6636" s="348"/>
      <c r="U6636" s="373"/>
      <c r="V6636" s="140"/>
      <c r="W6636" s="140"/>
      <c r="X6636" s="141"/>
      <c r="Y6636" s="141"/>
      <c r="Z6636" s="141"/>
      <c r="AA6636" s="141"/>
      <c r="AB6636" s="141"/>
      <c r="AC6636" s="141"/>
      <c r="AD6636" s="141"/>
      <c r="AE6636" s="141"/>
      <c r="AF6636" s="141"/>
      <c r="AG6636" s="141"/>
      <c r="AH6636" s="141"/>
      <c r="AI6636" s="141"/>
      <c r="AJ6636" s="141"/>
      <c r="AK6636" s="141"/>
      <c r="AL6636" s="141"/>
      <c r="AM6636" s="141"/>
      <c r="AN6636" s="141"/>
      <c r="AO6636" s="141"/>
      <c r="AP6636" s="141"/>
      <c r="AQ6636" s="141"/>
      <c r="AR6636" s="141"/>
      <c r="AS6636" s="141"/>
      <c r="AT6636" s="141"/>
      <c r="AU6636" s="141"/>
      <c r="AV6636" s="141"/>
      <c r="AW6636" s="141"/>
      <c r="AX6636" s="141"/>
      <c r="AY6636" s="141"/>
      <c r="AZ6636" s="141"/>
      <c r="BA6636" s="141"/>
      <c r="BB6636" s="141"/>
      <c r="BC6636" s="141"/>
      <c r="BD6636" s="141"/>
      <c r="BE6636" s="141"/>
      <c r="BF6636" s="141"/>
      <c r="BG6636" s="141"/>
      <c r="BH6636" s="141"/>
      <c r="BI6636" s="141"/>
      <c r="BJ6636" s="141"/>
      <c r="BK6636" s="141"/>
    </row>
    <row r="6637" ht="33.0" customHeight="1">
      <c r="A6637" s="361">
        <v>6639.0</v>
      </c>
      <c r="B6637" s="162" t="s">
        <v>38656</v>
      </c>
      <c r="C6637" s="359" t="s">
        <v>38657</v>
      </c>
      <c r="D6637" s="361" t="s">
        <v>38658</v>
      </c>
      <c r="E6637" s="319"/>
      <c r="F6637" s="361" t="s">
        <v>38659</v>
      </c>
      <c r="G6637" s="162"/>
      <c r="H6637" s="162" t="s">
        <v>38660</v>
      </c>
      <c r="I6637" s="162"/>
      <c r="J6637" s="126"/>
      <c r="K6637" s="515" t="s">
        <v>38661</v>
      </c>
      <c r="L6637" s="627">
        <v>43712.0</v>
      </c>
      <c r="M6637" s="428" t="s">
        <v>38662</v>
      </c>
      <c r="N6637" s="373"/>
      <c r="O6637" s="140"/>
      <c r="P6637" s="140"/>
      <c r="Q6637" s="374"/>
      <c r="R6637" s="373"/>
      <c r="S6637" s="375"/>
      <c r="T6637" s="348"/>
      <c r="U6637" s="373"/>
      <c r="V6637" s="140"/>
      <c r="W6637" s="140"/>
      <c r="X6637" s="141"/>
      <c r="Y6637" s="141"/>
      <c r="Z6637" s="141"/>
      <c r="AA6637" s="141"/>
      <c r="AB6637" s="141"/>
      <c r="AC6637" s="141"/>
      <c r="AD6637" s="141"/>
      <c r="AE6637" s="141"/>
      <c r="AF6637" s="141"/>
      <c r="AG6637" s="141"/>
      <c r="AH6637" s="141"/>
      <c r="AI6637" s="141"/>
      <c r="AJ6637" s="141"/>
      <c r="AK6637" s="141"/>
      <c r="AL6637" s="141"/>
      <c r="AM6637" s="141"/>
      <c r="AN6637" s="141"/>
      <c r="AO6637" s="141"/>
      <c r="AP6637" s="141"/>
      <c r="AQ6637" s="141"/>
      <c r="AR6637" s="141"/>
      <c r="AS6637" s="141"/>
      <c r="AT6637" s="141"/>
      <c r="AU6637" s="141"/>
      <c r="AV6637" s="141"/>
      <c r="AW6637" s="141"/>
      <c r="AX6637" s="141"/>
      <c r="AY6637" s="141"/>
      <c r="AZ6637" s="141"/>
      <c r="BA6637" s="141"/>
      <c r="BB6637" s="141"/>
      <c r="BC6637" s="141"/>
      <c r="BD6637" s="141"/>
      <c r="BE6637" s="141"/>
      <c r="BF6637" s="141"/>
      <c r="BG6637" s="141"/>
      <c r="BH6637" s="141"/>
      <c r="BI6637" s="141"/>
      <c r="BJ6637" s="141"/>
      <c r="BK6637" s="141"/>
    </row>
    <row r="6638" ht="33.0" customHeight="1">
      <c r="A6638" s="361">
        <v>6640.0</v>
      </c>
      <c r="B6638" s="162" t="s">
        <v>38663</v>
      </c>
      <c r="C6638" s="359" t="s">
        <v>38664</v>
      </c>
      <c r="D6638" s="361" t="s">
        <v>38665</v>
      </c>
      <c r="E6638" s="319"/>
      <c r="F6638" s="162" t="s">
        <v>38666</v>
      </c>
      <c r="G6638" s="162"/>
      <c r="H6638" s="162" t="s">
        <v>38667</v>
      </c>
      <c r="I6638" s="162"/>
      <c r="J6638" s="126"/>
      <c r="K6638" s="515" t="s">
        <v>38668</v>
      </c>
      <c r="L6638" s="627">
        <v>43710.0</v>
      </c>
      <c r="M6638" s="428" t="s">
        <v>38669</v>
      </c>
      <c r="N6638" s="373"/>
      <c r="O6638" s="140"/>
      <c r="P6638" s="140"/>
      <c r="Q6638" s="374"/>
      <c r="R6638" s="373"/>
      <c r="S6638" s="375"/>
      <c r="T6638" s="348"/>
      <c r="U6638" s="373"/>
      <c r="V6638" s="140"/>
      <c r="W6638" s="140"/>
      <c r="X6638" s="141"/>
      <c r="Y6638" s="141"/>
      <c r="Z6638" s="141"/>
      <c r="AA6638" s="141"/>
      <c r="AB6638" s="141"/>
      <c r="AC6638" s="141"/>
      <c r="AD6638" s="141"/>
      <c r="AE6638" s="141"/>
      <c r="AF6638" s="141"/>
      <c r="AG6638" s="141"/>
      <c r="AH6638" s="141"/>
      <c r="AI6638" s="141"/>
      <c r="AJ6638" s="141"/>
      <c r="AK6638" s="141"/>
      <c r="AL6638" s="141"/>
      <c r="AM6638" s="141"/>
      <c r="AN6638" s="141"/>
      <c r="AO6638" s="141"/>
      <c r="AP6638" s="141"/>
      <c r="AQ6638" s="141"/>
      <c r="AR6638" s="141"/>
      <c r="AS6638" s="141"/>
      <c r="AT6638" s="141"/>
      <c r="AU6638" s="141"/>
      <c r="AV6638" s="141"/>
      <c r="AW6638" s="141"/>
      <c r="AX6638" s="141"/>
      <c r="AY6638" s="141"/>
      <c r="AZ6638" s="141"/>
      <c r="BA6638" s="141"/>
      <c r="BB6638" s="141"/>
      <c r="BC6638" s="141"/>
      <c r="BD6638" s="141"/>
      <c r="BE6638" s="141"/>
      <c r="BF6638" s="141"/>
      <c r="BG6638" s="141"/>
      <c r="BH6638" s="141"/>
      <c r="BI6638" s="141"/>
      <c r="BJ6638" s="141"/>
      <c r="BK6638" s="141"/>
    </row>
    <row r="6639" ht="33.0" customHeight="1">
      <c r="A6639" s="361">
        <v>6641.0</v>
      </c>
      <c r="B6639" s="187"/>
      <c r="C6639" s="359"/>
      <c r="D6639" s="361"/>
      <c r="E6639" s="319"/>
      <c r="F6639" s="162"/>
      <c r="G6639" s="162"/>
      <c r="H6639" s="162"/>
      <c r="I6639" s="162"/>
      <c r="J6639" s="126"/>
      <c r="K6639" s="515"/>
      <c r="L6639" s="627"/>
      <c r="M6639" s="162"/>
      <c r="N6639" s="373"/>
      <c r="O6639" s="140"/>
      <c r="P6639" s="140"/>
      <c r="Q6639" s="374"/>
      <c r="R6639" s="373"/>
      <c r="S6639" s="375"/>
      <c r="T6639" s="348"/>
      <c r="U6639" s="373"/>
      <c r="V6639" s="140"/>
      <c r="W6639" s="140"/>
      <c r="X6639" s="141"/>
      <c r="Y6639" s="141"/>
      <c r="Z6639" s="141"/>
      <c r="AA6639" s="141"/>
      <c r="AB6639" s="141"/>
      <c r="AC6639" s="141"/>
      <c r="AD6639" s="141"/>
      <c r="AE6639" s="141"/>
      <c r="AF6639" s="141"/>
      <c r="AG6639" s="141"/>
      <c r="AH6639" s="141"/>
      <c r="AI6639" s="141"/>
      <c r="AJ6639" s="141"/>
      <c r="AK6639" s="141"/>
      <c r="AL6639" s="141"/>
      <c r="AM6639" s="141"/>
      <c r="AN6639" s="141"/>
      <c r="AO6639" s="141"/>
      <c r="AP6639" s="141"/>
      <c r="AQ6639" s="141"/>
      <c r="AR6639" s="141"/>
      <c r="AS6639" s="141"/>
      <c r="AT6639" s="141"/>
      <c r="AU6639" s="141"/>
      <c r="AV6639" s="141"/>
      <c r="AW6639" s="141"/>
      <c r="AX6639" s="141"/>
      <c r="AY6639" s="141"/>
      <c r="AZ6639" s="141"/>
      <c r="BA6639" s="141"/>
      <c r="BB6639" s="141"/>
      <c r="BC6639" s="141"/>
      <c r="BD6639" s="141"/>
      <c r="BE6639" s="141"/>
      <c r="BF6639" s="141"/>
      <c r="BG6639" s="141"/>
      <c r="BH6639" s="141"/>
      <c r="BI6639" s="141"/>
      <c r="BJ6639" s="141"/>
      <c r="BK6639" s="141"/>
    </row>
    <row r="6640" ht="33.0" customHeight="1">
      <c r="A6640" s="361">
        <v>6642.0</v>
      </c>
      <c r="B6640" s="592" t="s">
        <v>38670</v>
      </c>
      <c r="C6640" s="359" t="s">
        <v>38671</v>
      </c>
      <c r="D6640" s="361" t="s">
        <v>38672</v>
      </c>
      <c r="E6640" s="319"/>
      <c r="F6640" s="162" t="s">
        <v>38523</v>
      </c>
      <c r="G6640" s="162"/>
      <c r="H6640" s="162" t="s">
        <v>35776</v>
      </c>
      <c r="I6640" s="162"/>
      <c r="J6640" s="126"/>
      <c r="K6640" s="515" t="s">
        <v>38673</v>
      </c>
      <c r="L6640" s="627">
        <v>43711.0</v>
      </c>
      <c r="M6640" s="428" t="s">
        <v>38674</v>
      </c>
      <c r="N6640" s="373"/>
      <c r="O6640" s="140"/>
      <c r="P6640" s="140"/>
      <c r="Q6640" s="374"/>
      <c r="R6640" s="373"/>
      <c r="S6640" s="375"/>
      <c r="T6640" s="348"/>
      <c r="U6640" s="373"/>
      <c r="V6640" s="140"/>
      <c r="W6640" s="140"/>
      <c r="X6640" s="141"/>
      <c r="Y6640" s="141"/>
      <c r="Z6640" s="141"/>
      <c r="AA6640" s="141"/>
      <c r="AB6640" s="141"/>
      <c r="AC6640" s="141"/>
      <c r="AD6640" s="141"/>
      <c r="AE6640" s="141"/>
      <c r="AF6640" s="141"/>
      <c r="AG6640" s="141"/>
      <c r="AH6640" s="141"/>
      <c r="AI6640" s="141"/>
      <c r="AJ6640" s="141"/>
      <c r="AK6640" s="141"/>
      <c r="AL6640" s="141"/>
      <c r="AM6640" s="141"/>
      <c r="AN6640" s="141"/>
      <c r="AO6640" s="141"/>
      <c r="AP6640" s="141"/>
      <c r="AQ6640" s="141"/>
      <c r="AR6640" s="141"/>
      <c r="AS6640" s="141"/>
      <c r="AT6640" s="141"/>
      <c r="AU6640" s="141"/>
      <c r="AV6640" s="141"/>
      <c r="AW6640" s="141"/>
      <c r="AX6640" s="141"/>
      <c r="AY6640" s="141"/>
      <c r="AZ6640" s="141"/>
      <c r="BA6640" s="141"/>
      <c r="BB6640" s="141"/>
      <c r="BC6640" s="141"/>
      <c r="BD6640" s="141"/>
      <c r="BE6640" s="141"/>
      <c r="BF6640" s="141"/>
      <c r="BG6640" s="141"/>
      <c r="BH6640" s="141"/>
      <c r="BI6640" s="141"/>
      <c r="BJ6640" s="141"/>
      <c r="BK6640" s="141"/>
    </row>
    <row r="6641" ht="33.0" customHeight="1">
      <c r="A6641" s="361">
        <v>6643.0</v>
      </c>
      <c r="B6641" s="162" t="s">
        <v>38675</v>
      </c>
      <c r="C6641" s="359" t="s">
        <v>38676</v>
      </c>
      <c r="D6641" s="361" t="s">
        <v>38677</v>
      </c>
      <c r="E6641" s="319"/>
      <c r="F6641" s="162" t="s">
        <v>38678</v>
      </c>
      <c r="G6641" s="162"/>
      <c r="H6641" s="162" t="s">
        <v>38679</v>
      </c>
      <c r="I6641" s="162"/>
      <c r="J6641" s="126"/>
      <c r="K6641" s="515" t="s">
        <v>38680</v>
      </c>
      <c r="L6641" s="627">
        <v>43717.0</v>
      </c>
      <c r="M6641" s="428" t="s">
        <v>38681</v>
      </c>
      <c r="N6641" s="373"/>
      <c r="O6641" s="140"/>
      <c r="P6641" s="140"/>
      <c r="Q6641" s="374"/>
      <c r="R6641" s="373"/>
      <c r="S6641" s="375"/>
      <c r="T6641" s="348"/>
      <c r="U6641" s="373"/>
      <c r="V6641" s="140"/>
      <c r="W6641" s="140"/>
      <c r="X6641" s="141"/>
      <c r="Y6641" s="141"/>
      <c r="Z6641" s="141"/>
      <c r="AA6641" s="141"/>
      <c r="AB6641" s="141"/>
      <c r="AC6641" s="141"/>
      <c r="AD6641" s="141"/>
      <c r="AE6641" s="141"/>
      <c r="AF6641" s="141"/>
      <c r="AG6641" s="141"/>
      <c r="AH6641" s="141"/>
      <c r="AI6641" s="141"/>
      <c r="AJ6641" s="141"/>
      <c r="AK6641" s="141"/>
      <c r="AL6641" s="141"/>
      <c r="AM6641" s="141"/>
      <c r="AN6641" s="141"/>
      <c r="AO6641" s="141"/>
      <c r="AP6641" s="141"/>
      <c r="AQ6641" s="141"/>
      <c r="AR6641" s="141"/>
      <c r="AS6641" s="141"/>
      <c r="AT6641" s="141"/>
      <c r="AU6641" s="141"/>
      <c r="AV6641" s="141"/>
      <c r="AW6641" s="141"/>
      <c r="AX6641" s="141"/>
      <c r="AY6641" s="141"/>
      <c r="AZ6641" s="141"/>
      <c r="BA6641" s="141"/>
      <c r="BB6641" s="141"/>
      <c r="BC6641" s="141"/>
      <c r="BD6641" s="141"/>
      <c r="BE6641" s="141"/>
      <c r="BF6641" s="141"/>
      <c r="BG6641" s="141"/>
      <c r="BH6641" s="141"/>
      <c r="BI6641" s="141"/>
      <c r="BJ6641" s="141"/>
      <c r="BK6641" s="141"/>
    </row>
    <row r="6642" ht="33.0" customHeight="1">
      <c r="A6642" s="361">
        <v>6644.0</v>
      </c>
      <c r="B6642" s="592" t="s">
        <v>38682</v>
      </c>
      <c r="C6642" s="359" t="s">
        <v>38683</v>
      </c>
      <c r="D6642" s="361" t="s">
        <v>38684</v>
      </c>
      <c r="E6642" s="319"/>
      <c r="F6642" s="162" t="s">
        <v>38685</v>
      </c>
      <c r="G6642" s="162"/>
      <c r="H6642" s="162" t="s">
        <v>36535</v>
      </c>
      <c r="I6642" s="162"/>
      <c r="J6642" s="126"/>
      <c r="K6642" s="515" t="s">
        <v>38686</v>
      </c>
      <c r="L6642" s="627">
        <v>43724.0</v>
      </c>
      <c r="M6642" s="428" t="s">
        <v>38687</v>
      </c>
      <c r="N6642" s="373"/>
      <c r="O6642" s="140"/>
      <c r="P6642" s="140"/>
      <c r="Q6642" s="374"/>
      <c r="R6642" s="373"/>
      <c r="S6642" s="375"/>
      <c r="T6642" s="348"/>
      <c r="U6642" s="373"/>
      <c r="V6642" s="140"/>
      <c r="W6642" s="140"/>
      <c r="X6642" s="141"/>
      <c r="Y6642" s="141"/>
      <c r="Z6642" s="141"/>
      <c r="AA6642" s="141"/>
      <c r="AB6642" s="141"/>
      <c r="AC6642" s="141"/>
      <c r="AD6642" s="141"/>
      <c r="AE6642" s="141"/>
      <c r="AF6642" s="141"/>
      <c r="AG6642" s="141"/>
      <c r="AH6642" s="141"/>
      <c r="AI6642" s="141"/>
      <c r="AJ6642" s="141"/>
      <c r="AK6642" s="141"/>
      <c r="AL6642" s="141"/>
      <c r="AM6642" s="141"/>
      <c r="AN6642" s="141"/>
      <c r="AO6642" s="141"/>
      <c r="AP6642" s="141"/>
      <c r="AQ6642" s="141"/>
      <c r="AR6642" s="141"/>
      <c r="AS6642" s="141"/>
      <c r="AT6642" s="141"/>
      <c r="AU6642" s="141"/>
      <c r="AV6642" s="141"/>
      <c r="AW6642" s="141"/>
      <c r="AX6642" s="141"/>
      <c r="AY6642" s="141"/>
      <c r="AZ6642" s="141"/>
      <c r="BA6642" s="141"/>
      <c r="BB6642" s="141"/>
      <c r="BC6642" s="141"/>
      <c r="BD6642" s="141"/>
      <c r="BE6642" s="141"/>
      <c r="BF6642" s="141"/>
      <c r="BG6642" s="141"/>
      <c r="BH6642" s="141"/>
      <c r="BI6642" s="141"/>
      <c r="BJ6642" s="141"/>
      <c r="BK6642" s="141"/>
    </row>
    <row r="6643" ht="33.0" customHeight="1">
      <c r="A6643" s="361">
        <v>6645.0</v>
      </c>
      <c r="B6643" s="592" t="s">
        <v>38688</v>
      </c>
      <c r="C6643" s="359" t="s">
        <v>36064</v>
      </c>
      <c r="D6643" s="361" t="s">
        <v>38689</v>
      </c>
      <c r="E6643" s="319"/>
      <c r="F6643" s="162" t="s">
        <v>38690</v>
      </c>
      <c r="G6643" s="162"/>
      <c r="H6643" s="162" t="s">
        <v>38691</v>
      </c>
      <c r="I6643" s="162"/>
      <c r="J6643" s="126"/>
      <c r="K6643" s="515" t="s">
        <v>38692</v>
      </c>
      <c r="L6643" s="627">
        <v>43711.0</v>
      </c>
      <c r="M6643" s="428" t="s">
        <v>38693</v>
      </c>
      <c r="N6643" s="373"/>
      <c r="O6643" s="140"/>
      <c r="P6643" s="140"/>
      <c r="Q6643" s="374"/>
      <c r="R6643" s="373"/>
      <c r="S6643" s="375"/>
      <c r="T6643" s="348"/>
      <c r="U6643" s="373"/>
      <c r="V6643" s="140"/>
      <c r="W6643" s="140"/>
      <c r="X6643" s="141"/>
      <c r="Y6643" s="141"/>
      <c r="Z6643" s="141"/>
      <c r="AA6643" s="141"/>
      <c r="AB6643" s="141"/>
      <c r="AC6643" s="141"/>
      <c r="AD6643" s="141"/>
      <c r="AE6643" s="141"/>
      <c r="AF6643" s="141"/>
      <c r="AG6643" s="141"/>
      <c r="AH6643" s="141"/>
      <c r="AI6643" s="141"/>
      <c r="AJ6643" s="141"/>
      <c r="AK6643" s="141"/>
      <c r="AL6643" s="141"/>
      <c r="AM6643" s="141"/>
      <c r="AN6643" s="141"/>
      <c r="AO6643" s="141"/>
      <c r="AP6643" s="141"/>
      <c r="AQ6643" s="141"/>
      <c r="AR6643" s="141"/>
      <c r="AS6643" s="141"/>
      <c r="AT6643" s="141"/>
      <c r="AU6643" s="141"/>
      <c r="AV6643" s="141"/>
      <c r="AW6643" s="141"/>
      <c r="AX6643" s="141"/>
      <c r="AY6643" s="141"/>
      <c r="AZ6643" s="141"/>
      <c r="BA6643" s="141"/>
      <c r="BB6643" s="141"/>
      <c r="BC6643" s="141"/>
      <c r="BD6643" s="141"/>
      <c r="BE6643" s="141"/>
      <c r="BF6643" s="141"/>
      <c r="BG6643" s="141"/>
      <c r="BH6643" s="141"/>
      <c r="BI6643" s="141"/>
      <c r="BJ6643" s="141"/>
      <c r="BK6643" s="141"/>
    </row>
    <row r="6644" ht="33.0" customHeight="1">
      <c r="A6644" s="361">
        <v>6646.0</v>
      </c>
      <c r="B6644" s="592" t="s">
        <v>38694</v>
      </c>
      <c r="C6644" s="359" t="s">
        <v>38695</v>
      </c>
      <c r="D6644" s="361" t="s">
        <v>38696</v>
      </c>
      <c r="E6644" s="319"/>
      <c r="F6644" s="162" t="s">
        <v>33726</v>
      </c>
      <c r="G6644" s="162"/>
      <c r="H6644" s="162" t="s">
        <v>35737</v>
      </c>
      <c r="I6644" s="162"/>
      <c r="J6644" s="126"/>
      <c r="K6644" s="515" t="s">
        <v>38697</v>
      </c>
      <c r="L6644" s="627">
        <v>43711.0</v>
      </c>
      <c r="M6644" s="428" t="s">
        <v>38698</v>
      </c>
      <c r="N6644" s="373"/>
      <c r="O6644" s="140"/>
      <c r="P6644" s="140"/>
      <c r="Q6644" s="374"/>
      <c r="R6644" s="373"/>
      <c r="S6644" s="375"/>
      <c r="T6644" s="348"/>
      <c r="U6644" s="373"/>
      <c r="V6644" s="140"/>
      <c r="W6644" s="140"/>
      <c r="X6644" s="141"/>
      <c r="Y6644" s="141"/>
      <c r="Z6644" s="141"/>
      <c r="AA6644" s="141"/>
      <c r="AB6644" s="141"/>
      <c r="AC6644" s="141"/>
      <c r="AD6644" s="141"/>
      <c r="AE6644" s="141"/>
      <c r="AF6644" s="141"/>
      <c r="AG6644" s="141"/>
      <c r="AH6644" s="141"/>
      <c r="AI6644" s="141"/>
      <c r="AJ6644" s="141"/>
      <c r="AK6644" s="141"/>
      <c r="AL6644" s="141"/>
      <c r="AM6644" s="141"/>
      <c r="AN6644" s="141"/>
      <c r="AO6644" s="141"/>
      <c r="AP6644" s="141"/>
      <c r="AQ6644" s="141"/>
      <c r="AR6644" s="141"/>
      <c r="AS6644" s="141"/>
      <c r="AT6644" s="141"/>
      <c r="AU6644" s="141"/>
      <c r="AV6644" s="141"/>
      <c r="AW6644" s="141"/>
      <c r="AX6644" s="141"/>
      <c r="AY6644" s="141"/>
      <c r="AZ6644" s="141"/>
      <c r="BA6644" s="141"/>
      <c r="BB6644" s="141"/>
      <c r="BC6644" s="141"/>
      <c r="BD6644" s="141"/>
      <c r="BE6644" s="141"/>
      <c r="BF6644" s="141"/>
      <c r="BG6644" s="141"/>
      <c r="BH6644" s="141"/>
      <c r="BI6644" s="141"/>
      <c r="BJ6644" s="141"/>
      <c r="BK6644" s="141"/>
    </row>
    <row r="6645" ht="33.0" customHeight="1">
      <c r="A6645" s="361">
        <v>6647.0</v>
      </c>
      <c r="B6645" s="162" t="s">
        <v>38699</v>
      </c>
      <c r="C6645" s="359" t="s">
        <v>38700</v>
      </c>
      <c r="D6645" s="361" t="s">
        <v>38701</v>
      </c>
      <c r="E6645" s="319"/>
      <c r="F6645" s="162" t="s">
        <v>38702</v>
      </c>
      <c r="G6645" s="162"/>
      <c r="H6645" s="162" t="s">
        <v>38703</v>
      </c>
      <c r="I6645" s="162"/>
      <c r="J6645" s="126"/>
      <c r="K6645" s="515" t="s">
        <v>38704</v>
      </c>
      <c r="L6645" s="627">
        <v>43717.0</v>
      </c>
      <c r="M6645" s="428" t="s">
        <v>38705</v>
      </c>
      <c r="N6645" s="373"/>
      <c r="O6645" s="140"/>
      <c r="P6645" s="140"/>
      <c r="Q6645" s="374"/>
      <c r="R6645" s="373"/>
      <c r="S6645" s="375"/>
      <c r="T6645" s="348"/>
      <c r="U6645" s="373"/>
      <c r="V6645" s="140"/>
      <c r="W6645" s="140"/>
      <c r="X6645" s="141"/>
      <c r="Y6645" s="141"/>
      <c r="Z6645" s="141"/>
      <c r="AA6645" s="141"/>
      <c r="AB6645" s="141"/>
      <c r="AC6645" s="141"/>
      <c r="AD6645" s="141"/>
      <c r="AE6645" s="141"/>
      <c r="AF6645" s="141"/>
      <c r="AG6645" s="141"/>
      <c r="AH6645" s="141"/>
      <c r="AI6645" s="141"/>
      <c r="AJ6645" s="141"/>
      <c r="AK6645" s="141"/>
      <c r="AL6645" s="141"/>
      <c r="AM6645" s="141"/>
      <c r="AN6645" s="141"/>
      <c r="AO6645" s="141"/>
      <c r="AP6645" s="141"/>
      <c r="AQ6645" s="141"/>
      <c r="AR6645" s="141"/>
      <c r="AS6645" s="141"/>
      <c r="AT6645" s="141"/>
      <c r="AU6645" s="141"/>
      <c r="AV6645" s="141"/>
      <c r="AW6645" s="141"/>
      <c r="AX6645" s="141"/>
      <c r="AY6645" s="141"/>
      <c r="AZ6645" s="141"/>
      <c r="BA6645" s="141"/>
      <c r="BB6645" s="141"/>
      <c r="BC6645" s="141"/>
      <c r="BD6645" s="141"/>
      <c r="BE6645" s="141"/>
      <c r="BF6645" s="141"/>
      <c r="BG6645" s="141"/>
      <c r="BH6645" s="141"/>
      <c r="BI6645" s="141"/>
      <c r="BJ6645" s="141"/>
      <c r="BK6645" s="141"/>
    </row>
    <row r="6646" ht="33.0" customHeight="1">
      <c r="A6646" s="362">
        <v>6648.0</v>
      </c>
      <c r="B6646" s="126" t="s">
        <v>38706</v>
      </c>
      <c r="C6646" s="283" t="s">
        <v>38707</v>
      </c>
      <c r="D6646" s="362" t="s">
        <v>38708</v>
      </c>
      <c r="E6646" s="127"/>
      <c r="F6646" s="126" t="s">
        <v>38709</v>
      </c>
      <c r="G6646" s="126"/>
      <c r="H6646" s="126" t="s">
        <v>38710</v>
      </c>
      <c r="I6646" s="126"/>
      <c r="J6646" s="126"/>
      <c r="K6646" s="480" t="s">
        <v>38711</v>
      </c>
      <c r="L6646" s="595">
        <v>43717.0</v>
      </c>
      <c r="M6646" s="146" t="s">
        <v>38712</v>
      </c>
      <c r="N6646" s="165"/>
      <c r="O6646" s="147"/>
      <c r="P6646" s="147"/>
      <c r="Q6646" s="166"/>
      <c r="R6646" s="165"/>
      <c r="S6646" s="167"/>
      <c r="T6646" s="168"/>
      <c r="U6646" s="341" t="s">
        <v>36132</v>
      </c>
      <c r="V6646" s="147"/>
      <c r="W6646" s="147"/>
      <c r="X6646" s="169"/>
      <c r="Y6646" s="169"/>
      <c r="Z6646" s="169"/>
      <c r="AA6646" s="169"/>
      <c r="AB6646" s="169"/>
      <c r="AC6646" s="169"/>
      <c r="AD6646" s="169"/>
      <c r="AE6646" s="169"/>
      <c r="AF6646" s="169"/>
      <c r="AG6646" s="169"/>
      <c r="AH6646" s="169"/>
      <c r="AI6646" s="169"/>
      <c r="AJ6646" s="169"/>
      <c r="AK6646" s="169"/>
      <c r="AL6646" s="169"/>
      <c r="AM6646" s="169"/>
      <c r="AN6646" s="169"/>
      <c r="AO6646" s="169"/>
      <c r="AP6646" s="169"/>
      <c r="AQ6646" s="169"/>
      <c r="AR6646" s="169"/>
      <c r="AS6646" s="169"/>
      <c r="AT6646" s="169"/>
      <c r="AU6646" s="169"/>
      <c r="AV6646" s="169"/>
      <c r="AW6646" s="169"/>
      <c r="AX6646" s="169"/>
      <c r="AY6646" s="169"/>
      <c r="AZ6646" s="169"/>
      <c r="BA6646" s="169"/>
      <c r="BB6646" s="169"/>
      <c r="BC6646" s="169"/>
      <c r="BD6646" s="169"/>
      <c r="BE6646" s="169"/>
      <c r="BF6646" s="169"/>
      <c r="BG6646" s="169"/>
      <c r="BH6646" s="169"/>
      <c r="BI6646" s="169"/>
      <c r="BJ6646" s="169"/>
      <c r="BK6646" s="169"/>
    </row>
    <row r="6647" ht="33.0" customHeight="1">
      <c r="A6647" s="362">
        <v>6649.0</v>
      </c>
      <c r="B6647" s="126" t="s">
        <v>38713</v>
      </c>
      <c r="C6647" s="283" t="s">
        <v>38714</v>
      </c>
      <c r="D6647" s="362" t="s">
        <v>38715</v>
      </c>
      <c r="E6647" s="127"/>
      <c r="F6647" s="126" t="s">
        <v>38716</v>
      </c>
      <c r="G6647" s="126"/>
      <c r="H6647" s="126" t="s">
        <v>38717</v>
      </c>
      <c r="I6647" s="126"/>
      <c r="J6647" s="126"/>
      <c r="K6647" s="480" t="s">
        <v>38718</v>
      </c>
      <c r="L6647" s="595">
        <v>43710.0</v>
      </c>
      <c r="M6647" s="146" t="s">
        <v>38719</v>
      </c>
      <c r="N6647" s="165"/>
      <c r="O6647" s="147"/>
      <c r="P6647" s="147"/>
      <c r="Q6647" s="166"/>
      <c r="R6647" s="165"/>
      <c r="S6647" s="167"/>
      <c r="T6647" s="168"/>
      <c r="U6647" s="341" t="s">
        <v>38061</v>
      </c>
      <c r="V6647" s="147"/>
      <c r="W6647" s="147"/>
      <c r="X6647" s="169"/>
      <c r="Y6647" s="169"/>
      <c r="Z6647" s="169"/>
      <c r="AA6647" s="169"/>
      <c r="AB6647" s="169"/>
      <c r="AC6647" s="169"/>
      <c r="AD6647" s="169"/>
      <c r="AE6647" s="169"/>
      <c r="AF6647" s="169"/>
      <c r="AG6647" s="169"/>
      <c r="AH6647" s="169"/>
      <c r="AI6647" s="169"/>
      <c r="AJ6647" s="169"/>
      <c r="AK6647" s="169"/>
      <c r="AL6647" s="169"/>
      <c r="AM6647" s="169"/>
      <c r="AN6647" s="169"/>
      <c r="AO6647" s="169"/>
      <c r="AP6647" s="169"/>
      <c r="AQ6647" s="169"/>
      <c r="AR6647" s="169"/>
      <c r="AS6647" s="169"/>
      <c r="AT6647" s="169"/>
      <c r="AU6647" s="169"/>
      <c r="AV6647" s="169"/>
      <c r="AW6647" s="169"/>
      <c r="AX6647" s="169"/>
      <c r="AY6647" s="169"/>
      <c r="AZ6647" s="169"/>
      <c r="BA6647" s="169"/>
      <c r="BB6647" s="169"/>
      <c r="BC6647" s="169"/>
      <c r="BD6647" s="169"/>
      <c r="BE6647" s="169"/>
      <c r="BF6647" s="169"/>
      <c r="BG6647" s="169"/>
      <c r="BH6647" s="169"/>
      <c r="BI6647" s="169"/>
      <c r="BJ6647" s="169"/>
      <c r="BK6647" s="169"/>
    </row>
    <row r="6648" ht="33.0" customHeight="1">
      <c r="A6648" s="361">
        <v>6650.0</v>
      </c>
      <c r="B6648" s="162" t="s">
        <v>38720</v>
      </c>
      <c r="C6648" s="359" t="s">
        <v>38721</v>
      </c>
      <c r="D6648" s="361" t="s">
        <v>38722</v>
      </c>
      <c r="E6648" s="319"/>
      <c r="F6648" s="162" t="s">
        <v>32937</v>
      </c>
      <c r="G6648" s="162"/>
      <c r="H6648" s="162" t="s">
        <v>36136</v>
      </c>
      <c r="I6648" s="162"/>
      <c r="J6648" s="126"/>
      <c r="K6648" s="515" t="s">
        <v>38723</v>
      </c>
      <c r="L6648" s="627">
        <v>43711.0</v>
      </c>
      <c r="M6648" s="428" t="s">
        <v>38724</v>
      </c>
      <c r="N6648" s="373"/>
      <c r="O6648" s="140"/>
      <c r="P6648" s="140"/>
      <c r="Q6648" s="374"/>
      <c r="R6648" s="373"/>
      <c r="S6648" s="375"/>
      <c r="T6648" s="348"/>
      <c r="U6648" s="373"/>
      <c r="V6648" s="140"/>
      <c r="W6648" s="140"/>
      <c r="X6648" s="141"/>
      <c r="Y6648" s="141"/>
      <c r="Z6648" s="141"/>
      <c r="AA6648" s="141"/>
      <c r="AB6648" s="141"/>
      <c r="AC6648" s="141"/>
      <c r="AD6648" s="141"/>
      <c r="AE6648" s="141"/>
      <c r="AF6648" s="141"/>
      <c r="AG6648" s="141"/>
      <c r="AH6648" s="141"/>
      <c r="AI6648" s="141"/>
      <c r="AJ6648" s="141"/>
      <c r="AK6648" s="141"/>
      <c r="AL6648" s="141"/>
      <c r="AM6648" s="141"/>
      <c r="AN6648" s="141"/>
      <c r="AO6648" s="141"/>
      <c r="AP6648" s="141"/>
      <c r="AQ6648" s="141"/>
      <c r="AR6648" s="141"/>
      <c r="AS6648" s="141"/>
      <c r="AT6648" s="141"/>
      <c r="AU6648" s="141"/>
      <c r="AV6648" s="141"/>
      <c r="AW6648" s="141"/>
      <c r="AX6648" s="141"/>
      <c r="AY6648" s="141"/>
      <c r="AZ6648" s="141"/>
      <c r="BA6648" s="141"/>
      <c r="BB6648" s="141"/>
      <c r="BC6648" s="141"/>
      <c r="BD6648" s="141"/>
      <c r="BE6648" s="141"/>
      <c r="BF6648" s="141"/>
      <c r="BG6648" s="141"/>
      <c r="BH6648" s="141"/>
      <c r="BI6648" s="141"/>
      <c r="BJ6648" s="141"/>
      <c r="BK6648" s="141"/>
    </row>
    <row r="6649" ht="33.0" customHeight="1">
      <c r="A6649" s="361">
        <v>6651.0</v>
      </c>
      <c r="B6649" s="592" t="s">
        <v>38725</v>
      </c>
      <c r="C6649" s="359" t="s">
        <v>36227</v>
      </c>
      <c r="D6649" s="361" t="s">
        <v>38726</v>
      </c>
      <c r="E6649" s="319"/>
      <c r="F6649" s="162" t="s">
        <v>38727</v>
      </c>
      <c r="G6649" s="162"/>
      <c r="H6649" s="162" t="s">
        <v>38728</v>
      </c>
      <c r="I6649" s="162"/>
      <c r="J6649" s="126"/>
      <c r="K6649" s="515" t="s">
        <v>38729</v>
      </c>
      <c r="L6649" s="627">
        <v>43711.0</v>
      </c>
      <c r="M6649" s="428" t="s">
        <v>38730</v>
      </c>
      <c r="N6649" s="373"/>
      <c r="O6649" s="140"/>
      <c r="P6649" s="140"/>
      <c r="Q6649" s="374"/>
      <c r="R6649" s="373"/>
      <c r="S6649" s="375"/>
      <c r="T6649" s="348"/>
      <c r="U6649" s="373"/>
      <c r="V6649" s="140"/>
      <c r="W6649" s="140"/>
      <c r="X6649" s="141"/>
      <c r="Y6649" s="141"/>
      <c r="Z6649" s="141"/>
      <c r="AA6649" s="141"/>
      <c r="AB6649" s="141"/>
      <c r="AC6649" s="141"/>
      <c r="AD6649" s="141"/>
      <c r="AE6649" s="141"/>
      <c r="AF6649" s="141"/>
      <c r="AG6649" s="141"/>
      <c r="AH6649" s="141"/>
      <c r="AI6649" s="141"/>
      <c r="AJ6649" s="141"/>
      <c r="AK6649" s="141"/>
      <c r="AL6649" s="141"/>
      <c r="AM6649" s="141"/>
      <c r="AN6649" s="141"/>
      <c r="AO6649" s="141"/>
      <c r="AP6649" s="141"/>
      <c r="AQ6649" s="141"/>
      <c r="AR6649" s="141"/>
      <c r="AS6649" s="141"/>
      <c r="AT6649" s="141"/>
      <c r="AU6649" s="141"/>
      <c r="AV6649" s="141"/>
      <c r="AW6649" s="141"/>
      <c r="AX6649" s="141"/>
      <c r="AY6649" s="141"/>
      <c r="AZ6649" s="141"/>
      <c r="BA6649" s="141"/>
      <c r="BB6649" s="141"/>
      <c r="BC6649" s="141"/>
      <c r="BD6649" s="141"/>
      <c r="BE6649" s="141"/>
      <c r="BF6649" s="141"/>
      <c r="BG6649" s="141"/>
      <c r="BH6649" s="141"/>
      <c r="BI6649" s="141"/>
      <c r="BJ6649" s="141"/>
      <c r="BK6649" s="141"/>
    </row>
    <row r="6650" ht="33.0" customHeight="1">
      <c r="A6650" s="361">
        <v>6652.0</v>
      </c>
      <c r="B6650" s="162" t="s">
        <v>38731</v>
      </c>
      <c r="C6650" s="359" t="s">
        <v>38732</v>
      </c>
      <c r="D6650" s="361" t="s">
        <v>38733</v>
      </c>
      <c r="E6650" s="319"/>
      <c r="F6650" s="162" t="s">
        <v>28354</v>
      </c>
      <c r="G6650" s="162"/>
      <c r="H6650" s="162" t="s">
        <v>33453</v>
      </c>
      <c r="I6650" s="162"/>
      <c r="J6650" s="126"/>
      <c r="K6650" s="515" t="s">
        <v>38734</v>
      </c>
      <c r="L6650" s="627">
        <v>43694.0</v>
      </c>
      <c r="M6650" s="428" t="s">
        <v>38735</v>
      </c>
      <c r="N6650" s="373"/>
      <c r="O6650" s="140"/>
      <c r="P6650" s="140"/>
      <c r="Q6650" s="374"/>
      <c r="R6650" s="373"/>
      <c r="S6650" s="375"/>
      <c r="T6650" s="348"/>
      <c r="U6650" s="373"/>
      <c r="V6650" s="140"/>
      <c r="W6650" s="140"/>
      <c r="X6650" s="141"/>
      <c r="Y6650" s="141"/>
      <c r="Z6650" s="141"/>
      <c r="AA6650" s="141"/>
      <c r="AB6650" s="141"/>
      <c r="AC6650" s="141"/>
      <c r="AD6650" s="141"/>
      <c r="AE6650" s="141"/>
      <c r="AF6650" s="141"/>
      <c r="AG6650" s="141"/>
      <c r="AH6650" s="141"/>
      <c r="AI6650" s="141"/>
      <c r="AJ6650" s="141"/>
      <c r="AK6650" s="141"/>
      <c r="AL6650" s="141"/>
      <c r="AM6650" s="141"/>
      <c r="AN6650" s="141"/>
      <c r="AO6650" s="141"/>
      <c r="AP6650" s="141"/>
      <c r="AQ6650" s="141"/>
      <c r="AR6650" s="141"/>
      <c r="AS6650" s="141"/>
      <c r="AT6650" s="141"/>
      <c r="AU6650" s="141"/>
      <c r="AV6650" s="141"/>
      <c r="AW6650" s="141"/>
      <c r="AX6650" s="141"/>
      <c r="AY6650" s="141"/>
      <c r="AZ6650" s="141"/>
      <c r="BA6650" s="141"/>
      <c r="BB6650" s="141"/>
      <c r="BC6650" s="141"/>
      <c r="BD6650" s="141"/>
      <c r="BE6650" s="141"/>
      <c r="BF6650" s="141"/>
      <c r="BG6650" s="141"/>
      <c r="BH6650" s="141"/>
      <c r="BI6650" s="141"/>
      <c r="BJ6650" s="141"/>
      <c r="BK6650" s="141"/>
    </row>
    <row r="6651" ht="33.0" customHeight="1">
      <c r="A6651" s="362">
        <v>6653.0</v>
      </c>
      <c r="B6651" s="126" t="s">
        <v>38736</v>
      </c>
      <c r="C6651" s="283" t="s">
        <v>38737</v>
      </c>
      <c r="D6651" s="362" t="s">
        <v>38641</v>
      </c>
      <c r="E6651" s="127"/>
      <c r="F6651" s="126" t="s">
        <v>38738</v>
      </c>
      <c r="G6651" s="126"/>
      <c r="H6651" s="126" t="s">
        <v>38739</v>
      </c>
      <c r="I6651" s="126"/>
      <c r="J6651" s="126"/>
      <c r="K6651" s="480" t="s">
        <v>38740</v>
      </c>
      <c r="L6651" s="595">
        <v>43704.0</v>
      </c>
      <c r="M6651" s="146" t="s">
        <v>38741</v>
      </c>
      <c r="N6651" s="165"/>
      <c r="O6651" s="147"/>
      <c r="P6651" s="147"/>
      <c r="Q6651" s="166"/>
      <c r="R6651" s="165"/>
      <c r="S6651" s="167"/>
      <c r="T6651" s="168"/>
      <c r="U6651" s="341" t="s">
        <v>37787</v>
      </c>
      <c r="V6651" s="147"/>
      <c r="W6651" s="147"/>
      <c r="X6651" s="169"/>
      <c r="Y6651" s="169"/>
      <c r="Z6651" s="169"/>
      <c r="AA6651" s="169"/>
      <c r="AB6651" s="169"/>
      <c r="AC6651" s="169"/>
      <c r="AD6651" s="169"/>
      <c r="AE6651" s="169"/>
      <c r="AF6651" s="169"/>
      <c r="AG6651" s="169"/>
      <c r="AH6651" s="169"/>
      <c r="AI6651" s="169"/>
      <c r="AJ6651" s="169"/>
      <c r="AK6651" s="169"/>
      <c r="AL6651" s="169"/>
      <c r="AM6651" s="169"/>
      <c r="AN6651" s="169"/>
      <c r="AO6651" s="169"/>
      <c r="AP6651" s="169"/>
      <c r="AQ6651" s="169"/>
      <c r="AR6651" s="169"/>
      <c r="AS6651" s="169"/>
      <c r="AT6651" s="169"/>
      <c r="AU6651" s="169"/>
      <c r="AV6651" s="169"/>
      <c r="AW6651" s="169"/>
      <c r="AX6651" s="169"/>
      <c r="AY6651" s="169"/>
      <c r="AZ6651" s="169"/>
      <c r="BA6651" s="169"/>
      <c r="BB6651" s="169"/>
      <c r="BC6651" s="169"/>
      <c r="BD6651" s="169"/>
      <c r="BE6651" s="169"/>
      <c r="BF6651" s="169"/>
      <c r="BG6651" s="169"/>
      <c r="BH6651" s="169"/>
      <c r="BI6651" s="169"/>
      <c r="BJ6651" s="169"/>
      <c r="BK6651" s="169"/>
    </row>
    <row r="6652" ht="33.0" customHeight="1">
      <c r="A6652" s="361">
        <v>6654.0</v>
      </c>
      <c r="B6652" s="162" t="s">
        <v>38742</v>
      </c>
      <c r="C6652" s="359" t="s">
        <v>36551</v>
      </c>
      <c r="D6652" s="361" t="s">
        <v>38743</v>
      </c>
      <c r="E6652" s="319"/>
      <c r="F6652" s="162" t="s">
        <v>38744</v>
      </c>
      <c r="G6652" s="162"/>
      <c r="H6652" s="162" t="s">
        <v>38745</v>
      </c>
      <c r="I6652" s="162"/>
      <c r="J6652" s="126"/>
      <c r="K6652" s="515" t="s">
        <v>38746</v>
      </c>
      <c r="L6652" s="627">
        <v>43711.0</v>
      </c>
      <c r="M6652" s="428" t="s">
        <v>38747</v>
      </c>
      <c r="N6652" s="373"/>
      <c r="O6652" s="140"/>
      <c r="P6652" s="140"/>
      <c r="Q6652" s="374"/>
      <c r="R6652" s="373"/>
      <c r="S6652" s="375"/>
      <c r="T6652" s="348"/>
      <c r="U6652" s="373"/>
      <c r="V6652" s="140"/>
      <c r="W6652" s="140"/>
      <c r="X6652" s="141"/>
      <c r="Y6652" s="141"/>
      <c r="Z6652" s="141"/>
      <c r="AA6652" s="141"/>
      <c r="AB6652" s="141"/>
      <c r="AC6652" s="141"/>
      <c r="AD6652" s="141"/>
      <c r="AE6652" s="141"/>
      <c r="AF6652" s="141"/>
      <c r="AG6652" s="141"/>
      <c r="AH6652" s="141"/>
      <c r="AI6652" s="141"/>
      <c r="AJ6652" s="141"/>
      <c r="AK6652" s="141"/>
      <c r="AL6652" s="141"/>
      <c r="AM6652" s="141"/>
      <c r="AN6652" s="141"/>
      <c r="AO6652" s="141"/>
      <c r="AP6652" s="141"/>
      <c r="AQ6652" s="141"/>
      <c r="AR6652" s="141"/>
      <c r="AS6652" s="141"/>
      <c r="AT6652" s="141"/>
      <c r="AU6652" s="141"/>
      <c r="AV6652" s="141"/>
      <c r="AW6652" s="141"/>
      <c r="AX6652" s="141"/>
      <c r="AY6652" s="141"/>
      <c r="AZ6652" s="141"/>
      <c r="BA6652" s="141"/>
      <c r="BB6652" s="141"/>
      <c r="BC6652" s="141"/>
      <c r="BD6652" s="141"/>
      <c r="BE6652" s="141"/>
      <c r="BF6652" s="141"/>
      <c r="BG6652" s="141"/>
      <c r="BH6652" s="141"/>
      <c r="BI6652" s="141"/>
      <c r="BJ6652" s="141"/>
      <c r="BK6652" s="141"/>
    </row>
    <row r="6653" ht="33.0" customHeight="1">
      <c r="A6653" s="361">
        <v>6655.0</v>
      </c>
      <c r="B6653" s="162" t="s">
        <v>38748</v>
      </c>
      <c r="C6653" s="359" t="s">
        <v>38749</v>
      </c>
      <c r="D6653" s="361" t="s">
        <v>38750</v>
      </c>
      <c r="E6653" s="319"/>
      <c r="F6653" s="162" t="s">
        <v>22936</v>
      </c>
      <c r="G6653" s="162"/>
      <c r="H6653" s="162" t="s">
        <v>38751</v>
      </c>
      <c r="I6653" s="162"/>
      <c r="J6653" s="126"/>
      <c r="K6653" s="515" t="s">
        <v>38752</v>
      </c>
      <c r="L6653" s="627">
        <v>43711.0</v>
      </c>
      <c r="M6653" s="428" t="s">
        <v>38753</v>
      </c>
      <c r="N6653" s="373"/>
      <c r="O6653" s="140"/>
      <c r="P6653" s="140"/>
      <c r="Q6653" s="374"/>
      <c r="R6653" s="373"/>
      <c r="S6653" s="375"/>
      <c r="T6653" s="348"/>
      <c r="U6653" s="373"/>
      <c r="V6653" s="140"/>
      <c r="W6653" s="140"/>
      <c r="X6653" s="141"/>
      <c r="Y6653" s="141"/>
      <c r="Z6653" s="141"/>
      <c r="AA6653" s="141"/>
      <c r="AB6653" s="141"/>
      <c r="AC6653" s="141"/>
      <c r="AD6653" s="141"/>
      <c r="AE6653" s="141"/>
      <c r="AF6653" s="141"/>
      <c r="AG6653" s="141"/>
      <c r="AH6653" s="141"/>
      <c r="AI6653" s="141"/>
      <c r="AJ6653" s="141"/>
      <c r="AK6653" s="141"/>
      <c r="AL6653" s="141"/>
      <c r="AM6653" s="141"/>
      <c r="AN6653" s="141"/>
      <c r="AO6653" s="141"/>
      <c r="AP6653" s="141"/>
      <c r="AQ6653" s="141"/>
      <c r="AR6653" s="141"/>
      <c r="AS6653" s="141"/>
      <c r="AT6653" s="141"/>
      <c r="AU6653" s="141"/>
      <c r="AV6653" s="141"/>
      <c r="AW6653" s="141"/>
      <c r="AX6653" s="141"/>
      <c r="AY6653" s="141"/>
      <c r="AZ6653" s="141"/>
      <c r="BA6653" s="141"/>
      <c r="BB6653" s="141"/>
      <c r="BC6653" s="141"/>
      <c r="BD6653" s="141"/>
      <c r="BE6653" s="141"/>
      <c r="BF6653" s="141"/>
      <c r="BG6653" s="141"/>
      <c r="BH6653" s="141"/>
      <c r="BI6653" s="141"/>
      <c r="BJ6653" s="141"/>
      <c r="BK6653" s="141"/>
    </row>
    <row r="6654" ht="33.0" customHeight="1">
      <c r="A6654" s="361">
        <v>6656.0</v>
      </c>
      <c r="B6654" s="162" t="s">
        <v>38754</v>
      </c>
      <c r="C6654" s="359" t="s">
        <v>38755</v>
      </c>
      <c r="D6654" s="361" t="s">
        <v>38756</v>
      </c>
      <c r="E6654" s="319"/>
      <c r="F6654" s="162" t="s">
        <v>31562</v>
      </c>
      <c r="G6654" s="162"/>
      <c r="H6654" s="162" t="s">
        <v>38757</v>
      </c>
      <c r="I6654" s="162"/>
      <c r="J6654" s="126"/>
      <c r="K6654" s="515" t="s">
        <v>38758</v>
      </c>
      <c r="L6654" s="627">
        <v>43711.0</v>
      </c>
      <c r="M6654" s="428" t="s">
        <v>38759</v>
      </c>
      <c r="N6654" s="373"/>
      <c r="O6654" s="140"/>
      <c r="P6654" s="140"/>
      <c r="Q6654" s="374"/>
      <c r="R6654" s="373"/>
      <c r="S6654" s="375"/>
      <c r="T6654" s="348"/>
      <c r="U6654" s="373"/>
      <c r="V6654" s="140"/>
      <c r="W6654" s="140"/>
      <c r="X6654" s="141"/>
      <c r="Y6654" s="141"/>
      <c r="Z6654" s="141"/>
      <c r="AA6654" s="141"/>
      <c r="AB6654" s="141"/>
      <c r="AC6654" s="141"/>
      <c r="AD6654" s="141"/>
      <c r="AE6654" s="141"/>
      <c r="AF6654" s="141"/>
      <c r="AG6654" s="141"/>
      <c r="AH6654" s="141"/>
      <c r="AI6654" s="141"/>
      <c r="AJ6654" s="141"/>
      <c r="AK6654" s="141"/>
      <c r="AL6654" s="141"/>
      <c r="AM6654" s="141"/>
      <c r="AN6654" s="141"/>
      <c r="AO6654" s="141"/>
      <c r="AP6654" s="141"/>
      <c r="AQ6654" s="141"/>
      <c r="AR6654" s="141"/>
      <c r="AS6654" s="141"/>
      <c r="AT6654" s="141"/>
      <c r="AU6654" s="141"/>
      <c r="AV6654" s="141"/>
      <c r="AW6654" s="141"/>
      <c r="AX6654" s="141"/>
      <c r="AY6654" s="141"/>
      <c r="AZ6654" s="141"/>
      <c r="BA6654" s="141"/>
      <c r="BB6654" s="141"/>
      <c r="BC6654" s="141"/>
      <c r="BD6654" s="141"/>
      <c r="BE6654" s="141"/>
      <c r="BF6654" s="141"/>
      <c r="BG6654" s="141"/>
      <c r="BH6654" s="141"/>
      <c r="BI6654" s="141"/>
      <c r="BJ6654" s="141"/>
      <c r="BK6654" s="141"/>
    </row>
    <row r="6655" ht="33.0" customHeight="1">
      <c r="A6655" s="361">
        <v>6657.0</v>
      </c>
      <c r="B6655" s="162" t="s">
        <v>38760</v>
      </c>
      <c r="C6655" s="359" t="s">
        <v>18382</v>
      </c>
      <c r="D6655" s="361" t="s">
        <v>38761</v>
      </c>
      <c r="E6655" s="319"/>
      <c r="F6655" s="162" t="s">
        <v>38762</v>
      </c>
      <c r="G6655" s="162"/>
      <c r="H6655" s="162">
        <v>2.01801184008E11</v>
      </c>
      <c r="I6655" s="162"/>
      <c r="J6655" s="126"/>
      <c r="K6655" s="515" t="s">
        <v>38763</v>
      </c>
      <c r="L6655" s="627">
        <v>43714.0</v>
      </c>
      <c r="M6655" s="428" t="s">
        <v>38764</v>
      </c>
      <c r="N6655" s="373"/>
      <c r="O6655" s="140"/>
      <c r="P6655" s="140"/>
      <c r="Q6655" s="374"/>
      <c r="R6655" s="373"/>
      <c r="S6655" s="375"/>
      <c r="T6655" s="348"/>
      <c r="U6655" s="373"/>
      <c r="V6655" s="140"/>
      <c r="W6655" s="140"/>
      <c r="X6655" s="141"/>
      <c r="Y6655" s="141"/>
      <c r="Z6655" s="141"/>
      <c r="AA6655" s="141"/>
      <c r="AB6655" s="141"/>
      <c r="AC6655" s="141"/>
      <c r="AD6655" s="141"/>
      <c r="AE6655" s="141"/>
      <c r="AF6655" s="141"/>
      <c r="AG6655" s="141"/>
      <c r="AH6655" s="141"/>
      <c r="AI6655" s="141"/>
      <c r="AJ6655" s="141"/>
      <c r="AK6655" s="141"/>
      <c r="AL6655" s="141"/>
      <c r="AM6655" s="141"/>
      <c r="AN6655" s="141"/>
      <c r="AO6655" s="141"/>
      <c r="AP6655" s="141"/>
      <c r="AQ6655" s="141"/>
      <c r="AR6655" s="141"/>
      <c r="AS6655" s="141"/>
      <c r="AT6655" s="141"/>
      <c r="AU6655" s="141"/>
      <c r="AV6655" s="141"/>
      <c r="AW6655" s="141"/>
      <c r="AX6655" s="141"/>
      <c r="AY6655" s="141"/>
      <c r="AZ6655" s="141"/>
      <c r="BA6655" s="141"/>
      <c r="BB6655" s="141"/>
      <c r="BC6655" s="141"/>
      <c r="BD6655" s="141"/>
      <c r="BE6655" s="141"/>
      <c r="BF6655" s="141"/>
      <c r="BG6655" s="141"/>
      <c r="BH6655" s="141"/>
      <c r="BI6655" s="141"/>
      <c r="BJ6655" s="141"/>
      <c r="BK6655" s="141"/>
    </row>
    <row r="6656" ht="33.0" customHeight="1">
      <c r="A6656" s="361">
        <v>6658.0</v>
      </c>
      <c r="B6656" s="162" t="s">
        <v>38765</v>
      </c>
      <c r="C6656" s="359" t="s">
        <v>19803</v>
      </c>
      <c r="D6656" s="361" t="s">
        <v>38766</v>
      </c>
      <c r="E6656" s="319"/>
      <c r="F6656" s="162" t="s">
        <v>38767</v>
      </c>
      <c r="G6656" s="162"/>
      <c r="H6656" s="162" t="s">
        <v>38768</v>
      </c>
      <c r="I6656" s="162"/>
      <c r="J6656" s="126"/>
      <c r="K6656" s="515" t="s">
        <v>38769</v>
      </c>
      <c r="L6656" s="627">
        <v>43711.0</v>
      </c>
      <c r="M6656" s="428" t="s">
        <v>38770</v>
      </c>
      <c r="N6656" s="373"/>
      <c r="O6656" s="140"/>
      <c r="P6656" s="140"/>
      <c r="Q6656" s="374"/>
      <c r="R6656" s="373"/>
      <c r="S6656" s="375"/>
      <c r="T6656" s="348"/>
      <c r="U6656" s="373"/>
      <c r="V6656" s="140"/>
      <c r="W6656" s="140"/>
      <c r="X6656" s="141"/>
      <c r="Y6656" s="141"/>
      <c r="Z6656" s="141"/>
      <c r="AA6656" s="141"/>
      <c r="AB6656" s="141"/>
      <c r="AC6656" s="141"/>
      <c r="AD6656" s="141"/>
      <c r="AE6656" s="141"/>
      <c r="AF6656" s="141"/>
      <c r="AG6656" s="141"/>
      <c r="AH6656" s="141"/>
      <c r="AI6656" s="141"/>
      <c r="AJ6656" s="141"/>
      <c r="AK6656" s="141"/>
      <c r="AL6656" s="141"/>
      <c r="AM6656" s="141"/>
      <c r="AN6656" s="141"/>
      <c r="AO6656" s="141"/>
      <c r="AP6656" s="141"/>
      <c r="AQ6656" s="141"/>
      <c r="AR6656" s="141"/>
      <c r="AS6656" s="141"/>
      <c r="AT6656" s="141"/>
      <c r="AU6656" s="141"/>
      <c r="AV6656" s="141"/>
      <c r="AW6656" s="141"/>
      <c r="AX6656" s="141"/>
      <c r="AY6656" s="141"/>
      <c r="AZ6656" s="141"/>
      <c r="BA6656" s="141"/>
      <c r="BB6656" s="141"/>
      <c r="BC6656" s="141"/>
      <c r="BD6656" s="141"/>
      <c r="BE6656" s="141"/>
      <c r="BF6656" s="141"/>
      <c r="BG6656" s="141"/>
      <c r="BH6656" s="141"/>
      <c r="BI6656" s="141"/>
      <c r="BJ6656" s="141"/>
      <c r="BK6656" s="141"/>
    </row>
    <row r="6657" ht="33.0" customHeight="1">
      <c r="A6657" s="362">
        <v>6659.0</v>
      </c>
      <c r="B6657" s="126" t="s">
        <v>38771</v>
      </c>
      <c r="C6657" s="283" t="s">
        <v>38772</v>
      </c>
      <c r="D6657" s="362" t="s">
        <v>38773</v>
      </c>
      <c r="E6657" s="127"/>
      <c r="F6657" s="126" t="s">
        <v>38774</v>
      </c>
      <c r="G6657" s="126"/>
      <c r="H6657" s="126" t="s">
        <v>38775</v>
      </c>
      <c r="I6657" s="126"/>
      <c r="J6657" s="126"/>
      <c r="K6657" s="480" t="s">
        <v>38776</v>
      </c>
      <c r="L6657" s="595">
        <v>43719.0</v>
      </c>
      <c r="M6657" s="146" t="s">
        <v>38777</v>
      </c>
      <c r="N6657" s="165"/>
      <c r="O6657" s="147"/>
      <c r="P6657" s="147"/>
      <c r="Q6657" s="166"/>
      <c r="R6657" s="165"/>
      <c r="S6657" s="167"/>
      <c r="T6657" s="168"/>
      <c r="U6657" s="341" t="s">
        <v>38778</v>
      </c>
      <c r="V6657" s="147"/>
      <c r="W6657" s="147"/>
      <c r="X6657" s="169"/>
      <c r="Y6657" s="169"/>
      <c r="Z6657" s="169"/>
      <c r="AA6657" s="169"/>
      <c r="AB6657" s="169"/>
      <c r="AC6657" s="169"/>
      <c r="AD6657" s="169"/>
      <c r="AE6657" s="169"/>
      <c r="AF6657" s="169"/>
      <c r="AG6657" s="169"/>
      <c r="AH6657" s="169"/>
      <c r="AI6657" s="169"/>
      <c r="AJ6657" s="169"/>
      <c r="AK6657" s="169"/>
      <c r="AL6657" s="169"/>
      <c r="AM6657" s="169"/>
      <c r="AN6657" s="169"/>
      <c r="AO6657" s="169"/>
      <c r="AP6657" s="169"/>
      <c r="AQ6657" s="169"/>
      <c r="AR6657" s="169"/>
      <c r="AS6657" s="169"/>
      <c r="AT6657" s="169"/>
      <c r="AU6657" s="169"/>
      <c r="AV6657" s="169"/>
      <c r="AW6657" s="169"/>
      <c r="AX6657" s="169"/>
      <c r="AY6657" s="169"/>
      <c r="AZ6657" s="169"/>
      <c r="BA6657" s="169"/>
      <c r="BB6657" s="169"/>
      <c r="BC6657" s="169"/>
      <c r="BD6657" s="169"/>
      <c r="BE6657" s="169"/>
      <c r="BF6657" s="169"/>
      <c r="BG6657" s="169"/>
      <c r="BH6657" s="169"/>
      <c r="BI6657" s="169"/>
      <c r="BJ6657" s="169"/>
      <c r="BK6657" s="169"/>
    </row>
    <row r="6658" ht="33.0" customHeight="1">
      <c r="A6658" s="361">
        <v>6660.0</v>
      </c>
      <c r="B6658" s="162" t="s">
        <v>38779</v>
      </c>
      <c r="C6658" s="359" t="s">
        <v>38780</v>
      </c>
      <c r="D6658" s="361" t="s">
        <v>38781</v>
      </c>
      <c r="E6658" s="319"/>
      <c r="F6658" s="162" t="s">
        <v>38782</v>
      </c>
      <c r="G6658" s="162"/>
      <c r="H6658" s="162" t="s">
        <v>38783</v>
      </c>
      <c r="I6658" s="162"/>
      <c r="J6658" s="126"/>
      <c r="K6658" s="515" t="s">
        <v>38784</v>
      </c>
      <c r="L6658" s="627">
        <v>43714.0</v>
      </c>
      <c r="M6658" s="428" t="s">
        <v>38785</v>
      </c>
      <c r="N6658" s="373"/>
      <c r="O6658" s="140"/>
      <c r="P6658" s="140"/>
      <c r="Q6658" s="374"/>
      <c r="R6658" s="373"/>
      <c r="S6658" s="375"/>
      <c r="T6658" s="348"/>
      <c r="U6658" s="373"/>
      <c r="V6658" s="140"/>
      <c r="W6658" s="140"/>
      <c r="X6658" s="141"/>
      <c r="Y6658" s="141"/>
      <c r="Z6658" s="141"/>
      <c r="AA6658" s="141"/>
      <c r="AB6658" s="141"/>
      <c r="AC6658" s="141"/>
      <c r="AD6658" s="141"/>
      <c r="AE6658" s="141"/>
      <c r="AF6658" s="141"/>
      <c r="AG6658" s="141"/>
      <c r="AH6658" s="141"/>
      <c r="AI6658" s="141"/>
      <c r="AJ6658" s="141"/>
      <c r="AK6658" s="141"/>
      <c r="AL6658" s="141"/>
      <c r="AM6658" s="141"/>
      <c r="AN6658" s="141"/>
      <c r="AO6658" s="141"/>
      <c r="AP6658" s="141"/>
      <c r="AQ6658" s="141"/>
      <c r="AR6658" s="141"/>
      <c r="AS6658" s="141"/>
      <c r="AT6658" s="141"/>
      <c r="AU6658" s="141"/>
      <c r="AV6658" s="141"/>
      <c r="AW6658" s="141"/>
      <c r="AX6658" s="141"/>
      <c r="AY6658" s="141"/>
      <c r="AZ6658" s="141"/>
      <c r="BA6658" s="141"/>
      <c r="BB6658" s="141"/>
      <c r="BC6658" s="141"/>
      <c r="BD6658" s="141"/>
      <c r="BE6658" s="141"/>
      <c r="BF6658" s="141"/>
      <c r="BG6658" s="141"/>
      <c r="BH6658" s="141"/>
      <c r="BI6658" s="141"/>
      <c r="BJ6658" s="141"/>
      <c r="BK6658" s="141"/>
    </row>
    <row r="6659" ht="33.0" customHeight="1">
      <c r="A6659" s="361">
        <v>6661.0</v>
      </c>
      <c r="B6659" s="162" t="s">
        <v>38786</v>
      </c>
      <c r="C6659" s="359" t="s">
        <v>38787</v>
      </c>
      <c r="D6659" s="361" t="s">
        <v>38781</v>
      </c>
      <c r="E6659" s="319"/>
      <c r="F6659" s="162" t="s">
        <v>38788</v>
      </c>
      <c r="G6659" s="162"/>
      <c r="H6659" s="162" t="s">
        <v>38789</v>
      </c>
      <c r="I6659" s="162"/>
      <c r="J6659" s="126"/>
      <c r="K6659" s="515" t="s">
        <v>38790</v>
      </c>
      <c r="L6659" s="627">
        <v>43714.0</v>
      </c>
      <c r="M6659" s="428" t="s">
        <v>38791</v>
      </c>
      <c r="N6659" s="373"/>
      <c r="O6659" s="140"/>
      <c r="P6659" s="140"/>
      <c r="Q6659" s="374"/>
      <c r="R6659" s="373"/>
      <c r="S6659" s="375"/>
      <c r="T6659" s="348"/>
      <c r="U6659" s="373"/>
      <c r="V6659" s="140"/>
      <c r="W6659" s="140"/>
      <c r="X6659" s="141"/>
      <c r="Y6659" s="141"/>
      <c r="Z6659" s="141"/>
      <c r="AA6659" s="141"/>
      <c r="AB6659" s="141"/>
      <c r="AC6659" s="141"/>
      <c r="AD6659" s="141"/>
      <c r="AE6659" s="141"/>
      <c r="AF6659" s="141"/>
      <c r="AG6659" s="141"/>
      <c r="AH6659" s="141"/>
      <c r="AI6659" s="141"/>
      <c r="AJ6659" s="141"/>
      <c r="AK6659" s="141"/>
      <c r="AL6659" s="141"/>
      <c r="AM6659" s="141"/>
      <c r="AN6659" s="141"/>
      <c r="AO6659" s="141"/>
      <c r="AP6659" s="141"/>
      <c r="AQ6659" s="141"/>
      <c r="AR6659" s="141"/>
      <c r="AS6659" s="141"/>
      <c r="AT6659" s="141"/>
      <c r="AU6659" s="141"/>
      <c r="AV6659" s="141"/>
      <c r="AW6659" s="141"/>
      <c r="AX6659" s="141"/>
      <c r="AY6659" s="141"/>
      <c r="AZ6659" s="141"/>
      <c r="BA6659" s="141"/>
      <c r="BB6659" s="141"/>
      <c r="BC6659" s="141"/>
      <c r="BD6659" s="141"/>
      <c r="BE6659" s="141"/>
      <c r="BF6659" s="141"/>
      <c r="BG6659" s="141"/>
      <c r="BH6659" s="141"/>
      <c r="BI6659" s="141"/>
      <c r="BJ6659" s="141"/>
      <c r="BK6659" s="141"/>
    </row>
    <row r="6660" ht="33.0" customHeight="1">
      <c r="A6660" s="361">
        <v>6662.0</v>
      </c>
      <c r="B6660" s="162" t="s">
        <v>38792</v>
      </c>
      <c r="C6660" s="359" t="s">
        <v>36579</v>
      </c>
      <c r="D6660" s="361" t="s">
        <v>38793</v>
      </c>
      <c r="E6660" s="319"/>
      <c r="F6660" s="162" t="s">
        <v>38794</v>
      </c>
      <c r="G6660" s="162"/>
      <c r="H6660" s="162" t="s">
        <v>38795</v>
      </c>
      <c r="I6660" s="162"/>
      <c r="J6660" s="126"/>
      <c r="K6660" s="515" t="s">
        <v>38796</v>
      </c>
      <c r="L6660" s="627">
        <v>43708.0</v>
      </c>
      <c r="M6660" s="428" t="s">
        <v>38797</v>
      </c>
      <c r="N6660" s="373"/>
      <c r="O6660" s="140"/>
      <c r="P6660" s="140"/>
      <c r="Q6660" s="374"/>
      <c r="R6660" s="373"/>
      <c r="S6660" s="375"/>
      <c r="T6660" s="348"/>
      <c r="U6660" s="373"/>
      <c r="V6660" s="140"/>
      <c r="W6660" s="140"/>
      <c r="X6660" s="141"/>
      <c r="Y6660" s="141"/>
      <c r="Z6660" s="141"/>
      <c r="AA6660" s="141"/>
      <c r="AB6660" s="141"/>
      <c r="AC6660" s="141"/>
      <c r="AD6660" s="141"/>
      <c r="AE6660" s="141"/>
      <c r="AF6660" s="141"/>
      <c r="AG6660" s="141"/>
      <c r="AH6660" s="141"/>
      <c r="AI6660" s="141"/>
      <c r="AJ6660" s="141"/>
      <c r="AK6660" s="141"/>
      <c r="AL6660" s="141"/>
      <c r="AM6660" s="141"/>
      <c r="AN6660" s="141"/>
      <c r="AO6660" s="141"/>
      <c r="AP6660" s="141"/>
      <c r="AQ6660" s="141"/>
      <c r="AR6660" s="141"/>
      <c r="AS6660" s="141"/>
      <c r="AT6660" s="141"/>
      <c r="AU6660" s="141"/>
      <c r="AV6660" s="141"/>
      <c r="AW6660" s="141"/>
      <c r="AX6660" s="141"/>
      <c r="AY6660" s="141"/>
      <c r="AZ6660" s="141"/>
      <c r="BA6660" s="141"/>
      <c r="BB6660" s="141"/>
      <c r="BC6660" s="141"/>
      <c r="BD6660" s="141"/>
      <c r="BE6660" s="141"/>
      <c r="BF6660" s="141"/>
      <c r="BG6660" s="141"/>
      <c r="BH6660" s="141"/>
      <c r="BI6660" s="141"/>
      <c r="BJ6660" s="141"/>
      <c r="BK6660" s="141"/>
    </row>
    <row r="6661" ht="33.0" customHeight="1">
      <c r="A6661" s="361">
        <v>6663.0</v>
      </c>
      <c r="B6661" s="162" t="s">
        <v>38798</v>
      </c>
      <c r="C6661" s="359" t="s">
        <v>38799</v>
      </c>
      <c r="D6661" s="361" t="s">
        <v>38800</v>
      </c>
      <c r="E6661" s="319"/>
      <c r="F6661" s="162" t="s">
        <v>38801</v>
      </c>
      <c r="G6661" s="162"/>
      <c r="H6661" s="162" t="s">
        <v>36778</v>
      </c>
      <c r="I6661" s="162"/>
      <c r="J6661" s="126"/>
      <c r="K6661" s="515" t="s">
        <v>38802</v>
      </c>
      <c r="L6661" s="627">
        <v>43712.0</v>
      </c>
      <c r="M6661" s="428" t="s">
        <v>38803</v>
      </c>
      <c r="N6661" s="373"/>
      <c r="O6661" s="140"/>
      <c r="P6661" s="140"/>
      <c r="Q6661" s="374"/>
      <c r="R6661" s="373"/>
      <c r="S6661" s="375"/>
      <c r="T6661" s="348"/>
      <c r="U6661" s="373"/>
      <c r="V6661" s="140"/>
      <c r="W6661" s="140"/>
      <c r="X6661" s="141"/>
      <c r="Y6661" s="141"/>
      <c r="Z6661" s="141"/>
      <c r="AA6661" s="141"/>
      <c r="AB6661" s="141"/>
      <c r="AC6661" s="141"/>
      <c r="AD6661" s="141"/>
      <c r="AE6661" s="141"/>
      <c r="AF6661" s="141"/>
      <c r="AG6661" s="141"/>
      <c r="AH6661" s="141"/>
      <c r="AI6661" s="141"/>
      <c r="AJ6661" s="141"/>
      <c r="AK6661" s="141"/>
      <c r="AL6661" s="141"/>
      <c r="AM6661" s="141"/>
      <c r="AN6661" s="141"/>
      <c r="AO6661" s="141"/>
      <c r="AP6661" s="141"/>
      <c r="AQ6661" s="141"/>
      <c r="AR6661" s="141"/>
      <c r="AS6661" s="141"/>
      <c r="AT6661" s="141"/>
      <c r="AU6661" s="141"/>
      <c r="AV6661" s="141"/>
      <c r="AW6661" s="141"/>
      <c r="AX6661" s="141"/>
      <c r="AY6661" s="141"/>
      <c r="AZ6661" s="141"/>
      <c r="BA6661" s="141"/>
      <c r="BB6661" s="141"/>
      <c r="BC6661" s="141"/>
      <c r="BD6661" s="141"/>
      <c r="BE6661" s="141"/>
      <c r="BF6661" s="141"/>
      <c r="BG6661" s="141"/>
      <c r="BH6661" s="141"/>
      <c r="BI6661" s="141"/>
      <c r="BJ6661" s="141"/>
      <c r="BK6661" s="141"/>
    </row>
    <row r="6662" ht="33.0" customHeight="1">
      <c r="A6662" s="362">
        <v>6664.0</v>
      </c>
      <c r="B6662" s="126" t="s">
        <v>38804</v>
      </c>
      <c r="C6662" s="283" t="s">
        <v>38805</v>
      </c>
      <c r="D6662" s="362" t="s">
        <v>38756</v>
      </c>
      <c r="E6662" s="127"/>
      <c r="F6662" s="126" t="s">
        <v>38806</v>
      </c>
      <c r="G6662" s="126"/>
      <c r="H6662" s="126" t="s">
        <v>19222</v>
      </c>
      <c r="I6662" s="126"/>
      <c r="J6662" s="126"/>
      <c r="K6662" s="480" t="s">
        <v>38807</v>
      </c>
      <c r="L6662" s="595">
        <v>43711.0</v>
      </c>
      <c r="M6662" s="146" t="s">
        <v>38808</v>
      </c>
      <c r="N6662" s="165"/>
      <c r="O6662" s="147"/>
      <c r="P6662" s="147"/>
      <c r="Q6662" s="166"/>
      <c r="R6662" s="165"/>
      <c r="S6662" s="167"/>
      <c r="T6662" s="168"/>
      <c r="U6662" s="341" t="s">
        <v>38182</v>
      </c>
      <c r="V6662" s="147"/>
      <c r="W6662" s="147"/>
      <c r="X6662" s="169"/>
      <c r="Y6662" s="169"/>
      <c r="Z6662" s="169"/>
      <c r="AA6662" s="169"/>
      <c r="AB6662" s="169"/>
      <c r="AC6662" s="169"/>
      <c r="AD6662" s="169"/>
      <c r="AE6662" s="169"/>
      <c r="AF6662" s="169"/>
      <c r="AG6662" s="169"/>
      <c r="AH6662" s="169"/>
      <c r="AI6662" s="169"/>
      <c r="AJ6662" s="169"/>
      <c r="AK6662" s="169"/>
      <c r="AL6662" s="169"/>
      <c r="AM6662" s="169"/>
      <c r="AN6662" s="169"/>
      <c r="AO6662" s="169"/>
      <c r="AP6662" s="169"/>
      <c r="AQ6662" s="169"/>
      <c r="AR6662" s="169"/>
      <c r="AS6662" s="169"/>
      <c r="AT6662" s="169"/>
      <c r="AU6662" s="169"/>
      <c r="AV6662" s="169"/>
      <c r="AW6662" s="169"/>
      <c r="AX6662" s="169"/>
      <c r="AY6662" s="169"/>
      <c r="AZ6662" s="169"/>
      <c r="BA6662" s="169"/>
      <c r="BB6662" s="169"/>
      <c r="BC6662" s="169"/>
      <c r="BD6662" s="169"/>
      <c r="BE6662" s="169"/>
      <c r="BF6662" s="169"/>
      <c r="BG6662" s="169"/>
      <c r="BH6662" s="169"/>
      <c r="BI6662" s="169"/>
      <c r="BJ6662" s="169"/>
      <c r="BK6662" s="169"/>
    </row>
    <row r="6663" ht="33.0" customHeight="1">
      <c r="A6663" s="361">
        <v>6665.0</v>
      </c>
      <c r="B6663" s="162" t="s">
        <v>38809</v>
      </c>
      <c r="C6663" s="359" t="s">
        <v>38810</v>
      </c>
      <c r="D6663" s="361" t="s">
        <v>38811</v>
      </c>
      <c r="E6663" s="319"/>
      <c r="F6663" s="162" t="s">
        <v>31406</v>
      </c>
      <c r="G6663" s="162"/>
      <c r="H6663" s="162">
        <v>2.01901071299E11</v>
      </c>
      <c r="I6663" s="162"/>
      <c r="J6663" s="126"/>
      <c r="K6663" s="515" t="s">
        <v>38812</v>
      </c>
      <c r="L6663" s="627">
        <v>43714.0</v>
      </c>
      <c r="M6663" s="428" t="s">
        <v>38813</v>
      </c>
      <c r="N6663" s="373"/>
      <c r="O6663" s="140"/>
      <c r="P6663" s="140"/>
      <c r="Q6663" s="374"/>
      <c r="R6663" s="373"/>
      <c r="S6663" s="375"/>
      <c r="T6663" s="348"/>
      <c r="U6663" s="373"/>
      <c r="V6663" s="140"/>
      <c r="W6663" s="140"/>
      <c r="X6663" s="141"/>
      <c r="Y6663" s="141"/>
      <c r="Z6663" s="141"/>
      <c r="AA6663" s="141"/>
      <c r="AB6663" s="141"/>
      <c r="AC6663" s="141"/>
      <c r="AD6663" s="141"/>
      <c r="AE6663" s="141"/>
      <c r="AF6663" s="141"/>
      <c r="AG6663" s="141"/>
      <c r="AH6663" s="141"/>
      <c r="AI6663" s="141"/>
      <c r="AJ6663" s="141"/>
      <c r="AK6663" s="141"/>
      <c r="AL6663" s="141"/>
      <c r="AM6663" s="141"/>
      <c r="AN6663" s="141"/>
      <c r="AO6663" s="141"/>
      <c r="AP6663" s="141"/>
      <c r="AQ6663" s="141"/>
      <c r="AR6663" s="141"/>
      <c r="AS6663" s="141"/>
      <c r="AT6663" s="141"/>
      <c r="AU6663" s="141"/>
      <c r="AV6663" s="141"/>
      <c r="AW6663" s="141"/>
      <c r="AX6663" s="141"/>
      <c r="AY6663" s="141"/>
      <c r="AZ6663" s="141"/>
      <c r="BA6663" s="141"/>
      <c r="BB6663" s="141"/>
      <c r="BC6663" s="141"/>
      <c r="BD6663" s="141"/>
      <c r="BE6663" s="141"/>
      <c r="BF6663" s="141"/>
      <c r="BG6663" s="141"/>
      <c r="BH6663" s="141"/>
      <c r="BI6663" s="141"/>
      <c r="BJ6663" s="141"/>
      <c r="BK6663" s="141"/>
    </row>
    <row r="6664" ht="33.0" customHeight="1">
      <c r="A6664" s="361">
        <v>6666.0</v>
      </c>
      <c r="B6664" s="187"/>
      <c r="C6664" s="359"/>
      <c r="D6664" s="361"/>
      <c r="E6664" s="319"/>
      <c r="F6664" s="162"/>
      <c r="G6664" s="162"/>
      <c r="H6664" s="162"/>
      <c r="I6664" s="162"/>
      <c r="J6664" s="126"/>
      <c r="K6664" s="515"/>
      <c r="L6664" s="627"/>
      <c r="M6664" s="162"/>
      <c r="N6664" s="373"/>
      <c r="O6664" s="140"/>
      <c r="P6664" s="140"/>
      <c r="Q6664" s="374"/>
      <c r="R6664" s="373"/>
      <c r="S6664" s="375"/>
      <c r="T6664" s="348"/>
      <c r="U6664" s="373"/>
      <c r="V6664" s="140"/>
      <c r="W6664" s="140"/>
      <c r="X6664" s="141"/>
      <c r="Y6664" s="141"/>
      <c r="Z6664" s="141"/>
      <c r="AA6664" s="141"/>
      <c r="AB6664" s="141"/>
      <c r="AC6664" s="141"/>
      <c r="AD6664" s="141"/>
      <c r="AE6664" s="141"/>
      <c r="AF6664" s="141"/>
      <c r="AG6664" s="141"/>
      <c r="AH6664" s="141"/>
      <c r="AI6664" s="141"/>
      <c r="AJ6664" s="141"/>
      <c r="AK6664" s="141"/>
      <c r="AL6664" s="141"/>
      <c r="AM6664" s="141"/>
      <c r="AN6664" s="141"/>
      <c r="AO6664" s="141"/>
      <c r="AP6664" s="141"/>
      <c r="AQ6664" s="141"/>
      <c r="AR6664" s="141"/>
      <c r="AS6664" s="141"/>
      <c r="AT6664" s="141"/>
      <c r="AU6664" s="141"/>
      <c r="AV6664" s="141"/>
      <c r="AW6664" s="141"/>
      <c r="AX6664" s="141"/>
      <c r="AY6664" s="141"/>
      <c r="AZ6664" s="141"/>
      <c r="BA6664" s="141"/>
      <c r="BB6664" s="141"/>
      <c r="BC6664" s="141"/>
      <c r="BD6664" s="141"/>
      <c r="BE6664" s="141"/>
      <c r="BF6664" s="141"/>
      <c r="BG6664" s="141"/>
      <c r="BH6664" s="141"/>
      <c r="BI6664" s="141"/>
      <c r="BJ6664" s="141"/>
      <c r="BK6664" s="141"/>
    </row>
    <row r="6665" ht="33.0" customHeight="1">
      <c r="A6665" s="361">
        <v>6667.0</v>
      </c>
      <c r="B6665" s="162" t="s">
        <v>38814</v>
      </c>
      <c r="C6665" s="359" t="s">
        <v>38815</v>
      </c>
      <c r="D6665" s="361" t="s">
        <v>38800</v>
      </c>
      <c r="E6665" s="319"/>
      <c r="F6665" s="162" t="s">
        <v>28176</v>
      </c>
      <c r="G6665" s="162"/>
      <c r="H6665" s="162" t="s">
        <v>38816</v>
      </c>
      <c r="I6665" s="162"/>
      <c r="J6665" s="126"/>
      <c r="K6665" s="515" t="s">
        <v>38817</v>
      </c>
      <c r="L6665" s="627">
        <v>43714.0</v>
      </c>
      <c r="M6665" s="428" t="s">
        <v>38818</v>
      </c>
      <c r="N6665" s="373"/>
      <c r="O6665" s="140"/>
      <c r="P6665" s="140"/>
      <c r="Q6665" s="374"/>
      <c r="R6665" s="373"/>
      <c r="S6665" s="375"/>
      <c r="T6665" s="348"/>
      <c r="U6665" s="373"/>
      <c r="V6665" s="140"/>
      <c r="W6665" s="140"/>
      <c r="X6665" s="141"/>
      <c r="Y6665" s="141"/>
      <c r="Z6665" s="141"/>
      <c r="AA6665" s="141"/>
      <c r="AB6665" s="141"/>
      <c r="AC6665" s="141"/>
      <c r="AD6665" s="141"/>
      <c r="AE6665" s="141"/>
      <c r="AF6665" s="141"/>
      <c r="AG6665" s="141"/>
      <c r="AH6665" s="141"/>
      <c r="AI6665" s="141"/>
      <c r="AJ6665" s="141"/>
      <c r="AK6665" s="141"/>
      <c r="AL6665" s="141"/>
      <c r="AM6665" s="141"/>
      <c r="AN6665" s="141"/>
      <c r="AO6665" s="141"/>
      <c r="AP6665" s="141"/>
      <c r="AQ6665" s="141"/>
      <c r="AR6665" s="141"/>
      <c r="AS6665" s="141"/>
      <c r="AT6665" s="141"/>
      <c r="AU6665" s="141"/>
      <c r="AV6665" s="141"/>
      <c r="AW6665" s="141"/>
      <c r="AX6665" s="141"/>
      <c r="AY6665" s="141"/>
      <c r="AZ6665" s="141"/>
      <c r="BA6665" s="141"/>
      <c r="BB6665" s="141"/>
      <c r="BC6665" s="141"/>
      <c r="BD6665" s="141"/>
      <c r="BE6665" s="141"/>
      <c r="BF6665" s="141"/>
      <c r="BG6665" s="141"/>
      <c r="BH6665" s="141"/>
      <c r="BI6665" s="141"/>
      <c r="BJ6665" s="141"/>
      <c r="BK6665" s="141"/>
    </row>
    <row r="6666" ht="33.0" customHeight="1">
      <c r="A6666" s="362">
        <v>6668.0</v>
      </c>
      <c r="B6666" s="126" t="s">
        <v>34421</v>
      </c>
      <c r="C6666" s="283" t="s">
        <v>38819</v>
      </c>
      <c r="D6666" s="362" t="s">
        <v>38800</v>
      </c>
      <c r="E6666" s="127"/>
      <c r="F6666" s="126" t="s">
        <v>38820</v>
      </c>
      <c r="G6666" s="126"/>
      <c r="H6666" s="126" t="s">
        <v>34425</v>
      </c>
      <c r="I6666" s="126"/>
      <c r="J6666" s="126"/>
      <c r="K6666" s="480" t="s">
        <v>38821</v>
      </c>
      <c r="L6666" s="595">
        <v>43719.0</v>
      </c>
      <c r="M6666" s="146" t="s">
        <v>38822</v>
      </c>
      <c r="N6666" s="165"/>
      <c r="O6666" s="147"/>
      <c r="P6666" s="147"/>
      <c r="Q6666" s="166"/>
      <c r="R6666" s="165"/>
      <c r="S6666" s="167"/>
      <c r="T6666" s="168"/>
      <c r="U6666" s="341" t="s">
        <v>36132</v>
      </c>
      <c r="V6666" s="147"/>
      <c r="W6666" s="147"/>
      <c r="X6666" s="169"/>
      <c r="Y6666" s="169"/>
      <c r="Z6666" s="169"/>
      <c r="AA6666" s="169"/>
      <c r="AB6666" s="169"/>
      <c r="AC6666" s="169"/>
      <c r="AD6666" s="169"/>
      <c r="AE6666" s="169"/>
      <c r="AF6666" s="169"/>
      <c r="AG6666" s="169"/>
      <c r="AH6666" s="169"/>
      <c r="AI6666" s="169"/>
      <c r="AJ6666" s="169"/>
      <c r="AK6666" s="169"/>
      <c r="AL6666" s="169"/>
      <c r="AM6666" s="169"/>
      <c r="AN6666" s="169"/>
      <c r="AO6666" s="169"/>
      <c r="AP6666" s="169"/>
      <c r="AQ6666" s="169"/>
      <c r="AR6666" s="169"/>
      <c r="AS6666" s="169"/>
      <c r="AT6666" s="169"/>
      <c r="AU6666" s="169"/>
      <c r="AV6666" s="169"/>
      <c r="AW6666" s="169"/>
      <c r="AX6666" s="169"/>
      <c r="AY6666" s="169"/>
      <c r="AZ6666" s="169"/>
      <c r="BA6666" s="169"/>
      <c r="BB6666" s="169"/>
      <c r="BC6666" s="169"/>
      <c r="BD6666" s="169"/>
      <c r="BE6666" s="169"/>
      <c r="BF6666" s="169"/>
      <c r="BG6666" s="169"/>
      <c r="BH6666" s="169"/>
      <c r="BI6666" s="169"/>
      <c r="BJ6666" s="169"/>
      <c r="BK6666" s="169"/>
    </row>
    <row r="6667" ht="33.0" customHeight="1">
      <c r="A6667" s="361">
        <v>6669.0</v>
      </c>
      <c r="B6667" s="162" t="s">
        <v>38823</v>
      </c>
      <c r="C6667" s="359" t="s">
        <v>38824</v>
      </c>
      <c r="D6667" s="361" t="s">
        <v>38825</v>
      </c>
      <c r="E6667" s="319"/>
      <c r="F6667" s="162" t="s">
        <v>37981</v>
      </c>
      <c r="G6667" s="162"/>
      <c r="H6667" s="162" t="s">
        <v>38826</v>
      </c>
      <c r="I6667" s="162"/>
      <c r="J6667" s="126"/>
      <c r="K6667" s="515" t="s">
        <v>38827</v>
      </c>
      <c r="L6667" s="627">
        <v>43711.0</v>
      </c>
      <c r="M6667" s="428" t="s">
        <v>38828</v>
      </c>
      <c r="N6667" s="373"/>
      <c r="O6667" s="140"/>
      <c r="P6667" s="140"/>
      <c r="Q6667" s="374"/>
      <c r="R6667" s="373"/>
      <c r="S6667" s="375"/>
      <c r="T6667" s="348"/>
      <c r="U6667" s="373"/>
      <c r="V6667" s="140"/>
      <c r="W6667" s="140"/>
      <c r="X6667" s="141"/>
      <c r="Y6667" s="141"/>
      <c r="Z6667" s="141"/>
      <c r="AA6667" s="141"/>
      <c r="AB6667" s="141"/>
      <c r="AC6667" s="141"/>
      <c r="AD6667" s="141"/>
      <c r="AE6667" s="141"/>
      <c r="AF6667" s="141"/>
      <c r="AG6667" s="141"/>
      <c r="AH6667" s="141"/>
      <c r="AI6667" s="141"/>
      <c r="AJ6667" s="141"/>
      <c r="AK6667" s="141"/>
      <c r="AL6667" s="141"/>
      <c r="AM6667" s="141"/>
      <c r="AN6667" s="141"/>
      <c r="AO6667" s="141"/>
      <c r="AP6667" s="141"/>
      <c r="AQ6667" s="141"/>
      <c r="AR6667" s="141"/>
      <c r="AS6667" s="141"/>
      <c r="AT6667" s="141"/>
      <c r="AU6667" s="141"/>
      <c r="AV6667" s="141"/>
      <c r="AW6667" s="141"/>
      <c r="AX6667" s="141"/>
      <c r="AY6667" s="141"/>
      <c r="AZ6667" s="141"/>
      <c r="BA6667" s="141"/>
      <c r="BB6667" s="141"/>
      <c r="BC6667" s="141"/>
      <c r="BD6667" s="141"/>
      <c r="BE6667" s="141"/>
      <c r="BF6667" s="141"/>
      <c r="BG6667" s="141"/>
      <c r="BH6667" s="141"/>
      <c r="BI6667" s="141"/>
      <c r="BJ6667" s="141"/>
      <c r="BK6667" s="141"/>
    </row>
    <row r="6668" ht="33.0" customHeight="1">
      <c r="A6668" s="361">
        <v>6670.0</v>
      </c>
      <c r="B6668" s="162" t="s">
        <v>38829</v>
      </c>
      <c r="C6668" s="359" t="s">
        <v>38830</v>
      </c>
      <c r="D6668" s="361" t="s">
        <v>38831</v>
      </c>
      <c r="E6668" s="319"/>
      <c r="F6668" s="162" t="s">
        <v>36117</v>
      </c>
      <c r="G6668" s="162"/>
      <c r="H6668" s="162">
        <v>2.01801183877E11</v>
      </c>
      <c r="I6668" s="162"/>
      <c r="J6668" s="126"/>
      <c r="K6668" s="515" t="s">
        <v>38832</v>
      </c>
      <c r="L6668" s="627">
        <v>43717.0</v>
      </c>
      <c r="M6668" s="428" t="s">
        <v>38833</v>
      </c>
      <c r="N6668" s="373"/>
      <c r="O6668" s="140"/>
      <c r="P6668" s="140"/>
      <c r="Q6668" s="374"/>
      <c r="R6668" s="373"/>
      <c r="S6668" s="375"/>
      <c r="T6668" s="348"/>
      <c r="U6668" s="373"/>
      <c r="V6668" s="140"/>
      <c r="W6668" s="140"/>
      <c r="X6668" s="141"/>
      <c r="Y6668" s="141"/>
      <c r="Z6668" s="141"/>
      <c r="AA6668" s="141"/>
      <c r="AB6668" s="141"/>
      <c r="AC6668" s="141"/>
      <c r="AD6668" s="141"/>
      <c r="AE6668" s="141"/>
      <c r="AF6668" s="141"/>
      <c r="AG6668" s="141"/>
      <c r="AH6668" s="141"/>
      <c r="AI6668" s="141"/>
      <c r="AJ6668" s="141"/>
      <c r="AK6668" s="141"/>
      <c r="AL6668" s="141"/>
      <c r="AM6668" s="141"/>
      <c r="AN6668" s="141"/>
      <c r="AO6668" s="141"/>
      <c r="AP6668" s="141"/>
      <c r="AQ6668" s="141"/>
      <c r="AR6668" s="141"/>
      <c r="AS6668" s="141"/>
      <c r="AT6668" s="141"/>
      <c r="AU6668" s="141"/>
      <c r="AV6668" s="141"/>
      <c r="AW6668" s="141"/>
      <c r="AX6668" s="141"/>
      <c r="AY6668" s="141"/>
      <c r="AZ6668" s="141"/>
      <c r="BA6668" s="141"/>
      <c r="BB6668" s="141"/>
      <c r="BC6668" s="141"/>
      <c r="BD6668" s="141"/>
      <c r="BE6668" s="141"/>
      <c r="BF6668" s="141"/>
      <c r="BG6668" s="141"/>
      <c r="BH6668" s="141"/>
      <c r="BI6668" s="141"/>
      <c r="BJ6668" s="141"/>
      <c r="BK6668" s="141"/>
    </row>
    <row r="6669" ht="33.0" customHeight="1">
      <c r="A6669" s="361">
        <v>6671.0</v>
      </c>
      <c r="B6669" s="162" t="s">
        <v>38834</v>
      </c>
      <c r="C6669" s="359" t="s">
        <v>38835</v>
      </c>
      <c r="D6669" s="361" t="s">
        <v>38836</v>
      </c>
      <c r="E6669" s="319"/>
      <c r="F6669" s="162" t="s">
        <v>35245</v>
      </c>
      <c r="G6669" s="162"/>
      <c r="H6669" s="162" t="s">
        <v>38837</v>
      </c>
      <c r="I6669" s="162"/>
      <c r="J6669" s="126"/>
      <c r="K6669" s="515" t="s">
        <v>38838</v>
      </c>
      <c r="L6669" s="627"/>
      <c r="M6669" s="162"/>
      <c r="N6669" s="373"/>
      <c r="O6669" s="140"/>
      <c r="P6669" s="140"/>
      <c r="Q6669" s="374"/>
      <c r="R6669" s="373"/>
      <c r="S6669" s="375"/>
      <c r="T6669" s="348"/>
      <c r="U6669" s="373"/>
      <c r="V6669" s="140"/>
      <c r="W6669" s="140"/>
      <c r="X6669" s="141"/>
      <c r="Y6669" s="141"/>
      <c r="Z6669" s="141"/>
      <c r="AA6669" s="141"/>
      <c r="AB6669" s="141"/>
      <c r="AC6669" s="141"/>
      <c r="AD6669" s="141"/>
      <c r="AE6669" s="141"/>
      <c r="AF6669" s="141"/>
      <c r="AG6669" s="141"/>
      <c r="AH6669" s="141"/>
      <c r="AI6669" s="141"/>
      <c r="AJ6669" s="141"/>
      <c r="AK6669" s="141"/>
      <c r="AL6669" s="141"/>
      <c r="AM6669" s="141"/>
      <c r="AN6669" s="141"/>
      <c r="AO6669" s="141"/>
      <c r="AP6669" s="141"/>
      <c r="AQ6669" s="141"/>
      <c r="AR6669" s="141"/>
      <c r="AS6669" s="141"/>
      <c r="AT6669" s="141"/>
      <c r="AU6669" s="141"/>
      <c r="AV6669" s="141"/>
      <c r="AW6669" s="141"/>
      <c r="AX6669" s="141"/>
      <c r="AY6669" s="141"/>
      <c r="AZ6669" s="141"/>
      <c r="BA6669" s="141"/>
      <c r="BB6669" s="141"/>
      <c r="BC6669" s="141"/>
      <c r="BD6669" s="141"/>
      <c r="BE6669" s="141"/>
      <c r="BF6669" s="141"/>
      <c r="BG6669" s="141"/>
      <c r="BH6669" s="141"/>
      <c r="BI6669" s="141"/>
      <c r="BJ6669" s="141"/>
      <c r="BK6669" s="141"/>
    </row>
    <row r="6670" ht="33.0" customHeight="1">
      <c r="A6670" s="361">
        <v>6672.0</v>
      </c>
      <c r="B6670" s="162" t="s">
        <v>38839</v>
      </c>
      <c r="C6670" s="359" t="s">
        <v>38840</v>
      </c>
      <c r="D6670" s="361" t="s">
        <v>38841</v>
      </c>
      <c r="E6670" s="319"/>
      <c r="F6670" s="162" t="s">
        <v>38842</v>
      </c>
      <c r="G6670" s="162"/>
      <c r="H6670" s="162" t="s">
        <v>35524</v>
      </c>
      <c r="I6670" s="162"/>
      <c r="J6670" s="126"/>
      <c r="K6670" s="515" t="s">
        <v>38843</v>
      </c>
      <c r="L6670" s="627">
        <v>43717.0</v>
      </c>
      <c r="M6670" s="428" t="s">
        <v>38844</v>
      </c>
      <c r="N6670" s="373"/>
      <c r="O6670" s="140"/>
      <c r="P6670" s="140"/>
      <c r="Q6670" s="374"/>
      <c r="R6670" s="373"/>
      <c r="S6670" s="375"/>
      <c r="T6670" s="348"/>
      <c r="U6670" s="373"/>
      <c r="V6670" s="140"/>
      <c r="W6670" s="140"/>
      <c r="X6670" s="141"/>
      <c r="Y6670" s="141"/>
      <c r="Z6670" s="141"/>
      <c r="AA6670" s="141"/>
      <c r="AB6670" s="141"/>
      <c r="AC6670" s="141"/>
      <c r="AD6670" s="141"/>
      <c r="AE6670" s="141"/>
      <c r="AF6670" s="141"/>
      <c r="AG6670" s="141"/>
      <c r="AH6670" s="141"/>
      <c r="AI6670" s="141"/>
      <c r="AJ6670" s="141"/>
      <c r="AK6670" s="141"/>
      <c r="AL6670" s="141"/>
      <c r="AM6670" s="141"/>
      <c r="AN6670" s="141"/>
      <c r="AO6670" s="141"/>
      <c r="AP6670" s="141"/>
      <c r="AQ6670" s="141"/>
      <c r="AR6670" s="141"/>
      <c r="AS6670" s="141"/>
      <c r="AT6670" s="141"/>
      <c r="AU6670" s="141"/>
      <c r="AV6670" s="141"/>
      <c r="AW6670" s="141"/>
      <c r="AX6670" s="141"/>
      <c r="AY6670" s="141"/>
      <c r="AZ6670" s="141"/>
      <c r="BA6670" s="141"/>
      <c r="BB6670" s="141"/>
      <c r="BC6670" s="141"/>
      <c r="BD6670" s="141"/>
      <c r="BE6670" s="141"/>
      <c r="BF6670" s="141"/>
      <c r="BG6670" s="141"/>
      <c r="BH6670" s="141"/>
      <c r="BI6670" s="141"/>
      <c r="BJ6670" s="141"/>
      <c r="BK6670" s="141"/>
    </row>
    <row r="6671" ht="33.0" customHeight="1">
      <c r="A6671" s="361">
        <v>6673.0</v>
      </c>
      <c r="B6671" s="162" t="s">
        <v>38845</v>
      </c>
      <c r="C6671" s="359" t="s">
        <v>38846</v>
      </c>
      <c r="D6671" s="361" t="s">
        <v>38847</v>
      </c>
      <c r="E6671" s="319"/>
      <c r="F6671" s="162" t="s">
        <v>15519</v>
      </c>
      <c r="G6671" s="162"/>
      <c r="H6671" s="162" t="s">
        <v>38848</v>
      </c>
      <c r="I6671" s="162"/>
      <c r="J6671" s="126"/>
      <c r="K6671" s="515" t="s">
        <v>38849</v>
      </c>
      <c r="L6671" s="627">
        <v>43717.0</v>
      </c>
      <c r="M6671" s="428" t="s">
        <v>38850</v>
      </c>
      <c r="N6671" s="373"/>
      <c r="O6671" s="140"/>
      <c r="P6671" s="140"/>
      <c r="Q6671" s="374"/>
      <c r="R6671" s="373"/>
      <c r="S6671" s="375"/>
      <c r="T6671" s="348"/>
      <c r="U6671" s="373"/>
      <c r="V6671" s="140"/>
      <c r="W6671" s="140"/>
      <c r="X6671" s="141"/>
      <c r="Y6671" s="141"/>
      <c r="Z6671" s="141"/>
      <c r="AA6671" s="141"/>
      <c r="AB6671" s="141"/>
      <c r="AC6671" s="141"/>
      <c r="AD6671" s="141"/>
      <c r="AE6671" s="141"/>
      <c r="AF6671" s="141"/>
      <c r="AG6671" s="141"/>
      <c r="AH6671" s="141"/>
      <c r="AI6671" s="141"/>
      <c r="AJ6671" s="141"/>
      <c r="AK6671" s="141"/>
      <c r="AL6671" s="141"/>
      <c r="AM6671" s="141"/>
      <c r="AN6671" s="141"/>
      <c r="AO6671" s="141"/>
      <c r="AP6671" s="141"/>
      <c r="AQ6671" s="141"/>
      <c r="AR6671" s="141"/>
      <c r="AS6671" s="141"/>
      <c r="AT6671" s="141"/>
      <c r="AU6671" s="141"/>
      <c r="AV6671" s="141"/>
      <c r="AW6671" s="141"/>
      <c r="AX6671" s="141"/>
      <c r="AY6671" s="141"/>
      <c r="AZ6671" s="141"/>
      <c r="BA6671" s="141"/>
      <c r="BB6671" s="141"/>
      <c r="BC6671" s="141"/>
      <c r="BD6671" s="141"/>
      <c r="BE6671" s="141"/>
      <c r="BF6671" s="141"/>
      <c r="BG6671" s="141"/>
      <c r="BH6671" s="141"/>
      <c r="BI6671" s="141"/>
      <c r="BJ6671" s="141"/>
      <c r="BK6671" s="141"/>
    </row>
    <row r="6672" ht="33.0" customHeight="1">
      <c r="A6672" s="361">
        <v>6674.0</v>
      </c>
      <c r="B6672" s="162" t="s">
        <v>38851</v>
      </c>
      <c r="C6672" s="359" t="s">
        <v>38852</v>
      </c>
      <c r="D6672" s="361" t="s">
        <v>38853</v>
      </c>
      <c r="E6672" s="319"/>
      <c r="F6672" s="162" t="s">
        <v>26321</v>
      </c>
      <c r="G6672" s="162"/>
      <c r="H6672" s="162" t="s">
        <v>28910</v>
      </c>
      <c r="I6672" s="162"/>
      <c r="J6672" s="126"/>
      <c r="K6672" s="515" t="s">
        <v>38854</v>
      </c>
      <c r="L6672" s="627">
        <v>43712.0</v>
      </c>
      <c r="M6672" s="428" t="s">
        <v>38855</v>
      </c>
      <c r="N6672" s="373"/>
      <c r="O6672" s="140"/>
      <c r="P6672" s="140"/>
      <c r="Q6672" s="374"/>
      <c r="R6672" s="373"/>
      <c r="S6672" s="375"/>
      <c r="T6672" s="348"/>
      <c r="U6672" s="373"/>
      <c r="V6672" s="140"/>
      <c r="W6672" s="140"/>
      <c r="X6672" s="141"/>
      <c r="Y6672" s="141"/>
      <c r="Z6672" s="141"/>
      <c r="AA6672" s="141"/>
      <c r="AB6672" s="141"/>
      <c r="AC6672" s="141"/>
      <c r="AD6672" s="141"/>
      <c r="AE6672" s="141"/>
      <c r="AF6672" s="141"/>
      <c r="AG6672" s="141"/>
      <c r="AH6672" s="141"/>
      <c r="AI6672" s="141"/>
      <c r="AJ6672" s="141"/>
      <c r="AK6672" s="141"/>
      <c r="AL6672" s="141"/>
      <c r="AM6672" s="141"/>
      <c r="AN6672" s="141"/>
      <c r="AO6672" s="141"/>
      <c r="AP6672" s="141"/>
      <c r="AQ6672" s="141"/>
      <c r="AR6672" s="141"/>
      <c r="AS6672" s="141"/>
      <c r="AT6672" s="141"/>
      <c r="AU6672" s="141"/>
      <c r="AV6672" s="141"/>
      <c r="AW6672" s="141"/>
      <c r="AX6672" s="141"/>
      <c r="AY6672" s="141"/>
      <c r="AZ6672" s="141"/>
      <c r="BA6672" s="141"/>
      <c r="BB6672" s="141"/>
      <c r="BC6672" s="141"/>
      <c r="BD6672" s="141"/>
      <c r="BE6672" s="141"/>
      <c r="BF6672" s="141"/>
      <c r="BG6672" s="141"/>
      <c r="BH6672" s="141"/>
      <c r="BI6672" s="141"/>
      <c r="BJ6672" s="141"/>
      <c r="BK6672" s="141"/>
    </row>
    <row r="6673" ht="33.0" customHeight="1">
      <c r="A6673" s="361">
        <v>6675.0</v>
      </c>
      <c r="B6673" s="162" t="s">
        <v>38856</v>
      </c>
      <c r="C6673" s="359" t="s">
        <v>38857</v>
      </c>
      <c r="D6673" s="361" t="s">
        <v>38858</v>
      </c>
      <c r="E6673" s="319"/>
      <c r="F6673" s="162" t="s">
        <v>38859</v>
      </c>
      <c r="G6673" s="162"/>
      <c r="H6673" s="162" t="s">
        <v>38860</v>
      </c>
      <c r="I6673" s="162"/>
      <c r="J6673" s="126"/>
      <c r="K6673" s="515" t="s">
        <v>38861</v>
      </c>
      <c r="L6673" s="627">
        <v>43717.0</v>
      </c>
      <c r="M6673" s="428" t="s">
        <v>38862</v>
      </c>
      <c r="N6673" s="373"/>
      <c r="O6673" s="140"/>
      <c r="P6673" s="140"/>
      <c r="Q6673" s="374"/>
      <c r="R6673" s="373"/>
      <c r="S6673" s="375"/>
      <c r="T6673" s="348"/>
      <c r="U6673" s="373"/>
      <c r="V6673" s="140"/>
      <c r="W6673" s="140"/>
      <c r="X6673" s="141"/>
      <c r="Y6673" s="141"/>
      <c r="Z6673" s="141"/>
      <c r="AA6673" s="141"/>
      <c r="AB6673" s="141"/>
      <c r="AC6673" s="141"/>
      <c r="AD6673" s="141"/>
      <c r="AE6673" s="141"/>
      <c r="AF6673" s="141"/>
      <c r="AG6673" s="141"/>
      <c r="AH6673" s="141"/>
      <c r="AI6673" s="141"/>
      <c r="AJ6673" s="141"/>
      <c r="AK6673" s="141"/>
      <c r="AL6673" s="141"/>
      <c r="AM6673" s="141"/>
      <c r="AN6673" s="141"/>
      <c r="AO6673" s="141"/>
      <c r="AP6673" s="141"/>
      <c r="AQ6673" s="141"/>
      <c r="AR6673" s="141"/>
      <c r="AS6673" s="141"/>
      <c r="AT6673" s="141"/>
      <c r="AU6673" s="141"/>
      <c r="AV6673" s="141"/>
      <c r="AW6673" s="141"/>
      <c r="AX6673" s="141"/>
      <c r="AY6673" s="141"/>
      <c r="AZ6673" s="141"/>
      <c r="BA6673" s="141"/>
      <c r="BB6673" s="141"/>
      <c r="BC6673" s="141"/>
      <c r="BD6673" s="141"/>
      <c r="BE6673" s="141"/>
      <c r="BF6673" s="141"/>
      <c r="BG6673" s="141"/>
      <c r="BH6673" s="141"/>
      <c r="BI6673" s="141"/>
      <c r="BJ6673" s="141"/>
      <c r="BK6673" s="141"/>
    </row>
    <row r="6674" ht="33.0" customHeight="1">
      <c r="A6674" s="361">
        <v>6676.0</v>
      </c>
      <c r="B6674" s="162" t="s">
        <v>38863</v>
      </c>
      <c r="C6674" s="359" t="s">
        <v>38864</v>
      </c>
      <c r="D6674" s="361" t="s">
        <v>38865</v>
      </c>
      <c r="E6674" s="319"/>
      <c r="F6674" s="162" t="s">
        <v>17546</v>
      </c>
      <c r="G6674" s="162"/>
      <c r="H6674" s="162" t="s">
        <v>28624</v>
      </c>
      <c r="I6674" s="162"/>
      <c r="J6674" s="126"/>
      <c r="K6674" s="515" t="s">
        <v>38866</v>
      </c>
      <c r="L6674" s="627">
        <v>43725.0</v>
      </c>
      <c r="M6674" s="428" t="s">
        <v>38867</v>
      </c>
      <c r="N6674" s="373"/>
      <c r="O6674" s="140"/>
      <c r="P6674" s="140"/>
      <c r="Q6674" s="374"/>
      <c r="R6674" s="373"/>
      <c r="S6674" s="375"/>
      <c r="T6674" s="348"/>
      <c r="U6674" s="373"/>
      <c r="V6674" s="140"/>
      <c r="W6674" s="140"/>
      <c r="X6674" s="141"/>
      <c r="Y6674" s="141"/>
      <c r="Z6674" s="141"/>
      <c r="AA6674" s="141"/>
      <c r="AB6674" s="141"/>
      <c r="AC6674" s="141"/>
      <c r="AD6674" s="141"/>
      <c r="AE6674" s="141"/>
      <c r="AF6674" s="141"/>
      <c r="AG6674" s="141"/>
      <c r="AH6674" s="141"/>
      <c r="AI6674" s="141"/>
      <c r="AJ6674" s="141"/>
      <c r="AK6674" s="141"/>
      <c r="AL6674" s="141"/>
      <c r="AM6674" s="141"/>
      <c r="AN6674" s="141"/>
      <c r="AO6674" s="141"/>
      <c r="AP6674" s="141"/>
      <c r="AQ6674" s="141"/>
      <c r="AR6674" s="141"/>
      <c r="AS6674" s="141"/>
      <c r="AT6674" s="141"/>
      <c r="AU6674" s="141"/>
      <c r="AV6674" s="141"/>
      <c r="AW6674" s="141"/>
      <c r="AX6674" s="141"/>
      <c r="AY6674" s="141"/>
      <c r="AZ6674" s="141"/>
      <c r="BA6674" s="141"/>
      <c r="BB6674" s="141"/>
      <c r="BC6674" s="141"/>
      <c r="BD6674" s="141"/>
      <c r="BE6674" s="141"/>
      <c r="BF6674" s="141"/>
      <c r="BG6674" s="141"/>
      <c r="BH6674" s="141"/>
      <c r="BI6674" s="141"/>
      <c r="BJ6674" s="141"/>
      <c r="BK6674" s="141"/>
    </row>
    <row r="6675" ht="33.0" customHeight="1">
      <c r="A6675" s="362">
        <v>6677.0</v>
      </c>
      <c r="B6675" s="126" t="s">
        <v>38868</v>
      </c>
      <c r="C6675" s="283" t="s">
        <v>38869</v>
      </c>
      <c r="D6675" s="362" t="s">
        <v>38870</v>
      </c>
      <c r="E6675" s="127"/>
      <c r="F6675" s="126" t="s">
        <v>38871</v>
      </c>
      <c r="G6675" s="126"/>
      <c r="H6675" s="126" t="s">
        <v>38872</v>
      </c>
      <c r="I6675" s="126"/>
      <c r="J6675" s="126"/>
      <c r="K6675" s="480" t="s">
        <v>38873</v>
      </c>
      <c r="L6675" s="595">
        <v>43727.0</v>
      </c>
      <c r="M6675" s="146" t="s">
        <v>38874</v>
      </c>
      <c r="N6675" s="165"/>
      <c r="O6675" s="147"/>
      <c r="P6675" s="147"/>
      <c r="Q6675" s="166"/>
      <c r="R6675" s="165"/>
      <c r="S6675" s="167"/>
      <c r="T6675" s="168"/>
      <c r="U6675" s="341" t="s">
        <v>38061</v>
      </c>
      <c r="V6675" s="147"/>
      <c r="W6675" s="147"/>
      <c r="X6675" s="169"/>
      <c r="Y6675" s="169"/>
      <c r="Z6675" s="169"/>
      <c r="AA6675" s="169"/>
      <c r="AB6675" s="169"/>
      <c r="AC6675" s="169"/>
      <c r="AD6675" s="169"/>
      <c r="AE6675" s="169"/>
      <c r="AF6675" s="169"/>
      <c r="AG6675" s="169"/>
      <c r="AH6675" s="169"/>
      <c r="AI6675" s="169"/>
      <c r="AJ6675" s="169"/>
      <c r="AK6675" s="169"/>
      <c r="AL6675" s="169"/>
      <c r="AM6675" s="169"/>
      <c r="AN6675" s="169"/>
      <c r="AO6675" s="169"/>
      <c r="AP6675" s="169"/>
      <c r="AQ6675" s="169"/>
      <c r="AR6675" s="169"/>
      <c r="AS6675" s="169"/>
      <c r="AT6675" s="169"/>
      <c r="AU6675" s="169"/>
      <c r="AV6675" s="169"/>
      <c r="AW6675" s="169"/>
      <c r="AX6675" s="169"/>
      <c r="AY6675" s="169"/>
      <c r="AZ6675" s="169"/>
      <c r="BA6675" s="169"/>
      <c r="BB6675" s="169"/>
      <c r="BC6675" s="169"/>
      <c r="BD6675" s="169"/>
      <c r="BE6675" s="169"/>
      <c r="BF6675" s="169"/>
      <c r="BG6675" s="169"/>
      <c r="BH6675" s="169"/>
      <c r="BI6675" s="169"/>
      <c r="BJ6675" s="169"/>
      <c r="BK6675" s="169"/>
    </row>
    <row r="6676" ht="33.0" customHeight="1">
      <c r="A6676" s="361">
        <v>6678.0</v>
      </c>
      <c r="B6676" s="162" t="s">
        <v>38875</v>
      </c>
      <c r="C6676" s="359" t="s">
        <v>38876</v>
      </c>
      <c r="D6676" s="361" t="s">
        <v>38877</v>
      </c>
      <c r="E6676" s="319"/>
      <c r="F6676" s="162" t="s">
        <v>36157</v>
      </c>
      <c r="G6676" s="162"/>
      <c r="H6676" s="162" t="s">
        <v>38878</v>
      </c>
      <c r="I6676" s="162"/>
      <c r="J6676" s="126"/>
      <c r="K6676" s="515" t="s">
        <v>38879</v>
      </c>
      <c r="L6676" s="627">
        <v>43717.0</v>
      </c>
      <c r="M6676" s="428" t="s">
        <v>38880</v>
      </c>
      <c r="N6676" s="373"/>
      <c r="O6676" s="140"/>
      <c r="P6676" s="140"/>
      <c r="Q6676" s="374"/>
      <c r="R6676" s="373"/>
      <c r="S6676" s="375"/>
      <c r="T6676" s="348"/>
      <c r="U6676" s="373"/>
      <c r="V6676" s="140"/>
      <c r="W6676" s="140"/>
      <c r="X6676" s="141"/>
      <c r="Y6676" s="141"/>
      <c r="Z6676" s="141"/>
      <c r="AA6676" s="141"/>
      <c r="AB6676" s="141"/>
      <c r="AC6676" s="141"/>
      <c r="AD6676" s="141"/>
      <c r="AE6676" s="141"/>
      <c r="AF6676" s="141"/>
      <c r="AG6676" s="141"/>
      <c r="AH6676" s="141"/>
      <c r="AI6676" s="141"/>
      <c r="AJ6676" s="141"/>
      <c r="AK6676" s="141"/>
      <c r="AL6676" s="141"/>
      <c r="AM6676" s="141"/>
      <c r="AN6676" s="141"/>
      <c r="AO6676" s="141"/>
      <c r="AP6676" s="141"/>
      <c r="AQ6676" s="141"/>
      <c r="AR6676" s="141"/>
      <c r="AS6676" s="141"/>
      <c r="AT6676" s="141"/>
      <c r="AU6676" s="141"/>
      <c r="AV6676" s="141"/>
      <c r="AW6676" s="141"/>
      <c r="AX6676" s="141"/>
      <c r="AY6676" s="141"/>
      <c r="AZ6676" s="141"/>
      <c r="BA6676" s="141"/>
      <c r="BB6676" s="141"/>
      <c r="BC6676" s="141"/>
      <c r="BD6676" s="141"/>
      <c r="BE6676" s="141"/>
      <c r="BF6676" s="141"/>
      <c r="BG6676" s="141"/>
      <c r="BH6676" s="141"/>
      <c r="BI6676" s="141"/>
      <c r="BJ6676" s="141"/>
      <c r="BK6676" s="141"/>
    </row>
    <row r="6677" ht="33.0" customHeight="1">
      <c r="A6677" s="361">
        <v>6679.0</v>
      </c>
      <c r="B6677" s="162" t="s">
        <v>38881</v>
      </c>
      <c r="C6677" s="359" t="s">
        <v>38882</v>
      </c>
      <c r="D6677" s="361" t="s">
        <v>38883</v>
      </c>
      <c r="E6677" s="319"/>
      <c r="F6677" s="162" t="s">
        <v>38884</v>
      </c>
      <c r="G6677" s="162"/>
      <c r="H6677" s="162" t="s">
        <v>35233</v>
      </c>
      <c r="I6677" s="162"/>
      <c r="J6677" s="126"/>
      <c r="K6677" s="515" t="s">
        <v>38885</v>
      </c>
      <c r="L6677" s="627">
        <v>43720.0</v>
      </c>
      <c r="M6677" s="428" t="s">
        <v>38886</v>
      </c>
      <c r="N6677" s="373"/>
      <c r="O6677" s="140"/>
      <c r="P6677" s="140"/>
      <c r="Q6677" s="374"/>
      <c r="R6677" s="373"/>
      <c r="S6677" s="375"/>
      <c r="T6677" s="348"/>
      <c r="U6677" s="373"/>
      <c r="V6677" s="140"/>
      <c r="W6677" s="140"/>
      <c r="X6677" s="141"/>
      <c r="Y6677" s="141"/>
      <c r="Z6677" s="141"/>
      <c r="AA6677" s="141"/>
      <c r="AB6677" s="141"/>
      <c r="AC6677" s="141"/>
      <c r="AD6677" s="141"/>
      <c r="AE6677" s="141"/>
      <c r="AF6677" s="141"/>
      <c r="AG6677" s="141"/>
      <c r="AH6677" s="141"/>
      <c r="AI6677" s="141"/>
      <c r="AJ6677" s="141"/>
      <c r="AK6677" s="141"/>
      <c r="AL6677" s="141"/>
      <c r="AM6677" s="141"/>
      <c r="AN6677" s="141"/>
      <c r="AO6677" s="141"/>
      <c r="AP6677" s="141"/>
      <c r="AQ6677" s="141"/>
      <c r="AR6677" s="141"/>
      <c r="AS6677" s="141"/>
      <c r="AT6677" s="141"/>
      <c r="AU6677" s="141"/>
      <c r="AV6677" s="141"/>
      <c r="AW6677" s="141"/>
      <c r="AX6677" s="141"/>
      <c r="AY6677" s="141"/>
      <c r="AZ6677" s="141"/>
      <c r="BA6677" s="141"/>
      <c r="BB6677" s="141"/>
      <c r="BC6677" s="141"/>
      <c r="BD6677" s="141"/>
      <c r="BE6677" s="141"/>
      <c r="BF6677" s="141"/>
      <c r="BG6677" s="141"/>
      <c r="BH6677" s="141"/>
      <c r="BI6677" s="141"/>
      <c r="BJ6677" s="141"/>
      <c r="BK6677" s="141"/>
    </row>
    <row r="6678" ht="33.0" customHeight="1">
      <c r="A6678" s="361">
        <v>6680.0</v>
      </c>
      <c r="B6678" s="162" t="s">
        <v>38887</v>
      </c>
      <c r="C6678" s="359" t="s">
        <v>38888</v>
      </c>
      <c r="D6678" s="361" t="s">
        <v>38889</v>
      </c>
      <c r="E6678" s="319"/>
      <c r="F6678" s="162" t="s">
        <v>38890</v>
      </c>
      <c r="G6678" s="162"/>
      <c r="H6678" s="162" t="s">
        <v>38891</v>
      </c>
      <c r="I6678" s="162"/>
      <c r="J6678" s="126"/>
      <c r="K6678" s="515" t="s">
        <v>38892</v>
      </c>
      <c r="L6678" s="627">
        <v>43713.0</v>
      </c>
      <c r="M6678" s="428" t="s">
        <v>38893</v>
      </c>
      <c r="N6678" s="373"/>
      <c r="O6678" s="140"/>
      <c r="P6678" s="140"/>
      <c r="Q6678" s="374"/>
      <c r="R6678" s="373"/>
      <c r="S6678" s="375"/>
      <c r="T6678" s="348"/>
      <c r="U6678" s="373"/>
      <c r="V6678" s="140"/>
      <c r="W6678" s="140"/>
      <c r="X6678" s="141"/>
      <c r="Y6678" s="141"/>
      <c r="Z6678" s="141"/>
      <c r="AA6678" s="141"/>
      <c r="AB6678" s="141"/>
      <c r="AC6678" s="141"/>
      <c r="AD6678" s="141"/>
      <c r="AE6678" s="141"/>
      <c r="AF6678" s="141"/>
      <c r="AG6678" s="141"/>
      <c r="AH6678" s="141"/>
      <c r="AI6678" s="141"/>
      <c r="AJ6678" s="141"/>
      <c r="AK6678" s="141"/>
      <c r="AL6678" s="141"/>
      <c r="AM6678" s="141"/>
      <c r="AN6678" s="141"/>
      <c r="AO6678" s="141"/>
      <c r="AP6678" s="141"/>
      <c r="AQ6678" s="141"/>
      <c r="AR6678" s="141"/>
      <c r="AS6678" s="141"/>
      <c r="AT6678" s="141"/>
      <c r="AU6678" s="141"/>
      <c r="AV6678" s="141"/>
      <c r="AW6678" s="141"/>
      <c r="AX6678" s="141"/>
      <c r="AY6678" s="141"/>
      <c r="AZ6678" s="141"/>
      <c r="BA6678" s="141"/>
      <c r="BB6678" s="141"/>
      <c r="BC6678" s="141"/>
      <c r="BD6678" s="141"/>
      <c r="BE6678" s="141"/>
      <c r="BF6678" s="141"/>
      <c r="BG6678" s="141"/>
      <c r="BH6678" s="141"/>
      <c r="BI6678" s="141"/>
      <c r="BJ6678" s="141"/>
      <c r="BK6678" s="141"/>
    </row>
    <row r="6679" ht="33.0" customHeight="1">
      <c r="A6679" s="361">
        <v>6681.0</v>
      </c>
      <c r="B6679" s="162" t="s">
        <v>38894</v>
      </c>
      <c r="C6679" s="359" t="s">
        <v>38895</v>
      </c>
      <c r="D6679" s="361" t="s">
        <v>38877</v>
      </c>
      <c r="E6679" s="319"/>
      <c r="F6679" s="162" t="s">
        <v>38896</v>
      </c>
      <c r="G6679" s="162"/>
      <c r="H6679" s="162" t="s">
        <v>38897</v>
      </c>
      <c r="I6679" s="162"/>
      <c r="J6679" s="126"/>
      <c r="K6679" s="515" t="s">
        <v>38898</v>
      </c>
      <c r="L6679" s="627">
        <v>43717.0</v>
      </c>
      <c r="M6679" s="428" t="s">
        <v>38899</v>
      </c>
      <c r="N6679" s="373"/>
      <c r="O6679" s="140"/>
      <c r="P6679" s="140"/>
      <c r="Q6679" s="374"/>
      <c r="R6679" s="373"/>
      <c r="S6679" s="375"/>
      <c r="T6679" s="348"/>
      <c r="U6679" s="373"/>
      <c r="V6679" s="140"/>
      <c r="W6679" s="140"/>
      <c r="X6679" s="141"/>
      <c r="Y6679" s="141"/>
      <c r="Z6679" s="141"/>
      <c r="AA6679" s="141"/>
      <c r="AB6679" s="141"/>
      <c r="AC6679" s="141"/>
      <c r="AD6679" s="141"/>
      <c r="AE6679" s="141"/>
      <c r="AF6679" s="141"/>
      <c r="AG6679" s="141"/>
      <c r="AH6679" s="141"/>
      <c r="AI6679" s="141"/>
      <c r="AJ6679" s="141"/>
      <c r="AK6679" s="141"/>
      <c r="AL6679" s="141"/>
      <c r="AM6679" s="141"/>
      <c r="AN6679" s="141"/>
      <c r="AO6679" s="141"/>
      <c r="AP6679" s="141"/>
      <c r="AQ6679" s="141"/>
      <c r="AR6679" s="141"/>
      <c r="AS6679" s="141"/>
      <c r="AT6679" s="141"/>
      <c r="AU6679" s="141"/>
      <c r="AV6679" s="141"/>
      <c r="AW6679" s="141"/>
      <c r="AX6679" s="141"/>
      <c r="AY6679" s="141"/>
      <c r="AZ6679" s="141"/>
      <c r="BA6679" s="141"/>
      <c r="BB6679" s="141"/>
      <c r="BC6679" s="141"/>
      <c r="BD6679" s="141"/>
      <c r="BE6679" s="141"/>
      <c r="BF6679" s="141"/>
      <c r="BG6679" s="141"/>
      <c r="BH6679" s="141"/>
      <c r="BI6679" s="141"/>
      <c r="BJ6679" s="141"/>
      <c r="BK6679" s="141"/>
    </row>
    <row r="6680" ht="33.0" customHeight="1">
      <c r="A6680" s="362">
        <v>6682.0</v>
      </c>
      <c r="B6680" s="362" t="s">
        <v>38900</v>
      </c>
      <c r="C6680" s="283" t="s">
        <v>38901</v>
      </c>
      <c r="D6680" s="362" t="s">
        <v>38877</v>
      </c>
      <c r="E6680" s="127"/>
      <c r="F6680" s="126" t="s">
        <v>11269</v>
      </c>
      <c r="G6680" s="126"/>
      <c r="H6680" s="126" t="s">
        <v>38902</v>
      </c>
      <c r="I6680" s="126"/>
      <c r="J6680" s="126"/>
      <c r="K6680" s="480" t="s">
        <v>38903</v>
      </c>
      <c r="L6680" s="595">
        <v>43717.0</v>
      </c>
      <c r="M6680" s="146" t="s">
        <v>38904</v>
      </c>
      <c r="N6680" s="165"/>
      <c r="O6680" s="147"/>
      <c r="P6680" s="147"/>
      <c r="Q6680" s="166"/>
      <c r="R6680" s="165"/>
      <c r="S6680" s="167"/>
      <c r="T6680" s="168"/>
      <c r="U6680" s="341" t="s">
        <v>38361</v>
      </c>
      <c r="V6680" s="147"/>
      <c r="W6680" s="147"/>
      <c r="X6680" s="169"/>
      <c r="Y6680" s="169"/>
      <c r="Z6680" s="169"/>
      <c r="AA6680" s="169"/>
      <c r="AB6680" s="169"/>
      <c r="AC6680" s="169"/>
      <c r="AD6680" s="169"/>
      <c r="AE6680" s="169"/>
      <c r="AF6680" s="169"/>
      <c r="AG6680" s="169"/>
      <c r="AH6680" s="169"/>
      <c r="AI6680" s="169"/>
      <c r="AJ6680" s="169"/>
      <c r="AK6680" s="169"/>
      <c r="AL6680" s="169"/>
      <c r="AM6680" s="169"/>
      <c r="AN6680" s="169"/>
      <c r="AO6680" s="169"/>
      <c r="AP6680" s="169"/>
      <c r="AQ6680" s="169"/>
      <c r="AR6680" s="169"/>
      <c r="AS6680" s="169"/>
      <c r="AT6680" s="169"/>
      <c r="AU6680" s="169"/>
      <c r="AV6680" s="169"/>
      <c r="AW6680" s="169"/>
      <c r="AX6680" s="169"/>
      <c r="AY6680" s="169"/>
      <c r="AZ6680" s="169"/>
      <c r="BA6680" s="169"/>
      <c r="BB6680" s="169"/>
      <c r="BC6680" s="169"/>
      <c r="BD6680" s="169"/>
      <c r="BE6680" s="169"/>
      <c r="BF6680" s="169"/>
      <c r="BG6680" s="169"/>
      <c r="BH6680" s="169"/>
      <c r="BI6680" s="169"/>
      <c r="BJ6680" s="169"/>
      <c r="BK6680" s="169"/>
    </row>
    <row r="6681" ht="33.0" customHeight="1">
      <c r="A6681" s="361">
        <v>6683.0</v>
      </c>
      <c r="B6681" s="162" t="s">
        <v>38905</v>
      </c>
      <c r="C6681" s="359" t="s">
        <v>38906</v>
      </c>
      <c r="D6681" s="361" t="s">
        <v>38877</v>
      </c>
      <c r="E6681" s="319"/>
      <c r="F6681" s="162" t="s">
        <v>35634</v>
      </c>
      <c r="G6681" s="162"/>
      <c r="H6681" s="162" t="s">
        <v>38907</v>
      </c>
      <c r="I6681" s="162"/>
      <c r="J6681" s="126"/>
      <c r="K6681" s="515" t="s">
        <v>38908</v>
      </c>
      <c r="L6681" s="627">
        <v>43721.0</v>
      </c>
      <c r="M6681" s="428" t="s">
        <v>38909</v>
      </c>
      <c r="N6681" s="373"/>
      <c r="O6681" s="140"/>
      <c r="P6681" s="140"/>
      <c r="Q6681" s="374"/>
      <c r="R6681" s="373"/>
      <c r="S6681" s="375"/>
      <c r="T6681" s="348"/>
      <c r="U6681" s="373"/>
      <c r="V6681" s="140"/>
      <c r="W6681" s="140"/>
      <c r="X6681" s="141"/>
      <c r="Y6681" s="141"/>
      <c r="Z6681" s="141"/>
      <c r="AA6681" s="141"/>
      <c r="AB6681" s="141"/>
      <c r="AC6681" s="141"/>
      <c r="AD6681" s="141"/>
      <c r="AE6681" s="141"/>
      <c r="AF6681" s="141"/>
      <c r="AG6681" s="141"/>
      <c r="AH6681" s="141"/>
      <c r="AI6681" s="141"/>
      <c r="AJ6681" s="141"/>
      <c r="AK6681" s="141"/>
      <c r="AL6681" s="141"/>
      <c r="AM6681" s="141"/>
      <c r="AN6681" s="141"/>
      <c r="AO6681" s="141"/>
      <c r="AP6681" s="141"/>
      <c r="AQ6681" s="141"/>
      <c r="AR6681" s="141"/>
      <c r="AS6681" s="141"/>
      <c r="AT6681" s="141"/>
      <c r="AU6681" s="141"/>
      <c r="AV6681" s="141"/>
      <c r="AW6681" s="141"/>
      <c r="AX6681" s="141"/>
      <c r="AY6681" s="141"/>
      <c r="AZ6681" s="141"/>
      <c r="BA6681" s="141"/>
      <c r="BB6681" s="141"/>
      <c r="BC6681" s="141"/>
      <c r="BD6681" s="141"/>
      <c r="BE6681" s="141"/>
      <c r="BF6681" s="141"/>
      <c r="BG6681" s="141"/>
      <c r="BH6681" s="141"/>
      <c r="BI6681" s="141"/>
      <c r="BJ6681" s="141"/>
      <c r="BK6681" s="141"/>
    </row>
    <row r="6682" ht="33.0" customHeight="1">
      <c r="A6682" s="361">
        <v>6684.0</v>
      </c>
      <c r="B6682" s="162" t="s">
        <v>38910</v>
      </c>
      <c r="C6682" s="359" t="s">
        <v>38911</v>
      </c>
      <c r="D6682" s="361" t="s">
        <v>38912</v>
      </c>
      <c r="E6682" s="319"/>
      <c r="F6682" s="162" t="s">
        <v>31196</v>
      </c>
      <c r="G6682" s="162"/>
      <c r="H6682" s="162" t="s">
        <v>34955</v>
      </c>
      <c r="I6682" s="162"/>
      <c r="J6682" s="126"/>
      <c r="K6682" s="515" t="s">
        <v>38913</v>
      </c>
      <c r="L6682" s="627">
        <v>43714.0</v>
      </c>
      <c r="M6682" s="428" t="s">
        <v>38914</v>
      </c>
      <c r="N6682" s="373"/>
      <c r="O6682" s="140"/>
      <c r="P6682" s="140"/>
      <c r="Q6682" s="374"/>
      <c r="R6682" s="373"/>
      <c r="S6682" s="375"/>
      <c r="T6682" s="348"/>
      <c r="U6682" s="373"/>
      <c r="V6682" s="140"/>
      <c r="W6682" s="140"/>
      <c r="X6682" s="141"/>
      <c r="Y6682" s="141"/>
      <c r="Z6682" s="141"/>
      <c r="AA6682" s="141"/>
      <c r="AB6682" s="141"/>
      <c r="AC6682" s="141"/>
      <c r="AD6682" s="141"/>
      <c r="AE6682" s="141"/>
      <c r="AF6682" s="141"/>
      <c r="AG6682" s="141"/>
      <c r="AH6682" s="141"/>
      <c r="AI6682" s="141"/>
      <c r="AJ6682" s="141"/>
      <c r="AK6682" s="141"/>
      <c r="AL6682" s="141"/>
      <c r="AM6682" s="141"/>
      <c r="AN6682" s="141"/>
      <c r="AO6682" s="141"/>
      <c r="AP6682" s="141"/>
      <c r="AQ6682" s="141"/>
      <c r="AR6682" s="141"/>
      <c r="AS6682" s="141"/>
      <c r="AT6682" s="141"/>
      <c r="AU6682" s="141"/>
      <c r="AV6682" s="141"/>
      <c r="AW6682" s="141"/>
      <c r="AX6682" s="141"/>
      <c r="AY6682" s="141"/>
      <c r="AZ6682" s="141"/>
      <c r="BA6682" s="141"/>
      <c r="BB6682" s="141"/>
      <c r="BC6682" s="141"/>
      <c r="BD6682" s="141"/>
      <c r="BE6682" s="141"/>
      <c r="BF6682" s="141"/>
      <c r="BG6682" s="141"/>
      <c r="BH6682" s="141"/>
      <c r="BI6682" s="141"/>
      <c r="BJ6682" s="141"/>
      <c r="BK6682" s="141"/>
    </row>
    <row r="6683" ht="33.0" customHeight="1">
      <c r="A6683" s="361">
        <v>6685.0</v>
      </c>
      <c r="B6683" s="162" t="s">
        <v>38915</v>
      </c>
      <c r="C6683" s="359" t="s">
        <v>38916</v>
      </c>
      <c r="D6683" s="361" t="s">
        <v>38917</v>
      </c>
      <c r="E6683" s="319"/>
      <c r="F6683" s="162" t="s">
        <v>38918</v>
      </c>
      <c r="G6683" s="162"/>
      <c r="H6683" s="162" t="s">
        <v>38919</v>
      </c>
      <c r="I6683" s="162"/>
      <c r="J6683" s="126"/>
      <c r="K6683" s="515" t="s">
        <v>38920</v>
      </c>
      <c r="L6683" s="627">
        <v>43717.0</v>
      </c>
      <c r="M6683" s="428" t="s">
        <v>38921</v>
      </c>
      <c r="N6683" s="373"/>
      <c r="O6683" s="140"/>
      <c r="P6683" s="140"/>
      <c r="Q6683" s="374"/>
      <c r="R6683" s="373"/>
      <c r="S6683" s="375"/>
      <c r="T6683" s="348"/>
      <c r="U6683" s="373"/>
      <c r="V6683" s="140"/>
      <c r="W6683" s="140"/>
      <c r="X6683" s="141"/>
      <c r="Y6683" s="141"/>
      <c r="Z6683" s="141"/>
      <c r="AA6683" s="141"/>
      <c r="AB6683" s="141"/>
      <c r="AC6683" s="141"/>
      <c r="AD6683" s="141"/>
      <c r="AE6683" s="141"/>
      <c r="AF6683" s="141"/>
      <c r="AG6683" s="141"/>
      <c r="AH6683" s="141"/>
      <c r="AI6683" s="141"/>
      <c r="AJ6683" s="141"/>
      <c r="AK6683" s="141"/>
      <c r="AL6683" s="141"/>
      <c r="AM6683" s="141"/>
      <c r="AN6683" s="141"/>
      <c r="AO6683" s="141"/>
      <c r="AP6683" s="141"/>
      <c r="AQ6683" s="141"/>
      <c r="AR6683" s="141"/>
      <c r="AS6683" s="141"/>
      <c r="AT6683" s="141"/>
      <c r="AU6683" s="141"/>
      <c r="AV6683" s="141"/>
      <c r="AW6683" s="141"/>
      <c r="AX6683" s="141"/>
      <c r="AY6683" s="141"/>
      <c r="AZ6683" s="141"/>
      <c r="BA6683" s="141"/>
      <c r="BB6683" s="141"/>
      <c r="BC6683" s="141"/>
      <c r="BD6683" s="141"/>
      <c r="BE6683" s="141"/>
      <c r="BF6683" s="141"/>
      <c r="BG6683" s="141"/>
      <c r="BH6683" s="141"/>
      <c r="BI6683" s="141"/>
      <c r="BJ6683" s="141"/>
      <c r="BK6683" s="141"/>
    </row>
    <row r="6684" ht="33.0" customHeight="1">
      <c r="A6684" s="361">
        <v>6686.0</v>
      </c>
      <c r="B6684" s="162" t="s">
        <v>38922</v>
      </c>
      <c r="C6684" s="359" t="s">
        <v>38923</v>
      </c>
      <c r="D6684" s="361" t="s">
        <v>38924</v>
      </c>
      <c r="E6684" s="319"/>
      <c r="F6684" s="162" t="s">
        <v>33478</v>
      </c>
      <c r="G6684" s="162"/>
      <c r="H6684" s="162" t="s">
        <v>36136</v>
      </c>
      <c r="I6684" s="162"/>
      <c r="J6684" s="126"/>
      <c r="K6684" s="515" t="s">
        <v>38925</v>
      </c>
      <c r="L6684" s="636" t="s">
        <v>38926</v>
      </c>
      <c r="M6684" s="428" t="s">
        <v>38927</v>
      </c>
      <c r="N6684" s="373"/>
      <c r="O6684" s="140"/>
      <c r="P6684" s="140"/>
      <c r="Q6684" s="374"/>
      <c r="R6684" s="373"/>
      <c r="S6684" s="375"/>
      <c r="T6684" s="348"/>
      <c r="U6684" s="373"/>
      <c r="V6684" s="140"/>
      <c r="W6684" s="140"/>
      <c r="X6684" s="141"/>
      <c r="Y6684" s="141"/>
      <c r="Z6684" s="141"/>
      <c r="AA6684" s="141"/>
      <c r="AB6684" s="141"/>
      <c r="AC6684" s="141"/>
      <c r="AD6684" s="141"/>
      <c r="AE6684" s="141"/>
      <c r="AF6684" s="141"/>
      <c r="AG6684" s="141"/>
      <c r="AH6684" s="141"/>
      <c r="AI6684" s="141"/>
      <c r="AJ6684" s="141"/>
      <c r="AK6684" s="141"/>
      <c r="AL6684" s="141"/>
      <c r="AM6684" s="141"/>
      <c r="AN6684" s="141"/>
      <c r="AO6684" s="141"/>
      <c r="AP6684" s="141"/>
      <c r="AQ6684" s="141"/>
      <c r="AR6684" s="141"/>
      <c r="AS6684" s="141"/>
      <c r="AT6684" s="141"/>
      <c r="AU6684" s="141"/>
      <c r="AV6684" s="141"/>
      <c r="AW6684" s="141"/>
      <c r="AX6684" s="141"/>
      <c r="AY6684" s="141"/>
      <c r="AZ6684" s="141"/>
      <c r="BA6684" s="141"/>
      <c r="BB6684" s="141"/>
      <c r="BC6684" s="141"/>
      <c r="BD6684" s="141"/>
      <c r="BE6684" s="141"/>
      <c r="BF6684" s="141"/>
      <c r="BG6684" s="141"/>
      <c r="BH6684" s="141"/>
      <c r="BI6684" s="141"/>
      <c r="BJ6684" s="141"/>
      <c r="BK6684" s="141"/>
    </row>
    <row r="6685" ht="33.0" customHeight="1">
      <c r="A6685" s="362">
        <v>6687.0</v>
      </c>
      <c r="B6685" s="126" t="s">
        <v>38928</v>
      </c>
      <c r="C6685" s="283" t="s">
        <v>38929</v>
      </c>
      <c r="D6685" s="362" t="s">
        <v>38853</v>
      </c>
      <c r="E6685" s="127"/>
      <c r="F6685" s="126" t="s">
        <v>38930</v>
      </c>
      <c r="G6685" s="126"/>
      <c r="H6685" s="126" t="s">
        <v>38931</v>
      </c>
      <c r="I6685" s="126"/>
      <c r="J6685" s="126"/>
      <c r="K6685" s="480" t="s">
        <v>38932</v>
      </c>
      <c r="L6685" s="595">
        <v>43721.0</v>
      </c>
      <c r="M6685" s="146" t="s">
        <v>38933</v>
      </c>
      <c r="N6685" s="165"/>
      <c r="O6685" s="147"/>
      <c r="P6685" s="147"/>
      <c r="Q6685" s="166"/>
      <c r="R6685" s="165"/>
      <c r="S6685" s="167"/>
      <c r="T6685" s="168"/>
      <c r="U6685" s="341" t="s">
        <v>34725</v>
      </c>
      <c r="V6685" s="147"/>
      <c r="W6685" s="147"/>
      <c r="X6685" s="169"/>
      <c r="Y6685" s="169"/>
      <c r="Z6685" s="169"/>
      <c r="AA6685" s="169"/>
      <c r="AB6685" s="169"/>
      <c r="AC6685" s="169"/>
      <c r="AD6685" s="169"/>
      <c r="AE6685" s="169"/>
      <c r="AF6685" s="169"/>
      <c r="AG6685" s="169"/>
      <c r="AH6685" s="169"/>
      <c r="AI6685" s="169"/>
      <c r="AJ6685" s="169"/>
      <c r="AK6685" s="169"/>
      <c r="AL6685" s="169"/>
      <c r="AM6685" s="169"/>
      <c r="AN6685" s="169"/>
      <c r="AO6685" s="169"/>
      <c r="AP6685" s="169"/>
      <c r="AQ6685" s="169"/>
      <c r="AR6685" s="169"/>
      <c r="AS6685" s="169"/>
      <c r="AT6685" s="169"/>
      <c r="AU6685" s="169"/>
      <c r="AV6685" s="169"/>
      <c r="AW6685" s="169"/>
      <c r="AX6685" s="169"/>
      <c r="AY6685" s="169"/>
      <c r="AZ6685" s="169"/>
      <c r="BA6685" s="169"/>
      <c r="BB6685" s="169"/>
      <c r="BC6685" s="169"/>
      <c r="BD6685" s="169"/>
      <c r="BE6685" s="169"/>
      <c r="BF6685" s="169"/>
      <c r="BG6685" s="169"/>
      <c r="BH6685" s="169"/>
      <c r="BI6685" s="169"/>
      <c r="BJ6685" s="169"/>
      <c r="BK6685" s="169"/>
    </row>
    <row r="6686" ht="33.0" customHeight="1">
      <c r="A6686" s="361">
        <v>6688.0</v>
      </c>
      <c r="B6686" s="162" t="s">
        <v>38934</v>
      </c>
      <c r="C6686" s="359" t="s">
        <v>38935</v>
      </c>
      <c r="D6686" s="361" t="s">
        <v>38936</v>
      </c>
      <c r="E6686" s="319"/>
      <c r="F6686" s="162" t="s">
        <v>38937</v>
      </c>
      <c r="G6686" s="162"/>
      <c r="H6686" s="162" t="s">
        <v>38938</v>
      </c>
      <c r="I6686" s="162"/>
      <c r="J6686" s="126"/>
      <c r="K6686" s="515" t="s">
        <v>38939</v>
      </c>
      <c r="L6686" s="627">
        <v>43717.0</v>
      </c>
      <c r="M6686" s="428" t="s">
        <v>38940</v>
      </c>
      <c r="N6686" s="373"/>
      <c r="O6686" s="140"/>
      <c r="P6686" s="140"/>
      <c r="Q6686" s="374"/>
      <c r="R6686" s="373"/>
      <c r="S6686" s="375"/>
      <c r="T6686" s="348"/>
      <c r="U6686" s="373"/>
      <c r="V6686" s="140"/>
      <c r="W6686" s="140"/>
      <c r="X6686" s="141"/>
      <c r="Y6686" s="141"/>
      <c r="Z6686" s="141"/>
      <c r="AA6686" s="141"/>
      <c r="AB6686" s="141"/>
      <c r="AC6686" s="141"/>
      <c r="AD6686" s="141"/>
      <c r="AE6686" s="141"/>
      <c r="AF6686" s="141"/>
      <c r="AG6686" s="141"/>
      <c r="AH6686" s="141"/>
      <c r="AI6686" s="141"/>
      <c r="AJ6686" s="141"/>
      <c r="AK6686" s="141"/>
      <c r="AL6686" s="141"/>
      <c r="AM6686" s="141"/>
      <c r="AN6686" s="141"/>
      <c r="AO6686" s="141"/>
      <c r="AP6686" s="141"/>
      <c r="AQ6686" s="141"/>
      <c r="AR6686" s="141"/>
      <c r="AS6686" s="141"/>
      <c r="AT6686" s="141"/>
      <c r="AU6686" s="141"/>
      <c r="AV6686" s="141"/>
      <c r="AW6686" s="141"/>
      <c r="AX6686" s="141"/>
      <c r="AY6686" s="141"/>
      <c r="AZ6686" s="141"/>
      <c r="BA6686" s="141"/>
      <c r="BB6686" s="141"/>
      <c r="BC6686" s="141"/>
      <c r="BD6686" s="141"/>
      <c r="BE6686" s="141"/>
      <c r="BF6686" s="141"/>
      <c r="BG6686" s="141"/>
      <c r="BH6686" s="141"/>
      <c r="BI6686" s="141"/>
      <c r="BJ6686" s="141"/>
      <c r="BK6686" s="141"/>
    </row>
    <row r="6687" ht="33.0" customHeight="1">
      <c r="A6687" s="361">
        <v>6689.0</v>
      </c>
      <c r="B6687" s="162" t="s">
        <v>38941</v>
      </c>
      <c r="C6687" s="359" t="s">
        <v>38942</v>
      </c>
      <c r="D6687" s="361" t="s">
        <v>38943</v>
      </c>
      <c r="E6687" s="319"/>
      <c r="F6687" s="162" t="s">
        <v>29204</v>
      </c>
      <c r="G6687" s="162"/>
      <c r="H6687" s="162" t="s">
        <v>38944</v>
      </c>
      <c r="I6687" s="162"/>
      <c r="J6687" s="126"/>
      <c r="K6687" s="515" t="s">
        <v>38945</v>
      </c>
      <c r="L6687" s="627">
        <v>43710.0</v>
      </c>
      <c r="M6687" s="428" t="s">
        <v>38946</v>
      </c>
      <c r="N6687" s="373"/>
      <c r="O6687" s="140"/>
      <c r="P6687" s="140"/>
      <c r="Q6687" s="374"/>
      <c r="R6687" s="373"/>
      <c r="S6687" s="375"/>
      <c r="T6687" s="348"/>
      <c r="U6687" s="373"/>
      <c r="V6687" s="140"/>
      <c r="W6687" s="140"/>
      <c r="X6687" s="141"/>
      <c r="Y6687" s="141"/>
      <c r="Z6687" s="141"/>
      <c r="AA6687" s="141"/>
      <c r="AB6687" s="141"/>
      <c r="AC6687" s="141"/>
      <c r="AD6687" s="141"/>
      <c r="AE6687" s="141"/>
      <c r="AF6687" s="141"/>
      <c r="AG6687" s="141"/>
      <c r="AH6687" s="141"/>
      <c r="AI6687" s="141"/>
      <c r="AJ6687" s="141"/>
      <c r="AK6687" s="141"/>
      <c r="AL6687" s="141"/>
      <c r="AM6687" s="141"/>
      <c r="AN6687" s="141"/>
      <c r="AO6687" s="141"/>
      <c r="AP6687" s="141"/>
      <c r="AQ6687" s="141"/>
      <c r="AR6687" s="141"/>
      <c r="AS6687" s="141"/>
      <c r="AT6687" s="141"/>
      <c r="AU6687" s="141"/>
      <c r="AV6687" s="141"/>
      <c r="AW6687" s="141"/>
      <c r="AX6687" s="141"/>
      <c r="AY6687" s="141"/>
      <c r="AZ6687" s="141"/>
      <c r="BA6687" s="141"/>
      <c r="BB6687" s="141"/>
      <c r="BC6687" s="141"/>
      <c r="BD6687" s="141"/>
      <c r="BE6687" s="141"/>
      <c r="BF6687" s="141"/>
      <c r="BG6687" s="141"/>
      <c r="BH6687" s="141"/>
      <c r="BI6687" s="141"/>
      <c r="BJ6687" s="141"/>
      <c r="BK6687" s="141"/>
    </row>
    <row r="6688" ht="33.0" customHeight="1">
      <c r="A6688" s="361">
        <v>6690.0</v>
      </c>
      <c r="B6688" s="162" t="s">
        <v>38947</v>
      </c>
      <c r="C6688" s="359" t="s">
        <v>38948</v>
      </c>
      <c r="D6688" s="361" t="s">
        <v>38949</v>
      </c>
      <c r="E6688" s="319"/>
      <c r="F6688" s="162" t="s">
        <v>29738</v>
      </c>
      <c r="G6688" s="162"/>
      <c r="H6688" s="162" t="s">
        <v>29739</v>
      </c>
      <c r="I6688" s="162"/>
      <c r="J6688" s="126"/>
      <c r="K6688" s="515" t="s">
        <v>38950</v>
      </c>
      <c r="L6688" s="627">
        <v>43724.0</v>
      </c>
      <c r="M6688" s="428" t="s">
        <v>38951</v>
      </c>
      <c r="N6688" s="373"/>
      <c r="O6688" s="140"/>
      <c r="P6688" s="140"/>
      <c r="Q6688" s="374"/>
      <c r="R6688" s="373"/>
      <c r="S6688" s="375"/>
      <c r="T6688" s="348"/>
      <c r="U6688" s="373"/>
      <c r="V6688" s="140"/>
      <c r="W6688" s="140"/>
      <c r="X6688" s="141"/>
      <c r="Y6688" s="141"/>
      <c r="Z6688" s="141"/>
      <c r="AA6688" s="141"/>
      <c r="AB6688" s="141"/>
      <c r="AC6688" s="141"/>
      <c r="AD6688" s="141"/>
      <c r="AE6688" s="141"/>
      <c r="AF6688" s="141"/>
      <c r="AG6688" s="141"/>
      <c r="AH6688" s="141"/>
      <c r="AI6688" s="141"/>
      <c r="AJ6688" s="141"/>
      <c r="AK6688" s="141"/>
      <c r="AL6688" s="141"/>
      <c r="AM6688" s="141"/>
      <c r="AN6688" s="141"/>
      <c r="AO6688" s="141"/>
      <c r="AP6688" s="141"/>
      <c r="AQ6688" s="141"/>
      <c r="AR6688" s="141"/>
      <c r="AS6688" s="141"/>
      <c r="AT6688" s="141"/>
      <c r="AU6688" s="141"/>
      <c r="AV6688" s="141"/>
      <c r="AW6688" s="141"/>
      <c r="AX6688" s="141"/>
      <c r="AY6688" s="141"/>
      <c r="AZ6688" s="141"/>
      <c r="BA6688" s="141"/>
      <c r="BB6688" s="141"/>
      <c r="BC6688" s="141"/>
      <c r="BD6688" s="141"/>
      <c r="BE6688" s="141"/>
      <c r="BF6688" s="141"/>
      <c r="BG6688" s="141"/>
      <c r="BH6688" s="141"/>
      <c r="BI6688" s="141"/>
      <c r="BJ6688" s="141"/>
      <c r="BK6688" s="141"/>
    </row>
    <row r="6689" ht="33.0" customHeight="1">
      <c r="A6689" s="361">
        <v>6691.0</v>
      </c>
      <c r="B6689" s="162" t="s">
        <v>38952</v>
      </c>
      <c r="C6689" s="359" t="s">
        <v>38953</v>
      </c>
      <c r="D6689" s="361" t="s">
        <v>38954</v>
      </c>
      <c r="E6689" s="319"/>
      <c r="F6689" s="162" t="s">
        <v>38955</v>
      </c>
      <c r="G6689" s="162"/>
      <c r="H6689" s="162" t="s">
        <v>38430</v>
      </c>
      <c r="I6689" s="162"/>
      <c r="J6689" s="126"/>
      <c r="K6689" s="515" t="s">
        <v>38956</v>
      </c>
      <c r="L6689" s="627">
        <v>43727.0</v>
      </c>
      <c r="M6689" s="428" t="s">
        <v>38957</v>
      </c>
      <c r="N6689" s="373"/>
      <c r="O6689" s="140"/>
      <c r="P6689" s="140"/>
      <c r="Q6689" s="374"/>
      <c r="R6689" s="373"/>
      <c r="S6689" s="375"/>
      <c r="T6689" s="348"/>
      <c r="U6689" s="373"/>
      <c r="V6689" s="140"/>
      <c r="W6689" s="140"/>
      <c r="X6689" s="141"/>
      <c r="Y6689" s="141"/>
      <c r="Z6689" s="141"/>
      <c r="AA6689" s="141"/>
      <c r="AB6689" s="141"/>
      <c r="AC6689" s="141"/>
      <c r="AD6689" s="141"/>
      <c r="AE6689" s="141"/>
      <c r="AF6689" s="141"/>
      <c r="AG6689" s="141"/>
      <c r="AH6689" s="141"/>
      <c r="AI6689" s="141"/>
      <c r="AJ6689" s="141"/>
      <c r="AK6689" s="141"/>
      <c r="AL6689" s="141"/>
      <c r="AM6689" s="141"/>
      <c r="AN6689" s="141"/>
      <c r="AO6689" s="141"/>
      <c r="AP6689" s="141"/>
      <c r="AQ6689" s="141"/>
      <c r="AR6689" s="141"/>
      <c r="AS6689" s="141"/>
      <c r="AT6689" s="141"/>
      <c r="AU6689" s="141"/>
      <c r="AV6689" s="141"/>
      <c r="AW6689" s="141"/>
      <c r="AX6689" s="141"/>
      <c r="AY6689" s="141"/>
      <c r="AZ6689" s="141"/>
      <c r="BA6689" s="141"/>
      <c r="BB6689" s="141"/>
      <c r="BC6689" s="141"/>
      <c r="BD6689" s="141"/>
      <c r="BE6689" s="141"/>
      <c r="BF6689" s="141"/>
      <c r="BG6689" s="141"/>
      <c r="BH6689" s="141"/>
      <c r="BI6689" s="141"/>
      <c r="BJ6689" s="141"/>
      <c r="BK6689" s="141"/>
    </row>
    <row r="6690" ht="33.0" customHeight="1">
      <c r="A6690" s="361">
        <v>6692.0</v>
      </c>
      <c r="B6690" s="162" t="s">
        <v>38958</v>
      </c>
      <c r="C6690" s="359" t="s">
        <v>38959</v>
      </c>
      <c r="D6690" s="361" t="s">
        <v>38960</v>
      </c>
      <c r="E6690" s="319"/>
      <c r="F6690" s="162" t="s">
        <v>38961</v>
      </c>
      <c r="G6690" s="162"/>
      <c r="H6690" s="162" t="s">
        <v>38962</v>
      </c>
      <c r="I6690" s="162"/>
      <c r="J6690" s="126"/>
      <c r="K6690" s="515" t="s">
        <v>38963</v>
      </c>
      <c r="L6690" s="627">
        <v>43724.0</v>
      </c>
      <c r="M6690" s="428" t="s">
        <v>38964</v>
      </c>
      <c r="N6690" s="373"/>
      <c r="O6690" s="140"/>
      <c r="P6690" s="140"/>
      <c r="Q6690" s="374"/>
      <c r="R6690" s="373"/>
      <c r="S6690" s="375"/>
      <c r="T6690" s="348"/>
      <c r="U6690" s="373"/>
      <c r="V6690" s="140"/>
      <c r="W6690" s="140"/>
      <c r="X6690" s="141"/>
      <c r="Y6690" s="141"/>
      <c r="Z6690" s="141"/>
      <c r="AA6690" s="141"/>
      <c r="AB6690" s="141"/>
      <c r="AC6690" s="141"/>
      <c r="AD6690" s="141"/>
      <c r="AE6690" s="141"/>
      <c r="AF6690" s="141"/>
      <c r="AG6690" s="141"/>
      <c r="AH6690" s="141"/>
      <c r="AI6690" s="141"/>
      <c r="AJ6690" s="141"/>
      <c r="AK6690" s="141"/>
      <c r="AL6690" s="141"/>
      <c r="AM6690" s="141"/>
      <c r="AN6690" s="141"/>
      <c r="AO6690" s="141"/>
      <c r="AP6690" s="141"/>
      <c r="AQ6690" s="141"/>
      <c r="AR6690" s="141"/>
      <c r="AS6690" s="141"/>
      <c r="AT6690" s="141"/>
      <c r="AU6690" s="141"/>
      <c r="AV6690" s="141"/>
      <c r="AW6690" s="141"/>
      <c r="AX6690" s="141"/>
      <c r="AY6690" s="141"/>
      <c r="AZ6690" s="141"/>
      <c r="BA6690" s="141"/>
      <c r="BB6690" s="141"/>
      <c r="BC6690" s="141"/>
      <c r="BD6690" s="141"/>
      <c r="BE6690" s="141"/>
      <c r="BF6690" s="141"/>
      <c r="BG6690" s="141"/>
      <c r="BH6690" s="141"/>
      <c r="BI6690" s="141"/>
      <c r="BJ6690" s="141"/>
      <c r="BK6690" s="141"/>
    </row>
    <row r="6691" ht="33.0" customHeight="1">
      <c r="A6691" s="361">
        <v>6693.0</v>
      </c>
      <c r="B6691" s="162" t="s">
        <v>38965</v>
      </c>
      <c r="C6691" s="359" t="s">
        <v>38966</v>
      </c>
      <c r="D6691" s="361" t="s">
        <v>38967</v>
      </c>
      <c r="E6691" s="319"/>
      <c r="F6691" s="162" t="s">
        <v>38968</v>
      </c>
      <c r="G6691" s="162"/>
      <c r="H6691" s="162" t="s">
        <v>33329</v>
      </c>
      <c r="I6691" s="162"/>
      <c r="J6691" s="126"/>
      <c r="K6691" s="515" t="s">
        <v>38969</v>
      </c>
      <c r="L6691" s="627">
        <v>43718.0</v>
      </c>
      <c r="M6691" s="428" t="s">
        <v>38970</v>
      </c>
      <c r="N6691" s="373"/>
      <c r="O6691" s="140"/>
      <c r="P6691" s="140"/>
      <c r="Q6691" s="374"/>
      <c r="R6691" s="373"/>
      <c r="S6691" s="375"/>
      <c r="T6691" s="348"/>
      <c r="U6691" s="373"/>
      <c r="V6691" s="140"/>
      <c r="W6691" s="140"/>
      <c r="X6691" s="141"/>
      <c r="Y6691" s="141"/>
      <c r="Z6691" s="141"/>
      <c r="AA6691" s="141"/>
      <c r="AB6691" s="141"/>
      <c r="AC6691" s="141"/>
      <c r="AD6691" s="141"/>
      <c r="AE6691" s="141"/>
      <c r="AF6691" s="141"/>
      <c r="AG6691" s="141"/>
      <c r="AH6691" s="141"/>
      <c r="AI6691" s="141"/>
      <c r="AJ6691" s="141"/>
      <c r="AK6691" s="141"/>
      <c r="AL6691" s="141"/>
      <c r="AM6691" s="141"/>
      <c r="AN6691" s="141"/>
      <c r="AO6691" s="141"/>
      <c r="AP6691" s="141"/>
      <c r="AQ6691" s="141"/>
      <c r="AR6691" s="141"/>
      <c r="AS6691" s="141"/>
      <c r="AT6691" s="141"/>
      <c r="AU6691" s="141"/>
      <c r="AV6691" s="141"/>
      <c r="AW6691" s="141"/>
      <c r="AX6691" s="141"/>
      <c r="AY6691" s="141"/>
      <c r="AZ6691" s="141"/>
      <c r="BA6691" s="141"/>
      <c r="BB6691" s="141"/>
      <c r="BC6691" s="141"/>
      <c r="BD6691" s="141"/>
      <c r="BE6691" s="141"/>
      <c r="BF6691" s="141"/>
      <c r="BG6691" s="141"/>
      <c r="BH6691" s="141"/>
      <c r="BI6691" s="141"/>
      <c r="BJ6691" s="141"/>
      <c r="BK6691" s="141"/>
    </row>
    <row r="6692" ht="33.0" customHeight="1">
      <c r="A6692" s="361">
        <v>6694.0</v>
      </c>
      <c r="B6692" s="187"/>
      <c r="C6692" s="359"/>
      <c r="D6692" s="361"/>
      <c r="E6692" s="319"/>
      <c r="F6692" s="162"/>
      <c r="G6692" s="162"/>
      <c r="H6692" s="162"/>
      <c r="I6692" s="162"/>
      <c r="J6692" s="126"/>
      <c r="K6692" s="515"/>
      <c r="L6692" s="627"/>
      <c r="M6692" s="162"/>
      <c r="N6692" s="373"/>
      <c r="O6692" s="140"/>
      <c r="P6692" s="140"/>
      <c r="Q6692" s="374"/>
      <c r="R6692" s="373"/>
      <c r="S6692" s="375"/>
      <c r="T6692" s="348"/>
      <c r="U6692" s="373"/>
      <c r="V6692" s="140"/>
      <c r="W6692" s="140"/>
      <c r="X6692" s="141"/>
      <c r="Y6692" s="141"/>
      <c r="Z6692" s="141"/>
      <c r="AA6692" s="141"/>
      <c r="AB6692" s="141"/>
      <c r="AC6692" s="141"/>
      <c r="AD6692" s="141"/>
      <c r="AE6692" s="141"/>
      <c r="AF6692" s="141"/>
      <c r="AG6692" s="141"/>
      <c r="AH6692" s="141"/>
      <c r="AI6692" s="141"/>
      <c r="AJ6692" s="141"/>
      <c r="AK6692" s="141"/>
      <c r="AL6692" s="141"/>
      <c r="AM6692" s="141"/>
      <c r="AN6692" s="141"/>
      <c r="AO6692" s="141"/>
      <c r="AP6692" s="141"/>
      <c r="AQ6692" s="141"/>
      <c r="AR6692" s="141"/>
      <c r="AS6692" s="141"/>
      <c r="AT6692" s="141"/>
      <c r="AU6692" s="141"/>
      <c r="AV6692" s="141"/>
      <c r="AW6692" s="141"/>
      <c r="AX6692" s="141"/>
      <c r="AY6692" s="141"/>
      <c r="AZ6692" s="141"/>
      <c r="BA6692" s="141"/>
      <c r="BB6692" s="141"/>
      <c r="BC6692" s="141"/>
      <c r="BD6692" s="141"/>
      <c r="BE6692" s="141"/>
      <c r="BF6692" s="141"/>
      <c r="BG6692" s="141"/>
      <c r="BH6692" s="141"/>
      <c r="BI6692" s="141"/>
      <c r="BJ6692" s="141"/>
      <c r="BK6692" s="141"/>
    </row>
    <row r="6693" ht="33.0" customHeight="1">
      <c r="A6693" s="361">
        <v>6695.0</v>
      </c>
      <c r="B6693" s="162" t="s">
        <v>38971</v>
      </c>
      <c r="C6693" s="359" t="s">
        <v>38972</v>
      </c>
      <c r="D6693" s="361" t="s">
        <v>38954</v>
      </c>
      <c r="E6693" s="319"/>
      <c r="F6693" s="162" t="s">
        <v>38973</v>
      </c>
      <c r="G6693" s="162"/>
      <c r="H6693" s="162" t="s">
        <v>38974</v>
      </c>
      <c r="I6693" s="162"/>
      <c r="J6693" s="126"/>
      <c r="K6693" s="515" t="s">
        <v>38975</v>
      </c>
      <c r="L6693" s="627">
        <v>43717.0</v>
      </c>
      <c r="M6693" s="535" t="s">
        <v>38976</v>
      </c>
      <c r="N6693" s="373"/>
      <c r="O6693" s="140"/>
      <c r="P6693" s="140"/>
      <c r="Q6693" s="374"/>
      <c r="R6693" s="373"/>
      <c r="S6693" s="375"/>
      <c r="T6693" s="348"/>
      <c r="U6693" s="373"/>
      <c r="V6693" s="140"/>
      <c r="W6693" s="140"/>
      <c r="X6693" s="141"/>
      <c r="Y6693" s="141"/>
      <c r="Z6693" s="141"/>
      <c r="AA6693" s="141"/>
      <c r="AB6693" s="141"/>
      <c r="AC6693" s="141"/>
      <c r="AD6693" s="141"/>
      <c r="AE6693" s="141"/>
      <c r="AF6693" s="141"/>
      <c r="AG6693" s="141"/>
      <c r="AH6693" s="141"/>
      <c r="AI6693" s="141"/>
      <c r="AJ6693" s="141"/>
      <c r="AK6693" s="141"/>
      <c r="AL6693" s="141"/>
      <c r="AM6693" s="141"/>
      <c r="AN6693" s="141"/>
      <c r="AO6693" s="141"/>
      <c r="AP6693" s="141"/>
      <c r="AQ6693" s="141"/>
      <c r="AR6693" s="141"/>
      <c r="AS6693" s="141"/>
      <c r="AT6693" s="141"/>
      <c r="AU6693" s="141"/>
      <c r="AV6693" s="141"/>
      <c r="AW6693" s="141"/>
      <c r="AX6693" s="141"/>
      <c r="AY6693" s="141"/>
      <c r="AZ6693" s="141"/>
      <c r="BA6693" s="141"/>
      <c r="BB6693" s="141"/>
      <c r="BC6693" s="141"/>
      <c r="BD6693" s="141"/>
      <c r="BE6693" s="141"/>
      <c r="BF6693" s="141"/>
      <c r="BG6693" s="141"/>
      <c r="BH6693" s="141"/>
      <c r="BI6693" s="141"/>
      <c r="BJ6693" s="141"/>
      <c r="BK6693" s="141"/>
    </row>
    <row r="6694" ht="33.0" customHeight="1">
      <c r="A6694" s="361">
        <v>6696.0</v>
      </c>
      <c r="B6694" s="162" t="s">
        <v>38977</v>
      </c>
      <c r="C6694" s="359" t="s">
        <v>38978</v>
      </c>
      <c r="D6694" s="361" t="s">
        <v>38979</v>
      </c>
      <c r="E6694" s="319"/>
      <c r="F6694" s="162" t="s">
        <v>38980</v>
      </c>
      <c r="G6694" s="162"/>
      <c r="H6694" s="162" t="s">
        <v>38981</v>
      </c>
      <c r="I6694" s="162"/>
      <c r="J6694" s="126"/>
      <c r="K6694" s="515" t="s">
        <v>38982</v>
      </c>
      <c r="L6694" s="627">
        <v>43717.0</v>
      </c>
      <c r="M6694" s="535" t="s">
        <v>38983</v>
      </c>
      <c r="N6694" s="373"/>
      <c r="O6694" s="140"/>
      <c r="P6694" s="140"/>
      <c r="Q6694" s="374"/>
      <c r="R6694" s="373"/>
      <c r="S6694" s="375"/>
      <c r="T6694" s="348"/>
      <c r="U6694" s="373"/>
      <c r="V6694" s="140"/>
      <c r="W6694" s="140"/>
      <c r="X6694" s="141"/>
      <c r="Y6694" s="141"/>
      <c r="Z6694" s="141"/>
      <c r="AA6694" s="141"/>
      <c r="AB6694" s="141"/>
      <c r="AC6694" s="141"/>
      <c r="AD6694" s="141"/>
      <c r="AE6694" s="141"/>
      <c r="AF6694" s="141"/>
      <c r="AG6694" s="141"/>
      <c r="AH6694" s="141"/>
      <c r="AI6694" s="141"/>
      <c r="AJ6694" s="141"/>
      <c r="AK6694" s="141"/>
      <c r="AL6694" s="141"/>
      <c r="AM6694" s="141"/>
      <c r="AN6694" s="141"/>
      <c r="AO6694" s="141"/>
      <c r="AP6694" s="141"/>
      <c r="AQ6694" s="141"/>
      <c r="AR6694" s="141"/>
      <c r="AS6694" s="141"/>
      <c r="AT6694" s="141"/>
      <c r="AU6694" s="141"/>
      <c r="AV6694" s="141"/>
      <c r="AW6694" s="141"/>
      <c r="AX6694" s="141"/>
      <c r="AY6694" s="141"/>
      <c r="AZ6694" s="141"/>
      <c r="BA6694" s="141"/>
      <c r="BB6694" s="141"/>
      <c r="BC6694" s="141"/>
      <c r="BD6694" s="141"/>
      <c r="BE6694" s="141"/>
      <c r="BF6694" s="141"/>
      <c r="BG6694" s="141"/>
      <c r="BH6694" s="141"/>
      <c r="BI6694" s="141"/>
      <c r="BJ6694" s="141"/>
      <c r="BK6694" s="141"/>
    </row>
    <row r="6695" ht="33.0" customHeight="1">
      <c r="A6695" s="362">
        <v>6697.0</v>
      </c>
      <c r="B6695" s="126" t="s">
        <v>38984</v>
      </c>
      <c r="C6695" s="283" t="s">
        <v>38985</v>
      </c>
      <c r="D6695" s="362" t="s">
        <v>38986</v>
      </c>
      <c r="E6695" s="127"/>
      <c r="F6695" s="126" t="s">
        <v>38987</v>
      </c>
      <c r="G6695" s="126"/>
      <c r="H6695" s="126" t="s">
        <v>38988</v>
      </c>
      <c r="I6695" s="126"/>
      <c r="J6695" s="126"/>
      <c r="K6695" s="480" t="s">
        <v>38989</v>
      </c>
      <c r="L6695" s="595">
        <v>43724.0</v>
      </c>
      <c r="M6695" s="146" t="s">
        <v>38990</v>
      </c>
      <c r="N6695" s="165"/>
      <c r="O6695" s="147"/>
      <c r="P6695" s="147"/>
      <c r="Q6695" s="166"/>
      <c r="R6695" s="165"/>
      <c r="S6695" s="167"/>
      <c r="T6695" s="168"/>
      <c r="U6695" s="341" t="s">
        <v>38991</v>
      </c>
      <c r="V6695" s="147"/>
      <c r="W6695" s="147"/>
      <c r="X6695" s="169"/>
      <c r="Y6695" s="169"/>
      <c r="Z6695" s="169"/>
      <c r="AA6695" s="169"/>
      <c r="AB6695" s="169"/>
      <c r="AC6695" s="169"/>
      <c r="AD6695" s="169"/>
      <c r="AE6695" s="169"/>
      <c r="AF6695" s="169"/>
      <c r="AG6695" s="169"/>
      <c r="AH6695" s="169"/>
      <c r="AI6695" s="169"/>
      <c r="AJ6695" s="169"/>
      <c r="AK6695" s="169"/>
      <c r="AL6695" s="169"/>
      <c r="AM6695" s="169"/>
      <c r="AN6695" s="169"/>
      <c r="AO6695" s="169"/>
      <c r="AP6695" s="169"/>
      <c r="AQ6695" s="169"/>
      <c r="AR6695" s="169"/>
      <c r="AS6695" s="169"/>
      <c r="AT6695" s="169"/>
      <c r="AU6695" s="169"/>
      <c r="AV6695" s="169"/>
      <c r="AW6695" s="169"/>
      <c r="AX6695" s="169"/>
      <c r="AY6695" s="169"/>
      <c r="AZ6695" s="169"/>
      <c r="BA6695" s="169"/>
      <c r="BB6695" s="169"/>
      <c r="BC6695" s="169"/>
      <c r="BD6695" s="169"/>
      <c r="BE6695" s="169"/>
      <c r="BF6695" s="169"/>
      <c r="BG6695" s="169"/>
      <c r="BH6695" s="169"/>
      <c r="BI6695" s="169"/>
      <c r="BJ6695" s="169"/>
      <c r="BK6695" s="169"/>
    </row>
    <row r="6696" ht="33.0" customHeight="1">
      <c r="A6696" s="361">
        <v>6698.0</v>
      </c>
      <c r="B6696" s="637"/>
      <c r="C6696" s="359" t="s">
        <v>38992</v>
      </c>
      <c r="D6696" s="361" t="s">
        <v>38993</v>
      </c>
      <c r="E6696" s="319"/>
      <c r="F6696" s="162" t="s">
        <v>38994</v>
      </c>
      <c r="G6696" s="162"/>
      <c r="H6696" s="162" t="s">
        <v>38995</v>
      </c>
      <c r="I6696" s="162"/>
      <c r="J6696" s="126"/>
      <c r="K6696" s="515" t="s">
        <v>38996</v>
      </c>
      <c r="L6696" s="627">
        <v>43731.0</v>
      </c>
      <c r="M6696" s="428" t="s">
        <v>38997</v>
      </c>
      <c r="N6696" s="373"/>
      <c r="O6696" s="140"/>
      <c r="P6696" s="140"/>
      <c r="Q6696" s="374"/>
      <c r="R6696" s="373"/>
      <c r="S6696" s="375"/>
      <c r="T6696" s="348"/>
      <c r="U6696" s="373"/>
      <c r="V6696" s="140"/>
      <c r="W6696" s="140"/>
      <c r="X6696" s="141"/>
      <c r="Y6696" s="141"/>
      <c r="Z6696" s="141"/>
      <c r="AA6696" s="141"/>
      <c r="AB6696" s="141"/>
      <c r="AC6696" s="141"/>
      <c r="AD6696" s="141"/>
      <c r="AE6696" s="141"/>
      <c r="AF6696" s="141"/>
      <c r="AG6696" s="141"/>
      <c r="AH6696" s="141"/>
      <c r="AI6696" s="141"/>
      <c r="AJ6696" s="141"/>
      <c r="AK6696" s="141"/>
      <c r="AL6696" s="141"/>
      <c r="AM6696" s="141"/>
      <c r="AN6696" s="141"/>
      <c r="AO6696" s="141"/>
      <c r="AP6696" s="141"/>
      <c r="AQ6696" s="141"/>
      <c r="AR6696" s="141"/>
      <c r="AS6696" s="141"/>
      <c r="AT6696" s="141"/>
      <c r="AU6696" s="141"/>
      <c r="AV6696" s="141"/>
      <c r="AW6696" s="141"/>
      <c r="AX6696" s="141"/>
      <c r="AY6696" s="141"/>
      <c r="AZ6696" s="141"/>
      <c r="BA6696" s="141"/>
      <c r="BB6696" s="141"/>
      <c r="BC6696" s="141"/>
      <c r="BD6696" s="141"/>
      <c r="BE6696" s="141"/>
      <c r="BF6696" s="141"/>
      <c r="BG6696" s="141"/>
      <c r="BH6696" s="141"/>
      <c r="BI6696" s="141"/>
      <c r="BJ6696" s="141"/>
      <c r="BK6696" s="141"/>
    </row>
    <row r="6697" ht="33.0" customHeight="1">
      <c r="A6697" s="361">
        <v>6699.0</v>
      </c>
      <c r="B6697" s="361" t="s">
        <v>38998</v>
      </c>
      <c r="C6697" s="359" t="s">
        <v>38999</v>
      </c>
      <c r="D6697" s="361" t="s">
        <v>38960</v>
      </c>
      <c r="E6697" s="319"/>
      <c r="F6697" s="162" t="s">
        <v>39000</v>
      </c>
      <c r="G6697" s="162"/>
      <c r="H6697" s="162" t="s">
        <v>39001</v>
      </c>
      <c r="I6697" s="162"/>
      <c r="J6697" s="126"/>
      <c r="K6697" s="515" t="s">
        <v>39002</v>
      </c>
      <c r="L6697" s="627">
        <v>43715.0</v>
      </c>
      <c r="M6697" s="428" t="s">
        <v>39003</v>
      </c>
      <c r="N6697" s="373"/>
      <c r="O6697" s="140"/>
      <c r="P6697" s="140"/>
      <c r="Q6697" s="374"/>
      <c r="R6697" s="373"/>
      <c r="S6697" s="375"/>
      <c r="T6697" s="348"/>
      <c r="U6697" s="373"/>
      <c r="V6697" s="140"/>
      <c r="W6697" s="140"/>
      <c r="X6697" s="141"/>
      <c r="Y6697" s="141"/>
      <c r="Z6697" s="141"/>
      <c r="AA6697" s="141"/>
      <c r="AB6697" s="141"/>
      <c r="AC6697" s="141"/>
      <c r="AD6697" s="141"/>
      <c r="AE6697" s="141"/>
      <c r="AF6697" s="141"/>
      <c r="AG6697" s="141"/>
      <c r="AH6697" s="141"/>
      <c r="AI6697" s="141"/>
      <c r="AJ6697" s="141"/>
      <c r="AK6697" s="141"/>
      <c r="AL6697" s="141"/>
      <c r="AM6697" s="141"/>
      <c r="AN6697" s="141"/>
      <c r="AO6697" s="141"/>
      <c r="AP6697" s="141"/>
      <c r="AQ6697" s="141"/>
      <c r="AR6697" s="141"/>
      <c r="AS6697" s="141"/>
      <c r="AT6697" s="141"/>
      <c r="AU6697" s="141"/>
      <c r="AV6697" s="141"/>
      <c r="AW6697" s="141"/>
      <c r="AX6697" s="141"/>
      <c r="AY6697" s="141"/>
      <c r="AZ6697" s="141"/>
      <c r="BA6697" s="141"/>
      <c r="BB6697" s="141"/>
      <c r="BC6697" s="141"/>
      <c r="BD6697" s="141"/>
      <c r="BE6697" s="141"/>
      <c r="BF6697" s="141"/>
      <c r="BG6697" s="141"/>
      <c r="BH6697" s="141"/>
      <c r="BI6697" s="141"/>
      <c r="BJ6697" s="141"/>
      <c r="BK6697" s="141"/>
    </row>
    <row r="6698" ht="33.0" customHeight="1">
      <c r="A6698" s="361">
        <v>6700.0</v>
      </c>
      <c r="B6698" s="361" t="s">
        <v>39004</v>
      </c>
      <c r="C6698" s="359" t="s">
        <v>39005</v>
      </c>
      <c r="D6698" s="361" t="s">
        <v>39006</v>
      </c>
      <c r="E6698" s="319"/>
      <c r="F6698" s="162" t="s">
        <v>23516</v>
      </c>
      <c r="G6698" s="162"/>
      <c r="H6698" s="162" t="s">
        <v>39007</v>
      </c>
      <c r="I6698" s="162"/>
      <c r="J6698" s="126"/>
      <c r="K6698" s="515" t="s">
        <v>39008</v>
      </c>
      <c r="L6698" s="627">
        <v>43717.0</v>
      </c>
      <c r="M6698" s="428" t="s">
        <v>39009</v>
      </c>
      <c r="N6698" s="373"/>
      <c r="O6698" s="140"/>
      <c r="P6698" s="140"/>
      <c r="Q6698" s="374"/>
      <c r="R6698" s="373"/>
      <c r="S6698" s="375"/>
      <c r="T6698" s="348"/>
      <c r="U6698" s="373"/>
      <c r="V6698" s="140"/>
      <c r="W6698" s="140"/>
      <c r="X6698" s="141"/>
      <c r="Y6698" s="141"/>
      <c r="Z6698" s="141"/>
      <c r="AA6698" s="141"/>
      <c r="AB6698" s="141"/>
      <c r="AC6698" s="141"/>
      <c r="AD6698" s="141"/>
      <c r="AE6698" s="141"/>
      <c r="AF6698" s="141"/>
      <c r="AG6698" s="141"/>
      <c r="AH6698" s="141"/>
      <c r="AI6698" s="141"/>
      <c r="AJ6698" s="141"/>
      <c r="AK6698" s="141"/>
      <c r="AL6698" s="141"/>
      <c r="AM6698" s="141"/>
      <c r="AN6698" s="141"/>
      <c r="AO6698" s="141"/>
      <c r="AP6698" s="141"/>
      <c r="AQ6698" s="141"/>
      <c r="AR6698" s="141"/>
      <c r="AS6698" s="141"/>
      <c r="AT6698" s="141"/>
      <c r="AU6698" s="141"/>
      <c r="AV6698" s="141"/>
      <c r="AW6698" s="141"/>
      <c r="AX6698" s="141"/>
      <c r="AY6698" s="141"/>
      <c r="AZ6698" s="141"/>
      <c r="BA6698" s="141"/>
      <c r="BB6698" s="141"/>
      <c r="BC6698" s="141"/>
      <c r="BD6698" s="141"/>
      <c r="BE6698" s="141"/>
      <c r="BF6698" s="141"/>
      <c r="BG6698" s="141"/>
      <c r="BH6698" s="141"/>
      <c r="BI6698" s="141"/>
      <c r="BJ6698" s="141"/>
      <c r="BK6698" s="141"/>
    </row>
    <row r="6699" ht="33.0" customHeight="1">
      <c r="A6699" s="362">
        <v>6701.0</v>
      </c>
      <c r="B6699" s="126" t="s">
        <v>39010</v>
      </c>
      <c r="C6699" s="283" t="s">
        <v>38200</v>
      </c>
      <c r="D6699" s="362" t="s">
        <v>39011</v>
      </c>
      <c r="E6699" s="127"/>
      <c r="F6699" s="126" t="s">
        <v>39012</v>
      </c>
      <c r="G6699" s="126"/>
      <c r="H6699" s="126" t="s">
        <v>39013</v>
      </c>
      <c r="I6699" s="126"/>
      <c r="J6699" s="126"/>
      <c r="K6699" s="480" t="s">
        <v>39014</v>
      </c>
      <c r="L6699" s="595">
        <v>43717.0</v>
      </c>
      <c r="M6699" s="146" t="s">
        <v>39015</v>
      </c>
      <c r="N6699" s="165"/>
      <c r="O6699" s="147"/>
      <c r="P6699" s="147"/>
      <c r="Q6699" s="166"/>
      <c r="R6699" s="165"/>
      <c r="S6699" s="167"/>
      <c r="T6699" s="168"/>
      <c r="U6699" s="341" t="s">
        <v>36022</v>
      </c>
      <c r="V6699" s="147"/>
      <c r="W6699" s="147"/>
      <c r="X6699" s="169"/>
      <c r="Y6699" s="169"/>
      <c r="Z6699" s="169"/>
      <c r="AA6699" s="169"/>
      <c r="AB6699" s="169"/>
      <c r="AC6699" s="169"/>
      <c r="AD6699" s="169"/>
      <c r="AE6699" s="169"/>
      <c r="AF6699" s="169"/>
      <c r="AG6699" s="169"/>
      <c r="AH6699" s="169"/>
      <c r="AI6699" s="169"/>
      <c r="AJ6699" s="169"/>
      <c r="AK6699" s="169"/>
      <c r="AL6699" s="169"/>
      <c r="AM6699" s="169"/>
      <c r="AN6699" s="169"/>
      <c r="AO6699" s="169"/>
      <c r="AP6699" s="169"/>
      <c r="AQ6699" s="169"/>
      <c r="AR6699" s="169"/>
      <c r="AS6699" s="169"/>
      <c r="AT6699" s="169"/>
      <c r="AU6699" s="169"/>
      <c r="AV6699" s="169"/>
      <c r="AW6699" s="169"/>
      <c r="AX6699" s="169"/>
      <c r="AY6699" s="169"/>
      <c r="AZ6699" s="169"/>
      <c r="BA6699" s="169"/>
      <c r="BB6699" s="169"/>
      <c r="BC6699" s="169"/>
      <c r="BD6699" s="169"/>
      <c r="BE6699" s="169"/>
      <c r="BF6699" s="169"/>
      <c r="BG6699" s="169"/>
      <c r="BH6699" s="169"/>
      <c r="BI6699" s="169"/>
      <c r="BJ6699" s="169"/>
      <c r="BK6699" s="169"/>
    </row>
    <row r="6700" ht="33.0" customHeight="1">
      <c r="A6700" s="361">
        <v>6702.0</v>
      </c>
      <c r="B6700" s="162" t="s">
        <v>39016</v>
      </c>
      <c r="C6700" s="359" t="s">
        <v>39017</v>
      </c>
      <c r="D6700" s="361" t="s">
        <v>39018</v>
      </c>
      <c r="E6700" s="319"/>
      <c r="F6700" s="162" t="s">
        <v>19222</v>
      </c>
      <c r="G6700" s="162"/>
      <c r="H6700" s="162" t="s">
        <v>39019</v>
      </c>
      <c r="I6700" s="162"/>
      <c r="J6700" s="126"/>
      <c r="K6700" s="515" t="s">
        <v>39020</v>
      </c>
      <c r="L6700" s="627">
        <v>43717.0</v>
      </c>
      <c r="M6700" s="428" t="s">
        <v>39021</v>
      </c>
      <c r="N6700" s="373"/>
      <c r="O6700" s="140"/>
      <c r="P6700" s="140"/>
      <c r="Q6700" s="374"/>
      <c r="R6700" s="373"/>
      <c r="S6700" s="375"/>
      <c r="T6700" s="348"/>
      <c r="U6700" s="373"/>
      <c r="V6700" s="140"/>
      <c r="W6700" s="140"/>
      <c r="X6700" s="141"/>
      <c r="Y6700" s="141"/>
      <c r="Z6700" s="141"/>
      <c r="AA6700" s="141"/>
      <c r="AB6700" s="141"/>
      <c r="AC6700" s="141"/>
      <c r="AD6700" s="141"/>
      <c r="AE6700" s="141"/>
      <c r="AF6700" s="141"/>
      <c r="AG6700" s="141"/>
      <c r="AH6700" s="141"/>
      <c r="AI6700" s="141"/>
      <c r="AJ6700" s="141"/>
      <c r="AK6700" s="141"/>
      <c r="AL6700" s="141"/>
      <c r="AM6700" s="141"/>
      <c r="AN6700" s="141"/>
      <c r="AO6700" s="141"/>
      <c r="AP6700" s="141"/>
      <c r="AQ6700" s="141"/>
      <c r="AR6700" s="141"/>
      <c r="AS6700" s="141"/>
      <c r="AT6700" s="141"/>
      <c r="AU6700" s="141"/>
      <c r="AV6700" s="141"/>
      <c r="AW6700" s="141"/>
      <c r="AX6700" s="141"/>
      <c r="AY6700" s="141"/>
      <c r="AZ6700" s="141"/>
      <c r="BA6700" s="141"/>
      <c r="BB6700" s="141"/>
      <c r="BC6700" s="141"/>
      <c r="BD6700" s="141"/>
      <c r="BE6700" s="141"/>
      <c r="BF6700" s="141"/>
      <c r="BG6700" s="141"/>
      <c r="BH6700" s="141"/>
      <c r="BI6700" s="141"/>
      <c r="BJ6700" s="141"/>
      <c r="BK6700" s="141"/>
    </row>
    <row r="6701" ht="33.0" customHeight="1">
      <c r="A6701" s="362">
        <v>6703.0</v>
      </c>
      <c r="B6701" s="126" t="s">
        <v>39022</v>
      </c>
      <c r="C6701" s="283" t="s">
        <v>39023</v>
      </c>
      <c r="D6701" s="362" t="s">
        <v>39024</v>
      </c>
      <c r="E6701" s="127"/>
      <c r="F6701" s="126" t="s">
        <v>39025</v>
      </c>
      <c r="G6701" s="126"/>
      <c r="H6701" s="126" t="s">
        <v>39026</v>
      </c>
      <c r="I6701" s="126"/>
      <c r="J6701" s="126"/>
      <c r="K6701" s="480" t="s">
        <v>39027</v>
      </c>
      <c r="L6701" s="595">
        <v>43717.0</v>
      </c>
      <c r="M6701" s="146" t="s">
        <v>39028</v>
      </c>
      <c r="N6701" s="165"/>
      <c r="O6701" s="147"/>
      <c r="P6701" s="147"/>
      <c r="Q6701" s="166"/>
      <c r="R6701" s="165"/>
      <c r="S6701" s="167"/>
      <c r="T6701" s="168"/>
      <c r="U6701" s="341" t="s">
        <v>38361</v>
      </c>
      <c r="V6701" s="147"/>
      <c r="W6701" s="147"/>
      <c r="X6701" s="169"/>
      <c r="Y6701" s="169"/>
      <c r="Z6701" s="169"/>
      <c r="AA6701" s="169"/>
      <c r="AB6701" s="169"/>
      <c r="AC6701" s="169"/>
      <c r="AD6701" s="169"/>
      <c r="AE6701" s="169"/>
      <c r="AF6701" s="169"/>
      <c r="AG6701" s="169"/>
      <c r="AH6701" s="169"/>
      <c r="AI6701" s="169"/>
      <c r="AJ6701" s="169"/>
      <c r="AK6701" s="169"/>
      <c r="AL6701" s="169"/>
      <c r="AM6701" s="169"/>
      <c r="AN6701" s="169"/>
      <c r="AO6701" s="169"/>
      <c r="AP6701" s="169"/>
      <c r="AQ6701" s="169"/>
      <c r="AR6701" s="169"/>
      <c r="AS6701" s="169"/>
      <c r="AT6701" s="169"/>
      <c r="AU6701" s="169"/>
      <c r="AV6701" s="169"/>
      <c r="AW6701" s="169"/>
      <c r="AX6701" s="169"/>
      <c r="AY6701" s="169"/>
      <c r="AZ6701" s="169"/>
      <c r="BA6701" s="169"/>
      <c r="BB6701" s="169"/>
      <c r="BC6701" s="169"/>
      <c r="BD6701" s="169"/>
      <c r="BE6701" s="169"/>
      <c r="BF6701" s="169"/>
      <c r="BG6701" s="169"/>
      <c r="BH6701" s="169"/>
      <c r="BI6701" s="169"/>
      <c r="BJ6701" s="169"/>
      <c r="BK6701" s="169"/>
    </row>
    <row r="6702" ht="33.0" customHeight="1">
      <c r="A6702" s="361">
        <v>6704.0</v>
      </c>
      <c r="B6702" s="162" t="s">
        <v>39029</v>
      </c>
      <c r="C6702" s="359" t="s">
        <v>39030</v>
      </c>
      <c r="D6702" s="361" t="s">
        <v>39031</v>
      </c>
      <c r="E6702" s="319"/>
      <c r="F6702" s="162" t="s">
        <v>39032</v>
      </c>
      <c r="G6702" s="162"/>
      <c r="H6702" s="162" t="s">
        <v>39033</v>
      </c>
      <c r="I6702" s="162"/>
      <c r="J6702" s="126"/>
      <c r="K6702" s="515" t="s">
        <v>39034</v>
      </c>
      <c r="L6702" s="627">
        <v>43713.0</v>
      </c>
      <c r="M6702" s="428" t="s">
        <v>39035</v>
      </c>
      <c r="N6702" s="373"/>
      <c r="O6702" s="140"/>
      <c r="P6702" s="140"/>
      <c r="Q6702" s="374"/>
      <c r="R6702" s="373"/>
      <c r="S6702" s="375"/>
      <c r="T6702" s="348"/>
      <c r="U6702" s="373"/>
      <c r="V6702" s="140"/>
      <c r="W6702" s="140"/>
      <c r="X6702" s="141"/>
      <c r="Y6702" s="141"/>
      <c r="Z6702" s="141"/>
      <c r="AA6702" s="141"/>
      <c r="AB6702" s="141"/>
      <c r="AC6702" s="141"/>
      <c r="AD6702" s="141"/>
      <c r="AE6702" s="141"/>
      <c r="AF6702" s="141"/>
      <c r="AG6702" s="141"/>
      <c r="AH6702" s="141"/>
      <c r="AI6702" s="141"/>
      <c r="AJ6702" s="141"/>
      <c r="AK6702" s="141"/>
      <c r="AL6702" s="141"/>
      <c r="AM6702" s="141"/>
      <c r="AN6702" s="141"/>
      <c r="AO6702" s="141"/>
      <c r="AP6702" s="141"/>
      <c r="AQ6702" s="141"/>
      <c r="AR6702" s="141"/>
      <c r="AS6702" s="141"/>
      <c r="AT6702" s="141"/>
      <c r="AU6702" s="141"/>
      <c r="AV6702" s="141"/>
      <c r="AW6702" s="141"/>
      <c r="AX6702" s="141"/>
      <c r="AY6702" s="141"/>
      <c r="AZ6702" s="141"/>
      <c r="BA6702" s="141"/>
      <c r="BB6702" s="141"/>
      <c r="BC6702" s="141"/>
      <c r="BD6702" s="141"/>
      <c r="BE6702" s="141"/>
      <c r="BF6702" s="141"/>
      <c r="BG6702" s="141"/>
      <c r="BH6702" s="141"/>
      <c r="BI6702" s="141"/>
      <c r="BJ6702" s="141"/>
      <c r="BK6702" s="141"/>
    </row>
    <row r="6703" ht="33.0" customHeight="1">
      <c r="A6703" s="361">
        <v>6705.0</v>
      </c>
      <c r="B6703" s="162" t="s">
        <v>39036</v>
      </c>
      <c r="C6703" s="359" t="s">
        <v>37362</v>
      </c>
      <c r="D6703" s="361" t="s">
        <v>38954</v>
      </c>
      <c r="E6703" s="319"/>
      <c r="F6703" s="162" t="s">
        <v>39037</v>
      </c>
      <c r="G6703" s="162"/>
      <c r="H6703" s="162" t="s">
        <v>37364</v>
      </c>
      <c r="I6703" s="162"/>
      <c r="J6703" s="126"/>
      <c r="K6703" s="515" t="s">
        <v>39038</v>
      </c>
      <c r="L6703" s="627">
        <v>43717.0</v>
      </c>
      <c r="M6703" s="428" t="s">
        <v>39039</v>
      </c>
      <c r="N6703" s="373"/>
      <c r="O6703" s="140"/>
      <c r="P6703" s="140"/>
      <c r="Q6703" s="374"/>
      <c r="R6703" s="373"/>
      <c r="S6703" s="375"/>
      <c r="T6703" s="348"/>
      <c r="U6703" s="373"/>
      <c r="V6703" s="140"/>
      <c r="W6703" s="140"/>
      <c r="X6703" s="141"/>
      <c r="Y6703" s="141"/>
      <c r="Z6703" s="141"/>
      <c r="AA6703" s="141"/>
      <c r="AB6703" s="141"/>
      <c r="AC6703" s="141"/>
      <c r="AD6703" s="141"/>
      <c r="AE6703" s="141"/>
      <c r="AF6703" s="141"/>
      <c r="AG6703" s="141"/>
      <c r="AH6703" s="141"/>
      <c r="AI6703" s="141"/>
      <c r="AJ6703" s="141"/>
      <c r="AK6703" s="141"/>
      <c r="AL6703" s="141"/>
      <c r="AM6703" s="141"/>
      <c r="AN6703" s="141"/>
      <c r="AO6703" s="141"/>
      <c r="AP6703" s="141"/>
      <c r="AQ6703" s="141"/>
      <c r="AR6703" s="141"/>
      <c r="AS6703" s="141"/>
      <c r="AT6703" s="141"/>
      <c r="AU6703" s="141"/>
      <c r="AV6703" s="141"/>
      <c r="AW6703" s="141"/>
      <c r="AX6703" s="141"/>
      <c r="AY6703" s="141"/>
      <c r="AZ6703" s="141"/>
      <c r="BA6703" s="141"/>
      <c r="BB6703" s="141"/>
      <c r="BC6703" s="141"/>
      <c r="BD6703" s="141"/>
      <c r="BE6703" s="141"/>
      <c r="BF6703" s="141"/>
      <c r="BG6703" s="141"/>
      <c r="BH6703" s="141"/>
      <c r="BI6703" s="141"/>
      <c r="BJ6703" s="141"/>
      <c r="BK6703" s="141"/>
    </row>
    <row r="6704" ht="33.0" customHeight="1">
      <c r="A6704" s="361">
        <v>6706.0</v>
      </c>
      <c r="B6704" s="187"/>
      <c r="C6704" s="359"/>
      <c r="D6704" s="361"/>
      <c r="E6704" s="319"/>
      <c r="F6704" s="162"/>
      <c r="G6704" s="162"/>
      <c r="H6704" s="162"/>
      <c r="I6704" s="162"/>
      <c r="J6704" s="126"/>
      <c r="K6704" s="515"/>
      <c r="L6704" s="627"/>
      <c r="M6704" s="162"/>
      <c r="N6704" s="373"/>
      <c r="O6704" s="140"/>
      <c r="P6704" s="140"/>
      <c r="Q6704" s="374"/>
      <c r="R6704" s="373"/>
      <c r="S6704" s="375"/>
      <c r="T6704" s="348"/>
      <c r="U6704" s="373"/>
      <c r="V6704" s="140"/>
      <c r="W6704" s="140"/>
      <c r="X6704" s="141"/>
      <c r="Y6704" s="141"/>
      <c r="Z6704" s="141"/>
      <c r="AA6704" s="141"/>
      <c r="AB6704" s="141"/>
      <c r="AC6704" s="141"/>
      <c r="AD6704" s="141"/>
      <c r="AE6704" s="141"/>
      <c r="AF6704" s="141"/>
      <c r="AG6704" s="141"/>
      <c r="AH6704" s="141"/>
      <c r="AI6704" s="141"/>
      <c r="AJ6704" s="141"/>
      <c r="AK6704" s="141"/>
      <c r="AL6704" s="141"/>
      <c r="AM6704" s="141"/>
      <c r="AN6704" s="141"/>
      <c r="AO6704" s="141"/>
      <c r="AP6704" s="141"/>
      <c r="AQ6704" s="141"/>
      <c r="AR6704" s="141"/>
      <c r="AS6704" s="141"/>
      <c r="AT6704" s="141"/>
      <c r="AU6704" s="141"/>
      <c r="AV6704" s="141"/>
      <c r="AW6704" s="141"/>
      <c r="AX6704" s="141"/>
      <c r="AY6704" s="141"/>
      <c r="AZ6704" s="141"/>
      <c r="BA6704" s="141"/>
      <c r="BB6704" s="141"/>
      <c r="BC6704" s="141"/>
      <c r="BD6704" s="141"/>
      <c r="BE6704" s="141"/>
      <c r="BF6704" s="141"/>
      <c r="BG6704" s="141"/>
      <c r="BH6704" s="141"/>
      <c r="BI6704" s="141"/>
      <c r="BJ6704" s="141"/>
      <c r="BK6704" s="141"/>
    </row>
    <row r="6705" ht="33.0" customHeight="1">
      <c r="A6705" s="362">
        <v>6707.0</v>
      </c>
      <c r="B6705" s="126" t="s">
        <v>39040</v>
      </c>
      <c r="C6705" s="283" t="s">
        <v>39041</v>
      </c>
      <c r="D6705" s="362" t="s">
        <v>38877</v>
      </c>
      <c r="E6705" s="127"/>
      <c r="F6705" s="126" t="s">
        <v>39042</v>
      </c>
      <c r="G6705" s="126"/>
      <c r="H6705" s="126" t="s">
        <v>39043</v>
      </c>
      <c r="I6705" s="126"/>
      <c r="J6705" s="126"/>
      <c r="K6705" s="480" t="s">
        <v>39044</v>
      </c>
      <c r="L6705" s="595">
        <v>43721.0</v>
      </c>
      <c r="M6705" s="146" t="s">
        <v>39045</v>
      </c>
      <c r="N6705" s="165"/>
      <c r="O6705" s="147"/>
      <c r="P6705" s="147"/>
      <c r="Q6705" s="166"/>
      <c r="R6705" s="165"/>
      <c r="S6705" s="167"/>
      <c r="T6705" s="168"/>
      <c r="U6705" s="341" t="s">
        <v>37779</v>
      </c>
      <c r="V6705" s="147"/>
      <c r="W6705" s="147"/>
      <c r="X6705" s="169"/>
      <c r="Y6705" s="169"/>
      <c r="Z6705" s="169"/>
      <c r="AA6705" s="169"/>
      <c r="AB6705" s="169"/>
      <c r="AC6705" s="169"/>
      <c r="AD6705" s="169"/>
      <c r="AE6705" s="169"/>
      <c r="AF6705" s="169"/>
      <c r="AG6705" s="169"/>
      <c r="AH6705" s="169"/>
      <c r="AI6705" s="169"/>
      <c r="AJ6705" s="169"/>
      <c r="AK6705" s="169"/>
      <c r="AL6705" s="169"/>
      <c r="AM6705" s="169"/>
      <c r="AN6705" s="169"/>
      <c r="AO6705" s="169"/>
      <c r="AP6705" s="169"/>
      <c r="AQ6705" s="169"/>
      <c r="AR6705" s="169"/>
      <c r="AS6705" s="169"/>
      <c r="AT6705" s="169"/>
      <c r="AU6705" s="169"/>
      <c r="AV6705" s="169"/>
      <c r="AW6705" s="169"/>
      <c r="AX6705" s="169"/>
      <c r="AY6705" s="169"/>
      <c r="AZ6705" s="169"/>
      <c r="BA6705" s="169"/>
      <c r="BB6705" s="169"/>
      <c r="BC6705" s="169"/>
      <c r="BD6705" s="169"/>
      <c r="BE6705" s="169"/>
      <c r="BF6705" s="169"/>
      <c r="BG6705" s="169"/>
      <c r="BH6705" s="169"/>
      <c r="BI6705" s="169"/>
      <c r="BJ6705" s="169"/>
      <c r="BK6705" s="169"/>
    </row>
    <row r="6706" ht="33.0" customHeight="1">
      <c r="A6706" s="361">
        <v>6708.0</v>
      </c>
      <c r="B6706" s="187"/>
      <c r="C6706" s="359"/>
      <c r="D6706" s="361"/>
      <c r="E6706" s="319"/>
      <c r="F6706" s="162"/>
      <c r="G6706" s="162"/>
      <c r="H6706" s="162"/>
      <c r="I6706" s="162"/>
      <c r="J6706" s="126"/>
      <c r="K6706" s="515"/>
      <c r="L6706" s="627"/>
      <c r="M6706" s="162"/>
      <c r="N6706" s="373"/>
      <c r="O6706" s="140"/>
      <c r="P6706" s="140"/>
      <c r="Q6706" s="374"/>
      <c r="R6706" s="373"/>
      <c r="S6706" s="375"/>
      <c r="T6706" s="348"/>
      <c r="U6706" s="373"/>
      <c r="V6706" s="140"/>
      <c r="W6706" s="140"/>
      <c r="X6706" s="141"/>
      <c r="Y6706" s="141"/>
      <c r="Z6706" s="141"/>
      <c r="AA6706" s="141"/>
      <c r="AB6706" s="141"/>
      <c r="AC6706" s="141"/>
      <c r="AD6706" s="141"/>
      <c r="AE6706" s="141"/>
      <c r="AF6706" s="141"/>
      <c r="AG6706" s="141"/>
      <c r="AH6706" s="141"/>
      <c r="AI6706" s="141"/>
      <c r="AJ6706" s="141"/>
      <c r="AK6706" s="141"/>
      <c r="AL6706" s="141"/>
      <c r="AM6706" s="141"/>
      <c r="AN6706" s="141"/>
      <c r="AO6706" s="141"/>
      <c r="AP6706" s="141"/>
      <c r="AQ6706" s="141"/>
      <c r="AR6706" s="141"/>
      <c r="AS6706" s="141"/>
      <c r="AT6706" s="141"/>
      <c r="AU6706" s="141"/>
      <c r="AV6706" s="141"/>
      <c r="AW6706" s="141"/>
      <c r="AX6706" s="141"/>
      <c r="AY6706" s="141"/>
      <c r="AZ6706" s="141"/>
      <c r="BA6706" s="141"/>
      <c r="BB6706" s="141"/>
      <c r="BC6706" s="141"/>
      <c r="BD6706" s="141"/>
      <c r="BE6706" s="141"/>
      <c r="BF6706" s="141"/>
      <c r="BG6706" s="141"/>
      <c r="BH6706" s="141"/>
      <c r="BI6706" s="141"/>
      <c r="BJ6706" s="141"/>
      <c r="BK6706" s="141"/>
    </row>
    <row r="6707" ht="33.0" customHeight="1">
      <c r="A6707" s="361">
        <v>6709.0</v>
      </c>
      <c r="B6707" s="162" t="s">
        <v>39046</v>
      </c>
      <c r="C6707" s="359" t="s">
        <v>39047</v>
      </c>
      <c r="D6707" s="361" t="s">
        <v>39048</v>
      </c>
      <c r="E6707" s="319"/>
      <c r="F6707" s="162" t="s">
        <v>36409</v>
      </c>
      <c r="G6707" s="162"/>
      <c r="H6707" s="162" t="s">
        <v>39049</v>
      </c>
      <c r="I6707" s="162"/>
      <c r="J6707" s="126"/>
      <c r="K6707" s="515" t="s">
        <v>39050</v>
      </c>
      <c r="L6707" s="627">
        <v>43718.0</v>
      </c>
      <c r="M6707" s="428" t="s">
        <v>39051</v>
      </c>
      <c r="N6707" s="373"/>
      <c r="O6707" s="140"/>
      <c r="P6707" s="140"/>
      <c r="Q6707" s="374"/>
      <c r="R6707" s="373"/>
      <c r="S6707" s="375"/>
      <c r="T6707" s="348"/>
      <c r="U6707" s="373"/>
      <c r="V6707" s="140"/>
      <c r="W6707" s="140"/>
      <c r="X6707" s="141"/>
      <c r="Y6707" s="141"/>
      <c r="Z6707" s="141"/>
      <c r="AA6707" s="141"/>
      <c r="AB6707" s="141"/>
      <c r="AC6707" s="141"/>
      <c r="AD6707" s="141"/>
      <c r="AE6707" s="141"/>
      <c r="AF6707" s="141"/>
      <c r="AG6707" s="141"/>
      <c r="AH6707" s="141"/>
      <c r="AI6707" s="141"/>
      <c r="AJ6707" s="141"/>
      <c r="AK6707" s="141"/>
      <c r="AL6707" s="141"/>
      <c r="AM6707" s="141"/>
      <c r="AN6707" s="141"/>
      <c r="AO6707" s="141"/>
      <c r="AP6707" s="141"/>
      <c r="AQ6707" s="141"/>
      <c r="AR6707" s="141"/>
      <c r="AS6707" s="141"/>
      <c r="AT6707" s="141"/>
      <c r="AU6707" s="141"/>
      <c r="AV6707" s="141"/>
      <c r="AW6707" s="141"/>
      <c r="AX6707" s="141"/>
      <c r="AY6707" s="141"/>
      <c r="AZ6707" s="141"/>
      <c r="BA6707" s="141"/>
      <c r="BB6707" s="141"/>
      <c r="BC6707" s="141"/>
      <c r="BD6707" s="141"/>
      <c r="BE6707" s="141"/>
      <c r="BF6707" s="141"/>
      <c r="BG6707" s="141"/>
      <c r="BH6707" s="141"/>
      <c r="BI6707" s="141"/>
      <c r="BJ6707" s="141"/>
      <c r="BK6707" s="141"/>
    </row>
    <row r="6708" ht="33.0" customHeight="1">
      <c r="A6708" s="361">
        <v>6710.0</v>
      </c>
      <c r="B6708" s="592" t="s">
        <v>39052</v>
      </c>
      <c r="C6708" s="359" t="s">
        <v>39053</v>
      </c>
      <c r="D6708" s="361" t="s">
        <v>39054</v>
      </c>
      <c r="E6708" s="319"/>
      <c r="F6708" s="162" t="s">
        <v>32333</v>
      </c>
      <c r="G6708" s="162"/>
      <c r="H6708" s="162" t="s">
        <v>39055</v>
      </c>
      <c r="I6708" s="162"/>
      <c r="J6708" s="126"/>
      <c r="K6708" s="515" t="s">
        <v>39056</v>
      </c>
      <c r="L6708" s="627">
        <v>43718.0</v>
      </c>
      <c r="M6708" s="428" t="s">
        <v>39057</v>
      </c>
      <c r="N6708" s="373"/>
      <c r="O6708" s="140"/>
      <c r="P6708" s="140"/>
      <c r="Q6708" s="374"/>
      <c r="R6708" s="373"/>
      <c r="S6708" s="375"/>
      <c r="T6708" s="348"/>
      <c r="U6708" s="373"/>
      <c r="V6708" s="140"/>
      <c r="W6708" s="140"/>
      <c r="X6708" s="141"/>
      <c r="Y6708" s="141"/>
      <c r="Z6708" s="141"/>
      <c r="AA6708" s="141"/>
      <c r="AB6708" s="141"/>
      <c r="AC6708" s="141"/>
      <c r="AD6708" s="141"/>
      <c r="AE6708" s="141"/>
      <c r="AF6708" s="141"/>
      <c r="AG6708" s="141"/>
      <c r="AH6708" s="141"/>
      <c r="AI6708" s="141"/>
      <c r="AJ6708" s="141"/>
      <c r="AK6708" s="141"/>
      <c r="AL6708" s="141"/>
      <c r="AM6708" s="141"/>
      <c r="AN6708" s="141"/>
      <c r="AO6708" s="141"/>
      <c r="AP6708" s="141"/>
      <c r="AQ6708" s="141"/>
      <c r="AR6708" s="141"/>
      <c r="AS6708" s="141"/>
      <c r="AT6708" s="141"/>
      <c r="AU6708" s="141"/>
      <c r="AV6708" s="141"/>
      <c r="AW6708" s="141"/>
      <c r="AX6708" s="141"/>
      <c r="AY6708" s="141"/>
      <c r="AZ6708" s="141"/>
      <c r="BA6708" s="141"/>
      <c r="BB6708" s="141"/>
      <c r="BC6708" s="141"/>
      <c r="BD6708" s="141"/>
      <c r="BE6708" s="141"/>
      <c r="BF6708" s="141"/>
      <c r="BG6708" s="141"/>
      <c r="BH6708" s="141"/>
      <c r="BI6708" s="141"/>
      <c r="BJ6708" s="141"/>
      <c r="BK6708" s="141"/>
    </row>
    <row r="6709" ht="33.0" customHeight="1">
      <c r="A6709" s="361">
        <v>6711.0</v>
      </c>
      <c r="B6709" s="162" t="s">
        <v>39058</v>
      </c>
      <c r="C6709" s="359" t="s">
        <v>39059</v>
      </c>
      <c r="D6709" s="361" t="s">
        <v>39060</v>
      </c>
      <c r="E6709" s="319"/>
      <c r="F6709" s="162" t="s">
        <v>36801</v>
      </c>
      <c r="G6709" s="162"/>
      <c r="H6709" s="162" t="s">
        <v>39061</v>
      </c>
      <c r="I6709" s="162"/>
      <c r="J6709" s="126"/>
      <c r="K6709" s="515" t="s">
        <v>39062</v>
      </c>
      <c r="L6709" s="627">
        <v>43718.0</v>
      </c>
      <c r="M6709" s="428" t="s">
        <v>39063</v>
      </c>
      <c r="N6709" s="373"/>
      <c r="O6709" s="140"/>
      <c r="P6709" s="140"/>
      <c r="Q6709" s="374"/>
      <c r="R6709" s="373"/>
      <c r="S6709" s="375"/>
      <c r="T6709" s="348"/>
      <c r="U6709" s="373"/>
      <c r="V6709" s="140"/>
      <c r="W6709" s="140"/>
      <c r="X6709" s="141"/>
      <c r="Y6709" s="141"/>
      <c r="Z6709" s="141"/>
      <c r="AA6709" s="141"/>
      <c r="AB6709" s="141"/>
      <c r="AC6709" s="141"/>
      <c r="AD6709" s="141"/>
      <c r="AE6709" s="141"/>
      <c r="AF6709" s="141"/>
      <c r="AG6709" s="141"/>
      <c r="AH6709" s="141"/>
      <c r="AI6709" s="141"/>
      <c r="AJ6709" s="141"/>
      <c r="AK6709" s="141"/>
      <c r="AL6709" s="141"/>
      <c r="AM6709" s="141"/>
      <c r="AN6709" s="141"/>
      <c r="AO6709" s="141"/>
      <c r="AP6709" s="141"/>
      <c r="AQ6709" s="141"/>
      <c r="AR6709" s="141"/>
      <c r="AS6709" s="141"/>
      <c r="AT6709" s="141"/>
      <c r="AU6709" s="141"/>
      <c r="AV6709" s="141"/>
      <c r="AW6709" s="141"/>
      <c r="AX6709" s="141"/>
      <c r="AY6709" s="141"/>
      <c r="AZ6709" s="141"/>
      <c r="BA6709" s="141"/>
      <c r="BB6709" s="141"/>
      <c r="BC6709" s="141"/>
      <c r="BD6709" s="141"/>
      <c r="BE6709" s="141"/>
      <c r="BF6709" s="141"/>
      <c r="BG6709" s="141"/>
      <c r="BH6709" s="141"/>
      <c r="BI6709" s="141"/>
      <c r="BJ6709" s="141"/>
      <c r="BK6709" s="141"/>
    </row>
    <row r="6710" ht="33.0" customHeight="1">
      <c r="A6710" s="361">
        <v>6712.0</v>
      </c>
      <c r="B6710" s="361" t="s">
        <v>39064</v>
      </c>
      <c r="C6710" s="359" t="s">
        <v>39065</v>
      </c>
      <c r="D6710" s="361" t="s">
        <v>39048</v>
      </c>
      <c r="E6710" s="319"/>
      <c r="F6710" s="162" t="s">
        <v>26404</v>
      </c>
      <c r="G6710" s="162"/>
      <c r="H6710" s="162" t="s">
        <v>25143</v>
      </c>
      <c r="I6710" s="162"/>
      <c r="J6710" s="126"/>
      <c r="K6710" s="515" t="s">
        <v>39066</v>
      </c>
      <c r="L6710" s="627">
        <v>43718.0</v>
      </c>
      <c r="M6710" s="428" t="s">
        <v>39067</v>
      </c>
      <c r="N6710" s="373"/>
      <c r="O6710" s="140"/>
      <c r="P6710" s="140"/>
      <c r="Q6710" s="374"/>
      <c r="R6710" s="373"/>
      <c r="S6710" s="375"/>
      <c r="T6710" s="348"/>
      <c r="U6710" s="373"/>
      <c r="V6710" s="140"/>
      <c r="W6710" s="140"/>
      <c r="X6710" s="141"/>
      <c r="Y6710" s="141"/>
      <c r="Z6710" s="141"/>
      <c r="AA6710" s="141"/>
      <c r="AB6710" s="141"/>
      <c r="AC6710" s="141"/>
      <c r="AD6710" s="141"/>
      <c r="AE6710" s="141"/>
      <c r="AF6710" s="141"/>
      <c r="AG6710" s="141"/>
      <c r="AH6710" s="141"/>
      <c r="AI6710" s="141"/>
      <c r="AJ6710" s="141"/>
      <c r="AK6710" s="141"/>
      <c r="AL6710" s="141"/>
      <c r="AM6710" s="141"/>
      <c r="AN6710" s="141"/>
      <c r="AO6710" s="141"/>
      <c r="AP6710" s="141"/>
      <c r="AQ6710" s="141"/>
      <c r="AR6710" s="141"/>
      <c r="AS6710" s="141"/>
      <c r="AT6710" s="141"/>
      <c r="AU6710" s="141"/>
      <c r="AV6710" s="141"/>
      <c r="AW6710" s="141"/>
      <c r="AX6710" s="141"/>
      <c r="AY6710" s="141"/>
      <c r="AZ6710" s="141"/>
      <c r="BA6710" s="141"/>
      <c r="BB6710" s="141"/>
      <c r="BC6710" s="141"/>
      <c r="BD6710" s="141"/>
      <c r="BE6710" s="141"/>
      <c r="BF6710" s="141"/>
      <c r="BG6710" s="141"/>
      <c r="BH6710" s="141"/>
      <c r="BI6710" s="141"/>
      <c r="BJ6710" s="141"/>
      <c r="BK6710" s="141"/>
    </row>
    <row r="6711" ht="33.0" customHeight="1">
      <c r="A6711" s="361">
        <v>6713.0</v>
      </c>
      <c r="B6711" s="361" t="s">
        <v>39068</v>
      </c>
      <c r="C6711" s="359" t="s">
        <v>39069</v>
      </c>
      <c r="D6711" s="361" t="s">
        <v>39070</v>
      </c>
      <c r="E6711" s="319"/>
      <c r="F6711" s="162" t="s">
        <v>39071</v>
      </c>
      <c r="G6711" s="162"/>
      <c r="H6711" s="162" t="s">
        <v>39072</v>
      </c>
      <c r="I6711" s="162"/>
      <c r="J6711" s="126"/>
      <c r="K6711" s="515" t="s">
        <v>39073</v>
      </c>
      <c r="L6711" s="627">
        <v>43718.0</v>
      </c>
      <c r="M6711" s="428" t="s">
        <v>39074</v>
      </c>
      <c r="N6711" s="373"/>
      <c r="O6711" s="140"/>
      <c r="P6711" s="140"/>
      <c r="Q6711" s="374"/>
      <c r="R6711" s="373"/>
      <c r="S6711" s="375"/>
      <c r="T6711" s="348"/>
      <c r="U6711" s="373"/>
      <c r="V6711" s="140"/>
      <c r="W6711" s="140"/>
      <c r="X6711" s="141"/>
      <c r="Y6711" s="141"/>
      <c r="Z6711" s="141"/>
      <c r="AA6711" s="141"/>
      <c r="AB6711" s="141"/>
      <c r="AC6711" s="141"/>
      <c r="AD6711" s="141"/>
      <c r="AE6711" s="141"/>
      <c r="AF6711" s="141"/>
      <c r="AG6711" s="141"/>
      <c r="AH6711" s="141"/>
      <c r="AI6711" s="141"/>
      <c r="AJ6711" s="141"/>
      <c r="AK6711" s="141"/>
      <c r="AL6711" s="141"/>
      <c r="AM6711" s="141"/>
      <c r="AN6711" s="141"/>
      <c r="AO6711" s="141"/>
      <c r="AP6711" s="141"/>
      <c r="AQ6711" s="141"/>
      <c r="AR6711" s="141"/>
      <c r="AS6711" s="141"/>
      <c r="AT6711" s="141"/>
      <c r="AU6711" s="141"/>
      <c r="AV6711" s="141"/>
      <c r="AW6711" s="141"/>
      <c r="AX6711" s="141"/>
      <c r="AY6711" s="141"/>
      <c r="AZ6711" s="141"/>
      <c r="BA6711" s="141"/>
      <c r="BB6711" s="141"/>
      <c r="BC6711" s="141"/>
      <c r="BD6711" s="141"/>
      <c r="BE6711" s="141"/>
      <c r="BF6711" s="141"/>
      <c r="BG6711" s="141"/>
      <c r="BH6711" s="141"/>
      <c r="BI6711" s="141"/>
      <c r="BJ6711" s="141"/>
      <c r="BK6711" s="141"/>
    </row>
    <row r="6712" ht="33.0" customHeight="1">
      <c r="A6712" s="361">
        <v>6714.0</v>
      </c>
      <c r="B6712" s="162" t="s">
        <v>39075</v>
      </c>
      <c r="C6712" s="359" t="s">
        <v>39076</v>
      </c>
      <c r="D6712" s="361" t="s">
        <v>39077</v>
      </c>
      <c r="E6712" s="319"/>
      <c r="F6712" s="162" t="s">
        <v>39078</v>
      </c>
      <c r="G6712" s="162"/>
      <c r="H6712" s="162" t="s">
        <v>39079</v>
      </c>
      <c r="I6712" s="162"/>
      <c r="J6712" s="126"/>
      <c r="K6712" s="515" t="s">
        <v>39080</v>
      </c>
      <c r="L6712" s="627">
        <v>43714.0</v>
      </c>
      <c r="M6712" s="428" t="s">
        <v>39081</v>
      </c>
      <c r="N6712" s="373"/>
      <c r="O6712" s="140"/>
      <c r="P6712" s="140"/>
      <c r="Q6712" s="374"/>
      <c r="R6712" s="373"/>
      <c r="S6712" s="375"/>
      <c r="T6712" s="348"/>
      <c r="U6712" s="373"/>
      <c r="V6712" s="140"/>
      <c r="W6712" s="140"/>
      <c r="X6712" s="141"/>
      <c r="Y6712" s="141"/>
      <c r="Z6712" s="141"/>
      <c r="AA6712" s="141"/>
      <c r="AB6712" s="141"/>
      <c r="AC6712" s="141"/>
      <c r="AD6712" s="141"/>
      <c r="AE6712" s="141"/>
      <c r="AF6712" s="141"/>
      <c r="AG6712" s="141"/>
      <c r="AH6712" s="141"/>
      <c r="AI6712" s="141"/>
      <c r="AJ6712" s="141"/>
      <c r="AK6712" s="141"/>
      <c r="AL6712" s="141"/>
      <c r="AM6712" s="141"/>
      <c r="AN6712" s="141"/>
      <c r="AO6712" s="141"/>
      <c r="AP6712" s="141"/>
      <c r="AQ6712" s="141"/>
      <c r="AR6712" s="141"/>
      <c r="AS6712" s="141"/>
      <c r="AT6712" s="141"/>
      <c r="AU6712" s="141"/>
      <c r="AV6712" s="141"/>
      <c r="AW6712" s="141"/>
      <c r="AX6712" s="141"/>
      <c r="AY6712" s="141"/>
      <c r="AZ6712" s="141"/>
      <c r="BA6712" s="141"/>
      <c r="BB6712" s="141"/>
      <c r="BC6712" s="141"/>
      <c r="BD6712" s="141"/>
      <c r="BE6712" s="141"/>
      <c r="BF6712" s="141"/>
      <c r="BG6712" s="141"/>
      <c r="BH6712" s="141"/>
      <c r="BI6712" s="141"/>
      <c r="BJ6712" s="141"/>
      <c r="BK6712" s="141"/>
    </row>
    <row r="6713" ht="33.0" customHeight="1">
      <c r="A6713" s="362">
        <v>6715.0</v>
      </c>
      <c r="B6713" s="126" t="s">
        <v>39082</v>
      </c>
      <c r="C6713" s="283" t="s">
        <v>39083</v>
      </c>
      <c r="D6713" s="362" t="s">
        <v>39084</v>
      </c>
      <c r="E6713" s="127"/>
      <c r="F6713" s="126" t="s">
        <v>39085</v>
      </c>
      <c r="G6713" s="126"/>
      <c r="H6713" s="126" t="s">
        <v>39086</v>
      </c>
      <c r="I6713" s="126"/>
      <c r="J6713" s="126"/>
      <c r="K6713" s="480" t="s">
        <v>39087</v>
      </c>
      <c r="L6713" s="595">
        <v>43724.0</v>
      </c>
      <c r="M6713" s="146" t="s">
        <v>39088</v>
      </c>
      <c r="N6713" s="165"/>
      <c r="O6713" s="147"/>
      <c r="P6713" s="147"/>
      <c r="Q6713" s="166"/>
      <c r="R6713" s="165"/>
      <c r="S6713" s="167"/>
      <c r="T6713" s="168"/>
      <c r="U6713" s="341" t="s">
        <v>39089</v>
      </c>
      <c r="V6713" s="147"/>
      <c r="W6713" s="147"/>
      <c r="X6713" s="169"/>
      <c r="Y6713" s="169"/>
      <c r="Z6713" s="169"/>
      <c r="AA6713" s="169"/>
      <c r="AB6713" s="169"/>
      <c r="AC6713" s="169"/>
      <c r="AD6713" s="169"/>
      <c r="AE6713" s="169"/>
      <c r="AF6713" s="169"/>
      <c r="AG6713" s="169"/>
      <c r="AH6713" s="169"/>
      <c r="AI6713" s="169"/>
      <c r="AJ6713" s="169"/>
      <c r="AK6713" s="169"/>
      <c r="AL6713" s="169"/>
      <c r="AM6713" s="169"/>
      <c r="AN6713" s="169"/>
      <c r="AO6713" s="169"/>
      <c r="AP6713" s="169"/>
      <c r="AQ6713" s="169"/>
      <c r="AR6713" s="169"/>
      <c r="AS6713" s="169"/>
      <c r="AT6713" s="169"/>
      <c r="AU6713" s="169"/>
      <c r="AV6713" s="169"/>
      <c r="AW6713" s="169"/>
      <c r="AX6713" s="169"/>
      <c r="AY6713" s="169"/>
      <c r="AZ6713" s="169"/>
      <c r="BA6713" s="169"/>
      <c r="BB6713" s="169"/>
      <c r="BC6713" s="169"/>
      <c r="BD6713" s="169"/>
      <c r="BE6713" s="169"/>
      <c r="BF6713" s="169"/>
      <c r="BG6713" s="169"/>
      <c r="BH6713" s="169"/>
      <c r="BI6713" s="169"/>
      <c r="BJ6713" s="169"/>
      <c r="BK6713" s="169"/>
    </row>
    <row r="6714" ht="33.0" customHeight="1">
      <c r="A6714" s="361">
        <v>6716.0</v>
      </c>
      <c r="B6714" s="162" t="s">
        <v>39090</v>
      </c>
      <c r="C6714" s="359" t="s">
        <v>39091</v>
      </c>
      <c r="D6714" s="361" t="s">
        <v>39092</v>
      </c>
      <c r="E6714" s="319"/>
      <c r="F6714" s="162" t="s">
        <v>33478</v>
      </c>
      <c r="G6714" s="162"/>
      <c r="H6714" s="162" t="s">
        <v>36136</v>
      </c>
      <c r="I6714" s="162"/>
      <c r="J6714" s="126"/>
      <c r="K6714" s="515" t="s">
        <v>39093</v>
      </c>
      <c r="L6714" s="627">
        <v>43718.0</v>
      </c>
      <c r="M6714" s="428" t="s">
        <v>39094</v>
      </c>
      <c r="N6714" s="373"/>
      <c r="O6714" s="140"/>
      <c r="P6714" s="140"/>
      <c r="Q6714" s="374"/>
      <c r="R6714" s="373"/>
      <c r="S6714" s="375"/>
      <c r="T6714" s="348"/>
      <c r="U6714" s="373"/>
      <c r="V6714" s="140"/>
      <c r="W6714" s="140"/>
      <c r="X6714" s="141"/>
      <c r="Y6714" s="141"/>
      <c r="Z6714" s="141"/>
      <c r="AA6714" s="141"/>
      <c r="AB6714" s="141"/>
      <c r="AC6714" s="141"/>
      <c r="AD6714" s="141"/>
      <c r="AE6714" s="141"/>
      <c r="AF6714" s="141"/>
      <c r="AG6714" s="141"/>
      <c r="AH6714" s="141"/>
      <c r="AI6714" s="141"/>
      <c r="AJ6714" s="141"/>
      <c r="AK6714" s="141"/>
      <c r="AL6714" s="141"/>
      <c r="AM6714" s="141"/>
      <c r="AN6714" s="141"/>
      <c r="AO6714" s="141"/>
      <c r="AP6714" s="141"/>
      <c r="AQ6714" s="141"/>
      <c r="AR6714" s="141"/>
      <c r="AS6714" s="141"/>
      <c r="AT6714" s="141"/>
      <c r="AU6714" s="141"/>
      <c r="AV6714" s="141"/>
      <c r="AW6714" s="141"/>
      <c r="AX6714" s="141"/>
      <c r="AY6714" s="141"/>
      <c r="AZ6714" s="141"/>
      <c r="BA6714" s="141"/>
      <c r="BB6714" s="141"/>
      <c r="BC6714" s="141"/>
      <c r="BD6714" s="141"/>
      <c r="BE6714" s="141"/>
      <c r="BF6714" s="141"/>
      <c r="BG6714" s="141"/>
      <c r="BH6714" s="141"/>
      <c r="BI6714" s="141"/>
      <c r="BJ6714" s="141"/>
      <c r="BK6714" s="141"/>
    </row>
    <row r="6715" ht="33.0" customHeight="1">
      <c r="A6715" s="361">
        <v>6717.0</v>
      </c>
      <c r="B6715" s="162" t="s">
        <v>39095</v>
      </c>
      <c r="C6715" s="359" t="s">
        <v>39096</v>
      </c>
      <c r="D6715" s="361" t="s">
        <v>39048</v>
      </c>
      <c r="E6715" s="319"/>
      <c r="F6715" s="162" t="s">
        <v>39097</v>
      </c>
      <c r="G6715" s="162"/>
      <c r="H6715" s="162" t="s">
        <v>39098</v>
      </c>
      <c r="I6715" s="162"/>
      <c r="J6715" s="126"/>
      <c r="K6715" s="515" t="s">
        <v>39099</v>
      </c>
      <c r="L6715" s="627">
        <v>43718.0</v>
      </c>
      <c r="M6715" s="428" t="s">
        <v>39100</v>
      </c>
      <c r="N6715" s="373"/>
      <c r="O6715" s="140"/>
      <c r="P6715" s="140"/>
      <c r="Q6715" s="374"/>
      <c r="R6715" s="373"/>
      <c r="S6715" s="375"/>
      <c r="T6715" s="348"/>
      <c r="U6715" s="373"/>
      <c r="V6715" s="140"/>
      <c r="W6715" s="140"/>
      <c r="X6715" s="141"/>
      <c r="Y6715" s="141"/>
      <c r="Z6715" s="141"/>
      <c r="AA6715" s="141"/>
      <c r="AB6715" s="141"/>
      <c r="AC6715" s="141"/>
      <c r="AD6715" s="141"/>
      <c r="AE6715" s="141"/>
      <c r="AF6715" s="141"/>
      <c r="AG6715" s="141"/>
      <c r="AH6715" s="141"/>
      <c r="AI6715" s="141"/>
      <c r="AJ6715" s="141"/>
      <c r="AK6715" s="141"/>
      <c r="AL6715" s="141"/>
      <c r="AM6715" s="141"/>
      <c r="AN6715" s="141"/>
      <c r="AO6715" s="141"/>
      <c r="AP6715" s="141"/>
      <c r="AQ6715" s="141"/>
      <c r="AR6715" s="141"/>
      <c r="AS6715" s="141"/>
      <c r="AT6715" s="141"/>
      <c r="AU6715" s="141"/>
      <c r="AV6715" s="141"/>
      <c r="AW6715" s="141"/>
      <c r="AX6715" s="141"/>
      <c r="AY6715" s="141"/>
      <c r="AZ6715" s="141"/>
      <c r="BA6715" s="141"/>
      <c r="BB6715" s="141"/>
      <c r="BC6715" s="141"/>
      <c r="BD6715" s="141"/>
      <c r="BE6715" s="141"/>
      <c r="BF6715" s="141"/>
      <c r="BG6715" s="141"/>
      <c r="BH6715" s="141"/>
      <c r="BI6715" s="141"/>
      <c r="BJ6715" s="141"/>
      <c r="BK6715" s="141"/>
    </row>
    <row r="6716" ht="33.0" customHeight="1">
      <c r="A6716" s="361">
        <v>6718.0</v>
      </c>
      <c r="B6716" s="162" t="s">
        <v>39101</v>
      </c>
      <c r="C6716" s="359" t="s">
        <v>39102</v>
      </c>
      <c r="D6716" s="361" t="s">
        <v>39103</v>
      </c>
      <c r="E6716" s="319"/>
      <c r="F6716" s="162" t="s">
        <v>26966</v>
      </c>
      <c r="G6716" s="162"/>
      <c r="H6716" s="162" t="s">
        <v>26964</v>
      </c>
      <c r="I6716" s="162"/>
      <c r="J6716" s="126"/>
      <c r="K6716" s="515" t="s">
        <v>39104</v>
      </c>
      <c r="L6716" s="627">
        <v>43718.0</v>
      </c>
      <c r="M6716" s="428" t="s">
        <v>39105</v>
      </c>
      <c r="N6716" s="373"/>
      <c r="O6716" s="140"/>
      <c r="P6716" s="140"/>
      <c r="Q6716" s="374"/>
      <c r="R6716" s="373"/>
      <c r="S6716" s="375"/>
      <c r="T6716" s="348"/>
      <c r="U6716" s="373"/>
      <c r="V6716" s="140"/>
      <c r="W6716" s="140"/>
      <c r="X6716" s="141"/>
      <c r="Y6716" s="141"/>
      <c r="Z6716" s="141"/>
      <c r="AA6716" s="141"/>
      <c r="AB6716" s="141"/>
      <c r="AC6716" s="141"/>
      <c r="AD6716" s="141"/>
      <c r="AE6716" s="141"/>
      <c r="AF6716" s="141"/>
      <c r="AG6716" s="141"/>
      <c r="AH6716" s="141"/>
      <c r="AI6716" s="141"/>
      <c r="AJ6716" s="141"/>
      <c r="AK6716" s="141"/>
      <c r="AL6716" s="141"/>
      <c r="AM6716" s="141"/>
      <c r="AN6716" s="141"/>
      <c r="AO6716" s="141"/>
      <c r="AP6716" s="141"/>
      <c r="AQ6716" s="141"/>
      <c r="AR6716" s="141"/>
      <c r="AS6716" s="141"/>
      <c r="AT6716" s="141"/>
      <c r="AU6716" s="141"/>
      <c r="AV6716" s="141"/>
      <c r="AW6716" s="141"/>
      <c r="AX6716" s="141"/>
      <c r="AY6716" s="141"/>
      <c r="AZ6716" s="141"/>
      <c r="BA6716" s="141"/>
      <c r="BB6716" s="141"/>
      <c r="BC6716" s="141"/>
      <c r="BD6716" s="141"/>
      <c r="BE6716" s="141"/>
      <c r="BF6716" s="141"/>
      <c r="BG6716" s="141"/>
      <c r="BH6716" s="141"/>
      <c r="BI6716" s="141"/>
      <c r="BJ6716" s="141"/>
      <c r="BK6716" s="141"/>
    </row>
    <row r="6717" ht="33.0" customHeight="1">
      <c r="A6717" s="362">
        <v>6719.0</v>
      </c>
      <c r="B6717" s="126" t="s">
        <v>39106</v>
      </c>
      <c r="C6717" s="283" t="s">
        <v>39107</v>
      </c>
      <c r="D6717" s="362" t="s">
        <v>39108</v>
      </c>
      <c r="E6717" s="127"/>
      <c r="F6717" s="126" t="s">
        <v>39109</v>
      </c>
      <c r="G6717" s="126"/>
      <c r="H6717" s="362" t="s">
        <v>39110</v>
      </c>
      <c r="I6717" s="126"/>
      <c r="J6717" s="126"/>
      <c r="K6717" s="480" t="s">
        <v>39111</v>
      </c>
      <c r="L6717" s="595">
        <v>43718.0</v>
      </c>
      <c r="M6717" s="146" t="s">
        <v>39112</v>
      </c>
      <c r="N6717" s="165"/>
      <c r="O6717" s="147"/>
      <c r="P6717" s="147"/>
      <c r="Q6717" s="166"/>
      <c r="R6717" s="165"/>
      <c r="S6717" s="167"/>
      <c r="T6717" s="168"/>
      <c r="U6717" s="341" t="s">
        <v>38213</v>
      </c>
      <c r="V6717" s="147"/>
      <c r="W6717" s="147"/>
      <c r="X6717" s="169"/>
      <c r="Y6717" s="169"/>
      <c r="Z6717" s="169"/>
      <c r="AA6717" s="169"/>
      <c r="AB6717" s="169"/>
      <c r="AC6717" s="169"/>
      <c r="AD6717" s="169"/>
      <c r="AE6717" s="169"/>
      <c r="AF6717" s="169"/>
      <c r="AG6717" s="169"/>
      <c r="AH6717" s="169"/>
      <c r="AI6717" s="169"/>
      <c r="AJ6717" s="169"/>
      <c r="AK6717" s="169"/>
      <c r="AL6717" s="169"/>
      <c r="AM6717" s="169"/>
      <c r="AN6717" s="169"/>
      <c r="AO6717" s="169"/>
      <c r="AP6717" s="169"/>
      <c r="AQ6717" s="169"/>
      <c r="AR6717" s="169"/>
      <c r="AS6717" s="169"/>
      <c r="AT6717" s="169"/>
      <c r="AU6717" s="169"/>
      <c r="AV6717" s="169"/>
      <c r="AW6717" s="169"/>
      <c r="AX6717" s="169"/>
      <c r="AY6717" s="169"/>
      <c r="AZ6717" s="169"/>
      <c r="BA6717" s="169"/>
      <c r="BB6717" s="169"/>
      <c r="BC6717" s="169"/>
      <c r="BD6717" s="169"/>
      <c r="BE6717" s="169"/>
      <c r="BF6717" s="169"/>
      <c r="BG6717" s="169"/>
      <c r="BH6717" s="169"/>
      <c r="BI6717" s="169"/>
      <c r="BJ6717" s="169"/>
      <c r="BK6717" s="169"/>
    </row>
    <row r="6718" ht="33.0" customHeight="1">
      <c r="A6718" s="361">
        <v>6720.0</v>
      </c>
      <c r="B6718" s="592" t="s">
        <v>39113</v>
      </c>
      <c r="C6718" s="359" t="s">
        <v>39114</v>
      </c>
      <c r="D6718" s="361" t="s">
        <v>39115</v>
      </c>
      <c r="E6718" s="319"/>
      <c r="F6718" s="162" t="s">
        <v>39116</v>
      </c>
      <c r="G6718" s="162"/>
      <c r="H6718" s="162" t="s">
        <v>39117</v>
      </c>
      <c r="I6718" s="162"/>
      <c r="J6718" s="126"/>
      <c r="K6718" s="515" t="s">
        <v>39118</v>
      </c>
      <c r="L6718" s="627">
        <v>43718.0</v>
      </c>
      <c r="M6718" s="428" t="s">
        <v>39119</v>
      </c>
      <c r="N6718" s="373"/>
      <c r="O6718" s="140"/>
      <c r="P6718" s="140"/>
      <c r="Q6718" s="374"/>
      <c r="R6718" s="373"/>
      <c r="S6718" s="375"/>
      <c r="T6718" s="348"/>
      <c r="U6718" s="373"/>
      <c r="V6718" s="140"/>
      <c r="W6718" s="140"/>
      <c r="X6718" s="141"/>
      <c r="Y6718" s="141"/>
      <c r="Z6718" s="141"/>
      <c r="AA6718" s="141"/>
      <c r="AB6718" s="141"/>
      <c r="AC6718" s="141"/>
      <c r="AD6718" s="141"/>
      <c r="AE6718" s="141"/>
      <c r="AF6718" s="141"/>
      <c r="AG6718" s="141"/>
      <c r="AH6718" s="141"/>
      <c r="AI6718" s="141"/>
      <c r="AJ6718" s="141"/>
      <c r="AK6718" s="141"/>
      <c r="AL6718" s="141"/>
      <c r="AM6718" s="141"/>
      <c r="AN6718" s="141"/>
      <c r="AO6718" s="141"/>
      <c r="AP6718" s="141"/>
      <c r="AQ6718" s="141"/>
      <c r="AR6718" s="141"/>
      <c r="AS6718" s="141"/>
      <c r="AT6718" s="141"/>
      <c r="AU6718" s="141"/>
      <c r="AV6718" s="141"/>
      <c r="AW6718" s="141"/>
      <c r="AX6718" s="141"/>
      <c r="AY6718" s="141"/>
      <c r="AZ6718" s="141"/>
      <c r="BA6718" s="141"/>
      <c r="BB6718" s="141"/>
      <c r="BC6718" s="141"/>
      <c r="BD6718" s="141"/>
      <c r="BE6718" s="141"/>
      <c r="BF6718" s="141"/>
      <c r="BG6718" s="141"/>
      <c r="BH6718" s="141"/>
      <c r="BI6718" s="141"/>
      <c r="BJ6718" s="141"/>
      <c r="BK6718" s="141"/>
    </row>
    <row r="6719" ht="33.0" customHeight="1">
      <c r="A6719" s="361">
        <v>6721.0</v>
      </c>
      <c r="B6719" s="162" t="s">
        <v>39120</v>
      </c>
      <c r="C6719" s="359" t="s">
        <v>39121</v>
      </c>
      <c r="D6719" s="361" t="s">
        <v>39122</v>
      </c>
      <c r="E6719" s="319"/>
      <c r="F6719" s="162" t="s">
        <v>34096</v>
      </c>
      <c r="G6719" s="162"/>
      <c r="H6719" s="162" t="s">
        <v>35911</v>
      </c>
      <c r="I6719" s="162"/>
      <c r="J6719" s="126" t="s">
        <v>39123</v>
      </c>
      <c r="K6719" s="515" t="s">
        <v>39124</v>
      </c>
      <c r="L6719" s="627">
        <v>43718.0</v>
      </c>
      <c r="M6719" s="428" t="s">
        <v>39125</v>
      </c>
      <c r="N6719" s="373"/>
      <c r="O6719" s="140"/>
      <c r="P6719" s="140"/>
      <c r="Q6719" s="374"/>
      <c r="R6719" s="373"/>
      <c r="S6719" s="375"/>
      <c r="T6719" s="348"/>
      <c r="U6719" s="373"/>
      <c r="V6719" s="140"/>
      <c r="W6719" s="140"/>
      <c r="X6719" s="141"/>
      <c r="Y6719" s="141"/>
      <c r="Z6719" s="141"/>
      <c r="AA6719" s="141"/>
      <c r="AB6719" s="141"/>
      <c r="AC6719" s="141"/>
      <c r="AD6719" s="141"/>
      <c r="AE6719" s="141"/>
      <c r="AF6719" s="141"/>
      <c r="AG6719" s="141"/>
      <c r="AH6719" s="141"/>
      <c r="AI6719" s="141"/>
      <c r="AJ6719" s="141"/>
      <c r="AK6719" s="141"/>
      <c r="AL6719" s="141"/>
      <c r="AM6719" s="141"/>
      <c r="AN6719" s="141"/>
      <c r="AO6719" s="141"/>
      <c r="AP6719" s="141"/>
      <c r="AQ6719" s="141"/>
      <c r="AR6719" s="141"/>
      <c r="AS6719" s="141"/>
      <c r="AT6719" s="141"/>
      <c r="AU6719" s="141"/>
      <c r="AV6719" s="141"/>
      <c r="AW6719" s="141"/>
      <c r="AX6719" s="141"/>
      <c r="AY6719" s="141"/>
      <c r="AZ6719" s="141"/>
      <c r="BA6719" s="141"/>
      <c r="BB6719" s="141"/>
      <c r="BC6719" s="141"/>
      <c r="BD6719" s="141"/>
      <c r="BE6719" s="141"/>
      <c r="BF6719" s="141"/>
      <c r="BG6719" s="141"/>
      <c r="BH6719" s="141"/>
      <c r="BI6719" s="141"/>
      <c r="BJ6719" s="141"/>
      <c r="BK6719" s="141"/>
    </row>
    <row r="6720" ht="33.0" customHeight="1">
      <c r="A6720" s="361">
        <v>6722.0</v>
      </c>
      <c r="B6720" s="592" t="s">
        <v>39126</v>
      </c>
      <c r="C6720" s="359" t="s">
        <v>39127</v>
      </c>
      <c r="D6720" s="361" t="s">
        <v>39128</v>
      </c>
      <c r="E6720" s="319"/>
      <c r="F6720" s="162" t="s">
        <v>39129</v>
      </c>
      <c r="G6720" s="162"/>
      <c r="H6720" s="162" t="s">
        <v>39130</v>
      </c>
      <c r="I6720" s="162"/>
      <c r="J6720" s="126"/>
      <c r="K6720" s="515" t="s">
        <v>39131</v>
      </c>
      <c r="L6720" s="627">
        <v>43714.0</v>
      </c>
      <c r="M6720" s="428" t="s">
        <v>39132</v>
      </c>
      <c r="N6720" s="373"/>
      <c r="O6720" s="140"/>
      <c r="P6720" s="140"/>
      <c r="Q6720" s="374"/>
      <c r="R6720" s="373"/>
      <c r="S6720" s="375"/>
      <c r="T6720" s="348"/>
      <c r="U6720" s="373"/>
      <c r="V6720" s="140"/>
      <c r="W6720" s="140"/>
      <c r="X6720" s="141"/>
      <c r="Y6720" s="141"/>
      <c r="Z6720" s="141"/>
      <c r="AA6720" s="141"/>
      <c r="AB6720" s="141"/>
      <c r="AC6720" s="141"/>
      <c r="AD6720" s="141"/>
      <c r="AE6720" s="141"/>
      <c r="AF6720" s="141"/>
      <c r="AG6720" s="141"/>
      <c r="AH6720" s="141"/>
      <c r="AI6720" s="141"/>
      <c r="AJ6720" s="141"/>
      <c r="AK6720" s="141"/>
      <c r="AL6720" s="141"/>
      <c r="AM6720" s="141"/>
      <c r="AN6720" s="141"/>
      <c r="AO6720" s="141"/>
      <c r="AP6720" s="141"/>
      <c r="AQ6720" s="141"/>
      <c r="AR6720" s="141"/>
      <c r="AS6720" s="141"/>
      <c r="AT6720" s="141"/>
      <c r="AU6720" s="141"/>
      <c r="AV6720" s="141"/>
      <c r="AW6720" s="141"/>
      <c r="AX6720" s="141"/>
      <c r="AY6720" s="141"/>
      <c r="AZ6720" s="141"/>
      <c r="BA6720" s="141"/>
      <c r="BB6720" s="141"/>
      <c r="BC6720" s="141"/>
      <c r="BD6720" s="141"/>
      <c r="BE6720" s="141"/>
      <c r="BF6720" s="141"/>
      <c r="BG6720" s="141"/>
      <c r="BH6720" s="141"/>
      <c r="BI6720" s="141"/>
      <c r="BJ6720" s="141"/>
      <c r="BK6720" s="141"/>
    </row>
    <row r="6721" ht="33.0" customHeight="1">
      <c r="A6721" s="361">
        <v>6723.0</v>
      </c>
      <c r="B6721" s="592" t="s">
        <v>39133</v>
      </c>
      <c r="C6721" s="359" t="s">
        <v>39134</v>
      </c>
      <c r="D6721" s="361" t="s">
        <v>39135</v>
      </c>
      <c r="E6721" s="319"/>
      <c r="F6721" s="162" t="s">
        <v>39136</v>
      </c>
      <c r="G6721" s="162"/>
      <c r="H6721" s="162" t="s">
        <v>39137</v>
      </c>
      <c r="I6721" s="162"/>
      <c r="J6721" s="126"/>
      <c r="K6721" s="515" t="s">
        <v>39138</v>
      </c>
      <c r="L6721" s="627">
        <v>43720.0</v>
      </c>
      <c r="M6721" s="428" t="s">
        <v>39139</v>
      </c>
      <c r="N6721" s="373"/>
      <c r="O6721" s="140"/>
      <c r="P6721" s="140"/>
      <c r="Q6721" s="374"/>
      <c r="R6721" s="373"/>
      <c r="S6721" s="375"/>
      <c r="T6721" s="348"/>
      <c r="U6721" s="373"/>
      <c r="V6721" s="140"/>
      <c r="W6721" s="140"/>
      <c r="X6721" s="141"/>
      <c r="Y6721" s="141"/>
      <c r="Z6721" s="141"/>
      <c r="AA6721" s="141"/>
      <c r="AB6721" s="141"/>
      <c r="AC6721" s="141"/>
      <c r="AD6721" s="141"/>
      <c r="AE6721" s="141"/>
      <c r="AF6721" s="141"/>
      <c r="AG6721" s="141"/>
      <c r="AH6721" s="141"/>
      <c r="AI6721" s="141"/>
      <c r="AJ6721" s="141"/>
      <c r="AK6721" s="141"/>
      <c r="AL6721" s="141"/>
      <c r="AM6721" s="141"/>
      <c r="AN6721" s="141"/>
      <c r="AO6721" s="141"/>
      <c r="AP6721" s="141"/>
      <c r="AQ6721" s="141"/>
      <c r="AR6721" s="141"/>
      <c r="AS6721" s="141"/>
      <c r="AT6721" s="141"/>
      <c r="AU6721" s="141"/>
      <c r="AV6721" s="141"/>
      <c r="AW6721" s="141"/>
      <c r="AX6721" s="141"/>
      <c r="AY6721" s="141"/>
      <c r="AZ6721" s="141"/>
      <c r="BA6721" s="141"/>
      <c r="BB6721" s="141"/>
      <c r="BC6721" s="141"/>
      <c r="BD6721" s="141"/>
      <c r="BE6721" s="141"/>
      <c r="BF6721" s="141"/>
      <c r="BG6721" s="141"/>
      <c r="BH6721" s="141"/>
      <c r="BI6721" s="141"/>
      <c r="BJ6721" s="141"/>
      <c r="BK6721" s="141"/>
    </row>
    <row r="6722" ht="33.0" customHeight="1">
      <c r="A6722" s="361">
        <v>6724.0</v>
      </c>
      <c r="B6722" s="162" t="s">
        <v>39140</v>
      </c>
      <c r="C6722" s="359" t="s">
        <v>39141</v>
      </c>
      <c r="D6722" s="361" t="s">
        <v>39142</v>
      </c>
      <c r="E6722" s="319"/>
      <c r="F6722" s="162" t="s">
        <v>39143</v>
      </c>
      <c r="G6722" s="162"/>
      <c r="H6722" s="162" t="s">
        <v>39144</v>
      </c>
      <c r="I6722" s="162"/>
      <c r="J6722" s="126"/>
      <c r="K6722" s="515" t="s">
        <v>39145</v>
      </c>
      <c r="L6722" s="627">
        <v>43718.0</v>
      </c>
      <c r="M6722" s="428" t="s">
        <v>39146</v>
      </c>
      <c r="N6722" s="373"/>
      <c r="O6722" s="140"/>
      <c r="P6722" s="140"/>
      <c r="Q6722" s="374"/>
      <c r="R6722" s="373"/>
      <c r="S6722" s="375"/>
      <c r="T6722" s="348"/>
      <c r="U6722" s="373"/>
      <c r="V6722" s="140"/>
      <c r="W6722" s="140"/>
      <c r="X6722" s="141"/>
      <c r="Y6722" s="141"/>
      <c r="Z6722" s="141"/>
      <c r="AA6722" s="141"/>
      <c r="AB6722" s="141"/>
      <c r="AC6722" s="141"/>
      <c r="AD6722" s="141"/>
      <c r="AE6722" s="141"/>
      <c r="AF6722" s="141"/>
      <c r="AG6722" s="141"/>
      <c r="AH6722" s="141"/>
      <c r="AI6722" s="141"/>
      <c r="AJ6722" s="141"/>
      <c r="AK6722" s="141"/>
      <c r="AL6722" s="141"/>
      <c r="AM6722" s="141"/>
      <c r="AN6722" s="141"/>
      <c r="AO6722" s="141"/>
      <c r="AP6722" s="141"/>
      <c r="AQ6722" s="141"/>
      <c r="AR6722" s="141"/>
      <c r="AS6722" s="141"/>
      <c r="AT6722" s="141"/>
      <c r="AU6722" s="141"/>
      <c r="AV6722" s="141"/>
      <c r="AW6722" s="141"/>
      <c r="AX6722" s="141"/>
      <c r="AY6722" s="141"/>
      <c r="AZ6722" s="141"/>
      <c r="BA6722" s="141"/>
      <c r="BB6722" s="141"/>
      <c r="BC6722" s="141"/>
      <c r="BD6722" s="141"/>
      <c r="BE6722" s="141"/>
      <c r="BF6722" s="141"/>
      <c r="BG6722" s="141"/>
      <c r="BH6722" s="141"/>
      <c r="BI6722" s="141"/>
      <c r="BJ6722" s="141"/>
      <c r="BK6722" s="141"/>
    </row>
    <row r="6723" ht="33.0" customHeight="1">
      <c r="A6723" s="362">
        <v>6725.0</v>
      </c>
      <c r="B6723" s="126" t="s">
        <v>39147</v>
      </c>
      <c r="C6723" s="283" t="s">
        <v>39148</v>
      </c>
      <c r="D6723" s="362" t="s">
        <v>39149</v>
      </c>
      <c r="E6723" s="127"/>
      <c r="F6723" s="126" t="s">
        <v>19125</v>
      </c>
      <c r="G6723" s="126"/>
      <c r="H6723" s="126" t="s">
        <v>39150</v>
      </c>
      <c r="I6723" s="126"/>
      <c r="J6723" s="126"/>
      <c r="K6723" s="480" t="s">
        <v>39151</v>
      </c>
      <c r="L6723" s="595">
        <v>43726.0</v>
      </c>
      <c r="M6723" s="146" t="s">
        <v>39152</v>
      </c>
      <c r="N6723" s="165"/>
      <c r="O6723" s="147"/>
      <c r="P6723" s="147"/>
      <c r="Q6723" s="166"/>
      <c r="R6723" s="165"/>
      <c r="S6723" s="167"/>
      <c r="T6723" s="168"/>
      <c r="U6723" s="341" t="s">
        <v>39153</v>
      </c>
      <c r="V6723" s="147"/>
      <c r="W6723" s="147"/>
      <c r="X6723" s="169"/>
      <c r="Y6723" s="169"/>
      <c r="Z6723" s="169"/>
      <c r="AA6723" s="169"/>
      <c r="AB6723" s="169"/>
      <c r="AC6723" s="169"/>
      <c r="AD6723" s="169"/>
      <c r="AE6723" s="169"/>
      <c r="AF6723" s="169"/>
      <c r="AG6723" s="169"/>
      <c r="AH6723" s="169"/>
      <c r="AI6723" s="169"/>
      <c r="AJ6723" s="169"/>
      <c r="AK6723" s="169"/>
      <c r="AL6723" s="169"/>
      <c r="AM6723" s="169"/>
      <c r="AN6723" s="169"/>
      <c r="AO6723" s="169"/>
      <c r="AP6723" s="169"/>
      <c r="AQ6723" s="169"/>
      <c r="AR6723" s="169"/>
      <c r="AS6723" s="169"/>
      <c r="AT6723" s="169"/>
      <c r="AU6723" s="169"/>
      <c r="AV6723" s="169"/>
      <c r="AW6723" s="169"/>
      <c r="AX6723" s="169"/>
      <c r="AY6723" s="169"/>
      <c r="AZ6723" s="169"/>
      <c r="BA6723" s="169"/>
      <c r="BB6723" s="169"/>
      <c r="BC6723" s="169"/>
      <c r="BD6723" s="169"/>
      <c r="BE6723" s="169"/>
      <c r="BF6723" s="169"/>
      <c r="BG6723" s="169"/>
      <c r="BH6723" s="169"/>
      <c r="BI6723" s="169"/>
      <c r="BJ6723" s="169"/>
      <c r="BK6723" s="169"/>
    </row>
    <row r="6724" ht="33.0" customHeight="1">
      <c r="A6724" s="362">
        <v>6726.0</v>
      </c>
      <c r="B6724" s="126" t="s">
        <v>39154</v>
      </c>
      <c r="C6724" s="283" t="s">
        <v>39155</v>
      </c>
      <c r="D6724" s="362" t="s">
        <v>39156</v>
      </c>
      <c r="E6724" s="127"/>
      <c r="F6724" s="126" t="s">
        <v>18529</v>
      </c>
      <c r="G6724" s="126"/>
      <c r="H6724" s="126" t="s">
        <v>39157</v>
      </c>
      <c r="I6724" s="126"/>
      <c r="J6724" s="126"/>
      <c r="K6724" s="480" t="s">
        <v>39158</v>
      </c>
      <c r="L6724" s="595">
        <v>43726.0</v>
      </c>
      <c r="M6724" s="146" t="s">
        <v>39159</v>
      </c>
      <c r="N6724" s="165"/>
      <c r="O6724" s="147"/>
      <c r="P6724" s="147"/>
      <c r="Q6724" s="166"/>
      <c r="R6724" s="165"/>
      <c r="S6724" s="167"/>
      <c r="T6724" s="168"/>
      <c r="U6724" s="341" t="s">
        <v>38361</v>
      </c>
      <c r="V6724" s="147"/>
      <c r="W6724" s="147"/>
      <c r="X6724" s="169"/>
      <c r="Y6724" s="169"/>
      <c r="Z6724" s="169"/>
      <c r="AA6724" s="169"/>
      <c r="AB6724" s="169"/>
      <c r="AC6724" s="169"/>
      <c r="AD6724" s="169"/>
      <c r="AE6724" s="169"/>
      <c r="AF6724" s="169"/>
      <c r="AG6724" s="169"/>
      <c r="AH6724" s="169"/>
      <c r="AI6724" s="169"/>
      <c r="AJ6724" s="169"/>
      <c r="AK6724" s="169"/>
      <c r="AL6724" s="169"/>
      <c r="AM6724" s="169"/>
      <c r="AN6724" s="169"/>
      <c r="AO6724" s="169"/>
      <c r="AP6724" s="169"/>
      <c r="AQ6724" s="169"/>
      <c r="AR6724" s="169"/>
      <c r="AS6724" s="169"/>
      <c r="AT6724" s="169"/>
      <c r="AU6724" s="169"/>
      <c r="AV6724" s="169"/>
      <c r="AW6724" s="169"/>
      <c r="AX6724" s="169"/>
      <c r="AY6724" s="169"/>
      <c r="AZ6724" s="169"/>
      <c r="BA6724" s="169"/>
      <c r="BB6724" s="169"/>
      <c r="BC6724" s="169"/>
      <c r="BD6724" s="169"/>
      <c r="BE6724" s="169"/>
      <c r="BF6724" s="169"/>
      <c r="BG6724" s="169"/>
      <c r="BH6724" s="169"/>
      <c r="BI6724" s="169"/>
      <c r="BJ6724" s="169"/>
      <c r="BK6724" s="169"/>
    </row>
    <row r="6725" ht="33.0" customHeight="1">
      <c r="A6725" s="361">
        <v>6727.0</v>
      </c>
      <c r="B6725" s="592" t="s">
        <v>39160</v>
      </c>
      <c r="C6725" s="359" t="s">
        <v>39161</v>
      </c>
      <c r="D6725" s="361" t="s">
        <v>39162</v>
      </c>
      <c r="E6725" s="319"/>
      <c r="F6725" s="162" t="s">
        <v>27908</v>
      </c>
      <c r="G6725" s="162"/>
      <c r="H6725" s="162" t="s">
        <v>33727</v>
      </c>
      <c r="I6725" s="162"/>
      <c r="J6725" s="126"/>
      <c r="K6725" s="515" t="s">
        <v>39163</v>
      </c>
      <c r="L6725" s="627">
        <v>43721.0</v>
      </c>
      <c r="M6725" s="428" t="s">
        <v>39164</v>
      </c>
      <c r="N6725" s="373"/>
      <c r="O6725" s="140"/>
      <c r="P6725" s="140"/>
      <c r="Q6725" s="374"/>
      <c r="R6725" s="373"/>
      <c r="S6725" s="375"/>
      <c r="T6725" s="348"/>
      <c r="U6725" s="373"/>
      <c r="V6725" s="140"/>
      <c r="W6725" s="140"/>
      <c r="X6725" s="141"/>
      <c r="Y6725" s="141"/>
      <c r="Z6725" s="141"/>
      <c r="AA6725" s="141"/>
      <c r="AB6725" s="141"/>
      <c r="AC6725" s="141"/>
      <c r="AD6725" s="141"/>
      <c r="AE6725" s="141"/>
      <c r="AF6725" s="141"/>
      <c r="AG6725" s="141"/>
      <c r="AH6725" s="141"/>
      <c r="AI6725" s="141"/>
      <c r="AJ6725" s="141"/>
      <c r="AK6725" s="141"/>
      <c r="AL6725" s="141"/>
      <c r="AM6725" s="141"/>
      <c r="AN6725" s="141"/>
      <c r="AO6725" s="141"/>
      <c r="AP6725" s="141"/>
      <c r="AQ6725" s="141"/>
      <c r="AR6725" s="141"/>
      <c r="AS6725" s="141"/>
      <c r="AT6725" s="141"/>
      <c r="AU6725" s="141"/>
      <c r="AV6725" s="141"/>
      <c r="AW6725" s="141"/>
      <c r="AX6725" s="141"/>
      <c r="AY6725" s="141"/>
      <c r="AZ6725" s="141"/>
      <c r="BA6725" s="141"/>
      <c r="BB6725" s="141"/>
      <c r="BC6725" s="141"/>
      <c r="BD6725" s="141"/>
      <c r="BE6725" s="141"/>
      <c r="BF6725" s="141"/>
      <c r="BG6725" s="141"/>
      <c r="BH6725" s="141"/>
      <c r="BI6725" s="141"/>
      <c r="BJ6725" s="141"/>
      <c r="BK6725" s="141"/>
    </row>
    <row r="6726" ht="33.0" customHeight="1">
      <c r="A6726" s="361">
        <v>6728.0</v>
      </c>
      <c r="B6726" s="592" t="s">
        <v>39165</v>
      </c>
      <c r="C6726" s="359" t="s">
        <v>39166</v>
      </c>
      <c r="D6726" s="361" t="s">
        <v>39167</v>
      </c>
      <c r="E6726" s="319"/>
      <c r="F6726" s="162" t="s">
        <v>32333</v>
      </c>
      <c r="G6726" s="162"/>
      <c r="H6726" s="162" t="s">
        <v>21719</v>
      </c>
      <c r="I6726" s="162"/>
      <c r="J6726" s="126"/>
      <c r="K6726" s="515" t="s">
        <v>39168</v>
      </c>
      <c r="L6726" s="627">
        <v>43718.0</v>
      </c>
      <c r="M6726" s="428" t="s">
        <v>39169</v>
      </c>
      <c r="N6726" s="373"/>
      <c r="O6726" s="140"/>
      <c r="P6726" s="140"/>
      <c r="Q6726" s="374"/>
      <c r="R6726" s="373"/>
      <c r="S6726" s="375"/>
      <c r="T6726" s="348"/>
      <c r="U6726" s="373"/>
      <c r="V6726" s="140"/>
      <c r="W6726" s="140"/>
      <c r="X6726" s="141"/>
      <c r="Y6726" s="141"/>
      <c r="Z6726" s="141"/>
      <c r="AA6726" s="141"/>
      <c r="AB6726" s="141"/>
      <c r="AC6726" s="141"/>
      <c r="AD6726" s="141"/>
      <c r="AE6726" s="141"/>
      <c r="AF6726" s="141"/>
      <c r="AG6726" s="141"/>
      <c r="AH6726" s="141"/>
      <c r="AI6726" s="141"/>
      <c r="AJ6726" s="141"/>
      <c r="AK6726" s="141"/>
      <c r="AL6726" s="141"/>
      <c r="AM6726" s="141"/>
      <c r="AN6726" s="141"/>
      <c r="AO6726" s="141"/>
      <c r="AP6726" s="141"/>
      <c r="AQ6726" s="141"/>
      <c r="AR6726" s="141"/>
      <c r="AS6726" s="141"/>
      <c r="AT6726" s="141"/>
      <c r="AU6726" s="141"/>
      <c r="AV6726" s="141"/>
      <c r="AW6726" s="141"/>
      <c r="AX6726" s="141"/>
      <c r="AY6726" s="141"/>
      <c r="AZ6726" s="141"/>
      <c r="BA6726" s="141"/>
      <c r="BB6726" s="141"/>
      <c r="BC6726" s="141"/>
      <c r="BD6726" s="141"/>
      <c r="BE6726" s="141"/>
      <c r="BF6726" s="141"/>
      <c r="BG6726" s="141"/>
      <c r="BH6726" s="141"/>
      <c r="BI6726" s="141"/>
      <c r="BJ6726" s="141"/>
      <c r="BK6726" s="141"/>
    </row>
    <row r="6727" ht="33.0" customHeight="1">
      <c r="A6727" s="361">
        <v>6729.0</v>
      </c>
      <c r="B6727" s="162" t="s">
        <v>39170</v>
      </c>
      <c r="C6727" s="359" t="s">
        <v>39171</v>
      </c>
      <c r="D6727" s="361" t="s">
        <v>39172</v>
      </c>
      <c r="E6727" s="319"/>
      <c r="F6727" s="162" t="s">
        <v>39173</v>
      </c>
      <c r="G6727" s="162"/>
      <c r="H6727" s="162" t="s">
        <v>39174</v>
      </c>
      <c r="I6727" s="162"/>
      <c r="J6727" s="126"/>
      <c r="K6727" s="515" t="s">
        <v>39175</v>
      </c>
      <c r="L6727" s="627">
        <v>43721.0</v>
      </c>
      <c r="M6727" s="428" t="s">
        <v>39176</v>
      </c>
      <c r="N6727" s="373"/>
      <c r="O6727" s="140"/>
      <c r="P6727" s="140"/>
      <c r="Q6727" s="374"/>
      <c r="R6727" s="373"/>
      <c r="S6727" s="375"/>
      <c r="T6727" s="348"/>
      <c r="U6727" s="373"/>
      <c r="V6727" s="140"/>
      <c r="W6727" s="140"/>
      <c r="X6727" s="141"/>
      <c r="Y6727" s="141"/>
      <c r="Z6727" s="141"/>
      <c r="AA6727" s="141"/>
      <c r="AB6727" s="141"/>
      <c r="AC6727" s="141"/>
      <c r="AD6727" s="141"/>
      <c r="AE6727" s="141"/>
      <c r="AF6727" s="141"/>
      <c r="AG6727" s="141"/>
      <c r="AH6727" s="141"/>
      <c r="AI6727" s="141"/>
      <c r="AJ6727" s="141"/>
      <c r="AK6727" s="141"/>
      <c r="AL6727" s="141"/>
      <c r="AM6727" s="141"/>
      <c r="AN6727" s="141"/>
      <c r="AO6727" s="141"/>
      <c r="AP6727" s="141"/>
      <c r="AQ6727" s="141"/>
      <c r="AR6727" s="141"/>
      <c r="AS6727" s="141"/>
      <c r="AT6727" s="141"/>
      <c r="AU6727" s="141"/>
      <c r="AV6727" s="141"/>
      <c r="AW6727" s="141"/>
      <c r="AX6727" s="141"/>
      <c r="AY6727" s="141"/>
      <c r="AZ6727" s="141"/>
      <c r="BA6727" s="141"/>
      <c r="BB6727" s="141"/>
      <c r="BC6727" s="141"/>
      <c r="BD6727" s="141"/>
      <c r="BE6727" s="141"/>
      <c r="BF6727" s="141"/>
      <c r="BG6727" s="141"/>
      <c r="BH6727" s="141"/>
      <c r="BI6727" s="141"/>
      <c r="BJ6727" s="141"/>
      <c r="BK6727" s="141"/>
    </row>
    <row r="6728" ht="33.0" customHeight="1">
      <c r="A6728" s="361">
        <v>6730.0</v>
      </c>
      <c r="B6728" s="162" t="s">
        <v>39177</v>
      </c>
      <c r="C6728" s="359" t="s">
        <v>39178</v>
      </c>
      <c r="D6728" s="361" t="s">
        <v>39149</v>
      </c>
      <c r="E6728" s="319"/>
      <c r="F6728" s="361" t="s">
        <v>39179</v>
      </c>
      <c r="G6728" s="162"/>
      <c r="H6728" s="361" t="s">
        <v>39180</v>
      </c>
      <c r="I6728" s="162"/>
      <c r="J6728" s="126"/>
      <c r="K6728" s="515" t="s">
        <v>39181</v>
      </c>
      <c r="L6728" s="627">
        <v>43717.0</v>
      </c>
      <c r="M6728" s="428" t="s">
        <v>39182</v>
      </c>
      <c r="N6728" s="373"/>
      <c r="O6728" s="140"/>
      <c r="P6728" s="140"/>
      <c r="Q6728" s="374"/>
      <c r="R6728" s="373"/>
      <c r="S6728" s="375"/>
      <c r="T6728" s="348"/>
      <c r="U6728" s="373"/>
      <c r="V6728" s="140"/>
      <c r="W6728" s="140"/>
      <c r="X6728" s="141"/>
      <c r="Y6728" s="141"/>
      <c r="Z6728" s="141"/>
      <c r="AA6728" s="141"/>
      <c r="AB6728" s="141"/>
      <c r="AC6728" s="141"/>
      <c r="AD6728" s="141"/>
      <c r="AE6728" s="141"/>
      <c r="AF6728" s="141"/>
      <c r="AG6728" s="141"/>
      <c r="AH6728" s="141"/>
      <c r="AI6728" s="141"/>
      <c r="AJ6728" s="141"/>
      <c r="AK6728" s="141"/>
      <c r="AL6728" s="141"/>
      <c r="AM6728" s="141"/>
      <c r="AN6728" s="141"/>
      <c r="AO6728" s="141"/>
      <c r="AP6728" s="141"/>
      <c r="AQ6728" s="141"/>
      <c r="AR6728" s="141"/>
      <c r="AS6728" s="141"/>
      <c r="AT6728" s="141"/>
      <c r="AU6728" s="141"/>
      <c r="AV6728" s="141"/>
      <c r="AW6728" s="141"/>
      <c r="AX6728" s="141"/>
      <c r="AY6728" s="141"/>
      <c r="AZ6728" s="141"/>
      <c r="BA6728" s="141"/>
      <c r="BB6728" s="141"/>
      <c r="BC6728" s="141"/>
      <c r="BD6728" s="141"/>
      <c r="BE6728" s="141"/>
      <c r="BF6728" s="141"/>
      <c r="BG6728" s="141"/>
      <c r="BH6728" s="141"/>
      <c r="BI6728" s="141"/>
      <c r="BJ6728" s="141"/>
      <c r="BK6728" s="141"/>
    </row>
    <row r="6729" ht="33.0" customHeight="1">
      <c r="A6729" s="361">
        <v>6731.0</v>
      </c>
      <c r="B6729" s="592" t="s">
        <v>39183</v>
      </c>
      <c r="C6729" s="359" t="s">
        <v>39184</v>
      </c>
      <c r="D6729" s="361" t="s">
        <v>39185</v>
      </c>
      <c r="E6729" s="319"/>
      <c r="F6729" s="162" t="s">
        <v>31927</v>
      </c>
      <c r="G6729" s="162"/>
      <c r="H6729" s="162" t="s">
        <v>39186</v>
      </c>
      <c r="I6729" s="162"/>
      <c r="J6729" s="126"/>
      <c r="K6729" s="515" t="s">
        <v>39187</v>
      </c>
      <c r="L6729" s="627">
        <v>43721.0</v>
      </c>
      <c r="M6729" s="428" t="s">
        <v>39188</v>
      </c>
      <c r="N6729" s="373"/>
      <c r="O6729" s="140"/>
      <c r="P6729" s="140"/>
      <c r="Q6729" s="374"/>
      <c r="R6729" s="373"/>
      <c r="S6729" s="375"/>
      <c r="T6729" s="348"/>
      <c r="U6729" s="373"/>
      <c r="V6729" s="140"/>
      <c r="W6729" s="140"/>
      <c r="X6729" s="141"/>
      <c r="Y6729" s="141"/>
      <c r="Z6729" s="141"/>
      <c r="AA6729" s="141"/>
      <c r="AB6729" s="141"/>
      <c r="AC6729" s="141"/>
      <c r="AD6729" s="141"/>
      <c r="AE6729" s="141"/>
      <c r="AF6729" s="141"/>
      <c r="AG6729" s="141"/>
      <c r="AH6729" s="141"/>
      <c r="AI6729" s="141"/>
      <c r="AJ6729" s="141"/>
      <c r="AK6729" s="141"/>
      <c r="AL6729" s="141"/>
      <c r="AM6729" s="141"/>
      <c r="AN6729" s="141"/>
      <c r="AO6729" s="141"/>
      <c r="AP6729" s="141"/>
      <c r="AQ6729" s="141"/>
      <c r="AR6729" s="141"/>
      <c r="AS6729" s="141"/>
      <c r="AT6729" s="141"/>
      <c r="AU6729" s="141"/>
      <c r="AV6729" s="141"/>
      <c r="AW6729" s="141"/>
      <c r="AX6729" s="141"/>
      <c r="AY6729" s="141"/>
      <c r="AZ6729" s="141"/>
      <c r="BA6729" s="141"/>
      <c r="BB6729" s="141"/>
      <c r="BC6729" s="141"/>
      <c r="BD6729" s="141"/>
      <c r="BE6729" s="141"/>
      <c r="BF6729" s="141"/>
      <c r="BG6729" s="141"/>
      <c r="BH6729" s="141"/>
      <c r="BI6729" s="141"/>
      <c r="BJ6729" s="141"/>
      <c r="BK6729" s="141"/>
    </row>
    <row r="6730" ht="33.0" customHeight="1">
      <c r="A6730" s="362">
        <v>6732.0</v>
      </c>
      <c r="B6730" s="126" t="s">
        <v>39189</v>
      </c>
      <c r="C6730" s="283" t="s">
        <v>39190</v>
      </c>
      <c r="D6730" s="362" t="s">
        <v>39191</v>
      </c>
      <c r="E6730" s="127"/>
      <c r="F6730" s="126" t="s">
        <v>39192</v>
      </c>
      <c r="G6730" s="126"/>
      <c r="H6730" s="126" t="s">
        <v>39193</v>
      </c>
      <c r="I6730" s="126"/>
      <c r="J6730" s="126"/>
      <c r="K6730" s="480" t="s">
        <v>39194</v>
      </c>
      <c r="L6730" s="595">
        <v>43713.0</v>
      </c>
      <c r="M6730" s="146" t="s">
        <v>39195</v>
      </c>
      <c r="N6730" s="165"/>
      <c r="O6730" s="147"/>
      <c r="P6730" s="147"/>
      <c r="Q6730" s="166"/>
      <c r="R6730" s="165"/>
      <c r="S6730" s="167"/>
      <c r="T6730" s="168"/>
      <c r="U6730" s="341" t="s">
        <v>39196</v>
      </c>
      <c r="V6730" s="147"/>
      <c r="W6730" s="147"/>
      <c r="X6730" s="169"/>
      <c r="Y6730" s="169"/>
      <c r="Z6730" s="169"/>
      <c r="AA6730" s="169"/>
      <c r="AB6730" s="169"/>
      <c r="AC6730" s="169"/>
      <c r="AD6730" s="169"/>
      <c r="AE6730" s="169"/>
      <c r="AF6730" s="169"/>
      <c r="AG6730" s="169"/>
      <c r="AH6730" s="169"/>
      <c r="AI6730" s="169"/>
      <c r="AJ6730" s="169"/>
      <c r="AK6730" s="169"/>
      <c r="AL6730" s="169"/>
      <c r="AM6730" s="169"/>
      <c r="AN6730" s="169"/>
      <c r="AO6730" s="169"/>
      <c r="AP6730" s="169"/>
      <c r="AQ6730" s="169"/>
      <c r="AR6730" s="169"/>
      <c r="AS6730" s="169"/>
      <c r="AT6730" s="169"/>
      <c r="AU6730" s="169"/>
      <c r="AV6730" s="169"/>
      <c r="AW6730" s="169"/>
      <c r="AX6730" s="169"/>
      <c r="AY6730" s="169"/>
      <c r="AZ6730" s="169"/>
      <c r="BA6730" s="169"/>
      <c r="BB6730" s="169"/>
      <c r="BC6730" s="169"/>
      <c r="BD6730" s="169"/>
      <c r="BE6730" s="169"/>
      <c r="BF6730" s="169"/>
      <c r="BG6730" s="169"/>
      <c r="BH6730" s="169"/>
      <c r="BI6730" s="169"/>
      <c r="BJ6730" s="169"/>
      <c r="BK6730" s="169"/>
    </row>
    <row r="6731" ht="33.0" customHeight="1">
      <c r="A6731" s="361">
        <v>6733.0</v>
      </c>
      <c r="B6731" s="592" t="s">
        <v>39197</v>
      </c>
      <c r="C6731" s="359" t="s">
        <v>39198</v>
      </c>
      <c r="D6731" s="361" t="s">
        <v>39199</v>
      </c>
      <c r="E6731" s="319"/>
      <c r="F6731" s="162" t="s">
        <v>38324</v>
      </c>
      <c r="G6731" s="162"/>
      <c r="H6731" s="162" t="s">
        <v>38325</v>
      </c>
      <c r="I6731" s="162"/>
      <c r="J6731" s="126"/>
      <c r="K6731" s="515" t="s">
        <v>39200</v>
      </c>
      <c r="L6731" s="627">
        <v>43721.0</v>
      </c>
      <c r="M6731" s="428" t="s">
        <v>39201</v>
      </c>
      <c r="N6731" s="373"/>
      <c r="O6731" s="140"/>
      <c r="P6731" s="140"/>
      <c r="Q6731" s="374"/>
      <c r="R6731" s="373"/>
      <c r="S6731" s="375"/>
      <c r="T6731" s="348"/>
      <c r="U6731" s="373"/>
      <c r="V6731" s="140"/>
      <c r="W6731" s="140"/>
      <c r="X6731" s="141"/>
      <c r="Y6731" s="141"/>
      <c r="Z6731" s="141"/>
      <c r="AA6731" s="141"/>
      <c r="AB6731" s="141"/>
      <c r="AC6731" s="141"/>
      <c r="AD6731" s="141"/>
      <c r="AE6731" s="141"/>
      <c r="AF6731" s="141"/>
      <c r="AG6731" s="141"/>
      <c r="AH6731" s="141"/>
      <c r="AI6731" s="141"/>
      <c r="AJ6731" s="141"/>
      <c r="AK6731" s="141"/>
      <c r="AL6731" s="141"/>
      <c r="AM6731" s="141"/>
      <c r="AN6731" s="141"/>
      <c r="AO6731" s="141"/>
      <c r="AP6731" s="141"/>
      <c r="AQ6731" s="141"/>
      <c r="AR6731" s="141"/>
      <c r="AS6731" s="141"/>
      <c r="AT6731" s="141"/>
      <c r="AU6731" s="141"/>
      <c r="AV6731" s="141"/>
      <c r="AW6731" s="141"/>
      <c r="AX6731" s="141"/>
      <c r="AY6731" s="141"/>
      <c r="AZ6731" s="141"/>
      <c r="BA6731" s="141"/>
      <c r="BB6731" s="141"/>
      <c r="BC6731" s="141"/>
      <c r="BD6731" s="141"/>
      <c r="BE6731" s="141"/>
      <c r="BF6731" s="141"/>
      <c r="BG6731" s="141"/>
      <c r="BH6731" s="141"/>
      <c r="BI6731" s="141"/>
      <c r="BJ6731" s="141"/>
      <c r="BK6731" s="141"/>
    </row>
    <row r="6732" ht="33.0" customHeight="1">
      <c r="A6732" s="362">
        <v>6734.0</v>
      </c>
      <c r="B6732" s="126" t="s">
        <v>39202</v>
      </c>
      <c r="C6732" s="283" t="s">
        <v>38398</v>
      </c>
      <c r="D6732" s="362" t="s">
        <v>39149</v>
      </c>
      <c r="E6732" s="127"/>
      <c r="F6732" s="126" t="s">
        <v>35994</v>
      </c>
      <c r="G6732" s="126"/>
      <c r="H6732" s="126" t="s">
        <v>35995</v>
      </c>
      <c r="I6732" s="126"/>
      <c r="J6732" s="126"/>
      <c r="K6732" s="480" t="s">
        <v>38400</v>
      </c>
      <c r="L6732" s="595">
        <v>43726.0</v>
      </c>
      <c r="M6732" s="146" t="s">
        <v>39203</v>
      </c>
      <c r="N6732" s="165"/>
      <c r="O6732" s="147"/>
      <c r="P6732" s="147"/>
      <c r="Q6732" s="166"/>
      <c r="R6732" s="165"/>
      <c r="S6732" s="167"/>
      <c r="T6732" s="168"/>
      <c r="U6732" s="341" t="s">
        <v>39204</v>
      </c>
      <c r="V6732" s="147"/>
      <c r="W6732" s="147"/>
      <c r="X6732" s="169"/>
      <c r="Y6732" s="169"/>
      <c r="Z6732" s="169"/>
      <c r="AA6732" s="169"/>
      <c r="AB6732" s="169"/>
      <c r="AC6732" s="169"/>
      <c r="AD6732" s="169"/>
      <c r="AE6732" s="169"/>
      <c r="AF6732" s="169"/>
      <c r="AG6732" s="169"/>
      <c r="AH6732" s="169"/>
      <c r="AI6732" s="169"/>
      <c r="AJ6732" s="169"/>
      <c r="AK6732" s="169"/>
      <c r="AL6732" s="169"/>
      <c r="AM6732" s="169"/>
      <c r="AN6732" s="169"/>
      <c r="AO6732" s="169"/>
      <c r="AP6732" s="169"/>
      <c r="AQ6732" s="169"/>
      <c r="AR6732" s="169"/>
      <c r="AS6732" s="169"/>
      <c r="AT6732" s="169"/>
      <c r="AU6732" s="169"/>
      <c r="AV6732" s="169"/>
      <c r="AW6732" s="169"/>
      <c r="AX6732" s="169"/>
      <c r="AY6732" s="169"/>
      <c r="AZ6732" s="169"/>
      <c r="BA6732" s="169"/>
      <c r="BB6732" s="169"/>
      <c r="BC6732" s="169"/>
      <c r="BD6732" s="169"/>
      <c r="BE6732" s="169"/>
      <c r="BF6732" s="169"/>
      <c r="BG6732" s="169"/>
      <c r="BH6732" s="169"/>
      <c r="BI6732" s="169"/>
      <c r="BJ6732" s="169"/>
      <c r="BK6732" s="169"/>
    </row>
    <row r="6733" ht="33.0" customHeight="1">
      <c r="A6733" s="362">
        <v>6735.0</v>
      </c>
      <c r="B6733" s="126" t="s">
        <v>39205</v>
      </c>
      <c r="C6733" s="283" t="s">
        <v>39206</v>
      </c>
      <c r="D6733" s="362" t="s">
        <v>39207</v>
      </c>
      <c r="E6733" s="127"/>
      <c r="F6733" s="126" t="s">
        <v>39208</v>
      </c>
      <c r="G6733" s="126"/>
      <c r="H6733" s="126" t="s">
        <v>39209</v>
      </c>
      <c r="I6733" s="126"/>
      <c r="J6733" s="126"/>
      <c r="K6733" s="480" t="s">
        <v>39210</v>
      </c>
      <c r="L6733" s="595">
        <v>43726.0</v>
      </c>
      <c r="M6733" s="146" t="s">
        <v>39211</v>
      </c>
      <c r="N6733" s="165"/>
      <c r="O6733" s="147"/>
      <c r="P6733" s="147"/>
      <c r="Q6733" s="166"/>
      <c r="R6733" s="165"/>
      <c r="S6733" s="167"/>
      <c r="T6733" s="168"/>
      <c r="U6733" s="341" t="s">
        <v>38609</v>
      </c>
      <c r="V6733" s="147"/>
      <c r="W6733" s="147"/>
      <c r="X6733" s="169"/>
      <c r="Y6733" s="169"/>
      <c r="Z6733" s="169"/>
      <c r="AA6733" s="169"/>
      <c r="AB6733" s="169"/>
      <c r="AC6733" s="169"/>
      <c r="AD6733" s="169"/>
      <c r="AE6733" s="169"/>
      <c r="AF6733" s="169"/>
      <c r="AG6733" s="169"/>
      <c r="AH6733" s="169"/>
      <c r="AI6733" s="169"/>
      <c r="AJ6733" s="169"/>
      <c r="AK6733" s="169"/>
      <c r="AL6733" s="169"/>
      <c r="AM6733" s="169"/>
      <c r="AN6733" s="169"/>
      <c r="AO6733" s="169"/>
      <c r="AP6733" s="169"/>
      <c r="AQ6733" s="169"/>
      <c r="AR6733" s="169"/>
      <c r="AS6733" s="169"/>
      <c r="AT6733" s="169"/>
      <c r="AU6733" s="169"/>
      <c r="AV6733" s="169"/>
      <c r="AW6733" s="169"/>
      <c r="AX6733" s="169"/>
      <c r="AY6733" s="169"/>
      <c r="AZ6733" s="169"/>
      <c r="BA6733" s="169"/>
      <c r="BB6733" s="169"/>
      <c r="BC6733" s="169"/>
      <c r="BD6733" s="169"/>
      <c r="BE6733" s="169"/>
      <c r="BF6733" s="169"/>
      <c r="BG6733" s="169"/>
      <c r="BH6733" s="169"/>
      <c r="BI6733" s="169"/>
      <c r="BJ6733" s="169"/>
      <c r="BK6733" s="169"/>
    </row>
    <row r="6734" ht="33.0" customHeight="1">
      <c r="A6734" s="361">
        <v>6736.0</v>
      </c>
      <c r="B6734" s="592" t="s">
        <v>39212</v>
      </c>
      <c r="C6734" s="359" t="s">
        <v>31239</v>
      </c>
      <c r="D6734" s="361" t="s">
        <v>39213</v>
      </c>
      <c r="E6734" s="319"/>
      <c r="F6734" s="162" t="s">
        <v>34682</v>
      </c>
      <c r="G6734" s="162"/>
      <c r="H6734" s="162">
        <v>2.01901096992E11</v>
      </c>
      <c r="I6734" s="162"/>
      <c r="J6734" s="126"/>
      <c r="K6734" s="515" t="s">
        <v>39214</v>
      </c>
      <c r="L6734" s="627">
        <v>43717.0</v>
      </c>
      <c r="M6734" s="428" t="s">
        <v>39215</v>
      </c>
      <c r="N6734" s="373"/>
      <c r="O6734" s="140"/>
      <c r="P6734" s="140"/>
      <c r="Q6734" s="374"/>
      <c r="R6734" s="373"/>
      <c r="S6734" s="375"/>
      <c r="T6734" s="348"/>
      <c r="U6734" s="373"/>
      <c r="V6734" s="140"/>
      <c r="W6734" s="140"/>
      <c r="X6734" s="141"/>
      <c r="Y6734" s="141"/>
      <c r="Z6734" s="141"/>
      <c r="AA6734" s="141"/>
      <c r="AB6734" s="141"/>
      <c r="AC6734" s="141"/>
      <c r="AD6734" s="141"/>
      <c r="AE6734" s="141"/>
      <c r="AF6734" s="141"/>
      <c r="AG6734" s="141"/>
      <c r="AH6734" s="141"/>
      <c r="AI6734" s="141"/>
      <c r="AJ6734" s="141"/>
      <c r="AK6734" s="141"/>
      <c r="AL6734" s="141"/>
      <c r="AM6734" s="141"/>
      <c r="AN6734" s="141"/>
      <c r="AO6734" s="141"/>
      <c r="AP6734" s="141"/>
      <c r="AQ6734" s="141"/>
      <c r="AR6734" s="141"/>
      <c r="AS6734" s="141"/>
      <c r="AT6734" s="141"/>
      <c r="AU6734" s="141"/>
      <c r="AV6734" s="141"/>
      <c r="AW6734" s="141"/>
      <c r="AX6734" s="141"/>
      <c r="AY6734" s="141"/>
      <c r="AZ6734" s="141"/>
      <c r="BA6734" s="141"/>
      <c r="BB6734" s="141"/>
      <c r="BC6734" s="141"/>
      <c r="BD6734" s="141"/>
      <c r="BE6734" s="141"/>
      <c r="BF6734" s="141"/>
      <c r="BG6734" s="141"/>
      <c r="BH6734" s="141"/>
      <c r="BI6734" s="141"/>
      <c r="BJ6734" s="141"/>
      <c r="BK6734" s="141"/>
    </row>
    <row r="6735" ht="33.0" customHeight="1">
      <c r="A6735" s="361">
        <v>6737.0</v>
      </c>
      <c r="B6735" s="592" t="s">
        <v>39216</v>
      </c>
      <c r="C6735" s="359" t="s">
        <v>39217</v>
      </c>
      <c r="D6735" s="361" t="s">
        <v>39218</v>
      </c>
      <c r="E6735" s="319"/>
      <c r="F6735" s="162" t="s">
        <v>39219</v>
      </c>
      <c r="G6735" s="162"/>
      <c r="H6735" s="162" t="s">
        <v>39220</v>
      </c>
      <c r="I6735" s="162"/>
      <c r="J6735" s="126"/>
      <c r="K6735" s="515" t="s">
        <v>39221</v>
      </c>
      <c r="L6735" s="627">
        <v>43732.0</v>
      </c>
      <c r="M6735" s="428" t="s">
        <v>39222</v>
      </c>
      <c r="N6735" s="373"/>
      <c r="O6735" s="140"/>
      <c r="P6735" s="140"/>
      <c r="Q6735" s="374"/>
      <c r="R6735" s="373"/>
      <c r="S6735" s="375"/>
      <c r="T6735" s="348"/>
      <c r="U6735" s="373"/>
      <c r="V6735" s="140"/>
      <c r="W6735" s="140"/>
      <c r="X6735" s="141"/>
      <c r="Y6735" s="141"/>
      <c r="Z6735" s="141"/>
      <c r="AA6735" s="141"/>
      <c r="AB6735" s="141"/>
      <c r="AC6735" s="141"/>
      <c r="AD6735" s="141"/>
      <c r="AE6735" s="141"/>
      <c r="AF6735" s="141"/>
      <c r="AG6735" s="141"/>
      <c r="AH6735" s="141"/>
      <c r="AI6735" s="141"/>
      <c r="AJ6735" s="141"/>
      <c r="AK6735" s="141"/>
      <c r="AL6735" s="141"/>
      <c r="AM6735" s="141"/>
      <c r="AN6735" s="141"/>
      <c r="AO6735" s="141"/>
      <c r="AP6735" s="141"/>
      <c r="AQ6735" s="141"/>
      <c r="AR6735" s="141"/>
      <c r="AS6735" s="141"/>
      <c r="AT6735" s="141"/>
      <c r="AU6735" s="141"/>
      <c r="AV6735" s="141"/>
      <c r="AW6735" s="141"/>
      <c r="AX6735" s="141"/>
      <c r="AY6735" s="141"/>
      <c r="AZ6735" s="141"/>
      <c r="BA6735" s="141"/>
      <c r="BB6735" s="141"/>
      <c r="BC6735" s="141"/>
      <c r="BD6735" s="141"/>
      <c r="BE6735" s="141"/>
      <c r="BF6735" s="141"/>
      <c r="BG6735" s="141"/>
      <c r="BH6735" s="141"/>
      <c r="BI6735" s="141"/>
      <c r="BJ6735" s="141"/>
      <c r="BK6735" s="141"/>
    </row>
    <row r="6736" ht="33.0" customHeight="1">
      <c r="A6736" s="362">
        <v>6738.0</v>
      </c>
      <c r="B6736" s="126" t="s">
        <v>39223</v>
      </c>
      <c r="C6736" s="283" t="s">
        <v>36373</v>
      </c>
      <c r="D6736" s="362" t="s">
        <v>39224</v>
      </c>
      <c r="E6736" s="127"/>
      <c r="F6736" s="126" t="s">
        <v>39225</v>
      </c>
      <c r="G6736" s="126"/>
      <c r="H6736" s="126" t="s">
        <v>39226</v>
      </c>
      <c r="I6736" s="126"/>
      <c r="J6736" s="126"/>
      <c r="K6736" s="480" t="s">
        <v>39227</v>
      </c>
      <c r="L6736" s="595">
        <v>43745.0</v>
      </c>
      <c r="M6736" s="146" t="s">
        <v>39228</v>
      </c>
      <c r="N6736" s="165"/>
      <c r="O6736" s="147"/>
      <c r="P6736" s="147"/>
      <c r="Q6736" s="166"/>
      <c r="R6736" s="165"/>
      <c r="S6736" s="167"/>
      <c r="T6736" s="168"/>
      <c r="U6736" s="341" t="s">
        <v>24158</v>
      </c>
      <c r="V6736" s="147"/>
      <c r="W6736" s="147"/>
      <c r="X6736" s="169"/>
      <c r="Y6736" s="169"/>
      <c r="Z6736" s="169"/>
      <c r="AA6736" s="169"/>
      <c r="AB6736" s="169"/>
      <c r="AC6736" s="169"/>
      <c r="AD6736" s="169"/>
      <c r="AE6736" s="169"/>
      <c r="AF6736" s="169"/>
      <c r="AG6736" s="169"/>
      <c r="AH6736" s="169"/>
      <c r="AI6736" s="169"/>
      <c r="AJ6736" s="169"/>
      <c r="AK6736" s="169"/>
      <c r="AL6736" s="169"/>
      <c r="AM6736" s="169"/>
      <c r="AN6736" s="169"/>
      <c r="AO6736" s="169"/>
      <c r="AP6736" s="169"/>
      <c r="AQ6736" s="169"/>
      <c r="AR6736" s="169"/>
      <c r="AS6736" s="169"/>
      <c r="AT6736" s="169"/>
      <c r="AU6736" s="169"/>
      <c r="AV6736" s="169"/>
      <c r="AW6736" s="169"/>
      <c r="AX6736" s="169"/>
      <c r="AY6736" s="169"/>
      <c r="AZ6736" s="169"/>
      <c r="BA6736" s="169"/>
      <c r="BB6736" s="169"/>
      <c r="BC6736" s="169"/>
      <c r="BD6736" s="169"/>
      <c r="BE6736" s="169"/>
      <c r="BF6736" s="169"/>
      <c r="BG6736" s="169"/>
      <c r="BH6736" s="169"/>
      <c r="BI6736" s="169"/>
      <c r="BJ6736" s="169"/>
      <c r="BK6736" s="169"/>
    </row>
    <row r="6737" ht="33.0" customHeight="1">
      <c r="A6737" s="361">
        <v>6739.0</v>
      </c>
      <c r="B6737" s="592" t="s">
        <v>39229</v>
      </c>
      <c r="C6737" s="359" t="s">
        <v>39230</v>
      </c>
      <c r="D6737" s="361" t="s">
        <v>39231</v>
      </c>
      <c r="E6737" s="319"/>
      <c r="F6737" s="162" t="s">
        <v>39232</v>
      </c>
      <c r="G6737" s="162"/>
      <c r="H6737" s="162" t="s">
        <v>39233</v>
      </c>
      <c r="I6737" s="162"/>
      <c r="J6737" s="126"/>
      <c r="K6737" s="515" t="s">
        <v>39234</v>
      </c>
      <c r="L6737" s="627">
        <v>43721.0</v>
      </c>
      <c r="M6737" s="428" t="s">
        <v>39235</v>
      </c>
      <c r="N6737" s="373"/>
      <c r="O6737" s="140"/>
      <c r="P6737" s="140"/>
      <c r="Q6737" s="374"/>
      <c r="R6737" s="373"/>
      <c r="S6737" s="375"/>
      <c r="T6737" s="348"/>
      <c r="U6737" s="373"/>
      <c r="V6737" s="140"/>
      <c r="W6737" s="140"/>
      <c r="X6737" s="141"/>
      <c r="Y6737" s="141"/>
      <c r="Z6737" s="141"/>
      <c r="AA6737" s="141"/>
      <c r="AB6737" s="141"/>
      <c r="AC6737" s="141"/>
      <c r="AD6737" s="141"/>
      <c r="AE6737" s="141"/>
      <c r="AF6737" s="141"/>
      <c r="AG6737" s="141"/>
      <c r="AH6737" s="141"/>
      <c r="AI6737" s="141"/>
      <c r="AJ6737" s="141"/>
      <c r="AK6737" s="141"/>
      <c r="AL6737" s="141"/>
      <c r="AM6737" s="141"/>
      <c r="AN6737" s="141"/>
      <c r="AO6737" s="141"/>
      <c r="AP6737" s="141"/>
      <c r="AQ6737" s="141"/>
      <c r="AR6737" s="141"/>
      <c r="AS6737" s="141"/>
      <c r="AT6737" s="141"/>
      <c r="AU6737" s="141"/>
      <c r="AV6737" s="141"/>
      <c r="AW6737" s="141"/>
      <c r="AX6737" s="141"/>
      <c r="AY6737" s="141"/>
      <c r="AZ6737" s="141"/>
      <c r="BA6737" s="141"/>
      <c r="BB6737" s="141"/>
      <c r="BC6737" s="141"/>
      <c r="BD6737" s="141"/>
      <c r="BE6737" s="141"/>
      <c r="BF6737" s="141"/>
      <c r="BG6737" s="141"/>
      <c r="BH6737" s="141"/>
      <c r="BI6737" s="141"/>
      <c r="BJ6737" s="141"/>
      <c r="BK6737" s="141"/>
    </row>
    <row r="6738" ht="33.0" customHeight="1">
      <c r="A6738" s="361">
        <v>6740.0</v>
      </c>
      <c r="B6738" s="592" t="s">
        <v>39236</v>
      </c>
      <c r="C6738" s="359" t="s">
        <v>39237</v>
      </c>
      <c r="D6738" s="361" t="s">
        <v>39238</v>
      </c>
      <c r="E6738" s="319"/>
      <c r="F6738" s="162" t="s">
        <v>39239</v>
      </c>
      <c r="G6738" s="162"/>
      <c r="H6738" s="162" t="s">
        <v>39240</v>
      </c>
      <c r="I6738" s="162"/>
      <c r="J6738" s="126"/>
      <c r="K6738" s="515" t="s">
        <v>39241</v>
      </c>
      <c r="L6738" s="627">
        <v>43715.0</v>
      </c>
      <c r="M6738" s="428" t="s">
        <v>39242</v>
      </c>
      <c r="N6738" s="373"/>
      <c r="O6738" s="140"/>
      <c r="P6738" s="140"/>
      <c r="Q6738" s="374"/>
      <c r="R6738" s="373"/>
      <c r="S6738" s="375"/>
      <c r="T6738" s="348"/>
      <c r="U6738" s="373"/>
      <c r="V6738" s="140"/>
      <c r="W6738" s="140"/>
      <c r="X6738" s="141"/>
      <c r="Y6738" s="141"/>
      <c r="Z6738" s="141"/>
      <c r="AA6738" s="141"/>
      <c r="AB6738" s="141"/>
      <c r="AC6738" s="141"/>
      <c r="AD6738" s="141"/>
      <c r="AE6738" s="141"/>
      <c r="AF6738" s="141"/>
      <c r="AG6738" s="141"/>
      <c r="AH6738" s="141"/>
      <c r="AI6738" s="141"/>
      <c r="AJ6738" s="141"/>
      <c r="AK6738" s="141"/>
      <c r="AL6738" s="141"/>
      <c r="AM6738" s="141"/>
      <c r="AN6738" s="141"/>
      <c r="AO6738" s="141"/>
      <c r="AP6738" s="141"/>
      <c r="AQ6738" s="141"/>
      <c r="AR6738" s="141"/>
      <c r="AS6738" s="141"/>
      <c r="AT6738" s="141"/>
      <c r="AU6738" s="141"/>
      <c r="AV6738" s="141"/>
      <c r="AW6738" s="141"/>
      <c r="AX6738" s="141"/>
      <c r="AY6738" s="141"/>
      <c r="AZ6738" s="141"/>
      <c r="BA6738" s="141"/>
      <c r="BB6738" s="141"/>
      <c r="BC6738" s="141"/>
      <c r="BD6738" s="141"/>
      <c r="BE6738" s="141"/>
      <c r="BF6738" s="141"/>
      <c r="BG6738" s="141"/>
      <c r="BH6738" s="141"/>
      <c r="BI6738" s="141"/>
      <c r="BJ6738" s="141"/>
      <c r="BK6738" s="141"/>
    </row>
    <row r="6739" ht="33.0" customHeight="1">
      <c r="A6739" s="361">
        <v>6741.0</v>
      </c>
      <c r="B6739" s="592" t="s">
        <v>39243</v>
      </c>
      <c r="C6739" s="359" t="s">
        <v>39244</v>
      </c>
      <c r="D6739" s="361" t="s">
        <v>39245</v>
      </c>
      <c r="E6739" s="319"/>
      <c r="F6739" s="162" t="s">
        <v>39246</v>
      </c>
      <c r="G6739" s="162"/>
      <c r="H6739" s="162" t="s">
        <v>39247</v>
      </c>
      <c r="I6739" s="162"/>
      <c r="J6739" s="126"/>
      <c r="K6739" s="515" t="s">
        <v>39248</v>
      </c>
      <c r="L6739" s="627">
        <v>43728.0</v>
      </c>
      <c r="M6739" s="428" t="s">
        <v>39249</v>
      </c>
      <c r="N6739" s="373"/>
      <c r="O6739" s="140"/>
      <c r="P6739" s="140"/>
      <c r="Q6739" s="374"/>
      <c r="R6739" s="373"/>
      <c r="S6739" s="375"/>
      <c r="T6739" s="348"/>
      <c r="U6739" s="373"/>
      <c r="V6739" s="140"/>
      <c r="W6739" s="140"/>
      <c r="X6739" s="141"/>
      <c r="Y6739" s="141"/>
      <c r="Z6739" s="141"/>
      <c r="AA6739" s="141"/>
      <c r="AB6739" s="141"/>
      <c r="AC6739" s="141"/>
      <c r="AD6739" s="141"/>
      <c r="AE6739" s="141"/>
      <c r="AF6739" s="141"/>
      <c r="AG6739" s="141"/>
      <c r="AH6739" s="141"/>
      <c r="AI6739" s="141"/>
      <c r="AJ6739" s="141"/>
      <c r="AK6739" s="141"/>
      <c r="AL6739" s="141"/>
      <c r="AM6739" s="141"/>
      <c r="AN6739" s="141"/>
      <c r="AO6739" s="141"/>
      <c r="AP6739" s="141"/>
      <c r="AQ6739" s="141"/>
      <c r="AR6739" s="141"/>
      <c r="AS6739" s="141"/>
      <c r="AT6739" s="141"/>
      <c r="AU6739" s="141"/>
      <c r="AV6739" s="141"/>
      <c r="AW6739" s="141"/>
      <c r="AX6739" s="141"/>
      <c r="AY6739" s="141"/>
      <c r="AZ6739" s="141"/>
      <c r="BA6739" s="141"/>
      <c r="BB6739" s="141"/>
      <c r="BC6739" s="141"/>
      <c r="BD6739" s="141"/>
      <c r="BE6739" s="141"/>
      <c r="BF6739" s="141"/>
      <c r="BG6739" s="141"/>
      <c r="BH6739" s="141"/>
      <c r="BI6739" s="141"/>
      <c r="BJ6739" s="141"/>
      <c r="BK6739" s="141"/>
    </row>
    <row r="6740" ht="33.0" customHeight="1">
      <c r="A6740" s="361">
        <v>6742.0</v>
      </c>
      <c r="B6740" s="162" t="s">
        <v>39250</v>
      </c>
      <c r="C6740" s="359" t="s">
        <v>39251</v>
      </c>
      <c r="D6740" s="361" t="s">
        <v>39252</v>
      </c>
      <c r="E6740" s="319"/>
      <c r="F6740" s="162" t="s">
        <v>39253</v>
      </c>
      <c r="G6740" s="162"/>
      <c r="H6740" s="162" t="s">
        <v>30778</v>
      </c>
      <c r="I6740" s="162"/>
      <c r="J6740" s="126"/>
      <c r="K6740" s="515" t="s">
        <v>39254</v>
      </c>
      <c r="L6740" s="627">
        <v>43721.0</v>
      </c>
      <c r="M6740" s="428" t="s">
        <v>39255</v>
      </c>
      <c r="N6740" s="373"/>
      <c r="O6740" s="140"/>
      <c r="P6740" s="140"/>
      <c r="Q6740" s="374"/>
      <c r="R6740" s="373"/>
      <c r="S6740" s="375"/>
      <c r="T6740" s="348"/>
      <c r="U6740" s="373"/>
      <c r="V6740" s="140"/>
      <c r="W6740" s="140"/>
      <c r="X6740" s="141"/>
      <c r="Y6740" s="141"/>
      <c r="Z6740" s="141"/>
      <c r="AA6740" s="141"/>
      <c r="AB6740" s="141"/>
      <c r="AC6740" s="141"/>
      <c r="AD6740" s="141"/>
      <c r="AE6740" s="141"/>
      <c r="AF6740" s="141"/>
      <c r="AG6740" s="141"/>
      <c r="AH6740" s="141"/>
      <c r="AI6740" s="141"/>
      <c r="AJ6740" s="141"/>
      <c r="AK6740" s="141"/>
      <c r="AL6740" s="141"/>
      <c r="AM6740" s="141"/>
      <c r="AN6740" s="141"/>
      <c r="AO6740" s="141"/>
      <c r="AP6740" s="141"/>
      <c r="AQ6740" s="141"/>
      <c r="AR6740" s="141"/>
      <c r="AS6740" s="141"/>
      <c r="AT6740" s="141"/>
      <c r="AU6740" s="141"/>
      <c r="AV6740" s="141"/>
      <c r="AW6740" s="141"/>
      <c r="AX6740" s="141"/>
      <c r="AY6740" s="141"/>
      <c r="AZ6740" s="141"/>
      <c r="BA6740" s="141"/>
      <c r="BB6740" s="141"/>
      <c r="BC6740" s="141"/>
      <c r="BD6740" s="141"/>
      <c r="BE6740" s="141"/>
      <c r="BF6740" s="141"/>
      <c r="BG6740" s="141"/>
      <c r="BH6740" s="141"/>
      <c r="BI6740" s="141"/>
      <c r="BJ6740" s="141"/>
      <c r="BK6740" s="141"/>
    </row>
    <row r="6741" ht="33.0" customHeight="1">
      <c r="A6741" s="361">
        <v>6743.0</v>
      </c>
      <c r="B6741" s="592" t="s">
        <v>39256</v>
      </c>
      <c r="C6741" s="359" t="s">
        <v>39257</v>
      </c>
      <c r="D6741" s="361" t="s">
        <v>39162</v>
      </c>
      <c r="E6741" s="319"/>
      <c r="F6741" s="162" t="s">
        <v>39258</v>
      </c>
      <c r="G6741" s="162"/>
      <c r="H6741" s="162" t="s">
        <v>39259</v>
      </c>
      <c r="I6741" s="162"/>
      <c r="J6741" s="126"/>
      <c r="K6741" s="515" t="s">
        <v>39260</v>
      </c>
      <c r="L6741" s="627">
        <v>43726.0</v>
      </c>
      <c r="M6741" s="428" t="s">
        <v>39261</v>
      </c>
      <c r="N6741" s="373"/>
      <c r="O6741" s="140"/>
      <c r="P6741" s="140"/>
      <c r="Q6741" s="374"/>
      <c r="R6741" s="373"/>
      <c r="S6741" s="375"/>
      <c r="T6741" s="348"/>
      <c r="U6741" s="373"/>
      <c r="V6741" s="140"/>
      <c r="W6741" s="140"/>
      <c r="X6741" s="141"/>
      <c r="Y6741" s="141"/>
      <c r="Z6741" s="141"/>
      <c r="AA6741" s="141"/>
      <c r="AB6741" s="141"/>
      <c r="AC6741" s="141"/>
      <c r="AD6741" s="141"/>
      <c r="AE6741" s="141"/>
      <c r="AF6741" s="141"/>
      <c r="AG6741" s="141"/>
      <c r="AH6741" s="141"/>
      <c r="AI6741" s="141"/>
      <c r="AJ6741" s="141"/>
      <c r="AK6741" s="141"/>
      <c r="AL6741" s="141"/>
      <c r="AM6741" s="141"/>
      <c r="AN6741" s="141"/>
      <c r="AO6741" s="141"/>
      <c r="AP6741" s="141"/>
      <c r="AQ6741" s="141"/>
      <c r="AR6741" s="141"/>
      <c r="AS6741" s="141"/>
      <c r="AT6741" s="141"/>
      <c r="AU6741" s="141"/>
      <c r="AV6741" s="141"/>
      <c r="AW6741" s="141"/>
      <c r="AX6741" s="141"/>
      <c r="AY6741" s="141"/>
      <c r="AZ6741" s="141"/>
      <c r="BA6741" s="141"/>
      <c r="BB6741" s="141"/>
      <c r="BC6741" s="141"/>
      <c r="BD6741" s="141"/>
      <c r="BE6741" s="141"/>
      <c r="BF6741" s="141"/>
      <c r="BG6741" s="141"/>
      <c r="BH6741" s="141"/>
      <c r="BI6741" s="141"/>
      <c r="BJ6741" s="141"/>
      <c r="BK6741" s="141"/>
    </row>
    <row r="6742" ht="33.0" customHeight="1">
      <c r="A6742" s="361">
        <v>6744.0</v>
      </c>
      <c r="B6742" s="592" t="s">
        <v>39262</v>
      </c>
      <c r="C6742" s="359" t="s">
        <v>39263</v>
      </c>
      <c r="D6742" s="361" t="s">
        <v>39263</v>
      </c>
      <c r="E6742" s="319"/>
      <c r="F6742" s="162" t="s">
        <v>39264</v>
      </c>
      <c r="G6742" s="162"/>
      <c r="H6742" s="162" t="s">
        <v>39265</v>
      </c>
      <c r="I6742" s="162"/>
      <c r="J6742" s="126"/>
      <c r="K6742" s="515" t="s">
        <v>39266</v>
      </c>
      <c r="L6742" s="627">
        <v>43721.0</v>
      </c>
      <c r="M6742" s="428" t="s">
        <v>39267</v>
      </c>
      <c r="N6742" s="373"/>
      <c r="O6742" s="140"/>
      <c r="P6742" s="140"/>
      <c r="Q6742" s="374"/>
      <c r="R6742" s="373"/>
      <c r="S6742" s="375"/>
      <c r="T6742" s="348"/>
      <c r="U6742" s="373"/>
      <c r="V6742" s="140"/>
      <c r="W6742" s="140"/>
      <c r="X6742" s="141"/>
      <c r="Y6742" s="141"/>
      <c r="Z6742" s="141"/>
      <c r="AA6742" s="141"/>
      <c r="AB6742" s="141"/>
      <c r="AC6742" s="141"/>
      <c r="AD6742" s="141"/>
      <c r="AE6742" s="141"/>
      <c r="AF6742" s="141"/>
      <c r="AG6742" s="141"/>
      <c r="AH6742" s="141"/>
      <c r="AI6742" s="141"/>
      <c r="AJ6742" s="141"/>
      <c r="AK6742" s="141"/>
      <c r="AL6742" s="141"/>
      <c r="AM6742" s="141"/>
      <c r="AN6742" s="141"/>
      <c r="AO6742" s="141"/>
      <c r="AP6742" s="141"/>
      <c r="AQ6742" s="141"/>
      <c r="AR6742" s="141"/>
      <c r="AS6742" s="141"/>
      <c r="AT6742" s="141"/>
      <c r="AU6742" s="141"/>
      <c r="AV6742" s="141"/>
      <c r="AW6742" s="141"/>
      <c r="AX6742" s="141"/>
      <c r="AY6742" s="141"/>
      <c r="AZ6742" s="141"/>
      <c r="BA6742" s="141"/>
      <c r="BB6742" s="141"/>
      <c r="BC6742" s="141"/>
      <c r="BD6742" s="141"/>
      <c r="BE6742" s="141"/>
      <c r="BF6742" s="141"/>
      <c r="BG6742" s="141"/>
      <c r="BH6742" s="141"/>
      <c r="BI6742" s="141"/>
      <c r="BJ6742" s="141"/>
      <c r="BK6742" s="141"/>
    </row>
    <row r="6743" ht="33.0" customHeight="1">
      <c r="A6743" s="361">
        <v>6745.0</v>
      </c>
      <c r="B6743" s="592" t="s">
        <v>39268</v>
      </c>
      <c r="C6743" s="359" t="s">
        <v>39269</v>
      </c>
      <c r="D6743" s="361" t="s">
        <v>39270</v>
      </c>
      <c r="E6743" s="319"/>
      <c r="F6743" s="162" t="s">
        <v>39271</v>
      </c>
      <c r="G6743" s="162"/>
      <c r="H6743" s="162" t="s">
        <v>39272</v>
      </c>
      <c r="I6743" s="162"/>
      <c r="J6743" s="126"/>
      <c r="K6743" s="515" t="s">
        <v>39273</v>
      </c>
      <c r="L6743" s="627">
        <v>43721.0</v>
      </c>
      <c r="M6743" s="428" t="s">
        <v>39274</v>
      </c>
      <c r="N6743" s="373"/>
      <c r="O6743" s="140"/>
      <c r="P6743" s="140"/>
      <c r="Q6743" s="374"/>
      <c r="R6743" s="373"/>
      <c r="S6743" s="375"/>
      <c r="T6743" s="348"/>
      <c r="U6743" s="373"/>
      <c r="V6743" s="140"/>
      <c r="W6743" s="140"/>
      <c r="X6743" s="141"/>
      <c r="Y6743" s="141"/>
      <c r="Z6743" s="141"/>
      <c r="AA6743" s="141"/>
      <c r="AB6743" s="141"/>
      <c r="AC6743" s="141"/>
      <c r="AD6743" s="141"/>
      <c r="AE6743" s="141"/>
      <c r="AF6743" s="141"/>
      <c r="AG6743" s="141"/>
      <c r="AH6743" s="141"/>
      <c r="AI6743" s="141"/>
      <c r="AJ6743" s="141"/>
      <c r="AK6743" s="141"/>
      <c r="AL6743" s="141"/>
      <c r="AM6743" s="141"/>
      <c r="AN6743" s="141"/>
      <c r="AO6743" s="141"/>
      <c r="AP6743" s="141"/>
      <c r="AQ6743" s="141"/>
      <c r="AR6743" s="141"/>
      <c r="AS6743" s="141"/>
      <c r="AT6743" s="141"/>
      <c r="AU6743" s="141"/>
      <c r="AV6743" s="141"/>
      <c r="AW6743" s="141"/>
      <c r="AX6743" s="141"/>
      <c r="AY6743" s="141"/>
      <c r="AZ6743" s="141"/>
      <c r="BA6743" s="141"/>
      <c r="BB6743" s="141"/>
      <c r="BC6743" s="141"/>
      <c r="BD6743" s="141"/>
      <c r="BE6743" s="141"/>
      <c r="BF6743" s="141"/>
      <c r="BG6743" s="141"/>
      <c r="BH6743" s="141"/>
      <c r="BI6743" s="141"/>
      <c r="BJ6743" s="141"/>
      <c r="BK6743" s="141"/>
    </row>
    <row r="6744" ht="33.0" customHeight="1">
      <c r="A6744" s="361">
        <v>6746.0</v>
      </c>
      <c r="B6744" s="592" t="s">
        <v>39275</v>
      </c>
      <c r="C6744" s="359" t="s">
        <v>39276</v>
      </c>
      <c r="D6744" s="361" t="s">
        <v>39277</v>
      </c>
      <c r="E6744" s="319"/>
      <c r="F6744" s="162" t="s">
        <v>39278</v>
      </c>
      <c r="G6744" s="162"/>
      <c r="H6744" s="162" t="s">
        <v>39279</v>
      </c>
      <c r="I6744" s="162"/>
      <c r="J6744" s="126"/>
      <c r="K6744" s="515" t="s">
        <v>39280</v>
      </c>
      <c r="L6744" s="627">
        <v>43724.0</v>
      </c>
      <c r="M6744" s="428" t="s">
        <v>39281</v>
      </c>
      <c r="N6744" s="373"/>
      <c r="O6744" s="140"/>
      <c r="P6744" s="140"/>
      <c r="Q6744" s="374"/>
      <c r="R6744" s="373"/>
      <c r="S6744" s="375"/>
      <c r="T6744" s="348"/>
      <c r="U6744" s="373"/>
      <c r="V6744" s="140"/>
      <c r="W6744" s="140"/>
      <c r="X6744" s="141"/>
      <c r="Y6744" s="141"/>
      <c r="Z6744" s="141"/>
      <c r="AA6744" s="141"/>
      <c r="AB6744" s="141"/>
      <c r="AC6744" s="141"/>
      <c r="AD6744" s="141"/>
      <c r="AE6744" s="141"/>
      <c r="AF6744" s="141"/>
      <c r="AG6744" s="141"/>
      <c r="AH6744" s="141"/>
      <c r="AI6744" s="141"/>
      <c r="AJ6744" s="141"/>
      <c r="AK6744" s="141"/>
      <c r="AL6744" s="141"/>
      <c r="AM6744" s="141"/>
      <c r="AN6744" s="141"/>
      <c r="AO6744" s="141"/>
      <c r="AP6744" s="141"/>
      <c r="AQ6744" s="141"/>
      <c r="AR6744" s="141"/>
      <c r="AS6744" s="141"/>
      <c r="AT6744" s="141"/>
      <c r="AU6744" s="141"/>
      <c r="AV6744" s="141"/>
      <c r="AW6744" s="141"/>
      <c r="AX6744" s="141"/>
      <c r="AY6744" s="141"/>
      <c r="AZ6744" s="141"/>
      <c r="BA6744" s="141"/>
      <c r="BB6744" s="141"/>
      <c r="BC6744" s="141"/>
      <c r="BD6744" s="141"/>
      <c r="BE6744" s="141"/>
      <c r="BF6744" s="141"/>
      <c r="BG6744" s="141"/>
      <c r="BH6744" s="141"/>
      <c r="BI6744" s="141"/>
      <c r="BJ6744" s="141"/>
      <c r="BK6744" s="141"/>
    </row>
    <row r="6745" ht="33.0" customHeight="1">
      <c r="A6745" s="361">
        <v>6747.0</v>
      </c>
      <c r="B6745" s="592" t="s">
        <v>39282</v>
      </c>
      <c r="C6745" s="359" t="s">
        <v>39283</v>
      </c>
      <c r="D6745" s="361" t="s">
        <v>39284</v>
      </c>
      <c r="E6745" s="319"/>
      <c r="F6745" s="162" t="s">
        <v>39285</v>
      </c>
      <c r="G6745" s="162"/>
      <c r="H6745" s="162" t="s">
        <v>39286</v>
      </c>
      <c r="I6745" s="162"/>
      <c r="J6745" s="126"/>
      <c r="K6745" s="515" t="s">
        <v>39287</v>
      </c>
      <c r="L6745" s="627">
        <v>43748.0</v>
      </c>
      <c r="M6745" s="428" t="s">
        <v>39288</v>
      </c>
      <c r="N6745" s="373"/>
      <c r="O6745" s="140"/>
      <c r="P6745" s="140"/>
      <c r="Q6745" s="374"/>
      <c r="R6745" s="373"/>
      <c r="S6745" s="375"/>
      <c r="T6745" s="348"/>
      <c r="U6745" s="373"/>
      <c r="V6745" s="140"/>
      <c r="W6745" s="140"/>
      <c r="X6745" s="141"/>
      <c r="Y6745" s="141"/>
      <c r="Z6745" s="141"/>
      <c r="AA6745" s="141"/>
      <c r="AB6745" s="141"/>
      <c r="AC6745" s="141"/>
      <c r="AD6745" s="141"/>
      <c r="AE6745" s="141"/>
      <c r="AF6745" s="141"/>
      <c r="AG6745" s="141"/>
      <c r="AH6745" s="141"/>
      <c r="AI6745" s="141"/>
      <c r="AJ6745" s="141"/>
      <c r="AK6745" s="141"/>
      <c r="AL6745" s="141"/>
      <c r="AM6745" s="141"/>
      <c r="AN6745" s="141"/>
      <c r="AO6745" s="141"/>
      <c r="AP6745" s="141"/>
      <c r="AQ6745" s="141"/>
      <c r="AR6745" s="141"/>
      <c r="AS6745" s="141"/>
      <c r="AT6745" s="141"/>
      <c r="AU6745" s="141"/>
      <c r="AV6745" s="141"/>
      <c r="AW6745" s="141"/>
      <c r="AX6745" s="141"/>
      <c r="AY6745" s="141"/>
      <c r="AZ6745" s="141"/>
      <c r="BA6745" s="141"/>
      <c r="BB6745" s="141"/>
      <c r="BC6745" s="141"/>
      <c r="BD6745" s="141"/>
      <c r="BE6745" s="141"/>
      <c r="BF6745" s="141"/>
      <c r="BG6745" s="141"/>
      <c r="BH6745" s="141"/>
      <c r="BI6745" s="141"/>
      <c r="BJ6745" s="141"/>
      <c r="BK6745" s="141"/>
    </row>
    <row r="6746" ht="33.0" customHeight="1">
      <c r="A6746" s="361">
        <v>6748.0</v>
      </c>
      <c r="B6746" s="592" t="s">
        <v>39289</v>
      </c>
      <c r="C6746" s="359" t="s">
        <v>39290</v>
      </c>
      <c r="D6746" s="361" t="s">
        <v>39291</v>
      </c>
      <c r="E6746" s="319"/>
      <c r="F6746" s="162" t="s">
        <v>39292</v>
      </c>
      <c r="G6746" s="162"/>
      <c r="H6746" s="162" t="s">
        <v>39293</v>
      </c>
      <c r="I6746" s="162"/>
      <c r="J6746" s="126"/>
      <c r="K6746" s="515" t="s">
        <v>39294</v>
      </c>
      <c r="L6746" s="627">
        <v>43727.0</v>
      </c>
      <c r="M6746" s="428" t="s">
        <v>39295</v>
      </c>
      <c r="N6746" s="373"/>
      <c r="O6746" s="140"/>
      <c r="P6746" s="140"/>
      <c r="Q6746" s="374"/>
      <c r="R6746" s="373"/>
      <c r="S6746" s="375"/>
      <c r="T6746" s="348"/>
      <c r="U6746" s="373"/>
      <c r="V6746" s="140"/>
      <c r="W6746" s="140"/>
      <c r="X6746" s="141"/>
      <c r="Y6746" s="141"/>
      <c r="Z6746" s="141"/>
      <c r="AA6746" s="141"/>
      <c r="AB6746" s="141"/>
      <c r="AC6746" s="141"/>
      <c r="AD6746" s="141"/>
      <c r="AE6746" s="141"/>
      <c r="AF6746" s="141"/>
      <c r="AG6746" s="141"/>
      <c r="AH6746" s="141"/>
      <c r="AI6746" s="141"/>
      <c r="AJ6746" s="141"/>
      <c r="AK6746" s="141"/>
      <c r="AL6746" s="141"/>
      <c r="AM6746" s="141"/>
      <c r="AN6746" s="141"/>
      <c r="AO6746" s="141"/>
      <c r="AP6746" s="141"/>
      <c r="AQ6746" s="141"/>
      <c r="AR6746" s="141"/>
      <c r="AS6746" s="141"/>
      <c r="AT6746" s="141"/>
      <c r="AU6746" s="141"/>
      <c r="AV6746" s="141"/>
      <c r="AW6746" s="141"/>
      <c r="AX6746" s="141"/>
      <c r="AY6746" s="141"/>
      <c r="AZ6746" s="141"/>
      <c r="BA6746" s="141"/>
      <c r="BB6746" s="141"/>
      <c r="BC6746" s="141"/>
      <c r="BD6746" s="141"/>
      <c r="BE6746" s="141"/>
      <c r="BF6746" s="141"/>
      <c r="BG6746" s="141"/>
      <c r="BH6746" s="141"/>
      <c r="BI6746" s="141"/>
      <c r="BJ6746" s="141"/>
      <c r="BK6746" s="141"/>
    </row>
    <row r="6747" ht="33.0" customHeight="1">
      <c r="A6747" s="361">
        <v>6749.0</v>
      </c>
      <c r="B6747" s="592" t="s">
        <v>39296</v>
      </c>
      <c r="C6747" s="359" t="s">
        <v>35528</v>
      </c>
      <c r="D6747" s="361" t="s">
        <v>39297</v>
      </c>
      <c r="E6747" s="319"/>
      <c r="F6747" s="162" t="s">
        <v>39298</v>
      </c>
      <c r="G6747" s="162"/>
      <c r="H6747" s="162" t="s">
        <v>39299</v>
      </c>
      <c r="I6747" s="162"/>
      <c r="J6747" s="126"/>
      <c r="K6747" s="515" t="s">
        <v>39300</v>
      </c>
      <c r="L6747" s="627">
        <v>43724.0</v>
      </c>
      <c r="M6747" s="428" t="s">
        <v>39301</v>
      </c>
      <c r="N6747" s="373"/>
      <c r="O6747" s="140"/>
      <c r="P6747" s="140"/>
      <c r="Q6747" s="374"/>
      <c r="R6747" s="373"/>
      <c r="S6747" s="375"/>
      <c r="T6747" s="348"/>
      <c r="U6747" s="373"/>
      <c r="V6747" s="140"/>
      <c r="W6747" s="140"/>
      <c r="X6747" s="141"/>
      <c r="Y6747" s="141"/>
      <c r="Z6747" s="141"/>
      <c r="AA6747" s="141"/>
      <c r="AB6747" s="141"/>
      <c r="AC6747" s="141"/>
      <c r="AD6747" s="141"/>
      <c r="AE6747" s="141"/>
      <c r="AF6747" s="141"/>
      <c r="AG6747" s="141"/>
      <c r="AH6747" s="141"/>
      <c r="AI6747" s="141"/>
      <c r="AJ6747" s="141"/>
      <c r="AK6747" s="141"/>
      <c r="AL6747" s="141"/>
      <c r="AM6747" s="141"/>
      <c r="AN6747" s="141"/>
      <c r="AO6747" s="141"/>
      <c r="AP6747" s="141"/>
      <c r="AQ6747" s="141"/>
      <c r="AR6747" s="141"/>
      <c r="AS6747" s="141"/>
      <c r="AT6747" s="141"/>
      <c r="AU6747" s="141"/>
      <c r="AV6747" s="141"/>
      <c r="AW6747" s="141"/>
      <c r="AX6747" s="141"/>
      <c r="AY6747" s="141"/>
      <c r="AZ6747" s="141"/>
      <c r="BA6747" s="141"/>
      <c r="BB6747" s="141"/>
      <c r="BC6747" s="141"/>
      <c r="BD6747" s="141"/>
      <c r="BE6747" s="141"/>
      <c r="BF6747" s="141"/>
      <c r="BG6747" s="141"/>
      <c r="BH6747" s="141"/>
      <c r="BI6747" s="141"/>
      <c r="BJ6747" s="141"/>
      <c r="BK6747" s="141"/>
    </row>
    <row r="6748" ht="33.0" customHeight="1">
      <c r="A6748" s="361">
        <v>6750.0</v>
      </c>
      <c r="B6748" s="162" t="s">
        <v>39302</v>
      </c>
      <c r="C6748" s="359" t="s">
        <v>39303</v>
      </c>
      <c r="D6748" s="361" t="s">
        <v>39304</v>
      </c>
      <c r="E6748" s="319"/>
      <c r="F6748" s="162" t="s">
        <v>39305</v>
      </c>
      <c r="G6748" s="162"/>
      <c r="H6748" s="162" t="s">
        <v>39306</v>
      </c>
      <c r="I6748" s="162"/>
      <c r="J6748" s="126"/>
      <c r="K6748" s="515" t="s">
        <v>39307</v>
      </c>
      <c r="L6748" s="627">
        <v>43721.0</v>
      </c>
      <c r="M6748" s="428" t="s">
        <v>39308</v>
      </c>
      <c r="N6748" s="373"/>
      <c r="O6748" s="140"/>
      <c r="P6748" s="140"/>
      <c r="Q6748" s="374"/>
      <c r="R6748" s="373"/>
      <c r="S6748" s="375"/>
      <c r="T6748" s="348"/>
      <c r="U6748" s="373"/>
      <c r="V6748" s="140"/>
      <c r="W6748" s="140"/>
      <c r="X6748" s="141"/>
      <c r="Y6748" s="141"/>
      <c r="Z6748" s="141"/>
      <c r="AA6748" s="141"/>
      <c r="AB6748" s="141"/>
      <c r="AC6748" s="141"/>
      <c r="AD6748" s="141"/>
      <c r="AE6748" s="141"/>
      <c r="AF6748" s="141"/>
      <c r="AG6748" s="141"/>
      <c r="AH6748" s="141"/>
      <c r="AI6748" s="141"/>
      <c r="AJ6748" s="141"/>
      <c r="AK6748" s="141"/>
      <c r="AL6748" s="141"/>
      <c r="AM6748" s="141"/>
      <c r="AN6748" s="141"/>
      <c r="AO6748" s="141"/>
      <c r="AP6748" s="141"/>
      <c r="AQ6748" s="141"/>
      <c r="AR6748" s="141"/>
      <c r="AS6748" s="141"/>
      <c r="AT6748" s="141"/>
      <c r="AU6748" s="141"/>
      <c r="AV6748" s="141"/>
      <c r="AW6748" s="141"/>
      <c r="AX6748" s="141"/>
      <c r="AY6748" s="141"/>
      <c r="AZ6748" s="141"/>
      <c r="BA6748" s="141"/>
      <c r="BB6748" s="141"/>
      <c r="BC6748" s="141"/>
      <c r="BD6748" s="141"/>
      <c r="BE6748" s="141"/>
      <c r="BF6748" s="141"/>
      <c r="BG6748" s="141"/>
      <c r="BH6748" s="141"/>
      <c r="BI6748" s="141"/>
      <c r="BJ6748" s="141"/>
      <c r="BK6748" s="141"/>
    </row>
    <row r="6749" ht="33.0" customHeight="1">
      <c r="A6749" s="361">
        <v>6751.0</v>
      </c>
      <c r="B6749" s="162" t="s">
        <v>39309</v>
      </c>
      <c r="C6749" s="359" t="s">
        <v>39310</v>
      </c>
      <c r="D6749" s="361" t="s">
        <v>39149</v>
      </c>
      <c r="E6749" s="319"/>
      <c r="F6749" s="162" t="s">
        <v>39311</v>
      </c>
      <c r="G6749" s="162"/>
      <c r="H6749" s="162" t="s">
        <v>39312</v>
      </c>
      <c r="I6749" s="162"/>
      <c r="J6749" s="126"/>
      <c r="K6749" s="515" t="s">
        <v>39313</v>
      </c>
      <c r="L6749" s="627">
        <v>43719.0</v>
      </c>
      <c r="M6749" s="428" t="s">
        <v>39314</v>
      </c>
      <c r="N6749" s="373"/>
      <c r="O6749" s="140"/>
      <c r="P6749" s="140"/>
      <c r="Q6749" s="374"/>
      <c r="R6749" s="373"/>
      <c r="S6749" s="375"/>
      <c r="T6749" s="348"/>
      <c r="U6749" s="373"/>
      <c r="V6749" s="140"/>
      <c r="W6749" s="140"/>
      <c r="X6749" s="141"/>
      <c r="Y6749" s="141"/>
      <c r="Z6749" s="141"/>
      <c r="AA6749" s="141"/>
      <c r="AB6749" s="141"/>
      <c r="AC6749" s="141"/>
      <c r="AD6749" s="141"/>
      <c r="AE6749" s="141"/>
      <c r="AF6749" s="141"/>
      <c r="AG6749" s="141"/>
      <c r="AH6749" s="141"/>
      <c r="AI6749" s="141"/>
      <c r="AJ6749" s="141"/>
      <c r="AK6749" s="141"/>
      <c r="AL6749" s="141"/>
      <c r="AM6749" s="141"/>
      <c r="AN6749" s="141"/>
      <c r="AO6749" s="141"/>
      <c r="AP6749" s="141"/>
      <c r="AQ6749" s="141"/>
      <c r="AR6749" s="141"/>
      <c r="AS6749" s="141"/>
      <c r="AT6749" s="141"/>
      <c r="AU6749" s="141"/>
      <c r="AV6749" s="141"/>
      <c r="AW6749" s="141"/>
      <c r="AX6749" s="141"/>
      <c r="AY6749" s="141"/>
      <c r="AZ6749" s="141"/>
      <c r="BA6749" s="141"/>
      <c r="BB6749" s="141"/>
      <c r="BC6749" s="141"/>
      <c r="BD6749" s="141"/>
      <c r="BE6749" s="141"/>
      <c r="BF6749" s="141"/>
      <c r="BG6749" s="141"/>
      <c r="BH6749" s="141"/>
      <c r="BI6749" s="141"/>
      <c r="BJ6749" s="141"/>
      <c r="BK6749" s="141"/>
    </row>
    <row r="6750" ht="33.0" customHeight="1">
      <c r="A6750" s="361">
        <v>6752.0</v>
      </c>
      <c r="B6750" s="162" t="s">
        <v>39315</v>
      </c>
      <c r="C6750" s="359" t="s">
        <v>33344</v>
      </c>
      <c r="D6750" s="361" t="s">
        <v>39316</v>
      </c>
      <c r="E6750" s="319"/>
      <c r="F6750" s="162" t="s">
        <v>39317</v>
      </c>
      <c r="G6750" s="162"/>
      <c r="H6750" s="162" t="s">
        <v>39318</v>
      </c>
      <c r="I6750" s="162"/>
      <c r="J6750" s="126"/>
      <c r="K6750" s="515" t="s">
        <v>39319</v>
      </c>
      <c r="L6750" s="627">
        <v>43721.0</v>
      </c>
      <c r="M6750" s="428" t="s">
        <v>39320</v>
      </c>
      <c r="N6750" s="373"/>
      <c r="O6750" s="140"/>
      <c r="P6750" s="140"/>
      <c r="Q6750" s="374"/>
      <c r="R6750" s="373"/>
      <c r="S6750" s="375"/>
      <c r="T6750" s="348"/>
      <c r="U6750" s="373"/>
      <c r="V6750" s="140"/>
      <c r="W6750" s="140"/>
      <c r="X6750" s="141"/>
      <c r="Y6750" s="141"/>
      <c r="Z6750" s="141"/>
      <c r="AA6750" s="141"/>
      <c r="AB6750" s="141"/>
      <c r="AC6750" s="141"/>
      <c r="AD6750" s="141"/>
      <c r="AE6750" s="141"/>
      <c r="AF6750" s="141"/>
      <c r="AG6750" s="141"/>
      <c r="AH6750" s="141"/>
      <c r="AI6750" s="141"/>
      <c r="AJ6750" s="141"/>
      <c r="AK6750" s="141"/>
      <c r="AL6750" s="141"/>
      <c r="AM6750" s="141"/>
      <c r="AN6750" s="141"/>
      <c r="AO6750" s="141"/>
      <c r="AP6750" s="141"/>
      <c r="AQ6750" s="141"/>
      <c r="AR6750" s="141"/>
      <c r="AS6750" s="141"/>
      <c r="AT6750" s="141"/>
      <c r="AU6750" s="141"/>
      <c r="AV6750" s="141"/>
      <c r="AW6750" s="141"/>
      <c r="AX6750" s="141"/>
      <c r="AY6750" s="141"/>
      <c r="AZ6750" s="141"/>
      <c r="BA6750" s="141"/>
      <c r="BB6750" s="141"/>
      <c r="BC6750" s="141"/>
      <c r="BD6750" s="141"/>
      <c r="BE6750" s="141"/>
      <c r="BF6750" s="141"/>
      <c r="BG6750" s="141"/>
      <c r="BH6750" s="141"/>
      <c r="BI6750" s="141"/>
      <c r="BJ6750" s="141"/>
      <c r="BK6750" s="141"/>
    </row>
    <row r="6751" ht="33.0" customHeight="1">
      <c r="A6751" s="361">
        <v>6753.0</v>
      </c>
      <c r="B6751" s="162" t="s">
        <v>39321</v>
      </c>
      <c r="C6751" s="359" t="s">
        <v>33344</v>
      </c>
      <c r="D6751" s="361" t="s">
        <v>39322</v>
      </c>
      <c r="E6751" s="319"/>
      <c r="F6751" s="361" t="s">
        <v>39323</v>
      </c>
      <c r="G6751" s="162"/>
      <c r="H6751" s="162" t="s">
        <v>39324</v>
      </c>
      <c r="I6751" s="162"/>
      <c r="J6751" s="126"/>
      <c r="K6751" s="515" t="s">
        <v>39325</v>
      </c>
      <c r="L6751" s="627">
        <v>43721.0</v>
      </c>
      <c r="M6751" s="428" t="s">
        <v>39326</v>
      </c>
      <c r="N6751" s="373"/>
      <c r="O6751" s="140"/>
      <c r="P6751" s="140"/>
      <c r="Q6751" s="374"/>
      <c r="R6751" s="373"/>
      <c r="S6751" s="375"/>
      <c r="T6751" s="348"/>
      <c r="U6751" s="373"/>
      <c r="V6751" s="140"/>
      <c r="W6751" s="140"/>
      <c r="X6751" s="141"/>
      <c r="Y6751" s="141"/>
      <c r="Z6751" s="141"/>
      <c r="AA6751" s="141"/>
      <c r="AB6751" s="141"/>
      <c r="AC6751" s="141"/>
      <c r="AD6751" s="141"/>
      <c r="AE6751" s="141"/>
      <c r="AF6751" s="141"/>
      <c r="AG6751" s="141"/>
      <c r="AH6751" s="141"/>
      <c r="AI6751" s="141"/>
      <c r="AJ6751" s="141"/>
      <c r="AK6751" s="141"/>
      <c r="AL6751" s="141"/>
      <c r="AM6751" s="141"/>
      <c r="AN6751" s="141"/>
      <c r="AO6751" s="141"/>
      <c r="AP6751" s="141"/>
      <c r="AQ6751" s="141"/>
      <c r="AR6751" s="141"/>
      <c r="AS6751" s="141"/>
      <c r="AT6751" s="141"/>
      <c r="AU6751" s="141"/>
      <c r="AV6751" s="141"/>
      <c r="AW6751" s="141"/>
      <c r="AX6751" s="141"/>
      <c r="AY6751" s="141"/>
      <c r="AZ6751" s="141"/>
      <c r="BA6751" s="141"/>
      <c r="BB6751" s="141"/>
      <c r="BC6751" s="141"/>
      <c r="BD6751" s="141"/>
      <c r="BE6751" s="141"/>
      <c r="BF6751" s="141"/>
      <c r="BG6751" s="141"/>
      <c r="BH6751" s="141"/>
      <c r="BI6751" s="141"/>
      <c r="BJ6751" s="141"/>
      <c r="BK6751" s="141"/>
    </row>
    <row r="6752" ht="33.0" customHeight="1">
      <c r="A6752" s="362">
        <v>6754.0</v>
      </c>
      <c r="B6752" s="126" t="s">
        <v>39327</v>
      </c>
      <c r="C6752" s="283" t="s">
        <v>39328</v>
      </c>
      <c r="D6752" s="362" t="s">
        <v>39329</v>
      </c>
      <c r="E6752" s="127"/>
      <c r="F6752" s="126" t="s">
        <v>39330</v>
      </c>
      <c r="G6752" s="126"/>
      <c r="H6752" s="126" t="s">
        <v>39331</v>
      </c>
      <c r="I6752" s="126"/>
      <c r="J6752" s="126"/>
      <c r="K6752" s="480" t="s">
        <v>39332</v>
      </c>
      <c r="L6752" s="595">
        <v>43727.0</v>
      </c>
      <c r="M6752" s="146" t="s">
        <v>39333</v>
      </c>
      <c r="N6752" s="165"/>
      <c r="O6752" s="147"/>
      <c r="P6752" s="147"/>
      <c r="Q6752" s="166"/>
      <c r="R6752" s="165"/>
      <c r="S6752" s="167"/>
      <c r="T6752" s="168"/>
      <c r="U6752" s="341" t="s">
        <v>39204</v>
      </c>
      <c r="V6752" s="147"/>
      <c r="W6752" s="147"/>
      <c r="X6752" s="169"/>
      <c r="Y6752" s="169"/>
      <c r="Z6752" s="169"/>
      <c r="AA6752" s="169"/>
      <c r="AB6752" s="169"/>
      <c r="AC6752" s="169"/>
      <c r="AD6752" s="169"/>
      <c r="AE6752" s="169"/>
      <c r="AF6752" s="169"/>
      <c r="AG6752" s="169"/>
      <c r="AH6752" s="169"/>
      <c r="AI6752" s="169"/>
      <c r="AJ6752" s="169"/>
      <c r="AK6752" s="169"/>
      <c r="AL6752" s="169"/>
      <c r="AM6752" s="169"/>
      <c r="AN6752" s="169"/>
      <c r="AO6752" s="169"/>
      <c r="AP6752" s="169"/>
      <c r="AQ6752" s="169"/>
      <c r="AR6752" s="169"/>
      <c r="AS6752" s="169"/>
      <c r="AT6752" s="169"/>
      <c r="AU6752" s="169"/>
      <c r="AV6752" s="169"/>
      <c r="AW6752" s="169"/>
      <c r="AX6752" s="169"/>
      <c r="AY6752" s="169"/>
      <c r="AZ6752" s="169"/>
      <c r="BA6752" s="169"/>
      <c r="BB6752" s="169"/>
      <c r="BC6752" s="169"/>
      <c r="BD6752" s="169"/>
      <c r="BE6752" s="169"/>
      <c r="BF6752" s="169"/>
      <c r="BG6752" s="169"/>
      <c r="BH6752" s="169"/>
      <c r="BI6752" s="169"/>
      <c r="BJ6752" s="169"/>
      <c r="BK6752" s="169"/>
    </row>
    <row r="6753" ht="33.0" customHeight="1">
      <c r="A6753" s="361">
        <v>6755.0</v>
      </c>
      <c r="B6753" s="162" t="s">
        <v>39334</v>
      </c>
      <c r="C6753" s="359" t="s">
        <v>27250</v>
      </c>
      <c r="D6753" s="361" t="s">
        <v>39335</v>
      </c>
      <c r="E6753" s="319"/>
      <c r="F6753" s="162" t="s">
        <v>39336</v>
      </c>
      <c r="G6753" s="162"/>
      <c r="H6753" s="162" t="s">
        <v>39337</v>
      </c>
      <c r="I6753" s="162"/>
      <c r="J6753" s="126"/>
      <c r="K6753" s="515" t="s">
        <v>39338</v>
      </c>
      <c r="L6753" s="627">
        <v>43721.0</v>
      </c>
      <c r="M6753" s="428" t="s">
        <v>39339</v>
      </c>
      <c r="N6753" s="373"/>
      <c r="O6753" s="140"/>
      <c r="P6753" s="140"/>
      <c r="Q6753" s="374"/>
      <c r="R6753" s="373"/>
      <c r="S6753" s="375"/>
      <c r="T6753" s="348"/>
      <c r="U6753" s="373"/>
      <c r="V6753" s="140"/>
      <c r="W6753" s="140"/>
      <c r="X6753" s="141"/>
      <c r="Y6753" s="141"/>
      <c r="Z6753" s="141"/>
      <c r="AA6753" s="141"/>
      <c r="AB6753" s="141"/>
      <c r="AC6753" s="141"/>
      <c r="AD6753" s="141"/>
      <c r="AE6753" s="141"/>
      <c r="AF6753" s="141"/>
      <c r="AG6753" s="141"/>
      <c r="AH6753" s="141"/>
      <c r="AI6753" s="141"/>
      <c r="AJ6753" s="141"/>
      <c r="AK6753" s="141"/>
      <c r="AL6753" s="141"/>
      <c r="AM6753" s="141"/>
      <c r="AN6753" s="141"/>
      <c r="AO6753" s="141"/>
      <c r="AP6753" s="141"/>
      <c r="AQ6753" s="141"/>
      <c r="AR6753" s="141"/>
      <c r="AS6753" s="141"/>
      <c r="AT6753" s="141"/>
      <c r="AU6753" s="141"/>
      <c r="AV6753" s="141"/>
      <c r="AW6753" s="141"/>
      <c r="AX6753" s="141"/>
      <c r="AY6753" s="141"/>
      <c r="AZ6753" s="141"/>
      <c r="BA6753" s="141"/>
      <c r="BB6753" s="141"/>
      <c r="BC6753" s="141"/>
      <c r="BD6753" s="141"/>
      <c r="BE6753" s="141"/>
      <c r="BF6753" s="141"/>
      <c r="BG6753" s="141"/>
      <c r="BH6753" s="141"/>
      <c r="BI6753" s="141"/>
      <c r="BJ6753" s="141"/>
      <c r="BK6753" s="141"/>
    </row>
    <row r="6754" ht="33.0" customHeight="1">
      <c r="A6754" s="361">
        <v>6756.0</v>
      </c>
      <c r="B6754" s="162" t="s">
        <v>39340</v>
      </c>
      <c r="C6754" s="359" t="s">
        <v>39341</v>
      </c>
      <c r="D6754" s="361" t="s">
        <v>39342</v>
      </c>
      <c r="E6754" s="319"/>
      <c r="F6754" s="162" t="s">
        <v>39343</v>
      </c>
      <c r="G6754" s="162"/>
      <c r="H6754" s="162" t="s">
        <v>39344</v>
      </c>
      <c r="I6754" s="162"/>
      <c r="J6754" s="126"/>
      <c r="K6754" s="515" t="s">
        <v>39345</v>
      </c>
      <c r="L6754" s="627">
        <v>43724.0</v>
      </c>
      <c r="M6754" s="428" t="s">
        <v>39346</v>
      </c>
      <c r="N6754" s="373"/>
      <c r="O6754" s="140"/>
      <c r="P6754" s="140"/>
      <c r="Q6754" s="374"/>
      <c r="R6754" s="373"/>
      <c r="S6754" s="375"/>
      <c r="T6754" s="348"/>
      <c r="U6754" s="373"/>
      <c r="V6754" s="140"/>
      <c r="W6754" s="140"/>
      <c r="X6754" s="141"/>
      <c r="Y6754" s="141"/>
      <c r="Z6754" s="141"/>
      <c r="AA6754" s="141"/>
      <c r="AB6754" s="141"/>
      <c r="AC6754" s="141"/>
      <c r="AD6754" s="141"/>
      <c r="AE6754" s="141"/>
      <c r="AF6754" s="141"/>
      <c r="AG6754" s="141"/>
      <c r="AH6754" s="141"/>
      <c r="AI6754" s="141"/>
      <c r="AJ6754" s="141"/>
      <c r="AK6754" s="141"/>
      <c r="AL6754" s="141"/>
      <c r="AM6754" s="141"/>
      <c r="AN6754" s="141"/>
      <c r="AO6754" s="141"/>
      <c r="AP6754" s="141"/>
      <c r="AQ6754" s="141"/>
      <c r="AR6754" s="141"/>
      <c r="AS6754" s="141"/>
      <c r="AT6754" s="141"/>
      <c r="AU6754" s="141"/>
      <c r="AV6754" s="141"/>
      <c r="AW6754" s="141"/>
      <c r="AX6754" s="141"/>
      <c r="AY6754" s="141"/>
      <c r="AZ6754" s="141"/>
      <c r="BA6754" s="141"/>
      <c r="BB6754" s="141"/>
      <c r="BC6754" s="141"/>
      <c r="BD6754" s="141"/>
      <c r="BE6754" s="141"/>
      <c r="BF6754" s="141"/>
      <c r="BG6754" s="141"/>
      <c r="BH6754" s="141"/>
      <c r="BI6754" s="141"/>
      <c r="BJ6754" s="141"/>
      <c r="BK6754" s="141"/>
    </row>
    <row r="6755" ht="33.0" customHeight="1">
      <c r="A6755" s="361">
        <v>6757.0</v>
      </c>
      <c r="B6755" s="162" t="s">
        <v>39347</v>
      </c>
      <c r="C6755" s="359" t="s">
        <v>39348</v>
      </c>
      <c r="D6755" s="361" t="s">
        <v>39349</v>
      </c>
      <c r="E6755" s="319"/>
      <c r="F6755" s="162" t="s">
        <v>39350</v>
      </c>
      <c r="G6755" s="162"/>
      <c r="H6755" s="162" t="s">
        <v>39351</v>
      </c>
      <c r="I6755" s="162"/>
      <c r="J6755" s="126"/>
      <c r="K6755" s="515" t="s">
        <v>39352</v>
      </c>
      <c r="L6755" s="627">
        <v>43727.0</v>
      </c>
      <c r="M6755" s="428" t="s">
        <v>39353</v>
      </c>
      <c r="N6755" s="373"/>
      <c r="O6755" s="140"/>
      <c r="P6755" s="140"/>
      <c r="Q6755" s="374"/>
      <c r="R6755" s="373"/>
      <c r="S6755" s="375"/>
      <c r="T6755" s="348"/>
      <c r="U6755" s="373"/>
      <c r="V6755" s="140"/>
      <c r="W6755" s="140"/>
      <c r="X6755" s="141"/>
      <c r="Y6755" s="141"/>
      <c r="Z6755" s="141"/>
      <c r="AA6755" s="141"/>
      <c r="AB6755" s="141"/>
      <c r="AC6755" s="141"/>
      <c r="AD6755" s="141"/>
      <c r="AE6755" s="141"/>
      <c r="AF6755" s="141"/>
      <c r="AG6755" s="141"/>
      <c r="AH6755" s="141"/>
      <c r="AI6755" s="141"/>
      <c r="AJ6755" s="141"/>
      <c r="AK6755" s="141"/>
      <c r="AL6755" s="141"/>
      <c r="AM6755" s="141"/>
      <c r="AN6755" s="141"/>
      <c r="AO6755" s="141"/>
      <c r="AP6755" s="141"/>
      <c r="AQ6755" s="141"/>
      <c r="AR6755" s="141"/>
      <c r="AS6755" s="141"/>
      <c r="AT6755" s="141"/>
      <c r="AU6755" s="141"/>
      <c r="AV6755" s="141"/>
      <c r="AW6755" s="141"/>
      <c r="AX6755" s="141"/>
      <c r="AY6755" s="141"/>
      <c r="AZ6755" s="141"/>
      <c r="BA6755" s="141"/>
      <c r="BB6755" s="141"/>
      <c r="BC6755" s="141"/>
      <c r="BD6755" s="141"/>
      <c r="BE6755" s="141"/>
      <c r="BF6755" s="141"/>
      <c r="BG6755" s="141"/>
      <c r="BH6755" s="141"/>
      <c r="BI6755" s="141"/>
      <c r="BJ6755" s="141"/>
      <c r="BK6755" s="141"/>
    </row>
    <row r="6756" ht="33.0" customHeight="1">
      <c r="A6756" s="361">
        <v>6758.0</v>
      </c>
      <c r="B6756" s="599" t="s">
        <v>39354</v>
      </c>
      <c r="C6756" s="359" t="s">
        <v>39355</v>
      </c>
      <c r="D6756" s="361" t="s">
        <v>39356</v>
      </c>
      <c r="E6756" s="319"/>
      <c r="F6756" s="162" t="s">
        <v>39357</v>
      </c>
      <c r="G6756" s="162"/>
      <c r="H6756" s="162" t="s">
        <v>39358</v>
      </c>
      <c r="I6756" s="162"/>
      <c r="J6756" s="126"/>
      <c r="K6756" s="515" t="s">
        <v>39359</v>
      </c>
      <c r="L6756" s="627">
        <v>43719.0</v>
      </c>
      <c r="M6756" s="428" t="s">
        <v>39360</v>
      </c>
      <c r="N6756" s="373"/>
      <c r="O6756" s="140"/>
      <c r="P6756" s="140"/>
      <c r="Q6756" s="374"/>
      <c r="R6756" s="373"/>
      <c r="S6756" s="375"/>
      <c r="T6756" s="348"/>
      <c r="U6756" s="373"/>
      <c r="V6756" s="140"/>
      <c r="W6756" s="140"/>
      <c r="X6756" s="141"/>
      <c r="Y6756" s="141"/>
      <c r="Z6756" s="141"/>
      <c r="AA6756" s="141"/>
      <c r="AB6756" s="141"/>
      <c r="AC6756" s="141"/>
      <c r="AD6756" s="141"/>
      <c r="AE6756" s="141"/>
      <c r="AF6756" s="141"/>
      <c r="AG6756" s="141"/>
      <c r="AH6756" s="141"/>
      <c r="AI6756" s="141"/>
      <c r="AJ6756" s="141"/>
      <c r="AK6756" s="141"/>
      <c r="AL6756" s="141"/>
      <c r="AM6756" s="141"/>
      <c r="AN6756" s="141"/>
      <c r="AO6756" s="141"/>
      <c r="AP6756" s="141"/>
      <c r="AQ6756" s="141"/>
      <c r="AR6756" s="141"/>
      <c r="AS6756" s="141"/>
      <c r="AT6756" s="141"/>
      <c r="AU6756" s="141"/>
      <c r="AV6756" s="141"/>
      <c r="AW6756" s="141"/>
      <c r="AX6756" s="141"/>
      <c r="AY6756" s="141"/>
      <c r="AZ6756" s="141"/>
      <c r="BA6756" s="141"/>
      <c r="BB6756" s="141"/>
      <c r="BC6756" s="141"/>
      <c r="BD6756" s="141"/>
      <c r="BE6756" s="141"/>
      <c r="BF6756" s="141"/>
      <c r="BG6756" s="141"/>
      <c r="BH6756" s="141"/>
      <c r="BI6756" s="141"/>
      <c r="BJ6756" s="141"/>
      <c r="BK6756" s="141"/>
    </row>
    <row r="6757" ht="33.0" customHeight="1">
      <c r="A6757" s="361">
        <v>6759.0</v>
      </c>
      <c r="B6757" s="592" t="s">
        <v>39361</v>
      </c>
      <c r="C6757" s="359" t="s">
        <v>39362</v>
      </c>
      <c r="D6757" s="361" t="s">
        <v>39363</v>
      </c>
      <c r="E6757" s="319"/>
      <c r="F6757" s="162" t="s">
        <v>39364</v>
      </c>
      <c r="G6757" s="162"/>
      <c r="H6757" s="162" t="s">
        <v>39365</v>
      </c>
      <c r="I6757" s="162"/>
      <c r="J6757" s="126"/>
      <c r="K6757" s="515" t="s">
        <v>39366</v>
      </c>
      <c r="L6757" s="627">
        <v>43715.0</v>
      </c>
      <c r="M6757" s="428" t="s">
        <v>39367</v>
      </c>
      <c r="N6757" s="373"/>
      <c r="O6757" s="140"/>
      <c r="P6757" s="140"/>
      <c r="Q6757" s="374"/>
      <c r="R6757" s="373"/>
      <c r="S6757" s="375"/>
      <c r="T6757" s="348"/>
      <c r="U6757" s="373"/>
      <c r="V6757" s="140"/>
      <c r="W6757" s="140"/>
      <c r="X6757" s="141"/>
      <c r="Y6757" s="141"/>
      <c r="Z6757" s="141"/>
      <c r="AA6757" s="141"/>
      <c r="AB6757" s="141"/>
      <c r="AC6757" s="141"/>
      <c r="AD6757" s="141"/>
      <c r="AE6757" s="141"/>
      <c r="AF6757" s="141"/>
      <c r="AG6757" s="141"/>
      <c r="AH6757" s="141"/>
      <c r="AI6757" s="141"/>
      <c r="AJ6757" s="141"/>
      <c r="AK6757" s="141"/>
      <c r="AL6757" s="141"/>
      <c r="AM6757" s="141"/>
      <c r="AN6757" s="141"/>
      <c r="AO6757" s="141"/>
      <c r="AP6757" s="141"/>
      <c r="AQ6757" s="141"/>
      <c r="AR6757" s="141"/>
      <c r="AS6757" s="141"/>
      <c r="AT6757" s="141"/>
      <c r="AU6757" s="141"/>
      <c r="AV6757" s="141"/>
      <c r="AW6757" s="141"/>
      <c r="AX6757" s="141"/>
      <c r="AY6757" s="141"/>
      <c r="AZ6757" s="141"/>
      <c r="BA6757" s="141"/>
      <c r="BB6757" s="141"/>
      <c r="BC6757" s="141"/>
      <c r="BD6757" s="141"/>
      <c r="BE6757" s="141"/>
      <c r="BF6757" s="141"/>
      <c r="BG6757" s="141"/>
      <c r="BH6757" s="141"/>
      <c r="BI6757" s="141"/>
      <c r="BJ6757" s="141"/>
      <c r="BK6757" s="141"/>
    </row>
    <row r="6758" ht="33.0" customHeight="1">
      <c r="A6758" s="361">
        <v>6760.0</v>
      </c>
      <c r="B6758" s="187"/>
      <c r="C6758" s="359"/>
      <c r="D6758" s="361"/>
      <c r="E6758" s="319"/>
      <c r="F6758" s="162"/>
      <c r="G6758" s="162"/>
      <c r="H6758" s="162"/>
      <c r="I6758" s="162"/>
      <c r="J6758" s="126"/>
      <c r="K6758" s="515"/>
      <c r="L6758" s="627"/>
      <c r="M6758" s="162"/>
      <c r="N6758" s="373"/>
      <c r="O6758" s="140"/>
      <c r="P6758" s="140"/>
      <c r="Q6758" s="374"/>
      <c r="R6758" s="373"/>
      <c r="S6758" s="375"/>
      <c r="T6758" s="348"/>
      <c r="U6758" s="373"/>
      <c r="V6758" s="140"/>
      <c r="W6758" s="140"/>
      <c r="X6758" s="141"/>
      <c r="Y6758" s="141"/>
      <c r="Z6758" s="141"/>
      <c r="AA6758" s="141"/>
      <c r="AB6758" s="141"/>
      <c r="AC6758" s="141"/>
      <c r="AD6758" s="141"/>
      <c r="AE6758" s="141"/>
      <c r="AF6758" s="141"/>
      <c r="AG6758" s="141"/>
      <c r="AH6758" s="141"/>
      <c r="AI6758" s="141"/>
      <c r="AJ6758" s="141"/>
      <c r="AK6758" s="141"/>
      <c r="AL6758" s="141"/>
      <c r="AM6758" s="141"/>
      <c r="AN6758" s="141"/>
      <c r="AO6758" s="141"/>
      <c r="AP6758" s="141"/>
      <c r="AQ6758" s="141"/>
      <c r="AR6758" s="141"/>
      <c r="AS6758" s="141"/>
      <c r="AT6758" s="141"/>
      <c r="AU6758" s="141"/>
      <c r="AV6758" s="141"/>
      <c r="AW6758" s="141"/>
      <c r="AX6758" s="141"/>
      <c r="AY6758" s="141"/>
      <c r="AZ6758" s="141"/>
      <c r="BA6758" s="141"/>
      <c r="BB6758" s="141"/>
      <c r="BC6758" s="141"/>
      <c r="BD6758" s="141"/>
      <c r="BE6758" s="141"/>
      <c r="BF6758" s="141"/>
      <c r="BG6758" s="141"/>
      <c r="BH6758" s="141"/>
      <c r="BI6758" s="141"/>
      <c r="BJ6758" s="141"/>
      <c r="BK6758" s="141"/>
    </row>
    <row r="6759" ht="33.0" customHeight="1">
      <c r="A6759" s="361">
        <v>6761.0</v>
      </c>
      <c r="B6759" s="592" t="s">
        <v>39368</v>
      </c>
      <c r="C6759" s="359" t="s">
        <v>31634</v>
      </c>
      <c r="D6759" s="361" t="s">
        <v>39369</v>
      </c>
      <c r="E6759" s="319"/>
      <c r="F6759" s="162" t="s">
        <v>39370</v>
      </c>
      <c r="G6759" s="162"/>
      <c r="H6759" s="361" t="s">
        <v>39371</v>
      </c>
      <c r="I6759" s="162"/>
      <c r="J6759" s="126"/>
      <c r="K6759" s="515" t="s">
        <v>39372</v>
      </c>
      <c r="L6759" s="627">
        <v>43728.0</v>
      </c>
      <c r="M6759" s="428" t="s">
        <v>39373</v>
      </c>
      <c r="N6759" s="373"/>
      <c r="O6759" s="140"/>
      <c r="P6759" s="140"/>
      <c r="Q6759" s="374"/>
      <c r="R6759" s="373"/>
      <c r="S6759" s="375"/>
      <c r="T6759" s="348"/>
      <c r="U6759" s="373"/>
      <c r="V6759" s="140"/>
      <c r="W6759" s="140"/>
      <c r="X6759" s="141"/>
      <c r="Y6759" s="141"/>
      <c r="Z6759" s="141"/>
      <c r="AA6759" s="141"/>
      <c r="AB6759" s="141"/>
      <c r="AC6759" s="141"/>
      <c r="AD6759" s="141"/>
      <c r="AE6759" s="141"/>
      <c r="AF6759" s="141"/>
      <c r="AG6759" s="141"/>
      <c r="AH6759" s="141"/>
      <c r="AI6759" s="141"/>
      <c r="AJ6759" s="141"/>
      <c r="AK6759" s="141"/>
      <c r="AL6759" s="141"/>
      <c r="AM6759" s="141"/>
      <c r="AN6759" s="141"/>
      <c r="AO6759" s="141"/>
      <c r="AP6759" s="141"/>
      <c r="AQ6759" s="141"/>
      <c r="AR6759" s="141"/>
      <c r="AS6759" s="141"/>
      <c r="AT6759" s="141"/>
      <c r="AU6759" s="141"/>
      <c r="AV6759" s="141"/>
      <c r="AW6759" s="141"/>
      <c r="AX6759" s="141"/>
      <c r="AY6759" s="141"/>
      <c r="AZ6759" s="141"/>
      <c r="BA6759" s="141"/>
      <c r="BB6759" s="141"/>
      <c r="BC6759" s="141"/>
      <c r="BD6759" s="141"/>
      <c r="BE6759" s="141"/>
      <c r="BF6759" s="141"/>
      <c r="BG6759" s="141"/>
      <c r="BH6759" s="141"/>
      <c r="BI6759" s="141"/>
      <c r="BJ6759" s="141"/>
      <c r="BK6759" s="141"/>
    </row>
    <row r="6760" ht="33.0" customHeight="1">
      <c r="A6760" s="361">
        <v>6762.0</v>
      </c>
      <c r="B6760" s="592" t="s">
        <v>39374</v>
      </c>
      <c r="C6760" s="359" t="s">
        <v>39375</v>
      </c>
      <c r="D6760" s="361" t="s">
        <v>39376</v>
      </c>
      <c r="E6760" s="319"/>
      <c r="F6760" s="162" t="s">
        <v>39377</v>
      </c>
      <c r="G6760" s="162"/>
      <c r="H6760" s="162" t="s">
        <v>39378</v>
      </c>
      <c r="I6760" s="162"/>
      <c r="J6760" s="126"/>
      <c r="K6760" s="515" t="s">
        <v>39379</v>
      </c>
      <c r="L6760" s="627">
        <v>43724.0</v>
      </c>
      <c r="M6760" s="428" t="s">
        <v>39380</v>
      </c>
      <c r="N6760" s="373"/>
      <c r="O6760" s="140"/>
      <c r="P6760" s="140"/>
      <c r="Q6760" s="374"/>
      <c r="R6760" s="373"/>
      <c r="S6760" s="375"/>
      <c r="T6760" s="348"/>
      <c r="U6760" s="373"/>
      <c r="V6760" s="140"/>
      <c r="W6760" s="140"/>
      <c r="X6760" s="141"/>
      <c r="Y6760" s="141"/>
      <c r="Z6760" s="141"/>
      <c r="AA6760" s="141"/>
      <c r="AB6760" s="141"/>
      <c r="AC6760" s="141"/>
      <c r="AD6760" s="141"/>
      <c r="AE6760" s="141"/>
      <c r="AF6760" s="141"/>
      <c r="AG6760" s="141"/>
      <c r="AH6760" s="141"/>
      <c r="AI6760" s="141"/>
      <c r="AJ6760" s="141"/>
      <c r="AK6760" s="141"/>
      <c r="AL6760" s="141"/>
      <c r="AM6760" s="141"/>
      <c r="AN6760" s="141"/>
      <c r="AO6760" s="141"/>
      <c r="AP6760" s="141"/>
      <c r="AQ6760" s="141"/>
      <c r="AR6760" s="141"/>
      <c r="AS6760" s="141"/>
      <c r="AT6760" s="141"/>
      <c r="AU6760" s="141"/>
      <c r="AV6760" s="141"/>
      <c r="AW6760" s="141"/>
      <c r="AX6760" s="141"/>
      <c r="AY6760" s="141"/>
      <c r="AZ6760" s="141"/>
      <c r="BA6760" s="141"/>
      <c r="BB6760" s="141"/>
      <c r="BC6760" s="141"/>
      <c r="BD6760" s="141"/>
      <c r="BE6760" s="141"/>
      <c r="BF6760" s="141"/>
      <c r="BG6760" s="141"/>
      <c r="BH6760" s="141"/>
      <c r="BI6760" s="141"/>
      <c r="BJ6760" s="141"/>
      <c r="BK6760" s="141"/>
    </row>
    <row r="6761" ht="33.0" customHeight="1">
      <c r="A6761" s="361">
        <v>6763.0</v>
      </c>
      <c r="B6761" s="592" t="s">
        <v>39381</v>
      </c>
      <c r="C6761" s="359" t="s">
        <v>39382</v>
      </c>
      <c r="D6761" s="361" t="s">
        <v>39383</v>
      </c>
      <c r="E6761" s="319"/>
      <c r="F6761" s="162" t="s">
        <v>39384</v>
      </c>
      <c r="G6761" s="162"/>
      <c r="H6761" s="162" t="s">
        <v>39385</v>
      </c>
      <c r="I6761" s="162"/>
      <c r="J6761" s="126"/>
      <c r="K6761" s="515" t="s">
        <v>39386</v>
      </c>
      <c r="L6761" s="627">
        <v>43724.0</v>
      </c>
      <c r="M6761" s="428" t="s">
        <v>39387</v>
      </c>
      <c r="N6761" s="373"/>
      <c r="O6761" s="140"/>
      <c r="P6761" s="140"/>
      <c r="Q6761" s="374"/>
      <c r="R6761" s="373"/>
      <c r="S6761" s="375"/>
      <c r="T6761" s="348"/>
      <c r="U6761" s="373"/>
      <c r="V6761" s="140"/>
      <c r="W6761" s="140"/>
      <c r="X6761" s="141"/>
      <c r="Y6761" s="141"/>
      <c r="Z6761" s="141"/>
      <c r="AA6761" s="141"/>
      <c r="AB6761" s="141"/>
      <c r="AC6761" s="141"/>
      <c r="AD6761" s="141"/>
      <c r="AE6761" s="141"/>
      <c r="AF6761" s="141"/>
      <c r="AG6761" s="141"/>
      <c r="AH6761" s="141"/>
      <c r="AI6761" s="141"/>
      <c r="AJ6761" s="141"/>
      <c r="AK6761" s="141"/>
      <c r="AL6761" s="141"/>
      <c r="AM6761" s="141"/>
      <c r="AN6761" s="141"/>
      <c r="AO6761" s="141"/>
      <c r="AP6761" s="141"/>
      <c r="AQ6761" s="141"/>
      <c r="AR6761" s="141"/>
      <c r="AS6761" s="141"/>
      <c r="AT6761" s="141"/>
      <c r="AU6761" s="141"/>
      <c r="AV6761" s="141"/>
      <c r="AW6761" s="141"/>
      <c r="AX6761" s="141"/>
      <c r="AY6761" s="141"/>
      <c r="AZ6761" s="141"/>
      <c r="BA6761" s="141"/>
      <c r="BB6761" s="141"/>
      <c r="BC6761" s="141"/>
      <c r="BD6761" s="141"/>
      <c r="BE6761" s="141"/>
      <c r="BF6761" s="141"/>
      <c r="BG6761" s="141"/>
      <c r="BH6761" s="141"/>
      <c r="BI6761" s="141"/>
      <c r="BJ6761" s="141"/>
      <c r="BK6761" s="141"/>
    </row>
    <row r="6762" ht="33.0" customHeight="1">
      <c r="A6762" s="361">
        <v>6764.0</v>
      </c>
      <c r="B6762" s="592" t="s">
        <v>39388</v>
      </c>
      <c r="C6762" s="359" t="s">
        <v>39389</v>
      </c>
      <c r="D6762" s="361" t="s">
        <v>39390</v>
      </c>
      <c r="E6762" s="319"/>
      <c r="F6762" s="162" t="s">
        <v>32373</v>
      </c>
      <c r="G6762" s="162"/>
      <c r="H6762" s="162" t="s">
        <v>32374</v>
      </c>
      <c r="I6762" s="162"/>
      <c r="J6762" s="126"/>
      <c r="K6762" s="515" t="s">
        <v>39391</v>
      </c>
      <c r="L6762" s="627">
        <v>43733.0</v>
      </c>
      <c r="M6762" s="428" t="s">
        <v>39392</v>
      </c>
      <c r="N6762" s="373"/>
      <c r="O6762" s="140"/>
      <c r="P6762" s="140"/>
      <c r="Q6762" s="374"/>
      <c r="R6762" s="373"/>
      <c r="S6762" s="375"/>
      <c r="T6762" s="348"/>
      <c r="U6762" s="373"/>
      <c r="V6762" s="140"/>
      <c r="W6762" s="140"/>
      <c r="X6762" s="141"/>
      <c r="Y6762" s="141"/>
      <c r="Z6762" s="141"/>
      <c r="AA6762" s="141"/>
      <c r="AB6762" s="141"/>
      <c r="AC6762" s="141"/>
      <c r="AD6762" s="141"/>
      <c r="AE6762" s="141"/>
      <c r="AF6762" s="141"/>
      <c r="AG6762" s="141"/>
      <c r="AH6762" s="141"/>
      <c r="AI6762" s="141"/>
      <c r="AJ6762" s="141"/>
      <c r="AK6762" s="141"/>
      <c r="AL6762" s="141"/>
      <c r="AM6762" s="141"/>
      <c r="AN6762" s="141"/>
      <c r="AO6762" s="141"/>
      <c r="AP6762" s="141"/>
      <c r="AQ6762" s="141"/>
      <c r="AR6762" s="141"/>
      <c r="AS6762" s="141"/>
      <c r="AT6762" s="141"/>
      <c r="AU6762" s="141"/>
      <c r="AV6762" s="141"/>
      <c r="AW6762" s="141"/>
      <c r="AX6762" s="141"/>
      <c r="AY6762" s="141"/>
      <c r="AZ6762" s="141"/>
      <c r="BA6762" s="141"/>
      <c r="BB6762" s="141"/>
      <c r="BC6762" s="141"/>
      <c r="BD6762" s="141"/>
      <c r="BE6762" s="141"/>
      <c r="BF6762" s="141"/>
      <c r="BG6762" s="141"/>
      <c r="BH6762" s="141"/>
      <c r="BI6762" s="141"/>
      <c r="BJ6762" s="141"/>
      <c r="BK6762" s="141"/>
    </row>
    <row r="6763" ht="33.0" customHeight="1">
      <c r="A6763" s="362">
        <v>6765.0</v>
      </c>
      <c r="B6763" s="126" t="s">
        <v>39393</v>
      </c>
      <c r="C6763" s="283" t="s">
        <v>39394</v>
      </c>
      <c r="D6763" s="362" t="s">
        <v>39395</v>
      </c>
      <c r="E6763" s="127"/>
      <c r="F6763" s="126" t="s">
        <v>20581</v>
      </c>
      <c r="G6763" s="126"/>
      <c r="H6763" s="126" t="s">
        <v>20582</v>
      </c>
      <c r="I6763" s="126"/>
      <c r="J6763" s="126"/>
      <c r="K6763" s="480" t="s">
        <v>39396</v>
      </c>
      <c r="L6763" s="595">
        <v>43727.0</v>
      </c>
      <c r="M6763" s="146" t="s">
        <v>39397</v>
      </c>
      <c r="N6763" s="165"/>
      <c r="O6763" s="147"/>
      <c r="P6763" s="147"/>
      <c r="Q6763" s="166"/>
      <c r="R6763" s="165"/>
      <c r="S6763" s="167"/>
      <c r="T6763" s="168"/>
      <c r="U6763" s="341" t="s">
        <v>37779</v>
      </c>
      <c r="V6763" s="147"/>
      <c r="W6763" s="147"/>
      <c r="X6763" s="169"/>
      <c r="Y6763" s="169"/>
      <c r="Z6763" s="169"/>
      <c r="AA6763" s="169"/>
      <c r="AB6763" s="169"/>
      <c r="AC6763" s="169"/>
      <c r="AD6763" s="169"/>
      <c r="AE6763" s="169"/>
      <c r="AF6763" s="169"/>
      <c r="AG6763" s="169"/>
      <c r="AH6763" s="169"/>
      <c r="AI6763" s="169"/>
      <c r="AJ6763" s="169"/>
      <c r="AK6763" s="169"/>
      <c r="AL6763" s="169"/>
      <c r="AM6763" s="169"/>
      <c r="AN6763" s="169"/>
      <c r="AO6763" s="169"/>
      <c r="AP6763" s="169"/>
      <c r="AQ6763" s="169"/>
      <c r="AR6763" s="169"/>
      <c r="AS6763" s="169"/>
      <c r="AT6763" s="169"/>
      <c r="AU6763" s="169"/>
      <c r="AV6763" s="169"/>
      <c r="AW6763" s="169"/>
      <c r="AX6763" s="169"/>
      <c r="AY6763" s="169"/>
      <c r="AZ6763" s="169"/>
      <c r="BA6763" s="169"/>
      <c r="BB6763" s="169"/>
      <c r="BC6763" s="169"/>
      <c r="BD6763" s="169"/>
      <c r="BE6763" s="169"/>
      <c r="BF6763" s="169"/>
      <c r="BG6763" s="169"/>
      <c r="BH6763" s="169"/>
      <c r="BI6763" s="169"/>
      <c r="BJ6763" s="169"/>
      <c r="BK6763" s="169"/>
    </row>
    <row r="6764" ht="33.0" customHeight="1">
      <c r="A6764" s="361">
        <v>6766.0</v>
      </c>
      <c r="B6764" s="361" t="s">
        <v>39398</v>
      </c>
      <c r="C6764" s="359" t="s">
        <v>39399</v>
      </c>
      <c r="D6764" s="361" t="s">
        <v>39400</v>
      </c>
      <c r="E6764" s="319"/>
      <c r="F6764" s="162" t="s">
        <v>28515</v>
      </c>
      <c r="G6764" s="162"/>
      <c r="H6764" s="162" t="s">
        <v>28516</v>
      </c>
      <c r="I6764" s="162"/>
      <c r="J6764" s="126"/>
      <c r="K6764" s="515" t="s">
        <v>39401</v>
      </c>
      <c r="L6764" s="627">
        <v>43724.0</v>
      </c>
      <c r="M6764" s="535" t="s">
        <v>39402</v>
      </c>
      <c r="N6764" s="373"/>
      <c r="O6764" s="140"/>
      <c r="P6764" s="140"/>
      <c r="Q6764" s="374"/>
      <c r="R6764" s="373"/>
      <c r="S6764" s="375"/>
      <c r="T6764" s="348"/>
      <c r="U6764" s="373"/>
      <c r="V6764" s="140"/>
      <c r="W6764" s="140"/>
      <c r="X6764" s="141"/>
      <c r="Y6764" s="141"/>
      <c r="Z6764" s="141"/>
      <c r="AA6764" s="141"/>
      <c r="AB6764" s="141"/>
      <c r="AC6764" s="141"/>
      <c r="AD6764" s="141"/>
      <c r="AE6764" s="141"/>
      <c r="AF6764" s="141"/>
      <c r="AG6764" s="141"/>
      <c r="AH6764" s="141"/>
      <c r="AI6764" s="141"/>
      <c r="AJ6764" s="141"/>
      <c r="AK6764" s="141"/>
      <c r="AL6764" s="141"/>
      <c r="AM6764" s="141"/>
      <c r="AN6764" s="141"/>
      <c r="AO6764" s="141"/>
      <c r="AP6764" s="141"/>
      <c r="AQ6764" s="141"/>
      <c r="AR6764" s="141"/>
      <c r="AS6764" s="141"/>
      <c r="AT6764" s="141"/>
      <c r="AU6764" s="141"/>
      <c r="AV6764" s="141"/>
      <c r="AW6764" s="141"/>
      <c r="AX6764" s="141"/>
      <c r="AY6764" s="141"/>
      <c r="AZ6764" s="141"/>
      <c r="BA6764" s="141"/>
      <c r="BB6764" s="141"/>
      <c r="BC6764" s="141"/>
      <c r="BD6764" s="141"/>
      <c r="BE6764" s="141"/>
      <c r="BF6764" s="141"/>
      <c r="BG6764" s="141"/>
      <c r="BH6764" s="141"/>
      <c r="BI6764" s="141"/>
      <c r="BJ6764" s="141"/>
      <c r="BK6764" s="141"/>
    </row>
    <row r="6765" ht="33.0" customHeight="1">
      <c r="A6765" s="361">
        <v>6767.0</v>
      </c>
      <c r="B6765" s="592" t="s">
        <v>39403</v>
      </c>
      <c r="C6765" s="359" t="s">
        <v>39404</v>
      </c>
      <c r="D6765" s="361" t="s">
        <v>39405</v>
      </c>
      <c r="E6765" s="319"/>
      <c r="F6765" s="162" t="s">
        <v>32198</v>
      </c>
      <c r="G6765" s="162"/>
      <c r="H6765" s="162" t="s">
        <v>28646</v>
      </c>
      <c r="I6765" s="162"/>
      <c r="J6765" s="126"/>
      <c r="K6765" s="515" t="s">
        <v>39406</v>
      </c>
      <c r="L6765" s="627">
        <v>43728.0</v>
      </c>
      <c r="M6765" s="428" t="s">
        <v>39407</v>
      </c>
      <c r="N6765" s="373"/>
      <c r="O6765" s="140"/>
      <c r="P6765" s="140"/>
      <c r="Q6765" s="374"/>
      <c r="R6765" s="373"/>
      <c r="S6765" s="375"/>
      <c r="T6765" s="348"/>
      <c r="U6765" s="373"/>
      <c r="V6765" s="140"/>
      <c r="W6765" s="140"/>
      <c r="X6765" s="141"/>
      <c r="Y6765" s="141"/>
      <c r="Z6765" s="141"/>
      <c r="AA6765" s="141"/>
      <c r="AB6765" s="141"/>
      <c r="AC6765" s="141"/>
      <c r="AD6765" s="141"/>
      <c r="AE6765" s="141"/>
      <c r="AF6765" s="141"/>
      <c r="AG6765" s="141"/>
      <c r="AH6765" s="141"/>
      <c r="AI6765" s="141"/>
      <c r="AJ6765" s="141"/>
      <c r="AK6765" s="141"/>
      <c r="AL6765" s="141"/>
      <c r="AM6765" s="141"/>
      <c r="AN6765" s="141"/>
      <c r="AO6765" s="141"/>
      <c r="AP6765" s="141"/>
      <c r="AQ6765" s="141"/>
      <c r="AR6765" s="141"/>
      <c r="AS6765" s="141"/>
      <c r="AT6765" s="141"/>
      <c r="AU6765" s="141"/>
      <c r="AV6765" s="141"/>
      <c r="AW6765" s="141"/>
      <c r="AX6765" s="141"/>
      <c r="AY6765" s="141"/>
      <c r="AZ6765" s="141"/>
      <c r="BA6765" s="141"/>
      <c r="BB6765" s="141"/>
      <c r="BC6765" s="141"/>
      <c r="BD6765" s="141"/>
      <c r="BE6765" s="141"/>
      <c r="BF6765" s="141"/>
      <c r="BG6765" s="141"/>
      <c r="BH6765" s="141"/>
      <c r="BI6765" s="141"/>
      <c r="BJ6765" s="141"/>
      <c r="BK6765" s="141"/>
    </row>
    <row r="6766" ht="33.0" customHeight="1">
      <c r="A6766" s="361">
        <v>6768.0</v>
      </c>
      <c r="B6766" s="592" t="s">
        <v>39408</v>
      </c>
      <c r="C6766" s="359" t="s">
        <v>39399</v>
      </c>
      <c r="D6766" s="361" t="s">
        <v>39409</v>
      </c>
      <c r="E6766" s="319"/>
      <c r="F6766" s="162" t="s">
        <v>28515</v>
      </c>
      <c r="G6766" s="162"/>
      <c r="H6766" s="162" t="s">
        <v>28516</v>
      </c>
      <c r="I6766" s="162"/>
      <c r="J6766" s="126"/>
      <c r="K6766" s="515" t="s">
        <v>39401</v>
      </c>
      <c r="L6766" s="627">
        <v>43724.0</v>
      </c>
      <c r="M6766" s="428" t="s">
        <v>39410</v>
      </c>
      <c r="N6766" s="373"/>
      <c r="O6766" s="140"/>
      <c r="P6766" s="140"/>
      <c r="Q6766" s="374"/>
      <c r="R6766" s="373"/>
      <c r="S6766" s="375"/>
      <c r="T6766" s="348"/>
      <c r="U6766" s="373"/>
      <c r="V6766" s="140"/>
      <c r="W6766" s="140"/>
      <c r="X6766" s="141"/>
      <c r="Y6766" s="141"/>
      <c r="Z6766" s="141"/>
      <c r="AA6766" s="141"/>
      <c r="AB6766" s="141"/>
      <c r="AC6766" s="141"/>
      <c r="AD6766" s="141"/>
      <c r="AE6766" s="141"/>
      <c r="AF6766" s="141"/>
      <c r="AG6766" s="141"/>
      <c r="AH6766" s="141"/>
      <c r="AI6766" s="141"/>
      <c r="AJ6766" s="141"/>
      <c r="AK6766" s="141"/>
      <c r="AL6766" s="141"/>
      <c r="AM6766" s="141"/>
      <c r="AN6766" s="141"/>
      <c r="AO6766" s="141"/>
      <c r="AP6766" s="141"/>
      <c r="AQ6766" s="141"/>
      <c r="AR6766" s="141"/>
      <c r="AS6766" s="141"/>
      <c r="AT6766" s="141"/>
      <c r="AU6766" s="141"/>
      <c r="AV6766" s="141"/>
      <c r="AW6766" s="141"/>
      <c r="AX6766" s="141"/>
      <c r="AY6766" s="141"/>
      <c r="AZ6766" s="141"/>
      <c r="BA6766" s="141"/>
      <c r="BB6766" s="141"/>
      <c r="BC6766" s="141"/>
      <c r="BD6766" s="141"/>
      <c r="BE6766" s="141"/>
      <c r="BF6766" s="141"/>
      <c r="BG6766" s="141"/>
      <c r="BH6766" s="141"/>
      <c r="BI6766" s="141"/>
      <c r="BJ6766" s="141"/>
      <c r="BK6766" s="141"/>
    </row>
    <row r="6767" ht="33.0" customHeight="1">
      <c r="A6767" s="361">
        <v>6769.0</v>
      </c>
      <c r="B6767" s="604" t="s">
        <v>35623</v>
      </c>
      <c r="C6767" s="359"/>
      <c r="D6767" s="361"/>
      <c r="E6767" s="319"/>
      <c r="F6767" s="162"/>
      <c r="G6767" s="162"/>
      <c r="H6767" s="162"/>
      <c r="I6767" s="162"/>
      <c r="J6767" s="126"/>
      <c r="K6767" s="515"/>
      <c r="L6767" s="627"/>
      <c r="M6767" s="162"/>
      <c r="N6767" s="373"/>
      <c r="O6767" s="140"/>
      <c r="P6767" s="140"/>
      <c r="Q6767" s="374"/>
      <c r="R6767" s="373"/>
      <c r="S6767" s="375"/>
      <c r="T6767" s="348"/>
      <c r="U6767" s="373"/>
      <c r="V6767" s="140"/>
      <c r="W6767" s="140"/>
      <c r="X6767" s="141"/>
      <c r="Y6767" s="141"/>
      <c r="Z6767" s="141"/>
      <c r="AA6767" s="141"/>
      <c r="AB6767" s="141"/>
      <c r="AC6767" s="141"/>
      <c r="AD6767" s="141"/>
      <c r="AE6767" s="141"/>
      <c r="AF6767" s="141"/>
      <c r="AG6767" s="141"/>
      <c r="AH6767" s="141"/>
      <c r="AI6767" s="141"/>
      <c r="AJ6767" s="141"/>
      <c r="AK6767" s="141"/>
      <c r="AL6767" s="141"/>
      <c r="AM6767" s="141"/>
      <c r="AN6767" s="141"/>
      <c r="AO6767" s="141"/>
      <c r="AP6767" s="141"/>
      <c r="AQ6767" s="141"/>
      <c r="AR6767" s="141"/>
      <c r="AS6767" s="141"/>
      <c r="AT6767" s="141"/>
      <c r="AU6767" s="141"/>
      <c r="AV6767" s="141"/>
      <c r="AW6767" s="141"/>
      <c r="AX6767" s="141"/>
      <c r="AY6767" s="141"/>
      <c r="AZ6767" s="141"/>
      <c r="BA6767" s="141"/>
      <c r="BB6767" s="141"/>
      <c r="BC6767" s="141"/>
      <c r="BD6767" s="141"/>
      <c r="BE6767" s="141"/>
      <c r="BF6767" s="141"/>
      <c r="BG6767" s="141"/>
      <c r="BH6767" s="141"/>
      <c r="BI6767" s="141"/>
      <c r="BJ6767" s="141"/>
      <c r="BK6767" s="141"/>
    </row>
    <row r="6768" ht="33.0" customHeight="1">
      <c r="A6768" s="362">
        <v>6770.0</v>
      </c>
      <c r="B6768" s="126" t="s">
        <v>39411</v>
      </c>
      <c r="C6768" s="283" t="s">
        <v>39412</v>
      </c>
      <c r="D6768" s="362" t="s">
        <v>39413</v>
      </c>
      <c r="E6768" s="127"/>
      <c r="F6768" s="126" t="s">
        <v>39414</v>
      </c>
      <c r="G6768" s="126"/>
      <c r="H6768" s="126" t="s">
        <v>39415</v>
      </c>
      <c r="I6768" s="126"/>
      <c r="J6768" s="126"/>
      <c r="K6768" s="480" t="s">
        <v>39416</v>
      </c>
      <c r="L6768" s="595">
        <v>43724.0</v>
      </c>
      <c r="M6768" s="146" t="s">
        <v>39417</v>
      </c>
      <c r="N6768" s="165"/>
      <c r="O6768" s="147"/>
      <c r="P6768" s="147"/>
      <c r="Q6768" s="166"/>
      <c r="R6768" s="165"/>
      <c r="S6768" s="167"/>
      <c r="T6768" s="168"/>
      <c r="U6768" s="341" t="s">
        <v>39418</v>
      </c>
      <c r="V6768" s="147"/>
      <c r="W6768" s="147"/>
      <c r="X6768" s="169"/>
      <c r="Y6768" s="169"/>
      <c r="Z6768" s="169"/>
      <c r="AA6768" s="169"/>
      <c r="AB6768" s="169"/>
      <c r="AC6768" s="169"/>
      <c r="AD6768" s="169"/>
      <c r="AE6768" s="169"/>
      <c r="AF6768" s="169"/>
      <c r="AG6768" s="169"/>
      <c r="AH6768" s="169"/>
      <c r="AI6768" s="169"/>
      <c r="AJ6768" s="169"/>
      <c r="AK6768" s="169"/>
      <c r="AL6768" s="169"/>
      <c r="AM6768" s="169"/>
      <c r="AN6768" s="169"/>
      <c r="AO6768" s="169"/>
      <c r="AP6768" s="169"/>
      <c r="AQ6768" s="169"/>
      <c r="AR6768" s="169"/>
      <c r="AS6768" s="169"/>
      <c r="AT6768" s="169"/>
      <c r="AU6768" s="169"/>
      <c r="AV6768" s="169"/>
      <c r="AW6768" s="169"/>
      <c r="AX6768" s="169"/>
      <c r="AY6768" s="169"/>
      <c r="AZ6768" s="169"/>
      <c r="BA6768" s="169"/>
      <c r="BB6768" s="169"/>
      <c r="BC6768" s="169"/>
      <c r="BD6768" s="169"/>
      <c r="BE6768" s="169"/>
      <c r="BF6768" s="169"/>
      <c r="BG6768" s="169"/>
      <c r="BH6768" s="169"/>
      <c r="BI6768" s="169"/>
      <c r="BJ6768" s="169"/>
      <c r="BK6768" s="169"/>
    </row>
    <row r="6769" ht="33.0" customHeight="1">
      <c r="A6769" s="361">
        <v>6771.0</v>
      </c>
      <c r="B6769" s="162" t="s">
        <v>39419</v>
      </c>
      <c r="C6769" s="359" t="s">
        <v>39420</v>
      </c>
      <c r="D6769" s="361" t="s">
        <v>39421</v>
      </c>
      <c r="E6769" s="319"/>
      <c r="F6769" s="162" t="s">
        <v>36694</v>
      </c>
      <c r="G6769" s="162"/>
      <c r="H6769" s="162" t="s">
        <v>36695</v>
      </c>
      <c r="I6769" s="162"/>
      <c r="J6769" s="126"/>
      <c r="K6769" s="515" t="s">
        <v>39422</v>
      </c>
      <c r="L6769" s="627">
        <v>43724.0</v>
      </c>
      <c r="M6769" s="428" t="s">
        <v>39423</v>
      </c>
      <c r="N6769" s="373"/>
      <c r="O6769" s="140"/>
      <c r="P6769" s="140"/>
      <c r="Q6769" s="374"/>
      <c r="R6769" s="373"/>
      <c r="S6769" s="375"/>
      <c r="T6769" s="348"/>
      <c r="U6769" s="373"/>
      <c r="V6769" s="140"/>
      <c r="W6769" s="140"/>
      <c r="X6769" s="141"/>
      <c r="Y6769" s="141"/>
      <c r="Z6769" s="141"/>
      <c r="AA6769" s="141"/>
      <c r="AB6769" s="141"/>
      <c r="AC6769" s="141"/>
      <c r="AD6769" s="141"/>
      <c r="AE6769" s="141"/>
      <c r="AF6769" s="141"/>
      <c r="AG6769" s="141"/>
      <c r="AH6769" s="141"/>
      <c r="AI6769" s="141"/>
      <c r="AJ6769" s="141"/>
      <c r="AK6769" s="141"/>
      <c r="AL6769" s="141"/>
      <c r="AM6769" s="141"/>
      <c r="AN6769" s="141"/>
      <c r="AO6769" s="141"/>
      <c r="AP6769" s="141"/>
      <c r="AQ6769" s="141"/>
      <c r="AR6769" s="141"/>
      <c r="AS6769" s="141"/>
      <c r="AT6769" s="141"/>
      <c r="AU6769" s="141"/>
      <c r="AV6769" s="141"/>
      <c r="AW6769" s="141"/>
      <c r="AX6769" s="141"/>
      <c r="AY6769" s="141"/>
      <c r="AZ6769" s="141"/>
      <c r="BA6769" s="141"/>
      <c r="BB6769" s="141"/>
      <c r="BC6769" s="141"/>
      <c r="BD6769" s="141"/>
      <c r="BE6769" s="141"/>
      <c r="BF6769" s="141"/>
      <c r="BG6769" s="141"/>
      <c r="BH6769" s="141"/>
      <c r="BI6769" s="141"/>
      <c r="BJ6769" s="141"/>
      <c r="BK6769" s="141"/>
    </row>
    <row r="6770" ht="33.0" customHeight="1">
      <c r="A6770" s="362">
        <v>6772.0</v>
      </c>
      <c r="B6770" s="362" t="s">
        <v>39424</v>
      </c>
      <c r="C6770" s="283" t="s">
        <v>39425</v>
      </c>
      <c r="D6770" s="362" t="s">
        <v>39426</v>
      </c>
      <c r="E6770" s="127"/>
      <c r="F6770" s="126" t="s">
        <v>10729</v>
      </c>
      <c r="G6770" s="126"/>
      <c r="H6770" s="126" t="s">
        <v>39157</v>
      </c>
      <c r="I6770" s="126"/>
      <c r="J6770" s="126"/>
      <c r="K6770" s="480" t="s">
        <v>39427</v>
      </c>
      <c r="L6770" s="595">
        <v>43728.0</v>
      </c>
      <c r="M6770" s="146" t="s">
        <v>39428</v>
      </c>
      <c r="N6770" s="165"/>
      <c r="O6770" s="147"/>
      <c r="P6770" s="147"/>
      <c r="Q6770" s="166"/>
      <c r="R6770" s="165"/>
      <c r="S6770" s="167"/>
      <c r="T6770" s="168"/>
      <c r="U6770" s="341" t="s">
        <v>38213</v>
      </c>
      <c r="V6770" s="147"/>
      <c r="W6770" s="147"/>
      <c r="X6770" s="169"/>
      <c r="Y6770" s="169"/>
      <c r="Z6770" s="169"/>
      <c r="AA6770" s="169"/>
      <c r="AB6770" s="169"/>
      <c r="AC6770" s="169"/>
      <c r="AD6770" s="169"/>
      <c r="AE6770" s="169"/>
      <c r="AF6770" s="169"/>
      <c r="AG6770" s="169"/>
      <c r="AH6770" s="169"/>
      <c r="AI6770" s="169"/>
      <c r="AJ6770" s="169"/>
      <c r="AK6770" s="169"/>
      <c r="AL6770" s="169"/>
      <c r="AM6770" s="169"/>
      <c r="AN6770" s="169"/>
      <c r="AO6770" s="169"/>
      <c r="AP6770" s="169"/>
      <c r="AQ6770" s="169"/>
      <c r="AR6770" s="169"/>
      <c r="AS6770" s="169"/>
      <c r="AT6770" s="169"/>
      <c r="AU6770" s="169"/>
      <c r="AV6770" s="169"/>
      <c r="AW6770" s="169"/>
      <c r="AX6770" s="169"/>
      <c r="AY6770" s="169"/>
      <c r="AZ6770" s="169"/>
      <c r="BA6770" s="169"/>
      <c r="BB6770" s="169"/>
      <c r="BC6770" s="169"/>
      <c r="BD6770" s="169"/>
      <c r="BE6770" s="169"/>
      <c r="BF6770" s="169"/>
      <c r="BG6770" s="169"/>
      <c r="BH6770" s="169"/>
      <c r="BI6770" s="169"/>
      <c r="BJ6770" s="169"/>
      <c r="BK6770" s="169"/>
    </row>
    <row r="6771" ht="33.0" customHeight="1">
      <c r="A6771" s="361">
        <v>6773.0</v>
      </c>
      <c r="B6771" s="162" t="s">
        <v>39429</v>
      </c>
      <c r="C6771" s="359" t="s">
        <v>39430</v>
      </c>
      <c r="D6771" s="361" t="s">
        <v>39421</v>
      </c>
      <c r="E6771" s="319"/>
      <c r="F6771" s="162" t="s">
        <v>36694</v>
      </c>
      <c r="G6771" s="162"/>
      <c r="H6771" s="162" t="s">
        <v>36695</v>
      </c>
      <c r="I6771" s="162"/>
      <c r="J6771" s="126"/>
      <c r="K6771" s="515" t="s">
        <v>39431</v>
      </c>
      <c r="L6771" s="627">
        <v>43718.0</v>
      </c>
      <c r="M6771" s="428" t="s">
        <v>39432</v>
      </c>
      <c r="N6771" s="373"/>
      <c r="O6771" s="140"/>
      <c r="P6771" s="140"/>
      <c r="Q6771" s="374"/>
      <c r="R6771" s="373"/>
      <c r="S6771" s="375"/>
      <c r="T6771" s="348"/>
      <c r="U6771" s="373"/>
      <c r="V6771" s="140"/>
      <c r="W6771" s="140"/>
      <c r="X6771" s="141"/>
      <c r="Y6771" s="141"/>
      <c r="Z6771" s="141"/>
      <c r="AA6771" s="141"/>
      <c r="AB6771" s="141"/>
      <c r="AC6771" s="141"/>
      <c r="AD6771" s="141"/>
      <c r="AE6771" s="141"/>
      <c r="AF6771" s="141"/>
      <c r="AG6771" s="141"/>
      <c r="AH6771" s="141"/>
      <c r="AI6771" s="141"/>
      <c r="AJ6771" s="141"/>
      <c r="AK6771" s="141"/>
      <c r="AL6771" s="141"/>
      <c r="AM6771" s="141"/>
      <c r="AN6771" s="141"/>
      <c r="AO6771" s="141"/>
      <c r="AP6771" s="141"/>
      <c r="AQ6771" s="141"/>
      <c r="AR6771" s="141"/>
      <c r="AS6771" s="141"/>
      <c r="AT6771" s="141"/>
      <c r="AU6771" s="141"/>
      <c r="AV6771" s="141"/>
      <c r="AW6771" s="141"/>
      <c r="AX6771" s="141"/>
      <c r="AY6771" s="141"/>
      <c r="AZ6771" s="141"/>
      <c r="BA6771" s="141"/>
      <c r="BB6771" s="141"/>
      <c r="BC6771" s="141"/>
      <c r="BD6771" s="141"/>
      <c r="BE6771" s="141"/>
      <c r="BF6771" s="141"/>
      <c r="BG6771" s="141"/>
      <c r="BH6771" s="141"/>
      <c r="BI6771" s="141"/>
      <c r="BJ6771" s="141"/>
      <c r="BK6771" s="141"/>
    </row>
    <row r="6772" ht="33.0" customHeight="1">
      <c r="A6772" s="361">
        <v>6774.0</v>
      </c>
      <c r="B6772" s="162" t="s">
        <v>39433</v>
      </c>
      <c r="C6772" s="359" t="s">
        <v>39434</v>
      </c>
      <c r="D6772" s="361" t="s">
        <v>39297</v>
      </c>
      <c r="E6772" s="319"/>
      <c r="F6772" s="162" t="s">
        <v>33268</v>
      </c>
      <c r="G6772" s="162"/>
      <c r="H6772" s="162" t="s">
        <v>29437</v>
      </c>
      <c r="I6772" s="162"/>
      <c r="J6772" s="126"/>
      <c r="K6772" s="515" t="s">
        <v>39435</v>
      </c>
      <c r="L6772" s="627">
        <v>43727.0</v>
      </c>
      <c r="M6772" s="428" t="s">
        <v>39436</v>
      </c>
      <c r="N6772" s="373"/>
      <c r="O6772" s="140"/>
      <c r="P6772" s="140"/>
      <c r="Q6772" s="374"/>
      <c r="R6772" s="373"/>
      <c r="S6772" s="375"/>
      <c r="T6772" s="348"/>
      <c r="U6772" s="373"/>
      <c r="V6772" s="140"/>
      <c r="W6772" s="140"/>
      <c r="X6772" s="141"/>
      <c r="Y6772" s="141"/>
      <c r="Z6772" s="141"/>
      <c r="AA6772" s="141"/>
      <c r="AB6772" s="141"/>
      <c r="AC6772" s="141"/>
      <c r="AD6772" s="141"/>
      <c r="AE6772" s="141"/>
      <c r="AF6772" s="141"/>
      <c r="AG6772" s="141"/>
      <c r="AH6772" s="141"/>
      <c r="AI6772" s="141"/>
      <c r="AJ6772" s="141"/>
      <c r="AK6772" s="141"/>
      <c r="AL6772" s="141"/>
      <c r="AM6772" s="141"/>
      <c r="AN6772" s="141"/>
      <c r="AO6772" s="141"/>
      <c r="AP6772" s="141"/>
      <c r="AQ6772" s="141"/>
      <c r="AR6772" s="141"/>
      <c r="AS6772" s="141"/>
      <c r="AT6772" s="141"/>
      <c r="AU6772" s="141"/>
      <c r="AV6772" s="141"/>
      <c r="AW6772" s="141"/>
      <c r="AX6772" s="141"/>
      <c r="AY6772" s="141"/>
      <c r="AZ6772" s="141"/>
      <c r="BA6772" s="141"/>
      <c r="BB6772" s="141"/>
      <c r="BC6772" s="141"/>
      <c r="BD6772" s="141"/>
      <c r="BE6772" s="141"/>
      <c r="BF6772" s="141"/>
      <c r="BG6772" s="141"/>
      <c r="BH6772" s="141"/>
      <c r="BI6772" s="141"/>
      <c r="BJ6772" s="141"/>
      <c r="BK6772" s="141"/>
    </row>
    <row r="6773" ht="33.0" customHeight="1">
      <c r="A6773" s="361">
        <v>6775.0</v>
      </c>
      <c r="B6773" s="162" t="s">
        <v>39437</v>
      </c>
      <c r="C6773" s="359" t="s">
        <v>39438</v>
      </c>
      <c r="D6773" s="361" t="s">
        <v>39439</v>
      </c>
      <c r="E6773" s="319"/>
      <c r="F6773" s="361" t="s">
        <v>35256</v>
      </c>
      <c r="G6773" s="162"/>
      <c r="H6773" s="162" t="s">
        <v>31048</v>
      </c>
      <c r="I6773" s="162"/>
      <c r="J6773" s="126"/>
      <c r="K6773" s="515" t="s">
        <v>39440</v>
      </c>
      <c r="L6773" s="627">
        <v>43657.0</v>
      </c>
      <c r="M6773" s="428" t="s">
        <v>39441</v>
      </c>
      <c r="N6773" s="373"/>
      <c r="O6773" s="140"/>
      <c r="P6773" s="140"/>
      <c r="Q6773" s="374"/>
      <c r="R6773" s="373"/>
      <c r="S6773" s="375"/>
      <c r="T6773" s="348"/>
      <c r="U6773" s="373"/>
      <c r="V6773" s="140"/>
      <c r="W6773" s="140"/>
      <c r="X6773" s="141"/>
      <c r="Y6773" s="141"/>
      <c r="Z6773" s="141"/>
      <c r="AA6773" s="141"/>
      <c r="AB6773" s="141"/>
      <c r="AC6773" s="141"/>
      <c r="AD6773" s="141"/>
      <c r="AE6773" s="141"/>
      <c r="AF6773" s="141"/>
      <c r="AG6773" s="141"/>
      <c r="AH6773" s="141"/>
      <c r="AI6773" s="141"/>
      <c r="AJ6773" s="141"/>
      <c r="AK6773" s="141"/>
      <c r="AL6773" s="141"/>
      <c r="AM6773" s="141"/>
      <c r="AN6773" s="141"/>
      <c r="AO6773" s="141"/>
      <c r="AP6773" s="141"/>
      <c r="AQ6773" s="141"/>
      <c r="AR6773" s="141"/>
      <c r="AS6773" s="141"/>
      <c r="AT6773" s="141"/>
      <c r="AU6773" s="141"/>
      <c r="AV6773" s="141"/>
      <c r="AW6773" s="141"/>
      <c r="AX6773" s="141"/>
      <c r="AY6773" s="141"/>
      <c r="AZ6773" s="141"/>
      <c r="BA6773" s="141"/>
      <c r="BB6773" s="141"/>
      <c r="BC6773" s="141"/>
      <c r="BD6773" s="141"/>
      <c r="BE6773" s="141"/>
      <c r="BF6773" s="141"/>
      <c r="BG6773" s="141"/>
      <c r="BH6773" s="141"/>
      <c r="BI6773" s="141"/>
      <c r="BJ6773" s="141"/>
      <c r="BK6773" s="141"/>
    </row>
    <row r="6774" ht="33.0" customHeight="1">
      <c r="A6774" s="361">
        <v>6776.0</v>
      </c>
      <c r="B6774" s="162" t="s">
        <v>39442</v>
      </c>
      <c r="C6774" s="359" t="s">
        <v>39443</v>
      </c>
      <c r="D6774" s="361" t="s">
        <v>39444</v>
      </c>
      <c r="E6774" s="319"/>
      <c r="F6774" s="162" t="s">
        <v>39445</v>
      </c>
      <c r="G6774" s="162"/>
      <c r="H6774" s="162" t="s">
        <v>39446</v>
      </c>
      <c r="I6774" s="162"/>
      <c r="J6774" s="126"/>
      <c r="K6774" s="515" t="s">
        <v>39447</v>
      </c>
      <c r="L6774" s="627">
        <v>43728.0</v>
      </c>
      <c r="M6774" s="428" t="s">
        <v>39448</v>
      </c>
      <c r="N6774" s="373"/>
      <c r="O6774" s="140"/>
      <c r="P6774" s="140"/>
      <c r="Q6774" s="374"/>
      <c r="R6774" s="373"/>
      <c r="S6774" s="375"/>
      <c r="T6774" s="348"/>
      <c r="U6774" s="373"/>
      <c r="V6774" s="140"/>
      <c r="W6774" s="140"/>
      <c r="X6774" s="141"/>
      <c r="Y6774" s="141"/>
      <c r="Z6774" s="141"/>
      <c r="AA6774" s="141"/>
      <c r="AB6774" s="141"/>
      <c r="AC6774" s="141"/>
      <c r="AD6774" s="141"/>
      <c r="AE6774" s="141"/>
      <c r="AF6774" s="141"/>
      <c r="AG6774" s="141"/>
      <c r="AH6774" s="141"/>
      <c r="AI6774" s="141"/>
      <c r="AJ6774" s="141"/>
      <c r="AK6774" s="141"/>
      <c r="AL6774" s="141"/>
      <c r="AM6774" s="141"/>
      <c r="AN6774" s="141"/>
      <c r="AO6774" s="141"/>
      <c r="AP6774" s="141"/>
      <c r="AQ6774" s="141"/>
      <c r="AR6774" s="141"/>
      <c r="AS6774" s="141"/>
      <c r="AT6774" s="141"/>
      <c r="AU6774" s="141"/>
      <c r="AV6774" s="141"/>
      <c r="AW6774" s="141"/>
      <c r="AX6774" s="141"/>
      <c r="AY6774" s="141"/>
      <c r="AZ6774" s="141"/>
      <c r="BA6774" s="141"/>
      <c r="BB6774" s="141"/>
      <c r="BC6774" s="141"/>
      <c r="BD6774" s="141"/>
      <c r="BE6774" s="141"/>
      <c r="BF6774" s="141"/>
      <c r="BG6774" s="141"/>
      <c r="BH6774" s="141"/>
      <c r="BI6774" s="141"/>
      <c r="BJ6774" s="141"/>
      <c r="BK6774" s="141"/>
    </row>
    <row r="6775" ht="33.0" customHeight="1">
      <c r="A6775" s="361">
        <v>6777.0</v>
      </c>
      <c r="B6775" s="162" t="s">
        <v>39449</v>
      </c>
      <c r="C6775" s="359" t="s">
        <v>27250</v>
      </c>
      <c r="D6775" s="361" t="s">
        <v>39450</v>
      </c>
      <c r="E6775" s="319"/>
      <c r="F6775" s="361" t="s">
        <v>39451</v>
      </c>
      <c r="G6775" s="162"/>
      <c r="H6775" s="162" t="s">
        <v>39452</v>
      </c>
      <c r="I6775" s="162"/>
      <c r="J6775" s="126"/>
      <c r="K6775" s="515" t="s">
        <v>39453</v>
      </c>
      <c r="L6775" s="627">
        <v>43719.0</v>
      </c>
      <c r="M6775" s="428" t="s">
        <v>39454</v>
      </c>
      <c r="N6775" s="373"/>
      <c r="O6775" s="140"/>
      <c r="P6775" s="140"/>
      <c r="Q6775" s="374"/>
      <c r="R6775" s="373"/>
      <c r="S6775" s="375"/>
      <c r="T6775" s="348"/>
      <c r="U6775" s="373"/>
      <c r="V6775" s="140"/>
      <c r="W6775" s="140"/>
      <c r="X6775" s="141"/>
      <c r="Y6775" s="141"/>
      <c r="Z6775" s="141"/>
      <c r="AA6775" s="141"/>
      <c r="AB6775" s="141"/>
      <c r="AC6775" s="141"/>
      <c r="AD6775" s="141"/>
      <c r="AE6775" s="141"/>
      <c r="AF6775" s="141"/>
      <c r="AG6775" s="141"/>
      <c r="AH6775" s="141"/>
      <c r="AI6775" s="141"/>
      <c r="AJ6775" s="141"/>
      <c r="AK6775" s="141"/>
      <c r="AL6775" s="141"/>
      <c r="AM6775" s="141"/>
      <c r="AN6775" s="141"/>
      <c r="AO6775" s="141"/>
      <c r="AP6775" s="141"/>
      <c r="AQ6775" s="141"/>
      <c r="AR6775" s="141"/>
      <c r="AS6775" s="141"/>
      <c r="AT6775" s="141"/>
      <c r="AU6775" s="141"/>
      <c r="AV6775" s="141"/>
      <c r="AW6775" s="141"/>
      <c r="AX6775" s="141"/>
      <c r="AY6775" s="141"/>
      <c r="AZ6775" s="141"/>
      <c r="BA6775" s="141"/>
      <c r="BB6775" s="141"/>
      <c r="BC6775" s="141"/>
      <c r="BD6775" s="141"/>
      <c r="BE6775" s="141"/>
      <c r="BF6775" s="141"/>
      <c r="BG6775" s="141"/>
      <c r="BH6775" s="141"/>
      <c r="BI6775" s="141"/>
      <c r="BJ6775" s="141"/>
      <c r="BK6775" s="141"/>
    </row>
    <row r="6776" ht="33.0" customHeight="1">
      <c r="A6776" s="361">
        <v>6778.0</v>
      </c>
      <c r="B6776" s="162" t="s">
        <v>39455</v>
      </c>
      <c r="C6776" s="359" t="s">
        <v>39456</v>
      </c>
      <c r="D6776" s="361" t="s">
        <v>39457</v>
      </c>
      <c r="E6776" s="319"/>
      <c r="F6776" s="162" t="s">
        <v>39458</v>
      </c>
      <c r="G6776" s="162"/>
      <c r="H6776" s="162" t="s">
        <v>39459</v>
      </c>
      <c r="I6776" s="162"/>
      <c r="J6776" s="126"/>
      <c r="K6776" s="515" t="s">
        <v>39460</v>
      </c>
      <c r="L6776" s="627">
        <v>43724.0</v>
      </c>
      <c r="M6776" s="428" t="s">
        <v>39461</v>
      </c>
      <c r="N6776" s="373"/>
      <c r="O6776" s="140"/>
      <c r="P6776" s="140"/>
      <c r="Q6776" s="374"/>
      <c r="R6776" s="373"/>
      <c r="S6776" s="375"/>
      <c r="T6776" s="348"/>
      <c r="U6776" s="373"/>
      <c r="V6776" s="140"/>
      <c r="W6776" s="140"/>
      <c r="X6776" s="141"/>
      <c r="Y6776" s="141"/>
      <c r="Z6776" s="141"/>
      <c r="AA6776" s="141"/>
      <c r="AB6776" s="141"/>
      <c r="AC6776" s="141"/>
      <c r="AD6776" s="141"/>
      <c r="AE6776" s="141"/>
      <c r="AF6776" s="141"/>
      <c r="AG6776" s="141"/>
      <c r="AH6776" s="141"/>
      <c r="AI6776" s="141"/>
      <c r="AJ6776" s="141"/>
      <c r="AK6776" s="141"/>
      <c r="AL6776" s="141"/>
      <c r="AM6776" s="141"/>
      <c r="AN6776" s="141"/>
      <c r="AO6776" s="141"/>
      <c r="AP6776" s="141"/>
      <c r="AQ6776" s="141"/>
      <c r="AR6776" s="141"/>
      <c r="AS6776" s="141"/>
      <c r="AT6776" s="141"/>
      <c r="AU6776" s="141"/>
      <c r="AV6776" s="141"/>
      <c r="AW6776" s="141"/>
      <c r="AX6776" s="141"/>
      <c r="AY6776" s="141"/>
      <c r="AZ6776" s="141"/>
      <c r="BA6776" s="141"/>
      <c r="BB6776" s="141"/>
      <c r="BC6776" s="141"/>
      <c r="BD6776" s="141"/>
      <c r="BE6776" s="141"/>
      <c r="BF6776" s="141"/>
      <c r="BG6776" s="141"/>
      <c r="BH6776" s="141"/>
      <c r="BI6776" s="141"/>
      <c r="BJ6776" s="141"/>
      <c r="BK6776" s="141"/>
    </row>
    <row r="6777" ht="33.0" customHeight="1">
      <c r="A6777" s="361">
        <v>6779.0</v>
      </c>
      <c r="B6777" s="162" t="s">
        <v>39462</v>
      </c>
      <c r="C6777" s="359" t="s">
        <v>39463</v>
      </c>
      <c r="D6777" s="361" t="s">
        <v>39464</v>
      </c>
      <c r="E6777" s="319"/>
      <c r="F6777" s="162" t="s">
        <v>22861</v>
      </c>
      <c r="G6777" s="162"/>
      <c r="H6777" s="162" t="s">
        <v>39465</v>
      </c>
      <c r="I6777" s="162"/>
      <c r="J6777" s="126"/>
      <c r="K6777" s="515" t="s">
        <v>39466</v>
      </c>
      <c r="L6777" s="627">
        <v>43731.0</v>
      </c>
      <c r="M6777" s="428" t="s">
        <v>39467</v>
      </c>
      <c r="N6777" s="373"/>
      <c r="O6777" s="140"/>
      <c r="P6777" s="140"/>
      <c r="Q6777" s="374"/>
      <c r="R6777" s="373"/>
      <c r="S6777" s="375"/>
      <c r="T6777" s="348"/>
      <c r="U6777" s="373"/>
      <c r="V6777" s="140"/>
      <c r="W6777" s="140"/>
      <c r="X6777" s="141"/>
      <c r="Y6777" s="141"/>
      <c r="Z6777" s="141"/>
      <c r="AA6777" s="141"/>
      <c r="AB6777" s="141"/>
      <c r="AC6777" s="141"/>
      <c r="AD6777" s="141"/>
      <c r="AE6777" s="141"/>
      <c r="AF6777" s="141"/>
      <c r="AG6777" s="141"/>
      <c r="AH6777" s="141"/>
      <c r="AI6777" s="141"/>
      <c r="AJ6777" s="141"/>
      <c r="AK6777" s="141"/>
      <c r="AL6777" s="141"/>
      <c r="AM6777" s="141"/>
      <c r="AN6777" s="141"/>
      <c r="AO6777" s="141"/>
      <c r="AP6777" s="141"/>
      <c r="AQ6777" s="141"/>
      <c r="AR6777" s="141"/>
      <c r="AS6777" s="141"/>
      <c r="AT6777" s="141"/>
      <c r="AU6777" s="141"/>
      <c r="AV6777" s="141"/>
      <c r="AW6777" s="141"/>
      <c r="AX6777" s="141"/>
      <c r="AY6777" s="141"/>
      <c r="AZ6777" s="141"/>
      <c r="BA6777" s="141"/>
      <c r="BB6777" s="141"/>
      <c r="BC6777" s="141"/>
      <c r="BD6777" s="141"/>
      <c r="BE6777" s="141"/>
      <c r="BF6777" s="141"/>
      <c r="BG6777" s="141"/>
      <c r="BH6777" s="141"/>
      <c r="BI6777" s="141"/>
      <c r="BJ6777" s="141"/>
      <c r="BK6777" s="141"/>
    </row>
    <row r="6778" ht="33.0" customHeight="1">
      <c r="A6778" s="361">
        <v>6780.0</v>
      </c>
      <c r="B6778" s="162" t="s">
        <v>39468</v>
      </c>
      <c r="C6778" s="359" t="s">
        <v>39469</v>
      </c>
      <c r="D6778" s="361" t="s">
        <v>39470</v>
      </c>
      <c r="E6778" s="319"/>
      <c r="F6778" s="162" t="s">
        <v>39471</v>
      </c>
      <c r="G6778" s="162"/>
      <c r="H6778" s="162" t="s">
        <v>39472</v>
      </c>
      <c r="I6778" s="162"/>
      <c r="J6778" s="126"/>
      <c r="K6778" s="515" t="s">
        <v>39473</v>
      </c>
      <c r="L6778" s="627">
        <v>43724.0</v>
      </c>
      <c r="M6778" s="428" t="s">
        <v>39474</v>
      </c>
      <c r="N6778" s="373"/>
      <c r="O6778" s="140"/>
      <c r="P6778" s="140"/>
      <c r="Q6778" s="374"/>
      <c r="R6778" s="373"/>
      <c r="S6778" s="375"/>
      <c r="T6778" s="348"/>
      <c r="U6778" s="373"/>
      <c r="V6778" s="140"/>
      <c r="W6778" s="140"/>
      <c r="X6778" s="141"/>
      <c r="Y6778" s="141"/>
      <c r="Z6778" s="141"/>
      <c r="AA6778" s="141"/>
      <c r="AB6778" s="141"/>
      <c r="AC6778" s="141"/>
      <c r="AD6778" s="141"/>
      <c r="AE6778" s="141"/>
      <c r="AF6778" s="141"/>
      <c r="AG6778" s="141"/>
      <c r="AH6778" s="141"/>
      <c r="AI6778" s="141"/>
      <c r="AJ6778" s="141"/>
      <c r="AK6778" s="141"/>
      <c r="AL6778" s="141"/>
      <c r="AM6778" s="141"/>
      <c r="AN6778" s="141"/>
      <c r="AO6778" s="141"/>
      <c r="AP6778" s="141"/>
      <c r="AQ6778" s="141"/>
      <c r="AR6778" s="141"/>
      <c r="AS6778" s="141"/>
      <c r="AT6778" s="141"/>
      <c r="AU6778" s="141"/>
      <c r="AV6778" s="141"/>
      <c r="AW6778" s="141"/>
      <c r="AX6778" s="141"/>
      <c r="AY6778" s="141"/>
      <c r="AZ6778" s="141"/>
      <c r="BA6778" s="141"/>
      <c r="BB6778" s="141"/>
      <c r="BC6778" s="141"/>
      <c r="BD6778" s="141"/>
      <c r="BE6778" s="141"/>
      <c r="BF6778" s="141"/>
      <c r="BG6778" s="141"/>
      <c r="BH6778" s="141"/>
      <c r="BI6778" s="141"/>
      <c r="BJ6778" s="141"/>
      <c r="BK6778" s="141"/>
    </row>
    <row r="6779" ht="33.0" customHeight="1">
      <c r="A6779" s="361">
        <v>6781.0</v>
      </c>
      <c r="B6779" s="162" t="s">
        <v>39475</v>
      </c>
      <c r="C6779" s="359" t="s">
        <v>39476</v>
      </c>
      <c r="D6779" s="361" t="s">
        <v>39477</v>
      </c>
      <c r="E6779" s="319"/>
      <c r="F6779" s="162" t="s">
        <v>37615</v>
      </c>
      <c r="G6779" s="162"/>
      <c r="H6779" s="361" t="s">
        <v>39478</v>
      </c>
      <c r="I6779" s="162"/>
      <c r="J6779" s="126"/>
      <c r="K6779" s="515" t="s">
        <v>39479</v>
      </c>
      <c r="L6779" s="627">
        <v>43739.0</v>
      </c>
      <c r="M6779" s="428" t="s">
        <v>39480</v>
      </c>
      <c r="N6779" s="373"/>
      <c r="O6779" s="140"/>
      <c r="P6779" s="140"/>
      <c r="Q6779" s="374"/>
      <c r="R6779" s="373"/>
      <c r="S6779" s="375"/>
      <c r="T6779" s="348"/>
      <c r="U6779" s="373"/>
      <c r="V6779" s="140"/>
      <c r="W6779" s="140"/>
      <c r="X6779" s="141"/>
      <c r="Y6779" s="141"/>
      <c r="Z6779" s="141"/>
      <c r="AA6779" s="141"/>
      <c r="AB6779" s="141"/>
      <c r="AC6779" s="141"/>
      <c r="AD6779" s="141"/>
      <c r="AE6779" s="141"/>
      <c r="AF6779" s="141"/>
      <c r="AG6779" s="141"/>
      <c r="AH6779" s="141"/>
      <c r="AI6779" s="141"/>
      <c r="AJ6779" s="141"/>
      <c r="AK6779" s="141"/>
      <c r="AL6779" s="141"/>
      <c r="AM6779" s="141"/>
      <c r="AN6779" s="141"/>
      <c r="AO6779" s="141"/>
      <c r="AP6779" s="141"/>
      <c r="AQ6779" s="141"/>
      <c r="AR6779" s="141"/>
      <c r="AS6779" s="141"/>
      <c r="AT6779" s="141"/>
      <c r="AU6779" s="141"/>
      <c r="AV6779" s="141"/>
      <c r="AW6779" s="141"/>
      <c r="AX6779" s="141"/>
      <c r="AY6779" s="141"/>
      <c r="AZ6779" s="141"/>
      <c r="BA6779" s="141"/>
      <c r="BB6779" s="141"/>
      <c r="BC6779" s="141"/>
      <c r="BD6779" s="141"/>
      <c r="BE6779" s="141"/>
      <c r="BF6779" s="141"/>
      <c r="BG6779" s="141"/>
      <c r="BH6779" s="141"/>
      <c r="BI6779" s="141"/>
      <c r="BJ6779" s="141"/>
      <c r="BK6779" s="141"/>
    </row>
    <row r="6780" ht="33.0" customHeight="1">
      <c r="A6780" s="361">
        <v>6782.0</v>
      </c>
      <c r="B6780" s="162" t="s">
        <v>39481</v>
      </c>
      <c r="C6780" s="359" t="s">
        <v>39482</v>
      </c>
      <c r="D6780" s="361" t="s">
        <v>39483</v>
      </c>
      <c r="E6780" s="319"/>
      <c r="F6780" s="162" t="s">
        <v>39484</v>
      </c>
      <c r="G6780" s="162"/>
      <c r="H6780" s="162" t="s">
        <v>39485</v>
      </c>
      <c r="I6780" s="162"/>
      <c r="J6780" s="126"/>
      <c r="K6780" s="515" t="s">
        <v>39486</v>
      </c>
      <c r="L6780" s="627">
        <v>43724.0</v>
      </c>
      <c r="M6780" s="428" t="s">
        <v>39487</v>
      </c>
      <c r="N6780" s="373"/>
      <c r="O6780" s="140"/>
      <c r="P6780" s="140"/>
      <c r="Q6780" s="374"/>
      <c r="R6780" s="373"/>
      <c r="S6780" s="375"/>
      <c r="T6780" s="348"/>
      <c r="U6780" s="373"/>
      <c r="V6780" s="140"/>
      <c r="W6780" s="140"/>
      <c r="X6780" s="141"/>
      <c r="Y6780" s="141"/>
      <c r="Z6780" s="141"/>
      <c r="AA6780" s="141"/>
      <c r="AB6780" s="141"/>
      <c r="AC6780" s="141"/>
      <c r="AD6780" s="141"/>
      <c r="AE6780" s="141"/>
      <c r="AF6780" s="141"/>
      <c r="AG6780" s="141"/>
      <c r="AH6780" s="141"/>
      <c r="AI6780" s="141"/>
      <c r="AJ6780" s="141"/>
      <c r="AK6780" s="141"/>
      <c r="AL6780" s="141"/>
      <c r="AM6780" s="141"/>
      <c r="AN6780" s="141"/>
      <c r="AO6780" s="141"/>
      <c r="AP6780" s="141"/>
      <c r="AQ6780" s="141"/>
      <c r="AR6780" s="141"/>
      <c r="AS6780" s="141"/>
      <c r="AT6780" s="141"/>
      <c r="AU6780" s="141"/>
      <c r="AV6780" s="141"/>
      <c r="AW6780" s="141"/>
      <c r="AX6780" s="141"/>
      <c r="AY6780" s="141"/>
      <c r="AZ6780" s="141"/>
      <c r="BA6780" s="141"/>
      <c r="BB6780" s="141"/>
      <c r="BC6780" s="141"/>
      <c r="BD6780" s="141"/>
      <c r="BE6780" s="141"/>
      <c r="BF6780" s="141"/>
      <c r="BG6780" s="141"/>
      <c r="BH6780" s="141"/>
      <c r="BI6780" s="141"/>
      <c r="BJ6780" s="141"/>
      <c r="BK6780" s="141"/>
    </row>
    <row r="6781" ht="33.0" customHeight="1">
      <c r="A6781" s="361">
        <v>6783.0</v>
      </c>
      <c r="B6781" s="162" t="s">
        <v>39488</v>
      </c>
      <c r="C6781" s="359" t="s">
        <v>39489</v>
      </c>
      <c r="D6781" s="361" t="s">
        <v>39490</v>
      </c>
      <c r="E6781" s="319"/>
      <c r="F6781" s="162" t="s">
        <v>28088</v>
      </c>
      <c r="G6781" s="162"/>
      <c r="H6781" s="162" t="s">
        <v>29490</v>
      </c>
      <c r="I6781" s="162"/>
      <c r="J6781" s="126"/>
      <c r="K6781" s="515" t="s">
        <v>39491</v>
      </c>
      <c r="L6781" s="627">
        <v>43724.0</v>
      </c>
      <c r="M6781" s="535" t="s">
        <v>39492</v>
      </c>
      <c r="N6781" s="373"/>
      <c r="O6781" s="140"/>
      <c r="P6781" s="140"/>
      <c r="Q6781" s="374"/>
      <c r="R6781" s="373"/>
      <c r="S6781" s="375"/>
      <c r="T6781" s="348"/>
      <c r="U6781" s="373"/>
      <c r="V6781" s="140"/>
      <c r="W6781" s="140"/>
      <c r="X6781" s="141"/>
      <c r="Y6781" s="141"/>
      <c r="Z6781" s="141"/>
      <c r="AA6781" s="141"/>
      <c r="AB6781" s="141"/>
      <c r="AC6781" s="141"/>
      <c r="AD6781" s="141"/>
      <c r="AE6781" s="141"/>
      <c r="AF6781" s="141"/>
      <c r="AG6781" s="141"/>
      <c r="AH6781" s="141"/>
      <c r="AI6781" s="141"/>
      <c r="AJ6781" s="141"/>
      <c r="AK6781" s="141"/>
      <c r="AL6781" s="141"/>
      <c r="AM6781" s="141"/>
      <c r="AN6781" s="141"/>
      <c r="AO6781" s="141"/>
      <c r="AP6781" s="141"/>
      <c r="AQ6781" s="141"/>
      <c r="AR6781" s="141"/>
      <c r="AS6781" s="141"/>
      <c r="AT6781" s="141"/>
      <c r="AU6781" s="141"/>
      <c r="AV6781" s="141"/>
      <c r="AW6781" s="141"/>
      <c r="AX6781" s="141"/>
      <c r="AY6781" s="141"/>
      <c r="AZ6781" s="141"/>
      <c r="BA6781" s="141"/>
      <c r="BB6781" s="141"/>
      <c r="BC6781" s="141"/>
      <c r="BD6781" s="141"/>
      <c r="BE6781" s="141"/>
      <c r="BF6781" s="141"/>
      <c r="BG6781" s="141"/>
      <c r="BH6781" s="141"/>
      <c r="BI6781" s="141"/>
      <c r="BJ6781" s="141"/>
      <c r="BK6781" s="141"/>
    </row>
    <row r="6782" ht="33.0" customHeight="1">
      <c r="A6782" s="361">
        <v>6784.0</v>
      </c>
      <c r="B6782" s="162" t="s">
        <v>39493</v>
      </c>
      <c r="C6782" s="359" t="s">
        <v>39494</v>
      </c>
      <c r="D6782" s="361" t="s">
        <v>39495</v>
      </c>
      <c r="E6782" s="319"/>
      <c r="F6782" s="162" t="s">
        <v>39496</v>
      </c>
      <c r="G6782" s="162"/>
      <c r="H6782" s="162" t="s">
        <v>39497</v>
      </c>
      <c r="I6782" s="162"/>
      <c r="J6782" s="126"/>
      <c r="K6782" s="515" t="s">
        <v>39498</v>
      </c>
      <c r="L6782" s="627">
        <v>43724.0</v>
      </c>
      <c r="M6782" s="428" t="s">
        <v>39499</v>
      </c>
      <c r="N6782" s="373"/>
      <c r="O6782" s="140"/>
      <c r="P6782" s="140"/>
      <c r="Q6782" s="374"/>
      <c r="R6782" s="373"/>
      <c r="S6782" s="375"/>
      <c r="T6782" s="348"/>
      <c r="U6782" s="373"/>
      <c r="V6782" s="140"/>
      <c r="W6782" s="140"/>
      <c r="X6782" s="141"/>
      <c r="Y6782" s="141"/>
      <c r="Z6782" s="141"/>
      <c r="AA6782" s="141"/>
      <c r="AB6782" s="141"/>
      <c r="AC6782" s="141"/>
      <c r="AD6782" s="141"/>
      <c r="AE6782" s="141"/>
      <c r="AF6782" s="141"/>
      <c r="AG6782" s="141"/>
      <c r="AH6782" s="141"/>
      <c r="AI6782" s="141"/>
      <c r="AJ6782" s="141"/>
      <c r="AK6782" s="141"/>
      <c r="AL6782" s="141"/>
      <c r="AM6782" s="141"/>
      <c r="AN6782" s="141"/>
      <c r="AO6782" s="141"/>
      <c r="AP6782" s="141"/>
      <c r="AQ6782" s="141"/>
      <c r="AR6782" s="141"/>
      <c r="AS6782" s="141"/>
      <c r="AT6782" s="141"/>
      <c r="AU6782" s="141"/>
      <c r="AV6782" s="141"/>
      <c r="AW6782" s="141"/>
      <c r="AX6782" s="141"/>
      <c r="AY6782" s="141"/>
      <c r="AZ6782" s="141"/>
      <c r="BA6782" s="141"/>
      <c r="BB6782" s="141"/>
      <c r="BC6782" s="141"/>
      <c r="BD6782" s="141"/>
      <c r="BE6782" s="141"/>
      <c r="BF6782" s="141"/>
      <c r="BG6782" s="141"/>
      <c r="BH6782" s="141"/>
      <c r="BI6782" s="141"/>
      <c r="BJ6782" s="141"/>
      <c r="BK6782" s="141"/>
    </row>
    <row r="6783" ht="33.0" customHeight="1">
      <c r="A6783" s="361">
        <v>6785.0</v>
      </c>
      <c r="B6783" s="162" t="s">
        <v>39500</v>
      </c>
      <c r="C6783" s="359" t="s">
        <v>39501</v>
      </c>
      <c r="D6783" s="361" t="s">
        <v>39502</v>
      </c>
      <c r="E6783" s="319"/>
      <c r="F6783" s="162" t="s">
        <v>39503</v>
      </c>
      <c r="G6783" s="162"/>
      <c r="H6783" s="162" t="s">
        <v>29827</v>
      </c>
      <c r="I6783" s="162"/>
      <c r="J6783" s="126"/>
      <c r="K6783" s="515" t="s">
        <v>39504</v>
      </c>
      <c r="L6783" s="627">
        <v>43724.0</v>
      </c>
      <c r="M6783" s="428" t="s">
        <v>39505</v>
      </c>
      <c r="N6783" s="373"/>
      <c r="O6783" s="140"/>
      <c r="P6783" s="140"/>
      <c r="Q6783" s="374"/>
      <c r="R6783" s="373"/>
      <c r="S6783" s="375"/>
      <c r="T6783" s="348"/>
      <c r="U6783" s="373"/>
      <c r="V6783" s="140"/>
      <c r="W6783" s="140"/>
      <c r="X6783" s="141"/>
      <c r="Y6783" s="141"/>
      <c r="Z6783" s="141"/>
      <c r="AA6783" s="141"/>
      <c r="AB6783" s="141"/>
      <c r="AC6783" s="141"/>
      <c r="AD6783" s="141"/>
      <c r="AE6783" s="141"/>
      <c r="AF6783" s="141"/>
      <c r="AG6783" s="141"/>
      <c r="AH6783" s="141"/>
      <c r="AI6783" s="141"/>
      <c r="AJ6783" s="141"/>
      <c r="AK6783" s="141"/>
      <c r="AL6783" s="141"/>
      <c r="AM6783" s="141"/>
      <c r="AN6783" s="141"/>
      <c r="AO6783" s="141"/>
      <c r="AP6783" s="141"/>
      <c r="AQ6783" s="141"/>
      <c r="AR6783" s="141"/>
      <c r="AS6783" s="141"/>
      <c r="AT6783" s="141"/>
      <c r="AU6783" s="141"/>
      <c r="AV6783" s="141"/>
      <c r="AW6783" s="141"/>
      <c r="AX6783" s="141"/>
      <c r="AY6783" s="141"/>
      <c r="AZ6783" s="141"/>
      <c r="BA6783" s="141"/>
      <c r="BB6783" s="141"/>
      <c r="BC6783" s="141"/>
      <c r="BD6783" s="141"/>
      <c r="BE6783" s="141"/>
      <c r="BF6783" s="141"/>
      <c r="BG6783" s="141"/>
      <c r="BH6783" s="141"/>
      <c r="BI6783" s="141"/>
      <c r="BJ6783" s="141"/>
      <c r="BK6783" s="141"/>
    </row>
    <row r="6784" ht="33.0" customHeight="1">
      <c r="A6784" s="361">
        <v>6786.0</v>
      </c>
      <c r="B6784" s="162" t="s">
        <v>39506</v>
      </c>
      <c r="C6784" s="359" t="s">
        <v>39507</v>
      </c>
      <c r="D6784" s="361" t="s">
        <v>39508</v>
      </c>
      <c r="E6784" s="319"/>
      <c r="F6784" s="162" t="s">
        <v>39509</v>
      </c>
      <c r="G6784" s="162"/>
      <c r="H6784" s="162" t="s">
        <v>39510</v>
      </c>
      <c r="I6784" s="162"/>
      <c r="J6784" s="126"/>
      <c r="K6784" s="515" t="s">
        <v>39511</v>
      </c>
      <c r="L6784" s="627">
        <v>43725.0</v>
      </c>
      <c r="M6784" s="428" t="s">
        <v>39512</v>
      </c>
      <c r="N6784" s="373"/>
      <c r="O6784" s="140"/>
      <c r="P6784" s="140"/>
      <c r="Q6784" s="374"/>
      <c r="R6784" s="373"/>
      <c r="S6784" s="375"/>
      <c r="T6784" s="348"/>
      <c r="U6784" s="373"/>
      <c r="V6784" s="140"/>
      <c r="W6784" s="140"/>
      <c r="X6784" s="141"/>
      <c r="Y6784" s="141"/>
      <c r="Z6784" s="141"/>
      <c r="AA6784" s="141"/>
      <c r="AB6784" s="141"/>
      <c r="AC6784" s="141"/>
      <c r="AD6784" s="141"/>
      <c r="AE6784" s="141"/>
      <c r="AF6784" s="141"/>
      <c r="AG6784" s="141"/>
      <c r="AH6784" s="141"/>
      <c r="AI6784" s="141"/>
      <c r="AJ6784" s="141"/>
      <c r="AK6784" s="141"/>
      <c r="AL6784" s="141"/>
      <c r="AM6784" s="141"/>
      <c r="AN6784" s="141"/>
      <c r="AO6784" s="141"/>
      <c r="AP6784" s="141"/>
      <c r="AQ6784" s="141"/>
      <c r="AR6784" s="141"/>
      <c r="AS6784" s="141"/>
      <c r="AT6784" s="141"/>
      <c r="AU6784" s="141"/>
      <c r="AV6784" s="141"/>
      <c r="AW6784" s="141"/>
      <c r="AX6784" s="141"/>
      <c r="AY6784" s="141"/>
      <c r="AZ6784" s="141"/>
      <c r="BA6784" s="141"/>
      <c r="BB6784" s="141"/>
      <c r="BC6784" s="141"/>
      <c r="BD6784" s="141"/>
      <c r="BE6784" s="141"/>
      <c r="BF6784" s="141"/>
      <c r="BG6784" s="141"/>
      <c r="BH6784" s="141"/>
      <c r="BI6784" s="141"/>
      <c r="BJ6784" s="141"/>
      <c r="BK6784" s="141"/>
    </row>
    <row r="6785" ht="33.0" customHeight="1">
      <c r="A6785" s="361">
        <v>6787.0</v>
      </c>
      <c r="B6785" s="162" t="s">
        <v>39513</v>
      </c>
      <c r="C6785" s="359" t="s">
        <v>39514</v>
      </c>
      <c r="D6785" s="361" t="s">
        <v>39515</v>
      </c>
      <c r="E6785" s="319"/>
      <c r="F6785" s="162" t="s">
        <v>33478</v>
      </c>
      <c r="G6785" s="162"/>
      <c r="H6785" s="162" t="s">
        <v>36136</v>
      </c>
      <c r="I6785" s="162"/>
      <c r="J6785" s="126"/>
      <c r="K6785" s="515" t="s">
        <v>39516</v>
      </c>
      <c r="L6785" s="627">
        <v>43724.0</v>
      </c>
      <c r="M6785" s="428" t="s">
        <v>39517</v>
      </c>
      <c r="N6785" s="373"/>
      <c r="O6785" s="140"/>
      <c r="P6785" s="140"/>
      <c r="Q6785" s="374"/>
      <c r="R6785" s="373"/>
      <c r="S6785" s="375"/>
      <c r="T6785" s="348"/>
      <c r="U6785" s="373"/>
      <c r="V6785" s="140"/>
      <c r="W6785" s="140"/>
      <c r="X6785" s="141"/>
      <c r="Y6785" s="141"/>
      <c r="Z6785" s="141"/>
      <c r="AA6785" s="141"/>
      <c r="AB6785" s="141"/>
      <c r="AC6785" s="141"/>
      <c r="AD6785" s="141"/>
      <c r="AE6785" s="141"/>
      <c r="AF6785" s="141"/>
      <c r="AG6785" s="141"/>
      <c r="AH6785" s="141"/>
      <c r="AI6785" s="141"/>
      <c r="AJ6785" s="141"/>
      <c r="AK6785" s="141"/>
      <c r="AL6785" s="141"/>
      <c r="AM6785" s="141"/>
      <c r="AN6785" s="141"/>
      <c r="AO6785" s="141"/>
      <c r="AP6785" s="141"/>
      <c r="AQ6785" s="141"/>
      <c r="AR6785" s="141"/>
      <c r="AS6785" s="141"/>
      <c r="AT6785" s="141"/>
      <c r="AU6785" s="141"/>
      <c r="AV6785" s="141"/>
      <c r="AW6785" s="141"/>
      <c r="AX6785" s="141"/>
      <c r="AY6785" s="141"/>
      <c r="AZ6785" s="141"/>
      <c r="BA6785" s="141"/>
      <c r="BB6785" s="141"/>
      <c r="BC6785" s="141"/>
      <c r="BD6785" s="141"/>
      <c r="BE6785" s="141"/>
      <c r="BF6785" s="141"/>
      <c r="BG6785" s="141"/>
      <c r="BH6785" s="141"/>
      <c r="BI6785" s="141"/>
      <c r="BJ6785" s="141"/>
      <c r="BK6785" s="141"/>
    </row>
    <row r="6786" ht="33.0" customHeight="1">
      <c r="A6786" s="361">
        <v>6788.0</v>
      </c>
      <c r="B6786" s="162" t="s">
        <v>39518</v>
      </c>
      <c r="C6786" s="359" t="s">
        <v>39519</v>
      </c>
      <c r="D6786" s="361" t="s">
        <v>39520</v>
      </c>
      <c r="E6786" s="319"/>
      <c r="F6786" s="162" t="s">
        <v>39521</v>
      </c>
      <c r="G6786" s="162"/>
      <c r="H6786" s="162" t="s">
        <v>39522</v>
      </c>
      <c r="I6786" s="162"/>
      <c r="J6786" s="126"/>
      <c r="K6786" s="515" t="s">
        <v>39523</v>
      </c>
      <c r="L6786" s="627">
        <v>43724.0</v>
      </c>
      <c r="M6786" s="428" t="s">
        <v>39524</v>
      </c>
      <c r="N6786" s="373"/>
      <c r="O6786" s="140"/>
      <c r="P6786" s="140"/>
      <c r="Q6786" s="374"/>
      <c r="R6786" s="373"/>
      <c r="S6786" s="375"/>
      <c r="T6786" s="348"/>
      <c r="U6786" s="373"/>
      <c r="V6786" s="140"/>
      <c r="W6786" s="140"/>
      <c r="X6786" s="141"/>
      <c r="Y6786" s="141"/>
      <c r="Z6786" s="141"/>
      <c r="AA6786" s="141"/>
      <c r="AB6786" s="141"/>
      <c r="AC6786" s="141"/>
      <c r="AD6786" s="141"/>
      <c r="AE6786" s="141"/>
      <c r="AF6786" s="141"/>
      <c r="AG6786" s="141"/>
      <c r="AH6786" s="141"/>
      <c r="AI6786" s="141"/>
      <c r="AJ6786" s="141"/>
      <c r="AK6786" s="141"/>
      <c r="AL6786" s="141"/>
      <c r="AM6786" s="141"/>
      <c r="AN6786" s="141"/>
      <c r="AO6786" s="141"/>
      <c r="AP6786" s="141"/>
      <c r="AQ6786" s="141"/>
      <c r="AR6786" s="141"/>
      <c r="AS6786" s="141"/>
      <c r="AT6786" s="141"/>
      <c r="AU6786" s="141"/>
      <c r="AV6786" s="141"/>
      <c r="AW6786" s="141"/>
      <c r="AX6786" s="141"/>
      <c r="AY6786" s="141"/>
      <c r="AZ6786" s="141"/>
      <c r="BA6786" s="141"/>
      <c r="BB6786" s="141"/>
      <c r="BC6786" s="141"/>
      <c r="BD6786" s="141"/>
      <c r="BE6786" s="141"/>
      <c r="BF6786" s="141"/>
      <c r="BG6786" s="141"/>
      <c r="BH6786" s="141"/>
      <c r="BI6786" s="141"/>
      <c r="BJ6786" s="141"/>
      <c r="BK6786" s="141"/>
    </row>
    <row r="6787" ht="33.0" customHeight="1">
      <c r="A6787" s="362">
        <v>6789.0</v>
      </c>
      <c r="B6787" s="126"/>
      <c r="C6787" s="283"/>
      <c r="D6787" s="362"/>
      <c r="E6787" s="127"/>
      <c r="F6787" s="126"/>
      <c r="G6787" s="126"/>
      <c r="H6787" s="126"/>
      <c r="I6787" s="126"/>
      <c r="J6787" s="126"/>
      <c r="K6787" s="480"/>
      <c r="L6787" s="595"/>
      <c r="M6787" s="126"/>
      <c r="N6787" s="165"/>
      <c r="O6787" s="147"/>
      <c r="P6787" s="147"/>
      <c r="Q6787" s="166"/>
      <c r="R6787" s="165"/>
      <c r="S6787" s="167"/>
      <c r="T6787" s="168"/>
      <c r="U6787" s="341" t="s">
        <v>33555</v>
      </c>
      <c r="V6787" s="147"/>
      <c r="W6787" s="147"/>
      <c r="X6787" s="169"/>
      <c r="Y6787" s="169"/>
      <c r="Z6787" s="169"/>
      <c r="AA6787" s="169"/>
      <c r="AB6787" s="169"/>
      <c r="AC6787" s="169"/>
      <c r="AD6787" s="169"/>
      <c r="AE6787" s="169"/>
      <c r="AF6787" s="169"/>
      <c r="AG6787" s="169"/>
      <c r="AH6787" s="169"/>
      <c r="AI6787" s="169"/>
      <c r="AJ6787" s="169"/>
      <c r="AK6787" s="169"/>
      <c r="AL6787" s="169"/>
      <c r="AM6787" s="169"/>
      <c r="AN6787" s="169"/>
      <c r="AO6787" s="169"/>
      <c r="AP6787" s="169"/>
      <c r="AQ6787" s="169"/>
      <c r="AR6787" s="169"/>
      <c r="AS6787" s="169"/>
      <c r="AT6787" s="169"/>
      <c r="AU6787" s="169"/>
      <c r="AV6787" s="169"/>
      <c r="AW6787" s="169"/>
      <c r="AX6787" s="169"/>
      <c r="AY6787" s="169"/>
      <c r="AZ6787" s="169"/>
      <c r="BA6787" s="169"/>
      <c r="BB6787" s="169"/>
      <c r="BC6787" s="169"/>
      <c r="BD6787" s="169"/>
      <c r="BE6787" s="169"/>
      <c r="BF6787" s="169"/>
      <c r="BG6787" s="169"/>
      <c r="BH6787" s="169"/>
      <c r="BI6787" s="169"/>
      <c r="BJ6787" s="169"/>
      <c r="BK6787" s="169"/>
    </row>
    <row r="6788" ht="33.0" customHeight="1">
      <c r="A6788" s="361">
        <v>6790.0</v>
      </c>
      <c r="B6788" s="592" t="s">
        <v>39525</v>
      </c>
      <c r="C6788" s="359" t="s">
        <v>39375</v>
      </c>
      <c r="D6788" s="361" t="s">
        <v>39363</v>
      </c>
      <c r="E6788" s="319"/>
      <c r="F6788" s="162" t="s">
        <v>39364</v>
      </c>
      <c r="G6788" s="162"/>
      <c r="H6788" s="162" t="s">
        <v>39526</v>
      </c>
      <c r="I6788" s="162"/>
      <c r="J6788" s="126"/>
      <c r="K6788" s="515" t="s">
        <v>39527</v>
      </c>
      <c r="L6788" s="627">
        <v>43715.0</v>
      </c>
      <c r="M6788" s="428" t="s">
        <v>39528</v>
      </c>
      <c r="N6788" s="373"/>
      <c r="O6788" s="140"/>
      <c r="P6788" s="140"/>
      <c r="Q6788" s="374"/>
      <c r="R6788" s="373"/>
      <c r="S6788" s="375"/>
      <c r="T6788" s="348"/>
      <c r="U6788" s="373"/>
      <c r="V6788" s="140"/>
      <c r="W6788" s="140"/>
      <c r="X6788" s="141"/>
      <c r="Y6788" s="141"/>
      <c r="Z6788" s="141"/>
      <c r="AA6788" s="141"/>
      <c r="AB6788" s="141"/>
      <c r="AC6788" s="141"/>
      <c r="AD6788" s="141"/>
      <c r="AE6788" s="141"/>
      <c r="AF6788" s="141"/>
      <c r="AG6788" s="141"/>
      <c r="AH6788" s="141"/>
      <c r="AI6788" s="141"/>
      <c r="AJ6788" s="141"/>
      <c r="AK6788" s="141"/>
      <c r="AL6788" s="141"/>
      <c r="AM6788" s="141"/>
      <c r="AN6788" s="141"/>
      <c r="AO6788" s="141"/>
      <c r="AP6788" s="141"/>
      <c r="AQ6788" s="141"/>
      <c r="AR6788" s="141"/>
      <c r="AS6788" s="141"/>
      <c r="AT6788" s="141"/>
      <c r="AU6788" s="141"/>
      <c r="AV6788" s="141"/>
      <c r="AW6788" s="141"/>
      <c r="AX6788" s="141"/>
      <c r="AY6788" s="141"/>
      <c r="AZ6788" s="141"/>
      <c r="BA6788" s="141"/>
      <c r="BB6788" s="141"/>
      <c r="BC6788" s="141"/>
      <c r="BD6788" s="141"/>
      <c r="BE6788" s="141"/>
      <c r="BF6788" s="141"/>
      <c r="BG6788" s="141"/>
      <c r="BH6788" s="141"/>
      <c r="BI6788" s="141"/>
      <c r="BJ6788" s="141"/>
      <c r="BK6788" s="141"/>
    </row>
    <row r="6789" ht="33.0" customHeight="1">
      <c r="A6789" s="361">
        <v>6791.0</v>
      </c>
      <c r="B6789" s="162" t="s">
        <v>39529</v>
      </c>
      <c r="C6789" s="359" t="s">
        <v>32942</v>
      </c>
      <c r="D6789" s="361" t="s">
        <v>39530</v>
      </c>
      <c r="E6789" s="319"/>
      <c r="F6789" s="162" t="s">
        <v>39531</v>
      </c>
      <c r="G6789" s="162"/>
      <c r="H6789" s="162" t="s">
        <v>39532</v>
      </c>
      <c r="I6789" s="162"/>
      <c r="J6789" s="126"/>
      <c r="K6789" s="515" t="s">
        <v>39533</v>
      </c>
      <c r="L6789" s="627">
        <v>43724.0</v>
      </c>
      <c r="M6789" s="428" t="s">
        <v>39534</v>
      </c>
      <c r="N6789" s="373"/>
      <c r="O6789" s="140"/>
      <c r="P6789" s="140"/>
      <c r="Q6789" s="374"/>
      <c r="R6789" s="373"/>
      <c r="S6789" s="375"/>
      <c r="T6789" s="348"/>
      <c r="U6789" s="373"/>
      <c r="V6789" s="140"/>
      <c r="W6789" s="140"/>
      <c r="X6789" s="141"/>
      <c r="Y6789" s="141"/>
      <c r="Z6789" s="141"/>
      <c r="AA6789" s="141"/>
      <c r="AB6789" s="141"/>
      <c r="AC6789" s="141"/>
      <c r="AD6789" s="141"/>
      <c r="AE6789" s="141"/>
      <c r="AF6789" s="141"/>
      <c r="AG6789" s="141"/>
      <c r="AH6789" s="141"/>
      <c r="AI6789" s="141"/>
      <c r="AJ6789" s="141"/>
      <c r="AK6789" s="141"/>
      <c r="AL6789" s="141"/>
      <c r="AM6789" s="141"/>
      <c r="AN6789" s="141"/>
      <c r="AO6789" s="141"/>
      <c r="AP6789" s="141"/>
      <c r="AQ6789" s="141"/>
      <c r="AR6789" s="141"/>
      <c r="AS6789" s="141"/>
      <c r="AT6789" s="141"/>
      <c r="AU6789" s="141"/>
      <c r="AV6789" s="141"/>
      <c r="AW6789" s="141"/>
      <c r="AX6789" s="141"/>
      <c r="AY6789" s="141"/>
      <c r="AZ6789" s="141"/>
      <c r="BA6789" s="141"/>
      <c r="BB6789" s="141"/>
      <c r="BC6789" s="141"/>
      <c r="BD6789" s="141"/>
      <c r="BE6789" s="141"/>
      <c r="BF6789" s="141"/>
      <c r="BG6789" s="141"/>
      <c r="BH6789" s="141"/>
      <c r="BI6789" s="141"/>
      <c r="BJ6789" s="141"/>
      <c r="BK6789" s="141"/>
    </row>
    <row r="6790" ht="33.0" customHeight="1">
      <c r="A6790" s="361">
        <v>6792.0</v>
      </c>
      <c r="B6790" s="592" t="s">
        <v>39535</v>
      </c>
      <c r="C6790" s="359" t="s">
        <v>39536</v>
      </c>
      <c r="D6790" s="361" t="s">
        <v>39508</v>
      </c>
      <c r="E6790" s="319"/>
      <c r="F6790" s="162" t="s">
        <v>39537</v>
      </c>
      <c r="G6790" s="162"/>
      <c r="H6790" s="162" t="s">
        <v>39538</v>
      </c>
      <c r="I6790" s="162"/>
      <c r="J6790" s="126"/>
      <c r="K6790" s="515" t="s">
        <v>39539</v>
      </c>
      <c r="L6790" s="627">
        <v>43725.0</v>
      </c>
      <c r="M6790" s="428" t="s">
        <v>39540</v>
      </c>
      <c r="N6790" s="373"/>
      <c r="O6790" s="140"/>
      <c r="P6790" s="140"/>
      <c r="Q6790" s="374"/>
      <c r="R6790" s="373"/>
      <c r="S6790" s="375"/>
      <c r="T6790" s="348"/>
      <c r="U6790" s="373"/>
      <c r="V6790" s="140"/>
      <c r="W6790" s="140"/>
      <c r="X6790" s="141"/>
      <c r="Y6790" s="141"/>
      <c r="Z6790" s="141"/>
      <c r="AA6790" s="141"/>
      <c r="AB6790" s="141"/>
      <c r="AC6790" s="141"/>
      <c r="AD6790" s="141"/>
      <c r="AE6790" s="141"/>
      <c r="AF6790" s="141"/>
      <c r="AG6790" s="141"/>
      <c r="AH6790" s="141"/>
      <c r="AI6790" s="141"/>
      <c r="AJ6790" s="141"/>
      <c r="AK6790" s="141"/>
      <c r="AL6790" s="141"/>
      <c r="AM6790" s="141"/>
      <c r="AN6790" s="141"/>
      <c r="AO6790" s="141"/>
      <c r="AP6790" s="141"/>
      <c r="AQ6790" s="141"/>
      <c r="AR6790" s="141"/>
      <c r="AS6790" s="141"/>
      <c r="AT6790" s="141"/>
      <c r="AU6790" s="141"/>
      <c r="AV6790" s="141"/>
      <c r="AW6790" s="141"/>
      <c r="AX6790" s="141"/>
      <c r="AY6790" s="141"/>
      <c r="AZ6790" s="141"/>
      <c r="BA6790" s="141"/>
      <c r="BB6790" s="141"/>
      <c r="BC6790" s="141"/>
      <c r="BD6790" s="141"/>
      <c r="BE6790" s="141"/>
      <c r="BF6790" s="141"/>
      <c r="BG6790" s="141"/>
      <c r="BH6790" s="141"/>
      <c r="BI6790" s="141"/>
      <c r="BJ6790" s="141"/>
      <c r="BK6790" s="141"/>
    </row>
    <row r="6791" ht="33.0" customHeight="1">
      <c r="A6791" s="361">
        <v>6793.0</v>
      </c>
      <c r="B6791" s="162" t="s">
        <v>39541</v>
      </c>
      <c r="C6791" s="359" t="s">
        <v>39542</v>
      </c>
      <c r="D6791" s="361" t="s">
        <v>39543</v>
      </c>
      <c r="E6791" s="319"/>
      <c r="F6791" s="162" t="s">
        <v>39544</v>
      </c>
      <c r="G6791" s="162"/>
      <c r="H6791" s="162" t="s">
        <v>39545</v>
      </c>
      <c r="I6791" s="162"/>
      <c r="J6791" s="126"/>
      <c r="K6791" s="515" t="s">
        <v>39546</v>
      </c>
      <c r="L6791" s="627">
        <v>43725.0</v>
      </c>
      <c r="M6791" s="428" t="s">
        <v>39547</v>
      </c>
      <c r="N6791" s="373"/>
      <c r="O6791" s="140"/>
      <c r="P6791" s="140"/>
      <c r="Q6791" s="374"/>
      <c r="R6791" s="373"/>
      <c r="S6791" s="375"/>
      <c r="T6791" s="348"/>
      <c r="U6791" s="373"/>
      <c r="V6791" s="140"/>
      <c r="W6791" s="140"/>
      <c r="X6791" s="141"/>
      <c r="Y6791" s="141"/>
      <c r="Z6791" s="141"/>
      <c r="AA6791" s="141"/>
      <c r="AB6791" s="141"/>
      <c r="AC6791" s="141"/>
      <c r="AD6791" s="141"/>
      <c r="AE6791" s="141"/>
      <c r="AF6791" s="141"/>
      <c r="AG6791" s="141"/>
      <c r="AH6791" s="141"/>
      <c r="AI6791" s="141"/>
      <c r="AJ6791" s="141"/>
      <c r="AK6791" s="141"/>
      <c r="AL6791" s="141"/>
      <c r="AM6791" s="141"/>
      <c r="AN6791" s="141"/>
      <c r="AO6791" s="141"/>
      <c r="AP6791" s="141"/>
      <c r="AQ6791" s="141"/>
      <c r="AR6791" s="141"/>
      <c r="AS6791" s="141"/>
      <c r="AT6791" s="141"/>
      <c r="AU6791" s="141"/>
      <c r="AV6791" s="141"/>
      <c r="AW6791" s="141"/>
      <c r="AX6791" s="141"/>
      <c r="AY6791" s="141"/>
      <c r="AZ6791" s="141"/>
      <c r="BA6791" s="141"/>
      <c r="BB6791" s="141"/>
      <c r="BC6791" s="141"/>
      <c r="BD6791" s="141"/>
      <c r="BE6791" s="141"/>
      <c r="BF6791" s="141"/>
      <c r="BG6791" s="141"/>
      <c r="BH6791" s="141"/>
      <c r="BI6791" s="141"/>
      <c r="BJ6791" s="141"/>
      <c r="BK6791" s="141"/>
    </row>
    <row r="6792" ht="33.0" customHeight="1">
      <c r="A6792" s="361">
        <v>6794.0</v>
      </c>
      <c r="B6792" s="162" t="s">
        <v>39548</v>
      </c>
      <c r="C6792" s="359" t="s">
        <v>32942</v>
      </c>
      <c r="D6792" s="361" t="s">
        <v>39549</v>
      </c>
      <c r="E6792" s="319"/>
      <c r="F6792" s="162" t="s">
        <v>39531</v>
      </c>
      <c r="G6792" s="162"/>
      <c r="H6792" s="162" t="s">
        <v>39550</v>
      </c>
      <c r="I6792" s="162"/>
      <c r="J6792" s="126"/>
      <c r="K6792" s="515" t="s">
        <v>39533</v>
      </c>
      <c r="L6792" s="627">
        <v>43724.0</v>
      </c>
      <c r="M6792" s="428" t="s">
        <v>39551</v>
      </c>
      <c r="N6792" s="373"/>
      <c r="O6792" s="140"/>
      <c r="P6792" s="140"/>
      <c r="Q6792" s="374"/>
      <c r="R6792" s="373"/>
      <c r="S6792" s="375"/>
      <c r="T6792" s="348"/>
      <c r="U6792" s="373"/>
      <c r="V6792" s="140"/>
      <c r="W6792" s="140"/>
      <c r="X6792" s="141"/>
      <c r="Y6792" s="141"/>
      <c r="Z6792" s="141"/>
      <c r="AA6792" s="141"/>
      <c r="AB6792" s="141"/>
      <c r="AC6792" s="141"/>
      <c r="AD6792" s="141"/>
      <c r="AE6792" s="141"/>
      <c r="AF6792" s="141"/>
      <c r="AG6792" s="141"/>
      <c r="AH6792" s="141"/>
      <c r="AI6792" s="141"/>
      <c r="AJ6792" s="141"/>
      <c r="AK6792" s="141"/>
      <c r="AL6792" s="141"/>
      <c r="AM6792" s="141"/>
      <c r="AN6792" s="141"/>
      <c r="AO6792" s="141"/>
      <c r="AP6792" s="141"/>
      <c r="AQ6792" s="141"/>
      <c r="AR6792" s="141"/>
      <c r="AS6792" s="141"/>
      <c r="AT6792" s="141"/>
      <c r="AU6792" s="141"/>
      <c r="AV6792" s="141"/>
      <c r="AW6792" s="141"/>
      <c r="AX6792" s="141"/>
      <c r="AY6792" s="141"/>
      <c r="AZ6792" s="141"/>
      <c r="BA6792" s="141"/>
      <c r="BB6792" s="141"/>
      <c r="BC6792" s="141"/>
      <c r="BD6792" s="141"/>
      <c r="BE6792" s="141"/>
      <c r="BF6792" s="141"/>
      <c r="BG6792" s="141"/>
      <c r="BH6792" s="141"/>
      <c r="BI6792" s="141"/>
      <c r="BJ6792" s="141"/>
      <c r="BK6792" s="141"/>
    </row>
    <row r="6793" ht="33.0" customHeight="1">
      <c r="A6793" s="361">
        <v>6795.0</v>
      </c>
      <c r="B6793" s="162" t="s">
        <v>39552</v>
      </c>
      <c r="C6793" s="359" t="s">
        <v>32942</v>
      </c>
      <c r="D6793" s="361" t="s">
        <v>39530</v>
      </c>
      <c r="E6793" s="319"/>
      <c r="F6793" s="162" t="s">
        <v>39553</v>
      </c>
      <c r="G6793" s="162"/>
      <c r="H6793" s="162" t="s">
        <v>39554</v>
      </c>
      <c r="I6793" s="162"/>
      <c r="J6793" s="126"/>
      <c r="K6793" s="515" t="s">
        <v>39533</v>
      </c>
      <c r="L6793" s="627">
        <v>43724.0</v>
      </c>
      <c r="M6793" s="428" t="s">
        <v>39555</v>
      </c>
      <c r="N6793" s="373"/>
      <c r="O6793" s="140"/>
      <c r="P6793" s="140"/>
      <c r="Q6793" s="374"/>
      <c r="R6793" s="373"/>
      <c r="S6793" s="375"/>
      <c r="T6793" s="348"/>
      <c r="U6793" s="373"/>
      <c r="V6793" s="140"/>
      <c r="W6793" s="140"/>
      <c r="X6793" s="141"/>
      <c r="Y6793" s="141"/>
      <c r="Z6793" s="141"/>
      <c r="AA6793" s="141"/>
      <c r="AB6793" s="141"/>
      <c r="AC6793" s="141"/>
      <c r="AD6793" s="141"/>
      <c r="AE6793" s="141"/>
      <c r="AF6793" s="141"/>
      <c r="AG6793" s="141"/>
      <c r="AH6793" s="141"/>
      <c r="AI6793" s="141"/>
      <c r="AJ6793" s="141"/>
      <c r="AK6793" s="141"/>
      <c r="AL6793" s="141"/>
      <c r="AM6793" s="141"/>
      <c r="AN6793" s="141"/>
      <c r="AO6793" s="141"/>
      <c r="AP6793" s="141"/>
      <c r="AQ6793" s="141"/>
      <c r="AR6793" s="141"/>
      <c r="AS6793" s="141"/>
      <c r="AT6793" s="141"/>
      <c r="AU6793" s="141"/>
      <c r="AV6793" s="141"/>
      <c r="AW6793" s="141"/>
      <c r="AX6793" s="141"/>
      <c r="AY6793" s="141"/>
      <c r="AZ6793" s="141"/>
      <c r="BA6793" s="141"/>
      <c r="BB6793" s="141"/>
      <c r="BC6793" s="141"/>
      <c r="BD6793" s="141"/>
      <c r="BE6793" s="141"/>
      <c r="BF6793" s="141"/>
      <c r="BG6793" s="141"/>
      <c r="BH6793" s="141"/>
      <c r="BI6793" s="141"/>
      <c r="BJ6793" s="141"/>
      <c r="BK6793" s="141"/>
    </row>
    <row r="6794" ht="33.0" customHeight="1">
      <c r="A6794" s="361">
        <v>6796.0</v>
      </c>
      <c r="B6794" s="592" t="s">
        <v>39556</v>
      </c>
      <c r="C6794" s="359" t="s">
        <v>36572</v>
      </c>
      <c r="D6794" s="361" t="s">
        <v>39557</v>
      </c>
      <c r="E6794" s="319"/>
      <c r="F6794" s="162" t="s">
        <v>37083</v>
      </c>
      <c r="G6794" s="162"/>
      <c r="H6794" s="162" t="s">
        <v>39558</v>
      </c>
      <c r="I6794" s="162"/>
      <c r="J6794" s="126"/>
      <c r="K6794" s="515" t="s">
        <v>39559</v>
      </c>
      <c r="L6794" s="627">
        <v>43725.0</v>
      </c>
      <c r="M6794" s="428" t="s">
        <v>39560</v>
      </c>
      <c r="N6794" s="373"/>
      <c r="O6794" s="140"/>
      <c r="P6794" s="140"/>
      <c r="Q6794" s="374"/>
      <c r="R6794" s="373"/>
      <c r="S6794" s="375"/>
      <c r="T6794" s="348"/>
      <c r="U6794" s="373"/>
      <c r="V6794" s="140"/>
      <c r="W6794" s="140"/>
      <c r="X6794" s="141"/>
      <c r="Y6794" s="141"/>
      <c r="Z6794" s="141"/>
      <c r="AA6794" s="141"/>
      <c r="AB6794" s="141"/>
      <c r="AC6794" s="141"/>
      <c r="AD6794" s="141"/>
      <c r="AE6794" s="141"/>
      <c r="AF6794" s="141"/>
      <c r="AG6794" s="141"/>
      <c r="AH6794" s="141"/>
      <c r="AI6794" s="141"/>
      <c r="AJ6794" s="141"/>
      <c r="AK6794" s="141"/>
      <c r="AL6794" s="141"/>
      <c r="AM6794" s="141"/>
      <c r="AN6794" s="141"/>
      <c r="AO6794" s="141"/>
      <c r="AP6794" s="141"/>
      <c r="AQ6794" s="141"/>
      <c r="AR6794" s="141"/>
      <c r="AS6794" s="141"/>
      <c r="AT6794" s="141"/>
      <c r="AU6794" s="141"/>
      <c r="AV6794" s="141"/>
      <c r="AW6794" s="141"/>
      <c r="AX6794" s="141"/>
      <c r="AY6794" s="141"/>
      <c r="AZ6794" s="141"/>
      <c r="BA6794" s="141"/>
      <c r="BB6794" s="141"/>
      <c r="BC6794" s="141"/>
      <c r="BD6794" s="141"/>
      <c r="BE6794" s="141"/>
      <c r="BF6794" s="141"/>
      <c r="BG6794" s="141"/>
      <c r="BH6794" s="141"/>
      <c r="BI6794" s="141"/>
      <c r="BJ6794" s="141"/>
      <c r="BK6794" s="141"/>
    </row>
    <row r="6795" ht="33.0" customHeight="1">
      <c r="A6795" s="361">
        <v>6797.0</v>
      </c>
      <c r="B6795" s="162" t="s">
        <v>39561</v>
      </c>
      <c r="C6795" s="359" t="s">
        <v>32942</v>
      </c>
      <c r="D6795" s="361" t="s">
        <v>39549</v>
      </c>
      <c r="E6795" s="319"/>
      <c r="F6795" s="162" t="s">
        <v>39553</v>
      </c>
      <c r="G6795" s="162"/>
      <c r="H6795" s="162" t="s">
        <v>39562</v>
      </c>
      <c r="I6795" s="162"/>
      <c r="J6795" s="126"/>
      <c r="K6795" s="515" t="s">
        <v>39533</v>
      </c>
      <c r="L6795" s="627">
        <v>43724.0</v>
      </c>
      <c r="M6795" s="428" t="s">
        <v>39563</v>
      </c>
      <c r="N6795" s="373"/>
      <c r="O6795" s="140"/>
      <c r="P6795" s="140"/>
      <c r="Q6795" s="374"/>
      <c r="R6795" s="373"/>
      <c r="S6795" s="375"/>
      <c r="T6795" s="348"/>
      <c r="U6795" s="373"/>
      <c r="V6795" s="140"/>
      <c r="W6795" s="140"/>
      <c r="X6795" s="141"/>
      <c r="Y6795" s="141"/>
      <c r="Z6795" s="141"/>
      <c r="AA6795" s="141"/>
      <c r="AB6795" s="141"/>
      <c r="AC6795" s="141"/>
      <c r="AD6795" s="141"/>
      <c r="AE6795" s="141"/>
      <c r="AF6795" s="141"/>
      <c r="AG6795" s="141"/>
      <c r="AH6795" s="141"/>
      <c r="AI6795" s="141"/>
      <c r="AJ6795" s="141"/>
      <c r="AK6795" s="141"/>
      <c r="AL6795" s="141"/>
      <c r="AM6795" s="141"/>
      <c r="AN6795" s="141"/>
      <c r="AO6795" s="141"/>
      <c r="AP6795" s="141"/>
      <c r="AQ6795" s="141"/>
      <c r="AR6795" s="141"/>
      <c r="AS6795" s="141"/>
      <c r="AT6795" s="141"/>
      <c r="AU6795" s="141"/>
      <c r="AV6795" s="141"/>
      <c r="AW6795" s="141"/>
      <c r="AX6795" s="141"/>
      <c r="AY6795" s="141"/>
      <c r="AZ6795" s="141"/>
      <c r="BA6795" s="141"/>
      <c r="BB6795" s="141"/>
      <c r="BC6795" s="141"/>
      <c r="BD6795" s="141"/>
      <c r="BE6795" s="141"/>
      <c r="BF6795" s="141"/>
      <c r="BG6795" s="141"/>
      <c r="BH6795" s="141"/>
      <c r="BI6795" s="141"/>
      <c r="BJ6795" s="141"/>
      <c r="BK6795" s="141"/>
    </row>
    <row r="6796" ht="33.0" customHeight="1">
      <c r="A6796" s="361">
        <v>6798.0</v>
      </c>
      <c r="B6796" s="592" t="s">
        <v>39564</v>
      </c>
      <c r="C6796" s="359" t="s">
        <v>39565</v>
      </c>
      <c r="D6796" s="361" t="s">
        <v>39508</v>
      </c>
      <c r="E6796" s="319"/>
      <c r="F6796" s="162" t="s">
        <v>37320</v>
      </c>
      <c r="G6796" s="162"/>
      <c r="H6796" s="162" t="s">
        <v>38394</v>
      </c>
      <c r="I6796" s="162"/>
      <c r="J6796" s="126"/>
      <c r="K6796" s="515" t="s">
        <v>39566</v>
      </c>
      <c r="L6796" s="627">
        <v>43725.0</v>
      </c>
      <c r="M6796" s="428" t="s">
        <v>39567</v>
      </c>
      <c r="N6796" s="373"/>
      <c r="O6796" s="140"/>
      <c r="P6796" s="140"/>
      <c r="Q6796" s="374"/>
      <c r="R6796" s="373"/>
      <c r="S6796" s="375"/>
      <c r="T6796" s="348"/>
      <c r="U6796" s="373"/>
      <c r="V6796" s="140"/>
      <c r="W6796" s="140"/>
      <c r="X6796" s="141"/>
      <c r="Y6796" s="141"/>
      <c r="Z6796" s="141"/>
      <c r="AA6796" s="141"/>
      <c r="AB6796" s="141"/>
      <c r="AC6796" s="141"/>
      <c r="AD6796" s="141"/>
      <c r="AE6796" s="141"/>
      <c r="AF6796" s="141"/>
      <c r="AG6796" s="141"/>
      <c r="AH6796" s="141"/>
      <c r="AI6796" s="141"/>
      <c r="AJ6796" s="141"/>
      <c r="AK6796" s="141"/>
      <c r="AL6796" s="141"/>
      <c r="AM6796" s="141"/>
      <c r="AN6796" s="141"/>
      <c r="AO6796" s="141"/>
      <c r="AP6796" s="141"/>
      <c r="AQ6796" s="141"/>
      <c r="AR6796" s="141"/>
      <c r="AS6796" s="141"/>
      <c r="AT6796" s="141"/>
      <c r="AU6796" s="141"/>
      <c r="AV6796" s="141"/>
      <c r="AW6796" s="141"/>
      <c r="AX6796" s="141"/>
      <c r="AY6796" s="141"/>
      <c r="AZ6796" s="141"/>
      <c r="BA6796" s="141"/>
      <c r="BB6796" s="141"/>
      <c r="BC6796" s="141"/>
      <c r="BD6796" s="141"/>
      <c r="BE6796" s="141"/>
      <c r="BF6796" s="141"/>
      <c r="BG6796" s="141"/>
      <c r="BH6796" s="141"/>
      <c r="BI6796" s="141"/>
      <c r="BJ6796" s="141"/>
      <c r="BK6796" s="141"/>
    </row>
    <row r="6797" ht="33.0" customHeight="1">
      <c r="A6797" s="361">
        <v>6799.0</v>
      </c>
      <c r="B6797" s="592" t="s">
        <v>39568</v>
      </c>
      <c r="C6797" s="359" t="s">
        <v>39569</v>
      </c>
      <c r="D6797" s="361" t="s">
        <v>39570</v>
      </c>
      <c r="E6797" s="319"/>
      <c r="F6797" s="162" t="s">
        <v>39571</v>
      </c>
      <c r="G6797" s="162"/>
      <c r="H6797" s="162" t="s">
        <v>39572</v>
      </c>
      <c r="I6797" s="162"/>
      <c r="J6797" s="126"/>
      <c r="K6797" s="515" t="s">
        <v>39573</v>
      </c>
      <c r="L6797" s="627">
        <v>43724.0</v>
      </c>
      <c r="M6797" s="428" t="s">
        <v>39574</v>
      </c>
      <c r="N6797" s="373"/>
      <c r="O6797" s="140"/>
      <c r="P6797" s="140"/>
      <c r="Q6797" s="374"/>
      <c r="R6797" s="373"/>
      <c r="S6797" s="375"/>
      <c r="T6797" s="348"/>
      <c r="U6797" s="373"/>
      <c r="V6797" s="140"/>
      <c r="W6797" s="140"/>
      <c r="X6797" s="141"/>
      <c r="Y6797" s="141"/>
      <c r="Z6797" s="141"/>
      <c r="AA6797" s="141"/>
      <c r="AB6797" s="141"/>
      <c r="AC6797" s="141"/>
      <c r="AD6797" s="141"/>
      <c r="AE6797" s="141"/>
      <c r="AF6797" s="141"/>
      <c r="AG6797" s="141"/>
      <c r="AH6797" s="141"/>
      <c r="AI6797" s="141"/>
      <c r="AJ6797" s="141"/>
      <c r="AK6797" s="141"/>
      <c r="AL6797" s="141"/>
      <c r="AM6797" s="141"/>
      <c r="AN6797" s="141"/>
      <c r="AO6797" s="141"/>
      <c r="AP6797" s="141"/>
      <c r="AQ6797" s="141"/>
      <c r="AR6797" s="141"/>
      <c r="AS6797" s="141"/>
      <c r="AT6797" s="141"/>
      <c r="AU6797" s="141"/>
      <c r="AV6797" s="141"/>
      <c r="AW6797" s="141"/>
      <c r="AX6797" s="141"/>
      <c r="AY6797" s="141"/>
      <c r="AZ6797" s="141"/>
      <c r="BA6797" s="141"/>
      <c r="BB6797" s="141"/>
      <c r="BC6797" s="141"/>
      <c r="BD6797" s="141"/>
      <c r="BE6797" s="141"/>
      <c r="BF6797" s="141"/>
      <c r="BG6797" s="141"/>
      <c r="BH6797" s="141"/>
      <c r="BI6797" s="141"/>
      <c r="BJ6797" s="141"/>
      <c r="BK6797" s="141"/>
    </row>
    <row r="6798" ht="33.0" customHeight="1">
      <c r="A6798" s="361">
        <v>6800.0</v>
      </c>
      <c r="B6798" s="592" t="s">
        <v>39575</v>
      </c>
      <c r="C6798" s="359" t="s">
        <v>39576</v>
      </c>
      <c r="D6798" s="361" t="s">
        <v>38447</v>
      </c>
      <c r="E6798" s="319"/>
      <c r="F6798" s="162" t="s">
        <v>35905</v>
      </c>
      <c r="G6798" s="162"/>
      <c r="H6798" s="162">
        <v>2.01801184008E11</v>
      </c>
      <c r="I6798" s="162"/>
      <c r="J6798" s="126"/>
      <c r="K6798" s="515" t="s">
        <v>39577</v>
      </c>
      <c r="L6798" s="627">
        <v>43710.0</v>
      </c>
      <c r="M6798" s="428" t="s">
        <v>39578</v>
      </c>
      <c r="N6798" s="373"/>
      <c r="O6798" s="140"/>
      <c r="P6798" s="140"/>
      <c r="Q6798" s="374"/>
      <c r="R6798" s="373"/>
      <c r="S6798" s="375"/>
      <c r="T6798" s="348"/>
      <c r="U6798" s="373"/>
      <c r="V6798" s="140"/>
      <c r="W6798" s="140"/>
      <c r="X6798" s="141"/>
      <c r="Y6798" s="141"/>
      <c r="Z6798" s="141"/>
      <c r="AA6798" s="141"/>
      <c r="AB6798" s="141"/>
      <c r="AC6798" s="141"/>
      <c r="AD6798" s="141"/>
      <c r="AE6798" s="141"/>
      <c r="AF6798" s="141"/>
      <c r="AG6798" s="141"/>
      <c r="AH6798" s="141"/>
      <c r="AI6798" s="141"/>
      <c r="AJ6798" s="141"/>
      <c r="AK6798" s="141"/>
      <c r="AL6798" s="141"/>
      <c r="AM6798" s="141"/>
      <c r="AN6798" s="141"/>
      <c r="AO6798" s="141"/>
      <c r="AP6798" s="141"/>
      <c r="AQ6798" s="141"/>
      <c r="AR6798" s="141"/>
      <c r="AS6798" s="141"/>
      <c r="AT6798" s="141"/>
      <c r="AU6798" s="141"/>
      <c r="AV6798" s="141"/>
      <c r="AW6798" s="141"/>
      <c r="AX6798" s="141"/>
      <c r="AY6798" s="141"/>
      <c r="AZ6798" s="141"/>
      <c r="BA6798" s="141"/>
      <c r="BB6798" s="141"/>
      <c r="BC6798" s="141"/>
      <c r="BD6798" s="141"/>
      <c r="BE6798" s="141"/>
      <c r="BF6798" s="141"/>
      <c r="BG6798" s="141"/>
      <c r="BH6798" s="141"/>
      <c r="BI6798" s="141"/>
      <c r="BJ6798" s="141"/>
      <c r="BK6798" s="141"/>
    </row>
    <row r="6799" ht="33.0" customHeight="1">
      <c r="A6799" s="361">
        <v>6801.0</v>
      </c>
      <c r="B6799" s="592" t="s">
        <v>39579</v>
      </c>
      <c r="C6799" s="359" t="s">
        <v>39580</v>
      </c>
      <c r="D6799" s="361" t="s">
        <v>39508</v>
      </c>
      <c r="E6799" s="319"/>
      <c r="F6799" s="162" t="s">
        <v>20530</v>
      </c>
      <c r="G6799" s="162"/>
      <c r="H6799" s="162" t="s">
        <v>37113</v>
      </c>
      <c r="I6799" s="162"/>
      <c r="J6799" s="126"/>
      <c r="K6799" s="515" t="s">
        <v>39581</v>
      </c>
      <c r="L6799" s="627">
        <v>43731.0</v>
      </c>
      <c r="M6799" s="428" t="s">
        <v>39582</v>
      </c>
      <c r="N6799" s="373"/>
      <c r="O6799" s="140"/>
      <c r="P6799" s="140"/>
      <c r="Q6799" s="374"/>
      <c r="R6799" s="373"/>
      <c r="S6799" s="375"/>
      <c r="T6799" s="348"/>
      <c r="U6799" s="373"/>
      <c r="V6799" s="140"/>
      <c r="W6799" s="140"/>
      <c r="X6799" s="141"/>
      <c r="Y6799" s="141"/>
      <c r="Z6799" s="141"/>
      <c r="AA6799" s="141"/>
      <c r="AB6799" s="141"/>
      <c r="AC6799" s="141"/>
      <c r="AD6799" s="141"/>
      <c r="AE6799" s="141"/>
      <c r="AF6799" s="141"/>
      <c r="AG6799" s="141"/>
      <c r="AH6799" s="141"/>
      <c r="AI6799" s="141"/>
      <c r="AJ6799" s="141"/>
      <c r="AK6799" s="141"/>
      <c r="AL6799" s="141"/>
      <c r="AM6799" s="141"/>
      <c r="AN6799" s="141"/>
      <c r="AO6799" s="141"/>
      <c r="AP6799" s="141"/>
      <c r="AQ6799" s="141"/>
      <c r="AR6799" s="141"/>
      <c r="AS6799" s="141"/>
      <c r="AT6799" s="141"/>
      <c r="AU6799" s="141"/>
      <c r="AV6799" s="141"/>
      <c r="AW6799" s="141"/>
      <c r="AX6799" s="141"/>
      <c r="AY6799" s="141"/>
      <c r="AZ6799" s="141"/>
      <c r="BA6799" s="141"/>
      <c r="BB6799" s="141"/>
      <c r="BC6799" s="141"/>
      <c r="BD6799" s="141"/>
      <c r="BE6799" s="141"/>
      <c r="BF6799" s="141"/>
      <c r="BG6799" s="141"/>
      <c r="BH6799" s="141"/>
      <c r="BI6799" s="141"/>
      <c r="BJ6799" s="141"/>
      <c r="BK6799" s="141"/>
    </row>
    <row r="6800" ht="33.0" customHeight="1">
      <c r="A6800" s="361">
        <v>6802.0</v>
      </c>
      <c r="B6800" s="361" t="s">
        <v>39583</v>
      </c>
      <c r="C6800" s="359" t="s">
        <v>39584</v>
      </c>
      <c r="D6800" s="361" t="s">
        <v>39508</v>
      </c>
      <c r="E6800" s="319"/>
      <c r="F6800" s="361" t="s">
        <v>39585</v>
      </c>
      <c r="G6800" s="162"/>
      <c r="H6800" s="361" t="s">
        <v>39586</v>
      </c>
      <c r="I6800" s="162"/>
      <c r="J6800" s="126"/>
      <c r="K6800" s="515" t="s">
        <v>39587</v>
      </c>
      <c r="L6800" s="627">
        <v>43725.0</v>
      </c>
      <c r="M6800" s="535" t="s">
        <v>39588</v>
      </c>
      <c r="N6800" s="373"/>
      <c r="O6800" s="140"/>
      <c r="P6800" s="140"/>
      <c r="Q6800" s="374"/>
      <c r="R6800" s="373"/>
      <c r="S6800" s="375"/>
      <c r="T6800" s="348"/>
      <c r="U6800" s="373"/>
      <c r="V6800" s="140"/>
      <c r="W6800" s="140"/>
      <c r="X6800" s="141"/>
      <c r="Y6800" s="141"/>
      <c r="Z6800" s="141"/>
      <c r="AA6800" s="141"/>
      <c r="AB6800" s="141"/>
      <c r="AC6800" s="141"/>
      <c r="AD6800" s="141"/>
      <c r="AE6800" s="141"/>
      <c r="AF6800" s="141"/>
      <c r="AG6800" s="141"/>
      <c r="AH6800" s="141"/>
      <c r="AI6800" s="141"/>
      <c r="AJ6800" s="141"/>
      <c r="AK6800" s="141"/>
      <c r="AL6800" s="141"/>
      <c r="AM6800" s="141"/>
      <c r="AN6800" s="141"/>
      <c r="AO6800" s="141"/>
      <c r="AP6800" s="141"/>
      <c r="AQ6800" s="141"/>
      <c r="AR6800" s="141"/>
      <c r="AS6800" s="141"/>
      <c r="AT6800" s="141"/>
      <c r="AU6800" s="141"/>
      <c r="AV6800" s="141"/>
      <c r="AW6800" s="141"/>
      <c r="AX6800" s="141"/>
      <c r="AY6800" s="141"/>
      <c r="AZ6800" s="141"/>
      <c r="BA6800" s="141"/>
      <c r="BB6800" s="141"/>
      <c r="BC6800" s="141"/>
      <c r="BD6800" s="141"/>
      <c r="BE6800" s="141"/>
      <c r="BF6800" s="141"/>
      <c r="BG6800" s="141"/>
      <c r="BH6800" s="141"/>
      <c r="BI6800" s="141"/>
      <c r="BJ6800" s="141"/>
      <c r="BK6800" s="141"/>
    </row>
    <row r="6801" ht="33.0" customHeight="1">
      <c r="A6801" s="361">
        <v>6803.0</v>
      </c>
      <c r="B6801" s="162" t="s">
        <v>39589</v>
      </c>
      <c r="C6801" s="359" t="s">
        <v>39590</v>
      </c>
      <c r="D6801" s="361" t="s">
        <v>39591</v>
      </c>
      <c r="E6801" s="319"/>
      <c r="F6801" s="162" t="s">
        <v>39592</v>
      </c>
      <c r="G6801" s="162"/>
      <c r="H6801" s="162" t="s">
        <v>39593</v>
      </c>
      <c r="I6801" s="162"/>
      <c r="J6801" s="126"/>
      <c r="K6801" s="515" t="s">
        <v>39594</v>
      </c>
      <c r="L6801" s="627">
        <v>43721.0</v>
      </c>
      <c r="M6801" s="428" t="s">
        <v>39595</v>
      </c>
      <c r="N6801" s="373"/>
      <c r="O6801" s="140"/>
      <c r="P6801" s="140"/>
      <c r="Q6801" s="374"/>
      <c r="R6801" s="373"/>
      <c r="S6801" s="375"/>
      <c r="T6801" s="348"/>
      <c r="U6801" s="373"/>
      <c r="V6801" s="140"/>
      <c r="W6801" s="140"/>
      <c r="X6801" s="141"/>
      <c r="Y6801" s="141"/>
      <c r="Z6801" s="141"/>
      <c r="AA6801" s="141"/>
      <c r="AB6801" s="141"/>
      <c r="AC6801" s="141"/>
      <c r="AD6801" s="141"/>
      <c r="AE6801" s="141"/>
      <c r="AF6801" s="141"/>
      <c r="AG6801" s="141"/>
      <c r="AH6801" s="141"/>
      <c r="AI6801" s="141"/>
      <c r="AJ6801" s="141"/>
      <c r="AK6801" s="141"/>
      <c r="AL6801" s="141"/>
      <c r="AM6801" s="141"/>
      <c r="AN6801" s="141"/>
      <c r="AO6801" s="141"/>
      <c r="AP6801" s="141"/>
      <c r="AQ6801" s="141"/>
      <c r="AR6801" s="141"/>
      <c r="AS6801" s="141"/>
      <c r="AT6801" s="141"/>
      <c r="AU6801" s="141"/>
      <c r="AV6801" s="141"/>
      <c r="AW6801" s="141"/>
      <c r="AX6801" s="141"/>
      <c r="AY6801" s="141"/>
      <c r="AZ6801" s="141"/>
      <c r="BA6801" s="141"/>
      <c r="BB6801" s="141"/>
      <c r="BC6801" s="141"/>
      <c r="BD6801" s="141"/>
      <c r="BE6801" s="141"/>
      <c r="BF6801" s="141"/>
      <c r="BG6801" s="141"/>
      <c r="BH6801" s="141"/>
      <c r="BI6801" s="141"/>
      <c r="BJ6801" s="141"/>
      <c r="BK6801" s="141"/>
    </row>
    <row r="6802" ht="33.0" customHeight="1">
      <c r="A6802" s="361">
        <v>6804.0</v>
      </c>
      <c r="B6802" s="162" t="s">
        <v>39596</v>
      </c>
      <c r="C6802" s="359" t="s">
        <v>38298</v>
      </c>
      <c r="D6802" s="361" t="s">
        <v>39591</v>
      </c>
      <c r="E6802" s="319"/>
      <c r="F6802" s="162" t="s">
        <v>39597</v>
      </c>
      <c r="G6802" s="162"/>
      <c r="H6802" s="162" t="s">
        <v>39598</v>
      </c>
      <c r="I6802" s="162"/>
      <c r="J6802" s="126"/>
      <c r="K6802" s="515" t="s">
        <v>39599</v>
      </c>
      <c r="L6802" s="627">
        <v>43730.0</v>
      </c>
      <c r="M6802" s="428" t="s">
        <v>39600</v>
      </c>
      <c r="N6802" s="373"/>
      <c r="O6802" s="140"/>
      <c r="P6802" s="140"/>
      <c r="Q6802" s="374"/>
      <c r="R6802" s="373"/>
      <c r="S6802" s="375"/>
      <c r="T6802" s="348"/>
      <c r="U6802" s="373"/>
      <c r="V6802" s="140"/>
      <c r="W6802" s="140"/>
      <c r="X6802" s="141"/>
      <c r="Y6802" s="141"/>
      <c r="Z6802" s="141"/>
      <c r="AA6802" s="141"/>
      <c r="AB6802" s="141"/>
      <c r="AC6802" s="141"/>
      <c r="AD6802" s="141"/>
      <c r="AE6802" s="141"/>
      <c r="AF6802" s="141"/>
      <c r="AG6802" s="141"/>
      <c r="AH6802" s="141"/>
      <c r="AI6802" s="141"/>
      <c r="AJ6802" s="141"/>
      <c r="AK6802" s="141"/>
      <c r="AL6802" s="141"/>
      <c r="AM6802" s="141"/>
      <c r="AN6802" s="141"/>
      <c r="AO6802" s="141"/>
      <c r="AP6802" s="141"/>
      <c r="AQ6802" s="141"/>
      <c r="AR6802" s="141"/>
      <c r="AS6802" s="141"/>
      <c r="AT6802" s="141"/>
      <c r="AU6802" s="141"/>
      <c r="AV6802" s="141"/>
      <c r="AW6802" s="141"/>
      <c r="AX6802" s="141"/>
      <c r="AY6802" s="141"/>
      <c r="AZ6802" s="141"/>
      <c r="BA6802" s="141"/>
      <c r="BB6802" s="141"/>
      <c r="BC6802" s="141"/>
      <c r="BD6802" s="141"/>
      <c r="BE6802" s="141"/>
      <c r="BF6802" s="141"/>
      <c r="BG6802" s="141"/>
      <c r="BH6802" s="141"/>
      <c r="BI6802" s="141"/>
      <c r="BJ6802" s="141"/>
      <c r="BK6802" s="141"/>
    </row>
    <row r="6803" ht="33.0" customHeight="1">
      <c r="A6803" s="361">
        <v>6805.0</v>
      </c>
      <c r="B6803" s="162" t="s">
        <v>39601</v>
      </c>
      <c r="C6803" s="359" t="s">
        <v>39602</v>
      </c>
      <c r="D6803" s="361" t="s">
        <v>39603</v>
      </c>
      <c r="E6803" s="319"/>
      <c r="F6803" s="162" t="s">
        <v>39604</v>
      </c>
      <c r="G6803" s="162"/>
      <c r="H6803" s="162" t="s">
        <v>39605</v>
      </c>
      <c r="I6803" s="162"/>
      <c r="J6803" s="126"/>
      <c r="K6803" s="515" t="s">
        <v>39606</v>
      </c>
      <c r="L6803" s="627">
        <v>43721.0</v>
      </c>
      <c r="M6803" s="428" t="s">
        <v>39607</v>
      </c>
      <c r="N6803" s="373"/>
      <c r="O6803" s="140"/>
      <c r="P6803" s="140"/>
      <c r="Q6803" s="374"/>
      <c r="R6803" s="373"/>
      <c r="S6803" s="375"/>
      <c r="T6803" s="348"/>
      <c r="U6803" s="373"/>
      <c r="V6803" s="140"/>
      <c r="W6803" s="140"/>
      <c r="X6803" s="141"/>
      <c r="Y6803" s="141"/>
      <c r="Z6803" s="141"/>
      <c r="AA6803" s="141"/>
      <c r="AB6803" s="141"/>
      <c r="AC6803" s="141"/>
      <c r="AD6803" s="141"/>
      <c r="AE6803" s="141"/>
      <c r="AF6803" s="141"/>
      <c r="AG6803" s="141"/>
      <c r="AH6803" s="141"/>
      <c r="AI6803" s="141"/>
      <c r="AJ6803" s="141"/>
      <c r="AK6803" s="141"/>
      <c r="AL6803" s="141"/>
      <c r="AM6803" s="141"/>
      <c r="AN6803" s="141"/>
      <c r="AO6803" s="141"/>
      <c r="AP6803" s="141"/>
      <c r="AQ6803" s="141"/>
      <c r="AR6803" s="141"/>
      <c r="AS6803" s="141"/>
      <c r="AT6803" s="141"/>
      <c r="AU6803" s="141"/>
      <c r="AV6803" s="141"/>
      <c r="AW6803" s="141"/>
      <c r="AX6803" s="141"/>
      <c r="AY6803" s="141"/>
      <c r="AZ6803" s="141"/>
      <c r="BA6803" s="141"/>
      <c r="BB6803" s="141"/>
      <c r="BC6803" s="141"/>
      <c r="BD6803" s="141"/>
      <c r="BE6803" s="141"/>
      <c r="BF6803" s="141"/>
      <c r="BG6803" s="141"/>
      <c r="BH6803" s="141"/>
      <c r="BI6803" s="141"/>
      <c r="BJ6803" s="141"/>
      <c r="BK6803" s="141"/>
    </row>
    <row r="6804" ht="33.0" customHeight="1">
      <c r="A6804" s="362">
        <v>6806.0</v>
      </c>
      <c r="B6804" s="126" t="s">
        <v>39608</v>
      </c>
      <c r="C6804" s="283" t="s">
        <v>39609</v>
      </c>
      <c r="D6804" s="362" t="s">
        <v>39610</v>
      </c>
      <c r="E6804" s="127"/>
      <c r="F6804" s="126" t="s">
        <v>39611</v>
      </c>
      <c r="G6804" s="126"/>
      <c r="H6804" s="126" t="s">
        <v>39612</v>
      </c>
      <c r="I6804" s="126"/>
      <c r="J6804" s="126"/>
      <c r="K6804" s="480" t="s">
        <v>39613</v>
      </c>
      <c r="L6804" s="595">
        <v>43722.0</v>
      </c>
      <c r="M6804" s="146" t="s">
        <v>39614</v>
      </c>
      <c r="N6804" s="165"/>
      <c r="O6804" s="147"/>
      <c r="P6804" s="147"/>
      <c r="Q6804" s="166"/>
      <c r="R6804" s="165"/>
      <c r="S6804" s="167"/>
      <c r="T6804" s="168"/>
      <c r="U6804" s="341" t="s">
        <v>24158</v>
      </c>
      <c r="V6804" s="147"/>
      <c r="W6804" s="147"/>
      <c r="X6804" s="169"/>
      <c r="Y6804" s="169"/>
      <c r="Z6804" s="169"/>
      <c r="AA6804" s="169"/>
      <c r="AB6804" s="169"/>
      <c r="AC6804" s="169"/>
      <c r="AD6804" s="169"/>
      <c r="AE6804" s="169"/>
      <c r="AF6804" s="169"/>
      <c r="AG6804" s="169"/>
      <c r="AH6804" s="169"/>
      <c r="AI6804" s="169"/>
      <c r="AJ6804" s="169"/>
      <c r="AK6804" s="169"/>
      <c r="AL6804" s="169"/>
      <c r="AM6804" s="169"/>
      <c r="AN6804" s="169"/>
      <c r="AO6804" s="169"/>
      <c r="AP6804" s="169"/>
      <c r="AQ6804" s="169"/>
      <c r="AR6804" s="169"/>
      <c r="AS6804" s="169"/>
      <c r="AT6804" s="169"/>
      <c r="AU6804" s="169"/>
      <c r="AV6804" s="169"/>
      <c r="AW6804" s="169"/>
      <c r="AX6804" s="169"/>
      <c r="AY6804" s="169"/>
      <c r="AZ6804" s="169"/>
      <c r="BA6804" s="169"/>
      <c r="BB6804" s="169"/>
      <c r="BC6804" s="169"/>
      <c r="BD6804" s="169"/>
      <c r="BE6804" s="169"/>
      <c r="BF6804" s="169"/>
      <c r="BG6804" s="169"/>
      <c r="BH6804" s="169"/>
      <c r="BI6804" s="169"/>
      <c r="BJ6804" s="169"/>
      <c r="BK6804" s="169"/>
    </row>
    <row r="6805" ht="33.0" customHeight="1">
      <c r="A6805" s="361">
        <v>6807.0</v>
      </c>
      <c r="B6805" s="162" t="s">
        <v>39615</v>
      </c>
      <c r="C6805" s="359" t="s">
        <v>39616</v>
      </c>
      <c r="D6805" s="361" t="s">
        <v>39617</v>
      </c>
      <c r="E6805" s="319"/>
      <c r="F6805" s="162" t="s">
        <v>36026</v>
      </c>
      <c r="G6805" s="162"/>
      <c r="H6805" s="162" t="s">
        <v>33648</v>
      </c>
      <c r="I6805" s="162"/>
      <c r="J6805" s="126"/>
      <c r="K6805" s="515" t="s">
        <v>39618</v>
      </c>
      <c r="L6805" s="627">
        <v>43721.0</v>
      </c>
      <c r="M6805" s="428" t="s">
        <v>39619</v>
      </c>
      <c r="N6805" s="373"/>
      <c r="O6805" s="140"/>
      <c r="P6805" s="140"/>
      <c r="Q6805" s="374"/>
      <c r="R6805" s="373"/>
      <c r="S6805" s="375"/>
      <c r="T6805" s="348"/>
      <c r="U6805" s="373"/>
      <c r="V6805" s="140"/>
      <c r="W6805" s="140"/>
      <c r="X6805" s="141"/>
      <c r="Y6805" s="141"/>
      <c r="Z6805" s="141"/>
      <c r="AA6805" s="141"/>
      <c r="AB6805" s="141"/>
      <c r="AC6805" s="141"/>
      <c r="AD6805" s="141"/>
      <c r="AE6805" s="141"/>
      <c r="AF6805" s="141"/>
      <c r="AG6805" s="141"/>
      <c r="AH6805" s="141"/>
      <c r="AI6805" s="141"/>
      <c r="AJ6805" s="141"/>
      <c r="AK6805" s="141"/>
      <c r="AL6805" s="141"/>
      <c r="AM6805" s="141"/>
      <c r="AN6805" s="141"/>
      <c r="AO6805" s="141"/>
      <c r="AP6805" s="141"/>
      <c r="AQ6805" s="141"/>
      <c r="AR6805" s="141"/>
      <c r="AS6805" s="141"/>
      <c r="AT6805" s="141"/>
      <c r="AU6805" s="141"/>
      <c r="AV6805" s="141"/>
      <c r="AW6805" s="141"/>
      <c r="AX6805" s="141"/>
      <c r="AY6805" s="141"/>
      <c r="AZ6805" s="141"/>
      <c r="BA6805" s="141"/>
      <c r="BB6805" s="141"/>
      <c r="BC6805" s="141"/>
      <c r="BD6805" s="141"/>
      <c r="BE6805" s="141"/>
      <c r="BF6805" s="141"/>
      <c r="BG6805" s="141"/>
      <c r="BH6805" s="141"/>
      <c r="BI6805" s="141"/>
      <c r="BJ6805" s="141"/>
      <c r="BK6805" s="141"/>
    </row>
    <row r="6806" ht="33.0" customHeight="1">
      <c r="A6806" s="361">
        <v>6808.0</v>
      </c>
      <c r="B6806" s="162" t="s">
        <v>39620</v>
      </c>
      <c r="C6806" s="359" t="s">
        <v>38683</v>
      </c>
      <c r="D6806" s="361" t="s">
        <v>39621</v>
      </c>
      <c r="E6806" s="319"/>
      <c r="F6806" s="162" t="s">
        <v>39622</v>
      </c>
      <c r="G6806" s="162"/>
      <c r="H6806" s="162" t="s">
        <v>36535</v>
      </c>
      <c r="I6806" s="162"/>
      <c r="J6806" s="126"/>
      <c r="K6806" s="515" t="s">
        <v>39623</v>
      </c>
      <c r="L6806" s="627">
        <v>43740.0</v>
      </c>
      <c r="M6806" s="428" t="s">
        <v>39624</v>
      </c>
      <c r="N6806" s="373"/>
      <c r="O6806" s="140"/>
      <c r="P6806" s="140"/>
      <c r="Q6806" s="374"/>
      <c r="R6806" s="373"/>
      <c r="S6806" s="375"/>
      <c r="T6806" s="348"/>
      <c r="U6806" s="373"/>
      <c r="V6806" s="140"/>
      <c r="W6806" s="140"/>
      <c r="X6806" s="141"/>
      <c r="Y6806" s="141"/>
      <c r="Z6806" s="141"/>
      <c r="AA6806" s="141"/>
      <c r="AB6806" s="141"/>
      <c r="AC6806" s="141"/>
      <c r="AD6806" s="141"/>
      <c r="AE6806" s="141"/>
      <c r="AF6806" s="141"/>
      <c r="AG6806" s="141"/>
      <c r="AH6806" s="141"/>
      <c r="AI6806" s="141"/>
      <c r="AJ6806" s="141"/>
      <c r="AK6806" s="141"/>
      <c r="AL6806" s="141"/>
      <c r="AM6806" s="141"/>
      <c r="AN6806" s="141"/>
      <c r="AO6806" s="141"/>
      <c r="AP6806" s="141"/>
      <c r="AQ6806" s="141"/>
      <c r="AR6806" s="141"/>
      <c r="AS6806" s="141"/>
      <c r="AT6806" s="141"/>
      <c r="AU6806" s="141"/>
      <c r="AV6806" s="141"/>
      <c r="AW6806" s="141"/>
      <c r="AX6806" s="141"/>
      <c r="AY6806" s="141"/>
      <c r="AZ6806" s="141"/>
      <c r="BA6806" s="141"/>
      <c r="BB6806" s="141"/>
      <c r="BC6806" s="141"/>
      <c r="BD6806" s="141"/>
      <c r="BE6806" s="141"/>
      <c r="BF6806" s="141"/>
      <c r="BG6806" s="141"/>
      <c r="BH6806" s="141"/>
      <c r="BI6806" s="141"/>
      <c r="BJ6806" s="141"/>
      <c r="BK6806" s="141"/>
    </row>
    <row r="6807" ht="33.0" customHeight="1">
      <c r="A6807" s="361">
        <v>6809.0</v>
      </c>
      <c r="B6807" s="162" t="s">
        <v>39625</v>
      </c>
      <c r="C6807" s="359" t="s">
        <v>36227</v>
      </c>
      <c r="D6807" s="361" t="s">
        <v>39626</v>
      </c>
      <c r="E6807" s="319"/>
      <c r="F6807" s="162" t="s">
        <v>37215</v>
      </c>
      <c r="G6807" s="162"/>
      <c r="H6807" s="162" t="s">
        <v>39627</v>
      </c>
      <c r="I6807" s="162"/>
      <c r="J6807" s="126"/>
      <c r="K6807" s="515" t="s">
        <v>39628</v>
      </c>
      <c r="L6807" s="627">
        <v>43728.0</v>
      </c>
      <c r="M6807" s="428" t="s">
        <v>39629</v>
      </c>
      <c r="N6807" s="373"/>
      <c r="O6807" s="140"/>
      <c r="P6807" s="140"/>
      <c r="Q6807" s="374"/>
      <c r="R6807" s="373"/>
      <c r="S6807" s="375"/>
      <c r="T6807" s="348"/>
      <c r="U6807" s="373"/>
      <c r="V6807" s="140"/>
      <c r="W6807" s="140"/>
      <c r="X6807" s="141"/>
      <c r="Y6807" s="141"/>
      <c r="Z6807" s="141"/>
      <c r="AA6807" s="141"/>
      <c r="AB6807" s="141"/>
      <c r="AC6807" s="141"/>
      <c r="AD6807" s="141"/>
      <c r="AE6807" s="141"/>
      <c r="AF6807" s="141"/>
      <c r="AG6807" s="141"/>
      <c r="AH6807" s="141"/>
      <c r="AI6807" s="141"/>
      <c r="AJ6807" s="141"/>
      <c r="AK6807" s="141"/>
      <c r="AL6807" s="141"/>
      <c r="AM6807" s="141"/>
      <c r="AN6807" s="141"/>
      <c r="AO6807" s="141"/>
      <c r="AP6807" s="141"/>
      <c r="AQ6807" s="141"/>
      <c r="AR6807" s="141"/>
      <c r="AS6807" s="141"/>
      <c r="AT6807" s="141"/>
      <c r="AU6807" s="141"/>
      <c r="AV6807" s="141"/>
      <c r="AW6807" s="141"/>
      <c r="AX6807" s="141"/>
      <c r="AY6807" s="141"/>
      <c r="AZ6807" s="141"/>
      <c r="BA6807" s="141"/>
      <c r="BB6807" s="141"/>
      <c r="BC6807" s="141"/>
      <c r="BD6807" s="141"/>
      <c r="BE6807" s="141"/>
      <c r="BF6807" s="141"/>
      <c r="BG6807" s="141"/>
      <c r="BH6807" s="141"/>
      <c r="BI6807" s="141"/>
      <c r="BJ6807" s="141"/>
      <c r="BK6807" s="141"/>
    </row>
    <row r="6808" ht="33.0" customHeight="1">
      <c r="A6808" s="361">
        <v>6810.0</v>
      </c>
      <c r="B6808" s="162" t="s">
        <v>39630</v>
      </c>
      <c r="C6808" s="359" t="s">
        <v>39631</v>
      </c>
      <c r="D6808" s="361" t="s">
        <v>39632</v>
      </c>
      <c r="E6808" s="319"/>
      <c r="F6808" s="162" t="s">
        <v>36122</v>
      </c>
      <c r="G6808" s="162"/>
      <c r="H6808" s="162" t="s">
        <v>33374</v>
      </c>
      <c r="I6808" s="162"/>
      <c r="J6808" s="126"/>
      <c r="K6808" s="515" t="s">
        <v>39633</v>
      </c>
      <c r="L6808" s="627">
        <v>43728.0</v>
      </c>
      <c r="M6808" s="428" t="s">
        <v>39634</v>
      </c>
      <c r="N6808" s="373"/>
      <c r="O6808" s="140"/>
      <c r="P6808" s="140"/>
      <c r="Q6808" s="374"/>
      <c r="R6808" s="373"/>
      <c r="S6808" s="375"/>
      <c r="T6808" s="348"/>
      <c r="U6808" s="373"/>
      <c r="V6808" s="140"/>
      <c r="W6808" s="140"/>
      <c r="X6808" s="141"/>
      <c r="Y6808" s="141"/>
      <c r="Z6808" s="141"/>
      <c r="AA6808" s="141"/>
      <c r="AB6808" s="141"/>
      <c r="AC6808" s="141"/>
      <c r="AD6808" s="141"/>
      <c r="AE6808" s="141"/>
      <c r="AF6808" s="141"/>
      <c r="AG6808" s="141"/>
      <c r="AH6808" s="141"/>
      <c r="AI6808" s="141"/>
      <c r="AJ6808" s="141"/>
      <c r="AK6808" s="141"/>
      <c r="AL6808" s="141"/>
      <c r="AM6808" s="141"/>
      <c r="AN6808" s="141"/>
      <c r="AO6808" s="141"/>
      <c r="AP6808" s="141"/>
      <c r="AQ6808" s="141"/>
      <c r="AR6808" s="141"/>
      <c r="AS6808" s="141"/>
      <c r="AT6808" s="141"/>
      <c r="AU6808" s="141"/>
      <c r="AV6808" s="141"/>
      <c r="AW6808" s="141"/>
      <c r="AX6808" s="141"/>
      <c r="AY6808" s="141"/>
      <c r="AZ6808" s="141"/>
      <c r="BA6808" s="141"/>
      <c r="BB6808" s="141"/>
      <c r="BC6808" s="141"/>
      <c r="BD6808" s="141"/>
      <c r="BE6808" s="141"/>
      <c r="BF6808" s="141"/>
      <c r="BG6808" s="141"/>
      <c r="BH6808" s="141"/>
      <c r="BI6808" s="141"/>
      <c r="BJ6808" s="141"/>
      <c r="BK6808" s="141"/>
    </row>
    <row r="6809" ht="33.0" customHeight="1">
      <c r="A6809" s="361">
        <v>6811.0</v>
      </c>
      <c r="B6809" s="162" t="s">
        <v>39635</v>
      </c>
      <c r="C6809" s="359" t="s">
        <v>35828</v>
      </c>
      <c r="D6809" s="361" t="s">
        <v>39636</v>
      </c>
      <c r="E6809" s="319"/>
      <c r="F6809" s="361" t="s">
        <v>39637</v>
      </c>
      <c r="G6809" s="162"/>
      <c r="H6809" s="162" t="s">
        <v>31450</v>
      </c>
      <c r="I6809" s="162"/>
      <c r="J6809" s="126"/>
      <c r="K6809" s="515" t="s">
        <v>39638</v>
      </c>
      <c r="L6809" s="627">
        <v>43724.0</v>
      </c>
      <c r="M6809" s="535" t="s">
        <v>39639</v>
      </c>
      <c r="N6809" s="373"/>
      <c r="O6809" s="140"/>
      <c r="P6809" s="140"/>
      <c r="Q6809" s="374"/>
      <c r="R6809" s="373"/>
      <c r="S6809" s="375"/>
      <c r="T6809" s="348"/>
      <c r="U6809" s="373"/>
      <c r="V6809" s="140"/>
      <c r="W6809" s="140"/>
      <c r="X6809" s="141"/>
      <c r="Y6809" s="141"/>
      <c r="Z6809" s="141"/>
      <c r="AA6809" s="141"/>
      <c r="AB6809" s="141"/>
      <c r="AC6809" s="141"/>
      <c r="AD6809" s="141"/>
      <c r="AE6809" s="141"/>
      <c r="AF6809" s="141"/>
      <c r="AG6809" s="141"/>
      <c r="AH6809" s="141"/>
      <c r="AI6809" s="141"/>
      <c r="AJ6809" s="141"/>
      <c r="AK6809" s="141"/>
      <c r="AL6809" s="141"/>
      <c r="AM6809" s="141"/>
      <c r="AN6809" s="141"/>
      <c r="AO6809" s="141"/>
      <c r="AP6809" s="141"/>
      <c r="AQ6809" s="141"/>
      <c r="AR6809" s="141"/>
      <c r="AS6809" s="141"/>
      <c r="AT6809" s="141"/>
      <c r="AU6809" s="141"/>
      <c r="AV6809" s="141"/>
      <c r="AW6809" s="141"/>
      <c r="AX6809" s="141"/>
      <c r="AY6809" s="141"/>
      <c r="AZ6809" s="141"/>
      <c r="BA6809" s="141"/>
      <c r="BB6809" s="141"/>
      <c r="BC6809" s="141"/>
      <c r="BD6809" s="141"/>
      <c r="BE6809" s="141"/>
      <c r="BF6809" s="141"/>
      <c r="BG6809" s="141"/>
      <c r="BH6809" s="141"/>
      <c r="BI6809" s="141"/>
      <c r="BJ6809" s="141"/>
      <c r="BK6809" s="141"/>
    </row>
    <row r="6810" ht="33.0" customHeight="1">
      <c r="A6810" s="361">
        <v>6812.0</v>
      </c>
      <c r="B6810" s="162" t="s">
        <v>39640</v>
      </c>
      <c r="C6810" s="359" t="s">
        <v>39641</v>
      </c>
      <c r="D6810" s="361" t="s">
        <v>39642</v>
      </c>
      <c r="E6810" s="319"/>
      <c r="F6810" s="162" t="s">
        <v>39643</v>
      </c>
      <c r="G6810" s="162"/>
      <c r="H6810" s="162" t="s">
        <v>33846</v>
      </c>
      <c r="I6810" s="162"/>
      <c r="J6810" s="126"/>
      <c r="K6810" s="515" t="s">
        <v>39644</v>
      </c>
      <c r="L6810" s="636" t="s">
        <v>39645</v>
      </c>
      <c r="M6810" s="428" t="s">
        <v>39646</v>
      </c>
      <c r="N6810" s="373"/>
      <c r="O6810" s="140"/>
      <c r="P6810" s="140"/>
      <c r="Q6810" s="374"/>
      <c r="R6810" s="373"/>
      <c r="S6810" s="375"/>
      <c r="T6810" s="348"/>
      <c r="U6810" s="373"/>
      <c r="V6810" s="140"/>
      <c r="W6810" s="140"/>
      <c r="X6810" s="141"/>
      <c r="Y6810" s="141"/>
      <c r="Z6810" s="141"/>
      <c r="AA6810" s="141"/>
      <c r="AB6810" s="141"/>
      <c r="AC6810" s="141"/>
      <c r="AD6810" s="141"/>
      <c r="AE6810" s="141"/>
      <c r="AF6810" s="141"/>
      <c r="AG6810" s="141"/>
      <c r="AH6810" s="141"/>
      <c r="AI6810" s="141"/>
      <c r="AJ6810" s="141"/>
      <c r="AK6810" s="141"/>
      <c r="AL6810" s="141"/>
      <c r="AM6810" s="141"/>
      <c r="AN6810" s="141"/>
      <c r="AO6810" s="141"/>
      <c r="AP6810" s="141"/>
      <c r="AQ6810" s="141"/>
      <c r="AR6810" s="141"/>
      <c r="AS6810" s="141"/>
      <c r="AT6810" s="141"/>
      <c r="AU6810" s="141"/>
      <c r="AV6810" s="141"/>
      <c r="AW6810" s="141"/>
      <c r="AX6810" s="141"/>
      <c r="AY6810" s="141"/>
      <c r="AZ6810" s="141"/>
      <c r="BA6810" s="141"/>
      <c r="BB6810" s="141"/>
      <c r="BC6810" s="141"/>
      <c r="BD6810" s="141"/>
      <c r="BE6810" s="141"/>
      <c r="BF6810" s="141"/>
      <c r="BG6810" s="141"/>
      <c r="BH6810" s="141"/>
      <c r="BI6810" s="141"/>
      <c r="BJ6810" s="141"/>
      <c r="BK6810" s="141"/>
    </row>
    <row r="6811" ht="33.0" customHeight="1">
      <c r="A6811" s="361">
        <v>6813.0</v>
      </c>
      <c r="B6811" s="162" t="s">
        <v>39647</v>
      </c>
      <c r="C6811" s="359" t="s">
        <v>39648</v>
      </c>
      <c r="D6811" s="361" t="s">
        <v>39649</v>
      </c>
      <c r="E6811" s="319"/>
      <c r="F6811" s="162" t="s">
        <v>39650</v>
      </c>
      <c r="G6811" s="162"/>
      <c r="H6811" s="162" t="s">
        <v>39651</v>
      </c>
      <c r="I6811" s="162"/>
      <c r="J6811" s="126"/>
      <c r="K6811" s="515" t="s">
        <v>39652</v>
      </c>
      <c r="L6811" s="627">
        <v>43721.0</v>
      </c>
      <c r="M6811" s="428" t="s">
        <v>39653</v>
      </c>
      <c r="N6811" s="373"/>
      <c r="O6811" s="140"/>
      <c r="P6811" s="140"/>
      <c r="Q6811" s="374"/>
      <c r="R6811" s="373"/>
      <c r="S6811" s="375"/>
      <c r="T6811" s="348"/>
      <c r="U6811" s="373"/>
      <c r="V6811" s="140"/>
      <c r="W6811" s="140"/>
      <c r="X6811" s="141"/>
      <c r="Y6811" s="141"/>
      <c r="Z6811" s="141"/>
      <c r="AA6811" s="141"/>
      <c r="AB6811" s="141"/>
      <c r="AC6811" s="141"/>
      <c r="AD6811" s="141"/>
      <c r="AE6811" s="141"/>
      <c r="AF6811" s="141"/>
      <c r="AG6811" s="141"/>
      <c r="AH6811" s="141"/>
      <c r="AI6811" s="141"/>
      <c r="AJ6811" s="141"/>
      <c r="AK6811" s="141"/>
      <c r="AL6811" s="141"/>
      <c r="AM6811" s="141"/>
      <c r="AN6811" s="141"/>
      <c r="AO6811" s="141"/>
      <c r="AP6811" s="141"/>
      <c r="AQ6811" s="141"/>
      <c r="AR6811" s="141"/>
      <c r="AS6811" s="141"/>
      <c r="AT6811" s="141"/>
      <c r="AU6811" s="141"/>
      <c r="AV6811" s="141"/>
      <c r="AW6811" s="141"/>
      <c r="AX6811" s="141"/>
      <c r="AY6811" s="141"/>
      <c r="AZ6811" s="141"/>
      <c r="BA6811" s="141"/>
      <c r="BB6811" s="141"/>
      <c r="BC6811" s="141"/>
      <c r="BD6811" s="141"/>
      <c r="BE6811" s="141"/>
      <c r="BF6811" s="141"/>
      <c r="BG6811" s="141"/>
      <c r="BH6811" s="141"/>
      <c r="BI6811" s="141"/>
      <c r="BJ6811" s="141"/>
      <c r="BK6811" s="141"/>
    </row>
    <row r="6812" ht="33.0" customHeight="1">
      <c r="A6812" s="361">
        <v>6814.0</v>
      </c>
      <c r="B6812" s="187"/>
      <c r="C6812" s="359"/>
      <c r="D6812" s="361"/>
      <c r="E6812" s="319"/>
      <c r="F6812" s="162"/>
      <c r="G6812" s="162"/>
      <c r="H6812" s="162"/>
      <c r="I6812" s="162"/>
      <c r="J6812" s="126"/>
      <c r="K6812" s="515"/>
      <c r="L6812" s="627"/>
      <c r="M6812" s="162"/>
      <c r="N6812" s="373"/>
      <c r="O6812" s="140"/>
      <c r="P6812" s="140"/>
      <c r="Q6812" s="374"/>
      <c r="R6812" s="373"/>
      <c r="S6812" s="375"/>
      <c r="T6812" s="348"/>
      <c r="U6812" s="373"/>
      <c r="V6812" s="140"/>
      <c r="W6812" s="140"/>
      <c r="X6812" s="141"/>
      <c r="Y6812" s="141"/>
      <c r="Z6812" s="141"/>
      <c r="AA6812" s="141"/>
      <c r="AB6812" s="141"/>
      <c r="AC6812" s="141"/>
      <c r="AD6812" s="141"/>
      <c r="AE6812" s="141"/>
      <c r="AF6812" s="141"/>
      <c r="AG6812" s="141"/>
      <c r="AH6812" s="141"/>
      <c r="AI6812" s="141"/>
      <c r="AJ6812" s="141"/>
      <c r="AK6812" s="141"/>
      <c r="AL6812" s="141"/>
      <c r="AM6812" s="141"/>
      <c r="AN6812" s="141"/>
      <c r="AO6812" s="141"/>
      <c r="AP6812" s="141"/>
      <c r="AQ6812" s="141"/>
      <c r="AR6812" s="141"/>
      <c r="AS6812" s="141"/>
      <c r="AT6812" s="141"/>
      <c r="AU6812" s="141"/>
      <c r="AV6812" s="141"/>
      <c r="AW6812" s="141"/>
      <c r="AX6812" s="141"/>
      <c r="AY6812" s="141"/>
      <c r="AZ6812" s="141"/>
      <c r="BA6812" s="141"/>
      <c r="BB6812" s="141"/>
      <c r="BC6812" s="141"/>
      <c r="BD6812" s="141"/>
      <c r="BE6812" s="141"/>
      <c r="BF6812" s="141"/>
      <c r="BG6812" s="141"/>
      <c r="BH6812" s="141"/>
      <c r="BI6812" s="141"/>
      <c r="BJ6812" s="141"/>
      <c r="BK6812" s="141"/>
    </row>
    <row r="6813" ht="33.0" customHeight="1">
      <c r="A6813" s="362">
        <v>6815.0</v>
      </c>
      <c r="B6813" s="126" t="s">
        <v>39654</v>
      </c>
      <c r="C6813" s="283" t="s">
        <v>39655</v>
      </c>
      <c r="D6813" s="362" t="s">
        <v>39656</v>
      </c>
      <c r="E6813" s="127"/>
      <c r="F6813" s="126" t="s">
        <v>39657</v>
      </c>
      <c r="G6813" s="126"/>
      <c r="H6813" s="126" t="s">
        <v>39658</v>
      </c>
      <c r="I6813" s="126"/>
      <c r="J6813" s="126"/>
      <c r="K6813" s="480" t="s">
        <v>39659</v>
      </c>
      <c r="L6813" s="595">
        <v>43750.0</v>
      </c>
      <c r="M6813" s="146" t="s">
        <v>39660</v>
      </c>
      <c r="N6813" s="165"/>
      <c r="O6813" s="147"/>
      <c r="P6813" s="147"/>
      <c r="Q6813" s="166"/>
      <c r="R6813" s="165"/>
      <c r="S6813" s="167"/>
      <c r="T6813" s="168"/>
      <c r="U6813" s="341" t="s">
        <v>39204</v>
      </c>
      <c r="V6813" s="147"/>
      <c r="W6813" s="147"/>
      <c r="X6813" s="169"/>
      <c r="Y6813" s="169"/>
      <c r="Z6813" s="169"/>
      <c r="AA6813" s="169"/>
      <c r="AB6813" s="169"/>
      <c r="AC6813" s="169"/>
      <c r="AD6813" s="169"/>
      <c r="AE6813" s="169"/>
      <c r="AF6813" s="169"/>
      <c r="AG6813" s="169"/>
      <c r="AH6813" s="169"/>
      <c r="AI6813" s="169"/>
      <c r="AJ6813" s="169"/>
      <c r="AK6813" s="169"/>
      <c r="AL6813" s="169"/>
      <c r="AM6813" s="169"/>
      <c r="AN6813" s="169"/>
      <c r="AO6813" s="169"/>
      <c r="AP6813" s="169"/>
      <c r="AQ6813" s="169"/>
      <c r="AR6813" s="169"/>
      <c r="AS6813" s="169"/>
      <c r="AT6813" s="169"/>
      <c r="AU6813" s="169"/>
      <c r="AV6813" s="169"/>
      <c r="AW6813" s="169"/>
      <c r="AX6813" s="169"/>
      <c r="AY6813" s="169"/>
      <c r="AZ6813" s="169"/>
      <c r="BA6813" s="169"/>
      <c r="BB6813" s="169"/>
      <c r="BC6813" s="169"/>
      <c r="BD6813" s="169"/>
      <c r="BE6813" s="169"/>
      <c r="BF6813" s="169"/>
      <c r="BG6813" s="169"/>
      <c r="BH6813" s="169"/>
      <c r="BI6813" s="169"/>
      <c r="BJ6813" s="169"/>
      <c r="BK6813" s="169"/>
    </row>
    <row r="6814" ht="33.0" customHeight="1">
      <c r="A6814" s="361">
        <v>6816.0</v>
      </c>
      <c r="B6814" s="162" t="s">
        <v>39661</v>
      </c>
      <c r="C6814" s="359" t="s">
        <v>39662</v>
      </c>
      <c r="D6814" s="361" t="s">
        <v>39663</v>
      </c>
      <c r="E6814" s="319"/>
      <c r="F6814" s="162" t="s">
        <v>39664</v>
      </c>
      <c r="G6814" s="162"/>
      <c r="H6814" s="162" t="s">
        <v>39665</v>
      </c>
      <c r="I6814" s="162"/>
      <c r="J6814" s="126"/>
      <c r="K6814" s="515" t="s">
        <v>39666</v>
      </c>
      <c r="L6814" s="627">
        <v>43740.0</v>
      </c>
      <c r="M6814" s="428" t="s">
        <v>39667</v>
      </c>
      <c r="N6814" s="373"/>
      <c r="O6814" s="140"/>
      <c r="P6814" s="140"/>
      <c r="Q6814" s="374"/>
      <c r="R6814" s="373"/>
      <c r="S6814" s="375"/>
      <c r="T6814" s="348"/>
      <c r="U6814" s="373"/>
      <c r="V6814" s="140"/>
      <c r="W6814" s="140"/>
      <c r="X6814" s="141"/>
      <c r="Y6814" s="141"/>
      <c r="Z6814" s="141"/>
      <c r="AA6814" s="141"/>
      <c r="AB6814" s="141"/>
      <c r="AC6814" s="141"/>
      <c r="AD6814" s="141"/>
      <c r="AE6814" s="141"/>
      <c r="AF6814" s="141"/>
      <c r="AG6814" s="141"/>
      <c r="AH6814" s="141"/>
      <c r="AI6814" s="141"/>
      <c r="AJ6814" s="141"/>
      <c r="AK6814" s="141"/>
      <c r="AL6814" s="141"/>
      <c r="AM6814" s="141"/>
      <c r="AN6814" s="141"/>
      <c r="AO6814" s="141"/>
      <c r="AP6814" s="141"/>
      <c r="AQ6814" s="141"/>
      <c r="AR6814" s="141"/>
      <c r="AS6814" s="141"/>
      <c r="AT6814" s="141"/>
      <c r="AU6814" s="141"/>
      <c r="AV6814" s="141"/>
      <c r="AW6814" s="141"/>
      <c r="AX6814" s="141"/>
      <c r="AY6814" s="141"/>
      <c r="AZ6814" s="141"/>
      <c r="BA6814" s="141"/>
      <c r="BB6814" s="141"/>
      <c r="BC6814" s="141"/>
      <c r="BD6814" s="141"/>
      <c r="BE6814" s="141"/>
      <c r="BF6814" s="141"/>
      <c r="BG6814" s="141"/>
      <c r="BH6814" s="141"/>
      <c r="BI6814" s="141"/>
      <c r="BJ6814" s="141"/>
      <c r="BK6814" s="141"/>
    </row>
    <row r="6815" ht="33.0" customHeight="1">
      <c r="A6815" s="361">
        <v>6817.0</v>
      </c>
      <c r="B6815" s="162" t="s">
        <v>39668</v>
      </c>
      <c r="C6815" s="359" t="s">
        <v>39669</v>
      </c>
      <c r="D6815" s="361" t="s">
        <v>39663</v>
      </c>
      <c r="E6815" s="319"/>
      <c r="F6815" s="162" t="s">
        <v>37981</v>
      </c>
      <c r="G6815" s="162"/>
      <c r="H6815" s="162" t="s">
        <v>39670</v>
      </c>
      <c r="I6815" s="162"/>
      <c r="J6815" s="126"/>
      <c r="K6815" s="515" t="s">
        <v>39671</v>
      </c>
      <c r="L6815" s="627">
        <v>43722.0</v>
      </c>
      <c r="M6815" s="428" t="s">
        <v>39672</v>
      </c>
      <c r="N6815" s="373"/>
      <c r="O6815" s="140"/>
      <c r="P6815" s="140"/>
      <c r="Q6815" s="374"/>
      <c r="R6815" s="373"/>
      <c r="S6815" s="375"/>
      <c r="T6815" s="348"/>
      <c r="U6815" s="373"/>
      <c r="V6815" s="140"/>
      <c r="W6815" s="140"/>
      <c r="X6815" s="141"/>
      <c r="Y6815" s="141"/>
      <c r="Z6815" s="141"/>
      <c r="AA6815" s="141"/>
      <c r="AB6815" s="141"/>
      <c r="AC6815" s="141"/>
      <c r="AD6815" s="141"/>
      <c r="AE6815" s="141"/>
      <c r="AF6815" s="141"/>
      <c r="AG6815" s="141"/>
      <c r="AH6815" s="141"/>
      <c r="AI6815" s="141"/>
      <c r="AJ6815" s="141"/>
      <c r="AK6815" s="141"/>
      <c r="AL6815" s="141"/>
      <c r="AM6815" s="141"/>
      <c r="AN6815" s="141"/>
      <c r="AO6815" s="141"/>
      <c r="AP6815" s="141"/>
      <c r="AQ6815" s="141"/>
      <c r="AR6815" s="141"/>
      <c r="AS6815" s="141"/>
      <c r="AT6815" s="141"/>
      <c r="AU6815" s="141"/>
      <c r="AV6815" s="141"/>
      <c r="AW6815" s="141"/>
      <c r="AX6815" s="141"/>
      <c r="AY6815" s="141"/>
      <c r="AZ6815" s="141"/>
      <c r="BA6815" s="141"/>
      <c r="BB6815" s="141"/>
      <c r="BC6815" s="141"/>
      <c r="BD6815" s="141"/>
      <c r="BE6815" s="141"/>
      <c r="BF6815" s="141"/>
      <c r="BG6815" s="141"/>
      <c r="BH6815" s="141"/>
      <c r="BI6815" s="141"/>
      <c r="BJ6815" s="141"/>
      <c r="BK6815" s="141"/>
    </row>
    <row r="6816" ht="33.0" customHeight="1">
      <c r="A6816" s="362">
        <v>6818.0</v>
      </c>
      <c r="B6816" s="126" t="s">
        <v>39673</v>
      </c>
      <c r="C6816" s="283" t="s">
        <v>39674</v>
      </c>
      <c r="D6816" s="362" t="s">
        <v>39675</v>
      </c>
      <c r="E6816" s="127"/>
      <c r="F6816" s="126" t="s">
        <v>39676</v>
      </c>
      <c r="G6816" s="126"/>
      <c r="H6816" s="126" t="s">
        <v>39677</v>
      </c>
      <c r="I6816" s="126"/>
      <c r="J6816" s="126"/>
      <c r="K6816" s="480" t="s">
        <v>39678</v>
      </c>
      <c r="L6816" s="595">
        <v>43723.0</v>
      </c>
      <c r="M6816" s="146" t="s">
        <v>39679</v>
      </c>
      <c r="N6816" s="165"/>
      <c r="O6816" s="147"/>
      <c r="P6816" s="147"/>
      <c r="Q6816" s="166"/>
      <c r="R6816" s="165"/>
      <c r="S6816" s="167"/>
      <c r="T6816" s="168"/>
      <c r="U6816" s="341" t="s">
        <v>39680</v>
      </c>
      <c r="V6816" s="147"/>
      <c r="W6816" s="147"/>
      <c r="X6816" s="169"/>
      <c r="Y6816" s="169"/>
      <c r="Z6816" s="169"/>
      <c r="AA6816" s="169"/>
      <c r="AB6816" s="169"/>
      <c r="AC6816" s="169"/>
      <c r="AD6816" s="169"/>
      <c r="AE6816" s="169"/>
      <c r="AF6816" s="169"/>
      <c r="AG6816" s="169"/>
      <c r="AH6816" s="169"/>
      <c r="AI6816" s="169"/>
      <c r="AJ6816" s="169"/>
      <c r="AK6816" s="169"/>
      <c r="AL6816" s="169"/>
      <c r="AM6816" s="169"/>
      <c r="AN6816" s="169"/>
      <c r="AO6816" s="169"/>
      <c r="AP6816" s="169"/>
      <c r="AQ6816" s="169"/>
      <c r="AR6816" s="169"/>
      <c r="AS6816" s="169"/>
      <c r="AT6816" s="169"/>
      <c r="AU6816" s="169"/>
      <c r="AV6816" s="169"/>
      <c r="AW6816" s="169"/>
      <c r="AX6816" s="169"/>
      <c r="AY6816" s="169"/>
      <c r="AZ6816" s="169"/>
      <c r="BA6816" s="169"/>
      <c r="BB6816" s="169"/>
      <c r="BC6816" s="169"/>
      <c r="BD6816" s="169"/>
      <c r="BE6816" s="169"/>
      <c r="BF6816" s="169"/>
      <c r="BG6816" s="169"/>
      <c r="BH6816" s="169"/>
      <c r="BI6816" s="169"/>
      <c r="BJ6816" s="169"/>
      <c r="BK6816" s="169"/>
    </row>
    <row r="6817" ht="33.0" customHeight="1">
      <c r="A6817" s="361">
        <v>6819.0</v>
      </c>
      <c r="B6817" s="162" t="s">
        <v>39681</v>
      </c>
      <c r="C6817" s="359" t="s">
        <v>39682</v>
      </c>
      <c r="D6817" s="361" t="s">
        <v>39663</v>
      </c>
      <c r="E6817" s="319"/>
      <c r="F6817" s="162" t="s">
        <v>39683</v>
      </c>
      <c r="G6817" s="162"/>
      <c r="H6817" s="162" t="s">
        <v>39684</v>
      </c>
      <c r="I6817" s="162"/>
      <c r="J6817" s="126"/>
      <c r="K6817" s="515" t="s">
        <v>39685</v>
      </c>
      <c r="L6817" s="627">
        <v>43728.0</v>
      </c>
      <c r="M6817" s="428" t="s">
        <v>39686</v>
      </c>
      <c r="N6817" s="373"/>
      <c r="O6817" s="140"/>
      <c r="P6817" s="140"/>
      <c r="Q6817" s="374"/>
      <c r="R6817" s="373"/>
      <c r="S6817" s="375"/>
      <c r="T6817" s="348"/>
      <c r="U6817" s="373"/>
      <c r="V6817" s="140"/>
      <c r="W6817" s="140"/>
      <c r="X6817" s="141"/>
      <c r="Y6817" s="141"/>
      <c r="Z6817" s="141"/>
      <c r="AA6817" s="141"/>
      <c r="AB6817" s="141"/>
      <c r="AC6817" s="141"/>
      <c r="AD6817" s="141"/>
      <c r="AE6817" s="141"/>
      <c r="AF6817" s="141"/>
      <c r="AG6817" s="141"/>
      <c r="AH6817" s="141"/>
      <c r="AI6817" s="141"/>
      <c r="AJ6817" s="141"/>
      <c r="AK6817" s="141"/>
      <c r="AL6817" s="141"/>
      <c r="AM6817" s="141"/>
      <c r="AN6817" s="141"/>
      <c r="AO6817" s="141"/>
      <c r="AP6817" s="141"/>
      <c r="AQ6817" s="141"/>
      <c r="AR6817" s="141"/>
      <c r="AS6817" s="141"/>
      <c r="AT6817" s="141"/>
      <c r="AU6817" s="141"/>
      <c r="AV6817" s="141"/>
      <c r="AW6817" s="141"/>
      <c r="AX6817" s="141"/>
      <c r="AY6817" s="141"/>
      <c r="AZ6817" s="141"/>
      <c r="BA6817" s="141"/>
      <c r="BB6817" s="141"/>
      <c r="BC6817" s="141"/>
      <c r="BD6817" s="141"/>
      <c r="BE6817" s="141"/>
      <c r="BF6817" s="141"/>
      <c r="BG6817" s="141"/>
      <c r="BH6817" s="141"/>
      <c r="BI6817" s="141"/>
      <c r="BJ6817" s="141"/>
      <c r="BK6817" s="141"/>
    </row>
    <row r="6818" ht="33.0" customHeight="1">
      <c r="A6818" s="361">
        <v>6820.0</v>
      </c>
      <c r="B6818" s="361" t="s">
        <v>39687</v>
      </c>
      <c r="C6818" s="359" t="s">
        <v>39688</v>
      </c>
      <c r="D6818" s="361" t="s">
        <v>39689</v>
      </c>
      <c r="E6818" s="319"/>
      <c r="F6818" s="162" t="s">
        <v>39690</v>
      </c>
      <c r="G6818" s="162"/>
      <c r="H6818" s="162" t="s">
        <v>39691</v>
      </c>
      <c r="I6818" s="162"/>
      <c r="J6818" s="126"/>
      <c r="K6818" s="515" t="s">
        <v>39692</v>
      </c>
      <c r="L6818" s="627">
        <v>43728.0</v>
      </c>
      <c r="M6818" s="428" t="s">
        <v>39693</v>
      </c>
      <c r="N6818" s="373"/>
      <c r="O6818" s="140"/>
      <c r="P6818" s="140"/>
      <c r="Q6818" s="374"/>
      <c r="R6818" s="373"/>
      <c r="S6818" s="375"/>
      <c r="T6818" s="348"/>
      <c r="U6818" s="373"/>
      <c r="V6818" s="140"/>
      <c r="W6818" s="140"/>
      <c r="X6818" s="141"/>
      <c r="Y6818" s="141"/>
      <c r="Z6818" s="141"/>
      <c r="AA6818" s="141"/>
      <c r="AB6818" s="141"/>
      <c r="AC6818" s="141"/>
      <c r="AD6818" s="141"/>
      <c r="AE6818" s="141"/>
      <c r="AF6818" s="141"/>
      <c r="AG6818" s="141"/>
      <c r="AH6818" s="141"/>
      <c r="AI6818" s="141"/>
      <c r="AJ6818" s="141"/>
      <c r="AK6818" s="141"/>
      <c r="AL6818" s="141"/>
      <c r="AM6818" s="141"/>
      <c r="AN6818" s="141"/>
      <c r="AO6818" s="141"/>
      <c r="AP6818" s="141"/>
      <c r="AQ6818" s="141"/>
      <c r="AR6818" s="141"/>
      <c r="AS6818" s="141"/>
      <c r="AT6818" s="141"/>
      <c r="AU6818" s="141"/>
      <c r="AV6818" s="141"/>
      <c r="AW6818" s="141"/>
      <c r="AX6818" s="141"/>
      <c r="AY6818" s="141"/>
      <c r="AZ6818" s="141"/>
      <c r="BA6818" s="141"/>
      <c r="BB6818" s="141"/>
      <c r="BC6818" s="141"/>
      <c r="BD6818" s="141"/>
      <c r="BE6818" s="141"/>
      <c r="BF6818" s="141"/>
      <c r="BG6818" s="141"/>
      <c r="BH6818" s="141"/>
      <c r="BI6818" s="141"/>
      <c r="BJ6818" s="141"/>
      <c r="BK6818" s="141"/>
    </row>
    <row r="6819" ht="33.0" customHeight="1">
      <c r="A6819" s="361">
        <v>6821.0</v>
      </c>
      <c r="B6819" s="162" t="s">
        <v>39694</v>
      </c>
      <c r="C6819" s="359" t="s">
        <v>39695</v>
      </c>
      <c r="D6819" s="361" t="s">
        <v>39696</v>
      </c>
      <c r="E6819" s="319"/>
      <c r="F6819" s="162" t="s">
        <v>39697</v>
      </c>
      <c r="G6819" s="162"/>
      <c r="H6819" s="162" t="s">
        <v>39698</v>
      </c>
      <c r="I6819" s="162"/>
      <c r="J6819" s="126"/>
      <c r="K6819" s="515" t="s">
        <v>39699</v>
      </c>
      <c r="L6819" s="627">
        <v>43731.0</v>
      </c>
      <c r="M6819" s="428" t="s">
        <v>39700</v>
      </c>
      <c r="N6819" s="373"/>
      <c r="O6819" s="140"/>
      <c r="P6819" s="140"/>
      <c r="Q6819" s="374"/>
      <c r="R6819" s="373"/>
      <c r="S6819" s="375"/>
      <c r="T6819" s="348"/>
      <c r="U6819" s="373"/>
      <c r="V6819" s="140"/>
      <c r="W6819" s="140"/>
      <c r="X6819" s="141"/>
      <c r="Y6819" s="141"/>
      <c r="Z6819" s="141"/>
      <c r="AA6819" s="141"/>
      <c r="AB6819" s="141"/>
      <c r="AC6819" s="141"/>
      <c r="AD6819" s="141"/>
      <c r="AE6819" s="141"/>
      <c r="AF6819" s="141"/>
      <c r="AG6819" s="141"/>
      <c r="AH6819" s="141"/>
      <c r="AI6819" s="141"/>
      <c r="AJ6819" s="141"/>
      <c r="AK6819" s="141"/>
      <c r="AL6819" s="141"/>
      <c r="AM6819" s="141"/>
      <c r="AN6819" s="141"/>
      <c r="AO6819" s="141"/>
      <c r="AP6819" s="141"/>
      <c r="AQ6819" s="141"/>
      <c r="AR6819" s="141"/>
      <c r="AS6819" s="141"/>
      <c r="AT6819" s="141"/>
      <c r="AU6819" s="141"/>
      <c r="AV6819" s="141"/>
      <c r="AW6819" s="141"/>
      <c r="AX6819" s="141"/>
      <c r="AY6819" s="141"/>
      <c r="AZ6819" s="141"/>
      <c r="BA6819" s="141"/>
      <c r="BB6819" s="141"/>
      <c r="BC6819" s="141"/>
      <c r="BD6819" s="141"/>
      <c r="BE6819" s="141"/>
      <c r="BF6819" s="141"/>
      <c r="BG6819" s="141"/>
      <c r="BH6819" s="141"/>
      <c r="BI6819" s="141"/>
      <c r="BJ6819" s="141"/>
      <c r="BK6819" s="141"/>
    </row>
    <row r="6820" ht="33.0" customHeight="1">
      <c r="A6820" s="361">
        <v>6822.0</v>
      </c>
      <c r="B6820" s="162" t="s">
        <v>39701</v>
      </c>
      <c r="C6820" s="359" t="s">
        <v>39702</v>
      </c>
      <c r="D6820" s="361" t="s">
        <v>39703</v>
      </c>
      <c r="E6820" s="319"/>
      <c r="F6820" s="162" t="s">
        <v>39704</v>
      </c>
      <c r="G6820" s="162"/>
      <c r="H6820" s="162" t="s">
        <v>39705</v>
      </c>
      <c r="I6820" s="162"/>
      <c r="J6820" s="126"/>
      <c r="K6820" s="515" t="s">
        <v>39706</v>
      </c>
      <c r="L6820" s="627">
        <v>43731.0</v>
      </c>
      <c r="M6820" s="428" t="s">
        <v>39707</v>
      </c>
      <c r="N6820" s="373"/>
      <c r="O6820" s="140"/>
      <c r="P6820" s="140"/>
      <c r="Q6820" s="374"/>
      <c r="R6820" s="373"/>
      <c r="S6820" s="375"/>
      <c r="T6820" s="348"/>
      <c r="U6820" s="373"/>
      <c r="V6820" s="140"/>
      <c r="W6820" s="140"/>
      <c r="X6820" s="141"/>
      <c r="Y6820" s="141"/>
      <c r="Z6820" s="141"/>
      <c r="AA6820" s="141"/>
      <c r="AB6820" s="141"/>
      <c r="AC6820" s="141"/>
      <c r="AD6820" s="141"/>
      <c r="AE6820" s="141"/>
      <c r="AF6820" s="141"/>
      <c r="AG6820" s="141"/>
      <c r="AH6820" s="141"/>
      <c r="AI6820" s="141"/>
      <c r="AJ6820" s="141"/>
      <c r="AK6820" s="141"/>
      <c r="AL6820" s="141"/>
      <c r="AM6820" s="141"/>
      <c r="AN6820" s="141"/>
      <c r="AO6820" s="141"/>
      <c r="AP6820" s="141"/>
      <c r="AQ6820" s="141"/>
      <c r="AR6820" s="141"/>
      <c r="AS6820" s="141"/>
      <c r="AT6820" s="141"/>
      <c r="AU6820" s="141"/>
      <c r="AV6820" s="141"/>
      <c r="AW6820" s="141"/>
      <c r="AX6820" s="141"/>
      <c r="AY6820" s="141"/>
      <c r="AZ6820" s="141"/>
      <c r="BA6820" s="141"/>
      <c r="BB6820" s="141"/>
      <c r="BC6820" s="141"/>
      <c r="BD6820" s="141"/>
      <c r="BE6820" s="141"/>
      <c r="BF6820" s="141"/>
      <c r="BG6820" s="141"/>
      <c r="BH6820" s="141"/>
      <c r="BI6820" s="141"/>
      <c r="BJ6820" s="141"/>
      <c r="BK6820" s="141"/>
    </row>
    <row r="6821" ht="33.0" customHeight="1">
      <c r="A6821" s="361">
        <v>6823.0</v>
      </c>
      <c r="B6821" s="162" t="s">
        <v>39708</v>
      </c>
      <c r="C6821" s="359" t="s">
        <v>39709</v>
      </c>
      <c r="D6821" s="361" t="s">
        <v>39696</v>
      </c>
      <c r="E6821" s="319"/>
      <c r="F6821" s="162" t="s">
        <v>18834</v>
      </c>
      <c r="G6821" s="162"/>
      <c r="H6821" s="162" t="s">
        <v>39710</v>
      </c>
      <c r="I6821" s="162"/>
      <c r="J6821" s="126"/>
      <c r="K6821" s="515" t="s">
        <v>39711</v>
      </c>
      <c r="L6821" s="627">
        <v>43739.0</v>
      </c>
      <c r="M6821" s="428" t="s">
        <v>39712</v>
      </c>
      <c r="N6821" s="373"/>
      <c r="O6821" s="140"/>
      <c r="P6821" s="140"/>
      <c r="Q6821" s="374"/>
      <c r="R6821" s="373"/>
      <c r="S6821" s="375"/>
      <c r="T6821" s="348"/>
      <c r="U6821" s="373"/>
      <c r="V6821" s="140"/>
      <c r="W6821" s="140"/>
      <c r="X6821" s="141"/>
      <c r="Y6821" s="141"/>
      <c r="Z6821" s="141"/>
      <c r="AA6821" s="141"/>
      <c r="AB6821" s="141"/>
      <c r="AC6821" s="141"/>
      <c r="AD6821" s="141"/>
      <c r="AE6821" s="141"/>
      <c r="AF6821" s="141"/>
      <c r="AG6821" s="141"/>
      <c r="AH6821" s="141"/>
      <c r="AI6821" s="141"/>
      <c r="AJ6821" s="141"/>
      <c r="AK6821" s="141"/>
      <c r="AL6821" s="141"/>
      <c r="AM6821" s="141"/>
      <c r="AN6821" s="141"/>
      <c r="AO6821" s="141"/>
      <c r="AP6821" s="141"/>
      <c r="AQ6821" s="141"/>
      <c r="AR6821" s="141"/>
      <c r="AS6821" s="141"/>
      <c r="AT6821" s="141"/>
      <c r="AU6821" s="141"/>
      <c r="AV6821" s="141"/>
      <c r="AW6821" s="141"/>
      <c r="AX6821" s="141"/>
      <c r="AY6821" s="141"/>
      <c r="AZ6821" s="141"/>
      <c r="BA6821" s="141"/>
      <c r="BB6821" s="141"/>
      <c r="BC6821" s="141"/>
      <c r="BD6821" s="141"/>
      <c r="BE6821" s="141"/>
      <c r="BF6821" s="141"/>
      <c r="BG6821" s="141"/>
      <c r="BH6821" s="141"/>
      <c r="BI6821" s="141"/>
      <c r="BJ6821" s="141"/>
      <c r="BK6821" s="141"/>
    </row>
    <row r="6822" ht="33.0" customHeight="1">
      <c r="A6822" s="361">
        <v>6824.0</v>
      </c>
      <c r="B6822" s="162" t="s">
        <v>39713</v>
      </c>
      <c r="C6822" s="359" t="s">
        <v>39714</v>
      </c>
      <c r="D6822" s="361" t="s">
        <v>39715</v>
      </c>
      <c r="E6822" s="319"/>
      <c r="F6822" s="162" t="s">
        <v>39716</v>
      </c>
      <c r="G6822" s="162"/>
      <c r="H6822" s="162" t="s">
        <v>39717</v>
      </c>
      <c r="I6822" s="162"/>
      <c r="J6822" s="126"/>
      <c r="K6822" s="515" t="s">
        <v>39718</v>
      </c>
      <c r="L6822" s="627">
        <v>43731.0</v>
      </c>
      <c r="M6822" s="428" t="s">
        <v>39719</v>
      </c>
      <c r="N6822" s="373"/>
      <c r="O6822" s="140"/>
      <c r="P6822" s="140"/>
      <c r="Q6822" s="374"/>
      <c r="R6822" s="373"/>
      <c r="S6822" s="375"/>
      <c r="T6822" s="348"/>
      <c r="U6822" s="373"/>
      <c r="V6822" s="140"/>
      <c r="W6822" s="140"/>
      <c r="X6822" s="141"/>
      <c r="Y6822" s="141"/>
      <c r="Z6822" s="141"/>
      <c r="AA6822" s="141"/>
      <c r="AB6822" s="141"/>
      <c r="AC6822" s="141"/>
      <c r="AD6822" s="141"/>
      <c r="AE6822" s="141"/>
      <c r="AF6822" s="141"/>
      <c r="AG6822" s="141"/>
      <c r="AH6822" s="141"/>
      <c r="AI6822" s="141"/>
      <c r="AJ6822" s="141"/>
      <c r="AK6822" s="141"/>
      <c r="AL6822" s="141"/>
      <c r="AM6822" s="141"/>
      <c r="AN6822" s="141"/>
      <c r="AO6822" s="141"/>
      <c r="AP6822" s="141"/>
      <c r="AQ6822" s="141"/>
      <c r="AR6822" s="141"/>
      <c r="AS6822" s="141"/>
      <c r="AT6822" s="141"/>
      <c r="AU6822" s="141"/>
      <c r="AV6822" s="141"/>
      <c r="AW6822" s="141"/>
      <c r="AX6822" s="141"/>
      <c r="AY6822" s="141"/>
      <c r="AZ6822" s="141"/>
      <c r="BA6822" s="141"/>
      <c r="BB6822" s="141"/>
      <c r="BC6822" s="141"/>
      <c r="BD6822" s="141"/>
      <c r="BE6822" s="141"/>
      <c r="BF6822" s="141"/>
      <c r="BG6822" s="141"/>
      <c r="BH6822" s="141"/>
      <c r="BI6822" s="141"/>
      <c r="BJ6822" s="141"/>
      <c r="BK6822" s="141"/>
    </row>
    <row r="6823" ht="33.0" customHeight="1">
      <c r="A6823" s="361">
        <v>6825.0</v>
      </c>
      <c r="B6823" s="162" t="s">
        <v>39720</v>
      </c>
      <c r="C6823" s="359" t="s">
        <v>39721</v>
      </c>
      <c r="D6823" s="361" t="s">
        <v>39715</v>
      </c>
      <c r="E6823" s="319"/>
      <c r="F6823" s="162" t="s">
        <v>39722</v>
      </c>
      <c r="G6823" s="162"/>
      <c r="H6823" s="162" t="s">
        <v>39723</v>
      </c>
      <c r="I6823" s="162"/>
      <c r="J6823" s="126"/>
      <c r="K6823" s="515" t="s">
        <v>39724</v>
      </c>
      <c r="L6823" s="627">
        <v>43731.0</v>
      </c>
      <c r="M6823" s="428" t="s">
        <v>39725</v>
      </c>
      <c r="N6823" s="373"/>
      <c r="O6823" s="140"/>
      <c r="P6823" s="140"/>
      <c r="Q6823" s="374"/>
      <c r="R6823" s="373"/>
      <c r="S6823" s="375"/>
      <c r="T6823" s="348"/>
      <c r="U6823" s="373"/>
      <c r="V6823" s="140"/>
      <c r="W6823" s="140"/>
      <c r="X6823" s="141"/>
      <c r="Y6823" s="141"/>
      <c r="Z6823" s="141"/>
      <c r="AA6823" s="141"/>
      <c r="AB6823" s="141"/>
      <c r="AC6823" s="141"/>
      <c r="AD6823" s="141"/>
      <c r="AE6823" s="141"/>
      <c r="AF6823" s="141"/>
      <c r="AG6823" s="141"/>
      <c r="AH6823" s="141"/>
      <c r="AI6823" s="141"/>
      <c r="AJ6823" s="141"/>
      <c r="AK6823" s="141"/>
      <c r="AL6823" s="141"/>
      <c r="AM6823" s="141"/>
      <c r="AN6823" s="141"/>
      <c r="AO6823" s="141"/>
      <c r="AP6823" s="141"/>
      <c r="AQ6823" s="141"/>
      <c r="AR6823" s="141"/>
      <c r="AS6823" s="141"/>
      <c r="AT6823" s="141"/>
      <c r="AU6823" s="141"/>
      <c r="AV6823" s="141"/>
      <c r="AW6823" s="141"/>
      <c r="AX6823" s="141"/>
      <c r="AY6823" s="141"/>
      <c r="AZ6823" s="141"/>
      <c r="BA6823" s="141"/>
      <c r="BB6823" s="141"/>
      <c r="BC6823" s="141"/>
      <c r="BD6823" s="141"/>
      <c r="BE6823" s="141"/>
      <c r="BF6823" s="141"/>
      <c r="BG6823" s="141"/>
      <c r="BH6823" s="141"/>
      <c r="BI6823" s="141"/>
      <c r="BJ6823" s="141"/>
      <c r="BK6823" s="141"/>
    </row>
    <row r="6824" ht="33.0" customHeight="1">
      <c r="A6824" s="361">
        <v>6826.0</v>
      </c>
      <c r="B6824" s="162" t="s">
        <v>39726</v>
      </c>
      <c r="C6824" s="359" t="s">
        <v>36295</v>
      </c>
      <c r="D6824" s="361" t="s">
        <v>39727</v>
      </c>
      <c r="E6824" s="319"/>
      <c r="F6824" s="162" t="s">
        <v>39728</v>
      </c>
      <c r="G6824" s="162"/>
      <c r="H6824" s="162" t="s">
        <v>39729</v>
      </c>
      <c r="I6824" s="162"/>
      <c r="J6824" s="126"/>
      <c r="K6824" s="515" t="s">
        <v>39730</v>
      </c>
      <c r="L6824" s="627">
        <v>43731.0</v>
      </c>
      <c r="M6824" s="428" t="s">
        <v>39731</v>
      </c>
      <c r="N6824" s="373"/>
      <c r="O6824" s="140"/>
      <c r="P6824" s="140"/>
      <c r="Q6824" s="374"/>
      <c r="R6824" s="373"/>
      <c r="S6824" s="375"/>
      <c r="T6824" s="348"/>
      <c r="U6824" s="373"/>
      <c r="V6824" s="140"/>
      <c r="W6824" s="140"/>
      <c r="X6824" s="141"/>
      <c r="Y6824" s="141"/>
      <c r="Z6824" s="141"/>
      <c r="AA6824" s="141"/>
      <c r="AB6824" s="141"/>
      <c r="AC6824" s="141"/>
      <c r="AD6824" s="141"/>
      <c r="AE6824" s="141"/>
      <c r="AF6824" s="141"/>
      <c r="AG6824" s="141"/>
      <c r="AH6824" s="141"/>
      <c r="AI6824" s="141"/>
      <c r="AJ6824" s="141"/>
      <c r="AK6824" s="141"/>
      <c r="AL6824" s="141"/>
      <c r="AM6824" s="141"/>
      <c r="AN6824" s="141"/>
      <c r="AO6824" s="141"/>
      <c r="AP6824" s="141"/>
      <c r="AQ6824" s="141"/>
      <c r="AR6824" s="141"/>
      <c r="AS6824" s="141"/>
      <c r="AT6824" s="141"/>
      <c r="AU6824" s="141"/>
      <c r="AV6824" s="141"/>
      <c r="AW6824" s="141"/>
      <c r="AX6824" s="141"/>
      <c r="AY6824" s="141"/>
      <c r="AZ6824" s="141"/>
      <c r="BA6824" s="141"/>
      <c r="BB6824" s="141"/>
      <c r="BC6824" s="141"/>
      <c r="BD6824" s="141"/>
      <c r="BE6824" s="141"/>
      <c r="BF6824" s="141"/>
      <c r="BG6824" s="141"/>
      <c r="BH6824" s="141"/>
      <c r="BI6824" s="141"/>
      <c r="BJ6824" s="141"/>
      <c r="BK6824" s="141"/>
    </row>
    <row r="6825" ht="33.0" customHeight="1">
      <c r="A6825" s="361">
        <v>6827.0</v>
      </c>
      <c r="B6825" s="162" t="s">
        <v>39732</v>
      </c>
      <c r="C6825" s="359" t="s">
        <v>39733</v>
      </c>
      <c r="D6825" s="361" t="s">
        <v>39734</v>
      </c>
      <c r="E6825" s="319"/>
      <c r="F6825" s="162" t="s">
        <v>37221</v>
      </c>
      <c r="G6825" s="162"/>
      <c r="H6825" s="162">
        <v>2.01900952909E11</v>
      </c>
      <c r="I6825" s="162"/>
      <c r="J6825" s="126"/>
      <c r="K6825" s="515" t="s">
        <v>39735</v>
      </c>
      <c r="L6825" s="627">
        <v>43731.0</v>
      </c>
      <c r="M6825" s="428" t="s">
        <v>39736</v>
      </c>
      <c r="N6825" s="373"/>
      <c r="O6825" s="140"/>
      <c r="P6825" s="140"/>
      <c r="Q6825" s="374"/>
      <c r="R6825" s="373"/>
      <c r="S6825" s="375"/>
      <c r="T6825" s="348"/>
      <c r="U6825" s="373"/>
      <c r="V6825" s="140"/>
      <c r="W6825" s="140"/>
      <c r="X6825" s="141"/>
      <c r="Y6825" s="141"/>
      <c r="Z6825" s="141"/>
      <c r="AA6825" s="141"/>
      <c r="AB6825" s="141"/>
      <c r="AC6825" s="141"/>
      <c r="AD6825" s="141"/>
      <c r="AE6825" s="141"/>
      <c r="AF6825" s="141"/>
      <c r="AG6825" s="141"/>
      <c r="AH6825" s="141"/>
      <c r="AI6825" s="141"/>
      <c r="AJ6825" s="141"/>
      <c r="AK6825" s="141"/>
      <c r="AL6825" s="141"/>
      <c r="AM6825" s="141"/>
      <c r="AN6825" s="141"/>
      <c r="AO6825" s="141"/>
      <c r="AP6825" s="141"/>
      <c r="AQ6825" s="141"/>
      <c r="AR6825" s="141"/>
      <c r="AS6825" s="141"/>
      <c r="AT6825" s="141"/>
      <c r="AU6825" s="141"/>
      <c r="AV6825" s="141"/>
      <c r="AW6825" s="141"/>
      <c r="AX6825" s="141"/>
      <c r="AY6825" s="141"/>
      <c r="AZ6825" s="141"/>
      <c r="BA6825" s="141"/>
      <c r="BB6825" s="141"/>
      <c r="BC6825" s="141"/>
      <c r="BD6825" s="141"/>
      <c r="BE6825" s="141"/>
      <c r="BF6825" s="141"/>
      <c r="BG6825" s="141"/>
      <c r="BH6825" s="141"/>
      <c r="BI6825" s="141"/>
      <c r="BJ6825" s="141"/>
      <c r="BK6825" s="141"/>
    </row>
    <row r="6826" ht="33.0" customHeight="1">
      <c r="A6826" s="361">
        <v>6828.0</v>
      </c>
      <c r="B6826" s="162" t="s">
        <v>39737</v>
      </c>
      <c r="C6826" s="359" t="s">
        <v>36572</v>
      </c>
      <c r="D6826" s="361" t="s">
        <v>39738</v>
      </c>
      <c r="E6826" s="319"/>
      <c r="F6826" s="162" t="s">
        <v>39739</v>
      </c>
      <c r="G6826" s="162"/>
      <c r="H6826" s="162" t="s">
        <v>39740</v>
      </c>
      <c r="I6826" s="162"/>
      <c r="J6826" s="126"/>
      <c r="K6826" s="515" t="s">
        <v>39741</v>
      </c>
      <c r="L6826" s="627">
        <v>43731.0</v>
      </c>
      <c r="M6826" s="428" t="s">
        <v>39742</v>
      </c>
      <c r="N6826" s="373"/>
      <c r="O6826" s="140"/>
      <c r="P6826" s="140"/>
      <c r="Q6826" s="374"/>
      <c r="R6826" s="373"/>
      <c r="S6826" s="375"/>
      <c r="T6826" s="348"/>
      <c r="U6826" s="373"/>
      <c r="V6826" s="140"/>
      <c r="W6826" s="140"/>
      <c r="X6826" s="141"/>
      <c r="Y6826" s="141"/>
      <c r="Z6826" s="141"/>
      <c r="AA6826" s="141"/>
      <c r="AB6826" s="141"/>
      <c r="AC6826" s="141"/>
      <c r="AD6826" s="141"/>
      <c r="AE6826" s="141"/>
      <c r="AF6826" s="141"/>
      <c r="AG6826" s="141"/>
      <c r="AH6826" s="141"/>
      <c r="AI6826" s="141"/>
      <c r="AJ6826" s="141"/>
      <c r="AK6826" s="141"/>
      <c r="AL6826" s="141"/>
      <c r="AM6826" s="141"/>
      <c r="AN6826" s="141"/>
      <c r="AO6826" s="141"/>
      <c r="AP6826" s="141"/>
      <c r="AQ6826" s="141"/>
      <c r="AR6826" s="141"/>
      <c r="AS6826" s="141"/>
      <c r="AT6826" s="141"/>
      <c r="AU6826" s="141"/>
      <c r="AV6826" s="141"/>
      <c r="AW6826" s="141"/>
      <c r="AX6826" s="141"/>
      <c r="AY6826" s="141"/>
      <c r="AZ6826" s="141"/>
      <c r="BA6826" s="141"/>
      <c r="BB6826" s="141"/>
      <c r="BC6826" s="141"/>
      <c r="BD6826" s="141"/>
      <c r="BE6826" s="141"/>
      <c r="BF6826" s="141"/>
      <c r="BG6826" s="141"/>
      <c r="BH6826" s="141"/>
      <c r="BI6826" s="141"/>
      <c r="BJ6826" s="141"/>
      <c r="BK6826" s="141"/>
    </row>
    <row r="6827" ht="33.0" customHeight="1">
      <c r="A6827" s="361">
        <v>6829.0</v>
      </c>
      <c r="B6827" s="162" t="s">
        <v>39743</v>
      </c>
      <c r="C6827" s="359" t="s">
        <v>39744</v>
      </c>
      <c r="D6827" s="361" t="s">
        <v>39745</v>
      </c>
      <c r="E6827" s="319"/>
      <c r="F6827" s="162" t="s">
        <v>39746</v>
      </c>
      <c r="G6827" s="162"/>
      <c r="H6827" s="162" t="s">
        <v>39747</v>
      </c>
      <c r="I6827" s="162"/>
      <c r="J6827" s="126"/>
      <c r="K6827" s="515" t="s">
        <v>39748</v>
      </c>
      <c r="L6827" s="627">
        <v>43731.0</v>
      </c>
      <c r="M6827" s="428" t="s">
        <v>39749</v>
      </c>
      <c r="N6827" s="373"/>
      <c r="O6827" s="140"/>
      <c r="P6827" s="140"/>
      <c r="Q6827" s="374"/>
      <c r="R6827" s="373"/>
      <c r="S6827" s="375"/>
      <c r="T6827" s="348"/>
      <c r="U6827" s="373"/>
      <c r="V6827" s="140"/>
      <c r="W6827" s="140"/>
      <c r="X6827" s="141"/>
      <c r="Y6827" s="141"/>
      <c r="Z6827" s="141"/>
      <c r="AA6827" s="141"/>
      <c r="AB6827" s="141"/>
      <c r="AC6827" s="141"/>
      <c r="AD6827" s="141"/>
      <c r="AE6827" s="141"/>
      <c r="AF6827" s="141"/>
      <c r="AG6827" s="141"/>
      <c r="AH6827" s="141"/>
      <c r="AI6827" s="141"/>
      <c r="AJ6827" s="141"/>
      <c r="AK6827" s="141"/>
      <c r="AL6827" s="141"/>
      <c r="AM6827" s="141"/>
      <c r="AN6827" s="141"/>
      <c r="AO6827" s="141"/>
      <c r="AP6827" s="141"/>
      <c r="AQ6827" s="141"/>
      <c r="AR6827" s="141"/>
      <c r="AS6827" s="141"/>
      <c r="AT6827" s="141"/>
      <c r="AU6827" s="141"/>
      <c r="AV6827" s="141"/>
      <c r="AW6827" s="141"/>
      <c r="AX6827" s="141"/>
      <c r="AY6827" s="141"/>
      <c r="AZ6827" s="141"/>
      <c r="BA6827" s="141"/>
      <c r="BB6827" s="141"/>
      <c r="BC6827" s="141"/>
      <c r="BD6827" s="141"/>
      <c r="BE6827" s="141"/>
      <c r="BF6827" s="141"/>
      <c r="BG6827" s="141"/>
      <c r="BH6827" s="141"/>
      <c r="BI6827" s="141"/>
      <c r="BJ6827" s="141"/>
      <c r="BK6827" s="141"/>
    </row>
    <row r="6828" ht="33.0" customHeight="1">
      <c r="A6828" s="361">
        <v>6830.0</v>
      </c>
      <c r="B6828" s="162" t="s">
        <v>39750</v>
      </c>
      <c r="C6828" s="359" t="s">
        <v>39751</v>
      </c>
      <c r="D6828" s="361" t="s">
        <v>39689</v>
      </c>
      <c r="E6828" s="319"/>
      <c r="F6828" s="162" t="s">
        <v>39752</v>
      </c>
      <c r="G6828" s="162"/>
      <c r="H6828" s="361" t="s">
        <v>39753</v>
      </c>
      <c r="I6828" s="162"/>
      <c r="J6828" s="126"/>
      <c r="K6828" s="515" t="s">
        <v>39754</v>
      </c>
      <c r="L6828" s="627">
        <v>43728.0</v>
      </c>
      <c r="M6828" s="428" t="s">
        <v>39755</v>
      </c>
      <c r="N6828" s="373"/>
      <c r="O6828" s="140"/>
      <c r="P6828" s="140"/>
      <c r="Q6828" s="374"/>
      <c r="R6828" s="373"/>
      <c r="S6828" s="375"/>
      <c r="T6828" s="348"/>
      <c r="U6828" s="373"/>
      <c r="V6828" s="140"/>
      <c r="W6828" s="140"/>
      <c r="X6828" s="141"/>
      <c r="Y6828" s="141"/>
      <c r="Z6828" s="141"/>
      <c r="AA6828" s="141"/>
      <c r="AB6828" s="141"/>
      <c r="AC6828" s="141"/>
      <c r="AD6828" s="141"/>
      <c r="AE6828" s="141"/>
      <c r="AF6828" s="141"/>
      <c r="AG6828" s="141"/>
      <c r="AH6828" s="141"/>
      <c r="AI6828" s="141"/>
      <c r="AJ6828" s="141"/>
      <c r="AK6828" s="141"/>
      <c r="AL6828" s="141"/>
      <c r="AM6828" s="141"/>
      <c r="AN6828" s="141"/>
      <c r="AO6828" s="141"/>
      <c r="AP6828" s="141"/>
      <c r="AQ6828" s="141"/>
      <c r="AR6828" s="141"/>
      <c r="AS6828" s="141"/>
      <c r="AT6828" s="141"/>
      <c r="AU6828" s="141"/>
      <c r="AV6828" s="141"/>
      <c r="AW6828" s="141"/>
      <c r="AX6828" s="141"/>
      <c r="AY6828" s="141"/>
      <c r="AZ6828" s="141"/>
      <c r="BA6828" s="141"/>
      <c r="BB6828" s="141"/>
      <c r="BC6828" s="141"/>
      <c r="BD6828" s="141"/>
      <c r="BE6828" s="141"/>
      <c r="BF6828" s="141"/>
      <c r="BG6828" s="141"/>
      <c r="BH6828" s="141"/>
      <c r="BI6828" s="141"/>
      <c r="BJ6828" s="141"/>
      <c r="BK6828" s="141"/>
    </row>
    <row r="6829" ht="33.0" customHeight="1">
      <c r="A6829" s="361">
        <v>6831.0</v>
      </c>
      <c r="B6829" s="162" t="s">
        <v>39756</v>
      </c>
      <c r="C6829" s="359" t="s">
        <v>34674</v>
      </c>
      <c r="D6829" s="361" t="s">
        <v>39757</v>
      </c>
      <c r="E6829" s="319"/>
      <c r="F6829" s="162" t="s">
        <v>34676</v>
      </c>
      <c r="G6829" s="162"/>
      <c r="H6829" s="162" t="s">
        <v>34677</v>
      </c>
      <c r="I6829" s="162"/>
      <c r="J6829" s="126"/>
      <c r="K6829" s="515" t="s">
        <v>38271</v>
      </c>
      <c r="L6829" s="627">
        <v>43731.0</v>
      </c>
      <c r="M6829" s="428" t="s">
        <v>39758</v>
      </c>
      <c r="N6829" s="373"/>
      <c r="O6829" s="140"/>
      <c r="P6829" s="140"/>
      <c r="Q6829" s="374"/>
      <c r="R6829" s="373"/>
      <c r="S6829" s="375"/>
      <c r="T6829" s="348"/>
      <c r="U6829" s="373"/>
      <c r="V6829" s="140"/>
      <c r="W6829" s="140"/>
      <c r="X6829" s="141"/>
      <c r="Y6829" s="141"/>
      <c r="Z6829" s="141"/>
      <c r="AA6829" s="141"/>
      <c r="AB6829" s="141"/>
      <c r="AC6829" s="141"/>
      <c r="AD6829" s="141"/>
      <c r="AE6829" s="141"/>
      <c r="AF6829" s="141"/>
      <c r="AG6829" s="141"/>
      <c r="AH6829" s="141"/>
      <c r="AI6829" s="141"/>
      <c r="AJ6829" s="141"/>
      <c r="AK6829" s="141"/>
      <c r="AL6829" s="141"/>
      <c r="AM6829" s="141"/>
      <c r="AN6829" s="141"/>
      <c r="AO6829" s="141"/>
      <c r="AP6829" s="141"/>
      <c r="AQ6829" s="141"/>
      <c r="AR6829" s="141"/>
      <c r="AS6829" s="141"/>
      <c r="AT6829" s="141"/>
      <c r="AU6829" s="141"/>
      <c r="AV6829" s="141"/>
      <c r="AW6829" s="141"/>
      <c r="AX6829" s="141"/>
      <c r="AY6829" s="141"/>
      <c r="AZ6829" s="141"/>
      <c r="BA6829" s="141"/>
      <c r="BB6829" s="141"/>
      <c r="BC6829" s="141"/>
      <c r="BD6829" s="141"/>
      <c r="BE6829" s="141"/>
      <c r="BF6829" s="141"/>
      <c r="BG6829" s="141"/>
      <c r="BH6829" s="141"/>
      <c r="BI6829" s="141"/>
      <c r="BJ6829" s="141"/>
      <c r="BK6829" s="141"/>
    </row>
    <row r="6830" ht="33.0" customHeight="1">
      <c r="A6830" s="361">
        <v>6832.0</v>
      </c>
      <c r="B6830" s="162" t="s">
        <v>39759</v>
      </c>
      <c r="C6830" s="359" t="s">
        <v>39760</v>
      </c>
      <c r="D6830" s="361" t="s">
        <v>39761</v>
      </c>
      <c r="E6830" s="319"/>
      <c r="F6830" s="162" t="s">
        <v>33850</v>
      </c>
      <c r="G6830" s="162"/>
      <c r="H6830" s="162" t="s">
        <v>33851</v>
      </c>
      <c r="I6830" s="162"/>
      <c r="J6830" s="126"/>
      <c r="K6830" s="515" t="s">
        <v>39762</v>
      </c>
      <c r="L6830" s="627">
        <v>43724.0</v>
      </c>
      <c r="M6830" s="428" t="s">
        <v>39763</v>
      </c>
      <c r="N6830" s="373"/>
      <c r="O6830" s="140"/>
      <c r="P6830" s="140"/>
      <c r="Q6830" s="374"/>
      <c r="R6830" s="373"/>
      <c r="S6830" s="375"/>
      <c r="T6830" s="348"/>
      <c r="U6830" s="373"/>
      <c r="V6830" s="140"/>
      <c r="W6830" s="140"/>
      <c r="X6830" s="141"/>
      <c r="Y6830" s="141"/>
      <c r="Z6830" s="141"/>
      <c r="AA6830" s="141"/>
      <c r="AB6830" s="141"/>
      <c r="AC6830" s="141"/>
      <c r="AD6830" s="141"/>
      <c r="AE6830" s="141"/>
      <c r="AF6830" s="141"/>
      <c r="AG6830" s="141"/>
      <c r="AH6830" s="141"/>
      <c r="AI6830" s="141"/>
      <c r="AJ6830" s="141"/>
      <c r="AK6830" s="141"/>
      <c r="AL6830" s="141"/>
      <c r="AM6830" s="141"/>
      <c r="AN6830" s="141"/>
      <c r="AO6830" s="141"/>
      <c r="AP6830" s="141"/>
      <c r="AQ6830" s="141"/>
      <c r="AR6830" s="141"/>
      <c r="AS6830" s="141"/>
      <c r="AT6830" s="141"/>
      <c r="AU6830" s="141"/>
      <c r="AV6830" s="141"/>
      <c r="AW6830" s="141"/>
      <c r="AX6830" s="141"/>
      <c r="AY6830" s="141"/>
      <c r="AZ6830" s="141"/>
      <c r="BA6830" s="141"/>
      <c r="BB6830" s="141"/>
      <c r="BC6830" s="141"/>
      <c r="BD6830" s="141"/>
      <c r="BE6830" s="141"/>
      <c r="BF6830" s="141"/>
      <c r="BG6830" s="141"/>
      <c r="BH6830" s="141"/>
      <c r="BI6830" s="141"/>
      <c r="BJ6830" s="141"/>
      <c r="BK6830" s="141"/>
    </row>
    <row r="6831" ht="33.0" customHeight="1">
      <c r="A6831" s="361">
        <v>6833.0</v>
      </c>
      <c r="B6831" s="162" t="s">
        <v>39764</v>
      </c>
      <c r="C6831" s="359" t="s">
        <v>28539</v>
      </c>
      <c r="D6831" s="361" t="s">
        <v>39715</v>
      </c>
      <c r="E6831" s="319"/>
      <c r="F6831" s="162" t="s">
        <v>39765</v>
      </c>
      <c r="G6831" s="162"/>
      <c r="H6831" s="162" t="s">
        <v>39766</v>
      </c>
      <c r="I6831" s="162"/>
      <c r="J6831" s="126"/>
      <c r="K6831" s="515" t="s">
        <v>39767</v>
      </c>
      <c r="L6831" s="627">
        <v>43731.0</v>
      </c>
      <c r="M6831" s="428" t="s">
        <v>39768</v>
      </c>
      <c r="N6831" s="373"/>
      <c r="O6831" s="140"/>
      <c r="P6831" s="140"/>
      <c r="Q6831" s="374"/>
      <c r="R6831" s="373"/>
      <c r="S6831" s="375"/>
      <c r="T6831" s="348"/>
      <c r="U6831" s="373"/>
      <c r="V6831" s="140"/>
      <c r="W6831" s="140"/>
      <c r="X6831" s="141"/>
      <c r="Y6831" s="141"/>
      <c r="Z6831" s="141"/>
      <c r="AA6831" s="141"/>
      <c r="AB6831" s="141"/>
      <c r="AC6831" s="141"/>
      <c r="AD6831" s="141"/>
      <c r="AE6831" s="141"/>
      <c r="AF6831" s="141"/>
      <c r="AG6831" s="141"/>
      <c r="AH6831" s="141"/>
      <c r="AI6831" s="141"/>
      <c r="AJ6831" s="141"/>
      <c r="AK6831" s="141"/>
      <c r="AL6831" s="141"/>
      <c r="AM6831" s="141"/>
      <c r="AN6831" s="141"/>
      <c r="AO6831" s="141"/>
      <c r="AP6831" s="141"/>
      <c r="AQ6831" s="141"/>
      <c r="AR6831" s="141"/>
      <c r="AS6831" s="141"/>
      <c r="AT6831" s="141"/>
      <c r="AU6831" s="141"/>
      <c r="AV6831" s="141"/>
      <c r="AW6831" s="141"/>
      <c r="AX6831" s="141"/>
      <c r="AY6831" s="141"/>
      <c r="AZ6831" s="141"/>
      <c r="BA6831" s="141"/>
      <c r="BB6831" s="141"/>
      <c r="BC6831" s="141"/>
      <c r="BD6831" s="141"/>
      <c r="BE6831" s="141"/>
      <c r="BF6831" s="141"/>
      <c r="BG6831" s="141"/>
      <c r="BH6831" s="141"/>
      <c r="BI6831" s="141"/>
      <c r="BJ6831" s="141"/>
      <c r="BK6831" s="141"/>
    </row>
    <row r="6832" ht="33.0" customHeight="1">
      <c r="A6832" s="361">
        <v>6834.0</v>
      </c>
      <c r="B6832" s="162" t="s">
        <v>39769</v>
      </c>
      <c r="C6832" s="359" t="s">
        <v>39770</v>
      </c>
      <c r="D6832" s="361" t="s">
        <v>39771</v>
      </c>
      <c r="E6832" s="319"/>
      <c r="F6832" s="162" t="s">
        <v>39772</v>
      </c>
      <c r="G6832" s="162"/>
      <c r="H6832" s="162">
        <v>2.01901040865E11</v>
      </c>
      <c r="I6832" s="162"/>
      <c r="J6832" s="126"/>
      <c r="K6832" s="515" t="s">
        <v>39773</v>
      </c>
      <c r="L6832" s="627">
        <v>43731.0</v>
      </c>
      <c r="M6832" s="428" t="s">
        <v>39774</v>
      </c>
      <c r="N6832" s="373"/>
      <c r="O6832" s="140"/>
      <c r="P6832" s="140"/>
      <c r="Q6832" s="374"/>
      <c r="R6832" s="373"/>
      <c r="S6832" s="375"/>
      <c r="T6832" s="348"/>
      <c r="U6832" s="373"/>
      <c r="V6832" s="140"/>
      <c r="W6832" s="140"/>
      <c r="X6832" s="141"/>
      <c r="Y6832" s="141"/>
      <c r="Z6832" s="141"/>
      <c r="AA6832" s="141"/>
      <c r="AB6832" s="141"/>
      <c r="AC6832" s="141"/>
      <c r="AD6832" s="141"/>
      <c r="AE6832" s="141"/>
      <c r="AF6832" s="141"/>
      <c r="AG6832" s="141"/>
      <c r="AH6832" s="141"/>
      <c r="AI6832" s="141"/>
      <c r="AJ6832" s="141"/>
      <c r="AK6832" s="141"/>
      <c r="AL6832" s="141"/>
      <c r="AM6832" s="141"/>
      <c r="AN6832" s="141"/>
      <c r="AO6832" s="141"/>
      <c r="AP6832" s="141"/>
      <c r="AQ6832" s="141"/>
      <c r="AR6832" s="141"/>
      <c r="AS6832" s="141"/>
      <c r="AT6832" s="141"/>
      <c r="AU6832" s="141"/>
      <c r="AV6832" s="141"/>
      <c r="AW6832" s="141"/>
      <c r="AX6832" s="141"/>
      <c r="AY6832" s="141"/>
      <c r="AZ6832" s="141"/>
      <c r="BA6832" s="141"/>
      <c r="BB6832" s="141"/>
      <c r="BC6832" s="141"/>
      <c r="BD6832" s="141"/>
      <c r="BE6832" s="141"/>
      <c r="BF6832" s="141"/>
      <c r="BG6832" s="141"/>
      <c r="BH6832" s="141"/>
      <c r="BI6832" s="141"/>
      <c r="BJ6832" s="141"/>
      <c r="BK6832" s="141"/>
    </row>
    <row r="6833" ht="33.0" customHeight="1">
      <c r="A6833" s="361">
        <v>6835.0</v>
      </c>
      <c r="B6833" s="162" t="s">
        <v>39775</v>
      </c>
      <c r="C6833" s="359" t="s">
        <v>39776</v>
      </c>
      <c r="D6833" s="361" t="s">
        <v>39715</v>
      </c>
      <c r="E6833" s="319"/>
      <c r="F6833" s="162" t="s">
        <v>39777</v>
      </c>
      <c r="G6833" s="162"/>
      <c r="H6833" s="361" t="s">
        <v>39778</v>
      </c>
      <c r="I6833" s="162"/>
      <c r="J6833" s="126"/>
      <c r="K6833" s="515" t="s">
        <v>39779</v>
      </c>
      <c r="L6833" s="627">
        <v>43731.0</v>
      </c>
      <c r="M6833" s="428" t="s">
        <v>39780</v>
      </c>
      <c r="N6833" s="373"/>
      <c r="O6833" s="140"/>
      <c r="P6833" s="140"/>
      <c r="Q6833" s="374"/>
      <c r="R6833" s="373"/>
      <c r="S6833" s="375"/>
      <c r="T6833" s="348"/>
      <c r="U6833" s="373"/>
      <c r="V6833" s="140"/>
      <c r="W6833" s="140"/>
      <c r="X6833" s="141"/>
      <c r="Y6833" s="141"/>
      <c r="Z6833" s="141"/>
      <c r="AA6833" s="141"/>
      <c r="AB6833" s="141"/>
      <c r="AC6833" s="141"/>
      <c r="AD6833" s="141"/>
      <c r="AE6833" s="141"/>
      <c r="AF6833" s="141"/>
      <c r="AG6833" s="141"/>
      <c r="AH6833" s="141"/>
      <c r="AI6833" s="141"/>
      <c r="AJ6833" s="141"/>
      <c r="AK6833" s="141"/>
      <c r="AL6833" s="141"/>
      <c r="AM6833" s="141"/>
      <c r="AN6833" s="141"/>
      <c r="AO6833" s="141"/>
      <c r="AP6833" s="141"/>
      <c r="AQ6833" s="141"/>
      <c r="AR6833" s="141"/>
      <c r="AS6833" s="141"/>
      <c r="AT6833" s="141"/>
      <c r="AU6833" s="141"/>
      <c r="AV6833" s="141"/>
      <c r="AW6833" s="141"/>
      <c r="AX6833" s="141"/>
      <c r="AY6833" s="141"/>
      <c r="AZ6833" s="141"/>
      <c r="BA6833" s="141"/>
      <c r="BB6833" s="141"/>
      <c r="BC6833" s="141"/>
      <c r="BD6833" s="141"/>
      <c r="BE6833" s="141"/>
      <c r="BF6833" s="141"/>
      <c r="BG6833" s="141"/>
      <c r="BH6833" s="141"/>
      <c r="BI6833" s="141"/>
      <c r="BJ6833" s="141"/>
      <c r="BK6833" s="141"/>
    </row>
    <row r="6834" ht="33.0" customHeight="1">
      <c r="A6834" s="361">
        <v>6836.0</v>
      </c>
      <c r="B6834" s="162" t="s">
        <v>37159</v>
      </c>
      <c r="C6834" s="359" t="s">
        <v>37160</v>
      </c>
      <c r="D6834" s="361" t="s">
        <v>37161</v>
      </c>
      <c r="E6834" s="319"/>
      <c r="F6834" s="162" t="s">
        <v>37162</v>
      </c>
      <c r="G6834" s="162"/>
      <c r="H6834" s="162" t="s">
        <v>37163</v>
      </c>
      <c r="I6834" s="162"/>
      <c r="J6834" s="126"/>
      <c r="K6834" s="515" t="s">
        <v>37164</v>
      </c>
      <c r="L6834" s="627">
        <v>43698.0</v>
      </c>
      <c r="M6834" s="428" t="s">
        <v>39781</v>
      </c>
      <c r="N6834" s="373"/>
      <c r="O6834" s="140"/>
      <c r="P6834" s="140"/>
      <c r="Q6834" s="374"/>
      <c r="R6834" s="373"/>
      <c r="S6834" s="375"/>
      <c r="T6834" s="348"/>
      <c r="U6834" s="373"/>
      <c r="V6834" s="140"/>
      <c r="W6834" s="140"/>
      <c r="X6834" s="141"/>
      <c r="Y6834" s="141"/>
      <c r="Z6834" s="141"/>
      <c r="AA6834" s="141"/>
      <c r="AB6834" s="141"/>
      <c r="AC6834" s="141"/>
      <c r="AD6834" s="141"/>
      <c r="AE6834" s="141"/>
      <c r="AF6834" s="141"/>
      <c r="AG6834" s="141"/>
      <c r="AH6834" s="141"/>
      <c r="AI6834" s="141"/>
      <c r="AJ6834" s="141"/>
      <c r="AK6834" s="141"/>
      <c r="AL6834" s="141"/>
      <c r="AM6834" s="141"/>
      <c r="AN6834" s="141"/>
      <c r="AO6834" s="141"/>
      <c r="AP6834" s="141"/>
      <c r="AQ6834" s="141"/>
      <c r="AR6834" s="141"/>
      <c r="AS6834" s="141"/>
      <c r="AT6834" s="141"/>
      <c r="AU6834" s="141"/>
      <c r="AV6834" s="141"/>
      <c r="AW6834" s="141"/>
      <c r="AX6834" s="141"/>
      <c r="AY6834" s="141"/>
      <c r="AZ6834" s="141"/>
      <c r="BA6834" s="141"/>
      <c r="BB6834" s="141"/>
      <c r="BC6834" s="141"/>
      <c r="BD6834" s="141"/>
      <c r="BE6834" s="141"/>
      <c r="BF6834" s="141"/>
      <c r="BG6834" s="141"/>
      <c r="BH6834" s="141"/>
      <c r="BI6834" s="141"/>
      <c r="BJ6834" s="141"/>
      <c r="BK6834" s="141"/>
    </row>
    <row r="6835" ht="33.0" customHeight="1">
      <c r="A6835" s="361">
        <v>6837.0</v>
      </c>
      <c r="B6835" s="162" t="s">
        <v>39782</v>
      </c>
      <c r="C6835" s="359" t="s">
        <v>39783</v>
      </c>
      <c r="D6835" s="361" t="s">
        <v>39784</v>
      </c>
      <c r="E6835" s="319"/>
      <c r="F6835" s="162" t="s">
        <v>33726</v>
      </c>
      <c r="G6835" s="162"/>
      <c r="H6835" s="162" t="s">
        <v>35737</v>
      </c>
      <c r="I6835" s="162"/>
      <c r="J6835" s="126"/>
      <c r="K6835" s="515" t="s">
        <v>39785</v>
      </c>
      <c r="L6835" s="627">
        <v>43731.0</v>
      </c>
      <c r="M6835" s="428" t="s">
        <v>39786</v>
      </c>
      <c r="N6835" s="373"/>
      <c r="O6835" s="140"/>
      <c r="P6835" s="140"/>
      <c r="Q6835" s="374"/>
      <c r="R6835" s="373"/>
      <c r="S6835" s="375"/>
      <c r="T6835" s="348"/>
      <c r="U6835" s="373"/>
      <c r="V6835" s="140"/>
      <c r="W6835" s="140"/>
      <c r="X6835" s="141"/>
      <c r="Y6835" s="141"/>
      <c r="Z6835" s="141"/>
      <c r="AA6835" s="141"/>
      <c r="AB6835" s="141"/>
      <c r="AC6835" s="141"/>
      <c r="AD6835" s="141"/>
      <c r="AE6835" s="141"/>
      <c r="AF6835" s="141"/>
      <c r="AG6835" s="141"/>
      <c r="AH6835" s="141"/>
      <c r="AI6835" s="141"/>
      <c r="AJ6835" s="141"/>
      <c r="AK6835" s="141"/>
      <c r="AL6835" s="141"/>
      <c r="AM6835" s="141"/>
      <c r="AN6835" s="141"/>
      <c r="AO6835" s="141"/>
      <c r="AP6835" s="141"/>
      <c r="AQ6835" s="141"/>
      <c r="AR6835" s="141"/>
      <c r="AS6835" s="141"/>
      <c r="AT6835" s="141"/>
      <c r="AU6835" s="141"/>
      <c r="AV6835" s="141"/>
      <c r="AW6835" s="141"/>
      <c r="AX6835" s="141"/>
      <c r="AY6835" s="141"/>
      <c r="AZ6835" s="141"/>
      <c r="BA6835" s="141"/>
      <c r="BB6835" s="141"/>
      <c r="BC6835" s="141"/>
      <c r="BD6835" s="141"/>
      <c r="BE6835" s="141"/>
      <c r="BF6835" s="141"/>
      <c r="BG6835" s="141"/>
      <c r="BH6835" s="141"/>
      <c r="BI6835" s="141"/>
      <c r="BJ6835" s="141"/>
      <c r="BK6835" s="141"/>
    </row>
    <row r="6836" ht="33.0" customHeight="1">
      <c r="A6836" s="361">
        <v>6838.0</v>
      </c>
      <c r="B6836" s="162" t="s">
        <v>39787</v>
      </c>
      <c r="C6836" s="359" t="s">
        <v>17773</v>
      </c>
      <c r="D6836" s="361" t="s">
        <v>39788</v>
      </c>
      <c r="E6836" s="319"/>
      <c r="F6836" s="162" t="s">
        <v>31516</v>
      </c>
      <c r="G6836" s="162"/>
      <c r="H6836" s="162" t="s">
        <v>30081</v>
      </c>
      <c r="I6836" s="162"/>
      <c r="J6836" s="126"/>
      <c r="K6836" s="515" t="s">
        <v>39789</v>
      </c>
      <c r="L6836" s="627">
        <v>43731.0</v>
      </c>
      <c r="M6836" s="428" t="s">
        <v>39790</v>
      </c>
      <c r="N6836" s="373"/>
      <c r="O6836" s="140"/>
      <c r="P6836" s="140"/>
      <c r="Q6836" s="374"/>
      <c r="R6836" s="373"/>
      <c r="S6836" s="375"/>
      <c r="T6836" s="348"/>
      <c r="U6836" s="373"/>
      <c r="V6836" s="140"/>
      <c r="W6836" s="140"/>
      <c r="X6836" s="141"/>
      <c r="Y6836" s="141"/>
      <c r="Z6836" s="141"/>
      <c r="AA6836" s="141"/>
      <c r="AB6836" s="141"/>
      <c r="AC6836" s="141"/>
      <c r="AD6836" s="141"/>
      <c r="AE6836" s="141"/>
      <c r="AF6836" s="141"/>
      <c r="AG6836" s="141"/>
      <c r="AH6836" s="141"/>
      <c r="AI6836" s="141"/>
      <c r="AJ6836" s="141"/>
      <c r="AK6836" s="141"/>
      <c r="AL6836" s="141"/>
      <c r="AM6836" s="141"/>
      <c r="AN6836" s="141"/>
      <c r="AO6836" s="141"/>
      <c r="AP6836" s="141"/>
      <c r="AQ6836" s="141"/>
      <c r="AR6836" s="141"/>
      <c r="AS6836" s="141"/>
      <c r="AT6836" s="141"/>
      <c r="AU6836" s="141"/>
      <c r="AV6836" s="141"/>
      <c r="AW6836" s="141"/>
      <c r="AX6836" s="141"/>
      <c r="AY6836" s="141"/>
      <c r="AZ6836" s="141"/>
      <c r="BA6836" s="141"/>
      <c r="BB6836" s="141"/>
      <c r="BC6836" s="141"/>
      <c r="BD6836" s="141"/>
      <c r="BE6836" s="141"/>
      <c r="BF6836" s="141"/>
      <c r="BG6836" s="141"/>
      <c r="BH6836" s="141"/>
      <c r="BI6836" s="141"/>
      <c r="BJ6836" s="141"/>
      <c r="BK6836" s="141"/>
    </row>
    <row r="6837" ht="33.0" customHeight="1">
      <c r="A6837" s="361">
        <v>6839.0</v>
      </c>
      <c r="B6837" s="162" t="s">
        <v>39791</v>
      </c>
      <c r="C6837" s="359" t="s">
        <v>39792</v>
      </c>
      <c r="D6837" s="361" t="s">
        <v>39793</v>
      </c>
      <c r="E6837" s="319"/>
      <c r="F6837" s="162" t="s">
        <v>39794</v>
      </c>
      <c r="G6837" s="162"/>
      <c r="H6837" s="162" t="s">
        <v>39795</v>
      </c>
      <c r="I6837" s="162"/>
      <c r="J6837" s="126"/>
      <c r="K6837" s="515" t="s">
        <v>39796</v>
      </c>
      <c r="L6837" s="627">
        <v>43731.0</v>
      </c>
      <c r="M6837" s="428" t="s">
        <v>39797</v>
      </c>
      <c r="N6837" s="373"/>
      <c r="O6837" s="140"/>
      <c r="P6837" s="140"/>
      <c r="Q6837" s="374"/>
      <c r="R6837" s="373"/>
      <c r="S6837" s="375"/>
      <c r="T6837" s="348"/>
      <c r="U6837" s="373"/>
      <c r="V6837" s="140"/>
      <c r="W6837" s="140"/>
      <c r="X6837" s="141"/>
      <c r="Y6837" s="141"/>
      <c r="Z6837" s="141"/>
      <c r="AA6837" s="141"/>
      <c r="AB6837" s="141"/>
      <c r="AC6837" s="141"/>
      <c r="AD6837" s="141"/>
      <c r="AE6837" s="141"/>
      <c r="AF6837" s="141"/>
      <c r="AG6837" s="141"/>
      <c r="AH6837" s="141"/>
      <c r="AI6837" s="141"/>
      <c r="AJ6837" s="141"/>
      <c r="AK6837" s="141"/>
      <c r="AL6837" s="141"/>
      <c r="AM6837" s="141"/>
      <c r="AN6837" s="141"/>
      <c r="AO6837" s="141"/>
      <c r="AP6837" s="141"/>
      <c r="AQ6837" s="141"/>
      <c r="AR6837" s="141"/>
      <c r="AS6837" s="141"/>
      <c r="AT6837" s="141"/>
      <c r="AU6837" s="141"/>
      <c r="AV6837" s="141"/>
      <c r="AW6837" s="141"/>
      <c r="AX6837" s="141"/>
      <c r="AY6837" s="141"/>
      <c r="AZ6837" s="141"/>
      <c r="BA6837" s="141"/>
      <c r="BB6837" s="141"/>
      <c r="BC6837" s="141"/>
      <c r="BD6837" s="141"/>
      <c r="BE6837" s="141"/>
      <c r="BF6837" s="141"/>
      <c r="BG6837" s="141"/>
      <c r="BH6837" s="141"/>
      <c r="BI6837" s="141"/>
      <c r="BJ6837" s="141"/>
      <c r="BK6837" s="141"/>
    </row>
    <row r="6838" ht="33.0" customHeight="1">
      <c r="A6838" s="361">
        <v>6840.0</v>
      </c>
      <c r="B6838" s="162" t="s">
        <v>39798</v>
      </c>
      <c r="C6838" s="359" t="s">
        <v>39799</v>
      </c>
      <c r="D6838" s="361" t="s">
        <v>39788</v>
      </c>
      <c r="E6838" s="319"/>
      <c r="F6838" s="162" t="s">
        <v>32158</v>
      </c>
      <c r="G6838" s="162"/>
      <c r="H6838" s="162" t="s">
        <v>38728</v>
      </c>
      <c r="I6838" s="162"/>
      <c r="J6838" s="126"/>
      <c r="K6838" s="515" t="s">
        <v>39800</v>
      </c>
      <c r="L6838" s="627">
        <v>43731.0</v>
      </c>
      <c r="M6838" s="428" t="s">
        <v>39801</v>
      </c>
      <c r="N6838" s="373"/>
      <c r="O6838" s="140"/>
      <c r="P6838" s="140"/>
      <c r="Q6838" s="374"/>
      <c r="R6838" s="373"/>
      <c r="S6838" s="375"/>
      <c r="T6838" s="348"/>
      <c r="U6838" s="373"/>
      <c r="V6838" s="140"/>
      <c r="W6838" s="140"/>
      <c r="X6838" s="141"/>
      <c r="Y6838" s="141"/>
      <c r="Z6838" s="141"/>
      <c r="AA6838" s="141"/>
      <c r="AB6838" s="141"/>
      <c r="AC6838" s="141"/>
      <c r="AD6838" s="141"/>
      <c r="AE6838" s="141"/>
      <c r="AF6838" s="141"/>
      <c r="AG6838" s="141"/>
      <c r="AH6838" s="141"/>
      <c r="AI6838" s="141"/>
      <c r="AJ6838" s="141"/>
      <c r="AK6838" s="141"/>
      <c r="AL6838" s="141"/>
      <c r="AM6838" s="141"/>
      <c r="AN6838" s="141"/>
      <c r="AO6838" s="141"/>
      <c r="AP6838" s="141"/>
      <c r="AQ6838" s="141"/>
      <c r="AR6838" s="141"/>
      <c r="AS6838" s="141"/>
      <c r="AT6838" s="141"/>
      <c r="AU6838" s="141"/>
      <c r="AV6838" s="141"/>
      <c r="AW6838" s="141"/>
      <c r="AX6838" s="141"/>
      <c r="AY6838" s="141"/>
      <c r="AZ6838" s="141"/>
      <c r="BA6838" s="141"/>
      <c r="BB6838" s="141"/>
      <c r="BC6838" s="141"/>
      <c r="BD6838" s="141"/>
      <c r="BE6838" s="141"/>
      <c r="BF6838" s="141"/>
      <c r="BG6838" s="141"/>
      <c r="BH6838" s="141"/>
      <c r="BI6838" s="141"/>
      <c r="BJ6838" s="141"/>
      <c r="BK6838" s="141"/>
    </row>
    <row r="6839" ht="33.0" customHeight="1">
      <c r="A6839" s="361">
        <v>6841.0</v>
      </c>
      <c r="B6839" s="162" t="s">
        <v>39802</v>
      </c>
      <c r="C6839" s="359" t="s">
        <v>39803</v>
      </c>
      <c r="D6839" s="361" t="s">
        <v>39804</v>
      </c>
      <c r="E6839" s="319"/>
      <c r="F6839" s="162" t="s">
        <v>35809</v>
      </c>
      <c r="G6839" s="162"/>
      <c r="H6839" s="162" t="s">
        <v>35810</v>
      </c>
      <c r="I6839" s="162"/>
      <c r="J6839" s="126"/>
      <c r="K6839" s="515" t="s">
        <v>39805</v>
      </c>
      <c r="L6839" s="627">
        <v>43731.0</v>
      </c>
      <c r="M6839" s="428" t="s">
        <v>39806</v>
      </c>
      <c r="N6839" s="373"/>
      <c r="O6839" s="140"/>
      <c r="P6839" s="140"/>
      <c r="Q6839" s="374"/>
      <c r="R6839" s="373"/>
      <c r="S6839" s="375"/>
      <c r="T6839" s="348"/>
      <c r="U6839" s="373"/>
      <c r="V6839" s="140"/>
      <c r="W6839" s="140"/>
      <c r="X6839" s="141"/>
      <c r="Y6839" s="141"/>
      <c r="Z6839" s="141"/>
      <c r="AA6839" s="141"/>
      <c r="AB6839" s="141"/>
      <c r="AC6839" s="141"/>
      <c r="AD6839" s="141"/>
      <c r="AE6839" s="141"/>
      <c r="AF6839" s="141"/>
      <c r="AG6839" s="141"/>
      <c r="AH6839" s="141"/>
      <c r="AI6839" s="141"/>
      <c r="AJ6839" s="141"/>
      <c r="AK6839" s="141"/>
      <c r="AL6839" s="141"/>
      <c r="AM6839" s="141"/>
      <c r="AN6839" s="141"/>
      <c r="AO6839" s="141"/>
      <c r="AP6839" s="141"/>
      <c r="AQ6839" s="141"/>
      <c r="AR6839" s="141"/>
      <c r="AS6839" s="141"/>
      <c r="AT6839" s="141"/>
      <c r="AU6839" s="141"/>
      <c r="AV6839" s="141"/>
      <c r="AW6839" s="141"/>
      <c r="AX6839" s="141"/>
      <c r="AY6839" s="141"/>
      <c r="AZ6839" s="141"/>
      <c r="BA6839" s="141"/>
      <c r="BB6839" s="141"/>
      <c r="BC6839" s="141"/>
      <c r="BD6839" s="141"/>
      <c r="BE6839" s="141"/>
      <c r="BF6839" s="141"/>
      <c r="BG6839" s="141"/>
      <c r="BH6839" s="141"/>
      <c r="BI6839" s="141"/>
      <c r="BJ6839" s="141"/>
      <c r="BK6839" s="141"/>
    </row>
    <row r="6840" ht="33.0" customHeight="1">
      <c r="A6840" s="361">
        <v>6842.0</v>
      </c>
      <c r="B6840" s="162" t="s">
        <v>39807</v>
      </c>
      <c r="C6840" s="359" t="s">
        <v>39808</v>
      </c>
      <c r="D6840" s="361" t="s">
        <v>39788</v>
      </c>
      <c r="E6840" s="319"/>
      <c r="F6840" s="162" t="s">
        <v>39809</v>
      </c>
      <c r="G6840" s="162"/>
      <c r="H6840" s="162" t="s">
        <v>39810</v>
      </c>
      <c r="I6840" s="162"/>
      <c r="J6840" s="126"/>
      <c r="K6840" s="515" t="s">
        <v>39811</v>
      </c>
      <c r="L6840" s="627">
        <v>43740.0</v>
      </c>
      <c r="M6840" s="428" t="s">
        <v>39812</v>
      </c>
      <c r="N6840" s="373"/>
      <c r="O6840" s="140"/>
      <c r="P6840" s="140"/>
      <c r="Q6840" s="374"/>
      <c r="R6840" s="373"/>
      <c r="S6840" s="375"/>
      <c r="T6840" s="348"/>
      <c r="U6840" s="373"/>
      <c r="V6840" s="140"/>
      <c r="W6840" s="140"/>
      <c r="X6840" s="141"/>
      <c r="Y6840" s="141"/>
      <c r="Z6840" s="141"/>
      <c r="AA6840" s="141"/>
      <c r="AB6840" s="141"/>
      <c r="AC6840" s="141"/>
      <c r="AD6840" s="141"/>
      <c r="AE6840" s="141"/>
      <c r="AF6840" s="141"/>
      <c r="AG6840" s="141"/>
      <c r="AH6840" s="141"/>
      <c r="AI6840" s="141"/>
      <c r="AJ6840" s="141"/>
      <c r="AK6840" s="141"/>
      <c r="AL6840" s="141"/>
      <c r="AM6840" s="141"/>
      <c r="AN6840" s="141"/>
      <c r="AO6840" s="141"/>
      <c r="AP6840" s="141"/>
      <c r="AQ6840" s="141"/>
      <c r="AR6840" s="141"/>
      <c r="AS6840" s="141"/>
      <c r="AT6840" s="141"/>
      <c r="AU6840" s="141"/>
      <c r="AV6840" s="141"/>
      <c r="AW6840" s="141"/>
      <c r="AX6840" s="141"/>
      <c r="AY6840" s="141"/>
      <c r="AZ6840" s="141"/>
      <c r="BA6840" s="141"/>
      <c r="BB6840" s="141"/>
      <c r="BC6840" s="141"/>
      <c r="BD6840" s="141"/>
      <c r="BE6840" s="141"/>
      <c r="BF6840" s="141"/>
      <c r="BG6840" s="141"/>
      <c r="BH6840" s="141"/>
      <c r="BI6840" s="141"/>
      <c r="BJ6840" s="141"/>
      <c r="BK6840" s="141"/>
    </row>
    <row r="6841" ht="33.0" customHeight="1">
      <c r="A6841" s="361">
        <v>6843.0</v>
      </c>
      <c r="B6841" s="554" t="s">
        <v>39133</v>
      </c>
      <c r="C6841" s="638" t="s">
        <v>39134</v>
      </c>
      <c r="D6841" s="554" t="s">
        <v>39813</v>
      </c>
      <c r="E6841" s="319"/>
      <c r="F6841" s="639" t="s">
        <v>39136</v>
      </c>
      <c r="G6841" s="639"/>
      <c r="H6841" s="639" t="s">
        <v>39137</v>
      </c>
      <c r="I6841" s="639"/>
      <c r="J6841" s="640"/>
      <c r="K6841" s="641" t="s">
        <v>39814</v>
      </c>
      <c r="L6841" s="642">
        <v>43720.0</v>
      </c>
      <c r="M6841" s="428" t="s">
        <v>39815</v>
      </c>
      <c r="N6841" s="373"/>
      <c r="O6841" s="140"/>
      <c r="P6841" s="140"/>
      <c r="Q6841" s="374"/>
      <c r="R6841" s="373"/>
      <c r="S6841" s="375"/>
      <c r="T6841" s="348"/>
      <c r="U6841" s="373"/>
      <c r="V6841" s="140"/>
      <c r="W6841" s="140"/>
      <c r="X6841" s="141"/>
      <c r="Y6841" s="141"/>
      <c r="Z6841" s="141"/>
      <c r="AA6841" s="141"/>
      <c r="AB6841" s="141"/>
      <c r="AC6841" s="141"/>
      <c r="AD6841" s="141"/>
      <c r="AE6841" s="141"/>
      <c r="AF6841" s="141"/>
      <c r="AG6841" s="141"/>
      <c r="AH6841" s="141"/>
      <c r="AI6841" s="141"/>
      <c r="AJ6841" s="141"/>
      <c r="AK6841" s="141"/>
      <c r="AL6841" s="141"/>
      <c r="AM6841" s="141"/>
      <c r="AN6841" s="141"/>
      <c r="AO6841" s="141"/>
      <c r="AP6841" s="141"/>
      <c r="AQ6841" s="141"/>
      <c r="AR6841" s="141"/>
      <c r="AS6841" s="141"/>
      <c r="AT6841" s="141"/>
      <c r="AU6841" s="141"/>
      <c r="AV6841" s="141"/>
      <c r="AW6841" s="141"/>
      <c r="AX6841" s="141"/>
      <c r="AY6841" s="141"/>
      <c r="AZ6841" s="141"/>
      <c r="BA6841" s="141"/>
      <c r="BB6841" s="141"/>
      <c r="BC6841" s="141"/>
      <c r="BD6841" s="141"/>
      <c r="BE6841" s="141"/>
      <c r="BF6841" s="141"/>
      <c r="BG6841" s="141"/>
      <c r="BH6841" s="141"/>
      <c r="BI6841" s="141"/>
      <c r="BJ6841" s="141"/>
      <c r="BK6841" s="141"/>
    </row>
    <row r="6842" ht="33.0" customHeight="1">
      <c r="A6842" s="361">
        <v>6844.0</v>
      </c>
      <c r="B6842" s="361" t="s">
        <v>39816</v>
      </c>
      <c r="C6842" s="359" t="s">
        <v>39817</v>
      </c>
      <c r="D6842" s="361" t="s">
        <v>39818</v>
      </c>
      <c r="E6842" s="319"/>
      <c r="F6842" s="162" t="s">
        <v>39819</v>
      </c>
      <c r="G6842" s="162"/>
      <c r="H6842" s="162" t="s">
        <v>39820</v>
      </c>
      <c r="I6842" s="162"/>
      <c r="J6842" s="126"/>
      <c r="K6842" s="515" t="s">
        <v>39821</v>
      </c>
      <c r="L6842" s="627">
        <v>43726.0</v>
      </c>
      <c r="M6842" s="162"/>
      <c r="N6842" s="373"/>
      <c r="O6842" s="140"/>
      <c r="P6842" s="140"/>
      <c r="Q6842" s="374"/>
      <c r="R6842" s="373"/>
      <c r="S6842" s="375"/>
      <c r="T6842" s="348"/>
      <c r="U6842" s="373"/>
      <c r="V6842" s="140"/>
      <c r="W6842" s="140"/>
      <c r="X6842" s="141"/>
      <c r="Y6842" s="141"/>
      <c r="Z6842" s="141"/>
      <c r="AA6842" s="141"/>
      <c r="AB6842" s="141"/>
      <c r="AC6842" s="141"/>
      <c r="AD6842" s="141"/>
      <c r="AE6842" s="141"/>
      <c r="AF6842" s="141"/>
      <c r="AG6842" s="141"/>
      <c r="AH6842" s="141"/>
      <c r="AI6842" s="141"/>
      <c r="AJ6842" s="141"/>
      <c r="AK6842" s="141"/>
      <c r="AL6842" s="141"/>
      <c r="AM6842" s="141"/>
      <c r="AN6842" s="141"/>
      <c r="AO6842" s="141"/>
      <c r="AP6842" s="141"/>
      <c r="AQ6842" s="141"/>
      <c r="AR6842" s="141"/>
      <c r="AS6842" s="141"/>
      <c r="AT6842" s="141"/>
      <c r="AU6842" s="141"/>
      <c r="AV6842" s="141"/>
      <c r="AW6842" s="141"/>
      <c r="AX6842" s="141"/>
      <c r="AY6842" s="141"/>
      <c r="AZ6842" s="141"/>
      <c r="BA6842" s="141"/>
      <c r="BB6842" s="141"/>
      <c r="BC6842" s="141"/>
      <c r="BD6842" s="141"/>
      <c r="BE6842" s="141"/>
      <c r="BF6842" s="141"/>
      <c r="BG6842" s="141"/>
      <c r="BH6842" s="141"/>
      <c r="BI6842" s="141"/>
      <c r="BJ6842" s="141"/>
      <c r="BK6842" s="141"/>
    </row>
    <row r="6843" ht="33.0" customHeight="1">
      <c r="A6843" s="361">
        <v>6845.0</v>
      </c>
      <c r="B6843" s="162" t="s">
        <v>39822</v>
      </c>
      <c r="C6843" s="359" t="s">
        <v>39823</v>
      </c>
      <c r="D6843" s="361" t="s">
        <v>39824</v>
      </c>
      <c r="E6843" s="319"/>
      <c r="F6843" s="162" t="s">
        <v>39825</v>
      </c>
      <c r="G6843" s="162"/>
      <c r="H6843" s="162" t="s">
        <v>39826</v>
      </c>
      <c r="I6843" s="162"/>
      <c r="J6843" s="126"/>
      <c r="K6843" s="515" t="s">
        <v>39827</v>
      </c>
      <c r="L6843" s="627">
        <v>43734.0</v>
      </c>
      <c r="M6843" s="428" t="s">
        <v>39828</v>
      </c>
      <c r="N6843" s="373"/>
      <c r="O6843" s="140"/>
      <c r="P6843" s="140"/>
      <c r="Q6843" s="374"/>
      <c r="R6843" s="373"/>
      <c r="S6843" s="375"/>
      <c r="T6843" s="348"/>
      <c r="U6843" s="373"/>
      <c r="V6843" s="140"/>
      <c r="W6843" s="140"/>
      <c r="X6843" s="141"/>
      <c r="Y6843" s="141"/>
      <c r="Z6843" s="141"/>
      <c r="AA6843" s="141"/>
      <c r="AB6843" s="141"/>
      <c r="AC6843" s="141"/>
      <c r="AD6843" s="141"/>
      <c r="AE6843" s="141"/>
      <c r="AF6843" s="141"/>
      <c r="AG6843" s="141"/>
      <c r="AH6843" s="141"/>
      <c r="AI6843" s="141"/>
      <c r="AJ6843" s="141"/>
      <c r="AK6843" s="141"/>
      <c r="AL6843" s="141"/>
      <c r="AM6843" s="141"/>
      <c r="AN6843" s="141"/>
      <c r="AO6843" s="141"/>
      <c r="AP6843" s="141"/>
      <c r="AQ6843" s="141"/>
      <c r="AR6843" s="141"/>
      <c r="AS6843" s="141"/>
      <c r="AT6843" s="141"/>
      <c r="AU6843" s="141"/>
      <c r="AV6843" s="141"/>
      <c r="AW6843" s="141"/>
      <c r="AX6843" s="141"/>
      <c r="AY6843" s="141"/>
      <c r="AZ6843" s="141"/>
      <c r="BA6843" s="141"/>
      <c r="BB6843" s="141"/>
      <c r="BC6843" s="141"/>
      <c r="BD6843" s="141"/>
      <c r="BE6843" s="141"/>
      <c r="BF6843" s="141"/>
      <c r="BG6843" s="141"/>
      <c r="BH6843" s="141"/>
      <c r="BI6843" s="141"/>
      <c r="BJ6843" s="141"/>
      <c r="BK6843" s="141"/>
    </row>
    <row r="6844" ht="33.0" customHeight="1">
      <c r="A6844" s="361">
        <v>6846.0</v>
      </c>
      <c r="B6844" s="162" t="s">
        <v>39829</v>
      </c>
      <c r="C6844" s="359" t="s">
        <v>39830</v>
      </c>
      <c r="D6844" s="361" t="s">
        <v>39831</v>
      </c>
      <c r="E6844" s="319"/>
      <c r="F6844" s="162" t="s">
        <v>39832</v>
      </c>
      <c r="G6844" s="162"/>
      <c r="H6844" s="162" t="s">
        <v>27973</v>
      </c>
      <c r="I6844" s="162"/>
      <c r="J6844" s="126"/>
      <c r="K6844" s="515" t="s">
        <v>39833</v>
      </c>
      <c r="L6844" s="627">
        <v>43725.0</v>
      </c>
      <c r="M6844" s="428" t="s">
        <v>39834</v>
      </c>
      <c r="N6844" s="373"/>
      <c r="O6844" s="140"/>
      <c r="P6844" s="140"/>
      <c r="Q6844" s="374"/>
      <c r="R6844" s="373"/>
      <c r="S6844" s="375"/>
      <c r="T6844" s="348"/>
      <c r="U6844" s="373"/>
      <c r="V6844" s="140"/>
      <c r="W6844" s="140"/>
      <c r="X6844" s="141"/>
      <c r="Y6844" s="141"/>
      <c r="Z6844" s="141"/>
      <c r="AA6844" s="141"/>
      <c r="AB6844" s="141"/>
      <c r="AC6844" s="141"/>
      <c r="AD6844" s="141"/>
      <c r="AE6844" s="141"/>
      <c r="AF6844" s="141"/>
      <c r="AG6844" s="141"/>
      <c r="AH6844" s="141"/>
      <c r="AI6844" s="141"/>
      <c r="AJ6844" s="141"/>
      <c r="AK6844" s="141"/>
      <c r="AL6844" s="141"/>
      <c r="AM6844" s="141"/>
      <c r="AN6844" s="141"/>
      <c r="AO6844" s="141"/>
      <c r="AP6844" s="141"/>
      <c r="AQ6844" s="141"/>
      <c r="AR6844" s="141"/>
      <c r="AS6844" s="141"/>
      <c r="AT6844" s="141"/>
      <c r="AU6844" s="141"/>
      <c r="AV6844" s="141"/>
      <c r="AW6844" s="141"/>
      <c r="AX6844" s="141"/>
      <c r="AY6844" s="141"/>
      <c r="AZ6844" s="141"/>
      <c r="BA6844" s="141"/>
      <c r="BB6844" s="141"/>
      <c r="BC6844" s="141"/>
      <c r="BD6844" s="141"/>
      <c r="BE6844" s="141"/>
      <c r="BF6844" s="141"/>
      <c r="BG6844" s="141"/>
      <c r="BH6844" s="141"/>
      <c r="BI6844" s="141"/>
      <c r="BJ6844" s="141"/>
      <c r="BK6844" s="141"/>
    </row>
    <row r="6845" ht="33.0" customHeight="1">
      <c r="A6845" s="362">
        <v>6847.0</v>
      </c>
      <c r="B6845" s="126" t="s">
        <v>39835</v>
      </c>
      <c r="C6845" s="283" t="s">
        <v>39836</v>
      </c>
      <c r="D6845" s="362" t="s">
        <v>39837</v>
      </c>
      <c r="E6845" s="127"/>
      <c r="F6845" s="126" t="s">
        <v>39838</v>
      </c>
      <c r="G6845" s="126"/>
      <c r="H6845" s="126" t="s">
        <v>39839</v>
      </c>
      <c r="I6845" s="126"/>
      <c r="J6845" s="126"/>
      <c r="K6845" s="480" t="s">
        <v>39840</v>
      </c>
      <c r="L6845" s="595">
        <v>43731.0</v>
      </c>
      <c r="M6845" s="146" t="s">
        <v>39841</v>
      </c>
      <c r="N6845" s="165"/>
      <c r="O6845" s="147"/>
      <c r="P6845" s="147"/>
      <c r="Q6845" s="166"/>
      <c r="R6845" s="165"/>
      <c r="S6845" s="167"/>
      <c r="T6845" s="168"/>
      <c r="U6845" s="341" t="s">
        <v>24158</v>
      </c>
      <c r="V6845" s="147"/>
      <c r="W6845" s="147"/>
      <c r="X6845" s="169"/>
      <c r="Y6845" s="169"/>
      <c r="Z6845" s="169"/>
      <c r="AA6845" s="169"/>
      <c r="AB6845" s="169"/>
      <c r="AC6845" s="169"/>
      <c r="AD6845" s="169"/>
      <c r="AE6845" s="169"/>
      <c r="AF6845" s="169"/>
      <c r="AG6845" s="169"/>
      <c r="AH6845" s="169"/>
      <c r="AI6845" s="169"/>
      <c r="AJ6845" s="169"/>
      <c r="AK6845" s="169"/>
      <c r="AL6845" s="169"/>
      <c r="AM6845" s="169"/>
      <c r="AN6845" s="169"/>
      <c r="AO6845" s="169"/>
      <c r="AP6845" s="169"/>
      <c r="AQ6845" s="169"/>
      <c r="AR6845" s="169"/>
      <c r="AS6845" s="169"/>
      <c r="AT6845" s="169"/>
      <c r="AU6845" s="169"/>
      <c r="AV6845" s="169"/>
      <c r="AW6845" s="169"/>
      <c r="AX6845" s="169"/>
      <c r="AY6845" s="169"/>
      <c r="AZ6845" s="169"/>
      <c r="BA6845" s="169"/>
      <c r="BB6845" s="169"/>
      <c r="BC6845" s="169"/>
      <c r="BD6845" s="169"/>
      <c r="BE6845" s="169"/>
      <c r="BF6845" s="169"/>
      <c r="BG6845" s="169"/>
      <c r="BH6845" s="169"/>
      <c r="BI6845" s="169"/>
      <c r="BJ6845" s="169"/>
      <c r="BK6845" s="169"/>
    </row>
    <row r="6846" ht="33.0" customHeight="1">
      <c r="A6846" s="361">
        <v>6848.0</v>
      </c>
      <c r="B6846" s="162" t="s">
        <v>39842</v>
      </c>
      <c r="C6846" s="359" t="s">
        <v>20340</v>
      </c>
      <c r="D6846" s="361" t="s">
        <v>39788</v>
      </c>
      <c r="E6846" s="319"/>
      <c r="F6846" s="162" t="s">
        <v>39843</v>
      </c>
      <c r="G6846" s="162"/>
      <c r="H6846" s="162" t="s">
        <v>31563</v>
      </c>
      <c r="I6846" s="162"/>
      <c r="J6846" s="126"/>
      <c r="K6846" s="515" t="s">
        <v>39844</v>
      </c>
      <c r="L6846" s="627">
        <v>43727.0</v>
      </c>
      <c r="M6846" s="428" t="s">
        <v>39845</v>
      </c>
      <c r="N6846" s="373"/>
      <c r="O6846" s="140"/>
      <c r="P6846" s="140"/>
      <c r="Q6846" s="374"/>
      <c r="R6846" s="373"/>
      <c r="S6846" s="375"/>
      <c r="T6846" s="348"/>
      <c r="U6846" s="373"/>
      <c r="V6846" s="140"/>
      <c r="W6846" s="140"/>
      <c r="X6846" s="141"/>
      <c r="Y6846" s="141"/>
      <c r="Z6846" s="141"/>
      <c r="AA6846" s="141"/>
      <c r="AB6846" s="141"/>
      <c r="AC6846" s="141"/>
      <c r="AD6846" s="141"/>
      <c r="AE6846" s="141"/>
      <c r="AF6846" s="141"/>
      <c r="AG6846" s="141"/>
      <c r="AH6846" s="141"/>
      <c r="AI6846" s="141"/>
      <c r="AJ6846" s="141"/>
      <c r="AK6846" s="141"/>
      <c r="AL6846" s="141"/>
      <c r="AM6846" s="141"/>
      <c r="AN6846" s="141"/>
      <c r="AO6846" s="141"/>
      <c r="AP6846" s="141"/>
      <c r="AQ6846" s="141"/>
      <c r="AR6846" s="141"/>
      <c r="AS6846" s="141"/>
      <c r="AT6846" s="141"/>
      <c r="AU6846" s="141"/>
      <c r="AV6846" s="141"/>
      <c r="AW6846" s="141"/>
      <c r="AX6846" s="141"/>
      <c r="AY6846" s="141"/>
      <c r="AZ6846" s="141"/>
      <c r="BA6846" s="141"/>
      <c r="BB6846" s="141"/>
      <c r="BC6846" s="141"/>
      <c r="BD6846" s="141"/>
      <c r="BE6846" s="141"/>
      <c r="BF6846" s="141"/>
      <c r="BG6846" s="141"/>
      <c r="BH6846" s="141"/>
      <c r="BI6846" s="141"/>
      <c r="BJ6846" s="141"/>
      <c r="BK6846" s="141"/>
    </row>
    <row r="6847" ht="33.0" customHeight="1">
      <c r="A6847" s="361">
        <v>6849.0</v>
      </c>
      <c r="B6847" s="162" t="s">
        <v>39846</v>
      </c>
      <c r="C6847" s="359" t="s">
        <v>34219</v>
      </c>
      <c r="D6847" s="361" t="s">
        <v>39847</v>
      </c>
      <c r="E6847" s="319"/>
      <c r="F6847" s="162" t="s">
        <v>39848</v>
      </c>
      <c r="G6847" s="162"/>
      <c r="H6847" s="162" t="s">
        <v>39849</v>
      </c>
      <c r="I6847" s="162"/>
      <c r="J6847" s="126"/>
      <c r="K6847" s="515" t="s">
        <v>39850</v>
      </c>
      <c r="L6847" s="627">
        <v>43731.0</v>
      </c>
      <c r="M6847" s="428" t="s">
        <v>39851</v>
      </c>
      <c r="N6847" s="373"/>
      <c r="O6847" s="140"/>
      <c r="P6847" s="140"/>
      <c r="Q6847" s="374"/>
      <c r="R6847" s="373"/>
      <c r="S6847" s="375"/>
      <c r="T6847" s="348"/>
      <c r="U6847" s="373"/>
      <c r="V6847" s="140"/>
      <c r="W6847" s="140"/>
      <c r="X6847" s="141"/>
      <c r="Y6847" s="141"/>
      <c r="Z6847" s="141"/>
      <c r="AA6847" s="141"/>
      <c r="AB6847" s="141"/>
      <c r="AC6847" s="141"/>
      <c r="AD6847" s="141"/>
      <c r="AE6847" s="141"/>
      <c r="AF6847" s="141"/>
      <c r="AG6847" s="141"/>
      <c r="AH6847" s="141"/>
      <c r="AI6847" s="141"/>
      <c r="AJ6847" s="141"/>
      <c r="AK6847" s="141"/>
      <c r="AL6847" s="141"/>
      <c r="AM6847" s="141"/>
      <c r="AN6847" s="141"/>
      <c r="AO6847" s="141"/>
      <c r="AP6847" s="141"/>
      <c r="AQ6847" s="141"/>
      <c r="AR6847" s="141"/>
      <c r="AS6847" s="141"/>
      <c r="AT6847" s="141"/>
      <c r="AU6847" s="141"/>
      <c r="AV6847" s="141"/>
      <c r="AW6847" s="141"/>
      <c r="AX6847" s="141"/>
      <c r="AY6847" s="141"/>
      <c r="AZ6847" s="141"/>
      <c r="BA6847" s="141"/>
      <c r="BB6847" s="141"/>
      <c r="BC6847" s="141"/>
      <c r="BD6847" s="141"/>
      <c r="BE6847" s="141"/>
      <c r="BF6847" s="141"/>
      <c r="BG6847" s="141"/>
      <c r="BH6847" s="141"/>
      <c r="BI6847" s="141"/>
      <c r="BJ6847" s="141"/>
      <c r="BK6847" s="141"/>
    </row>
    <row r="6848" ht="33.0" customHeight="1">
      <c r="A6848" s="361">
        <v>6850.0</v>
      </c>
      <c r="B6848" s="162" t="s">
        <v>39852</v>
      </c>
      <c r="C6848" s="359" t="s">
        <v>39853</v>
      </c>
      <c r="D6848" s="361" t="s">
        <v>39854</v>
      </c>
      <c r="E6848" s="319"/>
      <c r="F6848" s="162" t="s">
        <v>39855</v>
      </c>
      <c r="G6848" s="162"/>
      <c r="H6848" s="162" t="s">
        <v>39856</v>
      </c>
      <c r="I6848" s="162"/>
      <c r="J6848" s="126"/>
      <c r="K6848" s="515" t="s">
        <v>39857</v>
      </c>
      <c r="L6848" s="627">
        <v>43740.0</v>
      </c>
      <c r="M6848" s="428" t="s">
        <v>39858</v>
      </c>
      <c r="N6848" s="373"/>
      <c r="O6848" s="140"/>
      <c r="P6848" s="140"/>
      <c r="Q6848" s="374"/>
      <c r="R6848" s="373"/>
      <c r="S6848" s="375"/>
      <c r="T6848" s="348"/>
      <c r="U6848" s="373"/>
      <c r="V6848" s="140"/>
      <c r="W6848" s="140"/>
      <c r="X6848" s="141"/>
      <c r="Y6848" s="141"/>
      <c r="Z6848" s="141"/>
      <c r="AA6848" s="141"/>
      <c r="AB6848" s="141"/>
      <c r="AC6848" s="141"/>
      <c r="AD6848" s="141"/>
      <c r="AE6848" s="141"/>
      <c r="AF6848" s="141"/>
      <c r="AG6848" s="141"/>
      <c r="AH6848" s="141"/>
      <c r="AI6848" s="141"/>
      <c r="AJ6848" s="141"/>
      <c r="AK6848" s="141"/>
      <c r="AL6848" s="141"/>
      <c r="AM6848" s="141"/>
      <c r="AN6848" s="141"/>
      <c r="AO6848" s="141"/>
      <c r="AP6848" s="141"/>
      <c r="AQ6848" s="141"/>
      <c r="AR6848" s="141"/>
      <c r="AS6848" s="141"/>
      <c r="AT6848" s="141"/>
      <c r="AU6848" s="141"/>
      <c r="AV6848" s="141"/>
      <c r="AW6848" s="141"/>
      <c r="AX6848" s="141"/>
      <c r="AY6848" s="141"/>
      <c r="AZ6848" s="141"/>
      <c r="BA6848" s="141"/>
      <c r="BB6848" s="141"/>
      <c r="BC6848" s="141"/>
      <c r="BD6848" s="141"/>
      <c r="BE6848" s="141"/>
      <c r="BF6848" s="141"/>
      <c r="BG6848" s="141"/>
      <c r="BH6848" s="141"/>
      <c r="BI6848" s="141"/>
      <c r="BJ6848" s="141"/>
      <c r="BK6848" s="141"/>
    </row>
    <row r="6849" ht="33.0" customHeight="1">
      <c r="A6849" s="361">
        <v>6851.0</v>
      </c>
      <c r="B6849" s="162" t="s">
        <v>39859</v>
      </c>
      <c r="C6849" s="359" t="s">
        <v>39860</v>
      </c>
      <c r="D6849" s="361" t="s">
        <v>39861</v>
      </c>
      <c r="E6849" s="319"/>
      <c r="F6849" s="162" t="s">
        <v>39862</v>
      </c>
      <c r="G6849" s="162"/>
      <c r="H6849" s="162" t="s">
        <v>39863</v>
      </c>
      <c r="I6849" s="162"/>
      <c r="J6849" s="126"/>
      <c r="K6849" s="515" t="s">
        <v>39864</v>
      </c>
      <c r="L6849" s="627">
        <v>43731.0</v>
      </c>
      <c r="M6849" s="428" t="s">
        <v>39865</v>
      </c>
      <c r="N6849" s="373"/>
      <c r="O6849" s="140"/>
      <c r="P6849" s="140"/>
      <c r="Q6849" s="374"/>
      <c r="R6849" s="373"/>
      <c r="S6849" s="375"/>
      <c r="T6849" s="348"/>
      <c r="U6849" s="373"/>
      <c r="V6849" s="140"/>
      <c r="W6849" s="140"/>
      <c r="X6849" s="141"/>
      <c r="Y6849" s="141"/>
      <c r="Z6849" s="141"/>
      <c r="AA6849" s="141"/>
      <c r="AB6849" s="141"/>
      <c r="AC6849" s="141"/>
      <c r="AD6849" s="141"/>
      <c r="AE6849" s="141"/>
      <c r="AF6849" s="141"/>
      <c r="AG6849" s="141"/>
      <c r="AH6849" s="141"/>
      <c r="AI6849" s="141"/>
      <c r="AJ6849" s="141"/>
      <c r="AK6849" s="141"/>
      <c r="AL6849" s="141"/>
      <c r="AM6849" s="141"/>
      <c r="AN6849" s="141"/>
      <c r="AO6849" s="141"/>
      <c r="AP6849" s="141"/>
      <c r="AQ6849" s="141"/>
      <c r="AR6849" s="141"/>
      <c r="AS6849" s="141"/>
      <c r="AT6849" s="141"/>
      <c r="AU6849" s="141"/>
      <c r="AV6849" s="141"/>
      <c r="AW6849" s="141"/>
      <c r="AX6849" s="141"/>
      <c r="AY6849" s="141"/>
      <c r="AZ6849" s="141"/>
      <c r="BA6849" s="141"/>
      <c r="BB6849" s="141"/>
      <c r="BC6849" s="141"/>
      <c r="BD6849" s="141"/>
      <c r="BE6849" s="141"/>
      <c r="BF6849" s="141"/>
      <c r="BG6849" s="141"/>
      <c r="BH6849" s="141"/>
      <c r="BI6849" s="141"/>
      <c r="BJ6849" s="141"/>
      <c r="BK6849" s="141"/>
    </row>
    <row r="6850" ht="33.0" customHeight="1">
      <c r="A6850" s="361">
        <v>6852.0</v>
      </c>
      <c r="B6850" s="361" t="s">
        <v>39866</v>
      </c>
      <c r="C6850" s="359" t="s">
        <v>17434</v>
      </c>
      <c r="D6850" s="361" t="s">
        <v>39867</v>
      </c>
      <c r="E6850" s="319"/>
      <c r="F6850" s="361" t="s">
        <v>39868</v>
      </c>
      <c r="G6850" s="162"/>
      <c r="H6850" s="162" t="s">
        <v>39869</v>
      </c>
      <c r="I6850" s="162"/>
      <c r="J6850" s="126"/>
      <c r="K6850" s="515" t="s">
        <v>39870</v>
      </c>
      <c r="L6850" s="627">
        <v>43731.0</v>
      </c>
      <c r="M6850" s="428" t="s">
        <v>39871</v>
      </c>
      <c r="N6850" s="373"/>
      <c r="O6850" s="140"/>
      <c r="P6850" s="140"/>
      <c r="Q6850" s="374"/>
      <c r="R6850" s="373"/>
      <c r="S6850" s="375"/>
      <c r="T6850" s="348"/>
      <c r="U6850" s="373"/>
      <c r="V6850" s="140"/>
      <c r="W6850" s="140"/>
      <c r="X6850" s="141"/>
      <c r="Y6850" s="141"/>
      <c r="Z6850" s="141"/>
      <c r="AA6850" s="141"/>
      <c r="AB6850" s="141"/>
      <c r="AC6850" s="141"/>
      <c r="AD6850" s="141"/>
      <c r="AE6850" s="141"/>
      <c r="AF6850" s="141"/>
      <c r="AG6850" s="141"/>
      <c r="AH6850" s="141"/>
      <c r="AI6850" s="141"/>
      <c r="AJ6850" s="141"/>
      <c r="AK6850" s="141"/>
      <c r="AL6850" s="141"/>
      <c r="AM6850" s="141"/>
      <c r="AN6850" s="141"/>
      <c r="AO6850" s="141"/>
      <c r="AP6850" s="141"/>
      <c r="AQ6850" s="141"/>
      <c r="AR6850" s="141"/>
      <c r="AS6850" s="141"/>
      <c r="AT6850" s="141"/>
      <c r="AU6850" s="141"/>
      <c r="AV6850" s="141"/>
      <c r="AW6850" s="141"/>
      <c r="AX6850" s="141"/>
      <c r="AY6850" s="141"/>
      <c r="AZ6850" s="141"/>
      <c r="BA6850" s="141"/>
      <c r="BB6850" s="141"/>
      <c r="BC6850" s="141"/>
      <c r="BD6850" s="141"/>
      <c r="BE6850" s="141"/>
      <c r="BF6850" s="141"/>
      <c r="BG6850" s="141"/>
      <c r="BH6850" s="141"/>
      <c r="BI6850" s="141"/>
      <c r="BJ6850" s="141"/>
      <c r="BK6850" s="141"/>
    </row>
    <row r="6851" ht="33.0" customHeight="1">
      <c r="A6851" s="361">
        <v>6853.0</v>
      </c>
      <c r="B6851" s="162" t="s">
        <v>39872</v>
      </c>
      <c r="C6851" s="359" t="s">
        <v>39873</v>
      </c>
      <c r="D6851" s="361" t="s">
        <v>39867</v>
      </c>
      <c r="E6851" s="319"/>
      <c r="F6851" s="162" t="s">
        <v>39874</v>
      </c>
      <c r="G6851" s="162"/>
      <c r="H6851" s="162" t="s">
        <v>39875</v>
      </c>
      <c r="I6851" s="162"/>
      <c r="J6851" s="126"/>
      <c r="K6851" s="515" t="s">
        <v>39876</v>
      </c>
      <c r="L6851" s="627">
        <v>43731.0</v>
      </c>
      <c r="M6851" s="428" t="s">
        <v>39877</v>
      </c>
      <c r="N6851" s="373"/>
      <c r="O6851" s="140"/>
      <c r="P6851" s="140"/>
      <c r="Q6851" s="374"/>
      <c r="R6851" s="373"/>
      <c r="S6851" s="375"/>
      <c r="T6851" s="348"/>
      <c r="U6851" s="373"/>
      <c r="V6851" s="140"/>
      <c r="W6851" s="140"/>
      <c r="X6851" s="141"/>
      <c r="Y6851" s="141"/>
      <c r="Z6851" s="141"/>
      <c r="AA6851" s="141"/>
      <c r="AB6851" s="141"/>
      <c r="AC6851" s="141"/>
      <c r="AD6851" s="141"/>
      <c r="AE6851" s="141"/>
      <c r="AF6851" s="141"/>
      <c r="AG6851" s="141"/>
      <c r="AH6851" s="141"/>
      <c r="AI6851" s="141"/>
      <c r="AJ6851" s="141"/>
      <c r="AK6851" s="141"/>
      <c r="AL6851" s="141"/>
      <c r="AM6851" s="141"/>
      <c r="AN6851" s="141"/>
      <c r="AO6851" s="141"/>
      <c r="AP6851" s="141"/>
      <c r="AQ6851" s="141"/>
      <c r="AR6851" s="141"/>
      <c r="AS6851" s="141"/>
      <c r="AT6851" s="141"/>
      <c r="AU6851" s="141"/>
      <c r="AV6851" s="141"/>
      <c r="AW6851" s="141"/>
      <c r="AX6851" s="141"/>
      <c r="AY6851" s="141"/>
      <c r="AZ6851" s="141"/>
      <c r="BA6851" s="141"/>
      <c r="BB6851" s="141"/>
      <c r="BC6851" s="141"/>
      <c r="BD6851" s="141"/>
      <c r="BE6851" s="141"/>
      <c r="BF6851" s="141"/>
      <c r="BG6851" s="141"/>
      <c r="BH6851" s="141"/>
      <c r="BI6851" s="141"/>
      <c r="BJ6851" s="141"/>
      <c r="BK6851" s="141"/>
    </row>
    <row r="6852" ht="33.0" customHeight="1">
      <c r="A6852" s="361">
        <v>6854.0</v>
      </c>
      <c r="B6852" s="162" t="s">
        <v>39878</v>
      </c>
      <c r="C6852" s="359" t="s">
        <v>39879</v>
      </c>
      <c r="D6852" s="361" t="s">
        <v>39880</v>
      </c>
      <c r="E6852" s="319"/>
      <c r="F6852" s="162" t="s">
        <v>38293</v>
      </c>
      <c r="G6852" s="162"/>
      <c r="H6852" s="162" t="s">
        <v>38294</v>
      </c>
      <c r="I6852" s="162"/>
      <c r="J6852" s="126"/>
      <c r="K6852" s="515" t="s">
        <v>39881</v>
      </c>
      <c r="L6852" s="627">
        <v>43731.0</v>
      </c>
      <c r="M6852" s="428" t="s">
        <v>39882</v>
      </c>
      <c r="N6852" s="373"/>
      <c r="O6852" s="140"/>
      <c r="P6852" s="140"/>
      <c r="Q6852" s="374"/>
      <c r="R6852" s="373"/>
      <c r="S6852" s="375"/>
      <c r="T6852" s="348"/>
      <c r="U6852" s="373"/>
      <c r="V6852" s="140"/>
      <c r="W6852" s="140"/>
      <c r="X6852" s="141"/>
      <c r="Y6852" s="141"/>
      <c r="Z6852" s="141"/>
      <c r="AA6852" s="141"/>
      <c r="AB6852" s="141"/>
      <c r="AC6852" s="141"/>
      <c r="AD6852" s="141"/>
      <c r="AE6852" s="141"/>
      <c r="AF6852" s="141"/>
      <c r="AG6852" s="141"/>
      <c r="AH6852" s="141"/>
      <c r="AI6852" s="141"/>
      <c r="AJ6852" s="141"/>
      <c r="AK6852" s="141"/>
      <c r="AL6852" s="141"/>
      <c r="AM6852" s="141"/>
      <c r="AN6852" s="141"/>
      <c r="AO6852" s="141"/>
      <c r="AP6852" s="141"/>
      <c r="AQ6852" s="141"/>
      <c r="AR6852" s="141"/>
      <c r="AS6852" s="141"/>
      <c r="AT6852" s="141"/>
      <c r="AU6852" s="141"/>
      <c r="AV6852" s="141"/>
      <c r="AW6852" s="141"/>
      <c r="AX6852" s="141"/>
      <c r="AY6852" s="141"/>
      <c r="AZ6852" s="141"/>
      <c r="BA6852" s="141"/>
      <c r="BB6852" s="141"/>
      <c r="BC6852" s="141"/>
      <c r="BD6852" s="141"/>
      <c r="BE6852" s="141"/>
      <c r="BF6852" s="141"/>
      <c r="BG6852" s="141"/>
      <c r="BH6852" s="141"/>
      <c r="BI6852" s="141"/>
      <c r="BJ6852" s="141"/>
      <c r="BK6852" s="141"/>
    </row>
    <row r="6853" ht="33.0" customHeight="1">
      <c r="A6853" s="361">
        <v>6855.0</v>
      </c>
      <c r="B6853" s="162" t="s">
        <v>39883</v>
      </c>
      <c r="C6853" s="359" t="s">
        <v>39884</v>
      </c>
      <c r="D6853" s="361" t="s">
        <v>39885</v>
      </c>
      <c r="E6853" s="319"/>
      <c r="F6853" s="162" t="s">
        <v>27889</v>
      </c>
      <c r="G6853" s="162"/>
      <c r="H6853" s="162" t="s">
        <v>39886</v>
      </c>
      <c r="I6853" s="162"/>
      <c r="J6853" s="126"/>
      <c r="K6853" s="515" t="s">
        <v>39887</v>
      </c>
      <c r="L6853" s="627">
        <v>43731.0</v>
      </c>
      <c r="M6853" s="428" t="s">
        <v>39888</v>
      </c>
      <c r="N6853" s="373"/>
      <c r="O6853" s="140"/>
      <c r="P6853" s="140"/>
      <c r="Q6853" s="374"/>
      <c r="R6853" s="373"/>
      <c r="S6853" s="375"/>
      <c r="T6853" s="348"/>
      <c r="U6853" s="373"/>
      <c r="V6853" s="140"/>
      <c r="W6853" s="140"/>
      <c r="X6853" s="141"/>
      <c r="Y6853" s="141"/>
      <c r="Z6853" s="141"/>
      <c r="AA6853" s="141"/>
      <c r="AB6853" s="141"/>
      <c r="AC6853" s="141"/>
      <c r="AD6853" s="141"/>
      <c r="AE6853" s="141"/>
      <c r="AF6853" s="141"/>
      <c r="AG6853" s="141"/>
      <c r="AH6853" s="141"/>
      <c r="AI6853" s="141"/>
      <c r="AJ6853" s="141"/>
      <c r="AK6853" s="141"/>
      <c r="AL6853" s="141"/>
      <c r="AM6853" s="141"/>
      <c r="AN6853" s="141"/>
      <c r="AO6853" s="141"/>
      <c r="AP6853" s="141"/>
      <c r="AQ6853" s="141"/>
      <c r="AR6853" s="141"/>
      <c r="AS6853" s="141"/>
      <c r="AT6853" s="141"/>
      <c r="AU6853" s="141"/>
      <c r="AV6853" s="141"/>
      <c r="AW6853" s="141"/>
      <c r="AX6853" s="141"/>
      <c r="AY6853" s="141"/>
      <c r="AZ6853" s="141"/>
      <c r="BA6853" s="141"/>
      <c r="BB6853" s="141"/>
      <c r="BC6853" s="141"/>
      <c r="BD6853" s="141"/>
      <c r="BE6853" s="141"/>
      <c r="BF6853" s="141"/>
      <c r="BG6853" s="141"/>
      <c r="BH6853" s="141"/>
      <c r="BI6853" s="141"/>
      <c r="BJ6853" s="141"/>
      <c r="BK6853" s="141"/>
    </row>
    <row r="6854" ht="33.0" customHeight="1">
      <c r="A6854" s="361">
        <v>6856.0</v>
      </c>
      <c r="B6854" s="162" t="s">
        <v>39889</v>
      </c>
      <c r="C6854" s="359" t="s">
        <v>39890</v>
      </c>
      <c r="D6854" s="361" t="s">
        <v>39885</v>
      </c>
      <c r="E6854" s="319"/>
      <c r="F6854" s="162" t="s">
        <v>39891</v>
      </c>
      <c r="G6854" s="162"/>
      <c r="H6854" s="162" t="s">
        <v>33533</v>
      </c>
      <c r="I6854" s="162"/>
      <c r="J6854" s="126"/>
      <c r="K6854" s="515" t="s">
        <v>39892</v>
      </c>
      <c r="L6854" s="627">
        <v>43745.0</v>
      </c>
      <c r="M6854" s="428" t="s">
        <v>39893</v>
      </c>
      <c r="N6854" s="373"/>
      <c r="O6854" s="140"/>
      <c r="P6854" s="140"/>
      <c r="Q6854" s="374"/>
      <c r="R6854" s="373"/>
      <c r="S6854" s="375"/>
      <c r="T6854" s="348"/>
      <c r="U6854" s="373"/>
      <c r="V6854" s="140"/>
      <c r="W6854" s="140"/>
      <c r="X6854" s="141"/>
      <c r="Y6854" s="141"/>
      <c r="Z6854" s="141"/>
      <c r="AA6854" s="141"/>
      <c r="AB6854" s="141"/>
      <c r="AC6854" s="141"/>
      <c r="AD6854" s="141"/>
      <c r="AE6854" s="141"/>
      <c r="AF6854" s="141"/>
      <c r="AG6854" s="141"/>
      <c r="AH6854" s="141"/>
      <c r="AI6854" s="141"/>
      <c r="AJ6854" s="141"/>
      <c r="AK6854" s="141"/>
      <c r="AL6854" s="141"/>
      <c r="AM6854" s="141"/>
      <c r="AN6854" s="141"/>
      <c r="AO6854" s="141"/>
      <c r="AP6854" s="141"/>
      <c r="AQ6854" s="141"/>
      <c r="AR6854" s="141"/>
      <c r="AS6854" s="141"/>
      <c r="AT6854" s="141"/>
      <c r="AU6854" s="141"/>
      <c r="AV6854" s="141"/>
      <c r="AW6854" s="141"/>
      <c r="AX6854" s="141"/>
      <c r="AY6854" s="141"/>
      <c r="AZ6854" s="141"/>
      <c r="BA6854" s="141"/>
      <c r="BB6854" s="141"/>
      <c r="BC6854" s="141"/>
      <c r="BD6854" s="141"/>
      <c r="BE6854" s="141"/>
      <c r="BF6854" s="141"/>
      <c r="BG6854" s="141"/>
      <c r="BH6854" s="141"/>
      <c r="BI6854" s="141"/>
      <c r="BJ6854" s="141"/>
      <c r="BK6854" s="141"/>
    </row>
    <row r="6855" ht="33.0" customHeight="1">
      <c r="A6855" s="361">
        <v>6857.0</v>
      </c>
      <c r="B6855" s="162" t="s">
        <v>39894</v>
      </c>
      <c r="C6855" s="359" t="s">
        <v>39895</v>
      </c>
      <c r="D6855" s="361" t="s">
        <v>39885</v>
      </c>
      <c r="E6855" s="319"/>
      <c r="F6855" s="162" t="s">
        <v>39896</v>
      </c>
      <c r="G6855" s="162"/>
      <c r="H6855" s="162" t="s">
        <v>37066</v>
      </c>
      <c r="I6855" s="162"/>
      <c r="J6855" s="126"/>
      <c r="K6855" s="515" t="s">
        <v>39897</v>
      </c>
      <c r="L6855" s="627">
        <v>43729.0</v>
      </c>
      <c r="M6855" s="428" t="s">
        <v>39898</v>
      </c>
      <c r="N6855" s="373"/>
      <c r="O6855" s="140"/>
      <c r="P6855" s="140"/>
      <c r="Q6855" s="374"/>
      <c r="R6855" s="373"/>
      <c r="S6855" s="375"/>
      <c r="T6855" s="348"/>
      <c r="U6855" s="373"/>
      <c r="V6855" s="140"/>
      <c r="W6855" s="140"/>
      <c r="X6855" s="141"/>
      <c r="Y6855" s="141"/>
      <c r="Z6855" s="141"/>
      <c r="AA6855" s="141"/>
      <c r="AB6855" s="141"/>
      <c r="AC6855" s="141"/>
      <c r="AD6855" s="141"/>
      <c r="AE6855" s="141"/>
      <c r="AF6855" s="141"/>
      <c r="AG6855" s="141"/>
      <c r="AH6855" s="141"/>
      <c r="AI6855" s="141"/>
      <c r="AJ6855" s="141"/>
      <c r="AK6855" s="141"/>
      <c r="AL6855" s="141"/>
      <c r="AM6855" s="141"/>
      <c r="AN6855" s="141"/>
      <c r="AO6855" s="141"/>
      <c r="AP6855" s="141"/>
      <c r="AQ6855" s="141"/>
      <c r="AR6855" s="141"/>
      <c r="AS6855" s="141"/>
      <c r="AT6855" s="141"/>
      <c r="AU6855" s="141"/>
      <c r="AV6855" s="141"/>
      <c r="AW6855" s="141"/>
      <c r="AX6855" s="141"/>
      <c r="AY6855" s="141"/>
      <c r="AZ6855" s="141"/>
      <c r="BA6855" s="141"/>
      <c r="BB6855" s="141"/>
      <c r="BC6855" s="141"/>
      <c r="BD6855" s="141"/>
      <c r="BE6855" s="141"/>
      <c r="BF6855" s="141"/>
      <c r="BG6855" s="141"/>
      <c r="BH6855" s="141"/>
      <c r="BI6855" s="141"/>
      <c r="BJ6855" s="141"/>
      <c r="BK6855" s="141"/>
    </row>
    <row r="6856" ht="33.0" customHeight="1">
      <c r="A6856" s="361">
        <v>6858.0</v>
      </c>
      <c r="B6856" s="162" t="s">
        <v>39899</v>
      </c>
      <c r="C6856" s="359" t="s">
        <v>39900</v>
      </c>
      <c r="D6856" s="361" t="s">
        <v>39901</v>
      </c>
      <c r="E6856" s="319"/>
      <c r="F6856" s="162" t="s">
        <v>39902</v>
      </c>
      <c r="G6856" s="162"/>
      <c r="H6856" s="162" t="s">
        <v>39903</v>
      </c>
      <c r="I6856" s="162"/>
      <c r="J6856" s="126"/>
      <c r="K6856" s="515" t="s">
        <v>39904</v>
      </c>
      <c r="L6856" s="627">
        <v>43731.0</v>
      </c>
      <c r="M6856" s="428" t="s">
        <v>39905</v>
      </c>
      <c r="N6856" s="373"/>
      <c r="O6856" s="140"/>
      <c r="P6856" s="140"/>
      <c r="Q6856" s="374"/>
      <c r="R6856" s="373"/>
      <c r="S6856" s="375"/>
      <c r="T6856" s="348"/>
      <c r="U6856" s="373"/>
      <c r="V6856" s="140"/>
      <c r="W6856" s="140"/>
      <c r="X6856" s="141"/>
      <c r="Y6856" s="141"/>
      <c r="Z6856" s="141"/>
      <c r="AA6856" s="141"/>
      <c r="AB6856" s="141"/>
      <c r="AC6856" s="141"/>
      <c r="AD6856" s="141"/>
      <c r="AE6856" s="141"/>
      <c r="AF6856" s="141"/>
      <c r="AG6856" s="141"/>
      <c r="AH6856" s="141"/>
      <c r="AI6856" s="141"/>
      <c r="AJ6856" s="141"/>
      <c r="AK6856" s="141"/>
      <c r="AL6856" s="141"/>
      <c r="AM6856" s="141"/>
      <c r="AN6856" s="141"/>
      <c r="AO6856" s="141"/>
      <c r="AP6856" s="141"/>
      <c r="AQ6856" s="141"/>
      <c r="AR6856" s="141"/>
      <c r="AS6856" s="141"/>
      <c r="AT6856" s="141"/>
      <c r="AU6856" s="141"/>
      <c r="AV6856" s="141"/>
      <c r="AW6856" s="141"/>
      <c r="AX6856" s="141"/>
      <c r="AY6856" s="141"/>
      <c r="AZ6856" s="141"/>
      <c r="BA6856" s="141"/>
      <c r="BB6856" s="141"/>
      <c r="BC6856" s="141"/>
      <c r="BD6856" s="141"/>
      <c r="BE6856" s="141"/>
      <c r="BF6856" s="141"/>
      <c r="BG6856" s="141"/>
      <c r="BH6856" s="141"/>
      <c r="BI6856" s="141"/>
      <c r="BJ6856" s="141"/>
      <c r="BK6856" s="141"/>
    </row>
    <row r="6857" ht="33.0" customHeight="1">
      <c r="A6857" s="361">
        <v>6859.0</v>
      </c>
      <c r="B6857" s="162" t="s">
        <v>39906</v>
      </c>
      <c r="C6857" s="359" t="s">
        <v>39907</v>
      </c>
      <c r="D6857" s="361" t="s">
        <v>39908</v>
      </c>
      <c r="E6857" s="319"/>
      <c r="F6857" s="162" t="s">
        <v>39909</v>
      </c>
      <c r="G6857" s="162"/>
      <c r="H6857" s="162" t="s">
        <v>39910</v>
      </c>
      <c r="I6857" s="162"/>
      <c r="J6857" s="126"/>
      <c r="K6857" s="515" t="s">
        <v>39911</v>
      </c>
      <c r="L6857" s="627">
        <v>43731.0</v>
      </c>
      <c r="M6857" s="428" t="s">
        <v>39912</v>
      </c>
      <c r="N6857" s="373"/>
      <c r="O6857" s="140"/>
      <c r="P6857" s="140"/>
      <c r="Q6857" s="374"/>
      <c r="R6857" s="373"/>
      <c r="S6857" s="375"/>
      <c r="T6857" s="348"/>
      <c r="U6857" s="373"/>
      <c r="V6857" s="140"/>
      <c r="W6857" s="140"/>
      <c r="X6857" s="141"/>
      <c r="Y6857" s="141"/>
      <c r="Z6857" s="141"/>
      <c r="AA6857" s="141"/>
      <c r="AB6857" s="141"/>
      <c r="AC6857" s="141"/>
      <c r="AD6857" s="141"/>
      <c r="AE6857" s="141"/>
      <c r="AF6857" s="141"/>
      <c r="AG6857" s="141"/>
      <c r="AH6857" s="141"/>
      <c r="AI6857" s="141"/>
      <c r="AJ6857" s="141"/>
      <c r="AK6857" s="141"/>
      <c r="AL6857" s="141"/>
      <c r="AM6857" s="141"/>
      <c r="AN6857" s="141"/>
      <c r="AO6857" s="141"/>
      <c r="AP6857" s="141"/>
      <c r="AQ6857" s="141"/>
      <c r="AR6857" s="141"/>
      <c r="AS6857" s="141"/>
      <c r="AT6857" s="141"/>
      <c r="AU6857" s="141"/>
      <c r="AV6857" s="141"/>
      <c r="AW6857" s="141"/>
      <c r="AX6857" s="141"/>
      <c r="AY6857" s="141"/>
      <c r="AZ6857" s="141"/>
      <c r="BA6857" s="141"/>
      <c r="BB6857" s="141"/>
      <c r="BC6857" s="141"/>
      <c r="BD6857" s="141"/>
      <c r="BE6857" s="141"/>
      <c r="BF6857" s="141"/>
      <c r="BG6857" s="141"/>
      <c r="BH6857" s="141"/>
      <c r="BI6857" s="141"/>
      <c r="BJ6857" s="141"/>
      <c r="BK6857" s="141"/>
    </row>
    <row r="6858" ht="33.0" customHeight="1">
      <c r="A6858" s="361">
        <v>6860.0</v>
      </c>
      <c r="B6858" s="187"/>
      <c r="C6858" s="359"/>
      <c r="D6858" s="361"/>
      <c r="E6858" s="319"/>
      <c r="F6858" s="162"/>
      <c r="G6858" s="162"/>
      <c r="H6858" s="162"/>
      <c r="I6858" s="162"/>
      <c r="J6858" s="126"/>
      <c r="K6858" s="515"/>
      <c r="L6858" s="627"/>
      <c r="M6858" s="162"/>
      <c r="N6858" s="373"/>
      <c r="O6858" s="140"/>
      <c r="P6858" s="140"/>
      <c r="Q6858" s="374"/>
      <c r="R6858" s="373"/>
      <c r="S6858" s="375"/>
      <c r="T6858" s="348"/>
      <c r="U6858" s="373"/>
      <c r="V6858" s="140"/>
      <c r="W6858" s="140"/>
      <c r="X6858" s="141"/>
      <c r="Y6858" s="141"/>
      <c r="Z6858" s="141"/>
      <c r="AA6858" s="141"/>
      <c r="AB6858" s="141"/>
      <c r="AC6858" s="141"/>
      <c r="AD6858" s="141"/>
      <c r="AE6858" s="141"/>
      <c r="AF6858" s="141"/>
      <c r="AG6858" s="141"/>
      <c r="AH6858" s="141"/>
      <c r="AI6858" s="141"/>
      <c r="AJ6858" s="141"/>
      <c r="AK6858" s="141"/>
      <c r="AL6858" s="141"/>
      <c r="AM6858" s="141"/>
      <c r="AN6858" s="141"/>
      <c r="AO6858" s="141"/>
      <c r="AP6858" s="141"/>
      <c r="AQ6858" s="141"/>
      <c r="AR6858" s="141"/>
      <c r="AS6858" s="141"/>
      <c r="AT6858" s="141"/>
      <c r="AU6858" s="141"/>
      <c r="AV6858" s="141"/>
      <c r="AW6858" s="141"/>
      <c r="AX6858" s="141"/>
      <c r="AY6858" s="141"/>
      <c r="AZ6858" s="141"/>
      <c r="BA6858" s="141"/>
      <c r="BB6858" s="141"/>
      <c r="BC6858" s="141"/>
      <c r="BD6858" s="141"/>
      <c r="BE6858" s="141"/>
      <c r="BF6858" s="141"/>
      <c r="BG6858" s="141"/>
      <c r="BH6858" s="141"/>
      <c r="BI6858" s="141"/>
      <c r="BJ6858" s="141"/>
      <c r="BK6858" s="141"/>
    </row>
    <row r="6859" ht="33.0" customHeight="1">
      <c r="A6859" s="361">
        <v>6861.0</v>
      </c>
      <c r="B6859" s="162" t="s">
        <v>39913</v>
      </c>
      <c r="C6859" s="359" t="s">
        <v>39914</v>
      </c>
      <c r="D6859" s="361" t="s">
        <v>39915</v>
      </c>
      <c r="E6859" s="319"/>
      <c r="F6859" s="162" t="s">
        <v>39916</v>
      </c>
      <c r="G6859" s="162"/>
      <c r="H6859" s="162" t="s">
        <v>39917</v>
      </c>
      <c r="I6859" s="162"/>
      <c r="J6859" s="126"/>
      <c r="K6859" s="515" t="s">
        <v>39918</v>
      </c>
      <c r="L6859" s="627">
        <v>43738.0</v>
      </c>
      <c r="M6859" s="428" t="s">
        <v>39919</v>
      </c>
      <c r="N6859" s="373"/>
      <c r="O6859" s="140"/>
      <c r="P6859" s="140"/>
      <c r="Q6859" s="374"/>
      <c r="R6859" s="373"/>
      <c r="S6859" s="375"/>
      <c r="T6859" s="348"/>
      <c r="U6859" s="373"/>
      <c r="V6859" s="140"/>
      <c r="W6859" s="140"/>
      <c r="X6859" s="141"/>
      <c r="Y6859" s="141"/>
      <c r="Z6859" s="141"/>
      <c r="AA6859" s="141"/>
      <c r="AB6859" s="141"/>
      <c r="AC6859" s="141"/>
      <c r="AD6859" s="141"/>
      <c r="AE6859" s="141"/>
      <c r="AF6859" s="141"/>
      <c r="AG6859" s="141"/>
      <c r="AH6859" s="141"/>
      <c r="AI6859" s="141"/>
      <c r="AJ6859" s="141"/>
      <c r="AK6859" s="141"/>
      <c r="AL6859" s="141"/>
      <c r="AM6859" s="141"/>
      <c r="AN6859" s="141"/>
      <c r="AO6859" s="141"/>
      <c r="AP6859" s="141"/>
      <c r="AQ6859" s="141"/>
      <c r="AR6859" s="141"/>
      <c r="AS6859" s="141"/>
      <c r="AT6859" s="141"/>
      <c r="AU6859" s="141"/>
      <c r="AV6859" s="141"/>
      <c r="AW6859" s="141"/>
      <c r="AX6859" s="141"/>
      <c r="AY6859" s="141"/>
      <c r="AZ6859" s="141"/>
      <c r="BA6859" s="141"/>
      <c r="BB6859" s="141"/>
      <c r="BC6859" s="141"/>
      <c r="BD6859" s="141"/>
      <c r="BE6859" s="141"/>
      <c r="BF6859" s="141"/>
      <c r="BG6859" s="141"/>
      <c r="BH6859" s="141"/>
      <c r="BI6859" s="141"/>
      <c r="BJ6859" s="141"/>
      <c r="BK6859" s="141"/>
    </row>
    <row r="6860" ht="33.0" customHeight="1">
      <c r="A6860" s="361">
        <v>6862.0</v>
      </c>
      <c r="B6860" s="162" t="s">
        <v>39920</v>
      </c>
      <c r="C6860" s="359" t="s">
        <v>39921</v>
      </c>
      <c r="D6860" s="361" t="s">
        <v>39922</v>
      </c>
      <c r="E6860" s="319"/>
      <c r="F6860" s="162" t="s">
        <v>39923</v>
      </c>
      <c r="G6860" s="162"/>
      <c r="H6860" s="162" t="s">
        <v>39924</v>
      </c>
      <c r="I6860" s="162"/>
      <c r="J6860" s="126"/>
      <c r="K6860" s="515" t="s">
        <v>39925</v>
      </c>
      <c r="L6860" s="627">
        <v>43733.0</v>
      </c>
      <c r="M6860" s="428" t="s">
        <v>39926</v>
      </c>
      <c r="N6860" s="373"/>
      <c r="O6860" s="140"/>
      <c r="P6860" s="140"/>
      <c r="Q6860" s="374"/>
      <c r="R6860" s="373"/>
      <c r="S6860" s="375"/>
      <c r="T6860" s="348"/>
      <c r="U6860" s="373"/>
      <c r="V6860" s="140"/>
      <c r="W6860" s="140"/>
      <c r="X6860" s="141"/>
      <c r="Y6860" s="141"/>
      <c r="Z6860" s="141"/>
      <c r="AA6860" s="141"/>
      <c r="AB6860" s="141"/>
      <c r="AC6860" s="141"/>
      <c r="AD6860" s="141"/>
      <c r="AE6860" s="141"/>
      <c r="AF6860" s="141"/>
      <c r="AG6860" s="141"/>
      <c r="AH6860" s="141"/>
      <c r="AI6860" s="141"/>
      <c r="AJ6860" s="141"/>
      <c r="AK6860" s="141"/>
      <c r="AL6860" s="141"/>
      <c r="AM6860" s="141"/>
      <c r="AN6860" s="141"/>
      <c r="AO6860" s="141"/>
      <c r="AP6860" s="141"/>
      <c r="AQ6860" s="141"/>
      <c r="AR6860" s="141"/>
      <c r="AS6860" s="141"/>
      <c r="AT6860" s="141"/>
      <c r="AU6860" s="141"/>
      <c r="AV6860" s="141"/>
      <c r="AW6860" s="141"/>
      <c r="AX6860" s="141"/>
      <c r="AY6860" s="141"/>
      <c r="AZ6860" s="141"/>
      <c r="BA6860" s="141"/>
      <c r="BB6860" s="141"/>
      <c r="BC6860" s="141"/>
      <c r="BD6860" s="141"/>
      <c r="BE6860" s="141"/>
      <c r="BF6860" s="141"/>
      <c r="BG6860" s="141"/>
      <c r="BH6860" s="141"/>
      <c r="BI6860" s="141"/>
      <c r="BJ6860" s="141"/>
      <c r="BK6860" s="141"/>
    </row>
    <row r="6861" ht="33.0" customHeight="1">
      <c r="A6861" s="362">
        <v>6863.0</v>
      </c>
      <c r="B6861" s="126" t="s">
        <v>39927</v>
      </c>
      <c r="C6861" s="283" t="s">
        <v>39928</v>
      </c>
      <c r="D6861" s="362" t="s">
        <v>39929</v>
      </c>
      <c r="E6861" s="127"/>
      <c r="F6861" s="126" t="s">
        <v>39930</v>
      </c>
      <c r="G6861" s="126"/>
      <c r="H6861" s="126" t="s">
        <v>39931</v>
      </c>
      <c r="I6861" s="126"/>
      <c r="J6861" s="126"/>
      <c r="K6861" s="480" t="s">
        <v>39932</v>
      </c>
      <c r="L6861" s="595">
        <v>43732.0</v>
      </c>
      <c r="M6861" s="146" t="s">
        <v>39933</v>
      </c>
      <c r="N6861" s="165"/>
      <c r="O6861" s="147"/>
      <c r="P6861" s="147"/>
      <c r="Q6861" s="166"/>
      <c r="R6861" s="165"/>
      <c r="S6861" s="167"/>
      <c r="T6861" s="168"/>
      <c r="U6861" s="341" t="s">
        <v>39934</v>
      </c>
      <c r="V6861" s="147"/>
      <c r="W6861" s="147"/>
      <c r="X6861" s="169"/>
      <c r="Y6861" s="169"/>
      <c r="Z6861" s="169"/>
      <c r="AA6861" s="169"/>
      <c r="AB6861" s="169"/>
      <c r="AC6861" s="169"/>
      <c r="AD6861" s="169"/>
      <c r="AE6861" s="169"/>
      <c r="AF6861" s="169"/>
      <c r="AG6861" s="169"/>
      <c r="AH6861" s="169"/>
      <c r="AI6861" s="169"/>
      <c r="AJ6861" s="169"/>
      <c r="AK6861" s="169"/>
      <c r="AL6861" s="169"/>
      <c r="AM6861" s="169"/>
      <c r="AN6861" s="169"/>
      <c r="AO6861" s="169"/>
      <c r="AP6861" s="169"/>
      <c r="AQ6861" s="169"/>
      <c r="AR6861" s="169"/>
      <c r="AS6861" s="169"/>
      <c r="AT6861" s="169"/>
      <c r="AU6861" s="169"/>
      <c r="AV6861" s="169"/>
      <c r="AW6861" s="169"/>
      <c r="AX6861" s="169"/>
      <c r="AY6861" s="169"/>
      <c r="AZ6861" s="169"/>
      <c r="BA6861" s="169"/>
      <c r="BB6861" s="169"/>
      <c r="BC6861" s="169"/>
      <c r="BD6861" s="169"/>
      <c r="BE6861" s="169"/>
      <c r="BF6861" s="169"/>
      <c r="BG6861" s="169"/>
      <c r="BH6861" s="169"/>
      <c r="BI6861" s="169"/>
      <c r="BJ6861" s="169"/>
      <c r="BK6861" s="169"/>
    </row>
    <row r="6862" ht="33.0" customHeight="1">
      <c r="A6862" s="361">
        <v>6864.0</v>
      </c>
      <c r="B6862" s="162" t="s">
        <v>39935</v>
      </c>
      <c r="C6862" s="359" t="s">
        <v>39936</v>
      </c>
      <c r="D6862" s="361" t="s">
        <v>39937</v>
      </c>
      <c r="E6862" s="319"/>
      <c r="F6862" s="162" t="s">
        <v>39938</v>
      </c>
      <c r="G6862" s="162"/>
      <c r="H6862" s="162" t="s">
        <v>39939</v>
      </c>
      <c r="I6862" s="162"/>
      <c r="J6862" s="126"/>
      <c r="K6862" s="515" t="s">
        <v>39940</v>
      </c>
      <c r="L6862" s="627">
        <v>43728.0</v>
      </c>
      <c r="M6862" s="428" t="s">
        <v>39941</v>
      </c>
      <c r="N6862" s="373"/>
      <c r="O6862" s="140"/>
      <c r="P6862" s="140"/>
      <c r="Q6862" s="374"/>
      <c r="R6862" s="373"/>
      <c r="S6862" s="375"/>
      <c r="T6862" s="348"/>
      <c r="U6862" s="373"/>
      <c r="V6862" s="140"/>
      <c r="W6862" s="140"/>
      <c r="X6862" s="141"/>
      <c r="Y6862" s="141"/>
      <c r="Z6862" s="141"/>
      <c r="AA6862" s="141"/>
      <c r="AB6862" s="141"/>
      <c r="AC6862" s="141"/>
      <c r="AD6862" s="141"/>
      <c r="AE6862" s="141"/>
      <c r="AF6862" s="141"/>
      <c r="AG6862" s="141"/>
      <c r="AH6862" s="141"/>
      <c r="AI6862" s="141"/>
      <c r="AJ6862" s="141"/>
      <c r="AK6862" s="141"/>
      <c r="AL6862" s="141"/>
      <c r="AM6862" s="141"/>
      <c r="AN6862" s="141"/>
      <c r="AO6862" s="141"/>
      <c r="AP6862" s="141"/>
      <c r="AQ6862" s="141"/>
      <c r="AR6862" s="141"/>
      <c r="AS6862" s="141"/>
      <c r="AT6862" s="141"/>
      <c r="AU6862" s="141"/>
      <c r="AV6862" s="141"/>
      <c r="AW6862" s="141"/>
      <c r="AX6862" s="141"/>
      <c r="AY6862" s="141"/>
      <c r="AZ6862" s="141"/>
      <c r="BA6862" s="141"/>
      <c r="BB6862" s="141"/>
      <c r="BC6862" s="141"/>
      <c r="BD6862" s="141"/>
      <c r="BE6862" s="141"/>
      <c r="BF6862" s="141"/>
      <c r="BG6862" s="141"/>
      <c r="BH6862" s="141"/>
      <c r="BI6862" s="141"/>
      <c r="BJ6862" s="141"/>
      <c r="BK6862" s="141"/>
    </row>
    <row r="6863" ht="33.0" customHeight="1">
      <c r="A6863" s="362">
        <v>6865.0</v>
      </c>
      <c r="B6863" s="126" t="s">
        <v>39942</v>
      </c>
      <c r="C6863" s="283" t="s">
        <v>39943</v>
      </c>
      <c r="D6863" s="362" t="s">
        <v>39929</v>
      </c>
      <c r="E6863" s="127"/>
      <c r="F6863" s="126" t="s">
        <v>39944</v>
      </c>
      <c r="G6863" s="126"/>
      <c r="H6863" s="126" t="s">
        <v>39945</v>
      </c>
      <c r="I6863" s="126"/>
      <c r="J6863" s="126"/>
      <c r="K6863" s="480" t="s">
        <v>39946</v>
      </c>
      <c r="L6863" s="595">
        <v>43728.0</v>
      </c>
      <c r="M6863" s="146" t="s">
        <v>39947</v>
      </c>
      <c r="N6863" s="165"/>
      <c r="O6863" s="147"/>
      <c r="P6863" s="147"/>
      <c r="Q6863" s="166"/>
      <c r="R6863" s="165"/>
      <c r="S6863" s="167"/>
      <c r="T6863" s="168"/>
      <c r="U6863" s="341" t="s">
        <v>39948</v>
      </c>
      <c r="V6863" s="147"/>
      <c r="W6863" s="147"/>
      <c r="X6863" s="169"/>
      <c r="Y6863" s="169"/>
      <c r="Z6863" s="169"/>
      <c r="AA6863" s="169"/>
      <c r="AB6863" s="169"/>
      <c r="AC6863" s="169"/>
      <c r="AD6863" s="169"/>
      <c r="AE6863" s="169"/>
      <c r="AF6863" s="169"/>
      <c r="AG6863" s="169"/>
      <c r="AH6863" s="169"/>
      <c r="AI6863" s="169"/>
      <c r="AJ6863" s="169"/>
      <c r="AK6863" s="169"/>
      <c r="AL6863" s="169"/>
      <c r="AM6863" s="169"/>
      <c r="AN6863" s="169"/>
      <c r="AO6863" s="169"/>
      <c r="AP6863" s="169"/>
      <c r="AQ6863" s="169"/>
      <c r="AR6863" s="169"/>
      <c r="AS6863" s="169"/>
      <c r="AT6863" s="169"/>
      <c r="AU6863" s="169"/>
      <c r="AV6863" s="169"/>
      <c r="AW6863" s="169"/>
      <c r="AX6863" s="169"/>
      <c r="AY6863" s="169"/>
      <c r="AZ6863" s="169"/>
      <c r="BA6863" s="169"/>
      <c r="BB6863" s="169"/>
      <c r="BC6863" s="169"/>
      <c r="BD6863" s="169"/>
      <c r="BE6863" s="169"/>
      <c r="BF6863" s="169"/>
      <c r="BG6863" s="169"/>
      <c r="BH6863" s="169"/>
      <c r="BI6863" s="169"/>
      <c r="BJ6863" s="169"/>
      <c r="BK6863" s="169"/>
    </row>
    <row r="6864" ht="33.0" customHeight="1">
      <c r="A6864" s="361">
        <v>6866.0</v>
      </c>
      <c r="B6864" s="162" t="s">
        <v>39949</v>
      </c>
      <c r="C6864" s="359" t="s">
        <v>39950</v>
      </c>
      <c r="D6864" s="361" t="s">
        <v>39951</v>
      </c>
      <c r="E6864" s="319"/>
      <c r="F6864" s="162" t="s">
        <v>39952</v>
      </c>
      <c r="G6864" s="162"/>
      <c r="H6864" s="162" t="s">
        <v>39953</v>
      </c>
      <c r="I6864" s="162"/>
      <c r="J6864" s="126"/>
      <c r="K6864" s="515" t="s">
        <v>39954</v>
      </c>
      <c r="L6864" s="627">
        <v>43732.0</v>
      </c>
      <c r="M6864" s="428" t="s">
        <v>39955</v>
      </c>
      <c r="N6864" s="373"/>
      <c r="O6864" s="140"/>
      <c r="P6864" s="140"/>
      <c r="Q6864" s="374"/>
      <c r="R6864" s="373"/>
      <c r="S6864" s="375"/>
      <c r="T6864" s="348"/>
      <c r="U6864" s="373"/>
      <c r="V6864" s="140"/>
      <c r="W6864" s="140"/>
      <c r="X6864" s="141"/>
      <c r="Y6864" s="141"/>
      <c r="Z6864" s="141"/>
      <c r="AA6864" s="141"/>
      <c r="AB6864" s="141"/>
      <c r="AC6864" s="141"/>
      <c r="AD6864" s="141"/>
      <c r="AE6864" s="141"/>
      <c r="AF6864" s="141"/>
      <c r="AG6864" s="141"/>
      <c r="AH6864" s="141"/>
      <c r="AI6864" s="141"/>
      <c r="AJ6864" s="141"/>
      <c r="AK6864" s="141"/>
      <c r="AL6864" s="141"/>
      <c r="AM6864" s="141"/>
      <c r="AN6864" s="141"/>
      <c r="AO6864" s="141"/>
      <c r="AP6864" s="141"/>
      <c r="AQ6864" s="141"/>
      <c r="AR6864" s="141"/>
      <c r="AS6864" s="141"/>
      <c r="AT6864" s="141"/>
      <c r="AU6864" s="141"/>
      <c r="AV6864" s="141"/>
      <c r="AW6864" s="141"/>
      <c r="AX6864" s="141"/>
      <c r="AY6864" s="141"/>
      <c r="AZ6864" s="141"/>
      <c r="BA6864" s="141"/>
      <c r="BB6864" s="141"/>
      <c r="BC6864" s="141"/>
      <c r="BD6864" s="141"/>
      <c r="BE6864" s="141"/>
      <c r="BF6864" s="141"/>
      <c r="BG6864" s="141"/>
      <c r="BH6864" s="141"/>
      <c r="BI6864" s="141"/>
      <c r="BJ6864" s="141"/>
      <c r="BK6864" s="141"/>
    </row>
    <row r="6865" ht="33.0" customHeight="1">
      <c r="A6865" s="362">
        <v>6867.0</v>
      </c>
      <c r="B6865" s="126" t="s">
        <v>39956</v>
      </c>
      <c r="C6865" s="283" t="s">
        <v>39957</v>
      </c>
      <c r="D6865" s="362" t="s">
        <v>39958</v>
      </c>
      <c r="E6865" s="127"/>
      <c r="F6865" s="126" t="s">
        <v>26995</v>
      </c>
      <c r="G6865" s="126"/>
      <c r="H6865" s="126">
        <v>7.02180619638E11</v>
      </c>
      <c r="I6865" s="126"/>
      <c r="J6865" s="126"/>
      <c r="K6865" s="480" t="s">
        <v>39959</v>
      </c>
      <c r="L6865" s="595"/>
      <c r="M6865" s="126"/>
      <c r="N6865" s="165"/>
      <c r="O6865" s="147"/>
      <c r="P6865" s="147"/>
      <c r="Q6865" s="166"/>
      <c r="R6865" s="165"/>
      <c r="S6865" s="167"/>
      <c r="T6865" s="168"/>
      <c r="U6865" s="341" t="s">
        <v>39948</v>
      </c>
      <c r="V6865" s="147"/>
      <c r="W6865" s="147"/>
      <c r="X6865" s="169"/>
      <c r="Y6865" s="169"/>
      <c r="Z6865" s="169"/>
      <c r="AA6865" s="169"/>
      <c r="AB6865" s="169"/>
      <c r="AC6865" s="169"/>
      <c r="AD6865" s="169"/>
      <c r="AE6865" s="169"/>
      <c r="AF6865" s="169"/>
      <c r="AG6865" s="169"/>
      <c r="AH6865" s="169"/>
      <c r="AI6865" s="169"/>
      <c r="AJ6865" s="169"/>
      <c r="AK6865" s="169"/>
      <c r="AL6865" s="169"/>
      <c r="AM6865" s="169"/>
      <c r="AN6865" s="169"/>
      <c r="AO6865" s="169"/>
      <c r="AP6865" s="169"/>
      <c r="AQ6865" s="169"/>
      <c r="AR6865" s="169"/>
      <c r="AS6865" s="169"/>
      <c r="AT6865" s="169"/>
      <c r="AU6865" s="169"/>
      <c r="AV6865" s="169"/>
      <c r="AW6865" s="169"/>
      <c r="AX6865" s="169"/>
      <c r="AY6865" s="169"/>
      <c r="AZ6865" s="169"/>
      <c r="BA6865" s="169"/>
      <c r="BB6865" s="169"/>
      <c r="BC6865" s="169"/>
      <c r="BD6865" s="169"/>
      <c r="BE6865" s="169"/>
      <c r="BF6865" s="169"/>
      <c r="BG6865" s="169"/>
      <c r="BH6865" s="169"/>
      <c r="BI6865" s="169"/>
      <c r="BJ6865" s="169"/>
      <c r="BK6865" s="169"/>
    </row>
    <row r="6866" ht="33.0" customHeight="1">
      <c r="A6866" s="361">
        <v>6868.0</v>
      </c>
      <c r="B6866" s="162" t="s">
        <v>39960</v>
      </c>
      <c r="C6866" s="359" t="s">
        <v>39961</v>
      </c>
      <c r="D6866" s="361" t="s">
        <v>39962</v>
      </c>
      <c r="E6866" s="319"/>
      <c r="F6866" s="162" t="s">
        <v>39963</v>
      </c>
      <c r="G6866" s="162"/>
      <c r="H6866" s="162" t="s">
        <v>39964</v>
      </c>
      <c r="I6866" s="162"/>
      <c r="J6866" s="126"/>
      <c r="K6866" s="515" t="s">
        <v>39965</v>
      </c>
      <c r="L6866" s="627">
        <v>43729.0</v>
      </c>
      <c r="M6866" s="428" t="s">
        <v>39966</v>
      </c>
      <c r="N6866" s="373"/>
      <c r="O6866" s="140"/>
      <c r="P6866" s="140"/>
      <c r="Q6866" s="374"/>
      <c r="R6866" s="373"/>
      <c r="S6866" s="375"/>
      <c r="T6866" s="348"/>
      <c r="U6866" s="373"/>
      <c r="V6866" s="140"/>
      <c r="W6866" s="140"/>
      <c r="X6866" s="141"/>
      <c r="Y6866" s="141"/>
      <c r="Z6866" s="141"/>
      <c r="AA6866" s="141"/>
      <c r="AB6866" s="141"/>
      <c r="AC6866" s="141"/>
      <c r="AD6866" s="141"/>
      <c r="AE6866" s="141"/>
      <c r="AF6866" s="141"/>
      <c r="AG6866" s="141"/>
      <c r="AH6866" s="141"/>
      <c r="AI6866" s="141"/>
      <c r="AJ6866" s="141"/>
      <c r="AK6866" s="141"/>
      <c r="AL6866" s="141"/>
      <c r="AM6866" s="141"/>
      <c r="AN6866" s="141"/>
      <c r="AO6866" s="141"/>
      <c r="AP6866" s="141"/>
      <c r="AQ6866" s="141"/>
      <c r="AR6866" s="141"/>
      <c r="AS6866" s="141"/>
      <c r="AT6866" s="141"/>
      <c r="AU6866" s="141"/>
      <c r="AV6866" s="141"/>
      <c r="AW6866" s="141"/>
      <c r="AX6866" s="141"/>
      <c r="AY6866" s="141"/>
      <c r="AZ6866" s="141"/>
      <c r="BA6866" s="141"/>
      <c r="BB6866" s="141"/>
      <c r="BC6866" s="141"/>
      <c r="BD6866" s="141"/>
      <c r="BE6866" s="141"/>
      <c r="BF6866" s="141"/>
      <c r="BG6866" s="141"/>
      <c r="BH6866" s="141"/>
      <c r="BI6866" s="141"/>
      <c r="BJ6866" s="141"/>
      <c r="BK6866" s="141"/>
    </row>
    <row r="6867" ht="33.0" customHeight="1">
      <c r="A6867" s="361">
        <v>6869.0</v>
      </c>
      <c r="B6867" s="162" t="s">
        <v>39967</v>
      </c>
      <c r="C6867" s="359" t="s">
        <v>39968</v>
      </c>
      <c r="D6867" s="361" t="s">
        <v>39969</v>
      </c>
      <c r="E6867" s="319"/>
      <c r="F6867" s="162" t="s">
        <v>39364</v>
      </c>
      <c r="G6867" s="162"/>
      <c r="H6867" s="162" t="s">
        <v>39970</v>
      </c>
      <c r="I6867" s="162"/>
      <c r="J6867" s="126"/>
      <c r="K6867" s="515" t="s">
        <v>39971</v>
      </c>
      <c r="L6867" s="627">
        <v>43730.0</v>
      </c>
      <c r="M6867" s="428" t="s">
        <v>39972</v>
      </c>
      <c r="N6867" s="373"/>
      <c r="O6867" s="140"/>
      <c r="P6867" s="140"/>
      <c r="Q6867" s="374"/>
      <c r="R6867" s="373"/>
      <c r="S6867" s="375"/>
      <c r="T6867" s="348"/>
      <c r="U6867" s="373"/>
      <c r="V6867" s="140"/>
      <c r="W6867" s="140"/>
      <c r="X6867" s="141"/>
      <c r="Y6867" s="141"/>
      <c r="Z6867" s="141"/>
      <c r="AA6867" s="141"/>
      <c r="AB6867" s="141"/>
      <c r="AC6867" s="141"/>
      <c r="AD6867" s="141"/>
      <c r="AE6867" s="141"/>
      <c r="AF6867" s="141"/>
      <c r="AG6867" s="141"/>
      <c r="AH6867" s="141"/>
      <c r="AI6867" s="141"/>
      <c r="AJ6867" s="141"/>
      <c r="AK6867" s="141"/>
      <c r="AL6867" s="141"/>
      <c r="AM6867" s="141"/>
      <c r="AN6867" s="141"/>
      <c r="AO6867" s="141"/>
      <c r="AP6867" s="141"/>
      <c r="AQ6867" s="141"/>
      <c r="AR6867" s="141"/>
      <c r="AS6867" s="141"/>
      <c r="AT6867" s="141"/>
      <c r="AU6867" s="141"/>
      <c r="AV6867" s="141"/>
      <c r="AW6867" s="141"/>
      <c r="AX6867" s="141"/>
      <c r="AY6867" s="141"/>
      <c r="AZ6867" s="141"/>
      <c r="BA6867" s="141"/>
      <c r="BB6867" s="141"/>
      <c r="BC6867" s="141"/>
      <c r="BD6867" s="141"/>
      <c r="BE6867" s="141"/>
      <c r="BF6867" s="141"/>
      <c r="BG6867" s="141"/>
      <c r="BH6867" s="141"/>
      <c r="BI6867" s="141"/>
      <c r="BJ6867" s="141"/>
      <c r="BK6867" s="141"/>
    </row>
    <row r="6868" ht="33.0" customHeight="1">
      <c r="A6868" s="361">
        <v>6870.0</v>
      </c>
      <c r="B6868" s="162" t="s">
        <v>39973</v>
      </c>
      <c r="C6868" s="359" t="s">
        <v>39974</v>
      </c>
      <c r="D6868" s="361" t="s">
        <v>39975</v>
      </c>
      <c r="E6868" s="319"/>
      <c r="F6868" s="162" t="s">
        <v>39976</v>
      </c>
      <c r="G6868" s="162"/>
      <c r="H6868" s="162" t="s">
        <v>39977</v>
      </c>
      <c r="I6868" s="162"/>
      <c r="J6868" s="126"/>
      <c r="K6868" s="515" t="s">
        <v>39978</v>
      </c>
      <c r="L6868" s="627">
        <v>43732.0</v>
      </c>
      <c r="M6868" s="428" t="s">
        <v>39979</v>
      </c>
      <c r="N6868" s="373"/>
      <c r="O6868" s="140"/>
      <c r="P6868" s="140"/>
      <c r="Q6868" s="374"/>
      <c r="R6868" s="373"/>
      <c r="S6868" s="375"/>
      <c r="T6868" s="348"/>
      <c r="U6868" s="373"/>
      <c r="V6868" s="140"/>
      <c r="W6868" s="140"/>
      <c r="X6868" s="141"/>
      <c r="Y6868" s="141"/>
      <c r="Z6868" s="141"/>
      <c r="AA6868" s="141"/>
      <c r="AB6868" s="141"/>
      <c r="AC6868" s="141"/>
      <c r="AD6868" s="141"/>
      <c r="AE6868" s="141"/>
      <c r="AF6868" s="141"/>
      <c r="AG6868" s="141"/>
      <c r="AH6868" s="141"/>
      <c r="AI6868" s="141"/>
      <c r="AJ6868" s="141"/>
      <c r="AK6868" s="141"/>
      <c r="AL6868" s="141"/>
      <c r="AM6868" s="141"/>
      <c r="AN6868" s="141"/>
      <c r="AO6868" s="141"/>
      <c r="AP6868" s="141"/>
      <c r="AQ6868" s="141"/>
      <c r="AR6868" s="141"/>
      <c r="AS6868" s="141"/>
      <c r="AT6868" s="141"/>
      <c r="AU6868" s="141"/>
      <c r="AV6868" s="141"/>
      <c r="AW6868" s="141"/>
      <c r="AX6868" s="141"/>
      <c r="AY6868" s="141"/>
      <c r="AZ6868" s="141"/>
      <c r="BA6868" s="141"/>
      <c r="BB6868" s="141"/>
      <c r="BC6868" s="141"/>
      <c r="BD6868" s="141"/>
      <c r="BE6868" s="141"/>
      <c r="BF6868" s="141"/>
      <c r="BG6868" s="141"/>
      <c r="BH6868" s="141"/>
      <c r="BI6868" s="141"/>
      <c r="BJ6868" s="141"/>
      <c r="BK6868" s="141"/>
    </row>
    <row r="6869" ht="33.0" customHeight="1">
      <c r="A6869" s="361">
        <v>6871.0</v>
      </c>
      <c r="B6869" s="361" t="s">
        <v>39980</v>
      </c>
      <c r="C6869" s="359" t="s">
        <v>39981</v>
      </c>
      <c r="D6869" s="361" t="s">
        <v>39982</v>
      </c>
      <c r="E6869" s="319"/>
      <c r="F6869" s="162" t="s">
        <v>39983</v>
      </c>
      <c r="G6869" s="162"/>
      <c r="H6869" s="162" t="s">
        <v>39984</v>
      </c>
      <c r="I6869" s="162"/>
      <c r="J6869" s="126"/>
      <c r="K6869" s="515" t="s">
        <v>39985</v>
      </c>
      <c r="L6869" s="627">
        <v>43740.0</v>
      </c>
      <c r="M6869" s="428" t="s">
        <v>39986</v>
      </c>
      <c r="N6869" s="373"/>
      <c r="O6869" s="140"/>
      <c r="P6869" s="140"/>
      <c r="Q6869" s="374"/>
      <c r="R6869" s="373"/>
      <c r="S6869" s="375"/>
      <c r="T6869" s="348"/>
      <c r="U6869" s="373"/>
      <c r="V6869" s="140"/>
      <c r="W6869" s="140"/>
      <c r="X6869" s="141"/>
      <c r="Y6869" s="141"/>
      <c r="Z6869" s="141"/>
      <c r="AA6869" s="141"/>
      <c r="AB6869" s="141"/>
      <c r="AC6869" s="141"/>
      <c r="AD6869" s="141"/>
      <c r="AE6869" s="141"/>
      <c r="AF6869" s="141"/>
      <c r="AG6869" s="141"/>
      <c r="AH6869" s="141"/>
      <c r="AI6869" s="141"/>
      <c r="AJ6869" s="141"/>
      <c r="AK6869" s="141"/>
      <c r="AL6869" s="141"/>
      <c r="AM6869" s="141"/>
      <c r="AN6869" s="141"/>
      <c r="AO6869" s="141"/>
      <c r="AP6869" s="141"/>
      <c r="AQ6869" s="141"/>
      <c r="AR6869" s="141"/>
      <c r="AS6869" s="141"/>
      <c r="AT6869" s="141"/>
      <c r="AU6869" s="141"/>
      <c r="AV6869" s="141"/>
      <c r="AW6869" s="141"/>
      <c r="AX6869" s="141"/>
      <c r="AY6869" s="141"/>
      <c r="AZ6869" s="141"/>
      <c r="BA6869" s="141"/>
      <c r="BB6869" s="141"/>
      <c r="BC6869" s="141"/>
      <c r="BD6869" s="141"/>
      <c r="BE6869" s="141"/>
      <c r="BF6869" s="141"/>
      <c r="BG6869" s="141"/>
      <c r="BH6869" s="141"/>
      <c r="BI6869" s="141"/>
      <c r="BJ6869" s="141"/>
      <c r="BK6869" s="141"/>
    </row>
    <row r="6870" ht="33.0" customHeight="1">
      <c r="A6870" s="361">
        <v>6872.0</v>
      </c>
      <c r="B6870" s="162" t="s">
        <v>39987</v>
      </c>
      <c r="C6870" s="359" t="s">
        <v>39988</v>
      </c>
      <c r="D6870" s="361" t="s">
        <v>39989</v>
      </c>
      <c r="E6870" s="319"/>
      <c r="F6870" s="361" t="s">
        <v>39990</v>
      </c>
      <c r="G6870" s="162"/>
      <c r="H6870" s="162" t="s">
        <v>35246</v>
      </c>
      <c r="I6870" s="162"/>
      <c r="J6870" s="126"/>
      <c r="K6870" s="515" t="s">
        <v>39991</v>
      </c>
      <c r="L6870" s="627">
        <v>43735.0</v>
      </c>
      <c r="M6870" s="428" t="s">
        <v>39979</v>
      </c>
      <c r="N6870" s="373"/>
      <c r="O6870" s="140"/>
      <c r="P6870" s="140"/>
      <c r="Q6870" s="374"/>
      <c r="R6870" s="373"/>
      <c r="S6870" s="375"/>
      <c r="T6870" s="348"/>
      <c r="U6870" s="373"/>
      <c r="V6870" s="140"/>
      <c r="W6870" s="140"/>
      <c r="X6870" s="141"/>
      <c r="Y6870" s="141"/>
      <c r="Z6870" s="141"/>
      <c r="AA6870" s="141"/>
      <c r="AB6870" s="141"/>
      <c r="AC6870" s="141"/>
      <c r="AD6870" s="141"/>
      <c r="AE6870" s="141"/>
      <c r="AF6870" s="141"/>
      <c r="AG6870" s="141"/>
      <c r="AH6870" s="141"/>
      <c r="AI6870" s="141"/>
      <c r="AJ6870" s="141"/>
      <c r="AK6870" s="141"/>
      <c r="AL6870" s="141"/>
      <c r="AM6870" s="141"/>
      <c r="AN6870" s="141"/>
      <c r="AO6870" s="141"/>
      <c r="AP6870" s="141"/>
      <c r="AQ6870" s="141"/>
      <c r="AR6870" s="141"/>
      <c r="AS6870" s="141"/>
      <c r="AT6870" s="141"/>
      <c r="AU6870" s="141"/>
      <c r="AV6870" s="141"/>
      <c r="AW6870" s="141"/>
      <c r="AX6870" s="141"/>
      <c r="AY6870" s="141"/>
      <c r="AZ6870" s="141"/>
      <c r="BA6870" s="141"/>
      <c r="BB6870" s="141"/>
      <c r="BC6870" s="141"/>
      <c r="BD6870" s="141"/>
      <c r="BE6870" s="141"/>
      <c r="BF6870" s="141"/>
      <c r="BG6870" s="141"/>
      <c r="BH6870" s="141"/>
      <c r="BI6870" s="141"/>
      <c r="BJ6870" s="141"/>
      <c r="BK6870" s="141"/>
    </row>
    <row r="6871" ht="33.0" customHeight="1">
      <c r="A6871" s="361">
        <v>6873.0</v>
      </c>
      <c r="B6871" s="162" t="s">
        <v>39992</v>
      </c>
      <c r="C6871" s="359" t="s">
        <v>39993</v>
      </c>
      <c r="D6871" s="361" t="s">
        <v>39975</v>
      </c>
      <c r="E6871" s="319"/>
      <c r="F6871" s="162" t="s">
        <v>10844</v>
      </c>
      <c r="G6871" s="162"/>
      <c r="H6871" s="162" t="s">
        <v>33298</v>
      </c>
      <c r="I6871" s="162"/>
      <c r="J6871" s="126"/>
      <c r="K6871" s="515" t="s">
        <v>39994</v>
      </c>
      <c r="L6871" s="627">
        <v>43738.0</v>
      </c>
      <c r="M6871" s="428" t="s">
        <v>39995</v>
      </c>
      <c r="N6871" s="373"/>
      <c r="O6871" s="140"/>
      <c r="P6871" s="140"/>
      <c r="Q6871" s="374"/>
      <c r="R6871" s="373"/>
      <c r="S6871" s="375"/>
      <c r="T6871" s="348"/>
      <c r="U6871" s="373"/>
      <c r="V6871" s="140"/>
      <c r="W6871" s="140"/>
      <c r="X6871" s="141"/>
      <c r="Y6871" s="141"/>
      <c r="Z6871" s="141"/>
      <c r="AA6871" s="141"/>
      <c r="AB6871" s="141"/>
      <c r="AC6871" s="141"/>
      <c r="AD6871" s="141"/>
      <c r="AE6871" s="141"/>
      <c r="AF6871" s="141"/>
      <c r="AG6871" s="141"/>
      <c r="AH6871" s="141"/>
      <c r="AI6871" s="141"/>
      <c r="AJ6871" s="141"/>
      <c r="AK6871" s="141"/>
      <c r="AL6871" s="141"/>
      <c r="AM6871" s="141"/>
      <c r="AN6871" s="141"/>
      <c r="AO6871" s="141"/>
      <c r="AP6871" s="141"/>
      <c r="AQ6871" s="141"/>
      <c r="AR6871" s="141"/>
      <c r="AS6871" s="141"/>
      <c r="AT6871" s="141"/>
      <c r="AU6871" s="141"/>
      <c r="AV6871" s="141"/>
      <c r="AW6871" s="141"/>
      <c r="AX6871" s="141"/>
      <c r="AY6871" s="141"/>
      <c r="AZ6871" s="141"/>
      <c r="BA6871" s="141"/>
      <c r="BB6871" s="141"/>
      <c r="BC6871" s="141"/>
      <c r="BD6871" s="141"/>
      <c r="BE6871" s="141"/>
      <c r="BF6871" s="141"/>
      <c r="BG6871" s="141"/>
      <c r="BH6871" s="141"/>
      <c r="BI6871" s="141"/>
      <c r="BJ6871" s="141"/>
      <c r="BK6871" s="141"/>
    </row>
    <row r="6872" ht="33.0" customHeight="1">
      <c r="A6872" s="361">
        <v>6874.0</v>
      </c>
      <c r="B6872" s="162" t="s">
        <v>39996</v>
      </c>
      <c r="C6872" s="359" t="s">
        <v>39997</v>
      </c>
      <c r="D6872" s="361" t="s">
        <v>39998</v>
      </c>
      <c r="E6872" s="319"/>
      <c r="F6872" s="162" t="s">
        <v>31096</v>
      </c>
      <c r="G6872" s="162"/>
      <c r="H6872" s="162" t="s">
        <v>39999</v>
      </c>
      <c r="I6872" s="162"/>
      <c r="J6872" s="126"/>
      <c r="K6872" s="515" t="s">
        <v>40000</v>
      </c>
      <c r="L6872" s="627">
        <v>43728.0</v>
      </c>
      <c r="M6872" s="428" t="s">
        <v>40001</v>
      </c>
      <c r="N6872" s="373"/>
      <c r="O6872" s="140"/>
      <c r="P6872" s="140"/>
      <c r="Q6872" s="374"/>
      <c r="R6872" s="373"/>
      <c r="S6872" s="375"/>
      <c r="T6872" s="348"/>
      <c r="U6872" s="373"/>
      <c r="V6872" s="140"/>
      <c r="W6872" s="140"/>
      <c r="X6872" s="141"/>
      <c r="Y6872" s="141"/>
      <c r="Z6872" s="141"/>
      <c r="AA6872" s="141"/>
      <c r="AB6872" s="141"/>
      <c r="AC6872" s="141"/>
      <c r="AD6872" s="141"/>
      <c r="AE6872" s="141"/>
      <c r="AF6872" s="141"/>
      <c r="AG6872" s="141"/>
      <c r="AH6872" s="141"/>
      <c r="AI6872" s="141"/>
      <c r="AJ6872" s="141"/>
      <c r="AK6872" s="141"/>
      <c r="AL6872" s="141"/>
      <c r="AM6872" s="141"/>
      <c r="AN6872" s="141"/>
      <c r="AO6872" s="141"/>
      <c r="AP6872" s="141"/>
      <c r="AQ6872" s="141"/>
      <c r="AR6872" s="141"/>
      <c r="AS6872" s="141"/>
      <c r="AT6872" s="141"/>
      <c r="AU6872" s="141"/>
      <c r="AV6872" s="141"/>
      <c r="AW6872" s="141"/>
      <c r="AX6872" s="141"/>
      <c r="AY6872" s="141"/>
      <c r="AZ6872" s="141"/>
      <c r="BA6872" s="141"/>
      <c r="BB6872" s="141"/>
      <c r="BC6872" s="141"/>
      <c r="BD6872" s="141"/>
      <c r="BE6872" s="141"/>
      <c r="BF6872" s="141"/>
      <c r="BG6872" s="141"/>
      <c r="BH6872" s="141"/>
      <c r="BI6872" s="141"/>
      <c r="BJ6872" s="141"/>
      <c r="BK6872" s="141"/>
    </row>
    <row r="6873" ht="33.0" customHeight="1">
      <c r="A6873" s="361">
        <v>6875.0</v>
      </c>
      <c r="B6873" s="162" t="s">
        <v>40002</v>
      </c>
      <c r="C6873" s="359" t="s">
        <v>40003</v>
      </c>
      <c r="D6873" s="361" t="s">
        <v>40004</v>
      </c>
      <c r="E6873" s="319"/>
      <c r="F6873" s="162" t="s">
        <v>40005</v>
      </c>
      <c r="G6873" s="162"/>
      <c r="H6873" s="162" t="s">
        <v>34385</v>
      </c>
      <c r="I6873" s="162"/>
      <c r="J6873" s="126"/>
      <c r="K6873" s="515" t="s">
        <v>40006</v>
      </c>
      <c r="L6873" s="627">
        <v>43746.0</v>
      </c>
      <c r="M6873" s="428" t="s">
        <v>40007</v>
      </c>
      <c r="N6873" s="373"/>
      <c r="O6873" s="140"/>
      <c r="P6873" s="140"/>
      <c r="Q6873" s="374"/>
      <c r="R6873" s="373"/>
      <c r="S6873" s="375"/>
      <c r="T6873" s="348"/>
      <c r="U6873" s="373"/>
      <c r="V6873" s="140"/>
      <c r="W6873" s="140"/>
      <c r="X6873" s="141"/>
      <c r="Y6873" s="141"/>
      <c r="Z6873" s="141"/>
      <c r="AA6873" s="141"/>
      <c r="AB6873" s="141"/>
      <c r="AC6873" s="141"/>
      <c r="AD6873" s="141"/>
      <c r="AE6873" s="141"/>
      <c r="AF6873" s="141"/>
      <c r="AG6873" s="141"/>
      <c r="AH6873" s="141"/>
      <c r="AI6873" s="141"/>
      <c r="AJ6873" s="141"/>
      <c r="AK6873" s="141"/>
      <c r="AL6873" s="141"/>
      <c r="AM6873" s="141"/>
      <c r="AN6873" s="141"/>
      <c r="AO6873" s="141"/>
      <c r="AP6873" s="141"/>
      <c r="AQ6873" s="141"/>
      <c r="AR6873" s="141"/>
      <c r="AS6873" s="141"/>
      <c r="AT6873" s="141"/>
      <c r="AU6873" s="141"/>
      <c r="AV6873" s="141"/>
      <c r="AW6873" s="141"/>
      <c r="AX6873" s="141"/>
      <c r="AY6873" s="141"/>
      <c r="AZ6873" s="141"/>
      <c r="BA6873" s="141"/>
      <c r="BB6873" s="141"/>
      <c r="BC6873" s="141"/>
      <c r="BD6873" s="141"/>
      <c r="BE6873" s="141"/>
      <c r="BF6873" s="141"/>
      <c r="BG6873" s="141"/>
      <c r="BH6873" s="141"/>
      <c r="BI6873" s="141"/>
      <c r="BJ6873" s="141"/>
      <c r="BK6873" s="141"/>
    </row>
    <row r="6874" ht="33.0" customHeight="1">
      <c r="A6874" s="361">
        <v>6876.0</v>
      </c>
      <c r="B6874" s="162" t="s">
        <v>40008</v>
      </c>
      <c r="C6874" s="359" t="s">
        <v>40009</v>
      </c>
      <c r="D6874" s="361" t="s">
        <v>40010</v>
      </c>
      <c r="E6874" s="319"/>
      <c r="F6874" s="162" t="s">
        <v>40005</v>
      </c>
      <c r="G6874" s="162"/>
      <c r="H6874" s="162" t="s">
        <v>34385</v>
      </c>
      <c r="I6874" s="162"/>
      <c r="J6874" s="126"/>
      <c r="K6874" s="515" t="s">
        <v>40011</v>
      </c>
      <c r="L6874" s="627">
        <v>43735.0</v>
      </c>
      <c r="M6874" s="428" t="s">
        <v>40012</v>
      </c>
      <c r="N6874" s="373"/>
      <c r="O6874" s="140"/>
      <c r="P6874" s="140"/>
      <c r="Q6874" s="374"/>
      <c r="R6874" s="373"/>
      <c r="S6874" s="375"/>
      <c r="T6874" s="348"/>
      <c r="U6874" s="373"/>
      <c r="V6874" s="140"/>
      <c r="W6874" s="140"/>
      <c r="X6874" s="141"/>
      <c r="Y6874" s="141"/>
      <c r="Z6874" s="141"/>
      <c r="AA6874" s="141"/>
      <c r="AB6874" s="141"/>
      <c r="AC6874" s="141"/>
      <c r="AD6874" s="141"/>
      <c r="AE6874" s="141"/>
      <c r="AF6874" s="141"/>
      <c r="AG6874" s="141"/>
      <c r="AH6874" s="141"/>
      <c r="AI6874" s="141"/>
      <c r="AJ6874" s="141"/>
      <c r="AK6874" s="141"/>
      <c r="AL6874" s="141"/>
      <c r="AM6874" s="141"/>
      <c r="AN6874" s="141"/>
      <c r="AO6874" s="141"/>
      <c r="AP6874" s="141"/>
      <c r="AQ6874" s="141"/>
      <c r="AR6874" s="141"/>
      <c r="AS6874" s="141"/>
      <c r="AT6874" s="141"/>
      <c r="AU6874" s="141"/>
      <c r="AV6874" s="141"/>
      <c r="AW6874" s="141"/>
      <c r="AX6874" s="141"/>
      <c r="AY6874" s="141"/>
      <c r="AZ6874" s="141"/>
      <c r="BA6874" s="141"/>
      <c r="BB6874" s="141"/>
      <c r="BC6874" s="141"/>
      <c r="BD6874" s="141"/>
      <c r="BE6874" s="141"/>
      <c r="BF6874" s="141"/>
      <c r="BG6874" s="141"/>
      <c r="BH6874" s="141"/>
      <c r="BI6874" s="141"/>
      <c r="BJ6874" s="141"/>
      <c r="BK6874" s="141"/>
    </row>
    <row r="6875" ht="33.0" customHeight="1">
      <c r="A6875" s="361">
        <v>6877.0</v>
      </c>
      <c r="B6875" s="162" t="s">
        <v>40013</v>
      </c>
      <c r="C6875" s="359" t="s">
        <v>40014</v>
      </c>
      <c r="D6875" s="361" t="s">
        <v>40015</v>
      </c>
      <c r="E6875" s="319"/>
      <c r="F6875" s="162" t="s">
        <v>40016</v>
      </c>
      <c r="G6875" s="162"/>
      <c r="H6875" s="162" t="s">
        <v>40017</v>
      </c>
      <c r="I6875" s="162"/>
      <c r="J6875" s="126"/>
      <c r="K6875" s="515" t="s">
        <v>40018</v>
      </c>
      <c r="L6875" s="627">
        <v>43735.0</v>
      </c>
      <c r="M6875" s="428" t="s">
        <v>40019</v>
      </c>
      <c r="N6875" s="373"/>
      <c r="O6875" s="140"/>
      <c r="P6875" s="140"/>
      <c r="Q6875" s="374"/>
      <c r="R6875" s="373"/>
      <c r="S6875" s="375"/>
      <c r="T6875" s="348"/>
      <c r="U6875" s="373"/>
      <c r="V6875" s="140"/>
      <c r="W6875" s="140"/>
      <c r="X6875" s="141"/>
      <c r="Y6875" s="141"/>
      <c r="Z6875" s="141"/>
      <c r="AA6875" s="141"/>
      <c r="AB6875" s="141"/>
      <c r="AC6875" s="141"/>
      <c r="AD6875" s="141"/>
      <c r="AE6875" s="141"/>
      <c r="AF6875" s="141"/>
      <c r="AG6875" s="141"/>
      <c r="AH6875" s="141"/>
      <c r="AI6875" s="141"/>
      <c r="AJ6875" s="141"/>
      <c r="AK6875" s="141"/>
      <c r="AL6875" s="141"/>
      <c r="AM6875" s="141"/>
      <c r="AN6875" s="141"/>
      <c r="AO6875" s="141"/>
      <c r="AP6875" s="141"/>
      <c r="AQ6875" s="141"/>
      <c r="AR6875" s="141"/>
      <c r="AS6875" s="141"/>
      <c r="AT6875" s="141"/>
      <c r="AU6875" s="141"/>
      <c r="AV6875" s="141"/>
      <c r="AW6875" s="141"/>
      <c r="AX6875" s="141"/>
      <c r="AY6875" s="141"/>
      <c r="AZ6875" s="141"/>
      <c r="BA6875" s="141"/>
      <c r="BB6875" s="141"/>
      <c r="BC6875" s="141"/>
      <c r="BD6875" s="141"/>
      <c r="BE6875" s="141"/>
      <c r="BF6875" s="141"/>
      <c r="BG6875" s="141"/>
      <c r="BH6875" s="141"/>
      <c r="BI6875" s="141"/>
      <c r="BJ6875" s="141"/>
      <c r="BK6875" s="141"/>
    </row>
    <row r="6876" ht="33.0" customHeight="1">
      <c r="A6876" s="361">
        <v>6878.0</v>
      </c>
      <c r="B6876" s="162" t="s">
        <v>40020</v>
      </c>
      <c r="C6876" s="359" t="s">
        <v>40021</v>
      </c>
      <c r="D6876" s="361" t="s">
        <v>40022</v>
      </c>
      <c r="E6876" s="319"/>
      <c r="F6876" s="162" t="s">
        <v>37854</v>
      </c>
      <c r="G6876" s="162"/>
      <c r="H6876" s="162" t="s">
        <v>37855</v>
      </c>
      <c r="I6876" s="162"/>
      <c r="J6876" s="126"/>
      <c r="K6876" s="515" t="s">
        <v>40023</v>
      </c>
      <c r="L6876" s="627">
        <v>43727.0</v>
      </c>
      <c r="M6876" s="428" t="s">
        <v>40024</v>
      </c>
      <c r="N6876" s="373"/>
      <c r="O6876" s="140"/>
      <c r="P6876" s="140"/>
      <c r="Q6876" s="374"/>
      <c r="R6876" s="373"/>
      <c r="S6876" s="375"/>
      <c r="T6876" s="348"/>
      <c r="U6876" s="373"/>
      <c r="V6876" s="140"/>
      <c r="W6876" s="140"/>
      <c r="X6876" s="141"/>
      <c r="Y6876" s="141"/>
      <c r="Z6876" s="141"/>
      <c r="AA6876" s="141"/>
      <c r="AB6876" s="141"/>
      <c r="AC6876" s="141"/>
      <c r="AD6876" s="141"/>
      <c r="AE6876" s="141"/>
      <c r="AF6876" s="141"/>
      <c r="AG6876" s="141"/>
      <c r="AH6876" s="141"/>
      <c r="AI6876" s="141"/>
      <c r="AJ6876" s="141"/>
      <c r="AK6876" s="141"/>
      <c r="AL6876" s="141"/>
      <c r="AM6876" s="141"/>
      <c r="AN6876" s="141"/>
      <c r="AO6876" s="141"/>
      <c r="AP6876" s="141"/>
      <c r="AQ6876" s="141"/>
      <c r="AR6876" s="141"/>
      <c r="AS6876" s="141"/>
      <c r="AT6876" s="141"/>
      <c r="AU6876" s="141"/>
      <c r="AV6876" s="141"/>
      <c r="AW6876" s="141"/>
      <c r="AX6876" s="141"/>
      <c r="AY6876" s="141"/>
      <c r="AZ6876" s="141"/>
      <c r="BA6876" s="141"/>
      <c r="BB6876" s="141"/>
      <c r="BC6876" s="141"/>
      <c r="BD6876" s="141"/>
      <c r="BE6876" s="141"/>
      <c r="BF6876" s="141"/>
      <c r="BG6876" s="141"/>
      <c r="BH6876" s="141"/>
      <c r="BI6876" s="141"/>
      <c r="BJ6876" s="141"/>
      <c r="BK6876" s="141"/>
    </row>
    <row r="6877" ht="33.0" customHeight="1">
      <c r="A6877" s="362">
        <v>6879.0</v>
      </c>
      <c r="B6877" s="126" t="s">
        <v>40025</v>
      </c>
      <c r="C6877" s="283" t="s">
        <v>40026</v>
      </c>
      <c r="D6877" s="362" t="s">
        <v>40027</v>
      </c>
      <c r="E6877" s="127"/>
      <c r="F6877" s="126" t="s">
        <v>40028</v>
      </c>
      <c r="G6877" s="126"/>
      <c r="H6877" s="126" t="s">
        <v>38172</v>
      </c>
      <c r="I6877" s="126"/>
      <c r="J6877" s="126"/>
      <c r="K6877" s="480" t="s">
        <v>40029</v>
      </c>
      <c r="L6877" s="595">
        <v>43738.0</v>
      </c>
      <c r="M6877" s="146" t="s">
        <v>40030</v>
      </c>
      <c r="N6877" s="165"/>
      <c r="O6877" s="147"/>
      <c r="P6877" s="147"/>
      <c r="Q6877" s="166"/>
      <c r="R6877" s="165"/>
      <c r="S6877" s="167"/>
      <c r="T6877" s="168"/>
      <c r="U6877" s="341" t="s">
        <v>39089</v>
      </c>
      <c r="V6877" s="147"/>
      <c r="W6877" s="147"/>
      <c r="X6877" s="169"/>
      <c r="Y6877" s="169"/>
      <c r="Z6877" s="169"/>
      <c r="AA6877" s="169"/>
      <c r="AB6877" s="169"/>
      <c r="AC6877" s="169"/>
      <c r="AD6877" s="169"/>
      <c r="AE6877" s="169"/>
      <c r="AF6877" s="169"/>
      <c r="AG6877" s="169"/>
      <c r="AH6877" s="169"/>
      <c r="AI6877" s="169"/>
      <c r="AJ6877" s="169"/>
      <c r="AK6877" s="169"/>
      <c r="AL6877" s="169"/>
      <c r="AM6877" s="169"/>
      <c r="AN6877" s="169"/>
      <c r="AO6877" s="169"/>
      <c r="AP6877" s="169"/>
      <c r="AQ6877" s="169"/>
      <c r="AR6877" s="169"/>
      <c r="AS6877" s="169"/>
      <c r="AT6877" s="169"/>
      <c r="AU6877" s="169"/>
      <c r="AV6877" s="169"/>
      <c r="AW6877" s="169"/>
      <c r="AX6877" s="169"/>
      <c r="AY6877" s="169"/>
      <c r="AZ6877" s="169"/>
      <c r="BA6877" s="169"/>
      <c r="BB6877" s="169"/>
      <c r="BC6877" s="169"/>
      <c r="BD6877" s="169"/>
      <c r="BE6877" s="169"/>
      <c r="BF6877" s="169"/>
      <c r="BG6877" s="169"/>
      <c r="BH6877" s="169"/>
      <c r="BI6877" s="169"/>
      <c r="BJ6877" s="169"/>
      <c r="BK6877" s="169"/>
    </row>
    <row r="6878" ht="33.0" customHeight="1">
      <c r="A6878" s="361">
        <v>6880.0</v>
      </c>
      <c r="B6878" s="162" t="s">
        <v>40031</v>
      </c>
      <c r="C6878" s="359" t="s">
        <v>40032</v>
      </c>
      <c r="D6878" s="361" t="s">
        <v>40033</v>
      </c>
      <c r="E6878" s="319"/>
      <c r="F6878" s="162" t="s">
        <v>32430</v>
      </c>
      <c r="G6878" s="162"/>
      <c r="H6878" s="162" t="s">
        <v>40034</v>
      </c>
      <c r="I6878" s="162"/>
      <c r="J6878" s="126"/>
      <c r="K6878" s="515" t="s">
        <v>40035</v>
      </c>
      <c r="L6878" s="627">
        <v>43746.0</v>
      </c>
      <c r="M6878" s="428" t="s">
        <v>40036</v>
      </c>
      <c r="N6878" s="373"/>
      <c r="O6878" s="140"/>
      <c r="P6878" s="140"/>
      <c r="Q6878" s="374"/>
      <c r="R6878" s="373"/>
      <c r="S6878" s="375"/>
      <c r="T6878" s="348"/>
      <c r="U6878" s="373"/>
      <c r="V6878" s="140"/>
      <c r="W6878" s="140"/>
      <c r="X6878" s="141"/>
      <c r="Y6878" s="141"/>
      <c r="Z6878" s="141"/>
      <c r="AA6878" s="141"/>
      <c r="AB6878" s="141"/>
      <c r="AC6878" s="141"/>
      <c r="AD6878" s="141"/>
      <c r="AE6878" s="141"/>
      <c r="AF6878" s="141"/>
      <c r="AG6878" s="141"/>
      <c r="AH6878" s="141"/>
      <c r="AI6878" s="141"/>
      <c r="AJ6878" s="141"/>
      <c r="AK6878" s="141"/>
      <c r="AL6878" s="141"/>
      <c r="AM6878" s="141"/>
      <c r="AN6878" s="141"/>
      <c r="AO6878" s="141"/>
      <c r="AP6878" s="141"/>
      <c r="AQ6878" s="141"/>
      <c r="AR6878" s="141"/>
      <c r="AS6878" s="141"/>
      <c r="AT6878" s="141"/>
      <c r="AU6878" s="141"/>
      <c r="AV6878" s="141"/>
      <c r="AW6878" s="141"/>
      <c r="AX6878" s="141"/>
      <c r="AY6878" s="141"/>
      <c r="AZ6878" s="141"/>
      <c r="BA6878" s="141"/>
      <c r="BB6878" s="141"/>
      <c r="BC6878" s="141"/>
      <c r="BD6878" s="141"/>
      <c r="BE6878" s="141"/>
      <c r="BF6878" s="141"/>
      <c r="BG6878" s="141"/>
      <c r="BH6878" s="141"/>
      <c r="BI6878" s="141"/>
      <c r="BJ6878" s="141"/>
      <c r="BK6878" s="141"/>
    </row>
    <row r="6879" ht="33.0" customHeight="1">
      <c r="A6879" s="361">
        <v>6881.0</v>
      </c>
      <c r="B6879" s="162" t="s">
        <v>40037</v>
      </c>
      <c r="C6879" s="359" t="s">
        <v>40038</v>
      </c>
      <c r="D6879" s="361" t="s">
        <v>40039</v>
      </c>
      <c r="E6879" s="319"/>
      <c r="F6879" s="162" t="s">
        <v>40040</v>
      </c>
      <c r="G6879" s="162"/>
      <c r="H6879" s="162">
        <v>2.01900312543E11</v>
      </c>
      <c r="I6879" s="162"/>
      <c r="J6879" s="126"/>
      <c r="K6879" s="515" t="s">
        <v>40041</v>
      </c>
      <c r="L6879" s="627">
        <v>43733.0</v>
      </c>
      <c r="M6879" s="428" t="s">
        <v>40042</v>
      </c>
      <c r="N6879" s="373"/>
      <c r="O6879" s="140"/>
      <c r="P6879" s="140"/>
      <c r="Q6879" s="374"/>
      <c r="R6879" s="373"/>
      <c r="S6879" s="375"/>
      <c r="T6879" s="348"/>
      <c r="U6879" s="373"/>
      <c r="V6879" s="140"/>
      <c r="W6879" s="140"/>
      <c r="X6879" s="141"/>
      <c r="Y6879" s="141"/>
      <c r="Z6879" s="141"/>
      <c r="AA6879" s="141"/>
      <c r="AB6879" s="141"/>
      <c r="AC6879" s="141"/>
      <c r="AD6879" s="141"/>
      <c r="AE6879" s="141"/>
      <c r="AF6879" s="141"/>
      <c r="AG6879" s="141"/>
      <c r="AH6879" s="141"/>
      <c r="AI6879" s="141"/>
      <c r="AJ6879" s="141"/>
      <c r="AK6879" s="141"/>
      <c r="AL6879" s="141"/>
      <c r="AM6879" s="141"/>
      <c r="AN6879" s="141"/>
      <c r="AO6879" s="141"/>
      <c r="AP6879" s="141"/>
      <c r="AQ6879" s="141"/>
      <c r="AR6879" s="141"/>
      <c r="AS6879" s="141"/>
      <c r="AT6879" s="141"/>
      <c r="AU6879" s="141"/>
      <c r="AV6879" s="141"/>
      <c r="AW6879" s="141"/>
      <c r="AX6879" s="141"/>
      <c r="AY6879" s="141"/>
      <c r="AZ6879" s="141"/>
      <c r="BA6879" s="141"/>
      <c r="BB6879" s="141"/>
      <c r="BC6879" s="141"/>
      <c r="BD6879" s="141"/>
      <c r="BE6879" s="141"/>
      <c r="BF6879" s="141"/>
      <c r="BG6879" s="141"/>
      <c r="BH6879" s="141"/>
      <c r="BI6879" s="141"/>
      <c r="BJ6879" s="141"/>
      <c r="BK6879" s="141"/>
    </row>
    <row r="6880" ht="33.0" customHeight="1">
      <c r="A6880" s="361">
        <v>6882.0</v>
      </c>
      <c r="B6880" s="162" t="s">
        <v>40043</v>
      </c>
      <c r="C6880" s="359" t="s">
        <v>40044</v>
      </c>
      <c r="D6880" s="361" t="s">
        <v>40045</v>
      </c>
      <c r="E6880" s="319"/>
      <c r="F6880" s="162" t="s">
        <v>40046</v>
      </c>
      <c r="G6880" s="162"/>
      <c r="H6880" s="471">
        <v>43728.0</v>
      </c>
      <c r="I6880" s="162"/>
      <c r="J6880" s="126"/>
      <c r="K6880" s="515" t="s">
        <v>40047</v>
      </c>
      <c r="L6880" s="627">
        <v>43730.0</v>
      </c>
      <c r="M6880" s="428" t="s">
        <v>40048</v>
      </c>
      <c r="N6880" s="373"/>
      <c r="O6880" s="140"/>
      <c r="P6880" s="140"/>
      <c r="Q6880" s="374"/>
      <c r="R6880" s="373"/>
      <c r="S6880" s="375"/>
      <c r="T6880" s="348"/>
      <c r="U6880" s="373"/>
      <c r="V6880" s="140"/>
      <c r="W6880" s="140"/>
      <c r="X6880" s="141"/>
      <c r="Y6880" s="141"/>
      <c r="Z6880" s="141"/>
      <c r="AA6880" s="141"/>
      <c r="AB6880" s="141"/>
      <c r="AC6880" s="141"/>
      <c r="AD6880" s="141"/>
      <c r="AE6880" s="141"/>
      <c r="AF6880" s="141"/>
      <c r="AG6880" s="141"/>
      <c r="AH6880" s="141"/>
      <c r="AI6880" s="141"/>
      <c r="AJ6880" s="141"/>
      <c r="AK6880" s="141"/>
      <c r="AL6880" s="141"/>
      <c r="AM6880" s="141"/>
      <c r="AN6880" s="141"/>
      <c r="AO6880" s="141"/>
      <c r="AP6880" s="141"/>
      <c r="AQ6880" s="141"/>
      <c r="AR6880" s="141"/>
      <c r="AS6880" s="141"/>
      <c r="AT6880" s="141"/>
      <c r="AU6880" s="141"/>
      <c r="AV6880" s="141"/>
      <c r="AW6880" s="141"/>
      <c r="AX6880" s="141"/>
      <c r="AY6880" s="141"/>
      <c r="AZ6880" s="141"/>
      <c r="BA6880" s="141"/>
      <c r="BB6880" s="141"/>
      <c r="BC6880" s="141"/>
      <c r="BD6880" s="141"/>
      <c r="BE6880" s="141"/>
      <c r="BF6880" s="141"/>
      <c r="BG6880" s="141"/>
      <c r="BH6880" s="141"/>
      <c r="BI6880" s="141"/>
      <c r="BJ6880" s="141"/>
      <c r="BK6880" s="141"/>
    </row>
    <row r="6881" ht="33.0" customHeight="1">
      <c r="A6881" s="361">
        <v>6883.0</v>
      </c>
      <c r="B6881" s="162" t="s">
        <v>40049</v>
      </c>
      <c r="C6881" s="359" t="s">
        <v>40050</v>
      </c>
      <c r="D6881" s="361" t="s">
        <v>40051</v>
      </c>
      <c r="E6881" s="319"/>
      <c r="F6881" s="162" t="s">
        <v>32571</v>
      </c>
      <c r="G6881" s="162"/>
      <c r="H6881" s="162" t="s">
        <v>30834</v>
      </c>
      <c r="I6881" s="162"/>
      <c r="J6881" s="126"/>
      <c r="K6881" s="515" t="s">
        <v>40052</v>
      </c>
      <c r="L6881" s="627">
        <v>43730.0</v>
      </c>
      <c r="M6881" s="428" t="s">
        <v>40053</v>
      </c>
      <c r="N6881" s="373"/>
      <c r="O6881" s="140"/>
      <c r="P6881" s="140"/>
      <c r="Q6881" s="374"/>
      <c r="R6881" s="373"/>
      <c r="S6881" s="375"/>
      <c r="T6881" s="348"/>
      <c r="U6881" s="373"/>
      <c r="V6881" s="140"/>
      <c r="W6881" s="140"/>
      <c r="X6881" s="141"/>
      <c r="Y6881" s="141"/>
      <c r="Z6881" s="141"/>
      <c r="AA6881" s="141"/>
      <c r="AB6881" s="141"/>
      <c r="AC6881" s="141"/>
      <c r="AD6881" s="141"/>
      <c r="AE6881" s="141"/>
      <c r="AF6881" s="141"/>
      <c r="AG6881" s="141"/>
      <c r="AH6881" s="141"/>
      <c r="AI6881" s="141"/>
      <c r="AJ6881" s="141"/>
      <c r="AK6881" s="141"/>
      <c r="AL6881" s="141"/>
      <c r="AM6881" s="141"/>
      <c r="AN6881" s="141"/>
      <c r="AO6881" s="141"/>
      <c r="AP6881" s="141"/>
      <c r="AQ6881" s="141"/>
      <c r="AR6881" s="141"/>
      <c r="AS6881" s="141"/>
      <c r="AT6881" s="141"/>
      <c r="AU6881" s="141"/>
      <c r="AV6881" s="141"/>
      <c r="AW6881" s="141"/>
      <c r="AX6881" s="141"/>
      <c r="AY6881" s="141"/>
      <c r="AZ6881" s="141"/>
      <c r="BA6881" s="141"/>
      <c r="BB6881" s="141"/>
      <c r="BC6881" s="141"/>
      <c r="BD6881" s="141"/>
      <c r="BE6881" s="141"/>
      <c r="BF6881" s="141"/>
      <c r="BG6881" s="141"/>
      <c r="BH6881" s="141"/>
      <c r="BI6881" s="141"/>
      <c r="BJ6881" s="141"/>
      <c r="BK6881" s="141"/>
    </row>
    <row r="6882" ht="33.0" customHeight="1">
      <c r="A6882" s="361">
        <v>6884.0</v>
      </c>
      <c r="B6882" s="187"/>
      <c r="C6882" s="359"/>
      <c r="D6882" s="361"/>
      <c r="E6882" s="319"/>
      <c r="F6882" s="162"/>
      <c r="G6882" s="162"/>
      <c r="H6882" s="162"/>
      <c r="I6882" s="162"/>
      <c r="J6882" s="126"/>
      <c r="K6882" s="515"/>
      <c r="L6882" s="627"/>
      <c r="M6882" s="162"/>
      <c r="N6882" s="373"/>
      <c r="O6882" s="140"/>
      <c r="P6882" s="140"/>
      <c r="Q6882" s="374"/>
      <c r="R6882" s="373"/>
      <c r="S6882" s="375"/>
      <c r="T6882" s="348"/>
      <c r="U6882" s="373"/>
      <c r="V6882" s="140"/>
      <c r="W6882" s="140"/>
      <c r="X6882" s="141"/>
      <c r="Y6882" s="141"/>
      <c r="Z6882" s="141"/>
      <c r="AA6882" s="141"/>
      <c r="AB6882" s="141"/>
      <c r="AC6882" s="141"/>
      <c r="AD6882" s="141"/>
      <c r="AE6882" s="141"/>
      <c r="AF6882" s="141"/>
      <c r="AG6882" s="141"/>
      <c r="AH6882" s="141"/>
      <c r="AI6882" s="141"/>
      <c r="AJ6882" s="141"/>
      <c r="AK6882" s="141"/>
      <c r="AL6882" s="141"/>
      <c r="AM6882" s="141"/>
      <c r="AN6882" s="141"/>
      <c r="AO6882" s="141"/>
      <c r="AP6882" s="141"/>
      <c r="AQ6882" s="141"/>
      <c r="AR6882" s="141"/>
      <c r="AS6882" s="141"/>
      <c r="AT6882" s="141"/>
      <c r="AU6882" s="141"/>
      <c r="AV6882" s="141"/>
      <c r="AW6882" s="141"/>
      <c r="AX6882" s="141"/>
      <c r="AY6882" s="141"/>
      <c r="AZ6882" s="141"/>
      <c r="BA6882" s="141"/>
      <c r="BB6882" s="141"/>
      <c r="BC6882" s="141"/>
      <c r="BD6882" s="141"/>
      <c r="BE6882" s="141"/>
      <c r="BF6882" s="141"/>
      <c r="BG6882" s="141"/>
      <c r="BH6882" s="141"/>
      <c r="BI6882" s="141"/>
      <c r="BJ6882" s="141"/>
      <c r="BK6882" s="141"/>
    </row>
    <row r="6883" ht="33.0" customHeight="1">
      <c r="A6883" s="361">
        <v>6885.0</v>
      </c>
      <c r="B6883" s="162" t="s">
        <v>40054</v>
      </c>
      <c r="C6883" s="359" t="s">
        <v>40055</v>
      </c>
      <c r="D6883" s="361" t="s">
        <v>39989</v>
      </c>
      <c r="E6883" s="319"/>
      <c r="F6883" s="162" t="s">
        <v>37969</v>
      </c>
      <c r="G6883" s="162"/>
      <c r="H6883" s="162" t="s">
        <v>37970</v>
      </c>
      <c r="I6883" s="162"/>
      <c r="J6883" s="126"/>
      <c r="K6883" s="515" t="s">
        <v>40056</v>
      </c>
      <c r="L6883" s="627">
        <v>43735.0</v>
      </c>
      <c r="M6883" s="428" t="s">
        <v>40057</v>
      </c>
      <c r="N6883" s="373"/>
      <c r="O6883" s="140"/>
      <c r="P6883" s="140"/>
      <c r="Q6883" s="374"/>
      <c r="R6883" s="373"/>
      <c r="S6883" s="375"/>
      <c r="T6883" s="348"/>
      <c r="U6883" s="373"/>
      <c r="V6883" s="140"/>
      <c r="W6883" s="140"/>
      <c r="X6883" s="141"/>
      <c r="Y6883" s="141"/>
      <c r="Z6883" s="141"/>
      <c r="AA6883" s="141"/>
      <c r="AB6883" s="141"/>
      <c r="AC6883" s="141"/>
      <c r="AD6883" s="141"/>
      <c r="AE6883" s="141"/>
      <c r="AF6883" s="141"/>
      <c r="AG6883" s="141"/>
      <c r="AH6883" s="141"/>
      <c r="AI6883" s="141"/>
      <c r="AJ6883" s="141"/>
      <c r="AK6883" s="141"/>
      <c r="AL6883" s="141"/>
      <c r="AM6883" s="141"/>
      <c r="AN6883" s="141"/>
      <c r="AO6883" s="141"/>
      <c r="AP6883" s="141"/>
      <c r="AQ6883" s="141"/>
      <c r="AR6883" s="141"/>
      <c r="AS6883" s="141"/>
      <c r="AT6883" s="141"/>
      <c r="AU6883" s="141"/>
      <c r="AV6883" s="141"/>
      <c r="AW6883" s="141"/>
      <c r="AX6883" s="141"/>
      <c r="AY6883" s="141"/>
      <c r="AZ6883" s="141"/>
      <c r="BA6883" s="141"/>
      <c r="BB6883" s="141"/>
      <c r="BC6883" s="141"/>
      <c r="BD6883" s="141"/>
      <c r="BE6883" s="141"/>
      <c r="BF6883" s="141"/>
      <c r="BG6883" s="141"/>
      <c r="BH6883" s="141"/>
      <c r="BI6883" s="141"/>
      <c r="BJ6883" s="141"/>
      <c r="BK6883" s="141"/>
    </row>
    <row r="6884" ht="33.0" customHeight="1">
      <c r="A6884" s="361">
        <v>6886.0</v>
      </c>
      <c r="B6884" s="162" t="s">
        <v>40058</v>
      </c>
      <c r="C6884" s="359" t="s">
        <v>40059</v>
      </c>
      <c r="D6884" s="361" t="s">
        <v>40060</v>
      </c>
      <c r="E6884" s="319"/>
      <c r="F6884" s="162" t="s">
        <v>33458</v>
      </c>
      <c r="G6884" s="162"/>
      <c r="H6884" s="162" t="s">
        <v>40061</v>
      </c>
      <c r="I6884" s="162"/>
      <c r="J6884" s="126"/>
      <c r="K6884" s="515" t="s">
        <v>40062</v>
      </c>
      <c r="L6884" s="627">
        <v>43735.0</v>
      </c>
      <c r="M6884" s="428" t="s">
        <v>40063</v>
      </c>
      <c r="N6884" s="373"/>
      <c r="O6884" s="140"/>
      <c r="P6884" s="140"/>
      <c r="Q6884" s="374"/>
      <c r="R6884" s="373"/>
      <c r="S6884" s="375"/>
      <c r="T6884" s="348"/>
      <c r="U6884" s="373"/>
      <c r="V6884" s="140"/>
      <c r="W6884" s="140"/>
      <c r="X6884" s="141"/>
      <c r="Y6884" s="141"/>
      <c r="Z6884" s="141"/>
      <c r="AA6884" s="141"/>
      <c r="AB6884" s="141"/>
      <c r="AC6884" s="141"/>
      <c r="AD6884" s="141"/>
      <c r="AE6884" s="141"/>
      <c r="AF6884" s="141"/>
      <c r="AG6884" s="141"/>
      <c r="AH6884" s="141"/>
      <c r="AI6884" s="141"/>
      <c r="AJ6884" s="141"/>
      <c r="AK6884" s="141"/>
      <c r="AL6884" s="141"/>
      <c r="AM6884" s="141"/>
      <c r="AN6884" s="141"/>
      <c r="AO6884" s="141"/>
      <c r="AP6884" s="141"/>
      <c r="AQ6884" s="141"/>
      <c r="AR6884" s="141"/>
      <c r="AS6884" s="141"/>
      <c r="AT6884" s="141"/>
      <c r="AU6884" s="141"/>
      <c r="AV6884" s="141"/>
      <c r="AW6884" s="141"/>
      <c r="AX6884" s="141"/>
      <c r="AY6884" s="141"/>
      <c r="AZ6884" s="141"/>
      <c r="BA6884" s="141"/>
      <c r="BB6884" s="141"/>
      <c r="BC6884" s="141"/>
      <c r="BD6884" s="141"/>
      <c r="BE6884" s="141"/>
      <c r="BF6884" s="141"/>
      <c r="BG6884" s="141"/>
      <c r="BH6884" s="141"/>
      <c r="BI6884" s="141"/>
      <c r="BJ6884" s="141"/>
      <c r="BK6884" s="141"/>
    </row>
    <row r="6885" ht="33.0" customHeight="1">
      <c r="A6885" s="361">
        <v>6887.0</v>
      </c>
      <c r="B6885" s="162" t="s">
        <v>40064</v>
      </c>
      <c r="C6885" s="359" t="s">
        <v>40065</v>
      </c>
      <c r="D6885" s="361" t="s">
        <v>40066</v>
      </c>
      <c r="E6885" s="319"/>
      <c r="F6885" s="162" t="s">
        <v>35842</v>
      </c>
      <c r="G6885" s="162"/>
      <c r="H6885" s="162" t="s">
        <v>35843</v>
      </c>
      <c r="I6885" s="162"/>
      <c r="J6885" s="126"/>
      <c r="K6885" s="515" t="s">
        <v>40067</v>
      </c>
      <c r="L6885" s="627">
        <v>43735.0</v>
      </c>
      <c r="M6885" s="428" t="s">
        <v>40068</v>
      </c>
      <c r="N6885" s="373"/>
      <c r="O6885" s="140"/>
      <c r="P6885" s="140"/>
      <c r="Q6885" s="374"/>
      <c r="R6885" s="373"/>
      <c r="S6885" s="375"/>
      <c r="T6885" s="348"/>
      <c r="U6885" s="373"/>
      <c r="V6885" s="140"/>
      <c r="W6885" s="140"/>
      <c r="X6885" s="141"/>
      <c r="Y6885" s="141"/>
      <c r="Z6885" s="141"/>
      <c r="AA6885" s="141"/>
      <c r="AB6885" s="141"/>
      <c r="AC6885" s="141"/>
      <c r="AD6885" s="141"/>
      <c r="AE6885" s="141"/>
      <c r="AF6885" s="141"/>
      <c r="AG6885" s="141"/>
      <c r="AH6885" s="141"/>
      <c r="AI6885" s="141"/>
      <c r="AJ6885" s="141"/>
      <c r="AK6885" s="141"/>
      <c r="AL6885" s="141"/>
      <c r="AM6885" s="141"/>
      <c r="AN6885" s="141"/>
      <c r="AO6885" s="141"/>
      <c r="AP6885" s="141"/>
      <c r="AQ6885" s="141"/>
      <c r="AR6885" s="141"/>
      <c r="AS6885" s="141"/>
      <c r="AT6885" s="141"/>
      <c r="AU6885" s="141"/>
      <c r="AV6885" s="141"/>
      <c r="AW6885" s="141"/>
      <c r="AX6885" s="141"/>
      <c r="AY6885" s="141"/>
      <c r="AZ6885" s="141"/>
      <c r="BA6885" s="141"/>
      <c r="BB6885" s="141"/>
      <c r="BC6885" s="141"/>
      <c r="BD6885" s="141"/>
      <c r="BE6885" s="141"/>
      <c r="BF6885" s="141"/>
      <c r="BG6885" s="141"/>
      <c r="BH6885" s="141"/>
      <c r="BI6885" s="141"/>
      <c r="BJ6885" s="141"/>
      <c r="BK6885" s="141"/>
    </row>
    <row r="6886" ht="33.0" customHeight="1">
      <c r="A6886" s="361">
        <v>6888.0</v>
      </c>
      <c r="B6886" s="162" t="s">
        <v>40069</v>
      </c>
      <c r="C6886" s="359" t="s">
        <v>40070</v>
      </c>
      <c r="D6886" s="361" t="s">
        <v>40033</v>
      </c>
      <c r="E6886" s="319"/>
      <c r="F6886" s="162" t="s">
        <v>40071</v>
      </c>
      <c r="G6886" s="162"/>
      <c r="H6886" s="162" t="s">
        <v>40072</v>
      </c>
      <c r="I6886" s="162"/>
      <c r="J6886" s="126"/>
      <c r="K6886" s="515" t="s">
        <v>40073</v>
      </c>
      <c r="L6886" s="627">
        <v>43731.0</v>
      </c>
      <c r="M6886" s="643" t="s">
        <v>40074</v>
      </c>
      <c r="N6886" s="373"/>
      <c r="O6886" s="140"/>
      <c r="P6886" s="140"/>
      <c r="Q6886" s="374"/>
      <c r="R6886" s="373"/>
      <c r="S6886" s="375"/>
      <c r="T6886" s="348"/>
      <c r="U6886" s="373"/>
      <c r="V6886" s="140"/>
      <c r="W6886" s="140"/>
      <c r="X6886" s="141"/>
      <c r="Y6886" s="141"/>
      <c r="Z6886" s="141"/>
      <c r="AA6886" s="141"/>
      <c r="AB6886" s="141"/>
      <c r="AC6886" s="141"/>
      <c r="AD6886" s="141"/>
      <c r="AE6886" s="141"/>
      <c r="AF6886" s="141"/>
      <c r="AG6886" s="141"/>
      <c r="AH6886" s="141"/>
      <c r="AI6886" s="141"/>
      <c r="AJ6886" s="141"/>
      <c r="AK6886" s="141"/>
      <c r="AL6886" s="141"/>
      <c r="AM6886" s="141"/>
      <c r="AN6886" s="141"/>
      <c r="AO6886" s="141"/>
      <c r="AP6886" s="141"/>
      <c r="AQ6886" s="141"/>
      <c r="AR6886" s="141"/>
      <c r="AS6886" s="141"/>
      <c r="AT6886" s="141"/>
      <c r="AU6886" s="141"/>
      <c r="AV6886" s="141"/>
      <c r="AW6886" s="141"/>
      <c r="AX6886" s="141"/>
      <c r="AY6886" s="141"/>
      <c r="AZ6886" s="141"/>
      <c r="BA6886" s="141"/>
      <c r="BB6886" s="141"/>
      <c r="BC6886" s="141"/>
      <c r="BD6886" s="141"/>
      <c r="BE6886" s="141"/>
      <c r="BF6886" s="141"/>
      <c r="BG6886" s="141"/>
      <c r="BH6886" s="141"/>
      <c r="BI6886" s="141"/>
      <c r="BJ6886" s="141"/>
      <c r="BK6886" s="141"/>
    </row>
    <row r="6887" ht="33.0" customHeight="1">
      <c r="A6887" s="361">
        <v>6889.0</v>
      </c>
      <c r="B6887" s="592" t="s">
        <v>40075</v>
      </c>
      <c r="C6887" s="359" t="s">
        <v>40076</v>
      </c>
      <c r="D6887" s="361" t="s">
        <v>40077</v>
      </c>
      <c r="E6887" s="319"/>
      <c r="F6887" s="162" t="s">
        <v>40078</v>
      </c>
      <c r="G6887" s="162"/>
      <c r="H6887" s="162" t="s">
        <v>40079</v>
      </c>
      <c r="I6887" s="162"/>
      <c r="J6887" s="126"/>
      <c r="K6887" s="515" t="s">
        <v>40080</v>
      </c>
      <c r="L6887" s="627">
        <v>43735.0</v>
      </c>
      <c r="M6887" s="428" t="s">
        <v>40081</v>
      </c>
      <c r="N6887" s="373"/>
      <c r="O6887" s="140"/>
      <c r="P6887" s="140"/>
      <c r="Q6887" s="374"/>
      <c r="R6887" s="373"/>
      <c r="S6887" s="375"/>
      <c r="T6887" s="348"/>
      <c r="U6887" s="373"/>
      <c r="V6887" s="140"/>
      <c r="W6887" s="140"/>
      <c r="X6887" s="141"/>
      <c r="Y6887" s="141"/>
      <c r="Z6887" s="141"/>
      <c r="AA6887" s="141"/>
      <c r="AB6887" s="141"/>
      <c r="AC6887" s="141"/>
      <c r="AD6887" s="141"/>
      <c r="AE6887" s="141"/>
      <c r="AF6887" s="141"/>
      <c r="AG6887" s="141"/>
      <c r="AH6887" s="141"/>
      <c r="AI6887" s="141"/>
      <c r="AJ6887" s="141"/>
      <c r="AK6887" s="141"/>
      <c r="AL6887" s="141"/>
      <c r="AM6887" s="141"/>
      <c r="AN6887" s="141"/>
      <c r="AO6887" s="141"/>
      <c r="AP6887" s="141"/>
      <c r="AQ6887" s="141"/>
      <c r="AR6887" s="141"/>
      <c r="AS6887" s="141"/>
      <c r="AT6887" s="141"/>
      <c r="AU6887" s="141"/>
      <c r="AV6887" s="141"/>
      <c r="AW6887" s="141"/>
      <c r="AX6887" s="141"/>
      <c r="AY6887" s="141"/>
      <c r="AZ6887" s="141"/>
      <c r="BA6887" s="141"/>
      <c r="BB6887" s="141"/>
      <c r="BC6887" s="141"/>
      <c r="BD6887" s="141"/>
      <c r="BE6887" s="141"/>
      <c r="BF6887" s="141"/>
      <c r="BG6887" s="141"/>
      <c r="BH6887" s="141"/>
      <c r="BI6887" s="141"/>
      <c r="BJ6887" s="141"/>
      <c r="BK6887" s="141"/>
    </row>
    <row r="6888" ht="33.0" customHeight="1">
      <c r="A6888" s="361">
        <v>6890.0</v>
      </c>
      <c r="B6888" s="592" t="s">
        <v>40082</v>
      </c>
      <c r="C6888" s="359" t="s">
        <v>40083</v>
      </c>
      <c r="D6888" s="361" t="s">
        <v>40084</v>
      </c>
      <c r="E6888" s="319"/>
      <c r="F6888" s="162" t="s">
        <v>40085</v>
      </c>
      <c r="G6888" s="162"/>
      <c r="H6888" s="162" t="s">
        <v>40086</v>
      </c>
      <c r="I6888" s="162"/>
      <c r="J6888" s="126"/>
      <c r="K6888" s="515" t="s">
        <v>40087</v>
      </c>
      <c r="L6888" s="627">
        <v>43730.0</v>
      </c>
      <c r="M6888" s="428" t="s">
        <v>40088</v>
      </c>
      <c r="N6888" s="373"/>
      <c r="O6888" s="140"/>
      <c r="P6888" s="140"/>
      <c r="Q6888" s="374"/>
      <c r="R6888" s="373"/>
      <c r="S6888" s="375"/>
      <c r="T6888" s="348"/>
      <c r="U6888" s="373"/>
      <c r="V6888" s="140"/>
      <c r="W6888" s="140"/>
      <c r="X6888" s="141"/>
      <c r="Y6888" s="141"/>
      <c r="Z6888" s="141"/>
      <c r="AA6888" s="141"/>
      <c r="AB6888" s="141"/>
      <c r="AC6888" s="141"/>
      <c r="AD6888" s="141"/>
      <c r="AE6888" s="141"/>
      <c r="AF6888" s="141"/>
      <c r="AG6888" s="141"/>
      <c r="AH6888" s="141"/>
      <c r="AI6888" s="141"/>
      <c r="AJ6888" s="141"/>
      <c r="AK6888" s="141"/>
      <c r="AL6888" s="141"/>
      <c r="AM6888" s="141"/>
      <c r="AN6888" s="141"/>
      <c r="AO6888" s="141"/>
      <c r="AP6888" s="141"/>
      <c r="AQ6888" s="141"/>
      <c r="AR6888" s="141"/>
      <c r="AS6888" s="141"/>
      <c r="AT6888" s="141"/>
      <c r="AU6888" s="141"/>
      <c r="AV6888" s="141"/>
      <c r="AW6888" s="141"/>
      <c r="AX6888" s="141"/>
      <c r="AY6888" s="141"/>
      <c r="AZ6888" s="141"/>
      <c r="BA6888" s="141"/>
      <c r="BB6888" s="141"/>
      <c r="BC6888" s="141"/>
      <c r="BD6888" s="141"/>
      <c r="BE6888" s="141"/>
      <c r="BF6888" s="141"/>
      <c r="BG6888" s="141"/>
      <c r="BH6888" s="141"/>
      <c r="BI6888" s="141"/>
      <c r="BJ6888" s="141"/>
      <c r="BK6888" s="141"/>
    </row>
    <row r="6889" ht="33.0" customHeight="1">
      <c r="A6889" s="361">
        <v>6891.0</v>
      </c>
      <c r="B6889" s="162" t="s">
        <v>40089</v>
      </c>
      <c r="C6889" s="359" t="s">
        <v>40090</v>
      </c>
      <c r="D6889" s="361" t="s">
        <v>40091</v>
      </c>
      <c r="E6889" s="319"/>
      <c r="F6889" s="162" t="s">
        <v>40092</v>
      </c>
      <c r="G6889" s="162"/>
      <c r="H6889" s="162" t="s">
        <v>40093</v>
      </c>
      <c r="I6889" s="162"/>
      <c r="J6889" s="126"/>
      <c r="K6889" s="515" t="s">
        <v>40094</v>
      </c>
      <c r="L6889" s="627">
        <v>43732.0</v>
      </c>
      <c r="M6889" s="428" t="s">
        <v>40095</v>
      </c>
      <c r="N6889" s="373"/>
      <c r="O6889" s="140"/>
      <c r="P6889" s="140"/>
      <c r="Q6889" s="374"/>
      <c r="R6889" s="373"/>
      <c r="S6889" s="375"/>
      <c r="T6889" s="348"/>
      <c r="U6889" s="373"/>
      <c r="V6889" s="140"/>
      <c r="W6889" s="140"/>
      <c r="X6889" s="141"/>
      <c r="Y6889" s="141"/>
      <c r="Z6889" s="141"/>
      <c r="AA6889" s="141"/>
      <c r="AB6889" s="141"/>
      <c r="AC6889" s="141"/>
      <c r="AD6889" s="141"/>
      <c r="AE6889" s="141"/>
      <c r="AF6889" s="141"/>
      <c r="AG6889" s="141"/>
      <c r="AH6889" s="141"/>
      <c r="AI6889" s="141"/>
      <c r="AJ6889" s="141"/>
      <c r="AK6889" s="141"/>
      <c r="AL6889" s="141"/>
      <c r="AM6889" s="141"/>
      <c r="AN6889" s="141"/>
      <c r="AO6889" s="141"/>
      <c r="AP6889" s="141"/>
      <c r="AQ6889" s="141"/>
      <c r="AR6889" s="141"/>
      <c r="AS6889" s="141"/>
      <c r="AT6889" s="141"/>
      <c r="AU6889" s="141"/>
      <c r="AV6889" s="141"/>
      <c r="AW6889" s="141"/>
      <c r="AX6889" s="141"/>
      <c r="AY6889" s="141"/>
      <c r="AZ6889" s="141"/>
      <c r="BA6889" s="141"/>
      <c r="BB6889" s="141"/>
      <c r="BC6889" s="141"/>
      <c r="BD6889" s="141"/>
      <c r="BE6889" s="141"/>
      <c r="BF6889" s="141"/>
      <c r="BG6889" s="141"/>
      <c r="BH6889" s="141"/>
      <c r="BI6889" s="141"/>
      <c r="BJ6889" s="141"/>
      <c r="BK6889" s="141"/>
    </row>
    <row r="6890" ht="33.0" customHeight="1">
      <c r="A6890" s="361">
        <v>6892.0</v>
      </c>
      <c r="B6890" s="162" t="s">
        <v>40096</v>
      </c>
      <c r="C6890" s="359" t="s">
        <v>40097</v>
      </c>
      <c r="D6890" s="361" t="s">
        <v>40098</v>
      </c>
      <c r="E6890" s="319"/>
      <c r="F6890" s="162" t="s">
        <v>40099</v>
      </c>
      <c r="G6890" s="162"/>
      <c r="H6890" s="162" t="s">
        <v>40100</v>
      </c>
      <c r="I6890" s="162"/>
      <c r="J6890" s="126"/>
      <c r="K6890" s="515" t="s">
        <v>40101</v>
      </c>
      <c r="L6890" s="627">
        <v>43738.0</v>
      </c>
      <c r="M6890" s="428" t="s">
        <v>40102</v>
      </c>
      <c r="N6890" s="373"/>
      <c r="O6890" s="140"/>
      <c r="P6890" s="140"/>
      <c r="Q6890" s="374"/>
      <c r="R6890" s="373"/>
      <c r="S6890" s="375"/>
      <c r="T6890" s="348"/>
      <c r="U6890" s="373"/>
      <c r="V6890" s="140"/>
      <c r="W6890" s="140"/>
      <c r="X6890" s="141"/>
      <c r="Y6890" s="141"/>
      <c r="Z6890" s="141"/>
      <c r="AA6890" s="141"/>
      <c r="AB6890" s="141"/>
      <c r="AC6890" s="141"/>
      <c r="AD6890" s="141"/>
      <c r="AE6890" s="141"/>
      <c r="AF6890" s="141"/>
      <c r="AG6890" s="141"/>
      <c r="AH6890" s="141"/>
      <c r="AI6890" s="141"/>
      <c r="AJ6890" s="141"/>
      <c r="AK6890" s="141"/>
      <c r="AL6890" s="141"/>
      <c r="AM6890" s="141"/>
      <c r="AN6890" s="141"/>
      <c r="AO6890" s="141"/>
      <c r="AP6890" s="141"/>
      <c r="AQ6890" s="141"/>
      <c r="AR6890" s="141"/>
      <c r="AS6890" s="141"/>
      <c r="AT6890" s="141"/>
      <c r="AU6890" s="141"/>
      <c r="AV6890" s="141"/>
      <c r="AW6890" s="141"/>
      <c r="AX6890" s="141"/>
      <c r="AY6890" s="141"/>
      <c r="AZ6890" s="141"/>
      <c r="BA6890" s="141"/>
      <c r="BB6890" s="141"/>
      <c r="BC6890" s="141"/>
      <c r="BD6890" s="141"/>
      <c r="BE6890" s="141"/>
      <c r="BF6890" s="141"/>
      <c r="BG6890" s="141"/>
      <c r="BH6890" s="141"/>
      <c r="BI6890" s="141"/>
      <c r="BJ6890" s="141"/>
      <c r="BK6890" s="141"/>
    </row>
    <row r="6891" ht="33.0" customHeight="1">
      <c r="A6891" s="361">
        <v>6893.0</v>
      </c>
      <c r="B6891" s="162" t="s">
        <v>40103</v>
      </c>
      <c r="C6891" s="359" t="s">
        <v>40104</v>
      </c>
      <c r="D6891" s="361" t="s">
        <v>40033</v>
      </c>
      <c r="E6891" s="319"/>
      <c r="F6891" s="162" t="s">
        <v>40105</v>
      </c>
      <c r="G6891" s="162"/>
      <c r="H6891" s="162">
        <v>121413.0</v>
      </c>
      <c r="I6891" s="162"/>
      <c r="J6891" s="126"/>
      <c r="K6891" s="515" t="s">
        <v>40106</v>
      </c>
      <c r="L6891" s="627">
        <v>43735.0</v>
      </c>
      <c r="M6891" s="428" t="s">
        <v>40107</v>
      </c>
      <c r="N6891" s="373"/>
      <c r="O6891" s="140"/>
      <c r="P6891" s="140"/>
      <c r="Q6891" s="374"/>
      <c r="R6891" s="373"/>
      <c r="S6891" s="375"/>
      <c r="T6891" s="348"/>
      <c r="U6891" s="373"/>
      <c r="V6891" s="140"/>
      <c r="W6891" s="140"/>
      <c r="X6891" s="141"/>
      <c r="Y6891" s="141"/>
      <c r="Z6891" s="141"/>
      <c r="AA6891" s="141"/>
      <c r="AB6891" s="141"/>
      <c r="AC6891" s="141"/>
      <c r="AD6891" s="141"/>
      <c r="AE6891" s="141"/>
      <c r="AF6891" s="141"/>
      <c r="AG6891" s="141"/>
      <c r="AH6891" s="141"/>
      <c r="AI6891" s="141"/>
      <c r="AJ6891" s="141"/>
      <c r="AK6891" s="141"/>
      <c r="AL6891" s="141"/>
      <c r="AM6891" s="141"/>
      <c r="AN6891" s="141"/>
      <c r="AO6891" s="141"/>
      <c r="AP6891" s="141"/>
      <c r="AQ6891" s="141"/>
      <c r="AR6891" s="141"/>
      <c r="AS6891" s="141"/>
      <c r="AT6891" s="141"/>
      <c r="AU6891" s="141"/>
      <c r="AV6891" s="141"/>
      <c r="AW6891" s="141"/>
      <c r="AX6891" s="141"/>
      <c r="AY6891" s="141"/>
      <c r="AZ6891" s="141"/>
      <c r="BA6891" s="141"/>
      <c r="BB6891" s="141"/>
      <c r="BC6891" s="141"/>
      <c r="BD6891" s="141"/>
      <c r="BE6891" s="141"/>
      <c r="BF6891" s="141"/>
      <c r="BG6891" s="141"/>
      <c r="BH6891" s="141"/>
      <c r="BI6891" s="141"/>
      <c r="BJ6891" s="141"/>
      <c r="BK6891" s="141"/>
    </row>
    <row r="6892" ht="33.0" customHeight="1">
      <c r="A6892" s="362">
        <v>6894.0</v>
      </c>
      <c r="B6892" s="126" t="s">
        <v>40108</v>
      </c>
      <c r="C6892" s="283" t="s">
        <v>39310</v>
      </c>
      <c r="D6892" s="362" t="s">
        <v>40109</v>
      </c>
      <c r="E6892" s="127"/>
      <c r="F6892" s="126" t="s">
        <v>39311</v>
      </c>
      <c r="G6892" s="126"/>
      <c r="H6892" s="126" t="s">
        <v>39312</v>
      </c>
      <c r="I6892" s="126"/>
      <c r="J6892" s="126"/>
      <c r="K6892" s="480" t="s">
        <v>40110</v>
      </c>
      <c r="L6892" s="595">
        <v>43733.0</v>
      </c>
      <c r="M6892" s="146" t="s">
        <v>40111</v>
      </c>
      <c r="N6892" s="165"/>
      <c r="O6892" s="147"/>
      <c r="P6892" s="147"/>
      <c r="Q6892" s="166"/>
      <c r="R6892" s="165"/>
      <c r="S6892" s="167"/>
      <c r="T6892" s="168"/>
      <c r="U6892" s="341" t="s">
        <v>38991</v>
      </c>
      <c r="V6892" s="147"/>
      <c r="W6892" s="147"/>
      <c r="X6892" s="169"/>
      <c r="Y6892" s="169"/>
      <c r="Z6892" s="169"/>
      <c r="AA6892" s="169"/>
      <c r="AB6892" s="169"/>
      <c r="AC6892" s="169"/>
      <c r="AD6892" s="169"/>
      <c r="AE6892" s="169"/>
      <c r="AF6892" s="169"/>
      <c r="AG6892" s="169"/>
      <c r="AH6892" s="169"/>
      <c r="AI6892" s="169"/>
      <c r="AJ6892" s="169"/>
      <c r="AK6892" s="169"/>
      <c r="AL6892" s="169"/>
      <c r="AM6892" s="169"/>
      <c r="AN6892" s="169"/>
      <c r="AO6892" s="169"/>
      <c r="AP6892" s="169"/>
      <c r="AQ6892" s="169"/>
      <c r="AR6892" s="169"/>
      <c r="AS6892" s="169"/>
      <c r="AT6892" s="169"/>
      <c r="AU6892" s="169"/>
      <c r="AV6892" s="169"/>
      <c r="AW6892" s="169"/>
      <c r="AX6892" s="169"/>
      <c r="AY6892" s="169"/>
      <c r="AZ6892" s="169"/>
      <c r="BA6892" s="169"/>
      <c r="BB6892" s="169"/>
      <c r="BC6892" s="169"/>
      <c r="BD6892" s="169"/>
      <c r="BE6892" s="169"/>
      <c r="BF6892" s="169"/>
      <c r="BG6892" s="169"/>
      <c r="BH6892" s="169"/>
      <c r="BI6892" s="169"/>
      <c r="BJ6892" s="169"/>
      <c r="BK6892" s="169"/>
    </row>
    <row r="6893" ht="33.0" customHeight="1">
      <c r="A6893" s="361">
        <v>6895.0</v>
      </c>
      <c r="B6893" s="162" t="s">
        <v>40112</v>
      </c>
      <c r="C6893" s="359" t="s">
        <v>40113</v>
      </c>
      <c r="D6893" s="361" t="s">
        <v>40114</v>
      </c>
      <c r="E6893" s="319"/>
      <c r="F6893" s="162" t="s">
        <v>40115</v>
      </c>
      <c r="G6893" s="162"/>
      <c r="H6893" s="162" t="s">
        <v>40116</v>
      </c>
      <c r="I6893" s="162"/>
      <c r="J6893" s="126"/>
      <c r="K6893" s="515" t="s">
        <v>40117</v>
      </c>
      <c r="L6893" s="627">
        <v>43741.0</v>
      </c>
      <c r="M6893" s="428" t="s">
        <v>40118</v>
      </c>
      <c r="N6893" s="373"/>
      <c r="O6893" s="140"/>
      <c r="P6893" s="140"/>
      <c r="Q6893" s="374"/>
      <c r="R6893" s="373"/>
      <c r="S6893" s="375"/>
      <c r="T6893" s="348"/>
      <c r="U6893" s="373"/>
      <c r="V6893" s="140"/>
      <c r="W6893" s="140"/>
      <c r="X6893" s="141"/>
      <c r="Y6893" s="141"/>
      <c r="Z6893" s="141"/>
      <c r="AA6893" s="141"/>
      <c r="AB6893" s="141"/>
      <c r="AC6893" s="141"/>
      <c r="AD6893" s="141"/>
      <c r="AE6893" s="141"/>
      <c r="AF6893" s="141"/>
      <c r="AG6893" s="141"/>
      <c r="AH6893" s="141"/>
      <c r="AI6893" s="141"/>
      <c r="AJ6893" s="141"/>
      <c r="AK6893" s="141"/>
      <c r="AL6893" s="141"/>
      <c r="AM6893" s="141"/>
      <c r="AN6893" s="141"/>
      <c r="AO6893" s="141"/>
      <c r="AP6893" s="141"/>
      <c r="AQ6893" s="141"/>
      <c r="AR6893" s="141"/>
      <c r="AS6893" s="141"/>
      <c r="AT6893" s="141"/>
      <c r="AU6893" s="141"/>
      <c r="AV6893" s="141"/>
      <c r="AW6893" s="141"/>
      <c r="AX6893" s="141"/>
      <c r="AY6893" s="141"/>
      <c r="AZ6893" s="141"/>
      <c r="BA6893" s="141"/>
      <c r="BB6893" s="141"/>
      <c r="BC6893" s="141"/>
      <c r="BD6893" s="141"/>
      <c r="BE6893" s="141"/>
      <c r="BF6893" s="141"/>
      <c r="BG6893" s="141"/>
      <c r="BH6893" s="141"/>
      <c r="BI6893" s="141"/>
      <c r="BJ6893" s="141"/>
      <c r="BK6893" s="141"/>
    </row>
    <row r="6894" ht="33.0" customHeight="1">
      <c r="A6894" s="362">
        <v>6896.0</v>
      </c>
      <c r="B6894" s="126" t="s">
        <v>40119</v>
      </c>
      <c r="C6894" s="283" t="s">
        <v>40120</v>
      </c>
      <c r="D6894" s="362" t="s">
        <v>40121</v>
      </c>
      <c r="E6894" s="127"/>
      <c r="F6894" s="126" t="s">
        <v>40122</v>
      </c>
      <c r="G6894" s="126"/>
      <c r="H6894" s="126" t="s">
        <v>40123</v>
      </c>
      <c r="I6894" s="126"/>
      <c r="J6894" s="126"/>
      <c r="K6894" s="480" t="s">
        <v>40124</v>
      </c>
      <c r="L6894" s="595">
        <v>43738.0</v>
      </c>
      <c r="M6894" s="146" t="s">
        <v>40125</v>
      </c>
      <c r="N6894" s="165"/>
      <c r="O6894" s="147"/>
      <c r="P6894" s="147"/>
      <c r="Q6894" s="166"/>
      <c r="R6894" s="165"/>
      <c r="S6894" s="167"/>
      <c r="T6894" s="168"/>
      <c r="U6894" s="341" t="s">
        <v>40126</v>
      </c>
      <c r="V6894" s="147"/>
      <c r="W6894" s="147"/>
      <c r="X6894" s="169"/>
      <c r="Y6894" s="169"/>
      <c r="Z6894" s="169"/>
      <c r="AA6894" s="169"/>
      <c r="AB6894" s="169"/>
      <c r="AC6894" s="169"/>
      <c r="AD6894" s="169"/>
      <c r="AE6894" s="169"/>
      <c r="AF6894" s="169"/>
      <c r="AG6894" s="169"/>
      <c r="AH6894" s="169"/>
      <c r="AI6894" s="169"/>
      <c r="AJ6894" s="169"/>
      <c r="AK6894" s="169"/>
      <c r="AL6894" s="169"/>
      <c r="AM6894" s="169"/>
      <c r="AN6894" s="169"/>
      <c r="AO6894" s="169"/>
      <c r="AP6894" s="169"/>
      <c r="AQ6894" s="169"/>
      <c r="AR6894" s="169"/>
      <c r="AS6894" s="169"/>
      <c r="AT6894" s="169"/>
      <c r="AU6894" s="169"/>
      <c r="AV6894" s="169"/>
      <c r="AW6894" s="169"/>
      <c r="AX6894" s="169"/>
      <c r="AY6894" s="169"/>
      <c r="AZ6894" s="169"/>
      <c r="BA6894" s="169"/>
      <c r="BB6894" s="169"/>
      <c r="BC6894" s="169"/>
      <c r="BD6894" s="169"/>
      <c r="BE6894" s="169"/>
      <c r="BF6894" s="169"/>
      <c r="BG6894" s="169"/>
      <c r="BH6894" s="169"/>
      <c r="BI6894" s="169"/>
      <c r="BJ6894" s="169"/>
      <c r="BK6894" s="169"/>
    </row>
    <row r="6895" ht="33.0" customHeight="1">
      <c r="A6895" s="361">
        <v>6897.0</v>
      </c>
      <c r="B6895" s="162" t="s">
        <v>40127</v>
      </c>
      <c r="C6895" s="359" t="s">
        <v>40128</v>
      </c>
      <c r="D6895" s="361" t="s">
        <v>40129</v>
      </c>
      <c r="E6895" s="319"/>
      <c r="F6895" s="162" t="s">
        <v>40130</v>
      </c>
      <c r="G6895" s="162"/>
      <c r="H6895" s="162" t="s">
        <v>40131</v>
      </c>
      <c r="I6895" s="162"/>
      <c r="J6895" s="126"/>
      <c r="K6895" s="515" t="s">
        <v>40132</v>
      </c>
      <c r="L6895" s="627">
        <v>43746.0</v>
      </c>
      <c r="M6895" s="428" t="s">
        <v>40133</v>
      </c>
      <c r="N6895" s="373"/>
      <c r="O6895" s="140"/>
      <c r="P6895" s="140"/>
      <c r="Q6895" s="374"/>
      <c r="R6895" s="373"/>
      <c r="S6895" s="375"/>
      <c r="T6895" s="348"/>
      <c r="U6895" s="373"/>
      <c r="V6895" s="140"/>
      <c r="W6895" s="140"/>
      <c r="X6895" s="141"/>
      <c r="Y6895" s="141"/>
      <c r="Z6895" s="141"/>
      <c r="AA6895" s="141"/>
      <c r="AB6895" s="141"/>
      <c r="AC6895" s="141"/>
      <c r="AD6895" s="141"/>
      <c r="AE6895" s="141"/>
      <c r="AF6895" s="141"/>
      <c r="AG6895" s="141"/>
      <c r="AH6895" s="141"/>
      <c r="AI6895" s="141"/>
      <c r="AJ6895" s="141"/>
      <c r="AK6895" s="141"/>
      <c r="AL6895" s="141"/>
      <c r="AM6895" s="141"/>
      <c r="AN6895" s="141"/>
      <c r="AO6895" s="141"/>
      <c r="AP6895" s="141"/>
      <c r="AQ6895" s="141"/>
      <c r="AR6895" s="141"/>
      <c r="AS6895" s="141"/>
      <c r="AT6895" s="141"/>
      <c r="AU6895" s="141"/>
      <c r="AV6895" s="141"/>
      <c r="AW6895" s="141"/>
      <c r="AX6895" s="141"/>
      <c r="AY6895" s="141"/>
      <c r="AZ6895" s="141"/>
      <c r="BA6895" s="141"/>
      <c r="BB6895" s="141"/>
      <c r="BC6895" s="141"/>
      <c r="BD6895" s="141"/>
      <c r="BE6895" s="141"/>
      <c r="BF6895" s="141"/>
      <c r="BG6895" s="141"/>
      <c r="BH6895" s="141"/>
      <c r="BI6895" s="141"/>
      <c r="BJ6895" s="141"/>
      <c r="BK6895" s="141"/>
    </row>
    <row r="6896" ht="33.0" customHeight="1">
      <c r="A6896" s="361">
        <v>6898.0</v>
      </c>
      <c r="B6896" s="162" t="s">
        <v>40134</v>
      </c>
      <c r="C6896" s="359" t="s">
        <v>40135</v>
      </c>
      <c r="D6896" s="361" t="s">
        <v>40136</v>
      </c>
      <c r="E6896" s="319"/>
      <c r="F6896" s="162" t="s">
        <v>40137</v>
      </c>
      <c r="G6896" s="162"/>
      <c r="H6896" s="162" t="s">
        <v>40138</v>
      </c>
      <c r="I6896" s="162"/>
      <c r="J6896" s="126"/>
      <c r="K6896" s="515" t="s">
        <v>40139</v>
      </c>
      <c r="L6896" s="627">
        <v>43734.0</v>
      </c>
      <c r="M6896" s="428" t="s">
        <v>40140</v>
      </c>
      <c r="N6896" s="373"/>
      <c r="O6896" s="140"/>
      <c r="P6896" s="140"/>
      <c r="Q6896" s="374"/>
      <c r="R6896" s="373"/>
      <c r="S6896" s="375"/>
      <c r="T6896" s="348"/>
      <c r="U6896" s="373"/>
      <c r="V6896" s="140"/>
      <c r="W6896" s="140"/>
      <c r="X6896" s="141"/>
      <c r="Y6896" s="141"/>
      <c r="Z6896" s="141"/>
      <c r="AA6896" s="141"/>
      <c r="AB6896" s="141"/>
      <c r="AC6896" s="141"/>
      <c r="AD6896" s="141"/>
      <c r="AE6896" s="141"/>
      <c r="AF6896" s="141"/>
      <c r="AG6896" s="141"/>
      <c r="AH6896" s="141"/>
      <c r="AI6896" s="141"/>
      <c r="AJ6896" s="141"/>
      <c r="AK6896" s="141"/>
      <c r="AL6896" s="141"/>
      <c r="AM6896" s="141"/>
      <c r="AN6896" s="141"/>
      <c r="AO6896" s="141"/>
      <c r="AP6896" s="141"/>
      <c r="AQ6896" s="141"/>
      <c r="AR6896" s="141"/>
      <c r="AS6896" s="141"/>
      <c r="AT6896" s="141"/>
      <c r="AU6896" s="141"/>
      <c r="AV6896" s="141"/>
      <c r="AW6896" s="141"/>
      <c r="AX6896" s="141"/>
      <c r="AY6896" s="141"/>
      <c r="AZ6896" s="141"/>
      <c r="BA6896" s="141"/>
      <c r="BB6896" s="141"/>
      <c r="BC6896" s="141"/>
      <c r="BD6896" s="141"/>
      <c r="BE6896" s="141"/>
      <c r="BF6896" s="141"/>
      <c r="BG6896" s="141"/>
      <c r="BH6896" s="141"/>
      <c r="BI6896" s="141"/>
      <c r="BJ6896" s="141"/>
      <c r="BK6896" s="141"/>
    </row>
    <row r="6897" ht="33.0" customHeight="1">
      <c r="A6897" s="361">
        <v>6899.0</v>
      </c>
      <c r="B6897" s="162" t="s">
        <v>40141</v>
      </c>
      <c r="C6897" s="359" t="s">
        <v>33344</v>
      </c>
      <c r="D6897" s="361" t="s">
        <v>40142</v>
      </c>
      <c r="E6897" s="319"/>
      <c r="F6897" s="162" t="s">
        <v>39323</v>
      </c>
      <c r="G6897" s="162"/>
      <c r="H6897" s="162" t="s">
        <v>39324</v>
      </c>
      <c r="I6897" s="162"/>
      <c r="J6897" s="126"/>
      <c r="K6897" s="515" t="s">
        <v>40143</v>
      </c>
      <c r="L6897" s="627">
        <v>43738.0</v>
      </c>
      <c r="M6897" s="428" t="s">
        <v>40144</v>
      </c>
      <c r="N6897" s="373"/>
      <c r="O6897" s="140"/>
      <c r="P6897" s="140"/>
      <c r="Q6897" s="374"/>
      <c r="R6897" s="373"/>
      <c r="S6897" s="375"/>
      <c r="T6897" s="348"/>
      <c r="U6897" s="373"/>
      <c r="V6897" s="140"/>
      <c r="W6897" s="140"/>
      <c r="X6897" s="141"/>
      <c r="Y6897" s="141"/>
      <c r="Z6897" s="141"/>
      <c r="AA6897" s="141"/>
      <c r="AB6897" s="141"/>
      <c r="AC6897" s="141"/>
      <c r="AD6897" s="141"/>
      <c r="AE6897" s="141"/>
      <c r="AF6897" s="141"/>
      <c r="AG6897" s="141"/>
      <c r="AH6897" s="141"/>
      <c r="AI6897" s="141"/>
      <c r="AJ6897" s="141"/>
      <c r="AK6897" s="141"/>
      <c r="AL6897" s="141"/>
      <c r="AM6897" s="141"/>
      <c r="AN6897" s="141"/>
      <c r="AO6897" s="141"/>
      <c r="AP6897" s="141"/>
      <c r="AQ6897" s="141"/>
      <c r="AR6897" s="141"/>
      <c r="AS6897" s="141"/>
      <c r="AT6897" s="141"/>
      <c r="AU6897" s="141"/>
      <c r="AV6897" s="141"/>
      <c r="AW6897" s="141"/>
      <c r="AX6897" s="141"/>
      <c r="AY6897" s="141"/>
      <c r="AZ6897" s="141"/>
      <c r="BA6897" s="141"/>
      <c r="BB6897" s="141"/>
      <c r="BC6897" s="141"/>
      <c r="BD6897" s="141"/>
      <c r="BE6897" s="141"/>
      <c r="BF6897" s="141"/>
      <c r="BG6897" s="141"/>
      <c r="BH6897" s="141"/>
      <c r="BI6897" s="141"/>
      <c r="BJ6897" s="141"/>
      <c r="BK6897" s="141"/>
    </row>
    <row r="6898" ht="33.0" customHeight="1">
      <c r="A6898" s="361">
        <v>6900.0</v>
      </c>
      <c r="B6898" s="162" t="s">
        <v>40145</v>
      </c>
      <c r="C6898" s="359" t="s">
        <v>20808</v>
      </c>
      <c r="D6898" s="361" t="s">
        <v>40142</v>
      </c>
      <c r="E6898" s="319"/>
      <c r="F6898" s="162" t="s">
        <v>40146</v>
      </c>
      <c r="G6898" s="162"/>
      <c r="H6898" s="162" t="s">
        <v>40147</v>
      </c>
      <c r="I6898" s="162"/>
      <c r="J6898" s="126"/>
      <c r="K6898" s="515" t="s">
        <v>40148</v>
      </c>
      <c r="L6898" s="627">
        <v>43761.0</v>
      </c>
      <c r="M6898" s="428" t="s">
        <v>40149</v>
      </c>
      <c r="N6898" s="373"/>
      <c r="O6898" s="140"/>
      <c r="P6898" s="140"/>
      <c r="Q6898" s="374"/>
      <c r="R6898" s="373"/>
      <c r="S6898" s="375"/>
      <c r="T6898" s="348"/>
      <c r="U6898" s="373"/>
      <c r="V6898" s="140"/>
      <c r="W6898" s="140"/>
      <c r="X6898" s="141"/>
      <c r="Y6898" s="141"/>
      <c r="Z6898" s="141"/>
      <c r="AA6898" s="141"/>
      <c r="AB6898" s="141"/>
      <c r="AC6898" s="141"/>
      <c r="AD6898" s="141"/>
      <c r="AE6898" s="141"/>
      <c r="AF6898" s="141"/>
      <c r="AG6898" s="141"/>
      <c r="AH6898" s="141"/>
      <c r="AI6898" s="141"/>
      <c r="AJ6898" s="141"/>
      <c r="AK6898" s="141"/>
      <c r="AL6898" s="141"/>
      <c r="AM6898" s="141"/>
      <c r="AN6898" s="141"/>
      <c r="AO6898" s="141"/>
      <c r="AP6898" s="141"/>
      <c r="AQ6898" s="141"/>
      <c r="AR6898" s="141"/>
      <c r="AS6898" s="141"/>
      <c r="AT6898" s="141"/>
      <c r="AU6898" s="141"/>
      <c r="AV6898" s="141"/>
      <c r="AW6898" s="141"/>
      <c r="AX6898" s="141"/>
      <c r="AY6898" s="141"/>
      <c r="AZ6898" s="141"/>
      <c r="BA6898" s="141"/>
      <c r="BB6898" s="141"/>
      <c r="BC6898" s="141"/>
      <c r="BD6898" s="141"/>
      <c r="BE6898" s="141"/>
      <c r="BF6898" s="141"/>
      <c r="BG6898" s="141"/>
      <c r="BH6898" s="141"/>
      <c r="BI6898" s="141"/>
      <c r="BJ6898" s="141"/>
      <c r="BK6898" s="141"/>
    </row>
    <row r="6899" ht="33.0" customHeight="1">
      <c r="A6899" s="361">
        <v>6901.0</v>
      </c>
      <c r="B6899" s="162" t="s">
        <v>40150</v>
      </c>
      <c r="C6899" s="359" t="s">
        <v>40151</v>
      </c>
      <c r="D6899" s="361" t="s">
        <v>40136</v>
      </c>
      <c r="E6899" s="319"/>
      <c r="F6899" s="162" t="s">
        <v>40152</v>
      </c>
      <c r="G6899" s="162"/>
      <c r="H6899" s="162">
        <v>2.01901154704E11</v>
      </c>
      <c r="I6899" s="162"/>
      <c r="J6899" s="126"/>
      <c r="K6899" s="515" t="s">
        <v>40153</v>
      </c>
      <c r="L6899" s="627">
        <v>43734.0</v>
      </c>
      <c r="M6899" s="428" t="s">
        <v>40154</v>
      </c>
      <c r="N6899" s="373"/>
      <c r="O6899" s="140"/>
      <c r="P6899" s="140"/>
      <c r="Q6899" s="374"/>
      <c r="R6899" s="373"/>
      <c r="S6899" s="375"/>
      <c r="T6899" s="348"/>
      <c r="U6899" s="373"/>
      <c r="V6899" s="140"/>
      <c r="W6899" s="140"/>
      <c r="X6899" s="141"/>
      <c r="Y6899" s="141"/>
      <c r="Z6899" s="141"/>
      <c r="AA6899" s="141"/>
      <c r="AB6899" s="141"/>
      <c r="AC6899" s="141"/>
      <c r="AD6899" s="141"/>
      <c r="AE6899" s="141"/>
      <c r="AF6899" s="141"/>
      <c r="AG6899" s="141"/>
      <c r="AH6899" s="141"/>
      <c r="AI6899" s="141"/>
      <c r="AJ6899" s="141"/>
      <c r="AK6899" s="141"/>
      <c r="AL6899" s="141"/>
      <c r="AM6899" s="141"/>
      <c r="AN6899" s="141"/>
      <c r="AO6899" s="141"/>
      <c r="AP6899" s="141"/>
      <c r="AQ6899" s="141"/>
      <c r="AR6899" s="141"/>
      <c r="AS6899" s="141"/>
      <c r="AT6899" s="141"/>
      <c r="AU6899" s="141"/>
      <c r="AV6899" s="141"/>
      <c r="AW6899" s="141"/>
      <c r="AX6899" s="141"/>
      <c r="AY6899" s="141"/>
      <c r="AZ6899" s="141"/>
      <c r="BA6899" s="141"/>
      <c r="BB6899" s="141"/>
      <c r="BC6899" s="141"/>
      <c r="BD6899" s="141"/>
      <c r="BE6899" s="141"/>
      <c r="BF6899" s="141"/>
      <c r="BG6899" s="141"/>
      <c r="BH6899" s="141"/>
      <c r="BI6899" s="141"/>
      <c r="BJ6899" s="141"/>
      <c r="BK6899" s="141"/>
    </row>
    <row r="6900" ht="33.0" customHeight="1">
      <c r="A6900" s="361">
        <v>6902.0</v>
      </c>
      <c r="B6900" s="162" t="s">
        <v>40155</v>
      </c>
      <c r="C6900" s="359" t="s">
        <v>40156</v>
      </c>
      <c r="D6900" s="361" t="s">
        <v>40157</v>
      </c>
      <c r="E6900" s="319"/>
      <c r="F6900" s="162" t="s">
        <v>40158</v>
      </c>
      <c r="G6900" s="162"/>
      <c r="H6900" s="162" t="s">
        <v>40159</v>
      </c>
      <c r="I6900" s="162"/>
      <c r="J6900" s="126"/>
      <c r="K6900" s="515" t="s">
        <v>40160</v>
      </c>
      <c r="L6900" s="627">
        <v>43738.0</v>
      </c>
      <c r="M6900" s="428" t="s">
        <v>40161</v>
      </c>
      <c r="N6900" s="373"/>
      <c r="O6900" s="140"/>
      <c r="P6900" s="140"/>
      <c r="Q6900" s="374"/>
      <c r="R6900" s="373"/>
      <c r="S6900" s="375"/>
      <c r="T6900" s="348"/>
      <c r="U6900" s="373"/>
      <c r="V6900" s="140"/>
      <c r="W6900" s="140"/>
      <c r="X6900" s="141"/>
      <c r="Y6900" s="141"/>
      <c r="Z6900" s="141"/>
      <c r="AA6900" s="141"/>
      <c r="AB6900" s="141"/>
      <c r="AC6900" s="141"/>
      <c r="AD6900" s="141"/>
      <c r="AE6900" s="141"/>
      <c r="AF6900" s="141"/>
      <c r="AG6900" s="141"/>
      <c r="AH6900" s="141"/>
      <c r="AI6900" s="141"/>
      <c r="AJ6900" s="141"/>
      <c r="AK6900" s="141"/>
      <c r="AL6900" s="141"/>
      <c r="AM6900" s="141"/>
      <c r="AN6900" s="141"/>
      <c r="AO6900" s="141"/>
      <c r="AP6900" s="141"/>
      <c r="AQ6900" s="141"/>
      <c r="AR6900" s="141"/>
      <c r="AS6900" s="141"/>
      <c r="AT6900" s="141"/>
      <c r="AU6900" s="141"/>
      <c r="AV6900" s="141"/>
      <c r="AW6900" s="141"/>
      <c r="AX6900" s="141"/>
      <c r="AY6900" s="141"/>
      <c r="AZ6900" s="141"/>
      <c r="BA6900" s="141"/>
      <c r="BB6900" s="141"/>
      <c r="BC6900" s="141"/>
      <c r="BD6900" s="141"/>
      <c r="BE6900" s="141"/>
      <c r="BF6900" s="141"/>
      <c r="BG6900" s="141"/>
      <c r="BH6900" s="141"/>
      <c r="BI6900" s="141"/>
      <c r="BJ6900" s="141"/>
      <c r="BK6900" s="141"/>
    </row>
    <row r="6901" ht="33.0" customHeight="1">
      <c r="A6901" s="361">
        <v>6903.0</v>
      </c>
      <c r="B6901" s="361" t="s">
        <v>40162</v>
      </c>
      <c r="C6901" s="359" t="s">
        <v>33344</v>
      </c>
      <c r="D6901" s="361" t="s">
        <v>40114</v>
      </c>
      <c r="E6901" s="319"/>
      <c r="F6901" s="162" t="s">
        <v>40163</v>
      </c>
      <c r="G6901" s="162"/>
      <c r="H6901" s="162" t="s">
        <v>40164</v>
      </c>
      <c r="I6901" s="162"/>
      <c r="J6901" s="126"/>
      <c r="K6901" s="515" t="s">
        <v>40165</v>
      </c>
      <c r="L6901" s="627">
        <v>43738.0</v>
      </c>
      <c r="M6901" s="428" t="s">
        <v>40166</v>
      </c>
      <c r="N6901" s="373"/>
      <c r="O6901" s="140"/>
      <c r="P6901" s="140"/>
      <c r="Q6901" s="374"/>
      <c r="R6901" s="373"/>
      <c r="S6901" s="375"/>
      <c r="T6901" s="348"/>
      <c r="U6901" s="373"/>
      <c r="V6901" s="140"/>
      <c r="W6901" s="140"/>
      <c r="X6901" s="141"/>
      <c r="Y6901" s="141"/>
      <c r="Z6901" s="141"/>
      <c r="AA6901" s="141"/>
      <c r="AB6901" s="141"/>
      <c r="AC6901" s="141"/>
      <c r="AD6901" s="141"/>
      <c r="AE6901" s="141"/>
      <c r="AF6901" s="141"/>
      <c r="AG6901" s="141"/>
      <c r="AH6901" s="141"/>
      <c r="AI6901" s="141"/>
      <c r="AJ6901" s="141"/>
      <c r="AK6901" s="141"/>
      <c r="AL6901" s="141"/>
      <c r="AM6901" s="141"/>
      <c r="AN6901" s="141"/>
      <c r="AO6901" s="141"/>
      <c r="AP6901" s="141"/>
      <c r="AQ6901" s="141"/>
      <c r="AR6901" s="141"/>
      <c r="AS6901" s="141"/>
      <c r="AT6901" s="141"/>
      <c r="AU6901" s="141"/>
      <c r="AV6901" s="141"/>
      <c r="AW6901" s="141"/>
      <c r="AX6901" s="141"/>
      <c r="AY6901" s="141"/>
      <c r="AZ6901" s="141"/>
      <c r="BA6901" s="141"/>
      <c r="BB6901" s="141"/>
      <c r="BC6901" s="141"/>
      <c r="BD6901" s="141"/>
      <c r="BE6901" s="141"/>
      <c r="BF6901" s="141"/>
      <c r="BG6901" s="141"/>
      <c r="BH6901" s="141"/>
      <c r="BI6901" s="141"/>
      <c r="BJ6901" s="141"/>
      <c r="BK6901" s="141"/>
    </row>
    <row r="6902" ht="33.0" customHeight="1">
      <c r="A6902" s="361">
        <v>6904.0</v>
      </c>
      <c r="B6902" s="361" t="s">
        <v>40167</v>
      </c>
      <c r="C6902" s="359" t="s">
        <v>40168</v>
      </c>
      <c r="D6902" s="361" t="s">
        <v>40169</v>
      </c>
      <c r="E6902" s="319"/>
      <c r="F6902" s="162" t="s">
        <v>40137</v>
      </c>
      <c r="G6902" s="162"/>
      <c r="H6902" s="162" t="s">
        <v>40138</v>
      </c>
      <c r="I6902" s="162"/>
      <c r="J6902" s="126"/>
      <c r="K6902" s="515" t="s">
        <v>40170</v>
      </c>
      <c r="L6902" s="627">
        <v>43735.0</v>
      </c>
      <c r="M6902" s="428" t="s">
        <v>40171</v>
      </c>
      <c r="N6902" s="373"/>
      <c r="O6902" s="140"/>
      <c r="P6902" s="140"/>
      <c r="Q6902" s="374"/>
      <c r="R6902" s="373"/>
      <c r="S6902" s="375"/>
      <c r="T6902" s="348"/>
      <c r="U6902" s="373"/>
      <c r="V6902" s="140"/>
      <c r="W6902" s="140"/>
      <c r="X6902" s="141"/>
      <c r="Y6902" s="141"/>
      <c r="Z6902" s="141"/>
      <c r="AA6902" s="141"/>
      <c r="AB6902" s="141"/>
      <c r="AC6902" s="141"/>
      <c r="AD6902" s="141"/>
      <c r="AE6902" s="141"/>
      <c r="AF6902" s="141"/>
      <c r="AG6902" s="141"/>
      <c r="AH6902" s="141"/>
      <c r="AI6902" s="141"/>
      <c r="AJ6902" s="141"/>
      <c r="AK6902" s="141"/>
      <c r="AL6902" s="141"/>
      <c r="AM6902" s="141"/>
      <c r="AN6902" s="141"/>
      <c r="AO6902" s="141"/>
      <c r="AP6902" s="141"/>
      <c r="AQ6902" s="141"/>
      <c r="AR6902" s="141"/>
      <c r="AS6902" s="141"/>
      <c r="AT6902" s="141"/>
      <c r="AU6902" s="141"/>
      <c r="AV6902" s="141"/>
      <c r="AW6902" s="141"/>
      <c r="AX6902" s="141"/>
      <c r="AY6902" s="141"/>
      <c r="AZ6902" s="141"/>
      <c r="BA6902" s="141"/>
      <c r="BB6902" s="141"/>
      <c r="BC6902" s="141"/>
      <c r="BD6902" s="141"/>
      <c r="BE6902" s="141"/>
      <c r="BF6902" s="141"/>
      <c r="BG6902" s="141"/>
      <c r="BH6902" s="141"/>
      <c r="BI6902" s="141"/>
      <c r="BJ6902" s="141"/>
      <c r="BK6902" s="141"/>
    </row>
    <row r="6903" ht="33.0" customHeight="1">
      <c r="A6903" s="361">
        <v>6905.0</v>
      </c>
      <c r="B6903" s="187"/>
      <c r="C6903" s="359"/>
      <c r="D6903" s="361"/>
      <c r="E6903" s="319"/>
      <c r="F6903" s="162"/>
      <c r="G6903" s="162"/>
      <c r="H6903" s="162"/>
      <c r="I6903" s="162"/>
      <c r="J6903" s="126"/>
      <c r="K6903" s="515"/>
      <c r="L6903" s="627"/>
      <c r="M6903" s="162"/>
      <c r="N6903" s="373"/>
      <c r="O6903" s="140"/>
      <c r="P6903" s="140"/>
      <c r="Q6903" s="374"/>
      <c r="R6903" s="373"/>
      <c r="S6903" s="375"/>
      <c r="T6903" s="348"/>
      <c r="U6903" s="373"/>
      <c r="V6903" s="140"/>
      <c r="W6903" s="140"/>
      <c r="X6903" s="141"/>
      <c r="Y6903" s="141"/>
      <c r="Z6903" s="141"/>
      <c r="AA6903" s="141"/>
      <c r="AB6903" s="141"/>
      <c r="AC6903" s="141"/>
      <c r="AD6903" s="141"/>
      <c r="AE6903" s="141"/>
      <c r="AF6903" s="141"/>
      <c r="AG6903" s="141"/>
      <c r="AH6903" s="141"/>
      <c r="AI6903" s="141"/>
      <c r="AJ6903" s="141"/>
      <c r="AK6903" s="141"/>
      <c r="AL6903" s="141"/>
      <c r="AM6903" s="141"/>
      <c r="AN6903" s="141"/>
      <c r="AO6903" s="141"/>
      <c r="AP6903" s="141"/>
      <c r="AQ6903" s="141"/>
      <c r="AR6903" s="141"/>
      <c r="AS6903" s="141"/>
      <c r="AT6903" s="141"/>
      <c r="AU6903" s="141"/>
      <c r="AV6903" s="141"/>
      <c r="AW6903" s="141"/>
      <c r="AX6903" s="141"/>
      <c r="AY6903" s="141"/>
      <c r="AZ6903" s="141"/>
      <c r="BA6903" s="141"/>
      <c r="BB6903" s="141"/>
      <c r="BC6903" s="141"/>
      <c r="BD6903" s="141"/>
      <c r="BE6903" s="141"/>
      <c r="BF6903" s="141"/>
      <c r="BG6903" s="141"/>
      <c r="BH6903" s="141"/>
      <c r="BI6903" s="141"/>
      <c r="BJ6903" s="141"/>
      <c r="BK6903" s="141"/>
    </row>
    <row r="6904" ht="33.0" customHeight="1">
      <c r="A6904" s="361">
        <v>6906.0</v>
      </c>
      <c r="B6904" s="162" t="s">
        <v>40172</v>
      </c>
      <c r="C6904" s="359" t="s">
        <v>40173</v>
      </c>
      <c r="D6904" s="361" t="s">
        <v>40174</v>
      </c>
      <c r="E6904" s="319"/>
      <c r="F6904" s="162" t="s">
        <v>35965</v>
      </c>
      <c r="G6904" s="162"/>
      <c r="H6904" s="162" t="s">
        <v>29187</v>
      </c>
      <c r="I6904" s="162"/>
      <c r="J6904" s="126"/>
      <c r="K6904" s="515" t="s">
        <v>40175</v>
      </c>
      <c r="L6904" s="627">
        <v>43733.0</v>
      </c>
      <c r="M6904" s="428" t="s">
        <v>40176</v>
      </c>
      <c r="N6904" s="373"/>
      <c r="O6904" s="140"/>
      <c r="P6904" s="140"/>
      <c r="Q6904" s="374"/>
      <c r="R6904" s="373"/>
      <c r="S6904" s="375"/>
      <c r="T6904" s="348"/>
      <c r="U6904" s="373"/>
      <c r="V6904" s="140"/>
      <c r="W6904" s="140"/>
      <c r="X6904" s="141"/>
      <c r="Y6904" s="141"/>
      <c r="Z6904" s="141"/>
      <c r="AA6904" s="141"/>
      <c r="AB6904" s="141"/>
      <c r="AC6904" s="141"/>
      <c r="AD6904" s="141"/>
      <c r="AE6904" s="141"/>
      <c r="AF6904" s="141"/>
      <c r="AG6904" s="141"/>
      <c r="AH6904" s="141"/>
      <c r="AI6904" s="141"/>
      <c r="AJ6904" s="141"/>
      <c r="AK6904" s="141"/>
      <c r="AL6904" s="141"/>
      <c r="AM6904" s="141"/>
      <c r="AN6904" s="141"/>
      <c r="AO6904" s="141"/>
      <c r="AP6904" s="141"/>
      <c r="AQ6904" s="141"/>
      <c r="AR6904" s="141"/>
      <c r="AS6904" s="141"/>
      <c r="AT6904" s="141"/>
      <c r="AU6904" s="141"/>
      <c r="AV6904" s="141"/>
      <c r="AW6904" s="141"/>
      <c r="AX6904" s="141"/>
      <c r="AY6904" s="141"/>
      <c r="AZ6904" s="141"/>
      <c r="BA6904" s="141"/>
      <c r="BB6904" s="141"/>
      <c r="BC6904" s="141"/>
      <c r="BD6904" s="141"/>
      <c r="BE6904" s="141"/>
      <c r="BF6904" s="141"/>
      <c r="BG6904" s="141"/>
      <c r="BH6904" s="141"/>
      <c r="BI6904" s="141"/>
      <c r="BJ6904" s="141"/>
      <c r="BK6904" s="141"/>
    </row>
    <row r="6905" ht="33.0" customHeight="1">
      <c r="A6905" s="362">
        <v>6907.0</v>
      </c>
      <c r="B6905" s="126" t="s">
        <v>40177</v>
      </c>
      <c r="C6905" s="283" t="s">
        <v>40178</v>
      </c>
      <c r="D6905" s="362" t="s">
        <v>40098</v>
      </c>
      <c r="E6905" s="127"/>
      <c r="F6905" s="126" t="s">
        <v>40179</v>
      </c>
      <c r="G6905" s="126"/>
      <c r="H6905" s="126" t="s">
        <v>40180</v>
      </c>
      <c r="I6905" s="126"/>
      <c r="J6905" s="126"/>
      <c r="K6905" s="480" t="s">
        <v>40181</v>
      </c>
      <c r="L6905" s="595">
        <v>43738.0</v>
      </c>
      <c r="M6905" s="146" t="s">
        <v>40182</v>
      </c>
      <c r="N6905" s="165"/>
      <c r="O6905" s="147"/>
      <c r="P6905" s="147"/>
      <c r="Q6905" s="166"/>
      <c r="R6905" s="165"/>
      <c r="S6905" s="167"/>
      <c r="T6905" s="168"/>
      <c r="U6905" s="341" t="s">
        <v>39934</v>
      </c>
      <c r="V6905" s="147"/>
      <c r="W6905" s="147"/>
      <c r="X6905" s="169"/>
      <c r="Y6905" s="169"/>
      <c r="Z6905" s="169"/>
      <c r="AA6905" s="169"/>
      <c r="AB6905" s="169"/>
      <c r="AC6905" s="169"/>
      <c r="AD6905" s="169"/>
      <c r="AE6905" s="169"/>
      <c r="AF6905" s="169"/>
      <c r="AG6905" s="169"/>
      <c r="AH6905" s="169"/>
      <c r="AI6905" s="169"/>
      <c r="AJ6905" s="169"/>
      <c r="AK6905" s="169"/>
      <c r="AL6905" s="169"/>
      <c r="AM6905" s="169"/>
      <c r="AN6905" s="169"/>
      <c r="AO6905" s="169"/>
      <c r="AP6905" s="169"/>
      <c r="AQ6905" s="169"/>
      <c r="AR6905" s="169"/>
      <c r="AS6905" s="169"/>
      <c r="AT6905" s="169"/>
      <c r="AU6905" s="169"/>
      <c r="AV6905" s="169"/>
      <c r="AW6905" s="169"/>
      <c r="AX6905" s="169"/>
      <c r="AY6905" s="169"/>
      <c r="AZ6905" s="169"/>
      <c r="BA6905" s="169"/>
      <c r="BB6905" s="169"/>
      <c r="BC6905" s="169"/>
      <c r="BD6905" s="169"/>
      <c r="BE6905" s="169"/>
      <c r="BF6905" s="169"/>
      <c r="BG6905" s="169"/>
      <c r="BH6905" s="169"/>
      <c r="BI6905" s="169"/>
      <c r="BJ6905" s="169"/>
      <c r="BK6905" s="169"/>
    </row>
    <row r="6906" ht="33.0" customHeight="1">
      <c r="A6906" s="362">
        <v>6908.0</v>
      </c>
      <c r="B6906" s="126" t="s">
        <v>40183</v>
      </c>
      <c r="C6906" s="283" t="s">
        <v>40184</v>
      </c>
      <c r="D6906" s="362" t="s">
        <v>40185</v>
      </c>
      <c r="E6906" s="127"/>
      <c r="F6906" s="126" t="s">
        <v>38628</v>
      </c>
      <c r="G6906" s="126"/>
      <c r="H6906" s="362" t="s">
        <v>40186</v>
      </c>
      <c r="I6906" s="126"/>
      <c r="J6906" s="126"/>
      <c r="K6906" s="480" t="s">
        <v>40187</v>
      </c>
      <c r="L6906" s="595">
        <v>43738.0</v>
      </c>
      <c r="M6906" s="146" t="s">
        <v>40188</v>
      </c>
      <c r="N6906" s="165"/>
      <c r="O6906" s="147"/>
      <c r="P6906" s="147"/>
      <c r="Q6906" s="166"/>
      <c r="R6906" s="165"/>
      <c r="S6906" s="167"/>
      <c r="T6906" s="168"/>
      <c r="U6906" s="341" t="s">
        <v>40189</v>
      </c>
      <c r="V6906" s="147"/>
      <c r="W6906" s="147"/>
      <c r="X6906" s="169"/>
      <c r="Y6906" s="169"/>
      <c r="Z6906" s="169"/>
      <c r="AA6906" s="169"/>
      <c r="AB6906" s="169"/>
      <c r="AC6906" s="169"/>
      <c r="AD6906" s="169"/>
      <c r="AE6906" s="169"/>
      <c r="AF6906" s="169"/>
      <c r="AG6906" s="169"/>
      <c r="AH6906" s="169"/>
      <c r="AI6906" s="169"/>
      <c r="AJ6906" s="169"/>
      <c r="AK6906" s="169"/>
      <c r="AL6906" s="169"/>
      <c r="AM6906" s="169"/>
      <c r="AN6906" s="169"/>
      <c r="AO6906" s="169"/>
      <c r="AP6906" s="169"/>
      <c r="AQ6906" s="169"/>
      <c r="AR6906" s="169"/>
      <c r="AS6906" s="169"/>
      <c r="AT6906" s="169"/>
      <c r="AU6906" s="169"/>
      <c r="AV6906" s="169"/>
      <c r="AW6906" s="169"/>
      <c r="AX6906" s="169"/>
      <c r="AY6906" s="169"/>
      <c r="AZ6906" s="169"/>
      <c r="BA6906" s="169"/>
      <c r="BB6906" s="169"/>
      <c r="BC6906" s="169"/>
      <c r="BD6906" s="169"/>
      <c r="BE6906" s="169"/>
      <c r="BF6906" s="169"/>
      <c r="BG6906" s="169"/>
      <c r="BH6906" s="169"/>
      <c r="BI6906" s="169"/>
      <c r="BJ6906" s="169"/>
      <c r="BK6906" s="169"/>
    </row>
    <row r="6907" ht="33.0" customHeight="1">
      <c r="A6907" s="361">
        <v>6909.0</v>
      </c>
      <c r="B6907" s="162" t="s">
        <v>40190</v>
      </c>
      <c r="C6907" s="359" t="s">
        <v>40191</v>
      </c>
      <c r="D6907" s="361" t="s">
        <v>40142</v>
      </c>
      <c r="E6907" s="319"/>
      <c r="F6907" s="162" t="s">
        <v>38462</v>
      </c>
      <c r="G6907" s="162"/>
      <c r="H6907" s="162" t="s">
        <v>38463</v>
      </c>
      <c r="I6907" s="162"/>
      <c r="J6907" s="126"/>
      <c r="K6907" s="515" t="s">
        <v>40192</v>
      </c>
      <c r="L6907" s="627">
        <v>43738.0</v>
      </c>
      <c r="M6907" s="428" t="s">
        <v>40193</v>
      </c>
      <c r="N6907" s="373"/>
      <c r="O6907" s="140"/>
      <c r="P6907" s="140"/>
      <c r="Q6907" s="374"/>
      <c r="R6907" s="373"/>
      <c r="S6907" s="375"/>
      <c r="T6907" s="348"/>
      <c r="U6907" s="373"/>
      <c r="V6907" s="140"/>
      <c r="W6907" s="140"/>
      <c r="X6907" s="141"/>
      <c r="Y6907" s="141"/>
      <c r="Z6907" s="141"/>
      <c r="AA6907" s="141"/>
      <c r="AB6907" s="141"/>
      <c r="AC6907" s="141"/>
      <c r="AD6907" s="141"/>
      <c r="AE6907" s="141"/>
      <c r="AF6907" s="141"/>
      <c r="AG6907" s="141"/>
      <c r="AH6907" s="141"/>
      <c r="AI6907" s="141"/>
      <c r="AJ6907" s="141"/>
      <c r="AK6907" s="141"/>
      <c r="AL6907" s="141"/>
      <c r="AM6907" s="141"/>
      <c r="AN6907" s="141"/>
      <c r="AO6907" s="141"/>
      <c r="AP6907" s="141"/>
      <c r="AQ6907" s="141"/>
      <c r="AR6907" s="141"/>
      <c r="AS6907" s="141"/>
      <c r="AT6907" s="141"/>
      <c r="AU6907" s="141"/>
      <c r="AV6907" s="141"/>
      <c r="AW6907" s="141"/>
      <c r="AX6907" s="141"/>
      <c r="AY6907" s="141"/>
      <c r="AZ6907" s="141"/>
      <c r="BA6907" s="141"/>
      <c r="BB6907" s="141"/>
      <c r="BC6907" s="141"/>
      <c r="BD6907" s="141"/>
      <c r="BE6907" s="141"/>
      <c r="BF6907" s="141"/>
      <c r="BG6907" s="141"/>
      <c r="BH6907" s="141"/>
      <c r="BI6907" s="141"/>
      <c r="BJ6907" s="141"/>
      <c r="BK6907" s="141"/>
    </row>
    <row r="6908" ht="33.0" customHeight="1">
      <c r="A6908" s="361">
        <v>6910.0</v>
      </c>
      <c r="B6908" s="162" t="s">
        <v>40194</v>
      </c>
      <c r="C6908" s="359" t="s">
        <v>40195</v>
      </c>
      <c r="D6908" s="361" t="s">
        <v>40196</v>
      </c>
      <c r="E6908" s="319"/>
      <c r="F6908" s="162" t="s">
        <v>40197</v>
      </c>
      <c r="G6908" s="162"/>
      <c r="H6908" s="162" t="s">
        <v>40198</v>
      </c>
      <c r="I6908" s="162"/>
      <c r="J6908" s="126"/>
      <c r="K6908" s="515" t="s">
        <v>40199</v>
      </c>
      <c r="L6908" s="627">
        <v>43738.0</v>
      </c>
      <c r="M6908" s="428" t="s">
        <v>40200</v>
      </c>
      <c r="N6908" s="373"/>
      <c r="O6908" s="140"/>
      <c r="P6908" s="140"/>
      <c r="Q6908" s="374"/>
      <c r="R6908" s="373"/>
      <c r="S6908" s="375"/>
      <c r="T6908" s="348"/>
      <c r="U6908" s="373"/>
      <c r="V6908" s="140"/>
      <c r="W6908" s="140"/>
      <c r="X6908" s="141"/>
      <c r="Y6908" s="141"/>
      <c r="Z6908" s="141"/>
      <c r="AA6908" s="141"/>
      <c r="AB6908" s="141"/>
      <c r="AC6908" s="141"/>
      <c r="AD6908" s="141"/>
      <c r="AE6908" s="141"/>
      <c r="AF6908" s="141"/>
      <c r="AG6908" s="141"/>
      <c r="AH6908" s="141"/>
      <c r="AI6908" s="141"/>
      <c r="AJ6908" s="141"/>
      <c r="AK6908" s="141"/>
      <c r="AL6908" s="141"/>
      <c r="AM6908" s="141"/>
      <c r="AN6908" s="141"/>
      <c r="AO6908" s="141"/>
      <c r="AP6908" s="141"/>
      <c r="AQ6908" s="141"/>
      <c r="AR6908" s="141"/>
      <c r="AS6908" s="141"/>
      <c r="AT6908" s="141"/>
      <c r="AU6908" s="141"/>
      <c r="AV6908" s="141"/>
      <c r="AW6908" s="141"/>
      <c r="AX6908" s="141"/>
      <c r="AY6908" s="141"/>
      <c r="AZ6908" s="141"/>
      <c r="BA6908" s="141"/>
      <c r="BB6908" s="141"/>
      <c r="BC6908" s="141"/>
      <c r="BD6908" s="141"/>
      <c r="BE6908" s="141"/>
      <c r="BF6908" s="141"/>
      <c r="BG6908" s="141"/>
      <c r="BH6908" s="141"/>
      <c r="BI6908" s="141"/>
      <c r="BJ6908" s="141"/>
      <c r="BK6908" s="141"/>
    </row>
    <row r="6909" ht="33.0" customHeight="1">
      <c r="A6909" s="362">
        <v>6911.0</v>
      </c>
      <c r="B6909" s="126" t="s">
        <v>40201</v>
      </c>
      <c r="C6909" s="283" t="s">
        <v>40202</v>
      </c>
      <c r="D6909" s="362" t="s">
        <v>40203</v>
      </c>
      <c r="E6909" s="127"/>
      <c r="F6909" s="126" t="s">
        <v>26689</v>
      </c>
      <c r="G6909" s="126"/>
      <c r="H6909" s="126" t="s">
        <v>26690</v>
      </c>
      <c r="I6909" s="126"/>
      <c r="J6909" s="126"/>
      <c r="K6909" s="480" t="s">
        <v>40204</v>
      </c>
      <c r="L6909" s="595">
        <v>43373.0</v>
      </c>
      <c r="M6909" s="146" t="s">
        <v>40205</v>
      </c>
      <c r="N6909" s="165"/>
      <c r="O6909" s="147"/>
      <c r="P6909" s="147"/>
      <c r="Q6909" s="166"/>
      <c r="R6909" s="165"/>
      <c r="S6909" s="167"/>
      <c r="T6909" s="168"/>
      <c r="U6909" s="341" t="s">
        <v>38609</v>
      </c>
      <c r="V6909" s="147"/>
      <c r="W6909" s="147"/>
      <c r="X6909" s="169"/>
      <c r="Y6909" s="169"/>
      <c r="Z6909" s="169"/>
      <c r="AA6909" s="169"/>
      <c r="AB6909" s="169"/>
      <c r="AC6909" s="169"/>
      <c r="AD6909" s="169"/>
      <c r="AE6909" s="169"/>
      <c r="AF6909" s="169"/>
      <c r="AG6909" s="169"/>
      <c r="AH6909" s="169"/>
      <c r="AI6909" s="169"/>
      <c r="AJ6909" s="169"/>
      <c r="AK6909" s="169"/>
      <c r="AL6909" s="169"/>
      <c r="AM6909" s="169"/>
      <c r="AN6909" s="169"/>
      <c r="AO6909" s="169"/>
      <c r="AP6909" s="169"/>
      <c r="AQ6909" s="169"/>
      <c r="AR6909" s="169"/>
      <c r="AS6909" s="169"/>
      <c r="AT6909" s="169"/>
      <c r="AU6909" s="169"/>
      <c r="AV6909" s="169"/>
      <c r="AW6909" s="169"/>
      <c r="AX6909" s="169"/>
      <c r="AY6909" s="169"/>
      <c r="AZ6909" s="169"/>
      <c r="BA6909" s="169"/>
      <c r="BB6909" s="169"/>
      <c r="BC6909" s="169"/>
      <c r="BD6909" s="169"/>
      <c r="BE6909" s="169"/>
      <c r="BF6909" s="169"/>
      <c r="BG6909" s="169"/>
      <c r="BH6909" s="169"/>
      <c r="BI6909" s="169"/>
      <c r="BJ6909" s="169"/>
      <c r="BK6909" s="169"/>
    </row>
    <row r="6910" ht="33.0" customHeight="1">
      <c r="A6910" s="361">
        <v>6912.0</v>
      </c>
      <c r="B6910" s="162" t="s">
        <v>40206</v>
      </c>
      <c r="C6910" s="359" t="s">
        <v>40207</v>
      </c>
      <c r="D6910" s="361" t="s">
        <v>40208</v>
      </c>
      <c r="E6910" s="319"/>
      <c r="F6910" s="162" t="s">
        <v>40209</v>
      </c>
      <c r="G6910" s="162"/>
      <c r="H6910" s="162" t="s">
        <v>40210</v>
      </c>
      <c r="I6910" s="162"/>
      <c r="J6910" s="126"/>
      <c r="K6910" s="515" t="s">
        <v>40211</v>
      </c>
      <c r="L6910" s="627">
        <v>43735.0</v>
      </c>
      <c r="M6910" s="428" t="s">
        <v>40212</v>
      </c>
      <c r="N6910" s="373"/>
      <c r="O6910" s="140"/>
      <c r="P6910" s="140"/>
      <c r="Q6910" s="374"/>
      <c r="R6910" s="373"/>
      <c r="S6910" s="375"/>
      <c r="T6910" s="348"/>
      <c r="U6910" s="373"/>
      <c r="V6910" s="140"/>
      <c r="W6910" s="140"/>
      <c r="X6910" s="141"/>
      <c r="Y6910" s="141"/>
      <c r="Z6910" s="141"/>
      <c r="AA6910" s="141"/>
      <c r="AB6910" s="141"/>
      <c r="AC6910" s="141"/>
      <c r="AD6910" s="141"/>
      <c r="AE6910" s="141"/>
      <c r="AF6910" s="141"/>
      <c r="AG6910" s="141"/>
      <c r="AH6910" s="141"/>
      <c r="AI6910" s="141"/>
      <c r="AJ6910" s="141"/>
      <c r="AK6910" s="141"/>
      <c r="AL6910" s="141"/>
      <c r="AM6910" s="141"/>
      <c r="AN6910" s="141"/>
      <c r="AO6910" s="141"/>
      <c r="AP6910" s="141"/>
      <c r="AQ6910" s="141"/>
      <c r="AR6910" s="141"/>
      <c r="AS6910" s="141"/>
      <c r="AT6910" s="141"/>
      <c r="AU6910" s="141"/>
      <c r="AV6910" s="141"/>
      <c r="AW6910" s="141"/>
      <c r="AX6910" s="141"/>
      <c r="AY6910" s="141"/>
      <c r="AZ6910" s="141"/>
      <c r="BA6910" s="141"/>
      <c r="BB6910" s="141"/>
      <c r="BC6910" s="141"/>
      <c r="BD6910" s="141"/>
      <c r="BE6910" s="141"/>
      <c r="BF6910" s="141"/>
      <c r="BG6910" s="141"/>
      <c r="BH6910" s="141"/>
      <c r="BI6910" s="141"/>
      <c r="BJ6910" s="141"/>
      <c r="BK6910" s="141"/>
    </row>
    <row r="6911" ht="33.0" customHeight="1">
      <c r="A6911" s="361">
        <v>6913.0</v>
      </c>
      <c r="B6911" s="162" t="s">
        <v>40213</v>
      </c>
      <c r="C6911" s="359" t="s">
        <v>40214</v>
      </c>
      <c r="D6911" s="361" t="s">
        <v>40215</v>
      </c>
      <c r="E6911" s="319"/>
      <c r="F6911" s="162" t="s">
        <v>40216</v>
      </c>
      <c r="G6911" s="162"/>
      <c r="H6911" s="162" t="s">
        <v>37510</v>
      </c>
      <c r="I6911" s="162"/>
      <c r="J6911" s="126"/>
      <c r="K6911" s="515" t="s">
        <v>40217</v>
      </c>
      <c r="L6911" s="627">
        <v>43738.0</v>
      </c>
      <c r="M6911" s="428" t="s">
        <v>40218</v>
      </c>
      <c r="N6911" s="373"/>
      <c r="O6911" s="140"/>
      <c r="P6911" s="140"/>
      <c r="Q6911" s="374"/>
      <c r="R6911" s="373"/>
      <c r="S6911" s="375"/>
      <c r="T6911" s="348"/>
      <c r="U6911" s="373"/>
      <c r="V6911" s="140"/>
      <c r="W6911" s="140"/>
      <c r="X6911" s="141"/>
      <c r="Y6911" s="141"/>
      <c r="Z6911" s="141"/>
      <c r="AA6911" s="141"/>
      <c r="AB6911" s="141"/>
      <c r="AC6911" s="141"/>
      <c r="AD6911" s="141"/>
      <c r="AE6911" s="141"/>
      <c r="AF6911" s="141"/>
      <c r="AG6911" s="141"/>
      <c r="AH6911" s="141"/>
      <c r="AI6911" s="141"/>
      <c r="AJ6911" s="141"/>
      <c r="AK6911" s="141"/>
      <c r="AL6911" s="141"/>
      <c r="AM6911" s="141"/>
      <c r="AN6911" s="141"/>
      <c r="AO6911" s="141"/>
      <c r="AP6911" s="141"/>
      <c r="AQ6911" s="141"/>
      <c r="AR6911" s="141"/>
      <c r="AS6911" s="141"/>
      <c r="AT6911" s="141"/>
      <c r="AU6911" s="141"/>
      <c r="AV6911" s="141"/>
      <c r="AW6911" s="141"/>
      <c r="AX6911" s="141"/>
      <c r="AY6911" s="141"/>
      <c r="AZ6911" s="141"/>
      <c r="BA6911" s="141"/>
      <c r="BB6911" s="141"/>
      <c r="BC6911" s="141"/>
      <c r="BD6911" s="141"/>
      <c r="BE6911" s="141"/>
      <c r="BF6911" s="141"/>
      <c r="BG6911" s="141"/>
      <c r="BH6911" s="141"/>
      <c r="BI6911" s="141"/>
      <c r="BJ6911" s="141"/>
      <c r="BK6911" s="141"/>
    </row>
    <row r="6912" ht="33.0" customHeight="1">
      <c r="A6912" s="362">
        <v>6914.0</v>
      </c>
      <c r="B6912" s="126" t="s">
        <v>40219</v>
      </c>
      <c r="C6912" s="283" t="s">
        <v>31239</v>
      </c>
      <c r="D6912" s="362" t="s">
        <v>40220</v>
      </c>
      <c r="E6912" s="127"/>
      <c r="F6912" s="126" t="s">
        <v>40221</v>
      </c>
      <c r="G6912" s="126"/>
      <c r="H6912" s="126" t="s">
        <v>40222</v>
      </c>
      <c r="I6912" s="126"/>
      <c r="J6912" s="126"/>
      <c r="K6912" s="480" t="s">
        <v>40223</v>
      </c>
      <c r="L6912" s="595">
        <v>43738.0</v>
      </c>
      <c r="M6912" s="146" t="s">
        <v>40224</v>
      </c>
      <c r="N6912" s="165"/>
      <c r="O6912" s="147"/>
      <c r="P6912" s="147"/>
      <c r="Q6912" s="166"/>
      <c r="R6912" s="165"/>
      <c r="S6912" s="167"/>
      <c r="T6912" s="168"/>
      <c r="U6912" s="341" t="s">
        <v>36213</v>
      </c>
      <c r="V6912" s="147"/>
      <c r="W6912" s="147"/>
      <c r="X6912" s="169"/>
      <c r="Y6912" s="169"/>
      <c r="Z6912" s="169"/>
      <c r="AA6912" s="169"/>
      <c r="AB6912" s="169"/>
      <c r="AC6912" s="169"/>
      <c r="AD6912" s="169"/>
      <c r="AE6912" s="169"/>
      <c r="AF6912" s="169"/>
      <c r="AG6912" s="169"/>
      <c r="AH6912" s="169"/>
      <c r="AI6912" s="169"/>
      <c r="AJ6912" s="169"/>
      <c r="AK6912" s="169"/>
      <c r="AL6912" s="169"/>
      <c r="AM6912" s="169"/>
      <c r="AN6912" s="169"/>
      <c r="AO6912" s="169"/>
      <c r="AP6912" s="169"/>
      <c r="AQ6912" s="169"/>
      <c r="AR6912" s="169"/>
      <c r="AS6912" s="169"/>
      <c r="AT6912" s="169"/>
      <c r="AU6912" s="169"/>
      <c r="AV6912" s="169"/>
      <c r="AW6912" s="169"/>
      <c r="AX6912" s="169"/>
      <c r="AY6912" s="169"/>
      <c r="AZ6912" s="169"/>
      <c r="BA6912" s="169"/>
      <c r="BB6912" s="169"/>
      <c r="BC6912" s="169"/>
      <c r="BD6912" s="169"/>
      <c r="BE6912" s="169"/>
      <c r="BF6912" s="169"/>
      <c r="BG6912" s="169"/>
      <c r="BH6912" s="169"/>
      <c r="BI6912" s="169"/>
      <c r="BJ6912" s="169"/>
      <c r="BK6912" s="169"/>
    </row>
    <row r="6913" ht="33.0" customHeight="1">
      <c r="A6913" s="361">
        <v>6915.0</v>
      </c>
      <c r="B6913" s="187"/>
      <c r="C6913" s="359"/>
      <c r="D6913" s="361"/>
      <c r="E6913" s="319"/>
      <c r="F6913" s="162"/>
      <c r="G6913" s="162"/>
      <c r="H6913" s="162"/>
      <c r="I6913" s="162"/>
      <c r="J6913" s="126"/>
      <c r="K6913" s="515"/>
      <c r="L6913" s="627"/>
      <c r="M6913" s="162"/>
      <c r="N6913" s="373"/>
      <c r="O6913" s="140"/>
      <c r="P6913" s="140"/>
      <c r="Q6913" s="374"/>
      <c r="R6913" s="373"/>
      <c r="S6913" s="375"/>
      <c r="T6913" s="348"/>
      <c r="U6913" s="373"/>
      <c r="V6913" s="140"/>
      <c r="W6913" s="140"/>
      <c r="X6913" s="141"/>
      <c r="Y6913" s="141"/>
      <c r="Z6913" s="141"/>
      <c r="AA6913" s="141"/>
      <c r="AB6913" s="141"/>
      <c r="AC6913" s="141"/>
      <c r="AD6913" s="141"/>
      <c r="AE6913" s="141"/>
      <c r="AF6913" s="141"/>
      <c r="AG6913" s="141"/>
      <c r="AH6913" s="141"/>
      <c r="AI6913" s="141"/>
      <c r="AJ6913" s="141"/>
      <c r="AK6913" s="141"/>
      <c r="AL6913" s="141"/>
      <c r="AM6913" s="141"/>
      <c r="AN6913" s="141"/>
      <c r="AO6913" s="141"/>
      <c r="AP6913" s="141"/>
      <c r="AQ6913" s="141"/>
      <c r="AR6913" s="141"/>
      <c r="AS6913" s="141"/>
      <c r="AT6913" s="141"/>
      <c r="AU6913" s="141"/>
      <c r="AV6913" s="141"/>
      <c r="AW6913" s="141"/>
      <c r="AX6913" s="141"/>
      <c r="AY6913" s="141"/>
      <c r="AZ6913" s="141"/>
      <c r="BA6913" s="141"/>
      <c r="BB6913" s="141"/>
      <c r="BC6913" s="141"/>
      <c r="BD6913" s="141"/>
      <c r="BE6913" s="141"/>
      <c r="BF6913" s="141"/>
      <c r="BG6913" s="141"/>
      <c r="BH6913" s="141"/>
      <c r="BI6913" s="141"/>
      <c r="BJ6913" s="141"/>
      <c r="BK6913" s="141"/>
    </row>
    <row r="6914" ht="33.0" customHeight="1">
      <c r="A6914" s="361">
        <v>6916.0</v>
      </c>
      <c r="B6914" s="187"/>
      <c r="C6914" s="359"/>
      <c r="D6914" s="361"/>
      <c r="E6914" s="319"/>
      <c r="F6914" s="162"/>
      <c r="G6914" s="162"/>
      <c r="H6914" s="162"/>
      <c r="I6914" s="162"/>
      <c r="J6914" s="126"/>
      <c r="K6914" s="515"/>
      <c r="L6914" s="627"/>
      <c r="M6914" s="162"/>
      <c r="N6914" s="373"/>
      <c r="O6914" s="140"/>
      <c r="P6914" s="140"/>
      <c r="Q6914" s="374"/>
      <c r="R6914" s="373"/>
      <c r="S6914" s="375"/>
      <c r="T6914" s="348"/>
      <c r="U6914" s="373"/>
      <c r="V6914" s="140"/>
      <c r="W6914" s="140"/>
      <c r="X6914" s="141"/>
      <c r="Y6914" s="141"/>
      <c r="Z6914" s="141"/>
      <c r="AA6914" s="141"/>
      <c r="AB6914" s="141"/>
      <c r="AC6914" s="141"/>
      <c r="AD6914" s="141"/>
      <c r="AE6914" s="141"/>
      <c r="AF6914" s="141"/>
      <c r="AG6914" s="141"/>
      <c r="AH6914" s="141"/>
      <c r="AI6914" s="141"/>
      <c r="AJ6914" s="141"/>
      <c r="AK6914" s="141"/>
      <c r="AL6914" s="141"/>
      <c r="AM6914" s="141"/>
      <c r="AN6914" s="141"/>
      <c r="AO6914" s="141"/>
      <c r="AP6914" s="141"/>
      <c r="AQ6914" s="141"/>
      <c r="AR6914" s="141"/>
      <c r="AS6914" s="141"/>
      <c r="AT6914" s="141"/>
      <c r="AU6914" s="141"/>
      <c r="AV6914" s="141"/>
      <c r="AW6914" s="141"/>
      <c r="AX6914" s="141"/>
      <c r="AY6914" s="141"/>
      <c r="AZ6914" s="141"/>
      <c r="BA6914" s="141"/>
      <c r="BB6914" s="141"/>
      <c r="BC6914" s="141"/>
      <c r="BD6914" s="141"/>
      <c r="BE6914" s="141"/>
      <c r="BF6914" s="141"/>
      <c r="BG6914" s="141"/>
      <c r="BH6914" s="141"/>
      <c r="BI6914" s="141"/>
      <c r="BJ6914" s="141"/>
      <c r="BK6914" s="141"/>
    </row>
    <row r="6915" ht="33.0" customHeight="1">
      <c r="A6915" s="361">
        <v>6917.0</v>
      </c>
      <c r="B6915" s="187"/>
      <c r="C6915" s="359"/>
      <c r="D6915" s="361"/>
      <c r="E6915" s="319"/>
      <c r="F6915" s="162"/>
      <c r="G6915" s="162"/>
      <c r="H6915" s="162"/>
      <c r="I6915" s="162"/>
      <c r="J6915" s="126"/>
      <c r="K6915" s="515"/>
      <c r="L6915" s="627"/>
      <c r="M6915" s="162"/>
      <c r="N6915" s="373"/>
      <c r="O6915" s="140"/>
      <c r="P6915" s="140"/>
      <c r="Q6915" s="374"/>
      <c r="R6915" s="373"/>
      <c r="S6915" s="375"/>
      <c r="T6915" s="348"/>
      <c r="U6915" s="373"/>
      <c r="V6915" s="140"/>
      <c r="W6915" s="140"/>
      <c r="X6915" s="141"/>
      <c r="Y6915" s="141"/>
      <c r="Z6915" s="141"/>
      <c r="AA6915" s="141"/>
      <c r="AB6915" s="141"/>
      <c r="AC6915" s="141"/>
      <c r="AD6915" s="141"/>
      <c r="AE6915" s="141"/>
      <c r="AF6915" s="141"/>
      <c r="AG6915" s="141"/>
      <c r="AH6915" s="141"/>
      <c r="AI6915" s="141"/>
      <c r="AJ6915" s="141"/>
      <c r="AK6915" s="141"/>
      <c r="AL6915" s="141"/>
      <c r="AM6915" s="141"/>
      <c r="AN6915" s="141"/>
      <c r="AO6915" s="141"/>
      <c r="AP6915" s="141"/>
      <c r="AQ6915" s="141"/>
      <c r="AR6915" s="141"/>
      <c r="AS6915" s="141"/>
      <c r="AT6915" s="141"/>
      <c r="AU6915" s="141"/>
      <c r="AV6915" s="141"/>
      <c r="AW6915" s="141"/>
      <c r="AX6915" s="141"/>
      <c r="AY6915" s="141"/>
      <c r="AZ6915" s="141"/>
      <c r="BA6915" s="141"/>
      <c r="BB6915" s="141"/>
      <c r="BC6915" s="141"/>
      <c r="BD6915" s="141"/>
      <c r="BE6915" s="141"/>
      <c r="BF6915" s="141"/>
      <c r="BG6915" s="141"/>
      <c r="BH6915" s="141"/>
      <c r="BI6915" s="141"/>
      <c r="BJ6915" s="141"/>
      <c r="BK6915" s="141"/>
    </row>
    <row r="6916" ht="33.0" customHeight="1">
      <c r="A6916" s="361">
        <v>6918.0</v>
      </c>
      <c r="B6916" s="592" t="s">
        <v>40225</v>
      </c>
      <c r="C6916" s="359" t="s">
        <v>40226</v>
      </c>
      <c r="D6916" s="361" t="s">
        <v>40227</v>
      </c>
      <c r="E6916" s="319"/>
      <c r="F6916" s="162" t="s">
        <v>36883</v>
      </c>
      <c r="G6916" s="162"/>
      <c r="H6916" s="162" t="s">
        <v>36884</v>
      </c>
      <c r="I6916" s="162"/>
      <c r="J6916" s="126"/>
      <c r="K6916" s="515" t="s">
        <v>40228</v>
      </c>
      <c r="L6916" s="627">
        <v>43738.0</v>
      </c>
      <c r="M6916" s="428" t="s">
        <v>40229</v>
      </c>
      <c r="N6916" s="373"/>
      <c r="O6916" s="140"/>
      <c r="P6916" s="140"/>
      <c r="Q6916" s="374"/>
      <c r="R6916" s="373"/>
      <c r="S6916" s="375"/>
      <c r="T6916" s="348"/>
      <c r="U6916" s="373"/>
      <c r="V6916" s="140"/>
      <c r="W6916" s="140"/>
      <c r="X6916" s="141"/>
      <c r="Y6916" s="141"/>
      <c r="Z6916" s="141"/>
      <c r="AA6916" s="141"/>
      <c r="AB6916" s="141"/>
      <c r="AC6916" s="141"/>
      <c r="AD6916" s="141"/>
      <c r="AE6916" s="141"/>
      <c r="AF6916" s="141"/>
      <c r="AG6916" s="141"/>
      <c r="AH6916" s="141"/>
      <c r="AI6916" s="141"/>
      <c r="AJ6916" s="141"/>
      <c r="AK6916" s="141"/>
      <c r="AL6916" s="141"/>
      <c r="AM6916" s="141"/>
      <c r="AN6916" s="141"/>
      <c r="AO6916" s="141"/>
      <c r="AP6916" s="141"/>
      <c r="AQ6916" s="141"/>
      <c r="AR6916" s="141"/>
      <c r="AS6916" s="141"/>
      <c r="AT6916" s="141"/>
      <c r="AU6916" s="141"/>
      <c r="AV6916" s="141"/>
      <c r="AW6916" s="141"/>
      <c r="AX6916" s="141"/>
      <c r="AY6916" s="141"/>
      <c r="AZ6916" s="141"/>
      <c r="BA6916" s="141"/>
      <c r="BB6916" s="141"/>
      <c r="BC6916" s="141"/>
      <c r="BD6916" s="141"/>
      <c r="BE6916" s="141"/>
      <c r="BF6916" s="141"/>
      <c r="BG6916" s="141"/>
      <c r="BH6916" s="141"/>
      <c r="BI6916" s="141"/>
      <c r="BJ6916" s="141"/>
      <c r="BK6916" s="141"/>
    </row>
    <row r="6917" ht="33.0" customHeight="1">
      <c r="A6917" s="361">
        <v>6919.0</v>
      </c>
      <c r="B6917" s="592" t="s">
        <v>40230</v>
      </c>
      <c r="C6917" s="359" t="s">
        <v>40231</v>
      </c>
      <c r="D6917" s="361" t="s">
        <v>40232</v>
      </c>
      <c r="E6917" s="319"/>
      <c r="F6917" s="162" t="s">
        <v>37403</v>
      </c>
      <c r="G6917" s="162"/>
      <c r="H6917" s="162" t="s">
        <v>37404</v>
      </c>
      <c r="I6917" s="162"/>
      <c r="J6917" s="126"/>
      <c r="K6917" s="515" t="s">
        <v>40233</v>
      </c>
      <c r="L6917" s="627">
        <v>43738.0</v>
      </c>
      <c r="M6917" s="428" t="s">
        <v>40234</v>
      </c>
      <c r="N6917" s="373"/>
      <c r="O6917" s="140"/>
      <c r="P6917" s="140"/>
      <c r="Q6917" s="374"/>
      <c r="R6917" s="373"/>
      <c r="S6917" s="375"/>
      <c r="T6917" s="348"/>
      <c r="U6917" s="373"/>
      <c r="V6917" s="140"/>
      <c r="W6917" s="140"/>
      <c r="X6917" s="141"/>
      <c r="Y6917" s="141"/>
      <c r="Z6917" s="141"/>
      <c r="AA6917" s="141"/>
      <c r="AB6917" s="141"/>
      <c r="AC6917" s="141"/>
      <c r="AD6917" s="141"/>
      <c r="AE6917" s="141"/>
      <c r="AF6917" s="141"/>
      <c r="AG6917" s="141"/>
      <c r="AH6917" s="141"/>
      <c r="AI6917" s="141"/>
      <c r="AJ6917" s="141"/>
      <c r="AK6917" s="141"/>
      <c r="AL6917" s="141"/>
      <c r="AM6917" s="141"/>
      <c r="AN6917" s="141"/>
      <c r="AO6917" s="141"/>
      <c r="AP6917" s="141"/>
      <c r="AQ6917" s="141"/>
      <c r="AR6917" s="141"/>
      <c r="AS6917" s="141"/>
      <c r="AT6917" s="141"/>
      <c r="AU6917" s="141"/>
      <c r="AV6917" s="141"/>
      <c r="AW6917" s="141"/>
      <c r="AX6917" s="141"/>
      <c r="AY6917" s="141"/>
      <c r="AZ6917" s="141"/>
      <c r="BA6917" s="141"/>
      <c r="BB6917" s="141"/>
      <c r="BC6917" s="141"/>
      <c r="BD6917" s="141"/>
      <c r="BE6917" s="141"/>
      <c r="BF6917" s="141"/>
      <c r="BG6917" s="141"/>
      <c r="BH6917" s="141"/>
      <c r="BI6917" s="141"/>
      <c r="BJ6917" s="141"/>
      <c r="BK6917" s="141"/>
    </row>
    <row r="6918" ht="33.0" customHeight="1">
      <c r="A6918" s="362">
        <v>6920.0</v>
      </c>
      <c r="B6918" s="126" t="s">
        <v>40235</v>
      </c>
      <c r="C6918" s="283" t="s">
        <v>35367</v>
      </c>
      <c r="D6918" s="362" t="s">
        <v>40236</v>
      </c>
      <c r="E6918" s="127"/>
      <c r="F6918" s="126" t="s">
        <v>35369</v>
      </c>
      <c r="G6918" s="126"/>
      <c r="H6918" s="126" t="s">
        <v>35370</v>
      </c>
      <c r="I6918" s="126"/>
      <c r="J6918" s="126"/>
      <c r="K6918" s="480" t="s">
        <v>40237</v>
      </c>
      <c r="L6918" s="595">
        <v>43738.0</v>
      </c>
      <c r="M6918" s="146" t="s">
        <v>40238</v>
      </c>
      <c r="N6918" s="165"/>
      <c r="O6918" s="147"/>
      <c r="P6918" s="147"/>
      <c r="Q6918" s="166"/>
      <c r="R6918" s="165"/>
      <c r="S6918" s="167"/>
      <c r="T6918" s="168"/>
      <c r="U6918" s="341" t="s">
        <v>38519</v>
      </c>
      <c r="V6918" s="147"/>
      <c r="W6918" s="147"/>
      <c r="X6918" s="169"/>
      <c r="Y6918" s="169"/>
      <c r="Z6918" s="169"/>
      <c r="AA6918" s="169"/>
      <c r="AB6918" s="169"/>
      <c r="AC6918" s="169"/>
      <c r="AD6918" s="169"/>
      <c r="AE6918" s="169"/>
      <c r="AF6918" s="169"/>
      <c r="AG6918" s="169"/>
      <c r="AH6918" s="169"/>
      <c r="AI6918" s="169"/>
      <c r="AJ6918" s="169"/>
      <c r="AK6918" s="169"/>
      <c r="AL6918" s="169"/>
      <c r="AM6918" s="169"/>
      <c r="AN6918" s="169"/>
      <c r="AO6918" s="169"/>
      <c r="AP6918" s="169"/>
      <c r="AQ6918" s="169"/>
      <c r="AR6918" s="169"/>
      <c r="AS6918" s="169"/>
      <c r="AT6918" s="169"/>
      <c r="AU6918" s="169"/>
      <c r="AV6918" s="169"/>
      <c r="AW6918" s="169"/>
      <c r="AX6918" s="169"/>
      <c r="AY6918" s="169"/>
      <c r="AZ6918" s="169"/>
      <c r="BA6918" s="169"/>
      <c r="BB6918" s="169"/>
      <c r="BC6918" s="169"/>
      <c r="BD6918" s="169"/>
      <c r="BE6918" s="169"/>
      <c r="BF6918" s="169"/>
      <c r="BG6918" s="169"/>
      <c r="BH6918" s="169"/>
      <c r="BI6918" s="169"/>
      <c r="BJ6918" s="169"/>
      <c r="BK6918" s="169"/>
    </row>
    <row r="6919" ht="33.0" customHeight="1">
      <c r="A6919" s="361">
        <v>6921.0</v>
      </c>
      <c r="B6919" s="162" t="s">
        <v>40239</v>
      </c>
      <c r="C6919" s="359" t="s">
        <v>40240</v>
      </c>
      <c r="D6919" s="361" t="s">
        <v>40241</v>
      </c>
      <c r="E6919" s="319"/>
      <c r="F6919" s="162" t="s">
        <v>38154</v>
      </c>
      <c r="G6919" s="162"/>
      <c r="H6919" s="162" t="s">
        <v>38155</v>
      </c>
      <c r="I6919" s="162"/>
      <c r="J6919" s="126"/>
      <c r="K6919" s="515" t="s">
        <v>40242</v>
      </c>
      <c r="L6919" s="627">
        <v>43738.0</v>
      </c>
      <c r="M6919" s="428" t="s">
        <v>40243</v>
      </c>
      <c r="N6919" s="373"/>
      <c r="O6919" s="140"/>
      <c r="P6919" s="140"/>
      <c r="Q6919" s="374"/>
      <c r="R6919" s="373"/>
      <c r="S6919" s="375"/>
      <c r="T6919" s="348"/>
      <c r="U6919" s="373"/>
      <c r="V6919" s="140"/>
      <c r="W6919" s="140"/>
      <c r="X6919" s="141"/>
      <c r="Y6919" s="141"/>
      <c r="Z6919" s="141"/>
      <c r="AA6919" s="141"/>
      <c r="AB6919" s="141"/>
      <c r="AC6919" s="141"/>
      <c r="AD6919" s="141"/>
      <c r="AE6919" s="141"/>
      <c r="AF6919" s="141"/>
      <c r="AG6919" s="141"/>
      <c r="AH6919" s="141"/>
      <c r="AI6919" s="141"/>
      <c r="AJ6919" s="141"/>
      <c r="AK6919" s="141"/>
      <c r="AL6919" s="141"/>
      <c r="AM6919" s="141"/>
      <c r="AN6919" s="141"/>
      <c r="AO6919" s="141"/>
      <c r="AP6919" s="141"/>
      <c r="AQ6919" s="141"/>
      <c r="AR6919" s="141"/>
      <c r="AS6919" s="141"/>
      <c r="AT6919" s="141"/>
      <c r="AU6919" s="141"/>
      <c r="AV6919" s="141"/>
      <c r="AW6919" s="141"/>
      <c r="AX6919" s="141"/>
      <c r="AY6919" s="141"/>
      <c r="AZ6919" s="141"/>
      <c r="BA6919" s="141"/>
      <c r="BB6919" s="141"/>
      <c r="BC6919" s="141"/>
      <c r="BD6919" s="141"/>
      <c r="BE6919" s="141"/>
      <c r="BF6919" s="141"/>
      <c r="BG6919" s="141"/>
      <c r="BH6919" s="141"/>
      <c r="BI6919" s="141"/>
      <c r="BJ6919" s="141"/>
      <c r="BK6919" s="141"/>
    </row>
    <row r="6920" ht="33.0" customHeight="1">
      <c r="A6920" s="361">
        <v>6922.0</v>
      </c>
      <c r="B6920" s="592" t="s">
        <v>40244</v>
      </c>
      <c r="C6920" s="359" t="s">
        <v>40245</v>
      </c>
      <c r="D6920" s="361" t="s">
        <v>40246</v>
      </c>
      <c r="E6920" s="319"/>
      <c r="F6920" s="361" t="s">
        <v>38616</v>
      </c>
      <c r="G6920" s="162"/>
      <c r="H6920" s="162" t="s">
        <v>38617</v>
      </c>
      <c r="I6920" s="162"/>
      <c r="J6920" s="126"/>
      <c r="K6920" s="515" t="s">
        <v>40247</v>
      </c>
      <c r="L6920" s="627">
        <v>43740.0</v>
      </c>
      <c r="M6920" s="428" t="s">
        <v>40248</v>
      </c>
      <c r="N6920" s="373"/>
      <c r="O6920" s="140"/>
      <c r="P6920" s="140"/>
      <c r="Q6920" s="374"/>
      <c r="R6920" s="373"/>
      <c r="S6920" s="375"/>
      <c r="T6920" s="348"/>
      <c r="U6920" s="373"/>
      <c r="V6920" s="140"/>
      <c r="W6920" s="140"/>
      <c r="X6920" s="141"/>
      <c r="Y6920" s="141"/>
      <c r="Z6920" s="141"/>
      <c r="AA6920" s="141"/>
      <c r="AB6920" s="141"/>
      <c r="AC6920" s="141"/>
      <c r="AD6920" s="141"/>
      <c r="AE6920" s="141"/>
      <c r="AF6920" s="141"/>
      <c r="AG6920" s="141"/>
      <c r="AH6920" s="141"/>
      <c r="AI6920" s="141"/>
      <c r="AJ6920" s="141"/>
      <c r="AK6920" s="141"/>
      <c r="AL6920" s="141"/>
      <c r="AM6920" s="141"/>
      <c r="AN6920" s="141"/>
      <c r="AO6920" s="141"/>
      <c r="AP6920" s="141"/>
      <c r="AQ6920" s="141"/>
      <c r="AR6920" s="141"/>
      <c r="AS6920" s="141"/>
      <c r="AT6920" s="141"/>
      <c r="AU6920" s="141"/>
      <c r="AV6920" s="141"/>
      <c r="AW6920" s="141"/>
      <c r="AX6920" s="141"/>
      <c r="AY6920" s="141"/>
      <c r="AZ6920" s="141"/>
      <c r="BA6920" s="141"/>
      <c r="BB6920" s="141"/>
      <c r="BC6920" s="141"/>
      <c r="BD6920" s="141"/>
      <c r="BE6920" s="141"/>
      <c r="BF6920" s="141"/>
      <c r="BG6920" s="141"/>
      <c r="BH6920" s="141"/>
      <c r="BI6920" s="141"/>
      <c r="BJ6920" s="141"/>
      <c r="BK6920" s="141"/>
    </row>
    <row r="6921" ht="33.0" customHeight="1">
      <c r="A6921" s="362">
        <v>6923.0</v>
      </c>
      <c r="B6921" s="126" t="s">
        <v>40249</v>
      </c>
      <c r="C6921" s="283" t="s">
        <v>40250</v>
      </c>
      <c r="D6921" s="362" t="s">
        <v>40251</v>
      </c>
      <c r="E6921" s="127"/>
      <c r="F6921" s="126" t="s">
        <v>40252</v>
      </c>
      <c r="G6921" s="126"/>
      <c r="H6921" s="126" t="s">
        <v>40253</v>
      </c>
      <c r="I6921" s="126"/>
      <c r="J6921" s="126"/>
      <c r="K6921" s="480" t="s">
        <v>40254</v>
      </c>
      <c r="L6921" s="595">
        <v>43747.0</v>
      </c>
      <c r="M6921" s="146" t="s">
        <v>40255</v>
      </c>
      <c r="N6921" s="165"/>
      <c r="O6921" s="147"/>
      <c r="P6921" s="147"/>
      <c r="Q6921" s="166"/>
      <c r="R6921" s="165"/>
      <c r="S6921" s="167"/>
      <c r="T6921" s="168"/>
      <c r="U6921" s="341" t="s">
        <v>40256</v>
      </c>
      <c r="V6921" s="147"/>
      <c r="W6921" s="147"/>
      <c r="X6921" s="169"/>
      <c r="Y6921" s="169"/>
      <c r="Z6921" s="169"/>
      <c r="AA6921" s="169"/>
      <c r="AB6921" s="169"/>
      <c r="AC6921" s="169"/>
      <c r="AD6921" s="169"/>
      <c r="AE6921" s="169"/>
      <c r="AF6921" s="169"/>
      <c r="AG6921" s="169"/>
      <c r="AH6921" s="169"/>
      <c r="AI6921" s="169"/>
      <c r="AJ6921" s="169"/>
      <c r="AK6921" s="169"/>
      <c r="AL6921" s="169"/>
      <c r="AM6921" s="169"/>
      <c r="AN6921" s="169"/>
      <c r="AO6921" s="169"/>
      <c r="AP6921" s="169"/>
      <c r="AQ6921" s="169"/>
      <c r="AR6921" s="169"/>
      <c r="AS6921" s="169"/>
      <c r="AT6921" s="169"/>
      <c r="AU6921" s="169"/>
      <c r="AV6921" s="169"/>
      <c r="AW6921" s="169"/>
      <c r="AX6921" s="169"/>
      <c r="AY6921" s="169"/>
      <c r="AZ6921" s="169"/>
      <c r="BA6921" s="169"/>
      <c r="BB6921" s="169"/>
      <c r="BC6921" s="169"/>
      <c r="BD6921" s="169"/>
      <c r="BE6921" s="169"/>
      <c r="BF6921" s="169"/>
      <c r="BG6921" s="169"/>
      <c r="BH6921" s="169"/>
      <c r="BI6921" s="169"/>
      <c r="BJ6921" s="169"/>
      <c r="BK6921" s="169"/>
    </row>
    <row r="6922" ht="33.0" customHeight="1">
      <c r="A6922" s="361">
        <v>6924.0</v>
      </c>
      <c r="B6922" s="187"/>
      <c r="C6922" s="359"/>
      <c r="D6922" s="361"/>
      <c r="E6922" s="319"/>
      <c r="F6922" s="162"/>
      <c r="G6922" s="162"/>
      <c r="H6922" s="162"/>
      <c r="I6922" s="162"/>
      <c r="J6922" s="126"/>
      <c r="K6922" s="515"/>
      <c r="L6922" s="627"/>
      <c r="M6922" s="162"/>
      <c r="N6922" s="373"/>
      <c r="O6922" s="140"/>
      <c r="P6922" s="140"/>
      <c r="Q6922" s="374"/>
      <c r="R6922" s="373"/>
      <c r="S6922" s="375"/>
      <c r="T6922" s="348"/>
      <c r="U6922" s="373"/>
      <c r="V6922" s="140"/>
      <c r="W6922" s="140"/>
      <c r="X6922" s="141"/>
      <c r="Y6922" s="141"/>
      <c r="Z6922" s="141"/>
      <c r="AA6922" s="141"/>
      <c r="AB6922" s="141"/>
      <c r="AC6922" s="141"/>
      <c r="AD6922" s="141"/>
      <c r="AE6922" s="141"/>
      <c r="AF6922" s="141"/>
      <c r="AG6922" s="141"/>
      <c r="AH6922" s="141"/>
      <c r="AI6922" s="141"/>
      <c r="AJ6922" s="141"/>
      <c r="AK6922" s="141"/>
      <c r="AL6922" s="141"/>
      <c r="AM6922" s="141"/>
      <c r="AN6922" s="141"/>
      <c r="AO6922" s="141"/>
      <c r="AP6922" s="141"/>
      <c r="AQ6922" s="141"/>
      <c r="AR6922" s="141"/>
      <c r="AS6922" s="141"/>
      <c r="AT6922" s="141"/>
      <c r="AU6922" s="141"/>
      <c r="AV6922" s="141"/>
      <c r="AW6922" s="141"/>
      <c r="AX6922" s="141"/>
      <c r="AY6922" s="141"/>
      <c r="AZ6922" s="141"/>
      <c r="BA6922" s="141"/>
      <c r="BB6922" s="141"/>
      <c r="BC6922" s="141"/>
      <c r="BD6922" s="141"/>
      <c r="BE6922" s="141"/>
      <c r="BF6922" s="141"/>
      <c r="BG6922" s="141"/>
      <c r="BH6922" s="141"/>
      <c r="BI6922" s="141"/>
      <c r="BJ6922" s="141"/>
      <c r="BK6922" s="141"/>
    </row>
    <row r="6923" ht="33.0" customHeight="1">
      <c r="A6923" s="361">
        <v>6925.0</v>
      </c>
      <c r="B6923" s="592" t="s">
        <v>40257</v>
      </c>
      <c r="C6923" s="359" t="s">
        <v>31239</v>
      </c>
      <c r="D6923" s="361" t="s">
        <v>40258</v>
      </c>
      <c r="E6923" s="319"/>
      <c r="F6923" s="162" t="s">
        <v>40259</v>
      </c>
      <c r="G6923" s="162"/>
      <c r="H6923" s="162">
        <v>2.01901015817E11</v>
      </c>
      <c r="I6923" s="162"/>
      <c r="J6923" s="126"/>
      <c r="K6923" s="515" t="s">
        <v>40260</v>
      </c>
      <c r="L6923" s="627">
        <v>43736.0</v>
      </c>
      <c r="M6923" s="428" t="s">
        <v>40261</v>
      </c>
      <c r="N6923" s="373"/>
      <c r="O6923" s="140"/>
      <c r="P6923" s="140"/>
      <c r="Q6923" s="374"/>
      <c r="R6923" s="373"/>
      <c r="S6923" s="375"/>
      <c r="T6923" s="348"/>
      <c r="U6923" s="373"/>
      <c r="V6923" s="140"/>
      <c r="W6923" s="140"/>
      <c r="X6923" s="141"/>
      <c r="Y6923" s="141"/>
      <c r="Z6923" s="141"/>
      <c r="AA6923" s="141"/>
      <c r="AB6923" s="141"/>
      <c r="AC6923" s="141"/>
      <c r="AD6923" s="141"/>
      <c r="AE6923" s="141"/>
      <c r="AF6923" s="141"/>
      <c r="AG6923" s="141"/>
      <c r="AH6923" s="141"/>
      <c r="AI6923" s="141"/>
      <c r="AJ6923" s="141"/>
      <c r="AK6923" s="141"/>
      <c r="AL6923" s="141"/>
      <c r="AM6923" s="141"/>
      <c r="AN6923" s="141"/>
      <c r="AO6923" s="141"/>
      <c r="AP6923" s="141"/>
      <c r="AQ6923" s="141"/>
      <c r="AR6923" s="141"/>
      <c r="AS6923" s="141"/>
      <c r="AT6923" s="141"/>
      <c r="AU6923" s="141"/>
      <c r="AV6923" s="141"/>
      <c r="AW6923" s="141"/>
      <c r="AX6923" s="141"/>
      <c r="AY6923" s="141"/>
      <c r="AZ6923" s="141"/>
      <c r="BA6923" s="141"/>
      <c r="BB6923" s="141"/>
      <c r="BC6923" s="141"/>
      <c r="BD6923" s="141"/>
      <c r="BE6923" s="141"/>
      <c r="BF6923" s="141"/>
      <c r="BG6923" s="141"/>
      <c r="BH6923" s="141"/>
      <c r="BI6923" s="141"/>
      <c r="BJ6923" s="141"/>
      <c r="BK6923" s="141"/>
    </row>
    <row r="6924" ht="33.0" customHeight="1">
      <c r="A6924" s="362">
        <v>6926.0</v>
      </c>
      <c r="B6924" s="126" t="s">
        <v>40262</v>
      </c>
      <c r="C6924" s="283" t="s">
        <v>40263</v>
      </c>
      <c r="D6924" s="362" t="s">
        <v>40264</v>
      </c>
      <c r="E6924" s="127"/>
      <c r="F6924" s="126" t="s">
        <v>40265</v>
      </c>
      <c r="G6924" s="126"/>
      <c r="H6924" s="126" t="s">
        <v>40266</v>
      </c>
      <c r="I6924" s="126"/>
      <c r="J6924" s="126"/>
      <c r="K6924" s="480" t="s">
        <v>40267</v>
      </c>
      <c r="L6924" s="595" t="s">
        <v>40268</v>
      </c>
      <c r="M6924" s="146" t="s">
        <v>40269</v>
      </c>
      <c r="N6924" s="165"/>
      <c r="O6924" s="147"/>
      <c r="P6924" s="147"/>
      <c r="Q6924" s="166"/>
      <c r="R6924" s="165"/>
      <c r="S6924" s="167"/>
      <c r="T6924" s="168"/>
      <c r="U6924" s="341" t="s">
        <v>40270</v>
      </c>
      <c r="V6924" s="147"/>
      <c r="W6924" s="147"/>
      <c r="X6924" s="169"/>
      <c r="Y6924" s="169"/>
      <c r="Z6924" s="169"/>
      <c r="AA6924" s="169"/>
      <c r="AB6924" s="169"/>
      <c r="AC6924" s="169"/>
      <c r="AD6924" s="169"/>
      <c r="AE6924" s="169"/>
      <c r="AF6924" s="169"/>
      <c r="AG6924" s="169"/>
      <c r="AH6924" s="169"/>
      <c r="AI6924" s="169"/>
      <c r="AJ6924" s="169"/>
      <c r="AK6924" s="169"/>
      <c r="AL6924" s="169"/>
      <c r="AM6924" s="169"/>
      <c r="AN6924" s="169"/>
      <c r="AO6924" s="169"/>
      <c r="AP6924" s="169"/>
      <c r="AQ6924" s="169"/>
      <c r="AR6924" s="169"/>
      <c r="AS6924" s="169"/>
      <c r="AT6924" s="169"/>
      <c r="AU6924" s="169"/>
      <c r="AV6924" s="169"/>
      <c r="AW6924" s="169"/>
      <c r="AX6924" s="169"/>
      <c r="AY6924" s="169"/>
      <c r="AZ6924" s="169"/>
      <c r="BA6924" s="169"/>
      <c r="BB6924" s="169"/>
      <c r="BC6924" s="169"/>
      <c r="BD6924" s="169"/>
      <c r="BE6924" s="169"/>
      <c r="BF6924" s="169"/>
      <c r="BG6924" s="169"/>
      <c r="BH6924" s="169"/>
      <c r="BI6924" s="169"/>
      <c r="BJ6924" s="169"/>
      <c r="BK6924" s="169"/>
    </row>
    <row r="6925" ht="33.0" customHeight="1">
      <c r="A6925" s="362">
        <v>6927.0</v>
      </c>
      <c r="B6925" s="126" t="s">
        <v>40271</v>
      </c>
      <c r="C6925" s="283" t="s">
        <v>40272</v>
      </c>
      <c r="D6925" s="362" t="s">
        <v>40273</v>
      </c>
      <c r="E6925" s="127"/>
      <c r="F6925" s="126" t="s">
        <v>40274</v>
      </c>
      <c r="G6925" s="126"/>
      <c r="H6925" s="362" t="s">
        <v>40275</v>
      </c>
      <c r="I6925" s="126"/>
      <c r="J6925" s="126"/>
      <c r="K6925" s="480" t="s">
        <v>40276</v>
      </c>
      <c r="L6925" s="595">
        <v>43747.0</v>
      </c>
      <c r="M6925" s="146" t="s">
        <v>40277</v>
      </c>
      <c r="N6925" s="165"/>
      <c r="O6925" s="147"/>
      <c r="P6925" s="147"/>
      <c r="Q6925" s="166"/>
      <c r="R6925" s="165"/>
      <c r="S6925" s="167"/>
      <c r="T6925" s="168"/>
      <c r="U6925" s="341" t="s">
        <v>36398</v>
      </c>
      <c r="V6925" s="147"/>
      <c r="W6925" s="147"/>
      <c r="X6925" s="169"/>
      <c r="Y6925" s="169"/>
      <c r="Z6925" s="169"/>
      <c r="AA6925" s="169"/>
      <c r="AB6925" s="169"/>
      <c r="AC6925" s="169"/>
      <c r="AD6925" s="169"/>
      <c r="AE6925" s="169"/>
      <c r="AF6925" s="169"/>
      <c r="AG6925" s="169"/>
      <c r="AH6925" s="169"/>
      <c r="AI6925" s="169"/>
      <c r="AJ6925" s="169"/>
      <c r="AK6925" s="169"/>
      <c r="AL6925" s="169"/>
      <c r="AM6925" s="169"/>
      <c r="AN6925" s="169"/>
      <c r="AO6925" s="169"/>
      <c r="AP6925" s="169"/>
      <c r="AQ6925" s="169"/>
      <c r="AR6925" s="169"/>
      <c r="AS6925" s="169"/>
      <c r="AT6925" s="169"/>
      <c r="AU6925" s="169"/>
      <c r="AV6925" s="169"/>
      <c r="AW6925" s="169"/>
      <c r="AX6925" s="169"/>
      <c r="AY6925" s="169"/>
      <c r="AZ6925" s="169"/>
      <c r="BA6925" s="169"/>
      <c r="BB6925" s="169"/>
      <c r="BC6925" s="169"/>
      <c r="BD6925" s="169"/>
      <c r="BE6925" s="169"/>
      <c r="BF6925" s="169"/>
      <c r="BG6925" s="169"/>
      <c r="BH6925" s="169"/>
      <c r="BI6925" s="169"/>
      <c r="BJ6925" s="169"/>
      <c r="BK6925" s="169"/>
    </row>
    <row r="6926" ht="33.0" customHeight="1">
      <c r="A6926" s="362">
        <v>6928.0</v>
      </c>
      <c r="B6926" s="126" t="s">
        <v>40278</v>
      </c>
      <c r="C6926" s="283" t="s">
        <v>40279</v>
      </c>
      <c r="D6926" s="362" t="s">
        <v>40280</v>
      </c>
      <c r="E6926" s="127"/>
      <c r="F6926" s="126" t="s">
        <v>8348</v>
      </c>
      <c r="G6926" s="126"/>
      <c r="H6926" s="126" t="s">
        <v>36942</v>
      </c>
      <c r="I6926" s="126"/>
      <c r="J6926" s="126"/>
      <c r="K6926" s="480" t="s">
        <v>40281</v>
      </c>
      <c r="L6926" s="595">
        <v>43745.0</v>
      </c>
      <c r="M6926" s="146" t="s">
        <v>40282</v>
      </c>
      <c r="N6926" s="165"/>
      <c r="O6926" s="147"/>
      <c r="P6926" s="147"/>
      <c r="Q6926" s="166"/>
      <c r="R6926" s="165"/>
      <c r="S6926" s="167"/>
      <c r="T6926" s="168"/>
      <c r="U6926" s="341" t="s">
        <v>33555</v>
      </c>
      <c r="V6926" s="147"/>
      <c r="W6926" s="147"/>
      <c r="X6926" s="169"/>
      <c r="Y6926" s="169"/>
      <c r="Z6926" s="169"/>
      <c r="AA6926" s="169"/>
      <c r="AB6926" s="169"/>
      <c r="AC6926" s="169"/>
      <c r="AD6926" s="169"/>
      <c r="AE6926" s="169"/>
      <c r="AF6926" s="169"/>
      <c r="AG6926" s="169"/>
      <c r="AH6926" s="169"/>
      <c r="AI6926" s="169"/>
      <c r="AJ6926" s="169"/>
      <c r="AK6926" s="169"/>
      <c r="AL6926" s="169"/>
      <c r="AM6926" s="169"/>
      <c r="AN6926" s="169"/>
      <c r="AO6926" s="169"/>
      <c r="AP6926" s="169"/>
      <c r="AQ6926" s="169"/>
      <c r="AR6926" s="169"/>
      <c r="AS6926" s="169"/>
      <c r="AT6926" s="169"/>
      <c r="AU6926" s="169"/>
      <c r="AV6926" s="169"/>
      <c r="AW6926" s="169"/>
      <c r="AX6926" s="169"/>
      <c r="AY6926" s="169"/>
      <c r="AZ6926" s="169"/>
      <c r="BA6926" s="169"/>
      <c r="BB6926" s="169"/>
      <c r="BC6926" s="169"/>
      <c r="BD6926" s="169"/>
      <c r="BE6926" s="169"/>
      <c r="BF6926" s="169"/>
      <c r="BG6926" s="169"/>
      <c r="BH6926" s="169"/>
      <c r="BI6926" s="169"/>
      <c r="BJ6926" s="169"/>
      <c r="BK6926" s="169"/>
    </row>
    <row r="6927" ht="33.0" customHeight="1">
      <c r="A6927" s="361">
        <v>6929.0</v>
      </c>
      <c r="B6927" s="162" t="s">
        <v>40283</v>
      </c>
      <c r="C6927" s="359" t="s">
        <v>40284</v>
      </c>
      <c r="D6927" s="361" t="s">
        <v>40285</v>
      </c>
      <c r="E6927" s="319"/>
      <c r="F6927" s="162" t="s">
        <v>40286</v>
      </c>
      <c r="G6927" s="162"/>
      <c r="H6927" s="162" t="s">
        <v>18740</v>
      </c>
      <c r="I6927" s="162"/>
      <c r="J6927" s="126"/>
      <c r="K6927" s="515" t="s">
        <v>40287</v>
      </c>
      <c r="L6927" s="627">
        <v>43739.0</v>
      </c>
      <c r="M6927" s="428" t="s">
        <v>40288</v>
      </c>
      <c r="N6927" s="373"/>
      <c r="O6927" s="140"/>
      <c r="P6927" s="140"/>
      <c r="Q6927" s="374"/>
      <c r="R6927" s="373"/>
      <c r="S6927" s="375"/>
      <c r="T6927" s="348"/>
      <c r="U6927" s="373"/>
      <c r="V6927" s="140"/>
      <c r="W6927" s="140"/>
      <c r="X6927" s="141"/>
      <c r="Y6927" s="141"/>
      <c r="Z6927" s="141"/>
      <c r="AA6927" s="141"/>
      <c r="AB6927" s="141"/>
      <c r="AC6927" s="141"/>
      <c r="AD6927" s="141"/>
      <c r="AE6927" s="141"/>
      <c r="AF6927" s="141"/>
      <c r="AG6927" s="141"/>
      <c r="AH6927" s="141"/>
      <c r="AI6927" s="141"/>
      <c r="AJ6927" s="141"/>
      <c r="AK6927" s="141"/>
      <c r="AL6927" s="141"/>
      <c r="AM6927" s="141"/>
      <c r="AN6927" s="141"/>
      <c r="AO6927" s="141"/>
      <c r="AP6927" s="141"/>
      <c r="AQ6927" s="141"/>
      <c r="AR6927" s="141"/>
      <c r="AS6927" s="141"/>
      <c r="AT6927" s="141"/>
      <c r="AU6927" s="141"/>
      <c r="AV6927" s="141"/>
      <c r="AW6927" s="141"/>
      <c r="AX6927" s="141"/>
      <c r="AY6927" s="141"/>
      <c r="AZ6927" s="141"/>
      <c r="BA6927" s="141"/>
      <c r="BB6927" s="141"/>
      <c r="BC6927" s="141"/>
      <c r="BD6927" s="141"/>
      <c r="BE6927" s="141"/>
      <c r="BF6927" s="141"/>
      <c r="BG6927" s="141"/>
      <c r="BH6927" s="141"/>
      <c r="BI6927" s="141"/>
      <c r="BJ6927" s="141"/>
      <c r="BK6927" s="141"/>
    </row>
    <row r="6928" ht="33.0" customHeight="1">
      <c r="A6928" s="361">
        <v>6930.0</v>
      </c>
      <c r="B6928" s="162" t="s">
        <v>40289</v>
      </c>
      <c r="C6928" s="359" t="s">
        <v>36227</v>
      </c>
      <c r="D6928" s="361" t="s">
        <v>40290</v>
      </c>
      <c r="E6928" s="319"/>
      <c r="F6928" s="162" t="s">
        <v>40291</v>
      </c>
      <c r="G6928" s="162"/>
      <c r="H6928" s="162" t="s">
        <v>40292</v>
      </c>
      <c r="I6928" s="162"/>
      <c r="J6928" s="126"/>
      <c r="K6928" s="515" t="s">
        <v>40293</v>
      </c>
      <c r="L6928" s="627">
        <v>43724.0</v>
      </c>
      <c r="M6928" s="428" t="s">
        <v>40294</v>
      </c>
      <c r="N6928" s="373"/>
      <c r="O6928" s="140"/>
      <c r="P6928" s="140"/>
      <c r="Q6928" s="374"/>
      <c r="R6928" s="373"/>
      <c r="S6928" s="375"/>
      <c r="T6928" s="348"/>
      <c r="U6928" s="373"/>
      <c r="V6928" s="140"/>
      <c r="W6928" s="140"/>
      <c r="X6928" s="141"/>
      <c r="Y6928" s="141"/>
      <c r="Z6928" s="141"/>
      <c r="AA6928" s="141"/>
      <c r="AB6928" s="141"/>
      <c r="AC6928" s="141"/>
      <c r="AD6928" s="141"/>
      <c r="AE6928" s="141"/>
      <c r="AF6928" s="141"/>
      <c r="AG6928" s="141"/>
      <c r="AH6928" s="141"/>
      <c r="AI6928" s="141"/>
      <c r="AJ6928" s="141"/>
      <c r="AK6928" s="141"/>
      <c r="AL6928" s="141"/>
      <c r="AM6928" s="141"/>
      <c r="AN6928" s="141"/>
      <c r="AO6928" s="141"/>
      <c r="AP6928" s="141"/>
      <c r="AQ6928" s="141"/>
      <c r="AR6928" s="141"/>
      <c r="AS6928" s="141"/>
      <c r="AT6928" s="141"/>
      <c r="AU6928" s="141"/>
      <c r="AV6928" s="141"/>
      <c r="AW6928" s="141"/>
      <c r="AX6928" s="141"/>
      <c r="AY6928" s="141"/>
      <c r="AZ6928" s="141"/>
      <c r="BA6928" s="141"/>
      <c r="BB6928" s="141"/>
      <c r="BC6928" s="141"/>
      <c r="BD6928" s="141"/>
      <c r="BE6928" s="141"/>
      <c r="BF6928" s="141"/>
      <c r="BG6928" s="141"/>
      <c r="BH6928" s="141"/>
      <c r="BI6928" s="141"/>
      <c r="BJ6928" s="141"/>
      <c r="BK6928" s="141"/>
    </row>
    <row r="6929" ht="33.0" customHeight="1">
      <c r="A6929" s="361">
        <v>6931.0</v>
      </c>
      <c r="B6929" s="162" t="s">
        <v>40295</v>
      </c>
      <c r="C6929" s="359" t="s">
        <v>38732</v>
      </c>
      <c r="D6929" s="361" t="s">
        <v>40296</v>
      </c>
      <c r="E6929" s="319"/>
      <c r="F6929" s="162" t="s">
        <v>28354</v>
      </c>
      <c r="G6929" s="162"/>
      <c r="H6929" s="162" t="s">
        <v>33453</v>
      </c>
      <c r="I6929" s="162"/>
      <c r="J6929" s="126"/>
      <c r="K6929" s="515" t="s">
        <v>40297</v>
      </c>
      <c r="L6929" s="627">
        <v>43733.0</v>
      </c>
      <c r="M6929" s="428" t="s">
        <v>40298</v>
      </c>
      <c r="N6929" s="373"/>
      <c r="O6929" s="140"/>
      <c r="P6929" s="140"/>
      <c r="Q6929" s="374"/>
      <c r="R6929" s="373"/>
      <c r="S6929" s="375"/>
      <c r="T6929" s="348"/>
      <c r="U6929" s="373"/>
      <c r="V6929" s="140"/>
      <c r="W6929" s="140"/>
      <c r="X6929" s="141"/>
      <c r="Y6929" s="141"/>
      <c r="Z6929" s="141"/>
      <c r="AA6929" s="141"/>
      <c r="AB6929" s="141"/>
      <c r="AC6929" s="141"/>
      <c r="AD6929" s="141"/>
      <c r="AE6929" s="141"/>
      <c r="AF6929" s="141"/>
      <c r="AG6929" s="141"/>
      <c r="AH6929" s="141"/>
      <c r="AI6929" s="141"/>
      <c r="AJ6929" s="141"/>
      <c r="AK6929" s="141"/>
      <c r="AL6929" s="141"/>
      <c r="AM6929" s="141"/>
      <c r="AN6929" s="141"/>
      <c r="AO6929" s="141"/>
      <c r="AP6929" s="141"/>
      <c r="AQ6929" s="141"/>
      <c r="AR6929" s="141"/>
      <c r="AS6929" s="141"/>
      <c r="AT6929" s="141"/>
      <c r="AU6929" s="141"/>
      <c r="AV6929" s="141"/>
      <c r="AW6929" s="141"/>
      <c r="AX6929" s="141"/>
      <c r="AY6929" s="141"/>
      <c r="AZ6929" s="141"/>
      <c r="BA6929" s="141"/>
      <c r="BB6929" s="141"/>
      <c r="BC6929" s="141"/>
      <c r="BD6929" s="141"/>
      <c r="BE6929" s="141"/>
      <c r="BF6929" s="141"/>
      <c r="BG6929" s="141"/>
      <c r="BH6929" s="141"/>
      <c r="BI6929" s="141"/>
      <c r="BJ6929" s="141"/>
      <c r="BK6929" s="141"/>
    </row>
    <row r="6930" ht="33.0" customHeight="1">
      <c r="A6930" s="361">
        <v>6932.0</v>
      </c>
      <c r="B6930" s="162" t="s">
        <v>40299</v>
      </c>
      <c r="C6930" s="359" t="s">
        <v>40300</v>
      </c>
      <c r="D6930" s="361" t="s">
        <v>40301</v>
      </c>
      <c r="E6930" s="319"/>
      <c r="F6930" s="162" t="s">
        <v>11398</v>
      </c>
      <c r="G6930" s="162"/>
      <c r="H6930" s="162" t="s">
        <v>40302</v>
      </c>
      <c r="I6930" s="162"/>
      <c r="J6930" s="126"/>
      <c r="K6930" s="515" t="s">
        <v>40303</v>
      </c>
      <c r="L6930" s="627">
        <v>43739.0</v>
      </c>
      <c r="M6930" s="428" t="s">
        <v>40304</v>
      </c>
      <c r="N6930" s="373"/>
      <c r="O6930" s="140"/>
      <c r="P6930" s="140"/>
      <c r="Q6930" s="374"/>
      <c r="R6930" s="373"/>
      <c r="S6930" s="375"/>
      <c r="T6930" s="348"/>
      <c r="U6930" s="373"/>
      <c r="V6930" s="140"/>
      <c r="W6930" s="140"/>
      <c r="X6930" s="141"/>
      <c r="Y6930" s="141"/>
      <c r="Z6930" s="141"/>
      <c r="AA6930" s="141"/>
      <c r="AB6930" s="141"/>
      <c r="AC6930" s="141"/>
      <c r="AD6930" s="141"/>
      <c r="AE6930" s="141"/>
      <c r="AF6930" s="141"/>
      <c r="AG6930" s="141"/>
      <c r="AH6930" s="141"/>
      <c r="AI6930" s="141"/>
      <c r="AJ6930" s="141"/>
      <c r="AK6930" s="141"/>
      <c r="AL6930" s="141"/>
      <c r="AM6930" s="141"/>
      <c r="AN6930" s="141"/>
      <c r="AO6930" s="141"/>
      <c r="AP6930" s="141"/>
      <c r="AQ6930" s="141"/>
      <c r="AR6930" s="141"/>
      <c r="AS6930" s="141"/>
      <c r="AT6930" s="141"/>
      <c r="AU6930" s="141"/>
      <c r="AV6930" s="141"/>
      <c r="AW6930" s="141"/>
      <c r="AX6930" s="141"/>
      <c r="AY6930" s="141"/>
      <c r="AZ6930" s="141"/>
      <c r="BA6930" s="141"/>
      <c r="BB6930" s="141"/>
      <c r="BC6930" s="141"/>
      <c r="BD6930" s="141"/>
      <c r="BE6930" s="141"/>
      <c r="BF6930" s="141"/>
      <c r="BG6930" s="141"/>
      <c r="BH6930" s="141"/>
      <c r="BI6930" s="141"/>
      <c r="BJ6930" s="141"/>
      <c r="BK6930" s="141"/>
    </row>
    <row r="6931" ht="33.0" customHeight="1">
      <c r="A6931" s="361">
        <v>6933.0</v>
      </c>
      <c r="B6931" s="162" t="s">
        <v>40305</v>
      </c>
      <c r="C6931" s="359" t="s">
        <v>40306</v>
      </c>
      <c r="D6931" s="361" t="s">
        <v>40307</v>
      </c>
      <c r="E6931" s="319"/>
      <c r="F6931" s="162" t="s">
        <v>40308</v>
      </c>
      <c r="G6931" s="162"/>
      <c r="H6931" s="162" t="s">
        <v>40309</v>
      </c>
      <c r="I6931" s="162"/>
      <c r="J6931" s="126"/>
      <c r="K6931" s="515" t="s">
        <v>40310</v>
      </c>
      <c r="L6931" s="627">
        <v>43739.0</v>
      </c>
      <c r="M6931" s="428" t="s">
        <v>40311</v>
      </c>
      <c r="N6931" s="373"/>
      <c r="O6931" s="140"/>
      <c r="P6931" s="140"/>
      <c r="Q6931" s="374"/>
      <c r="R6931" s="373"/>
      <c r="S6931" s="375"/>
      <c r="T6931" s="348"/>
      <c r="U6931" s="373"/>
      <c r="V6931" s="140"/>
      <c r="W6931" s="140"/>
      <c r="X6931" s="141"/>
      <c r="Y6931" s="141"/>
      <c r="Z6931" s="141"/>
      <c r="AA6931" s="141"/>
      <c r="AB6931" s="141"/>
      <c r="AC6931" s="141"/>
      <c r="AD6931" s="141"/>
      <c r="AE6931" s="141"/>
      <c r="AF6931" s="141"/>
      <c r="AG6931" s="141"/>
      <c r="AH6931" s="141"/>
      <c r="AI6931" s="141"/>
      <c r="AJ6931" s="141"/>
      <c r="AK6931" s="141"/>
      <c r="AL6931" s="141"/>
      <c r="AM6931" s="141"/>
      <c r="AN6931" s="141"/>
      <c r="AO6931" s="141"/>
      <c r="AP6931" s="141"/>
      <c r="AQ6931" s="141"/>
      <c r="AR6931" s="141"/>
      <c r="AS6931" s="141"/>
      <c r="AT6931" s="141"/>
      <c r="AU6931" s="141"/>
      <c r="AV6931" s="141"/>
      <c r="AW6931" s="141"/>
      <c r="AX6931" s="141"/>
      <c r="AY6931" s="141"/>
      <c r="AZ6931" s="141"/>
      <c r="BA6931" s="141"/>
      <c r="BB6931" s="141"/>
      <c r="BC6931" s="141"/>
      <c r="BD6931" s="141"/>
      <c r="BE6931" s="141"/>
      <c r="BF6931" s="141"/>
      <c r="BG6931" s="141"/>
      <c r="BH6931" s="141"/>
      <c r="BI6931" s="141"/>
      <c r="BJ6931" s="141"/>
      <c r="BK6931" s="141"/>
    </row>
    <row r="6932" ht="33.0" customHeight="1">
      <c r="A6932" s="361">
        <v>6934.0</v>
      </c>
      <c r="B6932" s="187"/>
      <c r="C6932" s="359"/>
      <c r="D6932" s="361"/>
      <c r="E6932" s="319"/>
      <c r="F6932" s="162"/>
      <c r="G6932" s="162"/>
      <c r="H6932" s="162"/>
      <c r="I6932" s="162"/>
      <c r="J6932" s="126"/>
      <c r="K6932" s="515"/>
      <c r="L6932" s="627"/>
      <c r="M6932" s="162"/>
      <c r="N6932" s="373"/>
      <c r="O6932" s="140"/>
      <c r="P6932" s="140"/>
      <c r="Q6932" s="374"/>
      <c r="R6932" s="373"/>
      <c r="S6932" s="375"/>
      <c r="T6932" s="348"/>
      <c r="U6932" s="373"/>
      <c r="V6932" s="140"/>
      <c r="W6932" s="140"/>
      <c r="X6932" s="141"/>
      <c r="Y6932" s="141"/>
      <c r="Z6932" s="141"/>
      <c r="AA6932" s="141"/>
      <c r="AB6932" s="141"/>
      <c r="AC6932" s="141"/>
      <c r="AD6932" s="141"/>
      <c r="AE6932" s="141"/>
      <c r="AF6932" s="141"/>
      <c r="AG6932" s="141"/>
      <c r="AH6932" s="141"/>
      <c r="AI6932" s="141"/>
      <c r="AJ6932" s="141"/>
      <c r="AK6932" s="141"/>
      <c r="AL6932" s="141"/>
      <c r="AM6932" s="141"/>
      <c r="AN6932" s="141"/>
      <c r="AO6932" s="141"/>
      <c r="AP6932" s="141"/>
      <c r="AQ6932" s="141"/>
      <c r="AR6932" s="141"/>
      <c r="AS6932" s="141"/>
      <c r="AT6932" s="141"/>
      <c r="AU6932" s="141"/>
      <c r="AV6932" s="141"/>
      <c r="AW6932" s="141"/>
      <c r="AX6932" s="141"/>
      <c r="AY6932" s="141"/>
      <c r="AZ6932" s="141"/>
      <c r="BA6932" s="141"/>
      <c r="BB6932" s="141"/>
      <c r="BC6932" s="141"/>
      <c r="BD6932" s="141"/>
      <c r="BE6932" s="141"/>
      <c r="BF6932" s="141"/>
      <c r="BG6932" s="141"/>
      <c r="BH6932" s="141"/>
      <c r="BI6932" s="141"/>
      <c r="BJ6932" s="141"/>
      <c r="BK6932" s="141"/>
    </row>
    <row r="6933" ht="33.0" customHeight="1">
      <c r="A6933" s="361">
        <v>6935.0</v>
      </c>
      <c r="B6933" s="162" t="s">
        <v>40312</v>
      </c>
      <c r="C6933" s="359" t="s">
        <v>40313</v>
      </c>
      <c r="D6933" s="361" t="s">
        <v>40314</v>
      </c>
      <c r="E6933" s="319"/>
      <c r="F6933" s="162" t="s">
        <v>35064</v>
      </c>
      <c r="G6933" s="162"/>
      <c r="H6933" s="162" t="s">
        <v>40315</v>
      </c>
      <c r="I6933" s="162"/>
      <c r="J6933" s="126"/>
      <c r="K6933" s="515" t="s">
        <v>40316</v>
      </c>
      <c r="L6933" s="627">
        <v>43738.0</v>
      </c>
      <c r="M6933" s="428" t="s">
        <v>40317</v>
      </c>
      <c r="N6933" s="373"/>
      <c r="O6933" s="140"/>
      <c r="P6933" s="140"/>
      <c r="Q6933" s="374"/>
      <c r="R6933" s="373"/>
      <c r="S6933" s="375"/>
      <c r="T6933" s="348"/>
      <c r="U6933" s="373"/>
      <c r="V6933" s="140"/>
      <c r="W6933" s="140"/>
      <c r="X6933" s="141"/>
      <c r="Y6933" s="141"/>
      <c r="Z6933" s="141"/>
      <c r="AA6933" s="141"/>
      <c r="AB6933" s="141"/>
      <c r="AC6933" s="141"/>
      <c r="AD6933" s="141"/>
      <c r="AE6933" s="141"/>
      <c r="AF6933" s="141"/>
      <c r="AG6933" s="141"/>
      <c r="AH6933" s="141"/>
      <c r="AI6933" s="141"/>
      <c r="AJ6933" s="141"/>
      <c r="AK6933" s="141"/>
      <c r="AL6933" s="141"/>
      <c r="AM6933" s="141"/>
      <c r="AN6933" s="141"/>
      <c r="AO6933" s="141"/>
      <c r="AP6933" s="141"/>
      <c r="AQ6933" s="141"/>
      <c r="AR6933" s="141"/>
      <c r="AS6933" s="141"/>
      <c r="AT6933" s="141"/>
      <c r="AU6933" s="141"/>
      <c r="AV6933" s="141"/>
      <c r="AW6933" s="141"/>
      <c r="AX6933" s="141"/>
      <c r="AY6933" s="141"/>
      <c r="AZ6933" s="141"/>
      <c r="BA6933" s="141"/>
      <c r="BB6933" s="141"/>
      <c r="BC6933" s="141"/>
      <c r="BD6933" s="141"/>
      <c r="BE6933" s="141"/>
      <c r="BF6933" s="141"/>
      <c r="BG6933" s="141"/>
      <c r="BH6933" s="141"/>
      <c r="BI6933" s="141"/>
      <c r="BJ6933" s="141"/>
      <c r="BK6933" s="141"/>
    </row>
    <row r="6934" ht="33.0" customHeight="1">
      <c r="A6934" s="361">
        <v>6936.0</v>
      </c>
      <c r="B6934" s="162" t="s">
        <v>40318</v>
      </c>
      <c r="C6934" s="359" t="s">
        <v>34719</v>
      </c>
      <c r="D6934" s="361" t="s">
        <v>40319</v>
      </c>
      <c r="E6934" s="319"/>
      <c r="F6934" s="162" t="s">
        <v>40320</v>
      </c>
      <c r="G6934" s="162"/>
      <c r="H6934" s="162" t="s">
        <v>40321</v>
      </c>
      <c r="I6934" s="162"/>
      <c r="J6934" s="126"/>
      <c r="K6934" s="515" t="s">
        <v>40322</v>
      </c>
      <c r="L6934" s="627">
        <v>43739.0</v>
      </c>
      <c r="M6934" s="428" t="s">
        <v>40323</v>
      </c>
      <c r="N6934" s="373"/>
      <c r="O6934" s="140"/>
      <c r="P6934" s="140"/>
      <c r="Q6934" s="374"/>
      <c r="R6934" s="373"/>
      <c r="S6934" s="375"/>
      <c r="T6934" s="348"/>
      <c r="U6934" s="373"/>
      <c r="V6934" s="140"/>
      <c r="W6934" s="140"/>
      <c r="X6934" s="141"/>
      <c r="Y6934" s="141"/>
      <c r="Z6934" s="141"/>
      <c r="AA6934" s="141"/>
      <c r="AB6934" s="141"/>
      <c r="AC6934" s="141"/>
      <c r="AD6934" s="141"/>
      <c r="AE6934" s="141"/>
      <c r="AF6934" s="141"/>
      <c r="AG6934" s="141"/>
      <c r="AH6934" s="141"/>
      <c r="AI6934" s="141"/>
      <c r="AJ6934" s="141"/>
      <c r="AK6934" s="141"/>
      <c r="AL6934" s="141"/>
      <c r="AM6934" s="141"/>
      <c r="AN6934" s="141"/>
      <c r="AO6934" s="141"/>
      <c r="AP6934" s="141"/>
      <c r="AQ6934" s="141"/>
      <c r="AR6934" s="141"/>
      <c r="AS6934" s="141"/>
      <c r="AT6934" s="141"/>
      <c r="AU6934" s="141"/>
      <c r="AV6934" s="141"/>
      <c r="AW6934" s="141"/>
      <c r="AX6934" s="141"/>
      <c r="AY6934" s="141"/>
      <c r="AZ6934" s="141"/>
      <c r="BA6934" s="141"/>
      <c r="BB6934" s="141"/>
      <c r="BC6934" s="141"/>
      <c r="BD6934" s="141"/>
      <c r="BE6934" s="141"/>
      <c r="BF6934" s="141"/>
      <c r="BG6934" s="141"/>
      <c r="BH6934" s="141"/>
      <c r="BI6934" s="141"/>
      <c r="BJ6934" s="141"/>
      <c r="BK6934" s="141"/>
    </row>
    <row r="6935" ht="33.0" customHeight="1">
      <c r="A6935" s="361">
        <v>6937.0</v>
      </c>
      <c r="B6935" s="187"/>
      <c r="C6935" s="359"/>
      <c r="D6935" s="361"/>
      <c r="E6935" s="319"/>
      <c r="F6935" s="162"/>
      <c r="G6935" s="162"/>
      <c r="H6935" s="162"/>
      <c r="I6935" s="162"/>
      <c r="J6935" s="126"/>
      <c r="K6935" s="515"/>
      <c r="L6935" s="627"/>
      <c r="M6935" s="162"/>
      <c r="N6935" s="373"/>
      <c r="O6935" s="140"/>
      <c r="P6935" s="140"/>
      <c r="Q6935" s="374"/>
      <c r="R6935" s="373"/>
      <c r="S6935" s="375"/>
      <c r="T6935" s="348"/>
      <c r="U6935" s="373"/>
      <c r="V6935" s="140"/>
      <c r="W6935" s="140"/>
      <c r="X6935" s="141"/>
      <c r="Y6935" s="141"/>
      <c r="Z6935" s="141"/>
      <c r="AA6935" s="141"/>
      <c r="AB6935" s="141"/>
      <c r="AC6935" s="141"/>
      <c r="AD6935" s="141"/>
      <c r="AE6935" s="141"/>
      <c r="AF6935" s="141"/>
      <c r="AG6935" s="141"/>
      <c r="AH6935" s="141"/>
      <c r="AI6935" s="141"/>
      <c r="AJ6935" s="141"/>
      <c r="AK6935" s="141"/>
      <c r="AL6935" s="141"/>
      <c r="AM6935" s="141"/>
      <c r="AN6935" s="141"/>
      <c r="AO6935" s="141"/>
      <c r="AP6935" s="141"/>
      <c r="AQ6935" s="141"/>
      <c r="AR6935" s="141"/>
      <c r="AS6935" s="141"/>
      <c r="AT6935" s="141"/>
      <c r="AU6935" s="141"/>
      <c r="AV6935" s="141"/>
      <c r="AW6935" s="141"/>
      <c r="AX6935" s="141"/>
      <c r="AY6935" s="141"/>
      <c r="AZ6935" s="141"/>
      <c r="BA6935" s="141"/>
      <c r="BB6935" s="141"/>
      <c r="BC6935" s="141"/>
      <c r="BD6935" s="141"/>
      <c r="BE6935" s="141"/>
      <c r="BF6935" s="141"/>
      <c r="BG6935" s="141"/>
      <c r="BH6935" s="141"/>
      <c r="BI6935" s="141"/>
      <c r="BJ6935" s="141"/>
      <c r="BK6935" s="141"/>
    </row>
    <row r="6936" ht="33.0" customHeight="1">
      <c r="A6936" s="361">
        <v>6938.0</v>
      </c>
      <c r="B6936" s="592" t="s">
        <v>40324</v>
      </c>
      <c r="C6936" s="359" t="s">
        <v>40178</v>
      </c>
      <c r="D6936" s="361" t="s">
        <v>40325</v>
      </c>
      <c r="E6936" s="319"/>
      <c r="F6936" s="162" t="s">
        <v>40326</v>
      </c>
      <c r="G6936" s="162"/>
      <c r="H6936" s="162" t="s">
        <v>40327</v>
      </c>
      <c r="I6936" s="162"/>
      <c r="J6936" s="126"/>
      <c r="K6936" s="515" t="s">
        <v>40328</v>
      </c>
      <c r="L6936" s="627">
        <v>43737.0</v>
      </c>
      <c r="M6936" s="428" t="s">
        <v>40329</v>
      </c>
      <c r="N6936" s="373"/>
      <c r="O6936" s="140"/>
      <c r="P6936" s="140"/>
      <c r="Q6936" s="374"/>
      <c r="R6936" s="373"/>
      <c r="S6936" s="375"/>
      <c r="T6936" s="348"/>
      <c r="U6936" s="373"/>
      <c r="V6936" s="140"/>
      <c r="W6936" s="140"/>
      <c r="X6936" s="141"/>
      <c r="Y6936" s="141"/>
      <c r="Z6936" s="141"/>
      <c r="AA6936" s="141"/>
      <c r="AB6936" s="141"/>
      <c r="AC6936" s="141"/>
      <c r="AD6936" s="141"/>
      <c r="AE6936" s="141"/>
      <c r="AF6936" s="141"/>
      <c r="AG6936" s="141"/>
      <c r="AH6936" s="141"/>
      <c r="AI6936" s="141"/>
      <c r="AJ6936" s="141"/>
      <c r="AK6936" s="141"/>
      <c r="AL6936" s="141"/>
      <c r="AM6936" s="141"/>
      <c r="AN6936" s="141"/>
      <c r="AO6936" s="141"/>
      <c r="AP6936" s="141"/>
      <c r="AQ6936" s="141"/>
      <c r="AR6936" s="141"/>
      <c r="AS6936" s="141"/>
      <c r="AT6936" s="141"/>
      <c r="AU6936" s="141"/>
      <c r="AV6936" s="141"/>
      <c r="AW6936" s="141"/>
      <c r="AX6936" s="141"/>
      <c r="AY6936" s="141"/>
      <c r="AZ6936" s="141"/>
      <c r="BA6936" s="141"/>
      <c r="BB6936" s="141"/>
      <c r="BC6936" s="141"/>
      <c r="BD6936" s="141"/>
      <c r="BE6936" s="141"/>
      <c r="BF6936" s="141"/>
      <c r="BG6936" s="141"/>
      <c r="BH6936" s="141"/>
      <c r="BI6936" s="141"/>
      <c r="BJ6936" s="141"/>
      <c r="BK6936" s="141"/>
    </row>
    <row r="6937" ht="33.0" customHeight="1">
      <c r="A6937" s="361">
        <v>6939.0</v>
      </c>
      <c r="B6937" s="592" t="s">
        <v>40330</v>
      </c>
      <c r="C6937" s="359" t="s">
        <v>32885</v>
      </c>
      <c r="D6937" s="361" t="s">
        <v>40331</v>
      </c>
      <c r="E6937" s="319"/>
      <c r="F6937" s="162" t="s">
        <v>40332</v>
      </c>
      <c r="G6937" s="162"/>
      <c r="H6937" s="162" t="s">
        <v>40333</v>
      </c>
      <c r="I6937" s="162"/>
      <c r="J6937" s="126"/>
      <c r="K6937" s="515" t="s">
        <v>40334</v>
      </c>
      <c r="L6937" s="627">
        <v>43735.0</v>
      </c>
      <c r="M6937" s="428" t="s">
        <v>40335</v>
      </c>
      <c r="N6937" s="373"/>
      <c r="O6937" s="140"/>
      <c r="P6937" s="140"/>
      <c r="Q6937" s="374"/>
      <c r="R6937" s="373"/>
      <c r="S6937" s="375"/>
      <c r="T6937" s="348"/>
      <c r="U6937" s="373"/>
      <c r="V6937" s="140"/>
      <c r="W6937" s="140"/>
      <c r="X6937" s="141"/>
      <c r="Y6937" s="141"/>
      <c r="Z6937" s="141"/>
      <c r="AA6937" s="141"/>
      <c r="AB6937" s="141"/>
      <c r="AC6937" s="141"/>
      <c r="AD6937" s="141"/>
      <c r="AE6937" s="141"/>
      <c r="AF6937" s="141"/>
      <c r="AG6937" s="141"/>
      <c r="AH6937" s="141"/>
      <c r="AI6937" s="141"/>
      <c r="AJ6937" s="141"/>
      <c r="AK6937" s="141"/>
      <c r="AL6937" s="141"/>
      <c r="AM6937" s="141"/>
      <c r="AN6937" s="141"/>
      <c r="AO6937" s="141"/>
      <c r="AP6937" s="141"/>
      <c r="AQ6937" s="141"/>
      <c r="AR6937" s="141"/>
      <c r="AS6937" s="141"/>
      <c r="AT6937" s="141"/>
      <c r="AU6937" s="141"/>
      <c r="AV6937" s="141"/>
      <c r="AW6937" s="141"/>
      <c r="AX6937" s="141"/>
      <c r="AY6937" s="141"/>
      <c r="AZ6937" s="141"/>
      <c r="BA6937" s="141"/>
      <c r="BB6937" s="141"/>
      <c r="BC6937" s="141"/>
      <c r="BD6937" s="141"/>
      <c r="BE6937" s="141"/>
      <c r="BF6937" s="141"/>
      <c r="BG6937" s="141"/>
      <c r="BH6937" s="141"/>
      <c r="BI6937" s="141"/>
      <c r="BJ6937" s="141"/>
      <c r="BK6937" s="141"/>
    </row>
    <row r="6938" ht="33.0" customHeight="1">
      <c r="A6938" s="361">
        <v>6940.0</v>
      </c>
      <c r="B6938" s="162" t="s">
        <v>40336</v>
      </c>
      <c r="C6938" s="359" t="s">
        <v>40337</v>
      </c>
      <c r="D6938" s="361" t="s">
        <v>40338</v>
      </c>
      <c r="E6938" s="319"/>
      <c r="F6938" s="162" t="s">
        <v>40339</v>
      </c>
      <c r="G6938" s="162"/>
      <c r="H6938" s="162" t="s">
        <v>40340</v>
      </c>
      <c r="I6938" s="162"/>
      <c r="J6938" s="126"/>
      <c r="K6938" s="515" t="s">
        <v>40341</v>
      </c>
      <c r="L6938" s="627">
        <v>43735.0</v>
      </c>
      <c r="M6938" s="428" t="s">
        <v>40342</v>
      </c>
      <c r="N6938" s="373"/>
      <c r="O6938" s="140"/>
      <c r="P6938" s="140"/>
      <c r="Q6938" s="374"/>
      <c r="R6938" s="373"/>
      <c r="S6938" s="375"/>
      <c r="T6938" s="348"/>
      <c r="U6938" s="373"/>
      <c r="V6938" s="140"/>
      <c r="W6938" s="140"/>
      <c r="X6938" s="141"/>
      <c r="Y6938" s="141"/>
      <c r="Z6938" s="141"/>
      <c r="AA6938" s="141"/>
      <c r="AB6938" s="141"/>
      <c r="AC6938" s="141"/>
      <c r="AD6938" s="141"/>
      <c r="AE6938" s="141"/>
      <c r="AF6938" s="141"/>
      <c r="AG6938" s="141"/>
      <c r="AH6938" s="141"/>
      <c r="AI6938" s="141"/>
      <c r="AJ6938" s="141"/>
      <c r="AK6938" s="141"/>
      <c r="AL6938" s="141"/>
      <c r="AM6938" s="141"/>
      <c r="AN6938" s="141"/>
      <c r="AO6938" s="141"/>
      <c r="AP6938" s="141"/>
      <c r="AQ6938" s="141"/>
      <c r="AR6938" s="141"/>
      <c r="AS6938" s="141"/>
      <c r="AT6938" s="141"/>
      <c r="AU6938" s="141"/>
      <c r="AV6938" s="141"/>
      <c r="AW6938" s="141"/>
      <c r="AX6938" s="141"/>
      <c r="AY6938" s="141"/>
      <c r="AZ6938" s="141"/>
      <c r="BA6938" s="141"/>
      <c r="BB6938" s="141"/>
      <c r="BC6938" s="141"/>
      <c r="BD6938" s="141"/>
      <c r="BE6938" s="141"/>
      <c r="BF6938" s="141"/>
      <c r="BG6938" s="141"/>
      <c r="BH6938" s="141"/>
      <c r="BI6938" s="141"/>
      <c r="BJ6938" s="141"/>
      <c r="BK6938" s="141"/>
    </row>
    <row r="6939" ht="33.0" customHeight="1">
      <c r="A6939" s="361">
        <v>6941.0</v>
      </c>
      <c r="B6939" s="599" t="s">
        <v>40343</v>
      </c>
      <c r="C6939" s="359" t="s">
        <v>40344</v>
      </c>
      <c r="D6939" s="361" t="s">
        <v>40345</v>
      </c>
      <c r="E6939" s="319"/>
      <c r="F6939" s="162" t="s">
        <v>40346</v>
      </c>
      <c r="G6939" s="162"/>
      <c r="H6939" s="162" t="s">
        <v>40347</v>
      </c>
      <c r="I6939" s="162"/>
      <c r="J6939" s="126"/>
      <c r="K6939" s="515" t="s">
        <v>40348</v>
      </c>
      <c r="L6939" s="627">
        <v>43734.0</v>
      </c>
      <c r="M6939" s="428" t="s">
        <v>40349</v>
      </c>
      <c r="N6939" s="373"/>
      <c r="O6939" s="140"/>
      <c r="P6939" s="140"/>
      <c r="Q6939" s="374"/>
      <c r="R6939" s="373"/>
      <c r="S6939" s="375"/>
      <c r="T6939" s="348"/>
      <c r="U6939" s="373"/>
      <c r="V6939" s="140"/>
      <c r="W6939" s="140"/>
      <c r="X6939" s="141"/>
      <c r="Y6939" s="141"/>
      <c r="Z6939" s="141"/>
      <c r="AA6939" s="141"/>
      <c r="AB6939" s="141"/>
      <c r="AC6939" s="141"/>
      <c r="AD6939" s="141"/>
      <c r="AE6939" s="141"/>
      <c r="AF6939" s="141"/>
      <c r="AG6939" s="141"/>
      <c r="AH6939" s="141"/>
      <c r="AI6939" s="141"/>
      <c r="AJ6939" s="141"/>
      <c r="AK6939" s="141"/>
      <c r="AL6939" s="141"/>
      <c r="AM6939" s="141"/>
      <c r="AN6939" s="141"/>
      <c r="AO6939" s="141"/>
      <c r="AP6939" s="141"/>
      <c r="AQ6939" s="141"/>
      <c r="AR6939" s="141"/>
      <c r="AS6939" s="141"/>
      <c r="AT6939" s="141"/>
      <c r="AU6939" s="141"/>
      <c r="AV6939" s="141"/>
      <c r="AW6939" s="141"/>
      <c r="AX6939" s="141"/>
      <c r="AY6939" s="141"/>
      <c r="AZ6939" s="141"/>
      <c r="BA6939" s="141"/>
      <c r="BB6939" s="141"/>
      <c r="BC6939" s="141"/>
      <c r="BD6939" s="141"/>
      <c r="BE6939" s="141"/>
      <c r="BF6939" s="141"/>
      <c r="BG6939" s="141"/>
      <c r="BH6939" s="141"/>
      <c r="BI6939" s="141"/>
      <c r="BJ6939" s="141"/>
      <c r="BK6939" s="141"/>
    </row>
    <row r="6940" ht="33.0" customHeight="1">
      <c r="A6940" s="362">
        <v>6942.0</v>
      </c>
      <c r="B6940" s="126" t="s">
        <v>40350</v>
      </c>
      <c r="C6940" s="283" t="s">
        <v>40351</v>
      </c>
      <c r="D6940" s="362" t="s">
        <v>40352</v>
      </c>
      <c r="E6940" s="127"/>
      <c r="F6940" s="126" t="s">
        <v>40353</v>
      </c>
      <c r="G6940" s="126"/>
      <c r="H6940" s="126" t="s">
        <v>40354</v>
      </c>
      <c r="I6940" s="126"/>
      <c r="J6940" s="126"/>
      <c r="K6940" s="480" t="s">
        <v>40355</v>
      </c>
      <c r="L6940" s="595">
        <v>43745.0</v>
      </c>
      <c r="M6940" s="146" t="s">
        <v>40356</v>
      </c>
      <c r="N6940" s="165"/>
      <c r="O6940" s="147"/>
      <c r="P6940" s="147"/>
      <c r="Q6940" s="166"/>
      <c r="R6940" s="165"/>
      <c r="S6940" s="167"/>
      <c r="T6940" s="168"/>
      <c r="U6940" s="341" t="s">
        <v>34725</v>
      </c>
      <c r="V6940" s="147"/>
      <c r="W6940" s="147"/>
      <c r="X6940" s="169"/>
      <c r="Y6940" s="169"/>
      <c r="Z6940" s="169"/>
      <c r="AA6940" s="169"/>
      <c r="AB6940" s="169"/>
      <c r="AC6940" s="169"/>
      <c r="AD6940" s="169"/>
      <c r="AE6940" s="169"/>
      <c r="AF6940" s="169"/>
      <c r="AG6940" s="169"/>
      <c r="AH6940" s="169"/>
      <c r="AI6940" s="169"/>
      <c r="AJ6940" s="169"/>
      <c r="AK6940" s="169"/>
      <c r="AL6940" s="169"/>
      <c r="AM6940" s="169"/>
      <c r="AN6940" s="169"/>
      <c r="AO6940" s="169"/>
      <c r="AP6940" s="169"/>
      <c r="AQ6940" s="169"/>
      <c r="AR6940" s="169"/>
      <c r="AS6940" s="169"/>
      <c r="AT6940" s="169"/>
      <c r="AU6940" s="169"/>
      <c r="AV6940" s="169"/>
      <c r="AW6940" s="169"/>
      <c r="AX6940" s="169"/>
      <c r="AY6940" s="169"/>
      <c r="AZ6940" s="169"/>
      <c r="BA6940" s="169"/>
      <c r="BB6940" s="169"/>
      <c r="BC6940" s="169"/>
      <c r="BD6940" s="169"/>
      <c r="BE6940" s="169"/>
      <c r="BF6940" s="169"/>
      <c r="BG6940" s="169"/>
      <c r="BH6940" s="169"/>
      <c r="BI6940" s="169"/>
      <c r="BJ6940" s="169"/>
      <c r="BK6940" s="169"/>
    </row>
    <row r="6941" ht="33.0" customHeight="1">
      <c r="A6941" s="362">
        <v>6943.0</v>
      </c>
      <c r="B6941" s="126" t="s">
        <v>40357</v>
      </c>
      <c r="C6941" s="283" t="s">
        <v>40358</v>
      </c>
      <c r="D6941" s="362" t="s">
        <v>40359</v>
      </c>
      <c r="E6941" s="127"/>
      <c r="F6941" s="126" t="s">
        <v>40360</v>
      </c>
      <c r="G6941" s="126"/>
      <c r="H6941" s="126" t="s">
        <v>40361</v>
      </c>
      <c r="I6941" s="126"/>
      <c r="J6941" s="126"/>
      <c r="K6941" s="480" t="s">
        <v>40362</v>
      </c>
      <c r="L6941" s="595">
        <v>43739.0</v>
      </c>
      <c r="M6941" s="146" t="s">
        <v>40363</v>
      </c>
      <c r="N6941" s="165"/>
      <c r="O6941" s="147"/>
      <c r="P6941" s="147"/>
      <c r="Q6941" s="166"/>
      <c r="R6941" s="165"/>
      <c r="S6941" s="167"/>
      <c r="T6941" s="168"/>
      <c r="U6941" s="644">
        <v>43755.0</v>
      </c>
      <c r="V6941" s="147"/>
      <c r="W6941" s="147"/>
      <c r="X6941" s="169"/>
      <c r="Y6941" s="169"/>
      <c r="Z6941" s="169"/>
      <c r="AA6941" s="169"/>
      <c r="AB6941" s="169"/>
      <c r="AC6941" s="169"/>
      <c r="AD6941" s="169"/>
      <c r="AE6941" s="169"/>
      <c r="AF6941" s="169"/>
      <c r="AG6941" s="169"/>
      <c r="AH6941" s="169"/>
      <c r="AI6941" s="169"/>
      <c r="AJ6941" s="169"/>
      <c r="AK6941" s="169"/>
      <c r="AL6941" s="169"/>
      <c r="AM6941" s="169"/>
      <c r="AN6941" s="169"/>
      <c r="AO6941" s="169"/>
      <c r="AP6941" s="169"/>
      <c r="AQ6941" s="169"/>
      <c r="AR6941" s="169"/>
      <c r="AS6941" s="169"/>
      <c r="AT6941" s="169"/>
      <c r="AU6941" s="169"/>
      <c r="AV6941" s="169"/>
      <c r="AW6941" s="169"/>
      <c r="AX6941" s="169"/>
      <c r="AY6941" s="169"/>
      <c r="AZ6941" s="169"/>
      <c r="BA6941" s="169"/>
      <c r="BB6941" s="169"/>
      <c r="BC6941" s="169"/>
      <c r="BD6941" s="169"/>
      <c r="BE6941" s="169"/>
      <c r="BF6941" s="169"/>
      <c r="BG6941" s="169"/>
      <c r="BH6941" s="169"/>
      <c r="BI6941" s="169"/>
      <c r="BJ6941" s="169"/>
      <c r="BK6941" s="169"/>
    </row>
    <row r="6942" ht="33.0" customHeight="1">
      <c r="A6942" s="361">
        <v>6944.0</v>
      </c>
      <c r="B6942" s="361" t="s">
        <v>40364</v>
      </c>
      <c r="C6942" s="359" t="s">
        <v>40365</v>
      </c>
      <c r="D6942" s="361" t="s">
        <v>40366</v>
      </c>
      <c r="E6942" s="319"/>
      <c r="F6942" s="162" t="s">
        <v>40367</v>
      </c>
      <c r="G6942" s="162"/>
      <c r="H6942" s="162" t="s">
        <v>36395</v>
      </c>
      <c r="I6942" s="162"/>
      <c r="J6942" s="126"/>
      <c r="K6942" s="515" t="s">
        <v>40368</v>
      </c>
      <c r="L6942" s="627">
        <v>43767.0</v>
      </c>
      <c r="M6942" s="428" t="s">
        <v>40369</v>
      </c>
      <c r="N6942" s="373"/>
      <c r="O6942" s="140"/>
      <c r="P6942" s="140"/>
      <c r="Q6942" s="374"/>
      <c r="R6942" s="373"/>
      <c r="S6942" s="375"/>
      <c r="T6942" s="348"/>
      <c r="U6942" s="373"/>
      <c r="V6942" s="140"/>
      <c r="W6942" s="140"/>
      <c r="X6942" s="141"/>
      <c r="Y6942" s="141"/>
      <c r="Z6942" s="141"/>
      <c r="AA6942" s="141"/>
      <c r="AB6942" s="141"/>
      <c r="AC6942" s="141"/>
      <c r="AD6942" s="141"/>
      <c r="AE6942" s="141"/>
      <c r="AF6942" s="141"/>
      <c r="AG6942" s="141"/>
      <c r="AH6942" s="141"/>
      <c r="AI6942" s="141"/>
      <c r="AJ6942" s="141"/>
      <c r="AK6942" s="141"/>
      <c r="AL6942" s="141"/>
      <c r="AM6942" s="141"/>
      <c r="AN6942" s="141"/>
      <c r="AO6942" s="141"/>
      <c r="AP6942" s="141"/>
      <c r="AQ6942" s="141"/>
      <c r="AR6942" s="141"/>
      <c r="AS6942" s="141"/>
      <c r="AT6942" s="141"/>
      <c r="AU6942" s="141"/>
      <c r="AV6942" s="141"/>
      <c r="AW6942" s="141"/>
      <c r="AX6942" s="141"/>
      <c r="AY6942" s="141"/>
      <c r="AZ6942" s="141"/>
      <c r="BA6942" s="141"/>
      <c r="BB6942" s="141"/>
      <c r="BC6942" s="141"/>
      <c r="BD6942" s="141"/>
      <c r="BE6942" s="141"/>
      <c r="BF6942" s="141"/>
      <c r="BG6942" s="141"/>
      <c r="BH6942" s="141"/>
      <c r="BI6942" s="141"/>
      <c r="BJ6942" s="141"/>
      <c r="BK6942" s="141"/>
    </row>
    <row r="6943" ht="33.0" customHeight="1">
      <c r="A6943" s="361">
        <v>6945.0</v>
      </c>
      <c r="B6943" s="162" t="s">
        <v>40370</v>
      </c>
      <c r="C6943" s="359" t="s">
        <v>40371</v>
      </c>
      <c r="D6943" s="361" t="s">
        <v>40372</v>
      </c>
      <c r="E6943" s="319"/>
      <c r="F6943" s="162" t="s">
        <v>40373</v>
      </c>
      <c r="G6943" s="162"/>
      <c r="H6943" s="162" t="s">
        <v>40374</v>
      </c>
      <c r="I6943" s="162"/>
      <c r="J6943" s="126"/>
      <c r="K6943" s="515" t="s">
        <v>40375</v>
      </c>
      <c r="L6943" s="627">
        <v>43739.0</v>
      </c>
      <c r="M6943" s="428" t="s">
        <v>40376</v>
      </c>
      <c r="N6943" s="373"/>
      <c r="O6943" s="140"/>
      <c r="P6943" s="140"/>
      <c r="Q6943" s="374"/>
      <c r="R6943" s="373"/>
      <c r="S6943" s="375"/>
      <c r="T6943" s="348"/>
      <c r="U6943" s="373"/>
      <c r="V6943" s="140"/>
      <c r="W6943" s="140"/>
      <c r="X6943" s="141"/>
      <c r="Y6943" s="141"/>
      <c r="Z6943" s="141"/>
      <c r="AA6943" s="141"/>
      <c r="AB6943" s="141"/>
      <c r="AC6943" s="141"/>
      <c r="AD6943" s="141"/>
      <c r="AE6943" s="141"/>
      <c r="AF6943" s="141"/>
      <c r="AG6943" s="141"/>
      <c r="AH6943" s="141"/>
      <c r="AI6943" s="141"/>
      <c r="AJ6943" s="141"/>
      <c r="AK6943" s="141"/>
      <c r="AL6943" s="141"/>
      <c r="AM6943" s="141"/>
      <c r="AN6943" s="141"/>
      <c r="AO6943" s="141"/>
      <c r="AP6943" s="141"/>
      <c r="AQ6943" s="141"/>
      <c r="AR6943" s="141"/>
      <c r="AS6943" s="141"/>
      <c r="AT6943" s="141"/>
      <c r="AU6943" s="141"/>
      <c r="AV6943" s="141"/>
      <c r="AW6943" s="141"/>
      <c r="AX6943" s="141"/>
      <c r="AY6943" s="141"/>
      <c r="AZ6943" s="141"/>
      <c r="BA6943" s="141"/>
      <c r="BB6943" s="141"/>
      <c r="BC6943" s="141"/>
      <c r="BD6943" s="141"/>
      <c r="BE6943" s="141"/>
      <c r="BF6943" s="141"/>
      <c r="BG6943" s="141"/>
      <c r="BH6943" s="141"/>
      <c r="BI6943" s="141"/>
      <c r="BJ6943" s="141"/>
      <c r="BK6943" s="141"/>
    </row>
    <row r="6944" ht="33.0" customHeight="1">
      <c r="A6944" s="361">
        <v>6946.0</v>
      </c>
      <c r="B6944" s="162" t="s">
        <v>40377</v>
      </c>
      <c r="C6944" s="359" t="s">
        <v>40378</v>
      </c>
      <c r="D6944" s="361" t="s">
        <v>40379</v>
      </c>
      <c r="E6944" s="319"/>
      <c r="F6944" s="162" t="s">
        <v>40380</v>
      </c>
      <c r="G6944" s="162"/>
      <c r="H6944" s="162" t="s">
        <v>35737</v>
      </c>
      <c r="I6944" s="162"/>
      <c r="J6944" s="126"/>
      <c r="K6944" s="515" t="s">
        <v>39785</v>
      </c>
      <c r="L6944" s="627">
        <v>43742.0</v>
      </c>
      <c r="M6944" s="428" t="s">
        <v>40381</v>
      </c>
      <c r="N6944" s="373"/>
      <c r="O6944" s="140"/>
      <c r="P6944" s="140"/>
      <c r="Q6944" s="374"/>
      <c r="R6944" s="373"/>
      <c r="S6944" s="375"/>
      <c r="T6944" s="348"/>
      <c r="U6944" s="373"/>
      <c r="V6944" s="140"/>
      <c r="W6944" s="140"/>
      <c r="X6944" s="141"/>
      <c r="Y6944" s="141"/>
      <c r="Z6944" s="141"/>
      <c r="AA6944" s="141"/>
      <c r="AB6944" s="141"/>
      <c r="AC6944" s="141"/>
      <c r="AD6944" s="141"/>
      <c r="AE6944" s="141"/>
      <c r="AF6944" s="141"/>
      <c r="AG6944" s="141"/>
      <c r="AH6944" s="141"/>
      <c r="AI6944" s="141"/>
      <c r="AJ6944" s="141"/>
      <c r="AK6944" s="141"/>
      <c r="AL6944" s="141"/>
      <c r="AM6944" s="141"/>
      <c r="AN6944" s="141"/>
      <c r="AO6944" s="141"/>
      <c r="AP6944" s="141"/>
      <c r="AQ6944" s="141"/>
      <c r="AR6944" s="141"/>
      <c r="AS6944" s="141"/>
      <c r="AT6944" s="141"/>
      <c r="AU6944" s="141"/>
      <c r="AV6944" s="141"/>
      <c r="AW6944" s="141"/>
      <c r="AX6944" s="141"/>
      <c r="AY6944" s="141"/>
      <c r="AZ6944" s="141"/>
      <c r="BA6944" s="141"/>
      <c r="BB6944" s="141"/>
      <c r="BC6944" s="141"/>
      <c r="BD6944" s="141"/>
      <c r="BE6944" s="141"/>
      <c r="BF6944" s="141"/>
      <c r="BG6944" s="141"/>
      <c r="BH6944" s="141"/>
      <c r="BI6944" s="141"/>
      <c r="BJ6944" s="141"/>
      <c r="BK6944" s="141"/>
    </row>
    <row r="6945" ht="33.0" customHeight="1">
      <c r="A6945" s="362">
        <v>6947.0</v>
      </c>
      <c r="B6945" s="126" t="s">
        <v>40382</v>
      </c>
      <c r="C6945" s="283" t="s">
        <v>40383</v>
      </c>
      <c r="D6945" s="362" t="s">
        <v>40379</v>
      </c>
      <c r="E6945" s="127"/>
      <c r="F6945" s="126" t="s">
        <v>40384</v>
      </c>
      <c r="G6945" s="126"/>
      <c r="H6945" s="126" t="s">
        <v>40385</v>
      </c>
      <c r="I6945" s="126"/>
      <c r="J6945" s="126"/>
      <c r="K6945" s="480" t="s">
        <v>40386</v>
      </c>
      <c r="L6945" s="595">
        <v>43738.0</v>
      </c>
      <c r="M6945" s="146" t="s">
        <v>40387</v>
      </c>
      <c r="N6945" s="165"/>
      <c r="O6945" s="147"/>
      <c r="P6945" s="147"/>
      <c r="Q6945" s="166"/>
      <c r="R6945" s="165"/>
      <c r="S6945" s="167"/>
      <c r="T6945" s="168"/>
      <c r="U6945" s="341" t="s">
        <v>34725</v>
      </c>
      <c r="V6945" s="147"/>
      <c r="W6945" s="147"/>
      <c r="X6945" s="169"/>
      <c r="Y6945" s="169"/>
      <c r="Z6945" s="169"/>
      <c r="AA6945" s="169"/>
      <c r="AB6945" s="169"/>
      <c r="AC6945" s="169"/>
      <c r="AD6945" s="169"/>
      <c r="AE6945" s="169"/>
      <c r="AF6945" s="169"/>
      <c r="AG6945" s="169"/>
      <c r="AH6945" s="169"/>
      <c r="AI6945" s="169"/>
      <c r="AJ6945" s="169"/>
      <c r="AK6945" s="169"/>
      <c r="AL6945" s="169"/>
      <c r="AM6945" s="169"/>
      <c r="AN6945" s="169"/>
      <c r="AO6945" s="169"/>
      <c r="AP6945" s="169"/>
      <c r="AQ6945" s="169"/>
      <c r="AR6945" s="169"/>
      <c r="AS6945" s="169"/>
      <c r="AT6945" s="169"/>
      <c r="AU6945" s="169"/>
      <c r="AV6945" s="169"/>
      <c r="AW6945" s="169"/>
      <c r="AX6945" s="169"/>
      <c r="AY6945" s="169"/>
      <c r="AZ6945" s="169"/>
      <c r="BA6945" s="169"/>
      <c r="BB6945" s="169"/>
      <c r="BC6945" s="169"/>
      <c r="BD6945" s="169"/>
      <c r="BE6945" s="169"/>
      <c r="BF6945" s="169"/>
      <c r="BG6945" s="169"/>
      <c r="BH6945" s="169"/>
      <c r="BI6945" s="169"/>
      <c r="BJ6945" s="169"/>
      <c r="BK6945" s="169"/>
    </row>
    <row r="6946" ht="33.0" customHeight="1">
      <c r="A6946" s="361">
        <v>6948.0</v>
      </c>
      <c r="B6946" s="162" t="s">
        <v>40388</v>
      </c>
      <c r="C6946" s="359" t="s">
        <v>40389</v>
      </c>
      <c r="D6946" s="361" t="s">
        <v>40390</v>
      </c>
      <c r="E6946" s="319"/>
      <c r="F6946" s="162" t="s">
        <v>19222</v>
      </c>
      <c r="G6946" s="162"/>
      <c r="H6946" s="162" t="s">
        <v>33524</v>
      </c>
      <c r="I6946" s="162"/>
      <c r="J6946" s="126"/>
      <c r="K6946" s="515" t="s">
        <v>40391</v>
      </c>
      <c r="L6946" s="627">
        <v>43742.0</v>
      </c>
      <c r="M6946" s="428" t="s">
        <v>40392</v>
      </c>
      <c r="N6946" s="373"/>
      <c r="O6946" s="140"/>
      <c r="P6946" s="140"/>
      <c r="Q6946" s="374"/>
      <c r="R6946" s="373"/>
      <c r="S6946" s="375"/>
      <c r="T6946" s="348"/>
      <c r="U6946" s="373"/>
      <c r="V6946" s="140"/>
      <c r="W6946" s="140"/>
      <c r="X6946" s="141"/>
      <c r="Y6946" s="141"/>
      <c r="Z6946" s="141"/>
      <c r="AA6946" s="141"/>
      <c r="AB6946" s="141"/>
      <c r="AC6946" s="141"/>
      <c r="AD6946" s="141"/>
      <c r="AE6946" s="141"/>
      <c r="AF6946" s="141"/>
      <c r="AG6946" s="141"/>
      <c r="AH6946" s="141"/>
      <c r="AI6946" s="141"/>
      <c r="AJ6946" s="141"/>
      <c r="AK6946" s="141"/>
      <c r="AL6946" s="141"/>
      <c r="AM6946" s="141"/>
      <c r="AN6946" s="141"/>
      <c r="AO6946" s="141"/>
      <c r="AP6946" s="141"/>
      <c r="AQ6946" s="141"/>
      <c r="AR6946" s="141"/>
      <c r="AS6946" s="141"/>
      <c r="AT6946" s="141"/>
      <c r="AU6946" s="141"/>
      <c r="AV6946" s="141"/>
      <c r="AW6946" s="141"/>
      <c r="AX6946" s="141"/>
      <c r="AY6946" s="141"/>
      <c r="AZ6946" s="141"/>
      <c r="BA6946" s="141"/>
      <c r="BB6946" s="141"/>
      <c r="BC6946" s="141"/>
      <c r="BD6946" s="141"/>
      <c r="BE6946" s="141"/>
      <c r="BF6946" s="141"/>
      <c r="BG6946" s="141"/>
      <c r="BH6946" s="141"/>
      <c r="BI6946" s="141"/>
      <c r="BJ6946" s="141"/>
      <c r="BK6946" s="141"/>
    </row>
    <row r="6947" ht="33.0" customHeight="1">
      <c r="A6947" s="361">
        <v>6949.0</v>
      </c>
      <c r="B6947" s="162" t="s">
        <v>40393</v>
      </c>
      <c r="C6947" s="359" t="s">
        <v>37175</v>
      </c>
      <c r="D6947" s="361" t="s">
        <v>40394</v>
      </c>
      <c r="E6947" s="319"/>
      <c r="F6947" s="162" t="s">
        <v>37177</v>
      </c>
      <c r="G6947" s="162"/>
      <c r="H6947" s="162" t="s">
        <v>37178</v>
      </c>
      <c r="I6947" s="162"/>
      <c r="J6947" s="126"/>
      <c r="K6947" s="515" t="s">
        <v>40395</v>
      </c>
      <c r="L6947" s="627">
        <v>43740.0</v>
      </c>
      <c r="M6947" s="428" t="s">
        <v>40396</v>
      </c>
      <c r="N6947" s="373"/>
      <c r="O6947" s="140"/>
      <c r="P6947" s="140"/>
      <c r="Q6947" s="374"/>
      <c r="R6947" s="373"/>
      <c r="S6947" s="375"/>
      <c r="T6947" s="348"/>
      <c r="U6947" s="373"/>
      <c r="V6947" s="140"/>
      <c r="W6947" s="140"/>
      <c r="X6947" s="141"/>
      <c r="Y6947" s="141"/>
      <c r="Z6947" s="141"/>
      <c r="AA6947" s="141"/>
      <c r="AB6947" s="141"/>
      <c r="AC6947" s="141"/>
      <c r="AD6947" s="141"/>
      <c r="AE6947" s="141"/>
      <c r="AF6947" s="141"/>
      <c r="AG6947" s="141"/>
      <c r="AH6947" s="141"/>
      <c r="AI6947" s="141"/>
      <c r="AJ6947" s="141"/>
      <c r="AK6947" s="141"/>
      <c r="AL6947" s="141"/>
      <c r="AM6947" s="141"/>
      <c r="AN6947" s="141"/>
      <c r="AO6947" s="141"/>
      <c r="AP6947" s="141"/>
      <c r="AQ6947" s="141"/>
      <c r="AR6947" s="141"/>
      <c r="AS6947" s="141"/>
      <c r="AT6947" s="141"/>
      <c r="AU6947" s="141"/>
      <c r="AV6947" s="141"/>
      <c r="AW6947" s="141"/>
      <c r="AX6947" s="141"/>
      <c r="AY6947" s="141"/>
      <c r="AZ6947" s="141"/>
      <c r="BA6947" s="141"/>
      <c r="BB6947" s="141"/>
      <c r="BC6947" s="141"/>
      <c r="BD6947" s="141"/>
      <c r="BE6947" s="141"/>
      <c r="BF6947" s="141"/>
      <c r="BG6947" s="141"/>
      <c r="BH6947" s="141"/>
      <c r="BI6947" s="141"/>
      <c r="BJ6947" s="141"/>
      <c r="BK6947" s="141"/>
    </row>
    <row r="6948" ht="33.0" customHeight="1">
      <c r="A6948" s="362">
        <v>6950.0</v>
      </c>
      <c r="B6948" s="126" t="s">
        <v>40397</v>
      </c>
      <c r="C6948" s="283" t="s">
        <v>40398</v>
      </c>
      <c r="D6948" s="362" t="s">
        <v>40390</v>
      </c>
      <c r="E6948" s="127"/>
      <c r="F6948" s="126" t="s">
        <v>40399</v>
      </c>
      <c r="G6948" s="126"/>
      <c r="H6948" s="126" t="s">
        <v>38629</v>
      </c>
      <c r="I6948" s="126"/>
      <c r="J6948" s="126"/>
      <c r="K6948" s="480" t="s">
        <v>39613</v>
      </c>
      <c r="L6948" s="595">
        <v>43747.0</v>
      </c>
      <c r="M6948" s="146" t="s">
        <v>40400</v>
      </c>
      <c r="N6948" s="165"/>
      <c r="O6948" s="147"/>
      <c r="P6948" s="147"/>
      <c r="Q6948" s="166"/>
      <c r="R6948" s="165"/>
      <c r="S6948" s="167"/>
      <c r="T6948" s="168"/>
      <c r="U6948" s="341" t="s">
        <v>40189</v>
      </c>
      <c r="V6948" s="147"/>
      <c r="W6948" s="147"/>
      <c r="X6948" s="169"/>
      <c r="Y6948" s="169"/>
      <c r="Z6948" s="169"/>
      <c r="AA6948" s="169"/>
      <c r="AB6948" s="169"/>
      <c r="AC6948" s="169"/>
      <c r="AD6948" s="169"/>
      <c r="AE6948" s="169"/>
      <c r="AF6948" s="169"/>
      <c r="AG6948" s="169"/>
      <c r="AH6948" s="169"/>
      <c r="AI6948" s="169"/>
      <c r="AJ6948" s="169"/>
      <c r="AK6948" s="169"/>
      <c r="AL6948" s="169"/>
      <c r="AM6948" s="169"/>
      <c r="AN6948" s="169"/>
      <c r="AO6948" s="169"/>
      <c r="AP6948" s="169"/>
      <c r="AQ6948" s="169"/>
      <c r="AR6948" s="169"/>
      <c r="AS6948" s="169"/>
      <c r="AT6948" s="169"/>
      <c r="AU6948" s="169"/>
      <c r="AV6948" s="169"/>
      <c r="AW6948" s="169"/>
      <c r="AX6948" s="169"/>
      <c r="AY6948" s="169"/>
      <c r="AZ6948" s="169"/>
      <c r="BA6948" s="169"/>
      <c r="BB6948" s="169"/>
      <c r="BC6948" s="169"/>
      <c r="BD6948" s="169"/>
      <c r="BE6948" s="169"/>
      <c r="BF6948" s="169"/>
      <c r="BG6948" s="169"/>
      <c r="BH6948" s="169"/>
      <c r="BI6948" s="169"/>
      <c r="BJ6948" s="169"/>
      <c r="BK6948" s="169"/>
    </row>
    <row r="6949" ht="33.0" customHeight="1">
      <c r="A6949" s="361">
        <v>6951.0</v>
      </c>
      <c r="B6949" s="361" t="s">
        <v>40401</v>
      </c>
      <c r="C6949" s="361" t="s">
        <v>40401</v>
      </c>
      <c r="D6949" s="361" t="s">
        <v>40401</v>
      </c>
      <c r="E6949" s="319"/>
      <c r="F6949" s="361" t="s">
        <v>40401</v>
      </c>
      <c r="G6949" s="162"/>
      <c r="H6949" s="361" t="s">
        <v>40401</v>
      </c>
      <c r="I6949" s="162"/>
      <c r="J6949" s="126"/>
      <c r="K6949" s="515"/>
      <c r="L6949" s="627"/>
      <c r="M6949" s="162"/>
      <c r="N6949" s="373"/>
      <c r="O6949" s="140"/>
      <c r="P6949" s="140"/>
      <c r="Q6949" s="374"/>
      <c r="R6949" s="373"/>
      <c r="S6949" s="375"/>
      <c r="T6949" s="348"/>
      <c r="U6949" s="373"/>
      <c r="V6949" s="140"/>
      <c r="W6949" s="140"/>
      <c r="X6949" s="141"/>
      <c r="Y6949" s="141"/>
      <c r="Z6949" s="141"/>
      <c r="AA6949" s="141"/>
      <c r="AB6949" s="141"/>
      <c r="AC6949" s="141"/>
      <c r="AD6949" s="141"/>
      <c r="AE6949" s="141"/>
      <c r="AF6949" s="141"/>
      <c r="AG6949" s="141"/>
      <c r="AH6949" s="141"/>
      <c r="AI6949" s="141"/>
      <c r="AJ6949" s="141"/>
      <c r="AK6949" s="141"/>
      <c r="AL6949" s="141"/>
      <c r="AM6949" s="141"/>
      <c r="AN6949" s="141"/>
      <c r="AO6949" s="141"/>
      <c r="AP6949" s="141"/>
      <c r="AQ6949" s="141"/>
      <c r="AR6949" s="141"/>
      <c r="AS6949" s="141"/>
      <c r="AT6949" s="141"/>
      <c r="AU6949" s="141"/>
      <c r="AV6949" s="141"/>
      <c r="AW6949" s="141"/>
      <c r="AX6949" s="141"/>
      <c r="AY6949" s="141"/>
      <c r="AZ6949" s="141"/>
      <c r="BA6949" s="141"/>
      <c r="BB6949" s="141"/>
      <c r="BC6949" s="141"/>
      <c r="BD6949" s="141"/>
      <c r="BE6949" s="141"/>
      <c r="BF6949" s="141"/>
      <c r="BG6949" s="141"/>
      <c r="BH6949" s="141"/>
      <c r="BI6949" s="141"/>
      <c r="BJ6949" s="141"/>
      <c r="BK6949" s="141"/>
    </row>
    <row r="6950" ht="33.0" customHeight="1">
      <c r="A6950" s="361">
        <v>6952.0</v>
      </c>
      <c r="B6950" s="162" t="s">
        <v>40402</v>
      </c>
      <c r="C6950" s="359" t="s">
        <v>35010</v>
      </c>
      <c r="D6950" s="361" t="s">
        <v>40403</v>
      </c>
      <c r="E6950" s="319"/>
      <c r="F6950" s="162" t="s">
        <v>40404</v>
      </c>
      <c r="G6950" s="162"/>
      <c r="H6950" s="162" t="s">
        <v>40405</v>
      </c>
      <c r="I6950" s="162"/>
      <c r="J6950" s="126"/>
      <c r="K6950" s="515" t="s">
        <v>40406</v>
      </c>
      <c r="L6950" s="627">
        <v>43735.0</v>
      </c>
      <c r="M6950" s="428" t="s">
        <v>40407</v>
      </c>
      <c r="N6950" s="373"/>
      <c r="O6950" s="140"/>
      <c r="P6950" s="140"/>
      <c r="Q6950" s="374"/>
      <c r="R6950" s="373"/>
      <c r="S6950" s="375"/>
      <c r="T6950" s="348"/>
      <c r="U6950" s="373"/>
      <c r="V6950" s="140"/>
      <c r="W6950" s="140"/>
      <c r="X6950" s="141"/>
      <c r="Y6950" s="141"/>
      <c r="Z6950" s="141"/>
      <c r="AA6950" s="141"/>
      <c r="AB6950" s="141"/>
      <c r="AC6950" s="141"/>
      <c r="AD6950" s="141"/>
      <c r="AE6950" s="141"/>
      <c r="AF6950" s="141"/>
      <c r="AG6950" s="141"/>
      <c r="AH6950" s="141"/>
      <c r="AI6950" s="141"/>
      <c r="AJ6950" s="141"/>
      <c r="AK6950" s="141"/>
      <c r="AL6950" s="141"/>
      <c r="AM6950" s="141"/>
      <c r="AN6950" s="141"/>
      <c r="AO6950" s="141"/>
      <c r="AP6950" s="141"/>
      <c r="AQ6950" s="141"/>
      <c r="AR6950" s="141"/>
      <c r="AS6950" s="141"/>
      <c r="AT6950" s="141"/>
      <c r="AU6950" s="141"/>
      <c r="AV6950" s="141"/>
      <c r="AW6950" s="141"/>
      <c r="AX6950" s="141"/>
      <c r="AY6950" s="141"/>
      <c r="AZ6950" s="141"/>
      <c r="BA6950" s="141"/>
      <c r="BB6950" s="141"/>
      <c r="BC6950" s="141"/>
      <c r="BD6950" s="141"/>
      <c r="BE6950" s="141"/>
      <c r="BF6950" s="141"/>
      <c r="BG6950" s="141"/>
      <c r="BH6950" s="141"/>
      <c r="BI6950" s="141"/>
      <c r="BJ6950" s="141"/>
      <c r="BK6950" s="141"/>
    </row>
    <row r="6951" ht="33.0" customHeight="1">
      <c r="A6951" s="361">
        <v>6953.0</v>
      </c>
      <c r="B6951" s="162" t="s">
        <v>40408</v>
      </c>
      <c r="C6951" s="359" t="s">
        <v>40409</v>
      </c>
      <c r="D6951" s="361" t="s">
        <v>40410</v>
      </c>
      <c r="E6951" s="319"/>
      <c r="F6951" s="162" t="s">
        <v>36258</v>
      </c>
      <c r="G6951" s="162"/>
      <c r="H6951" s="162" t="s">
        <v>36259</v>
      </c>
      <c r="I6951" s="162"/>
      <c r="J6951" s="126"/>
      <c r="K6951" s="515" t="s">
        <v>40411</v>
      </c>
      <c r="L6951" s="627">
        <v>43738.0</v>
      </c>
      <c r="M6951" s="428" t="s">
        <v>40412</v>
      </c>
      <c r="N6951" s="373"/>
      <c r="O6951" s="140"/>
      <c r="P6951" s="140"/>
      <c r="Q6951" s="374"/>
      <c r="R6951" s="373"/>
      <c r="S6951" s="375"/>
      <c r="T6951" s="348"/>
      <c r="U6951" s="373"/>
      <c r="V6951" s="140"/>
      <c r="W6951" s="140"/>
      <c r="X6951" s="141"/>
      <c r="Y6951" s="141"/>
      <c r="Z6951" s="141"/>
      <c r="AA6951" s="141"/>
      <c r="AB6951" s="141"/>
      <c r="AC6951" s="141"/>
      <c r="AD6951" s="141"/>
      <c r="AE6951" s="141"/>
      <c r="AF6951" s="141"/>
      <c r="AG6951" s="141"/>
      <c r="AH6951" s="141"/>
      <c r="AI6951" s="141"/>
      <c r="AJ6951" s="141"/>
      <c r="AK6951" s="141"/>
      <c r="AL6951" s="141"/>
      <c r="AM6951" s="141"/>
      <c r="AN6951" s="141"/>
      <c r="AO6951" s="141"/>
      <c r="AP6951" s="141"/>
      <c r="AQ6951" s="141"/>
      <c r="AR6951" s="141"/>
      <c r="AS6951" s="141"/>
      <c r="AT6951" s="141"/>
      <c r="AU6951" s="141"/>
      <c r="AV6951" s="141"/>
      <c r="AW6951" s="141"/>
      <c r="AX6951" s="141"/>
      <c r="AY6951" s="141"/>
      <c r="AZ6951" s="141"/>
      <c r="BA6951" s="141"/>
      <c r="BB6951" s="141"/>
      <c r="BC6951" s="141"/>
      <c r="BD6951" s="141"/>
      <c r="BE6951" s="141"/>
      <c r="BF6951" s="141"/>
      <c r="BG6951" s="141"/>
      <c r="BH6951" s="141"/>
      <c r="BI6951" s="141"/>
      <c r="BJ6951" s="141"/>
      <c r="BK6951" s="141"/>
    </row>
    <row r="6952" ht="33.0" customHeight="1">
      <c r="A6952" s="361">
        <v>6954.0</v>
      </c>
      <c r="B6952" s="162" t="s">
        <v>40413</v>
      </c>
      <c r="C6952" s="359" t="s">
        <v>40414</v>
      </c>
      <c r="D6952" s="361" t="s">
        <v>40415</v>
      </c>
      <c r="E6952" s="319"/>
      <c r="F6952" s="162" t="s">
        <v>30556</v>
      </c>
      <c r="G6952" s="162"/>
      <c r="H6952" s="162" t="s">
        <v>30557</v>
      </c>
      <c r="I6952" s="162"/>
      <c r="J6952" s="126"/>
      <c r="K6952" s="515" t="s">
        <v>40416</v>
      </c>
      <c r="L6952" s="636" t="s">
        <v>40417</v>
      </c>
      <c r="M6952" s="428" t="s">
        <v>40418</v>
      </c>
      <c r="N6952" s="373"/>
      <c r="O6952" s="140"/>
      <c r="P6952" s="140"/>
      <c r="Q6952" s="374"/>
      <c r="R6952" s="373"/>
      <c r="S6952" s="375"/>
      <c r="T6952" s="348"/>
      <c r="U6952" s="373"/>
      <c r="V6952" s="140"/>
      <c r="W6952" s="140"/>
      <c r="X6952" s="141"/>
      <c r="Y6952" s="141"/>
      <c r="Z6952" s="141"/>
      <c r="AA6952" s="141"/>
      <c r="AB6952" s="141"/>
      <c r="AC6952" s="141"/>
      <c r="AD6952" s="141"/>
      <c r="AE6952" s="141"/>
      <c r="AF6952" s="141"/>
      <c r="AG6952" s="141"/>
      <c r="AH6952" s="141"/>
      <c r="AI6952" s="141"/>
      <c r="AJ6952" s="141"/>
      <c r="AK6952" s="141"/>
      <c r="AL6952" s="141"/>
      <c r="AM6952" s="141"/>
      <c r="AN6952" s="141"/>
      <c r="AO6952" s="141"/>
      <c r="AP6952" s="141"/>
      <c r="AQ6952" s="141"/>
      <c r="AR6952" s="141"/>
      <c r="AS6952" s="141"/>
      <c r="AT6952" s="141"/>
      <c r="AU6952" s="141"/>
      <c r="AV6952" s="141"/>
      <c r="AW6952" s="141"/>
      <c r="AX6952" s="141"/>
      <c r="AY6952" s="141"/>
      <c r="AZ6952" s="141"/>
      <c r="BA6952" s="141"/>
      <c r="BB6952" s="141"/>
      <c r="BC6952" s="141"/>
      <c r="BD6952" s="141"/>
      <c r="BE6952" s="141"/>
      <c r="BF6952" s="141"/>
      <c r="BG6952" s="141"/>
      <c r="BH6952" s="141"/>
      <c r="BI6952" s="141"/>
      <c r="BJ6952" s="141"/>
      <c r="BK6952" s="141"/>
    </row>
    <row r="6953" ht="33.0" customHeight="1">
      <c r="A6953" s="361">
        <v>6955.0</v>
      </c>
      <c r="B6953" s="162" t="s">
        <v>40419</v>
      </c>
      <c r="C6953" s="359" t="s">
        <v>40420</v>
      </c>
      <c r="D6953" s="361" t="s">
        <v>40421</v>
      </c>
      <c r="E6953" s="319"/>
      <c r="F6953" s="162" t="s">
        <v>32172</v>
      </c>
      <c r="G6953" s="162"/>
      <c r="H6953" s="162" t="s">
        <v>27046</v>
      </c>
      <c r="I6953" s="162"/>
      <c r="J6953" s="126"/>
      <c r="K6953" s="515" t="s">
        <v>40422</v>
      </c>
      <c r="L6953" s="627">
        <v>43736.0</v>
      </c>
      <c r="M6953" s="428" t="s">
        <v>40423</v>
      </c>
      <c r="N6953" s="373"/>
      <c r="O6953" s="140"/>
      <c r="P6953" s="140"/>
      <c r="Q6953" s="374"/>
      <c r="R6953" s="373"/>
      <c r="S6953" s="375"/>
      <c r="T6953" s="348"/>
      <c r="U6953" s="373"/>
      <c r="V6953" s="140"/>
      <c r="W6953" s="140"/>
      <c r="X6953" s="141"/>
      <c r="Y6953" s="141"/>
      <c r="Z6953" s="141"/>
      <c r="AA6953" s="141"/>
      <c r="AB6953" s="141"/>
      <c r="AC6953" s="141"/>
      <c r="AD6953" s="141"/>
      <c r="AE6953" s="141"/>
      <c r="AF6953" s="141"/>
      <c r="AG6953" s="141"/>
      <c r="AH6953" s="141"/>
      <c r="AI6953" s="141"/>
      <c r="AJ6953" s="141"/>
      <c r="AK6953" s="141"/>
      <c r="AL6953" s="141"/>
      <c r="AM6953" s="141"/>
      <c r="AN6953" s="141"/>
      <c r="AO6953" s="141"/>
      <c r="AP6953" s="141"/>
      <c r="AQ6953" s="141"/>
      <c r="AR6953" s="141"/>
      <c r="AS6953" s="141"/>
      <c r="AT6953" s="141"/>
      <c r="AU6953" s="141"/>
      <c r="AV6953" s="141"/>
      <c r="AW6953" s="141"/>
      <c r="AX6953" s="141"/>
      <c r="AY6953" s="141"/>
      <c r="AZ6953" s="141"/>
      <c r="BA6953" s="141"/>
      <c r="BB6953" s="141"/>
      <c r="BC6953" s="141"/>
      <c r="BD6953" s="141"/>
      <c r="BE6953" s="141"/>
      <c r="BF6953" s="141"/>
      <c r="BG6953" s="141"/>
      <c r="BH6953" s="141"/>
      <c r="BI6953" s="141"/>
      <c r="BJ6953" s="141"/>
      <c r="BK6953" s="141"/>
    </row>
    <row r="6954" ht="33.0" customHeight="1">
      <c r="A6954" s="362">
        <v>6956.0</v>
      </c>
      <c r="B6954" s="126" t="s">
        <v>40424</v>
      </c>
      <c r="C6954" s="283" t="s">
        <v>40425</v>
      </c>
      <c r="D6954" s="362" t="s">
        <v>40379</v>
      </c>
      <c r="E6954" s="127"/>
      <c r="F6954" s="126" t="s">
        <v>37537</v>
      </c>
      <c r="G6954" s="126"/>
      <c r="H6954" s="126" t="s">
        <v>40426</v>
      </c>
      <c r="I6954" s="126"/>
      <c r="J6954" s="126"/>
      <c r="K6954" s="480" t="s">
        <v>40427</v>
      </c>
      <c r="L6954" s="595">
        <v>43737.0</v>
      </c>
      <c r="M6954" s="146" t="s">
        <v>40428</v>
      </c>
      <c r="N6954" s="165"/>
      <c r="O6954" s="147"/>
      <c r="P6954" s="147"/>
      <c r="Q6954" s="166"/>
      <c r="R6954" s="165"/>
      <c r="S6954" s="167"/>
      <c r="T6954" s="168"/>
      <c r="U6954" s="341" t="s">
        <v>40429</v>
      </c>
      <c r="V6954" s="147"/>
      <c r="W6954" s="147"/>
      <c r="X6954" s="169"/>
      <c r="Y6954" s="169"/>
      <c r="Z6954" s="169"/>
      <c r="AA6954" s="169"/>
      <c r="AB6954" s="169"/>
      <c r="AC6954" s="169"/>
      <c r="AD6954" s="169"/>
      <c r="AE6954" s="169"/>
      <c r="AF6954" s="169"/>
      <c r="AG6954" s="169"/>
      <c r="AH6954" s="169"/>
      <c r="AI6954" s="169"/>
      <c r="AJ6954" s="169"/>
      <c r="AK6954" s="169"/>
      <c r="AL6954" s="169"/>
      <c r="AM6954" s="169"/>
      <c r="AN6954" s="169"/>
      <c r="AO6954" s="169"/>
      <c r="AP6954" s="169"/>
      <c r="AQ6954" s="169"/>
      <c r="AR6954" s="169"/>
      <c r="AS6954" s="169"/>
      <c r="AT6954" s="169"/>
      <c r="AU6954" s="169"/>
      <c r="AV6954" s="169"/>
      <c r="AW6954" s="169"/>
      <c r="AX6954" s="169"/>
      <c r="AY6954" s="169"/>
      <c r="AZ6954" s="169"/>
      <c r="BA6954" s="169"/>
      <c r="BB6954" s="169"/>
      <c r="BC6954" s="169"/>
      <c r="BD6954" s="169"/>
      <c r="BE6954" s="169"/>
      <c r="BF6954" s="169"/>
      <c r="BG6954" s="169"/>
      <c r="BH6954" s="169"/>
      <c r="BI6954" s="169"/>
      <c r="BJ6954" s="169"/>
      <c r="BK6954" s="169"/>
    </row>
    <row r="6955" ht="33.0" customHeight="1">
      <c r="A6955" s="361">
        <v>6957.0</v>
      </c>
      <c r="B6955" s="162" t="s">
        <v>40430</v>
      </c>
      <c r="C6955" s="359" t="s">
        <v>40431</v>
      </c>
      <c r="D6955" s="361" t="s">
        <v>40432</v>
      </c>
      <c r="E6955" s="319"/>
      <c r="F6955" s="162" t="s">
        <v>40433</v>
      </c>
      <c r="G6955" s="162"/>
      <c r="H6955" s="162" t="s">
        <v>39970</v>
      </c>
      <c r="I6955" s="162"/>
      <c r="J6955" s="126"/>
      <c r="K6955" s="515" t="s">
        <v>40434</v>
      </c>
      <c r="L6955" s="627">
        <v>43736.0</v>
      </c>
      <c r="M6955" s="428" t="s">
        <v>40428</v>
      </c>
      <c r="N6955" s="373"/>
      <c r="O6955" s="140"/>
      <c r="P6955" s="140"/>
      <c r="Q6955" s="374"/>
      <c r="R6955" s="373"/>
      <c r="S6955" s="375"/>
      <c r="T6955" s="348"/>
      <c r="U6955" s="373"/>
      <c r="V6955" s="140"/>
      <c r="W6955" s="140"/>
      <c r="X6955" s="141"/>
      <c r="Y6955" s="141"/>
      <c r="Z6955" s="141"/>
      <c r="AA6955" s="141"/>
      <c r="AB6955" s="141"/>
      <c r="AC6955" s="141"/>
      <c r="AD6955" s="141"/>
      <c r="AE6955" s="141"/>
      <c r="AF6955" s="141"/>
      <c r="AG6955" s="141"/>
      <c r="AH6955" s="141"/>
      <c r="AI6955" s="141"/>
      <c r="AJ6955" s="141"/>
      <c r="AK6955" s="141"/>
      <c r="AL6955" s="141"/>
      <c r="AM6955" s="141"/>
      <c r="AN6955" s="141"/>
      <c r="AO6955" s="141"/>
      <c r="AP6955" s="141"/>
      <c r="AQ6955" s="141"/>
      <c r="AR6955" s="141"/>
      <c r="AS6955" s="141"/>
      <c r="AT6955" s="141"/>
      <c r="AU6955" s="141"/>
      <c r="AV6955" s="141"/>
      <c r="AW6955" s="141"/>
      <c r="AX6955" s="141"/>
      <c r="AY6955" s="141"/>
      <c r="AZ6955" s="141"/>
      <c r="BA6955" s="141"/>
      <c r="BB6955" s="141"/>
      <c r="BC6955" s="141"/>
      <c r="BD6955" s="141"/>
      <c r="BE6955" s="141"/>
      <c r="BF6955" s="141"/>
      <c r="BG6955" s="141"/>
      <c r="BH6955" s="141"/>
      <c r="BI6955" s="141"/>
      <c r="BJ6955" s="141"/>
      <c r="BK6955" s="141"/>
    </row>
    <row r="6956" ht="33.0" customHeight="1">
      <c r="A6956" s="362">
        <v>6958.0</v>
      </c>
      <c r="B6956" s="126" t="s">
        <v>40435</v>
      </c>
      <c r="C6956" s="283" t="s">
        <v>40436</v>
      </c>
      <c r="D6956" s="362" t="s">
        <v>40437</v>
      </c>
      <c r="E6956" s="127"/>
      <c r="F6956" s="126" t="s">
        <v>22796</v>
      </c>
      <c r="G6956" s="126"/>
      <c r="H6956" s="126" t="s">
        <v>40438</v>
      </c>
      <c r="I6956" s="126"/>
      <c r="J6956" s="126"/>
      <c r="K6956" s="480" t="s">
        <v>40439</v>
      </c>
      <c r="L6956" s="595">
        <v>43747.0</v>
      </c>
      <c r="M6956" s="146" t="s">
        <v>40440</v>
      </c>
      <c r="N6956" s="165"/>
      <c r="O6956" s="147"/>
      <c r="P6956" s="147"/>
      <c r="Q6956" s="166"/>
      <c r="R6956" s="165"/>
      <c r="S6956" s="167"/>
      <c r="T6956" s="168"/>
      <c r="U6956" s="341" t="s">
        <v>40256</v>
      </c>
      <c r="V6956" s="147"/>
      <c r="W6956" s="147"/>
      <c r="X6956" s="169"/>
      <c r="Y6956" s="169"/>
      <c r="Z6956" s="169"/>
      <c r="AA6956" s="169"/>
      <c r="AB6956" s="169"/>
      <c r="AC6956" s="169"/>
      <c r="AD6956" s="169"/>
      <c r="AE6956" s="169"/>
      <c r="AF6956" s="169"/>
      <c r="AG6956" s="169"/>
      <c r="AH6956" s="169"/>
      <c r="AI6956" s="169"/>
      <c r="AJ6956" s="169"/>
      <c r="AK6956" s="169"/>
      <c r="AL6956" s="169"/>
      <c r="AM6956" s="169"/>
      <c r="AN6956" s="169"/>
      <c r="AO6956" s="169"/>
      <c r="AP6956" s="169"/>
      <c r="AQ6956" s="169"/>
      <c r="AR6956" s="169"/>
      <c r="AS6956" s="169"/>
      <c r="AT6956" s="169"/>
      <c r="AU6956" s="169"/>
      <c r="AV6956" s="169"/>
      <c r="AW6956" s="169"/>
      <c r="AX6956" s="169"/>
      <c r="AY6956" s="169"/>
      <c r="AZ6956" s="169"/>
      <c r="BA6956" s="169"/>
      <c r="BB6956" s="169"/>
      <c r="BC6956" s="169"/>
      <c r="BD6956" s="169"/>
      <c r="BE6956" s="169"/>
      <c r="BF6956" s="169"/>
      <c r="BG6956" s="169"/>
      <c r="BH6956" s="169"/>
      <c r="BI6956" s="169"/>
      <c r="BJ6956" s="169"/>
      <c r="BK6956" s="169"/>
    </row>
    <row r="6957" ht="33.0" customHeight="1">
      <c r="A6957" s="361">
        <v>6959.0</v>
      </c>
      <c r="B6957" s="162" t="s">
        <v>40441</v>
      </c>
      <c r="C6957" s="359" t="s">
        <v>40442</v>
      </c>
      <c r="D6957" s="361" t="s">
        <v>40443</v>
      </c>
      <c r="E6957" s="319"/>
      <c r="F6957" s="162" t="s">
        <v>36777</v>
      </c>
      <c r="G6957" s="162"/>
      <c r="H6957" s="162" t="s">
        <v>36778</v>
      </c>
      <c r="I6957" s="162"/>
      <c r="J6957" s="126"/>
      <c r="K6957" s="515" t="s">
        <v>40444</v>
      </c>
      <c r="L6957" s="627">
        <v>43741.0</v>
      </c>
      <c r="M6957" s="428" t="s">
        <v>40445</v>
      </c>
      <c r="N6957" s="373"/>
      <c r="O6957" s="140"/>
      <c r="P6957" s="140"/>
      <c r="Q6957" s="374"/>
      <c r="R6957" s="373"/>
      <c r="S6957" s="375"/>
      <c r="T6957" s="348"/>
      <c r="U6957" s="373"/>
      <c r="V6957" s="140"/>
      <c r="W6957" s="140"/>
      <c r="X6957" s="141"/>
      <c r="Y6957" s="141"/>
      <c r="Z6957" s="141"/>
      <c r="AA6957" s="141"/>
      <c r="AB6957" s="141"/>
      <c r="AC6957" s="141"/>
      <c r="AD6957" s="141"/>
      <c r="AE6957" s="141"/>
      <c r="AF6957" s="141"/>
      <c r="AG6957" s="141"/>
      <c r="AH6957" s="141"/>
      <c r="AI6957" s="141"/>
      <c r="AJ6957" s="141"/>
      <c r="AK6957" s="141"/>
      <c r="AL6957" s="141"/>
      <c r="AM6957" s="141"/>
      <c r="AN6957" s="141"/>
      <c r="AO6957" s="141"/>
      <c r="AP6957" s="141"/>
      <c r="AQ6957" s="141"/>
      <c r="AR6957" s="141"/>
      <c r="AS6957" s="141"/>
      <c r="AT6957" s="141"/>
      <c r="AU6957" s="141"/>
      <c r="AV6957" s="141"/>
      <c r="AW6957" s="141"/>
      <c r="AX6957" s="141"/>
      <c r="AY6957" s="141"/>
      <c r="AZ6957" s="141"/>
      <c r="BA6957" s="141"/>
      <c r="BB6957" s="141"/>
      <c r="BC6957" s="141"/>
      <c r="BD6957" s="141"/>
      <c r="BE6957" s="141"/>
      <c r="BF6957" s="141"/>
      <c r="BG6957" s="141"/>
      <c r="BH6957" s="141"/>
      <c r="BI6957" s="141"/>
      <c r="BJ6957" s="141"/>
      <c r="BK6957" s="141"/>
    </row>
    <row r="6958" ht="33.0" customHeight="1">
      <c r="A6958" s="361">
        <v>6960.0</v>
      </c>
      <c r="B6958" s="162" t="s">
        <v>40446</v>
      </c>
      <c r="C6958" s="359" t="s">
        <v>40447</v>
      </c>
      <c r="D6958" s="361" t="s">
        <v>40443</v>
      </c>
      <c r="E6958" s="319"/>
      <c r="F6958" s="162" t="s">
        <v>36350</v>
      </c>
      <c r="G6958" s="162"/>
      <c r="H6958" s="162" t="s">
        <v>33700</v>
      </c>
      <c r="I6958" s="162"/>
      <c r="J6958" s="126"/>
      <c r="K6958" s="515" t="s">
        <v>40448</v>
      </c>
      <c r="L6958" s="627">
        <v>43748.0</v>
      </c>
      <c r="M6958" s="428" t="s">
        <v>40449</v>
      </c>
      <c r="N6958" s="373"/>
      <c r="O6958" s="140"/>
      <c r="P6958" s="140"/>
      <c r="Q6958" s="374"/>
      <c r="R6958" s="373"/>
      <c r="S6958" s="375"/>
      <c r="T6958" s="348"/>
      <c r="U6958" s="373"/>
      <c r="V6958" s="140"/>
      <c r="W6958" s="140"/>
      <c r="X6958" s="141"/>
      <c r="Y6958" s="141"/>
      <c r="Z6958" s="141"/>
      <c r="AA6958" s="141"/>
      <c r="AB6958" s="141"/>
      <c r="AC6958" s="141"/>
      <c r="AD6958" s="141"/>
      <c r="AE6958" s="141"/>
      <c r="AF6958" s="141"/>
      <c r="AG6958" s="141"/>
      <c r="AH6958" s="141"/>
      <c r="AI6958" s="141"/>
      <c r="AJ6958" s="141"/>
      <c r="AK6958" s="141"/>
      <c r="AL6958" s="141"/>
      <c r="AM6958" s="141"/>
      <c r="AN6958" s="141"/>
      <c r="AO6958" s="141"/>
      <c r="AP6958" s="141"/>
      <c r="AQ6958" s="141"/>
      <c r="AR6958" s="141"/>
      <c r="AS6958" s="141"/>
      <c r="AT6958" s="141"/>
      <c r="AU6958" s="141"/>
      <c r="AV6958" s="141"/>
      <c r="AW6958" s="141"/>
      <c r="AX6958" s="141"/>
      <c r="AY6958" s="141"/>
      <c r="AZ6958" s="141"/>
      <c r="BA6958" s="141"/>
      <c r="BB6958" s="141"/>
      <c r="BC6958" s="141"/>
      <c r="BD6958" s="141"/>
      <c r="BE6958" s="141"/>
      <c r="BF6958" s="141"/>
      <c r="BG6958" s="141"/>
      <c r="BH6958" s="141"/>
      <c r="BI6958" s="141"/>
      <c r="BJ6958" s="141"/>
      <c r="BK6958" s="141"/>
    </row>
    <row r="6959" ht="33.0" customHeight="1">
      <c r="A6959" s="361">
        <v>6961.0</v>
      </c>
      <c r="B6959" s="162" t="s">
        <v>40450</v>
      </c>
      <c r="C6959" s="359" t="s">
        <v>40451</v>
      </c>
      <c r="D6959" s="361" t="s">
        <v>40452</v>
      </c>
      <c r="E6959" s="319"/>
      <c r="F6959" s="162" t="s">
        <v>37981</v>
      </c>
      <c r="G6959" s="162"/>
      <c r="H6959" s="162" t="s">
        <v>38826</v>
      </c>
      <c r="I6959" s="162"/>
      <c r="J6959" s="126"/>
      <c r="K6959" s="515" t="s">
        <v>40453</v>
      </c>
      <c r="L6959" s="627">
        <v>43739.0</v>
      </c>
      <c r="M6959" s="428" t="s">
        <v>40454</v>
      </c>
      <c r="N6959" s="373"/>
      <c r="O6959" s="140"/>
      <c r="P6959" s="140"/>
      <c r="Q6959" s="374"/>
      <c r="R6959" s="373"/>
      <c r="S6959" s="375"/>
      <c r="T6959" s="348"/>
      <c r="U6959" s="373"/>
      <c r="V6959" s="140"/>
      <c r="W6959" s="140"/>
      <c r="X6959" s="141"/>
      <c r="Y6959" s="141"/>
      <c r="Z6959" s="141"/>
      <c r="AA6959" s="141"/>
      <c r="AB6959" s="141"/>
      <c r="AC6959" s="141"/>
      <c r="AD6959" s="141"/>
      <c r="AE6959" s="141"/>
      <c r="AF6959" s="141"/>
      <c r="AG6959" s="141"/>
      <c r="AH6959" s="141"/>
      <c r="AI6959" s="141"/>
      <c r="AJ6959" s="141"/>
      <c r="AK6959" s="141"/>
      <c r="AL6959" s="141"/>
      <c r="AM6959" s="141"/>
      <c r="AN6959" s="141"/>
      <c r="AO6959" s="141"/>
      <c r="AP6959" s="141"/>
      <c r="AQ6959" s="141"/>
      <c r="AR6959" s="141"/>
      <c r="AS6959" s="141"/>
      <c r="AT6959" s="141"/>
      <c r="AU6959" s="141"/>
      <c r="AV6959" s="141"/>
      <c r="AW6959" s="141"/>
      <c r="AX6959" s="141"/>
      <c r="AY6959" s="141"/>
      <c r="AZ6959" s="141"/>
      <c r="BA6959" s="141"/>
      <c r="BB6959" s="141"/>
      <c r="BC6959" s="141"/>
      <c r="BD6959" s="141"/>
      <c r="BE6959" s="141"/>
      <c r="BF6959" s="141"/>
      <c r="BG6959" s="141"/>
      <c r="BH6959" s="141"/>
      <c r="BI6959" s="141"/>
      <c r="BJ6959" s="141"/>
      <c r="BK6959" s="141"/>
    </row>
    <row r="6960" ht="33.0" customHeight="1">
      <c r="A6960" s="361">
        <v>6962.0</v>
      </c>
      <c r="B6960" s="592" t="s">
        <v>40455</v>
      </c>
      <c r="C6960" s="359" t="s">
        <v>40456</v>
      </c>
      <c r="D6960" s="361" t="s">
        <v>40457</v>
      </c>
      <c r="E6960" s="319"/>
      <c r="F6960" s="162" t="s">
        <v>32996</v>
      </c>
      <c r="G6960" s="162"/>
      <c r="H6960" s="162" t="s">
        <v>34955</v>
      </c>
      <c r="I6960" s="162"/>
      <c r="J6960" s="126"/>
      <c r="K6960" s="515" t="s">
        <v>40458</v>
      </c>
      <c r="L6960" s="627">
        <v>43741.0</v>
      </c>
      <c r="M6960" s="428" t="s">
        <v>40459</v>
      </c>
      <c r="N6960" s="373"/>
      <c r="O6960" s="140"/>
      <c r="P6960" s="140"/>
      <c r="Q6960" s="374"/>
      <c r="R6960" s="373"/>
      <c r="S6960" s="375"/>
      <c r="T6960" s="348"/>
      <c r="U6960" s="373"/>
      <c r="V6960" s="140"/>
      <c r="W6960" s="140"/>
      <c r="X6960" s="141"/>
      <c r="Y6960" s="141"/>
      <c r="Z6960" s="141"/>
      <c r="AA6960" s="141"/>
      <c r="AB6960" s="141"/>
      <c r="AC6960" s="141"/>
      <c r="AD6960" s="141"/>
      <c r="AE6960" s="141"/>
      <c r="AF6960" s="141"/>
      <c r="AG6960" s="141"/>
      <c r="AH6960" s="141"/>
      <c r="AI6960" s="141"/>
      <c r="AJ6960" s="141"/>
      <c r="AK6960" s="141"/>
      <c r="AL6960" s="141"/>
      <c r="AM6960" s="141"/>
      <c r="AN6960" s="141"/>
      <c r="AO6960" s="141"/>
      <c r="AP6960" s="141"/>
      <c r="AQ6960" s="141"/>
      <c r="AR6960" s="141"/>
      <c r="AS6960" s="141"/>
      <c r="AT6960" s="141"/>
      <c r="AU6960" s="141"/>
      <c r="AV6960" s="141"/>
      <c r="AW6960" s="141"/>
      <c r="AX6960" s="141"/>
      <c r="AY6960" s="141"/>
      <c r="AZ6960" s="141"/>
      <c r="BA6960" s="141"/>
      <c r="BB6960" s="141"/>
      <c r="BC6960" s="141"/>
      <c r="BD6960" s="141"/>
      <c r="BE6960" s="141"/>
      <c r="BF6960" s="141"/>
      <c r="BG6960" s="141"/>
      <c r="BH6960" s="141"/>
      <c r="BI6960" s="141"/>
      <c r="BJ6960" s="141"/>
      <c r="BK6960" s="141"/>
    </row>
    <row r="6961" ht="33.0" customHeight="1">
      <c r="A6961" s="361">
        <v>6963.0</v>
      </c>
      <c r="B6961" s="361" t="s">
        <v>40460</v>
      </c>
      <c r="C6961" s="359" t="s">
        <v>37425</v>
      </c>
      <c r="D6961" s="361" t="s">
        <v>40461</v>
      </c>
      <c r="E6961" s="319"/>
      <c r="F6961" s="162" t="s">
        <v>40462</v>
      </c>
      <c r="G6961" s="162"/>
      <c r="H6961" s="162" t="s">
        <v>40463</v>
      </c>
      <c r="I6961" s="162"/>
      <c r="J6961" s="126"/>
      <c r="K6961" s="515" t="s">
        <v>40464</v>
      </c>
      <c r="L6961" s="627">
        <v>43765.0</v>
      </c>
      <c r="M6961" s="428" t="s">
        <v>40465</v>
      </c>
      <c r="N6961" s="373"/>
      <c r="O6961" s="140"/>
      <c r="P6961" s="140"/>
      <c r="Q6961" s="374"/>
      <c r="R6961" s="373"/>
      <c r="S6961" s="375"/>
      <c r="T6961" s="348"/>
      <c r="U6961" s="373"/>
      <c r="V6961" s="140"/>
      <c r="W6961" s="140"/>
      <c r="X6961" s="141"/>
      <c r="Y6961" s="141"/>
      <c r="Z6961" s="141"/>
      <c r="AA6961" s="141"/>
      <c r="AB6961" s="141"/>
      <c r="AC6961" s="141"/>
      <c r="AD6961" s="141"/>
      <c r="AE6961" s="141"/>
      <c r="AF6961" s="141"/>
      <c r="AG6961" s="141"/>
      <c r="AH6961" s="141"/>
      <c r="AI6961" s="141"/>
      <c r="AJ6961" s="141"/>
      <c r="AK6961" s="141"/>
      <c r="AL6961" s="141"/>
      <c r="AM6961" s="141"/>
      <c r="AN6961" s="141"/>
      <c r="AO6961" s="141"/>
      <c r="AP6961" s="141"/>
      <c r="AQ6961" s="141"/>
      <c r="AR6961" s="141"/>
      <c r="AS6961" s="141"/>
      <c r="AT6961" s="141"/>
      <c r="AU6961" s="141"/>
      <c r="AV6961" s="141"/>
      <c r="AW6961" s="141"/>
      <c r="AX6961" s="141"/>
      <c r="AY6961" s="141"/>
      <c r="AZ6961" s="141"/>
      <c r="BA6961" s="141"/>
      <c r="BB6961" s="141"/>
      <c r="BC6961" s="141"/>
      <c r="BD6961" s="141"/>
      <c r="BE6961" s="141"/>
      <c r="BF6961" s="141"/>
      <c r="BG6961" s="141"/>
      <c r="BH6961" s="141"/>
      <c r="BI6961" s="141"/>
      <c r="BJ6961" s="141"/>
      <c r="BK6961" s="141"/>
    </row>
    <row r="6962" ht="33.0" customHeight="1">
      <c r="A6962" s="362">
        <v>6964.0</v>
      </c>
      <c r="B6962" s="126" t="s">
        <v>40466</v>
      </c>
      <c r="C6962" s="283" t="s">
        <v>40467</v>
      </c>
      <c r="D6962" s="362" t="s">
        <v>40468</v>
      </c>
      <c r="E6962" s="127"/>
      <c r="F6962" s="126" t="s">
        <v>11209</v>
      </c>
      <c r="G6962" s="126"/>
      <c r="H6962" s="126" t="s">
        <v>40469</v>
      </c>
      <c r="I6962" s="126"/>
      <c r="J6962" s="126"/>
      <c r="K6962" s="480" t="s">
        <v>40470</v>
      </c>
      <c r="L6962" s="595">
        <v>43752.0</v>
      </c>
      <c r="M6962" s="146" t="s">
        <v>40471</v>
      </c>
      <c r="N6962" s="165"/>
      <c r="O6962" s="147"/>
      <c r="P6962" s="147"/>
      <c r="Q6962" s="166"/>
      <c r="R6962" s="165"/>
      <c r="S6962" s="167"/>
      <c r="T6962" s="168"/>
      <c r="U6962" s="341" t="s">
        <v>36398</v>
      </c>
      <c r="V6962" s="147"/>
      <c r="W6962" s="147"/>
      <c r="X6962" s="169"/>
      <c r="Y6962" s="169"/>
      <c r="Z6962" s="169"/>
      <c r="AA6962" s="169"/>
      <c r="AB6962" s="169"/>
      <c r="AC6962" s="169"/>
      <c r="AD6962" s="169"/>
      <c r="AE6962" s="169"/>
      <c r="AF6962" s="169"/>
      <c r="AG6962" s="169"/>
      <c r="AH6962" s="169"/>
      <c r="AI6962" s="169"/>
      <c r="AJ6962" s="169"/>
      <c r="AK6962" s="169"/>
      <c r="AL6962" s="169"/>
      <c r="AM6962" s="169"/>
      <c r="AN6962" s="169"/>
      <c r="AO6962" s="169"/>
      <c r="AP6962" s="169"/>
      <c r="AQ6962" s="169"/>
      <c r="AR6962" s="169"/>
      <c r="AS6962" s="169"/>
      <c r="AT6962" s="169"/>
      <c r="AU6962" s="169"/>
      <c r="AV6962" s="169"/>
      <c r="AW6962" s="169"/>
      <c r="AX6962" s="169"/>
      <c r="AY6962" s="169"/>
      <c r="AZ6962" s="169"/>
      <c r="BA6962" s="169"/>
      <c r="BB6962" s="169"/>
      <c r="BC6962" s="169"/>
      <c r="BD6962" s="169"/>
      <c r="BE6962" s="169"/>
      <c r="BF6962" s="169"/>
      <c r="BG6962" s="169"/>
      <c r="BH6962" s="169"/>
      <c r="BI6962" s="169"/>
      <c r="BJ6962" s="169"/>
      <c r="BK6962" s="169"/>
    </row>
    <row r="6963" ht="33.0" customHeight="1">
      <c r="A6963" s="361">
        <v>6965.0</v>
      </c>
      <c r="B6963" s="361" t="s">
        <v>40472</v>
      </c>
      <c r="C6963" s="359" t="s">
        <v>20011</v>
      </c>
      <c r="D6963" s="361" t="s">
        <v>40473</v>
      </c>
      <c r="E6963" s="319"/>
      <c r="F6963" s="162" t="s">
        <v>40474</v>
      </c>
      <c r="G6963" s="162"/>
      <c r="H6963" s="162" t="s">
        <v>40475</v>
      </c>
      <c r="I6963" s="162"/>
      <c r="J6963" s="126"/>
      <c r="K6963" s="515" t="s">
        <v>40476</v>
      </c>
      <c r="L6963" s="627">
        <v>43745.0</v>
      </c>
      <c r="M6963" s="428" t="s">
        <v>40477</v>
      </c>
      <c r="N6963" s="373"/>
      <c r="O6963" s="140"/>
      <c r="P6963" s="140"/>
      <c r="Q6963" s="374"/>
      <c r="R6963" s="373"/>
      <c r="S6963" s="375"/>
      <c r="T6963" s="348"/>
      <c r="U6963" s="373"/>
      <c r="V6963" s="140"/>
      <c r="W6963" s="140"/>
      <c r="X6963" s="141"/>
      <c r="Y6963" s="141"/>
      <c r="Z6963" s="141"/>
      <c r="AA6963" s="141"/>
      <c r="AB6963" s="141"/>
      <c r="AC6963" s="141"/>
      <c r="AD6963" s="141"/>
      <c r="AE6963" s="141"/>
      <c r="AF6963" s="141"/>
      <c r="AG6963" s="141"/>
      <c r="AH6963" s="141"/>
      <c r="AI6963" s="141"/>
      <c r="AJ6963" s="141"/>
      <c r="AK6963" s="141"/>
      <c r="AL6963" s="141"/>
      <c r="AM6963" s="141"/>
      <c r="AN6963" s="141"/>
      <c r="AO6963" s="141"/>
      <c r="AP6963" s="141"/>
      <c r="AQ6963" s="141"/>
      <c r="AR6963" s="141"/>
      <c r="AS6963" s="141"/>
      <c r="AT6963" s="141"/>
      <c r="AU6963" s="141"/>
      <c r="AV6963" s="141"/>
      <c r="AW6963" s="141"/>
      <c r="AX6963" s="141"/>
      <c r="AY6963" s="141"/>
      <c r="AZ6963" s="141"/>
      <c r="BA6963" s="141"/>
      <c r="BB6963" s="141"/>
      <c r="BC6963" s="141"/>
      <c r="BD6963" s="141"/>
      <c r="BE6963" s="141"/>
      <c r="BF6963" s="141"/>
      <c r="BG6963" s="141"/>
      <c r="BH6963" s="141"/>
      <c r="BI6963" s="141"/>
      <c r="BJ6963" s="141"/>
      <c r="BK6963" s="141"/>
    </row>
    <row r="6964" ht="33.0" customHeight="1">
      <c r="A6964" s="361">
        <v>6966.0</v>
      </c>
      <c r="B6964" s="162" t="s">
        <v>40478</v>
      </c>
      <c r="C6964" s="359" t="s">
        <v>40479</v>
      </c>
      <c r="D6964" s="361" t="s">
        <v>40480</v>
      </c>
      <c r="E6964" s="319"/>
      <c r="F6964" s="162" t="s">
        <v>40481</v>
      </c>
      <c r="G6964" s="162"/>
      <c r="H6964" s="162" t="s">
        <v>40482</v>
      </c>
      <c r="I6964" s="162"/>
      <c r="J6964" s="126"/>
      <c r="K6964" s="515" t="s">
        <v>40483</v>
      </c>
      <c r="L6964" s="627">
        <v>43745.0</v>
      </c>
      <c r="M6964" s="428" t="s">
        <v>40484</v>
      </c>
      <c r="N6964" s="373"/>
      <c r="O6964" s="140"/>
      <c r="P6964" s="140"/>
      <c r="Q6964" s="374"/>
      <c r="R6964" s="373"/>
      <c r="S6964" s="375"/>
      <c r="T6964" s="348"/>
      <c r="U6964" s="373"/>
      <c r="V6964" s="140"/>
      <c r="W6964" s="140"/>
      <c r="X6964" s="141"/>
      <c r="Y6964" s="141"/>
      <c r="Z6964" s="141"/>
      <c r="AA6964" s="141"/>
      <c r="AB6964" s="141"/>
      <c r="AC6964" s="141"/>
      <c r="AD6964" s="141"/>
      <c r="AE6964" s="141"/>
      <c r="AF6964" s="141"/>
      <c r="AG6964" s="141"/>
      <c r="AH6964" s="141"/>
      <c r="AI6964" s="141"/>
      <c r="AJ6964" s="141"/>
      <c r="AK6964" s="141"/>
      <c r="AL6964" s="141"/>
      <c r="AM6964" s="141"/>
      <c r="AN6964" s="141"/>
      <c r="AO6964" s="141"/>
      <c r="AP6964" s="141"/>
      <c r="AQ6964" s="141"/>
      <c r="AR6964" s="141"/>
      <c r="AS6964" s="141"/>
      <c r="AT6964" s="141"/>
      <c r="AU6964" s="141"/>
      <c r="AV6964" s="141"/>
      <c r="AW6964" s="141"/>
      <c r="AX6964" s="141"/>
      <c r="AY6964" s="141"/>
      <c r="AZ6964" s="141"/>
      <c r="BA6964" s="141"/>
      <c r="BB6964" s="141"/>
      <c r="BC6964" s="141"/>
      <c r="BD6964" s="141"/>
      <c r="BE6964" s="141"/>
      <c r="BF6964" s="141"/>
      <c r="BG6964" s="141"/>
      <c r="BH6964" s="141"/>
      <c r="BI6964" s="141"/>
      <c r="BJ6964" s="141"/>
      <c r="BK6964" s="141"/>
    </row>
    <row r="6965" ht="33.0" customHeight="1">
      <c r="A6965" s="361">
        <v>6967.0</v>
      </c>
      <c r="B6965" s="162" t="s">
        <v>40485</v>
      </c>
      <c r="C6965" s="359" t="s">
        <v>40486</v>
      </c>
      <c r="D6965" s="361" t="s">
        <v>40480</v>
      </c>
      <c r="E6965" s="319"/>
      <c r="F6965" s="162" t="s">
        <v>40487</v>
      </c>
      <c r="G6965" s="162"/>
      <c r="H6965" s="162" t="s">
        <v>40488</v>
      </c>
      <c r="I6965" s="162"/>
      <c r="J6965" s="126"/>
      <c r="K6965" s="515" t="s">
        <v>40489</v>
      </c>
      <c r="L6965" s="627">
        <v>43745.0</v>
      </c>
      <c r="M6965" s="428" t="s">
        <v>40490</v>
      </c>
      <c r="N6965" s="373"/>
      <c r="O6965" s="140"/>
      <c r="P6965" s="140"/>
      <c r="Q6965" s="374"/>
      <c r="R6965" s="373"/>
      <c r="S6965" s="375"/>
      <c r="T6965" s="348"/>
      <c r="U6965" s="373"/>
      <c r="V6965" s="140"/>
      <c r="W6965" s="140"/>
      <c r="X6965" s="141"/>
      <c r="Y6965" s="141"/>
      <c r="Z6965" s="141"/>
      <c r="AA6965" s="141"/>
      <c r="AB6965" s="141"/>
      <c r="AC6965" s="141"/>
      <c r="AD6965" s="141"/>
      <c r="AE6965" s="141"/>
      <c r="AF6965" s="141"/>
      <c r="AG6965" s="141"/>
      <c r="AH6965" s="141"/>
      <c r="AI6965" s="141"/>
      <c r="AJ6965" s="141"/>
      <c r="AK6965" s="141"/>
      <c r="AL6965" s="141"/>
      <c r="AM6965" s="141"/>
      <c r="AN6965" s="141"/>
      <c r="AO6965" s="141"/>
      <c r="AP6965" s="141"/>
      <c r="AQ6965" s="141"/>
      <c r="AR6965" s="141"/>
      <c r="AS6965" s="141"/>
      <c r="AT6965" s="141"/>
      <c r="AU6965" s="141"/>
      <c r="AV6965" s="141"/>
      <c r="AW6965" s="141"/>
      <c r="AX6965" s="141"/>
      <c r="AY6965" s="141"/>
      <c r="AZ6965" s="141"/>
      <c r="BA6965" s="141"/>
      <c r="BB6965" s="141"/>
      <c r="BC6965" s="141"/>
      <c r="BD6965" s="141"/>
      <c r="BE6965" s="141"/>
      <c r="BF6965" s="141"/>
      <c r="BG6965" s="141"/>
      <c r="BH6965" s="141"/>
      <c r="BI6965" s="141"/>
      <c r="BJ6965" s="141"/>
      <c r="BK6965" s="141"/>
    </row>
    <row r="6966" ht="33.0" customHeight="1">
      <c r="A6966" s="361">
        <v>6968.0</v>
      </c>
      <c r="B6966" s="162" t="s">
        <v>40491</v>
      </c>
      <c r="C6966" s="359" t="s">
        <v>40492</v>
      </c>
      <c r="D6966" s="361" t="s">
        <v>40493</v>
      </c>
      <c r="E6966" s="319"/>
      <c r="F6966" s="162" t="s">
        <v>40494</v>
      </c>
      <c r="G6966" s="162"/>
      <c r="H6966" s="162">
        <v>363162.0</v>
      </c>
      <c r="I6966" s="162"/>
      <c r="J6966" s="126"/>
      <c r="K6966" s="515" t="s">
        <v>40495</v>
      </c>
      <c r="L6966" s="627">
        <v>43745.0</v>
      </c>
      <c r="M6966" s="428" t="s">
        <v>40496</v>
      </c>
      <c r="N6966" s="373"/>
      <c r="O6966" s="140"/>
      <c r="P6966" s="140"/>
      <c r="Q6966" s="374"/>
      <c r="R6966" s="373"/>
      <c r="S6966" s="375"/>
      <c r="T6966" s="348"/>
      <c r="U6966" s="373"/>
      <c r="V6966" s="140"/>
      <c r="W6966" s="140"/>
      <c r="X6966" s="141"/>
      <c r="Y6966" s="141"/>
      <c r="Z6966" s="141"/>
      <c r="AA6966" s="141"/>
      <c r="AB6966" s="141"/>
      <c r="AC6966" s="141"/>
      <c r="AD6966" s="141"/>
      <c r="AE6966" s="141"/>
      <c r="AF6966" s="141"/>
      <c r="AG6966" s="141"/>
      <c r="AH6966" s="141"/>
      <c r="AI6966" s="141"/>
      <c r="AJ6966" s="141"/>
      <c r="AK6966" s="141"/>
      <c r="AL6966" s="141"/>
      <c r="AM6966" s="141"/>
      <c r="AN6966" s="141"/>
      <c r="AO6966" s="141"/>
      <c r="AP6966" s="141"/>
      <c r="AQ6966" s="141"/>
      <c r="AR6966" s="141"/>
      <c r="AS6966" s="141"/>
      <c r="AT6966" s="141"/>
      <c r="AU6966" s="141"/>
      <c r="AV6966" s="141"/>
      <c r="AW6966" s="141"/>
      <c r="AX6966" s="141"/>
      <c r="AY6966" s="141"/>
      <c r="AZ6966" s="141"/>
      <c r="BA6966" s="141"/>
      <c r="BB6966" s="141"/>
      <c r="BC6966" s="141"/>
      <c r="BD6966" s="141"/>
      <c r="BE6966" s="141"/>
      <c r="BF6966" s="141"/>
      <c r="BG6966" s="141"/>
      <c r="BH6966" s="141"/>
      <c r="BI6966" s="141"/>
      <c r="BJ6966" s="141"/>
      <c r="BK6966" s="141"/>
    </row>
    <row r="6967" ht="33.0" customHeight="1">
      <c r="A6967" s="361">
        <v>6969.0</v>
      </c>
      <c r="B6967" s="162" t="s">
        <v>40497</v>
      </c>
      <c r="C6967" s="359" t="s">
        <v>40498</v>
      </c>
      <c r="D6967" s="361" t="s">
        <v>40499</v>
      </c>
      <c r="E6967" s="319"/>
      <c r="F6967" s="162" t="s">
        <v>40500</v>
      </c>
      <c r="G6967" s="162"/>
      <c r="H6967" s="162" t="s">
        <v>33579</v>
      </c>
      <c r="I6967" s="162"/>
      <c r="J6967" s="126"/>
      <c r="K6967" s="515" t="s">
        <v>40501</v>
      </c>
      <c r="L6967" s="627">
        <v>43745.0</v>
      </c>
      <c r="M6967" s="428" t="s">
        <v>40502</v>
      </c>
      <c r="N6967" s="373"/>
      <c r="O6967" s="140"/>
      <c r="P6967" s="140"/>
      <c r="Q6967" s="374"/>
      <c r="R6967" s="373"/>
      <c r="S6967" s="375"/>
      <c r="T6967" s="348"/>
      <c r="U6967" s="373"/>
      <c r="V6967" s="140"/>
      <c r="W6967" s="140"/>
      <c r="X6967" s="141"/>
      <c r="Y6967" s="141"/>
      <c r="Z6967" s="141"/>
      <c r="AA6967" s="141"/>
      <c r="AB6967" s="141"/>
      <c r="AC6967" s="141"/>
      <c r="AD6967" s="141"/>
      <c r="AE6967" s="141"/>
      <c r="AF6967" s="141"/>
      <c r="AG6967" s="141"/>
      <c r="AH6967" s="141"/>
      <c r="AI6967" s="141"/>
      <c r="AJ6967" s="141"/>
      <c r="AK6967" s="141"/>
      <c r="AL6967" s="141"/>
      <c r="AM6967" s="141"/>
      <c r="AN6967" s="141"/>
      <c r="AO6967" s="141"/>
      <c r="AP6967" s="141"/>
      <c r="AQ6967" s="141"/>
      <c r="AR6967" s="141"/>
      <c r="AS6967" s="141"/>
      <c r="AT6967" s="141"/>
      <c r="AU6967" s="141"/>
      <c r="AV6967" s="141"/>
      <c r="AW6967" s="141"/>
      <c r="AX6967" s="141"/>
      <c r="AY6967" s="141"/>
      <c r="AZ6967" s="141"/>
      <c r="BA6967" s="141"/>
      <c r="BB6967" s="141"/>
      <c r="BC6967" s="141"/>
      <c r="BD6967" s="141"/>
      <c r="BE6967" s="141"/>
      <c r="BF6967" s="141"/>
      <c r="BG6967" s="141"/>
      <c r="BH6967" s="141"/>
      <c r="BI6967" s="141"/>
      <c r="BJ6967" s="141"/>
      <c r="BK6967" s="141"/>
    </row>
    <row r="6968" ht="33.0" customHeight="1">
      <c r="A6968" s="361">
        <v>6970.0</v>
      </c>
      <c r="B6968" s="162" t="s">
        <v>40503</v>
      </c>
      <c r="C6968" s="359" t="s">
        <v>40504</v>
      </c>
      <c r="D6968" s="361" t="s">
        <v>40505</v>
      </c>
      <c r="E6968" s="319"/>
      <c r="F6968" s="162" t="s">
        <v>37320</v>
      </c>
      <c r="G6968" s="162"/>
      <c r="H6968" s="162" t="s">
        <v>37321</v>
      </c>
      <c r="I6968" s="162"/>
      <c r="J6968" s="126"/>
      <c r="K6968" s="515" t="s">
        <v>40506</v>
      </c>
      <c r="L6968" s="627">
        <v>43740.0</v>
      </c>
      <c r="M6968" s="428" t="s">
        <v>40507</v>
      </c>
      <c r="N6968" s="373"/>
      <c r="O6968" s="140"/>
      <c r="P6968" s="140"/>
      <c r="Q6968" s="374"/>
      <c r="R6968" s="373"/>
      <c r="S6968" s="375"/>
      <c r="T6968" s="348"/>
      <c r="U6968" s="373"/>
      <c r="V6968" s="140"/>
      <c r="W6968" s="140"/>
      <c r="X6968" s="141"/>
      <c r="Y6968" s="141"/>
      <c r="Z6968" s="141"/>
      <c r="AA6968" s="141"/>
      <c r="AB6968" s="141"/>
      <c r="AC6968" s="141"/>
      <c r="AD6968" s="141"/>
      <c r="AE6968" s="141"/>
      <c r="AF6968" s="141"/>
      <c r="AG6968" s="141"/>
      <c r="AH6968" s="141"/>
      <c r="AI6968" s="141"/>
      <c r="AJ6968" s="141"/>
      <c r="AK6968" s="141"/>
      <c r="AL6968" s="141"/>
      <c r="AM6968" s="141"/>
      <c r="AN6968" s="141"/>
      <c r="AO6968" s="141"/>
      <c r="AP6968" s="141"/>
      <c r="AQ6968" s="141"/>
      <c r="AR6968" s="141"/>
      <c r="AS6968" s="141"/>
      <c r="AT6968" s="141"/>
      <c r="AU6968" s="141"/>
      <c r="AV6968" s="141"/>
      <c r="AW6968" s="141"/>
      <c r="AX6968" s="141"/>
      <c r="AY6968" s="141"/>
      <c r="AZ6968" s="141"/>
      <c r="BA6968" s="141"/>
      <c r="BB6968" s="141"/>
      <c r="BC6968" s="141"/>
      <c r="BD6968" s="141"/>
      <c r="BE6968" s="141"/>
      <c r="BF6968" s="141"/>
      <c r="BG6968" s="141"/>
      <c r="BH6968" s="141"/>
      <c r="BI6968" s="141"/>
      <c r="BJ6968" s="141"/>
      <c r="BK6968" s="141"/>
    </row>
    <row r="6969" ht="33.0" customHeight="1">
      <c r="A6969" s="361">
        <v>6971.0</v>
      </c>
      <c r="B6969" s="162" t="s">
        <v>40508</v>
      </c>
      <c r="C6969" s="359" t="s">
        <v>40509</v>
      </c>
      <c r="D6969" s="361" t="s">
        <v>40510</v>
      </c>
      <c r="E6969" s="319"/>
      <c r="F6969" s="162" t="s">
        <v>40511</v>
      </c>
      <c r="G6969" s="162"/>
      <c r="H6969" s="162" t="s">
        <v>39522</v>
      </c>
      <c r="I6969" s="162"/>
      <c r="J6969" s="126"/>
      <c r="K6969" s="515" t="s">
        <v>40512</v>
      </c>
      <c r="L6969" s="627">
        <v>43749.0</v>
      </c>
      <c r="M6969" s="428" t="s">
        <v>40513</v>
      </c>
      <c r="N6969" s="373"/>
      <c r="O6969" s="140"/>
      <c r="P6969" s="140"/>
      <c r="Q6969" s="374"/>
      <c r="R6969" s="373"/>
      <c r="S6969" s="375"/>
      <c r="T6969" s="348"/>
      <c r="U6969" s="373"/>
      <c r="V6969" s="140"/>
      <c r="W6969" s="140"/>
      <c r="X6969" s="141"/>
      <c r="Y6969" s="141"/>
      <c r="Z6969" s="141"/>
      <c r="AA6969" s="141"/>
      <c r="AB6969" s="141"/>
      <c r="AC6969" s="141"/>
      <c r="AD6969" s="141"/>
      <c r="AE6969" s="141"/>
      <c r="AF6969" s="141"/>
      <c r="AG6969" s="141"/>
      <c r="AH6969" s="141"/>
      <c r="AI6969" s="141"/>
      <c r="AJ6969" s="141"/>
      <c r="AK6969" s="141"/>
      <c r="AL6969" s="141"/>
      <c r="AM6969" s="141"/>
      <c r="AN6969" s="141"/>
      <c r="AO6969" s="141"/>
      <c r="AP6969" s="141"/>
      <c r="AQ6969" s="141"/>
      <c r="AR6969" s="141"/>
      <c r="AS6969" s="141"/>
      <c r="AT6969" s="141"/>
      <c r="AU6969" s="141"/>
      <c r="AV6969" s="141"/>
      <c r="AW6969" s="141"/>
      <c r="AX6969" s="141"/>
      <c r="AY6969" s="141"/>
      <c r="AZ6969" s="141"/>
      <c r="BA6969" s="141"/>
      <c r="BB6969" s="141"/>
      <c r="BC6969" s="141"/>
      <c r="BD6969" s="141"/>
      <c r="BE6969" s="141"/>
      <c r="BF6969" s="141"/>
      <c r="BG6969" s="141"/>
      <c r="BH6969" s="141"/>
      <c r="BI6969" s="141"/>
      <c r="BJ6969" s="141"/>
      <c r="BK6969" s="141"/>
    </row>
    <row r="6970" ht="33.0" customHeight="1">
      <c r="A6970" s="361">
        <v>6972.0</v>
      </c>
      <c r="B6970" s="162" t="s">
        <v>40514</v>
      </c>
      <c r="C6970" s="359" t="s">
        <v>40515</v>
      </c>
      <c r="D6970" s="361" t="s">
        <v>40516</v>
      </c>
      <c r="E6970" s="319"/>
      <c r="F6970" s="162" t="s">
        <v>39650</v>
      </c>
      <c r="G6970" s="162"/>
      <c r="H6970" s="162" t="s">
        <v>39651</v>
      </c>
      <c r="I6970" s="162"/>
      <c r="J6970" s="126"/>
      <c r="K6970" s="515" t="s">
        <v>39652</v>
      </c>
      <c r="L6970" s="627">
        <v>43738.0</v>
      </c>
      <c r="M6970" s="428" t="s">
        <v>40517</v>
      </c>
      <c r="N6970" s="373"/>
      <c r="O6970" s="140"/>
      <c r="P6970" s="140"/>
      <c r="Q6970" s="374"/>
      <c r="R6970" s="373"/>
      <c r="S6970" s="375"/>
      <c r="T6970" s="348"/>
      <c r="U6970" s="373"/>
      <c r="V6970" s="140"/>
      <c r="W6970" s="140"/>
      <c r="X6970" s="141"/>
      <c r="Y6970" s="141"/>
      <c r="Z6970" s="141"/>
      <c r="AA6970" s="141"/>
      <c r="AB6970" s="141"/>
      <c r="AC6970" s="141"/>
      <c r="AD6970" s="141"/>
      <c r="AE6970" s="141"/>
      <c r="AF6970" s="141"/>
      <c r="AG6970" s="141"/>
      <c r="AH6970" s="141"/>
      <c r="AI6970" s="141"/>
      <c r="AJ6970" s="141"/>
      <c r="AK6970" s="141"/>
      <c r="AL6970" s="141"/>
      <c r="AM6970" s="141"/>
      <c r="AN6970" s="141"/>
      <c r="AO6970" s="141"/>
      <c r="AP6970" s="141"/>
      <c r="AQ6970" s="141"/>
      <c r="AR6970" s="141"/>
      <c r="AS6970" s="141"/>
      <c r="AT6970" s="141"/>
      <c r="AU6970" s="141"/>
      <c r="AV6970" s="141"/>
      <c r="AW6970" s="141"/>
      <c r="AX6970" s="141"/>
      <c r="AY6970" s="141"/>
      <c r="AZ6970" s="141"/>
      <c r="BA6970" s="141"/>
      <c r="BB6970" s="141"/>
      <c r="BC6970" s="141"/>
      <c r="BD6970" s="141"/>
      <c r="BE6970" s="141"/>
      <c r="BF6970" s="141"/>
      <c r="BG6970" s="141"/>
      <c r="BH6970" s="141"/>
      <c r="BI6970" s="141"/>
      <c r="BJ6970" s="141"/>
      <c r="BK6970" s="141"/>
    </row>
    <row r="6971" ht="33.0" customHeight="1">
      <c r="A6971" s="361">
        <v>6973.0</v>
      </c>
      <c r="B6971" s="162" t="s">
        <v>40518</v>
      </c>
      <c r="C6971" s="359" t="s">
        <v>40519</v>
      </c>
      <c r="D6971" s="361" t="s">
        <v>40520</v>
      </c>
      <c r="E6971" s="319"/>
      <c r="F6971" s="162" t="s">
        <v>40521</v>
      </c>
      <c r="G6971" s="162"/>
      <c r="H6971" s="162" t="s">
        <v>40522</v>
      </c>
      <c r="I6971" s="162"/>
      <c r="J6971" s="126"/>
      <c r="K6971" s="515" t="s">
        <v>40523</v>
      </c>
      <c r="L6971" s="627">
        <v>43742.0</v>
      </c>
      <c r="M6971" s="428" t="s">
        <v>40524</v>
      </c>
      <c r="N6971" s="373"/>
      <c r="O6971" s="140"/>
      <c r="P6971" s="140"/>
      <c r="Q6971" s="374"/>
      <c r="R6971" s="373"/>
      <c r="S6971" s="375"/>
      <c r="T6971" s="348"/>
      <c r="U6971" s="373"/>
      <c r="V6971" s="140"/>
      <c r="W6971" s="140"/>
      <c r="X6971" s="141"/>
      <c r="Y6971" s="141"/>
      <c r="Z6971" s="141"/>
      <c r="AA6971" s="141"/>
      <c r="AB6971" s="141"/>
      <c r="AC6971" s="141"/>
      <c r="AD6971" s="141"/>
      <c r="AE6971" s="141"/>
      <c r="AF6971" s="141"/>
      <c r="AG6971" s="141"/>
      <c r="AH6971" s="141"/>
      <c r="AI6971" s="141"/>
      <c r="AJ6971" s="141"/>
      <c r="AK6971" s="141"/>
      <c r="AL6971" s="141"/>
      <c r="AM6971" s="141"/>
      <c r="AN6971" s="141"/>
      <c r="AO6971" s="141"/>
      <c r="AP6971" s="141"/>
      <c r="AQ6971" s="141"/>
      <c r="AR6971" s="141"/>
      <c r="AS6971" s="141"/>
      <c r="AT6971" s="141"/>
      <c r="AU6971" s="141"/>
      <c r="AV6971" s="141"/>
      <c r="AW6971" s="141"/>
      <c r="AX6971" s="141"/>
      <c r="AY6971" s="141"/>
      <c r="AZ6971" s="141"/>
      <c r="BA6971" s="141"/>
      <c r="BB6971" s="141"/>
      <c r="BC6971" s="141"/>
      <c r="BD6971" s="141"/>
      <c r="BE6971" s="141"/>
      <c r="BF6971" s="141"/>
      <c r="BG6971" s="141"/>
      <c r="BH6971" s="141"/>
      <c r="BI6971" s="141"/>
      <c r="BJ6971" s="141"/>
      <c r="BK6971" s="141"/>
    </row>
    <row r="6972" ht="33.0" customHeight="1">
      <c r="A6972" s="361">
        <v>6974.0</v>
      </c>
      <c r="B6972" s="162" t="s">
        <v>40525</v>
      </c>
      <c r="C6972" s="359" t="s">
        <v>35340</v>
      </c>
      <c r="D6972" s="361" t="s">
        <v>40510</v>
      </c>
      <c r="E6972" s="319"/>
      <c r="F6972" s="162" t="s">
        <v>28810</v>
      </c>
      <c r="G6972" s="162"/>
      <c r="H6972" s="162" t="s">
        <v>35342</v>
      </c>
      <c r="I6972" s="162"/>
      <c r="J6972" s="126"/>
      <c r="K6972" s="515" t="s">
        <v>40526</v>
      </c>
      <c r="L6972" s="627">
        <v>43745.0</v>
      </c>
      <c r="M6972" s="428" t="s">
        <v>40527</v>
      </c>
      <c r="N6972" s="373"/>
      <c r="O6972" s="140"/>
      <c r="P6972" s="140"/>
      <c r="Q6972" s="374"/>
      <c r="R6972" s="373"/>
      <c r="S6972" s="375"/>
      <c r="T6972" s="348"/>
      <c r="U6972" s="373"/>
      <c r="V6972" s="140"/>
      <c r="W6972" s="140"/>
      <c r="X6972" s="141"/>
      <c r="Y6972" s="141"/>
      <c r="Z6972" s="141"/>
      <c r="AA6972" s="141"/>
      <c r="AB6972" s="141"/>
      <c r="AC6972" s="141"/>
      <c r="AD6972" s="141"/>
      <c r="AE6972" s="141"/>
      <c r="AF6972" s="141"/>
      <c r="AG6972" s="141"/>
      <c r="AH6972" s="141"/>
      <c r="AI6972" s="141"/>
      <c r="AJ6972" s="141"/>
      <c r="AK6972" s="141"/>
      <c r="AL6972" s="141"/>
      <c r="AM6972" s="141"/>
      <c r="AN6972" s="141"/>
      <c r="AO6972" s="141"/>
      <c r="AP6972" s="141"/>
      <c r="AQ6972" s="141"/>
      <c r="AR6972" s="141"/>
      <c r="AS6972" s="141"/>
      <c r="AT6972" s="141"/>
      <c r="AU6972" s="141"/>
      <c r="AV6972" s="141"/>
      <c r="AW6972" s="141"/>
      <c r="AX6972" s="141"/>
      <c r="AY6972" s="141"/>
      <c r="AZ6972" s="141"/>
      <c r="BA6972" s="141"/>
      <c r="BB6972" s="141"/>
      <c r="BC6972" s="141"/>
      <c r="BD6972" s="141"/>
      <c r="BE6972" s="141"/>
      <c r="BF6972" s="141"/>
      <c r="BG6972" s="141"/>
      <c r="BH6972" s="141"/>
      <c r="BI6972" s="141"/>
      <c r="BJ6972" s="141"/>
      <c r="BK6972" s="141"/>
    </row>
    <row r="6973" ht="33.0" customHeight="1">
      <c r="A6973" s="361">
        <v>6975.0</v>
      </c>
      <c r="B6973" s="162" t="s">
        <v>40528</v>
      </c>
      <c r="C6973" s="359" t="s">
        <v>40529</v>
      </c>
      <c r="D6973" s="361" t="s">
        <v>40530</v>
      </c>
      <c r="E6973" s="319"/>
      <c r="F6973" s="162" t="s">
        <v>40531</v>
      </c>
      <c r="G6973" s="162"/>
      <c r="H6973" s="162" t="s">
        <v>40532</v>
      </c>
      <c r="I6973" s="162"/>
      <c r="J6973" s="126"/>
      <c r="K6973" s="515" t="s">
        <v>40533</v>
      </c>
      <c r="L6973" s="627">
        <v>43745.0</v>
      </c>
      <c r="M6973" s="428" t="s">
        <v>40534</v>
      </c>
      <c r="N6973" s="373"/>
      <c r="O6973" s="140"/>
      <c r="P6973" s="140"/>
      <c r="Q6973" s="374"/>
      <c r="R6973" s="373"/>
      <c r="S6973" s="375"/>
      <c r="T6973" s="348"/>
      <c r="U6973" s="373"/>
      <c r="V6973" s="140"/>
      <c r="W6973" s="140"/>
      <c r="X6973" s="141"/>
      <c r="Y6973" s="141"/>
      <c r="Z6973" s="141"/>
      <c r="AA6973" s="141"/>
      <c r="AB6973" s="141"/>
      <c r="AC6973" s="141"/>
      <c r="AD6973" s="141"/>
      <c r="AE6973" s="141"/>
      <c r="AF6973" s="141"/>
      <c r="AG6973" s="141"/>
      <c r="AH6973" s="141"/>
      <c r="AI6973" s="141"/>
      <c r="AJ6973" s="141"/>
      <c r="AK6973" s="141"/>
      <c r="AL6973" s="141"/>
      <c r="AM6973" s="141"/>
      <c r="AN6973" s="141"/>
      <c r="AO6973" s="141"/>
      <c r="AP6973" s="141"/>
      <c r="AQ6973" s="141"/>
      <c r="AR6973" s="141"/>
      <c r="AS6973" s="141"/>
      <c r="AT6973" s="141"/>
      <c r="AU6973" s="141"/>
      <c r="AV6973" s="141"/>
      <c r="AW6973" s="141"/>
      <c r="AX6973" s="141"/>
      <c r="AY6973" s="141"/>
      <c r="AZ6973" s="141"/>
      <c r="BA6973" s="141"/>
      <c r="BB6973" s="141"/>
      <c r="BC6973" s="141"/>
      <c r="BD6973" s="141"/>
      <c r="BE6973" s="141"/>
      <c r="BF6973" s="141"/>
      <c r="BG6973" s="141"/>
      <c r="BH6973" s="141"/>
      <c r="BI6973" s="141"/>
      <c r="BJ6973" s="141"/>
      <c r="BK6973" s="141"/>
    </row>
    <row r="6974" ht="33.0" customHeight="1">
      <c r="A6974" s="361">
        <v>6976.0</v>
      </c>
      <c r="B6974" s="162" t="s">
        <v>40535</v>
      </c>
      <c r="C6974" s="359" t="s">
        <v>40536</v>
      </c>
      <c r="D6974" s="361" t="s">
        <v>40537</v>
      </c>
      <c r="E6974" s="319"/>
      <c r="F6974" s="162" t="s">
        <v>14687</v>
      </c>
      <c r="G6974" s="162"/>
      <c r="H6974" s="162" t="s">
        <v>40538</v>
      </c>
      <c r="I6974" s="162"/>
      <c r="J6974" s="126"/>
      <c r="K6974" s="515" t="s">
        <v>40539</v>
      </c>
      <c r="L6974" s="627">
        <v>43741.0</v>
      </c>
      <c r="M6974" s="428" t="s">
        <v>40540</v>
      </c>
      <c r="N6974" s="373"/>
      <c r="O6974" s="140"/>
      <c r="P6974" s="140"/>
      <c r="Q6974" s="374"/>
      <c r="R6974" s="373"/>
      <c r="S6974" s="375"/>
      <c r="T6974" s="348"/>
      <c r="U6974" s="373"/>
      <c r="V6974" s="140"/>
      <c r="W6974" s="140"/>
      <c r="X6974" s="141"/>
      <c r="Y6974" s="141"/>
      <c r="Z6974" s="141"/>
      <c r="AA6974" s="141"/>
      <c r="AB6974" s="141"/>
      <c r="AC6974" s="141"/>
      <c r="AD6974" s="141"/>
      <c r="AE6974" s="141"/>
      <c r="AF6974" s="141"/>
      <c r="AG6974" s="141"/>
      <c r="AH6974" s="141"/>
      <c r="AI6974" s="141"/>
      <c r="AJ6974" s="141"/>
      <c r="AK6974" s="141"/>
      <c r="AL6974" s="141"/>
      <c r="AM6974" s="141"/>
      <c r="AN6974" s="141"/>
      <c r="AO6974" s="141"/>
      <c r="AP6974" s="141"/>
      <c r="AQ6974" s="141"/>
      <c r="AR6974" s="141"/>
      <c r="AS6974" s="141"/>
      <c r="AT6974" s="141"/>
      <c r="AU6974" s="141"/>
      <c r="AV6974" s="141"/>
      <c r="AW6974" s="141"/>
      <c r="AX6974" s="141"/>
      <c r="AY6974" s="141"/>
      <c r="AZ6974" s="141"/>
      <c r="BA6974" s="141"/>
      <c r="BB6974" s="141"/>
      <c r="BC6974" s="141"/>
      <c r="BD6974" s="141"/>
      <c r="BE6974" s="141"/>
      <c r="BF6974" s="141"/>
      <c r="BG6974" s="141"/>
      <c r="BH6974" s="141"/>
      <c r="BI6974" s="141"/>
      <c r="BJ6974" s="141"/>
      <c r="BK6974" s="141"/>
    </row>
    <row r="6975" ht="33.0" customHeight="1">
      <c r="A6975" s="361">
        <v>6977.0</v>
      </c>
      <c r="B6975" s="162" t="s">
        <v>40541</v>
      </c>
      <c r="C6975" s="359" t="s">
        <v>40542</v>
      </c>
      <c r="D6975" s="361" t="s">
        <v>40543</v>
      </c>
      <c r="E6975" s="645"/>
      <c r="F6975" s="162" t="s">
        <v>17477</v>
      </c>
      <c r="G6975" s="162"/>
      <c r="H6975" s="162">
        <v>4.431</v>
      </c>
      <c r="I6975" s="162"/>
      <c r="J6975" s="126"/>
      <c r="K6975" s="515" t="s">
        <v>40544</v>
      </c>
      <c r="L6975" s="627">
        <v>43748.0</v>
      </c>
      <c r="M6975" s="428" t="s">
        <v>40545</v>
      </c>
      <c r="N6975" s="373"/>
      <c r="O6975" s="140"/>
      <c r="P6975" s="140"/>
      <c r="Q6975" s="374"/>
      <c r="R6975" s="373"/>
      <c r="S6975" s="375"/>
      <c r="T6975" s="348"/>
      <c r="U6975" s="373"/>
      <c r="V6975" s="140"/>
      <c r="W6975" s="140"/>
      <c r="X6975" s="141"/>
      <c r="Y6975" s="141"/>
      <c r="Z6975" s="141"/>
      <c r="AA6975" s="141"/>
      <c r="AB6975" s="141"/>
      <c r="AC6975" s="141"/>
      <c r="AD6975" s="141"/>
      <c r="AE6975" s="141"/>
      <c r="AF6975" s="141"/>
      <c r="AG6975" s="141"/>
      <c r="AH6975" s="141"/>
      <c r="AI6975" s="141"/>
      <c r="AJ6975" s="141"/>
      <c r="AK6975" s="141"/>
      <c r="AL6975" s="141"/>
      <c r="AM6975" s="141"/>
      <c r="AN6975" s="141"/>
      <c r="AO6975" s="141"/>
      <c r="AP6975" s="141"/>
      <c r="AQ6975" s="141"/>
      <c r="AR6975" s="141"/>
      <c r="AS6975" s="141"/>
      <c r="AT6975" s="141"/>
      <c r="AU6975" s="141"/>
      <c r="AV6975" s="141"/>
      <c r="AW6975" s="141"/>
      <c r="AX6975" s="141"/>
      <c r="AY6975" s="141"/>
      <c r="AZ6975" s="141"/>
      <c r="BA6975" s="141"/>
      <c r="BB6975" s="141"/>
      <c r="BC6975" s="141"/>
      <c r="BD6975" s="141"/>
      <c r="BE6975" s="141"/>
      <c r="BF6975" s="141"/>
      <c r="BG6975" s="141"/>
      <c r="BH6975" s="141"/>
      <c r="BI6975" s="141"/>
      <c r="BJ6975" s="141"/>
      <c r="BK6975" s="141"/>
    </row>
    <row r="6976" ht="33.0" customHeight="1">
      <c r="A6976" s="361">
        <v>6978.0</v>
      </c>
      <c r="B6976" s="162" t="s">
        <v>40546</v>
      </c>
      <c r="C6976" s="359" t="s">
        <v>18703</v>
      </c>
      <c r="D6976" s="361" t="s">
        <v>40547</v>
      </c>
      <c r="E6976" s="319"/>
      <c r="F6976" s="162" t="s">
        <v>40548</v>
      </c>
      <c r="G6976" s="162"/>
      <c r="H6976" s="162" t="s">
        <v>40549</v>
      </c>
      <c r="I6976" s="162"/>
      <c r="J6976" s="126"/>
      <c r="K6976" s="515" t="s">
        <v>40550</v>
      </c>
      <c r="L6976" s="627">
        <v>43745.0</v>
      </c>
      <c r="M6976" s="428" t="s">
        <v>40551</v>
      </c>
      <c r="N6976" s="373"/>
      <c r="O6976" s="140"/>
      <c r="P6976" s="140"/>
      <c r="Q6976" s="374"/>
      <c r="R6976" s="373"/>
      <c r="S6976" s="375"/>
      <c r="T6976" s="348"/>
      <c r="U6976" s="373"/>
      <c r="V6976" s="140"/>
      <c r="W6976" s="140"/>
      <c r="X6976" s="141"/>
      <c r="Y6976" s="141"/>
      <c r="Z6976" s="141"/>
      <c r="AA6976" s="141"/>
      <c r="AB6976" s="141"/>
      <c r="AC6976" s="141"/>
      <c r="AD6976" s="141"/>
      <c r="AE6976" s="141"/>
      <c r="AF6976" s="141"/>
      <c r="AG6976" s="141"/>
      <c r="AH6976" s="141"/>
      <c r="AI6976" s="141"/>
      <c r="AJ6976" s="141"/>
      <c r="AK6976" s="141"/>
      <c r="AL6976" s="141"/>
      <c r="AM6976" s="141"/>
      <c r="AN6976" s="141"/>
      <c r="AO6976" s="141"/>
      <c r="AP6976" s="141"/>
      <c r="AQ6976" s="141"/>
      <c r="AR6976" s="141"/>
      <c r="AS6976" s="141"/>
      <c r="AT6976" s="141"/>
      <c r="AU6976" s="141"/>
      <c r="AV6976" s="141"/>
      <c r="AW6976" s="141"/>
      <c r="AX6976" s="141"/>
      <c r="AY6976" s="141"/>
      <c r="AZ6976" s="141"/>
      <c r="BA6976" s="141"/>
      <c r="BB6976" s="141"/>
      <c r="BC6976" s="141"/>
      <c r="BD6976" s="141"/>
      <c r="BE6976" s="141"/>
      <c r="BF6976" s="141"/>
      <c r="BG6976" s="141"/>
      <c r="BH6976" s="141"/>
      <c r="BI6976" s="141"/>
      <c r="BJ6976" s="141"/>
      <c r="BK6976" s="141"/>
    </row>
    <row r="6977" ht="33.0" customHeight="1">
      <c r="A6977" s="361">
        <v>6979.0</v>
      </c>
      <c r="B6977" s="162" t="s">
        <v>40552</v>
      </c>
      <c r="C6977" s="359" t="s">
        <v>40553</v>
      </c>
      <c r="D6977" s="361" t="s">
        <v>40554</v>
      </c>
      <c r="E6977" s="319"/>
      <c r="F6977" s="162" t="s">
        <v>40555</v>
      </c>
      <c r="G6977" s="162"/>
      <c r="H6977" s="162" t="s">
        <v>40556</v>
      </c>
      <c r="I6977" s="162"/>
      <c r="J6977" s="126"/>
      <c r="K6977" s="515" t="s">
        <v>40557</v>
      </c>
      <c r="L6977" s="627">
        <v>43745.0</v>
      </c>
      <c r="M6977" s="428" t="s">
        <v>40558</v>
      </c>
      <c r="N6977" s="373"/>
      <c r="O6977" s="140"/>
      <c r="P6977" s="140"/>
      <c r="Q6977" s="374"/>
      <c r="R6977" s="373"/>
      <c r="S6977" s="375"/>
      <c r="T6977" s="348"/>
      <c r="U6977" s="373"/>
      <c r="V6977" s="140"/>
      <c r="W6977" s="140"/>
      <c r="X6977" s="141"/>
      <c r="Y6977" s="141"/>
      <c r="Z6977" s="141"/>
      <c r="AA6977" s="141"/>
      <c r="AB6977" s="141"/>
      <c r="AC6977" s="141"/>
      <c r="AD6977" s="141"/>
      <c r="AE6977" s="141"/>
      <c r="AF6977" s="141"/>
      <c r="AG6977" s="141"/>
      <c r="AH6977" s="141"/>
      <c r="AI6977" s="141"/>
      <c r="AJ6977" s="141"/>
      <c r="AK6977" s="141"/>
      <c r="AL6977" s="141"/>
      <c r="AM6977" s="141"/>
      <c r="AN6977" s="141"/>
      <c r="AO6977" s="141"/>
      <c r="AP6977" s="141"/>
      <c r="AQ6977" s="141"/>
      <c r="AR6977" s="141"/>
      <c r="AS6977" s="141"/>
      <c r="AT6977" s="141"/>
      <c r="AU6977" s="141"/>
      <c r="AV6977" s="141"/>
      <c r="AW6977" s="141"/>
      <c r="AX6977" s="141"/>
      <c r="AY6977" s="141"/>
      <c r="AZ6977" s="141"/>
      <c r="BA6977" s="141"/>
      <c r="BB6977" s="141"/>
      <c r="BC6977" s="141"/>
      <c r="BD6977" s="141"/>
      <c r="BE6977" s="141"/>
      <c r="BF6977" s="141"/>
      <c r="BG6977" s="141"/>
      <c r="BH6977" s="141"/>
      <c r="BI6977" s="141"/>
      <c r="BJ6977" s="141"/>
      <c r="BK6977" s="141"/>
    </row>
    <row r="6978" ht="33.0" customHeight="1">
      <c r="A6978" s="361">
        <v>6980.0</v>
      </c>
      <c r="B6978" s="162" t="s">
        <v>40559</v>
      </c>
      <c r="C6978" s="359" t="s">
        <v>40560</v>
      </c>
      <c r="D6978" s="361" t="s">
        <v>40561</v>
      </c>
      <c r="E6978" s="319"/>
      <c r="F6978" s="162" t="s">
        <v>40562</v>
      </c>
      <c r="G6978" s="162"/>
      <c r="H6978" s="162" t="s">
        <v>40563</v>
      </c>
      <c r="I6978" s="162"/>
      <c r="J6978" s="126"/>
      <c r="K6978" s="515" t="s">
        <v>40564</v>
      </c>
      <c r="L6978" s="627">
        <v>43745.0</v>
      </c>
      <c r="M6978" s="428" t="s">
        <v>40565</v>
      </c>
      <c r="N6978" s="373"/>
      <c r="O6978" s="140"/>
      <c r="P6978" s="140"/>
      <c r="Q6978" s="374"/>
      <c r="R6978" s="373"/>
      <c r="S6978" s="375"/>
      <c r="T6978" s="348"/>
      <c r="U6978" s="373"/>
      <c r="V6978" s="140"/>
      <c r="W6978" s="140"/>
      <c r="X6978" s="141"/>
      <c r="Y6978" s="141"/>
      <c r="Z6978" s="141"/>
      <c r="AA6978" s="141"/>
      <c r="AB6978" s="141"/>
      <c r="AC6978" s="141"/>
      <c r="AD6978" s="141"/>
      <c r="AE6978" s="141"/>
      <c r="AF6978" s="141"/>
      <c r="AG6978" s="141"/>
      <c r="AH6978" s="141"/>
      <c r="AI6978" s="141"/>
      <c r="AJ6978" s="141"/>
      <c r="AK6978" s="141"/>
      <c r="AL6978" s="141"/>
      <c r="AM6978" s="141"/>
      <c r="AN6978" s="141"/>
      <c r="AO6978" s="141"/>
      <c r="AP6978" s="141"/>
      <c r="AQ6978" s="141"/>
      <c r="AR6978" s="141"/>
      <c r="AS6978" s="141"/>
      <c r="AT6978" s="141"/>
      <c r="AU6978" s="141"/>
      <c r="AV6978" s="141"/>
      <c r="AW6978" s="141"/>
      <c r="AX6978" s="141"/>
      <c r="AY6978" s="141"/>
      <c r="AZ6978" s="141"/>
      <c r="BA6978" s="141"/>
      <c r="BB6978" s="141"/>
      <c r="BC6978" s="141"/>
      <c r="BD6978" s="141"/>
      <c r="BE6978" s="141"/>
      <c r="BF6978" s="141"/>
      <c r="BG6978" s="141"/>
      <c r="BH6978" s="141"/>
      <c r="BI6978" s="141"/>
      <c r="BJ6978" s="141"/>
      <c r="BK6978" s="141"/>
    </row>
    <row r="6979" ht="33.0" customHeight="1">
      <c r="A6979" s="361">
        <v>6981.0</v>
      </c>
      <c r="B6979" s="162" t="s">
        <v>40566</v>
      </c>
      <c r="C6979" s="359" t="s">
        <v>36572</v>
      </c>
      <c r="D6979" s="361" t="s">
        <v>40520</v>
      </c>
      <c r="E6979" s="319"/>
      <c r="F6979" s="162" t="s">
        <v>40567</v>
      </c>
      <c r="G6979" s="162"/>
      <c r="H6979" s="162" t="s">
        <v>40568</v>
      </c>
      <c r="I6979" s="162"/>
      <c r="J6979" s="126"/>
      <c r="K6979" s="515" t="s">
        <v>40569</v>
      </c>
      <c r="L6979" s="627">
        <v>43740.0</v>
      </c>
      <c r="M6979" s="428" t="s">
        <v>40570</v>
      </c>
      <c r="N6979" s="373"/>
      <c r="O6979" s="140"/>
      <c r="P6979" s="140"/>
      <c r="Q6979" s="374"/>
      <c r="R6979" s="373"/>
      <c r="S6979" s="375"/>
      <c r="T6979" s="348"/>
      <c r="U6979" s="373"/>
      <c r="V6979" s="140"/>
      <c r="W6979" s="140"/>
      <c r="X6979" s="141"/>
      <c r="Y6979" s="141"/>
      <c r="Z6979" s="141"/>
      <c r="AA6979" s="141"/>
      <c r="AB6979" s="141"/>
      <c r="AC6979" s="141"/>
      <c r="AD6979" s="141"/>
      <c r="AE6979" s="141"/>
      <c r="AF6979" s="141"/>
      <c r="AG6979" s="141"/>
      <c r="AH6979" s="141"/>
      <c r="AI6979" s="141"/>
      <c r="AJ6979" s="141"/>
      <c r="AK6979" s="141"/>
      <c r="AL6979" s="141"/>
      <c r="AM6979" s="141"/>
      <c r="AN6979" s="141"/>
      <c r="AO6979" s="141"/>
      <c r="AP6979" s="141"/>
      <c r="AQ6979" s="141"/>
      <c r="AR6979" s="141"/>
      <c r="AS6979" s="141"/>
      <c r="AT6979" s="141"/>
      <c r="AU6979" s="141"/>
      <c r="AV6979" s="141"/>
      <c r="AW6979" s="141"/>
      <c r="AX6979" s="141"/>
      <c r="AY6979" s="141"/>
      <c r="AZ6979" s="141"/>
      <c r="BA6979" s="141"/>
      <c r="BB6979" s="141"/>
      <c r="BC6979" s="141"/>
      <c r="BD6979" s="141"/>
      <c r="BE6979" s="141"/>
      <c r="BF6979" s="141"/>
      <c r="BG6979" s="141"/>
      <c r="BH6979" s="141"/>
      <c r="BI6979" s="141"/>
      <c r="BJ6979" s="141"/>
      <c r="BK6979" s="141"/>
    </row>
    <row r="6980" ht="33.0" customHeight="1">
      <c r="A6980" s="361">
        <v>6982.0</v>
      </c>
      <c r="B6980" s="162" t="s">
        <v>40571</v>
      </c>
      <c r="C6980" s="359" t="s">
        <v>40572</v>
      </c>
      <c r="D6980" s="361" t="s">
        <v>40505</v>
      </c>
      <c r="E6980" s="319"/>
      <c r="F6980" s="162" t="s">
        <v>40573</v>
      </c>
      <c r="G6980" s="162"/>
      <c r="H6980" s="162" t="s">
        <v>40574</v>
      </c>
      <c r="I6980" s="162"/>
      <c r="J6980" s="126"/>
      <c r="K6980" s="515" t="s">
        <v>40575</v>
      </c>
      <c r="L6980" s="627">
        <v>43740.0</v>
      </c>
      <c r="M6980" s="428" t="s">
        <v>40576</v>
      </c>
      <c r="N6980" s="373"/>
      <c r="O6980" s="140"/>
      <c r="P6980" s="140"/>
      <c r="Q6980" s="374"/>
      <c r="R6980" s="373"/>
      <c r="S6980" s="375"/>
      <c r="T6980" s="348"/>
      <c r="U6980" s="373"/>
      <c r="V6980" s="140"/>
      <c r="W6980" s="140"/>
      <c r="X6980" s="141"/>
      <c r="Y6980" s="141"/>
      <c r="Z6980" s="141"/>
      <c r="AA6980" s="141"/>
      <c r="AB6980" s="141"/>
      <c r="AC6980" s="141"/>
      <c r="AD6980" s="141"/>
      <c r="AE6980" s="141"/>
      <c r="AF6980" s="141"/>
      <c r="AG6980" s="141"/>
      <c r="AH6980" s="141"/>
      <c r="AI6980" s="141"/>
      <c r="AJ6980" s="141"/>
      <c r="AK6980" s="141"/>
      <c r="AL6980" s="141"/>
      <c r="AM6980" s="141"/>
      <c r="AN6980" s="141"/>
      <c r="AO6980" s="141"/>
      <c r="AP6980" s="141"/>
      <c r="AQ6980" s="141"/>
      <c r="AR6980" s="141"/>
      <c r="AS6980" s="141"/>
      <c r="AT6980" s="141"/>
      <c r="AU6980" s="141"/>
      <c r="AV6980" s="141"/>
      <c r="AW6980" s="141"/>
      <c r="AX6980" s="141"/>
      <c r="AY6980" s="141"/>
      <c r="AZ6980" s="141"/>
      <c r="BA6980" s="141"/>
      <c r="BB6980" s="141"/>
      <c r="BC6980" s="141"/>
      <c r="BD6980" s="141"/>
      <c r="BE6980" s="141"/>
      <c r="BF6980" s="141"/>
      <c r="BG6980" s="141"/>
      <c r="BH6980" s="141"/>
      <c r="BI6980" s="141"/>
      <c r="BJ6980" s="141"/>
      <c r="BK6980" s="141"/>
    </row>
    <row r="6981" ht="33.0" customHeight="1">
      <c r="A6981" s="361">
        <v>6983.0</v>
      </c>
      <c r="B6981" s="162" t="s">
        <v>40577</v>
      </c>
      <c r="C6981" s="359" t="s">
        <v>40578</v>
      </c>
      <c r="D6981" s="361" t="s">
        <v>40579</v>
      </c>
      <c r="E6981" s="319"/>
      <c r="F6981" s="162" t="s">
        <v>33478</v>
      </c>
      <c r="G6981" s="162"/>
      <c r="H6981" s="162" t="s">
        <v>37156</v>
      </c>
      <c r="I6981" s="162"/>
      <c r="J6981" s="126"/>
      <c r="K6981" s="515" t="s">
        <v>40580</v>
      </c>
      <c r="L6981" s="627">
        <v>43745.0</v>
      </c>
      <c r="M6981" s="428" t="s">
        <v>40581</v>
      </c>
      <c r="N6981" s="373"/>
      <c r="O6981" s="140"/>
      <c r="P6981" s="140"/>
      <c r="Q6981" s="374"/>
      <c r="R6981" s="373"/>
      <c r="S6981" s="375"/>
      <c r="T6981" s="348"/>
      <c r="U6981" s="373"/>
      <c r="V6981" s="140"/>
      <c r="W6981" s="140"/>
      <c r="X6981" s="141"/>
      <c r="Y6981" s="141"/>
      <c r="Z6981" s="141"/>
      <c r="AA6981" s="141"/>
      <c r="AB6981" s="141"/>
      <c r="AC6981" s="141"/>
      <c r="AD6981" s="141"/>
      <c r="AE6981" s="141"/>
      <c r="AF6981" s="141"/>
      <c r="AG6981" s="141"/>
      <c r="AH6981" s="141"/>
      <c r="AI6981" s="141"/>
      <c r="AJ6981" s="141"/>
      <c r="AK6981" s="141"/>
      <c r="AL6981" s="141"/>
      <c r="AM6981" s="141"/>
      <c r="AN6981" s="141"/>
      <c r="AO6981" s="141"/>
      <c r="AP6981" s="141"/>
      <c r="AQ6981" s="141"/>
      <c r="AR6981" s="141"/>
      <c r="AS6981" s="141"/>
      <c r="AT6981" s="141"/>
      <c r="AU6981" s="141"/>
      <c r="AV6981" s="141"/>
      <c r="AW6981" s="141"/>
      <c r="AX6981" s="141"/>
      <c r="AY6981" s="141"/>
      <c r="AZ6981" s="141"/>
      <c r="BA6981" s="141"/>
      <c r="BB6981" s="141"/>
      <c r="BC6981" s="141"/>
      <c r="BD6981" s="141"/>
      <c r="BE6981" s="141"/>
      <c r="BF6981" s="141"/>
      <c r="BG6981" s="141"/>
      <c r="BH6981" s="141"/>
      <c r="BI6981" s="141"/>
      <c r="BJ6981" s="141"/>
      <c r="BK6981" s="141"/>
    </row>
    <row r="6982" ht="33.0" customHeight="1">
      <c r="A6982" s="362">
        <v>6984.0</v>
      </c>
      <c r="B6982" s="126" t="s">
        <v>40582</v>
      </c>
      <c r="C6982" s="283" t="s">
        <v>40583</v>
      </c>
      <c r="D6982" s="362" t="s">
        <v>40584</v>
      </c>
      <c r="E6982" s="127"/>
      <c r="F6982" s="126" t="s">
        <v>27175</v>
      </c>
      <c r="G6982" s="126"/>
      <c r="H6982" s="126" t="s">
        <v>40585</v>
      </c>
      <c r="I6982" s="126"/>
      <c r="J6982" s="126"/>
      <c r="K6982" s="480" t="s">
        <v>40586</v>
      </c>
      <c r="L6982" s="595">
        <v>43742.0</v>
      </c>
      <c r="M6982" s="146" t="s">
        <v>40587</v>
      </c>
      <c r="N6982" s="165"/>
      <c r="O6982" s="147"/>
      <c r="P6982" s="147"/>
      <c r="Q6982" s="166"/>
      <c r="R6982" s="165"/>
      <c r="S6982" s="167"/>
      <c r="T6982" s="168"/>
      <c r="U6982" s="341" t="s">
        <v>34725</v>
      </c>
      <c r="V6982" s="147"/>
      <c r="W6982" s="147"/>
      <c r="X6982" s="169"/>
      <c r="Y6982" s="169"/>
      <c r="Z6982" s="169"/>
      <c r="AA6982" s="169"/>
      <c r="AB6982" s="169"/>
      <c r="AC6982" s="169"/>
      <c r="AD6982" s="169"/>
      <c r="AE6982" s="169"/>
      <c r="AF6982" s="169"/>
      <c r="AG6982" s="169"/>
      <c r="AH6982" s="169"/>
      <c r="AI6982" s="169"/>
      <c r="AJ6982" s="169"/>
      <c r="AK6982" s="169"/>
      <c r="AL6982" s="169"/>
      <c r="AM6982" s="169"/>
      <c r="AN6982" s="169"/>
      <c r="AO6982" s="169"/>
      <c r="AP6982" s="169"/>
      <c r="AQ6982" s="169"/>
      <c r="AR6982" s="169"/>
      <c r="AS6982" s="169"/>
      <c r="AT6982" s="169"/>
      <c r="AU6982" s="169"/>
      <c r="AV6982" s="169"/>
      <c r="AW6982" s="169"/>
      <c r="AX6982" s="169"/>
      <c r="AY6982" s="169"/>
      <c r="AZ6982" s="169"/>
      <c r="BA6982" s="169"/>
      <c r="BB6982" s="169"/>
      <c r="BC6982" s="169"/>
      <c r="BD6982" s="169"/>
      <c r="BE6982" s="169"/>
      <c r="BF6982" s="169"/>
      <c r="BG6982" s="169"/>
      <c r="BH6982" s="169"/>
      <c r="BI6982" s="169"/>
      <c r="BJ6982" s="169"/>
      <c r="BK6982" s="169"/>
    </row>
    <row r="6983" ht="33.0" customHeight="1">
      <c r="A6983" s="361">
        <v>6985.0</v>
      </c>
      <c r="B6983" s="162" t="s">
        <v>40588</v>
      </c>
      <c r="C6983" s="359" t="s">
        <v>37362</v>
      </c>
      <c r="D6983" s="361" t="s">
        <v>40547</v>
      </c>
      <c r="E6983" s="319"/>
      <c r="F6983" s="162" t="s">
        <v>40589</v>
      </c>
      <c r="G6983" s="162"/>
      <c r="H6983" s="162" t="s">
        <v>37364</v>
      </c>
      <c r="I6983" s="162"/>
      <c r="J6983" s="126"/>
      <c r="K6983" s="515" t="s">
        <v>40590</v>
      </c>
      <c r="L6983" s="627">
        <v>43745.0</v>
      </c>
      <c r="M6983" s="428" t="s">
        <v>40591</v>
      </c>
      <c r="N6983" s="373"/>
      <c r="O6983" s="140"/>
      <c r="P6983" s="140"/>
      <c r="Q6983" s="374"/>
      <c r="R6983" s="373"/>
      <c r="S6983" s="375"/>
      <c r="T6983" s="348"/>
      <c r="U6983" s="373"/>
      <c r="V6983" s="140"/>
      <c r="W6983" s="140"/>
      <c r="X6983" s="141"/>
      <c r="Y6983" s="141"/>
      <c r="Z6983" s="141"/>
      <c r="AA6983" s="141"/>
      <c r="AB6983" s="141"/>
      <c r="AC6983" s="141"/>
      <c r="AD6983" s="141"/>
      <c r="AE6983" s="141"/>
      <c r="AF6983" s="141"/>
      <c r="AG6983" s="141"/>
      <c r="AH6983" s="141"/>
      <c r="AI6983" s="141"/>
      <c r="AJ6983" s="141"/>
      <c r="AK6983" s="141"/>
      <c r="AL6983" s="141"/>
      <c r="AM6983" s="141"/>
      <c r="AN6983" s="141"/>
      <c r="AO6983" s="141"/>
      <c r="AP6983" s="141"/>
      <c r="AQ6983" s="141"/>
      <c r="AR6983" s="141"/>
      <c r="AS6983" s="141"/>
      <c r="AT6983" s="141"/>
      <c r="AU6983" s="141"/>
      <c r="AV6983" s="141"/>
      <c r="AW6983" s="141"/>
      <c r="AX6983" s="141"/>
      <c r="AY6983" s="141"/>
      <c r="AZ6983" s="141"/>
      <c r="BA6983" s="141"/>
      <c r="BB6983" s="141"/>
      <c r="BC6983" s="141"/>
      <c r="BD6983" s="141"/>
      <c r="BE6983" s="141"/>
      <c r="BF6983" s="141"/>
      <c r="BG6983" s="141"/>
      <c r="BH6983" s="141"/>
      <c r="BI6983" s="141"/>
      <c r="BJ6983" s="141"/>
      <c r="BK6983" s="141"/>
    </row>
    <row r="6984" ht="33.0" customHeight="1">
      <c r="A6984" s="361">
        <v>6986.0</v>
      </c>
      <c r="B6984" s="162" t="s">
        <v>40592</v>
      </c>
      <c r="C6984" s="359" t="s">
        <v>40593</v>
      </c>
      <c r="D6984" s="361" t="s">
        <v>40505</v>
      </c>
      <c r="E6984" s="319"/>
      <c r="F6984" s="162" t="s">
        <v>28609</v>
      </c>
      <c r="G6984" s="162"/>
      <c r="H6984" s="162" t="s">
        <v>40594</v>
      </c>
      <c r="I6984" s="162"/>
      <c r="J6984" s="126"/>
      <c r="K6984" s="515" t="s">
        <v>40595</v>
      </c>
      <c r="L6984" s="627">
        <v>43740.0</v>
      </c>
      <c r="M6984" s="428" t="s">
        <v>40596</v>
      </c>
      <c r="N6984" s="373"/>
      <c r="O6984" s="140"/>
      <c r="P6984" s="140"/>
      <c r="Q6984" s="374"/>
      <c r="R6984" s="373"/>
      <c r="S6984" s="375"/>
      <c r="T6984" s="348"/>
      <c r="U6984" s="373"/>
      <c r="V6984" s="140"/>
      <c r="W6984" s="140"/>
      <c r="X6984" s="141"/>
      <c r="Y6984" s="141"/>
      <c r="Z6984" s="141"/>
      <c r="AA6984" s="141"/>
      <c r="AB6984" s="141"/>
      <c r="AC6984" s="141"/>
      <c r="AD6984" s="141"/>
      <c r="AE6984" s="141"/>
      <c r="AF6984" s="141"/>
      <c r="AG6984" s="141"/>
      <c r="AH6984" s="141"/>
      <c r="AI6984" s="141"/>
      <c r="AJ6984" s="141"/>
      <c r="AK6984" s="141"/>
      <c r="AL6984" s="141"/>
      <c r="AM6984" s="141"/>
      <c r="AN6984" s="141"/>
      <c r="AO6984" s="141"/>
      <c r="AP6984" s="141"/>
      <c r="AQ6984" s="141"/>
      <c r="AR6984" s="141"/>
      <c r="AS6984" s="141"/>
      <c r="AT6984" s="141"/>
      <c r="AU6984" s="141"/>
      <c r="AV6984" s="141"/>
      <c r="AW6984" s="141"/>
      <c r="AX6984" s="141"/>
      <c r="AY6984" s="141"/>
      <c r="AZ6984" s="141"/>
      <c r="BA6984" s="141"/>
      <c r="BB6984" s="141"/>
      <c r="BC6984" s="141"/>
      <c r="BD6984" s="141"/>
      <c r="BE6984" s="141"/>
      <c r="BF6984" s="141"/>
      <c r="BG6984" s="141"/>
      <c r="BH6984" s="141"/>
      <c r="BI6984" s="141"/>
      <c r="BJ6984" s="141"/>
      <c r="BK6984" s="141"/>
    </row>
    <row r="6985" ht="33.0" customHeight="1">
      <c r="A6985" s="361">
        <v>6987.0</v>
      </c>
      <c r="B6985" s="162" t="s">
        <v>40597</v>
      </c>
      <c r="C6985" s="359" t="s">
        <v>36227</v>
      </c>
      <c r="D6985" s="361" t="s">
        <v>40520</v>
      </c>
      <c r="E6985" s="319"/>
      <c r="F6985" s="162" t="s">
        <v>40598</v>
      </c>
      <c r="G6985" s="162"/>
      <c r="H6985" s="361" t="s">
        <v>40599</v>
      </c>
      <c r="I6985" s="162"/>
      <c r="J6985" s="126"/>
      <c r="K6985" s="515" t="s">
        <v>40600</v>
      </c>
      <c r="L6985" s="627">
        <v>43745.0</v>
      </c>
      <c r="M6985" s="428" t="s">
        <v>40601</v>
      </c>
      <c r="N6985" s="373"/>
      <c r="O6985" s="140"/>
      <c r="P6985" s="140"/>
      <c r="Q6985" s="374"/>
      <c r="R6985" s="373"/>
      <c r="S6985" s="375"/>
      <c r="T6985" s="348"/>
      <c r="U6985" s="373"/>
      <c r="V6985" s="140"/>
      <c r="W6985" s="140"/>
      <c r="X6985" s="141"/>
      <c r="Y6985" s="141"/>
      <c r="Z6985" s="141"/>
      <c r="AA6985" s="141"/>
      <c r="AB6985" s="141"/>
      <c r="AC6985" s="141"/>
      <c r="AD6985" s="141"/>
      <c r="AE6985" s="141"/>
      <c r="AF6985" s="141"/>
      <c r="AG6985" s="141"/>
      <c r="AH6985" s="141"/>
      <c r="AI6985" s="141"/>
      <c r="AJ6985" s="141"/>
      <c r="AK6985" s="141"/>
      <c r="AL6985" s="141"/>
      <c r="AM6985" s="141"/>
      <c r="AN6985" s="141"/>
      <c r="AO6985" s="141"/>
      <c r="AP6985" s="141"/>
      <c r="AQ6985" s="141"/>
      <c r="AR6985" s="141"/>
      <c r="AS6985" s="141"/>
      <c r="AT6985" s="141"/>
      <c r="AU6985" s="141"/>
      <c r="AV6985" s="141"/>
      <c r="AW6985" s="141"/>
      <c r="AX6985" s="141"/>
      <c r="AY6985" s="141"/>
      <c r="AZ6985" s="141"/>
      <c r="BA6985" s="141"/>
      <c r="BB6985" s="141"/>
      <c r="BC6985" s="141"/>
      <c r="BD6985" s="141"/>
      <c r="BE6985" s="141"/>
      <c r="BF6985" s="141"/>
      <c r="BG6985" s="141"/>
      <c r="BH6985" s="141"/>
      <c r="BI6985" s="141"/>
      <c r="BJ6985" s="141"/>
      <c r="BK6985" s="141"/>
    </row>
    <row r="6986" ht="33.0" customHeight="1">
      <c r="A6986" s="361">
        <v>6988.0</v>
      </c>
      <c r="B6986" s="162" t="s">
        <v>40602</v>
      </c>
      <c r="C6986" s="359" t="s">
        <v>36227</v>
      </c>
      <c r="D6986" s="361" t="s">
        <v>40603</v>
      </c>
      <c r="E6986" s="319"/>
      <c r="F6986" s="162" t="s">
        <v>40604</v>
      </c>
      <c r="G6986" s="162"/>
      <c r="H6986" s="162" t="s">
        <v>40605</v>
      </c>
      <c r="I6986" s="162"/>
      <c r="J6986" s="126"/>
      <c r="K6986" s="515" t="s">
        <v>40606</v>
      </c>
      <c r="L6986" s="627">
        <v>43745.0</v>
      </c>
      <c r="M6986" s="428" t="s">
        <v>40607</v>
      </c>
      <c r="N6986" s="373"/>
      <c r="O6986" s="140"/>
      <c r="P6986" s="140"/>
      <c r="Q6986" s="374"/>
      <c r="R6986" s="373"/>
      <c r="S6986" s="375"/>
      <c r="T6986" s="348"/>
      <c r="U6986" s="373"/>
      <c r="V6986" s="140"/>
      <c r="W6986" s="140"/>
      <c r="X6986" s="141"/>
      <c r="Y6986" s="141"/>
      <c r="Z6986" s="141"/>
      <c r="AA6986" s="141"/>
      <c r="AB6986" s="141"/>
      <c r="AC6986" s="141"/>
      <c r="AD6986" s="141"/>
      <c r="AE6986" s="141"/>
      <c r="AF6986" s="141"/>
      <c r="AG6986" s="141"/>
      <c r="AH6986" s="141"/>
      <c r="AI6986" s="141"/>
      <c r="AJ6986" s="141"/>
      <c r="AK6986" s="141"/>
      <c r="AL6986" s="141"/>
      <c r="AM6986" s="141"/>
      <c r="AN6986" s="141"/>
      <c r="AO6986" s="141"/>
      <c r="AP6986" s="141"/>
      <c r="AQ6986" s="141"/>
      <c r="AR6986" s="141"/>
      <c r="AS6986" s="141"/>
      <c r="AT6986" s="141"/>
      <c r="AU6986" s="141"/>
      <c r="AV6986" s="141"/>
      <c r="AW6986" s="141"/>
      <c r="AX6986" s="141"/>
      <c r="AY6986" s="141"/>
      <c r="AZ6986" s="141"/>
      <c r="BA6986" s="141"/>
      <c r="BB6986" s="141"/>
      <c r="BC6986" s="141"/>
      <c r="BD6986" s="141"/>
      <c r="BE6986" s="141"/>
      <c r="BF6986" s="141"/>
      <c r="BG6986" s="141"/>
      <c r="BH6986" s="141"/>
      <c r="BI6986" s="141"/>
      <c r="BJ6986" s="141"/>
      <c r="BK6986" s="141"/>
    </row>
    <row r="6987" ht="33.0" customHeight="1">
      <c r="A6987" s="361">
        <v>6989.0</v>
      </c>
      <c r="B6987" s="162" t="s">
        <v>40608</v>
      </c>
      <c r="C6987" s="359" t="s">
        <v>40609</v>
      </c>
      <c r="D6987" s="361" t="s">
        <v>40610</v>
      </c>
      <c r="E6987" s="319"/>
      <c r="F6987" s="162" t="s">
        <v>40611</v>
      </c>
      <c r="G6987" s="162"/>
      <c r="H6987" s="162" t="s">
        <v>40612</v>
      </c>
      <c r="I6987" s="162"/>
      <c r="J6987" s="126"/>
      <c r="K6987" s="515" t="s">
        <v>40613</v>
      </c>
      <c r="L6987" s="627">
        <v>43745.0</v>
      </c>
      <c r="M6987" s="428" t="s">
        <v>40614</v>
      </c>
      <c r="N6987" s="373"/>
      <c r="O6987" s="140"/>
      <c r="P6987" s="140"/>
      <c r="Q6987" s="374"/>
      <c r="R6987" s="373"/>
      <c r="S6987" s="375"/>
      <c r="T6987" s="348"/>
      <c r="U6987" s="373"/>
      <c r="V6987" s="140"/>
      <c r="W6987" s="140"/>
      <c r="X6987" s="141"/>
      <c r="Y6987" s="141"/>
      <c r="Z6987" s="141"/>
      <c r="AA6987" s="141"/>
      <c r="AB6987" s="141"/>
      <c r="AC6987" s="141"/>
      <c r="AD6987" s="141"/>
      <c r="AE6987" s="141"/>
      <c r="AF6987" s="141"/>
      <c r="AG6987" s="141"/>
      <c r="AH6987" s="141"/>
      <c r="AI6987" s="141"/>
      <c r="AJ6987" s="141"/>
      <c r="AK6987" s="141"/>
      <c r="AL6987" s="141"/>
      <c r="AM6987" s="141"/>
      <c r="AN6987" s="141"/>
      <c r="AO6987" s="141"/>
      <c r="AP6987" s="141"/>
      <c r="AQ6987" s="141"/>
      <c r="AR6987" s="141"/>
      <c r="AS6987" s="141"/>
      <c r="AT6987" s="141"/>
      <c r="AU6987" s="141"/>
      <c r="AV6987" s="141"/>
      <c r="AW6987" s="141"/>
      <c r="AX6987" s="141"/>
      <c r="AY6987" s="141"/>
      <c r="AZ6987" s="141"/>
      <c r="BA6987" s="141"/>
      <c r="BB6987" s="141"/>
      <c r="BC6987" s="141"/>
      <c r="BD6987" s="141"/>
      <c r="BE6987" s="141"/>
      <c r="BF6987" s="141"/>
      <c r="BG6987" s="141"/>
      <c r="BH6987" s="141"/>
      <c r="BI6987" s="141"/>
      <c r="BJ6987" s="141"/>
      <c r="BK6987" s="141"/>
    </row>
    <row r="6988" ht="33.0" customHeight="1">
      <c r="A6988" s="361">
        <v>6990.0</v>
      </c>
      <c r="B6988" s="162" t="s">
        <v>40615</v>
      </c>
      <c r="C6988" s="359" t="s">
        <v>34734</v>
      </c>
      <c r="D6988" s="361" t="s">
        <v>40616</v>
      </c>
      <c r="E6988" s="319"/>
      <c r="F6988" s="162" t="s">
        <v>40617</v>
      </c>
      <c r="G6988" s="162"/>
      <c r="H6988" s="162" t="s">
        <v>40618</v>
      </c>
      <c r="I6988" s="162"/>
      <c r="J6988" s="126"/>
      <c r="K6988" s="515" t="s">
        <v>40619</v>
      </c>
      <c r="L6988" s="627">
        <v>43741.0</v>
      </c>
      <c r="M6988" s="428" t="s">
        <v>40620</v>
      </c>
      <c r="N6988" s="373"/>
      <c r="O6988" s="140"/>
      <c r="P6988" s="140"/>
      <c r="Q6988" s="374"/>
      <c r="R6988" s="373"/>
      <c r="S6988" s="375"/>
      <c r="T6988" s="348"/>
      <c r="U6988" s="373"/>
      <c r="V6988" s="140"/>
      <c r="W6988" s="140"/>
      <c r="X6988" s="141"/>
      <c r="Y6988" s="141"/>
      <c r="Z6988" s="141"/>
      <c r="AA6988" s="141"/>
      <c r="AB6988" s="141"/>
      <c r="AC6988" s="141"/>
      <c r="AD6988" s="141"/>
      <c r="AE6988" s="141"/>
      <c r="AF6988" s="141"/>
      <c r="AG6988" s="141"/>
      <c r="AH6988" s="141"/>
      <c r="AI6988" s="141"/>
      <c r="AJ6988" s="141"/>
      <c r="AK6988" s="141"/>
      <c r="AL6988" s="141"/>
      <c r="AM6988" s="141"/>
      <c r="AN6988" s="141"/>
      <c r="AO6988" s="141"/>
      <c r="AP6988" s="141"/>
      <c r="AQ6988" s="141"/>
      <c r="AR6988" s="141"/>
      <c r="AS6988" s="141"/>
      <c r="AT6988" s="141"/>
      <c r="AU6988" s="141"/>
      <c r="AV6988" s="141"/>
      <c r="AW6988" s="141"/>
      <c r="AX6988" s="141"/>
      <c r="AY6988" s="141"/>
      <c r="AZ6988" s="141"/>
      <c r="BA6988" s="141"/>
      <c r="BB6988" s="141"/>
      <c r="BC6988" s="141"/>
      <c r="BD6988" s="141"/>
      <c r="BE6988" s="141"/>
      <c r="BF6988" s="141"/>
      <c r="BG6988" s="141"/>
      <c r="BH6988" s="141"/>
      <c r="BI6988" s="141"/>
      <c r="BJ6988" s="141"/>
      <c r="BK6988" s="141"/>
    </row>
    <row r="6989" ht="33.0" customHeight="1">
      <c r="A6989" s="361">
        <v>6991.0</v>
      </c>
      <c r="B6989" s="162" t="s">
        <v>40621</v>
      </c>
      <c r="C6989" s="359" t="s">
        <v>40622</v>
      </c>
      <c r="D6989" s="361" t="s">
        <v>40623</v>
      </c>
      <c r="E6989" s="319"/>
      <c r="F6989" s="162" t="s">
        <v>40624</v>
      </c>
      <c r="G6989" s="162"/>
      <c r="H6989" s="162" t="s">
        <v>40625</v>
      </c>
      <c r="I6989" s="162"/>
      <c r="J6989" s="126"/>
      <c r="K6989" s="515" t="s">
        <v>40626</v>
      </c>
      <c r="L6989" s="627">
        <v>43743.0</v>
      </c>
      <c r="M6989" s="428" t="s">
        <v>40627</v>
      </c>
      <c r="N6989" s="373"/>
      <c r="O6989" s="140"/>
      <c r="P6989" s="140"/>
      <c r="Q6989" s="374"/>
      <c r="R6989" s="373"/>
      <c r="S6989" s="375"/>
      <c r="T6989" s="348"/>
      <c r="U6989" s="373"/>
      <c r="V6989" s="140"/>
      <c r="W6989" s="140"/>
      <c r="X6989" s="141"/>
      <c r="Y6989" s="141"/>
      <c r="Z6989" s="141"/>
      <c r="AA6989" s="141"/>
      <c r="AB6989" s="141"/>
      <c r="AC6989" s="141"/>
      <c r="AD6989" s="141"/>
      <c r="AE6989" s="141"/>
      <c r="AF6989" s="141"/>
      <c r="AG6989" s="141"/>
      <c r="AH6989" s="141"/>
      <c r="AI6989" s="141"/>
      <c r="AJ6989" s="141"/>
      <c r="AK6989" s="141"/>
      <c r="AL6989" s="141"/>
      <c r="AM6989" s="141"/>
      <c r="AN6989" s="141"/>
      <c r="AO6989" s="141"/>
      <c r="AP6989" s="141"/>
      <c r="AQ6989" s="141"/>
      <c r="AR6989" s="141"/>
      <c r="AS6989" s="141"/>
      <c r="AT6989" s="141"/>
      <c r="AU6989" s="141"/>
      <c r="AV6989" s="141"/>
      <c r="AW6989" s="141"/>
      <c r="AX6989" s="141"/>
      <c r="AY6989" s="141"/>
      <c r="AZ6989" s="141"/>
      <c r="BA6989" s="141"/>
      <c r="BB6989" s="141"/>
      <c r="BC6989" s="141"/>
      <c r="BD6989" s="141"/>
      <c r="BE6989" s="141"/>
      <c r="BF6989" s="141"/>
      <c r="BG6989" s="141"/>
      <c r="BH6989" s="141"/>
      <c r="BI6989" s="141"/>
      <c r="BJ6989" s="141"/>
      <c r="BK6989" s="141"/>
    </row>
    <row r="6990" ht="33.0" customHeight="1">
      <c r="A6990" s="361">
        <v>6992.0</v>
      </c>
      <c r="B6990" s="162" t="s">
        <v>40628</v>
      </c>
      <c r="C6990" s="359" t="s">
        <v>36445</v>
      </c>
      <c r="D6990" s="361" t="s">
        <v>40629</v>
      </c>
      <c r="E6990" s="319"/>
      <c r="F6990" s="162" t="s">
        <v>33559</v>
      </c>
      <c r="G6990" s="162"/>
      <c r="H6990" s="162" t="s">
        <v>33560</v>
      </c>
      <c r="I6990" s="162"/>
      <c r="J6990" s="126"/>
      <c r="K6990" s="515" t="s">
        <v>40630</v>
      </c>
      <c r="L6990" s="627">
        <v>43752.0</v>
      </c>
      <c r="M6990" s="428" t="s">
        <v>40631</v>
      </c>
      <c r="N6990" s="373"/>
      <c r="O6990" s="140"/>
      <c r="P6990" s="140"/>
      <c r="Q6990" s="374"/>
      <c r="R6990" s="373"/>
      <c r="S6990" s="375"/>
      <c r="T6990" s="348"/>
      <c r="U6990" s="373"/>
      <c r="V6990" s="140"/>
      <c r="W6990" s="140"/>
      <c r="X6990" s="141"/>
      <c r="Y6990" s="141"/>
      <c r="Z6990" s="141"/>
      <c r="AA6990" s="141"/>
      <c r="AB6990" s="141"/>
      <c r="AC6990" s="141"/>
      <c r="AD6990" s="141"/>
      <c r="AE6990" s="141"/>
      <c r="AF6990" s="141"/>
      <c r="AG6990" s="141"/>
      <c r="AH6990" s="141"/>
      <c r="AI6990" s="141"/>
      <c r="AJ6990" s="141"/>
      <c r="AK6990" s="141"/>
      <c r="AL6990" s="141"/>
      <c r="AM6990" s="141"/>
      <c r="AN6990" s="141"/>
      <c r="AO6990" s="141"/>
      <c r="AP6990" s="141"/>
      <c r="AQ6990" s="141"/>
      <c r="AR6990" s="141"/>
      <c r="AS6990" s="141"/>
      <c r="AT6990" s="141"/>
      <c r="AU6990" s="141"/>
      <c r="AV6990" s="141"/>
      <c r="AW6990" s="141"/>
      <c r="AX6990" s="141"/>
      <c r="AY6990" s="141"/>
      <c r="AZ6990" s="141"/>
      <c r="BA6990" s="141"/>
      <c r="BB6990" s="141"/>
      <c r="BC6990" s="141"/>
      <c r="BD6990" s="141"/>
      <c r="BE6990" s="141"/>
      <c r="BF6990" s="141"/>
      <c r="BG6990" s="141"/>
      <c r="BH6990" s="141"/>
      <c r="BI6990" s="141"/>
      <c r="BJ6990" s="141"/>
      <c r="BK6990" s="141"/>
    </row>
    <row r="6991" ht="33.0" customHeight="1">
      <c r="A6991" s="362">
        <v>6993.0</v>
      </c>
      <c r="B6991" s="126" t="s">
        <v>40632</v>
      </c>
      <c r="C6991" s="283" t="s">
        <v>40633</v>
      </c>
      <c r="D6991" s="362" t="s">
        <v>40634</v>
      </c>
      <c r="E6991" s="127"/>
      <c r="F6991" s="126" t="s">
        <v>13225</v>
      </c>
      <c r="G6991" s="126"/>
      <c r="H6991" s="126" t="s">
        <v>40635</v>
      </c>
      <c r="I6991" s="126"/>
      <c r="J6991" s="126"/>
      <c r="K6991" s="480" t="s">
        <v>40636</v>
      </c>
      <c r="L6991" s="595">
        <v>43749.0</v>
      </c>
      <c r="M6991" s="146" t="s">
        <v>40637</v>
      </c>
      <c r="N6991" s="165"/>
      <c r="O6991" s="147"/>
      <c r="P6991" s="147"/>
      <c r="Q6991" s="166"/>
      <c r="R6991" s="165"/>
      <c r="S6991" s="167"/>
      <c r="T6991" s="168"/>
      <c r="U6991" s="341" t="s">
        <v>40126</v>
      </c>
      <c r="V6991" s="147"/>
      <c r="W6991" s="147"/>
      <c r="X6991" s="169"/>
      <c r="Y6991" s="169"/>
      <c r="Z6991" s="169"/>
      <c r="AA6991" s="169"/>
      <c r="AB6991" s="169"/>
      <c r="AC6991" s="169"/>
      <c r="AD6991" s="169"/>
      <c r="AE6991" s="169"/>
      <c r="AF6991" s="169"/>
      <c r="AG6991" s="169"/>
      <c r="AH6991" s="169"/>
      <c r="AI6991" s="169"/>
      <c r="AJ6991" s="169"/>
      <c r="AK6991" s="169"/>
      <c r="AL6991" s="169"/>
      <c r="AM6991" s="169"/>
      <c r="AN6991" s="169"/>
      <c r="AO6991" s="169"/>
      <c r="AP6991" s="169"/>
      <c r="AQ6991" s="169"/>
      <c r="AR6991" s="169"/>
      <c r="AS6991" s="169"/>
      <c r="AT6991" s="169"/>
      <c r="AU6991" s="169"/>
      <c r="AV6991" s="169"/>
      <c r="AW6991" s="169"/>
      <c r="AX6991" s="169"/>
      <c r="AY6991" s="169"/>
      <c r="AZ6991" s="169"/>
      <c r="BA6991" s="169"/>
      <c r="BB6991" s="169"/>
      <c r="BC6991" s="169"/>
      <c r="BD6991" s="169"/>
      <c r="BE6991" s="169"/>
      <c r="BF6991" s="169"/>
      <c r="BG6991" s="169"/>
      <c r="BH6991" s="169"/>
      <c r="BI6991" s="169"/>
      <c r="BJ6991" s="169"/>
      <c r="BK6991" s="169"/>
    </row>
    <row r="6992" ht="33.0" customHeight="1">
      <c r="A6992" s="361">
        <v>6994.0</v>
      </c>
      <c r="B6992" s="162" t="s">
        <v>40638</v>
      </c>
      <c r="C6992" s="359" t="s">
        <v>40639</v>
      </c>
      <c r="D6992" s="361" t="s">
        <v>40640</v>
      </c>
      <c r="E6992" s="319"/>
      <c r="F6992" s="162" t="s">
        <v>40641</v>
      </c>
      <c r="G6992" s="162"/>
      <c r="H6992" s="162" t="s">
        <v>40642</v>
      </c>
      <c r="I6992" s="162"/>
      <c r="J6992" s="126"/>
      <c r="K6992" s="515" t="s">
        <v>40643</v>
      </c>
      <c r="L6992" s="627">
        <v>43739.0</v>
      </c>
      <c r="M6992" s="428" t="s">
        <v>40644</v>
      </c>
      <c r="N6992" s="373"/>
      <c r="O6992" s="140"/>
      <c r="P6992" s="140"/>
      <c r="Q6992" s="374"/>
      <c r="R6992" s="373"/>
      <c r="S6992" s="375"/>
      <c r="T6992" s="348"/>
      <c r="U6992" s="373"/>
      <c r="V6992" s="140"/>
      <c r="W6992" s="140"/>
      <c r="X6992" s="141"/>
      <c r="Y6992" s="141"/>
      <c r="Z6992" s="141"/>
      <c r="AA6992" s="141"/>
      <c r="AB6992" s="141"/>
      <c r="AC6992" s="141"/>
      <c r="AD6992" s="141"/>
      <c r="AE6992" s="141"/>
      <c r="AF6992" s="141"/>
      <c r="AG6992" s="141"/>
      <c r="AH6992" s="141"/>
      <c r="AI6992" s="141"/>
      <c r="AJ6992" s="141"/>
      <c r="AK6992" s="141"/>
      <c r="AL6992" s="141"/>
      <c r="AM6992" s="141"/>
      <c r="AN6992" s="141"/>
      <c r="AO6992" s="141"/>
      <c r="AP6992" s="141"/>
      <c r="AQ6992" s="141"/>
      <c r="AR6992" s="141"/>
      <c r="AS6992" s="141"/>
      <c r="AT6992" s="141"/>
      <c r="AU6992" s="141"/>
      <c r="AV6992" s="141"/>
      <c r="AW6992" s="141"/>
      <c r="AX6992" s="141"/>
      <c r="AY6992" s="141"/>
      <c r="AZ6992" s="141"/>
      <c r="BA6992" s="141"/>
      <c r="BB6992" s="141"/>
      <c r="BC6992" s="141"/>
      <c r="BD6992" s="141"/>
      <c r="BE6992" s="141"/>
      <c r="BF6992" s="141"/>
      <c r="BG6992" s="141"/>
      <c r="BH6992" s="141"/>
      <c r="BI6992" s="141"/>
      <c r="BJ6992" s="141"/>
      <c r="BK6992" s="141"/>
    </row>
    <row r="6993" ht="33.0" customHeight="1">
      <c r="A6993" s="362">
        <v>6995.0</v>
      </c>
      <c r="B6993" s="126" t="s">
        <v>40645</v>
      </c>
      <c r="C6993" s="283" t="s">
        <v>40646</v>
      </c>
      <c r="D6993" s="362" t="s">
        <v>40647</v>
      </c>
      <c r="E6993" s="127"/>
      <c r="F6993" s="126" t="s">
        <v>11880</v>
      </c>
      <c r="G6993" s="126"/>
      <c r="H6993" s="126" t="s">
        <v>28451</v>
      </c>
      <c r="I6993" s="126"/>
      <c r="J6993" s="126"/>
      <c r="K6993" s="480" t="s">
        <v>40648</v>
      </c>
      <c r="L6993" s="595">
        <v>43770.0</v>
      </c>
      <c r="M6993" s="146" t="s">
        <v>40649</v>
      </c>
      <c r="N6993" s="165"/>
      <c r="O6993" s="147"/>
      <c r="P6993" s="147"/>
      <c r="Q6993" s="166"/>
      <c r="R6993" s="165"/>
      <c r="S6993" s="167"/>
      <c r="T6993" s="168"/>
      <c r="U6993" s="341" t="s">
        <v>40650</v>
      </c>
      <c r="V6993" s="147"/>
      <c r="W6993" s="147"/>
      <c r="X6993" s="169"/>
      <c r="Y6993" s="169"/>
      <c r="Z6993" s="169"/>
      <c r="AA6993" s="169"/>
      <c r="AB6993" s="169"/>
      <c r="AC6993" s="169"/>
      <c r="AD6993" s="169"/>
      <c r="AE6993" s="169"/>
      <c r="AF6993" s="169"/>
      <c r="AG6993" s="169"/>
      <c r="AH6993" s="169"/>
      <c r="AI6993" s="169"/>
      <c r="AJ6993" s="169"/>
      <c r="AK6993" s="169"/>
      <c r="AL6993" s="169"/>
      <c r="AM6993" s="169"/>
      <c r="AN6993" s="169"/>
      <c r="AO6993" s="169"/>
      <c r="AP6993" s="169"/>
      <c r="AQ6993" s="169"/>
      <c r="AR6993" s="169"/>
      <c r="AS6993" s="169"/>
      <c r="AT6993" s="169"/>
      <c r="AU6993" s="169"/>
      <c r="AV6993" s="169"/>
      <c r="AW6993" s="169"/>
      <c r="AX6993" s="169"/>
      <c r="AY6993" s="169"/>
      <c r="AZ6993" s="169"/>
      <c r="BA6993" s="169"/>
      <c r="BB6993" s="169"/>
      <c r="BC6993" s="169"/>
      <c r="BD6993" s="169"/>
      <c r="BE6993" s="169"/>
      <c r="BF6993" s="169"/>
      <c r="BG6993" s="169"/>
      <c r="BH6993" s="169"/>
      <c r="BI6993" s="169"/>
      <c r="BJ6993" s="169"/>
      <c r="BK6993" s="169"/>
    </row>
    <row r="6994" ht="33.0" customHeight="1">
      <c r="A6994" s="361">
        <v>6996.0</v>
      </c>
      <c r="B6994" s="361" t="s">
        <v>40651</v>
      </c>
      <c r="C6994" s="359"/>
      <c r="D6994" s="361"/>
      <c r="E6994" s="319"/>
      <c r="F6994" s="162"/>
      <c r="G6994" s="162"/>
      <c r="H6994" s="162"/>
      <c r="I6994" s="162"/>
      <c r="J6994" s="126"/>
      <c r="K6994" s="515"/>
      <c r="L6994" s="627"/>
      <c r="M6994" s="162"/>
      <c r="N6994" s="373"/>
      <c r="O6994" s="140"/>
      <c r="P6994" s="140"/>
      <c r="Q6994" s="374"/>
      <c r="R6994" s="373"/>
      <c r="S6994" s="375"/>
      <c r="T6994" s="348"/>
      <c r="U6994" s="373"/>
      <c r="V6994" s="140"/>
      <c r="W6994" s="140"/>
      <c r="X6994" s="141"/>
      <c r="Y6994" s="141"/>
      <c r="Z6994" s="141"/>
      <c r="AA6994" s="141"/>
      <c r="AB6994" s="141"/>
      <c r="AC6994" s="141"/>
      <c r="AD6994" s="141"/>
      <c r="AE6994" s="141"/>
      <c r="AF6994" s="141"/>
      <c r="AG6994" s="141"/>
      <c r="AH6994" s="141"/>
      <c r="AI6994" s="141"/>
      <c r="AJ6994" s="141"/>
      <c r="AK6994" s="141"/>
      <c r="AL6994" s="141"/>
      <c r="AM6994" s="141"/>
      <c r="AN6994" s="141"/>
      <c r="AO6994" s="141"/>
      <c r="AP6994" s="141"/>
      <c r="AQ6994" s="141"/>
      <c r="AR6994" s="141"/>
      <c r="AS6994" s="141"/>
      <c r="AT6994" s="141"/>
      <c r="AU6994" s="141"/>
      <c r="AV6994" s="141"/>
      <c r="AW6994" s="141"/>
      <c r="AX6994" s="141"/>
      <c r="AY6994" s="141"/>
      <c r="AZ6994" s="141"/>
      <c r="BA6994" s="141"/>
      <c r="BB6994" s="141"/>
      <c r="BC6994" s="141"/>
      <c r="BD6994" s="141"/>
      <c r="BE6994" s="141"/>
      <c r="BF6994" s="141"/>
      <c r="BG6994" s="141"/>
      <c r="BH6994" s="141"/>
      <c r="BI6994" s="141"/>
      <c r="BJ6994" s="141"/>
      <c r="BK6994" s="141"/>
    </row>
    <row r="6995" ht="33.0" customHeight="1">
      <c r="A6995" s="361">
        <v>6997.0</v>
      </c>
      <c r="B6995" s="162" t="s">
        <v>40652</v>
      </c>
      <c r="C6995" s="359" t="s">
        <v>40653</v>
      </c>
      <c r="D6995" s="361" t="s">
        <v>40654</v>
      </c>
      <c r="E6995" s="319"/>
      <c r="F6995" s="162" t="s">
        <v>26321</v>
      </c>
      <c r="G6995" s="162"/>
      <c r="H6995" s="162" t="s">
        <v>28910</v>
      </c>
      <c r="I6995" s="162"/>
      <c r="J6995" s="126"/>
      <c r="K6995" s="515" t="s">
        <v>40655</v>
      </c>
      <c r="L6995" s="627">
        <v>43741.0</v>
      </c>
      <c r="M6995" s="428" t="s">
        <v>40656</v>
      </c>
      <c r="N6995" s="373"/>
      <c r="O6995" s="140"/>
      <c r="P6995" s="140"/>
      <c r="Q6995" s="374"/>
      <c r="R6995" s="373"/>
      <c r="S6995" s="375"/>
      <c r="T6995" s="348"/>
      <c r="U6995" s="373"/>
      <c r="V6995" s="140"/>
      <c r="W6995" s="140"/>
      <c r="X6995" s="141"/>
      <c r="Y6995" s="141"/>
      <c r="Z6995" s="141"/>
      <c r="AA6995" s="141"/>
      <c r="AB6995" s="141"/>
      <c r="AC6995" s="141"/>
      <c r="AD6995" s="141"/>
      <c r="AE6995" s="141"/>
      <c r="AF6995" s="141"/>
      <c r="AG6995" s="141"/>
      <c r="AH6995" s="141"/>
      <c r="AI6995" s="141"/>
      <c r="AJ6995" s="141"/>
      <c r="AK6995" s="141"/>
      <c r="AL6995" s="141"/>
      <c r="AM6995" s="141"/>
      <c r="AN6995" s="141"/>
      <c r="AO6995" s="141"/>
      <c r="AP6995" s="141"/>
      <c r="AQ6995" s="141"/>
      <c r="AR6995" s="141"/>
      <c r="AS6995" s="141"/>
      <c r="AT6995" s="141"/>
      <c r="AU6995" s="141"/>
      <c r="AV6995" s="141"/>
      <c r="AW6995" s="141"/>
      <c r="AX6995" s="141"/>
      <c r="AY6995" s="141"/>
      <c r="AZ6995" s="141"/>
      <c r="BA6995" s="141"/>
      <c r="BB6995" s="141"/>
      <c r="BC6995" s="141"/>
      <c r="BD6995" s="141"/>
      <c r="BE6995" s="141"/>
      <c r="BF6995" s="141"/>
      <c r="BG6995" s="141"/>
      <c r="BH6995" s="141"/>
      <c r="BI6995" s="141"/>
      <c r="BJ6995" s="141"/>
      <c r="BK6995" s="141"/>
    </row>
    <row r="6996" ht="33.0" customHeight="1">
      <c r="A6996" s="361">
        <v>6998.0</v>
      </c>
      <c r="B6996" s="162" t="s">
        <v>40657</v>
      </c>
      <c r="C6996" s="359" t="s">
        <v>40658</v>
      </c>
      <c r="D6996" s="361" t="s">
        <v>40659</v>
      </c>
      <c r="E6996" s="319"/>
      <c r="F6996" s="162" t="s">
        <v>40660</v>
      </c>
      <c r="G6996" s="162"/>
      <c r="H6996" s="162" t="s">
        <v>40661</v>
      </c>
      <c r="I6996" s="162"/>
      <c r="J6996" s="126"/>
      <c r="K6996" s="515" t="s">
        <v>40662</v>
      </c>
      <c r="L6996" s="627">
        <v>43769.0</v>
      </c>
      <c r="M6996" s="428" t="s">
        <v>40663</v>
      </c>
      <c r="N6996" s="373"/>
      <c r="O6996" s="140"/>
      <c r="P6996" s="140"/>
      <c r="Q6996" s="374"/>
      <c r="R6996" s="373"/>
      <c r="S6996" s="375"/>
      <c r="T6996" s="348"/>
      <c r="U6996" s="373"/>
      <c r="V6996" s="140"/>
      <c r="W6996" s="140"/>
      <c r="X6996" s="141"/>
      <c r="Y6996" s="141"/>
      <c r="Z6996" s="141"/>
      <c r="AA6996" s="141"/>
      <c r="AB6996" s="141"/>
      <c r="AC6996" s="141"/>
      <c r="AD6996" s="141"/>
      <c r="AE6996" s="141"/>
      <c r="AF6996" s="141"/>
      <c r="AG6996" s="141"/>
      <c r="AH6996" s="141"/>
      <c r="AI6996" s="141"/>
      <c r="AJ6996" s="141"/>
      <c r="AK6996" s="141"/>
      <c r="AL6996" s="141"/>
      <c r="AM6996" s="141"/>
      <c r="AN6996" s="141"/>
      <c r="AO6996" s="141"/>
      <c r="AP6996" s="141"/>
      <c r="AQ6996" s="141"/>
      <c r="AR6996" s="141"/>
      <c r="AS6996" s="141"/>
      <c r="AT6996" s="141"/>
      <c r="AU6996" s="141"/>
      <c r="AV6996" s="141"/>
      <c r="AW6996" s="141"/>
      <c r="AX6996" s="141"/>
      <c r="AY6996" s="141"/>
      <c r="AZ6996" s="141"/>
      <c r="BA6996" s="141"/>
      <c r="BB6996" s="141"/>
      <c r="BC6996" s="141"/>
      <c r="BD6996" s="141"/>
      <c r="BE6996" s="141"/>
      <c r="BF6996" s="141"/>
      <c r="BG6996" s="141"/>
      <c r="BH6996" s="141"/>
      <c r="BI6996" s="141"/>
      <c r="BJ6996" s="141"/>
      <c r="BK6996" s="141"/>
    </row>
    <row r="6997" ht="33.0" customHeight="1">
      <c r="A6997" s="361">
        <v>6999.0</v>
      </c>
      <c r="B6997" s="162" t="s">
        <v>40664</v>
      </c>
      <c r="C6997" s="359" t="s">
        <v>40665</v>
      </c>
      <c r="D6997" s="361" t="s">
        <v>40654</v>
      </c>
      <c r="E6997" s="319"/>
      <c r="F6997" s="162" t="s">
        <v>40666</v>
      </c>
      <c r="G6997" s="162"/>
      <c r="H6997" s="162" t="s">
        <v>40667</v>
      </c>
      <c r="I6997" s="162"/>
      <c r="J6997" s="126"/>
      <c r="K6997" s="515" t="s">
        <v>40668</v>
      </c>
      <c r="L6997" s="627">
        <v>43745.0</v>
      </c>
      <c r="M6997" s="428" t="s">
        <v>40669</v>
      </c>
      <c r="N6997" s="373"/>
      <c r="O6997" s="140"/>
      <c r="P6997" s="140"/>
      <c r="Q6997" s="374"/>
      <c r="R6997" s="373"/>
      <c r="S6997" s="375"/>
      <c r="T6997" s="348"/>
      <c r="U6997" s="373"/>
      <c r="V6997" s="140"/>
      <c r="W6997" s="140"/>
      <c r="X6997" s="141"/>
      <c r="Y6997" s="141"/>
      <c r="Z6997" s="141"/>
      <c r="AA6997" s="141"/>
      <c r="AB6997" s="141"/>
      <c r="AC6997" s="141"/>
      <c r="AD6997" s="141"/>
      <c r="AE6997" s="141"/>
      <c r="AF6997" s="141"/>
      <c r="AG6997" s="141"/>
      <c r="AH6997" s="141"/>
      <c r="AI6997" s="141"/>
      <c r="AJ6997" s="141"/>
      <c r="AK6997" s="141"/>
      <c r="AL6997" s="141"/>
      <c r="AM6997" s="141"/>
      <c r="AN6997" s="141"/>
      <c r="AO6997" s="141"/>
      <c r="AP6997" s="141"/>
      <c r="AQ6997" s="141"/>
      <c r="AR6997" s="141"/>
      <c r="AS6997" s="141"/>
      <c r="AT6997" s="141"/>
      <c r="AU6997" s="141"/>
      <c r="AV6997" s="141"/>
      <c r="AW6997" s="141"/>
      <c r="AX6997" s="141"/>
      <c r="AY6997" s="141"/>
      <c r="AZ6997" s="141"/>
      <c r="BA6997" s="141"/>
      <c r="BB6997" s="141"/>
      <c r="BC6997" s="141"/>
      <c r="BD6997" s="141"/>
      <c r="BE6997" s="141"/>
      <c r="BF6997" s="141"/>
      <c r="BG6997" s="141"/>
      <c r="BH6997" s="141"/>
      <c r="BI6997" s="141"/>
      <c r="BJ6997" s="141"/>
      <c r="BK6997" s="141"/>
    </row>
    <row r="6998" ht="33.0" customHeight="1">
      <c r="A6998" s="361">
        <v>7000.0</v>
      </c>
      <c r="B6998" s="162" t="s">
        <v>40670</v>
      </c>
      <c r="C6998" s="359" t="s">
        <v>40671</v>
      </c>
      <c r="D6998" s="361" t="s">
        <v>40672</v>
      </c>
      <c r="E6998" s="319"/>
      <c r="F6998" s="361" t="s">
        <v>40673</v>
      </c>
      <c r="G6998" s="162"/>
      <c r="H6998" s="162" t="s">
        <v>40674</v>
      </c>
      <c r="I6998" s="162"/>
      <c r="J6998" s="126"/>
      <c r="K6998" s="515" t="s">
        <v>40675</v>
      </c>
      <c r="L6998" s="627">
        <v>43745.0</v>
      </c>
      <c r="M6998" s="428" t="s">
        <v>40676</v>
      </c>
      <c r="N6998" s="373"/>
      <c r="O6998" s="140"/>
      <c r="P6998" s="140"/>
      <c r="Q6998" s="374"/>
      <c r="R6998" s="373"/>
      <c r="S6998" s="375"/>
      <c r="T6998" s="348"/>
      <c r="U6998" s="373"/>
      <c r="V6998" s="140"/>
      <c r="W6998" s="140"/>
      <c r="X6998" s="141"/>
      <c r="Y6998" s="141"/>
      <c r="Z6998" s="141"/>
      <c r="AA6998" s="141"/>
      <c r="AB6998" s="141"/>
      <c r="AC6998" s="141"/>
      <c r="AD6998" s="141"/>
      <c r="AE6998" s="141"/>
      <c r="AF6998" s="141"/>
      <c r="AG6998" s="141"/>
      <c r="AH6998" s="141"/>
      <c r="AI6998" s="141"/>
      <c r="AJ6998" s="141"/>
      <c r="AK6998" s="141"/>
      <c r="AL6998" s="141"/>
      <c r="AM6998" s="141"/>
      <c r="AN6998" s="141"/>
      <c r="AO6998" s="141"/>
      <c r="AP6998" s="141"/>
      <c r="AQ6998" s="141"/>
      <c r="AR6998" s="141"/>
      <c r="AS6998" s="141"/>
      <c r="AT6998" s="141"/>
      <c r="AU6998" s="141"/>
      <c r="AV6998" s="141"/>
      <c r="AW6998" s="141"/>
      <c r="AX6998" s="141"/>
      <c r="AY6998" s="141"/>
      <c r="AZ6998" s="141"/>
      <c r="BA6998" s="141"/>
      <c r="BB6998" s="141"/>
      <c r="BC6998" s="141"/>
      <c r="BD6998" s="141"/>
      <c r="BE6998" s="141"/>
      <c r="BF6998" s="141"/>
      <c r="BG6998" s="141"/>
      <c r="BH6998" s="141"/>
      <c r="BI6998" s="141"/>
      <c r="BJ6998" s="141"/>
      <c r="BK6998" s="141"/>
    </row>
    <row r="6999" ht="33.0" customHeight="1">
      <c r="A6999" s="361">
        <v>7001.0</v>
      </c>
      <c r="B6999" s="162" t="s">
        <v>40677</v>
      </c>
      <c r="C6999" s="359" t="s">
        <v>40678</v>
      </c>
      <c r="D6999" s="361" t="s">
        <v>40679</v>
      </c>
      <c r="E6999" s="319"/>
      <c r="F6999" s="162" t="s">
        <v>40680</v>
      </c>
      <c r="G6999" s="162"/>
      <c r="H6999" s="162" t="s">
        <v>32828</v>
      </c>
      <c r="I6999" s="162"/>
      <c r="J6999" s="126"/>
      <c r="K6999" s="515" t="s">
        <v>40681</v>
      </c>
      <c r="L6999" s="627">
        <v>43745.0</v>
      </c>
      <c r="M6999" s="428" t="s">
        <v>40682</v>
      </c>
      <c r="N6999" s="373"/>
      <c r="O6999" s="140"/>
      <c r="P6999" s="140"/>
      <c r="Q6999" s="374"/>
      <c r="R6999" s="373"/>
      <c r="S6999" s="375"/>
      <c r="T6999" s="348"/>
      <c r="U6999" s="373"/>
      <c r="V6999" s="140"/>
      <c r="W6999" s="140"/>
      <c r="X6999" s="141"/>
      <c r="Y6999" s="141"/>
      <c r="Z6999" s="141"/>
      <c r="AA6999" s="141"/>
      <c r="AB6999" s="141"/>
      <c r="AC6999" s="141"/>
      <c r="AD6999" s="141"/>
      <c r="AE6999" s="141"/>
      <c r="AF6999" s="141"/>
      <c r="AG6999" s="141"/>
      <c r="AH6999" s="141"/>
      <c r="AI6999" s="141"/>
      <c r="AJ6999" s="141"/>
      <c r="AK6999" s="141"/>
      <c r="AL6999" s="141"/>
      <c r="AM6999" s="141"/>
      <c r="AN6999" s="141"/>
      <c r="AO6999" s="141"/>
      <c r="AP6999" s="141"/>
      <c r="AQ6999" s="141"/>
      <c r="AR6999" s="141"/>
      <c r="AS6999" s="141"/>
      <c r="AT6999" s="141"/>
      <c r="AU6999" s="141"/>
      <c r="AV6999" s="141"/>
      <c r="AW6999" s="141"/>
      <c r="AX6999" s="141"/>
      <c r="AY6999" s="141"/>
      <c r="AZ6999" s="141"/>
      <c r="BA6999" s="141"/>
      <c r="BB6999" s="141"/>
      <c r="BC6999" s="141"/>
      <c r="BD6999" s="141"/>
      <c r="BE6999" s="141"/>
      <c r="BF6999" s="141"/>
      <c r="BG6999" s="141"/>
      <c r="BH6999" s="141"/>
      <c r="BI6999" s="141"/>
      <c r="BJ6999" s="141"/>
      <c r="BK6999" s="141"/>
    </row>
    <row r="7000" ht="33.0" customHeight="1">
      <c r="A7000" s="361">
        <v>7002.0</v>
      </c>
      <c r="B7000" s="162" t="s">
        <v>40683</v>
      </c>
      <c r="C7000" s="359" t="s">
        <v>40684</v>
      </c>
      <c r="D7000" s="361" t="s">
        <v>40685</v>
      </c>
      <c r="E7000" s="319"/>
      <c r="F7000" s="162" t="s">
        <v>32333</v>
      </c>
      <c r="G7000" s="162"/>
      <c r="H7000" s="162" t="s">
        <v>39055</v>
      </c>
      <c r="I7000" s="162"/>
      <c r="J7000" s="126"/>
      <c r="K7000" s="515" t="s">
        <v>40686</v>
      </c>
      <c r="L7000" s="627">
        <v>43745.0</v>
      </c>
      <c r="M7000" s="428" t="s">
        <v>40687</v>
      </c>
      <c r="N7000" s="373"/>
      <c r="O7000" s="140"/>
      <c r="P7000" s="140"/>
      <c r="Q7000" s="374"/>
      <c r="R7000" s="373"/>
      <c r="S7000" s="375"/>
      <c r="T7000" s="348"/>
      <c r="U7000" s="373"/>
      <c r="V7000" s="140"/>
      <c r="W7000" s="140"/>
      <c r="X7000" s="141"/>
      <c r="Y7000" s="141"/>
      <c r="Z7000" s="141"/>
      <c r="AA7000" s="141"/>
      <c r="AB7000" s="141"/>
      <c r="AC7000" s="141"/>
      <c r="AD7000" s="141"/>
      <c r="AE7000" s="141"/>
      <c r="AF7000" s="141"/>
      <c r="AG7000" s="141"/>
      <c r="AH7000" s="141"/>
      <c r="AI7000" s="141"/>
      <c r="AJ7000" s="141"/>
      <c r="AK7000" s="141"/>
      <c r="AL7000" s="141"/>
      <c r="AM7000" s="141"/>
      <c r="AN7000" s="141"/>
      <c r="AO7000" s="141"/>
      <c r="AP7000" s="141"/>
      <c r="AQ7000" s="141"/>
      <c r="AR7000" s="141"/>
      <c r="AS7000" s="141"/>
      <c r="AT7000" s="141"/>
      <c r="AU7000" s="141"/>
      <c r="AV7000" s="141"/>
      <c r="AW7000" s="141"/>
      <c r="AX7000" s="141"/>
      <c r="AY7000" s="141"/>
      <c r="AZ7000" s="141"/>
      <c r="BA7000" s="141"/>
      <c r="BB7000" s="141"/>
      <c r="BC7000" s="141"/>
      <c r="BD7000" s="141"/>
      <c r="BE7000" s="141"/>
      <c r="BF7000" s="141"/>
      <c r="BG7000" s="141"/>
      <c r="BH7000" s="141"/>
      <c r="BI7000" s="141"/>
      <c r="BJ7000" s="141"/>
      <c r="BK7000" s="141"/>
    </row>
    <row r="7001" ht="33.0" customHeight="1">
      <c r="A7001" s="361">
        <v>7003.0</v>
      </c>
      <c r="B7001" s="162" t="s">
        <v>40688</v>
      </c>
      <c r="C7001" s="359" t="s">
        <v>40689</v>
      </c>
      <c r="D7001" s="361" t="s">
        <v>40603</v>
      </c>
      <c r="E7001" s="319"/>
      <c r="F7001" s="162" t="s">
        <v>40690</v>
      </c>
      <c r="G7001" s="162"/>
      <c r="H7001" s="162" t="s">
        <v>40691</v>
      </c>
      <c r="I7001" s="162"/>
      <c r="J7001" s="126"/>
      <c r="K7001" s="515" t="s">
        <v>40692</v>
      </c>
      <c r="L7001" s="627">
        <v>43742.0</v>
      </c>
      <c r="M7001" s="428" t="s">
        <v>40693</v>
      </c>
      <c r="N7001" s="373"/>
      <c r="O7001" s="140"/>
      <c r="P7001" s="140"/>
      <c r="Q7001" s="374"/>
      <c r="R7001" s="373"/>
      <c r="S7001" s="375"/>
      <c r="T7001" s="348"/>
      <c r="U7001" s="373"/>
      <c r="V7001" s="140"/>
      <c r="W7001" s="140"/>
      <c r="X7001" s="141"/>
      <c r="Y7001" s="141"/>
      <c r="Z7001" s="141"/>
      <c r="AA7001" s="141"/>
      <c r="AB7001" s="141"/>
      <c r="AC7001" s="141"/>
      <c r="AD7001" s="141"/>
      <c r="AE7001" s="141"/>
      <c r="AF7001" s="141"/>
      <c r="AG7001" s="141"/>
      <c r="AH7001" s="141"/>
      <c r="AI7001" s="141"/>
      <c r="AJ7001" s="141"/>
      <c r="AK7001" s="141"/>
      <c r="AL7001" s="141"/>
      <c r="AM7001" s="141"/>
      <c r="AN7001" s="141"/>
      <c r="AO7001" s="141"/>
      <c r="AP7001" s="141"/>
      <c r="AQ7001" s="141"/>
      <c r="AR7001" s="141"/>
      <c r="AS7001" s="141"/>
      <c r="AT7001" s="141"/>
      <c r="AU7001" s="141"/>
      <c r="AV7001" s="141"/>
      <c r="AW7001" s="141"/>
      <c r="AX7001" s="141"/>
      <c r="AY7001" s="141"/>
      <c r="AZ7001" s="141"/>
      <c r="BA7001" s="141"/>
      <c r="BB7001" s="141"/>
      <c r="BC7001" s="141"/>
      <c r="BD7001" s="141"/>
      <c r="BE7001" s="141"/>
      <c r="BF7001" s="141"/>
      <c r="BG7001" s="141"/>
      <c r="BH7001" s="141"/>
      <c r="BI7001" s="141"/>
      <c r="BJ7001" s="141"/>
      <c r="BK7001" s="141"/>
    </row>
    <row r="7002" ht="33.0" customHeight="1">
      <c r="A7002" s="361">
        <v>7004.0</v>
      </c>
      <c r="B7002" s="162" t="s">
        <v>40694</v>
      </c>
      <c r="C7002" s="359" t="s">
        <v>40695</v>
      </c>
      <c r="D7002" s="361" t="s">
        <v>40685</v>
      </c>
      <c r="E7002" s="319"/>
      <c r="F7002" s="162" t="s">
        <v>30970</v>
      </c>
      <c r="G7002" s="162"/>
      <c r="H7002" s="162" t="s">
        <v>40696</v>
      </c>
      <c r="I7002" s="162"/>
      <c r="J7002" s="126"/>
      <c r="K7002" s="515" t="s">
        <v>40697</v>
      </c>
      <c r="L7002" s="627">
        <v>43745.0</v>
      </c>
      <c r="M7002" s="428" t="s">
        <v>40698</v>
      </c>
      <c r="N7002" s="373"/>
      <c r="O7002" s="140"/>
      <c r="P7002" s="140"/>
      <c r="Q7002" s="374"/>
      <c r="R7002" s="373"/>
      <c r="S7002" s="375"/>
      <c r="T7002" s="348"/>
      <c r="U7002" s="373"/>
      <c r="V7002" s="140"/>
      <c r="W7002" s="140"/>
      <c r="X7002" s="141"/>
      <c r="Y7002" s="141"/>
      <c r="Z7002" s="141"/>
      <c r="AA7002" s="141"/>
      <c r="AB7002" s="141"/>
      <c r="AC7002" s="141"/>
      <c r="AD7002" s="141"/>
      <c r="AE7002" s="141"/>
      <c r="AF7002" s="141"/>
      <c r="AG7002" s="141"/>
      <c r="AH7002" s="141"/>
      <c r="AI7002" s="141"/>
      <c r="AJ7002" s="141"/>
      <c r="AK7002" s="141"/>
      <c r="AL7002" s="141"/>
      <c r="AM7002" s="141"/>
      <c r="AN7002" s="141"/>
      <c r="AO7002" s="141"/>
      <c r="AP7002" s="141"/>
      <c r="AQ7002" s="141"/>
      <c r="AR7002" s="141"/>
      <c r="AS7002" s="141"/>
      <c r="AT7002" s="141"/>
      <c r="AU7002" s="141"/>
      <c r="AV7002" s="141"/>
      <c r="AW7002" s="141"/>
      <c r="AX7002" s="141"/>
      <c r="AY7002" s="141"/>
      <c r="AZ7002" s="141"/>
      <c r="BA7002" s="141"/>
      <c r="BB7002" s="141"/>
      <c r="BC7002" s="141"/>
      <c r="BD7002" s="141"/>
      <c r="BE7002" s="141"/>
      <c r="BF7002" s="141"/>
      <c r="BG7002" s="141"/>
      <c r="BH7002" s="141"/>
      <c r="BI7002" s="141"/>
      <c r="BJ7002" s="141"/>
      <c r="BK7002" s="141"/>
    </row>
    <row r="7003" ht="33.0" customHeight="1">
      <c r="A7003" s="361">
        <v>7005.0</v>
      </c>
      <c r="B7003" s="162" t="s">
        <v>40699</v>
      </c>
      <c r="C7003" s="359" t="s">
        <v>33100</v>
      </c>
      <c r="D7003" s="361" t="s">
        <v>40700</v>
      </c>
      <c r="E7003" s="319"/>
      <c r="F7003" s="162" t="s">
        <v>40701</v>
      </c>
      <c r="G7003" s="162"/>
      <c r="H7003" s="162" t="s">
        <v>40702</v>
      </c>
      <c r="I7003" s="162"/>
      <c r="J7003" s="126"/>
      <c r="K7003" s="515" t="s">
        <v>40703</v>
      </c>
      <c r="L7003" s="627">
        <v>43745.0</v>
      </c>
      <c r="M7003" s="428" t="s">
        <v>40704</v>
      </c>
      <c r="N7003" s="373"/>
      <c r="O7003" s="140"/>
      <c r="P7003" s="140"/>
      <c r="Q7003" s="374"/>
      <c r="R7003" s="373"/>
      <c r="S7003" s="375"/>
      <c r="T7003" s="348"/>
      <c r="U7003" s="373"/>
      <c r="V7003" s="140"/>
      <c r="W7003" s="140"/>
      <c r="X7003" s="141"/>
      <c r="Y7003" s="141"/>
      <c r="Z7003" s="141"/>
      <c r="AA7003" s="141"/>
      <c r="AB7003" s="141"/>
      <c r="AC7003" s="141"/>
      <c r="AD7003" s="141"/>
      <c r="AE7003" s="141"/>
      <c r="AF7003" s="141"/>
      <c r="AG7003" s="141"/>
      <c r="AH7003" s="141"/>
      <c r="AI7003" s="141"/>
      <c r="AJ7003" s="141"/>
      <c r="AK7003" s="141"/>
      <c r="AL7003" s="141"/>
      <c r="AM7003" s="141"/>
      <c r="AN7003" s="141"/>
      <c r="AO7003" s="141"/>
      <c r="AP7003" s="141"/>
      <c r="AQ7003" s="141"/>
      <c r="AR7003" s="141"/>
      <c r="AS7003" s="141"/>
      <c r="AT7003" s="141"/>
      <c r="AU7003" s="141"/>
      <c r="AV7003" s="141"/>
      <c r="AW7003" s="141"/>
      <c r="AX7003" s="141"/>
      <c r="AY7003" s="141"/>
      <c r="AZ7003" s="141"/>
      <c r="BA7003" s="141"/>
      <c r="BB7003" s="141"/>
      <c r="BC7003" s="141"/>
      <c r="BD7003" s="141"/>
      <c r="BE7003" s="141"/>
      <c r="BF7003" s="141"/>
      <c r="BG7003" s="141"/>
      <c r="BH7003" s="141"/>
      <c r="BI7003" s="141"/>
      <c r="BJ7003" s="141"/>
      <c r="BK7003" s="141"/>
    </row>
    <row r="7004" ht="33.0" customHeight="1">
      <c r="A7004" s="361">
        <v>7006.0</v>
      </c>
      <c r="B7004" s="162" t="s">
        <v>40705</v>
      </c>
      <c r="C7004" s="359" t="s">
        <v>40706</v>
      </c>
      <c r="D7004" s="361" t="s">
        <v>40654</v>
      </c>
      <c r="E7004" s="319"/>
      <c r="F7004" s="162" t="s">
        <v>40707</v>
      </c>
      <c r="G7004" s="162"/>
      <c r="H7004" s="162" t="s">
        <v>40708</v>
      </c>
      <c r="I7004" s="162"/>
      <c r="J7004" s="126"/>
      <c r="K7004" s="515" t="s">
        <v>40709</v>
      </c>
      <c r="L7004" s="627">
        <v>43745.0</v>
      </c>
      <c r="M7004" s="428" t="s">
        <v>40710</v>
      </c>
      <c r="N7004" s="373"/>
      <c r="O7004" s="140"/>
      <c r="P7004" s="140"/>
      <c r="Q7004" s="374"/>
      <c r="R7004" s="373"/>
      <c r="S7004" s="375"/>
      <c r="T7004" s="348"/>
      <c r="U7004" s="373"/>
      <c r="V7004" s="140"/>
      <c r="W7004" s="140"/>
      <c r="X7004" s="141"/>
      <c r="Y7004" s="141"/>
      <c r="Z7004" s="141"/>
      <c r="AA7004" s="141"/>
      <c r="AB7004" s="141"/>
      <c r="AC7004" s="141"/>
      <c r="AD7004" s="141"/>
      <c r="AE7004" s="141"/>
      <c r="AF7004" s="141"/>
      <c r="AG7004" s="141"/>
      <c r="AH7004" s="141"/>
      <c r="AI7004" s="141"/>
      <c r="AJ7004" s="141"/>
      <c r="AK7004" s="141"/>
      <c r="AL7004" s="141"/>
      <c r="AM7004" s="141"/>
      <c r="AN7004" s="141"/>
      <c r="AO7004" s="141"/>
      <c r="AP7004" s="141"/>
      <c r="AQ7004" s="141"/>
      <c r="AR7004" s="141"/>
      <c r="AS7004" s="141"/>
      <c r="AT7004" s="141"/>
      <c r="AU7004" s="141"/>
      <c r="AV7004" s="141"/>
      <c r="AW7004" s="141"/>
      <c r="AX7004" s="141"/>
      <c r="AY7004" s="141"/>
      <c r="AZ7004" s="141"/>
      <c r="BA7004" s="141"/>
      <c r="BB7004" s="141"/>
      <c r="BC7004" s="141"/>
      <c r="BD7004" s="141"/>
      <c r="BE7004" s="141"/>
      <c r="BF7004" s="141"/>
      <c r="BG7004" s="141"/>
      <c r="BH7004" s="141"/>
      <c r="BI7004" s="141"/>
      <c r="BJ7004" s="141"/>
      <c r="BK7004" s="141"/>
    </row>
    <row r="7005" ht="33.0" customHeight="1">
      <c r="A7005" s="361">
        <v>7007.0</v>
      </c>
      <c r="B7005" s="162" t="s">
        <v>40711</v>
      </c>
      <c r="C7005" s="359" t="s">
        <v>40712</v>
      </c>
      <c r="D7005" s="361" t="s">
        <v>40713</v>
      </c>
      <c r="E7005" s="319"/>
      <c r="F7005" s="162" t="s">
        <v>40714</v>
      </c>
      <c r="G7005" s="162"/>
      <c r="H7005" s="162" t="s">
        <v>38636</v>
      </c>
      <c r="I7005" s="162"/>
      <c r="J7005" s="126"/>
      <c r="K7005" s="515" t="s">
        <v>40715</v>
      </c>
      <c r="L7005" s="627">
        <v>43752.0</v>
      </c>
      <c r="M7005" s="428" t="s">
        <v>40716</v>
      </c>
      <c r="N7005" s="373"/>
      <c r="O7005" s="140"/>
      <c r="P7005" s="140"/>
      <c r="Q7005" s="374"/>
      <c r="R7005" s="373"/>
      <c r="S7005" s="375"/>
      <c r="T7005" s="348"/>
      <c r="U7005" s="373"/>
      <c r="V7005" s="140"/>
      <c r="W7005" s="140"/>
      <c r="X7005" s="141"/>
      <c r="Y7005" s="141"/>
      <c r="Z7005" s="141"/>
      <c r="AA7005" s="141"/>
      <c r="AB7005" s="141"/>
      <c r="AC7005" s="141"/>
      <c r="AD7005" s="141"/>
      <c r="AE7005" s="141"/>
      <c r="AF7005" s="141"/>
      <c r="AG7005" s="141"/>
      <c r="AH7005" s="141"/>
      <c r="AI7005" s="141"/>
      <c r="AJ7005" s="141"/>
      <c r="AK7005" s="141"/>
      <c r="AL7005" s="141"/>
      <c r="AM7005" s="141"/>
      <c r="AN7005" s="141"/>
      <c r="AO7005" s="141"/>
      <c r="AP7005" s="141"/>
      <c r="AQ7005" s="141"/>
      <c r="AR7005" s="141"/>
      <c r="AS7005" s="141"/>
      <c r="AT7005" s="141"/>
      <c r="AU7005" s="141"/>
      <c r="AV7005" s="141"/>
      <c r="AW7005" s="141"/>
      <c r="AX7005" s="141"/>
      <c r="AY7005" s="141"/>
      <c r="AZ7005" s="141"/>
      <c r="BA7005" s="141"/>
      <c r="BB7005" s="141"/>
      <c r="BC7005" s="141"/>
      <c r="BD7005" s="141"/>
      <c r="BE7005" s="141"/>
      <c r="BF7005" s="141"/>
      <c r="BG7005" s="141"/>
      <c r="BH7005" s="141"/>
      <c r="BI7005" s="141"/>
      <c r="BJ7005" s="141"/>
      <c r="BK7005" s="141"/>
    </row>
    <row r="7006" ht="33.0" customHeight="1">
      <c r="A7006" s="361">
        <v>7008.0</v>
      </c>
      <c r="B7006" s="162" t="s">
        <v>40717</v>
      </c>
      <c r="C7006" s="359" t="s">
        <v>34734</v>
      </c>
      <c r="D7006" s="361" t="s">
        <v>40718</v>
      </c>
      <c r="E7006" s="319"/>
      <c r="F7006" s="162" t="s">
        <v>40474</v>
      </c>
      <c r="G7006" s="162"/>
      <c r="H7006" s="162" t="s">
        <v>40719</v>
      </c>
      <c r="I7006" s="162"/>
      <c r="J7006" s="126"/>
      <c r="K7006" s="515" t="s">
        <v>40720</v>
      </c>
      <c r="L7006" s="627">
        <v>43745.0</v>
      </c>
      <c r="M7006" s="428" t="s">
        <v>40721</v>
      </c>
      <c r="N7006" s="373"/>
      <c r="O7006" s="140"/>
      <c r="P7006" s="140"/>
      <c r="Q7006" s="374"/>
      <c r="R7006" s="373"/>
      <c r="S7006" s="375"/>
      <c r="T7006" s="348"/>
      <c r="U7006" s="373"/>
      <c r="V7006" s="140"/>
      <c r="W7006" s="140"/>
      <c r="X7006" s="141"/>
      <c r="Y7006" s="141"/>
      <c r="Z7006" s="141"/>
      <c r="AA7006" s="141"/>
      <c r="AB7006" s="141"/>
      <c r="AC7006" s="141"/>
      <c r="AD7006" s="141"/>
      <c r="AE7006" s="141"/>
      <c r="AF7006" s="141"/>
      <c r="AG7006" s="141"/>
      <c r="AH7006" s="141"/>
      <c r="AI7006" s="141"/>
      <c r="AJ7006" s="141"/>
      <c r="AK7006" s="141"/>
      <c r="AL7006" s="141"/>
      <c r="AM7006" s="141"/>
      <c r="AN7006" s="141"/>
      <c r="AO7006" s="141"/>
      <c r="AP7006" s="141"/>
      <c r="AQ7006" s="141"/>
      <c r="AR7006" s="141"/>
      <c r="AS7006" s="141"/>
      <c r="AT7006" s="141"/>
      <c r="AU7006" s="141"/>
      <c r="AV7006" s="141"/>
      <c r="AW7006" s="141"/>
      <c r="AX7006" s="141"/>
      <c r="AY7006" s="141"/>
      <c r="AZ7006" s="141"/>
      <c r="BA7006" s="141"/>
      <c r="BB7006" s="141"/>
      <c r="BC7006" s="141"/>
      <c r="BD7006" s="141"/>
      <c r="BE7006" s="141"/>
      <c r="BF7006" s="141"/>
      <c r="BG7006" s="141"/>
      <c r="BH7006" s="141"/>
      <c r="BI7006" s="141"/>
      <c r="BJ7006" s="141"/>
      <c r="BK7006" s="141"/>
    </row>
    <row r="7007" ht="33.0" customHeight="1">
      <c r="A7007" s="361">
        <v>7009.0</v>
      </c>
      <c r="B7007" s="162" t="s">
        <v>40722</v>
      </c>
      <c r="C7007" s="359" t="s">
        <v>40723</v>
      </c>
      <c r="D7007" s="361" t="s">
        <v>40672</v>
      </c>
      <c r="E7007" s="319"/>
      <c r="F7007" s="162" t="s">
        <v>40724</v>
      </c>
      <c r="G7007" s="162"/>
      <c r="H7007" s="162" t="s">
        <v>40725</v>
      </c>
      <c r="I7007" s="162"/>
      <c r="J7007" s="126"/>
      <c r="K7007" s="515" t="s">
        <v>40726</v>
      </c>
      <c r="L7007" s="636" t="s">
        <v>40723</v>
      </c>
      <c r="M7007" s="428" t="s">
        <v>40727</v>
      </c>
      <c r="N7007" s="373"/>
      <c r="O7007" s="140"/>
      <c r="P7007" s="140"/>
      <c r="Q7007" s="374"/>
      <c r="R7007" s="373"/>
      <c r="S7007" s="375"/>
      <c r="T7007" s="348"/>
      <c r="U7007" s="373"/>
      <c r="V7007" s="140"/>
      <c r="W7007" s="140"/>
      <c r="X7007" s="141"/>
      <c r="Y7007" s="141"/>
      <c r="Z7007" s="141"/>
      <c r="AA7007" s="141"/>
      <c r="AB7007" s="141"/>
      <c r="AC7007" s="141"/>
      <c r="AD7007" s="141"/>
      <c r="AE7007" s="141"/>
      <c r="AF7007" s="141"/>
      <c r="AG7007" s="141"/>
      <c r="AH7007" s="141"/>
      <c r="AI7007" s="141"/>
      <c r="AJ7007" s="141"/>
      <c r="AK7007" s="141"/>
      <c r="AL7007" s="141"/>
      <c r="AM7007" s="141"/>
      <c r="AN7007" s="141"/>
      <c r="AO7007" s="141"/>
      <c r="AP7007" s="141"/>
      <c r="AQ7007" s="141"/>
      <c r="AR7007" s="141"/>
      <c r="AS7007" s="141"/>
      <c r="AT7007" s="141"/>
      <c r="AU7007" s="141"/>
      <c r="AV7007" s="141"/>
      <c r="AW7007" s="141"/>
      <c r="AX7007" s="141"/>
      <c r="AY7007" s="141"/>
      <c r="AZ7007" s="141"/>
      <c r="BA7007" s="141"/>
      <c r="BB7007" s="141"/>
      <c r="BC7007" s="141"/>
      <c r="BD7007" s="141"/>
      <c r="BE7007" s="141"/>
      <c r="BF7007" s="141"/>
      <c r="BG7007" s="141"/>
      <c r="BH7007" s="141"/>
      <c r="BI7007" s="141"/>
      <c r="BJ7007" s="141"/>
      <c r="BK7007" s="141"/>
    </row>
    <row r="7008" ht="33.0" customHeight="1">
      <c r="A7008" s="361">
        <v>7010.0</v>
      </c>
      <c r="B7008" s="162" t="s">
        <v>40728</v>
      </c>
      <c r="C7008" s="359" t="s">
        <v>40729</v>
      </c>
      <c r="D7008" s="361" t="s">
        <v>40730</v>
      </c>
      <c r="E7008" s="319"/>
      <c r="F7008" s="162" t="s">
        <v>40731</v>
      </c>
      <c r="G7008" s="162"/>
      <c r="H7008" s="162" t="s">
        <v>40732</v>
      </c>
      <c r="I7008" s="162"/>
      <c r="J7008" s="126"/>
      <c r="K7008" s="515" t="s">
        <v>40733</v>
      </c>
      <c r="L7008" s="627">
        <v>43746.0</v>
      </c>
      <c r="M7008" s="428" t="s">
        <v>40734</v>
      </c>
      <c r="N7008" s="373"/>
      <c r="O7008" s="140"/>
      <c r="P7008" s="140"/>
      <c r="Q7008" s="374"/>
      <c r="R7008" s="373"/>
      <c r="S7008" s="375"/>
      <c r="T7008" s="348"/>
      <c r="U7008" s="373"/>
      <c r="V7008" s="140"/>
      <c r="W7008" s="140"/>
      <c r="X7008" s="141"/>
      <c r="Y7008" s="141"/>
      <c r="Z7008" s="141"/>
      <c r="AA7008" s="141"/>
      <c r="AB7008" s="141"/>
      <c r="AC7008" s="141"/>
      <c r="AD7008" s="141"/>
      <c r="AE7008" s="141"/>
      <c r="AF7008" s="141"/>
      <c r="AG7008" s="141"/>
      <c r="AH7008" s="141"/>
      <c r="AI7008" s="141"/>
      <c r="AJ7008" s="141"/>
      <c r="AK7008" s="141"/>
      <c r="AL7008" s="141"/>
      <c r="AM7008" s="141"/>
      <c r="AN7008" s="141"/>
      <c r="AO7008" s="141"/>
      <c r="AP7008" s="141"/>
      <c r="AQ7008" s="141"/>
      <c r="AR7008" s="141"/>
      <c r="AS7008" s="141"/>
      <c r="AT7008" s="141"/>
      <c r="AU7008" s="141"/>
      <c r="AV7008" s="141"/>
      <c r="AW7008" s="141"/>
      <c r="AX7008" s="141"/>
      <c r="AY7008" s="141"/>
      <c r="AZ7008" s="141"/>
      <c r="BA7008" s="141"/>
      <c r="BB7008" s="141"/>
      <c r="BC7008" s="141"/>
      <c r="BD7008" s="141"/>
      <c r="BE7008" s="141"/>
      <c r="BF7008" s="141"/>
      <c r="BG7008" s="141"/>
      <c r="BH7008" s="141"/>
      <c r="BI7008" s="141"/>
      <c r="BJ7008" s="141"/>
      <c r="BK7008" s="141"/>
    </row>
    <row r="7009" ht="33.0" customHeight="1">
      <c r="A7009" s="361">
        <v>7011.0</v>
      </c>
      <c r="B7009" s="361" t="s">
        <v>40735</v>
      </c>
      <c r="C7009" s="359" t="s">
        <v>40736</v>
      </c>
      <c r="D7009" s="361" t="s">
        <v>40737</v>
      </c>
      <c r="E7009" s="319"/>
      <c r="F7009" s="162" t="s">
        <v>40738</v>
      </c>
      <c r="G7009" s="162"/>
      <c r="H7009" s="162" t="s">
        <v>40739</v>
      </c>
      <c r="I7009" s="162"/>
      <c r="J7009" s="126"/>
      <c r="K7009" s="515" t="s">
        <v>40740</v>
      </c>
      <c r="L7009" s="627">
        <v>43752.0</v>
      </c>
      <c r="M7009" s="428" t="s">
        <v>40741</v>
      </c>
      <c r="N7009" s="373"/>
      <c r="O7009" s="140"/>
      <c r="P7009" s="140"/>
      <c r="Q7009" s="374"/>
      <c r="R7009" s="373"/>
      <c r="S7009" s="375"/>
      <c r="T7009" s="348"/>
      <c r="U7009" s="373"/>
      <c r="V7009" s="140"/>
      <c r="W7009" s="140"/>
      <c r="X7009" s="141"/>
      <c r="Y7009" s="141"/>
      <c r="Z7009" s="141"/>
      <c r="AA7009" s="141"/>
      <c r="AB7009" s="141"/>
      <c r="AC7009" s="141"/>
      <c r="AD7009" s="141"/>
      <c r="AE7009" s="141"/>
      <c r="AF7009" s="141"/>
      <c r="AG7009" s="141"/>
      <c r="AH7009" s="141"/>
      <c r="AI7009" s="141"/>
      <c r="AJ7009" s="141"/>
      <c r="AK7009" s="141"/>
      <c r="AL7009" s="141"/>
      <c r="AM7009" s="141"/>
      <c r="AN7009" s="141"/>
      <c r="AO7009" s="141"/>
      <c r="AP7009" s="141"/>
      <c r="AQ7009" s="141"/>
      <c r="AR7009" s="141"/>
      <c r="AS7009" s="141"/>
      <c r="AT7009" s="141"/>
      <c r="AU7009" s="141"/>
      <c r="AV7009" s="141"/>
      <c r="AW7009" s="141"/>
      <c r="AX7009" s="141"/>
      <c r="AY7009" s="141"/>
      <c r="AZ7009" s="141"/>
      <c r="BA7009" s="141"/>
      <c r="BB7009" s="141"/>
      <c r="BC7009" s="141"/>
      <c r="BD7009" s="141"/>
      <c r="BE7009" s="141"/>
      <c r="BF7009" s="141"/>
      <c r="BG7009" s="141"/>
      <c r="BH7009" s="141"/>
      <c r="BI7009" s="141"/>
      <c r="BJ7009" s="141"/>
      <c r="BK7009" s="141"/>
    </row>
    <row r="7010" ht="33.0" customHeight="1">
      <c r="A7010" s="362">
        <v>7012.0</v>
      </c>
      <c r="B7010" s="362" t="s">
        <v>40742</v>
      </c>
      <c r="C7010" s="283" t="s">
        <v>40743</v>
      </c>
      <c r="D7010" s="362" t="s">
        <v>40629</v>
      </c>
      <c r="E7010" s="127"/>
      <c r="F7010" s="126" t="s">
        <v>40744</v>
      </c>
      <c r="G7010" s="126"/>
      <c r="H7010" s="126" t="s">
        <v>40745</v>
      </c>
      <c r="I7010" s="126"/>
      <c r="J7010" s="126"/>
      <c r="K7010" s="480" t="s">
        <v>40746</v>
      </c>
      <c r="L7010" s="595">
        <v>43770.0</v>
      </c>
      <c r="M7010" s="146" t="s">
        <v>40747</v>
      </c>
      <c r="N7010" s="165"/>
      <c r="O7010" s="147"/>
      <c r="P7010" s="147"/>
      <c r="Q7010" s="166"/>
      <c r="R7010" s="165"/>
      <c r="S7010" s="167"/>
      <c r="T7010" s="168"/>
      <c r="U7010" s="341" t="s">
        <v>40748</v>
      </c>
      <c r="V7010" s="147"/>
      <c r="W7010" s="147"/>
      <c r="X7010" s="169"/>
      <c r="Y7010" s="169"/>
      <c r="Z7010" s="169"/>
      <c r="AA7010" s="169"/>
      <c r="AB7010" s="169"/>
      <c r="AC7010" s="169"/>
      <c r="AD7010" s="169"/>
      <c r="AE7010" s="169"/>
      <c r="AF7010" s="169"/>
      <c r="AG7010" s="169"/>
      <c r="AH7010" s="169"/>
      <c r="AI7010" s="169"/>
      <c r="AJ7010" s="169"/>
      <c r="AK7010" s="169"/>
      <c r="AL7010" s="169"/>
      <c r="AM7010" s="169"/>
      <c r="AN7010" s="169"/>
      <c r="AO7010" s="169"/>
      <c r="AP7010" s="169"/>
      <c r="AQ7010" s="169"/>
      <c r="AR7010" s="169"/>
      <c r="AS7010" s="169"/>
      <c r="AT7010" s="169"/>
      <c r="AU7010" s="169"/>
      <c r="AV7010" s="169"/>
      <c r="AW7010" s="169"/>
      <c r="AX7010" s="169"/>
      <c r="AY7010" s="169"/>
      <c r="AZ7010" s="169"/>
      <c r="BA7010" s="169"/>
      <c r="BB7010" s="169"/>
      <c r="BC7010" s="169"/>
      <c r="BD7010" s="169"/>
      <c r="BE7010" s="169"/>
      <c r="BF7010" s="169"/>
      <c r="BG7010" s="169"/>
      <c r="BH7010" s="169"/>
      <c r="BI7010" s="169"/>
      <c r="BJ7010" s="169"/>
      <c r="BK7010" s="169"/>
    </row>
    <row r="7011" ht="33.0" customHeight="1">
      <c r="A7011" s="361">
        <v>7013.0</v>
      </c>
      <c r="B7011" s="162" t="s">
        <v>40749</v>
      </c>
      <c r="C7011" s="359" t="s">
        <v>40750</v>
      </c>
      <c r="D7011" s="361" t="s">
        <v>40623</v>
      </c>
      <c r="E7011" s="319"/>
      <c r="F7011" s="162" t="s">
        <v>38994</v>
      </c>
      <c r="G7011" s="162"/>
      <c r="H7011" s="162" t="s">
        <v>38995</v>
      </c>
      <c r="I7011" s="162"/>
      <c r="J7011" s="126"/>
      <c r="K7011" s="515" t="s">
        <v>40751</v>
      </c>
      <c r="L7011" s="627">
        <v>43746.0</v>
      </c>
      <c r="M7011" s="428" t="s">
        <v>40752</v>
      </c>
      <c r="N7011" s="373"/>
      <c r="O7011" s="140"/>
      <c r="P7011" s="140"/>
      <c r="Q7011" s="374"/>
      <c r="R7011" s="373"/>
      <c r="S7011" s="375"/>
      <c r="T7011" s="348"/>
      <c r="U7011" s="373"/>
      <c r="V7011" s="140"/>
      <c r="W7011" s="140"/>
      <c r="X7011" s="141"/>
      <c r="Y7011" s="141"/>
      <c r="Z7011" s="141"/>
      <c r="AA7011" s="141"/>
      <c r="AB7011" s="141"/>
      <c r="AC7011" s="141"/>
      <c r="AD7011" s="141"/>
      <c r="AE7011" s="141"/>
      <c r="AF7011" s="141"/>
      <c r="AG7011" s="141"/>
      <c r="AH7011" s="141"/>
      <c r="AI7011" s="141"/>
      <c r="AJ7011" s="141"/>
      <c r="AK7011" s="141"/>
      <c r="AL7011" s="141"/>
      <c r="AM7011" s="141"/>
      <c r="AN7011" s="141"/>
      <c r="AO7011" s="141"/>
      <c r="AP7011" s="141"/>
      <c r="AQ7011" s="141"/>
      <c r="AR7011" s="141"/>
      <c r="AS7011" s="141"/>
      <c r="AT7011" s="141"/>
      <c r="AU7011" s="141"/>
      <c r="AV7011" s="141"/>
      <c r="AW7011" s="141"/>
      <c r="AX7011" s="141"/>
      <c r="AY7011" s="141"/>
      <c r="AZ7011" s="141"/>
      <c r="BA7011" s="141"/>
      <c r="BB7011" s="141"/>
      <c r="BC7011" s="141"/>
      <c r="BD7011" s="141"/>
      <c r="BE7011" s="141"/>
      <c r="BF7011" s="141"/>
      <c r="BG7011" s="141"/>
      <c r="BH7011" s="141"/>
      <c r="BI7011" s="141"/>
      <c r="BJ7011" s="141"/>
      <c r="BK7011" s="141"/>
    </row>
    <row r="7012" ht="33.0" customHeight="1">
      <c r="A7012" s="361">
        <v>7014.0</v>
      </c>
      <c r="B7012" s="162" t="s">
        <v>40753</v>
      </c>
      <c r="C7012" s="359" t="s">
        <v>40729</v>
      </c>
      <c r="D7012" s="361" t="s">
        <v>40754</v>
      </c>
      <c r="E7012" s="319"/>
      <c r="F7012" s="162" t="s">
        <v>40755</v>
      </c>
      <c r="G7012" s="162"/>
      <c r="H7012" s="162" t="s">
        <v>40756</v>
      </c>
      <c r="I7012" s="162"/>
      <c r="J7012" s="126"/>
      <c r="K7012" s="515" t="s">
        <v>40757</v>
      </c>
      <c r="L7012" s="627">
        <v>43746.0</v>
      </c>
      <c r="M7012" s="428" t="s">
        <v>40758</v>
      </c>
      <c r="N7012" s="373"/>
      <c r="O7012" s="140"/>
      <c r="P7012" s="140"/>
      <c r="Q7012" s="374"/>
      <c r="R7012" s="373"/>
      <c r="S7012" s="375"/>
      <c r="T7012" s="348"/>
      <c r="U7012" s="373"/>
      <c r="V7012" s="140"/>
      <c r="W7012" s="140"/>
      <c r="X7012" s="141"/>
      <c r="Y7012" s="141"/>
      <c r="Z7012" s="141"/>
      <c r="AA7012" s="141"/>
      <c r="AB7012" s="141"/>
      <c r="AC7012" s="141"/>
      <c r="AD7012" s="141"/>
      <c r="AE7012" s="141"/>
      <c r="AF7012" s="141"/>
      <c r="AG7012" s="141"/>
      <c r="AH7012" s="141"/>
      <c r="AI7012" s="141"/>
      <c r="AJ7012" s="141"/>
      <c r="AK7012" s="141"/>
      <c r="AL7012" s="141"/>
      <c r="AM7012" s="141"/>
      <c r="AN7012" s="141"/>
      <c r="AO7012" s="141"/>
      <c r="AP7012" s="141"/>
      <c r="AQ7012" s="141"/>
      <c r="AR7012" s="141"/>
      <c r="AS7012" s="141"/>
      <c r="AT7012" s="141"/>
      <c r="AU7012" s="141"/>
      <c r="AV7012" s="141"/>
      <c r="AW7012" s="141"/>
      <c r="AX7012" s="141"/>
      <c r="AY7012" s="141"/>
      <c r="AZ7012" s="141"/>
      <c r="BA7012" s="141"/>
      <c r="BB7012" s="141"/>
      <c r="BC7012" s="141"/>
      <c r="BD7012" s="141"/>
      <c r="BE7012" s="141"/>
      <c r="BF7012" s="141"/>
      <c r="BG7012" s="141"/>
      <c r="BH7012" s="141"/>
      <c r="BI7012" s="141"/>
      <c r="BJ7012" s="141"/>
      <c r="BK7012" s="141"/>
    </row>
    <row r="7013" ht="33.0" customHeight="1">
      <c r="A7013" s="361">
        <v>7015.0</v>
      </c>
      <c r="B7013" s="162" t="s">
        <v>40759</v>
      </c>
      <c r="C7013" s="359" t="s">
        <v>17434</v>
      </c>
      <c r="D7013" s="361" t="s">
        <v>40760</v>
      </c>
      <c r="E7013" s="319"/>
      <c r="F7013" s="162" t="s">
        <v>31152</v>
      </c>
      <c r="G7013" s="162"/>
      <c r="H7013" s="162" t="s">
        <v>40761</v>
      </c>
      <c r="I7013" s="162"/>
      <c r="J7013" s="126"/>
      <c r="K7013" s="515" t="s">
        <v>40762</v>
      </c>
      <c r="L7013" s="627">
        <v>43746.0</v>
      </c>
      <c r="M7013" s="428" t="s">
        <v>40763</v>
      </c>
      <c r="N7013" s="373"/>
      <c r="O7013" s="140"/>
      <c r="P7013" s="140"/>
      <c r="Q7013" s="374"/>
      <c r="R7013" s="373"/>
      <c r="S7013" s="375"/>
      <c r="T7013" s="348"/>
      <c r="U7013" s="373"/>
      <c r="V7013" s="140"/>
      <c r="W7013" s="140"/>
      <c r="X7013" s="141"/>
      <c r="Y7013" s="141"/>
      <c r="Z7013" s="141"/>
      <c r="AA7013" s="141"/>
      <c r="AB7013" s="141"/>
      <c r="AC7013" s="141"/>
      <c r="AD7013" s="141"/>
      <c r="AE7013" s="141"/>
      <c r="AF7013" s="141"/>
      <c r="AG7013" s="141"/>
      <c r="AH7013" s="141"/>
      <c r="AI7013" s="141"/>
      <c r="AJ7013" s="141"/>
      <c r="AK7013" s="141"/>
      <c r="AL7013" s="141"/>
      <c r="AM7013" s="141"/>
      <c r="AN7013" s="141"/>
      <c r="AO7013" s="141"/>
      <c r="AP7013" s="141"/>
      <c r="AQ7013" s="141"/>
      <c r="AR7013" s="141"/>
      <c r="AS7013" s="141"/>
      <c r="AT7013" s="141"/>
      <c r="AU7013" s="141"/>
      <c r="AV7013" s="141"/>
      <c r="AW7013" s="141"/>
      <c r="AX7013" s="141"/>
      <c r="AY7013" s="141"/>
      <c r="AZ7013" s="141"/>
      <c r="BA7013" s="141"/>
      <c r="BB7013" s="141"/>
      <c r="BC7013" s="141"/>
      <c r="BD7013" s="141"/>
      <c r="BE7013" s="141"/>
      <c r="BF7013" s="141"/>
      <c r="BG7013" s="141"/>
      <c r="BH7013" s="141"/>
      <c r="BI7013" s="141"/>
      <c r="BJ7013" s="141"/>
      <c r="BK7013" s="141"/>
    </row>
    <row r="7014" ht="33.0" customHeight="1">
      <c r="A7014" s="361">
        <v>7016.0</v>
      </c>
      <c r="B7014" s="162" t="s">
        <v>40764</v>
      </c>
      <c r="C7014" s="359" t="s">
        <v>40765</v>
      </c>
      <c r="D7014" s="361" t="s">
        <v>40760</v>
      </c>
      <c r="E7014" s="319"/>
      <c r="F7014" s="162" t="s">
        <v>40766</v>
      </c>
      <c r="G7014" s="162"/>
      <c r="H7014" s="162" t="s">
        <v>40767</v>
      </c>
      <c r="I7014" s="162"/>
      <c r="J7014" s="126"/>
      <c r="K7014" s="515" t="s">
        <v>40768</v>
      </c>
      <c r="L7014" s="627">
        <v>43746.0</v>
      </c>
      <c r="M7014" s="428" t="s">
        <v>40769</v>
      </c>
      <c r="N7014" s="373"/>
      <c r="O7014" s="140"/>
      <c r="P7014" s="140"/>
      <c r="Q7014" s="374"/>
      <c r="R7014" s="373"/>
      <c r="S7014" s="375"/>
      <c r="T7014" s="348"/>
      <c r="U7014" s="373"/>
      <c r="V7014" s="140"/>
      <c r="W7014" s="140"/>
      <c r="X7014" s="141"/>
      <c r="Y7014" s="141"/>
      <c r="Z7014" s="141"/>
      <c r="AA7014" s="141"/>
      <c r="AB7014" s="141"/>
      <c r="AC7014" s="141"/>
      <c r="AD7014" s="141"/>
      <c r="AE7014" s="141"/>
      <c r="AF7014" s="141"/>
      <c r="AG7014" s="141"/>
      <c r="AH7014" s="141"/>
      <c r="AI7014" s="141"/>
      <c r="AJ7014" s="141"/>
      <c r="AK7014" s="141"/>
      <c r="AL7014" s="141"/>
      <c r="AM7014" s="141"/>
      <c r="AN7014" s="141"/>
      <c r="AO7014" s="141"/>
      <c r="AP7014" s="141"/>
      <c r="AQ7014" s="141"/>
      <c r="AR7014" s="141"/>
      <c r="AS7014" s="141"/>
      <c r="AT7014" s="141"/>
      <c r="AU7014" s="141"/>
      <c r="AV7014" s="141"/>
      <c r="AW7014" s="141"/>
      <c r="AX7014" s="141"/>
      <c r="AY7014" s="141"/>
      <c r="AZ7014" s="141"/>
      <c r="BA7014" s="141"/>
      <c r="BB7014" s="141"/>
      <c r="BC7014" s="141"/>
      <c r="BD7014" s="141"/>
      <c r="BE7014" s="141"/>
      <c r="BF7014" s="141"/>
      <c r="BG7014" s="141"/>
      <c r="BH7014" s="141"/>
      <c r="BI7014" s="141"/>
      <c r="BJ7014" s="141"/>
      <c r="BK7014" s="141"/>
    </row>
    <row r="7015" ht="33.0" customHeight="1">
      <c r="A7015" s="361">
        <v>7017.0</v>
      </c>
      <c r="B7015" s="162" t="s">
        <v>40770</v>
      </c>
      <c r="C7015" s="359" t="s">
        <v>40771</v>
      </c>
      <c r="D7015" s="361" t="s">
        <v>40623</v>
      </c>
      <c r="E7015" s="319"/>
      <c r="F7015" s="162" t="s">
        <v>40772</v>
      </c>
      <c r="G7015" s="162"/>
      <c r="H7015" s="162" t="s">
        <v>40773</v>
      </c>
      <c r="I7015" s="162"/>
      <c r="J7015" s="126"/>
      <c r="K7015" s="515" t="s">
        <v>40774</v>
      </c>
      <c r="L7015" s="627">
        <v>43742.0</v>
      </c>
      <c r="M7015" s="428" t="s">
        <v>40775</v>
      </c>
      <c r="N7015" s="373"/>
      <c r="O7015" s="140"/>
      <c r="P7015" s="140"/>
      <c r="Q7015" s="374"/>
      <c r="R7015" s="373"/>
      <c r="S7015" s="375"/>
      <c r="T7015" s="348"/>
      <c r="U7015" s="373"/>
      <c r="V7015" s="140"/>
      <c r="W7015" s="140"/>
      <c r="X7015" s="141"/>
      <c r="Y7015" s="141"/>
      <c r="Z7015" s="141"/>
      <c r="AA7015" s="141"/>
      <c r="AB7015" s="141"/>
      <c r="AC7015" s="141"/>
      <c r="AD7015" s="141"/>
      <c r="AE7015" s="141"/>
      <c r="AF7015" s="141"/>
      <c r="AG7015" s="141"/>
      <c r="AH7015" s="141"/>
      <c r="AI7015" s="141"/>
      <c r="AJ7015" s="141"/>
      <c r="AK7015" s="141"/>
      <c r="AL7015" s="141"/>
      <c r="AM7015" s="141"/>
      <c r="AN7015" s="141"/>
      <c r="AO7015" s="141"/>
      <c r="AP7015" s="141"/>
      <c r="AQ7015" s="141"/>
      <c r="AR7015" s="141"/>
      <c r="AS7015" s="141"/>
      <c r="AT7015" s="141"/>
      <c r="AU7015" s="141"/>
      <c r="AV7015" s="141"/>
      <c r="AW7015" s="141"/>
      <c r="AX7015" s="141"/>
      <c r="AY7015" s="141"/>
      <c r="AZ7015" s="141"/>
      <c r="BA7015" s="141"/>
      <c r="BB7015" s="141"/>
      <c r="BC7015" s="141"/>
      <c r="BD7015" s="141"/>
      <c r="BE7015" s="141"/>
      <c r="BF7015" s="141"/>
      <c r="BG7015" s="141"/>
      <c r="BH7015" s="141"/>
      <c r="BI7015" s="141"/>
      <c r="BJ7015" s="141"/>
      <c r="BK7015" s="141"/>
    </row>
    <row r="7016" ht="33.0" customHeight="1">
      <c r="A7016" s="361">
        <v>7018.0</v>
      </c>
      <c r="B7016" s="162" t="s">
        <v>40776</v>
      </c>
      <c r="C7016" s="359" t="s">
        <v>40777</v>
      </c>
      <c r="D7016" s="361" t="s">
        <v>40778</v>
      </c>
      <c r="E7016" s="319"/>
      <c r="F7016" s="162" t="s">
        <v>31921</v>
      </c>
      <c r="G7016" s="162"/>
      <c r="H7016" s="162" t="s">
        <v>40779</v>
      </c>
      <c r="I7016" s="162"/>
      <c r="J7016" s="126"/>
      <c r="K7016" s="515" t="s">
        <v>40780</v>
      </c>
      <c r="L7016" s="627">
        <v>43745.0</v>
      </c>
      <c r="M7016" s="428" t="s">
        <v>40781</v>
      </c>
      <c r="N7016" s="373"/>
      <c r="O7016" s="140"/>
      <c r="P7016" s="140"/>
      <c r="Q7016" s="374"/>
      <c r="R7016" s="373"/>
      <c r="S7016" s="375"/>
      <c r="T7016" s="348"/>
      <c r="U7016" s="373"/>
      <c r="V7016" s="140"/>
      <c r="W7016" s="140"/>
      <c r="X7016" s="141"/>
      <c r="Y7016" s="141"/>
      <c r="Z7016" s="141"/>
      <c r="AA7016" s="141"/>
      <c r="AB7016" s="141"/>
      <c r="AC7016" s="141"/>
      <c r="AD7016" s="141"/>
      <c r="AE7016" s="141"/>
      <c r="AF7016" s="141"/>
      <c r="AG7016" s="141"/>
      <c r="AH7016" s="141"/>
      <c r="AI7016" s="141"/>
      <c r="AJ7016" s="141"/>
      <c r="AK7016" s="141"/>
      <c r="AL7016" s="141"/>
      <c r="AM7016" s="141"/>
      <c r="AN7016" s="141"/>
      <c r="AO7016" s="141"/>
      <c r="AP7016" s="141"/>
      <c r="AQ7016" s="141"/>
      <c r="AR7016" s="141"/>
      <c r="AS7016" s="141"/>
      <c r="AT7016" s="141"/>
      <c r="AU7016" s="141"/>
      <c r="AV7016" s="141"/>
      <c r="AW7016" s="141"/>
      <c r="AX7016" s="141"/>
      <c r="AY7016" s="141"/>
      <c r="AZ7016" s="141"/>
      <c r="BA7016" s="141"/>
      <c r="BB7016" s="141"/>
      <c r="BC7016" s="141"/>
      <c r="BD7016" s="141"/>
      <c r="BE7016" s="141"/>
      <c r="BF7016" s="141"/>
      <c r="BG7016" s="141"/>
      <c r="BH7016" s="141"/>
      <c r="BI7016" s="141"/>
      <c r="BJ7016" s="141"/>
      <c r="BK7016" s="141"/>
    </row>
    <row r="7017" ht="33.0" customHeight="1">
      <c r="A7017" s="361">
        <v>7019.0</v>
      </c>
      <c r="B7017" s="162" t="s">
        <v>40782</v>
      </c>
      <c r="C7017" s="359" t="s">
        <v>40783</v>
      </c>
      <c r="D7017" s="361" t="s">
        <v>40784</v>
      </c>
      <c r="E7017" s="319"/>
      <c r="F7017" s="162" t="s">
        <v>40785</v>
      </c>
      <c r="G7017" s="162"/>
      <c r="H7017" s="162" t="s">
        <v>40786</v>
      </c>
      <c r="I7017" s="162" t="s">
        <v>4</v>
      </c>
      <c r="J7017" s="126"/>
      <c r="K7017" s="515" t="s">
        <v>40787</v>
      </c>
      <c r="L7017" s="627">
        <v>43746.0</v>
      </c>
      <c r="M7017" s="428" t="s">
        <v>40788</v>
      </c>
      <c r="N7017" s="373"/>
      <c r="O7017" s="140"/>
      <c r="P7017" s="140"/>
      <c r="Q7017" s="374"/>
      <c r="R7017" s="373"/>
      <c r="S7017" s="375"/>
      <c r="T7017" s="348"/>
      <c r="U7017" s="373"/>
      <c r="V7017" s="140"/>
      <c r="W7017" s="140"/>
      <c r="X7017" s="141"/>
      <c r="Y7017" s="141"/>
      <c r="Z7017" s="141"/>
      <c r="AA7017" s="141"/>
      <c r="AB7017" s="141"/>
      <c r="AC7017" s="141"/>
      <c r="AD7017" s="141"/>
      <c r="AE7017" s="141"/>
      <c r="AF7017" s="141"/>
      <c r="AG7017" s="141"/>
      <c r="AH7017" s="141"/>
      <c r="AI7017" s="141"/>
      <c r="AJ7017" s="141"/>
      <c r="AK7017" s="141"/>
      <c r="AL7017" s="141"/>
      <c r="AM7017" s="141"/>
      <c r="AN7017" s="141"/>
      <c r="AO7017" s="141"/>
      <c r="AP7017" s="141"/>
      <c r="AQ7017" s="141"/>
      <c r="AR7017" s="141"/>
      <c r="AS7017" s="141"/>
      <c r="AT7017" s="141"/>
      <c r="AU7017" s="141"/>
      <c r="AV7017" s="141"/>
      <c r="AW7017" s="141"/>
      <c r="AX7017" s="141"/>
      <c r="AY7017" s="141"/>
      <c r="AZ7017" s="141"/>
      <c r="BA7017" s="141"/>
      <c r="BB7017" s="141"/>
      <c r="BC7017" s="141"/>
      <c r="BD7017" s="141"/>
      <c r="BE7017" s="141"/>
      <c r="BF7017" s="141"/>
      <c r="BG7017" s="141"/>
      <c r="BH7017" s="141"/>
      <c r="BI7017" s="141"/>
      <c r="BJ7017" s="141"/>
      <c r="BK7017" s="141"/>
    </row>
    <row r="7018" ht="33.0" customHeight="1">
      <c r="A7018" s="361">
        <v>7020.0</v>
      </c>
      <c r="B7018" s="162" t="s">
        <v>40789</v>
      </c>
      <c r="C7018" s="359" t="s">
        <v>40790</v>
      </c>
      <c r="D7018" s="361" t="s">
        <v>40791</v>
      </c>
      <c r="E7018" s="319"/>
      <c r="F7018" s="162" t="s">
        <v>40792</v>
      </c>
      <c r="G7018" s="162"/>
      <c r="H7018" s="162" t="s">
        <v>40793</v>
      </c>
      <c r="I7018" s="162"/>
      <c r="J7018" s="126"/>
      <c r="K7018" s="515" t="s">
        <v>40794</v>
      </c>
      <c r="L7018" s="627">
        <v>43742.0</v>
      </c>
      <c r="M7018" s="428" t="s">
        <v>40795</v>
      </c>
      <c r="N7018" s="373"/>
      <c r="O7018" s="140"/>
      <c r="P7018" s="140"/>
      <c r="Q7018" s="374"/>
      <c r="R7018" s="373"/>
      <c r="S7018" s="375"/>
      <c r="T7018" s="348"/>
      <c r="U7018" s="373"/>
      <c r="V7018" s="140"/>
      <c r="W7018" s="140"/>
      <c r="X7018" s="141"/>
      <c r="Y7018" s="141"/>
      <c r="Z7018" s="141"/>
      <c r="AA7018" s="141"/>
      <c r="AB7018" s="141"/>
      <c r="AC7018" s="141"/>
      <c r="AD7018" s="141"/>
      <c r="AE7018" s="141"/>
      <c r="AF7018" s="141"/>
      <c r="AG7018" s="141"/>
      <c r="AH7018" s="141"/>
      <c r="AI7018" s="141"/>
      <c r="AJ7018" s="141"/>
      <c r="AK7018" s="141"/>
      <c r="AL7018" s="141"/>
      <c r="AM7018" s="141"/>
      <c r="AN7018" s="141"/>
      <c r="AO7018" s="141"/>
      <c r="AP7018" s="141"/>
      <c r="AQ7018" s="141"/>
      <c r="AR7018" s="141"/>
      <c r="AS7018" s="141"/>
      <c r="AT7018" s="141"/>
      <c r="AU7018" s="141"/>
      <c r="AV7018" s="141"/>
      <c r="AW7018" s="141"/>
      <c r="AX7018" s="141"/>
      <c r="AY7018" s="141"/>
      <c r="AZ7018" s="141"/>
      <c r="BA7018" s="141"/>
      <c r="BB7018" s="141"/>
      <c r="BC7018" s="141"/>
      <c r="BD7018" s="141"/>
      <c r="BE7018" s="141"/>
      <c r="BF7018" s="141"/>
      <c r="BG7018" s="141"/>
      <c r="BH7018" s="141"/>
      <c r="BI7018" s="141"/>
      <c r="BJ7018" s="141"/>
      <c r="BK7018" s="141"/>
    </row>
    <row r="7019" ht="33.0" customHeight="1">
      <c r="A7019" s="361">
        <v>7021.0</v>
      </c>
      <c r="B7019" s="162" t="s">
        <v>40796</v>
      </c>
      <c r="C7019" s="359" t="s">
        <v>40797</v>
      </c>
      <c r="D7019" s="361" t="s">
        <v>40798</v>
      </c>
      <c r="E7019" s="319"/>
      <c r="F7019" s="162" t="s">
        <v>33478</v>
      </c>
      <c r="G7019" s="162"/>
      <c r="H7019" s="162" t="s">
        <v>36136</v>
      </c>
      <c r="I7019" s="162"/>
      <c r="J7019" s="126"/>
      <c r="K7019" s="515" t="s">
        <v>40799</v>
      </c>
      <c r="L7019" s="627">
        <v>43746.0</v>
      </c>
      <c r="M7019" s="428" t="s">
        <v>40800</v>
      </c>
      <c r="N7019" s="373"/>
      <c r="O7019" s="140"/>
      <c r="P7019" s="140"/>
      <c r="Q7019" s="374"/>
      <c r="R7019" s="373"/>
      <c r="S7019" s="375"/>
      <c r="T7019" s="348"/>
      <c r="U7019" s="373"/>
      <c r="V7019" s="140"/>
      <c r="W7019" s="140"/>
      <c r="X7019" s="141"/>
      <c r="Y7019" s="141"/>
      <c r="Z7019" s="141"/>
      <c r="AA7019" s="141"/>
      <c r="AB7019" s="141"/>
      <c r="AC7019" s="141"/>
      <c r="AD7019" s="141"/>
      <c r="AE7019" s="141"/>
      <c r="AF7019" s="141"/>
      <c r="AG7019" s="141"/>
      <c r="AH7019" s="141"/>
      <c r="AI7019" s="141"/>
      <c r="AJ7019" s="141"/>
      <c r="AK7019" s="141"/>
      <c r="AL7019" s="141"/>
      <c r="AM7019" s="141"/>
      <c r="AN7019" s="141"/>
      <c r="AO7019" s="141"/>
      <c r="AP7019" s="141"/>
      <c r="AQ7019" s="141"/>
      <c r="AR7019" s="141"/>
      <c r="AS7019" s="141"/>
      <c r="AT7019" s="141"/>
      <c r="AU7019" s="141"/>
      <c r="AV7019" s="141"/>
      <c r="AW7019" s="141"/>
      <c r="AX7019" s="141"/>
      <c r="AY7019" s="141"/>
      <c r="AZ7019" s="141"/>
      <c r="BA7019" s="141"/>
      <c r="BB7019" s="141"/>
      <c r="BC7019" s="141"/>
      <c r="BD7019" s="141"/>
      <c r="BE7019" s="141"/>
      <c r="BF7019" s="141"/>
      <c r="BG7019" s="141"/>
      <c r="BH7019" s="141"/>
      <c r="BI7019" s="141"/>
      <c r="BJ7019" s="141"/>
      <c r="BK7019" s="141"/>
    </row>
    <row r="7020" ht="33.0" customHeight="1">
      <c r="A7020" s="361">
        <v>7022.0</v>
      </c>
      <c r="B7020" s="162" t="s">
        <v>40801</v>
      </c>
      <c r="C7020" s="359" t="s">
        <v>40802</v>
      </c>
      <c r="D7020" s="361" t="s">
        <v>40803</v>
      </c>
      <c r="E7020" s="319"/>
      <c r="F7020" s="162" t="s">
        <v>40804</v>
      </c>
      <c r="G7020" s="162"/>
      <c r="H7020" s="361" t="s">
        <v>40805</v>
      </c>
      <c r="I7020" s="162"/>
      <c r="J7020" s="126"/>
      <c r="K7020" s="515" t="s">
        <v>40806</v>
      </c>
      <c r="L7020" s="627">
        <v>43746.0</v>
      </c>
      <c r="M7020" s="428" t="s">
        <v>40807</v>
      </c>
      <c r="N7020" s="373"/>
      <c r="O7020" s="140"/>
      <c r="P7020" s="140"/>
      <c r="Q7020" s="374"/>
      <c r="R7020" s="373"/>
      <c r="S7020" s="375"/>
      <c r="T7020" s="348"/>
      <c r="U7020" s="373"/>
      <c r="V7020" s="140"/>
      <c r="W7020" s="140"/>
      <c r="X7020" s="141"/>
      <c r="Y7020" s="141"/>
      <c r="Z7020" s="141"/>
      <c r="AA7020" s="141"/>
      <c r="AB7020" s="141"/>
      <c r="AC7020" s="141"/>
      <c r="AD7020" s="141"/>
      <c r="AE7020" s="141"/>
      <c r="AF7020" s="141"/>
      <c r="AG7020" s="141"/>
      <c r="AH7020" s="141"/>
      <c r="AI7020" s="141"/>
      <c r="AJ7020" s="141"/>
      <c r="AK7020" s="141"/>
      <c r="AL7020" s="141"/>
      <c r="AM7020" s="141"/>
      <c r="AN7020" s="141"/>
      <c r="AO7020" s="141"/>
      <c r="AP7020" s="141"/>
      <c r="AQ7020" s="141"/>
      <c r="AR7020" s="141"/>
      <c r="AS7020" s="141"/>
      <c r="AT7020" s="141"/>
      <c r="AU7020" s="141"/>
      <c r="AV7020" s="141"/>
      <c r="AW7020" s="141"/>
      <c r="AX7020" s="141"/>
      <c r="AY7020" s="141"/>
      <c r="AZ7020" s="141"/>
      <c r="BA7020" s="141"/>
      <c r="BB7020" s="141"/>
      <c r="BC7020" s="141"/>
      <c r="BD7020" s="141"/>
      <c r="BE7020" s="141"/>
      <c r="BF7020" s="141"/>
      <c r="BG7020" s="141"/>
      <c r="BH7020" s="141"/>
      <c r="BI7020" s="141"/>
      <c r="BJ7020" s="141"/>
      <c r="BK7020" s="141"/>
    </row>
    <row r="7021" ht="33.0" customHeight="1">
      <c r="A7021" s="361">
        <v>7023.0</v>
      </c>
      <c r="B7021" s="592" t="s">
        <v>40808</v>
      </c>
      <c r="C7021" s="359" t="s">
        <v>40809</v>
      </c>
      <c r="D7021" s="361" t="s">
        <v>40810</v>
      </c>
      <c r="E7021" s="319"/>
      <c r="F7021" s="162" t="s">
        <v>40811</v>
      </c>
      <c r="G7021" s="162"/>
      <c r="H7021" s="162" t="s">
        <v>40812</v>
      </c>
      <c r="I7021" s="162"/>
      <c r="J7021" s="126"/>
      <c r="K7021" s="515" t="s">
        <v>40813</v>
      </c>
      <c r="L7021" s="627">
        <v>43761.0</v>
      </c>
      <c r="M7021" s="428" t="s">
        <v>40814</v>
      </c>
      <c r="N7021" s="373"/>
      <c r="O7021" s="140"/>
      <c r="P7021" s="140"/>
      <c r="Q7021" s="374"/>
      <c r="R7021" s="373"/>
      <c r="S7021" s="375"/>
      <c r="T7021" s="348"/>
      <c r="U7021" s="373"/>
      <c r="V7021" s="140"/>
      <c r="W7021" s="140"/>
      <c r="X7021" s="141"/>
      <c r="Y7021" s="141"/>
      <c r="Z7021" s="141"/>
      <c r="AA7021" s="141"/>
      <c r="AB7021" s="141"/>
      <c r="AC7021" s="141"/>
      <c r="AD7021" s="141"/>
      <c r="AE7021" s="141"/>
      <c r="AF7021" s="141"/>
      <c r="AG7021" s="141"/>
      <c r="AH7021" s="141"/>
      <c r="AI7021" s="141"/>
      <c r="AJ7021" s="141"/>
      <c r="AK7021" s="141"/>
      <c r="AL7021" s="141"/>
      <c r="AM7021" s="141"/>
      <c r="AN7021" s="141"/>
      <c r="AO7021" s="141"/>
      <c r="AP7021" s="141"/>
      <c r="AQ7021" s="141"/>
      <c r="AR7021" s="141"/>
      <c r="AS7021" s="141"/>
      <c r="AT7021" s="141"/>
      <c r="AU7021" s="141"/>
      <c r="AV7021" s="141"/>
      <c r="AW7021" s="141"/>
      <c r="AX7021" s="141"/>
      <c r="AY7021" s="141"/>
      <c r="AZ7021" s="141"/>
      <c r="BA7021" s="141"/>
      <c r="BB7021" s="141"/>
      <c r="BC7021" s="141"/>
      <c r="BD7021" s="141"/>
      <c r="BE7021" s="141"/>
      <c r="BF7021" s="141"/>
      <c r="BG7021" s="141"/>
      <c r="BH7021" s="141"/>
      <c r="BI7021" s="141"/>
      <c r="BJ7021" s="141"/>
      <c r="BK7021" s="141"/>
    </row>
    <row r="7022" ht="33.0" customHeight="1">
      <c r="A7022" s="361">
        <v>7024.0</v>
      </c>
      <c r="B7022" s="592" t="s">
        <v>40815</v>
      </c>
      <c r="C7022" s="359" t="s">
        <v>40816</v>
      </c>
      <c r="D7022" s="361" t="s">
        <v>40817</v>
      </c>
      <c r="E7022" s="319"/>
      <c r="F7022" s="162" t="s">
        <v>18878</v>
      </c>
      <c r="G7022" s="162"/>
      <c r="H7022" s="162" t="s">
        <v>31286</v>
      </c>
      <c r="I7022" s="162"/>
      <c r="J7022" s="126"/>
      <c r="K7022" s="515" t="s">
        <v>40818</v>
      </c>
      <c r="L7022" s="627">
        <v>43746.0</v>
      </c>
      <c r="M7022" s="428" t="s">
        <v>40819</v>
      </c>
      <c r="N7022" s="373"/>
      <c r="O7022" s="140"/>
      <c r="P7022" s="140"/>
      <c r="Q7022" s="374"/>
      <c r="R7022" s="373"/>
      <c r="S7022" s="375"/>
      <c r="T7022" s="348"/>
      <c r="U7022" s="373"/>
      <c r="V7022" s="140"/>
      <c r="W7022" s="140"/>
      <c r="X7022" s="141"/>
      <c r="Y7022" s="141"/>
      <c r="Z7022" s="141"/>
      <c r="AA7022" s="141"/>
      <c r="AB7022" s="141"/>
      <c r="AC7022" s="141"/>
      <c r="AD7022" s="141"/>
      <c r="AE7022" s="141"/>
      <c r="AF7022" s="141"/>
      <c r="AG7022" s="141"/>
      <c r="AH7022" s="141"/>
      <c r="AI7022" s="141"/>
      <c r="AJ7022" s="141"/>
      <c r="AK7022" s="141"/>
      <c r="AL7022" s="141"/>
      <c r="AM7022" s="141"/>
      <c r="AN7022" s="141"/>
      <c r="AO7022" s="141"/>
      <c r="AP7022" s="141"/>
      <c r="AQ7022" s="141"/>
      <c r="AR7022" s="141"/>
      <c r="AS7022" s="141"/>
      <c r="AT7022" s="141"/>
      <c r="AU7022" s="141"/>
      <c r="AV7022" s="141"/>
      <c r="AW7022" s="141"/>
      <c r="AX7022" s="141"/>
      <c r="AY7022" s="141"/>
      <c r="AZ7022" s="141"/>
      <c r="BA7022" s="141"/>
      <c r="BB7022" s="141"/>
      <c r="BC7022" s="141"/>
      <c r="BD7022" s="141"/>
      <c r="BE7022" s="141"/>
      <c r="BF7022" s="141"/>
      <c r="BG7022" s="141"/>
      <c r="BH7022" s="141"/>
      <c r="BI7022" s="141"/>
      <c r="BJ7022" s="141"/>
      <c r="BK7022" s="141"/>
    </row>
    <row r="7023" ht="33.0" customHeight="1">
      <c r="A7023" s="361">
        <v>7025.0</v>
      </c>
      <c r="B7023" s="162" t="s">
        <v>40820</v>
      </c>
      <c r="C7023" s="359" t="s">
        <v>40821</v>
      </c>
      <c r="D7023" s="361" t="s">
        <v>40822</v>
      </c>
      <c r="E7023" s="319"/>
      <c r="F7023" s="162" t="s">
        <v>40823</v>
      </c>
      <c r="G7023" s="162"/>
      <c r="H7023" s="162" t="s">
        <v>40824</v>
      </c>
      <c r="I7023" s="162"/>
      <c r="J7023" s="126"/>
      <c r="K7023" s="515" t="s">
        <v>40825</v>
      </c>
      <c r="L7023" s="627">
        <v>43759.0</v>
      </c>
      <c r="M7023" s="428" t="s">
        <v>40826</v>
      </c>
      <c r="N7023" s="373"/>
      <c r="O7023" s="140"/>
      <c r="P7023" s="140"/>
      <c r="Q7023" s="374"/>
      <c r="R7023" s="373"/>
      <c r="S7023" s="375"/>
      <c r="T7023" s="348"/>
      <c r="U7023" s="373"/>
      <c r="V7023" s="140"/>
      <c r="W7023" s="140"/>
      <c r="X7023" s="141"/>
      <c r="Y7023" s="141"/>
      <c r="Z7023" s="141"/>
      <c r="AA7023" s="141"/>
      <c r="AB7023" s="141"/>
      <c r="AC7023" s="141"/>
      <c r="AD7023" s="141"/>
      <c r="AE7023" s="141"/>
      <c r="AF7023" s="141"/>
      <c r="AG7023" s="141"/>
      <c r="AH7023" s="141"/>
      <c r="AI7023" s="141"/>
      <c r="AJ7023" s="141"/>
      <c r="AK7023" s="141"/>
      <c r="AL7023" s="141"/>
      <c r="AM7023" s="141"/>
      <c r="AN7023" s="141"/>
      <c r="AO7023" s="141"/>
      <c r="AP7023" s="141"/>
      <c r="AQ7023" s="141"/>
      <c r="AR7023" s="141"/>
      <c r="AS7023" s="141"/>
      <c r="AT7023" s="141"/>
      <c r="AU7023" s="141"/>
      <c r="AV7023" s="141"/>
      <c r="AW7023" s="141"/>
      <c r="AX7023" s="141"/>
      <c r="AY7023" s="141"/>
      <c r="AZ7023" s="141"/>
      <c r="BA7023" s="141"/>
      <c r="BB7023" s="141"/>
      <c r="BC7023" s="141"/>
      <c r="BD7023" s="141"/>
      <c r="BE7023" s="141"/>
      <c r="BF7023" s="141"/>
      <c r="BG7023" s="141"/>
      <c r="BH7023" s="141"/>
      <c r="BI7023" s="141"/>
      <c r="BJ7023" s="141"/>
      <c r="BK7023" s="141"/>
    </row>
    <row r="7024" ht="33.0" customHeight="1">
      <c r="A7024" s="361">
        <v>7026.0</v>
      </c>
      <c r="B7024" s="592" t="s">
        <v>40827</v>
      </c>
      <c r="C7024" s="359" t="s">
        <v>19695</v>
      </c>
      <c r="D7024" s="361" t="s">
        <v>40828</v>
      </c>
      <c r="E7024" s="319"/>
      <c r="F7024" s="162" t="s">
        <v>40829</v>
      </c>
      <c r="G7024" s="162"/>
      <c r="H7024" s="162" t="s">
        <v>40830</v>
      </c>
      <c r="I7024" s="162"/>
      <c r="J7024" s="126"/>
      <c r="K7024" s="515" t="s">
        <v>40831</v>
      </c>
      <c r="L7024" s="627">
        <v>43749.0</v>
      </c>
      <c r="M7024" s="428" t="s">
        <v>40832</v>
      </c>
      <c r="N7024" s="373"/>
      <c r="O7024" s="140"/>
      <c r="P7024" s="140"/>
      <c r="Q7024" s="374"/>
      <c r="R7024" s="373"/>
      <c r="S7024" s="375"/>
      <c r="T7024" s="348"/>
      <c r="U7024" s="373"/>
      <c r="V7024" s="140"/>
      <c r="W7024" s="140"/>
      <c r="X7024" s="141"/>
      <c r="Y7024" s="141"/>
      <c r="Z7024" s="141"/>
      <c r="AA7024" s="141"/>
      <c r="AB7024" s="141"/>
      <c r="AC7024" s="141"/>
      <c r="AD7024" s="141"/>
      <c r="AE7024" s="141"/>
      <c r="AF7024" s="141"/>
      <c r="AG7024" s="141"/>
      <c r="AH7024" s="141"/>
      <c r="AI7024" s="141"/>
      <c r="AJ7024" s="141"/>
      <c r="AK7024" s="141"/>
      <c r="AL7024" s="141"/>
      <c r="AM7024" s="141"/>
      <c r="AN7024" s="141"/>
      <c r="AO7024" s="141"/>
      <c r="AP7024" s="141"/>
      <c r="AQ7024" s="141"/>
      <c r="AR7024" s="141"/>
      <c r="AS7024" s="141"/>
      <c r="AT7024" s="141"/>
      <c r="AU7024" s="141"/>
      <c r="AV7024" s="141"/>
      <c r="AW7024" s="141"/>
      <c r="AX7024" s="141"/>
      <c r="AY7024" s="141"/>
      <c r="AZ7024" s="141"/>
      <c r="BA7024" s="141"/>
      <c r="BB7024" s="141"/>
      <c r="BC7024" s="141"/>
      <c r="BD7024" s="141"/>
      <c r="BE7024" s="141"/>
      <c r="BF7024" s="141"/>
      <c r="BG7024" s="141"/>
      <c r="BH7024" s="141"/>
      <c r="BI7024" s="141"/>
      <c r="BJ7024" s="141"/>
      <c r="BK7024" s="141"/>
    </row>
    <row r="7025" ht="33.0" customHeight="1">
      <c r="A7025" s="361">
        <v>7027.0</v>
      </c>
      <c r="B7025" s="162" t="s">
        <v>40833</v>
      </c>
      <c r="C7025" s="359" t="s">
        <v>31911</v>
      </c>
      <c r="D7025" s="361" t="s">
        <v>40834</v>
      </c>
      <c r="E7025" s="319"/>
      <c r="F7025" s="162" t="s">
        <v>37077</v>
      </c>
      <c r="G7025" s="162"/>
      <c r="H7025" s="162" t="s">
        <v>40835</v>
      </c>
      <c r="I7025" s="162"/>
      <c r="J7025" s="126"/>
      <c r="K7025" s="515" t="s">
        <v>40836</v>
      </c>
      <c r="L7025" s="627">
        <v>43759.0</v>
      </c>
      <c r="M7025" s="428" t="s">
        <v>40837</v>
      </c>
      <c r="N7025" s="373"/>
      <c r="O7025" s="140"/>
      <c r="P7025" s="140"/>
      <c r="Q7025" s="374"/>
      <c r="R7025" s="373"/>
      <c r="S7025" s="375"/>
      <c r="T7025" s="348"/>
      <c r="U7025" s="373"/>
      <c r="V7025" s="140"/>
      <c r="W7025" s="140"/>
      <c r="X7025" s="141"/>
      <c r="Y7025" s="141"/>
      <c r="Z7025" s="141"/>
      <c r="AA7025" s="141"/>
      <c r="AB7025" s="141"/>
      <c r="AC7025" s="141"/>
      <c r="AD7025" s="141"/>
      <c r="AE7025" s="141"/>
      <c r="AF7025" s="141"/>
      <c r="AG7025" s="141"/>
      <c r="AH7025" s="141"/>
      <c r="AI7025" s="141"/>
      <c r="AJ7025" s="141"/>
      <c r="AK7025" s="141"/>
      <c r="AL7025" s="141"/>
      <c r="AM7025" s="141"/>
      <c r="AN7025" s="141"/>
      <c r="AO7025" s="141"/>
      <c r="AP7025" s="141"/>
      <c r="AQ7025" s="141"/>
      <c r="AR7025" s="141"/>
      <c r="AS7025" s="141"/>
      <c r="AT7025" s="141"/>
      <c r="AU7025" s="141"/>
      <c r="AV7025" s="141"/>
      <c r="AW7025" s="141"/>
      <c r="AX7025" s="141"/>
      <c r="AY7025" s="141"/>
      <c r="AZ7025" s="141"/>
      <c r="BA7025" s="141"/>
      <c r="BB7025" s="141"/>
      <c r="BC7025" s="141"/>
      <c r="BD7025" s="141"/>
      <c r="BE7025" s="141"/>
      <c r="BF7025" s="141"/>
      <c r="BG7025" s="141"/>
      <c r="BH7025" s="141"/>
      <c r="BI7025" s="141"/>
      <c r="BJ7025" s="141"/>
      <c r="BK7025" s="141"/>
    </row>
    <row r="7026" ht="33.0" customHeight="1">
      <c r="A7026" s="361">
        <v>7028.0</v>
      </c>
      <c r="B7026" s="592" t="s">
        <v>40838</v>
      </c>
      <c r="C7026" s="359" t="s">
        <v>28959</v>
      </c>
      <c r="D7026" s="361" t="s">
        <v>40839</v>
      </c>
      <c r="E7026" s="319"/>
      <c r="F7026" s="162" t="s">
        <v>40840</v>
      </c>
      <c r="G7026" s="162"/>
      <c r="H7026" s="162" t="s">
        <v>40841</v>
      </c>
      <c r="I7026" s="162"/>
      <c r="J7026" s="126"/>
      <c r="K7026" s="515" t="s">
        <v>40842</v>
      </c>
      <c r="L7026" s="627">
        <v>43754.0</v>
      </c>
      <c r="M7026" s="428" t="s">
        <v>40843</v>
      </c>
      <c r="N7026" s="373"/>
      <c r="O7026" s="140"/>
      <c r="P7026" s="140"/>
      <c r="Q7026" s="374"/>
      <c r="R7026" s="373"/>
      <c r="S7026" s="375"/>
      <c r="T7026" s="348"/>
      <c r="U7026" s="373"/>
      <c r="V7026" s="140"/>
      <c r="W7026" s="140"/>
      <c r="X7026" s="141"/>
      <c r="Y7026" s="141"/>
      <c r="Z7026" s="141"/>
      <c r="AA7026" s="141"/>
      <c r="AB7026" s="141"/>
      <c r="AC7026" s="141"/>
      <c r="AD7026" s="141"/>
      <c r="AE7026" s="141"/>
      <c r="AF7026" s="141"/>
      <c r="AG7026" s="141"/>
      <c r="AH7026" s="141"/>
      <c r="AI7026" s="141"/>
      <c r="AJ7026" s="141"/>
      <c r="AK7026" s="141"/>
      <c r="AL7026" s="141"/>
      <c r="AM7026" s="141"/>
      <c r="AN7026" s="141"/>
      <c r="AO7026" s="141"/>
      <c r="AP7026" s="141"/>
      <c r="AQ7026" s="141"/>
      <c r="AR7026" s="141"/>
      <c r="AS7026" s="141"/>
      <c r="AT7026" s="141"/>
      <c r="AU7026" s="141"/>
      <c r="AV7026" s="141"/>
      <c r="AW7026" s="141"/>
      <c r="AX7026" s="141"/>
      <c r="AY7026" s="141"/>
      <c r="AZ7026" s="141"/>
      <c r="BA7026" s="141"/>
      <c r="BB7026" s="141"/>
      <c r="BC7026" s="141"/>
      <c r="BD7026" s="141"/>
      <c r="BE7026" s="141"/>
      <c r="BF7026" s="141"/>
      <c r="BG7026" s="141"/>
      <c r="BH7026" s="141"/>
      <c r="BI7026" s="141"/>
      <c r="BJ7026" s="141"/>
      <c r="BK7026" s="141"/>
    </row>
    <row r="7027" ht="33.0" customHeight="1">
      <c r="A7027" s="361">
        <v>7029.0</v>
      </c>
      <c r="B7027" s="592" t="s">
        <v>40844</v>
      </c>
      <c r="C7027" s="359" t="s">
        <v>40845</v>
      </c>
      <c r="D7027" s="361" t="s">
        <v>40846</v>
      </c>
      <c r="E7027" s="319"/>
      <c r="F7027" s="162" t="s">
        <v>40847</v>
      </c>
      <c r="G7027" s="162"/>
      <c r="H7027" s="162" t="s">
        <v>40848</v>
      </c>
      <c r="I7027" s="162"/>
      <c r="J7027" s="126"/>
      <c r="K7027" s="515" t="s">
        <v>40849</v>
      </c>
      <c r="L7027" s="627">
        <v>43749.0</v>
      </c>
      <c r="M7027" s="428" t="s">
        <v>40850</v>
      </c>
      <c r="N7027" s="373"/>
      <c r="O7027" s="140"/>
      <c r="P7027" s="140"/>
      <c r="Q7027" s="374"/>
      <c r="R7027" s="373"/>
      <c r="S7027" s="375"/>
      <c r="T7027" s="348"/>
      <c r="U7027" s="373"/>
      <c r="V7027" s="140"/>
      <c r="W7027" s="140"/>
      <c r="X7027" s="141"/>
      <c r="Y7027" s="141"/>
      <c r="Z7027" s="141"/>
      <c r="AA7027" s="141"/>
      <c r="AB7027" s="141"/>
      <c r="AC7027" s="141"/>
      <c r="AD7027" s="141"/>
      <c r="AE7027" s="141"/>
      <c r="AF7027" s="141"/>
      <c r="AG7027" s="141"/>
      <c r="AH7027" s="141"/>
      <c r="AI7027" s="141"/>
      <c r="AJ7027" s="141"/>
      <c r="AK7027" s="141"/>
      <c r="AL7027" s="141"/>
      <c r="AM7027" s="141"/>
      <c r="AN7027" s="141"/>
      <c r="AO7027" s="141"/>
      <c r="AP7027" s="141"/>
      <c r="AQ7027" s="141"/>
      <c r="AR7027" s="141"/>
      <c r="AS7027" s="141"/>
      <c r="AT7027" s="141"/>
      <c r="AU7027" s="141"/>
      <c r="AV7027" s="141"/>
      <c r="AW7027" s="141"/>
      <c r="AX7027" s="141"/>
      <c r="AY7027" s="141"/>
      <c r="AZ7027" s="141"/>
      <c r="BA7027" s="141"/>
      <c r="BB7027" s="141"/>
      <c r="BC7027" s="141"/>
      <c r="BD7027" s="141"/>
      <c r="BE7027" s="141"/>
      <c r="BF7027" s="141"/>
      <c r="BG7027" s="141"/>
      <c r="BH7027" s="141"/>
      <c r="BI7027" s="141"/>
      <c r="BJ7027" s="141"/>
      <c r="BK7027" s="141"/>
    </row>
    <row r="7028" ht="33.0" customHeight="1">
      <c r="A7028" s="361">
        <v>7030.0</v>
      </c>
      <c r="B7028" s="592" t="s">
        <v>40851</v>
      </c>
      <c r="C7028" s="359" t="s">
        <v>40852</v>
      </c>
      <c r="D7028" s="361" t="s">
        <v>40853</v>
      </c>
      <c r="E7028" s="319"/>
      <c r="F7028" s="162" t="s">
        <v>38616</v>
      </c>
      <c r="G7028" s="162"/>
      <c r="H7028" s="162" t="s">
        <v>38617</v>
      </c>
      <c r="I7028" s="162"/>
      <c r="J7028" s="126"/>
      <c r="K7028" s="515" t="s">
        <v>40854</v>
      </c>
      <c r="L7028" s="627">
        <v>43749.0</v>
      </c>
      <c r="M7028" s="428" t="s">
        <v>40855</v>
      </c>
      <c r="N7028" s="373"/>
      <c r="O7028" s="140"/>
      <c r="P7028" s="140"/>
      <c r="Q7028" s="374"/>
      <c r="R7028" s="373"/>
      <c r="S7028" s="375"/>
      <c r="T7028" s="348"/>
      <c r="U7028" s="373"/>
      <c r="V7028" s="140"/>
      <c r="W7028" s="140"/>
      <c r="X7028" s="141"/>
      <c r="Y7028" s="141"/>
      <c r="Z7028" s="141"/>
      <c r="AA7028" s="141"/>
      <c r="AB7028" s="141"/>
      <c r="AC7028" s="141"/>
      <c r="AD7028" s="141"/>
      <c r="AE7028" s="141"/>
      <c r="AF7028" s="141"/>
      <c r="AG7028" s="141"/>
      <c r="AH7028" s="141"/>
      <c r="AI7028" s="141"/>
      <c r="AJ7028" s="141"/>
      <c r="AK7028" s="141"/>
      <c r="AL7028" s="141"/>
      <c r="AM7028" s="141"/>
      <c r="AN7028" s="141"/>
      <c r="AO7028" s="141"/>
      <c r="AP7028" s="141"/>
      <c r="AQ7028" s="141"/>
      <c r="AR7028" s="141"/>
      <c r="AS7028" s="141"/>
      <c r="AT7028" s="141"/>
      <c r="AU7028" s="141"/>
      <c r="AV7028" s="141"/>
      <c r="AW7028" s="141"/>
      <c r="AX7028" s="141"/>
      <c r="AY7028" s="141"/>
      <c r="AZ7028" s="141"/>
      <c r="BA7028" s="141"/>
      <c r="BB7028" s="141"/>
      <c r="BC7028" s="141"/>
      <c r="BD7028" s="141"/>
      <c r="BE7028" s="141"/>
      <c r="BF7028" s="141"/>
      <c r="BG7028" s="141"/>
      <c r="BH7028" s="141"/>
      <c r="BI7028" s="141"/>
      <c r="BJ7028" s="141"/>
      <c r="BK7028" s="141"/>
    </row>
    <row r="7029" ht="33.0" customHeight="1">
      <c r="A7029" s="361">
        <v>7031.0</v>
      </c>
      <c r="B7029" s="162" t="s">
        <v>40856</v>
      </c>
      <c r="C7029" s="359" t="s">
        <v>40857</v>
      </c>
      <c r="D7029" s="361" t="s">
        <v>40858</v>
      </c>
      <c r="E7029" s="319"/>
      <c r="F7029" s="162" t="s">
        <v>40859</v>
      </c>
      <c r="G7029" s="162"/>
      <c r="H7029" s="162" t="s">
        <v>37956</v>
      </c>
      <c r="I7029" s="162"/>
      <c r="J7029" s="126"/>
      <c r="K7029" s="515" t="s">
        <v>40860</v>
      </c>
      <c r="L7029" s="627">
        <v>43746.0</v>
      </c>
      <c r="M7029" s="428" t="s">
        <v>40861</v>
      </c>
      <c r="N7029" s="373"/>
      <c r="O7029" s="140"/>
      <c r="P7029" s="140"/>
      <c r="Q7029" s="374"/>
      <c r="R7029" s="373"/>
      <c r="S7029" s="375"/>
      <c r="T7029" s="348"/>
      <c r="U7029" s="373"/>
      <c r="V7029" s="140"/>
      <c r="W7029" s="140"/>
      <c r="X7029" s="141"/>
      <c r="Y7029" s="141"/>
      <c r="Z7029" s="141"/>
      <c r="AA7029" s="141"/>
      <c r="AB7029" s="141"/>
      <c r="AC7029" s="141"/>
      <c r="AD7029" s="141"/>
      <c r="AE7029" s="141"/>
      <c r="AF7029" s="141"/>
      <c r="AG7029" s="141"/>
      <c r="AH7029" s="141"/>
      <c r="AI7029" s="141"/>
      <c r="AJ7029" s="141"/>
      <c r="AK7029" s="141"/>
      <c r="AL7029" s="141"/>
      <c r="AM7029" s="141"/>
      <c r="AN7029" s="141"/>
      <c r="AO7029" s="141"/>
      <c r="AP7029" s="141"/>
      <c r="AQ7029" s="141"/>
      <c r="AR7029" s="141"/>
      <c r="AS7029" s="141"/>
      <c r="AT7029" s="141"/>
      <c r="AU7029" s="141"/>
      <c r="AV7029" s="141"/>
      <c r="AW7029" s="141"/>
      <c r="AX7029" s="141"/>
      <c r="AY7029" s="141"/>
      <c r="AZ7029" s="141"/>
      <c r="BA7029" s="141"/>
      <c r="BB7029" s="141"/>
      <c r="BC7029" s="141"/>
      <c r="BD7029" s="141"/>
      <c r="BE7029" s="141"/>
      <c r="BF7029" s="141"/>
      <c r="BG7029" s="141"/>
      <c r="BH7029" s="141"/>
      <c r="BI7029" s="141"/>
      <c r="BJ7029" s="141"/>
      <c r="BK7029" s="141"/>
    </row>
    <row r="7030" ht="33.0" customHeight="1">
      <c r="A7030" s="361">
        <v>7032.0</v>
      </c>
      <c r="B7030" s="162" t="s">
        <v>40862</v>
      </c>
      <c r="C7030" s="359" t="s">
        <v>40863</v>
      </c>
      <c r="D7030" s="361" t="s">
        <v>40822</v>
      </c>
      <c r="E7030" s="319"/>
      <c r="F7030" s="162" t="s">
        <v>22779</v>
      </c>
      <c r="G7030" s="162"/>
      <c r="H7030" s="162" t="s">
        <v>40864</v>
      </c>
      <c r="I7030" s="162"/>
      <c r="J7030" s="126"/>
      <c r="K7030" s="515" t="s">
        <v>40865</v>
      </c>
      <c r="L7030" s="627">
        <v>43754.0</v>
      </c>
      <c r="M7030" s="428" t="s">
        <v>40866</v>
      </c>
      <c r="N7030" s="373"/>
      <c r="O7030" s="140"/>
      <c r="P7030" s="140"/>
      <c r="Q7030" s="374"/>
      <c r="R7030" s="373"/>
      <c r="S7030" s="375"/>
      <c r="T7030" s="348"/>
      <c r="U7030" s="373"/>
      <c r="V7030" s="140"/>
      <c r="W7030" s="140"/>
      <c r="X7030" s="141"/>
      <c r="Y7030" s="141"/>
      <c r="Z7030" s="141"/>
      <c r="AA7030" s="141"/>
      <c r="AB7030" s="141"/>
      <c r="AC7030" s="141"/>
      <c r="AD7030" s="141"/>
      <c r="AE7030" s="141"/>
      <c r="AF7030" s="141"/>
      <c r="AG7030" s="141"/>
      <c r="AH7030" s="141"/>
      <c r="AI7030" s="141"/>
      <c r="AJ7030" s="141"/>
      <c r="AK7030" s="141"/>
      <c r="AL7030" s="141"/>
      <c r="AM7030" s="141"/>
      <c r="AN7030" s="141"/>
      <c r="AO7030" s="141"/>
      <c r="AP7030" s="141"/>
      <c r="AQ7030" s="141"/>
      <c r="AR7030" s="141"/>
      <c r="AS7030" s="141"/>
      <c r="AT7030" s="141"/>
      <c r="AU7030" s="141"/>
      <c r="AV7030" s="141"/>
      <c r="AW7030" s="141"/>
      <c r="AX7030" s="141"/>
      <c r="AY7030" s="141"/>
      <c r="AZ7030" s="141"/>
      <c r="BA7030" s="141"/>
      <c r="BB7030" s="141"/>
      <c r="BC7030" s="141"/>
      <c r="BD7030" s="141"/>
      <c r="BE7030" s="141"/>
      <c r="BF7030" s="141"/>
      <c r="BG7030" s="141"/>
      <c r="BH7030" s="141"/>
      <c r="BI7030" s="141"/>
      <c r="BJ7030" s="141"/>
      <c r="BK7030" s="141"/>
    </row>
    <row r="7031" ht="33.0" customHeight="1">
      <c r="A7031" s="361">
        <v>7033.0</v>
      </c>
      <c r="B7031" s="592" t="s">
        <v>40867</v>
      </c>
      <c r="C7031" s="359" t="s">
        <v>40868</v>
      </c>
      <c r="D7031" s="361" t="s">
        <v>40869</v>
      </c>
      <c r="E7031" s="319"/>
      <c r="F7031" s="162" t="s">
        <v>36081</v>
      </c>
      <c r="G7031" s="162"/>
      <c r="H7031" s="162" t="s">
        <v>36383</v>
      </c>
      <c r="I7031" s="162"/>
      <c r="J7031" s="126"/>
      <c r="K7031" s="515" t="s">
        <v>40870</v>
      </c>
      <c r="L7031" s="627">
        <v>43759.0</v>
      </c>
      <c r="M7031" s="428" t="s">
        <v>40871</v>
      </c>
      <c r="N7031" s="373"/>
      <c r="O7031" s="140"/>
      <c r="P7031" s="140"/>
      <c r="Q7031" s="374"/>
      <c r="R7031" s="373"/>
      <c r="S7031" s="375"/>
      <c r="T7031" s="348"/>
      <c r="U7031" s="373"/>
      <c r="V7031" s="140"/>
      <c r="W7031" s="140"/>
      <c r="X7031" s="141"/>
      <c r="Y7031" s="141"/>
      <c r="Z7031" s="141"/>
      <c r="AA7031" s="141"/>
      <c r="AB7031" s="141"/>
      <c r="AC7031" s="141"/>
      <c r="AD7031" s="141"/>
      <c r="AE7031" s="141"/>
      <c r="AF7031" s="141"/>
      <c r="AG7031" s="141"/>
      <c r="AH7031" s="141"/>
      <c r="AI7031" s="141"/>
      <c r="AJ7031" s="141"/>
      <c r="AK7031" s="141"/>
      <c r="AL7031" s="141"/>
      <c r="AM7031" s="141"/>
      <c r="AN7031" s="141"/>
      <c r="AO7031" s="141"/>
      <c r="AP7031" s="141"/>
      <c r="AQ7031" s="141"/>
      <c r="AR7031" s="141"/>
      <c r="AS7031" s="141"/>
      <c r="AT7031" s="141"/>
      <c r="AU7031" s="141"/>
      <c r="AV7031" s="141"/>
      <c r="AW7031" s="141"/>
      <c r="AX7031" s="141"/>
      <c r="AY7031" s="141"/>
      <c r="AZ7031" s="141"/>
      <c r="BA7031" s="141"/>
      <c r="BB7031" s="141"/>
      <c r="BC7031" s="141"/>
      <c r="BD7031" s="141"/>
      <c r="BE7031" s="141"/>
      <c r="BF7031" s="141"/>
      <c r="BG7031" s="141"/>
      <c r="BH7031" s="141"/>
      <c r="BI7031" s="141"/>
      <c r="BJ7031" s="141"/>
      <c r="BK7031" s="141"/>
    </row>
    <row r="7032" ht="33.0" customHeight="1">
      <c r="A7032" s="361">
        <v>7034.0</v>
      </c>
      <c r="B7032" s="162" t="s">
        <v>40872</v>
      </c>
      <c r="C7032" s="359" t="s">
        <v>40873</v>
      </c>
      <c r="D7032" s="361" t="s">
        <v>40874</v>
      </c>
      <c r="E7032" s="319"/>
      <c r="F7032" s="162" t="s">
        <v>40875</v>
      </c>
      <c r="G7032" s="162"/>
      <c r="H7032" s="162" t="s">
        <v>40876</v>
      </c>
      <c r="I7032" s="162"/>
      <c r="J7032" s="126"/>
      <c r="K7032" s="515" t="s">
        <v>40877</v>
      </c>
      <c r="L7032" s="627">
        <v>43749.0</v>
      </c>
      <c r="M7032" s="428" t="s">
        <v>40878</v>
      </c>
      <c r="N7032" s="373"/>
      <c r="O7032" s="140"/>
      <c r="P7032" s="140"/>
      <c r="Q7032" s="374"/>
      <c r="R7032" s="373"/>
      <c r="S7032" s="375"/>
      <c r="T7032" s="348"/>
      <c r="U7032" s="373"/>
      <c r="V7032" s="140"/>
      <c r="W7032" s="140"/>
      <c r="X7032" s="141"/>
      <c r="Y7032" s="141"/>
      <c r="Z7032" s="141"/>
      <c r="AA7032" s="141"/>
      <c r="AB7032" s="141"/>
      <c r="AC7032" s="141"/>
      <c r="AD7032" s="141"/>
      <c r="AE7032" s="141"/>
      <c r="AF7032" s="141"/>
      <c r="AG7032" s="141"/>
      <c r="AH7032" s="141"/>
      <c r="AI7032" s="141"/>
      <c r="AJ7032" s="141"/>
      <c r="AK7032" s="141"/>
      <c r="AL7032" s="141"/>
      <c r="AM7032" s="141"/>
      <c r="AN7032" s="141"/>
      <c r="AO7032" s="141"/>
      <c r="AP7032" s="141"/>
      <c r="AQ7032" s="141"/>
      <c r="AR7032" s="141"/>
      <c r="AS7032" s="141"/>
      <c r="AT7032" s="141"/>
      <c r="AU7032" s="141"/>
      <c r="AV7032" s="141"/>
      <c r="AW7032" s="141"/>
      <c r="AX7032" s="141"/>
      <c r="AY7032" s="141"/>
      <c r="AZ7032" s="141"/>
      <c r="BA7032" s="141"/>
      <c r="BB7032" s="141"/>
      <c r="BC7032" s="141"/>
      <c r="BD7032" s="141"/>
      <c r="BE7032" s="141"/>
      <c r="BF7032" s="141"/>
      <c r="BG7032" s="141"/>
      <c r="BH7032" s="141"/>
      <c r="BI7032" s="141"/>
      <c r="BJ7032" s="141"/>
      <c r="BK7032" s="141"/>
    </row>
    <row r="7033" ht="33.0" customHeight="1">
      <c r="A7033" s="361">
        <v>7035.0</v>
      </c>
      <c r="B7033" s="162" t="s">
        <v>40879</v>
      </c>
      <c r="C7033" s="359" t="s">
        <v>40880</v>
      </c>
      <c r="D7033" s="361" t="s">
        <v>40881</v>
      </c>
      <c r="E7033" s="319"/>
      <c r="F7033" s="162" t="s">
        <v>40882</v>
      </c>
      <c r="G7033" s="162"/>
      <c r="H7033" s="162" t="s">
        <v>40883</v>
      </c>
      <c r="I7033" s="162"/>
      <c r="J7033" s="126"/>
      <c r="K7033" s="515" t="s">
        <v>40884</v>
      </c>
      <c r="L7033" s="627">
        <v>43747.0</v>
      </c>
      <c r="M7033" s="428" t="s">
        <v>40885</v>
      </c>
      <c r="N7033" s="373"/>
      <c r="O7033" s="140"/>
      <c r="P7033" s="140"/>
      <c r="Q7033" s="374"/>
      <c r="R7033" s="373"/>
      <c r="S7033" s="375"/>
      <c r="T7033" s="348"/>
      <c r="U7033" s="373"/>
      <c r="V7033" s="140"/>
      <c r="W7033" s="140"/>
      <c r="X7033" s="141"/>
      <c r="Y7033" s="141"/>
      <c r="Z7033" s="141"/>
      <c r="AA7033" s="141"/>
      <c r="AB7033" s="141"/>
      <c r="AC7033" s="141"/>
      <c r="AD7033" s="141"/>
      <c r="AE7033" s="141"/>
      <c r="AF7033" s="141"/>
      <c r="AG7033" s="141"/>
      <c r="AH7033" s="141"/>
      <c r="AI7033" s="141"/>
      <c r="AJ7033" s="141"/>
      <c r="AK7033" s="141"/>
      <c r="AL7033" s="141"/>
      <c r="AM7033" s="141"/>
      <c r="AN7033" s="141"/>
      <c r="AO7033" s="141"/>
      <c r="AP7033" s="141"/>
      <c r="AQ7033" s="141"/>
      <c r="AR7033" s="141"/>
      <c r="AS7033" s="141"/>
      <c r="AT7033" s="141"/>
      <c r="AU7033" s="141"/>
      <c r="AV7033" s="141"/>
      <c r="AW7033" s="141"/>
      <c r="AX7033" s="141"/>
      <c r="AY7033" s="141"/>
      <c r="AZ7033" s="141"/>
      <c r="BA7033" s="141"/>
      <c r="BB7033" s="141"/>
      <c r="BC7033" s="141"/>
      <c r="BD7033" s="141"/>
      <c r="BE7033" s="141"/>
      <c r="BF7033" s="141"/>
      <c r="BG7033" s="141"/>
      <c r="BH7033" s="141"/>
      <c r="BI7033" s="141"/>
      <c r="BJ7033" s="141"/>
      <c r="BK7033" s="141"/>
    </row>
    <row r="7034" ht="33.0" customHeight="1">
      <c r="A7034" s="361">
        <v>7036.0</v>
      </c>
      <c r="B7034" s="162" t="s">
        <v>40886</v>
      </c>
      <c r="C7034" s="359" t="s">
        <v>40887</v>
      </c>
      <c r="D7034" s="361" t="s">
        <v>40888</v>
      </c>
      <c r="E7034" s="319"/>
      <c r="F7034" s="162" t="s">
        <v>40889</v>
      </c>
      <c r="G7034" s="162"/>
      <c r="H7034" s="162" t="s">
        <v>40890</v>
      </c>
      <c r="I7034" s="162"/>
      <c r="J7034" s="126"/>
      <c r="K7034" s="515" t="s">
        <v>40891</v>
      </c>
      <c r="L7034" s="627">
        <v>43746.0</v>
      </c>
      <c r="M7034" s="428" t="s">
        <v>40892</v>
      </c>
      <c r="N7034" s="373"/>
      <c r="O7034" s="140"/>
      <c r="P7034" s="140"/>
      <c r="Q7034" s="374"/>
      <c r="R7034" s="373"/>
      <c r="S7034" s="375"/>
      <c r="T7034" s="348"/>
      <c r="U7034" s="373"/>
      <c r="V7034" s="140"/>
      <c r="W7034" s="140"/>
      <c r="X7034" s="141"/>
      <c r="Y7034" s="141"/>
      <c r="Z7034" s="141"/>
      <c r="AA7034" s="141"/>
      <c r="AB7034" s="141"/>
      <c r="AC7034" s="141"/>
      <c r="AD7034" s="141"/>
      <c r="AE7034" s="141"/>
      <c r="AF7034" s="141"/>
      <c r="AG7034" s="141"/>
      <c r="AH7034" s="141"/>
      <c r="AI7034" s="141"/>
      <c r="AJ7034" s="141"/>
      <c r="AK7034" s="141"/>
      <c r="AL7034" s="141"/>
      <c r="AM7034" s="141"/>
      <c r="AN7034" s="141"/>
      <c r="AO7034" s="141"/>
      <c r="AP7034" s="141"/>
      <c r="AQ7034" s="141"/>
      <c r="AR7034" s="141"/>
      <c r="AS7034" s="141"/>
      <c r="AT7034" s="141"/>
      <c r="AU7034" s="141"/>
      <c r="AV7034" s="141"/>
      <c r="AW7034" s="141"/>
      <c r="AX7034" s="141"/>
      <c r="AY7034" s="141"/>
      <c r="AZ7034" s="141"/>
      <c r="BA7034" s="141"/>
      <c r="BB7034" s="141"/>
      <c r="BC7034" s="141"/>
      <c r="BD7034" s="141"/>
      <c r="BE7034" s="141"/>
      <c r="BF7034" s="141"/>
      <c r="BG7034" s="141"/>
      <c r="BH7034" s="141"/>
      <c r="BI7034" s="141"/>
      <c r="BJ7034" s="141"/>
      <c r="BK7034" s="141"/>
    </row>
    <row r="7035" ht="33.0" customHeight="1">
      <c r="A7035" s="361">
        <v>7037.0</v>
      </c>
      <c r="B7035" s="592" t="s">
        <v>40893</v>
      </c>
      <c r="C7035" s="359" t="s">
        <v>40894</v>
      </c>
      <c r="D7035" s="361" t="s">
        <v>40895</v>
      </c>
      <c r="E7035" s="319"/>
      <c r="F7035" s="162" t="s">
        <v>40896</v>
      </c>
      <c r="G7035" s="162"/>
      <c r="H7035" s="162" t="s">
        <v>40897</v>
      </c>
      <c r="I7035" s="162"/>
      <c r="J7035" s="126"/>
      <c r="K7035" s="515" t="s">
        <v>40898</v>
      </c>
      <c r="L7035" s="627">
        <v>43749.0</v>
      </c>
      <c r="M7035" s="428" t="s">
        <v>40899</v>
      </c>
      <c r="N7035" s="373"/>
      <c r="O7035" s="140"/>
      <c r="P7035" s="140"/>
      <c r="Q7035" s="374"/>
      <c r="R7035" s="373"/>
      <c r="S7035" s="375"/>
      <c r="T7035" s="348"/>
      <c r="U7035" s="373"/>
      <c r="V7035" s="140"/>
      <c r="W7035" s="140"/>
      <c r="X7035" s="141"/>
      <c r="Y7035" s="141"/>
      <c r="Z7035" s="141"/>
      <c r="AA7035" s="141"/>
      <c r="AB7035" s="141"/>
      <c r="AC7035" s="141"/>
      <c r="AD7035" s="141"/>
      <c r="AE7035" s="141"/>
      <c r="AF7035" s="141"/>
      <c r="AG7035" s="141"/>
      <c r="AH7035" s="141"/>
      <c r="AI7035" s="141"/>
      <c r="AJ7035" s="141"/>
      <c r="AK7035" s="141"/>
      <c r="AL7035" s="141"/>
      <c r="AM7035" s="141"/>
      <c r="AN7035" s="141"/>
      <c r="AO7035" s="141"/>
      <c r="AP7035" s="141"/>
      <c r="AQ7035" s="141"/>
      <c r="AR7035" s="141"/>
      <c r="AS7035" s="141"/>
      <c r="AT7035" s="141"/>
      <c r="AU7035" s="141"/>
      <c r="AV7035" s="141"/>
      <c r="AW7035" s="141"/>
      <c r="AX7035" s="141"/>
      <c r="AY7035" s="141"/>
      <c r="AZ7035" s="141"/>
      <c r="BA7035" s="141"/>
      <c r="BB7035" s="141"/>
      <c r="BC7035" s="141"/>
      <c r="BD7035" s="141"/>
      <c r="BE7035" s="141"/>
      <c r="BF7035" s="141"/>
      <c r="BG7035" s="141"/>
      <c r="BH7035" s="141"/>
      <c r="BI7035" s="141"/>
      <c r="BJ7035" s="141"/>
      <c r="BK7035" s="141"/>
    </row>
    <row r="7036" ht="33.0" customHeight="1">
      <c r="A7036" s="361">
        <v>7038.0</v>
      </c>
      <c r="B7036" s="592" t="s">
        <v>40900</v>
      </c>
      <c r="C7036" s="359" t="s">
        <v>40901</v>
      </c>
      <c r="D7036" s="361" t="s">
        <v>40822</v>
      </c>
      <c r="E7036" s="319"/>
      <c r="F7036" s="162" t="s">
        <v>40902</v>
      </c>
      <c r="G7036" s="162"/>
      <c r="H7036" s="162" t="s">
        <v>40903</v>
      </c>
      <c r="I7036" s="162"/>
      <c r="J7036" s="126"/>
      <c r="K7036" s="515" t="s">
        <v>40904</v>
      </c>
      <c r="L7036" s="627">
        <v>43749.0</v>
      </c>
      <c r="M7036" s="428" t="s">
        <v>40905</v>
      </c>
      <c r="N7036" s="373"/>
      <c r="O7036" s="140"/>
      <c r="P7036" s="140"/>
      <c r="Q7036" s="374"/>
      <c r="R7036" s="373"/>
      <c r="S7036" s="375"/>
      <c r="T7036" s="348"/>
      <c r="U7036" s="373"/>
      <c r="V7036" s="140"/>
      <c r="W7036" s="140"/>
      <c r="X7036" s="141"/>
      <c r="Y7036" s="141"/>
      <c r="Z7036" s="141"/>
      <c r="AA7036" s="141"/>
      <c r="AB7036" s="141"/>
      <c r="AC7036" s="141"/>
      <c r="AD7036" s="141"/>
      <c r="AE7036" s="141"/>
      <c r="AF7036" s="141"/>
      <c r="AG7036" s="141"/>
      <c r="AH7036" s="141"/>
      <c r="AI7036" s="141"/>
      <c r="AJ7036" s="141"/>
      <c r="AK7036" s="141"/>
      <c r="AL7036" s="141"/>
      <c r="AM7036" s="141"/>
      <c r="AN7036" s="141"/>
      <c r="AO7036" s="141"/>
      <c r="AP7036" s="141"/>
      <c r="AQ7036" s="141"/>
      <c r="AR7036" s="141"/>
      <c r="AS7036" s="141"/>
      <c r="AT7036" s="141"/>
      <c r="AU7036" s="141"/>
      <c r="AV7036" s="141"/>
      <c r="AW7036" s="141"/>
      <c r="AX7036" s="141"/>
      <c r="AY7036" s="141"/>
      <c r="AZ7036" s="141"/>
      <c r="BA7036" s="141"/>
      <c r="BB7036" s="141"/>
      <c r="BC7036" s="141"/>
      <c r="BD7036" s="141"/>
      <c r="BE7036" s="141"/>
      <c r="BF7036" s="141"/>
      <c r="BG7036" s="141"/>
      <c r="BH7036" s="141"/>
      <c r="BI7036" s="141"/>
      <c r="BJ7036" s="141"/>
      <c r="BK7036" s="141"/>
    </row>
    <row r="7037" ht="33.0" customHeight="1">
      <c r="A7037" s="361">
        <v>7039.0</v>
      </c>
      <c r="B7037" s="592" t="s">
        <v>40906</v>
      </c>
      <c r="C7037" s="359" t="s">
        <v>40907</v>
      </c>
      <c r="D7037" s="361" t="s">
        <v>40908</v>
      </c>
      <c r="E7037" s="319"/>
      <c r="F7037" s="162" t="s">
        <v>34362</v>
      </c>
      <c r="G7037" s="162"/>
      <c r="H7037" s="162" t="s">
        <v>40909</v>
      </c>
      <c r="I7037" s="162"/>
      <c r="J7037" s="126"/>
      <c r="K7037" s="515" t="s">
        <v>40910</v>
      </c>
      <c r="L7037" s="627">
        <v>43752.0</v>
      </c>
      <c r="M7037" s="428" t="s">
        <v>40911</v>
      </c>
      <c r="N7037" s="373"/>
      <c r="O7037" s="140"/>
      <c r="P7037" s="140"/>
      <c r="Q7037" s="374"/>
      <c r="R7037" s="373"/>
      <c r="S7037" s="375"/>
      <c r="T7037" s="348"/>
      <c r="U7037" s="373"/>
      <c r="V7037" s="140"/>
      <c r="W7037" s="140"/>
      <c r="X7037" s="141"/>
      <c r="Y7037" s="141"/>
      <c r="Z7037" s="141"/>
      <c r="AA7037" s="141"/>
      <c r="AB7037" s="141"/>
      <c r="AC7037" s="141"/>
      <c r="AD7037" s="141"/>
      <c r="AE7037" s="141"/>
      <c r="AF7037" s="141"/>
      <c r="AG7037" s="141"/>
      <c r="AH7037" s="141"/>
      <c r="AI7037" s="141"/>
      <c r="AJ7037" s="141"/>
      <c r="AK7037" s="141"/>
      <c r="AL7037" s="141"/>
      <c r="AM7037" s="141"/>
      <c r="AN7037" s="141"/>
      <c r="AO7037" s="141"/>
      <c r="AP7037" s="141"/>
      <c r="AQ7037" s="141"/>
      <c r="AR7037" s="141"/>
      <c r="AS7037" s="141"/>
      <c r="AT7037" s="141"/>
      <c r="AU7037" s="141"/>
      <c r="AV7037" s="141"/>
      <c r="AW7037" s="141"/>
      <c r="AX7037" s="141"/>
      <c r="AY7037" s="141"/>
      <c r="AZ7037" s="141"/>
      <c r="BA7037" s="141"/>
      <c r="BB7037" s="141"/>
      <c r="BC7037" s="141"/>
      <c r="BD7037" s="141"/>
      <c r="BE7037" s="141"/>
      <c r="BF7037" s="141"/>
      <c r="BG7037" s="141"/>
      <c r="BH7037" s="141"/>
      <c r="BI7037" s="141"/>
      <c r="BJ7037" s="141"/>
      <c r="BK7037" s="141"/>
    </row>
    <row r="7038" ht="33.0" customHeight="1">
      <c r="A7038" s="361">
        <v>7040.0</v>
      </c>
      <c r="B7038" s="592" t="s">
        <v>40912</v>
      </c>
      <c r="C7038" s="359" t="s">
        <v>40913</v>
      </c>
      <c r="D7038" s="361" t="s">
        <v>40914</v>
      </c>
      <c r="E7038" s="319"/>
      <c r="F7038" s="162" t="s">
        <v>21996</v>
      </c>
      <c r="G7038" s="162"/>
      <c r="H7038" s="162" t="s">
        <v>40915</v>
      </c>
      <c r="I7038" s="162"/>
      <c r="J7038" s="126"/>
      <c r="K7038" s="515" t="s">
        <v>40916</v>
      </c>
      <c r="L7038" s="627">
        <v>43748.0</v>
      </c>
      <c r="M7038" s="428" t="s">
        <v>40917</v>
      </c>
      <c r="N7038" s="373"/>
      <c r="O7038" s="140"/>
      <c r="P7038" s="140"/>
      <c r="Q7038" s="374"/>
      <c r="R7038" s="373"/>
      <c r="S7038" s="375"/>
      <c r="T7038" s="348"/>
      <c r="U7038" s="373"/>
      <c r="V7038" s="140"/>
      <c r="W7038" s="140"/>
      <c r="X7038" s="141"/>
      <c r="Y7038" s="141"/>
      <c r="Z7038" s="141"/>
      <c r="AA7038" s="141"/>
      <c r="AB7038" s="141"/>
      <c r="AC7038" s="141"/>
      <c r="AD7038" s="141"/>
      <c r="AE7038" s="141"/>
      <c r="AF7038" s="141"/>
      <c r="AG7038" s="141"/>
      <c r="AH7038" s="141"/>
      <c r="AI7038" s="141"/>
      <c r="AJ7038" s="141"/>
      <c r="AK7038" s="141"/>
      <c r="AL7038" s="141"/>
      <c r="AM7038" s="141"/>
      <c r="AN7038" s="141"/>
      <c r="AO7038" s="141"/>
      <c r="AP7038" s="141"/>
      <c r="AQ7038" s="141"/>
      <c r="AR7038" s="141"/>
      <c r="AS7038" s="141"/>
      <c r="AT7038" s="141"/>
      <c r="AU7038" s="141"/>
      <c r="AV7038" s="141"/>
      <c r="AW7038" s="141"/>
      <c r="AX7038" s="141"/>
      <c r="AY7038" s="141"/>
      <c r="AZ7038" s="141"/>
      <c r="BA7038" s="141"/>
      <c r="BB7038" s="141"/>
      <c r="BC7038" s="141"/>
      <c r="BD7038" s="141"/>
      <c r="BE7038" s="141"/>
      <c r="BF7038" s="141"/>
      <c r="BG7038" s="141"/>
      <c r="BH7038" s="141"/>
      <c r="BI7038" s="141"/>
      <c r="BJ7038" s="141"/>
      <c r="BK7038" s="141"/>
    </row>
    <row r="7039" ht="33.0" customHeight="1">
      <c r="A7039" s="361">
        <v>7041.0</v>
      </c>
      <c r="B7039" s="592" t="s">
        <v>40918</v>
      </c>
      <c r="C7039" s="359" t="s">
        <v>40919</v>
      </c>
      <c r="D7039" s="361" t="s">
        <v>40920</v>
      </c>
      <c r="E7039" s="319"/>
      <c r="F7039" s="162" t="s">
        <v>40921</v>
      </c>
      <c r="G7039" s="162"/>
      <c r="H7039" s="162" t="s">
        <v>40922</v>
      </c>
      <c r="I7039" s="162"/>
      <c r="J7039" s="126"/>
      <c r="K7039" s="515" t="s">
        <v>40923</v>
      </c>
      <c r="L7039" s="627">
        <v>43747.0</v>
      </c>
      <c r="M7039" s="162"/>
      <c r="N7039" s="373"/>
      <c r="O7039" s="140"/>
      <c r="P7039" s="140"/>
      <c r="Q7039" s="374"/>
      <c r="R7039" s="373"/>
      <c r="S7039" s="375"/>
      <c r="T7039" s="348"/>
      <c r="U7039" s="373"/>
      <c r="V7039" s="140"/>
      <c r="W7039" s="140"/>
      <c r="X7039" s="141"/>
      <c r="Y7039" s="141"/>
      <c r="Z7039" s="141"/>
      <c r="AA7039" s="141"/>
      <c r="AB7039" s="141"/>
      <c r="AC7039" s="141"/>
      <c r="AD7039" s="141"/>
      <c r="AE7039" s="141"/>
      <c r="AF7039" s="141"/>
      <c r="AG7039" s="141"/>
      <c r="AH7039" s="141"/>
      <c r="AI7039" s="141"/>
      <c r="AJ7039" s="141"/>
      <c r="AK7039" s="141"/>
      <c r="AL7039" s="141"/>
      <c r="AM7039" s="141"/>
      <c r="AN7039" s="141"/>
      <c r="AO7039" s="141"/>
      <c r="AP7039" s="141"/>
      <c r="AQ7039" s="141"/>
      <c r="AR7039" s="141"/>
      <c r="AS7039" s="141"/>
      <c r="AT7039" s="141"/>
      <c r="AU7039" s="141"/>
      <c r="AV7039" s="141"/>
      <c r="AW7039" s="141"/>
      <c r="AX7039" s="141"/>
      <c r="AY7039" s="141"/>
      <c r="AZ7039" s="141"/>
      <c r="BA7039" s="141"/>
      <c r="BB7039" s="141"/>
      <c r="BC7039" s="141"/>
      <c r="BD7039" s="141"/>
      <c r="BE7039" s="141"/>
      <c r="BF7039" s="141"/>
      <c r="BG7039" s="141"/>
      <c r="BH7039" s="141"/>
      <c r="BI7039" s="141"/>
      <c r="BJ7039" s="141"/>
      <c r="BK7039" s="141"/>
    </row>
    <row r="7040" ht="33.0" customHeight="1">
      <c r="A7040" s="361">
        <v>7042.0</v>
      </c>
      <c r="B7040" s="592" t="s">
        <v>40924</v>
      </c>
      <c r="C7040" s="359" t="s">
        <v>30</v>
      </c>
      <c r="D7040" s="361" t="s">
        <v>40925</v>
      </c>
      <c r="E7040" s="319"/>
      <c r="F7040" s="162" t="s">
        <v>40926</v>
      </c>
      <c r="G7040" s="162"/>
      <c r="H7040" s="162" t="s">
        <v>40927</v>
      </c>
      <c r="I7040" s="162"/>
      <c r="J7040" s="126"/>
      <c r="K7040" s="515" t="s">
        <v>40928</v>
      </c>
      <c r="L7040" s="627">
        <v>43752.0</v>
      </c>
      <c r="M7040" s="428" t="s">
        <v>40929</v>
      </c>
      <c r="N7040" s="373"/>
      <c r="O7040" s="140"/>
      <c r="P7040" s="140"/>
      <c r="Q7040" s="374"/>
      <c r="R7040" s="373"/>
      <c r="S7040" s="375"/>
      <c r="T7040" s="348"/>
      <c r="U7040" s="373"/>
      <c r="V7040" s="140"/>
      <c r="W7040" s="140"/>
      <c r="X7040" s="141"/>
      <c r="Y7040" s="141"/>
      <c r="Z7040" s="141"/>
      <c r="AA7040" s="141"/>
      <c r="AB7040" s="141"/>
      <c r="AC7040" s="141"/>
      <c r="AD7040" s="141"/>
      <c r="AE7040" s="141"/>
      <c r="AF7040" s="141"/>
      <c r="AG7040" s="141"/>
      <c r="AH7040" s="141"/>
      <c r="AI7040" s="141"/>
      <c r="AJ7040" s="141"/>
      <c r="AK7040" s="141"/>
      <c r="AL7040" s="141"/>
      <c r="AM7040" s="141"/>
      <c r="AN7040" s="141"/>
      <c r="AO7040" s="141"/>
      <c r="AP7040" s="141"/>
      <c r="AQ7040" s="141"/>
      <c r="AR7040" s="141"/>
      <c r="AS7040" s="141"/>
      <c r="AT7040" s="141"/>
      <c r="AU7040" s="141"/>
      <c r="AV7040" s="141"/>
      <c r="AW7040" s="141"/>
      <c r="AX7040" s="141"/>
      <c r="AY7040" s="141"/>
      <c r="AZ7040" s="141"/>
      <c r="BA7040" s="141"/>
      <c r="BB7040" s="141"/>
      <c r="BC7040" s="141"/>
      <c r="BD7040" s="141"/>
      <c r="BE7040" s="141"/>
      <c r="BF7040" s="141"/>
      <c r="BG7040" s="141"/>
      <c r="BH7040" s="141"/>
      <c r="BI7040" s="141"/>
      <c r="BJ7040" s="141"/>
      <c r="BK7040" s="141"/>
    </row>
    <row r="7041" ht="33.0" customHeight="1">
      <c r="A7041" s="361">
        <v>7043.0</v>
      </c>
      <c r="B7041" s="162" t="s">
        <v>40930</v>
      </c>
      <c r="C7041" s="359" t="s">
        <v>40931</v>
      </c>
      <c r="D7041" s="361" t="s">
        <v>40932</v>
      </c>
      <c r="E7041" s="319"/>
      <c r="F7041" s="162" t="s">
        <v>38635</v>
      </c>
      <c r="G7041" s="162"/>
      <c r="H7041" s="162" t="s">
        <v>38636</v>
      </c>
      <c r="I7041" s="162"/>
      <c r="J7041" s="126"/>
      <c r="K7041" s="515" t="s">
        <v>40933</v>
      </c>
      <c r="L7041" s="627">
        <v>43752.0</v>
      </c>
      <c r="M7041" s="428" t="s">
        <v>40934</v>
      </c>
      <c r="N7041" s="373"/>
      <c r="O7041" s="140"/>
      <c r="P7041" s="140"/>
      <c r="Q7041" s="374"/>
      <c r="R7041" s="373"/>
      <c r="S7041" s="375"/>
      <c r="T7041" s="348"/>
      <c r="U7041" s="373"/>
      <c r="V7041" s="140"/>
      <c r="W7041" s="140"/>
      <c r="X7041" s="141"/>
      <c r="Y7041" s="141"/>
      <c r="Z7041" s="141"/>
      <c r="AA7041" s="141"/>
      <c r="AB7041" s="141"/>
      <c r="AC7041" s="141"/>
      <c r="AD7041" s="141"/>
      <c r="AE7041" s="141"/>
      <c r="AF7041" s="141"/>
      <c r="AG7041" s="141"/>
      <c r="AH7041" s="141"/>
      <c r="AI7041" s="141"/>
      <c r="AJ7041" s="141"/>
      <c r="AK7041" s="141"/>
      <c r="AL7041" s="141"/>
      <c r="AM7041" s="141"/>
      <c r="AN7041" s="141"/>
      <c r="AO7041" s="141"/>
      <c r="AP7041" s="141"/>
      <c r="AQ7041" s="141"/>
      <c r="AR7041" s="141"/>
      <c r="AS7041" s="141"/>
      <c r="AT7041" s="141"/>
      <c r="AU7041" s="141"/>
      <c r="AV7041" s="141"/>
      <c r="AW7041" s="141"/>
      <c r="AX7041" s="141"/>
      <c r="AY7041" s="141"/>
      <c r="AZ7041" s="141"/>
      <c r="BA7041" s="141"/>
      <c r="BB7041" s="141"/>
      <c r="BC7041" s="141"/>
      <c r="BD7041" s="141"/>
      <c r="BE7041" s="141"/>
      <c r="BF7041" s="141"/>
      <c r="BG7041" s="141"/>
      <c r="BH7041" s="141"/>
      <c r="BI7041" s="141"/>
      <c r="BJ7041" s="141"/>
      <c r="BK7041" s="141"/>
    </row>
    <row r="7042" ht="33.0" customHeight="1">
      <c r="A7042" s="361">
        <v>7044.0</v>
      </c>
      <c r="B7042" s="162" t="s">
        <v>40935</v>
      </c>
      <c r="C7042" s="359" t="s">
        <v>40936</v>
      </c>
      <c r="D7042" s="361" t="s">
        <v>40914</v>
      </c>
      <c r="E7042" s="319"/>
      <c r="F7042" s="361" t="s">
        <v>8387</v>
      </c>
      <c r="G7042" s="162"/>
      <c r="H7042" s="162" t="s">
        <v>40937</v>
      </c>
      <c r="I7042" s="162"/>
      <c r="J7042" s="126"/>
      <c r="K7042" s="515" t="s">
        <v>40938</v>
      </c>
      <c r="L7042" s="627">
        <v>43760.0</v>
      </c>
      <c r="M7042" s="428" t="s">
        <v>40939</v>
      </c>
      <c r="N7042" s="373"/>
      <c r="O7042" s="140"/>
      <c r="P7042" s="140"/>
      <c r="Q7042" s="374"/>
      <c r="R7042" s="373"/>
      <c r="S7042" s="375"/>
      <c r="T7042" s="348"/>
      <c r="U7042" s="373"/>
      <c r="V7042" s="140"/>
      <c r="W7042" s="140"/>
      <c r="X7042" s="141"/>
      <c r="Y7042" s="141"/>
      <c r="Z7042" s="141"/>
      <c r="AA7042" s="141"/>
      <c r="AB7042" s="141"/>
      <c r="AC7042" s="141"/>
      <c r="AD7042" s="141"/>
      <c r="AE7042" s="141"/>
      <c r="AF7042" s="141"/>
      <c r="AG7042" s="141"/>
      <c r="AH7042" s="141"/>
      <c r="AI7042" s="141"/>
      <c r="AJ7042" s="141"/>
      <c r="AK7042" s="141"/>
      <c r="AL7042" s="141"/>
      <c r="AM7042" s="141"/>
      <c r="AN7042" s="141"/>
      <c r="AO7042" s="141"/>
      <c r="AP7042" s="141"/>
      <c r="AQ7042" s="141"/>
      <c r="AR7042" s="141"/>
      <c r="AS7042" s="141"/>
      <c r="AT7042" s="141"/>
      <c r="AU7042" s="141"/>
      <c r="AV7042" s="141"/>
      <c r="AW7042" s="141"/>
      <c r="AX7042" s="141"/>
      <c r="AY7042" s="141"/>
      <c r="AZ7042" s="141"/>
      <c r="BA7042" s="141"/>
      <c r="BB7042" s="141"/>
      <c r="BC7042" s="141"/>
      <c r="BD7042" s="141"/>
      <c r="BE7042" s="141"/>
      <c r="BF7042" s="141"/>
      <c r="BG7042" s="141"/>
      <c r="BH7042" s="141"/>
      <c r="BI7042" s="141"/>
      <c r="BJ7042" s="141"/>
      <c r="BK7042" s="141"/>
    </row>
    <row r="7043" ht="33.0" customHeight="1">
      <c r="A7043" s="361">
        <v>7045.0</v>
      </c>
      <c r="B7043" s="592" t="s">
        <v>40940</v>
      </c>
      <c r="C7043" s="359" t="s">
        <v>40941</v>
      </c>
      <c r="D7043" s="361" t="s">
        <v>40942</v>
      </c>
      <c r="E7043" s="319"/>
      <c r="F7043" s="162" t="s">
        <v>40943</v>
      </c>
      <c r="G7043" s="162"/>
      <c r="H7043" s="361" t="s">
        <v>40944</v>
      </c>
      <c r="I7043" s="162"/>
      <c r="J7043" s="126"/>
      <c r="K7043" s="515" t="s">
        <v>40945</v>
      </c>
      <c r="L7043" s="627">
        <v>43752.0</v>
      </c>
      <c r="M7043" s="428" t="s">
        <v>40946</v>
      </c>
      <c r="N7043" s="373"/>
      <c r="O7043" s="140"/>
      <c r="P7043" s="140"/>
      <c r="Q7043" s="374"/>
      <c r="R7043" s="373"/>
      <c r="S7043" s="375"/>
      <c r="T7043" s="348"/>
      <c r="U7043" s="373"/>
      <c r="V7043" s="140"/>
      <c r="W7043" s="140"/>
      <c r="X7043" s="141"/>
      <c r="Y7043" s="141"/>
      <c r="Z7043" s="141"/>
      <c r="AA7043" s="141"/>
      <c r="AB7043" s="141"/>
      <c r="AC7043" s="141"/>
      <c r="AD7043" s="141"/>
      <c r="AE7043" s="141"/>
      <c r="AF7043" s="141"/>
      <c r="AG7043" s="141"/>
      <c r="AH7043" s="141"/>
      <c r="AI7043" s="141"/>
      <c r="AJ7043" s="141"/>
      <c r="AK7043" s="141"/>
      <c r="AL7043" s="141"/>
      <c r="AM7043" s="141"/>
      <c r="AN7043" s="141"/>
      <c r="AO7043" s="141"/>
      <c r="AP7043" s="141"/>
      <c r="AQ7043" s="141"/>
      <c r="AR7043" s="141"/>
      <c r="AS7043" s="141"/>
      <c r="AT7043" s="141"/>
      <c r="AU7043" s="141"/>
      <c r="AV7043" s="141"/>
      <c r="AW7043" s="141"/>
      <c r="AX7043" s="141"/>
      <c r="AY7043" s="141"/>
      <c r="AZ7043" s="141"/>
      <c r="BA7043" s="141"/>
      <c r="BB7043" s="141"/>
      <c r="BC7043" s="141"/>
      <c r="BD7043" s="141"/>
      <c r="BE7043" s="141"/>
      <c r="BF7043" s="141"/>
      <c r="BG7043" s="141"/>
      <c r="BH7043" s="141"/>
      <c r="BI7043" s="141"/>
      <c r="BJ7043" s="141"/>
      <c r="BK7043" s="141"/>
    </row>
    <row r="7044" ht="33.0" customHeight="1">
      <c r="A7044" s="361">
        <v>7046.0</v>
      </c>
      <c r="B7044" s="187"/>
      <c r="C7044" s="359"/>
      <c r="D7044" s="361"/>
      <c r="E7044" s="319"/>
      <c r="F7044" s="162"/>
      <c r="G7044" s="162"/>
      <c r="H7044" s="162"/>
      <c r="I7044" s="162"/>
      <c r="J7044" s="126"/>
      <c r="K7044" s="515"/>
      <c r="L7044" s="627"/>
      <c r="M7044" s="162"/>
      <c r="N7044" s="373"/>
      <c r="O7044" s="140"/>
      <c r="P7044" s="140"/>
      <c r="Q7044" s="374"/>
      <c r="R7044" s="373"/>
      <c r="S7044" s="375"/>
      <c r="T7044" s="348"/>
      <c r="U7044" s="373"/>
      <c r="V7044" s="140"/>
      <c r="W7044" s="140"/>
      <c r="X7044" s="141"/>
      <c r="Y7044" s="141"/>
      <c r="Z7044" s="141"/>
      <c r="AA7044" s="141"/>
      <c r="AB7044" s="141"/>
      <c r="AC7044" s="141"/>
      <c r="AD7044" s="141"/>
      <c r="AE7044" s="141"/>
      <c r="AF7044" s="141"/>
      <c r="AG7044" s="141"/>
      <c r="AH7044" s="141"/>
      <c r="AI7044" s="141"/>
      <c r="AJ7044" s="141"/>
      <c r="AK7044" s="141"/>
      <c r="AL7044" s="141"/>
      <c r="AM7044" s="141"/>
      <c r="AN7044" s="141"/>
      <c r="AO7044" s="141"/>
      <c r="AP7044" s="141"/>
      <c r="AQ7044" s="141"/>
      <c r="AR7044" s="141"/>
      <c r="AS7044" s="141"/>
      <c r="AT7044" s="141"/>
      <c r="AU7044" s="141"/>
      <c r="AV7044" s="141"/>
      <c r="AW7044" s="141"/>
      <c r="AX7044" s="141"/>
      <c r="AY7044" s="141"/>
      <c r="AZ7044" s="141"/>
      <c r="BA7044" s="141"/>
      <c r="BB7044" s="141"/>
      <c r="BC7044" s="141"/>
      <c r="BD7044" s="141"/>
      <c r="BE7044" s="141"/>
      <c r="BF7044" s="141"/>
      <c r="BG7044" s="141"/>
      <c r="BH7044" s="141"/>
      <c r="BI7044" s="141"/>
      <c r="BJ7044" s="141"/>
      <c r="BK7044" s="141"/>
    </row>
    <row r="7045" ht="33.0" customHeight="1">
      <c r="A7045" s="361">
        <v>7047.0</v>
      </c>
      <c r="B7045" s="162" t="s">
        <v>40947</v>
      </c>
      <c r="C7045" s="359" t="s">
        <v>40948</v>
      </c>
      <c r="D7045" s="361" t="s">
        <v>40949</v>
      </c>
      <c r="E7045" s="319"/>
      <c r="F7045" s="162" t="s">
        <v>40950</v>
      </c>
      <c r="G7045" s="162"/>
      <c r="H7045" s="162" t="s">
        <v>40951</v>
      </c>
      <c r="I7045" s="162"/>
      <c r="J7045" s="126"/>
      <c r="K7045" s="515" t="s">
        <v>40952</v>
      </c>
      <c r="L7045" s="627">
        <v>43749.0</v>
      </c>
      <c r="M7045" s="428" t="s">
        <v>40953</v>
      </c>
      <c r="N7045" s="373"/>
      <c r="O7045" s="140"/>
      <c r="P7045" s="140"/>
      <c r="Q7045" s="374"/>
      <c r="R7045" s="373"/>
      <c r="S7045" s="375"/>
      <c r="T7045" s="348"/>
      <c r="U7045" s="373"/>
      <c r="V7045" s="140"/>
      <c r="W7045" s="140"/>
      <c r="X7045" s="141"/>
      <c r="Y7045" s="141"/>
      <c r="Z7045" s="141"/>
      <c r="AA7045" s="141"/>
      <c r="AB7045" s="141"/>
      <c r="AC7045" s="141"/>
      <c r="AD7045" s="141"/>
      <c r="AE7045" s="141"/>
      <c r="AF7045" s="141"/>
      <c r="AG7045" s="141"/>
      <c r="AH7045" s="141"/>
      <c r="AI7045" s="141"/>
      <c r="AJ7045" s="141"/>
      <c r="AK7045" s="141"/>
      <c r="AL7045" s="141"/>
      <c r="AM7045" s="141"/>
      <c r="AN7045" s="141"/>
      <c r="AO7045" s="141"/>
      <c r="AP7045" s="141"/>
      <c r="AQ7045" s="141"/>
      <c r="AR7045" s="141"/>
      <c r="AS7045" s="141"/>
      <c r="AT7045" s="141"/>
      <c r="AU7045" s="141"/>
      <c r="AV7045" s="141"/>
      <c r="AW7045" s="141"/>
      <c r="AX7045" s="141"/>
      <c r="AY7045" s="141"/>
      <c r="AZ7045" s="141"/>
      <c r="BA7045" s="141"/>
      <c r="BB7045" s="141"/>
      <c r="BC7045" s="141"/>
      <c r="BD7045" s="141"/>
      <c r="BE7045" s="141"/>
      <c r="BF7045" s="141"/>
      <c r="BG7045" s="141"/>
      <c r="BH7045" s="141"/>
      <c r="BI7045" s="141"/>
      <c r="BJ7045" s="141"/>
      <c r="BK7045" s="141"/>
    </row>
    <row r="7046" ht="33.0" customHeight="1">
      <c r="A7046" s="361">
        <v>7048.0</v>
      </c>
      <c r="B7046" s="162" t="s">
        <v>40954</v>
      </c>
      <c r="C7046" s="359" t="s">
        <v>40955</v>
      </c>
      <c r="D7046" s="361" t="s">
        <v>40956</v>
      </c>
      <c r="E7046" s="319"/>
      <c r="F7046" s="162" t="s">
        <v>39809</v>
      </c>
      <c r="G7046" s="162"/>
      <c r="H7046" s="162" t="s">
        <v>39810</v>
      </c>
      <c r="I7046" s="162"/>
      <c r="J7046" s="126"/>
      <c r="K7046" s="515" t="s">
        <v>40957</v>
      </c>
      <c r="L7046" s="627">
        <v>43752.0</v>
      </c>
      <c r="M7046" s="428" t="s">
        <v>40958</v>
      </c>
      <c r="N7046" s="373"/>
      <c r="O7046" s="140"/>
      <c r="P7046" s="140"/>
      <c r="Q7046" s="374"/>
      <c r="R7046" s="373"/>
      <c r="S7046" s="375"/>
      <c r="T7046" s="348"/>
      <c r="U7046" s="373"/>
      <c r="V7046" s="140"/>
      <c r="W7046" s="140"/>
      <c r="X7046" s="141"/>
      <c r="Y7046" s="141"/>
      <c r="Z7046" s="141"/>
      <c r="AA7046" s="141"/>
      <c r="AB7046" s="141"/>
      <c r="AC7046" s="141"/>
      <c r="AD7046" s="141"/>
      <c r="AE7046" s="141"/>
      <c r="AF7046" s="141"/>
      <c r="AG7046" s="141"/>
      <c r="AH7046" s="141"/>
      <c r="AI7046" s="141"/>
      <c r="AJ7046" s="141"/>
      <c r="AK7046" s="141"/>
      <c r="AL7046" s="141"/>
      <c r="AM7046" s="141"/>
      <c r="AN7046" s="141"/>
      <c r="AO7046" s="141"/>
      <c r="AP7046" s="141"/>
      <c r="AQ7046" s="141"/>
      <c r="AR7046" s="141"/>
      <c r="AS7046" s="141"/>
      <c r="AT7046" s="141"/>
      <c r="AU7046" s="141"/>
      <c r="AV7046" s="141"/>
      <c r="AW7046" s="141"/>
      <c r="AX7046" s="141"/>
      <c r="AY7046" s="141"/>
      <c r="AZ7046" s="141"/>
      <c r="BA7046" s="141"/>
      <c r="BB7046" s="141"/>
      <c r="BC7046" s="141"/>
      <c r="BD7046" s="141"/>
      <c r="BE7046" s="141"/>
      <c r="BF7046" s="141"/>
      <c r="BG7046" s="141"/>
      <c r="BH7046" s="141"/>
      <c r="BI7046" s="141"/>
      <c r="BJ7046" s="141"/>
      <c r="BK7046" s="141"/>
    </row>
    <row r="7047" ht="33.0" customHeight="1">
      <c r="A7047" s="361">
        <v>7049.0</v>
      </c>
      <c r="B7047" s="162" t="s">
        <v>40959</v>
      </c>
      <c r="C7047" s="359" t="s">
        <v>40960</v>
      </c>
      <c r="D7047" s="361" t="s">
        <v>40961</v>
      </c>
      <c r="E7047" s="319"/>
      <c r="F7047" s="162" t="s">
        <v>13963</v>
      </c>
      <c r="G7047" s="162"/>
      <c r="H7047" s="162" t="s">
        <v>33322</v>
      </c>
      <c r="I7047" s="162"/>
      <c r="J7047" s="126"/>
      <c r="K7047" s="515" t="s">
        <v>40962</v>
      </c>
      <c r="L7047" s="627">
        <v>43746.0</v>
      </c>
      <c r="M7047" s="428" t="s">
        <v>40963</v>
      </c>
      <c r="N7047" s="373"/>
      <c r="O7047" s="140"/>
      <c r="P7047" s="140"/>
      <c r="Q7047" s="374"/>
      <c r="R7047" s="373"/>
      <c r="S7047" s="375"/>
      <c r="T7047" s="348"/>
      <c r="U7047" s="373"/>
      <c r="V7047" s="140"/>
      <c r="W7047" s="140"/>
      <c r="X7047" s="141"/>
      <c r="Y7047" s="141"/>
      <c r="Z7047" s="141"/>
      <c r="AA7047" s="141"/>
      <c r="AB7047" s="141"/>
      <c r="AC7047" s="141"/>
      <c r="AD7047" s="141"/>
      <c r="AE7047" s="141"/>
      <c r="AF7047" s="141"/>
      <c r="AG7047" s="141"/>
      <c r="AH7047" s="141"/>
      <c r="AI7047" s="141"/>
      <c r="AJ7047" s="141"/>
      <c r="AK7047" s="141"/>
      <c r="AL7047" s="141"/>
      <c r="AM7047" s="141"/>
      <c r="AN7047" s="141"/>
      <c r="AO7047" s="141"/>
      <c r="AP7047" s="141"/>
      <c r="AQ7047" s="141"/>
      <c r="AR7047" s="141"/>
      <c r="AS7047" s="141"/>
      <c r="AT7047" s="141"/>
      <c r="AU7047" s="141"/>
      <c r="AV7047" s="141"/>
      <c r="AW7047" s="141"/>
      <c r="AX7047" s="141"/>
      <c r="AY7047" s="141"/>
      <c r="AZ7047" s="141"/>
      <c r="BA7047" s="141"/>
      <c r="BB7047" s="141"/>
      <c r="BC7047" s="141"/>
      <c r="BD7047" s="141"/>
      <c r="BE7047" s="141"/>
      <c r="BF7047" s="141"/>
      <c r="BG7047" s="141"/>
      <c r="BH7047" s="141"/>
      <c r="BI7047" s="141"/>
      <c r="BJ7047" s="141"/>
      <c r="BK7047" s="141"/>
    </row>
    <row r="7048" ht="33.0" customHeight="1">
      <c r="A7048" s="361">
        <v>7050.0</v>
      </c>
      <c r="B7048" s="162" t="s">
        <v>40964</v>
      </c>
      <c r="C7048" s="359" t="s">
        <v>40965</v>
      </c>
      <c r="D7048" s="361" t="s">
        <v>40966</v>
      </c>
      <c r="E7048" s="319"/>
      <c r="F7048" s="162" t="s">
        <v>40967</v>
      </c>
      <c r="G7048" s="162"/>
      <c r="H7048" s="162" t="s">
        <v>40968</v>
      </c>
      <c r="I7048" s="162"/>
      <c r="J7048" s="126"/>
      <c r="K7048" s="515" t="s">
        <v>40969</v>
      </c>
      <c r="L7048" s="627">
        <v>43746.0</v>
      </c>
      <c r="M7048" s="428" t="s">
        <v>40970</v>
      </c>
      <c r="N7048" s="373"/>
      <c r="O7048" s="140"/>
      <c r="P7048" s="140"/>
      <c r="Q7048" s="374"/>
      <c r="R7048" s="373"/>
      <c r="S7048" s="375"/>
      <c r="T7048" s="348"/>
      <c r="U7048" s="373"/>
      <c r="V7048" s="140"/>
      <c r="W7048" s="140"/>
      <c r="X7048" s="141"/>
      <c r="Y7048" s="141"/>
      <c r="Z7048" s="141"/>
      <c r="AA7048" s="141"/>
      <c r="AB7048" s="141"/>
      <c r="AC7048" s="141"/>
      <c r="AD7048" s="141"/>
      <c r="AE7048" s="141"/>
      <c r="AF7048" s="141"/>
      <c r="AG7048" s="141"/>
      <c r="AH7048" s="141"/>
      <c r="AI7048" s="141"/>
      <c r="AJ7048" s="141"/>
      <c r="AK7048" s="141"/>
      <c r="AL7048" s="141"/>
      <c r="AM7048" s="141"/>
      <c r="AN7048" s="141"/>
      <c r="AO7048" s="141"/>
      <c r="AP7048" s="141"/>
      <c r="AQ7048" s="141"/>
      <c r="AR7048" s="141"/>
      <c r="AS7048" s="141"/>
      <c r="AT7048" s="141"/>
      <c r="AU7048" s="141"/>
      <c r="AV7048" s="141"/>
      <c r="AW7048" s="141"/>
      <c r="AX7048" s="141"/>
      <c r="AY7048" s="141"/>
      <c r="AZ7048" s="141"/>
      <c r="BA7048" s="141"/>
      <c r="BB7048" s="141"/>
      <c r="BC7048" s="141"/>
      <c r="BD7048" s="141"/>
      <c r="BE7048" s="141"/>
      <c r="BF7048" s="141"/>
      <c r="BG7048" s="141"/>
      <c r="BH7048" s="141"/>
      <c r="BI7048" s="141"/>
      <c r="BJ7048" s="141"/>
      <c r="BK7048" s="141"/>
    </row>
    <row r="7049" ht="33.0" customHeight="1">
      <c r="A7049" s="361">
        <v>7051.0</v>
      </c>
      <c r="B7049" s="162" t="s">
        <v>40971</v>
      </c>
      <c r="C7049" s="359" t="s">
        <v>40972</v>
      </c>
      <c r="D7049" s="361" t="s">
        <v>40973</v>
      </c>
      <c r="E7049" s="319"/>
      <c r="F7049" s="162" t="s">
        <v>40974</v>
      </c>
      <c r="G7049" s="162"/>
      <c r="H7049" s="162" t="s">
        <v>40975</v>
      </c>
      <c r="I7049" s="162"/>
      <c r="J7049" s="126"/>
      <c r="K7049" s="515" t="s">
        <v>40976</v>
      </c>
      <c r="L7049" s="627">
        <v>43744.0</v>
      </c>
      <c r="M7049" s="428" t="s">
        <v>40977</v>
      </c>
      <c r="N7049" s="373"/>
      <c r="O7049" s="140"/>
      <c r="P7049" s="140"/>
      <c r="Q7049" s="374"/>
      <c r="R7049" s="373"/>
      <c r="S7049" s="375"/>
      <c r="T7049" s="348"/>
      <c r="U7049" s="373"/>
      <c r="V7049" s="140"/>
      <c r="W7049" s="140"/>
      <c r="X7049" s="141"/>
      <c r="Y7049" s="141"/>
      <c r="Z7049" s="141"/>
      <c r="AA7049" s="141"/>
      <c r="AB7049" s="141"/>
      <c r="AC7049" s="141"/>
      <c r="AD7049" s="141"/>
      <c r="AE7049" s="141"/>
      <c r="AF7049" s="141"/>
      <c r="AG7049" s="141"/>
      <c r="AH7049" s="141"/>
      <c r="AI7049" s="141"/>
      <c r="AJ7049" s="141"/>
      <c r="AK7049" s="141"/>
      <c r="AL7049" s="141"/>
      <c r="AM7049" s="141"/>
      <c r="AN7049" s="141"/>
      <c r="AO7049" s="141"/>
      <c r="AP7049" s="141"/>
      <c r="AQ7049" s="141"/>
      <c r="AR7049" s="141"/>
      <c r="AS7049" s="141"/>
      <c r="AT7049" s="141"/>
      <c r="AU7049" s="141"/>
      <c r="AV7049" s="141"/>
      <c r="AW7049" s="141"/>
      <c r="AX7049" s="141"/>
      <c r="AY7049" s="141"/>
      <c r="AZ7049" s="141"/>
      <c r="BA7049" s="141"/>
      <c r="BB7049" s="141"/>
      <c r="BC7049" s="141"/>
      <c r="BD7049" s="141"/>
      <c r="BE7049" s="141"/>
      <c r="BF7049" s="141"/>
      <c r="BG7049" s="141"/>
      <c r="BH7049" s="141"/>
      <c r="BI7049" s="141"/>
      <c r="BJ7049" s="141"/>
      <c r="BK7049" s="141"/>
    </row>
    <row r="7050" ht="33.0" customHeight="1">
      <c r="A7050" s="361">
        <v>7052.0</v>
      </c>
      <c r="B7050" s="592" t="s">
        <v>40978</v>
      </c>
      <c r="C7050" s="359" t="s">
        <v>40979</v>
      </c>
      <c r="D7050" s="361" t="s">
        <v>40908</v>
      </c>
      <c r="E7050" s="319"/>
      <c r="F7050" s="162" t="s">
        <v>40980</v>
      </c>
      <c r="G7050" s="162"/>
      <c r="H7050" s="162" t="s">
        <v>40981</v>
      </c>
      <c r="I7050" s="162"/>
      <c r="J7050" s="126"/>
      <c r="K7050" s="515" t="s">
        <v>40982</v>
      </c>
      <c r="L7050" s="627">
        <v>43752.0</v>
      </c>
      <c r="M7050" s="428" t="s">
        <v>40983</v>
      </c>
      <c r="N7050" s="373"/>
      <c r="O7050" s="140"/>
      <c r="P7050" s="140"/>
      <c r="Q7050" s="374"/>
      <c r="R7050" s="373"/>
      <c r="S7050" s="375"/>
      <c r="T7050" s="348"/>
      <c r="U7050" s="373"/>
      <c r="V7050" s="140"/>
      <c r="W7050" s="140"/>
      <c r="X7050" s="141"/>
      <c r="Y7050" s="141"/>
      <c r="Z7050" s="141"/>
      <c r="AA7050" s="141"/>
      <c r="AB7050" s="141"/>
      <c r="AC7050" s="141"/>
      <c r="AD7050" s="141"/>
      <c r="AE7050" s="141"/>
      <c r="AF7050" s="141"/>
      <c r="AG7050" s="141"/>
      <c r="AH7050" s="141"/>
      <c r="AI7050" s="141"/>
      <c r="AJ7050" s="141"/>
      <c r="AK7050" s="141"/>
      <c r="AL7050" s="141"/>
      <c r="AM7050" s="141"/>
      <c r="AN7050" s="141"/>
      <c r="AO7050" s="141"/>
      <c r="AP7050" s="141"/>
      <c r="AQ7050" s="141"/>
      <c r="AR7050" s="141"/>
      <c r="AS7050" s="141"/>
      <c r="AT7050" s="141"/>
      <c r="AU7050" s="141"/>
      <c r="AV7050" s="141"/>
      <c r="AW7050" s="141"/>
      <c r="AX7050" s="141"/>
      <c r="AY7050" s="141"/>
      <c r="AZ7050" s="141"/>
      <c r="BA7050" s="141"/>
      <c r="BB7050" s="141"/>
      <c r="BC7050" s="141"/>
      <c r="BD7050" s="141"/>
      <c r="BE7050" s="141"/>
      <c r="BF7050" s="141"/>
      <c r="BG7050" s="141"/>
      <c r="BH7050" s="141"/>
      <c r="BI7050" s="141"/>
      <c r="BJ7050" s="141"/>
      <c r="BK7050" s="141"/>
    </row>
    <row r="7051" ht="33.0" customHeight="1">
      <c r="A7051" s="361">
        <v>7053.0</v>
      </c>
      <c r="B7051" s="592" t="s">
        <v>40984</v>
      </c>
      <c r="C7051" s="359" t="s">
        <v>40985</v>
      </c>
      <c r="D7051" s="361" t="s">
        <v>40986</v>
      </c>
      <c r="E7051" s="319"/>
      <c r="F7051" s="162" t="s">
        <v>40987</v>
      </c>
      <c r="G7051" s="162"/>
      <c r="H7051" s="162" t="s">
        <v>40988</v>
      </c>
      <c r="I7051" s="162"/>
      <c r="J7051" s="126"/>
      <c r="K7051" s="515" t="s">
        <v>40989</v>
      </c>
      <c r="L7051" s="627">
        <v>43756.0</v>
      </c>
      <c r="M7051" s="428" t="s">
        <v>40990</v>
      </c>
      <c r="N7051" s="373"/>
      <c r="O7051" s="140"/>
      <c r="P7051" s="140"/>
      <c r="Q7051" s="374"/>
      <c r="R7051" s="373"/>
      <c r="S7051" s="375"/>
      <c r="T7051" s="348"/>
      <c r="U7051" s="373"/>
      <c r="V7051" s="140"/>
      <c r="W7051" s="140"/>
      <c r="X7051" s="141"/>
      <c r="Y7051" s="141"/>
      <c r="Z7051" s="141"/>
      <c r="AA7051" s="141"/>
      <c r="AB7051" s="141"/>
      <c r="AC7051" s="141"/>
      <c r="AD7051" s="141"/>
      <c r="AE7051" s="141"/>
      <c r="AF7051" s="141"/>
      <c r="AG7051" s="141"/>
      <c r="AH7051" s="141"/>
      <c r="AI7051" s="141"/>
      <c r="AJ7051" s="141"/>
      <c r="AK7051" s="141"/>
      <c r="AL7051" s="141"/>
      <c r="AM7051" s="141"/>
      <c r="AN7051" s="141"/>
      <c r="AO7051" s="141"/>
      <c r="AP7051" s="141"/>
      <c r="AQ7051" s="141"/>
      <c r="AR7051" s="141"/>
      <c r="AS7051" s="141"/>
      <c r="AT7051" s="141"/>
      <c r="AU7051" s="141"/>
      <c r="AV7051" s="141"/>
      <c r="AW7051" s="141"/>
      <c r="AX7051" s="141"/>
      <c r="AY7051" s="141"/>
      <c r="AZ7051" s="141"/>
      <c r="BA7051" s="141"/>
      <c r="BB7051" s="141"/>
      <c r="BC7051" s="141"/>
      <c r="BD7051" s="141"/>
      <c r="BE7051" s="141"/>
      <c r="BF7051" s="141"/>
      <c r="BG7051" s="141"/>
      <c r="BH7051" s="141"/>
      <c r="BI7051" s="141"/>
      <c r="BJ7051" s="141"/>
      <c r="BK7051" s="141"/>
    </row>
    <row r="7052" ht="33.0" customHeight="1">
      <c r="A7052" s="361">
        <v>7054.0</v>
      </c>
      <c r="B7052" s="592" t="s">
        <v>40991</v>
      </c>
      <c r="C7052" s="359" t="s">
        <v>40992</v>
      </c>
      <c r="D7052" s="361" t="s">
        <v>40914</v>
      </c>
      <c r="E7052" s="319"/>
      <c r="F7052" s="162" t="s">
        <v>40993</v>
      </c>
      <c r="G7052" s="162"/>
      <c r="H7052" s="162" t="s">
        <v>40994</v>
      </c>
      <c r="I7052" s="162"/>
      <c r="J7052" s="126"/>
      <c r="K7052" s="515" t="s">
        <v>40995</v>
      </c>
      <c r="L7052" s="627">
        <v>43752.0</v>
      </c>
      <c r="M7052" s="428" t="s">
        <v>40996</v>
      </c>
      <c r="N7052" s="373"/>
      <c r="O7052" s="140"/>
      <c r="P7052" s="140"/>
      <c r="Q7052" s="374"/>
      <c r="R7052" s="373"/>
      <c r="S7052" s="375"/>
      <c r="T7052" s="348"/>
      <c r="U7052" s="373"/>
      <c r="V7052" s="140"/>
      <c r="W7052" s="140"/>
      <c r="X7052" s="141"/>
      <c r="Y7052" s="141"/>
      <c r="Z7052" s="141"/>
      <c r="AA7052" s="141"/>
      <c r="AB7052" s="141"/>
      <c r="AC7052" s="141"/>
      <c r="AD7052" s="141"/>
      <c r="AE7052" s="141"/>
      <c r="AF7052" s="141"/>
      <c r="AG7052" s="141"/>
      <c r="AH7052" s="141"/>
      <c r="AI7052" s="141"/>
      <c r="AJ7052" s="141"/>
      <c r="AK7052" s="141"/>
      <c r="AL7052" s="141"/>
      <c r="AM7052" s="141"/>
      <c r="AN7052" s="141"/>
      <c r="AO7052" s="141"/>
      <c r="AP7052" s="141"/>
      <c r="AQ7052" s="141"/>
      <c r="AR7052" s="141"/>
      <c r="AS7052" s="141"/>
      <c r="AT7052" s="141"/>
      <c r="AU7052" s="141"/>
      <c r="AV7052" s="141"/>
      <c r="AW7052" s="141"/>
      <c r="AX7052" s="141"/>
      <c r="AY7052" s="141"/>
      <c r="AZ7052" s="141"/>
      <c r="BA7052" s="141"/>
      <c r="BB7052" s="141"/>
      <c r="BC7052" s="141"/>
      <c r="BD7052" s="141"/>
      <c r="BE7052" s="141"/>
      <c r="BF7052" s="141"/>
      <c r="BG7052" s="141"/>
      <c r="BH7052" s="141"/>
      <c r="BI7052" s="141"/>
      <c r="BJ7052" s="141"/>
      <c r="BK7052" s="141"/>
    </row>
    <row r="7053" ht="33.0" customHeight="1">
      <c r="A7053" s="362">
        <v>7055.0</v>
      </c>
      <c r="B7053" s="126" t="s">
        <v>40997</v>
      </c>
      <c r="C7053" s="283" t="s">
        <v>39494</v>
      </c>
      <c r="D7053" s="362" t="s">
        <v>40998</v>
      </c>
      <c r="E7053" s="127"/>
      <c r="F7053" s="126" t="s">
        <v>40999</v>
      </c>
      <c r="G7053" s="126"/>
      <c r="H7053" s="126" t="s">
        <v>41000</v>
      </c>
      <c r="I7053" s="126"/>
      <c r="J7053" s="126"/>
      <c r="K7053" s="480" t="s">
        <v>41001</v>
      </c>
      <c r="L7053" s="595">
        <v>43745.0</v>
      </c>
      <c r="M7053" s="146" t="s">
        <v>41002</v>
      </c>
      <c r="N7053" s="165"/>
      <c r="O7053" s="147"/>
      <c r="P7053" s="147"/>
      <c r="Q7053" s="166"/>
      <c r="R7053" s="165"/>
      <c r="S7053" s="167"/>
      <c r="T7053" s="168"/>
      <c r="U7053" s="341" t="s">
        <v>41003</v>
      </c>
      <c r="V7053" s="147"/>
      <c r="W7053" s="147"/>
      <c r="X7053" s="169"/>
      <c r="Y7053" s="169"/>
      <c r="Z7053" s="169"/>
      <c r="AA7053" s="169"/>
      <c r="AB7053" s="169"/>
      <c r="AC7053" s="169"/>
      <c r="AD7053" s="169"/>
      <c r="AE7053" s="169"/>
      <c r="AF7053" s="169"/>
      <c r="AG7053" s="169"/>
      <c r="AH7053" s="169"/>
      <c r="AI7053" s="169"/>
      <c r="AJ7053" s="169"/>
      <c r="AK7053" s="169"/>
      <c r="AL7053" s="169"/>
      <c r="AM7053" s="169"/>
      <c r="AN7053" s="169"/>
      <c r="AO7053" s="169"/>
      <c r="AP7053" s="169"/>
      <c r="AQ7053" s="169"/>
      <c r="AR7053" s="169"/>
      <c r="AS7053" s="169"/>
      <c r="AT7053" s="169"/>
      <c r="AU7053" s="169"/>
      <c r="AV7053" s="169"/>
      <c r="AW7053" s="169"/>
      <c r="AX7053" s="169"/>
      <c r="AY7053" s="169"/>
      <c r="AZ7053" s="169"/>
      <c r="BA7053" s="169"/>
      <c r="BB7053" s="169"/>
      <c r="BC7053" s="169"/>
      <c r="BD7053" s="169"/>
      <c r="BE7053" s="169"/>
      <c r="BF7053" s="169"/>
      <c r="BG7053" s="169"/>
      <c r="BH7053" s="169"/>
      <c r="BI7053" s="169"/>
      <c r="BJ7053" s="169"/>
      <c r="BK7053" s="169"/>
    </row>
    <row r="7054" ht="33.0" customHeight="1">
      <c r="A7054" s="361">
        <v>7056.0</v>
      </c>
      <c r="B7054" s="592" t="s">
        <v>41004</v>
      </c>
      <c r="C7054" s="359" t="s">
        <v>41005</v>
      </c>
      <c r="D7054" s="361" t="s">
        <v>40998</v>
      </c>
      <c r="E7054" s="319"/>
      <c r="F7054" s="162" t="s">
        <v>41006</v>
      </c>
      <c r="G7054" s="162"/>
      <c r="H7054" s="162" t="s">
        <v>41007</v>
      </c>
      <c r="I7054" s="162"/>
      <c r="J7054" s="126"/>
      <c r="K7054" s="515" t="s">
        <v>41008</v>
      </c>
      <c r="L7054" s="627">
        <v>43752.0</v>
      </c>
      <c r="M7054" s="428" t="s">
        <v>41009</v>
      </c>
      <c r="N7054" s="373"/>
      <c r="O7054" s="140"/>
      <c r="P7054" s="140"/>
      <c r="Q7054" s="374"/>
      <c r="R7054" s="373"/>
      <c r="S7054" s="375"/>
      <c r="T7054" s="348"/>
      <c r="U7054" s="373"/>
      <c r="V7054" s="140"/>
      <c r="W7054" s="140"/>
      <c r="X7054" s="141"/>
      <c r="Y7054" s="141"/>
      <c r="Z7054" s="141"/>
      <c r="AA7054" s="141"/>
      <c r="AB7054" s="141"/>
      <c r="AC7054" s="141"/>
      <c r="AD7054" s="141"/>
      <c r="AE7054" s="141"/>
      <c r="AF7054" s="141"/>
      <c r="AG7054" s="141"/>
      <c r="AH7054" s="141"/>
      <c r="AI7054" s="141"/>
      <c r="AJ7054" s="141"/>
      <c r="AK7054" s="141"/>
      <c r="AL7054" s="141"/>
      <c r="AM7054" s="141"/>
      <c r="AN7054" s="141"/>
      <c r="AO7054" s="141"/>
      <c r="AP7054" s="141"/>
      <c r="AQ7054" s="141"/>
      <c r="AR7054" s="141"/>
      <c r="AS7054" s="141"/>
      <c r="AT7054" s="141"/>
      <c r="AU7054" s="141"/>
      <c r="AV7054" s="141"/>
      <c r="AW7054" s="141"/>
      <c r="AX7054" s="141"/>
      <c r="AY7054" s="141"/>
      <c r="AZ7054" s="141"/>
      <c r="BA7054" s="141"/>
      <c r="BB7054" s="141"/>
      <c r="BC7054" s="141"/>
      <c r="BD7054" s="141"/>
      <c r="BE7054" s="141"/>
      <c r="BF7054" s="141"/>
      <c r="BG7054" s="141"/>
      <c r="BH7054" s="141"/>
      <c r="BI7054" s="141"/>
      <c r="BJ7054" s="141"/>
      <c r="BK7054" s="141"/>
    </row>
    <row r="7055" ht="33.0" customHeight="1">
      <c r="A7055" s="361">
        <v>7057.0</v>
      </c>
      <c r="B7055" s="592" t="s">
        <v>41010</v>
      </c>
      <c r="C7055" s="359" t="s">
        <v>33772</v>
      </c>
      <c r="D7055" s="361" t="s">
        <v>41011</v>
      </c>
      <c r="E7055" s="319"/>
      <c r="F7055" s="162" t="s">
        <v>41012</v>
      </c>
      <c r="G7055" s="162"/>
      <c r="H7055" s="162" t="s">
        <v>41013</v>
      </c>
      <c r="I7055" s="162"/>
      <c r="J7055" s="126"/>
      <c r="K7055" s="515" t="s">
        <v>41014</v>
      </c>
      <c r="L7055" s="627">
        <v>43760.0</v>
      </c>
      <c r="M7055" s="428" t="s">
        <v>41015</v>
      </c>
      <c r="N7055" s="373"/>
      <c r="O7055" s="140"/>
      <c r="P7055" s="140"/>
      <c r="Q7055" s="374"/>
      <c r="R7055" s="373"/>
      <c r="S7055" s="375"/>
      <c r="T7055" s="348"/>
      <c r="U7055" s="373"/>
      <c r="V7055" s="140"/>
      <c r="W7055" s="140"/>
      <c r="X7055" s="141"/>
      <c r="Y7055" s="141"/>
      <c r="Z7055" s="141"/>
      <c r="AA7055" s="141"/>
      <c r="AB7055" s="141"/>
      <c r="AC7055" s="141"/>
      <c r="AD7055" s="141"/>
      <c r="AE7055" s="141"/>
      <c r="AF7055" s="141"/>
      <c r="AG7055" s="141"/>
      <c r="AH7055" s="141"/>
      <c r="AI7055" s="141"/>
      <c r="AJ7055" s="141"/>
      <c r="AK7055" s="141"/>
      <c r="AL7055" s="141"/>
      <c r="AM7055" s="141"/>
      <c r="AN7055" s="141"/>
      <c r="AO7055" s="141"/>
      <c r="AP7055" s="141"/>
      <c r="AQ7055" s="141"/>
      <c r="AR7055" s="141"/>
      <c r="AS7055" s="141"/>
      <c r="AT7055" s="141"/>
      <c r="AU7055" s="141"/>
      <c r="AV7055" s="141"/>
      <c r="AW7055" s="141"/>
      <c r="AX7055" s="141"/>
      <c r="AY7055" s="141"/>
      <c r="AZ7055" s="141"/>
      <c r="BA7055" s="141"/>
      <c r="BB7055" s="141"/>
      <c r="BC7055" s="141"/>
      <c r="BD7055" s="141"/>
      <c r="BE7055" s="141"/>
      <c r="BF7055" s="141"/>
      <c r="BG7055" s="141"/>
      <c r="BH7055" s="141"/>
      <c r="BI7055" s="141"/>
      <c r="BJ7055" s="141"/>
      <c r="BK7055" s="141"/>
    </row>
    <row r="7056" ht="33.0" customHeight="1">
      <c r="A7056" s="361">
        <v>7058.0</v>
      </c>
      <c r="B7056" s="592" t="s">
        <v>41016</v>
      </c>
      <c r="C7056" s="359" t="s">
        <v>41017</v>
      </c>
      <c r="D7056" s="361" t="s">
        <v>41018</v>
      </c>
      <c r="E7056" s="319"/>
      <c r="F7056" s="162" t="s">
        <v>41019</v>
      </c>
      <c r="G7056" s="162"/>
      <c r="H7056" s="162" t="s">
        <v>41020</v>
      </c>
      <c r="I7056" s="162"/>
      <c r="J7056" s="126"/>
      <c r="K7056" s="515" t="s">
        <v>41021</v>
      </c>
      <c r="L7056" s="627">
        <v>43749.0</v>
      </c>
      <c r="M7056" s="428" t="s">
        <v>41022</v>
      </c>
      <c r="N7056" s="373"/>
      <c r="O7056" s="140"/>
      <c r="P7056" s="140"/>
      <c r="Q7056" s="374"/>
      <c r="R7056" s="373"/>
      <c r="S7056" s="375"/>
      <c r="T7056" s="348"/>
      <c r="U7056" s="373"/>
      <c r="V7056" s="140"/>
      <c r="W7056" s="140"/>
      <c r="X7056" s="141"/>
      <c r="Y7056" s="141"/>
      <c r="Z7056" s="141"/>
      <c r="AA7056" s="141"/>
      <c r="AB7056" s="141"/>
      <c r="AC7056" s="141"/>
      <c r="AD7056" s="141"/>
      <c r="AE7056" s="141"/>
      <c r="AF7056" s="141"/>
      <c r="AG7056" s="141"/>
      <c r="AH7056" s="141"/>
      <c r="AI7056" s="141"/>
      <c r="AJ7056" s="141"/>
      <c r="AK7056" s="141"/>
      <c r="AL7056" s="141"/>
      <c r="AM7056" s="141"/>
      <c r="AN7056" s="141"/>
      <c r="AO7056" s="141"/>
      <c r="AP7056" s="141"/>
      <c r="AQ7056" s="141"/>
      <c r="AR7056" s="141"/>
      <c r="AS7056" s="141"/>
      <c r="AT7056" s="141"/>
      <c r="AU7056" s="141"/>
      <c r="AV7056" s="141"/>
      <c r="AW7056" s="141"/>
      <c r="AX7056" s="141"/>
      <c r="AY7056" s="141"/>
      <c r="AZ7056" s="141"/>
      <c r="BA7056" s="141"/>
      <c r="BB7056" s="141"/>
      <c r="BC7056" s="141"/>
      <c r="BD7056" s="141"/>
      <c r="BE7056" s="141"/>
      <c r="BF7056" s="141"/>
      <c r="BG7056" s="141"/>
      <c r="BH7056" s="141"/>
      <c r="BI7056" s="141"/>
      <c r="BJ7056" s="141"/>
      <c r="BK7056" s="141"/>
    </row>
    <row r="7057" ht="33.0" customHeight="1">
      <c r="A7057" s="361">
        <v>7059.0</v>
      </c>
      <c r="B7057" s="162" t="s">
        <v>41023</v>
      </c>
      <c r="C7057" s="359" t="s">
        <v>41024</v>
      </c>
      <c r="D7057" s="361" t="s">
        <v>41025</v>
      </c>
      <c r="E7057" s="319"/>
      <c r="F7057" s="162" t="s">
        <v>41026</v>
      </c>
      <c r="G7057" s="162"/>
      <c r="H7057" s="162">
        <v>2.01901255268E11</v>
      </c>
      <c r="I7057" s="162"/>
      <c r="J7057" s="126"/>
      <c r="K7057" s="515" t="s">
        <v>41027</v>
      </c>
      <c r="L7057" s="627">
        <v>43752.0</v>
      </c>
      <c r="M7057" s="428" t="s">
        <v>41028</v>
      </c>
      <c r="N7057" s="373"/>
      <c r="O7057" s="140"/>
      <c r="P7057" s="140"/>
      <c r="Q7057" s="374"/>
      <c r="R7057" s="373"/>
      <c r="S7057" s="375"/>
      <c r="T7057" s="348"/>
      <c r="U7057" s="373"/>
      <c r="V7057" s="140"/>
      <c r="W7057" s="140"/>
      <c r="X7057" s="141"/>
      <c r="Y7057" s="141"/>
      <c r="Z7057" s="141"/>
      <c r="AA7057" s="141"/>
      <c r="AB7057" s="141"/>
      <c r="AC7057" s="141"/>
      <c r="AD7057" s="141"/>
      <c r="AE7057" s="141"/>
      <c r="AF7057" s="141"/>
      <c r="AG7057" s="141"/>
      <c r="AH7057" s="141"/>
      <c r="AI7057" s="141"/>
      <c r="AJ7057" s="141"/>
      <c r="AK7057" s="141"/>
      <c r="AL7057" s="141"/>
      <c r="AM7057" s="141"/>
      <c r="AN7057" s="141"/>
      <c r="AO7057" s="141"/>
      <c r="AP7057" s="141"/>
      <c r="AQ7057" s="141"/>
      <c r="AR7057" s="141"/>
      <c r="AS7057" s="141"/>
      <c r="AT7057" s="141"/>
      <c r="AU7057" s="141"/>
      <c r="AV7057" s="141"/>
      <c r="AW7057" s="141"/>
      <c r="AX7057" s="141"/>
      <c r="AY7057" s="141"/>
      <c r="AZ7057" s="141"/>
      <c r="BA7057" s="141"/>
      <c r="BB7057" s="141"/>
      <c r="BC7057" s="141"/>
      <c r="BD7057" s="141"/>
      <c r="BE7057" s="141"/>
      <c r="BF7057" s="141"/>
      <c r="BG7057" s="141"/>
      <c r="BH7057" s="141"/>
      <c r="BI7057" s="141"/>
      <c r="BJ7057" s="141"/>
      <c r="BK7057" s="141"/>
    </row>
    <row r="7058" ht="33.0" customHeight="1">
      <c r="A7058" s="361">
        <v>7060.0</v>
      </c>
      <c r="B7058" s="592" t="s">
        <v>41029</v>
      </c>
      <c r="C7058" s="359" t="s">
        <v>41030</v>
      </c>
      <c r="D7058" s="361" t="s">
        <v>41031</v>
      </c>
      <c r="E7058" s="319"/>
      <c r="F7058" s="162" t="s">
        <v>34687</v>
      </c>
      <c r="G7058" s="162"/>
      <c r="H7058" s="162" t="s">
        <v>41032</v>
      </c>
      <c r="I7058" s="162"/>
      <c r="J7058" s="126"/>
      <c r="K7058" s="515" t="s">
        <v>41033</v>
      </c>
      <c r="L7058" s="627">
        <v>43752.0</v>
      </c>
      <c r="M7058" s="428" t="s">
        <v>41034</v>
      </c>
      <c r="N7058" s="373"/>
      <c r="O7058" s="140"/>
      <c r="P7058" s="140"/>
      <c r="Q7058" s="374"/>
      <c r="R7058" s="373"/>
      <c r="S7058" s="375"/>
      <c r="T7058" s="348"/>
      <c r="U7058" s="373"/>
      <c r="V7058" s="140"/>
      <c r="W7058" s="140"/>
      <c r="X7058" s="141"/>
      <c r="Y7058" s="141"/>
      <c r="Z7058" s="141"/>
      <c r="AA7058" s="141"/>
      <c r="AB7058" s="141"/>
      <c r="AC7058" s="141"/>
      <c r="AD7058" s="141"/>
      <c r="AE7058" s="141"/>
      <c r="AF7058" s="141"/>
      <c r="AG7058" s="141"/>
      <c r="AH7058" s="141"/>
      <c r="AI7058" s="141"/>
      <c r="AJ7058" s="141"/>
      <c r="AK7058" s="141"/>
      <c r="AL7058" s="141"/>
      <c r="AM7058" s="141"/>
      <c r="AN7058" s="141"/>
      <c r="AO7058" s="141"/>
      <c r="AP7058" s="141"/>
      <c r="AQ7058" s="141"/>
      <c r="AR7058" s="141"/>
      <c r="AS7058" s="141"/>
      <c r="AT7058" s="141"/>
      <c r="AU7058" s="141"/>
      <c r="AV7058" s="141"/>
      <c r="AW7058" s="141"/>
      <c r="AX7058" s="141"/>
      <c r="AY7058" s="141"/>
      <c r="AZ7058" s="141"/>
      <c r="BA7058" s="141"/>
      <c r="BB7058" s="141"/>
      <c r="BC7058" s="141"/>
      <c r="BD7058" s="141"/>
      <c r="BE7058" s="141"/>
      <c r="BF7058" s="141"/>
      <c r="BG7058" s="141"/>
      <c r="BH7058" s="141"/>
      <c r="BI7058" s="141"/>
      <c r="BJ7058" s="141"/>
      <c r="BK7058" s="141"/>
    </row>
    <row r="7059" ht="33.0" customHeight="1">
      <c r="A7059" s="361">
        <v>7061.0</v>
      </c>
      <c r="B7059" s="592" t="s">
        <v>41035</v>
      </c>
      <c r="C7059" s="359" t="s">
        <v>41036</v>
      </c>
      <c r="D7059" s="361" t="s">
        <v>41031</v>
      </c>
      <c r="E7059" s="319"/>
      <c r="F7059" s="162" t="s">
        <v>37969</v>
      </c>
      <c r="G7059" s="162"/>
      <c r="H7059" s="162" t="s">
        <v>37970</v>
      </c>
      <c r="I7059" s="162"/>
      <c r="J7059" s="126"/>
      <c r="K7059" s="515" t="s">
        <v>41037</v>
      </c>
      <c r="L7059" s="627">
        <v>43753.0</v>
      </c>
      <c r="M7059" s="428" t="s">
        <v>41038</v>
      </c>
      <c r="N7059" s="373"/>
      <c r="O7059" s="140"/>
      <c r="P7059" s="140"/>
      <c r="Q7059" s="374"/>
      <c r="R7059" s="373"/>
      <c r="S7059" s="375"/>
      <c r="T7059" s="348"/>
      <c r="U7059" s="373"/>
      <c r="V7059" s="140"/>
      <c r="W7059" s="140"/>
      <c r="X7059" s="141"/>
      <c r="Y7059" s="141"/>
      <c r="Z7059" s="141"/>
      <c r="AA7059" s="141"/>
      <c r="AB7059" s="141"/>
      <c r="AC7059" s="141"/>
      <c r="AD7059" s="141"/>
      <c r="AE7059" s="141"/>
      <c r="AF7059" s="141"/>
      <c r="AG7059" s="141"/>
      <c r="AH7059" s="141"/>
      <c r="AI7059" s="141"/>
      <c r="AJ7059" s="141"/>
      <c r="AK7059" s="141"/>
      <c r="AL7059" s="141"/>
      <c r="AM7059" s="141"/>
      <c r="AN7059" s="141"/>
      <c r="AO7059" s="141"/>
      <c r="AP7059" s="141"/>
      <c r="AQ7059" s="141"/>
      <c r="AR7059" s="141"/>
      <c r="AS7059" s="141"/>
      <c r="AT7059" s="141"/>
      <c r="AU7059" s="141"/>
      <c r="AV7059" s="141"/>
      <c r="AW7059" s="141"/>
      <c r="AX7059" s="141"/>
      <c r="AY7059" s="141"/>
      <c r="AZ7059" s="141"/>
      <c r="BA7059" s="141"/>
      <c r="BB7059" s="141"/>
      <c r="BC7059" s="141"/>
      <c r="BD7059" s="141"/>
      <c r="BE7059" s="141"/>
      <c r="BF7059" s="141"/>
      <c r="BG7059" s="141"/>
      <c r="BH7059" s="141"/>
      <c r="BI7059" s="141"/>
      <c r="BJ7059" s="141"/>
      <c r="BK7059" s="141"/>
    </row>
    <row r="7060" ht="33.0" customHeight="1">
      <c r="A7060" s="361">
        <v>7062.0</v>
      </c>
      <c r="B7060" s="592" t="s">
        <v>41039</v>
      </c>
      <c r="C7060" s="359" t="s">
        <v>41040</v>
      </c>
      <c r="D7060" s="361" t="s">
        <v>40914</v>
      </c>
      <c r="E7060" s="319"/>
      <c r="F7060" s="361" t="s">
        <v>41041</v>
      </c>
      <c r="G7060" s="162"/>
      <c r="H7060" s="162" t="s">
        <v>41042</v>
      </c>
      <c r="I7060" s="162"/>
      <c r="J7060" s="126"/>
      <c r="K7060" s="515" t="s">
        <v>41043</v>
      </c>
      <c r="L7060" s="627">
        <v>43746.0</v>
      </c>
      <c r="M7060" s="428" t="s">
        <v>41044</v>
      </c>
      <c r="N7060" s="373"/>
      <c r="O7060" s="140"/>
      <c r="P7060" s="140"/>
      <c r="Q7060" s="374"/>
      <c r="R7060" s="373"/>
      <c r="S7060" s="375"/>
      <c r="T7060" s="348"/>
      <c r="U7060" s="373"/>
      <c r="V7060" s="140"/>
      <c r="W7060" s="140"/>
      <c r="X7060" s="141"/>
      <c r="Y7060" s="141"/>
      <c r="Z7060" s="141"/>
      <c r="AA7060" s="141"/>
      <c r="AB7060" s="141"/>
      <c r="AC7060" s="141"/>
      <c r="AD7060" s="141"/>
      <c r="AE7060" s="141"/>
      <c r="AF7060" s="141"/>
      <c r="AG7060" s="141"/>
      <c r="AH7060" s="141"/>
      <c r="AI7060" s="141"/>
      <c r="AJ7060" s="141"/>
      <c r="AK7060" s="141"/>
      <c r="AL7060" s="141"/>
      <c r="AM7060" s="141"/>
      <c r="AN7060" s="141"/>
      <c r="AO7060" s="141"/>
      <c r="AP7060" s="141"/>
      <c r="AQ7060" s="141"/>
      <c r="AR7060" s="141"/>
      <c r="AS7060" s="141"/>
      <c r="AT7060" s="141"/>
      <c r="AU7060" s="141"/>
      <c r="AV7060" s="141"/>
      <c r="AW7060" s="141"/>
      <c r="AX7060" s="141"/>
      <c r="AY7060" s="141"/>
      <c r="AZ7060" s="141"/>
      <c r="BA7060" s="141"/>
      <c r="BB7060" s="141"/>
      <c r="BC7060" s="141"/>
      <c r="BD7060" s="141"/>
      <c r="BE7060" s="141"/>
      <c r="BF7060" s="141"/>
      <c r="BG7060" s="141"/>
      <c r="BH7060" s="141"/>
      <c r="BI7060" s="141"/>
      <c r="BJ7060" s="141"/>
      <c r="BK7060" s="141"/>
    </row>
    <row r="7061" ht="33.0" customHeight="1">
      <c r="A7061" s="361">
        <v>7063.0</v>
      </c>
      <c r="B7061" s="592" t="s">
        <v>41045</v>
      </c>
      <c r="C7061" s="359" t="s">
        <v>41046</v>
      </c>
      <c r="D7061" s="361" t="s">
        <v>41047</v>
      </c>
      <c r="E7061" s="319"/>
      <c r="F7061" s="162" t="s">
        <v>13963</v>
      </c>
      <c r="G7061" s="162"/>
      <c r="H7061" s="162" t="s">
        <v>33322</v>
      </c>
      <c r="I7061" s="162"/>
      <c r="J7061" s="126"/>
      <c r="K7061" s="515" t="s">
        <v>41048</v>
      </c>
      <c r="L7061" s="627">
        <v>43746.0</v>
      </c>
      <c r="M7061" s="428" t="s">
        <v>41049</v>
      </c>
      <c r="N7061" s="373"/>
      <c r="O7061" s="140"/>
      <c r="P7061" s="140"/>
      <c r="Q7061" s="374"/>
      <c r="R7061" s="373"/>
      <c r="S7061" s="375"/>
      <c r="T7061" s="348"/>
      <c r="U7061" s="373"/>
      <c r="V7061" s="140"/>
      <c r="W7061" s="140"/>
      <c r="X7061" s="141"/>
      <c r="Y7061" s="141"/>
      <c r="Z7061" s="141"/>
      <c r="AA7061" s="141"/>
      <c r="AB7061" s="141"/>
      <c r="AC7061" s="141"/>
      <c r="AD7061" s="141"/>
      <c r="AE7061" s="141"/>
      <c r="AF7061" s="141"/>
      <c r="AG7061" s="141"/>
      <c r="AH7061" s="141"/>
      <c r="AI7061" s="141"/>
      <c r="AJ7061" s="141"/>
      <c r="AK7061" s="141"/>
      <c r="AL7061" s="141"/>
      <c r="AM7061" s="141"/>
      <c r="AN7061" s="141"/>
      <c r="AO7061" s="141"/>
      <c r="AP7061" s="141"/>
      <c r="AQ7061" s="141"/>
      <c r="AR7061" s="141"/>
      <c r="AS7061" s="141"/>
      <c r="AT7061" s="141"/>
      <c r="AU7061" s="141"/>
      <c r="AV7061" s="141"/>
      <c r="AW7061" s="141"/>
      <c r="AX7061" s="141"/>
      <c r="AY7061" s="141"/>
      <c r="AZ7061" s="141"/>
      <c r="BA7061" s="141"/>
      <c r="BB7061" s="141"/>
      <c r="BC7061" s="141"/>
      <c r="BD7061" s="141"/>
      <c r="BE7061" s="141"/>
      <c r="BF7061" s="141"/>
      <c r="BG7061" s="141"/>
      <c r="BH7061" s="141"/>
      <c r="BI7061" s="141"/>
      <c r="BJ7061" s="141"/>
      <c r="BK7061" s="141"/>
    </row>
    <row r="7062" ht="33.0" customHeight="1">
      <c r="A7062" s="361">
        <v>7064.0</v>
      </c>
      <c r="B7062" s="592" t="s">
        <v>41050</v>
      </c>
      <c r="C7062" s="359" t="s">
        <v>41051</v>
      </c>
      <c r="D7062" s="361" t="s">
        <v>40961</v>
      </c>
      <c r="E7062" s="319"/>
      <c r="F7062" s="162" t="s">
        <v>13963</v>
      </c>
      <c r="G7062" s="162"/>
      <c r="H7062" s="162" t="s">
        <v>33322</v>
      </c>
      <c r="I7062" s="162"/>
      <c r="J7062" s="126"/>
      <c r="K7062" s="515" t="s">
        <v>41052</v>
      </c>
      <c r="L7062" s="627">
        <v>43746.0</v>
      </c>
      <c r="M7062" s="535" t="s">
        <v>41053</v>
      </c>
      <c r="N7062" s="373"/>
      <c r="O7062" s="140"/>
      <c r="P7062" s="140"/>
      <c r="Q7062" s="374"/>
      <c r="R7062" s="373"/>
      <c r="S7062" s="375"/>
      <c r="T7062" s="348"/>
      <c r="U7062" s="373"/>
      <c r="V7062" s="140"/>
      <c r="W7062" s="140"/>
      <c r="X7062" s="141"/>
      <c r="Y7062" s="141"/>
      <c r="Z7062" s="141"/>
      <c r="AA7062" s="141"/>
      <c r="AB7062" s="141"/>
      <c r="AC7062" s="141"/>
      <c r="AD7062" s="141"/>
      <c r="AE7062" s="141"/>
      <c r="AF7062" s="141"/>
      <c r="AG7062" s="141"/>
      <c r="AH7062" s="141"/>
      <c r="AI7062" s="141"/>
      <c r="AJ7062" s="141"/>
      <c r="AK7062" s="141"/>
      <c r="AL7062" s="141"/>
      <c r="AM7062" s="141"/>
      <c r="AN7062" s="141"/>
      <c r="AO7062" s="141"/>
      <c r="AP7062" s="141"/>
      <c r="AQ7062" s="141"/>
      <c r="AR7062" s="141"/>
      <c r="AS7062" s="141"/>
      <c r="AT7062" s="141"/>
      <c r="AU7062" s="141"/>
      <c r="AV7062" s="141"/>
      <c r="AW7062" s="141"/>
      <c r="AX7062" s="141"/>
      <c r="AY7062" s="141"/>
      <c r="AZ7062" s="141"/>
      <c r="BA7062" s="141"/>
      <c r="BB7062" s="141"/>
      <c r="BC7062" s="141"/>
      <c r="BD7062" s="141"/>
      <c r="BE7062" s="141"/>
      <c r="BF7062" s="141"/>
      <c r="BG7062" s="141"/>
      <c r="BH7062" s="141"/>
      <c r="BI7062" s="141"/>
      <c r="BJ7062" s="141"/>
      <c r="BK7062" s="141"/>
    </row>
    <row r="7063" ht="33.0" customHeight="1">
      <c r="A7063" s="361">
        <v>7065.0</v>
      </c>
      <c r="B7063" s="592" t="s">
        <v>41054</v>
      </c>
      <c r="C7063" s="359" t="s">
        <v>41055</v>
      </c>
      <c r="D7063" s="361" t="s">
        <v>40961</v>
      </c>
      <c r="E7063" s="319"/>
      <c r="F7063" s="361" t="s">
        <v>13963</v>
      </c>
      <c r="G7063" s="162"/>
      <c r="H7063" s="361" t="s">
        <v>41056</v>
      </c>
      <c r="I7063" s="162"/>
      <c r="J7063" s="126"/>
      <c r="K7063" s="515" t="s">
        <v>41057</v>
      </c>
      <c r="L7063" s="627">
        <v>43746.0</v>
      </c>
      <c r="M7063" s="428" t="s">
        <v>41058</v>
      </c>
      <c r="N7063" s="373"/>
      <c r="O7063" s="140"/>
      <c r="P7063" s="140"/>
      <c r="Q7063" s="374"/>
      <c r="R7063" s="373"/>
      <c r="S7063" s="375"/>
      <c r="T7063" s="348"/>
      <c r="U7063" s="373"/>
      <c r="V7063" s="140"/>
      <c r="W7063" s="140"/>
      <c r="X7063" s="141"/>
      <c r="Y7063" s="141"/>
      <c r="Z7063" s="141"/>
      <c r="AA7063" s="141"/>
      <c r="AB7063" s="141"/>
      <c r="AC7063" s="141"/>
      <c r="AD7063" s="141"/>
      <c r="AE7063" s="141"/>
      <c r="AF7063" s="141"/>
      <c r="AG7063" s="141"/>
      <c r="AH7063" s="141"/>
      <c r="AI7063" s="141"/>
      <c r="AJ7063" s="141"/>
      <c r="AK7063" s="141"/>
      <c r="AL7063" s="141"/>
      <c r="AM7063" s="141"/>
      <c r="AN7063" s="141"/>
      <c r="AO7063" s="141"/>
      <c r="AP7063" s="141"/>
      <c r="AQ7063" s="141"/>
      <c r="AR7063" s="141"/>
      <c r="AS7063" s="141"/>
      <c r="AT7063" s="141"/>
      <c r="AU7063" s="141"/>
      <c r="AV7063" s="141"/>
      <c r="AW7063" s="141"/>
      <c r="AX7063" s="141"/>
      <c r="AY7063" s="141"/>
      <c r="AZ7063" s="141"/>
      <c r="BA7063" s="141"/>
      <c r="BB7063" s="141"/>
      <c r="BC7063" s="141"/>
      <c r="BD7063" s="141"/>
      <c r="BE7063" s="141"/>
      <c r="BF7063" s="141"/>
      <c r="BG7063" s="141"/>
      <c r="BH7063" s="141"/>
      <c r="BI7063" s="141"/>
      <c r="BJ7063" s="141"/>
      <c r="BK7063" s="141"/>
    </row>
    <row r="7064" ht="33.0" customHeight="1">
      <c r="A7064" s="361">
        <v>7066.0</v>
      </c>
      <c r="B7064" s="592" t="s">
        <v>41059</v>
      </c>
      <c r="C7064" s="359" t="s">
        <v>41060</v>
      </c>
      <c r="D7064" s="361" t="s">
        <v>40956</v>
      </c>
      <c r="E7064" s="319"/>
      <c r="F7064" s="162" t="s">
        <v>39592</v>
      </c>
      <c r="G7064" s="162"/>
      <c r="H7064" s="162" t="s">
        <v>39593</v>
      </c>
      <c r="I7064" s="162"/>
      <c r="J7064" s="126"/>
      <c r="K7064" s="515" t="s">
        <v>41061</v>
      </c>
      <c r="L7064" s="627">
        <v>43746.0</v>
      </c>
      <c r="M7064" s="428" t="s">
        <v>41062</v>
      </c>
      <c r="N7064" s="373"/>
      <c r="O7064" s="140"/>
      <c r="P7064" s="140"/>
      <c r="Q7064" s="374"/>
      <c r="R7064" s="373"/>
      <c r="S7064" s="375"/>
      <c r="T7064" s="348"/>
      <c r="U7064" s="373"/>
      <c r="V7064" s="140"/>
      <c r="W7064" s="140"/>
      <c r="X7064" s="141"/>
      <c r="Y7064" s="141"/>
      <c r="Z7064" s="141"/>
      <c r="AA7064" s="141"/>
      <c r="AB7064" s="141"/>
      <c r="AC7064" s="141"/>
      <c r="AD7064" s="141"/>
      <c r="AE7064" s="141"/>
      <c r="AF7064" s="141"/>
      <c r="AG7064" s="141"/>
      <c r="AH7064" s="141"/>
      <c r="AI7064" s="141"/>
      <c r="AJ7064" s="141"/>
      <c r="AK7064" s="141"/>
      <c r="AL7064" s="141"/>
      <c r="AM7064" s="141"/>
      <c r="AN7064" s="141"/>
      <c r="AO7064" s="141"/>
      <c r="AP7064" s="141"/>
      <c r="AQ7064" s="141"/>
      <c r="AR7064" s="141"/>
      <c r="AS7064" s="141"/>
      <c r="AT7064" s="141"/>
      <c r="AU7064" s="141"/>
      <c r="AV7064" s="141"/>
      <c r="AW7064" s="141"/>
      <c r="AX7064" s="141"/>
      <c r="AY7064" s="141"/>
      <c r="AZ7064" s="141"/>
      <c r="BA7064" s="141"/>
      <c r="BB7064" s="141"/>
      <c r="BC7064" s="141"/>
      <c r="BD7064" s="141"/>
      <c r="BE7064" s="141"/>
      <c r="BF7064" s="141"/>
      <c r="BG7064" s="141"/>
      <c r="BH7064" s="141"/>
      <c r="BI7064" s="141"/>
      <c r="BJ7064" s="141"/>
      <c r="BK7064" s="141"/>
    </row>
    <row r="7065" ht="33.0" customHeight="1">
      <c r="A7065" s="361">
        <v>7067.0</v>
      </c>
      <c r="B7065" s="592" t="s">
        <v>41063</v>
      </c>
      <c r="C7065" s="359" t="s">
        <v>41064</v>
      </c>
      <c r="D7065" s="361" t="s">
        <v>41065</v>
      </c>
      <c r="E7065" s="319"/>
      <c r="F7065" s="162" t="s">
        <v>38762</v>
      </c>
      <c r="G7065" s="162"/>
      <c r="H7065" s="162">
        <v>2.01801184008E11</v>
      </c>
      <c r="I7065" s="162"/>
      <c r="J7065" s="126"/>
      <c r="K7065" s="515" t="s">
        <v>41066</v>
      </c>
      <c r="L7065" s="627">
        <v>43752.0</v>
      </c>
      <c r="M7065" s="428" t="s">
        <v>41067</v>
      </c>
      <c r="N7065" s="373"/>
      <c r="O7065" s="140"/>
      <c r="P7065" s="140"/>
      <c r="Q7065" s="374"/>
      <c r="R7065" s="373"/>
      <c r="S7065" s="375"/>
      <c r="T7065" s="348"/>
      <c r="U7065" s="373"/>
      <c r="V7065" s="140"/>
      <c r="W7065" s="140"/>
      <c r="X7065" s="141"/>
      <c r="Y7065" s="141"/>
      <c r="Z7065" s="141"/>
      <c r="AA7065" s="141"/>
      <c r="AB7065" s="141"/>
      <c r="AC7065" s="141"/>
      <c r="AD7065" s="141"/>
      <c r="AE7065" s="141"/>
      <c r="AF7065" s="141"/>
      <c r="AG7065" s="141"/>
      <c r="AH7065" s="141"/>
      <c r="AI7065" s="141"/>
      <c r="AJ7065" s="141"/>
      <c r="AK7065" s="141"/>
      <c r="AL7065" s="141"/>
      <c r="AM7065" s="141"/>
      <c r="AN7065" s="141"/>
      <c r="AO7065" s="141"/>
      <c r="AP7065" s="141"/>
      <c r="AQ7065" s="141"/>
      <c r="AR7065" s="141"/>
      <c r="AS7065" s="141"/>
      <c r="AT7065" s="141"/>
      <c r="AU7065" s="141"/>
      <c r="AV7065" s="141"/>
      <c r="AW7065" s="141"/>
      <c r="AX7065" s="141"/>
      <c r="AY7065" s="141"/>
      <c r="AZ7065" s="141"/>
      <c r="BA7065" s="141"/>
      <c r="BB7065" s="141"/>
      <c r="BC7065" s="141"/>
      <c r="BD7065" s="141"/>
      <c r="BE7065" s="141"/>
      <c r="BF7065" s="141"/>
      <c r="BG7065" s="141"/>
      <c r="BH7065" s="141"/>
      <c r="BI7065" s="141"/>
      <c r="BJ7065" s="141"/>
      <c r="BK7065" s="141"/>
    </row>
    <row r="7066" ht="33.0" customHeight="1">
      <c r="A7066" s="361">
        <v>7068.0</v>
      </c>
      <c r="B7066" s="592" t="s">
        <v>41068</v>
      </c>
      <c r="C7066" s="359" t="s">
        <v>41069</v>
      </c>
      <c r="D7066" s="361" t="s">
        <v>40908</v>
      </c>
      <c r="E7066" s="319"/>
      <c r="F7066" s="162" t="s">
        <v>41070</v>
      </c>
      <c r="G7066" s="162"/>
      <c r="H7066" s="162" t="s">
        <v>33353</v>
      </c>
      <c r="I7066" s="162"/>
      <c r="J7066" s="126"/>
      <c r="K7066" s="515" t="s">
        <v>41071</v>
      </c>
      <c r="L7066" s="627">
        <v>43752.0</v>
      </c>
      <c r="M7066" s="428" t="s">
        <v>41072</v>
      </c>
      <c r="N7066" s="373"/>
      <c r="O7066" s="140"/>
      <c r="P7066" s="140"/>
      <c r="Q7066" s="374"/>
      <c r="R7066" s="373"/>
      <c r="S7066" s="375"/>
      <c r="T7066" s="348"/>
      <c r="U7066" s="373"/>
      <c r="V7066" s="140"/>
      <c r="W7066" s="140"/>
      <c r="X7066" s="141"/>
      <c r="Y7066" s="141"/>
      <c r="Z7066" s="141"/>
      <c r="AA7066" s="141"/>
      <c r="AB7066" s="141"/>
      <c r="AC7066" s="141"/>
      <c r="AD7066" s="141"/>
      <c r="AE7066" s="141"/>
      <c r="AF7066" s="141"/>
      <c r="AG7066" s="141"/>
      <c r="AH7066" s="141"/>
      <c r="AI7066" s="141"/>
      <c r="AJ7066" s="141"/>
      <c r="AK7066" s="141"/>
      <c r="AL7066" s="141"/>
      <c r="AM7066" s="141"/>
      <c r="AN7066" s="141"/>
      <c r="AO7066" s="141"/>
      <c r="AP7066" s="141"/>
      <c r="AQ7066" s="141"/>
      <c r="AR7066" s="141"/>
      <c r="AS7066" s="141"/>
      <c r="AT7066" s="141"/>
      <c r="AU7066" s="141"/>
      <c r="AV7066" s="141"/>
      <c r="AW7066" s="141"/>
      <c r="AX7066" s="141"/>
      <c r="AY7066" s="141"/>
      <c r="AZ7066" s="141"/>
      <c r="BA7066" s="141"/>
      <c r="BB7066" s="141"/>
      <c r="BC7066" s="141"/>
      <c r="BD7066" s="141"/>
      <c r="BE7066" s="141"/>
      <c r="BF7066" s="141"/>
      <c r="BG7066" s="141"/>
      <c r="BH7066" s="141"/>
      <c r="BI7066" s="141"/>
      <c r="BJ7066" s="141"/>
      <c r="BK7066" s="141"/>
    </row>
    <row r="7067" ht="33.0" customHeight="1">
      <c r="A7067" s="361">
        <v>7069.0</v>
      </c>
      <c r="B7067" s="592" t="s">
        <v>41073</v>
      </c>
      <c r="C7067" s="359" t="s">
        <v>40665</v>
      </c>
      <c r="D7067" s="361" t="s">
        <v>41074</v>
      </c>
      <c r="E7067" s="319"/>
      <c r="F7067" s="162" t="s">
        <v>39976</v>
      </c>
      <c r="G7067" s="162"/>
      <c r="H7067" s="162" t="s">
        <v>39977</v>
      </c>
      <c r="I7067" s="162"/>
      <c r="J7067" s="126"/>
      <c r="K7067" s="515" t="s">
        <v>41075</v>
      </c>
      <c r="L7067" s="627">
        <v>43752.0</v>
      </c>
      <c r="M7067" s="428" t="s">
        <v>41076</v>
      </c>
      <c r="N7067" s="373"/>
      <c r="O7067" s="140"/>
      <c r="P7067" s="140"/>
      <c r="Q7067" s="374"/>
      <c r="R7067" s="373"/>
      <c r="S7067" s="375"/>
      <c r="T7067" s="348"/>
      <c r="U7067" s="373"/>
      <c r="V7067" s="140"/>
      <c r="W7067" s="140"/>
      <c r="X7067" s="141"/>
      <c r="Y7067" s="141"/>
      <c r="Z7067" s="141"/>
      <c r="AA7067" s="141"/>
      <c r="AB7067" s="141"/>
      <c r="AC7067" s="141"/>
      <c r="AD7067" s="141"/>
      <c r="AE7067" s="141"/>
      <c r="AF7067" s="141"/>
      <c r="AG7067" s="141"/>
      <c r="AH7067" s="141"/>
      <c r="AI7067" s="141"/>
      <c r="AJ7067" s="141"/>
      <c r="AK7067" s="141"/>
      <c r="AL7067" s="141"/>
      <c r="AM7067" s="141"/>
      <c r="AN7067" s="141"/>
      <c r="AO7067" s="141"/>
      <c r="AP7067" s="141"/>
      <c r="AQ7067" s="141"/>
      <c r="AR7067" s="141"/>
      <c r="AS7067" s="141"/>
      <c r="AT7067" s="141"/>
      <c r="AU7067" s="141"/>
      <c r="AV7067" s="141"/>
      <c r="AW7067" s="141"/>
      <c r="AX7067" s="141"/>
      <c r="AY7067" s="141"/>
      <c r="AZ7067" s="141"/>
      <c r="BA7067" s="141"/>
      <c r="BB7067" s="141"/>
      <c r="BC7067" s="141"/>
      <c r="BD7067" s="141"/>
      <c r="BE7067" s="141"/>
      <c r="BF7067" s="141"/>
      <c r="BG7067" s="141"/>
      <c r="BH7067" s="141"/>
      <c r="BI7067" s="141"/>
      <c r="BJ7067" s="141"/>
      <c r="BK7067" s="141"/>
    </row>
    <row r="7068" ht="33.0" customHeight="1">
      <c r="A7068" s="361">
        <v>7070.0</v>
      </c>
      <c r="B7068" s="592" t="s">
        <v>41077</v>
      </c>
      <c r="C7068" s="359" t="s">
        <v>41078</v>
      </c>
      <c r="D7068" s="361" t="s">
        <v>40961</v>
      </c>
      <c r="E7068" s="319"/>
      <c r="F7068" s="162" t="s">
        <v>13963</v>
      </c>
      <c r="G7068" s="162"/>
      <c r="H7068" s="162" t="s">
        <v>33322</v>
      </c>
      <c r="I7068" s="162"/>
      <c r="J7068" s="126"/>
      <c r="K7068" s="515" t="s">
        <v>41052</v>
      </c>
      <c r="L7068" s="627">
        <v>43746.0</v>
      </c>
      <c r="M7068" s="428" t="s">
        <v>41079</v>
      </c>
      <c r="N7068" s="373"/>
      <c r="O7068" s="140"/>
      <c r="P7068" s="140"/>
      <c r="Q7068" s="374"/>
      <c r="R7068" s="373"/>
      <c r="S7068" s="375"/>
      <c r="T7068" s="348"/>
      <c r="U7068" s="373"/>
      <c r="V7068" s="140"/>
      <c r="W7068" s="140"/>
      <c r="X7068" s="141"/>
      <c r="Y7068" s="141"/>
      <c r="Z7068" s="141"/>
      <c r="AA7068" s="141"/>
      <c r="AB7068" s="141"/>
      <c r="AC7068" s="141"/>
      <c r="AD7068" s="141"/>
      <c r="AE7068" s="141"/>
      <c r="AF7068" s="141"/>
      <c r="AG7068" s="141"/>
      <c r="AH7068" s="141"/>
      <c r="AI7068" s="141"/>
      <c r="AJ7068" s="141"/>
      <c r="AK7068" s="141"/>
      <c r="AL7068" s="141"/>
      <c r="AM7068" s="141"/>
      <c r="AN7068" s="141"/>
      <c r="AO7068" s="141"/>
      <c r="AP7068" s="141"/>
      <c r="AQ7068" s="141"/>
      <c r="AR7068" s="141"/>
      <c r="AS7068" s="141"/>
      <c r="AT7068" s="141"/>
      <c r="AU7068" s="141"/>
      <c r="AV7068" s="141"/>
      <c r="AW7068" s="141"/>
      <c r="AX7068" s="141"/>
      <c r="AY7068" s="141"/>
      <c r="AZ7068" s="141"/>
      <c r="BA7068" s="141"/>
      <c r="BB7068" s="141"/>
      <c r="BC7068" s="141"/>
      <c r="BD7068" s="141"/>
      <c r="BE7068" s="141"/>
      <c r="BF7068" s="141"/>
      <c r="BG7068" s="141"/>
      <c r="BH7068" s="141"/>
      <c r="BI7068" s="141"/>
      <c r="BJ7068" s="141"/>
      <c r="BK7068" s="141"/>
    </row>
    <row r="7069" ht="33.0" customHeight="1">
      <c r="A7069" s="361">
        <v>7071.0</v>
      </c>
      <c r="B7069" s="592" t="s">
        <v>41080</v>
      </c>
      <c r="C7069" s="359" t="s">
        <v>27250</v>
      </c>
      <c r="D7069" s="361" t="s">
        <v>41081</v>
      </c>
      <c r="E7069" s="319"/>
      <c r="F7069" s="162" t="s">
        <v>41082</v>
      </c>
      <c r="G7069" s="162"/>
      <c r="H7069" s="162" t="s">
        <v>41083</v>
      </c>
      <c r="I7069" s="162"/>
      <c r="J7069" s="126"/>
      <c r="K7069" s="515" t="s">
        <v>41084</v>
      </c>
      <c r="L7069" s="627">
        <v>43752.0</v>
      </c>
      <c r="M7069" s="428" t="s">
        <v>41085</v>
      </c>
      <c r="N7069" s="373"/>
      <c r="O7069" s="140"/>
      <c r="P7069" s="140"/>
      <c r="Q7069" s="374"/>
      <c r="R7069" s="373"/>
      <c r="S7069" s="375"/>
      <c r="T7069" s="348"/>
      <c r="U7069" s="373"/>
      <c r="V7069" s="140"/>
      <c r="W7069" s="140"/>
      <c r="X7069" s="141"/>
      <c r="Y7069" s="141"/>
      <c r="Z7069" s="141"/>
      <c r="AA7069" s="141"/>
      <c r="AB7069" s="141"/>
      <c r="AC7069" s="141"/>
      <c r="AD7069" s="141"/>
      <c r="AE7069" s="141"/>
      <c r="AF7069" s="141"/>
      <c r="AG7069" s="141"/>
      <c r="AH7069" s="141"/>
      <c r="AI7069" s="141"/>
      <c r="AJ7069" s="141"/>
      <c r="AK7069" s="141"/>
      <c r="AL7069" s="141"/>
      <c r="AM7069" s="141"/>
      <c r="AN7069" s="141"/>
      <c r="AO7069" s="141"/>
      <c r="AP7069" s="141"/>
      <c r="AQ7069" s="141"/>
      <c r="AR7069" s="141"/>
      <c r="AS7069" s="141"/>
      <c r="AT7069" s="141"/>
      <c r="AU7069" s="141"/>
      <c r="AV7069" s="141"/>
      <c r="AW7069" s="141"/>
      <c r="AX7069" s="141"/>
      <c r="AY7069" s="141"/>
      <c r="AZ7069" s="141"/>
      <c r="BA7069" s="141"/>
      <c r="BB7069" s="141"/>
      <c r="BC7069" s="141"/>
      <c r="BD7069" s="141"/>
      <c r="BE7069" s="141"/>
      <c r="BF7069" s="141"/>
      <c r="BG7069" s="141"/>
      <c r="BH7069" s="141"/>
      <c r="BI7069" s="141"/>
      <c r="BJ7069" s="141"/>
      <c r="BK7069" s="141"/>
    </row>
    <row r="7070" ht="33.0" customHeight="1">
      <c r="A7070" s="361">
        <v>7072.0</v>
      </c>
      <c r="B7070" s="592" t="s">
        <v>41086</v>
      </c>
      <c r="C7070" s="359" t="s">
        <v>41087</v>
      </c>
      <c r="D7070" s="361" t="s">
        <v>40961</v>
      </c>
      <c r="E7070" s="319"/>
      <c r="F7070" s="162" t="s">
        <v>13963</v>
      </c>
      <c r="G7070" s="162"/>
      <c r="H7070" s="162" t="s">
        <v>33322</v>
      </c>
      <c r="I7070" s="162"/>
      <c r="J7070" s="126"/>
      <c r="K7070" s="515" t="s">
        <v>41088</v>
      </c>
      <c r="L7070" s="627">
        <v>43746.0</v>
      </c>
      <c r="M7070" s="428" t="s">
        <v>41089</v>
      </c>
      <c r="N7070" s="373"/>
      <c r="O7070" s="140"/>
      <c r="P7070" s="140"/>
      <c r="Q7070" s="374"/>
      <c r="R7070" s="373"/>
      <c r="S7070" s="375"/>
      <c r="T7070" s="348"/>
      <c r="U7070" s="373"/>
      <c r="V7070" s="140"/>
      <c r="W7070" s="140"/>
      <c r="X7070" s="141"/>
      <c r="Y7070" s="141"/>
      <c r="Z7070" s="141"/>
      <c r="AA7070" s="141"/>
      <c r="AB7070" s="141"/>
      <c r="AC7070" s="141"/>
      <c r="AD7070" s="141"/>
      <c r="AE7070" s="141"/>
      <c r="AF7070" s="141"/>
      <c r="AG7070" s="141"/>
      <c r="AH7070" s="141"/>
      <c r="AI7070" s="141"/>
      <c r="AJ7070" s="141"/>
      <c r="AK7070" s="141"/>
      <c r="AL7070" s="141"/>
      <c r="AM7070" s="141"/>
      <c r="AN7070" s="141"/>
      <c r="AO7070" s="141"/>
      <c r="AP7070" s="141"/>
      <c r="AQ7070" s="141"/>
      <c r="AR7070" s="141"/>
      <c r="AS7070" s="141"/>
      <c r="AT7070" s="141"/>
      <c r="AU7070" s="141"/>
      <c r="AV7070" s="141"/>
      <c r="AW7070" s="141"/>
      <c r="AX7070" s="141"/>
      <c r="AY7070" s="141"/>
      <c r="AZ7070" s="141"/>
      <c r="BA7070" s="141"/>
      <c r="BB7070" s="141"/>
      <c r="BC7070" s="141"/>
      <c r="BD7070" s="141"/>
      <c r="BE7070" s="141"/>
      <c r="BF7070" s="141"/>
      <c r="BG7070" s="141"/>
      <c r="BH7070" s="141"/>
      <c r="BI7070" s="141"/>
      <c r="BJ7070" s="141"/>
      <c r="BK7070" s="141"/>
    </row>
    <row r="7071" ht="33.0" customHeight="1">
      <c r="A7071" s="361">
        <v>7073.0</v>
      </c>
      <c r="B7071" s="162" t="s">
        <v>41090</v>
      </c>
      <c r="C7071" s="359" t="s">
        <v>41091</v>
      </c>
      <c r="D7071" s="361" t="s">
        <v>41092</v>
      </c>
      <c r="E7071" s="319"/>
      <c r="F7071" s="162" t="s">
        <v>41093</v>
      </c>
      <c r="G7071" s="162"/>
      <c r="H7071" s="162" t="s">
        <v>41094</v>
      </c>
      <c r="I7071" s="162"/>
      <c r="J7071" s="126"/>
      <c r="K7071" s="515" t="s">
        <v>41095</v>
      </c>
      <c r="L7071" s="627">
        <v>43752.0</v>
      </c>
      <c r="M7071" s="428" t="s">
        <v>41096</v>
      </c>
      <c r="N7071" s="373"/>
      <c r="O7071" s="140"/>
      <c r="P7071" s="140"/>
      <c r="Q7071" s="374"/>
      <c r="R7071" s="373"/>
      <c r="S7071" s="375"/>
      <c r="T7071" s="348"/>
      <c r="U7071" s="373"/>
      <c r="V7071" s="140"/>
      <c r="W7071" s="140"/>
      <c r="X7071" s="141"/>
      <c r="Y7071" s="141"/>
      <c r="Z7071" s="141"/>
      <c r="AA7071" s="141"/>
      <c r="AB7071" s="141"/>
      <c r="AC7071" s="141"/>
      <c r="AD7071" s="141"/>
      <c r="AE7071" s="141"/>
      <c r="AF7071" s="141"/>
      <c r="AG7071" s="141"/>
      <c r="AH7071" s="141"/>
      <c r="AI7071" s="141"/>
      <c r="AJ7071" s="141"/>
      <c r="AK7071" s="141"/>
      <c r="AL7071" s="141"/>
      <c r="AM7071" s="141"/>
      <c r="AN7071" s="141"/>
      <c r="AO7071" s="141"/>
      <c r="AP7071" s="141"/>
      <c r="AQ7071" s="141"/>
      <c r="AR7071" s="141"/>
      <c r="AS7071" s="141"/>
      <c r="AT7071" s="141"/>
      <c r="AU7071" s="141"/>
      <c r="AV7071" s="141"/>
      <c r="AW7071" s="141"/>
      <c r="AX7071" s="141"/>
      <c r="AY7071" s="141"/>
      <c r="AZ7071" s="141"/>
      <c r="BA7071" s="141"/>
      <c r="BB7071" s="141"/>
      <c r="BC7071" s="141"/>
      <c r="BD7071" s="141"/>
      <c r="BE7071" s="141"/>
      <c r="BF7071" s="141"/>
      <c r="BG7071" s="141"/>
      <c r="BH7071" s="141"/>
      <c r="BI7071" s="141"/>
      <c r="BJ7071" s="141"/>
      <c r="BK7071" s="141"/>
    </row>
    <row r="7072" ht="33.0" customHeight="1">
      <c r="A7072" s="361">
        <v>7074.0</v>
      </c>
      <c r="B7072" s="592" t="s">
        <v>41097</v>
      </c>
      <c r="C7072" s="359" t="s">
        <v>41098</v>
      </c>
      <c r="D7072" s="361" t="s">
        <v>41099</v>
      </c>
      <c r="E7072" s="319"/>
      <c r="F7072" s="162" t="s">
        <v>41100</v>
      </c>
      <c r="G7072" s="162"/>
      <c r="H7072" s="162" t="s">
        <v>41101</v>
      </c>
      <c r="I7072" s="162"/>
      <c r="J7072" s="126"/>
      <c r="K7072" s="515" t="s">
        <v>41102</v>
      </c>
      <c r="L7072" s="646">
        <v>43756.0</v>
      </c>
      <c r="M7072" s="428" t="s">
        <v>41103</v>
      </c>
      <c r="N7072" s="373"/>
      <c r="O7072" s="140"/>
      <c r="P7072" s="140"/>
      <c r="Q7072" s="374"/>
      <c r="R7072" s="373"/>
      <c r="S7072" s="375"/>
      <c r="T7072" s="348"/>
      <c r="U7072" s="373"/>
      <c r="V7072" s="140"/>
      <c r="W7072" s="140"/>
      <c r="X7072" s="141"/>
      <c r="Y7072" s="141"/>
      <c r="Z7072" s="141"/>
      <c r="AA7072" s="141"/>
      <c r="AB7072" s="141"/>
      <c r="AC7072" s="141"/>
      <c r="AD7072" s="141"/>
      <c r="AE7072" s="141"/>
      <c r="AF7072" s="141"/>
      <c r="AG7072" s="141"/>
      <c r="AH7072" s="141"/>
      <c r="AI7072" s="141"/>
      <c r="AJ7072" s="141"/>
      <c r="AK7072" s="141"/>
      <c r="AL7072" s="141"/>
      <c r="AM7072" s="141"/>
      <c r="AN7072" s="141"/>
      <c r="AO7072" s="141"/>
      <c r="AP7072" s="141"/>
      <c r="AQ7072" s="141"/>
      <c r="AR7072" s="141"/>
      <c r="AS7072" s="141"/>
      <c r="AT7072" s="141"/>
      <c r="AU7072" s="141"/>
      <c r="AV7072" s="141"/>
      <c r="AW7072" s="141"/>
      <c r="AX7072" s="141"/>
      <c r="AY7072" s="141"/>
      <c r="AZ7072" s="141"/>
      <c r="BA7072" s="141"/>
      <c r="BB7072" s="141"/>
      <c r="BC7072" s="141"/>
      <c r="BD7072" s="141"/>
      <c r="BE7072" s="141"/>
      <c r="BF7072" s="141"/>
      <c r="BG7072" s="141"/>
      <c r="BH7072" s="141"/>
      <c r="BI7072" s="141"/>
      <c r="BJ7072" s="141"/>
      <c r="BK7072" s="141"/>
    </row>
    <row r="7073" ht="33.0" customHeight="1">
      <c r="A7073" s="361">
        <v>7075.0</v>
      </c>
      <c r="B7073" s="162" t="s">
        <v>41104</v>
      </c>
      <c r="C7073" s="359" t="s">
        <v>41105</v>
      </c>
      <c r="D7073" s="361" t="s">
        <v>41031</v>
      </c>
      <c r="E7073" s="319"/>
      <c r="F7073" s="162" t="s">
        <v>37320</v>
      </c>
      <c r="G7073" s="162"/>
      <c r="H7073" s="162" t="s">
        <v>38394</v>
      </c>
      <c r="I7073" s="162"/>
      <c r="J7073" s="126"/>
      <c r="K7073" s="515" t="s">
        <v>41106</v>
      </c>
      <c r="L7073" s="627">
        <v>43747.0</v>
      </c>
      <c r="M7073" s="428" t="s">
        <v>41107</v>
      </c>
      <c r="N7073" s="373"/>
      <c r="O7073" s="140"/>
      <c r="P7073" s="140"/>
      <c r="Q7073" s="374"/>
      <c r="R7073" s="373"/>
      <c r="S7073" s="375"/>
      <c r="T7073" s="348"/>
      <c r="U7073" s="373"/>
      <c r="V7073" s="140"/>
      <c r="W7073" s="140"/>
      <c r="X7073" s="141"/>
      <c r="Y7073" s="141"/>
      <c r="Z7073" s="141"/>
      <c r="AA7073" s="141"/>
      <c r="AB7073" s="141"/>
      <c r="AC7073" s="141"/>
      <c r="AD7073" s="141"/>
      <c r="AE7073" s="141"/>
      <c r="AF7073" s="141"/>
      <c r="AG7073" s="141"/>
      <c r="AH7073" s="141"/>
      <c r="AI7073" s="141"/>
      <c r="AJ7073" s="141"/>
      <c r="AK7073" s="141"/>
      <c r="AL7073" s="141"/>
      <c r="AM7073" s="141"/>
      <c r="AN7073" s="141"/>
      <c r="AO7073" s="141"/>
      <c r="AP7073" s="141"/>
      <c r="AQ7073" s="141"/>
      <c r="AR7073" s="141"/>
      <c r="AS7073" s="141"/>
      <c r="AT7073" s="141"/>
      <c r="AU7073" s="141"/>
      <c r="AV7073" s="141"/>
      <c r="AW7073" s="141"/>
      <c r="AX7073" s="141"/>
      <c r="AY7073" s="141"/>
      <c r="AZ7073" s="141"/>
      <c r="BA7073" s="141"/>
      <c r="BB7073" s="141"/>
      <c r="BC7073" s="141"/>
      <c r="BD7073" s="141"/>
      <c r="BE7073" s="141"/>
      <c r="BF7073" s="141"/>
      <c r="BG7073" s="141"/>
      <c r="BH7073" s="141"/>
      <c r="BI7073" s="141"/>
      <c r="BJ7073" s="141"/>
      <c r="BK7073" s="141"/>
    </row>
    <row r="7074" ht="33.0" customHeight="1">
      <c r="A7074" s="361">
        <v>7076.0</v>
      </c>
      <c r="B7074" s="592" t="s">
        <v>41108</v>
      </c>
      <c r="C7074" s="359" t="s">
        <v>41109</v>
      </c>
      <c r="D7074" s="361" t="s">
        <v>41110</v>
      </c>
      <c r="E7074" s="319"/>
      <c r="F7074" s="162" t="s">
        <v>41111</v>
      </c>
      <c r="G7074" s="162"/>
      <c r="H7074" s="162" t="s">
        <v>41112</v>
      </c>
      <c r="I7074" s="162"/>
      <c r="J7074" s="126"/>
      <c r="K7074" s="515" t="s">
        <v>41113</v>
      </c>
      <c r="L7074" s="627">
        <v>43752.0</v>
      </c>
      <c r="M7074" s="428" t="s">
        <v>41114</v>
      </c>
      <c r="N7074" s="373"/>
      <c r="O7074" s="140"/>
      <c r="P7074" s="140"/>
      <c r="Q7074" s="374"/>
      <c r="R7074" s="373"/>
      <c r="S7074" s="375"/>
      <c r="T7074" s="348"/>
      <c r="U7074" s="373"/>
      <c r="V7074" s="140"/>
      <c r="W7074" s="140"/>
      <c r="X7074" s="141"/>
      <c r="Y7074" s="141"/>
      <c r="Z7074" s="141"/>
      <c r="AA7074" s="141"/>
      <c r="AB7074" s="141"/>
      <c r="AC7074" s="141"/>
      <c r="AD7074" s="141"/>
      <c r="AE7074" s="141"/>
      <c r="AF7074" s="141"/>
      <c r="AG7074" s="141"/>
      <c r="AH7074" s="141"/>
      <c r="AI7074" s="141"/>
      <c r="AJ7074" s="141"/>
      <c r="AK7074" s="141"/>
      <c r="AL7074" s="141"/>
      <c r="AM7074" s="141"/>
      <c r="AN7074" s="141"/>
      <c r="AO7074" s="141"/>
      <c r="AP7074" s="141"/>
      <c r="AQ7074" s="141"/>
      <c r="AR7074" s="141"/>
      <c r="AS7074" s="141"/>
      <c r="AT7074" s="141"/>
      <c r="AU7074" s="141"/>
      <c r="AV7074" s="141"/>
      <c r="AW7074" s="141"/>
      <c r="AX7074" s="141"/>
      <c r="AY7074" s="141"/>
      <c r="AZ7074" s="141"/>
      <c r="BA7074" s="141"/>
      <c r="BB7074" s="141"/>
      <c r="BC7074" s="141"/>
      <c r="BD7074" s="141"/>
      <c r="BE7074" s="141"/>
      <c r="BF7074" s="141"/>
      <c r="BG7074" s="141"/>
      <c r="BH7074" s="141"/>
      <c r="BI7074" s="141"/>
      <c r="BJ7074" s="141"/>
      <c r="BK7074" s="141"/>
    </row>
    <row r="7075" ht="33.0" customHeight="1">
      <c r="A7075" s="361">
        <v>7077.0</v>
      </c>
      <c r="B7075" s="162" t="s">
        <v>41115</v>
      </c>
      <c r="C7075" s="359" t="s">
        <v>41116</v>
      </c>
      <c r="D7075" s="361" t="s">
        <v>41117</v>
      </c>
      <c r="E7075" s="319"/>
      <c r="F7075" s="162" t="s">
        <v>39521</v>
      </c>
      <c r="G7075" s="162"/>
      <c r="H7075" s="162" t="s">
        <v>41118</v>
      </c>
      <c r="I7075" s="162"/>
      <c r="J7075" s="126"/>
      <c r="K7075" s="515" t="s">
        <v>41119</v>
      </c>
      <c r="L7075" s="627">
        <v>43756.0</v>
      </c>
      <c r="M7075" s="428" t="s">
        <v>41120</v>
      </c>
      <c r="N7075" s="373"/>
      <c r="O7075" s="140"/>
      <c r="P7075" s="140"/>
      <c r="Q7075" s="374"/>
      <c r="R7075" s="373"/>
      <c r="S7075" s="375"/>
      <c r="T7075" s="348"/>
      <c r="U7075" s="373"/>
      <c r="V7075" s="140"/>
      <c r="W7075" s="140"/>
      <c r="X7075" s="141"/>
      <c r="Y7075" s="141"/>
      <c r="Z7075" s="141"/>
      <c r="AA7075" s="141"/>
      <c r="AB7075" s="141"/>
      <c r="AC7075" s="141"/>
      <c r="AD7075" s="141"/>
      <c r="AE7075" s="141"/>
      <c r="AF7075" s="141"/>
      <c r="AG7075" s="141"/>
      <c r="AH7075" s="141"/>
      <c r="AI7075" s="141"/>
      <c r="AJ7075" s="141"/>
      <c r="AK7075" s="141"/>
      <c r="AL7075" s="141"/>
      <c r="AM7075" s="141"/>
      <c r="AN7075" s="141"/>
      <c r="AO7075" s="141"/>
      <c r="AP7075" s="141"/>
      <c r="AQ7075" s="141"/>
      <c r="AR7075" s="141"/>
      <c r="AS7075" s="141"/>
      <c r="AT7075" s="141"/>
      <c r="AU7075" s="141"/>
      <c r="AV7075" s="141"/>
      <c r="AW7075" s="141"/>
      <c r="AX7075" s="141"/>
      <c r="AY7075" s="141"/>
      <c r="AZ7075" s="141"/>
      <c r="BA7075" s="141"/>
      <c r="BB7075" s="141"/>
      <c r="BC7075" s="141"/>
      <c r="BD7075" s="141"/>
      <c r="BE7075" s="141"/>
      <c r="BF7075" s="141"/>
      <c r="BG7075" s="141"/>
      <c r="BH7075" s="141"/>
      <c r="BI7075" s="141"/>
      <c r="BJ7075" s="141"/>
      <c r="BK7075" s="141"/>
    </row>
    <row r="7076" ht="33.0" customHeight="1">
      <c r="A7076" s="361">
        <v>7078.0</v>
      </c>
      <c r="B7076" s="592" t="s">
        <v>41121</v>
      </c>
      <c r="C7076" s="359" t="s">
        <v>41122</v>
      </c>
      <c r="D7076" s="361" t="s">
        <v>41123</v>
      </c>
      <c r="E7076" s="319"/>
      <c r="F7076" s="361" t="s">
        <v>32937</v>
      </c>
      <c r="G7076" s="162"/>
      <c r="H7076" s="162" t="s">
        <v>36136</v>
      </c>
      <c r="I7076" s="162"/>
      <c r="J7076" s="126"/>
      <c r="K7076" s="515" t="s">
        <v>41124</v>
      </c>
      <c r="L7076" s="627">
        <v>43752.0</v>
      </c>
      <c r="M7076" s="428" t="s">
        <v>41125</v>
      </c>
      <c r="N7076" s="373"/>
      <c r="O7076" s="140"/>
      <c r="P7076" s="140"/>
      <c r="Q7076" s="374"/>
      <c r="R7076" s="373"/>
      <c r="S7076" s="375"/>
      <c r="T7076" s="348"/>
      <c r="U7076" s="373"/>
      <c r="V7076" s="140"/>
      <c r="W7076" s="140"/>
      <c r="X7076" s="141"/>
      <c r="Y7076" s="141"/>
      <c r="Z7076" s="141"/>
      <c r="AA7076" s="141"/>
      <c r="AB7076" s="141"/>
      <c r="AC7076" s="141"/>
      <c r="AD7076" s="141"/>
      <c r="AE7076" s="141"/>
      <c r="AF7076" s="141"/>
      <c r="AG7076" s="141"/>
      <c r="AH7076" s="141"/>
      <c r="AI7076" s="141"/>
      <c r="AJ7076" s="141"/>
      <c r="AK7076" s="141"/>
      <c r="AL7076" s="141"/>
      <c r="AM7076" s="141"/>
      <c r="AN7076" s="141"/>
      <c r="AO7076" s="141"/>
      <c r="AP7076" s="141"/>
      <c r="AQ7076" s="141"/>
      <c r="AR7076" s="141"/>
      <c r="AS7076" s="141"/>
      <c r="AT7076" s="141"/>
      <c r="AU7076" s="141"/>
      <c r="AV7076" s="141"/>
      <c r="AW7076" s="141"/>
      <c r="AX7076" s="141"/>
      <c r="AY7076" s="141"/>
      <c r="AZ7076" s="141"/>
      <c r="BA7076" s="141"/>
      <c r="BB7076" s="141"/>
      <c r="BC7076" s="141"/>
      <c r="BD7076" s="141"/>
      <c r="BE7076" s="141"/>
      <c r="BF7076" s="141"/>
      <c r="BG7076" s="141"/>
      <c r="BH7076" s="141"/>
      <c r="BI7076" s="141"/>
      <c r="BJ7076" s="141"/>
      <c r="BK7076" s="141"/>
    </row>
    <row r="7077" ht="33.0" customHeight="1">
      <c r="A7077" s="361">
        <v>7079.0</v>
      </c>
      <c r="B7077" s="162" t="s">
        <v>41126</v>
      </c>
      <c r="C7077" s="359" t="s">
        <v>41127</v>
      </c>
      <c r="D7077" s="361" t="s">
        <v>41128</v>
      </c>
      <c r="E7077" s="319"/>
      <c r="F7077" s="162" t="s">
        <v>41129</v>
      </c>
      <c r="G7077" s="162"/>
      <c r="H7077" s="162" t="s">
        <v>41130</v>
      </c>
      <c r="I7077" s="162"/>
      <c r="J7077" s="126"/>
      <c r="K7077" s="515" t="s">
        <v>41131</v>
      </c>
      <c r="L7077" s="627">
        <v>43752.0</v>
      </c>
      <c r="M7077" s="428" t="s">
        <v>41132</v>
      </c>
      <c r="N7077" s="373"/>
      <c r="O7077" s="140"/>
      <c r="P7077" s="140"/>
      <c r="Q7077" s="374"/>
      <c r="R7077" s="373"/>
      <c r="S7077" s="375"/>
      <c r="T7077" s="348"/>
      <c r="U7077" s="373"/>
      <c r="V7077" s="140"/>
      <c r="W7077" s="140"/>
      <c r="X7077" s="141"/>
      <c r="Y7077" s="141"/>
      <c r="Z7077" s="141"/>
      <c r="AA7077" s="141"/>
      <c r="AB7077" s="141"/>
      <c r="AC7077" s="141"/>
      <c r="AD7077" s="141"/>
      <c r="AE7077" s="141"/>
      <c r="AF7077" s="141"/>
      <c r="AG7077" s="141"/>
      <c r="AH7077" s="141"/>
      <c r="AI7077" s="141"/>
      <c r="AJ7077" s="141"/>
      <c r="AK7077" s="141"/>
      <c r="AL7077" s="141"/>
      <c r="AM7077" s="141"/>
      <c r="AN7077" s="141"/>
      <c r="AO7077" s="141"/>
      <c r="AP7077" s="141"/>
      <c r="AQ7077" s="141"/>
      <c r="AR7077" s="141"/>
      <c r="AS7077" s="141"/>
      <c r="AT7077" s="141"/>
      <c r="AU7077" s="141"/>
      <c r="AV7077" s="141"/>
      <c r="AW7077" s="141"/>
      <c r="AX7077" s="141"/>
      <c r="AY7077" s="141"/>
      <c r="AZ7077" s="141"/>
      <c r="BA7077" s="141"/>
      <c r="BB7077" s="141"/>
      <c r="BC7077" s="141"/>
      <c r="BD7077" s="141"/>
      <c r="BE7077" s="141"/>
      <c r="BF7077" s="141"/>
      <c r="BG7077" s="141"/>
      <c r="BH7077" s="141"/>
      <c r="BI7077" s="141"/>
      <c r="BJ7077" s="141"/>
      <c r="BK7077" s="141"/>
    </row>
    <row r="7078" ht="33.0" customHeight="1">
      <c r="A7078" s="361">
        <v>7080.0</v>
      </c>
      <c r="B7078" s="592" t="s">
        <v>41133</v>
      </c>
      <c r="C7078" s="359" t="s">
        <v>41134</v>
      </c>
      <c r="D7078" s="361" t="s">
        <v>41135</v>
      </c>
      <c r="E7078" s="319"/>
      <c r="F7078" s="162" t="s">
        <v>31176</v>
      </c>
      <c r="G7078" s="162"/>
      <c r="H7078" s="162" t="s">
        <v>30094</v>
      </c>
      <c r="I7078" s="162"/>
      <c r="J7078" s="126"/>
      <c r="K7078" s="515" t="s">
        <v>41136</v>
      </c>
      <c r="L7078" s="627">
        <v>43746.0</v>
      </c>
      <c r="M7078" s="428" t="s">
        <v>41137</v>
      </c>
      <c r="N7078" s="373"/>
      <c r="O7078" s="140"/>
      <c r="P7078" s="140"/>
      <c r="Q7078" s="374"/>
      <c r="R7078" s="373"/>
      <c r="S7078" s="375"/>
      <c r="T7078" s="348"/>
      <c r="U7078" s="373"/>
      <c r="V7078" s="140"/>
      <c r="W7078" s="140"/>
      <c r="X7078" s="141"/>
      <c r="Y7078" s="141"/>
      <c r="Z7078" s="141"/>
      <c r="AA7078" s="141"/>
      <c r="AB7078" s="141"/>
      <c r="AC7078" s="141"/>
      <c r="AD7078" s="141"/>
      <c r="AE7078" s="141"/>
      <c r="AF7078" s="141"/>
      <c r="AG7078" s="141"/>
      <c r="AH7078" s="141"/>
      <c r="AI7078" s="141"/>
      <c r="AJ7078" s="141"/>
      <c r="AK7078" s="141"/>
      <c r="AL7078" s="141"/>
      <c r="AM7078" s="141"/>
      <c r="AN7078" s="141"/>
      <c r="AO7078" s="141"/>
      <c r="AP7078" s="141"/>
      <c r="AQ7078" s="141"/>
      <c r="AR7078" s="141"/>
      <c r="AS7078" s="141"/>
      <c r="AT7078" s="141"/>
      <c r="AU7078" s="141"/>
      <c r="AV7078" s="141"/>
      <c r="AW7078" s="141"/>
      <c r="AX7078" s="141"/>
      <c r="AY7078" s="141"/>
      <c r="AZ7078" s="141"/>
      <c r="BA7078" s="141"/>
      <c r="BB7078" s="141"/>
      <c r="BC7078" s="141"/>
      <c r="BD7078" s="141"/>
      <c r="BE7078" s="141"/>
      <c r="BF7078" s="141"/>
      <c r="BG7078" s="141"/>
      <c r="BH7078" s="141"/>
      <c r="BI7078" s="141"/>
      <c r="BJ7078" s="141"/>
      <c r="BK7078" s="141"/>
    </row>
    <row r="7079" ht="33.0" customHeight="1">
      <c r="A7079" s="361">
        <v>7081.0</v>
      </c>
      <c r="B7079" s="162" t="s">
        <v>41138</v>
      </c>
      <c r="C7079" s="359" t="s">
        <v>41139</v>
      </c>
      <c r="D7079" s="361" t="s">
        <v>41140</v>
      </c>
      <c r="E7079" s="319"/>
      <c r="F7079" s="162" t="s">
        <v>41141</v>
      </c>
      <c r="G7079" s="162"/>
      <c r="H7079" s="162" t="s">
        <v>41142</v>
      </c>
      <c r="I7079" s="162"/>
      <c r="J7079" s="126"/>
      <c r="K7079" s="515" t="s">
        <v>41143</v>
      </c>
      <c r="L7079" s="627">
        <v>43752.0</v>
      </c>
      <c r="M7079" s="428" t="s">
        <v>41144</v>
      </c>
      <c r="N7079" s="373"/>
      <c r="O7079" s="140"/>
      <c r="P7079" s="140"/>
      <c r="Q7079" s="374"/>
      <c r="R7079" s="373"/>
      <c r="S7079" s="375"/>
      <c r="T7079" s="348"/>
      <c r="U7079" s="373"/>
      <c r="V7079" s="140"/>
      <c r="W7079" s="140"/>
      <c r="X7079" s="141"/>
      <c r="Y7079" s="141"/>
      <c r="Z7079" s="141"/>
      <c r="AA7079" s="141"/>
      <c r="AB7079" s="141"/>
      <c r="AC7079" s="141"/>
      <c r="AD7079" s="141"/>
      <c r="AE7079" s="141"/>
      <c r="AF7079" s="141"/>
      <c r="AG7079" s="141"/>
      <c r="AH7079" s="141"/>
      <c r="AI7079" s="141"/>
      <c r="AJ7079" s="141"/>
      <c r="AK7079" s="141"/>
      <c r="AL7079" s="141"/>
      <c r="AM7079" s="141"/>
      <c r="AN7079" s="141"/>
      <c r="AO7079" s="141"/>
      <c r="AP7079" s="141"/>
      <c r="AQ7079" s="141"/>
      <c r="AR7079" s="141"/>
      <c r="AS7079" s="141"/>
      <c r="AT7079" s="141"/>
      <c r="AU7079" s="141"/>
      <c r="AV7079" s="141"/>
      <c r="AW7079" s="141"/>
      <c r="AX7079" s="141"/>
      <c r="AY7079" s="141"/>
      <c r="AZ7079" s="141"/>
      <c r="BA7079" s="141"/>
      <c r="BB7079" s="141"/>
      <c r="BC7079" s="141"/>
      <c r="BD7079" s="141"/>
      <c r="BE7079" s="141"/>
      <c r="BF7079" s="141"/>
      <c r="BG7079" s="141"/>
      <c r="BH7079" s="141"/>
      <c r="BI7079" s="141"/>
      <c r="BJ7079" s="141"/>
      <c r="BK7079" s="141"/>
    </row>
    <row r="7080" ht="33.0" customHeight="1">
      <c r="A7080" s="361">
        <v>7082.0</v>
      </c>
      <c r="B7080" s="162" t="s">
        <v>41145</v>
      </c>
      <c r="C7080" s="359" t="s">
        <v>41146</v>
      </c>
      <c r="D7080" s="361" t="s">
        <v>41147</v>
      </c>
      <c r="E7080" s="319"/>
      <c r="F7080" s="162" t="s">
        <v>41148</v>
      </c>
      <c r="G7080" s="162"/>
      <c r="H7080" s="162" t="s">
        <v>41149</v>
      </c>
      <c r="I7080" s="162"/>
      <c r="J7080" s="126"/>
      <c r="K7080" s="515" t="s">
        <v>41150</v>
      </c>
      <c r="L7080" s="627">
        <v>43759.0</v>
      </c>
      <c r="M7080" s="428" t="s">
        <v>41151</v>
      </c>
      <c r="N7080" s="373"/>
      <c r="O7080" s="140"/>
      <c r="P7080" s="140"/>
      <c r="Q7080" s="374"/>
      <c r="R7080" s="373"/>
      <c r="S7080" s="375"/>
      <c r="T7080" s="348"/>
      <c r="U7080" s="373"/>
      <c r="V7080" s="140"/>
      <c r="W7080" s="140"/>
      <c r="X7080" s="141"/>
      <c r="Y7080" s="141"/>
      <c r="Z7080" s="141"/>
      <c r="AA7080" s="141"/>
      <c r="AB7080" s="141"/>
      <c r="AC7080" s="141"/>
      <c r="AD7080" s="141"/>
      <c r="AE7080" s="141"/>
      <c r="AF7080" s="141"/>
      <c r="AG7080" s="141"/>
      <c r="AH7080" s="141"/>
      <c r="AI7080" s="141"/>
      <c r="AJ7080" s="141"/>
      <c r="AK7080" s="141"/>
      <c r="AL7080" s="141"/>
      <c r="AM7080" s="141"/>
      <c r="AN7080" s="141"/>
      <c r="AO7080" s="141"/>
      <c r="AP7080" s="141"/>
      <c r="AQ7080" s="141"/>
      <c r="AR7080" s="141"/>
      <c r="AS7080" s="141"/>
      <c r="AT7080" s="141"/>
      <c r="AU7080" s="141"/>
      <c r="AV7080" s="141"/>
      <c r="AW7080" s="141"/>
      <c r="AX7080" s="141"/>
      <c r="AY7080" s="141"/>
      <c r="AZ7080" s="141"/>
      <c r="BA7080" s="141"/>
      <c r="BB7080" s="141"/>
      <c r="BC7080" s="141"/>
      <c r="BD7080" s="141"/>
      <c r="BE7080" s="141"/>
      <c r="BF7080" s="141"/>
      <c r="BG7080" s="141"/>
      <c r="BH7080" s="141"/>
      <c r="BI7080" s="141"/>
      <c r="BJ7080" s="141"/>
      <c r="BK7080" s="141"/>
    </row>
    <row r="7081" ht="33.0" customHeight="1">
      <c r="A7081" s="361">
        <v>7083.0</v>
      </c>
      <c r="B7081" s="592" t="s">
        <v>41152</v>
      </c>
      <c r="C7081" s="359" t="s">
        <v>41153</v>
      </c>
      <c r="D7081" s="361" t="s">
        <v>41154</v>
      </c>
      <c r="E7081" s="319"/>
      <c r="F7081" s="162" t="s">
        <v>41155</v>
      </c>
      <c r="G7081" s="162"/>
      <c r="H7081" s="162" t="s">
        <v>41156</v>
      </c>
      <c r="I7081" s="162"/>
      <c r="J7081" s="126"/>
      <c r="K7081" s="515" t="s">
        <v>41157</v>
      </c>
      <c r="L7081" s="627">
        <v>43748.0</v>
      </c>
      <c r="M7081" s="428" t="s">
        <v>41158</v>
      </c>
      <c r="N7081" s="373"/>
      <c r="O7081" s="140"/>
      <c r="P7081" s="140"/>
      <c r="Q7081" s="374"/>
      <c r="R7081" s="373"/>
      <c r="S7081" s="375"/>
      <c r="T7081" s="348"/>
      <c r="U7081" s="373"/>
      <c r="V7081" s="140"/>
      <c r="W7081" s="140"/>
      <c r="X7081" s="141"/>
      <c r="Y7081" s="141"/>
      <c r="Z7081" s="141"/>
      <c r="AA7081" s="141"/>
      <c r="AB7081" s="141"/>
      <c r="AC7081" s="141"/>
      <c r="AD7081" s="141"/>
      <c r="AE7081" s="141"/>
      <c r="AF7081" s="141"/>
      <c r="AG7081" s="141"/>
      <c r="AH7081" s="141"/>
      <c r="AI7081" s="141"/>
      <c r="AJ7081" s="141"/>
      <c r="AK7081" s="141"/>
      <c r="AL7081" s="141"/>
      <c r="AM7081" s="141"/>
      <c r="AN7081" s="141"/>
      <c r="AO7081" s="141"/>
      <c r="AP7081" s="141"/>
      <c r="AQ7081" s="141"/>
      <c r="AR7081" s="141"/>
      <c r="AS7081" s="141"/>
      <c r="AT7081" s="141"/>
      <c r="AU7081" s="141"/>
      <c r="AV7081" s="141"/>
      <c r="AW7081" s="141"/>
      <c r="AX7081" s="141"/>
      <c r="AY7081" s="141"/>
      <c r="AZ7081" s="141"/>
      <c r="BA7081" s="141"/>
      <c r="BB7081" s="141"/>
      <c r="BC7081" s="141"/>
      <c r="BD7081" s="141"/>
      <c r="BE7081" s="141"/>
      <c r="BF7081" s="141"/>
      <c r="BG7081" s="141"/>
      <c r="BH7081" s="141"/>
      <c r="BI7081" s="141"/>
      <c r="BJ7081" s="141"/>
      <c r="BK7081" s="141"/>
    </row>
    <row r="7082" ht="33.0" customHeight="1">
      <c r="A7082" s="361">
        <v>7084.0</v>
      </c>
      <c r="B7082" s="592" t="s">
        <v>41159</v>
      </c>
      <c r="C7082" s="359" t="s">
        <v>41160</v>
      </c>
      <c r="D7082" s="361" t="s">
        <v>41161</v>
      </c>
      <c r="E7082" s="319"/>
      <c r="F7082" s="162" t="s">
        <v>41162</v>
      </c>
      <c r="G7082" s="162"/>
      <c r="H7082" s="162" t="s">
        <v>41163</v>
      </c>
      <c r="I7082" s="162"/>
      <c r="J7082" s="126"/>
      <c r="K7082" s="515" t="s">
        <v>41164</v>
      </c>
      <c r="L7082" s="627">
        <v>43748.0</v>
      </c>
      <c r="M7082" s="428" t="s">
        <v>41165</v>
      </c>
      <c r="N7082" s="373"/>
      <c r="O7082" s="140"/>
      <c r="P7082" s="140"/>
      <c r="Q7082" s="374"/>
      <c r="R7082" s="373"/>
      <c r="S7082" s="375"/>
      <c r="T7082" s="348"/>
      <c r="U7082" s="373"/>
      <c r="V7082" s="140"/>
      <c r="W7082" s="140"/>
      <c r="X7082" s="141"/>
      <c r="Y7082" s="141"/>
      <c r="Z7082" s="141"/>
      <c r="AA7082" s="141"/>
      <c r="AB7082" s="141"/>
      <c r="AC7082" s="141"/>
      <c r="AD7082" s="141"/>
      <c r="AE7082" s="141"/>
      <c r="AF7082" s="141"/>
      <c r="AG7082" s="141"/>
      <c r="AH7082" s="141"/>
      <c r="AI7082" s="141"/>
      <c r="AJ7082" s="141"/>
      <c r="AK7082" s="141"/>
      <c r="AL7082" s="141"/>
      <c r="AM7082" s="141"/>
      <c r="AN7082" s="141"/>
      <c r="AO7082" s="141"/>
      <c r="AP7082" s="141"/>
      <c r="AQ7082" s="141"/>
      <c r="AR7082" s="141"/>
      <c r="AS7082" s="141"/>
      <c r="AT7082" s="141"/>
      <c r="AU7082" s="141"/>
      <c r="AV7082" s="141"/>
      <c r="AW7082" s="141"/>
      <c r="AX7082" s="141"/>
      <c r="AY7082" s="141"/>
      <c r="AZ7082" s="141"/>
      <c r="BA7082" s="141"/>
      <c r="BB7082" s="141"/>
      <c r="BC7082" s="141"/>
      <c r="BD7082" s="141"/>
      <c r="BE7082" s="141"/>
      <c r="BF7082" s="141"/>
      <c r="BG7082" s="141"/>
      <c r="BH7082" s="141"/>
      <c r="BI7082" s="141"/>
      <c r="BJ7082" s="141"/>
      <c r="BK7082" s="141"/>
    </row>
    <row r="7083" ht="33.0" customHeight="1">
      <c r="A7083" s="361">
        <v>7085.0</v>
      </c>
      <c r="B7083" s="162" t="s">
        <v>41166</v>
      </c>
      <c r="C7083" s="359" t="s">
        <v>18703</v>
      </c>
      <c r="D7083" s="361" t="s">
        <v>41167</v>
      </c>
      <c r="E7083" s="319"/>
      <c r="F7083" s="162" t="s">
        <v>41168</v>
      </c>
      <c r="G7083" s="162"/>
      <c r="H7083" s="162">
        <v>2.01901246854E11</v>
      </c>
      <c r="I7083" s="162"/>
      <c r="J7083" s="126"/>
      <c r="K7083" s="515" t="s">
        <v>41169</v>
      </c>
      <c r="L7083" s="627">
        <v>43759.0</v>
      </c>
      <c r="M7083" s="428" t="s">
        <v>41170</v>
      </c>
      <c r="N7083" s="373"/>
      <c r="O7083" s="140"/>
      <c r="P7083" s="140"/>
      <c r="Q7083" s="374"/>
      <c r="R7083" s="373"/>
      <c r="S7083" s="375"/>
      <c r="T7083" s="348"/>
      <c r="U7083" s="373"/>
      <c r="V7083" s="140"/>
      <c r="W7083" s="140"/>
      <c r="X7083" s="141"/>
      <c r="Y7083" s="141"/>
      <c r="Z7083" s="141"/>
      <c r="AA7083" s="141"/>
      <c r="AB7083" s="141"/>
      <c r="AC7083" s="141"/>
      <c r="AD7083" s="141"/>
      <c r="AE7083" s="141"/>
      <c r="AF7083" s="141"/>
      <c r="AG7083" s="141"/>
      <c r="AH7083" s="141"/>
      <c r="AI7083" s="141"/>
      <c r="AJ7083" s="141"/>
      <c r="AK7083" s="141"/>
      <c r="AL7083" s="141"/>
      <c r="AM7083" s="141"/>
      <c r="AN7083" s="141"/>
      <c r="AO7083" s="141"/>
      <c r="AP7083" s="141"/>
      <c r="AQ7083" s="141"/>
      <c r="AR7083" s="141"/>
      <c r="AS7083" s="141"/>
      <c r="AT7083" s="141"/>
      <c r="AU7083" s="141"/>
      <c r="AV7083" s="141"/>
      <c r="AW7083" s="141"/>
      <c r="AX7083" s="141"/>
      <c r="AY7083" s="141"/>
      <c r="AZ7083" s="141"/>
      <c r="BA7083" s="141"/>
      <c r="BB7083" s="141"/>
      <c r="BC7083" s="141"/>
      <c r="BD7083" s="141"/>
      <c r="BE7083" s="141"/>
      <c r="BF7083" s="141"/>
      <c r="BG7083" s="141"/>
      <c r="BH7083" s="141"/>
      <c r="BI7083" s="141"/>
      <c r="BJ7083" s="141"/>
      <c r="BK7083" s="141"/>
    </row>
    <row r="7084" ht="33.0" customHeight="1">
      <c r="A7084" s="361">
        <v>7086.0</v>
      </c>
      <c r="B7084" s="162" t="s">
        <v>41171</v>
      </c>
      <c r="C7084" s="359" t="s">
        <v>41172</v>
      </c>
      <c r="D7084" s="361" t="s">
        <v>41173</v>
      </c>
      <c r="E7084" s="319"/>
      <c r="F7084" s="162" t="s">
        <v>37835</v>
      </c>
      <c r="G7084" s="162"/>
      <c r="H7084" s="162">
        <v>2.01900925235E11</v>
      </c>
      <c r="I7084" s="162"/>
      <c r="J7084" s="126"/>
      <c r="K7084" s="515" t="s">
        <v>41174</v>
      </c>
      <c r="L7084" s="627">
        <v>43759.0</v>
      </c>
      <c r="M7084" s="428" t="s">
        <v>41175</v>
      </c>
      <c r="N7084" s="373"/>
      <c r="O7084" s="140"/>
      <c r="P7084" s="140"/>
      <c r="Q7084" s="374"/>
      <c r="R7084" s="373"/>
      <c r="S7084" s="375"/>
      <c r="T7084" s="348"/>
      <c r="U7084" s="373"/>
      <c r="V7084" s="140"/>
      <c r="W7084" s="140"/>
      <c r="X7084" s="141"/>
      <c r="Y7084" s="141"/>
      <c r="Z7084" s="141"/>
      <c r="AA7084" s="141"/>
      <c r="AB7084" s="141"/>
      <c r="AC7084" s="141"/>
      <c r="AD7084" s="141"/>
      <c r="AE7084" s="141"/>
      <c r="AF7084" s="141"/>
      <c r="AG7084" s="141"/>
      <c r="AH7084" s="141"/>
      <c r="AI7084" s="141"/>
      <c r="AJ7084" s="141"/>
      <c r="AK7084" s="141"/>
      <c r="AL7084" s="141"/>
      <c r="AM7084" s="141"/>
      <c r="AN7084" s="141"/>
      <c r="AO7084" s="141"/>
      <c r="AP7084" s="141"/>
      <c r="AQ7084" s="141"/>
      <c r="AR7084" s="141"/>
      <c r="AS7084" s="141"/>
      <c r="AT7084" s="141"/>
      <c r="AU7084" s="141"/>
      <c r="AV7084" s="141"/>
      <c r="AW7084" s="141"/>
      <c r="AX7084" s="141"/>
      <c r="AY7084" s="141"/>
      <c r="AZ7084" s="141"/>
      <c r="BA7084" s="141"/>
      <c r="BB7084" s="141"/>
      <c r="BC7084" s="141"/>
      <c r="BD7084" s="141"/>
      <c r="BE7084" s="141"/>
      <c r="BF7084" s="141"/>
      <c r="BG7084" s="141"/>
      <c r="BH7084" s="141"/>
      <c r="BI7084" s="141"/>
      <c r="BJ7084" s="141"/>
      <c r="BK7084" s="141"/>
    </row>
    <row r="7085" ht="33.0" customHeight="1">
      <c r="A7085" s="361">
        <v>7087.0</v>
      </c>
      <c r="B7085" s="162" t="s">
        <v>41176</v>
      </c>
      <c r="C7085" s="359" t="s">
        <v>41177</v>
      </c>
      <c r="D7085" s="361" t="s">
        <v>41178</v>
      </c>
      <c r="E7085" s="319"/>
      <c r="F7085" s="162" t="s">
        <v>41179</v>
      </c>
      <c r="G7085" s="162"/>
      <c r="H7085" s="162" t="s">
        <v>41180</v>
      </c>
      <c r="I7085" s="162"/>
      <c r="J7085" s="126"/>
      <c r="K7085" s="515" t="s">
        <v>41181</v>
      </c>
      <c r="L7085" s="627">
        <v>43752.0</v>
      </c>
      <c r="M7085" s="428" t="s">
        <v>41182</v>
      </c>
      <c r="N7085" s="373"/>
      <c r="O7085" s="140"/>
      <c r="P7085" s="140"/>
      <c r="Q7085" s="374"/>
      <c r="R7085" s="373"/>
      <c r="S7085" s="375"/>
      <c r="T7085" s="348"/>
      <c r="U7085" s="373"/>
      <c r="V7085" s="140"/>
      <c r="W7085" s="140"/>
      <c r="X7085" s="141"/>
      <c r="Y7085" s="141"/>
      <c r="Z7085" s="141"/>
      <c r="AA7085" s="141"/>
      <c r="AB7085" s="141"/>
      <c r="AC7085" s="141"/>
      <c r="AD7085" s="141"/>
      <c r="AE7085" s="141"/>
      <c r="AF7085" s="141"/>
      <c r="AG7085" s="141"/>
      <c r="AH7085" s="141"/>
      <c r="AI7085" s="141"/>
      <c r="AJ7085" s="141"/>
      <c r="AK7085" s="141"/>
      <c r="AL7085" s="141"/>
      <c r="AM7085" s="141"/>
      <c r="AN7085" s="141"/>
      <c r="AO7085" s="141"/>
      <c r="AP7085" s="141"/>
      <c r="AQ7085" s="141"/>
      <c r="AR7085" s="141"/>
      <c r="AS7085" s="141"/>
      <c r="AT7085" s="141"/>
      <c r="AU7085" s="141"/>
      <c r="AV7085" s="141"/>
      <c r="AW7085" s="141"/>
      <c r="AX7085" s="141"/>
      <c r="AY7085" s="141"/>
      <c r="AZ7085" s="141"/>
      <c r="BA7085" s="141"/>
      <c r="BB7085" s="141"/>
      <c r="BC7085" s="141"/>
      <c r="BD7085" s="141"/>
      <c r="BE7085" s="141"/>
      <c r="BF7085" s="141"/>
      <c r="BG7085" s="141"/>
      <c r="BH7085" s="141"/>
      <c r="BI7085" s="141"/>
      <c r="BJ7085" s="141"/>
      <c r="BK7085" s="141"/>
    </row>
    <row r="7086" ht="33.0" customHeight="1">
      <c r="A7086" s="361">
        <v>7088.0</v>
      </c>
      <c r="B7086" s="592" t="s">
        <v>41183</v>
      </c>
      <c r="C7086" s="359" t="s">
        <v>41184</v>
      </c>
      <c r="D7086" s="361" t="s">
        <v>41185</v>
      </c>
      <c r="E7086" s="319"/>
      <c r="F7086" s="162" t="s">
        <v>41186</v>
      </c>
      <c r="G7086" s="162"/>
      <c r="H7086" s="162" t="s">
        <v>41187</v>
      </c>
      <c r="I7086" s="162"/>
      <c r="J7086" s="126"/>
      <c r="K7086" s="515" t="s">
        <v>41188</v>
      </c>
      <c r="L7086" s="627">
        <v>43759.0</v>
      </c>
      <c r="M7086" s="428" t="s">
        <v>41189</v>
      </c>
      <c r="N7086" s="373"/>
      <c r="O7086" s="140"/>
      <c r="P7086" s="140"/>
      <c r="Q7086" s="374"/>
      <c r="R7086" s="373"/>
      <c r="S7086" s="375"/>
      <c r="T7086" s="348"/>
      <c r="U7086" s="373"/>
      <c r="V7086" s="140"/>
      <c r="W7086" s="140"/>
      <c r="X7086" s="141"/>
      <c r="Y7086" s="141"/>
      <c r="Z7086" s="141"/>
      <c r="AA7086" s="141"/>
      <c r="AB7086" s="141"/>
      <c r="AC7086" s="141"/>
      <c r="AD7086" s="141"/>
      <c r="AE7086" s="141"/>
      <c r="AF7086" s="141"/>
      <c r="AG7086" s="141"/>
      <c r="AH7086" s="141"/>
      <c r="AI7086" s="141"/>
      <c r="AJ7086" s="141"/>
      <c r="AK7086" s="141"/>
      <c r="AL7086" s="141"/>
      <c r="AM7086" s="141"/>
      <c r="AN7086" s="141"/>
      <c r="AO7086" s="141"/>
      <c r="AP7086" s="141"/>
      <c r="AQ7086" s="141"/>
      <c r="AR7086" s="141"/>
      <c r="AS7086" s="141"/>
      <c r="AT7086" s="141"/>
      <c r="AU7086" s="141"/>
      <c r="AV7086" s="141"/>
      <c r="AW7086" s="141"/>
      <c r="AX7086" s="141"/>
      <c r="AY7086" s="141"/>
      <c r="AZ7086" s="141"/>
      <c r="BA7086" s="141"/>
      <c r="BB7086" s="141"/>
      <c r="BC7086" s="141"/>
      <c r="BD7086" s="141"/>
      <c r="BE7086" s="141"/>
      <c r="BF7086" s="141"/>
      <c r="BG7086" s="141"/>
      <c r="BH7086" s="141"/>
      <c r="BI7086" s="141"/>
      <c r="BJ7086" s="141"/>
      <c r="BK7086" s="141"/>
    </row>
    <row r="7087" ht="33.0" customHeight="1">
      <c r="A7087" s="361">
        <v>7089.0</v>
      </c>
      <c r="B7087" s="162" t="s">
        <v>41190</v>
      </c>
      <c r="C7087" s="359" t="s">
        <v>41191</v>
      </c>
      <c r="D7087" s="361" t="s">
        <v>41192</v>
      </c>
      <c r="E7087" s="319"/>
      <c r="F7087" s="162" t="s">
        <v>41193</v>
      </c>
      <c r="G7087" s="162"/>
      <c r="H7087" s="162">
        <v>2.0190113317E11</v>
      </c>
      <c r="I7087" s="162"/>
      <c r="J7087" s="126"/>
      <c r="K7087" s="515" t="s">
        <v>41194</v>
      </c>
      <c r="L7087" s="627">
        <v>43752.0</v>
      </c>
      <c r="M7087" s="428" t="s">
        <v>41195</v>
      </c>
      <c r="N7087" s="373"/>
      <c r="O7087" s="140"/>
      <c r="P7087" s="140"/>
      <c r="Q7087" s="374"/>
      <c r="R7087" s="373"/>
      <c r="S7087" s="375"/>
      <c r="T7087" s="348"/>
      <c r="U7087" s="373"/>
      <c r="V7087" s="140"/>
      <c r="W7087" s="140"/>
      <c r="X7087" s="141"/>
      <c r="Y7087" s="141"/>
      <c r="Z7087" s="141"/>
      <c r="AA7087" s="141"/>
      <c r="AB7087" s="141"/>
      <c r="AC7087" s="141"/>
      <c r="AD7087" s="141"/>
      <c r="AE7087" s="141"/>
      <c r="AF7087" s="141"/>
      <c r="AG7087" s="141"/>
      <c r="AH7087" s="141"/>
      <c r="AI7087" s="141"/>
      <c r="AJ7087" s="141"/>
      <c r="AK7087" s="141"/>
      <c r="AL7087" s="141"/>
      <c r="AM7087" s="141"/>
      <c r="AN7087" s="141"/>
      <c r="AO7087" s="141"/>
      <c r="AP7087" s="141"/>
      <c r="AQ7087" s="141"/>
      <c r="AR7087" s="141"/>
      <c r="AS7087" s="141"/>
      <c r="AT7087" s="141"/>
      <c r="AU7087" s="141"/>
      <c r="AV7087" s="141"/>
      <c r="AW7087" s="141"/>
      <c r="AX7087" s="141"/>
      <c r="AY7087" s="141"/>
      <c r="AZ7087" s="141"/>
      <c r="BA7087" s="141"/>
      <c r="BB7087" s="141"/>
      <c r="BC7087" s="141"/>
      <c r="BD7087" s="141"/>
      <c r="BE7087" s="141"/>
      <c r="BF7087" s="141"/>
      <c r="BG7087" s="141"/>
      <c r="BH7087" s="141"/>
      <c r="BI7087" s="141"/>
      <c r="BJ7087" s="141"/>
      <c r="BK7087" s="141"/>
    </row>
    <row r="7088" ht="33.0" customHeight="1">
      <c r="A7088" s="361">
        <v>7090.0</v>
      </c>
      <c r="B7088" s="162" t="s">
        <v>41196</v>
      </c>
      <c r="C7088" s="359" t="s">
        <v>41197</v>
      </c>
      <c r="D7088" s="361" t="s">
        <v>41198</v>
      </c>
      <c r="E7088" s="319"/>
      <c r="F7088" s="162" t="s">
        <v>37899</v>
      </c>
      <c r="G7088" s="162"/>
      <c r="H7088" s="162" t="s">
        <v>37900</v>
      </c>
      <c r="I7088" s="162"/>
      <c r="J7088" s="126"/>
      <c r="K7088" s="515" t="s">
        <v>41199</v>
      </c>
      <c r="L7088" s="627">
        <v>43752.0</v>
      </c>
      <c r="M7088" s="428" t="s">
        <v>41200</v>
      </c>
      <c r="N7088" s="373"/>
      <c r="O7088" s="140"/>
      <c r="P7088" s="140"/>
      <c r="Q7088" s="374"/>
      <c r="R7088" s="373"/>
      <c r="S7088" s="375"/>
      <c r="T7088" s="348"/>
      <c r="U7088" s="373"/>
      <c r="V7088" s="140"/>
      <c r="W7088" s="140"/>
      <c r="X7088" s="141"/>
      <c r="Y7088" s="141"/>
      <c r="Z7088" s="141"/>
      <c r="AA7088" s="141"/>
      <c r="AB7088" s="141"/>
      <c r="AC7088" s="141"/>
      <c r="AD7088" s="141"/>
      <c r="AE7088" s="141"/>
      <c r="AF7088" s="141"/>
      <c r="AG7088" s="141"/>
      <c r="AH7088" s="141"/>
      <c r="AI7088" s="141"/>
      <c r="AJ7088" s="141"/>
      <c r="AK7088" s="141"/>
      <c r="AL7088" s="141"/>
      <c r="AM7088" s="141"/>
      <c r="AN7088" s="141"/>
      <c r="AO7088" s="141"/>
      <c r="AP7088" s="141"/>
      <c r="AQ7088" s="141"/>
      <c r="AR7088" s="141"/>
      <c r="AS7088" s="141"/>
      <c r="AT7088" s="141"/>
      <c r="AU7088" s="141"/>
      <c r="AV7088" s="141"/>
      <c r="AW7088" s="141"/>
      <c r="AX7088" s="141"/>
      <c r="AY7088" s="141"/>
      <c r="AZ7088" s="141"/>
      <c r="BA7088" s="141"/>
      <c r="BB7088" s="141"/>
      <c r="BC7088" s="141"/>
      <c r="BD7088" s="141"/>
      <c r="BE7088" s="141"/>
      <c r="BF7088" s="141"/>
      <c r="BG7088" s="141"/>
      <c r="BH7088" s="141"/>
      <c r="BI7088" s="141"/>
      <c r="BJ7088" s="141"/>
      <c r="BK7088" s="141"/>
    </row>
    <row r="7089" ht="33.0" customHeight="1">
      <c r="A7089" s="361">
        <v>7091.0</v>
      </c>
      <c r="B7089" s="592" t="s">
        <v>41201</v>
      </c>
      <c r="C7089" s="359" t="s">
        <v>41202</v>
      </c>
      <c r="D7089" s="361" t="s">
        <v>41203</v>
      </c>
      <c r="E7089" s="319"/>
      <c r="F7089" s="162" t="s">
        <v>41204</v>
      </c>
      <c r="G7089" s="162"/>
      <c r="H7089" s="162">
        <v>2.01901161107E11</v>
      </c>
      <c r="I7089" s="162"/>
      <c r="J7089" s="126"/>
      <c r="K7089" s="515" t="s">
        <v>41205</v>
      </c>
      <c r="L7089" s="627">
        <v>43759.0</v>
      </c>
      <c r="M7089" s="428" t="s">
        <v>41206</v>
      </c>
      <c r="N7089" s="373"/>
      <c r="O7089" s="140"/>
      <c r="P7089" s="140"/>
      <c r="Q7089" s="374"/>
      <c r="R7089" s="373"/>
      <c r="S7089" s="375"/>
      <c r="T7089" s="348"/>
      <c r="U7089" s="373"/>
      <c r="V7089" s="140"/>
      <c r="W7089" s="140"/>
      <c r="X7089" s="141"/>
      <c r="Y7089" s="141"/>
      <c r="Z7089" s="141"/>
      <c r="AA7089" s="141"/>
      <c r="AB7089" s="141"/>
      <c r="AC7089" s="141"/>
      <c r="AD7089" s="141"/>
      <c r="AE7089" s="141"/>
      <c r="AF7089" s="141"/>
      <c r="AG7089" s="141"/>
      <c r="AH7089" s="141"/>
      <c r="AI7089" s="141"/>
      <c r="AJ7089" s="141"/>
      <c r="AK7089" s="141"/>
      <c r="AL7089" s="141"/>
      <c r="AM7089" s="141"/>
      <c r="AN7089" s="141"/>
      <c r="AO7089" s="141"/>
      <c r="AP7089" s="141"/>
      <c r="AQ7089" s="141"/>
      <c r="AR7089" s="141"/>
      <c r="AS7089" s="141"/>
      <c r="AT7089" s="141"/>
      <c r="AU7089" s="141"/>
      <c r="AV7089" s="141"/>
      <c r="AW7089" s="141"/>
      <c r="AX7089" s="141"/>
      <c r="AY7089" s="141"/>
      <c r="AZ7089" s="141"/>
      <c r="BA7089" s="141"/>
      <c r="BB7089" s="141"/>
      <c r="BC7089" s="141"/>
      <c r="BD7089" s="141"/>
      <c r="BE7089" s="141"/>
      <c r="BF7089" s="141"/>
      <c r="BG7089" s="141"/>
      <c r="BH7089" s="141"/>
      <c r="BI7089" s="141"/>
      <c r="BJ7089" s="141"/>
      <c r="BK7089" s="141"/>
    </row>
    <row r="7090" ht="33.0" customHeight="1">
      <c r="A7090" s="361">
        <v>7092.0</v>
      </c>
      <c r="B7090" s="592" t="s">
        <v>41207</v>
      </c>
      <c r="C7090" s="359" t="s">
        <v>41208</v>
      </c>
      <c r="D7090" s="361" t="s">
        <v>41209</v>
      </c>
      <c r="E7090" s="319"/>
      <c r="F7090" s="162" t="s">
        <v>41210</v>
      </c>
      <c r="G7090" s="162"/>
      <c r="H7090" s="162" t="s">
        <v>41211</v>
      </c>
      <c r="I7090" s="162"/>
      <c r="J7090" s="126"/>
      <c r="K7090" s="515" t="s">
        <v>41212</v>
      </c>
      <c r="L7090" s="627">
        <v>43753.0</v>
      </c>
      <c r="M7090" s="428" t="s">
        <v>41213</v>
      </c>
      <c r="N7090" s="373"/>
      <c r="O7090" s="140"/>
      <c r="P7090" s="140"/>
      <c r="Q7090" s="374"/>
      <c r="R7090" s="373"/>
      <c r="S7090" s="375"/>
      <c r="T7090" s="348"/>
      <c r="U7090" s="373"/>
      <c r="V7090" s="140"/>
      <c r="W7090" s="140"/>
      <c r="X7090" s="141"/>
      <c r="Y7090" s="141"/>
      <c r="Z7090" s="141"/>
      <c r="AA7090" s="141"/>
      <c r="AB7090" s="141"/>
      <c r="AC7090" s="141"/>
      <c r="AD7090" s="141"/>
      <c r="AE7090" s="141"/>
      <c r="AF7090" s="141"/>
      <c r="AG7090" s="141"/>
      <c r="AH7090" s="141"/>
      <c r="AI7090" s="141"/>
      <c r="AJ7090" s="141"/>
      <c r="AK7090" s="141"/>
      <c r="AL7090" s="141"/>
      <c r="AM7090" s="141"/>
      <c r="AN7090" s="141"/>
      <c r="AO7090" s="141"/>
      <c r="AP7090" s="141"/>
      <c r="AQ7090" s="141"/>
      <c r="AR7090" s="141"/>
      <c r="AS7090" s="141"/>
      <c r="AT7090" s="141"/>
      <c r="AU7090" s="141"/>
      <c r="AV7090" s="141"/>
      <c r="AW7090" s="141"/>
      <c r="AX7090" s="141"/>
      <c r="AY7090" s="141"/>
      <c r="AZ7090" s="141"/>
      <c r="BA7090" s="141"/>
      <c r="BB7090" s="141"/>
      <c r="BC7090" s="141"/>
      <c r="BD7090" s="141"/>
      <c r="BE7090" s="141"/>
      <c r="BF7090" s="141"/>
      <c r="BG7090" s="141"/>
      <c r="BH7090" s="141"/>
      <c r="BI7090" s="141"/>
      <c r="BJ7090" s="141"/>
      <c r="BK7090" s="141"/>
    </row>
    <row r="7091" ht="33.0" customHeight="1">
      <c r="A7091" s="361">
        <v>7093.0</v>
      </c>
      <c r="B7091" s="592" t="s">
        <v>41214</v>
      </c>
      <c r="C7091" s="359" t="s">
        <v>40195</v>
      </c>
      <c r="D7091" s="361" t="s">
        <v>41198</v>
      </c>
      <c r="E7091" s="319"/>
      <c r="F7091" s="162" t="s">
        <v>41215</v>
      </c>
      <c r="G7091" s="162"/>
      <c r="H7091" s="162" t="s">
        <v>41216</v>
      </c>
      <c r="I7091" s="162"/>
      <c r="J7091" s="126"/>
      <c r="K7091" s="515" t="s">
        <v>41217</v>
      </c>
      <c r="L7091" s="627">
        <v>43752.0</v>
      </c>
      <c r="M7091" s="428" t="s">
        <v>41218</v>
      </c>
      <c r="N7091" s="373"/>
      <c r="O7091" s="140"/>
      <c r="P7091" s="140"/>
      <c r="Q7091" s="374"/>
      <c r="R7091" s="373"/>
      <c r="S7091" s="375"/>
      <c r="T7091" s="348"/>
      <c r="U7091" s="373"/>
      <c r="V7091" s="140"/>
      <c r="W7091" s="140"/>
      <c r="X7091" s="141"/>
      <c r="Y7091" s="141"/>
      <c r="Z7091" s="141"/>
      <c r="AA7091" s="141"/>
      <c r="AB7091" s="141"/>
      <c r="AC7091" s="141"/>
      <c r="AD7091" s="141"/>
      <c r="AE7091" s="141"/>
      <c r="AF7091" s="141"/>
      <c r="AG7091" s="141"/>
      <c r="AH7091" s="141"/>
      <c r="AI7091" s="141"/>
      <c r="AJ7091" s="141"/>
      <c r="AK7091" s="141"/>
      <c r="AL7091" s="141"/>
      <c r="AM7091" s="141"/>
      <c r="AN7091" s="141"/>
      <c r="AO7091" s="141"/>
      <c r="AP7091" s="141"/>
      <c r="AQ7091" s="141"/>
      <c r="AR7091" s="141"/>
      <c r="AS7091" s="141"/>
      <c r="AT7091" s="141"/>
      <c r="AU7091" s="141"/>
      <c r="AV7091" s="141"/>
      <c r="AW7091" s="141"/>
      <c r="AX7091" s="141"/>
      <c r="AY7091" s="141"/>
      <c r="AZ7091" s="141"/>
      <c r="BA7091" s="141"/>
      <c r="BB7091" s="141"/>
      <c r="BC7091" s="141"/>
      <c r="BD7091" s="141"/>
      <c r="BE7091" s="141"/>
      <c r="BF7091" s="141"/>
      <c r="BG7091" s="141"/>
      <c r="BH7091" s="141"/>
      <c r="BI7091" s="141"/>
      <c r="BJ7091" s="141"/>
      <c r="BK7091" s="141"/>
    </row>
    <row r="7092" ht="33.0" customHeight="1">
      <c r="A7092" s="362">
        <v>7094.0</v>
      </c>
      <c r="B7092" s="126" t="s">
        <v>41219</v>
      </c>
      <c r="C7092" s="283" t="s">
        <v>41220</v>
      </c>
      <c r="D7092" s="362" t="s">
        <v>41221</v>
      </c>
      <c r="E7092" s="127"/>
      <c r="F7092" s="126" t="s">
        <v>41222</v>
      </c>
      <c r="G7092" s="126"/>
      <c r="H7092" s="126" t="s">
        <v>41223</v>
      </c>
      <c r="I7092" s="126"/>
      <c r="J7092" s="126"/>
      <c r="K7092" s="480" t="s">
        <v>41224</v>
      </c>
      <c r="L7092" s="595">
        <v>43763.0</v>
      </c>
      <c r="M7092" s="146" t="s">
        <v>41225</v>
      </c>
      <c r="N7092" s="165"/>
      <c r="O7092" s="147"/>
      <c r="P7092" s="147"/>
      <c r="Q7092" s="166"/>
      <c r="R7092" s="165"/>
      <c r="S7092" s="167"/>
      <c r="T7092" s="168"/>
      <c r="U7092" s="341" t="s">
        <v>35941</v>
      </c>
      <c r="V7092" s="147"/>
      <c r="W7092" s="147"/>
      <c r="X7092" s="169"/>
      <c r="Y7092" s="169"/>
      <c r="Z7092" s="169"/>
      <c r="AA7092" s="169"/>
      <c r="AB7092" s="169"/>
      <c r="AC7092" s="169"/>
      <c r="AD7092" s="169"/>
      <c r="AE7092" s="169"/>
      <c r="AF7092" s="169"/>
      <c r="AG7092" s="169"/>
      <c r="AH7092" s="169"/>
      <c r="AI7092" s="169"/>
      <c r="AJ7092" s="169"/>
      <c r="AK7092" s="169"/>
      <c r="AL7092" s="169"/>
      <c r="AM7092" s="169"/>
      <c r="AN7092" s="169"/>
      <c r="AO7092" s="169"/>
      <c r="AP7092" s="169"/>
      <c r="AQ7092" s="169"/>
      <c r="AR7092" s="169"/>
      <c r="AS7092" s="169"/>
      <c r="AT7092" s="169"/>
      <c r="AU7092" s="169"/>
      <c r="AV7092" s="169"/>
      <c r="AW7092" s="169"/>
      <c r="AX7092" s="169"/>
      <c r="AY7092" s="169"/>
      <c r="AZ7092" s="169"/>
      <c r="BA7092" s="169"/>
      <c r="BB7092" s="169"/>
      <c r="BC7092" s="169"/>
      <c r="BD7092" s="169"/>
      <c r="BE7092" s="169"/>
      <c r="BF7092" s="169"/>
      <c r="BG7092" s="169"/>
      <c r="BH7092" s="169"/>
      <c r="BI7092" s="169"/>
      <c r="BJ7092" s="169"/>
      <c r="BK7092" s="169"/>
    </row>
    <row r="7093" ht="33.0" customHeight="1">
      <c r="A7093" s="361">
        <v>7095.0</v>
      </c>
      <c r="B7093" s="162" t="s">
        <v>41226</v>
      </c>
      <c r="C7093" s="359" t="s">
        <v>41227</v>
      </c>
      <c r="D7093" s="361" t="s">
        <v>41228</v>
      </c>
      <c r="E7093" s="319"/>
      <c r="F7093" s="162" t="s">
        <v>41229</v>
      </c>
      <c r="G7093" s="162"/>
      <c r="H7093" s="162" t="s">
        <v>41230</v>
      </c>
      <c r="I7093" s="162"/>
      <c r="J7093" s="126"/>
      <c r="K7093" s="515" t="s">
        <v>41231</v>
      </c>
      <c r="L7093" s="627">
        <v>43762.0</v>
      </c>
      <c r="M7093" s="428" t="s">
        <v>41232</v>
      </c>
      <c r="N7093" s="373"/>
      <c r="O7093" s="140"/>
      <c r="P7093" s="140"/>
      <c r="Q7093" s="374"/>
      <c r="R7093" s="373"/>
      <c r="S7093" s="375"/>
      <c r="T7093" s="348"/>
      <c r="U7093" s="373"/>
      <c r="V7093" s="140"/>
      <c r="W7093" s="140"/>
      <c r="X7093" s="141"/>
      <c r="Y7093" s="141"/>
      <c r="Z7093" s="141"/>
      <c r="AA7093" s="141"/>
      <c r="AB7093" s="141"/>
      <c r="AC7093" s="141"/>
      <c r="AD7093" s="141"/>
      <c r="AE7093" s="141"/>
      <c r="AF7093" s="141"/>
      <c r="AG7093" s="141"/>
      <c r="AH7093" s="141"/>
      <c r="AI7093" s="141"/>
      <c r="AJ7093" s="141"/>
      <c r="AK7093" s="141"/>
      <c r="AL7093" s="141"/>
      <c r="AM7093" s="141"/>
      <c r="AN7093" s="141"/>
      <c r="AO7093" s="141"/>
      <c r="AP7093" s="141"/>
      <c r="AQ7093" s="141"/>
      <c r="AR7093" s="141"/>
      <c r="AS7093" s="141"/>
      <c r="AT7093" s="141"/>
      <c r="AU7093" s="141"/>
      <c r="AV7093" s="141"/>
      <c r="AW7093" s="141"/>
      <c r="AX7093" s="141"/>
      <c r="AY7093" s="141"/>
      <c r="AZ7093" s="141"/>
      <c r="BA7093" s="141"/>
      <c r="BB7093" s="141"/>
      <c r="BC7093" s="141"/>
      <c r="BD7093" s="141"/>
      <c r="BE7093" s="141"/>
      <c r="BF7093" s="141"/>
      <c r="BG7093" s="141"/>
      <c r="BH7093" s="141"/>
      <c r="BI7093" s="141"/>
      <c r="BJ7093" s="141"/>
      <c r="BK7093" s="141"/>
    </row>
    <row r="7094" ht="33.0" customHeight="1">
      <c r="A7094" s="361">
        <v>7096.0</v>
      </c>
      <c r="B7094" s="592" t="s">
        <v>41233</v>
      </c>
      <c r="C7094" s="359" t="s">
        <v>41234</v>
      </c>
      <c r="D7094" s="361" t="s">
        <v>41235</v>
      </c>
      <c r="E7094" s="319"/>
      <c r="F7094" s="162" t="s">
        <v>39990</v>
      </c>
      <c r="G7094" s="162"/>
      <c r="H7094" s="162" t="s">
        <v>35246</v>
      </c>
      <c r="I7094" s="162"/>
      <c r="J7094" s="126"/>
      <c r="K7094" s="515" t="s">
        <v>41236</v>
      </c>
      <c r="L7094" s="627">
        <v>43753.0</v>
      </c>
      <c r="M7094" s="428" t="s">
        <v>41237</v>
      </c>
      <c r="N7094" s="373"/>
      <c r="O7094" s="140"/>
      <c r="P7094" s="140"/>
      <c r="Q7094" s="374"/>
      <c r="R7094" s="373"/>
      <c r="S7094" s="375"/>
      <c r="T7094" s="348"/>
      <c r="U7094" s="373"/>
      <c r="V7094" s="140"/>
      <c r="W7094" s="140"/>
      <c r="X7094" s="141"/>
      <c r="Y7094" s="141"/>
      <c r="Z7094" s="141"/>
      <c r="AA7094" s="141"/>
      <c r="AB7094" s="141"/>
      <c r="AC7094" s="141"/>
      <c r="AD7094" s="141"/>
      <c r="AE7094" s="141"/>
      <c r="AF7094" s="141"/>
      <c r="AG7094" s="141"/>
      <c r="AH7094" s="141"/>
      <c r="AI7094" s="141"/>
      <c r="AJ7094" s="141"/>
      <c r="AK7094" s="141"/>
      <c r="AL7094" s="141"/>
      <c r="AM7094" s="141"/>
      <c r="AN7094" s="141"/>
      <c r="AO7094" s="141"/>
      <c r="AP7094" s="141"/>
      <c r="AQ7094" s="141"/>
      <c r="AR7094" s="141"/>
      <c r="AS7094" s="141"/>
      <c r="AT7094" s="141"/>
      <c r="AU7094" s="141"/>
      <c r="AV7094" s="141"/>
      <c r="AW7094" s="141"/>
      <c r="AX7094" s="141"/>
      <c r="AY7094" s="141"/>
      <c r="AZ7094" s="141"/>
      <c r="BA7094" s="141"/>
      <c r="BB7094" s="141"/>
      <c r="BC7094" s="141"/>
      <c r="BD7094" s="141"/>
      <c r="BE7094" s="141"/>
      <c r="BF7094" s="141"/>
      <c r="BG7094" s="141"/>
      <c r="BH7094" s="141"/>
      <c r="BI7094" s="141"/>
      <c r="BJ7094" s="141"/>
      <c r="BK7094" s="141"/>
    </row>
    <row r="7095" ht="33.0" customHeight="1">
      <c r="A7095" s="361">
        <v>7097.0</v>
      </c>
      <c r="B7095" s="162" t="s">
        <v>41238</v>
      </c>
      <c r="C7095" s="359" t="s">
        <v>41239</v>
      </c>
      <c r="D7095" s="361" t="s">
        <v>41240</v>
      </c>
      <c r="E7095" s="319"/>
      <c r="F7095" s="162" t="s">
        <v>41241</v>
      </c>
      <c r="G7095" s="162"/>
      <c r="H7095" s="162" t="s">
        <v>36535</v>
      </c>
      <c r="I7095" s="162"/>
      <c r="J7095" s="126"/>
      <c r="K7095" s="515" t="s">
        <v>41242</v>
      </c>
      <c r="L7095" s="627">
        <v>43749.0</v>
      </c>
      <c r="M7095" s="428" t="s">
        <v>41243</v>
      </c>
      <c r="N7095" s="373"/>
      <c r="O7095" s="140"/>
      <c r="P7095" s="140"/>
      <c r="Q7095" s="374"/>
      <c r="R7095" s="373"/>
      <c r="S7095" s="375"/>
      <c r="T7095" s="348"/>
      <c r="U7095" s="373"/>
      <c r="V7095" s="140"/>
      <c r="W7095" s="140"/>
      <c r="X7095" s="141"/>
      <c r="Y7095" s="141"/>
      <c r="Z7095" s="141"/>
      <c r="AA7095" s="141"/>
      <c r="AB7095" s="141"/>
      <c r="AC7095" s="141"/>
      <c r="AD7095" s="141"/>
      <c r="AE7095" s="141"/>
      <c r="AF7095" s="141"/>
      <c r="AG7095" s="141"/>
      <c r="AH7095" s="141"/>
      <c r="AI7095" s="141"/>
      <c r="AJ7095" s="141"/>
      <c r="AK7095" s="141"/>
      <c r="AL7095" s="141"/>
      <c r="AM7095" s="141"/>
      <c r="AN7095" s="141"/>
      <c r="AO7095" s="141"/>
      <c r="AP7095" s="141"/>
      <c r="AQ7095" s="141"/>
      <c r="AR7095" s="141"/>
      <c r="AS7095" s="141"/>
      <c r="AT7095" s="141"/>
      <c r="AU7095" s="141"/>
      <c r="AV7095" s="141"/>
      <c r="AW7095" s="141"/>
      <c r="AX7095" s="141"/>
      <c r="AY7095" s="141"/>
      <c r="AZ7095" s="141"/>
      <c r="BA7095" s="141"/>
      <c r="BB7095" s="141"/>
      <c r="BC7095" s="141"/>
      <c r="BD7095" s="141"/>
      <c r="BE7095" s="141"/>
      <c r="BF7095" s="141"/>
      <c r="BG7095" s="141"/>
      <c r="BH7095" s="141"/>
      <c r="BI7095" s="141"/>
      <c r="BJ7095" s="141"/>
      <c r="BK7095" s="141"/>
    </row>
    <row r="7096" ht="33.0" customHeight="1">
      <c r="A7096" s="361">
        <v>7098.0</v>
      </c>
      <c r="B7096" s="592" t="s">
        <v>41244</v>
      </c>
      <c r="C7096" s="359" t="s">
        <v>41245</v>
      </c>
      <c r="D7096" s="361" t="s">
        <v>41235</v>
      </c>
      <c r="E7096" s="319"/>
      <c r="F7096" s="162" t="s">
        <v>39990</v>
      </c>
      <c r="G7096" s="162"/>
      <c r="H7096" s="162" t="s">
        <v>35246</v>
      </c>
      <c r="I7096" s="162"/>
      <c r="J7096" s="126"/>
      <c r="K7096" s="515" t="s">
        <v>41246</v>
      </c>
      <c r="L7096" s="627">
        <v>43753.0</v>
      </c>
      <c r="M7096" s="428" t="s">
        <v>41247</v>
      </c>
      <c r="N7096" s="373"/>
      <c r="O7096" s="140"/>
      <c r="P7096" s="140"/>
      <c r="Q7096" s="374"/>
      <c r="R7096" s="373"/>
      <c r="S7096" s="375"/>
      <c r="T7096" s="348"/>
      <c r="U7096" s="373"/>
      <c r="V7096" s="140"/>
      <c r="W7096" s="140"/>
      <c r="X7096" s="141"/>
      <c r="Y7096" s="141"/>
      <c r="Z7096" s="141"/>
      <c r="AA7096" s="141"/>
      <c r="AB7096" s="141"/>
      <c r="AC7096" s="141"/>
      <c r="AD7096" s="141"/>
      <c r="AE7096" s="141"/>
      <c r="AF7096" s="141"/>
      <c r="AG7096" s="141"/>
      <c r="AH7096" s="141"/>
      <c r="AI7096" s="141"/>
      <c r="AJ7096" s="141"/>
      <c r="AK7096" s="141"/>
      <c r="AL7096" s="141"/>
      <c r="AM7096" s="141"/>
      <c r="AN7096" s="141"/>
      <c r="AO7096" s="141"/>
      <c r="AP7096" s="141"/>
      <c r="AQ7096" s="141"/>
      <c r="AR7096" s="141"/>
      <c r="AS7096" s="141"/>
      <c r="AT7096" s="141"/>
      <c r="AU7096" s="141"/>
      <c r="AV7096" s="141"/>
      <c r="AW7096" s="141"/>
      <c r="AX7096" s="141"/>
      <c r="AY7096" s="141"/>
      <c r="AZ7096" s="141"/>
      <c r="BA7096" s="141"/>
      <c r="BB7096" s="141"/>
      <c r="BC7096" s="141"/>
      <c r="BD7096" s="141"/>
      <c r="BE7096" s="141"/>
      <c r="BF7096" s="141"/>
      <c r="BG7096" s="141"/>
      <c r="BH7096" s="141"/>
      <c r="BI7096" s="141"/>
      <c r="BJ7096" s="141"/>
      <c r="BK7096" s="141"/>
    </row>
    <row r="7097" ht="33.0" customHeight="1">
      <c r="A7097" s="362">
        <v>7099.0</v>
      </c>
      <c r="B7097" s="126" t="s">
        <v>41248</v>
      </c>
      <c r="C7097" s="283" t="s">
        <v>41249</v>
      </c>
      <c r="D7097" s="362" t="s">
        <v>41250</v>
      </c>
      <c r="E7097" s="127"/>
      <c r="F7097" s="362" t="s">
        <v>41251</v>
      </c>
      <c r="G7097" s="126"/>
      <c r="H7097" s="126" t="s">
        <v>41252</v>
      </c>
      <c r="I7097" s="126"/>
      <c r="J7097" s="126"/>
      <c r="K7097" s="480" t="s">
        <v>41253</v>
      </c>
      <c r="L7097" s="595">
        <v>43753.0</v>
      </c>
      <c r="M7097" s="146" t="s">
        <v>41254</v>
      </c>
      <c r="N7097" s="165"/>
      <c r="O7097" s="147"/>
      <c r="P7097" s="147"/>
      <c r="Q7097" s="166"/>
      <c r="R7097" s="165"/>
      <c r="S7097" s="167"/>
      <c r="T7097" s="168"/>
      <c r="U7097" s="165"/>
      <c r="V7097" s="147"/>
      <c r="W7097" s="147"/>
      <c r="X7097" s="169"/>
      <c r="Y7097" s="169"/>
      <c r="Z7097" s="169"/>
      <c r="AA7097" s="169"/>
      <c r="AB7097" s="169"/>
      <c r="AC7097" s="169"/>
      <c r="AD7097" s="169"/>
      <c r="AE7097" s="169"/>
      <c r="AF7097" s="169"/>
      <c r="AG7097" s="169"/>
      <c r="AH7097" s="169"/>
      <c r="AI7097" s="169"/>
      <c r="AJ7097" s="169"/>
      <c r="AK7097" s="169"/>
      <c r="AL7097" s="169"/>
      <c r="AM7097" s="169"/>
      <c r="AN7097" s="169"/>
      <c r="AO7097" s="169"/>
      <c r="AP7097" s="169"/>
      <c r="AQ7097" s="169"/>
      <c r="AR7097" s="169"/>
      <c r="AS7097" s="169"/>
      <c r="AT7097" s="169"/>
      <c r="AU7097" s="169"/>
      <c r="AV7097" s="169"/>
      <c r="AW7097" s="169"/>
      <c r="AX7097" s="169"/>
      <c r="AY7097" s="169"/>
      <c r="AZ7097" s="169"/>
      <c r="BA7097" s="169"/>
      <c r="BB7097" s="169"/>
      <c r="BC7097" s="169"/>
      <c r="BD7097" s="169"/>
      <c r="BE7097" s="169"/>
      <c r="BF7097" s="169"/>
      <c r="BG7097" s="169"/>
      <c r="BH7097" s="169"/>
      <c r="BI7097" s="169"/>
      <c r="BJ7097" s="169"/>
      <c r="BK7097" s="169"/>
    </row>
    <row r="7098" ht="33.0" customHeight="1">
      <c r="A7098" s="361">
        <v>7100.0</v>
      </c>
      <c r="B7098" s="592" t="s">
        <v>41255</v>
      </c>
      <c r="C7098" s="359" t="s">
        <v>41256</v>
      </c>
      <c r="D7098" s="361" t="s">
        <v>41257</v>
      </c>
      <c r="E7098" s="319"/>
      <c r="F7098" s="162" t="s">
        <v>34096</v>
      </c>
      <c r="G7098" s="162"/>
      <c r="H7098" s="162" t="s">
        <v>35911</v>
      </c>
      <c r="I7098" s="162"/>
      <c r="J7098" s="126"/>
      <c r="K7098" s="515" t="s">
        <v>41258</v>
      </c>
      <c r="L7098" s="627">
        <v>43753.0</v>
      </c>
      <c r="M7098" s="428" t="s">
        <v>41259</v>
      </c>
      <c r="N7098" s="373"/>
      <c r="O7098" s="140"/>
      <c r="P7098" s="140"/>
      <c r="Q7098" s="374"/>
      <c r="R7098" s="373"/>
      <c r="S7098" s="375"/>
      <c r="T7098" s="348"/>
      <c r="U7098" s="373"/>
      <c r="V7098" s="140"/>
      <c r="W7098" s="140"/>
      <c r="X7098" s="141"/>
      <c r="Y7098" s="141"/>
      <c r="Z7098" s="141"/>
      <c r="AA7098" s="141"/>
      <c r="AB7098" s="141"/>
      <c r="AC7098" s="141"/>
      <c r="AD7098" s="141"/>
      <c r="AE7098" s="141"/>
      <c r="AF7098" s="141"/>
      <c r="AG7098" s="141"/>
      <c r="AH7098" s="141"/>
      <c r="AI7098" s="141"/>
      <c r="AJ7098" s="141"/>
      <c r="AK7098" s="141"/>
      <c r="AL7098" s="141"/>
      <c r="AM7098" s="141"/>
      <c r="AN7098" s="141"/>
      <c r="AO7098" s="141"/>
      <c r="AP7098" s="141"/>
      <c r="AQ7098" s="141"/>
      <c r="AR7098" s="141"/>
      <c r="AS7098" s="141"/>
      <c r="AT7098" s="141"/>
      <c r="AU7098" s="141"/>
      <c r="AV7098" s="141"/>
      <c r="AW7098" s="141"/>
      <c r="AX7098" s="141"/>
      <c r="AY7098" s="141"/>
      <c r="AZ7098" s="141"/>
      <c r="BA7098" s="141"/>
      <c r="BB7098" s="141"/>
      <c r="BC7098" s="141"/>
      <c r="BD7098" s="141"/>
      <c r="BE7098" s="141"/>
      <c r="BF7098" s="141"/>
      <c r="BG7098" s="141"/>
      <c r="BH7098" s="141"/>
      <c r="BI7098" s="141"/>
      <c r="BJ7098" s="141"/>
      <c r="BK7098" s="141"/>
    </row>
    <row r="7099" ht="33.0" customHeight="1">
      <c r="A7099" s="361">
        <v>7101.0</v>
      </c>
      <c r="B7099" s="162" t="s">
        <v>41260</v>
      </c>
      <c r="C7099" s="359" t="s">
        <v>41261</v>
      </c>
      <c r="D7099" s="361" t="s">
        <v>41235</v>
      </c>
      <c r="E7099" s="319"/>
      <c r="F7099" s="162" t="s">
        <v>20744</v>
      </c>
      <c r="G7099" s="162"/>
      <c r="H7099" s="162" t="s">
        <v>12353</v>
      </c>
      <c r="I7099" s="162"/>
      <c r="J7099" s="126"/>
      <c r="K7099" s="515" t="s">
        <v>41262</v>
      </c>
      <c r="L7099" s="627">
        <v>43749.0</v>
      </c>
      <c r="M7099" s="428" t="s">
        <v>41263</v>
      </c>
      <c r="N7099" s="373"/>
      <c r="O7099" s="140"/>
      <c r="P7099" s="140"/>
      <c r="Q7099" s="374"/>
      <c r="R7099" s="373"/>
      <c r="S7099" s="375"/>
      <c r="T7099" s="348"/>
      <c r="U7099" s="373"/>
      <c r="V7099" s="140"/>
      <c r="W7099" s="140"/>
      <c r="X7099" s="141"/>
      <c r="Y7099" s="141"/>
      <c r="Z7099" s="141"/>
      <c r="AA7099" s="141"/>
      <c r="AB7099" s="141"/>
      <c r="AC7099" s="141"/>
      <c r="AD7099" s="141"/>
      <c r="AE7099" s="141"/>
      <c r="AF7099" s="141"/>
      <c r="AG7099" s="141"/>
      <c r="AH7099" s="141"/>
      <c r="AI7099" s="141"/>
      <c r="AJ7099" s="141"/>
      <c r="AK7099" s="141"/>
      <c r="AL7099" s="141"/>
      <c r="AM7099" s="141"/>
      <c r="AN7099" s="141"/>
      <c r="AO7099" s="141"/>
      <c r="AP7099" s="141"/>
      <c r="AQ7099" s="141"/>
      <c r="AR7099" s="141"/>
      <c r="AS7099" s="141"/>
      <c r="AT7099" s="141"/>
      <c r="AU7099" s="141"/>
      <c r="AV7099" s="141"/>
      <c r="AW7099" s="141"/>
      <c r="AX7099" s="141"/>
      <c r="AY7099" s="141"/>
      <c r="AZ7099" s="141"/>
      <c r="BA7099" s="141"/>
      <c r="BB7099" s="141"/>
      <c r="BC7099" s="141"/>
      <c r="BD7099" s="141"/>
      <c r="BE7099" s="141"/>
      <c r="BF7099" s="141"/>
      <c r="BG7099" s="141"/>
      <c r="BH7099" s="141"/>
      <c r="BI7099" s="141"/>
      <c r="BJ7099" s="141"/>
      <c r="BK7099" s="141"/>
    </row>
    <row r="7100" ht="33.0" customHeight="1">
      <c r="A7100" s="361">
        <v>7102.0</v>
      </c>
      <c r="B7100" s="592" t="s">
        <v>41264</v>
      </c>
      <c r="C7100" s="359" t="s">
        <v>41265</v>
      </c>
      <c r="D7100" s="361" t="s">
        <v>41266</v>
      </c>
      <c r="E7100" s="319"/>
      <c r="F7100" s="162" t="s">
        <v>32198</v>
      </c>
      <c r="G7100" s="162"/>
      <c r="H7100" s="162" t="s">
        <v>28646</v>
      </c>
      <c r="I7100" s="162"/>
      <c r="J7100" s="126"/>
      <c r="K7100" s="515" t="s">
        <v>39406</v>
      </c>
      <c r="L7100" s="627">
        <v>43759.0</v>
      </c>
      <c r="M7100" s="428" t="s">
        <v>41267</v>
      </c>
      <c r="N7100" s="373"/>
      <c r="O7100" s="140"/>
      <c r="P7100" s="140"/>
      <c r="Q7100" s="374"/>
      <c r="R7100" s="373"/>
      <c r="S7100" s="375"/>
      <c r="T7100" s="348"/>
      <c r="U7100" s="373"/>
      <c r="V7100" s="140"/>
      <c r="W7100" s="140"/>
      <c r="X7100" s="141"/>
      <c r="Y7100" s="141"/>
      <c r="Z7100" s="141"/>
      <c r="AA7100" s="141"/>
      <c r="AB7100" s="141"/>
      <c r="AC7100" s="141"/>
      <c r="AD7100" s="141"/>
      <c r="AE7100" s="141"/>
      <c r="AF7100" s="141"/>
      <c r="AG7100" s="141"/>
      <c r="AH7100" s="141"/>
      <c r="AI7100" s="141"/>
      <c r="AJ7100" s="141"/>
      <c r="AK7100" s="141"/>
      <c r="AL7100" s="141"/>
      <c r="AM7100" s="141"/>
      <c r="AN7100" s="141"/>
      <c r="AO7100" s="141"/>
      <c r="AP7100" s="141"/>
      <c r="AQ7100" s="141"/>
      <c r="AR7100" s="141"/>
      <c r="AS7100" s="141"/>
      <c r="AT7100" s="141"/>
      <c r="AU7100" s="141"/>
      <c r="AV7100" s="141"/>
      <c r="AW7100" s="141"/>
      <c r="AX7100" s="141"/>
      <c r="AY7100" s="141"/>
      <c r="AZ7100" s="141"/>
      <c r="BA7100" s="141"/>
      <c r="BB7100" s="141"/>
      <c r="BC7100" s="141"/>
      <c r="BD7100" s="141"/>
      <c r="BE7100" s="141"/>
      <c r="BF7100" s="141"/>
      <c r="BG7100" s="141"/>
      <c r="BH7100" s="141"/>
      <c r="BI7100" s="141"/>
      <c r="BJ7100" s="141"/>
      <c r="BK7100" s="141"/>
    </row>
    <row r="7101" ht="33.0" customHeight="1">
      <c r="A7101" s="361">
        <v>7103.0</v>
      </c>
      <c r="B7101" s="592" t="s">
        <v>41268</v>
      </c>
      <c r="C7101" s="359" t="s">
        <v>41269</v>
      </c>
      <c r="D7101" s="361" t="s">
        <v>41270</v>
      </c>
      <c r="E7101" s="319"/>
      <c r="F7101" s="162" t="s">
        <v>41271</v>
      </c>
      <c r="G7101" s="162"/>
      <c r="H7101" s="162" t="s">
        <v>41272</v>
      </c>
      <c r="I7101" s="162"/>
      <c r="J7101" s="126"/>
      <c r="K7101" s="515" t="s">
        <v>41273</v>
      </c>
      <c r="L7101" s="627">
        <v>43753.0</v>
      </c>
      <c r="M7101" s="428" t="s">
        <v>41274</v>
      </c>
      <c r="N7101" s="373"/>
      <c r="O7101" s="140"/>
      <c r="P7101" s="140"/>
      <c r="Q7101" s="374"/>
      <c r="R7101" s="373"/>
      <c r="S7101" s="375"/>
      <c r="T7101" s="348"/>
      <c r="U7101" s="373"/>
      <c r="V7101" s="140"/>
      <c r="W7101" s="140"/>
      <c r="X7101" s="141"/>
      <c r="Y7101" s="141"/>
      <c r="Z7101" s="141"/>
      <c r="AA7101" s="141"/>
      <c r="AB7101" s="141"/>
      <c r="AC7101" s="141"/>
      <c r="AD7101" s="141"/>
      <c r="AE7101" s="141"/>
      <c r="AF7101" s="141"/>
      <c r="AG7101" s="141"/>
      <c r="AH7101" s="141"/>
      <c r="AI7101" s="141"/>
      <c r="AJ7101" s="141"/>
      <c r="AK7101" s="141"/>
      <c r="AL7101" s="141"/>
      <c r="AM7101" s="141"/>
      <c r="AN7101" s="141"/>
      <c r="AO7101" s="141"/>
      <c r="AP7101" s="141"/>
      <c r="AQ7101" s="141"/>
      <c r="AR7101" s="141"/>
      <c r="AS7101" s="141"/>
      <c r="AT7101" s="141"/>
      <c r="AU7101" s="141"/>
      <c r="AV7101" s="141"/>
      <c r="AW7101" s="141"/>
      <c r="AX7101" s="141"/>
      <c r="AY7101" s="141"/>
      <c r="AZ7101" s="141"/>
      <c r="BA7101" s="141"/>
      <c r="BB7101" s="141"/>
      <c r="BC7101" s="141"/>
      <c r="BD7101" s="141"/>
      <c r="BE7101" s="141"/>
      <c r="BF7101" s="141"/>
      <c r="BG7101" s="141"/>
      <c r="BH7101" s="141"/>
      <c r="BI7101" s="141"/>
      <c r="BJ7101" s="141"/>
      <c r="BK7101" s="141"/>
    </row>
    <row r="7102" ht="33.0" customHeight="1">
      <c r="A7102" s="362">
        <v>7104.0</v>
      </c>
      <c r="B7102" s="126" t="s">
        <v>41275</v>
      </c>
      <c r="C7102" s="283" t="s">
        <v>41276</v>
      </c>
      <c r="D7102" s="362" t="s">
        <v>41277</v>
      </c>
      <c r="E7102" s="127"/>
      <c r="F7102" s="126" t="s">
        <v>41278</v>
      </c>
      <c r="G7102" s="126"/>
      <c r="H7102" s="126" t="s">
        <v>41279</v>
      </c>
      <c r="I7102" s="126"/>
      <c r="J7102" s="126"/>
      <c r="K7102" s="480" t="s">
        <v>41280</v>
      </c>
      <c r="L7102" s="595">
        <v>43750.0</v>
      </c>
      <c r="M7102" s="146" t="s">
        <v>41281</v>
      </c>
      <c r="N7102" s="165"/>
      <c r="O7102" s="147"/>
      <c r="P7102" s="147"/>
      <c r="Q7102" s="166"/>
      <c r="R7102" s="165"/>
      <c r="S7102" s="167"/>
      <c r="T7102" s="168"/>
      <c r="U7102" s="341" t="s">
        <v>41282</v>
      </c>
      <c r="V7102" s="147"/>
      <c r="W7102" s="147"/>
      <c r="X7102" s="169"/>
      <c r="Y7102" s="169"/>
      <c r="Z7102" s="169"/>
      <c r="AA7102" s="169"/>
      <c r="AB7102" s="169"/>
      <c r="AC7102" s="169"/>
      <c r="AD7102" s="169"/>
      <c r="AE7102" s="169"/>
      <c r="AF7102" s="169"/>
      <c r="AG7102" s="169"/>
      <c r="AH7102" s="169"/>
      <c r="AI7102" s="169"/>
      <c r="AJ7102" s="169"/>
      <c r="AK7102" s="169"/>
      <c r="AL7102" s="169"/>
      <c r="AM7102" s="169"/>
      <c r="AN7102" s="169"/>
      <c r="AO7102" s="169"/>
      <c r="AP7102" s="169"/>
      <c r="AQ7102" s="169"/>
      <c r="AR7102" s="169"/>
      <c r="AS7102" s="169"/>
      <c r="AT7102" s="169"/>
      <c r="AU7102" s="169"/>
      <c r="AV7102" s="169"/>
      <c r="AW7102" s="169"/>
      <c r="AX7102" s="169"/>
      <c r="AY7102" s="169"/>
      <c r="AZ7102" s="169"/>
      <c r="BA7102" s="169"/>
      <c r="BB7102" s="169"/>
      <c r="BC7102" s="169"/>
      <c r="BD7102" s="169"/>
      <c r="BE7102" s="169"/>
      <c r="BF7102" s="169"/>
      <c r="BG7102" s="169"/>
      <c r="BH7102" s="169"/>
      <c r="BI7102" s="169"/>
      <c r="BJ7102" s="169"/>
      <c r="BK7102" s="169"/>
    </row>
    <row r="7103" ht="33.0" customHeight="1">
      <c r="A7103" s="361">
        <v>7105.0</v>
      </c>
      <c r="B7103" s="162" t="s">
        <v>41283</v>
      </c>
      <c r="C7103" s="359" t="s">
        <v>41284</v>
      </c>
      <c r="D7103" s="361" t="s">
        <v>41285</v>
      </c>
      <c r="E7103" s="319"/>
      <c r="F7103" s="162" t="s">
        <v>33559</v>
      </c>
      <c r="G7103" s="162"/>
      <c r="H7103" s="162" t="s">
        <v>33560</v>
      </c>
      <c r="I7103" s="162"/>
      <c r="J7103" s="126"/>
      <c r="K7103" s="515" t="s">
        <v>41286</v>
      </c>
      <c r="L7103" s="627">
        <v>43759.0</v>
      </c>
      <c r="M7103" s="428" t="s">
        <v>41287</v>
      </c>
      <c r="N7103" s="373"/>
      <c r="O7103" s="140"/>
      <c r="P7103" s="140"/>
      <c r="Q7103" s="374"/>
      <c r="R7103" s="373"/>
      <c r="S7103" s="375"/>
      <c r="T7103" s="348"/>
      <c r="U7103" s="373"/>
      <c r="V7103" s="140"/>
      <c r="W7103" s="140"/>
      <c r="X7103" s="141"/>
      <c r="Y7103" s="141"/>
      <c r="Z7103" s="141"/>
      <c r="AA7103" s="141"/>
      <c r="AB7103" s="141"/>
      <c r="AC7103" s="141"/>
      <c r="AD7103" s="141"/>
      <c r="AE7103" s="141"/>
      <c r="AF7103" s="141"/>
      <c r="AG7103" s="141"/>
      <c r="AH7103" s="141"/>
      <c r="AI7103" s="141"/>
      <c r="AJ7103" s="141"/>
      <c r="AK7103" s="141"/>
      <c r="AL7103" s="141"/>
      <c r="AM7103" s="141"/>
      <c r="AN7103" s="141"/>
      <c r="AO7103" s="141"/>
      <c r="AP7103" s="141"/>
      <c r="AQ7103" s="141"/>
      <c r="AR7103" s="141"/>
      <c r="AS7103" s="141"/>
      <c r="AT7103" s="141"/>
      <c r="AU7103" s="141"/>
      <c r="AV7103" s="141"/>
      <c r="AW7103" s="141"/>
      <c r="AX7103" s="141"/>
      <c r="AY7103" s="141"/>
      <c r="AZ7103" s="141"/>
      <c r="BA7103" s="141"/>
      <c r="BB7103" s="141"/>
      <c r="BC7103" s="141"/>
      <c r="BD7103" s="141"/>
      <c r="BE7103" s="141"/>
      <c r="BF7103" s="141"/>
      <c r="BG7103" s="141"/>
      <c r="BH7103" s="141"/>
      <c r="BI7103" s="141"/>
      <c r="BJ7103" s="141"/>
      <c r="BK7103" s="141"/>
    </row>
    <row r="7104" ht="33.0" customHeight="1">
      <c r="A7104" s="361">
        <v>7106.0</v>
      </c>
      <c r="B7104" s="162" t="s">
        <v>41288</v>
      </c>
      <c r="C7104" s="359" t="s">
        <v>41289</v>
      </c>
      <c r="D7104" s="361" t="s">
        <v>41290</v>
      </c>
      <c r="E7104" s="319"/>
      <c r="F7104" s="162" t="s">
        <v>41291</v>
      </c>
      <c r="G7104" s="162"/>
      <c r="H7104" s="162" t="s">
        <v>41292</v>
      </c>
      <c r="I7104" s="162"/>
      <c r="J7104" s="126"/>
      <c r="K7104" s="515" t="s">
        <v>41293</v>
      </c>
      <c r="L7104" s="627">
        <v>43753.0</v>
      </c>
      <c r="M7104" s="428" t="s">
        <v>41294</v>
      </c>
      <c r="N7104" s="373"/>
      <c r="O7104" s="140"/>
      <c r="P7104" s="140"/>
      <c r="Q7104" s="374"/>
      <c r="R7104" s="373"/>
      <c r="S7104" s="375"/>
      <c r="T7104" s="348"/>
      <c r="U7104" s="373"/>
      <c r="V7104" s="140"/>
      <c r="W7104" s="140"/>
      <c r="X7104" s="141"/>
      <c r="Y7104" s="141"/>
      <c r="Z7104" s="141"/>
      <c r="AA7104" s="141"/>
      <c r="AB7104" s="141"/>
      <c r="AC7104" s="141"/>
      <c r="AD7104" s="141"/>
      <c r="AE7104" s="141"/>
      <c r="AF7104" s="141"/>
      <c r="AG7104" s="141"/>
      <c r="AH7104" s="141"/>
      <c r="AI7104" s="141"/>
      <c r="AJ7104" s="141"/>
      <c r="AK7104" s="141"/>
      <c r="AL7104" s="141"/>
      <c r="AM7104" s="141"/>
      <c r="AN7104" s="141"/>
      <c r="AO7104" s="141"/>
      <c r="AP7104" s="141"/>
      <c r="AQ7104" s="141"/>
      <c r="AR7104" s="141"/>
      <c r="AS7104" s="141"/>
      <c r="AT7104" s="141"/>
      <c r="AU7104" s="141"/>
      <c r="AV7104" s="141"/>
      <c r="AW7104" s="141"/>
      <c r="AX7104" s="141"/>
      <c r="AY7104" s="141"/>
      <c r="AZ7104" s="141"/>
      <c r="BA7104" s="141"/>
      <c r="BB7104" s="141"/>
      <c r="BC7104" s="141"/>
      <c r="BD7104" s="141"/>
      <c r="BE7104" s="141"/>
      <c r="BF7104" s="141"/>
      <c r="BG7104" s="141"/>
      <c r="BH7104" s="141"/>
      <c r="BI7104" s="141"/>
      <c r="BJ7104" s="141"/>
      <c r="BK7104" s="141"/>
    </row>
    <row r="7105" ht="33.0" customHeight="1">
      <c r="A7105" s="362">
        <v>7107.0</v>
      </c>
      <c r="B7105" s="126" t="s">
        <v>41295</v>
      </c>
      <c r="C7105" s="283" t="s">
        <v>41296</v>
      </c>
      <c r="D7105" s="362" t="s">
        <v>41297</v>
      </c>
      <c r="E7105" s="127"/>
      <c r="F7105" s="126" t="s">
        <v>22796</v>
      </c>
      <c r="G7105" s="126"/>
      <c r="H7105" s="126" t="s">
        <v>41298</v>
      </c>
      <c r="I7105" s="126"/>
      <c r="J7105" s="126"/>
      <c r="K7105" s="480" t="s">
        <v>41299</v>
      </c>
      <c r="L7105" s="595">
        <v>43759.0</v>
      </c>
      <c r="M7105" s="146" t="s">
        <v>41300</v>
      </c>
      <c r="N7105" s="165"/>
      <c r="O7105" s="147"/>
      <c r="P7105" s="147"/>
      <c r="Q7105" s="166"/>
      <c r="R7105" s="165"/>
      <c r="S7105" s="167"/>
      <c r="T7105" s="168"/>
      <c r="U7105" s="341" t="s">
        <v>41301</v>
      </c>
      <c r="V7105" s="147"/>
      <c r="W7105" s="147"/>
      <c r="X7105" s="169"/>
      <c r="Y7105" s="169"/>
      <c r="Z7105" s="169"/>
      <c r="AA7105" s="169"/>
      <c r="AB7105" s="169"/>
      <c r="AC7105" s="169"/>
      <c r="AD7105" s="169"/>
      <c r="AE7105" s="169"/>
      <c r="AF7105" s="169"/>
      <c r="AG7105" s="169"/>
      <c r="AH7105" s="169"/>
      <c r="AI7105" s="169"/>
      <c r="AJ7105" s="169"/>
      <c r="AK7105" s="169"/>
      <c r="AL7105" s="169"/>
      <c r="AM7105" s="169"/>
      <c r="AN7105" s="169"/>
      <c r="AO7105" s="169"/>
      <c r="AP7105" s="169"/>
      <c r="AQ7105" s="169"/>
      <c r="AR7105" s="169"/>
      <c r="AS7105" s="169"/>
      <c r="AT7105" s="169"/>
      <c r="AU7105" s="169"/>
      <c r="AV7105" s="169"/>
      <c r="AW7105" s="169"/>
      <c r="AX7105" s="169"/>
      <c r="AY7105" s="169"/>
      <c r="AZ7105" s="169"/>
      <c r="BA7105" s="169"/>
      <c r="BB7105" s="169"/>
      <c r="BC7105" s="169"/>
      <c r="BD7105" s="169"/>
      <c r="BE7105" s="169"/>
      <c r="BF7105" s="169"/>
      <c r="BG7105" s="169"/>
      <c r="BH7105" s="169"/>
      <c r="BI7105" s="169"/>
      <c r="BJ7105" s="169"/>
      <c r="BK7105" s="169"/>
    </row>
    <row r="7106" ht="33.0" customHeight="1">
      <c r="A7106" s="361">
        <v>7108.0</v>
      </c>
      <c r="B7106" s="162" t="s">
        <v>41302</v>
      </c>
      <c r="C7106" s="359" t="s">
        <v>33522</v>
      </c>
      <c r="D7106" s="361" t="s">
        <v>41303</v>
      </c>
      <c r="E7106" s="319"/>
      <c r="F7106" s="162" t="s">
        <v>41304</v>
      </c>
      <c r="G7106" s="162"/>
      <c r="H7106" s="162" t="s">
        <v>41305</v>
      </c>
      <c r="I7106" s="162"/>
      <c r="J7106" s="126"/>
      <c r="K7106" s="515" t="s">
        <v>41306</v>
      </c>
      <c r="L7106" s="627">
        <v>43753.0</v>
      </c>
      <c r="M7106" s="428" t="s">
        <v>41307</v>
      </c>
      <c r="N7106" s="373"/>
      <c r="O7106" s="140"/>
      <c r="P7106" s="140"/>
      <c r="Q7106" s="374"/>
      <c r="R7106" s="373"/>
      <c r="S7106" s="375"/>
      <c r="T7106" s="348"/>
      <c r="U7106" s="373"/>
      <c r="V7106" s="140"/>
      <c r="W7106" s="140"/>
      <c r="X7106" s="141"/>
      <c r="Y7106" s="141"/>
      <c r="Z7106" s="141"/>
      <c r="AA7106" s="141"/>
      <c r="AB7106" s="141"/>
      <c r="AC7106" s="141"/>
      <c r="AD7106" s="141"/>
      <c r="AE7106" s="141"/>
      <c r="AF7106" s="141"/>
      <c r="AG7106" s="141"/>
      <c r="AH7106" s="141"/>
      <c r="AI7106" s="141"/>
      <c r="AJ7106" s="141"/>
      <c r="AK7106" s="141"/>
      <c r="AL7106" s="141"/>
      <c r="AM7106" s="141"/>
      <c r="AN7106" s="141"/>
      <c r="AO7106" s="141"/>
      <c r="AP7106" s="141"/>
      <c r="AQ7106" s="141"/>
      <c r="AR7106" s="141"/>
      <c r="AS7106" s="141"/>
      <c r="AT7106" s="141"/>
      <c r="AU7106" s="141"/>
      <c r="AV7106" s="141"/>
      <c r="AW7106" s="141"/>
      <c r="AX7106" s="141"/>
      <c r="AY7106" s="141"/>
      <c r="AZ7106" s="141"/>
      <c r="BA7106" s="141"/>
      <c r="BB7106" s="141"/>
      <c r="BC7106" s="141"/>
      <c r="BD7106" s="141"/>
      <c r="BE7106" s="141"/>
      <c r="BF7106" s="141"/>
      <c r="BG7106" s="141"/>
      <c r="BH7106" s="141"/>
      <c r="BI7106" s="141"/>
      <c r="BJ7106" s="141"/>
      <c r="BK7106" s="141"/>
    </row>
    <row r="7107" ht="33.0" customHeight="1">
      <c r="A7107" s="361">
        <v>7109.0</v>
      </c>
      <c r="B7107" s="162" t="s">
        <v>41295</v>
      </c>
      <c r="C7107" s="359" t="s">
        <v>41308</v>
      </c>
      <c r="D7107" s="361" t="s">
        <v>41297</v>
      </c>
      <c r="E7107" s="319"/>
      <c r="F7107" s="162" t="s">
        <v>22796</v>
      </c>
      <c r="G7107" s="162"/>
      <c r="H7107" s="162" t="s">
        <v>41309</v>
      </c>
      <c r="I7107" s="162"/>
      <c r="J7107" s="126"/>
      <c r="K7107" s="515" t="s">
        <v>41310</v>
      </c>
      <c r="L7107" s="627">
        <v>43759.0</v>
      </c>
      <c r="M7107" s="428" t="s">
        <v>41311</v>
      </c>
      <c r="N7107" s="373"/>
      <c r="O7107" s="140"/>
      <c r="P7107" s="140"/>
      <c r="Q7107" s="374"/>
      <c r="R7107" s="373"/>
      <c r="S7107" s="375"/>
      <c r="T7107" s="348"/>
      <c r="U7107" s="373"/>
      <c r="V7107" s="140"/>
      <c r="W7107" s="140"/>
      <c r="X7107" s="141"/>
      <c r="Y7107" s="141"/>
      <c r="Z7107" s="141"/>
      <c r="AA7107" s="141"/>
      <c r="AB7107" s="141"/>
      <c r="AC7107" s="141"/>
      <c r="AD7107" s="141"/>
      <c r="AE7107" s="141"/>
      <c r="AF7107" s="141"/>
      <c r="AG7107" s="141"/>
      <c r="AH7107" s="141"/>
      <c r="AI7107" s="141"/>
      <c r="AJ7107" s="141"/>
      <c r="AK7107" s="141"/>
      <c r="AL7107" s="141"/>
      <c r="AM7107" s="141"/>
      <c r="AN7107" s="141"/>
      <c r="AO7107" s="141"/>
      <c r="AP7107" s="141"/>
      <c r="AQ7107" s="141"/>
      <c r="AR7107" s="141"/>
      <c r="AS7107" s="141"/>
      <c r="AT7107" s="141"/>
      <c r="AU7107" s="141"/>
      <c r="AV7107" s="141"/>
      <c r="AW7107" s="141"/>
      <c r="AX7107" s="141"/>
      <c r="AY7107" s="141"/>
      <c r="AZ7107" s="141"/>
      <c r="BA7107" s="141"/>
      <c r="BB7107" s="141"/>
      <c r="BC7107" s="141"/>
      <c r="BD7107" s="141"/>
      <c r="BE7107" s="141"/>
      <c r="BF7107" s="141"/>
      <c r="BG7107" s="141"/>
      <c r="BH7107" s="141"/>
      <c r="BI7107" s="141"/>
      <c r="BJ7107" s="141"/>
      <c r="BK7107" s="141"/>
    </row>
    <row r="7108" ht="33.0" customHeight="1">
      <c r="A7108" s="361">
        <v>7110.0</v>
      </c>
      <c r="B7108" s="162" t="s">
        <v>41312</v>
      </c>
      <c r="C7108" s="359" t="s">
        <v>41313</v>
      </c>
      <c r="D7108" s="361" t="s">
        <v>41314</v>
      </c>
      <c r="E7108" s="319"/>
      <c r="F7108" s="162" t="s">
        <v>41315</v>
      </c>
      <c r="G7108" s="162"/>
      <c r="H7108" s="162" t="s">
        <v>41316</v>
      </c>
      <c r="I7108" s="162"/>
      <c r="J7108" s="126"/>
      <c r="K7108" s="515" t="s">
        <v>41317</v>
      </c>
      <c r="L7108" s="627">
        <v>43756.0</v>
      </c>
      <c r="M7108" s="428" t="s">
        <v>41318</v>
      </c>
      <c r="N7108" s="373"/>
      <c r="O7108" s="140"/>
      <c r="P7108" s="140"/>
      <c r="Q7108" s="374"/>
      <c r="R7108" s="373"/>
      <c r="S7108" s="375"/>
      <c r="T7108" s="348"/>
      <c r="U7108" s="373"/>
      <c r="V7108" s="140"/>
      <c r="W7108" s="140"/>
      <c r="X7108" s="141"/>
      <c r="Y7108" s="141"/>
      <c r="Z7108" s="141"/>
      <c r="AA7108" s="141"/>
      <c r="AB7108" s="141"/>
      <c r="AC7108" s="141"/>
      <c r="AD7108" s="141"/>
      <c r="AE7108" s="141"/>
      <c r="AF7108" s="141"/>
      <c r="AG7108" s="141"/>
      <c r="AH7108" s="141"/>
      <c r="AI7108" s="141"/>
      <c r="AJ7108" s="141"/>
      <c r="AK7108" s="141"/>
      <c r="AL7108" s="141"/>
      <c r="AM7108" s="141"/>
      <c r="AN7108" s="141"/>
      <c r="AO7108" s="141"/>
      <c r="AP7108" s="141"/>
      <c r="AQ7108" s="141"/>
      <c r="AR7108" s="141"/>
      <c r="AS7108" s="141"/>
      <c r="AT7108" s="141"/>
      <c r="AU7108" s="141"/>
      <c r="AV7108" s="141"/>
      <c r="AW7108" s="141"/>
      <c r="AX7108" s="141"/>
      <c r="AY7108" s="141"/>
      <c r="AZ7108" s="141"/>
      <c r="BA7108" s="141"/>
      <c r="BB7108" s="141"/>
      <c r="BC7108" s="141"/>
      <c r="BD7108" s="141"/>
      <c r="BE7108" s="141"/>
      <c r="BF7108" s="141"/>
      <c r="BG7108" s="141"/>
      <c r="BH7108" s="141"/>
      <c r="BI7108" s="141"/>
      <c r="BJ7108" s="141"/>
      <c r="BK7108" s="141"/>
    </row>
    <row r="7109" ht="33.0" customHeight="1">
      <c r="A7109" s="361">
        <v>7111.0</v>
      </c>
      <c r="B7109" s="162" t="s">
        <v>41319</v>
      </c>
      <c r="C7109" s="359" t="s">
        <v>41320</v>
      </c>
      <c r="D7109" s="361" t="s">
        <v>41321</v>
      </c>
      <c r="E7109" s="319"/>
      <c r="F7109" s="162" t="s">
        <v>41322</v>
      </c>
      <c r="G7109" s="162"/>
      <c r="H7109" s="162" t="s">
        <v>41323</v>
      </c>
      <c r="I7109" s="162"/>
      <c r="J7109" s="126"/>
      <c r="K7109" s="515" t="s">
        <v>41324</v>
      </c>
      <c r="L7109" s="627">
        <v>43756.0</v>
      </c>
      <c r="M7109" s="428" t="s">
        <v>41325</v>
      </c>
      <c r="N7109" s="373"/>
      <c r="O7109" s="140"/>
      <c r="P7109" s="140"/>
      <c r="Q7109" s="374"/>
      <c r="R7109" s="373"/>
      <c r="S7109" s="375"/>
      <c r="T7109" s="348"/>
      <c r="U7109" s="373"/>
      <c r="V7109" s="140"/>
      <c r="W7109" s="140"/>
      <c r="X7109" s="141"/>
      <c r="Y7109" s="141"/>
      <c r="Z7109" s="141"/>
      <c r="AA7109" s="141"/>
      <c r="AB7109" s="141"/>
      <c r="AC7109" s="141"/>
      <c r="AD7109" s="141"/>
      <c r="AE7109" s="141"/>
      <c r="AF7109" s="141"/>
      <c r="AG7109" s="141"/>
      <c r="AH7109" s="141"/>
      <c r="AI7109" s="141"/>
      <c r="AJ7109" s="141"/>
      <c r="AK7109" s="141"/>
      <c r="AL7109" s="141"/>
      <c r="AM7109" s="141"/>
      <c r="AN7109" s="141"/>
      <c r="AO7109" s="141"/>
      <c r="AP7109" s="141"/>
      <c r="AQ7109" s="141"/>
      <c r="AR7109" s="141"/>
      <c r="AS7109" s="141"/>
      <c r="AT7109" s="141"/>
      <c r="AU7109" s="141"/>
      <c r="AV7109" s="141"/>
      <c r="AW7109" s="141"/>
      <c r="AX7109" s="141"/>
      <c r="AY7109" s="141"/>
      <c r="AZ7109" s="141"/>
      <c r="BA7109" s="141"/>
      <c r="BB7109" s="141"/>
      <c r="BC7109" s="141"/>
      <c r="BD7109" s="141"/>
      <c r="BE7109" s="141"/>
      <c r="BF7109" s="141"/>
      <c r="BG7109" s="141"/>
      <c r="BH7109" s="141"/>
      <c r="BI7109" s="141"/>
      <c r="BJ7109" s="141"/>
      <c r="BK7109" s="141"/>
    </row>
    <row r="7110" ht="33.0" customHeight="1">
      <c r="A7110" s="362">
        <v>7112.0</v>
      </c>
      <c r="B7110" s="126" t="s">
        <v>41326</v>
      </c>
      <c r="C7110" s="283" t="s">
        <v>41327</v>
      </c>
      <c r="D7110" s="362" t="s">
        <v>41328</v>
      </c>
      <c r="E7110" s="127"/>
      <c r="F7110" s="126" t="s">
        <v>41329</v>
      </c>
      <c r="G7110" s="126"/>
      <c r="H7110" s="126" t="s">
        <v>41330</v>
      </c>
      <c r="I7110" s="126"/>
      <c r="J7110" s="126"/>
      <c r="K7110" s="480" t="s">
        <v>41331</v>
      </c>
      <c r="L7110" s="595">
        <v>43756.0</v>
      </c>
      <c r="M7110" s="146" t="s">
        <v>41332</v>
      </c>
      <c r="N7110" s="165"/>
      <c r="O7110" s="147"/>
      <c r="P7110" s="147"/>
      <c r="Q7110" s="166"/>
      <c r="R7110" s="165"/>
      <c r="S7110" s="167"/>
      <c r="T7110" s="168"/>
      <c r="U7110" s="341" t="s">
        <v>39089</v>
      </c>
      <c r="V7110" s="147"/>
      <c r="W7110" s="147"/>
      <c r="X7110" s="169"/>
      <c r="Y7110" s="169"/>
      <c r="Z7110" s="169"/>
      <c r="AA7110" s="169"/>
      <c r="AB7110" s="169"/>
      <c r="AC7110" s="169"/>
      <c r="AD7110" s="169"/>
      <c r="AE7110" s="169"/>
      <c r="AF7110" s="169"/>
      <c r="AG7110" s="169"/>
      <c r="AH7110" s="169"/>
      <c r="AI7110" s="169"/>
      <c r="AJ7110" s="169"/>
      <c r="AK7110" s="169"/>
      <c r="AL7110" s="169"/>
      <c r="AM7110" s="169"/>
      <c r="AN7110" s="169"/>
      <c r="AO7110" s="169"/>
      <c r="AP7110" s="169"/>
      <c r="AQ7110" s="169"/>
      <c r="AR7110" s="169"/>
      <c r="AS7110" s="169"/>
      <c r="AT7110" s="169"/>
      <c r="AU7110" s="169"/>
      <c r="AV7110" s="169"/>
      <c r="AW7110" s="169"/>
      <c r="AX7110" s="169"/>
      <c r="AY7110" s="169"/>
      <c r="AZ7110" s="169"/>
      <c r="BA7110" s="169"/>
      <c r="BB7110" s="169"/>
      <c r="BC7110" s="169"/>
      <c r="BD7110" s="169"/>
      <c r="BE7110" s="169"/>
      <c r="BF7110" s="169"/>
      <c r="BG7110" s="169"/>
      <c r="BH7110" s="169"/>
      <c r="BI7110" s="169"/>
      <c r="BJ7110" s="169"/>
      <c r="BK7110" s="169"/>
    </row>
    <row r="7111" ht="33.0" customHeight="1">
      <c r="A7111" s="361">
        <v>7113.0</v>
      </c>
      <c r="B7111" s="162" t="s">
        <v>41333</v>
      </c>
      <c r="C7111" s="359" t="s">
        <v>41334</v>
      </c>
      <c r="D7111" s="361" t="s">
        <v>41335</v>
      </c>
      <c r="E7111" s="319"/>
      <c r="F7111" s="162" t="s">
        <v>41336</v>
      </c>
      <c r="G7111" s="162"/>
      <c r="H7111" s="361" t="s">
        <v>33524</v>
      </c>
      <c r="I7111" s="162"/>
      <c r="J7111" s="126"/>
      <c r="K7111" s="515" t="s">
        <v>41337</v>
      </c>
      <c r="L7111" s="627">
        <v>43756.0</v>
      </c>
      <c r="M7111" s="428" t="s">
        <v>41338</v>
      </c>
      <c r="N7111" s="373"/>
      <c r="O7111" s="140"/>
      <c r="P7111" s="140"/>
      <c r="Q7111" s="374"/>
      <c r="R7111" s="373"/>
      <c r="S7111" s="375"/>
      <c r="T7111" s="348"/>
      <c r="U7111" s="373"/>
      <c r="V7111" s="140"/>
      <c r="W7111" s="140"/>
      <c r="X7111" s="141"/>
      <c r="Y7111" s="141"/>
      <c r="Z7111" s="141"/>
      <c r="AA7111" s="141"/>
      <c r="AB7111" s="141"/>
      <c r="AC7111" s="141"/>
      <c r="AD7111" s="141"/>
      <c r="AE7111" s="141"/>
      <c r="AF7111" s="141"/>
      <c r="AG7111" s="141"/>
      <c r="AH7111" s="141"/>
      <c r="AI7111" s="141"/>
      <c r="AJ7111" s="141"/>
      <c r="AK7111" s="141"/>
      <c r="AL7111" s="141"/>
      <c r="AM7111" s="141"/>
      <c r="AN7111" s="141"/>
      <c r="AO7111" s="141"/>
      <c r="AP7111" s="141"/>
      <c r="AQ7111" s="141"/>
      <c r="AR7111" s="141"/>
      <c r="AS7111" s="141"/>
      <c r="AT7111" s="141"/>
      <c r="AU7111" s="141"/>
      <c r="AV7111" s="141"/>
      <c r="AW7111" s="141"/>
      <c r="AX7111" s="141"/>
      <c r="AY7111" s="141"/>
      <c r="AZ7111" s="141"/>
      <c r="BA7111" s="141"/>
      <c r="BB7111" s="141"/>
      <c r="BC7111" s="141"/>
      <c r="BD7111" s="141"/>
      <c r="BE7111" s="141"/>
      <c r="BF7111" s="141"/>
      <c r="BG7111" s="141"/>
      <c r="BH7111" s="141"/>
      <c r="BI7111" s="141"/>
      <c r="BJ7111" s="141"/>
      <c r="BK7111" s="141"/>
    </row>
    <row r="7112" ht="33.0" customHeight="1">
      <c r="A7112" s="361">
        <v>7114.0</v>
      </c>
      <c r="B7112" s="162" t="s">
        <v>41339</v>
      </c>
      <c r="C7112" s="359" t="s">
        <v>33100</v>
      </c>
      <c r="D7112" s="361" t="s">
        <v>41340</v>
      </c>
      <c r="E7112" s="319"/>
      <c r="F7112" s="162" t="s">
        <v>41341</v>
      </c>
      <c r="G7112" s="162"/>
      <c r="H7112" s="162" t="s">
        <v>41342</v>
      </c>
      <c r="I7112" s="162"/>
      <c r="J7112" s="126"/>
      <c r="K7112" s="515" t="s">
        <v>41343</v>
      </c>
      <c r="L7112" s="627">
        <v>43756.0</v>
      </c>
      <c r="M7112" s="428" t="s">
        <v>41344</v>
      </c>
      <c r="N7112" s="373"/>
      <c r="O7112" s="140"/>
      <c r="P7112" s="140"/>
      <c r="Q7112" s="374"/>
      <c r="R7112" s="373"/>
      <c r="S7112" s="375"/>
      <c r="T7112" s="348"/>
      <c r="U7112" s="373"/>
      <c r="V7112" s="140"/>
      <c r="W7112" s="140"/>
      <c r="X7112" s="141"/>
      <c r="Y7112" s="141"/>
      <c r="Z7112" s="141"/>
      <c r="AA7112" s="141"/>
      <c r="AB7112" s="141"/>
      <c r="AC7112" s="141"/>
      <c r="AD7112" s="141"/>
      <c r="AE7112" s="141"/>
      <c r="AF7112" s="141"/>
      <c r="AG7112" s="141"/>
      <c r="AH7112" s="141"/>
      <c r="AI7112" s="141"/>
      <c r="AJ7112" s="141"/>
      <c r="AK7112" s="141"/>
      <c r="AL7112" s="141"/>
      <c r="AM7112" s="141"/>
      <c r="AN7112" s="141"/>
      <c r="AO7112" s="141"/>
      <c r="AP7112" s="141"/>
      <c r="AQ7112" s="141"/>
      <c r="AR7112" s="141"/>
      <c r="AS7112" s="141"/>
      <c r="AT7112" s="141"/>
      <c r="AU7112" s="141"/>
      <c r="AV7112" s="141"/>
      <c r="AW7112" s="141"/>
      <c r="AX7112" s="141"/>
      <c r="AY7112" s="141"/>
      <c r="AZ7112" s="141"/>
      <c r="BA7112" s="141"/>
      <c r="BB7112" s="141"/>
      <c r="BC7112" s="141"/>
      <c r="BD7112" s="141"/>
      <c r="BE7112" s="141"/>
      <c r="BF7112" s="141"/>
      <c r="BG7112" s="141"/>
      <c r="BH7112" s="141"/>
      <c r="BI7112" s="141"/>
      <c r="BJ7112" s="141"/>
      <c r="BK7112" s="141"/>
    </row>
    <row r="7113" ht="33.0" customHeight="1">
      <c r="A7113" s="361">
        <v>7115.0</v>
      </c>
      <c r="B7113" s="162" t="s">
        <v>41345</v>
      </c>
      <c r="C7113" s="359" t="s">
        <v>41346</v>
      </c>
      <c r="D7113" s="361" t="s">
        <v>41347</v>
      </c>
      <c r="E7113" s="319"/>
      <c r="F7113" s="361" t="s">
        <v>41348</v>
      </c>
      <c r="G7113" s="162"/>
      <c r="H7113" s="162">
        <v>2.01901154704E11</v>
      </c>
      <c r="I7113" s="162"/>
      <c r="J7113" s="126"/>
      <c r="K7113" s="515" t="s">
        <v>41349</v>
      </c>
      <c r="L7113" s="627">
        <v>43752.0</v>
      </c>
      <c r="M7113" s="428" t="s">
        <v>41350</v>
      </c>
      <c r="N7113" s="373"/>
      <c r="O7113" s="140"/>
      <c r="P7113" s="140"/>
      <c r="Q7113" s="374"/>
      <c r="R7113" s="373"/>
      <c r="S7113" s="375"/>
      <c r="T7113" s="348"/>
      <c r="U7113" s="373"/>
      <c r="V7113" s="140"/>
      <c r="W7113" s="140"/>
      <c r="X7113" s="141"/>
      <c r="Y7113" s="141"/>
      <c r="Z7113" s="141"/>
      <c r="AA7113" s="141"/>
      <c r="AB7113" s="141"/>
      <c r="AC7113" s="141"/>
      <c r="AD7113" s="141"/>
      <c r="AE7113" s="141"/>
      <c r="AF7113" s="141"/>
      <c r="AG7113" s="141"/>
      <c r="AH7113" s="141"/>
      <c r="AI7113" s="141"/>
      <c r="AJ7113" s="141"/>
      <c r="AK7113" s="141"/>
      <c r="AL7113" s="141"/>
      <c r="AM7113" s="141"/>
      <c r="AN7113" s="141"/>
      <c r="AO7113" s="141"/>
      <c r="AP7113" s="141"/>
      <c r="AQ7113" s="141"/>
      <c r="AR7113" s="141"/>
      <c r="AS7113" s="141"/>
      <c r="AT7113" s="141"/>
      <c r="AU7113" s="141"/>
      <c r="AV7113" s="141"/>
      <c r="AW7113" s="141"/>
      <c r="AX7113" s="141"/>
      <c r="AY7113" s="141"/>
      <c r="AZ7113" s="141"/>
      <c r="BA7113" s="141"/>
      <c r="BB7113" s="141"/>
      <c r="BC7113" s="141"/>
      <c r="BD7113" s="141"/>
      <c r="BE7113" s="141"/>
      <c r="BF7113" s="141"/>
      <c r="BG7113" s="141"/>
      <c r="BH7113" s="141"/>
      <c r="BI7113" s="141"/>
      <c r="BJ7113" s="141"/>
      <c r="BK7113" s="141"/>
    </row>
    <row r="7114" ht="33.0" customHeight="1">
      <c r="A7114" s="361">
        <v>7116.0</v>
      </c>
      <c r="B7114" s="162" t="s">
        <v>41351</v>
      </c>
      <c r="C7114" s="359" t="s">
        <v>23377</v>
      </c>
      <c r="D7114" s="361" t="s">
        <v>41352</v>
      </c>
      <c r="E7114" s="319"/>
      <c r="F7114" s="162" t="s">
        <v>9124</v>
      </c>
      <c r="G7114" s="162"/>
      <c r="H7114" s="162" t="s">
        <v>41353</v>
      </c>
      <c r="I7114" s="162"/>
      <c r="J7114" s="126"/>
      <c r="K7114" s="515" t="s">
        <v>41354</v>
      </c>
      <c r="L7114" s="627">
        <v>43756.0</v>
      </c>
      <c r="M7114" s="428" t="s">
        <v>41355</v>
      </c>
      <c r="N7114" s="373"/>
      <c r="O7114" s="140"/>
      <c r="P7114" s="140"/>
      <c r="Q7114" s="374"/>
      <c r="R7114" s="373"/>
      <c r="S7114" s="375"/>
      <c r="T7114" s="348"/>
      <c r="U7114" s="373"/>
      <c r="V7114" s="140"/>
      <c r="W7114" s="140"/>
      <c r="X7114" s="141"/>
      <c r="Y7114" s="141"/>
      <c r="Z7114" s="141"/>
      <c r="AA7114" s="141"/>
      <c r="AB7114" s="141"/>
      <c r="AC7114" s="141"/>
      <c r="AD7114" s="141"/>
      <c r="AE7114" s="141"/>
      <c r="AF7114" s="141"/>
      <c r="AG7114" s="141"/>
      <c r="AH7114" s="141"/>
      <c r="AI7114" s="141"/>
      <c r="AJ7114" s="141"/>
      <c r="AK7114" s="141"/>
      <c r="AL7114" s="141"/>
      <c r="AM7114" s="141"/>
      <c r="AN7114" s="141"/>
      <c r="AO7114" s="141"/>
      <c r="AP7114" s="141"/>
      <c r="AQ7114" s="141"/>
      <c r="AR7114" s="141"/>
      <c r="AS7114" s="141"/>
      <c r="AT7114" s="141"/>
      <c r="AU7114" s="141"/>
      <c r="AV7114" s="141"/>
      <c r="AW7114" s="141"/>
      <c r="AX7114" s="141"/>
      <c r="AY7114" s="141"/>
      <c r="AZ7114" s="141"/>
      <c r="BA7114" s="141"/>
      <c r="BB7114" s="141"/>
      <c r="BC7114" s="141"/>
      <c r="BD7114" s="141"/>
      <c r="BE7114" s="141"/>
      <c r="BF7114" s="141"/>
      <c r="BG7114" s="141"/>
      <c r="BH7114" s="141"/>
      <c r="BI7114" s="141"/>
      <c r="BJ7114" s="141"/>
      <c r="BK7114" s="141"/>
    </row>
    <row r="7115" ht="33.0" customHeight="1">
      <c r="A7115" s="361">
        <v>7117.0</v>
      </c>
      <c r="B7115" s="162" t="s">
        <v>41356</v>
      </c>
      <c r="C7115" s="359" t="s">
        <v>41357</v>
      </c>
      <c r="D7115" s="361" t="s">
        <v>41358</v>
      </c>
      <c r="E7115" s="319"/>
      <c r="F7115" s="162" t="s">
        <v>41359</v>
      </c>
      <c r="G7115" s="162"/>
      <c r="H7115" s="162" t="s">
        <v>41360</v>
      </c>
      <c r="I7115" s="162"/>
      <c r="J7115" s="126"/>
      <c r="K7115" s="515" t="s">
        <v>41361</v>
      </c>
      <c r="L7115" s="627">
        <v>43756.0</v>
      </c>
      <c r="M7115" s="428" t="s">
        <v>41362</v>
      </c>
      <c r="N7115" s="373"/>
      <c r="O7115" s="140"/>
      <c r="P7115" s="140"/>
      <c r="Q7115" s="374"/>
      <c r="R7115" s="373"/>
      <c r="S7115" s="375"/>
      <c r="T7115" s="348"/>
      <c r="U7115" s="373"/>
      <c r="V7115" s="140"/>
      <c r="W7115" s="140"/>
      <c r="X7115" s="141"/>
      <c r="Y7115" s="141"/>
      <c r="Z7115" s="141"/>
      <c r="AA7115" s="141"/>
      <c r="AB7115" s="141"/>
      <c r="AC7115" s="141"/>
      <c r="AD7115" s="141"/>
      <c r="AE7115" s="141"/>
      <c r="AF7115" s="141"/>
      <c r="AG7115" s="141"/>
      <c r="AH7115" s="141"/>
      <c r="AI7115" s="141"/>
      <c r="AJ7115" s="141"/>
      <c r="AK7115" s="141"/>
      <c r="AL7115" s="141"/>
      <c r="AM7115" s="141"/>
      <c r="AN7115" s="141"/>
      <c r="AO7115" s="141"/>
      <c r="AP7115" s="141"/>
      <c r="AQ7115" s="141"/>
      <c r="AR7115" s="141"/>
      <c r="AS7115" s="141"/>
      <c r="AT7115" s="141"/>
      <c r="AU7115" s="141"/>
      <c r="AV7115" s="141"/>
      <c r="AW7115" s="141"/>
      <c r="AX7115" s="141"/>
      <c r="AY7115" s="141"/>
      <c r="AZ7115" s="141"/>
      <c r="BA7115" s="141"/>
      <c r="BB7115" s="141"/>
      <c r="BC7115" s="141"/>
      <c r="BD7115" s="141"/>
      <c r="BE7115" s="141"/>
      <c r="BF7115" s="141"/>
      <c r="BG7115" s="141"/>
      <c r="BH7115" s="141"/>
      <c r="BI7115" s="141"/>
      <c r="BJ7115" s="141"/>
      <c r="BK7115" s="141"/>
    </row>
    <row r="7116" ht="33.0" customHeight="1">
      <c r="A7116" s="361">
        <v>7118.0</v>
      </c>
      <c r="B7116" s="162" t="s">
        <v>41363</v>
      </c>
      <c r="C7116" s="359" t="s">
        <v>41364</v>
      </c>
      <c r="D7116" s="361" t="s">
        <v>41365</v>
      </c>
      <c r="E7116" s="319"/>
      <c r="F7116" s="162" t="s">
        <v>41366</v>
      </c>
      <c r="G7116" s="162"/>
      <c r="H7116" s="162" t="s">
        <v>41367</v>
      </c>
      <c r="I7116" s="162"/>
      <c r="J7116" s="126"/>
      <c r="K7116" s="515" t="s">
        <v>41368</v>
      </c>
      <c r="L7116" s="627">
        <v>43756.0</v>
      </c>
      <c r="M7116" s="428" t="s">
        <v>41369</v>
      </c>
      <c r="N7116" s="373"/>
      <c r="O7116" s="140"/>
      <c r="P7116" s="140"/>
      <c r="Q7116" s="374"/>
      <c r="R7116" s="373"/>
      <c r="S7116" s="375"/>
      <c r="T7116" s="348"/>
      <c r="U7116" s="373"/>
      <c r="V7116" s="140"/>
      <c r="W7116" s="140"/>
      <c r="X7116" s="141"/>
      <c r="Y7116" s="141"/>
      <c r="Z7116" s="141"/>
      <c r="AA7116" s="141"/>
      <c r="AB7116" s="141"/>
      <c r="AC7116" s="141"/>
      <c r="AD7116" s="141"/>
      <c r="AE7116" s="141"/>
      <c r="AF7116" s="141"/>
      <c r="AG7116" s="141"/>
      <c r="AH7116" s="141"/>
      <c r="AI7116" s="141"/>
      <c r="AJ7116" s="141"/>
      <c r="AK7116" s="141"/>
      <c r="AL7116" s="141"/>
      <c r="AM7116" s="141"/>
      <c r="AN7116" s="141"/>
      <c r="AO7116" s="141"/>
      <c r="AP7116" s="141"/>
      <c r="AQ7116" s="141"/>
      <c r="AR7116" s="141"/>
      <c r="AS7116" s="141"/>
      <c r="AT7116" s="141"/>
      <c r="AU7116" s="141"/>
      <c r="AV7116" s="141"/>
      <c r="AW7116" s="141"/>
      <c r="AX7116" s="141"/>
      <c r="AY7116" s="141"/>
      <c r="AZ7116" s="141"/>
      <c r="BA7116" s="141"/>
      <c r="BB7116" s="141"/>
      <c r="BC7116" s="141"/>
      <c r="BD7116" s="141"/>
      <c r="BE7116" s="141"/>
      <c r="BF7116" s="141"/>
      <c r="BG7116" s="141"/>
      <c r="BH7116" s="141"/>
      <c r="BI7116" s="141"/>
      <c r="BJ7116" s="141"/>
      <c r="BK7116" s="141"/>
    </row>
    <row r="7117" ht="33.0" customHeight="1">
      <c r="A7117" s="361">
        <v>7119.0</v>
      </c>
      <c r="B7117" s="162" t="s">
        <v>41370</v>
      </c>
      <c r="C7117" s="359" t="s">
        <v>41371</v>
      </c>
      <c r="D7117" s="361" t="s">
        <v>41372</v>
      </c>
      <c r="E7117" s="319"/>
      <c r="F7117" s="162" t="s">
        <v>41373</v>
      </c>
      <c r="G7117" s="162"/>
      <c r="H7117" s="162" t="s">
        <v>41374</v>
      </c>
      <c r="I7117" s="162"/>
      <c r="J7117" s="126"/>
      <c r="K7117" s="515" t="s">
        <v>41375</v>
      </c>
      <c r="L7117" s="627">
        <v>43752.0</v>
      </c>
      <c r="M7117" s="428" t="s">
        <v>41376</v>
      </c>
      <c r="N7117" s="373"/>
      <c r="O7117" s="140"/>
      <c r="P7117" s="140"/>
      <c r="Q7117" s="374"/>
      <c r="R7117" s="373"/>
      <c r="S7117" s="375"/>
      <c r="T7117" s="348"/>
      <c r="U7117" s="373"/>
      <c r="V7117" s="140"/>
      <c r="W7117" s="140"/>
      <c r="X7117" s="141"/>
      <c r="Y7117" s="141"/>
      <c r="Z7117" s="141"/>
      <c r="AA7117" s="141"/>
      <c r="AB7117" s="141"/>
      <c r="AC7117" s="141"/>
      <c r="AD7117" s="141"/>
      <c r="AE7117" s="141"/>
      <c r="AF7117" s="141"/>
      <c r="AG7117" s="141"/>
      <c r="AH7117" s="141"/>
      <c r="AI7117" s="141"/>
      <c r="AJ7117" s="141"/>
      <c r="AK7117" s="141"/>
      <c r="AL7117" s="141"/>
      <c r="AM7117" s="141"/>
      <c r="AN7117" s="141"/>
      <c r="AO7117" s="141"/>
      <c r="AP7117" s="141"/>
      <c r="AQ7117" s="141"/>
      <c r="AR7117" s="141"/>
      <c r="AS7117" s="141"/>
      <c r="AT7117" s="141"/>
      <c r="AU7117" s="141"/>
      <c r="AV7117" s="141"/>
      <c r="AW7117" s="141"/>
      <c r="AX7117" s="141"/>
      <c r="AY7117" s="141"/>
      <c r="AZ7117" s="141"/>
      <c r="BA7117" s="141"/>
      <c r="BB7117" s="141"/>
      <c r="BC7117" s="141"/>
      <c r="BD7117" s="141"/>
      <c r="BE7117" s="141"/>
      <c r="BF7117" s="141"/>
      <c r="BG7117" s="141"/>
      <c r="BH7117" s="141"/>
      <c r="BI7117" s="141"/>
      <c r="BJ7117" s="141"/>
      <c r="BK7117" s="141"/>
    </row>
    <row r="7118" ht="33.0" customHeight="1">
      <c r="A7118" s="361">
        <v>7120.0</v>
      </c>
      <c r="B7118" s="162" t="s">
        <v>41377</v>
      </c>
      <c r="C7118" s="359" t="s">
        <v>41378</v>
      </c>
      <c r="D7118" s="361" t="s">
        <v>41379</v>
      </c>
      <c r="E7118" s="319"/>
      <c r="F7118" s="162" t="s">
        <v>41380</v>
      </c>
      <c r="G7118" s="162"/>
      <c r="H7118" s="361" t="s">
        <v>41381</v>
      </c>
      <c r="I7118" s="162"/>
      <c r="J7118" s="126"/>
      <c r="K7118" s="515" t="s">
        <v>41382</v>
      </c>
      <c r="L7118" s="627">
        <v>43754.0</v>
      </c>
      <c r="M7118" s="428" t="s">
        <v>41383</v>
      </c>
      <c r="N7118" s="373"/>
      <c r="O7118" s="140"/>
      <c r="P7118" s="140"/>
      <c r="Q7118" s="374"/>
      <c r="R7118" s="373"/>
      <c r="S7118" s="375"/>
      <c r="T7118" s="348"/>
      <c r="U7118" s="373"/>
      <c r="V7118" s="140"/>
      <c r="W7118" s="140"/>
      <c r="X7118" s="141"/>
      <c r="Y7118" s="141"/>
      <c r="Z7118" s="141"/>
      <c r="AA7118" s="141"/>
      <c r="AB7118" s="141"/>
      <c r="AC7118" s="141"/>
      <c r="AD7118" s="141"/>
      <c r="AE7118" s="141"/>
      <c r="AF7118" s="141"/>
      <c r="AG7118" s="141"/>
      <c r="AH7118" s="141"/>
      <c r="AI7118" s="141"/>
      <c r="AJ7118" s="141"/>
      <c r="AK7118" s="141"/>
      <c r="AL7118" s="141"/>
      <c r="AM7118" s="141"/>
      <c r="AN7118" s="141"/>
      <c r="AO7118" s="141"/>
      <c r="AP7118" s="141"/>
      <c r="AQ7118" s="141"/>
      <c r="AR7118" s="141"/>
      <c r="AS7118" s="141"/>
      <c r="AT7118" s="141"/>
      <c r="AU7118" s="141"/>
      <c r="AV7118" s="141"/>
      <c r="AW7118" s="141"/>
      <c r="AX7118" s="141"/>
      <c r="AY7118" s="141"/>
      <c r="AZ7118" s="141"/>
      <c r="BA7118" s="141"/>
      <c r="BB7118" s="141"/>
      <c r="BC7118" s="141"/>
      <c r="BD7118" s="141"/>
      <c r="BE7118" s="141"/>
      <c r="BF7118" s="141"/>
      <c r="BG7118" s="141"/>
      <c r="BH7118" s="141"/>
      <c r="BI7118" s="141"/>
      <c r="BJ7118" s="141"/>
      <c r="BK7118" s="141"/>
    </row>
    <row r="7119" ht="33.0" customHeight="1">
      <c r="A7119" s="361">
        <v>7121.0</v>
      </c>
      <c r="B7119" s="162" t="s">
        <v>41384</v>
      </c>
      <c r="C7119" s="359" t="s">
        <v>41385</v>
      </c>
      <c r="D7119" s="361" t="s">
        <v>41386</v>
      </c>
      <c r="E7119" s="319"/>
      <c r="F7119" s="162" t="s">
        <v>41387</v>
      </c>
      <c r="G7119" s="162"/>
      <c r="H7119" s="162" t="s">
        <v>41388</v>
      </c>
      <c r="I7119" s="162"/>
      <c r="J7119" s="126"/>
      <c r="K7119" s="515" t="s">
        <v>41389</v>
      </c>
      <c r="L7119" s="627">
        <v>43766.0</v>
      </c>
      <c r="M7119" s="428" t="s">
        <v>41390</v>
      </c>
      <c r="N7119" s="373"/>
      <c r="O7119" s="140"/>
      <c r="P7119" s="140"/>
      <c r="Q7119" s="374"/>
      <c r="R7119" s="373"/>
      <c r="S7119" s="375"/>
      <c r="T7119" s="348"/>
      <c r="U7119" s="373"/>
      <c r="V7119" s="140"/>
      <c r="W7119" s="140"/>
      <c r="X7119" s="141"/>
      <c r="Y7119" s="141"/>
      <c r="Z7119" s="141"/>
      <c r="AA7119" s="141"/>
      <c r="AB7119" s="141"/>
      <c r="AC7119" s="141"/>
      <c r="AD7119" s="141"/>
      <c r="AE7119" s="141"/>
      <c r="AF7119" s="141"/>
      <c r="AG7119" s="141"/>
      <c r="AH7119" s="141"/>
      <c r="AI7119" s="141"/>
      <c r="AJ7119" s="141"/>
      <c r="AK7119" s="141"/>
      <c r="AL7119" s="141"/>
      <c r="AM7119" s="141"/>
      <c r="AN7119" s="141"/>
      <c r="AO7119" s="141"/>
      <c r="AP7119" s="141"/>
      <c r="AQ7119" s="141"/>
      <c r="AR7119" s="141"/>
      <c r="AS7119" s="141"/>
      <c r="AT7119" s="141"/>
      <c r="AU7119" s="141"/>
      <c r="AV7119" s="141"/>
      <c r="AW7119" s="141"/>
      <c r="AX7119" s="141"/>
      <c r="AY7119" s="141"/>
      <c r="AZ7119" s="141"/>
      <c r="BA7119" s="141"/>
      <c r="BB7119" s="141"/>
      <c r="BC7119" s="141"/>
      <c r="BD7119" s="141"/>
      <c r="BE7119" s="141"/>
      <c r="BF7119" s="141"/>
      <c r="BG7119" s="141"/>
      <c r="BH7119" s="141"/>
      <c r="BI7119" s="141"/>
      <c r="BJ7119" s="141"/>
      <c r="BK7119" s="141"/>
    </row>
    <row r="7120" ht="33.0" customHeight="1">
      <c r="A7120" s="361">
        <v>7122.0</v>
      </c>
      <c r="B7120" s="162" t="s">
        <v>41391</v>
      </c>
      <c r="C7120" s="359" t="s">
        <v>41392</v>
      </c>
      <c r="D7120" s="361" t="s">
        <v>41393</v>
      </c>
      <c r="E7120" s="319"/>
      <c r="F7120" s="162" t="s">
        <v>41394</v>
      </c>
      <c r="G7120" s="162"/>
      <c r="H7120" s="162" t="s">
        <v>41395</v>
      </c>
      <c r="I7120" s="162"/>
      <c r="J7120" s="126"/>
      <c r="K7120" s="515" t="s">
        <v>41396</v>
      </c>
      <c r="L7120" s="627">
        <v>43756.0</v>
      </c>
      <c r="M7120" s="428" t="s">
        <v>41397</v>
      </c>
      <c r="N7120" s="373"/>
      <c r="O7120" s="140"/>
      <c r="P7120" s="140"/>
      <c r="Q7120" s="374"/>
      <c r="R7120" s="373"/>
      <c r="S7120" s="375"/>
      <c r="T7120" s="348"/>
      <c r="U7120" s="373"/>
      <c r="V7120" s="140"/>
      <c r="W7120" s="140"/>
      <c r="X7120" s="141"/>
      <c r="Y7120" s="141"/>
      <c r="Z7120" s="141"/>
      <c r="AA7120" s="141"/>
      <c r="AB7120" s="141"/>
      <c r="AC7120" s="141"/>
      <c r="AD7120" s="141"/>
      <c r="AE7120" s="141"/>
      <c r="AF7120" s="141"/>
      <c r="AG7120" s="141"/>
      <c r="AH7120" s="141"/>
      <c r="AI7120" s="141"/>
      <c r="AJ7120" s="141"/>
      <c r="AK7120" s="141"/>
      <c r="AL7120" s="141"/>
      <c r="AM7120" s="141"/>
      <c r="AN7120" s="141"/>
      <c r="AO7120" s="141"/>
      <c r="AP7120" s="141"/>
      <c r="AQ7120" s="141"/>
      <c r="AR7120" s="141"/>
      <c r="AS7120" s="141"/>
      <c r="AT7120" s="141"/>
      <c r="AU7120" s="141"/>
      <c r="AV7120" s="141"/>
      <c r="AW7120" s="141"/>
      <c r="AX7120" s="141"/>
      <c r="AY7120" s="141"/>
      <c r="AZ7120" s="141"/>
      <c r="BA7120" s="141"/>
      <c r="BB7120" s="141"/>
      <c r="BC7120" s="141"/>
      <c r="BD7120" s="141"/>
      <c r="BE7120" s="141"/>
      <c r="BF7120" s="141"/>
      <c r="BG7120" s="141"/>
      <c r="BH7120" s="141"/>
      <c r="BI7120" s="141"/>
      <c r="BJ7120" s="141"/>
      <c r="BK7120" s="141"/>
    </row>
    <row r="7121" ht="33.0" customHeight="1">
      <c r="A7121" s="361">
        <v>7123.0</v>
      </c>
      <c r="B7121" s="162" t="s">
        <v>41398</v>
      </c>
      <c r="C7121" s="359" t="s">
        <v>37129</v>
      </c>
      <c r="D7121" s="361" t="s">
        <v>41328</v>
      </c>
      <c r="E7121" s="319"/>
      <c r="F7121" s="162" t="s">
        <v>29684</v>
      </c>
      <c r="G7121" s="162"/>
      <c r="H7121" s="162" t="s">
        <v>33453</v>
      </c>
      <c r="I7121" s="162"/>
      <c r="J7121" s="126"/>
      <c r="K7121" s="515" t="s">
        <v>41399</v>
      </c>
      <c r="L7121" s="627">
        <v>43750.0</v>
      </c>
      <c r="M7121" s="428" t="s">
        <v>41400</v>
      </c>
      <c r="N7121" s="373"/>
      <c r="O7121" s="140"/>
      <c r="P7121" s="140"/>
      <c r="Q7121" s="374"/>
      <c r="R7121" s="373"/>
      <c r="S7121" s="375"/>
      <c r="T7121" s="348"/>
      <c r="U7121" s="373"/>
      <c r="V7121" s="140"/>
      <c r="W7121" s="140"/>
      <c r="X7121" s="141"/>
      <c r="Y7121" s="141"/>
      <c r="Z7121" s="141"/>
      <c r="AA7121" s="141"/>
      <c r="AB7121" s="141"/>
      <c r="AC7121" s="141"/>
      <c r="AD7121" s="141"/>
      <c r="AE7121" s="141"/>
      <c r="AF7121" s="141"/>
      <c r="AG7121" s="141"/>
      <c r="AH7121" s="141"/>
      <c r="AI7121" s="141"/>
      <c r="AJ7121" s="141"/>
      <c r="AK7121" s="141"/>
      <c r="AL7121" s="141"/>
      <c r="AM7121" s="141"/>
      <c r="AN7121" s="141"/>
      <c r="AO7121" s="141"/>
      <c r="AP7121" s="141"/>
      <c r="AQ7121" s="141"/>
      <c r="AR7121" s="141"/>
      <c r="AS7121" s="141"/>
      <c r="AT7121" s="141"/>
      <c r="AU7121" s="141"/>
      <c r="AV7121" s="141"/>
      <c r="AW7121" s="141"/>
      <c r="AX7121" s="141"/>
      <c r="AY7121" s="141"/>
      <c r="AZ7121" s="141"/>
      <c r="BA7121" s="141"/>
      <c r="BB7121" s="141"/>
      <c r="BC7121" s="141"/>
      <c r="BD7121" s="141"/>
      <c r="BE7121" s="141"/>
      <c r="BF7121" s="141"/>
      <c r="BG7121" s="141"/>
      <c r="BH7121" s="141"/>
      <c r="BI7121" s="141"/>
      <c r="BJ7121" s="141"/>
      <c r="BK7121" s="141"/>
    </row>
    <row r="7122" ht="33.0" customHeight="1">
      <c r="A7122" s="362">
        <v>7124.0</v>
      </c>
      <c r="B7122" s="126" t="s">
        <v>41401</v>
      </c>
      <c r="C7122" s="283" t="s">
        <v>41402</v>
      </c>
      <c r="D7122" s="362" t="s">
        <v>41403</v>
      </c>
      <c r="E7122" s="127"/>
      <c r="F7122" s="126" t="s">
        <v>41404</v>
      </c>
      <c r="G7122" s="126"/>
      <c r="H7122" s="126" t="s">
        <v>41405</v>
      </c>
      <c r="I7122" s="126"/>
      <c r="J7122" s="126"/>
      <c r="K7122" s="480" t="s">
        <v>41406</v>
      </c>
      <c r="L7122" s="595">
        <v>43756.0</v>
      </c>
      <c r="M7122" s="146" t="s">
        <v>41407</v>
      </c>
      <c r="N7122" s="165"/>
      <c r="O7122" s="147"/>
      <c r="P7122" s="147"/>
      <c r="Q7122" s="166"/>
      <c r="R7122" s="165"/>
      <c r="S7122" s="167"/>
      <c r="T7122" s="168"/>
      <c r="U7122" s="341" t="s">
        <v>41408</v>
      </c>
      <c r="V7122" s="147"/>
      <c r="W7122" s="147"/>
      <c r="X7122" s="169"/>
      <c r="Y7122" s="169"/>
      <c r="Z7122" s="169"/>
      <c r="AA7122" s="169"/>
      <c r="AB7122" s="169"/>
      <c r="AC7122" s="169"/>
      <c r="AD7122" s="169"/>
      <c r="AE7122" s="169"/>
      <c r="AF7122" s="169"/>
      <c r="AG7122" s="169"/>
      <c r="AH7122" s="169"/>
      <c r="AI7122" s="169"/>
      <c r="AJ7122" s="169"/>
      <c r="AK7122" s="169"/>
      <c r="AL7122" s="169"/>
      <c r="AM7122" s="169"/>
      <c r="AN7122" s="169"/>
      <c r="AO7122" s="169"/>
      <c r="AP7122" s="169"/>
      <c r="AQ7122" s="169"/>
      <c r="AR7122" s="169"/>
      <c r="AS7122" s="169"/>
      <c r="AT7122" s="169"/>
      <c r="AU7122" s="169"/>
      <c r="AV7122" s="169"/>
      <c r="AW7122" s="169"/>
      <c r="AX7122" s="169"/>
      <c r="AY7122" s="169"/>
      <c r="AZ7122" s="169"/>
      <c r="BA7122" s="169"/>
      <c r="BB7122" s="169"/>
      <c r="BC7122" s="169"/>
      <c r="BD7122" s="169"/>
      <c r="BE7122" s="169"/>
      <c r="BF7122" s="169"/>
      <c r="BG7122" s="169"/>
      <c r="BH7122" s="169"/>
      <c r="BI7122" s="169"/>
      <c r="BJ7122" s="169"/>
      <c r="BK7122" s="169"/>
    </row>
    <row r="7123" ht="33.0" customHeight="1">
      <c r="A7123" s="361">
        <v>7125.0</v>
      </c>
      <c r="B7123" s="187"/>
      <c r="C7123" s="359"/>
      <c r="D7123" s="361"/>
      <c r="E7123" s="319"/>
      <c r="F7123" s="162"/>
      <c r="G7123" s="162"/>
      <c r="H7123" s="162"/>
      <c r="I7123" s="162"/>
      <c r="J7123" s="126"/>
      <c r="K7123" s="515"/>
      <c r="L7123" s="627"/>
      <c r="M7123" s="162"/>
      <c r="N7123" s="373"/>
      <c r="O7123" s="140"/>
      <c r="P7123" s="140"/>
      <c r="Q7123" s="374"/>
      <c r="R7123" s="373"/>
      <c r="S7123" s="375"/>
      <c r="T7123" s="348"/>
      <c r="U7123" s="373"/>
      <c r="V7123" s="140"/>
      <c r="W7123" s="140"/>
      <c r="X7123" s="141"/>
      <c r="Y7123" s="141"/>
      <c r="Z7123" s="141"/>
      <c r="AA7123" s="141"/>
      <c r="AB7123" s="141"/>
      <c r="AC7123" s="141"/>
      <c r="AD7123" s="141"/>
      <c r="AE7123" s="141"/>
      <c r="AF7123" s="141"/>
      <c r="AG7123" s="141"/>
      <c r="AH7123" s="141"/>
      <c r="AI7123" s="141"/>
      <c r="AJ7123" s="141"/>
      <c r="AK7123" s="141"/>
      <c r="AL7123" s="141"/>
      <c r="AM7123" s="141"/>
      <c r="AN7123" s="141"/>
      <c r="AO7123" s="141"/>
      <c r="AP7123" s="141"/>
      <c r="AQ7123" s="141"/>
      <c r="AR7123" s="141"/>
      <c r="AS7123" s="141"/>
      <c r="AT7123" s="141"/>
      <c r="AU7123" s="141"/>
      <c r="AV7123" s="141"/>
      <c r="AW7123" s="141"/>
      <c r="AX7123" s="141"/>
      <c r="AY7123" s="141"/>
      <c r="AZ7123" s="141"/>
      <c r="BA7123" s="141"/>
      <c r="BB7123" s="141"/>
      <c r="BC7123" s="141"/>
      <c r="BD7123" s="141"/>
      <c r="BE7123" s="141"/>
      <c r="BF7123" s="141"/>
      <c r="BG7123" s="141"/>
      <c r="BH7123" s="141"/>
      <c r="BI7123" s="141"/>
      <c r="BJ7123" s="141"/>
      <c r="BK7123" s="141"/>
    </row>
    <row r="7124" ht="33.0" customHeight="1">
      <c r="A7124" s="361">
        <v>7126.0</v>
      </c>
      <c r="B7124" s="162" t="s">
        <v>41409</v>
      </c>
      <c r="C7124" s="359" t="s">
        <v>41410</v>
      </c>
      <c r="D7124" s="361" t="s">
        <v>41411</v>
      </c>
      <c r="E7124" s="319"/>
      <c r="F7124" s="162" t="s">
        <v>41412</v>
      </c>
      <c r="G7124" s="162"/>
      <c r="H7124" s="162" t="s">
        <v>38617</v>
      </c>
      <c r="I7124" s="162"/>
      <c r="J7124" s="126"/>
      <c r="K7124" s="515" t="s">
        <v>41413</v>
      </c>
      <c r="L7124" s="627">
        <v>43756.0</v>
      </c>
      <c r="M7124" s="428" t="s">
        <v>41414</v>
      </c>
      <c r="N7124" s="373"/>
      <c r="O7124" s="140"/>
      <c r="P7124" s="140"/>
      <c r="Q7124" s="374"/>
      <c r="R7124" s="373"/>
      <c r="S7124" s="375"/>
      <c r="T7124" s="348"/>
      <c r="U7124" s="373"/>
      <c r="V7124" s="140"/>
      <c r="W7124" s="140"/>
      <c r="X7124" s="141"/>
      <c r="Y7124" s="141"/>
      <c r="Z7124" s="141"/>
      <c r="AA7124" s="141"/>
      <c r="AB7124" s="141"/>
      <c r="AC7124" s="141"/>
      <c r="AD7124" s="141"/>
      <c r="AE7124" s="141"/>
      <c r="AF7124" s="141"/>
      <c r="AG7124" s="141"/>
      <c r="AH7124" s="141"/>
      <c r="AI7124" s="141"/>
      <c r="AJ7124" s="141"/>
      <c r="AK7124" s="141"/>
      <c r="AL7124" s="141"/>
      <c r="AM7124" s="141"/>
      <c r="AN7124" s="141"/>
      <c r="AO7124" s="141"/>
      <c r="AP7124" s="141"/>
      <c r="AQ7124" s="141"/>
      <c r="AR7124" s="141"/>
      <c r="AS7124" s="141"/>
      <c r="AT7124" s="141"/>
      <c r="AU7124" s="141"/>
      <c r="AV7124" s="141"/>
      <c r="AW7124" s="141"/>
      <c r="AX7124" s="141"/>
      <c r="AY7124" s="141"/>
      <c r="AZ7124" s="141"/>
      <c r="BA7124" s="141"/>
      <c r="BB7124" s="141"/>
      <c r="BC7124" s="141"/>
      <c r="BD7124" s="141"/>
      <c r="BE7124" s="141"/>
      <c r="BF7124" s="141"/>
      <c r="BG7124" s="141"/>
      <c r="BH7124" s="141"/>
      <c r="BI7124" s="141"/>
      <c r="BJ7124" s="141"/>
      <c r="BK7124" s="141"/>
    </row>
    <row r="7125" ht="33.0" customHeight="1">
      <c r="A7125" s="361">
        <v>7127.0</v>
      </c>
      <c r="B7125" s="162" t="s">
        <v>41415</v>
      </c>
      <c r="C7125" s="359" t="s">
        <v>41416</v>
      </c>
      <c r="D7125" s="361" t="s">
        <v>41417</v>
      </c>
      <c r="E7125" s="319"/>
      <c r="F7125" s="162" t="s">
        <v>41418</v>
      </c>
      <c r="G7125" s="162"/>
      <c r="H7125" s="162" t="s">
        <v>37752</v>
      </c>
      <c r="I7125" s="162"/>
      <c r="J7125" s="126"/>
      <c r="K7125" s="515" t="s">
        <v>41419</v>
      </c>
      <c r="L7125" s="627">
        <v>43768.0</v>
      </c>
      <c r="M7125" s="428" t="s">
        <v>41420</v>
      </c>
      <c r="N7125" s="373"/>
      <c r="O7125" s="140"/>
      <c r="P7125" s="140"/>
      <c r="Q7125" s="374"/>
      <c r="R7125" s="373"/>
      <c r="S7125" s="375"/>
      <c r="T7125" s="348"/>
      <c r="U7125" s="373"/>
      <c r="V7125" s="140"/>
      <c r="W7125" s="140"/>
      <c r="X7125" s="141"/>
      <c r="Y7125" s="141"/>
      <c r="Z7125" s="141"/>
      <c r="AA7125" s="141"/>
      <c r="AB7125" s="141"/>
      <c r="AC7125" s="141"/>
      <c r="AD7125" s="141"/>
      <c r="AE7125" s="141"/>
      <c r="AF7125" s="141"/>
      <c r="AG7125" s="141"/>
      <c r="AH7125" s="141"/>
      <c r="AI7125" s="141"/>
      <c r="AJ7125" s="141"/>
      <c r="AK7125" s="141"/>
      <c r="AL7125" s="141"/>
      <c r="AM7125" s="141"/>
      <c r="AN7125" s="141"/>
      <c r="AO7125" s="141"/>
      <c r="AP7125" s="141"/>
      <c r="AQ7125" s="141"/>
      <c r="AR7125" s="141"/>
      <c r="AS7125" s="141"/>
      <c r="AT7125" s="141"/>
      <c r="AU7125" s="141"/>
      <c r="AV7125" s="141"/>
      <c r="AW7125" s="141"/>
      <c r="AX7125" s="141"/>
      <c r="AY7125" s="141"/>
      <c r="AZ7125" s="141"/>
      <c r="BA7125" s="141"/>
      <c r="BB7125" s="141"/>
      <c r="BC7125" s="141"/>
      <c r="BD7125" s="141"/>
      <c r="BE7125" s="141"/>
      <c r="BF7125" s="141"/>
      <c r="BG7125" s="141"/>
      <c r="BH7125" s="141"/>
      <c r="BI7125" s="141"/>
      <c r="BJ7125" s="141"/>
      <c r="BK7125" s="141"/>
    </row>
    <row r="7126" ht="33.0" customHeight="1">
      <c r="A7126" s="361">
        <v>7128.0</v>
      </c>
      <c r="B7126" s="162" t="s">
        <v>41421</v>
      </c>
      <c r="C7126" s="359" t="s">
        <v>41422</v>
      </c>
      <c r="D7126" s="361" t="s">
        <v>41423</v>
      </c>
      <c r="E7126" s="319"/>
      <c r="F7126" s="162" t="s">
        <v>41424</v>
      </c>
      <c r="G7126" s="162"/>
      <c r="H7126" s="361" t="s">
        <v>37321</v>
      </c>
      <c r="I7126" s="162"/>
      <c r="J7126" s="126"/>
      <c r="K7126" s="515" t="s">
        <v>41425</v>
      </c>
      <c r="L7126" s="627">
        <v>43753.0</v>
      </c>
      <c r="M7126" s="428" t="s">
        <v>41426</v>
      </c>
      <c r="N7126" s="373"/>
      <c r="O7126" s="140"/>
      <c r="P7126" s="140"/>
      <c r="Q7126" s="374"/>
      <c r="R7126" s="373"/>
      <c r="S7126" s="375"/>
      <c r="T7126" s="348"/>
      <c r="U7126" s="373"/>
      <c r="V7126" s="140"/>
      <c r="W7126" s="140"/>
      <c r="X7126" s="141"/>
      <c r="Y7126" s="141"/>
      <c r="Z7126" s="141"/>
      <c r="AA7126" s="141"/>
      <c r="AB7126" s="141"/>
      <c r="AC7126" s="141"/>
      <c r="AD7126" s="141"/>
      <c r="AE7126" s="141"/>
      <c r="AF7126" s="141"/>
      <c r="AG7126" s="141"/>
      <c r="AH7126" s="141"/>
      <c r="AI7126" s="141"/>
      <c r="AJ7126" s="141"/>
      <c r="AK7126" s="141"/>
      <c r="AL7126" s="141"/>
      <c r="AM7126" s="141"/>
      <c r="AN7126" s="141"/>
      <c r="AO7126" s="141"/>
      <c r="AP7126" s="141"/>
      <c r="AQ7126" s="141"/>
      <c r="AR7126" s="141"/>
      <c r="AS7126" s="141"/>
      <c r="AT7126" s="141"/>
      <c r="AU7126" s="141"/>
      <c r="AV7126" s="141"/>
      <c r="AW7126" s="141"/>
      <c r="AX7126" s="141"/>
      <c r="AY7126" s="141"/>
      <c r="AZ7126" s="141"/>
      <c r="BA7126" s="141"/>
      <c r="BB7126" s="141"/>
      <c r="BC7126" s="141"/>
      <c r="BD7126" s="141"/>
      <c r="BE7126" s="141"/>
      <c r="BF7126" s="141"/>
      <c r="BG7126" s="141"/>
      <c r="BH7126" s="141"/>
      <c r="BI7126" s="141"/>
      <c r="BJ7126" s="141"/>
      <c r="BK7126" s="141"/>
    </row>
    <row r="7127" ht="33.0" customHeight="1">
      <c r="A7127" s="361">
        <v>7129.0</v>
      </c>
      <c r="B7127" s="162" t="s">
        <v>41427</v>
      </c>
      <c r="C7127" s="359" t="s">
        <v>41428</v>
      </c>
      <c r="D7127" s="361" t="s">
        <v>41429</v>
      </c>
      <c r="E7127" s="319"/>
      <c r="F7127" s="162" t="s">
        <v>41430</v>
      </c>
      <c r="G7127" s="162"/>
      <c r="H7127" s="162" t="s">
        <v>41431</v>
      </c>
      <c r="I7127" s="162"/>
      <c r="J7127" s="126"/>
      <c r="K7127" s="515" t="s">
        <v>41432</v>
      </c>
      <c r="L7127" s="627">
        <v>43766.0</v>
      </c>
      <c r="M7127" s="428" t="s">
        <v>41433</v>
      </c>
      <c r="N7127" s="373"/>
      <c r="O7127" s="140"/>
      <c r="P7127" s="140"/>
      <c r="Q7127" s="374"/>
      <c r="R7127" s="373"/>
      <c r="S7127" s="375"/>
      <c r="T7127" s="348"/>
      <c r="U7127" s="373"/>
      <c r="V7127" s="140"/>
      <c r="W7127" s="140"/>
      <c r="X7127" s="141"/>
      <c r="Y7127" s="141"/>
      <c r="Z7127" s="141"/>
      <c r="AA7127" s="141"/>
      <c r="AB7127" s="141"/>
      <c r="AC7127" s="141"/>
      <c r="AD7127" s="141"/>
      <c r="AE7127" s="141"/>
      <c r="AF7127" s="141"/>
      <c r="AG7127" s="141"/>
      <c r="AH7127" s="141"/>
      <c r="AI7127" s="141"/>
      <c r="AJ7127" s="141"/>
      <c r="AK7127" s="141"/>
      <c r="AL7127" s="141"/>
      <c r="AM7127" s="141"/>
      <c r="AN7127" s="141"/>
      <c r="AO7127" s="141"/>
      <c r="AP7127" s="141"/>
      <c r="AQ7127" s="141"/>
      <c r="AR7127" s="141"/>
      <c r="AS7127" s="141"/>
      <c r="AT7127" s="141"/>
      <c r="AU7127" s="141"/>
      <c r="AV7127" s="141"/>
      <c r="AW7127" s="141"/>
      <c r="AX7127" s="141"/>
      <c r="AY7127" s="141"/>
      <c r="AZ7127" s="141"/>
      <c r="BA7127" s="141"/>
      <c r="BB7127" s="141"/>
      <c r="BC7127" s="141"/>
      <c r="BD7127" s="141"/>
      <c r="BE7127" s="141"/>
      <c r="BF7127" s="141"/>
      <c r="BG7127" s="141"/>
      <c r="BH7127" s="141"/>
      <c r="BI7127" s="141"/>
      <c r="BJ7127" s="141"/>
      <c r="BK7127" s="141"/>
    </row>
    <row r="7128" ht="33.0" customHeight="1">
      <c r="A7128" s="361">
        <v>7130.0</v>
      </c>
      <c r="B7128" s="162" t="s">
        <v>41434</v>
      </c>
      <c r="C7128" s="359" t="s">
        <v>41435</v>
      </c>
      <c r="D7128" s="361" t="s">
        <v>41436</v>
      </c>
      <c r="E7128" s="319"/>
      <c r="F7128" s="162" t="s">
        <v>41437</v>
      </c>
      <c r="G7128" s="162"/>
      <c r="H7128" s="162" t="s">
        <v>41438</v>
      </c>
      <c r="I7128" s="162"/>
      <c r="J7128" s="126"/>
      <c r="K7128" s="515" t="s">
        <v>41439</v>
      </c>
      <c r="L7128" s="627">
        <v>43761.0</v>
      </c>
      <c r="M7128" s="428" t="s">
        <v>41440</v>
      </c>
      <c r="N7128" s="373"/>
      <c r="O7128" s="140"/>
      <c r="P7128" s="140"/>
      <c r="Q7128" s="374"/>
      <c r="R7128" s="373"/>
      <c r="S7128" s="375"/>
      <c r="T7128" s="348"/>
      <c r="U7128" s="373"/>
      <c r="V7128" s="140"/>
      <c r="W7128" s="140"/>
      <c r="X7128" s="141"/>
      <c r="Y7128" s="141"/>
      <c r="Z7128" s="141"/>
      <c r="AA7128" s="141"/>
      <c r="AB7128" s="141"/>
      <c r="AC7128" s="141"/>
      <c r="AD7128" s="141"/>
      <c r="AE7128" s="141"/>
      <c r="AF7128" s="141"/>
      <c r="AG7128" s="141"/>
      <c r="AH7128" s="141"/>
      <c r="AI7128" s="141"/>
      <c r="AJ7128" s="141"/>
      <c r="AK7128" s="141"/>
      <c r="AL7128" s="141"/>
      <c r="AM7128" s="141"/>
      <c r="AN7128" s="141"/>
      <c r="AO7128" s="141"/>
      <c r="AP7128" s="141"/>
      <c r="AQ7128" s="141"/>
      <c r="AR7128" s="141"/>
      <c r="AS7128" s="141"/>
      <c r="AT7128" s="141"/>
      <c r="AU7128" s="141"/>
      <c r="AV7128" s="141"/>
      <c r="AW7128" s="141"/>
      <c r="AX7128" s="141"/>
      <c r="AY7128" s="141"/>
      <c r="AZ7128" s="141"/>
      <c r="BA7128" s="141"/>
      <c r="BB7128" s="141"/>
      <c r="BC7128" s="141"/>
      <c r="BD7128" s="141"/>
      <c r="BE7128" s="141"/>
      <c r="BF7128" s="141"/>
      <c r="BG7128" s="141"/>
      <c r="BH7128" s="141"/>
      <c r="BI7128" s="141"/>
      <c r="BJ7128" s="141"/>
      <c r="BK7128" s="141"/>
    </row>
    <row r="7129" ht="33.0" customHeight="1">
      <c r="A7129" s="362">
        <v>7131.0</v>
      </c>
      <c r="B7129" s="126" t="s">
        <v>41441</v>
      </c>
      <c r="C7129" s="283" t="s">
        <v>29545</v>
      </c>
      <c r="D7129" s="362" t="s">
        <v>41393</v>
      </c>
      <c r="E7129" s="127"/>
      <c r="F7129" s="126" t="s">
        <v>24265</v>
      </c>
      <c r="G7129" s="126"/>
      <c r="H7129" s="362" t="s">
        <v>41442</v>
      </c>
      <c r="I7129" s="126"/>
      <c r="J7129" s="126"/>
      <c r="K7129" s="480" t="s">
        <v>41443</v>
      </c>
      <c r="L7129" s="595">
        <v>43766.0</v>
      </c>
      <c r="M7129" s="146" t="s">
        <v>41444</v>
      </c>
      <c r="N7129" s="165"/>
      <c r="O7129" s="147"/>
      <c r="P7129" s="147"/>
      <c r="Q7129" s="166"/>
      <c r="R7129" s="165"/>
      <c r="S7129" s="167"/>
      <c r="T7129" s="168"/>
      <c r="U7129" s="341" t="s">
        <v>40748</v>
      </c>
      <c r="V7129" s="147"/>
      <c r="W7129" s="147"/>
      <c r="X7129" s="169"/>
      <c r="Y7129" s="169"/>
      <c r="Z7129" s="169"/>
      <c r="AA7129" s="169"/>
      <c r="AB7129" s="169"/>
      <c r="AC7129" s="169"/>
      <c r="AD7129" s="169"/>
      <c r="AE7129" s="169"/>
      <c r="AF7129" s="169"/>
      <c r="AG7129" s="169"/>
      <c r="AH7129" s="169"/>
      <c r="AI7129" s="169"/>
      <c r="AJ7129" s="169"/>
      <c r="AK7129" s="169"/>
      <c r="AL7129" s="169"/>
      <c r="AM7129" s="169"/>
      <c r="AN7129" s="169"/>
      <c r="AO7129" s="169"/>
      <c r="AP7129" s="169"/>
      <c r="AQ7129" s="169"/>
      <c r="AR7129" s="169"/>
      <c r="AS7129" s="169"/>
      <c r="AT7129" s="169"/>
      <c r="AU7129" s="169"/>
      <c r="AV7129" s="169"/>
      <c r="AW7129" s="169"/>
      <c r="AX7129" s="169"/>
      <c r="AY7129" s="169"/>
      <c r="AZ7129" s="169"/>
      <c r="BA7129" s="169"/>
      <c r="BB7129" s="169"/>
      <c r="BC7129" s="169"/>
      <c r="BD7129" s="169"/>
      <c r="BE7129" s="169"/>
      <c r="BF7129" s="169"/>
      <c r="BG7129" s="169"/>
      <c r="BH7129" s="169"/>
      <c r="BI7129" s="169"/>
      <c r="BJ7129" s="169"/>
      <c r="BK7129" s="169"/>
    </row>
    <row r="7130" ht="33.0" customHeight="1">
      <c r="A7130" s="361">
        <v>7132.0</v>
      </c>
      <c r="B7130" s="162" t="s">
        <v>41445</v>
      </c>
      <c r="C7130" s="359" t="s">
        <v>41446</v>
      </c>
      <c r="D7130" s="361" t="s">
        <v>41447</v>
      </c>
      <c r="E7130" s="319"/>
      <c r="F7130" s="162" t="s">
        <v>41448</v>
      </c>
      <c r="G7130" s="162"/>
      <c r="H7130" s="162" t="s">
        <v>41449</v>
      </c>
      <c r="I7130" s="162"/>
      <c r="J7130" s="126"/>
      <c r="K7130" s="515" t="s">
        <v>41450</v>
      </c>
      <c r="L7130" s="627">
        <v>43759.0</v>
      </c>
      <c r="M7130" s="428" t="s">
        <v>41451</v>
      </c>
      <c r="N7130" s="373"/>
      <c r="O7130" s="140"/>
      <c r="P7130" s="140"/>
      <c r="Q7130" s="374"/>
      <c r="R7130" s="373"/>
      <c r="S7130" s="375"/>
      <c r="T7130" s="348"/>
      <c r="U7130" s="373"/>
      <c r="V7130" s="140"/>
      <c r="W7130" s="140"/>
      <c r="X7130" s="141"/>
      <c r="Y7130" s="141"/>
      <c r="Z7130" s="141"/>
      <c r="AA7130" s="141"/>
      <c r="AB7130" s="141"/>
      <c r="AC7130" s="141"/>
      <c r="AD7130" s="141"/>
      <c r="AE7130" s="141"/>
      <c r="AF7130" s="141"/>
      <c r="AG7130" s="141"/>
      <c r="AH7130" s="141"/>
      <c r="AI7130" s="141"/>
      <c r="AJ7130" s="141"/>
      <c r="AK7130" s="141"/>
      <c r="AL7130" s="141"/>
      <c r="AM7130" s="141"/>
      <c r="AN7130" s="141"/>
      <c r="AO7130" s="141"/>
      <c r="AP7130" s="141"/>
      <c r="AQ7130" s="141"/>
      <c r="AR7130" s="141"/>
      <c r="AS7130" s="141"/>
      <c r="AT7130" s="141"/>
      <c r="AU7130" s="141"/>
      <c r="AV7130" s="141"/>
      <c r="AW7130" s="141"/>
      <c r="AX7130" s="141"/>
      <c r="AY7130" s="141"/>
      <c r="AZ7130" s="141"/>
      <c r="BA7130" s="141"/>
      <c r="BB7130" s="141"/>
      <c r="BC7130" s="141"/>
      <c r="BD7130" s="141"/>
      <c r="BE7130" s="141"/>
      <c r="BF7130" s="141"/>
      <c r="BG7130" s="141"/>
      <c r="BH7130" s="141"/>
      <c r="BI7130" s="141"/>
      <c r="BJ7130" s="141"/>
      <c r="BK7130" s="141"/>
    </row>
    <row r="7131" ht="33.0" customHeight="1">
      <c r="A7131" s="361">
        <v>7133.0</v>
      </c>
      <c r="B7131" s="162" t="s">
        <v>41452</v>
      </c>
      <c r="C7131" s="359" t="s">
        <v>41453</v>
      </c>
      <c r="D7131" s="361" t="s">
        <v>41454</v>
      </c>
      <c r="E7131" s="319"/>
      <c r="F7131" s="162" t="s">
        <v>22683</v>
      </c>
      <c r="G7131" s="162"/>
      <c r="H7131" s="162" t="s">
        <v>41455</v>
      </c>
      <c r="I7131" s="162"/>
      <c r="J7131" s="126"/>
      <c r="K7131" s="515" t="s">
        <v>41456</v>
      </c>
      <c r="L7131" s="627">
        <v>43773.0</v>
      </c>
      <c r="M7131" s="428" t="s">
        <v>41457</v>
      </c>
      <c r="N7131" s="373"/>
      <c r="O7131" s="140"/>
      <c r="P7131" s="140"/>
      <c r="Q7131" s="374"/>
      <c r="R7131" s="373"/>
      <c r="S7131" s="375"/>
      <c r="T7131" s="348"/>
      <c r="U7131" s="373"/>
      <c r="V7131" s="140"/>
      <c r="W7131" s="140"/>
      <c r="X7131" s="141"/>
      <c r="Y7131" s="141"/>
      <c r="Z7131" s="141"/>
      <c r="AA7131" s="141"/>
      <c r="AB7131" s="141"/>
      <c r="AC7131" s="141"/>
      <c r="AD7131" s="141"/>
      <c r="AE7131" s="141"/>
      <c r="AF7131" s="141"/>
      <c r="AG7131" s="141"/>
      <c r="AH7131" s="141"/>
      <c r="AI7131" s="141"/>
      <c r="AJ7131" s="141"/>
      <c r="AK7131" s="141"/>
      <c r="AL7131" s="141"/>
      <c r="AM7131" s="141"/>
      <c r="AN7131" s="141"/>
      <c r="AO7131" s="141"/>
      <c r="AP7131" s="141"/>
      <c r="AQ7131" s="141"/>
      <c r="AR7131" s="141"/>
      <c r="AS7131" s="141"/>
      <c r="AT7131" s="141"/>
      <c r="AU7131" s="141"/>
      <c r="AV7131" s="141"/>
      <c r="AW7131" s="141"/>
      <c r="AX7131" s="141"/>
      <c r="AY7131" s="141"/>
      <c r="AZ7131" s="141"/>
      <c r="BA7131" s="141"/>
      <c r="BB7131" s="141"/>
      <c r="BC7131" s="141"/>
      <c r="BD7131" s="141"/>
      <c r="BE7131" s="141"/>
      <c r="BF7131" s="141"/>
      <c r="BG7131" s="141"/>
      <c r="BH7131" s="141"/>
      <c r="BI7131" s="141"/>
      <c r="BJ7131" s="141"/>
      <c r="BK7131" s="141"/>
    </row>
    <row r="7132" ht="33.0" customHeight="1">
      <c r="A7132" s="361">
        <v>7134.0</v>
      </c>
      <c r="B7132" s="162" t="s">
        <v>41458</v>
      </c>
      <c r="C7132" s="359" t="s">
        <v>41459</v>
      </c>
      <c r="D7132" s="361" t="s">
        <v>41460</v>
      </c>
      <c r="E7132" s="319"/>
      <c r="F7132" s="162" t="s">
        <v>26614</v>
      </c>
      <c r="G7132" s="162"/>
      <c r="H7132" s="162" t="s">
        <v>19698</v>
      </c>
      <c r="I7132" s="162"/>
      <c r="J7132" s="126"/>
      <c r="K7132" s="515" t="s">
        <v>41461</v>
      </c>
      <c r="L7132" s="627">
        <v>43759.0</v>
      </c>
      <c r="M7132" s="428" t="s">
        <v>41462</v>
      </c>
      <c r="N7132" s="373"/>
      <c r="O7132" s="140"/>
      <c r="P7132" s="140"/>
      <c r="Q7132" s="374"/>
      <c r="R7132" s="373"/>
      <c r="S7132" s="375"/>
      <c r="T7132" s="348"/>
      <c r="U7132" s="373"/>
      <c r="V7132" s="140"/>
      <c r="W7132" s="140"/>
      <c r="X7132" s="141"/>
      <c r="Y7132" s="141"/>
      <c r="Z7132" s="141"/>
      <c r="AA7132" s="141"/>
      <c r="AB7132" s="141"/>
      <c r="AC7132" s="141"/>
      <c r="AD7132" s="141"/>
      <c r="AE7132" s="141"/>
      <c r="AF7132" s="141"/>
      <c r="AG7132" s="141"/>
      <c r="AH7132" s="141"/>
      <c r="AI7132" s="141"/>
      <c r="AJ7132" s="141"/>
      <c r="AK7132" s="141"/>
      <c r="AL7132" s="141"/>
      <c r="AM7132" s="141"/>
      <c r="AN7132" s="141"/>
      <c r="AO7132" s="141"/>
      <c r="AP7132" s="141"/>
      <c r="AQ7132" s="141"/>
      <c r="AR7132" s="141"/>
      <c r="AS7132" s="141"/>
      <c r="AT7132" s="141"/>
      <c r="AU7132" s="141"/>
      <c r="AV7132" s="141"/>
      <c r="AW7132" s="141"/>
      <c r="AX7132" s="141"/>
      <c r="AY7132" s="141"/>
      <c r="AZ7132" s="141"/>
      <c r="BA7132" s="141"/>
      <c r="BB7132" s="141"/>
      <c r="BC7132" s="141"/>
      <c r="BD7132" s="141"/>
      <c r="BE7132" s="141"/>
      <c r="BF7132" s="141"/>
      <c r="BG7132" s="141"/>
      <c r="BH7132" s="141"/>
      <c r="BI7132" s="141"/>
      <c r="BJ7132" s="141"/>
      <c r="BK7132" s="141"/>
    </row>
    <row r="7133" ht="33.0" customHeight="1">
      <c r="A7133" s="361">
        <v>7135.0</v>
      </c>
      <c r="B7133" s="162" t="s">
        <v>41463</v>
      </c>
      <c r="C7133" s="359" t="s">
        <v>41464</v>
      </c>
      <c r="D7133" s="361" t="s">
        <v>41465</v>
      </c>
      <c r="E7133" s="319"/>
      <c r="F7133" s="162" t="s">
        <v>41466</v>
      </c>
      <c r="G7133" s="162"/>
      <c r="H7133" s="162" t="s">
        <v>41467</v>
      </c>
      <c r="I7133" s="162"/>
      <c r="J7133" s="126"/>
      <c r="K7133" s="515" t="s">
        <v>41468</v>
      </c>
      <c r="L7133" s="627">
        <v>43759.0</v>
      </c>
      <c r="M7133" s="428" t="s">
        <v>41469</v>
      </c>
      <c r="N7133" s="373"/>
      <c r="O7133" s="140"/>
      <c r="P7133" s="140"/>
      <c r="Q7133" s="374"/>
      <c r="R7133" s="373"/>
      <c r="S7133" s="375"/>
      <c r="T7133" s="348"/>
      <c r="U7133" s="373"/>
      <c r="V7133" s="140"/>
      <c r="W7133" s="140"/>
      <c r="X7133" s="141"/>
      <c r="Y7133" s="141"/>
      <c r="Z7133" s="141"/>
      <c r="AA7133" s="141"/>
      <c r="AB7133" s="141"/>
      <c r="AC7133" s="141"/>
      <c r="AD7133" s="141"/>
      <c r="AE7133" s="141"/>
      <c r="AF7133" s="141"/>
      <c r="AG7133" s="141"/>
      <c r="AH7133" s="141"/>
      <c r="AI7133" s="141"/>
      <c r="AJ7133" s="141"/>
      <c r="AK7133" s="141"/>
      <c r="AL7133" s="141"/>
      <c r="AM7133" s="141"/>
      <c r="AN7133" s="141"/>
      <c r="AO7133" s="141"/>
      <c r="AP7133" s="141"/>
      <c r="AQ7133" s="141"/>
      <c r="AR7133" s="141"/>
      <c r="AS7133" s="141"/>
      <c r="AT7133" s="141"/>
      <c r="AU7133" s="141"/>
      <c r="AV7133" s="141"/>
      <c r="AW7133" s="141"/>
      <c r="AX7133" s="141"/>
      <c r="AY7133" s="141"/>
      <c r="AZ7133" s="141"/>
      <c r="BA7133" s="141"/>
      <c r="BB7133" s="141"/>
      <c r="BC7133" s="141"/>
      <c r="BD7133" s="141"/>
      <c r="BE7133" s="141"/>
      <c r="BF7133" s="141"/>
      <c r="BG7133" s="141"/>
      <c r="BH7133" s="141"/>
      <c r="BI7133" s="141"/>
      <c r="BJ7133" s="141"/>
      <c r="BK7133" s="141"/>
    </row>
    <row r="7134" ht="33.0" customHeight="1">
      <c r="A7134" s="361">
        <v>7136.0</v>
      </c>
      <c r="B7134" s="162" t="s">
        <v>41470</v>
      </c>
      <c r="C7134" s="359" t="s">
        <v>41471</v>
      </c>
      <c r="D7134" s="361" t="s">
        <v>41472</v>
      </c>
      <c r="E7134" s="319"/>
      <c r="F7134" s="162" t="s">
        <v>30440</v>
      </c>
      <c r="G7134" s="162"/>
      <c r="H7134" s="162" t="s">
        <v>30441</v>
      </c>
      <c r="I7134" s="162"/>
      <c r="J7134" s="126"/>
      <c r="K7134" s="515" t="s">
        <v>41473</v>
      </c>
      <c r="L7134" s="627">
        <v>43762.0</v>
      </c>
      <c r="M7134" s="428" t="s">
        <v>41474</v>
      </c>
      <c r="N7134" s="373"/>
      <c r="O7134" s="140"/>
      <c r="P7134" s="140"/>
      <c r="Q7134" s="374"/>
      <c r="R7134" s="373"/>
      <c r="S7134" s="375"/>
      <c r="T7134" s="348"/>
      <c r="U7134" s="373"/>
      <c r="V7134" s="140"/>
      <c r="W7134" s="140"/>
      <c r="X7134" s="141"/>
      <c r="Y7134" s="141"/>
      <c r="Z7134" s="141"/>
      <c r="AA7134" s="141"/>
      <c r="AB7134" s="141"/>
      <c r="AC7134" s="141"/>
      <c r="AD7134" s="141"/>
      <c r="AE7134" s="141"/>
      <c r="AF7134" s="141"/>
      <c r="AG7134" s="141"/>
      <c r="AH7134" s="141"/>
      <c r="AI7134" s="141"/>
      <c r="AJ7134" s="141"/>
      <c r="AK7134" s="141"/>
      <c r="AL7134" s="141"/>
      <c r="AM7134" s="141"/>
      <c r="AN7134" s="141"/>
      <c r="AO7134" s="141"/>
      <c r="AP7134" s="141"/>
      <c r="AQ7134" s="141"/>
      <c r="AR7134" s="141"/>
      <c r="AS7134" s="141"/>
      <c r="AT7134" s="141"/>
      <c r="AU7134" s="141"/>
      <c r="AV7134" s="141"/>
      <c r="AW7134" s="141"/>
      <c r="AX7134" s="141"/>
      <c r="AY7134" s="141"/>
      <c r="AZ7134" s="141"/>
      <c r="BA7134" s="141"/>
      <c r="BB7134" s="141"/>
      <c r="BC7134" s="141"/>
      <c r="BD7134" s="141"/>
      <c r="BE7134" s="141"/>
      <c r="BF7134" s="141"/>
      <c r="BG7134" s="141"/>
      <c r="BH7134" s="141"/>
      <c r="BI7134" s="141"/>
      <c r="BJ7134" s="141"/>
      <c r="BK7134" s="141"/>
    </row>
    <row r="7135" ht="33.0" customHeight="1">
      <c r="A7135" s="361">
        <v>7137.0</v>
      </c>
      <c r="B7135" s="162" t="s">
        <v>41475</v>
      </c>
      <c r="C7135" s="359" t="s">
        <v>41476</v>
      </c>
      <c r="D7135" s="361" t="s">
        <v>40700</v>
      </c>
      <c r="E7135" s="319"/>
      <c r="F7135" s="162" t="s">
        <v>34646</v>
      </c>
      <c r="G7135" s="162"/>
      <c r="H7135" s="162" t="s">
        <v>34647</v>
      </c>
      <c r="I7135" s="162"/>
      <c r="J7135" s="126"/>
      <c r="K7135" s="515" t="s">
        <v>41477</v>
      </c>
      <c r="L7135" s="627">
        <v>43745.0</v>
      </c>
      <c r="M7135" s="428" t="s">
        <v>41478</v>
      </c>
      <c r="N7135" s="373"/>
      <c r="O7135" s="140"/>
      <c r="P7135" s="140"/>
      <c r="Q7135" s="374"/>
      <c r="R7135" s="373"/>
      <c r="S7135" s="375"/>
      <c r="T7135" s="348"/>
      <c r="U7135" s="373"/>
      <c r="V7135" s="140"/>
      <c r="W7135" s="140"/>
      <c r="X7135" s="141"/>
      <c r="Y7135" s="141"/>
      <c r="Z7135" s="141"/>
      <c r="AA7135" s="141"/>
      <c r="AB7135" s="141"/>
      <c r="AC7135" s="141"/>
      <c r="AD7135" s="141"/>
      <c r="AE7135" s="141"/>
      <c r="AF7135" s="141"/>
      <c r="AG7135" s="141"/>
      <c r="AH7135" s="141"/>
      <c r="AI7135" s="141"/>
      <c r="AJ7135" s="141"/>
      <c r="AK7135" s="141"/>
      <c r="AL7135" s="141"/>
      <c r="AM7135" s="141"/>
      <c r="AN7135" s="141"/>
      <c r="AO7135" s="141"/>
      <c r="AP7135" s="141"/>
      <c r="AQ7135" s="141"/>
      <c r="AR7135" s="141"/>
      <c r="AS7135" s="141"/>
      <c r="AT7135" s="141"/>
      <c r="AU7135" s="141"/>
      <c r="AV7135" s="141"/>
      <c r="AW7135" s="141"/>
      <c r="AX7135" s="141"/>
      <c r="AY7135" s="141"/>
      <c r="AZ7135" s="141"/>
      <c r="BA7135" s="141"/>
      <c r="BB7135" s="141"/>
      <c r="BC7135" s="141"/>
      <c r="BD7135" s="141"/>
      <c r="BE7135" s="141"/>
      <c r="BF7135" s="141"/>
      <c r="BG7135" s="141"/>
      <c r="BH7135" s="141"/>
      <c r="BI7135" s="141"/>
      <c r="BJ7135" s="141"/>
      <c r="BK7135" s="141"/>
    </row>
    <row r="7136" ht="33.0" customHeight="1">
      <c r="A7136" s="361">
        <v>7138.0</v>
      </c>
      <c r="B7136" s="162" t="s">
        <v>41479</v>
      </c>
      <c r="C7136" s="359" t="s">
        <v>41480</v>
      </c>
      <c r="D7136" s="361" t="s">
        <v>41465</v>
      </c>
      <c r="E7136" s="319"/>
      <c r="F7136" s="162" t="s">
        <v>41481</v>
      </c>
      <c r="G7136" s="162"/>
      <c r="H7136" s="162" t="s">
        <v>34955</v>
      </c>
      <c r="I7136" s="162"/>
      <c r="J7136" s="126"/>
      <c r="K7136" s="515" t="s">
        <v>41482</v>
      </c>
      <c r="L7136" s="627">
        <v>43755.0</v>
      </c>
      <c r="M7136" s="428" t="s">
        <v>41483</v>
      </c>
      <c r="N7136" s="373"/>
      <c r="O7136" s="140"/>
      <c r="P7136" s="140"/>
      <c r="Q7136" s="374"/>
      <c r="R7136" s="373"/>
      <c r="S7136" s="375"/>
      <c r="T7136" s="348"/>
      <c r="U7136" s="373"/>
      <c r="V7136" s="140"/>
      <c r="W7136" s="140"/>
      <c r="X7136" s="141"/>
      <c r="Y7136" s="141"/>
      <c r="Z7136" s="141"/>
      <c r="AA7136" s="141"/>
      <c r="AB7136" s="141"/>
      <c r="AC7136" s="141"/>
      <c r="AD7136" s="141"/>
      <c r="AE7136" s="141"/>
      <c r="AF7136" s="141"/>
      <c r="AG7136" s="141"/>
      <c r="AH7136" s="141"/>
      <c r="AI7136" s="141"/>
      <c r="AJ7136" s="141"/>
      <c r="AK7136" s="141"/>
      <c r="AL7136" s="141"/>
      <c r="AM7136" s="141"/>
      <c r="AN7136" s="141"/>
      <c r="AO7136" s="141"/>
      <c r="AP7136" s="141"/>
      <c r="AQ7136" s="141"/>
      <c r="AR7136" s="141"/>
      <c r="AS7136" s="141"/>
      <c r="AT7136" s="141"/>
      <c r="AU7136" s="141"/>
      <c r="AV7136" s="141"/>
      <c r="AW7136" s="141"/>
      <c r="AX7136" s="141"/>
      <c r="AY7136" s="141"/>
      <c r="AZ7136" s="141"/>
      <c r="BA7136" s="141"/>
      <c r="BB7136" s="141"/>
      <c r="BC7136" s="141"/>
      <c r="BD7136" s="141"/>
      <c r="BE7136" s="141"/>
      <c r="BF7136" s="141"/>
      <c r="BG7136" s="141"/>
      <c r="BH7136" s="141"/>
      <c r="BI7136" s="141"/>
      <c r="BJ7136" s="141"/>
      <c r="BK7136" s="141"/>
    </row>
    <row r="7137" ht="33.0" customHeight="1">
      <c r="A7137" s="361">
        <v>7139.0</v>
      </c>
      <c r="B7137" s="162" t="s">
        <v>41484</v>
      </c>
      <c r="C7137" s="359" t="s">
        <v>41485</v>
      </c>
      <c r="D7137" s="361" t="s">
        <v>41486</v>
      </c>
      <c r="E7137" s="319"/>
      <c r="F7137" s="162" t="s">
        <v>41487</v>
      </c>
      <c r="G7137" s="162"/>
      <c r="H7137" s="162" t="s">
        <v>41488</v>
      </c>
      <c r="I7137" s="162"/>
      <c r="J7137" s="126"/>
      <c r="K7137" s="515" t="s">
        <v>41489</v>
      </c>
      <c r="L7137" s="627">
        <v>43759.0</v>
      </c>
      <c r="M7137" s="428" t="s">
        <v>41490</v>
      </c>
      <c r="N7137" s="373"/>
      <c r="O7137" s="140"/>
      <c r="P7137" s="140"/>
      <c r="Q7137" s="374"/>
      <c r="R7137" s="373"/>
      <c r="S7137" s="375"/>
      <c r="T7137" s="348"/>
      <c r="U7137" s="373"/>
      <c r="V7137" s="140"/>
      <c r="W7137" s="140"/>
      <c r="X7137" s="141"/>
      <c r="Y7137" s="141"/>
      <c r="Z7137" s="141"/>
      <c r="AA7137" s="141"/>
      <c r="AB7137" s="141"/>
      <c r="AC7137" s="141"/>
      <c r="AD7137" s="141"/>
      <c r="AE7137" s="141"/>
      <c r="AF7137" s="141"/>
      <c r="AG7137" s="141"/>
      <c r="AH7137" s="141"/>
      <c r="AI7137" s="141"/>
      <c r="AJ7137" s="141"/>
      <c r="AK7137" s="141"/>
      <c r="AL7137" s="141"/>
      <c r="AM7137" s="141"/>
      <c r="AN7137" s="141"/>
      <c r="AO7137" s="141"/>
      <c r="AP7137" s="141"/>
      <c r="AQ7137" s="141"/>
      <c r="AR7137" s="141"/>
      <c r="AS7137" s="141"/>
      <c r="AT7137" s="141"/>
      <c r="AU7137" s="141"/>
      <c r="AV7137" s="141"/>
      <c r="AW7137" s="141"/>
      <c r="AX7137" s="141"/>
      <c r="AY7137" s="141"/>
      <c r="AZ7137" s="141"/>
      <c r="BA7137" s="141"/>
      <c r="BB7137" s="141"/>
      <c r="BC7137" s="141"/>
      <c r="BD7137" s="141"/>
      <c r="BE7137" s="141"/>
      <c r="BF7137" s="141"/>
      <c r="BG7137" s="141"/>
      <c r="BH7137" s="141"/>
      <c r="BI7137" s="141"/>
      <c r="BJ7137" s="141"/>
      <c r="BK7137" s="141"/>
    </row>
    <row r="7138" ht="33.0" customHeight="1">
      <c r="A7138" s="361">
        <v>7140.0</v>
      </c>
      <c r="B7138" s="162" t="s">
        <v>41491</v>
      </c>
      <c r="C7138" s="359" t="s">
        <v>41492</v>
      </c>
      <c r="D7138" s="361" t="s">
        <v>41493</v>
      </c>
      <c r="E7138" s="319"/>
      <c r="F7138" s="162" t="s">
        <v>39585</v>
      </c>
      <c r="G7138" s="162"/>
      <c r="H7138" s="162" t="s">
        <v>39586</v>
      </c>
      <c r="I7138" s="162"/>
      <c r="J7138" s="126"/>
      <c r="K7138" s="515" t="s">
        <v>41494</v>
      </c>
      <c r="L7138" s="627">
        <v>43759.0</v>
      </c>
      <c r="M7138" s="428" t="s">
        <v>41495</v>
      </c>
      <c r="N7138" s="373"/>
      <c r="O7138" s="140"/>
      <c r="P7138" s="140"/>
      <c r="Q7138" s="374"/>
      <c r="R7138" s="373"/>
      <c r="S7138" s="375"/>
      <c r="T7138" s="348"/>
      <c r="U7138" s="373"/>
      <c r="V7138" s="140"/>
      <c r="W7138" s="140"/>
      <c r="X7138" s="141"/>
      <c r="Y7138" s="141"/>
      <c r="Z7138" s="141"/>
      <c r="AA7138" s="141"/>
      <c r="AB7138" s="141"/>
      <c r="AC7138" s="141"/>
      <c r="AD7138" s="141"/>
      <c r="AE7138" s="141"/>
      <c r="AF7138" s="141"/>
      <c r="AG7138" s="141"/>
      <c r="AH7138" s="141"/>
      <c r="AI7138" s="141"/>
      <c r="AJ7138" s="141"/>
      <c r="AK7138" s="141"/>
      <c r="AL7138" s="141"/>
      <c r="AM7138" s="141"/>
      <c r="AN7138" s="141"/>
      <c r="AO7138" s="141"/>
      <c r="AP7138" s="141"/>
      <c r="AQ7138" s="141"/>
      <c r="AR7138" s="141"/>
      <c r="AS7138" s="141"/>
      <c r="AT7138" s="141"/>
      <c r="AU7138" s="141"/>
      <c r="AV7138" s="141"/>
      <c r="AW7138" s="141"/>
      <c r="AX7138" s="141"/>
      <c r="AY7138" s="141"/>
      <c r="AZ7138" s="141"/>
      <c r="BA7138" s="141"/>
      <c r="BB7138" s="141"/>
      <c r="BC7138" s="141"/>
      <c r="BD7138" s="141"/>
      <c r="BE7138" s="141"/>
      <c r="BF7138" s="141"/>
      <c r="BG7138" s="141"/>
      <c r="BH7138" s="141"/>
      <c r="BI7138" s="141"/>
      <c r="BJ7138" s="141"/>
      <c r="BK7138" s="141"/>
    </row>
    <row r="7139" ht="33.0" customHeight="1">
      <c r="A7139" s="361">
        <v>7141.0</v>
      </c>
      <c r="B7139" s="162" t="s">
        <v>41496</v>
      </c>
      <c r="C7139" s="359" t="s">
        <v>41497</v>
      </c>
      <c r="D7139" s="361" t="s">
        <v>41498</v>
      </c>
      <c r="E7139" s="319"/>
      <c r="F7139" s="162" t="s">
        <v>41499</v>
      </c>
      <c r="G7139" s="162"/>
      <c r="H7139" s="162" t="s">
        <v>41500</v>
      </c>
      <c r="I7139" s="162"/>
      <c r="J7139" s="126"/>
      <c r="K7139" s="515" t="s">
        <v>41501</v>
      </c>
      <c r="L7139" s="627">
        <v>43759.0</v>
      </c>
      <c r="M7139" s="428" t="s">
        <v>41502</v>
      </c>
      <c r="N7139" s="373"/>
      <c r="O7139" s="140"/>
      <c r="P7139" s="140"/>
      <c r="Q7139" s="374"/>
      <c r="R7139" s="373"/>
      <c r="S7139" s="375"/>
      <c r="T7139" s="348"/>
      <c r="U7139" s="373"/>
      <c r="V7139" s="140"/>
      <c r="W7139" s="140"/>
      <c r="X7139" s="141"/>
      <c r="Y7139" s="141"/>
      <c r="Z7139" s="141"/>
      <c r="AA7139" s="141"/>
      <c r="AB7139" s="141"/>
      <c r="AC7139" s="141"/>
      <c r="AD7139" s="141"/>
      <c r="AE7139" s="141"/>
      <c r="AF7139" s="141"/>
      <c r="AG7139" s="141"/>
      <c r="AH7139" s="141"/>
      <c r="AI7139" s="141"/>
      <c r="AJ7139" s="141"/>
      <c r="AK7139" s="141"/>
      <c r="AL7139" s="141"/>
      <c r="AM7139" s="141"/>
      <c r="AN7139" s="141"/>
      <c r="AO7139" s="141"/>
      <c r="AP7139" s="141"/>
      <c r="AQ7139" s="141"/>
      <c r="AR7139" s="141"/>
      <c r="AS7139" s="141"/>
      <c r="AT7139" s="141"/>
      <c r="AU7139" s="141"/>
      <c r="AV7139" s="141"/>
      <c r="AW7139" s="141"/>
      <c r="AX7139" s="141"/>
      <c r="AY7139" s="141"/>
      <c r="AZ7139" s="141"/>
      <c r="BA7139" s="141"/>
      <c r="BB7139" s="141"/>
      <c r="BC7139" s="141"/>
      <c r="BD7139" s="141"/>
      <c r="BE7139" s="141"/>
      <c r="BF7139" s="141"/>
      <c r="BG7139" s="141"/>
      <c r="BH7139" s="141"/>
      <c r="BI7139" s="141"/>
      <c r="BJ7139" s="141"/>
      <c r="BK7139" s="141"/>
    </row>
    <row r="7140" ht="33.0" customHeight="1">
      <c r="A7140" s="361">
        <v>7142.0</v>
      </c>
      <c r="B7140" s="162" t="s">
        <v>41503</v>
      </c>
      <c r="C7140" s="359" t="s">
        <v>41504</v>
      </c>
      <c r="D7140" s="361" t="s">
        <v>41505</v>
      </c>
      <c r="E7140" s="319"/>
      <c r="F7140" s="162" t="s">
        <v>41506</v>
      </c>
      <c r="G7140" s="162"/>
      <c r="H7140" s="162" t="s">
        <v>41507</v>
      </c>
      <c r="I7140" s="162"/>
      <c r="J7140" s="126"/>
      <c r="K7140" s="515" t="s">
        <v>41508</v>
      </c>
      <c r="L7140" s="627">
        <v>43755.0</v>
      </c>
      <c r="M7140" s="428" t="s">
        <v>41509</v>
      </c>
      <c r="N7140" s="373"/>
      <c r="O7140" s="140"/>
      <c r="P7140" s="140"/>
      <c r="Q7140" s="374"/>
      <c r="R7140" s="373"/>
      <c r="S7140" s="375"/>
      <c r="T7140" s="348"/>
      <c r="U7140" s="373"/>
      <c r="V7140" s="140"/>
      <c r="W7140" s="140"/>
      <c r="X7140" s="141"/>
      <c r="Y7140" s="141"/>
      <c r="Z7140" s="141"/>
      <c r="AA7140" s="141"/>
      <c r="AB7140" s="141"/>
      <c r="AC7140" s="141"/>
      <c r="AD7140" s="141"/>
      <c r="AE7140" s="141"/>
      <c r="AF7140" s="141"/>
      <c r="AG7140" s="141"/>
      <c r="AH7140" s="141"/>
      <c r="AI7140" s="141"/>
      <c r="AJ7140" s="141"/>
      <c r="AK7140" s="141"/>
      <c r="AL7140" s="141"/>
      <c r="AM7140" s="141"/>
      <c r="AN7140" s="141"/>
      <c r="AO7140" s="141"/>
      <c r="AP7140" s="141"/>
      <c r="AQ7140" s="141"/>
      <c r="AR7140" s="141"/>
      <c r="AS7140" s="141"/>
      <c r="AT7140" s="141"/>
      <c r="AU7140" s="141"/>
      <c r="AV7140" s="141"/>
      <c r="AW7140" s="141"/>
      <c r="AX7140" s="141"/>
      <c r="AY7140" s="141"/>
      <c r="AZ7140" s="141"/>
      <c r="BA7140" s="141"/>
      <c r="BB7140" s="141"/>
      <c r="BC7140" s="141"/>
      <c r="BD7140" s="141"/>
      <c r="BE7140" s="141"/>
      <c r="BF7140" s="141"/>
      <c r="BG7140" s="141"/>
      <c r="BH7140" s="141"/>
      <c r="BI7140" s="141"/>
      <c r="BJ7140" s="141"/>
      <c r="BK7140" s="141"/>
    </row>
    <row r="7141" ht="33.0" customHeight="1">
      <c r="A7141" s="361">
        <v>7143.0</v>
      </c>
      <c r="B7141" s="162" t="s">
        <v>41510</v>
      </c>
      <c r="C7141" s="359" t="s">
        <v>41511</v>
      </c>
      <c r="D7141" s="361" t="s">
        <v>41512</v>
      </c>
      <c r="E7141" s="319"/>
      <c r="F7141" s="162" t="s">
        <v>35627</v>
      </c>
      <c r="G7141" s="162"/>
      <c r="H7141" s="162" t="s">
        <v>41513</v>
      </c>
      <c r="I7141" s="162"/>
      <c r="J7141" s="126"/>
      <c r="K7141" s="515" t="s">
        <v>41514</v>
      </c>
      <c r="L7141" s="627">
        <v>43763.0</v>
      </c>
      <c r="M7141" s="428" t="s">
        <v>41515</v>
      </c>
      <c r="N7141" s="373"/>
      <c r="O7141" s="140"/>
      <c r="P7141" s="140"/>
      <c r="Q7141" s="374"/>
      <c r="R7141" s="373"/>
      <c r="S7141" s="375"/>
      <c r="T7141" s="348"/>
      <c r="U7141" s="373"/>
      <c r="V7141" s="140"/>
      <c r="W7141" s="140"/>
      <c r="X7141" s="141"/>
      <c r="Y7141" s="141"/>
      <c r="Z7141" s="141"/>
      <c r="AA7141" s="141"/>
      <c r="AB7141" s="141"/>
      <c r="AC7141" s="141"/>
      <c r="AD7141" s="141"/>
      <c r="AE7141" s="141"/>
      <c r="AF7141" s="141"/>
      <c r="AG7141" s="141"/>
      <c r="AH7141" s="141"/>
      <c r="AI7141" s="141"/>
      <c r="AJ7141" s="141"/>
      <c r="AK7141" s="141"/>
      <c r="AL7141" s="141"/>
      <c r="AM7141" s="141"/>
      <c r="AN7141" s="141"/>
      <c r="AO7141" s="141"/>
      <c r="AP7141" s="141"/>
      <c r="AQ7141" s="141"/>
      <c r="AR7141" s="141"/>
      <c r="AS7141" s="141"/>
      <c r="AT7141" s="141"/>
      <c r="AU7141" s="141"/>
      <c r="AV7141" s="141"/>
      <c r="AW7141" s="141"/>
      <c r="AX7141" s="141"/>
      <c r="AY7141" s="141"/>
      <c r="AZ7141" s="141"/>
      <c r="BA7141" s="141"/>
      <c r="BB7141" s="141"/>
      <c r="BC7141" s="141"/>
      <c r="BD7141" s="141"/>
      <c r="BE7141" s="141"/>
      <c r="BF7141" s="141"/>
      <c r="BG7141" s="141"/>
      <c r="BH7141" s="141"/>
      <c r="BI7141" s="141"/>
      <c r="BJ7141" s="141"/>
      <c r="BK7141" s="141"/>
    </row>
    <row r="7142" ht="33.0" customHeight="1">
      <c r="A7142" s="361">
        <v>7144.0</v>
      </c>
      <c r="B7142" s="187"/>
      <c r="C7142" s="359"/>
      <c r="D7142" s="361"/>
      <c r="E7142" s="319"/>
      <c r="F7142" s="162"/>
      <c r="G7142" s="162"/>
      <c r="H7142" s="162"/>
      <c r="I7142" s="162"/>
      <c r="J7142" s="126"/>
      <c r="K7142" s="515"/>
      <c r="L7142" s="627"/>
      <c r="M7142" s="162"/>
      <c r="N7142" s="373"/>
      <c r="O7142" s="140"/>
      <c r="P7142" s="140"/>
      <c r="Q7142" s="374"/>
      <c r="R7142" s="373"/>
      <c r="S7142" s="375"/>
      <c r="T7142" s="348"/>
      <c r="U7142" s="373"/>
      <c r="V7142" s="140"/>
      <c r="W7142" s="140"/>
      <c r="X7142" s="141"/>
      <c r="Y7142" s="141"/>
      <c r="Z7142" s="141"/>
      <c r="AA7142" s="141"/>
      <c r="AB7142" s="141"/>
      <c r="AC7142" s="141"/>
      <c r="AD7142" s="141"/>
      <c r="AE7142" s="141"/>
      <c r="AF7142" s="141"/>
      <c r="AG7142" s="141"/>
      <c r="AH7142" s="141"/>
      <c r="AI7142" s="141"/>
      <c r="AJ7142" s="141"/>
      <c r="AK7142" s="141"/>
      <c r="AL7142" s="141"/>
      <c r="AM7142" s="141"/>
      <c r="AN7142" s="141"/>
      <c r="AO7142" s="141"/>
      <c r="AP7142" s="141"/>
      <c r="AQ7142" s="141"/>
      <c r="AR7142" s="141"/>
      <c r="AS7142" s="141"/>
      <c r="AT7142" s="141"/>
      <c r="AU7142" s="141"/>
      <c r="AV7142" s="141"/>
      <c r="AW7142" s="141"/>
      <c r="AX7142" s="141"/>
      <c r="AY7142" s="141"/>
      <c r="AZ7142" s="141"/>
      <c r="BA7142" s="141"/>
      <c r="BB7142" s="141"/>
      <c r="BC7142" s="141"/>
      <c r="BD7142" s="141"/>
      <c r="BE7142" s="141"/>
      <c r="BF7142" s="141"/>
      <c r="BG7142" s="141"/>
      <c r="BH7142" s="141"/>
      <c r="BI7142" s="141"/>
      <c r="BJ7142" s="141"/>
      <c r="BK7142" s="141"/>
    </row>
    <row r="7143" ht="33.0" customHeight="1">
      <c r="A7143" s="361">
        <v>7145.0</v>
      </c>
      <c r="B7143" s="162" t="s">
        <v>41516</v>
      </c>
      <c r="C7143" s="359" t="s">
        <v>41517</v>
      </c>
      <c r="D7143" s="361" t="s">
        <v>41518</v>
      </c>
      <c r="E7143" s="319"/>
      <c r="F7143" s="162" t="s">
        <v>32172</v>
      </c>
      <c r="G7143" s="162"/>
      <c r="H7143" s="162" t="s">
        <v>41519</v>
      </c>
      <c r="I7143" s="162"/>
      <c r="J7143" s="126"/>
      <c r="K7143" s="515" t="s">
        <v>41520</v>
      </c>
      <c r="L7143" s="627">
        <v>43756.0</v>
      </c>
      <c r="M7143" s="428" t="s">
        <v>41521</v>
      </c>
      <c r="N7143" s="373"/>
      <c r="O7143" s="140"/>
      <c r="P7143" s="140"/>
      <c r="Q7143" s="374"/>
      <c r="R7143" s="373"/>
      <c r="S7143" s="375"/>
      <c r="T7143" s="348"/>
      <c r="U7143" s="373"/>
      <c r="V7143" s="140"/>
      <c r="W7143" s="140"/>
      <c r="X7143" s="141"/>
      <c r="Y7143" s="141"/>
      <c r="Z7143" s="141"/>
      <c r="AA7143" s="141"/>
      <c r="AB7143" s="141"/>
      <c r="AC7143" s="141"/>
      <c r="AD7143" s="141"/>
      <c r="AE7143" s="141"/>
      <c r="AF7143" s="141"/>
      <c r="AG7143" s="141"/>
      <c r="AH7143" s="141"/>
      <c r="AI7143" s="141"/>
      <c r="AJ7143" s="141"/>
      <c r="AK7143" s="141"/>
      <c r="AL7143" s="141"/>
      <c r="AM7143" s="141"/>
      <c r="AN7143" s="141"/>
      <c r="AO7143" s="141"/>
      <c r="AP7143" s="141"/>
      <c r="AQ7143" s="141"/>
      <c r="AR7143" s="141"/>
      <c r="AS7143" s="141"/>
      <c r="AT7143" s="141"/>
      <c r="AU7143" s="141"/>
      <c r="AV7143" s="141"/>
      <c r="AW7143" s="141"/>
      <c r="AX7143" s="141"/>
      <c r="AY7143" s="141"/>
      <c r="AZ7143" s="141"/>
      <c r="BA7143" s="141"/>
      <c r="BB7143" s="141"/>
      <c r="BC7143" s="141"/>
      <c r="BD7143" s="141"/>
      <c r="BE7143" s="141"/>
      <c r="BF7143" s="141"/>
      <c r="BG7143" s="141"/>
      <c r="BH7143" s="141"/>
      <c r="BI7143" s="141"/>
      <c r="BJ7143" s="141"/>
      <c r="BK7143" s="141"/>
    </row>
    <row r="7144" ht="33.0" customHeight="1">
      <c r="A7144" s="361">
        <v>7146.0</v>
      </c>
      <c r="B7144" s="162" t="s">
        <v>41522</v>
      </c>
      <c r="C7144" s="359" t="s">
        <v>41523</v>
      </c>
      <c r="D7144" s="361" t="s">
        <v>41524</v>
      </c>
      <c r="E7144" s="319"/>
      <c r="F7144" s="162" t="s">
        <v>41525</v>
      </c>
      <c r="G7144" s="162"/>
      <c r="H7144" s="162" t="s">
        <v>34242</v>
      </c>
      <c r="I7144" s="162"/>
      <c r="J7144" s="126"/>
      <c r="K7144" s="515" t="s">
        <v>41526</v>
      </c>
      <c r="L7144" s="627">
        <v>43759.0</v>
      </c>
      <c r="M7144" s="428" t="s">
        <v>41527</v>
      </c>
      <c r="N7144" s="373"/>
      <c r="O7144" s="140"/>
      <c r="P7144" s="140"/>
      <c r="Q7144" s="374"/>
      <c r="R7144" s="373"/>
      <c r="S7144" s="375"/>
      <c r="T7144" s="348"/>
      <c r="U7144" s="373"/>
      <c r="V7144" s="140"/>
      <c r="W7144" s="140"/>
      <c r="X7144" s="141"/>
      <c r="Y7144" s="141"/>
      <c r="Z7144" s="141"/>
      <c r="AA7144" s="141"/>
      <c r="AB7144" s="141"/>
      <c r="AC7144" s="141"/>
      <c r="AD7144" s="141"/>
      <c r="AE7144" s="141"/>
      <c r="AF7144" s="141"/>
      <c r="AG7144" s="141"/>
      <c r="AH7144" s="141"/>
      <c r="AI7144" s="141"/>
      <c r="AJ7144" s="141"/>
      <c r="AK7144" s="141"/>
      <c r="AL7144" s="141"/>
      <c r="AM7144" s="141"/>
      <c r="AN7144" s="141"/>
      <c r="AO7144" s="141"/>
      <c r="AP7144" s="141"/>
      <c r="AQ7144" s="141"/>
      <c r="AR7144" s="141"/>
      <c r="AS7144" s="141"/>
      <c r="AT7144" s="141"/>
      <c r="AU7144" s="141"/>
      <c r="AV7144" s="141"/>
      <c r="AW7144" s="141"/>
      <c r="AX7144" s="141"/>
      <c r="AY7144" s="141"/>
      <c r="AZ7144" s="141"/>
      <c r="BA7144" s="141"/>
      <c r="BB7144" s="141"/>
      <c r="BC7144" s="141"/>
      <c r="BD7144" s="141"/>
      <c r="BE7144" s="141"/>
      <c r="BF7144" s="141"/>
      <c r="BG7144" s="141"/>
      <c r="BH7144" s="141"/>
      <c r="BI7144" s="141"/>
      <c r="BJ7144" s="141"/>
      <c r="BK7144" s="141"/>
    </row>
    <row r="7145" ht="33.0" customHeight="1">
      <c r="A7145" s="361">
        <v>7147.0</v>
      </c>
      <c r="B7145" s="162" t="s">
        <v>41528</v>
      </c>
      <c r="C7145" s="359" t="s">
        <v>41529</v>
      </c>
      <c r="D7145" s="361" t="s">
        <v>41530</v>
      </c>
      <c r="E7145" s="319"/>
      <c r="F7145" s="162" t="s">
        <v>41531</v>
      </c>
      <c r="G7145" s="162"/>
      <c r="H7145" s="162" t="s">
        <v>40642</v>
      </c>
      <c r="I7145" s="162"/>
      <c r="J7145" s="126"/>
      <c r="K7145" s="515" t="s">
        <v>41532</v>
      </c>
      <c r="L7145" s="627">
        <v>43753.0</v>
      </c>
      <c r="M7145" s="428" t="s">
        <v>41533</v>
      </c>
      <c r="N7145" s="373"/>
      <c r="O7145" s="140"/>
      <c r="P7145" s="140"/>
      <c r="Q7145" s="374"/>
      <c r="R7145" s="373"/>
      <c r="S7145" s="375"/>
      <c r="T7145" s="348"/>
      <c r="U7145" s="373"/>
      <c r="V7145" s="140"/>
      <c r="W7145" s="140"/>
      <c r="X7145" s="141"/>
      <c r="Y7145" s="141"/>
      <c r="Z7145" s="141"/>
      <c r="AA7145" s="141"/>
      <c r="AB7145" s="141"/>
      <c r="AC7145" s="141"/>
      <c r="AD7145" s="141"/>
      <c r="AE7145" s="141"/>
      <c r="AF7145" s="141"/>
      <c r="AG7145" s="141"/>
      <c r="AH7145" s="141"/>
      <c r="AI7145" s="141"/>
      <c r="AJ7145" s="141"/>
      <c r="AK7145" s="141"/>
      <c r="AL7145" s="141"/>
      <c r="AM7145" s="141"/>
      <c r="AN7145" s="141"/>
      <c r="AO7145" s="141"/>
      <c r="AP7145" s="141"/>
      <c r="AQ7145" s="141"/>
      <c r="AR7145" s="141"/>
      <c r="AS7145" s="141"/>
      <c r="AT7145" s="141"/>
      <c r="AU7145" s="141"/>
      <c r="AV7145" s="141"/>
      <c r="AW7145" s="141"/>
      <c r="AX7145" s="141"/>
      <c r="AY7145" s="141"/>
      <c r="AZ7145" s="141"/>
      <c r="BA7145" s="141"/>
      <c r="BB7145" s="141"/>
      <c r="BC7145" s="141"/>
      <c r="BD7145" s="141"/>
      <c r="BE7145" s="141"/>
      <c r="BF7145" s="141"/>
      <c r="BG7145" s="141"/>
      <c r="BH7145" s="141"/>
      <c r="BI7145" s="141"/>
      <c r="BJ7145" s="141"/>
      <c r="BK7145" s="141"/>
    </row>
    <row r="7146" ht="33.0" customHeight="1">
      <c r="A7146" s="361">
        <v>7148.0</v>
      </c>
      <c r="B7146" s="162" t="s">
        <v>41534</v>
      </c>
      <c r="C7146" s="359" t="s">
        <v>41535</v>
      </c>
      <c r="D7146" s="361" t="s">
        <v>41505</v>
      </c>
      <c r="E7146" s="319"/>
      <c r="F7146" s="162" t="s">
        <v>37981</v>
      </c>
      <c r="G7146" s="162"/>
      <c r="H7146" s="162" t="s">
        <v>38826</v>
      </c>
      <c r="I7146" s="162"/>
      <c r="J7146" s="126"/>
      <c r="K7146" s="515" t="s">
        <v>40453</v>
      </c>
      <c r="L7146" s="627">
        <v>43754.0</v>
      </c>
      <c r="M7146" s="428" t="s">
        <v>41536</v>
      </c>
      <c r="N7146" s="373"/>
      <c r="O7146" s="140"/>
      <c r="P7146" s="140"/>
      <c r="Q7146" s="374"/>
      <c r="R7146" s="373"/>
      <c r="S7146" s="375"/>
      <c r="T7146" s="348"/>
      <c r="U7146" s="373"/>
      <c r="V7146" s="140"/>
      <c r="W7146" s="140"/>
      <c r="X7146" s="141"/>
      <c r="Y7146" s="141"/>
      <c r="Z7146" s="141"/>
      <c r="AA7146" s="141"/>
      <c r="AB7146" s="141"/>
      <c r="AC7146" s="141"/>
      <c r="AD7146" s="141"/>
      <c r="AE7146" s="141"/>
      <c r="AF7146" s="141"/>
      <c r="AG7146" s="141"/>
      <c r="AH7146" s="141"/>
      <c r="AI7146" s="141"/>
      <c r="AJ7146" s="141"/>
      <c r="AK7146" s="141"/>
      <c r="AL7146" s="141"/>
      <c r="AM7146" s="141"/>
      <c r="AN7146" s="141"/>
      <c r="AO7146" s="141"/>
      <c r="AP7146" s="141"/>
      <c r="AQ7146" s="141"/>
      <c r="AR7146" s="141"/>
      <c r="AS7146" s="141"/>
      <c r="AT7146" s="141"/>
      <c r="AU7146" s="141"/>
      <c r="AV7146" s="141"/>
      <c r="AW7146" s="141"/>
      <c r="AX7146" s="141"/>
      <c r="AY7146" s="141"/>
      <c r="AZ7146" s="141"/>
      <c r="BA7146" s="141"/>
      <c r="BB7146" s="141"/>
      <c r="BC7146" s="141"/>
      <c r="BD7146" s="141"/>
      <c r="BE7146" s="141"/>
      <c r="BF7146" s="141"/>
      <c r="BG7146" s="141"/>
      <c r="BH7146" s="141"/>
      <c r="BI7146" s="141"/>
      <c r="BJ7146" s="141"/>
      <c r="BK7146" s="141"/>
    </row>
    <row r="7147" ht="33.0" customHeight="1">
      <c r="A7147" s="361">
        <v>7149.0</v>
      </c>
      <c r="B7147" s="162" t="s">
        <v>41537</v>
      </c>
      <c r="C7147" s="359" t="s">
        <v>41538</v>
      </c>
      <c r="D7147" s="361" t="s">
        <v>41539</v>
      </c>
      <c r="E7147" s="319"/>
      <c r="F7147" s="162" t="s">
        <v>41540</v>
      </c>
      <c r="G7147" s="162"/>
      <c r="H7147" s="162" t="s">
        <v>41541</v>
      </c>
      <c r="I7147" s="162"/>
      <c r="J7147" s="126"/>
      <c r="K7147" s="515" t="s">
        <v>41542</v>
      </c>
      <c r="L7147" s="627">
        <v>43766.0</v>
      </c>
      <c r="M7147" s="428" t="s">
        <v>41543</v>
      </c>
      <c r="N7147" s="373"/>
      <c r="O7147" s="140"/>
      <c r="P7147" s="140"/>
      <c r="Q7147" s="374"/>
      <c r="R7147" s="373"/>
      <c r="S7147" s="375"/>
      <c r="T7147" s="348"/>
      <c r="U7147" s="373"/>
      <c r="V7147" s="140"/>
      <c r="W7147" s="140"/>
      <c r="X7147" s="141"/>
      <c r="Y7147" s="141"/>
      <c r="Z7147" s="141"/>
      <c r="AA7147" s="141"/>
      <c r="AB7147" s="141"/>
      <c r="AC7147" s="141"/>
      <c r="AD7147" s="141"/>
      <c r="AE7147" s="141"/>
      <c r="AF7147" s="141"/>
      <c r="AG7147" s="141"/>
      <c r="AH7147" s="141"/>
      <c r="AI7147" s="141"/>
      <c r="AJ7147" s="141"/>
      <c r="AK7147" s="141"/>
      <c r="AL7147" s="141"/>
      <c r="AM7147" s="141"/>
      <c r="AN7147" s="141"/>
      <c r="AO7147" s="141"/>
      <c r="AP7147" s="141"/>
      <c r="AQ7147" s="141"/>
      <c r="AR7147" s="141"/>
      <c r="AS7147" s="141"/>
      <c r="AT7147" s="141"/>
      <c r="AU7147" s="141"/>
      <c r="AV7147" s="141"/>
      <c r="AW7147" s="141"/>
      <c r="AX7147" s="141"/>
      <c r="AY7147" s="141"/>
      <c r="AZ7147" s="141"/>
      <c r="BA7147" s="141"/>
      <c r="BB7147" s="141"/>
      <c r="BC7147" s="141"/>
      <c r="BD7147" s="141"/>
      <c r="BE7147" s="141"/>
      <c r="BF7147" s="141"/>
      <c r="BG7147" s="141"/>
      <c r="BH7147" s="141"/>
      <c r="BI7147" s="141"/>
      <c r="BJ7147" s="141"/>
      <c r="BK7147" s="141"/>
    </row>
    <row r="7148" ht="33.0" customHeight="1">
      <c r="A7148" s="361">
        <v>7150.0</v>
      </c>
      <c r="B7148" s="162" t="s">
        <v>41544</v>
      </c>
      <c r="C7148" s="359" t="s">
        <v>41545</v>
      </c>
      <c r="D7148" s="361" t="s">
        <v>41546</v>
      </c>
      <c r="E7148" s="319"/>
      <c r="F7148" s="162" t="s">
        <v>41547</v>
      </c>
      <c r="G7148" s="162"/>
      <c r="H7148" s="162" t="s">
        <v>41548</v>
      </c>
      <c r="I7148" s="162"/>
      <c r="J7148" s="126"/>
      <c r="K7148" s="515" t="s">
        <v>41549</v>
      </c>
      <c r="L7148" s="636" t="s">
        <v>30</v>
      </c>
      <c r="M7148" s="428" t="s">
        <v>41550</v>
      </c>
      <c r="N7148" s="373"/>
      <c r="O7148" s="140"/>
      <c r="P7148" s="140"/>
      <c r="Q7148" s="374"/>
      <c r="R7148" s="373"/>
      <c r="S7148" s="375"/>
      <c r="T7148" s="348"/>
      <c r="U7148" s="373"/>
      <c r="V7148" s="140"/>
      <c r="W7148" s="140"/>
      <c r="X7148" s="141"/>
      <c r="Y7148" s="141"/>
      <c r="Z7148" s="141"/>
      <c r="AA7148" s="141"/>
      <c r="AB7148" s="141"/>
      <c r="AC7148" s="141"/>
      <c r="AD7148" s="141"/>
      <c r="AE7148" s="141"/>
      <c r="AF7148" s="141"/>
      <c r="AG7148" s="141"/>
      <c r="AH7148" s="141"/>
      <c r="AI7148" s="141"/>
      <c r="AJ7148" s="141"/>
      <c r="AK7148" s="141"/>
      <c r="AL7148" s="141"/>
      <c r="AM7148" s="141"/>
      <c r="AN7148" s="141"/>
      <c r="AO7148" s="141"/>
      <c r="AP7148" s="141"/>
      <c r="AQ7148" s="141"/>
      <c r="AR7148" s="141"/>
      <c r="AS7148" s="141"/>
      <c r="AT7148" s="141"/>
      <c r="AU7148" s="141"/>
      <c r="AV7148" s="141"/>
      <c r="AW7148" s="141"/>
      <c r="AX7148" s="141"/>
      <c r="AY7148" s="141"/>
      <c r="AZ7148" s="141"/>
      <c r="BA7148" s="141"/>
      <c r="BB7148" s="141"/>
      <c r="BC7148" s="141"/>
      <c r="BD7148" s="141"/>
      <c r="BE7148" s="141"/>
      <c r="BF7148" s="141"/>
      <c r="BG7148" s="141"/>
      <c r="BH7148" s="141"/>
      <c r="BI7148" s="141"/>
      <c r="BJ7148" s="141"/>
      <c r="BK7148" s="141"/>
    </row>
    <row r="7149" ht="33.0" customHeight="1">
      <c r="A7149" s="362">
        <v>7151.0</v>
      </c>
      <c r="B7149" s="126" t="s">
        <v>41551</v>
      </c>
      <c r="C7149" s="283" t="s">
        <v>34267</v>
      </c>
      <c r="D7149" s="362" t="s">
        <v>41552</v>
      </c>
      <c r="E7149" s="127"/>
      <c r="F7149" s="126" t="s">
        <v>41553</v>
      </c>
      <c r="G7149" s="126"/>
      <c r="H7149" s="126" t="s">
        <v>41554</v>
      </c>
      <c r="I7149" s="126"/>
      <c r="J7149" s="126"/>
      <c r="K7149" s="480" t="s">
        <v>41555</v>
      </c>
      <c r="L7149" s="595">
        <v>43755.0</v>
      </c>
      <c r="M7149" s="146" t="s">
        <v>41556</v>
      </c>
      <c r="N7149" s="165"/>
      <c r="O7149" s="147"/>
      <c r="P7149" s="147"/>
      <c r="Q7149" s="166"/>
      <c r="R7149" s="165"/>
      <c r="S7149" s="167"/>
      <c r="T7149" s="168"/>
      <c r="U7149" s="341" t="s">
        <v>41557</v>
      </c>
      <c r="V7149" s="147"/>
      <c r="W7149" s="147"/>
      <c r="X7149" s="169"/>
      <c r="Y7149" s="169"/>
      <c r="Z7149" s="169"/>
      <c r="AA7149" s="169"/>
      <c r="AB7149" s="169"/>
      <c r="AC7149" s="169"/>
      <c r="AD7149" s="169"/>
      <c r="AE7149" s="169"/>
      <c r="AF7149" s="169"/>
      <c r="AG7149" s="169"/>
      <c r="AH7149" s="169"/>
      <c r="AI7149" s="169"/>
      <c r="AJ7149" s="169"/>
      <c r="AK7149" s="169"/>
      <c r="AL7149" s="169"/>
      <c r="AM7149" s="169"/>
      <c r="AN7149" s="169"/>
      <c r="AO7149" s="169"/>
      <c r="AP7149" s="169"/>
      <c r="AQ7149" s="169"/>
      <c r="AR7149" s="169"/>
      <c r="AS7149" s="169"/>
      <c r="AT7149" s="169"/>
      <c r="AU7149" s="169"/>
      <c r="AV7149" s="169"/>
      <c r="AW7149" s="169"/>
      <c r="AX7149" s="169"/>
      <c r="AY7149" s="169"/>
      <c r="AZ7149" s="169"/>
      <c r="BA7149" s="169"/>
      <c r="BB7149" s="169"/>
      <c r="BC7149" s="169"/>
      <c r="BD7149" s="169"/>
      <c r="BE7149" s="169"/>
      <c r="BF7149" s="169"/>
      <c r="BG7149" s="169"/>
      <c r="BH7149" s="169"/>
      <c r="BI7149" s="169"/>
      <c r="BJ7149" s="169"/>
      <c r="BK7149" s="169"/>
    </row>
    <row r="7150" ht="33.0" customHeight="1">
      <c r="A7150" s="361">
        <v>7152.0</v>
      </c>
      <c r="B7150" s="162" t="s">
        <v>41558</v>
      </c>
      <c r="C7150" s="359" t="s">
        <v>41559</v>
      </c>
      <c r="D7150" s="361" t="s">
        <v>41560</v>
      </c>
      <c r="E7150" s="319"/>
      <c r="F7150" s="162" t="s">
        <v>41561</v>
      </c>
      <c r="G7150" s="162"/>
      <c r="H7150" s="162" t="s">
        <v>38826</v>
      </c>
      <c r="I7150" s="162"/>
      <c r="J7150" s="126"/>
      <c r="K7150" s="515" t="s">
        <v>41562</v>
      </c>
      <c r="L7150" s="627">
        <v>43755.0</v>
      </c>
      <c r="M7150" s="428" t="s">
        <v>41563</v>
      </c>
      <c r="N7150" s="373"/>
      <c r="O7150" s="140"/>
      <c r="P7150" s="140"/>
      <c r="Q7150" s="374"/>
      <c r="R7150" s="373"/>
      <c r="S7150" s="375"/>
      <c r="T7150" s="348"/>
      <c r="U7150" s="373"/>
      <c r="V7150" s="140"/>
      <c r="W7150" s="140"/>
      <c r="X7150" s="141"/>
      <c r="Y7150" s="141"/>
      <c r="Z7150" s="141"/>
      <c r="AA7150" s="141"/>
      <c r="AB7150" s="141"/>
      <c r="AC7150" s="141"/>
      <c r="AD7150" s="141"/>
      <c r="AE7150" s="141"/>
      <c r="AF7150" s="141"/>
      <c r="AG7150" s="141"/>
      <c r="AH7150" s="141"/>
      <c r="AI7150" s="141"/>
      <c r="AJ7150" s="141"/>
      <c r="AK7150" s="141"/>
      <c r="AL7150" s="141"/>
      <c r="AM7150" s="141"/>
      <c r="AN7150" s="141"/>
      <c r="AO7150" s="141"/>
      <c r="AP7150" s="141"/>
      <c r="AQ7150" s="141"/>
      <c r="AR7150" s="141"/>
      <c r="AS7150" s="141"/>
      <c r="AT7150" s="141"/>
      <c r="AU7150" s="141"/>
      <c r="AV7150" s="141"/>
      <c r="AW7150" s="141"/>
      <c r="AX7150" s="141"/>
      <c r="AY7150" s="141"/>
      <c r="AZ7150" s="141"/>
      <c r="BA7150" s="141"/>
      <c r="BB7150" s="141"/>
      <c r="BC7150" s="141"/>
      <c r="BD7150" s="141"/>
      <c r="BE7150" s="141"/>
      <c r="BF7150" s="141"/>
      <c r="BG7150" s="141"/>
      <c r="BH7150" s="141"/>
      <c r="BI7150" s="141"/>
      <c r="BJ7150" s="141"/>
      <c r="BK7150" s="141"/>
    </row>
    <row r="7151" ht="33.0" customHeight="1">
      <c r="A7151" s="361">
        <v>7153.0</v>
      </c>
      <c r="B7151" s="162" t="s">
        <v>41564</v>
      </c>
      <c r="C7151" s="359" t="s">
        <v>41565</v>
      </c>
      <c r="D7151" s="361" t="s">
        <v>41566</v>
      </c>
      <c r="E7151" s="319"/>
      <c r="F7151" s="162" t="s">
        <v>41567</v>
      </c>
      <c r="G7151" s="162"/>
      <c r="H7151" s="361" t="s">
        <v>41568</v>
      </c>
      <c r="I7151" s="162"/>
      <c r="J7151" s="126"/>
      <c r="K7151" s="515" t="s">
        <v>41569</v>
      </c>
      <c r="L7151" s="627">
        <v>43755.0</v>
      </c>
      <c r="M7151" s="428" t="s">
        <v>41570</v>
      </c>
      <c r="N7151" s="373"/>
      <c r="O7151" s="140"/>
      <c r="P7151" s="140"/>
      <c r="Q7151" s="374"/>
      <c r="R7151" s="373"/>
      <c r="S7151" s="375"/>
      <c r="T7151" s="348"/>
      <c r="U7151" s="373"/>
      <c r="V7151" s="140"/>
      <c r="W7151" s="140"/>
      <c r="X7151" s="141"/>
      <c r="Y7151" s="141"/>
      <c r="Z7151" s="141"/>
      <c r="AA7151" s="141"/>
      <c r="AB7151" s="141"/>
      <c r="AC7151" s="141"/>
      <c r="AD7151" s="141"/>
      <c r="AE7151" s="141"/>
      <c r="AF7151" s="141"/>
      <c r="AG7151" s="141"/>
      <c r="AH7151" s="141"/>
      <c r="AI7151" s="141"/>
      <c r="AJ7151" s="141"/>
      <c r="AK7151" s="141"/>
      <c r="AL7151" s="141"/>
      <c r="AM7151" s="141"/>
      <c r="AN7151" s="141"/>
      <c r="AO7151" s="141"/>
      <c r="AP7151" s="141"/>
      <c r="AQ7151" s="141"/>
      <c r="AR7151" s="141"/>
      <c r="AS7151" s="141"/>
      <c r="AT7151" s="141"/>
      <c r="AU7151" s="141"/>
      <c r="AV7151" s="141"/>
      <c r="AW7151" s="141"/>
      <c r="AX7151" s="141"/>
      <c r="AY7151" s="141"/>
      <c r="AZ7151" s="141"/>
      <c r="BA7151" s="141"/>
      <c r="BB7151" s="141"/>
      <c r="BC7151" s="141"/>
      <c r="BD7151" s="141"/>
      <c r="BE7151" s="141"/>
      <c r="BF7151" s="141"/>
      <c r="BG7151" s="141"/>
      <c r="BH7151" s="141"/>
      <c r="BI7151" s="141"/>
      <c r="BJ7151" s="141"/>
      <c r="BK7151" s="141"/>
    </row>
    <row r="7152" ht="33.0" customHeight="1">
      <c r="A7152" s="361">
        <v>7154.0</v>
      </c>
      <c r="B7152" s="162" t="s">
        <v>41571</v>
      </c>
      <c r="C7152" s="359" t="s">
        <v>41572</v>
      </c>
      <c r="D7152" s="361" t="s">
        <v>41505</v>
      </c>
      <c r="E7152" s="319"/>
      <c r="F7152" s="162" t="s">
        <v>33726</v>
      </c>
      <c r="G7152" s="162"/>
      <c r="H7152" s="162" t="s">
        <v>35737</v>
      </c>
      <c r="I7152" s="162"/>
      <c r="J7152" s="126"/>
      <c r="K7152" s="515" t="s">
        <v>39785</v>
      </c>
      <c r="L7152" s="627">
        <v>43759.0</v>
      </c>
      <c r="M7152" s="428" t="s">
        <v>41573</v>
      </c>
      <c r="N7152" s="373"/>
      <c r="O7152" s="140"/>
      <c r="P7152" s="140"/>
      <c r="Q7152" s="374"/>
      <c r="R7152" s="373"/>
      <c r="S7152" s="375"/>
      <c r="T7152" s="348"/>
      <c r="U7152" s="373"/>
      <c r="V7152" s="140"/>
      <c r="W7152" s="140"/>
      <c r="X7152" s="141"/>
      <c r="Y7152" s="141"/>
      <c r="Z7152" s="141"/>
      <c r="AA7152" s="141"/>
      <c r="AB7152" s="141"/>
      <c r="AC7152" s="141"/>
      <c r="AD7152" s="141"/>
      <c r="AE7152" s="141"/>
      <c r="AF7152" s="141"/>
      <c r="AG7152" s="141"/>
      <c r="AH7152" s="141"/>
      <c r="AI7152" s="141"/>
      <c r="AJ7152" s="141"/>
      <c r="AK7152" s="141"/>
      <c r="AL7152" s="141"/>
      <c r="AM7152" s="141"/>
      <c r="AN7152" s="141"/>
      <c r="AO7152" s="141"/>
      <c r="AP7152" s="141"/>
      <c r="AQ7152" s="141"/>
      <c r="AR7152" s="141"/>
      <c r="AS7152" s="141"/>
      <c r="AT7152" s="141"/>
      <c r="AU7152" s="141"/>
      <c r="AV7152" s="141"/>
      <c r="AW7152" s="141"/>
      <c r="AX7152" s="141"/>
      <c r="AY7152" s="141"/>
      <c r="AZ7152" s="141"/>
      <c r="BA7152" s="141"/>
      <c r="BB7152" s="141"/>
      <c r="BC7152" s="141"/>
      <c r="BD7152" s="141"/>
      <c r="BE7152" s="141"/>
      <c r="BF7152" s="141"/>
      <c r="BG7152" s="141"/>
      <c r="BH7152" s="141"/>
      <c r="BI7152" s="141"/>
      <c r="BJ7152" s="141"/>
      <c r="BK7152" s="141"/>
    </row>
    <row r="7153" ht="33.0" customHeight="1">
      <c r="A7153" s="361">
        <v>7155.0</v>
      </c>
      <c r="B7153" s="162" t="s">
        <v>41574</v>
      </c>
      <c r="C7153" s="359" t="s">
        <v>41575</v>
      </c>
      <c r="D7153" s="361" t="s">
        <v>41576</v>
      </c>
      <c r="E7153" s="319"/>
      <c r="F7153" s="162" t="s">
        <v>32514</v>
      </c>
      <c r="G7153" s="162"/>
      <c r="H7153" s="162" t="s">
        <v>32278</v>
      </c>
      <c r="I7153" s="162"/>
      <c r="J7153" s="126"/>
      <c r="K7153" s="515" t="s">
        <v>41577</v>
      </c>
      <c r="L7153" s="627">
        <v>43759.0</v>
      </c>
      <c r="M7153" s="428" t="s">
        <v>41578</v>
      </c>
      <c r="N7153" s="373"/>
      <c r="O7153" s="140"/>
      <c r="P7153" s="140"/>
      <c r="Q7153" s="374"/>
      <c r="R7153" s="373"/>
      <c r="S7153" s="375"/>
      <c r="T7153" s="348"/>
      <c r="U7153" s="373"/>
      <c r="V7153" s="140"/>
      <c r="W7153" s="140"/>
      <c r="X7153" s="141"/>
      <c r="Y7153" s="141"/>
      <c r="Z7153" s="141"/>
      <c r="AA7153" s="141"/>
      <c r="AB7153" s="141"/>
      <c r="AC7153" s="141"/>
      <c r="AD7153" s="141"/>
      <c r="AE7153" s="141"/>
      <c r="AF7153" s="141"/>
      <c r="AG7153" s="141"/>
      <c r="AH7153" s="141"/>
      <c r="AI7153" s="141"/>
      <c r="AJ7153" s="141"/>
      <c r="AK7153" s="141"/>
      <c r="AL7153" s="141"/>
      <c r="AM7153" s="141"/>
      <c r="AN7153" s="141"/>
      <c r="AO7153" s="141"/>
      <c r="AP7153" s="141"/>
      <c r="AQ7153" s="141"/>
      <c r="AR7153" s="141"/>
      <c r="AS7153" s="141"/>
      <c r="AT7153" s="141"/>
      <c r="AU7153" s="141"/>
      <c r="AV7153" s="141"/>
      <c r="AW7153" s="141"/>
      <c r="AX7153" s="141"/>
      <c r="AY7153" s="141"/>
      <c r="AZ7153" s="141"/>
      <c r="BA7153" s="141"/>
      <c r="BB7153" s="141"/>
      <c r="BC7153" s="141"/>
      <c r="BD7153" s="141"/>
      <c r="BE7153" s="141"/>
      <c r="BF7153" s="141"/>
      <c r="BG7153" s="141"/>
      <c r="BH7153" s="141"/>
      <c r="BI7153" s="141"/>
      <c r="BJ7153" s="141"/>
      <c r="BK7153" s="141"/>
    </row>
    <row r="7154" ht="33.0" customHeight="1">
      <c r="A7154" s="361">
        <v>7156.0</v>
      </c>
      <c r="B7154" s="162" t="s">
        <v>41579</v>
      </c>
      <c r="C7154" s="359" t="s">
        <v>41580</v>
      </c>
      <c r="D7154" s="361" t="s">
        <v>41581</v>
      </c>
      <c r="E7154" s="319"/>
      <c r="F7154" s="162" t="s">
        <v>41582</v>
      </c>
      <c r="G7154" s="162"/>
      <c r="H7154" s="162" t="s">
        <v>41583</v>
      </c>
      <c r="I7154" s="162"/>
      <c r="J7154" s="126"/>
      <c r="K7154" s="515" t="s">
        <v>41584</v>
      </c>
      <c r="L7154" s="627">
        <v>43766.0</v>
      </c>
      <c r="M7154" s="428" t="s">
        <v>41585</v>
      </c>
      <c r="N7154" s="373"/>
      <c r="O7154" s="140"/>
      <c r="P7154" s="140"/>
      <c r="Q7154" s="374"/>
      <c r="R7154" s="373"/>
      <c r="S7154" s="375"/>
      <c r="T7154" s="348"/>
      <c r="U7154" s="373"/>
      <c r="V7154" s="140"/>
      <c r="W7154" s="140"/>
      <c r="X7154" s="141"/>
      <c r="Y7154" s="141"/>
      <c r="Z7154" s="141"/>
      <c r="AA7154" s="141"/>
      <c r="AB7154" s="141"/>
      <c r="AC7154" s="141"/>
      <c r="AD7154" s="141"/>
      <c r="AE7154" s="141"/>
      <c r="AF7154" s="141"/>
      <c r="AG7154" s="141"/>
      <c r="AH7154" s="141"/>
      <c r="AI7154" s="141"/>
      <c r="AJ7154" s="141"/>
      <c r="AK7154" s="141"/>
      <c r="AL7154" s="141"/>
      <c r="AM7154" s="141"/>
      <c r="AN7154" s="141"/>
      <c r="AO7154" s="141"/>
      <c r="AP7154" s="141"/>
      <c r="AQ7154" s="141"/>
      <c r="AR7154" s="141"/>
      <c r="AS7154" s="141"/>
      <c r="AT7154" s="141"/>
      <c r="AU7154" s="141"/>
      <c r="AV7154" s="141"/>
      <c r="AW7154" s="141"/>
      <c r="AX7154" s="141"/>
      <c r="AY7154" s="141"/>
      <c r="AZ7154" s="141"/>
      <c r="BA7154" s="141"/>
      <c r="BB7154" s="141"/>
      <c r="BC7154" s="141"/>
      <c r="BD7154" s="141"/>
      <c r="BE7154" s="141"/>
      <c r="BF7154" s="141"/>
      <c r="BG7154" s="141"/>
      <c r="BH7154" s="141"/>
      <c r="BI7154" s="141"/>
      <c r="BJ7154" s="141"/>
      <c r="BK7154" s="141"/>
    </row>
    <row r="7155" ht="33.0" customHeight="1">
      <c r="A7155" s="362">
        <v>7157.0</v>
      </c>
      <c r="B7155" s="126" t="s">
        <v>41586</v>
      </c>
      <c r="C7155" s="283" t="s">
        <v>41587</v>
      </c>
      <c r="D7155" s="362" t="s">
        <v>41588</v>
      </c>
      <c r="E7155" s="127"/>
      <c r="F7155" s="126" t="s">
        <v>41589</v>
      </c>
      <c r="G7155" s="126"/>
      <c r="H7155" s="126" t="s">
        <v>41590</v>
      </c>
      <c r="I7155" s="126"/>
      <c r="J7155" s="126"/>
      <c r="K7155" s="480" t="s">
        <v>41591</v>
      </c>
      <c r="L7155" s="595">
        <v>43756.0</v>
      </c>
      <c r="M7155" s="146" t="s">
        <v>41592</v>
      </c>
      <c r="N7155" s="165"/>
      <c r="O7155" s="147"/>
      <c r="P7155" s="147"/>
      <c r="Q7155" s="166"/>
      <c r="R7155" s="165"/>
      <c r="S7155" s="167"/>
      <c r="T7155" s="168"/>
      <c r="U7155" s="341" t="s">
        <v>41301</v>
      </c>
      <c r="V7155" s="147"/>
      <c r="W7155" s="147"/>
      <c r="X7155" s="169"/>
      <c r="Y7155" s="169"/>
      <c r="Z7155" s="169"/>
      <c r="AA7155" s="169"/>
      <c r="AB7155" s="169"/>
      <c r="AC7155" s="169"/>
      <c r="AD7155" s="169"/>
      <c r="AE7155" s="169"/>
      <c r="AF7155" s="169"/>
      <c r="AG7155" s="169"/>
      <c r="AH7155" s="169"/>
      <c r="AI7155" s="169"/>
      <c r="AJ7155" s="169"/>
      <c r="AK7155" s="169"/>
      <c r="AL7155" s="169"/>
      <c r="AM7155" s="169"/>
      <c r="AN7155" s="169"/>
      <c r="AO7155" s="169"/>
      <c r="AP7155" s="169"/>
      <c r="AQ7155" s="169"/>
      <c r="AR7155" s="169"/>
      <c r="AS7155" s="169"/>
      <c r="AT7155" s="169"/>
      <c r="AU7155" s="169"/>
      <c r="AV7155" s="169"/>
      <c r="AW7155" s="169"/>
      <c r="AX7155" s="169"/>
      <c r="AY7155" s="169"/>
      <c r="AZ7155" s="169"/>
      <c r="BA7155" s="169"/>
      <c r="BB7155" s="169"/>
      <c r="BC7155" s="169"/>
      <c r="BD7155" s="169"/>
      <c r="BE7155" s="169"/>
      <c r="BF7155" s="169"/>
      <c r="BG7155" s="169"/>
      <c r="BH7155" s="169"/>
      <c r="BI7155" s="169"/>
      <c r="BJ7155" s="169"/>
      <c r="BK7155" s="169"/>
    </row>
    <row r="7156" ht="33.0" customHeight="1">
      <c r="A7156" s="361">
        <v>7158.0</v>
      </c>
      <c r="B7156" s="592" t="s">
        <v>41593</v>
      </c>
      <c r="C7156" s="359" t="s">
        <v>41594</v>
      </c>
      <c r="D7156" s="361" t="s">
        <v>41595</v>
      </c>
      <c r="E7156" s="319"/>
      <c r="F7156" s="162" t="s">
        <v>41596</v>
      </c>
      <c r="G7156" s="162"/>
      <c r="H7156" s="162" t="s">
        <v>34817</v>
      </c>
      <c r="I7156" s="162"/>
      <c r="J7156" s="126"/>
      <c r="K7156" s="515" t="s">
        <v>41597</v>
      </c>
      <c r="L7156" s="627">
        <v>43761.0</v>
      </c>
      <c r="M7156" s="428" t="s">
        <v>41598</v>
      </c>
      <c r="N7156" s="373"/>
      <c r="O7156" s="140"/>
      <c r="P7156" s="140"/>
      <c r="Q7156" s="374"/>
      <c r="R7156" s="373"/>
      <c r="S7156" s="375"/>
      <c r="T7156" s="348"/>
      <c r="U7156" s="373"/>
      <c r="V7156" s="140"/>
      <c r="W7156" s="140"/>
      <c r="X7156" s="141"/>
      <c r="Y7156" s="141"/>
      <c r="Z7156" s="141"/>
      <c r="AA7156" s="141"/>
      <c r="AB7156" s="141"/>
      <c r="AC7156" s="141"/>
      <c r="AD7156" s="141"/>
      <c r="AE7156" s="141"/>
      <c r="AF7156" s="141"/>
      <c r="AG7156" s="141"/>
      <c r="AH7156" s="141"/>
      <c r="AI7156" s="141"/>
      <c r="AJ7156" s="141"/>
      <c r="AK7156" s="141"/>
      <c r="AL7156" s="141"/>
      <c r="AM7156" s="141"/>
      <c r="AN7156" s="141"/>
      <c r="AO7156" s="141"/>
      <c r="AP7156" s="141"/>
      <c r="AQ7156" s="141"/>
      <c r="AR7156" s="141"/>
      <c r="AS7156" s="141"/>
      <c r="AT7156" s="141"/>
      <c r="AU7156" s="141"/>
      <c r="AV7156" s="141"/>
      <c r="AW7156" s="141"/>
      <c r="AX7156" s="141"/>
      <c r="AY7156" s="141"/>
      <c r="AZ7156" s="141"/>
      <c r="BA7156" s="141"/>
      <c r="BB7156" s="141"/>
      <c r="BC7156" s="141"/>
      <c r="BD7156" s="141"/>
      <c r="BE7156" s="141"/>
      <c r="BF7156" s="141"/>
      <c r="BG7156" s="141"/>
      <c r="BH7156" s="141"/>
      <c r="BI7156" s="141"/>
      <c r="BJ7156" s="141"/>
      <c r="BK7156" s="141"/>
    </row>
    <row r="7157" ht="33.0" customHeight="1">
      <c r="A7157" s="361">
        <v>7159.0</v>
      </c>
      <c r="B7157" s="162" t="s">
        <v>41599</v>
      </c>
      <c r="C7157" s="359" t="s">
        <v>41600</v>
      </c>
      <c r="D7157" s="361" t="s">
        <v>41601</v>
      </c>
      <c r="E7157" s="319"/>
      <c r="F7157" s="162" t="s">
        <v>41602</v>
      </c>
      <c r="G7157" s="162"/>
      <c r="H7157" s="162" t="s">
        <v>41603</v>
      </c>
      <c r="I7157" s="162"/>
      <c r="J7157" s="126"/>
      <c r="K7157" s="515" t="s">
        <v>41604</v>
      </c>
      <c r="L7157" s="627">
        <v>43759.0</v>
      </c>
      <c r="M7157" s="428" t="s">
        <v>41605</v>
      </c>
      <c r="N7157" s="373"/>
      <c r="O7157" s="140"/>
      <c r="P7157" s="140"/>
      <c r="Q7157" s="374"/>
      <c r="R7157" s="373"/>
      <c r="S7157" s="375"/>
      <c r="T7157" s="348"/>
      <c r="U7157" s="373"/>
      <c r="V7157" s="140"/>
      <c r="W7157" s="140"/>
      <c r="X7157" s="141"/>
      <c r="Y7157" s="141"/>
      <c r="Z7157" s="141"/>
      <c r="AA7157" s="141"/>
      <c r="AB7157" s="141"/>
      <c r="AC7157" s="141"/>
      <c r="AD7157" s="141"/>
      <c r="AE7157" s="141"/>
      <c r="AF7157" s="141"/>
      <c r="AG7157" s="141"/>
      <c r="AH7157" s="141"/>
      <c r="AI7157" s="141"/>
      <c r="AJ7157" s="141"/>
      <c r="AK7157" s="141"/>
      <c r="AL7157" s="141"/>
      <c r="AM7157" s="141"/>
      <c r="AN7157" s="141"/>
      <c r="AO7157" s="141"/>
      <c r="AP7157" s="141"/>
      <c r="AQ7157" s="141"/>
      <c r="AR7157" s="141"/>
      <c r="AS7157" s="141"/>
      <c r="AT7157" s="141"/>
      <c r="AU7157" s="141"/>
      <c r="AV7157" s="141"/>
      <c r="AW7157" s="141"/>
      <c r="AX7157" s="141"/>
      <c r="AY7157" s="141"/>
      <c r="AZ7157" s="141"/>
      <c r="BA7157" s="141"/>
      <c r="BB7157" s="141"/>
      <c r="BC7157" s="141"/>
      <c r="BD7157" s="141"/>
      <c r="BE7157" s="141"/>
      <c r="BF7157" s="141"/>
      <c r="BG7157" s="141"/>
      <c r="BH7157" s="141"/>
      <c r="BI7157" s="141"/>
      <c r="BJ7157" s="141"/>
      <c r="BK7157" s="141"/>
    </row>
    <row r="7158" ht="33.0" customHeight="1">
      <c r="A7158" s="362">
        <v>7160.0</v>
      </c>
      <c r="B7158" s="126" t="s">
        <v>41606</v>
      </c>
      <c r="C7158" s="283" t="s">
        <v>41607</v>
      </c>
      <c r="D7158" s="362" t="s">
        <v>41566</v>
      </c>
      <c r="E7158" s="127"/>
      <c r="F7158" s="126" t="s">
        <v>38973</v>
      </c>
      <c r="G7158" s="126"/>
      <c r="H7158" s="126" t="s">
        <v>38974</v>
      </c>
      <c r="I7158" s="126"/>
      <c r="J7158" s="126"/>
      <c r="K7158" s="480" t="s">
        <v>41608</v>
      </c>
      <c r="L7158" s="595">
        <v>43759.0</v>
      </c>
      <c r="M7158" s="146" t="s">
        <v>41609</v>
      </c>
      <c r="N7158" s="165"/>
      <c r="O7158" s="147"/>
      <c r="P7158" s="147"/>
      <c r="Q7158" s="166"/>
      <c r="R7158" s="165"/>
      <c r="S7158" s="167"/>
      <c r="T7158" s="168"/>
      <c r="U7158" s="341" t="s">
        <v>41557</v>
      </c>
      <c r="V7158" s="147"/>
      <c r="W7158" s="147"/>
      <c r="X7158" s="169"/>
      <c r="Y7158" s="169"/>
      <c r="Z7158" s="169"/>
      <c r="AA7158" s="169"/>
      <c r="AB7158" s="169"/>
      <c r="AC7158" s="169"/>
      <c r="AD7158" s="169"/>
      <c r="AE7158" s="169"/>
      <c r="AF7158" s="169"/>
      <c r="AG7158" s="169"/>
      <c r="AH7158" s="169"/>
      <c r="AI7158" s="169"/>
      <c r="AJ7158" s="169"/>
      <c r="AK7158" s="169"/>
      <c r="AL7158" s="169"/>
      <c r="AM7158" s="169"/>
      <c r="AN7158" s="169"/>
      <c r="AO7158" s="169"/>
      <c r="AP7158" s="169"/>
      <c r="AQ7158" s="169"/>
      <c r="AR7158" s="169"/>
      <c r="AS7158" s="169"/>
      <c r="AT7158" s="169"/>
      <c r="AU7158" s="169"/>
      <c r="AV7158" s="169"/>
      <c r="AW7158" s="169"/>
      <c r="AX7158" s="169"/>
      <c r="AY7158" s="169"/>
      <c r="AZ7158" s="169"/>
      <c r="BA7158" s="169"/>
      <c r="BB7158" s="169"/>
      <c r="BC7158" s="169"/>
      <c r="BD7158" s="169"/>
      <c r="BE7158" s="169"/>
      <c r="BF7158" s="169"/>
      <c r="BG7158" s="169"/>
      <c r="BH7158" s="169"/>
      <c r="BI7158" s="169"/>
      <c r="BJ7158" s="169"/>
      <c r="BK7158" s="169"/>
    </row>
    <row r="7159" ht="33.0" customHeight="1">
      <c r="A7159" s="361">
        <v>7161.0</v>
      </c>
      <c r="B7159" s="361" t="s">
        <v>41610</v>
      </c>
      <c r="C7159" s="359" t="s">
        <v>41610</v>
      </c>
      <c r="D7159" s="361" t="s">
        <v>41610</v>
      </c>
      <c r="E7159" s="319"/>
      <c r="F7159" s="162" t="s">
        <v>41610</v>
      </c>
      <c r="G7159" s="162"/>
      <c r="H7159" s="162" t="s">
        <v>41610</v>
      </c>
      <c r="I7159" s="162"/>
      <c r="J7159" s="126"/>
      <c r="K7159" s="515"/>
      <c r="L7159" s="627"/>
      <c r="M7159" s="162"/>
      <c r="N7159" s="373"/>
      <c r="O7159" s="140"/>
      <c r="P7159" s="140"/>
      <c r="Q7159" s="374"/>
      <c r="R7159" s="373"/>
      <c r="S7159" s="375"/>
      <c r="T7159" s="348"/>
      <c r="U7159" s="373"/>
      <c r="V7159" s="140"/>
      <c r="W7159" s="140"/>
      <c r="X7159" s="141"/>
      <c r="Y7159" s="141"/>
      <c r="Z7159" s="141"/>
      <c r="AA7159" s="141"/>
      <c r="AB7159" s="141"/>
      <c r="AC7159" s="141"/>
      <c r="AD7159" s="141"/>
      <c r="AE7159" s="141"/>
      <c r="AF7159" s="141"/>
      <c r="AG7159" s="141"/>
      <c r="AH7159" s="141"/>
      <c r="AI7159" s="141"/>
      <c r="AJ7159" s="141"/>
      <c r="AK7159" s="141"/>
      <c r="AL7159" s="141"/>
      <c r="AM7159" s="141"/>
      <c r="AN7159" s="141"/>
      <c r="AO7159" s="141"/>
      <c r="AP7159" s="141"/>
      <c r="AQ7159" s="141"/>
      <c r="AR7159" s="141"/>
      <c r="AS7159" s="141"/>
      <c r="AT7159" s="141"/>
      <c r="AU7159" s="141"/>
      <c r="AV7159" s="141"/>
      <c r="AW7159" s="141"/>
      <c r="AX7159" s="141"/>
      <c r="AY7159" s="141"/>
      <c r="AZ7159" s="141"/>
      <c r="BA7159" s="141"/>
      <c r="BB7159" s="141"/>
      <c r="BC7159" s="141"/>
      <c r="BD7159" s="141"/>
      <c r="BE7159" s="141"/>
      <c r="BF7159" s="141"/>
      <c r="BG7159" s="141"/>
      <c r="BH7159" s="141"/>
      <c r="BI7159" s="141"/>
      <c r="BJ7159" s="141"/>
      <c r="BK7159" s="141"/>
    </row>
    <row r="7160" ht="33.0" customHeight="1">
      <c r="A7160" s="361">
        <v>7162.0</v>
      </c>
      <c r="B7160" s="162" t="s">
        <v>41611</v>
      </c>
      <c r="C7160" s="359" t="s">
        <v>21674</v>
      </c>
      <c r="D7160" s="361" t="s">
        <v>41612</v>
      </c>
      <c r="E7160" s="319"/>
      <c r="F7160" s="361" t="s">
        <v>39323</v>
      </c>
      <c r="G7160" s="162"/>
      <c r="H7160" s="162" t="s">
        <v>41613</v>
      </c>
      <c r="I7160" s="162"/>
      <c r="J7160" s="126"/>
      <c r="K7160" s="515" t="s">
        <v>41614</v>
      </c>
      <c r="L7160" s="627">
        <v>43760.0</v>
      </c>
      <c r="M7160" s="428" t="s">
        <v>41615</v>
      </c>
      <c r="N7160" s="373"/>
      <c r="O7160" s="140"/>
      <c r="P7160" s="140"/>
      <c r="Q7160" s="374"/>
      <c r="R7160" s="373"/>
      <c r="S7160" s="375"/>
      <c r="T7160" s="348"/>
      <c r="U7160" s="373"/>
      <c r="V7160" s="140"/>
      <c r="W7160" s="140"/>
      <c r="X7160" s="141"/>
      <c r="Y7160" s="141"/>
      <c r="Z7160" s="141"/>
      <c r="AA7160" s="141"/>
      <c r="AB7160" s="141"/>
      <c r="AC7160" s="141"/>
      <c r="AD7160" s="141"/>
      <c r="AE7160" s="141"/>
      <c r="AF7160" s="141"/>
      <c r="AG7160" s="141"/>
      <c r="AH7160" s="141"/>
      <c r="AI7160" s="141"/>
      <c r="AJ7160" s="141"/>
      <c r="AK7160" s="141"/>
      <c r="AL7160" s="141"/>
      <c r="AM7160" s="141"/>
      <c r="AN7160" s="141"/>
      <c r="AO7160" s="141"/>
      <c r="AP7160" s="141"/>
      <c r="AQ7160" s="141"/>
      <c r="AR7160" s="141"/>
      <c r="AS7160" s="141"/>
      <c r="AT7160" s="141"/>
      <c r="AU7160" s="141"/>
      <c r="AV7160" s="141"/>
      <c r="AW7160" s="141"/>
      <c r="AX7160" s="141"/>
      <c r="AY7160" s="141"/>
      <c r="AZ7160" s="141"/>
      <c r="BA7160" s="141"/>
      <c r="BB7160" s="141"/>
      <c r="BC7160" s="141"/>
      <c r="BD7160" s="141"/>
      <c r="BE7160" s="141"/>
      <c r="BF7160" s="141"/>
      <c r="BG7160" s="141"/>
      <c r="BH7160" s="141"/>
      <c r="BI7160" s="141"/>
      <c r="BJ7160" s="141"/>
      <c r="BK7160" s="141"/>
    </row>
    <row r="7161" ht="33.0" customHeight="1">
      <c r="A7161" s="361">
        <v>7163.0</v>
      </c>
      <c r="B7161" s="162" t="s">
        <v>41616</v>
      </c>
      <c r="C7161" s="359" t="s">
        <v>41617</v>
      </c>
      <c r="D7161" s="361" t="s">
        <v>41618</v>
      </c>
      <c r="E7161" s="319"/>
      <c r="F7161" s="162" t="s">
        <v>30150</v>
      </c>
      <c r="G7161" s="162"/>
      <c r="H7161" s="162" t="s">
        <v>30151</v>
      </c>
      <c r="I7161" s="162"/>
      <c r="J7161" s="126"/>
      <c r="K7161" s="515" t="s">
        <v>41619</v>
      </c>
      <c r="L7161" s="627">
        <v>43759.0</v>
      </c>
      <c r="M7161" s="428" t="s">
        <v>41620</v>
      </c>
      <c r="N7161" s="373"/>
      <c r="O7161" s="140"/>
      <c r="P7161" s="140"/>
      <c r="Q7161" s="374"/>
      <c r="R7161" s="373"/>
      <c r="S7161" s="375"/>
      <c r="T7161" s="348"/>
      <c r="U7161" s="373"/>
      <c r="V7161" s="140"/>
      <c r="W7161" s="140"/>
      <c r="X7161" s="141"/>
      <c r="Y7161" s="141"/>
      <c r="Z7161" s="141"/>
      <c r="AA7161" s="141"/>
      <c r="AB7161" s="141"/>
      <c r="AC7161" s="141"/>
      <c r="AD7161" s="141"/>
      <c r="AE7161" s="141"/>
      <c r="AF7161" s="141"/>
      <c r="AG7161" s="141"/>
      <c r="AH7161" s="141"/>
      <c r="AI7161" s="141"/>
      <c r="AJ7161" s="141"/>
      <c r="AK7161" s="141"/>
      <c r="AL7161" s="141"/>
      <c r="AM7161" s="141"/>
      <c r="AN7161" s="141"/>
      <c r="AO7161" s="141"/>
      <c r="AP7161" s="141"/>
      <c r="AQ7161" s="141"/>
      <c r="AR7161" s="141"/>
      <c r="AS7161" s="141"/>
      <c r="AT7161" s="141"/>
      <c r="AU7161" s="141"/>
      <c r="AV7161" s="141"/>
      <c r="AW7161" s="141"/>
      <c r="AX7161" s="141"/>
      <c r="AY7161" s="141"/>
      <c r="AZ7161" s="141"/>
      <c r="BA7161" s="141"/>
      <c r="BB7161" s="141"/>
      <c r="BC7161" s="141"/>
      <c r="BD7161" s="141"/>
      <c r="BE7161" s="141"/>
      <c r="BF7161" s="141"/>
      <c r="BG7161" s="141"/>
      <c r="BH7161" s="141"/>
      <c r="BI7161" s="141"/>
      <c r="BJ7161" s="141"/>
      <c r="BK7161" s="141"/>
    </row>
    <row r="7162" ht="33.0" customHeight="1">
      <c r="A7162" s="361">
        <v>7164.0</v>
      </c>
      <c r="B7162" s="162" t="s">
        <v>41621</v>
      </c>
      <c r="C7162" s="359" t="s">
        <v>41622</v>
      </c>
      <c r="D7162" s="361" t="s">
        <v>41623</v>
      </c>
      <c r="E7162" s="319"/>
      <c r="F7162" s="162" t="s">
        <v>41624</v>
      </c>
      <c r="G7162" s="162"/>
      <c r="H7162" s="162" t="s">
        <v>41625</v>
      </c>
      <c r="I7162" s="162"/>
      <c r="J7162" s="126"/>
      <c r="K7162" s="515" t="s">
        <v>41626</v>
      </c>
      <c r="L7162" s="627">
        <v>43760.0</v>
      </c>
      <c r="M7162" s="428" t="s">
        <v>41627</v>
      </c>
      <c r="N7162" s="373"/>
      <c r="O7162" s="140"/>
      <c r="P7162" s="140"/>
      <c r="Q7162" s="374"/>
      <c r="R7162" s="373"/>
      <c r="S7162" s="375"/>
      <c r="T7162" s="348"/>
      <c r="U7162" s="373"/>
      <c r="V7162" s="140"/>
      <c r="W7162" s="140"/>
      <c r="X7162" s="141"/>
      <c r="Y7162" s="141"/>
      <c r="Z7162" s="141"/>
      <c r="AA7162" s="141"/>
      <c r="AB7162" s="141"/>
      <c r="AC7162" s="141"/>
      <c r="AD7162" s="141"/>
      <c r="AE7162" s="141"/>
      <c r="AF7162" s="141"/>
      <c r="AG7162" s="141"/>
      <c r="AH7162" s="141"/>
      <c r="AI7162" s="141"/>
      <c r="AJ7162" s="141"/>
      <c r="AK7162" s="141"/>
      <c r="AL7162" s="141"/>
      <c r="AM7162" s="141"/>
      <c r="AN7162" s="141"/>
      <c r="AO7162" s="141"/>
      <c r="AP7162" s="141"/>
      <c r="AQ7162" s="141"/>
      <c r="AR7162" s="141"/>
      <c r="AS7162" s="141"/>
      <c r="AT7162" s="141"/>
      <c r="AU7162" s="141"/>
      <c r="AV7162" s="141"/>
      <c r="AW7162" s="141"/>
      <c r="AX7162" s="141"/>
      <c r="AY7162" s="141"/>
      <c r="AZ7162" s="141"/>
      <c r="BA7162" s="141"/>
      <c r="BB7162" s="141"/>
      <c r="BC7162" s="141"/>
      <c r="BD7162" s="141"/>
      <c r="BE7162" s="141"/>
      <c r="BF7162" s="141"/>
      <c r="BG7162" s="141"/>
      <c r="BH7162" s="141"/>
      <c r="BI7162" s="141"/>
      <c r="BJ7162" s="141"/>
      <c r="BK7162" s="141"/>
    </row>
    <row r="7163" ht="33.0" customHeight="1">
      <c r="A7163" s="361">
        <v>7165.0</v>
      </c>
      <c r="B7163" s="162" t="s">
        <v>41628</v>
      </c>
      <c r="C7163" s="359" t="s">
        <v>41629</v>
      </c>
      <c r="D7163" s="361" t="s">
        <v>41618</v>
      </c>
      <c r="E7163" s="319"/>
      <c r="F7163" s="162" t="s">
        <v>30150</v>
      </c>
      <c r="G7163" s="162"/>
      <c r="H7163" s="162" t="s">
        <v>41630</v>
      </c>
      <c r="I7163" s="162"/>
      <c r="J7163" s="126"/>
      <c r="K7163" s="515" t="s">
        <v>41631</v>
      </c>
      <c r="L7163" s="627">
        <v>43759.0</v>
      </c>
      <c r="M7163" s="428" t="s">
        <v>41632</v>
      </c>
      <c r="N7163" s="373"/>
      <c r="O7163" s="140"/>
      <c r="P7163" s="140"/>
      <c r="Q7163" s="374"/>
      <c r="R7163" s="373"/>
      <c r="S7163" s="375"/>
      <c r="T7163" s="348"/>
      <c r="U7163" s="373"/>
      <c r="V7163" s="140"/>
      <c r="W7163" s="140"/>
      <c r="X7163" s="141"/>
      <c r="Y7163" s="141"/>
      <c r="Z7163" s="141"/>
      <c r="AA7163" s="141"/>
      <c r="AB7163" s="141"/>
      <c r="AC7163" s="141"/>
      <c r="AD7163" s="141"/>
      <c r="AE7163" s="141"/>
      <c r="AF7163" s="141"/>
      <c r="AG7163" s="141"/>
      <c r="AH7163" s="141"/>
      <c r="AI7163" s="141"/>
      <c r="AJ7163" s="141"/>
      <c r="AK7163" s="141"/>
      <c r="AL7163" s="141"/>
      <c r="AM7163" s="141"/>
      <c r="AN7163" s="141"/>
      <c r="AO7163" s="141"/>
      <c r="AP7163" s="141"/>
      <c r="AQ7163" s="141"/>
      <c r="AR7163" s="141"/>
      <c r="AS7163" s="141"/>
      <c r="AT7163" s="141"/>
      <c r="AU7163" s="141"/>
      <c r="AV7163" s="141"/>
      <c r="AW7163" s="141"/>
      <c r="AX7163" s="141"/>
      <c r="AY7163" s="141"/>
      <c r="AZ7163" s="141"/>
      <c r="BA7163" s="141"/>
      <c r="BB7163" s="141"/>
      <c r="BC7163" s="141"/>
      <c r="BD7163" s="141"/>
      <c r="BE7163" s="141"/>
      <c r="BF7163" s="141"/>
      <c r="BG7163" s="141"/>
      <c r="BH7163" s="141"/>
      <c r="BI7163" s="141"/>
      <c r="BJ7163" s="141"/>
      <c r="BK7163" s="141"/>
    </row>
    <row r="7164" ht="33.0" customHeight="1">
      <c r="A7164" s="361">
        <v>7166.0</v>
      </c>
      <c r="B7164" s="162" t="s">
        <v>41633</v>
      </c>
      <c r="C7164" s="359" t="s">
        <v>41634</v>
      </c>
      <c r="D7164" s="361" t="s">
        <v>41635</v>
      </c>
      <c r="E7164" s="319"/>
      <c r="F7164" s="162" t="s">
        <v>41636</v>
      </c>
      <c r="G7164" s="162"/>
      <c r="H7164" s="162" t="s">
        <v>41637</v>
      </c>
      <c r="I7164" s="162"/>
      <c r="J7164" s="126"/>
      <c r="K7164" s="515" t="s">
        <v>41638</v>
      </c>
      <c r="L7164" s="627">
        <v>43766.0</v>
      </c>
      <c r="M7164" s="428" t="s">
        <v>41639</v>
      </c>
      <c r="N7164" s="373"/>
      <c r="O7164" s="140"/>
      <c r="P7164" s="140"/>
      <c r="Q7164" s="374"/>
      <c r="R7164" s="373"/>
      <c r="S7164" s="375"/>
      <c r="T7164" s="348"/>
      <c r="U7164" s="373"/>
      <c r="V7164" s="140"/>
      <c r="W7164" s="140"/>
      <c r="X7164" s="141"/>
      <c r="Y7164" s="141"/>
      <c r="Z7164" s="141"/>
      <c r="AA7164" s="141"/>
      <c r="AB7164" s="141"/>
      <c r="AC7164" s="141"/>
      <c r="AD7164" s="141"/>
      <c r="AE7164" s="141"/>
      <c r="AF7164" s="141"/>
      <c r="AG7164" s="141"/>
      <c r="AH7164" s="141"/>
      <c r="AI7164" s="141"/>
      <c r="AJ7164" s="141"/>
      <c r="AK7164" s="141"/>
      <c r="AL7164" s="141"/>
      <c r="AM7164" s="141"/>
      <c r="AN7164" s="141"/>
      <c r="AO7164" s="141"/>
      <c r="AP7164" s="141"/>
      <c r="AQ7164" s="141"/>
      <c r="AR7164" s="141"/>
      <c r="AS7164" s="141"/>
      <c r="AT7164" s="141"/>
      <c r="AU7164" s="141"/>
      <c r="AV7164" s="141"/>
      <c r="AW7164" s="141"/>
      <c r="AX7164" s="141"/>
      <c r="AY7164" s="141"/>
      <c r="AZ7164" s="141"/>
      <c r="BA7164" s="141"/>
      <c r="BB7164" s="141"/>
      <c r="BC7164" s="141"/>
      <c r="BD7164" s="141"/>
      <c r="BE7164" s="141"/>
      <c r="BF7164" s="141"/>
      <c r="BG7164" s="141"/>
      <c r="BH7164" s="141"/>
      <c r="BI7164" s="141"/>
      <c r="BJ7164" s="141"/>
      <c r="BK7164" s="141"/>
    </row>
    <row r="7165" ht="33.0" customHeight="1">
      <c r="A7165" s="361">
        <v>7167.0</v>
      </c>
      <c r="B7165" s="162" t="s">
        <v>41640</v>
      </c>
      <c r="C7165" s="359" t="s">
        <v>19695</v>
      </c>
      <c r="D7165" s="361" t="s">
        <v>41641</v>
      </c>
      <c r="E7165" s="319"/>
      <c r="F7165" s="162" t="s">
        <v>41642</v>
      </c>
      <c r="G7165" s="162"/>
      <c r="H7165" s="162" t="s">
        <v>41643</v>
      </c>
      <c r="I7165" s="162"/>
      <c r="J7165" s="126"/>
      <c r="K7165" s="515" t="s">
        <v>41644</v>
      </c>
      <c r="L7165" s="627">
        <v>43760.0</v>
      </c>
      <c r="M7165" s="428" t="s">
        <v>41645</v>
      </c>
      <c r="N7165" s="373"/>
      <c r="O7165" s="140"/>
      <c r="P7165" s="140"/>
      <c r="Q7165" s="374"/>
      <c r="R7165" s="373"/>
      <c r="S7165" s="375"/>
      <c r="T7165" s="348"/>
      <c r="U7165" s="373"/>
      <c r="V7165" s="140"/>
      <c r="W7165" s="140"/>
      <c r="X7165" s="141"/>
      <c r="Y7165" s="141"/>
      <c r="Z7165" s="141"/>
      <c r="AA7165" s="141"/>
      <c r="AB7165" s="141"/>
      <c r="AC7165" s="141"/>
      <c r="AD7165" s="141"/>
      <c r="AE7165" s="141"/>
      <c r="AF7165" s="141"/>
      <c r="AG7165" s="141"/>
      <c r="AH7165" s="141"/>
      <c r="AI7165" s="141"/>
      <c r="AJ7165" s="141"/>
      <c r="AK7165" s="141"/>
      <c r="AL7165" s="141"/>
      <c r="AM7165" s="141"/>
      <c r="AN7165" s="141"/>
      <c r="AO7165" s="141"/>
      <c r="AP7165" s="141"/>
      <c r="AQ7165" s="141"/>
      <c r="AR7165" s="141"/>
      <c r="AS7165" s="141"/>
      <c r="AT7165" s="141"/>
      <c r="AU7165" s="141"/>
      <c r="AV7165" s="141"/>
      <c r="AW7165" s="141"/>
      <c r="AX7165" s="141"/>
      <c r="AY7165" s="141"/>
      <c r="AZ7165" s="141"/>
      <c r="BA7165" s="141"/>
      <c r="BB7165" s="141"/>
      <c r="BC7165" s="141"/>
      <c r="BD7165" s="141"/>
      <c r="BE7165" s="141"/>
      <c r="BF7165" s="141"/>
      <c r="BG7165" s="141"/>
      <c r="BH7165" s="141"/>
      <c r="BI7165" s="141"/>
      <c r="BJ7165" s="141"/>
      <c r="BK7165" s="141"/>
    </row>
    <row r="7166" ht="33.0" customHeight="1">
      <c r="A7166" s="361">
        <v>7168.0</v>
      </c>
      <c r="B7166" s="162" t="s">
        <v>41646</v>
      </c>
      <c r="C7166" s="359" t="s">
        <v>41647</v>
      </c>
      <c r="D7166" s="361" t="s">
        <v>41623</v>
      </c>
      <c r="E7166" s="319"/>
      <c r="F7166" s="162" t="s">
        <v>41648</v>
      </c>
      <c r="G7166" s="162"/>
      <c r="H7166" s="162" t="s">
        <v>40756</v>
      </c>
      <c r="I7166" s="162"/>
      <c r="J7166" s="126"/>
      <c r="K7166" s="515" t="s">
        <v>41649</v>
      </c>
      <c r="L7166" s="627">
        <v>43760.0</v>
      </c>
      <c r="M7166" s="428" t="s">
        <v>41650</v>
      </c>
      <c r="N7166" s="373"/>
      <c r="O7166" s="140"/>
      <c r="P7166" s="140"/>
      <c r="Q7166" s="374"/>
      <c r="R7166" s="373"/>
      <c r="S7166" s="375"/>
      <c r="T7166" s="348"/>
      <c r="U7166" s="373"/>
      <c r="V7166" s="140"/>
      <c r="W7166" s="140"/>
      <c r="X7166" s="141"/>
      <c r="Y7166" s="141"/>
      <c r="Z7166" s="141"/>
      <c r="AA7166" s="141"/>
      <c r="AB7166" s="141"/>
      <c r="AC7166" s="141"/>
      <c r="AD7166" s="141"/>
      <c r="AE7166" s="141"/>
      <c r="AF7166" s="141"/>
      <c r="AG7166" s="141"/>
      <c r="AH7166" s="141"/>
      <c r="AI7166" s="141"/>
      <c r="AJ7166" s="141"/>
      <c r="AK7166" s="141"/>
      <c r="AL7166" s="141"/>
      <c r="AM7166" s="141"/>
      <c r="AN7166" s="141"/>
      <c r="AO7166" s="141"/>
      <c r="AP7166" s="141"/>
      <c r="AQ7166" s="141"/>
      <c r="AR7166" s="141"/>
      <c r="AS7166" s="141"/>
      <c r="AT7166" s="141"/>
      <c r="AU7166" s="141"/>
      <c r="AV7166" s="141"/>
      <c r="AW7166" s="141"/>
      <c r="AX7166" s="141"/>
      <c r="AY7166" s="141"/>
      <c r="AZ7166" s="141"/>
      <c r="BA7166" s="141"/>
      <c r="BB7166" s="141"/>
      <c r="BC7166" s="141"/>
      <c r="BD7166" s="141"/>
      <c r="BE7166" s="141"/>
      <c r="BF7166" s="141"/>
      <c r="BG7166" s="141"/>
      <c r="BH7166" s="141"/>
      <c r="BI7166" s="141"/>
      <c r="BJ7166" s="141"/>
      <c r="BK7166" s="141"/>
    </row>
    <row r="7167" ht="33.0" customHeight="1">
      <c r="A7167" s="361">
        <v>7169.0</v>
      </c>
      <c r="B7167" s="162" t="s">
        <v>41651</v>
      </c>
      <c r="C7167" s="359" t="s">
        <v>41652</v>
      </c>
      <c r="D7167" s="361" t="s">
        <v>41653</v>
      </c>
      <c r="E7167" s="319"/>
      <c r="F7167" s="162" t="s">
        <v>41636</v>
      </c>
      <c r="G7167" s="162"/>
      <c r="H7167" s="162" t="s">
        <v>41654</v>
      </c>
      <c r="I7167" s="162"/>
      <c r="J7167" s="126"/>
      <c r="K7167" s="515" t="s">
        <v>41655</v>
      </c>
      <c r="L7167" s="627">
        <v>43760.0</v>
      </c>
      <c r="M7167" s="428" t="s">
        <v>41639</v>
      </c>
      <c r="N7167" s="373"/>
      <c r="O7167" s="140"/>
      <c r="P7167" s="140"/>
      <c r="Q7167" s="374"/>
      <c r="R7167" s="373"/>
      <c r="S7167" s="375"/>
      <c r="T7167" s="348"/>
      <c r="U7167" s="373"/>
      <c r="V7167" s="140"/>
      <c r="W7167" s="140"/>
      <c r="X7167" s="141"/>
      <c r="Y7167" s="141"/>
      <c r="Z7167" s="141"/>
      <c r="AA7167" s="141"/>
      <c r="AB7167" s="141"/>
      <c r="AC7167" s="141"/>
      <c r="AD7167" s="141"/>
      <c r="AE7167" s="141"/>
      <c r="AF7167" s="141"/>
      <c r="AG7167" s="141"/>
      <c r="AH7167" s="141"/>
      <c r="AI7167" s="141"/>
      <c r="AJ7167" s="141"/>
      <c r="AK7167" s="141"/>
      <c r="AL7167" s="141"/>
      <c r="AM7167" s="141"/>
      <c r="AN7167" s="141"/>
      <c r="AO7167" s="141"/>
      <c r="AP7167" s="141"/>
      <c r="AQ7167" s="141"/>
      <c r="AR7167" s="141"/>
      <c r="AS7167" s="141"/>
      <c r="AT7167" s="141"/>
      <c r="AU7167" s="141"/>
      <c r="AV7167" s="141"/>
      <c r="AW7167" s="141"/>
      <c r="AX7167" s="141"/>
      <c r="AY7167" s="141"/>
      <c r="AZ7167" s="141"/>
      <c r="BA7167" s="141"/>
      <c r="BB7167" s="141"/>
      <c r="BC7167" s="141"/>
      <c r="BD7167" s="141"/>
      <c r="BE7167" s="141"/>
      <c r="BF7167" s="141"/>
      <c r="BG7167" s="141"/>
      <c r="BH7167" s="141"/>
      <c r="BI7167" s="141"/>
      <c r="BJ7167" s="141"/>
      <c r="BK7167" s="141"/>
    </row>
    <row r="7168" ht="33.0" customHeight="1">
      <c r="A7168" s="362">
        <v>7170.0</v>
      </c>
      <c r="B7168" s="126" t="s">
        <v>41656</v>
      </c>
      <c r="C7168" s="283" t="s">
        <v>41657</v>
      </c>
      <c r="D7168" s="362" t="s">
        <v>41658</v>
      </c>
      <c r="E7168" s="127"/>
      <c r="F7168" s="126" t="s">
        <v>41659</v>
      </c>
      <c r="G7168" s="126"/>
      <c r="H7168" s="126" t="s">
        <v>41660</v>
      </c>
      <c r="I7168" s="126"/>
      <c r="J7168" s="126"/>
      <c r="K7168" s="480" t="s">
        <v>41661</v>
      </c>
      <c r="L7168" s="595">
        <v>43766.0</v>
      </c>
      <c r="M7168" s="146" t="s">
        <v>41662</v>
      </c>
      <c r="N7168" s="165"/>
      <c r="O7168" s="147"/>
      <c r="P7168" s="147"/>
      <c r="Q7168" s="166"/>
      <c r="R7168" s="165"/>
      <c r="S7168" s="167"/>
      <c r="T7168" s="168"/>
      <c r="U7168" s="341" t="s">
        <v>41663</v>
      </c>
      <c r="V7168" s="147"/>
      <c r="W7168" s="147"/>
      <c r="X7168" s="169"/>
      <c r="Y7168" s="169"/>
      <c r="Z7168" s="169"/>
      <c r="AA7168" s="169"/>
      <c r="AB7168" s="169"/>
      <c r="AC7168" s="169"/>
      <c r="AD7168" s="169"/>
      <c r="AE7168" s="169"/>
      <c r="AF7168" s="169"/>
      <c r="AG7168" s="169"/>
      <c r="AH7168" s="169"/>
      <c r="AI7168" s="169"/>
      <c r="AJ7168" s="169"/>
      <c r="AK7168" s="169"/>
      <c r="AL7168" s="169"/>
      <c r="AM7168" s="169"/>
      <c r="AN7168" s="169"/>
      <c r="AO7168" s="169"/>
      <c r="AP7168" s="169"/>
      <c r="AQ7168" s="169"/>
      <c r="AR7168" s="169"/>
      <c r="AS7168" s="169"/>
      <c r="AT7168" s="169"/>
      <c r="AU7168" s="169"/>
      <c r="AV7168" s="169"/>
      <c r="AW7168" s="169"/>
      <c r="AX7168" s="169"/>
      <c r="AY7168" s="169"/>
      <c r="AZ7168" s="169"/>
      <c r="BA7168" s="169"/>
      <c r="BB7168" s="169"/>
      <c r="BC7168" s="169"/>
      <c r="BD7168" s="169"/>
      <c r="BE7168" s="169"/>
      <c r="BF7168" s="169"/>
      <c r="BG7168" s="169"/>
      <c r="BH7168" s="169"/>
      <c r="BI7168" s="169"/>
      <c r="BJ7168" s="169"/>
      <c r="BK7168" s="169"/>
    </row>
    <row r="7169" ht="33.0" customHeight="1">
      <c r="A7169" s="361">
        <v>7171.0</v>
      </c>
      <c r="B7169" s="162" t="s">
        <v>41664</v>
      </c>
      <c r="C7169" s="359" t="s">
        <v>41665</v>
      </c>
      <c r="D7169" s="361" t="s">
        <v>41666</v>
      </c>
      <c r="E7169" s="319"/>
      <c r="F7169" s="162" t="s">
        <v>24443</v>
      </c>
      <c r="G7169" s="162"/>
      <c r="H7169" s="162" t="s">
        <v>41667</v>
      </c>
      <c r="I7169" s="162"/>
      <c r="J7169" s="126"/>
      <c r="K7169" s="515" t="s">
        <v>41668</v>
      </c>
      <c r="L7169" s="627">
        <v>43760.0</v>
      </c>
      <c r="M7169" s="428" t="s">
        <v>41669</v>
      </c>
      <c r="N7169" s="373"/>
      <c r="O7169" s="140"/>
      <c r="P7169" s="140"/>
      <c r="Q7169" s="374"/>
      <c r="R7169" s="373"/>
      <c r="S7169" s="375"/>
      <c r="T7169" s="348"/>
      <c r="U7169" s="373"/>
      <c r="V7169" s="140"/>
      <c r="W7169" s="140"/>
      <c r="X7169" s="141"/>
      <c r="Y7169" s="141"/>
      <c r="Z7169" s="141"/>
      <c r="AA7169" s="141"/>
      <c r="AB7169" s="141"/>
      <c r="AC7169" s="141"/>
      <c r="AD7169" s="141"/>
      <c r="AE7169" s="141"/>
      <c r="AF7169" s="141"/>
      <c r="AG7169" s="141"/>
      <c r="AH7169" s="141"/>
      <c r="AI7169" s="141"/>
      <c r="AJ7169" s="141"/>
      <c r="AK7169" s="141"/>
      <c r="AL7169" s="141"/>
      <c r="AM7169" s="141"/>
      <c r="AN7169" s="141"/>
      <c r="AO7169" s="141"/>
      <c r="AP7169" s="141"/>
      <c r="AQ7169" s="141"/>
      <c r="AR7169" s="141"/>
      <c r="AS7169" s="141"/>
      <c r="AT7169" s="141"/>
      <c r="AU7169" s="141"/>
      <c r="AV7169" s="141"/>
      <c r="AW7169" s="141"/>
      <c r="AX7169" s="141"/>
      <c r="AY7169" s="141"/>
      <c r="AZ7169" s="141"/>
      <c r="BA7169" s="141"/>
      <c r="BB7169" s="141"/>
      <c r="BC7169" s="141"/>
      <c r="BD7169" s="141"/>
      <c r="BE7169" s="141"/>
      <c r="BF7169" s="141"/>
      <c r="BG7169" s="141"/>
      <c r="BH7169" s="141"/>
      <c r="BI7169" s="141"/>
      <c r="BJ7169" s="141"/>
      <c r="BK7169" s="141"/>
    </row>
    <row r="7170" ht="33.0" customHeight="1">
      <c r="A7170" s="361">
        <v>7172.0</v>
      </c>
      <c r="B7170" s="162" t="s">
        <v>41670</v>
      </c>
      <c r="C7170" s="359" t="s">
        <v>41671</v>
      </c>
      <c r="D7170" s="361" t="s">
        <v>41653</v>
      </c>
      <c r="E7170" s="319"/>
      <c r="F7170" s="162" t="s">
        <v>41210</v>
      </c>
      <c r="G7170" s="162"/>
      <c r="H7170" s="162" t="s">
        <v>41672</v>
      </c>
      <c r="I7170" s="162"/>
      <c r="J7170" s="126"/>
      <c r="K7170" s="515" t="s">
        <v>41673</v>
      </c>
      <c r="L7170" s="627">
        <v>43766.0</v>
      </c>
      <c r="M7170" s="428" t="s">
        <v>41674</v>
      </c>
      <c r="N7170" s="373"/>
      <c r="O7170" s="140"/>
      <c r="P7170" s="140"/>
      <c r="Q7170" s="374"/>
      <c r="R7170" s="373"/>
      <c r="S7170" s="375"/>
      <c r="T7170" s="348"/>
      <c r="U7170" s="373"/>
      <c r="V7170" s="140"/>
      <c r="W7170" s="140"/>
      <c r="X7170" s="141"/>
      <c r="Y7170" s="141"/>
      <c r="Z7170" s="141"/>
      <c r="AA7170" s="141"/>
      <c r="AB7170" s="141"/>
      <c r="AC7170" s="141"/>
      <c r="AD7170" s="141"/>
      <c r="AE7170" s="141"/>
      <c r="AF7170" s="141"/>
      <c r="AG7170" s="141"/>
      <c r="AH7170" s="141"/>
      <c r="AI7170" s="141"/>
      <c r="AJ7170" s="141"/>
      <c r="AK7170" s="141"/>
      <c r="AL7170" s="141"/>
      <c r="AM7170" s="141"/>
      <c r="AN7170" s="141"/>
      <c r="AO7170" s="141"/>
      <c r="AP7170" s="141"/>
      <c r="AQ7170" s="141"/>
      <c r="AR7170" s="141"/>
      <c r="AS7170" s="141"/>
      <c r="AT7170" s="141"/>
      <c r="AU7170" s="141"/>
      <c r="AV7170" s="141"/>
      <c r="AW7170" s="141"/>
      <c r="AX7170" s="141"/>
      <c r="AY7170" s="141"/>
      <c r="AZ7170" s="141"/>
      <c r="BA7170" s="141"/>
      <c r="BB7170" s="141"/>
      <c r="BC7170" s="141"/>
      <c r="BD7170" s="141"/>
      <c r="BE7170" s="141"/>
      <c r="BF7170" s="141"/>
      <c r="BG7170" s="141"/>
      <c r="BH7170" s="141"/>
      <c r="BI7170" s="141"/>
      <c r="BJ7170" s="141"/>
      <c r="BK7170" s="141"/>
    </row>
    <row r="7171" ht="33.0" customHeight="1">
      <c r="A7171" s="361">
        <v>7173.0</v>
      </c>
      <c r="B7171" s="162" t="s">
        <v>41675</v>
      </c>
      <c r="C7171" s="359" t="s">
        <v>41676</v>
      </c>
      <c r="D7171" s="361" t="s">
        <v>41677</v>
      </c>
      <c r="E7171" s="319"/>
      <c r="F7171" s="162" t="s">
        <v>41678</v>
      </c>
      <c r="G7171" s="162"/>
      <c r="H7171" s="162" t="s">
        <v>41679</v>
      </c>
      <c r="I7171" s="162"/>
      <c r="J7171" s="126"/>
      <c r="K7171" s="515" t="s">
        <v>41680</v>
      </c>
      <c r="L7171" s="627">
        <v>43756.0</v>
      </c>
      <c r="M7171" s="428" t="s">
        <v>41681</v>
      </c>
      <c r="N7171" s="373"/>
      <c r="O7171" s="140"/>
      <c r="P7171" s="140"/>
      <c r="Q7171" s="374"/>
      <c r="R7171" s="373"/>
      <c r="S7171" s="375"/>
      <c r="T7171" s="348"/>
      <c r="U7171" s="373"/>
      <c r="V7171" s="140"/>
      <c r="W7171" s="140"/>
      <c r="X7171" s="141"/>
      <c r="Y7171" s="141"/>
      <c r="Z7171" s="141"/>
      <c r="AA7171" s="141"/>
      <c r="AB7171" s="141"/>
      <c r="AC7171" s="141"/>
      <c r="AD7171" s="141"/>
      <c r="AE7171" s="141"/>
      <c r="AF7171" s="141"/>
      <c r="AG7171" s="141"/>
      <c r="AH7171" s="141"/>
      <c r="AI7171" s="141"/>
      <c r="AJ7171" s="141"/>
      <c r="AK7171" s="141"/>
      <c r="AL7171" s="141"/>
      <c r="AM7171" s="141"/>
      <c r="AN7171" s="141"/>
      <c r="AO7171" s="141"/>
      <c r="AP7171" s="141"/>
      <c r="AQ7171" s="141"/>
      <c r="AR7171" s="141"/>
      <c r="AS7171" s="141"/>
      <c r="AT7171" s="141"/>
      <c r="AU7171" s="141"/>
      <c r="AV7171" s="141"/>
      <c r="AW7171" s="141"/>
      <c r="AX7171" s="141"/>
      <c r="AY7171" s="141"/>
      <c r="AZ7171" s="141"/>
      <c r="BA7171" s="141"/>
      <c r="BB7171" s="141"/>
      <c r="BC7171" s="141"/>
      <c r="BD7171" s="141"/>
      <c r="BE7171" s="141"/>
      <c r="BF7171" s="141"/>
      <c r="BG7171" s="141"/>
      <c r="BH7171" s="141"/>
      <c r="BI7171" s="141"/>
      <c r="BJ7171" s="141"/>
      <c r="BK7171" s="141"/>
    </row>
    <row r="7172" ht="33.0" customHeight="1">
      <c r="A7172" s="361">
        <v>7174.0</v>
      </c>
      <c r="B7172" s="592" t="s">
        <v>41682</v>
      </c>
      <c r="C7172" s="359" t="s">
        <v>41683</v>
      </c>
      <c r="D7172" s="361" t="s">
        <v>41684</v>
      </c>
      <c r="E7172" s="319"/>
      <c r="F7172" s="162" t="s">
        <v>41685</v>
      </c>
      <c r="G7172" s="162"/>
      <c r="H7172" s="162" t="s">
        <v>41686</v>
      </c>
      <c r="I7172" s="162"/>
      <c r="J7172" s="126"/>
      <c r="K7172" s="515" t="s">
        <v>41687</v>
      </c>
      <c r="L7172" s="627">
        <v>43760.0</v>
      </c>
      <c r="M7172" s="428" t="s">
        <v>41688</v>
      </c>
      <c r="N7172" s="373"/>
      <c r="O7172" s="140"/>
      <c r="P7172" s="140"/>
      <c r="Q7172" s="374"/>
      <c r="R7172" s="373"/>
      <c r="S7172" s="375"/>
      <c r="T7172" s="348"/>
      <c r="U7172" s="373"/>
      <c r="V7172" s="140"/>
      <c r="W7172" s="140"/>
      <c r="X7172" s="141"/>
      <c r="Y7172" s="141"/>
      <c r="Z7172" s="141"/>
      <c r="AA7172" s="141"/>
      <c r="AB7172" s="141"/>
      <c r="AC7172" s="141"/>
      <c r="AD7172" s="141"/>
      <c r="AE7172" s="141"/>
      <c r="AF7172" s="141"/>
      <c r="AG7172" s="141"/>
      <c r="AH7172" s="141"/>
      <c r="AI7172" s="141"/>
      <c r="AJ7172" s="141"/>
      <c r="AK7172" s="141"/>
      <c r="AL7172" s="141"/>
      <c r="AM7172" s="141"/>
      <c r="AN7172" s="141"/>
      <c r="AO7172" s="141"/>
      <c r="AP7172" s="141"/>
      <c r="AQ7172" s="141"/>
      <c r="AR7172" s="141"/>
      <c r="AS7172" s="141"/>
      <c r="AT7172" s="141"/>
      <c r="AU7172" s="141"/>
      <c r="AV7172" s="141"/>
      <c r="AW7172" s="141"/>
      <c r="AX7172" s="141"/>
      <c r="AY7172" s="141"/>
      <c r="AZ7172" s="141"/>
      <c r="BA7172" s="141"/>
      <c r="BB7172" s="141"/>
      <c r="BC7172" s="141"/>
      <c r="BD7172" s="141"/>
      <c r="BE7172" s="141"/>
      <c r="BF7172" s="141"/>
      <c r="BG7172" s="141"/>
      <c r="BH7172" s="141"/>
      <c r="BI7172" s="141"/>
      <c r="BJ7172" s="141"/>
      <c r="BK7172" s="141"/>
    </row>
    <row r="7173" ht="33.0" customHeight="1">
      <c r="A7173" s="361">
        <v>7175.0</v>
      </c>
      <c r="B7173" s="162" t="s">
        <v>41689</v>
      </c>
      <c r="C7173" s="359" t="s">
        <v>41690</v>
      </c>
      <c r="D7173" s="361" t="s">
        <v>41691</v>
      </c>
      <c r="E7173" s="319"/>
      <c r="F7173" s="361" t="s">
        <v>41692</v>
      </c>
      <c r="G7173" s="162"/>
      <c r="H7173" s="162" t="s">
        <v>41693</v>
      </c>
      <c r="I7173" s="162"/>
      <c r="J7173" s="126"/>
      <c r="K7173" s="515" t="s">
        <v>41694</v>
      </c>
      <c r="L7173" s="627">
        <v>43760.0</v>
      </c>
      <c r="M7173" s="428" t="s">
        <v>41695</v>
      </c>
      <c r="N7173" s="373"/>
      <c r="O7173" s="140"/>
      <c r="P7173" s="140"/>
      <c r="Q7173" s="374"/>
      <c r="R7173" s="373"/>
      <c r="S7173" s="375"/>
      <c r="T7173" s="348"/>
      <c r="U7173" s="373"/>
      <c r="V7173" s="140"/>
      <c r="W7173" s="140"/>
      <c r="X7173" s="141"/>
      <c r="Y7173" s="141"/>
      <c r="Z7173" s="141"/>
      <c r="AA7173" s="141"/>
      <c r="AB7173" s="141"/>
      <c r="AC7173" s="141"/>
      <c r="AD7173" s="141"/>
      <c r="AE7173" s="141"/>
      <c r="AF7173" s="141"/>
      <c r="AG7173" s="141"/>
      <c r="AH7173" s="141"/>
      <c r="AI7173" s="141"/>
      <c r="AJ7173" s="141"/>
      <c r="AK7173" s="141"/>
      <c r="AL7173" s="141"/>
      <c r="AM7173" s="141"/>
      <c r="AN7173" s="141"/>
      <c r="AO7173" s="141"/>
      <c r="AP7173" s="141"/>
      <c r="AQ7173" s="141"/>
      <c r="AR7173" s="141"/>
      <c r="AS7173" s="141"/>
      <c r="AT7173" s="141"/>
      <c r="AU7173" s="141"/>
      <c r="AV7173" s="141"/>
      <c r="AW7173" s="141"/>
      <c r="AX7173" s="141"/>
      <c r="AY7173" s="141"/>
      <c r="AZ7173" s="141"/>
      <c r="BA7173" s="141"/>
      <c r="BB7173" s="141"/>
      <c r="BC7173" s="141"/>
      <c r="BD7173" s="141"/>
      <c r="BE7173" s="141"/>
      <c r="BF7173" s="141"/>
      <c r="BG7173" s="141"/>
      <c r="BH7173" s="141"/>
      <c r="BI7173" s="141"/>
      <c r="BJ7173" s="141"/>
      <c r="BK7173" s="141"/>
    </row>
    <row r="7174" ht="33.0" customHeight="1">
      <c r="A7174" s="361">
        <v>7176.0</v>
      </c>
      <c r="B7174" s="162" t="s">
        <v>41696</v>
      </c>
      <c r="C7174" s="359" t="s">
        <v>41697</v>
      </c>
      <c r="D7174" s="361" t="s">
        <v>41698</v>
      </c>
      <c r="E7174" s="319"/>
      <c r="F7174" s="162" t="s">
        <v>41699</v>
      </c>
      <c r="G7174" s="162"/>
      <c r="H7174" s="162" t="s">
        <v>41700</v>
      </c>
      <c r="I7174" s="162"/>
      <c r="J7174" s="126"/>
      <c r="K7174" s="515" t="s">
        <v>41701</v>
      </c>
      <c r="L7174" s="627">
        <v>43766.0</v>
      </c>
      <c r="M7174" s="428" t="s">
        <v>41702</v>
      </c>
      <c r="N7174" s="373"/>
      <c r="O7174" s="140"/>
      <c r="P7174" s="140"/>
      <c r="Q7174" s="374"/>
      <c r="R7174" s="373"/>
      <c r="S7174" s="375"/>
      <c r="T7174" s="348"/>
      <c r="U7174" s="373"/>
      <c r="V7174" s="140"/>
      <c r="W7174" s="140"/>
      <c r="X7174" s="141"/>
      <c r="Y7174" s="141"/>
      <c r="Z7174" s="141"/>
      <c r="AA7174" s="141"/>
      <c r="AB7174" s="141"/>
      <c r="AC7174" s="141"/>
      <c r="AD7174" s="141"/>
      <c r="AE7174" s="141"/>
      <c r="AF7174" s="141"/>
      <c r="AG7174" s="141"/>
      <c r="AH7174" s="141"/>
      <c r="AI7174" s="141"/>
      <c r="AJ7174" s="141"/>
      <c r="AK7174" s="141"/>
      <c r="AL7174" s="141"/>
      <c r="AM7174" s="141"/>
      <c r="AN7174" s="141"/>
      <c r="AO7174" s="141"/>
      <c r="AP7174" s="141"/>
      <c r="AQ7174" s="141"/>
      <c r="AR7174" s="141"/>
      <c r="AS7174" s="141"/>
      <c r="AT7174" s="141"/>
      <c r="AU7174" s="141"/>
      <c r="AV7174" s="141"/>
      <c r="AW7174" s="141"/>
      <c r="AX7174" s="141"/>
      <c r="AY7174" s="141"/>
      <c r="AZ7174" s="141"/>
      <c r="BA7174" s="141"/>
      <c r="BB7174" s="141"/>
      <c r="BC7174" s="141"/>
      <c r="BD7174" s="141"/>
      <c r="BE7174" s="141"/>
      <c r="BF7174" s="141"/>
      <c r="BG7174" s="141"/>
      <c r="BH7174" s="141"/>
      <c r="BI7174" s="141"/>
      <c r="BJ7174" s="141"/>
      <c r="BK7174" s="141"/>
    </row>
    <row r="7175" ht="33.0" customHeight="1">
      <c r="A7175" s="361">
        <v>7177.0</v>
      </c>
      <c r="B7175" s="187"/>
      <c r="C7175" s="359"/>
      <c r="D7175" s="361"/>
      <c r="E7175" s="319"/>
      <c r="F7175" s="162"/>
      <c r="G7175" s="162"/>
      <c r="H7175" s="162"/>
      <c r="I7175" s="162"/>
      <c r="J7175" s="126"/>
      <c r="K7175" s="515"/>
      <c r="L7175" s="627"/>
      <c r="M7175" s="162"/>
      <c r="N7175" s="373"/>
      <c r="O7175" s="140"/>
      <c r="P7175" s="140"/>
      <c r="Q7175" s="374"/>
      <c r="R7175" s="373"/>
      <c r="S7175" s="375"/>
      <c r="T7175" s="348"/>
      <c r="U7175" s="373"/>
      <c r="V7175" s="140"/>
      <c r="W7175" s="140"/>
      <c r="X7175" s="141"/>
      <c r="Y7175" s="141"/>
      <c r="Z7175" s="141"/>
      <c r="AA7175" s="141"/>
      <c r="AB7175" s="141"/>
      <c r="AC7175" s="141"/>
      <c r="AD7175" s="141"/>
      <c r="AE7175" s="141"/>
      <c r="AF7175" s="141"/>
      <c r="AG7175" s="141"/>
      <c r="AH7175" s="141"/>
      <c r="AI7175" s="141"/>
      <c r="AJ7175" s="141"/>
      <c r="AK7175" s="141"/>
      <c r="AL7175" s="141"/>
      <c r="AM7175" s="141"/>
      <c r="AN7175" s="141"/>
      <c r="AO7175" s="141"/>
      <c r="AP7175" s="141"/>
      <c r="AQ7175" s="141"/>
      <c r="AR7175" s="141"/>
      <c r="AS7175" s="141"/>
      <c r="AT7175" s="141"/>
      <c r="AU7175" s="141"/>
      <c r="AV7175" s="141"/>
      <c r="AW7175" s="141"/>
      <c r="AX7175" s="141"/>
      <c r="AY7175" s="141"/>
      <c r="AZ7175" s="141"/>
      <c r="BA7175" s="141"/>
      <c r="BB7175" s="141"/>
      <c r="BC7175" s="141"/>
      <c r="BD7175" s="141"/>
      <c r="BE7175" s="141"/>
      <c r="BF7175" s="141"/>
      <c r="BG7175" s="141"/>
      <c r="BH7175" s="141"/>
      <c r="BI7175" s="141"/>
      <c r="BJ7175" s="141"/>
      <c r="BK7175" s="141"/>
    </row>
    <row r="7176" ht="33.0" customHeight="1">
      <c r="A7176" s="361">
        <v>7178.0</v>
      </c>
      <c r="B7176" s="162" t="s">
        <v>41703</v>
      </c>
      <c r="C7176" s="359" t="s">
        <v>41704</v>
      </c>
      <c r="D7176" s="361" t="s">
        <v>41705</v>
      </c>
      <c r="E7176" s="319"/>
      <c r="F7176" s="162" t="s">
        <v>33478</v>
      </c>
      <c r="G7176" s="162"/>
      <c r="H7176" s="162" t="s">
        <v>36136</v>
      </c>
      <c r="I7176" s="162"/>
      <c r="J7176" s="126"/>
      <c r="K7176" s="515" t="s">
        <v>41706</v>
      </c>
      <c r="L7176" s="627">
        <v>43760.0</v>
      </c>
      <c r="M7176" s="428" t="s">
        <v>41707</v>
      </c>
      <c r="N7176" s="373"/>
      <c r="O7176" s="140"/>
      <c r="P7176" s="140"/>
      <c r="Q7176" s="374"/>
      <c r="R7176" s="373"/>
      <c r="S7176" s="375"/>
      <c r="T7176" s="348"/>
      <c r="U7176" s="373"/>
      <c r="V7176" s="140"/>
      <c r="W7176" s="140"/>
      <c r="X7176" s="141"/>
      <c r="Y7176" s="141"/>
      <c r="Z7176" s="141"/>
      <c r="AA7176" s="141"/>
      <c r="AB7176" s="141"/>
      <c r="AC7176" s="141"/>
      <c r="AD7176" s="141"/>
      <c r="AE7176" s="141"/>
      <c r="AF7176" s="141"/>
      <c r="AG7176" s="141"/>
      <c r="AH7176" s="141"/>
      <c r="AI7176" s="141"/>
      <c r="AJ7176" s="141"/>
      <c r="AK7176" s="141"/>
      <c r="AL7176" s="141"/>
      <c r="AM7176" s="141"/>
      <c r="AN7176" s="141"/>
      <c r="AO7176" s="141"/>
      <c r="AP7176" s="141"/>
      <c r="AQ7176" s="141"/>
      <c r="AR7176" s="141"/>
      <c r="AS7176" s="141"/>
      <c r="AT7176" s="141"/>
      <c r="AU7176" s="141"/>
      <c r="AV7176" s="141"/>
      <c r="AW7176" s="141"/>
      <c r="AX7176" s="141"/>
      <c r="AY7176" s="141"/>
      <c r="AZ7176" s="141"/>
      <c r="BA7176" s="141"/>
      <c r="BB7176" s="141"/>
      <c r="BC7176" s="141"/>
      <c r="BD7176" s="141"/>
      <c r="BE7176" s="141"/>
      <c r="BF7176" s="141"/>
      <c r="BG7176" s="141"/>
      <c r="BH7176" s="141"/>
      <c r="BI7176" s="141"/>
      <c r="BJ7176" s="141"/>
      <c r="BK7176" s="141"/>
    </row>
    <row r="7177" ht="33.0" customHeight="1">
      <c r="A7177" s="361">
        <v>7179.0</v>
      </c>
      <c r="B7177" s="592" t="s">
        <v>41708</v>
      </c>
      <c r="C7177" s="359" t="s">
        <v>41709</v>
      </c>
      <c r="D7177" s="361" t="s">
        <v>41710</v>
      </c>
      <c r="E7177" s="319"/>
      <c r="F7177" s="162" t="s">
        <v>35823</v>
      </c>
      <c r="G7177" s="162"/>
      <c r="H7177" s="162" t="s">
        <v>36554</v>
      </c>
      <c r="I7177" s="162"/>
      <c r="J7177" s="126"/>
      <c r="K7177" s="515" t="s">
        <v>41711</v>
      </c>
      <c r="L7177" s="627">
        <v>43759.0</v>
      </c>
      <c r="M7177" s="428" t="s">
        <v>41712</v>
      </c>
      <c r="N7177" s="373"/>
      <c r="O7177" s="140"/>
      <c r="P7177" s="140"/>
      <c r="Q7177" s="374"/>
      <c r="R7177" s="373"/>
      <c r="S7177" s="375"/>
      <c r="T7177" s="348"/>
      <c r="U7177" s="373"/>
      <c r="V7177" s="140"/>
      <c r="W7177" s="140"/>
      <c r="X7177" s="141"/>
      <c r="Y7177" s="141"/>
      <c r="Z7177" s="141"/>
      <c r="AA7177" s="141"/>
      <c r="AB7177" s="141"/>
      <c r="AC7177" s="141"/>
      <c r="AD7177" s="141"/>
      <c r="AE7177" s="141"/>
      <c r="AF7177" s="141"/>
      <c r="AG7177" s="141"/>
      <c r="AH7177" s="141"/>
      <c r="AI7177" s="141"/>
      <c r="AJ7177" s="141"/>
      <c r="AK7177" s="141"/>
      <c r="AL7177" s="141"/>
      <c r="AM7177" s="141"/>
      <c r="AN7177" s="141"/>
      <c r="AO7177" s="141"/>
      <c r="AP7177" s="141"/>
      <c r="AQ7177" s="141"/>
      <c r="AR7177" s="141"/>
      <c r="AS7177" s="141"/>
      <c r="AT7177" s="141"/>
      <c r="AU7177" s="141"/>
      <c r="AV7177" s="141"/>
      <c r="AW7177" s="141"/>
      <c r="AX7177" s="141"/>
      <c r="AY7177" s="141"/>
      <c r="AZ7177" s="141"/>
      <c r="BA7177" s="141"/>
      <c r="BB7177" s="141"/>
      <c r="BC7177" s="141"/>
      <c r="BD7177" s="141"/>
      <c r="BE7177" s="141"/>
      <c r="BF7177" s="141"/>
      <c r="BG7177" s="141"/>
      <c r="BH7177" s="141"/>
      <c r="BI7177" s="141"/>
      <c r="BJ7177" s="141"/>
      <c r="BK7177" s="141"/>
    </row>
    <row r="7178" ht="33.0" customHeight="1">
      <c r="A7178" s="361">
        <v>7180.0</v>
      </c>
      <c r="B7178" s="162" t="s">
        <v>41713</v>
      </c>
      <c r="C7178" s="359" t="s">
        <v>41714</v>
      </c>
      <c r="D7178" s="361" t="s">
        <v>41560</v>
      </c>
      <c r="E7178" s="319"/>
      <c r="F7178" s="162" t="s">
        <v>18399</v>
      </c>
      <c r="G7178" s="162"/>
      <c r="H7178" s="162" t="s">
        <v>41715</v>
      </c>
      <c r="I7178" s="162"/>
      <c r="J7178" s="126"/>
      <c r="K7178" s="515" t="s">
        <v>41716</v>
      </c>
      <c r="L7178" s="627">
        <v>43766.0</v>
      </c>
      <c r="M7178" s="428" t="s">
        <v>41717</v>
      </c>
      <c r="N7178" s="373"/>
      <c r="O7178" s="140"/>
      <c r="P7178" s="140"/>
      <c r="Q7178" s="374"/>
      <c r="R7178" s="373"/>
      <c r="S7178" s="375"/>
      <c r="T7178" s="348"/>
      <c r="U7178" s="373"/>
      <c r="V7178" s="140"/>
      <c r="W7178" s="140"/>
      <c r="X7178" s="141"/>
      <c r="Y7178" s="141"/>
      <c r="Z7178" s="141"/>
      <c r="AA7178" s="141"/>
      <c r="AB7178" s="141"/>
      <c r="AC7178" s="141"/>
      <c r="AD7178" s="141"/>
      <c r="AE7178" s="141"/>
      <c r="AF7178" s="141"/>
      <c r="AG7178" s="141"/>
      <c r="AH7178" s="141"/>
      <c r="AI7178" s="141"/>
      <c r="AJ7178" s="141"/>
      <c r="AK7178" s="141"/>
      <c r="AL7178" s="141"/>
      <c r="AM7178" s="141"/>
      <c r="AN7178" s="141"/>
      <c r="AO7178" s="141"/>
      <c r="AP7178" s="141"/>
      <c r="AQ7178" s="141"/>
      <c r="AR7178" s="141"/>
      <c r="AS7178" s="141"/>
      <c r="AT7178" s="141"/>
      <c r="AU7178" s="141"/>
      <c r="AV7178" s="141"/>
      <c r="AW7178" s="141"/>
      <c r="AX7178" s="141"/>
      <c r="AY7178" s="141"/>
      <c r="AZ7178" s="141"/>
      <c r="BA7178" s="141"/>
      <c r="BB7178" s="141"/>
      <c r="BC7178" s="141"/>
      <c r="BD7178" s="141"/>
      <c r="BE7178" s="141"/>
      <c r="BF7178" s="141"/>
      <c r="BG7178" s="141"/>
      <c r="BH7178" s="141"/>
      <c r="BI7178" s="141"/>
      <c r="BJ7178" s="141"/>
      <c r="BK7178" s="141"/>
    </row>
    <row r="7179" ht="33.0" customHeight="1">
      <c r="A7179" s="361">
        <v>7181.0</v>
      </c>
      <c r="B7179" s="592" t="s">
        <v>41718</v>
      </c>
      <c r="C7179" s="359" t="s">
        <v>37001</v>
      </c>
      <c r="D7179" s="361" t="s">
        <v>41719</v>
      </c>
      <c r="E7179" s="319"/>
      <c r="F7179" s="162" t="s">
        <v>41720</v>
      </c>
      <c r="G7179" s="162"/>
      <c r="H7179" s="162" t="s">
        <v>41721</v>
      </c>
      <c r="I7179" s="162"/>
      <c r="J7179" s="126"/>
      <c r="K7179" s="515" t="s">
        <v>41722</v>
      </c>
      <c r="L7179" s="627">
        <v>43766.0</v>
      </c>
      <c r="M7179" s="428" t="s">
        <v>41723</v>
      </c>
      <c r="N7179" s="373"/>
      <c r="O7179" s="140"/>
      <c r="P7179" s="140"/>
      <c r="Q7179" s="374"/>
      <c r="R7179" s="373"/>
      <c r="S7179" s="375"/>
      <c r="T7179" s="348"/>
      <c r="U7179" s="373"/>
      <c r="V7179" s="140"/>
      <c r="W7179" s="140"/>
      <c r="X7179" s="141"/>
      <c r="Y7179" s="141"/>
      <c r="Z7179" s="141"/>
      <c r="AA7179" s="141"/>
      <c r="AB7179" s="141"/>
      <c r="AC7179" s="141"/>
      <c r="AD7179" s="141"/>
      <c r="AE7179" s="141"/>
      <c r="AF7179" s="141"/>
      <c r="AG7179" s="141"/>
      <c r="AH7179" s="141"/>
      <c r="AI7179" s="141"/>
      <c r="AJ7179" s="141"/>
      <c r="AK7179" s="141"/>
      <c r="AL7179" s="141"/>
      <c r="AM7179" s="141"/>
      <c r="AN7179" s="141"/>
      <c r="AO7179" s="141"/>
      <c r="AP7179" s="141"/>
      <c r="AQ7179" s="141"/>
      <c r="AR7179" s="141"/>
      <c r="AS7179" s="141"/>
      <c r="AT7179" s="141"/>
      <c r="AU7179" s="141"/>
      <c r="AV7179" s="141"/>
      <c r="AW7179" s="141"/>
      <c r="AX7179" s="141"/>
      <c r="AY7179" s="141"/>
      <c r="AZ7179" s="141"/>
      <c r="BA7179" s="141"/>
      <c r="BB7179" s="141"/>
      <c r="BC7179" s="141"/>
      <c r="BD7179" s="141"/>
      <c r="BE7179" s="141"/>
      <c r="BF7179" s="141"/>
      <c r="BG7179" s="141"/>
      <c r="BH7179" s="141"/>
      <c r="BI7179" s="141"/>
      <c r="BJ7179" s="141"/>
      <c r="BK7179" s="141"/>
    </row>
    <row r="7180" ht="33.0" customHeight="1">
      <c r="A7180" s="361">
        <v>7182.0</v>
      </c>
      <c r="B7180" s="592" t="s">
        <v>41724</v>
      </c>
      <c r="C7180" s="359" t="s">
        <v>32289</v>
      </c>
      <c r="D7180" s="361" t="s">
        <v>41725</v>
      </c>
      <c r="E7180" s="319"/>
      <c r="F7180" s="162" t="s">
        <v>27735</v>
      </c>
      <c r="G7180" s="162"/>
      <c r="H7180" s="361" t="s">
        <v>41726</v>
      </c>
      <c r="I7180" s="162"/>
      <c r="J7180" s="126"/>
      <c r="K7180" s="515" t="s">
        <v>41727</v>
      </c>
      <c r="L7180" s="627">
        <v>43760.0</v>
      </c>
      <c r="M7180" s="428" t="s">
        <v>41728</v>
      </c>
      <c r="N7180" s="373"/>
      <c r="O7180" s="140"/>
      <c r="P7180" s="140"/>
      <c r="Q7180" s="374"/>
      <c r="R7180" s="373"/>
      <c r="S7180" s="375"/>
      <c r="T7180" s="348"/>
      <c r="U7180" s="373"/>
      <c r="V7180" s="140"/>
      <c r="W7180" s="140"/>
      <c r="X7180" s="141"/>
      <c r="Y7180" s="141"/>
      <c r="Z7180" s="141"/>
      <c r="AA7180" s="141"/>
      <c r="AB7180" s="141"/>
      <c r="AC7180" s="141"/>
      <c r="AD7180" s="141"/>
      <c r="AE7180" s="141"/>
      <c r="AF7180" s="141"/>
      <c r="AG7180" s="141"/>
      <c r="AH7180" s="141"/>
      <c r="AI7180" s="141"/>
      <c r="AJ7180" s="141"/>
      <c r="AK7180" s="141"/>
      <c r="AL7180" s="141"/>
      <c r="AM7180" s="141"/>
      <c r="AN7180" s="141"/>
      <c r="AO7180" s="141"/>
      <c r="AP7180" s="141"/>
      <c r="AQ7180" s="141"/>
      <c r="AR7180" s="141"/>
      <c r="AS7180" s="141"/>
      <c r="AT7180" s="141"/>
      <c r="AU7180" s="141"/>
      <c r="AV7180" s="141"/>
      <c r="AW7180" s="141"/>
      <c r="AX7180" s="141"/>
      <c r="AY7180" s="141"/>
      <c r="AZ7180" s="141"/>
      <c r="BA7180" s="141"/>
      <c r="BB7180" s="141"/>
      <c r="BC7180" s="141"/>
      <c r="BD7180" s="141"/>
      <c r="BE7180" s="141"/>
      <c r="BF7180" s="141"/>
      <c r="BG7180" s="141"/>
      <c r="BH7180" s="141"/>
      <c r="BI7180" s="141"/>
      <c r="BJ7180" s="141"/>
      <c r="BK7180" s="141"/>
    </row>
    <row r="7181" ht="33.0" customHeight="1">
      <c r="A7181" s="361">
        <v>7183.0</v>
      </c>
      <c r="B7181" s="592" t="s">
        <v>41729</v>
      </c>
      <c r="C7181" s="359" t="s">
        <v>41040</v>
      </c>
      <c r="D7181" s="361" t="s">
        <v>41730</v>
      </c>
      <c r="E7181" s="319"/>
      <c r="F7181" s="361" t="s">
        <v>41731</v>
      </c>
      <c r="G7181" s="162"/>
      <c r="H7181" s="162" t="s">
        <v>41732</v>
      </c>
      <c r="I7181" s="162"/>
      <c r="J7181" s="126"/>
      <c r="K7181" s="515" t="s">
        <v>41733</v>
      </c>
      <c r="L7181" s="627">
        <v>43770.0</v>
      </c>
      <c r="M7181" s="428" t="s">
        <v>41734</v>
      </c>
      <c r="N7181" s="373"/>
      <c r="O7181" s="140"/>
      <c r="P7181" s="140"/>
      <c r="Q7181" s="374"/>
      <c r="R7181" s="373"/>
      <c r="S7181" s="375"/>
      <c r="T7181" s="348"/>
      <c r="U7181" s="373"/>
      <c r="V7181" s="140"/>
      <c r="W7181" s="140"/>
      <c r="X7181" s="141"/>
      <c r="Y7181" s="141"/>
      <c r="Z7181" s="141"/>
      <c r="AA7181" s="141"/>
      <c r="AB7181" s="141"/>
      <c r="AC7181" s="141"/>
      <c r="AD7181" s="141"/>
      <c r="AE7181" s="141"/>
      <c r="AF7181" s="141"/>
      <c r="AG7181" s="141"/>
      <c r="AH7181" s="141"/>
      <c r="AI7181" s="141"/>
      <c r="AJ7181" s="141"/>
      <c r="AK7181" s="141"/>
      <c r="AL7181" s="141"/>
      <c r="AM7181" s="141"/>
      <c r="AN7181" s="141"/>
      <c r="AO7181" s="141"/>
      <c r="AP7181" s="141"/>
      <c r="AQ7181" s="141"/>
      <c r="AR7181" s="141"/>
      <c r="AS7181" s="141"/>
      <c r="AT7181" s="141"/>
      <c r="AU7181" s="141"/>
      <c r="AV7181" s="141"/>
      <c r="AW7181" s="141"/>
      <c r="AX7181" s="141"/>
      <c r="AY7181" s="141"/>
      <c r="AZ7181" s="141"/>
      <c r="BA7181" s="141"/>
      <c r="BB7181" s="141"/>
      <c r="BC7181" s="141"/>
      <c r="BD7181" s="141"/>
      <c r="BE7181" s="141"/>
      <c r="BF7181" s="141"/>
      <c r="BG7181" s="141"/>
      <c r="BH7181" s="141"/>
      <c r="BI7181" s="141"/>
      <c r="BJ7181" s="141"/>
      <c r="BK7181" s="141"/>
    </row>
    <row r="7182" ht="33.0" customHeight="1">
      <c r="A7182" s="362">
        <v>7184.0</v>
      </c>
      <c r="B7182" s="126" t="s">
        <v>41735</v>
      </c>
      <c r="C7182" s="283" t="s">
        <v>41736</v>
      </c>
      <c r="D7182" s="362" t="s">
        <v>41737</v>
      </c>
      <c r="E7182" s="127"/>
      <c r="F7182" s="126" t="s">
        <v>41738</v>
      </c>
      <c r="G7182" s="126"/>
      <c r="H7182" s="126" t="s">
        <v>41739</v>
      </c>
      <c r="I7182" s="126"/>
      <c r="J7182" s="126"/>
      <c r="K7182" s="480" t="s">
        <v>41740</v>
      </c>
      <c r="L7182" s="595">
        <v>43769.0</v>
      </c>
      <c r="M7182" s="146" t="s">
        <v>41741</v>
      </c>
      <c r="N7182" s="165"/>
      <c r="O7182" s="147"/>
      <c r="P7182" s="147"/>
      <c r="Q7182" s="166"/>
      <c r="R7182" s="165"/>
      <c r="S7182" s="167"/>
      <c r="T7182" s="168"/>
      <c r="U7182" s="341" t="s">
        <v>41742</v>
      </c>
      <c r="V7182" s="147"/>
      <c r="W7182" s="147"/>
      <c r="X7182" s="169"/>
      <c r="Y7182" s="169"/>
      <c r="Z7182" s="169"/>
      <c r="AA7182" s="169"/>
      <c r="AB7182" s="169"/>
      <c r="AC7182" s="169"/>
      <c r="AD7182" s="169"/>
      <c r="AE7182" s="169"/>
      <c r="AF7182" s="169"/>
      <c r="AG7182" s="169"/>
      <c r="AH7182" s="169"/>
      <c r="AI7182" s="169"/>
      <c r="AJ7182" s="169"/>
      <c r="AK7182" s="169"/>
      <c r="AL7182" s="169"/>
      <c r="AM7182" s="169"/>
      <c r="AN7182" s="169"/>
      <c r="AO7182" s="169"/>
      <c r="AP7182" s="169"/>
      <c r="AQ7182" s="169"/>
      <c r="AR7182" s="169"/>
      <c r="AS7182" s="169"/>
      <c r="AT7182" s="169"/>
      <c r="AU7182" s="169"/>
      <c r="AV7182" s="169"/>
      <c r="AW7182" s="169"/>
      <c r="AX7182" s="169"/>
      <c r="AY7182" s="169"/>
      <c r="AZ7182" s="169"/>
      <c r="BA7182" s="169"/>
      <c r="BB7182" s="169"/>
      <c r="BC7182" s="169"/>
      <c r="BD7182" s="169"/>
      <c r="BE7182" s="169"/>
      <c r="BF7182" s="169"/>
      <c r="BG7182" s="169"/>
      <c r="BH7182" s="169"/>
      <c r="BI7182" s="169"/>
      <c r="BJ7182" s="169"/>
      <c r="BK7182" s="169"/>
    </row>
    <row r="7183" ht="33.0" customHeight="1">
      <c r="A7183" s="361">
        <v>7185.0</v>
      </c>
      <c r="B7183" s="162" t="s">
        <v>41743</v>
      </c>
      <c r="C7183" s="359" t="s">
        <v>41744</v>
      </c>
      <c r="D7183" s="361" t="s">
        <v>41745</v>
      </c>
      <c r="E7183" s="319"/>
      <c r="F7183" s="162" t="s">
        <v>26321</v>
      </c>
      <c r="G7183" s="162"/>
      <c r="H7183" s="162" t="s">
        <v>28910</v>
      </c>
      <c r="I7183" s="162"/>
      <c r="J7183" s="126"/>
      <c r="K7183" s="515" t="s">
        <v>41746</v>
      </c>
      <c r="L7183" s="627">
        <v>43757.0</v>
      </c>
      <c r="M7183" s="428" t="s">
        <v>41747</v>
      </c>
      <c r="N7183" s="373"/>
      <c r="O7183" s="140"/>
      <c r="P7183" s="140"/>
      <c r="Q7183" s="374"/>
      <c r="R7183" s="373"/>
      <c r="S7183" s="375"/>
      <c r="T7183" s="348"/>
      <c r="U7183" s="373"/>
      <c r="V7183" s="140"/>
      <c r="W7183" s="140"/>
      <c r="X7183" s="141"/>
      <c r="Y7183" s="141"/>
      <c r="Z7183" s="141"/>
      <c r="AA7183" s="141"/>
      <c r="AB7183" s="141"/>
      <c r="AC7183" s="141"/>
      <c r="AD7183" s="141"/>
      <c r="AE7183" s="141"/>
      <c r="AF7183" s="141"/>
      <c r="AG7183" s="141"/>
      <c r="AH7183" s="141"/>
      <c r="AI7183" s="141"/>
      <c r="AJ7183" s="141"/>
      <c r="AK7183" s="141"/>
      <c r="AL7183" s="141"/>
      <c r="AM7183" s="141"/>
      <c r="AN7183" s="141"/>
      <c r="AO7183" s="141"/>
      <c r="AP7183" s="141"/>
      <c r="AQ7183" s="141"/>
      <c r="AR7183" s="141"/>
      <c r="AS7183" s="141"/>
      <c r="AT7183" s="141"/>
      <c r="AU7183" s="141"/>
      <c r="AV7183" s="141"/>
      <c r="AW7183" s="141"/>
      <c r="AX7183" s="141"/>
      <c r="AY7183" s="141"/>
      <c r="AZ7183" s="141"/>
      <c r="BA7183" s="141"/>
      <c r="BB7183" s="141"/>
      <c r="BC7183" s="141"/>
      <c r="BD7183" s="141"/>
      <c r="BE7183" s="141"/>
      <c r="BF7183" s="141"/>
      <c r="BG7183" s="141"/>
      <c r="BH7183" s="141"/>
      <c r="BI7183" s="141"/>
      <c r="BJ7183" s="141"/>
      <c r="BK7183" s="141"/>
    </row>
    <row r="7184" ht="33.0" customHeight="1">
      <c r="A7184" s="361">
        <v>7186.0</v>
      </c>
      <c r="B7184" s="162" t="s">
        <v>41748</v>
      </c>
      <c r="C7184" s="359" t="s">
        <v>32777</v>
      </c>
      <c r="D7184" s="361" t="s">
        <v>41749</v>
      </c>
      <c r="E7184" s="319"/>
      <c r="F7184" s="162" t="s">
        <v>41750</v>
      </c>
      <c r="G7184" s="162"/>
      <c r="H7184" s="162" t="s">
        <v>41751</v>
      </c>
      <c r="I7184" s="162"/>
      <c r="J7184" s="126"/>
      <c r="K7184" s="515" t="s">
        <v>41752</v>
      </c>
      <c r="L7184" s="627">
        <v>43757.0</v>
      </c>
      <c r="M7184" s="428" t="s">
        <v>41753</v>
      </c>
      <c r="N7184" s="373"/>
      <c r="O7184" s="140"/>
      <c r="P7184" s="140"/>
      <c r="Q7184" s="374"/>
      <c r="R7184" s="373"/>
      <c r="S7184" s="375"/>
      <c r="T7184" s="348"/>
      <c r="U7184" s="373"/>
      <c r="V7184" s="140"/>
      <c r="W7184" s="140"/>
      <c r="X7184" s="141"/>
      <c r="Y7184" s="141"/>
      <c r="Z7184" s="141"/>
      <c r="AA7184" s="141"/>
      <c r="AB7184" s="141"/>
      <c r="AC7184" s="141"/>
      <c r="AD7184" s="141"/>
      <c r="AE7184" s="141"/>
      <c r="AF7184" s="141"/>
      <c r="AG7184" s="141"/>
      <c r="AH7184" s="141"/>
      <c r="AI7184" s="141"/>
      <c r="AJ7184" s="141"/>
      <c r="AK7184" s="141"/>
      <c r="AL7184" s="141"/>
      <c r="AM7184" s="141"/>
      <c r="AN7184" s="141"/>
      <c r="AO7184" s="141"/>
      <c r="AP7184" s="141"/>
      <c r="AQ7184" s="141"/>
      <c r="AR7184" s="141"/>
      <c r="AS7184" s="141"/>
      <c r="AT7184" s="141"/>
      <c r="AU7184" s="141"/>
      <c r="AV7184" s="141"/>
      <c r="AW7184" s="141"/>
      <c r="AX7184" s="141"/>
      <c r="AY7184" s="141"/>
      <c r="AZ7184" s="141"/>
      <c r="BA7184" s="141"/>
      <c r="BB7184" s="141"/>
      <c r="BC7184" s="141"/>
      <c r="BD7184" s="141"/>
      <c r="BE7184" s="141"/>
      <c r="BF7184" s="141"/>
      <c r="BG7184" s="141"/>
      <c r="BH7184" s="141"/>
      <c r="BI7184" s="141"/>
      <c r="BJ7184" s="141"/>
      <c r="BK7184" s="141"/>
    </row>
    <row r="7185" ht="33.0" customHeight="1">
      <c r="A7185" s="361">
        <v>7187.0</v>
      </c>
      <c r="B7185" s="592" t="s">
        <v>41754</v>
      </c>
      <c r="C7185" s="359" t="s">
        <v>41755</v>
      </c>
      <c r="D7185" s="361" t="s">
        <v>41725</v>
      </c>
      <c r="E7185" s="319"/>
      <c r="F7185" s="361" t="s">
        <v>41756</v>
      </c>
      <c r="G7185" s="162"/>
      <c r="H7185" s="361" t="s">
        <v>41488</v>
      </c>
      <c r="I7185" s="162"/>
      <c r="J7185" s="126"/>
      <c r="K7185" s="515" t="s">
        <v>41757</v>
      </c>
      <c r="L7185" s="627">
        <v>43760.0</v>
      </c>
      <c r="M7185" s="428" t="s">
        <v>41758</v>
      </c>
      <c r="N7185" s="373"/>
      <c r="O7185" s="140"/>
      <c r="P7185" s="140"/>
      <c r="Q7185" s="374"/>
      <c r="R7185" s="373"/>
      <c r="S7185" s="375"/>
      <c r="T7185" s="348"/>
      <c r="U7185" s="373"/>
      <c r="V7185" s="140"/>
      <c r="W7185" s="140"/>
      <c r="X7185" s="141"/>
      <c r="Y7185" s="141"/>
      <c r="Z7185" s="141"/>
      <c r="AA7185" s="141"/>
      <c r="AB7185" s="141"/>
      <c r="AC7185" s="141"/>
      <c r="AD7185" s="141"/>
      <c r="AE7185" s="141"/>
      <c r="AF7185" s="141"/>
      <c r="AG7185" s="141"/>
      <c r="AH7185" s="141"/>
      <c r="AI7185" s="141"/>
      <c r="AJ7185" s="141"/>
      <c r="AK7185" s="141"/>
      <c r="AL7185" s="141"/>
      <c r="AM7185" s="141"/>
      <c r="AN7185" s="141"/>
      <c r="AO7185" s="141"/>
      <c r="AP7185" s="141"/>
      <c r="AQ7185" s="141"/>
      <c r="AR7185" s="141"/>
      <c r="AS7185" s="141"/>
      <c r="AT7185" s="141"/>
      <c r="AU7185" s="141"/>
      <c r="AV7185" s="141"/>
      <c r="AW7185" s="141"/>
      <c r="AX7185" s="141"/>
      <c r="AY7185" s="141"/>
      <c r="AZ7185" s="141"/>
      <c r="BA7185" s="141"/>
      <c r="BB7185" s="141"/>
      <c r="BC7185" s="141"/>
      <c r="BD7185" s="141"/>
      <c r="BE7185" s="141"/>
      <c r="BF7185" s="141"/>
      <c r="BG7185" s="141"/>
      <c r="BH7185" s="141"/>
      <c r="BI7185" s="141"/>
      <c r="BJ7185" s="141"/>
      <c r="BK7185" s="141"/>
    </row>
    <row r="7186" ht="33.0" customHeight="1">
      <c r="A7186" s="361">
        <v>7188.0</v>
      </c>
      <c r="B7186" s="599" t="s">
        <v>41759</v>
      </c>
      <c r="C7186" s="359" t="s">
        <v>41760</v>
      </c>
      <c r="D7186" s="361" t="s">
        <v>41761</v>
      </c>
      <c r="E7186" s="319"/>
      <c r="F7186" s="162" t="s">
        <v>41762</v>
      </c>
      <c r="G7186" s="162"/>
      <c r="H7186" s="162" t="s">
        <v>41763</v>
      </c>
      <c r="I7186" s="162"/>
      <c r="J7186" s="126"/>
      <c r="K7186" s="515" t="s">
        <v>41764</v>
      </c>
      <c r="L7186" s="627">
        <v>43773.0</v>
      </c>
      <c r="M7186" s="428" t="s">
        <v>41765</v>
      </c>
      <c r="N7186" s="373"/>
      <c r="O7186" s="140"/>
      <c r="P7186" s="140"/>
      <c r="Q7186" s="374"/>
      <c r="R7186" s="373"/>
      <c r="S7186" s="375"/>
      <c r="T7186" s="348"/>
      <c r="U7186" s="373"/>
      <c r="V7186" s="140"/>
      <c r="W7186" s="140"/>
      <c r="X7186" s="141"/>
      <c r="Y7186" s="141"/>
      <c r="Z7186" s="141"/>
      <c r="AA7186" s="141"/>
      <c r="AB7186" s="141"/>
      <c r="AC7186" s="141"/>
      <c r="AD7186" s="141"/>
      <c r="AE7186" s="141"/>
      <c r="AF7186" s="141"/>
      <c r="AG7186" s="141"/>
      <c r="AH7186" s="141"/>
      <c r="AI7186" s="141"/>
      <c r="AJ7186" s="141"/>
      <c r="AK7186" s="141"/>
      <c r="AL7186" s="141"/>
      <c r="AM7186" s="141"/>
      <c r="AN7186" s="141"/>
      <c r="AO7186" s="141"/>
      <c r="AP7186" s="141"/>
      <c r="AQ7186" s="141"/>
      <c r="AR7186" s="141"/>
      <c r="AS7186" s="141"/>
      <c r="AT7186" s="141"/>
      <c r="AU7186" s="141"/>
      <c r="AV7186" s="141"/>
      <c r="AW7186" s="141"/>
      <c r="AX7186" s="141"/>
      <c r="AY7186" s="141"/>
      <c r="AZ7186" s="141"/>
      <c r="BA7186" s="141"/>
      <c r="BB7186" s="141"/>
      <c r="BC7186" s="141"/>
      <c r="BD7186" s="141"/>
      <c r="BE7186" s="141"/>
      <c r="BF7186" s="141"/>
      <c r="BG7186" s="141"/>
      <c r="BH7186" s="141"/>
      <c r="BI7186" s="141"/>
      <c r="BJ7186" s="141"/>
      <c r="BK7186" s="141"/>
    </row>
    <row r="7187" ht="33.0" customHeight="1">
      <c r="A7187" s="361">
        <v>7189.0</v>
      </c>
      <c r="B7187" s="592" t="s">
        <v>41766</v>
      </c>
      <c r="C7187" s="359" t="s">
        <v>41767</v>
      </c>
      <c r="D7187" s="361" t="s">
        <v>41749</v>
      </c>
      <c r="E7187" s="319"/>
      <c r="F7187" s="162" t="s">
        <v>39976</v>
      </c>
      <c r="G7187" s="162"/>
      <c r="H7187" s="162" t="s">
        <v>39977</v>
      </c>
      <c r="I7187" s="162"/>
      <c r="J7187" s="126"/>
      <c r="K7187" s="515" t="s">
        <v>41768</v>
      </c>
      <c r="L7187" s="627">
        <v>43775.0</v>
      </c>
      <c r="M7187" s="428" t="s">
        <v>41769</v>
      </c>
      <c r="N7187" s="373"/>
      <c r="O7187" s="140"/>
      <c r="P7187" s="140"/>
      <c r="Q7187" s="374"/>
      <c r="R7187" s="373"/>
      <c r="S7187" s="375"/>
      <c r="T7187" s="348"/>
      <c r="U7187" s="373"/>
      <c r="V7187" s="140"/>
      <c r="W7187" s="140"/>
      <c r="X7187" s="141"/>
      <c r="Y7187" s="141"/>
      <c r="Z7187" s="141"/>
      <c r="AA7187" s="141"/>
      <c r="AB7187" s="141"/>
      <c r="AC7187" s="141"/>
      <c r="AD7187" s="141"/>
      <c r="AE7187" s="141"/>
      <c r="AF7187" s="141"/>
      <c r="AG7187" s="141"/>
      <c r="AH7187" s="141"/>
      <c r="AI7187" s="141"/>
      <c r="AJ7187" s="141"/>
      <c r="AK7187" s="141"/>
      <c r="AL7187" s="141"/>
      <c r="AM7187" s="141"/>
      <c r="AN7187" s="141"/>
      <c r="AO7187" s="141"/>
      <c r="AP7187" s="141"/>
      <c r="AQ7187" s="141"/>
      <c r="AR7187" s="141"/>
      <c r="AS7187" s="141"/>
      <c r="AT7187" s="141"/>
      <c r="AU7187" s="141"/>
      <c r="AV7187" s="141"/>
      <c r="AW7187" s="141"/>
      <c r="AX7187" s="141"/>
      <c r="AY7187" s="141"/>
      <c r="AZ7187" s="141"/>
      <c r="BA7187" s="141"/>
      <c r="BB7187" s="141"/>
      <c r="BC7187" s="141"/>
      <c r="BD7187" s="141"/>
      <c r="BE7187" s="141"/>
      <c r="BF7187" s="141"/>
      <c r="BG7187" s="141"/>
      <c r="BH7187" s="141"/>
      <c r="BI7187" s="141"/>
      <c r="BJ7187" s="141"/>
      <c r="BK7187" s="141"/>
    </row>
    <row r="7188" ht="33.0" customHeight="1">
      <c r="A7188" s="361">
        <v>7190.0</v>
      </c>
      <c r="B7188" s="592" t="s">
        <v>41770</v>
      </c>
      <c r="C7188" s="359" t="s">
        <v>41771</v>
      </c>
      <c r="D7188" s="361" t="s">
        <v>41745</v>
      </c>
      <c r="E7188" s="319"/>
      <c r="F7188" s="162" t="s">
        <v>41772</v>
      </c>
      <c r="G7188" s="162"/>
      <c r="H7188" s="162" t="s">
        <v>41773</v>
      </c>
      <c r="I7188" s="162"/>
      <c r="J7188" s="126"/>
      <c r="K7188" s="515" t="s">
        <v>41774</v>
      </c>
      <c r="L7188" s="627">
        <v>43763.0</v>
      </c>
      <c r="M7188" s="428" t="s">
        <v>41775</v>
      </c>
      <c r="N7188" s="373"/>
      <c r="O7188" s="140"/>
      <c r="P7188" s="140"/>
      <c r="Q7188" s="374"/>
      <c r="R7188" s="373"/>
      <c r="S7188" s="375"/>
      <c r="T7188" s="348"/>
      <c r="U7188" s="373"/>
      <c r="V7188" s="140"/>
      <c r="W7188" s="140"/>
      <c r="X7188" s="141"/>
      <c r="Y7188" s="141"/>
      <c r="Z7188" s="141"/>
      <c r="AA7188" s="141"/>
      <c r="AB7188" s="141"/>
      <c r="AC7188" s="141"/>
      <c r="AD7188" s="141"/>
      <c r="AE7188" s="141"/>
      <c r="AF7188" s="141"/>
      <c r="AG7188" s="141"/>
      <c r="AH7188" s="141"/>
      <c r="AI7188" s="141"/>
      <c r="AJ7188" s="141"/>
      <c r="AK7188" s="141"/>
      <c r="AL7188" s="141"/>
      <c r="AM7188" s="141"/>
      <c r="AN7188" s="141"/>
      <c r="AO7188" s="141"/>
      <c r="AP7188" s="141"/>
      <c r="AQ7188" s="141"/>
      <c r="AR7188" s="141"/>
      <c r="AS7188" s="141"/>
      <c r="AT7188" s="141"/>
      <c r="AU7188" s="141"/>
      <c r="AV7188" s="141"/>
      <c r="AW7188" s="141"/>
      <c r="AX7188" s="141"/>
      <c r="AY7188" s="141"/>
      <c r="AZ7188" s="141"/>
      <c r="BA7188" s="141"/>
      <c r="BB7188" s="141"/>
      <c r="BC7188" s="141"/>
      <c r="BD7188" s="141"/>
      <c r="BE7188" s="141"/>
      <c r="BF7188" s="141"/>
      <c r="BG7188" s="141"/>
      <c r="BH7188" s="141"/>
      <c r="BI7188" s="141"/>
      <c r="BJ7188" s="141"/>
      <c r="BK7188" s="141"/>
    </row>
    <row r="7189" ht="33.0" customHeight="1">
      <c r="A7189" s="361">
        <v>7191.0</v>
      </c>
      <c r="B7189" s="162" t="s">
        <v>41776</v>
      </c>
      <c r="C7189" s="359" t="s">
        <v>41777</v>
      </c>
      <c r="D7189" s="361" t="s">
        <v>41778</v>
      </c>
      <c r="E7189" s="319"/>
      <c r="F7189" s="162" t="s">
        <v>41779</v>
      </c>
      <c r="G7189" s="162"/>
      <c r="H7189" s="162" t="s">
        <v>41780</v>
      </c>
      <c r="I7189" s="162"/>
      <c r="J7189" s="126"/>
      <c r="K7189" s="515" t="s">
        <v>41781</v>
      </c>
      <c r="L7189" s="627">
        <v>43773.0</v>
      </c>
      <c r="M7189" s="428" t="s">
        <v>41782</v>
      </c>
      <c r="N7189" s="373"/>
      <c r="O7189" s="140"/>
      <c r="P7189" s="140"/>
      <c r="Q7189" s="374"/>
      <c r="R7189" s="373"/>
      <c r="S7189" s="375"/>
      <c r="T7189" s="348"/>
      <c r="U7189" s="373"/>
      <c r="V7189" s="140"/>
      <c r="W7189" s="140"/>
      <c r="X7189" s="141"/>
      <c r="Y7189" s="141"/>
      <c r="Z7189" s="141"/>
      <c r="AA7189" s="141"/>
      <c r="AB7189" s="141"/>
      <c r="AC7189" s="141"/>
      <c r="AD7189" s="141"/>
      <c r="AE7189" s="141"/>
      <c r="AF7189" s="141"/>
      <c r="AG7189" s="141"/>
      <c r="AH7189" s="141"/>
      <c r="AI7189" s="141"/>
      <c r="AJ7189" s="141"/>
      <c r="AK7189" s="141"/>
      <c r="AL7189" s="141"/>
      <c r="AM7189" s="141"/>
      <c r="AN7189" s="141"/>
      <c r="AO7189" s="141"/>
      <c r="AP7189" s="141"/>
      <c r="AQ7189" s="141"/>
      <c r="AR7189" s="141"/>
      <c r="AS7189" s="141"/>
      <c r="AT7189" s="141"/>
      <c r="AU7189" s="141"/>
      <c r="AV7189" s="141"/>
      <c r="AW7189" s="141"/>
      <c r="AX7189" s="141"/>
      <c r="AY7189" s="141"/>
      <c r="AZ7189" s="141"/>
      <c r="BA7189" s="141"/>
      <c r="BB7189" s="141"/>
      <c r="BC7189" s="141"/>
      <c r="BD7189" s="141"/>
      <c r="BE7189" s="141"/>
      <c r="BF7189" s="141"/>
      <c r="BG7189" s="141"/>
      <c r="BH7189" s="141"/>
      <c r="BI7189" s="141"/>
      <c r="BJ7189" s="141"/>
      <c r="BK7189" s="141"/>
    </row>
    <row r="7190" ht="33.0" customHeight="1">
      <c r="A7190" s="361">
        <v>7192.0</v>
      </c>
      <c r="B7190" s="592" t="s">
        <v>41783</v>
      </c>
      <c r="C7190" s="359" t="s">
        <v>32673</v>
      </c>
      <c r="D7190" s="361" t="s">
        <v>41784</v>
      </c>
      <c r="E7190" s="319"/>
      <c r="F7190" s="162" t="s">
        <v>41785</v>
      </c>
      <c r="G7190" s="162"/>
      <c r="H7190" s="162" t="s">
        <v>41786</v>
      </c>
      <c r="I7190" s="162"/>
      <c r="J7190" s="126"/>
      <c r="K7190" s="515" t="s">
        <v>41787</v>
      </c>
      <c r="L7190" s="627">
        <v>43763.0</v>
      </c>
      <c r="M7190" s="428" t="s">
        <v>41788</v>
      </c>
      <c r="N7190" s="373"/>
      <c r="O7190" s="140"/>
      <c r="P7190" s="140"/>
      <c r="Q7190" s="374"/>
      <c r="R7190" s="373"/>
      <c r="S7190" s="375"/>
      <c r="T7190" s="348"/>
      <c r="U7190" s="373"/>
      <c r="V7190" s="140"/>
      <c r="W7190" s="140"/>
      <c r="X7190" s="141"/>
      <c r="Y7190" s="141"/>
      <c r="Z7190" s="141"/>
      <c r="AA7190" s="141"/>
      <c r="AB7190" s="141"/>
      <c r="AC7190" s="141"/>
      <c r="AD7190" s="141"/>
      <c r="AE7190" s="141"/>
      <c r="AF7190" s="141"/>
      <c r="AG7190" s="141"/>
      <c r="AH7190" s="141"/>
      <c r="AI7190" s="141"/>
      <c r="AJ7190" s="141"/>
      <c r="AK7190" s="141"/>
      <c r="AL7190" s="141"/>
      <c r="AM7190" s="141"/>
      <c r="AN7190" s="141"/>
      <c r="AO7190" s="141"/>
      <c r="AP7190" s="141"/>
      <c r="AQ7190" s="141"/>
      <c r="AR7190" s="141"/>
      <c r="AS7190" s="141"/>
      <c r="AT7190" s="141"/>
      <c r="AU7190" s="141"/>
      <c r="AV7190" s="141"/>
      <c r="AW7190" s="141"/>
      <c r="AX7190" s="141"/>
      <c r="AY7190" s="141"/>
      <c r="AZ7190" s="141"/>
      <c r="BA7190" s="141"/>
      <c r="BB7190" s="141"/>
      <c r="BC7190" s="141"/>
      <c r="BD7190" s="141"/>
      <c r="BE7190" s="141"/>
      <c r="BF7190" s="141"/>
      <c r="BG7190" s="141"/>
      <c r="BH7190" s="141"/>
      <c r="BI7190" s="141"/>
      <c r="BJ7190" s="141"/>
      <c r="BK7190" s="141"/>
    </row>
    <row r="7191" ht="33.0" customHeight="1">
      <c r="A7191" s="361">
        <v>7193.0</v>
      </c>
      <c r="B7191" s="592" t="s">
        <v>41789</v>
      </c>
      <c r="C7191" s="359" t="s">
        <v>41790</v>
      </c>
      <c r="D7191" s="361" t="s">
        <v>41791</v>
      </c>
      <c r="E7191" s="319"/>
      <c r="F7191" s="361" t="s">
        <v>41792</v>
      </c>
      <c r="G7191" s="162"/>
      <c r="H7191" s="162" t="s">
        <v>41793</v>
      </c>
      <c r="I7191" s="162"/>
      <c r="J7191" s="126"/>
      <c r="K7191" s="515" t="s">
        <v>41794</v>
      </c>
      <c r="L7191" s="627">
        <v>43766.0</v>
      </c>
      <c r="M7191" s="428" t="s">
        <v>41795</v>
      </c>
      <c r="N7191" s="373"/>
      <c r="O7191" s="140"/>
      <c r="P7191" s="140"/>
      <c r="Q7191" s="374"/>
      <c r="R7191" s="373"/>
      <c r="S7191" s="375"/>
      <c r="T7191" s="348"/>
      <c r="U7191" s="373"/>
      <c r="V7191" s="140"/>
      <c r="W7191" s="140"/>
      <c r="X7191" s="141"/>
      <c r="Y7191" s="141"/>
      <c r="Z7191" s="141"/>
      <c r="AA7191" s="141"/>
      <c r="AB7191" s="141"/>
      <c r="AC7191" s="141"/>
      <c r="AD7191" s="141"/>
      <c r="AE7191" s="141"/>
      <c r="AF7191" s="141"/>
      <c r="AG7191" s="141"/>
      <c r="AH7191" s="141"/>
      <c r="AI7191" s="141"/>
      <c r="AJ7191" s="141"/>
      <c r="AK7191" s="141"/>
      <c r="AL7191" s="141"/>
      <c r="AM7191" s="141"/>
      <c r="AN7191" s="141"/>
      <c r="AO7191" s="141"/>
      <c r="AP7191" s="141"/>
      <c r="AQ7191" s="141"/>
      <c r="AR7191" s="141"/>
      <c r="AS7191" s="141"/>
      <c r="AT7191" s="141"/>
      <c r="AU7191" s="141"/>
      <c r="AV7191" s="141"/>
      <c r="AW7191" s="141"/>
      <c r="AX7191" s="141"/>
      <c r="AY7191" s="141"/>
      <c r="AZ7191" s="141"/>
      <c r="BA7191" s="141"/>
      <c r="BB7191" s="141"/>
      <c r="BC7191" s="141"/>
      <c r="BD7191" s="141"/>
      <c r="BE7191" s="141"/>
      <c r="BF7191" s="141"/>
      <c r="BG7191" s="141"/>
      <c r="BH7191" s="141"/>
      <c r="BI7191" s="141"/>
      <c r="BJ7191" s="141"/>
      <c r="BK7191" s="141"/>
    </row>
    <row r="7192" ht="33.0" customHeight="1">
      <c r="A7192" s="362">
        <v>7194.0</v>
      </c>
      <c r="B7192" s="126" t="s">
        <v>41796</v>
      </c>
      <c r="C7192" s="283" t="s">
        <v>41797</v>
      </c>
      <c r="D7192" s="362" t="s">
        <v>41798</v>
      </c>
      <c r="E7192" s="127"/>
      <c r="F7192" s="126" t="s">
        <v>41799</v>
      </c>
      <c r="G7192" s="126"/>
      <c r="H7192" s="126" t="s">
        <v>41800</v>
      </c>
      <c r="I7192" s="126"/>
      <c r="J7192" s="126"/>
      <c r="K7192" s="480" t="s">
        <v>41801</v>
      </c>
      <c r="L7192" s="595">
        <v>43766.0</v>
      </c>
      <c r="M7192" s="146" t="s">
        <v>41802</v>
      </c>
      <c r="N7192" s="165"/>
      <c r="O7192" s="147"/>
      <c r="P7192" s="147"/>
      <c r="Q7192" s="166"/>
      <c r="R7192" s="165"/>
      <c r="S7192" s="167"/>
      <c r="T7192" s="168"/>
      <c r="U7192" s="341" t="s">
        <v>35941</v>
      </c>
      <c r="V7192" s="147"/>
      <c r="W7192" s="147"/>
      <c r="X7192" s="169"/>
      <c r="Y7192" s="169"/>
      <c r="Z7192" s="169"/>
      <c r="AA7192" s="169"/>
      <c r="AB7192" s="169"/>
      <c r="AC7192" s="169"/>
      <c r="AD7192" s="169"/>
      <c r="AE7192" s="169"/>
      <c r="AF7192" s="169"/>
      <c r="AG7192" s="169"/>
      <c r="AH7192" s="169"/>
      <c r="AI7192" s="169"/>
      <c r="AJ7192" s="169"/>
      <c r="AK7192" s="169"/>
      <c r="AL7192" s="169"/>
      <c r="AM7192" s="169"/>
      <c r="AN7192" s="169"/>
      <c r="AO7192" s="169"/>
      <c r="AP7192" s="169"/>
      <c r="AQ7192" s="169"/>
      <c r="AR7192" s="169"/>
      <c r="AS7192" s="169"/>
      <c r="AT7192" s="169"/>
      <c r="AU7192" s="169"/>
      <c r="AV7192" s="169"/>
      <c r="AW7192" s="169"/>
      <c r="AX7192" s="169"/>
      <c r="AY7192" s="169"/>
      <c r="AZ7192" s="169"/>
      <c r="BA7192" s="169"/>
      <c r="BB7192" s="169"/>
      <c r="BC7192" s="169"/>
      <c r="BD7192" s="169"/>
      <c r="BE7192" s="169"/>
      <c r="BF7192" s="169"/>
      <c r="BG7192" s="169"/>
      <c r="BH7192" s="169"/>
      <c r="BI7192" s="169"/>
      <c r="BJ7192" s="169"/>
      <c r="BK7192" s="169"/>
    </row>
    <row r="7193" ht="33.0" customHeight="1">
      <c r="A7193" s="361">
        <v>7195.0</v>
      </c>
      <c r="B7193" s="162" t="s">
        <v>41803</v>
      </c>
      <c r="C7193" s="359" t="s">
        <v>41804</v>
      </c>
      <c r="D7193" s="361" t="s">
        <v>41805</v>
      </c>
      <c r="E7193" s="319"/>
      <c r="F7193" s="162" t="s">
        <v>41806</v>
      </c>
      <c r="G7193" s="162"/>
      <c r="H7193" s="162" t="s">
        <v>41807</v>
      </c>
      <c r="I7193" s="162"/>
      <c r="J7193" s="126"/>
      <c r="K7193" s="515" t="s">
        <v>41808</v>
      </c>
      <c r="L7193" s="627">
        <v>43763.0</v>
      </c>
      <c r="M7193" s="428" t="s">
        <v>41809</v>
      </c>
      <c r="N7193" s="373"/>
      <c r="O7193" s="140"/>
      <c r="P7193" s="140"/>
      <c r="Q7193" s="374"/>
      <c r="R7193" s="373"/>
      <c r="S7193" s="375"/>
      <c r="T7193" s="348"/>
      <c r="U7193" s="373"/>
      <c r="V7193" s="140"/>
      <c r="W7193" s="140"/>
      <c r="X7193" s="141"/>
      <c r="Y7193" s="141"/>
      <c r="Z7193" s="141"/>
      <c r="AA7193" s="141"/>
      <c r="AB7193" s="141"/>
      <c r="AC7193" s="141"/>
      <c r="AD7193" s="141"/>
      <c r="AE7193" s="141"/>
      <c r="AF7193" s="141"/>
      <c r="AG7193" s="141"/>
      <c r="AH7193" s="141"/>
      <c r="AI7193" s="141"/>
      <c r="AJ7193" s="141"/>
      <c r="AK7193" s="141"/>
      <c r="AL7193" s="141"/>
      <c r="AM7193" s="141"/>
      <c r="AN7193" s="141"/>
      <c r="AO7193" s="141"/>
      <c r="AP7193" s="141"/>
      <c r="AQ7193" s="141"/>
      <c r="AR7193" s="141"/>
      <c r="AS7193" s="141"/>
      <c r="AT7193" s="141"/>
      <c r="AU7193" s="141"/>
      <c r="AV7193" s="141"/>
      <c r="AW7193" s="141"/>
      <c r="AX7193" s="141"/>
      <c r="AY7193" s="141"/>
      <c r="AZ7193" s="141"/>
      <c r="BA7193" s="141"/>
      <c r="BB7193" s="141"/>
      <c r="BC7193" s="141"/>
      <c r="BD7193" s="141"/>
      <c r="BE7193" s="141"/>
      <c r="BF7193" s="141"/>
      <c r="BG7193" s="141"/>
      <c r="BH7193" s="141"/>
      <c r="BI7193" s="141"/>
      <c r="BJ7193" s="141"/>
      <c r="BK7193" s="141"/>
    </row>
    <row r="7194" ht="33.0" customHeight="1">
      <c r="A7194" s="361">
        <v>7196.0</v>
      </c>
      <c r="B7194" s="592" t="s">
        <v>41810</v>
      </c>
      <c r="C7194" s="359" t="s">
        <v>41811</v>
      </c>
      <c r="D7194" s="361" t="s">
        <v>41812</v>
      </c>
      <c r="E7194" s="319"/>
      <c r="F7194" s="361" t="s">
        <v>41813</v>
      </c>
      <c r="G7194" s="162"/>
      <c r="H7194" s="361" t="s">
        <v>41814</v>
      </c>
      <c r="I7194" s="162"/>
      <c r="J7194" s="126"/>
      <c r="K7194" s="515" t="s">
        <v>41815</v>
      </c>
      <c r="L7194" s="627">
        <v>43760.0</v>
      </c>
      <c r="M7194" s="428" t="s">
        <v>41816</v>
      </c>
      <c r="N7194" s="373"/>
      <c r="O7194" s="140"/>
      <c r="P7194" s="140"/>
      <c r="Q7194" s="374"/>
      <c r="R7194" s="373"/>
      <c r="S7194" s="375"/>
      <c r="T7194" s="348"/>
      <c r="U7194" s="373"/>
      <c r="V7194" s="140"/>
      <c r="W7194" s="140"/>
      <c r="X7194" s="141"/>
      <c r="Y7194" s="141"/>
      <c r="Z7194" s="141"/>
      <c r="AA7194" s="141"/>
      <c r="AB7194" s="141"/>
      <c r="AC7194" s="141"/>
      <c r="AD7194" s="141"/>
      <c r="AE7194" s="141"/>
      <c r="AF7194" s="141"/>
      <c r="AG7194" s="141"/>
      <c r="AH7194" s="141"/>
      <c r="AI7194" s="141"/>
      <c r="AJ7194" s="141"/>
      <c r="AK7194" s="141"/>
      <c r="AL7194" s="141"/>
      <c r="AM7194" s="141"/>
      <c r="AN7194" s="141"/>
      <c r="AO7194" s="141"/>
      <c r="AP7194" s="141"/>
      <c r="AQ7194" s="141"/>
      <c r="AR7194" s="141"/>
      <c r="AS7194" s="141"/>
      <c r="AT7194" s="141"/>
      <c r="AU7194" s="141"/>
      <c r="AV7194" s="141"/>
      <c r="AW7194" s="141"/>
      <c r="AX7194" s="141"/>
      <c r="AY7194" s="141"/>
      <c r="AZ7194" s="141"/>
      <c r="BA7194" s="141"/>
      <c r="BB7194" s="141"/>
      <c r="BC7194" s="141"/>
      <c r="BD7194" s="141"/>
      <c r="BE7194" s="141"/>
      <c r="BF7194" s="141"/>
      <c r="BG7194" s="141"/>
      <c r="BH7194" s="141"/>
      <c r="BI7194" s="141"/>
      <c r="BJ7194" s="141"/>
      <c r="BK7194" s="141"/>
    </row>
    <row r="7195" ht="33.0" customHeight="1">
      <c r="A7195" s="361">
        <v>7197.0</v>
      </c>
      <c r="B7195" s="592" t="s">
        <v>41817</v>
      </c>
      <c r="C7195" s="359" t="s">
        <v>41818</v>
      </c>
      <c r="D7195" s="361" t="s">
        <v>41819</v>
      </c>
      <c r="E7195" s="319"/>
      <c r="F7195" s="162" t="s">
        <v>41820</v>
      </c>
      <c r="G7195" s="162"/>
      <c r="H7195" s="162" t="s">
        <v>41821</v>
      </c>
      <c r="I7195" s="162"/>
      <c r="J7195" s="126"/>
      <c r="K7195" s="515" t="s">
        <v>41822</v>
      </c>
      <c r="L7195" s="627">
        <v>43766.0</v>
      </c>
      <c r="M7195" s="428" t="s">
        <v>41823</v>
      </c>
      <c r="N7195" s="373"/>
      <c r="O7195" s="140"/>
      <c r="P7195" s="140"/>
      <c r="Q7195" s="374"/>
      <c r="R7195" s="373"/>
      <c r="S7195" s="375"/>
      <c r="T7195" s="348"/>
      <c r="U7195" s="373"/>
      <c r="V7195" s="140"/>
      <c r="W7195" s="140"/>
      <c r="X7195" s="141"/>
      <c r="Y7195" s="141"/>
      <c r="Z7195" s="141"/>
      <c r="AA7195" s="141"/>
      <c r="AB7195" s="141"/>
      <c r="AC7195" s="141"/>
      <c r="AD7195" s="141"/>
      <c r="AE7195" s="141"/>
      <c r="AF7195" s="141"/>
      <c r="AG7195" s="141"/>
      <c r="AH7195" s="141"/>
      <c r="AI7195" s="141"/>
      <c r="AJ7195" s="141"/>
      <c r="AK7195" s="141"/>
      <c r="AL7195" s="141"/>
      <c r="AM7195" s="141"/>
      <c r="AN7195" s="141"/>
      <c r="AO7195" s="141"/>
      <c r="AP7195" s="141"/>
      <c r="AQ7195" s="141"/>
      <c r="AR7195" s="141"/>
      <c r="AS7195" s="141"/>
      <c r="AT7195" s="141"/>
      <c r="AU7195" s="141"/>
      <c r="AV7195" s="141"/>
      <c r="AW7195" s="141"/>
      <c r="AX7195" s="141"/>
      <c r="AY7195" s="141"/>
      <c r="AZ7195" s="141"/>
      <c r="BA7195" s="141"/>
      <c r="BB7195" s="141"/>
      <c r="BC7195" s="141"/>
      <c r="BD7195" s="141"/>
      <c r="BE7195" s="141"/>
      <c r="BF7195" s="141"/>
      <c r="BG7195" s="141"/>
      <c r="BH7195" s="141"/>
      <c r="BI7195" s="141"/>
      <c r="BJ7195" s="141"/>
      <c r="BK7195" s="141"/>
    </row>
    <row r="7196" ht="33.0" customHeight="1">
      <c r="A7196" s="361">
        <v>7198.0</v>
      </c>
      <c r="B7196" s="592" t="s">
        <v>41824</v>
      </c>
      <c r="C7196" s="359" t="s">
        <v>41825</v>
      </c>
      <c r="D7196" s="361" t="s">
        <v>41826</v>
      </c>
      <c r="E7196" s="319"/>
      <c r="F7196" s="162" t="s">
        <v>41827</v>
      </c>
      <c r="G7196" s="162"/>
      <c r="H7196" s="162" t="s">
        <v>33353</v>
      </c>
      <c r="I7196" s="162"/>
      <c r="J7196" s="126"/>
      <c r="K7196" s="515" t="s">
        <v>41071</v>
      </c>
      <c r="L7196" s="627">
        <v>43766.0</v>
      </c>
      <c r="M7196" s="428" t="s">
        <v>41828</v>
      </c>
      <c r="N7196" s="373"/>
      <c r="O7196" s="140"/>
      <c r="P7196" s="140"/>
      <c r="Q7196" s="374"/>
      <c r="R7196" s="373"/>
      <c r="S7196" s="375"/>
      <c r="T7196" s="348"/>
      <c r="U7196" s="373"/>
      <c r="V7196" s="140"/>
      <c r="W7196" s="140"/>
      <c r="X7196" s="141"/>
      <c r="Y7196" s="141"/>
      <c r="Z7196" s="141"/>
      <c r="AA7196" s="141"/>
      <c r="AB7196" s="141"/>
      <c r="AC7196" s="141"/>
      <c r="AD7196" s="141"/>
      <c r="AE7196" s="141"/>
      <c r="AF7196" s="141"/>
      <c r="AG7196" s="141"/>
      <c r="AH7196" s="141"/>
      <c r="AI7196" s="141"/>
      <c r="AJ7196" s="141"/>
      <c r="AK7196" s="141"/>
      <c r="AL7196" s="141"/>
      <c r="AM7196" s="141"/>
      <c r="AN7196" s="141"/>
      <c r="AO7196" s="141"/>
      <c r="AP7196" s="141"/>
      <c r="AQ7196" s="141"/>
      <c r="AR7196" s="141"/>
      <c r="AS7196" s="141"/>
      <c r="AT7196" s="141"/>
      <c r="AU7196" s="141"/>
      <c r="AV7196" s="141"/>
      <c r="AW7196" s="141"/>
      <c r="AX7196" s="141"/>
      <c r="AY7196" s="141"/>
      <c r="AZ7196" s="141"/>
      <c r="BA7196" s="141"/>
      <c r="BB7196" s="141"/>
      <c r="BC7196" s="141"/>
      <c r="BD7196" s="141"/>
      <c r="BE7196" s="141"/>
      <c r="BF7196" s="141"/>
      <c r="BG7196" s="141"/>
      <c r="BH7196" s="141"/>
      <c r="BI7196" s="141"/>
      <c r="BJ7196" s="141"/>
      <c r="BK7196" s="141"/>
    </row>
    <row r="7197" ht="33.0" customHeight="1">
      <c r="A7197" s="361">
        <v>7199.0</v>
      </c>
      <c r="B7197" s="162" t="s">
        <v>41829</v>
      </c>
      <c r="C7197" s="359" t="s">
        <v>40783</v>
      </c>
      <c r="D7197" s="361" t="s">
        <v>41830</v>
      </c>
      <c r="E7197" s="319"/>
      <c r="F7197" s="162" t="s">
        <v>41831</v>
      </c>
      <c r="G7197" s="162"/>
      <c r="H7197" s="162" t="s">
        <v>41832</v>
      </c>
      <c r="I7197" s="162"/>
      <c r="J7197" s="126"/>
      <c r="K7197" s="515" t="s">
        <v>41833</v>
      </c>
      <c r="L7197" s="627">
        <v>43760.0</v>
      </c>
      <c r="M7197" s="428" t="s">
        <v>41834</v>
      </c>
      <c r="N7197" s="373"/>
      <c r="O7197" s="140"/>
      <c r="P7197" s="140"/>
      <c r="Q7197" s="374"/>
      <c r="R7197" s="373"/>
      <c r="S7197" s="375"/>
      <c r="T7197" s="348"/>
      <c r="U7197" s="373"/>
      <c r="V7197" s="140"/>
      <c r="W7197" s="140"/>
      <c r="X7197" s="141"/>
      <c r="Y7197" s="141"/>
      <c r="Z7197" s="141"/>
      <c r="AA7197" s="141"/>
      <c r="AB7197" s="141"/>
      <c r="AC7197" s="141"/>
      <c r="AD7197" s="141"/>
      <c r="AE7197" s="141"/>
      <c r="AF7197" s="141"/>
      <c r="AG7197" s="141"/>
      <c r="AH7197" s="141"/>
      <c r="AI7197" s="141"/>
      <c r="AJ7197" s="141"/>
      <c r="AK7197" s="141"/>
      <c r="AL7197" s="141"/>
      <c r="AM7197" s="141"/>
      <c r="AN7197" s="141"/>
      <c r="AO7197" s="141"/>
      <c r="AP7197" s="141"/>
      <c r="AQ7197" s="141"/>
      <c r="AR7197" s="141"/>
      <c r="AS7197" s="141"/>
      <c r="AT7197" s="141"/>
      <c r="AU7197" s="141"/>
      <c r="AV7197" s="141"/>
      <c r="AW7197" s="141"/>
      <c r="AX7197" s="141"/>
      <c r="AY7197" s="141"/>
      <c r="AZ7197" s="141"/>
      <c r="BA7197" s="141"/>
      <c r="BB7197" s="141"/>
      <c r="BC7197" s="141"/>
      <c r="BD7197" s="141"/>
      <c r="BE7197" s="141"/>
      <c r="BF7197" s="141"/>
      <c r="BG7197" s="141"/>
      <c r="BH7197" s="141"/>
      <c r="BI7197" s="141"/>
      <c r="BJ7197" s="141"/>
      <c r="BK7197" s="141"/>
    </row>
    <row r="7198" ht="33.0" customHeight="1">
      <c r="A7198" s="361">
        <v>7200.0</v>
      </c>
      <c r="B7198" s="162" t="s">
        <v>41835</v>
      </c>
      <c r="C7198" s="359" t="s">
        <v>41836</v>
      </c>
      <c r="D7198" s="361" t="s">
        <v>41837</v>
      </c>
      <c r="E7198" s="319"/>
      <c r="F7198" s="162" t="s">
        <v>41738</v>
      </c>
      <c r="G7198" s="162"/>
      <c r="H7198" s="162" t="s">
        <v>41838</v>
      </c>
      <c r="I7198" s="162"/>
      <c r="J7198" s="126"/>
      <c r="K7198" s="515" t="s">
        <v>41839</v>
      </c>
      <c r="L7198" s="627">
        <v>43759.0</v>
      </c>
      <c r="M7198" s="428" t="s">
        <v>41840</v>
      </c>
      <c r="N7198" s="373"/>
      <c r="O7198" s="140"/>
      <c r="P7198" s="140"/>
      <c r="Q7198" s="374"/>
      <c r="R7198" s="373"/>
      <c r="S7198" s="375"/>
      <c r="T7198" s="348"/>
      <c r="U7198" s="373"/>
      <c r="V7198" s="140"/>
      <c r="W7198" s="140"/>
      <c r="X7198" s="141"/>
      <c r="Y7198" s="141"/>
      <c r="Z7198" s="141"/>
      <c r="AA7198" s="141"/>
      <c r="AB7198" s="141"/>
      <c r="AC7198" s="141"/>
      <c r="AD7198" s="141"/>
      <c r="AE7198" s="141"/>
      <c r="AF7198" s="141"/>
      <c r="AG7198" s="141"/>
      <c r="AH7198" s="141"/>
      <c r="AI7198" s="141"/>
      <c r="AJ7198" s="141"/>
      <c r="AK7198" s="141"/>
      <c r="AL7198" s="141"/>
      <c r="AM7198" s="141"/>
      <c r="AN7198" s="141"/>
      <c r="AO7198" s="141"/>
      <c r="AP7198" s="141"/>
      <c r="AQ7198" s="141"/>
      <c r="AR7198" s="141"/>
      <c r="AS7198" s="141"/>
      <c r="AT7198" s="141"/>
      <c r="AU7198" s="141"/>
      <c r="AV7198" s="141"/>
      <c r="AW7198" s="141"/>
      <c r="AX7198" s="141"/>
      <c r="AY7198" s="141"/>
      <c r="AZ7198" s="141"/>
      <c r="BA7198" s="141"/>
      <c r="BB7198" s="141"/>
      <c r="BC7198" s="141"/>
      <c r="BD7198" s="141"/>
      <c r="BE7198" s="141"/>
      <c r="BF7198" s="141"/>
      <c r="BG7198" s="141"/>
      <c r="BH7198" s="141"/>
      <c r="BI7198" s="141"/>
      <c r="BJ7198" s="141"/>
      <c r="BK7198" s="141"/>
    </row>
    <row r="7199" ht="33.0" customHeight="1">
      <c r="A7199" s="361">
        <v>7201.0</v>
      </c>
      <c r="B7199" s="162" t="s">
        <v>41841</v>
      </c>
      <c r="C7199" s="359" t="s">
        <v>41842</v>
      </c>
      <c r="D7199" s="361" t="s">
        <v>41843</v>
      </c>
      <c r="E7199" s="319"/>
      <c r="F7199" s="162" t="s">
        <v>41844</v>
      </c>
      <c r="G7199" s="162"/>
      <c r="H7199" s="162" t="s">
        <v>41845</v>
      </c>
      <c r="I7199" s="162"/>
      <c r="J7199" s="126"/>
      <c r="K7199" s="515" t="s">
        <v>41846</v>
      </c>
      <c r="L7199" s="627">
        <v>43766.0</v>
      </c>
      <c r="M7199" s="428" t="s">
        <v>41847</v>
      </c>
      <c r="N7199" s="373"/>
      <c r="O7199" s="140"/>
      <c r="P7199" s="140"/>
      <c r="Q7199" s="374"/>
      <c r="R7199" s="373"/>
      <c r="S7199" s="375"/>
      <c r="T7199" s="348"/>
      <c r="U7199" s="373"/>
      <c r="V7199" s="140"/>
      <c r="W7199" s="140"/>
      <c r="X7199" s="141"/>
      <c r="Y7199" s="141"/>
      <c r="Z7199" s="141"/>
      <c r="AA7199" s="141"/>
      <c r="AB7199" s="141"/>
      <c r="AC7199" s="141"/>
      <c r="AD7199" s="141"/>
      <c r="AE7199" s="141"/>
      <c r="AF7199" s="141"/>
      <c r="AG7199" s="141"/>
      <c r="AH7199" s="141"/>
      <c r="AI7199" s="141"/>
      <c r="AJ7199" s="141"/>
      <c r="AK7199" s="141"/>
      <c r="AL7199" s="141"/>
      <c r="AM7199" s="141"/>
      <c r="AN7199" s="141"/>
      <c r="AO7199" s="141"/>
      <c r="AP7199" s="141"/>
      <c r="AQ7199" s="141"/>
      <c r="AR7199" s="141"/>
      <c r="AS7199" s="141"/>
      <c r="AT7199" s="141"/>
      <c r="AU7199" s="141"/>
      <c r="AV7199" s="141"/>
      <c r="AW7199" s="141"/>
      <c r="AX7199" s="141"/>
      <c r="AY7199" s="141"/>
      <c r="AZ7199" s="141"/>
      <c r="BA7199" s="141"/>
      <c r="BB7199" s="141"/>
      <c r="BC7199" s="141"/>
      <c r="BD7199" s="141"/>
      <c r="BE7199" s="141"/>
      <c r="BF7199" s="141"/>
      <c r="BG7199" s="141"/>
      <c r="BH7199" s="141"/>
      <c r="BI7199" s="141"/>
      <c r="BJ7199" s="141"/>
      <c r="BK7199" s="141"/>
    </row>
    <row r="7200" ht="33.0" customHeight="1">
      <c r="A7200" s="361">
        <v>7202.0</v>
      </c>
      <c r="B7200" s="162" t="s">
        <v>41848</v>
      </c>
      <c r="C7200" s="359" t="s">
        <v>41849</v>
      </c>
      <c r="D7200" s="361" t="s">
        <v>41850</v>
      </c>
      <c r="E7200" s="319"/>
      <c r="F7200" s="162" t="s">
        <v>39173</v>
      </c>
      <c r="G7200" s="162"/>
      <c r="H7200" s="162" t="s">
        <v>39174</v>
      </c>
      <c r="I7200" s="162"/>
      <c r="J7200" s="126"/>
      <c r="K7200" s="515" t="s">
        <v>41851</v>
      </c>
      <c r="L7200" s="636" t="s">
        <v>41852</v>
      </c>
      <c r="M7200" s="428" t="s">
        <v>41853</v>
      </c>
      <c r="N7200" s="373"/>
      <c r="O7200" s="140"/>
      <c r="P7200" s="140"/>
      <c r="Q7200" s="374"/>
      <c r="R7200" s="373"/>
      <c r="S7200" s="375"/>
      <c r="T7200" s="348"/>
      <c r="U7200" s="373"/>
      <c r="V7200" s="140"/>
      <c r="W7200" s="140"/>
      <c r="X7200" s="141"/>
      <c r="Y7200" s="141"/>
      <c r="Z7200" s="141"/>
      <c r="AA7200" s="141"/>
      <c r="AB7200" s="141"/>
      <c r="AC7200" s="141"/>
      <c r="AD7200" s="141"/>
      <c r="AE7200" s="141"/>
      <c r="AF7200" s="141"/>
      <c r="AG7200" s="141"/>
      <c r="AH7200" s="141"/>
      <c r="AI7200" s="141"/>
      <c r="AJ7200" s="141"/>
      <c r="AK7200" s="141"/>
      <c r="AL7200" s="141"/>
      <c r="AM7200" s="141"/>
      <c r="AN7200" s="141"/>
      <c r="AO7200" s="141"/>
      <c r="AP7200" s="141"/>
      <c r="AQ7200" s="141"/>
      <c r="AR7200" s="141"/>
      <c r="AS7200" s="141"/>
      <c r="AT7200" s="141"/>
      <c r="AU7200" s="141"/>
      <c r="AV7200" s="141"/>
      <c r="AW7200" s="141"/>
      <c r="AX7200" s="141"/>
      <c r="AY7200" s="141"/>
      <c r="AZ7200" s="141"/>
      <c r="BA7200" s="141"/>
      <c r="BB7200" s="141"/>
      <c r="BC7200" s="141"/>
      <c r="BD7200" s="141"/>
      <c r="BE7200" s="141"/>
      <c r="BF7200" s="141"/>
      <c r="BG7200" s="141"/>
      <c r="BH7200" s="141"/>
      <c r="BI7200" s="141"/>
      <c r="BJ7200" s="141"/>
      <c r="BK7200" s="141"/>
    </row>
    <row r="7201" ht="33.0" customHeight="1">
      <c r="A7201" s="361">
        <v>7203.0</v>
      </c>
      <c r="B7201" s="162" t="s">
        <v>41854</v>
      </c>
      <c r="C7201" s="359" t="s">
        <v>41855</v>
      </c>
      <c r="D7201" s="361" t="s">
        <v>41856</v>
      </c>
      <c r="E7201" s="319"/>
      <c r="F7201" s="162" t="s">
        <v>40950</v>
      </c>
      <c r="G7201" s="162"/>
      <c r="H7201" s="162" t="s">
        <v>40951</v>
      </c>
      <c r="I7201" s="162"/>
      <c r="J7201" s="126"/>
      <c r="K7201" s="515" t="s">
        <v>41857</v>
      </c>
      <c r="L7201" s="627">
        <v>43762.0</v>
      </c>
      <c r="M7201" s="428" t="s">
        <v>41858</v>
      </c>
      <c r="N7201" s="373"/>
      <c r="O7201" s="140"/>
      <c r="P7201" s="140"/>
      <c r="Q7201" s="374"/>
      <c r="R7201" s="373"/>
      <c r="S7201" s="375"/>
      <c r="T7201" s="348"/>
      <c r="U7201" s="373"/>
      <c r="V7201" s="140"/>
      <c r="W7201" s="140"/>
      <c r="X7201" s="141"/>
      <c r="Y7201" s="141"/>
      <c r="Z7201" s="141"/>
      <c r="AA7201" s="141"/>
      <c r="AB7201" s="141"/>
      <c r="AC7201" s="141"/>
      <c r="AD7201" s="141"/>
      <c r="AE7201" s="141"/>
      <c r="AF7201" s="141"/>
      <c r="AG7201" s="141"/>
      <c r="AH7201" s="141"/>
      <c r="AI7201" s="141"/>
      <c r="AJ7201" s="141"/>
      <c r="AK7201" s="141"/>
      <c r="AL7201" s="141"/>
      <c r="AM7201" s="141"/>
      <c r="AN7201" s="141"/>
      <c r="AO7201" s="141"/>
      <c r="AP7201" s="141"/>
      <c r="AQ7201" s="141"/>
      <c r="AR7201" s="141"/>
      <c r="AS7201" s="141"/>
      <c r="AT7201" s="141"/>
      <c r="AU7201" s="141"/>
      <c r="AV7201" s="141"/>
      <c r="AW7201" s="141"/>
      <c r="AX7201" s="141"/>
      <c r="AY7201" s="141"/>
      <c r="AZ7201" s="141"/>
      <c r="BA7201" s="141"/>
      <c r="BB7201" s="141"/>
      <c r="BC7201" s="141"/>
      <c r="BD7201" s="141"/>
      <c r="BE7201" s="141"/>
      <c r="BF7201" s="141"/>
      <c r="BG7201" s="141"/>
      <c r="BH7201" s="141"/>
      <c r="BI7201" s="141"/>
      <c r="BJ7201" s="141"/>
      <c r="BK7201" s="141"/>
    </row>
    <row r="7202" ht="33.0" customHeight="1">
      <c r="A7202" s="361">
        <v>7204.0</v>
      </c>
      <c r="B7202" s="599" t="s">
        <v>41859</v>
      </c>
      <c r="C7202" s="359" t="s">
        <v>41860</v>
      </c>
      <c r="D7202" s="361" t="s">
        <v>41861</v>
      </c>
      <c r="E7202" s="319"/>
      <c r="F7202" s="162" t="s">
        <v>41862</v>
      </c>
      <c r="G7202" s="162"/>
      <c r="H7202" s="162" t="s">
        <v>41863</v>
      </c>
      <c r="I7202" s="162"/>
      <c r="J7202" s="126"/>
      <c r="K7202" s="515" t="s">
        <v>41864</v>
      </c>
      <c r="L7202" s="627">
        <v>43767.0</v>
      </c>
      <c r="M7202" s="428" t="s">
        <v>41865</v>
      </c>
      <c r="N7202" s="373"/>
      <c r="O7202" s="140"/>
      <c r="P7202" s="140"/>
      <c r="Q7202" s="374"/>
      <c r="R7202" s="373"/>
      <c r="S7202" s="375"/>
      <c r="T7202" s="348"/>
      <c r="U7202" s="373"/>
      <c r="V7202" s="140"/>
      <c r="W7202" s="140"/>
      <c r="X7202" s="141"/>
      <c r="Y7202" s="141"/>
      <c r="Z7202" s="141"/>
      <c r="AA7202" s="141"/>
      <c r="AB7202" s="141"/>
      <c r="AC7202" s="141"/>
      <c r="AD7202" s="141"/>
      <c r="AE7202" s="141"/>
      <c r="AF7202" s="141"/>
      <c r="AG7202" s="141"/>
      <c r="AH7202" s="141"/>
      <c r="AI7202" s="141"/>
      <c r="AJ7202" s="141"/>
      <c r="AK7202" s="141"/>
      <c r="AL7202" s="141"/>
      <c r="AM7202" s="141"/>
      <c r="AN7202" s="141"/>
      <c r="AO7202" s="141"/>
      <c r="AP7202" s="141"/>
      <c r="AQ7202" s="141"/>
      <c r="AR7202" s="141"/>
      <c r="AS7202" s="141"/>
      <c r="AT7202" s="141"/>
      <c r="AU7202" s="141"/>
      <c r="AV7202" s="141"/>
      <c r="AW7202" s="141"/>
      <c r="AX7202" s="141"/>
      <c r="AY7202" s="141"/>
      <c r="AZ7202" s="141"/>
      <c r="BA7202" s="141"/>
      <c r="BB7202" s="141"/>
      <c r="BC7202" s="141"/>
      <c r="BD7202" s="141"/>
      <c r="BE7202" s="141"/>
      <c r="BF7202" s="141"/>
      <c r="BG7202" s="141"/>
      <c r="BH7202" s="141"/>
      <c r="BI7202" s="141"/>
      <c r="BJ7202" s="141"/>
      <c r="BK7202" s="141"/>
    </row>
    <row r="7203" ht="33.0" customHeight="1">
      <c r="A7203" s="362">
        <v>7205.0</v>
      </c>
      <c r="B7203" s="126" t="s">
        <v>41866</v>
      </c>
      <c r="C7203" s="283" t="s">
        <v>41867</v>
      </c>
      <c r="D7203" s="362" t="s">
        <v>41868</v>
      </c>
      <c r="E7203" s="127"/>
      <c r="F7203" s="126" t="s">
        <v>41869</v>
      </c>
      <c r="G7203" s="126"/>
      <c r="H7203" s="126" t="s">
        <v>41870</v>
      </c>
      <c r="I7203" s="126"/>
      <c r="J7203" s="126"/>
      <c r="K7203" s="480" t="s">
        <v>41871</v>
      </c>
      <c r="L7203" s="595">
        <v>43769.0</v>
      </c>
      <c r="M7203" s="146" t="s">
        <v>41872</v>
      </c>
      <c r="N7203" s="165"/>
      <c r="O7203" s="147"/>
      <c r="P7203" s="147"/>
      <c r="Q7203" s="166"/>
      <c r="R7203" s="165"/>
      <c r="S7203" s="167"/>
      <c r="T7203" s="168"/>
      <c r="U7203" s="341" t="s">
        <v>41742</v>
      </c>
      <c r="V7203" s="147"/>
      <c r="W7203" s="147"/>
      <c r="X7203" s="169"/>
      <c r="Y7203" s="169"/>
      <c r="Z7203" s="169"/>
      <c r="AA7203" s="169"/>
      <c r="AB7203" s="169"/>
      <c r="AC7203" s="169"/>
      <c r="AD7203" s="169"/>
      <c r="AE7203" s="169"/>
      <c r="AF7203" s="169"/>
      <c r="AG7203" s="169"/>
      <c r="AH7203" s="169"/>
      <c r="AI7203" s="169"/>
      <c r="AJ7203" s="169"/>
      <c r="AK7203" s="169"/>
      <c r="AL7203" s="169"/>
      <c r="AM7203" s="169"/>
      <c r="AN7203" s="169"/>
      <c r="AO7203" s="169"/>
      <c r="AP7203" s="169"/>
      <c r="AQ7203" s="169"/>
      <c r="AR7203" s="169"/>
      <c r="AS7203" s="169"/>
      <c r="AT7203" s="169"/>
      <c r="AU7203" s="169"/>
      <c r="AV7203" s="169"/>
      <c r="AW7203" s="169"/>
      <c r="AX7203" s="169"/>
      <c r="AY7203" s="169"/>
      <c r="AZ7203" s="169"/>
      <c r="BA7203" s="169"/>
      <c r="BB7203" s="169"/>
      <c r="BC7203" s="169"/>
      <c r="BD7203" s="169"/>
      <c r="BE7203" s="169"/>
      <c r="BF7203" s="169"/>
      <c r="BG7203" s="169"/>
      <c r="BH7203" s="169"/>
      <c r="BI7203" s="169"/>
      <c r="BJ7203" s="169"/>
      <c r="BK7203" s="169"/>
    </row>
    <row r="7204" ht="33.0" customHeight="1">
      <c r="A7204" s="361">
        <v>7206.0</v>
      </c>
      <c r="B7204" s="592" t="s">
        <v>41873</v>
      </c>
      <c r="C7204" s="359" t="s">
        <v>41874</v>
      </c>
      <c r="D7204" s="361" t="s">
        <v>41875</v>
      </c>
      <c r="E7204" s="319"/>
      <c r="F7204" s="162" t="s">
        <v>41876</v>
      </c>
      <c r="G7204" s="162"/>
      <c r="H7204" s="162" t="s">
        <v>41877</v>
      </c>
      <c r="I7204" s="162"/>
      <c r="J7204" s="126"/>
      <c r="K7204" s="515" t="s">
        <v>41878</v>
      </c>
      <c r="L7204" s="627">
        <v>43761.0</v>
      </c>
      <c r="M7204" s="428" t="s">
        <v>41879</v>
      </c>
      <c r="N7204" s="373"/>
      <c r="O7204" s="140"/>
      <c r="P7204" s="140"/>
      <c r="Q7204" s="374"/>
      <c r="R7204" s="373"/>
      <c r="S7204" s="375"/>
      <c r="T7204" s="348"/>
      <c r="U7204" s="373"/>
      <c r="V7204" s="140"/>
      <c r="W7204" s="140"/>
      <c r="X7204" s="141"/>
      <c r="Y7204" s="141"/>
      <c r="Z7204" s="141"/>
      <c r="AA7204" s="141"/>
      <c r="AB7204" s="141"/>
      <c r="AC7204" s="141"/>
      <c r="AD7204" s="141"/>
      <c r="AE7204" s="141"/>
      <c r="AF7204" s="141"/>
      <c r="AG7204" s="141"/>
      <c r="AH7204" s="141"/>
      <c r="AI7204" s="141"/>
      <c r="AJ7204" s="141"/>
      <c r="AK7204" s="141"/>
      <c r="AL7204" s="141"/>
      <c r="AM7204" s="141"/>
      <c r="AN7204" s="141"/>
      <c r="AO7204" s="141"/>
      <c r="AP7204" s="141"/>
      <c r="AQ7204" s="141"/>
      <c r="AR7204" s="141"/>
      <c r="AS7204" s="141"/>
      <c r="AT7204" s="141"/>
      <c r="AU7204" s="141"/>
      <c r="AV7204" s="141"/>
      <c r="AW7204" s="141"/>
      <c r="AX7204" s="141"/>
      <c r="AY7204" s="141"/>
      <c r="AZ7204" s="141"/>
      <c r="BA7204" s="141"/>
      <c r="BB7204" s="141"/>
      <c r="BC7204" s="141"/>
      <c r="BD7204" s="141"/>
      <c r="BE7204" s="141"/>
      <c r="BF7204" s="141"/>
      <c r="BG7204" s="141"/>
      <c r="BH7204" s="141"/>
      <c r="BI7204" s="141"/>
      <c r="BJ7204" s="141"/>
      <c r="BK7204" s="141"/>
    </row>
    <row r="7205" ht="33.0" customHeight="1">
      <c r="A7205" s="361">
        <v>7207.0</v>
      </c>
      <c r="B7205" s="162" t="s">
        <v>41880</v>
      </c>
      <c r="C7205" s="359" t="s">
        <v>41881</v>
      </c>
      <c r="D7205" s="361" t="s">
        <v>41882</v>
      </c>
      <c r="E7205" s="319"/>
      <c r="F7205" s="162" t="s">
        <v>12094</v>
      </c>
      <c r="G7205" s="162"/>
      <c r="H7205" s="162" t="s">
        <v>28509</v>
      </c>
      <c r="I7205" s="162"/>
      <c r="J7205" s="126"/>
      <c r="K7205" s="515" t="s">
        <v>41883</v>
      </c>
      <c r="L7205" s="627">
        <v>43763.0</v>
      </c>
      <c r="M7205" s="428" t="s">
        <v>41884</v>
      </c>
      <c r="N7205" s="373"/>
      <c r="O7205" s="140"/>
      <c r="P7205" s="140"/>
      <c r="Q7205" s="374"/>
      <c r="R7205" s="373"/>
      <c r="S7205" s="375"/>
      <c r="T7205" s="348"/>
      <c r="U7205" s="373"/>
      <c r="V7205" s="140"/>
      <c r="W7205" s="140"/>
      <c r="X7205" s="141"/>
      <c r="Y7205" s="141"/>
      <c r="Z7205" s="141"/>
      <c r="AA7205" s="141"/>
      <c r="AB7205" s="141"/>
      <c r="AC7205" s="141"/>
      <c r="AD7205" s="141"/>
      <c r="AE7205" s="141"/>
      <c r="AF7205" s="141"/>
      <c r="AG7205" s="141"/>
      <c r="AH7205" s="141"/>
      <c r="AI7205" s="141"/>
      <c r="AJ7205" s="141"/>
      <c r="AK7205" s="141"/>
      <c r="AL7205" s="141"/>
      <c r="AM7205" s="141"/>
      <c r="AN7205" s="141"/>
      <c r="AO7205" s="141"/>
      <c r="AP7205" s="141"/>
      <c r="AQ7205" s="141"/>
      <c r="AR7205" s="141"/>
      <c r="AS7205" s="141"/>
      <c r="AT7205" s="141"/>
      <c r="AU7205" s="141"/>
      <c r="AV7205" s="141"/>
      <c r="AW7205" s="141"/>
      <c r="AX7205" s="141"/>
      <c r="AY7205" s="141"/>
      <c r="AZ7205" s="141"/>
      <c r="BA7205" s="141"/>
      <c r="BB7205" s="141"/>
      <c r="BC7205" s="141"/>
      <c r="BD7205" s="141"/>
      <c r="BE7205" s="141"/>
      <c r="BF7205" s="141"/>
      <c r="BG7205" s="141"/>
      <c r="BH7205" s="141"/>
      <c r="BI7205" s="141"/>
      <c r="BJ7205" s="141"/>
      <c r="BK7205" s="141"/>
    </row>
    <row r="7206" ht="33.0" customHeight="1">
      <c r="A7206" s="361">
        <v>7208.0</v>
      </c>
      <c r="B7206" s="592" t="s">
        <v>41885</v>
      </c>
      <c r="C7206" s="359" t="s">
        <v>41886</v>
      </c>
      <c r="D7206" s="361" t="s">
        <v>41887</v>
      </c>
      <c r="E7206" s="319"/>
      <c r="F7206" s="162" t="s">
        <v>41888</v>
      </c>
      <c r="G7206" s="162"/>
      <c r="H7206" s="162" t="s">
        <v>41889</v>
      </c>
      <c r="I7206" s="162"/>
      <c r="J7206" s="126"/>
      <c r="K7206" s="515" t="s">
        <v>41890</v>
      </c>
      <c r="L7206" s="627">
        <v>43766.0</v>
      </c>
      <c r="M7206" s="428" t="s">
        <v>41891</v>
      </c>
      <c r="N7206" s="373"/>
      <c r="O7206" s="140"/>
      <c r="P7206" s="140"/>
      <c r="Q7206" s="374"/>
      <c r="R7206" s="373"/>
      <c r="S7206" s="375"/>
      <c r="T7206" s="348"/>
      <c r="U7206" s="373"/>
      <c r="V7206" s="140"/>
      <c r="W7206" s="140"/>
      <c r="X7206" s="141"/>
      <c r="Y7206" s="141"/>
      <c r="Z7206" s="141"/>
      <c r="AA7206" s="141"/>
      <c r="AB7206" s="141"/>
      <c r="AC7206" s="141"/>
      <c r="AD7206" s="141"/>
      <c r="AE7206" s="141"/>
      <c r="AF7206" s="141"/>
      <c r="AG7206" s="141"/>
      <c r="AH7206" s="141"/>
      <c r="AI7206" s="141"/>
      <c r="AJ7206" s="141"/>
      <c r="AK7206" s="141"/>
      <c r="AL7206" s="141"/>
      <c r="AM7206" s="141"/>
      <c r="AN7206" s="141"/>
      <c r="AO7206" s="141"/>
      <c r="AP7206" s="141"/>
      <c r="AQ7206" s="141"/>
      <c r="AR7206" s="141"/>
      <c r="AS7206" s="141"/>
      <c r="AT7206" s="141"/>
      <c r="AU7206" s="141"/>
      <c r="AV7206" s="141"/>
      <c r="AW7206" s="141"/>
      <c r="AX7206" s="141"/>
      <c r="AY7206" s="141"/>
      <c r="AZ7206" s="141"/>
      <c r="BA7206" s="141"/>
      <c r="BB7206" s="141"/>
      <c r="BC7206" s="141"/>
      <c r="BD7206" s="141"/>
      <c r="BE7206" s="141"/>
      <c r="BF7206" s="141"/>
      <c r="BG7206" s="141"/>
      <c r="BH7206" s="141"/>
      <c r="BI7206" s="141"/>
      <c r="BJ7206" s="141"/>
      <c r="BK7206" s="141"/>
    </row>
    <row r="7207" ht="33.0" customHeight="1">
      <c r="A7207" s="361">
        <v>7209.0</v>
      </c>
      <c r="B7207" s="592" t="s">
        <v>41892</v>
      </c>
      <c r="C7207" s="359" t="s">
        <v>41893</v>
      </c>
      <c r="D7207" s="361" t="s">
        <v>41894</v>
      </c>
      <c r="E7207" s="319"/>
      <c r="F7207" s="162" t="s">
        <v>41895</v>
      </c>
      <c r="G7207" s="162"/>
      <c r="H7207" s="162" t="s">
        <v>41896</v>
      </c>
      <c r="I7207" s="162"/>
      <c r="J7207" s="126"/>
      <c r="K7207" s="515" t="s">
        <v>41897</v>
      </c>
      <c r="L7207" s="627">
        <v>43766.0</v>
      </c>
      <c r="M7207" s="428" t="s">
        <v>41898</v>
      </c>
      <c r="N7207" s="373"/>
      <c r="O7207" s="140"/>
      <c r="P7207" s="140"/>
      <c r="Q7207" s="374"/>
      <c r="R7207" s="373"/>
      <c r="S7207" s="375"/>
      <c r="T7207" s="348"/>
      <c r="U7207" s="373"/>
      <c r="V7207" s="140"/>
      <c r="W7207" s="140"/>
      <c r="X7207" s="141"/>
      <c r="Y7207" s="141"/>
      <c r="Z7207" s="141"/>
      <c r="AA7207" s="141"/>
      <c r="AB7207" s="141"/>
      <c r="AC7207" s="141"/>
      <c r="AD7207" s="141"/>
      <c r="AE7207" s="141"/>
      <c r="AF7207" s="141"/>
      <c r="AG7207" s="141"/>
      <c r="AH7207" s="141"/>
      <c r="AI7207" s="141"/>
      <c r="AJ7207" s="141"/>
      <c r="AK7207" s="141"/>
      <c r="AL7207" s="141"/>
      <c r="AM7207" s="141"/>
      <c r="AN7207" s="141"/>
      <c r="AO7207" s="141"/>
      <c r="AP7207" s="141"/>
      <c r="AQ7207" s="141"/>
      <c r="AR7207" s="141"/>
      <c r="AS7207" s="141"/>
      <c r="AT7207" s="141"/>
      <c r="AU7207" s="141"/>
      <c r="AV7207" s="141"/>
      <c r="AW7207" s="141"/>
      <c r="AX7207" s="141"/>
      <c r="AY7207" s="141"/>
      <c r="AZ7207" s="141"/>
      <c r="BA7207" s="141"/>
      <c r="BB7207" s="141"/>
      <c r="BC7207" s="141"/>
      <c r="BD7207" s="141"/>
      <c r="BE7207" s="141"/>
      <c r="BF7207" s="141"/>
      <c r="BG7207" s="141"/>
      <c r="BH7207" s="141"/>
      <c r="BI7207" s="141"/>
      <c r="BJ7207" s="141"/>
      <c r="BK7207" s="141"/>
    </row>
    <row r="7208" ht="33.0" customHeight="1">
      <c r="A7208" s="361">
        <v>7210.0</v>
      </c>
      <c r="B7208" s="162" t="s">
        <v>41899</v>
      </c>
      <c r="C7208" s="359" t="s">
        <v>41900</v>
      </c>
      <c r="D7208" s="361" t="s">
        <v>41901</v>
      </c>
      <c r="E7208" s="319"/>
      <c r="F7208" s="162" t="s">
        <v>41902</v>
      </c>
      <c r="G7208" s="162"/>
      <c r="H7208" s="162" t="s">
        <v>41903</v>
      </c>
      <c r="I7208" s="162"/>
      <c r="J7208" s="126"/>
      <c r="K7208" s="515" t="s">
        <v>41904</v>
      </c>
      <c r="L7208" s="627">
        <v>43769.0</v>
      </c>
      <c r="M7208" s="428" t="s">
        <v>41905</v>
      </c>
      <c r="N7208" s="373"/>
      <c r="O7208" s="140"/>
      <c r="P7208" s="140"/>
      <c r="Q7208" s="374"/>
      <c r="R7208" s="373"/>
      <c r="S7208" s="375"/>
      <c r="T7208" s="348"/>
      <c r="U7208" s="373"/>
      <c r="V7208" s="140"/>
      <c r="W7208" s="140"/>
      <c r="X7208" s="141"/>
      <c r="Y7208" s="141"/>
      <c r="Z7208" s="141"/>
      <c r="AA7208" s="141"/>
      <c r="AB7208" s="141"/>
      <c r="AC7208" s="141"/>
      <c r="AD7208" s="141"/>
      <c r="AE7208" s="141"/>
      <c r="AF7208" s="141"/>
      <c r="AG7208" s="141"/>
      <c r="AH7208" s="141"/>
      <c r="AI7208" s="141"/>
      <c r="AJ7208" s="141"/>
      <c r="AK7208" s="141"/>
      <c r="AL7208" s="141"/>
      <c r="AM7208" s="141"/>
      <c r="AN7208" s="141"/>
      <c r="AO7208" s="141"/>
      <c r="AP7208" s="141"/>
      <c r="AQ7208" s="141"/>
      <c r="AR7208" s="141"/>
      <c r="AS7208" s="141"/>
      <c r="AT7208" s="141"/>
      <c r="AU7208" s="141"/>
      <c r="AV7208" s="141"/>
      <c r="AW7208" s="141"/>
      <c r="AX7208" s="141"/>
      <c r="AY7208" s="141"/>
      <c r="AZ7208" s="141"/>
      <c r="BA7208" s="141"/>
      <c r="BB7208" s="141"/>
      <c r="BC7208" s="141"/>
      <c r="BD7208" s="141"/>
      <c r="BE7208" s="141"/>
      <c r="BF7208" s="141"/>
      <c r="BG7208" s="141"/>
      <c r="BH7208" s="141"/>
      <c r="BI7208" s="141"/>
      <c r="BJ7208" s="141"/>
      <c r="BK7208" s="141"/>
    </row>
    <row r="7209" ht="33.0" customHeight="1">
      <c r="A7209" s="361">
        <v>7211.0</v>
      </c>
      <c r="B7209" s="592" t="s">
        <v>41906</v>
      </c>
      <c r="C7209" s="359" t="s">
        <v>37472</v>
      </c>
      <c r="D7209" s="361" t="s">
        <v>41907</v>
      </c>
      <c r="E7209" s="319"/>
      <c r="F7209" s="162" t="s">
        <v>41908</v>
      </c>
      <c r="G7209" s="162"/>
      <c r="H7209" s="162" t="s">
        <v>41909</v>
      </c>
      <c r="I7209" s="162"/>
      <c r="J7209" s="126"/>
      <c r="K7209" s="515" t="s">
        <v>41910</v>
      </c>
      <c r="L7209" s="627">
        <v>43767.0</v>
      </c>
      <c r="M7209" s="428" t="s">
        <v>41911</v>
      </c>
      <c r="N7209" s="373"/>
      <c r="O7209" s="140"/>
      <c r="P7209" s="140"/>
      <c r="Q7209" s="374"/>
      <c r="R7209" s="373"/>
      <c r="S7209" s="375"/>
      <c r="T7209" s="348"/>
      <c r="U7209" s="373"/>
      <c r="V7209" s="140"/>
      <c r="W7209" s="140"/>
      <c r="X7209" s="141"/>
      <c r="Y7209" s="141"/>
      <c r="Z7209" s="141"/>
      <c r="AA7209" s="141"/>
      <c r="AB7209" s="141"/>
      <c r="AC7209" s="141"/>
      <c r="AD7209" s="141"/>
      <c r="AE7209" s="141"/>
      <c r="AF7209" s="141"/>
      <c r="AG7209" s="141"/>
      <c r="AH7209" s="141"/>
      <c r="AI7209" s="141"/>
      <c r="AJ7209" s="141"/>
      <c r="AK7209" s="141"/>
      <c r="AL7209" s="141"/>
      <c r="AM7209" s="141"/>
      <c r="AN7209" s="141"/>
      <c r="AO7209" s="141"/>
      <c r="AP7209" s="141"/>
      <c r="AQ7209" s="141"/>
      <c r="AR7209" s="141"/>
      <c r="AS7209" s="141"/>
      <c r="AT7209" s="141"/>
      <c r="AU7209" s="141"/>
      <c r="AV7209" s="141"/>
      <c r="AW7209" s="141"/>
      <c r="AX7209" s="141"/>
      <c r="AY7209" s="141"/>
      <c r="AZ7209" s="141"/>
      <c r="BA7209" s="141"/>
      <c r="BB7209" s="141"/>
      <c r="BC7209" s="141"/>
      <c r="BD7209" s="141"/>
      <c r="BE7209" s="141"/>
      <c r="BF7209" s="141"/>
      <c r="BG7209" s="141"/>
      <c r="BH7209" s="141"/>
      <c r="BI7209" s="141"/>
      <c r="BJ7209" s="141"/>
      <c r="BK7209" s="141"/>
    </row>
    <row r="7210" ht="33.0" customHeight="1">
      <c r="A7210" s="361">
        <v>7212.0</v>
      </c>
      <c r="B7210" s="592" t="s">
        <v>41912</v>
      </c>
      <c r="C7210" s="359" t="s">
        <v>41913</v>
      </c>
      <c r="D7210" s="361" t="s">
        <v>41894</v>
      </c>
      <c r="E7210" s="319"/>
      <c r="F7210" s="162" t="s">
        <v>34362</v>
      </c>
      <c r="G7210" s="162"/>
      <c r="H7210" s="162" t="s">
        <v>40909</v>
      </c>
      <c r="I7210" s="162"/>
      <c r="J7210" s="126"/>
      <c r="K7210" s="515" t="s">
        <v>41914</v>
      </c>
      <c r="L7210" s="627">
        <v>43766.0</v>
      </c>
      <c r="M7210" s="428" t="s">
        <v>41915</v>
      </c>
      <c r="N7210" s="373"/>
      <c r="O7210" s="140"/>
      <c r="P7210" s="140"/>
      <c r="Q7210" s="374"/>
      <c r="R7210" s="373"/>
      <c r="S7210" s="375"/>
      <c r="T7210" s="348"/>
      <c r="U7210" s="373"/>
      <c r="V7210" s="140"/>
      <c r="W7210" s="140"/>
      <c r="X7210" s="141"/>
      <c r="Y7210" s="141"/>
      <c r="Z7210" s="141"/>
      <c r="AA7210" s="141"/>
      <c r="AB7210" s="141"/>
      <c r="AC7210" s="141"/>
      <c r="AD7210" s="141"/>
      <c r="AE7210" s="141"/>
      <c r="AF7210" s="141"/>
      <c r="AG7210" s="141"/>
      <c r="AH7210" s="141"/>
      <c r="AI7210" s="141"/>
      <c r="AJ7210" s="141"/>
      <c r="AK7210" s="141"/>
      <c r="AL7210" s="141"/>
      <c r="AM7210" s="141"/>
      <c r="AN7210" s="141"/>
      <c r="AO7210" s="141"/>
      <c r="AP7210" s="141"/>
      <c r="AQ7210" s="141"/>
      <c r="AR7210" s="141"/>
      <c r="AS7210" s="141"/>
      <c r="AT7210" s="141"/>
      <c r="AU7210" s="141"/>
      <c r="AV7210" s="141"/>
      <c r="AW7210" s="141"/>
      <c r="AX7210" s="141"/>
      <c r="AY7210" s="141"/>
      <c r="AZ7210" s="141"/>
      <c r="BA7210" s="141"/>
      <c r="BB7210" s="141"/>
      <c r="BC7210" s="141"/>
      <c r="BD7210" s="141"/>
      <c r="BE7210" s="141"/>
      <c r="BF7210" s="141"/>
      <c r="BG7210" s="141"/>
      <c r="BH7210" s="141"/>
      <c r="BI7210" s="141"/>
      <c r="BJ7210" s="141"/>
      <c r="BK7210" s="141"/>
    </row>
    <row r="7211" ht="33.0" customHeight="1">
      <c r="A7211" s="361">
        <v>7213.0</v>
      </c>
      <c r="B7211" s="592" t="s">
        <v>41916</v>
      </c>
      <c r="C7211" s="359" t="s">
        <v>41917</v>
      </c>
      <c r="D7211" s="361" t="s">
        <v>41875</v>
      </c>
      <c r="E7211" s="319"/>
      <c r="F7211" s="162" t="s">
        <v>41918</v>
      </c>
      <c r="G7211" s="162"/>
      <c r="H7211" s="162" t="s">
        <v>41919</v>
      </c>
      <c r="I7211" s="162"/>
      <c r="J7211" s="126"/>
      <c r="K7211" s="515" t="s">
        <v>41920</v>
      </c>
      <c r="L7211" s="627">
        <v>43762.0</v>
      </c>
      <c r="M7211" s="428" t="s">
        <v>41921</v>
      </c>
      <c r="N7211" s="373"/>
      <c r="O7211" s="140"/>
      <c r="P7211" s="140"/>
      <c r="Q7211" s="374"/>
      <c r="R7211" s="373"/>
      <c r="S7211" s="375"/>
      <c r="T7211" s="348"/>
      <c r="U7211" s="373"/>
      <c r="V7211" s="140"/>
      <c r="W7211" s="140"/>
      <c r="X7211" s="141"/>
      <c r="Y7211" s="141"/>
      <c r="Z7211" s="141"/>
      <c r="AA7211" s="141"/>
      <c r="AB7211" s="141"/>
      <c r="AC7211" s="141"/>
      <c r="AD7211" s="141"/>
      <c r="AE7211" s="141"/>
      <c r="AF7211" s="141"/>
      <c r="AG7211" s="141"/>
      <c r="AH7211" s="141"/>
      <c r="AI7211" s="141"/>
      <c r="AJ7211" s="141"/>
      <c r="AK7211" s="141"/>
      <c r="AL7211" s="141"/>
      <c r="AM7211" s="141"/>
      <c r="AN7211" s="141"/>
      <c r="AO7211" s="141"/>
      <c r="AP7211" s="141"/>
      <c r="AQ7211" s="141"/>
      <c r="AR7211" s="141"/>
      <c r="AS7211" s="141"/>
      <c r="AT7211" s="141"/>
      <c r="AU7211" s="141"/>
      <c r="AV7211" s="141"/>
      <c r="AW7211" s="141"/>
      <c r="AX7211" s="141"/>
      <c r="AY7211" s="141"/>
      <c r="AZ7211" s="141"/>
      <c r="BA7211" s="141"/>
      <c r="BB7211" s="141"/>
      <c r="BC7211" s="141"/>
      <c r="BD7211" s="141"/>
      <c r="BE7211" s="141"/>
      <c r="BF7211" s="141"/>
      <c r="BG7211" s="141"/>
      <c r="BH7211" s="141"/>
      <c r="BI7211" s="141"/>
      <c r="BJ7211" s="141"/>
      <c r="BK7211" s="141"/>
    </row>
    <row r="7212" ht="33.0" customHeight="1">
      <c r="A7212" s="362">
        <v>7214.0</v>
      </c>
      <c r="B7212" s="126" t="s">
        <v>41922</v>
      </c>
      <c r="C7212" s="283" t="s">
        <v>41923</v>
      </c>
      <c r="D7212" s="362" t="s">
        <v>41856</v>
      </c>
      <c r="E7212" s="127"/>
      <c r="F7212" s="126" t="s">
        <v>41924</v>
      </c>
      <c r="G7212" s="126"/>
      <c r="H7212" s="126" t="s">
        <v>41925</v>
      </c>
      <c r="I7212" s="126"/>
      <c r="J7212" s="126"/>
      <c r="K7212" s="480" t="s">
        <v>41926</v>
      </c>
      <c r="L7212" s="595">
        <v>43790.0</v>
      </c>
      <c r="M7212" s="146" t="s">
        <v>41927</v>
      </c>
      <c r="N7212" s="165"/>
      <c r="O7212" s="147"/>
      <c r="P7212" s="147"/>
      <c r="Q7212" s="166"/>
      <c r="R7212" s="165"/>
      <c r="S7212" s="167"/>
      <c r="T7212" s="168"/>
      <c r="U7212" s="341" t="s">
        <v>41928</v>
      </c>
      <c r="V7212" s="147"/>
      <c r="W7212" s="147"/>
      <c r="X7212" s="169"/>
      <c r="Y7212" s="169"/>
      <c r="Z7212" s="169"/>
      <c r="AA7212" s="169"/>
      <c r="AB7212" s="169"/>
      <c r="AC7212" s="169"/>
      <c r="AD7212" s="169"/>
      <c r="AE7212" s="169"/>
      <c r="AF7212" s="169"/>
      <c r="AG7212" s="169"/>
      <c r="AH7212" s="169"/>
      <c r="AI7212" s="169"/>
      <c r="AJ7212" s="169"/>
      <c r="AK7212" s="169"/>
      <c r="AL7212" s="169"/>
      <c r="AM7212" s="169"/>
      <c r="AN7212" s="169"/>
      <c r="AO7212" s="169"/>
      <c r="AP7212" s="169"/>
      <c r="AQ7212" s="169"/>
      <c r="AR7212" s="169"/>
      <c r="AS7212" s="169"/>
      <c r="AT7212" s="169"/>
      <c r="AU7212" s="169"/>
      <c r="AV7212" s="169"/>
      <c r="AW7212" s="169"/>
      <c r="AX7212" s="169"/>
      <c r="AY7212" s="169"/>
      <c r="AZ7212" s="169"/>
      <c r="BA7212" s="169"/>
      <c r="BB7212" s="169"/>
      <c r="BC7212" s="169"/>
      <c r="BD7212" s="169"/>
      <c r="BE7212" s="169"/>
      <c r="BF7212" s="169"/>
      <c r="BG7212" s="169"/>
      <c r="BH7212" s="169"/>
      <c r="BI7212" s="169"/>
      <c r="BJ7212" s="169"/>
      <c r="BK7212" s="169"/>
    </row>
    <row r="7213" ht="33.0" customHeight="1">
      <c r="A7213" s="361">
        <v>7215.0</v>
      </c>
      <c r="B7213" s="592" t="s">
        <v>41929</v>
      </c>
      <c r="C7213" s="359" t="s">
        <v>41930</v>
      </c>
      <c r="D7213" s="361" t="s">
        <v>41856</v>
      </c>
      <c r="E7213" s="319"/>
      <c r="F7213" s="162" t="s">
        <v>41931</v>
      </c>
      <c r="G7213" s="162"/>
      <c r="H7213" s="162" t="s">
        <v>41932</v>
      </c>
      <c r="I7213" s="162"/>
      <c r="J7213" s="126"/>
      <c r="K7213" s="515" t="s">
        <v>41933</v>
      </c>
      <c r="L7213" s="627">
        <v>43790.0</v>
      </c>
      <c r="M7213" s="428" t="s">
        <v>41934</v>
      </c>
      <c r="N7213" s="373"/>
      <c r="O7213" s="140"/>
      <c r="P7213" s="140"/>
      <c r="Q7213" s="374"/>
      <c r="R7213" s="373"/>
      <c r="S7213" s="375"/>
      <c r="T7213" s="348"/>
      <c r="U7213" s="373"/>
      <c r="V7213" s="140"/>
      <c r="W7213" s="140"/>
      <c r="X7213" s="141"/>
      <c r="Y7213" s="141"/>
      <c r="Z7213" s="141"/>
      <c r="AA7213" s="141"/>
      <c r="AB7213" s="141"/>
      <c r="AC7213" s="141"/>
      <c r="AD7213" s="141"/>
      <c r="AE7213" s="141"/>
      <c r="AF7213" s="141"/>
      <c r="AG7213" s="141"/>
      <c r="AH7213" s="141"/>
      <c r="AI7213" s="141"/>
      <c r="AJ7213" s="141"/>
      <c r="AK7213" s="141"/>
      <c r="AL7213" s="141"/>
      <c r="AM7213" s="141"/>
      <c r="AN7213" s="141"/>
      <c r="AO7213" s="141"/>
      <c r="AP7213" s="141"/>
      <c r="AQ7213" s="141"/>
      <c r="AR7213" s="141"/>
      <c r="AS7213" s="141"/>
      <c r="AT7213" s="141"/>
      <c r="AU7213" s="141"/>
      <c r="AV7213" s="141"/>
      <c r="AW7213" s="141"/>
      <c r="AX7213" s="141"/>
      <c r="AY7213" s="141"/>
      <c r="AZ7213" s="141"/>
      <c r="BA7213" s="141"/>
      <c r="BB7213" s="141"/>
      <c r="BC7213" s="141"/>
      <c r="BD7213" s="141"/>
      <c r="BE7213" s="141"/>
      <c r="BF7213" s="141"/>
      <c r="BG7213" s="141"/>
      <c r="BH7213" s="141"/>
      <c r="BI7213" s="141"/>
      <c r="BJ7213" s="141"/>
      <c r="BK7213" s="141"/>
    </row>
    <row r="7214" ht="33.0" customHeight="1">
      <c r="A7214" s="361">
        <v>7216.0</v>
      </c>
      <c r="B7214" s="592" t="s">
        <v>41935</v>
      </c>
      <c r="C7214" s="359" t="s">
        <v>41936</v>
      </c>
      <c r="D7214" s="361" t="s">
        <v>41937</v>
      </c>
      <c r="E7214" s="319"/>
      <c r="F7214" s="162" t="s">
        <v>41938</v>
      </c>
      <c r="G7214" s="162"/>
      <c r="H7214" s="162" t="s">
        <v>41939</v>
      </c>
      <c r="I7214" s="162"/>
      <c r="J7214" s="126"/>
      <c r="K7214" s="515" t="s">
        <v>41940</v>
      </c>
      <c r="L7214" s="627">
        <v>43775.0</v>
      </c>
      <c r="M7214" s="428" t="s">
        <v>41941</v>
      </c>
      <c r="N7214" s="373"/>
      <c r="O7214" s="140"/>
      <c r="P7214" s="140"/>
      <c r="Q7214" s="374"/>
      <c r="R7214" s="373"/>
      <c r="S7214" s="375"/>
      <c r="T7214" s="348"/>
      <c r="U7214" s="373"/>
      <c r="V7214" s="140"/>
      <c r="W7214" s="140"/>
      <c r="X7214" s="141"/>
      <c r="Y7214" s="141"/>
      <c r="Z7214" s="141"/>
      <c r="AA7214" s="141"/>
      <c r="AB7214" s="141"/>
      <c r="AC7214" s="141"/>
      <c r="AD7214" s="141"/>
      <c r="AE7214" s="141"/>
      <c r="AF7214" s="141"/>
      <c r="AG7214" s="141"/>
      <c r="AH7214" s="141"/>
      <c r="AI7214" s="141"/>
      <c r="AJ7214" s="141"/>
      <c r="AK7214" s="141"/>
      <c r="AL7214" s="141"/>
      <c r="AM7214" s="141"/>
      <c r="AN7214" s="141"/>
      <c r="AO7214" s="141"/>
      <c r="AP7214" s="141"/>
      <c r="AQ7214" s="141"/>
      <c r="AR7214" s="141"/>
      <c r="AS7214" s="141"/>
      <c r="AT7214" s="141"/>
      <c r="AU7214" s="141"/>
      <c r="AV7214" s="141"/>
      <c r="AW7214" s="141"/>
      <c r="AX7214" s="141"/>
      <c r="AY7214" s="141"/>
      <c r="AZ7214" s="141"/>
      <c r="BA7214" s="141"/>
      <c r="BB7214" s="141"/>
      <c r="BC7214" s="141"/>
      <c r="BD7214" s="141"/>
      <c r="BE7214" s="141"/>
      <c r="BF7214" s="141"/>
      <c r="BG7214" s="141"/>
      <c r="BH7214" s="141"/>
      <c r="BI7214" s="141"/>
      <c r="BJ7214" s="141"/>
      <c r="BK7214" s="141"/>
    </row>
    <row r="7215" ht="33.0" customHeight="1">
      <c r="A7215" s="361">
        <v>7217.0</v>
      </c>
      <c r="B7215" s="592" t="s">
        <v>41942</v>
      </c>
      <c r="C7215" s="359" t="s">
        <v>41943</v>
      </c>
      <c r="D7215" s="361" t="s">
        <v>41944</v>
      </c>
      <c r="E7215" s="319"/>
      <c r="F7215" s="162" t="s">
        <v>20269</v>
      </c>
      <c r="G7215" s="162"/>
      <c r="H7215" s="162" t="s">
        <v>41945</v>
      </c>
      <c r="I7215" s="162"/>
      <c r="J7215" s="126"/>
      <c r="K7215" s="515" t="s">
        <v>41946</v>
      </c>
      <c r="L7215" s="627">
        <v>43775.0</v>
      </c>
      <c r="M7215" s="428" t="s">
        <v>41947</v>
      </c>
      <c r="N7215" s="373"/>
      <c r="O7215" s="140"/>
      <c r="P7215" s="140"/>
      <c r="Q7215" s="374"/>
      <c r="R7215" s="373"/>
      <c r="S7215" s="375"/>
      <c r="T7215" s="348"/>
      <c r="U7215" s="373"/>
      <c r="V7215" s="140"/>
      <c r="W7215" s="140"/>
      <c r="X7215" s="141"/>
      <c r="Y7215" s="141"/>
      <c r="Z7215" s="141"/>
      <c r="AA7215" s="141"/>
      <c r="AB7215" s="141"/>
      <c r="AC7215" s="141"/>
      <c r="AD7215" s="141"/>
      <c r="AE7215" s="141"/>
      <c r="AF7215" s="141"/>
      <c r="AG7215" s="141"/>
      <c r="AH7215" s="141"/>
      <c r="AI7215" s="141"/>
      <c r="AJ7215" s="141"/>
      <c r="AK7215" s="141"/>
      <c r="AL7215" s="141"/>
      <c r="AM7215" s="141"/>
      <c r="AN7215" s="141"/>
      <c r="AO7215" s="141"/>
      <c r="AP7215" s="141"/>
      <c r="AQ7215" s="141"/>
      <c r="AR7215" s="141"/>
      <c r="AS7215" s="141"/>
      <c r="AT7215" s="141"/>
      <c r="AU7215" s="141"/>
      <c r="AV7215" s="141"/>
      <c r="AW7215" s="141"/>
      <c r="AX7215" s="141"/>
      <c r="AY7215" s="141"/>
      <c r="AZ7215" s="141"/>
      <c r="BA7215" s="141"/>
      <c r="BB7215" s="141"/>
      <c r="BC7215" s="141"/>
      <c r="BD7215" s="141"/>
      <c r="BE7215" s="141"/>
      <c r="BF7215" s="141"/>
      <c r="BG7215" s="141"/>
      <c r="BH7215" s="141"/>
      <c r="BI7215" s="141"/>
      <c r="BJ7215" s="141"/>
      <c r="BK7215" s="141"/>
    </row>
    <row r="7216" ht="33.0" customHeight="1">
      <c r="A7216" s="361">
        <v>7218.0</v>
      </c>
      <c r="B7216" s="162" t="s">
        <v>41948</v>
      </c>
      <c r="C7216" s="359" t="s">
        <v>39830</v>
      </c>
      <c r="D7216" s="361" t="s">
        <v>41949</v>
      </c>
      <c r="E7216" s="319"/>
      <c r="F7216" s="162" t="s">
        <v>41950</v>
      </c>
      <c r="G7216" s="162"/>
      <c r="H7216" s="162" t="s">
        <v>27973</v>
      </c>
      <c r="I7216" s="162"/>
      <c r="J7216" s="126"/>
      <c r="K7216" s="515" t="s">
        <v>41951</v>
      </c>
      <c r="L7216" s="627">
        <v>43760.0</v>
      </c>
      <c r="M7216" s="428" t="s">
        <v>41952</v>
      </c>
      <c r="N7216" s="373"/>
      <c r="O7216" s="140"/>
      <c r="P7216" s="140"/>
      <c r="Q7216" s="374"/>
      <c r="R7216" s="373"/>
      <c r="S7216" s="375"/>
      <c r="T7216" s="348"/>
      <c r="U7216" s="373"/>
      <c r="V7216" s="140"/>
      <c r="W7216" s="140"/>
      <c r="X7216" s="141"/>
      <c r="Y7216" s="141"/>
      <c r="Z7216" s="141"/>
      <c r="AA7216" s="141"/>
      <c r="AB7216" s="141"/>
      <c r="AC7216" s="141"/>
      <c r="AD7216" s="141"/>
      <c r="AE7216" s="141"/>
      <c r="AF7216" s="141"/>
      <c r="AG7216" s="141"/>
      <c r="AH7216" s="141"/>
      <c r="AI7216" s="141"/>
      <c r="AJ7216" s="141"/>
      <c r="AK7216" s="141"/>
      <c r="AL7216" s="141"/>
      <c r="AM7216" s="141"/>
      <c r="AN7216" s="141"/>
      <c r="AO7216" s="141"/>
      <c r="AP7216" s="141"/>
      <c r="AQ7216" s="141"/>
      <c r="AR7216" s="141"/>
      <c r="AS7216" s="141"/>
      <c r="AT7216" s="141"/>
      <c r="AU7216" s="141"/>
      <c r="AV7216" s="141"/>
      <c r="AW7216" s="141"/>
      <c r="AX7216" s="141"/>
      <c r="AY7216" s="141"/>
      <c r="AZ7216" s="141"/>
      <c r="BA7216" s="141"/>
      <c r="BB7216" s="141"/>
      <c r="BC7216" s="141"/>
      <c r="BD7216" s="141"/>
      <c r="BE7216" s="141"/>
      <c r="BF7216" s="141"/>
      <c r="BG7216" s="141"/>
      <c r="BH7216" s="141"/>
      <c r="BI7216" s="141"/>
      <c r="BJ7216" s="141"/>
      <c r="BK7216" s="141"/>
    </row>
    <row r="7217" ht="33.0" customHeight="1">
      <c r="A7217" s="361">
        <v>7219.0</v>
      </c>
      <c r="B7217" s="647" t="s">
        <v>41953</v>
      </c>
      <c r="C7217" s="359" t="s">
        <v>41954</v>
      </c>
      <c r="D7217" s="361" t="s">
        <v>41843</v>
      </c>
      <c r="E7217" s="319"/>
      <c r="F7217" s="162" t="s">
        <v>33458</v>
      </c>
      <c r="G7217" s="162"/>
      <c r="H7217" s="162" t="s">
        <v>27046</v>
      </c>
      <c r="I7217" s="162"/>
      <c r="J7217" s="126"/>
      <c r="K7217" s="515" t="s">
        <v>41955</v>
      </c>
      <c r="L7217" s="627">
        <v>43766.0</v>
      </c>
      <c r="M7217" s="428" t="s">
        <v>41956</v>
      </c>
      <c r="N7217" s="373"/>
      <c r="O7217" s="140"/>
      <c r="P7217" s="140"/>
      <c r="Q7217" s="374"/>
      <c r="R7217" s="373"/>
      <c r="S7217" s="375"/>
      <c r="T7217" s="348"/>
      <c r="U7217" s="373"/>
      <c r="V7217" s="140"/>
      <c r="W7217" s="140"/>
      <c r="X7217" s="141"/>
      <c r="Y7217" s="141"/>
      <c r="Z7217" s="141"/>
      <c r="AA7217" s="141"/>
      <c r="AB7217" s="141"/>
      <c r="AC7217" s="141"/>
      <c r="AD7217" s="141"/>
      <c r="AE7217" s="141"/>
      <c r="AF7217" s="141"/>
      <c r="AG7217" s="141"/>
      <c r="AH7217" s="141"/>
      <c r="AI7217" s="141"/>
      <c r="AJ7217" s="141"/>
      <c r="AK7217" s="141"/>
      <c r="AL7217" s="141"/>
      <c r="AM7217" s="141"/>
      <c r="AN7217" s="141"/>
      <c r="AO7217" s="141"/>
      <c r="AP7217" s="141"/>
      <c r="AQ7217" s="141"/>
      <c r="AR7217" s="141"/>
      <c r="AS7217" s="141"/>
      <c r="AT7217" s="141"/>
      <c r="AU7217" s="141"/>
      <c r="AV7217" s="141"/>
      <c r="AW7217" s="141"/>
      <c r="AX7217" s="141"/>
      <c r="AY7217" s="141"/>
      <c r="AZ7217" s="141"/>
      <c r="BA7217" s="141"/>
      <c r="BB7217" s="141"/>
      <c r="BC7217" s="141"/>
      <c r="BD7217" s="141"/>
      <c r="BE7217" s="141"/>
      <c r="BF7217" s="141"/>
      <c r="BG7217" s="141"/>
      <c r="BH7217" s="141"/>
      <c r="BI7217" s="141"/>
      <c r="BJ7217" s="141"/>
      <c r="BK7217" s="141"/>
    </row>
    <row r="7218" ht="33.0" customHeight="1">
      <c r="A7218" s="361">
        <v>7220.0</v>
      </c>
      <c r="B7218" s="647" t="s">
        <v>41957</v>
      </c>
      <c r="C7218" s="359" t="s">
        <v>41958</v>
      </c>
      <c r="D7218" s="361" t="s">
        <v>41959</v>
      </c>
      <c r="E7218" s="319"/>
      <c r="F7218" s="162" t="s">
        <v>34096</v>
      </c>
      <c r="G7218" s="162"/>
      <c r="H7218" s="162" t="s">
        <v>35911</v>
      </c>
      <c r="I7218" s="162"/>
      <c r="J7218" s="126"/>
      <c r="K7218" s="515" t="s">
        <v>41960</v>
      </c>
      <c r="L7218" s="627">
        <v>43766.0</v>
      </c>
      <c r="M7218" s="428" t="s">
        <v>41961</v>
      </c>
      <c r="N7218" s="373"/>
      <c r="O7218" s="140"/>
      <c r="P7218" s="140"/>
      <c r="Q7218" s="374"/>
      <c r="R7218" s="373"/>
      <c r="S7218" s="375"/>
      <c r="T7218" s="348"/>
      <c r="U7218" s="373"/>
      <c r="V7218" s="140"/>
      <c r="W7218" s="140"/>
      <c r="X7218" s="141"/>
      <c r="Y7218" s="141"/>
      <c r="Z7218" s="141"/>
      <c r="AA7218" s="141"/>
      <c r="AB7218" s="141"/>
      <c r="AC7218" s="141"/>
      <c r="AD7218" s="141"/>
      <c r="AE7218" s="141"/>
      <c r="AF7218" s="141"/>
      <c r="AG7218" s="141"/>
      <c r="AH7218" s="141"/>
      <c r="AI7218" s="141"/>
      <c r="AJ7218" s="141"/>
      <c r="AK7218" s="141"/>
      <c r="AL7218" s="141"/>
      <c r="AM7218" s="141"/>
      <c r="AN7218" s="141"/>
      <c r="AO7218" s="141"/>
      <c r="AP7218" s="141"/>
      <c r="AQ7218" s="141"/>
      <c r="AR7218" s="141"/>
      <c r="AS7218" s="141"/>
      <c r="AT7218" s="141"/>
      <c r="AU7218" s="141"/>
      <c r="AV7218" s="141"/>
      <c r="AW7218" s="141"/>
      <c r="AX7218" s="141"/>
      <c r="AY7218" s="141"/>
      <c r="AZ7218" s="141"/>
      <c r="BA7218" s="141"/>
      <c r="BB7218" s="141"/>
      <c r="BC7218" s="141"/>
      <c r="BD7218" s="141"/>
      <c r="BE7218" s="141"/>
      <c r="BF7218" s="141"/>
      <c r="BG7218" s="141"/>
      <c r="BH7218" s="141"/>
      <c r="BI7218" s="141"/>
      <c r="BJ7218" s="141"/>
      <c r="BK7218" s="141"/>
    </row>
    <row r="7219" ht="33.0" customHeight="1">
      <c r="A7219" s="361">
        <v>7221.0</v>
      </c>
      <c r="B7219" s="647" t="s">
        <v>41962</v>
      </c>
      <c r="C7219" s="359" t="s">
        <v>41963</v>
      </c>
      <c r="D7219" s="361" t="s">
        <v>41875</v>
      </c>
      <c r="E7219" s="319"/>
      <c r="F7219" s="162" t="s">
        <v>41964</v>
      </c>
      <c r="G7219" s="162"/>
      <c r="H7219" s="162" t="s">
        <v>41965</v>
      </c>
      <c r="I7219" s="162"/>
      <c r="J7219" s="126"/>
      <c r="K7219" s="515" t="s">
        <v>41966</v>
      </c>
      <c r="L7219" s="627">
        <v>43766.0</v>
      </c>
      <c r="M7219" s="428" t="s">
        <v>41967</v>
      </c>
      <c r="N7219" s="373"/>
      <c r="O7219" s="140"/>
      <c r="P7219" s="140"/>
      <c r="Q7219" s="374"/>
      <c r="R7219" s="373"/>
      <c r="S7219" s="375"/>
      <c r="T7219" s="348"/>
      <c r="U7219" s="373"/>
      <c r="V7219" s="140"/>
      <c r="W7219" s="140"/>
      <c r="X7219" s="141"/>
      <c r="Y7219" s="141"/>
      <c r="Z7219" s="141"/>
      <c r="AA7219" s="141"/>
      <c r="AB7219" s="141"/>
      <c r="AC7219" s="141"/>
      <c r="AD7219" s="141"/>
      <c r="AE7219" s="141"/>
      <c r="AF7219" s="141"/>
      <c r="AG7219" s="141"/>
      <c r="AH7219" s="141"/>
      <c r="AI7219" s="141"/>
      <c r="AJ7219" s="141"/>
      <c r="AK7219" s="141"/>
      <c r="AL7219" s="141"/>
      <c r="AM7219" s="141"/>
      <c r="AN7219" s="141"/>
      <c r="AO7219" s="141"/>
      <c r="AP7219" s="141"/>
      <c r="AQ7219" s="141"/>
      <c r="AR7219" s="141"/>
      <c r="AS7219" s="141"/>
      <c r="AT7219" s="141"/>
      <c r="AU7219" s="141"/>
      <c r="AV7219" s="141"/>
      <c r="AW7219" s="141"/>
      <c r="AX7219" s="141"/>
      <c r="AY7219" s="141"/>
      <c r="AZ7219" s="141"/>
      <c r="BA7219" s="141"/>
      <c r="BB7219" s="141"/>
      <c r="BC7219" s="141"/>
      <c r="BD7219" s="141"/>
      <c r="BE7219" s="141"/>
      <c r="BF7219" s="141"/>
      <c r="BG7219" s="141"/>
      <c r="BH7219" s="141"/>
      <c r="BI7219" s="141"/>
      <c r="BJ7219" s="141"/>
      <c r="BK7219" s="141"/>
    </row>
    <row r="7220" ht="33.0" customHeight="1">
      <c r="A7220" s="361">
        <v>7222.0</v>
      </c>
      <c r="B7220" s="647" t="s">
        <v>41968</v>
      </c>
      <c r="C7220" s="359" t="s">
        <v>40195</v>
      </c>
      <c r="D7220" s="361" t="s">
        <v>41875</v>
      </c>
      <c r="E7220" s="319"/>
      <c r="F7220" s="162" t="s">
        <v>41969</v>
      </c>
      <c r="G7220" s="162"/>
      <c r="H7220" s="162" t="s">
        <v>41970</v>
      </c>
      <c r="I7220" s="162"/>
      <c r="J7220" s="126"/>
      <c r="K7220" s="515" t="s">
        <v>41971</v>
      </c>
      <c r="L7220" s="627">
        <v>43766.0</v>
      </c>
      <c r="M7220" s="428" t="s">
        <v>41972</v>
      </c>
      <c r="N7220" s="373"/>
      <c r="O7220" s="140"/>
      <c r="P7220" s="140"/>
      <c r="Q7220" s="374"/>
      <c r="R7220" s="373"/>
      <c r="S7220" s="375"/>
      <c r="T7220" s="348"/>
      <c r="U7220" s="373"/>
      <c r="V7220" s="140"/>
      <c r="W7220" s="140"/>
      <c r="X7220" s="141"/>
      <c r="Y7220" s="141"/>
      <c r="Z7220" s="141"/>
      <c r="AA7220" s="141"/>
      <c r="AB7220" s="141"/>
      <c r="AC7220" s="141"/>
      <c r="AD7220" s="141"/>
      <c r="AE7220" s="141"/>
      <c r="AF7220" s="141"/>
      <c r="AG7220" s="141"/>
      <c r="AH7220" s="141"/>
      <c r="AI7220" s="141"/>
      <c r="AJ7220" s="141"/>
      <c r="AK7220" s="141"/>
      <c r="AL7220" s="141"/>
      <c r="AM7220" s="141"/>
      <c r="AN7220" s="141"/>
      <c r="AO7220" s="141"/>
      <c r="AP7220" s="141"/>
      <c r="AQ7220" s="141"/>
      <c r="AR7220" s="141"/>
      <c r="AS7220" s="141"/>
      <c r="AT7220" s="141"/>
      <c r="AU7220" s="141"/>
      <c r="AV7220" s="141"/>
      <c r="AW7220" s="141"/>
      <c r="AX7220" s="141"/>
      <c r="AY7220" s="141"/>
      <c r="AZ7220" s="141"/>
      <c r="BA7220" s="141"/>
      <c r="BB7220" s="141"/>
      <c r="BC7220" s="141"/>
      <c r="BD7220" s="141"/>
      <c r="BE7220" s="141"/>
      <c r="BF7220" s="141"/>
      <c r="BG7220" s="141"/>
      <c r="BH7220" s="141"/>
      <c r="BI7220" s="141"/>
      <c r="BJ7220" s="141"/>
      <c r="BK7220" s="141"/>
    </row>
    <row r="7221" ht="33.0" customHeight="1">
      <c r="A7221" s="361">
        <v>7223.0</v>
      </c>
      <c r="B7221" s="647" t="s">
        <v>41973</v>
      </c>
      <c r="C7221" s="359" t="s">
        <v>41974</v>
      </c>
      <c r="D7221" s="361" t="s">
        <v>41944</v>
      </c>
      <c r="E7221" s="319"/>
      <c r="F7221" s="162" t="s">
        <v>20269</v>
      </c>
      <c r="G7221" s="162"/>
      <c r="H7221" s="162" t="s">
        <v>41945</v>
      </c>
      <c r="I7221" s="162"/>
      <c r="J7221" s="126"/>
      <c r="K7221" s="515" t="s">
        <v>41975</v>
      </c>
      <c r="L7221" s="627">
        <v>43761.0</v>
      </c>
      <c r="M7221" s="162"/>
      <c r="N7221" s="373"/>
      <c r="O7221" s="140"/>
      <c r="P7221" s="140"/>
      <c r="Q7221" s="374"/>
      <c r="R7221" s="373"/>
      <c r="S7221" s="375"/>
      <c r="T7221" s="348"/>
      <c r="U7221" s="373"/>
      <c r="V7221" s="140"/>
      <c r="W7221" s="140"/>
      <c r="X7221" s="141"/>
      <c r="Y7221" s="141"/>
      <c r="Z7221" s="141"/>
      <c r="AA7221" s="141"/>
      <c r="AB7221" s="141"/>
      <c r="AC7221" s="141"/>
      <c r="AD7221" s="141"/>
      <c r="AE7221" s="141"/>
      <c r="AF7221" s="141"/>
      <c r="AG7221" s="141"/>
      <c r="AH7221" s="141"/>
      <c r="AI7221" s="141"/>
      <c r="AJ7221" s="141"/>
      <c r="AK7221" s="141"/>
      <c r="AL7221" s="141"/>
      <c r="AM7221" s="141"/>
      <c r="AN7221" s="141"/>
      <c r="AO7221" s="141"/>
      <c r="AP7221" s="141"/>
      <c r="AQ7221" s="141"/>
      <c r="AR7221" s="141"/>
      <c r="AS7221" s="141"/>
      <c r="AT7221" s="141"/>
      <c r="AU7221" s="141"/>
      <c r="AV7221" s="141"/>
      <c r="AW7221" s="141"/>
      <c r="AX7221" s="141"/>
      <c r="AY7221" s="141"/>
      <c r="AZ7221" s="141"/>
      <c r="BA7221" s="141"/>
      <c r="BB7221" s="141"/>
      <c r="BC7221" s="141"/>
      <c r="BD7221" s="141"/>
      <c r="BE7221" s="141"/>
      <c r="BF7221" s="141"/>
      <c r="BG7221" s="141"/>
      <c r="BH7221" s="141"/>
      <c r="BI7221" s="141"/>
      <c r="BJ7221" s="141"/>
      <c r="BK7221" s="141"/>
    </row>
    <row r="7222" ht="33.0" customHeight="1">
      <c r="A7222" s="361">
        <v>7224.0</v>
      </c>
      <c r="B7222" s="647" t="s">
        <v>41976</v>
      </c>
      <c r="C7222" s="359" t="s">
        <v>27250</v>
      </c>
      <c r="D7222" s="361" t="s">
        <v>41977</v>
      </c>
      <c r="E7222" s="319"/>
      <c r="F7222" s="162" t="s">
        <v>41978</v>
      </c>
      <c r="G7222" s="162"/>
      <c r="H7222" s="162" t="s">
        <v>41979</v>
      </c>
      <c r="I7222" s="162"/>
      <c r="J7222" s="126"/>
      <c r="K7222" s="515" t="s">
        <v>41980</v>
      </c>
      <c r="L7222" s="627">
        <v>43766.0</v>
      </c>
      <c r="M7222" s="428" t="s">
        <v>41981</v>
      </c>
      <c r="N7222" s="373"/>
      <c r="O7222" s="140"/>
      <c r="P7222" s="140"/>
      <c r="Q7222" s="374"/>
      <c r="R7222" s="373"/>
      <c r="S7222" s="375"/>
      <c r="T7222" s="348"/>
      <c r="U7222" s="373"/>
      <c r="V7222" s="140"/>
      <c r="W7222" s="140"/>
      <c r="X7222" s="141"/>
      <c r="Y7222" s="141"/>
      <c r="Z7222" s="141"/>
      <c r="AA7222" s="141"/>
      <c r="AB7222" s="141"/>
      <c r="AC7222" s="141"/>
      <c r="AD7222" s="141"/>
      <c r="AE7222" s="141"/>
      <c r="AF7222" s="141"/>
      <c r="AG7222" s="141"/>
      <c r="AH7222" s="141"/>
      <c r="AI7222" s="141"/>
      <c r="AJ7222" s="141"/>
      <c r="AK7222" s="141"/>
      <c r="AL7222" s="141"/>
      <c r="AM7222" s="141"/>
      <c r="AN7222" s="141"/>
      <c r="AO7222" s="141"/>
      <c r="AP7222" s="141"/>
      <c r="AQ7222" s="141"/>
      <c r="AR7222" s="141"/>
      <c r="AS7222" s="141"/>
      <c r="AT7222" s="141"/>
      <c r="AU7222" s="141"/>
      <c r="AV7222" s="141"/>
      <c r="AW7222" s="141"/>
      <c r="AX7222" s="141"/>
      <c r="AY7222" s="141"/>
      <c r="AZ7222" s="141"/>
      <c r="BA7222" s="141"/>
      <c r="BB7222" s="141"/>
      <c r="BC7222" s="141"/>
      <c r="BD7222" s="141"/>
      <c r="BE7222" s="141"/>
      <c r="BF7222" s="141"/>
      <c r="BG7222" s="141"/>
      <c r="BH7222" s="141"/>
      <c r="BI7222" s="141"/>
      <c r="BJ7222" s="141"/>
      <c r="BK7222" s="141"/>
    </row>
    <row r="7223" ht="33.0" customHeight="1">
      <c r="A7223" s="361">
        <v>7225.0</v>
      </c>
      <c r="B7223" s="647" t="s">
        <v>41982</v>
      </c>
      <c r="C7223" s="359" t="s">
        <v>41983</v>
      </c>
      <c r="D7223" s="361" t="s">
        <v>41984</v>
      </c>
      <c r="E7223" s="319"/>
      <c r="F7223" s="162" t="s">
        <v>32937</v>
      </c>
      <c r="G7223" s="162"/>
      <c r="H7223" s="162" t="s">
        <v>36136</v>
      </c>
      <c r="I7223" s="162"/>
      <c r="J7223" s="126"/>
      <c r="K7223" s="515" t="s">
        <v>41985</v>
      </c>
      <c r="L7223" s="627">
        <v>43766.0</v>
      </c>
      <c r="M7223" s="428" t="s">
        <v>41986</v>
      </c>
      <c r="N7223" s="373"/>
      <c r="O7223" s="140"/>
      <c r="P7223" s="140"/>
      <c r="Q7223" s="374"/>
      <c r="R7223" s="373"/>
      <c r="S7223" s="375"/>
      <c r="T7223" s="348"/>
      <c r="U7223" s="373"/>
      <c r="V7223" s="140"/>
      <c r="W7223" s="140"/>
      <c r="X7223" s="141"/>
      <c r="Y7223" s="141"/>
      <c r="Z7223" s="141"/>
      <c r="AA7223" s="141"/>
      <c r="AB7223" s="141"/>
      <c r="AC7223" s="141"/>
      <c r="AD7223" s="141"/>
      <c r="AE7223" s="141"/>
      <c r="AF7223" s="141"/>
      <c r="AG7223" s="141"/>
      <c r="AH7223" s="141"/>
      <c r="AI7223" s="141"/>
      <c r="AJ7223" s="141"/>
      <c r="AK7223" s="141"/>
      <c r="AL7223" s="141"/>
      <c r="AM7223" s="141"/>
      <c r="AN7223" s="141"/>
      <c r="AO7223" s="141"/>
      <c r="AP7223" s="141"/>
      <c r="AQ7223" s="141"/>
      <c r="AR7223" s="141"/>
      <c r="AS7223" s="141"/>
      <c r="AT7223" s="141"/>
      <c r="AU7223" s="141"/>
      <c r="AV7223" s="141"/>
      <c r="AW7223" s="141"/>
      <c r="AX7223" s="141"/>
      <c r="AY7223" s="141"/>
      <c r="AZ7223" s="141"/>
      <c r="BA7223" s="141"/>
      <c r="BB7223" s="141"/>
      <c r="BC7223" s="141"/>
      <c r="BD7223" s="141"/>
      <c r="BE7223" s="141"/>
      <c r="BF7223" s="141"/>
      <c r="BG7223" s="141"/>
      <c r="BH7223" s="141"/>
      <c r="BI7223" s="141"/>
      <c r="BJ7223" s="141"/>
      <c r="BK7223" s="141"/>
    </row>
    <row r="7224" ht="33.0" customHeight="1">
      <c r="A7224" s="361">
        <v>7226.0</v>
      </c>
      <c r="B7224" s="647" t="s">
        <v>41987</v>
      </c>
      <c r="C7224" s="359" t="s">
        <v>41988</v>
      </c>
      <c r="D7224" s="361" t="s">
        <v>41989</v>
      </c>
      <c r="E7224" s="319"/>
      <c r="F7224" s="162" t="s">
        <v>41990</v>
      </c>
      <c r="G7224" s="162"/>
      <c r="H7224" s="162" t="s">
        <v>38653</v>
      </c>
      <c r="I7224" s="162"/>
      <c r="J7224" s="126"/>
      <c r="K7224" s="515" t="s">
        <v>41991</v>
      </c>
      <c r="L7224" s="627">
        <v>43766.0</v>
      </c>
      <c r="M7224" s="428" t="s">
        <v>41992</v>
      </c>
      <c r="N7224" s="373"/>
      <c r="O7224" s="140"/>
      <c r="P7224" s="140"/>
      <c r="Q7224" s="374"/>
      <c r="R7224" s="373"/>
      <c r="S7224" s="375"/>
      <c r="T7224" s="348"/>
      <c r="U7224" s="373"/>
      <c r="V7224" s="140"/>
      <c r="W7224" s="140"/>
      <c r="X7224" s="141"/>
      <c r="Y7224" s="141"/>
      <c r="Z7224" s="141"/>
      <c r="AA7224" s="141"/>
      <c r="AB7224" s="141"/>
      <c r="AC7224" s="141"/>
      <c r="AD7224" s="141"/>
      <c r="AE7224" s="141"/>
      <c r="AF7224" s="141"/>
      <c r="AG7224" s="141"/>
      <c r="AH7224" s="141"/>
      <c r="AI7224" s="141"/>
      <c r="AJ7224" s="141"/>
      <c r="AK7224" s="141"/>
      <c r="AL7224" s="141"/>
      <c r="AM7224" s="141"/>
      <c r="AN7224" s="141"/>
      <c r="AO7224" s="141"/>
      <c r="AP7224" s="141"/>
      <c r="AQ7224" s="141"/>
      <c r="AR7224" s="141"/>
      <c r="AS7224" s="141"/>
      <c r="AT7224" s="141"/>
      <c r="AU7224" s="141"/>
      <c r="AV7224" s="141"/>
      <c r="AW7224" s="141"/>
      <c r="AX7224" s="141"/>
      <c r="AY7224" s="141"/>
      <c r="AZ7224" s="141"/>
      <c r="BA7224" s="141"/>
      <c r="BB7224" s="141"/>
      <c r="BC7224" s="141"/>
      <c r="BD7224" s="141"/>
      <c r="BE7224" s="141"/>
      <c r="BF7224" s="141"/>
      <c r="BG7224" s="141"/>
      <c r="BH7224" s="141"/>
      <c r="BI7224" s="141"/>
      <c r="BJ7224" s="141"/>
      <c r="BK7224" s="141"/>
    </row>
    <row r="7225" ht="33.0" customHeight="1">
      <c r="A7225" s="362">
        <v>7227.0</v>
      </c>
      <c r="B7225" s="648" t="s">
        <v>41993</v>
      </c>
      <c r="C7225" s="283" t="s">
        <v>41994</v>
      </c>
      <c r="D7225" s="362" t="s">
        <v>41995</v>
      </c>
      <c r="E7225" s="127"/>
      <c r="F7225" s="126" t="s">
        <v>41996</v>
      </c>
      <c r="G7225" s="126"/>
      <c r="H7225" s="126" t="s">
        <v>41997</v>
      </c>
      <c r="I7225" s="126"/>
      <c r="J7225" s="126"/>
      <c r="K7225" s="480" t="s">
        <v>41998</v>
      </c>
      <c r="L7225" s="595">
        <v>43760.0</v>
      </c>
      <c r="M7225" s="146" t="s">
        <v>41999</v>
      </c>
      <c r="N7225" s="165"/>
      <c r="O7225" s="147"/>
      <c r="P7225" s="147"/>
      <c r="Q7225" s="166"/>
      <c r="R7225" s="165"/>
      <c r="S7225" s="167"/>
      <c r="T7225" s="168"/>
      <c r="U7225" s="341" t="s">
        <v>41557</v>
      </c>
      <c r="V7225" s="147"/>
      <c r="W7225" s="147"/>
      <c r="X7225" s="169"/>
      <c r="Y7225" s="169"/>
      <c r="Z7225" s="169"/>
      <c r="AA7225" s="169"/>
      <c r="AB7225" s="169"/>
      <c r="AC7225" s="169"/>
      <c r="AD7225" s="169"/>
      <c r="AE7225" s="169"/>
      <c r="AF7225" s="169"/>
      <c r="AG7225" s="169"/>
      <c r="AH7225" s="169"/>
      <c r="AI7225" s="169"/>
      <c r="AJ7225" s="169"/>
      <c r="AK7225" s="169"/>
      <c r="AL7225" s="169"/>
      <c r="AM7225" s="169"/>
      <c r="AN7225" s="169"/>
      <c r="AO7225" s="169"/>
      <c r="AP7225" s="169"/>
      <c r="AQ7225" s="169"/>
      <c r="AR7225" s="169"/>
      <c r="AS7225" s="169"/>
      <c r="AT7225" s="169"/>
      <c r="AU7225" s="169"/>
      <c r="AV7225" s="169"/>
      <c r="AW7225" s="169"/>
      <c r="AX7225" s="169"/>
      <c r="AY7225" s="169"/>
      <c r="AZ7225" s="169"/>
      <c r="BA7225" s="169"/>
      <c r="BB7225" s="169"/>
      <c r="BC7225" s="169"/>
      <c r="BD7225" s="169"/>
      <c r="BE7225" s="169"/>
      <c r="BF7225" s="169"/>
      <c r="BG7225" s="169"/>
      <c r="BH7225" s="169"/>
      <c r="BI7225" s="169"/>
      <c r="BJ7225" s="169"/>
      <c r="BK7225" s="169"/>
    </row>
    <row r="7226" ht="33.0" customHeight="1">
      <c r="A7226" s="361">
        <v>7228.0</v>
      </c>
      <c r="B7226" s="647" t="s">
        <v>42000</v>
      </c>
      <c r="C7226" s="359" t="s">
        <v>42001</v>
      </c>
      <c r="D7226" s="361" t="s">
        <v>42002</v>
      </c>
      <c r="E7226" s="319"/>
      <c r="F7226" s="162" t="s">
        <v>42003</v>
      </c>
      <c r="G7226" s="162"/>
      <c r="H7226" s="162" t="s">
        <v>42004</v>
      </c>
      <c r="I7226" s="162"/>
      <c r="J7226" s="126"/>
      <c r="K7226" s="515" t="s">
        <v>42005</v>
      </c>
      <c r="L7226" s="627">
        <v>43761.0</v>
      </c>
      <c r="M7226" s="428" t="s">
        <v>42006</v>
      </c>
      <c r="N7226" s="373"/>
      <c r="O7226" s="140"/>
      <c r="P7226" s="140"/>
      <c r="Q7226" s="374"/>
      <c r="R7226" s="373"/>
      <c r="S7226" s="375"/>
      <c r="T7226" s="348"/>
      <c r="U7226" s="373"/>
      <c r="V7226" s="140"/>
      <c r="W7226" s="140"/>
      <c r="X7226" s="141"/>
      <c r="Y7226" s="141"/>
      <c r="Z7226" s="141"/>
      <c r="AA7226" s="141"/>
      <c r="AB7226" s="141"/>
      <c r="AC7226" s="141"/>
      <c r="AD7226" s="141"/>
      <c r="AE7226" s="141"/>
      <c r="AF7226" s="141"/>
      <c r="AG7226" s="141"/>
      <c r="AH7226" s="141"/>
      <c r="AI7226" s="141"/>
      <c r="AJ7226" s="141"/>
      <c r="AK7226" s="141"/>
      <c r="AL7226" s="141"/>
      <c r="AM7226" s="141"/>
      <c r="AN7226" s="141"/>
      <c r="AO7226" s="141"/>
      <c r="AP7226" s="141"/>
      <c r="AQ7226" s="141"/>
      <c r="AR7226" s="141"/>
      <c r="AS7226" s="141"/>
      <c r="AT7226" s="141"/>
      <c r="AU7226" s="141"/>
      <c r="AV7226" s="141"/>
      <c r="AW7226" s="141"/>
      <c r="AX7226" s="141"/>
      <c r="AY7226" s="141"/>
      <c r="AZ7226" s="141"/>
      <c r="BA7226" s="141"/>
      <c r="BB7226" s="141"/>
      <c r="BC7226" s="141"/>
      <c r="BD7226" s="141"/>
      <c r="BE7226" s="141"/>
      <c r="BF7226" s="141"/>
      <c r="BG7226" s="141"/>
      <c r="BH7226" s="141"/>
      <c r="BI7226" s="141"/>
      <c r="BJ7226" s="141"/>
      <c r="BK7226" s="141"/>
    </row>
    <row r="7227" ht="33.0" customHeight="1">
      <c r="A7227" s="361">
        <v>7229.0</v>
      </c>
      <c r="B7227" s="361" t="s">
        <v>42007</v>
      </c>
      <c r="C7227" s="359" t="s">
        <v>32726</v>
      </c>
      <c r="D7227" s="361" t="s">
        <v>42008</v>
      </c>
      <c r="E7227" s="319"/>
      <c r="F7227" s="361" t="s">
        <v>31562</v>
      </c>
      <c r="G7227" s="162"/>
      <c r="H7227" s="361" t="s">
        <v>31450</v>
      </c>
      <c r="I7227" s="162"/>
      <c r="J7227" s="126"/>
      <c r="K7227" s="515" t="s">
        <v>42009</v>
      </c>
      <c r="L7227" s="627">
        <v>43766.0</v>
      </c>
      <c r="M7227" s="428" t="s">
        <v>42010</v>
      </c>
      <c r="N7227" s="373"/>
      <c r="O7227" s="140"/>
      <c r="P7227" s="140"/>
      <c r="Q7227" s="374"/>
      <c r="R7227" s="373"/>
      <c r="S7227" s="375"/>
      <c r="T7227" s="348"/>
      <c r="U7227" s="373"/>
      <c r="V7227" s="140"/>
      <c r="W7227" s="140"/>
      <c r="X7227" s="141"/>
      <c r="Y7227" s="141"/>
      <c r="Z7227" s="141"/>
      <c r="AA7227" s="141"/>
      <c r="AB7227" s="141"/>
      <c r="AC7227" s="141"/>
      <c r="AD7227" s="141"/>
      <c r="AE7227" s="141"/>
      <c r="AF7227" s="141"/>
      <c r="AG7227" s="141"/>
      <c r="AH7227" s="141"/>
      <c r="AI7227" s="141"/>
      <c r="AJ7227" s="141"/>
      <c r="AK7227" s="141"/>
      <c r="AL7227" s="141"/>
      <c r="AM7227" s="141"/>
      <c r="AN7227" s="141"/>
      <c r="AO7227" s="141"/>
      <c r="AP7227" s="141"/>
      <c r="AQ7227" s="141"/>
      <c r="AR7227" s="141"/>
      <c r="AS7227" s="141"/>
      <c r="AT7227" s="141"/>
      <c r="AU7227" s="141"/>
      <c r="AV7227" s="141"/>
      <c r="AW7227" s="141"/>
      <c r="AX7227" s="141"/>
      <c r="AY7227" s="141"/>
      <c r="AZ7227" s="141"/>
      <c r="BA7227" s="141"/>
      <c r="BB7227" s="141"/>
      <c r="BC7227" s="141"/>
      <c r="BD7227" s="141"/>
      <c r="BE7227" s="141"/>
      <c r="BF7227" s="141"/>
      <c r="BG7227" s="141"/>
      <c r="BH7227" s="141"/>
      <c r="BI7227" s="141"/>
      <c r="BJ7227" s="141"/>
      <c r="BK7227" s="141"/>
    </row>
    <row r="7228" ht="33.0" customHeight="1">
      <c r="A7228" s="361">
        <v>7230.0</v>
      </c>
      <c r="B7228" s="187"/>
      <c r="C7228" s="359"/>
      <c r="D7228" s="361"/>
      <c r="E7228" s="319"/>
      <c r="F7228" s="162"/>
      <c r="G7228" s="162"/>
      <c r="H7228" s="162"/>
      <c r="I7228" s="162"/>
      <c r="J7228" s="126"/>
      <c r="K7228" s="515"/>
      <c r="L7228" s="627"/>
      <c r="M7228" s="162"/>
      <c r="N7228" s="373"/>
      <c r="O7228" s="140"/>
      <c r="P7228" s="140"/>
      <c r="Q7228" s="374"/>
      <c r="R7228" s="373"/>
      <c r="S7228" s="375"/>
      <c r="T7228" s="348"/>
      <c r="U7228" s="373"/>
      <c r="V7228" s="140"/>
      <c r="W7228" s="140"/>
      <c r="X7228" s="141"/>
      <c r="Y7228" s="141"/>
      <c r="Z7228" s="141"/>
      <c r="AA7228" s="141"/>
      <c r="AB7228" s="141"/>
      <c r="AC7228" s="141"/>
      <c r="AD7228" s="141"/>
      <c r="AE7228" s="141"/>
      <c r="AF7228" s="141"/>
      <c r="AG7228" s="141"/>
      <c r="AH7228" s="141"/>
      <c r="AI7228" s="141"/>
      <c r="AJ7228" s="141"/>
      <c r="AK7228" s="141"/>
      <c r="AL7228" s="141"/>
      <c r="AM7228" s="141"/>
      <c r="AN7228" s="141"/>
      <c r="AO7228" s="141"/>
      <c r="AP7228" s="141"/>
      <c r="AQ7228" s="141"/>
      <c r="AR7228" s="141"/>
      <c r="AS7228" s="141"/>
      <c r="AT7228" s="141"/>
      <c r="AU7228" s="141"/>
      <c r="AV7228" s="141"/>
      <c r="AW7228" s="141"/>
      <c r="AX7228" s="141"/>
      <c r="AY7228" s="141"/>
      <c r="AZ7228" s="141"/>
      <c r="BA7228" s="141"/>
      <c r="BB7228" s="141"/>
      <c r="BC7228" s="141"/>
      <c r="BD7228" s="141"/>
      <c r="BE7228" s="141"/>
      <c r="BF7228" s="141"/>
      <c r="BG7228" s="141"/>
      <c r="BH7228" s="141"/>
      <c r="BI7228" s="141"/>
      <c r="BJ7228" s="141"/>
      <c r="BK7228" s="141"/>
    </row>
    <row r="7229" ht="33.0" customHeight="1">
      <c r="A7229" s="361">
        <v>7231.0</v>
      </c>
      <c r="B7229" s="162" t="s">
        <v>42011</v>
      </c>
      <c r="C7229" s="359" t="s">
        <v>36295</v>
      </c>
      <c r="D7229" s="361" t="s">
        <v>42012</v>
      </c>
      <c r="E7229" s="319"/>
      <c r="F7229" s="162" t="s">
        <v>42013</v>
      </c>
      <c r="G7229" s="162"/>
      <c r="H7229" s="162" t="s">
        <v>42014</v>
      </c>
      <c r="I7229" s="162"/>
      <c r="J7229" s="126"/>
      <c r="K7229" s="515" t="s">
        <v>42015</v>
      </c>
      <c r="L7229" s="627">
        <v>43766.0</v>
      </c>
      <c r="M7229" s="428" t="s">
        <v>42016</v>
      </c>
      <c r="N7229" s="373"/>
      <c r="O7229" s="140"/>
      <c r="P7229" s="140"/>
      <c r="Q7229" s="374"/>
      <c r="R7229" s="373"/>
      <c r="S7229" s="375"/>
      <c r="T7229" s="348"/>
      <c r="U7229" s="373"/>
      <c r="V7229" s="140"/>
      <c r="W7229" s="140"/>
      <c r="X7229" s="141"/>
      <c r="Y7229" s="141"/>
      <c r="Z7229" s="141"/>
      <c r="AA7229" s="141"/>
      <c r="AB7229" s="141"/>
      <c r="AC7229" s="141"/>
      <c r="AD7229" s="141"/>
      <c r="AE7229" s="141"/>
      <c r="AF7229" s="141"/>
      <c r="AG7229" s="141"/>
      <c r="AH7229" s="141"/>
      <c r="AI7229" s="141"/>
      <c r="AJ7229" s="141"/>
      <c r="AK7229" s="141"/>
      <c r="AL7229" s="141"/>
      <c r="AM7229" s="141"/>
      <c r="AN7229" s="141"/>
      <c r="AO7229" s="141"/>
      <c r="AP7229" s="141"/>
      <c r="AQ7229" s="141"/>
      <c r="AR7229" s="141"/>
      <c r="AS7229" s="141"/>
      <c r="AT7229" s="141"/>
      <c r="AU7229" s="141"/>
      <c r="AV7229" s="141"/>
      <c r="AW7229" s="141"/>
      <c r="AX7229" s="141"/>
      <c r="AY7229" s="141"/>
      <c r="AZ7229" s="141"/>
      <c r="BA7229" s="141"/>
      <c r="BB7229" s="141"/>
      <c r="BC7229" s="141"/>
      <c r="BD7229" s="141"/>
      <c r="BE7229" s="141"/>
      <c r="BF7229" s="141"/>
      <c r="BG7229" s="141"/>
      <c r="BH7229" s="141"/>
      <c r="BI7229" s="141"/>
      <c r="BJ7229" s="141"/>
      <c r="BK7229" s="141"/>
    </row>
    <row r="7230" ht="33.0" customHeight="1">
      <c r="A7230" s="361">
        <v>7232.0</v>
      </c>
      <c r="B7230" s="162" t="s">
        <v>42017</v>
      </c>
      <c r="C7230" s="359" t="s">
        <v>42018</v>
      </c>
      <c r="D7230" s="361" t="s">
        <v>42019</v>
      </c>
      <c r="E7230" s="319"/>
      <c r="F7230" s="361" t="s">
        <v>42020</v>
      </c>
      <c r="G7230" s="162"/>
      <c r="H7230" s="162" t="s">
        <v>42021</v>
      </c>
      <c r="I7230" s="162"/>
      <c r="J7230" s="126"/>
      <c r="K7230" s="515" t="s">
        <v>42022</v>
      </c>
      <c r="L7230" s="627">
        <v>43761.0</v>
      </c>
      <c r="M7230" s="428" t="s">
        <v>42023</v>
      </c>
      <c r="N7230" s="373"/>
      <c r="O7230" s="140"/>
      <c r="P7230" s="140"/>
      <c r="Q7230" s="374"/>
      <c r="R7230" s="373"/>
      <c r="S7230" s="375"/>
      <c r="T7230" s="348"/>
      <c r="U7230" s="373"/>
      <c r="V7230" s="140"/>
      <c r="W7230" s="140"/>
      <c r="X7230" s="141"/>
      <c r="Y7230" s="141"/>
      <c r="Z7230" s="141"/>
      <c r="AA7230" s="141"/>
      <c r="AB7230" s="141"/>
      <c r="AC7230" s="141"/>
      <c r="AD7230" s="141"/>
      <c r="AE7230" s="141"/>
      <c r="AF7230" s="141"/>
      <c r="AG7230" s="141"/>
      <c r="AH7230" s="141"/>
      <c r="AI7230" s="141"/>
      <c r="AJ7230" s="141"/>
      <c r="AK7230" s="141"/>
      <c r="AL7230" s="141"/>
      <c r="AM7230" s="141"/>
      <c r="AN7230" s="141"/>
      <c r="AO7230" s="141"/>
      <c r="AP7230" s="141"/>
      <c r="AQ7230" s="141"/>
      <c r="AR7230" s="141"/>
      <c r="AS7230" s="141"/>
      <c r="AT7230" s="141"/>
      <c r="AU7230" s="141"/>
      <c r="AV7230" s="141"/>
      <c r="AW7230" s="141"/>
      <c r="AX7230" s="141"/>
      <c r="AY7230" s="141"/>
      <c r="AZ7230" s="141"/>
      <c r="BA7230" s="141"/>
      <c r="BB7230" s="141"/>
      <c r="BC7230" s="141"/>
      <c r="BD7230" s="141"/>
      <c r="BE7230" s="141"/>
      <c r="BF7230" s="141"/>
      <c r="BG7230" s="141"/>
      <c r="BH7230" s="141"/>
      <c r="BI7230" s="141"/>
      <c r="BJ7230" s="141"/>
      <c r="BK7230" s="141"/>
    </row>
    <row r="7231" ht="33.0" customHeight="1">
      <c r="A7231" s="361">
        <v>7233.0</v>
      </c>
      <c r="B7231" s="162" t="s">
        <v>42024</v>
      </c>
      <c r="C7231" s="359" t="s">
        <v>42025</v>
      </c>
      <c r="D7231" s="361" t="s">
        <v>41856</v>
      </c>
      <c r="E7231" s="319"/>
      <c r="F7231" s="162" t="s">
        <v>20881</v>
      </c>
      <c r="G7231" s="162"/>
      <c r="H7231" s="162" t="s">
        <v>42026</v>
      </c>
      <c r="I7231" s="162"/>
      <c r="J7231" s="126"/>
      <c r="K7231" s="515" t="s">
        <v>42027</v>
      </c>
      <c r="L7231" s="627">
        <v>43763.0</v>
      </c>
      <c r="M7231" s="428" t="s">
        <v>42028</v>
      </c>
      <c r="N7231" s="373"/>
      <c r="O7231" s="140"/>
      <c r="P7231" s="140"/>
      <c r="Q7231" s="374"/>
      <c r="R7231" s="373"/>
      <c r="S7231" s="375"/>
      <c r="T7231" s="348"/>
      <c r="U7231" s="373"/>
      <c r="V7231" s="140"/>
      <c r="W7231" s="140"/>
      <c r="X7231" s="141"/>
      <c r="Y7231" s="141"/>
      <c r="Z7231" s="141"/>
      <c r="AA7231" s="141"/>
      <c r="AB7231" s="141"/>
      <c r="AC7231" s="141"/>
      <c r="AD7231" s="141"/>
      <c r="AE7231" s="141"/>
      <c r="AF7231" s="141"/>
      <c r="AG7231" s="141"/>
      <c r="AH7231" s="141"/>
      <c r="AI7231" s="141"/>
      <c r="AJ7231" s="141"/>
      <c r="AK7231" s="141"/>
      <c r="AL7231" s="141"/>
      <c r="AM7231" s="141"/>
      <c r="AN7231" s="141"/>
      <c r="AO7231" s="141"/>
      <c r="AP7231" s="141"/>
      <c r="AQ7231" s="141"/>
      <c r="AR7231" s="141"/>
      <c r="AS7231" s="141"/>
      <c r="AT7231" s="141"/>
      <c r="AU7231" s="141"/>
      <c r="AV7231" s="141"/>
      <c r="AW7231" s="141"/>
      <c r="AX7231" s="141"/>
      <c r="AY7231" s="141"/>
      <c r="AZ7231" s="141"/>
      <c r="BA7231" s="141"/>
      <c r="BB7231" s="141"/>
      <c r="BC7231" s="141"/>
      <c r="BD7231" s="141"/>
      <c r="BE7231" s="141"/>
      <c r="BF7231" s="141"/>
      <c r="BG7231" s="141"/>
      <c r="BH7231" s="141"/>
      <c r="BI7231" s="141"/>
      <c r="BJ7231" s="141"/>
      <c r="BK7231" s="141"/>
    </row>
    <row r="7232" ht="33.0" customHeight="1">
      <c r="A7232" s="361">
        <v>7234.0</v>
      </c>
      <c r="B7232" s="162" t="s">
        <v>42029</v>
      </c>
      <c r="C7232" s="359" t="s">
        <v>42030</v>
      </c>
      <c r="D7232" s="361" t="s">
        <v>42031</v>
      </c>
      <c r="E7232" s="319"/>
      <c r="F7232" s="162" t="s">
        <v>32827</v>
      </c>
      <c r="G7232" s="162"/>
      <c r="H7232" s="162" t="s">
        <v>32828</v>
      </c>
      <c r="I7232" s="162"/>
      <c r="J7232" s="126"/>
      <c r="K7232" s="515" t="s">
        <v>42032</v>
      </c>
      <c r="L7232" s="627">
        <v>43766.0</v>
      </c>
      <c r="M7232" s="428" t="s">
        <v>42033</v>
      </c>
      <c r="N7232" s="373"/>
      <c r="O7232" s="140"/>
      <c r="P7232" s="140"/>
      <c r="Q7232" s="374"/>
      <c r="R7232" s="373"/>
      <c r="S7232" s="375"/>
      <c r="T7232" s="348"/>
      <c r="U7232" s="373"/>
      <c r="V7232" s="140"/>
      <c r="W7232" s="140"/>
      <c r="X7232" s="141"/>
      <c r="Y7232" s="141"/>
      <c r="Z7232" s="141"/>
      <c r="AA7232" s="141"/>
      <c r="AB7232" s="141"/>
      <c r="AC7232" s="141"/>
      <c r="AD7232" s="141"/>
      <c r="AE7232" s="141"/>
      <c r="AF7232" s="141"/>
      <c r="AG7232" s="141"/>
      <c r="AH7232" s="141"/>
      <c r="AI7232" s="141"/>
      <c r="AJ7232" s="141"/>
      <c r="AK7232" s="141"/>
      <c r="AL7232" s="141"/>
      <c r="AM7232" s="141"/>
      <c r="AN7232" s="141"/>
      <c r="AO7232" s="141"/>
      <c r="AP7232" s="141"/>
      <c r="AQ7232" s="141"/>
      <c r="AR7232" s="141"/>
      <c r="AS7232" s="141"/>
      <c r="AT7232" s="141"/>
      <c r="AU7232" s="141"/>
      <c r="AV7232" s="141"/>
      <c r="AW7232" s="141"/>
      <c r="AX7232" s="141"/>
      <c r="AY7232" s="141"/>
      <c r="AZ7232" s="141"/>
      <c r="BA7232" s="141"/>
      <c r="BB7232" s="141"/>
      <c r="BC7232" s="141"/>
      <c r="BD7232" s="141"/>
      <c r="BE7232" s="141"/>
      <c r="BF7232" s="141"/>
      <c r="BG7232" s="141"/>
      <c r="BH7232" s="141"/>
      <c r="BI7232" s="141"/>
      <c r="BJ7232" s="141"/>
      <c r="BK7232" s="141"/>
    </row>
    <row r="7233" ht="33.0" customHeight="1">
      <c r="A7233" s="361">
        <v>7235.0</v>
      </c>
      <c r="B7233" s="162" t="s">
        <v>42034</v>
      </c>
      <c r="C7233" s="359" t="s">
        <v>42035</v>
      </c>
      <c r="D7233" s="361" t="s">
        <v>42036</v>
      </c>
      <c r="E7233" s="319"/>
      <c r="F7233" s="162" t="s">
        <v>42037</v>
      </c>
      <c r="G7233" s="162"/>
      <c r="H7233" s="162" t="s">
        <v>42038</v>
      </c>
      <c r="I7233" s="162"/>
      <c r="J7233" s="126"/>
      <c r="K7233" s="515" t="s">
        <v>42039</v>
      </c>
      <c r="L7233" s="627">
        <v>43773.0</v>
      </c>
      <c r="M7233" s="428" t="s">
        <v>42040</v>
      </c>
      <c r="N7233" s="373"/>
      <c r="O7233" s="140"/>
      <c r="P7233" s="140"/>
      <c r="Q7233" s="374"/>
      <c r="R7233" s="373"/>
      <c r="S7233" s="375"/>
      <c r="T7233" s="348"/>
      <c r="U7233" s="373"/>
      <c r="V7233" s="140"/>
      <c r="W7233" s="140"/>
      <c r="X7233" s="141"/>
      <c r="Y7233" s="141"/>
      <c r="Z7233" s="141"/>
      <c r="AA7233" s="141"/>
      <c r="AB7233" s="141"/>
      <c r="AC7233" s="141"/>
      <c r="AD7233" s="141"/>
      <c r="AE7233" s="141"/>
      <c r="AF7233" s="141"/>
      <c r="AG7233" s="141"/>
      <c r="AH7233" s="141"/>
      <c r="AI7233" s="141"/>
      <c r="AJ7233" s="141"/>
      <c r="AK7233" s="141"/>
      <c r="AL7233" s="141"/>
      <c r="AM7233" s="141"/>
      <c r="AN7233" s="141"/>
      <c r="AO7233" s="141"/>
      <c r="AP7233" s="141"/>
      <c r="AQ7233" s="141"/>
      <c r="AR7233" s="141"/>
      <c r="AS7233" s="141"/>
      <c r="AT7233" s="141"/>
      <c r="AU7233" s="141"/>
      <c r="AV7233" s="141"/>
      <c r="AW7233" s="141"/>
      <c r="AX7233" s="141"/>
      <c r="AY7233" s="141"/>
      <c r="AZ7233" s="141"/>
      <c r="BA7233" s="141"/>
      <c r="BB7233" s="141"/>
      <c r="BC7233" s="141"/>
      <c r="BD7233" s="141"/>
      <c r="BE7233" s="141"/>
      <c r="BF7233" s="141"/>
      <c r="BG7233" s="141"/>
      <c r="BH7233" s="141"/>
      <c r="BI7233" s="141"/>
      <c r="BJ7233" s="141"/>
      <c r="BK7233" s="141"/>
    </row>
    <row r="7234" ht="33.0" customHeight="1">
      <c r="A7234" s="361">
        <v>7236.0</v>
      </c>
      <c r="B7234" s="162" t="s">
        <v>42041</v>
      </c>
      <c r="C7234" s="359" t="s">
        <v>42042</v>
      </c>
      <c r="D7234" s="361" t="s">
        <v>42043</v>
      </c>
      <c r="E7234" s="319"/>
      <c r="F7234" s="162" t="s">
        <v>42044</v>
      </c>
      <c r="G7234" s="162"/>
      <c r="H7234" s="162" t="s">
        <v>42045</v>
      </c>
      <c r="I7234" s="162"/>
      <c r="J7234" s="126"/>
      <c r="K7234" s="515" t="s">
        <v>42046</v>
      </c>
      <c r="L7234" s="627">
        <v>43766.0</v>
      </c>
      <c r="M7234" s="428" t="s">
        <v>42047</v>
      </c>
      <c r="N7234" s="373"/>
      <c r="O7234" s="140"/>
      <c r="P7234" s="140"/>
      <c r="Q7234" s="374"/>
      <c r="R7234" s="373"/>
      <c r="S7234" s="375"/>
      <c r="T7234" s="348"/>
      <c r="U7234" s="373"/>
      <c r="V7234" s="140"/>
      <c r="W7234" s="140"/>
      <c r="X7234" s="141"/>
      <c r="Y7234" s="141"/>
      <c r="Z7234" s="141"/>
      <c r="AA7234" s="141"/>
      <c r="AB7234" s="141"/>
      <c r="AC7234" s="141"/>
      <c r="AD7234" s="141"/>
      <c r="AE7234" s="141"/>
      <c r="AF7234" s="141"/>
      <c r="AG7234" s="141"/>
      <c r="AH7234" s="141"/>
      <c r="AI7234" s="141"/>
      <c r="AJ7234" s="141"/>
      <c r="AK7234" s="141"/>
      <c r="AL7234" s="141"/>
      <c r="AM7234" s="141"/>
      <c r="AN7234" s="141"/>
      <c r="AO7234" s="141"/>
      <c r="AP7234" s="141"/>
      <c r="AQ7234" s="141"/>
      <c r="AR7234" s="141"/>
      <c r="AS7234" s="141"/>
      <c r="AT7234" s="141"/>
      <c r="AU7234" s="141"/>
      <c r="AV7234" s="141"/>
      <c r="AW7234" s="141"/>
      <c r="AX7234" s="141"/>
      <c r="AY7234" s="141"/>
      <c r="AZ7234" s="141"/>
      <c r="BA7234" s="141"/>
      <c r="BB7234" s="141"/>
      <c r="BC7234" s="141"/>
      <c r="BD7234" s="141"/>
      <c r="BE7234" s="141"/>
      <c r="BF7234" s="141"/>
      <c r="BG7234" s="141"/>
      <c r="BH7234" s="141"/>
      <c r="BI7234" s="141"/>
      <c r="BJ7234" s="141"/>
      <c r="BK7234" s="141"/>
    </row>
    <row r="7235" ht="33.0" customHeight="1">
      <c r="A7235" s="361">
        <v>7237.0</v>
      </c>
      <c r="B7235" s="162" t="s">
        <v>42048</v>
      </c>
      <c r="C7235" s="359" t="s">
        <v>42049</v>
      </c>
      <c r="D7235" s="361" t="s">
        <v>42050</v>
      </c>
      <c r="E7235" s="319"/>
      <c r="F7235" s="162" t="s">
        <v>20</v>
      </c>
      <c r="G7235" s="162"/>
      <c r="H7235" s="162" t="s">
        <v>42051</v>
      </c>
      <c r="I7235" s="162"/>
      <c r="J7235" s="126"/>
      <c r="K7235" s="515" t="s">
        <v>42052</v>
      </c>
      <c r="L7235" s="627">
        <v>43773.0</v>
      </c>
      <c r="M7235" s="428" t="s">
        <v>42053</v>
      </c>
      <c r="N7235" s="373"/>
      <c r="O7235" s="140"/>
      <c r="P7235" s="140"/>
      <c r="Q7235" s="374"/>
      <c r="R7235" s="373"/>
      <c r="S7235" s="375"/>
      <c r="T7235" s="348"/>
      <c r="U7235" s="373"/>
      <c r="V7235" s="140"/>
      <c r="W7235" s="140"/>
      <c r="X7235" s="141"/>
      <c r="Y7235" s="141"/>
      <c r="Z7235" s="141"/>
      <c r="AA7235" s="141"/>
      <c r="AB7235" s="141"/>
      <c r="AC7235" s="141"/>
      <c r="AD7235" s="141"/>
      <c r="AE7235" s="141"/>
      <c r="AF7235" s="141"/>
      <c r="AG7235" s="141"/>
      <c r="AH7235" s="141"/>
      <c r="AI7235" s="141"/>
      <c r="AJ7235" s="141"/>
      <c r="AK7235" s="141"/>
      <c r="AL7235" s="141"/>
      <c r="AM7235" s="141"/>
      <c r="AN7235" s="141"/>
      <c r="AO7235" s="141"/>
      <c r="AP7235" s="141"/>
      <c r="AQ7235" s="141"/>
      <c r="AR7235" s="141"/>
      <c r="AS7235" s="141"/>
      <c r="AT7235" s="141"/>
      <c r="AU7235" s="141"/>
      <c r="AV7235" s="141"/>
      <c r="AW7235" s="141"/>
      <c r="AX7235" s="141"/>
      <c r="AY7235" s="141"/>
      <c r="AZ7235" s="141"/>
      <c r="BA7235" s="141"/>
      <c r="BB7235" s="141"/>
      <c r="BC7235" s="141"/>
      <c r="BD7235" s="141"/>
      <c r="BE7235" s="141"/>
      <c r="BF7235" s="141"/>
      <c r="BG7235" s="141"/>
      <c r="BH7235" s="141"/>
      <c r="BI7235" s="141"/>
      <c r="BJ7235" s="141"/>
      <c r="BK7235" s="141"/>
    </row>
    <row r="7236" ht="33.0" customHeight="1">
      <c r="A7236" s="361">
        <v>7238.0</v>
      </c>
      <c r="B7236" s="592" t="s">
        <v>42054</v>
      </c>
      <c r="C7236" s="359" t="s">
        <v>42055</v>
      </c>
      <c r="D7236" s="361" t="s">
        <v>42056</v>
      </c>
      <c r="E7236" s="319"/>
      <c r="F7236" s="162" t="s">
        <v>42057</v>
      </c>
      <c r="G7236" s="162"/>
      <c r="H7236" s="162" t="s">
        <v>42058</v>
      </c>
      <c r="I7236" s="162"/>
      <c r="J7236" s="126"/>
      <c r="K7236" s="515" t="s">
        <v>42059</v>
      </c>
      <c r="L7236" s="627">
        <v>43776.0</v>
      </c>
      <c r="M7236" s="428" t="s">
        <v>42060</v>
      </c>
      <c r="N7236" s="373"/>
      <c r="O7236" s="140"/>
      <c r="P7236" s="140"/>
      <c r="Q7236" s="374"/>
      <c r="R7236" s="373"/>
      <c r="S7236" s="375"/>
      <c r="T7236" s="348"/>
      <c r="U7236" s="373"/>
      <c r="V7236" s="140"/>
      <c r="W7236" s="140"/>
      <c r="X7236" s="141"/>
      <c r="Y7236" s="141"/>
      <c r="Z7236" s="141"/>
      <c r="AA7236" s="141"/>
      <c r="AB7236" s="141"/>
      <c r="AC7236" s="141"/>
      <c r="AD7236" s="141"/>
      <c r="AE7236" s="141"/>
      <c r="AF7236" s="141"/>
      <c r="AG7236" s="141"/>
      <c r="AH7236" s="141"/>
      <c r="AI7236" s="141"/>
      <c r="AJ7236" s="141"/>
      <c r="AK7236" s="141"/>
      <c r="AL7236" s="141"/>
      <c r="AM7236" s="141"/>
      <c r="AN7236" s="141"/>
      <c r="AO7236" s="141"/>
      <c r="AP7236" s="141"/>
      <c r="AQ7236" s="141"/>
      <c r="AR7236" s="141"/>
      <c r="AS7236" s="141"/>
      <c r="AT7236" s="141"/>
      <c r="AU7236" s="141"/>
      <c r="AV7236" s="141"/>
      <c r="AW7236" s="141"/>
      <c r="AX7236" s="141"/>
      <c r="AY7236" s="141"/>
      <c r="AZ7236" s="141"/>
      <c r="BA7236" s="141"/>
      <c r="BB7236" s="141"/>
      <c r="BC7236" s="141"/>
      <c r="BD7236" s="141"/>
      <c r="BE7236" s="141"/>
      <c r="BF7236" s="141"/>
      <c r="BG7236" s="141"/>
      <c r="BH7236" s="141"/>
      <c r="BI7236" s="141"/>
      <c r="BJ7236" s="141"/>
      <c r="BK7236" s="141"/>
    </row>
    <row r="7237" ht="33.0" customHeight="1">
      <c r="A7237" s="361">
        <v>7239.0</v>
      </c>
      <c r="B7237" s="162" t="s">
        <v>42061</v>
      </c>
      <c r="C7237" s="359" t="s">
        <v>42062</v>
      </c>
      <c r="D7237" s="361" t="s">
        <v>42063</v>
      </c>
      <c r="E7237" s="319"/>
      <c r="F7237" s="162" t="s">
        <v>34687</v>
      </c>
      <c r="G7237" s="162"/>
      <c r="H7237" s="162" t="s">
        <v>42064</v>
      </c>
      <c r="I7237" s="162"/>
      <c r="J7237" s="126"/>
      <c r="K7237" s="515" t="s">
        <v>42065</v>
      </c>
      <c r="L7237" s="627">
        <v>43763.0</v>
      </c>
      <c r="M7237" s="428" t="s">
        <v>42066</v>
      </c>
      <c r="N7237" s="373"/>
      <c r="O7237" s="140"/>
      <c r="P7237" s="140"/>
      <c r="Q7237" s="374"/>
      <c r="R7237" s="373"/>
      <c r="S7237" s="375"/>
      <c r="T7237" s="348"/>
      <c r="U7237" s="373"/>
      <c r="V7237" s="140"/>
      <c r="W7237" s="140"/>
      <c r="X7237" s="141"/>
      <c r="Y7237" s="141"/>
      <c r="Z7237" s="141"/>
      <c r="AA7237" s="141"/>
      <c r="AB7237" s="141"/>
      <c r="AC7237" s="141"/>
      <c r="AD7237" s="141"/>
      <c r="AE7237" s="141"/>
      <c r="AF7237" s="141"/>
      <c r="AG7237" s="141"/>
      <c r="AH7237" s="141"/>
      <c r="AI7237" s="141"/>
      <c r="AJ7237" s="141"/>
      <c r="AK7237" s="141"/>
      <c r="AL7237" s="141"/>
      <c r="AM7237" s="141"/>
      <c r="AN7237" s="141"/>
      <c r="AO7237" s="141"/>
      <c r="AP7237" s="141"/>
      <c r="AQ7237" s="141"/>
      <c r="AR7237" s="141"/>
      <c r="AS7237" s="141"/>
      <c r="AT7237" s="141"/>
      <c r="AU7237" s="141"/>
      <c r="AV7237" s="141"/>
      <c r="AW7237" s="141"/>
      <c r="AX7237" s="141"/>
      <c r="AY7237" s="141"/>
      <c r="AZ7237" s="141"/>
      <c r="BA7237" s="141"/>
      <c r="BB7237" s="141"/>
      <c r="BC7237" s="141"/>
      <c r="BD7237" s="141"/>
      <c r="BE7237" s="141"/>
      <c r="BF7237" s="141"/>
      <c r="BG7237" s="141"/>
      <c r="BH7237" s="141"/>
      <c r="BI7237" s="141"/>
      <c r="BJ7237" s="141"/>
      <c r="BK7237" s="141"/>
    </row>
    <row r="7238" ht="33.0" customHeight="1">
      <c r="A7238" s="362">
        <v>7240.0</v>
      </c>
      <c r="B7238" s="126" t="s">
        <v>42067</v>
      </c>
      <c r="C7238" s="283" t="s">
        <v>40226</v>
      </c>
      <c r="D7238" s="362" t="s">
        <v>42068</v>
      </c>
      <c r="E7238" s="127"/>
      <c r="F7238" s="126" t="s">
        <v>36883</v>
      </c>
      <c r="G7238" s="126"/>
      <c r="H7238" s="126" t="s">
        <v>36884</v>
      </c>
      <c r="I7238" s="126"/>
      <c r="J7238" s="126"/>
      <c r="K7238" s="480" t="s">
        <v>42069</v>
      </c>
      <c r="L7238" s="595">
        <v>43766.0</v>
      </c>
      <c r="M7238" s="146" t="s">
        <v>42070</v>
      </c>
      <c r="N7238" s="165"/>
      <c r="O7238" s="147"/>
      <c r="P7238" s="147"/>
      <c r="Q7238" s="166"/>
      <c r="R7238" s="165"/>
      <c r="S7238" s="167"/>
      <c r="T7238" s="168"/>
      <c r="U7238" s="341" t="s">
        <v>40748</v>
      </c>
      <c r="V7238" s="147"/>
      <c r="W7238" s="147"/>
      <c r="X7238" s="169"/>
      <c r="Y7238" s="169"/>
      <c r="Z7238" s="169"/>
      <c r="AA7238" s="169"/>
      <c r="AB7238" s="169"/>
      <c r="AC7238" s="169"/>
      <c r="AD7238" s="169"/>
      <c r="AE7238" s="169"/>
      <c r="AF7238" s="169"/>
      <c r="AG7238" s="169"/>
      <c r="AH7238" s="169"/>
      <c r="AI7238" s="169"/>
      <c r="AJ7238" s="169"/>
      <c r="AK7238" s="169"/>
      <c r="AL7238" s="169"/>
      <c r="AM7238" s="169"/>
      <c r="AN7238" s="169"/>
      <c r="AO7238" s="169"/>
      <c r="AP7238" s="169"/>
      <c r="AQ7238" s="169"/>
      <c r="AR7238" s="169"/>
      <c r="AS7238" s="169"/>
      <c r="AT7238" s="169"/>
      <c r="AU7238" s="169"/>
      <c r="AV7238" s="169"/>
      <c r="AW7238" s="169"/>
      <c r="AX7238" s="169"/>
      <c r="AY7238" s="169"/>
      <c r="AZ7238" s="169"/>
      <c r="BA7238" s="169"/>
      <c r="BB7238" s="169"/>
      <c r="BC7238" s="169"/>
      <c r="BD7238" s="169"/>
      <c r="BE7238" s="169"/>
      <c r="BF7238" s="169"/>
      <c r="BG7238" s="169"/>
      <c r="BH7238" s="169"/>
      <c r="BI7238" s="169"/>
      <c r="BJ7238" s="169"/>
      <c r="BK7238" s="169"/>
    </row>
    <row r="7239" ht="33.0" customHeight="1">
      <c r="A7239" s="361">
        <v>7241.0</v>
      </c>
      <c r="B7239" s="162" t="s">
        <v>42071</v>
      </c>
      <c r="C7239" s="359" t="s">
        <v>40178</v>
      </c>
      <c r="D7239" s="361" t="s">
        <v>42072</v>
      </c>
      <c r="E7239" s="319"/>
      <c r="F7239" s="162" t="s">
        <v>42073</v>
      </c>
      <c r="G7239" s="162"/>
      <c r="H7239" s="162" t="s">
        <v>42074</v>
      </c>
      <c r="I7239" s="162"/>
      <c r="J7239" s="126"/>
      <c r="K7239" s="515" t="s">
        <v>42075</v>
      </c>
      <c r="L7239" s="627">
        <v>43765.0</v>
      </c>
      <c r="M7239" s="428" t="s">
        <v>42076</v>
      </c>
      <c r="N7239" s="373"/>
      <c r="O7239" s="140"/>
      <c r="P7239" s="140"/>
      <c r="Q7239" s="374"/>
      <c r="R7239" s="373"/>
      <c r="S7239" s="375"/>
      <c r="T7239" s="348"/>
      <c r="U7239" s="373"/>
      <c r="V7239" s="140"/>
      <c r="W7239" s="140"/>
      <c r="X7239" s="141"/>
      <c r="Y7239" s="141"/>
      <c r="Z7239" s="141"/>
      <c r="AA7239" s="141"/>
      <c r="AB7239" s="141"/>
      <c r="AC7239" s="141"/>
      <c r="AD7239" s="141"/>
      <c r="AE7239" s="141"/>
      <c r="AF7239" s="141"/>
      <c r="AG7239" s="141"/>
      <c r="AH7239" s="141"/>
      <c r="AI7239" s="141"/>
      <c r="AJ7239" s="141"/>
      <c r="AK7239" s="141"/>
      <c r="AL7239" s="141"/>
      <c r="AM7239" s="141"/>
      <c r="AN7239" s="141"/>
      <c r="AO7239" s="141"/>
      <c r="AP7239" s="141"/>
      <c r="AQ7239" s="141"/>
      <c r="AR7239" s="141"/>
      <c r="AS7239" s="141"/>
      <c r="AT7239" s="141"/>
      <c r="AU7239" s="141"/>
      <c r="AV7239" s="141"/>
      <c r="AW7239" s="141"/>
      <c r="AX7239" s="141"/>
      <c r="AY7239" s="141"/>
      <c r="AZ7239" s="141"/>
      <c r="BA7239" s="141"/>
      <c r="BB7239" s="141"/>
      <c r="BC7239" s="141"/>
      <c r="BD7239" s="141"/>
      <c r="BE7239" s="141"/>
      <c r="BF7239" s="141"/>
      <c r="BG7239" s="141"/>
      <c r="BH7239" s="141"/>
      <c r="BI7239" s="141"/>
      <c r="BJ7239" s="141"/>
      <c r="BK7239" s="141"/>
    </row>
    <row r="7240" ht="33.0" customHeight="1">
      <c r="A7240" s="361">
        <v>7242.0</v>
      </c>
      <c r="B7240" s="592" t="s">
        <v>42077</v>
      </c>
      <c r="C7240" s="359" t="s">
        <v>42078</v>
      </c>
      <c r="D7240" s="361" t="s">
        <v>42079</v>
      </c>
      <c r="E7240" s="319"/>
      <c r="F7240" s="162" t="s">
        <v>42080</v>
      </c>
      <c r="G7240" s="162"/>
      <c r="H7240" s="162" t="s">
        <v>42081</v>
      </c>
      <c r="I7240" s="162"/>
      <c r="J7240" s="126"/>
      <c r="K7240" s="515" t="s">
        <v>42082</v>
      </c>
      <c r="L7240" s="627">
        <v>43767.0</v>
      </c>
      <c r="M7240" s="428" t="s">
        <v>42083</v>
      </c>
      <c r="N7240" s="373"/>
      <c r="O7240" s="140"/>
      <c r="P7240" s="140"/>
      <c r="Q7240" s="374"/>
      <c r="R7240" s="373"/>
      <c r="S7240" s="375"/>
      <c r="T7240" s="348"/>
      <c r="U7240" s="373"/>
      <c r="V7240" s="140"/>
      <c r="W7240" s="140"/>
      <c r="X7240" s="141"/>
      <c r="Y7240" s="141"/>
      <c r="Z7240" s="141"/>
      <c r="AA7240" s="141"/>
      <c r="AB7240" s="141"/>
      <c r="AC7240" s="141"/>
      <c r="AD7240" s="141"/>
      <c r="AE7240" s="141"/>
      <c r="AF7240" s="141"/>
      <c r="AG7240" s="141"/>
      <c r="AH7240" s="141"/>
      <c r="AI7240" s="141"/>
      <c r="AJ7240" s="141"/>
      <c r="AK7240" s="141"/>
      <c r="AL7240" s="141"/>
      <c r="AM7240" s="141"/>
      <c r="AN7240" s="141"/>
      <c r="AO7240" s="141"/>
      <c r="AP7240" s="141"/>
      <c r="AQ7240" s="141"/>
      <c r="AR7240" s="141"/>
      <c r="AS7240" s="141"/>
      <c r="AT7240" s="141"/>
      <c r="AU7240" s="141"/>
      <c r="AV7240" s="141"/>
      <c r="AW7240" s="141"/>
      <c r="AX7240" s="141"/>
      <c r="AY7240" s="141"/>
      <c r="AZ7240" s="141"/>
      <c r="BA7240" s="141"/>
      <c r="BB7240" s="141"/>
      <c r="BC7240" s="141"/>
      <c r="BD7240" s="141"/>
      <c r="BE7240" s="141"/>
      <c r="BF7240" s="141"/>
      <c r="BG7240" s="141"/>
      <c r="BH7240" s="141"/>
      <c r="BI7240" s="141"/>
      <c r="BJ7240" s="141"/>
      <c r="BK7240" s="141"/>
    </row>
    <row r="7241" ht="33.0" customHeight="1">
      <c r="A7241" s="361">
        <v>7243.0</v>
      </c>
      <c r="B7241" s="592" t="s">
        <v>42084</v>
      </c>
      <c r="C7241" s="359" t="s">
        <v>42085</v>
      </c>
      <c r="D7241" s="361" t="s">
        <v>42086</v>
      </c>
      <c r="E7241" s="319"/>
      <c r="F7241" s="162" t="s">
        <v>37065</v>
      </c>
      <c r="G7241" s="162"/>
      <c r="H7241" s="162" t="s">
        <v>37066</v>
      </c>
      <c r="I7241" s="162"/>
      <c r="J7241" s="126"/>
      <c r="K7241" s="515" t="s">
        <v>42087</v>
      </c>
      <c r="L7241" s="627">
        <v>43765.0</v>
      </c>
      <c r="M7241" s="428" t="s">
        <v>42088</v>
      </c>
      <c r="N7241" s="373"/>
      <c r="O7241" s="140"/>
      <c r="P7241" s="140"/>
      <c r="Q7241" s="374"/>
      <c r="R7241" s="373"/>
      <c r="S7241" s="375"/>
      <c r="T7241" s="348"/>
      <c r="U7241" s="373"/>
      <c r="V7241" s="140"/>
      <c r="W7241" s="140"/>
      <c r="X7241" s="141"/>
      <c r="Y7241" s="141"/>
      <c r="Z7241" s="141"/>
      <c r="AA7241" s="141"/>
      <c r="AB7241" s="141"/>
      <c r="AC7241" s="141"/>
      <c r="AD7241" s="141"/>
      <c r="AE7241" s="141"/>
      <c r="AF7241" s="141"/>
      <c r="AG7241" s="141"/>
      <c r="AH7241" s="141"/>
      <c r="AI7241" s="141"/>
      <c r="AJ7241" s="141"/>
      <c r="AK7241" s="141"/>
      <c r="AL7241" s="141"/>
      <c r="AM7241" s="141"/>
      <c r="AN7241" s="141"/>
      <c r="AO7241" s="141"/>
      <c r="AP7241" s="141"/>
      <c r="AQ7241" s="141"/>
      <c r="AR7241" s="141"/>
      <c r="AS7241" s="141"/>
      <c r="AT7241" s="141"/>
      <c r="AU7241" s="141"/>
      <c r="AV7241" s="141"/>
      <c r="AW7241" s="141"/>
      <c r="AX7241" s="141"/>
      <c r="AY7241" s="141"/>
      <c r="AZ7241" s="141"/>
      <c r="BA7241" s="141"/>
      <c r="BB7241" s="141"/>
      <c r="BC7241" s="141"/>
      <c r="BD7241" s="141"/>
      <c r="BE7241" s="141"/>
      <c r="BF7241" s="141"/>
      <c r="BG7241" s="141"/>
      <c r="BH7241" s="141"/>
      <c r="BI7241" s="141"/>
      <c r="BJ7241" s="141"/>
      <c r="BK7241" s="141"/>
    </row>
    <row r="7242" ht="33.0" customHeight="1">
      <c r="A7242" s="361">
        <v>7244.0</v>
      </c>
      <c r="B7242" s="592" t="s">
        <v>42089</v>
      </c>
      <c r="C7242" s="359" t="s">
        <v>42090</v>
      </c>
      <c r="D7242" s="361" t="s">
        <v>42091</v>
      </c>
      <c r="E7242" s="319"/>
      <c r="F7242" s="162" t="s">
        <v>42092</v>
      </c>
      <c r="G7242" s="162"/>
      <c r="H7242" s="162" t="s">
        <v>42093</v>
      </c>
      <c r="I7242" s="162"/>
      <c r="J7242" s="126"/>
      <c r="K7242" s="515" t="s">
        <v>42094</v>
      </c>
      <c r="L7242" s="627">
        <v>43767.0</v>
      </c>
      <c r="M7242" s="428" t="s">
        <v>42095</v>
      </c>
      <c r="N7242" s="373"/>
      <c r="O7242" s="140"/>
      <c r="P7242" s="140"/>
      <c r="Q7242" s="374"/>
      <c r="R7242" s="373"/>
      <c r="S7242" s="375"/>
      <c r="T7242" s="348"/>
      <c r="U7242" s="373"/>
      <c r="V7242" s="140"/>
      <c r="W7242" s="140"/>
      <c r="X7242" s="141"/>
      <c r="Y7242" s="141"/>
      <c r="Z7242" s="141"/>
      <c r="AA7242" s="141"/>
      <c r="AB7242" s="141"/>
      <c r="AC7242" s="141"/>
      <c r="AD7242" s="141"/>
      <c r="AE7242" s="141"/>
      <c r="AF7242" s="141"/>
      <c r="AG7242" s="141"/>
      <c r="AH7242" s="141"/>
      <c r="AI7242" s="141"/>
      <c r="AJ7242" s="141"/>
      <c r="AK7242" s="141"/>
      <c r="AL7242" s="141"/>
      <c r="AM7242" s="141"/>
      <c r="AN7242" s="141"/>
      <c r="AO7242" s="141"/>
      <c r="AP7242" s="141"/>
      <c r="AQ7242" s="141"/>
      <c r="AR7242" s="141"/>
      <c r="AS7242" s="141"/>
      <c r="AT7242" s="141"/>
      <c r="AU7242" s="141"/>
      <c r="AV7242" s="141"/>
      <c r="AW7242" s="141"/>
      <c r="AX7242" s="141"/>
      <c r="AY7242" s="141"/>
      <c r="AZ7242" s="141"/>
      <c r="BA7242" s="141"/>
      <c r="BB7242" s="141"/>
      <c r="BC7242" s="141"/>
      <c r="BD7242" s="141"/>
      <c r="BE7242" s="141"/>
      <c r="BF7242" s="141"/>
      <c r="BG7242" s="141"/>
      <c r="BH7242" s="141"/>
      <c r="BI7242" s="141"/>
      <c r="BJ7242" s="141"/>
      <c r="BK7242" s="141"/>
    </row>
    <row r="7243" ht="33.0" customHeight="1">
      <c r="A7243" s="361">
        <v>7245.0</v>
      </c>
      <c r="B7243" s="162" t="s">
        <v>42096</v>
      </c>
      <c r="C7243" s="359" t="s">
        <v>42097</v>
      </c>
      <c r="D7243" s="361" t="s">
        <v>42098</v>
      </c>
      <c r="E7243" s="319"/>
      <c r="F7243" s="361" t="s">
        <v>42099</v>
      </c>
      <c r="G7243" s="162"/>
      <c r="H7243" s="162" t="s">
        <v>42100</v>
      </c>
      <c r="I7243" s="162"/>
      <c r="J7243" s="126"/>
      <c r="K7243" s="515" t="s">
        <v>42101</v>
      </c>
      <c r="L7243" s="627">
        <v>43763.0</v>
      </c>
      <c r="M7243" s="428" t="s">
        <v>42102</v>
      </c>
      <c r="N7243" s="373"/>
      <c r="O7243" s="140"/>
      <c r="P7243" s="140"/>
      <c r="Q7243" s="374"/>
      <c r="R7243" s="373"/>
      <c r="S7243" s="375"/>
      <c r="T7243" s="348"/>
      <c r="U7243" s="373"/>
      <c r="V7243" s="140"/>
      <c r="W7243" s="140"/>
      <c r="X7243" s="141"/>
      <c r="Y7243" s="141"/>
      <c r="Z7243" s="141"/>
      <c r="AA7243" s="141"/>
      <c r="AB7243" s="141"/>
      <c r="AC7243" s="141"/>
      <c r="AD7243" s="141"/>
      <c r="AE7243" s="141"/>
      <c r="AF7243" s="141"/>
      <c r="AG7243" s="141"/>
      <c r="AH7243" s="141"/>
      <c r="AI7243" s="141"/>
      <c r="AJ7243" s="141"/>
      <c r="AK7243" s="141"/>
      <c r="AL7243" s="141"/>
      <c r="AM7243" s="141"/>
      <c r="AN7243" s="141"/>
      <c r="AO7243" s="141"/>
      <c r="AP7243" s="141"/>
      <c r="AQ7243" s="141"/>
      <c r="AR7243" s="141"/>
      <c r="AS7243" s="141"/>
      <c r="AT7243" s="141"/>
      <c r="AU7243" s="141"/>
      <c r="AV7243" s="141"/>
      <c r="AW7243" s="141"/>
      <c r="AX7243" s="141"/>
      <c r="AY7243" s="141"/>
      <c r="AZ7243" s="141"/>
      <c r="BA7243" s="141"/>
      <c r="BB7243" s="141"/>
      <c r="BC7243" s="141"/>
      <c r="BD7243" s="141"/>
      <c r="BE7243" s="141"/>
      <c r="BF7243" s="141"/>
      <c r="BG7243" s="141"/>
      <c r="BH7243" s="141"/>
      <c r="BI7243" s="141"/>
      <c r="BJ7243" s="141"/>
      <c r="BK7243" s="141"/>
    </row>
    <row r="7244" ht="33.0" customHeight="1">
      <c r="A7244" s="361">
        <v>7246.0</v>
      </c>
      <c r="B7244" s="162" t="s">
        <v>42103</v>
      </c>
      <c r="C7244" s="359" t="s">
        <v>42104</v>
      </c>
      <c r="D7244" s="361" t="s">
        <v>42105</v>
      </c>
      <c r="E7244" s="319"/>
      <c r="F7244" s="162" t="s">
        <v>41336</v>
      </c>
      <c r="G7244" s="162"/>
      <c r="H7244" s="162" t="s">
        <v>33524</v>
      </c>
      <c r="I7244" s="162"/>
      <c r="J7244" s="126"/>
      <c r="K7244" s="515" t="s">
        <v>42106</v>
      </c>
      <c r="L7244" s="627">
        <v>43767.0</v>
      </c>
      <c r="M7244" s="428" t="s">
        <v>42107</v>
      </c>
      <c r="N7244" s="373"/>
      <c r="O7244" s="140"/>
      <c r="P7244" s="140"/>
      <c r="Q7244" s="374"/>
      <c r="R7244" s="373"/>
      <c r="S7244" s="375"/>
      <c r="T7244" s="348"/>
      <c r="U7244" s="373"/>
      <c r="V7244" s="140"/>
      <c r="W7244" s="140"/>
      <c r="X7244" s="141"/>
      <c r="Y7244" s="141"/>
      <c r="Z7244" s="141"/>
      <c r="AA7244" s="141"/>
      <c r="AB7244" s="141"/>
      <c r="AC7244" s="141"/>
      <c r="AD7244" s="141"/>
      <c r="AE7244" s="141"/>
      <c r="AF7244" s="141"/>
      <c r="AG7244" s="141"/>
      <c r="AH7244" s="141"/>
      <c r="AI7244" s="141"/>
      <c r="AJ7244" s="141"/>
      <c r="AK7244" s="141"/>
      <c r="AL7244" s="141"/>
      <c r="AM7244" s="141"/>
      <c r="AN7244" s="141"/>
      <c r="AO7244" s="141"/>
      <c r="AP7244" s="141"/>
      <c r="AQ7244" s="141"/>
      <c r="AR7244" s="141"/>
      <c r="AS7244" s="141"/>
      <c r="AT7244" s="141"/>
      <c r="AU7244" s="141"/>
      <c r="AV7244" s="141"/>
      <c r="AW7244" s="141"/>
      <c r="AX7244" s="141"/>
      <c r="AY7244" s="141"/>
      <c r="AZ7244" s="141"/>
      <c r="BA7244" s="141"/>
      <c r="BB7244" s="141"/>
      <c r="BC7244" s="141"/>
      <c r="BD7244" s="141"/>
      <c r="BE7244" s="141"/>
      <c r="BF7244" s="141"/>
      <c r="BG7244" s="141"/>
      <c r="BH7244" s="141"/>
      <c r="BI7244" s="141"/>
      <c r="BJ7244" s="141"/>
      <c r="BK7244" s="141"/>
    </row>
    <row r="7245" ht="33.0" customHeight="1">
      <c r="A7245" s="361">
        <v>7247.0</v>
      </c>
      <c r="B7245" s="162" t="s">
        <v>42108</v>
      </c>
      <c r="C7245" s="359" t="s">
        <v>42109</v>
      </c>
      <c r="D7245" s="361" t="s">
        <v>42086</v>
      </c>
      <c r="E7245" s="319"/>
      <c r="F7245" s="162" t="s">
        <v>40078</v>
      </c>
      <c r="G7245" s="162"/>
      <c r="H7245" s="162" t="s">
        <v>42110</v>
      </c>
      <c r="I7245" s="162"/>
      <c r="J7245" s="126"/>
      <c r="K7245" s="515" t="s">
        <v>42111</v>
      </c>
      <c r="L7245" s="627">
        <v>43767.0</v>
      </c>
      <c r="M7245" s="428" t="s">
        <v>42112</v>
      </c>
      <c r="N7245" s="373"/>
      <c r="O7245" s="140"/>
      <c r="P7245" s="140"/>
      <c r="Q7245" s="374"/>
      <c r="R7245" s="373"/>
      <c r="S7245" s="375"/>
      <c r="T7245" s="348"/>
      <c r="U7245" s="373"/>
      <c r="V7245" s="140"/>
      <c r="W7245" s="140"/>
      <c r="X7245" s="141"/>
      <c r="Y7245" s="141"/>
      <c r="Z7245" s="141"/>
      <c r="AA7245" s="141"/>
      <c r="AB7245" s="141"/>
      <c r="AC7245" s="141"/>
      <c r="AD7245" s="141"/>
      <c r="AE7245" s="141"/>
      <c r="AF7245" s="141"/>
      <c r="AG7245" s="141"/>
      <c r="AH7245" s="141"/>
      <c r="AI7245" s="141"/>
      <c r="AJ7245" s="141"/>
      <c r="AK7245" s="141"/>
      <c r="AL7245" s="141"/>
      <c r="AM7245" s="141"/>
      <c r="AN7245" s="141"/>
      <c r="AO7245" s="141"/>
      <c r="AP7245" s="141"/>
      <c r="AQ7245" s="141"/>
      <c r="AR7245" s="141"/>
      <c r="AS7245" s="141"/>
      <c r="AT7245" s="141"/>
      <c r="AU7245" s="141"/>
      <c r="AV7245" s="141"/>
      <c r="AW7245" s="141"/>
      <c r="AX7245" s="141"/>
      <c r="AY7245" s="141"/>
      <c r="AZ7245" s="141"/>
      <c r="BA7245" s="141"/>
      <c r="BB7245" s="141"/>
      <c r="BC7245" s="141"/>
      <c r="BD7245" s="141"/>
      <c r="BE7245" s="141"/>
      <c r="BF7245" s="141"/>
      <c r="BG7245" s="141"/>
      <c r="BH7245" s="141"/>
      <c r="BI7245" s="141"/>
      <c r="BJ7245" s="141"/>
      <c r="BK7245" s="141"/>
    </row>
    <row r="7246" ht="33.0" customHeight="1">
      <c r="A7246" s="361">
        <v>7248.0</v>
      </c>
      <c r="B7246" s="162" t="s">
        <v>42113</v>
      </c>
      <c r="C7246" s="359" t="s">
        <v>42114</v>
      </c>
      <c r="D7246" s="361" t="s">
        <v>42115</v>
      </c>
      <c r="E7246" s="319"/>
      <c r="F7246" s="162" t="s">
        <v>42116</v>
      </c>
      <c r="G7246" s="162"/>
      <c r="H7246" s="162" t="s">
        <v>41455</v>
      </c>
      <c r="I7246" s="162"/>
      <c r="J7246" s="126"/>
      <c r="K7246" s="515" t="s">
        <v>42117</v>
      </c>
      <c r="L7246" s="627">
        <v>43767.0</v>
      </c>
      <c r="M7246" s="428" t="s">
        <v>42118</v>
      </c>
      <c r="N7246" s="373"/>
      <c r="O7246" s="140"/>
      <c r="P7246" s="140"/>
      <c r="Q7246" s="374"/>
      <c r="R7246" s="373"/>
      <c r="S7246" s="375"/>
      <c r="T7246" s="348"/>
      <c r="U7246" s="373"/>
      <c r="V7246" s="140"/>
      <c r="W7246" s="140"/>
      <c r="X7246" s="141"/>
      <c r="Y7246" s="141"/>
      <c r="Z7246" s="141"/>
      <c r="AA7246" s="141"/>
      <c r="AB7246" s="141"/>
      <c r="AC7246" s="141"/>
      <c r="AD7246" s="141"/>
      <c r="AE7246" s="141"/>
      <c r="AF7246" s="141"/>
      <c r="AG7246" s="141"/>
      <c r="AH7246" s="141"/>
      <c r="AI7246" s="141"/>
      <c r="AJ7246" s="141"/>
      <c r="AK7246" s="141"/>
      <c r="AL7246" s="141"/>
      <c r="AM7246" s="141"/>
      <c r="AN7246" s="141"/>
      <c r="AO7246" s="141"/>
      <c r="AP7246" s="141"/>
      <c r="AQ7246" s="141"/>
      <c r="AR7246" s="141"/>
      <c r="AS7246" s="141"/>
      <c r="AT7246" s="141"/>
      <c r="AU7246" s="141"/>
      <c r="AV7246" s="141"/>
      <c r="AW7246" s="141"/>
      <c r="AX7246" s="141"/>
      <c r="AY7246" s="141"/>
      <c r="AZ7246" s="141"/>
      <c r="BA7246" s="141"/>
      <c r="BB7246" s="141"/>
      <c r="BC7246" s="141"/>
      <c r="BD7246" s="141"/>
      <c r="BE7246" s="141"/>
      <c r="BF7246" s="141"/>
      <c r="BG7246" s="141"/>
      <c r="BH7246" s="141"/>
      <c r="BI7246" s="141"/>
      <c r="BJ7246" s="141"/>
      <c r="BK7246" s="141"/>
    </row>
    <row r="7247" ht="33.0" customHeight="1">
      <c r="A7247" s="361">
        <v>7249.0</v>
      </c>
      <c r="B7247" s="162" t="s">
        <v>42119</v>
      </c>
      <c r="C7247" s="359" t="s">
        <v>40178</v>
      </c>
      <c r="D7247" s="361" t="s">
        <v>42120</v>
      </c>
      <c r="E7247" s="319"/>
      <c r="F7247" s="162" t="s">
        <v>40179</v>
      </c>
      <c r="G7247" s="162"/>
      <c r="H7247" s="162" t="s">
        <v>40180</v>
      </c>
      <c r="I7247" s="162"/>
      <c r="J7247" s="126"/>
      <c r="K7247" s="515" t="s">
        <v>42121</v>
      </c>
      <c r="L7247" s="627">
        <v>43766.0</v>
      </c>
      <c r="M7247" s="428" t="s">
        <v>42122</v>
      </c>
      <c r="N7247" s="373"/>
      <c r="O7247" s="140"/>
      <c r="P7247" s="140"/>
      <c r="Q7247" s="374"/>
      <c r="R7247" s="373"/>
      <c r="S7247" s="375"/>
      <c r="T7247" s="348"/>
      <c r="U7247" s="373"/>
      <c r="V7247" s="140"/>
      <c r="W7247" s="140"/>
      <c r="X7247" s="141"/>
      <c r="Y7247" s="141"/>
      <c r="Z7247" s="141"/>
      <c r="AA7247" s="141"/>
      <c r="AB7247" s="141"/>
      <c r="AC7247" s="141"/>
      <c r="AD7247" s="141"/>
      <c r="AE7247" s="141"/>
      <c r="AF7247" s="141"/>
      <c r="AG7247" s="141"/>
      <c r="AH7247" s="141"/>
      <c r="AI7247" s="141"/>
      <c r="AJ7247" s="141"/>
      <c r="AK7247" s="141"/>
      <c r="AL7247" s="141"/>
      <c r="AM7247" s="141"/>
      <c r="AN7247" s="141"/>
      <c r="AO7247" s="141"/>
      <c r="AP7247" s="141"/>
      <c r="AQ7247" s="141"/>
      <c r="AR7247" s="141"/>
      <c r="AS7247" s="141"/>
      <c r="AT7247" s="141"/>
      <c r="AU7247" s="141"/>
      <c r="AV7247" s="141"/>
      <c r="AW7247" s="141"/>
      <c r="AX7247" s="141"/>
      <c r="AY7247" s="141"/>
      <c r="AZ7247" s="141"/>
      <c r="BA7247" s="141"/>
      <c r="BB7247" s="141"/>
      <c r="BC7247" s="141"/>
      <c r="BD7247" s="141"/>
      <c r="BE7247" s="141"/>
      <c r="BF7247" s="141"/>
      <c r="BG7247" s="141"/>
      <c r="BH7247" s="141"/>
      <c r="BI7247" s="141"/>
      <c r="BJ7247" s="141"/>
      <c r="BK7247" s="141"/>
    </row>
    <row r="7248" ht="33.0" customHeight="1">
      <c r="A7248" s="361">
        <v>7250.0</v>
      </c>
      <c r="B7248" s="162" t="s">
        <v>42123</v>
      </c>
      <c r="C7248" s="359" t="s">
        <v>38304</v>
      </c>
      <c r="D7248" s="361" t="s">
        <v>42124</v>
      </c>
      <c r="E7248" s="319"/>
      <c r="F7248" s="162" t="s">
        <v>42125</v>
      </c>
      <c r="G7248" s="162"/>
      <c r="H7248" s="162" t="s">
        <v>42126</v>
      </c>
      <c r="I7248" s="162"/>
      <c r="J7248" s="126"/>
      <c r="K7248" s="515" t="s">
        <v>42127</v>
      </c>
      <c r="L7248" s="627">
        <v>43767.0</v>
      </c>
      <c r="M7248" s="428" t="s">
        <v>42128</v>
      </c>
      <c r="N7248" s="373"/>
      <c r="O7248" s="140"/>
      <c r="P7248" s="140"/>
      <c r="Q7248" s="374"/>
      <c r="R7248" s="373"/>
      <c r="S7248" s="375"/>
      <c r="T7248" s="348"/>
      <c r="U7248" s="373"/>
      <c r="V7248" s="140"/>
      <c r="W7248" s="140"/>
      <c r="X7248" s="141"/>
      <c r="Y7248" s="141"/>
      <c r="Z7248" s="141"/>
      <c r="AA7248" s="141"/>
      <c r="AB7248" s="141"/>
      <c r="AC7248" s="141"/>
      <c r="AD7248" s="141"/>
      <c r="AE7248" s="141"/>
      <c r="AF7248" s="141"/>
      <c r="AG7248" s="141"/>
      <c r="AH7248" s="141"/>
      <c r="AI7248" s="141"/>
      <c r="AJ7248" s="141"/>
      <c r="AK7248" s="141"/>
      <c r="AL7248" s="141"/>
      <c r="AM7248" s="141"/>
      <c r="AN7248" s="141"/>
      <c r="AO7248" s="141"/>
      <c r="AP7248" s="141"/>
      <c r="AQ7248" s="141"/>
      <c r="AR7248" s="141"/>
      <c r="AS7248" s="141"/>
      <c r="AT7248" s="141"/>
      <c r="AU7248" s="141"/>
      <c r="AV7248" s="141"/>
      <c r="AW7248" s="141"/>
      <c r="AX7248" s="141"/>
      <c r="AY7248" s="141"/>
      <c r="AZ7248" s="141"/>
      <c r="BA7248" s="141"/>
      <c r="BB7248" s="141"/>
      <c r="BC7248" s="141"/>
      <c r="BD7248" s="141"/>
      <c r="BE7248" s="141"/>
      <c r="BF7248" s="141"/>
      <c r="BG7248" s="141"/>
      <c r="BH7248" s="141"/>
      <c r="BI7248" s="141"/>
      <c r="BJ7248" s="141"/>
      <c r="BK7248" s="141"/>
    </row>
    <row r="7249" ht="33.0" customHeight="1">
      <c r="A7249" s="361">
        <v>7251.0</v>
      </c>
      <c r="B7249" s="162" t="s">
        <v>42129</v>
      </c>
      <c r="C7249" s="359" t="s">
        <v>42130</v>
      </c>
      <c r="D7249" s="361" t="s">
        <v>42131</v>
      </c>
      <c r="E7249" s="319"/>
      <c r="F7249" s="162" t="s">
        <v>18457</v>
      </c>
      <c r="G7249" s="162"/>
      <c r="H7249" s="162" t="s">
        <v>30887</v>
      </c>
      <c r="I7249" s="162"/>
      <c r="J7249" s="126"/>
      <c r="K7249" s="515" t="s">
        <v>42132</v>
      </c>
      <c r="L7249" s="627">
        <v>43773.0</v>
      </c>
      <c r="M7249" s="428" t="s">
        <v>42133</v>
      </c>
      <c r="N7249" s="373"/>
      <c r="O7249" s="140"/>
      <c r="P7249" s="140"/>
      <c r="Q7249" s="374"/>
      <c r="R7249" s="373"/>
      <c r="S7249" s="375"/>
      <c r="T7249" s="348"/>
      <c r="U7249" s="373"/>
      <c r="V7249" s="140"/>
      <c r="W7249" s="140"/>
      <c r="X7249" s="141"/>
      <c r="Y7249" s="141"/>
      <c r="Z7249" s="141"/>
      <c r="AA7249" s="141"/>
      <c r="AB7249" s="141"/>
      <c r="AC7249" s="141"/>
      <c r="AD7249" s="141"/>
      <c r="AE7249" s="141"/>
      <c r="AF7249" s="141"/>
      <c r="AG7249" s="141"/>
      <c r="AH7249" s="141"/>
      <c r="AI7249" s="141"/>
      <c r="AJ7249" s="141"/>
      <c r="AK7249" s="141"/>
      <c r="AL7249" s="141"/>
      <c r="AM7249" s="141"/>
      <c r="AN7249" s="141"/>
      <c r="AO7249" s="141"/>
      <c r="AP7249" s="141"/>
      <c r="AQ7249" s="141"/>
      <c r="AR7249" s="141"/>
      <c r="AS7249" s="141"/>
      <c r="AT7249" s="141"/>
      <c r="AU7249" s="141"/>
      <c r="AV7249" s="141"/>
      <c r="AW7249" s="141"/>
      <c r="AX7249" s="141"/>
      <c r="AY7249" s="141"/>
      <c r="AZ7249" s="141"/>
      <c r="BA7249" s="141"/>
      <c r="BB7249" s="141"/>
      <c r="BC7249" s="141"/>
      <c r="BD7249" s="141"/>
      <c r="BE7249" s="141"/>
      <c r="BF7249" s="141"/>
      <c r="BG7249" s="141"/>
      <c r="BH7249" s="141"/>
      <c r="BI7249" s="141"/>
      <c r="BJ7249" s="141"/>
      <c r="BK7249" s="141"/>
    </row>
    <row r="7250" ht="33.0" customHeight="1">
      <c r="A7250" s="361">
        <v>7252.0</v>
      </c>
      <c r="B7250" s="162" t="s">
        <v>42134</v>
      </c>
      <c r="C7250" s="359" t="s">
        <v>42135</v>
      </c>
      <c r="D7250" s="361" t="s">
        <v>42136</v>
      </c>
      <c r="E7250" s="319"/>
      <c r="F7250" s="162" t="s">
        <v>42137</v>
      </c>
      <c r="G7250" s="162"/>
      <c r="H7250" s="162" t="s">
        <v>42138</v>
      </c>
      <c r="I7250" s="162"/>
      <c r="J7250" s="126"/>
      <c r="K7250" s="515" t="s">
        <v>42139</v>
      </c>
      <c r="L7250" s="627">
        <v>43763.0</v>
      </c>
      <c r="M7250" s="428" t="s">
        <v>42140</v>
      </c>
      <c r="N7250" s="373"/>
      <c r="O7250" s="140"/>
      <c r="P7250" s="140"/>
      <c r="Q7250" s="374"/>
      <c r="R7250" s="373"/>
      <c r="S7250" s="375"/>
      <c r="T7250" s="348"/>
      <c r="U7250" s="373"/>
      <c r="V7250" s="140"/>
      <c r="W7250" s="140"/>
      <c r="X7250" s="141"/>
      <c r="Y7250" s="141"/>
      <c r="Z7250" s="141"/>
      <c r="AA7250" s="141"/>
      <c r="AB7250" s="141"/>
      <c r="AC7250" s="141"/>
      <c r="AD7250" s="141"/>
      <c r="AE7250" s="141"/>
      <c r="AF7250" s="141"/>
      <c r="AG7250" s="141"/>
      <c r="AH7250" s="141"/>
      <c r="AI7250" s="141"/>
      <c r="AJ7250" s="141"/>
      <c r="AK7250" s="141"/>
      <c r="AL7250" s="141"/>
      <c r="AM7250" s="141"/>
      <c r="AN7250" s="141"/>
      <c r="AO7250" s="141"/>
      <c r="AP7250" s="141"/>
      <c r="AQ7250" s="141"/>
      <c r="AR7250" s="141"/>
      <c r="AS7250" s="141"/>
      <c r="AT7250" s="141"/>
      <c r="AU7250" s="141"/>
      <c r="AV7250" s="141"/>
      <c r="AW7250" s="141"/>
      <c r="AX7250" s="141"/>
      <c r="AY7250" s="141"/>
      <c r="AZ7250" s="141"/>
      <c r="BA7250" s="141"/>
      <c r="BB7250" s="141"/>
      <c r="BC7250" s="141"/>
      <c r="BD7250" s="141"/>
      <c r="BE7250" s="141"/>
      <c r="BF7250" s="141"/>
      <c r="BG7250" s="141"/>
      <c r="BH7250" s="141"/>
      <c r="BI7250" s="141"/>
      <c r="BJ7250" s="141"/>
      <c r="BK7250" s="141"/>
    </row>
    <row r="7251" ht="33.0" customHeight="1">
      <c r="A7251" s="361">
        <v>7253.0</v>
      </c>
      <c r="B7251" s="162" t="s">
        <v>42141</v>
      </c>
      <c r="C7251" s="359" t="s">
        <v>42142</v>
      </c>
      <c r="D7251" s="361" t="s">
        <v>42143</v>
      </c>
      <c r="E7251" s="319"/>
      <c r="F7251" s="162" t="s">
        <v>42144</v>
      </c>
      <c r="G7251" s="162"/>
      <c r="H7251" s="162" t="s">
        <v>42145</v>
      </c>
      <c r="I7251" s="162"/>
      <c r="J7251" s="126"/>
      <c r="K7251" s="515" t="s">
        <v>42146</v>
      </c>
      <c r="L7251" s="627">
        <v>43775.0</v>
      </c>
      <c r="M7251" s="428" t="s">
        <v>42147</v>
      </c>
      <c r="N7251" s="373"/>
      <c r="O7251" s="140"/>
      <c r="P7251" s="140"/>
      <c r="Q7251" s="374"/>
      <c r="R7251" s="373"/>
      <c r="S7251" s="375"/>
      <c r="T7251" s="348"/>
      <c r="U7251" s="373"/>
      <c r="V7251" s="140"/>
      <c r="W7251" s="140"/>
      <c r="X7251" s="141"/>
      <c r="Y7251" s="141"/>
      <c r="Z7251" s="141"/>
      <c r="AA7251" s="141"/>
      <c r="AB7251" s="141"/>
      <c r="AC7251" s="141"/>
      <c r="AD7251" s="141"/>
      <c r="AE7251" s="141"/>
      <c r="AF7251" s="141"/>
      <c r="AG7251" s="141"/>
      <c r="AH7251" s="141"/>
      <c r="AI7251" s="141"/>
      <c r="AJ7251" s="141"/>
      <c r="AK7251" s="141"/>
      <c r="AL7251" s="141"/>
      <c r="AM7251" s="141"/>
      <c r="AN7251" s="141"/>
      <c r="AO7251" s="141"/>
      <c r="AP7251" s="141"/>
      <c r="AQ7251" s="141"/>
      <c r="AR7251" s="141"/>
      <c r="AS7251" s="141"/>
      <c r="AT7251" s="141"/>
      <c r="AU7251" s="141"/>
      <c r="AV7251" s="141"/>
      <c r="AW7251" s="141"/>
      <c r="AX7251" s="141"/>
      <c r="AY7251" s="141"/>
      <c r="AZ7251" s="141"/>
      <c r="BA7251" s="141"/>
      <c r="BB7251" s="141"/>
      <c r="BC7251" s="141"/>
      <c r="BD7251" s="141"/>
      <c r="BE7251" s="141"/>
      <c r="BF7251" s="141"/>
      <c r="BG7251" s="141"/>
      <c r="BH7251" s="141"/>
      <c r="BI7251" s="141"/>
      <c r="BJ7251" s="141"/>
      <c r="BK7251" s="141"/>
    </row>
    <row r="7252" ht="33.0" customHeight="1">
      <c r="A7252" s="361">
        <v>7254.0</v>
      </c>
      <c r="B7252" s="162" t="s">
        <v>42148</v>
      </c>
      <c r="C7252" s="359" t="s">
        <v>42149</v>
      </c>
      <c r="D7252" s="361" t="s">
        <v>42150</v>
      </c>
      <c r="E7252" s="319"/>
      <c r="F7252" s="162" t="s">
        <v>42151</v>
      </c>
      <c r="G7252" s="162"/>
      <c r="H7252" s="162" t="s">
        <v>42152</v>
      </c>
      <c r="I7252" s="162"/>
      <c r="J7252" s="126"/>
      <c r="K7252" s="515" t="s">
        <v>42153</v>
      </c>
      <c r="L7252" s="627">
        <v>43770.0</v>
      </c>
      <c r="M7252" s="428" t="s">
        <v>42154</v>
      </c>
      <c r="N7252" s="373"/>
      <c r="O7252" s="140"/>
      <c r="P7252" s="140"/>
      <c r="Q7252" s="374"/>
      <c r="R7252" s="373"/>
      <c r="S7252" s="375"/>
      <c r="T7252" s="348"/>
      <c r="U7252" s="373"/>
      <c r="V7252" s="140"/>
      <c r="W7252" s="140"/>
      <c r="X7252" s="141"/>
      <c r="Y7252" s="141"/>
      <c r="Z7252" s="141"/>
      <c r="AA7252" s="141"/>
      <c r="AB7252" s="141"/>
      <c r="AC7252" s="141"/>
      <c r="AD7252" s="141"/>
      <c r="AE7252" s="141"/>
      <c r="AF7252" s="141"/>
      <c r="AG7252" s="141"/>
      <c r="AH7252" s="141"/>
      <c r="AI7252" s="141"/>
      <c r="AJ7252" s="141"/>
      <c r="AK7252" s="141"/>
      <c r="AL7252" s="141"/>
      <c r="AM7252" s="141"/>
      <c r="AN7252" s="141"/>
      <c r="AO7252" s="141"/>
      <c r="AP7252" s="141"/>
      <c r="AQ7252" s="141"/>
      <c r="AR7252" s="141"/>
      <c r="AS7252" s="141"/>
      <c r="AT7252" s="141"/>
      <c r="AU7252" s="141"/>
      <c r="AV7252" s="141"/>
      <c r="AW7252" s="141"/>
      <c r="AX7252" s="141"/>
      <c r="AY7252" s="141"/>
      <c r="AZ7252" s="141"/>
      <c r="BA7252" s="141"/>
      <c r="BB7252" s="141"/>
      <c r="BC7252" s="141"/>
      <c r="BD7252" s="141"/>
      <c r="BE7252" s="141"/>
      <c r="BF7252" s="141"/>
      <c r="BG7252" s="141"/>
      <c r="BH7252" s="141"/>
      <c r="BI7252" s="141"/>
      <c r="BJ7252" s="141"/>
      <c r="BK7252" s="141"/>
    </row>
    <row r="7253" ht="33.0" customHeight="1">
      <c r="A7253" s="361">
        <v>7255.0</v>
      </c>
      <c r="B7253" s="162" t="s">
        <v>42155</v>
      </c>
      <c r="C7253" s="359" t="s">
        <v>18967</v>
      </c>
      <c r="D7253" s="361" t="s">
        <v>42156</v>
      </c>
      <c r="E7253" s="319"/>
      <c r="F7253" s="162" t="s">
        <v>42157</v>
      </c>
      <c r="G7253" s="162"/>
      <c r="H7253" s="162" t="s">
        <v>42158</v>
      </c>
      <c r="I7253" s="162"/>
      <c r="J7253" s="126"/>
      <c r="K7253" s="515" t="s">
        <v>42159</v>
      </c>
      <c r="L7253" s="627">
        <v>43764.0</v>
      </c>
      <c r="M7253" s="428" t="s">
        <v>42160</v>
      </c>
      <c r="N7253" s="373"/>
      <c r="O7253" s="140"/>
      <c r="P7253" s="140"/>
      <c r="Q7253" s="374"/>
      <c r="R7253" s="373"/>
      <c r="S7253" s="375"/>
      <c r="T7253" s="348"/>
      <c r="U7253" s="373"/>
      <c r="V7253" s="140"/>
      <c r="W7253" s="140"/>
      <c r="X7253" s="141"/>
      <c r="Y7253" s="141"/>
      <c r="Z7253" s="141"/>
      <c r="AA7253" s="141"/>
      <c r="AB7253" s="141"/>
      <c r="AC7253" s="141"/>
      <c r="AD7253" s="141"/>
      <c r="AE7253" s="141"/>
      <c r="AF7253" s="141"/>
      <c r="AG7253" s="141"/>
      <c r="AH7253" s="141"/>
      <c r="AI7253" s="141"/>
      <c r="AJ7253" s="141"/>
      <c r="AK7253" s="141"/>
      <c r="AL7253" s="141"/>
      <c r="AM7253" s="141"/>
      <c r="AN7253" s="141"/>
      <c r="AO7253" s="141"/>
      <c r="AP7253" s="141"/>
      <c r="AQ7253" s="141"/>
      <c r="AR7253" s="141"/>
      <c r="AS7253" s="141"/>
      <c r="AT7253" s="141"/>
      <c r="AU7253" s="141"/>
      <c r="AV7253" s="141"/>
      <c r="AW7253" s="141"/>
      <c r="AX7253" s="141"/>
      <c r="AY7253" s="141"/>
      <c r="AZ7253" s="141"/>
      <c r="BA7253" s="141"/>
      <c r="BB7253" s="141"/>
      <c r="BC7253" s="141"/>
      <c r="BD7253" s="141"/>
      <c r="BE7253" s="141"/>
      <c r="BF7253" s="141"/>
      <c r="BG7253" s="141"/>
      <c r="BH7253" s="141"/>
      <c r="BI7253" s="141"/>
      <c r="BJ7253" s="141"/>
      <c r="BK7253" s="141"/>
    </row>
    <row r="7254" ht="33.0" customHeight="1">
      <c r="A7254" s="361">
        <v>7256.0</v>
      </c>
      <c r="B7254" s="162" t="s">
        <v>42161</v>
      </c>
      <c r="C7254" s="359" t="s">
        <v>37129</v>
      </c>
      <c r="D7254" s="361" t="s">
        <v>42162</v>
      </c>
      <c r="E7254" s="319"/>
      <c r="F7254" s="162" t="s">
        <v>29684</v>
      </c>
      <c r="G7254" s="162"/>
      <c r="H7254" s="162" t="s">
        <v>33453</v>
      </c>
      <c r="I7254" s="162"/>
      <c r="J7254" s="126"/>
      <c r="K7254" s="515" t="s">
        <v>42163</v>
      </c>
      <c r="L7254" s="627">
        <v>43764.0</v>
      </c>
      <c r="M7254" s="428" t="s">
        <v>42164</v>
      </c>
      <c r="N7254" s="373"/>
      <c r="O7254" s="140"/>
      <c r="P7254" s="140"/>
      <c r="Q7254" s="374"/>
      <c r="R7254" s="373"/>
      <c r="S7254" s="375"/>
      <c r="T7254" s="348"/>
      <c r="U7254" s="373"/>
      <c r="V7254" s="140"/>
      <c r="W7254" s="140"/>
      <c r="X7254" s="141"/>
      <c r="Y7254" s="141"/>
      <c r="Z7254" s="141"/>
      <c r="AA7254" s="141"/>
      <c r="AB7254" s="141"/>
      <c r="AC7254" s="141"/>
      <c r="AD7254" s="141"/>
      <c r="AE7254" s="141"/>
      <c r="AF7254" s="141"/>
      <c r="AG7254" s="141"/>
      <c r="AH7254" s="141"/>
      <c r="AI7254" s="141"/>
      <c r="AJ7254" s="141"/>
      <c r="AK7254" s="141"/>
      <c r="AL7254" s="141"/>
      <c r="AM7254" s="141"/>
      <c r="AN7254" s="141"/>
      <c r="AO7254" s="141"/>
      <c r="AP7254" s="141"/>
      <c r="AQ7254" s="141"/>
      <c r="AR7254" s="141"/>
      <c r="AS7254" s="141"/>
      <c r="AT7254" s="141"/>
      <c r="AU7254" s="141"/>
      <c r="AV7254" s="141"/>
      <c r="AW7254" s="141"/>
      <c r="AX7254" s="141"/>
      <c r="AY7254" s="141"/>
      <c r="AZ7254" s="141"/>
      <c r="BA7254" s="141"/>
      <c r="BB7254" s="141"/>
      <c r="BC7254" s="141"/>
      <c r="BD7254" s="141"/>
      <c r="BE7254" s="141"/>
      <c r="BF7254" s="141"/>
      <c r="BG7254" s="141"/>
      <c r="BH7254" s="141"/>
      <c r="BI7254" s="141"/>
      <c r="BJ7254" s="141"/>
      <c r="BK7254" s="141"/>
    </row>
    <row r="7255" ht="33.0" customHeight="1">
      <c r="A7255" s="361">
        <v>7257.0</v>
      </c>
      <c r="B7255" s="162" t="s">
        <v>42165</v>
      </c>
      <c r="C7255" s="359" t="s">
        <v>42166</v>
      </c>
      <c r="D7255" s="361" t="s">
        <v>42162</v>
      </c>
      <c r="E7255" s="319"/>
      <c r="F7255" s="162" t="s">
        <v>42167</v>
      </c>
      <c r="G7255" s="162"/>
      <c r="H7255" s="162" t="s">
        <v>42168</v>
      </c>
      <c r="I7255" s="162"/>
      <c r="J7255" s="126"/>
      <c r="K7255" s="515" t="s">
        <v>42169</v>
      </c>
      <c r="L7255" s="627">
        <v>43770.0</v>
      </c>
      <c r="M7255" s="428" t="s">
        <v>42170</v>
      </c>
      <c r="N7255" s="373"/>
      <c r="O7255" s="140"/>
      <c r="P7255" s="140"/>
      <c r="Q7255" s="374"/>
      <c r="R7255" s="373"/>
      <c r="S7255" s="375"/>
      <c r="T7255" s="348"/>
      <c r="U7255" s="373"/>
      <c r="V7255" s="140"/>
      <c r="W7255" s="140"/>
      <c r="X7255" s="141"/>
      <c r="Y7255" s="141"/>
      <c r="Z7255" s="141"/>
      <c r="AA7255" s="141"/>
      <c r="AB7255" s="141"/>
      <c r="AC7255" s="141"/>
      <c r="AD7255" s="141"/>
      <c r="AE7255" s="141"/>
      <c r="AF7255" s="141"/>
      <c r="AG7255" s="141"/>
      <c r="AH7255" s="141"/>
      <c r="AI7255" s="141"/>
      <c r="AJ7255" s="141"/>
      <c r="AK7255" s="141"/>
      <c r="AL7255" s="141"/>
      <c r="AM7255" s="141"/>
      <c r="AN7255" s="141"/>
      <c r="AO7255" s="141"/>
      <c r="AP7255" s="141"/>
      <c r="AQ7255" s="141"/>
      <c r="AR7255" s="141"/>
      <c r="AS7255" s="141"/>
      <c r="AT7255" s="141"/>
      <c r="AU7255" s="141"/>
      <c r="AV7255" s="141"/>
      <c r="AW7255" s="141"/>
      <c r="AX7255" s="141"/>
      <c r="AY7255" s="141"/>
      <c r="AZ7255" s="141"/>
      <c r="BA7255" s="141"/>
      <c r="BB7255" s="141"/>
      <c r="BC7255" s="141"/>
      <c r="BD7255" s="141"/>
      <c r="BE7255" s="141"/>
      <c r="BF7255" s="141"/>
      <c r="BG7255" s="141"/>
      <c r="BH7255" s="141"/>
      <c r="BI7255" s="141"/>
      <c r="BJ7255" s="141"/>
      <c r="BK7255" s="141"/>
    </row>
    <row r="7256" ht="33.0" customHeight="1">
      <c r="A7256" s="361">
        <v>7258.0</v>
      </c>
      <c r="B7256" s="162" t="s">
        <v>42171</v>
      </c>
      <c r="C7256" s="359" t="s">
        <v>42172</v>
      </c>
      <c r="D7256" s="361" t="s">
        <v>42150</v>
      </c>
      <c r="E7256" s="319"/>
      <c r="F7256" s="162" t="s">
        <v>42173</v>
      </c>
      <c r="G7256" s="162"/>
      <c r="H7256" s="162" t="s">
        <v>42174</v>
      </c>
      <c r="I7256" s="162"/>
      <c r="J7256" s="126"/>
      <c r="K7256" s="515" t="s">
        <v>42175</v>
      </c>
      <c r="L7256" s="627">
        <v>43770.0</v>
      </c>
      <c r="M7256" s="428" t="s">
        <v>42176</v>
      </c>
      <c r="N7256" s="373"/>
      <c r="O7256" s="140"/>
      <c r="P7256" s="140"/>
      <c r="Q7256" s="374"/>
      <c r="R7256" s="373"/>
      <c r="S7256" s="375"/>
      <c r="T7256" s="348"/>
      <c r="U7256" s="373"/>
      <c r="V7256" s="140"/>
      <c r="W7256" s="140"/>
      <c r="X7256" s="141"/>
      <c r="Y7256" s="141"/>
      <c r="Z7256" s="141"/>
      <c r="AA7256" s="141"/>
      <c r="AB7256" s="141"/>
      <c r="AC7256" s="141"/>
      <c r="AD7256" s="141"/>
      <c r="AE7256" s="141"/>
      <c r="AF7256" s="141"/>
      <c r="AG7256" s="141"/>
      <c r="AH7256" s="141"/>
      <c r="AI7256" s="141"/>
      <c r="AJ7256" s="141"/>
      <c r="AK7256" s="141"/>
      <c r="AL7256" s="141"/>
      <c r="AM7256" s="141"/>
      <c r="AN7256" s="141"/>
      <c r="AO7256" s="141"/>
      <c r="AP7256" s="141"/>
      <c r="AQ7256" s="141"/>
      <c r="AR7256" s="141"/>
      <c r="AS7256" s="141"/>
      <c r="AT7256" s="141"/>
      <c r="AU7256" s="141"/>
      <c r="AV7256" s="141"/>
      <c r="AW7256" s="141"/>
      <c r="AX7256" s="141"/>
      <c r="AY7256" s="141"/>
      <c r="AZ7256" s="141"/>
      <c r="BA7256" s="141"/>
      <c r="BB7256" s="141"/>
      <c r="BC7256" s="141"/>
      <c r="BD7256" s="141"/>
      <c r="BE7256" s="141"/>
      <c r="BF7256" s="141"/>
      <c r="BG7256" s="141"/>
      <c r="BH7256" s="141"/>
      <c r="BI7256" s="141"/>
      <c r="BJ7256" s="141"/>
      <c r="BK7256" s="141"/>
    </row>
    <row r="7257" ht="33.0" customHeight="1">
      <c r="A7257" s="361">
        <v>7259.0</v>
      </c>
      <c r="B7257" s="162" t="s">
        <v>42177</v>
      </c>
      <c r="C7257" s="359" t="s">
        <v>42178</v>
      </c>
      <c r="D7257" s="361" t="s">
        <v>42179</v>
      </c>
      <c r="E7257" s="319"/>
      <c r="F7257" s="162" t="s">
        <v>42180</v>
      </c>
      <c r="G7257" s="162"/>
      <c r="H7257" s="162" t="s">
        <v>42181</v>
      </c>
      <c r="I7257" s="162"/>
      <c r="J7257" s="126"/>
      <c r="K7257" s="515" t="s">
        <v>42182</v>
      </c>
      <c r="L7257" s="627">
        <v>43770.0</v>
      </c>
      <c r="M7257" s="428" t="s">
        <v>42183</v>
      </c>
      <c r="N7257" s="373"/>
      <c r="O7257" s="140"/>
      <c r="P7257" s="140"/>
      <c r="Q7257" s="374"/>
      <c r="R7257" s="373"/>
      <c r="S7257" s="375"/>
      <c r="T7257" s="348"/>
      <c r="U7257" s="373"/>
      <c r="V7257" s="140"/>
      <c r="W7257" s="140"/>
      <c r="X7257" s="141"/>
      <c r="Y7257" s="141"/>
      <c r="Z7257" s="141"/>
      <c r="AA7257" s="141"/>
      <c r="AB7257" s="141"/>
      <c r="AC7257" s="141"/>
      <c r="AD7257" s="141"/>
      <c r="AE7257" s="141"/>
      <c r="AF7257" s="141"/>
      <c r="AG7257" s="141"/>
      <c r="AH7257" s="141"/>
      <c r="AI7257" s="141"/>
      <c r="AJ7257" s="141"/>
      <c r="AK7257" s="141"/>
      <c r="AL7257" s="141"/>
      <c r="AM7257" s="141"/>
      <c r="AN7257" s="141"/>
      <c r="AO7257" s="141"/>
      <c r="AP7257" s="141"/>
      <c r="AQ7257" s="141"/>
      <c r="AR7257" s="141"/>
      <c r="AS7257" s="141"/>
      <c r="AT7257" s="141"/>
      <c r="AU7257" s="141"/>
      <c r="AV7257" s="141"/>
      <c r="AW7257" s="141"/>
      <c r="AX7257" s="141"/>
      <c r="AY7257" s="141"/>
      <c r="AZ7257" s="141"/>
      <c r="BA7257" s="141"/>
      <c r="BB7257" s="141"/>
      <c r="BC7257" s="141"/>
      <c r="BD7257" s="141"/>
      <c r="BE7257" s="141"/>
      <c r="BF7257" s="141"/>
      <c r="BG7257" s="141"/>
      <c r="BH7257" s="141"/>
      <c r="BI7257" s="141"/>
      <c r="BJ7257" s="141"/>
      <c r="BK7257" s="141"/>
    </row>
    <row r="7258" ht="33.0" customHeight="1">
      <c r="A7258" s="361">
        <v>7260.0</v>
      </c>
      <c r="B7258" s="162" t="s">
        <v>42184</v>
      </c>
      <c r="C7258" s="359" t="s">
        <v>42185</v>
      </c>
      <c r="D7258" s="361" t="s">
        <v>42186</v>
      </c>
      <c r="E7258" s="319"/>
      <c r="F7258" s="162" t="s">
        <v>42187</v>
      </c>
      <c r="G7258" s="162"/>
      <c r="H7258" s="162" t="s">
        <v>36383</v>
      </c>
      <c r="I7258" s="162"/>
      <c r="J7258" s="126"/>
      <c r="K7258" s="515" t="s">
        <v>42188</v>
      </c>
      <c r="L7258" s="627">
        <v>43770.0</v>
      </c>
      <c r="M7258" s="428" t="s">
        <v>42189</v>
      </c>
      <c r="N7258" s="373"/>
      <c r="O7258" s="140"/>
      <c r="P7258" s="140"/>
      <c r="Q7258" s="374"/>
      <c r="R7258" s="373"/>
      <c r="S7258" s="375"/>
      <c r="T7258" s="348"/>
      <c r="U7258" s="373"/>
      <c r="V7258" s="140"/>
      <c r="W7258" s="140"/>
      <c r="X7258" s="141"/>
      <c r="Y7258" s="141"/>
      <c r="Z7258" s="141"/>
      <c r="AA7258" s="141"/>
      <c r="AB7258" s="141"/>
      <c r="AC7258" s="141"/>
      <c r="AD7258" s="141"/>
      <c r="AE7258" s="141"/>
      <c r="AF7258" s="141"/>
      <c r="AG7258" s="141"/>
      <c r="AH7258" s="141"/>
      <c r="AI7258" s="141"/>
      <c r="AJ7258" s="141"/>
      <c r="AK7258" s="141"/>
      <c r="AL7258" s="141"/>
      <c r="AM7258" s="141"/>
      <c r="AN7258" s="141"/>
      <c r="AO7258" s="141"/>
      <c r="AP7258" s="141"/>
      <c r="AQ7258" s="141"/>
      <c r="AR7258" s="141"/>
      <c r="AS7258" s="141"/>
      <c r="AT7258" s="141"/>
      <c r="AU7258" s="141"/>
      <c r="AV7258" s="141"/>
      <c r="AW7258" s="141"/>
      <c r="AX7258" s="141"/>
      <c r="AY7258" s="141"/>
      <c r="AZ7258" s="141"/>
      <c r="BA7258" s="141"/>
      <c r="BB7258" s="141"/>
      <c r="BC7258" s="141"/>
      <c r="BD7258" s="141"/>
      <c r="BE7258" s="141"/>
      <c r="BF7258" s="141"/>
      <c r="BG7258" s="141"/>
      <c r="BH7258" s="141"/>
      <c r="BI7258" s="141"/>
      <c r="BJ7258" s="141"/>
      <c r="BK7258" s="141"/>
    </row>
    <row r="7259" ht="33.0" customHeight="1">
      <c r="A7259" s="361">
        <v>7261.0</v>
      </c>
      <c r="B7259" s="162" t="s">
        <v>42190</v>
      </c>
      <c r="C7259" s="359" t="s">
        <v>42191</v>
      </c>
      <c r="D7259" s="361" t="s">
        <v>42186</v>
      </c>
      <c r="E7259" s="319"/>
      <c r="F7259" s="162" t="s">
        <v>42192</v>
      </c>
      <c r="G7259" s="162"/>
      <c r="H7259" s="162" t="s">
        <v>42193</v>
      </c>
      <c r="I7259" s="162"/>
      <c r="J7259" s="126"/>
      <c r="K7259" s="515" t="s">
        <v>42194</v>
      </c>
      <c r="L7259" s="627">
        <v>43770.0</v>
      </c>
      <c r="M7259" s="428" t="s">
        <v>42195</v>
      </c>
      <c r="N7259" s="373"/>
      <c r="O7259" s="140"/>
      <c r="P7259" s="140"/>
      <c r="Q7259" s="374"/>
      <c r="R7259" s="373"/>
      <c r="S7259" s="375"/>
      <c r="T7259" s="348"/>
      <c r="U7259" s="373"/>
      <c r="V7259" s="140"/>
      <c r="W7259" s="140"/>
      <c r="X7259" s="141"/>
      <c r="Y7259" s="141"/>
      <c r="Z7259" s="141"/>
      <c r="AA7259" s="141"/>
      <c r="AB7259" s="141"/>
      <c r="AC7259" s="141"/>
      <c r="AD7259" s="141"/>
      <c r="AE7259" s="141"/>
      <c r="AF7259" s="141"/>
      <c r="AG7259" s="141"/>
      <c r="AH7259" s="141"/>
      <c r="AI7259" s="141"/>
      <c r="AJ7259" s="141"/>
      <c r="AK7259" s="141"/>
      <c r="AL7259" s="141"/>
      <c r="AM7259" s="141"/>
      <c r="AN7259" s="141"/>
      <c r="AO7259" s="141"/>
      <c r="AP7259" s="141"/>
      <c r="AQ7259" s="141"/>
      <c r="AR7259" s="141"/>
      <c r="AS7259" s="141"/>
      <c r="AT7259" s="141"/>
      <c r="AU7259" s="141"/>
      <c r="AV7259" s="141"/>
      <c r="AW7259" s="141"/>
      <c r="AX7259" s="141"/>
      <c r="AY7259" s="141"/>
      <c r="AZ7259" s="141"/>
      <c r="BA7259" s="141"/>
      <c r="BB7259" s="141"/>
      <c r="BC7259" s="141"/>
      <c r="BD7259" s="141"/>
      <c r="BE7259" s="141"/>
      <c r="BF7259" s="141"/>
      <c r="BG7259" s="141"/>
      <c r="BH7259" s="141"/>
      <c r="BI7259" s="141"/>
      <c r="BJ7259" s="141"/>
      <c r="BK7259" s="141"/>
    </row>
    <row r="7260" ht="33.0" customHeight="1">
      <c r="A7260" s="361">
        <v>7262.0</v>
      </c>
      <c r="B7260" s="162" t="s">
        <v>42196</v>
      </c>
      <c r="C7260" s="359" t="s">
        <v>42197</v>
      </c>
      <c r="D7260" s="361" t="s">
        <v>42162</v>
      </c>
      <c r="E7260" s="319"/>
      <c r="F7260" s="162" t="s">
        <v>42198</v>
      </c>
      <c r="G7260" s="162"/>
      <c r="H7260" s="162" t="s">
        <v>40340</v>
      </c>
      <c r="I7260" s="162"/>
      <c r="J7260" s="126"/>
      <c r="K7260" s="515" t="s">
        <v>42199</v>
      </c>
      <c r="L7260" s="627">
        <v>43764.0</v>
      </c>
      <c r="M7260" s="428" t="s">
        <v>42200</v>
      </c>
      <c r="N7260" s="373"/>
      <c r="O7260" s="140"/>
      <c r="P7260" s="140"/>
      <c r="Q7260" s="374"/>
      <c r="R7260" s="373"/>
      <c r="S7260" s="375"/>
      <c r="T7260" s="348"/>
      <c r="U7260" s="373"/>
      <c r="V7260" s="140"/>
      <c r="W7260" s="140"/>
      <c r="X7260" s="141"/>
      <c r="Y7260" s="141"/>
      <c r="Z7260" s="141"/>
      <c r="AA7260" s="141"/>
      <c r="AB7260" s="141"/>
      <c r="AC7260" s="141"/>
      <c r="AD7260" s="141"/>
      <c r="AE7260" s="141"/>
      <c r="AF7260" s="141"/>
      <c r="AG7260" s="141"/>
      <c r="AH7260" s="141"/>
      <c r="AI7260" s="141"/>
      <c r="AJ7260" s="141"/>
      <c r="AK7260" s="141"/>
      <c r="AL7260" s="141"/>
      <c r="AM7260" s="141"/>
      <c r="AN7260" s="141"/>
      <c r="AO7260" s="141"/>
      <c r="AP7260" s="141"/>
      <c r="AQ7260" s="141"/>
      <c r="AR7260" s="141"/>
      <c r="AS7260" s="141"/>
      <c r="AT7260" s="141"/>
      <c r="AU7260" s="141"/>
      <c r="AV7260" s="141"/>
      <c r="AW7260" s="141"/>
      <c r="AX7260" s="141"/>
      <c r="AY7260" s="141"/>
      <c r="AZ7260" s="141"/>
      <c r="BA7260" s="141"/>
      <c r="BB7260" s="141"/>
      <c r="BC7260" s="141"/>
      <c r="BD7260" s="141"/>
      <c r="BE7260" s="141"/>
      <c r="BF7260" s="141"/>
      <c r="BG7260" s="141"/>
      <c r="BH7260" s="141"/>
      <c r="BI7260" s="141"/>
      <c r="BJ7260" s="141"/>
      <c r="BK7260" s="141"/>
    </row>
    <row r="7261" ht="33.0" customHeight="1">
      <c r="A7261" s="361">
        <v>7263.0</v>
      </c>
      <c r="B7261" s="162" t="s">
        <v>42201</v>
      </c>
      <c r="C7261" s="359" t="s">
        <v>42202</v>
      </c>
      <c r="D7261" s="361" t="s">
        <v>42203</v>
      </c>
      <c r="E7261" s="319"/>
      <c r="F7261" s="162" t="s">
        <v>30093</v>
      </c>
      <c r="G7261" s="162"/>
      <c r="H7261" s="162" t="s">
        <v>30094</v>
      </c>
      <c r="I7261" s="162"/>
      <c r="J7261" s="126"/>
      <c r="K7261" s="515" t="s">
        <v>42204</v>
      </c>
      <c r="L7261" s="627">
        <v>43763.0</v>
      </c>
      <c r="M7261" s="428" t="s">
        <v>42205</v>
      </c>
      <c r="N7261" s="373"/>
      <c r="O7261" s="140"/>
      <c r="P7261" s="140"/>
      <c r="Q7261" s="374"/>
      <c r="R7261" s="373"/>
      <c r="S7261" s="375"/>
      <c r="T7261" s="348"/>
      <c r="U7261" s="373"/>
      <c r="V7261" s="140"/>
      <c r="W7261" s="140"/>
      <c r="X7261" s="141"/>
      <c r="Y7261" s="141"/>
      <c r="Z7261" s="141"/>
      <c r="AA7261" s="141"/>
      <c r="AB7261" s="141"/>
      <c r="AC7261" s="141"/>
      <c r="AD7261" s="141"/>
      <c r="AE7261" s="141"/>
      <c r="AF7261" s="141"/>
      <c r="AG7261" s="141"/>
      <c r="AH7261" s="141"/>
      <c r="AI7261" s="141"/>
      <c r="AJ7261" s="141"/>
      <c r="AK7261" s="141"/>
      <c r="AL7261" s="141"/>
      <c r="AM7261" s="141"/>
      <c r="AN7261" s="141"/>
      <c r="AO7261" s="141"/>
      <c r="AP7261" s="141"/>
      <c r="AQ7261" s="141"/>
      <c r="AR7261" s="141"/>
      <c r="AS7261" s="141"/>
      <c r="AT7261" s="141"/>
      <c r="AU7261" s="141"/>
      <c r="AV7261" s="141"/>
      <c r="AW7261" s="141"/>
      <c r="AX7261" s="141"/>
      <c r="AY7261" s="141"/>
      <c r="AZ7261" s="141"/>
      <c r="BA7261" s="141"/>
      <c r="BB7261" s="141"/>
      <c r="BC7261" s="141"/>
      <c r="BD7261" s="141"/>
      <c r="BE7261" s="141"/>
      <c r="BF7261" s="141"/>
      <c r="BG7261" s="141"/>
      <c r="BH7261" s="141"/>
      <c r="BI7261" s="141"/>
      <c r="BJ7261" s="141"/>
      <c r="BK7261" s="141"/>
    </row>
    <row r="7262" ht="33.0" customHeight="1">
      <c r="A7262" s="361">
        <v>7264.0</v>
      </c>
      <c r="B7262" s="162" t="s">
        <v>42206</v>
      </c>
      <c r="C7262" s="359" t="s">
        <v>42207</v>
      </c>
      <c r="D7262" s="361" t="s">
        <v>42208</v>
      </c>
      <c r="E7262" s="319"/>
      <c r="F7262" s="162" t="s">
        <v>42209</v>
      </c>
      <c r="G7262" s="162"/>
      <c r="H7262" s="162" t="s">
        <v>42210</v>
      </c>
      <c r="I7262" s="162"/>
      <c r="J7262" s="126"/>
      <c r="K7262" s="515" t="s">
        <v>42211</v>
      </c>
      <c r="L7262" s="627">
        <v>43770.0</v>
      </c>
      <c r="M7262" s="428" t="s">
        <v>42212</v>
      </c>
      <c r="N7262" s="373"/>
      <c r="O7262" s="140"/>
      <c r="P7262" s="140"/>
      <c r="Q7262" s="374"/>
      <c r="R7262" s="373"/>
      <c r="S7262" s="375"/>
      <c r="T7262" s="348"/>
      <c r="U7262" s="373"/>
      <c r="V7262" s="140"/>
      <c r="W7262" s="140"/>
      <c r="X7262" s="141"/>
      <c r="Y7262" s="141"/>
      <c r="Z7262" s="141"/>
      <c r="AA7262" s="141"/>
      <c r="AB7262" s="141"/>
      <c r="AC7262" s="141"/>
      <c r="AD7262" s="141"/>
      <c r="AE7262" s="141"/>
      <c r="AF7262" s="141"/>
      <c r="AG7262" s="141"/>
      <c r="AH7262" s="141"/>
      <c r="AI7262" s="141"/>
      <c r="AJ7262" s="141"/>
      <c r="AK7262" s="141"/>
      <c r="AL7262" s="141"/>
      <c r="AM7262" s="141"/>
      <c r="AN7262" s="141"/>
      <c r="AO7262" s="141"/>
      <c r="AP7262" s="141"/>
      <c r="AQ7262" s="141"/>
      <c r="AR7262" s="141"/>
      <c r="AS7262" s="141"/>
      <c r="AT7262" s="141"/>
      <c r="AU7262" s="141"/>
      <c r="AV7262" s="141"/>
      <c r="AW7262" s="141"/>
      <c r="AX7262" s="141"/>
      <c r="AY7262" s="141"/>
      <c r="AZ7262" s="141"/>
      <c r="BA7262" s="141"/>
      <c r="BB7262" s="141"/>
      <c r="BC7262" s="141"/>
      <c r="BD7262" s="141"/>
      <c r="BE7262" s="141"/>
      <c r="BF7262" s="141"/>
      <c r="BG7262" s="141"/>
      <c r="BH7262" s="141"/>
      <c r="BI7262" s="141"/>
      <c r="BJ7262" s="141"/>
      <c r="BK7262" s="141"/>
    </row>
    <row r="7263" ht="33.0" customHeight="1">
      <c r="A7263" s="361">
        <v>7265.0</v>
      </c>
      <c r="B7263" s="162" t="s">
        <v>42213</v>
      </c>
      <c r="C7263" s="359" t="s">
        <v>36551</v>
      </c>
      <c r="D7263" s="361" t="s">
        <v>42214</v>
      </c>
      <c r="E7263" s="319"/>
      <c r="F7263" s="162" t="s">
        <v>42215</v>
      </c>
      <c r="G7263" s="162"/>
      <c r="H7263" s="162" t="s">
        <v>42216</v>
      </c>
      <c r="I7263" s="162"/>
      <c r="J7263" s="126"/>
      <c r="K7263" s="515" t="s">
        <v>42217</v>
      </c>
      <c r="L7263" s="627">
        <v>43770.0</v>
      </c>
      <c r="M7263" s="428" t="s">
        <v>42218</v>
      </c>
      <c r="N7263" s="373"/>
      <c r="O7263" s="140"/>
      <c r="P7263" s="140"/>
      <c r="Q7263" s="374"/>
      <c r="R7263" s="373"/>
      <c r="S7263" s="375"/>
      <c r="T7263" s="348"/>
      <c r="U7263" s="373"/>
      <c r="V7263" s="140"/>
      <c r="W7263" s="140"/>
      <c r="X7263" s="141"/>
      <c r="Y7263" s="141"/>
      <c r="Z7263" s="141"/>
      <c r="AA7263" s="141"/>
      <c r="AB7263" s="141"/>
      <c r="AC7263" s="141"/>
      <c r="AD7263" s="141"/>
      <c r="AE7263" s="141"/>
      <c r="AF7263" s="141"/>
      <c r="AG7263" s="141"/>
      <c r="AH7263" s="141"/>
      <c r="AI7263" s="141"/>
      <c r="AJ7263" s="141"/>
      <c r="AK7263" s="141"/>
      <c r="AL7263" s="141"/>
      <c r="AM7263" s="141"/>
      <c r="AN7263" s="141"/>
      <c r="AO7263" s="141"/>
      <c r="AP7263" s="141"/>
      <c r="AQ7263" s="141"/>
      <c r="AR7263" s="141"/>
      <c r="AS7263" s="141"/>
      <c r="AT7263" s="141"/>
      <c r="AU7263" s="141"/>
      <c r="AV7263" s="141"/>
      <c r="AW7263" s="141"/>
      <c r="AX7263" s="141"/>
      <c r="AY7263" s="141"/>
      <c r="AZ7263" s="141"/>
      <c r="BA7263" s="141"/>
      <c r="BB7263" s="141"/>
      <c r="BC7263" s="141"/>
      <c r="BD7263" s="141"/>
      <c r="BE7263" s="141"/>
      <c r="BF7263" s="141"/>
      <c r="BG7263" s="141"/>
      <c r="BH7263" s="141"/>
      <c r="BI7263" s="141"/>
      <c r="BJ7263" s="141"/>
      <c r="BK7263" s="141"/>
    </row>
    <row r="7264" ht="33.0" customHeight="1">
      <c r="A7264" s="361">
        <v>7266.0</v>
      </c>
      <c r="B7264" s="162" t="s">
        <v>42219</v>
      </c>
      <c r="C7264" s="359" t="s">
        <v>42220</v>
      </c>
      <c r="D7264" s="361" t="s">
        <v>42221</v>
      </c>
      <c r="E7264" s="319"/>
      <c r="F7264" s="162" t="s">
        <v>42222</v>
      </c>
      <c r="G7264" s="162"/>
      <c r="H7264" s="162" t="s">
        <v>42223</v>
      </c>
      <c r="I7264" s="162"/>
      <c r="J7264" s="126"/>
      <c r="K7264" s="515" t="s">
        <v>42224</v>
      </c>
      <c r="L7264" s="627">
        <v>43764.0</v>
      </c>
      <c r="M7264" s="428" t="s">
        <v>42225</v>
      </c>
      <c r="N7264" s="373"/>
      <c r="O7264" s="140"/>
      <c r="P7264" s="140"/>
      <c r="Q7264" s="374"/>
      <c r="R7264" s="373"/>
      <c r="S7264" s="375"/>
      <c r="T7264" s="348"/>
      <c r="U7264" s="373"/>
      <c r="V7264" s="140"/>
      <c r="W7264" s="140"/>
      <c r="X7264" s="141"/>
      <c r="Y7264" s="141"/>
      <c r="Z7264" s="141"/>
      <c r="AA7264" s="141"/>
      <c r="AB7264" s="141"/>
      <c r="AC7264" s="141"/>
      <c r="AD7264" s="141"/>
      <c r="AE7264" s="141"/>
      <c r="AF7264" s="141"/>
      <c r="AG7264" s="141"/>
      <c r="AH7264" s="141"/>
      <c r="AI7264" s="141"/>
      <c r="AJ7264" s="141"/>
      <c r="AK7264" s="141"/>
      <c r="AL7264" s="141"/>
      <c r="AM7264" s="141"/>
      <c r="AN7264" s="141"/>
      <c r="AO7264" s="141"/>
      <c r="AP7264" s="141"/>
      <c r="AQ7264" s="141"/>
      <c r="AR7264" s="141"/>
      <c r="AS7264" s="141"/>
      <c r="AT7264" s="141"/>
      <c r="AU7264" s="141"/>
      <c r="AV7264" s="141"/>
      <c r="AW7264" s="141"/>
      <c r="AX7264" s="141"/>
      <c r="AY7264" s="141"/>
      <c r="AZ7264" s="141"/>
      <c r="BA7264" s="141"/>
      <c r="BB7264" s="141"/>
      <c r="BC7264" s="141"/>
      <c r="BD7264" s="141"/>
      <c r="BE7264" s="141"/>
      <c r="BF7264" s="141"/>
      <c r="BG7264" s="141"/>
      <c r="BH7264" s="141"/>
      <c r="BI7264" s="141"/>
      <c r="BJ7264" s="141"/>
      <c r="BK7264" s="141"/>
    </row>
    <row r="7265" ht="33.0" customHeight="1">
      <c r="A7265" s="361">
        <v>7267.0</v>
      </c>
      <c r="B7265" s="162" t="s">
        <v>42226</v>
      </c>
      <c r="C7265" s="359" t="s">
        <v>42227</v>
      </c>
      <c r="D7265" s="361" t="s">
        <v>42150</v>
      </c>
      <c r="E7265" s="319"/>
      <c r="F7265" s="162" t="s">
        <v>42228</v>
      </c>
      <c r="G7265" s="162"/>
      <c r="H7265" s="162" t="s">
        <v>42229</v>
      </c>
      <c r="I7265" s="162"/>
      <c r="J7265" s="126"/>
      <c r="K7265" s="515" t="s">
        <v>42230</v>
      </c>
      <c r="L7265" s="627">
        <v>43775.0</v>
      </c>
      <c r="M7265" s="428" t="s">
        <v>42231</v>
      </c>
      <c r="N7265" s="373"/>
      <c r="O7265" s="140"/>
      <c r="P7265" s="140"/>
      <c r="Q7265" s="374"/>
      <c r="R7265" s="373"/>
      <c r="S7265" s="375"/>
      <c r="T7265" s="348"/>
      <c r="U7265" s="373"/>
      <c r="V7265" s="140"/>
      <c r="W7265" s="140"/>
      <c r="X7265" s="141"/>
      <c r="Y7265" s="141"/>
      <c r="Z7265" s="141"/>
      <c r="AA7265" s="141"/>
      <c r="AB7265" s="141"/>
      <c r="AC7265" s="141"/>
      <c r="AD7265" s="141"/>
      <c r="AE7265" s="141"/>
      <c r="AF7265" s="141"/>
      <c r="AG7265" s="141"/>
      <c r="AH7265" s="141"/>
      <c r="AI7265" s="141"/>
      <c r="AJ7265" s="141"/>
      <c r="AK7265" s="141"/>
      <c r="AL7265" s="141"/>
      <c r="AM7265" s="141"/>
      <c r="AN7265" s="141"/>
      <c r="AO7265" s="141"/>
      <c r="AP7265" s="141"/>
      <c r="AQ7265" s="141"/>
      <c r="AR7265" s="141"/>
      <c r="AS7265" s="141"/>
      <c r="AT7265" s="141"/>
      <c r="AU7265" s="141"/>
      <c r="AV7265" s="141"/>
      <c r="AW7265" s="141"/>
      <c r="AX7265" s="141"/>
      <c r="AY7265" s="141"/>
      <c r="AZ7265" s="141"/>
      <c r="BA7265" s="141"/>
      <c r="BB7265" s="141"/>
      <c r="BC7265" s="141"/>
      <c r="BD7265" s="141"/>
      <c r="BE7265" s="141"/>
      <c r="BF7265" s="141"/>
      <c r="BG7265" s="141"/>
      <c r="BH7265" s="141"/>
      <c r="BI7265" s="141"/>
      <c r="BJ7265" s="141"/>
      <c r="BK7265" s="141"/>
    </row>
    <row r="7266" ht="33.0" customHeight="1">
      <c r="A7266" s="361">
        <v>7268.0</v>
      </c>
      <c r="B7266" s="162" t="s">
        <v>42232</v>
      </c>
      <c r="C7266" s="359" t="s">
        <v>42233</v>
      </c>
      <c r="D7266" s="361" t="s">
        <v>42162</v>
      </c>
      <c r="E7266" s="319"/>
      <c r="F7266" s="162" t="s">
        <v>30833</v>
      </c>
      <c r="G7266" s="162"/>
      <c r="H7266" s="162" t="s">
        <v>41903</v>
      </c>
      <c r="I7266" s="162"/>
      <c r="J7266" s="126"/>
      <c r="K7266" s="515" t="s">
        <v>42234</v>
      </c>
      <c r="L7266" s="627">
        <v>43782.0</v>
      </c>
      <c r="M7266" s="428" t="s">
        <v>42235</v>
      </c>
      <c r="N7266" s="373"/>
      <c r="O7266" s="140"/>
      <c r="P7266" s="140"/>
      <c r="Q7266" s="374"/>
      <c r="R7266" s="373"/>
      <c r="S7266" s="375"/>
      <c r="T7266" s="348"/>
      <c r="U7266" s="373"/>
      <c r="V7266" s="140"/>
      <c r="W7266" s="140"/>
      <c r="X7266" s="141"/>
      <c r="Y7266" s="141"/>
      <c r="Z7266" s="141"/>
      <c r="AA7266" s="141"/>
      <c r="AB7266" s="141"/>
      <c r="AC7266" s="141"/>
      <c r="AD7266" s="141"/>
      <c r="AE7266" s="141"/>
      <c r="AF7266" s="141"/>
      <c r="AG7266" s="141"/>
      <c r="AH7266" s="141"/>
      <c r="AI7266" s="141"/>
      <c r="AJ7266" s="141"/>
      <c r="AK7266" s="141"/>
      <c r="AL7266" s="141"/>
      <c r="AM7266" s="141"/>
      <c r="AN7266" s="141"/>
      <c r="AO7266" s="141"/>
      <c r="AP7266" s="141"/>
      <c r="AQ7266" s="141"/>
      <c r="AR7266" s="141"/>
      <c r="AS7266" s="141"/>
      <c r="AT7266" s="141"/>
      <c r="AU7266" s="141"/>
      <c r="AV7266" s="141"/>
      <c r="AW7266" s="141"/>
      <c r="AX7266" s="141"/>
      <c r="AY7266" s="141"/>
      <c r="AZ7266" s="141"/>
      <c r="BA7266" s="141"/>
      <c r="BB7266" s="141"/>
      <c r="BC7266" s="141"/>
      <c r="BD7266" s="141"/>
      <c r="BE7266" s="141"/>
      <c r="BF7266" s="141"/>
      <c r="BG7266" s="141"/>
      <c r="BH7266" s="141"/>
      <c r="BI7266" s="141"/>
      <c r="BJ7266" s="141"/>
      <c r="BK7266" s="141"/>
    </row>
    <row r="7267" ht="33.0" customHeight="1">
      <c r="A7267" s="361">
        <v>7269.0</v>
      </c>
      <c r="B7267" s="162" t="s">
        <v>42236</v>
      </c>
      <c r="C7267" s="359" t="s">
        <v>42237</v>
      </c>
      <c r="D7267" s="361" t="s">
        <v>42238</v>
      </c>
      <c r="E7267" s="319"/>
      <c r="F7267" s="361" t="s">
        <v>42239</v>
      </c>
      <c r="G7267" s="162"/>
      <c r="H7267" s="162" t="s">
        <v>42240</v>
      </c>
      <c r="I7267" s="162"/>
      <c r="J7267" s="126"/>
      <c r="K7267" s="515" t="s">
        <v>42241</v>
      </c>
      <c r="L7267" s="627">
        <v>43766.0</v>
      </c>
      <c r="M7267" s="428" t="s">
        <v>42242</v>
      </c>
      <c r="N7267" s="373"/>
      <c r="O7267" s="140"/>
      <c r="P7267" s="140"/>
      <c r="Q7267" s="374"/>
      <c r="R7267" s="373"/>
      <c r="S7267" s="375"/>
      <c r="T7267" s="348"/>
      <c r="U7267" s="373"/>
      <c r="V7267" s="140"/>
      <c r="W7267" s="140"/>
      <c r="X7267" s="141"/>
      <c r="Y7267" s="141"/>
      <c r="Z7267" s="141"/>
      <c r="AA7267" s="141"/>
      <c r="AB7267" s="141"/>
      <c r="AC7267" s="141"/>
      <c r="AD7267" s="141"/>
      <c r="AE7267" s="141"/>
      <c r="AF7267" s="141"/>
      <c r="AG7267" s="141"/>
      <c r="AH7267" s="141"/>
      <c r="AI7267" s="141"/>
      <c r="AJ7267" s="141"/>
      <c r="AK7267" s="141"/>
      <c r="AL7267" s="141"/>
      <c r="AM7267" s="141"/>
      <c r="AN7267" s="141"/>
      <c r="AO7267" s="141"/>
      <c r="AP7267" s="141"/>
      <c r="AQ7267" s="141"/>
      <c r="AR7267" s="141"/>
      <c r="AS7267" s="141"/>
      <c r="AT7267" s="141"/>
      <c r="AU7267" s="141"/>
      <c r="AV7267" s="141"/>
      <c r="AW7267" s="141"/>
      <c r="AX7267" s="141"/>
      <c r="AY7267" s="141"/>
      <c r="AZ7267" s="141"/>
      <c r="BA7267" s="141"/>
      <c r="BB7267" s="141"/>
      <c r="BC7267" s="141"/>
      <c r="BD7267" s="141"/>
      <c r="BE7267" s="141"/>
      <c r="BF7267" s="141"/>
      <c r="BG7267" s="141"/>
      <c r="BH7267" s="141"/>
      <c r="BI7267" s="141"/>
      <c r="BJ7267" s="141"/>
      <c r="BK7267" s="141"/>
    </row>
    <row r="7268" ht="33.0" customHeight="1">
      <c r="A7268" s="361">
        <v>7270.0</v>
      </c>
      <c r="B7268" s="162" t="s">
        <v>42243</v>
      </c>
      <c r="C7268" s="359" t="s">
        <v>42244</v>
      </c>
      <c r="D7268" s="361" t="s">
        <v>42245</v>
      </c>
      <c r="E7268" s="319"/>
      <c r="F7268" s="162" t="s">
        <v>42246</v>
      </c>
      <c r="G7268" s="162"/>
      <c r="H7268" s="162" t="s">
        <v>42247</v>
      </c>
      <c r="I7268" s="162"/>
      <c r="J7268" s="126"/>
      <c r="K7268" s="515" t="s">
        <v>42248</v>
      </c>
      <c r="L7268" s="627">
        <v>43770.0</v>
      </c>
      <c r="M7268" s="428" t="s">
        <v>42249</v>
      </c>
      <c r="N7268" s="373"/>
      <c r="O7268" s="140"/>
      <c r="P7268" s="140"/>
      <c r="Q7268" s="374"/>
      <c r="R7268" s="373"/>
      <c r="S7268" s="375"/>
      <c r="T7268" s="348"/>
      <c r="U7268" s="373"/>
      <c r="V7268" s="140"/>
      <c r="W7268" s="140"/>
      <c r="X7268" s="141"/>
      <c r="Y7268" s="141"/>
      <c r="Z7268" s="141"/>
      <c r="AA7268" s="141"/>
      <c r="AB7268" s="141"/>
      <c r="AC7268" s="141"/>
      <c r="AD7268" s="141"/>
      <c r="AE7268" s="141"/>
      <c r="AF7268" s="141"/>
      <c r="AG7268" s="141"/>
      <c r="AH7268" s="141"/>
      <c r="AI7268" s="141"/>
      <c r="AJ7268" s="141"/>
      <c r="AK7268" s="141"/>
      <c r="AL7268" s="141"/>
      <c r="AM7268" s="141"/>
      <c r="AN7268" s="141"/>
      <c r="AO7268" s="141"/>
      <c r="AP7268" s="141"/>
      <c r="AQ7268" s="141"/>
      <c r="AR7268" s="141"/>
      <c r="AS7268" s="141"/>
      <c r="AT7268" s="141"/>
      <c r="AU7268" s="141"/>
      <c r="AV7268" s="141"/>
      <c r="AW7268" s="141"/>
      <c r="AX7268" s="141"/>
      <c r="AY7268" s="141"/>
      <c r="AZ7268" s="141"/>
      <c r="BA7268" s="141"/>
      <c r="BB7268" s="141"/>
      <c r="BC7268" s="141"/>
      <c r="BD7268" s="141"/>
      <c r="BE7268" s="141"/>
      <c r="BF7268" s="141"/>
      <c r="BG7268" s="141"/>
      <c r="BH7268" s="141"/>
      <c r="BI7268" s="141"/>
      <c r="BJ7268" s="141"/>
      <c r="BK7268" s="141"/>
    </row>
    <row r="7269" ht="33.0" customHeight="1">
      <c r="A7269" s="361">
        <v>7271.0</v>
      </c>
      <c r="B7269" s="162" t="s">
        <v>42250</v>
      </c>
      <c r="C7269" s="359" t="s">
        <v>42251</v>
      </c>
      <c r="D7269" s="361" t="s">
        <v>42162</v>
      </c>
      <c r="E7269" s="319"/>
      <c r="F7269" s="162" t="s">
        <v>34687</v>
      </c>
      <c r="G7269" s="162"/>
      <c r="H7269" s="162" t="s">
        <v>42252</v>
      </c>
      <c r="I7269" s="162"/>
      <c r="J7269" s="126"/>
      <c r="K7269" s="515" t="s">
        <v>42253</v>
      </c>
      <c r="L7269" s="627">
        <v>43770.0</v>
      </c>
      <c r="M7269" s="428" t="s">
        <v>42254</v>
      </c>
      <c r="N7269" s="373"/>
      <c r="O7269" s="140"/>
      <c r="P7269" s="140"/>
      <c r="Q7269" s="374"/>
      <c r="R7269" s="373"/>
      <c r="S7269" s="375"/>
      <c r="T7269" s="348"/>
      <c r="U7269" s="373"/>
      <c r="V7269" s="140"/>
      <c r="W7269" s="140"/>
      <c r="X7269" s="141"/>
      <c r="Y7269" s="141"/>
      <c r="Z7269" s="141"/>
      <c r="AA7269" s="141"/>
      <c r="AB7269" s="141"/>
      <c r="AC7269" s="141"/>
      <c r="AD7269" s="141"/>
      <c r="AE7269" s="141"/>
      <c r="AF7269" s="141"/>
      <c r="AG7269" s="141"/>
      <c r="AH7269" s="141"/>
      <c r="AI7269" s="141"/>
      <c r="AJ7269" s="141"/>
      <c r="AK7269" s="141"/>
      <c r="AL7269" s="141"/>
      <c r="AM7269" s="141"/>
      <c r="AN7269" s="141"/>
      <c r="AO7269" s="141"/>
      <c r="AP7269" s="141"/>
      <c r="AQ7269" s="141"/>
      <c r="AR7269" s="141"/>
      <c r="AS7269" s="141"/>
      <c r="AT7269" s="141"/>
      <c r="AU7269" s="141"/>
      <c r="AV7269" s="141"/>
      <c r="AW7269" s="141"/>
      <c r="AX7269" s="141"/>
      <c r="AY7269" s="141"/>
      <c r="AZ7269" s="141"/>
      <c r="BA7269" s="141"/>
      <c r="BB7269" s="141"/>
      <c r="BC7269" s="141"/>
      <c r="BD7269" s="141"/>
      <c r="BE7269" s="141"/>
      <c r="BF7269" s="141"/>
      <c r="BG7269" s="141"/>
      <c r="BH7269" s="141"/>
      <c r="BI7269" s="141"/>
      <c r="BJ7269" s="141"/>
      <c r="BK7269" s="141"/>
    </row>
    <row r="7270" ht="33.0" customHeight="1">
      <c r="A7270" s="361">
        <v>7272.0</v>
      </c>
      <c r="B7270" s="162" t="s">
        <v>42255</v>
      </c>
      <c r="C7270" s="359" t="s">
        <v>42256</v>
      </c>
      <c r="D7270" s="361" t="s">
        <v>42257</v>
      </c>
      <c r="E7270" s="319"/>
      <c r="F7270" s="162" t="s">
        <v>33544</v>
      </c>
      <c r="G7270" s="162"/>
      <c r="H7270" s="162" t="s">
        <v>42258</v>
      </c>
      <c r="I7270" s="162"/>
      <c r="J7270" s="126"/>
      <c r="K7270" s="515" t="s">
        <v>42259</v>
      </c>
      <c r="L7270" s="627">
        <v>43775.0</v>
      </c>
      <c r="M7270" s="428" t="s">
        <v>42260</v>
      </c>
      <c r="N7270" s="373"/>
      <c r="O7270" s="140"/>
      <c r="P7270" s="140"/>
      <c r="Q7270" s="374"/>
      <c r="R7270" s="373"/>
      <c r="S7270" s="375"/>
      <c r="T7270" s="348"/>
      <c r="U7270" s="373"/>
      <c r="V7270" s="140"/>
      <c r="W7270" s="140"/>
      <c r="X7270" s="141"/>
      <c r="Y7270" s="141"/>
      <c r="Z7270" s="141"/>
      <c r="AA7270" s="141"/>
      <c r="AB7270" s="141"/>
      <c r="AC7270" s="141"/>
      <c r="AD7270" s="141"/>
      <c r="AE7270" s="141"/>
      <c r="AF7270" s="141"/>
      <c r="AG7270" s="141"/>
      <c r="AH7270" s="141"/>
      <c r="AI7270" s="141"/>
      <c r="AJ7270" s="141"/>
      <c r="AK7270" s="141"/>
      <c r="AL7270" s="141"/>
      <c r="AM7270" s="141"/>
      <c r="AN7270" s="141"/>
      <c r="AO7270" s="141"/>
      <c r="AP7270" s="141"/>
      <c r="AQ7270" s="141"/>
      <c r="AR7270" s="141"/>
      <c r="AS7270" s="141"/>
      <c r="AT7270" s="141"/>
      <c r="AU7270" s="141"/>
      <c r="AV7270" s="141"/>
      <c r="AW7270" s="141"/>
      <c r="AX7270" s="141"/>
      <c r="AY7270" s="141"/>
      <c r="AZ7270" s="141"/>
      <c r="BA7270" s="141"/>
      <c r="BB7270" s="141"/>
      <c r="BC7270" s="141"/>
      <c r="BD7270" s="141"/>
      <c r="BE7270" s="141"/>
      <c r="BF7270" s="141"/>
      <c r="BG7270" s="141"/>
      <c r="BH7270" s="141"/>
      <c r="BI7270" s="141"/>
      <c r="BJ7270" s="141"/>
      <c r="BK7270" s="141"/>
    </row>
    <row r="7271" ht="33.0" customHeight="1">
      <c r="A7271" s="361">
        <v>7273.0</v>
      </c>
      <c r="B7271" s="162" t="s">
        <v>42261</v>
      </c>
      <c r="C7271" s="359" t="s">
        <v>42262</v>
      </c>
      <c r="D7271" s="361" t="s">
        <v>42263</v>
      </c>
      <c r="E7271" s="319"/>
      <c r="F7271" s="162" t="s">
        <v>42264</v>
      </c>
      <c r="G7271" s="162"/>
      <c r="H7271" s="162" t="s">
        <v>42265</v>
      </c>
      <c r="I7271" s="162"/>
      <c r="J7271" s="126"/>
      <c r="K7271" s="515" t="s">
        <v>42266</v>
      </c>
      <c r="L7271" s="627">
        <v>43769.0</v>
      </c>
      <c r="M7271" s="428" t="s">
        <v>42267</v>
      </c>
      <c r="N7271" s="373"/>
      <c r="O7271" s="140"/>
      <c r="P7271" s="140"/>
      <c r="Q7271" s="374"/>
      <c r="R7271" s="373"/>
      <c r="S7271" s="375"/>
      <c r="T7271" s="348"/>
      <c r="U7271" s="373"/>
      <c r="V7271" s="140"/>
      <c r="W7271" s="140"/>
      <c r="X7271" s="141"/>
      <c r="Y7271" s="141"/>
      <c r="Z7271" s="141"/>
      <c r="AA7271" s="141"/>
      <c r="AB7271" s="141"/>
      <c r="AC7271" s="141"/>
      <c r="AD7271" s="141"/>
      <c r="AE7271" s="141"/>
      <c r="AF7271" s="141"/>
      <c r="AG7271" s="141"/>
      <c r="AH7271" s="141"/>
      <c r="AI7271" s="141"/>
      <c r="AJ7271" s="141"/>
      <c r="AK7271" s="141"/>
      <c r="AL7271" s="141"/>
      <c r="AM7271" s="141"/>
      <c r="AN7271" s="141"/>
      <c r="AO7271" s="141"/>
      <c r="AP7271" s="141"/>
      <c r="AQ7271" s="141"/>
      <c r="AR7271" s="141"/>
      <c r="AS7271" s="141"/>
      <c r="AT7271" s="141"/>
      <c r="AU7271" s="141"/>
      <c r="AV7271" s="141"/>
      <c r="AW7271" s="141"/>
      <c r="AX7271" s="141"/>
      <c r="AY7271" s="141"/>
      <c r="AZ7271" s="141"/>
      <c r="BA7271" s="141"/>
      <c r="BB7271" s="141"/>
      <c r="BC7271" s="141"/>
      <c r="BD7271" s="141"/>
      <c r="BE7271" s="141"/>
      <c r="BF7271" s="141"/>
      <c r="BG7271" s="141"/>
      <c r="BH7271" s="141"/>
      <c r="BI7271" s="141"/>
      <c r="BJ7271" s="141"/>
      <c r="BK7271" s="141"/>
    </row>
    <row r="7272" ht="33.0" customHeight="1">
      <c r="A7272" s="361">
        <v>7274.0</v>
      </c>
      <c r="B7272" s="162" t="s">
        <v>42268</v>
      </c>
      <c r="C7272" s="359" t="s">
        <v>42269</v>
      </c>
      <c r="D7272" s="361" t="s">
        <v>42270</v>
      </c>
      <c r="E7272" s="319"/>
      <c r="F7272" s="162" t="s">
        <v>39622</v>
      </c>
      <c r="G7272" s="162"/>
      <c r="H7272" s="162" t="s">
        <v>36535</v>
      </c>
      <c r="I7272" s="162"/>
      <c r="J7272" s="126"/>
      <c r="K7272" s="515" t="s">
        <v>42271</v>
      </c>
      <c r="L7272" s="627">
        <v>43767.0</v>
      </c>
      <c r="M7272" s="428" t="s">
        <v>42272</v>
      </c>
      <c r="N7272" s="373"/>
      <c r="O7272" s="140"/>
      <c r="P7272" s="140"/>
      <c r="Q7272" s="374"/>
      <c r="R7272" s="373"/>
      <c r="S7272" s="375"/>
      <c r="T7272" s="348"/>
      <c r="U7272" s="373"/>
      <c r="V7272" s="140"/>
      <c r="W7272" s="140"/>
      <c r="X7272" s="141"/>
      <c r="Y7272" s="141"/>
      <c r="Z7272" s="141"/>
      <c r="AA7272" s="141"/>
      <c r="AB7272" s="141"/>
      <c r="AC7272" s="141"/>
      <c r="AD7272" s="141"/>
      <c r="AE7272" s="141"/>
      <c r="AF7272" s="141"/>
      <c r="AG7272" s="141"/>
      <c r="AH7272" s="141"/>
      <c r="AI7272" s="141"/>
      <c r="AJ7272" s="141"/>
      <c r="AK7272" s="141"/>
      <c r="AL7272" s="141"/>
      <c r="AM7272" s="141"/>
      <c r="AN7272" s="141"/>
      <c r="AO7272" s="141"/>
      <c r="AP7272" s="141"/>
      <c r="AQ7272" s="141"/>
      <c r="AR7272" s="141"/>
      <c r="AS7272" s="141"/>
      <c r="AT7272" s="141"/>
      <c r="AU7272" s="141"/>
      <c r="AV7272" s="141"/>
      <c r="AW7272" s="141"/>
      <c r="AX7272" s="141"/>
      <c r="AY7272" s="141"/>
      <c r="AZ7272" s="141"/>
      <c r="BA7272" s="141"/>
      <c r="BB7272" s="141"/>
      <c r="BC7272" s="141"/>
      <c r="BD7272" s="141"/>
      <c r="BE7272" s="141"/>
      <c r="BF7272" s="141"/>
      <c r="BG7272" s="141"/>
      <c r="BH7272" s="141"/>
      <c r="BI7272" s="141"/>
      <c r="BJ7272" s="141"/>
      <c r="BK7272" s="141"/>
    </row>
    <row r="7273" ht="33.0" customHeight="1">
      <c r="A7273" s="361">
        <v>7275.0</v>
      </c>
      <c r="B7273" s="162" t="s">
        <v>42273</v>
      </c>
      <c r="C7273" s="359" t="s">
        <v>42274</v>
      </c>
      <c r="D7273" s="361" t="s">
        <v>42203</v>
      </c>
      <c r="E7273" s="319"/>
      <c r="F7273" s="162" t="s">
        <v>42275</v>
      </c>
      <c r="G7273" s="162"/>
      <c r="H7273" s="162" t="s">
        <v>42276</v>
      </c>
      <c r="I7273" s="162"/>
      <c r="J7273" s="126"/>
      <c r="K7273" s="515" t="s">
        <v>42277</v>
      </c>
      <c r="L7273" s="627">
        <v>43775.0</v>
      </c>
      <c r="M7273" s="428" t="s">
        <v>42278</v>
      </c>
      <c r="N7273" s="373"/>
      <c r="O7273" s="140"/>
      <c r="P7273" s="140"/>
      <c r="Q7273" s="374"/>
      <c r="R7273" s="373"/>
      <c r="S7273" s="375"/>
      <c r="T7273" s="348"/>
      <c r="U7273" s="373"/>
      <c r="V7273" s="140"/>
      <c r="W7273" s="140"/>
      <c r="X7273" s="141"/>
      <c r="Y7273" s="141"/>
      <c r="Z7273" s="141"/>
      <c r="AA7273" s="141"/>
      <c r="AB7273" s="141"/>
      <c r="AC7273" s="141"/>
      <c r="AD7273" s="141"/>
      <c r="AE7273" s="141"/>
      <c r="AF7273" s="141"/>
      <c r="AG7273" s="141"/>
      <c r="AH7273" s="141"/>
      <c r="AI7273" s="141"/>
      <c r="AJ7273" s="141"/>
      <c r="AK7273" s="141"/>
      <c r="AL7273" s="141"/>
      <c r="AM7273" s="141"/>
      <c r="AN7273" s="141"/>
      <c r="AO7273" s="141"/>
      <c r="AP7273" s="141"/>
      <c r="AQ7273" s="141"/>
      <c r="AR7273" s="141"/>
      <c r="AS7273" s="141"/>
      <c r="AT7273" s="141"/>
      <c r="AU7273" s="141"/>
      <c r="AV7273" s="141"/>
      <c r="AW7273" s="141"/>
      <c r="AX7273" s="141"/>
      <c r="AY7273" s="141"/>
      <c r="AZ7273" s="141"/>
      <c r="BA7273" s="141"/>
      <c r="BB7273" s="141"/>
      <c r="BC7273" s="141"/>
      <c r="BD7273" s="141"/>
      <c r="BE7273" s="141"/>
      <c r="BF7273" s="141"/>
      <c r="BG7273" s="141"/>
      <c r="BH7273" s="141"/>
      <c r="BI7273" s="141"/>
      <c r="BJ7273" s="141"/>
      <c r="BK7273" s="141"/>
    </row>
    <row r="7274" ht="33.0" customHeight="1">
      <c r="A7274" s="361">
        <v>7276.0</v>
      </c>
      <c r="B7274" s="162" t="s">
        <v>42279</v>
      </c>
      <c r="C7274" s="359" t="s">
        <v>42280</v>
      </c>
      <c r="D7274" s="361" t="s">
        <v>42281</v>
      </c>
      <c r="E7274" s="319"/>
      <c r="F7274" s="162" t="s">
        <v>42282</v>
      </c>
      <c r="G7274" s="162"/>
      <c r="H7274" s="162" t="s">
        <v>42283</v>
      </c>
      <c r="I7274" s="162"/>
      <c r="J7274" s="126"/>
      <c r="K7274" s="515" t="s">
        <v>42284</v>
      </c>
      <c r="L7274" s="627">
        <v>43745.0</v>
      </c>
      <c r="M7274" s="428" t="s">
        <v>42285</v>
      </c>
      <c r="N7274" s="373"/>
      <c r="O7274" s="140"/>
      <c r="P7274" s="140"/>
      <c r="Q7274" s="374"/>
      <c r="R7274" s="373"/>
      <c r="S7274" s="375"/>
      <c r="T7274" s="348"/>
      <c r="U7274" s="373"/>
      <c r="V7274" s="140"/>
      <c r="W7274" s="140"/>
      <c r="X7274" s="141"/>
      <c r="Y7274" s="141"/>
      <c r="Z7274" s="141"/>
      <c r="AA7274" s="141"/>
      <c r="AB7274" s="141"/>
      <c r="AC7274" s="141"/>
      <c r="AD7274" s="141"/>
      <c r="AE7274" s="141"/>
      <c r="AF7274" s="141"/>
      <c r="AG7274" s="141"/>
      <c r="AH7274" s="141"/>
      <c r="AI7274" s="141"/>
      <c r="AJ7274" s="141"/>
      <c r="AK7274" s="141"/>
      <c r="AL7274" s="141"/>
      <c r="AM7274" s="141"/>
      <c r="AN7274" s="141"/>
      <c r="AO7274" s="141"/>
      <c r="AP7274" s="141"/>
      <c r="AQ7274" s="141"/>
      <c r="AR7274" s="141"/>
      <c r="AS7274" s="141"/>
      <c r="AT7274" s="141"/>
      <c r="AU7274" s="141"/>
      <c r="AV7274" s="141"/>
      <c r="AW7274" s="141"/>
      <c r="AX7274" s="141"/>
      <c r="AY7274" s="141"/>
      <c r="AZ7274" s="141"/>
      <c r="BA7274" s="141"/>
      <c r="BB7274" s="141"/>
      <c r="BC7274" s="141"/>
      <c r="BD7274" s="141"/>
      <c r="BE7274" s="141"/>
      <c r="BF7274" s="141"/>
      <c r="BG7274" s="141"/>
      <c r="BH7274" s="141"/>
      <c r="BI7274" s="141"/>
      <c r="BJ7274" s="141"/>
      <c r="BK7274" s="141"/>
    </row>
    <row r="7275" ht="33.0" customHeight="1">
      <c r="A7275" s="361">
        <v>7277.0</v>
      </c>
      <c r="B7275" s="162" t="s">
        <v>42286</v>
      </c>
      <c r="C7275" s="359" t="s">
        <v>42287</v>
      </c>
      <c r="D7275" s="361" t="s">
        <v>42288</v>
      </c>
      <c r="E7275" s="319"/>
      <c r="F7275" s="162" t="s">
        <v>42289</v>
      </c>
      <c r="G7275" s="162"/>
      <c r="H7275" s="162" t="s">
        <v>42290</v>
      </c>
      <c r="I7275" s="162"/>
      <c r="J7275" s="126"/>
      <c r="K7275" s="515" t="s">
        <v>42291</v>
      </c>
      <c r="L7275" s="627">
        <v>43770.0</v>
      </c>
      <c r="M7275" s="428" t="s">
        <v>42292</v>
      </c>
      <c r="N7275" s="373"/>
      <c r="O7275" s="140"/>
      <c r="P7275" s="140"/>
      <c r="Q7275" s="374"/>
      <c r="R7275" s="373"/>
      <c r="S7275" s="375"/>
      <c r="T7275" s="348"/>
      <c r="U7275" s="373"/>
      <c r="V7275" s="140"/>
      <c r="W7275" s="140"/>
      <c r="X7275" s="141"/>
      <c r="Y7275" s="141"/>
      <c r="Z7275" s="141"/>
      <c r="AA7275" s="141"/>
      <c r="AB7275" s="141"/>
      <c r="AC7275" s="141"/>
      <c r="AD7275" s="141"/>
      <c r="AE7275" s="141"/>
      <c r="AF7275" s="141"/>
      <c r="AG7275" s="141"/>
      <c r="AH7275" s="141"/>
      <c r="AI7275" s="141"/>
      <c r="AJ7275" s="141"/>
      <c r="AK7275" s="141"/>
      <c r="AL7275" s="141"/>
      <c r="AM7275" s="141"/>
      <c r="AN7275" s="141"/>
      <c r="AO7275" s="141"/>
      <c r="AP7275" s="141"/>
      <c r="AQ7275" s="141"/>
      <c r="AR7275" s="141"/>
      <c r="AS7275" s="141"/>
      <c r="AT7275" s="141"/>
      <c r="AU7275" s="141"/>
      <c r="AV7275" s="141"/>
      <c r="AW7275" s="141"/>
      <c r="AX7275" s="141"/>
      <c r="AY7275" s="141"/>
      <c r="AZ7275" s="141"/>
      <c r="BA7275" s="141"/>
      <c r="BB7275" s="141"/>
      <c r="BC7275" s="141"/>
      <c r="BD7275" s="141"/>
      <c r="BE7275" s="141"/>
      <c r="BF7275" s="141"/>
      <c r="BG7275" s="141"/>
      <c r="BH7275" s="141"/>
      <c r="BI7275" s="141"/>
      <c r="BJ7275" s="141"/>
      <c r="BK7275" s="141"/>
    </row>
    <row r="7276" ht="33.0" customHeight="1">
      <c r="A7276" s="361">
        <v>7278.0</v>
      </c>
      <c r="B7276" s="187"/>
      <c r="C7276" s="359"/>
      <c r="D7276" s="361"/>
      <c r="E7276" s="319"/>
      <c r="F7276" s="162"/>
      <c r="G7276" s="162"/>
      <c r="H7276" s="162"/>
      <c r="I7276" s="162"/>
      <c r="J7276" s="126"/>
      <c r="K7276" s="515"/>
      <c r="L7276" s="627"/>
      <c r="M7276" s="162"/>
      <c r="N7276" s="373"/>
      <c r="O7276" s="140"/>
      <c r="P7276" s="140"/>
      <c r="Q7276" s="374"/>
      <c r="R7276" s="373"/>
      <c r="S7276" s="375"/>
      <c r="T7276" s="348"/>
      <c r="U7276" s="373"/>
      <c r="V7276" s="140"/>
      <c r="W7276" s="140"/>
      <c r="X7276" s="141"/>
      <c r="Y7276" s="141"/>
      <c r="Z7276" s="141"/>
      <c r="AA7276" s="141"/>
      <c r="AB7276" s="141"/>
      <c r="AC7276" s="141"/>
      <c r="AD7276" s="141"/>
      <c r="AE7276" s="141"/>
      <c r="AF7276" s="141"/>
      <c r="AG7276" s="141"/>
      <c r="AH7276" s="141"/>
      <c r="AI7276" s="141"/>
      <c r="AJ7276" s="141"/>
      <c r="AK7276" s="141"/>
      <c r="AL7276" s="141"/>
      <c r="AM7276" s="141"/>
      <c r="AN7276" s="141"/>
      <c r="AO7276" s="141"/>
      <c r="AP7276" s="141"/>
      <c r="AQ7276" s="141"/>
      <c r="AR7276" s="141"/>
      <c r="AS7276" s="141"/>
      <c r="AT7276" s="141"/>
      <c r="AU7276" s="141"/>
      <c r="AV7276" s="141"/>
      <c r="AW7276" s="141"/>
      <c r="AX7276" s="141"/>
      <c r="AY7276" s="141"/>
      <c r="AZ7276" s="141"/>
      <c r="BA7276" s="141"/>
      <c r="BB7276" s="141"/>
      <c r="BC7276" s="141"/>
      <c r="BD7276" s="141"/>
      <c r="BE7276" s="141"/>
      <c r="BF7276" s="141"/>
      <c r="BG7276" s="141"/>
      <c r="BH7276" s="141"/>
      <c r="BI7276" s="141"/>
      <c r="BJ7276" s="141"/>
      <c r="BK7276" s="141"/>
    </row>
    <row r="7277" ht="33.0" customHeight="1">
      <c r="A7277" s="361">
        <v>7279.0</v>
      </c>
      <c r="B7277" s="162" t="s">
        <v>42293</v>
      </c>
      <c r="C7277" s="359" t="s">
        <v>29837</v>
      </c>
      <c r="D7277" s="361" t="s">
        <v>42294</v>
      </c>
      <c r="E7277" s="319"/>
      <c r="F7277" s="162" t="s">
        <v>33559</v>
      </c>
      <c r="G7277" s="162"/>
      <c r="H7277" s="162" t="s">
        <v>33560</v>
      </c>
      <c r="I7277" s="162"/>
      <c r="J7277" s="126"/>
      <c r="K7277" s="515" t="s">
        <v>42295</v>
      </c>
      <c r="L7277" s="627">
        <v>43777.0</v>
      </c>
      <c r="M7277" s="428" t="s">
        <v>42296</v>
      </c>
      <c r="N7277" s="373"/>
      <c r="O7277" s="140"/>
      <c r="P7277" s="140"/>
      <c r="Q7277" s="374"/>
      <c r="R7277" s="373"/>
      <c r="S7277" s="375"/>
      <c r="T7277" s="348"/>
      <c r="U7277" s="373"/>
      <c r="V7277" s="140"/>
      <c r="W7277" s="140"/>
      <c r="X7277" s="141"/>
      <c r="Y7277" s="141"/>
      <c r="Z7277" s="141"/>
      <c r="AA7277" s="141"/>
      <c r="AB7277" s="141"/>
      <c r="AC7277" s="141"/>
      <c r="AD7277" s="141"/>
      <c r="AE7277" s="141"/>
      <c r="AF7277" s="141"/>
      <c r="AG7277" s="141"/>
      <c r="AH7277" s="141"/>
      <c r="AI7277" s="141"/>
      <c r="AJ7277" s="141"/>
      <c r="AK7277" s="141"/>
      <c r="AL7277" s="141"/>
      <c r="AM7277" s="141"/>
      <c r="AN7277" s="141"/>
      <c r="AO7277" s="141"/>
      <c r="AP7277" s="141"/>
      <c r="AQ7277" s="141"/>
      <c r="AR7277" s="141"/>
      <c r="AS7277" s="141"/>
      <c r="AT7277" s="141"/>
      <c r="AU7277" s="141"/>
      <c r="AV7277" s="141"/>
      <c r="AW7277" s="141"/>
      <c r="AX7277" s="141"/>
      <c r="AY7277" s="141"/>
      <c r="AZ7277" s="141"/>
      <c r="BA7277" s="141"/>
      <c r="BB7277" s="141"/>
      <c r="BC7277" s="141"/>
      <c r="BD7277" s="141"/>
      <c r="BE7277" s="141"/>
      <c r="BF7277" s="141"/>
      <c r="BG7277" s="141"/>
      <c r="BH7277" s="141"/>
      <c r="BI7277" s="141"/>
      <c r="BJ7277" s="141"/>
      <c r="BK7277" s="141"/>
    </row>
    <row r="7278" ht="33.0" customHeight="1">
      <c r="A7278" s="361">
        <v>7280.0</v>
      </c>
      <c r="B7278" s="162" t="s">
        <v>42297</v>
      </c>
      <c r="C7278" s="359" t="s">
        <v>42298</v>
      </c>
      <c r="D7278" s="361" t="s">
        <v>42294</v>
      </c>
      <c r="E7278" s="319"/>
      <c r="F7278" s="162" t="s">
        <v>39173</v>
      </c>
      <c r="G7278" s="162"/>
      <c r="H7278" s="162" t="s">
        <v>42299</v>
      </c>
      <c r="I7278" s="162"/>
      <c r="J7278" s="126"/>
      <c r="K7278" s="515" t="s">
        <v>42300</v>
      </c>
      <c r="L7278" s="627">
        <v>43774.0</v>
      </c>
      <c r="M7278" s="428" t="s">
        <v>42301</v>
      </c>
      <c r="N7278" s="373"/>
      <c r="O7278" s="140"/>
      <c r="P7278" s="140"/>
      <c r="Q7278" s="374"/>
      <c r="R7278" s="373"/>
      <c r="S7278" s="375"/>
      <c r="T7278" s="348"/>
      <c r="U7278" s="373"/>
      <c r="V7278" s="140"/>
      <c r="W7278" s="140"/>
      <c r="X7278" s="141"/>
      <c r="Y7278" s="141"/>
      <c r="Z7278" s="141"/>
      <c r="AA7278" s="141"/>
      <c r="AB7278" s="141"/>
      <c r="AC7278" s="141"/>
      <c r="AD7278" s="141"/>
      <c r="AE7278" s="141"/>
      <c r="AF7278" s="141"/>
      <c r="AG7278" s="141"/>
      <c r="AH7278" s="141"/>
      <c r="AI7278" s="141"/>
      <c r="AJ7278" s="141"/>
      <c r="AK7278" s="141"/>
      <c r="AL7278" s="141"/>
      <c r="AM7278" s="141"/>
      <c r="AN7278" s="141"/>
      <c r="AO7278" s="141"/>
      <c r="AP7278" s="141"/>
      <c r="AQ7278" s="141"/>
      <c r="AR7278" s="141"/>
      <c r="AS7278" s="141"/>
      <c r="AT7278" s="141"/>
      <c r="AU7278" s="141"/>
      <c r="AV7278" s="141"/>
      <c r="AW7278" s="141"/>
      <c r="AX7278" s="141"/>
      <c r="AY7278" s="141"/>
      <c r="AZ7278" s="141"/>
      <c r="BA7278" s="141"/>
      <c r="BB7278" s="141"/>
      <c r="BC7278" s="141"/>
      <c r="BD7278" s="141"/>
      <c r="BE7278" s="141"/>
      <c r="BF7278" s="141"/>
      <c r="BG7278" s="141"/>
      <c r="BH7278" s="141"/>
      <c r="BI7278" s="141"/>
      <c r="BJ7278" s="141"/>
      <c r="BK7278" s="141"/>
    </row>
    <row r="7279" ht="33.0" customHeight="1">
      <c r="A7279" s="361">
        <v>7281.0</v>
      </c>
      <c r="B7279" s="162" t="s">
        <v>42302</v>
      </c>
      <c r="C7279" s="359" t="s">
        <v>42303</v>
      </c>
      <c r="D7279" s="361" t="s">
        <v>42304</v>
      </c>
      <c r="E7279" s="319"/>
      <c r="F7279" s="162" t="s">
        <v>42305</v>
      </c>
      <c r="G7279" s="162"/>
      <c r="H7279" s="162">
        <v>2.01901179685E11</v>
      </c>
      <c r="I7279" s="162"/>
      <c r="J7279" s="126"/>
      <c r="K7279" s="515" t="s">
        <v>42306</v>
      </c>
      <c r="L7279" s="627">
        <v>43773.0</v>
      </c>
      <c r="M7279" s="428" t="s">
        <v>42307</v>
      </c>
      <c r="N7279" s="373"/>
      <c r="O7279" s="140"/>
      <c r="P7279" s="140"/>
      <c r="Q7279" s="374"/>
      <c r="R7279" s="373"/>
      <c r="S7279" s="375"/>
      <c r="T7279" s="348"/>
      <c r="U7279" s="373"/>
      <c r="V7279" s="140"/>
      <c r="W7279" s="140"/>
      <c r="X7279" s="141"/>
      <c r="Y7279" s="141"/>
      <c r="Z7279" s="141"/>
      <c r="AA7279" s="141"/>
      <c r="AB7279" s="141"/>
      <c r="AC7279" s="141"/>
      <c r="AD7279" s="141"/>
      <c r="AE7279" s="141"/>
      <c r="AF7279" s="141"/>
      <c r="AG7279" s="141"/>
      <c r="AH7279" s="141"/>
      <c r="AI7279" s="141"/>
      <c r="AJ7279" s="141"/>
      <c r="AK7279" s="141"/>
      <c r="AL7279" s="141"/>
      <c r="AM7279" s="141"/>
      <c r="AN7279" s="141"/>
      <c r="AO7279" s="141"/>
      <c r="AP7279" s="141"/>
      <c r="AQ7279" s="141"/>
      <c r="AR7279" s="141"/>
      <c r="AS7279" s="141"/>
      <c r="AT7279" s="141"/>
      <c r="AU7279" s="141"/>
      <c r="AV7279" s="141"/>
      <c r="AW7279" s="141"/>
      <c r="AX7279" s="141"/>
      <c r="AY7279" s="141"/>
      <c r="AZ7279" s="141"/>
      <c r="BA7279" s="141"/>
      <c r="BB7279" s="141"/>
      <c r="BC7279" s="141"/>
      <c r="BD7279" s="141"/>
      <c r="BE7279" s="141"/>
      <c r="BF7279" s="141"/>
      <c r="BG7279" s="141"/>
      <c r="BH7279" s="141"/>
      <c r="BI7279" s="141"/>
      <c r="BJ7279" s="141"/>
      <c r="BK7279" s="141"/>
    </row>
    <row r="7280" ht="33.0" customHeight="1">
      <c r="A7280" s="361">
        <v>7282.0</v>
      </c>
      <c r="B7280" s="162" t="s">
        <v>42308</v>
      </c>
      <c r="C7280" s="359" t="s">
        <v>42309</v>
      </c>
      <c r="D7280" s="361" t="s">
        <v>42310</v>
      </c>
      <c r="E7280" s="319"/>
      <c r="F7280" s="162" t="s">
        <v>31196</v>
      </c>
      <c r="G7280" s="162"/>
      <c r="H7280" s="162" t="s">
        <v>34955</v>
      </c>
      <c r="I7280" s="162"/>
      <c r="J7280" s="126"/>
      <c r="K7280" s="515" t="s">
        <v>41482</v>
      </c>
      <c r="L7280" s="627">
        <v>43770.0</v>
      </c>
      <c r="M7280" s="428" t="s">
        <v>42311</v>
      </c>
      <c r="N7280" s="373"/>
      <c r="O7280" s="140"/>
      <c r="P7280" s="140"/>
      <c r="Q7280" s="374"/>
      <c r="R7280" s="373"/>
      <c r="S7280" s="375"/>
      <c r="T7280" s="348"/>
      <c r="U7280" s="373"/>
      <c r="V7280" s="140"/>
      <c r="W7280" s="140"/>
      <c r="X7280" s="141"/>
      <c r="Y7280" s="141"/>
      <c r="Z7280" s="141"/>
      <c r="AA7280" s="141"/>
      <c r="AB7280" s="141"/>
      <c r="AC7280" s="141"/>
      <c r="AD7280" s="141"/>
      <c r="AE7280" s="141"/>
      <c r="AF7280" s="141"/>
      <c r="AG7280" s="141"/>
      <c r="AH7280" s="141"/>
      <c r="AI7280" s="141"/>
      <c r="AJ7280" s="141"/>
      <c r="AK7280" s="141"/>
      <c r="AL7280" s="141"/>
      <c r="AM7280" s="141"/>
      <c r="AN7280" s="141"/>
      <c r="AO7280" s="141"/>
      <c r="AP7280" s="141"/>
      <c r="AQ7280" s="141"/>
      <c r="AR7280" s="141"/>
      <c r="AS7280" s="141"/>
      <c r="AT7280" s="141"/>
      <c r="AU7280" s="141"/>
      <c r="AV7280" s="141"/>
      <c r="AW7280" s="141"/>
      <c r="AX7280" s="141"/>
      <c r="AY7280" s="141"/>
      <c r="AZ7280" s="141"/>
      <c r="BA7280" s="141"/>
      <c r="BB7280" s="141"/>
      <c r="BC7280" s="141"/>
      <c r="BD7280" s="141"/>
      <c r="BE7280" s="141"/>
      <c r="BF7280" s="141"/>
      <c r="BG7280" s="141"/>
      <c r="BH7280" s="141"/>
      <c r="BI7280" s="141"/>
      <c r="BJ7280" s="141"/>
      <c r="BK7280" s="141"/>
    </row>
    <row r="7281" ht="33.0" customHeight="1">
      <c r="A7281" s="361">
        <v>7283.0</v>
      </c>
      <c r="B7281" s="162" t="s">
        <v>42312</v>
      </c>
      <c r="C7281" s="359" t="s">
        <v>42313</v>
      </c>
      <c r="D7281" s="361" t="s">
        <v>42314</v>
      </c>
      <c r="E7281" s="319"/>
      <c r="F7281" s="162" t="s">
        <v>22936</v>
      </c>
      <c r="G7281" s="162"/>
      <c r="H7281" s="162" t="s">
        <v>38751</v>
      </c>
      <c r="I7281" s="162"/>
      <c r="J7281" s="126"/>
      <c r="K7281" s="515" t="s">
        <v>42315</v>
      </c>
      <c r="L7281" s="627">
        <v>43773.0</v>
      </c>
      <c r="M7281" s="428" t="s">
        <v>42316</v>
      </c>
      <c r="N7281" s="373"/>
      <c r="O7281" s="140"/>
      <c r="P7281" s="140"/>
      <c r="Q7281" s="374"/>
      <c r="R7281" s="373"/>
      <c r="S7281" s="375"/>
      <c r="T7281" s="348"/>
      <c r="U7281" s="373"/>
      <c r="V7281" s="140"/>
      <c r="W7281" s="140"/>
      <c r="X7281" s="141"/>
      <c r="Y7281" s="141"/>
      <c r="Z7281" s="141"/>
      <c r="AA7281" s="141"/>
      <c r="AB7281" s="141"/>
      <c r="AC7281" s="141"/>
      <c r="AD7281" s="141"/>
      <c r="AE7281" s="141"/>
      <c r="AF7281" s="141"/>
      <c r="AG7281" s="141"/>
      <c r="AH7281" s="141"/>
      <c r="AI7281" s="141"/>
      <c r="AJ7281" s="141"/>
      <c r="AK7281" s="141"/>
      <c r="AL7281" s="141"/>
      <c r="AM7281" s="141"/>
      <c r="AN7281" s="141"/>
      <c r="AO7281" s="141"/>
      <c r="AP7281" s="141"/>
      <c r="AQ7281" s="141"/>
      <c r="AR7281" s="141"/>
      <c r="AS7281" s="141"/>
      <c r="AT7281" s="141"/>
      <c r="AU7281" s="141"/>
      <c r="AV7281" s="141"/>
      <c r="AW7281" s="141"/>
      <c r="AX7281" s="141"/>
      <c r="AY7281" s="141"/>
      <c r="AZ7281" s="141"/>
      <c r="BA7281" s="141"/>
      <c r="BB7281" s="141"/>
      <c r="BC7281" s="141"/>
      <c r="BD7281" s="141"/>
      <c r="BE7281" s="141"/>
      <c r="BF7281" s="141"/>
      <c r="BG7281" s="141"/>
      <c r="BH7281" s="141"/>
      <c r="BI7281" s="141"/>
      <c r="BJ7281" s="141"/>
      <c r="BK7281" s="141"/>
    </row>
    <row r="7282" ht="33.0" customHeight="1">
      <c r="A7282" s="361">
        <v>7284.0</v>
      </c>
      <c r="B7282" s="162" t="s">
        <v>42317</v>
      </c>
      <c r="C7282" s="359" t="s">
        <v>42318</v>
      </c>
      <c r="D7282" s="361" t="s">
        <v>42319</v>
      </c>
      <c r="E7282" s="319"/>
      <c r="F7282" s="162" t="s">
        <v>37586</v>
      </c>
      <c r="G7282" s="162"/>
      <c r="H7282" s="162" t="s">
        <v>42320</v>
      </c>
      <c r="I7282" s="162"/>
      <c r="J7282" s="126"/>
      <c r="K7282" s="515" t="s">
        <v>42321</v>
      </c>
      <c r="L7282" s="627">
        <v>43769.0</v>
      </c>
      <c r="M7282" s="428" t="s">
        <v>42322</v>
      </c>
      <c r="N7282" s="373"/>
      <c r="O7282" s="140"/>
      <c r="P7282" s="140"/>
      <c r="Q7282" s="374"/>
      <c r="R7282" s="373"/>
      <c r="S7282" s="375"/>
      <c r="T7282" s="348"/>
      <c r="U7282" s="373"/>
      <c r="V7282" s="140"/>
      <c r="W7282" s="140"/>
      <c r="X7282" s="141"/>
      <c r="Y7282" s="141"/>
      <c r="Z7282" s="141"/>
      <c r="AA7282" s="141"/>
      <c r="AB7282" s="141"/>
      <c r="AC7282" s="141"/>
      <c r="AD7282" s="141"/>
      <c r="AE7282" s="141"/>
      <c r="AF7282" s="141"/>
      <c r="AG7282" s="141"/>
      <c r="AH7282" s="141"/>
      <c r="AI7282" s="141"/>
      <c r="AJ7282" s="141"/>
      <c r="AK7282" s="141"/>
      <c r="AL7282" s="141"/>
      <c r="AM7282" s="141"/>
      <c r="AN7282" s="141"/>
      <c r="AO7282" s="141"/>
      <c r="AP7282" s="141"/>
      <c r="AQ7282" s="141"/>
      <c r="AR7282" s="141"/>
      <c r="AS7282" s="141"/>
      <c r="AT7282" s="141"/>
      <c r="AU7282" s="141"/>
      <c r="AV7282" s="141"/>
      <c r="AW7282" s="141"/>
      <c r="AX7282" s="141"/>
      <c r="AY7282" s="141"/>
      <c r="AZ7282" s="141"/>
      <c r="BA7282" s="141"/>
      <c r="BB7282" s="141"/>
      <c r="BC7282" s="141"/>
      <c r="BD7282" s="141"/>
      <c r="BE7282" s="141"/>
      <c r="BF7282" s="141"/>
      <c r="BG7282" s="141"/>
      <c r="BH7282" s="141"/>
      <c r="BI7282" s="141"/>
      <c r="BJ7282" s="141"/>
      <c r="BK7282" s="141"/>
    </row>
    <row r="7283" ht="33.0" customHeight="1">
      <c r="A7283" s="361">
        <v>7285.0</v>
      </c>
      <c r="B7283" s="162" t="s">
        <v>42323</v>
      </c>
      <c r="C7283" s="359" t="s">
        <v>42324</v>
      </c>
      <c r="D7283" s="361" t="s">
        <v>42325</v>
      </c>
      <c r="E7283" s="319"/>
      <c r="F7283" s="162" t="s">
        <v>42326</v>
      </c>
      <c r="G7283" s="162"/>
      <c r="H7283" s="162" t="s">
        <v>42327</v>
      </c>
      <c r="I7283" s="162"/>
      <c r="J7283" s="126"/>
      <c r="K7283" s="515" t="s">
        <v>42328</v>
      </c>
      <c r="L7283" s="627">
        <v>43773.0</v>
      </c>
      <c r="M7283" s="428" t="s">
        <v>42329</v>
      </c>
      <c r="N7283" s="373"/>
      <c r="O7283" s="140"/>
      <c r="P7283" s="140"/>
      <c r="Q7283" s="374"/>
      <c r="R7283" s="373"/>
      <c r="S7283" s="375"/>
      <c r="T7283" s="348"/>
      <c r="U7283" s="373"/>
      <c r="V7283" s="140"/>
      <c r="W7283" s="140"/>
      <c r="X7283" s="141"/>
      <c r="Y7283" s="141"/>
      <c r="Z7283" s="141"/>
      <c r="AA7283" s="141"/>
      <c r="AB7283" s="141"/>
      <c r="AC7283" s="141"/>
      <c r="AD7283" s="141"/>
      <c r="AE7283" s="141"/>
      <c r="AF7283" s="141"/>
      <c r="AG7283" s="141"/>
      <c r="AH7283" s="141"/>
      <c r="AI7283" s="141"/>
      <c r="AJ7283" s="141"/>
      <c r="AK7283" s="141"/>
      <c r="AL7283" s="141"/>
      <c r="AM7283" s="141"/>
      <c r="AN7283" s="141"/>
      <c r="AO7283" s="141"/>
      <c r="AP7283" s="141"/>
      <c r="AQ7283" s="141"/>
      <c r="AR7283" s="141"/>
      <c r="AS7283" s="141"/>
      <c r="AT7283" s="141"/>
      <c r="AU7283" s="141"/>
      <c r="AV7283" s="141"/>
      <c r="AW7283" s="141"/>
      <c r="AX7283" s="141"/>
      <c r="AY7283" s="141"/>
      <c r="AZ7283" s="141"/>
      <c r="BA7283" s="141"/>
      <c r="BB7283" s="141"/>
      <c r="BC7283" s="141"/>
      <c r="BD7283" s="141"/>
      <c r="BE7283" s="141"/>
      <c r="BF7283" s="141"/>
      <c r="BG7283" s="141"/>
      <c r="BH7283" s="141"/>
      <c r="BI7283" s="141"/>
      <c r="BJ7283" s="141"/>
      <c r="BK7283" s="141"/>
    </row>
    <row r="7284" ht="33.0" customHeight="1">
      <c r="A7284" s="361">
        <v>7286.0</v>
      </c>
      <c r="B7284" s="162" t="s">
        <v>42330</v>
      </c>
      <c r="C7284" s="359" t="s">
        <v>42331</v>
      </c>
      <c r="D7284" s="361" t="s">
        <v>42332</v>
      </c>
      <c r="E7284" s="319"/>
      <c r="F7284" s="162" t="s">
        <v>42333</v>
      </c>
      <c r="G7284" s="162"/>
      <c r="H7284" s="162" t="s">
        <v>42334</v>
      </c>
      <c r="I7284" s="162"/>
      <c r="J7284" s="126"/>
      <c r="K7284" s="515" t="s">
        <v>42335</v>
      </c>
      <c r="L7284" s="627">
        <v>43777.0</v>
      </c>
      <c r="M7284" s="428" t="s">
        <v>42336</v>
      </c>
      <c r="N7284" s="373"/>
      <c r="O7284" s="140"/>
      <c r="P7284" s="140"/>
      <c r="Q7284" s="374"/>
      <c r="R7284" s="373"/>
      <c r="S7284" s="375"/>
      <c r="T7284" s="348"/>
      <c r="U7284" s="373"/>
      <c r="V7284" s="140"/>
      <c r="W7284" s="140"/>
      <c r="X7284" s="141"/>
      <c r="Y7284" s="141"/>
      <c r="Z7284" s="141"/>
      <c r="AA7284" s="141"/>
      <c r="AB7284" s="141"/>
      <c r="AC7284" s="141"/>
      <c r="AD7284" s="141"/>
      <c r="AE7284" s="141"/>
      <c r="AF7284" s="141"/>
      <c r="AG7284" s="141"/>
      <c r="AH7284" s="141"/>
      <c r="AI7284" s="141"/>
      <c r="AJ7284" s="141"/>
      <c r="AK7284" s="141"/>
      <c r="AL7284" s="141"/>
      <c r="AM7284" s="141"/>
      <c r="AN7284" s="141"/>
      <c r="AO7284" s="141"/>
      <c r="AP7284" s="141"/>
      <c r="AQ7284" s="141"/>
      <c r="AR7284" s="141"/>
      <c r="AS7284" s="141"/>
      <c r="AT7284" s="141"/>
      <c r="AU7284" s="141"/>
      <c r="AV7284" s="141"/>
      <c r="AW7284" s="141"/>
      <c r="AX7284" s="141"/>
      <c r="AY7284" s="141"/>
      <c r="AZ7284" s="141"/>
      <c r="BA7284" s="141"/>
      <c r="BB7284" s="141"/>
      <c r="BC7284" s="141"/>
      <c r="BD7284" s="141"/>
      <c r="BE7284" s="141"/>
      <c r="BF7284" s="141"/>
      <c r="BG7284" s="141"/>
      <c r="BH7284" s="141"/>
      <c r="BI7284" s="141"/>
      <c r="BJ7284" s="141"/>
      <c r="BK7284" s="141"/>
    </row>
    <row r="7285" ht="33.0" customHeight="1">
      <c r="A7285" s="361">
        <v>7287.0</v>
      </c>
      <c r="B7285" s="162" t="s">
        <v>42337</v>
      </c>
      <c r="C7285" s="359" t="s">
        <v>42338</v>
      </c>
      <c r="D7285" s="361" t="s">
        <v>42332</v>
      </c>
      <c r="E7285" s="319"/>
      <c r="F7285" s="162" t="s">
        <v>42339</v>
      </c>
      <c r="G7285" s="162"/>
      <c r="H7285" s="162" t="s">
        <v>33560</v>
      </c>
      <c r="I7285" s="162"/>
      <c r="J7285" s="126"/>
      <c r="K7285" s="515" t="s">
        <v>42340</v>
      </c>
      <c r="L7285" s="627">
        <v>43774.0</v>
      </c>
      <c r="M7285" s="428" t="s">
        <v>42341</v>
      </c>
      <c r="N7285" s="373"/>
      <c r="O7285" s="140"/>
      <c r="P7285" s="140"/>
      <c r="Q7285" s="374"/>
      <c r="R7285" s="373"/>
      <c r="S7285" s="375"/>
      <c r="T7285" s="348"/>
      <c r="U7285" s="373"/>
      <c r="V7285" s="140"/>
      <c r="W7285" s="140"/>
      <c r="X7285" s="141"/>
      <c r="Y7285" s="141"/>
      <c r="Z7285" s="141"/>
      <c r="AA7285" s="141"/>
      <c r="AB7285" s="141"/>
      <c r="AC7285" s="141"/>
      <c r="AD7285" s="141"/>
      <c r="AE7285" s="141"/>
      <c r="AF7285" s="141"/>
      <c r="AG7285" s="141"/>
      <c r="AH7285" s="141"/>
      <c r="AI7285" s="141"/>
      <c r="AJ7285" s="141"/>
      <c r="AK7285" s="141"/>
      <c r="AL7285" s="141"/>
      <c r="AM7285" s="141"/>
      <c r="AN7285" s="141"/>
      <c r="AO7285" s="141"/>
      <c r="AP7285" s="141"/>
      <c r="AQ7285" s="141"/>
      <c r="AR7285" s="141"/>
      <c r="AS7285" s="141"/>
      <c r="AT7285" s="141"/>
      <c r="AU7285" s="141"/>
      <c r="AV7285" s="141"/>
      <c r="AW7285" s="141"/>
      <c r="AX7285" s="141"/>
      <c r="AY7285" s="141"/>
      <c r="AZ7285" s="141"/>
      <c r="BA7285" s="141"/>
      <c r="BB7285" s="141"/>
      <c r="BC7285" s="141"/>
      <c r="BD7285" s="141"/>
      <c r="BE7285" s="141"/>
      <c r="BF7285" s="141"/>
      <c r="BG7285" s="141"/>
      <c r="BH7285" s="141"/>
      <c r="BI7285" s="141"/>
      <c r="BJ7285" s="141"/>
      <c r="BK7285" s="141"/>
    </row>
    <row r="7286" ht="33.0" customHeight="1">
      <c r="A7286" s="361">
        <v>7288.0</v>
      </c>
      <c r="B7286" s="162" t="s">
        <v>42342</v>
      </c>
      <c r="C7286" s="649" t="s">
        <v>42343</v>
      </c>
      <c r="D7286" s="361" t="s">
        <v>42344</v>
      </c>
      <c r="E7286" s="319"/>
      <c r="F7286" s="162" t="s">
        <v>41179</v>
      </c>
      <c r="G7286" s="162"/>
      <c r="H7286" s="162" t="s">
        <v>42345</v>
      </c>
      <c r="I7286" s="162"/>
      <c r="J7286" s="126"/>
      <c r="K7286" s="515" t="s">
        <v>42346</v>
      </c>
      <c r="L7286" s="627">
        <v>43773.0</v>
      </c>
      <c r="M7286" s="428" t="s">
        <v>42347</v>
      </c>
      <c r="N7286" s="373"/>
      <c r="O7286" s="140"/>
      <c r="P7286" s="140"/>
      <c r="Q7286" s="374"/>
      <c r="R7286" s="373"/>
      <c r="S7286" s="375"/>
      <c r="T7286" s="348"/>
      <c r="U7286" s="373"/>
      <c r="V7286" s="140"/>
      <c r="W7286" s="140"/>
      <c r="X7286" s="141"/>
      <c r="Y7286" s="141"/>
      <c r="Z7286" s="141"/>
      <c r="AA7286" s="141"/>
      <c r="AB7286" s="141"/>
      <c r="AC7286" s="141"/>
      <c r="AD7286" s="141"/>
      <c r="AE7286" s="141"/>
      <c r="AF7286" s="141"/>
      <c r="AG7286" s="141"/>
      <c r="AH7286" s="141"/>
      <c r="AI7286" s="141"/>
      <c r="AJ7286" s="141"/>
      <c r="AK7286" s="141"/>
      <c r="AL7286" s="141"/>
      <c r="AM7286" s="141"/>
      <c r="AN7286" s="141"/>
      <c r="AO7286" s="141"/>
      <c r="AP7286" s="141"/>
      <c r="AQ7286" s="141"/>
      <c r="AR7286" s="141"/>
      <c r="AS7286" s="141"/>
      <c r="AT7286" s="141"/>
      <c r="AU7286" s="141"/>
      <c r="AV7286" s="141"/>
      <c r="AW7286" s="141"/>
      <c r="AX7286" s="141"/>
      <c r="AY7286" s="141"/>
      <c r="AZ7286" s="141"/>
      <c r="BA7286" s="141"/>
      <c r="BB7286" s="141"/>
      <c r="BC7286" s="141"/>
      <c r="BD7286" s="141"/>
      <c r="BE7286" s="141"/>
      <c r="BF7286" s="141"/>
      <c r="BG7286" s="141"/>
      <c r="BH7286" s="141"/>
      <c r="BI7286" s="141"/>
      <c r="BJ7286" s="141"/>
      <c r="BK7286" s="141"/>
    </row>
    <row r="7287" ht="33.0" customHeight="1">
      <c r="A7287" s="361">
        <v>7289.0</v>
      </c>
      <c r="B7287" s="162" t="s">
        <v>42348</v>
      </c>
      <c r="C7287" s="359" t="s">
        <v>42349</v>
      </c>
      <c r="D7287" s="361" t="s">
        <v>42350</v>
      </c>
      <c r="E7287" s="319"/>
      <c r="F7287" s="361" t="s">
        <v>42351</v>
      </c>
      <c r="G7287" s="162"/>
      <c r="H7287" s="162" t="s">
        <v>42352</v>
      </c>
      <c r="I7287" s="162"/>
      <c r="J7287" s="126"/>
      <c r="K7287" s="515" t="s">
        <v>42353</v>
      </c>
      <c r="L7287" s="627">
        <v>43780.0</v>
      </c>
      <c r="M7287" s="428" t="s">
        <v>42354</v>
      </c>
      <c r="N7287" s="373"/>
      <c r="O7287" s="140"/>
      <c r="P7287" s="140"/>
      <c r="Q7287" s="374"/>
      <c r="R7287" s="373"/>
      <c r="S7287" s="375"/>
      <c r="T7287" s="348"/>
      <c r="U7287" s="373"/>
      <c r="V7287" s="140"/>
      <c r="W7287" s="140"/>
      <c r="X7287" s="141"/>
      <c r="Y7287" s="141"/>
      <c r="Z7287" s="141"/>
      <c r="AA7287" s="141"/>
      <c r="AB7287" s="141"/>
      <c r="AC7287" s="141"/>
      <c r="AD7287" s="141"/>
      <c r="AE7287" s="141"/>
      <c r="AF7287" s="141"/>
      <c r="AG7287" s="141"/>
      <c r="AH7287" s="141"/>
      <c r="AI7287" s="141"/>
      <c r="AJ7287" s="141"/>
      <c r="AK7287" s="141"/>
      <c r="AL7287" s="141"/>
      <c r="AM7287" s="141"/>
      <c r="AN7287" s="141"/>
      <c r="AO7287" s="141"/>
      <c r="AP7287" s="141"/>
      <c r="AQ7287" s="141"/>
      <c r="AR7287" s="141"/>
      <c r="AS7287" s="141"/>
      <c r="AT7287" s="141"/>
      <c r="AU7287" s="141"/>
      <c r="AV7287" s="141"/>
      <c r="AW7287" s="141"/>
      <c r="AX7287" s="141"/>
      <c r="AY7287" s="141"/>
      <c r="AZ7287" s="141"/>
      <c r="BA7287" s="141"/>
      <c r="BB7287" s="141"/>
      <c r="BC7287" s="141"/>
      <c r="BD7287" s="141"/>
      <c r="BE7287" s="141"/>
      <c r="BF7287" s="141"/>
      <c r="BG7287" s="141"/>
      <c r="BH7287" s="141"/>
      <c r="BI7287" s="141"/>
      <c r="BJ7287" s="141"/>
      <c r="BK7287" s="141"/>
    </row>
    <row r="7288" ht="33.0" customHeight="1">
      <c r="A7288" s="361">
        <v>7290.0</v>
      </c>
      <c r="B7288" s="162" t="s">
        <v>42355</v>
      </c>
      <c r="C7288" s="359" t="s">
        <v>42356</v>
      </c>
      <c r="D7288" s="361" t="s">
        <v>42344</v>
      </c>
      <c r="E7288" s="319"/>
      <c r="F7288" s="162" t="s">
        <v>41179</v>
      </c>
      <c r="G7288" s="162"/>
      <c r="H7288" s="162" t="s">
        <v>42357</v>
      </c>
      <c r="I7288" s="162"/>
      <c r="J7288" s="126"/>
      <c r="K7288" s="515" t="s">
        <v>42358</v>
      </c>
      <c r="L7288" s="627">
        <v>43773.0</v>
      </c>
      <c r="M7288" s="428" t="s">
        <v>42359</v>
      </c>
      <c r="N7288" s="373"/>
      <c r="O7288" s="140"/>
      <c r="P7288" s="140"/>
      <c r="Q7288" s="374"/>
      <c r="R7288" s="373"/>
      <c r="S7288" s="375"/>
      <c r="T7288" s="348"/>
      <c r="U7288" s="373"/>
      <c r="V7288" s="140"/>
      <c r="W7288" s="140"/>
      <c r="X7288" s="141"/>
      <c r="Y7288" s="141"/>
      <c r="Z7288" s="141"/>
      <c r="AA7288" s="141"/>
      <c r="AB7288" s="141"/>
      <c r="AC7288" s="141"/>
      <c r="AD7288" s="141"/>
      <c r="AE7288" s="141"/>
      <c r="AF7288" s="141"/>
      <c r="AG7288" s="141"/>
      <c r="AH7288" s="141"/>
      <c r="AI7288" s="141"/>
      <c r="AJ7288" s="141"/>
      <c r="AK7288" s="141"/>
      <c r="AL7288" s="141"/>
      <c r="AM7288" s="141"/>
      <c r="AN7288" s="141"/>
      <c r="AO7288" s="141"/>
      <c r="AP7288" s="141"/>
      <c r="AQ7288" s="141"/>
      <c r="AR7288" s="141"/>
      <c r="AS7288" s="141"/>
      <c r="AT7288" s="141"/>
      <c r="AU7288" s="141"/>
      <c r="AV7288" s="141"/>
      <c r="AW7288" s="141"/>
      <c r="AX7288" s="141"/>
      <c r="AY7288" s="141"/>
      <c r="AZ7288" s="141"/>
      <c r="BA7288" s="141"/>
      <c r="BB7288" s="141"/>
      <c r="BC7288" s="141"/>
      <c r="BD7288" s="141"/>
      <c r="BE7288" s="141"/>
      <c r="BF7288" s="141"/>
      <c r="BG7288" s="141"/>
      <c r="BH7288" s="141"/>
      <c r="BI7288" s="141"/>
      <c r="BJ7288" s="141"/>
      <c r="BK7288" s="141"/>
    </row>
    <row r="7289" ht="33.0" customHeight="1">
      <c r="A7289" s="361">
        <v>7291.0</v>
      </c>
      <c r="B7289" s="162" t="s">
        <v>42360</v>
      </c>
      <c r="C7289" s="359" t="s">
        <v>42361</v>
      </c>
      <c r="D7289" s="361" t="s">
        <v>42344</v>
      </c>
      <c r="E7289" s="319"/>
      <c r="F7289" s="162" t="s">
        <v>42362</v>
      </c>
      <c r="G7289" s="162"/>
      <c r="H7289" s="162" t="s">
        <v>42363</v>
      </c>
      <c r="I7289" s="162"/>
      <c r="J7289" s="126"/>
      <c r="K7289" s="515" t="s">
        <v>42364</v>
      </c>
      <c r="L7289" s="627">
        <v>43773.0</v>
      </c>
      <c r="M7289" s="428" t="s">
        <v>42365</v>
      </c>
      <c r="N7289" s="373"/>
      <c r="O7289" s="140"/>
      <c r="P7289" s="140"/>
      <c r="Q7289" s="374"/>
      <c r="R7289" s="373"/>
      <c r="S7289" s="375"/>
      <c r="T7289" s="348"/>
      <c r="U7289" s="373"/>
      <c r="V7289" s="140"/>
      <c r="W7289" s="140"/>
      <c r="X7289" s="141"/>
      <c r="Y7289" s="141"/>
      <c r="Z7289" s="141"/>
      <c r="AA7289" s="141"/>
      <c r="AB7289" s="141"/>
      <c r="AC7289" s="141"/>
      <c r="AD7289" s="141"/>
      <c r="AE7289" s="141"/>
      <c r="AF7289" s="141"/>
      <c r="AG7289" s="141"/>
      <c r="AH7289" s="141"/>
      <c r="AI7289" s="141"/>
      <c r="AJ7289" s="141"/>
      <c r="AK7289" s="141"/>
      <c r="AL7289" s="141"/>
      <c r="AM7289" s="141"/>
      <c r="AN7289" s="141"/>
      <c r="AO7289" s="141"/>
      <c r="AP7289" s="141"/>
      <c r="AQ7289" s="141"/>
      <c r="AR7289" s="141"/>
      <c r="AS7289" s="141"/>
      <c r="AT7289" s="141"/>
      <c r="AU7289" s="141"/>
      <c r="AV7289" s="141"/>
      <c r="AW7289" s="141"/>
      <c r="AX7289" s="141"/>
      <c r="AY7289" s="141"/>
      <c r="AZ7289" s="141"/>
      <c r="BA7289" s="141"/>
      <c r="BB7289" s="141"/>
      <c r="BC7289" s="141"/>
      <c r="BD7289" s="141"/>
      <c r="BE7289" s="141"/>
      <c r="BF7289" s="141"/>
      <c r="BG7289" s="141"/>
      <c r="BH7289" s="141"/>
      <c r="BI7289" s="141"/>
      <c r="BJ7289" s="141"/>
      <c r="BK7289" s="141"/>
    </row>
    <row r="7290" ht="33.0" customHeight="1">
      <c r="A7290" s="362">
        <v>7292.0</v>
      </c>
      <c r="B7290" s="126" t="s">
        <v>42366</v>
      </c>
      <c r="C7290" s="283" t="s">
        <v>42367</v>
      </c>
      <c r="D7290" s="362" t="s">
        <v>42368</v>
      </c>
      <c r="E7290" s="127"/>
      <c r="F7290" s="126" t="s">
        <v>22796</v>
      </c>
      <c r="G7290" s="126"/>
      <c r="H7290" s="126" t="s">
        <v>42369</v>
      </c>
      <c r="I7290" s="126"/>
      <c r="J7290" s="126"/>
      <c r="K7290" s="480" t="s">
        <v>42370</v>
      </c>
      <c r="L7290" s="595">
        <v>43777.0</v>
      </c>
      <c r="M7290" s="146" t="s">
        <v>42371</v>
      </c>
      <c r="N7290" s="165"/>
      <c r="O7290" s="147"/>
      <c r="P7290" s="147"/>
      <c r="Q7290" s="166"/>
      <c r="R7290" s="165"/>
      <c r="S7290" s="167"/>
      <c r="T7290" s="168"/>
      <c r="U7290" s="341" t="s">
        <v>42372</v>
      </c>
      <c r="V7290" s="147"/>
      <c r="W7290" s="147"/>
      <c r="X7290" s="169"/>
      <c r="Y7290" s="169"/>
      <c r="Z7290" s="169"/>
      <c r="AA7290" s="169"/>
      <c r="AB7290" s="169"/>
      <c r="AC7290" s="169"/>
      <c r="AD7290" s="169"/>
      <c r="AE7290" s="169"/>
      <c r="AF7290" s="169"/>
      <c r="AG7290" s="169"/>
      <c r="AH7290" s="169"/>
      <c r="AI7290" s="169"/>
      <c r="AJ7290" s="169"/>
      <c r="AK7290" s="169"/>
      <c r="AL7290" s="169"/>
      <c r="AM7290" s="169"/>
      <c r="AN7290" s="169"/>
      <c r="AO7290" s="169"/>
      <c r="AP7290" s="169"/>
      <c r="AQ7290" s="169"/>
      <c r="AR7290" s="169"/>
      <c r="AS7290" s="169"/>
      <c r="AT7290" s="169"/>
      <c r="AU7290" s="169"/>
      <c r="AV7290" s="169"/>
      <c r="AW7290" s="169"/>
      <c r="AX7290" s="169"/>
      <c r="AY7290" s="169"/>
      <c r="AZ7290" s="169"/>
      <c r="BA7290" s="169"/>
      <c r="BB7290" s="169"/>
      <c r="BC7290" s="169"/>
      <c r="BD7290" s="169"/>
      <c r="BE7290" s="169"/>
      <c r="BF7290" s="169"/>
      <c r="BG7290" s="169"/>
      <c r="BH7290" s="169"/>
      <c r="BI7290" s="169"/>
      <c r="BJ7290" s="169"/>
      <c r="BK7290" s="169"/>
    </row>
    <row r="7291" ht="33.0" customHeight="1">
      <c r="A7291" s="361">
        <v>7293.0</v>
      </c>
      <c r="B7291" s="162" t="s">
        <v>42373</v>
      </c>
      <c r="C7291" s="359" t="s">
        <v>42374</v>
      </c>
      <c r="D7291" s="361" t="s">
        <v>42375</v>
      </c>
      <c r="E7291" s="319"/>
      <c r="F7291" s="162" t="s">
        <v>42376</v>
      </c>
      <c r="G7291" s="162"/>
      <c r="H7291" s="162" t="s">
        <v>42377</v>
      </c>
      <c r="I7291" s="162"/>
      <c r="J7291" s="126"/>
      <c r="K7291" s="515" t="s">
        <v>42378</v>
      </c>
      <c r="L7291" s="627">
        <v>43774.0</v>
      </c>
      <c r="M7291" s="428" t="s">
        <v>42379</v>
      </c>
      <c r="N7291" s="373"/>
      <c r="O7291" s="140"/>
      <c r="P7291" s="140"/>
      <c r="Q7291" s="374"/>
      <c r="R7291" s="373"/>
      <c r="S7291" s="375"/>
      <c r="T7291" s="348"/>
      <c r="U7291" s="373"/>
      <c r="V7291" s="140"/>
      <c r="W7291" s="140"/>
      <c r="X7291" s="141"/>
      <c r="Y7291" s="141"/>
      <c r="Z7291" s="141"/>
      <c r="AA7291" s="141"/>
      <c r="AB7291" s="141"/>
      <c r="AC7291" s="141"/>
      <c r="AD7291" s="141"/>
      <c r="AE7291" s="141"/>
      <c r="AF7291" s="141"/>
      <c r="AG7291" s="141"/>
      <c r="AH7291" s="141"/>
      <c r="AI7291" s="141"/>
      <c r="AJ7291" s="141"/>
      <c r="AK7291" s="141"/>
      <c r="AL7291" s="141"/>
      <c r="AM7291" s="141"/>
      <c r="AN7291" s="141"/>
      <c r="AO7291" s="141"/>
      <c r="AP7291" s="141"/>
      <c r="AQ7291" s="141"/>
      <c r="AR7291" s="141"/>
      <c r="AS7291" s="141"/>
      <c r="AT7291" s="141"/>
      <c r="AU7291" s="141"/>
      <c r="AV7291" s="141"/>
      <c r="AW7291" s="141"/>
      <c r="AX7291" s="141"/>
      <c r="AY7291" s="141"/>
      <c r="AZ7291" s="141"/>
      <c r="BA7291" s="141"/>
      <c r="BB7291" s="141"/>
      <c r="BC7291" s="141"/>
      <c r="BD7291" s="141"/>
      <c r="BE7291" s="141"/>
      <c r="BF7291" s="141"/>
      <c r="BG7291" s="141"/>
      <c r="BH7291" s="141"/>
      <c r="BI7291" s="141"/>
      <c r="BJ7291" s="141"/>
      <c r="BK7291" s="141"/>
    </row>
    <row r="7292" ht="33.0" customHeight="1">
      <c r="A7292" s="361">
        <v>7294.0</v>
      </c>
      <c r="B7292" s="162" t="s">
        <v>42380</v>
      </c>
      <c r="C7292" s="359" t="s">
        <v>42251</v>
      </c>
      <c r="D7292" s="361" t="s">
        <v>42381</v>
      </c>
      <c r="E7292" s="319"/>
      <c r="F7292" s="162" t="s">
        <v>42382</v>
      </c>
      <c r="G7292" s="162"/>
      <c r="H7292" s="162" t="s">
        <v>42383</v>
      </c>
      <c r="I7292" s="162"/>
      <c r="J7292" s="126"/>
      <c r="K7292" s="515" t="s">
        <v>42384</v>
      </c>
      <c r="L7292" s="627">
        <v>43773.0</v>
      </c>
      <c r="M7292" s="428" t="s">
        <v>42379</v>
      </c>
      <c r="N7292" s="373"/>
      <c r="O7292" s="140"/>
      <c r="P7292" s="140"/>
      <c r="Q7292" s="374"/>
      <c r="R7292" s="373"/>
      <c r="S7292" s="375"/>
      <c r="T7292" s="348"/>
      <c r="U7292" s="373"/>
      <c r="V7292" s="140"/>
      <c r="W7292" s="140"/>
      <c r="X7292" s="141"/>
      <c r="Y7292" s="141"/>
      <c r="Z7292" s="141"/>
      <c r="AA7292" s="141"/>
      <c r="AB7292" s="141"/>
      <c r="AC7292" s="141"/>
      <c r="AD7292" s="141"/>
      <c r="AE7292" s="141"/>
      <c r="AF7292" s="141"/>
      <c r="AG7292" s="141"/>
      <c r="AH7292" s="141"/>
      <c r="AI7292" s="141"/>
      <c r="AJ7292" s="141"/>
      <c r="AK7292" s="141"/>
      <c r="AL7292" s="141"/>
      <c r="AM7292" s="141"/>
      <c r="AN7292" s="141"/>
      <c r="AO7292" s="141"/>
      <c r="AP7292" s="141"/>
      <c r="AQ7292" s="141"/>
      <c r="AR7292" s="141"/>
      <c r="AS7292" s="141"/>
      <c r="AT7292" s="141"/>
      <c r="AU7292" s="141"/>
      <c r="AV7292" s="141"/>
      <c r="AW7292" s="141"/>
      <c r="AX7292" s="141"/>
      <c r="AY7292" s="141"/>
      <c r="AZ7292" s="141"/>
      <c r="BA7292" s="141"/>
      <c r="BB7292" s="141"/>
      <c r="BC7292" s="141"/>
      <c r="BD7292" s="141"/>
      <c r="BE7292" s="141"/>
      <c r="BF7292" s="141"/>
      <c r="BG7292" s="141"/>
      <c r="BH7292" s="141"/>
      <c r="BI7292" s="141"/>
      <c r="BJ7292" s="141"/>
      <c r="BK7292" s="141"/>
    </row>
    <row r="7293" ht="33.0" customHeight="1">
      <c r="A7293" s="361">
        <v>7295.0</v>
      </c>
      <c r="B7293" s="162" t="s">
        <v>42385</v>
      </c>
      <c r="C7293" s="359" t="s">
        <v>42386</v>
      </c>
      <c r="D7293" s="361" t="s">
        <v>42387</v>
      </c>
      <c r="E7293" s="319"/>
      <c r="F7293" s="162" t="s">
        <v>42388</v>
      </c>
      <c r="G7293" s="162"/>
      <c r="H7293" s="162" t="s">
        <v>42389</v>
      </c>
      <c r="I7293" s="162"/>
      <c r="J7293" s="126"/>
      <c r="K7293" s="515" t="s">
        <v>42390</v>
      </c>
      <c r="L7293" s="627">
        <v>43769.0</v>
      </c>
      <c r="M7293" s="428" t="s">
        <v>42391</v>
      </c>
      <c r="N7293" s="373"/>
      <c r="O7293" s="140"/>
      <c r="P7293" s="140"/>
      <c r="Q7293" s="374"/>
      <c r="R7293" s="373"/>
      <c r="S7293" s="375"/>
      <c r="T7293" s="348"/>
      <c r="U7293" s="373"/>
      <c r="V7293" s="140"/>
      <c r="W7293" s="140"/>
      <c r="X7293" s="141"/>
      <c r="Y7293" s="141"/>
      <c r="Z7293" s="141"/>
      <c r="AA7293" s="141"/>
      <c r="AB7293" s="141"/>
      <c r="AC7293" s="141"/>
      <c r="AD7293" s="141"/>
      <c r="AE7293" s="141"/>
      <c r="AF7293" s="141"/>
      <c r="AG7293" s="141"/>
      <c r="AH7293" s="141"/>
      <c r="AI7293" s="141"/>
      <c r="AJ7293" s="141"/>
      <c r="AK7293" s="141"/>
      <c r="AL7293" s="141"/>
      <c r="AM7293" s="141"/>
      <c r="AN7293" s="141"/>
      <c r="AO7293" s="141"/>
      <c r="AP7293" s="141"/>
      <c r="AQ7293" s="141"/>
      <c r="AR7293" s="141"/>
      <c r="AS7293" s="141"/>
      <c r="AT7293" s="141"/>
      <c r="AU7293" s="141"/>
      <c r="AV7293" s="141"/>
      <c r="AW7293" s="141"/>
      <c r="AX7293" s="141"/>
      <c r="AY7293" s="141"/>
      <c r="AZ7293" s="141"/>
      <c r="BA7293" s="141"/>
      <c r="BB7293" s="141"/>
      <c r="BC7293" s="141"/>
      <c r="BD7293" s="141"/>
      <c r="BE7293" s="141"/>
      <c r="BF7293" s="141"/>
      <c r="BG7293" s="141"/>
      <c r="BH7293" s="141"/>
      <c r="BI7293" s="141"/>
      <c r="BJ7293" s="141"/>
      <c r="BK7293" s="141"/>
    </row>
    <row r="7294" ht="33.0" customHeight="1">
      <c r="A7294" s="361">
        <v>7296.0</v>
      </c>
      <c r="B7294" s="162" t="s">
        <v>42392</v>
      </c>
      <c r="C7294" s="359" t="s">
        <v>42393</v>
      </c>
      <c r="D7294" s="361" t="s">
        <v>42394</v>
      </c>
      <c r="E7294" s="319"/>
      <c r="F7294" s="162" t="s">
        <v>26230</v>
      </c>
      <c r="G7294" s="162"/>
      <c r="H7294" s="162" t="s">
        <v>42395</v>
      </c>
      <c r="I7294" s="162"/>
      <c r="J7294" s="126"/>
      <c r="K7294" s="515" t="s">
        <v>42396</v>
      </c>
      <c r="L7294" s="627">
        <v>43773.0</v>
      </c>
      <c r="M7294" s="428" t="s">
        <v>42397</v>
      </c>
      <c r="N7294" s="373"/>
      <c r="O7294" s="140"/>
      <c r="P7294" s="140"/>
      <c r="Q7294" s="374"/>
      <c r="R7294" s="373"/>
      <c r="S7294" s="375"/>
      <c r="T7294" s="348"/>
      <c r="U7294" s="373"/>
      <c r="V7294" s="140"/>
      <c r="W7294" s="140"/>
      <c r="X7294" s="141"/>
      <c r="Y7294" s="141"/>
      <c r="Z7294" s="141"/>
      <c r="AA7294" s="141"/>
      <c r="AB7294" s="141"/>
      <c r="AC7294" s="141"/>
      <c r="AD7294" s="141"/>
      <c r="AE7294" s="141"/>
      <c r="AF7294" s="141"/>
      <c r="AG7294" s="141"/>
      <c r="AH7294" s="141"/>
      <c r="AI7294" s="141"/>
      <c r="AJ7294" s="141"/>
      <c r="AK7294" s="141"/>
      <c r="AL7294" s="141"/>
      <c r="AM7294" s="141"/>
      <c r="AN7294" s="141"/>
      <c r="AO7294" s="141"/>
      <c r="AP7294" s="141"/>
      <c r="AQ7294" s="141"/>
      <c r="AR7294" s="141"/>
      <c r="AS7294" s="141"/>
      <c r="AT7294" s="141"/>
      <c r="AU7294" s="141"/>
      <c r="AV7294" s="141"/>
      <c r="AW7294" s="141"/>
      <c r="AX7294" s="141"/>
      <c r="AY7294" s="141"/>
      <c r="AZ7294" s="141"/>
      <c r="BA7294" s="141"/>
      <c r="BB7294" s="141"/>
      <c r="BC7294" s="141"/>
      <c r="BD7294" s="141"/>
      <c r="BE7294" s="141"/>
      <c r="BF7294" s="141"/>
      <c r="BG7294" s="141"/>
      <c r="BH7294" s="141"/>
      <c r="BI7294" s="141"/>
      <c r="BJ7294" s="141"/>
      <c r="BK7294" s="141"/>
    </row>
    <row r="7295" ht="33.0" customHeight="1">
      <c r="A7295" s="361">
        <v>7297.0</v>
      </c>
      <c r="B7295" s="162" t="s">
        <v>42398</v>
      </c>
      <c r="C7295" s="359" t="s">
        <v>42399</v>
      </c>
      <c r="D7295" s="361" t="s">
        <v>42400</v>
      </c>
      <c r="E7295" s="319"/>
      <c r="F7295" s="162" t="s">
        <v>42401</v>
      </c>
      <c r="G7295" s="162"/>
      <c r="H7295" s="162" t="s">
        <v>42402</v>
      </c>
      <c r="I7295" s="162"/>
      <c r="J7295" s="126"/>
      <c r="K7295" s="515" t="s">
        <v>42403</v>
      </c>
      <c r="L7295" s="627">
        <v>43798.0</v>
      </c>
      <c r="M7295" s="428" t="s">
        <v>42404</v>
      </c>
      <c r="N7295" s="373"/>
      <c r="O7295" s="140"/>
      <c r="P7295" s="140"/>
      <c r="Q7295" s="374"/>
      <c r="R7295" s="373"/>
      <c r="S7295" s="375"/>
      <c r="T7295" s="348"/>
      <c r="U7295" s="373"/>
      <c r="V7295" s="140"/>
      <c r="W7295" s="140"/>
      <c r="X7295" s="141"/>
      <c r="Y7295" s="141"/>
      <c r="Z7295" s="141"/>
      <c r="AA7295" s="141"/>
      <c r="AB7295" s="141"/>
      <c r="AC7295" s="141"/>
      <c r="AD7295" s="141"/>
      <c r="AE7295" s="141"/>
      <c r="AF7295" s="141"/>
      <c r="AG7295" s="141"/>
      <c r="AH7295" s="141"/>
      <c r="AI7295" s="141"/>
      <c r="AJ7295" s="141"/>
      <c r="AK7295" s="141"/>
      <c r="AL7295" s="141"/>
      <c r="AM7295" s="141"/>
      <c r="AN7295" s="141"/>
      <c r="AO7295" s="141"/>
      <c r="AP7295" s="141"/>
      <c r="AQ7295" s="141"/>
      <c r="AR7295" s="141"/>
      <c r="AS7295" s="141"/>
      <c r="AT7295" s="141"/>
      <c r="AU7295" s="141"/>
      <c r="AV7295" s="141"/>
      <c r="AW7295" s="141"/>
      <c r="AX7295" s="141"/>
      <c r="AY7295" s="141"/>
      <c r="AZ7295" s="141"/>
      <c r="BA7295" s="141"/>
      <c r="BB7295" s="141"/>
      <c r="BC7295" s="141"/>
      <c r="BD7295" s="141"/>
      <c r="BE7295" s="141"/>
      <c r="BF7295" s="141"/>
      <c r="BG7295" s="141"/>
      <c r="BH7295" s="141"/>
      <c r="BI7295" s="141"/>
      <c r="BJ7295" s="141"/>
      <c r="BK7295" s="141"/>
    </row>
    <row r="7296" ht="33.0" customHeight="1">
      <c r="A7296" s="361">
        <v>7298.0</v>
      </c>
      <c r="B7296" s="604" t="s">
        <v>42405</v>
      </c>
      <c r="C7296" s="359"/>
      <c r="D7296" s="361"/>
      <c r="E7296" s="319"/>
      <c r="F7296" s="162"/>
      <c r="G7296" s="162"/>
      <c r="H7296" s="162"/>
      <c r="I7296" s="162"/>
      <c r="J7296" s="126"/>
      <c r="K7296" s="515"/>
      <c r="L7296" s="627"/>
      <c r="M7296" s="162"/>
      <c r="N7296" s="373"/>
      <c r="O7296" s="140"/>
      <c r="P7296" s="140"/>
      <c r="Q7296" s="374"/>
      <c r="R7296" s="373"/>
      <c r="S7296" s="375"/>
      <c r="T7296" s="348"/>
      <c r="U7296" s="373"/>
      <c r="V7296" s="140"/>
      <c r="W7296" s="140"/>
      <c r="X7296" s="141"/>
      <c r="Y7296" s="141"/>
      <c r="Z7296" s="141"/>
      <c r="AA7296" s="141"/>
      <c r="AB7296" s="141"/>
      <c r="AC7296" s="141"/>
      <c r="AD7296" s="141"/>
      <c r="AE7296" s="141"/>
      <c r="AF7296" s="141"/>
      <c r="AG7296" s="141"/>
      <c r="AH7296" s="141"/>
      <c r="AI7296" s="141"/>
      <c r="AJ7296" s="141"/>
      <c r="AK7296" s="141"/>
      <c r="AL7296" s="141"/>
      <c r="AM7296" s="141"/>
      <c r="AN7296" s="141"/>
      <c r="AO7296" s="141"/>
      <c r="AP7296" s="141"/>
      <c r="AQ7296" s="141"/>
      <c r="AR7296" s="141"/>
      <c r="AS7296" s="141"/>
      <c r="AT7296" s="141"/>
      <c r="AU7296" s="141"/>
      <c r="AV7296" s="141"/>
      <c r="AW7296" s="141"/>
      <c r="AX7296" s="141"/>
      <c r="AY7296" s="141"/>
      <c r="AZ7296" s="141"/>
      <c r="BA7296" s="141"/>
      <c r="BB7296" s="141"/>
      <c r="BC7296" s="141"/>
      <c r="BD7296" s="141"/>
      <c r="BE7296" s="141"/>
      <c r="BF7296" s="141"/>
      <c r="BG7296" s="141"/>
      <c r="BH7296" s="141"/>
      <c r="BI7296" s="141"/>
      <c r="BJ7296" s="141"/>
      <c r="BK7296" s="141"/>
    </row>
    <row r="7297" ht="33.0" customHeight="1">
      <c r="A7297" s="361">
        <v>7299.0</v>
      </c>
      <c r="B7297" s="162" t="s">
        <v>42406</v>
      </c>
      <c r="C7297" s="359" t="s">
        <v>42407</v>
      </c>
      <c r="D7297" s="361" t="s">
        <v>42408</v>
      </c>
      <c r="E7297" s="319"/>
      <c r="F7297" s="162" t="s">
        <v>42409</v>
      </c>
      <c r="G7297" s="162"/>
      <c r="H7297" s="162" t="s">
        <v>32787</v>
      </c>
      <c r="I7297" s="162"/>
      <c r="J7297" s="126"/>
      <c r="K7297" s="515" t="s">
        <v>42410</v>
      </c>
      <c r="L7297" s="627">
        <v>43782.0</v>
      </c>
      <c r="M7297" s="428" t="s">
        <v>42411</v>
      </c>
      <c r="N7297" s="373"/>
      <c r="O7297" s="140"/>
      <c r="P7297" s="140"/>
      <c r="Q7297" s="374"/>
      <c r="R7297" s="373"/>
      <c r="S7297" s="375"/>
      <c r="T7297" s="348"/>
      <c r="U7297" s="373"/>
      <c r="V7297" s="140"/>
      <c r="W7297" s="140"/>
      <c r="X7297" s="141"/>
      <c r="Y7297" s="141"/>
      <c r="Z7297" s="141"/>
      <c r="AA7297" s="141"/>
      <c r="AB7297" s="141"/>
      <c r="AC7297" s="141"/>
      <c r="AD7297" s="141"/>
      <c r="AE7297" s="141"/>
      <c r="AF7297" s="141"/>
      <c r="AG7297" s="141"/>
      <c r="AH7297" s="141"/>
      <c r="AI7297" s="141"/>
      <c r="AJ7297" s="141"/>
      <c r="AK7297" s="141"/>
      <c r="AL7297" s="141"/>
      <c r="AM7297" s="141"/>
      <c r="AN7297" s="141"/>
      <c r="AO7297" s="141"/>
      <c r="AP7297" s="141"/>
      <c r="AQ7297" s="141"/>
      <c r="AR7297" s="141"/>
      <c r="AS7297" s="141"/>
      <c r="AT7297" s="141"/>
      <c r="AU7297" s="141"/>
      <c r="AV7297" s="141"/>
      <c r="AW7297" s="141"/>
      <c r="AX7297" s="141"/>
      <c r="AY7297" s="141"/>
      <c r="AZ7297" s="141"/>
      <c r="BA7297" s="141"/>
      <c r="BB7297" s="141"/>
      <c r="BC7297" s="141"/>
      <c r="BD7297" s="141"/>
      <c r="BE7297" s="141"/>
      <c r="BF7297" s="141"/>
      <c r="BG7297" s="141"/>
      <c r="BH7297" s="141"/>
      <c r="BI7297" s="141"/>
      <c r="BJ7297" s="141"/>
      <c r="BK7297" s="141"/>
    </row>
    <row r="7298" ht="33.0" customHeight="1">
      <c r="A7298" s="361">
        <v>7300.0</v>
      </c>
      <c r="B7298" s="162" t="s">
        <v>42412</v>
      </c>
      <c r="C7298" s="359" t="s">
        <v>39107</v>
      </c>
      <c r="D7298" s="361" t="s">
        <v>42413</v>
      </c>
      <c r="E7298" s="319"/>
      <c r="F7298" s="162" t="s">
        <v>42414</v>
      </c>
      <c r="G7298" s="162"/>
      <c r="H7298" s="162" t="s">
        <v>39110</v>
      </c>
      <c r="I7298" s="162"/>
      <c r="J7298" s="126"/>
      <c r="K7298" s="515" t="s">
        <v>42415</v>
      </c>
      <c r="L7298" s="627">
        <v>43774.0</v>
      </c>
      <c r="M7298" s="428" t="s">
        <v>42416</v>
      </c>
      <c r="N7298" s="373"/>
      <c r="O7298" s="140"/>
      <c r="P7298" s="140"/>
      <c r="Q7298" s="374"/>
      <c r="R7298" s="373"/>
      <c r="S7298" s="375"/>
      <c r="T7298" s="348"/>
      <c r="U7298" s="373"/>
      <c r="V7298" s="140"/>
      <c r="W7298" s="140"/>
      <c r="X7298" s="141"/>
      <c r="Y7298" s="141"/>
      <c r="Z7298" s="141"/>
      <c r="AA7298" s="141"/>
      <c r="AB7298" s="141"/>
      <c r="AC7298" s="141"/>
      <c r="AD7298" s="141"/>
      <c r="AE7298" s="141"/>
      <c r="AF7298" s="141"/>
      <c r="AG7298" s="141"/>
      <c r="AH7298" s="141"/>
      <c r="AI7298" s="141"/>
      <c r="AJ7298" s="141"/>
      <c r="AK7298" s="141"/>
      <c r="AL7298" s="141"/>
      <c r="AM7298" s="141"/>
      <c r="AN7298" s="141"/>
      <c r="AO7298" s="141"/>
      <c r="AP7298" s="141"/>
      <c r="AQ7298" s="141"/>
      <c r="AR7298" s="141"/>
      <c r="AS7298" s="141"/>
      <c r="AT7298" s="141"/>
      <c r="AU7298" s="141"/>
      <c r="AV7298" s="141"/>
      <c r="AW7298" s="141"/>
      <c r="AX7298" s="141"/>
      <c r="AY7298" s="141"/>
      <c r="AZ7298" s="141"/>
      <c r="BA7298" s="141"/>
      <c r="BB7298" s="141"/>
      <c r="BC7298" s="141"/>
      <c r="BD7298" s="141"/>
      <c r="BE7298" s="141"/>
      <c r="BF7298" s="141"/>
      <c r="BG7298" s="141"/>
      <c r="BH7298" s="141"/>
      <c r="BI7298" s="141"/>
      <c r="BJ7298" s="141"/>
      <c r="BK7298" s="141"/>
    </row>
    <row r="7299" ht="33.0" customHeight="1">
      <c r="A7299" s="361">
        <v>7301.0</v>
      </c>
      <c r="B7299" s="162" t="s">
        <v>42417</v>
      </c>
      <c r="C7299" s="359" t="s">
        <v>42418</v>
      </c>
      <c r="D7299" s="361" t="s">
        <v>42419</v>
      </c>
      <c r="E7299" s="319"/>
      <c r="F7299" s="162" t="s">
        <v>42420</v>
      </c>
      <c r="G7299" s="162"/>
      <c r="H7299" s="162" t="s">
        <v>42421</v>
      </c>
      <c r="I7299" s="162"/>
      <c r="J7299" s="126"/>
      <c r="K7299" s="515" t="s">
        <v>41425</v>
      </c>
      <c r="L7299" s="627">
        <v>43774.0</v>
      </c>
      <c r="M7299" s="428" t="s">
        <v>42422</v>
      </c>
      <c r="N7299" s="373"/>
      <c r="O7299" s="140"/>
      <c r="P7299" s="140"/>
      <c r="Q7299" s="374"/>
      <c r="R7299" s="373"/>
      <c r="S7299" s="375"/>
      <c r="T7299" s="348"/>
      <c r="U7299" s="373"/>
      <c r="V7299" s="140"/>
      <c r="W7299" s="140"/>
      <c r="X7299" s="141"/>
      <c r="Y7299" s="141"/>
      <c r="Z7299" s="141"/>
      <c r="AA7299" s="141"/>
      <c r="AB7299" s="141"/>
      <c r="AC7299" s="141"/>
      <c r="AD7299" s="141"/>
      <c r="AE7299" s="141"/>
      <c r="AF7299" s="141"/>
      <c r="AG7299" s="141"/>
      <c r="AH7299" s="141"/>
      <c r="AI7299" s="141"/>
      <c r="AJ7299" s="141"/>
      <c r="AK7299" s="141"/>
      <c r="AL7299" s="141"/>
      <c r="AM7299" s="141"/>
      <c r="AN7299" s="141"/>
      <c r="AO7299" s="141"/>
      <c r="AP7299" s="141"/>
      <c r="AQ7299" s="141"/>
      <c r="AR7299" s="141"/>
      <c r="AS7299" s="141"/>
      <c r="AT7299" s="141"/>
      <c r="AU7299" s="141"/>
      <c r="AV7299" s="141"/>
      <c r="AW7299" s="141"/>
      <c r="AX7299" s="141"/>
      <c r="AY7299" s="141"/>
      <c r="AZ7299" s="141"/>
      <c r="BA7299" s="141"/>
      <c r="BB7299" s="141"/>
      <c r="BC7299" s="141"/>
      <c r="BD7299" s="141"/>
      <c r="BE7299" s="141"/>
      <c r="BF7299" s="141"/>
      <c r="BG7299" s="141"/>
      <c r="BH7299" s="141"/>
      <c r="BI7299" s="141"/>
      <c r="BJ7299" s="141"/>
      <c r="BK7299" s="141"/>
    </row>
    <row r="7300" ht="33.0" customHeight="1">
      <c r="A7300" s="361">
        <v>7302.0</v>
      </c>
      <c r="B7300" s="162" t="s">
        <v>42423</v>
      </c>
      <c r="C7300" s="359" t="s">
        <v>42424</v>
      </c>
      <c r="D7300" s="361" t="s">
        <v>42419</v>
      </c>
      <c r="E7300" s="319"/>
      <c r="F7300" s="162" t="s">
        <v>39809</v>
      </c>
      <c r="G7300" s="162"/>
      <c r="H7300" s="162" t="s">
        <v>39810</v>
      </c>
      <c r="I7300" s="162"/>
      <c r="J7300" s="126"/>
      <c r="K7300" s="515" t="s">
        <v>42425</v>
      </c>
      <c r="L7300" s="627">
        <v>43774.0</v>
      </c>
      <c r="M7300" s="428" t="s">
        <v>42426</v>
      </c>
      <c r="N7300" s="373"/>
      <c r="O7300" s="140"/>
      <c r="P7300" s="140"/>
      <c r="Q7300" s="374"/>
      <c r="R7300" s="373"/>
      <c r="S7300" s="375"/>
      <c r="T7300" s="348"/>
      <c r="U7300" s="373"/>
      <c r="V7300" s="140"/>
      <c r="W7300" s="140"/>
      <c r="X7300" s="141"/>
      <c r="Y7300" s="141"/>
      <c r="Z7300" s="141"/>
      <c r="AA7300" s="141"/>
      <c r="AB7300" s="141"/>
      <c r="AC7300" s="141"/>
      <c r="AD7300" s="141"/>
      <c r="AE7300" s="141"/>
      <c r="AF7300" s="141"/>
      <c r="AG7300" s="141"/>
      <c r="AH7300" s="141"/>
      <c r="AI7300" s="141"/>
      <c r="AJ7300" s="141"/>
      <c r="AK7300" s="141"/>
      <c r="AL7300" s="141"/>
      <c r="AM7300" s="141"/>
      <c r="AN7300" s="141"/>
      <c r="AO7300" s="141"/>
      <c r="AP7300" s="141"/>
      <c r="AQ7300" s="141"/>
      <c r="AR7300" s="141"/>
      <c r="AS7300" s="141"/>
      <c r="AT7300" s="141"/>
      <c r="AU7300" s="141"/>
      <c r="AV7300" s="141"/>
      <c r="AW7300" s="141"/>
      <c r="AX7300" s="141"/>
      <c r="AY7300" s="141"/>
      <c r="AZ7300" s="141"/>
      <c r="BA7300" s="141"/>
      <c r="BB7300" s="141"/>
      <c r="BC7300" s="141"/>
      <c r="BD7300" s="141"/>
      <c r="BE7300" s="141"/>
      <c r="BF7300" s="141"/>
      <c r="BG7300" s="141"/>
      <c r="BH7300" s="141"/>
      <c r="BI7300" s="141"/>
      <c r="BJ7300" s="141"/>
      <c r="BK7300" s="141"/>
    </row>
    <row r="7301" ht="33.0" customHeight="1">
      <c r="A7301" s="361">
        <v>7303.0</v>
      </c>
      <c r="B7301" s="162" t="s">
        <v>42427</v>
      </c>
      <c r="C7301" s="359" t="s">
        <v>42428</v>
      </c>
      <c r="D7301" s="361" t="s">
        <v>42429</v>
      </c>
      <c r="E7301" s="319"/>
      <c r="F7301" s="162" t="s">
        <v>40137</v>
      </c>
      <c r="G7301" s="162"/>
      <c r="H7301" s="162" t="s">
        <v>40138</v>
      </c>
      <c r="I7301" s="162"/>
      <c r="J7301" s="126"/>
      <c r="K7301" s="515" t="s">
        <v>42430</v>
      </c>
      <c r="L7301" s="627">
        <v>43772.0</v>
      </c>
      <c r="M7301" s="428" t="s">
        <v>42431</v>
      </c>
      <c r="N7301" s="373"/>
      <c r="O7301" s="140"/>
      <c r="P7301" s="140"/>
      <c r="Q7301" s="374"/>
      <c r="R7301" s="373"/>
      <c r="S7301" s="375"/>
      <c r="T7301" s="348"/>
      <c r="U7301" s="373"/>
      <c r="V7301" s="140"/>
      <c r="W7301" s="140"/>
      <c r="X7301" s="141"/>
      <c r="Y7301" s="141"/>
      <c r="Z7301" s="141"/>
      <c r="AA7301" s="141"/>
      <c r="AB7301" s="141"/>
      <c r="AC7301" s="141"/>
      <c r="AD7301" s="141"/>
      <c r="AE7301" s="141"/>
      <c r="AF7301" s="141"/>
      <c r="AG7301" s="141"/>
      <c r="AH7301" s="141"/>
      <c r="AI7301" s="141"/>
      <c r="AJ7301" s="141"/>
      <c r="AK7301" s="141"/>
      <c r="AL7301" s="141"/>
      <c r="AM7301" s="141"/>
      <c r="AN7301" s="141"/>
      <c r="AO7301" s="141"/>
      <c r="AP7301" s="141"/>
      <c r="AQ7301" s="141"/>
      <c r="AR7301" s="141"/>
      <c r="AS7301" s="141"/>
      <c r="AT7301" s="141"/>
      <c r="AU7301" s="141"/>
      <c r="AV7301" s="141"/>
      <c r="AW7301" s="141"/>
      <c r="AX7301" s="141"/>
      <c r="AY7301" s="141"/>
      <c r="AZ7301" s="141"/>
      <c r="BA7301" s="141"/>
      <c r="BB7301" s="141"/>
      <c r="BC7301" s="141"/>
      <c r="BD7301" s="141"/>
      <c r="BE7301" s="141"/>
      <c r="BF7301" s="141"/>
      <c r="BG7301" s="141"/>
      <c r="BH7301" s="141"/>
      <c r="BI7301" s="141"/>
      <c r="BJ7301" s="141"/>
      <c r="BK7301" s="141"/>
    </row>
    <row r="7302" ht="33.0" customHeight="1">
      <c r="A7302" s="361">
        <v>7304.0</v>
      </c>
      <c r="B7302" s="162" t="s">
        <v>42432</v>
      </c>
      <c r="C7302" s="359" t="s">
        <v>42433</v>
      </c>
      <c r="D7302" s="361" t="s">
        <v>42434</v>
      </c>
      <c r="E7302" s="319"/>
      <c r="F7302" s="162" t="s">
        <v>35281</v>
      </c>
      <c r="G7302" s="162"/>
      <c r="H7302" s="162" t="s">
        <v>42435</v>
      </c>
      <c r="I7302" s="162"/>
      <c r="J7302" s="126"/>
      <c r="K7302" s="515" t="s">
        <v>42436</v>
      </c>
      <c r="L7302" s="627">
        <v>43740.0</v>
      </c>
      <c r="M7302" s="428" t="s">
        <v>42437</v>
      </c>
      <c r="N7302" s="373"/>
      <c r="O7302" s="140"/>
      <c r="P7302" s="140"/>
      <c r="Q7302" s="374"/>
      <c r="R7302" s="373"/>
      <c r="S7302" s="375"/>
      <c r="T7302" s="348"/>
      <c r="U7302" s="373"/>
      <c r="V7302" s="140"/>
      <c r="W7302" s="140"/>
      <c r="X7302" s="141"/>
      <c r="Y7302" s="141"/>
      <c r="Z7302" s="141"/>
      <c r="AA7302" s="141"/>
      <c r="AB7302" s="141"/>
      <c r="AC7302" s="141"/>
      <c r="AD7302" s="141"/>
      <c r="AE7302" s="141"/>
      <c r="AF7302" s="141"/>
      <c r="AG7302" s="141"/>
      <c r="AH7302" s="141"/>
      <c r="AI7302" s="141"/>
      <c r="AJ7302" s="141"/>
      <c r="AK7302" s="141"/>
      <c r="AL7302" s="141"/>
      <c r="AM7302" s="141"/>
      <c r="AN7302" s="141"/>
      <c r="AO7302" s="141"/>
      <c r="AP7302" s="141"/>
      <c r="AQ7302" s="141"/>
      <c r="AR7302" s="141"/>
      <c r="AS7302" s="141"/>
      <c r="AT7302" s="141"/>
      <c r="AU7302" s="141"/>
      <c r="AV7302" s="141"/>
      <c r="AW7302" s="141"/>
      <c r="AX7302" s="141"/>
      <c r="AY7302" s="141"/>
      <c r="AZ7302" s="141"/>
      <c r="BA7302" s="141"/>
      <c r="BB7302" s="141"/>
      <c r="BC7302" s="141"/>
      <c r="BD7302" s="141"/>
      <c r="BE7302" s="141"/>
      <c r="BF7302" s="141"/>
      <c r="BG7302" s="141"/>
      <c r="BH7302" s="141"/>
      <c r="BI7302" s="141"/>
      <c r="BJ7302" s="141"/>
      <c r="BK7302" s="141"/>
    </row>
    <row r="7303" ht="33.0" customHeight="1">
      <c r="A7303" s="361">
        <v>7305.0</v>
      </c>
      <c r="B7303" s="162" t="s">
        <v>42438</v>
      </c>
      <c r="C7303" s="359" t="s">
        <v>42439</v>
      </c>
      <c r="D7303" s="361" t="s">
        <v>42440</v>
      </c>
      <c r="E7303" s="319"/>
      <c r="F7303" s="162" t="s">
        <v>40209</v>
      </c>
      <c r="G7303" s="162"/>
      <c r="H7303" s="162" t="s">
        <v>40210</v>
      </c>
      <c r="I7303" s="162"/>
      <c r="J7303" s="126"/>
      <c r="K7303" s="515" t="s">
        <v>42441</v>
      </c>
      <c r="L7303" s="627">
        <v>43772.0</v>
      </c>
      <c r="M7303" s="428" t="s">
        <v>42442</v>
      </c>
      <c r="N7303" s="373"/>
      <c r="O7303" s="140"/>
      <c r="P7303" s="140"/>
      <c r="Q7303" s="374"/>
      <c r="R7303" s="373"/>
      <c r="S7303" s="375"/>
      <c r="T7303" s="348"/>
      <c r="U7303" s="373"/>
      <c r="V7303" s="140"/>
      <c r="W7303" s="140"/>
      <c r="X7303" s="141"/>
      <c r="Y7303" s="141"/>
      <c r="Z7303" s="141"/>
      <c r="AA7303" s="141"/>
      <c r="AB7303" s="141"/>
      <c r="AC7303" s="141"/>
      <c r="AD7303" s="141"/>
      <c r="AE7303" s="141"/>
      <c r="AF7303" s="141"/>
      <c r="AG7303" s="141"/>
      <c r="AH7303" s="141"/>
      <c r="AI7303" s="141"/>
      <c r="AJ7303" s="141"/>
      <c r="AK7303" s="141"/>
      <c r="AL7303" s="141"/>
      <c r="AM7303" s="141"/>
      <c r="AN7303" s="141"/>
      <c r="AO7303" s="141"/>
      <c r="AP7303" s="141"/>
      <c r="AQ7303" s="141"/>
      <c r="AR7303" s="141"/>
      <c r="AS7303" s="141"/>
      <c r="AT7303" s="141"/>
      <c r="AU7303" s="141"/>
      <c r="AV7303" s="141"/>
      <c r="AW7303" s="141"/>
      <c r="AX7303" s="141"/>
      <c r="AY7303" s="141"/>
      <c r="AZ7303" s="141"/>
      <c r="BA7303" s="141"/>
      <c r="BB7303" s="141"/>
      <c r="BC7303" s="141"/>
      <c r="BD7303" s="141"/>
      <c r="BE7303" s="141"/>
      <c r="BF7303" s="141"/>
      <c r="BG7303" s="141"/>
      <c r="BH7303" s="141"/>
      <c r="BI7303" s="141"/>
      <c r="BJ7303" s="141"/>
      <c r="BK7303" s="141"/>
    </row>
    <row r="7304" ht="33.0" customHeight="1">
      <c r="A7304" s="361">
        <v>7306.0</v>
      </c>
      <c r="B7304" s="162" t="s">
        <v>42443</v>
      </c>
      <c r="C7304" s="359" t="s">
        <v>42444</v>
      </c>
      <c r="D7304" s="361" t="s">
        <v>42445</v>
      </c>
      <c r="E7304" s="319"/>
      <c r="F7304" s="162" t="s">
        <v>42446</v>
      </c>
      <c r="G7304" s="162"/>
      <c r="H7304" s="162" t="s">
        <v>42447</v>
      </c>
      <c r="I7304" s="162"/>
      <c r="J7304" s="126"/>
      <c r="K7304" s="515" t="s">
        <v>42448</v>
      </c>
      <c r="L7304" s="627">
        <v>43773.0</v>
      </c>
      <c r="M7304" s="361" t="s">
        <v>42449</v>
      </c>
      <c r="N7304" s="373"/>
      <c r="O7304" s="140"/>
      <c r="P7304" s="140"/>
      <c r="Q7304" s="374"/>
      <c r="R7304" s="373"/>
      <c r="S7304" s="375"/>
      <c r="T7304" s="348"/>
      <c r="U7304" s="373"/>
      <c r="V7304" s="140"/>
      <c r="W7304" s="140"/>
      <c r="X7304" s="141"/>
      <c r="Y7304" s="141"/>
      <c r="Z7304" s="141"/>
      <c r="AA7304" s="141"/>
      <c r="AB7304" s="141"/>
      <c r="AC7304" s="141"/>
      <c r="AD7304" s="141"/>
      <c r="AE7304" s="141"/>
      <c r="AF7304" s="141"/>
      <c r="AG7304" s="141"/>
      <c r="AH7304" s="141"/>
      <c r="AI7304" s="141"/>
      <c r="AJ7304" s="141"/>
      <c r="AK7304" s="141"/>
      <c r="AL7304" s="141"/>
      <c r="AM7304" s="141"/>
      <c r="AN7304" s="141"/>
      <c r="AO7304" s="141"/>
      <c r="AP7304" s="141"/>
      <c r="AQ7304" s="141"/>
      <c r="AR7304" s="141"/>
      <c r="AS7304" s="141"/>
      <c r="AT7304" s="141"/>
      <c r="AU7304" s="141"/>
      <c r="AV7304" s="141"/>
      <c r="AW7304" s="141"/>
      <c r="AX7304" s="141"/>
      <c r="AY7304" s="141"/>
      <c r="AZ7304" s="141"/>
      <c r="BA7304" s="141"/>
      <c r="BB7304" s="141"/>
      <c r="BC7304" s="141"/>
      <c r="BD7304" s="141"/>
      <c r="BE7304" s="141"/>
      <c r="BF7304" s="141"/>
      <c r="BG7304" s="141"/>
      <c r="BH7304" s="141"/>
      <c r="BI7304" s="141"/>
      <c r="BJ7304" s="141"/>
      <c r="BK7304" s="141"/>
    </row>
    <row r="7305" ht="33.0" customHeight="1">
      <c r="A7305" s="361">
        <v>7307.0</v>
      </c>
      <c r="B7305" s="162" t="s">
        <v>42450</v>
      </c>
      <c r="C7305" s="359" t="s">
        <v>42451</v>
      </c>
      <c r="D7305" s="361" t="s">
        <v>42325</v>
      </c>
      <c r="E7305" s="319"/>
      <c r="F7305" s="162" t="s">
        <v>34687</v>
      </c>
      <c r="G7305" s="162"/>
      <c r="H7305" s="162" t="s">
        <v>42452</v>
      </c>
      <c r="I7305" s="162"/>
      <c r="J7305" s="126"/>
      <c r="K7305" s="515" t="s">
        <v>42453</v>
      </c>
      <c r="L7305" s="627">
        <v>43773.0</v>
      </c>
      <c r="M7305" s="428" t="s">
        <v>42454</v>
      </c>
      <c r="N7305" s="373"/>
      <c r="O7305" s="140"/>
      <c r="P7305" s="140"/>
      <c r="Q7305" s="374"/>
      <c r="R7305" s="373"/>
      <c r="S7305" s="375"/>
      <c r="T7305" s="348"/>
      <c r="U7305" s="373"/>
      <c r="V7305" s="140"/>
      <c r="W7305" s="140"/>
      <c r="X7305" s="141"/>
      <c r="Y7305" s="141"/>
      <c r="Z7305" s="141"/>
      <c r="AA7305" s="141"/>
      <c r="AB7305" s="141"/>
      <c r="AC7305" s="141"/>
      <c r="AD7305" s="141"/>
      <c r="AE7305" s="141"/>
      <c r="AF7305" s="141"/>
      <c r="AG7305" s="141"/>
      <c r="AH7305" s="141"/>
      <c r="AI7305" s="141"/>
      <c r="AJ7305" s="141"/>
      <c r="AK7305" s="141"/>
      <c r="AL7305" s="141"/>
      <c r="AM7305" s="141"/>
      <c r="AN7305" s="141"/>
      <c r="AO7305" s="141"/>
      <c r="AP7305" s="141"/>
      <c r="AQ7305" s="141"/>
      <c r="AR7305" s="141"/>
      <c r="AS7305" s="141"/>
      <c r="AT7305" s="141"/>
      <c r="AU7305" s="141"/>
      <c r="AV7305" s="141"/>
      <c r="AW7305" s="141"/>
      <c r="AX7305" s="141"/>
      <c r="AY7305" s="141"/>
      <c r="AZ7305" s="141"/>
      <c r="BA7305" s="141"/>
      <c r="BB7305" s="141"/>
      <c r="BC7305" s="141"/>
      <c r="BD7305" s="141"/>
      <c r="BE7305" s="141"/>
      <c r="BF7305" s="141"/>
      <c r="BG7305" s="141"/>
      <c r="BH7305" s="141"/>
      <c r="BI7305" s="141"/>
      <c r="BJ7305" s="141"/>
      <c r="BK7305" s="141"/>
    </row>
    <row r="7306" ht="33.0" customHeight="1">
      <c r="A7306" s="361">
        <v>7308.0</v>
      </c>
      <c r="B7306" s="162" t="s">
        <v>42455</v>
      </c>
      <c r="C7306" s="359" t="s">
        <v>27250</v>
      </c>
      <c r="D7306" s="361" t="s">
        <v>42434</v>
      </c>
      <c r="E7306" s="319"/>
      <c r="F7306" s="361" t="s">
        <v>42456</v>
      </c>
      <c r="G7306" s="162"/>
      <c r="H7306" s="162" t="s">
        <v>42457</v>
      </c>
      <c r="I7306" s="162"/>
      <c r="J7306" s="126"/>
      <c r="K7306" s="515" t="s">
        <v>42458</v>
      </c>
      <c r="L7306" s="627">
        <v>43774.0</v>
      </c>
      <c r="M7306" s="428" t="s">
        <v>42459</v>
      </c>
      <c r="N7306" s="373"/>
      <c r="O7306" s="140"/>
      <c r="P7306" s="140"/>
      <c r="Q7306" s="374"/>
      <c r="R7306" s="373"/>
      <c r="S7306" s="375"/>
      <c r="T7306" s="348"/>
      <c r="U7306" s="373"/>
      <c r="V7306" s="140"/>
      <c r="W7306" s="140"/>
      <c r="X7306" s="141"/>
      <c r="Y7306" s="141"/>
      <c r="Z7306" s="141"/>
      <c r="AA7306" s="141"/>
      <c r="AB7306" s="141"/>
      <c r="AC7306" s="141"/>
      <c r="AD7306" s="141"/>
      <c r="AE7306" s="141"/>
      <c r="AF7306" s="141"/>
      <c r="AG7306" s="141"/>
      <c r="AH7306" s="141"/>
      <c r="AI7306" s="141"/>
      <c r="AJ7306" s="141"/>
      <c r="AK7306" s="141"/>
      <c r="AL7306" s="141"/>
      <c r="AM7306" s="141"/>
      <c r="AN7306" s="141"/>
      <c r="AO7306" s="141"/>
      <c r="AP7306" s="141"/>
      <c r="AQ7306" s="141"/>
      <c r="AR7306" s="141"/>
      <c r="AS7306" s="141"/>
      <c r="AT7306" s="141"/>
      <c r="AU7306" s="141"/>
      <c r="AV7306" s="141"/>
      <c r="AW7306" s="141"/>
      <c r="AX7306" s="141"/>
      <c r="AY7306" s="141"/>
      <c r="AZ7306" s="141"/>
      <c r="BA7306" s="141"/>
      <c r="BB7306" s="141"/>
      <c r="BC7306" s="141"/>
      <c r="BD7306" s="141"/>
      <c r="BE7306" s="141"/>
      <c r="BF7306" s="141"/>
      <c r="BG7306" s="141"/>
      <c r="BH7306" s="141"/>
      <c r="BI7306" s="141"/>
      <c r="BJ7306" s="141"/>
      <c r="BK7306" s="141"/>
    </row>
    <row r="7307" ht="33.0" customHeight="1">
      <c r="A7307" s="361">
        <v>7309.0</v>
      </c>
      <c r="B7307" s="162" t="s">
        <v>42460</v>
      </c>
      <c r="C7307" s="359" t="s">
        <v>32364</v>
      </c>
      <c r="D7307" s="361" t="s">
        <v>42461</v>
      </c>
      <c r="E7307" s="319"/>
      <c r="F7307" s="162" t="s">
        <v>1416</v>
      </c>
      <c r="G7307" s="162"/>
      <c r="H7307" s="162" t="s">
        <v>42462</v>
      </c>
      <c r="I7307" s="162"/>
      <c r="J7307" s="126"/>
      <c r="K7307" s="515" t="s">
        <v>42463</v>
      </c>
      <c r="L7307" s="627">
        <v>43774.0</v>
      </c>
      <c r="M7307" s="428" t="s">
        <v>42464</v>
      </c>
      <c r="N7307" s="373"/>
      <c r="O7307" s="140"/>
      <c r="P7307" s="140"/>
      <c r="Q7307" s="374"/>
      <c r="R7307" s="373"/>
      <c r="S7307" s="375"/>
      <c r="T7307" s="348"/>
      <c r="U7307" s="373"/>
      <c r="V7307" s="140"/>
      <c r="W7307" s="140"/>
      <c r="X7307" s="141"/>
      <c r="Y7307" s="141"/>
      <c r="Z7307" s="141"/>
      <c r="AA7307" s="141"/>
      <c r="AB7307" s="141"/>
      <c r="AC7307" s="141"/>
      <c r="AD7307" s="141"/>
      <c r="AE7307" s="141"/>
      <c r="AF7307" s="141"/>
      <c r="AG7307" s="141"/>
      <c r="AH7307" s="141"/>
      <c r="AI7307" s="141"/>
      <c r="AJ7307" s="141"/>
      <c r="AK7307" s="141"/>
      <c r="AL7307" s="141"/>
      <c r="AM7307" s="141"/>
      <c r="AN7307" s="141"/>
      <c r="AO7307" s="141"/>
      <c r="AP7307" s="141"/>
      <c r="AQ7307" s="141"/>
      <c r="AR7307" s="141"/>
      <c r="AS7307" s="141"/>
      <c r="AT7307" s="141"/>
      <c r="AU7307" s="141"/>
      <c r="AV7307" s="141"/>
      <c r="AW7307" s="141"/>
      <c r="AX7307" s="141"/>
      <c r="AY7307" s="141"/>
      <c r="AZ7307" s="141"/>
      <c r="BA7307" s="141"/>
      <c r="BB7307" s="141"/>
      <c r="BC7307" s="141"/>
      <c r="BD7307" s="141"/>
      <c r="BE7307" s="141"/>
      <c r="BF7307" s="141"/>
      <c r="BG7307" s="141"/>
      <c r="BH7307" s="141"/>
      <c r="BI7307" s="141"/>
      <c r="BJ7307" s="141"/>
      <c r="BK7307" s="141"/>
    </row>
    <row r="7308" ht="33.0" customHeight="1">
      <c r="A7308" s="361">
        <v>7310.0</v>
      </c>
      <c r="B7308" s="162" t="s">
        <v>42465</v>
      </c>
      <c r="C7308" s="359" t="s">
        <v>42466</v>
      </c>
      <c r="D7308" s="361" t="s">
        <v>42467</v>
      </c>
      <c r="E7308" s="319"/>
      <c r="F7308" s="162" t="s">
        <v>41380</v>
      </c>
      <c r="G7308" s="162"/>
      <c r="H7308" s="361" t="s">
        <v>42468</v>
      </c>
      <c r="I7308" s="162"/>
      <c r="J7308" s="126"/>
      <c r="K7308" s="515" t="s">
        <v>42469</v>
      </c>
      <c r="L7308" s="627">
        <v>43774.0</v>
      </c>
      <c r="M7308" s="428" t="s">
        <v>42470</v>
      </c>
      <c r="N7308" s="373"/>
      <c r="O7308" s="140"/>
      <c r="P7308" s="140"/>
      <c r="Q7308" s="374"/>
      <c r="R7308" s="373"/>
      <c r="S7308" s="375"/>
      <c r="T7308" s="348"/>
      <c r="U7308" s="373"/>
      <c r="V7308" s="140"/>
      <c r="W7308" s="140"/>
      <c r="X7308" s="141"/>
      <c r="Y7308" s="141"/>
      <c r="Z7308" s="141"/>
      <c r="AA7308" s="141"/>
      <c r="AB7308" s="141"/>
      <c r="AC7308" s="141"/>
      <c r="AD7308" s="141"/>
      <c r="AE7308" s="141"/>
      <c r="AF7308" s="141"/>
      <c r="AG7308" s="141"/>
      <c r="AH7308" s="141"/>
      <c r="AI7308" s="141"/>
      <c r="AJ7308" s="141"/>
      <c r="AK7308" s="141"/>
      <c r="AL7308" s="141"/>
      <c r="AM7308" s="141"/>
      <c r="AN7308" s="141"/>
      <c r="AO7308" s="141"/>
      <c r="AP7308" s="141"/>
      <c r="AQ7308" s="141"/>
      <c r="AR7308" s="141"/>
      <c r="AS7308" s="141"/>
      <c r="AT7308" s="141"/>
      <c r="AU7308" s="141"/>
      <c r="AV7308" s="141"/>
      <c r="AW7308" s="141"/>
      <c r="AX7308" s="141"/>
      <c r="AY7308" s="141"/>
      <c r="AZ7308" s="141"/>
      <c r="BA7308" s="141"/>
      <c r="BB7308" s="141"/>
      <c r="BC7308" s="141"/>
      <c r="BD7308" s="141"/>
      <c r="BE7308" s="141"/>
      <c r="BF7308" s="141"/>
      <c r="BG7308" s="141"/>
      <c r="BH7308" s="141"/>
      <c r="BI7308" s="141"/>
      <c r="BJ7308" s="141"/>
      <c r="BK7308" s="141"/>
    </row>
    <row r="7309" ht="33.0" customHeight="1">
      <c r="A7309" s="361">
        <v>7311.0</v>
      </c>
      <c r="B7309" s="162" t="s">
        <v>42471</v>
      </c>
      <c r="C7309" s="359" t="s">
        <v>42472</v>
      </c>
      <c r="D7309" s="361" t="s">
        <v>42473</v>
      </c>
      <c r="E7309" s="319"/>
      <c r="F7309" s="162" t="s">
        <v>42474</v>
      </c>
      <c r="G7309" s="162"/>
      <c r="H7309" s="162" t="s">
        <v>42475</v>
      </c>
      <c r="I7309" s="162"/>
      <c r="J7309" s="126"/>
      <c r="K7309" s="515" t="s">
        <v>42476</v>
      </c>
      <c r="L7309" s="627">
        <v>43774.0</v>
      </c>
      <c r="M7309" s="428" t="s">
        <v>42477</v>
      </c>
      <c r="N7309" s="373"/>
      <c r="O7309" s="140"/>
      <c r="P7309" s="140"/>
      <c r="Q7309" s="374"/>
      <c r="R7309" s="373"/>
      <c r="S7309" s="375"/>
      <c r="T7309" s="348"/>
      <c r="U7309" s="373"/>
      <c r="V7309" s="140"/>
      <c r="W7309" s="140"/>
      <c r="X7309" s="141"/>
      <c r="Y7309" s="141"/>
      <c r="Z7309" s="141"/>
      <c r="AA7309" s="141"/>
      <c r="AB7309" s="141"/>
      <c r="AC7309" s="141"/>
      <c r="AD7309" s="141"/>
      <c r="AE7309" s="141"/>
      <c r="AF7309" s="141"/>
      <c r="AG7309" s="141"/>
      <c r="AH7309" s="141"/>
      <c r="AI7309" s="141"/>
      <c r="AJ7309" s="141"/>
      <c r="AK7309" s="141"/>
      <c r="AL7309" s="141"/>
      <c r="AM7309" s="141"/>
      <c r="AN7309" s="141"/>
      <c r="AO7309" s="141"/>
      <c r="AP7309" s="141"/>
      <c r="AQ7309" s="141"/>
      <c r="AR7309" s="141"/>
      <c r="AS7309" s="141"/>
      <c r="AT7309" s="141"/>
      <c r="AU7309" s="141"/>
      <c r="AV7309" s="141"/>
      <c r="AW7309" s="141"/>
      <c r="AX7309" s="141"/>
      <c r="AY7309" s="141"/>
      <c r="AZ7309" s="141"/>
      <c r="BA7309" s="141"/>
      <c r="BB7309" s="141"/>
      <c r="BC7309" s="141"/>
      <c r="BD7309" s="141"/>
      <c r="BE7309" s="141"/>
      <c r="BF7309" s="141"/>
      <c r="BG7309" s="141"/>
      <c r="BH7309" s="141"/>
      <c r="BI7309" s="141"/>
      <c r="BJ7309" s="141"/>
      <c r="BK7309" s="141"/>
    </row>
    <row r="7310" ht="33.0" customHeight="1">
      <c r="A7310" s="361">
        <v>7312.0</v>
      </c>
      <c r="B7310" s="162" t="s">
        <v>42478</v>
      </c>
      <c r="C7310" s="359" t="s">
        <v>42479</v>
      </c>
      <c r="D7310" s="361" t="s">
        <v>42480</v>
      </c>
      <c r="E7310" s="319"/>
      <c r="F7310" s="162" t="s">
        <v>42481</v>
      </c>
      <c r="G7310" s="162"/>
      <c r="H7310" s="162" t="s">
        <v>42482</v>
      </c>
      <c r="I7310" s="162"/>
      <c r="J7310" s="126"/>
      <c r="K7310" s="515" t="s">
        <v>42483</v>
      </c>
      <c r="L7310" s="627">
        <v>43743.0</v>
      </c>
      <c r="M7310" s="428" t="s">
        <v>42484</v>
      </c>
      <c r="N7310" s="373"/>
      <c r="O7310" s="140"/>
      <c r="P7310" s="140"/>
      <c r="Q7310" s="374"/>
      <c r="R7310" s="373"/>
      <c r="S7310" s="375"/>
      <c r="T7310" s="348"/>
      <c r="U7310" s="373"/>
      <c r="V7310" s="140"/>
      <c r="W7310" s="140"/>
      <c r="X7310" s="141"/>
      <c r="Y7310" s="141"/>
      <c r="Z7310" s="141"/>
      <c r="AA7310" s="141"/>
      <c r="AB7310" s="141"/>
      <c r="AC7310" s="141"/>
      <c r="AD7310" s="141"/>
      <c r="AE7310" s="141"/>
      <c r="AF7310" s="141"/>
      <c r="AG7310" s="141"/>
      <c r="AH7310" s="141"/>
      <c r="AI7310" s="141"/>
      <c r="AJ7310" s="141"/>
      <c r="AK7310" s="141"/>
      <c r="AL7310" s="141"/>
      <c r="AM7310" s="141"/>
      <c r="AN7310" s="141"/>
      <c r="AO7310" s="141"/>
      <c r="AP7310" s="141"/>
      <c r="AQ7310" s="141"/>
      <c r="AR7310" s="141"/>
      <c r="AS7310" s="141"/>
      <c r="AT7310" s="141"/>
      <c r="AU7310" s="141"/>
      <c r="AV7310" s="141"/>
      <c r="AW7310" s="141"/>
      <c r="AX7310" s="141"/>
      <c r="AY7310" s="141"/>
      <c r="AZ7310" s="141"/>
      <c r="BA7310" s="141"/>
      <c r="BB7310" s="141"/>
      <c r="BC7310" s="141"/>
      <c r="BD7310" s="141"/>
      <c r="BE7310" s="141"/>
      <c r="BF7310" s="141"/>
      <c r="BG7310" s="141"/>
      <c r="BH7310" s="141"/>
      <c r="BI7310" s="141"/>
      <c r="BJ7310" s="141"/>
      <c r="BK7310" s="141"/>
    </row>
    <row r="7311" ht="33.0" customHeight="1">
      <c r="A7311" s="361">
        <v>7313.0</v>
      </c>
      <c r="B7311" s="361" t="s">
        <v>42485</v>
      </c>
      <c r="C7311" s="359" t="s">
        <v>42486</v>
      </c>
      <c r="D7311" s="361" t="s">
        <v>42487</v>
      </c>
      <c r="E7311" s="319"/>
      <c r="F7311" s="162" t="s">
        <v>42488</v>
      </c>
      <c r="G7311" s="162"/>
      <c r="H7311" s="162" t="s">
        <v>42489</v>
      </c>
      <c r="I7311" s="162"/>
      <c r="J7311" s="126"/>
      <c r="K7311" s="515" t="s">
        <v>42490</v>
      </c>
      <c r="L7311" s="627">
        <v>43774.0</v>
      </c>
      <c r="M7311" s="428" t="s">
        <v>42491</v>
      </c>
      <c r="N7311" s="373"/>
      <c r="O7311" s="140"/>
      <c r="P7311" s="140"/>
      <c r="Q7311" s="374"/>
      <c r="R7311" s="373"/>
      <c r="S7311" s="375"/>
      <c r="T7311" s="348"/>
      <c r="U7311" s="373"/>
      <c r="V7311" s="140"/>
      <c r="W7311" s="140"/>
      <c r="X7311" s="141"/>
      <c r="Y7311" s="141"/>
      <c r="Z7311" s="141"/>
      <c r="AA7311" s="141"/>
      <c r="AB7311" s="141"/>
      <c r="AC7311" s="141"/>
      <c r="AD7311" s="141"/>
      <c r="AE7311" s="141"/>
      <c r="AF7311" s="141"/>
      <c r="AG7311" s="141"/>
      <c r="AH7311" s="141"/>
      <c r="AI7311" s="141"/>
      <c r="AJ7311" s="141"/>
      <c r="AK7311" s="141"/>
      <c r="AL7311" s="141"/>
      <c r="AM7311" s="141"/>
      <c r="AN7311" s="141"/>
      <c r="AO7311" s="141"/>
      <c r="AP7311" s="141"/>
      <c r="AQ7311" s="141"/>
      <c r="AR7311" s="141"/>
      <c r="AS7311" s="141"/>
      <c r="AT7311" s="141"/>
      <c r="AU7311" s="141"/>
      <c r="AV7311" s="141"/>
      <c r="AW7311" s="141"/>
      <c r="AX7311" s="141"/>
      <c r="AY7311" s="141"/>
      <c r="AZ7311" s="141"/>
      <c r="BA7311" s="141"/>
      <c r="BB7311" s="141"/>
      <c r="BC7311" s="141"/>
      <c r="BD7311" s="141"/>
      <c r="BE7311" s="141"/>
      <c r="BF7311" s="141"/>
      <c r="BG7311" s="141"/>
      <c r="BH7311" s="141"/>
      <c r="BI7311" s="141"/>
      <c r="BJ7311" s="141"/>
      <c r="BK7311" s="141"/>
    </row>
    <row r="7312" ht="33.0" customHeight="1">
      <c r="A7312" s="361">
        <v>7314.0</v>
      </c>
      <c r="B7312" s="162" t="s">
        <v>42492</v>
      </c>
      <c r="C7312" s="359" t="s">
        <v>42493</v>
      </c>
      <c r="D7312" s="361" t="s">
        <v>42494</v>
      </c>
      <c r="E7312" s="319"/>
      <c r="F7312" s="162" t="s">
        <v>41141</v>
      </c>
      <c r="G7312" s="162"/>
      <c r="H7312" s="162" t="s">
        <v>41142</v>
      </c>
      <c r="I7312" s="162"/>
      <c r="J7312" s="126"/>
      <c r="K7312" s="515" t="s">
        <v>42495</v>
      </c>
      <c r="L7312" s="627">
        <v>43774.0</v>
      </c>
      <c r="M7312" s="428" t="s">
        <v>42496</v>
      </c>
      <c r="N7312" s="373"/>
      <c r="O7312" s="140"/>
      <c r="P7312" s="140"/>
      <c r="Q7312" s="374"/>
      <c r="R7312" s="373"/>
      <c r="S7312" s="375"/>
      <c r="T7312" s="348"/>
      <c r="U7312" s="373"/>
      <c r="V7312" s="140"/>
      <c r="W7312" s="140"/>
      <c r="X7312" s="141"/>
      <c r="Y7312" s="141"/>
      <c r="Z7312" s="141"/>
      <c r="AA7312" s="141"/>
      <c r="AB7312" s="141"/>
      <c r="AC7312" s="141"/>
      <c r="AD7312" s="141"/>
      <c r="AE7312" s="141"/>
      <c r="AF7312" s="141"/>
      <c r="AG7312" s="141"/>
      <c r="AH7312" s="141"/>
      <c r="AI7312" s="141"/>
      <c r="AJ7312" s="141"/>
      <c r="AK7312" s="141"/>
      <c r="AL7312" s="141"/>
      <c r="AM7312" s="141"/>
      <c r="AN7312" s="141"/>
      <c r="AO7312" s="141"/>
      <c r="AP7312" s="141"/>
      <c r="AQ7312" s="141"/>
      <c r="AR7312" s="141"/>
      <c r="AS7312" s="141"/>
      <c r="AT7312" s="141"/>
      <c r="AU7312" s="141"/>
      <c r="AV7312" s="141"/>
      <c r="AW7312" s="141"/>
      <c r="AX7312" s="141"/>
      <c r="AY7312" s="141"/>
      <c r="AZ7312" s="141"/>
      <c r="BA7312" s="141"/>
      <c r="BB7312" s="141"/>
      <c r="BC7312" s="141"/>
      <c r="BD7312" s="141"/>
      <c r="BE7312" s="141"/>
      <c r="BF7312" s="141"/>
      <c r="BG7312" s="141"/>
      <c r="BH7312" s="141"/>
      <c r="BI7312" s="141"/>
      <c r="BJ7312" s="141"/>
      <c r="BK7312" s="141"/>
    </row>
    <row r="7313" ht="33.0" customHeight="1">
      <c r="A7313" s="361">
        <v>7315.0</v>
      </c>
      <c r="B7313" s="162" t="s">
        <v>42497</v>
      </c>
      <c r="C7313" s="359" t="s">
        <v>42498</v>
      </c>
      <c r="D7313" s="361" t="s">
        <v>42499</v>
      </c>
      <c r="E7313" s="319"/>
      <c r="F7313" s="361" t="s">
        <v>32265</v>
      </c>
      <c r="G7313" s="162"/>
      <c r="H7313" s="361" t="s">
        <v>32266</v>
      </c>
      <c r="I7313" s="162"/>
      <c r="J7313" s="126"/>
      <c r="K7313" s="515" t="s">
        <v>42500</v>
      </c>
      <c r="L7313" s="627">
        <v>43777.0</v>
      </c>
      <c r="M7313" s="428" t="s">
        <v>42501</v>
      </c>
      <c r="N7313" s="373"/>
      <c r="O7313" s="140"/>
      <c r="P7313" s="140"/>
      <c r="Q7313" s="374"/>
      <c r="R7313" s="373"/>
      <c r="S7313" s="375"/>
      <c r="T7313" s="348"/>
      <c r="U7313" s="373"/>
      <c r="V7313" s="140"/>
      <c r="W7313" s="140"/>
      <c r="X7313" s="141"/>
      <c r="Y7313" s="141"/>
      <c r="Z7313" s="141"/>
      <c r="AA7313" s="141"/>
      <c r="AB7313" s="141"/>
      <c r="AC7313" s="141"/>
      <c r="AD7313" s="141"/>
      <c r="AE7313" s="141"/>
      <c r="AF7313" s="141"/>
      <c r="AG7313" s="141"/>
      <c r="AH7313" s="141"/>
      <c r="AI7313" s="141"/>
      <c r="AJ7313" s="141"/>
      <c r="AK7313" s="141"/>
      <c r="AL7313" s="141"/>
      <c r="AM7313" s="141"/>
      <c r="AN7313" s="141"/>
      <c r="AO7313" s="141"/>
      <c r="AP7313" s="141"/>
      <c r="AQ7313" s="141"/>
      <c r="AR7313" s="141"/>
      <c r="AS7313" s="141"/>
      <c r="AT7313" s="141"/>
      <c r="AU7313" s="141"/>
      <c r="AV7313" s="141"/>
      <c r="AW7313" s="141"/>
      <c r="AX7313" s="141"/>
      <c r="AY7313" s="141"/>
      <c r="AZ7313" s="141"/>
      <c r="BA7313" s="141"/>
      <c r="BB7313" s="141"/>
      <c r="BC7313" s="141"/>
      <c r="BD7313" s="141"/>
      <c r="BE7313" s="141"/>
      <c r="BF7313" s="141"/>
      <c r="BG7313" s="141"/>
      <c r="BH7313" s="141"/>
      <c r="BI7313" s="141"/>
      <c r="BJ7313" s="141"/>
      <c r="BK7313" s="141"/>
    </row>
    <row r="7314" ht="33.0" customHeight="1">
      <c r="A7314" s="361">
        <v>7316.0</v>
      </c>
      <c r="B7314" s="162" t="s">
        <v>42502</v>
      </c>
      <c r="C7314" s="359" t="s">
        <v>42503</v>
      </c>
      <c r="D7314" s="361" t="s">
        <v>42504</v>
      </c>
      <c r="E7314" s="319"/>
      <c r="F7314" s="162" t="s">
        <v>14896</v>
      </c>
      <c r="G7314" s="162"/>
      <c r="H7314" s="162" t="s">
        <v>42505</v>
      </c>
      <c r="I7314" s="162"/>
      <c r="J7314" s="126"/>
      <c r="K7314" s="515" t="s">
        <v>42506</v>
      </c>
      <c r="L7314" s="627">
        <v>43784.0</v>
      </c>
      <c r="M7314" s="428" t="s">
        <v>42507</v>
      </c>
      <c r="N7314" s="373"/>
      <c r="O7314" s="140"/>
      <c r="P7314" s="140"/>
      <c r="Q7314" s="374"/>
      <c r="R7314" s="373"/>
      <c r="S7314" s="375"/>
      <c r="T7314" s="348"/>
      <c r="U7314" s="373"/>
      <c r="V7314" s="140"/>
      <c r="W7314" s="140"/>
      <c r="X7314" s="141"/>
      <c r="Y7314" s="141"/>
      <c r="Z7314" s="141"/>
      <c r="AA7314" s="141"/>
      <c r="AB7314" s="141"/>
      <c r="AC7314" s="141"/>
      <c r="AD7314" s="141"/>
      <c r="AE7314" s="141"/>
      <c r="AF7314" s="141"/>
      <c r="AG7314" s="141"/>
      <c r="AH7314" s="141"/>
      <c r="AI7314" s="141"/>
      <c r="AJ7314" s="141"/>
      <c r="AK7314" s="141"/>
      <c r="AL7314" s="141"/>
      <c r="AM7314" s="141"/>
      <c r="AN7314" s="141"/>
      <c r="AO7314" s="141"/>
      <c r="AP7314" s="141"/>
      <c r="AQ7314" s="141"/>
      <c r="AR7314" s="141"/>
      <c r="AS7314" s="141"/>
      <c r="AT7314" s="141"/>
      <c r="AU7314" s="141"/>
      <c r="AV7314" s="141"/>
      <c r="AW7314" s="141"/>
      <c r="AX7314" s="141"/>
      <c r="AY7314" s="141"/>
      <c r="AZ7314" s="141"/>
      <c r="BA7314" s="141"/>
      <c r="BB7314" s="141"/>
      <c r="BC7314" s="141"/>
      <c r="BD7314" s="141"/>
      <c r="BE7314" s="141"/>
      <c r="BF7314" s="141"/>
      <c r="BG7314" s="141"/>
      <c r="BH7314" s="141"/>
      <c r="BI7314" s="141"/>
      <c r="BJ7314" s="141"/>
      <c r="BK7314" s="141"/>
    </row>
    <row r="7315" ht="33.0" customHeight="1">
      <c r="A7315" s="361">
        <v>7317.0</v>
      </c>
      <c r="B7315" s="162" t="s">
        <v>42508</v>
      </c>
      <c r="C7315" s="359" t="s">
        <v>42509</v>
      </c>
      <c r="D7315" s="361" t="s">
        <v>42510</v>
      </c>
      <c r="E7315" s="319"/>
      <c r="F7315" s="162" t="s">
        <v>41731</v>
      </c>
      <c r="G7315" s="162"/>
      <c r="H7315" s="162" t="s">
        <v>42511</v>
      </c>
      <c r="I7315" s="162"/>
      <c r="J7315" s="126"/>
      <c r="K7315" s="515" t="s">
        <v>42512</v>
      </c>
      <c r="L7315" s="627">
        <v>43774.0</v>
      </c>
      <c r="M7315" s="428" t="s">
        <v>42513</v>
      </c>
      <c r="N7315" s="373"/>
      <c r="O7315" s="140"/>
      <c r="P7315" s="140"/>
      <c r="Q7315" s="374"/>
      <c r="R7315" s="373"/>
      <c r="S7315" s="375"/>
      <c r="T7315" s="348"/>
      <c r="U7315" s="373"/>
      <c r="V7315" s="140"/>
      <c r="W7315" s="140"/>
      <c r="X7315" s="141"/>
      <c r="Y7315" s="141"/>
      <c r="Z7315" s="141"/>
      <c r="AA7315" s="141"/>
      <c r="AB7315" s="141"/>
      <c r="AC7315" s="141"/>
      <c r="AD7315" s="141"/>
      <c r="AE7315" s="141"/>
      <c r="AF7315" s="141"/>
      <c r="AG7315" s="141"/>
      <c r="AH7315" s="141"/>
      <c r="AI7315" s="141"/>
      <c r="AJ7315" s="141"/>
      <c r="AK7315" s="141"/>
      <c r="AL7315" s="141"/>
      <c r="AM7315" s="141"/>
      <c r="AN7315" s="141"/>
      <c r="AO7315" s="141"/>
      <c r="AP7315" s="141"/>
      <c r="AQ7315" s="141"/>
      <c r="AR7315" s="141"/>
      <c r="AS7315" s="141"/>
      <c r="AT7315" s="141"/>
      <c r="AU7315" s="141"/>
      <c r="AV7315" s="141"/>
      <c r="AW7315" s="141"/>
      <c r="AX7315" s="141"/>
      <c r="AY7315" s="141"/>
      <c r="AZ7315" s="141"/>
      <c r="BA7315" s="141"/>
      <c r="BB7315" s="141"/>
      <c r="BC7315" s="141"/>
      <c r="BD7315" s="141"/>
      <c r="BE7315" s="141"/>
      <c r="BF7315" s="141"/>
      <c r="BG7315" s="141"/>
      <c r="BH7315" s="141"/>
      <c r="BI7315" s="141"/>
      <c r="BJ7315" s="141"/>
      <c r="BK7315" s="141"/>
    </row>
    <row r="7316" ht="33.0" customHeight="1">
      <c r="A7316" s="361">
        <v>7318.0</v>
      </c>
      <c r="B7316" s="162" t="s">
        <v>42514</v>
      </c>
      <c r="C7316" s="359" t="s">
        <v>42515</v>
      </c>
      <c r="D7316" s="361" t="s">
        <v>42510</v>
      </c>
      <c r="E7316" s="319"/>
      <c r="F7316" s="162" t="s">
        <v>41731</v>
      </c>
      <c r="G7316" s="162"/>
      <c r="H7316" s="162" t="s">
        <v>42511</v>
      </c>
      <c r="I7316" s="162"/>
      <c r="J7316" s="126"/>
      <c r="K7316" s="515" t="s">
        <v>42516</v>
      </c>
      <c r="L7316" s="627">
        <v>43787.0</v>
      </c>
      <c r="M7316" s="428" t="s">
        <v>42517</v>
      </c>
      <c r="N7316" s="373"/>
      <c r="O7316" s="140"/>
      <c r="P7316" s="140"/>
      <c r="Q7316" s="374"/>
      <c r="R7316" s="373"/>
      <c r="S7316" s="375"/>
      <c r="T7316" s="348"/>
      <c r="U7316" s="373"/>
      <c r="V7316" s="140"/>
      <c r="W7316" s="140"/>
      <c r="X7316" s="141"/>
      <c r="Y7316" s="141"/>
      <c r="Z7316" s="141"/>
      <c r="AA7316" s="141"/>
      <c r="AB7316" s="141"/>
      <c r="AC7316" s="141"/>
      <c r="AD7316" s="141"/>
      <c r="AE7316" s="141"/>
      <c r="AF7316" s="141"/>
      <c r="AG7316" s="141"/>
      <c r="AH7316" s="141"/>
      <c r="AI7316" s="141"/>
      <c r="AJ7316" s="141"/>
      <c r="AK7316" s="141"/>
      <c r="AL7316" s="141"/>
      <c r="AM7316" s="141"/>
      <c r="AN7316" s="141"/>
      <c r="AO7316" s="141"/>
      <c r="AP7316" s="141"/>
      <c r="AQ7316" s="141"/>
      <c r="AR7316" s="141"/>
      <c r="AS7316" s="141"/>
      <c r="AT7316" s="141"/>
      <c r="AU7316" s="141"/>
      <c r="AV7316" s="141"/>
      <c r="AW7316" s="141"/>
      <c r="AX7316" s="141"/>
      <c r="AY7316" s="141"/>
      <c r="AZ7316" s="141"/>
      <c r="BA7316" s="141"/>
      <c r="BB7316" s="141"/>
      <c r="BC7316" s="141"/>
      <c r="BD7316" s="141"/>
      <c r="BE7316" s="141"/>
      <c r="BF7316" s="141"/>
      <c r="BG7316" s="141"/>
      <c r="BH7316" s="141"/>
      <c r="BI7316" s="141"/>
      <c r="BJ7316" s="141"/>
      <c r="BK7316" s="141"/>
    </row>
    <row r="7317" ht="33.0" customHeight="1">
      <c r="A7317" s="361">
        <v>7319.0</v>
      </c>
      <c r="B7317" s="162" t="s">
        <v>42518</v>
      </c>
      <c r="C7317" s="359" t="s">
        <v>42519</v>
      </c>
      <c r="D7317" s="361" t="s">
        <v>42520</v>
      </c>
      <c r="E7317" s="319"/>
      <c r="F7317" s="162" t="s">
        <v>41322</v>
      </c>
      <c r="G7317" s="162"/>
      <c r="H7317" s="162" t="s">
        <v>41323</v>
      </c>
      <c r="I7317" s="162"/>
      <c r="J7317" s="126"/>
      <c r="K7317" s="515" t="s">
        <v>42521</v>
      </c>
      <c r="L7317" s="627">
        <v>43801.0</v>
      </c>
      <c r="M7317" s="428" t="s">
        <v>42522</v>
      </c>
      <c r="N7317" s="373"/>
      <c r="O7317" s="140"/>
      <c r="P7317" s="140"/>
      <c r="Q7317" s="374"/>
      <c r="R7317" s="373"/>
      <c r="S7317" s="375"/>
      <c r="T7317" s="348"/>
      <c r="U7317" s="373"/>
      <c r="V7317" s="140"/>
      <c r="W7317" s="140"/>
      <c r="X7317" s="141"/>
      <c r="Y7317" s="141"/>
      <c r="Z7317" s="141"/>
      <c r="AA7317" s="141"/>
      <c r="AB7317" s="141"/>
      <c r="AC7317" s="141"/>
      <c r="AD7317" s="141"/>
      <c r="AE7317" s="141"/>
      <c r="AF7317" s="141"/>
      <c r="AG7317" s="141"/>
      <c r="AH7317" s="141"/>
      <c r="AI7317" s="141"/>
      <c r="AJ7317" s="141"/>
      <c r="AK7317" s="141"/>
      <c r="AL7317" s="141"/>
      <c r="AM7317" s="141"/>
      <c r="AN7317" s="141"/>
      <c r="AO7317" s="141"/>
      <c r="AP7317" s="141"/>
      <c r="AQ7317" s="141"/>
      <c r="AR7317" s="141"/>
      <c r="AS7317" s="141"/>
      <c r="AT7317" s="141"/>
      <c r="AU7317" s="141"/>
      <c r="AV7317" s="141"/>
      <c r="AW7317" s="141"/>
      <c r="AX7317" s="141"/>
      <c r="AY7317" s="141"/>
      <c r="AZ7317" s="141"/>
      <c r="BA7317" s="141"/>
      <c r="BB7317" s="141"/>
      <c r="BC7317" s="141"/>
      <c r="BD7317" s="141"/>
      <c r="BE7317" s="141"/>
      <c r="BF7317" s="141"/>
      <c r="BG7317" s="141"/>
      <c r="BH7317" s="141"/>
      <c r="BI7317" s="141"/>
      <c r="BJ7317" s="141"/>
      <c r="BK7317" s="141"/>
    </row>
    <row r="7318" ht="33.0" customHeight="1">
      <c r="A7318" s="361">
        <v>7320.0</v>
      </c>
      <c r="B7318" s="162" t="s">
        <v>42523</v>
      </c>
      <c r="C7318" s="359" t="s">
        <v>42524</v>
      </c>
      <c r="D7318" s="361" t="s">
        <v>42525</v>
      </c>
      <c r="E7318" s="319"/>
      <c r="F7318" s="162" t="s">
        <v>38616</v>
      </c>
      <c r="G7318" s="162"/>
      <c r="H7318" s="162" t="s">
        <v>38617</v>
      </c>
      <c r="I7318" s="162"/>
      <c r="J7318" s="126"/>
      <c r="K7318" s="515" t="s">
        <v>42526</v>
      </c>
      <c r="L7318" s="627">
        <v>43777.0</v>
      </c>
      <c r="M7318" s="428" t="s">
        <v>42527</v>
      </c>
      <c r="N7318" s="373"/>
      <c r="O7318" s="140"/>
      <c r="P7318" s="140"/>
      <c r="Q7318" s="374"/>
      <c r="R7318" s="373"/>
      <c r="S7318" s="375"/>
      <c r="T7318" s="348"/>
      <c r="U7318" s="373"/>
      <c r="V7318" s="140"/>
      <c r="W7318" s="140"/>
      <c r="X7318" s="141"/>
      <c r="Y7318" s="141"/>
      <c r="Z7318" s="141"/>
      <c r="AA7318" s="141"/>
      <c r="AB7318" s="141"/>
      <c r="AC7318" s="141"/>
      <c r="AD7318" s="141"/>
      <c r="AE7318" s="141"/>
      <c r="AF7318" s="141"/>
      <c r="AG7318" s="141"/>
      <c r="AH7318" s="141"/>
      <c r="AI7318" s="141"/>
      <c r="AJ7318" s="141"/>
      <c r="AK7318" s="141"/>
      <c r="AL7318" s="141"/>
      <c r="AM7318" s="141"/>
      <c r="AN7318" s="141"/>
      <c r="AO7318" s="141"/>
      <c r="AP7318" s="141"/>
      <c r="AQ7318" s="141"/>
      <c r="AR7318" s="141"/>
      <c r="AS7318" s="141"/>
      <c r="AT7318" s="141"/>
      <c r="AU7318" s="141"/>
      <c r="AV7318" s="141"/>
      <c r="AW7318" s="141"/>
      <c r="AX7318" s="141"/>
      <c r="AY7318" s="141"/>
      <c r="AZ7318" s="141"/>
      <c r="BA7318" s="141"/>
      <c r="BB7318" s="141"/>
      <c r="BC7318" s="141"/>
      <c r="BD7318" s="141"/>
      <c r="BE7318" s="141"/>
      <c r="BF7318" s="141"/>
      <c r="BG7318" s="141"/>
      <c r="BH7318" s="141"/>
      <c r="BI7318" s="141"/>
      <c r="BJ7318" s="141"/>
      <c r="BK7318" s="141"/>
    </row>
    <row r="7319" ht="33.0" customHeight="1">
      <c r="A7319" s="361">
        <v>7321.0</v>
      </c>
      <c r="B7319" s="162" t="s">
        <v>42528</v>
      </c>
      <c r="C7319" s="359" t="s">
        <v>42529</v>
      </c>
      <c r="D7319" s="361" t="s">
        <v>42530</v>
      </c>
      <c r="E7319" s="319"/>
      <c r="F7319" s="162" t="s">
        <v>42531</v>
      </c>
      <c r="G7319" s="162"/>
      <c r="H7319" s="361" t="s">
        <v>42532</v>
      </c>
      <c r="I7319" s="162"/>
      <c r="J7319" s="126"/>
      <c r="K7319" s="515" t="s">
        <v>42533</v>
      </c>
      <c r="L7319" s="627">
        <v>43777.0</v>
      </c>
      <c r="M7319" s="428" t="s">
        <v>42534</v>
      </c>
      <c r="N7319" s="373"/>
      <c r="O7319" s="140"/>
      <c r="P7319" s="140"/>
      <c r="Q7319" s="374"/>
      <c r="R7319" s="373"/>
      <c r="S7319" s="375"/>
      <c r="T7319" s="348"/>
      <c r="U7319" s="373"/>
      <c r="V7319" s="140"/>
      <c r="W7319" s="140"/>
      <c r="X7319" s="141"/>
      <c r="Y7319" s="141"/>
      <c r="Z7319" s="141"/>
      <c r="AA7319" s="141"/>
      <c r="AB7319" s="141"/>
      <c r="AC7319" s="141"/>
      <c r="AD7319" s="141"/>
      <c r="AE7319" s="141"/>
      <c r="AF7319" s="141"/>
      <c r="AG7319" s="141"/>
      <c r="AH7319" s="141"/>
      <c r="AI7319" s="141"/>
      <c r="AJ7319" s="141"/>
      <c r="AK7319" s="141"/>
      <c r="AL7319" s="141"/>
      <c r="AM7319" s="141"/>
      <c r="AN7319" s="141"/>
      <c r="AO7319" s="141"/>
      <c r="AP7319" s="141"/>
      <c r="AQ7319" s="141"/>
      <c r="AR7319" s="141"/>
      <c r="AS7319" s="141"/>
      <c r="AT7319" s="141"/>
      <c r="AU7319" s="141"/>
      <c r="AV7319" s="141"/>
      <c r="AW7319" s="141"/>
      <c r="AX7319" s="141"/>
      <c r="AY7319" s="141"/>
      <c r="AZ7319" s="141"/>
      <c r="BA7319" s="141"/>
      <c r="BB7319" s="141"/>
      <c r="BC7319" s="141"/>
      <c r="BD7319" s="141"/>
      <c r="BE7319" s="141"/>
      <c r="BF7319" s="141"/>
      <c r="BG7319" s="141"/>
      <c r="BH7319" s="141"/>
      <c r="BI7319" s="141"/>
      <c r="BJ7319" s="141"/>
      <c r="BK7319" s="141"/>
    </row>
    <row r="7320" ht="33.0" customHeight="1">
      <c r="A7320" s="361">
        <v>7322.0</v>
      </c>
      <c r="B7320" s="162" t="s">
        <v>42535</v>
      </c>
      <c r="C7320" s="359" t="s">
        <v>42536</v>
      </c>
      <c r="D7320" s="361" t="s">
        <v>42537</v>
      </c>
      <c r="E7320" s="319"/>
      <c r="F7320" s="162" t="s">
        <v>42538</v>
      </c>
      <c r="G7320" s="162"/>
      <c r="H7320" s="162" t="s">
        <v>42539</v>
      </c>
      <c r="I7320" s="162"/>
      <c r="J7320" s="126"/>
      <c r="K7320" s="515" t="s">
        <v>42540</v>
      </c>
      <c r="L7320" s="627">
        <v>43777.0</v>
      </c>
      <c r="M7320" s="428" t="s">
        <v>42541</v>
      </c>
      <c r="N7320" s="373"/>
      <c r="O7320" s="140"/>
      <c r="P7320" s="140"/>
      <c r="Q7320" s="374"/>
      <c r="R7320" s="373"/>
      <c r="S7320" s="375"/>
      <c r="T7320" s="348"/>
      <c r="U7320" s="373"/>
      <c r="V7320" s="140"/>
      <c r="W7320" s="140"/>
      <c r="X7320" s="141"/>
      <c r="Y7320" s="141"/>
      <c r="Z7320" s="141"/>
      <c r="AA7320" s="141"/>
      <c r="AB7320" s="141"/>
      <c r="AC7320" s="141"/>
      <c r="AD7320" s="141"/>
      <c r="AE7320" s="141"/>
      <c r="AF7320" s="141"/>
      <c r="AG7320" s="141"/>
      <c r="AH7320" s="141"/>
      <c r="AI7320" s="141"/>
      <c r="AJ7320" s="141"/>
      <c r="AK7320" s="141"/>
      <c r="AL7320" s="141"/>
      <c r="AM7320" s="141"/>
      <c r="AN7320" s="141"/>
      <c r="AO7320" s="141"/>
      <c r="AP7320" s="141"/>
      <c r="AQ7320" s="141"/>
      <c r="AR7320" s="141"/>
      <c r="AS7320" s="141"/>
      <c r="AT7320" s="141"/>
      <c r="AU7320" s="141"/>
      <c r="AV7320" s="141"/>
      <c r="AW7320" s="141"/>
      <c r="AX7320" s="141"/>
      <c r="AY7320" s="141"/>
      <c r="AZ7320" s="141"/>
      <c r="BA7320" s="141"/>
      <c r="BB7320" s="141"/>
      <c r="BC7320" s="141"/>
      <c r="BD7320" s="141"/>
      <c r="BE7320" s="141"/>
      <c r="BF7320" s="141"/>
      <c r="BG7320" s="141"/>
      <c r="BH7320" s="141"/>
      <c r="BI7320" s="141"/>
      <c r="BJ7320" s="141"/>
      <c r="BK7320" s="141"/>
    </row>
    <row r="7321" ht="33.0" customHeight="1">
      <c r="A7321" s="361">
        <v>7323.0</v>
      </c>
      <c r="B7321" s="162" t="s">
        <v>42542</v>
      </c>
      <c r="C7321" s="359" t="s">
        <v>42543</v>
      </c>
      <c r="D7321" s="361" t="s">
        <v>42544</v>
      </c>
      <c r="E7321" s="319"/>
      <c r="F7321" s="162" t="s">
        <v>42545</v>
      </c>
      <c r="G7321" s="162"/>
      <c r="H7321" s="162" t="s">
        <v>42546</v>
      </c>
      <c r="I7321" s="162"/>
      <c r="J7321" s="126"/>
      <c r="K7321" s="515" t="s">
        <v>42547</v>
      </c>
      <c r="L7321" s="627">
        <v>43802.0</v>
      </c>
      <c r="M7321" s="428" t="s">
        <v>42548</v>
      </c>
      <c r="N7321" s="373"/>
      <c r="O7321" s="140"/>
      <c r="P7321" s="140"/>
      <c r="Q7321" s="374"/>
      <c r="R7321" s="373"/>
      <c r="S7321" s="375"/>
      <c r="T7321" s="348"/>
      <c r="U7321" s="373"/>
      <c r="V7321" s="140"/>
      <c r="W7321" s="140"/>
      <c r="X7321" s="141"/>
      <c r="Y7321" s="141"/>
      <c r="Z7321" s="141"/>
      <c r="AA7321" s="141"/>
      <c r="AB7321" s="141"/>
      <c r="AC7321" s="141"/>
      <c r="AD7321" s="141"/>
      <c r="AE7321" s="141"/>
      <c r="AF7321" s="141"/>
      <c r="AG7321" s="141"/>
      <c r="AH7321" s="141"/>
      <c r="AI7321" s="141"/>
      <c r="AJ7321" s="141"/>
      <c r="AK7321" s="141"/>
      <c r="AL7321" s="141"/>
      <c r="AM7321" s="141"/>
      <c r="AN7321" s="141"/>
      <c r="AO7321" s="141"/>
      <c r="AP7321" s="141"/>
      <c r="AQ7321" s="141"/>
      <c r="AR7321" s="141"/>
      <c r="AS7321" s="141"/>
      <c r="AT7321" s="141"/>
      <c r="AU7321" s="141"/>
      <c r="AV7321" s="141"/>
      <c r="AW7321" s="141"/>
      <c r="AX7321" s="141"/>
      <c r="AY7321" s="141"/>
      <c r="AZ7321" s="141"/>
      <c r="BA7321" s="141"/>
      <c r="BB7321" s="141"/>
      <c r="BC7321" s="141"/>
      <c r="BD7321" s="141"/>
      <c r="BE7321" s="141"/>
      <c r="BF7321" s="141"/>
      <c r="BG7321" s="141"/>
      <c r="BH7321" s="141"/>
      <c r="BI7321" s="141"/>
      <c r="BJ7321" s="141"/>
      <c r="BK7321" s="141"/>
    </row>
    <row r="7322" ht="33.0" customHeight="1">
      <c r="A7322" s="361">
        <v>7324.0</v>
      </c>
      <c r="B7322" s="592" t="s">
        <v>42549</v>
      </c>
      <c r="C7322" s="359" t="s">
        <v>42550</v>
      </c>
      <c r="D7322" s="361" t="s">
        <v>42551</v>
      </c>
      <c r="E7322" s="319"/>
      <c r="F7322" s="361" t="s">
        <v>42552</v>
      </c>
      <c r="G7322" s="162"/>
      <c r="H7322" s="162" t="s">
        <v>42553</v>
      </c>
      <c r="I7322" s="162"/>
      <c r="J7322" s="126"/>
      <c r="K7322" s="515" t="s">
        <v>42554</v>
      </c>
      <c r="L7322" s="627">
        <v>43772.0</v>
      </c>
      <c r="M7322" s="428" t="s">
        <v>42555</v>
      </c>
      <c r="N7322" s="373"/>
      <c r="O7322" s="140"/>
      <c r="P7322" s="140"/>
      <c r="Q7322" s="374"/>
      <c r="R7322" s="373"/>
      <c r="S7322" s="375"/>
      <c r="T7322" s="348"/>
      <c r="U7322" s="373"/>
      <c r="V7322" s="140"/>
      <c r="W7322" s="140"/>
      <c r="X7322" s="141"/>
      <c r="Y7322" s="141"/>
      <c r="Z7322" s="141"/>
      <c r="AA7322" s="141"/>
      <c r="AB7322" s="141"/>
      <c r="AC7322" s="141"/>
      <c r="AD7322" s="141"/>
      <c r="AE7322" s="141"/>
      <c r="AF7322" s="141"/>
      <c r="AG7322" s="141"/>
      <c r="AH7322" s="141"/>
      <c r="AI7322" s="141"/>
      <c r="AJ7322" s="141"/>
      <c r="AK7322" s="141"/>
      <c r="AL7322" s="141"/>
      <c r="AM7322" s="141"/>
      <c r="AN7322" s="141"/>
      <c r="AO7322" s="141"/>
      <c r="AP7322" s="141"/>
      <c r="AQ7322" s="141"/>
      <c r="AR7322" s="141"/>
      <c r="AS7322" s="141"/>
      <c r="AT7322" s="141"/>
      <c r="AU7322" s="141"/>
      <c r="AV7322" s="141"/>
      <c r="AW7322" s="141"/>
      <c r="AX7322" s="141"/>
      <c r="AY7322" s="141"/>
      <c r="AZ7322" s="141"/>
      <c r="BA7322" s="141"/>
      <c r="BB7322" s="141"/>
      <c r="BC7322" s="141"/>
      <c r="BD7322" s="141"/>
      <c r="BE7322" s="141"/>
      <c r="BF7322" s="141"/>
      <c r="BG7322" s="141"/>
      <c r="BH7322" s="141"/>
      <c r="BI7322" s="141"/>
      <c r="BJ7322" s="141"/>
      <c r="BK7322" s="141"/>
    </row>
    <row r="7323" ht="33.0" customHeight="1">
      <c r="A7323" s="361">
        <v>7325.0</v>
      </c>
      <c r="B7323" s="592" t="s">
        <v>42556</v>
      </c>
      <c r="C7323" s="359" t="s">
        <v>38304</v>
      </c>
      <c r="D7323" s="361" t="s">
        <v>42557</v>
      </c>
      <c r="E7323" s="319"/>
      <c r="F7323" s="162" t="s">
        <v>42558</v>
      </c>
      <c r="G7323" s="162"/>
      <c r="H7323" s="162" t="s">
        <v>42559</v>
      </c>
      <c r="I7323" s="162"/>
      <c r="J7323" s="126"/>
      <c r="K7323" s="515" t="s">
        <v>42560</v>
      </c>
      <c r="L7323" s="627">
        <v>43777.0</v>
      </c>
      <c r="M7323" s="428" t="s">
        <v>42561</v>
      </c>
      <c r="N7323" s="373"/>
      <c r="O7323" s="140"/>
      <c r="P7323" s="140"/>
      <c r="Q7323" s="374"/>
      <c r="R7323" s="373"/>
      <c r="S7323" s="375"/>
      <c r="T7323" s="348"/>
      <c r="U7323" s="373"/>
      <c r="V7323" s="140"/>
      <c r="W7323" s="140"/>
      <c r="X7323" s="141"/>
      <c r="Y7323" s="141"/>
      <c r="Z7323" s="141"/>
      <c r="AA7323" s="141"/>
      <c r="AB7323" s="141"/>
      <c r="AC7323" s="141"/>
      <c r="AD7323" s="141"/>
      <c r="AE7323" s="141"/>
      <c r="AF7323" s="141"/>
      <c r="AG7323" s="141"/>
      <c r="AH7323" s="141"/>
      <c r="AI7323" s="141"/>
      <c r="AJ7323" s="141"/>
      <c r="AK7323" s="141"/>
      <c r="AL7323" s="141"/>
      <c r="AM7323" s="141"/>
      <c r="AN7323" s="141"/>
      <c r="AO7323" s="141"/>
      <c r="AP7323" s="141"/>
      <c r="AQ7323" s="141"/>
      <c r="AR7323" s="141"/>
      <c r="AS7323" s="141"/>
      <c r="AT7323" s="141"/>
      <c r="AU7323" s="141"/>
      <c r="AV7323" s="141"/>
      <c r="AW7323" s="141"/>
      <c r="AX7323" s="141"/>
      <c r="AY7323" s="141"/>
      <c r="AZ7323" s="141"/>
      <c r="BA7323" s="141"/>
      <c r="BB7323" s="141"/>
      <c r="BC7323" s="141"/>
      <c r="BD7323" s="141"/>
      <c r="BE7323" s="141"/>
      <c r="BF7323" s="141"/>
      <c r="BG7323" s="141"/>
      <c r="BH7323" s="141"/>
      <c r="BI7323" s="141"/>
      <c r="BJ7323" s="141"/>
      <c r="BK7323" s="141"/>
    </row>
    <row r="7324" ht="33.0" customHeight="1">
      <c r="A7324" s="361">
        <v>7326.0</v>
      </c>
      <c r="B7324" s="162" t="s">
        <v>42562</v>
      </c>
      <c r="C7324" s="359" t="s">
        <v>42563</v>
      </c>
      <c r="D7324" s="361" t="s">
        <v>42564</v>
      </c>
      <c r="E7324" s="319"/>
      <c r="F7324" s="162" t="s">
        <v>42565</v>
      </c>
      <c r="G7324" s="162"/>
      <c r="H7324" s="162" t="s">
        <v>42566</v>
      </c>
      <c r="I7324" s="162"/>
      <c r="J7324" s="126"/>
      <c r="K7324" s="515" t="s">
        <v>42567</v>
      </c>
      <c r="L7324" s="627">
        <v>43777.0</v>
      </c>
      <c r="M7324" s="428" t="s">
        <v>42568</v>
      </c>
      <c r="N7324" s="373"/>
      <c r="O7324" s="140"/>
      <c r="P7324" s="140"/>
      <c r="Q7324" s="374"/>
      <c r="R7324" s="373"/>
      <c r="S7324" s="375"/>
      <c r="T7324" s="348"/>
      <c r="U7324" s="373"/>
      <c r="V7324" s="140"/>
      <c r="W7324" s="140"/>
      <c r="X7324" s="141"/>
      <c r="Y7324" s="141"/>
      <c r="Z7324" s="141"/>
      <c r="AA7324" s="141"/>
      <c r="AB7324" s="141"/>
      <c r="AC7324" s="141"/>
      <c r="AD7324" s="141"/>
      <c r="AE7324" s="141"/>
      <c r="AF7324" s="141"/>
      <c r="AG7324" s="141"/>
      <c r="AH7324" s="141"/>
      <c r="AI7324" s="141"/>
      <c r="AJ7324" s="141"/>
      <c r="AK7324" s="141"/>
      <c r="AL7324" s="141"/>
      <c r="AM7324" s="141"/>
      <c r="AN7324" s="141"/>
      <c r="AO7324" s="141"/>
      <c r="AP7324" s="141"/>
      <c r="AQ7324" s="141"/>
      <c r="AR7324" s="141"/>
      <c r="AS7324" s="141"/>
      <c r="AT7324" s="141"/>
      <c r="AU7324" s="141"/>
      <c r="AV7324" s="141"/>
      <c r="AW7324" s="141"/>
      <c r="AX7324" s="141"/>
      <c r="AY7324" s="141"/>
      <c r="AZ7324" s="141"/>
      <c r="BA7324" s="141"/>
      <c r="BB7324" s="141"/>
      <c r="BC7324" s="141"/>
      <c r="BD7324" s="141"/>
      <c r="BE7324" s="141"/>
      <c r="BF7324" s="141"/>
      <c r="BG7324" s="141"/>
      <c r="BH7324" s="141"/>
      <c r="BI7324" s="141"/>
      <c r="BJ7324" s="141"/>
      <c r="BK7324" s="141"/>
    </row>
    <row r="7325" ht="33.0" customHeight="1">
      <c r="A7325" s="361">
        <v>7327.0</v>
      </c>
      <c r="B7325" s="592" t="s">
        <v>42569</v>
      </c>
      <c r="C7325" s="359" t="s">
        <v>42570</v>
      </c>
      <c r="D7325" s="361" t="s">
        <v>42571</v>
      </c>
      <c r="E7325" s="319"/>
      <c r="F7325" s="162" t="s">
        <v>42572</v>
      </c>
      <c r="G7325" s="162"/>
      <c r="H7325" s="162">
        <v>2.01901282451E11</v>
      </c>
      <c r="I7325" s="162"/>
      <c r="J7325" s="126"/>
      <c r="K7325" s="515" t="s">
        <v>42573</v>
      </c>
      <c r="L7325" s="627">
        <v>43777.0</v>
      </c>
      <c r="M7325" s="428" t="s">
        <v>42574</v>
      </c>
      <c r="N7325" s="373"/>
      <c r="O7325" s="140"/>
      <c r="P7325" s="140"/>
      <c r="Q7325" s="374"/>
      <c r="R7325" s="373"/>
      <c r="S7325" s="375"/>
      <c r="T7325" s="348"/>
      <c r="U7325" s="373"/>
      <c r="V7325" s="140"/>
      <c r="W7325" s="140"/>
      <c r="X7325" s="141"/>
      <c r="Y7325" s="141"/>
      <c r="Z7325" s="141"/>
      <c r="AA7325" s="141"/>
      <c r="AB7325" s="141"/>
      <c r="AC7325" s="141"/>
      <c r="AD7325" s="141"/>
      <c r="AE7325" s="141"/>
      <c r="AF7325" s="141"/>
      <c r="AG7325" s="141"/>
      <c r="AH7325" s="141"/>
      <c r="AI7325" s="141"/>
      <c r="AJ7325" s="141"/>
      <c r="AK7325" s="141"/>
      <c r="AL7325" s="141"/>
      <c r="AM7325" s="141"/>
      <c r="AN7325" s="141"/>
      <c r="AO7325" s="141"/>
      <c r="AP7325" s="141"/>
      <c r="AQ7325" s="141"/>
      <c r="AR7325" s="141"/>
      <c r="AS7325" s="141"/>
      <c r="AT7325" s="141"/>
      <c r="AU7325" s="141"/>
      <c r="AV7325" s="141"/>
      <c r="AW7325" s="141"/>
      <c r="AX7325" s="141"/>
      <c r="AY7325" s="141"/>
      <c r="AZ7325" s="141"/>
      <c r="BA7325" s="141"/>
      <c r="BB7325" s="141"/>
      <c r="BC7325" s="141"/>
      <c r="BD7325" s="141"/>
      <c r="BE7325" s="141"/>
      <c r="BF7325" s="141"/>
      <c r="BG7325" s="141"/>
      <c r="BH7325" s="141"/>
      <c r="BI7325" s="141"/>
      <c r="BJ7325" s="141"/>
      <c r="BK7325" s="141"/>
    </row>
    <row r="7326" ht="33.0" customHeight="1">
      <c r="A7326" s="361">
        <v>7328.0</v>
      </c>
      <c r="B7326" s="592" t="s">
        <v>42575</v>
      </c>
      <c r="C7326" s="359" t="s">
        <v>42576</v>
      </c>
      <c r="D7326" s="361" t="s">
        <v>42577</v>
      </c>
      <c r="E7326" s="319"/>
      <c r="F7326" s="361" t="s">
        <v>27868</v>
      </c>
      <c r="G7326" s="162"/>
      <c r="H7326" s="162" t="s">
        <v>27869</v>
      </c>
      <c r="I7326" s="162"/>
      <c r="J7326" s="126"/>
      <c r="K7326" s="515" t="s">
        <v>42578</v>
      </c>
      <c r="L7326" s="627">
        <v>43803.0</v>
      </c>
      <c r="M7326" s="428" t="s">
        <v>42579</v>
      </c>
      <c r="N7326" s="373"/>
      <c r="O7326" s="140"/>
      <c r="P7326" s="140"/>
      <c r="Q7326" s="374"/>
      <c r="R7326" s="373"/>
      <c r="S7326" s="375"/>
      <c r="T7326" s="348"/>
      <c r="U7326" s="373"/>
      <c r="V7326" s="140"/>
      <c r="W7326" s="140"/>
      <c r="X7326" s="141"/>
      <c r="Y7326" s="141"/>
      <c r="Z7326" s="141"/>
      <c r="AA7326" s="141"/>
      <c r="AB7326" s="141"/>
      <c r="AC7326" s="141"/>
      <c r="AD7326" s="141"/>
      <c r="AE7326" s="141"/>
      <c r="AF7326" s="141"/>
      <c r="AG7326" s="141"/>
      <c r="AH7326" s="141"/>
      <c r="AI7326" s="141"/>
      <c r="AJ7326" s="141"/>
      <c r="AK7326" s="141"/>
      <c r="AL7326" s="141"/>
      <c r="AM7326" s="141"/>
      <c r="AN7326" s="141"/>
      <c r="AO7326" s="141"/>
      <c r="AP7326" s="141"/>
      <c r="AQ7326" s="141"/>
      <c r="AR7326" s="141"/>
      <c r="AS7326" s="141"/>
      <c r="AT7326" s="141"/>
      <c r="AU7326" s="141"/>
      <c r="AV7326" s="141"/>
      <c r="AW7326" s="141"/>
      <c r="AX7326" s="141"/>
      <c r="AY7326" s="141"/>
      <c r="AZ7326" s="141"/>
      <c r="BA7326" s="141"/>
      <c r="BB7326" s="141"/>
      <c r="BC7326" s="141"/>
      <c r="BD7326" s="141"/>
      <c r="BE7326" s="141"/>
      <c r="BF7326" s="141"/>
      <c r="BG7326" s="141"/>
      <c r="BH7326" s="141"/>
      <c r="BI7326" s="141"/>
      <c r="BJ7326" s="141"/>
      <c r="BK7326" s="141"/>
    </row>
    <row r="7327" ht="33.0" customHeight="1">
      <c r="A7327" s="361">
        <v>7329.0</v>
      </c>
      <c r="B7327" s="592" t="s">
        <v>42580</v>
      </c>
      <c r="C7327" s="359" t="s">
        <v>42581</v>
      </c>
      <c r="D7327" s="361" t="s">
        <v>42582</v>
      </c>
      <c r="E7327" s="319"/>
      <c r="F7327" s="162" t="s">
        <v>42583</v>
      </c>
      <c r="G7327" s="162"/>
      <c r="H7327" s="162" t="s">
        <v>42584</v>
      </c>
      <c r="I7327" s="162"/>
      <c r="J7327" s="126"/>
      <c r="K7327" s="515" t="s">
        <v>42585</v>
      </c>
      <c r="L7327" s="627">
        <v>43775.0</v>
      </c>
      <c r="M7327" s="428" t="s">
        <v>42586</v>
      </c>
      <c r="N7327" s="373"/>
      <c r="O7327" s="140"/>
      <c r="P7327" s="140"/>
      <c r="Q7327" s="374"/>
      <c r="R7327" s="373"/>
      <c r="S7327" s="375"/>
      <c r="T7327" s="348"/>
      <c r="U7327" s="373"/>
      <c r="V7327" s="140"/>
      <c r="W7327" s="140"/>
      <c r="X7327" s="141"/>
      <c r="Y7327" s="141"/>
      <c r="Z7327" s="141"/>
      <c r="AA7327" s="141"/>
      <c r="AB7327" s="141"/>
      <c r="AC7327" s="141"/>
      <c r="AD7327" s="141"/>
      <c r="AE7327" s="141"/>
      <c r="AF7327" s="141"/>
      <c r="AG7327" s="141"/>
      <c r="AH7327" s="141"/>
      <c r="AI7327" s="141"/>
      <c r="AJ7327" s="141"/>
      <c r="AK7327" s="141"/>
      <c r="AL7327" s="141"/>
      <c r="AM7327" s="141"/>
      <c r="AN7327" s="141"/>
      <c r="AO7327" s="141"/>
      <c r="AP7327" s="141"/>
      <c r="AQ7327" s="141"/>
      <c r="AR7327" s="141"/>
      <c r="AS7327" s="141"/>
      <c r="AT7327" s="141"/>
      <c r="AU7327" s="141"/>
      <c r="AV7327" s="141"/>
      <c r="AW7327" s="141"/>
      <c r="AX7327" s="141"/>
      <c r="AY7327" s="141"/>
      <c r="AZ7327" s="141"/>
      <c r="BA7327" s="141"/>
      <c r="BB7327" s="141"/>
      <c r="BC7327" s="141"/>
      <c r="BD7327" s="141"/>
      <c r="BE7327" s="141"/>
      <c r="BF7327" s="141"/>
      <c r="BG7327" s="141"/>
      <c r="BH7327" s="141"/>
      <c r="BI7327" s="141"/>
      <c r="BJ7327" s="141"/>
      <c r="BK7327" s="141"/>
    </row>
    <row r="7328" ht="33.0" customHeight="1">
      <c r="A7328" s="361">
        <v>7330.0</v>
      </c>
      <c r="B7328" s="162" t="s">
        <v>42587</v>
      </c>
      <c r="C7328" s="359" t="s">
        <v>42588</v>
      </c>
      <c r="D7328" s="361" t="s">
        <v>42589</v>
      </c>
      <c r="E7328" s="319"/>
      <c r="F7328" s="162" t="s">
        <v>23691</v>
      </c>
      <c r="G7328" s="162"/>
      <c r="H7328" s="162" t="s">
        <v>23692</v>
      </c>
      <c r="I7328" s="162"/>
      <c r="J7328" s="126"/>
      <c r="K7328" s="515" t="s">
        <v>42590</v>
      </c>
      <c r="L7328" s="627">
        <v>43776.0</v>
      </c>
      <c r="M7328" s="428" t="s">
        <v>42591</v>
      </c>
      <c r="N7328" s="373"/>
      <c r="O7328" s="140"/>
      <c r="P7328" s="140"/>
      <c r="Q7328" s="374"/>
      <c r="R7328" s="373"/>
      <c r="S7328" s="375"/>
      <c r="T7328" s="348"/>
      <c r="U7328" s="373"/>
      <c r="V7328" s="140"/>
      <c r="W7328" s="140"/>
      <c r="X7328" s="141"/>
      <c r="Y7328" s="141"/>
      <c r="Z7328" s="141"/>
      <c r="AA7328" s="141"/>
      <c r="AB7328" s="141"/>
      <c r="AC7328" s="141"/>
      <c r="AD7328" s="141"/>
      <c r="AE7328" s="141"/>
      <c r="AF7328" s="141"/>
      <c r="AG7328" s="141"/>
      <c r="AH7328" s="141"/>
      <c r="AI7328" s="141"/>
      <c r="AJ7328" s="141"/>
      <c r="AK7328" s="141"/>
      <c r="AL7328" s="141"/>
      <c r="AM7328" s="141"/>
      <c r="AN7328" s="141"/>
      <c r="AO7328" s="141"/>
      <c r="AP7328" s="141"/>
      <c r="AQ7328" s="141"/>
      <c r="AR7328" s="141"/>
      <c r="AS7328" s="141"/>
      <c r="AT7328" s="141"/>
      <c r="AU7328" s="141"/>
      <c r="AV7328" s="141"/>
      <c r="AW7328" s="141"/>
      <c r="AX7328" s="141"/>
      <c r="AY7328" s="141"/>
      <c r="AZ7328" s="141"/>
      <c r="BA7328" s="141"/>
      <c r="BB7328" s="141"/>
      <c r="BC7328" s="141"/>
      <c r="BD7328" s="141"/>
      <c r="BE7328" s="141"/>
      <c r="BF7328" s="141"/>
      <c r="BG7328" s="141"/>
      <c r="BH7328" s="141"/>
      <c r="BI7328" s="141"/>
      <c r="BJ7328" s="141"/>
      <c r="BK7328" s="141"/>
    </row>
    <row r="7329" ht="33.0" customHeight="1">
      <c r="A7329" s="361">
        <v>7331.0</v>
      </c>
      <c r="B7329" s="592" t="s">
        <v>42592</v>
      </c>
      <c r="C7329" s="359" t="s">
        <v>42593</v>
      </c>
      <c r="D7329" s="361" t="s">
        <v>42594</v>
      </c>
      <c r="E7329" s="319"/>
      <c r="F7329" s="162" t="s">
        <v>33458</v>
      </c>
      <c r="G7329" s="162"/>
      <c r="H7329" s="162" t="s">
        <v>27046</v>
      </c>
      <c r="I7329" s="162"/>
      <c r="J7329" s="126"/>
      <c r="K7329" s="515" t="s">
        <v>42595</v>
      </c>
      <c r="L7329" s="627">
        <v>43771.0</v>
      </c>
      <c r="M7329" s="428" t="s">
        <v>42596</v>
      </c>
      <c r="N7329" s="373"/>
      <c r="O7329" s="140"/>
      <c r="P7329" s="140"/>
      <c r="Q7329" s="374"/>
      <c r="R7329" s="373"/>
      <c r="S7329" s="375"/>
      <c r="T7329" s="348"/>
      <c r="U7329" s="373"/>
      <c r="V7329" s="140"/>
      <c r="W7329" s="140"/>
      <c r="X7329" s="141"/>
      <c r="Y7329" s="141"/>
      <c r="Z7329" s="141"/>
      <c r="AA7329" s="141"/>
      <c r="AB7329" s="141"/>
      <c r="AC7329" s="141"/>
      <c r="AD7329" s="141"/>
      <c r="AE7329" s="141"/>
      <c r="AF7329" s="141"/>
      <c r="AG7329" s="141"/>
      <c r="AH7329" s="141"/>
      <c r="AI7329" s="141"/>
      <c r="AJ7329" s="141"/>
      <c r="AK7329" s="141"/>
      <c r="AL7329" s="141"/>
      <c r="AM7329" s="141"/>
      <c r="AN7329" s="141"/>
      <c r="AO7329" s="141"/>
      <c r="AP7329" s="141"/>
      <c r="AQ7329" s="141"/>
      <c r="AR7329" s="141"/>
      <c r="AS7329" s="141"/>
      <c r="AT7329" s="141"/>
      <c r="AU7329" s="141"/>
      <c r="AV7329" s="141"/>
      <c r="AW7329" s="141"/>
      <c r="AX7329" s="141"/>
      <c r="AY7329" s="141"/>
      <c r="AZ7329" s="141"/>
      <c r="BA7329" s="141"/>
      <c r="BB7329" s="141"/>
      <c r="BC7329" s="141"/>
      <c r="BD7329" s="141"/>
      <c r="BE7329" s="141"/>
      <c r="BF7329" s="141"/>
      <c r="BG7329" s="141"/>
      <c r="BH7329" s="141"/>
      <c r="BI7329" s="141"/>
      <c r="BJ7329" s="141"/>
      <c r="BK7329" s="141"/>
    </row>
    <row r="7330" ht="33.0" customHeight="1">
      <c r="A7330" s="361">
        <v>7332.0</v>
      </c>
      <c r="B7330" s="162" t="s">
        <v>42597</v>
      </c>
      <c r="C7330" s="359" t="s">
        <v>26622</v>
      </c>
      <c r="D7330" s="361" t="s">
        <v>42598</v>
      </c>
      <c r="E7330" s="319"/>
      <c r="F7330" s="162" t="s">
        <v>33373</v>
      </c>
      <c r="G7330" s="162"/>
      <c r="H7330" s="162" t="s">
        <v>42599</v>
      </c>
      <c r="I7330" s="162"/>
      <c r="J7330" s="126"/>
      <c r="K7330" s="515" t="s">
        <v>42600</v>
      </c>
      <c r="L7330" s="627">
        <v>43780.0</v>
      </c>
      <c r="M7330" s="428" t="s">
        <v>42601</v>
      </c>
      <c r="N7330" s="373"/>
      <c r="O7330" s="140"/>
      <c r="P7330" s="140"/>
      <c r="Q7330" s="374"/>
      <c r="R7330" s="373"/>
      <c r="S7330" s="375"/>
      <c r="T7330" s="348"/>
      <c r="U7330" s="373"/>
      <c r="V7330" s="140"/>
      <c r="W7330" s="140"/>
      <c r="X7330" s="141"/>
      <c r="Y7330" s="141"/>
      <c r="Z7330" s="141"/>
      <c r="AA7330" s="141"/>
      <c r="AB7330" s="141"/>
      <c r="AC7330" s="141"/>
      <c r="AD7330" s="141"/>
      <c r="AE7330" s="141"/>
      <c r="AF7330" s="141"/>
      <c r="AG7330" s="141"/>
      <c r="AH7330" s="141"/>
      <c r="AI7330" s="141"/>
      <c r="AJ7330" s="141"/>
      <c r="AK7330" s="141"/>
      <c r="AL7330" s="141"/>
      <c r="AM7330" s="141"/>
      <c r="AN7330" s="141"/>
      <c r="AO7330" s="141"/>
      <c r="AP7330" s="141"/>
      <c r="AQ7330" s="141"/>
      <c r="AR7330" s="141"/>
      <c r="AS7330" s="141"/>
      <c r="AT7330" s="141"/>
      <c r="AU7330" s="141"/>
      <c r="AV7330" s="141"/>
      <c r="AW7330" s="141"/>
      <c r="AX7330" s="141"/>
      <c r="AY7330" s="141"/>
      <c r="AZ7330" s="141"/>
      <c r="BA7330" s="141"/>
      <c r="BB7330" s="141"/>
      <c r="BC7330" s="141"/>
      <c r="BD7330" s="141"/>
      <c r="BE7330" s="141"/>
      <c r="BF7330" s="141"/>
      <c r="BG7330" s="141"/>
      <c r="BH7330" s="141"/>
      <c r="BI7330" s="141"/>
      <c r="BJ7330" s="141"/>
      <c r="BK7330" s="141"/>
    </row>
    <row r="7331" ht="33.0" customHeight="1">
      <c r="A7331" s="361">
        <v>7333.0</v>
      </c>
      <c r="B7331" s="162" t="s">
        <v>42602</v>
      </c>
      <c r="C7331" s="359" t="s">
        <v>42603</v>
      </c>
      <c r="D7331" s="361" t="s">
        <v>42604</v>
      </c>
      <c r="E7331" s="319"/>
      <c r="F7331" s="162" t="s">
        <v>34096</v>
      </c>
      <c r="G7331" s="162"/>
      <c r="H7331" s="162" t="s">
        <v>35911</v>
      </c>
      <c r="I7331" s="162"/>
      <c r="J7331" s="126"/>
      <c r="K7331" s="515" t="s">
        <v>42605</v>
      </c>
      <c r="L7331" s="627">
        <v>43780.0</v>
      </c>
      <c r="M7331" s="428" t="s">
        <v>42606</v>
      </c>
      <c r="N7331" s="373"/>
      <c r="O7331" s="140"/>
      <c r="P7331" s="140"/>
      <c r="Q7331" s="374"/>
      <c r="R7331" s="373"/>
      <c r="S7331" s="375"/>
      <c r="T7331" s="348"/>
      <c r="U7331" s="373"/>
      <c r="V7331" s="140"/>
      <c r="W7331" s="140"/>
      <c r="X7331" s="141"/>
      <c r="Y7331" s="141"/>
      <c r="Z7331" s="141"/>
      <c r="AA7331" s="141"/>
      <c r="AB7331" s="141"/>
      <c r="AC7331" s="141"/>
      <c r="AD7331" s="141"/>
      <c r="AE7331" s="141"/>
      <c r="AF7331" s="141"/>
      <c r="AG7331" s="141"/>
      <c r="AH7331" s="141"/>
      <c r="AI7331" s="141"/>
      <c r="AJ7331" s="141"/>
      <c r="AK7331" s="141"/>
      <c r="AL7331" s="141"/>
      <c r="AM7331" s="141"/>
      <c r="AN7331" s="141"/>
      <c r="AO7331" s="141"/>
      <c r="AP7331" s="141"/>
      <c r="AQ7331" s="141"/>
      <c r="AR7331" s="141"/>
      <c r="AS7331" s="141"/>
      <c r="AT7331" s="141"/>
      <c r="AU7331" s="141"/>
      <c r="AV7331" s="141"/>
      <c r="AW7331" s="141"/>
      <c r="AX7331" s="141"/>
      <c r="AY7331" s="141"/>
      <c r="AZ7331" s="141"/>
      <c r="BA7331" s="141"/>
      <c r="BB7331" s="141"/>
      <c r="BC7331" s="141"/>
      <c r="BD7331" s="141"/>
      <c r="BE7331" s="141"/>
      <c r="BF7331" s="141"/>
      <c r="BG7331" s="141"/>
      <c r="BH7331" s="141"/>
      <c r="BI7331" s="141"/>
      <c r="BJ7331" s="141"/>
      <c r="BK7331" s="141"/>
    </row>
    <row r="7332" ht="33.0" customHeight="1">
      <c r="A7332" s="361">
        <v>7334.0</v>
      </c>
      <c r="B7332" s="162" t="s">
        <v>42607</v>
      </c>
      <c r="C7332" s="359" t="s">
        <v>42608</v>
      </c>
      <c r="D7332" s="361" t="s">
        <v>42609</v>
      </c>
      <c r="E7332" s="319"/>
      <c r="F7332" s="162" t="s">
        <v>42610</v>
      </c>
      <c r="G7332" s="162"/>
      <c r="H7332" s="162" t="s">
        <v>42611</v>
      </c>
      <c r="I7332" s="162"/>
      <c r="J7332" s="126"/>
      <c r="K7332" s="515" t="s">
        <v>42612</v>
      </c>
      <c r="L7332" s="627">
        <v>43783.0</v>
      </c>
      <c r="M7332" s="428" t="s">
        <v>42613</v>
      </c>
      <c r="N7332" s="373"/>
      <c r="O7332" s="140"/>
      <c r="P7332" s="140"/>
      <c r="Q7332" s="374"/>
      <c r="R7332" s="373"/>
      <c r="S7332" s="375"/>
      <c r="T7332" s="348"/>
      <c r="U7332" s="373"/>
      <c r="V7332" s="140"/>
      <c r="W7332" s="140"/>
      <c r="X7332" s="141"/>
      <c r="Y7332" s="141"/>
      <c r="Z7332" s="141"/>
      <c r="AA7332" s="141"/>
      <c r="AB7332" s="141"/>
      <c r="AC7332" s="141"/>
      <c r="AD7332" s="141"/>
      <c r="AE7332" s="141"/>
      <c r="AF7332" s="141"/>
      <c r="AG7332" s="141"/>
      <c r="AH7332" s="141"/>
      <c r="AI7332" s="141"/>
      <c r="AJ7332" s="141"/>
      <c r="AK7332" s="141"/>
      <c r="AL7332" s="141"/>
      <c r="AM7332" s="141"/>
      <c r="AN7332" s="141"/>
      <c r="AO7332" s="141"/>
      <c r="AP7332" s="141"/>
      <c r="AQ7332" s="141"/>
      <c r="AR7332" s="141"/>
      <c r="AS7332" s="141"/>
      <c r="AT7332" s="141"/>
      <c r="AU7332" s="141"/>
      <c r="AV7332" s="141"/>
      <c r="AW7332" s="141"/>
      <c r="AX7332" s="141"/>
      <c r="AY7332" s="141"/>
      <c r="AZ7332" s="141"/>
      <c r="BA7332" s="141"/>
      <c r="BB7332" s="141"/>
      <c r="BC7332" s="141"/>
      <c r="BD7332" s="141"/>
      <c r="BE7332" s="141"/>
      <c r="BF7332" s="141"/>
      <c r="BG7332" s="141"/>
      <c r="BH7332" s="141"/>
      <c r="BI7332" s="141"/>
      <c r="BJ7332" s="141"/>
      <c r="BK7332" s="141"/>
    </row>
    <row r="7333" ht="33.0" customHeight="1">
      <c r="A7333" s="361">
        <v>7335.0</v>
      </c>
      <c r="B7333" s="162" t="s">
        <v>42614</v>
      </c>
      <c r="C7333" s="359" t="s">
        <v>42615</v>
      </c>
      <c r="D7333" s="361" t="s">
        <v>42616</v>
      </c>
      <c r="E7333" s="319"/>
      <c r="F7333" s="162" t="s">
        <v>42617</v>
      </c>
      <c r="G7333" s="162"/>
      <c r="H7333" s="162" t="s">
        <v>42618</v>
      </c>
      <c r="I7333" s="162"/>
      <c r="J7333" s="126"/>
      <c r="K7333" s="515" t="s">
        <v>42619</v>
      </c>
      <c r="L7333" s="627">
        <v>43780.0</v>
      </c>
      <c r="M7333" s="428" t="s">
        <v>42620</v>
      </c>
      <c r="N7333" s="373"/>
      <c r="O7333" s="140"/>
      <c r="P7333" s="140"/>
      <c r="Q7333" s="374"/>
      <c r="R7333" s="373"/>
      <c r="S7333" s="375"/>
      <c r="T7333" s="348"/>
      <c r="U7333" s="373"/>
      <c r="V7333" s="140"/>
      <c r="W7333" s="140"/>
      <c r="X7333" s="141"/>
      <c r="Y7333" s="141"/>
      <c r="Z7333" s="141"/>
      <c r="AA7333" s="141"/>
      <c r="AB7333" s="141"/>
      <c r="AC7333" s="141"/>
      <c r="AD7333" s="141"/>
      <c r="AE7333" s="141"/>
      <c r="AF7333" s="141"/>
      <c r="AG7333" s="141"/>
      <c r="AH7333" s="141"/>
      <c r="AI7333" s="141"/>
      <c r="AJ7333" s="141"/>
      <c r="AK7333" s="141"/>
      <c r="AL7333" s="141"/>
      <c r="AM7333" s="141"/>
      <c r="AN7333" s="141"/>
      <c r="AO7333" s="141"/>
      <c r="AP7333" s="141"/>
      <c r="AQ7333" s="141"/>
      <c r="AR7333" s="141"/>
      <c r="AS7333" s="141"/>
      <c r="AT7333" s="141"/>
      <c r="AU7333" s="141"/>
      <c r="AV7333" s="141"/>
      <c r="AW7333" s="141"/>
      <c r="AX7333" s="141"/>
      <c r="AY7333" s="141"/>
      <c r="AZ7333" s="141"/>
      <c r="BA7333" s="141"/>
      <c r="BB7333" s="141"/>
      <c r="BC7333" s="141"/>
      <c r="BD7333" s="141"/>
      <c r="BE7333" s="141"/>
      <c r="BF7333" s="141"/>
      <c r="BG7333" s="141"/>
      <c r="BH7333" s="141"/>
      <c r="BI7333" s="141"/>
      <c r="BJ7333" s="141"/>
      <c r="BK7333" s="141"/>
    </row>
    <row r="7334" ht="33.0" customHeight="1">
      <c r="A7334" s="361">
        <v>7336.0</v>
      </c>
      <c r="B7334" s="592" t="s">
        <v>42621</v>
      </c>
      <c r="C7334" s="359" t="s">
        <v>41917</v>
      </c>
      <c r="D7334" s="361" t="s">
        <v>42622</v>
      </c>
      <c r="E7334" s="319"/>
      <c r="F7334" s="162" t="s">
        <v>42623</v>
      </c>
      <c r="G7334" s="162"/>
      <c r="H7334" s="162" t="s">
        <v>42624</v>
      </c>
      <c r="I7334" s="162"/>
      <c r="J7334" s="126"/>
      <c r="K7334" s="515" t="s">
        <v>42625</v>
      </c>
      <c r="L7334" s="627">
        <v>43780.0</v>
      </c>
      <c r="M7334" s="428" t="s">
        <v>42626</v>
      </c>
      <c r="N7334" s="373"/>
      <c r="O7334" s="140"/>
      <c r="P7334" s="140"/>
      <c r="Q7334" s="374"/>
      <c r="R7334" s="373"/>
      <c r="S7334" s="375"/>
      <c r="T7334" s="348"/>
      <c r="U7334" s="373"/>
      <c r="V7334" s="140"/>
      <c r="W7334" s="140"/>
      <c r="X7334" s="141"/>
      <c r="Y7334" s="141"/>
      <c r="Z7334" s="141"/>
      <c r="AA7334" s="141"/>
      <c r="AB7334" s="141"/>
      <c r="AC7334" s="141"/>
      <c r="AD7334" s="141"/>
      <c r="AE7334" s="141"/>
      <c r="AF7334" s="141"/>
      <c r="AG7334" s="141"/>
      <c r="AH7334" s="141"/>
      <c r="AI7334" s="141"/>
      <c r="AJ7334" s="141"/>
      <c r="AK7334" s="141"/>
      <c r="AL7334" s="141"/>
      <c r="AM7334" s="141"/>
      <c r="AN7334" s="141"/>
      <c r="AO7334" s="141"/>
      <c r="AP7334" s="141"/>
      <c r="AQ7334" s="141"/>
      <c r="AR7334" s="141"/>
      <c r="AS7334" s="141"/>
      <c r="AT7334" s="141"/>
      <c r="AU7334" s="141"/>
      <c r="AV7334" s="141"/>
      <c r="AW7334" s="141"/>
      <c r="AX7334" s="141"/>
      <c r="AY7334" s="141"/>
      <c r="AZ7334" s="141"/>
      <c r="BA7334" s="141"/>
      <c r="BB7334" s="141"/>
      <c r="BC7334" s="141"/>
      <c r="BD7334" s="141"/>
      <c r="BE7334" s="141"/>
      <c r="BF7334" s="141"/>
      <c r="BG7334" s="141"/>
      <c r="BH7334" s="141"/>
      <c r="BI7334" s="141"/>
      <c r="BJ7334" s="141"/>
      <c r="BK7334" s="141"/>
    </row>
    <row r="7335" ht="33.0" customHeight="1">
      <c r="A7335" s="361">
        <v>7337.0</v>
      </c>
      <c r="B7335" s="592" t="s">
        <v>42627</v>
      </c>
      <c r="C7335" s="359" t="s">
        <v>42628</v>
      </c>
      <c r="D7335" s="361" t="s">
        <v>42629</v>
      </c>
      <c r="E7335" s="319"/>
      <c r="F7335" s="162" t="s">
        <v>42630</v>
      </c>
      <c r="G7335" s="162"/>
      <c r="H7335" s="162" t="s">
        <v>42631</v>
      </c>
      <c r="I7335" s="162"/>
      <c r="J7335" s="126"/>
      <c r="K7335" s="515" t="s">
        <v>42632</v>
      </c>
      <c r="L7335" s="627">
        <v>43780.0</v>
      </c>
      <c r="M7335" s="428" t="s">
        <v>42633</v>
      </c>
      <c r="N7335" s="373"/>
      <c r="O7335" s="140"/>
      <c r="P7335" s="140"/>
      <c r="Q7335" s="374"/>
      <c r="R7335" s="373"/>
      <c r="S7335" s="375"/>
      <c r="T7335" s="348"/>
      <c r="U7335" s="373"/>
      <c r="V7335" s="140"/>
      <c r="W7335" s="140"/>
      <c r="X7335" s="141"/>
      <c r="Y7335" s="141"/>
      <c r="Z7335" s="141"/>
      <c r="AA7335" s="141"/>
      <c r="AB7335" s="141"/>
      <c r="AC7335" s="141"/>
      <c r="AD7335" s="141"/>
      <c r="AE7335" s="141"/>
      <c r="AF7335" s="141"/>
      <c r="AG7335" s="141"/>
      <c r="AH7335" s="141"/>
      <c r="AI7335" s="141"/>
      <c r="AJ7335" s="141"/>
      <c r="AK7335" s="141"/>
      <c r="AL7335" s="141"/>
      <c r="AM7335" s="141"/>
      <c r="AN7335" s="141"/>
      <c r="AO7335" s="141"/>
      <c r="AP7335" s="141"/>
      <c r="AQ7335" s="141"/>
      <c r="AR7335" s="141"/>
      <c r="AS7335" s="141"/>
      <c r="AT7335" s="141"/>
      <c r="AU7335" s="141"/>
      <c r="AV7335" s="141"/>
      <c r="AW7335" s="141"/>
      <c r="AX7335" s="141"/>
      <c r="AY7335" s="141"/>
      <c r="AZ7335" s="141"/>
      <c r="BA7335" s="141"/>
      <c r="BB7335" s="141"/>
      <c r="BC7335" s="141"/>
      <c r="BD7335" s="141"/>
      <c r="BE7335" s="141"/>
      <c r="BF7335" s="141"/>
      <c r="BG7335" s="141"/>
      <c r="BH7335" s="141"/>
      <c r="BI7335" s="141"/>
      <c r="BJ7335" s="141"/>
      <c r="BK7335" s="141"/>
    </row>
    <row r="7336" ht="33.0" customHeight="1">
      <c r="A7336" s="361">
        <v>7338.0</v>
      </c>
      <c r="B7336" s="592" t="s">
        <v>42634</v>
      </c>
      <c r="C7336" s="359" t="s">
        <v>41917</v>
      </c>
      <c r="D7336" s="361" t="s">
        <v>42635</v>
      </c>
      <c r="E7336" s="319"/>
      <c r="F7336" s="162" t="s">
        <v>42636</v>
      </c>
      <c r="G7336" s="162"/>
      <c r="H7336" s="162" t="s">
        <v>42637</v>
      </c>
      <c r="I7336" s="162"/>
      <c r="J7336" s="126"/>
      <c r="K7336" s="515" t="s">
        <v>42638</v>
      </c>
      <c r="L7336" s="627">
        <v>43775.0</v>
      </c>
      <c r="M7336" s="428" t="s">
        <v>42639</v>
      </c>
      <c r="N7336" s="373"/>
      <c r="O7336" s="140"/>
      <c r="P7336" s="140"/>
      <c r="Q7336" s="374"/>
      <c r="R7336" s="373"/>
      <c r="S7336" s="375"/>
      <c r="T7336" s="348"/>
      <c r="U7336" s="373"/>
      <c r="V7336" s="140"/>
      <c r="W7336" s="140"/>
      <c r="X7336" s="141"/>
      <c r="Y7336" s="141"/>
      <c r="Z7336" s="141"/>
      <c r="AA7336" s="141"/>
      <c r="AB7336" s="141"/>
      <c r="AC7336" s="141"/>
      <c r="AD7336" s="141"/>
      <c r="AE7336" s="141"/>
      <c r="AF7336" s="141"/>
      <c r="AG7336" s="141"/>
      <c r="AH7336" s="141"/>
      <c r="AI7336" s="141"/>
      <c r="AJ7336" s="141"/>
      <c r="AK7336" s="141"/>
      <c r="AL7336" s="141"/>
      <c r="AM7336" s="141"/>
      <c r="AN7336" s="141"/>
      <c r="AO7336" s="141"/>
      <c r="AP7336" s="141"/>
      <c r="AQ7336" s="141"/>
      <c r="AR7336" s="141"/>
      <c r="AS7336" s="141"/>
      <c r="AT7336" s="141"/>
      <c r="AU7336" s="141"/>
      <c r="AV7336" s="141"/>
      <c r="AW7336" s="141"/>
      <c r="AX7336" s="141"/>
      <c r="AY7336" s="141"/>
      <c r="AZ7336" s="141"/>
      <c r="BA7336" s="141"/>
      <c r="BB7336" s="141"/>
      <c r="BC7336" s="141"/>
      <c r="BD7336" s="141"/>
      <c r="BE7336" s="141"/>
      <c r="BF7336" s="141"/>
      <c r="BG7336" s="141"/>
      <c r="BH7336" s="141"/>
      <c r="BI7336" s="141"/>
      <c r="BJ7336" s="141"/>
      <c r="BK7336" s="141"/>
    </row>
    <row r="7337" ht="33.0" customHeight="1">
      <c r="A7337" s="361">
        <v>7339.0</v>
      </c>
      <c r="B7337" s="162" t="s">
        <v>42640</v>
      </c>
      <c r="C7337" s="359" t="s">
        <v>42641</v>
      </c>
      <c r="D7337" s="361" t="s">
        <v>42642</v>
      </c>
      <c r="E7337" s="319"/>
      <c r="F7337" s="162" t="s">
        <v>42643</v>
      </c>
      <c r="G7337" s="162"/>
      <c r="H7337" s="162" t="s">
        <v>42644</v>
      </c>
      <c r="I7337" s="162"/>
      <c r="J7337" s="126"/>
      <c r="K7337" s="515" t="s">
        <v>42645</v>
      </c>
      <c r="L7337" s="627">
        <v>43775.0</v>
      </c>
      <c r="M7337" s="428" t="s">
        <v>42646</v>
      </c>
      <c r="N7337" s="373"/>
      <c r="O7337" s="140"/>
      <c r="P7337" s="140"/>
      <c r="Q7337" s="374"/>
      <c r="R7337" s="373"/>
      <c r="S7337" s="375"/>
      <c r="T7337" s="348"/>
      <c r="U7337" s="373"/>
      <c r="V7337" s="140"/>
      <c r="W7337" s="140"/>
      <c r="X7337" s="141"/>
      <c r="Y7337" s="141"/>
      <c r="Z7337" s="141"/>
      <c r="AA7337" s="141"/>
      <c r="AB7337" s="141"/>
      <c r="AC7337" s="141"/>
      <c r="AD7337" s="141"/>
      <c r="AE7337" s="141"/>
      <c r="AF7337" s="141"/>
      <c r="AG7337" s="141"/>
      <c r="AH7337" s="141"/>
      <c r="AI7337" s="141"/>
      <c r="AJ7337" s="141"/>
      <c r="AK7337" s="141"/>
      <c r="AL7337" s="141"/>
      <c r="AM7337" s="141"/>
      <c r="AN7337" s="141"/>
      <c r="AO7337" s="141"/>
      <c r="AP7337" s="141"/>
      <c r="AQ7337" s="141"/>
      <c r="AR7337" s="141"/>
      <c r="AS7337" s="141"/>
      <c r="AT7337" s="141"/>
      <c r="AU7337" s="141"/>
      <c r="AV7337" s="141"/>
      <c r="AW7337" s="141"/>
      <c r="AX7337" s="141"/>
      <c r="AY7337" s="141"/>
      <c r="AZ7337" s="141"/>
      <c r="BA7337" s="141"/>
      <c r="BB7337" s="141"/>
      <c r="BC7337" s="141"/>
      <c r="BD7337" s="141"/>
      <c r="BE7337" s="141"/>
      <c r="BF7337" s="141"/>
      <c r="BG7337" s="141"/>
      <c r="BH7337" s="141"/>
      <c r="BI7337" s="141"/>
      <c r="BJ7337" s="141"/>
      <c r="BK7337" s="141"/>
    </row>
    <row r="7338" ht="33.0" customHeight="1">
      <c r="A7338" s="361">
        <v>7340.0</v>
      </c>
      <c r="B7338" s="592" t="s">
        <v>42647</v>
      </c>
      <c r="C7338" s="359" t="s">
        <v>42648</v>
      </c>
      <c r="D7338" s="361" t="s">
        <v>42649</v>
      </c>
      <c r="E7338" s="319"/>
      <c r="F7338" s="361" t="s">
        <v>40028</v>
      </c>
      <c r="G7338" s="162"/>
      <c r="H7338" s="162" t="s">
        <v>38172</v>
      </c>
      <c r="I7338" s="162"/>
      <c r="J7338" s="126"/>
      <c r="K7338" s="515" t="s">
        <v>42650</v>
      </c>
      <c r="L7338" s="627">
        <v>43787.0</v>
      </c>
      <c r="M7338" s="428" t="s">
        <v>42651</v>
      </c>
      <c r="N7338" s="373"/>
      <c r="O7338" s="140"/>
      <c r="P7338" s="140"/>
      <c r="Q7338" s="374"/>
      <c r="R7338" s="373"/>
      <c r="S7338" s="375"/>
      <c r="T7338" s="348"/>
      <c r="U7338" s="373"/>
      <c r="V7338" s="140"/>
      <c r="W7338" s="140"/>
      <c r="X7338" s="141"/>
      <c r="Y7338" s="141"/>
      <c r="Z7338" s="141"/>
      <c r="AA7338" s="141"/>
      <c r="AB7338" s="141"/>
      <c r="AC7338" s="141"/>
      <c r="AD7338" s="141"/>
      <c r="AE7338" s="141"/>
      <c r="AF7338" s="141"/>
      <c r="AG7338" s="141"/>
      <c r="AH7338" s="141"/>
      <c r="AI7338" s="141"/>
      <c r="AJ7338" s="141"/>
      <c r="AK7338" s="141"/>
      <c r="AL7338" s="141"/>
      <c r="AM7338" s="141"/>
      <c r="AN7338" s="141"/>
      <c r="AO7338" s="141"/>
      <c r="AP7338" s="141"/>
      <c r="AQ7338" s="141"/>
      <c r="AR7338" s="141"/>
      <c r="AS7338" s="141"/>
      <c r="AT7338" s="141"/>
      <c r="AU7338" s="141"/>
      <c r="AV7338" s="141"/>
      <c r="AW7338" s="141"/>
      <c r="AX7338" s="141"/>
      <c r="AY7338" s="141"/>
      <c r="AZ7338" s="141"/>
      <c r="BA7338" s="141"/>
      <c r="BB7338" s="141"/>
      <c r="BC7338" s="141"/>
      <c r="BD7338" s="141"/>
      <c r="BE7338" s="141"/>
      <c r="BF7338" s="141"/>
      <c r="BG7338" s="141"/>
      <c r="BH7338" s="141"/>
      <c r="BI7338" s="141"/>
      <c r="BJ7338" s="141"/>
      <c r="BK7338" s="141"/>
    </row>
    <row r="7339" ht="33.0" customHeight="1">
      <c r="A7339" s="361">
        <v>7341.0</v>
      </c>
      <c r="B7339" s="592" t="s">
        <v>42652</v>
      </c>
      <c r="C7339" s="359" t="s">
        <v>42653</v>
      </c>
      <c r="D7339" s="361" t="s">
        <v>42654</v>
      </c>
      <c r="E7339" s="319"/>
      <c r="F7339" s="162" t="s">
        <v>40137</v>
      </c>
      <c r="G7339" s="162"/>
      <c r="H7339" s="162" t="s">
        <v>40138</v>
      </c>
      <c r="I7339" s="162"/>
      <c r="J7339" s="126"/>
      <c r="K7339" s="515" t="s">
        <v>42655</v>
      </c>
      <c r="L7339" s="627">
        <v>43777.0</v>
      </c>
      <c r="M7339" s="428" t="s">
        <v>42656</v>
      </c>
      <c r="N7339" s="373"/>
      <c r="O7339" s="140"/>
      <c r="P7339" s="140"/>
      <c r="Q7339" s="374"/>
      <c r="R7339" s="373"/>
      <c r="S7339" s="375"/>
      <c r="T7339" s="348"/>
      <c r="U7339" s="373"/>
      <c r="V7339" s="140"/>
      <c r="W7339" s="140"/>
      <c r="X7339" s="141"/>
      <c r="Y7339" s="141"/>
      <c r="Z7339" s="141"/>
      <c r="AA7339" s="141"/>
      <c r="AB7339" s="141"/>
      <c r="AC7339" s="141"/>
      <c r="AD7339" s="141"/>
      <c r="AE7339" s="141"/>
      <c r="AF7339" s="141"/>
      <c r="AG7339" s="141"/>
      <c r="AH7339" s="141"/>
      <c r="AI7339" s="141"/>
      <c r="AJ7339" s="141"/>
      <c r="AK7339" s="141"/>
      <c r="AL7339" s="141"/>
      <c r="AM7339" s="141"/>
      <c r="AN7339" s="141"/>
      <c r="AO7339" s="141"/>
      <c r="AP7339" s="141"/>
      <c r="AQ7339" s="141"/>
      <c r="AR7339" s="141"/>
      <c r="AS7339" s="141"/>
      <c r="AT7339" s="141"/>
      <c r="AU7339" s="141"/>
      <c r="AV7339" s="141"/>
      <c r="AW7339" s="141"/>
      <c r="AX7339" s="141"/>
      <c r="AY7339" s="141"/>
      <c r="AZ7339" s="141"/>
      <c r="BA7339" s="141"/>
      <c r="BB7339" s="141"/>
      <c r="BC7339" s="141"/>
      <c r="BD7339" s="141"/>
      <c r="BE7339" s="141"/>
      <c r="BF7339" s="141"/>
      <c r="BG7339" s="141"/>
      <c r="BH7339" s="141"/>
      <c r="BI7339" s="141"/>
      <c r="BJ7339" s="141"/>
      <c r="BK7339" s="141"/>
    </row>
    <row r="7340" ht="33.0" customHeight="1">
      <c r="A7340" s="361">
        <v>7342.0</v>
      </c>
      <c r="B7340" s="592" t="s">
        <v>42657</v>
      </c>
      <c r="C7340" s="359" t="s">
        <v>42658</v>
      </c>
      <c r="D7340" s="361" t="s">
        <v>42659</v>
      </c>
      <c r="E7340" s="319"/>
      <c r="F7340" s="162" t="s">
        <v>42660</v>
      </c>
      <c r="G7340" s="162"/>
      <c r="H7340" s="162" t="s">
        <v>42661</v>
      </c>
      <c r="I7340" s="162"/>
      <c r="J7340" s="126"/>
      <c r="K7340" s="515" t="s">
        <v>42662</v>
      </c>
      <c r="L7340" s="627">
        <v>43776.0</v>
      </c>
      <c r="M7340" s="428" t="s">
        <v>42663</v>
      </c>
      <c r="N7340" s="373"/>
      <c r="O7340" s="140"/>
      <c r="P7340" s="140"/>
      <c r="Q7340" s="374"/>
      <c r="R7340" s="373"/>
      <c r="S7340" s="375"/>
      <c r="T7340" s="348"/>
      <c r="U7340" s="373"/>
      <c r="V7340" s="140"/>
      <c r="W7340" s="140"/>
      <c r="X7340" s="141"/>
      <c r="Y7340" s="141"/>
      <c r="Z7340" s="141"/>
      <c r="AA7340" s="141"/>
      <c r="AB7340" s="141"/>
      <c r="AC7340" s="141"/>
      <c r="AD7340" s="141"/>
      <c r="AE7340" s="141"/>
      <c r="AF7340" s="141"/>
      <c r="AG7340" s="141"/>
      <c r="AH7340" s="141"/>
      <c r="AI7340" s="141"/>
      <c r="AJ7340" s="141"/>
      <c r="AK7340" s="141"/>
      <c r="AL7340" s="141"/>
      <c r="AM7340" s="141"/>
      <c r="AN7340" s="141"/>
      <c r="AO7340" s="141"/>
      <c r="AP7340" s="141"/>
      <c r="AQ7340" s="141"/>
      <c r="AR7340" s="141"/>
      <c r="AS7340" s="141"/>
      <c r="AT7340" s="141"/>
      <c r="AU7340" s="141"/>
      <c r="AV7340" s="141"/>
      <c r="AW7340" s="141"/>
      <c r="AX7340" s="141"/>
      <c r="AY7340" s="141"/>
      <c r="AZ7340" s="141"/>
      <c r="BA7340" s="141"/>
      <c r="BB7340" s="141"/>
      <c r="BC7340" s="141"/>
      <c r="BD7340" s="141"/>
      <c r="BE7340" s="141"/>
      <c r="BF7340" s="141"/>
      <c r="BG7340" s="141"/>
      <c r="BH7340" s="141"/>
      <c r="BI7340" s="141"/>
      <c r="BJ7340" s="141"/>
      <c r="BK7340" s="141"/>
    </row>
    <row r="7341" ht="33.0" customHeight="1">
      <c r="A7341" s="361">
        <v>7343.0</v>
      </c>
      <c r="B7341" s="592" t="s">
        <v>42664</v>
      </c>
      <c r="C7341" s="359" t="s">
        <v>42665</v>
      </c>
      <c r="D7341" s="361" t="s">
        <v>42666</v>
      </c>
      <c r="E7341" s="319"/>
      <c r="F7341" s="162" t="s">
        <v>42667</v>
      </c>
      <c r="G7341" s="162"/>
      <c r="H7341" s="162" t="s">
        <v>42668</v>
      </c>
      <c r="I7341" s="162"/>
      <c r="J7341" s="126"/>
      <c r="K7341" s="515" t="s">
        <v>42669</v>
      </c>
      <c r="L7341" s="627">
        <v>43780.0</v>
      </c>
      <c r="M7341" s="428" t="s">
        <v>42670</v>
      </c>
      <c r="N7341" s="373"/>
      <c r="O7341" s="140"/>
      <c r="P7341" s="140"/>
      <c r="Q7341" s="374"/>
      <c r="R7341" s="373"/>
      <c r="S7341" s="375"/>
      <c r="T7341" s="348"/>
      <c r="U7341" s="373"/>
      <c r="V7341" s="140"/>
      <c r="W7341" s="140"/>
      <c r="X7341" s="141"/>
      <c r="Y7341" s="141"/>
      <c r="Z7341" s="141"/>
      <c r="AA7341" s="141"/>
      <c r="AB7341" s="141"/>
      <c r="AC7341" s="141"/>
      <c r="AD7341" s="141"/>
      <c r="AE7341" s="141"/>
      <c r="AF7341" s="141"/>
      <c r="AG7341" s="141"/>
      <c r="AH7341" s="141"/>
      <c r="AI7341" s="141"/>
      <c r="AJ7341" s="141"/>
      <c r="AK7341" s="141"/>
      <c r="AL7341" s="141"/>
      <c r="AM7341" s="141"/>
      <c r="AN7341" s="141"/>
      <c r="AO7341" s="141"/>
      <c r="AP7341" s="141"/>
      <c r="AQ7341" s="141"/>
      <c r="AR7341" s="141"/>
      <c r="AS7341" s="141"/>
      <c r="AT7341" s="141"/>
      <c r="AU7341" s="141"/>
      <c r="AV7341" s="141"/>
      <c r="AW7341" s="141"/>
      <c r="AX7341" s="141"/>
      <c r="AY7341" s="141"/>
      <c r="AZ7341" s="141"/>
      <c r="BA7341" s="141"/>
      <c r="BB7341" s="141"/>
      <c r="BC7341" s="141"/>
      <c r="BD7341" s="141"/>
      <c r="BE7341" s="141"/>
      <c r="BF7341" s="141"/>
      <c r="BG7341" s="141"/>
      <c r="BH7341" s="141"/>
      <c r="BI7341" s="141"/>
      <c r="BJ7341" s="141"/>
      <c r="BK7341" s="141"/>
    </row>
    <row r="7342" ht="33.0" customHeight="1">
      <c r="A7342" s="361">
        <v>7344.0</v>
      </c>
      <c r="B7342" s="162" t="s">
        <v>42671</v>
      </c>
      <c r="C7342" s="359" t="s">
        <v>42672</v>
      </c>
      <c r="D7342" s="361" t="s">
        <v>42673</v>
      </c>
      <c r="E7342" s="319"/>
      <c r="F7342" s="162" t="s">
        <v>42674</v>
      </c>
      <c r="G7342" s="162"/>
      <c r="H7342" s="162" t="s">
        <v>42675</v>
      </c>
      <c r="I7342" s="162"/>
      <c r="J7342" s="126"/>
      <c r="K7342" s="515" t="s">
        <v>42676</v>
      </c>
      <c r="L7342" s="646">
        <v>43780.0</v>
      </c>
      <c r="M7342" s="428" t="s">
        <v>42677</v>
      </c>
      <c r="N7342" s="373"/>
      <c r="O7342" s="140"/>
      <c r="P7342" s="140"/>
      <c r="Q7342" s="374"/>
      <c r="R7342" s="373"/>
      <c r="S7342" s="375"/>
      <c r="T7342" s="348"/>
      <c r="U7342" s="373"/>
      <c r="V7342" s="140"/>
      <c r="W7342" s="140"/>
      <c r="X7342" s="141"/>
      <c r="Y7342" s="141"/>
      <c r="Z7342" s="141"/>
      <c r="AA7342" s="141"/>
      <c r="AB7342" s="141"/>
      <c r="AC7342" s="141"/>
      <c r="AD7342" s="141"/>
      <c r="AE7342" s="141"/>
      <c r="AF7342" s="141"/>
      <c r="AG7342" s="141"/>
      <c r="AH7342" s="141"/>
      <c r="AI7342" s="141"/>
      <c r="AJ7342" s="141"/>
      <c r="AK7342" s="141"/>
      <c r="AL7342" s="141"/>
      <c r="AM7342" s="141"/>
      <c r="AN7342" s="141"/>
      <c r="AO7342" s="141"/>
      <c r="AP7342" s="141"/>
      <c r="AQ7342" s="141"/>
      <c r="AR7342" s="141"/>
      <c r="AS7342" s="141"/>
      <c r="AT7342" s="141"/>
      <c r="AU7342" s="141"/>
      <c r="AV7342" s="141"/>
      <c r="AW7342" s="141"/>
      <c r="AX7342" s="141"/>
      <c r="AY7342" s="141"/>
      <c r="AZ7342" s="141"/>
      <c r="BA7342" s="141"/>
      <c r="BB7342" s="141"/>
      <c r="BC7342" s="141"/>
      <c r="BD7342" s="141"/>
      <c r="BE7342" s="141"/>
      <c r="BF7342" s="141"/>
      <c r="BG7342" s="141"/>
      <c r="BH7342" s="141"/>
      <c r="BI7342" s="141"/>
      <c r="BJ7342" s="141"/>
      <c r="BK7342" s="141"/>
    </row>
    <row r="7343" ht="33.0" customHeight="1">
      <c r="A7343" s="361">
        <v>7345.0</v>
      </c>
      <c r="B7343" s="592" t="s">
        <v>42678</v>
      </c>
      <c r="C7343" s="359" t="s">
        <v>42109</v>
      </c>
      <c r="D7343" s="361" t="s">
        <v>42679</v>
      </c>
      <c r="E7343" s="319"/>
      <c r="F7343" s="162" t="s">
        <v>42680</v>
      </c>
      <c r="G7343" s="162"/>
      <c r="H7343" s="162" t="s">
        <v>42681</v>
      </c>
      <c r="I7343" s="162"/>
      <c r="J7343" s="126"/>
      <c r="K7343" s="515" t="s">
        <v>42682</v>
      </c>
      <c r="L7343" s="627">
        <v>43780.0</v>
      </c>
      <c r="M7343" s="428" t="s">
        <v>42683</v>
      </c>
      <c r="N7343" s="373"/>
      <c r="O7343" s="140"/>
      <c r="P7343" s="140"/>
      <c r="Q7343" s="374"/>
      <c r="R7343" s="373"/>
      <c r="S7343" s="375"/>
      <c r="T7343" s="348"/>
      <c r="U7343" s="373"/>
      <c r="V7343" s="140"/>
      <c r="W7343" s="140"/>
      <c r="X7343" s="141"/>
      <c r="Y7343" s="141"/>
      <c r="Z7343" s="141"/>
      <c r="AA7343" s="141"/>
      <c r="AB7343" s="141"/>
      <c r="AC7343" s="141"/>
      <c r="AD7343" s="141"/>
      <c r="AE7343" s="141"/>
      <c r="AF7343" s="141"/>
      <c r="AG7343" s="141"/>
      <c r="AH7343" s="141"/>
      <c r="AI7343" s="141"/>
      <c r="AJ7343" s="141"/>
      <c r="AK7343" s="141"/>
      <c r="AL7343" s="141"/>
      <c r="AM7343" s="141"/>
      <c r="AN7343" s="141"/>
      <c r="AO7343" s="141"/>
      <c r="AP7343" s="141"/>
      <c r="AQ7343" s="141"/>
      <c r="AR7343" s="141"/>
      <c r="AS7343" s="141"/>
      <c r="AT7343" s="141"/>
      <c r="AU7343" s="141"/>
      <c r="AV7343" s="141"/>
      <c r="AW7343" s="141"/>
      <c r="AX7343" s="141"/>
      <c r="AY7343" s="141"/>
      <c r="AZ7343" s="141"/>
      <c r="BA7343" s="141"/>
      <c r="BB7343" s="141"/>
      <c r="BC7343" s="141"/>
      <c r="BD7343" s="141"/>
      <c r="BE7343" s="141"/>
      <c r="BF7343" s="141"/>
      <c r="BG7343" s="141"/>
      <c r="BH7343" s="141"/>
      <c r="BI7343" s="141"/>
      <c r="BJ7343" s="141"/>
      <c r="BK7343" s="141"/>
    </row>
    <row r="7344" ht="33.0" customHeight="1">
      <c r="A7344" s="361">
        <v>7346.0</v>
      </c>
      <c r="B7344" s="592" t="s">
        <v>42684</v>
      </c>
      <c r="C7344" s="359" t="s">
        <v>42685</v>
      </c>
      <c r="D7344" s="361" t="s">
        <v>42686</v>
      </c>
      <c r="E7344" s="319"/>
      <c r="F7344" s="162" t="s">
        <v>42687</v>
      </c>
      <c r="G7344" s="162"/>
      <c r="H7344" s="162" t="s">
        <v>42688</v>
      </c>
      <c r="I7344" s="162"/>
      <c r="J7344" s="126"/>
      <c r="K7344" s="515" t="s">
        <v>42689</v>
      </c>
      <c r="L7344" s="627">
        <v>43775.0</v>
      </c>
      <c r="M7344" s="428" t="s">
        <v>42690</v>
      </c>
      <c r="N7344" s="373"/>
      <c r="O7344" s="140"/>
      <c r="P7344" s="140"/>
      <c r="Q7344" s="374"/>
      <c r="R7344" s="373"/>
      <c r="S7344" s="375"/>
      <c r="T7344" s="348"/>
      <c r="U7344" s="373"/>
      <c r="V7344" s="140"/>
      <c r="W7344" s="140"/>
      <c r="X7344" s="141"/>
      <c r="Y7344" s="141"/>
      <c r="Z7344" s="141"/>
      <c r="AA7344" s="141"/>
      <c r="AB7344" s="141"/>
      <c r="AC7344" s="141"/>
      <c r="AD7344" s="141"/>
      <c r="AE7344" s="141"/>
      <c r="AF7344" s="141"/>
      <c r="AG7344" s="141"/>
      <c r="AH7344" s="141"/>
      <c r="AI7344" s="141"/>
      <c r="AJ7344" s="141"/>
      <c r="AK7344" s="141"/>
      <c r="AL7344" s="141"/>
      <c r="AM7344" s="141"/>
      <c r="AN7344" s="141"/>
      <c r="AO7344" s="141"/>
      <c r="AP7344" s="141"/>
      <c r="AQ7344" s="141"/>
      <c r="AR7344" s="141"/>
      <c r="AS7344" s="141"/>
      <c r="AT7344" s="141"/>
      <c r="AU7344" s="141"/>
      <c r="AV7344" s="141"/>
      <c r="AW7344" s="141"/>
      <c r="AX7344" s="141"/>
      <c r="AY7344" s="141"/>
      <c r="AZ7344" s="141"/>
      <c r="BA7344" s="141"/>
      <c r="BB7344" s="141"/>
      <c r="BC7344" s="141"/>
      <c r="BD7344" s="141"/>
      <c r="BE7344" s="141"/>
      <c r="BF7344" s="141"/>
      <c r="BG7344" s="141"/>
      <c r="BH7344" s="141"/>
      <c r="BI7344" s="141"/>
      <c r="BJ7344" s="141"/>
      <c r="BK7344" s="141"/>
    </row>
    <row r="7345" ht="33.0" customHeight="1">
      <c r="A7345" s="361">
        <v>7347.0</v>
      </c>
      <c r="B7345" s="592" t="s">
        <v>42691</v>
      </c>
      <c r="C7345" s="359" t="s">
        <v>17233</v>
      </c>
      <c r="D7345" s="361" t="s">
        <v>42692</v>
      </c>
      <c r="E7345" s="319"/>
      <c r="F7345" s="162" t="s">
        <v>42693</v>
      </c>
      <c r="G7345" s="162"/>
      <c r="H7345" s="162" t="s">
        <v>42694</v>
      </c>
      <c r="I7345" s="162"/>
      <c r="J7345" s="126"/>
      <c r="K7345" s="515" t="s">
        <v>42695</v>
      </c>
      <c r="L7345" s="627">
        <v>43780.0</v>
      </c>
      <c r="M7345" s="428" t="s">
        <v>42696</v>
      </c>
      <c r="N7345" s="373"/>
      <c r="O7345" s="140"/>
      <c r="P7345" s="140"/>
      <c r="Q7345" s="374"/>
      <c r="R7345" s="373"/>
      <c r="S7345" s="375"/>
      <c r="T7345" s="348"/>
      <c r="U7345" s="373"/>
      <c r="V7345" s="140"/>
      <c r="W7345" s="140"/>
      <c r="X7345" s="141"/>
      <c r="Y7345" s="141"/>
      <c r="Z7345" s="141"/>
      <c r="AA7345" s="141"/>
      <c r="AB7345" s="141"/>
      <c r="AC7345" s="141"/>
      <c r="AD7345" s="141"/>
      <c r="AE7345" s="141"/>
      <c r="AF7345" s="141"/>
      <c r="AG7345" s="141"/>
      <c r="AH7345" s="141"/>
      <c r="AI7345" s="141"/>
      <c r="AJ7345" s="141"/>
      <c r="AK7345" s="141"/>
      <c r="AL7345" s="141"/>
      <c r="AM7345" s="141"/>
      <c r="AN7345" s="141"/>
      <c r="AO7345" s="141"/>
      <c r="AP7345" s="141"/>
      <c r="AQ7345" s="141"/>
      <c r="AR7345" s="141"/>
      <c r="AS7345" s="141"/>
      <c r="AT7345" s="141"/>
      <c r="AU7345" s="141"/>
      <c r="AV7345" s="141"/>
      <c r="AW7345" s="141"/>
      <c r="AX7345" s="141"/>
      <c r="AY7345" s="141"/>
      <c r="AZ7345" s="141"/>
      <c r="BA7345" s="141"/>
      <c r="BB7345" s="141"/>
      <c r="BC7345" s="141"/>
      <c r="BD7345" s="141"/>
      <c r="BE7345" s="141"/>
      <c r="BF7345" s="141"/>
      <c r="BG7345" s="141"/>
      <c r="BH7345" s="141"/>
      <c r="BI7345" s="141"/>
      <c r="BJ7345" s="141"/>
      <c r="BK7345" s="141"/>
    </row>
    <row r="7346" ht="33.0" customHeight="1">
      <c r="A7346" s="361">
        <v>7348.0</v>
      </c>
      <c r="B7346" s="162" t="s">
        <v>42697</v>
      </c>
      <c r="C7346" s="359" t="s">
        <v>42698</v>
      </c>
      <c r="D7346" s="361" t="s">
        <v>42654</v>
      </c>
      <c r="E7346" s="319"/>
      <c r="F7346" s="162" t="s">
        <v>40137</v>
      </c>
      <c r="G7346" s="162"/>
      <c r="H7346" s="162" t="s">
        <v>40138</v>
      </c>
      <c r="I7346" s="162"/>
      <c r="J7346" s="126"/>
      <c r="K7346" s="515" t="s">
        <v>42699</v>
      </c>
      <c r="L7346" s="627">
        <v>43777.0</v>
      </c>
      <c r="M7346" s="428" t="s">
        <v>42700</v>
      </c>
      <c r="N7346" s="373"/>
      <c r="O7346" s="140"/>
      <c r="P7346" s="140"/>
      <c r="Q7346" s="374"/>
      <c r="R7346" s="373"/>
      <c r="S7346" s="375"/>
      <c r="T7346" s="348"/>
      <c r="U7346" s="373"/>
      <c r="V7346" s="140"/>
      <c r="W7346" s="140"/>
      <c r="X7346" s="141"/>
      <c r="Y7346" s="141"/>
      <c r="Z7346" s="141"/>
      <c r="AA7346" s="141"/>
      <c r="AB7346" s="141"/>
      <c r="AC7346" s="141"/>
      <c r="AD7346" s="141"/>
      <c r="AE7346" s="141"/>
      <c r="AF7346" s="141"/>
      <c r="AG7346" s="141"/>
      <c r="AH7346" s="141"/>
      <c r="AI7346" s="141"/>
      <c r="AJ7346" s="141"/>
      <c r="AK7346" s="141"/>
      <c r="AL7346" s="141"/>
      <c r="AM7346" s="141"/>
      <c r="AN7346" s="141"/>
      <c r="AO7346" s="141"/>
      <c r="AP7346" s="141"/>
      <c r="AQ7346" s="141"/>
      <c r="AR7346" s="141"/>
      <c r="AS7346" s="141"/>
      <c r="AT7346" s="141"/>
      <c r="AU7346" s="141"/>
      <c r="AV7346" s="141"/>
      <c r="AW7346" s="141"/>
      <c r="AX7346" s="141"/>
      <c r="AY7346" s="141"/>
      <c r="AZ7346" s="141"/>
      <c r="BA7346" s="141"/>
      <c r="BB7346" s="141"/>
      <c r="BC7346" s="141"/>
      <c r="BD7346" s="141"/>
      <c r="BE7346" s="141"/>
      <c r="BF7346" s="141"/>
      <c r="BG7346" s="141"/>
      <c r="BH7346" s="141"/>
      <c r="BI7346" s="141"/>
      <c r="BJ7346" s="141"/>
      <c r="BK7346" s="141"/>
    </row>
    <row r="7347" ht="33.0" customHeight="1">
      <c r="A7347" s="361">
        <v>7349.0</v>
      </c>
      <c r="B7347" s="162" t="s">
        <v>42701</v>
      </c>
      <c r="C7347" s="359" t="s">
        <v>42498</v>
      </c>
      <c r="D7347" s="361" t="s">
        <v>42499</v>
      </c>
      <c r="E7347" s="319"/>
      <c r="F7347" s="162" t="s">
        <v>32265</v>
      </c>
      <c r="G7347" s="162"/>
      <c r="H7347" s="162" t="s">
        <v>32266</v>
      </c>
      <c r="I7347" s="162"/>
      <c r="J7347" s="126"/>
      <c r="K7347" s="515" t="s">
        <v>42702</v>
      </c>
      <c r="L7347" s="627">
        <v>43777.0</v>
      </c>
      <c r="M7347" s="428" t="s">
        <v>42703</v>
      </c>
      <c r="N7347" s="373"/>
      <c r="O7347" s="140"/>
      <c r="P7347" s="140"/>
      <c r="Q7347" s="374"/>
      <c r="R7347" s="373"/>
      <c r="S7347" s="375"/>
      <c r="T7347" s="348"/>
      <c r="U7347" s="373"/>
      <c r="V7347" s="140"/>
      <c r="W7347" s="140"/>
      <c r="X7347" s="141"/>
      <c r="Y7347" s="141"/>
      <c r="Z7347" s="141"/>
      <c r="AA7347" s="141"/>
      <c r="AB7347" s="141"/>
      <c r="AC7347" s="141"/>
      <c r="AD7347" s="141"/>
      <c r="AE7347" s="141"/>
      <c r="AF7347" s="141"/>
      <c r="AG7347" s="141"/>
      <c r="AH7347" s="141"/>
      <c r="AI7347" s="141"/>
      <c r="AJ7347" s="141"/>
      <c r="AK7347" s="141"/>
      <c r="AL7347" s="141"/>
      <c r="AM7347" s="141"/>
      <c r="AN7347" s="141"/>
      <c r="AO7347" s="141"/>
      <c r="AP7347" s="141"/>
      <c r="AQ7347" s="141"/>
      <c r="AR7347" s="141"/>
      <c r="AS7347" s="141"/>
      <c r="AT7347" s="141"/>
      <c r="AU7347" s="141"/>
      <c r="AV7347" s="141"/>
      <c r="AW7347" s="141"/>
      <c r="AX7347" s="141"/>
      <c r="AY7347" s="141"/>
      <c r="AZ7347" s="141"/>
      <c r="BA7347" s="141"/>
      <c r="BB7347" s="141"/>
      <c r="BC7347" s="141"/>
      <c r="BD7347" s="141"/>
      <c r="BE7347" s="141"/>
      <c r="BF7347" s="141"/>
      <c r="BG7347" s="141"/>
      <c r="BH7347" s="141"/>
      <c r="BI7347" s="141"/>
      <c r="BJ7347" s="141"/>
      <c r="BK7347" s="141"/>
    </row>
    <row r="7348" ht="33.0" customHeight="1">
      <c r="A7348" s="361">
        <v>7350.0</v>
      </c>
      <c r="B7348" s="162" t="s">
        <v>42704</v>
      </c>
      <c r="C7348" s="359" t="s">
        <v>42705</v>
      </c>
      <c r="D7348" s="361" t="s">
        <v>42706</v>
      </c>
      <c r="E7348" s="319"/>
      <c r="F7348" s="162" t="s">
        <v>42707</v>
      </c>
      <c r="G7348" s="162"/>
      <c r="H7348" s="162" t="s">
        <v>29229</v>
      </c>
      <c r="I7348" s="162"/>
      <c r="J7348" s="126"/>
      <c r="K7348" s="515" t="s">
        <v>42708</v>
      </c>
      <c r="L7348" s="627">
        <v>43804.0</v>
      </c>
      <c r="M7348" s="428" t="s">
        <v>42709</v>
      </c>
      <c r="N7348" s="373"/>
      <c r="O7348" s="140"/>
      <c r="P7348" s="140"/>
      <c r="Q7348" s="374"/>
      <c r="R7348" s="373"/>
      <c r="S7348" s="375"/>
      <c r="T7348" s="348"/>
      <c r="U7348" s="373"/>
      <c r="V7348" s="140"/>
      <c r="W7348" s="140"/>
      <c r="X7348" s="141"/>
      <c r="Y7348" s="141"/>
      <c r="Z7348" s="141"/>
      <c r="AA7348" s="141"/>
      <c r="AB7348" s="141"/>
      <c r="AC7348" s="141"/>
      <c r="AD7348" s="141"/>
      <c r="AE7348" s="141"/>
      <c r="AF7348" s="141"/>
      <c r="AG7348" s="141"/>
      <c r="AH7348" s="141"/>
      <c r="AI7348" s="141"/>
      <c r="AJ7348" s="141"/>
      <c r="AK7348" s="141"/>
      <c r="AL7348" s="141"/>
      <c r="AM7348" s="141"/>
      <c r="AN7348" s="141"/>
      <c r="AO7348" s="141"/>
      <c r="AP7348" s="141"/>
      <c r="AQ7348" s="141"/>
      <c r="AR7348" s="141"/>
      <c r="AS7348" s="141"/>
      <c r="AT7348" s="141"/>
      <c r="AU7348" s="141"/>
      <c r="AV7348" s="141"/>
      <c r="AW7348" s="141"/>
      <c r="AX7348" s="141"/>
      <c r="AY7348" s="141"/>
      <c r="AZ7348" s="141"/>
      <c r="BA7348" s="141"/>
      <c r="BB7348" s="141"/>
      <c r="BC7348" s="141"/>
      <c r="BD7348" s="141"/>
      <c r="BE7348" s="141"/>
      <c r="BF7348" s="141"/>
      <c r="BG7348" s="141"/>
      <c r="BH7348" s="141"/>
      <c r="BI7348" s="141"/>
      <c r="BJ7348" s="141"/>
      <c r="BK7348" s="141"/>
    </row>
    <row r="7349" ht="33.0" customHeight="1">
      <c r="A7349" s="362">
        <v>7351.0</v>
      </c>
      <c r="B7349" s="362" t="s">
        <v>42710</v>
      </c>
      <c r="C7349" s="283" t="s">
        <v>36295</v>
      </c>
      <c r="D7349" s="362" t="s">
        <v>42711</v>
      </c>
      <c r="E7349" s="127"/>
      <c r="F7349" s="126" t="s">
        <v>42712</v>
      </c>
      <c r="G7349" s="126"/>
      <c r="H7349" s="126" t="s">
        <v>42713</v>
      </c>
      <c r="I7349" s="126"/>
      <c r="J7349" s="126"/>
      <c r="K7349" s="480" t="s">
        <v>42714</v>
      </c>
      <c r="L7349" s="595">
        <v>43780.0</v>
      </c>
      <c r="M7349" s="146" t="s">
        <v>42715</v>
      </c>
      <c r="N7349" s="165"/>
      <c r="O7349" s="147"/>
      <c r="P7349" s="147"/>
      <c r="Q7349" s="166"/>
      <c r="R7349" s="165"/>
      <c r="S7349" s="167"/>
      <c r="T7349" s="168"/>
      <c r="U7349" s="341" t="s">
        <v>33555</v>
      </c>
      <c r="V7349" s="147"/>
      <c r="W7349" s="147"/>
      <c r="X7349" s="169"/>
      <c r="Y7349" s="169"/>
      <c r="Z7349" s="169"/>
      <c r="AA7349" s="169"/>
      <c r="AB7349" s="169"/>
      <c r="AC7349" s="169"/>
      <c r="AD7349" s="169"/>
      <c r="AE7349" s="169"/>
      <c r="AF7349" s="169"/>
      <c r="AG7349" s="169"/>
      <c r="AH7349" s="169"/>
      <c r="AI7349" s="169"/>
      <c r="AJ7349" s="169"/>
      <c r="AK7349" s="169"/>
      <c r="AL7349" s="169"/>
      <c r="AM7349" s="169"/>
      <c r="AN7349" s="169"/>
      <c r="AO7349" s="169"/>
      <c r="AP7349" s="169"/>
      <c r="AQ7349" s="169"/>
      <c r="AR7349" s="169"/>
      <c r="AS7349" s="169"/>
      <c r="AT7349" s="169"/>
      <c r="AU7349" s="169"/>
      <c r="AV7349" s="169"/>
      <c r="AW7349" s="169"/>
      <c r="AX7349" s="169"/>
      <c r="AY7349" s="169"/>
      <c r="AZ7349" s="169"/>
      <c r="BA7349" s="169"/>
      <c r="BB7349" s="169"/>
      <c r="BC7349" s="169"/>
      <c r="BD7349" s="169"/>
      <c r="BE7349" s="169"/>
      <c r="BF7349" s="169"/>
      <c r="BG7349" s="169"/>
      <c r="BH7349" s="169"/>
      <c r="BI7349" s="169"/>
      <c r="BJ7349" s="169"/>
      <c r="BK7349" s="169"/>
    </row>
    <row r="7350" ht="33.0" customHeight="1">
      <c r="A7350" s="361">
        <v>7352.0</v>
      </c>
      <c r="B7350" s="592" t="s">
        <v>42716</v>
      </c>
      <c r="C7350" s="359" t="s">
        <v>41249</v>
      </c>
      <c r="D7350" s="361" t="s">
        <v>42717</v>
      </c>
      <c r="E7350" s="319"/>
      <c r="F7350" s="162" t="s">
        <v>42718</v>
      </c>
      <c r="G7350" s="162"/>
      <c r="H7350" s="162" t="s">
        <v>42719</v>
      </c>
      <c r="I7350" s="162"/>
      <c r="J7350" s="126"/>
      <c r="K7350" s="515" t="s">
        <v>42720</v>
      </c>
      <c r="L7350" s="627">
        <v>43777.0</v>
      </c>
      <c r="M7350" s="428" t="s">
        <v>42721</v>
      </c>
      <c r="N7350" s="373"/>
      <c r="O7350" s="140"/>
      <c r="P7350" s="140"/>
      <c r="Q7350" s="374"/>
      <c r="R7350" s="373"/>
      <c r="S7350" s="375"/>
      <c r="T7350" s="348"/>
      <c r="U7350" s="373"/>
      <c r="V7350" s="140"/>
      <c r="W7350" s="140"/>
      <c r="X7350" s="141"/>
      <c r="Y7350" s="141"/>
      <c r="Z7350" s="141"/>
      <c r="AA7350" s="141"/>
      <c r="AB7350" s="141"/>
      <c r="AC7350" s="141"/>
      <c r="AD7350" s="141"/>
      <c r="AE7350" s="141"/>
      <c r="AF7350" s="141"/>
      <c r="AG7350" s="141"/>
      <c r="AH7350" s="141"/>
      <c r="AI7350" s="141"/>
      <c r="AJ7350" s="141"/>
      <c r="AK7350" s="141"/>
      <c r="AL7350" s="141"/>
      <c r="AM7350" s="141"/>
      <c r="AN7350" s="141"/>
      <c r="AO7350" s="141"/>
      <c r="AP7350" s="141"/>
      <c r="AQ7350" s="141"/>
      <c r="AR7350" s="141"/>
      <c r="AS7350" s="141"/>
      <c r="AT7350" s="141"/>
      <c r="AU7350" s="141"/>
      <c r="AV7350" s="141"/>
      <c r="AW7350" s="141"/>
      <c r="AX7350" s="141"/>
      <c r="AY7350" s="141"/>
      <c r="AZ7350" s="141"/>
      <c r="BA7350" s="141"/>
      <c r="BB7350" s="141"/>
      <c r="BC7350" s="141"/>
      <c r="BD7350" s="141"/>
      <c r="BE7350" s="141"/>
      <c r="BF7350" s="141"/>
      <c r="BG7350" s="141"/>
      <c r="BH7350" s="141"/>
      <c r="BI7350" s="141"/>
      <c r="BJ7350" s="141"/>
      <c r="BK7350" s="141"/>
    </row>
    <row r="7351" ht="33.0" customHeight="1">
      <c r="A7351" s="361">
        <v>7353.0</v>
      </c>
      <c r="B7351" s="162" t="s">
        <v>42722</v>
      </c>
      <c r="C7351" s="359" t="s">
        <v>42723</v>
      </c>
      <c r="D7351" s="361" t="s">
        <v>42724</v>
      </c>
      <c r="E7351" s="319"/>
      <c r="F7351" s="162" t="s">
        <v>26321</v>
      </c>
      <c r="G7351" s="162"/>
      <c r="H7351" s="162" t="s">
        <v>28910</v>
      </c>
      <c r="I7351" s="162"/>
      <c r="J7351" s="126"/>
      <c r="K7351" s="515" t="s">
        <v>42725</v>
      </c>
      <c r="L7351" s="627">
        <v>43775.0</v>
      </c>
      <c r="M7351" s="428" t="s">
        <v>42726</v>
      </c>
      <c r="N7351" s="373"/>
      <c r="O7351" s="140"/>
      <c r="P7351" s="140"/>
      <c r="Q7351" s="374"/>
      <c r="R7351" s="373"/>
      <c r="S7351" s="375"/>
      <c r="T7351" s="348"/>
      <c r="U7351" s="373"/>
      <c r="V7351" s="140"/>
      <c r="W7351" s="140"/>
      <c r="X7351" s="141"/>
      <c r="Y7351" s="141"/>
      <c r="Z7351" s="141"/>
      <c r="AA7351" s="141"/>
      <c r="AB7351" s="141"/>
      <c r="AC7351" s="141"/>
      <c r="AD7351" s="141"/>
      <c r="AE7351" s="141"/>
      <c r="AF7351" s="141"/>
      <c r="AG7351" s="141"/>
      <c r="AH7351" s="141"/>
      <c r="AI7351" s="141"/>
      <c r="AJ7351" s="141"/>
      <c r="AK7351" s="141"/>
      <c r="AL7351" s="141"/>
      <c r="AM7351" s="141"/>
      <c r="AN7351" s="141"/>
      <c r="AO7351" s="141"/>
      <c r="AP7351" s="141"/>
      <c r="AQ7351" s="141"/>
      <c r="AR7351" s="141"/>
      <c r="AS7351" s="141"/>
      <c r="AT7351" s="141"/>
      <c r="AU7351" s="141"/>
      <c r="AV7351" s="141"/>
      <c r="AW7351" s="141"/>
      <c r="AX7351" s="141"/>
      <c r="AY7351" s="141"/>
      <c r="AZ7351" s="141"/>
      <c r="BA7351" s="141"/>
      <c r="BB7351" s="141"/>
      <c r="BC7351" s="141"/>
      <c r="BD7351" s="141"/>
      <c r="BE7351" s="141"/>
      <c r="BF7351" s="141"/>
      <c r="BG7351" s="141"/>
      <c r="BH7351" s="141"/>
      <c r="BI7351" s="141"/>
      <c r="BJ7351" s="141"/>
      <c r="BK7351" s="141"/>
    </row>
    <row r="7352" ht="33.0" customHeight="1">
      <c r="A7352" s="361">
        <v>7354.0</v>
      </c>
      <c r="B7352" s="162" t="s">
        <v>42727</v>
      </c>
      <c r="C7352" s="359" t="s">
        <v>42728</v>
      </c>
      <c r="D7352" s="361" t="s">
        <v>42729</v>
      </c>
      <c r="E7352" s="319"/>
      <c r="F7352" s="162" t="s">
        <v>42730</v>
      </c>
      <c r="G7352" s="162"/>
      <c r="H7352" s="361" t="s">
        <v>42731</v>
      </c>
      <c r="I7352" s="162"/>
      <c r="J7352" s="126"/>
      <c r="K7352" s="515" t="s">
        <v>42732</v>
      </c>
      <c r="L7352" s="627">
        <v>43775.0</v>
      </c>
      <c r="M7352" s="428" t="s">
        <v>42733</v>
      </c>
      <c r="N7352" s="373"/>
      <c r="O7352" s="140"/>
      <c r="P7352" s="140"/>
      <c r="Q7352" s="374"/>
      <c r="R7352" s="373"/>
      <c r="S7352" s="375"/>
      <c r="T7352" s="348"/>
      <c r="U7352" s="373"/>
      <c r="V7352" s="140"/>
      <c r="W7352" s="140"/>
      <c r="X7352" s="141"/>
      <c r="Y7352" s="141"/>
      <c r="Z7352" s="141"/>
      <c r="AA7352" s="141"/>
      <c r="AB7352" s="141"/>
      <c r="AC7352" s="141"/>
      <c r="AD7352" s="141"/>
      <c r="AE7352" s="141"/>
      <c r="AF7352" s="141"/>
      <c r="AG7352" s="141"/>
      <c r="AH7352" s="141"/>
      <c r="AI7352" s="141"/>
      <c r="AJ7352" s="141"/>
      <c r="AK7352" s="141"/>
      <c r="AL7352" s="141"/>
      <c r="AM7352" s="141"/>
      <c r="AN7352" s="141"/>
      <c r="AO7352" s="141"/>
      <c r="AP7352" s="141"/>
      <c r="AQ7352" s="141"/>
      <c r="AR7352" s="141"/>
      <c r="AS7352" s="141"/>
      <c r="AT7352" s="141"/>
      <c r="AU7352" s="141"/>
      <c r="AV7352" s="141"/>
      <c r="AW7352" s="141"/>
      <c r="AX7352" s="141"/>
      <c r="AY7352" s="141"/>
      <c r="AZ7352" s="141"/>
      <c r="BA7352" s="141"/>
      <c r="BB7352" s="141"/>
      <c r="BC7352" s="141"/>
      <c r="BD7352" s="141"/>
      <c r="BE7352" s="141"/>
      <c r="BF7352" s="141"/>
      <c r="BG7352" s="141"/>
      <c r="BH7352" s="141"/>
      <c r="BI7352" s="141"/>
      <c r="BJ7352" s="141"/>
      <c r="BK7352" s="141"/>
    </row>
    <row r="7353" ht="33.0" customHeight="1">
      <c r="A7353" s="361">
        <v>7355.0</v>
      </c>
      <c r="B7353" s="592" t="s">
        <v>42734</v>
      </c>
      <c r="C7353" s="359" t="s">
        <v>42735</v>
      </c>
      <c r="D7353" s="361" t="s">
        <v>42736</v>
      </c>
      <c r="E7353" s="319"/>
      <c r="F7353" s="162" t="s">
        <v>42737</v>
      </c>
      <c r="G7353" s="162"/>
      <c r="H7353" s="162" t="s">
        <v>23247</v>
      </c>
      <c r="I7353" s="162"/>
      <c r="J7353" s="126"/>
      <c r="K7353" s="515" t="s">
        <v>42738</v>
      </c>
      <c r="L7353" s="627">
        <v>43780.0</v>
      </c>
      <c r="M7353" s="428" t="s">
        <v>42739</v>
      </c>
      <c r="N7353" s="373"/>
      <c r="O7353" s="140"/>
      <c r="P7353" s="140"/>
      <c r="Q7353" s="374"/>
      <c r="R7353" s="373"/>
      <c r="S7353" s="375"/>
      <c r="T7353" s="348"/>
      <c r="U7353" s="373"/>
      <c r="V7353" s="140"/>
      <c r="W7353" s="140"/>
      <c r="X7353" s="141"/>
      <c r="Y7353" s="141"/>
      <c r="Z7353" s="141"/>
      <c r="AA7353" s="141"/>
      <c r="AB7353" s="141"/>
      <c r="AC7353" s="141"/>
      <c r="AD7353" s="141"/>
      <c r="AE7353" s="141"/>
      <c r="AF7353" s="141"/>
      <c r="AG7353" s="141"/>
      <c r="AH7353" s="141"/>
      <c r="AI7353" s="141"/>
      <c r="AJ7353" s="141"/>
      <c r="AK7353" s="141"/>
      <c r="AL7353" s="141"/>
      <c r="AM7353" s="141"/>
      <c r="AN7353" s="141"/>
      <c r="AO7353" s="141"/>
      <c r="AP7353" s="141"/>
      <c r="AQ7353" s="141"/>
      <c r="AR7353" s="141"/>
      <c r="AS7353" s="141"/>
      <c r="AT7353" s="141"/>
      <c r="AU7353" s="141"/>
      <c r="AV7353" s="141"/>
      <c r="AW7353" s="141"/>
      <c r="AX7353" s="141"/>
      <c r="AY7353" s="141"/>
      <c r="AZ7353" s="141"/>
      <c r="BA7353" s="141"/>
      <c r="BB7353" s="141"/>
      <c r="BC7353" s="141"/>
      <c r="BD7353" s="141"/>
      <c r="BE7353" s="141"/>
      <c r="BF7353" s="141"/>
      <c r="BG7353" s="141"/>
      <c r="BH7353" s="141"/>
      <c r="BI7353" s="141"/>
      <c r="BJ7353" s="141"/>
      <c r="BK7353" s="141"/>
    </row>
    <row r="7354" ht="33.0" customHeight="1">
      <c r="A7354" s="361">
        <v>7356.0</v>
      </c>
      <c r="B7354" s="592" t="s">
        <v>42740</v>
      </c>
      <c r="C7354" s="359" t="s">
        <v>42741</v>
      </c>
      <c r="D7354" s="361" t="s">
        <v>42742</v>
      </c>
      <c r="E7354" s="319"/>
      <c r="F7354" s="162" t="s">
        <v>37981</v>
      </c>
      <c r="G7354" s="162"/>
      <c r="H7354" s="162" t="s">
        <v>37982</v>
      </c>
      <c r="I7354" s="162"/>
      <c r="J7354" s="126"/>
      <c r="K7354" s="515" t="s">
        <v>42743</v>
      </c>
      <c r="L7354" s="627">
        <v>43776.0</v>
      </c>
      <c r="M7354" s="428" t="s">
        <v>42744</v>
      </c>
      <c r="N7354" s="373"/>
      <c r="O7354" s="140"/>
      <c r="P7354" s="140"/>
      <c r="Q7354" s="374"/>
      <c r="R7354" s="373"/>
      <c r="S7354" s="375"/>
      <c r="T7354" s="348"/>
      <c r="U7354" s="373"/>
      <c r="V7354" s="140"/>
      <c r="W7354" s="140"/>
      <c r="X7354" s="141"/>
      <c r="Y7354" s="141"/>
      <c r="Z7354" s="141"/>
      <c r="AA7354" s="141"/>
      <c r="AB7354" s="141"/>
      <c r="AC7354" s="141"/>
      <c r="AD7354" s="141"/>
      <c r="AE7354" s="141"/>
      <c r="AF7354" s="141"/>
      <c r="AG7354" s="141"/>
      <c r="AH7354" s="141"/>
      <c r="AI7354" s="141"/>
      <c r="AJ7354" s="141"/>
      <c r="AK7354" s="141"/>
      <c r="AL7354" s="141"/>
      <c r="AM7354" s="141"/>
      <c r="AN7354" s="141"/>
      <c r="AO7354" s="141"/>
      <c r="AP7354" s="141"/>
      <c r="AQ7354" s="141"/>
      <c r="AR7354" s="141"/>
      <c r="AS7354" s="141"/>
      <c r="AT7354" s="141"/>
      <c r="AU7354" s="141"/>
      <c r="AV7354" s="141"/>
      <c r="AW7354" s="141"/>
      <c r="AX7354" s="141"/>
      <c r="AY7354" s="141"/>
      <c r="AZ7354" s="141"/>
      <c r="BA7354" s="141"/>
      <c r="BB7354" s="141"/>
      <c r="BC7354" s="141"/>
      <c r="BD7354" s="141"/>
      <c r="BE7354" s="141"/>
      <c r="BF7354" s="141"/>
      <c r="BG7354" s="141"/>
      <c r="BH7354" s="141"/>
      <c r="BI7354" s="141"/>
      <c r="BJ7354" s="141"/>
      <c r="BK7354" s="141"/>
    </row>
    <row r="7355" ht="33.0" customHeight="1">
      <c r="A7355" s="362">
        <v>7357.0</v>
      </c>
      <c r="B7355" s="126" t="s">
        <v>42745</v>
      </c>
      <c r="C7355" s="283" t="s">
        <v>42746</v>
      </c>
      <c r="D7355" s="362" t="s">
        <v>42747</v>
      </c>
      <c r="E7355" s="127"/>
      <c r="F7355" s="126" t="s">
        <v>42748</v>
      </c>
      <c r="G7355" s="126"/>
      <c r="H7355" s="126" t="s">
        <v>42749</v>
      </c>
      <c r="I7355" s="126"/>
      <c r="J7355" s="126"/>
      <c r="K7355" s="480" t="s">
        <v>42750</v>
      </c>
      <c r="L7355" s="595">
        <v>43780.0</v>
      </c>
      <c r="M7355" s="146" t="s">
        <v>42751</v>
      </c>
      <c r="N7355" s="165"/>
      <c r="O7355" s="147"/>
      <c r="P7355" s="147"/>
      <c r="Q7355" s="166"/>
      <c r="R7355" s="165"/>
      <c r="S7355" s="167"/>
      <c r="T7355" s="168"/>
      <c r="U7355" s="341" t="s">
        <v>39934</v>
      </c>
      <c r="V7355" s="147"/>
      <c r="W7355" s="147"/>
      <c r="X7355" s="169"/>
      <c r="Y7355" s="169"/>
      <c r="Z7355" s="169"/>
      <c r="AA7355" s="169"/>
      <c r="AB7355" s="169"/>
      <c r="AC7355" s="169"/>
      <c r="AD7355" s="169"/>
      <c r="AE7355" s="169"/>
      <c r="AF7355" s="169"/>
      <c r="AG7355" s="169"/>
      <c r="AH7355" s="169"/>
      <c r="AI7355" s="169"/>
      <c r="AJ7355" s="169"/>
      <c r="AK7355" s="169"/>
      <c r="AL7355" s="169"/>
      <c r="AM7355" s="169"/>
      <c r="AN7355" s="169"/>
      <c r="AO7355" s="169"/>
      <c r="AP7355" s="169"/>
      <c r="AQ7355" s="169"/>
      <c r="AR7355" s="169"/>
      <c r="AS7355" s="169"/>
      <c r="AT7355" s="169"/>
      <c r="AU7355" s="169"/>
      <c r="AV7355" s="169"/>
      <c r="AW7355" s="169"/>
      <c r="AX7355" s="169"/>
      <c r="AY7355" s="169"/>
      <c r="AZ7355" s="169"/>
      <c r="BA7355" s="169"/>
      <c r="BB7355" s="169"/>
      <c r="BC7355" s="169"/>
      <c r="BD7355" s="169"/>
      <c r="BE7355" s="169"/>
      <c r="BF7355" s="169"/>
      <c r="BG7355" s="169"/>
      <c r="BH7355" s="169"/>
      <c r="BI7355" s="169"/>
      <c r="BJ7355" s="169"/>
      <c r="BK7355" s="169"/>
    </row>
    <row r="7356" ht="33.0" customHeight="1">
      <c r="A7356" s="361">
        <v>7358.0</v>
      </c>
      <c r="B7356" s="592" t="s">
        <v>42752</v>
      </c>
      <c r="C7356" s="359" t="s">
        <v>40965</v>
      </c>
      <c r="D7356" s="361" t="s">
        <v>42753</v>
      </c>
      <c r="E7356" s="319"/>
      <c r="F7356" s="162" t="s">
        <v>40967</v>
      </c>
      <c r="G7356" s="162"/>
      <c r="H7356" s="162" t="s">
        <v>40968</v>
      </c>
      <c r="I7356" s="162"/>
      <c r="J7356" s="126"/>
      <c r="K7356" s="515" t="s">
        <v>42754</v>
      </c>
      <c r="L7356" s="627">
        <v>43776.0</v>
      </c>
      <c r="M7356" s="428" t="s">
        <v>42755</v>
      </c>
      <c r="N7356" s="373"/>
      <c r="O7356" s="140"/>
      <c r="P7356" s="140"/>
      <c r="Q7356" s="374"/>
      <c r="R7356" s="373"/>
      <c r="S7356" s="375"/>
      <c r="T7356" s="348"/>
      <c r="U7356" s="373"/>
      <c r="V7356" s="140"/>
      <c r="W7356" s="140"/>
      <c r="X7356" s="141"/>
      <c r="Y7356" s="141"/>
      <c r="Z7356" s="141"/>
      <c r="AA7356" s="141"/>
      <c r="AB7356" s="141"/>
      <c r="AC7356" s="141"/>
      <c r="AD7356" s="141"/>
      <c r="AE7356" s="141"/>
      <c r="AF7356" s="141"/>
      <c r="AG7356" s="141"/>
      <c r="AH7356" s="141"/>
      <c r="AI7356" s="141"/>
      <c r="AJ7356" s="141"/>
      <c r="AK7356" s="141"/>
      <c r="AL7356" s="141"/>
      <c r="AM7356" s="141"/>
      <c r="AN7356" s="141"/>
      <c r="AO7356" s="141"/>
      <c r="AP7356" s="141"/>
      <c r="AQ7356" s="141"/>
      <c r="AR7356" s="141"/>
      <c r="AS7356" s="141"/>
      <c r="AT7356" s="141"/>
      <c r="AU7356" s="141"/>
      <c r="AV7356" s="141"/>
      <c r="AW7356" s="141"/>
      <c r="AX7356" s="141"/>
      <c r="AY7356" s="141"/>
      <c r="AZ7356" s="141"/>
      <c r="BA7356" s="141"/>
      <c r="BB7356" s="141"/>
      <c r="BC7356" s="141"/>
      <c r="BD7356" s="141"/>
      <c r="BE7356" s="141"/>
      <c r="BF7356" s="141"/>
      <c r="BG7356" s="141"/>
      <c r="BH7356" s="141"/>
      <c r="BI7356" s="141"/>
      <c r="BJ7356" s="141"/>
      <c r="BK7356" s="141"/>
    </row>
    <row r="7357" ht="33.0" customHeight="1">
      <c r="A7357" s="361">
        <v>7359.0</v>
      </c>
      <c r="B7357" s="162" t="s">
        <v>42756</v>
      </c>
      <c r="C7357" s="359" t="s">
        <v>42757</v>
      </c>
      <c r="D7357" s="361" t="s">
        <v>42758</v>
      </c>
      <c r="E7357" s="319"/>
      <c r="F7357" s="162" t="s">
        <v>42718</v>
      </c>
      <c r="G7357" s="162"/>
      <c r="H7357" s="162" t="s">
        <v>42759</v>
      </c>
      <c r="I7357" s="162"/>
      <c r="J7357" s="126"/>
      <c r="K7357" s="515" t="s">
        <v>42760</v>
      </c>
      <c r="L7357" s="627">
        <v>43780.0</v>
      </c>
      <c r="M7357" s="428" t="s">
        <v>42761</v>
      </c>
      <c r="N7357" s="373"/>
      <c r="O7357" s="140"/>
      <c r="P7357" s="140"/>
      <c r="Q7357" s="374"/>
      <c r="R7357" s="373"/>
      <c r="S7357" s="375"/>
      <c r="T7357" s="348"/>
      <c r="U7357" s="373"/>
      <c r="V7357" s="140"/>
      <c r="W7357" s="140"/>
      <c r="X7357" s="141"/>
      <c r="Y7357" s="141"/>
      <c r="Z7357" s="141"/>
      <c r="AA7357" s="141"/>
      <c r="AB7357" s="141"/>
      <c r="AC7357" s="141"/>
      <c r="AD7357" s="141"/>
      <c r="AE7357" s="141"/>
      <c r="AF7357" s="141"/>
      <c r="AG7357" s="141"/>
      <c r="AH7357" s="141"/>
      <c r="AI7357" s="141"/>
      <c r="AJ7357" s="141"/>
      <c r="AK7357" s="141"/>
      <c r="AL7357" s="141"/>
      <c r="AM7357" s="141"/>
      <c r="AN7357" s="141"/>
      <c r="AO7357" s="141"/>
      <c r="AP7357" s="141"/>
      <c r="AQ7357" s="141"/>
      <c r="AR7357" s="141"/>
      <c r="AS7357" s="141"/>
      <c r="AT7357" s="141"/>
      <c r="AU7357" s="141"/>
      <c r="AV7357" s="141"/>
      <c r="AW7357" s="141"/>
      <c r="AX7357" s="141"/>
      <c r="AY7357" s="141"/>
      <c r="AZ7357" s="141"/>
      <c r="BA7357" s="141"/>
      <c r="BB7357" s="141"/>
      <c r="BC7357" s="141"/>
      <c r="BD7357" s="141"/>
      <c r="BE7357" s="141"/>
      <c r="BF7357" s="141"/>
      <c r="BG7357" s="141"/>
      <c r="BH7357" s="141"/>
      <c r="BI7357" s="141"/>
      <c r="BJ7357" s="141"/>
      <c r="BK7357" s="141"/>
    </row>
    <row r="7358" ht="33.0" customHeight="1">
      <c r="A7358" s="361">
        <v>7360.0</v>
      </c>
      <c r="B7358" s="162" t="s">
        <v>42762</v>
      </c>
      <c r="C7358" s="359" t="s">
        <v>42763</v>
      </c>
      <c r="D7358" s="361" t="s">
        <v>42747</v>
      </c>
      <c r="E7358" s="319"/>
      <c r="F7358" s="162" t="s">
        <v>32937</v>
      </c>
      <c r="G7358" s="162"/>
      <c r="H7358" s="162" t="s">
        <v>36136</v>
      </c>
      <c r="I7358" s="162"/>
      <c r="J7358" s="126"/>
      <c r="K7358" s="515" t="s">
        <v>42764</v>
      </c>
      <c r="L7358" s="627">
        <v>43780.0</v>
      </c>
      <c r="M7358" s="428" t="s">
        <v>42765</v>
      </c>
      <c r="N7358" s="373"/>
      <c r="O7358" s="140"/>
      <c r="P7358" s="140"/>
      <c r="Q7358" s="374"/>
      <c r="R7358" s="373"/>
      <c r="S7358" s="375"/>
      <c r="T7358" s="348"/>
      <c r="U7358" s="373"/>
      <c r="V7358" s="140"/>
      <c r="W7358" s="140"/>
      <c r="X7358" s="141"/>
      <c r="Y7358" s="141"/>
      <c r="Z7358" s="141"/>
      <c r="AA7358" s="141"/>
      <c r="AB7358" s="141"/>
      <c r="AC7358" s="141"/>
      <c r="AD7358" s="141"/>
      <c r="AE7358" s="141"/>
      <c r="AF7358" s="141"/>
      <c r="AG7358" s="141"/>
      <c r="AH7358" s="141"/>
      <c r="AI7358" s="141"/>
      <c r="AJ7358" s="141"/>
      <c r="AK7358" s="141"/>
      <c r="AL7358" s="141"/>
      <c r="AM7358" s="141"/>
      <c r="AN7358" s="141"/>
      <c r="AO7358" s="141"/>
      <c r="AP7358" s="141"/>
      <c r="AQ7358" s="141"/>
      <c r="AR7358" s="141"/>
      <c r="AS7358" s="141"/>
      <c r="AT7358" s="141"/>
      <c r="AU7358" s="141"/>
      <c r="AV7358" s="141"/>
      <c r="AW7358" s="141"/>
      <c r="AX7358" s="141"/>
      <c r="AY7358" s="141"/>
      <c r="AZ7358" s="141"/>
      <c r="BA7358" s="141"/>
      <c r="BB7358" s="141"/>
      <c r="BC7358" s="141"/>
      <c r="BD7358" s="141"/>
      <c r="BE7358" s="141"/>
      <c r="BF7358" s="141"/>
      <c r="BG7358" s="141"/>
      <c r="BH7358" s="141"/>
      <c r="BI7358" s="141"/>
      <c r="BJ7358" s="141"/>
      <c r="BK7358" s="141"/>
    </row>
    <row r="7359" ht="33.0" customHeight="1">
      <c r="A7359" s="361">
        <v>7361.0</v>
      </c>
      <c r="B7359" s="162" t="s">
        <v>42766</v>
      </c>
      <c r="C7359" s="359" t="s">
        <v>38200</v>
      </c>
      <c r="D7359" s="361" t="s">
        <v>42767</v>
      </c>
      <c r="E7359" s="319"/>
      <c r="F7359" s="361" t="s">
        <v>42768</v>
      </c>
      <c r="G7359" s="162"/>
      <c r="H7359" s="162" t="s">
        <v>42769</v>
      </c>
      <c r="I7359" s="162"/>
      <c r="J7359" s="126"/>
      <c r="K7359" s="515" t="s">
        <v>42770</v>
      </c>
      <c r="L7359" s="627">
        <v>43780.0</v>
      </c>
      <c r="M7359" s="428" t="s">
        <v>42771</v>
      </c>
      <c r="N7359" s="373"/>
      <c r="O7359" s="140"/>
      <c r="P7359" s="140"/>
      <c r="Q7359" s="374"/>
      <c r="R7359" s="373"/>
      <c r="S7359" s="375"/>
      <c r="T7359" s="348"/>
      <c r="U7359" s="373"/>
      <c r="V7359" s="140"/>
      <c r="W7359" s="140"/>
      <c r="X7359" s="141"/>
      <c r="Y7359" s="141"/>
      <c r="Z7359" s="141"/>
      <c r="AA7359" s="141"/>
      <c r="AB7359" s="141"/>
      <c r="AC7359" s="141"/>
      <c r="AD7359" s="141"/>
      <c r="AE7359" s="141"/>
      <c r="AF7359" s="141"/>
      <c r="AG7359" s="141"/>
      <c r="AH7359" s="141"/>
      <c r="AI7359" s="141"/>
      <c r="AJ7359" s="141"/>
      <c r="AK7359" s="141"/>
      <c r="AL7359" s="141"/>
      <c r="AM7359" s="141"/>
      <c r="AN7359" s="141"/>
      <c r="AO7359" s="141"/>
      <c r="AP7359" s="141"/>
      <c r="AQ7359" s="141"/>
      <c r="AR7359" s="141"/>
      <c r="AS7359" s="141"/>
      <c r="AT7359" s="141"/>
      <c r="AU7359" s="141"/>
      <c r="AV7359" s="141"/>
      <c r="AW7359" s="141"/>
      <c r="AX7359" s="141"/>
      <c r="AY7359" s="141"/>
      <c r="AZ7359" s="141"/>
      <c r="BA7359" s="141"/>
      <c r="BB7359" s="141"/>
      <c r="BC7359" s="141"/>
      <c r="BD7359" s="141"/>
      <c r="BE7359" s="141"/>
      <c r="BF7359" s="141"/>
      <c r="BG7359" s="141"/>
      <c r="BH7359" s="141"/>
      <c r="BI7359" s="141"/>
      <c r="BJ7359" s="141"/>
      <c r="BK7359" s="141"/>
    </row>
    <row r="7360" ht="33.0" customHeight="1">
      <c r="A7360" s="361">
        <v>7362.0</v>
      </c>
      <c r="B7360" s="592" t="s">
        <v>42772</v>
      </c>
      <c r="C7360" s="359" t="s">
        <v>42773</v>
      </c>
      <c r="D7360" s="361" t="s">
        <v>42774</v>
      </c>
      <c r="E7360" s="319"/>
      <c r="F7360" s="162" t="s">
        <v>31927</v>
      </c>
      <c r="G7360" s="162"/>
      <c r="H7360" s="162" t="s">
        <v>31928</v>
      </c>
      <c r="I7360" s="162"/>
      <c r="J7360" s="126"/>
      <c r="K7360" s="515" t="s">
        <v>42775</v>
      </c>
      <c r="L7360" s="627">
        <v>43780.0</v>
      </c>
      <c r="M7360" s="428" t="s">
        <v>42776</v>
      </c>
      <c r="N7360" s="373"/>
      <c r="O7360" s="140"/>
      <c r="P7360" s="140"/>
      <c r="Q7360" s="374"/>
      <c r="R7360" s="373"/>
      <c r="S7360" s="375"/>
      <c r="T7360" s="348"/>
      <c r="U7360" s="373"/>
      <c r="V7360" s="140"/>
      <c r="W7360" s="140"/>
      <c r="X7360" s="141"/>
      <c r="Y7360" s="141"/>
      <c r="Z7360" s="141"/>
      <c r="AA7360" s="141"/>
      <c r="AB7360" s="141"/>
      <c r="AC7360" s="141"/>
      <c r="AD7360" s="141"/>
      <c r="AE7360" s="141"/>
      <c r="AF7360" s="141"/>
      <c r="AG7360" s="141"/>
      <c r="AH7360" s="141"/>
      <c r="AI7360" s="141"/>
      <c r="AJ7360" s="141"/>
      <c r="AK7360" s="141"/>
      <c r="AL7360" s="141"/>
      <c r="AM7360" s="141"/>
      <c r="AN7360" s="141"/>
      <c r="AO7360" s="141"/>
      <c r="AP7360" s="141"/>
      <c r="AQ7360" s="141"/>
      <c r="AR7360" s="141"/>
      <c r="AS7360" s="141"/>
      <c r="AT7360" s="141"/>
      <c r="AU7360" s="141"/>
      <c r="AV7360" s="141"/>
      <c r="AW7360" s="141"/>
      <c r="AX7360" s="141"/>
      <c r="AY7360" s="141"/>
      <c r="AZ7360" s="141"/>
      <c r="BA7360" s="141"/>
      <c r="BB7360" s="141"/>
      <c r="BC7360" s="141"/>
      <c r="BD7360" s="141"/>
      <c r="BE7360" s="141"/>
      <c r="BF7360" s="141"/>
      <c r="BG7360" s="141"/>
      <c r="BH7360" s="141"/>
      <c r="BI7360" s="141"/>
      <c r="BJ7360" s="141"/>
      <c r="BK7360" s="141"/>
    </row>
    <row r="7361" ht="33.0" customHeight="1">
      <c r="A7361" s="361">
        <v>7363.0</v>
      </c>
      <c r="B7361" s="187"/>
      <c r="C7361" s="359"/>
      <c r="D7361" s="361"/>
      <c r="E7361" s="319"/>
      <c r="F7361" s="162"/>
      <c r="G7361" s="162"/>
      <c r="H7361" s="162"/>
      <c r="I7361" s="162"/>
      <c r="J7361" s="126"/>
      <c r="K7361" s="515"/>
      <c r="L7361" s="627"/>
      <c r="M7361" s="162"/>
      <c r="N7361" s="373"/>
      <c r="O7361" s="140"/>
      <c r="P7361" s="140"/>
      <c r="Q7361" s="374"/>
      <c r="R7361" s="373"/>
      <c r="S7361" s="375"/>
      <c r="T7361" s="348"/>
      <c r="U7361" s="373"/>
      <c r="V7361" s="140"/>
      <c r="W7361" s="140"/>
      <c r="X7361" s="141"/>
      <c r="Y7361" s="141"/>
      <c r="Z7361" s="141"/>
      <c r="AA7361" s="141"/>
      <c r="AB7361" s="141"/>
      <c r="AC7361" s="141"/>
      <c r="AD7361" s="141"/>
      <c r="AE7361" s="141"/>
      <c r="AF7361" s="141"/>
      <c r="AG7361" s="141"/>
      <c r="AH7361" s="141"/>
      <c r="AI7361" s="141"/>
      <c r="AJ7361" s="141"/>
      <c r="AK7361" s="141"/>
      <c r="AL7361" s="141"/>
      <c r="AM7361" s="141"/>
      <c r="AN7361" s="141"/>
      <c r="AO7361" s="141"/>
      <c r="AP7361" s="141"/>
      <c r="AQ7361" s="141"/>
      <c r="AR7361" s="141"/>
      <c r="AS7361" s="141"/>
      <c r="AT7361" s="141"/>
      <c r="AU7361" s="141"/>
      <c r="AV7361" s="141"/>
      <c r="AW7361" s="141"/>
      <c r="AX7361" s="141"/>
      <c r="AY7361" s="141"/>
      <c r="AZ7361" s="141"/>
      <c r="BA7361" s="141"/>
      <c r="BB7361" s="141"/>
      <c r="BC7361" s="141"/>
      <c r="BD7361" s="141"/>
      <c r="BE7361" s="141"/>
      <c r="BF7361" s="141"/>
      <c r="BG7361" s="141"/>
      <c r="BH7361" s="141"/>
      <c r="BI7361" s="141"/>
      <c r="BJ7361" s="141"/>
      <c r="BK7361" s="141"/>
    </row>
    <row r="7362" ht="33.0" customHeight="1">
      <c r="A7362" s="361">
        <v>7364.0</v>
      </c>
      <c r="B7362" s="592" t="s">
        <v>42777</v>
      </c>
      <c r="C7362" s="359" t="s">
        <v>42778</v>
      </c>
      <c r="D7362" s="361" t="s">
        <v>42779</v>
      </c>
      <c r="E7362" s="319"/>
      <c r="F7362" s="162" t="s">
        <v>42780</v>
      </c>
      <c r="G7362" s="162"/>
      <c r="H7362" s="162" t="s">
        <v>42781</v>
      </c>
      <c r="I7362" s="162"/>
      <c r="J7362" s="126"/>
      <c r="K7362" s="515" t="s">
        <v>42782</v>
      </c>
      <c r="L7362" s="627">
        <v>43775.0</v>
      </c>
      <c r="M7362" s="428" t="s">
        <v>42783</v>
      </c>
      <c r="N7362" s="373"/>
      <c r="O7362" s="140"/>
      <c r="P7362" s="140"/>
      <c r="Q7362" s="374"/>
      <c r="R7362" s="373"/>
      <c r="S7362" s="375"/>
      <c r="T7362" s="348"/>
      <c r="U7362" s="373"/>
      <c r="V7362" s="140"/>
      <c r="W7362" s="140"/>
      <c r="X7362" s="141"/>
      <c r="Y7362" s="141"/>
      <c r="Z7362" s="141"/>
      <c r="AA7362" s="141"/>
      <c r="AB7362" s="141"/>
      <c r="AC7362" s="141"/>
      <c r="AD7362" s="141"/>
      <c r="AE7362" s="141"/>
      <c r="AF7362" s="141"/>
      <c r="AG7362" s="141"/>
      <c r="AH7362" s="141"/>
      <c r="AI7362" s="141"/>
      <c r="AJ7362" s="141"/>
      <c r="AK7362" s="141"/>
      <c r="AL7362" s="141"/>
      <c r="AM7362" s="141"/>
      <c r="AN7362" s="141"/>
      <c r="AO7362" s="141"/>
      <c r="AP7362" s="141"/>
      <c r="AQ7362" s="141"/>
      <c r="AR7362" s="141"/>
      <c r="AS7362" s="141"/>
      <c r="AT7362" s="141"/>
      <c r="AU7362" s="141"/>
      <c r="AV7362" s="141"/>
      <c r="AW7362" s="141"/>
      <c r="AX7362" s="141"/>
      <c r="AY7362" s="141"/>
      <c r="AZ7362" s="141"/>
      <c r="BA7362" s="141"/>
      <c r="BB7362" s="141"/>
      <c r="BC7362" s="141"/>
      <c r="BD7362" s="141"/>
      <c r="BE7362" s="141"/>
      <c r="BF7362" s="141"/>
      <c r="BG7362" s="141"/>
      <c r="BH7362" s="141"/>
      <c r="BI7362" s="141"/>
      <c r="BJ7362" s="141"/>
      <c r="BK7362" s="141"/>
    </row>
    <row r="7363" ht="33.0" customHeight="1">
      <c r="A7363" s="361">
        <v>7365.0</v>
      </c>
      <c r="B7363" s="162" t="s">
        <v>42784</v>
      </c>
      <c r="C7363" s="359" t="s">
        <v>42785</v>
      </c>
      <c r="D7363" s="361" t="s">
        <v>42786</v>
      </c>
      <c r="E7363" s="319"/>
      <c r="F7363" s="162" t="s">
        <v>39650</v>
      </c>
      <c r="G7363" s="162"/>
      <c r="H7363" s="162" t="s">
        <v>39651</v>
      </c>
      <c r="I7363" s="162"/>
      <c r="J7363" s="126"/>
      <c r="K7363" s="515" t="s">
        <v>42787</v>
      </c>
      <c r="L7363" s="627">
        <v>43780.0</v>
      </c>
      <c r="M7363" s="428" t="s">
        <v>42788</v>
      </c>
      <c r="N7363" s="373"/>
      <c r="O7363" s="140"/>
      <c r="P7363" s="140"/>
      <c r="Q7363" s="374"/>
      <c r="R7363" s="373"/>
      <c r="S7363" s="375"/>
      <c r="T7363" s="348"/>
      <c r="U7363" s="373"/>
      <c r="V7363" s="140"/>
      <c r="W7363" s="140"/>
      <c r="X7363" s="141"/>
      <c r="Y7363" s="141"/>
      <c r="Z7363" s="141"/>
      <c r="AA7363" s="141"/>
      <c r="AB7363" s="141"/>
      <c r="AC7363" s="141"/>
      <c r="AD7363" s="141"/>
      <c r="AE7363" s="141"/>
      <c r="AF7363" s="141"/>
      <c r="AG7363" s="141"/>
      <c r="AH7363" s="141"/>
      <c r="AI7363" s="141"/>
      <c r="AJ7363" s="141"/>
      <c r="AK7363" s="141"/>
      <c r="AL7363" s="141"/>
      <c r="AM7363" s="141"/>
      <c r="AN7363" s="141"/>
      <c r="AO7363" s="141"/>
      <c r="AP7363" s="141"/>
      <c r="AQ7363" s="141"/>
      <c r="AR7363" s="141"/>
      <c r="AS7363" s="141"/>
      <c r="AT7363" s="141"/>
      <c r="AU7363" s="141"/>
      <c r="AV7363" s="141"/>
      <c r="AW7363" s="141"/>
      <c r="AX7363" s="141"/>
      <c r="AY7363" s="141"/>
      <c r="AZ7363" s="141"/>
      <c r="BA7363" s="141"/>
      <c r="BB7363" s="141"/>
      <c r="BC7363" s="141"/>
      <c r="BD7363" s="141"/>
      <c r="BE7363" s="141"/>
      <c r="BF7363" s="141"/>
      <c r="BG7363" s="141"/>
      <c r="BH7363" s="141"/>
      <c r="BI7363" s="141"/>
      <c r="BJ7363" s="141"/>
      <c r="BK7363" s="141"/>
    </row>
    <row r="7364" ht="33.0" customHeight="1">
      <c r="A7364" s="362">
        <v>7366.0</v>
      </c>
      <c r="B7364" s="126" t="s">
        <v>42789</v>
      </c>
      <c r="C7364" s="283" t="s">
        <v>42790</v>
      </c>
      <c r="D7364" s="362" t="s">
        <v>42791</v>
      </c>
      <c r="E7364" s="127"/>
      <c r="F7364" s="126" t="s">
        <v>30990</v>
      </c>
      <c r="G7364" s="126"/>
      <c r="H7364" s="126" t="s">
        <v>30991</v>
      </c>
      <c r="I7364" s="126"/>
      <c r="J7364" s="126"/>
      <c r="K7364" s="480" t="s">
        <v>42792</v>
      </c>
      <c r="L7364" s="595">
        <v>43787.0</v>
      </c>
      <c r="M7364" s="146" t="s">
        <v>42793</v>
      </c>
      <c r="N7364" s="165"/>
      <c r="O7364" s="147"/>
      <c r="P7364" s="147"/>
      <c r="Q7364" s="166"/>
      <c r="R7364" s="165"/>
      <c r="S7364" s="167"/>
      <c r="T7364" s="168"/>
      <c r="U7364" s="341" t="s">
        <v>40270</v>
      </c>
      <c r="V7364" s="147"/>
      <c r="W7364" s="147"/>
      <c r="X7364" s="169"/>
      <c r="Y7364" s="169"/>
      <c r="Z7364" s="169"/>
      <c r="AA7364" s="169"/>
      <c r="AB7364" s="169"/>
      <c r="AC7364" s="169"/>
      <c r="AD7364" s="169"/>
      <c r="AE7364" s="169"/>
      <c r="AF7364" s="169"/>
      <c r="AG7364" s="169"/>
      <c r="AH7364" s="169"/>
      <c r="AI7364" s="169"/>
      <c r="AJ7364" s="169"/>
      <c r="AK7364" s="169"/>
      <c r="AL7364" s="169"/>
      <c r="AM7364" s="169"/>
      <c r="AN7364" s="169"/>
      <c r="AO7364" s="169"/>
      <c r="AP7364" s="169"/>
      <c r="AQ7364" s="169"/>
      <c r="AR7364" s="169"/>
      <c r="AS7364" s="169"/>
      <c r="AT7364" s="169"/>
      <c r="AU7364" s="169"/>
      <c r="AV7364" s="169"/>
      <c r="AW7364" s="169"/>
      <c r="AX7364" s="169"/>
      <c r="AY7364" s="169"/>
      <c r="AZ7364" s="169"/>
      <c r="BA7364" s="169"/>
      <c r="BB7364" s="169"/>
      <c r="BC7364" s="169"/>
      <c r="BD7364" s="169"/>
      <c r="BE7364" s="169"/>
      <c r="BF7364" s="169"/>
      <c r="BG7364" s="169"/>
      <c r="BH7364" s="169"/>
      <c r="BI7364" s="169"/>
      <c r="BJ7364" s="169"/>
      <c r="BK7364" s="169"/>
    </row>
    <row r="7365" ht="33.0" customHeight="1">
      <c r="A7365" s="361">
        <v>7367.0</v>
      </c>
      <c r="B7365" s="162" t="s">
        <v>42794</v>
      </c>
      <c r="C7365" s="359" t="s">
        <v>30463</v>
      </c>
      <c r="D7365" s="361" t="s">
        <v>42795</v>
      </c>
      <c r="E7365" s="319"/>
      <c r="F7365" s="162" t="s">
        <v>30465</v>
      </c>
      <c r="G7365" s="162"/>
      <c r="H7365" s="162" t="s">
        <v>30466</v>
      </c>
      <c r="I7365" s="162"/>
      <c r="J7365" s="126"/>
      <c r="K7365" s="515" t="s">
        <v>42796</v>
      </c>
      <c r="L7365" s="627">
        <v>43787.0</v>
      </c>
      <c r="M7365" s="428" t="s">
        <v>42797</v>
      </c>
      <c r="N7365" s="373"/>
      <c r="O7365" s="140"/>
      <c r="P7365" s="140"/>
      <c r="Q7365" s="374"/>
      <c r="R7365" s="373"/>
      <c r="S7365" s="375"/>
      <c r="T7365" s="348"/>
      <c r="U7365" s="373"/>
      <c r="V7365" s="140"/>
      <c r="W7365" s="140"/>
      <c r="X7365" s="141"/>
      <c r="Y7365" s="141"/>
      <c r="Z7365" s="141"/>
      <c r="AA7365" s="141"/>
      <c r="AB7365" s="141"/>
      <c r="AC7365" s="141"/>
      <c r="AD7365" s="141"/>
      <c r="AE7365" s="141"/>
      <c r="AF7365" s="141"/>
      <c r="AG7365" s="141"/>
      <c r="AH7365" s="141"/>
      <c r="AI7365" s="141"/>
      <c r="AJ7365" s="141"/>
      <c r="AK7365" s="141"/>
      <c r="AL7365" s="141"/>
      <c r="AM7365" s="141"/>
      <c r="AN7365" s="141"/>
      <c r="AO7365" s="141"/>
      <c r="AP7365" s="141"/>
      <c r="AQ7365" s="141"/>
      <c r="AR7365" s="141"/>
      <c r="AS7365" s="141"/>
      <c r="AT7365" s="141"/>
      <c r="AU7365" s="141"/>
      <c r="AV7365" s="141"/>
      <c r="AW7365" s="141"/>
      <c r="AX7365" s="141"/>
      <c r="AY7365" s="141"/>
      <c r="AZ7365" s="141"/>
      <c r="BA7365" s="141"/>
      <c r="BB7365" s="141"/>
      <c r="BC7365" s="141"/>
      <c r="BD7365" s="141"/>
      <c r="BE7365" s="141"/>
      <c r="BF7365" s="141"/>
      <c r="BG7365" s="141"/>
      <c r="BH7365" s="141"/>
      <c r="BI7365" s="141"/>
      <c r="BJ7365" s="141"/>
      <c r="BK7365" s="141"/>
    </row>
    <row r="7366" ht="33.0" customHeight="1">
      <c r="A7366" s="361">
        <v>7368.0</v>
      </c>
      <c r="B7366" s="162" t="s">
        <v>42798</v>
      </c>
      <c r="C7366" s="359" t="s">
        <v>41690</v>
      </c>
      <c r="D7366" s="361" t="s">
        <v>42799</v>
      </c>
      <c r="E7366" s="319"/>
      <c r="F7366" s="162" t="s">
        <v>42800</v>
      </c>
      <c r="G7366" s="162"/>
      <c r="H7366" s="162" t="s">
        <v>42801</v>
      </c>
      <c r="I7366" s="162"/>
      <c r="J7366" s="126"/>
      <c r="K7366" s="515" t="s">
        <v>42802</v>
      </c>
      <c r="L7366" s="627">
        <v>43781.0</v>
      </c>
      <c r="M7366" s="428" t="s">
        <v>42803</v>
      </c>
      <c r="N7366" s="373"/>
      <c r="O7366" s="140"/>
      <c r="P7366" s="140"/>
      <c r="Q7366" s="374"/>
      <c r="R7366" s="373"/>
      <c r="S7366" s="375"/>
      <c r="T7366" s="348"/>
      <c r="U7366" s="373"/>
      <c r="V7366" s="140"/>
      <c r="W7366" s="140"/>
      <c r="X7366" s="141"/>
      <c r="Y7366" s="141"/>
      <c r="Z7366" s="141"/>
      <c r="AA7366" s="141"/>
      <c r="AB7366" s="141"/>
      <c r="AC7366" s="141"/>
      <c r="AD7366" s="141"/>
      <c r="AE7366" s="141"/>
      <c r="AF7366" s="141"/>
      <c r="AG7366" s="141"/>
      <c r="AH7366" s="141"/>
      <c r="AI7366" s="141"/>
      <c r="AJ7366" s="141"/>
      <c r="AK7366" s="141"/>
      <c r="AL7366" s="141"/>
      <c r="AM7366" s="141"/>
      <c r="AN7366" s="141"/>
      <c r="AO7366" s="141"/>
      <c r="AP7366" s="141"/>
      <c r="AQ7366" s="141"/>
      <c r="AR7366" s="141"/>
      <c r="AS7366" s="141"/>
      <c r="AT7366" s="141"/>
      <c r="AU7366" s="141"/>
      <c r="AV7366" s="141"/>
      <c r="AW7366" s="141"/>
      <c r="AX7366" s="141"/>
      <c r="AY7366" s="141"/>
      <c r="AZ7366" s="141"/>
      <c r="BA7366" s="141"/>
      <c r="BB7366" s="141"/>
      <c r="BC7366" s="141"/>
      <c r="BD7366" s="141"/>
      <c r="BE7366" s="141"/>
      <c r="BF7366" s="141"/>
      <c r="BG7366" s="141"/>
      <c r="BH7366" s="141"/>
      <c r="BI7366" s="141"/>
      <c r="BJ7366" s="141"/>
      <c r="BK7366" s="141"/>
    </row>
    <row r="7367" ht="33.0" customHeight="1">
      <c r="A7367" s="361">
        <v>7369.0</v>
      </c>
      <c r="B7367" s="162" t="s">
        <v>42804</v>
      </c>
      <c r="C7367" s="359" t="s">
        <v>42805</v>
      </c>
      <c r="D7367" s="361" t="s">
        <v>42806</v>
      </c>
      <c r="E7367" s="319"/>
      <c r="F7367" s="162" t="s">
        <v>42807</v>
      </c>
      <c r="G7367" s="162"/>
      <c r="H7367" s="162" t="s">
        <v>42808</v>
      </c>
      <c r="I7367" s="162"/>
      <c r="J7367" s="126"/>
      <c r="K7367" s="515" t="s">
        <v>42809</v>
      </c>
      <c r="L7367" s="627">
        <v>43794.0</v>
      </c>
      <c r="M7367" s="428" t="s">
        <v>42810</v>
      </c>
      <c r="N7367" s="373"/>
      <c r="O7367" s="140"/>
      <c r="P7367" s="140"/>
      <c r="Q7367" s="374"/>
      <c r="R7367" s="373"/>
      <c r="S7367" s="375"/>
      <c r="T7367" s="348"/>
      <c r="U7367" s="373"/>
      <c r="V7367" s="140"/>
      <c r="W7367" s="140"/>
      <c r="X7367" s="141"/>
      <c r="Y7367" s="141"/>
      <c r="Z7367" s="141"/>
      <c r="AA7367" s="141"/>
      <c r="AB7367" s="141"/>
      <c r="AC7367" s="141"/>
      <c r="AD7367" s="141"/>
      <c r="AE7367" s="141"/>
      <c r="AF7367" s="141"/>
      <c r="AG7367" s="141"/>
      <c r="AH7367" s="141"/>
      <c r="AI7367" s="141"/>
      <c r="AJ7367" s="141"/>
      <c r="AK7367" s="141"/>
      <c r="AL7367" s="141"/>
      <c r="AM7367" s="141"/>
      <c r="AN7367" s="141"/>
      <c r="AO7367" s="141"/>
      <c r="AP7367" s="141"/>
      <c r="AQ7367" s="141"/>
      <c r="AR7367" s="141"/>
      <c r="AS7367" s="141"/>
      <c r="AT7367" s="141"/>
      <c r="AU7367" s="141"/>
      <c r="AV7367" s="141"/>
      <c r="AW7367" s="141"/>
      <c r="AX7367" s="141"/>
      <c r="AY7367" s="141"/>
      <c r="AZ7367" s="141"/>
      <c r="BA7367" s="141"/>
      <c r="BB7367" s="141"/>
      <c r="BC7367" s="141"/>
      <c r="BD7367" s="141"/>
      <c r="BE7367" s="141"/>
      <c r="BF7367" s="141"/>
      <c r="BG7367" s="141"/>
      <c r="BH7367" s="141"/>
      <c r="BI7367" s="141"/>
      <c r="BJ7367" s="141"/>
      <c r="BK7367" s="141"/>
    </row>
    <row r="7368" ht="33.0" customHeight="1">
      <c r="A7368" s="361">
        <v>7370.0</v>
      </c>
      <c r="B7368" s="162" t="s">
        <v>42811</v>
      </c>
      <c r="C7368" s="359" t="s">
        <v>42812</v>
      </c>
      <c r="D7368" s="361" t="s">
        <v>42813</v>
      </c>
      <c r="E7368" s="319"/>
      <c r="F7368" s="162" t="s">
        <v>36801</v>
      </c>
      <c r="G7368" s="162"/>
      <c r="H7368" s="162" t="s">
        <v>42814</v>
      </c>
      <c r="I7368" s="162"/>
      <c r="J7368" s="126"/>
      <c r="K7368" s="515" t="s">
        <v>42815</v>
      </c>
      <c r="L7368" s="627">
        <v>43787.0</v>
      </c>
      <c r="M7368" s="428" t="s">
        <v>42816</v>
      </c>
      <c r="N7368" s="373"/>
      <c r="O7368" s="140"/>
      <c r="P7368" s="140"/>
      <c r="Q7368" s="374"/>
      <c r="R7368" s="373"/>
      <c r="S7368" s="375"/>
      <c r="T7368" s="348"/>
      <c r="U7368" s="373"/>
      <c r="V7368" s="140"/>
      <c r="W7368" s="140"/>
      <c r="X7368" s="141"/>
      <c r="Y7368" s="141"/>
      <c r="Z7368" s="141"/>
      <c r="AA7368" s="141"/>
      <c r="AB7368" s="141"/>
      <c r="AC7368" s="141"/>
      <c r="AD7368" s="141"/>
      <c r="AE7368" s="141"/>
      <c r="AF7368" s="141"/>
      <c r="AG7368" s="141"/>
      <c r="AH7368" s="141"/>
      <c r="AI7368" s="141"/>
      <c r="AJ7368" s="141"/>
      <c r="AK7368" s="141"/>
      <c r="AL7368" s="141"/>
      <c r="AM7368" s="141"/>
      <c r="AN7368" s="141"/>
      <c r="AO7368" s="141"/>
      <c r="AP7368" s="141"/>
      <c r="AQ7368" s="141"/>
      <c r="AR7368" s="141"/>
      <c r="AS7368" s="141"/>
      <c r="AT7368" s="141"/>
      <c r="AU7368" s="141"/>
      <c r="AV7368" s="141"/>
      <c r="AW7368" s="141"/>
      <c r="AX7368" s="141"/>
      <c r="AY7368" s="141"/>
      <c r="AZ7368" s="141"/>
      <c r="BA7368" s="141"/>
      <c r="BB7368" s="141"/>
      <c r="BC7368" s="141"/>
      <c r="BD7368" s="141"/>
      <c r="BE7368" s="141"/>
      <c r="BF7368" s="141"/>
      <c r="BG7368" s="141"/>
      <c r="BH7368" s="141"/>
      <c r="BI7368" s="141"/>
      <c r="BJ7368" s="141"/>
      <c r="BK7368" s="141"/>
    </row>
    <row r="7369" ht="33.0" customHeight="1">
      <c r="A7369" s="361">
        <v>7371.0</v>
      </c>
      <c r="B7369" s="162" t="s">
        <v>42817</v>
      </c>
      <c r="C7369" s="359" t="s">
        <v>19803</v>
      </c>
      <c r="D7369" s="361" t="s">
        <v>42818</v>
      </c>
      <c r="E7369" s="319"/>
      <c r="F7369" s="162" t="s">
        <v>42819</v>
      </c>
      <c r="G7369" s="162"/>
      <c r="H7369" s="162" t="s">
        <v>42820</v>
      </c>
      <c r="I7369" s="162"/>
      <c r="J7369" s="126"/>
      <c r="K7369" s="515" t="s">
        <v>42821</v>
      </c>
      <c r="L7369" s="627">
        <v>43781.0</v>
      </c>
      <c r="M7369" s="428" t="s">
        <v>42822</v>
      </c>
      <c r="N7369" s="373"/>
      <c r="O7369" s="140"/>
      <c r="P7369" s="140"/>
      <c r="Q7369" s="374"/>
      <c r="R7369" s="373"/>
      <c r="S7369" s="375"/>
      <c r="T7369" s="348"/>
      <c r="U7369" s="373"/>
      <c r="V7369" s="140"/>
      <c r="W7369" s="140"/>
      <c r="X7369" s="141"/>
      <c r="Y7369" s="141"/>
      <c r="Z7369" s="141"/>
      <c r="AA7369" s="141"/>
      <c r="AB7369" s="141"/>
      <c r="AC7369" s="141"/>
      <c r="AD7369" s="141"/>
      <c r="AE7369" s="141"/>
      <c r="AF7369" s="141"/>
      <c r="AG7369" s="141"/>
      <c r="AH7369" s="141"/>
      <c r="AI7369" s="141"/>
      <c r="AJ7369" s="141"/>
      <c r="AK7369" s="141"/>
      <c r="AL7369" s="141"/>
      <c r="AM7369" s="141"/>
      <c r="AN7369" s="141"/>
      <c r="AO7369" s="141"/>
      <c r="AP7369" s="141"/>
      <c r="AQ7369" s="141"/>
      <c r="AR7369" s="141"/>
      <c r="AS7369" s="141"/>
      <c r="AT7369" s="141"/>
      <c r="AU7369" s="141"/>
      <c r="AV7369" s="141"/>
      <c r="AW7369" s="141"/>
      <c r="AX7369" s="141"/>
      <c r="AY7369" s="141"/>
      <c r="AZ7369" s="141"/>
      <c r="BA7369" s="141"/>
      <c r="BB7369" s="141"/>
      <c r="BC7369" s="141"/>
      <c r="BD7369" s="141"/>
      <c r="BE7369" s="141"/>
      <c r="BF7369" s="141"/>
      <c r="BG7369" s="141"/>
      <c r="BH7369" s="141"/>
      <c r="BI7369" s="141"/>
      <c r="BJ7369" s="141"/>
      <c r="BK7369" s="141"/>
    </row>
    <row r="7370" ht="33.0" customHeight="1">
      <c r="A7370" s="361">
        <v>7372.0</v>
      </c>
      <c r="B7370" s="162" t="s">
        <v>42823</v>
      </c>
      <c r="C7370" s="359" t="s">
        <v>42824</v>
      </c>
      <c r="D7370" s="361" t="s">
        <v>42825</v>
      </c>
      <c r="E7370" s="319"/>
      <c r="F7370" s="162" t="s">
        <v>42826</v>
      </c>
      <c r="G7370" s="162"/>
      <c r="H7370" s="162" t="s">
        <v>42827</v>
      </c>
      <c r="I7370" s="162"/>
      <c r="J7370" s="126"/>
      <c r="K7370" s="515" t="s">
        <v>42828</v>
      </c>
      <c r="L7370" s="627">
        <v>43787.0</v>
      </c>
      <c r="M7370" s="428" t="s">
        <v>42829</v>
      </c>
      <c r="N7370" s="373"/>
      <c r="O7370" s="140"/>
      <c r="P7370" s="140"/>
      <c r="Q7370" s="374"/>
      <c r="R7370" s="373"/>
      <c r="S7370" s="375"/>
      <c r="T7370" s="348"/>
      <c r="U7370" s="373"/>
      <c r="V7370" s="140"/>
      <c r="W7370" s="140"/>
      <c r="X7370" s="141"/>
      <c r="Y7370" s="141"/>
      <c r="Z7370" s="141"/>
      <c r="AA7370" s="141"/>
      <c r="AB7370" s="141"/>
      <c r="AC7370" s="141"/>
      <c r="AD7370" s="141"/>
      <c r="AE7370" s="141"/>
      <c r="AF7370" s="141"/>
      <c r="AG7370" s="141"/>
      <c r="AH7370" s="141"/>
      <c r="AI7370" s="141"/>
      <c r="AJ7370" s="141"/>
      <c r="AK7370" s="141"/>
      <c r="AL7370" s="141"/>
      <c r="AM7370" s="141"/>
      <c r="AN7370" s="141"/>
      <c r="AO7370" s="141"/>
      <c r="AP7370" s="141"/>
      <c r="AQ7370" s="141"/>
      <c r="AR7370" s="141"/>
      <c r="AS7370" s="141"/>
      <c r="AT7370" s="141"/>
      <c r="AU7370" s="141"/>
      <c r="AV7370" s="141"/>
      <c r="AW7370" s="141"/>
      <c r="AX7370" s="141"/>
      <c r="AY7370" s="141"/>
      <c r="AZ7370" s="141"/>
      <c r="BA7370" s="141"/>
      <c r="BB7370" s="141"/>
      <c r="BC7370" s="141"/>
      <c r="BD7370" s="141"/>
      <c r="BE7370" s="141"/>
      <c r="BF7370" s="141"/>
      <c r="BG7370" s="141"/>
      <c r="BH7370" s="141"/>
      <c r="BI7370" s="141"/>
      <c r="BJ7370" s="141"/>
      <c r="BK7370" s="141"/>
    </row>
    <row r="7371" ht="33.0" customHeight="1">
      <c r="A7371" s="361">
        <v>7373.0</v>
      </c>
      <c r="B7371" s="162" t="s">
        <v>42830</v>
      </c>
      <c r="C7371" s="359" t="s">
        <v>42831</v>
      </c>
      <c r="D7371" s="361" t="s">
        <v>42832</v>
      </c>
      <c r="E7371" s="319"/>
      <c r="F7371" s="162" t="s">
        <v>42833</v>
      </c>
      <c r="G7371" s="162"/>
      <c r="H7371" s="162" t="s">
        <v>42174</v>
      </c>
      <c r="I7371" s="162"/>
      <c r="J7371" s="126"/>
      <c r="K7371" s="515" t="s">
        <v>42834</v>
      </c>
      <c r="L7371" s="627">
        <v>43783.0</v>
      </c>
      <c r="M7371" s="428" t="s">
        <v>42835</v>
      </c>
      <c r="N7371" s="373"/>
      <c r="O7371" s="140"/>
      <c r="P7371" s="140"/>
      <c r="Q7371" s="374"/>
      <c r="R7371" s="373"/>
      <c r="S7371" s="375"/>
      <c r="T7371" s="348"/>
      <c r="U7371" s="373"/>
      <c r="V7371" s="140"/>
      <c r="W7371" s="140"/>
      <c r="X7371" s="141"/>
      <c r="Y7371" s="141"/>
      <c r="Z7371" s="141"/>
      <c r="AA7371" s="141"/>
      <c r="AB7371" s="141"/>
      <c r="AC7371" s="141"/>
      <c r="AD7371" s="141"/>
      <c r="AE7371" s="141"/>
      <c r="AF7371" s="141"/>
      <c r="AG7371" s="141"/>
      <c r="AH7371" s="141"/>
      <c r="AI7371" s="141"/>
      <c r="AJ7371" s="141"/>
      <c r="AK7371" s="141"/>
      <c r="AL7371" s="141"/>
      <c r="AM7371" s="141"/>
      <c r="AN7371" s="141"/>
      <c r="AO7371" s="141"/>
      <c r="AP7371" s="141"/>
      <c r="AQ7371" s="141"/>
      <c r="AR7371" s="141"/>
      <c r="AS7371" s="141"/>
      <c r="AT7371" s="141"/>
      <c r="AU7371" s="141"/>
      <c r="AV7371" s="141"/>
      <c r="AW7371" s="141"/>
      <c r="AX7371" s="141"/>
      <c r="AY7371" s="141"/>
      <c r="AZ7371" s="141"/>
      <c r="BA7371" s="141"/>
      <c r="BB7371" s="141"/>
      <c r="BC7371" s="141"/>
      <c r="BD7371" s="141"/>
      <c r="BE7371" s="141"/>
      <c r="BF7371" s="141"/>
      <c r="BG7371" s="141"/>
      <c r="BH7371" s="141"/>
      <c r="BI7371" s="141"/>
      <c r="BJ7371" s="141"/>
      <c r="BK7371" s="141"/>
    </row>
    <row r="7372" ht="33.0" customHeight="1">
      <c r="A7372" s="361">
        <v>7374.0</v>
      </c>
      <c r="B7372" s="162" t="s">
        <v>42836</v>
      </c>
      <c r="C7372" s="359" t="s">
        <v>42837</v>
      </c>
      <c r="D7372" s="361" t="s">
        <v>42838</v>
      </c>
      <c r="E7372" s="319"/>
      <c r="F7372" s="162" t="s">
        <v>42839</v>
      </c>
      <c r="G7372" s="162"/>
      <c r="H7372" s="162" t="s">
        <v>42840</v>
      </c>
      <c r="I7372" s="162"/>
      <c r="J7372" s="126"/>
      <c r="K7372" s="515" t="s">
        <v>42841</v>
      </c>
      <c r="L7372" s="627">
        <v>43781.0</v>
      </c>
      <c r="M7372" s="428" t="s">
        <v>42842</v>
      </c>
      <c r="N7372" s="373"/>
      <c r="O7372" s="140"/>
      <c r="P7372" s="140"/>
      <c r="Q7372" s="374"/>
      <c r="R7372" s="373"/>
      <c r="S7372" s="375"/>
      <c r="T7372" s="348"/>
      <c r="U7372" s="373"/>
      <c r="V7372" s="140"/>
      <c r="W7372" s="140"/>
      <c r="X7372" s="141"/>
      <c r="Y7372" s="141"/>
      <c r="Z7372" s="141"/>
      <c r="AA7372" s="141"/>
      <c r="AB7372" s="141"/>
      <c r="AC7372" s="141"/>
      <c r="AD7372" s="141"/>
      <c r="AE7372" s="141"/>
      <c r="AF7372" s="141"/>
      <c r="AG7372" s="141"/>
      <c r="AH7372" s="141"/>
      <c r="AI7372" s="141"/>
      <c r="AJ7372" s="141"/>
      <c r="AK7372" s="141"/>
      <c r="AL7372" s="141"/>
      <c r="AM7372" s="141"/>
      <c r="AN7372" s="141"/>
      <c r="AO7372" s="141"/>
      <c r="AP7372" s="141"/>
      <c r="AQ7372" s="141"/>
      <c r="AR7372" s="141"/>
      <c r="AS7372" s="141"/>
      <c r="AT7372" s="141"/>
      <c r="AU7372" s="141"/>
      <c r="AV7372" s="141"/>
      <c r="AW7372" s="141"/>
      <c r="AX7372" s="141"/>
      <c r="AY7372" s="141"/>
      <c r="AZ7372" s="141"/>
      <c r="BA7372" s="141"/>
      <c r="BB7372" s="141"/>
      <c r="BC7372" s="141"/>
      <c r="BD7372" s="141"/>
      <c r="BE7372" s="141"/>
      <c r="BF7372" s="141"/>
      <c r="BG7372" s="141"/>
      <c r="BH7372" s="141"/>
      <c r="BI7372" s="141"/>
      <c r="BJ7372" s="141"/>
      <c r="BK7372" s="141"/>
    </row>
    <row r="7373" ht="33.0" customHeight="1">
      <c r="A7373" s="361">
        <v>7375.0</v>
      </c>
      <c r="B7373" s="162" t="s">
        <v>42843</v>
      </c>
      <c r="C7373" s="359" t="s">
        <v>42844</v>
      </c>
      <c r="D7373" s="361" t="s">
        <v>42845</v>
      </c>
      <c r="E7373" s="319"/>
      <c r="F7373" s="162" t="s">
        <v>41648</v>
      </c>
      <c r="G7373" s="162"/>
      <c r="H7373" s="162" t="s">
        <v>40756</v>
      </c>
      <c r="I7373" s="162"/>
      <c r="J7373" s="126"/>
      <c r="K7373" s="515" t="s">
        <v>42846</v>
      </c>
      <c r="L7373" s="627">
        <v>43781.0</v>
      </c>
      <c r="M7373" s="428" t="s">
        <v>42847</v>
      </c>
      <c r="N7373" s="373"/>
      <c r="O7373" s="140"/>
      <c r="P7373" s="140"/>
      <c r="Q7373" s="374"/>
      <c r="R7373" s="373"/>
      <c r="S7373" s="375"/>
      <c r="T7373" s="348"/>
      <c r="U7373" s="373"/>
      <c r="V7373" s="140"/>
      <c r="W7373" s="140"/>
      <c r="X7373" s="141"/>
      <c r="Y7373" s="141"/>
      <c r="Z7373" s="141"/>
      <c r="AA7373" s="141"/>
      <c r="AB7373" s="141"/>
      <c r="AC7373" s="141"/>
      <c r="AD7373" s="141"/>
      <c r="AE7373" s="141"/>
      <c r="AF7373" s="141"/>
      <c r="AG7373" s="141"/>
      <c r="AH7373" s="141"/>
      <c r="AI7373" s="141"/>
      <c r="AJ7373" s="141"/>
      <c r="AK7373" s="141"/>
      <c r="AL7373" s="141"/>
      <c r="AM7373" s="141"/>
      <c r="AN7373" s="141"/>
      <c r="AO7373" s="141"/>
      <c r="AP7373" s="141"/>
      <c r="AQ7373" s="141"/>
      <c r="AR7373" s="141"/>
      <c r="AS7373" s="141"/>
      <c r="AT7373" s="141"/>
      <c r="AU7373" s="141"/>
      <c r="AV7373" s="141"/>
      <c r="AW7373" s="141"/>
      <c r="AX7373" s="141"/>
      <c r="AY7373" s="141"/>
      <c r="AZ7373" s="141"/>
      <c r="BA7373" s="141"/>
      <c r="BB7373" s="141"/>
      <c r="BC7373" s="141"/>
      <c r="BD7373" s="141"/>
      <c r="BE7373" s="141"/>
      <c r="BF7373" s="141"/>
      <c r="BG7373" s="141"/>
      <c r="BH7373" s="141"/>
      <c r="BI7373" s="141"/>
      <c r="BJ7373" s="141"/>
      <c r="BK7373" s="141"/>
    </row>
    <row r="7374" ht="33.0" customHeight="1">
      <c r="A7374" s="361">
        <v>7376.0</v>
      </c>
      <c r="B7374" s="162" t="s">
        <v>42848</v>
      </c>
      <c r="C7374" s="359" t="s">
        <v>42849</v>
      </c>
      <c r="D7374" s="361" t="s">
        <v>42850</v>
      </c>
      <c r="E7374" s="319"/>
      <c r="F7374" s="162" t="s">
        <v>34646</v>
      </c>
      <c r="G7374" s="162"/>
      <c r="H7374" s="162" t="s">
        <v>42851</v>
      </c>
      <c r="I7374" s="162"/>
      <c r="J7374" s="126"/>
      <c r="K7374" s="515" t="s">
        <v>42852</v>
      </c>
      <c r="L7374" s="627">
        <v>43781.0</v>
      </c>
      <c r="M7374" s="428" t="s">
        <v>42853</v>
      </c>
      <c r="N7374" s="373"/>
      <c r="O7374" s="140"/>
      <c r="P7374" s="140"/>
      <c r="Q7374" s="374"/>
      <c r="R7374" s="373"/>
      <c r="S7374" s="375"/>
      <c r="T7374" s="348"/>
      <c r="U7374" s="373"/>
      <c r="V7374" s="140"/>
      <c r="W7374" s="140"/>
      <c r="X7374" s="141"/>
      <c r="Y7374" s="141"/>
      <c r="Z7374" s="141"/>
      <c r="AA7374" s="141"/>
      <c r="AB7374" s="141"/>
      <c r="AC7374" s="141"/>
      <c r="AD7374" s="141"/>
      <c r="AE7374" s="141"/>
      <c r="AF7374" s="141"/>
      <c r="AG7374" s="141"/>
      <c r="AH7374" s="141"/>
      <c r="AI7374" s="141"/>
      <c r="AJ7374" s="141"/>
      <c r="AK7374" s="141"/>
      <c r="AL7374" s="141"/>
      <c r="AM7374" s="141"/>
      <c r="AN7374" s="141"/>
      <c r="AO7374" s="141"/>
      <c r="AP7374" s="141"/>
      <c r="AQ7374" s="141"/>
      <c r="AR7374" s="141"/>
      <c r="AS7374" s="141"/>
      <c r="AT7374" s="141"/>
      <c r="AU7374" s="141"/>
      <c r="AV7374" s="141"/>
      <c r="AW7374" s="141"/>
      <c r="AX7374" s="141"/>
      <c r="AY7374" s="141"/>
      <c r="AZ7374" s="141"/>
      <c r="BA7374" s="141"/>
      <c r="BB7374" s="141"/>
      <c r="BC7374" s="141"/>
      <c r="BD7374" s="141"/>
      <c r="BE7374" s="141"/>
      <c r="BF7374" s="141"/>
      <c r="BG7374" s="141"/>
      <c r="BH7374" s="141"/>
      <c r="BI7374" s="141"/>
      <c r="BJ7374" s="141"/>
      <c r="BK7374" s="141"/>
    </row>
    <row r="7375" ht="33.0" customHeight="1">
      <c r="A7375" s="361">
        <v>7377.0</v>
      </c>
      <c r="B7375" s="162" t="s">
        <v>42854</v>
      </c>
      <c r="C7375" s="359" t="s">
        <v>42855</v>
      </c>
      <c r="D7375" s="361" t="s">
        <v>42856</v>
      </c>
      <c r="E7375" s="319"/>
      <c r="F7375" s="162" t="s">
        <v>42857</v>
      </c>
      <c r="G7375" s="162"/>
      <c r="H7375" s="162" t="s">
        <v>42858</v>
      </c>
      <c r="I7375" s="162"/>
      <c r="J7375" s="126"/>
      <c r="K7375" s="515" t="s">
        <v>42859</v>
      </c>
      <c r="L7375" s="627">
        <v>43781.0</v>
      </c>
      <c r="M7375" s="428" t="s">
        <v>42860</v>
      </c>
      <c r="N7375" s="373"/>
      <c r="O7375" s="140"/>
      <c r="P7375" s="140"/>
      <c r="Q7375" s="374"/>
      <c r="R7375" s="373"/>
      <c r="S7375" s="375"/>
      <c r="T7375" s="348"/>
      <c r="U7375" s="373"/>
      <c r="V7375" s="140"/>
      <c r="W7375" s="140"/>
      <c r="X7375" s="141"/>
      <c r="Y7375" s="141"/>
      <c r="Z7375" s="141"/>
      <c r="AA7375" s="141"/>
      <c r="AB7375" s="141"/>
      <c r="AC7375" s="141"/>
      <c r="AD7375" s="141"/>
      <c r="AE7375" s="141"/>
      <c r="AF7375" s="141"/>
      <c r="AG7375" s="141"/>
      <c r="AH7375" s="141"/>
      <c r="AI7375" s="141"/>
      <c r="AJ7375" s="141"/>
      <c r="AK7375" s="141"/>
      <c r="AL7375" s="141"/>
      <c r="AM7375" s="141"/>
      <c r="AN7375" s="141"/>
      <c r="AO7375" s="141"/>
      <c r="AP7375" s="141"/>
      <c r="AQ7375" s="141"/>
      <c r="AR7375" s="141"/>
      <c r="AS7375" s="141"/>
      <c r="AT7375" s="141"/>
      <c r="AU7375" s="141"/>
      <c r="AV7375" s="141"/>
      <c r="AW7375" s="141"/>
      <c r="AX7375" s="141"/>
      <c r="AY7375" s="141"/>
      <c r="AZ7375" s="141"/>
      <c r="BA7375" s="141"/>
      <c r="BB7375" s="141"/>
      <c r="BC7375" s="141"/>
      <c r="BD7375" s="141"/>
      <c r="BE7375" s="141"/>
      <c r="BF7375" s="141"/>
      <c r="BG7375" s="141"/>
      <c r="BH7375" s="141"/>
      <c r="BI7375" s="141"/>
      <c r="BJ7375" s="141"/>
      <c r="BK7375" s="141"/>
    </row>
    <row r="7376" ht="33.0" customHeight="1">
      <c r="A7376" s="361">
        <v>7378.0</v>
      </c>
      <c r="B7376" s="162" t="s">
        <v>42861</v>
      </c>
      <c r="C7376" s="359" t="s">
        <v>42862</v>
      </c>
      <c r="D7376" s="361" t="s">
        <v>42863</v>
      </c>
      <c r="E7376" s="319"/>
      <c r="F7376" s="162" t="s">
        <v>42864</v>
      </c>
      <c r="G7376" s="162"/>
      <c r="H7376" s="162" t="s">
        <v>42865</v>
      </c>
      <c r="I7376" s="162"/>
      <c r="J7376" s="126"/>
      <c r="K7376" s="515" t="s">
        <v>42866</v>
      </c>
      <c r="L7376" s="627">
        <v>43781.0</v>
      </c>
      <c r="M7376" s="428" t="s">
        <v>42867</v>
      </c>
      <c r="N7376" s="373"/>
      <c r="O7376" s="140"/>
      <c r="P7376" s="140"/>
      <c r="Q7376" s="374"/>
      <c r="R7376" s="373"/>
      <c r="S7376" s="375"/>
      <c r="T7376" s="348"/>
      <c r="U7376" s="373"/>
      <c r="V7376" s="140"/>
      <c r="W7376" s="140"/>
      <c r="X7376" s="141"/>
      <c r="Y7376" s="141"/>
      <c r="Z7376" s="141"/>
      <c r="AA7376" s="141"/>
      <c r="AB7376" s="141"/>
      <c r="AC7376" s="141"/>
      <c r="AD7376" s="141"/>
      <c r="AE7376" s="141"/>
      <c r="AF7376" s="141"/>
      <c r="AG7376" s="141"/>
      <c r="AH7376" s="141"/>
      <c r="AI7376" s="141"/>
      <c r="AJ7376" s="141"/>
      <c r="AK7376" s="141"/>
      <c r="AL7376" s="141"/>
      <c r="AM7376" s="141"/>
      <c r="AN7376" s="141"/>
      <c r="AO7376" s="141"/>
      <c r="AP7376" s="141"/>
      <c r="AQ7376" s="141"/>
      <c r="AR7376" s="141"/>
      <c r="AS7376" s="141"/>
      <c r="AT7376" s="141"/>
      <c r="AU7376" s="141"/>
      <c r="AV7376" s="141"/>
      <c r="AW7376" s="141"/>
      <c r="AX7376" s="141"/>
      <c r="AY7376" s="141"/>
      <c r="AZ7376" s="141"/>
      <c r="BA7376" s="141"/>
      <c r="BB7376" s="141"/>
      <c r="BC7376" s="141"/>
      <c r="BD7376" s="141"/>
      <c r="BE7376" s="141"/>
      <c r="BF7376" s="141"/>
      <c r="BG7376" s="141"/>
      <c r="BH7376" s="141"/>
      <c r="BI7376" s="141"/>
      <c r="BJ7376" s="141"/>
      <c r="BK7376" s="141"/>
    </row>
    <row r="7377" ht="33.0" customHeight="1">
      <c r="A7377" s="361">
        <v>7379.0</v>
      </c>
      <c r="B7377" s="162" t="s">
        <v>42868</v>
      </c>
      <c r="C7377" s="359" t="s">
        <v>42869</v>
      </c>
      <c r="D7377" s="361" t="s">
        <v>42870</v>
      </c>
      <c r="E7377" s="319"/>
      <c r="F7377" s="162" t="s">
        <v>42871</v>
      </c>
      <c r="G7377" s="162"/>
      <c r="H7377" s="162" t="s">
        <v>42872</v>
      </c>
      <c r="I7377" s="162"/>
      <c r="J7377" s="126"/>
      <c r="K7377" s="515" t="s">
        <v>42873</v>
      </c>
      <c r="L7377" s="627">
        <v>43787.0</v>
      </c>
      <c r="M7377" s="428" t="s">
        <v>42874</v>
      </c>
      <c r="N7377" s="373"/>
      <c r="O7377" s="140"/>
      <c r="P7377" s="140"/>
      <c r="Q7377" s="374"/>
      <c r="R7377" s="373"/>
      <c r="S7377" s="375"/>
      <c r="T7377" s="348"/>
      <c r="U7377" s="373"/>
      <c r="V7377" s="140"/>
      <c r="W7377" s="140"/>
      <c r="X7377" s="141"/>
      <c r="Y7377" s="141"/>
      <c r="Z7377" s="141"/>
      <c r="AA7377" s="141"/>
      <c r="AB7377" s="141"/>
      <c r="AC7377" s="141"/>
      <c r="AD7377" s="141"/>
      <c r="AE7377" s="141"/>
      <c r="AF7377" s="141"/>
      <c r="AG7377" s="141"/>
      <c r="AH7377" s="141"/>
      <c r="AI7377" s="141"/>
      <c r="AJ7377" s="141"/>
      <c r="AK7377" s="141"/>
      <c r="AL7377" s="141"/>
      <c r="AM7377" s="141"/>
      <c r="AN7377" s="141"/>
      <c r="AO7377" s="141"/>
      <c r="AP7377" s="141"/>
      <c r="AQ7377" s="141"/>
      <c r="AR7377" s="141"/>
      <c r="AS7377" s="141"/>
      <c r="AT7377" s="141"/>
      <c r="AU7377" s="141"/>
      <c r="AV7377" s="141"/>
      <c r="AW7377" s="141"/>
      <c r="AX7377" s="141"/>
      <c r="AY7377" s="141"/>
      <c r="AZ7377" s="141"/>
      <c r="BA7377" s="141"/>
      <c r="BB7377" s="141"/>
      <c r="BC7377" s="141"/>
      <c r="BD7377" s="141"/>
      <c r="BE7377" s="141"/>
      <c r="BF7377" s="141"/>
      <c r="BG7377" s="141"/>
      <c r="BH7377" s="141"/>
      <c r="BI7377" s="141"/>
      <c r="BJ7377" s="141"/>
      <c r="BK7377" s="141"/>
    </row>
    <row r="7378" ht="33.0" customHeight="1">
      <c r="A7378" s="362">
        <v>7380.0</v>
      </c>
      <c r="B7378" s="126" t="s">
        <v>42875</v>
      </c>
      <c r="C7378" s="283" t="s">
        <v>42876</v>
      </c>
      <c r="D7378" s="362" t="s">
        <v>42877</v>
      </c>
      <c r="E7378" s="127"/>
      <c r="F7378" s="126" t="s">
        <v>22796</v>
      </c>
      <c r="G7378" s="126"/>
      <c r="H7378" s="126" t="s">
        <v>42369</v>
      </c>
      <c r="I7378" s="126"/>
      <c r="J7378" s="126"/>
      <c r="K7378" s="480" t="s">
        <v>42878</v>
      </c>
      <c r="L7378" s="595">
        <v>43781.0</v>
      </c>
      <c r="M7378" s="146" t="s">
        <v>42879</v>
      </c>
      <c r="N7378" s="165"/>
      <c r="O7378" s="147"/>
      <c r="P7378" s="147"/>
      <c r="Q7378" s="166"/>
      <c r="R7378" s="165"/>
      <c r="S7378" s="167"/>
      <c r="T7378" s="168"/>
      <c r="U7378" s="341" t="s">
        <v>41928</v>
      </c>
      <c r="V7378" s="147"/>
      <c r="W7378" s="147"/>
      <c r="X7378" s="169"/>
      <c r="Y7378" s="169"/>
      <c r="Z7378" s="169"/>
      <c r="AA7378" s="169"/>
      <c r="AB7378" s="169"/>
      <c r="AC7378" s="169"/>
      <c r="AD7378" s="169"/>
      <c r="AE7378" s="169"/>
      <c r="AF7378" s="169"/>
      <c r="AG7378" s="169"/>
      <c r="AH7378" s="169"/>
      <c r="AI7378" s="169"/>
      <c r="AJ7378" s="169"/>
      <c r="AK7378" s="169"/>
      <c r="AL7378" s="169"/>
      <c r="AM7378" s="169"/>
      <c r="AN7378" s="169"/>
      <c r="AO7378" s="169"/>
      <c r="AP7378" s="169"/>
      <c r="AQ7378" s="169"/>
      <c r="AR7378" s="169"/>
      <c r="AS7378" s="169"/>
      <c r="AT7378" s="169"/>
      <c r="AU7378" s="169"/>
      <c r="AV7378" s="169"/>
      <c r="AW7378" s="169"/>
      <c r="AX7378" s="169"/>
      <c r="AY7378" s="169"/>
      <c r="AZ7378" s="169"/>
      <c r="BA7378" s="169"/>
      <c r="BB7378" s="169"/>
      <c r="BC7378" s="169"/>
      <c r="BD7378" s="169"/>
      <c r="BE7378" s="169"/>
      <c r="BF7378" s="169"/>
      <c r="BG7378" s="169"/>
      <c r="BH7378" s="169"/>
      <c r="BI7378" s="169"/>
      <c r="BJ7378" s="169"/>
      <c r="BK7378" s="169"/>
    </row>
    <row r="7379" ht="33.0" customHeight="1">
      <c r="A7379" s="361">
        <v>7381.0</v>
      </c>
      <c r="B7379" s="187"/>
      <c r="C7379" s="359"/>
      <c r="D7379" s="361"/>
      <c r="E7379" s="319"/>
      <c r="F7379" s="162"/>
      <c r="G7379" s="162"/>
      <c r="H7379" s="162"/>
      <c r="I7379" s="162"/>
      <c r="J7379" s="126"/>
      <c r="K7379" s="515"/>
      <c r="L7379" s="627"/>
      <c r="M7379" s="162"/>
      <c r="N7379" s="373"/>
      <c r="O7379" s="140"/>
      <c r="P7379" s="140"/>
      <c r="Q7379" s="374"/>
      <c r="R7379" s="373"/>
      <c r="S7379" s="375"/>
      <c r="T7379" s="348"/>
      <c r="U7379" s="373"/>
      <c r="V7379" s="140"/>
      <c r="W7379" s="140"/>
      <c r="X7379" s="141"/>
      <c r="Y7379" s="141"/>
      <c r="Z7379" s="141"/>
      <c r="AA7379" s="141"/>
      <c r="AB7379" s="141"/>
      <c r="AC7379" s="141"/>
      <c r="AD7379" s="141"/>
      <c r="AE7379" s="141"/>
      <c r="AF7379" s="141"/>
      <c r="AG7379" s="141"/>
      <c r="AH7379" s="141"/>
      <c r="AI7379" s="141"/>
      <c r="AJ7379" s="141"/>
      <c r="AK7379" s="141"/>
      <c r="AL7379" s="141"/>
      <c r="AM7379" s="141"/>
      <c r="AN7379" s="141"/>
      <c r="AO7379" s="141"/>
      <c r="AP7379" s="141"/>
      <c r="AQ7379" s="141"/>
      <c r="AR7379" s="141"/>
      <c r="AS7379" s="141"/>
      <c r="AT7379" s="141"/>
      <c r="AU7379" s="141"/>
      <c r="AV7379" s="141"/>
      <c r="AW7379" s="141"/>
      <c r="AX7379" s="141"/>
      <c r="AY7379" s="141"/>
      <c r="AZ7379" s="141"/>
      <c r="BA7379" s="141"/>
      <c r="BB7379" s="141"/>
      <c r="BC7379" s="141"/>
      <c r="BD7379" s="141"/>
      <c r="BE7379" s="141"/>
      <c r="BF7379" s="141"/>
      <c r="BG7379" s="141"/>
      <c r="BH7379" s="141"/>
      <c r="BI7379" s="141"/>
      <c r="BJ7379" s="141"/>
      <c r="BK7379" s="141"/>
    </row>
    <row r="7380" ht="33.0" customHeight="1">
      <c r="A7380" s="361">
        <v>7382.0</v>
      </c>
      <c r="B7380" s="162" t="s">
        <v>42880</v>
      </c>
      <c r="C7380" s="359" t="s">
        <v>42881</v>
      </c>
      <c r="D7380" s="361" t="s">
        <v>42882</v>
      </c>
      <c r="E7380" s="319"/>
      <c r="F7380" s="361" t="s">
        <v>42883</v>
      </c>
      <c r="G7380" s="162"/>
      <c r="H7380" s="162" t="s">
        <v>42884</v>
      </c>
      <c r="I7380" s="162"/>
      <c r="J7380" s="126"/>
      <c r="K7380" s="515" t="s">
        <v>42885</v>
      </c>
      <c r="L7380" s="627">
        <v>43781.0</v>
      </c>
      <c r="M7380" s="428" t="s">
        <v>42886</v>
      </c>
      <c r="N7380" s="373"/>
      <c r="O7380" s="140"/>
      <c r="P7380" s="140"/>
      <c r="Q7380" s="374"/>
      <c r="R7380" s="373"/>
      <c r="S7380" s="375"/>
      <c r="T7380" s="348"/>
      <c r="U7380" s="373"/>
      <c r="V7380" s="140"/>
      <c r="W7380" s="140"/>
      <c r="X7380" s="141"/>
      <c r="Y7380" s="141"/>
      <c r="Z7380" s="141"/>
      <c r="AA7380" s="141"/>
      <c r="AB7380" s="141"/>
      <c r="AC7380" s="141"/>
      <c r="AD7380" s="141"/>
      <c r="AE7380" s="141"/>
      <c r="AF7380" s="141"/>
      <c r="AG7380" s="141"/>
      <c r="AH7380" s="141"/>
      <c r="AI7380" s="141"/>
      <c r="AJ7380" s="141"/>
      <c r="AK7380" s="141"/>
      <c r="AL7380" s="141"/>
      <c r="AM7380" s="141"/>
      <c r="AN7380" s="141"/>
      <c r="AO7380" s="141"/>
      <c r="AP7380" s="141"/>
      <c r="AQ7380" s="141"/>
      <c r="AR7380" s="141"/>
      <c r="AS7380" s="141"/>
      <c r="AT7380" s="141"/>
      <c r="AU7380" s="141"/>
      <c r="AV7380" s="141"/>
      <c r="AW7380" s="141"/>
      <c r="AX7380" s="141"/>
      <c r="AY7380" s="141"/>
      <c r="AZ7380" s="141"/>
      <c r="BA7380" s="141"/>
      <c r="BB7380" s="141"/>
      <c r="BC7380" s="141"/>
      <c r="BD7380" s="141"/>
      <c r="BE7380" s="141"/>
      <c r="BF7380" s="141"/>
      <c r="BG7380" s="141"/>
      <c r="BH7380" s="141"/>
      <c r="BI7380" s="141"/>
      <c r="BJ7380" s="141"/>
      <c r="BK7380" s="141"/>
    </row>
    <row r="7381" ht="33.0" customHeight="1">
      <c r="A7381" s="361">
        <v>7383.0</v>
      </c>
      <c r="B7381" s="162" t="s">
        <v>42887</v>
      </c>
      <c r="C7381" s="359" t="s">
        <v>42888</v>
      </c>
      <c r="D7381" s="361" t="s">
        <v>42889</v>
      </c>
      <c r="E7381" s="319"/>
      <c r="F7381" s="162" t="s">
        <v>42890</v>
      </c>
      <c r="G7381" s="162"/>
      <c r="H7381" s="162" t="s">
        <v>42891</v>
      </c>
      <c r="I7381" s="162"/>
      <c r="J7381" s="126"/>
      <c r="K7381" s="515" t="s">
        <v>42892</v>
      </c>
      <c r="L7381" s="627">
        <v>43787.0</v>
      </c>
      <c r="M7381" s="428" t="s">
        <v>42893</v>
      </c>
      <c r="N7381" s="373"/>
      <c r="O7381" s="140"/>
      <c r="P7381" s="140"/>
      <c r="Q7381" s="374"/>
      <c r="R7381" s="373"/>
      <c r="S7381" s="375"/>
      <c r="T7381" s="348"/>
      <c r="U7381" s="373"/>
      <c r="V7381" s="140"/>
      <c r="W7381" s="140"/>
      <c r="X7381" s="141"/>
      <c r="Y7381" s="141"/>
      <c r="Z7381" s="141"/>
      <c r="AA7381" s="141"/>
      <c r="AB7381" s="141"/>
      <c r="AC7381" s="141"/>
      <c r="AD7381" s="141"/>
      <c r="AE7381" s="141"/>
      <c r="AF7381" s="141"/>
      <c r="AG7381" s="141"/>
      <c r="AH7381" s="141"/>
      <c r="AI7381" s="141"/>
      <c r="AJ7381" s="141"/>
      <c r="AK7381" s="141"/>
      <c r="AL7381" s="141"/>
      <c r="AM7381" s="141"/>
      <c r="AN7381" s="141"/>
      <c r="AO7381" s="141"/>
      <c r="AP7381" s="141"/>
      <c r="AQ7381" s="141"/>
      <c r="AR7381" s="141"/>
      <c r="AS7381" s="141"/>
      <c r="AT7381" s="141"/>
      <c r="AU7381" s="141"/>
      <c r="AV7381" s="141"/>
      <c r="AW7381" s="141"/>
      <c r="AX7381" s="141"/>
      <c r="AY7381" s="141"/>
      <c r="AZ7381" s="141"/>
      <c r="BA7381" s="141"/>
      <c r="BB7381" s="141"/>
      <c r="BC7381" s="141"/>
      <c r="BD7381" s="141"/>
      <c r="BE7381" s="141"/>
      <c r="BF7381" s="141"/>
      <c r="BG7381" s="141"/>
      <c r="BH7381" s="141"/>
      <c r="BI7381" s="141"/>
      <c r="BJ7381" s="141"/>
      <c r="BK7381" s="141"/>
    </row>
    <row r="7382" ht="33.0" customHeight="1">
      <c r="A7382" s="361">
        <v>7384.0</v>
      </c>
      <c r="B7382" s="162" t="s">
        <v>42894</v>
      </c>
      <c r="C7382" s="359" t="s">
        <v>42895</v>
      </c>
      <c r="D7382" s="361" t="s">
        <v>42896</v>
      </c>
      <c r="E7382" s="319"/>
      <c r="F7382" s="162" t="s">
        <v>8597</v>
      </c>
      <c r="G7382" s="162"/>
      <c r="H7382" s="162" t="s">
        <v>42897</v>
      </c>
      <c r="I7382" s="162"/>
      <c r="J7382" s="126"/>
      <c r="K7382" s="515" t="s">
        <v>42898</v>
      </c>
      <c r="L7382" s="627">
        <v>43781.0</v>
      </c>
      <c r="M7382" s="428" t="s">
        <v>42899</v>
      </c>
      <c r="N7382" s="373"/>
      <c r="O7382" s="140"/>
      <c r="P7382" s="140"/>
      <c r="Q7382" s="374"/>
      <c r="R7382" s="373"/>
      <c r="S7382" s="375"/>
      <c r="T7382" s="348"/>
      <c r="U7382" s="373"/>
      <c r="V7382" s="140"/>
      <c r="W7382" s="140"/>
      <c r="X7382" s="141"/>
      <c r="Y7382" s="141"/>
      <c r="Z7382" s="141"/>
      <c r="AA7382" s="141"/>
      <c r="AB7382" s="141"/>
      <c r="AC7382" s="141"/>
      <c r="AD7382" s="141"/>
      <c r="AE7382" s="141"/>
      <c r="AF7382" s="141"/>
      <c r="AG7382" s="141"/>
      <c r="AH7382" s="141"/>
      <c r="AI7382" s="141"/>
      <c r="AJ7382" s="141"/>
      <c r="AK7382" s="141"/>
      <c r="AL7382" s="141"/>
      <c r="AM7382" s="141"/>
      <c r="AN7382" s="141"/>
      <c r="AO7382" s="141"/>
      <c r="AP7382" s="141"/>
      <c r="AQ7382" s="141"/>
      <c r="AR7382" s="141"/>
      <c r="AS7382" s="141"/>
      <c r="AT7382" s="141"/>
      <c r="AU7382" s="141"/>
      <c r="AV7382" s="141"/>
      <c r="AW7382" s="141"/>
      <c r="AX7382" s="141"/>
      <c r="AY7382" s="141"/>
      <c r="AZ7382" s="141"/>
      <c r="BA7382" s="141"/>
      <c r="BB7382" s="141"/>
      <c r="BC7382" s="141"/>
      <c r="BD7382" s="141"/>
      <c r="BE7382" s="141"/>
      <c r="BF7382" s="141"/>
      <c r="BG7382" s="141"/>
      <c r="BH7382" s="141"/>
      <c r="BI7382" s="141"/>
      <c r="BJ7382" s="141"/>
      <c r="BK7382" s="141"/>
    </row>
    <row r="7383" ht="33.0" customHeight="1">
      <c r="A7383" s="361">
        <v>7385.0</v>
      </c>
      <c r="B7383" s="162" t="s">
        <v>42900</v>
      </c>
      <c r="C7383" s="359" t="s">
        <v>42901</v>
      </c>
      <c r="D7383" s="361" t="s">
        <v>42902</v>
      </c>
      <c r="E7383" s="319"/>
      <c r="F7383" s="162" t="s">
        <v>42903</v>
      </c>
      <c r="G7383" s="162"/>
      <c r="H7383" s="162" t="s">
        <v>42904</v>
      </c>
      <c r="I7383" s="162"/>
      <c r="J7383" s="126"/>
      <c r="K7383" s="515" t="s">
        <v>42905</v>
      </c>
      <c r="L7383" s="627">
        <v>43781.0</v>
      </c>
      <c r="M7383" s="428" t="s">
        <v>42906</v>
      </c>
      <c r="N7383" s="373"/>
      <c r="O7383" s="140"/>
      <c r="P7383" s="140"/>
      <c r="Q7383" s="374"/>
      <c r="R7383" s="373"/>
      <c r="S7383" s="375"/>
      <c r="T7383" s="348"/>
      <c r="U7383" s="373"/>
      <c r="V7383" s="140"/>
      <c r="W7383" s="140"/>
      <c r="X7383" s="141"/>
      <c r="Y7383" s="141"/>
      <c r="Z7383" s="141"/>
      <c r="AA7383" s="141"/>
      <c r="AB7383" s="141"/>
      <c r="AC7383" s="141"/>
      <c r="AD7383" s="141"/>
      <c r="AE7383" s="141"/>
      <c r="AF7383" s="141"/>
      <c r="AG7383" s="141"/>
      <c r="AH7383" s="141"/>
      <c r="AI7383" s="141"/>
      <c r="AJ7383" s="141"/>
      <c r="AK7383" s="141"/>
      <c r="AL7383" s="141"/>
      <c r="AM7383" s="141"/>
      <c r="AN7383" s="141"/>
      <c r="AO7383" s="141"/>
      <c r="AP7383" s="141"/>
      <c r="AQ7383" s="141"/>
      <c r="AR7383" s="141"/>
      <c r="AS7383" s="141"/>
      <c r="AT7383" s="141"/>
      <c r="AU7383" s="141"/>
      <c r="AV7383" s="141"/>
      <c r="AW7383" s="141"/>
      <c r="AX7383" s="141"/>
      <c r="AY7383" s="141"/>
      <c r="AZ7383" s="141"/>
      <c r="BA7383" s="141"/>
      <c r="BB7383" s="141"/>
      <c r="BC7383" s="141"/>
      <c r="BD7383" s="141"/>
      <c r="BE7383" s="141"/>
      <c r="BF7383" s="141"/>
      <c r="BG7383" s="141"/>
      <c r="BH7383" s="141"/>
      <c r="BI7383" s="141"/>
      <c r="BJ7383" s="141"/>
      <c r="BK7383" s="141"/>
    </row>
    <row r="7384" ht="33.0" customHeight="1">
      <c r="A7384" s="361">
        <v>7386.0</v>
      </c>
      <c r="B7384" s="162" t="s">
        <v>42907</v>
      </c>
      <c r="C7384" s="359" t="s">
        <v>42908</v>
      </c>
      <c r="D7384" s="361" t="s">
        <v>42909</v>
      </c>
      <c r="E7384" s="319"/>
      <c r="F7384" s="162" t="s">
        <v>42198</v>
      </c>
      <c r="G7384" s="162"/>
      <c r="H7384" s="162" t="s">
        <v>40340</v>
      </c>
      <c r="I7384" s="162"/>
      <c r="J7384" s="126"/>
      <c r="K7384" s="515" t="s">
        <v>42910</v>
      </c>
      <c r="L7384" s="627">
        <v>43777.0</v>
      </c>
      <c r="M7384" s="428" t="s">
        <v>42911</v>
      </c>
      <c r="N7384" s="373"/>
      <c r="O7384" s="140"/>
      <c r="P7384" s="140"/>
      <c r="Q7384" s="374"/>
      <c r="R7384" s="373"/>
      <c r="S7384" s="375"/>
      <c r="T7384" s="348"/>
      <c r="U7384" s="373"/>
      <c r="V7384" s="140"/>
      <c r="W7384" s="140"/>
      <c r="X7384" s="141"/>
      <c r="Y7384" s="141"/>
      <c r="Z7384" s="141"/>
      <c r="AA7384" s="141"/>
      <c r="AB7384" s="141"/>
      <c r="AC7384" s="141"/>
      <c r="AD7384" s="141"/>
      <c r="AE7384" s="141"/>
      <c r="AF7384" s="141"/>
      <c r="AG7384" s="141"/>
      <c r="AH7384" s="141"/>
      <c r="AI7384" s="141"/>
      <c r="AJ7384" s="141"/>
      <c r="AK7384" s="141"/>
      <c r="AL7384" s="141"/>
      <c r="AM7384" s="141"/>
      <c r="AN7384" s="141"/>
      <c r="AO7384" s="141"/>
      <c r="AP7384" s="141"/>
      <c r="AQ7384" s="141"/>
      <c r="AR7384" s="141"/>
      <c r="AS7384" s="141"/>
      <c r="AT7384" s="141"/>
      <c r="AU7384" s="141"/>
      <c r="AV7384" s="141"/>
      <c r="AW7384" s="141"/>
      <c r="AX7384" s="141"/>
      <c r="AY7384" s="141"/>
      <c r="AZ7384" s="141"/>
      <c r="BA7384" s="141"/>
      <c r="BB7384" s="141"/>
      <c r="BC7384" s="141"/>
      <c r="BD7384" s="141"/>
      <c r="BE7384" s="141"/>
      <c r="BF7384" s="141"/>
      <c r="BG7384" s="141"/>
      <c r="BH7384" s="141"/>
      <c r="BI7384" s="141"/>
      <c r="BJ7384" s="141"/>
      <c r="BK7384" s="141"/>
    </row>
    <row r="7385" ht="33.0" customHeight="1">
      <c r="A7385" s="361">
        <v>7387.0</v>
      </c>
      <c r="B7385" s="162" t="s">
        <v>42912</v>
      </c>
      <c r="C7385" s="359" t="s">
        <v>42913</v>
      </c>
      <c r="D7385" s="361" t="s">
        <v>42914</v>
      </c>
      <c r="E7385" s="319"/>
      <c r="F7385" s="162" t="s">
        <v>42915</v>
      </c>
      <c r="G7385" s="162"/>
      <c r="H7385" s="162" t="s">
        <v>42916</v>
      </c>
      <c r="I7385" s="162"/>
      <c r="J7385" s="126"/>
      <c r="K7385" s="515" t="s">
        <v>42917</v>
      </c>
      <c r="L7385" s="627">
        <v>43778.0</v>
      </c>
      <c r="M7385" s="428" t="s">
        <v>42918</v>
      </c>
      <c r="N7385" s="373"/>
      <c r="O7385" s="140"/>
      <c r="P7385" s="140"/>
      <c r="Q7385" s="374"/>
      <c r="R7385" s="373"/>
      <c r="S7385" s="375"/>
      <c r="T7385" s="348"/>
      <c r="U7385" s="373"/>
      <c r="V7385" s="140"/>
      <c r="W7385" s="140"/>
      <c r="X7385" s="141"/>
      <c r="Y7385" s="141"/>
      <c r="Z7385" s="141"/>
      <c r="AA7385" s="141"/>
      <c r="AB7385" s="141"/>
      <c r="AC7385" s="141"/>
      <c r="AD7385" s="141"/>
      <c r="AE7385" s="141"/>
      <c r="AF7385" s="141"/>
      <c r="AG7385" s="141"/>
      <c r="AH7385" s="141"/>
      <c r="AI7385" s="141"/>
      <c r="AJ7385" s="141"/>
      <c r="AK7385" s="141"/>
      <c r="AL7385" s="141"/>
      <c r="AM7385" s="141"/>
      <c r="AN7385" s="141"/>
      <c r="AO7385" s="141"/>
      <c r="AP7385" s="141"/>
      <c r="AQ7385" s="141"/>
      <c r="AR7385" s="141"/>
      <c r="AS7385" s="141"/>
      <c r="AT7385" s="141"/>
      <c r="AU7385" s="141"/>
      <c r="AV7385" s="141"/>
      <c r="AW7385" s="141"/>
      <c r="AX7385" s="141"/>
      <c r="AY7385" s="141"/>
      <c r="AZ7385" s="141"/>
      <c r="BA7385" s="141"/>
      <c r="BB7385" s="141"/>
      <c r="BC7385" s="141"/>
      <c r="BD7385" s="141"/>
      <c r="BE7385" s="141"/>
      <c r="BF7385" s="141"/>
      <c r="BG7385" s="141"/>
      <c r="BH7385" s="141"/>
      <c r="BI7385" s="141"/>
      <c r="BJ7385" s="141"/>
      <c r="BK7385" s="141"/>
    </row>
    <row r="7386" ht="33.0" customHeight="1">
      <c r="A7386" s="362">
        <v>7388.0</v>
      </c>
      <c r="B7386" s="126" t="s">
        <v>42919</v>
      </c>
      <c r="C7386" s="283" t="s">
        <v>42920</v>
      </c>
      <c r="D7386" s="362" t="s">
        <v>42921</v>
      </c>
      <c r="E7386" s="127"/>
      <c r="F7386" s="126" t="s">
        <v>37420</v>
      </c>
      <c r="G7386" s="126"/>
      <c r="H7386" s="126" t="s">
        <v>42922</v>
      </c>
      <c r="I7386" s="126"/>
      <c r="J7386" s="126"/>
      <c r="K7386" s="480" t="s">
        <v>42923</v>
      </c>
      <c r="L7386" s="595">
        <v>43773.0</v>
      </c>
      <c r="M7386" s="146" t="s">
        <v>42924</v>
      </c>
      <c r="N7386" s="165"/>
      <c r="O7386" s="147"/>
      <c r="P7386" s="147"/>
      <c r="Q7386" s="166"/>
      <c r="R7386" s="165"/>
      <c r="S7386" s="167"/>
      <c r="T7386" s="168"/>
      <c r="U7386" s="341" t="s">
        <v>42925</v>
      </c>
      <c r="V7386" s="147"/>
      <c r="W7386" s="147"/>
      <c r="X7386" s="169"/>
      <c r="Y7386" s="169"/>
      <c r="Z7386" s="169"/>
      <c r="AA7386" s="169"/>
      <c r="AB7386" s="169"/>
      <c r="AC7386" s="169"/>
      <c r="AD7386" s="169"/>
      <c r="AE7386" s="169"/>
      <c r="AF7386" s="169"/>
      <c r="AG7386" s="169"/>
      <c r="AH7386" s="169"/>
      <c r="AI7386" s="169"/>
      <c r="AJ7386" s="169"/>
      <c r="AK7386" s="169"/>
      <c r="AL7386" s="169"/>
      <c r="AM7386" s="169"/>
      <c r="AN7386" s="169"/>
      <c r="AO7386" s="169"/>
      <c r="AP7386" s="169"/>
      <c r="AQ7386" s="169"/>
      <c r="AR7386" s="169"/>
      <c r="AS7386" s="169"/>
      <c r="AT7386" s="169"/>
      <c r="AU7386" s="169"/>
      <c r="AV7386" s="169"/>
      <c r="AW7386" s="169"/>
      <c r="AX7386" s="169"/>
      <c r="AY7386" s="169"/>
      <c r="AZ7386" s="169"/>
      <c r="BA7386" s="169"/>
      <c r="BB7386" s="169"/>
      <c r="BC7386" s="169"/>
      <c r="BD7386" s="169"/>
      <c r="BE7386" s="169"/>
      <c r="BF7386" s="169"/>
      <c r="BG7386" s="169"/>
      <c r="BH7386" s="169"/>
      <c r="BI7386" s="169"/>
      <c r="BJ7386" s="169"/>
      <c r="BK7386" s="169"/>
    </row>
    <row r="7387" ht="33.0" customHeight="1">
      <c r="A7387" s="361">
        <v>7389.0</v>
      </c>
      <c r="B7387" s="162" t="s">
        <v>42926</v>
      </c>
      <c r="C7387" s="359" t="s">
        <v>42927</v>
      </c>
      <c r="D7387" s="361" t="s">
        <v>42928</v>
      </c>
      <c r="E7387" s="319"/>
      <c r="F7387" s="162" t="s">
        <v>42929</v>
      </c>
      <c r="G7387" s="162"/>
      <c r="H7387" s="162" t="s">
        <v>42930</v>
      </c>
      <c r="I7387" s="162"/>
      <c r="J7387" s="126"/>
      <c r="K7387" s="515" t="s">
        <v>42931</v>
      </c>
      <c r="L7387" s="627">
        <v>43780.0</v>
      </c>
      <c r="M7387" s="428" t="s">
        <v>42932</v>
      </c>
      <c r="N7387" s="373"/>
      <c r="O7387" s="140"/>
      <c r="P7387" s="140"/>
      <c r="Q7387" s="374"/>
      <c r="R7387" s="373"/>
      <c r="S7387" s="375"/>
      <c r="T7387" s="348"/>
      <c r="U7387" s="373"/>
      <c r="V7387" s="140"/>
      <c r="W7387" s="140"/>
      <c r="X7387" s="141"/>
      <c r="Y7387" s="141"/>
      <c r="Z7387" s="141"/>
      <c r="AA7387" s="141"/>
      <c r="AB7387" s="141"/>
      <c r="AC7387" s="141"/>
      <c r="AD7387" s="141"/>
      <c r="AE7387" s="141"/>
      <c r="AF7387" s="141"/>
      <c r="AG7387" s="141"/>
      <c r="AH7387" s="141"/>
      <c r="AI7387" s="141"/>
      <c r="AJ7387" s="141"/>
      <c r="AK7387" s="141"/>
      <c r="AL7387" s="141"/>
      <c r="AM7387" s="141"/>
      <c r="AN7387" s="141"/>
      <c r="AO7387" s="141"/>
      <c r="AP7387" s="141"/>
      <c r="AQ7387" s="141"/>
      <c r="AR7387" s="141"/>
      <c r="AS7387" s="141"/>
      <c r="AT7387" s="141"/>
      <c r="AU7387" s="141"/>
      <c r="AV7387" s="141"/>
      <c r="AW7387" s="141"/>
      <c r="AX7387" s="141"/>
      <c r="AY7387" s="141"/>
      <c r="AZ7387" s="141"/>
      <c r="BA7387" s="141"/>
      <c r="BB7387" s="141"/>
      <c r="BC7387" s="141"/>
      <c r="BD7387" s="141"/>
      <c r="BE7387" s="141"/>
      <c r="BF7387" s="141"/>
      <c r="BG7387" s="141"/>
      <c r="BH7387" s="141"/>
      <c r="BI7387" s="141"/>
      <c r="BJ7387" s="141"/>
      <c r="BK7387" s="141"/>
    </row>
    <row r="7388" ht="33.0" customHeight="1">
      <c r="A7388" s="361">
        <v>7390.0</v>
      </c>
      <c r="B7388" s="162" t="s">
        <v>42933</v>
      </c>
      <c r="C7388" s="359" t="s">
        <v>42934</v>
      </c>
      <c r="D7388" s="361" t="s">
        <v>42935</v>
      </c>
      <c r="E7388" s="319"/>
      <c r="F7388" s="162" t="s">
        <v>42936</v>
      </c>
      <c r="G7388" s="162"/>
      <c r="H7388" s="162" t="s">
        <v>42937</v>
      </c>
      <c r="I7388" s="162"/>
      <c r="J7388" s="126"/>
      <c r="K7388" s="515" t="s">
        <v>42938</v>
      </c>
      <c r="L7388" s="627">
        <v>43787.0</v>
      </c>
      <c r="M7388" s="428" t="s">
        <v>42939</v>
      </c>
      <c r="N7388" s="373"/>
      <c r="O7388" s="140"/>
      <c r="P7388" s="140"/>
      <c r="Q7388" s="374"/>
      <c r="R7388" s="373"/>
      <c r="S7388" s="375"/>
      <c r="T7388" s="348"/>
      <c r="U7388" s="373"/>
      <c r="V7388" s="140"/>
      <c r="W7388" s="140"/>
      <c r="X7388" s="141"/>
      <c r="Y7388" s="141"/>
      <c r="Z7388" s="141"/>
      <c r="AA7388" s="141"/>
      <c r="AB7388" s="141"/>
      <c r="AC7388" s="141"/>
      <c r="AD7388" s="141"/>
      <c r="AE7388" s="141"/>
      <c r="AF7388" s="141"/>
      <c r="AG7388" s="141"/>
      <c r="AH7388" s="141"/>
      <c r="AI7388" s="141"/>
      <c r="AJ7388" s="141"/>
      <c r="AK7388" s="141"/>
      <c r="AL7388" s="141"/>
      <c r="AM7388" s="141"/>
      <c r="AN7388" s="141"/>
      <c r="AO7388" s="141"/>
      <c r="AP7388" s="141"/>
      <c r="AQ7388" s="141"/>
      <c r="AR7388" s="141"/>
      <c r="AS7388" s="141"/>
      <c r="AT7388" s="141"/>
      <c r="AU7388" s="141"/>
      <c r="AV7388" s="141"/>
      <c r="AW7388" s="141"/>
      <c r="AX7388" s="141"/>
      <c r="AY7388" s="141"/>
      <c r="AZ7388" s="141"/>
      <c r="BA7388" s="141"/>
      <c r="BB7388" s="141"/>
      <c r="BC7388" s="141"/>
      <c r="BD7388" s="141"/>
      <c r="BE7388" s="141"/>
      <c r="BF7388" s="141"/>
      <c r="BG7388" s="141"/>
      <c r="BH7388" s="141"/>
      <c r="BI7388" s="141"/>
      <c r="BJ7388" s="141"/>
      <c r="BK7388" s="141"/>
    </row>
    <row r="7389" ht="33.0" customHeight="1">
      <c r="A7389" s="362">
        <v>7391.0</v>
      </c>
      <c r="B7389" s="126" t="s">
        <v>42940</v>
      </c>
      <c r="C7389" s="283" t="s">
        <v>42941</v>
      </c>
      <c r="D7389" s="362" t="s">
        <v>42942</v>
      </c>
      <c r="E7389" s="127"/>
      <c r="F7389" s="126" t="s">
        <v>42936</v>
      </c>
      <c r="G7389" s="126"/>
      <c r="H7389" s="126" t="s">
        <v>42937</v>
      </c>
      <c r="I7389" s="126"/>
      <c r="J7389" s="126"/>
      <c r="K7389" s="480" t="s">
        <v>42943</v>
      </c>
      <c r="L7389" s="595">
        <v>43787.0</v>
      </c>
      <c r="M7389" s="146" t="s">
        <v>42944</v>
      </c>
      <c r="N7389" s="165"/>
      <c r="O7389" s="147"/>
      <c r="P7389" s="147"/>
      <c r="Q7389" s="166"/>
      <c r="R7389" s="165"/>
      <c r="S7389" s="167"/>
      <c r="T7389" s="168"/>
      <c r="U7389" s="341" t="s">
        <v>41928</v>
      </c>
      <c r="V7389" s="147"/>
      <c r="W7389" s="147"/>
      <c r="X7389" s="169"/>
      <c r="Y7389" s="169"/>
      <c r="Z7389" s="169"/>
      <c r="AA7389" s="169"/>
      <c r="AB7389" s="169"/>
      <c r="AC7389" s="169"/>
      <c r="AD7389" s="169"/>
      <c r="AE7389" s="169"/>
      <c r="AF7389" s="169"/>
      <c r="AG7389" s="169"/>
      <c r="AH7389" s="169"/>
      <c r="AI7389" s="169"/>
      <c r="AJ7389" s="169"/>
      <c r="AK7389" s="169"/>
      <c r="AL7389" s="169"/>
      <c r="AM7389" s="169"/>
      <c r="AN7389" s="169"/>
      <c r="AO7389" s="169"/>
      <c r="AP7389" s="169"/>
      <c r="AQ7389" s="169"/>
      <c r="AR7389" s="169"/>
      <c r="AS7389" s="169"/>
      <c r="AT7389" s="169"/>
      <c r="AU7389" s="169"/>
      <c r="AV7389" s="169"/>
      <c r="AW7389" s="169"/>
      <c r="AX7389" s="169"/>
      <c r="AY7389" s="169"/>
      <c r="AZ7389" s="169"/>
      <c r="BA7389" s="169"/>
      <c r="BB7389" s="169"/>
      <c r="BC7389" s="169"/>
      <c r="BD7389" s="169"/>
      <c r="BE7389" s="169"/>
      <c r="BF7389" s="169"/>
      <c r="BG7389" s="169"/>
      <c r="BH7389" s="169"/>
      <c r="BI7389" s="169"/>
      <c r="BJ7389" s="169"/>
      <c r="BK7389" s="169"/>
    </row>
    <row r="7390" ht="33.0" customHeight="1">
      <c r="A7390" s="361">
        <v>7392.0</v>
      </c>
      <c r="B7390" s="162" t="s">
        <v>42945</v>
      </c>
      <c r="C7390" s="359" t="s">
        <v>42946</v>
      </c>
      <c r="D7390" s="361" t="s">
        <v>42947</v>
      </c>
      <c r="E7390" s="319"/>
      <c r="F7390" s="162" t="s">
        <v>17477</v>
      </c>
      <c r="G7390" s="162"/>
      <c r="H7390" s="162" t="s">
        <v>42948</v>
      </c>
      <c r="I7390" s="162"/>
      <c r="J7390" s="126"/>
      <c r="K7390" s="515" t="s">
        <v>42949</v>
      </c>
      <c r="L7390" s="627">
        <v>43789.0</v>
      </c>
      <c r="M7390" s="428" t="s">
        <v>42950</v>
      </c>
      <c r="N7390" s="373"/>
      <c r="O7390" s="140"/>
      <c r="P7390" s="140"/>
      <c r="Q7390" s="374"/>
      <c r="R7390" s="373"/>
      <c r="S7390" s="375"/>
      <c r="T7390" s="348"/>
      <c r="U7390" s="373"/>
      <c r="V7390" s="140"/>
      <c r="W7390" s="140"/>
      <c r="X7390" s="141"/>
      <c r="Y7390" s="141"/>
      <c r="Z7390" s="141"/>
      <c r="AA7390" s="141"/>
      <c r="AB7390" s="141"/>
      <c r="AC7390" s="141"/>
      <c r="AD7390" s="141"/>
      <c r="AE7390" s="141"/>
      <c r="AF7390" s="141"/>
      <c r="AG7390" s="141"/>
      <c r="AH7390" s="141"/>
      <c r="AI7390" s="141"/>
      <c r="AJ7390" s="141"/>
      <c r="AK7390" s="141"/>
      <c r="AL7390" s="141"/>
      <c r="AM7390" s="141"/>
      <c r="AN7390" s="141"/>
      <c r="AO7390" s="141"/>
      <c r="AP7390" s="141"/>
      <c r="AQ7390" s="141"/>
      <c r="AR7390" s="141"/>
      <c r="AS7390" s="141"/>
      <c r="AT7390" s="141"/>
      <c r="AU7390" s="141"/>
      <c r="AV7390" s="141"/>
      <c r="AW7390" s="141"/>
      <c r="AX7390" s="141"/>
      <c r="AY7390" s="141"/>
      <c r="AZ7390" s="141"/>
      <c r="BA7390" s="141"/>
      <c r="BB7390" s="141"/>
      <c r="BC7390" s="141"/>
      <c r="BD7390" s="141"/>
      <c r="BE7390" s="141"/>
      <c r="BF7390" s="141"/>
      <c r="BG7390" s="141"/>
      <c r="BH7390" s="141"/>
      <c r="BI7390" s="141"/>
      <c r="BJ7390" s="141"/>
      <c r="BK7390" s="141"/>
    </row>
    <row r="7391" ht="33.0" customHeight="1">
      <c r="A7391" s="361">
        <v>7393.0</v>
      </c>
      <c r="B7391" s="162" t="s">
        <v>42951</v>
      </c>
      <c r="C7391" s="359" t="s">
        <v>39895</v>
      </c>
      <c r="D7391" s="361" t="s">
        <v>42952</v>
      </c>
      <c r="E7391" s="319"/>
      <c r="F7391" s="162" t="s">
        <v>34687</v>
      </c>
      <c r="G7391" s="162"/>
      <c r="H7391" s="162" t="s">
        <v>41032</v>
      </c>
      <c r="I7391" s="162"/>
      <c r="J7391" s="126"/>
      <c r="K7391" s="515" t="s">
        <v>42253</v>
      </c>
      <c r="L7391" s="636" t="s">
        <v>42953</v>
      </c>
      <c r="M7391" s="428" t="s">
        <v>42954</v>
      </c>
      <c r="N7391" s="373"/>
      <c r="O7391" s="140"/>
      <c r="P7391" s="140"/>
      <c r="Q7391" s="374"/>
      <c r="R7391" s="373"/>
      <c r="S7391" s="375"/>
      <c r="T7391" s="348"/>
      <c r="U7391" s="373"/>
      <c r="V7391" s="140"/>
      <c r="W7391" s="140"/>
      <c r="X7391" s="141"/>
      <c r="Y7391" s="141"/>
      <c r="Z7391" s="141"/>
      <c r="AA7391" s="141"/>
      <c r="AB7391" s="141"/>
      <c r="AC7391" s="141"/>
      <c r="AD7391" s="141"/>
      <c r="AE7391" s="141"/>
      <c r="AF7391" s="141"/>
      <c r="AG7391" s="141"/>
      <c r="AH7391" s="141"/>
      <c r="AI7391" s="141"/>
      <c r="AJ7391" s="141"/>
      <c r="AK7391" s="141"/>
      <c r="AL7391" s="141"/>
      <c r="AM7391" s="141"/>
      <c r="AN7391" s="141"/>
      <c r="AO7391" s="141"/>
      <c r="AP7391" s="141"/>
      <c r="AQ7391" s="141"/>
      <c r="AR7391" s="141"/>
      <c r="AS7391" s="141"/>
      <c r="AT7391" s="141"/>
      <c r="AU7391" s="141"/>
      <c r="AV7391" s="141"/>
      <c r="AW7391" s="141"/>
      <c r="AX7391" s="141"/>
      <c r="AY7391" s="141"/>
      <c r="AZ7391" s="141"/>
      <c r="BA7391" s="141"/>
      <c r="BB7391" s="141"/>
      <c r="BC7391" s="141"/>
      <c r="BD7391" s="141"/>
      <c r="BE7391" s="141"/>
      <c r="BF7391" s="141"/>
      <c r="BG7391" s="141"/>
      <c r="BH7391" s="141"/>
      <c r="BI7391" s="141"/>
      <c r="BJ7391" s="141"/>
      <c r="BK7391" s="141"/>
    </row>
    <row r="7392" ht="33.0" customHeight="1">
      <c r="A7392" s="361">
        <v>7394.0</v>
      </c>
      <c r="B7392" s="162" t="s">
        <v>42955</v>
      </c>
      <c r="C7392" s="359" t="s">
        <v>42956</v>
      </c>
      <c r="D7392" s="361" t="s">
        <v>42957</v>
      </c>
      <c r="E7392" s="319"/>
      <c r="F7392" s="162" t="s">
        <v>42958</v>
      </c>
      <c r="G7392" s="162"/>
      <c r="H7392" s="162" t="s">
        <v>42959</v>
      </c>
      <c r="I7392" s="162"/>
      <c r="J7392" s="126"/>
      <c r="K7392" s="515" t="s">
        <v>42960</v>
      </c>
      <c r="L7392" s="627">
        <v>43787.0</v>
      </c>
      <c r="M7392" s="428" t="s">
        <v>42961</v>
      </c>
      <c r="N7392" s="373"/>
      <c r="O7392" s="140"/>
      <c r="P7392" s="140"/>
      <c r="Q7392" s="374"/>
      <c r="R7392" s="373"/>
      <c r="S7392" s="375"/>
      <c r="T7392" s="348"/>
      <c r="U7392" s="373"/>
      <c r="V7392" s="140"/>
      <c r="W7392" s="140"/>
      <c r="X7392" s="141"/>
      <c r="Y7392" s="141"/>
      <c r="Z7392" s="141"/>
      <c r="AA7392" s="141"/>
      <c r="AB7392" s="141"/>
      <c r="AC7392" s="141"/>
      <c r="AD7392" s="141"/>
      <c r="AE7392" s="141"/>
      <c r="AF7392" s="141"/>
      <c r="AG7392" s="141"/>
      <c r="AH7392" s="141"/>
      <c r="AI7392" s="141"/>
      <c r="AJ7392" s="141"/>
      <c r="AK7392" s="141"/>
      <c r="AL7392" s="141"/>
      <c r="AM7392" s="141"/>
      <c r="AN7392" s="141"/>
      <c r="AO7392" s="141"/>
      <c r="AP7392" s="141"/>
      <c r="AQ7392" s="141"/>
      <c r="AR7392" s="141"/>
      <c r="AS7392" s="141"/>
      <c r="AT7392" s="141"/>
      <c r="AU7392" s="141"/>
      <c r="AV7392" s="141"/>
      <c r="AW7392" s="141"/>
      <c r="AX7392" s="141"/>
      <c r="AY7392" s="141"/>
      <c r="AZ7392" s="141"/>
      <c r="BA7392" s="141"/>
      <c r="BB7392" s="141"/>
      <c r="BC7392" s="141"/>
      <c r="BD7392" s="141"/>
      <c r="BE7392" s="141"/>
      <c r="BF7392" s="141"/>
      <c r="BG7392" s="141"/>
      <c r="BH7392" s="141"/>
      <c r="BI7392" s="141"/>
      <c r="BJ7392" s="141"/>
      <c r="BK7392" s="141"/>
    </row>
    <row r="7393" ht="33.0" customHeight="1">
      <c r="A7393" s="361">
        <v>7395.0</v>
      </c>
      <c r="B7393" s="592" t="s">
        <v>42962</v>
      </c>
      <c r="C7393" s="359" t="s">
        <v>42963</v>
      </c>
      <c r="D7393" s="361" t="s">
        <v>42964</v>
      </c>
      <c r="E7393" s="319"/>
      <c r="F7393" s="162" t="s">
        <v>42965</v>
      </c>
      <c r="G7393" s="162"/>
      <c r="H7393" s="162" t="s">
        <v>42966</v>
      </c>
      <c r="I7393" s="162"/>
      <c r="J7393" s="126"/>
      <c r="K7393" s="515" t="s">
        <v>42967</v>
      </c>
      <c r="L7393" s="627">
        <v>43794.0</v>
      </c>
      <c r="M7393" s="428" t="s">
        <v>42968</v>
      </c>
      <c r="N7393" s="373"/>
      <c r="O7393" s="140"/>
      <c r="P7393" s="140"/>
      <c r="Q7393" s="374"/>
      <c r="R7393" s="373"/>
      <c r="S7393" s="375"/>
      <c r="T7393" s="348"/>
      <c r="U7393" s="373"/>
      <c r="V7393" s="140"/>
      <c r="W7393" s="140"/>
      <c r="X7393" s="141"/>
      <c r="Y7393" s="141"/>
      <c r="Z7393" s="141"/>
      <c r="AA7393" s="141"/>
      <c r="AB7393" s="141"/>
      <c r="AC7393" s="141"/>
      <c r="AD7393" s="141"/>
      <c r="AE7393" s="141"/>
      <c r="AF7393" s="141"/>
      <c r="AG7393" s="141"/>
      <c r="AH7393" s="141"/>
      <c r="AI7393" s="141"/>
      <c r="AJ7393" s="141"/>
      <c r="AK7393" s="141"/>
      <c r="AL7393" s="141"/>
      <c r="AM7393" s="141"/>
      <c r="AN7393" s="141"/>
      <c r="AO7393" s="141"/>
      <c r="AP7393" s="141"/>
      <c r="AQ7393" s="141"/>
      <c r="AR7393" s="141"/>
      <c r="AS7393" s="141"/>
      <c r="AT7393" s="141"/>
      <c r="AU7393" s="141"/>
      <c r="AV7393" s="141"/>
      <c r="AW7393" s="141"/>
      <c r="AX7393" s="141"/>
      <c r="AY7393" s="141"/>
      <c r="AZ7393" s="141"/>
      <c r="BA7393" s="141"/>
      <c r="BB7393" s="141"/>
      <c r="BC7393" s="141"/>
      <c r="BD7393" s="141"/>
      <c r="BE7393" s="141"/>
      <c r="BF7393" s="141"/>
      <c r="BG7393" s="141"/>
      <c r="BH7393" s="141"/>
      <c r="BI7393" s="141"/>
      <c r="BJ7393" s="141"/>
      <c r="BK7393" s="141"/>
    </row>
    <row r="7394" ht="33.0" customHeight="1">
      <c r="A7394" s="361">
        <v>7396.0</v>
      </c>
      <c r="B7394" s="162" t="s">
        <v>42969</v>
      </c>
      <c r="C7394" s="359" t="s">
        <v>42970</v>
      </c>
      <c r="D7394" s="361" t="s">
        <v>42942</v>
      </c>
      <c r="E7394" s="319"/>
      <c r="F7394" s="162" t="s">
        <v>42971</v>
      </c>
      <c r="G7394" s="162"/>
      <c r="H7394" s="361" t="s">
        <v>42972</v>
      </c>
      <c r="I7394" s="162"/>
      <c r="J7394" s="126"/>
      <c r="K7394" s="515" t="s">
        <v>42973</v>
      </c>
      <c r="L7394" s="627">
        <v>43796.0</v>
      </c>
      <c r="M7394" s="428" t="s">
        <v>42974</v>
      </c>
      <c r="N7394" s="373"/>
      <c r="O7394" s="140"/>
      <c r="P7394" s="140"/>
      <c r="Q7394" s="374"/>
      <c r="R7394" s="373"/>
      <c r="S7394" s="375"/>
      <c r="T7394" s="348"/>
      <c r="U7394" s="373"/>
      <c r="V7394" s="140"/>
      <c r="W7394" s="140"/>
      <c r="X7394" s="141"/>
      <c r="Y7394" s="141"/>
      <c r="Z7394" s="141"/>
      <c r="AA7394" s="141"/>
      <c r="AB7394" s="141"/>
      <c r="AC7394" s="141"/>
      <c r="AD7394" s="141"/>
      <c r="AE7394" s="141"/>
      <c r="AF7394" s="141"/>
      <c r="AG7394" s="141"/>
      <c r="AH7394" s="141"/>
      <c r="AI7394" s="141"/>
      <c r="AJ7394" s="141"/>
      <c r="AK7394" s="141"/>
      <c r="AL7394" s="141"/>
      <c r="AM7394" s="141"/>
      <c r="AN7394" s="141"/>
      <c r="AO7394" s="141"/>
      <c r="AP7394" s="141"/>
      <c r="AQ7394" s="141"/>
      <c r="AR7394" s="141"/>
      <c r="AS7394" s="141"/>
      <c r="AT7394" s="141"/>
      <c r="AU7394" s="141"/>
      <c r="AV7394" s="141"/>
      <c r="AW7394" s="141"/>
      <c r="AX7394" s="141"/>
      <c r="AY7394" s="141"/>
      <c r="AZ7394" s="141"/>
      <c r="BA7394" s="141"/>
      <c r="BB7394" s="141"/>
      <c r="BC7394" s="141"/>
      <c r="BD7394" s="141"/>
      <c r="BE7394" s="141"/>
      <c r="BF7394" s="141"/>
      <c r="BG7394" s="141"/>
      <c r="BH7394" s="141"/>
      <c r="BI7394" s="141"/>
      <c r="BJ7394" s="141"/>
      <c r="BK7394" s="141"/>
    </row>
    <row r="7395" ht="33.0" customHeight="1">
      <c r="A7395" s="361">
        <v>7397.0</v>
      </c>
      <c r="B7395" s="162" t="s">
        <v>42975</v>
      </c>
      <c r="C7395" s="359" t="s">
        <v>42976</v>
      </c>
      <c r="D7395" s="361" t="s">
        <v>42977</v>
      </c>
      <c r="E7395" s="319"/>
      <c r="F7395" s="162" t="s">
        <v>42198</v>
      </c>
      <c r="G7395" s="162"/>
      <c r="H7395" s="162" t="s">
        <v>40340</v>
      </c>
      <c r="I7395" s="162"/>
      <c r="J7395" s="126"/>
      <c r="K7395" s="515" t="s">
        <v>42978</v>
      </c>
      <c r="L7395" s="627">
        <v>43778.0</v>
      </c>
      <c r="M7395" s="428" t="s">
        <v>42979</v>
      </c>
      <c r="N7395" s="373"/>
      <c r="O7395" s="140"/>
      <c r="P7395" s="140"/>
      <c r="Q7395" s="374"/>
      <c r="R7395" s="373"/>
      <c r="S7395" s="375"/>
      <c r="T7395" s="348"/>
      <c r="U7395" s="373"/>
      <c r="V7395" s="140"/>
      <c r="W7395" s="140"/>
      <c r="X7395" s="141"/>
      <c r="Y7395" s="141"/>
      <c r="Z7395" s="141"/>
      <c r="AA7395" s="141"/>
      <c r="AB7395" s="141"/>
      <c r="AC7395" s="141"/>
      <c r="AD7395" s="141"/>
      <c r="AE7395" s="141"/>
      <c r="AF7395" s="141"/>
      <c r="AG7395" s="141"/>
      <c r="AH7395" s="141"/>
      <c r="AI7395" s="141"/>
      <c r="AJ7395" s="141"/>
      <c r="AK7395" s="141"/>
      <c r="AL7395" s="141"/>
      <c r="AM7395" s="141"/>
      <c r="AN7395" s="141"/>
      <c r="AO7395" s="141"/>
      <c r="AP7395" s="141"/>
      <c r="AQ7395" s="141"/>
      <c r="AR7395" s="141"/>
      <c r="AS7395" s="141"/>
      <c r="AT7395" s="141"/>
      <c r="AU7395" s="141"/>
      <c r="AV7395" s="141"/>
      <c r="AW7395" s="141"/>
      <c r="AX7395" s="141"/>
      <c r="AY7395" s="141"/>
      <c r="AZ7395" s="141"/>
      <c r="BA7395" s="141"/>
      <c r="BB7395" s="141"/>
      <c r="BC7395" s="141"/>
      <c r="BD7395" s="141"/>
      <c r="BE7395" s="141"/>
      <c r="BF7395" s="141"/>
      <c r="BG7395" s="141"/>
      <c r="BH7395" s="141"/>
      <c r="BI7395" s="141"/>
      <c r="BJ7395" s="141"/>
      <c r="BK7395" s="141"/>
    </row>
    <row r="7396" ht="33.0" customHeight="1">
      <c r="A7396" s="361">
        <v>7398.0</v>
      </c>
      <c r="B7396" s="162" t="s">
        <v>42980</v>
      </c>
      <c r="C7396" s="359" t="s">
        <v>42981</v>
      </c>
      <c r="D7396" s="361" t="s">
        <v>42952</v>
      </c>
      <c r="E7396" s="319"/>
      <c r="F7396" s="162" t="s">
        <v>31196</v>
      </c>
      <c r="G7396" s="162"/>
      <c r="H7396" s="162" t="s">
        <v>34955</v>
      </c>
      <c r="I7396" s="162"/>
      <c r="J7396" s="126"/>
      <c r="K7396" s="515" t="s">
        <v>41482</v>
      </c>
      <c r="L7396" s="627">
        <v>43782.0</v>
      </c>
      <c r="M7396" s="428" t="s">
        <v>42982</v>
      </c>
      <c r="N7396" s="373"/>
      <c r="O7396" s="140"/>
      <c r="P7396" s="140"/>
      <c r="Q7396" s="374"/>
      <c r="R7396" s="373"/>
      <c r="S7396" s="375"/>
      <c r="T7396" s="348"/>
      <c r="U7396" s="373"/>
      <c r="V7396" s="140"/>
      <c r="W7396" s="140"/>
      <c r="X7396" s="141"/>
      <c r="Y7396" s="141"/>
      <c r="Z7396" s="141"/>
      <c r="AA7396" s="141"/>
      <c r="AB7396" s="141"/>
      <c r="AC7396" s="141"/>
      <c r="AD7396" s="141"/>
      <c r="AE7396" s="141"/>
      <c r="AF7396" s="141"/>
      <c r="AG7396" s="141"/>
      <c r="AH7396" s="141"/>
      <c r="AI7396" s="141"/>
      <c r="AJ7396" s="141"/>
      <c r="AK7396" s="141"/>
      <c r="AL7396" s="141"/>
      <c r="AM7396" s="141"/>
      <c r="AN7396" s="141"/>
      <c r="AO7396" s="141"/>
      <c r="AP7396" s="141"/>
      <c r="AQ7396" s="141"/>
      <c r="AR7396" s="141"/>
      <c r="AS7396" s="141"/>
      <c r="AT7396" s="141"/>
      <c r="AU7396" s="141"/>
      <c r="AV7396" s="141"/>
      <c r="AW7396" s="141"/>
      <c r="AX7396" s="141"/>
      <c r="AY7396" s="141"/>
      <c r="AZ7396" s="141"/>
      <c r="BA7396" s="141"/>
      <c r="BB7396" s="141"/>
      <c r="BC7396" s="141"/>
      <c r="BD7396" s="141"/>
      <c r="BE7396" s="141"/>
      <c r="BF7396" s="141"/>
      <c r="BG7396" s="141"/>
      <c r="BH7396" s="141"/>
      <c r="BI7396" s="141"/>
      <c r="BJ7396" s="141"/>
      <c r="BK7396" s="141"/>
    </row>
    <row r="7397" ht="33.0" customHeight="1">
      <c r="A7397" s="361">
        <v>7399.0</v>
      </c>
      <c r="B7397" s="162" t="s">
        <v>42983</v>
      </c>
      <c r="C7397" s="650" t="s">
        <v>42984</v>
      </c>
      <c r="D7397" s="361" t="s">
        <v>42985</v>
      </c>
      <c r="E7397" s="319"/>
      <c r="F7397" s="162" t="s">
        <v>42986</v>
      </c>
      <c r="G7397" s="162"/>
      <c r="H7397" s="162" t="s">
        <v>42987</v>
      </c>
      <c r="I7397" s="162"/>
      <c r="J7397" s="126"/>
      <c r="K7397" s="515" t="s">
        <v>42988</v>
      </c>
      <c r="L7397" s="627">
        <v>43787.0</v>
      </c>
      <c r="M7397" s="428" t="s">
        <v>42989</v>
      </c>
      <c r="N7397" s="373"/>
      <c r="O7397" s="140"/>
      <c r="P7397" s="140"/>
      <c r="Q7397" s="374"/>
      <c r="R7397" s="373"/>
      <c r="S7397" s="375"/>
      <c r="T7397" s="348"/>
      <c r="U7397" s="373"/>
      <c r="V7397" s="140"/>
      <c r="W7397" s="140"/>
      <c r="X7397" s="141"/>
      <c r="Y7397" s="141"/>
      <c r="Z7397" s="141"/>
      <c r="AA7397" s="141"/>
      <c r="AB7397" s="141"/>
      <c r="AC7397" s="141"/>
      <c r="AD7397" s="141"/>
      <c r="AE7397" s="141"/>
      <c r="AF7397" s="141"/>
      <c r="AG7397" s="141"/>
      <c r="AH7397" s="141"/>
      <c r="AI7397" s="141"/>
      <c r="AJ7397" s="141"/>
      <c r="AK7397" s="141"/>
      <c r="AL7397" s="141"/>
      <c r="AM7397" s="141"/>
      <c r="AN7397" s="141"/>
      <c r="AO7397" s="141"/>
      <c r="AP7397" s="141"/>
      <c r="AQ7397" s="141"/>
      <c r="AR7397" s="141"/>
      <c r="AS7397" s="141"/>
      <c r="AT7397" s="141"/>
      <c r="AU7397" s="141"/>
      <c r="AV7397" s="141"/>
      <c r="AW7397" s="141"/>
      <c r="AX7397" s="141"/>
      <c r="AY7397" s="141"/>
      <c r="AZ7397" s="141"/>
      <c r="BA7397" s="141"/>
      <c r="BB7397" s="141"/>
      <c r="BC7397" s="141"/>
      <c r="BD7397" s="141"/>
      <c r="BE7397" s="141"/>
      <c r="BF7397" s="141"/>
      <c r="BG7397" s="141"/>
      <c r="BH7397" s="141"/>
      <c r="BI7397" s="141"/>
      <c r="BJ7397" s="141"/>
      <c r="BK7397" s="141"/>
    </row>
    <row r="7398" ht="33.0" customHeight="1">
      <c r="A7398" s="361">
        <v>7400.0</v>
      </c>
      <c r="B7398" s="162" t="s">
        <v>42990</v>
      </c>
      <c r="C7398" s="359" t="s">
        <v>42991</v>
      </c>
      <c r="D7398" s="361" t="s">
        <v>42992</v>
      </c>
      <c r="E7398" s="319"/>
      <c r="F7398" s="162" t="s">
        <v>18671</v>
      </c>
      <c r="G7398" s="162"/>
      <c r="H7398" s="162" t="s">
        <v>42993</v>
      </c>
      <c r="I7398" s="162"/>
      <c r="J7398" s="126"/>
      <c r="K7398" s="515" t="s">
        <v>42994</v>
      </c>
      <c r="L7398" s="627">
        <v>43794.0</v>
      </c>
      <c r="M7398" s="428" t="s">
        <v>42995</v>
      </c>
      <c r="N7398" s="373"/>
      <c r="O7398" s="140"/>
      <c r="P7398" s="140"/>
      <c r="Q7398" s="374"/>
      <c r="R7398" s="373"/>
      <c r="S7398" s="375"/>
      <c r="T7398" s="348"/>
      <c r="U7398" s="373"/>
      <c r="V7398" s="140"/>
      <c r="W7398" s="140"/>
      <c r="X7398" s="141"/>
      <c r="Y7398" s="141"/>
      <c r="Z7398" s="141"/>
      <c r="AA7398" s="141"/>
      <c r="AB7398" s="141"/>
      <c r="AC7398" s="141"/>
      <c r="AD7398" s="141"/>
      <c r="AE7398" s="141"/>
      <c r="AF7398" s="141"/>
      <c r="AG7398" s="141"/>
      <c r="AH7398" s="141"/>
      <c r="AI7398" s="141"/>
      <c r="AJ7398" s="141"/>
      <c r="AK7398" s="141"/>
      <c r="AL7398" s="141"/>
      <c r="AM7398" s="141"/>
      <c r="AN7398" s="141"/>
      <c r="AO7398" s="141"/>
      <c r="AP7398" s="141"/>
      <c r="AQ7398" s="141"/>
      <c r="AR7398" s="141"/>
      <c r="AS7398" s="141"/>
      <c r="AT7398" s="141"/>
      <c r="AU7398" s="141"/>
      <c r="AV7398" s="141"/>
      <c r="AW7398" s="141"/>
      <c r="AX7398" s="141"/>
      <c r="AY7398" s="141"/>
      <c r="AZ7398" s="141"/>
      <c r="BA7398" s="141"/>
      <c r="BB7398" s="141"/>
      <c r="BC7398" s="141"/>
      <c r="BD7398" s="141"/>
      <c r="BE7398" s="141"/>
      <c r="BF7398" s="141"/>
      <c r="BG7398" s="141"/>
      <c r="BH7398" s="141"/>
      <c r="BI7398" s="141"/>
      <c r="BJ7398" s="141"/>
      <c r="BK7398" s="141"/>
    </row>
    <row r="7399" ht="33.0" customHeight="1">
      <c r="A7399" s="361">
        <v>7401.0</v>
      </c>
      <c r="B7399" s="162" t="s">
        <v>42996</v>
      </c>
      <c r="C7399" s="359" t="s">
        <v>40821</v>
      </c>
      <c r="D7399" s="361" t="s">
        <v>42997</v>
      </c>
      <c r="E7399" s="319"/>
      <c r="F7399" s="162" t="s">
        <v>26573</v>
      </c>
      <c r="G7399" s="162"/>
      <c r="H7399" s="162" t="s">
        <v>42998</v>
      </c>
      <c r="I7399" s="162"/>
      <c r="J7399" s="126"/>
      <c r="K7399" s="515" t="s">
        <v>42999</v>
      </c>
      <c r="L7399" s="627">
        <v>43811.0</v>
      </c>
      <c r="M7399" s="428" t="s">
        <v>43000</v>
      </c>
      <c r="N7399" s="373"/>
      <c r="O7399" s="140"/>
      <c r="P7399" s="140"/>
      <c r="Q7399" s="374"/>
      <c r="R7399" s="373"/>
      <c r="S7399" s="375"/>
      <c r="T7399" s="348"/>
      <c r="U7399" s="373"/>
      <c r="V7399" s="140"/>
      <c r="W7399" s="140"/>
      <c r="X7399" s="141"/>
      <c r="Y7399" s="141"/>
      <c r="Z7399" s="141"/>
      <c r="AA7399" s="141"/>
      <c r="AB7399" s="141"/>
      <c r="AC7399" s="141"/>
      <c r="AD7399" s="141"/>
      <c r="AE7399" s="141"/>
      <c r="AF7399" s="141"/>
      <c r="AG7399" s="141"/>
      <c r="AH7399" s="141"/>
      <c r="AI7399" s="141"/>
      <c r="AJ7399" s="141"/>
      <c r="AK7399" s="141"/>
      <c r="AL7399" s="141"/>
      <c r="AM7399" s="141"/>
      <c r="AN7399" s="141"/>
      <c r="AO7399" s="141"/>
      <c r="AP7399" s="141"/>
      <c r="AQ7399" s="141"/>
      <c r="AR7399" s="141"/>
      <c r="AS7399" s="141"/>
      <c r="AT7399" s="141"/>
      <c r="AU7399" s="141"/>
      <c r="AV7399" s="141"/>
      <c r="AW7399" s="141"/>
      <c r="AX7399" s="141"/>
      <c r="AY7399" s="141"/>
      <c r="AZ7399" s="141"/>
      <c r="BA7399" s="141"/>
      <c r="BB7399" s="141"/>
      <c r="BC7399" s="141"/>
      <c r="BD7399" s="141"/>
      <c r="BE7399" s="141"/>
      <c r="BF7399" s="141"/>
      <c r="BG7399" s="141"/>
      <c r="BH7399" s="141"/>
      <c r="BI7399" s="141"/>
      <c r="BJ7399" s="141"/>
      <c r="BK7399" s="141"/>
    </row>
    <row r="7400" ht="33.0" customHeight="1">
      <c r="A7400" s="361">
        <v>7402.0</v>
      </c>
      <c r="B7400" s="162" t="s">
        <v>43001</v>
      </c>
      <c r="C7400" s="359" t="s">
        <v>20011</v>
      </c>
      <c r="D7400" s="361" t="s">
        <v>43002</v>
      </c>
      <c r="E7400" s="319"/>
      <c r="F7400" s="162" t="s">
        <v>43003</v>
      </c>
      <c r="G7400" s="162"/>
      <c r="H7400" s="162" t="s">
        <v>42937</v>
      </c>
      <c r="I7400" s="162"/>
      <c r="J7400" s="126"/>
      <c r="K7400" s="515" t="s">
        <v>43004</v>
      </c>
      <c r="L7400" s="627">
        <v>43781.0</v>
      </c>
      <c r="M7400" s="428" t="s">
        <v>43005</v>
      </c>
      <c r="N7400" s="373"/>
      <c r="O7400" s="140"/>
      <c r="P7400" s="140"/>
      <c r="Q7400" s="374"/>
      <c r="R7400" s="373"/>
      <c r="S7400" s="375"/>
      <c r="T7400" s="348"/>
      <c r="U7400" s="373"/>
      <c r="V7400" s="140"/>
      <c r="W7400" s="140"/>
      <c r="X7400" s="141"/>
      <c r="Y7400" s="141"/>
      <c r="Z7400" s="141"/>
      <c r="AA7400" s="141"/>
      <c r="AB7400" s="141"/>
      <c r="AC7400" s="141"/>
      <c r="AD7400" s="141"/>
      <c r="AE7400" s="141"/>
      <c r="AF7400" s="141"/>
      <c r="AG7400" s="141"/>
      <c r="AH7400" s="141"/>
      <c r="AI7400" s="141"/>
      <c r="AJ7400" s="141"/>
      <c r="AK7400" s="141"/>
      <c r="AL7400" s="141"/>
      <c r="AM7400" s="141"/>
      <c r="AN7400" s="141"/>
      <c r="AO7400" s="141"/>
      <c r="AP7400" s="141"/>
      <c r="AQ7400" s="141"/>
      <c r="AR7400" s="141"/>
      <c r="AS7400" s="141"/>
      <c r="AT7400" s="141"/>
      <c r="AU7400" s="141"/>
      <c r="AV7400" s="141"/>
      <c r="AW7400" s="141"/>
      <c r="AX7400" s="141"/>
      <c r="AY7400" s="141"/>
      <c r="AZ7400" s="141"/>
      <c r="BA7400" s="141"/>
      <c r="BB7400" s="141"/>
      <c r="BC7400" s="141"/>
      <c r="BD7400" s="141"/>
      <c r="BE7400" s="141"/>
      <c r="BF7400" s="141"/>
      <c r="BG7400" s="141"/>
      <c r="BH7400" s="141"/>
      <c r="BI7400" s="141"/>
      <c r="BJ7400" s="141"/>
      <c r="BK7400" s="141"/>
    </row>
    <row r="7401" ht="33.0" customHeight="1">
      <c r="A7401" s="361">
        <v>7403.0</v>
      </c>
      <c r="B7401" s="162" t="s">
        <v>43006</v>
      </c>
      <c r="C7401" s="359" t="s">
        <v>43007</v>
      </c>
      <c r="D7401" s="361" t="s">
        <v>43008</v>
      </c>
      <c r="E7401" s="319"/>
      <c r="F7401" s="162" t="s">
        <v>41336</v>
      </c>
      <c r="G7401" s="162"/>
      <c r="H7401" s="162" t="s">
        <v>33524</v>
      </c>
      <c r="I7401" s="162"/>
      <c r="J7401" s="126"/>
      <c r="K7401" s="515" t="s">
        <v>43009</v>
      </c>
      <c r="L7401" s="627">
        <v>43787.0</v>
      </c>
      <c r="M7401" s="428" t="s">
        <v>43010</v>
      </c>
      <c r="N7401" s="373"/>
      <c r="O7401" s="140"/>
      <c r="P7401" s="140"/>
      <c r="Q7401" s="374"/>
      <c r="R7401" s="373"/>
      <c r="S7401" s="375"/>
      <c r="T7401" s="348"/>
      <c r="U7401" s="373"/>
      <c r="V7401" s="140"/>
      <c r="W7401" s="140"/>
      <c r="X7401" s="141"/>
      <c r="Y7401" s="141"/>
      <c r="Z7401" s="141"/>
      <c r="AA7401" s="141"/>
      <c r="AB7401" s="141"/>
      <c r="AC7401" s="141"/>
      <c r="AD7401" s="141"/>
      <c r="AE7401" s="141"/>
      <c r="AF7401" s="141"/>
      <c r="AG7401" s="141"/>
      <c r="AH7401" s="141"/>
      <c r="AI7401" s="141"/>
      <c r="AJ7401" s="141"/>
      <c r="AK7401" s="141"/>
      <c r="AL7401" s="141"/>
      <c r="AM7401" s="141"/>
      <c r="AN7401" s="141"/>
      <c r="AO7401" s="141"/>
      <c r="AP7401" s="141"/>
      <c r="AQ7401" s="141"/>
      <c r="AR7401" s="141"/>
      <c r="AS7401" s="141"/>
      <c r="AT7401" s="141"/>
      <c r="AU7401" s="141"/>
      <c r="AV7401" s="141"/>
      <c r="AW7401" s="141"/>
      <c r="AX7401" s="141"/>
      <c r="AY7401" s="141"/>
      <c r="AZ7401" s="141"/>
      <c r="BA7401" s="141"/>
      <c r="BB7401" s="141"/>
      <c r="BC7401" s="141"/>
      <c r="BD7401" s="141"/>
      <c r="BE7401" s="141"/>
      <c r="BF7401" s="141"/>
      <c r="BG7401" s="141"/>
      <c r="BH7401" s="141"/>
      <c r="BI7401" s="141"/>
      <c r="BJ7401" s="141"/>
      <c r="BK7401" s="141"/>
    </row>
    <row r="7402" ht="33.0" customHeight="1">
      <c r="A7402" s="361">
        <v>7404.0</v>
      </c>
      <c r="B7402" s="162" t="s">
        <v>43011</v>
      </c>
      <c r="C7402" s="359" t="s">
        <v>43012</v>
      </c>
      <c r="D7402" s="361" t="s">
        <v>43013</v>
      </c>
      <c r="E7402" s="319"/>
      <c r="F7402" s="162" t="s">
        <v>43014</v>
      </c>
      <c r="G7402" s="162"/>
      <c r="H7402" s="162" t="s">
        <v>38617</v>
      </c>
      <c r="I7402" s="162"/>
      <c r="J7402" s="126"/>
      <c r="K7402" s="515" t="s">
        <v>43015</v>
      </c>
      <c r="L7402" s="627">
        <v>43787.0</v>
      </c>
      <c r="M7402" s="428" t="s">
        <v>43016</v>
      </c>
      <c r="N7402" s="373"/>
      <c r="O7402" s="140"/>
      <c r="P7402" s="140"/>
      <c r="Q7402" s="374"/>
      <c r="R7402" s="373"/>
      <c r="S7402" s="375"/>
      <c r="T7402" s="348"/>
      <c r="U7402" s="373"/>
      <c r="V7402" s="140"/>
      <c r="W7402" s="140"/>
      <c r="X7402" s="141"/>
      <c r="Y7402" s="141"/>
      <c r="Z7402" s="141"/>
      <c r="AA7402" s="141"/>
      <c r="AB7402" s="141"/>
      <c r="AC7402" s="141"/>
      <c r="AD7402" s="141"/>
      <c r="AE7402" s="141"/>
      <c r="AF7402" s="141"/>
      <c r="AG7402" s="141"/>
      <c r="AH7402" s="141"/>
      <c r="AI7402" s="141"/>
      <c r="AJ7402" s="141"/>
      <c r="AK7402" s="141"/>
      <c r="AL7402" s="141"/>
      <c r="AM7402" s="141"/>
      <c r="AN7402" s="141"/>
      <c r="AO7402" s="141"/>
      <c r="AP7402" s="141"/>
      <c r="AQ7402" s="141"/>
      <c r="AR7402" s="141"/>
      <c r="AS7402" s="141"/>
      <c r="AT7402" s="141"/>
      <c r="AU7402" s="141"/>
      <c r="AV7402" s="141"/>
      <c r="AW7402" s="141"/>
      <c r="AX7402" s="141"/>
      <c r="AY7402" s="141"/>
      <c r="AZ7402" s="141"/>
      <c r="BA7402" s="141"/>
      <c r="BB7402" s="141"/>
      <c r="BC7402" s="141"/>
      <c r="BD7402" s="141"/>
      <c r="BE7402" s="141"/>
      <c r="BF7402" s="141"/>
      <c r="BG7402" s="141"/>
      <c r="BH7402" s="141"/>
      <c r="BI7402" s="141"/>
      <c r="BJ7402" s="141"/>
      <c r="BK7402" s="141"/>
    </row>
    <row r="7403" ht="33.0" customHeight="1">
      <c r="A7403" s="361">
        <v>7405.0</v>
      </c>
      <c r="B7403" s="162" t="s">
        <v>43017</v>
      </c>
      <c r="C7403" s="359" t="s">
        <v>43018</v>
      </c>
      <c r="D7403" s="361" t="s">
        <v>43019</v>
      </c>
      <c r="E7403" s="319"/>
      <c r="F7403" s="162" t="s">
        <v>20928</v>
      </c>
      <c r="G7403" s="162"/>
      <c r="H7403" s="162" t="s">
        <v>38995</v>
      </c>
      <c r="I7403" s="162"/>
      <c r="J7403" s="126"/>
      <c r="K7403" s="515" t="s">
        <v>43020</v>
      </c>
      <c r="L7403" s="627">
        <v>43787.0</v>
      </c>
      <c r="M7403" s="428" t="s">
        <v>43021</v>
      </c>
      <c r="N7403" s="373"/>
      <c r="O7403" s="140"/>
      <c r="P7403" s="140"/>
      <c r="Q7403" s="374"/>
      <c r="R7403" s="373"/>
      <c r="S7403" s="375"/>
      <c r="T7403" s="348"/>
      <c r="U7403" s="373"/>
      <c r="V7403" s="140"/>
      <c r="W7403" s="140"/>
      <c r="X7403" s="141"/>
      <c r="Y7403" s="141"/>
      <c r="Z7403" s="141"/>
      <c r="AA7403" s="141"/>
      <c r="AB7403" s="141"/>
      <c r="AC7403" s="141"/>
      <c r="AD7403" s="141"/>
      <c r="AE7403" s="141"/>
      <c r="AF7403" s="141"/>
      <c r="AG7403" s="141"/>
      <c r="AH7403" s="141"/>
      <c r="AI7403" s="141"/>
      <c r="AJ7403" s="141"/>
      <c r="AK7403" s="141"/>
      <c r="AL7403" s="141"/>
      <c r="AM7403" s="141"/>
      <c r="AN7403" s="141"/>
      <c r="AO7403" s="141"/>
      <c r="AP7403" s="141"/>
      <c r="AQ7403" s="141"/>
      <c r="AR7403" s="141"/>
      <c r="AS7403" s="141"/>
      <c r="AT7403" s="141"/>
      <c r="AU7403" s="141"/>
      <c r="AV7403" s="141"/>
      <c r="AW7403" s="141"/>
      <c r="AX7403" s="141"/>
      <c r="AY7403" s="141"/>
      <c r="AZ7403" s="141"/>
      <c r="BA7403" s="141"/>
      <c r="BB7403" s="141"/>
      <c r="BC7403" s="141"/>
      <c r="BD7403" s="141"/>
      <c r="BE7403" s="141"/>
      <c r="BF7403" s="141"/>
      <c r="BG7403" s="141"/>
      <c r="BH7403" s="141"/>
      <c r="BI7403" s="141"/>
      <c r="BJ7403" s="141"/>
      <c r="BK7403" s="141"/>
    </row>
    <row r="7404" ht="33.0" customHeight="1">
      <c r="A7404" s="361">
        <v>7406.0</v>
      </c>
      <c r="B7404" s="162" t="s">
        <v>43022</v>
      </c>
      <c r="C7404" s="359" t="s">
        <v>43023</v>
      </c>
      <c r="D7404" s="361" t="s">
        <v>43024</v>
      </c>
      <c r="E7404" s="319"/>
      <c r="F7404" s="162" t="s">
        <v>43025</v>
      </c>
      <c r="G7404" s="162"/>
      <c r="H7404" s="162" t="s">
        <v>43026</v>
      </c>
      <c r="I7404" s="162"/>
      <c r="J7404" s="126"/>
      <c r="K7404" s="515" t="s">
        <v>43027</v>
      </c>
      <c r="L7404" s="627">
        <v>43778.0</v>
      </c>
      <c r="M7404" s="428" t="s">
        <v>43028</v>
      </c>
      <c r="N7404" s="373"/>
      <c r="O7404" s="140"/>
      <c r="P7404" s="140"/>
      <c r="Q7404" s="374"/>
      <c r="R7404" s="373"/>
      <c r="S7404" s="375"/>
      <c r="T7404" s="348"/>
      <c r="U7404" s="373"/>
      <c r="V7404" s="140"/>
      <c r="W7404" s="140"/>
      <c r="X7404" s="141"/>
      <c r="Y7404" s="141"/>
      <c r="Z7404" s="141"/>
      <c r="AA7404" s="141"/>
      <c r="AB7404" s="141"/>
      <c r="AC7404" s="141"/>
      <c r="AD7404" s="141"/>
      <c r="AE7404" s="141"/>
      <c r="AF7404" s="141"/>
      <c r="AG7404" s="141"/>
      <c r="AH7404" s="141"/>
      <c r="AI7404" s="141"/>
      <c r="AJ7404" s="141"/>
      <c r="AK7404" s="141"/>
      <c r="AL7404" s="141"/>
      <c r="AM7404" s="141"/>
      <c r="AN7404" s="141"/>
      <c r="AO7404" s="141"/>
      <c r="AP7404" s="141"/>
      <c r="AQ7404" s="141"/>
      <c r="AR7404" s="141"/>
      <c r="AS7404" s="141"/>
      <c r="AT7404" s="141"/>
      <c r="AU7404" s="141"/>
      <c r="AV7404" s="141"/>
      <c r="AW7404" s="141"/>
      <c r="AX7404" s="141"/>
      <c r="AY7404" s="141"/>
      <c r="AZ7404" s="141"/>
      <c r="BA7404" s="141"/>
      <c r="BB7404" s="141"/>
      <c r="BC7404" s="141"/>
      <c r="BD7404" s="141"/>
      <c r="BE7404" s="141"/>
      <c r="BF7404" s="141"/>
      <c r="BG7404" s="141"/>
      <c r="BH7404" s="141"/>
      <c r="BI7404" s="141"/>
      <c r="BJ7404" s="141"/>
      <c r="BK7404" s="141"/>
    </row>
    <row r="7405" ht="33.0" customHeight="1">
      <c r="A7405" s="361">
        <v>7407.0</v>
      </c>
      <c r="B7405" s="162" t="s">
        <v>43029</v>
      </c>
      <c r="C7405" s="359" t="s">
        <v>43030</v>
      </c>
      <c r="D7405" s="361" t="s">
        <v>43031</v>
      </c>
      <c r="E7405" s="319"/>
      <c r="F7405" s="162" t="s">
        <v>43025</v>
      </c>
      <c r="G7405" s="162"/>
      <c r="H7405" s="162" t="s">
        <v>43026</v>
      </c>
      <c r="I7405" s="162"/>
      <c r="J7405" s="126"/>
      <c r="K7405" s="515" t="s">
        <v>43027</v>
      </c>
      <c r="L7405" s="627">
        <v>43778.0</v>
      </c>
      <c r="M7405" s="428" t="s">
        <v>43032</v>
      </c>
      <c r="N7405" s="373"/>
      <c r="O7405" s="140"/>
      <c r="P7405" s="140"/>
      <c r="Q7405" s="374"/>
      <c r="R7405" s="373"/>
      <c r="S7405" s="375"/>
      <c r="T7405" s="348"/>
      <c r="U7405" s="373"/>
      <c r="V7405" s="140"/>
      <c r="W7405" s="140"/>
      <c r="X7405" s="141"/>
      <c r="Y7405" s="141"/>
      <c r="Z7405" s="141"/>
      <c r="AA7405" s="141"/>
      <c r="AB7405" s="141"/>
      <c r="AC7405" s="141"/>
      <c r="AD7405" s="141"/>
      <c r="AE7405" s="141"/>
      <c r="AF7405" s="141"/>
      <c r="AG7405" s="141"/>
      <c r="AH7405" s="141"/>
      <c r="AI7405" s="141"/>
      <c r="AJ7405" s="141"/>
      <c r="AK7405" s="141"/>
      <c r="AL7405" s="141"/>
      <c r="AM7405" s="141"/>
      <c r="AN7405" s="141"/>
      <c r="AO7405" s="141"/>
      <c r="AP7405" s="141"/>
      <c r="AQ7405" s="141"/>
      <c r="AR7405" s="141"/>
      <c r="AS7405" s="141"/>
      <c r="AT7405" s="141"/>
      <c r="AU7405" s="141"/>
      <c r="AV7405" s="141"/>
      <c r="AW7405" s="141"/>
      <c r="AX7405" s="141"/>
      <c r="AY7405" s="141"/>
      <c r="AZ7405" s="141"/>
      <c r="BA7405" s="141"/>
      <c r="BB7405" s="141"/>
      <c r="BC7405" s="141"/>
      <c r="BD7405" s="141"/>
      <c r="BE7405" s="141"/>
      <c r="BF7405" s="141"/>
      <c r="BG7405" s="141"/>
      <c r="BH7405" s="141"/>
      <c r="BI7405" s="141"/>
      <c r="BJ7405" s="141"/>
      <c r="BK7405" s="141"/>
    </row>
    <row r="7406" ht="33.0" customHeight="1">
      <c r="A7406" s="361">
        <v>7408.0</v>
      </c>
      <c r="B7406" s="162" t="s">
        <v>43033</v>
      </c>
      <c r="C7406" s="359" t="s">
        <v>28539</v>
      </c>
      <c r="D7406" s="361" t="s">
        <v>43034</v>
      </c>
      <c r="E7406" s="319"/>
      <c r="F7406" s="162" t="s">
        <v>43035</v>
      </c>
      <c r="G7406" s="162"/>
      <c r="H7406" s="162" t="s">
        <v>43036</v>
      </c>
      <c r="I7406" s="162"/>
      <c r="J7406" s="126"/>
      <c r="K7406" s="515" t="s">
        <v>43037</v>
      </c>
      <c r="L7406" s="627">
        <v>43787.0</v>
      </c>
      <c r="M7406" s="428" t="s">
        <v>43038</v>
      </c>
      <c r="N7406" s="373"/>
      <c r="O7406" s="140"/>
      <c r="P7406" s="140"/>
      <c r="Q7406" s="374"/>
      <c r="R7406" s="373"/>
      <c r="S7406" s="375"/>
      <c r="T7406" s="348"/>
      <c r="U7406" s="373"/>
      <c r="V7406" s="140"/>
      <c r="W7406" s="140"/>
      <c r="X7406" s="141"/>
      <c r="Y7406" s="141"/>
      <c r="Z7406" s="141"/>
      <c r="AA7406" s="141"/>
      <c r="AB7406" s="141"/>
      <c r="AC7406" s="141"/>
      <c r="AD7406" s="141"/>
      <c r="AE7406" s="141"/>
      <c r="AF7406" s="141"/>
      <c r="AG7406" s="141"/>
      <c r="AH7406" s="141"/>
      <c r="AI7406" s="141"/>
      <c r="AJ7406" s="141"/>
      <c r="AK7406" s="141"/>
      <c r="AL7406" s="141"/>
      <c r="AM7406" s="141"/>
      <c r="AN7406" s="141"/>
      <c r="AO7406" s="141"/>
      <c r="AP7406" s="141"/>
      <c r="AQ7406" s="141"/>
      <c r="AR7406" s="141"/>
      <c r="AS7406" s="141"/>
      <c r="AT7406" s="141"/>
      <c r="AU7406" s="141"/>
      <c r="AV7406" s="141"/>
      <c r="AW7406" s="141"/>
      <c r="AX7406" s="141"/>
      <c r="AY7406" s="141"/>
      <c r="AZ7406" s="141"/>
      <c r="BA7406" s="141"/>
      <c r="BB7406" s="141"/>
      <c r="BC7406" s="141"/>
      <c r="BD7406" s="141"/>
      <c r="BE7406" s="141"/>
      <c r="BF7406" s="141"/>
      <c r="BG7406" s="141"/>
      <c r="BH7406" s="141"/>
      <c r="BI7406" s="141"/>
      <c r="BJ7406" s="141"/>
      <c r="BK7406" s="141"/>
    </row>
    <row r="7407" ht="33.0" customHeight="1">
      <c r="A7407" s="361">
        <v>7409.0</v>
      </c>
      <c r="B7407" s="162" t="s">
        <v>43039</v>
      </c>
      <c r="C7407" s="359" t="s">
        <v>35828</v>
      </c>
      <c r="D7407" s="361" t="s">
        <v>43040</v>
      </c>
      <c r="E7407" s="319"/>
      <c r="F7407" s="361" t="s">
        <v>43041</v>
      </c>
      <c r="G7407" s="162"/>
      <c r="H7407" s="162" t="s">
        <v>43042</v>
      </c>
      <c r="I7407" s="162"/>
      <c r="J7407" s="126"/>
      <c r="K7407" s="515" t="s">
        <v>43043</v>
      </c>
      <c r="L7407" s="627">
        <v>43781.0</v>
      </c>
      <c r="M7407" s="428" t="s">
        <v>43044</v>
      </c>
      <c r="N7407" s="373"/>
      <c r="O7407" s="140"/>
      <c r="P7407" s="140"/>
      <c r="Q7407" s="374"/>
      <c r="R7407" s="373"/>
      <c r="S7407" s="375"/>
      <c r="T7407" s="348"/>
      <c r="U7407" s="373"/>
      <c r="V7407" s="140"/>
      <c r="W7407" s="140"/>
      <c r="X7407" s="141"/>
      <c r="Y7407" s="141"/>
      <c r="Z7407" s="141"/>
      <c r="AA7407" s="141"/>
      <c r="AB7407" s="141"/>
      <c r="AC7407" s="141"/>
      <c r="AD7407" s="141"/>
      <c r="AE7407" s="141"/>
      <c r="AF7407" s="141"/>
      <c r="AG7407" s="141"/>
      <c r="AH7407" s="141"/>
      <c r="AI7407" s="141"/>
      <c r="AJ7407" s="141"/>
      <c r="AK7407" s="141"/>
      <c r="AL7407" s="141"/>
      <c r="AM7407" s="141"/>
      <c r="AN7407" s="141"/>
      <c r="AO7407" s="141"/>
      <c r="AP7407" s="141"/>
      <c r="AQ7407" s="141"/>
      <c r="AR7407" s="141"/>
      <c r="AS7407" s="141"/>
      <c r="AT7407" s="141"/>
      <c r="AU7407" s="141"/>
      <c r="AV7407" s="141"/>
      <c r="AW7407" s="141"/>
      <c r="AX7407" s="141"/>
      <c r="AY7407" s="141"/>
      <c r="AZ7407" s="141"/>
      <c r="BA7407" s="141"/>
      <c r="BB7407" s="141"/>
      <c r="BC7407" s="141"/>
      <c r="BD7407" s="141"/>
      <c r="BE7407" s="141"/>
      <c r="BF7407" s="141"/>
      <c r="BG7407" s="141"/>
      <c r="BH7407" s="141"/>
      <c r="BI7407" s="141"/>
      <c r="BJ7407" s="141"/>
      <c r="BK7407" s="141"/>
    </row>
    <row r="7408" ht="33.0" customHeight="1">
      <c r="A7408" s="361">
        <v>7410.0</v>
      </c>
      <c r="B7408" s="162" t="s">
        <v>43045</v>
      </c>
      <c r="C7408" s="359" t="s">
        <v>43046</v>
      </c>
      <c r="D7408" s="361" t="s">
        <v>43008</v>
      </c>
      <c r="E7408" s="319"/>
      <c r="F7408" s="162" t="s">
        <v>43047</v>
      </c>
      <c r="G7408" s="162"/>
      <c r="H7408" s="162" t="s">
        <v>43048</v>
      </c>
      <c r="I7408" s="162"/>
      <c r="J7408" s="126"/>
      <c r="K7408" s="515" t="s">
        <v>43049</v>
      </c>
      <c r="L7408" s="627">
        <v>43790.0</v>
      </c>
      <c r="M7408" s="428" t="s">
        <v>43050</v>
      </c>
      <c r="N7408" s="373"/>
      <c r="O7408" s="140"/>
      <c r="P7408" s="140"/>
      <c r="Q7408" s="374"/>
      <c r="R7408" s="373"/>
      <c r="S7408" s="375"/>
      <c r="T7408" s="348"/>
      <c r="U7408" s="373"/>
      <c r="V7408" s="140"/>
      <c r="W7408" s="140"/>
      <c r="X7408" s="141"/>
      <c r="Y7408" s="141"/>
      <c r="Z7408" s="141"/>
      <c r="AA7408" s="141"/>
      <c r="AB7408" s="141"/>
      <c r="AC7408" s="141"/>
      <c r="AD7408" s="141"/>
      <c r="AE7408" s="141"/>
      <c r="AF7408" s="141"/>
      <c r="AG7408" s="141"/>
      <c r="AH7408" s="141"/>
      <c r="AI7408" s="141"/>
      <c r="AJ7408" s="141"/>
      <c r="AK7408" s="141"/>
      <c r="AL7408" s="141"/>
      <c r="AM7408" s="141"/>
      <c r="AN7408" s="141"/>
      <c r="AO7408" s="141"/>
      <c r="AP7408" s="141"/>
      <c r="AQ7408" s="141"/>
      <c r="AR7408" s="141"/>
      <c r="AS7408" s="141"/>
      <c r="AT7408" s="141"/>
      <c r="AU7408" s="141"/>
      <c r="AV7408" s="141"/>
      <c r="AW7408" s="141"/>
      <c r="AX7408" s="141"/>
      <c r="AY7408" s="141"/>
      <c r="AZ7408" s="141"/>
      <c r="BA7408" s="141"/>
      <c r="BB7408" s="141"/>
      <c r="BC7408" s="141"/>
      <c r="BD7408" s="141"/>
      <c r="BE7408" s="141"/>
      <c r="BF7408" s="141"/>
      <c r="BG7408" s="141"/>
      <c r="BH7408" s="141"/>
      <c r="BI7408" s="141"/>
      <c r="BJ7408" s="141"/>
      <c r="BK7408" s="141"/>
    </row>
    <row r="7409" ht="33.0" customHeight="1">
      <c r="A7409" s="361">
        <v>7411.0</v>
      </c>
      <c r="B7409" s="162" t="s">
        <v>43051</v>
      </c>
      <c r="C7409" s="359" t="s">
        <v>43052</v>
      </c>
      <c r="D7409" s="361" t="s">
        <v>43053</v>
      </c>
      <c r="E7409" s="319"/>
      <c r="F7409" s="162" t="s">
        <v>43054</v>
      </c>
      <c r="G7409" s="162"/>
      <c r="H7409" s="162">
        <v>2.01901344414E11</v>
      </c>
      <c r="I7409" s="162"/>
      <c r="J7409" s="126"/>
      <c r="K7409" s="515" t="s">
        <v>43055</v>
      </c>
      <c r="L7409" s="627">
        <v>43787.0</v>
      </c>
      <c r="M7409" s="428" t="s">
        <v>43056</v>
      </c>
      <c r="N7409" s="373"/>
      <c r="O7409" s="140"/>
      <c r="P7409" s="140"/>
      <c r="Q7409" s="374"/>
      <c r="R7409" s="373"/>
      <c r="S7409" s="375"/>
      <c r="T7409" s="348"/>
      <c r="U7409" s="373"/>
      <c r="V7409" s="140"/>
      <c r="W7409" s="140"/>
      <c r="X7409" s="141"/>
      <c r="Y7409" s="141"/>
      <c r="Z7409" s="141"/>
      <c r="AA7409" s="141"/>
      <c r="AB7409" s="141"/>
      <c r="AC7409" s="141"/>
      <c r="AD7409" s="141"/>
      <c r="AE7409" s="141"/>
      <c r="AF7409" s="141"/>
      <c r="AG7409" s="141"/>
      <c r="AH7409" s="141"/>
      <c r="AI7409" s="141"/>
      <c r="AJ7409" s="141"/>
      <c r="AK7409" s="141"/>
      <c r="AL7409" s="141"/>
      <c r="AM7409" s="141"/>
      <c r="AN7409" s="141"/>
      <c r="AO7409" s="141"/>
      <c r="AP7409" s="141"/>
      <c r="AQ7409" s="141"/>
      <c r="AR7409" s="141"/>
      <c r="AS7409" s="141"/>
      <c r="AT7409" s="141"/>
      <c r="AU7409" s="141"/>
      <c r="AV7409" s="141"/>
      <c r="AW7409" s="141"/>
      <c r="AX7409" s="141"/>
      <c r="AY7409" s="141"/>
      <c r="AZ7409" s="141"/>
      <c r="BA7409" s="141"/>
      <c r="BB7409" s="141"/>
      <c r="BC7409" s="141"/>
      <c r="BD7409" s="141"/>
      <c r="BE7409" s="141"/>
      <c r="BF7409" s="141"/>
      <c r="BG7409" s="141"/>
      <c r="BH7409" s="141"/>
      <c r="BI7409" s="141"/>
      <c r="BJ7409" s="141"/>
      <c r="BK7409" s="141"/>
    </row>
    <row r="7410" ht="33.0" customHeight="1">
      <c r="A7410" s="361">
        <v>7412.0</v>
      </c>
      <c r="B7410" s="162" t="s">
        <v>43057</v>
      </c>
      <c r="C7410" s="359" t="s">
        <v>43058</v>
      </c>
      <c r="D7410" s="361" t="s">
        <v>43059</v>
      </c>
      <c r="E7410" s="319"/>
      <c r="F7410" s="162" t="s">
        <v>40487</v>
      </c>
      <c r="G7410" s="162"/>
      <c r="H7410" s="162" t="s">
        <v>40488</v>
      </c>
      <c r="I7410" s="162"/>
      <c r="J7410" s="126"/>
      <c r="K7410" s="515" t="s">
        <v>40489</v>
      </c>
      <c r="L7410" s="636" t="s">
        <v>43060</v>
      </c>
      <c r="M7410" s="428" t="s">
        <v>43061</v>
      </c>
      <c r="N7410" s="373"/>
      <c r="O7410" s="140"/>
      <c r="P7410" s="140"/>
      <c r="Q7410" s="374"/>
      <c r="R7410" s="373"/>
      <c r="S7410" s="375"/>
      <c r="T7410" s="348"/>
      <c r="U7410" s="373"/>
      <c r="V7410" s="140"/>
      <c r="W7410" s="140"/>
      <c r="X7410" s="141"/>
      <c r="Y7410" s="141"/>
      <c r="Z7410" s="141"/>
      <c r="AA7410" s="141"/>
      <c r="AB7410" s="141"/>
      <c r="AC7410" s="141"/>
      <c r="AD7410" s="141"/>
      <c r="AE7410" s="141"/>
      <c r="AF7410" s="141"/>
      <c r="AG7410" s="141"/>
      <c r="AH7410" s="141"/>
      <c r="AI7410" s="141"/>
      <c r="AJ7410" s="141"/>
      <c r="AK7410" s="141"/>
      <c r="AL7410" s="141"/>
      <c r="AM7410" s="141"/>
      <c r="AN7410" s="141"/>
      <c r="AO7410" s="141"/>
      <c r="AP7410" s="141"/>
      <c r="AQ7410" s="141"/>
      <c r="AR7410" s="141"/>
      <c r="AS7410" s="141"/>
      <c r="AT7410" s="141"/>
      <c r="AU7410" s="141"/>
      <c r="AV7410" s="141"/>
      <c r="AW7410" s="141"/>
      <c r="AX7410" s="141"/>
      <c r="AY7410" s="141"/>
      <c r="AZ7410" s="141"/>
      <c r="BA7410" s="141"/>
      <c r="BB7410" s="141"/>
      <c r="BC7410" s="141"/>
      <c r="BD7410" s="141"/>
      <c r="BE7410" s="141"/>
      <c r="BF7410" s="141"/>
      <c r="BG7410" s="141"/>
      <c r="BH7410" s="141"/>
      <c r="BI7410" s="141"/>
      <c r="BJ7410" s="141"/>
      <c r="BK7410" s="141"/>
    </row>
    <row r="7411" ht="33.0" customHeight="1">
      <c r="A7411" s="361">
        <v>7413.0</v>
      </c>
      <c r="B7411" s="162" t="s">
        <v>43062</v>
      </c>
      <c r="C7411" s="359" t="s">
        <v>43063</v>
      </c>
      <c r="D7411" s="361" t="s">
        <v>43064</v>
      </c>
      <c r="E7411" s="319"/>
      <c r="F7411" s="162" t="s">
        <v>43065</v>
      </c>
      <c r="G7411" s="162"/>
      <c r="H7411" s="162" t="s">
        <v>43066</v>
      </c>
      <c r="I7411" s="162"/>
      <c r="J7411" s="126"/>
      <c r="K7411" s="515" t="s">
        <v>43067</v>
      </c>
      <c r="L7411" s="627">
        <v>43787.0</v>
      </c>
      <c r="M7411" s="428" t="s">
        <v>43068</v>
      </c>
      <c r="N7411" s="373"/>
      <c r="O7411" s="140"/>
      <c r="P7411" s="140"/>
      <c r="Q7411" s="374"/>
      <c r="R7411" s="373"/>
      <c r="S7411" s="375"/>
      <c r="T7411" s="348"/>
      <c r="U7411" s="373"/>
      <c r="V7411" s="140"/>
      <c r="W7411" s="140"/>
      <c r="X7411" s="141"/>
      <c r="Y7411" s="141"/>
      <c r="Z7411" s="141"/>
      <c r="AA7411" s="141"/>
      <c r="AB7411" s="141"/>
      <c r="AC7411" s="141"/>
      <c r="AD7411" s="141"/>
      <c r="AE7411" s="141"/>
      <c r="AF7411" s="141"/>
      <c r="AG7411" s="141"/>
      <c r="AH7411" s="141"/>
      <c r="AI7411" s="141"/>
      <c r="AJ7411" s="141"/>
      <c r="AK7411" s="141"/>
      <c r="AL7411" s="141"/>
      <c r="AM7411" s="141"/>
      <c r="AN7411" s="141"/>
      <c r="AO7411" s="141"/>
      <c r="AP7411" s="141"/>
      <c r="AQ7411" s="141"/>
      <c r="AR7411" s="141"/>
      <c r="AS7411" s="141"/>
      <c r="AT7411" s="141"/>
      <c r="AU7411" s="141"/>
      <c r="AV7411" s="141"/>
      <c r="AW7411" s="141"/>
      <c r="AX7411" s="141"/>
      <c r="AY7411" s="141"/>
      <c r="AZ7411" s="141"/>
      <c r="BA7411" s="141"/>
      <c r="BB7411" s="141"/>
      <c r="BC7411" s="141"/>
      <c r="BD7411" s="141"/>
      <c r="BE7411" s="141"/>
      <c r="BF7411" s="141"/>
      <c r="BG7411" s="141"/>
      <c r="BH7411" s="141"/>
      <c r="BI7411" s="141"/>
      <c r="BJ7411" s="141"/>
      <c r="BK7411" s="141"/>
    </row>
    <row r="7412" ht="33.0" customHeight="1">
      <c r="A7412" s="361">
        <v>7414.0</v>
      </c>
      <c r="B7412" s="162" t="s">
        <v>43069</v>
      </c>
      <c r="C7412" s="359" t="s">
        <v>43070</v>
      </c>
      <c r="D7412" s="361" t="s">
        <v>43040</v>
      </c>
      <c r="E7412" s="319"/>
      <c r="F7412" s="162" t="s">
        <v>43071</v>
      </c>
      <c r="G7412" s="162"/>
      <c r="H7412" s="162">
        <v>2.01901315279E11</v>
      </c>
      <c r="I7412" s="162"/>
      <c r="J7412" s="126"/>
      <c r="K7412" s="515" t="s">
        <v>43072</v>
      </c>
      <c r="L7412" s="627">
        <v>43787.0</v>
      </c>
      <c r="M7412" s="428" t="s">
        <v>43073</v>
      </c>
      <c r="N7412" s="373"/>
      <c r="O7412" s="140"/>
      <c r="P7412" s="140"/>
      <c r="Q7412" s="374"/>
      <c r="R7412" s="373"/>
      <c r="S7412" s="375"/>
      <c r="T7412" s="348"/>
      <c r="U7412" s="373"/>
      <c r="V7412" s="140"/>
      <c r="W7412" s="140"/>
      <c r="X7412" s="141"/>
      <c r="Y7412" s="141"/>
      <c r="Z7412" s="141"/>
      <c r="AA7412" s="141"/>
      <c r="AB7412" s="141"/>
      <c r="AC7412" s="141"/>
      <c r="AD7412" s="141"/>
      <c r="AE7412" s="141"/>
      <c r="AF7412" s="141"/>
      <c r="AG7412" s="141"/>
      <c r="AH7412" s="141"/>
      <c r="AI7412" s="141"/>
      <c r="AJ7412" s="141"/>
      <c r="AK7412" s="141"/>
      <c r="AL7412" s="141"/>
      <c r="AM7412" s="141"/>
      <c r="AN7412" s="141"/>
      <c r="AO7412" s="141"/>
      <c r="AP7412" s="141"/>
      <c r="AQ7412" s="141"/>
      <c r="AR7412" s="141"/>
      <c r="AS7412" s="141"/>
      <c r="AT7412" s="141"/>
      <c r="AU7412" s="141"/>
      <c r="AV7412" s="141"/>
      <c r="AW7412" s="141"/>
      <c r="AX7412" s="141"/>
      <c r="AY7412" s="141"/>
      <c r="AZ7412" s="141"/>
      <c r="BA7412" s="141"/>
      <c r="BB7412" s="141"/>
      <c r="BC7412" s="141"/>
      <c r="BD7412" s="141"/>
      <c r="BE7412" s="141"/>
      <c r="BF7412" s="141"/>
      <c r="BG7412" s="141"/>
      <c r="BH7412" s="141"/>
      <c r="BI7412" s="141"/>
      <c r="BJ7412" s="141"/>
      <c r="BK7412" s="141"/>
    </row>
    <row r="7413" ht="33.0" customHeight="1">
      <c r="A7413" s="361">
        <v>7415.0</v>
      </c>
      <c r="B7413" s="162" t="s">
        <v>43074</v>
      </c>
      <c r="C7413" s="359" t="s">
        <v>40821</v>
      </c>
      <c r="D7413" s="361" t="s">
        <v>43075</v>
      </c>
      <c r="E7413" s="319"/>
      <c r="F7413" s="162" t="s">
        <v>43076</v>
      </c>
      <c r="G7413" s="162"/>
      <c r="H7413" s="162">
        <v>2.0190137035E11</v>
      </c>
      <c r="I7413" s="162"/>
      <c r="J7413" s="126"/>
      <c r="K7413" s="515" t="s">
        <v>43077</v>
      </c>
      <c r="L7413" s="627">
        <v>43798.0</v>
      </c>
      <c r="M7413" s="428" t="s">
        <v>43078</v>
      </c>
      <c r="N7413" s="373"/>
      <c r="O7413" s="140"/>
      <c r="P7413" s="140"/>
      <c r="Q7413" s="374"/>
      <c r="R7413" s="373"/>
      <c r="S7413" s="375"/>
      <c r="T7413" s="348"/>
      <c r="U7413" s="373"/>
      <c r="V7413" s="140"/>
      <c r="W7413" s="140"/>
      <c r="X7413" s="141"/>
      <c r="Y7413" s="141"/>
      <c r="Z7413" s="141"/>
      <c r="AA7413" s="141"/>
      <c r="AB7413" s="141"/>
      <c r="AC7413" s="141"/>
      <c r="AD7413" s="141"/>
      <c r="AE7413" s="141"/>
      <c r="AF7413" s="141"/>
      <c r="AG7413" s="141"/>
      <c r="AH7413" s="141"/>
      <c r="AI7413" s="141"/>
      <c r="AJ7413" s="141"/>
      <c r="AK7413" s="141"/>
      <c r="AL7413" s="141"/>
      <c r="AM7413" s="141"/>
      <c r="AN7413" s="141"/>
      <c r="AO7413" s="141"/>
      <c r="AP7413" s="141"/>
      <c r="AQ7413" s="141"/>
      <c r="AR7413" s="141"/>
      <c r="AS7413" s="141"/>
      <c r="AT7413" s="141"/>
      <c r="AU7413" s="141"/>
      <c r="AV7413" s="141"/>
      <c r="AW7413" s="141"/>
      <c r="AX7413" s="141"/>
      <c r="AY7413" s="141"/>
      <c r="AZ7413" s="141"/>
      <c r="BA7413" s="141"/>
      <c r="BB7413" s="141"/>
      <c r="BC7413" s="141"/>
      <c r="BD7413" s="141"/>
      <c r="BE7413" s="141"/>
      <c r="BF7413" s="141"/>
      <c r="BG7413" s="141"/>
      <c r="BH7413" s="141"/>
      <c r="BI7413" s="141"/>
      <c r="BJ7413" s="141"/>
      <c r="BK7413" s="141"/>
    </row>
    <row r="7414" ht="33.0" customHeight="1">
      <c r="A7414" s="361">
        <v>7416.0</v>
      </c>
      <c r="B7414" s="162" t="s">
        <v>43079</v>
      </c>
      <c r="C7414" s="359" t="s">
        <v>43080</v>
      </c>
      <c r="D7414" s="361" t="s">
        <v>43081</v>
      </c>
      <c r="E7414" s="319"/>
      <c r="F7414" s="162" t="s">
        <v>43082</v>
      </c>
      <c r="G7414" s="162"/>
      <c r="H7414" s="162" t="s">
        <v>43083</v>
      </c>
      <c r="I7414" s="162"/>
      <c r="J7414" s="126"/>
      <c r="K7414" s="515" t="s">
        <v>43084</v>
      </c>
      <c r="L7414" s="627">
        <v>43782.0</v>
      </c>
      <c r="M7414" s="428" t="s">
        <v>43085</v>
      </c>
      <c r="N7414" s="373"/>
      <c r="O7414" s="140"/>
      <c r="P7414" s="140"/>
      <c r="Q7414" s="374"/>
      <c r="R7414" s="373"/>
      <c r="S7414" s="375"/>
      <c r="T7414" s="348"/>
      <c r="U7414" s="373"/>
      <c r="V7414" s="140"/>
      <c r="W7414" s="140"/>
      <c r="X7414" s="141"/>
      <c r="Y7414" s="141"/>
      <c r="Z7414" s="141"/>
      <c r="AA7414" s="141"/>
      <c r="AB7414" s="141"/>
      <c r="AC7414" s="141"/>
      <c r="AD7414" s="141"/>
      <c r="AE7414" s="141"/>
      <c r="AF7414" s="141"/>
      <c r="AG7414" s="141"/>
      <c r="AH7414" s="141"/>
      <c r="AI7414" s="141"/>
      <c r="AJ7414" s="141"/>
      <c r="AK7414" s="141"/>
      <c r="AL7414" s="141"/>
      <c r="AM7414" s="141"/>
      <c r="AN7414" s="141"/>
      <c r="AO7414" s="141"/>
      <c r="AP7414" s="141"/>
      <c r="AQ7414" s="141"/>
      <c r="AR7414" s="141"/>
      <c r="AS7414" s="141"/>
      <c r="AT7414" s="141"/>
      <c r="AU7414" s="141"/>
      <c r="AV7414" s="141"/>
      <c r="AW7414" s="141"/>
      <c r="AX7414" s="141"/>
      <c r="AY7414" s="141"/>
      <c r="AZ7414" s="141"/>
      <c r="BA7414" s="141"/>
      <c r="BB7414" s="141"/>
      <c r="BC7414" s="141"/>
      <c r="BD7414" s="141"/>
      <c r="BE7414" s="141"/>
      <c r="BF7414" s="141"/>
      <c r="BG7414" s="141"/>
      <c r="BH7414" s="141"/>
      <c r="BI7414" s="141"/>
      <c r="BJ7414" s="141"/>
      <c r="BK7414" s="141"/>
    </row>
    <row r="7415" ht="33.0" customHeight="1">
      <c r="A7415" s="361">
        <v>7417.0</v>
      </c>
      <c r="B7415" s="162" t="s">
        <v>43086</v>
      </c>
      <c r="C7415" s="359" t="s">
        <v>26622</v>
      </c>
      <c r="D7415" s="361" t="s">
        <v>43087</v>
      </c>
      <c r="E7415" s="319"/>
      <c r="F7415" s="162" t="s">
        <v>43088</v>
      </c>
      <c r="G7415" s="162"/>
      <c r="H7415" s="162" t="s">
        <v>43089</v>
      </c>
      <c r="I7415" s="162"/>
      <c r="J7415" s="126"/>
      <c r="K7415" s="515" t="s">
        <v>43090</v>
      </c>
      <c r="L7415" s="627">
        <v>43787.0</v>
      </c>
      <c r="M7415" s="428" t="s">
        <v>43091</v>
      </c>
      <c r="N7415" s="373"/>
      <c r="O7415" s="140"/>
      <c r="P7415" s="140"/>
      <c r="Q7415" s="374"/>
      <c r="R7415" s="373"/>
      <c r="S7415" s="375"/>
      <c r="T7415" s="348"/>
      <c r="U7415" s="373"/>
      <c r="V7415" s="140"/>
      <c r="W7415" s="140"/>
      <c r="X7415" s="141"/>
      <c r="Y7415" s="141"/>
      <c r="Z7415" s="141"/>
      <c r="AA7415" s="141"/>
      <c r="AB7415" s="141"/>
      <c r="AC7415" s="141"/>
      <c r="AD7415" s="141"/>
      <c r="AE7415" s="141"/>
      <c r="AF7415" s="141"/>
      <c r="AG7415" s="141"/>
      <c r="AH7415" s="141"/>
      <c r="AI7415" s="141"/>
      <c r="AJ7415" s="141"/>
      <c r="AK7415" s="141"/>
      <c r="AL7415" s="141"/>
      <c r="AM7415" s="141"/>
      <c r="AN7415" s="141"/>
      <c r="AO7415" s="141"/>
      <c r="AP7415" s="141"/>
      <c r="AQ7415" s="141"/>
      <c r="AR7415" s="141"/>
      <c r="AS7415" s="141"/>
      <c r="AT7415" s="141"/>
      <c r="AU7415" s="141"/>
      <c r="AV7415" s="141"/>
      <c r="AW7415" s="141"/>
      <c r="AX7415" s="141"/>
      <c r="AY7415" s="141"/>
      <c r="AZ7415" s="141"/>
      <c r="BA7415" s="141"/>
      <c r="BB7415" s="141"/>
      <c r="BC7415" s="141"/>
      <c r="BD7415" s="141"/>
      <c r="BE7415" s="141"/>
      <c r="BF7415" s="141"/>
      <c r="BG7415" s="141"/>
      <c r="BH7415" s="141"/>
      <c r="BI7415" s="141"/>
      <c r="BJ7415" s="141"/>
      <c r="BK7415" s="141"/>
    </row>
    <row r="7416" ht="33.0" customHeight="1">
      <c r="A7416" s="361">
        <v>7418.0</v>
      </c>
      <c r="B7416" s="162" t="s">
        <v>43092</v>
      </c>
      <c r="C7416" s="359" t="s">
        <v>43093</v>
      </c>
      <c r="D7416" s="361" t="s">
        <v>43094</v>
      </c>
      <c r="E7416" s="319"/>
      <c r="F7416" s="162" t="s">
        <v>33478</v>
      </c>
      <c r="G7416" s="162"/>
      <c r="H7416" s="162" t="s">
        <v>36136</v>
      </c>
      <c r="I7416" s="162"/>
      <c r="J7416" s="126"/>
      <c r="K7416" s="515" t="s">
        <v>43095</v>
      </c>
      <c r="L7416" s="627">
        <v>43787.0</v>
      </c>
      <c r="M7416" s="428" t="s">
        <v>43096</v>
      </c>
      <c r="N7416" s="373"/>
      <c r="O7416" s="140"/>
      <c r="P7416" s="140"/>
      <c r="Q7416" s="374"/>
      <c r="R7416" s="373"/>
      <c r="S7416" s="375"/>
      <c r="T7416" s="348"/>
      <c r="U7416" s="373"/>
      <c r="V7416" s="140"/>
      <c r="W7416" s="140"/>
      <c r="X7416" s="141"/>
      <c r="Y7416" s="141"/>
      <c r="Z7416" s="141"/>
      <c r="AA7416" s="141"/>
      <c r="AB7416" s="141"/>
      <c r="AC7416" s="141"/>
      <c r="AD7416" s="141"/>
      <c r="AE7416" s="141"/>
      <c r="AF7416" s="141"/>
      <c r="AG7416" s="141"/>
      <c r="AH7416" s="141"/>
      <c r="AI7416" s="141"/>
      <c r="AJ7416" s="141"/>
      <c r="AK7416" s="141"/>
      <c r="AL7416" s="141"/>
      <c r="AM7416" s="141"/>
      <c r="AN7416" s="141"/>
      <c r="AO7416" s="141"/>
      <c r="AP7416" s="141"/>
      <c r="AQ7416" s="141"/>
      <c r="AR7416" s="141"/>
      <c r="AS7416" s="141"/>
      <c r="AT7416" s="141"/>
      <c r="AU7416" s="141"/>
      <c r="AV7416" s="141"/>
      <c r="AW7416" s="141"/>
      <c r="AX7416" s="141"/>
      <c r="AY7416" s="141"/>
      <c r="AZ7416" s="141"/>
      <c r="BA7416" s="141"/>
      <c r="BB7416" s="141"/>
      <c r="BC7416" s="141"/>
      <c r="BD7416" s="141"/>
      <c r="BE7416" s="141"/>
      <c r="BF7416" s="141"/>
      <c r="BG7416" s="141"/>
      <c r="BH7416" s="141"/>
      <c r="BI7416" s="141"/>
      <c r="BJ7416" s="141"/>
      <c r="BK7416" s="141"/>
    </row>
    <row r="7417" ht="33.0" customHeight="1">
      <c r="A7417" s="361">
        <v>7419.0</v>
      </c>
      <c r="B7417" s="162" t="s">
        <v>43097</v>
      </c>
      <c r="C7417" s="359" t="s">
        <v>19695</v>
      </c>
      <c r="D7417" s="361" t="s">
        <v>43098</v>
      </c>
      <c r="E7417" s="319"/>
      <c r="F7417" s="162" t="s">
        <v>43099</v>
      </c>
      <c r="G7417" s="162"/>
      <c r="H7417" s="162" t="s">
        <v>43100</v>
      </c>
      <c r="I7417" s="162"/>
      <c r="J7417" s="126"/>
      <c r="K7417" s="515" t="s">
        <v>43101</v>
      </c>
      <c r="L7417" s="627">
        <v>43787.0</v>
      </c>
      <c r="M7417" s="428" t="s">
        <v>43102</v>
      </c>
      <c r="N7417" s="373"/>
      <c r="O7417" s="140"/>
      <c r="P7417" s="140"/>
      <c r="Q7417" s="374"/>
      <c r="R7417" s="373"/>
      <c r="S7417" s="375"/>
      <c r="T7417" s="348"/>
      <c r="U7417" s="373"/>
      <c r="V7417" s="140"/>
      <c r="W7417" s="140"/>
      <c r="X7417" s="141"/>
      <c r="Y7417" s="141"/>
      <c r="Z7417" s="141"/>
      <c r="AA7417" s="141"/>
      <c r="AB7417" s="141"/>
      <c r="AC7417" s="141"/>
      <c r="AD7417" s="141"/>
      <c r="AE7417" s="141"/>
      <c r="AF7417" s="141"/>
      <c r="AG7417" s="141"/>
      <c r="AH7417" s="141"/>
      <c r="AI7417" s="141"/>
      <c r="AJ7417" s="141"/>
      <c r="AK7417" s="141"/>
      <c r="AL7417" s="141"/>
      <c r="AM7417" s="141"/>
      <c r="AN7417" s="141"/>
      <c r="AO7417" s="141"/>
      <c r="AP7417" s="141"/>
      <c r="AQ7417" s="141"/>
      <c r="AR7417" s="141"/>
      <c r="AS7417" s="141"/>
      <c r="AT7417" s="141"/>
      <c r="AU7417" s="141"/>
      <c r="AV7417" s="141"/>
      <c r="AW7417" s="141"/>
      <c r="AX7417" s="141"/>
      <c r="AY7417" s="141"/>
      <c r="AZ7417" s="141"/>
      <c r="BA7417" s="141"/>
      <c r="BB7417" s="141"/>
      <c r="BC7417" s="141"/>
      <c r="BD7417" s="141"/>
      <c r="BE7417" s="141"/>
      <c r="BF7417" s="141"/>
      <c r="BG7417" s="141"/>
      <c r="BH7417" s="141"/>
      <c r="BI7417" s="141"/>
      <c r="BJ7417" s="141"/>
      <c r="BK7417" s="141"/>
    </row>
    <row r="7418" ht="33.0" customHeight="1">
      <c r="A7418" s="361">
        <v>7420.0</v>
      </c>
      <c r="B7418" s="162" t="s">
        <v>43103</v>
      </c>
      <c r="C7418" s="359" t="s">
        <v>43104</v>
      </c>
      <c r="D7418" s="361" t="s">
        <v>43105</v>
      </c>
      <c r="E7418" s="319"/>
      <c r="F7418" s="162" t="s">
        <v>22779</v>
      </c>
      <c r="G7418" s="162"/>
      <c r="H7418" s="162" t="s">
        <v>40909</v>
      </c>
      <c r="I7418" s="162"/>
      <c r="J7418" s="126"/>
      <c r="K7418" s="515" t="s">
        <v>43106</v>
      </c>
      <c r="L7418" s="627">
        <v>43787.0</v>
      </c>
      <c r="M7418" s="428" t="s">
        <v>43107</v>
      </c>
      <c r="N7418" s="373"/>
      <c r="O7418" s="140"/>
      <c r="P7418" s="140"/>
      <c r="Q7418" s="374"/>
      <c r="R7418" s="373"/>
      <c r="S7418" s="375"/>
      <c r="T7418" s="348"/>
      <c r="U7418" s="373"/>
      <c r="V7418" s="140"/>
      <c r="W7418" s="140"/>
      <c r="X7418" s="141"/>
      <c r="Y7418" s="141"/>
      <c r="Z7418" s="141"/>
      <c r="AA7418" s="141"/>
      <c r="AB7418" s="141"/>
      <c r="AC7418" s="141"/>
      <c r="AD7418" s="141"/>
      <c r="AE7418" s="141"/>
      <c r="AF7418" s="141"/>
      <c r="AG7418" s="141"/>
      <c r="AH7418" s="141"/>
      <c r="AI7418" s="141"/>
      <c r="AJ7418" s="141"/>
      <c r="AK7418" s="141"/>
      <c r="AL7418" s="141"/>
      <c r="AM7418" s="141"/>
      <c r="AN7418" s="141"/>
      <c r="AO7418" s="141"/>
      <c r="AP7418" s="141"/>
      <c r="AQ7418" s="141"/>
      <c r="AR7418" s="141"/>
      <c r="AS7418" s="141"/>
      <c r="AT7418" s="141"/>
      <c r="AU7418" s="141"/>
      <c r="AV7418" s="141"/>
      <c r="AW7418" s="141"/>
      <c r="AX7418" s="141"/>
      <c r="AY7418" s="141"/>
      <c r="AZ7418" s="141"/>
      <c r="BA7418" s="141"/>
      <c r="BB7418" s="141"/>
      <c r="BC7418" s="141"/>
      <c r="BD7418" s="141"/>
      <c r="BE7418" s="141"/>
      <c r="BF7418" s="141"/>
      <c r="BG7418" s="141"/>
      <c r="BH7418" s="141"/>
      <c r="BI7418" s="141"/>
      <c r="BJ7418" s="141"/>
      <c r="BK7418" s="141"/>
    </row>
    <row r="7419" ht="33.0" customHeight="1">
      <c r="A7419" s="361">
        <v>7421.0</v>
      </c>
      <c r="B7419" s="162" t="s">
        <v>43108</v>
      </c>
      <c r="C7419" s="359" t="s">
        <v>43109</v>
      </c>
      <c r="D7419" s="361" t="s">
        <v>43110</v>
      </c>
      <c r="E7419" s="319"/>
      <c r="F7419" s="162" t="s">
        <v>43111</v>
      </c>
      <c r="G7419" s="162"/>
      <c r="H7419" s="162" t="s">
        <v>41488</v>
      </c>
      <c r="I7419" s="162"/>
      <c r="J7419" s="126"/>
      <c r="K7419" s="515" t="s">
        <v>43112</v>
      </c>
      <c r="L7419" s="627">
        <v>43794.0</v>
      </c>
      <c r="M7419" s="428" t="s">
        <v>43113</v>
      </c>
      <c r="N7419" s="373"/>
      <c r="O7419" s="140"/>
      <c r="P7419" s="140"/>
      <c r="Q7419" s="374"/>
      <c r="R7419" s="373"/>
      <c r="S7419" s="375"/>
      <c r="T7419" s="348"/>
      <c r="U7419" s="373"/>
      <c r="V7419" s="140"/>
      <c r="W7419" s="140"/>
      <c r="X7419" s="141"/>
      <c r="Y7419" s="141"/>
      <c r="Z7419" s="141"/>
      <c r="AA7419" s="141"/>
      <c r="AB7419" s="141"/>
      <c r="AC7419" s="141"/>
      <c r="AD7419" s="141"/>
      <c r="AE7419" s="141"/>
      <c r="AF7419" s="141"/>
      <c r="AG7419" s="141"/>
      <c r="AH7419" s="141"/>
      <c r="AI7419" s="141"/>
      <c r="AJ7419" s="141"/>
      <c r="AK7419" s="141"/>
      <c r="AL7419" s="141"/>
      <c r="AM7419" s="141"/>
      <c r="AN7419" s="141"/>
      <c r="AO7419" s="141"/>
      <c r="AP7419" s="141"/>
      <c r="AQ7419" s="141"/>
      <c r="AR7419" s="141"/>
      <c r="AS7419" s="141"/>
      <c r="AT7419" s="141"/>
      <c r="AU7419" s="141"/>
      <c r="AV7419" s="141"/>
      <c r="AW7419" s="141"/>
      <c r="AX7419" s="141"/>
      <c r="AY7419" s="141"/>
      <c r="AZ7419" s="141"/>
      <c r="BA7419" s="141"/>
      <c r="BB7419" s="141"/>
      <c r="BC7419" s="141"/>
      <c r="BD7419" s="141"/>
      <c r="BE7419" s="141"/>
      <c r="BF7419" s="141"/>
      <c r="BG7419" s="141"/>
      <c r="BH7419" s="141"/>
      <c r="BI7419" s="141"/>
      <c r="BJ7419" s="141"/>
      <c r="BK7419" s="141"/>
    </row>
    <row r="7420" ht="33.0" customHeight="1">
      <c r="A7420" s="361">
        <v>7422.0</v>
      </c>
      <c r="B7420" s="162" t="s">
        <v>43114</v>
      </c>
      <c r="C7420" s="359" t="s">
        <v>43115</v>
      </c>
      <c r="D7420" s="361" t="s">
        <v>43116</v>
      </c>
      <c r="E7420" s="319"/>
      <c r="F7420" s="162" t="s">
        <v>43117</v>
      </c>
      <c r="G7420" s="162"/>
      <c r="H7420" s="162" t="s">
        <v>43118</v>
      </c>
      <c r="I7420" s="162"/>
      <c r="J7420" s="126"/>
      <c r="K7420" s="515" t="s">
        <v>43119</v>
      </c>
      <c r="L7420" s="627">
        <v>43797.0</v>
      </c>
      <c r="M7420" s="428" t="s">
        <v>43120</v>
      </c>
      <c r="N7420" s="373"/>
      <c r="O7420" s="140"/>
      <c r="P7420" s="140"/>
      <c r="Q7420" s="374"/>
      <c r="R7420" s="373"/>
      <c r="S7420" s="375"/>
      <c r="T7420" s="348"/>
      <c r="U7420" s="373"/>
      <c r="V7420" s="140"/>
      <c r="W7420" s="140"/>
      <c r="X7420" s="141"/>
      <c r="Y7420" s="141"/>
      <c r="Z7420" s="141"/>
      <c r="AA7420" s="141"/>
      <c r="AB7420" s="141"/>
      <c r="AC7420" s="141"/>
      <c r="AD7420" s="141"/>
      <c r="AE7420" s="141"/>
      <c r="AF7420" s="141"/>
      <c r="AG7420" s="141"/>
      <c r="AH7420" s="141"/>
      <c r="AI7420" s="141"/>
      <c r="AJ7420" s="141"/>
      <c r="AK7420" s="141"/>
      <c r="AL7420" s="141"/>
      <c r="AM7420" s="141"/>
      <c r="AN7420" s="141"/>
      <c r="AO7420" s="141"/>
      <c r="AP7420" s="141"/>
      <c r="AQ7420" s="141"/>
      <c r="AR7420" s="141"/>
      <c r="AS7420" s="141"/>
      <c r="AT7420" s="141"/>
      <c r="AU7420" s="141"/>
      <c r="AV7420" s="141"/>
      <c r="AW7420" s="141"/>
      <c r="AX7420" s="141"/>
      <c r="AY7420" s="141"/>
      <c r="AZ7420" s="141"/>
      <c r="BA7420" s="141"/>
      <c r="BB7420" s="141"/>
      <c r="BC7420" s="141"/>
      <c r="BD7420" s="141"/>
      <c r="BE7420" s="141"/>
      <c r="BF7420" s="141"/>
      <c r="BG7420" s="141"/>
      <c r="BH7420" s="141"/>
      <c r="BI7420" s="141"/>
      <c r="BJ7420" s="141"/>
      <c r="BK7420" s="141"/>
    </row>
    <row r="7421" ht="33.0" customHeight="1">
      <c r="A7421" s="361">
        <v>7423.0</v>
      </c>
      <c r="B7421" s="162" t="s">
        <v>39795</v>
      </c>
      <c r="C7421" s="359" t="s">
        <v>43121</v>
      </c>
      <c r="D7421" s="361" t="s">
        <v>43122</v>
      </c>
      <c r="E7421" s="319"/>
      <c r="F7421" s="162" t="s">
        <v>39794</v>
      </c>
      <c r="G7421" s="162"/>
      <c r="H7421" s="162" t="s">
        <v>39795</v>
      </c>
      <c r="I7421" s="162"/>
      <c r="J7421" s="126"/>
      <c r="K7421" s="515" t="s">
        <v>43123</v>
      </c>
      <c r="L7421" s="627">
        <v>43787.0</v>
      </c>
      <c r="M7421" s="428" t="s">
        <v>43124</v>
      </c>
      <c r="N7421" s="373"/>
      <c r="O7421" s="140"/>
      <c r="P7421" s="140"/>
      <c r="Q7421" s="374"/>
      <c r="R7421" s="373"/>
      <c r="S7421" s="375"/>
      <c r="T7421" s="348"/>
      <c r="U7421" s="373"/>
      <c r="V7421" s="140"/>
      <c r="W7421" s="140"/>
      <c r="X7421" s="141"/>
      <c r="Y7421" s="141"/>
      <c r="Z7421" s="141"/>
      <c r="AA7421" s="141"/>
      <c r="AB7421" s="141"/>
      <c r="AC7421" s="141"/>
      <c r="AD7421" s="141"/>
      <c r="AE7421" s="141"/>
      <c r="AF7421" s="141"/>
      <c r="AG7421" s="141"/>
      <c r="AH7421" s="141"/>
      <c r="AI7421" s="141"/>
      <c r="AJ7421" s="141"/>
      <c r="AK7421" s="141"/>
      <c r="AL7421" s="141"/>
      <c r="AM7421" s="141"/>
      <c r="AN7421" s="141"/>
      <c r="AO7421" s="141"/>
      <c r="AP7421" s="141"/>
      <c r="AQ7421" s="141"/>
      <c r="AR7421" s="141"/>
      <c r="AS7421" s="141"/>
      <c r="AT7421" s="141"/>
      <c r="AU7421" s="141"/>
      <c r="AV7421" s="141"/>
      <c r="AW7421" s="141"/>
      <c r="AX7421" s="141"/>
      <c r="AY7421" s="141"/>
      <c r="AZ7421" s="141"/>
      <c r="BA7421" s="141"/>
      <c r="BB7421" s="141"/>
      <c r="BC7421" s="141"/>
      <c r="BD7421" s="141"/>
      <c r="BE7421" s="141"/>
      <c r="BF7421" s="141"/>
      <c r="BG7421" s="141"/>
      <c r="BH7421" s="141"/>
      <c r="BI7421" s="141"/>
      <c r="BJ7421" s="141"/>
      <c r="BK7421" s="141"/>
    </row>
    <row r="7422" ht="33.0" customHeight="1">
      <c r="A7422" s="361">
        <v>7424.0</v>
      </c>
      <c r="B7422" s="162" t="s">
        <v>43125</v>
      </c>
      <c r="C7422" s="359" t="s">
        <v>43126</v>
      </c>
      <c r="D7422" s="361" t="s">
        <v>43087</v>
      </c>
      <c r="E7422" s="319"/>
      <c r="F7422" s="162" t="s">
        <v>43127</v>
      </c>
      <c r="G7422" s="162"/>
      <c r="H7422" s="162" t="s">
        <v>43128</v>
      </c>
      <c r="I7422" s="162"/>
      <c r="J7422" s="126"/>
      <c r="K7422" s="515" t="s">
        <v>43129</v>
      </c>
      <c r="L7422" s="627">
        <v>43796.0</v>
      </c>
      <c r="M7422" s="428" t="s">
        <v>43130</v>
      </c>
      <c r="N7422" s="373"/>
      <c r="O7422" s="140"/>
      <c r="P7422" s="140"/>
      <c r="Q7422" s="374"/>
      <c r="R7422" s="373"/>
      <c r="S7422" s="375"/>
      <c r="T7422" s="348"/>
      <c r="U7422" s="373"/>
      <c r="V7422" s="140"/>
      <c r="W7422" s="140"/>
      <c r="X7422" s="141"/>
      <c r="Y7422" s="141"/>
      <c r="Z7422" s="141"/>
      <c r="AA7422" s="141"/>
      <c r="AB7422" s="141"/>
      <c r="AC7422" s="141"/>
      <c r="AD7422" s="141"/>
      <c r="AE7422" s="141"/>
      <c r="AF7422" s="141"/>
      <c r="AG7422" s="141"/>
      <c r="AH7422" s="141"/>
      <c r="AI7422" s="141"/>
      <c r="AJ7422" s="141"/>
      <c r="AK7422" s="141"/>
      <c r="AL7422" s="141"/>
      <c r="AM7422" s="141"/>
      <c r="AN7422" s="141"/>
      <c r="AO7422" s="141"/>
      <c r="AP7422" s="141"/>
      <c r="AQ7422" s="141"/>
      <c r="AR7422" s="141"/>
      <c r="AS7422" s="141"/>
      <c r="AT7422" s="141"/>
      <c r="AU7422" s="141"/>
      <c r="AV7422" s="141"/>
      <c r="AW7422" s="141"/>
      <c r="AX7422" s="141"/>
      <c r="AY7422" s="141"/>
      <c r="AZ7422" s="141"/>
      <c r="BA7422" s="141"/>
      <c r="BB7422" s="141"/>
      <c r="BC7422" s="141"/>
      <c r="BD7422" s="141"/>
      <c r="BE7422" s="141"/>
      <c r="BF7422" s="141"/>
      <c r="BG7422" s="141"/>
      <c r="BH7422" s="141"/>
      <c r="BI7422" s="141"/>
      <c r="BJ7422" s="141"/>
      <c r="BK7422" s="141"/>
    </row>
    <row r="7423" ht="33.0" customHeight="1">
      <c r="A7423" s="361">
        <v>7425.0</v>
      </c>
      <c r="B7423" s="162" t="s">
        <v>43131</v>
      </c>
      <c r="C7423" s="359" t="s">
        <v>43132</v>
      </c>
      <c r="D7423" s="361" t="s">
        <v>43133</v>
      </c>
      <c r="E7423" s="319"/>
      <c r="F7423" s="162" t="s">
        <v>43134</v>
      </c>
      <c r="G7423" s="162"/>
      <c r="H7423" s="162" t="s">
        <v>43135</v>
      </c>
      <c r="I7423" s="162"/>
      <c r="J7423" s="126"/>
      <c r="K7423" s="515" t="s">
        <v>43136</v>
      </c>
      <c r="L7423" s="627">
        <v>43794.0</v>
      </c>
      <c r="M7423" s="428" t="s">
        <v>43137</v>
      </c>
      <c r="N7423" s="373"/>
      <c r="O7423" s="140"/>
      <c r="P7423" s="140"/>
      <c r="Q7423" s="374"/>
      <c r="R7423" s="373"/>
      <c r="S7423" s="375"/>
      <c r="T7423" s="348"/>
      <c r="U7423" s="373"/>
      <c r="V7423" s="140"/>
      <c r="W7423" s="140"/>
      <c r="X7423" s="141"/>
      <c r="Y7423" s="141"/>
      <c r="Z7423" s="141"/>
      <c r="AA7423" s="141"/>
      <c r="AB7423" s="141"/>
      <c r="AC7423" s="141"/>
      <c r="AD7423" s="141"/>
      <c r="AE7423" s="141"/>
      <c r="AF7423" s="141"/>
      <c r="AG7423" s="141"/>
      <c r="AH7423" s="141"/>
      <c r="AI7423" s="141"/>
      <c r="AJ7423" s="141"/>
      <c r="AK7423" s="141"/>
      <c r="AL7423" s="141"/>
      <c r="AM7423" s="141"/>
      <c r="AN7423" s="141"/>
      <c r="AO7423" s="141"/>
      <c r="AP7423" s="141"/>
      <c r="AQ7423" s="141"/>
      <c r="AR7423" s="141"/>
      <c r="AS7423" s="141"/>
      <c r="AT7423" s="141"/>
      <c r="AU7423" s="141"/>
      <c r="AV7423" s="141"/>
      <c r="AW7423" s="141"/>
      <c r="AX7423" s="141"/>
      <c r="AY7423" s="141"/>
      <c r="AZ7423" s="141"/>
      <c r="BA7423" s="141"/>
      <c r="BB7423" s="141"/>
      <c r="BC7423" s="141"/>
      <c r="BD7423" s="141"/>
      <c r="BE7423" s="141"/>
      <c r="BF7423" s="141"/>
      <c r="BG7423" s="141"/>
      <c r="BH7423" s="141"/>
      <c r="BI7423" s="141"/>
      <c r="BJ7423" s="141"/>
      <c r="BK7423" s="141"/>
    </row>
    <row r="7424" ht="33.0" customHeight="1">
      <c r="A7424" s="361">
        <v>7426.0</v>
      </c>
      <c r="B7424" s="162" t="s">
        <v>43138</v>
      </c>
      <c r="C7424" s="359" t="s">
        <v>33755</v>
      </c>
      <c r="D7424" s="361" t="s">
        <v>43139</v>
      </c>
      <c r="E7424" s="319"/>
      <c r="F7424" s="162" t="s">
        <v>43140</v>
      </c>
      <c r="G7424" s="162"/>
      <c r="H7424" s="162" t="s">
        <v>43141</v>
      </c>
      <c r="I7424" s="162"/>
      <c r="J7424" s="126"/>
      <c r="K7424" s="515" t="s">
        <v>43142</v>
      </c>
      <c r="L7424" s="627">
        <v>43791.0</v>
      </c>
      <c r="M7424" s="428" t="s">
        <v>43143</v>
      </c>
      <c r="N7424" s="373"/>
      <c r="O7424" s="140"/>
      <c r="P7424" s="140"/>
      <c r="Q7424" s="374"/>
      <c r="R7424" s="373"/>
      <c r="S7424" s="375"/>
      <c r="T7424" s="348"/>
      <c r="U7424" s="373"/>
      <c r="V7424" s="140"/>
      <c r="W7424" s="140"/>
      <c r="X7424" s="141"/>
      <c r="Y7424" s="141"/>
      <c r="Z7424" s="141"/>
      <c r="AA7424" s="141"/>
      <c r="AB7424" s="141"/>
      <c r="AC7424" s="141"/>
      <c r="AD7424" s="141"/>
      <c r="AE7424" s="141"/>
      <c r="AF7424" s="141"/>
      <c r="AG7424" s="141"/>
      <c r="AH7424" s="141"/>
      <c r="AI7424" s="141"/>
      <c r="AJ7424" s="141"/>
      <c r="AK7424" s="141"/>
      <c r="AL7424" s="141"/>
      <c r="AM7424" s="141"/>
      <c r="AN7424" s="141"/>
      <c r="AO7424" s="141"/>
      <c r="AP7424" s="141"/>
      <c r="AQ7424" s="141"/>
      <c r="AR7424" s="141"/>
      <c r="AS7424" s="141"/>
      <c r="AT7424" s="141"/>
      <c r="AU7424" s="141"/>
      <c r="AV7424" s="141"/>
      <c r="AW7424" s="141"/>
      <c r="AX7424" s="141"/>
      <c r="AY7424" s="141"/>
      <c r="AZ7424" s="141"/>
      <c r="BA7424" s="141"/>
      <c r="BB7424" s="141"/>
      <c r="BC7424" s="141"/>
      <c r="BD7424" s="141"/>
      <c r="BE7424" s="141"/>
      <c r="BF7424" s="141"/>
      <c r="BG7424" s="141"/>
      <c r="BH7424" s="141"/>
      <c r="BI7424" s="141"/>
      <c r="BJ7424" s="141"/>
      <c r="BK7424" s="141"/>
    </row>
    <row r="7425" ht="33.0" customHeight="1">
      <c r="A7425" s="361">
        <v>7427.0</v>
      </c>
      <c r="B7425" s="162" t="s">
        <v>43144</v>
      </c>
      <c r="C7425" s="359" t="s">
        <v>43145</v>
      </c>
      <c r="D7425" s="361" t="s">
        <v>43146</v>
      </c>
      <c r="E7425" s="319"/>
      <c r="F7425" s="162" t="s">
        <v>43147</v>
      </c>
      <c r="G7425" s="162"/>
      <c r="H7425" s="162" t="s">
        <v>43148</v>
      </c>
      <c r="I7425" s="162"/>
      <c r="J7425" s="126"/>
      <c r="K7425" s="515" t="s">
        <v>43149</v>
      </c>
      <c r="L7425" s="627">
        <v>43787.0</v>
      </c>
      <c r="M7425" s="535" t="s">
        <v>43150</v>
      </c>
      <c r="N7425" s="373"/>
      <c r="O7425" s="140"/>
      <c r="P7425" s="140"/>
      <c r="Q7425" s="374"/>
      <c r="R7425" s="373"/>
      <c r="S7425" s="375"/>
      <c r="T7425" s="348"/>
      <c r="U7425" s="373"/>
      <c r="V7425" s="140"/>
      <c r="W7425" s="140"/>
      <c r="X7425" s="141"/>
      <c r="Y7425" s="141"/>
      <c r="Z7425" s="141"/>
      <c r="AA7425" s="141"/>
      <c r="AB7425" s="141"/>
      <c r="AC7425" s="141"/>
      <c r="AD7425" s="141"/>
      <c r="AE7425" s="141"/>
      <c r="AF7425" s="141"/>
      <c r="AG7425" s="141"/>
      <c r="AH7425" s="141"/>
      <c r="AI7425" s="141"/>
      <c r="AJ7425" s="141"/>
      <c r="AK7425" s="141"/>
      <c r="AL7425" s="141"/>
      <c r="AM7425" s="141"/>
      <c r="AN7425" s="141"/>
      <c r="AO7425" s="141"/>
      <c r="AP7425" s="141"/>
      <c r="AQ7425" s="141"/>
      <c r="AR7425" s="141"/>
      <c r="AS7425" s="141"/>
      <c r="AT7425" s="141"/>
      <c r="AU7425" s="141"/>
      <c r="AV7425" s="141"/>
      <c r="AW7425" s="141"/>
      <c r="AX7425" s="141"/>
      <c r="AY7425" s="141"/>
      <c r="AZ7425" s="141"/>
      <c r="BA7425" s="141"/>
      <c r="BB7425" s="141"/>
      <c r="BC7425" s="141"/>
      <c r="BD7425" s="141"/>
      <c r="BE7425" s="141"/>
      <c r="BF7425" s="141"/>
      <c r="BG7425" s="141"/>
      <c r="BH7425" s="141"/>
      <c r="BI7425" s="141"/>
      <c r="BJ7425" s="141"/>
      <c r="BK7425" s="141"/>
    </row>
    <row r="7426" ht="33.0" customHeight="1">
      <c r="A7426" s="361">
        <v>7428.0</v>
      </c>
      <c r="B7426" s="162" t="s">
        <v>43151</v>
      </c>
      <c r="C7426" s="359" t="s">
        <v>43152</v>
      </c>
      <c r="D7426" s="361" t="s">
        <v>43153</v>
      </c>
      <c r="E7426" s="319"/>
      <c r="F7426" s="162" t="s">
        <v>43154</v>
      </c>
      <c r="G7426" s="162"/>
      <c r="H7426" s="162" t="s">
        <v>43155</v>
      </c>
      <c r="I7426" s="162"/>
      <c r="J7426" s="126"/>
      <c r="K7426" s="515" t="s">
        <v>43156</v>
      </c>
      <c r="L7426" s="636" t="s">
        <v>43157</v>
      </c>
      <c r="M7426" s="428" t="s">
        <v>43158</v>
      </c>
      <c r="N7426" s="373"/>
      <c r="O7426" s="140"/>
      <c r="P7426" s="140"/>
      <c r="Q7426" s="374"/>
      <c r="R7426" s="373"/>
      <c r="S7426" s="375"/>
      <c r="T7426" s="348"/>
      <c r="U7426" s="373"/>
      <c r="V7426" s="140"/>
      <c r="W7426" s="140"/>
      <c r="X7426" s="141"/>
      <c r="Y7426" s="141"/>
      <c r="Z7426" s="141"/>
      <c r="AA7426" s="141"/>
      <c r="AB7426" s="141"/>
      <c r="AC7426" s="141"/>
      <c r="AD7426" s="141"/>
      <c r="AE7426" s="141"/>
      <c r="AF7426" s="141"/>
      <c r="AG7426" s="141"/>
      <c r="AH7426" s="141"/>
      <c r="AI7426" s="141"/>
      <c r="AJ7426" s="141"/>
      <c r="AK7426" s="141"/>
      <c r="AL7426" s="141"/>
      <c r="AM7426" s="141"/>
      <c r="AN7426" s="141"/>
      <c r="AO7426" s="141"/>
      <c r="AP7426" s="141"/>
      <c r="AQ7426" s="141"/>
      <c r="AR7426" s="141"/>
      <c r="AS7426" s="141"/>
      <c r="AT7426" s="141"/>
      <c r="AU7426" s="141"/>
      <c r="AV7426" s="141"/>
      <c r="AW7426" s="141"/>
      <c r="AX7426" s="141"/>
      <c r="AY7426" s="141"/>
      <c r="AZ7426" s="141"/>
      <c r="BA7426" s="141"/>
      <c r="BB7426" s="141"/>
      <c r="BC7426" s="141"/>
      <c r="BD7426" s="141"/>
      <c r="BE7426" s="141"/>
      <c r="BF7426" s="141"/>
      <c r="BG7426" s="141"/>
      <c r="BH7426" s="141"/>
      <c r="BI7426" s="141"/>
      <c r="BJ7426" s="141"/>
      <c r="BK7426" s="141"/>
    </row>
    <row r="7427" ht="33.0" customHeight="1">
      <c r="A7427" s="361">
        <v>7429.0</v>
      </c>
      <c r="B7427" s="162" t="s">
        <v>43159</v>
      </c>
      <c r="C7427" s="359" t="s">
        <v>43160</v>
      </c>
      <c r="D7427" s="361" t="s">
        <v>43161</v>
      </c>
      <c r="E7427" s="319"/>
      <c r="F7427" s="162" t="s">
        <v>43162</v>
      </c>
      <c r="G7427" s="162"/>
      <c r="H7427" s="162" t="s">
        <v>43163</v>
      </c>
      <c r="I7427" s="162"/>
      <c r="J7427" s="126"/>
      <c r="K7427" s="515" t="s">
        <v>43164</v>
      </c>
      <c r="L7427" s="636" t="s">
        <v>43165</v>
      </c>
      <c r="M7427" s="428" t="s">
        <v>43166</v>
      </c>
      <c r="N7427" s="373"/>
      <c r="O7427" s="140"/>
      <c r="P7427" s="140"/>
      <c r="Q7427" s="374"/>
      <c r="R7427" s="373"/>
      <c r="S7427" s="375"/>
      <c r="T7427" s="348"/>
      <c r="U7427" s="373"/>
      <c r="V7427" s="140"/>
      <c r="W7427" s="140"/>
      <c r="X7427" s="141"/>
      <c r="Y7427" s="141"/>
      <c r="Z7427" s="141"/>
      <c r="AA7427" s="141"/>
      <c r="AB7427" s="141"/>
      <c r="AC7427" s="141"/>
      <c r="AD7427" s="141"/>
      <c r="AE7427" s="141"/>
      <c r="AF7427" s="141"/>
      <c r="AG7427" s="141"/>
      <c r="AH7427" s="141"/>
      <c r="AI7427" s="141"/>
      <c r="AJ7427" s="141"/>
      <c r="AK7427" s="141"/>
      <c r="AL7427" s="141"/>
      <c r="AM7427" s="141"/>
      <c r="AN7427" s="141"/>
      <c r="AO7427" s="141"/>
      <c r="AP7427" s="141"/>
      <c r="AQ7427" s="141"/>
      <c r="AR7427" s="141"/>
      <c r="AS7427" s="141"/>
      <c r="AT7427" s="141"/>
      <c r="AU7427" s="141"/>
      <c r="AV7427" s="141"/>
      <c r="AW7427" s="141"/>
      <c r="AX7427" s="141"/>
      <c r="AY7427" s="141"/>
      <c r="AZ7427" s="141"/>
      <c r="BA7427" s="141"/>
      <c r="BB7427" s="141"/>
      <c r="BC7427" s="141"/>
      <c r="BD7427" s="141"/>
      <c r="BE7427" s="141"/>
      <c r="BF7427" s="141"/>
      <c r="BG7427" s="141"/>
      <c r="BH7427" s="141"/>
      <c r="BI7427" s="141"/>
      <c r="BJ7427" s="141"/>
      <c r="BK7427" s="141"/>
    </row>
    <row r="7428" ht="33.0" customHeight="1">
      <c r="A7428" s="361">
        <v>7430.0</v>
      </c>
      <c r="B7428" s="162" t="s">
        <v>43167</v>
      </c>
      <c r="C7428" s="359" t="s">
        <v>43168</v>
      </c>
      <c r="D7428" s="361" t="s">
        <v>43169</v>
      </c>
      <c r="E7428" s="319"/>
      <c r="F7428" s="162" t="s">
        <v>43170</v>
      </c>
      <c r="G7428" s="162"/>
      <c r="H7428" s="162" t="s">
        <v>43171</v>
      </c>
      <c r="I7428" s="162"/>
      <c r="J7428" s="126"/>
      <c r="K7428" s="515" t="s">
        <v>43172</v>
      </c>
      <c r="L7428" s="627">
        <v>43781.0</v>
      </c>
      <c r="M7428" s="428" t="s">
        <v>43173</v>
      </c>
      <c r="N7428" s="373"/>
      <c r="O7428" s="140"/>
      <c r="P7428" s="140"/>
      <c r="Q7428" s="374"/>
      <c r="R7428" s="373"/>
      <c r="S7428" s="375"/>
      <c r="T7428" s="348"/>
      <c r="U7428" s="373"/>
      <c r="V7428" s="140"/>
      <c r="W7428" s="140"/>
      <c r="X7428" s="141"/>
      <c r="Y7428" s="141"/>
      <c r="Z7428" s="141"/>
      <c r="AA7428" s="141"/>
      <c r="AB7428" s="141"/>
      <c r="AC7428" s="141"/>
      <c r="AD7428" s="141"/>
      <c r="AE7428" s="141"/>
      <c r="AF7428" s="141"/>
      <c r="AG7428" s="141"/>
      <c r="AH7428" s="141"/>
      <c r="AI7428" s="141"/>
      <c r="AJ7428" s="141"/>
      <c r="AK7428" s="141"/>
      <c r="AL7428" s="141"/>
      <c r="AM7428" s="141"/>
      <c r="AN7428" s="141"/>
      <c r="AO7428" s="141"/>
      <c r="AP7428" s="141"/>
      <c r="AQ7428" s="141"/>
      <c r="AR7428" s="141"/>
      <c r="AS7428" s="141"/>
      <c r="AT7428" s="141"/>
      <c r="AU7428" s="141"/>
      <c r="AV7428" s="141"/>
      <c r="AW7428" s="141"/>
      <c r="AX7428" s="141"/>
      <c r="AY7428" s="141"/>
      <c r="AZ7428" s="141"/>
      <c r="BA7428" s="141"/>
      <c r="BB7428" s="141"/>
      <c r="BC7428" s="141"/>
      <c r="BD7428" s="141"/>
      <c r="BE7428" s="141"/>
      <c r="BF7428" s="141"/>
      <c r="BG7428" s="141"/>
      <c r="BH7428" s="141"/>
      <c r="BI7428" s="141"/>
      <c r="BJ7428" s="141"/>
      <c r="BK7428" s="141"/>
    </row>
    <row r="7429" ht="33.0" customHeight="1">
      <c r="A7429" s="361">
        <v>7431.0</v>
      </c>
      <c r="B7429" s="592" t="s">
        <v>43174</v>
      </c>
      <c r="C7429" s="359" t="s">
        <v>43175</v>
      </c>
      <c r="D7429" s="361" t="s">
        <v>43176</v>
      </c>
      <c r="E7429" s="319"/>
      <c r="F7429" s="162" t="s">
        <v>43177</v>
      </c>
      <c r="G7429" s="162"/>
      <c r="H7429" s="162" t="s">
        <v>43178</v>
      </c>
      <c r="I7429" s="162"/>
      <c r="J7429" s="126"/>
      <c r="K7429" s="515" t="s">
        <v>43179</v>
      </c>
      <c r="L7429" s="627">
        <v>43794.0</v>
      </c>
      <c r="M7429" s="428" t="s">
        <v>43180</v>
      </c>
      <c r="N7429" s="373"/>
      <c r="O7429" s="140"/>
      <c r="P7429" s="140"/>
      <c r="Q7429" s="374"/>
      <c r="R7429" s="373"/>
      <c r="S7429" s="375"/>
      <c r="T7429" s="348"/>
      <c r="U7429" s="373"/>
      <c r="V7429" s="140"/>
      <c r="W7429" s="140"/>
      <c r="X7429" s="141"/>
      <c r="Y7429" s="141"/>
      <c r="Z7429" s="141"/>
      <c r="AA7429" s="141"/>
      <c r="AB7429" s="141"/>
      <c r="AC7429" s="141"/>
      <c r="AD7429" s="141"/>
      <c r="AE7429" s="141"/>
      <c r="AF7429" s="141"/>
      <c r="AG7429" s="141"/>
      <c r="AH7429" s="141"/>
      <c r="AI7429" s="141"/>
      <c r="AJ7429" s="141"/>
      <c r="AK7429" s="141"/>
      <c r="AL7429" s="141"/>
      <c r="AM7429" s="141"/>
      <c r="AN7429" s="141"/>
      <c r="AO7429" s="141"/>
      <c r="AP7429" s="141"/>
      <c r="AQ7429" s="141"/>
      <c r="AR7429" s="141"/>
      <c r="AS7429" s="141"/>
      <c r="AT7429" s="141"/>
      <c r="AU7429" s="141"/>
      <c r="AV7429" s="141"/>
      <c r="AW7429" s="141"/>
      <c r="AX7429" s="141"/>
      <c r="AY7429" s="141"/>
      <c r="AZ7429" s="141"/>
      <c r="BA7429" s="141"/>
      <c r="BB7429" s="141"/>
      <c r="BC7429" s="141"/>
      <c r="BD7429" s="141"/>
      <c r="BE7429" s="141"/>
      <c r="BF7429" s="141"/>
      <c r="BG7429" s="141"/>
      <c r="BH7429" s="141"/>
      <c r="BI7429" s="141"/>
      <c r="BJ7429" s="141"/>
      <c r="BK7429" s="141"/>
    </row>
    <row r="7430" ht="33.0" customHeight="1">
      <c r="A7430" s="361">
        <v>7432.0</v>
      </c>
      <c r="B7430" s="162" t="s">
        <v>43181</v>
      </c>
      <c r="C7430" s="359" t="s">
        <v>43182</v>
      </c>
      <c r="D7430" s="361" t="s">
        <v>43183</v>
      </c>
      <c r="E7430" s="319"/>
      <c r="F7430" s="162" t="s">
        <v>43184</v>
      </c>
      <c r="G7430" s="162"/>
      <c r="H7430" s="162" t="s">
        <v>43185</v>
      </c>
      <c r="I7430" s="162"/>
      <c r="J7430" s="126"/>
      <c r="K7430" s="515" t="s">
        <v>43186</v>
      </c>
      <c r="L7430" s="627">
        <v>43787.0</v>
      </c>
      <c r="M7430" s="428" t="s">
        <v>43187</v>
      </c>
      <c r="N7430" s="373"/>
      <c r="O7430" s="140"/>
      <c r="P7430" s="140"/>
      <c r="Q7430" s="374"/>
      <c r="R7430" s="373"/>
      <c r="S7430" s="375"/>
      <c r="T7430" s="348"/>
      <c r="U7430" s="373"/>
      <c r="V7430" s="140"/>
      <c r="W7430" s="140"/>
      <c r="X7430" s="141"/>
      <c r="Y7430" s="141"/>
      <c r="Z7430" s="141"/>
      <c r="AA7430" s="141"/>
      <c r="AB7430" s="141"/>
      <c r="AC7430" s="141"/>
      <c r="AD7430" s="141"/>
      <c r="AE7430" s="141"/>
      <c r="AF7430" s="141"/>
      <c r="AG7430" s="141"/>
      <c r="AH7430" s="141"/>
      <c r="AI7430" s="141"/>
      <c r="AJ7430" s="141"/>
      <c r="AK7430" s="141"/>
      <c r="AL7430" s="141"/>
      <c r="AM7430" s="141"/>
      <c r="AN7430" s="141"/>
      <c r="AO7430" s="141"/>
      <c r="AP7430" s="141"/>
      <c r="AQ7430" s="141"/>
      <c r="AR7430" s="141"/>
      <c r="AS7430" s="141"/>
      <c r="AT7430" s="141"/>
      <c r="AU7430" s="141"/>
      <c r="AV7430" s="141"/>
      <c r="AW7430" s="141"/>
      <c r="AX7430" s="141"/>
      <c r="AY7430" s="141"/>
      <c r="AZ7430" s="141"/>
      <c r="BA7430" s="141"/>
      <c r="BB7430" s="141"/>
      <c r="BC7430" s="141"/>
      <c r="BD7430" s="141"/>
      <c r="BE7430" s="141"/>
      <c r="BF7430" s="141"/>
      <c r="BG7430" s="141"/>
      <c r="BH7430" s="141"/>
      <c r="BI7430" s="141"/>
      <c r="BJ7430" s="141"/>
      <c r="BK7430" s="141"/>
    </row>
    <row r="7431" ht="33.0" customHeight="1">
      <c r="A7431" s="361">
        <v>7433.0</v>
      </c>
      <c r="B7431" s="592" t="s">
        <v>43188</v>
      </c>
      <c r="C7431" s="359" t="s">
        <v>43189</v>
      </c>
      <c r="D7431" s="361" t="s">
        <v>43190</v>
      </c>
      <c r="E7431" s="319"/>
      <c r="F7431" s="162" t="s">
        <v>43191</v>
      </c>
      <c r="G7431" s="162"/>
      <c r="H7431" s="162" t="s">
        <v>43192</v>
      </c>
      <c r="I7431" s="162"/>
      <c r="J7431" s="126"/>
      <c r="K7431" s="515" t="s">
        <v>43193</v>
      </c>
      <c r="L7431" s="627">
        <v>43796.0</v>
      </c>
      <c r="M7431" s="428" t="s">
        <v>43194</v>
      </c>
      <c r="N7431" s="373"/>
      <c r="O7431" s="140"/>
      <c r="P7431" s="140"/>
      <c r="Q7431" s="374"/>
      <c r="R7431" s="373"/>
      <c r="S7431" s="375"/>
      <c r="T7431" s="348"/>
      <c r="U7431" s="373"/>
      <c r="V7431" s="140"/>
      <c r="W7431" s="140"/>
      <c r="X7431" s="141"/>
      <c r="Y7431" s="141"/>
      <c r="Z7431" s="141"/>
      <c r="AA7431" s="141"/>
      <c r="AB7431" s="141"/>
      <c r="AC7431" s="141"/>
      <c r="AD7431" s="141"/>
      <c r="AE7431" s="141"/>
      <c r="AF7431" s="141"/>
      <c r="AG7431" s="141"/>
      <c r="AH7431" s="141"/>
      <c r="AI7431" s="141"/>
      <c r="AJ7431" s="141"/>
      <c r="AK7431" s="141"/>
      <c r="AL7431" s="141"/>
      <c r="AM7431" s="141"/>
      <c r="AN7431" s="141"/>
      <c r="AO7431" s="141"/>
      <c r="AP7431" s="141"/>
      <c r="AQ7431" s="141"/>
      <c r="AR7431" s="141"/>
      <c r="AS7431" s="141"/>
      <c r="AT7431" s="141"/>
      <c r="AU7431" s="141"/>
      <c r="AV7431" s="141"/>
      <c r="AW7431" s="141"/>
      <c r="AX7431" s="141"/>
      <c r="AY7431" s="141"/>
      <c r="AZ7431" s="141"/>
      <c r="BA7431" s="141"/>
      <c r="BB7431" s="141"/>
      <c r="BC7431" s="141"/>
      <c r="BD7431" s="141"/>
      <c r="BE7431" s="141"/>
      <c r="BF7431" s="141"/>
      <c r="BG7431" s="141"/>
      <c r="BH7431" s="141"/>
      <c r="BI7431" s="141"/>
      <c r="BJ7431" s="141"/>
      <c r="BK7431" s="141"/>
    </row>
    <row r="7432" ht="33.0" customHeight="1">
      <c r="A7432" s="361">
        <v>7434.0</v>
      </c>
      <c r="B7432" s="592" t="s">
        <v>43195</v>
      </c>
      <c r="C7432" s="359" t="s">
        <v>43196</v>
      </c>
      <c r="D7432" s="361" t="s">
        <v>43197</v>
      </c>
      <c r="E7432" s="319"/>
      <c r="F7432" s="162" t="s">
        <v>43198</v>
      </c>
      <c r="G7432" s="162"/>
      <c r="H7432" s="162">
        <v>2.01901403577E11</v>
      </c>
      <c r="I7432" s="162"/>
      <c r="J7432" s="126"/>
      <c r="K7432" s="515" t="s">
        <v>43199</v>
      </c>
      <c r="L7432" s="627">
        <v>43791.0</v>
      </c>
      <c r="M7432" s="428" t="s">
        <v>43200</v>
      </c>
      <c r="N7432" s="373"/>
      <c r="O7432" s="140"/>
      <c r="P7432" s="140"/>
      <c r="Q7432" s="374"/>
      <c r="R7432" s="373"/>
      <c r="S7432" s="375"/>
      <c r="T7432" s="348"/>
      <c r="U7432" s="373"/>
      <c r="V7432" s="140"/>
      <c r="W7432" s="140"/>
      <c r="X7432" s="141"/>
      <c r="Y7432" s="141"/>
      <c r="Z7432" s="141"/>
      <c r="AA7432" s="141"/>
      <c r="AB7432" s="141"/>
      <c r="AC7432" s="141"/>
      <c r="AD7432" s="141"/>
      <c r="AE7432" s="141"/>
      <c r="AF7432" s="141"/>
      <c r="AG7432" s="141"/>
      <c r="AH7432" s="141"/>
      <c r="AI7432" s="141"/>
      <c r="AJ7432" s="141"/>
      <c r="AK7432" s="141"/>
      <c r="AL7432" s="141"/>
      <c r="AM7432" s="141"/>
      <c r="AN7432" s="141"/>
      <c r="AO7432" s="141"/>
      <c r="AP7432" s="141"/>
      <c r="AQ7432" s="141"/>
      <c r="AR7432" s="141"/>
      <c r="AS7432" s="141"/>
      <c r="AT7432" s="141"/>
      <c r="AU7432" s="141"/>
      <c r="AV7432" s="141"/>
      <c r="AW7432" s="141"/>
      <c r="AX7432" s="141"/>
      <c r="AY7432" s="141"/>
      <c r="AZ7432" s="141"/>
      <c r="BA7432" s="141"/>
      <c r="BB7432" s="141"/>
      <c r="BC7432" s="141"/>
      <c r="BD7432" s="141"/>
      <c r="BE7432" s="141"/>
      <c r="BF7432" s="141"/>
      <c r="BG7432" s="141"/>
      <c r="BH7432" s="141"/>
      <c r="BI7432" s="141"/>
      <c r="BJ7432" s="141"/>
      <c r="BK7432" s="141"/>
    </row>
    <row r="7433" ht="33.0" customHeight="1">
      <c r="A7433" s="361">
        <v>7435.0</v>
      </c>
      <c r="B7433" s="592" t="s">
        <v>43201</v>
      </c>
      <c r="C7433" s="359" t="s">
        <v>43202</v>
      </c>
      <c r="D7433" s="361" t="s">
        <v>43203</v>
      </c>
      <c r="E7433" s="319"/>
      <c r="F7433" s="162" t="s">
        <v>43204</v>
      </c>
      <c r="G7433" s="162"/>
      <c r="H7433" s="162">
        <v>2.01901330081E11</v>
      </c>
      <c r="I7433" s="162"/>
      <c r="J7433" s="126"/>
      <c r="K7433" s="515" t="s">
        <v>43205</v>
      </c>
      <c r="L7433" s="627">
        <v>43791.0</v>
      </c>
      <c r="M7433" s="428" t="s">
        <v>43206</v>
      </c>
      <c r="N7433" s="373"/>
      <c r="O7433" s="140"/>
      <c r="P7433" s="140"/>
      <c r="Q7433" s="374"/>
      <c r="R7433" s="373"/>
      <c r="S7433" s="375"/>
      <c r="T7433" s="348"/>
      <c r="U7433" s="373"/>
      <c r="V7433" s="140"/>
      <c r="W7433" s="140"/>
      <c r="X7433" s="141"/>
      <c r="Y7433" s="141"/>
      <c r="Z7433" s="141"/>
      <c r="AA7433" s="141"/>
      <c r="AB7433" s="141"/>
      <c r="AC7433" s="141"/>
      <c r="AD7433" s="141"/>
      <c r="AE7433" s="141"/>
      <c r="AF7433" s="141"/>
      <c r="AG7433" s="141"/>
      <c r="AH7433" s="141"/>
      <c r="AI7433" s="141"/>
      <c r="AJ7433" s="141"/>
      <c r="AK7433" s="141"/>
      <c r="AL7433" s="141"/>
      <c r="AM7433" s="141"/>
      <c r="AN7433" s="141"/>
      <c r="AO7433" s="141"/>
      <c r="AP7433" s="141"/>
      <c r="AQ7433" s="141"/>
      <c r="AR7433" s="141"/>
      <c r="AS7433" s="141"/>
      <c r="AT7433" s="141"/>
      <c r="AU7433" s="141"/>
      <c r="AV7433" s="141"/>
      <c r="AW7433" s="141"/>
      <c r="AX7433" s="141"/>
      <c r="AY7433" s="141"/>
      <c r="AZ7433" s="141"/>
      <c r="BA7433" s="141"/>
      <c r="BB7433" s="141"/>
      <c r="BC7433" s="141"/>
      <c r="BD7433" s="141"/>
      <c r="BE7433" s="141"/>
      <c r="BF7433" s="141"/>
      <c r="BG7433" s="141"/>
      <c r="BH7433" s="141"/>
      <c r="BI7433" s="141"/>
      <c r="BJ7433" s="141"/>
      <c r="BK7433" s="141"/>
    </row>
    <row r="7434" ht="33.0" customHeight="1">
      <c r="A7434" s="361">
        <v>7436.0</v>
      </c>
      <c r="B7434" s="162" t="s">
        <v>43207</v>
      </c>
      <c r="C7434" s="359" t="s">
        <v>43208</v>
      </c>
      <c r="D7434" s="361" t="s">
        <v>43209</v>
      </c>
      <c r="E7434" s="319"/>
      <c r="F7434" s="162" t="s">
        <v>40974</v>
      </c>
      <c r="G7434" s="162"/>
      <c r="H7434" s="162" t="s">
        <v>40975</v>
      </c>
      <c r="I7434" s="162"/>
      <c r="J7434" s="126"/>
      <c r="K7434" s="515" t="s">
        <v>43210</v>
      </c>
      <c r="L7434" s="627">
        <v>43785.0</v>
      </c>
      <c r="M7434" s="428" t="s">
        <v>43211</v>
      </c>
      <c r="N7434" s="373"/>
      <c r="O7434" s="140"/>
      <c r="P7434" s="140"/>
      <c r="Q7434" s="374"/>
      <c r="R7434" s="373"/>
      <c r="S7434" s="375"/>
      <c r="T7434" s="348"/>
      <c r="U7434" s="373"/>
      <c r="V7434" s="140"/>
      <c r="W7434" s="140"/>
      <c r="X7434" s="141"/>
      <c r="Y7434" s="141"/>
      <c r="Z7434" s="141"/>
      <c r="AA7434" s="141"/>
      <c r="AB7434" s="141"/>
      <c r="AC7434" s="141"/>
      <c r="AD7434" s="141"/>
      <c r="AE7434" s="141"/>
      <c r="AF7434" s="141"/>
      <c r="AG7434" s="141"/>
      <c r="AH7434" s="141"/>
      <c r="AI7434" s="141"/>
      <c r="AJ7434" s="141"/>
      <c r="AK7434" s="141"/>
      <c r="AL7434" s="141"/>
      <c r="AM7434" s="141"/>
      <c r="AN7434" s="141"/>
      <c r="AO7434" s="141"/>
      <c r="AP7434" s="141"/>
      <c r="AQ7434" s="141"/>
      <c r="AR7434" s="141"/>
      <c r="AS7434" s="141"/>
      <c r="AT7434" s="141"/>
      <c r="AU7434" s="141"/>
      <c r="AV7434" s="141"/>
      <c r="AW7434" s="141"/>
      <c r="AX7434" s="141"/>
      <c r="AY7434" s="141"/>
      <c r="AZ7434" s="141"/>
      <c r="BA7434" s="141"/>
      <c r="BB7434" s="141"/>
      <c r="BC7434" s="141"/>
      <c r="BD7434" s="141"/>
      <c r="BE7434" s="141"/>
      <c r="BF7434" s="141"/>
      <c r="BG7434" s="141"/>
      <c r="BH7434" s="141"/>
      <c r="BI7434" s="141"/>
      <c r="BJ7434" s="141"/>
      <c r="BK7434" s="141"/>
    </row>
    <row r="7435" ht="33.0" customHeight="1">
      <c r="A7435" s="361">
        <v>7437.0</v>
      </c>
      <c r="B7435" s="592" t="s">
        <v>43212</v>
      </c>
      <c r="C7435" s="359" t="s">
        <v>43213</v>
      </c>
      <c r="D7435" s="361" t="s">
        <v>43214</v>
      </c>
      <c r="E7435" s="319"/>
      <c r="F7435" s="162" t="s">
        <v>41531</v>
      </c>
      <c r="G7435" s="162"/>
      <c r="H7435" s="162" t="s">
        <v>40642</v>
      </c>
      <c r="I7435" s="162"/>
      <c r="J7435" s="126"/>
      <c r="K7435" s="515" t="s">
        <v>43215</v>
      </c>
      <c r="L7435" s="627">
        <v>43783.0</v>
      </c>
      <c r="M7435" s="428" t="s">
        <v>43216</v>
      </c>
      <c r="N7435" s="373"/>
      <c r="O7435" s="140"/>
      <c r="P7435" s="140"/>
      <c r="Q7435" s="374"/>
      <c r="R7435" s="373"/>
      <c r="S7435" s="375"/>
      <c r="T7435" s="348"/>
      <c r="U7435" s="373"/>
      <c r="V7435" s="140"/>
      <c r="W7435" s="140"/>
      <c r="X7435" s="141"/>
      <c r="Y7435" s="141"/>
      <c r="Z7435" s="141"/>
      <c r="AA7435" s="141"/>
      <c r="AB7435" s="141"/>
      <c r="AC7435" s="141"/>
      <c r="AD7435" s="141"/>
      <c r="AE7435" s="141"/>
      <c r="AF7435" s="141"/>
      <c r="AG7435" s="141"/>
      <c r="AH7435" s="141"/>
      <c r="AI7435" s="141"/>
      <c r="AJ7435" s="141"/>
      <c r="AK7435" s="141"/>
      <c r="AL7435" s="141"/>
      <c r="AM7435" s="141"/>
      <c r="AN7435" s="141"/>
      <c r="AO7435" s="141"/>
      <c r="AP7435" s="141"/>
      <c r="AQ7435" s="141"/>
      <c r="AR7435" s="141"/>
      <c r="AS7435" s="141"/>
      <c r="AT7435" s="141"/>
      <c r="AU7435" s="141"/>
      <c r="AV7435" s="141"/>
      <c r="AW7435" s="141"/>
      <c r="AX7435" s="141"/>
      <c r="AY7435" s="141"/>
      <c r="AZ7435" s="141"/>
      <c r="BA7435" s="141"/>
      <c r="BB7435" s="141"/>
      <c r="BC7435" s="141"/>
      <c r="BD7435" s="141"/>
      <c r="BE7435" s="141"/>
      <c r="BF7435" s="141"/>
      <c r="BG7435" s="141"/>
      <c r="BH7435" s="141"/>
      <c r="BI7435" s="141"/>
      <c r="BJ7435" s="141"/>
      <c r="BK7435" s="141"/>
    </row>
    <row r="7436" ht="33.0" customHeight="1">
      <c r="A7436" s="361">
        <v>7438.0</v>
      </c>
      <c r="B7436" s="592" t="s">
        <v>43217</v>
      </c>
      <c r="C7436" s="359" t="s">
        <v>43218</v>
      </c>
      <c r="D7436" s="361" t="s">
        <v>43219</v>
      </c>
      <c r="E7436" s="319"/>
      <c r="F7436" s="162" t="s">
        <v>40339</v>
      </c>
      <c r="G7436" s="162"/>
      <c r="H7436" s="162" t="s">
        <v>40340</v>
      </c>
      <c r="I7436" s="162"/>
      <c r="J7436" s="126"/>
      <c r="K7436" s="515" t="s">
        <v>43220</v>
      </c>
      <c r="L7436" s="627">
        <v>43796.0</v>
      </c>
      <c r="M7436" s="428" t="s">
        <v>43221</v>
      </c>
      <c r="N7436" s="373"/>
      <c r="O7436" s="140"/>
      <c r="P7436" s="140"/>
      <c r="Q7436" s="374"/>
      <c r="R7436" s="373"/>
      <c r="S7436" s="375"/>
      <c r="T7436" s="348"/>
      <c r="U7436" s="373"/>
      <c r="V7436" s="140"/>
      <c r="W7436" s="140"/>
      <c r="X7436" s="141"/>
      <c r="Y7436" s="141"/>
      <c r="Z7436" s="141"/>
      <c r="AA7436" s="141"/>
      <c r="AB7436" s="141"/>
      <c r="AC7436" s="141"/>
      <c r="AD7436" s="141"/>
      <c r="AE7436" s="141"/>
      <c r="AF7436" s="141"/>
      <c r="AG7436" s="141"/>
      <c r="AH7436" s="141"/>
      <c r="AI7436" s="141"/>
      <c r="AJ7436" s="141"/>
      <c r="AK7436" s="141"/>
      <c r="AL7436" s="141"/>
      <c r="AM7436" s="141"/>
      <c r="AN7436" s="141"/>
      <c r="AO7436" s="141"/>
      <c r="AP7436" s="141"/>
      <c r="AQ7436" s="141"/>
      <c r="AR7436" s="141"/>
      <c r="AS7436" s="141"/>
      <c r="AT7436" s="141"/>
      <c r="AU7436" s="141"/>
      <c r="AV7436" s="141"/>
      <c r="AW7436" s="141"/>
      <c r="AX7436" s="141"/>
      <c r="AY7436" s="141"/>
      <c r="AZ7436" s="141"/>
      <c r="BA7436" s="141"/>
      <c r="BB7436" s="141"/>
      <c r="BC7436" s="141"/>
      <c r="BD7436" s="141"/>
      <c r="BE7436" s="141"/>
      <c r="BF7436" s="141"/>
      <c r="BG7436" s="141"/>
      <c r="BH7436" s="141"/>
      <c r="BI7436" s="141"/>
      <c r="BJ7436" s="141"/>
      <c r="BK7436" s="141"/>
    </row>
    <row r="7437" ht="33.0" customHeight="1">
      <c r="A7437" s="361">
        <v>7439.0</v>
      </c>
      <c r="B7437" s="592" t="s">
        <v>43222</v>
      </c>
      <c r="C7437" s="359" t="s">
        <v>43223</v>
      </c>
      <c r="D7437" s="361" t="s">
        <v>43224</v>
      </c>
      <c r="E7437" s="319"/>
      <c r="F7437" s="162" t="s">
        <v>41215</v>
      </c>
      <c r="G7437" s="162"/>
      <c r="H7437" s="162" t="s">
        <v>41216</v>
      </c>
      <c r="I7437" s="162"/>
      <c r="J7437" s="126"/>
      <c r="K7437" s="515" t="s">
        <v>43225</v>
      </c>
      <c r="L7437" s="627">
        <v>43787.0</v>
      </c>
      <c r="M7437" s="428" t="s">
        <v>43226</v>
      </c>
      <c r="N7437" s="373"/>
      <c r="O7437" s="140"/>
      <c r="P7437" s="140"/>
      <c r="Q7437" s="374"/>
      <c r="R7437" s="373"/>
      <c r="S7437" s="375"/>
      <c r="T7437" s="348"/>
      <c r="U7437" s="373"/>
      <c r="V7437" s="140"/>
      <c r="W7437" s="140"/>
      <c r="X7437" s="141"/>
      <c r="Y7437" s="141"/>
      <c r="Z7437" s="141"/>
      <c r="AA7437" s="141"/>
      <c r="AB7437" s="141"/>
      <c r="AC7437" s="141"/>
      <c r="AD7437" s="141"/>
      <c r="AE7437" s="141"/>
      <c r="AF7437" s="141"/>
      <c r="AG7437" s="141"/>
      <c r="AH7437" s="141"/>
      <c r="AI7437" s="141"/>
      <c r="AJ7437" s="141"/>
      <c r="AK7437" s="141"/>
      <c r="AL7437" s="141"/>
      <c r="AM7437" s="141"/>
      <c r="AN7437" s="141"/>
      <c r="AO7437" s="141"/>
      <c r="AP7437" s="141"/>
      <c r="AQ7437" s="141"/>
      <c r="AR7437" s="141"/>
      <c r="AS7437" s="141"/>
      <c r="AT7437" s="141"/>
      <c r="AU7437" s="141"/>
      <c r="AV7437" s="141"/>
      <c r="AW7437" s="141"/>
      <c r="AX7437" s="141"/>
      <c r="AY7437" s="141"/>
      <c r="AZ7437" s="141"/>
      <c r="BA7437" s="141"/>
      <c r="BB7437" s="141"/>
      <c r="BC7437" s="141"/>
      <c r="BD7437" s="141"/>
      <c r="BE7437" s="141"/>
      <c r="BF7437" s="141"/>
      <c r="BG7437" s="141"/>
      <c r="BH7437" s="141"/>
      <c r="BI7437" s="141"/>
      <c r="BJ7437" s="141"/>
      <c r="BK7437" s="141"/>
    </row>
    <row r="7438" ht="33.0" customHeight="1">
      <c r="A7438" s="361">
        <v>7440.0</v>
      </c>
      <c r="B7438" s="162" t="s">
        <v>43227</v>
      </c>
      <c r="C7438" s="359" t="s">
        <v>17565</v>
      </c>
      <c r="D7438" s="361" t="s">
        <v>43228</v>
      </c>
      <c r="E7438" s="319"/>
      <c r="F7438" s="162" t="s">
        <v>41876</v>
      </c>
      <c r="G7438" s="162"/>
      <c r="H7438" s="162" t="s">
        <v>41877</v>
      </c>
      <c r="I7438" s="162"/>
      <c r="J7438" s="126"/>
      <c r="K7438" s="515" t="s">
        <v>43229</v>
      </c>
      <c r="L7438" s="627">
        <v>43784.0</v>
      </c>
      <c r="M7438" s="428" t="s">
        <v>43230</v>
      </c>
      <c r="N7438" s="373"/>
      <c r="O7438" s="140"/>
      <c r="P7438" s="140"/>
      <c r="Q7438" s="374"/>
      <c r="R7438" s="373"/>
      <c r="S7438" s="375"/>
      <c r="T7438" s="348"/>
      <c r="U7438" s="373"/>
      <c r="V7438" s="140"/>
      <c r="W7438" s="140"/>
      <c r="X7438" s="141"/>
      <c r="Y7438" s="141"/>
      <c r="Z7438" s="141"/>
      <c r="AA7438" s="141"/>
      <c r="AB7438" s="141"/>
      <c r="AC7438" s="141"/>
      <c r="AD7438" s="141"/>
      <c r="AE7438" s="141"/>
      <c r="AF7438" s="141"/>
      <c r="AG7438" s="141"/>
      <c r="AH7438" s="141"/>
      <c r="AI7438" s="141"/>
      <c r="AJ7438" s="141"/>
      <c r="AK7438" s="141"/>
      <c r="AL7438" s="141"/>
      <c r="AM7438" s="141"/>
      <c r="AN7438" s="141"/>
      <c r="AO7438" s="141"/>
      <c r="AP7438" s="141"/>
      <c r="AQ7438" s="141"/>
      <c r="AR7438" s="141"/>
      <c r="AS7438" s="141"/>
      <c r="AT7438" s="141"/>
      <c r="AU7438" s="141"/>
      <c r="AV7438" s="141"/>
      <c r="AW7438" s="141"/>
      <c r="AX7438" s="141"/>
      <c r="AY7438" s="141"/>
      <c r="AZ7438" s="141"/>
      <c r="BA7438" s="141"/>
      <c r="BB7438" s="141"/>
      <c r="BC7438" s="141"/>
      <c r="BD7438" s="141"/>
      <c r="BE7438" s="141"/>
      <c r="BF7438" s="141"/>
      <c r="BG7438" s="141"/>
      <c r="BH7438" s="141"/>
      <c r="BI7438" s="141"/>
      <c r="BJ7438" s="141"/>
      <c r="BK7438" s="141"/>
    </row>
    <row r="7439" ht="33.0" customHeight="1">
      <c r="A7439" s="361">
        <v>7441.0</v>
      </c>
      <c r="B7439" s="162" t="s">
        <v>43231</v>
      </c>
      <c r="C7439" s="359" t="s">
        <v>43232</v>
      </c>
      <c r="D7439" s="361" t="s">
        <v>43233</v>
      </c>
      <c r="E7439" s="319"/>
      <c r="F7439" s="361" t="s">
        <v>43234</v>
      </c>
      <c r="G7439" s="162"/>
      <c r="H7439" s="162" t="s">
        <v>43235</v>
      </c>
      <c r="I7439" s="162"/>
      <c r="J7439" s="126"/>
      <c r="K7439" s="515" t="s">
        <v>43236</v>
      </c>
      <c r="L7439" s="627">
        <v>43787.0</v>
      </c>
      <c r="M7439" s="428" t="s">
        <v>43237</v>
      </c>
      <c r="N7439" s="373"/>
      <c r="O7439" s="140"/>
      <c r="P7439" s="140"/>
      <c r="Q7439" s="374"/>
      <c r="R7439" s="373"/>
      <c r="S7439" s="375"/>
      <c r="T7439" s="348"/>
      <c r="U7439" s="373"/>
      <c r="V7439" s="140"/>
      <c r="W7439" s="140"/>
      <c r="X7439" s="141"/>
      <c r="Y7439" s="141"/>
      <c r="Z7439" s="141"/>
      <c r="AA7439" s="141"/>
      <c r="AB7439" s="141"/>
      <c r="AC7439" s="141"/>
      <c r="AD7439" s="141"/>
      <c r="AE7439" s="141"/>
      <c r="AF7439" s="141"/>
      <c r="AG7439" s="141"/>
      <c r="AH7439" s="141"/>
      <c r="AI7439" s="141"/>
      <c r="AJ7439" s="141"/>
      <c r="AK7439" s="141"/>
      <c r="AL7439" s="141"/>
      <c r="AM7439" s="141"/>
      <c r="AN7439" s="141"/>
      <c r="AO7439" s="141"/>
      <c r="AP7439" s="141"/>
      <c r="AQ7439" s="141"/>
      <c r="AR7439" s="141"/>
      <c r="AS7439" s="141"/>
      <c r="AT7439" s="141"/>
      <c r="AU7439" s="141"/>
      <c r="AV7439" s="141"/>
      <c r="AW7439" s="141"/>
      <c r="AX7439" s="141"/>
      <c r="AY7439" s="141"/>
      <c r="AZ7439" s="141"/>
      <c r="BA7439" s="141"/>
      <c r="BB7439" s="141"/>
      <c r="BC7439" s="141"/>
      <c r="BD7439" s="141"/>
      <c r="BE7439" s="141"/>
      <c r="BF7439" s="141"/>
      <c r="BG7439" s="141"/>
      <c r="BH7439" s="141"/>
      <c r="BI7439" s="141"/>
      <c r="BJ7439" s="141"/>
      <c r="BK7439" s="141"/>
    </row>
    <row r="7440" ht="33.0" customHeight="1">
      <c r="A7440" s="361">
        <v>7442.0</v>
      </c>
      <c r="B7440" s="162" t="s">
        <v>43238</v>
      </c>
      <c r="C7440" s="359" t="s">
        <v>43239</v>
      </c>
      <c r="D7440" s="361" t="s">
        <v>43240</v>
      </c>
      <c r="E7440" s="319"/>
      <c r="F7440" s="162" t="s">
        <v>43241</v>
      </c>
      <c r="G7440" s="162"/>
      <c r="H7440" s="162" t="s">
        <v>43242</v>
      </c>
      <c r="I7440" s="162"/>
      <c r="J7440" s="126"/>
      <c r="K7440" s="515" t="s">
        <v>43243</v>
      </c>
      <c r="L7440" s="627">
        <v>43787.0</v>
      </c>
      <c r="M7440" s="428" t="s">
        <v>43244</v>
      </c>
      <c r="N7440" s="373"/>
      <c r="O7440" s="140"/>
      <c r="P7440" s="140"/>
      <c r="Q7440" s="374"/>
      <c r="R7440" s="373"/>
      <c r="S7440" s="375"/>
      <c r="T7440" s="348"/>
      <c r="U7440" s="373"/>
      <c r="V7440" s="140"/>
      <c r="W7440" s="140"/>
      <c r="X7440" s="141"/>
      <c r="Y7440" s="141"/>
      <c r="Z7440" s="141"/>
      <c r="AA7440" s="141"/>
      <c r="AB7440" s="141"/>
      <c r="AC7440" s="141"/>
      <c r="AD7440" s="141"/>
      <c r="AE7440" s="141"/>
      <c r="AF7440" s="141"/>
      <c r="AG7440" s="141"/>
      <c r="AH7440" s="141"/>
      <c r="AI7440" s="141"/>
      <c r="AJ7440" s="141"/>
      <c r="AK7440" s="141"/>
      <c r="AL7440" s="141"/>
      <c r="AM7440" s="141"/>
      <c r="AN7440" s="141"/>
      <c r="AO7440" s="141"/>
      <c r="AP7440" s="141"/>
      <c r="AQ7440" s="141"/>
      <c r="AR7440" s="141"/>
      <c r="AS7440" s="141"/>
      <c r="AT7440" s="141"/>
      <c r="AU7440" s="141"/>
      <c r="AV7440" s="141"/>
      <c r="AW7440" s="141"/>
      <c r="AX7440" s="141"/>
      <c r="AY7440" s="141"/>
      <c r="AZ7440" s="141"/>
      <c r="BA7440" s="141"/>
      <c r="BB7440" s="141"/>
      <c r="BC7440" s="141"/>
      <c r="BD7440" s="141"/>
      <c r="BE7440" s="141"/>
      <c r="BF7440" s="141"/>
      <c r="BG7440" s="141"/>
      <c r="BH7440" s="141"/>
      <c r="BI7440" s="141"/>
      <c r="BJ7440" s="141"/>
      <c r="BK7440" s="141"/>
    </row>
    <row r="7441" ht="33.0" customHeight="1">
      <c r="A7441" s="361">
        <v>7443.0</v>
      </c>
      <c r="B7441" s="162" t="s">
        <v>43245</v>
      </c>
      <c r="C7441" s="359" t="s">
        <v>43246</v>
      </c>
      <c r="D7441" s="361" t="s">
        <v>43247</v>
      </c>
      <c r="E7441" s="319"/>
      <c r="F7441" s="162" t="s">
        <v>43248</v>
      </c>
      <c r="G7441" s="162"/>
      <c r="H7441" s="162" t="s">
        <v>43249</v>
      </c>
      <c r="I7441" s="162"/>
      <c r="J7441" s="126"/>
      <c r="K7441" s="515" t="s">
        <v>43250</v>
      </c>
      <c r="L7441" s="627">
        <v>43791.0</v>
      </c>
      <c r="M7441" s="428" t="s">
        <v>43251</v>
      </c>
      <c r="N7441" s="373"/>
      <c r="O7441" s="140"/>
      <c r="P7441" s="140"/>
      <c r="Q7441" s="374"/>
      <c r="R7441" s="373"/>
      <c r="S7441" s="375"/>
      <c r="T7441" s="348"/>
      <c r="U7441" s="373"/>
      <c r="V7441" s="140"/>
      <c r="W7441" s="140"/>
      <c r="X7441" s="141"/>
      <c r="Y7441" s="141"/>
      <c r="Z7441" s="141"/>
      <c r="AA7441" s="141"/>
      <c r="AB7441" s="141"/>
      <c r="AC7441" s="141"/>
      <c r="AD7441" s="141"/>
      <c r="AE7441" s="141"/>
      <c r="AF7441" s="141"/>
      <c r="AG7441" s="141"/>
      <c r="AH7441" s="141"/>
      <c r="AI7441" s="141"/>
      <c r="AJ7441" s="141"/>
      <c r="AK7441" s="141"/>
      <c r="AL7441" s="141"/>
      <c r="AM7441" s="141"/>
      <c r="AN7441" s="141"/>
      <c r="AO7441" s="141"/>
      <c r="AP7441" s="141"/>
      <c r="AQ7441" s="141"/>
      <c r="AR7441" s="141"/>
      <c r="AS7441" s="141"/>
      <c r="AT7441" s="141"/>
      <c r="AU7441" s="141"/>
      <c r="AV7441" s="141"/>
      <c r="AW7441" s="141"/>
      <c r="AX7441" s="141"/>
      <c r="AY7441" s="141"/>
      <c r="AZ7441" s="141"/>
      <c r="BA7441" s="141"/>
      <c r="BB7441" s="141"/>
      <c r="BC7441" s="141"/>
      <c r="BD7441" s="141"/>
      <c r="BE7441" s="141"/>
      <c r="BF7441" s="141"/>
      <c r="BG7441" s="141"/>
      <c r="BH7441" s="141"/>
      <c r="BI7441" s="141"/>
      <c r="BJ7441" s="141"/>
      <c r="BK7441" s="141"/>
    </row>
    <row r="7442" ht="33.0" customHeight="1">
      <c r="A7442" s="361">
        <v>7444.0</v>
      </c>
      <c r="B7442" s="599" t="s">
        <v>43252</v>
      </c>
      <c r="C7442" s="359"/>
      <c r="D7442" s="361"/>
      <c r="E7442" s="319"/>
      <c r="F7442" s="162"/>
      <c r="G7442" s="162"/>
      <c r="H7442" s="162"/>
      <c r="I7442" s="162"/>
      <c r="J7442" s="126"/>
      <c r="K7442" s="515"/>
      <c r="L7442" s="627"/>
      <c r="M7442" s="162"/>
      <c r="N7442" s="373"/>
      <c r="O7442" s="140"/>
      <c r="P7442" s="140"/>
      <c r="Q7442" s="374"/>
      <c r="R7442" s="373"/>
      <c r="S7442" s="375"/>
      <c r="T7442" s="348"/>
      <c r="U7442" s="373"/>
      <c r="V7442" s="140"/>
      <c r="W7442" s="140"/>
      <c r="X7442" s="141"/>
      <c r="Y7442" s="141"/>
      <c r="Z7442" s="141"/>
      <c r="AA7442" s="141"/>
      <c r="AB7442" s="141"/>
      <c r="AC7442" s="141"/>
      <c r="AD7442" s="141"/>
      <c r="AE7442" s="141"/>
      <c r="AF7442" s="141"/>
      <c r="AG7442" s="141"/>
      <c r="AH7442" s="141"/>
      <c r="AI7442" s="141"/>
      <c r="AJ7442" s="141"/>
      <c r="AK7442" s="141"/>
      <c r="AL7442" s="141"/>
      <c r="AM7442" s="141"/>
      <c r="AN7442" s="141"/>
      <c r="AO7442" s="141"/>
      <c r="AP7442" s="141"/>
      <c r="AQ7442" s="141"/>
      <c r="AR7442" s="141"/>
      <c r="AS7442" s="141"/>
      <c r="AT7442" s="141"/>
      <c r="AU7442" s="141"/>
      <c r="AV7442" s="141"/>
      <c r="AW7442" s="141"/>
      <c r="AX7442" s="141"/>
      <c r="AY7442" s="141"/>
      <c r="AZ7442" s="141"/>
      <c r="BA7442" s="141"/>
      <c r="BB7442" s="141"/>
      <c r="BC7442" s="141"/>
      <c r="BD7442" s="141"/>
      <c r="BE7442" s="141"/>
      <c r="BF7442" s="141"/>
      <c r="BG7442" s="141"/>
      <c r="BH7442" s="141"/>
      <c r="BI7442" s="141"/>
      <c r="BJ7442" s="141"/>
      <c r="BK7442" s="141"/>
    </row>
    <row r="7443" ht="33.0" customHeight="1">
      <c r="A7443" s="361">
        <v>7445.0</v>
      </c>
      <c r="B7443" s="361" t="s">
        <v>43253</v>
      </c>
      <c r="C7443" s="359" t="s">
        <v>43254</v>
      </c>
      <c r="D7443" s="361" t="s">
        <v>43255</v>
      </c>
      <c r="E7443" s="319"/>
      <c r="F7443" s="162" t="s">
        <v>25001</v>
      </c>
      <c r="G7443" s="162"/>
      <c r="H7443" s="162" t="s">
        <v>43256</v>
      </c>
      <c r="I7443" s="162"/>
      <c r="J7443" s="126"/>
      <c r="K7443" s="515" t="s">
        <v>43257</v>
      </c>
      <c r="L7443" s="627">
        <v>43785.0</v>
      </c>
      <c r="M7443" s="428" t="s">
        <v>43258</v>
      </c>
      <c r="N7443" s="373"/>
      <c r="O7443" s="140"/>
      <c r="P7443" s="140"/>
      <c r="Q7443" s="374"/>
      <c r="R7443" s="373"/>
      <c r="S7443" s="375"/>
      <c r="T7443" s="348"/>
      <c r="U7443" s="373"/>
      <c r="V7443" s="140"/>
      <c r="W7443" s="140"/>
      <c r="X7443" s="141"/>
      <c r="Y7443" s="141"/>
      <c r="Z7443" s="141"/>
      <c r="AA7443" s="141"/>
      <c r="AB7443" s="141"/>
      <c r="AC7443" s="141"/>
      <c r="AD7443" s="141"/>
      <c r="AE7443" s="141"/>
      <c r="AF7443" s="141"/>
      <c r="AG7443" s="141"/>
      <c r="AH7443" s="141"/>
      <c r="AI7443" s="141"/>
      <c r="AJ7443" s="141"/>
      <c r="AK7443" s="141"/>
      <c r="AL7443" s="141"/>
      <c r="AM7443" s="141"/>
      <c r="AN7443" s="141"/>
      <c r="AO7443" s="141"/>
      <c r="AP7443" s="141"/>
      <c r="AQ7443" s="141"/>
      <c r="AR7443" s="141"/>
      <c r="AS7443" s="141"/>
      <c r="AT7443" s="141"/>
      <c r="AU7443" s="141"/>
      <c r="AV7443" s="141"/>
      <c r="AW7443" s="141"/>
      <c r="AX7443" s="141"/>
      <c r="AY7443" s="141"/>
      <c r="AZ7443" s="141"/>
      <c r="BA7443" s="141"/>
      <c r="BB7443" s="141"/>
      <c r="BC7443" s="141"/>
      <c r="BD7443" s="141"/>
      <c r="BE7443" s="141"/>
      <c r="BF7443" s="141"/>
      <c r="BG7443" s="141"/>
      <c r="BH7443" s="141"/>
      <c r="BI7443" s="141"/>
      <c r="BJ7443" s="141"/>
      <c r="BK7443" s="141"/>
    </row>
    <row r="7444" ht="33.0" customHeight="1">
      <c r="A7444" s="361">
        <v>7446.0</v>
      </c>
      <c r="B7444" s="162" t="s">
        <v>43259</v>
      </c>
      <c r="C7444" s="359" t="s">
        <v>43260</v>
      </c>
      <c r="D7444" s="361" t="s">
        <v>43261</v>
      </c>
      <c r="E7444" s="319"/>
      <c r="F7444" s="162" t="s">
        <v>42531</v>
      </c>
      <c r="G7444" s="162"/>
      <c r="H7444" s="162" t="s">
        <v>42532</v>
      </c>
      <c r="I7444" s="162"/>
      <c r="J7444" s="126"/>
      <c r="K7444" s="515" t="s">
        <v>43262</v>
      </c>
      <c r="L7444" s="627">
        <v>43791.0</v>
      </c>
      <c r="M7444" s="428" t="s">
        <v>43263</v>
      </c>
      <c r="N7444" s="373"/>
      <c r="O7444" s="140"/>
      <c r="P7444" s="140"/>
      <c r="Q7444" s="374"/>
      <c r="R7444" s="373"/>
      <c r="S7444" s="375"/>
      <c r="T7444" s="348"/>
      <c r="U7444" s="373"/>
      <c r="V7444" s="140"/>
      <c r="W7444" s="140"/>
      <c r="X7444" s="141"/>
      <c r="Y7444" s="141"/>
      <c r="Z7444" s="141"/>
      <c r="AA7444" s="141"/>
      <c r="AB7444" s="141"/>
      <c r="AC7444" s="141"/>
      <c r="AD7444" s="141"/>
      <c r="AE7444" s="141"/>
      <c r="AF7444" s="141"/>
      <c r="AG7444" s="141"/>
      <c r="AH7444" s="141"/>
      <c r="AI7444" s="141"/>
      <c r="AJ7444" s="141"/>
      <c r="AK7444" s="141"/>
      <c r="AL7444" s="141"/>
      <c r="AM7444" s="141"/>
      <c r="AN7444" s="141"/>
      <c r="AO7444" s="141"/>
      <c r="AP7444" s="141"/>
      <c r="AQ7444" s="141"/>
      <c r="AR7444" s="141"/>
      <c r="AS7444" s="141"/>
      <c r="AT7444" s="141"/>
      <c r="AU7444" s="141"/>
      <c r="AV7444" s="141"/>
      <c r="AW7444" s="141"/>
      <c r="AX7444" s="141"/>
      <c r="AY7444" s="141"/>
      <c r="AZ7444" s="141"/>
      <c r="BA7444" s="141"/>
      <c r="BB7444" s="141"/>
      <c r="BC7444" s="141"/>
      <c r="BD7444" s="141"/>
      <c r="BE7444" s="141"/>
      <c r="BF7444" s="141"/>
      <c r="BG7444" s="141"/>
      <c r="BH7444" s="141"/>
      <c r="BI7444" s="141"/>
      <c r="BJ7444" s="141"/>
      <c r="BK7444" s="141"/>
    </row>
    <row r="7445" ht="33.0" customHeight="1">
      <c r="A7445" s="361">
        <v>7447.0</v>
      </c>
      <c r="B7445" s="592" t="s">
        <v>43264</v>
      </c>
      <c r="C7445" s="359" t="s">
        <v>43265</v>
      </c>
      <c r="D7445" s="361" t="s">
        <v>43266</v>
      </c>
      <c r="E7445" s="319"/>
      <c r="F7445" s="361" t="s">
        <v>43267</v>
      </c>
      <c r="G7445" s="162"/>
      <c r="H7445" s="162" t="s">
        <v>43268</v>
      </c>
      <c r="I7445" s="162"/>
      <c r="J7445" s="126"/>
      <c r="K7445" s="515" t="s">
        <v>43269</v>
      </c>
      <c r="L7445" s="627">
        <v>43794.0</v>
      </c>
      <c r="M7445" s="428" t="s">
        <v>43270</v>
      </c>
      <c r="N7445" s="373"/>
      <c r="O7445" s="140"/>
      <c r="P7445" s="140"/>
      <c r="Q7445" s="374"/>
      <c r="R7445" s="373"/>
      <c r="S7445" s="375"/>
      <c r="T7445" s="348"/>
      <c r="U7445" s="373"/>
      <c r="V7445" s="140"/>
      <c r="W7445" s="140"/>
      <c r="X7445" s="141"/>
      <c r="Y7445" s="141"/>
      <c r="Z7445" s="141"/>
      <c r="AA7445" s="141"/>
      <c r="AB7445" s="141"/>
      <c r="AC7445" s="141"/>
      <c r="AD7445" s="141"/>
      <c r="AE7445" s="141"/>
      <c r="AF7445" s="141"/>
      <c r="AG7445" s="141"/>
      <c r="AH7445" s="141"/>
      <c r="AI7445" s="141"/>
      <c r="AJ7445" s="141"/>
      <c r="AK7445" s="141"/>
      <c r="AL7445" s="141"/>
      <c r="AM7445" s="141"/>
      <c r="AN7445" s="141"/>
      <c r="AO7445" s="141"/>
      <c r="AP7445" s="141"/>
      <c r="AQ7445" s="141"/>
      <c r="AR7445" s="141"/>
      <c r="AS7445" s="141"/>
      <c r="AT7445" s="141"/>
      <c r="AU7445" s="141"/>
      <c r="AV7445" s="141"/>
      <c r="AW7445" s="141"/>
      <c r="AX7445" s="141"/>
      <c r="AY7445" s="141"/>
      <c r="AZ7445" s="141"/>
      <c r="BA7445" s="141"/>
      <c r="BB7445" s="141"/>
      <c r="BC7445" s="141"/>
      <c r="BD7445" s="141"/>
      <c r="BE7445" s="141"/>
      <c r="BF7445" s="141"/>
      <c r="BG7445" s="141"/>
      <c r="BH7445" s="141"/>
      <c r="BI7445" s="141"/>
      <c r="BJ7445" s="141"/>
      <c r="BK7445" s="141"/>
    </row>
    <row r="7446" ht="33.0" customHeight="1">
      <c r="A7446" s="361">
        <v>7448.0</v>
      </c>
      <c r="B7446" s="599" t="s">
        <v>43271</v>
      </c>
      <c r="C7446" s="359" t="s">
        <v>43272</v>
      </c>
      <c r="D7446" s="361" t="s">
        <v>43273</v>
      </c>
      <c r="E7446" s="319"/>
      <c r="F7446" s="162" t="s">
        <v>43274</v>
      </c>
      <c r="G7446" s="162"/>
      <c r="H7446" s="162">
        <v>2.01901319851E11</v>
      </c>
      <c r="I7446" s="162"/>
      <c r="J7446" s="126"/>
      <c r="K7446" s="515" t="s">
        <v>43275</v>
      </c>
      <c r="L7446" s="627">
        <v>43794.0</v>
      </c>
      <c r="M7446" s="428" t="s">
        <v>43276</v>
      </c>
      <c r="N7446" s="373"/>
      <c r="O7446" s="140"/>
      <c r="P7446" s="140"/>
      <c r="Q7446" s="374"/>
      <c r="R7446" s="373"/>
      <c r="S7446" s="375"/>
      <c r="T7446" s="348"/>
      <c r="U7446" s="373"/>
      <c r="V7446" s="140"/>
      <c r="W7446" s="140"/>
      <c r="X7446" s="141"/>
      <c r="Y7446" s="141"/>
      <c r="Z7446" s="141"/>
      <c r="AA7446" s="141"/>
      <c r="AB7446" s="141"/>
      <c r="AC7446" s="141"/>
      <c r="AD7446" s="141"/>
      <c r="AE7446" s="141"/>
      <c r="AF7446" s="141"/>
      <c r="AG7446" s="141"/>
      <c r="AH7446" s="141"/>
      <c r="AI7446" s="141"/>
      <c r="AJ7446" s="141"/>
      <c r="AK7446" s="141"/>
      <c r="AL7446" s="141"/>
      <c r="AM7446" s="141"/>
      <c r="AN7446" s="141"/>
      <c r="AO7446" s="141"/>
      <c r="AP7446" s="141"/>
      <c r="AQ7446" s="141"/>
      <c r="AR7446" s="141"/>
      <c r="AS7446" s="141"/>
      <c r="AT7446" s="141"/>
      <c r="AU7446" s="141"/>
      <c r="AV7446" s="141"/>
      <c r="AW7446" s="141"/>
      <c r="AX7446" s="141"/>
      <c r="AY7446" s="141"/>
      <c r="AZ7446" s="141"/>
      <c r="BA7446" s="141"/>
      <c r="BB7446" s="141"/>
      <c r="BC7446" s="141"/>
      <c r="BD7446" s="141"/>
      <c r="BE7446" s="141"/>
      <c r="BF7446" s="141"/>
      <c r="BG7446" s="141"/>
      <c r="BH7446" s="141"/>
      <c r="BI7446" s="141"/>
      <c r="BJ7446" s="141"/>
      <c r="BK7446" s="141"/>
    </row>
    <row r="7447" ht="33.0" customHeight="1">
      <c r="A7447" s="361">
        <v>7449.0</v>
      </c>
      <c r="B7447" s="592" t="s">
        <v>43277</v>
      </c>
      <c r="C7447" s="359" t="s">
        <v>43278</v>
      </c>
      <c r="D7447" s="361" t="s">
        <v>43279</v>
      </c>
      <c r="E7447" s="319"/>
      <c r="F7447" s="162" t="s">
        <v>41241</v>
      </c>
      <c r="G7447" s="162"/>
      <c r="H7447" s="162" t="s">
        <v>36535</v>
      </c>
      <c r="I7447" s="162"/>
      <c r="J7447" s="126"/>
      <c r="K7447" s="515" t="s">
        <v>43280</v>
      </c>
      <c r="L7447" s="627">
        <v>43804.0</v>
      </c>
      <c r="M7447" s="428" t="s">
        <v>43281</v>
      </c>
      <c r="N7447" s="373"/>
      <c r="O7447" s="140"/>
      <c r="P7447" s="140"/>
      <c r="Q7447" s="374"/>
      <c r="R7447" s="373"/>
      <c r="S7447" s="375"/>
      <c r="T7447" s="348"/>
      <c r="U7447" s="373"/>
      <c r="V7447" s="140"/>
      <c r="W7447" s="140"/>
      <c r="X7447" s="141"/>
      <c r="Y7447" s="141"/>
      <c r="Z7447" s="141"/>
      <c r="AA7447" s="141"/>
      <c r="AB7447" s="141"/>
      <c r="AC7447" s="141"/>
      <c r="AD7447" s="141"/>
      <c r="AE7447" s="141"/>
      <c r="AF7447" s="141"/>
      <c r="AG7447" s="141"/>
      <c r="AH7447" s="141"/>
      <c r="AI7447" s="141"/>
      <c r="AJ7447" s="141"/>
      <c r="AK7447" s="141"/>
      <c r="AL7447" s="141"/>
      <c r="AM7447" s="141"/>
      <c r="AN7447" s="141"/>
      <c r="AO7447" s="141"/>
      <c r="AP7447" s="141"/>
      <c r="AQ7447" s="141"/>
      <c r="AR7447" s="141"/>
      <c r="AS7447" s="141"/>
      <c r="AT7447" s="141"/>
      <c r="AU7447" s="141"/>
      <c r="AV7447" s="141"/>
      <c r="AW7447" s="141"/>
      <c r="AX7447" s="141"/>
      <c r="AY7447" s="141"/>
      <c r="AZ7447" s="141"/>
      <c r="BA7447" s="141"/>
      <c r="BB7447" s="141"/>
      <c r="BC7447" s="141"/>
      <c r="BD7447" s="141"/>
      <c r="BE7447" s="141"/>
      <c r="BF7447" s="141"/>
      <c r="BG7447" s="141"/>
      <c r="BH7447" s="141"/>
      <c r="BI7447" s="141"/>
      <c r="BJ7447" s="141"/>
      <c r="BK7447" s="141"/>
    </row>
    <row r="7448" ht="33.0" customHeight="1">
      <c r="A7448" s="361">
        <v>7450.0</v>
      </c>
      <c r="B7448" s="592" t="s">
        <v>43282</v>
      </c>
      <c r="C7448" s="359" t="s">
        <v>43283</v>
      </c>
      <c r="D7448" s="361" t="s">
        <v>43284</v>
      </c>
      <c r="E7448" s="319"/>
      <c r="F7448" s="162" t="s">
        <v>43285</v>
      </c>
      <c r="G7448" s="162"/>
      <c r="H7448" s="162" t="s">
        <v>43286</v>
      </c>
      <c r="I7448" s="162"/>
      <c r="J7448" s="126"/>
      <c r="K7448" s="515" t="s">
        <v>43287</v>
      </c>
      <c r="L7448" s="627">
        <v>43786.0</v>
      </c>
      <c r="M7448" s="428" t="s">
        <v>43288</v>
      </c>
      <c r="N7448" s="373"/>
      <c r="O7448" s="140"/>
      <c r="P7448" s="140"/>
      <c r="Q7448" s="374"/>
      <c r="R7448" s="373"/>
      <c r="S7448" s="375"/>
      <c r="T7448" s="348"/>
      <c r="U7448" s="373"/>
      <c r="V7448" s="140"/>
      <c r="W7448" s="140"/>
      <c r="X7448" s="141"/>
      <c r="Y7448" s="141"/>
      <c r="Z7448" s="141"/>
      <c r="AA7448" s="141"/>
      <c r="AB7448" s="141"/>
      <c r="AC7448" s="141"/>
      <c r="AD7448" s="141"/>
      <c r="AE7448" s="141"/>
      <c r="AF7448" s="141"/>
      <c r="AG7448" s="141"/>
      <c r="AH7448" s="141"/>
      <c r="AI7448" s="141"/>
      <c r="AJ7448" s="141"/>
      <c r="AK7448" s="141"/>
      <c r="AL7448" s="141"/>
      <c r="AM7448" s="141"/>
      <c r="AN7448" s="141"/>
      <c r="AO7448" s="141"/>
      <c r="AP7448" s="141"/>
      <c r="AQ7448" s="141"/>
      <c r="AR7448" s="141"/>
      <c r="AS7448" s="141"/>
      <c r="AT7448" s="141"/>
      <c r="AU7448" s="141"/>
      <c r="AV7448" s="141"/>
      <c r="AW7448" s="141"/>
      <c r="AX7448" s="141"/>
      <c r="AY7448" s="141"/>
      <c r="AZ7448" s="141"/>
      <c r="BA7448" s="141"/>
      <c r="BB7448" s="141"/>
      <c r="BC7448" s="141"/>
      <c r="BD7448" s="141"/>
      <c r="BE7448" s="141"/>
      <c r="BF7448" s="141"/>
      <c r="BG7448" s="141"/>
      <c r="BH7448" s="141"/>
      <c r="BI7448" s="141"/>
      <c r="BJ7448" s="141"/>
      <c r="BK7448" s="141"/>
    </row>
    <row r="7449" ht="33.0" customHeight="1">
      <c r="A7449" s="361">
        <v>7451.0</v>
      </c>
      <c r="B7449" s="592" t="s">
        <v>43289</v>
      </c>
      <c r="C7449" s="359" t="s">
        <v>43290</v>
      </c>
      <c r="D7449" s="361" t="s">
        <v>43291</v>
      </c>
      <c r="E7449" s="319"/>
      <c r="F7449" s="162" t="s">
        <v>19890</v>
      </c>
      <c r="G7449" s="162"/>
      <c r="H7449" s="162" t="s">
        <v>43292</v>
      </c>
      <c r="I7449" s="162"/>
      <c r="J7449" s="126"/>
      <c r="K7449" s="515" t="s">
        <v>43293</v>
      </c>
      <c r="L7449" s="627">
        <v>43790.0</v>
      </c>
      <c r="M7449" s="428" t="s">
        <v>43294</v>
      </c>
      <c r="N7449" s="373"/>
      <c r="O7449" s="140"/>
      <c r="P7449" s="140"/>
      <c r="Q7449" s="374"/>
      <c r="R7449" s="373"/>
      <c r="S7449" s="375"/>
      <c r="T7449" s="348"/>
      <c r="U7449" s="373"/>
      <c r="V7449" s="140"/>
      <c r="W7449" s="140"/>
      <c r="X7449" s="141"/>
      <c r="Y7449" s="141"/>
      <c r="Z7449" s="141"/>
      <c r="AA7449" s="141"/>
      <c r="AB7449" s="141"/>
      <c r="AC7449" s="141"/>
      <c r="AD7449" s="141"/>
      <c r="AE7449" s="141"/>
      <c r="AF7449" s="141"/>
      <c r="AG7449" s="141"/>
      <c r="AH7449" s="141"/>
      <c r="AI7449" s="141"/>
      <c r="AJ7449" s="141"/>
      <c r="AK7449" s="141"/>
      <c r="AL7449" s="141"/>
      <c r="AM7449" s="141"/>
      <c r="AN7449" s="141"/>
      <c r="AO7449" s="141"/>
      <c r="AP7449" s="141"/>
      <c r="AQ7449" s="141"/>
      <c r="AR7449" s="141"/>
      <c r="AS7449" s="141"/>
      <c r="AT7449" s="141"/>
      <c r="AU7449" s="141"/>
      <c r="AV7449" s="141"/>
      <c r="AW7449" s="141"/>
      <c r="AX7449" s="141"/>
      <c r="AY7449" s="141"/>
      <c r="AZ7449" s="141"/>
      <c r="BA7449" s="141"/>
      <c r="BB7449" s="141"/>
      <c r="BC7449" s="141"/>
      <c r="BD7449" s="141"/>
      <c r="BE7449" s="141"/>
      <c r="BF7449" s="141"/>
      <c r="BG7449" s="141"/>
      <c r="BH7449" s="141"/>
      <c r="BI7449" s="141"/>
      <c r="BJ7449" s="141"/>
      <c r="BK7449" s="141"/>
    </row>
    <row r="7450" ht="33.0" customHeight="1">
      <c r="A7450" s="361">
        <v>7452.0</v>
      </c>
      <c r="B7450" s="162" t="s">
        <v>43295</v>
      </c>
      <c r="C7450" s="359" t="s">
        <v>43296</v>
      </c>
      <c r="D7450" s="361" t="s">
        <v>43297</v>
      </c>
      <c r="E7450" s="319"/>
      <c r="F7450" s="162" t="s">
        <v>43298</v>
      </c>
      <c r="G7450" s="162"/>
      <c r="H7450" s="162" t="s">
        <v>35737</v>
      </c>
      <c r="I7450" s="162"/>
      <c r="J7450" s="126"/>
      <c r="K7450" s="515" t="s">
        <v>43299</v>
      </c>
      <c r="L7450" s="627">
        <v>43797.0</v>
      </c>
      <c r="M7450" s="428" t="s">
        <v>43300</v>
      </c>
      <c r="N7450" s="373"/>
      <c r="O7450" s="140"/>
      <c r="P7450" s="140"/>
      <c r="Q7450" s="374"/>
      <c r="R7450" s="373"/>
      <c r="S7450" s="375"/>
      <c r="T7450" s="348"/>
      <c r="U7450" s="373"/>
      <c r="V7450" s="140"/>
      <c r="W7450" s="140"/>
      <c r="X7450" s="141"/>
      <c r="Y7450" s="141"/>
      <c r="Z7450" s="141"/>
      <c r="AA7450" s="141"/>
      <c r="AB7450" s="141"/>
      <c r="AC7450" s="141"/>
      <c r="AD7450" s="141"/>
      <c r="AE7450" s="141"/>
      <c r="AF7450" s="141"/>
      <c r="AG7450" s="141"/>
      <c r="AH7450" s="141"/>
      <c r="AI7450" s="141"/>
      <c r="AJ7450" s="141"/>
      <c r="AK7450" s="141"/>
      <c r="AL7450" s="141"/>
      <c r="AM7450" s="141"/>
      <c r="AN7450" s="141"/>
      <c r="AO7450" s="141"/>
      <c r="AP7450" s="141"/>
      <c r="AQ7450" s="141"/>
      <c r="AR7450" s="141"/>
      <c r="AS7450" s="141"/>
      <c r="AT7450" s="141"/>
      <c r="AU7450" s="141"/>
      <c r="AV7450" s="141"/>
      <c r="AW7450" s="141"/>
      <c r="AX7450" s="141"/>
      <c r="AY7450" s="141"/>
      <c r="AZ7450" s="141"/>
      <c r="BA7450" s="141"/>
      <c r="BB7450" s="141"/>
      <c r="BC7450" s="141"/>
      <c r="BD7450" s="141"/>
      <c r="BE7450" s="141"/>
      <c r="BF7450" s="141"/>
      <c r="BG7450" s="141"/>
      <c r="BH7450" s="141"/>
      <c r="BI7450" s="141"/>
      <c r="BJ7450" s="141"/>
      <c r="BK7450" s="141"/>
    </row>
    <row r="7451" ht="33.0" customHeight="1">
      <c r="A7451" s="361">
        <v>7453.0</v>
      </c>
      <c r="B7451" s="162" t="s">
        <v>43301</v>
      </c>
      <c r="C7451" s="359" t="s">
        <v>43302</v>
      </c>
      <c r="D7451" s="361" t="s">
        <v>43303</v>
      </c>
      <c r="E7451" s="319"/>
      <c r="F7451" s="162" t="s">
        <v>43304</v>
      </c>
      <c r="G7451" s="162"/>
      <c r="H7451" s="162" t="s">
        <v>43305</v>
      </c>
      <c r="I7451" s="162"/>
      <c r="J7451" s="126"/>
      <c r="K7451" s="515" t="s">
        <v>43306</v>
      </c>
      <c r="L7451" s="627">
        <v>43794.0</v>
      </c>
      <c r="M7451" s="428" t="s">
        <v>43307</v>
      </c>
      <c r="N7451" s="373"/>
      <c r="O7451" s="140"/>
      <c r="P7451" s="140"/>
      <c r="Q7451" s="374"/>
      <c r="R7451" s="373"/>
      <c r="S7451" s="375"/>
      <c r="T7451" s="348"/>
      <c r="U7451" s="373"/>
      <c r="V7451" s="140"/>
      <c r="W7451" s="140"/>
      <c r="X7451" s="141"/>
      <c r="Y7451" s="141"/>
      <c r="Z7451" s="141"/>
      <c r="AA7451" s="141"/>
      <c r="AB7451" s="141"/>
      <c r="AC7451" s="141"/>
      <c r="AD7451" s="141"/>
      <c r="AE7451" s="141"/>
      <c r="AF7451" s="141"/>
      <c r="AG7451" s="141"/>
      <c r="AH7451" s="141"/>
      <c r="AI7451" s="141"/>
      <c r="AJ7451" s="141"/>
      <c r="AK7451" s="141"/>
      <c r="AL7451" s="141"/>
      <c r="AM7451" s="141"/>
      <c r="AN7451" s="141"/>
      <c r="AO7451" s="141"/>
      <c r="AP7451" s="141"/>
      <c r="AQ7451" s="141"/>
      <c r="AR7451" s="141"/>
      <c r="AS7451" s="141"/>
      <c r="AT7451" s="141"/>
      <c r="AU7451" s="141"/>
      <c r="AV7451" s="141"/>
      <c r="AW7451" s="141"/>
      <c r="AX7451" s="141"/>
      <c r="AY7451" s="141"/>
      <c r="AZ7451" s="141"/>
      <c r="BA7451" s="141"/>
      <c r="BB7451" s="141"/>
      <c r="BC7451" s="141"/>
      <c r="BD7451" s="141"/>
      <c r="BE7451" s="141"/>
      <c r="BF7451" s="141"/>
      <c r="BG7451" s="141"/>
      <c r="BH7451" s="141"/>
      <c r="BI7451" s="141"/>
      <c r="BJ7451" s="141"/>
      <c r="BK7451" s="141"/>
    </row>
    <row r="7452" ht="33.0" customHeight="1">
      <c r="A7452" s="361">
        <v>7454.0</v>
      </c>
      <c r="B7452" s="592" t="s">
        <v>43308</v>
      </c>
      <c r="C7452" s="359" t="s">
        <v>18703</v>
      </c>
      <c r="D7452" s="361" t="s">
        <v>43273</v>
      </c>
      <c r="E7452" s="319"/>
      <c r="F7452" s="162" t="s">
        <v>43309</v>
      </c>
      <c r="G7452" s="162"/>
      <c r="H7452" s="162">
        <v>2.01901258127E11</v>
      </c>
      <c r="I7452" s="162"/>
      <c r="J7452" s="126"/>
      <c r="K7452" s="515" t="s">
        <v>43310</v>
      </c>
      <c r="L7452" s="627">
        <v>43802.0</v>
      </c>
      <c r="M7452" s="428" t="s">
        <v>43311</v>
      </c>
      <c r="N7452" s="373"/>
      <c r="O7452" s="140"/>
      <c r="P7452" s="140"/>
      <c r="Q7452" s="374"/>
      <c r="R7452" s="373"/>
      <c r="S7452" s="375"/>
      <c r="T7452" s="348"/>
      <c r="U7452" s="373"/>
      <c r="V7452" s="140"/>
      <c r="W7452" s="140"/>
      <c r="X7452" s="141"/>
      <c r="Y7452" s="141"/>
      <c r="Z7452" s="141"/>
      <c r="AA7452" s="141"/>
      <c r="AB7452" s="141"/>
      <c r="AC7452" s="141"/>
      <c r="AD7452" s="141"/>
      <c r="AE7452" s="141"/>
      <c r="AF7452" s="141"/>
      <c r="AG7452" s="141"/>
      <c r="AH7452" s="141"/>
      <c r="AI7452" s="141"/>
      <c r="AJ7452" s="141"/>
      <c r="AK7452" s="141"/>
      <c r="AL7452" s="141"/>
      <c r="AM7452" s="141"/>
      <c r="AN7452" s="141"/>
      <c r="AO7452" s="141"/>
      <c r="AP7452" s="141"/>
      <c r="AQ7452" s="141"/>
      <c r="AR7452" s="141"/>
      <c r="AS7452" s="141"/>
      <c r="AT7452" s="141"/>
      <c r="AU7452" s="141"/>
      <c r="AV7452" s="141"/>
      <c r="AW7452" s="141"/>
      <c r="AX7452" s="141"/>
      <c r="AY7452" s="141"/>
      <c r="AZ7452" s="141"/>
      <c r="BA7452" s="141"/>
      <c r="BB7452" s="141"/>
      <c r="BC7452" s="141"/>
      <c r="BD7452" s="141"/>
      <c r="BE7452" s="141"/>
      <c r="BF7452" s="141"/>
      <c r="BG7452" s="141"/>
      <c r="BH7452" s="141"/>
      <c r="BI7452" s="141"/>
      <c r="BJ7452" s="141"/>
      <c r="BK7452" s="141"/>
    </row>
    <row r="7453" ht="33.0" customHeight="1">
      <c r="A7453" s="361">
        <v>7455.0</v>
      </c>
      <c r="B7453" s="592" t="s">
        <v>43312</v>
      </c>
      <c r="C7453" s="359" t="s">
        <v>43313</v>
      </c>
      <c r="D7453" s="361" t="s">
        <v>43314</v>
      </c>
      <c r="E7453" s="319"/>
      <c r="F7453" s="162" t="s">
        <v>43315</v>
      </c>
      <c r="G7453" s="162"/>
      <c r="H7453" s="162" t="s">
        <v>43316</v>
      </c>
      <c r="I7453" s="162"/>
      <c r="J7453" s="126"/>
      <c r="K7453" s="515" t="s">
        <v>43317</v>
      </c>
      <c r="L7453" s="627">
        <v>43794.0</v>
      </c>
      <c r="M7453" s="428" t="s">
        <v>43318</v>
      </c>
      <c r="N7453" s="373"/>
      <c r="O7453" s="140"/>
      <c r="P7453" s="140"/>
      <c r="Q7453" s="374"/>
      <c r="R7453" s="373"/>
      <c r="S7453" s="375"/>
      <c r="T7453" s="348"/>
      <c r="U7453" s="373"/>
      <c r="V7453" s="140"/>
      <c r="W7453" s="140"/>
      <c r="X7453" s="141"/>
      <c r="Y7453" s="141"/>
      <c r="Z7453" s="141"/>
      <c r="AA7453" s="141"/>
      <c r="AB7453" s="141"/>
      <c r="AC7453" s="141"/>
      <c r="AD7453" s="141"/>
      <c r="AE7453" s="141"/>
      <c r="AF7453" s="141"/>
      <c r="AG7453" s="141"/>
      <c r="AH7453" s="141"/>
      <c r="AI7453" s="141"/>
      <c r="AJ7453" s="141"/>
      <c r="AK7453" s="141"/>
      <c r="AL7453" s="141"/>
      <c r="AM7453" s="141"/>
      <c r="AN7453" s="141"/>
      <c r="AO7453" s="141"/>
      <c r="AP7453" s="141"/>
      <c r="AQ7453" s="141"/>
      <c r="AR7453" s="141"/>
      <c r="AS7453" s="141"/>
      <c r="AT7453" s="141"/>
      <c r="AU7453" s="141"/>
      <c r="AV7453" s="141"/>
      <c r="AW7453" s="141"/>
      <c r="AX7453" s="141"/>
      <c r="AY7453" s="141"/>
      <c r="AZ7453" s="141"/>
      <c r="BA7453" s="141"/>
      <c r="BB7453" s="141"/>
      <c r="BC7453" s="141"/>
      <c r="BD7453" s="141"/>
      <c r="BE7453" s="141"/>
      <c r="BF7453" s="141"/>
      <c r="BG7453" s="141"/>
      <c r="BH7453" s="141"/>
      <c r="BI7453" s="141"/>
      <c r="BJ7453" s="141"/>
      <c r="BK7453" s="141"/>
    </row>
    <row r="7454" ht="33.0" customHeight="1">
      <c r="A7454" s="361">
        <v>7456.0</v>
      </c>
      <c r="B7454" s="592" t="s">
        <v>43319</v>
      </c>
      <c r="C7454" s="359" t="s">
        <v>43320</v>
      </c>
      <c r="D7454" s="361" t="s">
        <v>43321</v>
      </c>
      <c r="E7454" s="319"/>
      <c r="F7454" s="162" t="s">
        <v>43322</v>
      </c>
      <c r="G7454" s="162"/>
      <c r="H7454" s="162" t="s">
        <v>43323</v>
      </c>
      <c r="I7454" s="162"/>
      <c r="J7454" s="126"/>
      <c r="K7454" s="515" t="s">
        <v>43324</v>
      </c>
      <c r="L7454" s="627">
        <v>43794.0</v>
      </c>
      <c r="M7454" s="428" t="s">
        <v>43325</v>
      </c>
      <c r="N7454" s="373"/>
      <c r="O7454" s="140"/>
      <c r="P7454" s="140"/>
      <c r="Q7454" s="374"/>
      <c r="R7454" s="373"/>
      <c r="S7454" s="375"/>
      <c r="T7454" s="348"/>
      <c r="U7454" s="373"/>
      <c r="V7454" s="140"/>
      <c r="W7454" s="140"/>
      <c r="X7454" s="141"/>
      <c r="Y7454" s="141"/>
      <c r="Z7454" s="141"/>
      <c r="AA7454" s="141"/>
      <c r="AB7454" s="141"/>
      <c r="AC7454" s="141"/>
      <c r="AD7454" s="141"/>
      <c r="AE7454" s="141"/>
      <c r="AF7454" s="141"/>
      <c r="AG7454" s="141"/>
      <c r="AH7454" s="141"/>
      <c r="AI7454" s="141"/>
      <c r="AJ7454" s="141"/>
      <c r="AK7454" s="141"/>
      <c r="AL7454" s="141"/>
      <c r="AM7454" s="141"/>
      <c r="AN7454" s="141"/>
      <c r="AO7454" s="141"/>
      <c r="AP7454" s="141"/>
      <c r="AQ7454" s="141"/>
      <c r="AR7454" s="141"/>
      <c r="AS7454" s="141"/>
      <c r="AT7454" s="141"/>
      <c r="AU7454" s="141"/>
      <c r="AV7454" s="141"/>
      <c r="AW7454" s="141"/>
      <c r="AX7454" s="141"/>
      <c r="AY7454" s="141"/>
      <c r="AZ7454" s="141"/>
      <c r="BA7454" s="141"/>
      <c r="BB7454" s="141"/>
      <c r="BC7454" s="141"/>
      <c r="BD7454" s="141"/>
      <c r="BE7454" s="141"/>
      <c r="BF7454" s="141"/>
      <c r="BG7454" s="141"/>
      <c r="BH7454" s="141"/>
      <c r="BI7454" s="141"/>
      <c r="BJ7454" s="141"/>
      <c r="BK7454" s="141"/>
    </row>
    <row r="7455" ht="33.0" customHeight="1">
      <c r="A7455" s="361">
        <v>7457.0</v>
      </c>
      <c r="B7455" s="604" t="s">
        <v>43326</v>
      </c>
      <c r="C7455" s="359"/>
      <c r="D7455" s="361"/>
      <c r="E7455" s="319"/>
      <c r="F7455" s="162"/>
      <c r="G7455" s="162"/>
      <c r="H7455" s="162"/>
      <c r="I7455" s="162"/>
      <c r="J7455" s="126"/>
      <c r="K7455" s="515"/>
      <c r="L7455" s="627"/>
      <c r="M7455" s="162"/>
      <c r="N7455" s="373"/>
      <c r="O7455" s="140"/>
      <c r="P7455" s="140"/>
      <c r="Q7455" s="374"/>
      <c r="R7455" s="373"/>
      <c r="S7455" s="375"/>
      <c r="T7455" s="348"/>
      <c r="U7455" s="373"/>
      <c r="V7455" s="140"/>
      <c r="W7455" s="140"/>
      <c r="X7455" s="141"/>
      <c r="Y7455" s="141"/>
      <c r="Z7455" s="141"/>
      <c r="AA7455" s="141"/>
      <c r="AB7455" s="141"/>
      <c r="AC7455" s="141"/>
      <c r="AD7455" s="141"/>
      <c r="AE7455" s="141"/>
      <c r="AF7455" s="141"/>
      <c r="AG7455" s="141"/>
      <c r="AH7455" s="141"/>
      <c r="AI7455" s="141"/>
      <c r="AJ7455" s="141"/>
      <c r="AK7455" s="141"/>
      <c r="AL7455" s="141"/>
      <c r="AM7455" s="141"/>
      <c r="AN7455" s="141"/>
      <c r="AO7455" s="141"/>
      <c r="AP7455" s="141"/>
      <c r="AQ7455" s="141"/>
      <c r="AR7455" s="141"/>
      <c r="AS7455" s="141"/>
      <c r="AT7455" s="141"/>
      <c r="AU7455" s="141"/>
      <c r="AV7455" s="141"/>
      <c r="AW7455" s="141"/>
      <c r="AX7455" s="141"/>
      <c r="AY7455" s="141"/>
      <c r="AZ7455" s="141"/>
      <c r="BA7455" s="141"/>
      <c r="BB7455" s="141"/>
      <c r="BC7455" s="141"/>
      <c r="BD7455" s="141"/>
      <c r="BE7455" s="141"/>
      <c r="BF7455" s="141"/>
      <c r="BG7455" s="141"/>
      <c r="BH7455" s="141"/>
      <c r="BI7455" s="141"/>
      <c r="BJ7455" s="141"/>
      <c r="BK7455" s="141"/>
    </row>
    <row r="7456" ht="33.0" customHeight="1">
      <c r="A7456" s="361">
        <v>7458.0</v>
      </c>
      <c r="B7456" s="592" t="s">
        <v>43327</v>
      </c>
      <c r="C7456" s="359" t="s">
        <v>43328</v>
      </c>
      <c r="D7456" s="361" t="s">
        <v>43329</v>
      </c>
      <c r="E7456" s="319"/>
      <c r="F7456" s="162" t="s">
        <v>33875</v>
      </c>
      <c r="G7456" s="162"/>
      <c r="H7456" s="162" t="s">
        <v>43330</v>
      </c>
      <c r="I7456" s="162"/>
      <c r="J7456" s="126"/>
      <c r="K7456" s="515" t="s">
        <v>43331</v>
      </c>
      <c r="L7456" s="627">
        <v>43797.0</v>
      </c>
      <c r="M7456" s="428" t="s">
        <v>43332</v>
      </c>
      <c r="N7456" s="373"/>
      <c r="O7456" s="140"/>
      <c r="P7456" s="140"/>
      <c r="Q7456" s="374"/>
      <c r="R7456" s="373"/>
      <c r="S7456" s="375"/>
      <c r="T7456" s="348"/>
      <c r="U7456" s="373"/>
      <c r="V7456" s="140"/>
      <c r="W7456" s="140"/>
      <c r="X7456" s="141"/>
      <c r="Y7456" s="141"/>
      <c r="Z7456" s="141"/>
      <c r="AA7456" s="141"/>
      <c r="AB7456" s="141"/>
      <c r="AC7456" s="141"/>
      <c r="AD7456" s="141"/>
      <c r="AE7456" s="141"/>
      <c r="AF7456" s="141"/>
      <c r="AG7456" s="141"/>
      <c r="AH7456" s="141"/>
      <c r="AI7456" s="141"/>
      <c r="AJ7456" s="141"/>
      <c r="AK7456" s="141"/>
      <c r="AL7456" s="141"/>
      <c r="AM7456" s="141"/>
      <c r="AN7456" s="141"/>
      <c r="AO7456" s="141"/>
      <c r="AP7456" s="141"/>
      <c r="AQ7456" s="141"/>
      <c r="AR7456" s="141"/>
      <c r="AS7456" s="141"/>
      <c r="AT7456" s="141"/>
      <c r="AU7456" s="141"/>
      <c r="AV7456" s="141"/>
      <c r="AW7456" s="141"/>
      <c r="AX7456" s="141"/>
      <c r="AY7456" s="141"/>
      <c r="AZ7456" s="141"/>
      <c r="BA7456" s="141"/>
      <c r="BB7456" s="141"/>
      <c r="BC7456" s="141"/>
      <c r="BD7456" s="141"/>
      <c r="BE7456" s="141"/>
      <c r="BF7456" s="141"/>
      <c r="BG7456" s="141"/>
      <c r="BH7456" s="141"/>
      <c r="BI7456" s="141"/>
      <c r="BJ7456" s="141"/>
      <c r="BK7456" s="141"/>
    </row>
    <row r="7457" ht="33.0" customHeight="1">
      <c r="A7457" s="361">
        <v>7459.0</v>
      </c>
      <c r="B7457" s="592" t="s">
        <v>43333</v>
      </c>
      <c r="C7457" s="359" t="s">
        <v>43334</v>
      </c>
      <c r="D7457" s="361" t="s">
        <v>43335</v>
      </c>
      <c r="E7457" s="319"/>
      <c r="F7457" s="162" t="s">
        <v>43336</v>
      </c>
      <c r="G7457" s="162"/>
      <c r="H7457" s="162" t="s">
        <v>43337</v>
      </c>
      <c r="I7457" s="162"/>
      <c r="J7457" s="126"/>
      <c r="K7457" s="515" t="s">
        <v>43338</v>
      </c>
      <c r="L7457" s="627">
        <v>43794.0</v>
      </c>
      <c r="M7457" s="428" t="s">
        <v>43339</v>
      </c>
      <c r="N7457" s="373"/>
      <c r="O7457" s="140"/>
      <c r="P7457" s="140"/>
      <c r="Q7457" s="374"/>
      <c r="R7457" s="373"/>
      <c r="S7457" s="375"/>
      <c r="T7457" s="348"/>
      <c r="U7457" s="373"/>
      <c r="V7457" s="140"/>
      <c r="W7457" s="140"/>
      <c r="X7457" s="141"/>
      <c r="Y7457" s="141"/>
      <c r="Z7457" s="141"/>
      <c r="AA7457" s="141"/>
      <c r="AB7457" s="141"/>
      <c r="AC7457" s="141"/>
      <c r="AD7457" s="141"/>
      <c r="AE7457" s="141"/>
      <c r="AF7457" s="141"/>
      <c r="AG7457" s="141"/>
      <c r="AH7457" s="141"/>
      <c r="AI7457" s="141"/>
      <c r="AJ7457" s="141"/>
      <c r="AK7457" s="141"/>
      <c r="AL7457" s="141"/>
      <c r="AM7457" s="141"/>
      <c r="AN7457" s="141"/>
      <c r="AO7457" s="141"/>
      <c r="AP7457" s="141"/>
      <c r="AQ7457" s="141"/>
      <c r="AR7457" s="141"/>
      <c r="AS7457" s="141"/>
      <c r="AT7457" s="141"/>
      <c r="AU7457" s="141"/>
      <c r="AV7457" s="141"/>
      <c r="AW7457" s="141"/>
      <c r="AX7457" s="141"/>
      <c r="AY7457" s="141"/>
      <c r="AZ7457" s="141"/>
      <c r="BA7457" s="141"/>
      <c r="BB7457" s="141"/>
      <c r="BC7457" s="141"/>
      <c r="BD7457" s="141"/>
      <c r="BE7457" s="141"/>
      <c r="BF7457" s="141"/>
      <c r="BG7457" s="141"/>
      <c r="BH7457" s="141"/>
      <c r="BI7457" s="141"/>
      <c r="BJ7457" s="141"/>
      <c r="BK7457" s="141"/>
    </row>
    <row r="7458" ht="33.0" customHeight="1">
      <c r="A7458" s="361">
        <v>7460.0</v>
      </c>
      <c r="B7458" s="162" t="s">
        <v>43340</v>
      </c>
      <c r="C7458" s="359" t="s">
        <v>37014</v>
      </c>
      <c r="D7458" s="361" t="s">
        <v>43341</v>
      </c>
      <c r="E7458" s="319"/>
      <c r="F7458" s="162" t="s">
        <v>43342</v>
      </c>
      <c r="G7458" s="162"/>
      <c r="H7458" s="162" t="s">
        <v>43343</v>
      </c>
      <c r="I7458" s="162"/>
      <c r="J7458" s="126"/>
      <c r="K7458" s="515" t="s">
        <v>43344</v>
      </c>
      <c r="L7458" s="627">
        <v>43788.0</v>
      </c>
      <c r="M7458" s="428" t="s">
        <v>43345</v>
      </c>
      <c r="N7458" s="373"/>
      <c r="O7458" s="140"/>
      <c r="P7458" s="140"/>
      <c r="Q7458" s="374"/>
      <c r="R7458" s="373"/>
      <c r="S7458" s="375"/>
      <c r="T7458" s="348"/>
      <c r="U7458" s="373"/>
      <c r="V7458" s="140"/>
      <c r="W7458" s="140"/>
      <c r="X7458" s="141"/>
      <c r="Y7458" s="141"/>
      <c r="Z7458" s="141"/>
      <c r="AA7458" s="141"/>
      <c r="AB7458" s="141"/>
      <c r="AC7458" s="141"/>
      <c r="AD7458" s="141"/>
      <c r="AE7458" s="141"/>
      <c r="AF7458" s="141"/>
      <c r="AG7458" s="141"/>
      <c r="AH7458" s="141"/>
      <c r="AI7458" s="141"/>
      <c r="AJ7458" s="141"/>
      <c r="AK7458" s="141"/>
      <c r="AL7458" s="141"/>
      <c r="AM7458" s="141"/>
      <c r="AN7458" s="141"/>
      <c r="AO7458" s="141"/>
      <c r="AP7458" s="141"/>
      <c r="AQ7458" s="141"/>
      <c r="AR7458" s="141"/>
      <c r="AS7458" s="141"/>
      <c r="AT7458" s="141"/>
      <c r="AU7458" s="141"/>
      <c r="AV7458" s="141"/>
      <c r="AW7458" s="141"/>
      <c r="AX7458" s="141"/>
      <c r="AY7458" s="141"/>
      <c r="AZ7458" s="141"/>
      <c r="BA7458" s="141"/>
      <c r="BB7458" s="141"/>
      <c r="BC7458" s="141"/>
      <c r="BD7458" s="141"/>
      <c r="BE7458" s="141"/>
      <c r="BF7458" s="141"/>
      <c r="BG7458" s="141"/>
      <c r="BH7458" s="141"/>
      <c r="BI7458" s="141"/>
      <c r="BJ7458" s="141"/>
      <c r="BK7458" s="141"/>
    </row>
    <row r="7459" ht="33.0" customHeight="1">
      <c r="A7459" s="361">
        <v>7461.0</v>
      </c>
      <c r="B7459" s="592" t="s">
        <v>43346</v>
      </c>
      <c r="C7459" s="359" t="s">
        <v>43347</v>
      </c>
      <c r="D7459" s="361" t="s">
        <v>43348</v>
      </c>
      <c r="E7459" s="319"/>
      <c r="F7459" s="162" t="s">
        <v>43349</v>
      </c>
      <c r="G7459" s="162"/>
      <c r="H7459" s="162" t="s">
        <v>43350</v>
      </c>
      <c r="I7459" s="162"/>
      <c r="J7459" s="126"/>
      <c r="K7459" s="515" t="s">
        <v>43351</v>
      </c>
      <c r="L7459" s="627">
        <v>43794.0</v>
      </c>
      <c r="M7459" s="428" t="s">
        <v>43352</v>
      </c>
      <c r="N7459" s="373"/>
      <c r="O7459" s="140"/>
      <c r="P7459" s="140"/>
      <c r="Q7459" s="374"/>
      <c r="R7459" s="373"/>
      <c r="S7459" s="375"/>
      <c r="T7459" s="348"/>
      <c r="U7459" s="373"/>
      <c r="V7459" s="140"/>
      <c r="W7459" s="140"/>
      <c r="X7459" s="141"/>
      <c r="Y7459" s="141"/>
      <c r="Z7459" s="141"/>
      <c r="AA7459" s="141"/>
      <c r="AB7459" s="141"/>
      <c r="AC7459" s="141"/>
      <c r="AD7459" s="141"/>
      <c r="AE7459" s="141"/>
      <c r="AF7459" s="141"/>
      <c r="AG7459" s="141"/>
      <c r="AH7459" s="141"/>
      <c r="AI7459" s="141"/>
      <c r="AJ7459" s="141"/>
      <c r="AK7459" s="141"/>
      <c r="AL7459" s="141"/>
      <c r="AM7459" s="141"/>
      <c r="AN7459" s="141"/>
      <c r="AO7459" s="141"/>
      <c r="AP7459" s="141"/>
      <c r="AQ7459" s="141"/>
      <c r="AR7459" s="141"/>
      <c r="AS7459" s="141"/>
      <c r="AT7459" s="141"/>
      <c r="AU7459" s="141"/>
      <c r="AV7459" s="141"/>
      <c r="AW7459" s="141"/>
      <c r="AX7459" s="141"/>
      <c r="AY7459" s="141"/>
      <c r="AZ7459" s="141"/>
      <c r="BA7459" s="141"/>
      <c r="BB7459" s="141"/>
      <c r="BC7459" s="141"/>
      <c r="BD7459" s="141"/>
      <c r="BE7459" s="141"/>
      <c r="BF7459" s="141"/>
      <c r="BG7459" s="141"/>
      <c r="BH7459" s="141"/>
      <c r="BI7459" s="141"/>
      <c r="BJ7459" s="141"/>
      <c r="BK7459" s="141"/>
    </row>
    <row r="7460" ht="33.0" customHeight="1">
      <c r="A7460" s="361">
        <v>7462.0</v>
      </c>
      <c r="B7460" s="592" t="s">
        <v>43353</v>
      </c>
      <c r="C7460" s="359" t="s">
        <v>43354</v>
      </c>
      <c r="D7460" s="361" t="s">
        <v>43355</v>
      </c>
      <c r="E7460" s="319"/>
      <c r="F7460" s="162" t="s">
        <v>15058</v>
      </c>
      <c r="G7460" s="162"/>
      <c r="H7460" s="162" t="s">
        <v>43356</v>
      </c>
      <c r="I7460" s="162"/>
      <c r="J7460" s="126"/>
      <c r="K7460" s="515" t="s">
        <v>43357</v>
      </c>
      <c r="L7460" s="627">
        <v>43794.0</v>
      </c>
      <c r="M7460" s="428" t="s">
        <v>43358</v>
      </c>
      <c r="N7460" s="373"/>
      <c r="O7460" s="140"/>
      <c r="P7460" s="140"/>
      <c r="Q7460" s="374"/>
      <c r="R7460" s="373"/>
      <c r="S7460" s="375"/>
      <c r="T7460" s="348"/>
      <c r="U7460" s="373"/>
      <c r="V7460" s="140"/>
      <c r="W7460" s="140"/>
      <c r="X7460" s="141"/>
      <c r="Y7460" s="141"/>
      <c r="Z7460" s="141"/>
      <c r="AA7460" s="141"/>
      <c r="AB7460" s="141"/>
      <c r="AC7460" s="141"/>
      <c r="AD7460" s="141"/>
      <c r="AE7460" s="141"/>
      <c r="AF7460" s="141"/>
      <c r="AG7460" s="141"/>
      <c r="AH7460" s="141"/>
      <c r="AI7460" s="141"/>
      <c r="AJ7460" s="141"/>
      <c r="AK7460" s="141"/>
      <c r="AL7460" s="141"/>
      <c r="AM7460" s="141"/>
      <c r="AN7460" s="141"/>
      <c r="AO7460" s="141"/>
      <c r="AP7460" s="141"/>
      <c r="AQ7460" s="141"/>
      <c r="AR7460" s="141"/>
      <c r="AS7460" s="141"/>
      <c r="AT7460" s="141"/>
      <c r="AU7460" s="141"/>
      <c r="AV7460" s="141"/>
      <c r="AW7460" s="141"/>
      <c r="AX7460" s="141"/>
      <c r="AY7460" s="141"/>
      <c r="AZ7460" s="141"/>
      <c r="BA7460" s="141"/>
      <c r="BB7460" s="141"/>
      <c r="BC7460" s="141"/>
      <c r="BD7460" s="141"/>
      <c r="BE7460" s="141"/>
      <c r="BF7460" s="141"/>
      <c r="BG7460" s="141"/>
      <c r="BH7460" s="141"/>
      <c r="BI7460" s="141"/>
      <c r="BJ7460" s="141"/>
      <c r="BK7460" s="141"/>
    </row>
    <row r="7461" ht="33.0" customHeight="1">
      <c r="A7461" s="361">
        <v>7463.0</v>
      </c>
      <c r="B7461" s="592" t="s">
        <v>43359</v>
      </c>
      <c r="C7461" s="359" t="s">
        <v>43360</v>
      </c>
      <c r="D7461" s="361" t="s">
        <v>43361</v>
      </c>
      <c r="E7461" s="319"/>
      <c r="F7461" s="162" t="s">
        <v>43349</v>
      </c>
      <c r="G7461" s="162"/>
      <c r="H7461" s="162" t="s">
        <v>43362</v>
      </c>
      <c r="I7461" s="162"/>
      <c r="J7461" s="126"/>
      <c r="K7461" s="515" t="s">
        <v>43363</v>
      </c>
      <c r="L7461" s="627">
        <v>43794.0</v>
      </c>
      <c r="M7461" s="428" t="s">
        <v>43364</v>
      </c>
      <c r="N7461" s="373"/>
      <c r="O7461" s="140"/>
      <c r="P7461" s="140"/>
      <c r="Q7461" s="374"/>
      <c r="R7461" s="373"/>
      <c r="S7461" s="375"/>
      <c r="T7461" s="348"/>
      <c r="U7461" s="373"/>
      <c r="V7461" s="140"/>
      <c r="W7461" s="140"/>
      <c r="X7461" s="141"/>
      <c r="Y7461" s="141"/>
      <c r="Z7461" s="141"/>
      <c r="AA7461" s="141"/>
      <c r="AB7461" s="141"/>
      <c r="AC7461" s="141"/>
      <c r="AD7461" s="141"/>
      <c r="AE7461" s="141"/>
      <c r="AF7461" s="141"/>
      <c r="AG7461" s="141"/>
      <c r="AH7461" s="141"/>
      <c r="AI7461" s="141"/>
      <c r="AJ7461" s="141"/>
      <c r="AK7461" s="141"/>
      <c r="AL7461" s="141"/>
      <c r="AM7461" s="141"/>
      <c r="AN7461" s="141"/>
      <c r="AO7461" s="141"/>
      <c r="AP7461" s="141"/>
      <c r="AQ7461" s="141"/>
      <c r="AR7461" s="141"/>
      <c r="AS7461" s="141"/>
      <c r="AT7461" s="141"/>
      <c r="AU7461" s="141"/>
      <c r="AV7461" s="141"/>
      <c r="AW7461" s="141"/>
      <c r="AX7461" s="141"/>
      <c r="AY7461" s="141"/>
      <c r="AZ7461" s="141"/>
      <c r="BA7461" s="141"/>
      <c r="BB7461" s="141"/>
      <c r="BC7461" s="141"/>
      <c r="BD7461" s="141"/>
      <c r="BE7461" s="141"/>
      <c r="BF7461" s="141"/>
      <c r="BG7461" s="141"/>
      <c r="BH7461" s="141"/>
      <c r="BI7461" s="141"/>
      <c r="BJ7461" s="141"/>
      <c r="BK7461" s="141"/>
    </row>
    <row r="7462" ht="33.0" customHeight="1">
      <c r="A7462" s="361">
        <v>7464.0</v>
      </c>
      <c r="B7462" s="592" t="s">
        <v>43365</v>
      </c>
      <c r="C7462" s="359" t="s">
        <v>43366</v>
      </c>
      <c r="D7462" s="361" t="s">
        <v>43367</v>
      </c>
      <c r="E7462" s="319"/>
      <c r="F7462" s="162" t="s">
        <v>43368</v>
      </c>
      <c r="G7462" s="162"/>
      <c r="H7462" s="162" t="s">
        <v>43369</v>
      </c>
      <c r="I7462" s="162"/>
      <c r="J7462" s="126"/>
      <c r="K7462" s="515" t="s">
        <v>43370</v>
      </c>
      <c r="L7462" s="627">
        <v>43792.0</v>
      </c>
      <c r="M7462" s="428" t="s">
        <v>43371</v>
      </c>
      <c r="N7462" s="373"/>
      <c r="O7462" s="140"/>
      <c r="P7462" s="140"/>
      <c r="Q7462" s="374"/>
      <c r="R7462" s="373"/>
      <c r="S7462" s="375"/>
      <c r="T7462" s="348"/>
      <c r="U7462" s="373"/>
      <c r="V7462" s="140"/>
      <c r="W7462" s="140"/>
      <c r="X7462" s="141"/>
      <c r="Y7462" s="141"/>
      <c r="Z7462" s="141"/>
      <c r="AA7462" s="141"/>
      <c r="AB7462" s="141"/>
      <c r="AC7462" s="141"/>
      <c r="AD7462" s="141"/>
      <c r="AE7462" s="141"/>
      <c r="AF7462" s="141"/>
      <c r="AG7462" s="141"/>
      <c r="AH7462" s="141"/>
      <c r="AI7462" s="141"/>
      <c r="AJ7462" s="141"/>
      <c r="AK7462" s="141"/>
      <c r="AL7462" s="141"/>
      <c r="AM7462" s="141"/>
      <c r="AN7462" s="141"/>
      <c r="AO7462" s="141"/>
      <c r="AP7462" s="141"/>
      <c r="AQ7462" s="141"/>
      <c r="AR7462" s="141"/>
      <c r="AS7462" s="141"/>
      <c r="AT7462" s="141"/>
      <c r="AU7462" s="141"/>
      <c r="AV7462" s="141"/>
      <c r="AW7462" s="141"/>
      <c r="AX7462" s="141"/>
      <c r="AY7462" s="141"/>
      <c r="AZ7462" s="141"/>
      <c r="BA7462" s="141"/>
      <c r="BB7462" s="141"/>
      <c r="BC7462" s="141"/>
      <c r="BD7462" s="141"/>
      <c r="BE7462" s="141"/>
      <c r="BF7462" s="141"/>
      <c r="BG7462" s="141"/>
      <c r="BH7462" s="141"/>
      <c r="BI7462" s="141"/>
      <c r="BJ7462" s="141"/>
      <c r="BK7462" s="141"/>
    </row>
    <row r="7463" ht="33.0" customHeight="1">
      <c r="A7463" s="361">
        <v>7465.0</v>
      </c>
      <c r="B7463" s="592" t="s">
        <v>43372</v>
      </c>
      <c r="C7463" s="359" t="s">
        <v>43373</v>
      </c>
      <c r="D7463" s="361" t="s">
        <v>43374</v>
      </c>
      <c r="E7463" s="319"/>
      <c r="F7463" s="361" t="s">
        <v>43375</v>
      </c>
      <c r="G7463" s="162"/>
      <c r="H7463" s="162" t="s">
        <v>43376</v>
      </c>
      <c r="I7463" s="162"/>
      <c r="J7463" s="126"/>
      <c r="K7463" s="515" t="s">
        <v>43377</v>
      </c>
      <c r="L7463" s="627">
        <v>43790.0</v>
      </c>
      <c r="M7463" s="428" t="s">
        <v>43378</v>
      </c>
      <c r="N7463" s="373"/>
      <c r="O7463" s="140"/>
      <c r="P7463" s="140"/>
      <c r="Q7463" s="374"/>
      <c r="R7463" s="373"/>
      <c r="S7463" s="375"/>
      <c r="T7463" s="348"/>
      <c r="U7463" s="373"/>
      <c r="V7463" s="140"/>
      <c r="W7463" s="140"/>
      <c r="X7463" s="141"/>
      <c r="Y7463" s="141"/>
      <c r="Z7463" s="141"/>
      <c r="AA7463" s="141"/>
      <c r="AB7463" s="141"/>
      <c r="AC7463" s="141"/>
      <c r="AD7463" s="141"/>
      <c r="AE7463" s="141"/>
      <c r="AF7463" s="141"/>
      <c r="AG7463" s="141"/>
      <c r="AH7463" s="141"/>
      <c r="AI7463" s="141"/>
      <c r="AJ7463" s="141"/>
      <c r="AK7463" s="141"/>
      <c r="AL7463" s="141"/>
      <c r="AM7463" s="141"/>
      <c r="AN7463" s="141"/>
      <c r="AO7463" s="141"/>
      <c r="AP7463" s="141"/>
      <c r="AQ7463" s="141"/>
      <c r="AR7463" s="141"/>
      <c r="AS7463" s="141"/>
      <c r="AT7463" s="141"/>
      <c r="AU7463" s="141"/>
      <c r="AV7463" s="141"/>
      <c r="AW7463" s="141"/>
      <c r="AX7463" s="141"/>
      <c r="AY7463" s="141"/>
      <c r="AZ7463" s="141"/>
      <c r="BA7463" s="141"/>
      <c r="BB7463" s="141"/>
      <c r="BC7463" s="141"/>
      <c r="BD7463" s="141"/>
      <c r="BE7463" s="141"/>
      <c r="BF7463" s="141"/>
      <c r="BG7463" s="141"/>
      <c r="BH7463" s="141"/>
      <c r="BI7463" s="141"/>
      <c r="BJ7463" s="141"/>
      <c r="BK7463" s="141"/>
    </row>
    <row r="7464" ht="33.0" customHeight="1">
      <c r="A7464" s="361">
        <v>7466.0</v>
      </c>
      <c r="B7464" s="592" t="s">
        <v>43379</v>
      </c>
      <c r="C7464" s="359" t="s">
        <v>43380</v>
      </c>
      <c r="D7464" s="361" t="s">
        <v>43381</v>
      </c>
      <c r="E7464" s="319"/>
      <c r="F7464" s="162" t="s">
        <v>38293</v>
      </c>
      <c r="G7464" s="162"/>
      <c r="H7464" s="162" t="s">
        <v>43382</v>
      </c>
      <c r="I7464" s="162"/>
      <c r="J7464" s="126"/>
      <c r="K7464" s="515" t="s">
        <v>43383</v>
      </c>
      <c r="L7464" s="627">
        <v>43790.0</v>
      </c>
      <c r="M7464" s="428" t="s">
        <v>43384</v>
      </c>
      <c r="N7464" s="373"/>
      <c r="O7464" s="140"/>
      <c r="P7464" s="140"/>
      <c r="Q7464" s="374"/>
      <c r="R7464" s="373"/>
      <c r="S7464" s="375"/>
      <c r="T7464" s="348"/>
      <c r="U7464" s="373"/>
      <c r="V7464" s="140"/>
      <c r="W7464" s="140"/>
      <c r="X7464" s="141"/>
      <c r="Y7464" s="141"/>
      <c r="Z7464" s="141"/>
      <c r="AA7464" s="141"/>
      <c r="AB7464" s="141"/>
      <c r="AC7464" s="141"/>
      <c r="AD7464" s="141"/>
      <c r="AE7464" s="141"/>
      <c r="AF7464" s="141"/>
      <c r="AG7464" s="141"/>
      <c r="AH7464" s="141"/>
      <c r="AI7464" s="141"/>
      <c r="AJ7464" s="141"/>
      <c r="AK7464" s="141"/>
      <c r="AL7464" s="141"/>
      <c r="AM7464" s="141"/>
      <c r="AN7464" s="141"/>
      <c r="AO7464" s="141"/>
      <c r="AP7464" s="141"/>
      <c r="AQ7464" s="141"/>
      <c r="AR7464" s="141"/>
      <c r="AS7464" s="141"/>
      <c r="AT7464" s="141"/>
      <c r="AU7464" s="141"/>
      <c r="AV7464" s="141"/>
      <c r="AW7464" s="141"/>
      <c r="AX7464" s="141"/>
      <c r="AY7464" s="141"/>
      <c r="AZ7464" s="141"/>
      <c r="BA7464" s="141"/>
      <c r="BB7464" s="141"/>
      <c r="BC7464" s="141"/>
      <c r="BD7464" s="141"/>
      <c r="BE7464" s="141"/>
      <c r="BF7464" s="141"/>
      <c r="BG7464" s="141"/>
      <c r="BH7464" s="141"/>
      <c r="BI7464" s="141"/>
      <c r="BJ7464" s="141"/>
      <c r="BK7464" s="141"/>
    </row>
    <row r="7465" ht="33.0" customHeight="1">
      <c r="A7465" s="361">
        <v>7467.0</v>
      </c>
      <c r="B7465" s="599" t="s">
        <v>43385</v>
      </c>
      <c r="C7465" s="359"/>
      <c r="D7465" s="361"/>
      <c r="E7465" s="319"/>
      <c r="F7465" s="162"/>
      <c r="G7465" s="162"/>
      <c r="H7465" s="162"/>
      <c r="I7465" s="162"/>
      <c r="J7465" s="126"/>
      <c r="K7465" s="515"/>
      <c r="L7465" s="627"/>
      <c r="M7465" s="162"/>
      <c r="N7465" s="373"/>
      <c r="O7465" s="140"/>
      <c r="P7465" s="140"/>
      <c r="Q7465" s="374"/>
      <c r="R7465" s="373"/>
      <c r="S7465" s="375"/>
      <c r="T7465" s="348"/>
      <c r="U7465" s="373"/>
      <c r="V7465" s="140"/>
      <c r="W7465" s="140"/>
      <c r="X7465" s="141"/>
      <c r="Y7465" s="141"/>
      <c r="Z7465" s="141"/>
      <c r="AA7465" s="141"/>
      <c r="AB7465" s="141"/>
      <c r="AC7465" s="141"/>
      <c r="AD7465" s="141"/>
      <c r="AE7465" s="141"/>
      <c r="AF7465" s="141"/>
      <c r="AG7465" s="141"/>
      <c r="AH7465" s="141"/>
      <c r="AI7465" s="141"/>
      <c r="AJ7465" s="141"/>
      <c r="AK7465" s="141"/>
      <c r="AL7465" s="141"/>
      <c r="AM7465" s="141"/>
      <c r="AN7465" s="141"/>
      <c r="AO7465" s="141"/>
      <c r="AP7465" s="141"/>
      <c r="AQ7465" s="141"/>
      <c r="AR7465" s="141"/>
      <c r="AS7465" s="141"/>
      <c r="AT7465" s="141"/>
      <c r="AU7465" s="141"/>
      <c r="AV7465" s="141"/>
      <c r="AW7465" s="141"/>
      <c r="AX7465" s="141"/>
      <c r="AY7465" s="141"/>
      <c r="AZ7465" s="141"/>
      <c r="BA7465" s="141"/>
      <c r="BB7465" s="141"/>
      <c r="BC7465" s="141"/>
      <c r="BD7465" s="141"/>
      <c r="BE7465" s="141"/>
      <c r="BF7465" s="141"/>
      <c r="BG7465" s="141"/>
      <c r="BH7465" s="141"/>
      <c r="BI7465" s="141"/>
      <c r="BJ7465" s="141"/>
      <c r="BK7465" s="141"/>
    </row>
    <row r="7466" ht="33.0" customHeight="1">
      <c r="A7466" s="361">
        <v>7468.0</v>
      </c>
      <c r="B7466" s="592" t="s">
        <v>43386</v>
      </c>
      <c r="C7466" s="359" t="s">
        <v>43387</v>
      </c>
      <c r="D7466" s="361" t="s">
        <v>43388</v>
      </c>
      <c r="E7466" s="319"/>
      <c r="F7466" s="162" t="s">
        <v>37981</v>
      </c>
      <c r="G7466" s="162"/>
      <c r="H7466" s="162" t="s">
        <v>37982</v>
      </c>
      <c r="I7466" s="162"/>
      <c r="J7466" s="126"/>
      <c r="K7466" s="515" t="s">
        <v>43389</v>
      </c>
      <c r="L7466" s="627">
        <v>43789.0</v>
      </c>
      <c r="M7466" s="428" t="s">
        <v>43390</v>
      </c>
      <c r="N7466" s="373"/>
      <c r="O7466" s="140"/>
      <c r="P7466" s="140"/>
      <c r="Q7466" s="374"/>
      <c r="R7466" s="373"/>
      <c r="S7466" s="375"/>
      <c r="T7466" s="348"/>
      <c r="U7466" s="373"/>
      <c r="V7466" s="140"/>
      <c r="W7466" s="140"/>
      <c r="X7466" s="141"/>
      <c r="Y7466" s="141"/>
      <c r="Z7466" s="141"/>
      <c r="AA7466" s="141"/>
      <c r="AB7466" s="141"/>
      <c r="AC7466" s="141"/>
      <c r="AD7466" s="141"/>
      <c r="AE7466" s="141"/>
      <c r="AF7466" s="141"/>
      <c r="AG7466" s="141"/>
      <c r="AH7466" s="141"/>
      <c r="AI7466" s="141"/>
      <c r="AJ7466" s="141"/>
      <c r="AK7466" s="141"/>
      <c r="AL7466" s="141"/>
      <c r="AM7466" s="141"/>
      <c r="AN7466" s="141"/>
      <c r="AO7466" s="141"/>
      <c r="AP7466" s="141"/>
      <c r="AQ7466" s="141"/>
      <c r="AR7466" s="141"/>
      <c r="AS7466" s="141"/>
      <c r="AT7466" s="141"/>
      <c r="AU7466" s="141"/>
      <c r="AV7466" s="141"/>
      <c r="AW7466" s="141"/>
      <c r="AX7466" s="141"/>
      <c r="AY7466" s="141"/>
      <c r="AZ7466" s="141"/>
      <c r="BA7466" s="141"/>
      <c r="BB7466" s="141"/>
      <c r="BC7466" s="141"/>
      <c r="BD7466" s="141"/>
      <c r="BE7466" s="141"/>
      <c r="BF7466" s="141"/>
      <c r="BG7466" s="141"/>
      <c r="BH7466" s="141"/>
      <c r="BI7466" s="141"/>
      <c r="BJ7466" s="141"/>
      <c r="BK7466" s="141"/>
    </row>
    <row r="7467" ht="33.0" customHeight="1">
      <c r="A7467" s="361">
        <v>7469.0</v>
      </c>
      <c r="B7467" s="592" t="s">
        <v>43391</v>
      </c>
      <c r="C7467" s="359" t="s">
        <v>43392</v>
      </c>
      <c r="D7467" s="361" t="s">
        <v>43393</v>
      </c>
      <c r="E7467" s="319"/>
      <c r="F7467" s="162" t="s">
        <v>43394</v>
      </c>
      <c r="G7467" s="162"/>
      <c r="H7467" s="162" t="s">
        <v>43395</v>
      </c>
      <c r="I7467" s="162"/>
      <c r="J7467" s="126"/>
      <c r="K7467" s="515" t="s">
        <v>43396</v>
      </c>
      <c r="L7467" s="627">
        <v>43794.0</v>
      </c>
      <c r="M7467" s="428" t="s">
        <v>43397</v>
      </c>
      <c r="N7467" s="373"/>
      <c r="O7467" s="140"/>
      <c r="P7467" s="140"/>
      <c r="Q7467" s="374"/>
      <c r="R7467" s="373"/>
      <c r="S7467" s="375"/>
      <c r="T7467" s="348"/>
      <c r="U7467" s="373"/>
      <c r="V7467" s="140"/>
      <c r="W7467" s="140"/>
      <c r="X7467" s="141"/>
      <c r="Y7467" s="141"/>
      <c r="Z7467" s="141"/>
      <c r="AA7467" s="141"/>
      <c r="AB7467" s="141"/>
      <c r="AC7467" s="141"/>
      <c r="AD7467" s="141"/>
      <c r="AE7467" s="141"/>
      <c r="AF7467" s="141"/>
      <c r="AG7467" s="141"/>
      <c r="AH7467" s="141"/>
      <c r="AI7467" s="141"/>
      <c r="AJ7467" s="141"/>
      <c r="AK7467" s="141"/>
      <c r="AL7467" s="141"/>
      <c r="AM7467" s="141"/>
      <c r="AN7467" s="141"/>
      <c r="AO7467" s="141"/>
      <c r="AP7467" s="141"/>
      <c r="AQ7467" s="141"/>
      <c r="AR7467" s="141"/>
      <c r="AS7467" s="141"/>
      <c r="AT7467" s="141"/>
      <c r="AU7467" s="141"/>
      <c r="AV7467" s="141"/>
      <c r="AW7467" s="141"/>
      <c r="AX7467" s="141"/>
      <c r="AY7467" s="141"/>
      <c r="AZ7467" s="141"/>
      <c r="BA7467" s="141"/>
      <c r="BB7467" s="141"/>
      <c r="BC7467" s="141"/>
      <c r="BD7467" s="141"/>
      <c r="BE7467" s="141"/>
      <c r="BF7467" s="141"/>
      <c r="BG7467" s="141"/>
      <c r="BH7467" s="141"/>
      <c r="BI7467" s="141"/>
      <c r="BJ7467" s="141"/>
      <c r="BK7467" s="141"/>
    </row>
    <row r="7468" ht="33.0" customHeight="1">
      <c r="A7468" s="361">
        <v>7470.0</v>
      </c>
      <c r="B7468" s="592" t="s">
        <v>43398</v>
      </c>
      <c r="C7468" s="359" t="s">
        <v>43399</v>
      </c>
      <c r="D7468" s="361" t="s">
        <v>43400</v>
      </c>
      <c r="E7468" s="319"/>
      <c r="F7468" s="162" t="s">
        <v>33328</v>
      </c>
      <c r="G7468" s="162"/>
      <c r="H7468" s="162" t="s">
        <v>33329</v>
      </c>
      <c r="I7468" s="162"/>
      <c r="J7468" s="126"/>
      <c r="K7468" s="515" t="s">
        <v>43401</v>
      </c>
      <c r="L7468" s="627">
        <v>43795.0</v>
      </c>
      <c r="M7468" s="428" t="s">
        <v>43402</v>
      </c>
      <c r="N7468" s="373"/>
      <c r="O7468" s="140"/>
      <c r="P7468" s="140"/>
      <c r="Q7468" s="374"/>
      <c r="R7468" s="373"/>
      <c r="S7468" s="375"/>
      <c r="T7468" s="348"/>
      <c r="U7468" s="373"/>
      <c r="V7468" s="140"/>
      <c r="W7468" s="140"/>
      <c r="X7468" s="141"/>
      <c r="Y7468" s="141"/>
      <c r="Z7468" s="141"/>
      <c r="AA7468" s="141"/>
      <c r="AB7468" s="141"/>
      <c r="AC7468" s="141"/>
      <c r="AD7468" s="141"/>
      <c r="AE7468" s="141"/>
      <c r="AF7468" s="141"/>
      <c r="AG7468" s="141"/>
      <c r="AH7468" s="141"/>
      <c r="AI7468" s="141"/>
      <c r="AJ7468" s="141"/>
      <c r="AK7468" s="141"/>
      <c r="AL7468" s="141"/>
      <c r="AM7468" s="141"/>
      <c r="AN7468" s="141"/>
      <c r="AO7468" s="141"/>
      <c r="AP7468" s="141"/>
      <c r="AQ7468" s="141"/>
      <c r="AR7468" s="141"/>
      <c r="AS7468" s="141"/>
      <c r="AT7468" s="141"/>
      <c r="AU7468" s="141"/>
      <c r="AV7468" s="141"/>
      <c r="AW7468" s="141"/>
      <c r="AX7468" s="141"/>
      <c r="AY7468" s="141"/>
      <c r="AZ7468" s="141"/>
      <c r="BA7468" s="141"/>
      <c r="BB7468" s="141"/>
      <c r="BC7468" s="141"/>
      <c r="BD7468" s="141"/>
      <c r="BE7468" s="141"/>
      <c r="BF7468" s="141"/>
      <c r="BG7468" s="141"/>
      <c r="BH7468" s="141"/>
      <c r="BI7468" s="141"/>
      <c r="BJ7468" s="141"/>
      <c r="BK7468" s="141"/>
    </row>
    <row r="7469" ht="33.0" customHeight="1">
      <c r="A7469" s="361">
        <v>7471.0</v>
      </c>
      <c r="B7469" s="162" t="s">
        <v>43403</v>
      </c>
      <c r="C7469" s="359" t="s">
        <v>43404</v>
      </c>
      <c r="D7469" s="361" t="s">
        <v>43405</v>
      </c>
      <c r="E7469" s="319"/>
      <c r="F7469" s="162" t="s">
        <v>43406</v>
      </c>
      <c r="G7469" s="162"/>
      <c r="H7469" s="162" t="s">
        <v>43407</v>
      </c>
      <c r="I7469" s="162"/>
      <c r="J7469" s="126"/>
      <c r="K7469" s="515" t="s">
        <v>43408</v>
      </c>
      <c r="L7469" s="627">
        <v>43808.0</v>
      </c>
      <c r="M7469" s="428" t="s">
        <v>43409</v>
      </c>
      <c r="N7469" s="373"/>
      <c r="O7469" s="140"/>
      <c r="P7469" s="140"/>
      <c r="Q7469" s="374"/>
      <c r="R7469" s="373"/>
      <c r="S7469" s="375"/>
      <c r="T7469" s="348"/>
      <c r="U7469" s="373"/>
      <c r="V7469" s="140"/>
      <c r="W7469" s="140"/>
      <c r="X7469" s="141"/>
      <c r="Y7469" s="141"/>
      <c r="Z7469" s="141"/>
      <c r="AA7469" s="141"/>
      <c r="AB7469" s="141"/>
      <c r="AC7469" s="141"/>
      <c r="AD7469" s="141"/>
      <c r="AE7469" s="141"/>
      <c r="AF7469" s="141"/>
      <c r="AG7469" s="141"/>
      <c r="AH7469" s="141"/>
      <c r="AI7469" s="141"/>
      <c r="AJ7469" s="141"/>
      <c r="AK7469" s="141"/>
      <c r="AL7469" s="141"/>
      <c r="AM7469" s="141"/>
      <c r="AN7469" s="141"/>
      <c r="AO7469" s="141"/>
      <c r="AP7469" s="141"/>
      <c r="AQ7469" s="141"/>
      <c r="AR7469" s="141"/>
      <c r="AS7469" s="141"/>
      <c r="AT7469" s="141"/>
      <c r="AU7469" s="141"/>
      <c r="AV7469" s="141"/>
      <c r="AW7469" s="141"/>
      <c r="AX7469" s="141"/>
      <c r="AY7469" s="141"/>
      <c r="AZ7469" s="141"/>
      <c r="BA7469" s="141"/>
      <c r="BB7469" s="141"/>
      <c r="BC7469" s="141"/>
      <c r="BD7469" s="141"/>
      <c r="BE7469" s="141"/>
      <c r="BF7469" s="141"/>
      <c r="BG7469" s="141"/>
      <c r="BH7469" s="141"/>
      <c r="BI7469" s="141"/>
      <c r="BJ7469" s="141"/>
      <c r="BK7469" s="141"/>
    </row>
    <row r="7470" ht="33.0" customHeight="1">
      <c r="A7470" s="361">
        <v>7472.0</v>
      </c>
      <c r="B7470" s="162" t="s">
        <v>43410</v>
      </c>
      <c r="C7470" s="359" t="s">
        <v>43411</v>
      </c>
      <c r="D7470" s="361" t="s">
        <v>43412</v>
      </c>
      <c r="E7470" s="319"/>
      <c r="F7470" s="162" t="s">
        <v>43413</v>
      </c>
      <c r="G7470" s="162"/>
      <c r="H7470" s="162" t="s">
        <v>43414</v>
      </c>
      <c r="I7470" s="162"/>
      <c r="J7470" s="126"/>
      <c r="K7470" s="515" t="s">
        <v>43415</v>
      </c>
      <c r="L7470" s="627">
        <v>43794.0</v>
      </c>
      <c r="M7470" s="428" t="s">
        <v>43416</v>
      </c>
      <c r="N7470" s="373"/>
      <c r="O7470" s="140"/>
      <c r="P7470" s="140"/>
      <c r="Q7470" s="374"/>
      <c r="R7470" s="373"/>
      <c r="S7470" s="375"/>
      <c r="T7470" s="348"/>
      <c r="U7470" s="373"/>
      <c r="V7470" s="140"/>
      <c r="W7470" s="140"/>
      <c r="X7470" s="141"/>
      <c r="Y7470" s="141"/>
      <c r="Z7470" s="141"/>
      <c r="AA7470" s="141"/>
      <c r="AB7470" s="141"/>
      <c r="AC7470" s="141"/>
      <c r="AD7470" s="141"/>
      <c r="AE7470" s="141"/>
      <c r="AF7470" s="141"/>
      <c r="AG7470" s="141"/>
      <c r="AH7470" s="141"/>
      <c r="AI7470" s="141"/>
      <c r="AJ7470" s="141"/>
      <c r="AK7470" s="141"/>
      <c r="AL7470" s="141"/>
      <c r="AM7470" s="141"/>
      <c r="AN7470" s="141"/>
      <c r="AO7470" s="141"/>
      <c r="AP7470" s="141"/>
      <c r="AQ7470" s="141"/>
      <c r="AR7470" s="141"/>
      <c r="AS7470" s="141"/>
      <c r="AT7470" s="141"/>
      <c r="AU7470" s="141"/>
      <c r="AV7470" s="141"/>
      <c r="AW7470" s="141"/>
      <c r="AX7470" s="141"/>
      <c r="AY7470" s="141"/>
      <c r="AZ7470" s="141"/>
      <c r="BA7470" s="141"/>
      <c r="BB7470" s="141"/>
      <c r="BC7470" s="141"/>
      <c r="BD7470" s="141"/>
      <c r="BE7470" s="141"/>
      <c r="BF7470" s="141"/>
      <c r="BG7470" s="141"/>
      <c r="BH7470" s="141"/>
      <c r="BI7470" s="141"/>
      <c r="BJ7470" s="141"/>
      <c r="BK7470" s="141"/>
    </row>
    <row r="7471" ht="33.0" customHeight="1">
      <c r="A7471" s="361">
        <v>7473.0</v>
      </c>
      <c r="B7471" s="592" t="s">
        <v>43417</v>
      </c>
      <c r="C7471" s="359" t="s">
        <v>43418</v>
      </c>
      <c r="D7471" s="361" t="s">
        <v>43419</v>
      </c>
      <c r="E7471" s="319"/>
      <c r="F7471" s="162" t="s">
        <v>14418</v>
      </c>
      <c r="G7471" s="162"/>
      <c r="H7471" s="162" t="s">
        <v>28465</v>
      </c>
      <c r="I7471" s="162"/>
      <c r="J7471" s="126"/>
      <c r="K7471" s="515" t="s">
        <v>43420</v>
      </c>
      <c r="L7471" s="627">
        <v>43794.0</v>
      </c>
      <c r="M7471" s="428" t="s">
        <v>43421</v>
      </c>
      <c r="N7471" s="373"/>
      <c r="O7471" s="140"/>
      <c r="P7471" s="140"/>
      <c r="Q7471" s="374"/>
      <c r="R7471" s="373"/>
      <c r="S7471" s="375"/>
      <c r="T7471" s="348"/>
      <c r="U7471" s="373"/>
      <c r="V7471" s="140"/>
      <c r="W7471" s="140"/>
      <c r="X7471" s="141"/>
      <c r="Y7471" s="141"/>
      <c r="Z7471" s="141"/>
      <c r="AA7471" s="141"/>
      <c r="AB7471" s="141"/>
      <c r="AC7471" s="141"/>
      <c r="AD7471" s="141"/>
      <c r="AE7471" s="141"/>
      <c r="AF7471" s="141"/>
      <c r="AG7471" s="141"/>
      <c r="AH7471" s="141"/>
      <c r="AI7471" s="141"/>
      <c r="AJ7471" s="141"/>
      <c r="AK7471" s="141"/>
      <c r="AL7471" s="141"/>
      <c r="AM7471" s="141"/>
      <c r="AN7471" s="141"/>
      <c r="AO7471" s="141"/>
      <c r="AP7471" s="141"/>
      <c r="AQ7471" s="141"/>
      <c r="AR7471" s="141"/>
      <c r="AS7471" s="141"/>
      <c r="AT7471" s="141"/>
      <c r="AU7471" s="141"/>
      <c r="AV7471" s="141"/>
      <c r="AW7471" s="141"/>
      <c r="AX7471" s="141"/>
      <c r="AY7471" s="141"/>
      <c r="AZ7471" s="141"/>
      <c r="BA7471" s="141"/>
      <c r="BB7471" s="141"/>
      <c r="BC7471" s="141"/>
      <c r="BD7471" s="141"/>
      <c r="BE7471" s="141"/>
      <c r="BF7471" s="141"/>
      <c r="BG7471" s="141"/>
      <c r="BH7471" s="141"/>
      <c r="BI7471" s="141"/>
      <c r="BJ7471" s="141"/>
      <c r="BK7471" s="141"/>
    </row>
    <row r="7472" ht="33.0" customHeight="1">
      <c r="A7472" s="361">
        <v>7474.0</v>
      </c>
      <c r="B7472" s="592" t="s">
        <v>43422</v>
      </c>
      <c r="C7472" s="359" t="s">
        <v>43423</v>
      </c>
      <c r="D7472" s="361" t="s">
        <v>43424</v>
      </c>
      <c r="E7472" s="319"/>
      <c r="F7472" s="162" t="s">
        <v>41918</v>
      </c>
      <c r="G7472" s="162"/>
      <c r="H7472" s="162" t="s">
        <v>41919</v>
      </c>
      <c r="I7472" s="162"/>
      <c r="J7472" s="126"/>
      <c r="K7472" s="515" t="s">
        <v>43425</v>
      </c>
      <c r="L7472" s="627">
        <v>43791.0</v>
      </c>
      <c r="M7472" s="428" t="s">
        <v>43426</v>
      </c>
      <c r="N7472" s="373"/>
      <c r="O7472" s="140"/>
      <c r="P7472" s="140"/>
      <c r="Q7472" s="374"/>
      <c r="R7472" s="373"/>
      <c r="S7472" s="375"/>
      <c r="T7472" s="348"/>
      <c r="U7472" s="373"/>
      <c r="V7472" s="140"/>
      <c r="W7472" s="140"/>
      <c r="X7472" s="141"/>
      <c r="Y7472" s="141"/>
      <c r="Z7472" s="141"/>
      <c r="AA7472" s="141"/>
      <c r="AB7472" s="141"/>
      <c r="AC7472" s="141"/>
      <c r="AD7472" s="141"/>
      <c r="AE7472" s="141"/>
      <c r="AF7472" s="141"/>
      <c r="AG7472" s="141"/>
      <c r="AH7472" s="141"/>
      <c r="AI7472" s="141"/>
      <c r="AJ7472" s="141"/>
      <c r="AK7472" s="141"/>
      <c r="AL7472" s="141"/>
      <c r="AM7472" s="141"/>
      <c r="AN7472" s="141"/>
      <c r="AO7472" s="141"/>
      <c r="AP7472" s="141"/>
      <c r="AQ7472" s="141"/>
      <c r="AR7472" s="141"/>
      <c r="AS7472" s="141"/>
      <c r="AT7472" s="141"/>
      <c r="AU7472" s="141"/>
      <c r="AV7472" s="141"/>
      <c r="AW7472" s="141"/>
      <c r="AX7472" s="141"/>
      <c r="AY7472" s="141"/>
      <c r="AZ7472" s="141"/>
      <c r="BA7472" s="141"/>
      <c r="BB7472" s="141"/>
      <c r="BC7472" s="141"/>
      <c r="BD7472" s="141"/>
      <c r="BE7472" s="141"/>
      <c r="BF7472" s="141"/>
      <c r="BG7472" s="141"/>
      <c r="BH7472" s="141"/>
      <c r="BI7472" s="141"/>
      <c r="BJ7472" s="141"/>
      <c r="BK7472" s="141"/>
    </row>
    <row r="7473" ht="33.0" customHeight="1">
      <c r="A7473" s="361">
        <v>7475.0</v>
      </c>
      <c r="B7473" s="592" t="s">
        <v>43427</v>
      </c>
      <c r="C7473" s="359" t="s">
        <v>43428</v>
      </c>
      <c r="D7473" s="361" t="s">
        <v>43429</v>
      </c>
      <c r="E7473" s="319"/>
      <c r="F7473" s="162" t="s">
        <v>41685</v>
      </c>
      <c r="G7473" s="162"/>
      <c r="H7473" s="162" t="s">
        <v>41686</v>
      </c>
      <c r="I7473" s="162"/>
      <c r="J7473" s="126"/>
      <c r="K7473" s="515" t="s">
        <v>43430</v>
      </c>
      <c r="L7473" s="627">
        <v>43794.0</v>
      </c>
      <c r="M7473" s="428" t="s">
        <v>43431</v>
      </c>
      <c r="N7473" s="373"/>
      <c r="O7473" s="140"/>
      <c r="P7473" s="140"/>
      <c r="Q7473" s="374"/>
      <c r="R7473" s="373"/>
      <c r="S7473" s="375"/>
      <c r="T7473" s="348"/>
      <c r="U7473" s="373"/>
      <c r="V7473" s="140"/>
      <c r="W7473" s="140"/>
      <c r="X7473" s="141"/>
      <c r="Y7473" s="141"/>
      <c r="Z7473" s="141"/>
      <c r="AA7473" s="141"/>
      <c r="AB7473" s="141"/>
      <c r="AC7473" s="141"/>
      <c r="AD7473" s="141"/>
      <c r="AE7473" s="141"/>
      <c r="AF7473" s="141"/>
      <c r="AG7473" s="141"/>
      <c r="AH7473" s="141"/>
      <c r="AI7473" s="141"/>
      <c r="AJ7473" s="141"/>
      <c r="AK7473" s="141"/>
      <c r="AL7473" s="141"/>
      <c r="AM7473" s="141"/>
      <c r="AN7473" s="141"/>
      <c r="AO7473" s="141"/>
      <c r="AP7473" s="141"/>
      <c r="AQ7473" s="141"/>
      <c r="AR7473" s="141"/>
      <c r="AS7473" s="141"/>
      <c r="AT7473" s="141"/>
      <c r="AU7473" s="141"/>
      <c r="AV7473" s="141"/>
      <c r="AW7473" s="141"/>
      <c r="AX7473" s="141"/>
      <c r="AY7473" s="141"/>
      <c r="AZ7473" s="141"/>
      <c r="BA7473" s="141"/>
      <c r="BB7473" s="141"/>
      <c r="BC7473" s="141"/>
      <c r="BD7473" s="141"/>
      <c r="BE7473" s="141"/>
      <c r="BF7473" s="141"/>
      <c r="BG7473" s="141"/>
      <c r="BH7473" s="141"/>
      <c r="BI7473" s="141"/>
      <c r="BJ7473" s="141"/>
      <c r="BK7473" s="141"/>
    </row>
    <row r="7474" ht="33.0" customHeight="1">
      <c r="A7474" s="361">
        <v>7476.0</v>
      </c>
      <c r="B7474" s="162" t="s">
        <v>43432</v>
      </c>
      <c r="C7474" s="359" t="s">
        <v>43433</v>
      </c>
      <c r="D7474" s="361" t="s">
        <v>43434</v>
      </c>
      <c r="E7474" s="319"/>
      <c r="F7474" s="162" t="s">
        <v>43435</v>
      </c>
      <c r="G7474" s="162"/>
      <c r="H7474" s="162" t="s">
        <v>43436</v>
      </c>
      <c r="I7474" s="162"/>
      <c r="J7474" s="126"/>
      <c r="K7474" s="515" t="s">
        <v>43437</v>
      </c>
      <c r="L7474" s="627">
        <v>43794.0</v>
      </c>
      <c r="M7474" s="428" t="s">
        <v>43438</v>
      </c>
      <c r="N7474" s="373"/>
      <c r="O7474" s="140"/>
      <c r="P7474" s="140"/>
      <c r="Q7474" s="374"/>
      <c r="R7474" s="373"/>
      <c r="S7474" s="375"/>
      <c r="T7474" s="348"/>
      <c r="U7474" s="373"/>
      <c r="V7474" s="140"/>
      <c r="W7474" s="140"/>
      <c r="X7474" s="141"/>
      <c r="Y7474" s="141"/>
      <c r="Z7474" s="141"/>
      <c r="AA7474" s="141"/>
      <c r="AB7474" s="141"/>
      <c r="AC7474" s="141"/>
      <c r="AD7474" s="141"/>
      <c r="AE7474" s="141"/>
      <c r="AF7474" s="141"/>
      <c r="AG7474" s="141"/>
      <c r="AH7474" s="141"/>
      <c r="AI7474" s="141"/>
      <c r="AJ7474" s="141"/>
      <c r="AK7474" s="141"/>
      <c r="AL7474" s="141"/>
      <c r="AM7474" s="141"/>
      <c r="AN7474" s="141"/>
      <c r="AO7474" s="141"/>
      <c r="AP7474" s="141"/>
      <c r="AQ7474" s="141"/>
      <c r="AR7474" s="141"/>
      <c r="AS7474" s="141"/>
      <c r="AT7474" s="141"/>
      <c r="AU7474" s="141"/>
      <c r="AV7474" s="141"/>
      <c r="AW7474" s="141"/>
      <c r="AX7474" s="141"/>
      <c r="AY7474" s="141"/>
      <c r="AZ7474" s="141"/>
      <c r="BA7474" s="141"/>
      <c r="BB7474" s="141"/>
      <c r="BC7474" s="141"/>
      <c r="BD7474" s="141"/>
      <c r="BE7474" s="141"/>
      <c r="BF7474" s="141"/>
      <c r="BG7474" s="141"/>
      <c r="BH7474" s="141"/>
      <c r="BI7474" s="141"/>
      <c r="BJ7474" s="141"/>
      <c r="BK7474" s="141"/>
    </row>
    <row r="7475" ht="33.0" customHeight="1">
      <c r="A7475" s="361">
        <v>7477.0</v>
      </c>
      <c r="B7475" s="592" t="s">
        <v>43439</v>
      </c>
      <c r="C7475" s="359" t="s">
        <v>43440</v>
      </c>
      <c r="D7475" s="361" t="s">
        <v>43441</v>
      </c>
      <c r="E7475" s="319"/>
      <c r="F7475" s="162" t="s">
        <v>34096</v>
      </c>
      <c r="G7475" s="162"/>
      <c r="H7475" s="162" t="s">
        <v>35911</v>
      </c>
      <c r="I7475" s="162"/>
      <c r="J7475" s="126"/>
      <c r="K7475" s="515" t="s">
        <v>43442</v>
      </c>
      <c r="L7475" s="627">
        <v>43794.0</v>
      </c>
      <c r="M7475" s="428" t="s">
        <v>43443</v>
      </c>
      <c r="N7475" s="373"/>
      <c r="O7475" s="140"/>
      <c r="P7475" s="140"/>
      <c r="Q7475" s="374"/>
      <c r="R7475" s="373"/>
      <c r="S7475" s="375"/>
      <c r="T7475" s="348"/>
      <c r="U7475" s="373"/>
      <c r="V7475" s="140"/>
      <c r="W7475" s="140"/>
      <c r="X7475" s="141"/>
      <c r="Y7475" s="141"/>
      <c r="Z7475" s="141"/>
      <c r="AA7475" s="141"/>
      <c r="AB7475" s="141"/>
      <c r="AC7475" s="141"/>
      <c r="AD7475" s="141"/>
      <c r="AE7475" s="141"/>
      <c r="AF7475" s="141"/>
      <c r="AG7475" s="141"/>
      <c r="AH7475" s="141"/>
      <c r="AI7475" s="141"/>
      <c r="AJ7475" s="141"/>
      <c r="AK7475" s="141"/>
      <c r="AL7475" s="141"/>
      <c r="AM7475" s="141"/>
      <c r="AN7475" s="141"/>
      <c r="AO7475" s="141"/>
      <c r="AP7475" s="141"/>
      <c r="AQ7475" s="141"/>
      <c r="AR7475" s="141"/>
      <c r="AS7475" s="141"/>
      <c r="AT7475" s="141"/>
      <c r="AU7475" s="141"/>
      <c r="AV7475" s="141"/>
      <c r="AW7475" s="141"/>
      <c r="AX7475" s="141"/>
      <c r="AY7475" s="141"/>
      <c r="AZ7475" s="141"/>
      <c r="BA7475" s="141"/>
      <c r="BB7475" s="141"/>
      <c r="BC7475" s="141"/>
      <c r="BD7475" s="141"/>
      <c r="BE7475" s="141"/>
      <c r="BF7475" s="141"/>
      <c r="BG7475" s="141"/>
      <c r="BH7475" s="141"/>
      <c r="BI7475" s="141"/>
      <c r="BJ7475" s="141"/>
      <c r="BK7475" s="141"/>
    </row>
    <row r="7476" ht="33.0" customHeight="1">
      <c r="A7476" s="361">
        <v>7478.0</v>
      </c>
      <c r="B7476" s="592" t="s">
        <v>43444</v>
      </c>
      <c r="C7476" s="359" t="s">
        <v>43445</v>
      </c>
      <c r="D7476" s="361" t="s">
        <v>43393</v>
      </c>
      <c r="E7476" s="319"/>
      <c r="F7476" s="162" t="s">
        <v>37981</v>
      </c>
      <c r="G7476" s="162"/>
      <c r="H7476" s="162" t="s">
        <v>37982</v>
      </c>
      <c r="I7476" s="162"/>
      <c r="J7476" s="126"/>
      <c r="K7476" s="515" t="s">
        <v>43446</v>
      </c>
      <c r="L7476" s="627">
        <v>43789.0</v>
      </c>
      <c r="M7476" s="428" t="s">
        <v>43447</v>
      </c>
      <c r="N7476" s="373"/>
      <c r="O7476" s="140"/>
      <c r="P7476" s="140"/>
      <c r="Q7476" s="374"/>
      <c r="R7476" s="373"/>
      <c r="S7476" s="375"/>
      <c r="T7476" s="348"/>
      <c r="U7476" s="373"/>
      <c r="V7476" s="140"/>
      <c r="W7476" s="140"/>
      <c r="X7476" s="141"/>
      <c r="Y7476" s="141"/>
      <c r="Z7476" s="141"/>
      <c r="AA7476" s="141"/>
      <c r="AB7476" s="141"/>
      <c r="AC7476" s="141"/>
      <c r="AD7476" s="141"/>
      <c r="AE7476" s="141"/>
      <c r="AF7476" s="141"/>
      <c r="AG7476" s="141"/>
      <c r="AH7476" s="141"/>
      <c r="AI7476" s="141"/>
      <c r="AJ7476" s="141"/>
      <c r="AK7476" s="141"/>
      <c r="AL7476" s="141"/>
      <c r="AM7476" s="141"/>
      <c r="AN7476" s="141"/>
      <c r="AO7476" s="141"/>
      <c r="AP7476" s="141"/>
      <c r="AQ7476" s="141"/>
      <c r="AR7476" s="141"/>
      <c r="AS7476" s="141"/>
      <c r="AT7476" s="141"/>
      <c r="AU7476" s="141"/>
      <c r="AV7476" s="141"/>
      <c r="AW7476" s="141"/>
      <c r="AX7476" s="141"/>
      <c r="AY7476" s="141"/>
      <c r="AZ7476" s="141"/>
      <c r="BA7476" s="141"/>
      <c r="BB7476" s="141"/>
      <c r="BC7476" s="141"/>
      <c r="BD7476" s="141"/>
      <c r="BE7476" s="141"/>
      <c r="BF7476" s="141"/>
      <c r="BG7476" s="141"/>
      <c r="BH7476" s="141"/>
      <c r="BI7476" s="141"/>
      <c r="BJ7476" s="141"/>
      <c r="BK7476" s="141"/>
    </row>
    <row r="7477" ht="33.0" customHeight="1">
      <c r="A7477" s="361">
        <v>7479.0</v>
      </c>
      <c r="B7477" s="162" t="s">
        <v>43448</v>
      </c>
      <c r="C7477" s="359" t="s">
        <v>43449</v>
      </c>
      <c r="D7477" s="361" t="s">
        <v>43450</v>
      </c>
      <c r="E7477" s="319"/>
      <c r="F7477" s="162" t="s">
        <v>43451</v>
      </c>
      <c r="G7477" s="162"/>
      <c r="H7477" s="162" t="s">
        <v>43452</v>
      </c>
      <c r="I7477" s="162"/>
      <c r="J7477" s="126"/>
      <c r="K7477" s="515" t="s">
        <v>43453</v>
      </c>
      <c r="L7477" s="627">
        <v>43801.0</v>
      </c>
      <c r="M7477" s="428" t="s">
        <v>43454</v>
      </c>
      <c r="N7477" s="373"/>
      <c r="O7477" s="140"/>
      <c r="P7477" s="140"/>
      <c r="Q7477" s="374"/>
      <c r="R7477" s="373"/>
      <c r="S7477" s="375"/>
      <c r="T7477" s="348"/>
      <c r="U7477" s="373"/>
      <c r="V7477" s="140"/>
      <c r="W7477" s="140"/>
      <c r="X7477" s="141"/>
      <c r="Y7477" s="141"/>
      <c r="Z7477" s="141"/>
      <c r="AA7477" s="141"/>
      <c r="AB7477" s="141"/>
      <c r="AC7477" s="141"/>
      <c r="AD7477" s="141"/>
      <c r="AE7477" s="141"/>
      <c r="AF7477" s="141"/>
      <c r="AG7477" s="141"/>
      <c r="AH7477" s="141"/>
      <c r="AI7477" s="141"/>
      <c r="AJ7477" s="141"/>
      <c r="AK7477" s="141"/>
      <c r="AL7477" s="141"/>
      <c r="AM7477" s="141"/>
      <c r="AN7477" s="141"/>
      <c r="AO7477" s="141"/>
      <c r="AP7477" s="141"/>
      <c r="AQ7477" s="141"/>
      <c r="AR7477" s="141"/>
      <c r="AS7477" s="141"/>
      <c r="AT7477" s="141"/>
      <c r="AU7477" s="141"/>
      <c r="AV7477" s="141"/>
      <c r="AW7477" s="141"/>
      <c r="AX7477" s="141"/>
      <c r="AY7477" s="141"/>
      <c r="AZ7477" s="141"/>
      <c r="BA7477" s="141"/>
      <c r="BB7477" s="141"/>
      <c r="BC7477" s="141"/>
      <c r="BD7477" s="141"/>
      <c r="BE7477" s="141"/>
      <c r="BF7477" s="141"/>
      <c r="BG7477" s="141"/>
      <c r="BH7477" s="141"/>
      <c r="BI7477" s="141"/>
      <c r="BJ7477" s="141"/>
      <c r="BK7477" s="141"/>
    </row>
    <row r="7478" ht="33.0" customHeight="1">
      <c r="A7478" s="361">
        <v>7480.0</v>
      </c>
      <c r="B7478" s="162" t="s">
        <v>43455</v>
      </c>
      <c r="C7478" s="359" t="s">
        <v>28539</v>
      </c>
      <c r="D7478" s="361" t="s">
        <v>43456</v>
      </c>
      <c r="E7478" s="319"/>
      <c r="F7478" s="162" t="s">
        <v>43457</v>
      </c>
      <c r="G7478" s="162"/>
      <c r="H7478" s="162" t="s">
        <v>43458</v>
      </c>
      <c r="I7478" s="162"/>
      <c r="J7478" s="126"/>
      <c r="K7478" s="515" t="s">
        <v>43459</v>
      </c>
      <c r="L7478" s="627">
        <v>43794.0</v>
      </c>
      <c r="M7478" s="428" t="s">
        <v>43460</v>
      </c>
      <c r="N7478" s="373"/>
      <c r="O7478" s="140"/>
      <c r="P7478" s="140"/>
      <c r="Q7478" s="374"/>
      <c r="R7478" s="373"/>
      <c r="S7478" s="375"/>
      <c r="T7478" s="348"/>
      <c r="U7478" s="373"/>
      <c r="V7478" s="140"/>
      <c r="W7478" s="140"/>
      <c r="X7478" s="141"/>
      <c r="Y7478" s="141"/>
      <c r="Z7478" s="141"/>
      <c r="AA7478" s="141"/>
      <c r="AB7478" s="141"/>
      <c r="AC7478" s="141"/>
      <c r="AD7478" s="141"/>
      <c r="AE7478" s="141"/>
      <c r="AF7478" s="141"/>
      <c r="AG7478" s="141"/>
      <c r="AH7478" s="141"/>
      <c r="AI7478" s="141"/>
      <c r="AJ7478" s="141"/>
      <c r="AK7478" s="141"/>
      <c r="AL7478" s="141"/>
      <c r="AM7478" s="141"/>
      <c r="AN7478" s="141"/>
      <c r="AO7478" s="141"/>
      <c r="AP7478" s="141"/>
      <c r="AQ7478" s="141"/>
      <c r="AR7478" s="141"/>
      <c r="AS7478" s="141"/>
      <c r="AT7478" s="141"/>
      <c r="AU7478" s="141"/>
      <c r="AV7478" s="141"/>
      <c r="AW7478" s="141"/>
      <c r="AX7478" s="141"/>
      <c r="AY7478" s="141"/>
      <c r="AZ7478" s="141"/>
      <c r="BA7478" s="141"/>
      <c r="BB7478" s="141"/>
      <c r="BC7478" s="141"/>
      <c r="BD7478" s="141"/>
      <c r="BE7478" s="141"/>
      <c r="BF7478" s="141"/>
      <c r="BG7478" s="141"/>
      <c r="BH7478" s="141"/>
      <c r="BI7478" s="141"/>
      <c r="BJ7478" s="141"/>
      <c r="BK7478" s="141"/>
    </row>
    <row r="7479" ht="33.0" customHeight="1">
      <c r="A7479" s="361">
        <v>7481.0</v>
      </c>
      <c r="B7479" s="162" t="s">
        <v>43461</v>
      </c>
      <c r="C7479" s="359" t="s">
        <v>43462</v>
      </c>
      <c r="D7479" s="361" t="s">
        <v>43463</v>
      </c>
      <c r="E7479" s="319"/>
      <c r="F7479" s="162" t="s">
        <v>43464</v>
      </c>
      <c r="G7479" s="162"/>
      <c r="H7479" s="162">
        <v>2.01901369255E11</v>
      </c>
      <c r="I7479" s="162"/>
      <c r="J7479" s="126"/>
      <c r="K7479" s="515" t="s">
        <v>43465</v>
      </c>
      <c r="L7479" s="627">
        <v>43794.0</v>
      </c>
      <c r="M7479" s="428" t="s">
        <v>43466</v>
      </c>
      <c r="N7479" s="373"/>
      <c r="O7479" s="140"/>
      <c r="P7479" s="140"/>
      <c r="Q7479" s="374"/>
      <c r="R7479" s="373"/>
      <c r="S7479" s="375"/>
      <c r="T7479" s="348"/>
      <c r="U7479" s="373"/>
      <c r="V7479" s="140"/>
      <c r="W7479" s="140"/>
      <c r="X7479" s="141"/>
      <c r="Y7479" s="141"/>
      <c r="Z7479" s="141"/>
      <c r="AA7479" s="141"/>
      <c r="AB7479" s="141"/>
      <c r="AC7479" s="141"/>
      <c r="AD7479" s="141"/>
      <c r="AE7479" s="141"/>
      <c r="AF7479" s="141"/>
      <c r="AG7479" s="141"/>
      <c r="AH7479" s="141"/>
      <c r="AI7479" s="141"/>
      <c r="AJ7479" s="141"/>
      <c r="AK7479" s="141"/>
      <c r="AL7479" s="141"/>
      <c r="AM7479" s="141"/>
      <c r="AN7479" s="141"/>
      <c r="AO7479" s="141"/>
      <c r="AP7479" s="141"/>
      <c r="AQ7479" s="141"/>
      <c r="AR7479" s="141"/>
      <c r="AS7479" s="141"/>
      <c r="AT7479" s="141"/>
      <c r="AU7479" s="141"/>
      <c r="AV7479" s="141"/>
      <c r="AW7479" s="141"/>
      <c r="AX7479" s="141"/>
      <c r="AY7479" s="141"/>
      <c r="AZ7479" s="141"/>
      <c r="BA7479" s="141"/>
      <c r="BB7479" s="141"/>
      <c r="BC7479" s="141"/>
      <c r="BD7479" s="141"/>
      <c r="BE7479" s="141"/>
      <c r="BF7479" s="141"/>
      <c r="BG7479" s="141"/>
      <c r="BH7479" s="141"/>
      <c r="BI7479" s="141"/>
      <c r="BJ7479" s="141"/>
      <c r="BK7479" s="141"/>
    </row>
    <row r="7480" ht="33.0" customHeight="1">
      <c r="A7480" s="362">
        <v>7482.0</v>
      </c>
      <c r="B7480" s="126" t="s">
        <v>43467</v>
      </c>
      <c r="C7480" s="283" t="s">
        <v>43404</v>
      </c>
      <c r="D7480" s="362" t="s">
        <v>43468</v>
      </c>
      <c r="E7480" s="127"/>
      <c r="F7480" s="126" t="s">
        <v>43469</v>
      </c>
      <c r="G7480" s="126"/>
      <c r="H7480" s="126" t="s">
        <v>43470</v>
      </c>
      <c r="I7480" s="126"/>
      <c r="J7480" s="126"/>
      <c r="K7480" s="480" t="s">
        <v>43471</v>
      </c>
      <c r="L7480" s="595">
        <v>43794.0</v>
      </c>
      <c r="M7480" s="146" t="s">
        <v>43472</v>
      </c>
      <c r="N7480" s="165"/>
      <c r="O7480" s="147"/>
      <c r="P7480" s="147"/>
      <c r="Q7480" s="166"/>
      <c r="R7480" s="165"/>
      <c r="S7480" s="167"/>
      <c r="T7480" s="168"/>
      <c r="U7480" s="341" t="s">
        <v>43473</v>
      </c>
      <c r="V7480" s="147"/>
      <c r="W7480" s="147"/>
      <c r="X7480" s="169"/>
      <c r="Y7480" s="169"/>
      <c r="Z7480" s="169"/>
      <c r="AA7480" s="169"/>
      <c r="AB7480" s="169"/>
      <c r="AC7480" s="169"/>
      <c r="AD7480" s="169"/>
      <c r="AE7480" s="169"/>
      <c r="AF7480" s="169"/>
      <c r="AG7480" s="169"/>
      <c r="AH7480" s="169"/>
      <c r="AI7480" s="169"/>
      <c r="AJ7480" s="169"/>
      <c r="AK7480" s="169"/>
      <c r="AL7480" s="169"/>
      <c r="AM7480" s="169"/>
      <c r="AN7480" s="169"/>
      <c r="AO7480" s="169"/>
      <c r="AP7480" s="169"/>
      <c r="AQ7480" s="169"/>
      <c r="AR7480" s="169"/>
      <c r="AS7480" s="169"/>
      <c r="AT7480" s="169"/>
      <c r="AU7480" s="169"/>
      <c r="AV7480" s="169"/>
      <c r="AW7480" s="169"/>
      <c r="AX7480" s="169"/>
      <c r="AY7480" s="169"/>
      <c r="AZ7480" s="169"/>
      <c r="BA7480" s="169"/>
      <c r="BB7480" s="169"/>
      <c r="BC7480" s="169"/>
      <c r="BD7480" s="169"/>
      <c r="BE7480" s="169"/>
      <c r="BF7480" s="169"/>
      <c r="BG7480" s="169"/>
      <c r="BH7480" s="169"/>
      <c r="BI7480" s="169"/>
      <c r="BJ7480" s="169"/>
      <c r="BK7480" s="169"/>
    </row>
    <row r="7481" ht="33.0" customHeight="1">
      <c r="A7481" s="361">
        <v>7483.0</v>
      </c>
      <c r="B7481" s="162" t="s">
        <v>43474</v>
      </c>
      <c r="C7481" s="359" t="s">
        <v>43475</v>
      </c>
      <c r="D7481" s="361" t="s">
        <v>43476</v>
      </c>
      <c r="E7481" s="319"/>
      <c r="F7481" s="162" t="s">
        <v>40847</v>
      </c>
      <c r="G7481" s="162"/>
      <c r="H7481" s="162" t="s">
        <v>43477</v>
      </c>
      <c r="I7481" s="162"/>
      <c r="J7481" s="126"/>
      <c r="K7481" s="515" t="s">
        <v>43478</v>
      </c>
      <c r="L7481" s="627">
        <v>43794.0</v>
      </c>
      <c r="M7481" s="428" t="s">
        <v>43479</v>
      </c>
      <c r="N7481" s="373"/>
      <c r="O7481" s="140"/>
      <c r="P7481" s="140"/>
      <c r="Q7481" s="374"/>
      <c r="R7481" s="373"/>
      <c r="S7481" s="375"/>
      <c r="T7481" s="348"/>
      <c r="U7481" s="373"/>
      <c r="V7481" s="140"/>
      <c r="W7481" s="140"/>
      <c r="X7481" s="141"/>
      <c r="Y7481" s="141"/>
      <c r="Z7481" s="141"/>
      <c r="AA7481" s="141"/>
      <c r="AB7481" s="141"/>
      <c r="AC7481" s="141"/>
      <c r="AD7481" s="141"/>
      <c r="AE7481" s="141"/>
      <c r="AF7481" s="141"/>
      <c r="AG7481" s="141"/>
      <c r="AH7481" s="141"/>
      <c r="AI7481" s="141"/>
      <c r="AJ7481" s="141"/>
      <c r="AK7481" s="141"/>
      <c r="AL7481" s="141"/>
      <c r="AM7481" s="141"/>
      <c r="AN7481" s="141"/>
      <c r="AO7481" s="141"/>
      <c r="AP7481" s="141"/>
      <c r="AQ7481" s="141"/>
      <c r="AR7481" s="141"/>
      <c r="AS7481" s="141"/>
      <c r="AT7481" s="141"/>
      <c r="AU7481" s="141"/>
      <c r="AV7481" s="141"/>
      <c r="AW7481" s="141"/>
      <c r="AX7481" s="141"/>
      <c r="AY7481" s="141"/>
      <c r="AZ7481" s="141"/>
      <c r="BA7481" s="141"/>
      <c r="BB7481" s="141"/>
      <c r="BC7481" s="141"/>
      <c r="BD7481" s="141"/>
      <c r="BE7481" s="141"/>
      <c r="BF7481" s="141"/>
      <c r="BG7481" s="141"/>
      <c r="BH7481" s="141"/>
      <c r="BI7481" s="141"/>
      <c r="BJ7481" s="141"/>
      <c r="BK7481" s="141"/>
    </row>
    <row r="7482" ht="33.0" customHeight="1">
      <c r="A7482" s="361">
        <v>7484.0</v>
      </c>
      <c r="B7482" s="162" t="s">
        <v>43480</v>
      </c>
      <c r="C7482" s="359" t="s">
        <v>43481</v>
      </c>
      <c r="D7482" s="361" t="s">
        <v>43482</v>
      </c>
      <c r="E7482" s="319"/>
      <c r="F7482" s="162" t="s">
        <v>43483</v>
      </c>
      <c r="G7482" s="162"/>
      <c r="H7482" s="162" t="s">
        <v>43484</v>
      </c>
      <c r="I7482" s="162"/>
      <c r="J7482" s="126"/>
      <c r="K7482" s="515" t="s">
        <v>43485</v>
      </c>
      <c r="L7482" s="627">
        <v>43795.0</v>
      </c>
      <c r="M7482" s="428" t="s">
        <v>43486</v>
      </c>
      <c r="N7482" s="373"/>
      <c r="O7482" s="140"/>
      <c r="P7482" s="140"/>
      <c r="Q7482" s="374"/>
      <c r="R7482" s="373"/>
      <c r="S7482" s="375"/>
      <c r="T7482" s="348"/>
      <c r="U7482" s="373"/>
      <c r="V7482" s="140"/>
      <c r="W7482" s="140"/>
      <c r="X7482" s="141"/>
      <c r="Y7482" s="141"/>
      <c r="Z7482" s="141"/>
      <c r="AA7482" s="141"/>
      <c r="AB7482" s="141"/>
      <c r="AC7482" s="141"/>
      <c r="AD7482" s="141"/>
      <c r="AE7482" s="141"/>
      <c r="AF7482" s="141"/>
      <c r="AG7482" s="141"/>
      <c r="AH7482" s="141"/>
      <c r="AI7482" s="141"/>
      <c r="AJ7482" s="141"/>
      <c r="AK7482" s="141"/>
      <c r="AL7482" s="141"/>
      <c r="AM7482" s="141"/>
      <c r="AN7482" s="141"/>
      <c r="AO7482" s="141"/>
      <c r="AP7482" s="141"/>
      <c r="AQ7482" s="141"/>
      <c r="AR7482" s="141"/>
      <c r="AS7482" s="141"/>
      <c r="AT7482" s="141"/>
      <c r="AU7482" s="141"/>
      <c r="AV7482" s="141"/>
      <c r="AW7482" s="141"/>
      <c r="AX7482" s="141"/>
      <c r="AY7482" s="141"/>
      <c r="AZ7482" s="141"/>
      <c r="BA7482" s="141"/>
      <c r="BB7482" s="141"/>
      <c r="BC7482" s="141"/>
      <c r="BD7482" s="141"/>
      <c r="BE7482" s="141"/>
      <c r="BF7482" s="141"/>
      <c r="BG7482" s="141"/>
      <c r="BH7482" s="141"/>
      <c r="BI7482" s="141"/>
      <c r="BJ7482" s="141"/>
      <c r="BK7482" s="141"/>
    </row>
    <row r="7483" ht="33.0" customHeight="1">
      <c r="A7483" s="361">
        <v>7485.0</v>
      </c>
      <c r="B7483" s="162" t="s">
        <v>43487</v>
      </c>
      <c r="C7483" s="359" t="s">
        <v>43488</v>
      </c>
      <c r="D7483" s="361" t="s">
        <v>43489</v>
      </c>
      <c r="E7483" s="319"/>
      <c r="F7483" s="162" t="s">
        <v>43490</v>
      </c>
      <c r="G7483" s="162"/>
      <c r="H7483" s="162" t="s">
        <v>43491</v>
      </c>
      <c r="I7483" s="162"/>
      <c r="J7483" s="126"/>
      <c r="K7483" s="515" t="s">
        <v>43492</v>
      </c>
      <c r="L7483" s="627">
        <v>43795.0</v>
      </c>
      <c r="M7483" s="428" t="s">
        <v>43493</v>
      </c>
      <c r="N7483" s="373"/>
      <c r="O7483" s="140"/>
      <c r="P7483" s="140"/>
      <c r="Q7483" s="374"/>
      <c r="R7483" s="373"/>
      <c r="S7483" s="375"/>
      <c r="T7483" s="348"/>
      <c r="U7483" s="373"/>
      <c r="V7483" s="140"/>
      <c r="W7483" s="140"/>
      <c r="X7483" s="141"/>
      <c r="Y7483" s="141"/>
      <c r="Z7483" s="141"/>
      <c r="AA7483" s="141"/>
      <c r="AB7483" s="141"/>
      <c r="AC7483" s="141"/>
      <c r="AD7483" s="141"/>
      <c r="AE7483" s="141"/>
      <c r="AF7483" s="141"/>
      <c r="AG7483" s="141"/>
      <c r="AH7483" s="141"/>
      <c r="AI7483" s="141"/>
      <c r="AJ7483" s="141"/>
      <c r="AK7483" s="141"/>
      <c r="AL7483" s="141"/>
      <c r="AM7483" s="141"/>
      <c r="AN7483" s="141"/>
      <c r="AO7483" s="141"/>
      <c r="AP7483" s="141"/>
      <c r="AQ7483" s="141"/>
      <c r="AR7483" s="141"/>
      <c r="AS7483" s="141"/>
      <c r="AT7483" s="141"/>
      <c r="AU7483" s="141"/>
      <c r="AV7483" s="141"/>
      <c r="AW7483" s="141"/>
      <c r="AX7483" s="141"/>
      <c r="AY7483" s="141"/>
      <c r="AZ7483" s="141"/>
      <c r="BA7483" s="141"/>
      <c r="BB7483" s="141"/>
      <c r="BC7483" s="141"/>
      <c r="BD7483" s="141"/>
      <c r="BE7483" s="141"/>
      <c r="BF7483" s="141"/>
      <c r="BG7483" s="141"/>
      <c r="BH7483" s="141"/>
      <c r="BI7483" s="141"/>
      <c r="BJ7483" s="141"/>
      <c r="BK7483" s="141"/>
    </row>
    <row r="7484" ht="33.0" customHeight="1">
      <c r="A7484" s="361">
        <v>7486.0</v>
      </c>
      <c r="B7484" s="187"/>
      <c r="C7484" s="359"/>
      <c r="D7484" s="361"/>
      <c r="E7484" s="319"/>
      <c r="F7484" s="162"/>
      <c r="G7484" s="162"/>
      <c r="H7484" s="162"/>
      <c r="I7484" s="162"/>
      <c r="J7484" s="126"/>
      <c r="K7484" s="515"/>
      <c r="L7484" s="627"/>
      <c r="M7484" s="162"/>
      <c r="N7484" s="373"/>
      <c r="O7484" s="140"/>
      <c r="P7484" s="140"/>
      <c r="Q7484" s="374"/>
      <c r="R7484" s="373"/>
      <c r="S7484" s="375"/>
      <c r="T7484" s="348"/>
      <c r="U7484" s="373"/>
      <c r="V7484" s="140"/>
      <c r="W7484" s="140"/>
      <c r="X7484" s="141"/>
      <c r="Y7484" s="141"/>
      <c r="Z7484" s="141"/>
      <c r="AA7484" s="141"/>
      <c r="AB7484" s="141"/>
      <c r="AC7484" s="141"/>
      <c r="AD7484" s="141"/>
      <c r="AE7484" s="141"/>
      <c r="AF7484" s="141"/>
      <c r="AG7484" s="141"/>
      <c r="AH7484" s="141"/>
      <c r="AI7484" s="141"/>
      <c r="AJ7484" s="141"/>
      <c r="AK7484" s="141"/>
      <c r="AL7484" s="141"/>
      <c r="AM7484" s="141"/>
      <c r="AN7484" s="141"/>
      <c r="AO7484" s="141"/>
      <c r="AP7484" s="141"/>
      <c r="AQ7484" s="141"/>
      <c r="AR7484" s="141"/>
      <c r="AS7484" s="141"/>
      <c r="AT7484" s="141"/>
      <c r="AU7484" s="141"/>
      <c r="AV7484" s="141"/>
      <c r="AW7484" s="141"/>
      <c r="AX7484" s="141"/>
      <c r="AY7484" s="141"/>
      <c r="AZ7484" s="141"/>
      <c r="BA7484" s="141"/>
      <c r="BB7484" s="141"/>
      <c r="BC7484" s="141"/>
      <c r="BD7484" s="141"/>
      <c r="BE7484" s="141"/>
      <c r="BF7484" s="141"/>
      <c r="BG7484" s="141"/>
      <c r="BH7484" s="141"/>
      <c r="BI7484" s="141"/>
      <c r="BJ7484" s="141"/>
      <c r="BK7484" s="141"/>
    </row>
    <row r="7485" ht="33.0" customHeight="1">
      <c r="A7485" s="361">
        <v>7487.0</v>
      </c>
      <c r="B7485" s="162" t="s">
        <v>43494</v>
      </c>
      <c r="C7485" s="359" t="s">
        <v>43495</v>
      </c>
      <c r="D7485" s="361" t="s">
        <v>43496</v>
      </c>
      <c r="E7485" s="319"/>
      <c r="F7485" s="162" t="s">
        <v>43497</v>
      </c>
      <c r="G7485" s="162"/>
      <c r="H7485" s="162" t="s">
        <v>43498</v>
      </c>
      <c r="I7485" s="162"/>
      <c r="J7485" s="126"/>
      <c r="K7485" s="515" t="s">
        <v>43499</v>
      </c>
      <c r="L7485" s="627">
        <v>43822.0</v>
      </c>
      <c r="M7485" s="428" t="s">
        <v>43500</v>
      </c>
      <c r="N7485" s="373"/>
      <c r="O7485" s="140"/>
      <c r="P7485" s="140"/>
      <c r="Q7485" s="374"/>
      <c r="R7485" s="373"/>
      <c r="S7485" s="375"/>
      <c r="T7485" s="348"/>
      <c r="U7485" s="373"/>
      <c r="V7485" s="140"/>
      <c r="W7485" s="140"/>
      <c r="X7485" s="141"/>
      <c r="Y7485" s="141"/>
      <c r="Z7485" s="141"/>
      <c r="AA7485" s="141"/>
      <c r="AB7485" s="141"/>
      <c r="AC7485" s="141"/>
      <c r="AD7485" s="141"/>
      <c r="AE7485" s="141"/>
      <c r="AF7485" s="141"/>
      <c r="AG7485" s="141"/>
      <c r="AH7485" s="141"/>
      <c r="AI7485" s="141"/>
      <c r="AJ7485" s="141"/>
      <c r="AK7485" s="141"/>
      <c r="AL7485" s="141"/>
      <c r="AM7485" s="141"/>
      <c r="AN7485" s="141"/>
      <c r="AO7485" s="141"/>
      <c r="AP7485" s="141"/>
      <c r="AQ7485" s="141"/>
      <c r="AR7485" s="141"/>
      <c r="AS7485" s="141"/>
      <c r="AT7485" s="141"/>
      <c r="AU7485" s="141"/>
      <c r="AV7485" s="141"/>
      <c r="AW7485" s="141"/>
      <c r="AX7485" s="141"/>
      <c r="AY7485" s="141"/>
      <c r="AZ7485" s="141"/>
      <c r="BA7485" s="141"/>
      <c r="BB7485" s="141"/>
      <c r="BC7485" s="141"/>
      <c r="BD7485" s="141"/>
      <c r="BE7485" s="141"/>
      <c r="BF7485" s="141"/>
      <c r="BG7485" s="141"/>
      <c r="BH7485" s="141"/>
      <c r="BI7485" s="141"/>
      <c r="BJ7485" s="141"/>
      <c r="BK7485" s="141"/>
    </row>
    <row r="7486" ht="33.0" customHeight="1">
      <c r="A7486" s="361">
        <v>7488.0</v>
      </c>
      <c r="B7486" s="162" t="s">
        <v>43501</v>
      </c>
      <c r="C7486" s="359" t="s">
        <v>43502</v>
      </c>
      <c r="D7486" s="361" t="s">
        <v>43503</v>
      </c>
      <c r="E7486" s="319"/>
      <c r="F7486" s="162" t="s">
        <v>43504</v>
      </c>
      <c r="G7486" s="162"/>
      <c r="H7486" s="162" t="s">
        <v>43505</v>
      </c>
      <c r="I7486" s="162"/>
      <c r="J7486" s="126"/>
      <c r="K7486" s="515" t="s">
        <v>43506</v>
      </c>
      <c r="L7486" s="627">
        <v>43801.0</v>
      </c>
      <c r="M7486" s="428" t="s">
        <v>43507</v>
      </c>
      <c r="N7486" s="373"/>
      <c r="O7486" s="140"/>
      <c r="P7486" s="140"/>
      <c r="Q7486" s="374"/>
      <c r="R7486" s="373"/>
      <c r="S7486" s="375"/>
      <c r="T7486" s="348"/>
      <c r="U7486" s="373"/>
      <c r="V7486" s="140"/>
      <c r="W7486" s="140"/>
      <c r="X7486" s="141"/>
      <c r="Y7486" s="141"/>
      <c r="Z7486" s="141"/>
      <c r="AA7486" s="141"/>
      <c r="AB7486" s="141"/>
      <c r="AC7486" s="141"/>
      <c r="AD7486" s="141"/>
      <c r="AE7486" s="141"/>
      <c r="AF7486" s="141"/>
      <c r="AG7486" s="141"/>
      <c r="AH7486" s="141"/>
      <c r="AI7486" s="141"/>
      <c r="AJ7486" s="141"/>
      <c r="AK7486" s="141"/>
      <c r="AL7486" s="141"/>
      <c r="AM7486" s="141"/>
      <c r="AN7486" s="141"/>
      <c r="AO7486" s="141"/>
      <c r="AP7486" s="141"/>
      <c r="AQ7486" s="141"/>
      <c r="AR7486" s="141"/>
      <c r="AS7486" s="141"/>
      <c r="AT7486" s="141"/>
      <c r="AU7486" s="141"/>
      <c r="AV7486" s="141"/>
      <c r="AW7486" s="141"/>
      <c r="AX7486" s="141"/>
      <c r="AY7486" s="141"/>
      <c r="AZ7486" s="141"/>
      <c r="BA7486" s="141"/>
      <c r="BB7486" s="141"/>
      <c r="BC7486" s="141"/>
      <c r="BD7486" s="141"/>
      <c r="BE7486" s="141"/>
      <c r="BF7486" s="141"/>
      <c r="BG7486" s="141"/>
      <c r="BH7486" s="141"/>
      <c r="BI7486" s="141"/>
      <c r="BJ7486" s="141"/>
      <c r="BK7486" s="141"/>
    </row>
    <row r="7487" ht="33.0" customHeight="1">
      <c r="A7487" s="361">
        <v>7489.0</v>
      </c>
      <c r="B7487" s="162" t="s">
        <v>43508</v>
      </c>
      <c r="C7487" s="359" t="s">
        <v>18703</v>
      </c>
      <c r="D7487" s="361" t="s">
        <v>43509</v>
      </c>
      <c r="E7487" s="319"/>
      <c r="F7487" s="162" t="s">
        <v>43510</v>
      </c>
      <c r="G7487" s="162"/>
      <c r="H7487" s="162" t="s">
        <v>43511</v>
      </c>
      <c r="I7487" s="162"/>
      <c r="J7487" s="126"/>
      <c r="K7487" s="515" t="s">
        <v>43512</v>
      </c>
      <c r="L7487" s="627">
        <v>43793.0</v>
      </c>
      <c r="M7487" s="428" t="s">
        <v>43513</v>
      </c>
      <c r="N7487" s="373"/>
      <c r="O7487" s="140"/>
      <c r="P7487" s="140"/>
      <c r="Q7487" s="374"/>
      <c r="R7487" s="373"/>
      <c r="S7487" s="375"/>
      <c r="T7487" s="348"/>
      <c r="U7487" s="373"/>
      <c r="V7487" s="140"/>
      <c r="W7487" s="140"/>
      <c r="X7487" s="141"/>
      <c r="Y7487" s="141"/>
      <c r="Z7487" s="141"/>
      <c r="AA7487" s="141"/>
      <c r="AB7487" s="141"/>
      <c r="AC7487" s="141"/>
      <c r="AD7487" s="141"/>
      <c r="AE7487" s="141"/>
      <c r="AF7487" s="141"/>
      <c r="AG7487" s="141"/>
      <c r="AH7487" s="141"/>
      <c r="AI7487" s="141"/>
      <c r="AJ7487" s="141"/>
      <c r="AK7487" s="141"/>
      <c r="AL7487" s="141"/>
      <c r="AM7487" s="141"/>
      <c r="AN7487" s="141"/>
      <c r="AO7487" s="141"/>
      <c r="AP7487" s="141"/>
      <c r="AQ7487" s="141"/>
      <c r="AR7487" s="141"/>
      <c r="AS7487" s="141"/>
      <c r="AT7487" s="141"/>
      <c r="AU7487" s="141"/>
      <c r="AV7487" s="141"/>
      <c r="AW7487" s="141"/>
      <c r="AX7487" s="141"/>
      <c r="AY7487" s="141"/>
      <c r="AZ7487" s="141"/>
      <c r="BA7487" s="141"/>
      <c r="BB7487" s="141"/>
      <c r="BC7487" s="141"/>
      <c r="BD7487" s="141"/>
      <c r="BE7487" s="141"/>
      <c r="BF7487" s="141"/>
      <c r="BG7487" s="141"/>
      <c r="BH7487" s="141"/>
      <c r="BI7487" s="141"/>
      <c r="BJ7487" s="141"/>
      <c r="BK7487" s="141"/>
    </row>
    <row r="7488" ht="33.0" customHeight="1">
      <c r="A7488" s="361">
        <v>7490.0</v>
      </c>
      <c r="B7488" s="162" t="s">
        <v>43514</v>
      </c>
      <c r="C7488" s="359" t="s">
        <v>43515</v>
      </c>
      <c r="D7488" s="361" t="s">
        <v>43516</v>
      </c>
      <c r="E7488" s="319"/>
      <c r="F7488" s="162" t="s">
        <v>43517</v>
      </c>
      <c r="G7488" s="162"/>
      <c r="H7488" s="162" t="s">
        <v>43518</v>
      </c>
      <c r="I7488" s="162"/>
      <c r="J7488" s="126"/>
      <c r="K7488" s="515" t="s">
        <v>43519</v>
      </c>
      <c r="L7488" s="627">
        <v>43795.0</v>
      </c>
      <c r="M7488" s="428" t="s">
        <v>43520</v>
      </c>
      <c r="N7488" s="373"/>
      <c r="O7488" s="140"/>
      <c r="P7488" s="140"/>
      <c r="Q7488" s="374"/>
      <c r="R7488" s="373"/>
      <c r="S7488" s="375"/>
      <c r="T7488" s="348"/>
      <c r="U7488" s="373"/>
      <c r="V7488" s="140"/>
      <c r="W7488" s="140"/>
      <c r="X7488" s="141"/>
      <c r="Y7488" s="141"/>
      <c r="Z7488" s="141"/>
      <c r="AA7488" s="141"/>
      <c r="AB7488" s="141"/>
      <c r="AC7488" s="141"/>
      <c r="AD7488" s="141"/>
      <c r="AE7488" s="141"/>
      <c r="AF7488" s="141"/>
      <c r="AG7488" s="141"/>
      <c r="AH7488" s="141"/>
      <c r="AI7488" s="141"/>
      <c r="AJ7488" s="141"/>
      <c r="AK7488" s="141"/>
      <c r="AL7488" s="141"/>
      <c r="AM7488" s="141"/>
      <c r="AN7488" s="141"/>
      <c r="AO7488" s="141"/>
      <c r="AP7488" s="141"/>
      <c r="AQ7488" s="141"/>
      <c r="AR7488" s="141"/>
      <c r="AS7488" s="141"/>
      <c r="AT7488" s="141"/>
      <c r="AU7488" s="141"/>
      <c r="AV7488" s="141"/>
      <c r="AW7488" s="141"/>
      <c r="AX7488" s="141"/>
      <c r="AY7488" s="141"/>
      <c r="AZ7488" s="141"/>
      <c r="BA7488" s="141"/>
      <c r="BB7488" s="141"/>
      <c r="BC7488" s="141"/>
      <c r="BD7488" s="141"/>
      <c r="BE7488" s="141"/>
      <c r="BF7488" s="141"/>
      <c r="BG7488" s="141"/>
      <c r="BH7488" s="141"/>
      <c r="BI7488" s="141"/>
      <c r="BJ7488" s="141"/>
      <c r="BK7488" s="141"/>
    </row>
    <row r="7489" ht="33.0" customHeight="1">
      <c r="A7489" s="361">
        <v>7491.0</v>
      </c>
      <c r="B7489" s="162" t="s">
        <v>43521</v>
      </c>
      <c r="C7489" s="359" t="s">
        <v>43522</v>
      </c>
      <c r="D7489" s="361" t="s">
        <v>43523</v>
      </c>
      <c r="E7489" s="319"/>
      <c r="F7489" s="162" t="s">
        <v>43524</v>
      </c>
      <c r="G7489" s="162"/>
      <c r="H7489" s="162" t="s">
        <v>43525</v>
      </c>
      <c r="I7489" s="162"/>
      <c r="J7489" s="126"/>
      <c r="K7489" s="515" t="s">
        <v>43526</v>
      </c>
      <c r="L7489" s="627">
        <v>43803.0</v>
      </c>
      <c r="M7489" s="428" t="s">
        <v>43527</v>
      </c>
      <c r="N7489" s="373"/>
      <c r="O7489" s="140"/>
      <c r="P7489" s="140"/>
      <c r="Q7489" s="374"/>
      <c r="R7489" s="373"/>
      <c r="S7489" s="375"/>
      <c r="T7489" s="348"/>
      <c r="U7489" s="373"/>
      <c r="V7489" s="140"/>
      <c r="W7489" s="140"/>
      <c r="X7489" s="141"/>
      <c r="Y7489" s="141"/>
      <c r="Z7489" s="141"/>
      <c r="AA7489" s="141"/>
      <c r="AB7489" s="141"/>
      <c r="AC7489" s="141"/>
      <c r="AD7489" s="141"/>
      <c r="AE7489" s="141"/>
      <c r="AF7489" s="141"/>
      <c r="AG7489" s="141"/>
      <c r="AH7489" s="141"/>
      <c r="AI7489" s="141"/>
      <c r="AJ7489" s="141"/>
      <c r="AK7489" s="141"/>
      <c r="AL7489" s="141"/>
      <c r="AM7489" s="141"/>
      <c r="AN7489" s="141"/>
      <c r="AO7489" s="141"/>
      <c r="AP7489" s="141"/>
      <c r="AQ7489" s="141"/>
      <c r="AR7489" s="141"/>
      <c r="AS7489" s="141"/>
      <c r="AT7489" s="141"/>
      <c r="AU7489" s="141"/>
      <c r="AV7489" s="141"/>
      <c r="AW7489" s="141"/>
      <c r="AX7489" s="141"/>
      <c r="AY7489" s="141"/>
      <c r="AZ7489" s="141"/>
      <c r="BA7489" s="141"/>
      <c r="BB7489" s="141"/>
      <c r="BC7489" s="141"/>
      <c r="BD7489" s="141"/>
      <c r="BE7489" s="141"/>
      <c r="BF7489" s="141"/>
      <c r="BG7489" s="141"/>
      <c r="BH7489" s="141"/>
      <c r="BI7489" s="141"/>
      <c r="BJ7489" s="141"/>
      <c r="BK7489" s="141"/>
    </row>
    <row r="7490" ht="33.0" customHeight="1">
      <c r="A7490" s="361">
        <v>7492.0</v>
      </c>
      <c r="B7490" s="162" t="s">
        <v>43528</v>
      </c>
      <c r="C7490" s="359" t="s">
        <v>43529</v>
      </c>
      <c r="D7490" s="361" t="s">
        <v>43530</v>
      </c>
      <c r="E7490" s="319"/>
      <c r="F7490" s="162" t="s">
        <v>32514</v>
      </c>
      <c r="G7490" s="162"/>
      <c r="H7490" s="162" t="s">
        <v>32278</v>
      </c>
      <c r="I7490" s="162"/>
      <c r="J7490" s="126"/>
      <c r="K7490" s="515" t="s">
        <v>43531</v>
      </c>
      <c r="L7490" s="627">
        <v>43803.0</v>
      </c>
      <c r="M7490" s="428" t="s">
        <v>43532</v>
      </c>
      <c r="N7490" s="373"/>
      <c r="O7490" s="140"/>
      <c r="P7490" s="140"/>
      <c r="Q7490" s="374"/>
      <c r="R7490" s="373"/>
      <c r="S7490" s="375"/>
      <c r="T7490" s="348"/>
      <c r="U7490" s="373"/>
      <c r="V7490" s="140"/>
      <c r="W7490" s="140"/>
      <c r="X7490" s="141"/>
      <c r="Y7490" s="141"/>
      <c r="Z7490" s="141"/>
      <c r="AA7490" s="141"/>
      <c r="AB7490" s="141"/>
      <c r="AC7490" s="141"/>
      <c r="AD7490" s="141"/>
      <c r="AE7490" s="141"/>
      <c r="AF7490" s="141"/>
      <c r="AG7490" s="141"/>
      <c r="AH7490" s="141"/>
      <c r="AI7490" s="141"/>
      <c r="AJ7490" s="141"/>
      <c r="AK7490" s="141"/>
      <c r="AL7490" s="141"/>
      <c r="AM7490" s="141"/>
      <c r="AN7490" s="141"/>
      <c r="AO7490" s="141"/>
      <c r="AP7490" s="141"/>
      <c r="AQ7490" s="141"/>
      <c r="AR7490" s="141"/>
      <c r="AS7490" s="141"/>
      <c r="AT7490" s="141"/>
      <c r="AU7490" s="141"/>
      <c r="AV7490" s="141"/>
      <c r="AW7490" s="141"/>
      <c r="AX7490" s="141"/>
      <c r="AY7490" s="141"/>
      <c r="AZ7490" s="141"/>
      <c r="BA7490" s="141"/>
      <c r="BB7490" s="141"/>
      <c r="BC7490" s="141"/>
      <c r="BD7490" s="141"/>
      <c r="BE7490" s="141"/>
      <c r="BF7490" s="141"/>
      <c r="BG7490" s="141"/>
      <c r="BH7490" s="141"/>
      <c r="BI7490" s="141"/>
      <c r="BJ7490" s="141"/>
      <c r="BK7490" s="141"/>
    </row>
    <row r="7491" ht="33.0" customHeight="1">
      <c r="A7491" s="361">
        <v>7493.0</v>
      </c>
      <c r="B7491" s="162" t="s">
        <v>43533</v>
      </c>
      <c r="C7491" s="359" t="s">
        <v>43534</v>
      </c>
      <c r="D7491" s="361" t="s">
        <v>43535</v>
      </c>
      <c r="E7491" s="319"/>
      <c r="F7491" s="162" t="s">
        <v>43536</v>
      </c>
      <c r="G7491" s="162"/>
      <c r="H7491" s="162">
        <v>366941.0</v>
      </c>
      <c r="I7491" s="162"/>
      <c r="J7491" s="126"/>
      <c r="K7491" s="515" t="s">
        <v>43537</v>
      </c>
      <c r="L7491" s="627">
        <v>43798.0</v>
      </c>
      <c r="M7491" s="428" t="s">
        <v>43538</v>
      </c>
      <c r="N7491" s="373"/>
      <c r="O7491" s="140"/>
      <c r="P7491" s="140"/>
      <c r="Q7491" s="374"/>
      <c r="R7491" s="373"/>
      <c r="S7491" s="375"/>
      <c r="T7491" s="348"/>
      <c r="U7491" s="373"/>
      <c r="V7491" s="140"/>
      <c r="W7491" s="140"/>
      <c r="X7491" s="141"/>
      <c r="Y7491" s="141"/>
      <c r="Z7491" s="141"/>
      <c r="AA7491" s="141"/>
      <c r="AB7491" s="141"/>
      <c r="AC7491" s="141"/>
      <c r="AD7491" s="141"/>
      <c r="AE7491" s="141"/>
      <c r="AF7491" s="141"/>
      <c r="AG7491" s="141"/>
      <c r="AH7491" s="141"/>
      <c r="AI7491" s="141"/>
      <c r="AJ7491" s="141"/>
      <c r="AK7491" s="141"/>
      <c r="AL7491" s="141"/>
      <c r="AM7491" s="141"/>
      <c r="AN7491" s="141"/>
      <c r="AO7491" s="141"/>
      <c r="AP7491" s="141"/>
      <c r="AQ7491" s="141"/>
      <c r="AR7491" s="141"/>
      <c r="AS7491" s="141"/>
      <c r="AT7491" s="141"/>
      <c r="AU7491" s="141"/>
      <c r="AV7491" s="141"/>
      <c r="AW7491" s="141"/>
      <c r="AX7491" s="141"/>
      <c r="AY7491" s="141"/>
      <c r="AZ7491" s="141"/>
      <c r="BA7491" s="141"/>
      <c r="BB7491" s="141"/>
      <c r="BC7491" s="141"/>
      <c r="BD7491" s="141"/>
      <c r="BE7491" s="141"/>
      <c r="BF7491" s="141"/>
      <c r="BG7491" s="141"/>
      <c r="BH7491" s="141"/>
      <c r="BI7491" s="141"/>
      <c r="BJ7491" s="141"/>
      <c r="BK7491" s="141"/>
    </row>
    <row r="7492" ht="33.0" customHeight="1">
      <c r="A7492" s="361">
        <v>7494.0</v>
      </c>
      <c r="B7492" s="162" t="s">
        <v>43539</v>
      </c>
      <c r="C7492" s="359" t="s">
        <v>43540</v>
      </c>
      <c r="D7492" s="361" t="s">
        <v>43541</v>
      </c>
      <c r="E7492" s="319"/>
      <c r="F7492" s="162" t="s">
        <v>43542</v>
      </c>
      <c r="G7492" s="162"/>
      <c r="H7492" s="162" t="s">
        <v>43543</v>
      </c>
      <c r="I7492" s="162"/>
      <c r="J7492" s="126"/>
      <c r="K7492" s="515" t="s">
        <v>43544</v>
      </c>
      <c r="L7492" s="627">
        <v>43798.0</v>
      </c>
      <c r="M7492" s="428" t="s">
        <v>43545</v>
      </c>
      <c r="N7492" s="373"/>
      <c r="O7492" s="140"/>
      <c r="P7492" s="140"/>
      <c r="Q7492" s="374"/>
      <c r="R7492" s="373"/>
      <c r="S7492" s="375"/>
      <c r="T7492" s="348"/>
      <c r="U7492" s="373"/>
      <c r="V7492" s="140"/>
      <c r="W7492" s="140"/>
      <c r="X7492" s="141"/>
      <c r="Y7492" s="141"/>
      <c r="Z7492" s="141"/>
      <c r="AA7492" s="141"/>
      <c r="AB7492" s="141"/>
      <c r="AC7492" s="141"/>
      <c r="AD7492" s="141"/>
      <c r="AE7492" s="141"/>
      <c r="AF7492" s="141"/>
      <c r="AG7492" s="141"/>
      <c r="AH7492" s="141"/>
      <c r="AI7492" s="141"/>
      <c r="AJ7492" s="141"/>
      <c r="AK7492" s="141"/>
      <c r="AL7492" s="141"/>
      <c r="AM7492" s="141"/>
      <c r="AN7492" s="141"/>
      <c r="AO7492" s="141"/>
      <c r="AP7492" s="141"/>
      <c r="AQ7492" s="141"/>
      <c r="AR7492" s="141"/>
      <c r="AS7492" s="141"/>
      <c r="AT7492" s="141"/>
      <c r="AU7492" s="141"/>
      <c r="AV7492" s="141"/>
      <c r="AW7492" s="141"/>
      <c r="AX7492" s="141"/>
      <c r="AY7492" s="141"/>
      <c r="AZ7492" s="141"/>
      <c r="BA7492" s="141"/>
      <c r="BB7492" s="141"/>
      <c r="BC7492" s="141"/>
      <c r="BD7492" s="141"/>
      <c r="BE7492" s="141"/>
      <c r="BF7492" s="141"/>
      <c r="BG7492" s="141"/>
      <c r="BH7492" s="141"/>
      <c r="BI7492" s="141"/>
      <c r="BJ7492" s="141"/>
      <c r="BK7492" s="141"/>
    </row>
    <row r="7493" ht="33.0" customHeight="1">
      <c r="A7493" s="361">
        <v>7495.0</v>
      </c>
      <c r="B7493" s="162" t="s">
        <v>43546</v>
      </c>
      <c r="C7493" s="359" t="s">
        <v>43547</v>
      </c>
      <c r="D7493" s="361" t="s">
        <v>43548</v>
      </c>
      <c r="E7493" s="319"/>
      <c r="F7493" s="162" t="s">
        <v>43549</v>
      </c>
      <c r="G7493" s="162"/>
      <c r="H7493" s="162" t="s">
        <v>43550</v>
      </c>
      <c r="I7493" s="162"/>
      <c r="J7493" s="126"/>
      <c r="K7493" s="515" t="s">
        <v>43551</v>
      </c>
      <c r="L7493" s="627">
        <v>43795.0</v>
      </c>
      <c r="M7493" s="428" t="s">
        <v>43552</v>
      </c>
      <c r="N7493" s="373"/>
      <c r="O7493" s="140"/>
      <c r="P7493" s="140"/>
      <c r="Q7493" s="374"/>
      <c r="R7493" s="373"/>
      <c r="S7493" s="375"/>
      <c r="T7493" s="348"/>
      <c r="U7493" s="373"/>
      <c r="V7493" s="140"/>
      <c r="W7493" s="140"/>
      <c r="X7493" s="141"/>
      <c r="Y7493" s="141"/>
      <c r="Z7493" s="141"/>
      <c r="AA7493" s="141"/>
      <c r="AB7493" s="141"/>
      <c r="AC7493" s="141"/>
      <c r="AD7493" s="141"/>
      <c r="AE7493" s="141"/>
      <c r="AF7493" s="141"/>
      <c r="AG7493" s="141"/>
      <c r="AH7493" s="141"/>
      <c r="AI7493" s="141"/>
      <c r="AJ7493" s="141"/>
      <c r="AK7493" s="141"/>
      <c r="AL7493" s="141"/>
      <c r="AM7493" s="141"/>
      <c r="AN7493" s="141"/>
      <c r="AO7493" s="141"/>
      <c r="AP7493" s="141"/>
      <c r="AQ7493" s="141"/>
      <c r="AR7493" s="141"/>
      <c r="AS7493" s="141"/>
      <c r="AT7493" s="141"/>
      <c r="AU7493" s="141"/>
      <c r="AV7493" s="141"/>
      <c r="AW7493" s="141"/>
      <c r="AX7493" s="141"/>
      <c r="AY7493" s="141"/>
      <c r="AZ7493" s="141"/>
      <c r="BA7493" s="141"/>
      <c r="BB7493" s="141"/>
      <c r="BC7493" s="141"/>
      <c r="BD7493" s="141"/>
      <c r="BE7493" s="141"/>
      <c r="BF7493" s="141"/>
      <c r="BG7493" s="141"/>
      <c r="BH7493" s="141"/>
      <c r="BI7493" s="141"/>
      <c r="BJ7493" s="141"/>
      <c r="BK7493" s="141"/>
    </row>
    <row r="7494" ht="33.0" customHeight="1">
      <c r="A7494" s="361">
        <v>7496.0</v>
      </c>
      <c r="B7494" s="162" t="s">
        <v>43553</v>
      </c>
      <c r="C7494" s="359" t="s">
        <v>42981</v>
      </c>
      <c r="D7494" s="361" t="s">
        <v>43554</v>
      </c>
      <c r="E7494" s="319"/>
      <c r="F7494" s="162" t="s">
        <v>41481</v>
      </c>
      <c r="G7494" s="162"/>
      <c r="H7494" s="162" t="s">
        <v>34955</v>
      </c>
      <c r="I7494" s="162"/>
      <c r="J7494" s="126"/>
      <c r="K7494" s="515" t="s">
        <v>41482</v>
      </c>
      <c r="L7494" s="627">
        <v>43795.0</v>
      </c>
      <c r="M7494" s="428" t="s">
        <v>43555</v>
      </c>
      <c r="N7494" s="373"/>
      <c r="O7494" s="140"/>
      <c r="P7494" s="140"/>
      <c r="Q7494" s="374"/>
      <c r="R7494" s="373"/>
      <c r="S7494" s="375"/>
      <c r="T7494" s="348"/>
      <c r="U7494" s="373"/>
      <c r="V7494" s="140"/>
      <c r="W7494" s="140"/>
      <c r="X7494" s="141"/>
      <c r="Y7494" s="141"/>
      <c r="Z7494" s="141"/>
      <c r="AA7494" s="141"/>
      <c r="AB7494" s="141"/>
      <c r="AC7494" s="141"/>
      <c r="AD7494" s="141"/>
      <c r="AE7494" s="141"/>
      <c r="AF7494" s="141"/>
      <c r="AG7494" s="141"/>
      <c r="AH7494" s="141"/>
      <c r="AI7494" s="141"/>
      <c r="AJ7494" s="141"/>
      <c r="AK7494" s="141"/>
      <c r="AL7494" s="141"/>
      <c r="AM7494" s="141"/>
      <c r="AN7494" s="141"/>
      <c r="AO7494" s="141"/>
      <c r="AP7494" s="141"/>
      <c r="AQ7494" s="141"/>
      <c r="AR7494" s="141"/>
      <c r="AS7494" s="141"/>
      <c r="AT7494" s="141"/>
      <c r="AU7494" s="141"/>
      <c r="AV7494" s="141"/>
      <c r="AW7494" s="141"/>
      <c r="AX7494" s="141"/>
      <c r="AY7494" s="141"/>
      <c r="AZ7494" s="141"/>
      <c r="BA7494" s="141"/>
      <c r="BB7494" s="141"/>
      <c r="BC7494" s="141"/>
      <c r="BD7494" s="141"/>
      <c r="BE7494" s="141"/>
      <c r="BF7494" s="141"/>
      <c r="BG7494" s="141"/>
      <c r="BH7494" s="141"/>
      <c r="BI7494" s="141"/>
      <c r="BJ7494" s="141"/>
      <c r="BK7494" s="141"/>
    </row>
    <row r="7495" ht="33.0" customHeight="1">
      <c r="A7495" s="361">
        <v>7497.0</v>
      </c>
      <c r="B7495" s="162" t="s">
        <v>43556</v>
      </c>
      <c r="C7495" s="359" t="s">
        <v>43557</v>
      </c>
      <c r="D7495" s="361" t="s">
        <v>43558</v>
      </c>
      <c r="E7495" s="319"/>
      <c r="F7495" s="162" t="s">
        <v>29535</v>
      </c>
      <c r="G7495" s="162"/>
      <c r="H7495" s="162" t="s">
        <v>29536</v>
      </c>
      <c r="I7495" s="162"/>
      <c r="J7495" s="126"/>
      <c r="K7495" s="515" t="s">
        <v>43559</v>
      </c>
      <c r="L7495" s="636" t="s">
        <v>43560</v>
      </c>
      <c r="M7495" s="428" t="s">
        <v>43561</v>
      </c>
      <c r="N7495" s="373"/>
      <c r="O7495" s="140"/>
      <c r="P7495" s="140"/>
      <c r="Q7495" s="374"/>
      <c r="R7495" s="373"/>
      <c r="S7495" s="375"/>
      <c r="T7495" s="348"/>
      <c r="U7495" s="373"/>
      <c r="V7495" s="140"/>
      <c r="W7495" s="140"/>
      <c r="X7495" s="141"/>
      <c r="Y7495" s="141"/>
      <c r="Z7495" s="141"/>
      <c r="AA7495" s="141"/>
      <c r="AB7495" s="141"/>
      <c r="AC7495" s="141"/>
      <c r="AD7495" s="141"/>
      <c r="AE7495" s="141"/>
      <c r="AF7495" s="141"/>
      <c r="AG7495" s="141"/>
      <c r="AH7495" s="141"/>
      <c r="AI7495" s="141"/>
      <c r="AJ7495" s="141"/>
      <c r="AK7495" s="141"/>
      <c r="AL7495" s="141"/>
      <c r="AM7495" s="141"/>
      <c r="AN7495" s="141"/>
      <c r="AO7495" s="141"/>
      <c r="AP7495" s="141"/>
      <c r="AQ7495" s="141"/>
      <c r="AR7495" s="141"/>
      <c r="AS7495" s="141"/>
      <c r="AT7495" s="141"/>
      <c r="AU7495" s="141"/>
      <c r="AV7495" s="141"/>
      <c r="AW7495" s="141"/>
      <c r="AX7495" s="141"/>
      <c r="AY7495" s="141"/>
      <c r="AZ7495" s="141"/>
      <c r="BA7495" s="141"/>
      <c r="BB7495" s="141"/>
      <c r="BC7495" s="141"/>
      <c r="BD7495" s="141"/>
      <c r="BE7495" s="141"/>
      <c r="BF7495" s="141"/>
      <c r="BG7495" s="141"/>
      <c r="BH7495" s="141"/>
      <c r="BI7495" s="141"/>
      <c r="BJ7495" s="141"/>
      <c r="BK7495" s="141"/>
    </row>
    <row r="7496" ht="33.0" customHeight="1">
      <c r="A7496" s="361">
        <v>7498.0</v>
      </c>
      <c r="B7496" s="162" t="s">
        <v>43562</v>
      </c>
      <c r="C7496" s="402" t="s">
        <v>43563</v>
      </c>
      <c r="D7496" s="361" t="s">
        <v>43564</v>
      </c>
      <c r="E7496" s="319"/>
      <c r="F7496" s="162" t="s">
        <v>43565</v>
      </c>
      <c r="G7496" s="162"/>
      <c r="H7496" s="162" t="s">
        <v>43566</v>
      </c>
      <c r="I7496" s="162"/>
      <c r="J7496" s="126"/>
      <c r="K7496" s="515" t="s">
        <v>43567</v>
      </c>
      <c r="L7496" s="627">
        <v>43803.0</v>
      </c>
      <c r="M7496" s="428" t="s">
        <v>43568</v>
      </c>
      <c r="N7496" s="373"/>
      <c r="O7496" s="140"/>
      <c r="P7496" s="140"/>
      <c r="Q7496" s="374"/>
      <c r="R7496" s="373"/>
      <c r="S7496" s="375"/>
      <c r="T7496" s="348"/>
      <c r="U7496" s="373"/>
      <c r="V7496" s="140"/>
      <c r="W7496" s="140"/>
      <c r="X7496" s="141"/>
      <c r="Y7496" s="141"/>
      <c r="Z7496" s="141"/>
      <c r="AA7496" s="141"/>
      <c r="AB7496" s="141"/>
      <c r="AC7496" s="141"/>
      <c r="AD7496" s="141"/>
      <c r="AE7496" s="141"/>
      <c r="AF7496" s="141"/>
      <c r="AG7496" s="141"/>
      <c r="AH7496" s="141"/>
      <c r="AI7496" s="141"/>
      <c r="AJ7496" s="141"/>
      <c r="AK7496" s="141"/>
      <c r="AL7496" s="141"/>
      <c r="AM7496" s="141"/>
      <c r="AN7496" s="141"/>
      <c r="AO7496" s="141"/>
      <c r="AP7496" s="141"/>
      <c r="AQ7496" s="141"/>
      <c r="AR7496" s="141"/>
      <c r="AS7496" s="141"/>
      <c r="AT7496" s="141"/>
      <c r="AU7496" s="141"/>
      <c r="AV7496" s="141"/>
      <c r="AW7496" s="141"/>
      <c r="AX7496" s="141"/>
      <c r="AY7496" s="141"/>
      <c r="AZ7496" s="141"/>
      <c r="BA7496" s="141"/>
      <c r="BB7496" s="141"/>
      <c r="BC7496" s="141"/>
      <c r="BD7496" s="141"/>
      <c r="BE7496" s="141"/>
      <c r="BF7496" s="141"/>
      <c r="BG7496" s="141"/>
      <c r="BH7496" s="141"/>
      <c r="BI7496" s="141"/>
      <c r="BJ7496" s="141"/>
      <c r="BK7496" s="141"/>
    </row>
    <row r="7497" ht="33.0" customHeight="1">
      <c r="A7497" s="361">
        <v>7499.0</v>
      </c>
      <c r="B7497" s="187"/>
      <c r="C7497" s="359"/>
      <c r="D7497" s="361"/>
      <c r="E7497" s="319"/>
      <c r="F7497" s="162"/>
      <c r="G7497" s="162"/>
      <c r="H7497" s="162"/>
      <c r="I7497" s="162"/>
      <c r="J7497" s="126"/>
      <c r="K7497" s="515"/>
      <c r="L7497" s="627"/>
      <c r="M7497" s="162"/>
      <c r="N7497" s="373"/>
      <c r="O7497" s="140"/>
      <c r="P7497" s="140"/>
      <c r="Q7497" s="374"/>
      <c r="R7497" s="373"/>
      <c r="S7497" s="375"/>
      <c r="T7497" s="348"/>
      <c r="U7497" s="373"/>
      <c r="V7497" s="140"/>
      <c r="W7497" s="140"/>
      <c r="X7497" s="141"/>
      <c r="Y7497" s="141"/>
      <c r="Z7497" s="141"/>
      <c r="AA7497" s="141"/>
      <c r="AB7497" s="141"/>
      <c r="AC7497" s="141"/>
      <c r="AD7497" s="141"/>
      <c r="AE7497" s="141"/>
      <c r="AF7497" s="141"/>
      <c r="AG7497" s="141"/>
      <c r="AH7497" s="141"/>
      <c r="AI7497" s="141"/>
      <c r="AJ7497" s="141"/>
      <c r="AK7497" s="141"/>
      <c r="AL7497" s="141"/>
      <c r="AM7497" s="141"/>
      <c r="AN7497" s="141"/>
      <c r="AO7497" s="141"/>
      <c r="AP7497" s="141"/>
      <c r="AQ7497" s="141"/>
      <c r="AR7497" s="141"/>
      <c r="AS7497" s="141"/>
      <c r="AT7497" s="141"/>
      <c r="AU7497" s="141"/>
      <c r="AV7497" s="141"/>
      <c r="AW7497" s="141"/>
      <c r="AX7497" s="141"/>
      <c r="AY7497" s="141"/>
      <c r="AZ7497" s="141"/>
      <c r="BA7497" s="141"/>
      <c r="BB7497" s="141"/>
      <c r="BC7497" s="141"/>
      <c r="BD7497" s="141"/>
      <c r="BE7497" s="141"/>
      <c r="BF7497" s="141"/>
      <c r="BG7497" s="141"/>
      <c r="BH7497" s="141"/>
      <c r="BI7497" s="141"/>
      <c r="BJ7497" s="141"/>
      <c r="BK7497" s="141"/>
    </row>
    <row r="7498" ht="33.0" customHeight="1">
      <c r="A7498" s="361">
        <v>7500.0</v>
      </c>
      <c r="B7498" s="162" t="s">
        <v>43569</v>
      </c>
      <c r="C7498" s="359" t="s">
        <v>43570</v>
      </c>
      <c r="D7498" s="361" t="s">
        <v>43571</v>
      </c>
      <c r="E7498" s="319"/>
      <c r="F7498" s="162" t="s">
        <v>41908</v>
      </c>
      <c r="G7498" s="162"/>
      <c r="H7498" s="162" t="s">
        <v>41909</v>
      </c>
      <c r="I7498" s="162"/>
      <c r="J7498" s="126"/>
      <c r="K7498" s="515" t="s">
        <v>43572</v>
      </c>
      <c r="L7498" s="627">
        <v>43798.0</v>
      </c>
      <c r="M7498" s="428" t="s">
        <v>43573</v>
      </c>
      <c r="N7498" s="373"/>
      <c r="O7498" s="140"/>
      <c r="P7498" s="140"/>
      <c r="Q7498" s="374"/>
      <c r="R7498" s="373"/>
      <c r="S7498" s="375"/>
      <c r="T7498" s="348"/>
      <c r="U7498" s="373"/>
      <c r="V7498" s="140"/>
      <c r="W7498" s="140"/>
      <c r="X7498" s="141"/>
      <c r="Y7498" s="141"/>
      <c r="Z7498" s="141"/>
      <c r="AA7498" s="141"/>
      <c r="AB7498" s="141"/>
      <c r="AC7498" s="141"/>
      <c r="AD7498" s="141"/>
      <c r="AE7498" s="141"/>
      <c r="AF7498" s="141"/>
      <c r="AG7498" s="141"/>
      <c r="AH7498" s="141"/>
      <c r="AI7498" s="141"/>
      <c r="AJ7498" s="141"/>
      <c r="AK7498" s="141"/>
      <c r="AL7498" s="141"/>
      <c r="AM7498" s="141"/>
      <c r="AN7498" s="141"/>
      <c r="AO7498" s="141"/>
      <c r="AP7498" s="141"/>
      <c r="AQ7498" s="141"/>
      <c r="AR7498" s="141"/>
      <c r="AS7498" s="141"/>
      <c r="AT7498" s="141"/>
      <c r="AU7498" s="141"/>
      <c r="AV7498" s="141"/>
      <c r="AW7498" s="141"/>
      <c r="AX7498" s="141"/>
      <c r="AY7498" s="141"/>
      <c r="AZ7498" s="141"/>
      <c r="BA7498" s="141"/>
      <c r="BB7498" s="141"/>
      <c r="BC7498" s="141"/>
      <c r="BD7498" s="141"/>
      <c r="BE7498" s="141"/>
      <c r="BF7498" s="141"/>
      <c r="BG7498" s="141"/>
      <c r="BH7498" s="141"/>
      <c r="BI7498" s="141"/>
      <c r="BJ7498" s="141"/>
      <c r="BK7498" s="141"/>
    </row>
    <row r="7499" ht="33.0" customHeight="1">
      <c r="A7499" s="361">
        <v>7501.0</v>
      </c>
      <c r="B7499" s="162" t="s">
        <v>43574</v>
      </c>
      <c r="C7499" s="359" t="s">
        <v>30693</v>
      </c>
      <c r="D7499" s="361" t="s">
        <v>43558</v>
      </c>
      <c r="E7499" s="319"/>
      <c r="F7499" s="162" t="s">
        <v>43575</v>
      </c>
      <c r="G7499" s="162"/>
      <c r="H7499" s="162" t="s">
        <v>43576</v>
      </c>
      <c r="I7499" s="162"/>
      <c r="J7499" s="126"/>
      <c r="K7499" s="515" t="s">
        <v>43577</v>
      </c>
      <c r="L7499" s="627">
        <v>43798.0</v>
      </c>
      <c r="M7499" s="428" t="s">
        <v>43578</v>
      </c>
      <c r="N7499" s="373"/>
      <c r="O7499" s="140"/>
      <c r="P7499" s="140"/>
      <c r="Q7499" s="374"/>
      <c r="R7499" s="373"/>
      <c r="S7499" s="375"/>
      <c r="T7499" s="348"/>
      <c r="U7499" s="373"/>
      <c r="V7499" s="140"/>
      <c r="W7499" s="140"/>
      <c r="X7499" s="141"/>
      <c r="Y7499" s="141"/>
      <c r="Z7499" s="141"/>
      <c r="AA7499" s="141"/>
      <c r="AB7499" s="141"/>
      <c r="AC7499" s="141"/>
      <c r="AD7499" s="141"/>
      <c r="AE7499" s="141"/>
      <c r="AF7499" s="141"/>
      <c r="AG7499" s="141"/>
      <c r="AH7499" s="141"/>
      <c r="AI7499" s="141"/>
      <c r="AJ7499" s="141"/>
      <c r="AK7499" s="141"/>
      <c r="AL7499" s="141"/>
      <c r="AM7499" s="141"/>
      <c r="AN7499" s="141"/>
      <c r="AO7499" s="141"/>
      <c r="AP7499" s="141"/>
      <c r="AQ7499" s="141"/>
      <c r="AR7499" s="141"/>
      <c r="AS7499" s="141"/>
      <c r="AT7499" s="141"/>
      <c r="AU7499" s="141"/>
      <c r="AV7499" s="141"/>
      <c r="AW7499" s="141"/>
      <c r="AX7499" s="141"/>
      <c r="AY7499" s="141"/>
      <c r="AZ7499" s="141"/>
      <c r="BA7499" s="141"/>
      <c r="BB7499" s="141"/>
      <c r="BC7499" s="141"/>
      <c r="BD7499" s="141"/>
      <c r="BE7499" s="141"/>
      <c r="BF7499" s="141"/>
      <c r="BG7499" s="141"/>
      <c r="BH7499" s="141"/>
      <c r="BI7499" s="141"/>
      <c r="BJ7499" s="141"/>
      <c r="BK7499" s="141"/>
    </row>
    <row r="7500" ht="33.0" customHeight="1">
      <c r="A7500" s="361">
        <v>7502.0</v>
      </c>
      <c r="B7500" s="162" t="s">
        <v>43579</v>
      </c>
      <c r="C7500" s="359" t="s">
        <v>43580</v>
      </c>
      <c r="D7500" s="361" t="s">
        <v>43581</v>
      </c>
      <c r="E7500" s="319"/>
      <c r="F7500" s="162" t="s">
        <v>43582</v>
      </c>
      <c r="G7500" s="162"/>
      <c r="H7500" s="162" t="s">
        <v>43583</v>
      </c>
      <c r="I7500" s="162"/>
      <c r="J7500" s="126"/>
      <c r="K7500" s="515" t="s">
        <v>43584</v>
      </c>
      <c r="L7500" s="627">
        <v>43798.0</v>
      </c>
      <c r="M7500" s="428" t="s">
        <v>43585</v>
      </c>
      <c r="N7500" s="373"/>
      <c r="O7500" s="140"/>
      <c r="P7500" s="140"/>
      <c r="Q7500" s="374"/>
      <c r="R7500" s="373"/>
      <c r="S7500" s="375"/>
      <c r="T7500" s="348"/>
      <c r="U7500" s="373"/>
      <c r="V7500" s="140"/>
      <c r="W7500" s="140"/>
      <c r="X7500" s="141"/>
      <c r="Y7500" s="141"/>
      <c r="Z7500" s="141"/>
      <c r="AA7500" s="141"/>
      <c r="AB7500" s="141"/>
      <c r="AC7500" s="141"/>
      <c r="AD7500" s="141"/>
      <c r="AE7500" s="141"/>
      <c r="AF7500" s="141"/>
      <c r="AG7500" s="141"/>
      <c r="AH7500" s="141"/>
      <c r="AI7500" s="141"/>
      <c r="AJ7500" s="141"/>
      <c r="AK7500" s="141"/>
      <c r="AL7500" s="141"/>
      <c r="AM7500" s="141"/>
      <c r="AN7500" s="141"/>
      <c r="AO7500" s="141"/>
      <c r="AP7500" s="141"/>
      <c r="AQ7500" s="141"/>
      <c r="AR7500" s="141"/>
      <c r="AS7500" s="141"/>
      <c r="AT7500" s="141"/>
      <c r="AU7500" s="141"/>
      <c r="AV7500" s="141"/>
      <c r="AW7500" s="141"/>
      <c r="AX7500" s="141"/>
      <c r="AY7500" s="141"/>
      <c r="AZ7500" s="141"/>
      <c r="BA7500" s="141"/>
      <c r="BB7500" s="141"/>
      <c r="BC7500" s="141"/>
      <c r="BD7500" s="141"/>
      <c r="BE7500" s="141"/>
      <c r="BF7500" s="141"/>
      <c r="BG7500" s="141"/>
      <c r="BH7500" s="141"/>
      <c r="BI7500" s="141"/>
      <c r="BJ7500" s="141"/>
      <c r="BK7500" s="141"/>
    </row>
    <row r="7501" ht="33.0" customHeight="1">
      <c r="A7501" s="361">
        <v>7503.0</v>
      </c>
      <c r="B7501" s="162" t="s">
        <v>43586</v>
      </c>
      <c r="C7501" s="359" t="s">
        <v>43587</v>
      </c>
      <c r="D7501" s="361" t="s">
        <v>43588</v>
      </c>
      <c r="E7501" s="319"/>
      <c r="F7501" s="361" t="s">
        <v>43589</v>
      </c>
      <c r="G7501" s="162"/>
      <c r="H7501" s="162" t="s">
        <v>43590</v>
      </c>
      <c r="I7501" s="162"/>
      <c r="J7501" s="126"/>
      <c r="K7501" s="515" t="s">
        <v>43591</v>
      </c>
      <c r="L7501" s="627">
        <v>43825.0</v>
      </c>
      <c r="M7501" s="428" t="s">
        <v>43592</v>
      </c>
      <c r="N7501" s="373"/>
      <c r="O7501" s="140"/>
      <c r="P7501" s="140"/>
      <c r="Q7501" s="374"/>
      <c r="R7501" s="373"/>
      <c r="S7501" s="375"/>
      <c r="T7501" s="348"/>
      <c r="U7501" s="373"/>
      <c r="V7501" s="140"/>
      <c r="W7501" s="140"/>
      <c r="X7501" s="141"/>
      <c r="Y7501" s="141"/>
      <c r="Z7501" s="141"/>
      <c r="AA7501" s="141"/>
      <c r="AB7501" s="141"/>
      <c r="AC7501" s="141"/>
      <c r="AD7501" s="141"/>
      <c r="AE7501" s="141"/>
      <c r="AF7501" s="141"/>
      <c r="AG7501" s="141"/>
      <c r="AH7501" s="141"/>
      <c r="AI7501" s="141"/>
      <c r="AJ7501" s="141"/>
      <c r="AK7501" s="141"/>
      <c r="AL7501" s="141"/>
      <c r="AM7501" s="141"/>
      <c r="AN7501" s="141"/>
      <c r="AO7501" s="141"/>
      <c r="AP7501" s="141"/>
      <c r="AQ7501" s="141"/>
      <c r="AR7501" s="141"/>
      <c r="AS7501" s="141"/>
      <c r="AT7501" s="141"/>
      <c r="AU7501" s="141"/>
      <c r="AV7501" s="141"/>
      <c r="AW7501" s="141"/>
      <c r="AX7501" s="141"/>
      <c r="AY7501" s="141"/>
      <c r="AZ7501" s="141"/>
      <c r="BA7501" s="141"/>
      <c r="BB7501" s="141"/>
      <c r="BC7501" s="141"/>
      <c r="BD7501" s="141"/>
      <c r="BE7501" s="141"/>
      <c r="BF7501" s="141"/>
      <c r="BG7501" s="141"/>
      <c r="BH7501" s="141"/>
      <c r="BI7501" s="141"/>
      <c r="BJ7501" s="141"/>
      <c r="BK7501" s="141"/>
    </row>
    <row r="7502" ht="33.0" customHeight="1">
      <c r="A7502" s="361">
        <v>7504.0</v>
      </c>
      <c r="B7502" s="162" t="s">
        <v>43593</v>
      </c>
      <c r="C7502" s="359" t="s">
        <v>43594</v>
      </c>
      <c r="D7502" s="361" t="s">
        <v>43595</v>
      </c>
      <c r="E7502" s="319"/>
      <c r="F7502" s="162" t="s">
        <v>43596</v>
      </c>
      <c r="G7502" s="162"/>
      <c r="H7502" s="162" t="s">
        <v>43597</v>
      </c>
      <c r="I7502" s="162"/>
      <c r="J7502" s="126"/>
      <c r="K7502" s="515" t="s">
        <v>43598</v>
      </c>
      <c r="L7502" s="627">
        <v>43801.0</v>
      </c>
      <c r="M7502" s="428" t="s">
        <v>43599</v>
      </c>
      <c r="N7502" s="373"/>
      <c r="O7502" s="140"/>
      <c r="P7502" s="140"/>
      <c r="Q7502" s="374"/>
      <c r="R7502" s="373"/>
      <c r="S7502" s="375"/>
      <c r="T7502" s="348"/>
      <c r="U7502" s="373"/>
      <c r="V7502" s="140"/>
      <c r="W7502" s="140"/>
      <c r="X7502" s="141"/>
      <c r="Y7502" s="141"/>
      <c r="Z7502" s="141"/>
      <c r="AA7502" s="141"/>
      <c r="AB7502" s="141"/>
      <c r="AC7502" s="141"/>
      <c r="AD7502" s="141"/>
      <c r="AE7502" s="141"/>
      <c r="AF7502" s="141"/>
      <c r="AG7502" s="141"/>
      <c r="AH7502" s="141"/>
      <c r="AI7502" s="141"/>
      <c r="AJ7502" s="141"/>
      <c r="AK7502" s="141"/>
      <c r="AL7502" s="141"/>
      <c r="AM7502" s="141"/>
      <c r="AN7502" s="141"/>
      <c r="AO7502" s="141"/>
      <c r="AP7502" s="141"/>
      <c r="AQ7502" s="141"/>
      <c r="AR7502" s="141"/>
      <c r="AS7502" s="141"/>
      <c r="AT7502" s="141"/>
      <c r="AU7502" s="141"/>
      <c r="AV7502" s="141"/>
      <c r="AW7502" s="141"/>
      <c r="AX7502" s="141"/>
      <c r="AY7502" s="141"/>
      <c r="AZ7502" s="141"/>
      <c r="BA7502" s="141"/>
      <c r="BB7502" s="141"/>
      <c r="BC7502" s="141"/>
      <c r="BD7502" s="141"/>
      <c r="BE7502" s="141"/>
      <c r="BF7502" s="141"/>
      <c r="BG7502" s="141"/>
      <c r="BH7502" s="141"/>
      <c r="BI7502" s="141"/>
      <c r="BJ7502" s="141"/>
      <c r="BK7502" s="141"/>
    </row>
    <row r="7503" ht="33.0" customHeight="1">
      <c r="A7503" s="361">
        <v>7505.0</v>
      </c>
      <c r="B7503" s="162" t="s">
        <v>43600</v>
      </c>
      <c r="C7503" s="359" t="s">
        <v>43601</v>
      </c>
      <c r="D7503" s="361" t="s">
        <v>43588</v>
      </c>
      <c r="E7503" s="319"/>
      <c r="F7503" s="162" t="s">
        <v>36884</v>
      </c>
      <c r="G7503" s="162"/>
      <c r="H7503" s="162" t="s">
        <v>36884</v>
      </c>
      <c r="I7503" s="162"/>
      <c r="J7503" s="126"/>
      <c r="K7503" s="515" t="s">
        <v>43602</v>
      </c>
      <c r="L7503" s="627">
        <v>43804.0</v>
      </c>
      <c r="M7503" s="428" t="s">
        <v>43603</v>
      </c>
      <c r="N7503" s="373"/>
      <c r="O7503" s="140"/>
      <c r="P7503" s="140"/>
      <c r="Q7503" s="374"/>
      <c r="R7503" s="373"/>
      <c r="S7503" s="375"/>
      <c r="T7503" s="348"/>
      <c r="U7503" s="373"/>
      <c r="V7503" s="140"/>
      <c r="W7503" s="140"/>
      <c r="X7503" s="141"/>
      <c r="Y7503" s="141"/>
      <c r="Z7503" s="141"/>
      <c r="AA7503" s="141"/>
      <c r="AB7503" s="141"/>
      <c r="AC7503" s="141"/>
      <c r="AD7503" s="141"/>
      <c r="AE7503" s="141"/>
      <c r="AF7503" s="141"/>
      <c r="AG7503" s="141"/>
      <c r="AH7503" s="141"/>
      <c r="AI7503" s="141"/>
      <c r="AJ7503" s="141"/>
      <c r="AK7503" s="141"/>
      <c r="AL7503" s="141"/>
      <c r="AM7503" s="141"/>
      <c r="AN7503" s="141"/>
      <c r="AO7503" s="141"/>
      <c r="AP7503" s="141"/>
      <c r="AQ7503" s="141"/>
      <c r="AR7503" s="141"/>
      <c r="AS7503" s="141"/>
      <c r="AT7503" s="141"/>
      <c r="AU7503" s="141"/>
      <c r="AV7503" s="141"/>
      <c r="AW7503" s="141"/>
      <c r="AX7503" s="141"/>
      <c r="AY7503" s="141"/>
      <c r="AZ7503" s="141"/>
      <c r="BA7503" s="141"/>
      <c r="BB7503" s="141"/>
      <c r="BC7503" s="141"/>
      <c r="BD7503" s="141"/>
      <c r="BE7503" s="141"/>
      <c r="BF7503" s="141"/>
      <c r="BG7503" s="141"/>
      <c r="BH7503" s="141"/>
      <c r="BI7503" s="141"/>
      <c r="BJ7503" s="141"/>
      <c r="BK7503" s="141"/>
    </row>
    <row r="7504" ht="33.0" customHeight="1">
      <c r="A7504" s="361">
        <v>7506.0</v>
      </c>
      <c r="B7504" s="162" t="s">
        <v>43604</v>
      </c>
      <c r="C7504" s="359" t="s">
        <v>43605</v>
      </c>
      <c r="D7504" s="361" t="s">
        <v>43606</v>
      </c>
      <c r="E7504" s="319"/>
      <c r="F7504" s="162" t="s">
        <v>43607</v>
      </c>
      <c r="G7504" s="162"/>
      <c r="H7504" s="162" t="s">
        <v>42624</v>
      </c>
      <c r="I7504" s="162"/>
      <c r="J7504" s="126"/>
      <c r="K7504" s="515" t="s">
        <v>43608</v>
      </c>
      <c r="L7504" s="627">
        <v>43801.0</v>
      </c>
      <c r="M7504" s="428" t="s">
        <v>43609</v>
      </c>
      <c r="N7504" s="373"/>
      <c r="O7504" s="140"/>
      <c r="P7504" s="140"/>
      <c r="Q7504" s="374"/>
      <c r="R7504" s="373"/>
      <c r="S7504" s="375"/>
      <c r="T7504" s="348"/>
      <c r="U7504" s="373"/>
      <c r="V7504" s="140"/>
      <c r="W7504" s="140"/>
      <c r="X7504" s="141"/>
      <c r="Y7504" s="141"/>
      <c r="Z7504" s="141"/>
      <c r="AA7504" s="141"/>
      <c r="AB7504" s="141"/>
      <c r="AC7504" s="141"/>
      <c r="AD7504" s="141"/>
      <c r="AE7504" s="141"/>
      <c r="AF7504" s="141"/>
      <c r="AG7504" s="141"/>
      <c r="AH7504" s="141"/>
      <c r="AI7504" s="141"/>
      <c r="AJ7504" s="141"/>
      <c r="AK7504" s="141"/>
      <c r="AL7504" s="141"/>
      <c r="AM7504" s="141"/>
      <c r="AN7504" s="141"/>
      <c r="AO7504" s="141"/>
      <c r="AP7504" s="141"/>
      <c r="AQ7504" s="141"/>
      <c r="AR7504" s="141"/>
      <c r="AS7504" s="141"/>
      <c r="AT7504" s="141"/>
      <c r="AU7504" s="141"/>
      <c r="AV7504" s="141"/>
      <c r="AW7504" s="141"/>
      <c r="AX7504" s="141"/>
      <c r="AY7504" s="141"/>
      <c r="AZ7504" s="141"/>
      <c r="BA7504" s="141"/>
      <c r="BB7504" s="141"/>
      <c r="BC7504" s="141"/>
      <c r="BD7504" s="141"/>
      <c r="BE7504" s="141"/>
      <c r="BF7504" s="141"/>
      <c r="BG7504" s="141"/>
      <c r="BH7504" s="141"/>
      <c r="BI7504" s="141"/>
      <c r="BJ7504" s="141"/>
      <c r="BK7504" s="141"/>
    </row>
    <row r="7505" ht="33.0" customHeight="1">
      <c r="A7505" s="361">
        <v>7507.0</v>
      </c>
      <c r="B7505" s="162" t="s">
        <v>43610</v>
      </c>
      <c r="C7505" s="359" t="s">
        <v>43611</v>
      </c>
      <c r="D7505" s="361" t="s">
        <v>43612</v>
      </c>
      <c r="E7505" s="319"/>
      <c r="F7505" s="162" t="s">
        <v>42198</v>
      </c>
      <c r="G7505" s="162"/>
      <c r="H7505" s="162" t="s">
        <v>40340</v>
      </c>
      <c r="I7505" s="162"/>
      <c r="J7505" s="126"/>
      <c r="K7505" s="515" t="s">
        <v>43613</v>
      </c>
      <c r="L7505" s="627">
        <v>43795.0</v>
      </c>
      <c r="M7505" s="428" t="s">
        <v>43614</v>
      </c>
      <c r="N7505" s="373"/>
      <c r="O7505" s="140"/>
      <c r="P7505" s="140"/>
      <c r="Q7505" s="374"/>
      <c r="R7505" s="373"/>
      <c r="S7505" s="375"/>
      <c r="T7505" s="348"/>
      <c r="U7505" s="373"/>
      <c r="V7505" s="140"/>
      <c r="W7505" s="140"/>
      <c r="X7505" s="141"/>
      <c r="Y7505" s="141"/>
      <c r="Z7505" s="141"/>
      <c r="AA7505" s="141"/>
      <c r="AB7505" s="141"/>
      <c r="AC7505" s="141"/>
      <c r="AD7505" s="141"/>
      <c r="AE7505" s="141"/>
      <c r="AF7505" s="141"/>
      <c r="AG7505" s="141"/>
      <c r="AH7505" s="141"/>
      <c r="AI7505" s="141"/>
      <c r="AJ7505" s="141"/>
      <c r="AK7505" s="141"/>
      <c r="AL7505" s="141"/>
      <c r="AM7505" s="141"/>
      <c r="AN7505" s="141"/>
      <c r="AO7505" s="141"/>
      <c r="AP7505" s="141"/>
      <c r="AQ7505" s="141"/>
      <c r="AR7505" s="141"/>
      <c r="AS7505" s="141"/>
      <c r="AT7505" s="141"/>
      <c r="AU7505" s="141"/>
      <c r="AV7505" s="141"/>
      <c r="AW7505" s="141"/>
      <c r="AX7505" s="141"/>
      <c r="AY7505" s="141"/>
      <c r="AZ7505" s="141"/>
      <c r="BA7505" s="141"/>
      <c r="BB7505" s="141"/>
      <c r="BC7505" s="141"/>
      <c r="BD7505" s="141"/>
      <c r="BE7505" s="141"/>
      <c r="BF7505" s="141"/>
      <c r="BG7505" s="141"/>
      <c r="BH7505" s="141"/>
      <c r="BI7505" s="141"/>
      <c r="BJ7505" s="141"/>
      <c r="BK7505" s="141"/>
    </row>
    <row r="7506" ht="33.0" customHeight="1">
      <c r="A7506" s="361">
        <v>7508.0</v>
      </c>
      <c r="B7506" s="162" t="s">
        <v>43615</v>
      </c>
      <c r="C7506" s="359" t="s">
        <v>43616</v>
      </c>
      <c r="D7506" s="361" t="s">
        <v>43617</v>
      </c>
      <c r="E7506" s="319"/>
      <c r="F7506" s="162" t="s">
        <v>43618</v>
      </c>
      <c r="G7506" s="162"/>
      <c r="H7506" s="361" t="s">
        <v>43619</v>
      </c>
      <c r="I7506" s="162"/>
      <c r="J7506" s="126"/>
      <c r="K7506" s="515" t="s">
        <v>43620</v>
      </c>
      <c r="L7506" s="627">
        <v>43795.0</v>
      </c>
      <c r="M7506" s="428" t="s">
        <v>43621</v>
      </c>
      <c r="N7506" s="373"/>
      <c r="O7506" s="140"/>
      <c r="P7506" s="140"/>
      <c r="Q7506" s="374"/>
      <c r="R7506" s="373"/>
      <c r="S7506" s="375"/>
      <c r="T7506" s="348"/>
      <c r="U7506" s="373"/>
      <c r="V7506" s="140"/>
      <c r="W7506" s="140"/>
      <c r="X7506" s="141"/>
      <c r="Y7506" s="141"/>
      <c r="Z7506" s="141"/>
      <c r="AA7506" s="141"/>
      <c r="AB7506" s="141"/>
      <c r="AC7506" s="141"/>
      <c r="AD7506" s="141"/>
      <c r="AE7506" s="141"/>
      <c r="AF7506" s="141"/>
      <c r="AG7506" s="141"/>
      <c r="AH7506" s="141"/>
      <c r="AI7506" s="141"/>
      <c r="AJ7506" s="141"/>
      <c r="AK7506" s="141"/>
      <c r="AL7506" s="141"/>
      <c r="AM7506" s="141"/>
      <c r="AN7506" s="141"/>
      <c r="AO7506" s="141"/>
      <c r="AP7506" s="141"/>
      <c r="AQ7506" s="141"/>
      <c r="AR7506" s="141"/>
      <c r="AS7506" s="141"/>
      <c r="AT7506" s="141"/>
      <c r="AU7506" s="141"/>
      <c r="AV7506" s="141"/>
      <c r="AW7506" s="141"/>
      <c r="AX7506" s="141"/>
      <c r="AY7506" s="141"/>
      <c r="AZ7506" s="141"/>
      <c r="BA7506" s="141"/>
      <c r="BB7506" s="141"/>
      <c r="BC7506" s="141"/>
      <c r="BD7506" s="141"/>
      <c r="BE7506" s="141"/>
      <c r="BF7506" s="141"/>
      <c r="BG7506" s="141"/>
      <c r="BH7506" s="141"/>
      <c r="BI7506" s="141"/>
      <c r="BJ7506" s="141"/>
      <c r="BK7506" s="141"/>
    </row>
    <row r="7507" ht="33.0" customHeight="1">
      <c r="A7507" s="361">
        <v>7509.0</v>
      </c>
      <c r="B7507" s="361" t="s">
        <v>43622</v>
      </c>
      <c r="C7507" s="359" t="s">
        <v>43623</v>
      </c>
      <c r="D7507" s="361" t="s">
        <v>43624</v>
      </c>
      <c r="E7507" s="319"/>
      <c r="F7507" s="162" t="s">
        <v>36311</v>
      </c>
      <c r="G7507" s="162"/>
      <c r="H7507" s="162" t="s">
        <v>36312</v>
      </c>
      <c r="I7507" s="162"/>
      <c r="J7507" s="126"/>
      <c r="K7507" s="515" t="s">
        <v>43625</v>
      </c>
      <c r="L7507" s="627">
        <v>43801.0</v>
      </c>
      <c r="M7507" s="428" t="s">
        <v>43626</v>
      </c>
      <c r="N7507" s="373"/>
      <c r="O7507" s="140"/>
      <c r="P7507" s="140"/>
      <c r="Q7507" s="374"/>
      <c r="R7507" s="373"/>
      <c r="S7507" s="375"/>
      <c r="T7507" s="348"/>
      <c r="U7507" s="373"/>
      <c r="V7507" s="140"/>
      <c r="W7507" s="140"/>
      <c r="X7507" s="141"/>
      <c r="Y7507" s="141"/>
      <c r="Z7507" s="141"/>
      <c r="AA7507" s="141"/>
      <c r="AB7507" s="141"/>
      <c r="AC7507" s="141"/>
      <c r="AD7507" s="141"/>
      <c r="AE7507" s="141"/>
      <c r="AF7507" s="141"/>
      <c r="AG7507" s="141"/>
      <c r="AH7507" s="141"/>
      <c r="AI7507" s="141"/>
      <c r="AJ7507" s="141"/>
      <c r="AK7507" s="141"/>
      <c r="AL7507" s="141"/>
      <c r="AM7507" s="141"/>
      <c r="AN7507" s="141"/>
      <c r="AO7507" s="141"/>
      <c r="AP7507" s="141"/>
      <c r="AQ7507" s="141"/>
      <c r="AR7507" s="141"/>
      <c r="AS7507" s="141"/>
      <c r="AT7507" s="141"/>
      <c r="AU7507" s="141"/>
      <c r="AV7507" s="141"/>
      <c r="AW7507" s="141"/>
      <c r="AX7507" s="141"/>
      <c r="AY7507" s="141"/>
      <c r="AZ7507" s="141"/>
      <c r="BA7507" s="141"/>
      <c r="BB7507" s="141"/>
      <c r="BC7507" s="141"/>
      <c r="BD7507" s="141"/>
      <c r="BE7507" s="141"/>
      <c r="BF7507" s="141"/>
      <c r="BG7507" s="141"/>
      <c r="BH7507" s="141"/>
      <c r="BI7507" s="141"/>
      <c r="BJ7507" s="141"/>
      <c r="BK7507" s="141"/>
    </row>
    <row r="7508" ht="33.0" customHeight="1">
      <c r="A7508" s="361">
        <v>7510.0</v>
      </c>
      <c r="B7508" s="162" t="s">
        <v>43627</v>
      </c>
      <c r="C7508" s="359" t="s">
        <v>43628</v>
      </c>
      <c r="D7508" s="361" t="s">
        <v>43629</v>
      </c>
      <c r="E7508" s="319"/>
      <c r="F7508" s="162" t="s">
        <v>34687</v>
      </c>
      <c r="G7508" s="162"/>
      <c r="H7508" s="162" t="s">
        <v>41032</v>
      </c>
      <c r="I7508" s="162"/>
      <c r="J7508" s="126"/>
      <c r="K7508" s="515" t="s">
        <v>42253</v>
      </c>
      <c r="L7508" s="627">
        <v>43801.0</v>
      </c>
      <c r="M7508" s="428" t="s">
        <v>43630</v>
      </c>
      <c r="N7508" s="373"/>
      <c r="O7508" s="140"/>
      <c r="P7508" s="140"/>
      <c r="Q7508" s="374"/>
      <c r="R7508" s="373"/>
      <c r="S7508" s="375"/>
      <c r="T7508" s="348"/>
      <c r="U7508" s="373"/>
      <c r="V7508" s="140"/>
      <c r="W7508" s="140"/>
      <c r="X7508" s="141"/>
      <c r="Y7508" s="141"/>
      <c r="Z7508" s="141"/>
      <c r="AA7508" s="141"/>
      <c r="AB7508" s="141"/>
      <c r="AC7508" s="141"/>
      <c r="AD7508" s="141"/>
      <c r="AE7508" s="141"/>
      <c r="AF7508" s="141"/>
      <c r="AG7508" s="141"/>
      <c r="AH7508" s="141"/>
      <c r="AI7508" s="141"/>
      <c r="AJ7508" s="141"/>
      <c r="AK7508" s="141"/>
      <c r="AL7508" s="141"/>
      <c r="AM7508" s="141"/>
      <c r="AN7508" s="141"/>
      <c r="AO7508" s="141"/>
      <c r="AP7508" s="141"/>
      <c r="AQ7508" s="141"/>
      <c r="AR7508" s="141"/>
      <c r="AS7508" s="141"/>
      <c r="AT7508" s="141"/>
      <c r="AU7508" s="141"/>
      <c r="AV7508" s="141"/>
      <c r="AW7508" s="141"/>
      <c r="AX7508" s="141"/>
      <c r="AY7508" s="141"/>
      <c r="AZ7508" s="141"/>
      <c r="BA7508" s="141"/>
      <c r="BB7508" s="141"/>
      <c r="BC7508" s="141"/>
      <c r="BD7508" s="141"/>
      <c r="BE7508" s="141"/>
      <c r="BF7508" s="141"/>
      <c r="BG7508" s="141"/>
      <c r="BH7508" s="141"/>
      <c r="BI7508" s="141"/>
      <c r="BJ7508" s="141"/>
      <c r="BK7508" s="141"/>
    </row>
    <row r="7509" ht="33.0" customHeight="1">
      <c r="A7509" s="361">
        <v>7511.0</v>
      </c>
      <c r="B7509" s="162" t="s">
        <v>43631</v>
      </c>
      <c r="C7509" s="359" t="s">
        <v>43632</v>
      </c>
      <c r="D7509" s="361" t="s">
        <v>43633</v>
      </c>
      <c r="E7509" s="319"/>
      <c r="F7509" s="162" t="s">
        <v>43634</v>
      </c>
      <c r="G7509" s="162"/>
      <c r="H7509" s="162" t="s">
        <v>43635</v>
      </c>
      <c r="I7509" s="162"/>
      <c r="J7509" s="126"/>
      <c r="K7509" s="515" t="s">
        <v>43636</v>
      </c>
      <c r="L7509" s="627">
        <v>43825.0</v>
      </c>
      <c r="M7509" s="428" t="s">
        <v>43637</v>
      </c>
      <c r="N7509" s="373"/>
      <c r="O7509" s="140"/>
      <c r="P7509" s="140"/>
      <c r="Q7509" s="374"/>
      <c r="R7509" s="373"/>
      <c r="S7509" s="375"/>
      <c r="T7509" s="348"/>
      <c r="U7509" s="373"/>
      <c r="V7509" s="140"/>
      <c r="W7509" s="140"/>
      <c r="X7509" s="141"/>
      <c r="Y7509" s="141"/>
      <c r="Z7509" s="141"/>
      <c r="AA7509" s="141"/>
      <c r="AB7509" s="141"/>
      <c r="AC7509" s="141"/>
      <c r="AD7509" s="141"/>
      <c r="AE7509" s="141"/>
      <c r="AF7509" s="141"/>
      <c r="AG7509" s="141"/>
      <c r="AH7509" s="141"/>
      <c r="AI7509" s="141"/>
      <c r="AJ7509" s="141"/>
      <c r="AK7509" s="141"/>
      <c r="AL7509" s="141"/>
      <c r="AM7509" s="141"/>
      <c r="AN7509" s="141"/>
      <c r="AO7509" s="141"/>
      <c r="AP7509" s="141"/>
      <c r="AQ7509" s="141"/>
      <c r="AR7509" s="141"/>
      <c r="AS7509" s="141"/>
      <c r="AT7509" s="141"/>
      <c r="AU7509" s="141"/>
      <c r="AV7509" s="141"/>
      <c r="AW7509" s="141"/>
      <c r="AX7509" s="141"/>
      <c r="AY7509" s="141"/>
      <c r="AZ7509" s="141"/>
      <c r="BA7509" s="141"/>
      <c r="BB7509" s="141"/>
      <c r="BC7509" s="141"/>
      <c r="BD7509" s="141"/>
      <c r="BE7509" s="141"/>
      <c r="BF7509" s="141"/>
      <c r="BG7509" s="141"/>
      <c r="BH7509" s="141"/>
      <c r="BI7509" s="141"/>
      <c r="BJ7509" s="141"/>
      <c r="BK7509" s="141"/>
    </row>
    <row r="7510" ht="33.0" customHeight="1">
      <c r="A7510" s="361">
        <v>7512.0</v>
      </c>
      <c r="B7510" s="162" t="s">
        <v>43638</v>
      </c>
      <c r="C7510" s="359" t="s">
        <v>43639</v>
      </c>
      <c r="D7510" s="361" t="s">
        <v>43640</v>
      </c>
      <c r="E7510" s="319"/>
      <c r="F7510" s="162" t="s">
        <v>43641</v>
      </c>
      <c r="G7510" s="162"/>
      <c r="H7510" s="162" t="s">
        <v>43642</v>
      </c>
      <c r="I7510" s="162"/>
      <c r="J7510" s="126"/>
      <c r="K7510" s="515" t="s">
        <v>43643</v>
      </c>
      <c r="L7510" s="627">
        <v>43801.0</v>
      </c>
      <c r="M7510" s="428" t="s">
        <v>43644</v>
      </c>
      <c r="N7510" s="373"/>
      <c r="O7510" s="140"/>
      <c r="P7510" s="140"/>
      <c r="Q7510" s="374"/>
      <c r="R7510" s="373"/>
      <c r="S7510" s="375"/>
      <c r="T7510" s="348"/>
      <c r="U7510" s="373"/>
      <c r="V7510" s="140"/>
      <c r="W7510" s="140"/>
      <c r="X7510" s="141"/>
      <c r="Y7510" s="141"/>
      <c r="Z7510" s="141"/>
      <c r="AA7510" s="141"/>
      <c r="AB7510" s="141"/>
      <c r="AC7510" s="141"/>
      <c r="AD7510" s="141"/>
      <c r="AE7510" s="141"/>
      <c r="AF7510" s="141"/>
      <c r="AG7510" s="141"/>
      <c r="AH7510" s="141"/>
      <c r="AI7510" s="141"/>
      <c r="AJ7510" s="141"/>
      <c r="AK7510" s="141"/>
      <c r="AL7510" s="141"/>
      <c r="AM7510" s="141"/>
      <c r="AN7510" s="141"/>
      <c r="AO7510" s="141"/>
      <c r="AP7510" s="141"/>
      <c r="AQ7510" s="141"/>
      <c r="AR7510" s="141"/>
      <c r="AS7510" s="141"/>
      <c r="AT7510" s="141"/>
      <c r="AU7510" s="141"/>
      <c r="AV7510" s="141"/>
      <c r="AW7510" s="141"/>
      <c r="AX7510" s="141"/>
      <c r="AY7510" s="141"/>
      <c r="AZ7510" s="141"/>
      <c r="BA7510" s="141"/>
      <c r="BB7510" s="141"/>
      <c r="BC7510" s="141"/>
      <c r="BD7510" s="141"/>
      <c r="BE7510" s="141"/>
      <c r="BF7510" s="141"/>
      <c r="BG7510" s="141"/>
      <c r="BH7510" s="141"/>
      <c r="BI7510" s="141"/>
      <c r="BJ7510" s="141"/>
      <c r="BK7510" s="141"/>
    </row>
    <row r="7511" ht="33.0" customHeight="1">
      <c r="A7511" s="361">
        <v>7513.0</v>
      </c>
      <c r="B7511" s="162" t="s">
        <v>43645</v>
      </c>
      <c r="C7511" s="359" t="s">
        <v>43646</v>
      </c>
      <c r="D7511" s="361" t="s">
        <v>43647</v>
      </c>
      <c r="E7511" s="319"/>
      <c r="F7511" s="162" t="s">
        <v>32333</v>
      </c>
      <c r="G7511" s="162"/>
      <c r="H7511" s="162" t="s">
        <v>43648</v>
      </c>
      <c r="I7511" s="162"/>
      <c r="J7511" s="126"/>
      <c r="K7511" s="515" t="s">
        <v>43649</v>
      </c>
      <c r="L7511" s="627">
        <v>43801.0</v>
      </c>
      <c r="M7511" s="428" t="s">
        <v>43650</v>
      </c>
      <c r="N7511" s="373"/>
      <c r="O7511" s="140"/>
      <c r="P7511" s="140"/>
      <c r="Q7511" s="374"/>
      <c r="R7511" s="373"/>
      <c r="S7511" s="375"/>
      <c r="T7511" s="348"/>
      <c r="U7511" s="373"/>
      <c r="V7511" s="140"/>
      <c r="W7511" s="140"/>
      <c r="X7511" s="141"/>
      <c r="Y7511" s="141"/>
      <c r="Z7511" s="141"/>
      <c r="AA7511" s="141"/>
      <c r="AB7511" s="141"/>
      <c r="AC7511" s="141"/>
      <c r="AD7511" s="141"/>
      <c r="AE7511" s="141"/>
      <c r="AF7511" s="141"/>
      <c r="AG7511" s="141"/>
      <c r="AH7511" s="141"/>
      <c r="AI7511" s="141"/>
      <c r="AJ7511" s="141"/>
      <c r="AK7511" s="141"/>
      <c r="AL7511" s="141"/>
      <c r="AM7511" s="141"/>
      <c r="AN7511" s="141"/>
      <c r="AO7511" s="141"/>
      <c r="AP7511" s="141"/>
      <c r="AQ7511" s="141"/>
      <c r="AR7511" s="141"/>
      <c r="AS7511" s="141"/>
      <c r="AT7511" s="141"/>
      <c r="AU7511" s="141"/>
      <c r="AV7511" s="141"/>
      <c r="AW7511" s="141"/>
      <c r="AX7511" s="141"/>
      <c r="AY7511" s="141"/>
      <c r="AZ7511" s="141"/>
      <c r="BA7511" s="141"/>
      <c r="BB7511" s="141"/>
      <c r="BC7511" s="141"/>
      <c r="BD7511" s="141"/>
      <c r="BE7511" s="141"/>
      <c r="BF7511" s="141"/>
      <c r="BG7511" s="141"/>
      <c r="BH7511" s="141"/>
      <c r="BI7511" s="141"/>
      <c r="BJ7511" s="141"/>
      <c r="BK7511" s="141"/>
    </row>
    <row r="7512" ht="33.0" customHeight="1">
      <c r="A7512" s="361">
        <v>7514.0</v>
      </c>
      <c r="B7512" s="162" t="s">
        <v>43651</v>
      </c>
      <c r="C7512" s="359" t="s">
        <v>43652</v>
      </c>
      <c r="D7512" s="361" t="s">
        <v>43653</v>
      </c>
      <c r="E7512" s="319"/>
      <c r="F7512" s="162" t="s">
        <v>43654</v>
      </c>
      <c r="G7512" s="162"/>
      <c r="H7512" s="162" t="s">
        <v>43655</v>
      </c>
      <c r="I7512" s="162"/>
      <c r="J7512" s="126"/>
      <c r="K7512" s="515" t="s">
        <v>43656</v>
      </c>
      <c r="L7512" s="627">
        <v>43796.0</v>
      </c>
      <c r="M7512" s="428" t="s">
        <v>43657</v>
      </c>
      <c r="N7512" s="373"/>
      <c r="O7512" s="140"/>
      <c r="P7512" s="140"/>
      <c r="Q7512" s="374"/>
      <c r="R7512" s="373"/>
      <c r="S7512" s="375"/>
      <c r="T7512" s="348"/>
      <c r="U7512" s="373"/>
      <c r="V7512" s="140"/>
      <c r="W7512" s="140"/>
      <c r="X7512" s="141"/>
      <c r="Y7512" s="141"/>
      <c r="Z7512" s="141"/>
      <c r="AA7512" s="141"/>
      <c r="AB7512" s="141"/>
      <c r="AC7512" s="141"/>
      <c r="AD7512" s="141"/>
      <c r="AE7512" s="141"/>
      <c r="AF7512" s="141"/>
      <c r="AG7512" s="141"/>
      <c r="AH7512" s="141"/>
      <c r="AI7512" s="141"/>
      <c r="AJ7512" s="141"/>
      <c r="AK7512" s="141"/>
      <c r="AL7512" s="141"/>
      <c r="AM7512" s="141"/>
      <c r="AN7512" s="141"/>
      <c r="AO7512" s="141"/>
      <c r="AP7512" s="141"/>
      <c r="AQ7512" s="141"/>
      <c r="AR7512" s="141"/>
      <c r="AS7512" s="141"/>
      <c r="AT7512" s="141"/>
      <c r="AU7512" s="141"/>
      <c r="AV7512" s="141"/>
      <c r="AW7512" s="141"/>
      <c r="AX7512" s="141"/>
      <c r="AY7512" s="141"/>
      <c r="AZ7512" s="141"/>
      <c r="BA7512" s="141"/>
      <c r="BB7512" s="141"/>
      <c r="BC7512" s="141"/>
      <c r="BD7512" s="141"/>
      <c r="BE7512" s="141"/>
      <c r="BF7512" s="141"/>
      <c r="BG7512" s="141"/>
      <c r="BH7512" s="141"/>
      <c r="BI7512" s="141"/>
      <c r="BJ7512" s="141"/>
      <c r="BK7512" s="141"/>
    </row>
    <row r="7513" ht="33.0" customHeight="1">
      <c r="A7513" s="361">
        <v>7515.0</v>
      </c>
      <c r="B7513" s="162" t="s">
        <v>43658</v>
      </c>
      <c r="C7513" s="359" t="s">
        <v>43659</v>
      </c>
      <c r="D7513" s="361" t="s">
        <v>43660</v>
      </c>
      <c r="E7513" s="319"/>
      <c r="F7513" s="162" t="s">
        <v>40847</v>
      </c>
      <c r="G7513" s="162"/>
      <c r="H7513" s="162" t="s">
        <v>43661</v>
      </c>
      <c r="I7513" s="162"/>
      <c r="J7513" s="126"/>
      <c r="K7513" s="515" t="s">
        <v>43662</v>
      </c>
      <c r="L7513" s="627">
        <v>43812.0</v>
      </c>
      <c r="M7513" s="428" t="s">
        <v>43663</v>
      </c>
      <c r="N7513" s="373"/>
      <c r="O7513" s="140"/>
      <c r="P7513" s="140"/>
      <c r="Q7513" s="374"/>
      <c r="R7513" s="373"/>
      <c r="S7513" s="375"/>
      <c r="T7513" s="348"/>
      <c r="U7513" s="373"/>
      <c r="V7513" s="140"/>
      <c r="W7513" s="140"/>
      <c r="X7513" s="141"/>
      <c r="Y7513" s="141"/>
      <c r="Z7513" s="141"/>
      <c r="AA7513" s="141"/>
      <c r="AB7513" s="141"/>
      <c r="AC7513" s="141"/>
      <c r="AD7513" s="141"/>
      <c r="AE7513" s="141"/>
      <c r="AF7513" s="141"/>
      <c r="AG7513" s="141"/>
      <c r="AH7513" s="141"/>
      <c r="AI7513" s="141"/>
      <c r="AJ7513" s="141"/>
      <c r="AK7513" s="141"/>
      <c r="AL7513" s="141"/>
      <c r="AM7513" s="141"/>
      <c r="AN7513" s="141"/>
      <c r="AO7513" s="141"/>
      <c r="AP7513" s="141"/>
      <c r="AQ7513" s="141"/>
      <c r="AR7513" s="141"/>
      <c r="AS7513" s="141"/>
      <c r="AT7513" s="141"/>
      <c r="AU7513" s="141"/>
      <c r="AV7513" s="141"/>
      <c r="AW7513" s="141"/>
      <c r="AX7513" s="141"/>
      <c r="AY7513" s="141"/>
      <c r="AZ7513" s="141"/>
      <c r="BA7513" s="141"/>
      <c r="BB7513" s="141"/>
      <c r="BC7513" s="141"/>
      <c r="BD7513" s="141"/>
      <c r="BE7513" s="141"/>
      <c r="BF7513" s="141"/>
      <c r="BG7513" s="141"/>
      <c r="BH7513" s="141"/>
      <c r="BI7513" s="141"/>
      <c r="BJ7513" s="141"/>
      <c r="BK7513" s="141"/>
    </row>
    <row r="7514" ht="33.0" customHeight="1">
      <c r="A7514" s="361">
        <v>7516.0</v>
      </c>
      <c r="B7514" s="162" t="s">
        <v>43664</v>
      </c>
      <c r="C7514" s="359" t="s">
        <v>43665</v>
      </c>
      <c r="D7514" s="361" t="s">
        <v>43666</v>
      </c>
      <c r="E7514" s="319"/>
      <c r="F7514" s="162" t="s">
        <v>41862</v>
      </c>
      <c r="G7514" s="162"/>
      <c r="H7514" s="162" t="s">
        <v>43667</v>
      </c>
      <c r="I7514" s="162"/>
      <c r="J7514" s="126"/>
      <c r="K7514" s="515" t="s">
        <v>43668</v>
      </c>
      <c r="L7514" s="627">
        <v>43801.0</v>
      </c>
      <c r="M7514" s="428" t="s">
        <v>43669</v>
      </c>
      <c r="N7514" s="373"/>
      <c r="O7514" s="140"/>
      <c r="P7514" s="140"/>
      <c r="Q7514" s="374"/>
      <c r="R7514" s="373"/>
      <c r="S7514" s="375"/>
      <c r="T7514" s="348"/>
      <c r="U7514" s="373"/>
      <c r="V7514" s="140"/>
      <c r="W7514" s="140"/>
      <c r="X7514" s="141"/>
      <c r="Y7514" s="141"/>
      <c r="Z7514" s="141"/>
      <c r="AA7514" s="141"/>
      <c r="AB7514" s="141"/>
      <c r="AC7514" s="141"/>
      <c r="AD7514" s="141"/>
      <c r="AE7514" s="141"/>
      <c r="AF7514" s="141"/>
      <c r="AG7514" s="141"/>
      <c r="AH7514" s="141"/>
      <c r="AI7514" s="141"/>
      <c r="AJ7514" s="141"/>
      <c r="AK7514" s="141"/>
      <c r="AL7514" s="141"/>
      <c r="AM7514" s="141"/>
      <c r="AN7514" s="141"/>
      <c r="AO7514" s="141"/>
      <c r="AP7514" s="141"/>
      <c r="AQ7514" s="141"/>
      <c r="AR7514" s="141"/>
      <c r="AS7514" s="141"/>
      <c r="AT7514" s="141"/>
      <c r="AU7514" s="141"/>
      <c r="AV7514" s="141"/>
      <c r="AW7514" s="141"/>
      <c r="AX7514" s="141"/>
      <c r="AY7514" s="141"/>
      <c r="AZ7514" s="141"/>
      <c r="BA7514" s="141"/>
      <c r="BB7514" s="141"/>
      <c r="BC7514" s="141"/>
      <c r="BD7514" s="141"/>
      <c r="BE7514" s="141"/>
      <c r="BF7514" s="141"/>
      <c r="BG7514" s="141"/>
      <c r="BH7514" s="141"/>
      <c r="BI7514" s="141"/>
      <c r="BJ7514" s="141"/>
      <c r="BK7514" s="141"/>
    </row>
    <row r="7515" ht="33.0" customHeight="1">
      <c r="A7515" s="361">
        <v>7517.0</v>
      </c>
      <c r="B7515" s="162" t="s">
        <v>43670</v>
      </c>
      <c r="C7515" s="359" t="s">
        <v>43671</v>
      </c>
      <c r="D7515" s="361" t="s">
        <v>43672</v>
      </c>
      <c r="E7515" s="319"/>
      <c r="F7515" s="162" t="s">
        <v>38955</v>
      </c>
      <c r="G7515" s="162"/>
      <c r="H7515" s="162" t="s">
        <v>43673</v>
      </c>
      <c r="I7515" s="162"/>
      <c r="J7515" s="126"/>
      <c r="K7515" s="515" t="s">
        <v>43674</v>
      </c>
      <c r="L7515" s="627">
        <v>43809.0</v>
      </c>
      <c r="M7515" s="428" t="s">
        <v>43675</v>
      </c>
      <c r="N7515" s="373"/>
      <c r="O7515" s="140"/>
      <c r="P7515" s="140"/>
      <c r="Q7515" s="374"/>
      <c r="R7515" s="373"/>
      <c r="S7515" s="375"/>
      <c r="T7515" s="348"/>
      <c r="U7515" s="373"/>
      <c r="V7515" s="140"/>
      <c r="W7515" s="140"/>
      <c r="X7515" s="141"/>
      <c r="Y7515" s="141"/>
      <c r="Z7515" s="141"/>
      <c r="AA7515" s="141"/>
      <c r="AB7515" s="141"/>
      <c r="AC7515" s="141"/>
      <c r="AD7515" s="141"/>
      <c r="AE7515" s="141"/>
      <c r="AF7515" s="141"/>
      <c r="AG7515" s="141"/>
      <c r="AH7515" s="141"/>
      <c r="AI7515" s="141"/>
      <c r="AJ7515" s="141"/>
      <c r="AK7515" s="141"/>
      <c r="AL7515" s="141"/>
      <c r="AM7515" s="141"/>
      <c r="AN7515" s="141"/>
      <c r="AO7515" s="141"/>
      <c r="AP7515" s="141"/>
      <c r="AQ7515" s="141"/>
      <c r="AR7515" s="141"/>
      <c r="AS7515" s="141"/>
      <c r="AT7515" s="141"/>
      <c r="AU7515" s="141"/>
      <c r="AV7515" s="141"/>
      <c r="AW7515" s="141"/>
      <c r="AX7515" s="141"/>
      <c r="AY7515" s="141"/>
      <c r="AZ7515" s="141"/>
      <c r="BA7515" s="141"/>
      <c r="BB7515" s="141"/>
      <c r="BC7515" s="141"/>
      <c r="BD7515" s="141"/>
      <c r="BE7515" s="141"/>
      <c r="BF7515" s="141"/>
      <c r="BG7515" s="141"/>
      <c r="BH7515" s="141"/>
      <c r="BI7515" s="141"/>
      <c r="BJ7515" s="141"/>
      <c r="BK7515" s="141"/>
    </row>
    <row r="7516" ht="33.0" customHeight="1">
      <c r="A7516" s="362">
        <v>7518.0</v>
      </c>
      <c r="B7516" s="126" t="s">
        <v>43676</v>
      </c>
      <c r="C7516" s="283" t="s">
        <v>38200</v>
      </c>
      <c r="D7516" s="362" t="s">
        <v>43624</v>
      </c>
      <c r="E7516" s="127"/>
      <c r="F7516" s="126" t="s">
        <v>37949</v>
      </c>
      <c r="G7516" s="126"/>
      <c r="H7516" s="126" t="s">
        <v>43677</v>
      </c>
      <c r="I7516" s="126"/>
      <c r="J7516" s="126"/>
      <c r="K7516" s="480" t="s">
        <v>43678</v>
      </c>
      <c r="L7516" s="595">
        <v>43801.0</v>
      </c>
      <c r="M7516" s="146" t="s">
        <v>43679</v>
      </c>
      <c r="N7516" s="165"/>
      <c r="O7516" s="147"/>
      <c r="P7516" s="147"/>
      <c r="Q7516" s="166"/>
      <c r="R7516" s="165"/>
      <c r="S7516" s="167"/>
      <c r="T7516" s="168"/>
      <c r="U7516" s="341" t="s">
        <v>40270</v>
      </c>
      <c r="V7516" s="147"/>
      <c r="W7516" s="147"/>
      <c r="X7516" s="169"/>
      <c r="Y7516" s="169"/>
      <c r="Z7516" s="169"/>
      <c r="AA7516" s="169"/>
      <c r="AB7516" s="169"/>
      <c r="AC7516" s="169"/>
      <c r="AD7516" s="169"/>
      <c r="AE7516" s="169"/>
      <c r="AF7516" s="169"/>
      <c r="AG7516" s="169"/>
      <c r="AH7516" s="169"/>
      <c r="AI7516" s="169"/>
      <c r="AJ7516" s="169"/>
      <c r="AK7516" s="169"/>
      <c r="AL7516" s="169"/>
      <c r="AM7516" s="169"/>
      <c r="AN7516" s="169"/>
      <c r="AO7516" s="169"/>
      <c r="AP7516" s="169"/>
      <c r="AQ7516" s="169"/>
      <c r="AR7516" s="169"/>
      <c r="AS7516" s="169"/>
      <c r="AT7516" s="169"/>
      <c r="AU7516" s="169"/>
      <c r="AV7516" s="169"/>
      <c r="AW7516" s="169"/>
      <c r="AX7516" s="169"/>
      <c r="AY7516" s="169"/>
      <c r="AZ7516" s="169"/>
      <c r="BA7516" s="169"/>
      <c r="BB7516" s="169"/>
      <c r="BC7516" s="169"/>
      <c r="BD7516" s="169"/>
      <c r="BE7516" s="169"/>
      <c r="BF7516" s="169"/>
      <c r="BG7516" s="169"/>
      <c r="BH7516" s="169"/>
      <c r="BI7516" s="169"/>
      <c r="BJ7516" s="169"/>
      <c r="BK7516" s="169"/>
    </row>
    <row r="7517" ht="33.0" customHeight="1">
      <c r="A7517" s="361">
        <v>7519.0</v>
      </c>
      <c r="B7517" s="162" t="s">
        <v>43680</v>
      </c>
      <c r="C7517" s="359" t="s">
        <v>43681</v>
      </c>
      <c r="D7517" s="361" t="s">
        <v>43682</v>
      </c>
      <c r="E7517" s="319"/>
      <c r="F7517" s="162" t="s">
        <v>43683</v>
      </c>
      <c r="G7517" s="162"/>
      <c r="H7517" s="162" t="s">
        <v>43684</v>
      </c>
      <c r="I7517" s="162"/>
      <c r="J7517" s="126"/>
      <c r="K7517" s="515" t="s">
        <v>43685</v>
      </c>
      <c r="L7517" s="627">
        <v>43810.0</v>
      </c>
      <c r="M7517" s="428" t="s">
        <v>43686</v>
      </c>
      <c r="N7517" s="373"/>
      <c r="O7517" s="140"/>
      <c r="P7517" s="140"/>
      <c r="Q7517" s="374"/>
      <c r="R7517" s="373"/>
      <c r="S7517" s="375"/>
      <c r="T7517" s="348"/>
      <c r="U7517" s="373"/>
      <c r="V7517" s="140"/>
      <c r="W7517" s="140"/>
      <c r="X7517" s="141"/>
      <c r="Y7517" s="141"/>
      <c r="Z7517" s="141"/>
      <c r="AA7517" s="141"/>
      <c r="AB7517" s="141"/>
      <c r="AC7517" s="141"/>
      <c r="AD7517" s="141"/>
      <c r="AE7517" s="141"/>
      <c r="AF7517" s="141"/>
      <c r="AG7517" s="141"/>
      <c r="AH7517" s="141"/>
      <c r="AI7517" s="141"/>
      <c r="AJ7517" s="141"/>
      <c r="AK7517" s="141"/>
      <c r="AL7517" s="141"/>
      <c r="AM7517" s="141"/>
      <c r="AN7517" s="141"/>
      <c r="AO7517" s="141"/>
      <c r="AP7517" s="141"/>
      <c r="AQ7517" s="141"/>
      <c r="AR7517" s="141"/>
      <c r="AS7517" s="141"/>
      <c r="AT7517" s="141"/>
      <c r="AU7517" s="141"/>
      <c r="AV7517" s="141"/>
      <c r="AW7517" s="141"/>
      <c r="AX7517" s="141"/>
      <c r="AY7517" s="141"/>
      <c r="AZ7517" s="141"/>
      <c r="BA7517" s="141"/>
      <c r="BB7517" s="141"/>
      <c r="BC7517" s="141"/>
      <c r="BD7517" s="141"/>
      <c r="BE7517" s="141"/>
      <c r="BF7517" s="141"/>
      <c r="BG7517" s="141"/>
      <c r="BH7517" s="141"/>
      <c r="BI7517" s="141"/>
      <c r="BJ7517" s="141"/>
      <c r="BK7517" s="141"/>
    </row>
    <row r="7518" ht="33.0" customHeight="1">
      <c r="A7518" s="361">
        <v>7520.0</v>
      </c>
      <c r="B7518" s="162" t="s">
        <v>43687</v>
      </c>
      <c r="C7518" s="359" t="s">
        <v>43688</v>
      </c>
      <c r="D7518" s="361" t="s">
        <v>43689</v>
      </c>
      <c r="E7518" s="319"/>
      <c r="F7518" s="162" t="s">
        <v>35281</v>
      </c>
      <c r="G7518" s="162"/>
      <c r="H7518" s="162" t="s">
        <v>43690</v>
      </c>
      <c r="I7518" s="162"/>
      <c r="J7518" s="126"/>
      <c r="K7518" s="515" t="s">
        <v>43691</v>
      </c>
      <c r="L7518" s="627">
        <v>43801.0</v>
      </c>
      <c r="M7518" s="428" t="s">
        <v>43692</v>
      </c>
      <c r="N7518" s="373"/>
      <c r="O7518" s="140"/>
      <c r="P7518" s="140"/>
      <c r="Q7518" s="374"/>
      <c r="R7518" s="373"/>
      <c r="S7518" s="375"/>
      <c r="T7518" s="348"/>
      <c r="U7518" s="373"/>
      <c r="V7518" s="140"/>
      <c r="W7518" s="140"/>
      <c r="X7518" s="141"/>
      <c r="Y7518" s="141"/>
      <c r="Z7518" s="141"/>
      <c r="AA7518" s="141"/>
      <c r="AB7518" s="141"/>
      <c r="AC7518" s="141"/>
      <c r="AD7518" s="141"/>
      <c r="AE7518" s="141"/>
      <c r="AF7518" s="141"/>
      <c r="AG7518" s="141"/>
      <c r="AH7518" s="141"/>
      <c r="AI7518" s="141"/>
      <c r="AJ7518" s="141"/>
      <c r="AK7518" s="141"/>
      <c r="AL7518" s="141"/>
      <c r="AM7518" s="141"/>
      <c r="AN7518" s="141"/>
      <c r="AO7518" s="141"/>
      <c r="AP7518" s="141"/>
      <c r="AQ7518" s="141"/>
      <c r="AR7518" s="141"/>
      <c r="AS7518" s="141"/>
      <c r="AT7518" s="141"/>
      <c r="AU7518" s="141"/>
      <c r="AV7518" s="141"/>
      <c r="AW7518" s="141"/>
      <c r="AX7518" s="141"/>
      <c r="AY7518" s="141"/>
      <c r="AZ7518" s="141"/>
      <c r="BA7518" s="141"/>
      <c r="BB7518" s="141"/>
      <c r="BC7518" s="141"/>
      <c r="BD7518" s="141"/>
      <c r="BE7518" s="141"/>
      <c r="BF7518" s="141"/>
      <c r="BG7518" s="141"/>
      <c r="BH7518" s="141"/>
      <c r="BI7518" s="141"/>
      <c r="BJ7518" s="141"/>
      <c r="BK7518" s="141"/>
    </row>
    <row r="7519" ht="33.0" customHeight="1">
      <c r="A7519" s="361">
        <v>7521.0</v>
      </c>
      <c r="B7519" s="162" t="s">
        <v>43693</v>
      </c>
      <c r="C7519" s="359" t="s">
        <v>43694</v>
      </c>
      <c r="D7519" s="361" t="s">
        <v>43695</v>
      </c>
      <c r="E7519" s="319"/>
      <c r="F7519" s="162" t="s">
        <v>43696</v>
      </c>
      <c r="G7519" s="162"/>
      <c r="H7519" s="162" t="s">
        <v>43697</v>
      </c>
      <c r="I7519" s="162"/>
      <c r="J7519" s="126"/>
      <c r="K7519" s="515" t="s">
        <v>43698</v>
      </c>
      <c r="L7519" s="627">
        <v>43801.0</v>
      </c>
      <c r="M7519" s="428" t="s">
        <v>43699</v>
      </c>
      <c r="N7519" s="373"/>
      <c r="O7519" s="140"/>
      <c r="P7519" s="140"/>
      <c r="Q7519" s="374"/>
      <c r="R7519" s="373"/>
      <c r="S7519" s="375"/>
      <c r="T7519" s="348"/>
      <c r="U7519" s="373"/>
      <c r="V7519" s="140"/>
      <c r="W7519" s="140"/>
      <c r="X7519" s="141"/>
      <c r="Y7519" s="141"/>
      <c r="Z7519" s="141"/>
      <c r="AA7519" s="141"/>
      <c r="AB7519" s="141"/>
      <c r="AC7519" s="141"/>
      <c r="AD7519" s="141"/>
      <c r="AE7519" s="141"/>
      <c r="AF7519" s="141"/>
      <c r="AG7519" s="141"/>
      <c r="AH7519" s="141"/>
      <c r="AI7519" s="141"/>
      <c r="AJ7519" s="141"/>
      <c r="AK7519" s="141"/>
      <c r="AL7519" s="141"/>
      <c r="AM7519" s="141"/>
      <c r="AN7519" s="141"/>
      <c r="AO7519" s="141"/>
      <c r="AP7519" s="141"/>
      <c r="AQ7519" s="141"/>
      <c r="AR7519" s="141"/>
      <c r="AS7519" s="141"/>
      <c r="AT7519" s="141"/>
      <c r="AU7519" s="141"/>
      <c r="AV7519" s="141"/>
      <c r="AW7519" s="141"/>
      <c r="AX7519" s="141"/>
      <c r="AY7519" s="141"/>
      <c r="AZ7519" s="141"/>
      <c r="BA7519" s="141"/>
      <c r="BB7519" s="141"/>
      <c r="BC7519" s="141"/>
      <c r="BD7519" s="141"/>
      <c r="BE7519" s="141"/>
      <c r="BF7519" s="141"/>
      <c r="BG7519" s="141"/>
      <c r="BH7519" s="141"/>
      <c r="BI7519" s="141"/>
      <c r="BJ7519" s="141"/>
      <c r="BK7519" s="141"/>
    </row>
    <row r="7520" ht="33.0" customHeight="1">
      <c r="A7520" s="361">
        <v>7522.0</v>
      </c>
      <c r="B7520" s="162" t="s">
        <v>43700</v>
      </c>
      <c r="C7520" s="359" t="s">
        <v>43701</v>
      </c>
      <c r="D7520" s="361" t="s">
        <v>43702</v>
      </c>
      <c r="E7520" s="319"/>
      <c r="F7520" s="162" t="s">
        <v>43703</v>
      </c>
      <c r="G7520" s="162"/>
      <c r="H7520" s="162" t="s">
        <v>43704</v>
      </c>
      <c r="I7520" s="162"/>
      <c r="J7520" s="126"/>
      <c r="K7520" s="515" t="s">
        <v>43705</v>
      </c>
      <c r="L7520" s="627">
        <v>43798.0</v>
      </c>
      <c r="M7520" s="428" t="s">
        <v>43706</v>
      </c>
      <c r="N7520" s="373"/>
      <c r="O7520" s="140"/>
      <c r="P7520" s="140"/>
      <c r="Q7520" s="374"/>
      <c r="R7520" s="373"/>
      <c r="S7520" s="375"/>
      <c r="T7520" s="348"/>
      <c r="U7520" s="373"/>
      <c r="V7520" s="140"/>
      <c r="W7520" s="140"/>
      <c r="X7520" s="141"/>
      <c r="Y7520" s="141"/>
      <c r="Z7520" s="141"/>
      <c r="AA7520" s="141"/>
      <c r="AB7520" s="141"/>
      <c r="AC7520" s="141"/>
      <c r="AD7520" s="141"/>
      <c r="AE7520" s="141"/>
      <c r="AF7520" s="141"/>
      <c r="AG7520" s="141"/>
      <c r="AH7520" s="141"/>
      <c r="AI7520" s="141"/>
      <c r="AJ7520" s="141"/>
      <c r="AK7520" s="141"/>
      <c r="AL7520" s="141"/>
      <c r="AM7520" s="141"/>
      <c r="AN7520" s="141"/>
      <c r="AO7520" s="141"/>
      <c r="AP7520" s="141"/>
      <c r="AQ7520" s="141"/>
      <c r="AR7520" s="141"/>
      <c r="AS7520" s="141"/>
      <c r="AT7520" s="141"/>
      <c r="AU7520" s="141"/>
      <c r="AV7520" s="141"/>
      <c r="AW7520" s="141"/>
      <c r="AX7520" s="141"/>
      <c r="AY7520" s="141"/>
      <c r="AZ7520" s="141"/>
      <c r="BA7520" s="141"/>
      <c r="BB7520" s="141"/>
      <c r="BC7520" s="141"/>
      <c r="BD7520" s="141"/>
      <c r="BE7520" s="141"/>
      <c r="BF7520" s="141"/>
      <c r="BG7520" s="141"/>
      <c r="BH7520" s="141"/>
      <c r="BI7520" s="141"/>
      <c r="BJ7520" s="141"/>
      <c r="BK7520" s="141"/>
    </row>
    <row r="7521" ht="33.0" customHeight="1">
      <c r="A7521" s="361">
        <v>7523.0</v>
      </c>
      <c r="B7521" s="187"/>
      <c r="C7521" s="359"/>
      <c r="D7521" s="361"/>
      <c r="E7521" s="319"/>
      <c r="F7521" s="162"/>
      <c r="G7521" s="162"/>
      <c r="H7521" s="162"/>
      <c r="I7521" s="162"/>
      <c r="J7521" s="126"/>
      <c r="K7521" s="515"/>
      <c r="L7521" s="627"/>
      <c r="M7521" s="162"/>
      <c r="N7521" s="373"/>
      <c r="O7521" s="140"/>
      <c r="P7521" s="140"/>
      <c r="Q7521" s="374"/>
      <c r="R7521" s="373"/>
      <c r="S7521" s="375"/>
      <c r="T7521" s="348"/>
      <c r="U7521" s="373"/>
      <c r="V7521" s="140"/>
      <c r="W7521" s="140"/>
      <c r="X7521" s="141"/>
      <c r="Y7521" s="141"/>
      <c r="Z7521" s="141"/>
      <c r="AA7521" s="141"/>
      <c r="AB7521" s="141"/>
      <c r="AC7521" s="141"/>
      <c r="AD7521" s="141"/>
      <c r="AE7521" s="141"/>
      <c r="AF7521" s="141"/>
      <c r="AG7521" s="141"/>
      <c r="AH7521" s="141"/>
      <c r="AI7521" s="141"/>
      <c r="AJ7521" s="141"/>
      <c r="AK7521" s="141"/>
      <c r="AL7521" s="141"/>
      <c r="AM7521" s="141"/>
      <c r="AN7521" s="141"/>
      <c r="AO7521" s="141"/>
      <c r="AP7521" s="141"/>
      <c r="AQ7521" s="141"/>
      <c r="AR7521" s="141"/>
      <c r="AS7521" s="141"/>
      <c r="AT7521" s="141"/>
      <c r="AU7521" s="141"/>
      <c r="AV7521" s="141"/>
      <c r="AW7521" s="141"/>
      <c r="AX7521" s="141"/>
      <c r="AY7521" s="141"/>
      <c r="AZ7521" s="141"/>
      <c r="BA7521" s="141"/>
      <c r="BB7521" s="141"/>
      <c r="BC7521" s="141"/>
      <c r="BD7521" s="141"/>
      <c r="BE7521" s="141"/>
      <c r="BF7521" s="141"/>
      <c r="BG7521" s="141"/>
      <c r="BH7521" s="141"/>
      <c r="BI7521" s="141"/>
      <c r="BJ7521" s="141"/>
      <c r="BK7521" s="141"/>
    </row>
    <row r="7522" ht="33.0" customHeight="1">
      <c r="A7522" s="361">
        <v>7524.0</v>
      </c>
      <c r="B7522" s="162" t="s">
        <v>43707</v>
      </c>
      <c r="C7522" s="359" t="s">
        <v>43639</v>
      </c>
      <c r="D7522" s="361" t="s">
        <v>43708</v>
      </c>
      <c r="E7522" s="319"/>
      <c r="F7522" s="162" t="s">
        <v>43641</v>
      </c>
      <c r="G7522" s="162"/>
      <c r="H7522" s="162" t="s">
        <v>43642</v>
      </c>
      <c r="I7522" s="162"/>
      <c r="J7522" s="126"/>
      <c r="K7522" s="515" t="s">
        <v>43643</v>
      </c>
      <c r="L7522" s="627">
        <v>43801.0</v>
      </c>
      <c r="M7522" s="428" t="s">
        <v>43709</v>
      </c>
      <c r="N7522" s="373"/>
      <c r="O7522" s="140"/>
      <c r="P7522" s="140"/>
      <c r="Q7522" s="374"/>
      <c r="R7522" s="373"/>
      <c r="S7522" s="375"/>
      <c r="T7522" s="348"/>
      <c r="U7522" s="373"/>
      <c r="V7522" s="140"/>
      <c r="W7522" s="140"/>
      <c r="X7522" s="141"/>
      <c r="Y7522" s="141"/>
      <c r="Z7522" s="141"/>
      <c r="AA7522" s="141"/>
      <c r="AB7522" s="141"/>
      <c r="AC7522" s="141"/>
      <c r="AD7522" s="141"/>
      <c r="AE7522" s="141"/>
      <c r="AF7522" s="141"/>
      <c r="AG7522" s="141"/>
      <c r="AH7522" s="141"/>
      <c r="AI7522" s="141"/>
      <c r="AJ7522" s="141"/>
      <c r="AK7522" s="141"/>
      <c r="AL7522" s="141"/>
      <c r="AM7522" s="141"/>
      <c r="AN7522" s="141"/>
      <c r="AO7522" s="141"/>
      <c r="AP7522" s="141"/>
      <c r="AQ7522" s="141"/>
      <c r="AR7522" s="141"/>
      <c r="AS7522" s="141"/>
      <c r="AT7522" s="141"/>
      <c r="AU7522" s="141"/>
      <c r="AV7522" s="141"/>
      <c r="AW7522" s="141"/>
      <c r="AX7522" s="141"/>
      <c r="AY7522" s="141"/>
      <c r="AZ7522" s="141"/>
      <c r="BA7522" s="141"/>
      <c r="BB7522" s="141"/>
      <c r="BC7522" s="141"/>
      <c r="BD7522" s="141"/>
      <c r="BE7522" s="141"/>
      <c r="BF7522" s="141"/>
      <c r="BG7522" s="141"/>
      <c r="BH7522" s="141"/>
      <c r="BI7522" s="141"/>
      <c r="BJ7522" s="141"/>
      <c r="BK7522" s="141"/>
    </row>
    <row r="7523" ht="33.0" customHeight="1">
      <c r="A7523" s="361">
        <v>7525.0</v>
      </c>
      <c r="B7523" s="162" t="s">
        <v>43710</v>
      </c>
      <c r="C7523" s="359" t="s">
        <v>43711</v>
      </c>
      <c r="D7523" s="361" t="s">
        <v>43588</v>
      </c>
      <c r="E7523" s="319"/>
      <c r="F7523" s="162" t="s">
        <v>43712</v>
      </c>
      <c r="G7523" s="162"/>
      <c r="H7523" s="162" t="s">
        <v>43713</v>
      </c>
      <c r="I7523" s="162"/>
      <c r="J7523" s="126"/>
      <c r="K7523" s="515" t="s">
        <v>43714</v>
      </c>
      <c r="L7523" s="627">
        <v>43796.0</v>
      </c>
      <c r="M7523" s="428" t="s">
        <v>43715</v>
      </c>
      <c r="N7523" s="373"/>
      <c r="O7523" s="140"/>
      <c r="P7523" s="140"/>
      <c r="Q7523" s="374"/>
      <c r="R7523" s="373"/>
      <c r="S7523" s="375"/>
      <c r="T7523" s="348"/>
      <c r="U7523" s="373"/>
      <c r="V7523" s="140"/>
      <c r="W7523" s="140"/>
      <c r="X7523" s="141"/>
      <c r="Y7523" s="141"/>
      <c r="Z7523" s="141"/>
      <c r="AA7523" s="141"/>
      <c r="AB7523" s="141"/>
      <c r="AC7523" s="141"/>
      <c r="AD7523" s="141"/>
      <c r="AE7523" s="141"/>
      <c r="AF7523" s="141"/>
      <c r="AG7523" s="141"/>
      <c r="AH7523" s="141"/>
      <c r="AI7523" s="141"/>
      <c r="AJ7523" s="141"/>
      <c r="AK7523" s="141"/>
      <c r="AL7523" s="141"/>
      <c r="AM7523" s="141"/>
      <c r="AN7523" s="141"/>
      <c r="AO7523" s="141"/>
      <c r="AP7523" s="141"/>
      <c r="AQ7523" s="141"/>
      <c r="AR7523" s="141"/>
      <c r="AS7523" s="141"/>
      <c r="AT7523" s="141"/>
      <c r="AU7523" s="141"/>
      <c r="AV7523" s="141"/>
      <c r="AW7523" s="141"/>
      <c r="AX7523" s="141"/>
      <c r="AY7523" s="141"/>
      <c r="AZ7523" s="141"/>
      <c r="BA7523" s="141"/>
      <c r="BB7523" s="141"/>
      <c r="BC7523" s="141"/>
      <c r="BD7523" s="141"/>
      <c r="BE7523" s="141"/>
      <c r="BF7523" s="141"/>
      <c r="BG7523" s="141"/>
      <c r="BH7523" s="141"/>
      <c r="BI7523" s="141"/>
      <c r="BJ7523" s="141"/>
      <c r="BK7523" s="141"/>
    </row>
    <row r="7524" ht="33.0" customHeight="1">
      <c r="A7524" s="361">
        <v>7526.0</v>
      </c>
      <c r="B7524" s="162" t="s">
        <v>43716</v>
      </c>
      <c r="C7524" s="359" t="s">
        <v>43717</v>
      </c>
      <c r="D7524" s="361" t="s">
        <v>43718</v>
      </c>
      <c r="E7524" s="319"/>
      <c r="F7524" s="162" t="s">
        <v>41938</v>
      </c>
      <c r="G7524" s="162"/>
      <c r="H7524" s="162" t="s">
        <v>41939</v>
      </c>
      <c r="I7524" s="162"/>
      <c r="J7524" s="126"/>
      <c r="K7524" s="515" t="s">
        <v>43719</v>
      </c>
      <c r="L7524" s="627">
        <v>43808.0</v>
      </c>
      <c r="M7524" s="428" t="s">
        <v>43720</v>
      </c>
      <c r="N7524" s="373"/>
      <c r="O7524" s="140"/>
      <c r="P7524" s="140"/>
      <c r="Q7524" s="374"/>
      <c r="R7524" s="373"/>
      <c r="S7524" s="375"/>
      <c r="T7524" s="348"/>
      <c r="U7524" s="373"/>
      <c r="V7524" s="140"/>
      <c r="W7524" s="140"/>
      <c r="X7524" s="141"/>
      <c r="Y7524" s="141"/>
      <c r="Z7524" s="141"/>
      <c r="AA7524" s="141"/>
      <c r="AB7524" s="141"/>
      <c r="AC7524" s="141"/>
      <c r="AD7524" s="141"/>
      <c r="AE7524" s="141"/>
      <c r="AF7524" s="141"/>
      <c r="AG7524" s="141"/>
      <c r="AH7524" s="141"/>
      <c r="AI7524" s="141"/>
      <c r="AJ7524" s="141"/>
      <c r="AK7524" s="141"/>
      <c r="AL7524" s="141"/>
      <c r="AM7524" s="141"/>
      <c r="AN7524" s="141"/>
      <c r="AO7524" s="141"/>
      <c r="AP7524" s="141"/>
      <c r="AQ7524" s="141"/>
      <c r="AR7524" s="141"/>
      <c r="AS7524" s="141"/>
      <c r="AT7524" s="141"/>
      <c r="AU7524" s="141"/>
      <c r="AV7524" s="141"/>
      <c r="AW7524" s="141"/>
      <c r="AX7524" s="141"/>
      <c r="AY7524" s="141"/>
      <c r="AZ7524" s="141"/>
      <c r="BA7524" s="141"/>
      <c r="BB7524" s="141"/>
      <c r="BC7524" s="141"/>
      <c r="BD7524" s="141"/>
      <c r="BE7524" s="141"/>
      <c r="BF7524" s="141"/>
      <c r="BG7524" s="141"/>
      <c r="BH7524" s="141"/>
      <c r="BI7524" s="141"/>
      <c r="BJ7524" s="141"/>
      <c r="BK7524" s="141"/>
    </row>
    <row r="7525" ht="33.0" customHeight="1">
      <c r="A7525" s="361">
        <v>7527.0</v>
      </c>
      <c r="B7525" s="162" t="s">
        <v>43721</v>
      </c>
      <c r="C7525" s="359" t="s">
        <v>43722</v>
      </c>
      <c r="D7525" s="361" t="s">
        <v>43723</v>
      </c>
      <c r="E7525" s="319"/>
      <c r="F7525" s="162" t="s">
        <v>43724</v>
      </c>
      <c r="G7525" s="162"/>
      <c r="H7525" s="162" t="s">
        <v>43725</v>
      </c>
      <c r="I7525" s="162"/>
      <c r="J7525" s="126"/>
      <c r="K7525" s="515" t="s">
        <v>43726</v>
      </c>
      <c r="L7525" s="627">
        <v>43801.0</v>
      </c>
      <c r="M7525" s="428" t="s">
        <v>43727</v>
      </c>
      <c r="N7525" s="373"/>
      <c r="O7525" s="140"/>
      <c r="P7525" s="140"/>
      <c r="Q7525" s="374"/>
      <c r="R7525" s="373"/>
      <c r="S7525" s="375"/>
      <c r="T7525" s="348"/>
      <c r="U7525" s="373"/>
      <c r="V7525" s="140"/>
      <c r="W7525" s="140"/>
      <c r="X7525" s="141"/>
      <c r="Y7525" s="141"/>
      <c r="Z7525" s="141"/>
      <c r="AA7525" s="141"/>
      <c r="AB7525" s="141"/>
      <c r="AC7525" s="141"/>
      <c r="AD7525" s="141"/>
      <c r="AE7525" s="141"/>
      <c r="AF7525" s="141"/>
      <c r="AG7525" s="141"/>
      <c r="AH7525" s="141"/>
      <c r="AI7525" s="141"/>
      <c r="AJ7525" s="141"/>
      <c r="AK7525" s="141"/>
      <c r="AL7525" s="141"/>
      <c r="AM7525" s="141"/>
      <c r="AN7525" s="141"/>
      <c r="AO7525" s="141"/>
      <c r="AP7525" s="141"/>
      <c r="AQ7525" s="141"/>
      <c r="AR7525" s="141"/>
      <c r="AS7525" s="141"/>
      <c r="AT7525" s="141"/>
      <c r="AU7525" s="141"/>
      <c r="AV7525" s="141"/>
      <c r="AW7525" s="141"/>
      <c r="AX7525" s="141"/>
      <c r="AY7525" s="141"/>
      <c r="AZ7525" s="141"/>
      <c r="BA7525" s="141"/>
      <c r="BB7525" s="141"/>
      <c r="BC7525" s="141"/>
      <c r="BD7525" s="141"/>
      <c r="BE7525" s="141"/>
      <c r="BF7525" s="141"/>
      <c r="BG7525" s="141"/>
      <c r="BH7525" s="141"/>
      <c r="BI7525" s="141"/>
      <c r="BJ7525" s="141"/>
      <c r="BK7525" s="141"/>
    </row>
    <row r="7526" ht="33.0" customHeight="1">
      <c r="A7526" s="361">
        <v>7528.0</v>
      </c>
      <c r="B7526" s="162" t="s">
        <v>43728</v>
      </c>
      <c r="C7526" s="359" t="s">
        <v>43729</v>
      </c>
      <c r="D7526" s="361" t="s">
        <v>43730</v>
      </c>
      <c r="E7526" s="319"/>
      <c r="F7526" s="162" t="s">
        <v>33478</v>
      </c>
      <c r="G7526" s="162"/>
      <c r="H7526" s="162" t="s">
        <v>36136</v>
      </c>
      <c r="I7526" s="162"/>
      <c r="J7526" s="126"/>
      <c r="K7526" s="515" t="s">
        <v>43731</v>
      </c>
      <c r="L7526" s="627">
        <v>43801.0</v>
      </c>
      <c r="M7526" s="428" t="s">
        <v>43732</v>
      </c>
      <c r="N7526" s="373"/>
      <c r="O7526" s="140"/>
      <c r="P7526" s="140"/>
      <c r="Q7526" s="374"/>
      <c r="R7526" s="373"/>
      <c r="S7526" s="375"/>
      <c r="T7526" s="348"/>
      <c r="U7526" s="373"/>
      <c r="V7526" s="140"/>
      <c r="W7526" s="140"/>
      <c r="X7526" s="141"/>
      <c r="Y7526" s="141"/>
      <c r="Z7526" s="141"/>
      <c r="AA7526" s="141"/>
      <c r="AB7526" s="141"/>
      <c r="AC7526" s="141"/>
      <c r="AD7526" s="141"/>
      <c r="AE7526" s="141"/>
      <c r="AF7526" s="141"/>
      <c r="AG7526" s="141"/>
      <c r="AH7526" s="141"/>
      <c r="AI7526" s="141"/>
      <c r="AJ7526" s="141"/>
      <c r="AK7526" s="141"/>
      <c r="AL7526" s="141"/>
      <c r="AM7526" s="141"/>
      <c r="AN7526" s="141"/>
      <c r="AO7526" s="141"/>
      <c r="AP7526" s="141"/>
      <c r="AQ7526" s="141"/>
      <c r="AR7526" s="141"/>
      <c r="AS7526" s="141"/>
      <c r="AT7526" s="141"/>
      <c r="AU7526" s="141"/>
      <c r="AV7526" s="141"/>
      <c r="AW7526" s="141"/>
      <c r="AX7526" s="141"/>
      <c r="AY7526" s="141"/>
      <c r="AZ7526" s="141"/>
      <c r="BA7526" s="141"/>
      <c r="BB7526" s="141"/>
      <c r="BC7526" s="141"/>
      <c r="BD7526" s="141"/>
      <c r="BE7526" s="141"/>
      <c r="BF7526" s="141"/>
      <c r="BG7526" s="141"/>
      <c r="BH7526" s="141"/>
      <c r="BI7526" s="141"/>
      <c r="BJ7526" s="141"/>
      <c r="BK7526" s="141"/>
    </row>
    <row r="7527" ht="33.0" customHeight="1">
      <c r="A7527" s="361">
        <v>7529.0</v>
      </c>
      <c r="B7527" s="162" t="s">
        <v>43733</v>
      </c>
      <c r="C7527" s="359" t="s">
        <v>32679</v>
      </c>
      <c r="D7527" s="361" t="s">
        <v>43734</v>
      </c>
      <c r="E7527" s="319"/>
      <c r="F7527" s="162" t="s">
        <v>36409</v>
      </c>
      <c r="G7527" s="162"/>
      <c r="H7527" s="162" t="s">
        <v>43735</v>
      </c>
      <c r="I7527" s="162"/>
      <c r="J7527" s="126"/>
      <c r="K7527" s="515" t="s">
        <v>43736</v>
      </c>
      <c r="L7527" s="627">
        <v>43797.0</v>
      </c>
      <c r="M7527" s="428" t="s">
        <v>43737</v>
      </c>
      <c r="N7527" s="373"/>
      <c r="O7527" s="140"/>
      <c r="P7527" s="140"/>
      <c r="Q7527" s="374"/>
      <c r="R7527" s="373"/>
      <c r="S7527" s="375"/>
      <c r="T7527" s="348"/>
      <c r="U7527" s="373"/>
      <c r="V7527" s="140"/>
      <c r="W7527" s="140"/>
      <c r="X7527" s="141"/>
      <c r="Y7527" s="141"/>
      <c r="Z7527" s="141"/>
      <c r="AA7527" s="141"/>
      <c r="AB7527" s="141"/>
      <c r="AC7527" s="141"/>
      <c r="AD7527" s="141"/>
      <c r="AE7527" s="141"/>
      <c r="AF7527" s="141"/>
      <c r="AG7527" s="141"/>
      <c r="AH7527" s="141"/>
      <c r="AI7527" s="141"/>
      <c r="AJ7527" s="141"/>
      <c r="AK7527" s="141"/>
      <c r="AL7527" s="141"/>
      <c r="AM7527" s="141"/>
      <c r="AN7527" s="141"/>
      <c r="AO7527" s="141"/>
      <c r="AP7527" s="141"/>
      <c r="AQ7527" s="141"/>
      <c r="AR7527" s="141"/>
      <c r="AS7527" s="141"/>
      <c r="AT7527" s="141"/>
      <c r="AU7527" s="141"/>
      <c r="AV7527" s="141"/>
      <c r="AW7527" s="141"/>
      <c r="AX7527" s="141"/>
      <c r="AY7527" s="141"/>
      <c r="AZ7527" s="141"/>
      <c r="BA7527" s="141"/>
      <c r="BB7527" s="141"/>
      <c r="BC7527" s="141"/>
      <c r="BD7527" s="141"/>
      <c r="BE7527" s="141"/>
      <c r="BF7527" s="141"/>
      <c r="BG7527" s="141"/>
      <c r="BH7527" s="141"/>
      <c r="BI7527" s="141"/>
      <c r="BJ7527" s="141"/>
      <c r="BK7527" s="141"/>
    </row>
    <row r="7528" ht="33.0" customHeight="1">
      <c r="A7528" s="361">
        <v>7530.0</v>
      </c>
      <c r="B7528" s="162" t="s">
        <v>43738</v>
      </c>
      <c r="C7528" s="359" t="s">
        <v>43739</v>
      </c>
      <c r="D7528" s="361" t="s">
        <v>43740</v>
      </c>
      <c r="E7528" s="319"/>
      <c r="F7528" s="162" t="s">
        <v>43741</v>
      </c>
      <c r="G7528" s="162"/>
      <c r="H7528" s="162" t="s">
        <v>43742</v>
      </c>
      <c r="I7528" s="162"/>
      <c r="J7528" s="126"/>
      <c r="K7528" s="515" t="s">
        <v>43743</v>
      </c>
      <c r="L7528" s="627">
        <v>43801.0</v>
      </c>
      <c r="M7528" s="428" t="s">
        <v>43744</v>
      </c>
      <c r="N7528" s="373"/>
      <c r="O7528" s="140"/>
      <c r="P7528" s="140"/>
      <c r="Q7528" s="374"/>
      <c r="R7528" s="373"/>
      <c r="S7528" s="375"/>
      <c r="T7528" s="348"/>
      <c r="U7528" s="373"/>
      <c r="V7528" s="140"/>
      <c r="W7528" s="140"/>
      <c r="X7528" s="141"/>
      <c r="Y7528" s="141"/>
      <c r="Z7528" s="141"/>
      <c r="AA7528" s="141"/>
      <c r="AB7528" s="141"/>
      <c r="AC7528" s="141"/>
      <c r="AD7528" s="141"/>
      <c r="AE7528" s="141"/>
      <c r="AF7528" s="141"/>
      <c r="AG7528" s="141"/>
      <c r="AH7528" s="141"/>
      <c r="AI7528" s="141"/>
      <c r="AJ7528" s="141"/>
      <c r="AK7528" s="141"/>
      <c r="AL7528" s="141"/>
      <c r="AM7528" s="141"/>
      <c r="AN7528" s="141"/>
      <c r="AO7528" s="141"/>
      <c r="AP7528" s="141"/>
      <c r="AQ7528" s="141"/>
      <c r="AR7528" s="141"/>
      <c r="AS7528" s="141"/>
      <c r="AT7528" s="141"/>
      <c r="AU7528" s="141"/>
      <c r="AV7528" s="141"/>
      <c r="AW7528" s="141"/>
      <c r="AX7528" s="141"/>
      <c r="AY7528" s="141"/>
      <c r="AZ7528" s="141"/>
      <c r="BA7528" s="141"/>
      <c r="BB7528" s="141"/>
      <c r="BC7528" s="141"/>
      <c r="BD7528" s="141"/>
      <c r="BE7528" s="141"/>
      <c r="BF7528" s="141"/>
      <c r="BG7528" s="141"/>
      <c r="BH7528" s="141"/>
      <c r="BI7528" s="141"/>
      <c r="BJ7528" s="141"/>
      <c r="BK7528" s="141"/>
    </row>
    <row r="7529" ht="33.0" customHeight="1">
      <c r="A7529" s="361">
        <v>7531.0</v>
      </c>
      <c r="B7529" s="162" t="s">
        <v>43745</v>
      </c>
      <c r="C7529" s="359" t="s">
        <v>43746</v>
      </c>
      <c r="D7529" s="361" t="s">
        <v>43747</v>
      </c>
      <c r="E7529" s="319"/>
      <c r="F7529" s="162" t="s">
        <v>43748</v>
      </c>
      <c r="G7529" s="162"/>
      <c r="H7529" s="162" t="s">
        <v>43749</v>
      </c>
      <c r="I7529" s="162"/>
      <c r="J7529" s="126"/>
      <c r="K7529" s="515" t="s">
        <v>43750</v>
      </c>
      <c r="L7529" s="627">
        <v>43798.0</v>
      </c>
      <c r="M7529" s="428" t="s">
        <v>43751</v>
      </c>
      <c r="N7529" s="373"/>
      <c r="O7529" s="140"/>
      <c r="P7529" s="140"/>
      <c r="Q7529" s="374"/>
      <c r="R7529" s="373"/>
      <c r="S7529" s="375"/>
      <c r="T7529" s="348"/>
      <c r="U7529" s="373"/>
      <c r="V7529" s="140"/>
      <c r="W7529" s="140"/>
      <c r="X7529" s="141"/>
      <c r="Y7529" s="141"/>
      <c r="Z7529" s="141"/>
      <c r="AA7529" s="141"/>
      <c r="AB7529" s="141"/>
      <c r="AC7529" s="141"/>
      <c r="AD7529" s="141"/>
      <c r="AE7529" s="141"/>
      <c r="AF7529" s="141"/>
      <c r="AG7529" s="141"/>
      <c r="AH7529" s="141"/>
      <c r="AI7529" s="141"/>
      <c r="AJ7529" s="141"/>
      <c r="AK7529" s="141"/>
      <c r="AL7529" s="141"/>
      <c r="AM7529" s="141"/>
      <c r="AN7529" s="141"/>
      <c r="AO7529" s="141"/>
      <c r="AP7529" s="141"/>
      <c r="AQ7529" s="141"/>
      <c r="AR7529" s="141"/>
      <c r="AS7529" s="141"/>
      <c r="AT7529" s="141"/>
      <c r="AU7529" s="141"/>
      <c r="AV7529" s="141"/>
      <c r="AW7529" s="141"/>
      <c r="AX7529" s="141"/>
      <c r="AY7529" s="141"/>
      <c r="AZ7529" s="141"/>
      <c r="BA7529" s="141"/>
      <c r="BB7529" s="141"/>
      <c r="BC7529" s="141"/>
      <c r="BD7529" s="141"/>
      <c r="BE7529" s="141"/>
      <c r="BF7529" s="141"/>
      <c r="BG7529" s="141"/>
      <c r="BH7529" s="141"/>
      <c r="BI7529" s="141"/>
      <c r="BJ7529" s="141"/>
      <c r="BK7529" s="141"/>
    </row>
    <row r="7530" ht="33.0" customHeight="1">
      <c r="A7530" s="361">
        <v>7532.0</v>
      </c>
      <c r="B7530" s="162" t="s">
        <v>43752</v>
      </c>
      <c r="C7530" s="359" t="s">
        <v>43753</v>
      </c>
      <c r="D7530" s="361" t="s">
        <v>43754</v>
      </c>
      <c r="E7530" s="319"/>
      <c r="F7530" s="162" t="s">
        <v>42382</v>
      </c>
      <c r="G7530" s="162"/>
      <c r="H7530" s="162" t="s">
        <v>43755</v>
      </c>
      <c r="I7530" s="162"/>
      <c r="J7530" s="126"/>
      <c r="K7530" s="515" t="s">
        <v>43756</v>
      </c>
      <c r="L7530" s="627">
        <v>43801.0</v>
      </c>
      <c r="M7530" s="428" t="s">
        <v>43757</v>
      </c>
      <c r="N7530" s="373"/>
      <c r="O7530" s="140"/>
      <c r="P7530" s="140"/>
      <c r="Q7530" s="374"/>
      <c r="R7530" s="373"/>
      <c r="S7530" s="375"/>
      <c r="T7530" s="348"/>
      <c r="U7530" s="373"/>
      <c r="V7530" s="140"/>
      <c r="W7530" s="140"/>
      <c r="X7530" s="141"/>
      <c r="Y7530" s="141"/>
      <c r="Z7530" s="141"/>
      <c r="AA7530" s="141"/>
      <c r="AB7530" s="141"/>
      <c r="AC7530" s="141"/>
      <c r="AD7530" s="141"/>
      <c r="AE7530" s="141"/>
      <c r="AF7530" s="141"/>
      <c r="AG7530" s="141"/>
      <c r="AH7530" s="141"/>
      <c r="AI7530" s="141"/>
      <c r="AJ7530" s="141"/>
      <c r="AK7530" s="141"/>
      <c r="AL7530" s="141"/>
      <c r="AM7530" s="141"/>
      <c r="AN7530" s="141"/>
      <c r="AO7530" s="141"/>
      <c r="AP7530" s="141"/>
      <c r="AQ7530" s="141"/>
      <c r="AR7530" s="141"/>
      <c r="AS7530" s="141"/>
      <c r="AT7530" s="141"/>
      <c r="AU7530" s="141"/>
      <c r="AV7530" s="141"/>
      <c r="AW7530" s="141"/>
      <c r="AX7530" s="141"/>
      <c r="AY7530" s="141"/>
      <c r="AZ7530" s="141"/>
      <c r="BA7530" s="141"/>
      <c r="BB7530" s="141"/>
      <c r="BC7530" s="141"/>
      <c r="BD7530" s="141"/>
      <c r="BE7530" s="141"/>
      <c r="BF7530" s="141"/>
      <c r="BG7530" s="141"/>
      <c r="BH7530" s="141"/>
      <c r="BI7530" s="141"/>
      <c r="BJ7530" s="141"/>
      <c r="BK7530" s="141"/>
    </row>
    <row r="7531" ht="33.0" customHeight="1">
      <c r="A7531" s="361">
        <v>7533.0</v>
      </c>
      <c r="B7531" s="162" t="s">
        <v>43758</v>
      </c>
      <c r="C7531" s="359" t="s">
        <v>43759</v>
      </c>
      <c r="D7531" s="361" t="s">
        <v>43760</v>
      </c>
      <c r="E7531" s="319"/>
      <c r="F7531" s="162" t="s">
        <v>43761</v>
      </c>
      <c r="G7531" s="162"/>
      <c r="H7531" s="162" t="s">
        <v>43762</v>
      </c>
      <c r="I7531" s="162"/>
      <c r="J7531" s="126"/>
      <c r="K7531" s="515" t="s">
        <v>43763</v>
      </c>
      <c r="L7531" s="627">
        <v>43703.0</v>
      </c>
      <c r="M7531" s="428" t="s">
        <v>43764</v>
      </c>
      <c r="N7531" s="373"/>
      <c r="O7531" s="140"/>
      <c r="P7531" s="140"/>
      <c r="Q7531" s="374"/>
      <c r="R7531" s="373"/>
      <c r="S7531" s="375"/>
      <c r="T7531" s="348"/>
      <c r="U7531" s="373"/>
      <c r="V7531" s="140"/>
      <c r="W7531" s="140"/>
      <c r="X7531" s="141"/>
      <c r="Y7531" s="141"/>
      <c r="Z7531" s="141"/>
      <c r="AA7531" s="141"/>
      <c r="AB7531" s="141"/>
      <c r="AC7531" s="141"/>
      <c r="AD7531" s="141"/>
      <c r="AE7531" s="141"/>
      <c r="AF7531" s="141"/>
      <c r="AG7531" s="141"/>
      <c r="AH7531" s="141"/>
      <c r="AI7531" s="141"/>
      <c r="AJ7531" s="141"/>
      <c r="AK7531" s="141"/>
      <c r="AL7531" s="141"/>
      <c r="AM7531" s="141"/>
      <c r="AN7531" s="141"/>
      <c r="AO7531" s="141"/>
      <c r="AP7531" s="141"/>
      <c r="AQ7531" s="141"/>
      <c r="AR7531" s="141"/>
      <c r="AS7531" s="141"/>
      <c r="AT7531" s="141"/>
      <c r="AU7531" s="141"/>
      <c r="AV7531" s="141"/>
      <c r="AW7531" s="141"/>
      <c r="AX7531" s="141"/>
      <c r="AY7531" s="141"/>
      <c r="AZ7531" s="141"/>
      <c r="BA7531" s="141"/>
      <c r="BB7531" s="141"/>
      <c r="BC7531" s="141"/>
      <c r="BD7531" s="141"/>
      <c r="BE7531" s="141"/>
      <c r="BF7531" s="141"/>
      <c r="BG7531" s="141"/>
      <c r="BH7531" s="141"/>
      <c r="BI7531" s="141"/>
      <c r="BJ7531" s="141"/>
      <c r="BK7531" s="141"/>
    </row>
    <row r="7532" ht="33.0" customHeight="1">
      <c r="A7532" s="361">
        <v>7534.0</v>
      </c>
      <c r="B7532" s="162" t="s">
        <v>43765</v>
      </c>
      <c r="C7532" s="359" t="s">
        <v>43766</v>
      </c>
      <c r="D7532" s="361" t="s">
        <v>43695</v>
      </c>
      <c r="E7532" s="319"/>
      <c r="F7532" s="162" t="s">
        <v>43767</v>
      </c>
      <c r="G7532" s="162"/>
      <c r="H7532" s="162" t="s">
        <v>34709</v>
      </c>
      <c r="I7532" s="162"/>
      <c r="J7532" s="126"/>
      <c r="K7532" s="515" t="s">
        <v>43768</v>
      </c>
      <c r="L7532" s="627">
        <v>43801.0</v>
      </c>
      <c r="M7532" s="428" t="s">
        <v>43769</v>
      </c>
      <c r="N7532" s="373"/>
      <c r="O7532" s="140"/>
      <c r="P7532" s="140"/>
      <c r="Q7532" s="374"/>
      <c r="R7532" s="373"/>
      <c r="S7532" s="375"/>
      <c r="T7532" s="348"/>
      <c r="U7532" s="373"/>
      <c r="V7532" s="140"/>
      <c r="W7532" s="140"/>
      <c r="X7532" s="141"/>
      <c r="Y7532" s="141"/>
      <c r="Z7532" s="141"/>
      <c r="AA7532" s="141"/>
      <c r="AB7532" s="141"/>
      <c r="AC7532" s="141"/>
      <c r="AD7532" s="141"/>
      <c r="AE7532" s="141"/>
      <c r="AF7532" s="141"/>
      <c r="AG7532" s="141"/>
      <c r="AH7532" s="141"/>
      <c r="AI7532" s="141"/>
      <c r="AJ7532" s="141"/>
      <c r="AK7532" s="141"/>
      <c r="AL7532" s="141"/>
      <c r="AM7532" s="141"/>
      <c r="AN7532" s="141"/>
      <c r="AO7532" s="141"/>
      <c r="AP7532" s="141"/>
      <c r="AQ7532" s="141"/>
      <c r="AR7532" s="141"/>
      <c r="AS7532" s="141"/>
      <c r="AT7532" s="141"/>
      <c r="AU7532" s="141"/>
      <c r="AV7532" s="141"/>
      <c r="AW7532" s="141"/>
      <c r="AX7532" s="141"/>
      <c r="AY7532" s="141"/>
      <c r="AZ7532" s="141"/>
      <c r="BA7532" s="141"/>
      <c r="BB7532" s="141"/>
      <c r="BC7532" s="141"/>
      <c r="BD7532" s="141"/>
      <c r="BE7532" s="141"/>
      <c r="BF7532" s="141"/>
      <c r="BG7532" s="141"/>
      <c r="BH7532" s="141"/>
      <c r="BI7532" s="141"/>
      <c r="BJ7532" s="141"/>
      <c r="BK7532" s="141"/>
    </row>
    <row r="7533" ht="33.0" customHeight="1">
      <c r="A7533" s="361">
        <v>7535.0</v>
      </c>
      <c r="B7533" s="162" t="s">
        <v>43770</v>
      </c>
      <c r="C7533" s="359" t="s">
        <v>43771</v>
      </c>
      <c r="D7533" s="361" t="s">
        <v>43772</v>
      </c>
      <c r="E7533" s="319"/>
      <c r="F7533" s="162" t="s">
        <v>31927</v>
      </c>
      <c r="G7533" s="162"/>
      <c r="H7533" s="162" t="s">
        <v>43773</v>
      </c>
      <c r="I7533" s="162"/>
      <c r="J7533" s="126"/>
      <c r="K7533" s="515" t="s">
        <v>43774</v>
      </c>
      <c r="L7533" s="627">
        <v>43801.0</v>
      </c>
      <c r="M7533" s="428" t="s">
        <v>43775</v>
      </c>
      <c r="N7533" s="373"/>
      <c r="O7533" s="140"/>
      <c r="P7533" s="140"/>
      <c r="Q7533" s="374"/>
      <c r="R7533" s="373"/>
      <c r="S7533" s="375"/>
      <c r="T7533" s="348"/>
      <c r="U7533" s="373"/>
      <c r="V7533" s="140"/>
      <c r="W7533" s="140"/>
      <c r="X7533" s="141"/>
      <c r="Y7533" s="141"/>
      <c r="Z7533" s="141"/>
      <c r="AA7533" s="141"/>
      <c r="AB7533" s="141"/>
      <c r="AC7533" s="141"/>
      <c r="AD7533" s="141"/>
      <c r="AE7533" s="141"/>
      <c r="AF7533" s="141"/>
      <c r="AG7533" s="141"/>
      <c r="AH7533" s="141"/>
      <c r="AI7533" s="141"/>
      <c r="AJ7533" s="141"/>
      <c r="AK7533" s="141"/>
      <c r="AL7533" s="141"/>
      <c r="AM7533" s="141"/>
      <c r="AN7533" s="141"/>
      <c r="AO7533" s="141"/>
      <c r="AP7533" s="141"/>
      <c r="AQ7533" s="141"/>
      <c r="AR7533" s="141"/>
      <c r="AS7533" s="141"/>
      <c r="AT7533" s="141"/>
      <c r="AU7533" s="141"/>
      <c r="AV7533" s="141"/>
      <c r="AW7533" s="141"/>
      <c r="AX7533" s="141"/>
      <c r="AY7533" s="141"/>
      <c r="AZ7533" s="141"/>
      <c r="BA7533" s="141"/>
      <c r="BB7533" s="141"/>
      <c r="BC7533" s="141"/>
      <c r="BD7533" s="141"/>
      <c r="BE7533" s="141"/>
      <c r="BF7533" s="141"/>
      <c r="BG7533" s="141"/>
      <c r="BH7533" s="141"/>
      <c r="BI7533" s="141"/>
      <c r="BJ7533" s="141"/>
      <c r="BK7533" s="141"/>
    </row>
    <row r="7534" ht="33.0" customHeight="1">
      <c r="A7534" s="361">
        <v>7536.0</v>
      </c>
      <c r="B7534" s="162" t="s">
        <v>43776</v>
      </c>
      <c r="C7534" s="359" t="s">
        <v>43777</v>
      </c>
      <c r="D7534" s="361" t="s">
        <v>43778</v>
      </c>
      <c r="E7534" s="319"/>
      <c r="F7534" s="162" t="s">
        <v>26029</v>
      </c>
      <c r="G7534" s="162"/>
      <c r="H7534" s="162" t="s">
        <v>43779</v>
      </c>
      <c r="I7534" s="162"/>
      <c r="J7534" s="126"/>
      <c r="K7534" s="515" t="s">
        <v>43780</v>
      </c>
      <c r="L7534" s="627">
        <v>43815.0</v>
      </c>
      <c r="M7534" s="428" t="s">
        <v>43781</v>
      </c>
      <c r="N7534" s="373"/>
      <c r="O7534" s="140"/>
      <c r="P7534" s="140"/>
      <c r="Q7534" s="374"/>
      <c r="R7534" s="373"/>
      <c r="S7534" s="375"/>
      <c r="T7534" s="348"/>
      <c r="U7534" s="373"/>
      <c r="V7534" s="140"/>
      <c r="W7534" s="140"/>
      <c r="X7534" s="141"/>
      <c r="Y7534" s="141"/>
      <c r="Z7534" s="141"/>
      <c r="AA7534" s="141"/>
      <c r="AB7534" s="141"/>
      <c r="AC7534" s="141"/>
      <c r="AD7534" s="141"/>
      <c r="AE7534" s="141"/>
      <c r="AF7534" s="141"/>
      <c r="AG7534" s="141"/>
      <c r="AH7534" s="141"/>
      <c r="AI7534" s="141"/>
      <c r="AJ7534" s="141"/>
      <c r="AK7534" s="141"/>
      <c r="AL7534" s="141"/>
      <c r="AM7534" s="141"/>
      <c r="AN7534" s="141"/>
      <c r="AO7534" s="141"/>
      <c r="AP7534" s="141"/>
      <c r="AQ7534" s="141"/>
      <c r="AR7534" s="141"/>
      <c r="AS7534" s="141"/>
      <c r="AT7534" s="141"/>
      <c r="AU7534" s="141"/>
      <c r="AV7534" s="141"/>
      <c r="AW7534" s="141"/>
      <c r="AX7534" s="141"/>
      <c r="AY7534" s="141"/>
      <c r="AZ7534" s="141"/>
      <c r="BA7534" s="141"/>
      <c r="BB7534" s="141"/>
      <c r="BC7534" s="141"/>
      <c r="BD7534" s="141"/>
      <c r="BE7534" s="141"/>
      <c r="BF7534" s="141"/>
      <c r="BG7534" s="141"/>
      <c r="BH7534" s="141"/>
      <c r="BI7534" s="141"/>
      <c r="BJ7534" s="141"/>
      <c r="BK7534" s="141"/>
    </row>
    <row r="7535" ht="33.0" customHeight="1">
      <c r="A7535" s="361">
        <v>7537.0</v>
      </c>
      <c r="B7535" s="162" t="s">
        <v>43782</v>
      </c>
      <c r="C7535" s="359" t="s">
        <v>43783</v>
      </c>
      <c r="D7535" s="361" t="s">
        <v>43784</v>
      </c>
      <c r="E7535" s="319"/>
      <c r="F7535" s="162" t="s">
        <v>43785</v>
      </c>
      <c r="G7535" s="162"/>
      <c r="H7535" s="162" t="s">
        <v>43786</v>
      </c>
      <c r="I7535" s="162"/>
      <c r="J7535" s="126"/>
      <c r="K7535" s="515" t="s">
        <v>43787</v>
      </c>
      <c r="L7535" s="627">
        <v>43798.0</v>
      </c>
      <c r="M7535" s="428" t="s">
        <v>43788</v>
      </c>
      <c r="N7535" s="373"/>
      <c r="O7535" s="140"/>
      <c r="P7535" s="140"/>
      <c r="Q7535" s="374"/>
      <c r="R7535" s="373"/>
      <c r="S7535" s="375"/>
      <c r="T7535" s="348"/>
      <c r="U7535" s="373"/>
      <c r="V7535" s="140"/>
      <c r="W7535" s="140"/>
      <c r="X7535" s="141"/>
      <c r="Y7535" s="141"/>
      <c r="Z7535" s="141"/>
      <c r="AA7535" s="141"/>
      <c r="AB7535" s="141"/>
      <c r="AC7535" s="141"/>
      <c r="AD7535" s="141"/>
      <c r="AE7535" s="141"/>
      <c r="AF7535" s="141"/>
      <c r="AG7535" s="141"/>
      <c r="AH7535" s="141"/>
      <c r="AI7535" s="141"/>
      <c r="AJ7535" s="141"/>
      <c r="AK7535" s="141"/>
      <c r="AL7535" s="141"/>
      <c r="AM7535" s="141"/>
      <c r="AN7535" s="141"/>
      <c r="AO7535" s="141"/>
      <c r="AP7535" s="141"/>
      <c r="AQ7535" s="141"/>
      <c r="AR7535" s="141"/>
      <c r="AS7535" s="141"/>
      <c r="AT7535" s="141"/>
      <c r="AU7535" s="141"/>
      <c r="AV7535" s="141"/>
      <c r="AW7535" s="141"/>
      <c r="AX7535" s="141"/>
      <c r="AY7535" s="141"/>
      <c r="AZ7535" s="141"/>
      <c r="BA7535" s="141"/>
      <c r="BB7535" s="141"/>
      <c r="BC7535" s="141"/>
      <c r="BD7535" s="141"/>
      <c r="BE7535" s="141"/>
      <c r="BF7535" s="141"/>
      <c r="BG7535" s="141"/>
      <c r="BH7535" s="141"/>
      <c r="BI7535" s="141"/>
      <c r="BJ7535" s="141"/>
      <c r="BK7535" s="141"/>
    </row>
    <row r="7536" ht="33.0" customHeight="1">
      <c r="A7536" s="361">
        <v>7538.0</v>
      </c>
      <c r="B7536" s="162" t="s">
        <v>43789</v>
      </c>
      <c r="C7536" s="359" t="s">
        <v>29545</v>
      </c>
      <c r="D7536" s="361" t="s">
        <v>43734</v>
      </c>
      <c r="E7536" s="319"/>
      <c r="F7536" s="162" t="s">
        <v>43790</v>
      </c>
      <c r="G7536" s="162"/>
      <c r="H7536" s="162" t="s">
        <v>43791</v>
      </c>
      <c r="I7536" s="162"/>
      <c r="J7536" s="126"/>
      <c r="K7536" s="515" t="s">
        <v>43792</v>
      </c>
      <c r="L7536" s="627">
        <v>43811.0</v>
      </c>
      <c r="M7536" s="428" t="s">
        <v>43793</v>
      </c>
      <c r="N7536" s="373"/>
      <c r="O7536" s="140"/>
      <c r="P7536" s="140"/>
      <c r="Q7536" s="374"/>
      <c r="R7536" s="373"/>
      <c r="S7536" s="375"/>
      <c r="T7536" s="348"/>
      <c r="U7536" s="373"/>
      <c r="V7536" s="140"/>
      <c r="W7536" s="140"/>
      <c r="X7536" s="141"/>
      <c r="Y7536" s="141"/>
      <c r="Z7536" s="141"/>
      <c r="AA7536" s="141"/>
      <c r="AB7536" s="141"/>
      <c r="AC7536" s="141"/>
      <c r="AD7536" s="141"/>
      <c r="AE7536" s="141"/>
      <c r="AF7536" s="141"/>
      <c r="AG7536" s="141"/>
      <c r="AH7536" s="141"/>
      <c r="AI7536" s="141"/>
      <c r="AJ7536" s="141"/>
      <c r="AK7536" s="141"/>
      <c r="AL7536" s="141"/>
      <c r="AM7536" s="141"/>
      <c r="AN7536" s="141"/>
      <c r="AO7536" s="141"/>
      <c r="AP7536" s="141"/>
      <c r="AQ7536" s="141"/>
      <c r="AR7536" s="141"/>
      <c r="AS7536" s="141"/>
      <c r="AT7536" s="141"/>
      <c r="AU7536" s="141"/>
      <c r="AV7536" s="141"/>
      <c r="AW7536" s="141"/>
      <c r="AX7536" s="141"/>
      <c r="AY7536" s="141"/>
      <c r="AZ7536" s="141"/>
      <c r="BA7536" s="141"/>
      <c r="BB7536" s="141"/>
      <c r="BC7536" s="141"/>
      <c r="BD7536" s="141"/>
      <c r="BE7536" s="141"/>
      <c r="BF7536" s="141"/>
      <c r="BG7536" s="141"/>
      <c r="BH7536" s="141"/>
      <c r="BI7536" s="141"/>
      <c r="BJ7536" s="141"/>
      <c r="BK7536" s="141"/>
    </row>
    <row r="7537" ht="33.0" customHeight="1">
      <c r="A7537" s="361">
        <v>7539.0</v>
      </c>
      <c r="B7537" s="162" t="s">
        <v>43794</v>
      </c>
      <c r="C7537" s="359" t="s">
        <v>43795</v>
      </c>
      <c r="D7537" s="361" t="s">
        <v>43734</v>
      </c>
      <c r="E7537" s="319"/>
      <c r="F7537" s="162" t="s">
        <v>43796</v>
      </c>
      <c r="G7537" s="162"/>
      <c r="H7537" s="162" t="s">
        <v>43797</v>
      </c>
      <c r="I7537" s="162"/>
      <c r="J7537" s="126"/>
      <c r="K7537" s="515" t="s">
        <v>43798</v>
      </c>
      <c r="L7537" s="627">
        <v>43801.0</v>
      </c>
      <c r="M7537" s="428" t="s">
        <v>43799</v>
      </c>
      <c r="N7537" s="373"/>
      <c r="O7537" s="140"/>
      <c r="P7537" s="140"/>
      <c r="Q7537" s="374"/>
      <c r="R7537" s="373"/>
      <c r="S7537" s="375"/>
      <c r="T7537" s="348"/>
      <c r="U7537" s="373"/>
      <c r="V7537" s="140"/>
      <c r="W7537" s="140"/>
      <c r="X7537" s="141"/>
      <c r="Y7537" s="141"/>
      <c r="Z7537" s="141"/>
      <c r="AA7537" s="141"/>
      <c r="AB7537" s="141"/>
      <c r="AC7537" s="141"/>
      <c r="AD7537" s="141"/>
      <c r="AE7537" s="141"/>
      <c r="AF7537" s="141"/>
      <c r="AG7537" s="141"/>
      <c r="AH7537" s="141"/>
      <c r="AI7537" s="141"/>
      <c r="AJ7537" s="141"/>
      <c r="AK7537" s="141"/>
      <c r="AL7537" s="141"/>
      <c r="AM7537" s="141"/>
      <c r="AN7537" s="141"/>
      <c r="AO7537" s="141"/>
      <c r="AP7537" s="141"/>
      <c r="AQ7537" s="141"/>
      <c r="AR7537" s="141"/>
      <c r="AS7537" s="141"/>
      <c r="AT7537" s="141"/>
      <c r="AU7537" s="141"/>
      <c r="AV7537" s="141"/>
      <c r="AW7537" s="141"/>
      <c r="AX7537" s="141"/>
      <c r="AY7537" s="141"/>
      <c r="AZ7537" s="141"/>
      <c r="BA7537" s="141"/>
      <c r="BB7537" s="141"/>
      <c r="BC7537" s="141"/>
      <c r="BD7537" s="141"/>
      <c r="BE7537" s="141"/>
      <c r="BF7537" s="141"/>
      <c r="BG7537" s="141"/>
      <c r="BH7537" s="141"/>
      <c r="BI7537" s="141"/>
      <c r="BJ7537" s="141"/>
      <c r="BK7537" s="141"/>
    </row>
    <row r="7538" ht="33.0" customHeight="1">
      <c r="A7538" s="361">
        <v>7540.0</v>
      </c>
      <c r="B7538" s="162" t="s">
        <v>43800</v>
      </c>
      <c r="C7538" s="359" t="s">
        <v>43801</v>
      </c>
      <c r="D7538" s="361" t="s">
        <v>43802</v>
      </c>
      <c r="E7538" s="319"/>
      <c r="F7538" s="162" t="s">
        <v>43803</v>
      </c>
      <c r="G7538" s="162"/>
      <c r="H7538" s="162" t="s">
        <v>43804</v>
      </c>
      <c r="I7538" s="162"/>
      <c r="J7538" s="126"/>
      <c r="K7538" s="515" t="s">
        <v>43805</v>
      </c>
      <c r="L7538" s="627">
        <v>43808.0</v>
      </c>
      <c r="M7538" s="428" t="s">
        <v>43806</v>
      </c>
      <c r="N7538" s="373"/>
      <c r="O7538" s="140"/>
      <c r="P7538" s="140"/>
      <c r="Q7538" s="374"/>
      <c r="R7538" s="373"/>
      <c r="S7538" s="375"/>
      <c r="T7538" s="348"/>
      <c r="U7538" s="373"/>
      <c r="V7538" s="140"/>
      <c r="W7538" s="140"/>
      <c r="X7538" s="141"/>
      <c r="Y7538" s="141"/>
      <c r="Z7538" s="141"/>
      <c r="AA7538" s="141"/>
      <c r="AB7538" s="141"/>
      <c r="AC7538" s="141"/>
      <c r="AD7538" s="141"/>
      <c r="AE7538" s="141"/>
      <c r="AF7538" s="141"/>
      <c r="AG7538" s="141"/>
      <c r="AH7538" s="141"/>
      <c r="AI7538" s="141"/>
      <c r="AJ7538" s="141"/>
      <c r="AK7538" s="141"/>
      <c r="AL7538" s="141"/>
      <c r="AM7538" s="141"/>
      <c r="AN7538" s="141"/>
      <c r="AO7538" s="141"/>
      <c r="AP7538" s="141"/>
      <c r="AQ7538" s="141"/>
      <c r="AR7538" s="141"/>
      <c r="AS7538" s="141"/>
      <c r="AT7538" s="141"/>
      <c r="AU7538" s="141"/>
      <c r="AV7538" s="141"/>
      <c r="AW7538" s="141"/>
      <c r="AX7538" s="141"/>
      <c r="AY7538" s="141"/>
      <c r="AZ7538" s="141"/>
      <c r="BA7538" s="141"/>
      <c r="BB7538" s="141"/>
      <c r="BC7538" s="141"/>
      <c r="BD7538" s="141"/>
      <c r="BE7538" s="141"/>
      <c r="BF7538" s="141"/>
      <c r="BG7538" s="141"/>
      <c r="BH7538" s="141"/>
      <c r="BI7538" s="141"/>
      <c r="BJ7538" s="141"/>
      <c r="BK7538" s="141"/>
    </row>
    <row r="7539" ht="33.0" customHeight="1">
      <c r="A7539" s="361">
        <v>7541.0</v>
      </c>
      <c r="B7539" s="162" t="s">
        <v>43807</v>
      </c>
      <c r="C7539" s="359" t="s">
        <v>43808</v>
      </c>
      <c r="D7539" s="361" t="s">
        <v>43809</v>
      </c>
      <c r="E7539" s="319"/>
      <c r="F7539" s="162" t="s">
        <v>37320</v>
      </c>
      <c r="G7539" s="162"/>
      <c r="H7539" s="162" t="s">
        <v>37321</v>
      </c>
      <c r="I7539" s="162"/>
      <c r="J7539" s="126"/>
      <c r="K7539" s="515" t="s">
        <v>41425</v>
      </c>
      <c r="L7539" s="627">
        <v>43801.0</v>
      </c>
      <c r="M7539" s="428" t="s">
        <v>43810</v>
      </c>
      <c r="N7539" s="373"/>
      <c r="O7539" s="140"/>
      <c r="P7539" s="140"/>
      <c r="Q7539" s="374"/>
      <c r="R7539" s="373"/>
      <c r="S7539" s="375"/>
      <c r="T7539" s="348"/>
      <c r="U7539" s="373"/>
      <c r="V7539" s="140"/>
      <c r="W7539" s="140"/>
      <c r="X7539" s="141"/>
      <c r="Y7539" s="141"/>
      <c r="Z7539" s="141"/>
      <c r="AA7539" s="141"/>
      <c r="AB7539" s="141"/>
      <c r="AC7539" s="141"/>
      <c r="AD7539" s="141"/>
      <c r="AE7539" s="141"/>
      <c r="AF7539" s="141"/>
      <c r="AG7539" s="141"/>
      <c r="AH7539" s="141"/>
      <c r="AI7539" s="141"/>
      <c r="AJ7539" s="141"/>
      <c r="AK7539" s="141"/>
      <c r="AL7539" s="141"/>
      <c r="AM7539" s="141"/>
      <c r="AN7539" s="141"/>
      <c r="AO7539" s="141"/>
      <c r="AP7539" s="141"/>
      <c r="AQ7539" s="141"/>
      <c r="AR7539" s="141"/>
      <c r="AS7539" s="141"/>
      <c r="AT7539" s="141"/>
      <c r="AU7539" s="141"/>
      <c r="AV7539" s="141"/>
      <c r="AW7539" s="141"/>
      <c r="AX7539" s="141"/>
      <c r="AY7539" s="141"/>
      <c r="AZ7539" s="141"/>
      <c r="BA7539" s="141"/>
      <c r="BB7539" s="141"/>
      <c r="BC7539" s="141"/>
      <c r="BD7539" s="141"/>
      <c r="BE7539" s="141"/>
      <c r="BF7539" s="141"/>
      <c r="BG7539" s="141"/>
      <c r="BH7539" s="141"/>
      <c r="BI7539" s="141"/>
      <c r="BJ7539" s="141"/>
      <c r="BK7539" s="141"/>
    </row>
    <row r="7540" ht="33.0" customHeight="1">
      <c r="A7540" s="361">
        <v>7542.0</v>
      </c>
      <c r="B7540" s="162" t="s">
        <v>43811</v>
      </c>
      <c r="C7540" s="359" t="s">
        <v>43812</v>
      </c>
      <c r="D7540" s="361" t="s">
        <v>43813</v>
      </c>
      <c r="E7540" s="319"/>
      <c r="F7540" s="162" t="s">
        <v>43814</v>
      </c>
      <c r="G7540" s="162"/>
      <c r="H7540" s="162" t="s">
        <v>43815</v>
      </c>
      <c r="I7540" s="162"/>
      <c r="J7540" s="126"/>
      <c r="K7540" s="515" t="s">
        <v>43816</v>
      </c>
      <c r="L7540" s="627">
        <v>43802.0</v>
      </c>
      <c r="M7540" s="428" t="s">
        <v>43817</v>
      </c>
      <c r="N7540" s="373"/>
      <c r="O7540" s="140"/>
      <c r="P7540" s="140"/>
      <c r="Q7540" s="374"/>
      <c r="R7540" s="373"/>
      <c r="S7540" s="375"/>
      <c r="T7540" s="348"/>
      <c r="U7540" s="373"/>
      <c r="V7540" s="140"/>
      <c r="W7540" s="140"/>
      <c r="X7540" s="141"/>
      <c r="Y7540" s="141"/>
      <c r="Z7540" s="141"/>
      <c r="AA7540" s="141"/>
      <c r="AB7540" s="141"/>
      <c r="AC7540" s="141"/>
      <c r="AD7540" s="141"/>
      <c r="AE7540" s="141"/>
      <c r="AF7540" s="141"/>
      <c r="AG7540" s="141"/>
      <c r="AH7540" s="141"/>
      <c r="AI7540" s="141"/>
      <c r="AJ7540" s="141"/>
      <c r="AK7540" s="141"/>
      <c r="AL7540" s="141"/>
      <c r="AM7540" s="141"/>
      <c r="AN7540" s="141"/>
      <c r="AO7540" s="141"/>
      <c r="AP7540" s="141"/>
      <c r="AQ7540" s="141"/>
      <c r="AR7540" s="141"/>
      <c r="AS7540" s="141"/>
      <c r="AT7540" s="141"/>
      <c r="AU7540" s="141"/>
      <c r="AV7540" s="141"/>
      <c r="AW7540" s="141"/>
      <c r="AX7540" s="141"/>
      <c r="AY7540" s="141"/>
      <c r="AZ7540" s="141"/>
      <c r="BA7540" s="141"/>
      <c r="BB7540" s="141"/>
      <c r="BC7540" s="141"/>
      <c r="BD7540" s="141"/>
      <c r="BE7540" s="141"/>
      <c r="BF7540" s="141"/>
      <c r="BG7540" s="141"/>
      <c r="BH7540" s="141"/>
      <c r="BI7540" s="141"/>
      <c r="BJ7540" s="141"/>
      <c r="BK7540" s="141"/>
    </row>
    <row r="7541" ht="33.0" customHeight="1">
      <c r="A7541" s="361">
        <v>7543.0</v>
      </c>
      <c r="B7541" s="162" t="s">
        <v>43818</v>
      </c>
      <c r="C7541" s="359" t="s">
        <v>43819</v>
      </c>
      <c r="D7541" s="361" t="s">
        <v>43820</v>
      </c>
      <c r="E7541" s="319"/>
      <c r="F7541" s="162" t="s">
        <v>43821</v>
      </c>
      <c r="G7541" s="162"/>
      <c r="H7541" s="162" t="s">
        <v>43822</v>
      </c>
      <c r="I7541" s="162"/>
      <c r="J7541" s="126"/>
      <c r="K7541" s="515" t="s">
        <v>43823</v>
      </c>
      <c r="L7541" s="627">
        <v>43811.0</v>
      </c>
      <c r="M7541" s="428" t="s">
        <v>43824</v>
      </c>
      <c r="N7541" s="373"/>
      <c r="O7541" s="140"/>
      <c r="P7541" s="140"/>
      <c r="Q7541" s="374"/>
      <c r="R7541" s="373"/>
      <c r="S7541" s="375"/>
      <c r="T7541" s="348"/>
      <c r="U7541" s="373"/>
      <c r="V7541" s="140"/>
      <c r="W7541" s="140"/>
      <c r="X7541" s="141"/>
      <c r="Y7541" s="141"/>
      <c r="Z7541" s="141"/>
      <c r="AA7541" s="141"/>
      <c r="AB7541" s="141"/>
      <c r="AC7541" s="141"/>
      <c r="AD7541" s="141"/>
      <c r="AE7541" s="141"/>
      <c r="AF7541" s="141"/>
      <c r="AG7541" s="141"/>
      <c r="AH7541" s="141"/>
      <c r="AI7541" s="141"/>
      <c r="AJ7541" s="141"/>
      <c r="AK7541" s="141"/>
      <c r="AL7541" s="141"/>
      <c r="AM7541" s="141"/>
      <c r="AN7541" s="141"/>
      <c r="AO7541" s="141"/>
      <c r="AP7541" s="141"/>
      <c r="AQ7541" s="141"/>
      <c r="AR7541" s="141"/>
      <c r="AS7541" s="141"/>
      <c r="AT7541" s="141"/>
      <c r="AU7541" s="141"/>
      <c r="AV7541" s="141"/>
      <c r="AW7541" s="141"/>
      <c r="AX7541" s="141"/>
      <c r="AY7541" s="141"/>
      <c r="AZ7541" s="141"/>
      <c r="BA7541" s="141"/>
      <c r="BB7541" s="141"/>
      <c r="BC7541" s="141"/>
      <c r="BD7541" s="141"/>
      <c r="BE7541" s="141"/>
      <c r="BF7541" s="141"/>
      <c r="BG7541" s="141"/>
      <c r="BH7541" s="141"/>
      <c r="BI7541" s="141"/>
      <c r="BJ7541" s="141"/>
      <c r="BK7541" s="141"/>
    </row>
    <row r="7542" ht="33.0" customHeight="1">
      <c r="A7542" s="361">
        <v>7544.0</v>
      </c>
      <c r="B7542" s="162" t="s">
        <v>43825</v>
      </c>
      <c r="C7542" s="359" t="s">
        <v>43826</v>
      </c>
      <c r="D7542" s="361" t="s">
        <v>43734</v>
      </c>
      <c r="E7542" s="319"/>
      <c r="F7542" s="162" t="s">
        <v>43827</v>
      </c>
      <c r="G7542" s="162"/>
      <c r="H7542" s="162" t="s">
        <v>43828</v>
      </c>
      <c r="I7542" s="162"/>
      <c r="J7542" s="126"/>
      <c r="K7542" s="515" t="s">
        <v>43829</v>
      </c>
      <c r="L7542" s="627">
        <v>43808.0</v>
      </c>
      <c r="M7542" s="428" t="s">
        <v>43830</v>
      </c>
      <c r="N7542" s="373"/>
      <c r="O7542" s="140"/>
      <c r="P7542" s="140"/>
      <c r="Q7542" s="374"/>
      <c r="R7542" s="373"/>
      <c r="S7542" s="375"/>
      <c r="T7542" s="348"/>
      <c r="U7542" s="373"/>
      <c r="V7542" s="140"/>
      <c r="W7542" s="140"/>
      <c r="X7542" s="141"/>
      <c r="Y7542" s="141"/>
      <c r="Z7542" s="141"/>
      <c r="AA7542" s="141"/>
      <c r="AB7542" s="141"/>
      <c r="AC7542" s="141"/>
      <c r="AD7542" s="141"/>
      <c r="AE7542" s="141"/>
      <c r="AF7542" s="141"/>
      <c r="AG7542" s="141"/>
      <c r="AH7542" s="141"/>
      <c r="AI7542" s="141"/>
      <c r="AJ7542" s="141"/>
      <c r="AK7542" s="141"/>
      <c r="AL7542" s="141"/>
      <c r="AM7542" s="141"/>
      <c r="AN7542" s="141"/>
      <c r="AO7542" s="141"/>
      <c r="AP7542" s="141"/>
      <c r="AQ7542" s="141"/>
      <c r="AR7542" s="141"/>
      <c r="AS7542" s="141"/>
      <c r="AT7542" s="141"/>
      <c r="AU7542" s="141"/>
      <c r="AV7542" s="141"/>
      <c r="AW7542" s="141"/>
      <c r="AX7542" s="141"/>
      <c r="AY7542" s="141"/>
      <c r="AZ7542" s="141"/>
      <c r="BA7542" s="141"/>
      <c r="BB7542" s="141"/>
      <c r="BC7542" s="141"/>
      <c r="BD7542" s="141"/>
      <c r="BE7542" s="141"/>
      <c r="BF7542" s="141"/>
      <c r="BG7542" s="141"/>
      <c r="BH7542" s="141"/>
      <c r="BI7542" s="141"/>
      <c r="BJ7542" s="141"/>
      <c r="BK7542" s="141"/>
    </row>
    <row r="7543" ht="33.0" customHeight="1">
      <c r="A7543" s="361">
        <v>7545.0</v>
      </c>
      <c r="B7543" s="162" t="s">
        <v>43831</v>
      </c>
      <c r="C7543" s="359" t="s">
        <v>43832</v>
      </c>
      <c r="D7543" s="361" t="s">
        <v>43833</v>
      </c>
      <c r="E7543" s="319"/>
      <c r="F7543" s="162" t="s">
        <v>43834</v>
      </c>
      <c r="G7543" s="162"/>
      <c r="H7543" s="162" t="s">
        <v>43835</v>
      </c>
      <c r="I7543" s="162"/>
      <c r="J7543" s="126"/>
      <c r="K7543" s="515" t="s">
        <v>43836</v>
      </c>
      <c r="L7543" s="627">
        <v>43808.0</v>
      </c>
      <c r="M7543" s="428" t="s">
        <v>43837</v>
      </c>
      <c r="N7543" s="373"/>
      <c r="O7543" s="140"/>
      <c r="P7543" s="140"/>
      <c r="Q7543" s="374"/>
      <c r="R7543" s="373"/>
      <c r="S7543" s="375"/>
      <c r="T7543" s="348"/>
      <c r="U7543" s="373"/>
      <c r="V7543" s="140"/>
      <c r="W7543" s="140"/>
      <c r="X7543" s="141"/>
      <c r="Y7543" s="141"/>
      <c r="Z7543" s="141"/>
      <c r="AA7543" s="141"/>
      <c r="AB7543" s="141"/>
      <c r="AC7543" s="141"/>
      <c r="AD7543" s="141"/>
      <c r="AE7543" s="141"/>
      <c r="AF7543" s="141"/>
      <c r="AG7543" s="141"/>
      <c r="AH7543" s="141"/>
      <c r="AI7543" s="141"/>
      <c r="AJ7543" s="141"/>
      <c r="AK7543" s="141"/>
      <c r="AL7543" s="141"/>
      <c r="AM7543" s="141"/>
      <c r="AN7543" s="141"/>
      <c r="AO7543" s="141"/>
      <c r="AP7543" s="141"/>
      <c r="AQ7543" s="141"/>
      <c r="AR7543" s="141"/>
      <c r="AS7543" s="141"/>
      <c r="AT7543" s="141"/>
      <c r="AU7543" s="141"/>
      <c r="AV7543" s="141"/>
      <c r="AW7543" s="141"/>
      <c r="AX7543" s="141"/>
      <c r="AY7543" s="141"/>
      <c r="AZ7543" s="141"/>
      <c r="BA7543" s="141"/>
      <c r="BB7543" s="141"/>
      <c r="BC7543" s="141"/>
      <c r="BD7543" s="141"/>
      <c r="BE7543" s="141"/>
      <c r="BF7543" s="141"/>
      <c r="BG7543" s="141"/>
      <c r="BH7543" s="141"/>
      <c r="BI7543" s="141"/>
      <c r="BJ7543" s="141"/>
      <c r="BK7543" s="141"/>
    </row>
    <row r="7544" ht="33.0" customHeight="1">
      <c r="A7544" s="361">
        <v>7546.0</v>
      </c>
      <c r="B7544" s="162" t="s">
        <v>43838</v>
      </c>
      <c r="C7544" s="359" t="s">
        <v>43839</v>
      </c>
      <c r="D7544" s="361" t="s">
        <v>43840</v>
      </c>
      <c r="E7544" s="319"/>
      <c r="F7544" s="162" t="s">
        <v>43841</v>
      </c>
      <c r="G7544" s="162"/>
      <c r="H7544" s="162" t="s">
        <v>43842</v>
      </c>
      <c r="I7544" s="162"/>
      <c r="J7544" s="126"/>
      <c r="K7544" s="515" t="s">
        <v>43843</v>
      </c>
      <c r="L7544" s="627">
        <v>43805.0</v>
      </c>
      <c r="M7544" s="428" t="s">
        <v>43844</v>
      </c>
      <c r="N7544" s="373"/>
      <c r="O7544" s="140"/>
      <c r="P7544" s="140"/>
      <c r="Q7544" s="374"/>
      <c r="R7544" s="373"/>
      <c r="S7544" s="375"/>
      <c r="T7544" s="348"/>
      <c r="U7544" s="373"/>
      <c r="V7544" s="140"/>
      <c r="W7544" s="140"/>
      <c r="X7544" s="141"/>
      <c r="Y7544" s="141"/>
      <c r="Z7544" s="141"/>
      <c r="AA7544" s="141"/>
      <c r="AB7544" s="141"/>
      <c r="AC7544" s="141"/>
      <c r="AD7544" s="141"/>
      <c r="AE7544" s="141"/>
      <c r="AF7544" s="141"/>
      <c r="AG7544" s="141"/>
      <c r="AH7544" s="141"/>
      <c r="AI7544" s="141"/>
      <c r="AJ7544" s="141"/>
      <c r="AK7544" s="141"/>
      <c r="AL7544" s="141"/>
      <c r="AM7544" s="141"/>
      <c r="AN7544" s="141"/>
      <c r="AO7544" s="141"/>
      <c r="AP7544" s="141"/>
      <c r="AQ7544" s="141"/>
      <c r="AR7544" s="141"/>
      <c r="AS7544" s="141"/>
      <c r="AT7544" s="141"/>
      <c r="AU7544" s="141"/>
      <c r="AV7544" s="141"/>
      <c r="AW7544" s="141"/>
      <c r="AX7544" s="141"/>
      <c r="AY7544" s="141"/>
      <c r="AZ7544" s="141"/>
      <c r="BA7544" s="141"/>
      <c r="BB7544" s="141"/>
      <c r="BC7544" s="141"/>
      <c r="BD7544" s="141"/>
      <c r="BE7544" s="141"/>
      <c r="BF7544" s="141"/>
      <c r="BG7544" s="141"/>
      <c r="BH7544" s="141"/>
      <c r="BI7544" s="141"/>
      <c r="BJ7544" s="141"/>
      <c r="BK7544" s="141"/>
    </row>
    <row r="7545" ht="33.0" customHeight="1">
      <c r="A7545" s="361">
        <v>7547.0</v>
      </c>
      <c r="B7545" s="592" t="s">
        <v>43845</v>
      </c>
      <c r="C7545" s="359" t="s">
        <v>43846</v>
      </c>
      <c r="D7545" s="361" t="s">
        <v>43847</v>
      </c>
      <c r="E7545" s="319"/>
      <c r="F7545" s="162" t="s">
        <v>43848</v>
      </c>
      <c r="G7545" s="162"/>
      <c r="H7545" s="162" t="s">
        <v>43849</v>
      </c>
      <c r="I7545" s="162"/>
      <c r="J7545" s="126"/>
      <c r="K7545" s="515" t="s">
        <v>43850</v>
      </c>
      <c r="L7545" s="627">
        <v>43810.0</v>
      </c>
      <c r="M7545" s="428" t="s">
        <v>43851</v>
      </c>
      <c r="N7545" s="373"/>
      <c r="O7545" s="140"/>
      <c r="P7545" s="140"/>
      <c r="Q7545" s="374"/>
      <c r="R7545" s="373"/>
      <c r="S7545" s="375"/>
      <c r="T7545" s="348"/>
      <c r="U7545" s="373"/>
      <c r="V7545" s="140"/>
      <c r="W7545" s="140"/>
      <c r="X7545" s="141"/>
      <c r="Y7545" s="141"/>
      <c r="Z7545" s="141"/>
      <c r="AA7545" s="141"/>
      <c r="AB7545" s="141"/>
      <c r="AC7545" s="141"/>
      <c r="AD7545" s="141"/>
      <c r="AE7545" s="141"/>
      <c r="AF7545" s="141"/>
      <c r="AG7545" s="141"/>
      <c r="AH7545" s="141"/>
      <c r="AI7545" s="141"/>
      <c r="AJ7545" s="141"/>
      <c r="AK7545" s="141"/>
      <c r="AL7545" s="141"/>
      <c r="AM7545" s="141"/>
      <c r="AN7545" s="141"/>
      <c r="AO7545" s="141"/>
      <c r="AP7545" s="141"/>
      <c r="AQ7545" s="141"/>
      <c r="AR7545" s="141"/>
      <c r="AS7545" s="141"/>
      <c r="AT7545" s="141"/>
      <c r="AU7545" s="141"/>
      <c r="AV7545" s="141"/>
      <c r="AW7545" s="141"/>
      <c r="AX7545" s="141"/>
      <c r="AY7545" s="141"/>
      <c r="AZ7545" s="141"/>
      <c r="BA7545" s="141"/>
      <c r="BB7545" s="141"/>
      <c r="BC7545" s="141"/>
      <c r="BD7545" s="141"/>
      <c r="BE7545" s="141"/>
      <c r="BF7545" s="141"/>
      <c r="BG7545" s="141"/>
      <c r="BH7545" s="141"/>
      <c r="BI7545" s="141"/>
      <c r="BJ7545" s="141"/>
      <c r="BK7545" s="141"/>
    </row>
    <row r="7546" ht="33.0" customHeight="1">
      <c r="A7546" s="361">
        <v>7548.0</v>
      </c>
      <c r="B7546" s="592" t="s">
        <v>43852</v>
      </c>
      <c r="C7546" s="359" t="s">
        <v>43853</v>
      </c>
      <c r="D7546" s="361" t="s">
        <v>43854</v>
      </c>
      <c r="E7546" s="319"/>
      <c r="F7546" s="162" t="s">
        <v>43855</v>
      </c>
      <c r="G7546" s="162"/>
      <c r="H7546" s="162" t="s">
        <v>43856</v>
      </c>
      <c r="I7546" s="162"/>
      <c r="J7546" s="126"/>
      <c r="K7546" s="515" t="s">
        <v>43857</v>
      </c>
      <c r="L7546" s="627">
        <v>43799.0</v>
      </c>
      <c r="M7546" s="428" t="s">
        <v>43858</v>
      </c>
      <c r="N7546" s="373"/>
      <c r="O7546" s="140"/>
      <c r="P7546" s="140"/>
      <c r="Q7546" s="374"/>
      <c r="R7546" s="373"/>
      <c r="S7546" s="375"/>
      <c r="T7546" s="348"/>
      <c r="U7546" s="373"/>
      <c r="V7546" s="140"/>
      <c r="W7546" s="140"/>
      <c r="X7546" s="141"/>
      <c r="Y7546" s="141"/>
      <c r="Z7546" s="141"/>
      <c r="AA7546" s="141"/>
      <c r="AB7546" s="141"/>
      <c r="AC7546" s="141"/>
      <c r="AD7546" s="141"/>
      <c r="AE7546" s="141"/>
      <c r="AF7546" s="141"/>
      <c r="AG7546" s="141"/>
      <c r="AH7546" s="141"/>
      <c r="AI7546" s="141"/>
      <c r="AJ7546" s="141"/>
      <c r="AK7546" s="141"/>
      <c r="AL7546" s="141"/>
      <c r="AM7546" s="141"/>
      <c r="AN7546" s="141"/>
      <c r="AO7546" s="141"/>
      <c r="AP7546" s="141"/>
      <c r="AQ7546" s="141"/>
      <c r="AR7546" s="141"/>
      <c r="AS7546" s="141"/>
      <c r="AT7546" s="141"/>
      <c r="AU7546" s="141"/>
      <c r="AV7546" s="141"/>
      <c r="AW7546" s="141"/>
      <c r="AX7546" s="141"/>
      <c r="AY7546" s="141"/>
      <c r="AZ7546" s="141"/>
      <c r="BA7546" s="141"/>
      <c r="BB7546" s="141"/>
      <c r="BC7546" s="141"/>
      <c r="BD7546" s="141"/>
      <c r="BE7546" s="141"/>
      <c r="BF7546" s="141"/>
      <c r="BG7546" s="141"/>
      <c r="BH7546" s="141"/>
      <c r="BI7546" s="141"/>
      <c r="BJ7546" s="141"/>
      <c r="BK7546" s="141"/>
    </row>
    <row r="7547" ht="33.0" customHeight="1">
      <c r="A7547" s="361">
        <v>7549.0</v>
      </c>
      <c r="B7547" s="162" t="s">
        <v>43859</v>
      </c>
      <c r="C7547" s="359" t="s">
        <v>43860</v>
      </c>
      <c r="D7547" s="361" t="s">
        <v>43861</v>
      </c>
      <c r="E7547" s="319"/>
      <c r="F7547" s="162" t="s">
        <v>43862</v>
      </c>
      <c r="G7547" s="162"/>
      <c r="H7547" s="162" t="s">
        <v>43863</v>
      </c>
      <c r="I7547" s="162"/>
      <c r="J7547" s="126"/>
      <c r="K7547" s="515" t="s">
        <v>43864</v>
      </c>
      <c r="L7547" s="627">
        <v>43801.0</v>
      </c>
      <c r="M7547" s="428" t="s">
        <v>43865</v>
      </c>
      <c r="N7547" s="373"/>
      <c r="O7547" s="140"/>
      <c r="P7547" s="140"/>
      <c r="Q7547" s="374"/>
      <c r="R7547" s="373"/>
      <c r="S7547" s="375"/>
      <c r="T7547" s="348"/>
      <c r="U7547" s="373"/>
      <c r="V7547" s="140"/>
      <c r="W7547" s="140"/>
      <c r="X7547" s="141"/>
      <c r="Y7547" s="141"/>
      <c r="Z7547" s="141"/>
      <c r="AA7547" s="141"/>
      <c r="AB7547" s="141"/>
      <c r="AC7547" s="141"/>
      <c r="AD7547" s="141"/>
      <c r="AE7547" s="141"/>
      <c r="AF7547" s="141"/>
      <c r="AG7547" s="141"/>
      <c r="AH7547" s="141"/>
      <c r="AI7547" s="141"/>
      <c r="AJ7547" s="141"/>
      <c r="AK7547" s="141"/>
      <c r="AL7547" s="141"/>
      <c r="AM7547" s="141"/>
      <c r="AN7547" s="141"/>
      <c r="AO7547" s="141"/>
      <c r="AP7547" s="141"/>
      <c r="AQ7547" s="141"/>
      <c r="AR7547" s="141"/>
      <c r="AS7547" s="141"/>
      <c r="AT7547" s="141"/>
      <c r="AU7547" s="141"/>
      <c r="AV7547" s="141"/>
      <c r="AW7547" s="141"/>
      <c r="AX7547" s="141"/>
      <c r="AY7547" s="141"/>
      <c r="AZ7547" s="141"/>
      <c r="BA7547" s="141"/>
      <c r="BB7547" s="141"/>
      <c r="BC7547" s="141"/>
      <c r="BD7547" s="141"/>
      <c r="BE7547" s="141"/>
      <c r="BF7547" s="141"/>
      <c r="BG7547" s="141"/>
      <c r="BH7547" s="141"/>
      <c r="BI7547" s="141"/>
      <c r="BJ7547" s="141"/>
      <c r="BK7547" s="141"/>
    </row>
    <row r="7548" ht="33.0" customHeight="1">
      <c r="A7548" s="361">
        <v>7550.0</v>
      </c>
      <c r="B7548" s="162" t="s">
        <v>43866</v>
      </c>
      <c r="C7548" s="359" t="s">
        <v>27250</v>
      </c>
      <c r="D7548" s="361" t="s">
        <v>43867</v>
      </c>
      <c r="E7548" s="319"/>
      <c r="F7548" s="162" t="s">
        <v>43868</v>
      </c>
      <c r="G7548" s="162"/>
      <c r="H7548" s="162" t="s">
        <v>43869</v>
      </c>
      <c r="I7548" s="162"/>
      <c r="J7548" s="126"/>
      <c r="K7548" s="515" t="s">
        <v>43870</v>
      </c>
      <c r="L7548" s="627">
        <v>43802.0</v>
      </c>
      <c r="M7548" s="428" t="s">
        <v>43871</v>
      </c>
      <c r="N7548" s="373"/>
      <c r="O7548" s="140"/>
      <c r="P7548" s="140"/>
      <c r="Q7548" s="374"/>
      <c r="R7548" s="373"/>
      <c r="S7548" s="375"/>
      <c r="T7548" s="348"/>
      <c r="U7548" s="373"/>
      <c r="V7548" s="140"/>
      <c r="W7548" s="140"/>
      <c r="X7548" s="141"/>
      <c r="Y7548" s="141"/>
      <c r="Z7548" s="141"/>
      <c r="AA7548" s="141"/>
      <c r="AB7548" s="141"/>
      <c r="AC7548" s="141"/>
      <c r="AD7548" s="141"/>
      <c r="AE7548" s="141"/>
      <c r="AF7548" s="141"/>
      <c r="AG7548" s="141"/>
      <c r="AH7548" s="141"/>
      <c r="AI7548" s="141"/>
      <c r="AJ7548" s="141"/>
      <c r="AK7548" s="141"/>
      <c r="AL7548" s="141"/>
      <c r="AM7548" s="141"/>
      <c r="AN7548" s="141"/>
      <c r="AO7548" s="141"/>
      <c r="AP7548" s="141"/>
      <c r="AQ7548" s="141"/>
      <c r="AR7548" s="141"/>
      <c r="AS7548" s="141"/>
      <c r="AT7548" s="141"/>
      <c r="AU7548" s="141"/>
      <c r="AV7548" s="141"/>
      <c r="AW7548" s="141"/>
      <c r="AX7548" s="141"/>
      <c r="AY7548" s="141"/>
      <c r="AZ7548" s="141"/>
      <c r="BA7548" s="141"/>
      <c r="BB7548" s="141"/>
      <c r="BC7548" s="141"/>
      <c r="BD7548" s="141"/>
      <c r="BE7548" s="141"/>
      <c r="BF7548" s="141"/>
      <c r="BG7548" s="141"/>
      <c r="BH7548" s="141"/>
      <c r="BI7548" s="141"/>
      <c r="BJ7548" s="141"/>
      <c r="BK7548" s="141"/>
    </row>
    <row r="7549" ht="33.0" customHeight="1">
      <c r="A7549" s="361">
        <v>7551.0</v>
      </c>
      <c r="B7549" s="604" t="s">
        <v>43872</v>
      </c>
      <c r="C7549" s="359"/>
      <c r="D7549" s="361"/>
      <c r="E7549" s="319"/>
      <c r="F7549" s="162"/>
      <c r="G7549" s="162"/>
      <c r="H7549" s="162"/>
      <c r="I7549" s="162"/>
      <c r="J7549" s="126"/>
      <c r="K7549" s="515"/>
      <c r="L7549" s="627"/>
      <c r="M7549" s="162"/>
      <c r="N7549" s="373"/>
      <c r="O7549" s="140"/>
      <c r="P7549" s="140"/>
      <c r="Q7549" s="374"/>
      <c r="R7549" s="373"/>
      <c r="S7549" s="375"/>
      <c r="T7549" s="348"/>
      <c r="U7549" s="373"/>
      <c r="V7549" s="140"/>
      <c r="W7549" s="140"/>
      <c r="X7549" s="141"/>
      <c r="Y7549" s="141"/>
      <c r="Z7549" s="141"/>
      <c r="AA7549" s="141"/>
      <c r="AB7549" s="141"/>
      <c r="AC7549" s="141"/>
      <c r="AD7549" s="141"/>
      <c r="AE7549" s="141"/>
      <c r="AF7549" s="141"/>
      <c r="AG7549" s="141"/>
      <c r="AH7549" s="141"/>
      <c r="AI7549" s="141"/>
      <c r="AJ7549" s="141"/>
      <c r="AK7549" s="141"/>
      <c r="AL7549" s="141"/>
      <c r="AM7549" s="141"/>
      <c r="AN7549" s="141"/>
      <c r="AO7549" s="141"/>
      <c r="AP7549" s="141"/>
      <c r="AQ7549" s="141"/>
      <c r="AR7549" s="141"/>
      <c r="AS7549" s="141"/>
      <c r="AT7549" s="141"/>
      <c r="AU7549" s="141"/>
      <c r="AV7549" s="141"/>
      <c r="AW7549" s="141"/>
      <c r="AX7549" s="141"/>
      <c r="AY7549" s="141"/>
      <c r="AZ7549" s="141"/>
      <c r="BA7549" s="141"/>
      <c r="BB7549" s="141"/>
      <c r="BC7549" s="141"/>
      <c r="BD7549" s="141"/>
      <c r="BE7549" s="141"/>
      <c r="BF7549" s="141"/>
      <c r="BG7549" s="141"/>
      <c r="BH7549" s="141"/>
      <c r="BI7549" s="141"/>
      <c r="BJ7549" s="141"/>
      <c r="BK7549" s="141"/>
    </row>
    <row r="7550" ht="33.0" customHeight="1">
      <c r="A7550" s="361">
        <v>7552.0</v>
      </c>
      <c r="B7550" s="162" t="s">
        <v>43873</v>
      </c>
      <c r="C7550" s="359" t="s">
        <v>43874</v>
      </c>
      <c r="D7550" s="361" t="s">
        <v>43875</v>
      </c>
      <c r="E7550" s="319"/>
      <c r="F7550" s="162" t="s">
        <v>34096</v>
      </c>
      <c r="G7550" s="162"/>
      <c r="H7550" s="162" t="s">
        <v>43128</v>
      </c>
      <c r="I7550" s="162"/>
      <c r="J7550" s="126"/>
      <c r="K7550" s="515" t="s">
        <v>43876</v>
      </c>
      <c r="L7550" s="627">
        <v>43817.0</v>
      </c>
      <c r="M7550" s="428" t="s">
        <v>43877</v>
      </c>
      <c r="N7550" s="373"/>
      <c r="O7550" s="140"/>
      <c r="P7550" s="140"/>
      <c r="Q7550" s="374"/>
      <c r="R7550" s="373"/>
      <c r="S7550" s="375"/>
      <c r="T7550" s="348"/>
      <c r="U7550" s="373"/>
      <c r="V7550" s="140"/>
      <c r="W7550" s="140"/>
      <c r="X7550" s="141"/>
      <c r="Y7550" s="141"/>
      <c r="Z7550" s="141"/>
      <c r="AA7550" s="141"/>
      <c r="AB7550" s="141"/>
      <c r="AC7550" s="141"/>
      <c r="AD7550" s="141"/>
      <c r="AE7550" s="141"/>
      <c r="AF7550" s="141"/>
      <c r="AG7550" s="141"/>
      <c r="AH7550" s="141"/>
      <c r="AI7550" s="141"/>
      <c r="AJ7550" s="141"/>
      <c r="AK7550" s="141"/>
      <c r="AL7550" s="141"/>
      <c r="AM7550" s="141"/>
      <c r="AN7550" s="141"/>
      <c r="AO7550" s="141"/>
      <c r="AP7550" s="141"/>
      <c r="AQ7550" s="141"/>
      <c r="AR7550" s="141"/>
      <c r="AS7550" s="141"/>
      <c r="AT7550" s="141"/>
      <c r="AU7550" s="141"/>
      <c r="AV7550" s="141"/>
      <c r="AW7550" s="141"/>
      <c r="AX7550" s="141"/>
      <c r="AY7550" s="141"/>
      <c r="AZ7550" s="141"/>
      <c r="BA7550" s="141"/>
      <c r="BB7550" s="141"/>
      <c r="BC7550" s="141"/>
      <c r="BD7550" s="141"/>
      <c r="BE7550" s="141"/>
      <c r="BF7550" s="141"/>
      <c r="BG7550" s="141"/>
      <c r="BH7550" s="141"/>
      <c r="BI7550" s="141"/>
      <c r="BJ7550" s="141"/>
      <c r="BK7550" s="141"/>
    </row>
    <row r="7551" ht="33.0" customHeight="1">
      <c r="A7551" s="361">
        <v>7553.0</v>
      </c>
      <c r="B7551" s="162" t="s">
        <v>43878</v>
      </c>
      <c r="C7551" s="359" t="s">
        <v>43879</v>
      </c>
      <c r="D7551" s="361" t="s">
        <v>43880</v>
      </c>
      <c r="E7551" s="319"/>
      <c r="F7551" s="162" t="s">
        <v>43881</v>
      </c>
      <c r="G7551" s="162"/>
      <c r="H7551" s="162" t="s">
        <v>43882</v>
      </c>
      <c r="I7551" s="162"/>
      <c r="J7551" s="126"/>
      <c r="K7551" s="515" t="s">
        <v>43883</v>
      </c>
      <c r="L7551" s="627">
        <v>43802.0</v>
      </c>
      <c r="M7551" s="428" t="s">
        <v>43884</v>
      </c>
      <c r="N7551" s="373"/>
      <c r="O7551" s="140"/>
      <c r="P7551" s="140"/>
      <c r="Q7551" s="374"/>
      <c r="R7551" s="373"/>
      <c r="S7551" s="375"/>
      <c r="T7551" s="348"/>
      <c r="U7551" s="373"/>
      <c r="V7551" s="140"/>
      <c r="W7551" s="140"/>
      <c r="X7551" s="141"/>
      <c r="Y7551" s="141"/>
      <c r="Z7551" s="141"/>
      <c r="AA7551" s="141"/>
      <c r="AB7551" s="141"/>
      <c r="AC7551" s="141"/>
      <c r="AD7551" s="141"/>
      <c r="AE7551" s="141"/>
      <c r="AF7551" s="141"/>
      <c r="AG7551" s="141"/>
      <c r="AH7551" s="141"/>
      <c r="AI7551" s="141"/>
      <c r="AJ7551" s="141"/>
      <c r="AK7551" s="141"/>
      <c r="AL7551" s="141"/>
      <c r="AM7551" s="141"/>
      <c r="AN7551" s="141"/>
      <c r="AO7551" s="141"/>
      <c r="AP7551" s="141"/>
      <c r="AQ7551" s="141"/>
      <c r="AR7551" s="141"/>
      <c r="AS7551" s="141"/>
      <c r="AT7551" s="141"/>
      <c r="AU7551" s="141"/>
      <c r="AV7551" s="141"/>
      <c r="AW7551" s="141"/>
      <c r="AX7551" s="141"/>
      <c r="AY7551" s="141"/>
      <c r="AZ7551" s="141"/>
      <c r="BA7551" s="141"/>
      <c r="BB7551" s="141"/>
      <c r="BC7551" s="141"/>
      <c r="BD7551" s="141"/>
      <c r="BE7551" s="141"/>
      <c r="BF7551" s="141"/>
      <c r="BG7551" s="141"/>
      <c r="BH7551" s="141"/>
      <c r="BI7551" s="141"/>
      <c r="BJ7551" s="141"/>
      <c r="BK7551" s="141"/>
    </row>
    <row r="7552" ht="33.0" customHeight="1">
      <c r="A7552" s="361">
        <v>7554.0</v>
      </c>
      <c r="B7552" s="162" t="s">
        <v>43885</v>
      </c>
      <c r="C7552" s="359" t="s">
        <v>43886</v>
      </c>
      <c r="D7552" s="361" t="s">
        <v>43875</v>
      </c>
      <c r="E7552" s="319"/>
      <c r="F7552" s="162" t="s">
        <v>41380</v>
      </c>
      <c r="G7552" s="162"/>
      <c r="H7552" s="162" t="s">
        <v>43887</v>
      </c>
      <c r="I7552" s="162"/>
      <c r="J7552" s="126"/>
      <c r="K7552" s="515" t="s">
        <v>43888</v>
      </c>
      <c r="L7552" s="627">
        <v>43803.0</v>
      </c>
      <c r="M7552" s="428" t="s">
        <v>43889</v>
      </c>
      <c r="N7552" s="373"/>
      <c r="O7552" s="140"/>
      <c r="P7552" s="140"/>
      <c r="Q7552" s="374"/>
      <c r="R7552" s="373"/>
      <c r="S7552" s="375"/>
      <c r="T7552" s="348"/>
      <c r="U7552" s="373"/>
      <c r="V7552" s="140"/>
      <c r="W7552" s="140"/>
      <c r="X7552" s="141"/>
      <c r="Y7552" s="141"/>
      <c r="Z7552" s="141"/>
      <c r="AA7552" s="141"/>
      <c r="AB7552" s="141"/>
      <c r="AC7552" s="141"/>
      <c r="AD7552" s="141"/>
      <c r="AE7552" s="141"/>
      <c r="AF7552" s="141"/>
      <c r="AG7552" s="141"/>
      <c r="AH7552" s="141"/>
      <c r="AI7552" s="141"/>
      <c r="AJ7552" s="141"/>
      <c r="AK7552" s="141"/>
      <c r="AL7552" s="141"/>
      <c r="AM7552" s="141"/>
      <c r="AN7552" s="141"/>
      <c r="AO7552" s="141"/>
      <c r="AP7552" s="141"/>
      <c r="AQ7552" s="141"/>
      <c r="AR7552" s="141"/>
      <c r="AS7552" s="141"/>
      <c r="AT7552" s="141"/>
      <c r="AU7552" s="141"/>
      <c r="AV7552" s="141"/>
      <c r="AW7552" s="141"/>
      <c r="AX7552" s="141"/>
      <c r="AY7552" s="141"/>
      <c r="AZ7552" s="141"/>
      <c r="BA7552" s="141"/>
      <c r="BB7552" s="141"/>
      <c r="BC7552" s="141"/>
      <c r="BD7552" s="141"/>
      <c r="BE7552" s="141"/>
      <c r="BF7552" s="141"/>
      <c r="BG7552" s="141"/>
      <c r="BH7552" s="141"/>
      <c r="BI7552" s="141"/>
      <c r="BJ7552" s="141"/>
      <c r="BK7552" s="141"/>
    </row>
    <row r="7553" ht="33.0" customHeight="1">
      <c r="A7553" s="361">
        <v>7555.0</v>
      </c>
      <c r="B7553" s="162" t="s">
        <v>43890</v>
      </c>
      <c r="C7553" s="359" t="s">
        <v>43891</v>
      </c>
      <c r="D7553" s="361" t="s">
        <v>43892</v>
      </c>
      <c r="E7553" s="319"/>
      <c r="F7553" s="162" t="s">
        <v>32937</v>
      </c>
      <c r="G7553" s="162"/>
      <c r="H7553" s="162" t="s">
        <v>36136</v>
      </c>
      <c r="I7553" s="162"/>
      <c r="J7553" s="126"/>
      <c r="K7553" s="515" t="s">
        <v>43893</v>
      </c>
      <c r="L7553" s="627">
        <v>43802.0</v>
      </c>
      <c r="M7553" s="428" t="s">
        <v>43894</v>
      </c>
      <c r="N7553" s="373"/>
      <c r="O7553" s="140"/>
      <c r="P7553" s="140"/>
      <c r="Q7553" s="374"/>
      <c r="R7553" s="373"/>
      <c r="S7553" s="375"/>
      <c r="T7553" s="348"/>
      <c r="U7553" s="373"/>
      <c r="V7553" s="140"/>
      <c r="W7553" s="140"/>
      <c r="X7553" s="141"/>
      <c r="Y7553" s="141"/>
      <c r="Z7553" s="141"/>
      <c r="AA7553" s="141"/>
      <c r="AB7553" s="141"/>
      <c r="AC7553" s="141"/>
      <c r="AD7553" s="141"/>
      <c r="AE7553" s="141"/>
      <c r="AF7553" s="141"/>
      <c r="AG7553" s="141"/>
      <c r="AH7553" s="141"/>
      <c r="AI7553" s="141"/>
      <c r="AJ7553" s="141"/>
      <c r="AK7553" s="141"/>
      <c r="AL7553" s="141"/>
      <c r="AM7553" s="141"/>
      <c r="AN7553" s="141"/>
      <c r="AO7553" s="141"/>
      <c r="AP7553" s="141"/>
      <c r="AQ7553" s="141"/>
      <c r="AR7553" s="141"/>
      <c r="AS7553" s="141"/>
      <c r="AT7553" s="141"/>
      <c r="AU7553" s="141"/>
      <c r="AV7553" s="141"/>
      <c r="AW7553" s="141"/>
      <c r="AX7553" s="141"/>
      <c r="AY7553" s="141"/>
      <c r="AZ7553" s="141"/>
      <c r="BA7553" s="141"/>
      <c r="BB7553" s="141"/>
      <c r="BC7553" s="141"/>
      <c r="BD7553" s="141"/>
      <c r="BE7553" s="141"/>
      <c r="BF7553" s="141"/>
      <c r="BG7553" s="141"/>
      <c r="BH7553" s="141"/>
      <c r="BI7553" s="141"/>
      <c r="BJ7553" s="141"/>
      <c r="BK7553" s="141"/>
    </row>
    <row r="7554" ht="33.0" customHeight="1">
      <c r="A7554" s="361">
        <v>7556.0</v>
      </c>
      <c r="B7554" s="162" t="s">
        <v>43895</v>
      </c>
      <c r="C7554" s="359" t="s">
        <v>43896</v>
      </c>
      <c r="D7554" s="361" t="s">
        <v>43897</v>
      </c>
      <c r="E7554" s="319"/>
      <c r="F7554" s="162" t="s">
        <v>43898</v>
      </c>
      <c r="G7554" s="162"/>
      <c r="H7554" s="162" t="s">
        <v>43899</v>
      </c>
      <c r="I7554" s="162"/>
      <c r="J7554" s="126"/>
      <c r="K7554" s="515" t="s">
        <v>43900</v>
      </c>
      <c r="L7554" s="627">
        <v>43799.0</v>
      </c>
      <c r="M7554" s="428" t="s">
        <v>43901</v>
      </c>
      <c r="N7554" s="373"/>
      <c r="O7554" s="140"/>
      <c r="P7554" s="140"/>
      <c r="Q7554" s="374"/>
      <c r="R7554" s="373"/>
      <c r="S7554" s="375"/>
      <c r="T7554" s="348"/>
      <c r="U7554" s="373"/>
      <c r="V7554" s="140"/>
      <c r="W7554" s="140"/>
      <c r="X7554" s="141"/>
      <c r="Y7554" s="141"/>
      <c r="Z7554" s="141"/>
      <c r="AA7554" s="141"/>
      <c r="AB7554" s="141"/>
      <c r="AC7554" s="141"/>
      <c r="AD7554" s="141"/>
      <c r="AE7554" s="141"/>
      <c r="AF7554" s="141"/>
      <c r="AG7554" s="141"/>
      <c r="AH7554" s="141"/>
      <c r="AI7554" s="141"/>
      <c r="AJ7554" s="141"/>
      <c r="AK7554" s="141"/>
      <c r="AL7554" s="141"/>
      <c r="AM7554" s="141"/>
      <c r="AN7554" s="141"/>
      <c r="AO7554" s="141"/>
      <c r="AP7554" s="141"/>
      <c r="AQ7554" s="141"/>
      <c r="AR7554" s="141"/>
      <c r="AS7554" s="141"/>
      <c r="AT7554" s="141"/>
      <c r="AU7554" s="141"/>
      <c r="AV7554" s="141"/>
      <c r="AW7554" s="141"/>
      <c r="AX7554" s="141"/>
      <c r="AY7554" s="141"/>
      <c r="AZ7554" s="141"/>
      <c r="BA7554" s="141"/>
      <c r="BB7554" s="141"/>
      <c r="BC7554" s="141"/>
      <c r="BD7554" s="141"/>
      <c r="BE7554" s="141"/>
      <c r="BF7554" s="141"/>
      <c r="BG7554" s="141"/>
      <c r="BH7554" s="141"/>
      <c r="BI7554" s="141"/>
      <c r="BJ7554" s="141"/>
      <c r="BK7554" s="141"/>
    </row>
    <row r="7555" ht="33.0" customHeight="1">
      <c r="A7555" s="361">
        <v>7557.0</v>
      </c>
      <c r="B7555" s="162" t="s">
        <v>43902</v>
      </c>
      <c r="C7555" s="359" t="s">
        <v>43903</v>
      </c>
      <c r="D7555" s="361" t="s">
        <v>43904</v>
      </c>
      <c r="E7555" s="319"/>
      <c r="F7555" s="162" t="s">
        <v>43905</v>
      </c>
      <c r="G7555" s="162"/>
      <c r="H7555" s="162" t="s">
        <v>43906</v>
      </c>
      <c r="I7555" s="162"/>
      <c r="J7555" s="126"/>
      <c r="K7555" s="515" t="s">
        <v>43907</v>
      </c>
      <c r="L7555" s="627">
        <v>43808.0</v>
      </c>
      <c r="M7555" s="428" t="s">
        <v>43908</v>
      </c>
      <c r="N7555" s="373"/>
      <c r="O7555" s="140"/>
      <c r="P7555" s="140"/>
      <c r="Q7555" s="374"/>
      <c r="R7555" s="373"/>
      <c r="S7555" s="375"/>
      <c r="T7555" s="348"/>
      <c r="U7555" s="373"/>
      <c r="V7555" s="140"/>
      <c r="W7555" s="140"/>
      <c r="X7555" s="141"/>
      <c r="Y7555" s="141"/>
      <c r="Z7555" s="141"/>
      <c r="AA7555" s="141"/>
      <c r="AB7555" s="141"/>
      <c r="AC7555" s="141"/>
      <c r="AD7555" s="141"/>
      <c r="AE7555" s="141"/>
      <c r="AF7555" s="141"/>
      <c r="AG7555" s="141"/>
      <c r="AH7555" s="141"/>
      <c r="AI7555" s="141"/>
      <c r="AJ7555" s="141"/>
      <c r="AK7555" s="141"/>
      <c r="AL7555" s="141"/>
      <c r="AM7555" s="141"/>
      <c r="AN7555" s="141"/>
      <c r="AO7555" s="141"/>
      <c r="AP7555" s="141"/>
      <c r="AQ7555" s="141"/>
      <c r="AR7555" s="141"/>
      <c r="AS7555" s="141"/>
      <c r="AT7555" s="141"/>
      <c r="AU7555" s="141"/>
      <c r="AV7555" s="141"/>
      <c r="AW7555" s="141"/>
      <c r="AX7555" s="141"/>
      <c r="AY7555" s="141"/>
      <c r="AZ7555" s="141"/>
      <c r="BA7555" s="141"/>
      <c r="BB7555" s="141"/>
      <c r="BC7555" s="141"/>
      <c r="BD7555" s="141"/>
      <c r="BE7555" s="141"/>
      <c r="BF7555" s="141"/>
      <c r="BG7555" s="141"/>
      <c r="BH7555" s="141"/>
      <c r="BI7555" s="141"/>
      <c r="BJ7555" s="141"/>
      <c r="BK7555" s="141"/>
    </row>
    <row r="7556" ht="33.0" customHeight="1">
      <c r="A7556" s="361">
        <v>7558.0</v>
      </c>
      <c r="B7556" s="162" t="s">
        <v>43909</v>
      </c>
      <c r="C7556" s="359" t="s">
        <v>43910</v>
      </c>
      <c r="D7556" s="361" t="s">
        <v>43911</v>
      </c>
      <c r="E7556" s="319"/>
      <c r="F7556" s="361" t="s">
        <v>40701</v>
      </c>
      <c r="G7556" s="162"/>
      <c r="H7556" s="162" t="s">
        <v>43912</v>
      </c>
      <c r="I7556" s="162"/>
      <c r="J7556" s="126"/>
      <c r="K7556" s="515" t="s">
        <v>43913</v>
      </c>
      <c r="L7556" s="627">
        <v>43798.0</v>
      </c>
      <c r="M7556" s="428" t="s">
        <v>43914</v>
      </c>
      <c r="N7556" s="373"/>
      <c r="O7556" s="140"/>
      <c r="P7556" s="140"/>
      <c r="Q7556" s="374"/>
      <c r="R7556" s="373"/>
      <c r="S7556" s="375"/>
      <c r="T7556" s="348"/>
      <c r="U7556" s="373"/>
      <c r="V7556" s="140"/>
      <c r="W7556" s="140"/>
      <c r="X7556" s="141"/>
      <c r="Y7556" s="141"/>
      <c r="Z7556" s="141"/>
      <c r="AA7556" s="141"/>
      <c r="AB7556" s="141"/>
      <c r="AC7556" s="141"/>
      <c r="AD7556" s="141"/>
      <c r="AE7556" s="141"/>
      <c r="AF7556" s="141"/>
      <c r="AG7556" s="141"/>
      <c r="AH7556" s="141"/>
      <c r="AI7556" s="141"/>
      <c r="AJ7556" s="141"/>
      <c r="AK7556" s="141"/>
      <c r="AL7556" s="141"/>
      <c r="AM7556" s="141"/>
      <c r="AN7556" s="141"/>
      <c r="AO7556" s="141"/>
      <c r="AP7556" s="141"/>
      <c r="AQ7556" s="141"/>
      <c r="AR7556" s="141"/>
      <c r="AS7556" s="141"/>
      <c r="AT7556" s="141"/>
      <c r="AU7556" s="141"/>
      <c r="AV7556" s="141"/>
      <c r="AW7556" s="141"/>
      <c r="AX7556" s="141"/>
      <c r="AY7556" s="141"/>
      <c r="AZ7556" s="141"/>
      <c r="BA7556" s="141"/>
      <c r="BB7556" s="141"/>
      <c r="BC7556" s="141"/>
      <c r="BD7556" s="141"/>
      <c r="BE7556" s="141"/>
      <c r="BF7556" s="141"/>
      <c r="BG7556" s="141"/>
      <c r="BH7556" s="141"/>
      <c r="BI7556" s="141"/>
      <c r="BJ7556" s="141"/>
      <c r="BK7556" s="141"/>
    </row>
    <row r="7557" ht="33.0" customHeight="1">
      <c r="A7557" s="361">
        <v>7559.0</v>
      </c>
      <c r="B7557" s="162" t="s">
        <v>43915</v>
      </c>
      <c r="C7557" s="359" t="s">
        <v>43916</v>
      </c>
      <c r="D7557" s="361" t="s">
        <v>43917</v>
      </c>
      <c r="E7557" s="319"/>
      <c r="F7557" s="162" t="s">
        <v>43918</v>
      </c>
      <c r="G7557" s="162"/>
      <c r="H7557" s="162" t="s">
        <v>43919</v>
      </c>
      <c r="I7557" s="162"/>
      <c r="J7557" s="126"/>
      <c r="K7557" s="515" t="s">
        <v>43920</v>
      </c>
      <c r="L7557" s="627">
        <v>43832.0</v>
      </c>
      <c r="M7557" s="428" t="s">
        <v>43921</v>
      </c>
      <c r="N7557" s="373"/>
      <c r="O7557" s="140"/>
      <c r="P7557" s="140"/>
      <c r="Q7557" s="374"/>
      <c r="R7557" s="373"/>
      <c r="S7557" s="375"/>
      <c r="T7557" s="348"/>
      <c r="U7557" s="373"/>
      <c r="V7557" s="140"/>
      <c r="W7557" s="140"/>
      <c r="X7557" s="141"/>
      <c r="Y7557" s="141"/>
      <c r="Z7557" s="141"/>
      <c r="AA7557" s="141"/>
      <c r="AB7557" s="141"/>
      <c r="AC7557" s="141"/>
      <c r="AD7557" s="141"/>
      <c r="AE7557" s="141"/>
      <c r="AF7557" s="141"/>
      <c r="AG7557" s="141"/>
      <c r="AH7557" s="141"/>
      <c r="AI7557" s="141"/>
      <c r="AJ7557" s="141"/>
      <c r="AK7557" s="141"/>
      <c r="AL7557" s="141"/>
      <c r="AM7557" s="141"/>
      <c r="AN7557" s="141"/>
      <c r="AO7557" s="141"/>
      <c r="AP7557" s="141"/>
      <c r="AQ7557" s="141"/>
      <c r="AR7557" s="141"/>
      <c r="AS7557" s="141"/>
      <c r="AT7557" s="141"/>
      <c r="AU7557" s="141"/>
      <c r="AV7557" s="141"/>
      <c r="AW7557" s="141"/>
      <c r="AX7557" s="141"/>
      <c r="AY7557" s="141"/>
      <c r="AZ7557" s="141"/>
      <c r="BA7557" s="141"/>
      <c r="BB7557" s="141"/>
      <c r="BC7557" s="141"/>
      <c r="BD7557" s="141"/>
      <c r="BE7557" s="141"/>
      <c r="BF7557" s="141"/>
      <c r="BG7557" s="141"/>
      <c r="BH7557" s="141"/>
      <c r="BI7557" s="141"/>
      <c r="BJ7557" s="141"/>
      <c r="BK7557" s="141"/>
    </row>
    <row r="7558" ht="33.0" customHeight="1">
      <c r="A7558" s="361">
        <v>7560.0</v>
      </c>
      <c r="B7558" s="162" t="s">
        <v>43922</v>
      </c>
      <c r="C7558" s="359" t="s">
        <v>43923</v>
      </c>
      <c r="D7558" s="361" t="s">
        <v>43924</v>
      </c>
      <c r="E7558" s="319"/>
      <c r="F7558" s="162" t="s">
        <v>40666</v>
      </c>
      <c r="G7558" s="162"/>
      <c r="H7558" s="162" t="s">
        <v>40667</v>
      </c>
      <c r="I7558" s="162"/>
      <c r="J7558" s="126"/>
      <c r="K7558" s="515" t="s">
        <v>43925</v>
      </c>
      <c r="L7558" s="627">
        <v>43805.0</v>
      </c>
      <c r="M7558" s="428" t="s">
        <v>43926</v>
      </c>
      <c r="N7558" s="373"/>
      <c r="O7558" s="140"/>
      <c r="P7558" s="140"/>
      <c r="Q7558" s="374"/>
      <c r="R7558" s="373"/>
      <c r="S7558" s="375"/>
      <c r="T7558" s="348"/>
      <c r="U7558" s="373"/>
      <c r="V7558" s="140"/>
      <c r="W7558" s="140"/>
      <c r="X7558" s="141"/>
      <c r="Y7558" s="141"/>
      <c r="Z7558" s="141"/>
      <c r="AA7558" s="141"/>
      <c r="AB7558" s="141"/>
      <c r="AC7558" s="141"/>
      <c r="AD7558" s="141"/>
      <c r="AE7558" s="141"/>
      <c r="AF7558" s="141"/>
      <c r="AG7558" s="141"/>
      <c r="AH7558" s="141"/>
      <c r="AI7558" s="141"/>
      <c r="AJ7558" s="141"/>
      <c r="AK7558" s="141"/>
      <c r="AL7558" s="141"/>
      <c r="AM7558" s="141"/>
      <c r="AN7558" s="141"/>
      <c r="AO7558" s="141"/>
      <c r="AP7558" s="141"/>
      <c r="AQ7558" s="141"/>
      <c r="AR7558" s="141"/>
      <c r="AS7558" s="141"/>
      <c r="AT7558" s="141"/>
      <c r="AU7558" s="141"/>
      <c r="AV7558" s="141"/>
      <c r="AW7558" s="141"/>
      <c r="AX7558" s="141"/>
      <c r="AY7558" s="141"/>
      <c r="AZ7558" s="141"/>
      <c r="BA7558" s="141"/>
      <c r="BB7558" s="141"/>
      <c r="BC7558" s="141"/>
      <c r="BD7558" s="141"/>
      <c r="BE7558" s="141"/>
      <c r="BF7558" s="141"/>
      <c r="BG7558" s="141"/>
      <c r="BH7558" s="141"/>
      <c r="BI7558" s="141"/>
      <c r="BJ7558" s="141"/>
      <c r="BK7558" s="141"/>
    </row>
    <row r="7559" ht="33.0" customHeight="1">
      <c r="A7559" s="361">
        <v>7561.0</v>
      </c>
      <c r="B7559" s="162" t="s">
        <v>43927</v>
      </c>
      <c r="C7559" s="359" t="s">
        <v>43928</v>
      </c>
      <c r="D7559" s="361" t="s">
        <v>43929</v>
      </c>
      <c r="E7559" s="319"/>
      <c r="F7559" s="162" t="s">
        <v>42864</v>
      </c>
      <c r="G7559" s="162"/>
      <c r="H7559" s="162" t="s">
        <v>31450</v>
      </c>
      <c r="I7559" s="162"/>
      <c r="J7559" s="126"/>
      <c r="K7559" s="515" t="s">
        <v>43930</v>
      </c>
      <c r="L7559" s="627">
        <v>43808.0</v>
      </c>
      <c r="M7559" s="428" t="s">
        <v>43931</v>
      </c>
      <c r="N7559" s="373"/>
      <c r="O7559" s="140"/>
      <c r="P7559" s="140"/>
      <c r="Q7559" s="374"/>
      <c r="R7559" s="373"/>
      <c r="S7559" s="375"/>
      <c r="T7559" s="348"/>
      <c r="U7559" s="373"/>
      <c r="V7559" s="140"/>
      <c r="W7559" s="140"/>
      <c r="X7559" s="141"/>
      <c r="Y7559" s="141"/>
      <c r="Z7559" s="141"/>
      <c r="AA7559" s="141"/>
      <c r="AB7559" s="141"/>
      <c r="AC7559" s="141"/>
      <c r="AD7559" s="141"/>
      <c r="AE7559" s="141"/>
      <c r="AF7559" s="141"/>
      <c r="AG7559" s="141"/>
      <c r="AH7559" s="141"/>
      <c r="AI7559" s="141"/>
      <c r="AJ7559" s="141"/>
      <c r="AK7559" s="141"/>
      <c r="AL7559" s="141"/>
      <c r="AM7559" s="141"/>
      <c r="AN7559" s="141"/>
      <c r="AO7559" s="141"/>
      <c r="AP7559" s="141"/>
      <c r="AQ7559" s="141"/>
      <c r="AR7559" s="141"/>
      <c r="AS7559" s="141"/>
      <c r="AT7559" s="141"/>
      <c r="AU7559" s="141"/>
      <c r="AV7559" s="141"/>
      <c r="AW7559" s="141"/>
      <c r="AX7559" s="141"/>
      <c r="AY7559" s="141"/>
      <c r="AZ7559" s="141"/>
      <c r="BA7559" s="141"/>
      <c r="BB7559" s="141"/>
      <c r="BC7559" s="141"/>
      <c r="BD7559" s="141"/>
      <c r="BE7559" s="141"/>
      <c r="BF7559" s="141"/>
      <c r="BG7559" s="141"/>
      <c r="BH7559" s="141"/>
      <c r="BI7559" s="141"/>
      <c r="BJ7559" s="141"/>
      <c r="BK7559" s="141"/>
    </row>
    <row r="7560" ht="33.0" customHeight="1">
      <c r="A7560" s="361">
        <v>7562.0</v>
      </c>
      <c r="B7560" s="162" t="s">
        <v>43932</v>
      </c>
      <c r="C7560" s="359" t="s">
        <v>43933</v>
      </c>
      <c r="D7560" s="361" t="s">
        <v>43934</v>
      </c>
      <c r="E7560" s="319"/>
      <c r="F7560" s="162" t="s">
        <v>29024</v>
      </c>
      <c r="G7560" s="162"/>
      <c r="H7560" s="162" t="s">
        <v>29025</v>
      </c>
      <c r="I7560" s="162"/>
      <c r="J7560" s="126"/>
      <c r="K7560" s="515" t="s">
        <v>43935</v>
      </c>
      <c r="L7560" s="627">
        <v>43810.0</v>
      </c>
      <c r="M7560" s="428" t="s">
        <v>43936</v>
      </c>
      <c r="N7560" s="373"/>
      <c r="O7560" s="140"/>
      <c r="P7560" s="140"/>
      <c r="Q7560" s="374"/>
      <c r="R7560" s="373"/>
      <c r="S7560" s="375"/>
      <c r="T7560" s="348"/>
      <c r="U7560" s="373"/>
      <c r="V7560" s="140"/>
      <c r="W7560" s="140"/>
      <c r="X7560" s="141"/>
      <c r="Y7560" s="141"/>
      <c r="Z7560" s="141"/>
      <c r="AA7560" s="141"/>
      <c r="AB7560" s="141"/>
      <c r="AC7560" s="141"/>
      <c r="AD7560" s="141"/>
      <c r="AE7560" s="141"/>
      <c r="AF7560" s="141"/>
      <c r="AG7560" s="141"/>
      <c r="AH7560" s="141"/>
      <c r="AI7560" s="141"/>
      <c r="AJ7560" s="141"/>
      <c r="AK7560" s="141"/>
      <c r="AL7560" s="141"/>
      <c r="AM7560" s="141"/>
      <c r="AN7560" s="141"/>
      <c r="AO7560" s="141"/>
      <c r="AP7560" s="141"/>
      <c r="AQ7560" s="141"/>
      <c r="AR7560" s="141"/>
      <c r="AS7560" s="141"/>
      <c r="AT7560" s="141"/>
      <c r="AU7560" s="141"/>
      <c r="AV7560" s="141"/>
      <c r="AW7560" s="141"/>
      <c r="AX7560" s="141"/>
      <c r="AY7560" s="141"/>
      <c r="AZ7560" s="141"/>
      <c r="BA7560" s="141"/>
      <c r="BB7560" s="141"/>
      <c r="BC7560" s="141"/>
      <c r="BD7560" s="141"/>
      <c r="BE7560" s="141"/>
      <c r="BF7560" s="141"/>
      <c r="BG7560" s="141"/>
      <c r="BH7560" s="141"/>
      <c r="BI7560" s="141"/>
      <c r="BJ7560" s="141"/>
      <c r="BK7560" s="141"/>
    </row>
    <row r="7561" ht="33.0" customHeight="1">
      <c r="A7561" s="361">
        <v>7563.0</v>
      </c>
      <c r="B7561" s="162" t="s">
        <v>43937</v>
      </c>
      <c r="C7561" s="359" t="s">
        <v>43938</v>
      </c>
      <c r="D7561" s="361" t="s">
        <v>43939</v>
      </c>
      <c r="E7561" s="319"/>
      <c r="F7561" s="162" t="s">
        <v>43940</v>
      </c>
      <c r="G7561" s="162"/>
      <c r="H7561" s="162" t="s">
        <v>43941</v>
      </c>
      <c r="I7561" s="162"/>
      <c r="J7561" s="126"/>
      <c r="K7561" s="515" t="s">
        <v>43942</v>
      </c>
      <c r="L7561" s="627">
        <v>43805.0</v>
      </c>
      <c r="M7561" s="428" t="s">
        <v>43943</v>
      </c>
      <c r="N7561" s="373"/>
      <c r="O7561" s="140"/>
      <c r="P7561" s="140"/>
      <c r="Q7561" s="374"/>
      <c r="R7561" s="373"/>
      <c r="S7561" s="375"/>
      <c r="T7561" s="348"/>
      <c r="U7561" s="373"/>
      <c r="V7561" s="140"/>
      <c r="W7561" s="140"/>
      <c r="X7561" s="141"/>
      <c r="Y7561" s="141"/>
      <c r="Z7561" s="141"/>
      <c r="AA7561" s="141"/>
      <c r="AB7561" s="141"/>
      <c r="AC7561" s="141"/>
      <c r="AD7561" s="141"/>
      <c r="AE7561" s="141"/>
      <c r="AF7561" s="141"/>
      <c r="AG7561" s="141"/>
      <c r="AH7561" s="141"/>
      <c r="AI7561" s="141"/>
      <c r="AJ7561" s="141"/>
      <c r="AK7561" s="141"/>
      <c r="AL7561" s="141"/>
      <c r="AM7561" s="141"/>
      <c r="AN7561" s="141"/>
      <c r="AO7561" s="141"/>
      <c r="AP7561" s="141"/>
      <c r="AQ7561" s="141"/>
      <c r="AR7561" s="141"/>
      <c r="AS7561" s="141"/>
      <c r="AT7561" s="141"/>
      <c r="AU7561" s="141"/>
      <c r="AV7561" s="141"/>
      <c r="AW7561" s="141"/>
      <c r="AX7561" s="141"/>
      <c r="AY7561" s="141"/>
      <c r="AZ7561" s="141"/>
      <c r="BA7561" s="141"/>
      <c r="BB7561" s="141"/>
      <c r="BC7561" s="141"/>
      <c r="BD7561" s="141"/>
      <c r="BE7561" s="141"/>
      <c r="BF7561" s="141"/>
      <c r="BG7561" s="141"/>
      <c r="BH7561" s="141"/>
      <c r="BI7561" s="141"/>
      <c r="BJ7561" s="141"/>
      <c r="BK7561" s="141"/>
    </row>
    <row r="7562" ht="33.0" customHeight="1">
      <c r="A7562" s="361">
        <v>7564.0</v>
      </c>
      <c r="B7562" s="592" t="s">
        <v>43944</v>
      </c>
      <c r="C7562" s="359" t="s">
        <v>43945</v>
      </c>
      <c r="D7562" s="361" t="s">
        <v>43946</v>
      </c>
      <c r="E7562" s="319"/>
      <c r="F7562" s="162" t="s">
        <v>43947</v>
      </c>
      <c r="G7562" s="162"/>
      <c r="H7562" s="361" t="s">
        <v>43948</v>
      </c>
      <c r="I7562" s="162"/>
      <c r="J7562" s="126"/>
      <c r="K7562" s="515" t="s">
        <v>43949</v>
      </c>
      <c r="L7562" s="627">
        <v>43803.0</v>
      </c>
      <c r="M7562" s="428" t="s">
        <v>43950</v>
      </c>
      <c r="N7562" s="373"/>
      <c r="O7562" s="140"/>
      <c r="P7562" s="140"/>
      <c r="Q7562" s="374"/>
      <c r="R7562" s="373"/>
      <c r="S7562" s="375"/>
      <c r="T7562" s="348"/>
      <c r="U7562" s="373"/>
      <c r="V7562" s="140"/>
      <c r="W7562" s="140"/>
      <c r="X7562" s="141"/>
      <c r="Y7562" s="141"/>
      <c r="Z7562" s="141"/>
      <c r="AA7562" s="141"/>
      <c r="AB7562" s="141"/>
      <c r="AC7562" s="141"/>
      <c r="AD7562" s="141"/>
      <c r="AE7562" s="141"/>
      <c r="AF7562" s="141"/>
      <c r="AG7562" s="141"/>
      <c r="AH7562" s="141"/>
      <c r="AI7562" s="141"/>
      <c r="AJ7562" s="141"/>
      <c r="AK7562" s="141"/>
      <c r="AL7562" s="141"/>
      <c r="AM7562" s="141"/>
      <c r="AN7562" s="141"/>
      <c r="AO7562" s="141"/>
      <c r="AP7562" s="141"/>
      <c r="AQ7562" s="141"/>
      <c r="AR7562" s="141"/>
      <c r="AS7562" s="141"/>
      <c r="AT7562" s="141"/>
      <c r="AU7562" s="141"/>
      <c r="AV7562" s="141"/>
      <c r="AW7562" s="141"/>
      <c r="AX7562" s="141"/>
      <c r="AY7562" s="141"/>
      <c r="AZ7562" s="141"/>
      <c r="BA7562" s="141"/>
      <c r="BB7562" s="141"/>
      <c r="BC7562" s="141"/>
      <c r="BD7562" s="141"/>
      <c r="BE7562" s="141"/>
      <c r="BF7562" s="141"/>
      <c r="BG7562" s="141"/>
      <c r="BH7562" s="141"/>
      <c r="BI7562" s="141"/>
      <c r="BJ7562" s="141"/>
      <c r="BK7562" s="141"/>
    </row>
    <row r="7563" ht="33.0" customHeight="1">
      <c r="A7563" s="361">
        <v>7565.0</v>
      </c>
      <c r="B7563" s="162" t="s">
        <v>43951</v>
      </c>
      <c r="C7563" s="359" t="s">
        <v>43952</v>
      </c>
      <c r="D7563" s="361" t="s">
        <v>43953</v>
      </c>
      <c r="E7563" s="319"/>
      <c r="F7563" s="162" t="s">
        <v>43954</v>
      </c>
      <c r="G7563" s="162"/>
      <c r="H7563" s="162" t="s">
        <v>43955</v>
      </c>
      <c r="I7563" s="162"/>
      <c r="J7563" s="126"/>
      <c r="K7563" s="515" t="s">
        <v>43956</v>
      </c>
      <c r="L7563" s="627">
        <v>43800.0</v>
      </c>
      <c r="M7563" s="428" t="s">
        <v>43957</v>
      </c>
      <c r="N7563" s="373"/>
      <c r="O7563" s="140"/>
      <c r="P7563" s="140"/>
      <c r="Q7563" s="374"/>
      <c r="R7563" s="373"/>
      <c r="S7563" s="375"/>
      <c r="T7563" s="348"/>
      <c r="U7563" s="373"/>
      <c r="V7563" s="140"/>
      <c r="W7563" s="140"/>
      <c r="X7563" s="141"/>
      <c r="Y7563" s="141"/>
      <c r="Z7563" s="141"/>
      <c r="AA7563" s="141"/>
      <c r="AB7563" s="141"/>
      <c r="AC7563" s="141"/>
      <c r="AD7563" s="141"/>
      <c r="AE7563" s="141"/>
      <c r="AF7563" s="141"/>
      <c r="AG7563" s="141"/>
      <c r="AH7563" s="141"/>
      <c r="AI7563" s="141"/>
      <c r="AJ7563" s="141"/>
      <c r="AK7563" s="141"/>
      <c r="AL7563" s="141"/>
      <c r="AM7563" s="141"/>
      <c r="AN7563" s="141"/>
      <c r="AO7563" s="141"/>
      <c r="AP7563" s="141"/>
      <c r="AQ7563" s="141"/>
      <c r="AR7563" s="141"/>
      <c r="AS7563" s="141"/>
      <c r="AT7563" s="141"/>
      <c r="AU7563" s="141"/>
      <c r="AV7563" s="141"/>
      <c r="AW7563" s="141"/>
      <c r="AX7563" s="141"/>
      <c r="AY7563" s="141"/>
      <c r="AZ7563" s="141"/>
      <c r="BA7563" s="141"/>
      <c r="BB7563" s="141"/>
      <c r="BC7563" s="141"/>
      <c r="BD7563" s="141"/>
      <c r="BE7563" s="141"/>
      <c r="BF7563" s="141"/>
      <c r="BG7563" s="141"/>
      <c r="BH7563" s="141"/>
      <c r="BI7563" s="141"/>
      <c r="BJ7563" s="141"/>
      <c r="BK7563" s="141"/>
    </row>
    <row r="7564" ht="33.0" customHeight="1">
      <c r="A7564" s="361">
        <v>7566.0</v>
      </c>
      <c r="B7564" s="162" t="s">
        <v>43958</v>
      </c>
      <c r="C7564" s="359" t="s">
        <v>43959</v>
      </c>
      <c r="D7564" s="361" t="s">
        <v>43960</v>
      </c>
      <c r="E7564" s="319"/>
      <c r="F7564" s="162" t="s">
        <v>43961</v>
      </c>
      <c r="G7564" s="162"/>
      <c r="H7564" s="162" t="s">
        <v>43962</v>
      </c>
      <c r="I7564" s="162"/>
      <c r="J7564" s="126"/>
      <c r="K7564" s="515" t="s">
        <v>43963</v>
      </c>
      <c r="L7564" s="627">
        <v>43812.0</v>
      </c>
      <c r="M7564" s="428" t="s">
        <v>43964</v>
      </c>
      <c r="N7564" s="373"/>
      <c r="O7564" s="140"/>
      <c r="P7564" s="140"/>
      <c r="Q7564" s="374"/>
      <c r="R7564" s="373"/>
      <c r="S7564" s="375"/>
      <c r="T7564" s="348"/>
      <c r="U7564" s="373"/>
      <c r="V7564" s="140"/>
      <c r="W7564" s="140"/>
      <c r="X7564" s="141"/>
      <c r="Y7564" s="141"/>
      <c r="Z7564" s="141"/>
      <c r="AA7564" s="141"/>
      <c r="AB7564" s="141"/>
      <c r="AC7564" s="141"/>
      <c r="AD7564" s="141"/>
      <c r="AE7564" s="141"/>
      <c r="AF7564" s="141"/>
      <c r="AG7564" s="141"/>
      <c r="AH7564" s="141"/>
      <c r="AI7564" s="141"/>
      <c r="AJ7564" s="141"/>
      <c r="AK7564" s="141"/>
      <c r="AL7564" s="141"/>
      <c r="AM7564" s="141"/>
      <c r="AN7564" s="141"/>
      <c r="AO7564" s="141"/>
      <c r="AP7564" s="141"/>
      <c r="AQ7564" s="141"/>
      <c r="AR7564" s="141"/>
      <c r="AS7564" s="141"/>
      <c r="AT7564" s="141"/>
      <c r="AU7564" s="141"/>
      <c r="AV7564" s="141"/>
      <c r="AW7564" s="141"/>
      <c r="AX7564" s="141"/>
      <c r="AY7564" s="141"/>
      <c r="AZ7564" s="141"/>
      <c r="BA7564" s="141"/>
      <c r="BB7564" s="141"/>
      <c r="BC7564" s="141"/>
      <c r="BD7564" s="141"/>
      <c r="BE7564" s="141"/>
      <c r="BF7564" s="141"/>
      <c r="BG7564" s="141"/>
      <c r="BH7564" s="141"/>
      <c r="BI7564" s="141"/>
      <c r="BJ7564" s="141"/>
      <c r="BK7564" s="141"/>
    </row>
    <row r="7565" ht="33.0" customHeight="1">
      <c r="A7565" s="361">
        <v>7567.0</v>
      </c>
      <c r="B7565" s="592" t="s">
        <v>43965</v>
      </c>
      <c r="C7565" s="359" t="s">
        <v>43966</v>
      </c>
      <c r="D7565" s="361" t="s">
        <v>43967</v>
      </c>
      <c r="E7565" s="319"/>
      <c r="F7565" s="162" t="s">
        <v>43968</v>
      </c>
      <c r="G7565" s="162"/>
      <c r="H7565" s="162" t="s">
        <v>43969</v>
      </c>
      <c r="I7565" s="162"/>
      <c r="J7565" s="126"/>
      <c r="K7565" s="515" t="s">
        <v>43970</v>
      </c>
      <c r="L7565" s="627">
        <v>43808.0</v>
      </c>
      <c r="M7565" s="428" t="s">
        <v>43971</v>
      </c>
      <c r="N7565" s="373"/>
      <c r="O7565" s="140"/>
      <c r="P7565" s="140"/>
      <c r="Q7565" s="374"/>
      <c r="R7565" s="373"/>
      <c r="S7565" s="375"/>
      <c r="T7565" s="348"/>
      <c r="U7565" s="373"/>
      <c r="V7565" s="140"/>
      <c r="W7565" s="140"/>
      <c r="X7565" s="141"/>
      <c r="Y7565" s="141"/>
      <c r="Z7565" s="141"/>
      <c r="AA7565" s="141"/>
      <c r="AB7565" s="141"/>
      <c r="AC7565" s="141"/>
      <c r="AD7565" s="141"/>
      <c r="AE7565" s="141"/>
      <c r="AF7565" s="141"/>
      <c r="AG7565" s="141"/>
      <c r="AH7565" s="141"/>
      <c r="AI7565" s="141"/>
      <c r="AJ7565" s="141"/>
      <c r="AK7565" s="141"/>
      <c r="AL7565" s="141"/>
      <c r="AM7565" s="141"/>
      <c r="AN7565" s="141"/>
      <c r="AO7565" s="141"/>
      <c r="AP7565" s="141"/>
      <c r="AQ7565" s="141"/>
      <c r="AR7565" s="141"/>
      <c r="AS7565" s="141"/>
      <c r="AT7565" s="141"/>
      <c r="AU7565" s="141"/>
      <c r="AV7565" s="141"/>
      <c r="AW7565" s="141"/>
      <c r="AX7565" s="141"/>
      <c r="AY7565" s="141"/>
      <c r="AZ7565" s="141"/>
      <c r="BA7565" s="141"/>
      <c r="BB7565" s="141"/>
      <c r="BC7565" s="141"/>
      <c r="BD7565" s="141"/>
      <c r="BE7565" s="141"/>
      <c r="BF7565" s="141"/>
      <c r="BG7565" s="141"/>
      <c r="BH7565" s="141"/>
      <c r="BI7565" s="141"/>
      <c r="BJ7565" s="141"/>
      <c r="BK7565" s="141"/>
    </row>
    <row r="7566" ht="33.0" customHeight="1">
      <c r="A7566" s="361">
        <v>7568.0</v>
      </c>
      <c r="B7566" s="162" t="s">
        <v>43972</v>
      </c>
      <c r="C7566" s="359" t="s">
        <v>43973</v>
      </c>
      <c r="D7566" s="361" t="s">
        <v>43974</v>
      </c>
      <c r="E7566" s="319"/>
      <c r="F7566" s="162" t="s">
        <v>43975</v>
      </c>
      <c r="G7566" s="162"/>
      <c r="H7566" s="162" t="s">
        <v>35263</v>
      </c>
      <c r="I7566" s="162"/>
      <c r="J7566" s="126"/>
      <c r="K7566" s="515" t="s">
        <v>43976</v>
      </c>
      <c r="L7566" s="627">
        <v>43809.0</v>
      </c>
      <c r="M7566" s="428" t="s">
        <v>43977</v>
      </c>
      <c r="N7566" s="373"/>
      <c r="O7566" s="140"/>
      <c r="P7566" s="140"/>
      <c r="Q7566" s="374"/>
      <c r="R7566" s="373"/>
      <c r="S7566" s="375"/>
      <c r="T7566" s="348"/>
      <c r="U7566" s="373"/>
      <c r="V7566" s="140"/>
      <c r="W7566" s="140"/>
      <c r="X7566" s="141"/>
      <c r="Y7566" s="141"/>
      <c r="Z7566" s="141"/>
      <c r="AA7566" s="141"/>
      <c r="AB7566" s="141"/>
      <c r="AC7566" s="141"/>
      <c r="AD7566" s="141"/>
      <c r="AE7566" s="141"/>
      <c r="AF7566" s="141"/>
      <c r="AG7566" s="141"/>
      <c r="AH7566" s="141"/>
      <c r="AI7566" s="141"/>
      <c r="AJ7566" s="141"/>
      <c r="AK7566" s="141"/>
      <c r="AL7566" s="141"/>
      <c r="AM7566" s="141"/>
      <c r="AN7566" s="141"/>
      <c r="AO7566" s="141"/>
      <c r="AP7566" s="141"/>
      <c r="AQ7566" s="141"/>
      <c r="AR7566" s="141"/>
      <c r="AS7566" s="141"/>
      <c r="AT7566" s="141"/>
      <c r="AU7566" s="141"/>
      <c r="AV7566" s="141"/>
      <c r="AW7566" s="141"/>
      <c r="AX7566" s="141"/>
      <c r="AY7566" s="141"/>
      <c r="AZ7566" s="141"/>
      <c r="BA7566" s="141"/>
      <c r="BB7566" s="141"/>
      <c r="BC7566" s="141"/>
      <c r="BD7566" s="141"/>
      <c r="BE7566" s="141"/>
      <c r="BF7566" s="141"/>
      <c r="BG7566" s="141"/>
      <c r="BH7566" s="141"/>
      <c r="BI7566" s="141"/>
      <c r="BJ7566" s="141"/>
      <c r="BK7566" s="141"/>
    </row>
    <row r="7567" ht="33.0" customHeight="1">
      <c r="A7567" s="361">
        <v>7569.0</v>
      </c>
      <c r="B7567" s="592" t="s">
        <v>43978</v>
      </c>
      <c r="C7567" s="359" t="s">
        <v>43979</v>
      </c>
      <c r="D7567" s="361" t="s">
        <v>43980</v>
      </c>
      <c r="E7567" s="319"/>
      <c r="F7567" s="162" t="s">
        <v>43981</v>
      </c>
      <c r="G7567" s="162"/>
      <c r="H7567" s="162" t="s">
        <v>43982</v>
      </c>
      <c r="I7567" s="162"/>
      <c r="J7567" s="126"/>
      <c r="K7567" s="515" t="s">
        <v>43983</v>
      </c>
      <c r="L7567" s="627">
        <v>43819.0</v>
      </c>
      <c r="M7567" s="428" t="s">
        <v>43984</v>
      </c>
      <c r="N7567" s="373"/>
      <c r="O7567" s="140"/>
      <c r="P7567" s="140"/>
      <c r="Q7567" s="374"/>
      <c r="R7567" s="373"/>
      <c r="S7567" s="375"/>
      <c r="T7567" s="348"/>
      <c r="U7567" s="373"/>
      <c r="V7567" s="140"/>
      <c r="W7567" s="140"/>
      <c r="X7567" s="141"/>
      <c r="Y7567" s="141"/>
      <c r="Z7567" s="141"/>
      <c r="AA7567" s="141"/>
      <c r="AB7567" s="141"/>
      <c r="AC7567" s="141"/>
      <c r="AD7567" s="141"/>
      <c r="AE7567" s="141"/>
      <c r="AF7567" s="141"/>
      <c r="AG7567" s="141"/>
      <c r="AH7567" s="141"/>
      <c r="AI7567" s="141"/>
      <c r="AJ7567" s="141"/>
      <c r="AK7567" s="141"/>
      <c r="AL7567" s="141"/>
      <c r="AM7567" s="141"/>
      <c r="AN7567" s="141"/>
      <c r="AO7567" s="141"/>
      <c r="AP7567" s="141"/>
      <c r="AQ7567" s="141"/>
      <c r="AR7567" s="141"/>
      <c r="AS7567" s="141"/>
      <c r="AT7567" s="141"/>
      <c r="AU7567" s="141"/>
      <c r="AV7567" s="141"/>
      <c r="AW7567" s="141"/>
      <c r="AX7567" s="141"/>
      <c r="AY7567" s="141"/>
      <c r="AZ7567" s="141"/>
      <c r="BA7567" s="141"/>
      <c r="BB7567" s="141"/>
      <c r="BC7567" s="141"/>
      <c r="BD7567" s="141"/>
      <c r="BE7567" s="141"/>
      <c r="BF7567" s="141"/>
      <c r="BG7567" s="141"/>
      <c r="BH7567" s="141"/>
      <c r="BI7567" s="141"/>
      <c r="BJ7567" s="141"/>
      <c r="BK7567" s="141"/>
    </row>
    <row r="7568" ht="33.0" customHeight="1">
      <c r="A7568" s="361">
        <v>7570.0</v>
      </c>
      <c r="B7568" s="592" t="s">
        <v>43985</v>
      </c>
      <c r="C7568" s="359" t="s">
        <v>42672</v>
      </c>
      <c r="D7568" s="361" t="s">
        <v>43986</v>
      </c>
      <c r="E7568" s="319"/>
      <c r="F7568" s="162" t="s">
        <v>43987</v>
      </c>
      <c r="G7568" s="162"/>
      <c r="H7568" s="162" t="s">
        <v>43988</v>
      </c>
      <c r="I7568" s="162"/>
      <c r="J7568" s="126"/>
      <c r="K7568" s="515" t="s">
        <v>43989</v>
      </c>
      <c r="L7568" s="627">
        <v>43802.0</v>
      </c>
      <c r="M7568" s="428" t="s">
        <v>43990</v>
      </c>
      <c r="N7568" s="373"/>
      <c r="O7568" s="140"/>
      <c r="P7568" s="140"/>
      <c r="Q7568" s="374"/>
      <c r="R7568" s="373"/>
      <c r="S7568" s="375"/>
      <c r="T7568" s="348"/>
      <c r="U7568" s="373"/>
      <c r="V7568" s="140"/>
      <c r="W7568" s="140"/>
      <c r="X7568" s="141"/>
      <c r="Y7568" s="141"/>
      <c r="Z7568" s="141"/>
      <c r="AA7568" s="141"/>
      <c r="AB7568" s="141"/>
      <c r="AC7568" s="141"/>
      <c r="AD7568" s="141"/>
      <c r="AE7568" s="141"/>
      <c r="AF7568" s="141"/>
      <c r="AG7568" s="141"/>
      <c r="AH7568" s="141"/>
      <c r="AI7568" s="141"/>
      <c r="AJ7568" s="141"/>
      <c r="AK7568" s="141"/>
      <c r="AL7568" s="141"/>
      <c r="AM7568" s="141"/>
      <c r="AN7568" s="141"/>
      <c r="AO7568" s="141"/>
      <c r="AP7568" s="141"/>
      <c r="AQ7568" s="141"/>
      <c r="AR7568" s="141"/>
      <c r="AS7568" s="141"/>
      <c r="AT7568" s="141"/>
      <c r="AU7568" s="141"/>
      <c r="AV7568" s="141"/>
      <c r="AW7568" s="141"/>
      <c r="AX7568" s="141"/>
      <c r="AY7568" s="141"/>
      <c r="AZ7568" s="141"/>
      <c r="BA7568" s="141"/>
      <c r="BB7568" s="141"/>
      <c r="BC7568" s="141"/>
      <c r="BD7568" s="141"/>
      <c r="BE7568" s="141"/>
      <c r="BF7568" s="141"/>
      <c r="BG7568" s="141"/>
      <c r="BH7568" s="141"/>
      <c r="BI7568" s="141"/>
      <c r="BJ7568" s="141"/>
      <c r="BK7568" s="141"/>
    </row>
    <row r="7569" ht="33.0" customHeight="1">
      <c r="A7569" s="361">
        <v>7571.0</v>
      </c>
      <c r="B7569" s="162" t="s">
        <v>43991</v>
      </c>
      <c r="C7569" s="359" t="s">
        <v>43992</v>
      </c>
      <c r="D7569" s="361" t="s">
        <v>43993</v>
      </c>
      <c r="E7569" s="319"/>
      <c r="F7569" s="162" t="s">
        <v>43994</v>
      </c>
      <c r="G7569" s="162"/>
      <c r="H7569" s="162" t="s">
        <v>43995</v>
      </c>
      <c r="I7569" s="162"/>
      <c r="J7569" s="126"/>
      <c r="K7569" s="515" t="s">
        <v>43996</v>
      </c>
      <c r="L7569" s="627">
        <v>43812.0</v>
      </c>
      <c r="M7569" s="428" t="s">
        <v>43997</v>
      </c>
      <c r="N7569" s="373"/>
      <c r="O7569" s="140"/>
      <c r="P7569" s="140"/>
      <c r="Q7569" s="374"/>
      <c r="R7569" s="373"/>
      <c r="S7569" s="375"/>
      <c r="T7569" s="348"/>
      <c r="U7569" s="373"/>
      <c r="V7569" s="140"/>
      <c r="W7569" s="140"/>
      <c r="X7569" s="141"/>
      <c r="Y7569" s="141"/>
      <c r="Z7569" s="141"/>
      <c r="AA7569" s="141"/>
      <c r="AB7569" s="141"/>
      <c r="AC7569" s="141"/>
      <c r="AD7569" s="141"/>
      <c r="AE7569" s="141"/>
      <c r="AF7569" s="141"/>
      <c r="AG7569" s="141"/>
      <c r="AH7569" s="141"/>
      <c r="AI7569" s="141"/>
      <c r="AJ7569" s="141"/>
      <c r="AK7569" s="141"/>
      <c r="AL7569" s="141"/>
      <c r="AM7569" s="141"/>
      <c r="AN7569" s="141"/>
      <c r="AO7569" s="141"/>
      <c r="AP7569" s="141"/>
      <c r="AQ7569" s="141"/>
      <c r="AR7569" s="141"/>
      <c r="AS7569" s="141"/>
      <c r="AT7569" s="141"/>
      <c r="AU7569" s="141"/>
      <c r="AV7569" s="141"/>
      <c r="AW7569" s="141"/>
      <c r="AX7569" s="141"/>
      <c r="AY7569" s="141"/>
      <c r="AZ7569" s="141"/>
      <c r="BA7569" s="141"/>
      <c r="BB7569" s="141"/>
      <c r="BC7569" s="141"/>
      <c r="BD7569" s="141"/>
      <c r="BE7569" s="141"/>
      <c r="BF7569" s="141"/>
      <c r="BG7569" s="141"/>
      <c r="BH7569" s="141"/>
      <c r="BI7569" s="141"/>
      <c r="BJ7569" s="141"/>
      <c r="BK7569" s="141"/>
    </row>
    <row r="7570" ht="33.0" customHeight="1">
      <c r="A7570" s="361">
        <v>7572.0</v>
      </c>
      <c r="B7570" s="592" t="s">
        <v>43998</v>
      </c>
      <c r="C7570" s="359" t="s">
        <v>43999</v>
      </c>
      <c r="D7570" s="361" t="s">
        <v>43986</v>
      </c>
      <c r="E7570" s="319"/>
      <c r="F7570" s="162" t="s">
        <v>43987</v>
      </c>
      <c r="G7570" s="162"/>
      <c r="H7570" s="162" t="s">
        <v>43988</v>
      </c>
      <c r="I7570" s="162"/>
      <c r="J7570" s="126"/>
      <c r="K7570" s="515" t="s">
        <v>44000</v>
      </c>
      <c r="L7570" s="627">
        <v>43805.0</v>
      </c>
      <c r="M7570" s="428" t="s">
        <v>44001</v>
      </c>
      <c r="N7570" s="373"/>
      <c r="O7570" s="140"/>
      <c r="P7570" s="140"/>
      <c r="Q7570" s="374"/>
      <c r="R7570" s="373"/>
      <c r="S7570" s="375"/>
      <c r="T7570" s="348"/>
      <c r="U7570" s="373"/>
      <c r="V7570" s="140"/>
      <c r="W7570" s="140"/>
      <c r="X7570" s="141"/>
      <c r="Y7570" s="141"/>
      <c r="Z7570" s="141"/>
      <c r="AA7570" s="141"/>
      <c r="AB7570" s="141"/>
      <c r="AC7570" s="141"/>
      <c r="AD7570" s="141"/>
      <c r="AE7570" s="141"/>
      <c r="AF7570" s="141"/>
      <c r="AG7570" s="141"/>
      <c r="AH7570" s="141"/>
      <c r="AI7570" s="141"/>
      <c r="AJ7570" s="141"/>
      <c r="AK7570" s="141"/>
      <c r="AL7570" s="141"/>
      <c r="AM7570" s="141"/>
      <c r="AN7570" s="141"/>
      <c r="AO7570" s="141"/>
      <c r="AP7570" s="141"/>
      <c r="AQ7570" s="141"/>
      <c r="AR7570" s="141"/>
      <c r="AS7570" s="141"/>
      <c r="AT7570" s="141"/>
      <c r="AU7570" s="141"/>
      <c r="AV7570" s="141"/>
      <c r="AW7570" s="141"/>
      <c r="AX7570" s="141"/>
      <c r="AY7570" s="141"/>
      <c r="AZ7570" s="141"/>
      <c r="BA7570" s="141"/>
      <c r="BB7570" s="141"/>
      <c r="BC7570" s="141"/>
      <c r="BD7570" s="141"/>
      <c r="BE7570" s="141"/>
      <c r="BF7570" s="141"/>
      <c r="BG7570" s="141"/>
      <c r="BH7570" s="141"/>
      <c r="BI7570" s="141"/>
      <c r="BJ7570" s="141"/>
      <c r="BK7570" s="141"/>
    </row>
    <row r="7571" ht="33.0" customHeight="1">
      <c r="A7571" s="361">
        <v>7573.0</v>
      </c>
      <c r="B7571" s="162" t="s">
        <v>44002</v>
      </c>
      <c r="C7571" s="359" t="s">
        <v>31239</v>
      </c>
      <c r="D7571" s="361" t="s">
        <v>44003</v>
      </c>
      <c r="E7571" s="319"/>
      <c r="F7571" s="162" t="s">
        <v>44004</v>
      </c>
      <c r="G7571" s="162"/>
      <c r="H7571" s="162" t="s">
        <v>44005</v>
      </c>
      <c r="I7571" s="162"/>
      <c r="J7571" s="126"/>
      <c r="K7571" s="515" t="s">
        <v>44006</v>
      </c>
      <c r="L7571" s="627">
        <v>43809.0</v>
      </c>
      <c r="M7571" s="428" t="s">
        <v>44007</v>
      </c>
      <c r="N7571" s="373"/>
      <c r="O7571" s="140"/>
      <c r="P7571" s="140"/>
      <c r="Q7571" s="374"/>
      <c r="R7571" s="373"/>
      <c r="S7571" s="375"/>
      <c r="T7571" s="348"/>
      <c r="U7571" s="373"/>
      <c r="V7571" s="140"/>
      <c r="W7571" s="140"/>
      <c r="X7571" s="141"/>
      <c r="Y7571" s="141"/>
      <c r="Z7571" s="141"/>
      <c r="AA7571" s="141"/>
      <c r="AB7571" s="141"/>
      <c r="AC7571" s="141"/>
      <c r="AD7571" s="141"/>
      <c r="AE7571" s="141"/>
      <c r="AF7571" s="141"/>
      <c r="AG7571" s="141"/>
      <c r="AH7571" s="141"/>
      <c r="AI7571" s="141"/>
      <c r="AJ7571" s="141"/>
      <c r="AK7571" s="141"/>
      <c r="AL7571" s="141"/>
      <c r="AM7571" s="141"/>
      <c r="AN7571" s="141"/>
      <c r="AO7571" s="141"/>
      <c r="AP7571" s="141"/>
      <c r="AQ7571" s="141"/>
      <c r="AR7571" s="141"/>
      <c r="AS7571" s="141"/>
      <c r="AT7571" s="141"/>
      <c r="AU7571" s="141"/>
      <c r="AV7571" s="141"/>
      <c r="AW7571" s="141"/>
      <c r="AX7571" s="141"/>
      <c r="AY7571" s="141"/>
      <c r="AZ7571" s="141"/>
      <c r="BA7571" s="141"/>
      <c r="BB7571" s="141"/>
      <c r="BC7571" s="141"/>
      <c r="BD7571" s="141"/>
      <c r="BE7571" s="141"/>
      <c r="BF7571" s="141"/>
      <c r="BG7571" s="141"/>
      <c r="BH7571" s="141"/>
      <c r="BI7571" s="141"/>
      <c r="BJ7571" s="141"/>
      <c r="BK7571" s="141"/>
    </row>
    <row r="7572" ht="33.0" customHeight="1">
      <c r="A7572" s="361">
        <v>7574.0</v>
      </c>
      <c r="B7572" s="592" t="s">
        <v>44008</v>
      </c>
      <c r="C7572" s="359" t="s">
        <v>44009</v>
      </c>
      <c r="D7572" s="361" t="s">
        <v>44010</v>
      </c>
      <c r="E7572" s="319"/>
      <c r="F7572" s="162" t="s">
        <v>44011</v>
      </c>
      <c r="G7572" s="162"/>
      <c r="H7572" s="162" t="s">
        <v>44012</v>
      </c>
      <c r="I7572" s="162"/>
      <c r="J7572" s="126"/>
      <c r="K7572" s="515" t="s">
        <v>44013</v>
      </c>
      <c r="L7572" s="627">
        <v>43808.0</v>
      </c>
      <c r="M7572" s="428" t="s">
        <v>44014</v>
      </c>
      <c r="N7572" s="373"/>
      <c r="O7572" s="140"/>
      <c r="P7572" s="140"/>
      <c r="Q7572" s="374"/>
      <c r="R7572" s="373"/>
      <c r="S7572" s="375"/>
      <c r="T7572" s="348"/>
      <c r="U7572" s="373"/>
      <c r="V7572" s="140"/>
      <c r="W7572" s="140"/>
      <c r="X7572" s="141"/>
      <c r="Y7572" s="141"/>
      <c r="Z7572" s="141"/>
      <c r="AA7572" s="141"/>
      <c r="AB7572" s="141"/>
      <c r="AC7572" s="141"/>
      <c r="AD7572" s="141"/>
      <c r="AE7572" s="141"/>
      <c r="AF7572" s="141"/>
      <c r="AG7572" s="141"/>
      <c r="AH7572" s="141"/>
      <c r="AI7572" s="141"/>
      <c r="AJ7572" s="141"/>
      <c r="AK7572" s="141"/>
      <c r="AL7572" s="141"/>
      <c r="AM7572" s="141"/>
      <c r="AN7572" s="141"/>
      <c r="AO7572" s="141"/>
      <c r="AP7572" s="141"/>
      <c r="AQ7572" s="141"/>
      <c r="AR7572" s="141"/>
      <c r="AS7572" s="141"/>
      <c r="AT7572" s="141"/>
      <c r="AU7572" s="141"/>
      <c r="AV7572" s="141"/>
      <c r="AW7572" s="141"/>
      <c r="AX7572" s="141"/>
      <c r="AY7572" s="141"/>
      <c r="AZ7572" s="141"/>
      <c r="BA7572" s="141"/>
      <c r="BB7572" s="141"/>
      <c r="BC7572" s="141"/>
      <c r="BD7572" s="141"/>
      <c r="BE7572" s="141"/>
      <c r="BF7572" s="141"/>
      <c r="BG7572" s="141"/>
      <c r="BH7572" s="141"/>
      <c r="BI7572" s="141"/>
      <c r="BJ7572" s="141"/>
      <c r="BK7572" s="141"/>
    </row>
    <row r="7573" ht="33.0" customHeight="1">
      <c r="A7573" s="361">
        <v>7575.0</v>
      </c>
      <c r="B7573" s="162" t="s">
        <v>44015</v>
      </c>
      <c r="C7573" s="359" t="s">
        <v>44016</v>
      </c>
      <c r="D7573" s="361" t="s">
        <v>44017</v>
      </c>
      <c r="E7573" s="319"/>
      <c r="F7573" s="162" t="s">
        <v>44018</v>
      </c>
      <c r="G7573" s="162"/>
      <c r="H7573" s="162" t="s">
        <v>25532</v>
      </c>
      <c r="I7573" s="162"/>
      <c r="J7573" s="126"/>
      <c r="K7573" s="515" t="s">
        <v>44019</v>
      </c>
      <c r="L7573" s="627">
        <v>43817.0</v>
      </c>
      <c r="M7573" s="428" t="s">
        <v>44020</v>
      </c>
      <c r="N7573" s="373"/>
      <c r="O7573" s="140"/>
      <c r="P7573" s="140"/>
      <c r="Q7573" s="374"/>
      <c r="R7573" s="373"/>
      <c r="S7573" s="375"/>
      <c r="T7573" s="348"/>
      <c r="U7573" s="373"/>
      <c r="V7573" s="140"/>
      <c r="W7573" s="140"/>
      <c r="X7573" s="141"/>
      <c r="Y7573" s="141"/>
      <c r="Z7573" s="141"/>
      <c r="AA7573" s="141"/>
      <c r="AB7573" s="141"/>
      <c r="AC7573" s="141"/>
      <c r="AD7573" s="141"/>
      <c r="AE7573" s="141"/>
      <c r="AF7573" s="141"/>
      <c r="AG7573" s="141"/>
      <c r="AH7573" s="141"/>
      <c r="AI7573" s="141"/>
      <c r="AJ7573" s="141"/>
      <c r="AK7573" s="141"/>
      <c r="AL7573" s="141"/>
      <c r="AM7573" s="141"/>
      <c r="AN7573" s="141"/>
      <c r="AO7573" s="141"/>
      <c r="AP7573" s="141"/>
      <c r="AQ7573" s="141"/>
      <c r="AR7573" s="141"/>
      <c r="AS7573" s="141"/>
      <c r="AT7573" s="141"/>
      <c r="AU7573" s="141"/>
      <c r="AV7573" s="141"/>
      <c r="AW7573" s="141"/>
      <c r="AX7573" s="141"/>
      <c r="AY7573" s="141"/>
      <c r="AZ7573" s="141"/>
      <c r="BA7573" s="141"/>
      <c r="BB7573" s="141"/>
      <c r="BC7573" s="141"/>
      <c r="BD7573" s="141"/>
      <c r="BE7573" s="141"/>
      <c r="BF7573" s="141"/>
      <c r="BG7573" s="141"/>
      <c r="BH7573" s="141"/>
      <c r="BI7573" s="141"/>
      <c r="BJ7573" s="141"/>
      <c r="BK7573" s="141"/>
    </row>
    <row r="7574" ht="33.0" customHeight="1">
      <c r="A7574" s="361">
        <v>7576.0</v>
      </c>
      <c r="B7574" s="162" t="s">
        <v>44021</v>
      </c>
      <c r="C7574" s="359" t="s">
        <v>44022</v>
      </c>
      <c r="D7574" s="361" t="s">
        <v>44023</v>
      </c>
      <c r="E7574" s="319"/>
      <c r="F7574" s="162" t="s">
        <v>42552</v>
      </c>
      <c r="G7574" s="162"/>
      <c r="H7574" s="162" t="s">
        <v>42553</v>
      </c>
      <c r="I7574" s="162"/>
      <c r="J7574" s="126"/>
      <c r="K7574" s="515" t="s">
        <v>44024</v>
      </c>
      <c r="L7574" s="627">
        <v>43803.0</v>
      </c>
      <c r="M7574" s="428" t="s">
        <v>44025</v>
      </c>
      <c r="N7574" s="373"/>
      <c r="O7574" s="140"/>
      <c r="P7574" s="140"/>
      <c r="Q7574" s="374"/>
      <c r="R7574" s="373"/>
      <c r="S7574" s="375"/>
      <c r="T7574" s="348"/>
      <c r="U7574" s="373"/>
      <c r="V7574" s="140"/>
      <c r="W7574" s="140"/>
      <c r="X7574" s="141"/>
      <c r="Y7574" s="141"/>
      <c r="Z7574" s="141"/>
      <c r="AA7574" s="141"/>
      <c r="AB7574" s="141"/>
      <c r="AC7574" s="141"/>
      <c r="AD7574" s="141"/>
      <c r="AE7574" s="141"/>
      <c r="AF7574" s="141"/>
      <c r="AG7574" s="141"/>
      <c r="AH7574" s="141"/>
      <c r="AI7574" s="141"/>
      <c r="AJ7574" s="141"/>
      <c r="AK7574" s="141"/>
      <c r="AL7574" s="141"/>
      <c r="AM7574" s="141"/>
      <c r="AN7574" s="141"/>
      <c r="AO7574" s="141"/>
      <c r="AP7574" s="141"/>
      <c r="AQ7574" s="141"/>
      <c r="AR7574" s="141"/>
      <c r="AS7574" s="141"/>
      <c r="AT7574" s="141"/>
      <c r="AU7574" s="141"/>
      <c r="AV7574" s="141"/>
      <c r="AW7574" s="141"/>
      <c r="AX7574" s="141"/>
      <c r="AY7574" s="141"/>
      <c r="AZ7574" s="141"/>
      <c r="BA7574" s="141"/>
      <c r="BB7574" s="141"/>
      <c r="BC7574" s="141"/>
      <c r="BD7574" s="141"/>
      <c r="BE7574" s="141"/>
      <c r="BF7574" s="141"/>
      <c r="BG7574" s="141"/>
      <c r="BH7574" s="141"/>
      <c r="BI7574" s="141"/>
      <c r="BJ7574" s="141"/>
      <c r="BK7574" s="141"/>
    </row>
    <row r="7575" ht="33.0" customHeight="1">
      <c r="A7575" s="361">
        <v>7577.0</v>
      </c>
      <c r="B7575" s="162" t="s">
        <v>44026</v>
      </c>
      <c r="C7575" s="359" t="s">
        <v>42628</v>
      </c>
      <c r="D7575" s="361" t="s">
        <v>44027</v>
      </c>
      <c r="E7575" s="319"/>
      <c r="F7575" s="162" t="s">
        <v>42630</v>
      </c>
      <c r="G7575" s="162"/>
      <c r="H7575" s="162" t="s">
        <v>42631</v>
      </c>
      <c r="I7575" s="162"/>
      <c r="J7575" s="126"/>
      <c r="K7575" s="515" t="s">
        <v>44028</v>
      </c>
      <c r="L7575" s="627">
        <v>43808.0</v>
      </c>
      <c r="M7575" s="428" t="s">
        <v>44029</v>
      </c>
      <c r="N7575" s="373"/>
      <c r="O7575" s="140"/>
      <c r="P7575" s="140"/>
      <c r="Q7575" s="374"/>
      <c r="R7575" s="373"/>
      <c r="S7575" s="375"/>
      <c r="T7575" s="348"/>
      <c r="U7575" s="373"/>
      <c r="V7575" s="140"/>
      <c r="W7575" s="140"/>
      <c r="X7575" s="141"/>
      <c r="Y7575" s="141"/>
      <c r="Z7575" s="141"/>
      <c r="AA7575" s="141"/>
      <c r="AB7575" s="141"/>
      <c r="AC7575" s="141"/>
      <c r="AD7575" s="141"/>
      <c r="AE7575" s="141"/>
      <c r="AF7575" s="141"/>
      <c r="AG7575" s="141"/>
      <c r="AH7575" s="141"/>
      <c r="AI7575" s="141"/>
      <c r="AJ7575" s="141"/>
      <c r="AK7575" s="141"/>
      <c r="AL7575" s="141"/>
      <c r="AM7575" s="141"/>
      <c r="AN7575" s="141"/>
      <c r="AO7575" s="141"/>
      <c r="AP7575" s="141"/>
      <c r="AQ7575" s="141"/>
      <c r="AR7575" s="141"/>
      <c r="AS7575" s="141"/>
      <c r="AT7575" s="141"/>
      <c r="AU7575" s="141"/>
      <c r="AV7575" s="141"/>
      <c r="AW7575" s="141"/>
      <c r="AX7575" s="141"/>
      <c r="AY7575" s="141"/>
      <c r="AZ7575" s="141"/>
      <c r="BA7575" s="141"/>
      <c r="BB7575" s="141"/>
      <c r="BC7575" s="141"/>
      <c r="BD7575" s="141"/>
      <c r="BE7575" s="141"/>
      <c r="BF7575" s="141"/>
      <c r="BG7575" s="141"/>
      <c r="BH7575" s="141"/>
      <c r="BI7575" s="141"/>
      <c r="BJ7575" s="141"/>
      <c r="BK7575" s="141"/>
    </row>
    <row r="7576" ht="33.0" customHeight="1">
      <c r="A7576" s="361">
        <v>7578.0</v>
      </c>
      <c r="B7576" s="162" t="s">
        <v>44030</v>
      </c>
      <c r="C7576" s="359" t="s">
        <v>44031</v>
      </c>
      <c r="D7576" s="361" t="s">
        <v>44032</v>
      </c>
      <c r="E7576" s="319"/>
      <c r="F7576" s="162" t="s">
        <v>44033</v>
      </c>
      <c r="G7576" s="162"/>
      <c r="H7576" s="162" t="s">
        <v>33533</v>
      </c>
      <c r="I7576" s="162"/>
      <c r="J7576" s="126"/>
      <c r="K7576" s="515" t="s">
        <v>44034</v>
      </c>
      <c r="L7576" s="627">
        <v>43812.0</v>
      </c>
      <c r="M7576" s="428" t="s">
        <v>44035</v>
      </c>
      <c r="N7576" s="373"/>
      <c r="O7576" s="140"/>
      <c r="P7576" s="140"/>
      <c r="Q7576" s="374"/>
      <c r="R7576" s="373"/>
      <c r="S7576" s="375"/>
      <c r="T7576" s="348"/>
      <c r="U7576" s="373"/>
      <c r="V7576" s="140"/>
      <c r="W7576" s="140"/>
      <c r="X7576" s="141"/>
      <c r="Y7576" s="141"/>
      <c r="Z7576" s="141"/>
      <c r="AA7576" s="141"/>
      <c r="AB7576" s="141"/>
      <c r="AC7576" s="141"/>
      <c r="AD7576" s="141"/>
      <c r="AE7576" s="141"/>
      <c r="AF7576" s="141"/>
      <c r="AG7576" s="141"/>
      <c r="AH7576" s="141"/>
      <c r="AI7576" s="141"/>
      <c r="AJ7576" s="141"/>
      <c r="AK7576" s="141"/>
      <c r="AL7576" s="141"/>
      <c r="AM7576" s="141"/>
      <c r="AN7576" s="141"/>
      <c r="AO7576" s="141"/>
      <c r="AP7576" s="141"/>
      <c r="AQ7576" s="141"/>
      <c r="AR7576" s="141"/>
      <c r="AS7576" s="141"/>
      <c r="AT7576" s="141"/>
      <c r="AU7576" s="141"/>
      <c r="AV7576" s="141"/>
      <c r="AW7576" s="141"/>
      <c r="AX7576" s="141"/>
      <c r="AY7576" s="141"/>
      <c r="AZ7576" s="141"/>
      <c r="BA7576" s="141"/>
      <c r="BB7576" s="141"/>
      <c r="BC7576" s="141"/>
      <c r="BD7576" s="141"/>
      <c r="BE7576" s="141"/>
      <c r="BF7576" s="141"/>
      <c r="BG7576" s="141"/>
      <c r="BH7576" s="141"/>
      <c r="BI7576" s="141"/>
      <c r="BJ7576" s="141"/>
      <c r="BK7576" s="141"/>
    </row>
    <row r="7577" ht="33.0" customHeight="1">
      <c r="A7577" s="361">
        <v>7579.0</v>
      </c>
      <c r="B7577" s="162" t="s">
        <v>44036</v>
      </c>
      <c r="C7577" s="359" t="s">
        <v>44037</v>
      </c>
      <c r="D7577" s="361" t="s">
        <v>44038</v>
      </c>
      <c r="E7577" s="319"/>
      <c r="F7577" s="162" t="s">
        <v>34096</v>
      </c>
      <c r="G7577" s="162"/>
      <c r="H7577" s="162" t="s">
        <v>35911</v>
      </c>
      <c r="I7577" s="162"/>
      <c r="J7577" s="126"/>
      <c r="K7577" s="515" t="s">
        <v>44039</v>
      </c>
      <c r="L7577" s="627">
        <v>43808.0</v>
      </c>
      <c r="M7577" s="428" t="s">
        <v>44040</v>
      </c>
      <c r="N7577" s="373"/>
      <c r="O7577" s="140"/>
      <c r="P7577" s="140"/>
      <c r="Q7577" s="374"/>
      <c r="R7577" s="373"/>
      <c r="S7577" s="375"/>
      <c r="T7577" s="348"/>
      <c r="U7577" s="373"/>
      <c r="V7577" s="140"/>
      <c r="W7577" s="140"/>
      <c r="X7577" s="141"/>
      <c r="Y7577" s="141"/>
      <c r="Z7577" s="141"/>
      <c r="AA7577" s="141"/>
      <c r="AB7577" s="141"/>
      <c r="AC7577" s="141"/>
      <c r="AD7577" s="141"/>
      <c r="AE7577" s="141"/>
      <c r="AF7577" s="141"/>
      <c r="AG7577" s="141"/>
      <c r="AH7577" s="141"/>
      <c r="AI7577" s="141"/>
      <c r="AJ7577" s="141"/>
      <c r="AK7577" s="141"/>
      <c r="AL7577" s="141"/>
      <c r="AM7577" s="141"/>
      <c r="AN7577" s="141"/>
      <c r="AO7577" s="141"/>
      <c r="AP7577" s="141"/>
      <c r="AQ7577" s="141"/>
      <c r="AR7577" s="141"/>
      <c r="AS7577" s="141"/>
      <c r="AT7577" s="141"/>
      <c r="AU7577" s="141"/>
      <c r="AV7577" s="141"/>
      <c r="AW7577" s="141"/>
      <c r="AX7577" s="141"/>
      <c r="AY7577" s="141"/>
      <c r="AZ7577" s="141"/>
      <c r="BA7577" s="141"/>
      <c r="BB7577" s="141"/>
      <c r="BC7577" s="141"/>
      <c r="BD7577" s="141"/>
      <c r="BE7577" s="141"/>
      <c r="BF7577" s="141"/>
      <c r="BG7577" s="141"/>
      <c r="BH7577" s="141"/>
      <c r="BI7577" s="141"/>
      <c r="BJ7577" s="141"/>
      <c r="BK7577" s="141"/>
    </row>
    <row r="7578" ht="33.0" customHeight="1">
      <c r="A7578" s="361">
        <v>7580.0</v>
      </c>
      <c r="B7578" s="162" t="s">
        <v>44041</v>
      </c>
      <c r="C7578" s="359" t="s">
        <v>44042</v>
      </c>
      <c r="D7578" s="361" t="s">
        <v>44043</v>
      </c>
      <c r="E7578" s="319"/>
      <c r="F7578" s="162" t="s">
        <v>39809</v>
      </c>
      <c r="G7578" s="162"/>
      <c r="H7578" s="162" t="s">
        <v>39810</v>
      </c>
      <c r="I7578" s="162"/>
      <c r="J7578" s="126"/>
      <c r="K7578" s="515" t="s">
        <v>44044</v>
      </c>
      <c r="L7578" s="627">
        <v>43808.0</v>
      </c>
      <c r="M7578" s="428" t="s">
        <v>44045</v>
      </c>
      <c r="N7578" s="373"/>
      <c r="O7578" s="140"/>
      <c r="P7578" s="140"/>
      <c r="Q7578" s="374"/>
      <c r="R7578" s="373"/>
      <c r="S7578" s="375"/>
      <c r="T7578" s="348"/>
      <c r="U7578" s="373"/>
      <c r="V7578" s="140"/>
      <c r="W7578" s="140"/>
      <c r="X7578" s="141"/>
      <c r="Y7578" s="141"/>
      <c r="Z7578" s="141"/>
      <c r="AA7578" s="141"/>
      <c r="AB7578" s="141"/>
      <c r="AC7578" s="141"/>
      <c r="AD7578" s="141"/>
      <c r="AE7578" s="141"/>
      <c r="AF7578" s="141"/>
      <c r="AG7578" s="141"/>
      <c r="AH7578" s="141"/>
      <c r="AI7578" s="141"/>
      <c r="AJ7578" s="141"/>
      <c r="AK7578" s="141"/>
      <c r="AL7578" s="141"/>
      <c r="AM7578" s="141"/>
      <c r="AN7578" s="141"/>
      <c r="AO7578" s="141"/>
      <c r="AP7578" s="141"/>
      <c r="AQ7578" s="141"/>
      <c r="AR7578" s="141"/>
      <c r="AS7578" s="141"/>
      <c r="AT7578" s="141"/>
      <c r="AU7578" s="141"/>
      <c r="AV7578" s="141"/>
      <c r="AW7578" s="141"/>
      <c r="AX7578" s="141"/>
      <c r="AY7578" s="141"/>
      <c r="AZ7578" s="141"/>
      <c r="BA7578" s="141"/>
      <c r="BB7578" s="141"/>
      <c r="BC7578" s="141"/>
      <c r="BD7578" s="141"/>
      <c r="BE7578" s="141"/>
      <c r="BF7578" s="141"/>
      <c r="BG7578" s="141"/>
      <c r="BH7578" s="141"/>
      <c r="BI7578" s="141"/>
      <c r="BJ7578" s="141"/>
      <c r="BK7578" s="141"/>
    </row>
    <row r="7579" ht="33.0" customHeight="1">
      <c r="A7579" s="361">
        <v>7581.0</v>
      </c>
      <c r="B7579" s="162" t="s">
        <v>44046</v>
      </c>
      <c r="C7579" s="490">
        <v>43808.0</v>
      </c>
      <c r="D7579" s="361" t="s">
        <v>44047</v>
      </c>
      <c r="E7579" s="319"/>
      <c r="F7579" s="162" t="s">
        <v>40078</v>
      </c>
      <c r="G7579" s="162"/>
      <c r="H7579" s="162" t="s">
        <v>42110</v>
      </c>
      <c r="I7579" s="162"/>
      <c r="J7579" s="126"/>
      <c r="K7579" s="515" t="s">
        <v>44048</v>
      </c>
      <c r="L7579" s="627">
        <v>43808.0</v>
      </c>
      <c r="M7579" s="428" t="s">
        <v>44049</v>
      </c>
      <c r="N7579" s="373"/>
      <c r="O7579" s="140"/>
      <c r="P7579" s="140"/>
      <c r="Q7579" s="374"/>
      <c r="R7579" s="373"/>
      <c r="S7579" s="375"/>
      <c r="T7579" s="348"/>
      <c r="U7579" s="373"/>
      <c r="V7579" s="140"/>
      <c r="W7579" s="140"/>
      <c r="X7579" s="141"/>
      <c r="Y7579" s="141"/>
      <c r="Z7579" s="141"/>
      <c r="AA7579" s="141"/>
      <c r="AB7579" s="141"/>
      <c r="AC7579" s="141"/>
      <c r="AD7579" s="141"/>
      <c r="AE7579" s="141"/>
      <c r="AF7579" s="141"/>
      <c r="AG7579" s="141"/>
      <c r="AH7579" s="141"/>
      <c r="AI7579" s="141"/>
      <c r="AJ7579" s="141"/>
      <c r="AK7579" s="141"/>
      <c r="AL7579" s="141"/>
      <c r="AM7579" s="141"/>
      <c r="AN7579" s="141"/>
      <c r="AO7579" s="141"/>
      <c r="AP7579" s="141"/>
      <c r="AQ7579" s="141"/>
      <c r="AR7579" s="141"/>
      <c r="AS7579" s="141"/>
      <c r="AT7579" s="141"/>
      <c r="AU7579" s="141"/>
      <c r="AV7579" s="141"/>
      <c r="AW7579" s="141"/>
      <c r="AX7579" s="141"/>
      <c r="AY7579" s="141"/>
      <c r="AZ7579" s="141"/>
      <c r="BA7579" s="141"/>
      <c r="BB7579" s="141"/>
      <c r="BC7579" s="141"/>
      <c r="BD7579" s="141"/>
      <c r="BE7579" s="141"/>
      <c r="BF7579" s="141"/>
      <c r="BG7579" s="141"/>
      <c r="BH7579" s="141"/>
      <c r="BI7579" s="141"/>
      <c r="BJ7579" s="141"/>
      <c r="BK7579" s="141"/>
    </row>
    <row r="7580" ht="33.0" customHeight="1">
      <c r="A7580" s="361">
        <v>7582.0</v>
      </c>
      <c r="B7580" s="162" t="s">
        <v>44050</v>
      </c>
      <c r="C7580" s="359" t="s">
        <v>44051</v>
      </c>
      <c r="D7580" s="361" t="s">
        <v>44052</v>
      </c>
      <c r="E7580" s="319"/>
      <c r="F7580" s="162" t="s">
        <v>44053</v>
      </c>
      <c r="G7580" s="162"/>
      <c r="H7580" s="162" t="s">
        <v>44054</v>
      </c>
      <c r="I7580" s="162"/>
      <c r="J7580" s="126"/>
      <c r="K7580" s="515" t="s">
        <v>44055</v>
      </c>
      <c r="L7580" s="627">
        <v>43811.0</v>
      </c>
      <c r="M7580" s="428" t="s">
        <v>44056</v>
      </c>
      <c r="N7580" s="373"/>
      <c r="O7580" s="140"/>
      <c r="P7580" s="140"/>
      <c r="Q7580" s="374"/>
      <c r="R7580" s="373"/>
      <c r="S7580" s="375"/>
      <c r="T7580" s="348"/>
      <c r="U7580" s="373"/>
      <c r="V7580" s="140"/>
      <c r="W7580" s="140"/>
      <c r="X7580" s="141"/>
      <c r="Y7580" s="141"/>
      <c r="Z7580" s="141"/>
      <c r="AA7580" s="141"/>
      <c r="AB7580" s="141"/>
      <c r="AC7580" s="141"/>
      <c r="AD7580" s="141"/>
      <c r="AE7580" s="141"/>
      <c r="AF7580" s="141"/>
      <c r="AG7580" s="141"/>
      <c r="AH7580" s="141"/>
      <c r="AI7580" s="141"/>
      <c r="AJ7580" s="141"/>
      <c r="AK7580" s="141"/>
      <c r="AL7580" s="141"/>
      <c r="AM7580" s="141"/>
      <c r="AN7580" s="141"/>
      <c r="AO7580" s="141"/>
      <c r="AP7580" s="141"/>
      <c r="AQ7580" s="141"/>
      <c r="AR7580" s="141"/>
      <c r="AS7580" s="141"/>
      <c r="AT7580" s="141"/>
      <c r="AU7580" s="141"/>
      <c r="AV7580" s="141"/>
      <c r="AW7580" s="141"/>
      <c r="AX7580" s="141"/>
      <c r="AY7580" s="141"/>
      <c r="AZ7580" s="141"/>
      <c r="BA7580" s="141"/>
      <c r="BB7580" s="141"/>
      <c r="BC7580" s="141"/>
      <c r="BD7580" s="141"/>
      <c r="BE7580" s="141"/>
      <c r="BF7580" s="141"/>
      <c r="BG7580" s="141"/>
      <c r="BH7580" s="141"/>
      <c r="BI7580" s="141"/>
      <c r="BJ7580" s="141"/>
      <c r="BK7580" s="141"/>
    </row>
    <row r="7581" ht="33.0" customHeight="1">
      <c r="A7581" s="361">
        <v>7583.0</v>
      </c>
      <c r="B7581" s="592" t="s">
        <v>44057</v>
      </c>
      <c r="C7581" s="359" t="s">
        <v>44058</v>
      </c>
      <c r="D7581" s="361" t="s">
        <v>44059</v>
      </c>
      <c r="E7581" s="319"/>
      <c r="F7581" s="162" t="s">
        <v>44060</v>
      </c>
      <c r="G7581" s="162"/>
      <c r="H7581" s="162" t="s">
        <v>44061</v>
      </c>
      <c r="I7581" s="162"/>
      <c r="J7581" s="126"/>
      <c r="K7581" s="515" t="s">
        <v>44062</v>
      </c>
      <c r="L7581" s="627">
        <v>43808.0</v>
      </c>
      <c r="M7581" s="428" t="s">
        <v>44063</v>
      </c>
      <c r="N7581" s="373"/>
      <c r="O7581" s="140"/>
      <c r="P7581" s="140"/>
      <c r="Q7581" s="374"/>
      <c r="R7581" s="373"/>
      <c r="S7581" s="375"/>
      <c r="T7581" s="348"/>
      <c r="U7581" s="373"/>
      <c r="V7581" s="140"/>
      <c r="W7581" s="140"/>
      <c r="X7581" s="141"/>
      <c r="Y7581" s="141"/>
      <c r="Z7581" s="141"/>
      <c r="AA7581" s="141"/>
      <c r="AB7581" s="141"/>
      <c r="AC7581" s="141"/>
      <c r="AD7581" s="141"/>
      <c r="AE7581" s="141"/>
      <c r="AF7581" s="141"/>
      <c r="AG7581" s="141"/>
      <c r="AH7581" s="141"/>
      <c r="AI7581" s="141"/>
      <c r="AJ7581" s="141"/>
      <c r="AK7581" s="141"/>
      <c r="AL7581" s="141"/>
      <c r="AM7581" s="141"/>
      <c r="AN7581" s="141"/>
      <c r="AO7581" s="141"/>
      <c r="AP7581" s="141"/>
      <c r="AQ7581" s="141"/>
      <c r="AR7581" s="141"/>
      <c r="AS7581" s="141"/>
      <c r="AT7581" s="141"/>
      <c r="AU7581" s="141"/>
      <c r="AV7581" s="141"/>
      <c r="AW7581" s="141"/>
      <c r="AX7581" s="141"/>
      <c r="AY7581" s="141"/>
      <c r="AZ7581" s="141"/>
      <c r="BA7581" s="141"/>
      <c r="BB7581" s="141"/>
      <c r="BC7581" s="141"/>
      <c r="BD7581" s="141"/>
      <c r="BE7581" s="141"/>
      <c r="BF7581" s="141"/>
      <c r="BG7581" s="141"/>
      <c r="BH7581" s="141"/>
      <c r="BI7581" s="141"/>
      <c r="BJ7581" s="141"/>
      <c r="BK7581" s="141"/>
    </row>
    <row r="7582" ht="33.0" customHeight="1">
      <c r="A7582" s="361">
        <v>7584.0</v>
      </c>
      <c r="B7582" s="599" t="s">
        <v>44064</v>
      </c>
      <c r="C7582" s="359" t="s">
        <v>44065</v>
      </c>
      <c r="D7582" s="361" t="s">
        <v>44066</v>
      </c>
      <c r="E7582" s="319"/>
      <c r="F7582" s="361" t="s">
        <v>44067</v>
      </c>
      <c r="G7582" s="162"/>
      <c r="H7582" s="162" t="s">
        <v>44068</v>
      </c>
      <c r="I7582" s="162"/>
      <c r="J7582" s="126"/>
      <c r="K7582" s="515" t="s">
        <v>44069</v>
      </c>
      <c r="L7582" s="627">
        <v>43806.0</v>
      </c>
      <c r="M7582" s="428" t="s">
        <v>44070</v>
      </c>
      <c r="N7582" s="373"/>
      <c r="O7582" s="140"/>
      <c r="P7582" s="140"/>
      <c r="Q7582" s="374"/>
      <c r="R7582" s="373"/>
      <c r="S7582" s="375"/>
      <c r="T7582" s="348"/>
      <c r="U7582" s="373"/>
      <c r="V7582" s="140"/>
      <c r="W7582" s="140"/>
      <c r="X7582" s="141"/>
      <c r="Y7582" s="141"/>
      <c r="Z7582" s="141"/>
      <c r="AA7582" s="141"/>
      <c r="AB7582" s="141"/>
      <c r="AC7582" s="141"/>
      <c r="AD7582" s="141"/>
      <c r="AE7582" s="141"/>
      <c r="AF7582" s="141"/>
      <c r="AG7582" s="141"/>
      <c r="AH7582" s="141"/>
      <c r="AI7582" s="141"/>
      <c r="AJ7582" s="141"/>
      <c r="AK7582" s="141"/>
      <c r="AL7582" s="141"/>
      <c r="AM7582" s="141"/>
      <c r="AN7582" s="141"/>
      <c r="AO7582" s="141"/>
      <c r="AP7582" s="141"/>
      <c r="AQ7582" s="141"/>
      <c r="AR7582" s="141"/>
      <c r="AS7582" s="141"/>
      <c r="AT7582" s="141"/>
      <c r="AU7582" s="141"/>
      <c r="AV7582" s="141"/>
      <c r="AW7582" s="141"/>
      <c r="AX7582" s="141"/>
      <c r="AY7582" s="141"/>
      <c r="AZ7582" s="141"/>
      <c r="BA7582" s="141"/>
      <c r="BB7582" s="141"/>
      <c r="BC7582" s="141"/>
      <c r="BD7582" s="141"/>
      <c r="BE7582" s="141"/>
      <c r="BF7582" s="141"/>
      <c r="BG7582" s="141"/>
      <c r="BH7582" s="141"/>
      <c r="BI7582" s="141"/>
      <c r="BJ7582" s="141"/>
      <c r="BK7582" s="141"/>
    </row>
    <row r="7583" ht="33.0" customHeight="1">
      <c r="A7583" s="361">
        <v>7585.0</v>
      </c>
      <c r="B7583" s="592" t="s">
        <v>44071</v>
      </c>
      <c r="C7583" s="359" t="s">
        <v>32364</v>
      </c>
      <c r="D7583" s="361" t="s">
        <v>44072</v>
      </c>
      <c r="E7583" s="319"/>
      <c r="F7583" s="162" t="s">
        <v>44073</v>
      </c>
      <c r="G7583" s="162"/>
      <c r="H7583" s="162" t="s">
        <v>44074</v>
      </c>
      <c r="I7583" s="162"/>
      <c r="J7583" s="126"/>
      <c r="K7583" s="515" t="s">
        <v>44075</v>
      </c>
      <c r="L7583" s="627">
        <v>43803.0</v>
      </c>
      <c r="M7583" s="428" t="s">
        <v>44076</v>
      </c>
      <c r="N7583" s="373"/>
      <c r="O7583" s="140"/>
      <c r="P7583" s="140"/>
      <c r="Q7583" s="374"/>
      <c r="R7583" s="373"/>
      <c r="S7583" s="375"/>
      <c r="T7583" s="348"/>
      <c r="U7583" s="373"/>
      <c r="V7583" s="140"/>
      <c r="W7583" s="140"/>
      <c r="X7583" s="141"/>
      <c r="Y7583" s="141"/>
      <c r="Z7583" s="141"/>
      <c r="AA7583" s="141"/>
      <c r="AB7583" s="141"/>
      <c r="AC7583" s="141"/>
      <c r="AD7583" s="141"/>
      <c r="AE7583" s="141"/>
      <c r="AF7583" s="141"/>
      <c r="AG7583" s="141"/>
      <c r="AH7583" s="141"/>
      <c r="AI7583" s="141"/>
      <c r="AJ7583" s="141"/>
      <c r="AK7583" s="141"/>
      <c r="AL7583" s="141"/>
      <c r="AM7583" s="141"/>
      <c r="AN7583" s="141"/>
      <c r="AO7583" s="141"/>
      <c r="AP7583" s="141"/>
      <c r="AQ7583" s="141"/>
      <c r="AR7583" s="141"/>
      <c r="AS7583" s="141"/>
      <c r="AT7583" s="141"/>
      <c r="AU7583" s="141"/>
      <c r="AV7583" s="141"/>
      <c r="AW7583" s="141"/>
      <c r="AX7583" s="141"/>
      <c r="AY7583" s="141"/>
      <c r="AZ7583" s="141"/>
      <c r="BA7583" s="141"/>
      <c r="BB7583" s="141"/>
      <c r="BC7583" s="141"/>
      <c r="BD7583" s="141"/>
      <c r="BE7583" s="141"/>
      <c r="BF7583" s="141"/>
      <c r="BG7583" s="141"/>
      <c r="BH7583" s="141"/>
      <c r="BI7583" s="141"/>
      <c r="BJ7583" s="141"/>
      <c r="BK7583" s="141"/>
    </row>
    <row r="7584" ht="33.0" customHeight="1">
      <c r="A7584" s="361">
        <v>7586.0</v>
      </c>
      <c r="B7584" s="592" t="s">
        <v>44077</v>
      </c>
      <c r="C7584" s="359" t="s">
        <v>44078</v>
      </c>
      <c r="D7584" s="361" t="s">
        <v>44079</v>
      </c>
      <c r="E7584" s="319"/>
      <c r="F7584" s="162" t="s">
        <v>41978</v>
      </c>
      <c r="G7584" s="162"/>
      <c r="H7584" s="162" t="s">
        <v>44080</v>
      </c>
      <c r="I7584" s="162"/>
      <c r="J7584" s="126"/>
      <c r="K7584" s="515" t="s">
        <v>44081</v>
      </c>
      <c r="L7584" s="627">
        <v>43808.0</v>
      </c>
      <c r="M7584" s="428" t="s">
        <v>44082</v>
      </c>
      <c r="N7584" s="373"/>
      <c r="O7584" s="140"/>
      <c r="P7584" s="140"/>
      <c r="Q7584" s="374"/>
      <c r="R7584" s="373"/>
      <c r="S7584" s="375"/>
      <c r="T7584" s="348"/>
      <c r="U7584" s="373"/>
      <c r="V7584" s="140"/>
      <c r="W7584" s="140"/>
      <c r="X7584" s="141"/>
      <c r="Y7584" s="141"/>
      <c r="Z7584" s="141"/>
      <c r="AA7584" s="141"/>
      <c r="AB7584" s="141"/>
      <c r="AC7584" s="141"/>
      <c r="AD7584" s="141"/>
      <c r="AE7584" s="141"/>
      <c r="AF7584" s="141"/>
      <c r="AG7584" s="141"/>
      <c r="AH7584" s="141"/>
      <c r="AI7584" s="141"/>
      <c r="AJ7584" s="141"/>
      <c r="AK7584" s="141"/>
      <c r="AL7584" s="141"/>
      <c r="AM7584" s="141"/>
      <c r="AN7584" s="141"/>
      <c r="AO7584" s="141"/>
      <c r="AP7584" s="141"/>
      <c r="AQ7584" s="141"/>
      <c r="AR7584" s="141"/>
      <c r="AS7584" s="141"/>
      <c r="AT7584" s="141"/>
      <c r="AU7584" s="141"/>
      <c r="AV7584" s="141"/>
      <c r="AW7584" s="141"/>
      <c r="AX7584" s="141"/>
      <c r="AY7584" s="141"/>
      <c r="AZ7584" s="141"/>
      <c r="BA7584" s="141"/>
      <c r="BB7584" s="141"/>
      <c r="BC7584" s="141"/>
      <c r="BD7584" s="141"/>
      <c r="BE7584" s="141"/>
      <c r="BF7584" s="141"/>
      <c r="BG7584" s="141"/>
      <c r="BH7584" s="141"/>
      <c r="BI7584" s="141"/>
      <c r="BJ7584" s="141"/>
      <c r="BK7584" s="141"/>
    </row>
    <row r="7585" ht="33.0" customHeight="1">
      <c r="A7585" s="361">
        <v>7587.0</v>
      </c>
      <c r="B7585" s="162" t="s">
        <v>44083</v>
      </c>
      <c r="C7585" s="359" t="s">
        <v>44084</v>
      </c>
      <c r="D7585" s="361" t="s">
        <v>44085</v>
      </c>
      <c r="E7585" s="319"/>
      <c r="F7585" s="162" t="s">
        <v>44086</v>
      </c>
      <c r="G7585" s="162"/>
      <c r="H7585" s="162" t="s">
        <v>44087</v>
      </c>
      <c r="I7585" s="162"/>
      <c r="J7585" s="126"/>
      <c r="K7585" s="515" t="s">
        <v>44088</v>
      </c>
      <c r="L7585" s="627">
        <v>43808.0</v>
      </c>
      <c r="M7585" s="428" t="s">
        <v>44089</v>
      </c>
      <c r="N7585" s="373"/>
      <c r="O7585" s="140"/>
      <c r="P7585" s="140"/>
      <c r="Q7585" s="374"/>
      <c r="R7585" s="373"/>
      <c r="S7585" s="375"/>
      <c r="T7585" s="348"/>
      <c r="U7585" s="373"/>
      <c r="V7585" s="140"/>
      <c r="W7585" s="140"/>
      <c r="X7585" s="141"/>
      <c r="Y7585" s="141"/>
      <c r="Z7585" s="141"/>
      <c r="AA7585" s="141"/>
      <c r="AB7585" s="141"/>
      <c r="AC7585" s="141"/>
      <c r="AD7585" s="141"/>
      <c r="AE7585" s="141"/>
      <c r="AF7585" s="141"/>
      <c r="AG7585" s="141"/>
      <c r="AH7585" s="141"/>
      <c r="AI7585" s="141"/>
      <c r="AJ7585" s="141"/>
      <c r="AK7585" s="141"/>
      <c r="AL7585" s="141"/>
      <c r="AM7585" s="141"/>
      <c r="AN7585" s="141"/>
      <c r="AO7585" s="141"/>
      <c r="AP7585" s="141"/>
      <c r="AQ7585" s="141"/>
      <c r="AR7585" s="141"/>
      <c r="AS7585" s="141"/>
      <c r="AT7585" s="141"/>
      <c r="AU7585" s="141"/>
      <c r="AV7585" s="141"/>
      <c r="AW7585" s="141"/>
      <c r="AX7585" s="141"/>
      <c r="AY7585" s="141"/>
      <c r="AZ7585" s="141"/>
      <c r="BA7585" s="141"/>
      <c r="BB7585" s="141"/>
      <c r="BC7585" s="141"/>
      <c r="BD7585" s="141"/>
      <c r="BE7585" s="141"/>
      <c r="BF7585" s="141"/>
      <c r="BG7585" s="141"/>
      <c r="BH7585" s="141"/>
      <c r="BI7585" s="141"/>
      <c r="BJ7585" s="141"/>
      <c r="BK7585" s="141"/>
    </row>
    <row r="7586" ht="33.0" customHeight="1">
      <c r="A7586" s="361">
        <v>7588.0</v>
      </c>
      <c r="B7586" s="162" t="s">
        <v>44090</v>
      </c>
      <c r="C7586" s="359" t="s">
        <v>44091</v>
      </c>
      <c r="D7586" s="361" t="s">
        <v>44092</v>
      </c>
      <c r="E7586" s="319"/>
      <c r="F7586" s="162" t="s">
        <v>44093</v>
      </c>
      <c r="G7586" s="162"/>
      <c r="H7586" s="162" t="s">
        <v>44094</v>
      </c>
      <c r="I7586" s="162"/>
      <c r="J7586" s="126"/>
      <c r="K7586" s="515" t="s">
        <v>44095</v>
      </c>
      <c r="L7586" s="627">
        <v>43806.0</v>
      </c>
      <c r="M7586" s="428" t="s">
        <v>44096</v>
      </c>
      <c r="N7586" s="373"/>
      <c r="O7586" s="140"/>
      <c r="P7586" s="140"/>
      <c r="Q7586" s="374"/>
      <c r="R7586" s="373"/>
      <c r="S7586" s="375"/>
      <c r="T7586" s="348"/>
      <c r="U7586" s="373"/>
      <c r="V7586" s="140"/>
      <c r="W7586" s="140"/>
      <c r="X7586" s="141"/>
      <c r="Y7586" s="141"/>
      <c r="Z7586" s="141"/>
      <c r="AA7586" s="141"/>
      <c r="AB7586" s="141"/>
      <c r="AC7586" s="141"/>
      <c r="AD7586" s="141"/>
      <c r="AE7586" s="141"/>
      <c r="AF7586" s="141"/>
      <c r="AG7586" s="141"/>
      <c r="AH7586" s="141"/>
      <c r="AI7586" s="141"/>
      <c r="AJ7586" s="141"/>
      <c r="AK7586" s="141"/>
      <c r="AL7586" s="141"/>
      <c r="AM7586" s="141"/>
      <c r="AN7586" s="141"/>
      <c r="AO7586" s="141"/>
      <c r="AP7586" s="141"/>
      <c r="AQ7586" s="141"/>
      <c r="AR7586" s="141"/>
      <c r="AS7586" s="141"/>
      <c r="AT7586" s="141"/>
      <c r="AU7586" s="141"/>
      <c r="AV7586" s="141"/>
      <c r="AW7586" s="141"/>
      <c r="AX7586" s="141"/>
      <c r="AY7586" s="141"/>
      <c r="AZ7586" s="141"/>
      <c r="BA7586" s="141"/>
      <c r="BB7586" s="141"/>
      <c r="BC7586" s="141"/>
      <c r="BD7586" s="141"/>
      <c r="BE7586" s="141"/>
      <c r="BF7586" s="141"/>
      <c r="BG7586" s="141"/>
      <c r="BH7586" s="141"/>
      <c r="BI7586" s="141"/>
      <c r="BJ7586" s="141"/>
      <c r="BK7586" s="141"/>
    </row>
    <row r="7587" ht="33.0" customHeight="1">
      <c r="A7587" s="361">
        <v>7589.0</v>
      </c>
      <c r="B7587" s="162" t="s">
        <v>44097</v>
      </c>
      <c r="C7587" s="359" t="s">
        <v>44098</v>
      </c>
      <c r="D7587" s="361" t="s">
        <v>44099</v>
      </c>
      <c r="E7587" s="319"/>
      <c r="F7587" s="162" t="s">
        <v>29031</v>
      </c>
      <c r="G7587" s="162"/>
      <c r="H7587" s="162" t="s">
        <v>29032</v>
      </c>
      <c r="I7587" s="162"/>
      <c r="J7587" s="126"/>
      <c r="K7587" s="515" t="s">
        <v>31990</v>
      </c>
      <c r="L7587" s="627">
        <v>43815.0</v>
      </c>
      <c r="M7587" s="428" t="s">
        <v>44100</v>
      </c>
      <c r="N7587" s="373"/>
      <c r="O7587" s="140"/>
      <c r="P7587" s="140"/>
      <c r="Q7587" s="374"/>
      <c r="R7587" s="373"/>
      <c r="S7587" s="375"/>
      <c r="T7587" s="348"/>
      <c r="U7587" s="373"/>
      <c r="V7587" s="140"/>
      <c r="W7587" s="140"/>
      <c r="X7587" s="141"/>
      <c r="Y7587" s="141"/>
      <c r="Z7587" s="141"/>
      <c r="AA7587" s="141"/>
      <c r="AB7587" s="141"/>
      <c r="AC7587" s="141"/>
      <c r="AD7587" s="141"/>
      <c r="AE7587" s="141"/>
      <c r="AF7587" s="141"/>
      <c r="AG7587" s="141"/>
      <c r="AH7587" s="141"/>
      <c r="AI7587" s="141"/>
      <c r="AJ7587" s="141"/>
      <c r="AK7587" s="141"/>
      <c r="AL7587" s="141"/>
      <c r="AM7587" s="141"/>
      <c r="AN7587" s="141"/>
      <c r="AO7587" s="141"/>
      <c r="AP7587" s="141"/>
      <c r="AQ7587" s="141"/>
      <c r="AR7587" s="141"/>
      <c r="AS7587" s="141"/>
      <c r="AT7587" s="141"/>
      <c r="AU7587" s="141"/>
      <c r="AV7587" s="141"/>
      <c r="AW7587" s="141"/>
      <c r="AX7587" s="141"/>
      <c r="AY7587" s="141"/>
      <c r="AZ7587" s="141"/>
      <c r="BA7587" s="141"/>
      <c r="BB7587" s="141"/>
      <c r="BC7587" s="141"/>
      <c r="BD7587" s="141"/>
      <c r="BE7587" s="141"/>
      <c r="BF7587" s="141"/>
      <c r="BG7587" s="141"/>
      <c r="BH7587" s="141"/>
      <c r="BI7587" s="141"/>
      <c r="BJ7587" s="141"/>
      <c r="BK7587" s="141"/>
    </row>
    <row r="7588" ht="33.0" customHeight="1">
      <c r="A7588" s="361">
        <v>7590.0</v>
      </c>
      <c r="B7588" s="592" t="s">
        <v>44101</v>
      </c>
      <c r="C7588" s="359" t="s">
        <v>44102</v>
      </c>
      <c r="D7588" s="361" t="s">
        <v>44103</v>
      </c>
      <c r="E7588" s="319"/>
      <c r="F7588" s="162" t="s">
        <v>44104</v>
      </c>
      <c r="G7588" s="162"/>
      <c r="H7588" s="162" t="s">
        <v>44105</v>
      </c>
      <c r="I7588" s="162"/>
      <c r="J7588" s="126"/>
      <c r="K7588" s="515" t="s">
        <v>44106</v>
      </c>
      <c r="L7588" s="627">
        <v>43806.0</v>
      </c>
      <c r="M7588" s="428" t="s">
        <v>44107</v>
      </c>
      <c r="N7588" s="373"/>
      <c r="O7588" s="140"/>
      <c r="P7588" s="140"/>
      <c r="Q7588" s="374"/>
      <c r="R7588" s="373"/>
      <c r="S7588" s="375"/>
      <c r="T7588" s="348"/>
      <c r="U7588" s="373"/>
      <c r="V7588" s="140"/>
      <c r="W7588" s="140"/>
      <c r="X7588" s="141"/>
      <c r="Y7588" s="141"/>
      <c r="Z7588" s="141"/>
      <c r="AA7588" s="141"/>
      <c r="AB7588" s="141"/>
      <c r="AC7588" s="141"/>
      <c r="AD7588" s="141"/>
      <c r="AE7588" s="141"/>
      <c r="AF7588" s="141"/>
      <c r="AG7588" s="141"/>
      <c r="AH7588" s="141"/>
      <c r="AI7588" s="141"/>
      <c r="AJ7588" s="141"/>
      <c r="AK7588" s="141"/>
      <c r="AL7588" s="141"/>
      <c r="AM7588" s="141"/>
      <c r="AN7588" s="141"/>
      <c r="AO7588" s="141"/>
      <c r="AP7588" s="141"/>
      <c r="AQ7588" s="141"/>
      <c r="AR7588" s="141"/>
      <c r="AS7588" s="141"/>
      <c r="AT7588" s="141"/>
      <c r="AU7588" s="141"/>
      <c r="AV7588" s="141"/>
      <c r="AW7588" s="141"/>
      <c r="AX7588" s="141"/>
      <c r="AY7588" s="141"/>
      <c r="AZ7588" s="141"/>
      <c r="BA7588" s="141"/>
      <c r="BB7588" s="141"/>
      <c r="BC7588" s="141"/>
      <c r="BD7588" s="141"/>
      <c r="BE7588" s="141"/>
      <c r="BF7588" s="141"/>
      <c r="BG7588" s="141"/>
      <c r="BH7588" s="141"/>
      <c r="BI7588" s="141"/>
      <c r="BJ7588" s="141"/>
      <c r="BK7588" s="141"/>
    </row>
    <row r="7589" ht="33.0" customHeight="1">
      <c r="A7589" s="361">
        <v>7591.0</v>
      </c>
      <c r="B7589" s="592" t="s">
        <v>44108</v>
      </c>
      <c r="C7589" s="359" t="s">
        <v>44109</v>
      </c>
      <c r="D7589" s="361" t="s">
        <v>44110</v>
      </c>
      <c r="E7589" s="319"/>
      <c r="F7589" s="162" t="s">
        <v>44111</v>
      </c>
      <c r="G7589" s="162"/>
      <c r="H7589" s="162" t="s">
        <v>44112</v>
      </c>
      <c r="I7589" s="162"/>
      <c r="J7589" s="126"/>
      <c r="K7589" s="515" t="s">
        <v>44113</v>
      </c>
      <c r="L7589" s="627">
        <v>43815.0</v>
      </c>
      <c r="M7589" s="428" t="s">
        <v>44114</v>
      </c>
      <c r="N7589" s="373"/>
      <c r="O7589" s="140"/>
      <c r="P7589" s="140"/>
      <c r="Q7589" s="374"/>
      <c r="R7589" s="373"/>
      <c r="S7589" s="375"/>
      <c r="T7589" s="348"/>
      <c r="U7589" s="373"/>
      <c r="V7589" s="140"/>
      <c r="W7589" s="140"/>
      <c r="X7589" s="141"/>
      <c r="Y7589" s="141"/>
      <c r="Z7589" s="141"/>
      <c r="AA7589" s="141"/>
      <c r="AB7589" s="141"/>
      <c r="AC7589" s="141"/>
      <c r="AD7589" s="141"/>
      <c r="AE7589" s="141"/>
      <c r="AF7589" s="141"/>
      <c r="AG7589" s="141"/>
      <c r="AH7589" s="141"/>
      <c r="AI7589" s="141"/>
      <c r="AJ7589" s="141"/>
      <c r="AK7589" s="141"/>
      <c r="AL7589" s="141"/>
      <c r="AM7589" s="141"/>
      <c r="AN7589" s="141"/>
      <c r="AO7589" s="141"/>
      <c r="AP7589" s="141"/>
      <c r="AQ7589" s="141"/>
      <c r="AR7589" s="141"/>
      <c r="AS7589" s="141"/>
      <c r="AT7589" s="141"/>
      <c r="AU7589" s="141"/>
      <c r="AV7589" s="141"/>
      <c r="AW7589" s="141"/>
      <c r="AX7589" s="141"/>
      <c r="AY7589" s="141"/>
      <c r="AZ7589" s="141"/>
      <c r="BA7589" s="141"/>
      <c r="BB7589" s="141"/>
      <c r="BC7589" s="141"/>
      <c r="BD7589" s="141"/>
      <c r="BE7589" s="141"/>
      <c r="BF7589" s="141"/>
      <c r="BG7589" s="141"/>
      <c r="BH7589" s="141"/>
      <c r="BI7589" s="141"/>
      <c r="BJ7589" s="141"/>
      <c r="BK7589" s="141"/>
    </row>
    <row r="7590" ht="33.0" customHeight="1">
      <c r="A7590" s="361">
        <v>7592.0</v>
      </c>
      <c r="B7590" s="592" t="s">
        <v>44115</v>
      </c>
      <c r="C7590" s="359" t="s">
        <v>44116</v>
      </c>
      <c r="D7590" s="361" t="s">
        <v>44110</v>
      </c>
      <c r="E7590" s="319"/>
      <c r="F7590" s="162" t="s">
        <v>44117</v>
      </c>
      <c r="G7590" s="162"/>
      <c r="H7590" s="162" t="s">
        <v>44118</v>
      </c>
      <c r="I7590" s="162"/>
      <c r="J7590" s="126"/>
      <c r="K7590" s="515" t="s">
        <v>44119</v>
      </c>
      <c r="L7590" s="627">
        <v>43815.0</v>
      </c>
      <c r="M7590" s="428" t="s">
        <v>44120</v>
      </c>
      <c r="N7590" s="373"/>
      <c r="O7590" s="140"/>
      <c r="P7590" s="140"/>
      <c r="Q7590" s="374"/>
      <c r="R7590" s="373"/>
      <c r="S7590" s="375"/>
      <c r="T7590" s="348"/>
      <c r="U7590" s="373"/>
      <c r="V7590" s="140"/>
      <c r="W7590" s="140"/>
      <c r="X7590" s="141"/>
      <c r="Y7590" s="141"/>
      <c r="Z7590" s="141"/>
      <c r="AA7590" s="141"/>
      <c r="AB7590" s="141"/>
      <c r="AC7590" s="141"/>
      <c r="AD7590" s="141"/>
      <c r="AE7590" s="141"/>
      <c r="AF7590" s="141"/>
      <c r="AG7590" s="141"/>
      <c r="AH7590" s="141"/>
      <c r="AI7590" s="141"/>
      <c r="AJ7590" s="141"/>
      <c r="AK7590" s="141"/>
      <c r="AL7590" s="141"/>
      <c r="AM7590" s="141"/>
      <c r="AN7590" s="141"/>
      <c r="AO7590" s="141"/>
      <c r="AP7590" s="141"/>
      <c r="AQ7590" s="141"/>
      <c r="AR7590" s="141"/>
      <c r="AS7590" s="141"/>
      <c r="AT7590" s="141"/>
      <c r="AU7590" s="141"/>
      <c r="AV7590" s="141"/>
      <c r="AW7590" s="141"/>
      <c r="AX7590" s="141"/>
      <c r="AY7590" s="141"/>
      <c r="AZ7590" s="141"/>
      <c r="BA7590" s="141"/>
      <c r="BB7590" s="141"/>
      <c r="BC7590" s="141"/>
      <c r="BD7590" s="141"/>
      <c r="BE7590" s="141"/>
      <c r="BF7590" s="141"/>
      <c r="BG7590" s="141"/>
      <c r="BH7590" s="141"/>
      <c r="BI7590" s="141"/>
      <c r="BJ7590" s="141"/>
      <c r="BK7590" s="141"/>
    </row>
    <row r="7591" ht="33.0" customHeight="1">
      <c r="A7591" s="361">
        <v>7593.0</v>
      </c>
      <c r="B7591" s="162" t="s">
        <v>44121</v>
      </c>
      <c r="C7591" s="359" t="s">
        <v>44122</v>
      </c>
      <c r="D7591" s="361" t="s">
        <v>44123</v>
      </c>
      <c r="E7591" s="319"/>
      <c r="F7591" s="162" t="s">
        <v>44124</v>
      </c>
      <c r="G7591" s="162"/>
      <c r="H7591" s="162" t="s">
        <v>44125</v>
      </c>
      <c r="I7591" s="162"/>
      <c r="J7591" s="126"/>
      <c r="K7591" s="515" t="s">
        <v>44126</v>
      </c>
      <c r="L7591" s="627">
        <v>43809.0</v>
      </c>
      <c r="M7591" s="428" t="s">
        <v>44127</v>
      </c>
      <c r="N7591" s="373"/>
      <c r="O7591" s="140"/>
      <c r="P7591" s="140"/>
      <c r="Q7591" s="374"/>
      <c r="R7591" s="373"/>
      <c r="S7591" s="375"/>
      <c r="T7591" s="348"/>
      <c r="U7591" s="373"/>
      <c r="V7591" s="140"/>
      <c r="W7591" s="140"/>
      <c r="X7591" s="141"/>
      <c r="Y7591" s="141"/>
      <c r="Z7591" s="141"/>
      <c r="AA7591" s="141"/>
      <c r="AB7591" s="141"/>
      <c r="AC7591" s="141"/>
      <c r="AD7591" s="141"/>
      <c r="AE7591" s="141"/>
      <c r="AF7591" s="141"/>
      <c r="AG7591" s="141"/>
      <c r="AH7591" s="141"/>
      <c r="AI7591" s="141"/>
      <c r="AJ7591" s="141"/>
      <c r="AK7591" s="141"/>
      <c r="AL7591" s="141"/>
      <c r="AM7591" s="141"/>
      <c r="AN7591" s="141"/>
      <c r="AO7591" s="141"/>
      <c r="AP7591" s="141"/>
      <c r="AQ7591" s="141"/>
      <c r="AR7591" s="141"/>
      <c r="AS7591" s="141"/>
      <c r="AT7591" s="141"/>
      <c r="AU7591" s="141"/>
      <c r="AV7591" s="141"/>
      <c r="AW7591" s="141"/>
      <c r="AX7591" s="141"/>
      <c r="AY7591" s="141"/>
      <c r="AZ7591" s="141"/>
      <c r="BA7591" s="141"/>
      <c r="BB7591" s="141"/>
      <c r="BC7591" s="141"/>
      <c r="BD7591" s="141"/>
      <c r="BE7591" s="141"/>
      <c r="BF7591" s="141"/>
      <c r="BG7591" s="141"/>
      <c r="BH7591" s="141"/>
      <c r="BI7591" s="141"/>
      <c r="BJ7591" s="141"/>
      <c r="BK7591" s="141"/>
    </row>
    <row r="7592" ht="33.0" customHeight="1">
      <c r="A7592" s="361">
        <v>7594.0</v>
      </c>
      <c r="B7592" s="592" t="s">
        <v>44128</v>
      </c>
      <c r="C7592" s="359" t="s">
        <v>44129</v>
      </c>
      <c r="D7592" s="361" t="s">
        <v>44130</v>
      </c>
      <c r="E7592" s="319"/>
      <c r="F7592" s="162" t="s">
        <v>44131</v>
      </c>
      <c r="G7592" s="162"/>
      <c r="H7592" s="162" t="s">
        <v>44132</v>
      </c>
      <c r="I7592" s="162"/>
      <c r="J7592" s="126"/>
      <c r="K7592" s="515" t="s">
        <v>44133</v>
      </c>
      <c r="L7592" s="627">
        <v>43809.0</v>
      </c>
      <c r="M7592" s="428" t="s">
        <v>44134</v>
      </c>
      <c r="N7592" s="373"/>
      <c r="O7592" s="140"/>
      <c r="P7592" s="140"/>
      <c r="Q7592" s="374"/>
      <c r="R7592" s="373"/>
      <c r="S7592" s="375"/>
      <c r="T7592" s="348"/>
      <c r="U7592" s="373"/>
      <c r="V7592" s="140"/>
      <c r="W7592" s="140"/>
      <c r="X7592" s="141"/>
      <c r="Y7592" s="141"/>
      <c r="Z7592" s="141"/>
      <c r="AA7592" s="141"/>
      <c r="AB7592" s="141"/>
      <c r="AC7592" s="141"/>
      <c r="AD7592" s="141"/>
      <c r="AE7592" s="141"/>
      <c r="AF7592" s="141"/>
      <c r="AG7592" s="141"/>
      <c r="AH7592" s="141"/>
      <c r="AI7592" s="141"/>
      <c r="AJ7592" s="141"/>
      <c r="AK7592" s="141"/>
      <c r="AL7592" s="141"/>
      <c r="AM7592" s="141"/>
      <c r="AN7592" s="141"/>
      <c r="AO7592" s="141"/>
      <c r="AP7592" s="141"/>
      <c r="AQ7592" s="141"/>
      <c r="AR7592" s="141"/>
      <c r="AS7592" s="141"/>
      <c r="AT7592" s="141"/>
      <c r="AU7592" s="141"/>
      <c r="AV7592" s="141"/>
      <c r="AW7592" s="141"/>
      <c r="AX7592" s="141"/>
      <c r="AY7592" s="141"/>
      <c r="AZ7592" s="141"/>
      <c r="BA7592" s="141"/>
      <c r="BB7592" s="141"/>
      <c r="BC7592" s="141"/>
      <c r="BD7592" s="141"/>
      <c r="BE7592" s="141"/>
      <c r="BF7592" s="141"/>
      <c r="BG7592" s="141"/>
      <c r="BH7592" s="141"/>
      <c r="BI7592" s="141"/>
      <c r="BJ7592" s="141"/>
      <c r="BK7592" s="141"/>
    </row>
    <row r="7593" ht="33.0" customHeight="1">
      <c r="A7593" s="361">
        <v>7595.0</v>
      </c>
      <c r="B7593" s="592" t="s">
        <v>44135</v>
      </c>
      <c r="C7593" s="359" t="s">
        <v>44136</v>
      </c>
      <c r="D7593" s="361" t="s">
        <v>44137</v>
      </c>
      <c r="E7593" s="319"/>
      <c r="F7593" s="162" t="s">
        <v>44138</v>
      </c>
      <c r="G7593" s="162"/>
      <c r="H7593" s="162" t="s">
        <v>44139</v>
      </c>
      <c r="I7593" s="162"/>
      <c r="J7593" s="126"/>
      <c r="K7593" s="515" t="s">
        <v>44140</v>
      </c>
      <c r="L7593" s="627">
        <v>43471.0</v>
      </c>
      <c r="M7593" s="428" t="s">
        <v>44141</v>
      </c>
      <c r="N7593" s="373"/>
      <c r="O7593" s="140"/>
      <c r="P7593" s="140"/>
      <c r="Q7593" s="374"/>
      <c r="R7593" s="373"/>
      <c r="S7593" s="375"/>
      <c r="T7593" s="348"/>
      <c r="U7593" s="373"/>
      <c r="V7593" s="140"/>
      <c r="W7593" s="140"/>
      <c r="X7593" s="141"/>
      <c r="Y7593" s="141"/>
      <c r="Z7593" s="141"/>
      <c r="AA7593" s="141"/>
      <c r="AB7593" s="141"/>
      <c r="AC7593" s="141"/>
      <c r="AD7593" s="141"/>
      <c r="AE7593" s="141"/>
      <c r="AF7593" s="141"/>
      <c r="AG7593" s="141"/>
      <c r="AH7593" s="141"/>
      <c r="AI7593" s="141"/>
      <c r="AJ7593" s="141"/>
      <c r="AK7593" s="141"/>
      <c r="AL7593" s="141"/>
      <c r="AM7593" s="141"/>
      <c r="AN7593" s="141"/>
      <c r="AO7593" s="141"/>
      <c r="AP7593" s="141"/>
      <c r="AQ7593" s="141"/>
      <c r="AR7593" s="141"/>
      <c r="AS7593" s="141"/>
      <c r="AT7593" s="141"/>
      <c r="AU7593" s="141"/>
      <c r="AV7593" s="141"/>
      <c r="AW7593" s="141"/>
      <c r="AX7593" s="141"/>
      <c r="AY7593" s="141"/>
      <c r="AZ7593" s="141"/>
      <c r="BA7593" s="141"/>
      <c r="BB7593" s="141"/>
      <c r="BC7593" s="141"/>
      <c r="BD7593" s="141"/>
      <c r="BE7593" s="141"/>
      <c r="BF7593" s="141"/>
      <c r="BG7593" s="141"/>
      <c r="BH7593" s="141"/>
      <c r="BI7593" s="141"/>
      <c r="BJ7593" s="141"/>
      <c r="BK7593" s="141"/>
    </row>
    <row r="7594" ht="33.0" customHeight="1">
      <c r="A7594" s="361">
        <v>7596.0</v>
      </c>
      <c r="B7594" s="592" t="s">
        <v>44142</v>
      </c>
      <c r="C7594" s="359" t="s">
        <v>33344</v>
      </c>
      <c r="D7594" s="361" t="s">
        <v>44143</v>
      </c>
      <c r="E7594" s="319"/>
      <c r="F7594" s="162" t="s">
        <v>44144</v>
      </c>
      <c r="G7594" s="162"/>
      <c r="H7594" s="162" t="s">
        <v>44145</v>
      </c>
      <c r="I7594" s="162"/>
      <c r="J7594" s="126"/>
      <c r="K7594" s="515" t="s">
        <v>44146</v>
      </c>
      <c r="L7594" s="627">
        <v>43809.0</v>
      </c>
      <c r="M7594" s="428" t="s">
        <v>44147</v>
      </c>
      <c r="N7594" s="373"/>
      <c r="O7594" s="140"/>
      <c r="P7594" s="140"/>
      <c r="Q7594" s="374"/>
      <c r="R7594" s="373"/>
      <c r="S7594" s="375"/>
      <c r="T7594" s="348"/>
      <c r="U7594" s="373"/>
      <c r="V7594" s="140"/>
      <c r="W7594" s="140"/>
      <c r="X7594" s="141"/>
      <c r="Y7594" s="141"/>
      <c r="Z7594" s="141"/>
      <c r="AA7594" s="141"/>
      <c r="AB7594" s="141"/>
      <c r="AC7594" s="141"/>
      <c r="AD7594" s="141"/>
      <c r="AE7594" s="141"/>
      <c r="AF7594" s="141"/>
      <c r="AG7594" s="141"/>
      <c r="AH7594" s="141"/>
      <c r="AI7594" s="141"/>
      <c r="AJ7594" s="141"/>
      <c r="AK7594" s="141"/>
      <c r="AL7594" s="141"/>
      <c r="AM7594" s="141"/>
      <c r="AN7594" s="141"/>
      <c r="AO7594" s="141"/>
      <c r="AP7594" s="141"/>
      <c r="AQ7594" s="141"/>
      <c r="AR7594" s="141"/>
      <c r="AS7594" s="141"/>
      <c r="AT7594" s="141"/>
      <c r="AU7594" s="141"/>
      <c r="AV7594" s="141"/>
      <c r="AW7594" s="141"/>
      <c r="AX7594" s="141"/>
      <c r="AY7594" s="141"/>
      <c r="AZ7594" s="141"/>
      <c r="BA7594" s="141"/>
      <c r="BB7594" s="141"/>
      <c r="BC7594" s="141"/>
      <c r="BD7594" s="141"/>
      <c r="BE7594" s="141"/>
      <c r="BF7594" s="141"/>
      <c r="BG7594" s="141"/>
      <c r="BH7594" s="141"/>
      <c r="BI7594" s="141"/>
      <c r="BJ7594" s="141"/>
      <c r="BK7594" s="141"/>
    </row>
    <row r="7595" ht="33.0" customHeight="1">
      <c r="A7595" s="361">
        <v>7597.0</v>
      </c>
      <c r="B7595" s="592" t="s">
        <v>44148</v>
      </c>
      <c r="C7595" s="359" t="s">
        <v>36295</v>
      </c>
      <c r="D7595" s="361" t="s">
        <v>44149</v>
      </c>
      <c r="E7595" s="319"/>
      <c r="F7595" s="162" t="s">
        <v>43618</v>
      </c>
      <c r="G7595" s="162"/>
      <c r="H7595" s="162" t="s">
        <v>44150</v>
      </c>
      <c r="I7595" s="162"/>
      <c r="J7595" s="126"/>
      <c r="K7595" s="515" t="s">
        <v>44151</v>
      </c>
      <c r="L7595" s="627">
        <v>43809.0</v>
      </c>
      <c r="M7595" s="428" t="s">
        <v>44152</v>
      </c>
      <c r="N7595" s="373"/>
      <c r="O7595" s="140"/>
      <c r="P7595" s="140"/>
      <c r="Q7595" s="374"/>
      <c r="R7595" s="373"/>
      <c r="S7595" s="375"/>
      <c r="T7595" s="348"/>
      <c r="U7595" s="373"/>
      <c r="V7595" s="140"/>
      <c r="W7595" s="140"/>
      <c r="X7595" s="141"/>
      <c r="Y7595" s="141"/>
      <c r="Z7595" s="141"/>
      <c r="AA7595" s="141"/>
      <c r="AB7595" s="141"/>
      <c r="AC7595" s="141"/>
      <c r="AD7595" s="141"/>
      <c r="AE7595" s="141"/>
      <c r="AF7595" s="141"/>
      <c r="AG7595" s="141"/>
      <c r="AH7595" s="141"/>
      <c r="AI7595" s="141"/>
      <c r="AJ7595" s="141"/>
      <c r="AK7595" s="141"/>
      <c r="AL7595" s="141"/>
      <c r="AM7595" s="141"/>
      <c r="AN7595" s="141"/>
      <c r="AO7595" s="141"/>
      <c r="AP7595" s="141"/>
      <c r="AQ7595" s="141"/>
      <c r="AR7595" s="141"/>
      <c r="AS7595" s="141"/>
      <c r="AT7595" s="141"/>
      <c r="AU7595" s="141"/>
      <c r="AV7595" s="141"/>
      <c r="AW7595" s="141"/>
      <c r="AX7595" s="141"/>
      <c r="AY7595" s="141"/>
      <c r="AZ7595" s="141"/>
      <c r="BA7595" s="141"/>
      <c r="BB7595" s="141"/>
      <c r="BC7595" s="141"/>
      <c r="BD7595" s="141"/>
      <c r="BE7595" s="141"/>
      <c r="BF7595" s="141"/>
      <c r="BG7595" s="141"/>
      <c r="BH7595" s="141"/>
      <c r="BI7595" s="141"/>
      <c r="BJ7595" s="141"/>
      <c r="BK7595" s="141"/>
    </row>
    <row r="7596" ht="33.0" customHeight="1">
      <c r="A7596" s="361">
        <v>7598.0</v>
      </c>
      <c r="B7596" s="162" t="s">
        <v>44153</v>
      </c>
      <c r="C7596" s="359" t="s">
        <v>44154</v>
      </c>
      <c r="D7596" s="361" t="s">
        <v>44155</v>
      </c>
      <c r="E7596" s="319"/>
      <c r="F7596" s="162" t="s">
        <v>44156</v>
      </c>
      <c r="G7596" s="162"/>
      <c r="H7596" s="162" t="s">
        <v>44157</v>
      </c>
      <c r="I7596" s="162"/>
      <c r="J7596" s="126"/>
      <c r="K7596" s="515" t="s">
        <v>44158</v>
      </c>
      <c r="L7596" s="627">
        <v>43798.0</v>
      </c>
      <c r="M7596" s="428" t="s">
        <v>44159</v>
      </c>
      <c r="N7596" s="373"/>
      <c r="O7596" s="140"/>
      <c r="P7596" s="140"/>
      <c r="Q7596" s="374"/>
      <c r="R7596" s="373"/>
      <c r="S7596" s="375"/>
      <c r="T7596" s="348"/>
      <c r="U7596" s="373"/>
      <c r="V7596" s="140"/>
      <c r="W7596" s="140"/>
      <c r="X7596" s="141"/>
      <c r="Y7596" s="141"/>
      <c r="Z7596" s="141"/>
      <c r="AA7596" s="141"/>
      <c r="AB7596" s="141"/>
      <c r="AC7596" s="141"/>
      <c r="AD7596" s="141"/>
      <c r="AE7596" s="141"/>
      <c r="AF7596" s="141"/>
      <c r="AG7596" s="141"/>
      <c r="AH7596" s="141"/>
      <c r="AI7596" s="141"/>
      <c r="AJ7596" s="141"/>
      <c r="AK7596" s="141"/>
      <c r="AL7596" s="141"/>
      <c r="AM7596" s="141"/>
      <c r="AN7596" s="141"/>
      <c r="AO7596" s="141"/>
      <c r="AP7596" s="141"/>
      <c r="AQ7596" s="141"/>
      <c r="AR7596" s="141"/>
      <c r="AS7596" s="141"/>
      <c r="AT7596" s="141"/>
      <c r="AU7596" s="141"/>
      <c r="AV7596" s="141"/>
      <c r="AW7596" s="141"/>
      <c r="AX7596" s="141"/>
      <c r="AY7596" s="141"/>
      <c r="AZ7596" s="141"/>
      <c r="BA7596" s="141"/>
      <c r="BB7596" s="141"/>
      <c r="BC7596" s="141"/>
      <c r="BD7596" s="141"/>
      <c r="BE7596" s="141"/>
      <c r="BF7596" s="141"/>
      <c r="BG7596" s="141"/>
      <c r="BH7596" s="141"/>
      <c r="BI7596" s="141"/>
      <c r="BJ7596" s="141"/>
      <c r="BK7596" s="141"/>
    </row>
    <row r="7597" ht="33.0" customHeight="1">
      <c r="A7597" s="361">
        <v>7599.0</v>
      </c>
      <c r="B7597" s="592" t="s">
        <v>44160</v>
      </c>
      <c r="C7597" s="359" t="s">
        <v>44161</v>
      </c>
      <c r="D7597" s="361" t="s">
        <v>44162</v>
      </c>
      <c r="E7597" s="319"/>
      <c r="F7597" s="162" t="s">
        <v>20928</v>
      </c>
      <c r="G7597" s="162"/>
      <c r="H7597" s="162" t="s">
        <v>38995</v>
      </c>
      <c r="I7597" s="162"/>
      <c r="J7597" s="126"/>
      <c r="K7597" s="515" t="s">
        <v>44163</v>
      </c>
      <c r="L7597" s="627">
        <v>43809.0</v>
      </c>
      <c r="M7597" s="428" t="s">
        <v>44164</v>
      </c>
      <c r="N7597" s="373"/>
      <c r="O7597" s="140"/>
      <c r="P7597" s="140"/>
      <c r="Q7597" s="374"/>
      <c r="R7597" s="373"/>
      <c r="S7597" s="375"/>
      <c r="T7597" s="348"/>
      <c r="U7597" s="373"/>
      <c r="V7597" s="140"/>
      <c r="W7597" s="140"/>
      <c r="X7597" s="141"/>
      <c r="Y7597" s="141"/>
      <c r="Z7597" s="141"/>
      <c r="AA7597" s="141"/>
      <c r="AB7597" s="141"/>
      <c r="AC7597" s="141"/>
      <c r="AD7597" s="141"/>
      <c r="AE7597" s="141"/>
      <c r="AF7597" s="141"/>
      <c r="AG7597" s="141"/>
      <c r="AH7597" s="141"/>
      <c r="AI7597" s="141"/>
      <c r="AJ7597" s="141"/>
      <c r="AK7597" s="141"/>
      <c r="AL7597" s="141"/>
      <c r="AM7597" s="141"/>
      <c r="AN7597" s="141"/>
      <c r="AO7597" s="141"/>
      <c r="AP7597" s="141"/>
      <c r="AQ7597" s="141"/>
      <c r="AR7597" s="141"/>
      <c r="AS7597" s="141"/>
      <c r="AT7597" s="141"/>
      <c r="AU7597" s="141"/>
      <c r="AV7597" s="141"/>
      <c r="AW7597" s="141"/>
      <c r="AX7597" s="141"/>
      <c r="AY7597" s="141"/>
      <c r="AZ7597" s="141"/>
      <c r="BA7597" s="141"/>
      <c r="BB7597" s="141"/>
      <c r="BC7597" s="141"/>
      <c r="BD7597" s="141"/>
      <c r="BE7597" s="141"/>
      <c r="BF7597" s="141"/>
      <c r="BG7597" s="141"/>
      <c r="BH7597" s="141"/>
      <c r="BI7597" s="141"/>
      <c r="BJ7597" s="141"/>
      <c r="BK7597" s="141"/>
    </row>
    <row r="7598" ht="33.0" customHeight="1">
      <c r="A7598" s="361">
        <v>7600.0</v>
      </c>
      <c r="B7598" s="592" t="s">
        <v>44165</v>
      </c>
      <c r="C7598" s="359" t="s">
        <v>44166</v>
      </c>
      <c r="D7598" s="361" t="s">
        <v>44167</v>
      </c>
      <c r="E7598" s="319"/>
      <c r="F7598" s="162" t="s">
        <v>43654</v>
      </c>
      <c r="G7598" s="162"/>
      <c r="H7598" s="162" t="s">
        <v>43655</v>
      </c>
      <c r="I7598" s="162"/>
      <c r="J7598" s="126"/>
      <c r="K7598" s="515" t="s">
        <v>44168</v>
      </c>
      <c r="L7598" s="627">
        <v>43815.0</v>
      </c>
      <c r="M7598" s="428" t="s">
        <v>44169</v>
      </c>
      <c r="N7598" s="373"/>
      <c r="O7598" s="140"/>
      <c r="P7598" s="140"/>
      <c r="Q7598" s="374"/>
      <c r="R7598" s="373"/>
      <c r="S7598" s="375"/>
      <c r="T7598" s="348"/>
      <c r="U7598" s="373"/>
      <c r="V7598" s="140"/>
      <c r="W7598" s="140"/>
      <c r="X7598" s="141"/>
      <c r="Y7598" s="141"/>
      <c r="Z7598" s="141"/>
      <c r="AA7598" s="141"/>
      <c r="AB7598" s="141"/>
      <c r="AC7598" s="141"/>
      <c r="AD7598" s="141"/>
      <c r="AE7598" s="141"/>
      <c r="AF7598" s="141"/>
      <c r="AG7598" s="141"/>
      <c r="AH7598" s="141"/>
      <c r="AI7598" s="141"/>
      <c r="AJ7598" s="141"/>
      <c r="AK7598" s="141"/>
      <c r="AL7598" s="141"/>
      <c r="AM7598" s="141"/>
      <c r="AN7598" s="141"/>
      <c r="AO7598" s="141"/>
      <c r="AP7598" s="141"/>
      <c r="AQ7598" s="141"/>
      <c r="AR7598" s="141"/>
      <c r="AS7598" s="141"/>
      <c r="AT7598" s="141"/>
      <c r="AU7598" s="141"/>
      <c r="AV7598" s="141"/>
      <c r="AW7598" s="141"/>
      <c r="AX7598" s="141"/>
      <c r="AY7598" s="141"/>
      <c r="AZ7598" s="141"/>
      <c r="BA7598" s="141"/>
      <c r="BB7598" s="141"/>
      <c r="BC7598" s="141"/>
      <c r="BD7598" s="141"/>
      <c r="BE7598" s="141"/>
      <c r="BF7598" s="141"/>
      <c r="BG7598" s="141"/>
      <c r="BH7598" s="141"/>
      <c r="BI7598" s="141"/>
      <c r="BJ7598" s="141"/>
      <c r="BK7598" s="141"/>
    </row>
    <row r="7599" ht="33.0" customHeight="1">
      <c r="A7599" s="361">
        <v>7601.0</v>
      </c>
      <c r="B7599" s="592" t="s">
        <v>44170</v>
      </c>
      <c r="C7599" s="359" t="s">
        <v>44171</v>
      </c>
      <c r="D7599" s="361" t="s">
        <v>44172</v>
      </c>
      <c r="E7599" s="319"/>
      <c r="F7599" s="162" t="s">
        <v>44124</v>
      </c>
      <c r="G7599" s="162"/>
      <c r="H7599" s="162" t="s">
        <v>44173</v>
      </c>
      <c r="I7599" s="162"/>
      <c r="J7599" s="126"/>
      <c r="K7599" s="515" t="s">
        <v>44174</v>
      </c>
      <c r="L7599" s="627">
        <v>43809.0</v>
      </c>
      <c r="M7599" s="428" t="s">
        <v>44175</v>
      </c>
      <c r="N7599" s="373"/>
      <c r="O7599" s="140"/>
      <c r="P7599" s="140"/>
      <c r="Q7599" s="374"/>
      <c r="R7599" s="373"/>
      <c r="S7599" s="375"/>
      <c r="T7599" s="348"/>
      <c r="U7599" s="373"/>
      <c r="V7599" s="140"/>
      <c r="W7599" s="140"/>
      <c r="X7599" s="141"/>
      <c r="Y7599" s="141"/>
      <c r="Z7599" s="141"/>
      <c r="AA7599" s="141"/>
      <c r="AB7599" s="141"/>
      <c r="AC7599" s="141"/>
      <c r="AD7599" s="141"/>
      <c r="AE7599" s="141"/>
      <c r="AF7599" s="141"/>
      <c r="AG7599" s="141"/>
      <c r="AH7599" s="141"/>
      <c r="AI7599" s="141"/>
      <c r="AJ7599" s="141"/>
      <c r="AK7599" s="141"/>
      <c r="AL7599" s="141"/>
      <c r="AM7599" s="141"/>
      <c r="AN7599" s="141"/>
      <c r="AO7599" s="141"/>
      <c r="AP7599" s="141"/>
      <c r="AQ7599" s="141"/>
      <c r="AR7599" s="141"/>
      <c r="AS7599" s="141"/>
      <c r="AT7599" s="141"/>
      <c r="AU7599" s="141"/>
      <c r="AV7599" s="141"/>
      <c r="AW7599" s="141"/>
      <c r="AX7599" s="141"/>
      <c r="AY7599" s="141"/>
      <c r="AZ7599" s="141"/>
      <c r="BA7599" s="141"/>
      <c r="BB7599" s="141"/>
      <c r="BC7599" s="141"/>
      <c r="BD7599" s="141"/>
      <c r="BE7599" s="141"/>
      <c r="BF7599" s="141"/>
      <c r="BG7599" s="141"/>
      <c r="BH7599" s="141"/>
      <c r="BI7599" s="141"/>
      <c r="BJ7599" s="141"/>
      <c r="BK7599" s="141"/>
    </row>
    <row r="7600" ht="33.0" customHeight="1">
      <c r="A7600" s="361">
        <v>7602.0</v>
      </c>
      <c r="B7600" s="162" t="s">
        <v>44176</v>
      </c>
      <c r="C7600" s="359" t="s">
        <v>44177</v>
      </c>
      <c r="D7600" s="361" t="s">
        <v>44178</v>
      </c>
      <c r="E7600" s="319"/>
      <c r="F7600" s="162" t="s">
        <v>44179</v>
      </c>
      <c r="G7600" s="162"/>
      <c r="H7600" s="361" t="s">
        <v>44180</v>
      </c>
      <c r="I7600" s="162"/>
      <c r="J7600" s="126"/>
      <c r="K7600" s="515" t="s">
        <v>44181</v>
      </c>
      <c r="L7600" s="627">
        <v>43809.0</v>
      </c>
      <c r="M7600" s="428" t="s">
        <v>44182</v>
      </c>
      <c r="N7600" s="373"/>
      <c r="O7600" s="140"/>
      <c r="P7600" s="140"/>
      <c r="Q7600" s="374"/>
      <c r="R7600" s="373"/>
      <c r="S7600" s="375"/>
      <c r="T7600" s="348"/>
      <c r="U7600" s="373"/>
      <c r="V7600" s="140"/>
      <c r="W7600" s="140"/>
      <c r="X7600" s="141"/>
      <c r="Y7600" s="141"/>
      <c r="Z7600" s="141"/>
      <c r="AA7600" s="141"/>
      <c r="AB7600" s="141"/>
      <c r="AC7600" s="141"/>
      <c r="AD7600" s="141"/>
      <c r="AE7600" s="141"/>
      <c r="AF7600" s="141"/>
      <c r="AG7600" s="141"/>
      <c r="AH7600" s="141"/>
      <c r="AI7600" s="141"/>
      <c r="AJ7600" s="141"/>
      <c r="AK7600" s="141"/>
      <c r="AL7600" s="141"/>
      <c r="AM7600" s="141"/>
      <c r="AN7600" s="141"/>
      <c r="AO7600" s="141"/>
      <c r="AP7600" s="141"/>
      <c r="AQ7600" s="141"/>
      <c r="AR7600" s="141"/>
      <c r="AS7600" s="141"/>
      <c r="AT7600" s="141"/>
      <c r="AU7600" s="141"/>
      <c r="AV7600" s="141"/>
      <c r="AW7600" s="141"/>
      <c r="AX7600" s="141"/>
      <c r="AY7600" s="141"/>
      <c r="AZ7600" s="141"/>
      <c r="BA7600" s="141"/>
      <c r="BB7600" s="141"/>
      <c r="BC7600" s="141"/>
      <c r="BD7600" s="141"/>
      <c r="BE7600" s="141"/>
      <c r="BF7600" s="141"/>
      <c r="BG7600" s="141"/>
      <c r="BH7600" s="141"/>
      <c r="BI7600" s="141"/>
      <c r="BJ7600" s="141"/>
      <c r="BK7600" s="141"/>
    </row>
    <row r="7601" ht="33.0" customHeight="1">
      <c r="A7601" s="361">
        <v>7603.0</v>
      </c>
      <c r="B7601" s="162" t="s">
        <v>44183</v>
      </c>
      <c r="C7601" s="359" t="s">
        <v>44184</v>
      </c>
      <c r="D7601" s="361" t="s">
        <v>44185</v>
      </c>
      <c r="E7601" s="319"/>
      <c r="F7601" s="162" t="s">
        <v>32937</v>
      </c>
      <c r="G7601" s="162"/>
      <c r="H7601" s="162" t="s">
        <v>36136</v>
      </c>
      <c r="I7601" s="162"/>
      <c r="J7601" s="126"/>
      <c r="K7601" s="515" t="s">
        <v>43893</v>
      </c>
      <c r="L7601" s="627">
        <v>43809.0</v>
      </c>
      <c r="M7601" s="428" t="s">
        <v>44186</v>
      </c>
      <c r="N7601" s="373"/>
      <c r="O7601" s="140"/>
      <c r="P7601" s="140"/>
      <c r="Q7601" s="374"/>
      <c r="R7601" s="373"/>
      <c r="S7601" s="375"/>
      <c r="T7601" s="348"/>
      <c r="U7601" s="373"/>
      <c r="V7601" s="140"/>
      <c r="W7601" s="140"/>
      <c r="X7601" s="141"/>
      <c r="Y7601" s="141"/>
      <c r="Z7601" s="141"/>
      <c r="AA7601" s="141"/>
      <c r="AB7601" s="141"/>
      <c r="AC7601" s="141"/>
      <c r="AD7601" s="141"/>
      <c r="AE7601" s="141"/>
      <c r="AF7601" s="141"/>
      <c r="AG7601" s="141"/>
      <c r="AH7601" s="141"/>
      <c r="AI7601" s="141"/>
      <c r="AJ7601" s="141"/>
      <c r="AK7601" s="141"/>
      <c r="AL7601" s="141"/>
      <c r="AM7601" s="141"/>
      <c r="AN7601" s="141"/>
      <c r="AO7601" s="141"/>
      <c r="AP7601" s="141"/>
      <c r="AQ7601" s="141"/>
      <c r="AR7601" s="141"/>
      <c r="AS7601" s="141"/>
      <c r="AT7601" s="141"/>
      <c r="AU7601" s="141"/>
      <c r="AV7601" s="141"/>
      <c r="AW7601" s="141"/>
      <c r="AX7601" s="141"/>
      <c r="AY7601" s="141"/>
      <c r="AZ7601" s="141"/>
      <c r="BA7601" s="141"/>
      <c r="BB7601" s="141"/>
      <c r="BC7601" s="141"/>
      <c r="BD7601" s="141"/>
      <c r="BE7601" s="141"/>
      <c r="BF7601" s="141"/>
      <c r="BG7601" s="141"/>
      <c r="BH7601" s="141"/>
      <c r="BI7601" s="141"/>
      <c r="BJ7601" s="141"/>
      <c r="BK7601" s="141"/>
    </row>
    <row r="7602" ht="33.0" customHeight="1">
      <c r="A7602" s="361">
        <v>7604.0</v>
      </c>
      <c r="B7602" s="162" t="s">
        <v>44187</v>
      </c>
      <c r="C7602" s="359" t="s">
        <v>44188</v>
      </c>
      <c r="D7602" s="361" t="s">
        <v>44189</v>
      </c>
      <c r="E7602" s="319"/>
      <c r="F7602" s="162" t="s">
        <v>44190</v>
      </c>
      <c r="G7602" s="162"/>
      <c r="H7602" s="162" t="s">
        <v>44191</v>
      </c>
      <c r="I7602" s="162"/>
      <c r="J7602" s="126"/>
      <c r="K7602" s="515" t="s">
        <v>44192</v>
      </c>
      <c r="L7602" s="627">
        <v>43815.0</v>
      </c>
      <c r="M7602" s="428" t="s">
        <v>44193</v>
      </c>
      <c r="N7602" s="373"/>
      <c r="O7602" s="140"/>
      <c r="P7602" s="140"/>
      <c r="Q7602" s="374"/>
      <c r="R7602" s="373"/>
      <c r="S7602" s="375"/>
      <c r="T7602" s="348"/>
      <c r="U7602" s="373"/>
      <c r="V7602" s="140"/>
      <c r="W7602" s="140"/>
      <c r="X7602" s="141"/>
      <c r="Y7602" s="141"/>
      <c r="Z7602" s="141"/>
      <c r="AA7602" s="141"/>
      <c r="AB7602" s="141"/>
      <c r="AC7602" s="141"/>
      <c r="AD7602" s="141"/>
      <c r="AE7602" s="141"/>
      <c r="AF7602" s="141"/>
      <c r="AG7602" s="141"/>
      <c r="AH7602" s="141"/>
      <c r="AI7602" s="141"/>
      <c r="AJ7602" s="141"/>
      <c r="AK7602" s="141"/>
      <c r="AL7602" s="141"/>
      <c r="AM7602" s="141"/>
      <c r="AN7602" s="141"/>
      <c r="AO7602" s="141"/>
      <c r="AP7602" s="141"/>
      <c r="AQ7602" s="141"/>
      <c r="AR7602" s="141"/>
      <c r="AS7602" s="141"/>
      <c r="AT7602" s="141"/>
      <c r="AU7602" s="141"/>
      <c r="AV7602" s="141"/>
      <c r="AW7602" s="141"/>
      <c r="AX7602" s="141"/>
      <c r="AY7602" s="141"/>
      <c r="AZ7602" s="141"/>
      <c r="BA7602" s="141"/>
      <c r="BB7602" s="141"/>
      <c r="BC7602" s="141"/>
      <c r="BD7602" s="141"/>
      <c r="BE7602" s="141"/>
      <c r="BF7602" s="141"/>
      <c r="BG7602" s="141"/>
      <c r="BH7602" s="141"/>
      <c r="BI7602" s="141"/>
      <c r="BJ7602" s="141"/>
      <c r="BK7602" s="141"/>
    </row>
    <row r="7603" ht="33.0" customHeight="1">
      <c r="A7603" s="361">
        <v>7605.0</v>
      </c>
      <c r="B7603" s="162" t="s">
        <v>44194</v>
      </c>
      <c r="C7603" s="359" t="s">
        <v>44195</v>
      </c>
      <c r="D7603" s="361" t="s">
        <v>44196</v>
      </c>
      <c r="E7603" s="319"/>
      <c r="F7603" s="162" t="s">
        <v>44197</v>
      </c>
      <c r="G7603" s="162"/>
      <c r="H7603" s="162" t="s">
        <v>44198</v>
      </c>
      <c r="I7603" s="162"/>
      <c r="J7603" s="126"/>
      <c r="K7603" s="515" t="s">
        <v>44199</v>
      </c>
      <c r="L7603" s="627">
        <v>43808.0</v>
      </c>
      <c r="M7603" s="428" t="s">
        <v>44200</v>
      </c>
      <c r="N7603" s="373"/>
      <c r="O7603" s="140"/>
      <c r="P7603" s="140"/>
      <c r="Q7603" s="374"/>
      <c r="R7603" s="373"/>
      <c r="S7603" s="375"/>
      <c r="T7603" s="348"/>
      <c r="U7603" s="373"/>
      <c r="V7603" s="140"/>
      <c r="W7603" s="140"/>
      <c r="X7603" s="141"/>
      <c r="Y7603" s="141"/>
      <c r="Z7603" s="141"/>
      <c r="AA7603" s="141"/>
      <c r="AB7603" s="141"/>
      <c r="AC7603" s="141"/>
      <c r="AD7603" s="141"/>
      <c r="AE7603" s="141"/>
      <c r="AF7603" s="141"/>
      <c r="AG7603" s="141"/>
      <c r="AH7603" s="141"/>
      <c r="AI7603" s="141"/>
      <c r="AJ7603" s="141"/>
      <c r="AK7603" s="141"/>
      <c r="AL7603" s="141"/>
      <c r="AM7603" s="141"/>
      <c r="AN7603" s="141"/>
      <c r="AO7603" s="141"/>
      <c r="AP7603" s="141"/>
      <c r="AQ7603" s="141"/>
      <c r="AR7603" s="141"/>
      <c r="AS7603" s="141"/>
      <c r="AT7603" s="141"/>
      <c r="AU7603" s="141"/>
      <c r="AV7603" s="141"/>
      <c r="AW7603" s="141"/>
      <c r="AX7603" s="141"/>
      <c r="AY7603" s="141"/>
      <c r="AZ7603" s="141"/>
      <c r="BA7603" s="141"/>
      <c r="BB7603" s="141"/>
      <c r="BC7603" s="141"/>
      <c r="BD7603" s="141"/>
      <c r="BE7603" s="141"/>
      <c r="BF7603" s="141"/>
      <c r="BG7603" s="141"/>
      <c r="BH7603" s="141"/>
      <c r="BI7603" s="141"/>
      <c r="BJ7603" s="141"/>
      <c r="BK7603" s="141"/>
    </row>
    <row r="7604" ht="33.0" customHeight="1">
      <c r="A7604" s="361">
        <v>7606.0</v>
      </c>
      <c r="B7604" s="187"/>
      <c r="C7604" s="359"/>
      <c r="D7604" s="361"/>
      <c r="E7604" s="319"/>
      <c r="F7604" s="162"/>
      <c r="G7604" s="162"/>
      <c r="H7604" s="162"/>
      <c r="I7604" s="162"/>
      <c r="J7604" s="126"/>
      <c r="K7604" s="515"/>
      <c r="L7604" s="627"/>
      <c r="M7604" s="162"/>
      <c r="N7604" s="373"/>
      <c r="O7604" s="140"/>
      <c r="P7604" s="140"/>
      <c r="Q7604" s="374"/>
      <c r="R7604" s="373"/>
      <c r="S7604" s="375"/>
      <c r="T7604" s="348"/>
      <c r="U7604" s="373"/>
      <c r="V7604" s="140"/>
      <c r="W7604" s="140"/>
      <c r="X7604" s="141"/>
      <c r="Y7604" s="141"/>
      <c r="Z7604" s="141"/>
      <c r="AA7604" s="141"/>
      <c r="AB7604" s="141"/>
      <c r="AC7604" s="141"/>
      <c r="AD7604" s="141"/>
      <c r="AE7604" s="141"/>
      <c r="AF7604" s="141"/>
      <c r="AG7604" s="141"/>
      <c r="AH7604" s="141"/>
      <c r="AI7604" s="141"/>
      <c r="AJ7604" s="141"/>
      <c r="AK7604" s="141"/>
      <c r="AL7604" s="141"/>
      <c r="AM7604" s="141"/>
      <c r="AN7604" s="141"/>
      <c r="AO7604" s="141"/>
      <c r="AP7604" s="141"/>
      <c r="AQ7604" s="141"/>
      <c r="AR7604" s="141"/>
      <c r="AS7604" s="141"/>
      <c r="AT7604" s="141"/>
      <c r="AU7604" s="141"/>
      <c r="AV7604" s="141"/>
      <c r="AW7604" s="141"/>
      <c r="AX7604" s="141"/>
      <c r="AY7604" s="141"/>
      <c r="AZ7604" s="141"/>
      <c r="BA7604" s="141"/>
      <c r="BB7604" s="141"/>
      <c r="BC7604" s="141"/>
      <c r="BD7604" s="141"/>
      <c r="BE7604" s="141"/>
      <c r="BF7604" s="141"/>
      <c r="BG7604" s="141"/>
      <c r="BH7604" s="141"/>
      <c r="BI7604" s="141"/>
      <c r="BJ7604" s="141"/>
      <c r="BK7604" s="141"/>
    </row>
    <row r="7605" ht="33.0" customHeight="1">
      <c r="A7605" s="361">
        <v>7607.0</v>
      </c>
      <c r="B7605" s="162" t="s">
        <v>44201</v>
      </c>
      <c r="C7605" s="359" t="s">
        <v>44202</v>
      </c>
      <c r="D7605" s="361" t="s">
        <v>44203</v>
      </c>
      <c r="E7605" s="319"/>
      <c r="F7605" s="162" t="s">
        <v>41869</v>
      </c>
      <c r="G7605" s="162"/>
      <c r="H7605" s="162" t="s">
        <v>44204</v>
      </c>
      <c r="I7605" s="162"/>
      <c r="J7605" s="126"/>
      <c r="K7605" s="515" t="s">
        <v>44205</v>
      </c>
      <c r="L7605" s="627">
        <v>43805.0</v>
      </c>
      <c r="M7605" s="428" t="s">
        <v>44206</v>
      </c>
      <c r="N7605" s="373"/>
      <c r="O7605" s="140"/>
      <c r="P7605" s="140"/>
      <c r="Q7605" s="374"/>
      <c r="R7605" s="373"/>
      <c r="S7605" s="375"/>
      <c r="T7605" s="348"/>
      <c r="U7605" s="373"/>
      <c r="V7605" s="140"/>
      <c r="W7605" s="140"/>
      <c r="X7605" s="141"/>
      <c r="Y7605" s="141"/>
      <c r="Z7605" s="141"/>
      <c r="AA7605" s="141"/>
      <c r="AB7605" s="141"/>
      <c r="AC7605" s="141"/>
      <c r="AD7605" s="141"/>
      <c r="AE7605" s="141"/>
      <c r="AF7605" s="141"/>
      <c r="AG7605" s="141"/>
      <c r="AH7605" s="141"/>
      <c r="AI7605" s="141"/>
      <c r="AJ7605" s="141"/>
      <c r="AK7605" s="141"/>
      <c r="AL7605" s="141"/>
      <c r="AM7605" s="141"/>
      <c r="AN7605" s="141"/>
      <c r="AO7605" s="141"/>
      <c r="AP7605" s="141"/>
      <c r="AQ7605" s="141"/>
      <c r="AR7605" s="141"/>
      <c r="AS7605" s="141"/>
      <c r="AT7605" s="141"/>
      <c r="AU7605" s="141"/>
      <c r="AV7605" s="141"/>
      <c r="AW7605" s="141"/>
      <c r="AX7605" s="141"/>
      <c r="AY7605" s="141"/>
      <c r="AZ7605" s="141"/>
      <c r="BA7605" s="141"/>
      <c r="BB7605" s="141"/>
      <c r="BC7605" s="141"/>
      <c r="BD7605" s="141"/>
      <c r="BE7605" s="141"/>
      <c r="BF7605" s="141"/>
      <c r="BG7605" s="141"/>
      <c r="BH7605" s="141"/>
      <c r="BI7605" s="141"/>
      <c r="BJ7605" s="141"/>
      <c r="BK7605" s="141"/>
    </row>
    <row r="7606" ht="33.0" customHeight="1">
      <c r="A7606" s="361">
        <v>7608.0</v>
      </c>
      <c r="B7606" s="162" t="s">
        <v>44207</v>
      </c>
      <c r="C7606" s="359" t="s">
        <v>44208</v>
      </c>
      <c r="D7606" s="361" t="s">
        <v>44209</v>
      </c>
      <c r="E7606" s="319"/>
      <c r="F7606" s="162" t="s">
        <v>35634</v>
      </c>
      <c r="G7606" s="162"/>
      <c r="H7606" s="162" t="s">
        <v>38907</v>
      </c>
      <c r="I7606" s="162"/>
      <c r="J7606" s="126"/>
      <c r="K7606" s="515" t="s">
        <v>44210</v>
      </c>
      <c r="L7606" s="627">
        <v>43815.0</v>
      </c>
      <c r="M7606" s="428" t="s">
        <v>44211</v>
      </c>
      <c r="N7606" s="373"/>
      <c r="O7606" s="140"/>
      <c r="P7606" s="140"/>
      <c r="Q7606" s="374"/>
      <c r="R7606" s="373"/>
      <c r="S7606" s="375"/>
      <c r="T7606" s="348"/>
      <c r="U7606" s="373"/>
      <c r="V7606" s="140"/>
      <c r="W7606" s="140"/>
      <c r="X7606" s="141"/>
      <c r="Y7606" s="141"/>
      <c r="Z7606" s="141"/>
      <c r="AA7606" s="141"/>
      <c r="AB7606" s="141"/>
      <c r="AC7606" s="141"/>
      <c r="AD7606" s="141"/>
      <c r="AE7606" s="141"/>
      <c r="AF7606" s="141"/>
      <c r="AG7606" s="141"/>
      <c r="AH7606" s="141"/>
      <c r="AI7606" s="141"/>
      <c r="AJ7606" s="141"/>
      <c r="AK7606" s="141"/>
      <c r="AL7606" s="141"/>
      <c r="AM7606" s="141"/>
      <c r="AN7606" s="141"/>
      <c r="AO7606" s="141"/>
      <c r="AP7606" s="141"/>
      <c r="AQ7606" s="141"/>
      <c r="AR7606" s="141"/>
      <c r="AS7606" s="141"/>
      <c r="AT7606" s="141"/>
      <c r="AU7606" s="141"/>
      <c r="AV7606" s="141"/>
      <c r="AW7606" s="141"/>
      <c r="AX7606" s="141"/>
      <c r="AY7606" s="141"/>
      <c r="AZ7606" s="141"/>
      <c r="BA7606" s="141"/>
      <c r="BB7606" s="141"/>
      <c r="BC7606" s="141"/>
      <c r="BD7606" s="141"/>
      <c r="BE7606" s="141"/>
      <c r="BF7606" s="141"/>
      <c r="BG7606" s="141"/>
      <c r="BH7606" s="141"/>
      <c r="BI7606" s="141"/>
      <c r="BJ7606" s="141"/>
      <c r="BK7606" s="141"/>
    </row>
    <row r="7607" ht="33.0" customHeight="1">
      <c r="A7607" s="361">
        <v>7609.0</v>
      </c>
      <c r="B7607" s="162" t="s">
        <v>44212</v>
      </c>
      <c r="C7607" s="359" t="s">
        <v>44213</v>
      </c>
      <c r="D7607" s="361" t="s">
        <v>44214</v>
      </c>
      <c r="E7607" s="319"/>
      <c r="F7607" s="162" t="s">
        <v>44215</v>
      </c>
      <c r="G7607" s="162"/>
      <c r="H7607" s="162" t="s">
        <v>36136</v>
      </c>
      <c r="I7607" s="162"/>
      <c r="J7607" s="126"/>
      <c r="K7607" s="515" t="s">
        <v>44216</v>
      </c>
      <c r="L7607" s="627">
        <v>43812.0</v>
      </c>
      <c r="M7607" s="428" t="s">
        <v>44217</v>
      </c>
      <c r="N7607" s="373"/>
      <c r="O7607" s="140"/>
      <c r="P7607" s="140"/>
      <c r="Q7607" s="374"/>
      <c r="R7607" s="373"/>
      <c r="S7607" s="375"/>
      <c r="T7607" s="348"/>
      <c r="U7607" s="373"/>
      <c r="V7607" s="140"/>
      <c r="W7607" s="140"/>
      <c r="X7607" s="141"/>
      <c r="Y7607" s="141"/>
      <c r="Z7607" s="141"/>
      <c r="AA7607" s="141"/>
      <c r="AB7607" s="141"/>
      <c r="AC7607" s="141"/>
      <c r="AD7607" s="141"/>
      <c r="AE7607" s="141"/>
      <c r="AF7607" s="141"/>
      <c r="AG7607" s="141"/>
      <c r="AH7607" s="141"/>
      <c r="AI7607" s="141"/>
      <c r="AJ7607" s="141"/>
      <c r="AK7607" s="141"/>
      <c r="AL7607" s="141"/>
      <c r="AM7607" s="141"/>
      <c r="AN7607" s="141"/>
      <c r="AO7607" s="141"/>
      <c r="AP7607" s="141"/>
      <c r="AQ7607" s="141"/>
      <c r="AR7607" s="141"/>
      <c r="AS7607" s="141"/>
      <c r="AT7607" s="141"/>
      <c r="AU7607" s="141"/>
      <c r="AV7607" s="141"/>
      <c r="AW7607" s="141"/>
      <c r="AX7607" s="141"/>
      <c r="AY7607" s="141"/>
      <c r="AZ7607" s="141"/>
      <c r="BA7607" s="141"/>
      <c r="BB7607" s="141"/>
      <c r="BC7607" s="141"/>
      <c r="BD7607" s="141"/>
      <c r="BE7607" s="141"/>
      <c r="BF7607" s="141"/>
      <c r="BG7607" s="141"/>
      <c r="BH7607" s="141"/>
      <c r="BI7607" s="141"/>
      <c r="BJ7607" s="141"/>
      <c r="BK7607" s="141"/>
    </row>
    <row r="7608" ht="33.0" customHeight="1">
      <c r="A7608" s="361">
        <v>7610.0</v>
      </c>
      <c r="B7608" s="162" t="s">
        <v>44218</v>
      </c>
      <c r="C7608" s="359" t="s">
        <v>44219</v>
      </c>
      <c r="D7608" s="361" t="s">
        <v>44220</v>
      </c>
      <c r="E7608" s="319"/>
      <c r="F7608" s="162" t="s">
        <v>44221</v>
      </c>
      <c r="G7608" s="162"/>
      <c r="H7608" s="162" t="s">
        <v>44222</v>
      </c>
      <c r="I7608" s="162"/>
      <c r="J7608" s="126"/>
      <c r="K7608" s="515" t="s">
        <v>44223</v>
      </c>
      <c r="L7608" s="627">
        <v>43822.0</v>
      </c>
      <c r="M7608" s="428" t="s">
        <v>44224</v>
      </c>
      <c r="N7608" s="373"/>
      <c r="O7608" s="140"/>
      <c r="P7608" s="140"/>
      <c r="Q7608" s="374"/>
      <c r="R7608" s="373"/>
      <c r="S7608" s="375"/>
      <c r="T7608" s="348"/>
      <c r="U7608" s="373"/>
      <c r="V7608" s="140"/>
      <c r="W7608" s="140"/>
      <c r="X7608" s="141"/>
      <c r="Y7608" s="141"/>
      <c r="Z7608" s="141"/>
      <c r="AA7608" s="141"/>
      <c r="AB7608" s="141"/>
      <c r="AC7608" s="141"/>
      <c r="AD7608" s="141"/>
      <c r="AE7608" s="141"/>
      <c r="AF7608" s="141"/>
      <c r="AG7608" s="141"/>
      <c r="AH7608" s="141"/>
      <c r="AI7608" s="141"/>
      <c r="AJ7608" s="141"/>
      <c r="AK7608" s="141"/>
      <c r="AL7608" s="141"/>
      <c r="AM7608" s="141"/>
      <c r="AN7608" s="141"/>
      <c r="AO7608" s="141"/>
      <c r="AP7608" s="141"/>
      <c r="AQ7608" s="141"/>
      <c r="AR7608" s="141"/>
      <c r="AS7608" s="141"/>
      <c r="AT7608" s="141"/>
      <c r="AU7608" s="141"/>
      <c r="AV7608" s="141"/>
      <c r="AW7608" s="141"/>
      <c r="AX7608" s="141"/>
      <c r="AY7608" s="141"/>
      <c r="AZ7608" s="141"/>
      <c r="BA7608" s="141"/>
      <c r="BB7608" s="141"/>
      <c r="BC7608" s="141"/>
      <c r="BD7608" s="141"/>
      <c r="BE7608" s="141"/>
      <c r="BF7608" s="141"/>
      <c r="BG7608" s="141"/>
      <c r="BH7608" s="141"/>
      <c r="BI7608" s="141"/>
      <c r="BJ7608" s="141"/>
      <c r="BK7608" s="141"/>
    </row>
    <row r="7609" ht="33.0" customHeight="1">
      <c r="A7609" s="361">
        <v>7611.0</v>
      </c>
      <c r="B7609" s="162" t="s">
        <v>44225</v>
      </c>
      <c r="C7609" s="359" t="s">
        <v>44226</v>
      </c>
      <c r="D7609" s="361" t="s">
        <v>44227</v>
      </c>
      <c r="E7609" s="319"/>
      <c r="F7609" s="162" t="s">
        <v>8597</v>
      </c>
      <c r="G7609" s="162"/>
      <c r="H7609" s="162" t="s">
        <v>44228</v>
      </c>
      <c r="I7609" s="162"/>
      <c r="J7609" s="126"/>
      <c r="K7609" s="515" t="s">
        <v>44229</v>
      </c>
      <c r="L7609" s="627">
        <v>43812.0</v>
      </c>
      <c r="M7609" s="428" t="s">
        <v>44230</v>
      </c>
      <c r="N7609" s="373"/>
      <c r="O7609" s="140"/>
      <c r="P7609" s="140"/>
      <c r="Q7609" s="374"/>
      <c r="R7609" s="373"/>
      <c r="S7609" s="375"/>
      <c r="T7609" s="348"/>
      <c r="U7609" s="373"/>
      <c r="V7609" s="140"/>
      <c r="W7609" s="140"/>
      <c r="X7609" s="141"/>
      <c r="Y7609" s="141"/>
      <c r="Z7609" s="141"/>
      <c r="AA7609" s="141"/>
      <c r="AB7609" s="141"/>
      <c r="AC7609" s="141"/>
      <c r="AD7609" s="141"/>
      <c r="AE7609" s="141"/>
      <c r="AF7609" s="141"/>
      <c r="AG7609" s="141"/>
      <c r="AH7609" s="141"/>
      <c r="AI7609" s="141"/>
      <c r="AJ7609" s="141"/>
      <c r="AK7609" s="141"/>
      <c r="AL7609" s="141"/>
      <c r="AM7609" s="141"/>
      <c r="AN7609" s="141"/>
      <c r="AO7609" s="141"/>
      <c r="AP7609" s="141"/>
      <c r="AQ7609" s="141"/>
      <c r="AR7609" s="141"/>
      <c r="AS7609" s="141"/>
      <c r="AT7609" s="141"/>
      <c r="AU7609" s="141"/>
      <c r="AV7609" s="141"/>
      <c r="AW7609" s="141"/>
      <c r="AX7609" s="141"/>
      <c r="AY7609" s="141"/>
      <c r="AZ7609" s="141"/>
      <c r="BA7609" s="141"/>
      <c r="BB7609" s="141"/>
      <c r="BC7609" s="141"/>
      <c r="BD7609" s="141"/>
      <c r="BE7609" s="141"/>
      <c r="BF7609" s="141"/>
      <c r="BG7609" s="141"/>
      <c r="BH7609" s="141"/>
      <c r="BI7609" s="141"/>
      <c r="BJ7609" s="141"/>
      <c r="BK7609" s="141"/>
    </row>
    <row r="7610" ht="33.0" customHeight="1">
      <c r="A7610" s="361">
        <v>7612.0</v>
      </c>
      <c r="B7610" s="162" t="s">
        <v>44231</v>
      </c>
      <c r="C7610" s="359" t="s">
        <v>44232</v>
      </c>
      <c r="D7610" s="361" t="s">
        <v>44233</v>
      </c>
      <c r="E7610" s="319"/>
      <c r="F7610" s="162" t="s">
        <v>44234</v>
      </c>
      <c r="G7610" s="162"/>
      <c r="H7610" s="162" t="s">
        <v>44235</v>
      </c>
      <c r="I7610" s="162"/>
      <c r="J7610" s="126"/>
      <c r="K7610" s="515" t="s">
        <v>44236</v>
      </c>
      <c r="L7610" s="627">
        <v>43817.0</v>
      </c>
      <c r="M7610" s="428" t="s">
        <v>44237</v>
      </c>
      <c r="N7610" s="373"/>
      <c r="O7610" s="140"/>
      <c r="P7610" s="140"/>
      <c r="Q7610" s="374"/>
      <c r="R7610" s="373"/>
      <c r="S7610" s="375"/>
      <c r="T7610" s="348"/>
      <c r="U7610" s="373"/>
      <c r="V7610" s="140"/>
      <c r="W7610" s="140"/>
      <c r="X7610" s="141"/>
      <c r="Y7610" s="141"/>
      <c r="Z7610" s="141"/>
      <c r="AA7610" s="141"/>
      <c r="AB7610" s="141"/>
      <c r="AC7610" s="141"/>
      <c r="AD7610" s="141"/>
      <c r="AE7610" s="141"/>
      <c r="AF7610" s="141"/>
      <c r="AG7610" s="141"/>
      <c r="AH7610" s="141"/>
      <c r="AI7610" s="141"/>
      <c r="AJ7610" s="141"/>
      <c r="AK7610" s="141"/>
      <c r="AL7610" s="141"/>
      <c r="AM7610" s="141"/>
      <c r="AN7610" s="141"/>
      <c r="AO7610" s="141"/>
      <c r="AP7610" s="141"/>
      <c r="AQ7610" s="141"/>
      <c r="AR7610" s="141"/>
      <c r="AS7610" s="141"/>
      <c r="AT7610" s="141"/>
      <c r="AU7610" s="141"/>
      <c r="AV7610" s="141"/>
      <c r="AW7610" s="141"/>
      <c r="AX7610" s="141"/>
      <c r="AY7610" s="141"/>
      <c r="AZ7610" s="141"/>
      <c r="BA7610" s="141"/>
      <c r="BB7610" s="141"/>
      <c r="BC7610" s="141"/>
      <c r="BD7610" s="141"/>
      <c r="BE7610" s="141"/>
      <c r="BF7610" s="141"/>
      <c r="BG7610" s="141"/>
      <c r="BH7610" s="141"/>
      <c r="BI7610" s="141"/>
      <c r="BJ7610" s="141"/>
      <c r="BK7610" s="141"/>
    </row>
    <row r="7611" ht="33.0" customHeight="1">
      <c r="A7611" s="361">
        <v>7613.0</v>
      </c>
      <c r="B7611" s="361" t="s">
        <v>44238</v>
      </c>
      <c r="C7611" s="359" t="s">
        <v>44239</v>
      </c>
      <c r="D7611" s="361" t="s">
        <v>44240</v>
      </c>
      <c r="E7611" s="319"/>
      <c r="F7611" s="361" t="s">
        <v>44241</v>
      </c>
      <c r="G7611" s="162"/>
      <c r="H7611" s="162" t="s">
        <v>43906</v>
      </c>
      <c r="I7611" s="162"/>
      <c r="J7611" s="126"/>
      <c r="K7611" s="515" t="s">
        <v>44242</v>
      </c>
      <c r="L7611" s="627">
        <v>43808.0</v>
      </c>
      <c r="M7611" s="428" t="s">
        <v>44243</v>
      </c>
      <c r="N7611" s="373"/>
      <c r="O7611" s="140"/>
      <c r="P7611" s="140"/>
      <c r="Q7611" s="374"/>
      <c r="R7611" s="373"/>
      <c r="S7611" s="375"/>
      <c r="T7611" s="348"/>
      <c r="U7611" s="373"/>
      <c r="V7611" s="140"/>
      <c r="W7611" s="140"/>
      <c r="X7611" s="141"/>
      <c r="Y7611" s="141"/>
      <c r="Z7611" s="141"/>
      <c r="AA7611" s="141"/>
      <c r="AB7611" s="141"/>
      <c r="AC7611" s="141"/>
      <c r="AD7611" s="141"/>
      <c r="AE7611" s="141"/>
      <c r="AF7611" s="141"/>
      <c r="AG7611" s="141"/>
      <c r="AH7611" s="141"/>
      <c r="AI7611" s="141"/>
      <c r="AJ7611" s="141"/>
      <c r="AK7611" s="141"/>
      <c r="AL7611" s="141"/>
      <c r="AM7611" s="141"/>
      <c r="AN7611" s="141"/>
      <c r="AO7611" s="141"/>
      <c r="AP7611" s="141"/>
      <c r="AQ7611" s="141"/>
      <c r="AR7611" s="141"/>
      <c r="AS7611" s="141"/>
      <c r="AT7611" s="141"/>
      <c r="AU7611" s="141"/>
      <c r="AV7611" s="141"/>
      <c r="AW7611" s="141"/>
      <c r="AX7611" s="141"/>
      <c r="AY7611" s="141"/>
      <c r="AZ7611" s="141"/>
      <c r="BA7611" s="141"/>
      <c r="BB7611" s="141"/>
      <c r="BC7611" s="141"/>
      <c r="BD7611" s="141"/>
      <c r="BE7611" s="141"/>
      <c r="BF7611" s="141"/>
      <c r="BG7611" s="141"/>
      <c r="BH7611" s="141"/>
      <c r="BI7611" s="141"/>
      <c r="BJ7611" s="141"/>
      <c r="BK7611" s="141"/>
    </row>
    <row r="7612" ht="33.0" customHeight="1">
      <c r="A7612" s="361">
        <v>7614.0</v>
      </c>
      <c r="B7612" s="162" t="s">
        <v>44244</v>
      </c>
      <c r="C7612" s="359" t="s">
        <v>44245</v>
      </c>
      <c r="D7612" s="361" t="s">
        <v>44246</v>
      </c>
      <c r="E7612" s="319"/>
      <c r="F7612" s="162" t="s">
        <v>44247</v>
      </c>
      <c r="G7612" s="162"/>
      <c r="H7612" s="162" t="s">
        <v>44248</v>
      </c>
      <c r="I7612" s="162"/>
      <c r="J7612" s="126"/>
      <c r="K7612" s="515" t="s">
        <v>44249</v>
      </c>
      <c r="L7612" s="627">
        <v>43809.0</v>
      </c>
      <c r="M7612" s="428" t="s">
        <v>44250</v>
      </c>
      <c r="N7612" s="373"/>
      <c r="O7612" s="140"/>
      <c r="P7612" s="140"/>
      <c r="Q7612" s="374"/>
      <c r="R7612" s="373"/>
      <c r="S7612" s="375"/>
      <c r="T7612" s="348"/>
      <c r="U7612" s="373"/>
      <c r="V7612" s="140"/>
      <c r="W7612" s="140"/>
      <c r="X7612" s="141"/>
      <c r="Y7612" s="141"/>
      <c r="Z7612" s="141"/>
      <c r="AA7612" s="141"/>
      <c r="AB7612" s="141"/>
      <c r="AC7612" s="141"/>
      <c r="AD7612" s="141"/>
      <c r="AE7612" s="141"/>
      <c r="AF7612" s="141"/>
      <c r="AG7612" s="141"/>
      <c r="AH7612" s="141"/>
      <c r="AI7612" s="141"/>
      <c r="AJ7612" s="141"/>
      <c r="AK7612" s="141"/>
      <c r="AL7612" s="141"/>
      <c r="AM7612" s="141"/>
      <c r="AN7612" s="141"/>
      <c r="AO7612" s="141"/>
      <c r="AP7612" s="141"/>
      <c r="AQ7612" s="141"/>
      <c r="AR7612" s="141"/>
      <c r="AS7612" s="141"/>
      <c r="AT7612" s="141"/>
      <c r="AU7612" s="141"/>
      <c r="AV7612" s="141"/>
      <c r="AW7612" s="141"/>
      <c r="AX7612" s="141"/>
      <c r="AY7612" s="141"/>
      <c r="AZ7612" s="141"/>
      <c r="BA7612" s="141"/>
      <c r="BB7612" s="141"/>
      <c r="BC7612" s="141"/>
      <c r="BD7612" s="141"/>
      <c r="BE7612" s="141"/>
      <c r="BF7612" s="141"/>
      <c r="BG7612" s="141"/>
      <c r="BH7612" s="141"/>
      <c r="BI7612" s="141"/>
      <c r="BJ7612" s="141"/>
      <c r="BK7612" s="141"/>
    </row>
    <row r="7613" ht="33.0" customHeight="1">
      <c r="A7613" s="361">
        <v>7615.0</v>
      </c>
      <c r="B7613" s="162" t="s">
        <v>44251</v>
      </c>
      <c r="C7613" s="359" t="s">
        <v>44252</v>
      </c>
      <c r="D7613" s="361" t="s">
        <v>44253</v>
      </c>
      <c r="E7613" s="319"/>
      <c r="F7613" s="162" t="s">
        <v>44254</v>
      </c>
      <c r="G7613" s="162"/>
      <c r="H7613" s="162" t="s">
        <v>44255</v>
      </c>
      <c r="I7613" s="162"/>
      <c r="J7613" s="126"/>
      <c r="K7613" s="515" t="s">
        <v>44256</v>
      </c>
      <c r="L7613" s="627">
        <v>43806.0</v>
      </c>
      <c r="M7613" s="428" t="s">
        <v>44257</v>
      </c>
      <c r="N7613" s="373"/>
      <c r="O7613" s="140"/>
      <c r="P7613" s="140"/>
      <c r="Q7613" s="374"/>
      <c r="R7613" s="373"/>
      <c r="S7613" s="375"/>
      <c r="T7613" s="348"/>
      <c r="U7613" s="373"/>
      <c r="V7613" s="140"/>
      <c r="W7613" s="140"/>
      <c r="X7613" s="141"/>
      <c r="Y7613" s="141"/>
      <c r="Z7613" s="141"/>
      <c r="AA7613" s="141"/>
      <c r="AB7613" s="141"/>
      <c r="AC7613" s="141"/>
      <c r="AD7613" s="141"/>
      <c r="AE7613" s="141"/>
      <c r="AF7613" s="141"/>
      <c r="AG7613" s="141"/>
      <c r="AH7613" s="141"/>
      <c r="AI7613" s="141"/>
      <c r="AJ7613" s="141"/>
      <c r="AK7613" s="141"/>
      <c r="AL7613" s="141"/>
      <c r="AM7613" s="141"/>
      <c r="AN7613" s="141"/>
      <c r="AO7613" s="141"/>
      <c r="AP7613" s="141"/>
      <c r="AQ7613" s="141"/>
      <c r="AR7613" s="141"/>
      <c r="AS7613" s="141"/>
      <c r="AT7613" s="141"/>
      <c r="AU7613" s="141"/>
      <c r="AV7613" s="141"/>
      <c r="AW7613" s="141"/>
      <c r="AX7613" s="141"/>
      <c r="AY7613" s="141"/>
      <c r="AZ7613" s="141"/>
      <c r="BA7613" s="141"/>
      <c r="BB7613" s="141"/>
      <c r="BC7613" s="141"/>
      <c r="BD7613" s="141"/>
      <c r="BE7613" s="141"/>
      <c r="BF7613" s="141"/>
      <c r="BG7613" s="141"/>
      <c r="BH7613" s="141"/>
      <c r="BI7613" s="141"/>
      <c r="BJ7613" s="141"/>
      <c r="BK7613" s="141"/>
    </row>
    <row r="7614" ht="33.0" customHeight="1">
      <c r="A7614" s="361">
        <v>7616.0</v>
      </c>
      <c r="B7614" s="162" t="s">
        <v>44258</v>
      </c>
      <c r="C7614" s="359" t="s">
        <v>44259</v>
      </c>
      <c r="D7614" s="361" t="s">
        <v>44260</v>
      </c>
      <c r="E7614" s="319"/>
      <c r="F7614" s="162" t="s">
        <v>44261</v>
      </c>
      <c r="G7614" s="162"/>
      <c r="H7614" s="162" t="s">
        <v>44262</v>
      </c>
      <c r="I7614" s="162"/>
      <c r="J7614" s="126"/>
      <c r="K7614" s="515" t="s">
        <v>44263</v>
      </c>
      <c r="L7614" s="627">
        <v>43806.0</v>
      </c>
      <c r="M7614" s="428" t="s">
        <v>44264</v>
      </c>
      <c r="N7614" s="373"/>
      <c r="O7614" s="140"/>
      <c r="P7614" s="140"/>
      <c r="Q7614" s="374"/>
      <c r="R7614" s="373"/>
      <c r="S7614" s="375"/>
      <c r="T7614" s="348"/>
      <c r="U7614" s="373"/>
      <c r="V7614" s="140"/>
      <c r="W7614" s="140"/>
      <c r="X7614" s="141"/>
      <c r="Y7614" s="141"/>
      <c r="Z7614" s="141"/>
      <c r="AA7614" s="141"/>
      <c r="AB7614" s="141"/>
      <c r="AC7614" s="141"/>
      <c r="AD7614" s="141"/>
      <c r="AE7614" s="141"/>
      <c r="AF7614" s="141"/>
      <c r="AG7614" s="141"/>
      <c r="AH7614" s="141"/>
      <c r="AI7614" s="141"/>
      <c r="AJ7614" s="141"/>
      <c r="AK7614" s="141"/>
      <c r="AL7614" s="141"/>
      <c r="AM7614" s="141"/>
      <c r="AN7614" s="141"/>
      <c r="AO7614" s="141"/>
      <c r="AP7614" s="141"/>
      <c r="AQ7614" s="141"/>
      <c r="AR7614" s="141"/>
      <c r="AS7614" s="141"/>
      <c r="AT7614" s="141"/>
      <c r="AU7614" s="141"/>
      <c r="AV7614" s="141"/>
      <c r="AW7614" s="141"/>
      <c r="AX7614" s="141"/>
      <c r="AY7614" s="141"/>
      <c r="AZ7614" s="141"/>
      <c r="BA7614" s="141"/>
      <c r="BB7614" s="141"/>
      <c r="BC7614" s="141"/>
      <c r="BD7614" s="141"/>
      <c r="BE7614" s="141"/>
      <c r="BF7614" s="141"/>
      <c r="BG7614" s="141"/>
      <c r="BH7614" s="141"/>
      <c r="BI7614" s="141"/>
      <c r="BJ7614" s="141"/>
      <c r="BK7614" s="141"/>
    </row>
    <row r="7615" ht="33.0" customHeight="1">
      <c r="A7615" s="361">
        <v>7617.0</v>
      </c>
      <c r="B7615" s="162" t="s">
        <v>44265</v>
      </c>
      <c r="C7615" s="359" t="s">
        <v>44266</v>
      </c>
      <c r="D7615" s="361" t="s">
        <v>44267</v>
      </c>
      <c r="E7615" s="319"/>
      <c r="F7615" s="162" t="s">
        <v>44268</v>
      </c>
      <c r="G7615" s="162"/>
      <c r="H7615" s="162" t="s">
        <v>44269</v>
      </c>
      <c r="I7615" s="162"/>
      <c r="J7615" s="126"/>
      <c r="K7615" s="515" t="s">
        <v>44270</v>
      </c>
      <c r="L7615" s="627">
        <v>43812.0</v>
      </c>
      <c r="M7615" s="428" t="s">
        <v>44271</v>
      </c>
      <c r="N7615" s="373"/>
      <c r="O7615" s="140"/>
      <c r="P7615" s="140"/>
      <c r="Q7615" s="374"/>
      <c r="R7615" s="373"/>
      <c r="S7615" s="375"/>
      <c r="T7615" s="348"/>
      <c r="U7615" s="373"/>
      <c r="V7615" s="140"/>
      <c r="W7615" s="140"/>
      <c r="X7615" s="141"/>
      <c r="Y7615" s="141"/>
      <c r="Z7615" s="141"/>
      <c r="AA7615" s="141"/>
      <c r="AB7615" s="141"/>
      <c r="AC7615" s="141"/>
      <c r="AD7615" s="141"/>
      <c r="AE7615" s="141"/>
      <c r="AF7615" s="141"/>
      <c r="AG7615" s="141"/>
      <c r="AH7615" s="141"/>
      <c r="AI7615" s="141"/>
      <c r="AJ7615" s="141"/>
      <c r="AK7615" s="141"/>
      <c r="AL7615" s="141"/>
      <c r="AM7615" s="141"/>
      <c r="AN7615" s="141"/>
      <c r="AO7615" s="141"/>
      <c r="AP7615" s="141"/>
      <c r="AQ7615" s="141"/>
      <c r="AR7615" s="141"/>
      <c r="AS7615" s="141"/>
      <c r="AT7615" s="141"/>
      <c r="AU7615" s="141"/>
      <c r="AV7615" s="141"/>
      <c r="AW7615" s="141"/>
      <c r="AX7615" s="141"/>
      <c r="AY7615" s="141"/>
      <c r="AZ7615" s="141"/>
      <c r="BA7615" s="141"/>
      <c r="BB7615" s="141"/>
      <c r="BC7615" s="141"/>
      <c r="BD7615" s="141"/>
      <c r="BE7615" s="141"/>
      <c r="BF7615" s="141"/>
      <c r="BG7615" s="141"/>
      <c r="BH7615" s="141"/>
      <c r="BI7615" s="141"/>
      <c r="BJ7615" s="141"/>
      <c r="BK7615" s="141"/>
    </row>
    <row r="7616" ht="33.0" customHeight="1">
      <c r="A7616" s="361">
        <v>7618.0</v>
      </c>
      <c r="B7616" s="162" t="s">
        <v>44272</v>
      </c>
      <c r="C7616" s="359" t="s">
        <v>44273</v>
      </c>
      <c r="D7616" s="361" t="s">
        <v>44274</v>
      </c>
      <c r="E7616" s="319"/>
      <c r="F7616" s="162" t="s">
        <v>44275</v>
      </c>
      <c r="G7616" s="162"/>
      <c r="H7616" s="162" t="s">
        <v>44276</v>
      </c>
      <c r="I7616" s="162"/>
      <c r="J7616" s="126"/>
      <c r="K7616" s="515" t="s">
        <v>44277</v>
      </c>
      <c r="L7616" s="627">
        <v>43812.0</v>
      </c>
      <c r="M7616" s="428" t="s">
        <v>44278</v>
      </c>
      <c r="N7616" s="373"/>
      <c r="O7616" s="140"/>
      <c r="P7616" s="140"/>
      <c r="Q7616" s="374"/>
      <c r="R7616" s="373"/>
      <c r="S7616" s="375"/>
      <c r="T7616" s="348"/>
      <c r="U7616" s="373"/>
      <c r="V7616" s="140"/>
      <c r="W7616" s="140"/>
      <c r="X7616" s="141"/>
      <c r="Y7616" s="141"/>
      <c r="Z7616" s="141"/>
      <c r="AA7616" s="141"/>
      <c r="AB7616" s="141"/>
      <c r="AC7616" s="141"/>
      <c r="AD7616" s="141"/>
      <c r="AE7616" s="141"/>
      <c r="AF7616" s="141"/>
      <c r="AG7616" s="141"/>
      <c r="AH7616" s="141"/>
      <c r="AI7616" s="141"/>
      <c r="AJ7616" s="141"/>
      <c r="AK7616" s="141"/>
      <c r="AL7616" s="141"/>
      <c r="AM7616" s="141"/>
      <c r="AN7616" s="141"/>
      <c r="AO7616" s="141"/>
      <c r="AP7616" s="141"/>
      <c r="AQ7616" s="141"/>
      <c r="AR7616" s="141"/>
      <c r="AS7616" s="141"/>
      <c r="AT7616" s="141"/>
      <c r="AU7616" s="141"/>
      <c r="AV7616" s="141"/>
      <c r="AW7616" s="141"/>
      <c r="AX7616" s="141"/>
      <c r="AY7616" s="141"/>
      <c r="AZ7616" s="141"/>
      <c r="BA7616" s="141"/>
      <c r="BB7616" s="141"/>
      <c r="BC7616" s="141"/>
      <c r="BD7616" s="141"/>
      <c r="BE7616" s="141"/>
      <c r="BF7616" s="141"/>
      <c r="BG7616" s="141"/>
      <c r="BH7616" s="141"/>
      <c r="BI7616" s="141"/>
      <c r="BJ7616" s="141"/>
      <c r="BK7616" s="141"/>
    </row>
    <row r="7617" ht="33.0" customHeight="1">
      <c r="A7617" s="361">
        <v>7619.0</v>
      </c>
      <c r="B7617" s="162" t="s">
        <v>44279</v>
      </c>
      <c r="C7617" s="359" t="s">
        <v>39974</v>
      </c>
      <c r="D7617" s="361" t="s">
        <v>44280</v>
      </c>
      <c r="E7617" s="319"/>
      <c r="F7617" s="162" t="s">
        <v>41750</v>
      </c>
      <c r="G7617" s="162"/>
      <c r="H7617" s="162" t="s">
        <v>41751</v>
      </c>
      <c r="I7617" s="162"/>
      <c r="J7617" s="126"/>
      <c r="K7617" s="515" t="s">
        <v>44281</v>
      </c>
      <c r="L7617" s="627">
        <v>43806.0</v>
      </c>
      <c r="M7617" s="428" t="s">
        <v>44282</v>
      </c>
      <c r="N7617" s="373"/>
      <c r="O7617" s="140"/>
      <c r="P7617" s="140"/>
      <c r="Q7617" s="374"/>
      <c r="R7617" s="373"/>
      <c r="S7617" s="375"/>
      <c r="T7617" s="348"/>
      <c r="U7617" s="373"/>
      <c r="V7617" s="140"/>
      <c r="W7617" s="140"/>
      <c r="X7617" s="141"/>
      <c r="Y7617" s="141"/>
      <c r="Z7617" s="141"/>
      <c r="AA7617" s="141"/>
      <c r="AB7617" s="141"/>
      <c r="AC7617" s="141"/>
      <c r="AD7617" s="141"/>
      <c r="AE7617" s="141"/>
      <c r="AF7617" s="141"/>
      <c r="AG7617" s="141"/>
      <c r="AH7617" s="141"/>
      <c r="AI7617" s="141"/>
      <c r="AJ7617" s="141"/>
      <c r="AK7617" s="141"/>
      <c r="AL7617" s="141"/>
      <c r="AM7617" s="141"/>
      <c r="AN7617" s="141"/>
      <c r="AO7617" s="141"/>
      <c r="AP7617" s="141"/>
      <c r="AQ7617" s="141"/>
      <c r="AR7617" s="141"/>
      <c r="AS7617" s="141"/>
      <c r="AT7617" s="141"/>
      <c r="AU7617" s="141"/>
      <c r="AV7617" s="141"/>
      <c r="AW7617" s="141"/>
      <c r="AX7617" s="141"/>
      <c r="AY7617" s="141"/>
      <c r="AZ7617" s="141"/>
      <c r="BA7617" s="141"/>
      <c r="BB7617" s="141"/>
      <c r="BC7617" s="141"/>
      <c r="BD7617" s="141"/>
      <c r="BE7617" s="141"/>
      <c r="BF7617" s="141"/>
      <c r="BG7617" s="141"/>
      <c r="BH7617" s="141"/>
      <c r="BI7617" s="141"/>
      <c r="BJ7617" s="141"/>
      <c r="BK7617" s="141"/>
    </row>
    <row r="7618" ht="33.0" customHeight="1">
      <c r="A7618" s="361">
        <v>7620.0</v>
      </c>
      <c r="B7618" s="162" t="s">
        <v>44283</v>
      </c>
      <c r="C7618" s="359" t="s">
        <v>44284</v>
      </c>
      <c r="D7618" s="361" t="s">
        <v>44274</v>
      </c>
      <c r="E7618" s="319"/>
      <c r="F7618" s="162" t="s">
        <v>44285</v>
      </c>
      <c r="G7618" s="162"/>
      <c r="H7618" s="162" t="s">
        <v>44286</v>
      </c>
      <c r="I7618" s="162"/>
      <c r="J7618" s="126"/>
      <c r="K7618" s="515" t="s">
        <v>44287</v>
      </c>
      <c r="L7618" s="627">
        <v>43812.0</v>
      </c>
      <c r="M7618" s="428" t="s">
        <v>44288</v>
      </c>
      <c r="N7618" s="373"/>
      <c r="O7618" s="140"/>
      <c r="P7618" s="140"/>
      <c r="Q7618" s="374"/>
      <c r="R7618" s="373"/>
      <c r="S7618" s="375"/>
      <c r="T7618" s="348"/>
      <c r="U7618" s="373"/>
      <c r="V7618" s="140"/>
      <c r="W7618" s="140"/>
      <c r="X7618" s="141"/>
      <c r="Y7618" s="141"/>
      <c r="Z7618" s="141"/>
      <c r="AA7618" s="141"/>
      <c r="AB7618" s="141"/>
      <c r="AC7618" s="141"/>
      <c r="AD7618" s="141"/>
      <c r="AE7618" s="141"/>
      <c r="AF7618" s="141"/>
      <c r="AG7618" s="141"/>
      <c r="AH7618" s="141"/>
      <c r="AI7618" s="141"/>
      <c r="AJ7618" s="141"/>
      <c r="AK7618" s="141"/>
      <c r="AL7618" s="141"/>
      <c r="AM7618" s="141"/>
      <c r="AN7618" s="141"/>
      <c r="AO7618" s="141"/>
      <c r="AP7618" s="141"/>
      <c r="AQ7618" s="141"/>
      <c r="AR7618" s="141"/>
      <c r="AS7618" s="141"/>
      <c r="AT7618" s="141"/>
      <c r="AU7618" s="141"/>
      <c r="AV7618" s="141"/>
      <c r="AW7618" s="141"/>
      <c r="AX7618" s="141"/>
      <c r="AY7618" s="141"/>
      <c r="AZ7618" s="141"/>
      <c r="BA7618" s="141"/>
      <c r="BB7618" s="141"/>
      <c r="BC7618" s="141"/>
      <c r="BD7618" s="141"/>
      <c r="BE7618" s="141"/>
      <c r="BF7618" s="141"/>
      <c r="BG7618" s="141"/>
      <c r="BH7618" s="141"/>
      <c r="BI7618" s="141"/>
      <c r="BJ7618" s="141"/>
      <c r="BK7618" s="141"/>
    </row>
    <row r="7619" ht="33.0" customHeight="1">
      <c r="A7619" s="361">
        <v>7621.0</v>
      </c>
      <c r="B7619" s="162" t="s">
        <v>44289</v>
      </c>
      <c r="C7619" s="359" t="s">
        <v>44290</v>
      </c>
      <c r="D7619" s="361" t="s">
        <v>44291</v>
      </c>
      <c r="E7619" s="319"/>
      <c r="F7619" s="162" t="s">
        <v>44285</v>
      </c>
      <c r="G7619" s="162"/>
      <c r="H7619" s="162" t="s">
        <v>44292</v>
      </c>
      <c r="I7619" s="162"/>
      <c r="J7619" s="126"/>
      <c r="K7619" s="515" t="s">
        <v>44293</v>
      </c>
      <c r="L7619" s="627">
        <v>43815.0</v>
      </c>
      <c r="M7619" s="428" t="s">
        <v>44294</v>
      </c>
      <c r="N7619" s="373"/>
      <c r="O7619" s="140"/>
      <c r="P7619" s="140"/>
      <c r="Q7619" s="374"/>
      <c r="R7619" s="373"/>
      <c r="S7619" s="375"/>
      <c r="T7619" s="348"/>
      <c r="U7619" s="373"/>
      <c r="V7619" s="140"/>
      <c r="W7619" s="140"/>
      <c r="X7619" s="141"/>
      <c r="Y7619" s="141"/>
      <c r="Z7619" s="141"/>
      <c r="AA7619" s="141"/>
      <c r="AB7619" s="141"/>
      <c r="AC7619" s="141"/>
      <c r="AD7619" s="141"/>
      <c r="AE7619" s="141"/>
      <c r="AF7619" s="141"/>
      <c r="AG7619" s="141"/>
      <c r="AH7619" s="141"/>
      <c r="AI7619" s="141"/>
      <c r="AJ7619" s="141"/>
      <c r="AK7619" s="141"/>
      <c r="AL7619" s="141"/>
      <c r="AM7619" s="141"/>
      <c r="AN7619" s="141"/>
      <c r="AO7619" s="141"/>
      <c r="AP7619" s="141"/>
      <c r="AQ7619" s="141"/>
      <c r="AR7619" s="141"/>
      <c r="AS7619" s="141"/>
      <c r="AT7619" s="141"/>
      <c r="AU7619" s="141"/>
      <c r="AV7619" s="141"/>
      <c r="AW7619" s="141"/>
      <c r="AX7619" s="141"/>
      <c r="AY7619" s="141"/>
      <c r="AZ7619" s="141"/>
      <c r="BA7619" s="141"/>
      <c r="BB7619" s="141"/>
      <c r="BC7619" s="141"/>
      <c r="BD7619" s="141"/>
      <c r="BE7619" s="141"/>
      <c r="BF7619" s="141"/>
      <c r="BG7619" s="141"/>
      <c r="BH7619" s="141"/>
      <c r="BI7619" s="141"/>
      <c r="BJ7619" s="141"/>
      <c r="BK7619" s="141"/>
    </row>
    <row r="7620" ht="33.0" customHeight="1">
      <c r="A7620" s="361">
        <v>7622.0</v>
      </c>
      <c r="B7620" s="162" t="s">
        <v>44295</v>
      </c>
      <c r="C7620" s="359" t="s">
        <v>44296</v>
      </c>
      <c r="D7620" s="361" t="s">
        <v>44297</v>
      </c>
      <c r="E7620" s="319"/>
      <c r="F7620" s="162" t="s">
        <v>44298</v>
      </c>
      <c r="G7620" s="162"/>
      <c r="H7620" s="162" t="s">
        <v>44299</v>
      </c>
      <c r="I7620" s="162"/>
      <c r="J7620" s="126"/>
      <c r="K7620" s="515" t="s">
        <v>44300</v>
      </c>
      <c r="L7620" s="627">
        <v>43748.0</v>
      </c>
      <c r="M7620" s="428" t="s">
        <v>44301</v>
      </c>
      <c r="N7620" s="373"/>
      <c r="O7620" s="140"/>
      <c r="P7620" s="140"/>
      <c r="Q7620" s="374"/>
      <c r="R7620" s="373"/>
      <c r="S7620" s="375"/>
      <c r="T7620" s="348"/>
      <c r="U7620" s="373"/>
      <c r="V7620" s="140"/>
      <c r="W7620" s="140"/>
      <c r="X7620" s="141"/>
      <c r="Y7620" s="141"/>
      <c r="Z7620" s="141"/>
      <c r="AA7620" s="141"/>
      <c r="AB7620" s="141"/>
      <c r="AC7620" s="141"/>
      <c r="AD7620" s="141"/>
      <c r="AE7620" s="141"/>
      <c r="AF7620" s="141"/>
      <c r="AG7620" s="141"/>
      <c r="AH7620" s="141"/>
      <c r="AI7620" s="141"/>
      <c r="AJ7620" s="141"/>
      <c r="AK7620" s="141"/>
      <c r="AL7620" s="141"/>
      <c r="AM7620" s="141"/>
      <c r="AN7620" s="141"/>
      <c r="AO7620" s="141"/>
      <c r="AP7620" s="141"/>
      <c r="AQ7620" s="141"/>
      <c r="AR7620" s="141"/>
      <c r="AS7620" s="141"/>
      <c r="AT7620" s="141"/>
      <c r="AU7620" s="141"/>
      <c r="AV7620" s="141"/>
      <c r="AW7620" s="141"/>
      <c r="AX7620" s="141"/>
      <c r="AY7620" s="141"/>
      <c r="AZ7620" s="141"/>
      <c r="BA7620" s="141"/>
      <c r="BB7620" s="141"/>
      <c r="BC7620" s="141"/>
      <c r="BD7620" s="141"/>
      <c r="BE7620" s="141"/>
      <c r="BF7620" s="141"/>
      <c r="BG7620" s="141"/>
      <c r="BH7620" s="141"/>
      <c r="BI7620" s="141"/>
      <c r="BJ7620" s="141"/>
      <c r="BK7620" s="141"/>
    </row>
    <row r="7621" ht="33.0" customHeight="1">
      <c r="A7621" s="361">
        <v>7623.0</v>
      </c>
      <c r="B7621" s="162" t="s">
        <v>44302</v>
      </c>
      <c r="C7621" s="359" t="s">
        <v>32679</v>
      </c>
      <c r="D7621" s="361" t="s">
        <v>44303</v>
      </c>
      <c r="E7621" s="319"/>
      <c r="F7621" s="162" t="s">
        <v>40673</v>
      </c>
      <c r="G7621" s="162"/>
      <c r="H7621" s="162" t="s">
        <v>44304</v>
      </c>
      <c r="I7621" s="162"/>
      <c r="J7621" s="126"/>
      <c r="K7621" s="515" t="s">
        <v>44305</v>
      </c>
      <c r="L7621" s="627">
        <v>43815.0</v>
      </c>
      <c r="M7621" s="428" t="s">
        <v>44306</v>
      </c>
      <c r="N7621" s="373"/>
      <c r="O7621" s="140"/>
      <c r="P7621" s="140"/>
      <c r="Q7621" s="374"/>
      <c r="R7621" s="373"/>
      <c r="S7621" s="375"/>
      <c r="T7621" s="348"/>
      <c r="U7621" s="373"/>
      <c r="V7621" s="140"/>
      <c r="W7621" s="140"/>
      <c r="X7621" s="141"/>
      <c r="Y7621" s="141"/>
      <c r="Z7621" s="141"/>
      <c r="AA7621" s="141"/>
      <c r="AB7621" s="141"/>
      <c r="AC7621" s="141"/>
      <c r="AD7621" s="141"/>
      <c r="AE7621" s="141"/>
      <c r="AF7621" s="141"/>
      <c r="AG7621" s="141"/>
      <c r="AH7621" s="141"/>
      <c r="AI7621" s="141"/>
      <c r="AJ7621" s="141"/>
      <c r="AK7621" s="141"/>
      <c r="AL7621" s="141"/>
      <c r="AM7621" s="141"/>
      <c r="AN7621" s="141"/>
      <c r="AO7621" s="141"/>
      <c r="AP7621" s="141"/>
      <c r="AQ7621" s="141"/>
      <c r="AR7621" s="141"/>
      <c r="AS7621" s="141"/>
      <c r="AT7621" s="141"/>
      <c r="AU7621" s="141"/>
      <c r="AV7621" s="141"/>
      <c r="AW7621" s="141"/>
      <c r="AX7621" s="141"/>
      <c r="AY7621" s="141"/>
      <c r="AZ7621" s="141"/>
      <c r="BA7621" s="141"/>
      <c r="BB7621" s="141"/>
      <c r="BC7621" s="141"/>
      <c r="BD7621" s="141"/>
      <c r="BE7621" s="141"/>
      <c r="BF7621" s="141"/>
      <c r="BG7621" s="141"/>
      <c r="BH7621" s="141"/>
      <c r="BI7621" s="141"/>
      <c r="BJ7621" s="141"/>
      <c r="BK7621" s="141"/>
    </row>
    <row r="7622" ht="33.0" customHeight="1">
      <c r="A7622" s="361">
        <v>7624.0</v>
      </c>
      <c r="B7622" s="187"/>
      <c r="C7622" s="359"/>
      <c r="D7622" s="361"/>
      <c r="E7622" s="319"/>
      <c r="F7622" s="162"/>
      <c r="G7622" s="162"/>
      <c r="H7622" s="162"/>
      <c r="I7622" s="162"/>
      <c r="J7622" s="126"/>
      <c r="K7622" s="515"/>
      <c r="L7622" s="627"/>
      <c r="M7622" s="162"/>
      <c r="N7622" s="373"/>
      <c r="O7622" s="140"/>
      <c r="P7622" s="140"/>
      <c r="Q7622" s="374"/>
      <c r="R7622" s="373"/>
      <c r="S7622" s="375"/>
      <c r="T7622" s="348"/>
      <c r="U7622" s="373"/>
      <c r="V7622" s="140"/>
      <c r="W7622" s="140"/>
      <c r="X7622" s="141"/>
      <c r="Y7622" s="141"/>
      <c r="Z7622" s="141"/>
      <c r="AA7622" s="141"/>
      <c r="AB7622" s="141"/>
      <c r="AC7622" s="141"/>
      <c r="AD7622" s="141"/>
      <c r="AE7622" s="141"/>
      <c r="AF7622" s="141"/>
      <c r="AG7622" s="141"/>
      <c r="AH7622" s="141"/>
      <c r="AI7622" s="141"/>
      <c r="AJ7622" s="141"/>
      <c r="AK7622" s="141"/>
      <c r="AL7622" s="141"/>
      <c r="AM7622" s="141"/>
      <c r="AN7622" s="141"/>
      <c r="AO7622" s="141"/>
      <c r="AP7622" s="141"/>
      <c r="AQ7622" s="141"/>
      <c r="AR7622" s="141"/>
      <c r="AS7622" s="141"/>
      <c r="AT7622" s="141"/>
      <c r="AU7622" s="141"/>
      <c r="AV7622" s="141"/>
      <c r="AW7622" s="141"/>
      <c r="AX7622" s="141"/>
      <c r="AY7622" s="141"/>
      <c r="AZ7622" s="141"/>
      <c r="BA7622" s="141"/>
      <c r="BB7622" s="141"/>
      <c r="BC7622" s="141"/>
      <c r="BD7622" s="141"/>
      <c r="BE7622" s="141"/>
      <c r="BF7622" s="141"/>
      <c r="BG7622" s="141"/>
      <c r="BH7622" s="141"/>
      <c r="BI7622" s="141"/>
      <c r="BJ7622" s="141"/>
      <c r="BK7622" s="141"/>
    </row>
    <row r="7623" ht="33.0" customHeight="1">
      <c r="A7623" s="361">
        <v>7625.0</v>
      </c>
      <c r="B7623" s="162" t="s">
        <v>44307</v>
      </c>
      <c r="C7623" s="359" t="s">
        <v>44308</v>
      </c>
      <c r="D7623" s="361" t="s">
        <v>44309</v>
      </c>
      <c r="E7623" s="319"/>
      <c r="F7623" s="162" t="s">
        <v>44310</v>
      </c>
      <c r="G7623" s="162"/>
      <c r="H7623" s="162" t="s">
        <v>44311</v>
      </c>
      <c r="I7623" s="162"/>
      <c r="J7623" s="126"/>
      <c r="K7623" s="515" t="s">
        <v>44312</v>
      </c>
      <c r="L7623" s="627">
        <v>43815.0</v>
      </c>
      <c r="M7623" s="428" t="s">
        <v>44313</v>
      </c>
      <c r="N7623" s="373"/>
      <c r="O7623" s="140"/>
      <c r="P7623" s="140"/>
      <c r="Q7623" s="374"/>
      <c r="R7623" s="373"/>
      <c r="S7623" s="375"/>
      <c r="T7623" s="348"/>
      <c r="U7623" s="373"/>
      <c r="V7623" s="140"/>
      <c r="W7623" s="140"/>
      <c r="X7623" s="141"/>
      <c r="Y7623" s="141"/>
      <c r="Z7623" s="141"/>
      <c r="AA7623" s="141"/>
      <c r="AB7623" s="141"/>
      <c r="AC7623" s="141"/>
      <c r="AD7623" s="141"/>
      <c r="AE7623" s="141"/>
      <c r="AF7623" s="141"/>
      <c r="AG7623" s="141"/>
      <c r="AH7623" s="141"/>
      <c r="AI7623" s="141"/>
      <c r="AJ7623" s="141"/>
      <c r="AK7623" s="141"/>
      <c r="AL7623" s="141"/>
      <c r="AM7623" s="141"/>
      <c r="AN7623" s="141"/>
      <c r="AO7623" s="141"/>
      <c r="AP7623" s="141"/>
      <c r="AQ7623" s="141"/>
      <c r="AR7623" s="141"/>
      <c r="AS7623" s="141"/>
      <c r="AT7623" s="141"/>
      <c r="AU7623" s="141"/>
      <c r="AV7623" s="141"/>
      <c r="AW7623" s="141"/>
      <c r="AX7623" s="141"/>
      <c r="AY7623" s="141"/>
      <c r="AZ7623" s="141"/>
      <c r="BA7623" s="141"/>
      <c r="BB7623" s="141"/>
      <c r="BC7623" s="141"/>
      <c r="BD7623" s="141"/>
      <c r="BE7623" s="141"/>
      <c r="BF7623" s="141"/>
      <c r="BG7623" s="141"/>
      <c r="BH7623" s="141"/>
      <c r="BI7623" s="141"/>
      <c r="BJ7623" s="141"/>
      <c r="BK7623" s="141"/>
    </row>
    <row r="7624" ht="33.0" customHeight="1">
      <c r="A7624" s="361">
        <v>7626.0</v>
      </c>
      <c r="B7624" s="162" t="s">
        <v>44314</v>
      </c>
      <c r="C7624" s="359" t="s">
        <v>44315</v>
      </c>
      <c r="D7624" s="361" t="s">
        <v>44316</v>
      </c>
      <c r="E7624" s="319"/>
      <c r="F7624" s="162" t="s">
        <v>19890</v>
      </c>
      <c r="G7624" s="162"/>
      <c r="H7624" s="162" t="s">
        <v>43292</v>
      </c>
      <c r="I7624" s="162"/>
      <c r="J7624" s="126"/>
      <c r="K7624" s="515" t="s">
        <v>44317</v>
      </c>
      <c r="L7624" s="627">
        <v>43811.0</v>
      </c>
      <c r="M7624" s="428" t="s">
        <v>44318</v>
      </c>
      <c r="N7624" s="373"/>
      <c r="O7624" s="140"/>
      <c r="P7624" s="140"/>
      <c r="Q7624" s="374"/>
      <c r="R7624" s="373"/>
      <c r="S7624" s="375"/>
      <c r="T7624" s="348"/>
      <c r="U7624" s="373"/>
      <c r="V7624" s="140"/>
      <c r="W7624" s="140"/>
      <c r="X7624" s="141"/>
      <c r="Y7624" s="141"/>
      <c r="Z7624" s="141"/>
      <c r="AA7624" s="141"/>
      <c r="AB7624" s="141"/>
      <c r="AC7624" s="141"/>
      <c r="AD7624" s="141"/>
      <c r="AE7624" s="141"/>
      <c r="AF7624" s="141"/>
      <c r="AG7624" s="141"/>
      <c r="AH7624" s="141"/>
      <c r="AI7624" s="141"/>
      <c r="AJ7624" s="141"/>
      <c r="AK7624" s="141"/>
      <c r="AL7624" s="141"/>
      <c r="AM7624" s="141"/>
      <c r="AN7624" s="141"/>
      <c r="AO7624" s="141"/>
      <c r="AP7624" s="141"/>
      <c r="AQ7624" s="141"/>
      <c r="AR7624" s="141"/>
      <c r="AS7624" s="141"/>
      <c r="AT7624" s="141"/>
      <c r="AU7624" s="141"/>
      <c r="AV7624" s="141"/>
      <c r="AW7624" s="141"/>
      <c r="AX7624" s="141"/>
      <c r="AY7624" s="141"/>
      <c r="AZ7624" s="141"/>
      <c r="BA7624" s="141"/>
      <c r="BB7624" s="141"/>
      <c r="BC7624" s="141"/>
      <c r="BD7624" s="141"/>
      <c r="BE7624" s="141"/>
      <c r="BF7624" s="141"/>
      <c r="BG7624" s="141"/>
      <c r="BH7624" s="141"/>
      <c r="BI7624" s="141"/>
      <c r="BJ7624" s="141"/>
      <c r="BK7624" s="141"/>
    </row>
    <row r="7625" ht="33.0" customHeight="1">
      <c r="A7625" s="361">
        <v>7627.0</v>
      </c>
      <c r="B7625" s="162" t="s">
        <v>44319</v>
      </c>
      <c r="C7625" s="359" t="s">
        <v>44320</v>
      </c>
      <c r="D7625" s="361" t="s">
        <v>44321</v>
      </c>
      <c r="E7625" s="319"/>
      <c r="F7625" s="162" t="s">
        <v>31196</v>
      </c>
      <c r="G7625" s="162"/>
      <c r="H7625" s="162" t="s">
        <v>44322</v>
      </c>
      <c r="I7625" s="162"/>
      <c r="J7625" s="126"/>
      <c r="K7625" s="515" t="s">
        <v>44323</v>
      </c>
      <c r="L7625" s="627">
        <v>43822.0</v>
      </c>
      <c r="M7625" s="428" t="s">
        <v>44324</v>
      </c>
      <c r="N7625" s="373"/>
      <c r="O7625" s="140"/>
      <c r="P7625" s="140"/>
      <c r="Q7625" s="374"/>
      <c r="R7625" s="373"/>
      <c r="S7625" s="375"/>
      <c r="T7625" s="348"/>
      <c r="U7625" s="373"/>
      <c r="V7625" s="140"/>
      <c r="W7625" s="140"/>
      <c r="X7625" s="141"/>
      <c r="Y7625" s="141"/>
      <c r="Z7625" s="141"/>
      <c r="AA7625" s="141"/>
      <c r="AB7625" s="141"/>
      <c r="AC7625" s="141"/>
      <c r="AD7625" s="141"/>
      <c r="AE7625" s="141"/>
      <c r="AF7625" s="141"/>
      <c r="AG7625" s="141"/>
      <c r="AH7625" s="141"/>
      <c r="AI7625" s="141"/>
      <c r="AJ7625" s="141"/>
      <c r="AK7625" s="141"/>
      <c r="AL7625" s="141"/>
      <c r="AM7625" s="141"/>
      <c r="AN7625" s="141"/>
      <c r="AO7625" s="141"/>
      <c r="AP7625" s="141"/>
      <c r="AQ7625" s="141"/>
      <c r="AR7625" s="141"/>
      <c r="AS7625" s="141"/>
      <c r="AT7625" s="141"/>
      <c r="AU7625" s="141"/>
      <c r="AV7625" s="141"/>
      <c r="AW7625" s="141"/>
      <c r="AX7625" s="141"/>
      <c r="AY7625" s="141"/>
      <c r="AZ7625" s="141"/>
      <c r="BA7625" s="141"/>
      <c r="BB7625" s="141"/>
      <c r="BC7625" s="141"/>
      <c r="BD7625" s="141"/>
      <c r="BE7625" s="141"/>
      <c r="BF7625" s="141"/>
      <c r="BG7625" s="141"/>
      <c r="BH7625" s="141"/>
      <c r="BI7625" s="141"/>
      <c r="BJ7625" s="141"/>
      <c r="BK7625" s="141"/>
    </row>
    <row r="7626" ht="33.0" customHeight="1">
      <c r="A7626" s="361">
        <v>7628.0</v>
      </c>
      <c r="B7626" s="162" t="s">
        <v>44325</v>
      </c>
      <c r="C7626" s="359" t="s">
        <v>44326</v>
      </c>
      <c r="D7626" s="361" t="s">
        <v>44327</v>
      </c>
      <c r="E7626" s="319"/>
      <c r="F7626" s="162" t="s">
        <v>44328</v>
      </c>
      <c r="G7626" s="162"/>
      <c r="H7626" s="162" t="s">
        <v>44329</v>
      </c>
      <c r="I7626" s="162"/>
      <c r="J7626" s="126"/>
      <c r="K7626" s="515" t="s">
        <v>44330</v>
      </c>
      <c r="L7626" s="627">
        <v>43811.0</v>
      </c>
      <c r="M7626" s="428" t="s">
        <v>44331</v>
      </c>
      <c r="N7626" s="373"/>
      <c r="O7626" s="140"/>
      <c r="P7626" s="140"/>
      <c r="Q7626" s="374"/>
      <c r="R7626" s="373"/>
      <c r="S7626" s="375"/>
      <c r="T7626" s="348"/>
      <c r="U7626" s="373"/>
      <c r="V7626" s="140"/>
      <c r="W7626" s="140"/>
      <c r="X7626" s="141"/>
      <c r="Y7626" s="141"/>
      <c r="Z7626" s="141"/>
      <c r="AA7626" s="141"/>
      <c r="AB7626" s="141"/>
      <c r="AC7626" s="141"/>
      <c r="AD7626" s="141"/>
      <c r="AE7626" s="141"/>
      <c r="AF7626" s="141"/>
      <c r="AG7626" s="141"/>
      <c r="AH7626" s="141"/>
      <c r="AI7626" s="141"/>
      <c r="AJ7626" s="141"/>
      <c r="AK7626" s="141"/>
      <c r="AL7626" s="141"/>
      <c r="AM7626" s="141"/>
      <c r="AN7626" s="141"/>
      <c r="AO7626" s="141"/>
      <c r="AP7626" s="141"/>
      <c r="AQ7626" s="141"/>
      <c r="AR7626" s="141"/>
      <c r="AS7626" s="141"/>
      <c r="AT7626" s="141"/>
      <c r="AU7626" s="141"/>
      <c r="AV7626" s="141"/>
      <c r="AW7626" s="141"/>
      <c r="AX7626" s="141"/>
      <c r="AY7626" s="141"/>
      <c r="AZ7626" s="141"/>
      <c r="BA7626" s="141"/>
      <c r="BB7626" s="141"/>
      <c r="BC7626" s="141"/>
      <c r="BD7626" s="141"/>
      <c r="BE7626" s="141"/>
      <c r="BF7626" s="141"/>
      <c r="BG7626" s="141"/>
      <c r="BH7626" s="141"/>
      <c r="BI7626" s="141"/>
      <c r="BJ7626" s="141"/>
      <c r="BK7626" s="141"/>
    </row>
    <row r="7627" ht="33.0" customHeight="1">
      <c r="A7627" s="361">
        <v>7629.0</v>
      </c>
      <c r="B7627" s="162" t="s">
        <v>44332</v>
      </c>
      <c r="C7627" s="359" t="s">
        <v>44333</v>
      </c>
      <c r="D7627" s="361" t="s">
        <v>44321</v>
      </c>
      <c r="E7627" s="319"/>
      <c r="F7627" s="162" t="s">
        <v>31196</v>
      </c>
      <c r="G7627" s="162"/>
      <c r="H7627" s="162" t="s">
        <v>44334</v>
      </c>
      <c r="I7627" s="162"/>
      <c r="J7627" s="126"/>
      <c r="K7627" s="515" t="s">
        <v>44335</v>
      </c>
      <c r="L7627" s="627">
        <v>43810.0</v>
      </c>
      <c r="M7627" s="428" t="s">
        <v>44336</v>
      </c>
      <c r="N7627" s="373"/>
      <c r="O7627" s="140"/>
      <c r="P7627" s="140"/>
      <c r="Q7627" s="374"/>
      <c r="R7627" s="373"/>
      <c r="S7627" s="375"/>
      <c r="T7627" s="348"/>
      <c r="U7627" s="373"/>
      <c r="V7627" s="140"/>
      <c r="W7627" s="140"/>
      <c r="X7627" s="141"/>
      <c r="Y7627" s="141"/>
      <c r="Z7627" s="141"/>
      <c r="AA7627" s="141"/>
      <c r="AB7627" s="141"/>
      <c r="AC7627" s="141"/>
      <c r="AD7627" s="141"/>
      <c r="AE7627" s="141"/>
      <c r="AF7627" s="141"/>
      <c r="AG7627" s="141"/>
      <c r="AH7627" s="141"/>
      <c r="AI7627" s="141"/>
      <c r="AJ7627" s="141"/>
      <c r="AK7627" s="141"/>
      <c r="AL7627" s="141"/>
      <c r="AM7627" s="141"/>
      <c r="AN7627" s="141"/>
      <c r="AO7627" s="141"/>
      <c r="AP7627" s="141"/>
      <c r="AQ7627" s="141"/>
      <c r="AR7627" s="141"/>
      <c r="AS7627" s="141"/>
      <c r="AT7627" s="141"/>
      <c r="AU7627" s="141"/>
      <c r="AV7627" s="141"/>
      <c r="AW7627" s="141"/>
      <c r="AX7627" s="141"/>
      <c r="AY7627" s="141"/>
      <c r="AZ7627" s="141"/>
      <c r="BA7627" s="141"/>
      <c r="BB7627" s="141"/>
      <c r="BC7627" s="141"/>
      <c r="BD7627" s="141"/>
      <c r="BE7627" s="141"/>
      <c r="BF7627" s="141"/>
      <c r="BG7627" s="141"/>
      <c r="BH7627" s="141"/>
      <c r="BI7627" s="141"/>
      <c r="BJ7627" s="141"/>
      <c r="BK7627" s="141"/>
    </row>
    <row r="7628" ht="33.0" customHeight="1">
      <c r="A7628" s="361">
        <v>7630.0</v>
      </c>
      <c r="B7628" s="162" t="s">
        <v>44337</v>
      </c>
      <c r="C7628" s="359" t="s">
        <v>44338</v>
      </c>
      <c r="D7628" s="361" t="s">
        <v>44339</v>
      </c>
      <c r="E7628" s="319"/>
      <c r="F7628" s="162" t="s">
        <v>44340</v>
      </c>
      <c r="G7628" s="162"/>
      <c r="H7628" s="162" t="s">
        <v>44341</v>
      </c>
      <c r="I7628" s="162"/>
      <c r="J7628" s="126"/>
      <c r="K7628" s="515" t="s">
        <v>44342</v>
      </c>
      <c r="L7628" s="627">
        <v>43812.0</v>
      </c>
      <c r="M7628" s="428" t="s">
        <v>44343</v>
      </c>
      <c r="N7628" s="373"/>
      <c r="O7628" s="140"/>
      <c r="P7628" s="140"/>
      <c r="Q7628" s="374"/>
      <c r="R7628" s="373"/>
      <c r="S7628" s="375"/>
      <c r="T7628" s="348"/>
      <c r="U7628" s="373"/>
      <c r="V7628" s="140"/>
      <c r="W7628" s="140"/>
      <c r="X7628" s="141"/>
      <c r="Y7628" s="141"/>
      <c r="Z7628" s="141"/>
      <c r="AA7628" s="141"/>
      <c r="AB7628" s="141"/>
      <c r="AC7628" s="141"/>
      <c r="AD7628" s="141"/>
      <c r="AE7628" s="141"/>
      <c r="AF7628" s="141"/>
      <c r="AG7628" s="141"/>
      <c r="AH7628" s="141"/>
      <c r="AI7628" s="141"/>
      <c r="AJ7628" s="141"/>
      <c r="AK7628" s="141"/>
      <c r="AL7628" s="141"/>
      <c r="AM7628" s="141"/>
      <c r="AN7628" s="141"/>
      <c r="AO7628" s="141"/>
      <c r="AP7628" s="141"/>
      <c r="AQ7628" s="141"/>
      <c r="AR7628" s="141"/>
      <c r="AS7628" s="141"/>
      <c r="AT7628" s="141"/>
      <c r="AU7628" s="141"/>
      <c r="AV7628" s="141"/>
      <c r="AW7628" s="141"/>
      <c r="AX7628" s="141"/>
      <c r="AY7628" s="141"/>
      <c r="AZ7628" s="141"/>
      <c r="BA7628" s="141"/>
      <c r="BB7628" s="141"/>
      <c r="BC7628" s="141"/>
      <c r="BD7628" s="141"/>
      <c r="BE7628" s="141"/>
      <c r="BF7628" s="141"/>
      <c r="BG7628" s="141"/>
      <c r="BH7628" s="141"/>
      <c r="BI7628" s="141"/>
      <c r="BJ7628" s="141"/>
      <c r="BK7628" s="141"/>
    </row>
    <row r="7629" ht="33.0" customHeight="1">
      <c r="A7629" s="361">
        <v>7631.0</v>
      </c>
      <c r="B7629" s="162" t="s">
        <v>44344</v>
      </c>
      <c r="C7629" s="359" t="s">
        <v>44345</v>
      </c>
      <c r="D7629" s="361" t="s">
        <v>44346</v>
      </c>
      <c r="E7629" s="319"/>
      <c r="F7629" s="162" t="s">
        <v>42971</v>
      </c>
      <c r="G7629" s="162"/>
      <c r="H7629" s="162" t="s">
        <v>44341</v>
      </c>
      <c r="I7629" s="162"/>
      <c r="J7629" s="126"/>
      <c r="K7629" s="515" t="s">
        <v>42973</v>
      </c>
      <c r="L7629" s="627">
        <v>43812.0</v>
      </c>
      <c r="M7629" s="428" t="s">
        <v>44347</v>
      </c>
      <c r="N7629" s="373"/>
      <c r="O7629" s="140"/>
      <c r="P7629" s="140"/>
      <c r="Q7629" s="374"/>
      <c r="R7629" s="373"/>
      <c r="S7629" s="375"/>
      <c r="T7629" s="348"/>
      <c r="U7629" s="373"/>
      <c r="V7629" s="140"/>
      <c r="W7629" s="140"/>
      <c r="X7629" s="141"/>
      <c r="Y7629" s="141"/>
      <c r="Z7629" s="141"/>
      <c r="AA7629" s="141"/>
      <c r="AB7629" s="141"/>
      <c r="AC7629" s="141"/>
      <c r="AD7629" s="141"/>
      <c r="AE7629" s="141"/>
      <c r="AF7629" s="141"/>
      <c r="AG7629" s="141"/>
      <c r="AH7629" s="141"/>
      <c r="AI7629" s="141"/>
      <c r="AJ7629" s="141"/>
      <c r="AK7629" s="141"/>
      <c r="AL7629" s="141"/>
      <c r="AM7629" s="141"/>
      <c r="AN7629" s="141"/>
      <c r="AO7629" s="141"/>
      <c r="AP7629" s="141"/>
      <c r="AQ7629" s="141"/>
      <c r="AR7629" s="141"/>
      <c r="AS7629" s="141"/>
      <c r="AT7629" s="141"/>
      <c r="AU7629" s="141"/>
      <c r="AV7629" s="141"/>
      <c r="AW7629" s="141"/>
      <c r="AX7629" s="141"/>
      <c r="AY7629" s="141"/>
      <c r="AZ7629" s="141"/>
      <c r="BA7629" s="141"/>
      <c r="BB7629" s="141"/>
      <c r="BC7629" s="141"/>
      <c r="BD7629" s="141"/>
      <c r="BE7629" s="141"/>
      <c r="BF7629" s="141"/>
      <c r="BG7629" s="141"/>
      <c r="BH7629" s="141"/>
      <c r="BI7629" s="141"/>
      <c r="BJ7629" s="141"/>
      <c r="BK7629" s="141"/>
    </row>
    <row r="7630" ht="33.0" customHeight="1">
      <c r="A7630" s="361">
        <v>7632.0</v>
      </c>
      <c r="B7630" s="162" t="s">
        <v>44348</v>
      </c>
      <c r="C7630" s="359" t="s">
        <v>44349</v>
      </c>
      <c r="D7630" s="361" t="s">
        <v>44350</v>
      </c>
      <c r="E7630" s="319"/>
      <c r="F7630" s="162" t="s">
        <v>44351</v>
      </c>
      <c r="G7630" s="162"/>
      <c r="H7630" s="162" t="s">
        <v>44352</v>
      </c>
      <c r="I7630" s="162"/>
      <c r="J7630" s="126"/>
      <c r="K7630" s="515" t="s">
        <v>44353</v>
      </c>
      <c r="L7630" s="627">
        <v>43825.0</v>
      </c>
      <c r="M7630" s="428" t="s">
        <v>44354</v>
      </c>
      <c r="N7630" s="373"/>
      <c r="O7630" s="140"/>
      <c r="P7630" s="140"/>
      <c r="Q7630" s="374"/>
      <c r="R7630" s="373"/>
      <c r="S7630" s="375"/>
      <c r="T7630" s="348"/>
      <c r="U7630" s="373"/>
      <c r="V7630" s="140"/>
      <c r="W7630" s="140"/>
      <c r="X7630" s="141"/>
      <c r="Y7630" s="141"/>
      <c r="Z7630" s="141"/>
      <c r="AA7630" s="141"/>
      <c r="AB7630" s="141"/>
      <c r="AC7630" s="141"/>
      <c r="AD7630" s="141"/>
      <c r="AE7630" s="141"/>
      <c r="AF7630" s="141"/>
      <c r="AG7630" s="141"/>
      <c r="AH7630" s="141"/>
      <c r="AI7630" s="141"/>
      <c r="AJ7630" s="141"/>
      <c r="AK7630" s="141"/>
      <c r="AL7630" s="141"/>
      <c r="AM7630" s="141"/>
      <c r="AN7630" s="141"/>
      <c r="AO7630" s="141"/>
      <c r="AP7630" s="141"/>
      <c r="AQ7630" s="141"/>
      <c r="AR7630" s="141"/>
      <c r="AS7630" s="141"/>
      <c r="AT7630" s="141"/>
      <c r="AU7630" s="141"/>
      <c r="AV7630" s="141"/>
      <c r="AW7630" s="141"/>
      <c r="AX7630" s="141"/>
      <c r="AY7630" s="141"/>
      <c r="AZ7630" s="141"/>
      <c r="BA7630" s="141"/>
      <c r="BB7630" s="141"/>
      <c r="BC7630" s="141"/>
      <c r="BD7630" s="141"/>
      <c r="BE7630" s="141"/>
      <c r="BF7630" s="141"/>
      <c r="BG7630" s="141"/>
      <c r="BH7630" s="141"/>
      <c r="BI7630" s="141"/>
      <c r="BJ7630" s="141"/>
      <c r="BK7630" s="141"/>
    </row>
    <row r="7631" ht="33.0" customHeight="1">
      <c r="A7631" s="361">
        <v>7633.0</v>
      </c>
      <c r="B7631" s="162" t="s">
        <v>44355</v>
      </c>
      <c r="C7631" s="359" t="s">
        <v>44356</v>
      </c>
      <c r="D7631" s="361" t="s">
        <v>44357</v>
      </c>
      <c r="E7631" s="319"/>
      <c r="F7631" s="162" t="s">
        <v>44358</v>
      </c>
      <c r="G7631" s="162"/>
      <c r="H7631" s="162" t="s">
        <v>44359</v>
      </c>
      <c r="I7631" s="162"/>
      <c r="J7631" s="126"/>
      <c r="K7631" s="515" t="s">
        <v>44360</v>
      </c>
      <c r="L7631" s="627">
        <v>43815.0</v>
      </c>
      <c r="M7631" s="428" t="s">
        <v>44361</v>
      </c>
      <c r="N7631" s="373"/>
      <c r="O7631" s="140"/>
      <c r="P7631" s="140"/>
      <c r="Q7631" s="374"/>
      <c r="R7631" s="373"/>
      <c r="S7631" s="375"/>
      <c r="T7631" s="348"/>
      <c r="U7631" s="373"/>
      <c r="V7631" s="140"/>
      <c r="W7631" s="140"/>
      <c r="X7631" s="141"/>
      <c r="Y7631" s="141"/>
      <c r="Z7631" s="141"/>
      <c r="AA7631" s="141"/>
      <c r="AB7631" s="141"/>
      <c r="AC7631" s="141"/>
      <c r="AD7631" s="141"/>
      <c r="AE7631" s="141"/>
      <c r="AF7631" s="141"/>
      <c r="AG7631" s="141"/>
      <c r="AH7631" s="141"/>
      <c r="AI7631" s="141"/>
      <c r="AJ7631" s="141"/>
      <c r="AK7631" s="141"/>
      <c r="AL7631" s="141"/>
      <c r="AM7631" s="141"/>
      <c r="AN7631" s="141"/>
      <c r="AO7631" s="141"/>
      <c r="AP7631" s="141"/>
      <c r="AQ7631" s="141"/>
      <c r="AR7631" s="141"/>
      <c r="AS7631" s="141"/>
      <c r="AT7631" s="141"/>
      <c r="AU7631" s="141"/>
      <c r="AV7631" s="141"/>
      <c r="AW7631" s="141"/>
      <c r="AX7631" s="141"/>
      <c r="AY7631" s="141"/>
      <c r="AZ7631" s="141"/>
      <c r="BA7631" s="141"/>
      <c r="BB7631" s="141"/>
      <c r="BC7631" s="141"/>
      <c r="BD7631" s="141"/>
      <c r="BE7631" s="141"/>
      <c r="BF7631" s="141"/>
      <c r="BG7631" s="141"/>
      <c r="BH7631" s="141"/>
      <c r="BI7631" s="141"/>
      <c r="BJ7631" s="141"/>
      <c r="BK7631" s="141"/>
    </row>
    <row r="7632" ht="33.0" customHeight="1">
      <c r="A7632" s="361">
        <v>7634.0</v>
      </c>
      <c r="B7632" s="162" t="s">
        <v>44362</v>
      </c>
      <c r="C7632" s="359" t="s">
        <v>44363</v>
      </c>
      <c r="D7632" s="361" t="s">
        <v>44364</v>
      </c>
      <c r="E7632" s="319"/>
      <c r="F7632" s="162" t="s">
        <v>44365</v>
      </c>
      <c r="G7632" s="162"/>
      <c r="H7632" s="162" t="s">
        <v>44366</v>
      </c>
      <c r="I7632" s="162"/>
      <c r="J7632" s="126"/>
      <c r="K7632" s="515" t="s">
        <v>44367</v>
      </c>
      <c r="L7632" s="627">
        <v>43815.0</v>
      </c>
      <c r="M7632" s="428" t="s">
        <v>44368</v>
      </c>
      <c r="N7632" s="373"/>
      <c r="O7632" s="140"/>
      <c r="P7632" s="140"/>
      <c r="Q7632" s="374"/>
      <c r="R7632" s="373"/>
      <c r="S7632" s="375"/>
      <c r="T7632" s="348"/>
      <c r="U7632" s="373"/>
      <c r="V7632" s="140"/>
      <c r="W7632" s="140"/>
      <c r="X7632" s="141"/>
      <c r="Y7632" s="141"/>
      <c r="Z7632" s="141"/>
      <c r="AA7632" s="141"/>
      <c r="AB7632" s="141"/>
      <c r="AC7632" s="141"/>
      <c r="AD7632" s="141"/>
      <c r="AE7632" s="141"/>
      <c r="AF7632" s="141"/>
      <c r="AG7632" s="141"/>
      <c r="AH7632" s="141"/>
      <c r="AI7632" s="141"/>
      <c r="AJ7632" s="141"/>
      <c r="AK7632" s="141"/>
      <c r="AL7632" s="141"/>
      <c r="AM7632" s="141"/>
      <c r="AN7632" s="141"/>
      <c r="AO7632" s="141"/>
      <c r="AP7632" s="141"/>
      <c r="AQ7632" s="141"/>
      <c r="AR7632" s="141"/>
      <c r="AS7632" s="141"/>
      <c r="AT7632" s="141"/>
      <c r="AU7632" s="141"/>
      <c r="AV7632" s="141"/>
      <c r="AW7632" s="141"/>
      <c r="AX7632" s="141"/>
      <c r="AY7632" s="141"/>
      <c r="AZ7632" s="141"/>
      <c r="BA7632" s="141"/>
      <c r="BB7632" s="141"/>
      <c r="BC7632" s="141"/>
      <c r="BD7632" s="141"/>
      <c r="BE7632" s="141"/>
      <c r="BF7632" s="141"/>
      <c r="BG7632" s="141"/>
      <c r="BH7632" s="141"/>
      <c r="BI7632" s="141"/>
      <c r="BJ7632" s="141"/>
      <c r="BK7632" s="141"/>
    </row>
    <row r="7633" ht="33.0" customHeight="1">
      <c r="A7633" s="361">
        <v>7635.0</v>
      </c>
      <c r="B7633" s="162" t="s">
        <v>44369</v>
      </c>
      <c r="C7633" s="359" t="s">
        <v>44370</v>
      </c>
      <c r="D7633" s="361" t="s">
        <v>44371</v>
      </c>
      <c r="E7633" s="319"/>
      <c r="F7633" s="162" t="s">
        <v>44372</v>
      </c>
      <c r="G7633" s="162"/>
      <c r="H7633" s="361" t="s">
        <v>44373</v>
      </c>
      <c r="I7633" s="162"/>
      <c r="J7633" s="126"/>
      <c r="K7633" s="515" t="s">
        <v>44374</v>
      </c>
      <c r="L7633" s="627">
        <v>43819.0</v>
      </c>
      <c r="M7633" s="428" t="s">
        <v>44375</v>
      </c>
      <c r="N7633" s="373"/>
      <c r="O7633" s="140"/>
      <c r="P7633" s="140"/>
      <c r="Q7633" s="374"/>
      <c r="R7633" s="373"/>
      <c r="S7633" s="375"/>
      <c r="T7633" s="348"/>
      <c r="U7633" s="373"/>
      <c r="V7633" s="140"/>
      <c r="W7633" s="140"/>
      <c r="X7633" s="141"/>
      <c r="Y7633" s="141"/>
      <c r="Z7633" s="141"/>
      <c r="AA7633" s="141"/>
      <c r="AB7633" s="141"/>
      <c r="AC7633" s="141"/>
      <c r="AD7633" s="141"/>
      <c r="AE7633" s="141"/>
      <c r="AF7633" s="141"/>
      <c r="AG7633" s="141"/>
      <c r="AH7633" s="141"/>
      <c r="AI7633" s="141"/>
      <c r="AJ7633" s="141"/>
      <c r="AK7633" s="141"/>
      <c r="AL7633" s="141"/>
      <c r="AM7633" s="141"/>
      <c r="AN7633" s="141"/>
      <c r="AO7633" s="141"/>
      <c r="AP7633" s="141"/>
      <c r="AQ7633" s="141"/>
      <c r="AR7633" s="141"/>
      <c r="AS7633" s="141"/>
      <c r="AT7633" s="141"/>
      <c r="AU7633" s="141"/>
      <c r="AV7633" s="141"/>
      <c r="AW7633" s="141"/>
      <c r="AX7633" s="141"/>
      <c r="AY7633" s="141"/>
      <c r="AZ7633" s="141"/>
      <c r="BA7633" s="141"/>
      <c r="BB7633" s="141"/>
      <c r="BC7633" s="141"/>
      <c r="BD7633" s="141"/>
      <c r="BE7633" s="141"/>
      <c r="BF7633" s="141"/>
      <c r="BG7633" s="141"/>
      <c r="BH7633" s="141"/>
      <c r="BI7633" s="141"/>
      <c r="BJ7633" s="141"/>
      <c r="BK7633" s="141"/>
    </row>
    <row r="7634" ht="33.0" customHeight="1">
      <c r="A7634" s="361">
        <v>7636.0</v>
      </c>
      <c r="B7634" s="162" t="s">
        <v>44376</v>
      </c>
      <c r="C7634" s="359" t="s">
        <v>44377</v>
      </c>
      <c r="D7634" s="361" t="s">
        <v>44378</v>
      </c>
      <c r="E7634" s="319"/>
      <c r="F7634" s="162" t="s">
        <v>44379</v>
      </c>
      <c r="G7634" s="162"/>
      <c r="H7634" s="162" t="s">
        <v>44380</v>
      </c>
      <c r="I7634" s="162"/>
      <c r="J7634" s="126"/>
      <c r="K7634" s="515" t="s">
        <v>44381</v>
      </c>
      <c r="L7634" s="627">
        <v>43818.0</v>
      </c>
      <c r="M7634" s="428" t="s">
        <v>44382</v>
      </c>
      <c r="N7634" s="373"/>
      <c r="O7634" s="140"/>
      <c r="P7634" s="140"/>
      <c r="Q7634" s="374"/>
      <c r="R7634" s="373"/>
      <c r="S7634" s="375"/>
      <c r="T7634" s="348"/>
      <c r="U7634" s="373"/>
      <c r="V7634" s="140"/>
      <c r="W7634" s="140"/>
      <c r="X7634" s="141"/>
      <c r="Y7634" s="141"/>
      <c r="Z7634" s="141"/>
      <c r="AA7634" s="141"/>
      <c r="AB7634" s="141"/>
      <c r="AC7634" s="141"/>
      <c r="AD7634" s="141"/>
      <c r="AE7634" s="141"/>
      <c r="AF7634" s="141"/>
      <c r="AG7634" s="141"/>
      <c r="AH7634" s="141"/>
      <c r="AI7634" s="141"/>
      <c r="AJ7634" s="141"/>
      <c r="AK7634" s="141"/>
      <c r="AL7634" s="141"/>
      <c r="AM7634" s="141"/>
      <c r="AN7634" s="141"/>
      <c r="AO7634" s="141"/>
      <c r="AP7634" s="141"/>
      <c r="AQ7634" s="141"/>
      <c r="AR7634" s="141"/>
      <c r="AS7634" s="141"/>
      <c r="AT7634" s="141"/>
      <c r="AU7634" s="141"/>
      <c r="AV7634" s="141"/>
      <c r="AW7634" s="141"/>
      <c r="AX7634" s="141"/>
      <c r="AY7634" s="141"/>
      <c r="AZ7634" s="141"/>
      <c r="BA7634" s="141"/>
      <c r="BB7634" s="141"/>
      <c r="BC7634" s="141"/>
      <c r="BD7634" s="141"/>
      <c r="BE7634" s="141"/>
      <c r="BF7634" s="141"/>
      <c r="BG7634" s="141"/>
      <c r="BH7634" s="141"/>
      <c r="BI7634" s="141"/>
      <c r="BJ7634" s="141"/>
      <c r="BK7634" s="141"/>
    </row>
    <row r="7635" ht="33.0" customHeight="1">
      <c r="A7635" s="361">
        <v>7637.0</v>
      </c>
      <c r="B7635" s="162" t="s">
        <v>44383</v>
      </c>
      <c r="C7635" s="359" t="s">
        <v>44384</v>
      </c>
      <c r="D7635" s="361" t="s">
        <v>44385</v>
      </c>
      <c r="E7635" s="319"/>
      <c r="F7635" s="162" t="s">
        <v>44386</v>
      </c>
      <c r="G7635" s="162"/>
      <c r="H7635" s="162" t="s">
        <v>44387</v>
      </c>
      <c r="I7635" s="162"/>
      <c r="J7635" s="126"/>
      <c r="K7635" s="515" t="s">
        <v>44388</v>
      </c>
      <c r="L7635" s="627">
        <v>43819.0</v>
      </c>
      <c r="M7635" s="428" t="s">
        <v>44389</v>
      </c>
      <c r="N7635" s="373"/>
      <c r="O7635" s="140"/>
      <c r="P7635" s="140"/>
      <c r="Q7635" s="374"/>
      <c r="R7635" s="373"/>
      <c r="S7635" s="375"/>
      <c r="T7635" s="348"/>
      <c r="U7635" s="373"/>
      <c r="V7635" s="140"/>
      <c r="W7635" s="140"/>
      <c r="X7635" s="141"/>
      <c r="Y7635" s="141"/>
      <c r="Z7635" s="141"/>
      <c r="AA7635" s="141"/>
      <c r="AB7635" s="141"/>
      <c r="AC7635" s="141"/>
      <c r="AD7635" s="141"/>
      <c r="AE7635" s="141"/>
      <c r="AF7635" s="141"/>
      <c r="AG7635" s="141"/>
      <c r="AH7635" s="141"/>
      <c r="AI7635" s="141"/>
      <c r="AJ7635" s="141"/>
      <c r="AK7635" s="141"/>
      <c r="AL7635" s="141"/>
      <c r="AM7635" s="141"/>
      <c r="AN7635" s="141"/>
      <c r="AO7635" s="141"/>
      <c r="AP7635" s="141"/>
      <c r="AQ7635" s="141"/>
      <c r="AR7635" s="141"/>
      <c r="AS7635" s="141"/>
      <c r="AT7635" s="141"/>
      <c r="AU7635" s="141"/>
      <c r="AV7635" s="141"/>
      <c r="AW7635" s="141"/>
      <c r="AX7635" s="141"/>
      <c r="AY7635" s="141"/>
      <c r="AZ7635" s="141"/>
      <c r="BA7635" s="141"/>
      <c r="BB7635" s="141"/>
      <c r="BC7635" s="141"/>
      <c r="BD7635" s="141"/>
      <c r="BE7635" s="141"/>
      <c r="BF7635" s="141"/>
      <c r="BG7635" s="141"/>
      <c r="BH7635" s="141"/>
      <c r="BI7635" s="141"/>
      <c r="BJ7635" s="141"/>
      <c r="BK7635" s="141"/>
    </row>
    <row r="7636" ht="33.0" customHeight="1">
      <c r="A7636" s="361">
        <v>7638.0</v>
      </c>
      <c r="B7636" s="162" t="s">
        <v>44390</v>
      </c>
      <c r="C7636" s="359" t="s">
        <v>44391</v>
      </c>
      <c r="D7636" s="361" t="s">
        <v>44392</v>
      </c>
      <c r="E7636" s="319"/>
      <c r="F7636" s="162" t="s">
        <v>44379</v>
      </c>
      <c r="G7636" s="162"/>
      <c r="H7636" s="162" t="s">
        <v>44393</v>
      </c>
      <c r="I7636" s="162"/>
      <c r="J7636" s="126"/>
      <c r="K7636" s="515" t="s">
        <v>44394</v>
      </c>
      <c r="L7636" s="627">
        <v>43838.0</v>
      </c>
      <c r="M7636" s="428" t="s">
        <v>44395</v>
      </c>
      <c r="N7636" s="373"/>
      <c r="O7636" s="140"/>
      <c r="P7636" s="140"/>
      <c r="Q7636" s="374"/>
      <c r="R7636" s="373"/>
      <c r="S7636" s="375"/>
      <c r="T7636" s="348"/>
      <c r="U7636" s="373"/>
      <c r="V7636" s="140"/>
      <c r="W7636" s="140"/>
      <c r="X7636" s="141"/>
      <c r="Y7636" s="141"/>
      <c r="Z7636" s="141"/>
      <c r="AA7636" s="141"/>
      <c r="AB7636" s="141"/>
      <c r="AC7636" s="141"/>
      <c r="AD7636" s="141"/>
      <c r="AE7636" s="141"/>
      <c r="AF7636" s="141"/>
      <c r="AG7636" s="141"/>
      <c r="AH7636" s="141"/>
      <c r="AI7636" s="141"/>
      <c r="AJ7636" s="141"/>
      <c r="AK7636" s="141"/>
      <c r="AL7636" s="141"/>
      <c r="AM7636" s="141"/>
      <c r="AN7636" s="141"/>
      <c r="AO7636" s="141"/>
      <c r="AP7636" s="141"/>
      <c r="AQ7636" s="141"/>
      <c r="AR7636" s="141"/>
      <c r="AS7636" s="141"/>
      <c r="AT7636" s="141"/>
      <c r="AU7636" s="141"/>
      <c r="AV7636" s="141"/>
      <c r="AW7636" s="141"/>
      <c r="AX7636" s="141"/>
      <c r="AY7636" s="141"/>
      <c r="AZ7636" s="141"/>
      <c r="BA7636" s="141"/>
      <c r="BB7636" s="141"/>
      <c r="BC7636" s="141"/>
      <c r="BD7636" s="141"/>
      <c r="BE7636" s="141"/>
      <c r="BF7636" s="141"/>
      <c r="BG7636" s="141"/>
      <c r="BH7636" s="141"/>
      <c r="BI7636" s="141"/>
      <c r="BJ7636" s="141"/>
      <c r="BK7636" s="141"/>
    </row>
    <row r="7637" ht="33.0" customHeight="1">
      <c r="A7637" s="361">
        <v>7639.0</v>
      </c>
      <c r="B7637" s="162" t="s">
        <v>44396</v>
      </c>
      <c r="C7637" s="359" t="s">
        <v>43278</v>
      </c>
      <c r="D7637" s="361" t="s">
        <v>44397</v>
      </c>
      <c r="E7637" s="319"/>
      <c r="F7637" s="162" t="s">
        <v>39622</v>
      </c>
      <c r="G7637" s="162"/>
      <c r="H7637" s="162" t="s">
        <v>44398</v>
      </c>
      <c r="I7637" s="162"/>
      <c r="J7637" s="126"/>
      <c r="K7637" s="515" t="s">
        <v>44399</v>
      </c>
      <c r="L7637" s="627">
        <v>43811.0</v>
      </c>
      <c r="M7637" s="428" t="s">
        <v>44400</v>
      </c>
      <c r="N7637" s="373"/>
      <c r="O7637" s="140"/>
      <c r="P7637" s="140"/>
      <c r="Q7637" s="374"/>
      <c r="R7637" s="373"/>
      <c r="S7637" s="375"/>
      <c r="T7637" s="348"/>
      <c r="U7637" s="373"/>
      <c r="V7637" s="140"/>
      <c r="W7637" s="140"/>
      <c r="X7637" s="141"/>
      <c r="Y7637" s="141"/>
      <c r="Z7637" s="141"/>
      <c r="AA7637" s="141"/>
      <c r="AB7637" s="141"/>
      <c r="AC7637" s="141"/>
      <c r="AD7637" s="141"/>
      <c r="AE7637" s="141"/>
      <c r="AF7637" s="141"/>
      <c r="AG7637" s="141"/>
      <c r="AH7637" s="141"/>
      <c r="AI7637" s="141"/>
      <c r="AJ7637" s="141"/>
      <c r="AK7637" s="141"/>
      <c r="AL7637" s="141"/>
      <c r="AM7637" s="141"/>
      <c r="AN7637" s="141"/>
      <c r="AO7637" s="141"/>
      <c r="AP7637" s="141"/>
      <c r="AQ7637" s="141"/>
      <c r="AR7637" s="141"/>
      <c r="AS7637" s="141"/>
      <c r="AT7637" s="141"/>
      <c r="AU7637" s="141"/>
      <c r="AV7637" s="141"/>
      <c r="AW7637" s="141"/>
      <c r="AX7637" s="141"/>
      <c r="AY7637" s="141"/>
      <c r="AZ7637" s="141"/>
      <c r="BA7637" s="141"/>
      <c r="BB7637" s="141"/>
      <c r="BC7637" s="141"/>
      <c r="BD7637" s="141"/>
      <c r="BE7637" s="141"/>
      <c r="BF7637" s="141"/>
      <c r="BG7637" s="141"/>
      <c r="BH7637" s="141"/>
      <c r="BI7637" s="141"/>
      <c r="BJ7637" s="141"/>
      <c r="BK7637" s="141"/>
    </row>
    <row r="7638" ht="33.0" customHeight="1">
      <c r="A7638" s="361">
        <v>7640.0</v>
      </c>
      <c r="B7638" s="162" t="s">
        <v>44401</v>
      </c>
      <c r="C7638" s="359" t="s">
        <v>44402</v>
      </c>
      <c r="D7638" s="361" t="s">
        <v>44403</v>
      </c>
      <c r="E7638" s="319"/>
      <c r="F7638" s="162" t="s">
        <v>43814</v>
      </c>
      <c r="G7638" s="162"/>
      <c r="H7638" s="162" t="s">
        <v>44404</v>
      </c>
      <c r="I7638" s="162"/>
      <c r="J7638" s="126"/>
      <c r="K7638" s="515" t="s">
        <v>44405</v>
      </c>
      <c r="L7638" s="627">
        <v>43815.0</v>
      </c>
      <c r="M7638" s="428" t="s">
        <v>44406</v>
      </c>
      <c r="N7638" s="373"/>
      <c r="O7638" s="140"/>
      <c r="P7638" s="140"/>
      <c r="Q7638" s="374"/>
      <c r="R7638" s="373"/>
      <c r="S7638" s="375"/>
      <c r="T7638" s="348"/>
      <c r="U7638" s="373"/>
      <c r="V7638" s="140"/>
      <c r="W7638" s="140"/>
      <c r="X7638" s="141"/>
      <c r="Y7638" s="141"/>
      <c r="Z7638" s="141"/>
      <c r="AA7638" s="141"/>
      <c r="AB7638" s="141"/>
      <c r="AC7638" s="141"/>
      <c r="AD7638" s="141"/>
      <c r="AE7638" s="141"/>
      <c r="AF7638" s="141"/>
      <c r="AG7638" s="141"/>
      <c r="AH7638" s="141"/>
      <c r="AI7638" s="141"/>
      <c r="AJ7638" s="141"/>
      <c r="AK7638" s="141"/>
      <c r="AL7638" s="141"/>
      <c r="AM7638" s="141"/>
      <c r="AN7638" s="141"/>
      <c r="AO7638" s="141"/>
      <c r="AP7638" s="141"/>
      <c r="AQ7638" s="141"/>
      <c r="AR7638" s="141"/>
      <c r="AS7638" s="141"/>
      <c r="AT7638" s="141"/>
      <c r="AU7638" s="141"/>
      <c r="AV7638" s="141"/>
      <c r="AW7638" s="141"/>
      <c r="AX7638" s="141"/>
      <c r="AY7638" s="141"/>
      <c r="AZ7638" s="141"/>
      <c r="BA7638" s="141"/>
      <c r="BB7638" s="141"/>
      <c r="BC7638" s="141"/>
      <c r="BD7638" s="141"/>
      <c r="BE7638" s="141"/>
      <c r="BF7638" s="141"/>
      <c r="BG7638" s="141"/>
      <c r="BH7638" s="141"/>
      <c r="BI7638" s="141"/>
      <c r="BJ7638" s="141"/>
      <c r="BK7638" s="141"/>
    </row>
    <row r="7639" ht="33.0" customHeight="1">
      <c r="A7639" s="361">
        <v>7641.0</v>
      </c>
      <c r="B7639" s="162" t="s">
        <v>44407</v>
      </c>
      <c r="C7639" s="359" t="s">
        <v>44408</v>
      </c>
      <c r="D7639" s="361" t="s">
        <v>44409</v>
      </c>
      <c r="E7639" s="319"/>
      <c r="F7639" s="162" t="s">
        <v>41813</v>
      </c>
      <c r="G7639" s="162"/>
      <c r="H7639" s="162" t="s">
        <v>41814</v>
      </c>
      <c r="I7639" s="162"/>
      <c r="J7639" s="126"/>
      <c r="K7639" s="515" t="s">
        <v>44410</v>
      </c>
      <c r="L7639" s="627">
        <v>43810.0</v>
      </c>
      <c r="M7639" s="428" t="s">
        <v>44411</v>
      </c>
      <c r="N7639" s="373"/>
      <c r="O7639" s="140"/>
      <c r="P7639" s="140"/>
      <c r="Q7639" s="374"/>
      <c r="R7639" s="373"/>
      <c r="S7639" s="375"/>
      <c r="T7639" s="348"/>
      <c r="U7639" s="373"/>
      <c r="V7639" s="140"/>
      <c r="W7639" s="140"/>
      <c r="X7639" s="141"/>
      <c r="Y7639" s="141"/>
      <c r="Z7639" s="141"/>
      <c r="AA7639" s="141"/>
      <c r="AB7639" s="141"/>
      <c r="AC7639" s="141"/>
      <c r="AD7639" s="141"/>
      <c r="AE7639" s="141"/>
      <c r="AF7639" s="141"/>
      <c r="AG7639" s="141"/>
      <c r="AH7639" s="141"/>
      <c r="AI7639" s="141"/>
      <c r="AJ7639" s="141"/>
      <c r="AK7639" s="141"/>
      <c r="AL7639" s="141"/>
      <c r="AM7639" s="141"/>
      <c r="AN7639" s="141"/>
      <c r="AO7639" s="141"/>
      <c r="AP7639" s="141"/>
      <c r="AQ7639" s="141"/>
      <c r="AR7639" s="141"/>
      <c r="AS7639" s="141"/>
      <c r="AT7639" s="141"/>
      <c r="AU7639" s="141"/>
      <c r="AV7639" s="141"/>
      <c r="AW7639" s="141"/>
      <c r="AX7639" s="141"/>
      <c r="AY7639" s="141"/>
      <c r="AZ7639" s="141"/>
      <c r="BA7639" s="141"/>
      <c r="BB7639" s="141"/>
      <c r="BC7639" s="141"/>
      <c r="BD7639" s="141"/>
      <c r="BE7639" s="141"/>
      <c r="BF7639" s="141"/>
      <c r="BG7639" s="141"/>
      <c r="BH7639" s="141"/>
      <c r="BI7639" s="141"/>
      <c r="BJ7639" s="141"/>
      <c r="BK7639" s="141"/>
    </row>
    <row r="7640" ht="33.0" customHeight="1">
      <c r="A7640" s="361">
        <v>7642.0</v>
      </c>
      <c r="B7640" s="162" t="s">
        <v>44412</v>
      </c>
      <c r="C7640" s="359" t="s">
        <v>32364</v>
      </c>
      <c r="D7640" s="361" t="s">
        <v>44413</v>
      </c>
      <c r="E7640" s="319"/>
      <c r="F7640" s="162" t="s">
        <v>44414</v>
      </c>
      <c r="G7640" s="162"/>
      <c r="H7640" s="162" t="s">
        <v>44415</v>
      </c>
      <c r="I7640" s="162"/>
      <c r="J7640" s="126"/>
      <c r="K7640" s="515" t="s">
        <v>44416</v>
      </c>
      <c r="L7640" s="627">
        <v>43815.0</v>
      </c>
      <c r="M7640" s="428" t="s">
        <v>44417</v>
      </c>
      <c r="N7640" s="373"/>
      <c r="O7640" s="140"/>
      <c r="P7640" s="140"/>
      <c r="Q7640" s="374"/>
      <c r="R7640" s="373"/>
      <c r="S7640" s="375"/>
      <c r="T7640" s="348"/>
      <c r="U7640" s="373"/>
      <c r="V7640" s="140"/>
      <c r="W7640" s="140"/>
      <c r="X7640" s="141"/>
      <c r="Y7640" s="141"/>
      <c r="Z7640" s="141"/>
      <c r="AA7640" s="141"/>
      <c r="AB7640" s="141"/>
      <c r="AC7640" s="141"/>
      <c r="AD7640" s="141"/>
      <c r="AE7640" s="141"/>
      <c r="AF7640" s="141"/>
      <c r="AG7640" s="141"/>
      <c r="AH7640" s="141"/>
      <c r="AI7640" s="141"/>
      <c r="AJ7640" s="141"/>
      <c r="AK7640" s="141"/>
      <c r="AL7640" s="141"/>
      <c r="AM7640" s="141"/>
      <c r="AN7640" s="141"/>
      <c r="AO7640" s="141"/>
      <c r="AP7640" s="141"/>
      <c r="AQ7640" s="141"/>
      <c r="AR7640" s="141"/>
      <c r="AS7640" s="141"/>
      <c r="AT7640" s="141"/>
      <c r="AU7640" s="141"/>
      <c r="AV7640" s="141"/>
      <c r="AW7640" s="141"/>
      <c r="AX7640" s="141"/>
      <c r="AY7640" s="141"/>
      <c r="AZ7640" s="141"/>
      <c r="BA7640" s="141"/>
      <c r="BB7640" s="141"/>
      <c r="BC7640" s="141"/>
      <c r="BD7640" s="141"/>
      <c r="BE7640" s="141"/>
      <c r="BF7640" s="141"/>
      <c r="BG7640" s="141"/>
      <c r="BH7640" s="141"/>
      <c r="BI7640" s="141"/>
      <c r="BJ7640" s="141"/>
      <c r="BK7640" s="141"/>
    </row>
    <row r="7641" ht="33.0" customHeight="1">
      <c r="A7641" s="361">
        <v>7643.0</v>
      </c>
      <c r="B7641" s="162" t="s">
        <v>44418</v>
      </c>
      <c r="C7641" s="359" t="s">
        <v>27250</v>
      </c>
      <c r="D7641" s="361" t="s">
        <v>44303</v>
      </c>
      <c r="E7641" s="319"/>
      <c r="F7641" s="162" t="s">
        <v>44419</v>
      </c>
      <c r="G7641" s="162"/>
      <c r="H7641" s="162" t="s">
        <v>44420</v>
      </c>
      <c r="I7641" s="162"/>
      <c r="J7641" s="126"/>
      <c r="K7641" s="515" t="s">
        <v>44421</v>
      </c>
      <c r="L7641" s="627">
        <v>43815.0</v>
      </c>
      <c r="M7641" s="428" t="s">
        <v>44422</v>
      </c>
      <c r="N7641" s="373"/>
      <c r="O7641" s="140"/>
      <c r="P7641" s="140"/>
      <c r="Q7641" s="374"/>
      <c r="R7641" s="373"/>
      <c r="S7641" s="375"/>
      <c r="T7641" s="348"/>
      <c r="U7641" s="373"/>
      <c r="V7641" s="140"/>
      <c r="W7641" s="140"/>
      <c r="X7641" s="141"/>
      <c r="Y7641" s="141"/>
      <c r="Z7641" s="141"/>
      <c r="AA7641" s="141"/>
      <c r="AB7641" s="141"/>
      <c r="AC7641" s="141"/>
      <c r="AD7641" s="141"/>
      <c r="AE7641" s="141"/>
      <c r="AF7641" s="141"/>
      <c r="AG7641" s="141"/>
      <c r="AH7641" s="141"/>
      <c r="AI7641" s="141"/>
      <c r="AJ7641" s="141"/>
      <c r="AK7641" s="141"/>
      <c r="AL7641" s="141"/>
      <c r="AM7641" s="141"/>
      <c r="AN7641" s="141"/>
      <c r="AO7641" s="141"/>
      <c r="AP7641" s="141"/>
      <c r="AQ7641" s="141"/>
      <c r="AR7641" s="141"/>
      <c r="AS7641" s="141"/>
      <c r="AT7641" s="141"/>
      <c r="AU7641" s="141"/>
      <c r="AV7641" s="141"/>
      <c r="AW7641" s="141"/>
      <c r="AX7641" s="141"/>
      <c r="AY7641" s="141"/>
      <c r="AZ7641" s="141"/>
      <c r="BA7641" s="141"/>
      <c r="BB7641" s="141"/>
      <c r="BC7641" s="141"/>
      <c r="BD7641" s="141"/>
      <c r="BE7641" s="141"/>
      <c r="BF7641" s="141"/>
      <c r="BG7641" s="141"/>
      <c r="BH7641" s="141"/>
      <c r="BI7641" s="141"/>
      <c r="BJ7641" s="141"/>
      <c r="BK7641" s="141"/>
    </row>
    <row r="7642" ht="33.0" customHeight="1">
      <c r="A7642" s="361">
        <v>7644.0</v>
      </c>
      <c r="B7642" s="162" t="s">
        <v>44423</v>
      </c>
      <c r="C7642" s="359" t="s">
        <v>44424</v>
      </c>
      <c r="D7642" s="361" t="s">
        <v>44425</v>
      </c>
      <c r="E7642" s="319"/>
      <c r="F7642" s="162" t="s">
        <v>44426</v>
      </c>
      <c r="G7642" s="162"/>
      <c r="H7642" s="162" t="s">
        <v>44427</v>
      </c>
      <c r="I7642" s="162"/>
      <c r="J7642" s="126"/>
      <c r="K7642" s="515" t="s">
        <v>44428</v>
      </c>
      <c r="L7642" s="627">
        <v>43815.0</v>
      </c>
      <c r="M7642" s="428" t="s">
        <v>44429</v>
      </c>
      <c r="N7642" s="373"/>
      <c r="O7642" s="140"/>
      <c r="P7642" s="140"/>
      <c r="Q7642" s="374"/>
      <c r="R7642" s="373"/>
      <c r="S7642" s="375"/>
      <c r="T7642" s="348"/>
      <c r="U7642" s="373"/>
      <c r="V7642" s="140"/>
      <c r="W7642" s="140"/>
      <c r="X7642" s="141"/>
      <c r="Y7642" s="141"/>
      <c r="Z7642" s="141"/>
      <c r="AA7642" s="141"/>
      <c r="AB7642" s="141"/>
      <c r="AC7642" s="141"/>
      <c r="AD7642" s="141"/>
      <c r="AE7642" s="141"/>
      <c r="AF7642" s="141"/>
      <c r="AG7642" s="141"/>
      <c r="AH7642" s="141"/>
      <c r="AI7642" s="141"/>
      <c r="AJ7642" s="141"/>
      <c r="AK7642" s="141"/>
      <c r="AL7642" s="141"/>
      <c r="AM7642" s="141"/>
      <c r="AN7642" s="141"/>
      <c r="AO7642" s="141"/>
      <c r="AP7642" s="141"/>
      <c r="AQ7642" s="141"/>
      <c r="AR7642" s="141"/>
      <c r="AS7642" s="141"/>
      <c r="AT7642" s="141"/>
      <c r="AU7642" s="141"/>
      <c r="AV7642" s="141"/>
      <c r="AW7642" s="141"/>
      <c r="AX7642" s="141"/>
      <c r="AY7642" s="141"/>
      <c r="AZ7642" s="141"/>
      <c r="BA7642" s="141"/>
      <c r="BB7642" s="141"/>
      <c r="BC7642" s="141"/>
      <c r="BD7642" s="141"/>
      <c r="BE7642" s="141"/>
      <c r="BF7642" s="141"/>
      <c r="BG7642" s="141"/>
      <c r="BH7642" s="141"/>
      <c r="BI7642" s="141"/>
      <c r="BJ7642" s="141"/>
      <c r="BK7642" s="141"/>
    </row>
    <row r="7643" ht="33.0" customHeight="1">
      <c r="A7643" s="361">
        <v>7645.0</v>
      </c>
      <c r="B7643" s="162" t="s">
        <v>44430</v>
      </c>
      <c r="C7643" s="359" t="s">
        <v>44431</v>
      </c>
      <c r="D7643" s="361" t="s">
        <v>44432</v>
      </c>
      <c r="E7643" s="319"/>
      <c r="F7643" s="162" t="s">
        <v>44433</v>
      </c>
      <c r="G7643" s="162"/>
      <c r="H7643" s="162" t="s">
        <v>44434</v>
      </c>
      <c r="I7643" s="162"/>
      <c r="J7643" s="126"/>
      <c r="K7643" s="515" t="s">
        <v>44435</v>
      </c>
      <c r="L7643" s="627">
        <v>43818.0</v>
      </c>
      <c r="M7643" s="428" t="s">
        <v>44436</v>
      </c>
      <c r="N7643" s="373"/>
      <c r="O7643" s="140"/>
      <c r="P7643" s="140"/>
      <c r="Q7643" s="374"/>
      <c r="R7643" s="373"/>
      <c r="S7643" s="375"/>
      <c r="T7643" s="348"/>
      <c r="U7643" s="373"/>
      <c r="V7643" s="140"/>
      <c r="W7643" s="140"/>
      <c r="X7643" s="141"/>
      <c r="Y7643" s="141"/>
      <c r="Z7643" s="141"/>
      <c r="AA7643" s="141"/>
      <c r="AB7643" s="141"/>
      <c r="AC7643" s="141"/>
      <c r="AD7643" s="141"/>
      <c r="AE7643" s="141"/>
      <c r="AF7643" s="141"/>
      <c r="AG7643" s="141"/>
      <c r="AH7643" s="141"/>
      <c r="AI7643" s="141"/>
      <c r="AJ7643" s="141"/>
      <c r="AK7643" s="141"/>
      <c r="AL7643" s="141"/>
      <c r="AM7643" s="141"/>
      <c r="AN7643" s="141"/>
      <c r="AO7643" s="141"/>
      <c r="AP7643" s="141"/>
      <c r="AQ7643" s="141"/>
      <c r="AR7643" s="141"/>
      <c r="AS7643" s="141"/>
      <c r="AT7643" s="141"/>
      <c r="AU7643" s="141"/>
      <c r="AV7643" s="141"/>
      <c r="AW7643" s="141"/>
      <c r="AX7643" s="141"/>
      <c r="AY7643" s="141"/>
      <c r="AZ7643" s="141"/>
      <c r="BA7643" s="141"/>
      <c r="BB7643" s="141"/>
      <c r="BC7643" s="141"/>
      <c r="BD7643" s="141"/>
      <c r="BE7643" s="141"/>
      <c r="BF7643" s="141"/>
      <c r="BG7643" s="141"/>
      <c r="BH7643" s="141"/>
      <c r="BI7643" s="141"/>
      <c r="BJ7643" s="141"/>
      <c r="BK7643" s="141"/>
    </row>
    <row r="7644" ht="33.0" customHeight="1">
      <c r="A7644" s="361">
        <v>7646.0</v>
      </c>
      <c r="B7644" s="162" t="s">
        <v>44437</v>
      </c>
      <c r="C7644" s="359" t="s">
        <v>44438</v>
      </c>
      <c r="D7644" s="361" t="s">
        <v>44439</v>
      </c>
      <c r="E7644" s="319"/>
      <c r="F7644" s="162" t="s">
        <v>22779</v>
      </c>
      <c r="G7644" s="162"/>
      <c r="H7644" s="162" t="s">
        <v>44440</v>
      </c>
      <c r="I7644" s="162"/>
      <c r="J7644" s="126"/>
      <c r="K7644" s="515" t="s">
        <v>44441</v>
      </c>
      <c r="L7644" s="627">
        <v>43815.0</v>
      </c>
      <c r="M7644" s="428" t="s">
        <v>44442</v>
      </c>
      <c r="N7644" s="373"/>
      <c r="O7644" s="140"/>
      <c r="P7644" s="140"/>
      <c r="Q7644" s="374"/>
      <c r="R7644" s="373"/>
      <c r="S7644" s="375"/>
      <c r="T7644" s="348"/>
      <c r="U7644" s="373"/>
      <c r="V7644" s="140"/>
      <c r="W7644" s="140"/>
      <c r="X7644" s="141"/>
      <c r="Y7644" s="141"/>
      <c r="Z7644" s="141"/>
      <c r="AA7644" s="141"/>
      <c r="AB7644" s="141"/>
      <c r="AC7644" s="141"/>
      <c r="AD7644" s="141"/>
      <c r="AE7644" s="141"/>
      <c r="AF7644" s="141"/>
      <c r="AG7644" s="141"/>
      <c r="AH7644" s="141"/>
      <c r="AI7644" s="141"/>
      <c r="AJ7644" s="141"/>
      <c r="AK7644" s="141"/>
      <c r="AL7644" s="141"/>
      <c r="AM7644" s="141"/>
      <c r="AN7644" s="141"/>
      <c r="AO7644" s="141"/>
      <c r="AP7644" s="141"/>
      <c r="AQ7644" s="141"/>
      <c r="AR7644" s="141"/>
      <c r="AS7644" s="141"/>
      <c r="AT7644" s="141"/>
      <c r="AU7644" s="141"/>
      <c r="AV7644" s="141"/>
      <c r="AW7644" s="141"/>
      <c r="AX7644" s="141"/>
      <c r="AY7644" s="141"/>
      <c r="AZ7644" s="141"/>
      <c r="BA7644" s="141"/>
      <c r="BB7644" s="141"/>
      <c r="BC7644" s="141"/>
      <c r="BD7644" s="141"/>
      <c r="BE7644" s="141"/>
      <c r="BF7644" s="141"/>
      <c r="BG7644" s="141"/>
      <c r="BH7644" s="141"/>
      <c r="BI7644" s="141"/>
      <c r="BJ7644" s="141"/>
      <c r="BK7644" s="141"/>
    </row>
    <row r="7645" ht="33.0" customHeight="1">
      <c r="A7645" s="361">
        <v>7647.0</v>
      </c>
      <c r="B7645" s="162" t="s">
        <v>44443</v>
      </c>
      <c r="C7645" s="359" t="s">
        <v>44444</v>
      </c>
      <c r="D7645" s="361" t="s">
        <v>44445</v>
      </c>
      <c r="E7645" s="319"/>
      <c r="F7645" s="162" t="s">
        <v>44446</v>
      </c>
      <c r="G7645" s="162"/>
      <c r="H7645" s="162" t="s">
        <v>44447</v>
      </c>
      <c r="I7645" s="162"/>
      <c r="J7645" s="126"/>
      <c r="K7645" s="515" t="s">
        <v>44448</v>
      </c>
      <c r="L7645" s="627">
        <v>43815.0</v>
      </c>
      <c r="M7645" s="428" t="s">
        <v>44449</v>
      </c>
      <c r="N7645" s="373"/>
      <c r="O7645" s="140"/>
      <c r="P7645" s="140"/>
      <c r="Q7645" s="374"/>
      <c r="R7645" s="373"/>
      <c r="S7645" s="375"/>
      <c r="T7645" s="348"/>
      <c r="U7645" s="373"/>
      <c r="V7645" s="140"/>
      <c r="W7645" s="140"/>
      <c r="X7645" s="141"/>
      <c r="Y7645" s="141"/>
      <c r="Z7645" s="141"/>
      <c r="AA7645" s="141"/>
      <c r="AB7645" s="141"/>
      <c r="AC7645" s="141"/>
      <c r="AD7645" s="141"/>
      <c r="AE7645" s="141"/>
      <c r="AF7645" s="141"/>
      <c r="AG7645" s="141"/>
      <c r="AH7645" s="141"/>
      <c r="AI7645" s="141"/>
      <c r="AJ7645" s="141"/>
      <c r="AK7645" s="141"/>
      <c r="AL7645" s="141"/>
      <c r="AM7645" s="141"/>
      <c r="AN7645" s="141"/>
      <c r="AO7645" s="141"/>
      <c r="AP7645" s="141"/>
      <c r="AQ7645" s="141"/>
      <c r="AR7645" s="141"/>
      <c r="AS7645" s="141"/>
      <c r="AT7645" s="141"/>
      <c r="AU7645" s="141"/>
      <c r="AV7645" s="141"/>
      <c r="AW7645" s="141"/>
      <c r="AX7645" s="141"/>
      <c r="AY7645" s="141"/>
      <c r="AZ7645" s="141"/>
      <c r="BA7645" s="141"/>
      <c r="BB7645" s="141"/>
      <c r="BC7645" s="141"/>
      <c r="BD7645" s="141"/>
      <c r="BE7645" s="141"/>
      <c r="BF7645" s="141"/>
      <c r="BG7645" s="141"/>
      <c r="BH7645" s="141"/>
      <c r="BI7645" s="141"/>
      <c r="BJ7645" s="141"/>
      <c r="BK7645" s="141"/>
    </row>
    <row r="7646" ht="33.0" customHeight="1">
      <c r="A7646" s="361">
        <v>7648.0</v>
      </c>
      <c r="B7646" s="162" t="s">
        <v>44450</v>
      </c>
      <c r="C7646" s="359" t="s">
        <v>44451</v>
      </c>
      <c r="D7646" s="361" t="s">
        <v>44452</v>
      </c>
      <c r="E7646" s="319"/>
      <c r="F7646" s="162" t="s">
        <v>44453</v>
      </c>
      <c r="G7646" s="162"/>
      <c r="H7646" s="162" t="s">
        <v>44454</v>
      </c>
      <c r="I7646" s="162"/>
      <c r="J7646" s="126"/>
      <c r="K7646" s="515" t="s">
        <v>44455</v>
      </c>
      <c r="L7646" s="627">
        <v>43815.0</v>
      </c>
      <c r="M7646" s="428" t="s">
        <v>44456</v>
      </c>
      <c r="N7646" s="373"/>
      <c r="O7646" s="140"/>
      <c r="P7646" s="140"/>
      <c r="Q7646" s="374"/>
      <c r="R7646" s="373"/>
      <c r="S7646" s="375"/>
      <c r="T7646" s="348"/>
      <c r="U7646" s="373"/>
      <c r="V7646" s="140"/>
      <c r="W7646" s="140"/>
      <c r="X7646" s="141"/>
      <c r="Y7646" s="141"/>
      <c r="Z7646" s="141"/>
      <c r="AA7646" s="141"/>
      <c r="AB7646" s="141"/>
      <c r="AC7646" s="141"/>
      <c r="AD7646" s="141"/>
      <c r="AE7646" s="141"/>
      <c r="AF7646" s="141"/>
      <c r="AG7646" s="141"/>
      <c r="AH7646" s="141"/>
      <c r="AI7646" s="141"/>
      <c r="AJ7646" s="141"/>
      <c r="AK7646" s="141"/>
      <c r="AL7646" s="141"/>
      <c r="AM7646" s="141"/>
      <c r="AN7646" s="141"/>
      <c r="AO7646" s="141"/>
      <c r="AP7646" s="141"/>
      <c r="AQ7646" s="141"/>
      <c r="AR7646" s="141"/>
      <c r="AS7646" s="141"/>
      <c r="AT7646" s="141"/>
      <c r="AU7646" s="141"/>
      <c r="AV7646" s="141"/>
      <c r="AW7646" s="141"/>
      <c r="AX7646" s="141"/>
      <c r="AY7646" s="141"/>
      <c r="AZ7646" s="141"/>
      <c r="BA7646" s="141"/>
      <c r="BB7646" s="141"/>
      <c r="BC7646" s="141"/>
      <c r="BD7646" s="141"/>
      <c r="BE7646" s="141"/>
      <c r="BF7646" s="141"/>
      <c r="BG7646" s="141"/>
      <c r="BH7646" s="141"/>
      <c r="BI7646" s="141"/>
      <c r="BJ7646" s="141"/>
      <c r="BK7646" s="141"/>
    </row>
    <row r="7647" ht="33.0" customHeight="1">
      <c r="A7647" s="361">
        <v>7649.0</v>
      </c>
      <c r="B7647" s="187"/>
      <c r="C7647" s="359"/>
      <c r="D7647" s="361"/>
      <c r="E7647" s="319"/>
      <c r="F7647" s="162"/>
      <c r="G7647" s="162"/>
      <c r="H7647" s="162"/>
      <c r="I7647" s="162"/>
      <c r="J7647" s="126"/>
      <c r="K7647" s="515"/>
      <c r="L7647" s="627"/>
      <c r="M7647" s="162"/>
      <c r="N7647" s="373"/>
      <c r="O7647" s="140"/>
      <c r="P7647" s="140"/>
      <c r="Q7647" s="374"/>
      <c r="R7647" s="373"/>
      <c r="S7647" s="375"/>
      <c r="T7647" s="348"/>
      <c r="U7647" s="373"/>
      <c r="V7647" s="140"/>
      <c r="W7647" s="140"/>
      <c r="X7647" s="141"/>
      <c r="Y7647" s="141"/>
      <c r="Z7647" s="141"/>
      <c r="AA7647" s="141"/>
      <c r="AB7647" s="141"/>
      <c r="AC7647" s="141"/>
      <c r="AD7647" s="141"/>
      <c r="AE7647" s="141"/>
      <c r="AF7647" s="141"/>
      <c r="AG7647" s="141"/>
      <c r="AH7647" s="141"/>
      <c r="AI7647" s="141"/>
      <c r="AJ7647" s="141"/>
      <c r="AK7647" s="141"/>
      <c r="AL7647" s="141"/>
      <c r="AM7647" s="141"/>
      <c r="AN7647" s="141"/>
      <c r="AO7647" s="141"/>
      <c r="AP7647" s="141"/>
      <c r="AQ7647" s="141"/>
      <c r="AR7647" s="141"/>
      <c r="AS7647" s="141"/>
      <c r="AT7647" s="141"/>
      <c r="AU7647" s="141"/>
      <c r="AV7647" s="141"/>
      <c r="AW7647" s="141"/>
      <c r="AX7647" s="141"/>
      <c r="AY7647" s="141"/>
      <c r="AZ7647" s="141"/>
      <c r="BA7647" s="141"/>
      <c r="BB7647" s="141"/>
      <c r="BC7647" s="141"/>
      <c r="BD7647" s="141"/>
      <c r="BE7647" s="141"/>
      <c r="BF7647" s="141"/>
      <c r="BG7647" s="141"/>
      <c r="BH7647" s="141"/>
      <c r="BI7647" s="141"/>
      <c r="BJ7647" s="141"/>
      <c r="BK7647" s="141"/>
    </row>
    <row r="7648" ht="33.0" customHeight="1">
      <c r="A7648" s="361">
        <v>7650.0</v>
      </c>
      <c r="B7648" s="162" t="s">
        <v>44457</v>
      </c>
      <c r="C7648" s="359" t="s">
        <v>44458</v>
      </c>
      <c r="D7648" s="361" t="s">
        <v>44459</v>
      </c>
      <c r="E7648" s="319"/>
      <c r="F7648" s="162" t="s">
        <v>44460</v>
      </c>
      <c r="G7648" s="162"/>
      <c r="H7648" s="162" t="s">
        <v>44461</v>
      </c>
      <c r="I7648" s="162"/>
      <c r="J7648" s="126"/>
      <c r="K7648" s="515" t="s">
        <v>44462</v>
      </c>
      <c r="L7648" s="627">
        <v>43815.0</v>
      </c>
      <c r="M7648" s="428" t="s">
        <v>44463</v>
      </c>
      <c r="N7648" s="373"/>
      <c r="O7648" s="140"/>
      <c r="P7648" s="140"/>
      <c r="Q7648" s="374"/>
      <c r="R7648" s="373"/>
      <c r="S7648" s="375"/>
      <c r="T7648" s="348"/>
      <c r="U7648" s="373"/>
      <c r="V7648" s="140"/>
      <c r="W7648" s="140"/>
      <c r="X7648" s="141"/>
      <c r="Y7648" s="141"/>
      <c r="Z7648" s="141"/>
      <c r="AA7648" s="141"/>
      <c r="AB7648" s="141"/>
      <c r="AC7648" s="141"/>
      <c r="AD7648" s="141"/>
      <c r="AE7648" s="141"/>
      <c r="AF7648" s="141"/>
      <c r="AG7648" s="141"/>
      <c r="AH7648" s="141"/>
      <c r="AI7648" s="141"/>
      <c r="AJ7648" s="141"/>
      <c r="AK7648" s="141"/>
      <c r="AL7648" s="141"/>
      <c r="AM7648" s="141"/>
      <c r="AN7648" s="141"/>
      <c r="AO7648" s="141"/>
      <c r="AP7648" s="141"/>
      <c r="AQ7648" s="141"/>
      <c r="AR7648" s="141"/>
      <c r="AS7648" s="141"/>
      <c r="AT7648" s="141"/>
      <c r="AU7648" s="141"/>
      <c r="AV7648" s="141"/>
      <c r="AW7648" s="141"/>
      <c r="AX7648" s="141"/>
      <c r="AY7648" s="141"/>
      <c r="AZ7648" s="141"/>
      <c r="BA7648" s="141"/>
      <c r="BB7648" s="141"/>
      <c r="BC7648" s="141"/>
      <c r="BD7648" s="141"/>
      <c r="BE7648" s="141"/>
      <c r="BF7648" s="141"/>
      <c r="BG7648" s="141"/>
      <c r="BH7648" s="141"/>
      <c r="BI7648" s="141"/>
      <c r="BJ7648" s="141"/>
      <c r="BK7648" s="141"/>
    </row>
    <row r="7649" ht="33.0" customHeight="1">
      <c r="A7649" s="361">
        <v>7651.0</v>
      </c>
      <c r="B7649" s="187"/>
      <c r="C7649" s="359"/>
      <c r="D7649" s="361"/>
      <c r="E7649" s="319"/>
      <c r="F7649" s="162"/>
      <c r="G7649" s="162"/>
      <c r="H7649" s="162"/>
      <c r="I7649" s="162"/>
      <c r="J7649" s="126"/>
      <c r="K7649" s="515"/>
      <c r="L7649" s="627"/>
      <c r="M7649" s="162"/>
      <c r="N7649" s="373"/>
      <c r="O7649" s="140"/>
      <c r="P7649" s="140"/>
      <c r="Q7649" s="374"/>
      <c r="R7649" s="373"/>
      <c r="S7649" s="375"/>
      <c r="T7649" s="348"/>
      <c r="U7649" s="373"/>
      <c r="V7649" s="140"/>
      <c r="W7649" s="140"/>
      <c r="X7649" s="141"/>
      <c r="Y7649" s="141"/>
      <c r="Z7649" s="141"/>
      <c r="AA7649" s="141"/>
      <c r="AB7649" s="141"/>
      <c r="AC7649" s="141"/>
      <c r="AD7649" s="141"/>
      <c r="AE7649" s="141"/>
      <c r="AF7649" s="141"/>
      <c r="AG7649" s="141"/>
      <c r="AH7649" s="141"/>
      <c r="AI7649" s="141"/>
      <c r="AJ7649" s="141"/>
      <c r="AK7649" s="141"/>
      <c r="AL7649" s="141"/>
      <c r="AM7649" s="141"/>
      <c r="AN7649" s="141"/>
      <c r="AO7649" s="141"/>
      <c r="AP7649" s="141"/>
      <c r="AQ7649" s="141"/>
      <c r="AR7649" s="141"/>
      <c r="AS7649" s="141"/>
      <c r="AT7649" s="141"/>
      <c r="AU7649" s="141"/>
      <c r="AV7649" s="141"/>
      <c r="AW7649" s="141"/>
      <c r="AX7649" s="141"/>
      <c r="AY7649" s="141"/>
      <c r="AZ7649" s="141"/>
      <c r="BA7649" s="141"/>
      <c r="BB7649" s="141"/>
      <c r="BC7649" s="141"/>
      <c r="BD7649" s="141"/>
      <c r="BE7649" s="141"/>
      <c r="BF7649" s="141"/>
      <c r="BG7649" s="141"/>
      <c r="BH7649" s="141"/>
      <c r="BI7649" s="141"/>
      <c r="BJ7649" s="141"/>
      <c r="BK7649" s="141"/>
    </row>
    <row r="7650" ht="33.0" customHeight="1">
      <c r="A7650" s="361">
        <v>7652.0</v>
      </c>
      <c r="B7650" s="162" t="s">
        <v>44464</v>
      </c>
      <c r="C7650" s="359" t="s">
        <v>44465</v>
      </c>
      <c r="D7650" s="361" t="s">
        <v>44466</v>
      </c>
      <c r="E7650" s="319"/>
      <c r="F7650" s="162" t="s">
        <v>44467</v>
      </c>
      <c r="G7650" s="162"/>
      <c r="H7650" s="162" t="s">
        <v>44468</v>
      </c>
      <c r="I7650" s="162"/>
      <c r="J7650" s="126"/>
      <c r="K7650" s="515" t="s">
        <v>44469</v>
      </c>
      <c r="L7650" s="627">
        <v>43810.0</v>
      </c>
      <c r="M7650" s="428" t="s">
        <v>44470</v>
      </c>
      <c r="N7650" s="373"/>
      <c r="O7650" s="140"/>
      <c r="P7650" s="140"/>
      <c r="Q7650" s="374"/>
      <c r="R7650" s="373"/>
      <c r="S7650" s="375"/>
      <c r="T7650" s="348"/>
      <c r="U7650" s="373"/>
      <c r="V7650" s="140"/>
      <c r="W7650" s="140"/>
      <c r="X7650" s="141"/>
      <c r="Y7650" s="141"/>
      <c r="Z7650" s="141"/>
      <c r="AA7650" s="141"/>
      <c r="AB7650" s="141"/>
      <c r="AC7650" s="141"/>
      <c r="AD7650" s="141"/>
      <c r="AE7650" s="141"/>
      <c r="AF7650" s="141"/>
      <c r="AG7650" s="141"/>
      <c r="AH7650" s="141"/>
      <c r="AI7650" s="141"/>
      <c r="AJ7650" s="141"/>
      <c r="AK7650" s="141"/>
      <c r="AL7650" s="141"/>
      <c r="AM7650" s="141"/>
      <c r="AN7650" s="141"/>
      <c r="AO7650" s="141"/>
      <c r="AP7650" s="141"/>
      <c r="AQ7650" s="141"/>
      <c r="AR7650" s="141"/>
      <c r="AS7650" s="141"/>
      <c r="AT7650" s="141"/>
      <c r="AU7650" s="141"/>
      <c r="AV7650" s="141"/>
      <c r="AW7650" s="141"/>
      <c r="AX7650" s="141"/>
      <c r="AY7650" s="141"/>
      <c r="AZ7650" s="141"/>
      <c r="BA7650" s="141"/>
      <c r="BB7650" s="141"/>
      <c r="BC7650" s="141"/>
      <c r="BD7650" s="141"/>
      <c r="BE7650" s="141"/>
      <c r="BF7650" s="141"/>
      <c r="BG7650" s="141"/>
      <c r="BH7650" s="141"/>
      <c r="BI7650" s="141"/>
      <c r="BJ7650" s="141"/>
      <c r="BK7650" s="141"/>
    </row>
    <row r="7651" ht="33.0" customHeight="1">
      <c r="A7651" s="361">
        <v>7653.0</v>
      </c>
      <c r="B7651" s="162" t="s">
        <v>44471</v>
      </c>
      <c r="C7651" s="359" t="s">
        <v>44472</v>
      </c>
      <c r="D7651" s="361" t="s">
        <v>44473</v>
      </c>
      <c r="E7651" s="319"/>
      <c r="F7651" s="162" t="s">
        <v>44474</v>
      </c>
      <c r="G7651" s="162"/>
      <c r="H7651" s="162" t="s">
        <v>44475</v>
      </c>
      <c r="I7651" s="162"/>
      <c r="J7651" s="126"/>
      <c r="K7651" s="515" t="s">
        <v>44476</v>
      </c>
      <c r="L7651" s="627">
        <v>43815.0</v>
      </c>
      <c r="M7651" s="428" t="s">
        <v>44477</v>
      </c>
      <c r="N7651" s="373"/>
      <c r="O7651" s="140"/>
      <c r="P7651" s="140"/>
      <c r="Q7651" s="374"/>
      <c r="R7651" s="373"/>
      <c r="S7651" s="375"/>
      <c r="T7651" s="348"/>
      <c r="U7651" s="373"/>
      <c r="V7651" s="140"/>
      <c r="W7651" s="140"/>
      <c r="X7651" s="141"/>
      <c r="Y7651" s="141"/>
      <c r="Z7651" s="141"/>
      <c r="AA7651" s="141"/>
      <c r="AB7651" s="141"/>
      <c r="AC7651" s="141"/>
      <c r="AD7651" s="141"/>
      <c r="AE7651" s="141"/>
      <c r="AF7651" s="141"/>
      <c r="AG7651" s="141"/>
      <c r="AH7651" s="141"/>
      <c r="AI7651" s="141"/>
      <c r="AJ7651" s="141"/>
      <c r="AK7651" s="141"/>
      <c r="AL7651" s="141"/>
      <c r="AM7651" s="141"/>
      <c r="AN7651" s="141"/>
      <c r="AO7651" s="141"/>
      <c r="AP7651" s="141"/>
      <c r="AQ7651" s="141"/>
      <c r="AR7651" s="141"/>
      <c r="AS7651" s="141"/>
      <c r="AT7651" s="141"/>
      <c r="AU7651" s="141"/>
      <c r="AV7651" s="141"/>
      <c r="AW7651" s="141"/>
      <c r="AX7651" s="141"/>
      <c r="AY7651" s="141"/>
      <c r="AZ7651" s="141"/>
      <c r="BA7651" s="141"/>
      <c r="BB7651" s="141"/>
      <c r="BC7651" s="141"/>
      <c r="BD7651" s="141"/>
      <c r="BE7651" s="141"/>
      <c r="BF7651" s="141"/>
      <c r="BG7651" s="141"/>
      <c r="BH7651" s="141"/>
      <c r="BI7651" s="141"/>
      <c r="BJ7651" s="141"/>
      <c r="BK7651" s="141"/>
    </row>
    <row r="7652" ht="33.0" customHeight="1">
      <c r="A7652" s="361">
        <v>7654.0</v>
      </c>
      <c r="B7652" s="162" t="s">
        <v>44478</v>
      </c>
      <c r="C7652" s="359" t="s">
        <v>44479</v>
      </c>
      <c r="D7652" s="361" t="s">
        <v>44480</v>
      </c>
      <c r="E7652" s="319"/>
      <c r="F7652" s="162" t="s">
        <v>44481</v>
      </c>
      <c r="G7652" s="162"/>
      <c r="H7652" s="162" t="s">
        <v>44482</v>
      </c>
      <c r="I7652" s="162"/>
      <c r="J7652" s="126"/>
      <c r="K7652" s="515" t="s">
        <v>44483</v>
      </c>
      <c r="L7652" s="627">
        <v>43819.0</v>
      </c>
      <c r="M7652" s="428" t="s">
        <v>44484</v>
      </c>
      <c r="N7652" s="373"/>
      <c r="O7652" s="140"/>
      <c r="P7652" s="140"/>
      <c r="Q7652" s="374"/>
      <c r="R7652" s="373"/>
      <c r="S7652" s="375"/>
      <c r="T7652" s="348"/>
      <c r="U7652" s="373"/>
      <c r="V7652" s="140"/>
      <c r="W7652" s="140"/>
      <c r="X7652" s="141"/>
      <c r="Y7652" s="141"/>
      <c r="Z7652" s="141"/>
      <c r="AA7652" s="141"/>
      <c r="AB7652" s="141"/>
      <c r="AC7652" s="141"/>
      <c r="AD7652" s="141"/>
      <c r="AE7652" s="141"/>
      <c r="AF7652" s="141"/>
      <c r="AG7652" s="141"/>
      <c r="AH7652" s="141"/>
      <c r="AI7652" s="141"/>
      <c r="AJ7652" s="141"/>
      <c r="AK7652" s="141"/>
      <c r="AL7652" s="141"/>
      <c r="AM7652" s="141"/>
      <c r="AN7652" s="141"/>
      <c r="AO7652" s="141"/>
      <c r="AP7652" s="141"/>
      <c r="AQ7652" s="141"/>
      <c r="AR7652" s="141"/>
      <c r="AS7652" s="141"/>
      <c r="AT7652" s="141"/>
      <c r="AU7652" s="141"/>
      <c r="AV7652" s="141"/>
      <c r="AW7652" s="141"/>
      <c r="AX7652" s="141"/>
      <c r="AY7652" s="141"/>
      <c r="AZ7652" s="141"/>
      <c r="BA7652" s="141"/>
      <c r="BB7652" s="141"/>
      <c r="BC7652" s="141"/>
      <c r="BD7652" s="141"/>
      <c r="BE7652" s="141"/>
      <c r="BF7652" s="141"/>
      <c r="BG7652" s="141"/>
      <c r="BH7652" s="141"/>
      <c r="BI7652" s="141"/>
      <c r="BJ7652" s="141"/>
      <c r="BK7652" s="141"/>
    </row>
    <row r="7653" ht="33.0" customHeight="1">
      <c r="A7653" s="361">
        <v>7655.0</v>
      </c>
      <c r="B7653" s="162" t="s">
        <v>44485</v>
      </c>
      <c r="C7653" s="359" t="s">
        <v>20351</v>
      </c>
      <c r="D7653" s="361" t="s">
        <v>44486</v>
      </c>
      <c r="E7653" s="319"/>
      <c r="F7653" s="162" t="s">
        <v>30150</v>
      </c>
      <c r="G7653" s="162"/>
      <c r="H7653" s="162" t="s">
        <v>44487</v>
      </c>
      <c r="I7653" s="162"/>
      <c r="J7653" s="126"/>
      <c r="K7653" s="515" t="s">
        <v>44488</v>
      </c>
      <c r="L7653" s="627">
        <v>43815.0</v>
      </c>
      <c r="M7653" s="428" t="s">
        <v>44489</v>
      </c>
      <c r="N7653" s="373"/>
      <c r="O7653" s="140"/>
      <c r="P7653" s="140"/>
      <c r="Q7653" s="374"/>
      <c r="R7653" s="373"/>
      <c r="S7653" s="375"/>
      <c r="T7653" s="348"/>
      <c r="U7653" s="373"/>
      <c r="V7653" s="140"/>
      <c r="W7653" s="140"/>
      <c r="X7653" s="141"/>
      <c r="Y7653" s="141"/>
      <c r="Z7653" s="141"/>
      <c r="AA7653" s="141"/>
      <c r="AB7653" s="141"/>
      <c r="AC7653" s="141"/>
      <c r="AD7653" s="141"/>
      <c r="AE7653" s="141"/>
      <c r="AF7653" s="141"/>
      <c r="AG7653" s="141"/>
      <c r="AH7653" s="141"/>
      <c r="AI7653" s="141"/>
      <c r="AJ7653" s="141"/>
      <c r="AK7653" s="141"/>
      <c r="AL7653" s="141"/>
      <c r="AM7653" s="141"/>
      <c r="AN7653" s="141"/>
      <c r="AO7653" s="141"/>
      <c r="AP7653" s="141"/>
      <c r="AQ7653" s="141"/>
      <c r="AR7653" s="141"/>
      <c r="AS7653" s="141"/>
      <c r="AT7653" s="141"/>
      <c r="AU7653" s="141"/>
      <c r="AV7653" s="141"/>
      <c r="AW7653" s="141"/>
      <c r="AX7653" s="141"/>
      <c r="AY7653" s="141"/>
      <c r="AZ7653" s="141"/>
      <c r="BA7653" s="141"/>
      <c r="BB7653" s="141"/>
      <c r="BC7653" s="141"/>
      <c r="BD7653" s="141"/>
      <c r="BE7653" s="141"/>
      <c r="BF7653" s="141"/>
      <c r="BG7653" s="141"/>
      <c r="BH7653" s="141"/>
      <c r="BI7653" s="141"/>
      <c r="BJ7653" s="141"/>
      <c r="BK7653" s="141"/>
    </row>
    <row r="7654" ht="33.0" customHeight="1">
      <c r="A7654" s="361">
        <v>7656.0</v>
      </c>
      <c r="B7654" s="592" t="s">
        <v>44490</v>
      </c>
      <c r="C7654" s="359" t="s">
        <v>44491</v>
      </c>
      <c r="D7654" s="361" t="s">
        <v>44492</v>
      </c>
      <c r="E7654" s="319"/>
      <c r="F7654" s="162" t="s">
        <v>44493</v>
      </c>
      <c r="G7654" s="162"/>
      <c r="H7654" s="162" t="s">
        <v>44494</v>
      </c>
      <c r="I7654" s="162"/>
      <c r="J7654" s="126"/>
      <c r="K7654" s="515" t="s">
        <v>44495</v>
      </c>
      <c r="L7654" s="627">
        <v>43816.0</v>
      </c>
      <c r="M7654" s="428" t="s">
        <v>44496</v>
      </c>
      <c r="N7654" s="373"/>
      <c r="O7654" s="140"/>
      <c r="P7654" s="140"/>
      <c r="Q7654" s="374"/>
      <c r="R7654" s="373"/>
      <c r="S7654" s="375"/>
      <c r="T7654" s="348"/>
      <c r="U7654" s="373"/>
      <c r="V7654" s="140"/>
      <c r="W7654" s="140"/>
      <c r="X7654" s="141"/>
      <c r="Y7654" s="141"/>
      <c r="Z7654" s="141"/>
      <c r="AA7654" s="141"/>
      <c r="AB7654" s="141"/>
      <c r="AC7654" s="141"/>
      <c r="AD7654" s="141"/>
      <c r="AE7654" s="141"/>
      <c r="AF7654" s="141"/>
      <c r="AG7654" s="141"/>
      <c r="AH7654" s="141"/>
      <c r="AI7654" s="141"/>
      <c r="AJ7654" s="141"/>
      <c r="AK7654" s="141"/>
      <c r="AL7654" s="141"/>
      <c r="AM7654" s="141"/>
      <c r="AN7654" s="141"/>
      <c r="AO7654" s="141"/>
      <c r="AP7654" s="141"/>
      <c r="AQ7654" s="141"/>
      <c r="AR7654" s="141"/>
      <c r="AS7654" s="141"/>
      <c r="AT7654" s="141"/>
      <c r="AU7654" s="141"/>
      <c r="AV7654" s="141"/>
      <c r="AW7654" s="141"/>
      <c r="AX7654" s="141"/>
      <c r="AY7654" s="141"/>
      <c r="AZ7654" s="141"/>
      <c r="BA7654" s="141"/>
      <c r="BB7654" s="141"/>
      <c r="BC7654" s="141"/>
      <c r="BD7654" s="141"/>
      <c r="BE7654" s="141"/>
      <c r="BF7654" s="141"/>
      <c r="BG7654" s="141"/>
      <c r="BH7654" s="141"/>
      <c r="BI7654" s="141"/>
      <c r="BJ7654" s="141"/>
      <c r="BK7654" s="141"/>
    </row>
    <row r="7655" ht="33.0" customHeight="1">
      <c r="A7655" s="361">
        <v>7657.0</v>
      </c>
      <c r="B7655" s="162" t="s">
        <v>44497</v>
      </c>
      <c r="C7655" s="359" t="s">
        <v>44498</v>
      </c>
      <c r="D7655" s="361" t="s">
        <v>44499</v>
      </c>
      <c r="E7655" s="319"/>
      <c r="F7655" s="162" t="s">
        <v>44500</v>
      </c>
      <c r="G7655" s="162"/>
      <c r="H7655" s="162" t="s">
        <v>44501</v>
      </c>
      <c r="I7655" s="162"/>
      <c r="J7655" s="126"/>
      <c r="K7655" s="515" t="s">
        <v>44502</v>
      </c>
      <c r="L7655" s="636" t="s">
        <v>44498</v>
      </c>
      <c r="M7655" s="428" t="s">
        <v>44503</v>
      </c>
      <c r="N7655" s="373"/>
      <c r="O7655" s="140"/>
      <c r="P7655" s="140"/>
      <c r="Q7655" s="374"/>
      <c r="R7655" s="373"/>
      <c r="S7655" s="375"/>
      <c r="T7655" s="348"/>
      <c r="U7655" s="373"/>
      <c r="V7655" s="140"/>
      <c r="W7655" s="140"/>
      <c r="X7655" s="141"/>
      <c r="Y7655" s="141"/>
      <c r="Z7655" s="141"/>
      <c r="AA7655" s="141"/>
      <c r="AB7655" s="141"/>
      <c r="AC7655" s="141"/>
      <c r="AD7655" s="141"/>
      <c r="AE7655" s="141"/>
      <c r="AF7655" s="141"/>
      <c r="AG7655" s="141"/>
      <c r="AH7655" s="141"/>
      <c r="AI7655" s="141"/>
      <c r="AJ7655" s="141"/>
      <c r="AK7655" s="141"/>
      <c r="AL7655" s="141"/>
      <c r="AM7655" s="141"/>
      <c r="AN7655" s="141"/>
      <c r="AO7655" s="141"/>
      <c r="AP7655" s="141"/>
      <c r="AQ7655" s="141"/>
      <c r="AR7655" s="141"/>
      <c r="AS7655" s="141"/>
      <c r="AT7655" s="141"/>
      <c r="AU7655" s="141"/>
      <c r="AV7655" s="141"/>
      <c r="AW7655" s="141"/>
      <c r="AX7655" s="141"/>
      <c r="AY7655" s="141"/>
      <c r="AZ7655" s="141"/>
      <c r="BA7655" s="141"/>
      <c r="BB7655" s="141"/>
      <c r="BC7655" s="141"/>
      <c r="BD7655" s="141"/>
      <c r="BE7655" s="141"/>
      <c r="BF7655" s="141"/>
      <c r="BG7655" s="141"/>
      <c r="BH7655" s="141"/>
      <c r="BI7655" s="141"/>
      <c r="BJ7655" s="141"/>
      <c r="BK7655" s="141"/>
    </row>
    <row r="7656" ht="33.0" customHeight="1">
      <c r="A7656" s="361">
        <v>7658.0</v>
      </c>
      <c r="B7656" s="162" t="s">
        <v>44504</v>
      </c>
      <c r="C7656" s="359" t="s">
        <v>44505</v>
      </c>
      <c r="D7656" s="361" t="s">
        <v>44506</v>
      </c>
      <c r="E7656" s="319"/>
      <c r="F7656" s="162" t="s">
        <v>39414</v>
      </c>
      <c r="G7656" s="162"/>
      <c r="H7656" s="162" t="s">
        <v>44507</v>
      </c>
      <c r="I7656" s="162"/>
      <c r="J7656" s="126"/>
      <c r="K7656" s="515" t="s">
        <v>44508</v>
      </c>
      <c r="L7656" s="627">
        <v>43815.0</v>
      </c>
      <c r="M7656" s="428" t="s">
        <v>44509</v>
      </c>
      <c r="N7656" s="373"/>
      <c r="O7656" s="140"/>
      <c r="P7656" s="140"/>
      <c r="Q7656" s="374"/>
      <c r="R7656" s="373"/>
      <c r="S7656" s="375"/>
      <c r="T7656" s="348"/>
      <c r="U7656" s="373"/>
      <c r="V7656" s="140"/>
      <c r="W7656" s="140"/>
      <c r="X7656" s="141"/>
      <c r="Y7656" s="141"/>
      <c r="Z7656" s="141"/>
      <c r="AA7656" s="141"/>
      <c r="AB7656" s="141"/>
      <c r="AC7656" s="141"/>
      <c r="AD7656" s="141"/>
      <c r="AE7656" s="141"/>
      <c r="AF7656" s="141"/>
      <c r="AG7656" s="141"/>
      <c r="AH7656" s="141"/>
      <c r="AI7656" s="141"/>
      <c r="AJ7656" s="141"/>
      <c r="AK7656" s="141"/>
      <c r="AL7656" s="141"/>
      <c r="AM7656" s="141"/>
      <c r="AN7656" s="141"/>
      <c r="AO7656" s="141"/>
      <c r="AP7656" s="141"/>
      <c r="AQ7656" s="141"/>
      <c r="AR7656" s="141"/>
      <c r="AS7656" s="141"/>
      <c r="AT7656" s="141"/>
      <c r="AU7656" s="141"/>
      <c r="AV7656" s="141"/>
      <c r="AW7656" s="141"/>
      <c r="AX7656" s="141"/>
      <c r="AY7656" s="141"/>
      <c r="AZ7656" s="141"/>
      <c r="BA7656" s="141"/>
      <c r="BB7656" s="141"/>
      <c r="BC7656" s="141"/>
      <c r="BD7656" s="141"/>
      <c r="BE7656" s="141"/>
      <c r="BF7656" s="141"/>
      <c r="BG7656" s="141"/>
      <c r="BH7656" s="141"/>
      <c r="BI7656" s="141"/>
      <c r="BJ7656" s="141"/>
      <c r="BK7656" s="141"/>
    </row>
    <row r="7657" ht="33.0" customHeight="1">
      <c r="A7657" s="361">
        <v>7659.0</v>
      </c>
      <c r="B7657" s="162" t="s">
        <v>44510</v>
      </c>
      <c r="C7657" s="359" t="s">
        <v>44511</v>
      </c>
      <c r="D7657" s="361" t="s">
        <v>44409</v>
      </c>
      <c r="E7657" s="319"/>
      <c r="F7657" s="162" t="s">
        <v>44512</v>
      </c>
      <c r="G7657" s="162"/>
      <c r="H7657" s="162" t="s">
        <v>44513</v>
      </c>
      <c r="I7657" s="162"/>
      <c r="J7657" s="126"/>
      <c r="K7657" s="515" t="s">
        <v>44514</v>
      </c>
      <c r="L7657" s="627">
        <v>43815.0</v>
      </c>
      <c r="M7657" s="428" t="s">
        <v>44515</v>
      </c>
      <c r="N7657" s="373"/>
      <c r="O7657" s="140"/>
      <c r="P7657" s="140"/>
      <c r="Q7657" s="374"/>
      <c r="R7657" s="373"/>
      <c r="S7657" s="375"/>
      <c r="T7657" s="348"/>
      <c r="U7657" s="373"/>
      <c r="V7657" s="140"/>
      <c r="W7657" s="140"/>
      <c r="X7657" s="141"/>
      <c r="Y7657" s="141"/>
      <c r="Z7657" s="141"/>
      <c r="AA7657" s="141"/>
      <c r="AB7657" s="141"/>
      <c r="AC7657" s="141"/>
      <c r="AD7657" s="141"/>
      <c r="AE7657" s="141"/>
      <c r="AF7657" s="141"/>
      <c r="AG7657" s="141"/>
      <c r="AH7657" s="141"/>
      <c r="AI7657" s="141"/>
      <c r="AJ7657" s="141"/>
      <c r="AK7657" s="141"/>
      <c r="AL7657" s="141"/>
      <c r="AM7657" s="141"/>
      <c r="AN7657" s="141"/>
      <c r="AO7657" s="141"/>
      <c r="AP7657" s="141"/>
      <c r="AQ7657" s="141"/>
      <c r="AR7657" s="141"/>
      <c r="AS7657" s="141"/>
      <c r="AT7657" s="141"/>
      <c r="AU7657" s="141"/>
      <c r="AV7657" s="141"/>
      <c r="AW7657" s="141"/>
      <c r="AX7657" s="141"/>
      <c r="AY7657" s="141"/>
      <c r="AZ7657" s="141"/>
      <c r="BA7657" s="141"/>
      <c r="BB7657" s="141"/>
      <c r="BC7657" s="141"/>
      <c r="BD7657" s="141"/>
      <c r="BE7657" s="141"/>
      <c r="BF7657" s="141"/>
      <c r="BG7657" s="141"/>
      <c r="BH7657" s="141"/>
      <c r="BI7657" s="141"/>
      <c r="BJ7657" s="141"/>
      <c r="BK7657" s="141"/>
    </row>
    <row r="7658" ht="33.0" customHeight="1">
      <c r="A7658" s="361">
        <v>7660.0</v>
      </c>
      <c r="B7658" s="162" t="s">
        <v>44516</v>
      </c>
      <c r="C7658" s="359" t="s">
        <v>29104</v>
      </c>
      <c r="D7658" s="361" t="s">
        <v>44517</v>
      </c>
      <c r="E7658" s="319"/>
      <c r="F7658" s="162" t="s">
        <v>41876</v>
      </c>
      <c r="G7658" s="162"/>
      <c r="H7658" s="162" t="s">
        <v>41877</v>
      </c>
      <c r="I7658" s="162"/>
      <c r="J7658" s="126"/>
      <c r="K7658" s="515" t="s">
        <v>44518</v>
      </c>
      <c r="L7658" s="627">
        <v>43781.0</v>
      </c>
      <c r="M7658" s="428" t="s">
        <v>44519</v>
      </c>
      <c r="N7658" s="373"/>
      <c r="O7658" s="140"/>
      <c r="P7658" s="140"/>
      <c r="Q7658" s="374"/>
      <c r="R7658" s="373"/>
      <c r="S7658" s="375"/>
      <c r="T7658" s="348"/>
      <c r="U7658" s="373"/>
      <c r="V7658" s="140"/>
      <c r="W7658" s="140"/>
      <c r="X7658" s="141"/>
      <c r="Y7658" s="141"/>
      <c r="Z7658" s="141"/>
      <c r="AA7658" s="141"/>
      <c r="AB7658" s="141"/>
      <c r="AC7658" s="141"/>
      <c r="AD7658" s="141"/>
      <c r="AE7658" s="141"/>
      <c r="AF7658" s="141"/>
      <c r="AG7658" s="141"/>
      <c r="AH7658" s="141"/>
      <c r="AI7658" s="141"/>
      <c r="AJ7658" s="141"/>
      <c r="AK7658" s="141"/>
      <c r="AL7658" s="141"/>
      <c r="AM7658" s="141"/>
      <c r="AN7658" s="141"/>
      <c r="AO7658" s="141"/>
      <c r="AP7658" s="141"/>
      <c r="AQ7658" s="141"/>
      <c r="AR7658" s="141"/>
      <c r="AS7658" s="141"/>
      <c r="AT7658" s="141"/>
      <c r="AU7658" s="141"/>
      <c r="AV7658" s="141"/>
      <c r="AW7658" s="141"/>
      <c r="AX7658" s="141"/>
      <c r="AY7658" s="141"/>
      <c r="AZ7658" s="141"/>
      <c r="BA7658" s="141"/>
      <c r="BB7658" s="141"/>
      <c r="BC7658" s="141"/>
      <c r="BD7658" s="141"/>
      <c r="BE7658" s="141"/>
      <c r="BF7658" s="141"/>
      <c r="BG7658" s="141"/>
      <c r="BH7658" s="141"/>
      <c r="BI7658" s="141"/>
      <c r="BJ7658" s="141"/>
      <c r="BK7658" s="141"/>
    </row>
    <row r="7659" ht="33.0" customHeight="1">
      <c r="A7659" s="361">
        <v>7661.0</v>
      </c>
      <c r="B7659" s="592" t="s">
        <v>44520</v>
      </c>
      <c r="C7659" s="359" t="s">
        <v>44521</v>
      </c>
      <c r="D7659" s="361" t="s">
        <v>44522</v>
      </c>
      <c r="E7659" s="319"/>
      <c r="F7659" s="162" t="s">
        <v>44523</v>
      </c>
      <c r="G7659" s="162"/>
      <c r="H7659" s="162" t="s">
        <v>44524</v>
      </c>
      <c r="I7659" s="162"/>
      <c r="J7659" s="126"/>
      <c r="K7659" s="515" t="s">
        <v>44525</v>
      </c>
      <c r="L7659" s="627">
        <v>43815.0</v>
      </c>
      <c r="M7659" s="428" t="s">
        <v>44526</v>
      </c>
      <c r="N7659" s="373"/>
      <c r="O7659" s="140"/>
      <c r="P7659" s="140"/>
      <c r="Q7659" s="374"/>
      <c r="R7659" s="373"/>
      <c r="S7659" s="375"/>
      <c r="T7659" s="348"/>
      <c r="U7659" s="373"/>
      <c r="V7659" s="140"/>
      <c r="W7659" s="140"/>
      <c r="X7659" s="141"/>
      <c r="Y7659" s="141"/>
      <c r="Z7659" s="141"/>
      <c r="AA7659" s="141"/>
      <c r="AB7659" s="141"/>
      <c r="AC7659" s="141"/>
      <c r="AD7659" s="141"/>
      <c r="AE7659" s="141"/>
      <c r="AF7659" s="141"/>
      <c r="AG7659" s="141"/>
      <c r="AH7659" s="141"/>
      <c r="AI7659" s="141"/>
      <c r="AJ7659" s="141"/>
      <c r="AK7659" s="141"/>
      <c r="AL7659" s="141"/>
      <c r="AM7659" s="141"/>
      <c r="AN7659" s="141"/>
      <c r="AO7659" s="141"/>
      <c r="AP7659" s="141"/>
      <c r="AQ7659" s="141"/>
      <c r="AR7659" s="141"/>
      <c r="AS7659" s="141"/>
      <c r="AT7659" s="141"/>
      <c r="AU7659" s="141"/>
      <c r="AV7659" s="141"/>
      <c r="AW7659" s="141"/>
      <c r="AX7659" s="141"/>
      <c r="AY7659" s="141"/>
      <c r="AZ7659" s="141"/>
      <c r="BA7659" s="141"/>
      <c r="BB7659" s="141"/>
      <c r="BC7659" s="141"/>
      <c r="BD7659" s="141"/>
      <c r="BE7659" s="141"/>
      <c r="BF7659" s="141"/>
      <c r="BG7659" s="141"/>
      <c r="BH7659" s="141"/>
      <c r="BI7659" s="141"/>
      <c r="BJ7659" s="141"/>
      <c r="BK7659" s="141"/>
    </row>
    <row r="7660" ht="33.0" customHeight="1">
      <c r="A7660" s="361">
        <v>7662.0</v>
      </c>
      <c r="B7660" s="162" t="s">
        <v>44527</v>
      </c>
      <c r="C7660" s="359" t="s">
        <v>44528</v>
      </c>
      <c r="D7660" s="361" t="s">
        <v>44529</v>
      </c>
      <c r="E7660" s="319"/>
      <c r="F7660" s="162" t="s">
        <v>44530</v>
      </c>
      <c r="G7660" s="162"/>
      <c r="H7660" s="162" t="s">
        <v>44531</v>
      </c>
      <c r="I7660" s="162"/>
      <c r="J7660" s="126"/>
      <c r="K7660" s="515" t="s">
        <v>44532</v>
      </c>
      <c r="L7660" s="627">
        <v>43812.0</v>
      </c>
      <c r="M7660" s="428" t="s">
        <v>44533</v>
      </c>
      <c r="N7660" s="373"/>
      <c r="O7660" s="140"/>
      <c r="P7660" s="140"/>
      <c r="Q7660" s="374"/>
      <c r="R7660" s="373"/>
      <c r="S7660" s="375"/>
      <c r="T7660" s="348"/>
      <c r="U7660" s="373"/>
      <c r="V7660" s="140"/>
      <c r="W7660" s="140"/>
      <c r="X7660" s="141"/>
      <c r="Y7660" s="141"/>
      <c r="Z7660" s="141"/>
      <c r="AA7660" s="141"/>
      <c r="AB7660" s="141"/>
      <c r="AC7660" s="141"/>
      <c r="AD7660" s="141"/>
      <c r="AE7660" s="141"/>
      <c r="AF7660" s="141"/>
      <c r="AG7660" s="141"/>
      <c r="AH7660" s="141"/>
      <c r="AI7660" s="141"/>
      <c r="AJ7660" s="141"/>
      <c r="AK7660" s="141"/>
      <c r="AL7660" s="141"/>
      <c r="AM7660" s="141"/>
      <c r="AN7660" s="141"/>
      <c r="AO7660" s="141"/>
      <c r="AP7660" s="141"/>
      <c r="AQ7660" s="141"/>
      <c r="AR7660" s="141"/>
      <c r="AS7660" s="141"/>
      <c r="AT7660" s="141"/>
      <c r="AU7660" s="141"/>
      <c r="AV7660" s="141"/>
      <c r="AW7660" s="141"/>
      <c r="AX7660" s="141"/>
      <c r="AY7660" s="141"/>
      <c r="AZ7660" s="141"/>
      <c r="BA7660" s="141"/>
      <c r="BB7660" s="141"/>
      <c r="BC7660" s="141"/>
      <c r="BD7660" s="141"/>
      <c r="BE7660" s="141"/>
      <c r="BF7660" s="141"/>
      <c r="BG7660" s="141"/>
      <c r="BH7660" s="141"/>
      <c r="BI7660" s="141"/>
      <c r="BJ7660" s="141"/>
      <c r="BK7660" s="141"/>
    </row>
    <row r="7661" ht="33.0" customHeight="1">
      <c r="A7661" s="361">
        <v>7663.0</v>
      </c>
      <c r="B7661" s="162" t="s">
        <v>44534</v>
      </c>
      <c r="C7661" s="359" t="s">
        <v>44535</v>
      </c>
      <c r="D7661" s="361" t="s">
        <v>44385</v>
      </c>
      <c r="E7661" s="319"/>
      <c r="F7661" s="162" t="s">
        <v>44536</v>
      </c>
      <c r="G7661" s="162"/>
      <c r="H7661" s="162" t="s">
        <v>44537</v>
      </c>
      <c r="I7661" s="162"/>
      <c r="J7661" s="126"/>
      <c r="K7661" s="515" t="s">
        <v>44538</v>
      </c>
      <c r="L7661" s="627">
        <v>43815.0</v>
      </c>
      <c r="M7661" s="428" t="s">
        <v>44539</v>
      </c>
      <c r="N7661" s="373"/>
      <c r="O7661" s="140"/>
      <c r="P7661" s="140"/>
      <c r="Q7661" s="374"/>
      <c r="R7661" s="373"/>
      <c r="S7661" s="375"/>
      <c r="T7661" s="348"/>
      <c r="U7661" s="373"/>
      <c r="V7661" s="140"/>
      <c r="W7661" s="140"/>
      <c r="X7661" s="141"/>
      <c r="Y7661" s="141"/>
      <c r="Z7661" s="141"/>
      <c r="AA7661" s="141"/>
      <c r="AB7661" s="141"/>
      <c r="AC7661" s="141"/>
      <c r="AD7661" s="141"/>
      <c r="AE7661" s="141"/>
      <c r="AF7661" s="141"/>
      <c r="AG7661" s="141"/>
      <c r="AH7661" s="141"/>
      <c r="AI7661" s="141"/>
      <c r="AJ7661" s="141"/>
      <c r="AK7661" s="141"/>
      <c r="AL7661" s="141"/>
      <c r="AM7661" s="141"/>
      <c r="AN7661" s="141"/>
      <c r="AO7661" s="141"/>
      <c r="AP7661" s="141"/>
      <c r="AQ7661" s="141"/>
      <c r="AR7661" s="141"/>
      <c r="AS7661" s="141"/>
      <c r="AT7661" s="141"/>
      <c r="AU7661" s="141"/>
      <c r="AV7661" s="141"/>
      <c r="AW7661" s="141"/>
      <c r="AX7661" s="141"/>
      <c r="AY7661" s="141"/>
      <c r="AZ7661" s="141"/>
      <c r="BA7661" s="141"/>
      <c r="BB7661" s="141"/>
      <c r="BC7661" s="141"/>
      <c r="BD7661" s="141"/>
      <c r="BE7661" s="141"/>
      <c r="BF7661" s="141"/>
      <c r="BG7661" s="141"/>
      <c r="BH7661" s="141"/>
      <c r="BI7661" s="141"/>
      <c r="BJ7661" s="141"/>
      <c r="BK7661" s="141"/>
    </row>
    <row r="7662" ht="33.0" customHeight="1">
      <c r="A7662" s="361">
        <v>7664.0</v>
      </c>
      <c r="B7662" s="162" t="s">
        <v>44540</v>
      </c>
      <c r="C7662" s="359" t="s">
        <v>44541</v>
      </c>
      <c r="D7662" s="361" t="s">
        <v>44542</v>
      </c>
      <c r="E7662" s="319"/>
      <c r="F7662" s="162" t="s">
        <v>44543</v>
      </c>
      <c r="G7662" s="162"/>
      <c r="H7662" s="361" t="s">
        <v>44544</v>
      </c>
      <c r="I7662" s="162"/>
      <c r="J7662" s="126"/>
      <c r="K7662" s="515" t="s">
        <v>44545</v>
      </c>
      <c r="L7662" s="627">
        <v>43811.0</v>
      </c>
      <c r="M7662" s="428" t="s">
        <v>44546</v>
      </c>
      <c r="N7662" s="373"/>
      <c r="O7662" s="140"/>
      <c r="P7662" s="140"/>
      <c r="Q7662" s="374"/>
      <c r="R7662" s="373"/>
      <c r="S7662" s="375"/>
      <c r="T7662" s="348"/>
      <c r="U7662" s="373"/>
      <c r="V7662" s="140"/>
      <c r="W7662" s="140"/>
      <c r="X7662" s="141"/>
      <c r="Y7662" s="141"/>
      <c r="Z7662" s="141"/>
      <c r="AA7662" s="141"/>
      <c r="AB7662" s="141"/>
      <c r="AC7662" s="141"/>
      <c r="AD7662" s="141"/>
      <c r="AE7662" s="141"/>
      <c r="AF7662" s="141"/>
      <c r="AG7662" s="141"/>
      <c r="AH7662" s="141"/>
      <c r="AI7662" s="141"/>
      <c r="AJ7662" s="141"/>
      <c r="AK7662" s="141"/>
      <c r="AL7662" s="141"/>
      <c r="AM7662" s="141"/>
      <c r="AN7662" s="141"/>
      <c r="AO7662" s="141"/>
      <c r="AP7662" s="141"/>
      <c r="AQ7662" s="141"/>
      <c r="AR7662" s="141"/>
      <c r="AS7662" s="141"/>
      <c r="AT7662" s="141"/>
      <c r="AU7662" s="141"/>
      <c r="AV7662" s="141"/>
      <c r="AW7662" s="141"/>
      <c r="AX7662" s="141"/>
      <c r="AY7662" s="141"/>
      <c r="AZ7662" s="141"/>
      <c r="BA7662" s="141"/>
      <c r="BB7662" s="141"/>
      <c r="BC7662" s="141"/>
      <c r="BD7662" s="141"/>
      <c r="BE7662" s="141"/>
      <c r="BF7662" s="141"/>
      <c r="BG7662" s="141"/>
      <c r="BH7662" s="141"/>
      <c r="BI7662" s="141"/>
      <c r="BJ7662" s="141"/>
      <c r="BK7662" s="141"/>
    </row>
    <row r="7663" ht="33.0" customHeight="1">
      <c r="A7663" s="361">
        <v>7665.0</v>
      </c>
      <c r="B7663" s="162" t="s">
        <v>44547</v>
      </c>
      <c r="C7663" s="359" t="s">
        <v>44548</v>
      </c>
      <c r="D7663" s="361" t="s">
        <v>44549</v>
      </c>
      <c r="E7663" s="319"/>
      <c r="F7663" s="162" t="s">
        <v>32172</v>
      </c>
      <c r="G7663" s="162"/>
      <c r="H7663" s="162" t="s">
        <v>27046</v>
      </c>
      <c r="I7663" s="162"/>
      <c r="J7663" s="126"/>
      <c r="K7663" s="515" t="s">
        <v>44550</v>
      </c>
      <c r="L7663" s="627">
        <v>43815.0</v>
      </c>
      <c r="M7663" s="428" t="s">
        <v>44551</v>
      </c>
      <c r="N7663" s="373"/>
      <c r="O7663" s="140"/>
      <c r="P7663" s="140"/>
      <c r="Q7663" s="374"/>
      <c r="R7663" s="373"/>
      <c r="S7663" s="375"/>
      <c r="T7663" s="348"/>
      <c r="U7663" s="373"/>
      <c r="V7663" s="140"/>
      <c r="W7663" s="140"/>
      <c r="X7663" s="141"/>
      <c r="Y7663" s="141"/>
      <c r="Z7663" s="141"/>
      <c r="AA7663" s="141"/>
      <c r="AB7663" s="141"/>
      <c r="AC7663" s="141"/>
      <c r="AD7663" s="141"/>
      <c r="AE7663" s="141"/>
      <c r="AF7663" s="141"/>
      <c r="AG7663" s="141"/>
      <c r="AH7663" s="141"/>
      <c r="AI7663" s="141"/>
      <c r="AJ7663" s="141"/>
      <c r="AK7663" s="141"/>
      <c r="AL7663" s="141"/>
      <c r="AM7663" s="141"/>
      <c r="AN7663" s="141"/>
      <c r="AO7663" s="141"/>
      <c r="AP7663" s="141"/>
      <c r="AQ7663" s="141"/>
      <c r="AR7663" s="141"/>
      <c r="AS7663" s="141"/>
      <c r="AT7663" s="141"/>
      <c r="AU7663" s="141"/>
      <c r="AV7663" s="141"/>
      <c r="AW7663" s="141"/>
      <c r="AX7663" s="141"/>
      <c r="AY7663" s="141"/>
      <c r="AZ7663" s="141"/>
      <c r="BA7663" s="141"/>
      <c r="BB7663" s="141"/>
      <c r="BC7663" s="141"/>
      <c r="BD7663" s="141"/>
      <c r="BE7663" s="141"/>
      <c r="BF7663" s="141"/>
      <c r="BG7663" s="141"/>
      <c r="BH7663" s="141"/>
      <c r="BI7663" s="141"/>
      <c r="BJ7663" s="141"/>
      <c r="BK7663" s="141"/>
    </row>
    <row r="7664" ht="33.0" customHeight="1">
      <c r="A7664" s="361">
        <v>7666.0</v>
      </c>
      <c r="B7664" s="162" t="s">
        <v>44552</v>
      </c>
      <c r="C7664" s="359" t="s">
        <v>26622</v>
      </c>
      <c r="D7664" s="361" t="s">
        <v>44553</v>
      </c>
      <c r="E7664" s="319"/>
      <c r="F7664" s="162" t="s">
        <v>44554</v>
      </c>
      <c r="G7664" s="162"/>
      <c r="H7664" s="162" t="s">
        <v>44555</v>
      </c>
      <c r="I7664" s="162"/>
      <c r="J7664" s="126"/>
      <c r="K7664" s="515" t="s">
        <v>44556</v>
      </c>
      <c r="L7664" s="627">
        <v>43809.0</v>
      </c>
      <c r="M7664" s="428" t="s">
        <v>44557</v>
      </c>
      <c r="N7664" s="373"/>
      <c r="O7664" s="140"/>
      <c r="P7664" s="140"/>
      <c r="Q7664" s="374"/>
      <c r="R7664" s="373"/>
      <c r="S7664" s="375"/>
      <c r="T7664" s="348"/>
      <c r="U7664" s="373"/>
      <c r="V7664" s="140"/>
      <c r="W7664" s="140"/>
      <c r="X7664" s="141"/>
      <c r="Y7664" s="141"/>
      <c r="Z7664" s="141"/>
      <c r="AA7664" s="141"/>
      <c r="AB7664" s="141"/>
      <c r="AC7664" s="141"/>
      <c r="AD7664" s="141"/>
      <c r="AE7664" s="141"/>
      <c r="AF7664" s="141"/>
      <c r="AG7664" s="141"/>
      <c r="AH7664" s="141"/>
      <c r="AI7664" s="141"/>
      <c r="AJ7664" s="141"/>
      <c r="AK7664" s="141"/>
      <c r="AL7664" s="141"/>
      <c r="AM7664" s="141"/>
      <c r="AN7664" s="141"/>
      <c r="AO7664" s="141"/>
      <c r="AP7664" s="141"/>
      <c r="AQ7664" s="141"/>
      <c r="AR7664" s="141"/>
      <c r="AS7664" s="141"/>
      <c r="AT7664" s="141"/>
      <c r="AU7664" s="141"/>
      <c r="AV7664" s="141"/>
      <c r="AW7664" s="141"/>
      <c r="AX7664" s="141"/>
      <c r="AY7664" s="141"/>
      <c r="AZ7664" s="141"/>
      <c r="BA7664" s="141"/>
      <c r="BB7664" s="141"/>
      <c r="BC7664" s="141"/>
      <c r="BD7664" s="141"/>
      <c r="BE7664" s="141"/>
      <c r="BF7664" s="141"/>
      <c r="BG7664" s="141"/>
      <c r="BH7664" s="141"/>
      <c r="BI7664" s="141"/>
      <c r="BJ7664" s="141"/>
      <c r="BK7664" s="141"/>
    </row>
    <row r="7665" ht="33.0" customHeight="1">
      <c r="A7665" s="361">
        <v>7667.0</v>
      </c>
      <c r="B7665" s="162" t="s">
        <v>44558</v>
      </c>
      <c r="C7665" s="359" t="s">
        <v>44559</v>
      </c>
      <c r="D7665" s="361" t="s">
        <v>44560</v>
      </c>
      <c r="E7665" s="319"/>
      <c r="F7665" s="162" t="s">
        <v>44561</v>
      </c>
      <c r="G7665" s="162"/>
      <c r="H7665" s="162" t="s">
        <v>44562</v>
      </c>
      <c r="I7665" s="162"/>
      <c r="J7665" s="126"/>
      <c r="K7665" s="515" t="s">
        <v>44563</v>
      </c>
      <c r="L7665" s="627">
        <v>43809.0</v>
      </c>
      <c r="M7665" s="428" t="s">
        <v>44564</v>
      </c>
      <c r="N7665" s="373"/>
      <c r="O7665" s="140"/>
      <c r="P7665" s="140"/>
      <c r="Q7665" s="374"/>
      <c r="R7665" s="373"/>
      <c r="S7665" s="375"/>
      <c r="T7665" s="348"/>
      <c r="U7665" s="373"/>
      <c r="V7665" s="140"/>
      <c r="W7665" s="140"/>
      <c r="X7665" s="141"/>
      <c r="Y7665" s="141"/>
      <c r="Z7665" s="141"/>
      <c r="AA7665" s="141"/>
      <c r="AB7665" s="141"/>
      <c r="AC7665" s="141"/>
      <c r="AD7665" s="141"/>
      <c r="AE7665" s="141"/>
      <c r="AF7665" s="141"/>
      <c r="AG7665" s="141"/>
      <c r="AH7665" s="141"/>
      <c r="AI7665" s="141"/>
      <c r="AJ7665" s="141"/>
      <c r="AK7665" s="141"/>
      <c r="AL7665" s="141"/>
      <c r="AM7665" s="141"/>
      <c r="AN7665" s="141"/>
      <c r="AO7665" s="141"/>
      <c r="AP7665" s="141"/>
      <c r="AQ7665" s="141"/>
      <c r="AR7665" s="141"/>
      <c r="AS7665" s="141"/>
      <c r="AT7665" s="141"/>
      <c r="AU7665" s="141"/>
      <c r="AV7665" s="141"/>
      <c r="AW7665" s="141"/>
      <c r="AX7665" s="141"/>
      <c r="AY7665" s="141"/>
      <c r="AZ7665" s="141"/>
      <c r="BA7665" s="141"/>
      <c r="BB7665" s="141"/>
      <c r="BC7665" s="141"/>
      <c r="BD7665" s="141"/>
      <c r="BE7665" s="141"/>
      <c r="BF7665" s="141"/>
      <c r="BG7665" s="141"/>
      <c r="BH7665" s="141"/>
      <c r="BI7665" s="141"/>
      <c r="BJ7665" s="141"/>
      <c r="BK7665" s="141"/>
    </row>
    <row r="7666" ht="33.0" customHeight="1">
      <c r="A7666" s="361">
        <v>7668.0</v>
      </c>
      <c r="B7666" s="162" t="s">
        <v>44565</v>
      </c>
      <c r="C7666" s="359" t="s">
        <v>44566</v>
      </c>
      <c r="D7666" s="361" t="s">
        <v>44567</v>
      </c>
      <c r="E7666" s="319"/>
      <c r="F7666" s="162" t="s">
        <v>26065</v>
      </c>
      <c r="G7666" s="162"/>
      <c r="H7666" s="162" t="s">
        <v>26879</v>
      </c>
      <c r="I7666" s="162"/>
      <c r="J7666" s="126"/>
      <c r="K7666" s="515" t="s">
        <v>44568</v>
      </c>
      <c r="L7666" s="627">
        <v>43815.0</v>
      </c>
      <c r="M7666" s="428" t="s">
        <v>44569</v>
      </c>
      <c r="N7666" s="373"/>
      <c r="O7666" s="140"/>
      <c r="P7666" s="140"/>
      <c r="Q7666" s="374"/>
      <c r="R7666" s="373"/>
      <c r="S7666" s="375"/>
      <c r="T7666" s="348"/>
      <c r="U7666" s="373"/>
      <c r="V7666" s="140"/>
      <c r="W7666" s="140"/>
      <c r="X7666" s="141"/>
      <c r="Y7666" s="141"/>
      <c r="Z7666" s="141"/>
      <c r="AA7666" s="141"/>
      <c r="AB7666" s="141"/>
      <c r="AC7666" s="141"/>
      <c r="AD7666" s="141"/>
      <c r="AE7666" s="141"/>
      <c r="AF7666" s="141"/>
      <c r="AG7666" s="141"/>
      <c r="AH7666" s="141"/>
      <c r="AI7666" s="141"/>
      <c r="AJ7666" s="141"/>
      <c r="AK7666" s="141"/>
      <c r="AL7666" s="141"/>
      <c r="AM7666" s="141"/>
      <c r="AN7666" s="141"/>
      <c r="AO7666" s="141"/>
      <c r="AP7666" s="141"/>
      <c r="AQ7666" s="141"/>
      <c r="AR7666" s="141"/>
      <c r="AS7666" s="141"/>
      <c r="AT7666" s="141"/>
      <c r="AU7666" s="141"/>
      <c r="AV7666" s="141"/>
      <c r="AW7666" s="141"/>
      <c r="AX7666" s="141"/>
      <c r="AY7666" s="141"/>
      <c r="AZ7666" s="141"/>
      <c r="BA7666" s="141"/>
      <c r="BB7666" s="141"/>
      <c r="BC7666" s="141"/>
      <c r="BD7666" s="141"/>
      <c r="BE7666" s="141"/>
      <c r="BF7666" s="141"/>
      <c r="BG7666" s="141"/>
      <c r="BH7666" s="141"/>
      <c r="BI7666" s="141"/>
      <c r="BJ7666" s="141"/>
      <c r="BK7666" s="141"/>
    </row>
    <row r="7667" ht="33.0" customHeight="1">
      <c r="A7667" s="361">
        <v>7669.0</v>
      </c>
      <c r="B7667" s="361" t="s">
        <v>44570</v>
      </c>
      <c r="C7667" s="359" t="s">
        <v>44571</v>
      </c>
      <c r="D7667" s="361" t="s">
        <v>44567</v>
      </c>
      <c r="E7667" s="319"/>
      <c r="F7667" s="162" t="s">
        <v>34708</v>
      </c>
      <c r="G7667" s="162"/>
      <c r="H7667" s="162" t="s">
        <v>34709</v>
      </c>
      <c r="I7667" s="162"/>
      <c r="J7667" s="126"/>
      <c r="K7667" s="515" t="s">
        <v>43768</v>
      </c>
      <c r="L7667" s="627">
        <v>43815.0</v>
      </c>
      <c r="M7667" s="428" t="s">
        <v>44572</v>
      </c>
      <c r="N7667" s="373"/>
      <c r="O7667" s="140"/>
      <c r="P7667" s="140"/>
      <c r="Q7667" s="374"/>
      <c r="R7667" s="373"/>
      <c r="S7667" s="375"/>
      <c r="T7667" s="348"/>
      <c r="U7667" s="373"/>
      <c r="V7667" s="140"/>
      <c r="W7667" s="140"/>
      <c r="X7667" s="141"/>
      <c r="Y7667" s="141"/>
      <c r="Z7667" s="141"/>
      <c r="AA7667" s="141"/>
      <c r="AB7667" s="141"/>
      <c r="AC7667" s="141"/>
      <c r="AD7667" s="141"/>
      <c r="AE7667" s="141"/>
      <c r="AF7667" s="141"/>
      <c r="AG7667" s="141"/>
      <c r="AH7667" s="141"/>
      <c r="AI7667" s="141"/>
      <c r="AJ7667" s="141"/>
      <c r="AK7667" s="141"/>
      <c r="AL7667" s="141"/>
      <c r="AM7667" s="141"/>
      <c r="AN7667" s="141"/>
      <c r="AO7667" s="141"/>
      <c r="AP7667" s="141"/>
      <c r="AQ7667" s="141"/>
      <c r="AR7667" s="141"/>
      <c r="AS7667" s="141"/>
      <c r="AT7667" s="141"/>
      <c r="AU7667" s="141"/>
      <c r="AV7667" s="141"/>
      <c r="AW7667" s="141"/>
      <c r="AX7667" s="141"/>
      <c r="AY7667" s="141"/>
      <c r="AZ7667" s="141"/>
      <c r="BA7667" s="141"/>
      <c r="BB7667" s="141"/>
      <c r="BC7667" s="141"/>
      <c r="BD7667" s="141"/>
      <c r="BE7667" s="141"/>
      <c r="BF7667" s="141"/>
      <c r="BG7667" s="141"/>
      <c r="BH7667" s="141"/>
      <c r="BI7667" s="141"/>
      <c r="BJ7667" s="141"/>
      <c r="BK7667" s="141"/>
    </row>
    <row r="7668" ht="33.0" customHeight="1">
      <c r="A7668" s="361">
        <v>7670.0</v>
      </c>
      <c r="B7668" s="162" t="s">
        <v>44573</v>
      </c>
      <c r="C7668" s="359" t="s">
        <v>44574</v>
      </c>
      <c r="D7668" s="361" t="s">
        <v>44567</v>
      </c>
      <c r="E7668" s="319"/>
      <c r="F7668" s="162" t="s">
        <v>43767</v>
      </c>
      <c r="G7668" s="162"/>
      <c r="H7668" s="162" t="s">
        <v>34709</v>
      </c>
      <c r="I7668" s="162"/>
      <c r="J7668" s="126"/>
      <c r="K7668" s="515" t="s">
        <v>44575</v>
      </c>
      <c r="L7668" s="627">
        <v>43815.0</v>
      </c>
      <c r="M7668" s="428" t="s">
        <v>44576</v>
      </c>
      <c r="N7668" s="373"/>
      <c r="O7668" s="140"/>
      <c r="P7668" s="140"/>
      <c r="Q7668" s="374"/>
      <c r="R7668" s="373"/>
      <c r="S7668" s="375"/>
      <c r="T7668" s="348"/>
      <c r="U7668" s="373"/>
      <c r="V7668" s="140"/>
      <c r="W7668" s="140"/>
      <c r="X7668" s="141"/>
      <c r="Y7668" s="141"/>
      <c r="Z7668" s="141"/>
      <c r="AA7668" s="141"/>
      <c r="AB7668" s="141"/>
      <c r="AC7668" s="141"/>
      <c r="AD7668" s="141"/>
      <c r="AE7668" s="141"/>
      <c r="AF7668" s="141"/>
      <c r="AG7668" s="141"/>
      <c r="AH7668" s="141"/>
      <c r="AI7668" s="141"/>
      <c r="AJ7668" s="141"/>
      <c r="AK7668" s="141"/>
      <c r="AL7668" s="141"/>
      <c r="AM7668" s="141"/>
      <c r="AN7668" s="141"/>
      <c r="AO7668" s="141"/>
      <c r="AP7668" s="141"/>
      <c r="AQ7668" s="141"/>
      <c r="AR7668" s="141"/>
      <c r="AS7668" s="141"/>
      <c r="AT7668" s="141"/>
      <c r="AU7668" s="141"/>
      <c r="AV7668" s="141"/>
      <c r="AW7668" s="141"/>
      <c r="AX7668" s="141"/>
      <c r="AY7668" s="141"/>
      <c r="AZ7668" s="141"/>
      <c r="BA7668" s="141"/>
      <c r="BB7668" s="141"/>
      <c r="BC7668" s="141"/>
      <c r="BD7668" s="141"/>
      <c r="BE7668" s="141"/>
      <c r="BF7668" s="141"/>
      <c r="BG7668" s="141"/>
      <c r="BH7668" s="141"/>
      <c r="BI7668" s="141"/>
      <c r="BJ7668" s="141"/>
      <c r="BK7668" s="141"/>
    </row>
    <row r="7669" ht="33.0" customHeight="1">
      <c r="A7669" s="361">
        <v>7671.0</v>
      </c>
      <c r="B7669" s="162" t="s">
        <v>44577</v>
      </c>
      <c r="C7669" s="359" t="s">
        <v>44578</v>
      </c>
      <c r="D7669" s="361" t="s">
        <v>44579</v>
      </c>
      <c r="E7669" s="319"/>
      <c r="F7669" s="162" t="s">
        <v>44580</v>
      </c>
      <c r="G7669" s="162"/>
      <c r="H7669" s="162" t="s">
        <v>44581</v>
      </c>
      <c r="I7669" s="162"/>
      <c r="J7669" s="126"/>
      <c r="K7669" s="515" t="s">
        <v>44582</v>
      </c>
      <c r="L7669" s="627">
        <v>43815.0</v>
      </c>
      <c r="M7669" s="428" t="s">
        <v>44583</v>
      </c>
      <c r="N7669" s="373"/>
      <c r="O7669" s="140"/>
      <c r="P7669" s="140"/>
      <c r="Q7669" s="374"/>
      <c r="R7669" s="373"/>
      <c r="S7669" s="375"/>
      <c r="T7669" s="348"/>
      <c r="U7669" s="373"/>
      <c r="V7669" s="140"/>
      <c r="W7669" s="140"/>
      <c r="X7669" s="141"/>
      <c r="Y7669" s="141"/>
      <c r="Z7669" s="141"/>
      <c r="AA7669" s="141"/>
      <c r="AB7669" s="141"/>
      <c r="AC7669" s="141"/>
      <c r="AD7669" s="141"/>
      <c r="AE7669" s="141"/>
      <c r="AF7669" s="141"/>
      <c r="AG7669" s="141"/>
      <c r="AH7669" s="141"/>
      <c r="AI7669" s="141"/>
      <c r="AJ7669" s="141"/>
      <c r="AK7669" s="141"/>
      <c r="AL7669" s="141"/>
      <c r="AM7669" s="141"/>
      <c r="AN7669" s="141"/>
      <c r="AO7669" s="141"/>
      <c r="AP7669" s="141"/>
      <c r="AQ7669" s="141"/>
      <c r="AR7669" s="141"/>
      <c r="AS7669" s="141"/>
      <c r="AT7669" s="141"/>
      <c r="AU7669" s="141"/>
      <c r="AV7669" s="141"/>
      <c r="AW7669" s="141"/>
      <c r="AX7669" s="141"/>
      <c r="AY7669" s="141"/>
      <c r="AZ7669" s="141"/>
      <c r="BA7669" s="141"/>
      <c r="BB7669" s="141"/>
      <c r="BC7669" s="141"/>
      <c r="BD7669" s="141"/>
      <c r="BE7669" s="141"/>
      <c r="BF7669" s="141"/>
      <c r="BG7669" s="141"/>
      <c r="BH7669" s="141"/>
      <c r="BI7669" s="141"/>
      <c r="BJ7669" s="141"/>
      <c r="BK7669" s="141"/>
    </row>
    <row r="7670" ht="33.0" customHeight="1">
      <c r="A7670" s="361">
        <v>7672.0</v>
      </c>
      <c r="B7670" s="162" t="s">
        <v>44584</v>
      </c>
      <c r="C7670" s="359" t="s">
        <v>20011</v>
      </c>
      <c r="D7670" s="361" t="s">
        <v>44585</v>
      </c>
      <c r="E7670" s="319"/>
      <c r="F7670" s="162" t="s">
        <v>44586</v>
      </c>
      <c r="G7670" s="162"/>
      <c r="H7670" s="162" t="s">
        <v>44587</v>
      </c>
      <c r="I7670" s="162"/>
      <c r="J7670" s="126"/>
      <c r="K7670" s="515" t="s">
        <v>44588</v>
      </c>
      <c r="L7670" s="627">
        <v>43816.0</v>
      </c>
      <c r="M7670" s="428" t="s">
        <v>44589</v>
      </c>
      <c r="N7670" s="373"/>
      <c r="O7670" s="140"/>
      <c r="P7670" s="140"/>
      <c r="Q7670" s="374"/>
      <c r="R7670" s="373"/>
      <c r="S7670" s="375"/>
      <c r="T7670" s="348"/>
      <c r="U7670" s="373"/>
      <c r="V7670" s="140"/>
      <c r="W7670" s="140"/>
      <c r="X7670" s="141"/>
      <c r="Y7670" s="141"/>
      <c r="Z7670" s="141"/>
      <c r="AA7670" s="141"/>
      <c r="AB7670" s="141"/>
      <c r="AC7670" s="141"/>
      <c r="AD7670" s="141"/>
      <c r="AE7670" s="141"/>
      <c r="AF7670" s="141"/>
      <c r="AG7670" s="141"/>
      <c r="AH7670" s="141"/>
      <c r="AI7670" s="141"/>
      <c r="AJ7670" s="141"/>
      <c r="AK7670" s="141"/>
      <c r="AL7670" s="141"/>
      <c r="AM7670" s="141"/>
      <c r="AN7670" s="141"/>
      <c r="AO7670" s="141"/>
      <c r="AP7670" s="141"/>
      <c r="AQ7670" s="141"/>
      <c r="AR7670" s="141"/>
      <c r="AS7670" s="141"/>
      <c r="AT7670" s="141"/>
      <c r="AU7670" s="141"/>
      <c r="AV7670" s="141"/>
      <c r="AW7670" s="141"/>
      <c r="AX7670" s="141"/>
      <c r="AY7670" s="141"/>
      <c r="AZ7670" s="141"/>
      <c r="BA7670" s="141"/>
      <c r="BB7670" s="141"/>
      <c r="BC7670" s="141"/>
      <c r="BD7670" s="141"/>
      <c r="BE7670" s="141"/>
      <c r="BF7670" s="141"/>
      <c r="BG7670" s="141"/>
      <c r="BH7670" s="141"/>
      <c r="BI7670" s="141"/>
      <c r="BJ7670" s="141"/>
      <c r="BK7670" s="141"/>
    </row>
    <row r="7671" ht="33.0" customHeight="1">
      <c r="A7671" s="361">
        <v>7673.0</v>
      </c>
      <c r="B7671" s="162" t="s">
        <v>44590</v>
      </c>
      <c r="C7671" s="359" t="s">
        <v>27250</v>
      </c>
      <c r="D7671" s="361" t="s">
        <v>44591</v>
      </c>
      <c r="E7671" s="319"/>
      <c r="F7671" s="162" t="s">
        <v>44592</v>
      </c>
      <c r="G7671" s="162"/>
      <c r="H7671" s="162" t="s">
        <v>44593</v>
      </c>
      <c r="I7671" s="162"/>
      <c r="J7671" s="126"/>
      <c r="K7671" s="515" t="s">
        <v>44594</v>
      </c>
      <c r="L7671" s="627">
        <v>43816.0</v>
      </c>
      <c r="M7671" s="428" t="s">
        <v>44595</v>
      </c>
      <c r="N7671" s="373"/>
      <c r="O7671" s="140"/>
      <c r="P7671" s="140"/>
      <c r="Q7671" s="374"/>
      <c r="R7671" s="373"/>
      <c r="S7671" s="375"/>
      <c r="T7671" s="348"/>
      <c r="U7671" s="373"/>
      <c r="V7671" s="140"/>
      <c r="W7671" s="140"/>
      <c r="X7671" s="141"/>
      <c r="Y7671" s="141"/>
      <c r="Z7671" s="141"/>
      <c r="AA7671" s="141"/>
      <c r="AB7671" s="141"/>
      <c r="AC7671" s="141"/>
      <c r="AD7671" s="141"/>
      <c r="AE7671" s="141"/>
      <c r="AF7671" s="141"/>
      <c r="AG7671" s="141"/>
      <c r="AH7671" s="141"/>
      <c r="AI7671" s="141"/>
      <c r="AJ7671" s="141"/>
      <c r="AK7671" s="141"/>
      <c r="AL7671" s="141"/>
      <c r="AM7671" s="141"/>
      <c r="AN7671" s="141"/>
      <c r="AO7671" s="141"/>
      <c r="AP7671" s="141"/>
      <c r="AQ7671" s="141"/>
      <c r="AR7671" s="141"/>
      <c r="AS7671" s="141"/>
      <c r="AT7671" s="141"/>
      <c r="AU7671" s="141"/>
      <c r="AV7671" s="141"/>
      <c r="AW7671" s="141"/>
      <c r="AX7671" s="141"/>
      <c r="AY7671" s="141"/>
      <c r="AZ7671" s="141"/>
      <c r="BA7671" s="141"/>
      <c r="BB7671" s="141"/>
      <c r="BC7671" s="141"/>
      <c r="BD7671" s="141"/>
      <c r="BE7671" s="141"/>
      <c r="BF7671" s="141"/>
      <c r="BG7671" s="141"/>
      <c r="BH7671" s="141"/>
      <c r="BI7671" s="141"/>
      <c r="BJ7671" s="141"/>
      <c r="BK7671" s="141"/>
    </row>
    <row r="7672" ht="33.0" customHeight="1">
      <c r="A7672" s="361">
        <v>7674.0</v>
      </c>
      <c r="B7672" s="162" t="s">
        <v>44596</v>
      </c>
      <c r="C7672" s="359" t="s">
        <v>44597</v>
      </c>
      <c r="D7672" s="361" t="s">
        <v>44598</v>
      </c>
      <c r="E7672" s="319"/>
      <c r="F7672" s="162" t="s">
        <v>44599</v>
      </c>
      <c r="G7672" s="162"/>
      <c r="H7672" s="162" t="s">
        <v>36136</v>
      </c>
      <c r="I7672" s="162"/>
      <c r="J7672" s="126"/>
      <c r="K7672" s="515" t="s">
        <v>44216</v>
      </c>
      <c r="L7672" s="627">
        <v>43816.0</v>
      </c>
      <c r="M7672" s="428" t="s">
        <v>44600</v>
      </c>
      <c r="N7672" s="373"/>
      <c r="O7672" s="140"/>
      <c r="P7672" s="140"/>
      <c r="Q7672" s="374"/>
      <c r="R7672" s="373"/>
      <c r="S7672" s="375"/>
      <c r="T7672" s="348"/>
      <c r="U7672" s="373"/>
      <c r="V7672" s="140"/>
      <c r="W7672" s="140"/>
      <c r="X7672" s="141"/>
      <c r="Y7672" s="141"/>
      <c r="Z7672" s="141"/>
      <c r="AA7672" s="141"/>
      <c r="AB7672" s="141"/>
      <c r="AC7672" s="141"/>
      <c r="AD7672" s="141"/>
      <c r="AE7672" s="141"/>
      <c r="AF7672" s="141"/>
      <c r="AG7672" s="141"/>
      <c r="AH7672" s="141"/>
      <c r="AI7672" s="141"/>
      <c r="AJ7672" s="141"/>
      <c r="AK7672" s="141"/>
      <c r="AL7672" s="141"/>
      <c r="AM7672" s="141"/>
      <c r="AN7672" s="141"/>
      <c r="AO7672" s="141"/>
      <c r="AP7672" s="141"/>
      <c r="AQ7672" s="141"/>
      <c r="AR7672" s="141"/>
      <c r="AS7672" s="141"/>
      <c r="AT7672" s="141"/>
      <c r="AU7672" s="141"/>
      <c r="AV7672" s="141"/>
      <c r="AW7672" s="141"/>
      <c r="AX7672" s="141"/>
      <c r="AY7672" s="141"/>
      <c r="AZ7672" s="141"/>
      <c r="BA7672" s="141"/>
      <c r="BB7672" s="141"/>
      <c r="BC7672" s="141"/>
      <c r="BD7672" s="141"/>
      <c r="BE7672" s="141"/>
      <c r="BF7672" s="141"/>
      <c r="BG7672" s="141"/>
      <c r="BH7672" s="141"/>
      <c r="BI7672" s="141"/>
      <c r="BJ7672" s="141"/>
      <c r="BK7672" s="141"/>
    </row>
    <row r="7673" ht="33.0" customHeight="1">
      <c r="A7673" s="361">
        <v>7675.0</v>
      </c>
      <c r="B7673" s="162" t="s">
        <v>44601</v>
      </c>
      <c r="C7673" s="359" t="s">
        <v>44602</v>
      </c>
      <c r="D7673" s="361" t="s">
        <v>44603</v>
      </c>
      <c r="E7673" s="319"/>
      <c r="F7673" s="162" t="s">
        <v>44604</v>
      </c>
      <c r="G7673" s="162"/>
      <c r="H7673" s="162" t="s">
        <v>44605</v>
      </c>
      <c r="I7673" s="162"/>
      <c r="J7673" s="126"/>
      <c r="K7673" s="515" t="s">
        <v>44606</v>
      </c>
      <c r="L7673" s="627">
        <v>43816.0</v>
      </c>
      <c r="M7673" s="428" t="s">
        <v>44607</v>
      </c>
      <c r="N7673" s="373"/>
      <c r="O7673" s="140"/>
      <c r="P7673" s="140"/>
      <c r="Q7673" s="374"/>
      <c r="R7673" s="373"/>
      <c r="S7673" s="375"/>
      <c r="T7673" s="348"/>
      <c r="U7673" s="373"/>
      <c r="V7673" s="140"/>
      <c r="W7673" s="140"/>
      <c r="X7673" s="141"/>
      <c r="Y7673" s="141"/>
      <c r="Z7673" s="141"/>
      <c r="AA7673" s="141"/>
      <c r="AB7673" s="141"/>
      <c r="AC7673" s="141"/>
      <c r="AD7673" s="141"/>
      <c r="AE7673" s="141"/>
      <c r="AF7673" s="141"/>
      <c r="AG7673" s="141"/>
      <c r="AH7673" s="141"/>
      <c r="AI7673" s="141"/>
      <c r="AJ7673" s="141"/>
      <c r="AK7673" s="141"/>
      <c r="AL7673" s="141"/>
      <c r="AM7673" s="141"/>
      <c r="AN7673" s="141"/>
      <c r="AO7673" s="141"/>
      <c r="AP7673" s="141"/>
      <c r="AQ7673" s="141"/>
      <c r="AR7673" s="141"/>
      <c r="AS7673" s="141"/>
      <c r="AT7673" s="141"/>
      <c r="AU7673" s="141"/>
      <c r="AV7673" s="141"/>
      <c r="AW7673" s="141"/>
      <c r="AX7673" s="141"/>
      <c r="AY7673" s="141"/>
      <c r="AZ7673" s="141"/>
      <c r="BA7673" s="141"/>
      <c r="BB7673" s="141"/>
      <c r="BC7673" s="141"/>
      <c r="BD7673" s="141"/>
      <c r="BE7673" s="141"/>
      <c r="BF7673" s="141"/>
      <c r="BG7673" s="141"/>
      <c r="BH7673" s="141"/>
      <c r="BI7673" s="141"/>
      <c r="BJ7673" s="141"/>
      <c r="BK7673" s="141"/>
    </row>
    <row r="7674" ht="33.0" customHeight="1">
      <c r="A7674" s="361">
        <v>7676.0</v>
      </c>
      <c r="B7674" s="162" t="s">
        <v>44608</v>
      </c>
      <c r="C7674" s="359" t="s">
        <v>44609</v>
      </c>
      <c r="D7674" s="361" t="s">
        <v>44610</v>
      </c>
      <c r="E7674" s="319"/>
      <c r="F7674" s="162" t="s">
        <v>44611</v>
      </c>
      <c r="G7674" s="162"/>
      <c r="H7674" s="162" t="s">
        <v>40354</v>
      </c>
      <c r="I7674" s="162"/>
      <c r="J7674" s="126"/>
      <c r="K7674" s="515" t="s">
        <v>44612</v>
      </c>
      <c r="L7674" s="627">
        <v>43822.0</v>
      </c>
      <c r="M7674" s="428" t="s">
        <v>44613</v>
      </c>
      <c r="N7674" s="373"/>
      <c r="O7674" s="140"/>
      <c r="P7674" s="140"/>
      <c r="Q7674" s="374"/>
      <c r="R7674" s="373"/>
      <c r="S7674" s="375"/>
      <c r="T7674" s="348"/>
      <c r="U7674" s="373"/>
      <c r="V7674" s="140"/>
      <c r="W7674" s="140"/>
      <c r="X7674" s="141"/>
      <c r="Y7674" s="141"/>
      <c r="Z7674" s="141"/>
      <c r="AA7674" s="141"/>
      <c r="AB7674" s="141"/>
      <c r="AC7674" s="141"/>
      <c r="AD7674" s="141"/>
      <c r="AE7674" s="141"/>
      <c r="AF7674" s="141"/>
      <c r="AG7674" s="141"/>
      <c r="AH7674" s="141"/>
      <c r="AI7674" s="141"/>
      <c r="AJ7674" s="141"/>
      <c r="AK7674" s="141"/>
      <c r="AL7674" s="141"/>
      <c r="AM7674" s="141"/>
      <c r="AN7674" s="141"/>
      <c r="AO7674" s="141"/>
      <c r="AP7674" s="141"/>
      <c r="AQ7674" s="141"/>
      <c r="AR7674" s="141"/>
      <c r="AS7674" s="141"/>
      <c r="AT7674" s="141"/>
      <c r="AU7674" s="141"/>
      <c r="AV7674" s="141"/>
      <c r="AW7674" s="141"/>
      <c r="AX7674" s="141"/>
      <c r="AY7674" s="141"/>
      <c r="AZ7674" s="141"/>
      <c r="BA7674" s="141"/>
      <c r="BB7674" s="141"/>
      <c r="BC7674" s="141"/>
      <c r="BD7674" s="141"/>
      <c r="BE7674" s="141"/>
      <c r="BF7674" s="141"/>
      <c r="BG7674" s="141"/>
      <c r="BH7674" s="141"/>
      <c r="BI7674" s="141"/>
      <c r="BJ7674" s="141"/>
      <c r="BK7674" s="141"/>
    </row>
    <row r="7675" ht="33.0" customHeight="1">
      <c r="A7675" s="361">
        <v>7677.0</v>
      </c>
      <c r="B7675" s="162" t="s">
        <v>44614</v>
      </c>
      <c r="C7675" s="359" t="s">
        <v>44615</v>
      </c>
      <c r="D7675" s="361" t="s">
        <v>44616</v>
      </c>
      <c r="E7675" s="319"/>
      <c r="F7675" s="162" t="s">
        <v>44617</v>
      </c>
      <c r="G7675" s="162"/>
      <c r="H7675" s="162" t="s">
        <v>44618</v>
      </c>
      <c r="I7675" s="162"/>
      <c r="J7675" s="126"/>
      <c r="K7675" s="515" t="s">
        <v>44619</v>
      </c>
      <c r="L7675" s="627">
        <v>43813.0</v>
      </c>
      <c r="M7675" s="428" t="s">
        <v>44620</v>
      </c>
      <c r="N7675" s="373"/>
      <c r="O7675" s="140"/>
      <c r="P7675" s="140"/>
      <c r="Q7675" s="374"/>
      <c r="R7675" s="373"/>
      <c r="S7675" s="375"/>
      <c r="T7675" s="348"/>
      <c r="U7675" s="373"/>
      <c r="V7675" s="140"/>
      <c r="W7675" s="140"/>
      <c r="X7675" s="141"/>
      <c r="Y7675" s="141"/>
      <c r="Z7675" s="141"/>
      <c r="AA7675" s="141"/>
      <c r="AB7675" s="141"/>
      <c r="AC7675" s="141"/>
      <c r="AD7675" s="141"/>
      <c r="AE7675" s="141"/>
      <c r="AF7675" s="141"/>
      <c r="AG7675" s="141"/>
      <c r="AH7675" s="141"/>
      <c r="AI7675" s="141"/>
      <c r="AJ7675" s="141"/>
      <c r="AK7675" s="141"/>
      <c r="AL7675" s="141"/>
      <c r="AM7675" s="141"/>
      <c r="AN7675" s="141"/>
      <c r="AO7675" s="141"/>
      <c r="AP7675" s="141"/>
      <c r="AQ7675" s="141"/>
      <c r="AR7675" s="141"/>
      <c r="AS7675" s="141"/>
      <c r="AT7675" s="141"/>
      <c r="AU7675" s="141"/>
      <c r="AV7675" s="141"/>
      <c r="AW7675" s="141"/>
      <c r="AX7675" s="141"/>
      <c r="AY7675" s="141"/>
      <c r="AZ7675" s="141"/>
      <c r="BA7675" s="141"/>
      <c r="BB7675" s="141"/>
      <c r="BC7675" s="141"/>
      <c r="BD7675" s="141"/>
      <c r="BE7675" s="141"/>
      <c r="BF7675" s="141"/>
      <c r="BG7675" s="141"/>
      <c r="BH7675" s="141"/>
      <c r="BI7675" s="141"/>
      <c r="BJ7675" s="141"/>
      <c r="BK7675" s="141"/>
    </row>
    <row r="7676" ht="33.0" customHeight="1">
      <c r="A7676" s="361">
        <v>7678.0</v>
      </c>
      <c r="B7676" s="162" t="s">
        <v>44608</v>
      </c>
      <c r="C7676" s="359" t="s">
        <v>44621</v>
      </c>
      <c r="D7676" s="361" t="s">
        <v>44622</v>
      </c>
      <c r="E7676" s="319"/>
      <c r="F7676" s="162" t="s">
        <v>44611</v>
      </c>
      <c r="G7676" s="162"/>
      <c r="H7676" s="162" t="s">
        <v>40354</v>
      </c>
      <c r="I7676" s="162"/>
      <c r="J7676" s="126"/>
      <c r="K7676" s="515" t="s">
        <v>44623</v>
      </c>
      <c r="L7676" s="627">
        <v>43822.0</v>
      </c>
      <c r="M7676" s="428" t="s">
        <v>44624</v>
      </c>
      <c r="N7676" s="373"/>
      <c r="O7676" s="140"/>
      <c r="P7676" s="140"/>
      <c r="Q7676" s="374"/>
      <c r="R7676" s="373"/>
      <c r="S7676" s="375"/>
      <c r="T7676" s="348"/>
      <c r="U7676" s="373"/>
      <c r="V7676" s="140"/>
      <c r="W7676" s="140"/>
      <c r="X7676" s="141"/>
      <c r="Y7676" s="141"/>
      <c r="Z7676" s="141"/>
      <c r="AA7676" s="141"/>
      <c r="AB7676" s="141"/>
      <c r="AC7676" s="141"/>
      <c r="AD7676" s="141"/>
      <c r="AE7676" s="141"/>
      <c r="AF7676" s="141"/>
      <c r="AG7676" s="141"/>
      <c r="AH7676" s="141"/>
      <c r="AI7676" s="141"/>
      <c r="AJ7676" s="141"/>
      <c r="AK7676" s="141"/>
      <c r="AL7676" s="141"/>
      <c r="AM7676" s="141"/>
      <c r="AN7676" s="141"/>
      <c r="AO7676" s="141"/>
      <c r="AP7676" s="141"/>
      <c r="AQ7676" s="141"/>
      <c r="AR7676" s="141"/>
      <c r="AS7676" s="141"/>
      <c r="AT7676" s="141"/>
      <c r="AU7676" s="141"/>
      <c r="AV7676" s="141"/>
      <c r="AW7676" s="141"/>
      <c r="AX7676" s="141"/>
      <c r="AY7676" s="141"/>
      <c r="AZ7676" s="141"/>
      <c r="BA7676" s="141"/>
      <c r="BB7676" s="141"/>
      <c r="BC7676" s="141"/>
      <c r="BD7676" s="141"/>
      <c r="BE7676" s="141"/>
      <c r="BF7676" s="141"/>
      <c r="BG7676" s="141"/>
      <c r="BH7676" s="141"/>
      <c r="BI7676" s="141"/>
      <c r="BJ7676" s="141"/>
      <c r="BK7676" s="141"/>
    </row>
    <row r="7677" ht="33.0" customHeight="1">
      <c r="A7677" s="361">
        <v>7679.0</v>
      </c>
      <c r="B7677" s="592" t="s">
        <v>44625</v>
      </c>
      <c r="C7677" s="359" t="s">
        <v>44626</v>
      </c>
      <c r="D7677" s="361" t="s">
        <v>44627</v>
      </c>
      <c r="E7677" s="319"/>
      <c r="F7677" s="162" t="s">
        <v>44628</v>
      </c>
      <c r="G7677" s="162"/>
      <c r="H7677" s="162" t="s">
        <v>44629</v>
      </c>
      <c r="I7677" s="162"/>
      <c r="J7677" s="126"/>
      <c r="K7677" s="515" t="s">
        <v>44630</v>
      </c>
      <c r="L7677" s="627">
        <v>43822.0</v>
      </c>
      <c r="M7677" s="428" t="s">
        <v>44631</v>
      </c>
      <c r="N7677" s="373"/>
      <c r="O7677" s="140"/>
      <c r="P7677" s="140"/>
      <c r="Q7677" s="374"/>
      <c r="R7677" s="373"/>
      <c r="S7677" s="375"/>
      <c r="T7677" s="348"/>
      <c r="U7677" s="373"/>
      <c r="V7677" s="140"/>
      <c r="W7677" s="140"/>
      <c r="X7677" s="141"/>
      <c r="Y7677" s="141"/>
      <c r="Z7677" s="141"/>
      <c r="AA7677" s="141"/>
      <c r="AB7677" s="141"/>
      <c r="AC7677" s="141"/>
      <c r="AD7677" s="141"/>
      <c r="AE7677" s="141"/>
      <c r="AF7677" s="141"/>
      <c r="AG7677" s="141"/>
      <c r="AH7677" s="141"/>
      <c r="AI7677" s="141"/>
      <c r="AJ7677" s="141"/>
      <c r="AK7677" s="141"/>
      <c r="AL7677" s="141"/>
      <c r="AM7677" s="141"/>
      <c r="AN7677" s="141"/>
      <c r="AO7677" s="141"/>
      <c r="AP7677" s="141"/>
      <c r="AQ7677" s="141"/>
      <c r="AR7677" s="141"/>
      <c r="AS7677" s="141"/>
      <c r="AT7677" s="141"/>
      <c r="AU7677" s="141"/>
      <c r="AV7677" s="141"/>
      <c r="AW7677" s="141"/>
      <c r="AX7677" s="141"/>
      <c r="AY7677" s="141"/>
      <c r="AZ7677" s="141"/>
      <c r="BA7677" s="141"/>
      <c r="BB7677" s="141"/>
      <c r="BC7677" s="141"/>
      <c r="BD7677" s="141"/>
      <c r="BE7677" s="141"/>
      <c r="BF7677" s="141"/>
      <c r="BG7677" s="141"/>
      <c r="BH7677" s="141"/>
      <c r="BI7677" s="141"/>
      <c r="BJ7677" s="141"/>
      <c r="BK7677" s="141"/>
    </row>
    <row r="7678" ht="33.0" customHeight="1">
      <c r="A7678" s="361">
        <v>7680.0</v>
      </c>
      <c r="B7678" s="592" t="s">
        <v>44632</v>
      </c>
      <c r="C7678" s="359" t="s">
        <v>44633</v>
      </c>
      <c r="D7678" s="361" t="s">
        <v>44634</v>
      </c>
      <c r="E7678" s="319"/>
      <c r="F7678" s="162" t="s">
        <v>44635</v>
      </c>
      <c r="G7678" s="162"/>
      <c r="H7678" s="162" t="s">
        <v>44636</v>
      </c>
      <c r="I7678" s="162"/>
      <c r="J7678" s="126"/>
      <c r="K7678" s="515" t="s">
        <v>44637</v>
      </c>
      <c r="L7678" s="627">
        <v>43816.0</v>
      </c>
      <c r="M7678" s="428" t="s">
        <v>44638</v>
      </c>
      <c r="N7678" s="373"/>
      <c r="O7678" s="140"/>
      <c r="P7678" s="140"/>
      <c r="Q7678" s="374"/>
      <c r="R7678" s="373"/>
      <c r="S7678" s="375"/>
      <c r="T7678" s="348"/>
      <c r="U7678" s="373"/>
      <c r="V7678" s="140"/>
      <c r="W7678" s="140"/>
      <c r="X7678" s="141"/>
      <c r="Y7678" s="141"/>
      <c r="Z7678" s="141"/>
      <c r="AA7678" s="141"/>
      <c r="AB7678" s="141"/>
      <c r="AC7678" s="141"/>
      <c r="AD7678" s="141"/>
      <c r="AE7678" s="141"/>
      <c r="AF7678" s="141"/>
      <c r="AG7678" s="141"/>
      <c r="AH7678" s="141"/>
      <c r="AI7678" s="141"/>
      <c r="AJ7678" s="141"/>
      <c r="AK7678" s="141"/>
      <c r="AL7678" s="141"/>
      <c r="AM7678" s="141"/>
      <c r="AN7678" s="141"/>
      <c r="AO7678" s="141"/>
      <c r="AP7678" s="141"/>
      <c r="AQ7678" s="141"/>
      <c r="AR7678" s="141"/>
      <c r="AS7678" s="141"/>
      <c r="AT7678" s="141"/>
      <c r="AU7678" s="141"/>
      <c r="AV7678" s="141"/>
      <c r="AW7678" s="141"/>
      <c r="AX7678" s="141"/>
      <c r="AY7678" s="141"/>
      <c r="AZ7678" s="141"/>
      <c r="BA7678" s="141"/>
      <c r="BB7678" s="141"/>
      <c r="BC7678" s="141"/>
      <c r="BD7678" s="141"/>
      <c r="BE7678" s="141"/>
      <c r="BF7678" s="141"/>
      <c r="BG7678" s="141"/>
      <c r="BH7678" s="141"/>
      <c r="BI7678" s="141"/>
      <c r="BJ7678" s="141"/>
      <c r="BK7678" s="141"/>
    </row>
    <row r="7679" ht="33.0" customHeight="1">
      <c r="A7679" s="361">
        <v>7681.0</v>
      </c>
      <c r="B7679" s="592" t="s">
        <v>44639</v>
      </c>
      <c r="C7679" s="359" t="s">
        <v>43296</v>
      </c>
      <c r="D7679" s="361" t="s">
        <v>44640</v>
      </c>
      <c r="E7679" s="319"/>
      <c r="F7679" s="162" t="s">
        <v>43298</v>
      </c>
      <c r="G7679" s="162"/>
      <c r="H7679" s="162" t="s">
        <v>35737</v>
      </c>
      <c r="I7679" s="162"/>
      <c r="J7679" s="126"/>
      <c r="K7679" s="515" t="s">
        <v>44641</v>
      </c>
      <c r="L7679" s="627">
        <v>43822.0</v>
      </c>
      <c r="M7679" s="428" t="s">
        <v>44642</v>
      </c>
      <c r="N7679" s="373"/>
      <c r="O7679" s="140"/>
      <c r="P7679" s="140"/>
      <c r="Q7679" s="374"/>
      <c r="R7679" s="373"/>
      <c r="S7679" s="375"/>
      <c r="T7679" s="348"/>
      <c r="U7679" s="373"/>
      <c r="V7679" s="140"/>
      <c r="W7679" s="140"/>
      <c r="X7679" s="141"/>
      <c r="Y7679" s="141"/>
      <c r="Z7679" s="141"/>
      <c r="AA7679" s="141"/>
      <c r="AB7679" s="141"/>
      <c r="AC7679" s="141"/>
      <c r="AD7679" s="141"/>
      <c r="AE7679" s="141"/>
      <c r="AF7679" s="141"/>
      <c r="AG7679" s="141"/>
      <c r="AH7679" s="141"/>
      <c r="AI7679" s="141"/>
      <c r="AJ7679" s="141"/>
      <c r="AK7679" s="141"/>
      <c r="AL7679" s="141"/>
      <c r="AM7679" s="141"/>
      <c r="AN7679" s="141"/>
      <c r="AO7679" s="141"/>
      <c r="AP7679" s="141"/>
      <c r="AQ7679" s="141"/>
      <c r="AR7679" s="141"/>
      <c r="AS7679" s="141"/>
      <c r="AT7679" s="141"/>
      <c r="AU7679" s="141"/>
      <c r="AV7679" s="141"/>
      <c r="AW7679" s="141"/>
      <c r="AX7679" s="141"/>
      <c r="AY7679" s="141"/>
      <c r="AZ7679" s="141"/>
      <c r="BA7679" s="141"/>
      <c r="BB7679" s="141"/>
      <c r="BC7679" s="141"/>
      <c r="BD7679" s="141"/>
      <c r="BE7679" s="141"/>
      <c r="BF7679" s="141"/>
      <c r="BG7679" s="141"/>
      <c r="BH7679" s="141"/>
      <c r="BI7679" s="141"/>
      <c r="BJ7679" s="141"/>
      <c r="BK7679" s="141"/>
    </row>
    <row r="7680" ht="33.0" customHeight="1">
      <c r="A7680" s="361">
        <v>7682.0</v>
      </c>
      <c r="B7680" s="592" t="s">
        <v>44643</v>
      </c>
      <c r="C7680" s="359" t="s">
        <v>39178</v>
      </c>
      <c r="D7680" s="361" t="s">
        <v>44644</v>
      </c>
      <c r="E7680" s="319"/>
      <c r="F7680" s="162" t="s">
        <v>39179</v>
      </c>
      <c r="G7680" s="162"/>
      <c r="H7680" s="162" t="s">
        <v>39180</v>
      </c>
      <c r="I7680" s="162"/>
      <c r="J7680" s="126"/>
      <c r="K7680" s="515" t="s">
        <v>44645</v>
      </c>
      <c r="L7680" s="627">
        <v>43815.0</v>
      </c>
      <c r="M7680" s="428" t="s">
        <v>44646</v>
      </c>
      <c r="N7680" s="373"/>
      <c r="O7680" s="140"/>
      <c r="P7680" s="140"/>
      <c r="Q7680" s="374"/>
      <c r="R7680" s="373"/>
      <c r="S7680" s="375"/>
      <c r="T7680" s="348"/>
      <c r="U7680" s="373"/>
      <c r="V7680" s="140"/>
      <c r="W7680" s="140"/>
      <c r="X7680" s="141"/>
      <c r="Y7680" s="141"/>
      <c r="Z7680" s="141"/>
      <c r="AA7680" s="141"/>
      <c r="AB7680" s="141"/>
      <c r="AC7680" s="141"/>
      <c r="AD7680" s="141"/>
      <c r="AE7680" s="141"/>
      <c r="AF7680" s="141"/>
      <c r="AG7680" s="141"/>
      <c r="AH7680" s="141"/>
      <c r="AI7680" s="141"/>
      <c r="AJ7680" s="141"/>
      <c r="AK7680" s="141"/>
      <c r="AL7680" s="141"/>
      <c r="AM7680" s="141"/>
      <c r="AN7680" s="141"/>
      <c r="AO7680" s="141"/>
      <c r="AP7680" s="141"/>
      <c r="AQ7680" s="141"/>
      <c r="AR7680" s="141"/>
      <c r="AS7680" s="141"/>
      <c r="AT7680" s="141"/>
      <c r="AU7680" s="141"/>
      <c r="AV7680" s="141"/>
      <c r="AW7680" s="141"/>
      <c r="AX7680" s="141"/>
      <c r="AY7680" s="141"/>
      <c r="AZ7680" s="141"/>
      <c r="BA7680" s="141"/>
      <c r="BB7680" s="141"/>
      <c r="BC7680" s="141"/>
      <c r="BD7680" s="141"/>
      <c r="BE7680" s="141"/>
      <c r="BF7680" s="141"/>
      <c r="BG7680" s="141"/>
      <c r="BH7680" s="141"/>
      <c r="BI7680" s="141"/>
      <c r="BJ7680" s="141"/>
      <c r="BK7680" s="141"/>
    </row>
    <row r="7681" ht="33.0" customHeight="1">
      <c r="A7681" s="361">
        <v>7683.0</v>
      </c>
      <c r="B7681" s="592" t="s">
        <v>44647</v>
      </c>
      <c r="C7681" s="359" t="s">
        <v>44648</v>
      </c>
      <c r="D7681" s="361" t="s">
        <v>44649</v>
      </c>
      <c r="E7681" s="319"/>
      <c r="F7681" s="162" t="s">
        <v>44650</v>
      </c>
      <c r="G7681" s="162"/>
      <c r="H7681" s="162" t="s">
        <v>42462</v>
      </c>
      <c r="I7681" s="162"/>
      <c r="J7681" s="126"/>
      <c r="K7681" s="515" t="s">
        <v>44651</v>
      </c>
      <c r="L7681" s="627">
        <v>43813.0</v>
      </c>
      <c r="M7681" s="428" t="s">
        <v>44652</v>
      </c>
      <c r="N7681" s="373"/>
      <c r="O7681" s="140"/>
      <c r="P7681" s="140"/>
      <c r="Q7681" s="374"/>
      <c r="R7681" s="373"/>
      <c r="S7681" s="375"/>
      <c r="T7681" s="348"/>
      <c r="U7681" s="373"/>
      <c r="V7681" s="140"/>
      <c r="W7681" s="140"/>
      <c r="X7681" s="141"/>
      <c r="Y7681" s="141"/>
      <c r="Z7681" s="141"/>
      <c r="AA7681" s="141"/>
      <c r="AB7681" s="141"/>
      <c r="AC7681" s="141"/>
      <c r="AD7681" s="141"/>
      <c r="AE7681" s="141"/>
      <c r="AF7681" s="141"/>
      <c r="AG7681" s="141"/>
      <c r="AH7681" s="141"/>
      <c r="AI7681" s="141"/>
      <c r="AJ7681" s="141"/>
      <c r="AK7681" s="141"/>
      <c r="AL7681" s="141"/>
      <c r="AM7681" s="141"/>
      <c r="AN7681" s="141"/>
      <c r="AO7681" s="141"/>
      <c r="AP7681" s="141"/>
      <c r="AQ7681" s="141"/>
      <c r="AR7681" s="141"/>
      <c r="AS7681" s="141"/>
      <c r="AT7681" s="141"/>
      <c r="AU7681" s="141"/>
      <c r="AV7681" s="141"/>
      <c r="AW7681" s="141"/>
      <c r="AX7681" s="141"/>
      <c r="AY7681" s="141"/>
      <c r="AZ7681" s="141"/>
      <c r="BA7681" s="141"/>
      <c r="BB7681" s="141"/>
      <c r="BC7681" s="141"/>
      <c r="BD7681" s="141"/>
      <c r="BE7681" s="141"/>
      <c r="BF7681" s="141"/>
      <c r="BG7681" s="141"/>
      <c r="BH7681" s="141"/>
      <c r="BI7681" s="141"/>
      <c r="BJ7681" s="141"/>
      <c r="BK7681" s="141"/>
    </row>
    <row r="7682" ht="33.0" customHeight="1">
      <c r="A7682" s="361">
        <v>7684.0</v>
      </c>
      <c r="B7682" s="599" t="s">
        <v>44653</v>
      </c>
      <c r="C7682" s="359" t="s">
        <v>44654</v>
      </c>
      <c r="D7682" s="361" t="s">
        <v>44655</v>
      </c>
      <c r="E7682" s="319"/>
      <c r="F7682" s="162" t="s">
        <v>40197</v>
      </c>
      <c r="G7682" s="162"/>
      <c r="H7682" s="162" t="s">
        <v>40198</v>
      </c>
      <c r="I7682" s="162"/>
      <c r="J7682" s="126"/>
      <c r="K7682" s="515" t="s">
        <v>44656</v>
      </c>
      <c r="L7682" s="627">
        <v>43816.0</v>
      </c>
      <c r="M7682" s="428" t="s">
        <v>44657</v>
      </c>
      <c r="N7682" s="373"/>
      <c r="O7682" s="140"/>
      <c r="P7682" s="140"/>
      <c r="Q7682" s="374"/>
      <c r="R7682" s="373"/>
      <c r="S7682" s="375"/>
      <c r="T7682" s="348"/>
      <c r="U7682" s="373"/>
      <c r="V7682" s="140"/>
      <c r="W7682" s="140"/>
      <c r="X7682" s="141"/>
      <c r="Y7682" s="141"/>
      <c r="Z7682" s="141"/>
      <c r="AA7682" s="141"/>
      <c r="AB7682" s="141"/>
      <c r="AC7682" s="141"/>
      <c r="AD7682" s="141"/>
      <c r="AE7682" s="141"/>
      <c r="AF7682" s="141"/>
      <c r="AG7682" s="141"/>
      <c r="AH7682" s="141"/>
      <c r="AI7682" s="141"/>
      <c r="AJ7682" s="141"/>
      <c r="AK7682" s="141"/>
      <c r="AL7682" s="141"/>
      <c r="AM7682" s="141"/>
      <c r="AN7682" s="141"/>
      <c r="AO7682" s="141"/>
      <c r="AP7682" s="141"/>
      <c r="AQ7682" s="141"/>
      <c r="AR7682" s="141"/>
      <c r="AS7682" s="141"/>
      <c r="AT7682" s="141"/>
      <c r="AU7682" s="141"/>
      <c r="AV7682" s="141"/>
      <c r="AW7682" s="141"/>
      <c r="AX7682" s="141"/>
      <c r="AY7682" s="141"/>
      <c r="AZ7682" s="141"/>
      <c r="BA7682" s="141"/>
      <c r="BB7682" s="141"/>
      <c r="BC7682" s="141"/>
      <c r="BD7682" s="141"/>
      <c r="BE7682" s="141"/>
      <c r="BF7682" s="141"/>
      <c r="BG7682" s="141"/>
      <c r="BH7682" s="141"/>
      <c r="BI7682" s="141"/>
      <c r="BJ7682" s="141"/>
      <c r="BK7682" s="141"/>
    </row>
    <row r="7683" ht="33.0" customHeight="1">
      <c r="A7683" s="361">
        <v>7685.0</v>
      </c>
      <c r="B7683" s="592" t="s">
        <v>44658</v>
      </c>
      <c r="C7683" s="359" t="s">
        <v>44659</v>
      </c>
      <c r="D7683" s="361" t="s">
        <v>44660</v>
      </c>
      <c r="E7683" s="319"/>
      <c r="F7683" s="162" t="s">
        <v>43375</v>
      </c>
      <c r="G7683" s="162"/>
      <c r="H7683" s="162" t="s">
        <v>43376</v>
      </c>
      <c r="I7683" s="162"/>
      <c r="J7683" s="126"/>
      <c r="K7683" s="515" t="s">
        <v>44661</v>
      </c>
      <c r="L7683" s="627">
        <v>43813.0</v>
      </c>
      <c r="M7683" s="428" t="s">
        <v>44662</v>
      </c>
      <c r="N7683" s="373"/>
      <c r="O7683" s="140"/>
      <c r="P7683" s="140"/>
      <c r="Q7683" s="374"/>
      <c r="R7683" s="373"/>
      <c r="S7683" s="375"/>
      <c r="T7683" s="348"/>
      <c r="U7683" s="373"/>
      <c r="V7683" s="140"/>
      <c r="W7683" s="140"/>
      <c r="X7683" s="141"/>
      <c r="Y7683" s="141"/>
      <c r="Z7683" s="141"/>
      <c r="AA7683" s="141"/>
      <c r="AB7683" s="141"/>
      <c r="AC7683" s="141"/>
      <c r="AD7683" s="141"/>
      <c r="AE7683" s="141"/>
      <c r="AF7683" s="141"/>
      <c r="AG7683" s="141"/>
      <c r="AH7683" s="141"/>
      <c r="AI7683" s="141"/>
      <c r="AJ7683" s="141"/>
      <c r="AK7683" s="141"/>
      <c r="AL7683" s="141"/>
      <c r="AM7683" s="141"/>
      <c r="AN7683" s="141"/>
      <c r="AO7683" s="141"/>
      <c r="AP7683" s="141"/>
      <c r="AQ7683" s="141"/>
      <c r="AR7683" s="141"/>
      <c r="AS7683" s="141"/>
      <c r="AT7683" s="141"/>
      <c r="AU7683" s="141"/>
      <c r="AV7683" s="141"/>
      <c r="AW7683" s="141"/>
      <c r="AX7683" s="141"/>
      <c r="AY7683" s="141"/>
      <c r="AZ7683" s="141"/>
      <c r="BA7683" s="141"/>
      <c r="BB7683" s="141"/>
      <c r="BC7683" s="141"/>
      <c r="BD7683" s="141"/>
      <c r="BE7683" s="141"/>
      <c r="BF7683" s="141"/>
      <c r="BG7683" s="141"/>
      <c r="BH7683" s="141"/>
      <c r="BI7683" s="141"/>
      <c r="BJ7683" s="141"/>
      <c r="BK7683" s="141"/>
    </row>
    <row r="7684" ht="33.0" customHeight="1">
      <c r="A7684" s="361">
        <v>7686.0</v>
      </c>
      <c r="B7684" s="592" t="s">
        <v>44663</v>
      </c>
      <c r="C7684" s="359" t="s">
        <v>44664</v>
      </c>
      <c r="D7684" s="361" t="s">
        <v>44634</v>
      </c>
      <c r="E7684" s="319"/>
      <c r="F7684" s="162" t="s">
        <v>44665</v>
      </c>
      <c r="G7684" s="162"/>
      <c r="H7684" s="162" t="s">
        <v>41431</v>
      </c>
      <c r="I7684" s="162"/>
      <c r="J7684" s="126"/>
      <c r="K7684" s="515" t="s">
        <v>44666</v>
      </c>
      <c r="L7684" s="627">
        <v>43826.0</v>
      </c>
      <c r="M7684" s="428" t="s">
        <v>44667</v>
      </c>
      <c r="N7684" s="373"/>
      <c r="O7684" s="140"/>
      <c r="P7684" s="140"/>
      <c r="Q7684" s="374"/>
      <c r="R7684" s="373"/>
      <c r="S7684" s="375"/>
      <c r="T7684" s="348"/>
      <c r="U7684" s="373"/>
      <c r="V7684" s="140"/>
      <c r="W7684" s="140"/>
      <c r="X7684" s="141"/>
      <c r="Y7684" s="141"/>
      <c r="Z7684" s="141"/>
      <c r="AA7684" s="141"/>
      <c r="AB7684" s="141"/>
      <c r="AC7684" s="141"/>
      <c r="AD7684" s="141"/>
      <c r="AE7684" s="141"/>
      <c r="AF7684" s="141"/>
      <c r="AG7684" s="141"/>
      <c r="AH7684" s="141"/>
      <c r="AI7684" s="141"/>
      <c r="AJ7684" s="141"/>
      <c r="AK7684" s="141"/>
      <c r="AL7684" s="141"/>
      <c r="AM7684" s="141"/>
      <c r="AN7684" s="141"/>
      <c r="AO7684" s="141"/>
      <c r="AP7684" s="141"/>
      <c r="AQ7684" s="141"/>
      <c r="AR7684" s="141"/>
      <c r="AS7684" s="141"/>
      <c r="AT7684" s="141"/>
      <c r="AU7684" s="141"/>
      <c r="AV7684" s="141"/>
      <c r="AW7684" s="141"/>
      <c r="AX7684" s="141"/>
      <c r="AY7684" s="141"/>
      <c r="AZ7684" s="141"/>
      <c r="BA7684" s="141"/>
      <c r="BB7684" s="141"/>
      <c r="BC7684" s="141"/>
      <c r="BD7684" s="141"/>
      <c r="BE7684" s="141"/>
      <c r="BF7684" s="141"/>
      <c r="BG7684" s="141"/>
      <c r="BH7684" s="141"/>
      <c r="BI7684" s="141"/>
      <c r="BJ7684" s="141"/>
      <c r="BK7684" s="141"/>
    </row>
    <row r="7685" ht="33.0" customHeight="1">
      <c r="A7685" s="361">
        <v>7687.0</v>
      </c>
      <c r="B7685" s="592" t="s">
        <v>44668</v>
      </c>
      <c r="C7685" s="359" t="s">
        <v>44669</v>
      </c>
      <c r="D7685" s="361" t="s">
        <v>44660</v>
      </c>
      <c r="E7685" s="319"/>
      <c r="F7685" s="162" t="s">
        <v>44670</v>
      </c>
      <c r="G7685" s="162"/>
      <c r="H7685" s="162" t="s">
        <v>44671</v>
      </c>
      <c r="I7685" s="162"/>
      <c r="J7685" s="126"/>
      <c r="K7685" s="515" t="s">
        <v>44672</v>
      </c>
      <c r="L7685" s="627">
        <v>43825.0</v>
      </c>
      <c r="M7685" s="428" t="s">
        <v>44673</v>
      </c>
      <c r="N7685" s="373"/>
      <c r="O7685" s="140"/>
      <c r="P7685" s="140"/>
      <c r="Q7685" s="374"/>
      <c r="R7685" s="373"/>
      <c r="S7685" s="375"/>
      <c r="T7685" s="348"/>
      <c r="U7685" s="373"/>
      <c r="V7685" s="140"/>
      <c r="W7685" s="140"/>
      <c r="X7685" s="141"/>
      <c r="Y7685" s="141"/>
      <c r="Z7685" s="141"/>
      <c r="AA7685" s="141"/>
      <c r="AB7685" s="141"/>
      <c r="AC7685" s="141"/>
      <c r="AD7685" s="141"/>
      <c r="AE7685" s="141"/>
      <c r="AF7685" s="141"/>
      <c r="AG7685" s="141"/>
      <c r="AH7685" s="141"/>
      <c r="AI7685" s="141"/>
      <c r="AJ7685" s="141"/>
      <c r="AK7685" s="141"/>
      <c r="AL7685" s="141"/>
      <c r="AM7685" s="141"/>
      <c r="AN7685" s="141"/>
      <c r="AO7685" s="141"/>
      <c r="AP7685" s="141"/>
      <c r="AQ7685" s="141"/>
      <c r="AR7685" s="141"/>
      <c r="AS7685" s="141"/>
      <c r="AT7685" s="141"/>
      <c r="AU7685" s="141"/>
      <c r="AV7685" s="141"/>
      <c r="AW7685" s="141"/>
      <c r="AX7685" s="141"/>
      <c r="AY7685" s="141"/>
      <c r="AZ7685" s="141"/>
      <c r="BA7685" s="141"/>
      <c r="BB7685" s="141"/>
      <c r="BC7685" s="141"/>
      <c r="BD7685" s="141"/>
      <c r="BE7685" s="141"/>
      <c r="BF7685" s="141"/>
      <c r="BG7685" s="141"/>
      <c r="BH7685" s="141"/>
      <c r="BI7685" s="141"/>
      <c r="BJ7685" s="141"/>
      <c r="BK7685" s="141"/>
    </row>
    <row r="7686" ht="33.0" customHeight="1">
      <c r="A7686" s="361">
        <v>7688.0</v>
      </c>
      <c r="B7686" s="592" t="s">
        <v>44674</v>
      </c>
      <c r="C7686" s="359" t="s">
        <v>44675</v>
      </c>
      <c r="D7686" s="361" t="s">
        <v>44676</v>
      </c>
      <c r="E7686" s="319"/>
      <c r="F7686" s="162" t="s">
        <v>44677</v>
      </c>
      <c r="G7686" s="162"/>
      <c r="H7686" s="162" t="s">
        <v>44678</v>
      </c>
      <c r="I7686" s="162"/>
      <c r="J7686" s="126"/>
      <c r="K7686" s="515" t="s">
        <v>44679</v>
      </c>
      <c r="L7686" s="627">
        <v>43822.0</v>
      </c>
      <c r="M7686" s="428" t="s">
        <v>44680</v>
      </c>
      <c r="N7686" s="373"/>
      <c r="O7686" s="140"/>
      <c r="P7686" s="140"/>
      <c r="Q7686" s="374"/>
      <c r="R7686" s="373"/>
      <c r="S7686" s="375"/>
      <c r="T7686" s="348"/>
      <c r="U7686" s="373"/>
      <c r="V7686" s="140"/>
      <c r="W7686" s="140"/>
      <c r="X7686" s="141"/>
      <c r="Y7686" s="141"/>
      <c r="Z7686" s="141"/>
      <c r="AA7686" s="141"/>
      <c r="AB7686" s="141"/>
      <c r="AC7686" s="141"/>
      <c r="AD7686" s="141"/>
      <c r="AE7686" s="141"/>
      <c r="AF7686" s="141"/>
      <c r="AG7686" s="141"/>
      <c r="AH7686" s="141"/>
      <c r="AI7686" s="141"/>
      <c r="AJ7686" s="141"/>
      <c r="AK7686" s="141"/>
      <c r="AL7686" s="141"/>
      <c r="AM7686" s="141"/>
      <c r="AN7686" s="141"/>
      <c r="AO7686" s="141"/>
      <c r="AP7686" s="141"/>
      <c r="AQ7686" s="141"/>
      <c r="AR7686" s="141"/>
      <c r="AS7686" s="141"/>
      <c r="AT7686" s="141"/>
      <c r="AU7686" s="141"/>
      <c r="AV7686" s="141"/>
      <c r="AW7686" s="141"/>
      <c r="AX7686" s="141"/>
      <c r="AY7686" s="141"/>
      <c r="AZ7686" s="141"/>
      <c r="BA7686" s="141"/>
      <c r="BB7686" s="141"/>
      <c r="BC7686" s="141"/>
      <c r="BD7686" s="141"/>
      <c r="BE7686" s="141"/>
      <c r="BF7686" s="141"/>
      <c r="BG7686" s="141"/>
      <c r="BH7686" s="141"/>
      <c r="BI7686" s="141"/>
      <c r="BJ7686" s="141"/>
      <c r="BK7686" s="141"/>
    </row>
    <row r="7687" ht="33.0" customHeight="1">
      <c r="A7687" s="361">
        <v>7689.0</v>
      </c>
      <c r="B7687" s="162" t="s">
        <v>44681</v>
      </c>
      <c r="C7687" s="359" t="s">
        <v>44682</v>
      </c>
      <c r="D7687" s="361" t="s">
        <v>44683</v>
      </c>
      <c r="E7687" s="319"/>
      <c r="F7687" s="162" t="s">
        <v>44684</v>
      </c>
      <c r="G7687" s="162"/>
      <c r="H7687" s="162" t="s">
        <v>44685</v>
      </c>
      <c r="I7687" s="162"/>
      <c r="J7687" s="126"/>
      <c r="K7687" s="515" t="s">
        <v>44686</v>
      </c>
      <c r="L7687" s="627">
        <v>43819.0</v>
      </c>
      <c r="M7687" s="428" t="s">
        <v>44687</v>
      </c>
      <c r="N7687" s="373"/>
      <c r="O7687" s="140"/>
      <c r="P7687" s="140"/>
      <c r="Q7687" s="374"/>
      <c r="R7687" s="373"/>
      <c r="S7687" s="375"/>
      <c r="T7687" s="348"/>
      <c r="U7687" s="373"/>
      <c r="V7687" s="140"/>
      <c r="W7687" s="140"/>
      <c r="X7687" s="141"/>
      <c r="Y7687" s="141"/>
      <c r="Z7687" s="141"/>
      <c r="AA7687" s="141"/>
      <c r="AB7687" s="141"/>
      <c r="AC7687" s="141"/>
      <c r="AD7687" s="141"/>
      <c r="AE7687" s="141"/>
      <c r="AF7687" s="141"/>
      <c r="AG7687" s="141"/>
      <c r="AH7687" s="141"/>
      <c r="AI7687" s="141"/>
      <c r="AJ7687" s="141"/>
      <c r="AK7687" s="141"/>
      <c r="AL7687" s="141"/>
      <c r="AM7687" s="141"/>
      <c r="AN7687" s="141"/>
      <c r="AO7687" s="141"/>
      <c r="AP7687" s="141"/>
      <c r="AQ7687" s="141"/>
      <c r="AR7687" s="141"/>
      <c r="AS7687" s="141"/>
      <c r="AT7687" s="141"/>
      <c r="AU7687" s="141"/>
      <c r="AV7687" s="141"/>
      <c r="AW7687" s="141"/>
      <c r="AX7687" s="141"/>
      <c r="AY7687" s="141"/>
      <c r="AZ7687" s="141"/>
      <c r="BA7687" s="141"/>
      <c r="BB7687" s="141"/>
      <c r="BC7687" s="141"/>
      <c r="BD7687" s="141"/>
      <c r="BE7687" s="141"/>
      <c r="BF7687" s="141"/>
      <c r="BG7687" s="141"/>
      <c r="BH7687" s="141"/>
      <c r="BI7687" s="141"/>
      <c r="BJ7687" s="141"/>
      <c r="BK7687" s="141"/>
    </row>
    <row r="7688" ht="33.0" customHeight="1">
      <c r="A7688" s="361">
        <v>7690.0</v>
      </c>
      <c r="B7688" s="162" t="s">
        <v>44688</v>
      </c>
      <c r="C7688" s="359" t="s">
        <v>44689</v>
      </c>
      <c r="D7688" s="361" t="s">
        <v>44690</v>
      </c>
      <c r="E7688" s="319"/>
      <c r="F7688" s="162" t="s">
        <v>44691</v>
      </c>
      <c r="G7688" s="162"/>
      <c r="H7688" s="361" t="s">
        <v>44692</v>
      </c>
      <c r="I7688" s="162"/>
      <c r="J7688" s="126"/>
      <c r="K7688" s="515" t="s">
        <v>44693</v>
      </c>
      <c r="L7688" s="627">
        <v>43817.0</v>
      </c>
      <c r="M7688" s="428" t="s">
        <v>44694</v>
      </c>
      <c r="N7688" s="373"/>
      <c r="O7688" s="140"/>
      <c r="P7688" s="140"/>
      <c r="Q7688" s="374"/>
      <c r="R7688" s="373"/>
      <c r="S7688" s="375"/>
      <c r="T7688" s="348"/>
      <c r="U7688" s="373"/>
      <c r="V7688" s="140"/>
      <c r="W7688" s="140"/>
      <c r="X7688" s="141"/>
      <c r="Y7688" s="141"/>
      <c r="Z7688" s="141"/>
      <c r="AA7688" s="141"/>
      <c r="AB7688" s="141"/>
      <c r="AC7688" s="141"/>
      <c r="AD7688" s="141"/>
      <c r="AE7688" s="141"/>
      <c r="AF7688" s="141"/>
      <c r="AG7688" s="141"/>
      <c r="AH7688" s="141"/>
      <c r="AI7688" s="141"/>
      <c r="AJ7688" s="141"/>
      <c r="AK7688" s="141"/>
      <c r="AL7688" s="141"/>
      <c r="AM7688" s="141"/>
      <c r="AN7688" s="141"/>
      <c r="AO7688" s="141"/>
      <c r="AP7688" s="141"/>
      <c r="AQ7688" s="141"/>
      <c r="AR7688" s="141"/>
      <c r="AS7688" s="141"/>
      <c r="AT7688" s="141"/>
      <c r="AU7688" s="141"/>
      <c r="AV7688" s="141"/>
      <c r="AW7688" s="141"/>
      <c r="AX7688" s="141"/>
      <c r="AY7688" s="141"/>
      <c r="AZ7688" s="141"/>
      <c r="BA7688" s="141"/>
      <c r="BB7688" s="141"/>
      <c r="BC7688" s="141"/>
      <c r="BD7688" s="141"/>
      <c r="BE7688" s="141"/>
      <c r="BF7688" s="141"/>
      <c r="BG7688" s="141"/>
      <c r="BH7688" s="141"/>
      <c r="BI7688" s="141"/>
      <c r="BJ7688" s="141"/>
      <c r="BK7688" s="141"/>
    </row>
    <row r="7689" ht="33.0" customHeight="1">
      <c r="A7689" s="361">
        <v>7691.0</v>
      </c>
      <c r="B7689" s="162" t="s">
        <v>44695</v>
      </c>
      <c r="C7689" s="359" t="s">
        <v>27250</v>
      </c>
      <c r="D7689" s="361" t="s">
        <v>44683</v>
      </c>
      <c r="E7689" s="319"/>
      <c r="F7689" s="162" t="s">
        <v>44696</v>
      </c>
      <c r="G7689" s="162"/>
      <c r="H7689" s="162" t="s">
        <v>44697</v>
      </c>
      <c r="I7689" s="162"/>
      <c r="J7689" s="126"/>
      <c r="K7689" s="515" t="s">
        <v>44698</v>
      </c>
      <c r="L7689" s="627">
        <v>43819.0</v>
      </c>
      <c r="M7689" s="428" t="s">
        <v>44699</v>
      </c>
      <c r="N7689" s="373"/>
      <c r="O7689" s="140"/>
      <c r="P7689" s="140"/>
      <c r="Q7689" s="374"/>
      <c r="R7689" s="373"/>
      <c r="S7689" s="375"/>
      <c r="T7689" s="348"/>
      <c r="U7689" s="373"/>
      <c r="V7689" s="140"/>
      <c r="W7689" s="140"/>
      <c r="X7689" s="141"/>
      <c r="Y7689" s="141"/>
      <c r="Z7689" s="141"/>
      <c r="AA7689" s="141"/>
      <c r="AB7689" s="141"/>
      <c r="AC7689" s="141"/>
      <c r="AD7689" s="141"/>
      <c r="AE7689" s="141"/>
      <c r="AF7689" s="141"/>
      <c r="AG7689" s="141"/>
      <c r="AH7689" s="141"/>
      <c r="AI7689" s="141"/>
      <c r="AJ7689" s="141"/>
      <c r="AK7689" s="141"/>
      <c r="AL7689" s="141"/>
      <c r="AM7689" s="141"/>
      <c r="AN7689" s="141"/>
      <c r="AO7689" s="141"/>
      <c r="AP7689" s="141"/>
      <c r="AQ7689" s="141"/>
      <c r="AR7689" s="141"/>
      <c r="AS7689" s="141"/>
      <c r="AT7689" s="141"/>
      <c r="AU7689" s="141"/>
      <c r="AV7689" s="141"/>
      <c r="AW7689" s="141"/>
      <c r="AX7689" s="141"/>
      <c r="AY7689" s="141"/>
      <c r="AZ7689" s="141"/>
      <c r="BA7689" s="141"/>
      <c r="BB7689" s="141"/>
      <c r="BC7689" s="141"/>
      <c r="BD7689" s="141"/>
      <c r="BE7689" s="141"/>
      <c r="BF7689" s="141"/>
      <c r="BG7689" s="141"/>
      <c r="BH7689" s="141"/>
      <c r="BI7689" s="141"/>
      <c r="BJ7689" s="141"/>
      <c r="BK7689" s="141"/>
    </row>
    <row r="7690" ht="33.0" customHeight="1">
      <c r="A7690" s="361">
        <v>7692.0</v>
      </c>
      <c r="B7690" s="604" t="s">
        <v>44700</v>
      </c>
      <c r="C7690" s="359"/>
      <c r="D7690" s="361"/>
      <c r="E7690" s="319"/>
      <c r="F7690" s="162"/>
      <c r="G7690" s="162"/>
      <c r="H7690" s="162"/>
      <c r="I7690" s="162"/>
      <c r="J7690" s="126"/>
      <c r="K7690" s="515"/>
      <c r="L7690" s="627"/>
      <c r="M7690" s="162"/>
      <c r="N7690" s="373"/>
      <c r="O7690" s="140"/>
      <c r="P7690" s="140"/>
      <c r="Q7690" s="374"/>
      <c r="R7690" s="373"/>
      <c r="S7690" s="375"/>
      <c r="T7690" s="348"/>
      <c r="U7690" s="373"/>
      <c r="V7690" s="140"/>
      <c r="W7690" s="140"/>
      <c r="X7690" s="141"/>
      <c r="Y7690" s="141"/>
      <c r="Z7690" s="141"/>
      <c r="AA7690" s="141"/>
      <c r="AB7690" s="141"/>
      <c r="AC7690" s="141"/>
      <c r="AD7690" s="141"/>
      <c r="AE7690" s="141"/>
      <c r="AF7690" s="141"/>
      <c r="AG7690" s="141"/>
      <c r="AH7690" s="141"/>
      <c r="AI7690" s="141"/>
      <c r="AJ7690" s="141"/>
      <c r="AK7690" s="141"/>
      <c r="AL7690" s="141"/>
      <c r="AM7690" s="141"/>
      <c r="AN7690" s="141"/>
      <c r="AO7690" s="141"/>
      <c r="AP7690" s="141"/>
      <c r="AQ7690" s="141"/>
      <c r="AR7690" s="141"/>
      <c r="AS7690" s="141"/>
      <c r="AT7690" s="141"/>
      <c r="AU7690" s="141"/>
      <c r="AV7690" s="141"/>
      <c r="AW7690" s="141"/>
      <c r="AX7690" s="141"/>
      <c r="AY7690" s="141"/>
      <c r="AZ7690" s="141"/>
      <c r="BA7690" s="141"/>
      <c r="BB7690" s="141"/>
      <c r="BC7690" s="141"/>
      <c r="BD7690" s="141"/>
      <c r="BE7690" s="141"/>
      <c r="BF7690" s="141"/>
      <c r="BG7690" s="141"/>
      <c r="BH7690" s="141"/>
      <c r="BI7690" s="141"/>
      <c r="BJ7690" s="141"/>
      <c r="BK7690" s="141"/>
    </row>
    <row r="7691" ht="33.0" customHeight="1">
      <c r="A7691" s="361">
        <v>7693.0</v>
      </c>
      <c r="B7691" s="162" t="s">
        <v>44701</v>
      </c>
      <c r="C7691" s="359" t="s">
        <v>44702</v>
      </c>
      <c r="D7691" s="361" t="s">
        <v>44703</v>
      </c>
      <c r="E7691" s="319"/>
      <c r="F7691" s="162" t="s">
        <v>44704</v>
      </c>
      <c r="G7691" s="162"/>
      <c r="H7691" s="162" t="s">
        <v>44705</v>
      </c>
      <c r="I7691" s="162"/>
      <c r="J7691" s="126"/>
      <c r="K7691" s="515" t="s">
        <v>44706</v>
      </c>
      <c r="L7691" s="627">
        <v>43819.0</v>
      </c>
      <c r="M7691" s="428" t="s">
        <v>44707</v>
      </c>
      <c r="N7691" s="373"/>
      <c r="O7691" s="140"/>
      <c r="P7691" s="140"/>
      <c r="Q7691" s="374"/>
      <c r="R7691" s="373"/>
      <c r="S7691" s="375"/>
      <c r="T7691" s="348"/>
      <c r="U7691" s="373"/>
      <c r="V7691" s="140"/>
      <c r="W7691" s="140"/>
      <c r="X7691" s="141"/>
      <c r="Y7691" s="141"/>
      <c r="Z7691" s="141"/>
      <c r="AA7691" s="141"/>
      <c r="AB7691" s="141"/>
      <c r="AC7691" s="141"/>
      <c r="AD7691" s="141"/>
      <c r="AE7691" s="141"/>
      <c r="AF7691" s="141"/>
      <c r="AG7691" s="141"/>
      <c r="AH7691" s="141"/>
      <c r="AI7691" s="141"/>
      <c r="AJ7691" s="141"/>
      <c r="AK7691" s="141"/>
      <c r="AL7691" s="141"/>
      <c r="AM7691" s="141"/>
      <c r="AN7691" s="141"/>
      <c r="AO7691" s="141"/>
      <c r="AP7691" s="141"/>
      <c r="AQ7691" s="141"/>
      <c r="AR7691" s="141"/>
      <c r="AS7691" s="141"/>
      <c r="AT7691" s="141"/>
      <c r="AU7691" s="141"/>
      <c r="AV7691" s="141"/>
      <c r="AW7691" s="141"/>
      <c r="AX7691" s="141"/>
      <c r="AY7691" s="141"/>
      <c r="AZ7691" s="141"/>
      <c r="BA7691" s="141"/>
      <c r="BB7691" s="141"/>
      <c r="BC7691" s="141"/>
      <c r="BD7691" s="141"/>
      <c r="BE7691" s="141"/>
      <c r="BF7691" s="141"/>
      <c r="BG7691" s="141"/>
      <c r="BH7691" s="141"/>
      <c r="BI7691" s="141"/>
      <c r="BJ7691" s="141"/>
      <c r="BK7691" s="141"/>
    </row>
    <row r="7692" ht="33.0" customHeight="1">
      <c r="A7692" s="361">
        <v>7694.0</v>
      </c>
      <c r="B7692" s="162" t="s">
        <v>44708</v>
      </c>
      <c r="C7692" s="359" t="s">
        <v>44709</v>
      </c>
      <c r="D7692" s="361" t="s">
        <v>44710</v>
      </c>
      <c r="E7692" s="319"/>
      <c r="F7692" s="162" t="s">
        <v>44711</v>
      </c>
      <c r="G7692" s="162"/>
      <c r="H7692" s="162" t="s">
        <v>44712</v>
      </c>
      <c r="I7692" s="162"/>
      <c r="J7692" s="126"/>
      <c r="K7692" s="515" t="s">
        <v>44713</v>
      </c>
      <c r="L7692" s="627">
        <v>43816.0</v>
      </c>
      <c r="M7692" s="428" t="s">
        <v>44714</v>
      </c>
      <c r="N7692" s="373"/>
      <c r="O7692" s="140"/>
      <c r="P7692" s="140"/>
      <c r="Q7692" s="374"/>
      <c r="R7692" s="373"/>
      <c r="S7692" s="375"/>
      <c r="T7692" s="348"/>
      <c r="U7692" s="373"/>
      <c r="V7692" s="140"/>
      <c r="W7692" s="140"/>
      <c r="X7692" s="141"/>
      <c r="Y7692" s="141"/>
      <c r="Z7692" s="141"/>
      <c r="AA7692" s="141"/>
      <c r="AB7692" s="141"/>
      <c r="AC7692" s="141"/>
      <c r="AD7692" s="141"/>
      <c r="AE7692" s="141"/>
      <c r="AF7692" s="141"/>
      <c r="AG7692" s="141"/>
      <c r="AH7692" s="141"/>
      <c r="AI7692" s="141"/>
      <c r="AJ7692" s="141"/>
      <c r="AK7692" s="141"/>
      <c r="AL7692" s="141"/>
      <c r="AM7692" s="141"/>
      <c r="AN7692" s="141"/>
      <c r="AO7692" s="141"/>
      <c r="AP7692" s="141"/>
      <c r="AQ7692" s="141"/>
      <c r="AR7692" s="141"/>
      <c r="AS7692" s="141"/>
      <c r="AT7692" s="141"/>
      <c r="AU7692" s="141"/>
      <c r="AV7692" s="141"/>
      <c r="AW7692" s="141"/>
      <c r="AX7692" s="141"/>
      <c r="AY7692" s="141"/>
      <c r="AZ7692" s="141"/>
      <c r="BA7692" s="141"/>
      <c r="BB7692" s="141"/>
      <c r="BC7692" s="141"/>
      <c r="BD7692" s="141"/>
      <c r="BE7692" s="141"/>
      <c r="BF7692" s="141"/>
      <c r="BG7692" s="141"/>
      <c r="BH7692" s="141"/>
      <c r="BI7692" s="141"/>
      <c r="BJ7692" s="141"/>
      <c r="BK7692" s="141"/>
    </row>
    <row r="7693" ht="33.0" customHeight="1">
      <c r="A7693" s="361">
        <v>7695.0</v>
      </c>
      <c r="B7693" s="162" t="s">
        <v>44715</v>
      </c>
      <c r="C7693" s="359" t="s">
        <v>33344</v>
      </c>
      <c r="D7693" s="361" t="s">
        <v>44716</v>
      </c>
      <c r="E7693" s="319"/>
      <c r="F7693" s="162" t="s">
        <v>38154</v>
      </c>
      <c r="G7693" s="162"/>
      <c r="H7693" s="162" t="s">
        <v>38155</v>
      </c>
      <c r="I7693" s="162"/>
      <c r="J7693" s="126"/>
      <c r="K7693" s="515" t="s">
        <v>44717</v>
      </c>
      <c r="L7693" s="627">
        <v>43819.0</v>
      </c>
      <c r="M7693" s="428" t="s">
        <v>44687</v>
      </c>
      <c r="N7693" s="373"/>
      <c r="O7693" s="140"/>
      <c r="P7693" s="140"/>
      <c r="Q7693" s="374"/>
      <c r="R7693" s="373"/>
      <c r="S7693" s="375"/>
      <c r="T7693" s="348"/>
      <c r="U7693" s="373"/>
      <c r="V7693" s="140"/>
      <c r="W7693" s="140"/>
      <c r="X7693" s="141"/>
      <c r="Y7693" s="141"/>
      <c r="Z7693" s="141"/>
      <c r="AA7693" s="141"/>
      <c r="AB7693" s="141"/>
      <c r="AC7693" s="141"/>
      <c r="AD7693" s="141"/>
      <c r="AE7693" s="141"/>
      <c r="AF7693" s="141"/>
      <c r="AG7693" s="141"/>
      <c r="AH7693" s="141"/>
      <c r="AI7693" s="141"/>
      <c r="AJ7693" s="141"/>
      <c r="AK7693" s="141"/>
      <c r="AL7693" s="141"/>
      <c r="AM7693" s="141"/>
      <c r="AN7693" s="141"/>
      <c r="AO7693" s="141"/>
      <c r="AP7693" s="141"/>
      <c r="AQ7693" s="141"/>
      <c r="AR7693" s="141"/>
      <c r="AS7693" s="141"/>
      <c r="AT7693" s="141"/>
      <c r="AU7693" s="141"/>
      <c r="AV7693" s="141"/>
      <c r="AW7693" s="141"/>
      <c r="AX7693" s="141"/>
      <c r="AY7693" s="141"/>
      <c r="AZ7693" s="141"/>
      <c r="BA7693" s="141"/>
      <c r="BB7693" s="141"/>
      <c r="BC7693" s="141"/>
      <c r="BD7693" s="141"/>
      <c r="BE7693" s="141"/>
      <c r="BF7693" s="141"/>
      <c r="BG7693" s="141"/>
      <c r="BH7693" s="141"/>
      <c r="BI7693" s="141"/>
      <c r="BJ7693" s="141"/>
      <c r="BK7693" s="141"/>
    </row>
    <row r="7694" ht="33.0" customHeight="1">
      <c r="A7694" s="361">
        <v>7696.0</v>
      </c>
      <c r="B7694" s="592" t="s">
        <v>44718</v>
      </c>
      <c r="C7694" s="359" t="s">
        <v>33074</v>
      </c>
      <c r="D7694" s="361" t="s">
        <v>44676</v>
      </c>
      <c r="E7694" s="319"/>
      <c r="F7694" s="162" t="s">
        <v>44677</v>
      </c>
      <c r="G7694" s="162"/>
      <c r="H7694" s="162" t="s">
        <v>44719</v>
      </c>
      <c r="I7694" s="162"/>
      <c r="J7694" s="126"/>
      <c r="K7694" s="515" t="s">
        <v>44720</v>
      </c>
      <c r="L7694" s="627">
        <v>43822.0</v>
      </c>
      <c r="M7694" s="428" t="s">
        <v>44721</v>
      </c>
      <c r="N7694" s="373"/>
      <c r="O7694" s="140"/>
      <c r="P7694" s="140"/>
      <c r="Q7694" s="374"/>
      <c r="R7694" s="373"/>
      <c r="S7694" s="375"/>
      <c r="T7694" s="348"/>
      <c r="U7694" s="373"/>
      <c r="V7694" s="140"/>
      <c r="W7694" s="140"/>
      <c r="X7694" s="141"/>
      <c r="Y7694" s="141"/>
      <c r="Z7694" s="141"/>
      <c r="AA7694" s="141"/>
      <c r="AB7694" s="141"/>
      <c r="AC7694" s="141"/>
      <c r="AD7694" s="141"/>
      <c r="AE7694" s="141"/>
      <c r="AF7694" s="141"/>
      <c r="AG7694" s="141"/>
      <c r="AH7694" s="141"/>
      <c r="AI7694" s="141"/>
      <c r="AJ7694" s="141"/>
      <c r="AK7694" s="141"/>
      <c r="AL7694" s="141"/>
      <c r="AM7694" s="141"/>
      <c r="AN7694" s="141"/>
      <c r="AO7694" s="141"/>
      <c r="AP7694" s="141"/>
      <c r="AQ7694" s="141"/>
      <c r="AR7694" s="141"/>
      <c r="AS7694" s="141"/>
      <c r="AT7694" s="141"/>
      <c r="AU7694" s="141"/>
      <c r="AV7694" s="141"/>
      <c r="AW7694" s="141"/>
      <c r="AX7694" s="141"/>
      <c r="AY7694" s="141"/>
      <c r="AZ7694" s="141"/>
      <c r="BA7694" s="141"/>
      <c r="BB7694" s="141"/>
      <c r="BC7694" s="141"/>
      <c r="BD7694" s="141"/>
      <c r="BE7694" s="141"/>
      <c r="BF7694" s="141"/>
      <c r="BG7694" s="141"/>
      <c r="BH7694" s="141"/>
      <c r="BI7694" s="141"/>
      <c r="BJ7694" s="141"/>
      <c r="BK7694" s="141"/>
    </row>
    <row r="7695" ht="33.0" customHeight="1">
      <c r="A7695" s="361">
        <v>7697.0</v>
      </c>
      <c r="B7695" s="599" t="s">
        <v>44722</v>
      </c>
      <c r="C7695" s="359" t="s">
        <v>36136</v>
      </c>
      <c r="D7695" s="361" t="s">
        <v>44660</v>
      </c>
      <c r="E7695" s="319"/>
      <c r="F7695" s="162" t="s">
        <v>44723</v>
      </c>
      <c r="G7695" s="162"/>
      <c r="H7695" s="162" t="s">
        <v>36136</v>
      </c>
      <c r="I7695" s="162"/>
      <c r="J7695" s="126"/>
      <c r="K7695" s="515" t="s">
        <v>44724</v>
      </c>
      <c r="L7695" s="627">
        <v>43819.0</v>
      </c>
      <c r="M7695" s="428" t="s">
        <v>44725</v>
      </c>
      <c r="N7695" s="373"/>
      <c r="O7695" s="140"/>
      <c r="P7695" s="140"/>
      <c r="Q7695" s="374"/>
      <c r="R7695" s="373"/>
      <c r="S7695" s="375"/>
      <c r="T7695" s="348"/>
      <c r="U7695" s="373"/>
      <c r="V7695" s="140"/>
      <c r="W7695" s="140"/>
      <c r="X7695" s="141"/>
      <c r="Y7695" s="141"/>
      <c r="Z7695" s="141"/>
      <c r="AA7695" s="141"/>
      <c r="AB7695" s="141"/>
      <c r="AC7695" s="141"/>
      <c r="AD7695" s="141"/>
      <c r="AE7695" s="141"/>
      <c r="AF7695" s="141"/>
      <c r="AG7695" s="141"/>
      <c r="AH7695" s="141"/>
      <c r="AI7695" s="141"/>
      <c r="AJ7695" s="141"/>
      <c r="AK7695" s="141"/>
      <c r="AL7695" s="141"/>
      <c r="AM7695" s="141"/>
      <c r="AN7695" s="141"/>
      <c r="AO7695" s="141"/>
      <c r="AP7695" s="141"/>
      <c r="AQ7695" s="141"/>
      <c r="AR7695" s="141"/>
      <c r="AS7695" s="141"/>
      <c r="AT7695" s="141"/>
      <c r="AU7695" s="141"/>
      <c r="AV7695" s="141"/>
      <c r="AW7695" s="141"/>
      <c r="AX7695" s="141"/>
      <c r="AY7695" s="141"/>
      <c r="AZ7695" s="141"/>
      <c r="BA7695" s="141"/>
      <c r="BB7695" s="141"/>
      <c r="BC7695" s="141"/>
      <c r="BD7695" s="141"/>
      <c r="BE7695" s="141"/>
      <c r="BF7695" s="141"/>
      <c r="BG7695" s="141"/>
      <c r="BH7695" s="141"/>
      <c r="BI7695" s="141"/>
      <c r="BJ7695" s="141"/>
      <c r="BK7695" s="141"/>
    </row>
    <row r="7696" ht="33.0" customHeight="1">
      <c r="A7696" s="361">
        <v>7698.0</v>
      </c>
      <c r="B7696" s="592" t="s">
        <v>44726</v>
      </c>
      <c r="C7696" s="359" t="s">
        <v>44727</v>
      </c>
      <c r="D7696" s="361" t="s">
        <v>44728</v>
      </c>
      <c r="E7696" s="319"/>
      <c r="F7696" s="162" t="s">
        <v>39278</v>
      </c>
      <c r="G7696" s="162"/>
      <c r="H7696" s="162" t="s">
        <v>44729</v>
      </c>
      <c r="I7696" s="162"/>
      <c r="J7696" s="126"/>
      <c r="K7696" s="515" t="s">
        <v>44730</v>
      </c>
      <c r="L7696" s="627">
        <v>43819.0</v>
      </c>
      <c r="M7696" s="428" t="s">
        <v>44731</v>
      </c>
      <c r="N7696" s="373"/>
      <c r="O7696" s="140"/>
      <c r="P7696" s="140"/>
      <c r="Q7696" s="374"/>
      <c r="R7696" s="373"/>
      <c r="S7696" s="375"/>
      <c r="T7696" s="348"/>
      <c r="U7696" s="373"/>
      <c r="V7696" s="140"/>
      <c r="W7696" s="140"/>
      <c r="X7696" s="141"/>
      <c r="Y7696" s="141"/>
      <c r="Z7696" s="141"/>
      <c r="AA7696" s="141"/>
      <c r="AB7696" s="141"/>
      <c r="AC7696" s="141"/>
      <c r="AD7696" s="141"/>
      <c r="AE7696" s="141"/>
      <c r="AF7696" s="141"/>
      <c r="AG7696" s="141"/>
      <c r="AH7696" s="141"/>
      <c r="AI7696" s="141"/>
      <c r="AJ7696" s="141"/>
      <c r="AK7696" s="141"/>
      <c r="AL7696" s="141"/>
      <c r="AM7696" s="141"/>
      <c r="AN7696" s="141"/>
      <c r="AO7696" s="141"/>
      <c r="AP7696" s="141"/>
      <c r="AQ7696" s="141"/>
      <c r="AR7696" s="141"/>
      <c r="AS7696" s="141"/>
      <c r="AT7696" s="141"/>
      <c r="AU7696" s="141"/>
      <c r="AV7696" s="141"/>
      <c r="AW7696" s="141"/>
      <c r="AX7696" s="141"/>
      <c r="AY7696" s="141"/>
      <c r="AZ7696" s="141"/>
      <c r="BA7696" s="141"/>
      <c r="BB7696" s="141"/>
      <c r="BC7696" s="141"/>
      <c r="BD7696" s="141"/>
      <c r="BE7696" s="141"/>
      <c r="BF7696" s="141"/>
      <c r="BG7696" s="141"/>
      <c r="BH7696" s="141"/>
      <c r="BI7696" s="141"/>
      <c r="BJ7696" s="141"/>
      <c r="BK7696" s="141"/>
    </row>
    <row r="7697" ht="33.0" customHeight="1">
      <c r="A7697" s="361">
        <v>7699.0</v>
      </c>
      <c r="B7697" s="592" t="s">
        <v>44732</v>
      </c>
      <c r="C7697" s="359" t="s">
        <v>44733</v>
      </c>
      <c r="D7697" s="361" t="s">
        <v>44734</v>
      </c>
      <c r="E7697" s="319"/>
      <c r="F7697" s="162" t="s">
        <v>44735</v>
      </c>
      <c r="G7697" s="162"/>
      <c r="H7697" s="162" t="s">
        <v>44736</v>
      </c>
      <c r="I7697" s="162"/>
      <c r="J7697" s="126"/>
      <c r="K7697" s="515" t="s">
        <v>44737</v>
      </c>
      <c r="L7697" s="627">
        <v>43819.0</v>
      </c>
      <c r="M7697" s="428" t="s">
        <v>44738</v>
      </c>
      <c r="N7697" s="373"/>
      <c r="O7697" s="140"/>
      <c r="P7697" s="140"/>
      <c r="Q7697" s="374"/>
      <c r="R7697" s="373"/>
      <c r="S7697" s="375"/>
      <c r="T7697" s="348"/>
      <c r="U7697" s="373"/>
      <c r="V7697" s="140"/>
      <c r="W7697" s="140"/>
      <c r="X7697" s="141"/>
      <c r="Y7697" s="141"/>
      <c r="Z7697" s="141"/>
      <c r="AA7697" s="141"/>
      <c r="AB7697" s="141"/>
      <c r="AC7697" s="141"/>
      <c r="AD7697" s="141"/>
      <c r="AE7697" s="141"/>
      <c r="AF7697" s="141"/>
      <c r="AG7697" s="141"/>
      <c r="AH7697" s="141"/>
      <c r="AI7697" s="141"/>
      <c r="AJ7697" s="141"/>
      <c r="AK7697" s="141"/>
      <c r="AL7697" s="141"/>
      <c r="AM7697" s="141"/>
      <c r="AN7697" s="141"/>
      <c r="AO7697" s="141"/>
      <c r="AP7697" s="141"/>
      <c r="AQ7697" s="141"/>
      <c r="AR7697" s="141"/>
      <c r="AS7697" s="141"/>
      <c r="AT7697" s="141"/>
      <c r="AU7697" s="141"/>
      <c r="AV7697" s="141"/>
      <c r="AW7697" s="141"/>
      <c r="AX7697" s="141"/>
      <c r="AY7697" s="141"/>
      <c r="AZ7697" s="141"/>
      <c r="BA7697" s="141"/>
      <c r="BB7697" s="141"/>
      <c r="BC7697" s="141"/>
      <c r="BD7697" s="141"/>
      <c r="BE7697" s="141"/>
      <c r="BF7697" s="141"/>
      <c r="BG7697" s="141"/>
      <c r="BH7697" s="141"/>
      <c r="BI7697" s="141"/>
      <c r="BJ7697" s="141"/>
      <c r="BK7697" s="141"/>
    </row>
    <row r="7698" ht="33.0" customHeight="1">
      <c r="A7698" s="361">
        <v>7700.0</v>
      </c>
      <c r="B7698" s="162" t="s">
        <v>44739</v>
      </c>
      <c r="C7698" s="359" t="s">
        <v>44633</v>
      </c>
      <c r="D7698" s="361" t="s">
        <v>44740</v>
      </c>
      <c r="E7698" s="319"/>
      <c r="F7698" s="162" t="s">
        <v>44741</v>
      </c>
      <c r="G7698" s="162"/>
      <c r="H7698" s="361" t="s">
        <v>44742</v>
      </c>
      <c r="I7698" s="162"/>
      <c r="J7698" s="126"/>
      <c r="K7698" s="515" t="s">
        <v>44743</v>
      </c>
      <c r="L7698" s="627">
        <v>43814.0</v>
      </c>
      <c r="M7698" s="428" t="s">
        <v>44744</v>
      </c>
      <c r="N7698" s="373"/>
      <c r="O7698" s="140"/>
      <c r="P7698" s="140"/>
      <c r="Q7698" s="374"/>
      <c r="R7698" s="373"/>
      <c r="S7698" s="375"/>
      <c r="T7698" s="348"/>
      <c r="U7698" s="373"/>
      <c r="V7698" s="140"/>
      <c r="W7698" s="140"/>
      <c r="X7698" s="141"/>
      <c r="Y7698" s="141"/>
      <c r="Z7698" s="141"/>
      <c r="AA7698" s="141"/>
      <c r="AB7698" s="141"/>
      <c r="AC7698" s="141"/>
      <c r="AD7698" s="141"/>
      <c r="AE7698" s="141"/>
      <c r="AF7698" s="141"/>
      <c r="AG7698" s="141"/>
      <c r="AH7698" s="141"/>
      <c r="AI7698" s="141"/>
      <c r="AJ7698" s="141"/>
      <c r="AK7698" s="141"/>
      <c r="AL7698" s="141"/>
      <c r="AM7698" s="141"/>
      <c r="AN7698" s="141"/>
      <c r="AO7698" s="141"/>
      <c r="AP7698" s="141"/>
      <c r="AQ7698" s="141"/>
      <c r="AR7698" s="141"/>
      <c r="AS7698" s="141"/>
      <c r="AT7698" s="141"/>
      <c r="AU7698" s="141"/>
      <c r="AV7698" s="141"/>
      <c r="AW7698" s="141"/>
      <c r="AX7698" s="141"/>
      <c r="AY7698" s="141"/>
      <c r="AZ7698" s="141"/>
      <c r="BA7698" s="141"/>
      <c r="BB7698" s="141"/>
      <c r="BC7698" s="141"/>
      <c r="BD7698" s="141"/>
      <c r="BE7698" s="141"/>
      <c r="BF7698" s="141"/>
      <c r="BG7698" s="141"/>
      <c r="BH7698" s="141"/>
      <c r="BI7698" s="141"/>
      <c r="BJ7698" s="141"/>
      <c r="BK7698" s="141"/>
    </row>
    <row r="7699" ht="33.0" customHeight="1">
      <c r="A7699" s="361">
        <v>7701.0</v>
      </c>
      <c r="B7699" s="592" t="s">
        <v>44745</v>
      </c>
      <c r="C7699" s="359" t="s">
        <v>44746</v>
      </c>
      <c r="D7699" s="361" t="s">
        <v>44747</v>
      </c>
      <c r="E7699" s="319"/>
      <c r="F7699" s="162" t="s">
        <v>37981</v>
      </c>
      <c r="G7699" s="162"/>
      <c r="H7699" s="162" t="s">
        <v>37982</v>
      </c>
      <c r="I7699" s="162"/>
      <c r="J7699" s="126"/>
      <c r="K7699" s="515" t="s">
        <v>44748</v>
      </c>
      <c r="L7699" s="627">
        <v>43816.0</v>
      </c>
      <c r="M7699" s="428" t="s">
        <v>44749</v>
      </c>
      <c r="N7699" s="373"/>
      <c r="O7699" s="140"/>
      <c r="P7699" s="140"/>
      <c r="Q7699" s="374"/>
      <c r="R7699" s="373"/>
      <c r="S7699" s="375"/>
      <c r="T7699" s="348"/>
      <c r="U7699" s="373"/>
      <c r="V7699" s="140"/>
      <c r="W7699" s="140"/>
      <c r="X7699" s="141"/>
      <c r="Y7699" s="141"/>
      <c r="Z7699" s="141"/>
      <c r="AA7699" s="141"/>
      <c r="AB7699" s="141"/>
      <c r="AC7699" s="141"/>
      <c r="AD7699" s="141"/>
      <c r="AE7699" s="141"/>
      <c r="AF7699" s="141"/>
      <c r="AG7699" s="141"/>
      <c r="AH7699" s="141"/>
      <c r="AI7699" s="141"/>
      <c r="AJ7699" s="141"/>
      <c r="AK7699" s="141"/>
      <c r="AL7699" s="141"/>
      <c r="AM7699" s="141"/>
      <c r="AN7699" s="141"/>
      <c r="AO7699" s="141"/>
      <c r="AP7699" s="141"/>
      <c r="AQ7699" s="141"/>
      <c r="AR7699" s="141"/>
      <c r="AS7699" s="141"/>
      <c r="AT7699" s="141"/>
      <c r="AU7699" s="141"/>
      <c r="AV7699" s="141"/>
      <c r="AW7699" s="141"/>
      <c r="AX7699" s="141"/>
      <c r="AY7699" s="141"/>
      <c r="AZ7699" s="141"/>
      <c r="BA7699" s="141"/>
      <c r="BB7699" s="141"/>
      <c r="BC7699" s="141"/>
      <c r="BD7699" s="141"/>
      <c r="BE7699" s="141"/>
      <c r="BF7699" s="141"/>
      <c r="BG7699" s="141"/>
      <c r="BH7699" s="141"/>
      <c r="BI7699" s="141"/>
      <c r="BJ7699" s="141"/>
      <c r="BK7699" s="141"/>
    </row>
    <row r="7700" ht="33.0" customHeight="1">
      <c r="A7700" s="361">
        <v>7702.0</v>
      </c>
      <c r="B7700" s="592" t="s">
        <v>44750</v>
      </c>
      <c r="C7700" s="359" t="s">
        <v>44751</v>
      </c>
      <c r="D7700" s="361" t="s">
        <v>44752</v>
      </c>
      <c r="E7700" s="319"/>
      <c r="F7700" s="162" t="s">
        <v>44753</v>
      </c>
      <c r="G7700" s="162"/>
      <c r="H7700" s="361" t="s">
        <v>44754</v>
      </c>
      <c r="I7700" s="162"/>
      <c r="J7700" s="126"/>
      <c r="K7700" s="515" t="s">
        <v>44755</v>
      </c>
      <c r="L7700" s="627">
        <v>43824.0</v>
      </c>
      <c r="M7700" s="428" t="s">
        <v>44756</v>
      </c>
      <c r="N7700" s="373"/>
      <c r="O7700" s="140"/>
      <c r="P7700" s="140"/>
      <c r="Q7700" s="374"/>
      <c r="R7700" s="373"/>
      <c r="S7700" s="375"/>
      <c r="T7700" s="348"/>
      <c r="U7700" s="373"/>
      <c r="V7700" s="140"/>
      <c r="W7700" s="140"/>
      <c r="X7700" s="141"/>
      <c r="Y7700" s="141"/>
      <c r="Z7700" s="141"/>
      <c r="AA7700" s="141"/>
      <c r="AB7700" s="141"/>
      <c r="AC7700" s="141"/>
      <c r="AD7700" s="141"/>
      <c r="AE7700" s="141"/>
      <c r="AF7700" s="141"/>
      <c r="AG7700" s="141"/>
      <c r="AH7700" s="141"/>
      <c r="AI7700" s="141"/>
      <c r="AJ7700" s="141"/>
      <c r="AK7700" s="141"/>
      <c r="AL7700" s="141"/>
      <c r="AM7700" s="141"/>
      <c r="AN7700" s="141"/>
      <c r="AO7700" s="141"/>
      <c r="AP7700" s="141"/>
      <c r="AQ7700" s="141"/>
      <c r="AR7700" s="141"/>
      <c r="AS7700" s="141"/>
      <c r="AT7700" s="141"/>
      <c r="AU7700" s="141"/>
      <c r="AV7700" s="141"/>
      <c r="AW7700" s="141"/>
      <c r="AX7700" s="141"/>
      <c r="AY7700" s="141"/>
      <c r="AZ7700" s="141"/>
      <c r="BA7700" s="141"/>
      <c r="BB7700" s="141"/>
      <c r="BC7700" s="141"/>
      <c r="BD7700" s="141"/>
      <c r="BE7700" s="141"/>
      <c r="BF7700" s="141"/>
      <c r="BG7700" s="141"/>
      <c r="BH7700" s="141"/>
      <c r="BI7700" s="141"/>
      <c r="BJ7700" s="141"/>
      <c r="BK7700" s="141"/>
    </row>
    <row r="7701" ht="33.0" customHeight="1">
      <c r="A7701" s="361">
        <v>7703.0</v>
      </c>
      <c r="B7701" s="162" t="s">
        <v>44757</v>
      </c>
      <c r="C7701" s="359" t="s">
        <v>44758</v>
      </c>
      <c r="D7701" s="361" t="s">
        <v>44759</v>
      </c>
      <c r="E7701" s="319"/>
      <c r="F7701" s="162" t="s">
        <v>44760</v>
      </c>
      <c r="G7701" s="162"/>
      <c r="H7701" s="162" t="s">
        <v>44761</v>
      </c>
      <c r="I7701" s="162"/>
      <c r="J7701" s="126"/>
      <c r="K7701" s="515" t="s">
        <v>44762</v>
      </c>
      <c r="L7701" s="627">
        <v>43822.0</v>
      </c>
      <c r="M7701" s="428" t="s">
        <v>44763</v>
      </c>
      <c r="N7701" s="373"/>
      <c r="O7701" s="140"/>
      <c r="P7701" s="140"/>
      <c r="Q7701" s="374"/>
      <c r="R7701" s="373"/>
      <c r="S7701" s="375"/>
      <c r="T7701" s="348"/>
      <c r="U7701" s="373"/>
      <c r="V7701" s="140"/>
      <c r="W7701" s="140"/>
      <c r="X7701" s="141"/>
      <c r="Y7701" s="141"/>
      <c r="Z7701" s="141"/>
      <c r="AA7701" s="141"/>
      <c r="AB7701" s="141"/>
      <c r="AC7701" s="141"/>
      <c r="AD7701" s="141"/>
      <c r="AE7701" s="141"/>
      <c r="AF7701" s="141"/>
      <c r="AG7701" s="141"/>
      <c r="AH7701" s="141"/>
      <c r="AI7701" s="141"/>
      <c r="AJ7701" s="141"/>
      <c r="AK7701" s="141"/>
      <c r="AL7701" s="141"/>
      <c r="AM7701" s="141"/>
      <c r="AN7701" s="141"/>
      <c r="AO7701" s="141"/>
      <c r="AP7701" s="141"/>
      <c r="AQ7701" s="141"/>
      <c r="AR7701" s="141"/>
      <c r="AS7701" s="141"/>
      <c r="AT7701" s="141"/>
      <c r="AU7701" s="141"/>
      <c r="AV7701" s="141"/>
      <c r="AW7701" s="141"/>
      <c r="AX7701" s="141"/>
      <c r="AY7701" s="141"/>
      <c r="AZ7701" s="141"/>
      <c r="BA7701" s="141"/>
      <c r="BB7701" s="141"/>
      <c r="BC7701" s="141"/>
      <c r="BD7701" s="141"/>
      <c r="BE7701" s="141"/>
      <c r="BF7701" s="141"/>
      <c r="BG7701" s="141"/>
      <c r="BH7701" s="141"/>
      <c r="BI7701" s="141"/>
      <c r="BJ7701" s="141"/>
      <c r="BK7701" s="141"/>
    </row>
    <row r="7702" ht="33.0" customHeight="1">
      <c r="A7702" s="361">
        <v>7704.0</v>
      </c>
      <c r="B7702" s="361" t="s">
        <v>44764</v>
      </c>
      <c r="C7702" s="359" t="s">
        <v>44765</v>
      </c>
      <c r="D7702" s="361" t="s">
        <v>44766</v>
      </c>
      <c r="E7702" s="319"/>
      <c r="F7702" s="162" t="s">
        <v>44767</v>
      </c>
      <c r="G7702" s="162"/>
      <c r="H7702" s="162" t="s">
        <v>44768</v>
      </c>
      <c r="I7702" s="162"/>
      <c r="J7702" s="126"/>
      <c r="K7702" s="515" t="s">
        <v>44769</v>
      </c>
      <c r="L7702" s="627">
        <v>43815.0</v>
      </c>
      <c r="M7702" s="428" t="s">
        <v>44770</v>
      </c>
      <c r="N7702" s="373"/>
      <c r="O7702" s="140"/>
      <c r="P7702" s="140"/>
      <c r="Q7702" s="374"/>
      <c r="R7702" s="373"/>
      <c r="S7702" s="375"/>
      <c r="T7702" s="348"/>
      <c r="U7702" s="373"/>
      <c r="V7702" s="140"/>
      <c r="W7702" s="140"/>
      <c r="X7702" s="141"/>
      <c r="Y7702" s="141"/>
      <c r="Z7702" s="141"/>
      <c r="AA7702" s="141"/>
      <c r="AB7702" s="141"/>
      <c r="AC7702" s="141"/>
      <c r="AD7702" s="141"/>
      <c r="AE7702" s="141"/>
      <c r="AF7702" s="141"/>
      <c r="AG7702" s="141"/>
      <c r="AH7702" s="141"/>
      <c r="AI7702" s="141"/>
      <c r="AJ7702" s="141"/>
      <c r="AK7702" s="141"/>
      <c r="AL7702" s="141"/>
      <c r="AM7702" s="141"/>
      <c r="AN7702" s="141"/>
      <c r="AO7702" s="141"/>
      <c r="AP7702" s="141"/>
      <c r="AQ7702" s="141"/>
      <c r="AR7702" s="141"/>
      <c r="AS7702" s="141"/>
      <c r="AT7702" s="141"/>
      <c r="AU7702" s="141"/>
      <c r="AV7702" s="141"/>
      <c r="AW7702" s="141"/>
      <c r="AX7702" s="141"/>
      <c r="AY7702" s="141"/>
      <c r="AZ7702" s="141"/>
      <c r="BA7702" s="141"/>
      <c r="BB7702" s="141"/>
      <c r="BC7702" s="141"/>
      <c r="BD7702" s="141"/>
      <c r="BE7702" s="141"/>
      <c r="BF7702" s="141"/>
      <c r="BG7702" s="141"/>
      <c r="BH7702" s="141"/>
      <c r="BI7702" s="141"/>
      <c r="BJ7702" s="141"/>
      <c r="BK7702" s="141"/>
    </row>
    <row r="7703" ht="33.0" customHeight="1">
      <c r="A7703" s="361">
        <v>7705.0</v>
      </c>
      <c r="B7703" s="162" t="s">
        <v>44771</v>
      </c>
      <c r="C7703" s="359" t="s">
        <v>44772</v>
      </c>
      <c r="D7703" s="361" t="s">
        <v>44773</v>
      </c>
      <c r="E7703" s="319"/>
      <c r="F7703" s="162" t="s">
        <v>44774</v>
      </c>
      <c r="G7703" s="162"/>
      <c r="H7703" s="162" t="s">
        <v>44775</v>
      </c>
      <c r="I7703" s="162"/>
      <c r="J7703" s="126"/>
      <c r="K7703" s="515" t="s">
        <v>44776</v>
      </c>
      <c r="L7703" s="627">
        <v>43819.0</v>
      </c>
      <c r="M7703" s="428" t="s">
        <v>44777</v>
      </c>
      <c r="N7703" s="373"/>
      <c r="O7703" s="140"/>
      <c r="P7703" s="140"/>
      <c r="Q7703" s="374"/>
      <c r="R7703" s="373"/>
      <c r="S7703" s="375"/>
      <c r="T7703" s="348"/>
      <c r="U7703" s="373"/>
      <c r="V7703" s="140"/>
      <c r="W7703" s="140"/>
      <c r="X7703" s="141"/>
      <c r="Y7703" s="141"/>
      <c r="Z7703" s="141"/>
      <c r="AA7703" s="141"/>
      <c r="AB7703" s="141"/>
      <c r="AC7703" s="141"/>
      <c r="AD7703" s="141"/>
      <c r="AE7703" s="141"/>
      <c r="AF7703" s="141"/>
      <c r="AG7703" s="141"/>
      <c r="AH7703" s="141"/>
      <c r="AI7703" s="141"/>
      <c r="AJ7703" s="141"/>
      <c r="AK7703" s="141"/>
      <c r="AL7703" s="141"/>
      <c r="AM7703" s="141"/>
      <c r="AN7703" s="141"/>
      <c r="AO7703" s="141"/>
      <c r="AP7703" s="141"/>
      <c r="AQ7703" s="141"/>
      <c r="AR7703" s="141"/>
      <c r="AS7703" s="141"/>
      <c r="AT7703" s="141"/>
      <c r="AU7703" s="141"/>
      <c r="AV7703" s="141"/>
      <c r="AW7703" s="141"/>
      <c r="AX7703" s="141"/>
      <c r="AY7703" s="141"/>
      <c r="AZ7703" s="141"/>
      <c r="BA7703" s="141"/>
      <c r="BB7703" s="141"/>
      <c r="BC7703" s="141"/>
      <c r="BD7703" s="141"/>
      <c r="BE7703" s="141"/>
      <c r="BF7703" s="141"/>
      <c r="BG7703" s="141"/>
      <c r="BH7703" s="141"/>
      <c r="BI7703" s="141"/>
      <c r="BJ7703" s="141"/>
      <c r="BK7703" s="141"/>
    </row>
    <row r="7704" ht="33.0" customHeight="1">
      <c r="A7704" s="361">
        <v>7706.0</v>
      </c>
      <c r="B7704" s="162" t="s">
        <v>44778</v>
      </c>
      <c r="C7704" s="359" t="s">
        <v>31567</v>
      </c>
      <c r="D7704" s="361" t="s">
        <v>44779</v>
      </c>
      <c r="E7704" s="319"/>
      <c r="F7704" s="162" t="s">
        <v>44780</v>
      </c>
      <c r="G7704" s="162"/>
      <c r="H7704" s="162" t="s">
        <v>44555</v>
      </c>
      <c r="I7704" s="162"/>
      <c r="J7704" s="126"/>
      <c r="K7704" s="515" t="s">
        <v>44781</v>
      </c>
      <c r="L7704" s="627">
        <v>43822.0</v>
      </c>
      <c r="M7704" s="428" t="s">
        <v>44782</v>
      </c>
      <c r="N7704" s="373"/>
      <c r="O7704" s="140"/>
      <c r="P7704" s="140"/>
      <c r="Q7704" s="374"/>
      <c r="R7704" s="373"/>
      <c r="S7704" s="375"/>
      <c r="T7704" s="348"/>
      <c r="U7704" s="373"/>
      <c r="V7704" s="140"/>
      <c r="W7704" s="140"/>
      <c r="X7704" s="141"/>
      <c r="Y7704" s="141"/>
      <c r="Z7704" s="141"/>
      <c r="AA7704" s="141"/>
      <c r="AB7704" s="141"/>
      <c r="AC7704" s="141"/>
      <c r="AD7704" s="141"/>
      <c r="AE7704" s="141"/>
      <c r="AF7704" s="141"/>
      <c r="AG7704" s="141"/>
      <c r="AH7704" s="141"/>
      <c r="AI7704" s="141"/>
      <c r="AJ7704" s="141"/>
      <c r="AK7704" s="141"/>
      <c r="AL7704" s="141"/>
      <c r="AM7704" s="141"/>
      <c r="AN7704" s="141"/>
      <c r="AO7704" s="141"/>
      <c r="AP7704" s="141"/>
      <c r="AQ7704" s="141"/>
      <c r="AR7704" s="141"/>
      <c r="AS7704" s="141"/>
      <c r="AT7704" s="141"/>
      <c r="AU7704" s="141"/>
      <c r="AV7704" s="141"/>
      <c r="AW7704" s="141"/>
      <c r="AX7704" s="141"/>
      <c r="AY7704" s="141"/>
      <c r="AZ7704" s="141"/>
      <c r="BA7704" s="141"/>
      <c r="BB7704" s="141"/>
      <c r="BC7704" s="141"/>
      <c r="BD7704" s="141"/>
      <c r="BE7704" s="141"/>
      <c r="BF7704" s="141"/>
      <c r="BG7704" s="141"/>
      <c r="BH7704" s="141"/>
      <c r="BI7704" s="141"/>
      <c r="BJ7704" s="141"/>
      <c r="BK7704" s="141"/>
    </row>
    <row r="7705" ht="33.0" customHeight="1">
      <c r="A7705" s="361">
        <v>7707.0</v>
      </c>
      <c r="B7705" s="162" t="s">
        <v>44783</v>
      </c>
      <c r="C7705" s="359" t="s">
        <v>44784</v>
      </c>
      <c r="D7705" s="361" t="s">
        <v>44785</v>
      </c>
      <c r="E7705" s="319"/>
      <c r="F7705" s="361" t="s">
        <v>44786</v>
      </c>
      <c r="G7705" s="162"/>
      <c r="H7705" s="162" t="s">
        <v>44787</v>
      </c>
      <c r="I7705" s="162"/>
      <c r="J7705" s="126"/>
      <c r="K7705" s="515" t="s">
        <v>44788</v>
      </c>
      <c r="L7705" s="627">
        <v>43817.0</v>
      </c>
      <c r="M7705" s="428" t="s">
        <v>44789</v>
      </c>
      <c r="N7705" s="373"/>
      <c r="O7705" s="140"/>
      <c r="P7705" s="140"/>
      <c r="Q7705" s="374"/>
      <c r="R7705" s="373"/>
      <c r="S7705" s="375"/>
      <c r="T7705" s="348"/>
      <c r="U7705" s="373"/>
      <c r="V7705" s="140"/>
      <c r="W7705" s="140"/>
      <c r="X7705" s="141"/>
      <c r="Y7705" s="141"/>
      <c r="Z7705" s="141"/>
      <c r="AA7705" s="141"/>
      <c r="AB7705" s="141"/>
      <c r="AC7705" s="141"/>
      <c r="AD7705" s="141"/>
      <c r="AE7705" s="141"/>
      <c r="AF7705" s="141"/>
      <c r="AG7705" s="141"/>
      <c r="AH7705" s="141"/>
      <c r="AI7705" s="141"/>
      <c r="AJ7705" s="141"/>
      <c r="AK7705" s="141"/>
      <c r="AL7705" s="141"/>
      <c r="AM7705" s="141"/>
      <c r="AN7705" s="141"/>
      <c r="AO7705" s="141"/>
      <c r="AP7705" s="141"/>
      <c r="AQ7705" s="141"/>
      <c r="AR7705" s="141"/>
      <c r="AS7705" s="141"/>
      <c r="AT7705" s="141"/>
      <c r="AU7705" s="141"/>
      <c r="AV7705" s="141"/>
      <c r="AW7705" s="141"/>
      <c r="AX7705" s="141"/>
      <c r="AY7705" s="141"/>
      <c r="AZ7705" s="141"/>
      <c r="BA7705" s="141"/>
      <c r="BB7705" s="141"/>
      <c r="BC7705" s="141"/>
      <c r="BD7705" s="141"/>
      <c r="BE7705" s="141"/>
      <c r="BF7705" s="141"/>
      <c r="BG7705" s="141"/>
      <c r="BH7705" s="141"/>
      <c r="BI7705" s="141"/>
      <c r="BJ7705" s="141"/>
      <c r="BK7705" s="141"/>
    </row>
    <row r="7706" ht="33.0" customHeight="1">
      <c r="A7706" s="361">
        <v>7708.0</v>
      </c>
      <c r="B7706" s="162" t="s">
        <v>44790</v>
      </c>
      <c r="C7706" s="359" t="s">
        <v>44791</v>
      </c>
      <c r="D7706" s="361" t="s">
        <v>44792</v>
      </c>
      <c r="E7706" s="319"/>
      <c r="F7706" s="162" t="s">
        <v>44793</v>
      </c>
      <c r="G7706" s="162"/>
      <c r="H7706" s="162" t="s">
        <v>44794</v>
      </c>
      <c r="I7706" s="162"/>
      <c r="J7706" s="126"/>
      <c r="K7706" s="515" t="s">
        <v>44795</v>
      </c>
      <c r="L7706" s="627">
        <v>43822.0</v>
      </c>
      <c r="M7706" s="428" t="s">
        <v>44796</v>
      </c>
      <c r="N7706" s="373"/>
      <c r="O7706" s="140"/>
      <c r="P7706" s="140"/>
      <c r="Q7706" s="374"/>
      <c r="R7706" s="373"/>
      <c r="S7706" s="375"/>
      <c r="T7706" s="348"/>
      <c r="U7706" s="373"/>
      <c r="V7706" s="140"/>
      <c r="W7706" s="140"/>
      <c r="X7706" s="141"/>
      <c r="Y7706" s="141"/>
      <c r="Z7706" s="141"/>
      <c r="AA7706" s="141"/>
      <c r="AB7706" s="141"/>
      <c r="AC7706" s="141"/>
      <c r="AD7706" s="141"/>
      <c r="AE7706" s="141"/>
      <c r="AF7706" s="141"/>
      <c r="AG7706" s="141"/>
      <c r="AH7706" s="141"/>
      <c r="AI7706" s="141"/>
      <c r="AJ7706" s="141"/>
      <c r="AK7706" s="141"/>
      <c r="AL7706" s="141"/>
      <c r="AM7706" s="141"/>
      <c r="AN7706" s="141"/>
      <c r="AO7706" s="141"/>
      <c r="AP7706" s="141"/>
      <c r="AQ7706" s="141"/>
      <c r="AR7706" s="141"/>
      <c r="AS7706" s="141"/>
      <c r="AT7706" s="141"/>
      <c r="AU7706" s="141"/>
      <c r="AV7706" s="141"/>
      <c r="AW7706" s="141"/>
      <c r="AX7706" s="141"/>
      <c r="AY7706" s="141"/>
      <c r="AZ7706" s="141"/>
      <c r="BA7706" s="141"/>
      <c r="BB7706" s="141"/>
      <c r="BC7706" s="141"/>
      <c r="BD7706" s="141"/>
      <c r="BE7706" s="141"/>
      <c r="BF7706" s="141"/>
      <c r="BG7706" s="141"/>
      <c r="BH7706" s="141"/>
      <c r="BI7706" s="141"/>
      <c r="BJ7706" s="141"/>
      <c r="BK7706" s="141"/>
    </row>
    <row r="7707" ht="33.0" customHeight="1">
      <c r="A7707" s="361">
        <v>7709.0</v>
      </c>
      <c r="B7707" s="162" t="s">
        <v>44797</v>
      </c>
      <c r="C7707" s="359" t="s">
        <v>44798</v>
      </c>
      <c r="D7707" s="361" t="s">
        <v>44799</v>
      </c>
      <c r="E7707" s="319"/>
      <c r="F7707" s="162" t="s">
        <v>40046</v>
      </c>
      <c r="G7707" s="162"/>
      <c r="H7707" s="162" t="s">
        <v>44800</v>
      </c>
      <c r="I7707" s="162"/>
      <c r="J7707" s="126"/>
      <c r="K7707" s="515" t="s">
        <v>44801</v>
      </c>
      <c r="L7707" s="627">
        <v>43815.0</v>
      </c>
      <c r="M7707" s="428" t="s">
        <v>44802</v>
      </c>
      <c r="N7707" s="373"/>
      <c r="O7707" s="140"/>
      <c r="P7707" s="140"/>
      <c r="Q7707" s="374"/>
      <c r="R7707" s="373"/>
      <c r="S7707" s="375"/>
      <c r="T7707" s="348"/>
      <c r="U7707" s="373"/>
      <c r="V7707" s="140"/>
      <c r="W7707" s="140"/>
      <c r="X7707" s="141"/>
      <c r="Y7707" s="141"/>
      <c r="Z7707" s="141"/>
      <c r="AA7707" s="141"/>
      <c r="AB7707" s="141"/>
      <c r="AC7707" s="141"/>
      <c r="AD7707" s="141"/>
      <c r="AE7707" s="141"/>
      <c r="AF7707" s="141"/>
      <c r="AG7707" s="141"/>
      <c r="AH7707" s="141"/>
      <c r="AI7707" s="141"/>
      <c r="AJ7707" s="141"/>
      <c r="AK7707" s="141"/>
      <c r="AL7707" s="141"/>
      <c r="AM7707" s="141"/>
      <c r="AN7707" s="141"/>
      <c r="AO7707" s="141"/>
      <c r="AP7707" s="141"/>
      <c r="AQ7707" s="141"/>
      <c r="AR7707" s="141"/>
      <c r="AS7707" s="141"/>
      <c r="AT7707" s="141"/>
      <c r="AU7707" s="141"/>
      <c r="AV7707" s="141"/>
      <c r="AW7707" s="141"/>
      <c r="AX7707" s="141"/>
      <c r="AY7707" s="141"/>
      <c r="AZ7707" s="141"/>
      <c r="BA7707" s="141"/>
      <c r="BB7707" s="141"/>
      <c r="BC7707" s="141"/>
      <c r="BD7707" s="141"/>
      <c r="BE7707" s="141"/>
      <c r="BF7707" s="141"/>
      <c r="BG7707" s="141"/>
      <c r="BH7707" s="141"/>
      <c r="BI7707" s="141"/>
      <c r="BJ7707" s="141"/>
      <c r="BK7707" s="141"/>
    </row>
    <row r="7708" ht="33.0" customHeight="1">
      <c r="A7708" s="361">
        <v>7710.0</v>
      </c>
      <c r="B7708" s="592" t="s">
        <v>44803</v>
      </c>
      <c r="C7708" s="359" t="s">
        <v>44804</v>
      </c>
      <c r="D7708" s="361" t="s">
        <v>44805</v>
      </c>
      <c r="E7708" s="319"/>
      <c r="F7708" s="162" t="s">
        <v>44806</v>
      </c>
      <c r="G7708" s="162"/>
      <c r="H7708" s="162" t="s">
        <v>44807</v>
      </c>
      <c r="I7708" s="162"/>
      <c r="J7708" s="126"/>
      <c r="K7708" s="515" t="s">
        <v>44808</v>
      </c>
      <c r="L7708" s="627">
        <v>43822.0</v>
      </c>
      <c r="M7708" s="428" t="s">
        <v>44809</v>
      </c>
      <c r="N7708" s="373"/>
      <c r="O7708" s="140"/>
      <c r="P7708" s="140"/>
      <c r="Q7708" s="374"/>
      <c r="R7708" s="373"/>
      <c r="S7708" s="375"/>
      <c r="T7708" s="348"/>
      <c r="U7708" s="373"/>
      <c r="V7708" s="140"/>
      <c r="W7708" s="140"/>
      <c r="X7708" s="141"/>
      <c r="Y7708" s="141"/>
      <c r="Z7708" s="141"/>
      <c r="AA7708" s="141"/>
      <c r="AB7708" s="141"/>
      <c r="AC7708" s="141"/>
      <c r="AD7708" s="141"/>
      <c r="AE7708" s="141"/>
      <c r="AF7708" s="141"/>
      <c r="AG7708" s="141"/>
      <c r="AH7708" s="141"/>
      <c r="AI7708" s="141"/>
      <c r="AJ7708" s="141"/>
      <c r="AK7708" s="141"/>
      <c r="AL7708" s="141"/>
      <c r="AM7708" s="141"/>
      <c r="AN7708" s="141"/>
      <c r="AO7708" s="141"/>
      <c r="AP7708" s="141"/>
      <c r="AQ7708" s="141"/>
      <c r="AR7708" s="141"/>
      <c r="AS7708" s="141"/>
      <c r="AT7708" s="141"/>
      <c r="AU7708" s="141"/>
      <c r="AV7708" s="141"/>
      <c r="AW7708" s="141"/>
      <c r="AX7708" s="141"/>
      <c r="AY7708" s="141"/>
      <c r="AZ7708" s="141"/>
      <c r="BA7708" s="141"/>
      <c r="BB7708" s="141"/>
      <c r="BC7708" s="141"/>
      <c r="BD7708" s="141"/>
      <c r="BE7708" s="141"/>
      <c r="BF7708" s="141"/>
      <c r="BG7708" s="141"/>
      <c r="BH7708" s="141"/>
      <c r="BI7708" s="141"/>
      <c r="BJ7708" s="141"/>
      <c r="BK7708" s="141"/>
    </row>
    <row r="7709" ht="33.0" customHeight="1">
      <c r="A7709" s="361">
        <v>7711.0</v>
      </c>
      <c r="B7709" s="162" t="s">
        <v>44810</v>
      </c>
      <c r="C7709" s="359"/>
      <c r="D7709" s="361" t="s">
        <v>44811</v>
      </c>
      <c r="E7709" s="319"/>
      <c r="F7709" s="162" t="s">
        <v>44812</v>
      </c>
      <c r="G7709" s="162"/>
      <c r="H7709" s="162" t="s">
        <v>44813</v>
      </c>
      <c r="I7709" s="162"/>
      <c r="J7709" s="126"/>
      <c r="K7709" s="515" t="s">
        <v>44814</v>
      </c>
      <c r="L7709" s="627">
        <v>43846.0</v>
      </c>
      <c r="M7709" s="428" t="s">
        <v>44815</v>
      </c>
      <c r="N7709" s="373"/>
      <c r="O7709" s="140"/>
      <c r="P7709" s="140"/>
      <c r="Q7709" s="374"/>
      <c r="R7709" s="373"/>
      <c r="S7709" s="375"/>
      <c r="T7709" s="348"/>
      <c r="U7709" s="373"/>
      <c r="V7709" s="140"/>
      <c r="W7709" s="140"/>
      <c r="X7709" s="141"/>
      <c r="Y7709" s="141"/>
      <c r="Z7709" s="141"/>
      <c r="AA7709" s="141"/>
      <c r="AB7709" s="141"/>
      <c r="AC7709" s="141"/>
      <c r="AD7709" s="141"/>
      <c r="AE7709" s="141"/>
      <c r="AF7709" s="141"/>
      <c r="AG7709" s="141"/>
      <c r="AH7709" s="141"/>
      <c r="AI7709" s="141"/>
      <c r="AJ7709" s="141"/>
      <c r="AK7709" s="141"/>
      <c r="AL7709" s="141"/>
      <c r="AM7709" s="141"/>
      <c r="AN7709" s="141"/>
      <c r="AO7709" s="141"/>
      <c r="AP7709" s="141"/>
      <c r="AQ7709" s="141"/>
      <c r="AR7709" s="141"/>
      <c r="AS7709" s="141"/>
      <c r="AT7709" s="141"/>
      <c r="AU7709" s="141"/>
      <c r="AV7709" s="141"/>
      <c r="AW7709" s="141"/>
      <c r="AX7709" s="141"/>
      <c r="AY7709" s="141"/>
      <c r="AZ7709" s="141"/>
      <c r="BA7709" s="141"/>
      <c r="BB7709" s="141"/>
      <c r="BC7709" s="141"/>
      <c r="BD7709" s="141"/>
      <c r="BE7709" s="141"/>
      <c r="BF7709" s="141"/>
      <c r="BG7709" s="141"/>
      <c r="BH7709" s="141"/>
      <c r="BI7709" s="141"/>
      <c r="BJ7709" s="141"/>
      <c r="BK7709" s="141"/>
    </row>
    <row r="7710" ht="33.0" customHeight="1">
      <c r="A7710" s="361">
        <v>7712.0</v>
      </c>
      <c r="B7710" s="162" t="s">
        <v>44816</v>
      </c>
      <c r="C7710" s="359" t="s">
        <v>44817</v>
      </c>
      <c r="D7710" s="361" t="s">
        <v>44818</v>
      </c>
      <c r="E7710" s="319"/>
      <c r="F7710" s="162" t="s">
        <v>43848</v>
      </c>
      <c r="G7710" s="162"/>
      <c r="H7710" s="162" t="s">
        <v>43849</v>
      </c>
      <c r="I7710" s="162"/>
      <c r="J7710" s="126"/>
      <c r="K7710" s="515" t="s">
        <v>44819</v>
      </c>
      <c r="L7710" s="627">
        <v>43825.0</v>
      </c>
      <c r="M7710" s="428" t="s">
        <v>44820</v>
      </c>
      <c r="N7710" s="373"/>
      <c r="O7710" s="140"/>
      <c r="P7710" s="140"/>
      <c r="Q7710" s="374"/>
      <c r="R7710" s="373"/>
      <c r="S7710" s="375"/>
      <c r="T7710" s="348"/>
      <c r="U7710" s="373"/>
      <c r="V7710" s="140"/>
      <c r="W7710" s="140"/>
      <c r="X7710" s="141"/>
      <c r="Y7710" s="141"/>
      <c r="Z7710" s="141"/>
      <c r="AA7710" s="141"/>
      <c r="AB7710" s="141"/>
      <c r="AC7710" s="141"/>
      <c r="AD7710" s="141"/>
      <c r="AE7710" s="141"/>
      <c r="AF7710" s="141"/>
      <c r="AG7710" s="141"/>
      <c r="AH7710" s="141"/>
      <c r="AI7710" s="141"/>
      <c r="AJ7710" s="141"/>
      <c r="AK7710" s="141"/>
      <c r="AL7710" s="141"/>
      <c r="AM7710" s="141"/>
      <c r="AN7710" s="141"/>
      <c r="AO7710" s="141"/>
      <c r="AP7710" s="141"/>
      <c r="AQ7710" s="141"/>
      <c r="AR7710" s="141"/>
      <c r="AS7710" s="141"/>
      <c r="AT7710" s="141"/>
      <c r="AU7710" s="141"/>
      <c r="AV7710" s="141"/>
      <c r="AW7710" s="141"/>
      <c r="AX7710" s="141"/>
      <c r="AY7710" s="141"/>
      <c r="AZ7710" s="141"/>
      <c r="BA7710" s="141"/>
      <c r="BB7710" s="141"/>
      <c r="BC7710" s="141"/>
      <c r="BD7710" s="141"/>
      <c r="BE7710" s="141"/>
      <c r="BF7710" s="141"/>
      <c r="BG7710" s="141"/>
      <c r="BH7710" s="141"/>
      <c r="BI7710" s="141"/>
      <c r="BJ7710" s="141"/>
      <c r="BK7710" s="141"/>
    </row>
    <row r="7711" ht="33.0" customHeight="1">
      <c r="A7711" s="361">
        <v>7713.0</v>
      </c>
      <c r="B7711" s="162" t="s">
        <v>44821</v>
      </c>
      <c r="C7711" s="359" t="s">
        <v>31332</v>
      </c>
      <c r="D7711" s="361" t="s">
        <v>44822</v>
      </c>
      <c r="E7711" s="319"/>
      <c r="F7711" s="162" t="s">
        <v>36630</v>
      </c>
      <c r="G7711" s="162"/>
      <c r="H7711" s="162" t="s">
        <v>44823</v>
      </c>
      <c r="I7711" s="162"/>
      <c r="J7711" s="126"/>
      <c r="K7711" s="515" t="s">
        <v>44824</v>
      </c>
      <c r="L7711" s="627">
        <v>43823.0</v>
      </c>
      <c r="M7711" s="428" t="s">
        <v>44825</v>
      </c>
      <c r="N7711" s="373"/>
      <c r="O7711" s="140"/>
      <c r="P7711" s="140"/>
      <c r="Q7711" s="374"/>
      <c r="R7711" s="373"/>
      <c r="S7711" s="375"/>
      <c r="T7711" s="348"/>
      <c r="U7711" s="373"/>
      <c r="V7711" s="140"/>
      <c r="W7711" s="140"/>
      <c r="X7711" s="141"/>
      <c r="Y7711" s="141"/>
      <c r="Z7711" s="141"/>
      <c r="AA7711" s="141"/>
      <c r="AB7711" s="141"/>
      <c r="AC7711" s="141"/>
      <c r="AD7711" s="141"/>
      <c r="AE7711" s="141"/>
      <c r="AF7711" s="141"/>
      <c r="AG7711" s="141"/>
      <c r="AH7711" s="141"/>
      <c r="AI7711" s="141"/>
      <c r="AJ7711" s="141"/>
      <c r="AK7711" s="141"/>
      <c r="AL7711" s="141"/>
      <c r="AM7711" s="141"/>
      <c r="AN7711" s="141"/>
      <c r="AO7711" s="141"/>
      <c r="AP7711" s="141"/>
      <c r="AQ7711" s="141"/>
      <c r="AR7711" s="141"/>
      <c r="AS7711" s="141"/>
      <c r="AT7711" s="141"/>
      <c r="AU7711" s="141"/>
      <c r="AV7711" s="141"/>
      <c r="AW7711" s="141"/>
      <c r="AX7711" s="141"/>
      <c r="AY7711" s="141"/>
      <c r="AZ7711" s="141"/>
      <c r="BA7711" s="141"/>
      <c r="BB7711" s="141"/>
      <c r="BC7711" s="141"/>
      <c r="BD7711" s="141"/>
      <c r="BE7711" s="141"/>
      <c r="BF7711" s="141"/>
      <c r="BG7711" s="141"/>
      <c r="BH7711" s="141"/>
      <c r="BI7711" s="141"/>
      <c r="BJ7711" s="141"/>
      <c r="BK7711" s="141"/>
    </row>
    <row r="7712" ht="33.0" customHeight="1">
      <c r="A7712" s="361">
        <v>7714.0</v>
      </c>
      <c r="B7712" s="162" t="s">
        <v>44826</v>
      </c>
      <c r="C7712" s="359" t="s">
        <v>44827</v>
      </c>
      <c r="D7712" s="361" t="s">
        <v>44828</v>
      </c>
      <c r="E7712" s="319"/>
      <c r="F7712" s="162" t="s">
        <v>44829</v>
      </c>
      <c r="G7712" s="162"/>
      <c r="H7712" s="162" t="s">
        <v>44830</v>
      </c>
      <c r="I7712" s="162"/>
      <c r="J7712" s="126"/>
      <c r="K7712" s="515" t="s">
        <v>44831</v>
      </c>
      <c r="L7712" s="627">
        <v>43822.0</v>
      </c>
      <c r="M7712" s="428" t="s">
        <v>44832</v>
      </c>
      <c r="N7712" s="373"/>
      <c r="O7712" s="140"/>
      <c r="P7712" s="140"/>
      <c r="Q7712" s="374"/>
      <c r="R7712" s="373"/>
      <c r="S7712" s="375"/>
      <c r="T7712" s="348"/>
      <c r="U7712" s="373"/>
      <c r="V7712" s="140"/>
      <c r="W7712" s="140"/>
      <c r="X7712" s="141"/>
      <c r="Y7712" s="141"/>
      <c r="Z7712" s="141"/>
      <c r="AA7712" s="141"/>
      <c r="AB7712" s="141"/>
      <c r="AC7712" s="141"/>
      <c r="AD7712" s="141"/>
      <c r="AE7712" s="141"/>
      <c r="AF7712" s="141"/>
      <c r="AG7712" s="141"/>
      <c r="AH7712" s="141"/>
      <c r="AI7712" s="141"/>
      <c r="AJ7712" s="141"/>
      <c r="AK7712" s="141"/>
      <c r="AL7712" s="141"/>
      <c r="AM7712" s="141"/>
      <c r="AN7712" s="141"/>
      <c r="AO7712" s="141"/>
      <c r="AP7712" s="141"/>
      <c r="AQ7712" s="141"/>
      <c r="AR7712" s="141"/>
      <c r="AS7712" s="141"/>
      <c r="AT7712" s="141"/>
      <c r="AU7712" s="141"/>
      <c r="AV7712" s="141"/>
      <c r="AW7712" s="141"/>
      <c r="AX7712" s="141"/>
      <c r="AY7712" s="141"/>
      <c r="AZ7712" s="141"/>
      <c r="BA7712" s="141"/>
      <c r="BB7712" s="141"/>
      <c r="BC7712" s="141"/>
      <c r="BD7712" s="141"/>
      <c r="BE7712" s="141"/>
      <c r="BF7712" s="141"/>
      <c r="BG7712" s="141"/>
      <c r="BH7712" s="141"/>
      <c r="BI7712" s="141"/>
      <c r="BJ7712" s="141"/>
      <c r="BK7712" s="141"/>
    </row>
    <row r="7713" ht="33.0" customHeight="1">
      <c r="A7713" s="361">
        <v>7715.0</v>
      </c>
      <c r="B7713" s="162" t="s">
        <v>44833</v>
      </c>
      <c r="C7713" s="359" t="s">
        <v>44834</v>
      </c>
      <c r="D7713" s="361" t="s">
        <v>44835</v>
      </c>
      <c r="E7713" s="319"/>
      <c r="F7713" s="162" t="s">
        <v>32634</v>
      </c>
      <c r="G7713" s="162"/>
      <c r="H7713" s="162" t="s">
        <v>44836</v>
      </c>
      <c r="I7713" s="162"/>
      <c r="J7713" s="126"/>
      <c r="K7713" s="515" t="s">
        <v>44837</v>
      </c>
      <c r="L7713" s="627">
        <v>43822.0</v>
      </c>
      <c r="M7713" s="428" t="s">
        <v>44838</v>
      </c>
      <c r="N7713" s="373"/>
      <c r="O7713" s="140"/>
      <c r="P7713" s="140"/>
      <c r="Q7713" s="374"/>
      <c r="R7713" s="373"/>
      <c r="S7713" s="375"/>
      <c r="T7713" s="348"/>
      <c r="U7713" s="373"/>
      <c r="V7713" s="140"/>
      <c r="W7713" s="140"/>
      <c r="X7713" s="141"/>
      <c r="Y7713" s="141"/>
      <c r="Z7713" s="141"/>
      <c r="AA7713" s="141"/>
      <c r="AB7713" s="141"/>
      <c r="AC7713" s="141"/>
      <c r="AD7713" s="141"/>
      <c r="AE7713" s="141"/>
      <c r="AF7713" s="141"/>
      <c r="AG7713" s="141"/>
      <c r="AH7713" s="141"/>
      <c r="AI7713" s="141"/>
      <c r="AJ7713" s="141"/>
      <c r="AK7713" s="141"/>
      <c r="AL7713" s="141"/>
      <c r="AM7713" s="141"/>
      <c r="AN7713" s="141"/>
      <c r="AO7713" s="141"/>
      <c r="AP7713" s="141"/>
      <c r="AQ7713" s="141"/>
      <c r="AR7713" s="141"/>
      <c r="AS7713" s="141"/>
      <c r="AT7713" s="141"/>
      <c r="AU7713" s="141"/>
      <c r="AV7713" s="141"/>
      <c r="AW7713" s="141"/>
      <c r="AX7713" s="141"/>
      <c r="AY7713" s="141"/>
      <c r="AZ7713" s="141"/>
      <c r="BA7713" s="141"/>
      <c r="BB7713" s="141"/>
      <c r="BC7713" s="141"/>
      <c r="BD7713" s="141"/>
      <c r="BE7713" s="141"/>
      <c r="BF7713" s="141"/>
      <c r="BG7713" s="141"/>
      <c r="BH7713" s="141"/>
      <c r="BI7713" s="141"/>
      <c r="BJ7713" s="141"/>
      <c r="BK7713" s="141"/>
    </row>
    <row r="7714" ht="33.0" customHeight="1">
      <c r="A7714" s="361">
        <v>7716.0</v>
      </c>
      <c r="B7714" s="162" t="s">
        <v>44839</v>
      </c>
      <c r="C7714" s="359" t="s">
        <v>44840</v>
      </c>
      <c r="D7714" s="361" t="s">
        <v>44841</v>
      </c>
      <c r="E7714" s="319"/>
      <c r="F7714" s="162" t="s">
        <v>44842</v>
      </c>
      <c r="G7714" s="162"/>
      <c r="H7714" s="361" t="s">
        <v>44843</v>
      </c>
      <c r="I7714" s="162"/>
      <c r="J7714" s="126"/>
      <c r="K7714" s="515" t="s">
        <v>44844</v>
      </c>
      <c r="L7714" s="627">
        <v>43819.0</v>
      </c>
      <c r="M7714" s="428" t="s">
        <v>44845</v>
      </c>
      <c r="N7714" s="373"/>
      <c r="O7714" s="140"/>
      <c r="P7714" s="140"/>
      <c r="Q7714" s="374"/>
      <c r="R7714" s="373"/>
      <c r="S7714" s="375"/>
      <c r="T7714" s="348"/>
      <c r="U7714" s="373"/>
      <c r="V7714" s="140"/>
      <c r="W7714" s="140"/>
      <c r="X7714" s="141"/>
      <c r="Y7714" s="141"/>
      <c r="Z7714" s="141"/>
      <c r="AA7714" s="141"/>
      <c r="AB7714" s="141"/>
      <c r="AC7714" s="141"/>
      <c r="AD7714" s="141"/>
      <c r="AE7714" s="141"/>
      <c r="AF7714" s="141"/>
      <c r="AG7714" s="141"/>
      <c r="AH7714" s="141"/>
      <c r="AI7714" s="141"/>
      <c r="AJ7714" s="141"/>
      <c r="AK7714" s="141"/>
      <c r="AL7714" s="141"/>
      <c r="AM7714" s="141"/>
      <c r="AN7714" s="141"/>
      <c r="AO7714" s="141"/>
      <c r="AP7714" s="141"/>
      <c r="AQ7714" s="141"/>
      <c r="AR7714" s="141"/>
      <c r="AS7714" s="141"/>
      <c r="AT7714" s="141"/>
      <c r="AU7714" s="141"/>
      <c r="AV7714" s="141"/>
      <c r="AW7714" s="141"/>
      <c r="AX7714" s="141"/>
      <c r="AY7714" s="141"/>
      <c r="AZ7714" s="141"/>
      <c r="BA7714" s="141"/>
      <c r="BB7714" s="141"/>
      <c r="BC7714" s="141"/>
      <c r="BD7714" s="141"/>
      <c r="BE7714" s="141"/>
      <c r="BF7714" s="141"/>
      <c r="BG7714" s="141"/>
      <c r="BH7714" s="141"/>
      <c r="BI7714" s="141"/>
      <c r="BJ7714" s="141"/>
      <c r="BK7714" s="141"/>
    </row>
    <row r="7715" ht="33.0" customHeight="1">
      <c r="A7715" s="361">
        <v>7717.0</v>
      </c>
      <c r="B7715" s="162" t="s">
        <v>44846</v>
      </c>
      <c r="C7715" s="359" t="s">
        <v>44847</v>
      </c>
      <c r="D7715" s="361" t="s">
        <v>44848</v>
      </c>
      <c r="E7715" s="319"/>
      <c r="F7715" s="162" t="s">
        <v>21803</v>
      </c>
      <c r="G7715" s="162"/>
      <c r="H7715" s="162" t="s">
        <v>44849</v>
      </c>
      <c r="I7715" s="162"/>
      <c r="J7715" s="126"/>
      <c r="K7715" s="515" t="s">
        <v>44850</v>
      </c>
      <c r="L7715" s="627">
        <v>43840.0</v>
      </c>
      <c r="M7715" s="428" t="s">
        <v>44851</v>
      </c>
      <c r="N7715" s="373"/>
      <c r="O7715" s="140"/>
      <c r="P7715" s="140"/>
      <c r="Q7715" s="374"/>
      <c r="R7715" s="373"/>
      <c r="S7715" s="375"/>
      <c r="T7715" s="348"/>
      <c r="U7715" s="373"/>
      <c r="V7715" s="140"/>
      <c r="W7715" s="140"/>
      <c r="X7715" s="141"/>
      <c r="Y7715" s="141"/>
      <c r="Z7715" s="141"/>
      <c r="AA7715" s="141"/>
      <c r="AB7715" s="141"/>
      <c r="AC7715" s="141"/>
      <c r="AD7715" s="141"/>
      <c r="AE7715" s="141"/>
      <c r="AF7715" s="141"/>
      <c r="AG7715" s="141"/>
      <c r="AH7715" s="141"/>
      <c r="AI7715" s="141"/>
      <c r="AJ7715" s="141"/>
      <c r="AK7715" s="141"/>
      <c r="AL7715" s="141"/>
      <c r="AM7715" s="141"/>
      <c r="AN7715" s="141"/>
      <c r="AO7715" s="141"/>
      <c r="AP7715" s="141"/>
      <c r="AQ7715" s="141"/>
      <c r="AR7715" s="141"/>
      <c r="AS7715" s="141"/>
      <c r="AT7715" s="141"/>
      <c r="AU7715" s="141"/>
      <c r="AV7715" s="141"/>
      <c r="AW7715" s="141"/>
      <c r="AX7715" s="141"/>
      <c r="AY7715" s="141"/>
      <c r="AZ7715" s="141"/>
      <c r="BA7715" s="141"/>
      <c r="BB7715" s="141"/>
      <c r="BC7715" s="141"/>
      <c r="BD7715" s="141"/>
      <c r="BE7715" s="141"/>
      <c r="BF7715" s="141"/>
      <c r="BG7715" s="141"/>
      <c r="BH7715" s="141"/>
      <c r="BI7715" s="141"/>
      <c r="BJ7715" s="141"/>
      <c r="BK7715" s="141"/>
    </row>
    <row r="7716" ht="33.0" customHeight="1">
      <c r="A7716" s="361">
        <v>7718.0</v>
      </c>
      <c r="B7716" s="162" t="s">
        <v>44852</v>
      </c>
      <c r="C7716" s="359" t="s">
        <v>44853</v>
      </c>
      <c r="D7716" s="361" t="s">
        <v>44854</v>
      </c>
      <c r="E7716" s="319"/>
      <c r="F7716" s="162" t="s">
        <v>44855</v>
      </c>
      <c r="G7716" s="162"/>
      <c r="H7716" s="162" t="s">
        <v>44856</v>
      </c>
      <c r="I7716" s="162"/>
      <c r="J7716" s="126"/>
      <c r="K7716" s="515" t="s">
        <v>44857</v>
      </c>
      <c r="L7716" s="627">
        <v>43822.0</v>
      </c>
      <c r="M7716" s="428" t="s">
        <v>44858</v>
      </c>
      <c r="N7716" s="373"/>
      <c r="O7716" s="140"/>
      <c r="P7716" s="140"/>
      <c r="Q7716" s="374"/>
      <c r="R7716" s="373"/>
      <c r="S7716" s="375"/>
      <c r="T7716" s="348"/>
      <c r="U7716" s="373"/>
      <c r="V7716" s="140"/>
      <c r="W7716" s="140"/>
      <c r="X7716" s="141"/>
      <c r="Y7716" s="141"/>
      <c r="Z7716" s="141"/>
      <c r="AA7716" s="141"/>
      <c r="AB7716" s="141"/>
      <c r="AC7716" s="141"/>
      <c r="AD7716" s="141"/>
      <c r="AE7716" s="141"/>
      <c r="AF7716" s="141"/>
      <c r="AG7716" s="141"/>
      <c r="AH7716" s="141"/>
      <c r="AI7716" s="141"/>
      <c r="AJ7716" s="141"/>
      <c r="AK7716" s="141"/>
      <c r="AL7716" s="141"/>
      <c r="AM7716" s="141"/>
      <c r="AN7716" s="141"/>
      <c r="AO7716" s="141"/>
      <c r="AP7716" s="141"/>
      <c r="AQ7716" s="141"/>
      <c r="AR7716" s="141"/>
      <c r="AS7716" s="141"/>
      <c r="AT7716" s="141"/>
      <c r="AU7716" s="141"/>
      <c r="AV7716" s="141"/>
      <c r="AW7716" s="141"/>
      <c r="AX7716" s="141"/>
      <c r="AY7716" s="141"/>
      <c r="AZ7716" s="141"/>
      <c r="BA7716" s="141"/>
      <c r="BB7716" s="141"/>
      <c r="BC7716" s="141"/>
      <c r="BD7716" s="141"/>
      <c r="BE7716" s="141"/>
      <c r="BF7716" s="141"/>
      <c r="BG7716" s="141"/>
      <c r="BH7716" s="141"/>
      <c r="BI7716" s="141"/>
      <c r="BJ7716" s="141"/>
      <c r="BK7716" s="141"/>
    </row>
    <row r="7717" ht="33.0" customHeight="1">
      <c r="A7717" s="361">
        <v>7719.0</v>
      </c>
      <c r="B7717" s="187"/>
      <c r="C7717" s="359"/>
      <c r="D7717" s="361"/>
      <c r="E7717" s="319"/>
      <c r="F7717" s="162"/>
      <c r="G7717" s="162"/>
      <c r="H7717" s="162"/>
      <c r="I7717" s="162"/>
      <c r="J7717" s="126"/>
      <c r="K7717" s="515"/>
      <c r="L7717" s="627"/>
      <c r="M7717" s="162"/>
      <c r="N7717" s="373"/>
      <c r="O7717" s="140"/>
      <c r="P7717" s="140"/>
      <c r="Q7717" s="374"/>
      <c r="R7717" s="373"/>
      <c r="S7717" s="375"/>
      <c r="T7717" s="348"/>
      <c r="U7717" s="373"/>
      <c r="V7717" s="140"/>
      <c r="W7717" s="140"/>
      <c r="X7717" s="141"/>
      <c r="Y7717" s="141"/>
      <c r="Z7717" s="141"/>
      <c r="AA7717" s="141"/>
      <c r="AB7717" s="141"/>
      <c r="AC7717" s="141"/>
      <c r="AD7717" s="141"/>
      <c r="AE7717" s="141"/>
      <c r="AF7717" s="141"/>
      <c r="AG7717" s="141"/>
      <c r="AH7717" s="141"/>
      <c r="AI7717" s="141"/>
      <c r="AJ7717" s="141"/>
      <c r="AK7717" s="141"/>
      <c r="AL7717" s="141"/>
      <c r="AM7717" s="141"/>
      <c r="AN7717" s="141"/>
      <c r="AO7717" s="141"/>
      <c r="AP7717" s="141"/>
      <c r="AQ7717" s="141"/>
      <c r="AR7717" s="141"/>
      <c r="AS7717" s="141"/>
      <c r="AT7717" s="141"/>
      <c r="AU7717" s="141"/>
      <c r="AV7717" s="141"/>
      <c r="AW7717" s="141"/>
      <c r="AX7717" s="141"/>
      <c r="AY7717" s="141"/>
      <c r="AZ7717" s="141"/>
      <c r="BA7717" s="141"/>
      <c r="BB7717" s="141"/>
      <c r="BC7717" s="141"/>
      <c r="BD7717" s="141"/>
      <c r="BE7717" s="141"/>
      <c r="BF7717" s="141"/>
      <c r="BG7717" s="141"/>
      <c r="BH7717" s="141"/>
      <c r="BI7717" s="141"/>
      <c r="BJ7717" s="141"/>
      <c r="BK7717" s="141"/>
    </row>
    <row r="7718" ht="33.0" customHeight="1">
      <c r="A7718" s="361">
        <v>7720.0</v>
      </c>
      <c r="B7718" s="162" t="s">
        <v>44859</v>
      </c>
      <c r="C7718" s="359" t="s">
        <v>44860</v>
      </c>
      <c r="D7718" s="361" t="s">
        <v>44861</v>
      </c>
      <c r="E7718" s="319"/>
      <c r="F7718" s="162" t="s">
        <v>20738</v>
      </c>
      <c r="G7718" s="162"/>
      <c r="H7718" s="162" t="s">
        <v>41780</v>
      </c>
      <c r="I7718" s="162"/>
      <c r="J7718" s="126"/>
      <c r="K7718" s="515" t="s">
        <v>44862</v>
      </c>
      <c r="L7718" s="627">
        <v>43833.0</v>
      </c>
      <c r="M7718" s="428" t="s">
        <v>44863</v>
      </c>
      <c r="N7718" s="373"/>
      <c r="O7718" s="140"/>
      <c r="P7718" s="140"/>
      <c r="Q7718" s="374"/>
      <c r="R7718" s="373"/>
      <c r="S7718" s="375"/>
      <c r="T7718" s="348"/>
      <c r="U7718" s="373"/>
      <c r="V7718" s="140"/>
      <c r="W7718" s="140"/>
      <c r="X7718" s="141"/>
      <c r="Y7718" s="141"/>
      <c r="Z7718" s="141"/>
      <c r="AA7718" s="141"/>
      <c r="AB7718" s="141"/>
      <c r="AC7718" s="141"/>
      <c r="AD7718" s="141"/>
      <c r="AE7718" s="141"/>
      <c r="AF7718" s="141"/>
      <c r="AG7718" s="141"/>
      <c r="AH7718" s="141"/>
      <c r="AI7718" s="141"/>
      <c r="AJ7718" s="141"/>
      <c r="AK7718" s="141"/>
      <c r="AL7718" s="141"/>
      <c r="AM7718" s="141"/>
      <c r="AN7718" s="141"/>
      <c r="AO7718" s="141"/>
      <c r="AP7718" s="141"/>
      <c r="AQ7718" s="141"/>
      <c r="AR7718" s="141"/>
      <c r="AS7718" s="141"/>
      <c r="AT7718" s="141"/>
      <c r="AU7718" s="141"/>
      <c r="AV7718" s="141"/>
      <c r="AW7718" s="141"/>
      <c r="AX7718" s="141"/>
      <c r="AY7718" s="141"/>
      <c r="AZ7718" s="141"/>
      <c r="BA7718" s="141"/>
      <c r="BB7718" s="141"/>
      <c r="BC7718" s="141"/>
      <c r="BD7718" s="141"/>
      <c r="BE7718" s="141"/>
      <c r="BF7718" s="141"/>
      <c r="BG7718" s="141"/>
      <c r="BH7718" s="141"/>
      <c r="BI7718" s="141"/>
      <c r="BJ7718" s="141"/>
      <c r="BK7718" s="141"/>
    </row>
    <row r="7719" ht="33.0" customHeight="1">
      <c r="A7719" s="361">
        <v>7721.0</v>
      </c>
      <c r="B7719" s="162" t="s">
        <v>44864</v>
      </c>
      <c r="C7719" s="359" t="s">
        <v>44865</v>
      </c>
      <c r="D7719" s="361" t="s">
        <v>44866</v>
      </c>
      <c r="E7719" s="319"/>
      <c r="F7719" s="361" t="s">
        <v>44867</v>
      </c>
      <c r="G7719" s="162"/>
      <c r="H7719" s="162" t="s">
        <v>44787</v>
      </c>
      <c r="I7719" s="162"/>
      <c r="J7719" s="126"/>
      <c r="K7719" s="515" t="s">
        <v>44868</v>
      </c>
      <c r="L7719" s="627">
        <v>43822.0</v>
      </c>
      <c r="M7719" s="428" t="s">
        <v>44869</v>
      </c>
      <c r="N7719" s="373"/>
      <c r="O7719" s="140"/>
      <c r="P7719" s="140"/>
      <c r="Q7719" s="374"/>
      <c r="R7719" s="373"/>
      <c r="S7719" s="375"/>
      <c r="T7719" s="348"/>
      <c r="U7719" s="373"/>
      <c r="V7719" s="140"/>
      <c r="W7719" s="140"/>
      <c r="X7719" s="141"/>
      <c r="Y7719" s="141"/>
      <c r="Z7719" s="141"/>
      <c r="AA7719" s="141"/>
      <c r="AB7719" s="141"/>
      <c r="AC7719" s="141"/>
      <c r="AD7719" s="141"/>
      <c r="AE7719" s="141"/>
      <c r="AF7719" s="141"/>
      <c r="AG7719" s="141"/>
      <c r="AH7719" s="141"/>
      <c r="AI7719" s="141"/>
      <c r="AJ7719" s="141"/>
      <c r="AK7719" s="141"/>
      <c r="AL7719" s="141"/>
      <c r="AM7719" s="141"/>
      <c r="AN7719" s="141"/>
      <c r="AO7719" s="141"/>
      <c r="AP7719" s="141"/>
      <c r="AQ7719" s="141"/>
      <c r="AR7719" s="141"/>
      <c r="AS7719" s="141"/>
      <c r="AT7719" s="141"/>
      <c r="AU7719" s="141"/>
      <c r="AV7719" s="141"/>
      <c r="AW7719" s="141"/>
      <c r="AX7719" s="141"/>
      <c r="AY7719" s="141"/>
      <c r="AZ7719" s="141"/>
      <c r="BA7719" s="141"/>
      <c r="BB7719" s="141"/>
      <c r="BC7719" s="141"/>
      <c r="BD7719" s="141"/>
      <c r="BE7719" s="141"/>
      <c r="BF7719" s="141"/>
      <c r="BG7719" s="141"/>
      <c r="BH7719" s="141"/>
      <c r="BI7719" s="141"/>
      <c r="BJ7719" s="141"/>
      <c r="BK7719" s="141"/>
    </row>
    <row r="7720" ht="33.0" customHeight="1">
      <c r="A7720" s="361">
        <v>7722.0</v>
      </c>
      <c r="B7720" s="361" t="s">
        <v>44870</v>
      </c>
      <c r="C7720" s="359"/>
      <c r="D7720" s="361"/>
      <c r="E7720" s="319"/>
      <c r="F7720" s="162"/>
      <c r="G7720" s="162"/>
      <c r="H7720" s="162"/>
      <c r="I7720" s="162"/>
      <c r="J7720" s="126"/>
      <c r="K7720" s="515"/>
      <c r="L7720" s="627"/>
      <c r="M7720" s="162"/>
      <c r="N7720" s="373"/>
      <c r="O7720" s="140"/>
      <c r="P7720" s="140"/>
      <c r="Q7720" s="374"/>
      <c r="R7720" s="373"/>
      <c r="S7720" s="375"/>
      <c r="T7720" s="348"/>
      <c r="U7720" s="373"/>
      <c r="V7720" s="140"/>
      <c r="W7720" s="140"/>
      <c r="X7720" s="141"/>
      <c r="Y7720" s="141"/>
      <c r="Z7720" s="141"/>
      <c r="AA7720" s="141"/>
      <c r="AB7720" s="141"/>
      <c r="AC7720" s="141"/>
      <c r="AD7720" s="141"/>
      <c r="AE7720" s="141"/>
      <c r="AF7720" s="141"/>
      <c r="AG7720" s="141"/>
      <c r="AH7720" s="141"/>
      <c r="AI7720" s="141"/>
      <c r="AJ7720" s="141"/>
      <c r="AK7720" s="141"/>
      <c r="AL7720" s="141"/>
      <c r="AM7720" s="141"/>
      <c r="AN7720" s="141"/>
      <c r="AO7720" s="141"/>
      <c r="AP7720" s="141"/>
      <c r="AQ7720" s="141"/>
      <c r="AR7720" s="141"/>
      <c r="AS7720" s="141"/>
      <c r="AT7720" s="141"/>
      <c r="AU7720" s="141"/>
      <c r="AV7720" s="141"/>
      <c r="AW7720" s="141"/>
      <c r="AX7720" s="141"/>
      <c r="AY7720" s="141"/>
      <c r="AZ7720" s="141"/>
      <c r="BA7720" s="141"/>
      <c r="BB7720" s="141"/>
      <c r="BC7720" s="141"/>
      <c r="BD7720" s="141"/>
      <c r="BE7720" s="141"/>
      <c r="BF7720" s="141"/>
      <c r="BG7720" s="141"/>
      <c r="BH7720" s="141"/>
      <c r="BI7720" s="141"/>
      <c r="BJ7720" s="141"/>
      <c r="BK7720" s="141"/>
    </row>
    <row r="7721" ht="33.0" customHeight="1">
      <c r="A7721" s="361">
        <v>7723.0</v>
      </c>
      <c r="B7721" s="162" t="s">
        <v>44871</v>
      </c>
      <c r="C7721" s="359" t="s">
        <v>44872</v>
      </c>
      <c r="D7721" s="361" t="s">
        <v>44873</v>
      </c>
      <c r="E7721" s="319"/>
      <c r="F7721" s="162" t="s">
        <v>44874</v>
      </c>
      <c r="G7721" s="162"/>
      <c r="H7721" s="162" t="s">
        <v>44875</v>
      </c>
      <c r="I7721" s="162"/>
      <c r="J7721" s="126"/>
      <c r="K7721" s="515" t="s">
        <v>44876</v>
      </c>
      <c r="L7721" s="627">
        <v>43822.0</v>
      </c>
      <c r="M7721" s="428" t="s">
        <v>44877</v>
      </c>
      <c r="N7721" s="373"/>
      <c r="O7721" s="140"/>
      <c r="P7721" s="140"/>
      <c r="Q7721" s="374"/>
      <c r="R7721" s="373"/>
      <c r="S7721" s="375"/>
      <c r="T7721" s="348"/>
      <c r="U7721" s="373"/>
      <c r="V7721" s="140"/>
      <c r="W7721" s="140"/>
      <c r="X7721" s="141"/>
      <c r="Y7721" s="141"/>
      <c r="Z7721" s="141"/>
      <c r="AA7721" s="141"/>
      <c r="AB7721" s="141"/>
      <c r="AC7721" s="141"/>
      <c r="AD7721" s="141"/>
      <c r="AE7721" s="141"/>
      <c r="AF7721" s="141"/>
      <c r="AG7721" s="141"/>
      <c r="AH7721" s="141"/>
      <c r="AI7721" s="141"/>
      <c r="AJ7721" s="141"/>
      <c r="AK7721" s="141"/>
      <c r="AL7721" s="141"/>
      <c r="AM7721" s="141"/>
      <c r="AN7721" s="141"/>
      <c r="AO7721" s="141"/>
      <c r="AP7721" s="141"/>
      <c r="AQ7721" s="141"/>
      <c r="AR7721" s="141"/>
      <c r="AS7721" s="141"/>
      <c r="AT7721" s="141"/>
      <c r="AU7721" s="141"/>
      <c r="AV7721" s="141"/>
      <c r="AW7721" s="141"/>
      <c r="AX7721" s="141"/>
      <c r="AY7721" s="141"/>
      <c r="AZ7721" s="141"/>
      <c r="BA7721" s="141"/>
      <c r="BB7721" s="141"/>
      <c r="BC7721" s="141"/>
      <c r="BD7721" s="141"/>
      <c r="BE7721" s="141"/>
      <c r="BF7721" s="141"/>
      <c r="BG7721" s="141"/>
      <c r="BH7721" s="141"/>
      <c r="BI7721" s="141"/>
      <c r="BJ7721" s="141"/>
      <c r="BK7721" s="141"/>
    </row>
    <row r="7722" ht="33.0" customHeight="1">
      <c r="A7722" s="361">
        <v>7724.0</v>
      </c>
      <c r="B7722" s="162" t="s">
        <v>44878</v>
      </c>
      <c r="C7722" s="359" t="s">
        <v>32784</v>
      </c>
      <c r="D7722" s="361" t="s">
        <v>44683</v>
      </c>
      <c r="E7722" s="319"/>
      <c r="F7722" s="162" t="s">
        <v>44879</v>
      </c>
      <c r="G7722" s="162"/>
      <c r="H7722" s="162" t="s">
        <v>44880</v>
      </c>
      <c r="I7722" s="162"/>
      <c r="J7722" s="126"/>
      <c r="K7722" s="515" t="s">
        <v>44881</v>
      </c>
      <c r="L7722" s="627">
        <v>43815.0</v>
      </c>
      <c r="M7722" s="428" t="s">
        <v>44882</v>
      </c>
      <c r="N7722" s="373"/>
      <c r="O7722" s="140"/>
      <c r="P7722" s="140"/>
      <c r="Q7722" s="374"/>
      <c r="R7722" s="373"/>
      <c r="S7722" s="375"/>
      <c r="T7722" s="348"/>
      <c r="U7722" s="373"/>
      <c r="V7722" s="140"/>
      <c r="W7722" s="140"/>
      <c r="X7722" s="141"/>
      <c r="Y7722" s="141"/>
      <c r="Z7722" s="141"/>
      <c r="AA7722" s="141"/>
      <c r="AB7722" s="141"/>
      <c r="AC7722" s="141"/>
      <c r="AD7722" s="141"/>
      <c r="AE7722" s="141"/>
      <c r="AF7722" s="141"/>
      <c r="AG7722" s="141"/>
      <c r="AH7722" s="141"/>
      <c r="AI7722" s="141"/>
      <c r="AJ7722" s="141"/>
      <c r="AK7722" s="141"/>
      <c r="AL7722" s="141"/>
      <c r="AM7722" s="141"/>
      <c r="AN7722" s="141"/>
      <c r="AO7722" s="141"/>
      <c r="AP7722" s="141"/>
      <c r="AQ7722" s="141"/>
      <c r="AR7722" s="141"/>
      <c r="AS7722" s="141"/>
      <c r="AT7722" s="141"/>
      <c r="AU7722" s="141"/>
      <c r="AV7722" s="141"/>
      <c r="AW7722" s="141"/>
      <c r="AX7722" s="141"/>
      <c r="AY7722" s="141"/>
      <c r="AZ7722" s="141"/>
      <c r="BA7722" s="141"/>
      <c r="BB7722" s="141"/>
      <c r="BC7722" s="141"/>
      <c r="BD7722" s="141"/>
      <c r="BE7722" s="141"/>
      <c r="BF7722" s="141"/>
      <c r="BG7722" s="141"/>
      <c r="BH7722" s="141"/>
      <c r="BI7722" s="141"/>
      <c r="BJ7722" s="141"/>
      <c r="BK7722" s="141"/>
    </row>
    <row r="7723" ht="33.0" customHeight="1">
      <c r="A7723" s="361">
        <v>7725.0</v>
      </c>
      <c r="B7723" s="162" t="s">
        <v>44883</v>
      </c>
      <c r="C7723" s="359" t="s">
        <v>44884</v>
      </c>
      <c r="D7723" s="361" t="s">
        <v>44885</v>
      </c>
      <c r="E7723" s="319"/>
      <c r="F7723" s="162" t="s">
        <v>44886</v>
      </c>
      <c r="G7723" s="162"/>
      <c r="H7723" s="162" t="s">
        <v>44887</v>
      </c>
      <c r="I7723" s="162"/>
      <c r="J7723" s="126"/>
      <c r="K7723" s="515" t="s">
        <v>44888</v>
      </c>
      <c r="L7723" s="627">
        <v>43829.0</v>
      </c>
      <c r="M7723" s="428" t="s">
        <v>44889</v>
      </c>
      <c r="N7723" s="373"/>
      <c r="O7723" s="140"/>
      <c r="P7723" s="140"/>
      <c r="Q7723" s="374"/>
      <c r="R7723" s="373"/>
      <c r="S7723" s="375"/>
      <c r="T7723" s="348"/>
      <c r="U7723" s="373"/>
      <c r="V7723" s="140"/>
      <c r="W7723" s="140"/>
      <c r="X7723" s="141"/>
      <c r="Y7723" s="141"/>
      <c r="Z7723" s="141"/>
      <c r="AA7723" s="141"/>
      <c r="AB7723" s="141"/>
      <c r="AC7723" s="141"/>
      <c r="AD7723" s="141"/>
      <c r="AE7723" s="141"/>
      <c r="AF7723" s="141"/>
      <c r="AG7723" s="141"/>
      <c r="AH7723" s="141"/>
      <c r="AI7723" s="141"/>
      <c r="AJ7723" s="141"/>
      <c r="AK7723" s="141"/>
      <c r="AL7723" s="141"/>
      <c r="AM7723" s="141"/>
      <c r="AN7723" s="141"/>
      <c r="AO7723" s="141"/>
      <c r="AP7723" s="141"/>
      <c r="AQ7723" s="141"/>
      <c r="AR7723" s="141"/>
      <c r="AS7723" s="141"/>
      <c r="AT7723" s="141"/>
      <c r="AU7723" s="141"/>
      <c r="AV7723" s="141"/>
      <c r="AW7723" s="141"/>
      <c r="AX7723" s="141"/>
      <c r="AY7723" s="141"/>
      <c r="AZ7723" s="141"/>
      <c r="BA7723" s="141"/>
      <c r="BB7723" s="141"/>
      <c r="BC7723" s="141"/>
      <c r="BD7723" s="141"/>
      <c r="BE7723" s="141"/>
      <c r="BF7723" s="141"/>
      <c r="BG7723" s="141"/>
      <c r="BH7723" s="141"/>
      <c r="BI7723" s="141"/>
      <c r="BJ7723" s="141"/>
      <c r="BK7723" s="141"/>
    </row>
    <row r="7724" ht="33.0" customHeight="1">
      <c r="A7724" s="361">
        <v>7726.0</v>
      </c>
      <c r="B7724" s="162" t="s">
        <v>44890</v>
      </c>
      <c r="C7724" s="359" t="s">
        <v>16489</v>
      </c>
      <c r="D7724" s="361" t="s">
        <v>44891</v>
      </c>
      <c r="E7724" s="319"/>
      <c r="F7724" s="162" t="s">
        <v>44892</v>
      </c>
      <c r="G7724" s="162"/>
      <c r="H7724" s="162" t="s">
        <v>44893</v>
      </c>
      <c r="I7724" s="162"/>
      <c r="J7724" s="126"/>
      <c r="K7724" s="515" t="s">
        <v>44894</v>
      </c>
      <c r="L7724" s="627">
        <v>43819.0</v>
      </c>
      <c r="M7724" s="535" t="s">
        <v>44895</v>
      </c>
      <c r="N7724" s="373"/>
      <c r="O7724" s="140"/>
      <c r="P7724" s="140"/>
      <c r="Q7724" s="374"/>
      <c r="R7724" s="373"/>
      <c r="S7724" s="375"/>
      <c r="T7724" s="348"/>
      <c r="U7724" s="373"/>
      <c r="V7724" s="140"/>
      <c r="W7724" s="140"/>
      <c r="X7724" s="141"/>
      <c r="Y7724" s="141"/>
      <c r="Z7724" s="141"/>
      <c r="AA7724" s="141"/>
      <c r="AB7724" s="141"/>
      <c r="AC7724" s="141"/>
      <c r="AD7724" s="141"/>
      <c r="AE7724" s="141"/>
      <c r="AF7724" s="141"/>
      <c r="AG7724" s="141"/>
      <c r="AH7724" s="141"/>
      <c r="AI7724" s="141"/>
      <c r="AJ7724" s="141"/>
      <c r="AK7724" s="141"/>
      <c r="AL7724" s="141"/>
      <c r="AM7724" s="141"/>
      <c r="AN7724" s="141"/>
      <c r="AO7724" s="141"/>
      <c r="AP7724" s="141"/>
      <c r="AQ7724" s="141"/>
      <c r="AR7724" s="141"/>
      <c r="AS7724" s="141"/>
      <c r="AT7724" s="141"/>
      <c r="AU7724" s="141"/>
      <c r="AV7724" s="141"/>
      <c r="AW7724" s="141"/>
      <c r="AX7724" s="141"/>
      <c r="AY7724" s="141"/>
      <c r="AZ7724" s="141"/>
      <c r="BA7724" s="141"/>
      <c r="BB7724" s="141"/>
      <c r="BC7724" s="141"/>
      <c r="BD7724" s="141"/>
      <c r="BE7724" s="141"/>
      <c r="BF7724" s="141"/>
      <c r="BG7724" s="141"/>
      <c r="BH7724" s="141"/>
      <c r="BI7724" s="141"/>
      <c r="BJ7724" s="141"/>
      <c r="BK7724" s="141"/>
    </row>
    <row r="7725" ht="33.0" customHeight="1">
      <c r="A7725" s="361">
        <v>7727.0</v>
      </c>
      <c r="B7725" s="162" t="s">
        <v>44896</v>
      </c>
      <c r="C7725" s="359" t="s">
        <v>33120</v>
      </c>
      <c r="D7725" s="361" t="s">
        <v>44897</v>
      </c>
      <c r="E7725" s="319"/>
      <c r="F7725" s="162" t="s">
        <v>44898</v>
      </c>
      <c r="G7725" s="162"/>
      <c r="H7725" s="162" t="s">
        <v>44899</v>
      </c>
      <c r="I7725" s="162"/>
      <c r="J7725" s="126"/>
      <c r="K7725" s="515" t="s">
        <v>44900</v>
      </c>
      <c r="L7725" s="627">
        <v>43832.0</v>
      </c>
      <c r="M7725" s="428" t="s">
        <v>44901</v>
      </c>
      <c r="N7725" s="373"/>
      <c r="O7725" s="140"/>
      <c r="P7725" s="140"/>
      <c r="Q7725" s="374"/>
      <c r="R7725" s="373"/>
      <c r="S7725" s="375"/>
      <c r="T7725" s="348"/>
      <c r="U7725" s="373"/>
      <c r="V7725" s="140"/>
      <c r="W7725" s="140"/>
      <c r="X7725" s="141"/>
      <c r="Y7725" s="141"/>
      <c r="Z7725" s="141"/>
      <c r="AA7725" s="141"/>
      <c r="AB7725" s="141"/>
      <c r="AC7725" s="141"/>
      <c r="AD7725" s="141"/>
      <c r="AE7725" s="141"/>
      <c r="AF7725" s="141"/>
      <c r="AG7725" s="141"/>
      <c r="AH7725" s="141"/>
      <c r="AI7725" s="141"/>
      <c r="AJ7725" s="141"/>
      <c r="AK7725" s="141"/>
      <c r="AL7725" s="141"/>
      <c r="AM7725" s="141"/>
      <c r="AN7725" s="141"/>
      <c r="AO7725" s="141"/>
      <c r="AP7725" s="141"/>
      <c r="AQ7725" s="141"/>
      <c r="AR7725" s="141"/>
      <c r="AS7725" s="141"/>
      <c r="AT7725" s="141"/>
      <c r="AU7725" s="141"/>
      <c r="AV7725" s="141"/>
      <c r="AW7725" s="141"/>
      <c r="AX7725" s="141"/>
      <c r="AY7725" s="141"/>
      <c r="AZ7725" s="141"/>
      <c r="BA7725" s="141"/>
      <c r="BB7725" s="141"/>
      <c r="BC7725" s="141"/>
      <c r="BD7725" s="141"/>
      <c r="BE7725" s="141"/>
      <c r="BF7725" s="141"/>
      <c r="BG7725" s="141"/>
      <c r="BH7725" s="141"/>
      <c r="BI7725" s="141"/>
      <c r="BJ7725" s="141"/>
      <c r="BK7725" s="141"/>
    </row>
    <row r="7726" ht="33.0" customHeight="1">
      <c r="A7726" s="361">
        <v>7728.0</v>
      </c>
      <c r="B7726" s="162" t="s">
        <v>44902</v>
      </c>
      <c r="C7726" s="359" t="s">
        <v>27250</v>
      </c>
      <c r="D7726" s="361" t="s">
        <v>44903</v>
      </c>
      <c r="E7726" s="319"/>
      <c r="F7726" s="361" t="s">
        <v>44904</v>
      </c>
      <c r="G7726" s="162"/>
      <c r="H7726" s="162" t="s">
        <v>44905</v>
      </c>
      <c r="I7726" s="162"/>
      <c r="J7726" s="126"/>
      <c r="K7726" s="515" t="s">
        <v>44906</v>
      </c>
      <c r="L7726" s="636" t="s">
        <v>27250</v>
      </c>
      <c r="M7726" s="428" t="s">
        <v>44907</v>
      </c>
      <c r="N7726" s="373"/>
      <c r="O7726" s="140"/>
      <c r="P7726" s="140"/>
      <c r="Q7726" s="374"/>
      <c r="R7726" s="373"/>
      <c r="S7726" s="375"/>
      <c r="T7726" s="348"/>
      <c r="U7726" s="373"/>
      <c r="V7726" s="140"/>
      <c r="W7726" s="140"/>
      <c r="X7726" s="141"/>
      <c r="Y7726" s="141"/>
      <c r="Z7726" s="141"/>
      <c r="AA7726" s="141"/>
      <c r="AB7726" s="141"/>
      <c r="AC7726" s="141"/>
      <c r="AD7726" s="141"/>
      <c r="AE7726" s="141"/>
      <c r="AF7726" s="141"/>
      <c r="AG7726" s="141"/>
      <c r="AH7726" s="141"/>
      <c r="AI7726" s="141"/>
      <c r="AJ7726" s="141"/>
      <c r="AK7726" s="141"/>
      <c r="AL7726" s="141"/>
      <c r="AM7726" s="141"/>
      <c r="AN7726" s="141"/>
      <c r="AO7726" s="141"/>
      <c r="AP7726" s="141"/>
      <c r="AQ7726" s="141"/>
      <c r="AR7726" s="141"/>
      <c r="AS7726" s="141"/>
      <c r="AT7726" s="141"/>
      <c r="AU7726" s="141"/>
      <c r="AV7726" s="141"/>
      <c r="AW7726" s="141"/>
      <c r="AX7726" s="141"/>
      <c r="AY7726" s="141"/>
      <c r="AZ7726" s="141"/>
      <c r="BA7726" s="141"/>
      <c r="BB7726" s="141"/>
      <c r="BC7726" s="141"/>
      <c r="BD7726" s="141"/>
      <c r="BE7726" s="141"/>
      <c r="BF7726" s="141"/>
      <c r="BG7726" s="141"/>
      <c r="BH7726" s="141"/>
      <c r="BI7726" s="141"/>
      <c r="BJ7726" s="141"/>
      <c r="BK7726" s="141"/>
    </row>
    <row r="7727" ht="33.0" customHeight="1">
      <c r="A7727" s="361">
        <v>7729.0</v>
      </c>
      <c r="B7727" s="162" t="s">
        <v>44908</v>
      </c>
      <c r="C7727" s="359" t="s">
        <v>44909</v>
      </c>
      <c r="D7727" s="361" t="s">
        <v>44903</v>
      </c>
      <c r="E7727" s="319"/>
      <c r="F7727" s="162" t="s">
        <v>41531</v>
      </c>
      <c r="G7727" s="162"/>
      <c r="H7727" s="162" t="s">
        <v>40642</v>
      </c>
      <c r="I7727" s="162"/>
      <c r="J7727" s="126"/>
      <c r="K7727" s="515" t="s">
        <v>44910</v>
      </c>
      <c r="L7727" s="627">
        <v>43816.0</v>
      </c>
      <c r="M7727" s="428" t="s">
        <v>44911</v>
      </c>
      <c r="N7727" s="373"/>
      <c r="O7727" s="140"/>
      <c r="P7727" s="140"/>
      <c r="Q7727" s="374"/>
      <c r="R7727" s="373"/>
      <c r="S7727" s="375"/>
      <c r="T7727" s="348"/>
      <c r="U7727" s="373"/>
      <c r="V7727" s="140"/>
      <c r="W7727" s="140"/>
      <c r="X7727" s="141"/>
      <c r="Y7727" s="141"/>
      <c r="Z7727" s="141"/>
      <c r="AA7727" s="141"/>
      <c r="AB7727" s="141"/>
      <c r="AC7727" s="141"/>
      <c r="AD7727" s="141"/>
      <c r="AE7727" s="141"/>
      <c r="AF7727" s="141"/>
      <c r="AG7727" s="141"/>
      <c r="AH7727" s="141"/>
      <c r="AI7727" s="141"/>
      <c r="AJ7727" s="141"/>
      <c r="AK7727" s="141"/>
      <c r="AL7727" s="141"/>
      <c r="AM7727" s="141"/>
      <c r="AN7727" s="141"/>
      <c r="AO7727" s="141"/>
      <c r="AP7727" s="141"/>
      <c r="AQ7727" s="141"/>
      <c r="AR7727" s="141"/>
      <c r="AS7727" s="141"/>
      <c r="AT7727" s="141"/>
      <c r="AU7727" s="141"/>
      <c r="AV7727" s="141"/>
      <c r="AW7727" s="141"/>
      <c r="AX7727" s="141"/>
      <c r="AY7727" s="141"/>
      <c r="AZ7727" s="141"/>
      <c r="BA7727" s="141"/>
      <c r="BB7727" s="141"/>
      <c r="BC7727" s="141"/>
      <c r="BD7727" s="141"/>
      <c r="BE7727" s="141"/>
      <c r="BF7727" s="141"/>
      <c r="BG7727" s="141"/>
      <c r="BH7727" s="141"/>
      <c r="BI7727" s="141"/>
      <c r="BJ7727" s="141"/>
      <c r="BK7727" s="141"/>
    </row>
    <row r="7728" ht="33.0" customHeight="1">
      <c r="A7728" s="361">
        <v>7730.0</v>
      </c>
      <c r="B7728" s="162" t="s">
        <v>44912</v>
      </c>
      <c r="C7728" s="359" t="s">
        <v>44913</v>
      </c>
      <c r="D7728" s="361" t="s">
        <v>44914</v>
      </c>
      <c r="E7728" s="319"/>
      <c r="F7728" s="162" t="s">
        <v>40573</v>
      </c>
      <c r="G7728" s="162"/>
      <c r="H7728" s="162" t="s">
        <v>40574</v>
      </c>
      <c r="I7728" s="162"/>
      <c r="J7728" s="126"/>
      <c r="K7728" s="515" t="s">
        <v>44915</v>
      </c>
      <c r="L7728" s="627">
        <v>43832.0</v>
      </c>
      <c r="M7728" s="428" t="s">
        <v>44916</v>
      </c>
      <c r="N7728" s="373"/>
      <c r="O7728" s="140"/>
      <c r="P7728" s="140"/>
      <c r="Q7728" s="374"/>
      <c r="R7728" s="373"/>
      <c r="S7728" s="375"/>
      <c r="T7728" s="348"/>
      <c r="U7728" s="373"/>
      <c r="V7728" s="140"/>
      <c r="W7728" s="140"/>
      <c r="X7728" s="141"/>
      <c r="Y7728" s="141"/>
      <c r="Z7728" s="141"/>
      <c r="AA7728" s="141"/>
      <c r="AB7728" s="141"/>
      <c r="AC7728" s="141"/>
      <c r="AD7728" s="141"/>
      <c r="AE7728" s="141"/>
      <c r="AF7728" s="141"/>
      <c r="AG7728" s="141"/>
      <c r="AH7728" s="141"/>
      <c r="AI7728" s="141"/>
      <c r="AJ7728" s="141"/>
      <c r="AK7728" s="141"/>
      <c r="AL7728" s="141"/>
      <c r="AM7728" s="141"/>
      <c r="AN7728" s="141"/>
      <c r="AO7728" s="141"/>
      <c r="AP7728" s="141"/>
      <c r="AQ7728" s="141"/>
      <c r="AR7728" s="141"/>
      <c r="AS7728" s="141"/>
      <c r="AT7728" s="141"/>
      <c r="AU7728" s="141"/>
      <c r="AV7728" s="141"/>
      <c r="AW7728" s="141"/>
      <c r="AX7728" s="141"/>
      <c r="AY7728" s="141"/>
      <c r="AZ7728" s="141"/>
      <c r="BA7728" s="141"/>
      <c r="BB7728" s="141"/>
      <c r="BC7728" s="141"/>
      <c r="BD7728" s="141"/>
      <c r="BE7728" s="141"/>
      <c r="BF7728" s="141"/>
      <c r="BG7728" s="141"/>
      <c r="BH7728" s="141"/>
      <c r="BI7728" s="141"/>
      <c r="BJ7728" s="141"/>
      <c r="BK7728" s="141"/>
    </row>
    <row r="7729" ht="33.0" customHeight="1">
      <c r="A7729" s="361">
        <v>7731.0</v>
      </c>
      <c r="B7729" s="162" t="s">
        <v>44917</v>
      </c>
      <c r="C7729" s="359" t="s">
        <v>44918</v>
      </c>
      <c r="D7729" s="361" t="s">
        <v>44866</v>
      </c>
      <c r="E7729" s="319"/>
      <c r="F7729" s="361" t="s">
        <v>44919</v>
      </c>
      <c r="G7729" s="162"/>
      <c r="H7729" s="162" t="s">
        <v>44920</v>
      </c>
      <c r="I7729" s="162"/>
      <c r="J7729" s="126"/>
      <c r="K7729" s="515" t="s">
        <v>44921</v>
      </c>
      <c r="L7729" s="627">
        <v>43829.0</v>
      </c>
      <c r="M7729" s="428" t="s">
        <v>44922</v>
      </c>
      <c r="N7729" s="373"/>
      <c r="O7729" s="140"/>
      <c r="P7729" s="140"/>
      <c r="Q7729" s="374"/>
      <c r="R7729" s="373"/>
      <c r="S7729" s="375"/>
      <c r="T7729" s="348"/>
      <c r="U7729" s="373"/>
      <c r="V7729" s="140"/>
      <c r="W7729" s="140"/>
      <c r="X7729" s="141"/>
      <c r="Y7729" s="141"/>
      <c r="Z7729" s="141"/>
      <c r="AA7729" s="141"/>
      <c r="AB7729" s="141"/>
      <c r="AC7729" s="141"/>
      <c r="AD7729" s="141"/>
      <c r="AE7729" s="141"/>
      <c r="AF7729" s="141"/>
      <c r="AG7729" s="141"/>
      <c r="AH7729" s="141"/>
      <c r="AI7729" s="141"/>
      <c r="AJ7729" s="141"/>
      <c r="AK7729" s="141"/>
      <c r="AL7729" s="141"/>
      <c r="AM7729" s="141"/>
      <c r="AN7729" s="141"/>
      <c r="AO7729" s="141"/>
      <c r="AP7729" s="141"/>
      <c r="AQ7729" s="141"/>
      <c r="AR7729" s="141"/>
      <c r="AS7729" s="141"/>
      <c r="AT7729" s="141"/>
      <c r="AU7729" s="141"/>
      <c r="AV7729" s="141"/>
      <c r="AW7729" s="141"/>
      <c r="AX7729" s="141"/>
      <c r="AY7729" s="141"/>
      <c r="AZ7729" s="141"/>
      <c r="BA7729" s="141"/>
      <c r="BB7729" s="141"/>
      <c r="BC7729" s="141"/>
      <c r="BD7729" s="141"/>
      <c r="BE7729" s="141"/>
      <c r="BF7729" s="141"/>
      <c r="BG7729" s="141"/>
      <c r="BH7729" s="141"/>
      <c r="BI7729" s="141"/>
      <c r="BJ7729" s="141"/>
      <c r="BK7729" s="141"/>
    </row>
    <row r="7730" ht="33.0" customHeight="1">
      <c r="A7730" s="361">
        <v>7732.0</v>
      </c>
      <c r="B7730" s="162" t="s">
        <v>44923</v>
      </c>
      <c r="C7730" s="359" t="s">
        <v>44078</v>
      </c>
      <c r="D7730" s="361" t="s">
        <v>44924</v>
      </c>
      <c r="E7730" s="319"/>
      <c r="F7730" s="162" t="s">
        <v>41978</v>
      </c>
      <c r="G7730" s="162"/>
      <c r="H7730" s="162" t="s">
        <v>44080</v>
      </c>
      <c r="I7730" s="162"/>
      <c r="J7730" s="126"/>
      <c r="K7730" s="515" t="s">
        <v>44925</v>
      </c>
      <c r="L7730" s="627">
        <v>43822.0</v>
      </c>
      <c r="M7730" s="428" t="s">
        <v>44926</v>
      </c>
      <c r="N7730" s="373"/>
      <c r="O7730" s="140"/>
      <c r="P7730" s="140"/>
      <c r="Q7730" s="374"/>
      <c r="R7730" s="373"/>
      <c r="S7730" s="375"/>
      <c r="T7730" s="348"/>
      <c r="U7730" s="373"/>
      <c r="V7730" s="140"/>
      <c r="W7730" s="140"/>
      <c r="X7730" s="141"/>
      <c r="Y7730" s="141"/>
      <c r="Z7730" s="141"/>
      <c r="AA7730" s="141"/>
      <c r="AB7730" s="141"/>
      <c r="AC7730" s="141"/>
      <c r="AD7730" s="141"/>
      <c r="AE7730" s="141"/>
      <c r="AF7730" s="141"/>
      <c r="AG7730" s="141"/>
      <c r="AH7730" s="141"/>
      <c r="AI7730" s="141"/>
      <c r="AJ7730" s="141"/>
      <c r="AK7730" s="141"/>
      <c r="AL7730" s="141"/>
      <c r="AM7730" s="141"/>
      <c r="AN7730" s="141"/>
      <c r="AO7730" s="141"/>
      <c r="AP7730" s="141"/>
      <c r="AQ7730" s="141"/>
      <c r="AR7730" s="141"/>
      <c r="AS7730" s="141"/>
      <c r="AT7730" s="141"/>
      <c r="AU7730" s="141"/>
      <c r="AV7730" s="141"/>
      <c r="AW7730" s="141"/>
      <c r="AX7730" s="141"/>
      <c r="AY7730" s="141"/>
      <c r="AZ7730" s="141"/>
      <c r="BA7730" s="141"/>
      <c r="BB7730" s="141"/>
      <c r="BC7730" s="141"/>
      <c r="BD7730" s="141"/>
      <c r="BE7730" s="141"/>
      <c r="BF7730" s="141"/>
      <c r="BG7730" s="141"/>
      <c r="BH7730" s="141"/>
      <c r="BI7730" s="141"/>
      <c r="BJ7730" s="141"/>
      <c r="BK7730" s="141"/>
    </row>
    <row r="7731" ht="33.0" customHeight="1">
      <c r="A7731" s="361">
        <v>7733.0</v>
      </c>
      <c r="B7731" s="162" t="s">
        <v>44927</v>
      </c>
      <c r="C7731" s="359" t="s">
        <v>16554</v>
      </c>
      <c r="D7731" s="361" t="s">
        <v>44928</v>
      </c>
      <c r="E7731" s="319"/>
      <c r="F7731" s="162" t="s">
        <v>41978</v>
      </c>
      <c r="G7731" s="162"/>
      <c r="H7731" s="162" t="s">
        <v>44080</v>
      </c>
      <c r="I7731" s="162"/>
      <c r="J7731" s="126"/>
      <c r="K7731" s="515" t="s">
        <v>44929</v>
      </c>
      <c r="L7731" s="627">
        <v>43822.0</v>
      </c>
      <c r="M7731" s="428" t="s">
        <v>44930</v>
      </c>
      <c r="N7731" s="373"/>
      <c r="O7731" s="140"/>
      <c r="P7731" s="140"/>
      <c r="Q7731" s="374"/>
      <c r="R7731" s="373"/>
      <c r="S7731" s="375"/>
      <c r="T7731" s="348"/>
      <c r="U7731" s="373"/>
      <c r="V7731" s="140"/>
      <c r="W7731" s="140"/>
      <c r="X7731" s="141"/>
      <c r="Y7731" s="141"/>
      <c r="Z7731" s="141"/>
      <c r="AA7731" s="141"/>
      <c r="AB7731" s="141"/>
      <c r="AC7731" s="141"/>
      <c r="AD7731" s="141"/>
      <c r="AE7731" s="141"/>
      <c r="AF7731" s="141"/>
      <c r="AG7731" s="141"/>
      <c r="AH7731" s="141"/>
      <c r="AI7731" s="141"/>
      <c r="AJ7731" s="141"/>
      <c r="AK7731" s="141"/>
      <c r="AL7731" s="141"/>
      <c r="AM7731" s="141"/>
      <c r="AN7731" s="141"/>
      <c r="AO7731" s="141"/>
      <c r="AP7731" s="141"/>
      <c r="AQ7731" s="141"/>
      <c r="AR7731" s="141"/>
      <c r="AS7731" s="141"/>
      <c r="AT7731" s="141"/>
      <c r="AU7731" s="141"/>
      <c r="AV7731" s="141"/>
      <c r="AW7731" s="141"/>
      <c r="AX7731" s="141"/>
      <c r="AY7731" s="141"/>
      <c r="AZ7731" s="141"/>
      <c r="BA7731" s="141"/>
      <c r="BB7731" s="141"/>
      <c r="BC7731" s="141"/>
      <c r="BD7731" s="141"/>
      <c r="BE7731" s="141"/>
      <c r="BF7731" s="141"/>
      <c r="BG7731" s="141"/>
      <c r="BH7731" s="141"/>
      <c r="BI7731" s="141"/>
      <c r="BJ7731" s="141"/>
      <c r="BK7731" s="141"/>
    </row>
    <row r="7732" ht="33.0" customHeight="1">
      <c r="A7732" s="361">
        <v>7734.0</v>
      </c>
      <c r="B7732" s="162" t="s">
        <v>44931</v>
      </c>
      <c r="C7732" s="359" t="s">
        <v>44932</v>
      </c>
      <c r="D7732" s="361" t="s">
        <v>44933</v>
      </c>
      <c r="E7732" s="319"/>
      <c r="F7732" s="162" t="s">
        <v>15401</v>
      </c>
      <c r="G7732" s="162"/>
      <c r="H7732" s="162" t="s">
        <v>42993</v>
      </c>
      <c r="I7732" s="162"/>
      <c r="J7732" s="126"/>
      <c r="K7732" s="515" t="s">
        <v>44934</v>
      </c>
      <c r="L7732" s="627">
        <v>43833.0</v>
      </c>
      <c r="M7732" s="428" t="s">
        <v>44935</v>
      </c>
      <c r="N7732" s="373"/>
      <c r="O7732" s="140"/>
      <c r="P7732" s="140"/>
      <c r="Q7732" s="374"/>
      <c r="R7732" s="373"/>
      <c r="S7732" s="375"/>
      <c r="T7732" s="348"/>
      <c r="U7732" s="373"/>
      <c r="V7732" s="140"/>
      <c r="W7732" s="140"/>
      <c r="X7732" s="141"/>
      <c r="Y7732" s="141"/>
      <c r="Z7732" s="141"/>
      <c r="AA7732" s="141"/>
      <c r="AB7732" s="141"/>
      <c r="AC7732" s="141"/>
      <c r="AD7732" s="141"/>
      <c r="AE7732" s="141"/>
      <c r="AF7732" s="141"/>
      <c r="AG7732" s="141"/>
      <c r="AH7732" s="141"/>
      <c r="AI7732" s="141"/>
      <c r="AJ7732" s="141"/>
      <c r="AK7732" s="141"/>
      <c r="AL7732" s="141"/>
      <c r="AM7732" s="141"/>
      <c r="AN7732" s="141"/>
      <c r="AO7732" s="141"/>
      <c r="AP7732" s="141"/>
      <c r="AQ7732" s="141"/>
      <c r="AR7732" s="141"/>
      <c r="AS7732" s="141"/>
      <c r="AT7732" s="141"/>
      <c r="AU7732" s="141"/>
      <c r="AV7732" s="141"/>
      <c r="AW7732" s="141"/>
      <c r="AX7732" s="141"/>
      <c r="AY7732" s="141"/>
      <c r="AZ7732" s="141"/>
      <c r="BA7732" s="141"/>
      <c r="BB7732" s="141"/>
      <c r="BC7732" s="141"/>
      <c r="BD7732" s="141"/>
      <c r="BE7732" s="141"/>
      <c r="BF7732" s="141"/>
      <c r="BG7732" s="141"/>
      <c r="BH7732" s="141"/>
      <c r="BI7732" s="141"/>
      <c r="BJ7732" s="141"/>
      <c r="BK7732" s="141"/>
    </row>
    <row r="7733" ht="33.0" customHeight="1">
      <c r="A7733" s="361">
        <v>7735.0</v>
      </c>
      <c r="B7733" s="162" t="s">
        <v>44936</v>
      </c>
      <c r="C7733" s="359" t="s">
        <v>44937</v>
      </c>
      <c r="D7733" s="361" t="s">
        <v>44938</v>
      </c>
      <c r="E7733" s="319"/>
      <c r="F7733" s="162" t="s">
        <v>44939</v>
      </c>
      <c r="G7733" s="162"/>
      <c r="H7733" s="162" t="s">
        <v>44940</v>
      </c>
      <c r="I7733" s="162"/>
      <c r="J7733" s="126"/>
      <c r="K7733" s="515" t="s">
        <v>44941</v>
      </c>
      <c r="L7733" s="627">
        <v>43819.0</v>
      </c>
      <c r="M7733" s="428" t="s">
        <v>44942</v>
      </c>
      <c r="N7733" s="373"/>
      <c r="O7733" s="140"/>
      <c r="P7733" s="140"/>
      <c r="Q7733" s="374"/>
      <c r="R7733" s="373"/>
      <c r="S7733" s="375"/>
      <c r="T7733" s="348"/>
      <c r="U7733" s="373"/>
      <c r="V7733" s="140"/>
      <c r="W7733" s="140"/>
      <c r="X7733" s="141"/>
      <c r="Y7733" s="141"/>
      <c r="Z7733" s="141"/>
      <c r="AA7733" s="141"/>
      <c r="AB7733" s="141"/>
      <c r="AC7733" s="141"/>
      <c r="AD7733" s="141"/>
      <c r="AE7733" s="141"/>
      <c r="AF7733" s="141"/>
      <c r="AG7733" s="141"/>
      <c r="AH7733" s="141"/>
      <c r="AI7733" s="141"/>
      <c r="AJ7733" s="141"/>
      <c r="AK7733" s="141"/>
      <c r="AL7733" s="141"/>
      <c r="AM7733" s="141"/>
      <c r="AN7733" s="141"/>
      <c r="AO7733" s="141"/>
      <c r="AP7733" s="141"/>
      <c r="AQ7733" s="141"/>
      <c r="AR7733" s="141"/>
      <c r="AS7733" s="141"/>
      <c r="AT7733" s="141"/>
      <c r="AU7733" s="141"/>
      <c r="AV7733" s="141"/>
      <c r="AW7733" s="141"/>
      <c r="AX7733" s="141"/>
      <c r="AY7733" s="141"/>
      <c r="AZ7733" s="141"/>
      <c r="BA7733" s="141"/>
      <c r="BB7733" s="141"/>
      <c r="BC7733" s="141"/>
      <c r="BD7733" s="141"/>
      <c r="BE7733" s="141"/>
      <c r="BF7733" s="141"/>
      <c r="BG7733" s="141"/>
      <c r="BH7733" s="141"/>
      <c r="BI7733" s="141"/>
      <c r="BJ7733" s="141"/>
      <c r="BK7733" s="141"/>
    </row>
    <row r="7734" ht="33.0" customHeight="1">
      <c r="A7734" s="361">
        <v>7736.0</v>
      </c>
      <c r="B7734" s="162" t="s">
        <v>44943</v>
      </c>
      <c r="C7734" s="359" t="s">
        <v>44944</v>
      </c>
      <c r="D7734" s="361" t="s">
        <v>44945</v>
      </c>
      <c r="E7734" s="319"/>
      <c r="F7734" s="162" t="s">
        <v>44946</v>
      </c>
      <c r="G7734" s="162"/>
      <c r="H7734" s="162" t="s">
        <v>44947</v>
      </c>
      <c r="I7734" s="162"/>
      <c r="J7734" s="126"/>
      <c r="K7734" s="515" t="s">
        <v>44948</v>
      </c>
      <c r="L7734" s="627">
        <v>43822.0</v>
      </c>
      <c r="M7734" s="428" t="s">
        <v>44949</v>
      </c>
      <c r="N7734" s="373"/>
      <c r="O7734" s="140"/>
      <c r="P7734" s="140"/>
      <c r="Q7734" s="374"/>
      <c r="R7734" s="373"/>
      <c r="S7734" s="375"/>
      <c r="T7734" s="348"/>
      <c r="U7734" s="373"/>
      <c r="V7734" s="140"/>
      <c r="W7734" s="140"/>
      <c r="X7734" s="141"/>
      <c r="Y7734" s="141"/>
      <c r="Z7734" s="141"/>
      <c r="AA7734" s="141"/>
      <c r="AB7734" s="141"/>
      <c r="AC7734" s="141"/>
      <c r="AD7734" s="141"/>
      <c r="AE7734" s="141"/>
      <c r="AF7734" s="141"/>
      <c r="AG7734" s="141"/>
      <c r="AH7734" s="141"/>
      <c r="AI7734" s="141"/>
      <c r="AJ7734" s="141"/>
      <c r="AK7734" s="141"/>
      <c r="AL7734" s="141"/>
      <c r="AM7734" s="141"/>
      <c r="AN7734" s="141"/>
      <c r="AO7734" s="141"/>
      <c r="AP7734" s="141"/>
      <c r="AQ7734" s="141"/>
      <c r="AR7734" s="141"/>
      <c r="AS7734" s="141"/>
      <c r="AT7734" s="141"/>
      <c r="AU7734" s="141"/>
      <c r="AV7734" s="141"/>
      <c r="AW7734" s="141"/>
      <c r="AX7734" s="141"/>
      <c r="AY7734" s="141"/>
      <c r="AZ7734" s="141"/>
      <c r="BA7734" s="141"/>
      <c r="BB7734" s="141"/>
      <c r="BC7734" s="141"/>
      <c r="BD7734" s="141"/>
      <c r="BE7734" s="141"/>
      <c r="BF7734" s="141"/>
      <c r="BG7734" s="141"/>
      <c r="BH7734" s="141"/>
      <c r="BI7734" s="141"/>
      <c r="BJ7734" s="141"/>
      <c r="BK7734" s="141"/>
    </row>
    <row r="7735" ht="33.0" customHeight="1">
      <c r="A7735" s="361">
        <v>7737.0</v>
      </c>
      <c r="B7735" s="162" t="s">
        <v>44950</v>
      </c>
      <c r="C7735" s="359" t="s">
        <v>44951</v>
      </c>
      <c r="D7735" s="361" t="s">
        <v>44952</v>
      </c>
      <c r="E7735" s="319"/>
      <c r="F7735" s="162" t="s">
        <v>44953</v>
      </c>
      <c r="G7735" s="162"/>
      <c r="H7735" s="162" t="s">
        <v>44954</v>
      </c>
      <c r="I7735" s="162"/>
      <c r="J7735" s="126"/>
      <c r="K7735" s="515" t="s">
        <v>44955</v>
      </c>
      <c r="L7735" s="627">
        <v>43823.0</v>
      </c>
      <c r="M7735" s="428" t="s">
        <v>44956</v>
      </c>
      <c r="N7735" s="373"/>
      <c r="O7735" s="140"/>
      <c r="P7735" s="140"/>
      <c r="Q7735" s="374"/>
      <c r="R7735" s="373"/>
      <c r="S7735" s="375"/>
      <c r="T7735" s="348"/>
      <c r="U7735" s="373"/>
      <c r="V7735" s="140"/>
      <c r="W7735" s="140"/>
      <c r="X7735" s="141"/>
      <c r="Y7735" s="141"/>
      <c r="Z7735" s="141"/>
      <c r="AA7735" s="141"/>
      <c r="AB7735" s="141"/>
      <c r="AC7735" s="141"/>
      <c r="AD7735" s="141"/>
      <c r="AE7735" s="141"/>
      <c r="AF7735" s="141"/>
      <c r="AG7735" s="141"/>
      <c r="AH7735" s="141"/>
      <c r="AI7735" s="141"/>
      <c r="AJ7735" s="141"/>
      <c r="AK7735" s="141"/>
      <c r="AL7735" s="141"/>
      <c r="AM7735" s="141"/>
      <c r="AN7735" s="141"/>
      <c r="AO7735" s="141"/>
      <c r="AP7735" s="141"/>
      <c r="AQ7735" s="141"/>
      <c r="AR7735" s="141"/>
      <c r="AS7735" s="141"/>
      <c r="AT7735" s="141"/>
      <c r="AU7735" s="141"/>
      <c r="AV7735" s="141"/>
      <c r="AW7735" s="141"/>
      <c r="AX7735" s="141"/>
      <c r="AY7735" s="141"/>
      <c r="AZ7735" s="141"/>
      <c r="BA7735" s="141"/>
      <c r="BB7735" s="141"/>
      <c r="BC7735" s="141"/>
      <c r="BD7735" s="141"/>
      <c r="BE7735" s="141"/>
      <c r="BF7735" s="141"/>
      <c r="BG7735" s="141"/>
      <c r="BH7735" s="141"/>
      <c r="BI7735" s="141"/>
      <c r="BJ7735" s="141"/>
      <c r="BK7735" s="141"/>
    </row>
    <row r="7736" ht="33.0" customHeight="1">
      <c r="A7736" s="361">
        <v>7738.0</v>
      </c>
      <c r="B7736" s="162" t="s">
        <v>44957</v>
      </c>
      <c r="C7736" s="359" t="s">
        <v>44958</v>
      </c>
      <c r="D7736" s="361" t="s">
        <v>44959</v>
      </c>
      <c r="E7736" s="319"/>
      <c r="F7736" s="162" t="s">
        <v>41876</v>
      </c>
      <c r="G7736" s="162"/>
      <c r="H7736" s="162" t="s">
        <v>41877</v>
      </c>
      <c r="I7736" s="162"/>
      <c r="J7736" s="126"/>
      <c r="K7736" s="515" t="s">
        <v>44960</v>
      </c>
      <c r="L7736" s="627">
        <v>43819.0</v>
      </c>
      <c r="M7736" s="428" t="s">
        <v>44961</v>
      </c>
      <c r="N7736" s="373"/>
      <c r="O7736" s="140"/>
      <c r="P7736" s="140"/>
      <c r="Q7736" s="374"/>
      <c r="R7736" s="373"/>
      <c r="S7736" s="375"/>
      <c r="T7736" s="348"/>
      <c r="U7736" s="373"/>
      <c r="V7736" s="140"/>
      <c r="W7736" s="140"/>
      <c r="X7736" s="141"/>
      <c r="Y7736" s="141"/>
      <c r="Z7736" s="141"/>
      <c r="AA7736" s="141"/>
      <c r="AB7736" s="141"/>
      <c r="AC7736" s="141"/>
      <c r="AD7736" s="141"/>
      <c r="AE7736" s="141"/>
      <c r="AF7736" s="141"/>
      <c r="AG7736" s="141"/>
      <c r="AH7736" s="141"/>
      <c r="AI7736" s="141"/>
      <c r="AJ7736" s="141"/>
      <c r="AK7736" s="141"/>
      <c r="AL7736" s="141"/>
      <c r="AM7736" s="141"/>
      <c r="AN7736" s="141"/>
      <c r="AO7736" s="141"/>
      <c r="AP7736" s="141"/>
      <c r="AQ7736" s="141"/>
      <c r="AR7736" s="141"/>
      <c r="AS7736" s="141"/>
      <c r="AT7736" s="141"/>
      <c r="AU7736" s="141"/>
      <c r="AV7736" s="141"/>
      <c r="AW7736" s="141"/>
      <c r="AX7736" s="141"/>
      <c r="AY7736" s="141"/>
      <c r="AZ7736" s="141"/>
      <c r="BA7736" s="141"/>
      <c r="BB7736" s="141"/>
      <c r="BC7736" s="141"/>
      <c r="BD7736" s="141"/>
      <c r="BE7736" s="141"/>
      <c r="BF7736" s="141"/>
      <c r="BG7736" s="141"/>
      <c r="BH7736" s="141"/>
      <c r="BI7736" s="141"/>
      <c r="BJ7736" s="141"/>
      <c r="BK7736" s="141"/>
    </row>
    <row r="7737" ht="33.0" customHeight="1">
      <c r="A7737" s="361">
        <v>7739.0</v>
      </c>
      <c r="B7737" s="162" t="s">
        <v>44962</v>
      </c>
      <c r="C7737" s="359" t="s">
        <v>41917</v>
      </c>
      <c r="D7737" s="361" t="s">
        <v>44963</v>
      </c>
      <c r="E7737" s="319"/>
      <c r="F7737" s="162" t="s">
        <v>44964</v>
      </c>
      <c r="G7737" s="162"/>
      <c r="H7737" s="162" t="s">
        <v>44965</v>
      </c>
      <c r="I7737" s="162"/>
      <c r="J7737" s="126"/>
      <c r="K7737" s="515" t="s">
        <v>44966</v>
      </c>
      <c r="L7737" s="627">
        <v>43823.0</v>
      </c>
      <c r="M7737" s="428" t="s">
        <v>44967</v>
      </c>
      <c r="N7737" s="373"/>
      <c r="O7737" s="140"/>
      <c r="P7737" s="140"/>
      <c r="Q7737" s="374"/>
      <c r="R7737" s="373"/>
      <c r="S7737" s="375"/>
      <c r="T7737" s="348"/>
      <c r="U7737" s="373"/>
      <c r="V7737" s="140"/>
      <c r="W7737" s="140"/>
      <c r="X7737" s="141"/>
      <c r="Y7737" s="141"/>
      <c r="Z7737" s="141"/>
      <c r="AA7737" s="141"/>
      <c r="AB7737" s="141"/>
      <c r="AC7737" s="141"/>
      <c r="AD7737" s="141"/>
      <c r="AE7737" s="141"/>
      <c r="AF7737" s="141"/>
      <c r="AG7737" s="141"/>
      <c r="AH7737" s="141"/>
      <c r="AI7737" s="141"/>
      <c r="AJ7737" s="141"/>
      <c r="AK7737" s="141"/>
      <c r="AL7737" s="141"/>
      <c r="AM7737" s="141"/>
      <c r="AN7737" s="141"/>
      <c r="AO7737" s="141"/>
      <c r="AP7737" s="141"/>
      <c r="AQ7737" s="141"/>
      <c r="AR7737" s="141"/>
      <c r="AS7737" s="141"/>
      <c r="AT7737" s="141"/>
      <c r="AU7737" s="141"/>
      <c r="AV7737" s="141"/>
      <c r="AW7737" s="141"/>
      <c r="AX7737" s="141"/>
      <c r="AY7737" s="141"/>
      <c r="AZ7737" s="141"/>
      <c r="BA7737" s="141"/>
      <c r="BB7737" s="141"/>
      <c r="BC7737" s="141"/>
      <c r="BD7737" s="141"/>
      <c r="BE7737" s="141"/>
      <c r="BF7737" s="141"/>
      <c r="BG7737" s="141"/>
      <c r="BH7737" s="141"/>
      <c r="BI7737" s="141"/>
      <c r="BJ7737" s="141"/>
      <c r="BK7737" s="141"/>
    </row>
    <row r="7738" ht="33.0" customHeight="1">
      <c r="A7738" s="361">
        <v>7740.0</v>
      </c>
      <c r="B7738" s="162" t="s">
        <v>44968</v>
      </c>
      <c r="C7738" s="359" t="s">
        <v>44969</v>
      </c>
      <c r="D7738" s="361" t="s">
        <v>44970</v>
      </c>
      <c r="E7738" s="319"/>
      <c r="F7738" s="162" t="s">
        <v>19125</v>
      </c>
      <c r="G7738" s="162"/>
      <c r="H7738" s="162" t="s">
        <v>44971</v>
      </c>
      <c r="I7738" s="162"/>
      <c r="J7738" s="126"/>
      <c r="K7738" s="515" t="s">
        <v>44972</v>
      </c>
      <c r="L7738" s="627">
        <v>43823.0</v>
      </c>
      <c r="M7738" s="428" t="s">
        <v>44973</v>
      </c>
      <c r="N7738" s="373"/>
      <c r="O7738" s="140"/>
      <c r="P7738" s="140"/>
      <c r="Q7738" s="374"/>
      <c r="R7738" s="373"/>
      <c r="S7738" s="375"/>
      <c r="T7738" s="348"/>
      <c r="U7738" s="373"/>
      <c r="V7738" s="140"/>
      <c r="W7738" s="140"/>
      <c r="X7738" s="141"/>
      <c r="Y7738" s="141"/>
      <c r="Z7738" s="141"/>
      <c r="AA7738" s="141"/>
      <c r="AB7738" s="141"/>
      <c r="AC7738" s="141"/>
      <c r="AD7738" s="141"/>
      <c r="AE7738" s="141"/>
      <c r="AF7738" s="141"/>
      <c r="AG7738" s="141"/>
      <c r="AH7738" s="141"/>
      <c r="AI7738" s="141"/>
      <c r="AJ7738" s="141"/>
      <c r="AK7738" s="141"/>
      <c r="AL7738" s="141"/>
      <c r="AM7738" s="141"/>
      <c r="AN7738" s="141"/>
      <c r="AO7738" s="141"/>
      <c r="AP7738" s="141"/>
      <c r="AQ7738" s="141"/>
      <c r="AR7738" s="141"/>
      <c r="AS7738" s="141"/>
      <c r="AT7738" s="141"/>
      <c r="AU7738" s="141"/>
      <c r="AV7738" s="141"/>
      <c r="AW7738" s="141"/>
      <c r="AX7738" s="141"/>
      <c r="AY7738" s="141"/>
      <c r="AZ7738" s="141"/>
      <c r="BA7738" s="141"/>
      <c r="BB7738" s="141"/>
      <c r="BC7738" s="141"/>
      <c r="BD7738" s="141"/>
      <c r="BE7738" s="141"/>
      <c r="BF7738" s="141"/>
      <c r="BG7738" s="141"/>
      <c r="BH7738" s="141"/>
      <c r="BI7738" s="141"/>
      <c r="BJ7738" s="141"/>
      <c r="BK7738" s="141"/>
    </row>
    <row r="7739" ht="33.0" customHeight="1">
      <c r="A7739" s="361">
        <v>7741.0</v>
      </c>
      <c r="B7739" s="162" t="s">
        <v>44974</v>
      </c>
      <c r="C7739" s="359" t="s">
        <v>44975</v>
      </c>
      <c r="D7739" s="361" t="s">
        <v>44976</v>
      </c>
      <c r="E7739" s="319"/>
      <c r="F7739" s="162" t="s">
        <v>44977</v>
      </c>
      <c r="G7739" s="162"/>
      <c r="H7739" s="162" t="s">
        <v>44978</v>
      </c>
      <c r="I7739" s="162"/>
      <c r="J7739" s="126"/>
      <c r="K7739" s="515" t="s">
        <v>44979</v>
      </c>
      <c r="L7739" s="627">
        <v>43829.0</v>
      </c>
      <c r="M7739" s="428" t="s">
        <v>44980</v>
      </c>
      <c r="N7739" s="373"/>
      <c r="O7739" s="140"/>
      <c r="P7739" s="140"/>
      <c r="Q7739" s="374"/>
      <c r="R7739" s="373"/>
      <c r="S7739" s="375"/>
      <c r="T7739" s="348"/>
      <c r="U7739" s="373"/>
      <c r="V7739" s="140"/>
      <c r="W7739" s="140"/>
      <c r="X7739" s="141"/>
      <c r="Y7739" s="141"/>
      <c r="Z7739" s="141"/>
      <c r="AA7739" s="141"/>
      <c r="AB7739" s="141"/>
      <c r="AC7739" s="141"/>
      <c r="AD7739" s="141"/>
      <c r="AE7739" s="141"/>
      <c r="AF7739" s="141"/>
      <c r="AG7739" s="141"/>
      <c r="AH7739" s="141"/>
      <c r="AI7739" s="141"/>
      <c r="AJ7739" s="141"/>
      <c r="AK7739" s="141"/>
      <c r="AL7739" s="141"/>
      <c r="AM7739" s="141"/>
      <c r="AN7739" s="141"/>
      <c r="AO7739" s="141"/>
      <c r="AP7739" s="141"/>
      <c r="AQ7739" s="141"/>
      <c r="AR7739" s="141"/>
      <c r="AS7739" s="141"/>
      <c r="AT7739" s="141"/>
      <c r="AU7739" s="141"/>
      <c r="AV7739" s="141"/>
      <c r="AW7739" s="141"/>
      <c r="AX7739" s="141"/>
      <c r="AY7739" s="141"/>
      <c r="AZ7739" s="141"/>
      <c r="BA7739" s="141"/>
      <c r="BB7739" s="141"/>
      <c r="BC7739" s="141"/>
      <c r="BD7739" s="141"/>
      <c r="BE7739" s="141"/>
      <c r="BF7739" s="141"/>
      <c r="BG7739" s="141"/>
      <c r="BH7739" s="141"/>
      <c r="BI7739" s="141"/>
      <c r="BJ7739" s="141"/>
      <c r="BK7739" s="141"/>
    </row>
    <row r="7740" ht="33.0" customHeight="1">
      <c r="A7740" s="361">
        <v>7742.0</v>
      </c>
      <c r="B7740" s="162" t="s">
        <v>44981</v>
      </c>
      <c r="C7740" s="359" t="s">
        <v>44982</v>
      </c>
      <c r="D7740" s="361" t="s">
        <v>44952</v>
      </c>
      <c r="E7740" s="319"/>
      <c r="F7740" s="162" t="s">
        <v>39990</v>
      </c>
      <c r="G7740" s="162"/>
      <c r="H7740" s="162" t="s">
        <v>35246</v>
      </c>
      <c r="I7740" s="162"/>
      <c r="J7740" s="126"/>
      <c r="K7740" s="515" t="s">
        <v>44983</v>
      </c>
      <c r="L7740" s="627">
        <v>43833.0</v>
      </c>
      <c r="M7740" s="428" t="s">
        <v>44984</v>
      </c>
      <c r="N7740" s="373"/>
      <c r="O7740" s="140"/>
      <c r="P7740" s="140"/>
      <c r="Q7740" s="374"/>
      <c r="R7740" s="373"/>
      <c r="S7740" s="375"/>
      <c r="T7740" s="348"/>
      <c r="U7740" s="373"/>
      <c r="V7740" s="140"/>
      <c r="W7740" s="140"/>
      <c r="X7740" s="141"/>
      <c r="Y7740" s="141"/>
      <c r="Z7740" s="141"/>
      <c r="AA7740" s="141"/>
      <c r="AB7740" s="141"/>
      <c r="AC7740" s="141"/>
      <c r="AD7740" s="141"/>
      <c r="AE7740" s="141"/>
      <c r="AF7740" s="141"/>
      <c r="AG7740" s="141"/>
      <c r="AH7740" s="141"/>
      <c r="AI7740" s="141"/>
      <c r="AJ7740" s="141"/>
      <c r="AK7740" s="141"/>
      <c r="AL7740" s="141"/>
      <c r="AM7740" s="141"/>
      <c r="AN7740" s="141"/>
      <c r="AO7740" s="141"/>
      <c r="AP7740" s="141"/>
      <c r="AQ7740" s="141"/>
      <c r="AR7740" s="141"/>
      <c r="AS7740" s="141"/>
      <c r="AT7740" s="141"/>
      <c r="AU7740" s="141"/>
      <c r="AV7740" s="141"/>
      <c r="AW7740" s="141"/>
      <c r="AX7740" s="141"/>
      <c r="AY7740" s="141"/>
      <c r="AZ7740" s="141"/>
      <c r="BA7740" s="141"/>
      <c r="BB7740" s="141"/>
      <c r="BC7740" s="141"/>
      <c r="BD7740" s="141"/>
      <c r="BE7740" s="141"/>
      <c r="BF7740" s="141"/>
      <c r="BG7740" s="141"/>
      <c r="BH7740" s="141"/>
      <c r="BI7740" s="141"/>
      <c r="BJ7740" s="141"/>
      <c r="BK7740" s="141"/>
    </row>
    <row r="7741" ht="33.0" customHeight="1">
      <c r="A7741" s="361">
        <v>7743.0</v>
      </c>
      <c r="B7741" s="162" t="s">
        <v>44981</v>
      </c>
      <c r="C7741" s="359" t="s">
        <v>44985</v>
      </c>
      <c r="D7741" s="361" t="s">
        <v>44952</v>
      </c>
      <c r="E7741" s="319"/>
      <c r="F7741" s="162" t="s">
        <v>39990</v>
      </c>
      <c r="G7741" s="162"/>
      <c r="H7741" s="162" t="s">
        <v>35246</v>
      </c>
      <c r="I7741" s="162"/>
      <c r="J7741" s="126"/>
      <c r="K7741" s="515" t="s">
        <v>44986</v>
      </c>
      <c r="L7741" s="627">
        <v>44189.0</v>
      </c>
      <c r="M7741" s="428" t="s">
        <v>44987</v>
      </c>
      <c r="N7741" s="373"/>
      <c r="O7741" s="140"/>
      <c r="P7741" s="140"/>
      <c r="Q7741" s="374"/>
      <c r="R7741" s="373"/>
      <c r="S7741" s="375"/>
      <c r="T7741" s="348"/>
      <c r="U7741" s="373"/>
      <c r="V7741" s="140"/>
      <c r="W7741" s="140"/>
      <c r="X7741" s="141"/>
      <c r="Y7741" s="141"/>
      <c r="Z7741" s="141"/>
      <c r="AA7741" s="141"/>
      <c r="AB7741" s="141"/>
      <c r="AC7741" s="141"/>
      <c r="AD7741" s="141"/>
      <c r="AE7741" s="141"/>
      <c r="AF7741" s="141"/>
      <c r="AG7741" s="141"/>
      <c r="AH7741" s="141"/>
      <c r="AI7741" s="141"/>
      <c r="AJ7741" s="141"/>
      <c r="AK7741" s="141"/>
      <c r="AL7741" s="141"/>
      <c r="AM7741" s="141"/>
      <c r="AN7741" s="141"/>
      <c r="AO7741" s="141"/>
      <c r="AP7741" s="141"/>
      <c r="AQ7741" s="141"/>
      <c r="AR7741" s="141"/>
      <c r="AS7741" s="141"/>
      <c r="AT7741" s="141"/>
      <c r="AU7741" s="141"/>
      <c r="AV7741" s="141"/>
      <c r="AW7741" s="141"/>
      <c r="AX7741" s="141"/>
      <c r="AY7741" s="141"/>
      <c r="AZ7741" s="141"/>
      <c r="BA7741" s="141"/>
      <c r="BB7741" s="141"/>
      <c r="BC7741" s="141"/>
      <c r="BD7741" s="141"/>
      <c r="BE7741" s="141"/>
      <c r="BF7741" s="141"/>
      <c r="BG7741" s="141"/>
      <c r="BH7741" s="141"/>
      <c r="BI7741" s="141"/>
      <c r="BJ7741" s="141"/>
      <c r="BK7741" s="141"/>
    </row>
    <row r="7742" ht="33.0" customHeight="1">
      <c r="A7742" s="361">
        <v>7744.0</v>
      </c>
      <c r="B7742" s="162"/>
      <c r="C7742" s="359"/>
      <c r="D7742" s="361"/>
      <c r="E7742" s="319"/>
      <c r="F7742" s="162"/>
      <c r="G7742" s="162"/>
      <c r="H7742" s="162"/>
      <c r="I7742" s="162"/>
      <c r="J7742" s="126"/>
      <c r="K7742" s="515"/>
      <c r="L7742" s="627"/>
      <c r="M7742" s="162"/>
      <c r="N7742" s="373"/>
      <c r="O7742" s="140"/>
      <c r="P7742" s="140"/>
      <c r="Q7742" s="374"/>
      <c r="R7742" s="373"/>
      <c r="S7742" s="375"/>
      <c r="T7742" s="348"/>
      <c r="U7742" s="373"/>
      <c r="V7742" s="140"/>
      <c r="W7742" s="140"/>
      <c r="X7742" s="141"/>
      <c r="Y7742" s="141"/>
      <c r="Z7742" s="141"/>
      <c r="AA7742" s="141"/>
      <c r="AB7742" s="141"/>
      <c r="AC7742" s="141"/>
      <c r="AD7742" s="141"/>
      <c r="AE7742" s="141"/>
      <c r="AF7742" s="141"/>
      <c r="AG7742" s="141"/>
      <c r="AH7742" s="141"/>
      <c r="AI7742" s="141"/>
      <c r="AJ7742" s="141"/>
      <c r="AK7742" s="141"/>
      <c r="AL7742" s="141"/>
      <c r="AM7742" s="141"/>
      <c r="AN7742" s="141"/>
      <c r="AO7742" s="141"/>
      <c r="AP7742" s="141"/>
      <c r="AQ7742" s="141"/>
      <c r="AR7742" s="141"/>
      <c r="AS7742" s="141"/>
      <c r="AT7742" s="141"/>
      <c r="AU7742" s="141"/>
      <c r="AV7742" s="141"/>
      <c r="AW7742" s="141"/>
      <c r="AX7742" s="141"/>
      <c r="AY7742" s="141"/>
      <c r="AZ7742" s="141"/>
      <c r="BA7742" s="141"/>
      <c r="BB7742" s="141"/>
      <c r="BC7742" s="141"/>
      <c r="BD7742" s="141"/>
      <c r="BE7742" s="141"/>
      <c r="BF7742" s="141"/>
      <c r="BG7742" s="141"/>
      <c r="BH7742" s="141"/>
      <c r="BI7742" s="141"/>
      <c r="BJ7742" s="141"/>
      <c r="BK7742" s="141"/>
    </row>
    <row r="7743" ht="33.0" customHeight="1">
      <c r="A7743" s="361">
        <v>7745.0</v>
      </c>
      <c r="B7743" s="162" t="s">
        <v>44988</v>
      </c>
      <c r="C7743" s="359" t="s">
        <v>44989</v>
      </c>
      <c r="D7743" s="361" t="s">
        <v>44990</v>
      </c>
      <c r="E7743" s="319"/>
      <c r="F7743" s="162" t="s">
        <v>38918</v>
      </c>
      <c r="G7743" s="162"/>
      <c r="H7743" s="162" t="s">
        <v>38919</v>
      </c>
      <c r="I7743" s="162"/>
      <c r="J7743" s="126"/>
      <c r="K7743" s="515" t="s">
        <v>44991</v>
      </c>
      <c r="L7743" s="627">
        <v>43822.0</v>
      </c>
      <c r="M7743" s="428" t="s">
        <v>44992</v>
      </c>
      <c r="N7743" s="373"/>
      <c r="O7743" s="140"/>
      <c r="P7743" s="140"/>
      <c r="Q7743" s="374"/>
      <c r="R7743" s="373"/>
      <c r="S7743" s="375"/>
      <c r="T7743" s="348"/>
      <c r="U7743" s="373"/>
      <c r="V7743" s="140"/>
      <c r="W7743" s="140"/>
      <c r="X7743" s="141"/>
      <c r="Y7743" s="141"/>
      <c r="Z7743" s="141"/>
      <c r="AA7743" s="141"/>
      <c r="AB7743" s="141"/>
      <c r="AC7743" s="141"/>
      <c r="AD7743" s="141"/>
      <c r="AE7743" s="141"/>
      <c r="AF7743" s="141"/>
      <c r="AG7743" s="141"/>
      <c r="AH7743" s="141"/>
      <c r="AI7743" s="141"/>
      <c r="AJ7743" s="141"/>
      <c r="AK7743" s="141"/>
      <c r="AL7743" s="141"/>
      <c r="AM7743" s="141"/>
      <c r="AN7743" s="141"/>
      <c r="AO7743" s="141"/>
      <c r="AP7743" s="141"/>
      <c r="AQ7743" s="141"/>
      <c r="AR7743" s="141"/>
      <c r="AS7743" s="141"/>
      <c r="AT7743" s="141"/>
      <c r="AU7743" s="141"/>
      <c r="AV7743" s="141"/>
      <c r="AW7743" s="141"/>
      <c r="AX7743" s="141"/>
      <c r="AY7743" s="141"/>
      <c r="AZ7743" s="141"/>
      <c r="BA7743" s="141"/>
      <c r="BB7743" s="141"/>
      <c r="BC7743" s="141"/>
      <c r="BD7743" s="141"/>
      <c r="BE7743" s="141"/>
      <c r="BF7743" s="141"/>
      <c r="BG7743" s="141"/>
      <c r="BH7743" s="141"/>
      <c r="BI7743" s="141"/>
      <c r="BJ7743" s="141"/>
      <c r="BK7743" s="141"/>
    </row>
    <row r="7744" ht="33.0" customHeight="1">
      <c r="A7744" s="361">
        <v>7746.0</v>
      </c>
      <c r="B7744" s="162"/>
      <c r="C7744" s="359"/>
      <c r="D7744" s="361"/>
      <c r="E7744" s="319"/>
      <c r="F7744" s="162"/>
      <c r="G7744" s="162"/>
      <c r="H7744" s="162"/>
      <c r="I7744" s="162"/>
      <c r="J7744" s="126"/>
      <c r="K7744" s="515"/>
      <c r="L7744" s="627"/>
      <c r="M7744" s="162"/>
      <c r="N7744" s="373"/>
      <c r="O7744" s="140"/>
      <c r="P7744" s="140"/>
      <c r="Q7744" s="374"/>
      <c r="R7744" s="373"/>
      <c r="S7744" s="375"/>
      <c r="T7744" s="348"/>
      <c r="U7744" s="373"/>
      <c r="V7744" s="140"/>
      <c r="W7744" s="140"/>
      <c r="X7744" s="141"/>
      <c r="Y7744" s="141"/>
      <c r="Z7744" s="141"/>
      <c r="AA7744" s="141"/>
      <c r="AB7744" s="141"/>
      <c r="AC7744" s="141"/>
      <c r="AD7744" s="141"/>
      <c r="AE7744" s="141"/>
      <c r="AF7744" s="141"/>
      <c r="AG7744" s="141"/>
      <c r="AH7744" s="141"/>
      <c r="AI7744" s="141"/>
      <c r="AJ7744" s="141"/>
      <c r="AK7744" s="141"/>
      <c r="AL7744" s="141"/>
      <c r="AM7744" s="141"/>
      <c r="AN7744" s="141"/>
      <c r="AO7744" s="141"/>
      <c r="AP7744" s="141"/>
      <c r="AQ7744" s="141"/>
      <c r="AR7744" s="141"/>
      <c r="AS7744" s="141"/>
      <c r="AT7744" s="141"/>
      <c r="AU7744" s="141"/>
      <c r="AV7744" s="141"/>
      <c r="AW7744" s="141"/>
      <c r="AX7744" s="141"/>
      <c r="AY7744" s="141"/>
      <c r="AZ7744" s="141"/>
      <c r="BA7744" s="141"/>
      <c r="BB7744" s="141"/>
      <c r="BC7744" s="141"/>
      <c r="BD7744" s="141"/>
      <c r="BE7744" s="141"/>
      <c r="BF7744" s="141"/>
      <c r="BG7744" s="141"/>
      <c r="BH7744" s="141"/>
      <c r="BI7744" s="141"/>
      <c r="BJ7744" s="141"/>
      <c r="BK7744" s="141"/>
    </row>
    <row r="7745" ht="33.0" customHeight="1">
      <c r="A7745" s="361">
        <v>7747.0</v>
      </c>
      <c r="B7745" s="162"/>
      <c r="C7745" s="359"/>
      <c r="D7745" s="361"/>
      <c r="E7745" s="319"/>
      <c r="F7745" s="162"/>
      <c r="G7745" s="162"/>
      <c r="H7745" s="162"/>
      <c r="I7745" s="162"/>
      <c r="J7745" s="126"/>
      <c r="K7745" s="515"/>
      <c r="L7745" s="627"/>
      <c r="M7745" s="162"/>
      <c r="N7745" s="373"/>
      <c r="O7745" s="140"/>
      <c r="P7745" s="140"/>
      <c r="Q7745" s="374"/>
      <c r="R7745" s="373"/>
      <c r="S7745" s="375"/>
      <c r="T7745" s="348"/>
      <c r="U7745" s="373"/>
      <c r="V7745" s="140"/>
      <c r="W7745" s="140"/>
      <c r="X7745" s="141"/>
      <c r="Y7745" s="141"/>
      <c r="Z7745" s="141"/>
      <c r="AA7745" s="141"/>
      <c r="AB7745" s="141"/>
      <c r="AC7745" s="141"/>
      <c r="AD7745" s="141"/>
      <c r="AE7745" s="141"/>
      <c r="AF7745" s="141"/>
      <c r="AG7745" s="141"/>
      <c r="AH7745" s="141"/>
      <c r="AI7745" s="141"/>
      <c r="AJ7745" s="141"/>
      <c r="AK7745" s="141"/>
      <c r="AL7745" s="141"/>
      <c r="AM7745" s="141"/>
      <c r="AN7745" s="141"/>
      <c r="AO7745" s="141"/>
      <c r="AP7745" s="141"/>
      <c r="AQ7745" s="141"/>
      <c r="AR7745" s="141"/>
      <c r="AS7745" s="141"/>
      <c r="AT7745" s="141"/>
      <c r="AU7745" s="141"/>
      <c r="AV7745" s="141"/>
      <c r="AW7745" s="141"/>
      <c r="AX7745" s="141"/>
      <c r="AY7745" s="141"/>
      <c r="AZ7745" s="141"/>
      <c r="BA7745" s="141"/>
      <c r="BB7745" s="141"/>
      <c r="BC7745" s="141"/>
      <c r="BD7745" s="141"/>
      <c r="BE7745" s="141"/>
      <c r="BF7745" s="141"/>
      <c r="BG7745" s="141"/>
      <c r="BH7745" s="141"/>
      <c r="BI7745" s="141"/>
      <c r="BJ7745" s="141"/>
      <c r="BK7745" s="141"/>
    </row>
    <row r="7746" ht="33.0" customHeight="1">
      <c r="A7746" s="361">
        <v>7748.0</v>
      </c>
      <c r="B7746" s="162"/>
      <c r="C7746" s="359"/>
      <c r="D7746" s="361"/>
      <c r="E7746" s="319"/>
      <c r="F7746" s="162"/>
      <c r="G7746" s="162"/>
      <c r="H7746" s="162"/>
      <c r="I7746" s="162"/>
      <c r="J7746" s="126"/>
      <c r="K7746" s="515"/>
      <c r="L7746" s="627"/>
      <c r="M7746" s="162"/>
      <c r="N7746" s="373"/>
      <c r="O7746" s="140"/>
      <c r="P7746" s="140"/>
      <c r="Q7746" s="374"/>
      <c r="R7746" s="373"/>
      <c r="S7746" s="375"/>
      <c r="T7746" s="348"/>
      <c r="U7746" s="373"/>
      <c r="V7746" s="140"/>
      <c r="W7746" s="140"/>
      <c r="X7746" s="141"/>
      <c r="Y7746" s="141"/>
      <c r="Z7746" s="141"/>
      <c r="AA7746" s="141"/>
      <c r="AB7746" s="141"/>
      <c r="AC7746" s="141"/>
      <c r="AD7746" s="141"/>
      <c r="AE7746" s="141"/>
      <c r="AF7746" s="141"/>
      <c r="AG7746" s="141"/>
      <c r="AH7746" s="141"/>
      <c r="AI7746" s="141"/>
      <c r="AJ7746" s="141"/>
      <c r="AK7746" s="141"/>
      <c r="AL7746" s="141"/>
      <c r="AM7746" s="141"/>
      <c r="AN7746" s="141"/>
      <c r="AO7746" s="141"/>
      <c r="AP7746" s="141"/>
      <c r="AQ7746" s="141"/>
      <c r="AR7746" s="141"/>
      <c r="AS7746" s="141"/>
      <c r="AT7746" s="141"/>
      <c r="AU7746" s="141"/>
      <c r="AV7746" s="141"/>
      <c r="AW7746" s="141"/>
      <c r="AX7746" s="141"/>
      <c r="AY7746" s="141"/>
      <c r="AZ7746" s="141"/>
      <c r="BA7746" s="141"/>
      <c r="BB7746" s="141"/>
      <c r="BC7746" s="141"/>
      <c r="BD7746" s="141"/>
      <c r="BE7746" s="141"/>
      <c r="BF7746" s="141"/>
      <c r="BG7746" s="141"/>
      <c r="BH7746" s="141"/>
      <c r="BI7746" s="141"/>
      <c r="BJ7746" s="141"/>
      <c r="BK7746" s="141"/>
    </row>
    <row r="7747" ht="33.0" customHeight="1">
      <c r="A7747" s="361">
        <v>7749.0</v>
      </c>
      <c r="B7747" s="162"/>
      <c r="C7747" s="359"/>
      <c r="D7747" s="361"/>
      <c r="E7747" s="319"/>
      <c r="F7747" s="162"/>
      <c r="G7747" s="162"/>
      <c r="H7747" s="162"/>
      <c r="I7747" s="162"/>
      <c r="J7747" s="126"/>
      <c r="K7747" s="515"/>
      <c r="L7747" s="627"/>
      <c r="M7747" s="162"/>
      <c r="N7747" s="373"/>
      <c r="O7747" s="140"/>
      <c r="P7747" s="140"/>
      <c r="Q7747" s="374"/>
      <c r="R7747" s="373"/>
      <c r="S7747" s="375"/>
      <c r="T7747" s="348"/>
      <c r="U7747" s="373"/>
      <c r="V7747" s="140"/>
      <c r="W7747" s="140"/>
      <c r="X7747" s="141"/>
      <c r="Y7747" s="141"/>
      <c r="Z7747" s="141"/>
      <c r="AA7747" s="141"/>
      <c r="AB7747" s="141"/>
      <c r="AC7747" s="141"/>
      <c r="AD7747" s="141"/>
      <c r="AE7747" s="141"/>
      <c r="AF7747" s="141"/>
      <c r="AG7747" s="141"/>
      <c r="AH7747" s="141"/>
      <c r="AI7747" s="141"/>
      <c r="AJ7747" s="141"/>
      <c r="AK7747" s="141"/>
      <c r="AL7747" s="141"/>
      <c r="AM7747" s="141"/>
      <c r="AN7747" s="141"/>
      <c r="AO7747" s="141"/>
      <c r="AP7747" s="141"/>
      <c r="AQ7747" s="141"/>
      <c r="AR7747" s="141"/>
      <c r="AS7747" s="141"/>
      <c r="AT7747" s="141"/>
      <c r="AU7747" s="141"/>
      <c r="AV7747" s="141"/>
      <c r="AW7747" s="141"/>
      <c r="AX7747" s="141"/>
      <c r="AY7747" s="141"/>
      <c r="AZ7747" s="141"/>
      <c r="BA7747" s="141"/>
      <c r="BB7747" s="141"/>
      <c r="BC7747" s="141"/>
      <c r="BD7747" s="141"/>
      <c r="BE7747" s="141"/>
      <c r="BF7747" s="141"/>
      <c r="BG7747" s="141"/>
      <c r="BH7747" s="141"/>
      <c r="BI7747" s="141"/>
      <c r="BJ7747" s="141"/>
      <c r="BK7747" s="141"/>
    </row>
    <row r="7748" ht="33.0" customHeight="1">
      <c r="A7748" s="361">
        <v>7750.0</v>
      </c>
      <c r="B7748" s="162"/>
      <c r="C7748" s="359"/>
      <c r="D7748" s="361"/>
      <c r="E7748" s="319"/>
      <c r="F7748" s="162"/>
      <c r="G7748" s="162"/>
      <c r="H7748" s="162"/>
      <c r="I7748" s="162"/>
      <c r="J7748" s="126"/>
      <c r="K7748" s="515"/>
      <c r="L7748" s="627"/>
      <c r="M7748" s="162"/>
      <c r="N7748" s="373"/>
      <c r="O7748" s="140"/>
      <c r="P7748" s="140"/>
      <c r="Q7748" s="374"/>
      <c r="R7748" s="373"/>
      <c r="S7748" s="375"/>
      <c r="T7748" s="348"/>
      <c r="U7748" s="373"/>
      <c r="V7748" s="140"/>
      <c r="W7748" s="140"/>
      <c r="X7748" s="141"/>
      <c r="Y7748" s="141"/>
      <c r="Z7748" s="141"/>
      <c r="AA7748" s="141"/>
      <c r="AB7748" s="141"/>
      <c r="AC7748" s="141"/>
      <c r="AD7748" s="141"/>
      <c r="AE7748" s="141"/>
      <c r="AF7748" s="141"/>
      <c r="AG7748" s="141"/>
      <c r="AH7748" s="141"/>
      <c r="AI7748" s="141"/>
      <c r="AJ7748" s="141"/>
      <c r="AK7748" s="141"/>
      <c r="AL7748" s="141"/>
      <c r="AM7748" s="141"/>
      <c r="AN7748" s="141"/>
      <c r="AO7748" s="141"/>
      <c r="AP7748" s="141"/>
      <c r="AQ7748" s="141"/>
      <c r="AR7748" s="141"/>
      <c r="AS7748" s="141"/>
      <c r="AT7748" s="141"/>
      <c r="AU7748" s="141"/>
      <c r="AV7748" s="141"/>
      <c r="AW7748" s="141"/>
      <c r="AX7748" s="141"/>
      <c r="AY7748" s="141"/>
      <c r="AZ7748" s="141"/>
      <c r="BA7748" s="141"/>
      <c r="BB7748" s="141"/>
      <c r="BC7748" s="141"/>
      <c r="BD7748" s="141"/>
      <c r="BE7748" s="141"/>
      <c r="BF7748" s="141"/>
      <c r="BG7748" s="141"/>
      <c r="BH7748" s="141"/>
      <c r="BI7748" s="141"/>
      <c r="BJ7748" s="141"/>
      <c r="BK7748" s="141"/>
    </row>
    <row r="7749" ht="33.0" customHeight="1">
      <c r="A7749" s="361">
        <v>7751.0</v>
      </c>
      <c r="B7749" s="162"/>
      <c r="C7749" s="359"/>
      <c r="D7749" s="361"/>
      <c r="E7749" s="319"/>
      <c r="F7749" s="162"/>
      <c r="G7749" s="162"/>
      <c r="H7749" s="162"/>
      <c r="I7749" s="162"/>
      <c r="J7749" s="126"/>
      <c r="K7749" s="515"/>
      <c r="L7749" s="627"/>
      <c r="M7749" s="162"/>
      <c r="N7749" s="373"/>
      <c r="O7749" s="140"/>
      <c r="P7749" s="140"/>
      <c r="Q7749" s="374"/>
      <c r="R7749" s="373"/>
      <c r="S7749" s="375"/>
      <c r="T7749" s="348"/>
      <c r="U7749" s="373"/>
      <c r="V7749" s="140"/>
      <c r="W7749" s="140"/>
      <c r="X7749" s="141"/>
      <c r="Y7749" s="141"/>
      <c r="Z7749" s="141"/>
      <c r="AA7749" s="141"/>
      <c r="AB7749" s="141"/>
      <c r="AC7749" s="141"/>
      <c r="AD7749" s="141"/>
      <c r="AE7749" s="141"/>
      <c r="AF7749" s="141"/>
      <c r="AG7749" s="141"/>
      <c r="AH7749" s="141"/>
      <c r="AI7749" s="141"/>
      <c r="AJ7749" s="141"/>
      <c r="AK7749" s="141"/>
      <c r="AL7749" s="141"/>
      <c r="AM7749" s="141"/>
      <c r="AN7749" s="141"/>
      <c r="AO7749" s="141"/>
      <c r="AP7749" s="141"/>
      <c r="AQ7749" s="141"/>
      <c r="AR7749" s="141"/>
      <c r="AS7749" s="141"/>
      <c r="AT7749" s="141"/>
      <c r="AU7749" s="141"/>
      <c r="AV7749" s="141"/>
      <c r="AW7749" s="141"/>
      <c r="AX7749" s="141"/>
      <c r="AY7749" s="141"/>
      <c r="AZ7749" s="141"/>
      <c r="BA7749" s="141"/>
      <c r="BB7749" s="141"/>
      <c r="BC7749" s="141"/>
      <c r="BD7749" s="141"/>
      <c r="BE7749" s="141"/>
      <c r="BF7749" s="141"/>
      <c r="BG7749" s="141"/>
      <c r="BH7749" s="141"/>
      <c r="BI7749" s="141"/>
      <c r="BJ7749" s="141"/>
      <c r="BK7749" s="141"/>
    </row>
    <row r="7750" ht="33.0" customHeight="1">
      <c r="A7750" s="361">
        <v>7752.0</v>
      </c>
      <c r="B7750" s="162"/>
      <c r="C7750" s="359"/>
      <c r="D7750" s="361"/>
      <c r="E7750" s="319"/>
      <c r="F7750" s="162"/>
      <c r="G7750" s="162"/>
      <c r="H7750" s="162"/>
      <c r="I7750" s="162"/>
      <c r="J7750" s="126"/>
      <c r="K7750" s="515"/>
      <c r="L7750" s="627"/>
      <c r="M7750" s="162"/>
      <c r="N7750" s="373"/>
      <c r="O7750" s="140"/>
      <c r="P7750" s="140"/>
      <c r="Q7750" s="374"/>
      <c r="R7750" s="373"/>
      <c r="S7750" s="375"/>
      <c r="T7750" s="348"/>
      <c r="U7750" s="373"/>
      <c r="V7750" s="140"/>
      <c r="W7750" s="140"/>
      <c r="X7750" s="141"/>
      <c r="Y7750" s="141"/>
      <c r="Z7750" s="141"/>
      <c r="AA7750" s="141"/>
      <c r="AB7750" s="141"/>
      <c r="AC7750" s="141"/>
      <c r="AD7750" s="141"/>
      <c r="AE7750" s="141"/>
      <c r="AF7750" s="141"/>
      <c r="AG7750" s="141"/>
      <c r="AH7750" s="141"/>
      <c r="AI7750" s="141"/>
      <c r="AJ7750" s="141"/>
      <c r="AK7750" s="141"/>
      <c r="AL7750" s="141"/>
      <c r="AM7750" s="141"/>
      <c r="AN7750" s="141"/>
      <c r="AO7750" s="141"/>
      <c r="AP7750" s="141"/>
      <c r="AQ7750" s="141"/>
      <c r="AR7750" s="141"/>
      <c r="AS7750" s="141"/>
      <c r="AT7750" s="141"/>
      <c r="AU7750" s="141"/>
      <c r="AV7750" s="141"/>
      <c r="AW7750" s="141"/>
      <c r="AX7750" s="141"/>
      <c r="AY7750" s="141"/>
      <c r="AZ7750" s="141"/>
      <c r="BA7750" s="141"/>
      <c r="BB7750" s="141"/>
      <c r="BC7750" s="141"/>
      <c r="BD7750" s="141"/>
      <c r="BE7750" s="141"/>
      <c r="BF7750" s="141"/>
      <c r="BG7750" s="141"/>
      <c r="BH7750" s="141"/>
      <c r="BI7750" s="141"/>
      <c r="BJ7750" s="141"/>
      <c r="BK7750" s="141"/>
    </row>
    <row r="7751" ht="33.0" customHeight="1">
      <c r="A7751" s="361">
        <v>7753.0</v>
      </c>
      <c r="B7751" s="162"/>
      <c r="C7751" s="359"/>
      <c r="D7751" s="361"/>
      <c r="E7751" s="319"/>
      <c r="F7751" s="162"/>
      <c r="G7751" s="162"/>
      <c r="H7751" s="162"/>
      <c r="I7751" s="162"/>
      <c r="J7751" s="126"/>
      <c r="K7751" s="515"/>
      <c r="L7751" s="627"/>
      <c r="M7751" s="162"/>
      <c r="N7751" s="373"/>
      <c r="O7751" s="140"/>
      <c r="P7751" s="140"/>
      <c r="Q7751" s="374"/>
      <c r="R7751" s="373"/>
      <c r="S7751" s="375"/>
      <c r="T7751" s="348"/>
      <c r="U7751" s="373"/>
      <c r="V7751" s="140"/>
      <c r="W7751" s="140"/>
      <c r="X7751" s="141"/>
      <c r="Y7751" s="141"/>
      <c r="Z7751" s="141"/>
      <c r="AA7751" s="141"/>
      <c r="AB7751" s="141"/>
      <c r="AC7751" s="141"/>
      <c r="AD7751" s="141"/>
      <c r="AE7751" s="141"/>
      <c r="AF7751" s="141"/>
      <c r="AG7751" s="141"/>
      <c r="AH7751" s="141"/>
      <c r="AI7751" s="141"/>
      <c r="AJ7751" s="141"/>
      <c r="AK7751" s="141"/>
      <c r="AL7751" s="141"/>
      <c r="AM7751" s="141"/>
      <c r="AN7751" s="141"/>
      <c r="AO7751" s="141"/>
      <c r="AP7751" s="141"/>
      <c r="AQ7751" s="141"/>
      <c r="AR7751" s="141"/>
      <c r="AS7751" s="141"/>
      <c r="AT7751" s="141"/>
      <c r="AU7751" s="141"/>
      <c r="AV7751" s="141"/>
      <c r="AW7751" s="141"/>
      <c r="AX7751" s="141"/>
      <c r="AY7751" s="141"/>
      <c r="AZ7751" s="141"/>
      <c r="BA7751" s="141"/>
      <c r="BB7751" s="141"/>
      <c r="BC7751" s="141"/>
      <c r="BD7751" s="141"/>
      <c r="BE7751" s="141"/>
      <c r="BF7751" s="141"/>
      <c r="BG7751" s="141"/>
      <c r="BH7751" s="141"/>
      <c r="BI7751" s="141"/>
      <c r="BJ7751" s="141"/>
      <c r="BK7751" s="141"/>
    </row>
    <row r="7752" ht="33.0" customHeight="1">
      <c r="A7752" s="361">
        <v>7754.0</v>
      </c>
      <c r="B7752" s="162"/>
      <c r="C7752" s="359"/>
      <c r="D7752" s="361"/>
      <c r="E7752" s="319"/>
      <c r="F7752" s="162"/>
      <c r="G7752" s="162"/>
      <c r="H7752" s="162"/>
      <c r="I7752" s="162"/>
      <c r="J7752" s="126"/>
      <c r="K7752" s="515"/>
      <c r="L7752" s="627"/>
      <c r="M7752" s="162"/>
      <c r="N7752" s="373"/>
      <c r="O7752" s="140"/>
      <c r="P7752" s="140"/>
      <c r="Q7752" s="374"/>
      <c r="R7752" s="373"/>
      <c r="S7752" s="375"/>
      <c r="T7752" s="348"/>
      <c r="U7752" s="373"/>
      <c r="V7752" s="140"/>
      <c r="W7752" s="140"/>
      <c r="X7752" s="141"/>
      <c r="Y7752" s="141"/>
      <c r="Z7752" s="141"/>
      <c r="AA7752" s="141"/>
      <c r="AB7752" s="141"/>
      <c r="AC7752" s="141"/>
      <c r="AD7752" s="141"/>
      <c r="AE7752" s="141"/>
      <c r="AF7752" s="141"/>
      <c r="AG7752" s="141"/>
      <c r="AH7752" s="141"/>
      <c r="AI7752" s="141"/>
      <c r="AJ7752" s="141"/>
      <c r="AK7752" s="141"/>
      <c r="AL7752" s="141"/>
      <c r="AM7752" s="141"/>
      <c r="AN7752" s="141"/>
      <c r="AO7752" s="141"/>
      <c r="AP7752" s="141"/>
      <c r="AQ7752" s="141"/>
      <c r="AR7752" s="141"/>
      <c r="AS7752" s="141"/>
      <c r="AT7752" s="141"/>
      <c r="AU7752" s="141"/>
      <c r="AV7752" s="141"/>
      <c r="AW7752" s="141"/>
      <c r="AX7752" s="141"/>
      <c r="AY7752" s="141"/>
      <c r="AZ7752" s="141"/>
      <c r="BA7752" s="141"/>
      <c r="BB7752" s="141"/>
      <c r="BC7752" s="141"/>
      <c r="BD7752" s="141"/>
      <c r="BE7752" s="141"/>
      <c r="BF7752" s="141"/>
      <c r="BG7752" s="141"/>
      <c r="BH7752" s="141"/>
      <c r="BI7752" s="141"/>
      <c r="BJ7752" s="141"/>
      <c r="BK7752" s="141"/>
    </row>
    <row r="7753" ht="33.0" customHeight="1">
      <c r="A7753" s="361">
        <v>7755.0</v>
      </c>
      <c r="B7753" s="162"/>
      <c r="C7753" s="359"/>
      <c r="D7753" s="361"/>
      <c r="E7753" s="319"/>
      <c r="F7753" s="162"/>
      <c r="G7753" s="162"/>
      <c r="H7753" s="162"/>
      <c r="I7753" s="162"/>
      <c r="J7753" s="126"/>
      <c r="K7753" s="515"/>
      <c r="L7753" s="627"/>
      <c r="M7753" s="162"/>
      <c r="N7753" s="373"/>
      <c r="O7753" s="140"/>
      <c r="P7753" s="140"/>
      <c r="Q7753" s="374"/>
      <c r="R7753" s="373"/>
      <c r="S7753" s="375"/>
      <c r="T7753" s="348"/>
      <c r="U7753" s="373"/>
      <c r="V7753" s="140"/>
      <c r="W7753" s="140"/>
      <c r="X7753" s="141"/>
      <c r="Y7753" s="141"/>
      <c r="Z7753" s="141"/>
      <c r="AA7753" s="141"/>
      <c r="AB7753" s="141"/>
      <c r="AC7753" s="141"/>
      <c r="AD7753" s="141"/>
      <c r="AE7753" s="141"/>
      <c r="AF7753" s="141"/>
      <c r="AG7753" s="141"/>
      <c r="AH7753" s="141"/>
      <c r="AI7753" s="141"/>
      <c r="AJ7753" s="141"/>
      <c r="AK7753" s="141"/>
      <c r="AL7753" s="141"/>
      <c r="AM7753" s="141"/>
      <c r="AN7753" s="141"/>
      <c r="AO7753" s="141"/>
      <c r="AP7753" s="141"/>
      <c r="AQ7753" s="141"/>
      <c r="AR7753" s="141"/>
      <c r="AS7753" s="141"/>
      <c r="AT7753" s="141"/>
      <c r="AU7753" s="141"/>
      <c r="AV7753" s="141"/>
      <c r="AW7753" s="141"/>
      <c r="AX7753" s="141"/>
      <c r="AY7753" s="141"/>
      <c r="AZ7753" s="141"/>
      <c r="BA7753" s="141"/>
      <c r="BB7753" s="141"/>
      <c r="BC7753" s="141"/>
      <c r="BD7753" s="141"/>
      <c r="BE7753" s="141"/>
      <c r="BF7753" s="141"/>
      <c r="BG7753" s="141"/>
      <c r="BH7753" s="141"/>
      <c r="BI7753" s="141"/>
      <c r="BJ7753" s="141"/>
      <c r="BK7753" s="141"/>
    </row>
    <row r="7754" ht="33.0" customHeight="1">
      <c r="A7754" s="361">
        <v>7756.0</v>
      </c>
      <c r="B7754" s="162"/>
      <c r="C7754" s="359"/>
      <c r="D7754" s="361"/>
      <c r="E7754" s="319"/>
      <c r="F7754" s="162"/>
      <c r="G7754" s="162"/>
      <c r="H7754" s="162"/>
      <c r="I7754" s="162"/>
      <c r="J7754" s="126"/>
      <c r="K7754" s="515"/>
      <c r="L7754" s="627"/>
      <c r="M7754" s="162"/>
      <c r="N7754" s="373"/>
      <c r="O7754" s="140"/>
      <c r="P7754" s="140"/>
      <c r="Q7754" s="374"/>
      <c r="R7754" s="373"/>
      <c r="S7754" s="375"/>
      <c r="T7754" s="348"/>
      <c r="U7754" s="373"/>
      <c r="V7754" s="140"/>
      <c r="W7754" s="140"/>
      <c r="X7754" s="141"/>
      <c r="Y7754" s="141"/>
      <c r="Z7754" s="141"/>
      <c r="AA7754" s="141"/>
      <c r="AB7754" s="141"/>
      <c r="AC7754" s="141"/>
      <c r="AD7754" s="141"/>
      <c r="AE7754" s="141"/>
      <c r="AF7754" s="141"/>
      <c r="AG7754" s="141"/>
      <c r="AH7754" s="141"/>
      <c r="AI7754" s="141"/>
      <c r="AJ7754" s="141"/>
      <c r="AK7754" s="141"/>
      <c r="AL7754" s="141"/>
      <c r="AM7754" s="141"/>
      <c r="AN7754" s="141"/>
      <c r="AO7754" s="141"/>
      <c r="AP7754" s="141"/>
      <c r="AQ7754" s="141"/>
      <c r="AR7754" s="141"/>
      <c r="AS7754" s="141"/>
      <c r="AT7754" s="141"/>
      <c r="AU7754" s="141"/>
      <c r="AV7754" s="141"/>
      <c r="AW7754" s="141"/>
      <c r="AX7754" s="141"/>
      <c r="AY7754" s="141"/>
      <c r="AZ7754" s="141"/>
      <c r="BA7754" s="141"/>
      <c r="BB7754" s="141"/>
      <c r="BC7754" s="141"/>
      <c r="BD7754" s="141"/>
      <c r="BE7754" s="141"/>
      <c r="BF7754" s="141"/>
      <c r="BG7754" s="141"/>
      <c r="BH7754" s="141"/>
      <c r="BI7754" s="141"/>
      <c r="BJ7754" s="141"/>
      <c r="BK7754" s="141"/>
    </row>
    <row r="7755" ht="33.0" customHeight="1">
      <c r="A7755" s="361">
        <v>7757.0</v>
      </c>
      <c r="B7755" s="162"/>
      <c r="C7755" s="359"/>
      <c r="D7755" s="361"/>
      <c r="E7755" s="319"/>
      <c r="F7755" s="162"/>
      <c r="G7755" s="162"/>
      <c r="H7755" s="162"/>
      <c r="I7755" s="162"/>
      <c r="J7755" s="126"/>
      <c r="K7755" s="515"/>
      <c r="L7755" s="627"/>
      <c r="M7755" s="162"/>
      <c r="N7755" s="373"/>
      <c r="O7755" s="140"/>
      <c r="P7755" s="140"/>
      <c r="Q7755" s="374"/>
      <c r="R7755" s="373"/>
      <c r="S7755" s="375"/>
      <c r="T7755" s="348"/>
      <c r="U7755" s="373"/>
      <c r="V7755" s="140"/>
      <c r="W7755" s="140"/>
      <c r="X7755" s="141"/>
      <c r="Y7755" s="141"/>
      <c r="Z7755" s="141"/>
      <c r="AA7755" s="141"/>
      <c r="AB7755" s="141"/>
      <c r="AC7755" s="141"/>
      <c r="AD7755" s="141"/>
      <c r="AE7755" s="141"/>
      <c r="AF7755" s="141"/>
      <c r="AG7755" s="141"/>
      <c r="AH7755" s="141"/>
      <c r="AI7755" s="141"/>
      <c r="AJ7755" s="141"/>
      <c r="AK7755" s="141"/>
      <c r="AL7755" s="141"/>
      <c r="AM7755" s="141"/>
      <c r="AN7755" s="141"/>
      <c r="AO7755" s="141"/>
      <c r="AP7755" s="141"/>
      <c r="AQ7755" s="141"/>
      <c r="AR7755" s="141"/>
      <c r="AS7755" s="141"/>
      <c r="AT7755" s="141"/>
      <c r="AU7755" s="141"/>
      <c r="AV7755" s="141"/>
      <c r="AW7755" s="141"/>
      <c r="AX7755" s="141"/>
      <c r="AY7755" s="141"/>
      <c r="AZ7755" s="141"/>
      <c r="BA7755" s="141"/>
      <c r="BB7755" s="141"/>
      <c r="BC7755" s="141"/>
      <c r="BD7755" s="141"/>
      <c r="BE7755" s="141"/>
      <c r="BF7755" s="141"/>
      <c r="BG7755" s="141"/>
      <c r="BH7755" s="141"/>
      <c r="BI7755" s="141"/>
      <c r="BJ7755" s="141"/>
      <c r="BK7755" s="141"/>
    </row>
    <row r="7756" ht="33.0" customHeight="1">
      <c r="A7756" s="361">
        <v>7758.0</v>
      </c>
      <c r="B7756" s="162"/>
      <c r="C7756" s="359"/>
      <c r="D7756" s="361"/>
      <c r="E7756" s="319"/>
      <c r="F7756" s="162"/>
      <c r="G7756" s="162"/>
      <c r="H7756" s="162"/>
      <c r="I7756" s="162"/>
      <c r="J7756" s="126"/>
      <c r="K7756" s="515"/>
      <c r="L7756" s="627"/>
      <c r="M7756" s="162"/>
      <c r="N7756" s="373"/>
      <c r="O7756" s="140"/>
      <c r="P7756" s="140"/>
      <c r="Q7756" s="374"/>
      <c r="R7756" s="373"/>
      <c r="S7756" s="375"/>
      <c r="T7756" s="348"/>
      <c r="U7756" s="373"/>
      <c r="V7756" s="140"/>
      <c r="W7756" s="140"/>
      <c r="X7756" s="141"/>
      <c r="Y7756" s="141"/>
      <c r="Z7756" s="141"/>
      <c r="AA7756" s="141"/>
      <c r="AB7756" s="141"/>
      <c r="AC7756" s="141"/>
      <c r="AD7756" s="141"/>
      <c r="AE7756" s="141"/>
      <c r="AF7756" s="141"/>
      <c r="AG7756" s="141"/>
      <c r="AH7756" s="141"/>
      <c r="AI7756" s="141"/>
      <c r="AJ7756" s="141"/>
      <c r="AK7756" s="141"/>
      <c r="AL7756" s="141"/>
      <c r="AM7756" s="141"/>
      <c r="AN7756" s="141"/>
      <c r="AO7756" s="141"/>
      <c r="AP7756" s="141"/>
      <c r="AQ7756" s="141"/>
      <c r="AR7756" s="141"/>
      <c r="AS7756" s="141"/>
      <c r="AT7756" s="141"/>
      <c r="AU7756" s="141"/>
      <c r="AV7756" s="141"/>
      <c r="AW7756" s="141"/>
      <c r="AX7756" s="141"/>
      <c r="AY7756" s="141"/>
      <c r="AZ7756" s="141"/>
      <c r="BA7756" s="141"/>
      <c r="BB7756" s="141"/>
      <c r="BC7756" s="141"/>
      <c r="BD7756" s="141"/>
      <c r="BE7756" s="141"/>
      <c r="BF7756" s="141"/>
      <c r="BG7756" s="141"/>
      <c r="BH7756" s="141"/>
      <c r="BI7756" s="141"/>
      <c r="BJ7756" s="141"/>
      <c r="BK7756" s="141"/>
    </row>
    <row r="7757" ht="33.0" customHeight="1">
      <c r="A7757" s="361">
        <v>7759.0</v>
      </c>
      <c r="B7757" s="162"/>
      <c r="C7757" s="359"/>
      <c r="D7757" s="361"/>
      <c r="E7757" s="319"/>
      <c r="F7757" s="162"/>
      <c r="G7757" s="162"/>
      <c r="H7757" s="162"/>
      <c r="I7757" s="162"/>
      <c r="J7757" s="126"/>
      <c r="K7757" s="515"/>
      <c r="L7757" s="627"/>
      <c r="M7757" s="162"/>
      <c r="N7757" s="373"/>
      <c r="O7757" s="140"/>
      <c r="P7757" s="140"/>
      <c r="Q7757" s="374"/>
      <c r="R7757" s="373"/>
      <c r="S7757" s="375"/>
      <c r="T7757" s="348"/>
      <c r="U7757" s="373"/>
      <c r="V7757" s="140"/>
      <c r="W7757" s="140"/>
      <c r="X7757" s="141"/>
      <c r="Y7757" s="141"/>
      <c r="Z7757" s="141"/>
      <c r="AA7757" s="141"/>
      <c r="AB7757" s="141"/>
      <c r="AC7757" s="141"/>
      <c r="AD7757" s="141"/>
      <c r="AE7757" s="141"/>
      <c r="AF7757" s="141"/>
      <c r="AG7757" s="141"/>
      <c r="AH7757" s="141"/>
      <c r="AI7757" s="141"/>
      <c r="AJ7757" s="141"/>
      <c r="AK7757" s="141"/>
      <c r="AL7757" s="141"/>
      <c r="AM7757" s="141"/>
      <c r="AN7757" s="141"/>
      <c r="AO7757" s="141"/>
      <c r="AP7757" s="141"/>
      <c r="AQ7757" s="141"/>
      <c r="AR7757" s="141"/>
      <c r="AS7757" s="141"/>
      <c r="AT7757" s="141"/>
      <c r="AU7757" s="141"/>
      <c r="AV7757" s="141"/>
      <c r="AW7757" s="141"/>
      <c r="AX7757" s="141"/>
      <c r="AY7757" s="141"/>
      <c r="AZ7757" s="141"/>
      <c r="BA7757" s="141"/>
      <c r="BB7757" s="141"/>
      <c r="BC7757" s="141"/>
      <c r="BD7757" s="141"/>
      <c r="BE7757" s="141"/>
      <c r="BF7757" s="141"/>
      <c r="BG7757" s="141"/>
      <c r="BH7757" s="141"/>
      <c r="BI7757" s="141"/>
      <c r="BJ7757" s="141"/>
      <c r="BK7757" s="141"/>
    </row>
    <row r="7758" ht="33.0" customHeight="1">
      <c r="A7758" s="361">
        <v>7760.0</v>
      </c>
      <c r="B7758" s="162"/>
      <c r="C7758" s="359"/>
      <c r="D7758" s="361"/>
      <c r="E7758" s="319"/>
      <c r="F7758" s="162"/>
      <c r="G7758" s="162"/>
      <c r="H7758" s="162"/>
      <c r="I7758" s="162"/>
      <c r="J7758" s="126"/>
      <c r="K7758" s="515"/>
      <c r="L7758" s="627"/>
      <c r="M7758" s="162"/>
      <c r="N7758" s="373"/>
      <c r="O7758" s="140"/>
      <c r="P7758" s="140"/>
      <c r="Q7758" s="374"/>
      <c r="R7758" s="373"/>
      <c r="S7758" s="375"/>
      <c r="T7758" s="348"/>
      <c r="U7758" s="373"/>
      <c r="V7758" s="140"/>
      <c r="W7758" s="140"/>
      <c r="X7758" s="141"/>
      <c r="Y7758" s="141"/>
      <c r="Z7758" s="141"/>
      <c r="AA7758" s="141"/>
      <c r="AB7758" s="141"/>
      <c r="AC7758" s="141"/>
      <c r="AD7758" s="141"/>
      <c r="AE7758" s="141"/>
      <c r="AF7758" s="141"/>
      <c r="AG7758" s="141"/>
      <c r="AH7758" s="141"/>
      <c r="AI7758" s="141"/>
      <c r="AJ7758" s="141"/>
      <c r="AK7758" s="141"/>
      <c r="AL7758" s="141"/>
      <c r="AM7758" s="141"/>
      <c r="AN7758" s="141"/>
      <c r="AO7758" s="141"/>
      <c r="AP7758" s="141"/>
      <c r="AQ7758" s="141"/>
      <c r="AR7758" s="141"/>
      <c r="AS7758" s="141"/>
      <c r="AT7758" s="141"/>
      <c r="AU7758" s="141"/>
      <c r="AV7758" s="141"/>
      <c r="AW7758" s="141"/>
      <c r="AX7758" s="141"/>
      <c r="AY7758" s="141"/>
      <c r="AZ7758" s="141"/>
      <c r="BA7758" s="141"/>
      <c r="BB7758" s="141"/>
      <c r="BC7758" s="141"/>
      <c r="BD7758" s="141"/>
      <c r="BE7758" s="141"/>
      <c r="BF7758" s="141"/>
      <c r="BG7758" s="141"/>
      <c r="BH7758" s="141"/>
      <c r="BI7758" s="141"/>
      <c r="BJ7758" s="141"/>
      <c r="BK7758" s="141"/>
    </row>
    <row r="7759" ht="33.0" customHeight="1">
      <c r="A7759" s="361">
        <v>7761.0</v>
      </c>
      <c r="B7759" s="162"/>
      <c r="C7759" s="359"/>
      <c r="D7759" s="361"/>
      <c r="E7759" s="319"/>
      <c r="F7759" s="162"/>
      <c r="G7759" s="162"/>
      <c r="H7759" s="162"/>
      <c r="I7759" s="162"/>
      <c r="J7759" s="126"/>
      <c r="K7759" s="515"/>
      <c r="L7759" s="627"/>
      <c r="M7759" s="162"/>
      <c r="N7759" s="373"/>
      <c r="O7759" s="140"/>
      <c r="P7759" s="140"/>
      <c r="Q7759" s="374"/>
      <c r="R7759" s="373"/>
      <c r="S7759" s="375"/>
      <c r="T7759" s="348"/>
      <c r="U7759" s="373"/>
      <c r="V7759" s="140"/>
      <c r="W7759" s="140"/>
      <c r="X7759" s="141"/>
      <c r="Y7759" s="141"/>
      <c r="Z7759" s="141"/>
      <c r="AA7759" s="141"/>
      <c r="AB7759" s="141"/>
      <c r="AC7759" s="141"/>
      <c r="AD7759" s="141"/>
      <c r="AE7759" s="141"/>
      <c r="AF7759" s="141"/>
      <c r="AG7759" s="141"/>
      <c r="AH7759" s="141"/>
      <c r="AI7759" s="141"/>
      <c r="AJ7759" s="141"/>
      <c r="AK7759" s="141"/>
      <c r="AL7759" s="141"/>
      <c r="AM7759" s="141"/>
      <c r="AN7759" s="141"/>
      <c r="AO7759" s="141"/>
      <c r="AP7759" s="141"/>
      <c r="AQ7759" s="141"/>
      <c r="AR7759" s="141"/>
      <c r="AS7759" s="141"/>
      <c r="AT7759" s="141"/>
      <c r="AU7759" s="141"/>
      <c r="AV7759" s="141"/>
      <c r="AW7759" s="141"/>
      <c r="AX7759" s="141"/>
      <c r="AY7759" s="141"/>
      <c r="AZ7759" s="141"/>
      <c r="BA7759" s="141"/>
      <c r="BB7759" s="141"/>
      <c r="BC7759" s="141"/>
      <c r="BD7759" s="141"/>
      <c r="BE7759" s="141"/>
      <c r="BF7759" s="141"/>
      <c r="BG7759" s="141"/>
      <c r="BH7759" s="141"/>
      <c r="BI7759" s="141"/>
      <c r="BJ7759" s="141"/>
      <c r="BK7759" s="141"/>
    </row>
    <row r="7760" ht="33.0" customHeight="1">
      <c r="A7760" s="361">
        <v>7762.0</v>
      </c>
      <c r="B7760" s="162"/>
      <c r="C7760" s="359"/>
      <c r="D7760" s="361"/>
      <c r="E7760" s="319"/>
      <c r="F7760" s="162"/>
      <c r="G7760" s="162"/>
      <c r="H7760" s="162"/>
      <c r="I7760" s="162"/>
      <c r="J7760" s="126"/>
      <c r="K7760" s="515"/>
      <c r="L7760" s="627"/>
      <c r="M7760" s="162"/>
      <c r="N7760" s="373"/>
      <c r="O7760" s="140"/>
      <c r="P7760" s="140"/>
      <c r="Q7760" s="374"/>
      <c r="R7760" s="373"/>
      <c r="S7760" s="375"/>
      <c r="T7760" s="348"/>
      <c r="U7760" s="373"/>
      <c r="V7760" s="140"/>
      <c r="W7760" s="140"/>
      <c r="X7760" s="141"/>
      <c r="Y7760" s="141"/>
      <c r="Z7760" s="141"/>
      <c r="AA7760" s="141"/>
      <c r="AB7760" s="141"/>
      <c r="AC7760" s="141"/>
      <c r="AD7760" s="141"/>
      <c r="AE7760" s="141"/>
      <c r="AF7760" s="141"/>
      <c r="AG7760" s="141"/>
      <c r="AH7760" s="141"/>
      <c r="AI7760" s="141"/>
      <c r="AJ7760" s="141"/>
      <c r="AK7760" s="141"/>
      <c r="AL7760" s="141"/>
      <c r="AM7760" s="141"/>
      <c r="AN7760" s="141"/>
      <c r="AO7760" s="141"/>
      <c r="AP7760" s="141"/>
      <c r="AQ7760" s="141"/>
      <c r="AR7760" s="141"/>
      <c r="AS7760" s="141"/>
      <c r="AT7760" s="141"/>
      <c r="AU7760" s="141"/>
      <c r="AV7760" s="141"/>
      <c r="AW7760" s="141"/>
      <c r="AX7760" s="141"/>
      <c r="AY7760" s="141"/>
      <c r="AZ7760" s="141"/>
      <c r="BA7760" s="141"/>
      <c r="BB7760" s="141"/>
      <c r="BC7760" s="141"/>
      <c r="BD7760" s="141"/>
      <c r="BE7760" s="141"/>
      <c r="BF7760" s="141"/>
      <c r="BG7760" s="141"/>
      <c r="BH7760" s="141"/>
      <c r="BI7760" s="141"/>
      <c r="BJ7760" s="141"/>
      <c r="BK7760" s="141"/>
    </row>
    <row r="7761" ht="33.0" customHeight="1">
      <c r="A7761" s="361">
        <v>7763.0</v>
      </c>
      <c r="B7761" s="162"/>
      <c r="C7761" s="359"/>
      <c r="D7761" s="361"/>
      <c r="E7761" s="319"/>
      <c r="F7761" s="162"/>
      <c r="G7761" s="162"/>
      <c r="H7761" s="162"/>
      <c r="I7761" s="162"/>
      <c r="J7761" s="126"/>
      <c r="K7761" s="515"/>
      <c r="L7761" s="627"/>
      <c r="M7761" s="162"/>
      <c r="N7761" s="373"/>
      <c r="O7761" s="140"/>
      <c r="P7761" s="140"/>
      <c r="Q7761" s="374"/>
      <c r="R7761" s="373"/>
      <c r="S7761" s="375"/>
      <c r="T7761" s="348"/>
      <c r="U7761" s="373"/>
      <c r="V7761" s="140"/>
      <c r="W7761" s="140"/>
      <c r="X7761" s="141"/>
      <c r="Y7761" s="141"/>
      <c r="Z7761" s="141"/>
      <c r="AA7761" s="141"/>
      <c r="AB7761" s="141"/>
      <c r="AC7761" s="141"/>
      <c r="AD7761" s="141"/>
      <c r="AE7761" s="141"/>
      <c r="AF7761" s="141"/>
      <c r="AG7761" s="141"/>
      <c r="AH7761" s="141"/>
      <c r="AI7761" s="141"/>
      <c r="AJ7761" s="141"/>
      <c r="AK7761" s="141"/>
      <c r="AL7761" s="141"/>
      <c r="AM7761" s="141"/>
      <c r="AN7761" s="141"/>
      <c r="AO7761" s="141"/>
      <c r="AP7761" s="141"/>
      <c r="AQ7761" s="141"/>
      <c r="AR7761" s="141"/>
      <c r="AS7761" s="141"/>
      <c r="AT7761" s="141"/>
      <c r="AU7761" s="141"/>
      <c r="AV7761" s="141"/>
      <c r="AW7761" s="141"/>
      <c r="AX7761" s="141"/>
      <c r="AY7761" s="141"/>
      <c r="AZ7761" s="141"/>
      <c r="BA7761" s="141"/>
      <c r="BB7761" s="141"/>
      <c r="BC7761" s="141"/>
      <c r="BD7761" s="141"/>
      <c r="BE7761" s="141"/>
      <c r="BF7761" s="141"/>
      <c r="BG7761" s="141"/>
      <c r="BH7761" s="141"/>
      <c r="BI7761" s="141"/>
      <c r="BJ7761" s="141"/>
      <c r="BK7761" s="141"/>
    </row>
    <row r="7762" ht="33.0" customHeight="1">
      <c r="A7762" s="361">
        <v>7764.0</v>
      </c>
      <c r="B7762" s="162"/>
      <c r="C7762" s="359"/>
      <c r="D7762" s="361"/>
      <c r="E7762" s="319"/>
      <c r="F7762" s="162"/>
      <c r="G7762" s="162"/>
      <c r="H7762" s="162"/>
      <c r="I7762" s="162"/>
      <c r="J7762" s="126"/>
      <c r="K7762" s="515"/>
      <c r="L7762" s="627"/>
      <c r="M7762" s="162"/>
      <c r="N7762" s="373"/>
      <c r="O7762" s="140"/>
      <c r="P7762" s="140"/>
      <c r="Q7762" s="374"/>
      <c r="R7762" s="373"/>
      <c r="S7762" s="375"/>
      <c r="T7762" s="348"/>
      <c r="U7762" s="373"/>
      <c r="V7762" s="140"/>
      <c r="W7762" s="140"/>
      <c r="X7762" s="141"/>
      <c r="Y7762" s="141"/>
      <c r="Z7762" s="141"/>
      <c r="AA7762" s="141"/>
      <c r="AB7762" s="141"/>
      <c r="AC7762" s="141"/>
      <c r="AD7762" s="141"/>
      <c r="AE7762" s="141"/>
      <c r="AF7762" s="141"/>
      <c r="AG7762" s="141"/>
      <c r="AH7762" s="141"/>
      <c r="AI7762" s="141"/>
      <c r="AJ7762" s="141"/>
      <c r="AK7762" s="141"/>
      <c r="AL7762" s="141"/>
      <c r="AM7762" s="141"/>
      <c r="AN7762" s="141"/>
      <c r="AO7762" s="141"/>
      <c r="AP7762" s="141"/>
      <c r="AQ7762" s="141"/>
      <c r="AR7762" s="141"/>
      <c r="AS7762" s="141"/>
      <c r="AT7762" s="141"/>
      <c r="AU7762" s="141"/>
      <c r="AV7762" s="141"/>
      <c r="AW7762" s="141"/>
      <c r="AX7762" s="141"/>
      <c r="AY7762" s="141"/>
      <c r="AZ7762" s="141"/>
      <c r="BA7762" s="141"/>
      <c r="BB7762" s="141"/>
      <c r="BC7762" s="141"/>
      <c r="BD7762" s="141"/>
      <c r="BE7762" s="141"/>
      <c r="BF7762" s="141"/>
      <c r="BG7762" s="141"/>
      <c r="BH7762" s="141"/>
      <c r="BI7762" s="141"/>
      <c r="BJ7762" s="141"/>
      <c r="BK7762" s="141"/>
    </row>
    <row r="7763" ht="33.0" customHeight="1">
      <c r="A7763" s="361">
        <v>7765.0</v>
      </c>
      <c r="B7763" s="162"/>
      <c r="C7763" s="359"/>
      <c r="D7763" s="361"/>
      <c r="E7763" s="319"/>
      <c r="F7763" s="162"/>
      <c r="G7763" s="162"/>
      <c r="H7763" s="162"/>
      <c r="I7763" s="162"/>
      <c r="J7763" s="126"/>
      <c r="K7763" s="515"/>
      <c r="L7763" s="627"/>
      <c r="M7763" s="162"/>
      <c r="N7763" s="373"/>
      <c r="O7763" s="140"/>
      <c r="P7763" s="140"/>
      <c r="Q7763" s="374"/>
      <c r="R7763" s="373"/>
      <c r="S7763" s="375"/>
      <c r="T7763" s="348"/>
      <c r="U7763" s="373"/>
      <c r="V7763" s="140"/>
      <c r="W7763" s="140"/>
      <c r="X7763" s="141"/>
      <c r="Y7763" s="141"/>
      <c r="Z7763" s="141"/>
      <c r="AA7763" s="141"/>
      <c r="AB7763" s="141"/>
      <c r="AC7763" s="141"/>
      <c r="AD7763" s="141"/>
      <c r="AE7763" s="141"/>
      <c r="AF7763" s="141"/>
      <c r="AG7763" s="141"/>
      <c r="AH7763" s="141"/>
      <c r="AI7763" s="141"/>
      <c r="AJ7763" s="141"/>
      <c r="AK7763" s="141"/>
      <c r="AL7763" s="141"/>
      <c r="AM7763" s="141"/>
      <c r="AN7763" s="141"/>
      <c r="AO7763" s="141"/>
      <c r="AP7763" s="141"/>
      <c r="AQ7763" s="141"/>
      <c r="AR7763" s="141"/>
      <c r="AS7763" s="141"/>
      <c r="AT7763" s="141"/>
      <c r="AU7763" s="141"/>
      <c r="AV7763" s="141"/>
      <c r="AW7763" s="141"/>
      <c r="AX7763" s="141"/>
      <c r="AY7763" s="141"/>
      <c r="AZ7763" s="141"/>
      <c r="BA7763" s="141"/>
      <c r="BB7763" s="141"/>
      <c r="BC7763" s="141"/>
      <c r="BD7763" s="141"/>
      <c r="BE7763" s="141"/>
      <c r="BF7763" s="141"/>
      <c r="BG7763" s="141"/>
      <c r="BH7763" s="141"/>
      <c r="BI7763" s="141"/>
      <c r="BJ7763" s="141"/>
      <c r="BK7763" s="141"/>
    </row>
    <row r="7764" ht="33.0" customHeight="1">
      <c r="A7764" s="361">
        <v>7766.0</v>
      </c>
      <c r="B7764" s="162"/>
      <c r="C7764" s="359"/>
      <c r="D7764" s="361"/>
      <c r="E7764" s="319"/>
      <c r="F7764" s="162"/>
      <c r="G7764" s="162"/>
      <c r="H7764" s="162"/>
      <c r="I7764" s="162"/>
      <c r="J7764" s="126"/>
      <c r="K7764" s="515"/>
      <c r="L7764" s="627"/>
      <c r="M7764" s="162"/>
      <c r="N7764" s="373"/>
      <c r="O7764" s="140"/>
      <c r="P7764" s="140"/>
      <c r="Q7764" s="374"/>
      <c r="R7764" s="373"/>
      <c r="S7764" s="375"/>
      <c r="T7764" s="348"/>
      <c r="U7764" s="373"/>
      <c r="V7764" s="140"/>
      <c r="W7764" s="140"/>
      <c r="X7764" s="141"/>
      <c r="Y7764" s="141"/>
      <c r="Z7764" s="141"/>
      <c r="AA7764" s="141"/>
      <c r="AB7764" s="141"/>
      <c r="AC7764" s="141"/>
      <c r="AD7764" s="141"/>
      <c r="AE7764" s="141"/>
      <c r="AF7764" s="141"/>
      <c r="AG7764" s="141"/>
      <c r="AH7764" s="141"/>
      <c r="AI7764" s="141"/>
      <c r="AJ7764" s="141"/>
      <c r="AK7764" s="141"/>
      <c r="AL7764" s="141"/>
      <c r="AM7764" s="141"/>
      <c r="AN7764" s="141"/>
      <c r="AO7764" s="141"/>
      <c r="AP7764" s="141"/>
      <c r="AQ7764" s="141"/>
      <c r="AR7764" s="141"/>
      <c r="AS7764" s="141"/>
      <c r="AT7764" s="141"/>
      <c r="AU7764" s="141"/>
      <c r="AV7764" s="141"/>
      <c r="AW7764" s="141"/>
      <c r="AX7764" s="141"/>
      <c r="AY7764" s="141"/>
      <c r="AZ7764" s="141"/>
      <c r="BA7764" s="141"/>
      <c r="BB7764" s="141"/>
      <c r="BC7764" s="141"/>
      <c r="BD7764" s="141"/>
      <c r="BE7764" s="141"/>
      <c r="BF7764" s="141"/>
      <c r="BG7764" s="141"/>
      <c r="BH7764" s="141"/>
      <c r="BI7764" s="141"/>
      <c r="BJ7764" s="141"/>
      <c r="BK7764" s="141"/>
    </row>
    <row r="7765" ht="33.0" customHeight="1">
      <c r="A7765" s="361">
        <v>7767.0</v>
      </c>
      <c r="B7765" s="162"/>
      <c r="C7765" s="359"/>
      <c r="D7765" s="361"/>
      <c r="E7765" s="319"/>
      <c r="F7765" s="162"/>
      <c r="G7765" s="162"/>
      <c r="H7765" s="162"/>
      <c r="I7765" s="162"/>
      <c r="J7765" s="126"/>
      <c r="K7765" s="515"/>
      <c r="L7765" s="627"/>
      <c r="M7765" s="162"/>
      <c r="N7765" s="373"/>
      <c r="O7765" s="140"/>
      <c r="P7765" s="140"/>
      <c r="Q7765" s="374"/>
      <c r="R7765" s="373"/>
      <c r="S7765" s="375"/>
      <c r="T7765" s="348"/>
      <c r="U7765" s="373"/>
      <c r="V7765" s="140"/>
      <c r="W7765" s="140"/>
      <c r="X7765" s="141"/>
      <c r="Y7765" s="141"/>
      <c r="Z7765" s="141"/>
      <c r="AA7765" s="141"/>
      <c r="AB7765" s="141"/>
      <c r="AC7765" s="141"/>
      <c r="AD7765" s="141"/>
      <c r="AE7765" s="141"/>
      <c r="AF7765" s="141"/>
      <c r="AG7765" s="141"/>
      <c r="AH7765" s="141"/>
      <c r="AI7765" s="141"/>
      <c r="AJ7765" s="141"/>
      <c r="AK7765" s="141"/>
      <c r="AL7765" s="141"/>
      <c r="AM7765" s="141"/>
      <c r="AN7765" s="141"/>
      <c r="AO7765" s="141"/>
      <c r="AP7765" s="141"/>
      <c r="AQ7765" s="141"/>
      <c r="AR7765" s="141"/>
      <c r="AS7765" s="141"/>
      <c r="AT7765" s="141"/>
      <c r="AU7765" s="141"/>
      <c r="AV7765" s="141"/>
      <c r="AW7765" s="141"/>
      <c r="AX7765" s="141"/>
      <c r="AY7765" s="141"/>
      <c r="AZ7765" s="141"/>
      <c r="BA7765" s="141"/>
      <c r="BB7765" s="141"/>
      <c r="BC7765" s="141"/>
      <c r="BD7765" s="141"/>
      <c r="BE7765" s="141"/>
      <c r="BF7765" s="141"/>
      <c r="BG7765" s="141"/>
      <c r="BH7765" s="141"/>
      <c r="BI7765" s="141"/>
      <c r="BJ7765" s="141"/>
      <c r="BK7765" s="141"/>
    </row>
    <row r="7766" ht="33.0" customHeight="1">
      <c r="A7766" s="361">
        <v>7768.0</v>
      </c>
      <c r="B7766" s="162"/>
      <c r="C7766" s="359"/>
      <c r="D7766" s="361"/>
      <c r="E7766" s="319"/>
      <c r="F7766" s="162"/>
      <c r="G7766" s="162"/>
      <c r="H7766" s="162"/>
      <c r="I7766" s="162"/>
      <c r="J7766" s="126"/>
      <c r="K7766" s="515"/>
      <c r="L7766" s="627"/>
      <c r="M7766" s="162"/>
      <c r="N7766" s="373"/>
      <c r="O7766" s="140"/>
      <c r="P7766" s="140"/>
      <c r="Q7766" s="374"/>
      <c r="R7766" s="373"/>
      <c r="S7766" s="375"/>
      <c r="T7766" s="348"/>
      <c r="U7766" s="373"/>
      <c r="V7766" s="140"/>
      <c r="W7766" s="140"/>
      <c r="X7766" s="141"/>
      <c r="Y7766" s="141"/>
      <c r="Z7766" s="141"/>
      <c r="AA7766" s="141"/>
      <c r="AB7766" s="141"/>
      <c r="AC7766" s="141"/>
      <c r="AD7766" s="141"/>
      <c r="AE7766" s="141"/>
      <c r="AF7766" s="141"/>
      <c r="AG7766" s="141"/>
      <c r="AH7766" s="141"/>
      <c r="AI7766" s="141"/>
      <c r="AJ7766" s="141"/>
      <c r="AK7766" s="141"/>
      <c r="AL7766" s="141"/>
      <c r="AM7766" s="141"/>
      <c r="AN7766" s="141"/>
      <c r="AO7766" s="141"/>
      <c r="AP7766" s="141"/>
      <c r="AQ7766" s="141"/>
      <c r="AR7766" s="141"/>
      <c r="AS7766" s="141"/>
      <c r="AT7766" s="141"/>
      <c r="AU7766" s="141"/>
      <c r="AV7766" s="141"/>
      <c r="AW7766" s="141"/>
      <c r="AX7766" s="141"/>
      <c r="AY7766" s="141"/>
      <c r="AZ7766" s="141"/>
      <c r="BA7766" s="141"/>
      <c r="BB7766" s="141"/>
      <c r="BC7766" s="141"/>
      <c r="BD7766" s="141"/>
      <c r="BE7766" s="141"/>
      <c r="BF7766" s="141"/>
      <c r="BG7766" s="141"/>
      <c r="BH7766" s="141"/>
      <c r="BI7766" s="141"/>
      <c r="BJ7766" s="141"/>
      <c r="BK7766" s="141"/>
    </row>
    <row r="7767" ht="33.0" customHeight="1">
      <c r="A7767" s="361">
        <v>7769.0</v>
      </c>
      <c r="B7767" s="162"/>
      <c r="C7767" s="359"/>
      <c r="D7767" s="361"/>
      <c r="E7767" s="319"/>
      <c r="F7767" s="162"/>
      <c r="G7767" s="162"/>
      <c r="H7767" s="162"/>
      <c r="I7767" s="162"/>
      <c r="J7767" s="126"/>
      <c r="K7767" s="515"/>
      <c r="L7767" s="627"/>
      <c r="M7767" s="162"/>
      <c r="N7767" s="373"/>
      <c r="O7767" s="140"/>
      <c r="P7767" s="140"/>
      <c r="Q7767" s="374"/>
      <c r="R7767" s="373"/>
      <c r="S7767" s="375"/>
      <c r="T7767" s="348"/>
      <c r="U7767" s="373"/>
      <c r="V7767" s="140"/>
      <c r="W7767" s="140"/>
      <c r="X7767" s="141"/>
      <c r="Y7767" s="141"/>
      <c r="Z7767" s="141"/>
      <c r="AA7767" s="141"/>
      <c r="AB7767" s="141"/>
      <c r="AC7767" s="141"/>
      <c r="AD7767" s="141"/>
      <c r="AE7767" s="141"/>
      <c r="AF7767" s="141"/>
      <c r="AG7767" s="141"/>
      <c r="AH7767" s="141"/>
      <c r="AI7767" s="141"/>
      <c r="AJ7767" s="141"/>
      <c r="AK7767" s="141"/>
      <c r="AL7767" s="141"/>
      <c r="AM7767" s="141"/>
      <c r="AN7767" s="141"/>
      <c r="AO7767" s="141"/>
      <c r="AP7767" s="141"/>
      <c r="AQ7767" s="141"/>
      <c r="AR7767" s="141"/>
      <c r="AS7767" s="141"/>
      <c r="AT7767" s="141"/>
      <c r="AU7767" s="141"/>
      <c r="AV7767" s="141"/>
      <c r="AW7767" s="141"/>
      <c r="AX7767" s="141"/>
      <c r="AY7767" s="141"/>
      <c r="AZ7767" s="141"/>
      <c r="BA7767" s="141"/>
      <c r="BB7767" s="141"/>
      <c r="BC7767" s="141"/>
      <c r="BD7767" s="141"/>
      <c r="BE7767" s="141"/>
      <c r="BF7767" s="141"/>
      <c r="BG7767" s="141"/>
      <c r="BH7767" s="141"/>
      <c r="BI7767" s="141"/>
      <c r="BJ7767" s="141"/>
      <c r="BK7767" s="141"/>
    </row>
    <row r="7768" ht="33.0" customHeight="1">
      <c r="A7768" s="361">
        <v>7770.0</v>
      </c>
      <c r="B7768" s="162"/>
      <c r="C7768" s="359"/>
      <c r="D7768" s="361"/>
      <c r="E7768" s="319"/>
      <c r="F7768" s="162"/>
      <c r="G7768" s="162"/>
      <c r="H7768" s="162"/>
      <c r="I7768" s="162"/>
      <c r="J7768" s="126"/>
      <c r="K7768" s="515"/>
      <c r="L7768" s="627"/>
      <c r="M7768" s="162"/>
      <c r="N7768" s="373"/>
      <c r="O7768" s="140"/>
      <c r="P7768" s="140"/>
      <c r="Q7768" s="374"/>
      <c r="R7768" s="373"/>
      <c r="S7768" s="375"/>
      <c r="T7768" s="348"/>
      <c r="U7768" s="373"/>
      <c r="V7768" s="140"/>
      <c r="W7768" s="140"/>
      <c r="X7768" s="141"/>
      <c r="Y7768" s="141"/>
      <c r="Z7768" s="141"/>
      <c r="AA7768" s="141"/>
      <c r="AB7768" s="141"/>
      <c r="AC7768" s="141"/>
      <c r="AD7768" s="141"/>
      <c r="AE7768" s="141"/>
      <c r="AF7768" s="141"/>
      <c r="AG7768" s="141"/>
      <c r="AH7768" s="141"/>
      <c r="AI7768" s="141"/>
      <c r="AJ7768" s="141"/>
      <c r="AK7768" s="141"/>
      <c r="AL7768" s="141"/>
      <c r="AM7768" s="141"/>
      <c r="AN7768" s="141"/>
      <c r="AO7768" s="141"/>
      <c r="AP7768" s="141"/>
      <c r="AQ7768" s="141"/>
      <c r="AR7768" s="141"/>
      <c r="AS7768" s="141"/>
      <c r="AT7768" s="141"/>
      <c r="AU7768" s="141"/>
      <c r="AV7768" s="141"/>
      <c r="AW7768" s="141"/>
      <c r="AX7768" s="141"/>
      <c r="AY7768" s="141"/>
      <c r="AZ7768" s="141"/>
      <c r="BA7768" s="141"/>
      <c r="BB7768" s="141"/>
      <c r="BC7768" s="141"/>
      <c r="BD7768" s="141"/>
      <c r="BE7768" s="141"/>
      <c r="BF7768" s="141"/>
      <c r="BG7768" s="141"/>
      <c r="BH7768" s="141"/>
      <c r="BI7768" s="141"/>
      <c r="BJ7768" s="141"/>
      <c r="BK7768" s="141"/>
    </row>
    <row r="7769" ht="33.0" customHeight="1">
      <c r="A7769" s="361">
        <v>7771.0</v>
      </c>
      <c r="B7769" s="162"/>
      <c r="C7769" s="359"/>
      <c r="D7769" s="361"/>
      <c r="E7769" s="319"/>
      <c r="F7769" s="162"/>
      <c r="G7769" s="162"/>
      <c r="H7769" s="162"/>
      <c r="I7769" s="162"/>
      <c r="J7769" s="126"/>
      <c r="K7769" s="515"/>
      <c r="L7769" s="627"/>
      <c r="M7769" s="162"/>
      <c r="N7769" s="373"/>
      <c r="O7769" s="140"/>
      <c r="P7769" s="140"/>
      <c r="Q7769" s="374"/>
      <c r="R7769" s="373"/>
      <c r="S7769" s="375"/>
      <c r="T7769" s="348"/>
      <c r="U7769" s="373"/>
      <c r="V7769" s="140"/>
      <c r="W7769" s="140"/>
      <c r="X7769" s="141"/>
      <c r="Y7769" s="141"/>
      <c r="Z7769" s="141"/>
      <c r="AA7769" s="141"/>
      <c r="AB7769" s="141"/>
      <c r="AC7769" s="141"/>
      <c r="AD7769" s="141"/>
      <c r="AE7769" s="141"/>
      <c r="AF7769" s="141"/>
      <c r="AG7769" s="141"/>
      <c r="AH7769" s="141"/>
      <c r="AI7769" s="141"/>
      <c r="AJ7769" s="141"/>
      <c r="AK7769" s="141"/>
      <c r="AL7769" s="141"/>
      <c r="AM7769" s="141"/>
      <c r="AN7769" s="141"/>
      <c r="AO7769" s="141"/>
      <c r="AP7769" s="141"/>
      <c r="AQ7769" s="141"/>
      <c r="AR7769" s="141"/>
      <c r="AS7769" s="141"/>
      <c r="AT7769" s="141"/>
      <c r="AU7769" s="141"/>
      <c r="AV7769" s="141"/>
      <c r="AW7769" s="141"/>
      <c r="AX7769" s="141"/>
      <c r="AY7769" s="141"/>
      <c r="AZ7769" s="141"/>
      <c r="BA7769" s="141"/>
      <c r="BB7769" s="141"/>
      <c r="BC7769" s="141"/>
      <c r="BD7769" s="141"/>
      <c r="BE7769" s="141"/>
      <c r="BF7769" s="141"/>
      <c r="BG7769" s="141"/>
      <c r="BH7769" s="141"/>
      <c r="BI7769" s="141"/>
      <c r="BJ7769" s="141"/>
      <c r="BK7769" s="141"/>
    </row>
    <row r="7770" ht="33.0" customHeight="1">
      <c r="A7770" s="361">
        <v>7772.0</v>
      </c>
      <c r="B7770" s="162"/>
      <c r="C7770" s="359"/>
      <c r="D7770" s="361"/>
      <c r="E7770" s="319"/>
      <c r="F7770" s="162"/>
      <c r="G7770" s="162"/>
      <c r="H7770" s="162"/>
      <c r="I7770" s="162"/>
      <c r="J7770" s="126"/>
      <c r="K7770" s="515"/>
      <c r="L7770" s="627"/>
      <c r="M7770" s="162"/>
      <c r="N7770" s="373"/>
      <c r="O7770" s="140"/>
      <c r="P7770" s="140"/>
      <c r="Q7770" s="374"/>
      <c r="R7770" s="373"/>
      <c r="S7770" s="375"/>
      <c r="T7770" s="348"/>
      <c r="U7770" s="373"/>
      <c r="V7770" s="140"/>
      <c r="W7770" s="140"/>
      <c r="X7770" s="141"/>
      <c r="Y7770" s="141"/>
      <c r="Z7770" s="141"/>
      <c r="AA7770" s="141"/>
      <c r="AB7770" s="141"/>
      <c r="AC7770" s="141"/>
      <c r="AD7770" s="141"/>
      <c r="AE7770" s="141"/>
      <c r="AF7770" s="141"/>
      <c r="AG7770" s="141"/>
      <c r="AH7770" s="141"/>
      <c r="AI7770" s="141"/>
      <c r="AJ7770" s="141"/>
      <c r="AK7770" s="141"/>
      <c r="AL7770" s="141"/>
      <c r="AM7770" s="141"/>
      <c r="AN7770" s="141"/>
      <c r="AO7770" s="141"/>
      <c r="AP7770" s="141"/>
      <c r="AQ7770" s="141"/>
      <c r="AR7770" s="141"/>
      <c r="AS7770" s="141"/>
      <c r="AT7770" s="141"/>
      <c r="AU7770" s="141"/>
      <c r="AV7770" s="141"/>
      <c r="AW7770" s="141"/>
      <c r="AX7770" s="141"/>
      <c r="AY7770" s="141"/>
      <c r="AZ7770" s="141"/>
      <c r="BA7770" s="141"/>
      <c r="BB7770" s="141"/>
      <c r="BC7770" s="141"/>
      <c r="BD7770" s="141"/>
      <c r="BE7770" s="141"/>
      <c r="BF7770" s="141"/>
      <c r="BG7770" s="141"/>
      <c r="BH7770" s="141"/>
      <c r="BI7770" s="141"/>
      <c r="BJ7770" s="141"/>
      <c r="BK7770" s="141"/>
    </row>
    <row r="7771" ht="33.0" customHeight="1">
      <c r="A7771" s="361">
        <v>7773.0</v>
      </c>
      <c r="B7771" s="162"/>
      <c r="C7771" s="359"/>
      <c r="D7771" s="361"/>
      <c r="E7771" s="319"/>
      <c r="F7771" s="162"/>
      <c r="G7771" s="162"/>
      <c r="H7771" s="162"/>
      <c r="I7771" s="162"/>
      <c r="J7771" s="126"/>
      <c r="K7771" s="515"/>
      <c r="L7771" s="627"/>
      <c r="M7771" s="162"/>
      <c r="N7771" s="373"/>
      <c r="O7771" s="140"/>
      <c r="P7771" s="140"/>
      <c r="Q7771" s="374"/>
      <c r="R7771" s="373"/>
      <c r="S7771" s="375"/>
      <c r="T7771" s="348"/>
      <c r="U7771" s="373"/>
      <c r="V7771" s="140"/>
      <c r="W7771" s="140"/>
      <c r="X7771" s="141"/>
      <c r="Y7771" s="141"/>
      <c r="Z7771" s="141"/>
      <c r="AA7771" s="141"/>
      <c r="AB7771" s="141"/>
      <c r="AC7771" s="141"/>
      <c r="AD7771" s="141"/>
      <c r="AE7771" s="141"/>
      <c r="AF7771" s="141"/>
      <c r="AG7771" s="141"/>
      <c r="AH7771" s="141"/>
      <c r="AI7771" s="141"/>
      <c r="AJ7771" s="141"/>
      <c r="AK7771" s="141"/>
      <c r="AL7771" s="141"/>
      <c r="AM7771" s="141"/>
      <c r="AN7771" s="141"/>
      <c r="AO7771" s="141"/>
      <c r="AP7771" s="141"/>
      <c r="AQ7771" s="141"/>
      <c r="AR7771" s="141"/>
      <c r="AS7771" s="141"/>
      <c r="AT7771" s="141"/>
      <c r="AU7771" s="141"/>
      <c r="AV7771" s="141"/>
      <c r="AW7771" s="141"/>
      <c r="AX7771" s="141"/>
      <c r="AY7771" s="141"/>
      <c r="AZ7771" s="141"/>
      <c r="BA7771" s="141"/>
      <c r="BB7771" s="141"/>
      <c r="BC7771" s="141"/>
      <c r="BD7771" s="141"/>
      <c r="BE7771" s="141"/>
      <c r="BF7771" s="141"/>
      <c r="BG7771" s="141"/>
      <c r="BH7771" s="141"/>
      <c r="BI7771" s="141"/>
      <c r="BJ7771" s="141"/>
      <c r="BK7771" s="141"/>
    </row>
    <row r="7772" ht="33.0" customHeight="1">
      <c r="A7772" s="361">
        <v>7774.0</v>
      </c>
      <c r="B7772" s="162"/>
      <c r="C7772" s="359"/>
      <c r="D7772" s="361"/>
      <c r="E7772" s="319"/>
      <c r="F7772" s="162"/>
      <c r="G7772" s="162"/>
      <c r="H7772" s="162"/>
      <c r="I7772" s="162"/>
      <c r="J7772" s="126"/>
      <c r="K7772" s="515"/>
      <c r="L7772" s="627"/>
      <c r="M7772" s="162"/>
      <c r="N7772" s="373"/>
      <c r="O7772" s="140"/>
      <c r="P7772" s="140"/>
      <c r="Q7772" s="374"/>
      <c r="R7772" s="373"/>
      <c r="S7772" s="375"/>
      <c r="T7772" s="348"/>
      <c r="U7772" s="373"/>
      <c r="V7772" s="140"/>
      <c r="W7772" s="140"/>
      <c r="X7772" s="141"/>
      <c r="Y7772" s="141"/>
      <c r="Z7772" s="141"/>
      <c r="AA7772" s="141"/>
      <c r="AB7772" s="141"/>
      <c r="AC7772" s="141"/>
      <c r="AD7772" s="141"/>
      <c r="AE7772" s="141"/>
      <c r="AF7772" s="141"/>
      <c r="AG7772" s="141"/>
      <c r="AH7772" s="141"/>
      <c r="AI7772" s="141"/>
      <c r="AJ7772" s="141"/>
      <c r="AK7772" s="141"/>
      <c r="AL7772" s="141"/>
      <c r="AM7772" s="141"/>
      <c r="AN7772" s="141"/>
      <c r="AO7772" s="141"/>
      <c r="AP7772" s="141"/>
      <c r="AQ7772" s="141"/>
      <c r="AR7772" s="141"/>
      <c r="AS7772" s="141"/>
      <c r="AT7772" s="141"/>
      <c r="AU7772" s="141"/>
      <c r="AV7772" s="141"/>
      <c r="AW7772" s="141"/>
      <c r="AX7772" s="141"/>
      <c r="AY7772" s="141"/>
      <c r="AZ7772" s="141"/>
      <c r="BA7772" s="141"/>
      <c r="BB7772" s="141"/>
      <c r="BC7772" s="141"/>
      <c r="BD7772" s="141"/>
      <c r="BE7772" s="141"/>
      <c r="BF7772" s="141"/>
      <c r="BG7772" s="141"/>
      <c r="BH7772" s="141"/>
      <c r="BI7772" s="141"/>
      <c r="BJ7772" s="141"/>
      <c r="BK7772" s="141"/>
    </row>
    <row r="7773" ht="33.0" customHeight="1">
      <c r="A7773" s="361">
        <v>7775.0</v>
      </c>
      <c r="B7773" s="162"/>
      <c r="C7773" s="359"/>
      <c r="D7773" s="361"/>
      <c r="E7773" s="319"/>
      <c r="F7773" s="162"/>
      <c r="G7773" s="162"/>
      <c r="H7773" s="162"/>
      <c r="I7773" s="162"/>
      <c r="J7773" s="126"/>
      <c r="K7773" s="515"/>
      <c r="L7773" s="627"/>
      <c r="M7773" s="162"/>
      <c r="N7773" s="373"/>
      <c r="O7773" s="140"/>
      <c r="P7773" s="140"/>
      <c r="Q7773" s="374"/>
      <c r="R7773" s="373"/>
      <c r="S7773" s="375"/>
      <c r="T7773" s="348"/>
      <c r="U7773" s="373"/>
      <c r="V7773" s="140"/>
      <c r="W7773" s="140"/>
      <c r="X7773" s="141"/>
      <c r="Y7773" s="141"/>
      <c r="Z7773" s="141"/>
      <c r="AA7773" s="141"/>
      <c r="AB7773" s="141"/>
      <c r="AC7773" s="141"/>
      <c r="AD7773" s="141"/>
      <c r="AE7773" s="141"/>
      <c r="AF7773" s="141"/>
      <c r="AG7773" s="141"/>
      <c r="AH7773" s="141"/>
      <c r="AI7773" s="141"/>
      <c r="AJ7773" s="141"/>
      <c r="AK7773" s="141"/>
      <c r="AL7773" s="141"/>
      <c r="AM7773" s="141"/>
      <c r="AN7773" s="141"/>
      <c r="AO7773" s="141"/>
      <c r="AP7773" s="141"/>
      <c r="AQ7773" s="141"/>
      <c r="AR7773" s="141"/>
      <c r="AS7773" s="141"/>
      <c r="AT7773" s="141"/>
      <c r="AU7773" s="141"/>
      <c r="AV7773" s="141"/>
      <c r="AW7773" s="141"/>
      <c r="AX7773" s="141"/>
      <c r="AY7773" s="141"/>
      <c r="AZ7773" s="141"/>
      <c r="BA7773" s="141"/>
      <c r="BB7773" s="141"/>
      <c r="BC7773" s="141"/>
      <c r="BD7773" s="141"/>
      <c r="BE7773" s="141"/>
      <c r="BF7773" s="141"/>
      <c r="BG7773" s="141"/>
      <c r="BH7773" s="141"/>
      <c r="BI7773" s="141"/>
      <c r="BJ7773" s="141"/>
      <c r="BK7773" s="141"/>
    </row>
    <row r="7774" ht="33.0" customHeight="1">
      <c r="A7774" s="361">
        <v>7776.0</v>
      </c>
      <c r="B7774" s="162"/>
      <c r="C7774" s="359"/>
      <c r="D7774" s="361"/>
      <c r="E7774" s="319"/>
      <c r="F7774" s="162"/>
      <c r="G7774" s="162"/>
      <c r="H7774" s="162"/>
      <c r="I7774" s="162"/>
      <c r="J7774" s="126"/>
      <c r="K7774" s="515"/>
      <c r="L7774" s="627"/>
      <c r="M7774" s="162"/>
      <c r="N7774" s="373"/>
      <c r="O7774" s="140"/>
      <c r="P7774" s="140"/>
      <c r="Q7774" s="374"/>
      <c r="R7774" s="373"/>
      <c r="S7774" s="375"/>
      <c r="T7774" s="348"/>
      <c r="U7774" s="373"/>
      <c r="V7774" s="140"/>
      <c r="W7774" s="140"/>
      <c r="X7774" s="141"/>
      <c r="Y7774" s="141"/>
      <c r="Z7774" s="141"/>
      <c r="AA7774" s="141"/>
      <c r="AB7774" s="141"/>
      <c r="AC7774" s="141"/>
      <c r="AD7774" s="141"/>
      <c r="AE7774" s="141"/>
      <c r="AF7774" s="141"/>
      <c r="AG7774" s="141"/>
      <c r="AH7774" s="141"/>
      <c r="AI7774" s="141"/>
      <c r="AJ7774" s="141"/>
      <c r="AK7774" s="141"/>
      <c r="AL7774" s="141"/>
      <c r="AM7774" s="141"/>
      <c r="AN7774" s="141"/>
      <c r="AO7774" s="141"/>
      <c r="AP7774" s="141"/>
      <c r="AQ7774" s="141"/>
      <c r="AR7774" s="141"/>
      <c r="AS7774" s="141"/>
      <c r="AT7774" s="141"/>
      <c r="AU7774" s="141"/>
      <c r="AV7774" s="141"/>
      <c r="AW7774" s="141"/>
      <c r="AX7774" s="141"/>
      <c r="AY7774" s="141"/>
      <c r="AZ7774" s="141"/>
      <c r="BA7774" s="141"/>
      <c r="BB7774" s="141"/>
      <c r="BC7774" s="141"/>
      <c r="BD7774" s="141"/>
      <c r="BE7774" s="141"/>
      <c r="BF7774" s="141"/>
      <c r="BG7774" s="141"/>
      <c r="BH7774" s="141"/>
      <c r="BI7774" s="141"/>
      <c r="BJ7774" s="141"/>
      <c r="BK7774" s="141"/>
    </row>
    <row r="7775" ht="33.0" customHeight="1">
      <c r="A7775" s="361">
        <v>7777.0</v>
      </c>
      <c r="B7775" s="162"/>
      <c r="C7775" s="359"/>
      <c r="D7775" s="361"/>
      <c r="E7775" s="319"/>
      <c r="F7775" s="162"/>
      <c r="G7775" s="162"/>
      <c r="H7775" s="162"/>
      <c r="I7775" s="162"/>
      <c r="J7775" s="126"/>
      <c r="K7775" s="515"/>
      <c r="L7775" s="627"/>
      <c r="M7775" s="162"/>
      <c r="N7775" s="373"/>
      <c r="O7775" s="140"/>
      <c r="P7775" s="140"/>
      <c r="Q7775" s="374"/>
      <c r="R7775" s="373"/>
      <c r="S7775" s="375"/>
      <c r="T7775" s="348"/>
      <c r="U7775" s="373"/>
      <c r="V7775" s="140"/>
      <c r="W7775" s="140"/>
      <c r="X7775" s="141"/>
      <c r="Y7775" s="141"/>
      <c r="Z7775" s="141"/>
      <c r="AA7775" s="141"/>
      <c r="AB7775" s="141"/>
      <c r="AC7775" s="141"/>
      <c r="AD7775" s="141"/>
      <c r="AE7775" s="141"/>
      <c r="AF7775" s="141"/>
      <c r="AG7775" s="141"/>
      <c r="AH7775" s="141"/>
      <c r="AI7775" s="141"/>
      <c r="AJ7775" s="141"/>
      <c r="AK7775" s="141"/>
      <c r="AL7775" s="141"/>
      <c r="AM7775" s="141"/>
      <c r="AN7775" s="141"/>
      <c r="AO7775" s="141"/>
      <c r="AP7775" s="141"/>
      <c r="AQ7775" s="141"/>
      <c r="AR7775" s="141"/>
      <c r="AS7775" s="141"/>
      <c r="AT7775" s="141"/>
      <c r="AU7775" s="141"/>
      <c r="AV7775" s="141"/>
      <c r="AW7775" s="141"/>
      <c r="AX7775" s="141"/>
      <c r="AY7775" s="141"/>
      <c r="AZ7775" s="141"/>
      <c r="BA7775" s="141"/>
      <c r="BB7775" s="141"/>
      <c r="BC7775" s="141"/>
      <c r="BD7775" s="141"/>
      <c r="BE7775" s="141"/>
      <c r="BF7775" s="141"/>
      <c r="BG7775" s="141"/>
      <c r="BH7775" s="141"/>
      <c r="BI7775" s="141"/>
      <c r="BJ7775" s="141"/>
      <c r="BK7775" s="141"/>
    </row>
    <row r="7776" ht="33.0" customHeight="1">
      <c r="A7776" s="361">
        <v>7778.0</v>
      </c>
      <c r="B7776" s="162"/>
      <c r="C7776" s="359"/>
      <c r="D7776" s="361"/>
      <c r="E7776" s="319"/>
      <c r="F7776" s="162"/>
      <c r="G7776" s="162"/>
      <c r="H7776" s="162"/>
      <c r="I7776" s="162"/>
      <c r="J7776" s="126"/>
      <c r="K7776" s="515"/>
      <c r="L7776" s="627"/>
      <c r="M7776" s="162"/>
      <c r="N7776" s="373"/>
      <c r="O7776" s="140"/>
      <c r="P7776" s="140"/>
      <c r="Q7776" s="374"/>
      <c r="R7776" s="373"/>
      <c r="S7776" s="375"/>
      <c r="T7776" s="348"/>
      <c r="U7776" s="373"/>
      <c r="V7776" s="140"/>
      <c r="W7776" s="140"/>
      <c r="X7776" s="141"/>
      <c r="Y7776" s="141"/>
      <c r="Z7776" s="141"/>
      <c r="AA7776" s="141"/>
      <c r="AB7776" s="141"/>
      <c r="AC7776" s="141"/>
      <c r="AD7776" s="141"/>
      <c r="AE7776" s="141"/>
      <c r="AF7776" s="141"/>
      <c r="AG7776" s="141"/>
      <c r="AH7776" s="141"/>
      <c r="AI7776" s="141"/>
      <c r="AJ7776" s="141"/>
      <c r="AK7776" s="141"/>
      <c r="AL7776" s="141"/>
      <c r="AM7776" s="141"/>
      <c r="AN7776" s="141"/>
      <c r="AO7776" s="141"/>
      <c r="AP7776" s="141"/>
      <c r="AQ7776" s="141"/>
      <c r="AR7776" s="141"/>
      <c r="AS7776" s="141"/>
      <c r="AT7776" s="141"/>
      <c r="AU7776" s="141"/>
      <c r="AV7776" s="141"/>
      <c r="AW7776" s="141"/>
      <c r="AX7776" s="141"/>
      <c r="AY7776" s="141"/>
      <c r="AZ7776" s="141"/>
      <c r="BA7776" s="141"/>
      <c r="BB7776" s="141"/>
      <c r="BC7776" s="141"/>
      <c r="BD7776" s="141"/>
      <c r="BE7776" s="141"/>
      <c r="BF7776" s="141"/>
      <c r="BG7776" s="141"/>
      <c r="BH7776" s="141"/>
      <c r="BI7776" s="141"/>
      <c r="BJ7776" s="141"/>
      <c r="BK7776" s="141"/>
    </row>
    <row r="7777" ht="33.0" customHeight="1">
      <c r="A7777" s="361">
        <v>7779.0</v>
      </c>
      <c r="B7777" s="162"/>
      <c r="C7777" s="359"/>
      <c r="D7777" s="361"/>
      <c r="E7777" s="319"/>
      <c r="F7777" s="162"/>
      <c r="G7777" s="162"/>
      <c r="H7777" s="162"/>
      <c r="I7777" s="162"/>
      <c r="J7777" s="126"/>
      <c r="K7777" s="515"/>
      <c r="L7777" s="627"/>
      <c r="M7777" s="162"/>
      <c r="N7777" s="373"/>
      <c r="O7777" s="140"/>
      <c r="P7777" s="140"/>
      <c r="Q7777" s="374"/>
      <c r="R7777" s="373"/>
      <c r="S7777" s="375"/>
      <c r="T7777" s="348"/>
      <c r="U7777" s="373"/>
      <c r="V7777" s="140"/>
      <c r="W7777" s="140"/>
      <c r="X7777" s="141"/>
      <c r="Y7777" s="141"/>
      <c r="Z7777" s="141"/>
      <c r="AA7777" s="141"/>
      <c r="AB7777" s="141"/>
      <c r="AC7777" s="141"/>
      <c r="AD7777" s="141"/>
      <c r="AE7777" s="141"/>
      <c r="AF7777" s="141"/>
      <c r="AG7777" s="141"/>
      <c r="AH7777" s="141"/>
      <c r="AI7777" s="141"/>
      <c r="AJ7777" s="141"/>
      <c r="AK7777" s="141"/>
      <c r="AL7777" s="141"/>
      <c r="AM7777" s="141"/>
      <c r="AN7777" s="141"/>
      <c r="AO7777" s="141"/>
      <c r="AP7777" s="141"/>
      <c r="AQ7777" s="141"/>
      <c r="AR7777" s="141"/>
      <c r="AS7777" s="141"/>
      <c r="AT7777" s="141"/>
      <c r="AU7777" s="141"/>
      <c r="AV7777" s="141"/>
      <c r="AW7777" s="141"/>
      <c r="AX7777" s="141"/>
      <c r="AY7777" s="141"/>
      <c r="AZ7777" s="141"/>
      <c r="BA7777" s="141"/>
      <c r="BB7777" s="141"/>
      <c r="BC7777" s="141"/>
      <c r="BD7777" s="141"/>
      <c r="BE7777" s="141"/>
      <c r="BF7777" s="141"/>
      <c r="BG7777" s="141"/>
      <c r="BH7777" s="141"/>
      <c r="BI7777" s="141"/>
      <c r="BJ7777" s="141"/>
      <c r="BK7777" s="141"/>
    </row>
    <row r="7778" ht="33.0" customHeight="1">
      <c r="A7778" s="361">
        <v>7780.0</v>
      </c>
      <c r="B7778" s="162"/>
      <c r="C7778" s="359"/>
      <c r="D7778" s="361"/>
      <c r="E7778" s="319"/>
      <c r="F7778" s="162"/>
      <c r="G7778" s="162"/>
      <c r="H7778" s="162"/>
      <c r="I7778" s="162"/>
      <c r="J7778" s="126"/>
      <c r="K7778" s="515"/>
      <c r="L7778" s="627"/>
      <c r="M7778" s="162"/>
      <c r="N7778" s="373"/>
      <c r="O7778" s="140"/>
      <c r="P7778" s="140"/>
      <c r="Q7778" s="374"/>
      <c r="R7778" s="373"/>
      <c r="S7778" s="375"/>
      <c r="T7778" s="348"/>
      <c r="U7778" s="373"/>
      <c r="V7778" s="140"/>
      <c r="W7778" s="140"/>
      <c r="X7778" s="141"/>
      <c r="Y7778" s="141"/>
      <c r="Z7778" s="141"/>
      <c r="AA7778" s="141"/>
      <c r="AB7778" s="141"/>
      <c r="AC7778" s="141"/>
      <c r="AD7778" s="141"/>
      <c r="AE7778" s="141"/>
      <c r="AF7778" s="141"/>
      <c r="AG7778" s="141"/>
      <c r="AH7778" s="141"/>
      <c r="AI7778" s="141"/>
      <c r="AJ7778" s="141"/>
      <c r="AK7778" s="141"/>
      <c r="AL7778" s="141"/>
      <c r="AM7778" s="141"/>
      <c r="AN7778" s="141"/>
      <c r="AO7778" s="141"/>
      <c r="AP7778" s="141"/>
      <c r="AQ7778" s="141"/>
      <c r="AR7778" s="141"/>
      <c r="AS7778" s="141"/>
      <c r="AT7778" s="141"/>
      <c r="AU7778" s="141"/>
      <c r="AV7778" s="141"/>
      <c r="AW7778" s="141"/>
      <c r="AX7778" s="141"/>
      <c r="AY7778" s="141"/>
      <c r="AZ7778" s="141"/>
      <c r="BA7778" s="141"/>
      <c r="BB7778" s="141"/>
      <c r="BC7778" s="141"/>
      <c r="BD7778" s="141"/>
      <c r="BE7778" s="141"/>
      <c r="BF7778" s="141"/>
      <c r="BG7778" s="141"/>
      <c r="BH7778" s="141"/>
      <c r="BI7778" s="141"/>
      <c r="BJ7778" s="141"/>
      <c r="BK7778" s="141"/>
    </row>
    <row r="7779" ht="33.0" customHeight="1">
      <c r="A7779" s="361">
        <v>7781.0</v>
      </c>
      <c r="B7779" s="162"/>
      <c r="C7779" s="359"/>
      <c r="D7779" s="361"/>
      <c r="E7779" s="319"/>
      <c r="F7779" s="162"/>
      <c r="G7779" s="162"/>
      <c r="H7779" s="162"/>
      <c r="I7779" s="162"/>
      <c r="J7779" s="126"/>
      <c r="K7779" s="515"/>
      <c r="L7779" s="627"/>
      <c r="M7779" s="162"/>
      <c r="N7779" s="373"/>
      <c r="O7779" s="140"/>
      <c r="P7779" s="140"/>
      <c r="Q7779" s="374"/>
      <c r="R7779" s="373"/>
      <c r="S7779" s="375"/>
      <c r="T7779" s="348"/>
      <c r="U7779" s="373"/>
      <c r="V7779" s="140"/>
      <c r="W7779" s="140"/>
      <c r="X7779" s="141"/>
      <c r="Y7779" s="141"/>
      <c r="Z7779" s="141"/>
      <c r="AA7779" s="141"/>
      <c r="AB7779" s="141"/>
      <c r="AC7779" s="141"/>
      <c r="AD7779" s="141"/>
      <c r="AE7779" s="141"/>
      <c r="AF7779" s="141"/>
      <c r="AG7779" s="141"/>
      <c r="AH7779" s="141"/>
      <c r="AI7779" s="141"/>
      <c r="AJ7779" s="141"/>
      <c r="AK7779" s="141"/>
      <c r="AL7779" s="141"/>
      <c r="AM7779" s="141"/>
      <c r="AN7779" s="141"/>
      <c r="AO7779" s="141"/>
      <c r="AP7779" s="141"/>
      <c r="AQ7779" s="141"/>
      <c r="AR7779" s="141"/>
      <c r="AS7779" s="141"/>
      <c r="AT7779" s="141"/>
      <c r="AU7779" s="141"/>
      <c r="AV7779" s="141"/>
      <c r="AW7779" s="141"/>
      <c r="AX7779" s="141"/>
      <c r="AY7779" s="141"/>
      <c r="AZ7779" s="141"/>
      <c r="BA7779" s="141"/>
      <c r="BB7779" s="141"/>
      <c r="BC7779" s="141"/>
      <c r="BD7779" s="141"/>
      <c r="BE7779" s="141"/>
      <c r="BF7779" s="141"/>
      <c r="BG7779" s="141"/>
      <c r="BH7779" s="141"/>
      <c r="BI7779" s="141"/>
      <c r="BJ7779" s="141"/>
      <c r="BK7779" s="141"/>
    </row>
    <row r="7780" ht="33.0" customHeight="1">
      <c r="A7780" s="361">
        <v>7782.0</v>
      </c>
      <c r="B7780" s="162"/>
      <c r="C7780" s="359"/>
      <c r="D7780" s="361"/>
      <c r="E7780" s="319"/>
      <c r="F7780" s="162"/>
      <c r="G7780" s="162"/>
      <c r="H7780" s="162"/>
      <c r="I7780" s="162"/>
      <c r="J7780" s="126"/>
      <c r="K7780" s="515"/>
      <c r="L7780" s="627"/>
      <c r="M7780" s="162"/>
      <c r="N7780" s="373"/>
      <c r="O7780" s="140"/>
      <c r="P7780" s="140"/>
      <c r="Q7780" s="374"/>
      <c r="R7780" s="373"/>
      <c r="S7780" s="375"/>
      <c r="T7780" s="348"/>
      <c r="U7780" s="373"/>
      <c r="V7780" s="140"/>
      <c r="W7780" s="140"/>
      <c r="X7780" s="141"/>
      <c r="Y7780" s="141"/>
      <c r="Z7780" s="141"/>
      <c r="AA7780" s="141"/>
      <c r="AB7780" s="141"/>
      <c r="AC7780" s="141"/>
      <c r="AD7780" s="141"/>
      <c r="AE7780" s="141"/>
      <c r="AF7780" s="141"/>
      <c r="AG7780" s="141"/>
      <c r="AH7780" s="141"/>
      <c r="AI7780" s="141"/>
      <c r="AJ7780" s="141"/>
      <c r="AK7780" s="141"/>
      <c r="AL7780" s="141"/>
      <c r="AM7780" s="141"/>
      <c r="AN7780" s="141"/>
      <c r="AO7780" s="141"/>
      <c r="AP7780" s="141"/>
      <c r="AQ7780" s="141"/>
      <c r="AR7780" s="141"/>
      <c r="AS7780" s="141"/>
      <c r="AT7780" s="141"/>
      <c r="AU7780" s="141"/>
      <c r="AV7780" s="141"/>
      <c r="AW7780" s="141"/>
      <c r="AX7780" s="141"/>
      <c r="AY7780" s="141"/>
      <c r="AZ7780" s="141"/>
      <c r="BA7780" s="141"/>
      <c r="BB7780" s="141"/>
      <c r="BC7780" s="141"/>
      <c r="BD7780" s="141"/>
      <c r="BE7780" s="141"/>
      <c r="BF7780" s="141"/>
      <c r="BG7780" s="141"/>
      <c r="BH7780" s="141"/>
      <c r="BI7780" s="141"/>
      <c r="BJ7780" s="141"/>
      <c r="BK7780" s="141"/>
    </row>
    <row r="7781" ht="33.0" customHeight="1">
      <c r="A7781" s="361">
        <v>7783.0</v>
      </c>
      <c r="B7781" s="162"/>
      <c r="C7781" s="359"/>
      <c r="D7781" s="361"/>
      <c r="E7781" s="319"/>
      <c r="F7781" s="162"/>
      <c r="G7781" s="162"/>
      <c r="H7781" s="162"/>
      <c r="I7781" s="162"/>
      <c r="J7781" s="126"/>
      <c r="K7781" s="515"/>
      <c r="L7781" s="627"/>
      <c r="M7781" s="162"/>
      <c r="N7781" s="373"/>
      <c r="O7781" s="140"/>
      <c r="P7781" s="140"/>
      <c r="Q7781" s="374"/>
      <c r="R7781" s="373"/>
      <c r="S7781" s="375"/>
      <c r="T7781" s="348"/>
      <c r="U7781" s="373"/>
      <c r="V7781" s="140"/>
      <c r="W7781" s="140"/>
      <c r="X7781" s="141"/>
      <c r="Y7781" s="141"/>
      <c r="Z7781" s="141"/>
      <c r="AA7781" s="141"/>
      <c r="AB7781" s="141"/>
      <c r="AC7781" s="141"/>
      <c r="AD7781" s="141"/>
      <c r="AE7781" s="141"/>
      <c r="AF7781" s="141"/>
      <c r="AG7781" s="141"/>
      <c r="AH7781" s="141"/>
      <c r="AI7781" s="141"/>
      <c r="AJ7781" s="141"/>
      <c r="AK7781" s="141"/>
      <c r="AL7781" s="141"/>
      <c r="AM7781" s="141"/>
      <c r="AN7781" s="141"/>
      <c r="AO7781" s="141"/>
      <c r="AP7781" s="141"/>
      <c r="AQ7781" s="141"/>
      <c r="AR7781" s="141"/>
      <c r="AS7781" s="141"/>
      <c r="AT7781" s="141"/>
      <c r="AU7781" s="141"/>
      <c r="AV7781" s="141"/>
      <c r="AW7781" s="141"/>
      <c r="AX7781" s="141"/>
      <c r="AY7781" s="141"/>
      <c r="AZ7781" s="141"/>
      <c r="BA7781" s="141"/>
      <c r="BB7781" s="141"/>
      <c r="BC7781" s="141"/>
      <c r="BD7781" s="141"/>
      <c r="BE7781" s="141"/>
      <c r="BF7781" s="141"/>
      <c r="BG7781" s="141"/>
      <c r="BH7781" s="141"/>
      <c r="BI7781" s="141"/>
      <c r="BJ7781" s="141"/>
      <c r="BK7781" s="141"/>
    </row>
    <row r="7782" ht="33.0" customHeight="1">
      <c r="A7782" s="361">
        <v>7784.0</v>
      </c>
      <c r="B7782" s="162"/>
      <c r="C7782" s="359"/>
      <c r="D7782" s="361"/>
      <c r="E7782" s="319"/>
      <c r="F7782" s="162"/>
      <c r="G7782" s="162"/>
      <c r="H7782" s="162"/>
      <c r="I7782" s="162"/>
      <c r="J7782" s="126"/>
      <c r="K7782" s="515"/>
      <c r="L7782" s="627"/>
      <c r="M7782" s="162"/>
      <c r="N7782" s="373"/>
      <c r="O7782" s="140"/>
      <c r="P7782" s="140"/>
      <c r="Q7782" s="374"/>
      <c r="R7782" s="373"/>
      <c r="S7782" s="375"/>
      <c r="T7782" s="348"/>
      <c r="U7782" s="373"/>
      <c r="V7782" s="140"/>
      <c r="W7782" s="140"/>
      <c r="X7782" s="141"/>
      <c r="Y7782" s="141"/>
      <c r="Z7782" s="141"/>
      <c r="AA7782" s="141"/>
      <c r="AB7782" s="141"/>
      <c r="AC7782" s="141"/>
      <c r="AD7782" s="141"/>
      <c r="AE7782" s="141"/>
      <c r="AF7782" s="141"/>
      <c r="AG7782" s="141"/>
      <c r="AH7782" s="141"/>
      <c r="AI7782" s="141"/>
      <c r="AJ7782" s="141"/>
      <c r="AK7782" s="141"/>
      <c r="AL7782" s="141"/>
      <c r="AM7782" s="141"/>
      <c r="AN7782" s="141"/>
      <c r="AO7782" s="141"/>
      <c r="AP7782" s="141"/>
      <c r="AQ7782" s="141"/>
      <c r="AR7782" s="141"/>
      <c r="AS7782" s="141"/>
      <c r="AT7782" s="141"/>
      <c r="AU7782" s="141"/>
      <c r="AV7782" s="141"/>
      <c r="AW7782" s="141"/>
      <c r="AX7782" s="141"/>
      <c r="AY7782" s="141"/>
      <c r="AZ7782" s="141"/>
      <c r="BA7782" s="141"/>
      <c r="BB7782" s="141"/>
      <c r="BC7782" s="141"/>
      <c r="BD7782" s="141"/>
      <c r="BE7782" s="141"/>
      <c r="BF7782" s="141"/>
      <c r="BG7782" s="141"/>
      <c r="BH7782" s="141"/>
      <c r="BI7782" s="141"/>
      <c r="BJ7782" s="141"/>
      <c r="BK7782" s="141"/>
    </row>
    <row r="7783" ht="33.0" customHeight="1">
      <c r="A7783" s="361">
        <v>7785.0</v>
      </c>
      <c r="B7783" s="162"/>
      <c r="C7783" s="359"/>
      <c r="D7783" s="361"/>
      <c r="E7783" s="319"/>
      <c r="F7783" s="162"/>
      <c r="G7783" s="162"/>
      <c r="H7783" s="162"/>
      <c r="I7783" s="162"/>
      <c r="J7783" s="126"/>
      <c r="K7783" s="515"/>
      <c r="L7783" s="627"/>
      <c r="M7783" s="162"/>
      <c r="N7783" s="373"/>
      <c r="O7783" s="140"/>
      <c r="P7783" s="140"/>
      <c r="Q7783" s="374"/>
      <c r="R7783" s="373"/>
      <c r="S7783" s="375"/>
      <c r="T7783" s="348"/>
      <c r="U7783" s="373"/>
      <c r="V7783" s="140"/>
      <c r="W7783" s="140"/>
      <c r="X7783" s="141"/>
      <c r="Y7783" s="141"/>
      <c r="Z7783" s="141"/>
      <c r="AA7783" s="141"/>
      <c r="AB7783" s="141"/>
      <c r="AC7783" s="141"/>
      <c r="AD7783" s="141"/>
      <c r="AE7783" s="141"/>
      <c r="AF7783" s="141"/>
      <c r="AG7783" s="141"/>
      <c r="AH7783" s="141"/>
      <c r="AI7783" s="141"/>
      <c r="AJ7783" s="141"/>
      <c r="AK7783" s="141"/>
      <c r="AL7783" s="141"/>
      <c r="AM7783" s="141"/>
      <c r="AN7783" s="141"/>
      <c r="AO7783" s="141"/>
      <c r="AP7783" s="141"/>
      <c r="AQ7783" s="141"/>
      <c r="AR7783" s="141"/>
      <c r="AS7783" s="141"/>
      <c r="AT7783" s="141"/>
      <c r="AU7783" s="141"/>
      <c r="AV7783" s="141"/>
      <c r="AW7783" s="141"/>
      <c r="AX7783" s="141"/>
      <c r="AY7783" s="141"/>
      <c r="AZ7783" s="141"/>
      <c r="BA7783" s="141"/>
      <c r="BB7783" s="141"/>
      <c r="BC7783" s="141"/>
      <c r="BD7783" s="141"/>
      <c r="BE7783" s="141"/>
      <c r="BF7783" s="141"/>
      <c r="BG7783" s="141"/>
      <c r="BH7783" s="141"/>
      <c r="BI7783" s="141"/>
      <c r="BJ7783" s="141"/>
      <c r="BK7783" s="141"/>
    </row>
    <row r="7784" ht="33.0" customHeight="1">
      <c r="A7784" s="361">
        <v>7786.0</v>
      </c>
      <c r="B7784" s="162"/>
      <c r="C7784" s="359"/>
      <c r="D7784" s="361"/>
      <c r="E7784" s="319"/>
      <c r="F7784" s="162"/>
      <c r="G7784" s="162"/>
      <c r="H7784" s="162"/>
      <c r="I7784" s="162"/>
      <c r="J7784" s="126"/>
      <c r="K7784" s="515"/>
      <c r="L7784" s="627"/>
      <c r="M7784" s="162"/>
      <c r="N7784" s="373"/>
      <c r="O7784" s="140"/>
      <c r="P7784" s="140"/>
      <c r="Q7784" s="374"/>
      <c r="R7784" s="373"/>
      <c r="S7784" s="375"/>
      <c r="T7784" s="348"/>
      <c r="U7784" s="373"/>
      <c r="V7784" s="140"/>
      <c r="W7784" s="140"/>
      <c r="X7784" s="141"/>
      <c r="Y7784" s="141"/>
      <c r="Z7784" s="141"/>
      <c r="AA7784" s="141"/>
      <c r="AB7784" s="141"/>
      <c r="AC7784" s="141"/>
      <c r="AD7784" s="141"/>
      <c r="AE7784" s="141"/>
      <c r="AF7784" s="141"/>
      <c r="AG7784" s="141"/>
      <c r="AH7784" s="141"/>
      <c r="AI7784" s="141"/>
      <c r="AJ7784" s="141"/>
      <c r="AK7784" s="141"/>
      <c r="AL7784" s="141"/>
      <c r="AM7784" s="141"/>
      <c r="AN7784" s="141"/>
      <c r="AO7784" s="141"/>
      <c r="AP7784" s="141"/>
      <c r="AQ7784" s="141"/>
      <c r="AR7784" s="141"/>
      <c r="AS7784" s="141"/>
      <c r="AT7784" s="141"/>
      <c r="AU7784" s="141"/>
      <c r="AV7784" s="141"/>
      <c r="AW7784" s="141"/>
      <c r="AX7784" s="141"/>
      <c r="AY7784" s="141"/>
      <c r="AZ7784" s="141"/>
      <c r="BA7784" s="141"/>
      <c r="BB7784" s="141"/>
      <c r="BC7784" s="141"/>
      <c r="BD7784" s="141"/>
      <c r="BE7784" s="141"/>
      <c r="BF7784" s="141"/>
      <c r="BG7784" s="141"/>
      <c r="BH7784" s="141"/>
      <c r="BI7784" s="141"/>
      <c r="BJ7784" s="141"/>
      <c r="BK7784" s="141"/>
    </row>
    <row r="7785" ht="33.0" customHeight="1">
      <c r="A7785" s="361">
        <v>7787.0</v>
      </c>
      <c r="B7785" s="162"/>
      <c r="C7785" s="359"/>
      <c r="D7785" s="361"/>
      <c r="E7785" s="319"/>
      <c r="F7785" s="162"/>
      <c r="G7785" s="162"/>
      <c r="H7785" s="162"/>
      <c r="I7785" s="162"/>
      <c r="J7785" s="126"/>
      <c r="K7785" s="515"/>
      <c r="L7785" s="627"/>
      <c r="M7785" s="162"/>
      <c r="N7785" s="373"/>
      <c r="O7785" s="140"/>
      <c r="P7785" s="140"/>
      <c r="Q7785" s="374"/>
      <c r="R7785" s="373"/>
      <c r="S7785" s="375"/>
      <c r="T7785" s="348"/>
      <c r="U7785" s="373"/>
      <c r="V7785" s="140"/>
      <c r="W7785" s="140"/>
      <c r="X7785" s="141"/>
      <c r="Y7785" s="141"/>
      <c r="Z7785" s="141"/>
      <c r="AA7785" s="141"/>
      <c r="AB7785" s="141"/>
      <c r="AC7785" s="141"/>
      <c r="AD7785" s="141"/>
      <c r="AE7785" s="141"/>
      <c r="AF7785" s="141"/>
      <c r="AG7785" s="141"/>
      <c r="AH7785" s="141"/>
      <c r="AI7785" s="141"/>
      <c r="AJ7785" s="141"/>
      <c r="AK7785" s="141"/>
      <c r="AL7785" s="141"/>
      <c r="AM7785" s="141"/>
      <c r="AN7785" s="141"/>
      <c r="AO7785" s="141"/>
      <c r="AP7785" s="141"/>
      <c r="AQ7785" s="141"/>
      <c r="AR7785" s="141"/>
      <c r="AS7785" s="141"/>
      <c r="AT7785" s="141"/>
      <c r="AU7785" s="141"/>
      <c r="AV7785" s="141"/>
      <c r="AW7785" s="141"/>
      <c r="AX7785" s="141"/>
      <c r="AY7785" s="141"/>
      <c r="AZ7785" s="141"/>
      <c r="BA7785" s="141"/>
      <c r="BB7785" s="141"/>
      <c r="BC7785" s="141"/>
      <c r="BD7785" s="141"/>
      <c r="BE7785" s="141"/>
      <c r="BF7785" s="141"/>
      <c r="BG7785" s="141"/>
      <c r="BH7785" s="141"/>
      <c r="BI7785" s="141"/>
      <c r="BJ7785" s="141"/>
      <c r="BK7785" s="141"/>
    </row>
    <row r="7786" ht="33.0" customHeight="1">
      <c r="A7786" s="361">
        <v>7788.0</v>
      </c>
      <c r="B7786" s="162"/>
      <c r="C7786" s="359"/>
      <c r="D7786" s="361"/>
      <c r="E7786" s="319"/>
      <c r="F7786" s="162"/>
      <c r="G7786" s="162"/>
      <c r="H7786" s="162"/>
      <c r="I7786" s="162"/>
      <c r="J7786" s="126"/>
      <c r="K7786" s="515"/>
      <c r="L7786" s="627"/>
      <c r="M7786" s="162"/>
      <c r="N7786" s="373"/>
      <c r="O7786" s="140"/>
      <c r="P7786" s="140"/>
      <c r="Q7786" s="374"/>
      <c r="R7786" s="373"/>
      <c r="S7786" s="375"/>
      <c r="T7786" s="348"/>
      <c r="U7786" s="373"/>
      <c r="V7786" s="140"/>
      <c r="W7786" s="140"/>
      <c r="X7786" s="141"/>
      <c r="Y7786" s="141"/>
      <c r="Z7786" s="141"/>
      <c r="AA7786" s="141"/>
      <c r="AB7786" s="141"/>
      <c r="AC7786" s="141"/>
      <c r="AD7786" s="141"/>
      <c r="AE7786" s="141"/>
      <c r="AF7786" s="141"/>
      <c r="AG7786" s="141"/>
      <c r="AH7786" s="141"/>
      <c r="AI7786" s="141"/>
      <c r="AJ7786" s="141"/>
      <c r="AK7786" s="141"/>
      <c r="AL7786" s="141"/>
      <c r="AM7786" s="141"/>
      <c r="AN7786" s="141"/>
      <c r="AO7786" s="141"/>
      <c r="AP7786" s="141"/>
      <c r="AQ7786" s="141"/>
      <c r="AR7786" s="141"/>
      <c r="AS7786" s="141"/>
      <c r="AT7786" s="141"/>
      <c r="AU7786" s="141"/>
      <c r="AV7786" s="141"/>
      <c r="AW7786" s="141"/>
      <c r="AX7786" s="141"/>
      <c r="AY7786" s="141"/>
      <c r="AZ7786" s="141"/>
      <c r="BA7786" s="141"/>
      <c r="BB7786" s="141"/>
      <c r="BC7786" s="141"/>
      <c r="BD7786" s="141"/>
      <c r="BE7786" s="141"/>
      <c r="BF7786" s="141"/>
      <c r="BG7786" s="141"/>
      <c r="BH7786" s="141"/>
      <c r="BI7786" s="141"/>
      <c r="BJ7786" s="141"/>
      <c r="BK7786" s="141"/>
    </row>
    <row r="7787" ht="33.0" customHeight="1">
      <c r="A7787" s="361">
        <v>7789.0</v>
      </c>
      <c r="B7787" s="162"/>
      <c r="C7787" s="359"/>
      <c r="D7787" s="361"/>
      <c r="E7787" s="319"/>
      <c r="F7787" s="162"/>
      <c r="G7787" s="162"/>
      <c r="H7787" s="162"/>
      <c r="I7787" s="162"/>
      <c r="J7787" s="126"/>
      <c r="K7787" s="515"/>
      <c r="L7787" s="627"/>
      <c r="M7787" s="162"/>
      <c r="N7787" s="373"/>
      <c r="O7787" s="140"/>
      <c r="P7787" s="140"/>
      <c r="Q7787" s="374"/>
      <c r="R7787" s="373"/>
      <c r="S7787" s="375"/>
      <c r="T7787" s="348"/>
      <c r="U7787" s="373"/>
      <c r="V7787" s="140"/>
      <c r="W7787" s="140"/>
      <c r="X7787" s="141"/>
      <c r="Y7787" s="141"/>
      <c r="Z7787" s="141"/>
      <c r="AA7787" s="141"/>
      <c r="AB7787" s="141"/>
      <c r="AC7787" s="141"/>
      <c r="AD7787" s="141"/>
      <c r="AE7787" s="141"/>
      <c r="AF7787" s="141"/>
      <c r="AG7787" s="141"/>
      <c r="AH7787" s="141"/>
      <c r="AI7787" s="141"/>
      <c r="AJ7787" s="141"/>
      <c r="AK7787" s="141"/>
      <c r="AL7787" s="141"/>
      <c r="AM7787" s="141"/>
      <c r="AN7787" s="141"/>
      <c r="AO7787" s="141"/>
      <c r="AP7787" s="141"/>
      <c r="AQ7787" s="141"/>
      <c r="AR7787" s="141"/>
      <c r="AS7787" s="141"/>
      <c r="AT7787" s="141"/>
      <c r="AU7787" s="141"/>
      <c r="AV7787" s="141"/>
      <c r="AW7787" s="141"/>
      <c r="AX7787" s="141"/>
      <c r="AY7787" s="141"/>
      <c r="AZ7787" s="141"/>
      <c r="BA7787" s="141"/>
      <c r="BB7787" s="141"/>
      <c r="BC7787" s="141"/>
      <c r="BD7787" s="141"/>
      <c r="BE7787" s="141"/>
      <c r="BF7787" s="141"/>
      <c r="BG7787" s="141"/>
      <c r="BH7787" s="141"/>
      <c r="BI7787" s="141"/>
      <c r="BJ7787" s="141"/>
      <c r="BK7787" s="141"/>
    </row>
    <row r="7788" ht="33.0" customHeight="1">
      <c r="A7788" s="361">
        <v>7790.0</v>
      </c>
      <c r="B7788" s="162"/>
      <c r="C7788" s="359"/>
      <c r="D7788" s="361"/>
      <c r="E7788" s="319"/>
      <c r="F7788" s="162"/>
      <c r="G7788" s="162"/>
      <c r="H7788" s="162"/>
      <c r="I7788" s="162"/>
      <c r="J7788" s="126"/>
      <c r="K7788" s="515"/>
      <c r="L7788" s="627"/>
      <c r="M7788" s="162"/>
      <c r="N7788" s="373"/>
      <c r="O7788" s="140"/>
      <c r="P7788" s="140"/>
      <c r="Q7788" s="374"/>
      <c r="R7788" s="373"/>
      <c r="S7788" s="375"/>
      <c r="T7788" s="348"/>
      <c r="U7788" s="373"/>
      <c r="V7788" s="140"/>
      <c r="W7788" s="140"/>
      <c r="X7788" s="141"/>
      <c r="Y7788" s="141"/>
      <c r="Z7788" s="141"/>
      <c r="AA7788" s="141"/>
      <c r="AB7788" s="141"/>
      <c r="AC7788" s="141"/>
      <c r="AD7788" s="141"/>
      <c r="AE7788" s="141"/>
      <c r="AF7788" s="141"/>
      <c r="AG7788" s="141"/>
      <c r="AH7788" s="141"/>
      <c r="AI7788" s="141"/>
      <c r="AJ7788" s="141"/>
      <c r="AK7788" s="141"/>
      <c r="AL7788" s="141"/>
      <c r="AM7788" s="141"/>
      <c r="AN7788" s="141"/>
      <c r="AO7788" s="141"/>
      <c r="AP7788" s="141"/>
      <c r="AQ7788" s="141"/>
      <c r="AR7788" s="141"/>
      <c r="AS7788" s="141"/>
      <c r="AT7788" s="141"/>
      <c r="AU7788" s="141"/>
      <c r="AV7788" s="141"/>
      <c r="AW7788" s="141"/>
      <c r="AX7788" s="141"/>
      <c r="AY7788" s="141"/>
      <c r="AZ7788" s="141"/>
      <c r="BA7788" s="141"/>
      <c r="BB7788" s="141"/>
      <c r="BC7788" s="141"/>
      <c r="BD7788" s="141"/>
      <c r="BE7788" s="141"/>
      <c r="BF7788" s="141"/>
      <c r="BG7788" s="141"/>
      <c r="BH7788" s="141"/>
      <c r="BI7788" s="141"/>
      <c r="BJ7788" s="141"/>
      <c r="BK7788" s="141"/>
    </row>
    <row r="7789" ht="33.0" customHeight="1">
      <c r="A7789" s="361">
        <v>7791.0</v>
      </c>
      <c r="B7789" s="162"/>
      <c r="C7789" s="359"/>
      <c r="D7789" s="361"/>
      <c r="E7789" s="319"/>
      <c r="F7789" s="162"/>
      <c r="G7789" s="162"/>
      <c r="H7789" s="162"/>
      <c r="I7789" s="162"/>
      <c r="J7789" s="126"/>
      <c r="K7789" s="515"/>
      <c r="L7789" s="627"/>
      <c r="M7789" s="162"/>
      <c r="N7789" s="373"/>
      <c r="O7789" s="140"/>
      <c r="P7789" s="140"/>
      <c r="Q7789" s="374"/>
      <c r="R7789" s="373"/>
      <c r="S7789" s="375"/>
      <c r="T7789" s="348"/>
      <c r="U7789" s="373"/>
      <c r="V7789" s="140"/>
      <c r="W7789" s="140"/>
      <c r="X7789" s="141"/>
      <c r="Y7789" s="141"/>
      <c r="Z7789" s="141"/>
      <c r="AA7789" s="141"/>
      <c r="AB7789" s="141"/>
      <c r="AC7789" s="141"/>
      <c r="AD7789" s="141"/>
      <c r="AE7789" s="141"/>
      <c r="AF7789" s="141"/>
      <c r="AG7789" s="141"/>
      <c r="AH7789" s="141"/>
      <c r="AI7789" s="141"/>
      <c r="AJ7789" s="141"/>
      <c r="AK7789" s="141"/>
      <c r="AL7789" s="141"/>
      <c r="AM7789" s="141"/>
      <c r="AN7789" s="141"/>
      <c r="AO7789" s="141"/>
      <c r="AP7789" s="141"/>
      <c r="AQ7789" s="141"/>
      <c r="AR7789" s="141"/>
      <c r="AS7789" s="141"/>
      <c r="AT7789" s="141"/>
      <c r="AU7789" s="141"/>
      <c r="AV7789" s="141"/>
      <c r="AW7789" s="141"/>
      <c r="AX7789" s="141"/>
      <c r="AY7789" s="141"/>
      <c r="AZ7789" s="141"/>
      <c r="BA7789" s="141"/>
      <c r="BB7789" s="141"/>
      <c r="BC7789" s="141"/>
      <c r="BD7789" s="141"/>
      <c r="BE7789" s="141"/>
      <c r="BF7789" s="141"/>
      <c r="BG7789" s="141"/>
      <c r="BH7789" s="141"/>
      <c r="BI7789" s="141"/>
      <c r="BJ7789" s="141"/>
      <c r="BK7789" s="141"/>
    </row>
    <row r="7790" ht="33.0" customHeight="1">
      <c r="A7790" s="361">
        <v>7792.0</v>
      </c>
      <c r="B7790" s="162"/>
      <c r="C7790" s="359"/>
      <c r="D7790" s="361"/>
      <c r="E7790" s="319"/>
      <c r="F7790" s="162"/>
      <c r="G7790" s="162"/>
      <c r="H7790" s="162"/>
      <c r="I7790" s="162"/>
      <c r="J7790" s="126"/>
      <c r="K7790" s="515"/>
      <c r="L7790" s="627"/>
      <c r="M7790" s="162"/>
      <c r="N7790" s="373"/>
      <c r="O7790" s="140"/>
      <c r="P7790" s="140"/>
      <c r="Q7790" s="374"/>
      <c r="R7790" s="373"/>
      <c r="S7790" s="375"/>
      <c r="T7790" s="348"/>
      <c r="U7790" s="373"/>
      <c r="V7790" s="140"/>
      <c r="W7790" s="140"/>
      <c r="X7790" s="141"/>
      <c r="Y7790" s="141"/>
      <c r="Z7790" s="141"/>
      <c r="AA7790" s="141"/>
      <c r="AB7790" s="141"/>
      <c r="AC7790" s="141"/>
      <c r="AD7790" s="141"/>
      <c r="AE7790" s="141"/>
      <c r="AF7790" s="141"/>
      <c r="AG7790" s="141"/>
      <c r="AH7790" s="141"/>
      <c r="AI7790" s="141"/>
      <c r="AJ7790" s="141"/>
      <c r="AK7790" s="141"/>
      <c r="AL7790" s="141"/>
      <c r="AM7790" s="141"/>
      <c r="AN7790" s="141"/>
      <c r="AO7790" s="141"/>
      <c r="AP7790" s="141"/>
      <c r="AQ7790" s="141"/>
      <c r="AR7790" s="141"/>
      <c r="AS7790" s="141"/>
      <c r="AT7790" s="141"/>
      <c r="AU7790" s="141"/>
      <c r="AV7790" s="141"/>
      <c r="AW7790" s="141"/>
      <c r="AX7790" s="141"/>
      <c r="AY7790" s="141"/>
      <c r="AZ7790" s="141"/>
      <c r="BA7790" s="141"/>
      <c r="BB7790" s="141"/>
      <c r="BC7790" s="141"/>
      <c r="BD7790" s="141"/>
      <c r="BE7790" s="141"/>
      <c r="BF7790" s="141"/>
      <c r="BG7790" s="141"/>
      <c r="BH7790" s="141"/>
      <c r="BI7790" s="141"/>
      <c r="BJ7790" s="141"/>
      <c r="BK7790" s="141"/>
    </row>
    <row r="7791" ht="33.0" customHeight="1">
      <c r="A7791" s="361">
        <v>7793.0</v>
      </c>
      <c r="B7791" s="162"/>
      <c r="C7791" s="359"/>
      <c r="D7791" s="361"/>
      <c r="E7791" s="319"/>
      <c r="F7791" s="162"/>
      <c r="G7791" s="162"/>
      <c r="H7791" s="162"/>
      <c r="I7791" s="162"/>
      <c r="J7791" s="126"/>
      <c r="K7791" s="515"/>
      <c r="L7791" s="627"/>
      <c r="M7791" s="162"/>
      <c r="N7791" s="373"/>
      <c r="O7791" s="140"/>
      <c r="P7791" s="140"/>
      <c r="Q7791" s="374"/>
      <c r="R7791" s="373"/>
      <c r="S7791" s="375"/>
      <c r="T7791" s="348"/>
      <c r="U7791" s="373"/>
      <c r="V7791" s="140"/>
      <c r="W7791" s="140"/>
      <c r="X7791" s="141"/>
      <c r="Y7791" s="141"/>
      <c r="Z7791" s="141"/>
      <c r="AA7791" s="141"/>
      <c r="AB7791" s="141"/>
      <c r="AC7791" s="141"/>
      <c r="AD7791" s="141"/>
      <c r="AE7791" s="141"/>
      <c r="AF7791" s="141"/>
      <c r="AG7791" s="141"/>
      <c r="AH7791" s="141"/>
      <c r="AI7791" s="141"/>
      <c r="AJ7791" s="141"/>
      <c r="AK7791" s="141"/>
      <c r="AL7791" s="141"/>
      <c r="AM7791" s="141"/>
      <c r="AN7791" s="141"/>
      <c r="AO7791" s="141"/>
      <c r="AP7791" s="141"/>
      <c r="AQ7791" s="141"/>
      <c r="AR7791" s="141"/>
      <c r="AS7791" s="141"/>
      <c r="AT7791" s="141"/>
      <c r="AU7791" s="141"/>
      <c r="AV7791" s="141"/>
      <c r="AW7791" s="141"/>
      <c r="AX7791" s="141"/>
      <c r="AY7791" s="141"/>
      <c r="AZ7791" s="141"/>
      <c r="BA7791" s="141"/>
      <c r="BB7791" s="141"/>
      <c r="BC7791" s="141"/>
      <c r="BD7791" s="141"/>
      <c r="BE7791" s="141"/>
      <c r="BF7791" s="141"/>
      <c r="BG7791" s="141"/>
      <c r="BH7791" s="141"/>
      <c r="BI7791" s="141"/>
      <c r="BJ7791" s="141"/>
      <c r="BK7791" s="141"/>
    </row>
    <row r="7792" ht="33.0" customHeight="1">
      <c r="A7792" s="361">
        <v>7794.0</v>
      </c>
      <c r="B7792" s="162"/>
      <c r="C7792" s="359"/>
      <c r="D7792" s="361"/>
      <c r="E7792" s="319"/>
      <c r="F7792" s="162"/>
      <c r="G7792" s="162"/>
      <c r="H7792" s="162"/>
      <c r="I7792" s="162"/>
      <c r="J7792" s="126"/>
      <c r="K7792" s="515"/>
      <c r="L7792" s="627"/>
      <c r="M7792" s="162"/>
      <c r="N7792" s="373"/>
      <c r="O7792" s="140"/>
      <c r="P7792" s="140"/>
      <c r="Q7792" s="374"/>
      <c r="R7792" s="373"/>
      <c r="S7792" s="375"/>
      <c r="T7792" s="348"/>
      <c r="U7792" s="373"/>
      <c r="V7792" s="140"/>
      <c r="W7792" s="140"/>
      <c r="X7792" s="141"/>
      <c r="Y7792" s="141"/>
      <c r="Z7792" s="141"/>
      <c r="AA7792" s="141"/>
      <c r="AB7792" s="141"/>
      <c r="AC7792" s="141"/>
      <c r="AD7792" s="141"/>
      <c r="AE7792" s="141"/>
      <c r="AF7792" s="141"/>
      <c r="AG7792" s="141"/>
      <c r="AH7792" s="141"/>
      <c r="AI7792" s="141"/>
      <c r="AJ7792" s="141"/>
      <c r="AK7792" s="141"/>
      <c r="AL7792" s="141"/>
      <c r="AM7792" s="141"/>
      <c r="AN7792" s="141"/>
      <c r="AO7792" s="141"/>
      <c r="AP7792" s="141"/>
      <c r="AQ7792" s="141"/>
      <c r="AR7792" s="141"/>
      <c r="AS7792" s="141"/>
      <c r="AT7792" s="141"/>
      <c r="AU7792" s="141"/>
      <c r="AV7792" s="141"/>
      <c r="AW7792" s="141"/>
      <c r="AX7792" s="141"/>
      <c r="AY7792" s="141"/>
      <c r="AZ7792" s="141"/>
      <c r="BA7792" s="141"/>
      <c r="BB7792" s="141"/>
      <c r="BC7792" s="141"/>
      <c r="BD7792" s="141"/>
      <c r="BE7792" s="141"/>
      <c r="BF7792" s="141"/>
      <c r="BG7792" s="141"/>
      <c r="BH7792" s="141"/>
      <c r="BI7792" s="141"/>
      <c r="BJ7792" s="141"/>
      <c r="BK7792" s="141"/>
    </row>
    <row r="7793" ht="33.0" customHeight="1">
      <c r="A7793" s="361">
        <v>7795.0</v>
      </c>
      <c r="B7793" s="162"/>
      <c r="C7793" s="359"/>
      <c r="D7793" s="361"/>
      <c r="E7793" s="319"/>
      <c r="F7793" s="162"/>
      <c r="G7793" s="162"/>
      <c r="H7793" s="162"/>
      <c r="I7793" s="162"/>
      <c r="J7793" s="126"/>
      <c r="K7793" s="515"/>
      <c r="L7793" s="627"/>
      <c r="M7793" s="162"/>
      <c r="N7793" s="373"/>
      <c r="O7793" s="140"/>
      <c r="P7793" s="140"/>
      <c r="Q7793" s="374"/>
      <c r="R7793" s="373"/>
      <c r="S7793" s="375"/>
      <c r="T7793" s="348"/>
      <c r="U7793" s="373"/>
      <c r="V7793" s="140"/>
      <c r="W7793" s="140"/>
      <c r="X7793" s="141"/>
      <c r="Y7793" s="141"/>
      <c r="Z7793" s="141"/>
      <c r="AA7793" s="141"/>
      <c r="AB7793" s="141"/>
      <c r="AC7793" s="141"/>
      <c r="AD7793" s="141"/>
      <c r="AE7793" s="141"/>
      <c r="AF7793" s="141"/>
      <c r="AG7793" s="141"/>
      <c r="AH7793" s="141"/>
      <c r="AI7793" s="141"/>
      <c r="AJ7793" s="141"/>
      <c r="AK7793" s="141"/>
      <c r="AL7793" s="141"/>
      <c r="AM7793" s="141"/>
      <c r="AN7793" s="141"/>
      <c r="AO7793" s="141"/>
      <c r="AP7793" s="141"/>
      <c r="AQ7793" s="141"/>
      <c r="AR7793" s="141"/>
      <c r="AS7793" s="141"/>
      <c r="AT7793" s="141"/>
      <c r="AU7793" s="141"/>
      <c r="AV7793" s="141"/>
      <c r="AW7793" s="141"/>
      <c r="AX7793" s="141"/>
      <c r="AY7793" s="141"/>
      <c r="AZ7793" s="141"/>
      <c r="BA7793" s="141"/>
      <c r="BB7793" s="141"/>
      <c r="BC7793" s="141"/>
      <c r="BD7793" s="141"/>
      <c r="BE7793" s="141"/>
      <c r="BF7793" s="141"/>
      <c r="BG7793" s="141"/>
      <c r="BH7793" s="141"/>
      <c r="BI7793" s="141"/>
      <c r="BJ7793" s="141"/>
      <c r="BK7793" s="141"/>
    </row>
    <row r="7794" ht="33.0" customHeight="1">
      <c r="A7794" s="361">
        <v>7796.0</v>
      </c>
      <c r="B7794" s="162"/>
      <c r="C7794" s="359"/>
      <c r="D7794" s="361"/>
      <c r="E7794" s="319"/>
      <c r="F7794" s="162"/>
      <c r="G7794" s="162"/>
      <c r="H7794" s="162"/>
      <c r="I7794" s="162"/>
      <c r="J7794" s="126"/>
      <c r="K7794" s="515"/>
      <c r="L7794" s="627"/>
      <c r="M7794" s="162"/>
      <c r="N7794" s="373"/>
      <c r="O7794" s="140"/>
      <c r="P7794" s="140"/>
      <c r="Q7794" s="374"/>
      <c r="R7794" s="373"/>
      <c r="S7794" s="375"/>
      <c r="T7794" s="348"/>
      <c r="U7794" s="373"/>
      <c r="V7794" s="140"/>
      <c r="W7794" s="140"/>
      <c r="X7794" s="141"/>
      <c r="Y7794" s="141"/>
      <c r="Z7794" s="141"/>
      <c r="AA7794" s="141"/>
      <c r="AB7794" s="141"/>
      <c r="AC7794" s="141"/>
      <c r="AD7794" s="141"/>
      <c r="AE7794" s="141"/>
      <c r="AF7794" s="141"/>
      <c r="AG7794" s="141"/>
      <c r="AH7794" s="141"/>
      <c r="AI7794" s="141"/>
      <c r="AJ7794" s="141"/>
      <c r="AK7794" s="141"/>
      <c r="AL7794" s="141"/>
      <c r="AM7794" s="141"/>
      <c r="AN7794" s="141"/>
      <c r="AO7794" s="141"/>
      <c r="AP7794" s="141"/>
      <c r="AQ7794" s="141"/>
      <c r="AR7794" s="141"/>
      <c r="AS7794" s="141"/>
      <c r="AT7794" s="141"/>
      <c r="AU7794" s="141"/>
      <c r="AV7794" s="141"/>
      <c r="AW7794" s="141"/>
      <c r="AX7794" s="141"/>
      <c r="AY7794" s="141"/>
      <c r="AZ7794" s="141"/>
      <c r="BA7794" s="141"/>
      <c r="BB7794" s="141"/>
      <c r="BC7794" s="141"/>
      <c r="BD7794" s="141"/>
      <c r="BE7794" s="141"/>
      <c r="BF7794" s="141"/>
      <c r="BG7794" s="141"/>
      <c r="BH7794" s="141"/>
      <c r="BI7794" s="141"/>
      <c r="BJ7794" s="141"/>
      <c r="BK7794" s="141"/>
    </row>
    <row r="7795" ht="33.0" customHeight="1">
      <c r="A7795" s="361">
        <v>7797.0</v>
      </c>
      <c r="B7795" s="162"/>
      <c r="C7795" s="359"/>
      <c r="D7795" s="361"/>
      <c r="E7795" s="319"/>
      <c r="F7795" s="162"/>
      <c r="G7795" s="162"/>
      <c r="H7795" s="162"/>
      <c r="I7795" s="162"/>
      <c r="J7795" s="126"/>
      <c r="K7795" s="515"/>
      <c r="L7795" s="627"/>
      <c r="M7795" s="162"/>
      <c r="N7795" s="373"/>
      <c r="O7795" s="140"/>
      <c r="P7795" s="140"/>
      <c r="Q7795" s="374"/>
      <c r="R7795" s="373"/>
      <c r="S7795" s="375"/>
      <c r="T7795" s="348"/>
      <c r="U7795" s="373"/>
      <c r="V7795" s="140"/>
      <c r="W7795" s="140"/>
      <c r="X7795" s="141"/>
      <c r="Y7795" s="141"/>
      <c r="Z7795" s="141"/>
      <c r="AA7795" s="141"/>
      <c r="AB7795" s="141"/>
      <c r="AC7795" s="141"/>
      <c r="AD7795" s="141"/>
      <c r="AE7795" s="141"/>
      <c r="AF7795" s="141"/>
      <c r="AG7795" s="141"/>
      <c r="AH7795" s="141"/>
      <c r="AI7795" s="141"/>
      <c r="AJ7795" s="141"/>
      <c r="AK7795" s="141"/>
      <c r="AL7795" s="141"/>
      <c r="AM7795" s="141"/>
      <c r="AN7795" s="141"/>
      <c r="AO7795" s="141"/>
      <c r="AP7795" s="141"/>
      <c r="AQ7795" s="141"/>
      <c r="AR7795" s="141"/>
      <c r="AS7795" s="141"/>
      <c r="AT7795" s="141"/>
      <c r="AU7795" s="141"/>
      <c r="AV7795" s="141"/>
      <c r="AW7795" s="141"/>
      <c r="AX7795" s="141"/>
      <c r="AY7795" s="141"/>
      <c r="AZ7795" s="141"/>
      <c r="BA7795" s="141"/>
      <c r="BB7795" s="141"/>
      <c r="BC7795" s="141"/>
      <c r="BD7795" s="141"/>
      <c r="BE7795" s="141"/>
      <c r="BF7795" s="141"/>
      <c r="BG7795" s="141"/>
      <c r="BH7795" s="141"/>
      <c r="BI7795" s="141"/>
      <c r="BJ7795" s="141"/>
      <c r="BK7795" s="141"/>
    </row>
    <row r="7796" ht="33.0" customHeight="1">
      <c r="A7796" s="361">
        <v>7798.0</v>
      </c>
      <c r="B7796" s="162"/>
      <c r="C7796" s="359"/>
      <c r="D7796" s="361"/>
      <c r="E7796" s="319"/>
      <c r="F7796" s="162"/>
      <c r="G7796" s="162"/>
      <c r="H7796" s="162"/>
      <c r="I7796" s="162"/>
      <c r="J7796" s="126"/>
      <c r="K7796" s="515"/>
      <c r="L7796" s="627"/>
      <c r="M7796" s="162"/>
      <c r="N7796" s="373"/>
      <c r="O7796" s="140"/>
      <c r="P7796" s="140"/>
      <c r="Q7796" s="374"/>
      <c r="R7796" s="373"/>
      <c r="S7796" s="375"/>
      <c r="T7796" s="348"/>
      <c r="U7796" s="373"/>
      <c r="V7796" s="140"/>
      <c r="W7796" s="140"/>
      <c r="X7796" s="141"/>
      <c r="Y7796" s="141"/>
      <c r="Z7796" s="141"/>
      <c r="AA7796" s="141"/>
      <c r="AB7796" s="141"/>
      <c r="AC7796" s="141"/>
      <c r="AD7796" s="141"/>
      <c r="AE7796" s="141"/>
      <c r="AF7796" s="141"/>
      <c r="AG7796" s="141"/>
      <c r="AH7796" s="141"/>
      <c r="AI7796" s="141"/>
      <c r="AJ7796" s="141"/>
      <c r="AK7796" s="141"/>
      <c r="AL7796" s="141"/>
      <c r="AM7796" s="141"/>
      <c r="AN7796" s="141"/>
      <c r="AO7796" s="141"/>
      <c r="AP7796" s="141"/>
      <c r="AQ7796" s="141"/>
      <c r="AR7796" s="141"/>
      <c r="AS7796" s="141"/>
      <c r="AT7796" s="141"/>
      <c r="AU7796" s="141"/>
      <c r="AV7796" s="141"/>
      <c r="AW7796" s="141"/>
      <c r="AX7796" s="141"/>
      <c r="AY7796" s="141"/>
      <c r="AZ7796" s="141"/>
      <c r="BA7796" s="141"/>
      <c r="BB7796" s="141"/>
      <c r="BC7796" s="141"/>
      <c r="BD7796" s="141"/>
      <c r="BE7796" s="141"/>
      <c r="BF7796" s="141"/>
      <c r="BG7796" s="141"/>
      <c r="BH7796" s="141"/>
      <c r="BI7796" s="141"/>
      <c r="BJ7796" s="141"/>
      <c r="BK7796" s="141"/>
    </row>
    <row r="7797" ht="33.0" customHeight="1">
      <c r="A7797" s="361">
        <v>7799.0</v>
      </c>
      <c r="B7797" s="162"/>
      <c r="C7797" s="359"/>
      <c r="D7797" s="361"/>
      <c r="E7797" s="319"/>
      <c r="F7797" s="162"/>
      <c r="G7797" s="162"/>
      <c r="H7797" s="162"/>
      <c r="I7797" s="162"/>
      <c r="J7797" s="126"/>
      <c r="K7797" s="515"/>
      <c r="L7797" s="627"/>
      <c r="M7797" s="162"/>
      <c r="N7797" s="373"/>
      <c r="O7797" s="140"/>
      <c r="P7797" s="140"/>
      <c r="Q7797" s="374"/>
      <c r="R7797" s="373"/>
      <c r="S7797" s="375"/>
      <c r="T7797" s="348"/>
      <c r="U7797" s="373"/>
      <c r="V7797" s="140"/>
      <c r="W7797" s="140"/>
      <c r="X7797" s="141"/>
      <c r="Y7797" s="141"/>
      <c r="Z7797" s="141"/>
      <c r="AA7797" s="141"/>
      <c r="AB7797" s="141"/>
      <c r="AC7797" s="141"/>
      <c r="AD7797" s="141"/>
      <c r="AE7797" s="141"/>
      <c r="AF7797" s="141"/>
      <c r="AG7797" s="141"/>
      <c r="AH7797" s="141"/>
      <c r="AI7797" s="141"/>
      <c r="AJ7797" s="141"/>
      <c r="AK7797" s="141"/>
      <c r="AL7797" s="141"/>
      <c r="AM7797" s="141"/>
      <c r="AN7797" s="141"/>
      <c r="AO7797" s="141"/>
      <c r="AP7797" s="141"/>
      <c r="AQ7797" s="141"/>
      <c r="AR7797" s="141"/>
      <c r="AS7797" s="141"/>
      <c r="AT7797" s="141"/>
      <c r="AU7797" s="141"/>
      <c r="AV7797" s="141"/>
      <c r="AW7797" s="141"/>
      <c r="AX7797" s="141"/>
      <c r="AY7797" s="141"/>
      <c r="AZ7797" s="141"/>
      <c r="BA7797" s="141"/>
      <c r="BB7797" s="141"/>
      <c r="BC7797" s="141"/>
      <c r="BD7797" s="141"/>
      <c r="BE7797" s="141"/>
      <c r="BF7797" s="141"/>
      <c r="BG7797" s="141"/>
      <c r="BH7797" s="141"/>
      <c r="BI7797" s="141"/>
      <c r="BJ7797" s="141"/>
      <c r="BK7797" s="141"/>
    </row>
    <row r="7798" ht="33.0" customHeight="1">
      <c r="A7798" s="361">
        <v>7800.0</v>
      </c>
      <c r="B7798" s="162"/>
      <c r="C7798" s="359"/>
      <c r="D7798" s="361"/>
      <c r="E7798" s="319"/>
      <c r="F7798" s="162"/>
      <c r="G7798" s="162"/>
      <c r="H7798" s="162"/>
      <c r="I7798" s="162"/>
      <c r="J7798" s="126"/>
      <c r="K7798" s="515"/>
      <c r="L7798" s="627"/>
      <c r="M7798" s="162"/>
      <c r="N7798" s="373"/>
      <c r="O7798" s="140"/>
      <c r="P7798" s="140"/>
      <c r="Q7798" s="374"/>
      <c r="R7798" s="373"/>
      <c r="S7798" s="375"/>
      <c r="T7798" s="348"/>
      <c r="U7798" s="373"/>
      <c r="V7798" s="140"/>
      <c r="W7798" s="140"/>
      <c r="X7798" s="141"/>
      <c r="Y7798" s="141"/>
      <c r="Z7798" s="141"/>
      <c r="AA7798" s="141"/>
      <c r="AB7798" s="141"/>
      <c r="AC7798" s="141"/>
      <c r="AD7798" s="141"/>
      <c r="AE7798" s="141"/>
      <c r="AF7798" s="141"/>
      <c r="AG7798" s="141"/>
      <c r="AH7798" s="141"/>
      <c r="AI7798" s="141"/>
      <c r="AJ7798" s="141"/>
      <c r="AK7798" s="141"/>
      <c r="AL7798" s="141"/>
      <c r="AM7798" s="141"/>
      <c r="AN7798" s="141"/>
      <c r="AO7798" s="141"/>
      <c r="AP7798" s="141"/>
      <c r="AQ7798" s="141"/>
      <c r="AR7798" s="141"/>
      <c r="AS7798" s="141"/>
      <c r="AT7798" s="141"/>
      <c r="AU7798" s="141"/>
      <c r="AV7798" s="141"/>
      <c r="AW7798" s="141"/>
      <c r="AX7798" s="141"/>
      <c r="AY7798" s="141"/>
      <c r="AZ7798" s="141"/>
      <c r="BA7798" s="141"/>
      <c r="BB7798" s="141"/>
      <c r="BC7798" s="141"/>
      <c r="BD7798" s="141"/>
      <c r="BE7798" s="141"/>
      <c r="BF7798" s="141"/>
      <c r="BG7798" s="141"/>
      <c r="BH7798" s="141"/>
      <c r="BI7798" s="141"/>
      <c r="BJ7798" s="141"/>
      <c r="BK7798" s="141"/>
    </row>
    <row r="7799" ht="33.0" customHeight="1">
      <c r="A7799" s="361">
        <v>7801.0</v>
      </c>
      <c r="B7799" s="162"/>
      <c r="C7799" s="359"/>
      <c r="D7799" s="361"/>
      <c r="E7799" s="319"/>
      <c r="F7799" s="162"/>
      <c r="G7799" s="162"/>
      <c r="H7799" s="162"/>
      <c r="I7799" s="162"/>
      <c r="J7799" s="126"/>
      <c r="K7799" s="515"/>
      <c r="L7799" s="627"/>
      <c r="M7799" s="162"/>
      <c r="N7799" s="373"/>
      <c r="O7799" s="140"/>
      <c r="P7799" s="140"/>
      <c r="Q7799" s="374"/>
      <c r="R7799" s="373"/>
      <c r="S7799" s="375"/>
      <c r="T7799" s="348"/>
      <c r="U7799" s="373"/>
      <c r="V7799" s="140"/>
      <c r="W7799" s="140"/>
      <c r="X7799" s="141"/>
      <c r="Y7799" s="141"/>
      <c r="Z7799" s="141"/>
      <c r="AA7799" s="141"/>
      <c r="AB7799" s="141"/>
      <c r="AC7799" s="141"/>
      <c r="AD7799" s="141"/>
      <c r="AE7799" s="141"/>
      <c r="AF7799" s="141"/>
      <c r="AG7799" s="141"/>
      <c r="AH7799" s="141"/>
      <c r="AI7799" s="141"/>
      <c r="AJ7799" s="141"/>
      <c r="AK7799" s="141"/>
      <c r="AL7799" s="141"/>
      <c r="AM7799" s="141"/>
      <c r="AN7799" s="141"/>
      <c r="AO7799" s="141"/>
      <c r="AP7799" s="141"/>
      <c r="AQ7799" s="141"/>
      <c r="AR7799" s="141"/>
      <c r="AS7799" s="141"/>
      <c r="AT7799" s="141"/>
      <c r="AU7799" s="141"/>
      <c r="AV7799" s="141"/>
      <c r="AW7799" s="141"/>
      <c r="AX7799" s="141"/>
      <c r="AY7799" s="141"/>
      <c r="AZ7799" s="141"/>
      <c r="BA7799" s="141"/>
      <c r="BB7799" s="141"/>
      <c r="BC7799" s="141"/>
      <c r="BD7799" s="141"/>
      <c r="BE7799" s="141"/>
      <c r="BF7799" s="141"/>
      <c r="BG7799" s="141"/>
      <c r="BH7799" s="141"/>
      <c r="BI7799" s="141"/>
      <c r="BJ7799" s="141"/>
      <c r="BK7799" s="141"/>
    </row>
    <row r="7800" ht="33.0" customHeight="1">
      <c r="A7800" s="361">
        <v>7802.0</v>
      </c>
      <c r="B7800" s="162"/>
      <c r="C7800" s="359"/>
      <c r="D7800" s="361"/>
      <c r="E7800" s="319"/>
      <c r="F7800" s="162"/>
      <c r="G7800" s="162"/>
      <c r="H7800" s="162"/>
      <c r="I7800" s="162"/>
      <c r="J7800" s="126"/>
      <c r="K7800" s="515"/>
      <c r="L7800" s="627"/>
      <c r="M7800" s="162"/>
      <c r="N7800" s="373"/>
      <c r="O7800" s="140"/>
      <c r="P7800" s="140"/>
      <c r="Q7800" s="374"/>
      <c r="R7800" s="373"/>
      <c r="S7800" s="375"/>
      <c r="T7800" s="348"/>
      <c r="U7800" s="373"/>
      <c r="V7800" s="140"/>
      <c r="W7800" s="140"/>
      <c r="X7800" s="141"/>
      <c r="Y7800" s="141"/>
      <c r="Z7800" s="141"/>
      <c r="AA7800" s="141"/>
      <c r="AB7800" s="141"/>
      <c r="AC7800" s="141"/>
      <c r="AD7800" s="141"/>
      <c r="AE7800" s="141"/>
      <c r="AF7800" s="141"/>
      <c r="AG7800" s="141"/>
      <c r="AH7800" s="141"/>
      <c r="AI7800" s="141"/>
      <c r="AJ7800" s="141"/>
      <c r="AK7800" s="141"/>
      <c r="AL7800" s="141"/>
      <c r="AM7800" s="141"/>
      <c r="AN7800" s="141"/>
      <c r="AO7800" s="141"/>
      <c r="AP7800" s="141"/>
      <c r="AQ7800" s="141"/>
      <c r="AR7800" s="141"/>
      <c r="AS7800" s="141"/>
      <c r="AT7800" s="141"/>
      <c r="AU7800" s="141"/>
      <c r="AV7800" s="141"/>
      <c r="AW7800" s="141"/>
      <c r="AX7800" s="141"/>
      <c r="AY7800" s="141"/>
      <c r="AZ7800" s="141"/>
      <c r="BA7800" s="141"/>
      <c r="BB7800" s="141"/>
      <c r="BC7800" s="141"/>
      <c r="BD7800" s="141"/>
      <c r="BE7800" s="141"/>
      <c r="BF7800" s="141"/>
      <c r="BG7800" s="141"/>
      <c r="BH7800" s="141"/>
      <c r="BI7800" s="141"/>
      <c r="BJ7800" s="141"/>
      <c r="BK7800" s="141"/>
    </row>
    <row r="7801" ht="33.0" customHeight="1">
      <c r="A7801" s="361">
        <v>7803.0</v>
      </c>
      <c r="B7801" s="162"/>
      <c r="C7801" s="359"/>
      <c r="D7801" s="361"/>
      <c r="E7801" s="319"/>
      <c r="F7801" s="162"/>
      <c r="G7801" s="162"/>
      <c r="H7801" s="162"/>
      <c r="I7801" s="162"/>
      <c r="J7801" s="126"/>
      <c r="K7801" s="515"/>
      <c r="L7801" s="627"/>
      <c r="M7801" s="162"/>
      <c r="N7801" s="373"/>
      <c r="O7801" s="140"/>
      <c r="P7801" s="140"/>
      <c r="Q7801" s="374"/>
      <c r="R7801" s="373"/>
      <c r="S7801" s="375"/>
      <c r="T7801" s="348"/>
      <c r="U7801" s="373"/>
      <c r="V7801" s="140"/>
      <c r="W7801" s="140"/>
      <c r="X7801" s="141"/>
      <c r="Y7801" s="141"/>
      <c r="Z7801" s="141"/>
      <c r="AA7801" s="141"/>
      <c r="AB7801" s="141"/>
      <c r="AC7801" s="141"/>
      <c r="AD7801" s="141"/>
      <c r="AE7801" s="141"/>
      <c r="AF7801" s="141"/>
      <c r="AG7801" s="141"/>
      <c r="AH7801" s="141"/>
      <c r="AI7801" s="141"/>
      <c r="AJ7801" s="141"/>
      <c r="AK7801" s="141"/>
      <c r="AL7801" s="141"/>
      <c r="AM7801" s="141"/>
      <c r="AN7801" s="141"/>
      <c r="AO7801" s="141"/>
      <c r="AP7801" s="141"/>
      <c r="AQ7801" s="141"/>
      <c r="AR7801" s="141"/>
      <c r="AS7801" s="141"/>
      <c r="AT7801" s="141"/>
      <c r="AU7801" s="141"/>
      <c r="AV7801" s="141"/>
      <c r="AW7801" s="141"/>
      <c r="AX7801" s="141"/>
      <c r="AY7801" s="141"/>
      <c r="AZ7801" s="141"/>
      <c r="BA7801" s="141"/>
      <c r="BB7801" s="141"/>
      <c r="BC7801" s="141"/>
      <c r="BD7801" s="141"/>
      <c r="BE7801" s="141"/>
      <c r="BF7801" s="141"/>
      <c r="BG7801" s="141"/>
      <c r="BH7801" s="141"/>
      <c r="BI7801" s="141"/>
      <c r="BJ7801" s="141"/>
      <c r="BK7801" s="141"/>
    </row>
    <row r="7802" ht="33.0" customHeight="1">
      <c r="A7802" s="361">
        <v>7804.0</v>
      </c>
      <c r="B7802" s="162"/>
      <c r="C7802" s="359"/>
      <c r="D7802" s="361"/>
      <c r="E7802" s="319"/>
      <c r="F7802" s="162"/>
      <c r="G7802" s="162"/>
      <c r="H7802" s="162"/>
      <c r="I7802" s="162"/>
      <c r="J7802" s="126"/>
      <c r="K7802" s="515"/>
      <c r="L7802" s="627"/>
      <c r="M7802" s="162"/>
      <c r="N7802" s="373"/>
      <c r="O7802" s="140"/>
      <c r="P7802" s="140"/>
      <c r="Q7802" s="374"/>
      <c r="R7802" s="373"/>
      <c r="S7802" s="375"/>
      <c r="T7802" s="348"/>
      <c r="U7802" s="373"/>
      <c r="V7802" s="140"/>
      <c r="W7802" s="140"/>
      <c r="X7802" s="141"/>
      <c r="Y7802" s="141"/>
      <c r="Z7802" s="141"/>
      <c r="AA7802" s="141"/>
      <c r="AB7802" s="141"/>
      <c r="AC7802" s="141"/>
      <c r="AD7802" s="141"/>
      <c r="AE7802" s="141"/>
      <c r="AF7802" s="141"/>
      <c r="AG7802" s="141"/>
      <c r="AH7802" s="141"/>
      <c r="AI7802" s="141"/>
      <c r="AJ7802" s="141"/>
      <c r="AK7802" s="141"/>
      <c r="AL7802" s="141"/>
      <c r="AM7802" s="141"/>
      <c r="AN7802" s="141"/>
      <c r="AO7802" s="141"/>
      <c r="AP7802" s="141"/>
      <c r="AQ7802" s="141"/>
      <c r="AR7802" s="141"/>
      <c r="AS7802" s="141"/>
      <c r="AT7802" s="141"/>
      <c r="AU7802" s="141"/>
      <c r="AV7802" s="141"/>
      <c r="AW7802" s="141"/>
      <c r="AX7802" s="141"/>
      <c r="AY7802" s="141"/>
      <c r="AZ7802" s="141"/>
      <c r="BA7802" s="141"/>
      <c r="BB7802" s="141"/>
      <c r="BC7802" s="141"/>
      <c r="BD7802" s="141"/>
      <c r="BE7802" s="141"/>
      <c r="BF7802" s="141"/>
      <c r="BG7802" s="141"/>
      <c r="BH7802" s="141"/>
      <c r="BI7802" s="141"/>
      <c r="BJ7802" s="141"/>
      <c r="BK7802" s="141"/>
    </row>
    <row r="7803" ht="33.0" customHeight="1">
      <c r="A7803" s="361">
        <v>7805.0</v>
      </c>
      <c r="B7803" s="162"/>
      <c r="C7803" s="359"/>
      <c r="D7803" s="361"/>
      <c r="E7803" s="319"/>
      <c r="F7803" s="162"/>
      <c r="G7803" s="162"/>
      <c r="H7803" s="162"/>
      <c r="I7803" s="162"/>
      <c r="J7803" s="126"/>
      <c r="K7803" s="515"/>
      <c r="L7803" s="627"/>
      <c r="M7803" s="162"/>
      <c r="N7803" s="373"/>
      <c r="O7803" s="140"/>
      <c r="P7803" s="140"/>
      <c r="Q7803" s="374"/>
      <c r="R7803" s="373"/>
      <c r="S7803" s="375"/>
      <c r="T7803" s="348"/>
      <c r="U7803" s="373"/>
      <c r="V7803" s="140"/>
      <c r="W7803" s="140"/>
      <c r="X7803" s="141"/>
      <c r="Y7803" s="141"/>
      <c r="Z7803" s="141"/>
      <c r="AA7803" s="141"/>
      <c r="AB7803" s="141"/>
      <c r="AC7803" s="141"/>
      <c r="AD7803" s="141"/>
      <c r="AE7803" s="141"/>
      <c r="AF7803" s="141"/>
      <c r="AG7803" s="141"/>
      <c r="AH7803" s="141"/>
      <c r="AI7803" s="141"/>
      <c r="AJ7803" s="141"/>
      <c r="AK7803" s="141"/>
      <c r="AL7803" s="141"/>
      <c r="AM7803" s="141"/>
      <c r="AN7803" s="141"/>
      <c r="AO7803" s="141"/>
      <c r="AP7803" s="141"/>
      <c r="AQ7803" s="141"/>
      <c r="AR7803" s="141"/>
      <c r="AS7803" s="141"/>
      <c r="AT7803" s="141"/>
      <c r="AU7803" s="141"/>
      <c r="AV7803" s="141"/>
      <c r="AW7803" s="141"/>
      <c r="AX7803" s="141"/>
      <c r="AY7803" s="141"/>
      <c r="AZ7803" s="141"/>
      <c r="BA7803" s="141"/>
      <c r="BB7803" s="141"/>
      <c r="BC7803" s="141"/>
      <c r="BD7803" s="141"/>
      <c r="BE7803" s="141"/>
      <c r="BF7803" s="141"/>
      <c r="BG7803" s="141"/>
      <c r="BH7803" s="141"/>
      <c r="BI7803" s="141"/>
      <c r="BJ7803" s="141"/>
      <c r="BK7803" s="141"/>
    </row>
    <row r="7804" ht="33.0" customHeight="1">
      <c r="A7804" s="361">
        <v>7806.0</v>
      </c>
      <c r="B7804" s="162"/>
      <c r="C7804" s="359"/>
      <c r="D7804" s="361"/>
      <c r="E7804" s="319"/>
      <c r="F7804" s="162"/>
      <c r="G7804" s="162"/>
      <c r="H7804" s="162"/>
      <c r="I7804" s="162"/>
      <c r="J7804" s="126"/>
      <c r="K7804" s="515"/>
      <c r="L7804" s="627"/>
      <c r="M7804" s="162"/>
      <c r="N7804" s="373"/>
      <c r="O7804" s="140"/>
      <c r="P7804" s="140"/>
      <c r="Q7804" s="374"/>
      <c r="R7804" s="373"/>
      <c r="S7804" s="375"/>
      <c r="T7804" s="348"/>
      <c r="U7804" s="373"/>
      <c r="V7804" s="140"/>
      <c r="W7804" s="140"/>
      <c r="X7804" s="141"/>
      <c r="Y7804" s="141"/>
      <c r="Z7804" s="141"/>
      <c r="AA7804" s="141"/>
      <c r="AB7804" s="141"/>
      <c r="AC7804" s="141"/>
      <c r="AD7804" s="141"/>
      <c r="AE7804" s="141"/>
      <c r="AF7804" s="141"/>
      <c r="AG7804" s="141"/>
      <c r="AH7804" s="141"/>
      <c r="AI7804" s="141"/>
      <c r="AJ7804" s="141"/>
      <c r="AK7804" s="141"/>
      <c r="AL7804" s="141"/>
      <c r="AM7804" s="141"/>
      <c r="AN7804" s="141"/>
      <c r="AO7804" s="141"/>
      <c r="AP7804" s="141"/>
      <c r="AQ7804" s="141"/>
      <c r="AR7804" s="141"/>
      <c r="AS7804" s="141"/>
      <c r="AT7804" s="141"/>
      <c r="AU7804" s="141"/>
      <c r="AV7804" s="141"/>
      <c r="AW7804" s="141"/>
      <c r="AX7804" s="141"/>
      <c r="AY7804" s="141"/>
      <c r="AZ7804" s="141"/>
      <c r="BA7804" s="141"/>
      <c r="BB7804" s="141"/>
      <c r="BC7804" s="141"/>
      <c r="BD7804" s="141"/>
      <c r="BE7804" s="141"/>
      <c r="BF7804" s="141"/>
      <c r="BG7804" s="141"/>
      <c r="BH7804" s="141"/>
      <c r="BI7804" s="141"/>
      <c r="BJ7804" s="141"/>
      <c r="BK7804" s="141"/>
    </row>
    <row r="7805" ht="33.0" customHeight="1">
      <c r="A7805" s="361">
        <v>7807.0</v>
      </c>
      <c r="B7805" s="162"/>
      <c r="C7805" s="359"/>
      <c r="D7805" s="361"/>
      <c r="E7805" s="319"/>
      <c r="F7805" s="162"/>
      <c r="G7805" s="162"/>
      <c r="H7805" s="162"/>
      <c r="I7805" s="162"/>
      <c r="J7805" s="126"/>
      <c r="K7805" s="515"/>
      <c r="L7805" s="627"/>
      <c r="M7805" s="162"/>
      <c r="N7805" s="373"/>
      <c r="O7805" s="140"/>
      <c r="P7805" s="140"/>
      <c r="Q7805" s="374"/>
      <c r="R7805" s="373"/>
      <c r="S7805" s="375"/>
      <c r="T7805" s="348"/>
      <c r="U7805" s="373"/>
      <c r="V7805" s="140"/>
      <c r="W7805" s="140"/>
      <c r="X7805" s="141"/>
      <c r="Y7805" s="141"/>
      <c r="Z7805" s="141"/>
      <c r="AA7805" s="141"/>
      <c r="AB7805" s="141"/>
      <c r="AC7805" s="141"/>
      <c r="AD7805" s="141"/>
      <c r="AE7805" s="141"/>
      <c r="AF7805" s="141"/>
      <c r="AG7805" s="141"/>
      <c r="AH7805" s="141"/>
      <c r="AI7805" s="141"/>
      <c r="AJ7805" s="141"/>
      <c r="AK7805" s="141"/>
      <c r="AL7805" s="141"/>
      <c r="AM7805" s="141"/>
      <c r="AN7805" s="141"/>
      <c r="AO7805" s="141"/>
      <c r="AP7805" s="141"/>
      <c r="AQ7805" s="141"/>
      <c r="AR7805" s="141"/>
      <c r="AS7805" s="141"/>
      <c r="AT7805" s="141"/>
      <c r="AU7805" s="141"/>
      <c r="AV7805" s="141"/>
      <c r="AW7805" s="141"/>
      <c r="AX7805" s="141"/>
      <c r="AY7805" s="141"/>
      <c r="AZ7805" s="141"/>
      <c r="BA7805" s="141"/>
      <c r="BB7805" s="141"/>
      <c r="BC7805" s="141"/>
      <c r="BD7805" s="141"/>
      <c r="BE7805" s="141"/>
      <c r="BF7805" s="141"/>
      <c r="BG7805" s="141"/>
      <c r="BH7805" s="141"/>
      <c r="BI7805" s="141"/>
      <c r="BJ7805" s="141"/>
      <c r="BK7805" s="141"/>
    </row>
    <row r="7806" ht="33.0" customHeight="1">
      <c r="A7806" s="361">
        <v>7808.0</v>
      </c>
      <c r="B7806" s="162"/>
      <c r="C7806" s="359"/>
      <c r="D7806" s="361"/>
      <c r="E7806" s="319"/>
      <c r="F7806" s="162"/>
      <c r="G7806" s="162"/>
      <c r="H7806" s="162"/>
      <c r="I7806" s="162"/>
      <c r="J7806" s="126"/>
      <c r="K7806" s="515"/>
      <c r="L7806" s="627"/>
      <c r="M7806" s="162"/>
      <c r="N7806" s="373"/>
      <c r="O7806" s="140"/>
      <c r="P7806" s="140"/>
      <c r="Q7806" s="374"/>
      <c r="R7806" s="373"/>
      <c r="S7806" s="375"/>
      <c r="T7806" s="348"/>
      <c r="U7806" s="373"/>
      <c r="V7806" s="140"/>
      <c r="W7806" s="140"/>
      <c r="X7806" s="141"/>
      <c r="Y7806" s="141"/>
      <c r="Z7806" s="141"/>
      <c r="AA7806" s="141"/>
      <c r="AB7806" s="141"/>
      <c r="AC7806" s="141"/>
      <c r="AD7806" s="141"/>
      <c r="AE7806" s="141"/>
      <c r="AF7806" s="141"/>
      <c r="AG7806" s="141"/>
      <c r="AH7806" s="141"/>
      <c r="AI7806" s="141"/>
      <c r="AJ7806" s="141"/>
      <c r="AK7806" s="141"/>
      <c r="AL7806" s="141"/>
      <c r="AM7806" s="141"/>
      <c r="AN7806" s="141"/>
      <c r="AO7806" s="141"/>
      <c r="AP7806" s="141"/>
      <c r="AQ7806" s="141"/>
      <c r="AR7806" s="141"/>
      <c r="AS7806" s="141"/>
      <c r="AT7806" s="141"/>
      <c r="AU7806" s="141"/>
      <c r="AV7806" s="141"/>
      <c r="AW7806" s="141"/>
      <c r="AX7806" s="141"/>
      <c r="AY7806" s="141"/>
      <c r="AZ7806" s="141"/>
      <c r="BA7806" s="141"/>
      <c r="BB7806" s="141"/>
      <c r="BC7806" s="141"/>
      <c r="BD7806" s="141"/>
      <c r="BE7806" s="141"/>
      <c r="BF7806" s="141"/>
      <c r="BG7806" s="141"/>
      <c r="BH7806" s="141"/>
      <c r="BI7806" s="141"/>
      <c r="BJ7806" s="141"/>
      <c r="BK7806" s="141"/>
    </row>
    <row r="7807" ht="33.0" customHeight="1">
      <c r="A7807" s="361">
        <v>7809.0</v>
      </c>
      <c r="B7807" s="162"/>
      <c r="C7807" s="359"/>
      <c r="D7807" s="361"/>
      <c r="E7807" s="319"/>
      <c r="F7807" s="162"/>
      <c r="G7807" s="162"/>
      <c r="H7807" s="162"/>
      <c r="I7807" s="162"/>
      <c r="J7807" s="126"/>
      <c r="K7807" s="515"/>
      <c r="L7807" s="627"/>
      <c r="M7807" s="162"/>
      <c r="N7807" s="373"/>
      <c r="O7807" s="140"/>
      <c r="P7807" s="140"/>
      <c r="Q7807" s="374"/>
      <c r="R7807" s="373"/>
      <c r="S7807" s="375"/>
      <c r="T7807" s="348"/>
      <c r="U7807" s="373"/>
      <c r="V7807" s="140"/>
      <c r="W7807" s="140"/>
      <c r="X7807" s="141"/>
      <c r="Y7807" s="141"/>
      <c r="Z7807" s="141"/>
      <c r="AA7807" s="141"/>
      <c r="AB7807" s="141"/>
      <c r="AC7807" s="141"/>
      <c r="AD7807" s="141"/>
      <c r="AE7807" s="141"/>
      <c r="AF7807" s="141"/>
      <c r="AG7807" s="141"/>
      <c r="AH7807" s="141"/>
      <c r="AI7807" s="141"/>
      <c r="AJ7807" s="141"/>
      <c r="AK7807" s="141"/>
      <c r="AL7807" s="141"/>
      <c r="AM7807" s="141"/>
      <c r="AN7807" s="141"/>
      <c r="AO7807" s="141"/>
      <c r="AP7807" s="141"/>
      <c r="AQ7807" s="141"/>
      <c r="AR7807" s="141"/>
      <c r="AS7807" s="141"/>
      <c r="AT7807" s="141"/>
      <c r="AU7807" s="141"/>
      <c r="AV7807" s="141"/>
      <c r="AW7807" s="141"/>
      <c r="AX7807" s="141"/>
      <c r="AY7807" s="141"/>
      <c r="AZ7807" s="141"/>
      <c r="BA7807" s="141"/>
      <c r="BB7807" s="141"/>
      <c r="BC7807" s="141"/>
      <c r="BD7807" s="141"/>
      <c r="BE7807" s="141"/>
      <c r="BF7807" s="141"/>
      <c r="BG7807" s="141"/>
      <c r="BH7807" s="141"/>
      <c r="BI7807" s="141"/>
      <c r="BJ7807" s="141"/>
      <c r="BK7807" s="141"/>
    </row>
    <row r="7808" ht="33.0" customHeight="1">
      <c r="A7808" s="361">
        <v>7810.0</v>
      </c>
      <c r="B7808" s="162"/>
      <c r="C7808" s="359"/>
      <c r="D7808" s="361"/>
      <c r="E7808" s="319"/>
      <c r="F7808" s="162"/>
      <c r="G7808" s="162"/>
      <c r="H7808" s="162"/>
      <c r="I7808" s="162"/>
      <c r="J7808" s="126"/>
      <c r="K7808" s="515"/>
      <c r="L7808" s="627"/>
      <c r="M7808" s="162"/>
      <c r="N7808" s="373"/>
      <c r="O7808" s="140"/>
      <c r="P7808" s="140"/>
      <c r="Q7808" s="374"/>
      <c r="R7808" s="373"/>
      <c r="S7808" s="375"/>
      <c r="T7808" s="348"/>
      <c r="U7808" s="373"/>
      <c r="V7808" s="140"/>
      <c r="W7808" s="140"/>
      <c r="X7808" s="141"/>
      <c r="Y7808" s="141"/>
      <c r="Z7808" s="141"/>
      <c r="AA7808" s="141"/>
      <c r="AB7808" s="141"/>
      <c r="AC7808" s="141"/>
      <c r="AD7808" s="141"/>
      <c r="AE7808" s="141"/>
      <c r="AF7808" s="141"/>
      <c r="AG7808" s="141"/>
      <c r="AH7808" s="141"/>
      <c r="AI7808" s="141"/>
      <c r="AJ7808" s="141"/>
      <c r="AK7808" s="141"/>
      <c r="AL7808" s="141"/>
      <c r="AM7808" s="141"/>
      <c r="AN7808" s="141"/>
      <c r="AO7808" s="141"/>
      <c r="AP7808" s="141"/>
      <c r="AQ7808" s="141"/>
      <c r="AR7808" s="141"/>
      <c r="AS7808" s="141"/>
      <c r="AT7808" s="141"/>
      <c r="AU7808" s="141"/>
      <c r="AV7808" s="141"/>
      <c r="AW7808" s="141"/>
      <c r="AX7808" s="141"/>
      <c r="AY7808" s="141"/>
      <c r="AZ7808" s="141"/>
      <c r="BA7808" s="141"/>
      <c r="BB7808" s="141"/>
      <c r="BC7808" s="141"/>
      <c r="BD7808" s="141"/>
      <c r="BE7808" s="141"/>
      <c r="BF7808" s="141"/>
      <c r="BG7808" s="141"/>
      <c r="BH7808" s="141"/>
      <c r="BI7808" s="141"/>
      <c r="BJ7808" s="141"/>
      <c r="BK7808" s="141"/>
    </row>
    <row r="7809" ht="33.0" customHeight="1">
      <c r="A7809" s="361">
        <v>7811.0</v>
      </c>
      <c r="B7809" s="162"/>
      <c r="C7809" s="359"/>
      <c r="D7809" s="361"/>
      <c r="E7809" s="319"/>
      <c r="F7809" s="162"/>
      <c r="G7809" s="162"/>
      <c r="H7809" s="162"/>
      <c r="I7809" s="162"/>
      <c r="J7809" s="126"/>
      <c r="K7809" s="515"/>
      <c r="L7809" s="627"/>
      <c r="M7809" s="162"/>
      <c r="N7809" s="373"/>
      <c r="O7809" s="140"/>
      <c r="P7809" s="140"/>
      <c r="Q7809" s="374"/>
      <c r="R7809" s="373"/>
      <c r="S7809" s="375"/>
      <c r="T7809" s="348"/>
      <c r="U7809" s="373"/>
      <c r="V7809" s="140"/>
      <c r="W7809" s="140"/>
      <c r="X7809" s="141"/>
      <c r="Y7809" s="141"/>
      <c r="Z7809" s="141"/>
      <c r="AA7809" s="141"/>
      <c r="AB7809" s="141"/>
      <c r="AC7809" s="141"/>
      <c r="AD7809" s="141"/>
      <c r="AE7809" s="141"/>
      <c r="AF7809" s="141"/>
      <c r="AG7809" s="141"/>
      <c r="AH7809" s="141"/>
      <c r="AI7809" s="141"/>
      <c r="AJ7809" s="141"/>
      <c r="AK7809" s="141"/>
      <c r="AL7809" s="141"/>
      <c r="AM7809" s="141"/>
      <c r="AN7809" s="141"/>
      <c r="AO7809" s="141"/>
      <c r="AP7809" s="141"/>
      <c r="AQ7809" s="141"/>
      <c r="AR7809" s="141"/>
      <c r="AS7809" s="141"/>
      <c r="AT7809" s="141"/>
      <c r="AU7809" s="141"/>
      <c r="AV7809" s="141"/>
      <c r="AW7809" s="141"/>
      <c r="AX7809" s="141"/>
      <c r="AY7809" s="141"/>
      <c r="AZ7809" s="141"/>
      <c r="BA7809" s="141"/>
      <c r="BB7809" s="141"/>
      <c r="BC7809" s="141"/>
      <c r="BD7809" s="141"/>
      <c r="BE7809" s="141"/>
      <c r="BF7809" s="141"/>
      <c r="BG7809" s="141"/>
      <c r="BH7809" s="141"/>
      <c r="BI7809" s="141"/>
      <c r="BJ7809" s="141"/>
      <c r="BK7809" s="141"/>
    </row>
    <row r="7810" ht="33.0" customHeight="1">
      <c r="A7810" s="361">
        <v>7812.0</v>
      </c>
      <c r="B7810" s="162"/>
      <c r="C7810" s="359"/>
      <c r="D7810" s="361"/>
      <c r="E7810" s="319"/>
      <c r="F7810" s="162"/>
      <c r="G7810" s="162"/>
      <c r="H7810" s="162"/>
      <c r="I7810" s="162"/>
      <c r="J7810" s="126"/>
      <c r="K7810" s="515"/>
      <c r="L7810" s="627"/>
      <c r="M7810" s="162"/>
      <c r="N7810" s="373"/>
      <c r="O7810" s="140"/>
      <c r="P7810" s="140"/>
      <c r="Q7810" s="374"/>
      <c r="R7810" s="373"/>
      <c r="S7810" s="375"/>
      <c r="T7810" s="348"/>
      <c r="U7810" s="373"/>
      <c r="V7810" s="140"/>
      <c r="W7810" s="140"/>
      <c r="X7810" s="141"/>
      <c r="Y7810" s="141"/>
      <c r="Z7810" s="141"/>
      <c r="AA7810" s="141"/>
      <c r="AB7810" s="141"/>
      <c r="AC7810" s="141"/>
      <c r="AD7810" s="141"/>
      <c r="AE7810" s="141"/>
      <c r="AF7810" s="141"/>
      <c r="AG7810" s="141"/>
      <c r="AH7810" s="141"/>
      <c r="AI7810" s="141"/>
      <c r="AJ7810" s="141"/>
      <c r="AK7810" s="141"/>
      <c r="AL7810" s="141"/>
      <c r="AM7810" s="141"/>
      <c r="AN7810" s="141"/>
      <c r="AO7810" s="141"/>
      <c r="AP7810" s="141"/>
      <c r="AQ7810" s="141"/>
      <c r="AR7810" s="141"/>
      <c r="AS7810" s="141"/>
      <c r="AT7810" s="141"/>
      <c r="AU7810" s="141"/>
      <c r="AV7810" s="141"/>
      <c r="AW7810" s="141"/>
      <c r="AX7810" s="141"/>
      <c r="AY7810" s="141"/>
      <c r="AZ7810" s="141"/>
      <c r="BA7810" s="141"/>
      <c r="BB7810" s="141"/>
      <c r="BC7810" s="141"/>
      <c r="BD7810" s="141"/>
      <c r="BE7810" s="141"/>
      <c r="BF7810" s="141"/>
      <c r="BG7810" s="141"/>
      <c r="BH7810" s="141"/>
      <c r="BI7810" s="141"/>
      <c r="BJ7810" s="141"/>
      <c r="BK7810" s="141"/>
    </row>
    <row r="7811" ht="33.0" customHeight="1">
      <c r="A7811" s="361">
        <v>7813.0</v>
      </c>
      <c r="B7811" s="162"/>
      <c r="C7811" s="359"/>
      <c r="D7811" s="361"/>
      <c r="E7811" s="319"/>
      <c r="F7811" s="162"/>
      <c r="G7811" s="162"/>
      <c r="H7811" s="162"/>
      <c r="I7811" s="162"/>
      <c r="J7811" s="126"/>
      <c r="K7811" s="515"/>
      <c r="L7811" s="627"/>
      <c r="M7811" s="162"/>
      <c r="N7811" s="373"/>
      <c r="O7811" s="140"/>
      <c r="P7811" s="140"/>
      <c r="Q7811" s="374"/>
      <c r="R7811" s="373"/>
      <c r="S7811" s="375"/>
      <c r="T7811" s="348"/>
      <c r="U7811" s="373"/>
      <c r="V7811" s="140"/>
      <c r="W7811" s="140"/>
      <c r="X7811" s="141"/>
      <c r="Y7811" s="141"/>
      <c r="Z7811" s="141"/>
      <c r="AA7811" s="141"/>
      <c r="AB7811" s="141"/>
      <c r="AC7811" s="141"/>
      <c r="AD7811" s="141"/>
      <c r="AE7811" s="141"/>
      <c r="AF7811" s="141"/>
      <c r="AG7811" s="141"/>
      <c r="AH7811" s="141"/>
      <c r="AI7811" s="141"/>
      <c r="AJ7811" s="141"/>
      <c r="AK7811" s="141"/>
      <c r="AL7811" s="141"/>
      <c r="AM7811" s="141"/>
      <c r="AN7811" s="141"/>
      <c r="AO7811" s="141"/>
      <c r="AP7811" s="141"/>
      <c r="AQ7811" s="141"/>
      <c r="AR7811" s="141"/>
      <c r="AS7811" s="141"/>
      <c r="AT7811" s="141"/>
      <c r="AU7811" s="141"/>
      <c r="AV7811" s="141"/>
      <c r="AW7811" s="141"/>
      <c r="AX7811" s="141"/>
      <c r="AY7811" s="141"/>
      <c r="AZ7811" s="141"/>
      <c r="BA7811" s="141"/>
      <c r="BB7811" s="141"/>
      <c r="BC7811" s="141"/>
      <c r="BD7811" s="141"/>
      <c r="BE7811" s="141"/>
      <c r="BF7811" s="141"/>
      <c r="BG7811" s="141"/>
      <c r="BH7811" s="141"/>
      <c r="BI7811" s="141"/>
      <c r="BJ7811" s="141"/>
      <c r="BK7811" s="141"/>
    </row>
    <row r="7812" ht="33.0" customHeight="1">
      <c r="A7812" s="361">
        <v>7814.0</v>
      </c>
      <c r="B7812" s="162"/>
      <c r="C7812" s="359"/>
      <c r="D7812" s="361"/>
      <c r="E7812" s="319"/>
      <c r="F7812" s="162"/>
      <c r="G7812" s="162"/>
      <c r="H7812" s="162"/>
      <c r="I7812" s="162"/>
      <c r="J7812" s="126"/>
      <c r="K7812" s="515"/>
      <c r="L7812" s="627"/>
      <c r="M7812" s="162"/>
      <c r="N7812" s="373"/>
      <c r="O7812" s="140"/>
      <c r="P7812" s="140"/>
      <c r="Q7812" s="374"/>
      <c r="R7812" s="373"/>
      <c r="S7812" s="375"/>
      <c r="T7812" s="348"/>
      <c r="U7812" s="373"/>
      <c r="V7812" s="140"/>
      <c r="W7812" s="140"/>
      <c r="X7812" s="141"/>
      <c r="Y7812" s="141"/>
      <c r="Z7812" s="141"/>
      <c r="AA7812" s="141"/>
      <c r="AB7812" s="141"/>
      <c r="AC7812" s="141"/>
      <c r="AD7812" s="141"/>
      <c r="AE7812" s="141"/>
      <c r="AF7812" s="141"/>
      <c r="AG7812" s="141"/>
      <c r="AH7812" s="141"/>
      <c r="AI7812" s="141"/>
      <c r="AJ7812" s="141"/>
      <c r="AK7812" s="141"/>
      <c r="AL7812" s="141"/>
      <c r="AM7812" s="141"/>
      <c r="AN7812" s="141"/>
      <c r="AO7812" s="141"/>
      <c r="AP7812" s="141"/>
      <c r="AQ7812" s="141"/>
      <c r="AR7812" s="141"/>
      <c r="AS7812" s="141"/>
      <c r="AT7812" s="141"/>
      <c r="AU7812" s="141"/>
      <c r="AV7812" s="141"/>
      <c r="AW7812" s="141"/>
      <c r="AX7812" s="141"/>
      <c r="AY7812" s="141"/>
      <c r="AZ7812" s="141"/>
      <c r="BA7812" s="141"/>
      <c r="BB7812" s="141"/>
      <c r="BC7812" s="141"/>
      <c r="BD7812" s="141"/>
      <c r="BE7812" s="141"/>
      <c r="BF7812" s="141"/>
      <c r="BG7812" s="141"/>
      <c r="BH7812" s="141"/>
      <c r="BI7812" s="141"/>
      <c r="BJ7812" s="141"/>
      <c r="BK7812" s="141"/>
    </row>
    <row r="7813" ht="33.0" customHeight="1">
      <c r="A7813" s="361">
        <v>7815.0</v>
      </c>
      <c r="B7813" s="162"/>
      <c r="C7813" s="359"/>
      <c r="D7813" s="361"/>
      <c r="E7813" s="319"/>
      <c r="F7813" s="162"/>
      <c r="G7813" s="162"/>
      <c r="H7813" s="162"/>
      <c r="I7813" s="162"/>
      <c r="J7813" s="126"/>
      <c r="K7813" s="515"/>
      <c r="L7813" s="627"/>
      <c r="M7813" s="162"/>
      <c r="N7813" s="373"/>
      <c r="O7813" s="140"/>
      <c r="P7813" s="140"/>
      <c r="Q7813" s="374"/>
      <c r="R7813" s="373"/>
      <c r="S7813" s="375"/>
      <c r="T7813" s="348"/>
      <c r="U7813" s="373"/>
      <c r="V7813" s="140"/>
      <c r="W7813" s="140"/>
      <c r="X7813" s="141"/>
      <c r="Y7813" s="141"/>
      <c r="Z7813" s="141"/>
      <c r="AA7813" s="141"/>
      <c r="AB7813" s="141"/>
      <c r="AC7813" s="141"/>
      <c r="AD7813" s="141"/>
      <c r="AE7813" s="141"/>
      <c r="AF7813" s="141"/>
      <c r="AG7813" s="141"/>
      <c r="AH7813" s="141"/>
      <c r="AI7813" s="141"/>
      <c r="AJ7813" s="141"/>
      <c r="AK7813" s="141"/>
      <c r="AL7813" s="141"/>
      <c r="AM7813" s="141"/>
      <c r="AN7813" s="141"/>
      <c r="AO7813" s="141"/>
      <c r="AP7813" s="141"/>
      <c r="AQ7813" s="141"/>
      <c r="AR7813" s="141"/>
      <c r="AS7813" s="141"/>
      <c r="AT7813" s="141"/>
      <c r="AU7813" s="141"/>
      <c r="AV7813" s="141"/>
      <c r="AW7813" s="141"/>
      <c r="AX7813" s="141"/>
      <c r="AY7813" s="141"/>
      <c r="AZ7813" s="141"/>
      <c r="BA7813" s="141"/>
      <c r="BB7813" s="141"/>
      <c r="BC7813" s="141"/>
      <c r="BD7813" s="141"/>
      <c r="BE7813" s="141"/>
      <c r="BF7813" s="141"/>
      <c r="BG7813" s="141"/>
      <c r="BH7813" s="141"/>
      <c r="BI7813" s="141"/>
      <c r="BJ7813" s="141"/>
      <c r="BK7813" s="141"/>
    </row>
    <row r="7814" ht="33.0" customHeight="1">
      <c r="A7814" s="361">
        <v>7816.0</v>
      </c>
      <c r="B7814" s="162"/>
      <c r="C7814" s="359"/>
      <c r="D7814" s="361"/>
      <c r="E7814" s="319"/>
      <c r="F7814" s="162"/>
      <c r="G7814" s="162"/>
      <c r="H7814" s="162"/>
      <c r="I7814" s="162"/>
      <c r="J7814" s="126"/>
      <c r="K7814" s="515"/>
      <c r="L7814" s="627"/>
      <c r="M7814" s="162"/>
      <c r="N7814" s="373"/>
      <c r="O7814" s="140"/>
      <c r="P7814" s="140"/>
      <c r="Q7814" s="374"/>
      <c r="R7814" s="373"/>
      <c r="S7814" s="375"/>
      <c r="T7814" s="348"/>
      <c r="U7814" s="373"/>
      <c r="V7814" s="140"/>
      <c r="W7814" s="140"/>
      <c r="X7814" s="141"/>
      <c r="Y7814" s="141"/>
      <c r="Z7814" s="141"/>
      <c r="AA7814" s="141"/>
      <c r="AB7814" s="141"/>
      <c r="AC7814" s="141"/>
      <c r="AD7814" s="141"/>
      <c r="AE7814" s="141"/>
      <c r="AF7814" s="141"/>
      <c r="AG7814" s="141"/>
      <c r="AH7814" s="141"/>
      <c r="AI7814" s="141"/>
      <c r="AJ7814" s="141"/>
      <c r="AK7814" s="141"/>
      <c r="AL7814" s="141"/>
      <c r="AM7814" s="141"/>
      <c r="AN7814" s="141"/>
      <c r="AO7814" s="141"/>
      <c r="AP7814" s="141"/>
      <c r="AQ7814" s="141"/>
      <c r="AR7814" s="141"/>
      <c r="AS7814" s="141"/>
      <c r="AT7814" s="141"/>
      <c r="AU7814" s="141"/>
      <c r="AV7814" s="141"/>
      <c r="AW7814" s="141"/>
      <c r="AX7814" s="141"/>
      <c r="AY7814" s="141"/>
      <c r="AZ7814" s="141"/>
      <c r="BA7814" s="141"/>
      <c r="BB7814" s="141"/>
      <c r="BC7814" s="141"/>
      <c r="BD7814" s="141"/>
      <c r="BE7814" s="141"/>
      <c r="BF7814" s="141"/>
      <c r="BG7814" s="141"/>
      <c r="BH7814" s="141"/>
      <c r="BI7814" s="141"/>
      <c r="BJ7814" s="141"/>
      <c r="BK7814" s="141"/>
    </row>
    <row r="7815" ht="33.0" customHeight="1">
      <c r="A7815" s="361">
        <v>7817.0</v>
      </c>
      <c r="B7815" s="162"/>
      <c r="C7815" s="359"/>
      <c r="D7815" s="361"/>
      <c r="E7815" s="319"/>
      <c r="F7815" s="162"/>
      <c r="G7815" s="162"/>
      <c r="H7815" s="162"/>
      <c r="I7815" s="162"/>
      <c r="J7815" s="126"/>
      <c r="K7815" s="515"/>
      <c r="L7815" s="627"/>
      <c r="M7815" s="162"/>
      <c r="N7815" s="373"/>
      <c r="O7815" s="140"/>
      <c r="P7815" s="140"/>
      <c r="Q7815" s="374"/>
      <c r="R7815" s="373"/>
      <c r="S7815" s="375"/>
      <c r="T7815" s="348"/>
      <c r="U7815" s="373"/>
      <c r="V7815" s="140"/>
      <c r="W7815" s="140"/>
      <c r="X7815" s="141"/>
      <c r="Y7815" s="141"/>
      <c r="Z7815" s="141"/>
      <c r="AA7815" s="141"/>
      <c r="AB7815" s="141"/>
      <c r="AC7815" s="141"/>
      <c r="AD7815" s="141"/>
      <c r="AE7815" s="141"/>
      <c r="AF7815" s="141"/>
      <c r="AG7815" s="141"/>
      <c r="AH7815" s="141"/>
      <c r="AI7815" s="141"/>
      <c r="AJ7815" s="141"/>
      <c r="AK7815" s="141"/>
      <c r="AL7815" s="141"/>
      <c r="AM7815" s="141"/>
      <c r="AN7815" s="141"/>
      <c r="AO7815" s="141"/>
      <c r="AP7815" s="141"/>
      <c r="AQ7815" s="141"/>
      <c r="AR7815" s="141"/>
      <c r="AS7815" s="141"/>
      <c r="AT7815" s="141"/>
      <c r="AU7815" s="141"/>
      <c r="AV7815" s="141"/>
      <c r="AW7815" s="141"/>
      <c r="AX7815" s="141"/>
      <c r="AY7815" s="141"/>
      <c r="AZ7815" s="141"/>
      <c r="BA7815" s="141"/>
      <c r="BB7815" s="141"/>
      <c r="BC7815" s="141"/>
      <c r="BD7815" s="141"/>
      <c r="BE7815" s="141"/>
      <c r="BF7815" s="141"/>
      <c r="BG7815" s="141"/>
      <c r="BH7815" s="141"/>
      <c r="BI7815" s="141"/>
      <c r="BJ7815" s="141"/>
      <c r="BK7815" s="141"/>
    </row>
    <row r="7816" ht="33.0" customHeight="1">
      <c r="A7816" s="361">
        <v>7818.0</v>
      </c>
      <c r="B7816" s="162"/>
      <c r="C7816" s="359"/>
      <c r="D7816" s="361"/>
      <c r="E7816" s="319"/>
      <c r="F7816" s="162"/>
      <c r="G7816" s="162"/>
      <c r="H7816" s="162"/>
      <c r="I7816" s="162"/>
      <c r="J7816" s="126"/>
      <c r="K7816" s="515"/>
      <c r="L7816" s="627"/>
      <c r="M7816" s="162"/>
      <c r="N7816" s="373"/>
      <c r="O7816" s="140"/>
      <c r="P7816" s="140"/>
      <c r="Q7816" s="374"/>
      <c r="R7816" s="373"/>
      <c r="S7816" s="375"/>
      <c r="T7816" s="348"/>
      <c r="U7816" s="373"/>
      <c r="V7816" s="140"/>
      <c r="W7816" s="140"/>
      <c r="X7816" s="141"/>
      <c r="Y7816" s="141"/>
      <c r="Z7816" s="141"/>
      <c r="AA7816" s="141"/>
      <c r="AB7816" s="141"/>
      <c r="AC7816" s="141"/>
      <c r="AD7816" s="141"/>
      <c r="AE7816" s="141"/>
      <c r="AF7816" s="141"/>
      <c r="AG7816" s="141"/>
      <c r="AH7816" s="141"/>
      <c r="AI7816" s="141"/>
      <c r="AJ7816" s="141"/>
      <c r="AK7816" s="141"/>
      <c r="AL7816" s="141"/>
      <c r="AM7816" s="141"/>
      <c r="AN7816" s="141"/>
      <c r="AO7816" s="141"/>
      <c r="AP7816" s="141"/>
      <c r="AQ7816" s="141"/>
      <c r="AR7816" s="141"/>
      <c r="AS7816" s="141"/>
      <c r="AT7816" s="141"/>
      <c r="AU7816" s="141"/>
      <c r="AV7816" s="141"/>
      <c r="AW7816" s="141"/>
      <c r="AX7816" s="141"/>
      <c r="AY7816" s="141"/>
      <c r="AZ7816" s="141"/>
      <c r="BA7816" s="141"/>
      <c r="BB7816" s="141"/>
      <c r="BC7816" s="141"/>
      <c r="BD7816" s="141"/>
      <c r="BE7816" s="141"/>
      <c r="BF7816" s="141"/>
      <c r="BG7816" s="141"/>
      <c r="BH7816" s="141"/>
      <c r="BI7816" s="141"/>
      <c r="BJ7816" s="141"/>
      <c r="BK7816" s="141"/>
    </row>
    <row r="7817" ht="33.0" customHeight="1">
      <c r="A7817" s="361">
        <v>7819.0</v>
      </c>
      <c r="B7817" s="162"/>
      <c r="C7817" s="359"/>
      <c r="D7817" s="361"/>
      <c r="E7817" s="319"/>
      <c r="F7817" s="162"/>
      <c r="G7817" s="162"/>
      <c r="H7817" s="162"/>
      <c r="I7817" s="162"/>
      <c r="J7817" s="126"/>
      <c r="K7817" s="515"/>
      <c r="L7817" s="627"/>
      <c r="M7817" s="162"/>
      <c r="N7817" s="373"/>
      <c r="O7817" s="140"/>
      <c r="P7817" s="140"/>
      <c r="Q7817" s="374"/>
      <c r="R7817" s="373"/>
      <c r="S7817" s="375"/>
      <c r="T7817" s="348"/>
      <c r="U7817" s="373"/>
      <c r="V7817" s="140"/>
      <c r="W7817" s="140"/>
      <c r="X7817" s="141"/>
      <c r="Y7817" s="141"/>
      <c r="Z7817" s="141"/>
      <c r="AA7817" s="141"/>
      <c r="AB7817" s="141"/>
      <c r="AC7817" s="141"/>
      <c r="AD7817" s="141"/>
      <c r="AE7817" s="141"/>
      <c r="AF7817" s="141"/>
      <c r="AG7817" s="141"/>
      <c r="AH7817" s="141"/>
      <c r="AI7817" s="141"/>
      <c r="AJ7817" s="141"/>
      <c r="AK7817" s="141"/>
      <c r="AL7817" s="141"/>
      <c r="AM7817" s="141"/>
      <c r="AN7817" s="141"/>
      <c r="AO7817" s="141"/>
      <c r="AP7817" s="141"/>
      <c r="AQ7817" s="141"/>
      <c r="AR7817" s="141"/>
      <c r="AS7817" s="141"/>
      <c r="AT7817" s="141"/>
      <c r="AU7817" s="141"/>
      <c r="AV7817" s="141"/>
      <c r="AW7817" s="141"/>
      <c r="AX7817" s="141"/>
      <c r="AY7817" s="141"/>
      <c r="AZ7817" s="141"/>
      <c r="BA7817" s="141"/>
      <c r="BB7817" s="141"/>
      <c r="BC7817" s="141"/>
      <c r="BD7817" s="141"/>
      <c r="BE7817" s="141"/>
      <c r="BF7817" s="141"/>
      <c r="BG7817" s="141"/>
      <c r="BH7817" s="141"/>
      <c r="BI7817" s="141"/>
      <c r="BJ7817" s="141"/>
      <c r="BK7817" s="141"/>
    </row>
    <row r="7818" ht="33.0" customHeight="1">
      <c r="A7818" s="361">
        <v>7820.0</v>
      </c>
      <c r="B7818" s="162"/>
      <c r="C7818" s="359"/>
      <c r="D7818" s="361"/>
      <c r="E7818" s="319"/>
      <c r="F7818" s="162"/>
      <c r="G7818" s="162"/>
      <c r="H7818" s="162"/>
      <c r="I7818" s="162"/>
      <c r="J7818" s="126"/>
      <c r="K7818" s="515"/>
      <c r="L7818" s="627"/>
      <c r="M7818" s="162"/>
      <c r="N7818" s="373"/>
      <c r="O7818" s="140"/>
      <c r="P7818" s="140"/>
      <c r="Q7818" s="374"/>
      <c r="R7818" s="373"/>
      <c r="S7818" s="375"/>
      <c r="T7818" s="348"/>
      <c r="U7818" s="373"/>
      <c r="V7818" s="140"/>
      <c r="W7818" s="140"/>
      <c r="X7818" s="141"/>
      <c r="Y7818" s="141"/>
      <c r="Z7818" s="141"/>
      <c r="AA7818" s="141"/>
      <c r="AB7818" s="141"/>
      <c r="AC7818" s="141"/>
      <c r="AD7818" s="141"/>
      <c r="AE7818" s="141"/>
      <c r="AF7818" s="141"/>
      <c r="AG7818" s="141"/>
      <c r="AH7818" s="141"/>
      <c r="AI7818" s="141"/>
      <c r="AJ7818" s="141"/>
      <c r="AK7818" s="141"/>
      <c r="AL7818" s="141"/>
      <c r="AM7818" s="141"/>
      <c r="AN7818" s="141"/>
      <c r="AO7818" s="141"/>
      <c r="AP7818" s="141"/>
      <c r="AQ7818" s="141"/>
      <c r="AR7818" s="141"/>
      <c r="AS7818" s="141"/>
      <c r="AT7818" s="141"/>
      <c r="AU7818" s="141"/>
      <c r="AV7818" s="141"/>
      <c r="AW7818" s="141"/>
      <c r="AX7818" s="141"/>
      <c r="AY7818" s="141"/>
      <c r="AZ7818" s="141"/>
      <c r="BA7818" s="141"/>
      <c r="BB7818" s="141"/>
      <c r="BC7818" s="141"/>
      <c r="BD7818" s="141"/>
      <c r="BE7818" s="141"/>
      <c r="BF7818" s="141"/>
      <c r="BG7818" s="141"/>
      <c r="BH7818" s="141"/>
      <c r="BI7818" s="141"/>
      <c r="BJ7818" s="141"/>
      <c r="BK7818" s="141"/>
    </row>
    <row r="7819" ht="33.0" customHeight="1">
      <c r="A7819" s="361">
        <v>7821.0</v>
      </c>
      <c r="B7819" s="162"/>
      <c r="C7819" s="359"/>
      <c r="D7819" s="361"/>
      <c r="E7819" s="319"/>
      <c r="F7819" s="162"/>
      <c r="G7819" s="162"/>
      <c r="H7819" s="162"/>
      <c r="I7819" s="162"/>
      <c r="J7819" s="126"/>
      <c r="K7819" s="515"/>
      <c r="L7819" s="627"/>
      <c r="M7819" s="162"/>
      <c r="N7819" s="373"/>
      <c r="O7819" s="140"/>
      <c r="P7819" s="140"/>
      <c r="Q7819" s="374"/>
      <c r="R7819" s="373"/>
      <c r="S7819" s="375"/>
      <c r="T7819" s="348"/>
      <c r="U7819" s="373"/>
      <c r="V7819" s="140"/>
      <c r="W7819" s="140"/>
      <c r="X7819" s="141"/>
      <c r="Y7819" s="141"/>
      <c r="Z7819" s="141"/>
      <c r="AA7819" s="141"/>
      <c r="AB7819" s="141"/>
      <c r="AC7819" s="141"/>
      <c r="AD7819" s="141"/>
      <c r="AE7819" s="141"/>
      <c r="AF7819" s="141"/>
      <c r="AG7819" s="141"/>
      <c r="AH7819" s="141"/>
      <c r="AI7819" s="141"/>
      <c r="AJ7819" s="141"/>
      <c r="AK7819" s="141"/>
      <c r="AL7819" s="141"/>
      <c r="AM7819" s="141"/>
      <c r="AN7819" s="141"/>
      <c r="AO7819" s="141"/>
      <c r="AP7819" s="141"/>
      <c r="AQ7819" s="141"/>
      <c r="AR7819" s="141"/>
      <c r="AS7819" s="141"/>
      <c r="AT7819" s="141"/>
      <c r="AU7819" s="141"/>
      <c r="AV7819" s="141"/>
      <c r="AW7819" s="141"/>
      <c r="AX7819" s="141"/>
      <c r="AY7819" s="141"/>
      <c r="AZ7819" s="141"/>
      <c r="BA7819" s="141"/>
      <c r="BB7819" s="141"/>
      <c r="BC7819" s="141"/>
      <c r="BD7819" s="141"/>
      <c r="BE7819" s="141"/>
      <c r="BF7819" s="141"/>
      <c r="BG7819" s="141"/>
      <c r="BH7819" s="141"/>
      <c r="BI7819" s="141"/>
      <c r="BJ7819" s="141"/>
      <c r="BK7819" s="141"/>
    </row>
    <row r="7820" ht="33.0" customHeight="1">
      <c r="A7820" s="361">
        <v>7822.0</v>
      </c>
      <c r="B7820" s="162"/>
      <c r="C7820" s="359"/>
      <c r="D7820" s="361"/>
      <c r="E7820" s="319"/>
      <c r="F7820" s="162"/>
      <c r="G7820" s="162"/>
      <c r="H7820" s="162"/>
      <c r="I7820" s="162"/>
      <c r="J7820" s="126"/>
      <c r="K7820" s="515"/>
      <c r="L7820" s="627"/>
      <c r="M7820" s="162"/>
      <c r="N7820" s="373"/>
      <c r="O7820" s="140"/>
      <c r="P7820" s="140"/>
      <c r="Q7820" s="374"/>
      <c r="R7820" s="373"/>
      <c r="S7820" s="375"/>
      <c r="T7820" s="348"/>
      <c r="U7820" s="373"/>
      <c r="V7820" s="140"/>
      <c r="W7820" s="140"/>
      <c r="X7820" s="141"/>
      <c r="Y7820" s="141"/>
      <c r="Z7820" s="141"/>
      <c r="AA7820" s="141"/>
      <c r="AB7820" s="141"/>
      <c r="AC7820" s="141"/>
      <c r="AD7820" s="141"/>
      <c r="AE7820" s="141"/>
      <c r="AF7820" s="141"/>
      <c r="AG7820" s="141"/>
      <c r="AH7820" s="141"/>
      <c r="AI7820" s="141"/>
      <c r="AJ7820" s="141"/>
      <c r="AK7820" s="141"/>
      <c r="AL7820" s="141"/>
      <c r="AM7820" s="141"/>
      <c r="AN7820" s="141"/>
      <c r="AO7820" s="141"/>
      <c r="AP7820" s="141"/>
      <c r="AQ7820" s="141"/>
      <c r="AR7820" s="141"/>
      <c r="AS7820" s="141"/>
      <c r="AT7820" s="141"/>
      <c r="AU7820" s="141"/>
      <c r="AV7820" s="141"/>
      <c r="AW7820" s="141"/>
      <c r="AX7820" s="141"/>
      <c r="AY7820" s="141"/>
      <c r="AZ7820" s="141"/>
      <c r="BA7820" s="141"/>
      <c r="BB7820" s="141"/>
      <c r="BC7820" s="141"/>
      <c r="BD7820" s="141"/>
      <c r="BE7820" s="141"/>
      <c r="BF7820" s="141"/>
      <c r="BG7820" s="141"/>
      <c r="BH7820" s="141"/>
      <c r="BI7820" s="141"/>
      <c r="BJ7820" s="141"/>
      <c r="BK7820" s="141"/>
    </row>
    <row r="7821" ht="33.0" customHeight="1">
      <c r="A7821" s="361">
        <v>7823.0</v>
      </c>
      <c r="B7821" s="162"/>
      <c r="C7821" s="359"/>
      <c r="D7821" s="361"/>
      <c r="E7821" s="319"/>
      <c r="F7821" s="162"/>
      <c r="G7821" s="162"/>
      <c r="H7821" s="162"/>
      <c r="I7821" s="162"/>
      <c r="J7821" s="126"/>
      <c r="K7821" s="515"/>
      <c r="L7821" s="627"/>
      <c r="M7821" s="162"/>
      <c r="N7821" s="373"/>
      <c r="O7821" s="140"/>
      <c r="P7821" s="140"/>
      <c r="Q7821" s="374"/>
      <c r="R7821" s="373"/>
      <c r="S7821" s="375"/>
      <c r="T7821" s="348"/>
      <c r="U7821" s="373"/>
      <c r="V7821" s="140"/>
      <c r="W7821" s="140"/>
      <c r="X7821" s="141"/>
      <c r="Y7821" s="141"/>
      <c r="Z7821" s="141"/>
      <c r="AA7821" s="141"/>
      <c r="AB7821" s="141"/>
      <c r="AC7821" s="141"/>
      <c r="AD7821" s="141"/>
      <c r="AE7821" s="141"/>
      <c r="AF7821" s="141"/>
      <c r="AG7821" s="141"/>
      <c r="AH7821" s="141"/>
      <c r="AI7821" s="141"/>
      <c r="AJ7821" s="141"/>
      <c r="AK7821" s="141"/>
      <c r="AL7821" s="141"/>
      <c r="AM7821" s="141"/>
      <c r="AN7821" s="141"/>
      <c r="AO7821" s="141"/>
      <c r="AP7821" s="141"/>
      <c r="AQ7821" s="141"/>
      <c r="AR7821" s="141"/>
      <c r="AS7821" s="141"/>
      <c r="AT7821" s="141"/>
      <c r="AU7821" s="141"/>
      <c r="AV7821" s="141"/>
      <c r="AW7821" s="141"/>
      <c r="AX7821" s="141"/>
      <c r="AY7821" s="141"/>
      <c r="AZ7821" s="141"/>
      <c r="BA7821" s="141"/>
      <c r="BB7821" s="141"/>
      <c r="BC7821" s="141"/>
      <c r="BD7821" s="141"/>
      <c r="BE7821" s="141"/>
      <c r="BF7821" s="141"/>
      <c r="BG7821" s="141"/>
      <c r="BH7821" s="141"/>
      <c r="BI7821" s="141"/>
      <c r="BJ7821" s="141"/>
      <c r="BK7821" s="141"/>
    </row>
    <row r="7822" ht="33.0" customHeight="1">
      <c r="A7822" s="361">
        <v>7824.0</v>
      </c>
      <c r="B7822" s="162"/>
      <c r="C7822" s="359"/>
      <c r="D7822" s="361"/>
      <c r="E7822" s="319"/>
      <c r="F7822" s="162"/>
      <c r="G7822" s="162"/>
      <c r="H7822" s="162"/>
      <c r="I7822" s="162"/>
      <c r="J7822" s="126"/>
      <c r="K7822" s="515"/>
      <c r="L7822" s="627"/>
      <c r="M7822" s="162"/>
      <c r="N7822" s="373"/>
      <c r="O7822" s="140"/>
      <c r="P7822" s="140"/>
      <c r="Q7822" s="374"/>
      <c r="R7822" s="373"/>
      <c r="S7822" s="375"/>
      <c r="T7822" s="348"/>
      <c r="U7822" s="373"/>
      <c r="V7822" s="140"/>
      <c r="W7822" s="140"/>
      <c r="X7822" s="141"/>
      <c r="Y7822" s="141"/>
      <c r="Z7822" s="141"/>
      <c r="AA7822" s="141"/>
      <c r="AB7822" s="141"/>
      <c r="AC7822" s="141"/>
      <c r="AD7822" s="141"/>
      <c r="AE7822" s="141"/>
      <c r="AF7822" s="141"/>
      <c r="AG7822" s="141"/>
      <c r="AH7822" s="141"/>
      <c r="AI7822" s="141"/>
      <c r="AJ7822" s="141"/>
      <c r="AK7822" s="141"/>
      <c r="AL7822" s="141"/>
      <c r="AM7822" s="141"/>
      <c r="AN7822" s="141"/>
      <c r="AO7822" s="141"/>
      <c r="AP7822" s="141"/>
      <c r="AQ7822" s="141"/>
      <c r="AR7822" s="141"/>
      <c r="AS7822" s="141"/>
      <c r="AT7822" s="141"/>
      <c r="AU7822" s="141"/>
      <c r="AV7822" s="141"/>
      <c r="AW7822" s="141"/>
      <c r="AX7822" s="141"/>
      <c r="AY7822" s="141"/>
      <c r="AZ7822" s="141"/>
      <c r="BA7822" s="141"/>
      <c r="BB7822" s="141"/>
      <c r="BC7822" s="141"/>
      <c r="BD7822" s="141"/>
      <c r="BE7822" s="141"/>
      <c r="BF7822" s="141"/>
      <c r="BG7822" s="141"/>
      <c r="BH7822" s="141"/>
      <c r="BI7822" s="141"/>
      <c r="BJ7822" s="141"/>
      <c r="BK7822" s="141"/>
    </row>
    <row r="7823" ht="33.0" customHeight="1">
      <c r="A7823" s="361">
        <v>7825.0</v>
      </c>
      <c r="B7823" s="162"/>
      <c r="C7823" s="359"/>
      <c r="D7823" s="361"/>
      <c r="E7823" s="319"/>
      <c r="F7823" s="162"/>
      <c r="G7823" s="162"/>
      <c r="H7823" s="162"/>
      <c r="I7823" s="162"/>
      <c r="J7823" s="126"/>
      <c r="K7823" s="515"/>
      <c r="L7823" s="627"/>
      <c r="M7823" s="162"/>
      <c r="N7823" s="373"/>
      <c r="O7823" s="140"/>
      <c r="P7823" s="140"/>
      <c r="Q7823" s="374"/>
      <c r="R7823" s="373"/>
      <c r="S7823" s="375"/>
      <c r="T7823" s="348"/>
      <c r="U7823" s="373"/>
      <c r="V7823" s="140"/>
      <c r="W7823" s="140"/>
      <c r="X7823" s="141"/>
      <c r="Y7823" s="141"/>
      <c r="Z7823" s="141"/>
      <c r="AA7823" s="141"/>
      <c r="AB7823" s="141"/>
      <c r="AC7823" s="141"/>
      <c r="AD7823" s="141"/>
      <c r="AE7823" s="141"/>
      <c r="AF7823" s="141"/>
      <c r="AG7823" s="141"/>
      <c r="AH7823" s="141"/>
      <c r="AI7823" s="141"/>
      <c r="AJ7823" s="141"/>
      <c r="AK7823" s="141"/>
      <c r="AL7823" s="141"/>
      <c r="AM7823" s="141"/>
      <c r="AN7823" s="141"/>
      <c r="AO7823" s="141"/>
      <c r="AP7823" s="141"/>
      <c r="AQ7823" s="141"/>
      <c r="AR7823" s="141"/>
      <c r="AS7823" s="141"/>
      <c r="AT7823" s="141"/>
      <c r="AU7823" s="141"/>
      <c r="AV7823" s="141"/>
      <c r="AW7823" s="141"/>
      <c r="AX7823" s="141"/>
      <c r="AY7823" s="141"/>
      <c r="AZ7823" s="141"/>
      <c r="BA7823" s="141"/>
      <c r="BB7823" s="141"/>
      <c r="BC7823" s="141"/>
      <c r="BD7823" s="141"/>
      <c r="BE7823" s="141"/>
      <c r="BF7823" s="141"/>
      <c r="BG7823" s="141"/>
      <c r="BH7823" s="141"/>
      <c r="BI7823" s="141"/>
      <c r="BJ7823" s="141"/>
      <c r="BK7823" s="141"/>
    </row>
    <row r="7824" ht="33.0" customHeight="1">
      <c r="A7824" s="361">
        <v>7826.0</v>
      </c>
      <c r="B7824" s="162"/>
      <c r="C7824" s="359"/>
      <c r="D7824" s="361"/>
      <c r="E7824" s="319"/>
      <c r="F7824" s="162"/>
      <c r="G7824" s="162"/>
      <c r="H7824" s="162"/>
      <c r="I7824" s="162"/>
      <c r="J7824" s="126"/>
      <c r="K7824" s="515"/>
      <c r="L7824" s="627"/>
      <c r="M7824" s="162"/>
      <c r="N7824" s="373"/>
      <c r="O7824" s="140"/>
      <c r="P7824" s="140"/>
      <c r="Q7824" s="374"/>
      <c r="R7824" s="373"/>
      <c r="S7824" s="375"/>
      <c r="T7824" s="348"/>
      <c r="U7824" s="373"/>
      <c r="V7824" s="140"/>
      <c r="W7824" s="140"/>
      <c r="X7824" s="141"/>
      <c r="Y7824" s="141"/>
      <c r="Z7824" s="141"/>
      <c r="AA7824" s="141"/>
      <c r="AB7824" s="141"/>
      <c r="AC7824" s="141"/>
      <c r="AD7824" s="141"/>
      <c r="AE7824" s="141"/>
      <c r="AF7824" s="141"/>
      <c r="AG7824" s="141"/>
      <c r="AH7824" s="141"/>
      <c r="AI7824" s="141"/>
      <c r="AJ7824" s="141"/>
      <c r="AK7824" s="141"/>
      <c r="AL7824" s="141"/>
      <c r="AM7824" s="141"/>
      <c r="AN7824" s="141"/>
      <c r="AO7824" s="141"/>
      <c r="AP7824" s="141"/>
      <c r="AQ7824" s="141"/>
      <c r="AR7824" s="141"/>
      <c r="AS7824" s="141"/>
      <c r="AT7824" s="141"/>
      <c r="AU7824" s="141"/>
      <c r="AV7824" s="141"/>
      <c r="AW7824" s="141"/>
      <c r="AX7824" s="141"/>
      <c r="AY7824" s="141"/>
      <c r="AZ7824" s="141"/>
      <c r="BA7824" s="141"/>
      <c r="BB7824" s="141"/>
      <c r="BC7824" s="141"/>
      <c r="BD7824" s="141"/>
      <c r="BE7824" s="141"/>
      <c r="BF7824" s="141"/>
      <c r="BG7824" s="141"/>
      <c r="BH7824" s="141"/>
      <c r="BI7824" s="141"/>
      <c r="BJ7824" s="141"/>
      <c r="BK7824" s="141"/>
    </row>
    <row r="7825" ht="33.0" customHeight="1">
      <c r="A7825" s="361">
        <v>7827.0</v>
      </c>
      <c r="B7825" s="162"/>
      <c r="C7825" s="359"/>
      <c r="D7825" s="361"/>
      <c r="E7825" s="319"/>
      <c r="F7825" s="162"/>
      <c r="G7825" s="162"/>
      <c r="H7825" s="162"/>
      <c r="I7825" s="162"/>
      <c r="J7825" s="126"/>
      <c r="K7825" s="515"/>
      <c r="L7825" s="627"/>
      <c r="M7825" s="162"/>
      <c r="N7825" s="373"/>
      <c r="O7825" s="140"/>
      <c r="P7825" s="140"/>
      <c r="Q7825" s="374"/>
      <c r="R7825" s="373"/>
      <c r="S7825" s="375"/>
      <c r="T7825" s="348"/>
      <c r="U7825" s="373"/>
      <c r="V7825" s="140"/>
      <c r="W7825" s="140"/>
      <c r="X7825" s="141"/>
      <c r="Y7825" s="141"/>
      <c r="Z7825" s="141"/>
      <c r="AA7825" s="141"/>
      <c r="AB7825" s="141"/>
      <c r="AC7825" s="141"/>
      <c r="AD7825" s="141"/>
      <c r="AE7825" s="141"/>
      <c r="AF7825" s="141"/>
      <c r="AG7825" s="141"/>
      <c r="AH7825" s="141"/>
      <c r="AI7825" s="141"/>
      <c r="AJ7825" s="141"/>
      <c r="AK7825" s="141"/>
      <c r="AL7825" s="141"/>
      <c r="AM7825" s="141"/>
      <c r="AN7825" s="141"/>
      <c r="AO7825" s="141"/>
      <c r="AP7825" s="141"/>
      <c r="AQ7825" s="141"/>
      <c r="AR7825" s="141"/>
      <c r="AS7825" s="141"/>
      <c r="AT7825" s="141"/>
      <c r="AU7825" s="141"/>
      <c r="AV7825" s="141"/>
      <c r="AW7825" s="141"/>
      <c r="AX7825" s="141"/>
      <c r="AY7825" s="141"/>
      <c r="AZ7825" s="141"/>
      <c r="BA7825" s="141"/>
      <c r="BB7825" s="141"/>
      <c r="BC7825" s="141"/>
      <c r="BD7825" s="141"/>
      <c r="BE7825" s="141"/>
      <c r="BF7825" s="141"/>
      <c r="BG7825" s="141"/>
      <c r="BH7825" s="141"/>
      <c r="BI7825" s="141"/>
      <c r="BJ7825" s="141"/>
      <c r="BK7825" s="141"/>
    </row>
    <row r="7826" ht="33.0" customHeight="1">
      <c r="A7826" s="361">
        <v>7828.0</v>
      </c>
      <c r="B7826" s="162"/>
      <c r="C7826" s="359"/>
      <c r="D7826" s="361"/>
      <c r="E7826" s="319"/>
      <c r="F7826" s="162"/>
      <c r="G7826" s="162"/>
      <c r="H7826" s="162"/>
      <c r="I7826" s="162"/>
      <c r="J7826" s="126"/>
      <c r="K7826" s="515"/>
      <c r="L7826" s="627"/>
      <c r="M7826" s="162"/>
      <c r="N7826" s="373"/>
      <c r="O7826" s="140"/>
      <c r="P7826" s="140"/>
      <c r="Q7826" s="374"/>
      <c r="R7826" s="373"/>
      <c r="S7826" s="375"/>
      <c r="T7826" s="348"/>
      <c r="U7826" s="373"/>
      <c r="V7826" s="140"/>
      <c r="W7826" s="140"/>
      <c r="X7826" s="141"/>
      <c r="Y7826" s="141"/>
      <c r="Z7826" s="141"/>
      <c r="AA7826" s="141"/>
      <c r="AB7826" s="141"/>
      <c r="AC7826" s="141"/>
      <c r="AD7826" s="141"/>
      <c r="AE7826" s="141"/>
      <c r="AF7826" s="141"/>
      <c r="AG7826" s="141"/>
      <c r="AH7826" s="141"/>
      <c r="AI7826" s="141"/>
      <c r="AJ7826" s="141"/>
      <c r="AK7826" s="141"/>
      <c r="AL7826" s="141"/>
      <c r="AM7826" s="141"/>
      <c r="AN7826" s="141"/>
      <c r="AO7826" s="141"/>
      <c r="AP7826" s="141"/>
      <c r="AQ7826" s="141"/>
      <c r="AR7826" s="141"/>
      <c r="AS7826" s="141"/>
      <c r="AT7826" s="141"/>
      <c r="AU7826" s="141"/>
      <c r="AV7826" s="141"/>
      <c r="AW7826" s="141"/>
      <c r="AX7826" s="141"/>
      <c r="AY7826" s="141"/>
      <c r="AZ7826" s="141"/>
      <c r="BA7826" s="141"/>
      <c r="BB7826" s="141"/>
      <c r="BC7826" s="141"/>
      <c r="BD7826" s="141"/>
      <c r="BE7826" s="141"/>
      <c r="BF7826" s="141"/>
      <c r="BG7826" s="141"/>
      <c r="BH7826" s="141"/>
      <c r="BI7826" s="141"/>
      <c r="BJ7826" s="141"/>
      <c r="BK7826" s="141"/>
    </row>
    <row r="7827" ht="33.0" customHeight="1">
      <c r="A7827" s="361">
        <v>7829.0</v>
      </c>
      <c r="B7827" s="162"/>
      <c r="C7827" s="359"/>
      <c r="D7827" s="361"/>
      <c r="E7827" s="319"/>
      <c r="F7827" s="162"/>
      <c r="G7827" s="162"/>
      <c r="H7827" s="162"/>
      <c r="I7827" s="162"/>
      <c r="J7827" s="126"/>
      <c r="K7827" s="515"/>
      <c r="L7827" s="627"/>
      <c r="M7827" s="162"/>
      <c r="N7827" s="373"/>
      <c r="O7827" s="140"/>
      <c r="P7827" s="140"/>
      <c r="Q7827" s="374"/>
      <c r="R7827" s="373"/>
      <c r="S7827" s="375"/>
      <c r="T7827" s="348"/>
      <c r="U7827" s="373"/>
      <c r="V7827" s="140"/>
      <c r="W7827" s="140"/>
      <c r="X7827" s="141"/>
      <c r="Y7827" s="141"/>
      <c r="Z7827" s="141"/>
      <c r="AA7827" s="141"/>
      <c r="AB7827" s="141"/>
      <c r="AC7827" s="141"/>
      <c r="AD7827" s="141"/>
      <c r="AE7827" s="141"/>
      <c r="AF7827" s="141"/>
      <c r="AG7827" s="141"/>
      <c r="AH7827" s="141"/>
      <c r="AI7827" s="141"/>
      <c r="AJ7827" s="141"/>
      <c r="AK7827" s="141"/>
      <c r="AL7827" s="141"/>
      <c r="AM7827" s="141"/>
      <c r="AN7827" s="141"/>
      <c r="AO7827" s="141"/>
      <c r="AP7827" s="141"/>
      <c r="AQ7827" s="141"/>
      <c r="AR7827" s="141"/>
      <c r="AS7827" s="141"/>
      <c r="AT7827" s="141"/>
      <c r="AU7827" s="141"/>
      <c r="AV7827" s="141"/>
      <c r="AW7827" s="141"/>
      <c r="AX7827" s="141"/>
      <c r="AY7827" s="141"/>
      <c r="AZ7827" s="141"/>
      <c r="BA7827" s="141"/>
      <c r="BB7827" s="141"/>
      <c r="BC7827" s="141"/>
      <c r="BD7827" s="141"/>
      <c r="BE7827" s="141"/>
      <c r="BF7827" s="141"/>
      <c r="BG7827" s="141"/>
      <c r="BH7827" s="141"/>
      <c r="BI7827" s="141"/>
      <c r="BJ7827" s="141"/>
      <c r="BK7827" s="141"/>
    </row>
    <row r="7828" ht="33.0" customHeight="1">
      <c r="A7828" s="361">
        <v>7830.0</v>
      </c>
      <c r="B7828" s="162"/>
      <c r="C7828" s="359"/>
      <c r="D7828" s="361"/>
      <c r="E7828" s="319"/>
      <c r="F7828" s="162"/>
      <c r="G7828" s="162"/>
      <c r="H7828" s="162"/>
      <c r="I7828" s="162"/>
      <c r="J7828" s="126"/>
      <c r="K7828" s="515"/>
      <c r="L7828" s="627"/>
      <c r="M7828" s="162"/>
      <c r="N7828" s="373"/>
      <c r="O7828" s="140"/>
      <c r="P7828" s="140"/>
      <c r="Q7828" s="374"/>
      <c r="R7828" s="373"/>
      <c r="S7828" s="375"/>
      <c r="T7828" s="348"/>
      <c r="U7828" s="373"/>
      <c r="V7828" s="140"/>
      <c r="W7828" s="140"/>
      <c r="X7828" s="141"/>
      <c r="Y7828" s="141"/>
      <c r="Z7828" s="141"/>
      <c r="AA7828" s="141"/>
      <c r="AB7828" s="141"/>
      <c r="AC7828" s="141"/>
      <c r="AD7828" s="141"/>
      <c r="AE7828" s="141"/>
      <c r="AF7828" s="141"/>
      <c r="AG7828" s="141"/>
      <c r="AH7828" s="141"/>
      <c r="AI7828" s="141"/>
      <c r="AJ7828" s="141"/>
      <c r="AK7828" s="141"/>
      <c r="AL7828" s="141"/>
      <c r="AM7828" s="141"/>
      <c r="AN7828" s="141"/>
      <c r="AO7828" s="141"/>
      <c r="AP7828" s="141"/>
      <c r="AQ7828" s="141"/>
      <c r="AR7828" s="141"/>
      <c r="AS7828" s="141"/>
      <c r="AT7828" s="141"/>
      <c r="AU7828" s="141"/>
      <c r="AV7828" s="141"/>
      <c r="AW7828" s="141"/>
      <c r="AX7828" s="141"/>
      <c r="AY7828" s="141"/>
      <c r="AZ7828" s="141"/>
      <c r="BA7828" s="141"/>
      <c r="BB7828" s="141"/>
      <c r="BC7828" s="141"/>
      <c r="BD7828" s="141"/>
      <c r="BE7828" s="141"/>
      <c r="BF7828" s="141"/>
      <c r="BG7828" s="141"/>
      <c r="BH7828" s="141"/>
      <c r="BI7828" s="141"/>
      <c r="BJ7828" s="141"/>
      <c r="BK7828" s="141"/>
    </row>
    <row r="7829" ht="33.0" customHeight="1">
      <c r="A7829" s="361">
        <v>7831.0</v>
      </c>
      <c r="B7829" s="162"/>
      <c r="C7829" s="359"/>
      <c r="D7829" s="361"/>
      <c r="E7829" s="319"/>
      <c r="F7829" s="162"/>
      <c r="G7829" s="162"/>
      <c r="H7829" s="162"/>
      <c r="I7829" s="162"/>
      <c r="J7829" s="126"/>
      <c r="K7829" s="515"/>
      <c r="L7829" s="627"/>
      <c r="M7829" s="162"/>
      <c r="N7829" s="373"/>
      <c r="O7829" s="140"/>
      <c r="P7829" s="140"/>
      <c r="Q7829" s="374"/>
      <c r="R7829" s="373"/>
      <c r="S7829" s="375"/>
      <c r="T7829" s="348"/>
      <c r="U7829" s="373"/>
      <c r="V7829" s="140"/>
      <c r="W7829" s="140"/>
      <c r="X7829" s="141"/>
      <c r="Y7829" s="141"/>
      <c r="Z7829" s="141"/>
      <c r="AA7829" s="141"/>
      <c r="AB7829" s="141"/>
      <c r="AC7829" s="141"/>
      <c r="AD7829" s="141"/>
      <c r="AE7829" s="141"/>
      <c r="AF7829" s="141"/>
      <c r="AG7829" s="141"/>
      <c r="AH7829" s="141"/>
      <c r="AI7829" s="141"/>
      <c r="AJ7829" s="141"/>
      <c r="AK7829" s="141"/>
      <c r="AL7829" s="141"/>
      <c r="AM7829" s="141"/>
      <c r="AN7829" s="141"/>
      <c r="AO7829" s="141"/>
      <c r="AP7829" s="141"/>
      <c r="AQ7829" s="141"/>
      <c r="AR7829" s="141"/>
      <c r="AS7829" s="141"/>
      <c r="AT7829" s="141"/>
      <c r="AU7829" s="141"/>
      <c r="AV7829" s="141"/>
      <c r="AW7829" s="141"/>
      <c r="AX7829" s="141"/>
      <c r="AY7829" s="141"/>
      <c r="AZ7829" s="141"/>
      <c r="BA7829" s="141"/>
      <c r="BB7829" s="141"/>
      <c r="BC7829" s="141"/>
      <c r="BD7829" s="141"/>
      <c r="BE7829" s="141"/>
      <c r="BF7829" s="141"/>
      <c r="BG7829" s="141"/>
      <c r="BH7829" s="141"/>
      <c r="BI7829" s="141"/>
      <c r="BJ7829" s="141"/>
      <c r="BK7829" s="141"/>
    </row>
    <row r="7830" ht="33.0" customHeight="1">
      <c r="A7830" s="361">
        <v>7832.0</v>
      </c>
      <c r="B7830" s="162"/>
      <c r="C7830" s="359"/>
      <c r="D7830" s="361"/>
      <c r="E7830" s="319"/>
      <c r="F7830" s="162"/>
      <c r="G7830" s="162"/>
      <c r="H7830" s="162"/>
      <c r="I7830" s="162"/>
      <c r="J7830" s="126"/>
      <c r="K7830" s="515"/>
      <c r="L7830" s="627"/>
      <c r="M7830" s="162"/>
      <c r="N7830" s="373"/>
      <c r="O7830" s="140"/>
      <c r="P7830" s="140"/>
      <c r="Q7830" s="374"/>
      <c r="R7830" s="373"/>
      <c r="S7830" s="375"/>
      <c r="T7830" s="348"/>
      <c r="U7830" s="373"/>
      <c r="V7830" s="140"/>
      <c r="W7830" s="140"/>
      <c r="X7830" s="141"/>
      <c r="Y7830" s="141"/>
      <c r="Z7830" s="141"/>
      <c r="AA7830" s="141"/>
      <c r="AB7830" s="141"/>
      <c r="AC7830" s="141"/>
      <c r="AD7830" s="141"/>
      <c r="AE7830" s="141"/>
      <c r="AF7830" s="141"/>
      <c r="AG7830" s="141"/>
      <c r="AH7830" s="141"/>
      <c r="AI7830" s="141"/>
      <c r="AJ7830" s="141"/>
      <c r="AK7830" s="141"/>
      <c r="AL7830" s="141"/>
      <c r="AM7830" s="141"/>
      <c r="AN7830" s="141"/>
      <c r="AO7830" s="141"/>
      <c r="AP7830" s="141"/>
      <c r="AQ7830" s="141"/>
      <c r="AR7830" s="141"/>
      <c r="AS7830" s="141"/>
      <c r="AT7830" s="141"/>
      <c r="AU7830" s="141"/>
      <c r="AV7830" s="141"/>
      <c r="AW7830" s="141"/>
      <c r="AX7830" s="141"/>
      <c r="AY7830" s="141"/>
      <c r="AZ7830" s="141"/>
      <c r="BA7830" s="141"/>
      <c r="BB7830" s="141"/>
      <c r="BC7830" s="141"/>
      <c r="BD7830" s="141"/>
      <c r="BE7830" s="141"/>
      <c r="BF7830" s="141"/>
      <c r="BG7830" s="141"/>
      <c r="BH7830" s="141"/>
      <c r="BI7830" s="141"/>
      <c r="BJ7830" s="141"/>
      <c r="BK7830" s="141"/>
    </row>
    <row r="7831" ht="33.0" customHeight="1">
      <c r="A7831" s="361">
        <v>7833.0</v>
      </c>
      <c r="B7831" s="162"/>
      <c r="C7831" s="359"/>
      <c r="D7831" s="361"/>
      <c r="E7831" s="319"/>
      <c r="F7831" s="162"/>
      <c r="G7831" s="162"/>
      <c r="H7831" s="162"/>
      <c r="I7831" s="162"/>
      <c r="J7831" s="126"/>
      <c r="K7831" s="515"/>
      <c r="L7831" s="627"/>
      <c r="M7831" s="162"/>
      <c r="N7831" s="373"/>
      <c r="O7831" s="140"/>
      <c r="P7831" s="140"/>
      <c r="Q7831" s="374"/>
      <c r="R7831" s="373"/>
      <c r="S7831" s="375"/>
      <c r="T7831" s="348"/>
      <c r="U7831" s="373"/>
      <c r="V7831" s="140"/>
      <c r="W7831" s="140"/>
      <c r="X7831" s="141"/>
      <c r="Y7831" s="141"/>
      <c r="Z7831" s="141"/>
      <c r="AA7831" s="141"/>
      <c r="AB7831" s="141"/>
      <c r="AC7831" s="141"/>
      <c r="AD7831" s="141"/>
      <c r="AE7831" s="141"/>
      <c r="AF7831" s="141"/>
      <c r="AG7831" s="141"/>
      <c r="AH7831" s="141"/>
      <c r="AI7831" s="141"/>
      <c r="AJ7831" s="141"/>
      <c r="AK7831" s="141"/>
      <c r="AL7831" s="141"/>
      <c r="AM7831" s="141"/>
      <c r="AN7831" s="141"/>
      <c r="AO7831" s="141"/>
      <c r="AP7831" s="141"/>
      <c r="AQ7831" s="141"/>
      <c r="AR7831" s="141"/>
      <c r="AS7831" s="141"/>
      <c r="AT7831" s="141"/>
      <c r="AU7831" s="141"/>
      <c r="AV7831" s="141"/>
      <c r="AW7831" s="141"/>
      <c r="AX7831" s="141"/>
      <c r="AY7831" s="141"/>
      <c r="AZ7831" s="141"/>
      <c r="BA7831" s="141"/>
      <c r="BB7831" s="141"/>
      <c r="BC7831" s="141"/>
      <c r="BD7831" s="141"/>
      <c r="BE7831" s="141"/>
      <c r="BF7831" s="141"/>
      <c r="BG7831" s="141"/>
      <c r="BH7831" s="141"/>
      <c r="BI7831" s="141"/>
      <c r="BJ7831" s="141"/>
      <c r="BK7831" s="141"/>
    </row>
    <row r="7832" ht="33.0" customHeight="1">
      <c r="A7832" s="361">
        <v>7834.0</v>
      </c>
      <c r="B7832" s="162"/>
      <c r="C7832" s="359"/>
      <c r="D7832" s="361"/>
      <c r="E7832" s="319"/>
      <c r="F7832" s="162"/>
      <c r="G7832" s="162"/>
      <c r="H7832" s="162"/>
      <c r="I7832" s="162"/>
      <c r="J7832" s="126"/>
      <c r="K7832" s="515"/>
      <c r="L7832" s="627"/>
      <c r="M7832" s="162"/>
      <c r="N7832" s="373"/>
      <c r="O7832" s="140"/>
      <c r="P7832" s="140"/>
      <c r="Q7832" s="374"/>
      <c r="R7832" s="373"/>
      <c r="S7832" s="375"/>
      <c r="T7832" s="348"/>
      <c r="U7832" s="373"/>
      <c r="V7832" s="140"/>
      <c r="W7832" s="140"/>
      <c r="X7832" s="141"/>
      <c r="Y7832" s="141"/>
      <c r="Z7832" s="141"/>
      <c r="AA7832" s="141"/>
      <c r="AB7832" s="141"/>
      <c r="AC7832" s="141"/>
      <c r="AD7832" s="141"/>
      <c r="AE7832" s="141"/>
      <c r="AF7832" s="141"/>
      <c r="AG7832" s="141"/>
      <c r="AH7832" s="141"/>
      <c r="AI7832" s="141"/>
      <c r="AJ7832" s="141"/>
      <c r="AK7832" s="141"/>
      <c r="AL7832" s="141"/>
      <c r="AM7832" s="141"/>
      <c r="AN7832" s="141"/>
      <c r="AO7832" s="141"/>
      <c r="AP7832" s="141"/>
      <c r="AQ7832" s="141"/>
      <c r="AR7832" s="141"/>
      <c r="AS7832" s="141"/>
      <c r="AT7832" s="141"/>
      <c r="AU7832" s="141"/>
      <c r="AV7832" s="141"/>
      <c r="AW7832" s="141"/>
      <c r="AX7832" s="141"/>
      <c r="AY7832" s="141"/>
      <c r="AZ7832" s="141"/>
      <c r="BA7832" s="141"/>
      <c r="BB7832" s="141"/>
      <c r="BC7832" s="141"/>
      <c r="BD7832" s="141"/>
      <c r="BE7832" s="141"/>
      <c r="BF7832" s="141"/>
      <c r="BG7832" s="141"/>
      <c r="BH7832" s="141"/>
      <c r="BI7832" s="141"/>
      <c r="BJ7832" s="141"/>
      <c r="BK7832" s="141"/>
    </row>
    <row r="7833" ht="33.0" customHeight="1">
      <c r="A7833" s="361">
        <v>7835.0</v>
      </c>
      <c r="B7833" s="162"/>
      <c r="C7833" s="359"/>
      <c r="D7833" s="361"/>
      <c r="E7833" s="319"/>
      <c r="F7833" s="162"/>
      <c r="G7833" s="162"/>
      <c r="H7833" s="162"/>
      <c r="I7833" s="162"/>
      <c r="J7833" s="126"/>
      <c r="K7833" s="515"/>
      <c r="L7833" s="627"/>
      <c r="M7833" s="162"/>
      <c r="N7833" s="373"/>
      <c r="O7833" s="140"/>
      <c r="P7833" s="140"/>
      <c r="Q7833" s="374"/>
      <c r="R7833" s="373"/>
      <c r="S7833" s="375"/>
      <c r="T7833" s="348"/>
      <c r="U7833" s="373"/>
      <c r="V7833" s="140"/>
      <c r="W7833" s="140"/>
      <c r="X7833" s="141"/>
      <c r="Y7833" s="141"/>
      <c r="Z7833" s="141"/>
      <c r="AA7833" s="141"/>
      <c r="AB7833" s="141"/>
      <c r="AC7833" s="141"/>
      <c r="AD7833" s="141"/>
      <c r="AE7833" s="141"/>
      <c r="AF7833" s="141"/>
      <c r="AG7833" s="141"/>
      <c r="AH7833" s="141"/>
      <c r="AI7833" s="141"/>
      <c r="AJ7833" s="141"/>
      <c r="AK7833" s="141"/>
      <c r="AL7833" s="141"/>
      <c r="AM7833" s="141"/>
      <c r="AN7833" s="141"/>
      <c r="AO7833" s="141"/>
      <c r="AP7833" s="141"/>
      <c r="AQ7833" s="141"/>
      <c r="AR7833" s="141"/>
      <c r="AS7833" s="141"/>
      <c r="AT7833" s="141"/>
      <c r="AU7833" s="141"/>
      <c r="AV7833" s="141"/>
      <c r="AW7833" s="141"/>
      <c r="AX7833" s="141"/>
      <c r="AY7833" s="141"/>
      <c r="AZ7833" s="141"/>
      <c r="BA7833" s="141"/>
      <c r="BB7833" s="141"/>
      <c r="BC7833" s="141"/>
      <c r="BD7833" s="141"/>
      <c r="BE7833" s="141"/>
      <c r="BF7833" s="141"/>
      <c r="BG7833" s="141"/>
      <c r="BH7833" s="141"/>
      <c r="BI7833" s="141"/>
      <c r="BJ7833" s="141"/>
      <c r="BK7833" s="141"/>
    </row>
    <row r="7834" ht="33.0" customHeight="1">
      <c r="A7834" s="361">
        <v>7836.0</v>
      </c>
      <c r="B7834" s="162"/>
      <c r="C7834" s="359"/>
      <c r="D7834" s="361"/>
      <c r="E7834" s="319"/>
      <c r="F7834" s="162"/>
      <c r="G7834" s="162"/>
      <c r="H7834" s="162"/>
      <c r="I7834" s="162"/>
      <c r="J7834" s="126"/>
      <c r="K7834" s="515"/>
      <c r="L7834" s="627"/>
      <c r="M7834" s="162"/>
      <c r="N7834" s="373"/>
      <c r="O7834" s="140"/>
      <c r="P7834" s="140"/>
      <c r="Q7834" s="374"/>
      <c r="R7834" s="373"/>
      <c r="S7834" s="375"/>
      <c r="T7834" s="348"/>
      <c r="U7834" s="373"/>
      <c r="V7834" s="140"/>
      <c r="W7834" s="140"/>
      <c r="X7834" s="141"/>
      <c r="Y7834" s="141"/>
      <c r="Z7834" s="141"/>
      <c r="AA7834" s="141"/>
      <c r="AB7834" s="141"/>
      <c r="AC7834" s="141"/>
      <c r="AD7834" s="141"/>
      <c r="AE7834" s="141"/>
      <c r="AF7834" s="141"/>
      <c r="AG7834" s="141"/>
      <c r="AH7834" s="141"/>
      <c r="AI7834" s="141"/>
      <c r="AJ7834" s="141"/>
      <c r="AK7834" s="141"/>
      <c r="AL7834" s="141"/>
      <c r="AM7834" s="141"/>
      <c r="AN7834" s="141"/>
      <c r="AO7834" s="141"/>
      <c r="AP7834" s="141"/>
      <c r="AQ7834" s="141"/>
      <c r="AR7834" s="141"/>
      <c r="AS7834" s="141"/>
      <c r="AT7834" s="141"/>
      <c r="AU7834" s="141"/>
      <c r="AV7834" s="141"/>
      <c r="AW7834" s="141"/>
      <c r="AX7834" s="141"/>
      <c r="AY7834" s="141"/>
      <c r="AZ7834" s="141"/>
      <c r="BA7834" s="141"/>
      <c r="BB7834" s="141"/>
      <c r="BC7834" s="141"/>
      <c r="BD7834" s="141"/>
      <c r="BE7834" s="141"/>
      <c r="BF7834" s="141"/>
      <c r="BG7834" s="141"/>
      <c r="BH7834" s="141"/>
      <c r="BI7834" s="141"/>
      <c r="BJ7834" s="141"/>
      <c r="BK7834" s="141"/>
    </row>
    <row r="7835" ht="33.0" customHeight="1">
      <c r="A7835" s="361">
        <v>7837.0</v>
      </c>
      <c r="B7835" s="162"/>
      <c r="C7835" s="359"/>
      <c r="D7835" s="361"/>
      <c r="E7835" s="319"/>
      <c r="F7835" s="162"/>
      <c r="G7835" s="162"/>
      <c r="H7835" s="162"/>
      <c r="I7835" s="162"/>
      <c r="J7835" s="126"/>
      <c r="K7835" s="515"/>
      <c r="L7835" s="627"/>
      <c r="M7835" s="162"/>
      <c r="N7835" s="373"/>
      <c r="O7835" s="140"/>
      <c r="P7835" s="140"/>
      <c r="Q7835" s="374"/>
      <c r="R7835" s="373"/>
      <c r="S7835" s="375"/>
      <c r="T7835" s="348"/>
      <c r="U7835" s="373"/>
      <c r="V7835" s="140"/>
      <c r="W7835" s="140"/>
      <c r="X7835" s="141"/>
      <c r="Y7835" s="141"/>
      <c r="Z7835" s="141"/>
      <c r="AA7835" s="141"/>
      <c r="AB7835" s="141"/>
      <c r="AC7835" s="141"/>
      <c r="AD7835" s="141"/>
      <c r="AE7835" s="141"/>
      <c r="AF7835" s="141"/>
      <c r="AG7835" s="141"/>
      <c r="AH7835" s="141"/>
      <c r="AI7835" s="141"/>
      <c r="AJ7835" s="141"/>
      <c r="AK7835" s="141"/>
      <c r="AL7835" s="141"/>
      <c r="AM7835" s="141"/>
      <c r="AN7835" s="141"/>
      <c r="AO7835" s="141"/>
      <c r="AP7835" s="141"/>
      <c r="AQ7835" s="141"/>
      <c r="AR7835" s="141"/>
      <c r="AS7835" s="141"/>
      <c r="AT7835" s="141"/>
      <c r="AU7835" s="141"/>
      <c r="AV7835" s="141"/>
      <c r="AW7835" s="141"/>
      <c r="AX7835" s="141"/>
      <c r="AY7835" s="141"/>
      <c r="AZ7835" s="141"/>
      <c r="BA7835" s="141"/>
      <c r="BB7835" s="141"/>
      <c r="BC7835" s="141"/>
      <c r="BD7835" s="141"/>
      <c r="BE7835" s="141"/>
      <c r="BF7835" s="141"/>
      <c r="BG7835" s="141"/>
      <c r="BH7835" s="141"/>
      <c r="BI7835" s="141"/>
      <c r="BJ7835" s="141"/>
      <c r="BK7835" s="141"/>
    </row>
    <row r="7836" ht="33.0" customHeight="1">
      <c r="A7836" s="361">
        <v>7838.0</v>
      </c>
      <c r="B7836" s="162"/>
      <c r="C7836" s="359"/>
      <c r="D7836" s="361"/>
      <c r="E7836" s="319"/>
      <c r="F7836" s="162"/>
      <c r="G7836" s="162"/>
      <c r="H7836" s="162"/>
      <c r="I7836" s="162"/>
      <c r="J7836" s="126"/>
      <c r="K7836" s="515"/>
      <c r="L7836" s="627"/>
      <c r="M7836" s="162"/>
      <c r="N7836" s="373"/>
      <c r="O7836" s="140"/>
      <c r="P7836" s="140"/>
      <c r="Q7836" s="374"/>
      <c r="R7836" s="373"/>
      <c r="S7836" s="375"/>
      <c r="T7836" s="348"/>
      <c r="U7836" s="373"/>
      <c r="V7836" s="140"/>
      <c r="W7836" s="140"/>
      <c r="X7836" s="141"/>
      <c r="Y7836" s="141"/>
      <c r="Z7836" s="141"/>
      <c r="AA7836" s="141"/>
      <c r="AB7836" s="141"/>
      <c r="AC7836" s="141"/>
      <c r="AD7836" s="141"/>
      <c r="AE7836" s="141"/>
      <c r="AF7836" s="141"/>
      <c r="AG7836" s="141"/>
      <c r="AH7836" s="141"/>
      <c r="AI7836" s="141"/>
      <c r="AJ7836" s="141"/>
      <c r="AK7836" s="141"/>
      <c r="AL7836" s="141"/>
      <c r="AM7836" s="141"/>
      <c r="AN7836" s="141"/>
      <c r="AO7836" s="141"/>
      <c r="AP7836" s="141"/>
      <c r="AQ7836" s="141"/>
      <c r="AR7836" s="141"/>
      <c r="AS7836" s="141"/>
      <c r="AT7836" s="141"/>
      <c r="AU7836" s="141"/>
      <c r="AV7836" s="141"/>
      <c r="AW7836" s="141"/>
      <c r="AX7836" s="141"/>
      <c r="AY7836" s="141"/>
      <c r="AZ7836" s="141"/>
      <c r="BA7836" s="141"/>
      <c r="BB7836" s="141"/>
      <c r="BC7836" s="141"/>
      <c r="BD7836" s="141"/>
      <c r="BE7836" s="141"/>
      <c r="BF7836" s="141"/>
      <c r="BG7836" s="141"/>
      <c r="BH7836" s="141"/>
      <c r="BI7836" s="141"/>
      <c r="BJ7836" s="141"/>
      <c r="BK7836" s="141"/>
    </row>
    <row r="7837" ht="33.0" customHeight="1">
      <c r="A7837" s="361">
        <v>7839.0</v>
      </c>
      <c r="B7837" s="162"/>
      <c r="C7837" s="359"/>
      <c r="D7837" s="361"/>
      <c r="E7837" s="319"/>
      <c r="F7837" s="162"/>
      <c r="G7837" s="162"/>
      <c r="H7837" s="162"/>
      <c r="I7837" s="162"/>
      <c r="J7837" s="126"/>
      <c r="K7837" s="515"/>
      <c r="L7837" s="627"/>
      <c r="M7837" s="162"/>
      <c r="N7837" s="373"/>
      <c r="O7837" s="140"/>
      <c r="P7837" s="140"/>
      <c r="Q7837" s="374"/>
      <c r="R7837" s="373"/>
      <c r="S7837" s="375"/>
      <c r="T7837" s="348"/>
      <c r="U7837" s="373"/>
      <c r="V7837" s="140"/>
      <c r="W7837" s="140"/>
      <c r="X7837" s="141"/>
      <c r="Y7837" s="141"/>
      <c r="Z7837" s="141"/>
      <c r="AA7837" s="141"/>
      <c r="AB7837" s="141"/>
      <c r="AC7837" s="141"/>
      <c r="AD7837" s="141"/>
      <c r="AE7837" s="141"/>
      <c r="AF7837" s="141"/>
      <c r="AG7837" s="141"/>
      <c r="AH7837" s="141"/>
      <c r="AI7837" s="141"/>
      <c r="AJ7837" s="141"/>
      <c r="AK7837" s="141"/>
      <c r="AL7837" s="141"/>
      <c r="AM7837" s="141"/>
      <c r="AN7837" s="141"/>
      <c r="AO7837" s="141"/>
      <c r="AP7837" s="141"/>
      <c r="AQ7837" s="141"/>
      <c r="AR7837" s="141"/>
      <c r="AS7837" s="141"/>
      <c r="AT7837" s="141"/>
      <c r="AU7837" s="141"/>
      <c r="AV7837" s="141"/>
      <c r="AW7837" s="141"/>
      <c r="AX7837" s="141"/>
      <c r="AY7837" s="141"/>
      <c r="AZ7837" s="141"/>
      <c r="BA7837" s="141"/>
      <c r="BB7837" s="141"/>
      <c r="BC7837" s="141"/>
      <c r="BD7837" s="141"/>
      <c r="BE7837" s="141"/>
      <c r="BF7837" s="141"/>
      <c r="BG7837" s="141"/>
      <c r="BH7837" s="141"/>
      <c r="BI7837" s="141"/>
      <c r="BJ7837" s="141"/>
      <c r="BK7837" s="141"/>
    </row>
    <row r="7838" ht="33.0" customHeight="1">
      <c r="A7838" s="140"/>
      <c r="B7838" s="140"/>
      <c r="C7838" s="651"/>
      <c r="D7838" s="649"/>
      <c r="E7838" s="348"/>
      <c r="F7838" s="140"/>
      <c r="G7838" s="140"/>
      <c r="H7838" s="140"/>
      <c r="I7838" s="140"/>
      <c r="J7838" s="147"/>
      <c r="K7838" s="652"/>
      <c r="L7838" s="653"/>
      <c r="M7838" s="140"/>
      <c r="N7838" s="373"/>
      <c r="O7838" s="140"/>
      <c r="P7838" s="140"/>
      <c r="Q7838" s="374"/>
      <c r="R7838" s="373"/>
      <c r="S7838" s="375"/>
      <c r="T7838" s="348"/>
      <c r="U7838" s="373"/>
      <c r="V7838" s="140"/>
      <c r="W7838" s="140"/>
      <c r="X7838" s="141"/>
      <c r="Y7838" s="141"/>
      <c r="Z7838" s="141"/>
      <c r="AA7838" s="141"/>
      <c r="AB7838" s="141"/>
      <c r="AC7838" s="141"/>
      <c r="AD7838" s="141"/>
      <c r="AE7838" s="141"/>
      <c r="AF7838" s="141"/>
      <c r="AG7838" s="141"/>
      <c r="AH7838" s="141"/>
      <c r="AI7838" s="141"/>
      <c r="AJ7838" s="141"/>
      <c r="AK7838" s="141"/>
      <c r="AL7838" s="141"/>
      <c r="AM7838" s="141"/>
      <c r="AN7838" s="141"/>
      <c r="AO7838" s="141"/>
      <c r="AP7838" s="141"/>
      <c r="AQ7838" s="141"/>
      <c r="AR7838" s="141"/>
      <c r="AS7838" s="141"/>
      <c r="AT7838" s="141"/>
      <c r="AU7838" s="141"/>
      <c r="AV7838" s="141"/>
      <c r="AW7838" s="141"/>
      <c r="AX7838" s="141"/>
      <c r="AY7838" s="141"/>
      <c r="AZ7838" s="141"/>
      <c r="BA7838" s="141"/>
      <c r="BB7838" s="141"/>
      <c r="BC7838" s="141"/>
      <c r="BD7838" s="141"/>
      <c r="BE7838" s="141"/>
      <c r="BF7838" s="141"/>
      <c r="BG7838" s="141"/>
      <c r="BH7838" s="141"/>
      <c r="BI7838" s="141"/>
      <c r="BJ7838" s="141"/>
      <c r="BK7838" s="141"/>
    </row>
    <row r="7839" ht="33.0" customHeight="1">
      <c r="A7839" s="140"/>
      <c r="B7839" s="140"/>
      <c r="C7839" s="651"/>
      <c r="D7839" s="649"/>
      <c r="E7839" s="348"/>
      <c r="F7839" s="140"/>
      <c r="G7839" s="140"/>
      <c r="H7839" s="140"/>
      <c r="I7839" s="140"/>
      <c r="J7839" s="147"/>
      <c r="K7839" s="652"/>
      <c r="L7839" s="653"/>
      <c r="M7839" s="140"/>
      <c r="N7839" s="373"/>
      <c r="O7839" s="140"/>
      <c r="P7839" s="140"/>
      <c r="Q7839" s="374"/>
      <c r="R7839" s="373"/>
      <c r="S7839" s="375"/>
      <c r="T7839" s="348"/>
      <c r="U7839" s="373"/>
      <c r="V7839" s="140"/>
      <c r="W7839" s="140"/>
      <c r="X7839" s="141"/>
      <c r="Y7839" s="141"/>
      <c r="Z7839" s="141"/>
      <c r="AA7839" s="141"/>
      <c r="AB7839" s="141"/>
      <c r="AC7839" s="141"/>
      <c r="AD7839" s="141"/>
      <c r="AE7839" s="141"/>
      <c r="AF7839" s="141"/>
      <c r="AG7839" s="141"/>
      <c r="AH7839" s="141"/>
      <c r="AI7839" s="141"/>
      <c r="AJ7839" s="141"/>
      <c r="AK7839" s="141"/>
      <c r="AL7839" s="141"/>
      <c r="AM7839" s="141"/>
      <c r="AN7839" s="141"/>
      <c r="AO7839" s="141"/>
      <c r="AP7839" s="141"/>
      <c r="AQ7839" s="141"/>
      <c r="AR7839" s="141"/>
      <c r="AS7839" s="141"/>
      <c r="AT7839" s="141"/>
      <c r="AU7839" s="141"/>
      <c r="AV7839" s="141"/>
      <c r="AW7839" s="141"/>
      <c r="AX7839" s="141"/>
      <c r="AY7839" s="141"/>
      <c r="AZ7839" s="141"/>
      <c r="BA7839" s="141"/>
      <c r="BB7839" s="141"/>
      <c r="BC7839" s="141"/>
      <c r="BD7839" s="141"/>
      <c r="BE7839" s="141"/>
      <c r="BF7839" s="141"/>
      <c r="BG7839" s="141"/>
      <c r="BH7839" s="141"/>
      <c r="BI7839" s="141"/>
      <c r="BJ7839" s="141"/>
      <c r="BK7839" s="141"/>
    </row>
    <row r="7840" ht="33.0" customHeight="1">
      <c r="A7840" s="140"/>
      <c r="B7840" s="140"/>
      <c r="C7840" s="651"/>
      <c r="D7840" s="649"/>
      <c r="E7840" s="348"/>
      <c r="F7840" s="140"/>
      <c r="G7840" s="140"/>
      <c r="H7840" s="140"/>
      <c r="I7840" s="140"/>
      <c r="J7840" s="147"/>
      <c r="K7840" s="652"/>
      <c r="L7840" s="653"/>
      <c r="M7840" s="140"/>
      <c r="N7840" s="373"/>
      <c r="O7840" s="140"/>
      <c r="P7840" s="140"/>
      <c r="Q7840" s="374"/>
      <c r="R7840" s="373"/>
      <c r="S7840" s="375"/>
      <c r="T7840" s="348"/>
      <c r="U7840" s="373"/>
      <c r="V7840" s="140"/>
      <c r="W7840" s="140"/>
      <c r="X7840" s="141"/>
      <c r="Y7840" s="141"/>
      <c r="Z7840" s="141"/>
      <c r="AA7840" s="141"/>
      <c r="AB7840" s="141"/>
      <c r="AC7840" s="141"/>
      <c r="AD7840" s="141"/>
      <c r="AE7840" s="141"/>
      <c r="AF7840" s="141"/>
      <c r="AG7840" s="141"/>
      <c r="AH7840" s="141"/>
      <c r="AI7840" s="141"/>
      <c r="AJ7840" s="141"/>
      <c r="AK7840" s="141"/>
      <c r="AL7840" s="141"/>
      <c r="AM7840" s="141"/>
      <c r="AN7840" s="141"/>
      <c r="AO7840" s="141"/>
      <c r="AP7840" s="141"/>
      <c r="AQ7840" s="141"/>
      <c r="AR7840" s="141"/>
      <c r="AS7840" s="141"/>
      <c r="AT7840" s="141"/>
      <c r="AU7840" s="141"/>
      <c r="AV7840" s="141"/>
      <c r="AW7840" s="141"/>
      <c r="AX7840" s="141"/>
      <c r="AY7840" s="141"/>
      <c r="AZ7840" s="141"/>
      <c r="BA7840" s="141"/>
      <c r="BB7840" s="141"/>
      <c r="BC7840" s="141"/>
      <c r="BD7840" s="141"/>
      <c r="BE7840" s="141"/>
      <c r="BF7840" s="141"/>
      <c r="BG7840" s="141"/>
      <c r="BH7840" s="141"/>
      <c r="BI7840" s="141"/>
      <c r="BJ7840" s="141"/>
      <c r="BK7840" s="141"/>
    </row>
    <row r="7841" ht="33.0" customHeight="1">
      <c r="A7841" s="140"/>
      <c r="B7841" s="140"/>
      <c r="C7841" s="651"/>
      <c r="D7841" s="649"/>
      <c r="E7841" s="348"/>
      <c r="F7841" s="140"/>
      <c r="G7841" s="140"/>
      <c r="H7841" s="140"/>
      <c r="I7841" s="140"/>
      <c r="J7841" s="147"/>
      <c r="K7841" s="652"/>
      <c r="L7841" s="653"/>
      <c r="M7841" s="140"/>
      <c r="N7841" s="373"/>
      <c r="O7841" s="140"/>
      <c r="P7841" s="140"/>
      <c r="Q7841" s="374"/>
      <c r="R7841" s="373"/>
      <c r="S7841" s="375"/>
      <c r="T7841" s="348"/>
      <c r="U7841" s="373"/>
      <c r="V7841" s="140"/>
      <c r="W7841" s="140"/>
      <c r="X7841" s="141"/>
      <c r="Y7841" s="141"/>
      <c r="Z7841" s="141"/>
      <c r="AA7841" s="141"/>
      <c r="AB7841" s="141"/>
      <c r="AC7841" s="141"/>
      <c r="AD7841" s="141"/>
      <c r="AE7841" s="141"/>
      <c r="AF7841" s="141"/>
      <c r="AG7841" s="141"/>
      <c r="AH7841" s="141"/>
      <c r="AI7841" s="141"/>
      <c r="AJ7841" s="141"/>
      <c r="AK7841" s="141"/>
      <c r="AL7841" s="141"/>
      <c r="AM7841" s="141"/>
      <c r="AN7841" s="141"/>
      <c r="AO7841" s="141"/>
      <c r="AP7841" s="141"/>
      <c r="AQ7841" s="141"/>
      <c r="AR7841" s="141"/>
      <c r="AS7841" s="141"/>
      <c r="AT7841" s="141"/>
      <c r="AU7841" s="141"/>
      <c r="AV7841" s="141"/>
      <c r="AW7841" s="141"/>
      <c r="AX7841" s="141"/>
      <c r="AY7841" s="141"/>
      <c r="AZ7841" s="141"/>
      <c r="BA7841" s="141"/>
      <c r="BB7841" s="141"/>
      <c r="BC7841" s="141"/>
      <c r="BD7841" s="141"/>
      <c r="BE7841" s="141"/>
      <c r="BF7841" s="141"/>
      <c r="BG7841" s="141"/>
      <c r="BH7841" s="141"/>
      <c r="BI7841" s="141"/>
      <c r="BJ7841" s="141"/>
      <c r="BK7841" s="141"/>
    </row>
    <row r="7842" ht="33.0" customHeight="1">
      <c r="A7842" s="140"/>
      <c r="B7842" s="140"/>
      <c r="C7842" s="651"/>
      <c r="D7842" s="649"/>
      <c r="E7842" s="348"/>
      <c r="F7842" s="140"/>
      <c r="G7842" s="140"/>
      <c r="H7842" s="140"/>
      <c r="I7842" s="140"/>
      <c r="J7842" s="147"/>
      <c r="K7842" s="652"/>
      <c r="L7842" s="653"/>
      <c r="M7842" s="140"/>
      <c r="N7842" s="373"/>
      <c r="O7842" s="140"/>
      <c r="P7842" s="140"/>
      <c r="Q7842" s="374"/>
      <c r="R7842" s="373"/>
      <c r="S7842" s="375"/>
      <c r="T7842" s="348"/>
      <c r="U7842" s="373"/>
      <c r="V7842" s="140"/>
      <c r="W7842" s="140"/>
      <c r="X7842" s="141"/>
      <c r="Y7842" s="141"/>
      <c r="Z7842" s="141"/>
      <c r="AA7842" s="141"/>
      <c r="AB7842" s="141"/>
      <c r="AC7842" s="141"/>
      <c r="AD7842" s="141"/>
      <c r="AE7842" s="141"/>
      <c r="AF7842" s="141"/>
      <c r="AG7842" s="141"/>
      <c r="AH7842" s="141"/>
      <c r="AI7842" s="141"/>
      <c r="AJ7842" s="141"/>
      <c r="AK7842" s="141"/>
      <c r="AL7842" s="141"/>
      <c r="AM7842" s="141"/>
      <c r="AN7842" s="141"/>
      <c r="AO7842" s="141"/>
      <c r="AP7842" s="141"/>
      <c r="AQ7842" s="141"/>
      <c r="AR7842" s="141"/>
      <c r="AS7842" s="141"/>
      <c r="AT7842" s="141"/>
      <c r="AU7842" s="141"/>
      <c r="AV7842" s="141"/>
      <c r="AW7842" s="141"/>
      <c r="AX7842" s="141"/>
      <c r="AY7842" s="141"/>
      <c r="AZ7842" s="141"/>
      <c r="BA7842" s="141"/>
      <c r="BB7842" s="141"/>
      <c r="BC7842" s="141"/>
      <c r="BD7842" s="141"/>
      <c r="BE7842" s="141"/>
      <c r="BF7842" s="141"/>
      <c r="BG7842" s="141"/>
      <c r="BH7842" s="141"/>
      <c r="BI7842" s="141"/>
      <c r="BJ7842" s="141"/>
      <c r="BK7842" s="141"/>
    </row>
    <row r="7843" ht="33.0" customHeight="1">
      <c r="A7843" s="140"/>
      <c r="B7843" s="140"/>
      <c r="C7843" s="651"/>
      <c r="D7843" s="649"/>
      <c r="E7843" s="348"/>
      <c r="F7843" s="140"/>
      <c r="G7843" s="140"/>
      <c r="H7843" s="140"/>
      <c r="I7843" s="140"/>
      <c r="J7843" s="147"/>
      <c r="K7843" s="652"/>
      <c r="L7843" s="653"/>
      <c r="M7843" s="140"/>
      <c r="N7843" s="373"/>
      <c r="O7843" s="140"/>
      <c r="P7843" s="140"/>
      <c r="Q7843" s="374"/>
      <c r="R7843" s="373"/>
      <c r="S7843" s="375"/>
      <c r="T7843" s="348"/>
      <c r="U7843" s="373"/>
      <c r="V7843" s="140"/>
      <c r="W7843" s="140"/>
      <c r="X7843" s="141"/>
      <c r="Y7843" s="141"/>
      <c r="Z7843" s="141"/>
      <c r="AA7843" s="141"/>
      <c r="AB7843" s="141"/>
      <c r="AC7843" s="141"/>
      <c r="AD7843" s="141"/>
      <c r="AE7843" s="141"/>
      <c r="AF7843" s="141"/>
      <c r="AG7843" s="141"/>
      <c r="AH7843" s="141"/>
      <c r="AI7843" s="141"/>
      <c r="AJ7843" s="141"/>
      <c r="AK7843" s="141"/>
      <c r="AL7843" s="141"/>
      <c r="AM7843" s="141"/>
      <c r="AN7843" s="141"/>
      <c r="AO7843" s="141"/>
      <c r="AP7843" s="141"/>
      <c r="AQ7843" s="141"/>
      <c r="AR7843" s="141"/>
      <c r="AS7843" s="141"/>
      <c r="AT7843" s="141"/>
      <c r="AU7843" s="141"/>
      <c r="AV7843" s="141"/>
      <c r="AW7843" s="141"/>
      <c r="AX7843" s="141"/>
      <c r="AY7843" s="141"/>
      <c r="AZ7843" s="141"/>
      <c r="BA7843" s="141"/>
      <c r="BB7843" s="141"/>
      <c r="BC7843" s="141"/>
      <c r="BD7843" s="141"/>
      <c r="BE7843" s="141"/>
      <c r="BF7843" s="141"/>
      <c r="BG7843" s="141"/>
      <c r="BH7843" s="141"/>
      <c r="BI7843" s="141"/>
      <c r="BJ7843" s="141"/>
      <c r="BK7843" s="141"/>
    </row>
    <row r="7844" ht="33.0" customHeight="1">
      <c r="A7844" s="140"/>
      <c r="B7844" s="140"/>
      <c r="C7844" s="651"/>
      <c r="D7844" s="649"/>
      <c r="E7844" s="348"/>
      <c r="F7844" s="140"/>
      <c r="G7844" s="140"/>
      <c r="H7844" s="140"/>
      <c r="I7844" s="140"/>
      <c r="J7844" s="147"/>
      <c r="K7844" s="652"/>
      <c r="L7844" s="653"/>
      <c r="M7844" s="140"/>
      <c r="N7844" s="373"/>
      <c r="O7844" s="140"/>
      <c r="P7844" s="140"/>
      <c r="Q7844" s="374"/>
      <c r="R7844" s="373"/>
      <c r="S7844" s="375"/>
      <c r="T7844" s="348"/>
      <c r="U7844" s="373"/>
      <c r="V7844" s="140"/>
      <c r="W7844" s="140"/>
      <c r="X7844" s="141"/>
      <c r="Y7844" s="141"/>
      <c r="Z7844" s="141"/>
      <c r="AA7844" s="141"/>
      <c r="AB7844" s="141"/>
      <c r="AC7844" s="141"/>
      <c r="AD7844" s="141"/>
      <c r="AE7844" s="141"/>
      <c r="AF7844" s="141"/>
      <c r="AG7844" s="141"/>
      <c r="AH7844" s="141"/>
      <c r="AI7844" s="141"/>
      <c r="AJ7844" s="141"/>
      <c r="AK7844" s="141"/>
      <c r="AL7844" s="141"/>
      <c r="AM7844" s="141"/>
      <c r="AN7844" s="141"/>
      <c r="AO7844" s="141"/>
      <c r="AP7844" s="141"/>
      <c r="AQ7844" s="141"/>
      <c r="AR7844" s="141"/>
      <c r="AS7844" s="141"/>
      <c r="AT7844" s="141"/>
      <c r="AU7844" s="141"/>
      <c r="AV7844" s="141"/>
      <c r="AW7844" s="141"/>
      <c r="AX7844" s="141"/>
      <c r="AY7844" s="141"/>
      <c r="AZ7844" s="141"/>
      <c r="BA7844" s="141"/>
      <c r="BB7844" s="141"/>
      <c r="BC7844" s="141"/>
      <c r="BD7844" s="141"/>
      <c r="BE7844" s="141"/>
      <c r="BF7844" s="141"/>
      <c r="BG7844" s="141"/>
      <c r="BH7844" s="141"/>
      <c r="BI7844" s="141"/>
      <c r="BJ7844" s="141"/>
      <c r="BK7844" s="141"/>
    </row>
    <row r="7845" ht="33.0" customHeight="1">
      <c r="A7845" s="140"/>
      <c r="B7845" s="140"/>
      <c r="C7845" s="651"/>
      <c r="D7845" s="649"/>
      <c r="E7845" s="348"/>
      <c r="F7845" s="140"/>
      <c r="G7845" s="140"/>
      <c r="H7845" s="140"/>
      <c r="I7845" s="140"/>
      <c r="J7845" s="147"/>
      <c r="K7845" s="652"/>
      <c r="L7845" s="653"/>
      <c r="M7845" s="140"/>
      <c r="N7845" s="373"/>
      <c r="O7845" s="140"/>
      <c r="P7845" s="140"/>
      <c r="Q7845" s="374"/>
      <c r="R7845" s="373"/>
      <c r="S7845" s="375"/>
      <c r="T7845" s="348"/>
      <c r="U7845" s="373"/>
      <c r="V7845" s="140"/>
      <c r="W7845" s="140"/>
      <c r="X7845" s="141"/>
      <c r="Y7845" s="141"/>
      <c r="Z7845" s="141"/>
      <c r="AA7845" s="141"/>
      <c r="AB7845" s="141"/>
      <c r="AC7845" s="141"/>
      <c r="AD7845" s="141"/>
      <c r="AE7845" s="141"/>
      <c r="AF7845" s="141"/>
      <c r="AG7845" s="141"/>
      <c r="AH7845" s="141"/>
      <c r="AI7845" s="141"/>
      <c r="AJ7845" s="141"/>
      <c r="AK7845" s="141"/>
      <c r="AL7845" s="141"/>
      <c r="AM7845" s="141"/>
      <c r="AN7845" s="141"/>
      <c r="AO7845" s="141"/>
      <c r="AP7845" s="141"/>
      <c r="AQ7845" s="141"/>
      <c r="AR7845" s="141"/>
      <c r="AS7845" s="141"/>
      <c r="AT7845" s="141"/>
      <c r="AU7845" s="141"/>
      <c r="AV7845" s="141"/>
      <c r="AW7845" s="141"/>
      <c r="AX7845" s="141"/>
      <c r="AY7845" s="141"/>
      <c r="AZ7845" s="141"/>
      <c r="BA7845" s="141"/>
      <c r="BB7845" s="141"/>
      <c r="BC7845" s="141"/>
      <c r="BD7845" s="141"/>
      <c r="BE7845" s="141"/>
      <c r="BF7845" s="141"/>
      <c r="BG7845" s="141"/>
      <c r="BH7845" s="141"/>
      <c r="BI7845" s="141"/>
      <c r="BJ7845" s="141"/>
      <c r="BK7845" s="141"/>
    </row>
    <row r="7846" ht="33.0" customHeight="1">
      <c r="A7846" s="140"/>
      <c r="B7846" s="140"/>
      <c r="C7846" s="651"/>
      <c r="D7846" s="649"/>
      <c r="E7846" s="348"/>
      <c r="F7846" s="140"/>
      <c r="G7846" s="140"/>
      <c r="H7846" s="140"/>
      <c r="I7846" s="140"/>
      <c r="J7846" s="147"/>
      <c r="K7846" s="652"/>
      <c r="L7846" s="653"/>
      <c r="M7846" s="140"/>
      <c r="N7846" s="373"/>
      <c r="O7846" s="140"/>
      <c r="P7846" s="140"/>
      <c r="Q7846" s="374"/>
      <c r="R7846" s="373"/>
      <c r="S7846" s="375"/>
      <c r="T7846" s="348"/>
      <c r="U7846" s="373"/>
      <c r="V7846" s="140"/>
      <c r="W7846" s="140"/>
      <c r="X7846" s="141"/>
      <c r="Y7846" s="141"/>
      <c r="Z7846" s="141"/>
      <c r="AA7846" s="141"/>
      <c r="AB7846" s="141"/>
      <c r="AC7846" s="141"/>
      <c r="AD7846" s="141"/>
      <c r="AE7846" s="141"/>
      <c r="AF7846" s="141"/>
      <c r="AG7846" s="141"/>
      <c r="AH7846" s="141"/>
      <c r="AI7846" s="141"/>
      <c r="AJ7846" s="141"/>
      <c r="AK7846" s="141"/>
      <c r="AL7846" s="141"/>
      <c r="AM7846" s="141"/>
      <c r="AN7846" s="141"/>
      <c r="AO7846" s="141"/>
      <c r="AP7846" s="141"/>
      <c r="AQ7846" s="141"/>
      <c r="AR7846" s="141"/>
      <c r="AS7846" s="141"/>
      <c r="AT7846" s="141"/>
      <c r="AU7846" s="141"/>
      <c r="AV7846" s="141"/>
      <c r="AW7846" s="141"/>
      <c r="AX7846" s="141"/>
      <c r="AY7846" s="141"/>
      <c r="AZ7846" s="141"/>
      <c r="BA7846" s="141"/>
      <c r="BB7846" s="141"/>
      <c r="BC7846" s="141"/>
      <c r="BD7846" s="141"/>
      <c r="BE7846" s="141"/>
      <c r="BF7846" s="141"/>
      <c r="BG7846" s="141"/>
      <c r="BH7846" s="141"/>
      <c r="BI7846" s="141"/>
      <c r="BJ7846" s="141"/>
      <c r="BK7846" s="141"/>
    </row>
    <row r="7847" ht="33.0" customHeight="1">
      <c r="A7847" s="140"/>
      <c r="B7847" s="140"/>
      <c r="C7847" s="651"/>
      <c r="D7847" s="649"/>
      <c r="E7847" s="348"/>
      <c r="F7847" s="140"/>
      <c r="G7847" s="140"/>
      <c r="H7847" s="140"/>
      <c r="I7847" s="140"/>
      <c r="J7847" s="147"/>
      <c r="K7847" s="652"/>
      <c r="L7847" s="653"/>
      <c r="M7847" s="140"/>
      <c r="N7847" s="373"/>
      <c r="O7847" s="140"/>
      <c r="P7847" s="140"/>
      <c r="Q7847" s="374"/>
      <c r="R7847" s="373"/>
      <c r="S7847" s="375"/>
      <c r="T7847" s="348"/>
      <c r="U7847" s="373"/>
      <c r="V7847" s="140"/>
      <c r="W7847" s="140"/>
      <c r="X7847" s="141"/>
      <c r="Y7847" s="141"/>
      <c r="Z7847" s="141"/>
      <c r="AA7847" s="141"/>
      <c r="AB7847" s="141"/>
      <c r="AC7847" s="141"/>
      <c r="AD7847" s="141"/>
      <c r="AE7847" s="141"/>
      <c r="AF7847" s="141"/>
      <c r="AG7847" s="141"/>
      <c r="AH7847" s="141"/>
      <c r="AI7847" s="141"/>
      <c r="AJ7847" s="141"/>
      <c r="AK7847" s="141"/>
      <c r="AL7847" s="141"/>
      <c r="AM7847" s="141"/>
      <c r="AN7847" s="141"/>
      <c r="AO7847" s="141"/>
      <c r="AP7847" s="141"/>
      <c r="AQ7847" s="141"/>
      <c r="AR7847" s="141"/>
      <c r="AS7847" s="141"/>
      <c r="AT7847" s="141"/>
      <c r="AU7847" s="141"/>
      <c r="AV7847" s="141"/>
      <c r="AW7847" s="141"/>
      <c r="AX7847" s="141"/>
      <c r="AY7847" s="141"/>
      <c r="AZ7847" s="141"/>
      <c r="BA7847" s="141"/>
      <c r="BB7847" s="141"/>
      <c r="BC7847" s="141"/>
      <c r="BD7847" s="141"/>
      <c r="BE7847" s="141"/>
      <c r="BF7847" s="141"/>
      <c r="BG7847" s="141"/>
      <c r="BH7847" s="141"/>
      <c r="BI7847" s="141"/>
      <c r="BJ7847" s="141"/>
      <c r="BK7847" s="141"/>
    </row>
    <row r="7848" ht="33.0" customHeight="1">
      <c r="A7848" s="140"/>
      <c r="B7848" s="140"/>
      <c r="C7848" s="651"/>
      <c r="D7848" s="649"/>
      <c r="E7848" s="348"/>
      <c r="F7848" s="140"/>
      <c r="G7848" s="140"/>
      <c r="H7848" s="140"/>
      <c r="I7848" s="140"/>
      <c r="J7848" s="147"/>
      <c r="K7848" s="652"/>
      <c r="L7848" s="653"/>
      <c r="M7848" s="140"/>
      <c r="N7848" s="373"/>
      <c r="O7848" s="140"/>
      <c r="P7848" s="140"/>
      <c r="Q7848" s="374"/>
      <c r="R7848" s="373"/>
      <c r="S7848" s="375"/>
      <c r="T7848" s="348"/>
      <c r="U7848" s="373"/>
      <c r="V7848" s="140"/>
      <c r="W7848" s="140"/>
      <c r="X7848" s="141"/>
      <c r="Y7848" s="141"/>
      <c r="Z7848" s="141"/>
      <c r="AA7848" s="141"/>
      <c r="AB7848" s="141"/>
      <c r="AC7848" s="141"/>
      <c r="AD7848" s="141"/>
      <c r="AE7848" s="141"/>
      <c r="AF7848" s="141"/>
      <c r="AG7848" s="141"/>
      <c r="AH7848" s="141"/>
      <c r="AI7848" s="141"/>
      <c r="AJ7848" s="141"/>
      <c r="AK7848" s="141"/>
      <c r="AL7848" s="141"/>
      <c r="AM7848" s="141"/>
      <c r="AN7848" s="141"/>
      <c r="AO7848" s="141"/>
      <c r="AP7848" s="141"/>
      <c r="AQ7848" s="141"/>
      <c r="AR7848" s="141"/>
      <c r="AS7848" s="141"/>
      <c r="AT7848" s="141"/>
      <c r="AU7848" s="141"/>
      <c r="AV7848" s="141"/>
      <c r="AW7848" s="141"/>
      <c r="AX7848" s="141"/>
      <c r="AY7848" s="141"/>
      <c r="AZ7848" s="141"/>
      <c r="BA7848" s="141"/>
      <c r="BB7848" s="141"/>
      <c r="BC7848" s="141"/>
      <c r="BD7848" s="141"/>
      <c r="BE7848" s="141"/>
      <c r="BF7848" s="141"/>
      <c r="BG7848" s="141"/>
      <c r="BH7848" s="141"/>
      <c r="BI7848" s="141"/>
      <c r="BJ7848" s="141"/>
      <c r="BK7848" s="141"/>
    </row>
    <row r="7849" ht="33.0" customHeight="1">
      <c r="A7849" s="140"/>
      <c r="B7849" s="140"/>
      <c r="C7849" s="651"/>
      <c r="D7849" s="649"/>
      <c r="E7849" s="348"/>
      <c r="F7849" s="140"/>
      <c r="G7849" s="140"/>
      <c r="H7849" s="140"/>
      <c r="I7849" s="140"/>
      <c r="J7849" s="147"/>
      <c r="K7849" s="652"/>
      <c r="L7849" s="653"/>
      <c r="M7849" s="140"/>
      <c r="N7849" s="373"/>
      <c r="O7849" s="140"/>
      <c r="P7849" s="140"/>
      <c r="Q7849" s="374"/>
      <c r="R7849" s="373"/>
      <c r="S7849" s="375"/>
      <c r="T7849" s="348"/>
      <c r="U7849" s="373"/>
      <c r="V7849" s="140"/>
      <c r="W7849" s="140"/>
      <c r="X7849" s="141"/>
      <c r="Y7849" s="141"/>
      <c r="Z7849" s="141"/>
      <c r="AA7849" s="141"/>
      <c r="AB7849" s="141"/>
      <c r="AC7849" s="141"/>
      <c r="AD7849" s="141"/>
      <c r="AE7849" s="141"/>
      <c r="AF7849" s="141"/>
      <c r="AG7849" s="141"/>
      <c r="AH7849" s="141"/>
      <c r="AI7849" s="141"/>
      <c r="AJ7849" s="141"/>
      <c r="AK7849" s="141"/>
      <c r="AL7849" s="141"/>
      <c r="AM7849" s="141"/>
      <c r="AN7849" s="141"/>
      <c r="AO7849" s="141"/>
      <c r="AP7849" s="141"/>
      <c r="AQ7849" s="141"/>
      <c r="AR7849" s="141"/>
      <c r="AS7849" s="141"/>
      <c r="AT7849" s="141"/>
      <c r="AU7849" s="141"/>
      <c r="AV7849" s="141"/>
      <c r="AW7849" s="141"/>
      <c r="AX7849" s="141"/>
      <c r="AY7849" s="141"/>
      <c r="AZ7849" s="141"/>
      <c r="BA7849" s="141"/>
      <c r="BB7849" s="141"/>
      <c r="BC7849" s="141"/>
      <c r="BD7849" s="141"/>
      <c r="BE7849" s="141"/>
      <c r="BF7849" s="141"/>
      <c r="BG7849" s="141"/>
      <c r="BH7849" s="141"/>
      <c r="BI7849" s="141"/>
      <c r="BJ7849" s="141"/>
      <c r="BK7849" s="141"/>
    </row>
    <row r="7850" ht="33.0" customHeight="1">
      <c r="A7850" s="140"/>
      <c r="B7850" s="140"/>
      <c r="C7850" s="651"/>
      <c r="D7850" s="649"/>
      <c r="E7850" s="348"/>
      <c r="F7850" s="140"/>
      <c r="G7850" s="140"/>
      <c r="H7850" s="140"/>
      <c r="I7850" s="140"/>
      <c r="J7850" s="147"/>
      <c r="K7850" s="652"/>
      <c r="L7850" s="653"/>
      <c r="M7850" s="140"/>
      <c r="N7850" s="373"/>
      <c r="O7850" s="140"/>
      <c r="P7850" s="140"/>
      <c r="Q7850" s="374"/>
      <c r="R7850" s="373"/>
      <c r="S7850" s="375"/>
      <c r="T7850" s="348"/>
      <c r="U7850" s="373"/>
      <c r="V7850" s="140"/>
      <c r="W7850" s="140"/>
      <c r="X7850" s="141"/>
      <c r="Y7850" s="141"/>
      <c r="Z7850" s="141"/>
      <c r="AA7850" s="141"/>
      <c r="AB7850" s="141"/>
      <c r="AC7850" s="141"/>
      <c r="AD7850" s="141"/>
      <c r="AE7850" s="141"/>
      <c r="AF7850" s="141"/>
      <c r="AG7850" s="141"/>
      <c r="AH7850" s="141"/>
      <c r="AI7850" s="141"/>
      <c r="AJ7850" s="141"/>
      <c r="AK7850" s="141"/>
      <c r="AL7850" s="141"/>
      <c r="AM7850" s="141"/>
      <c r="AN7850" s="141"/>
      <c r="AO7850" s="141"/>
      <c r="AP7850" s="141"/>
      <c r="AQ7850" s="141"/>
      <c r="AR7850" s="141"/>
      <c r="AS7850" s="141"/>
      <c r="AT7850" s="141"/>
      <c r="AU7850" s="141"/>
      <c r="AV7850" s="141"/>
      <c r="AW7850" s="141"/>
      <c r="AX7850" s="141"/>
      <c r="AY7850" s="141"/>
      <c r="AZ7850" s="141"/>
      <c r="BA7850" s="141"/>
      <c r="BB7850" s="141"/>
      <c r="BC7850" s="141"/>
      <c r="BD7850" s="141"/>
      <c r="BE7850" s="141"/>
      <c r="BF7850" s="141"/>
      <c r="BG7850" s="141"/>
      <c r="BH7850" s="141"/>
      <c r="BI7850" s="141"/>
      <c r="BJ7850" s="141"/>
      <c r="BK7850" s="141"/>
    </row>
    <row r="7851" ht="33.0" customHeight="1">
      <c r="A7851" s="140"/>
      <c r="B7851" s="140"/>
      <c r="C7851" s="651"/>
      <c r="D7851" s="649"/>
      <c r="E7851" s="348"/>
      <c r="F7851" s="140"/>
      <c r="G7851" s="140"/>
      <c r="H7851" s="140"/>
      <c r="I7851" s="140"/>
      <c r="J7851" s="147"/>
      <c r="K7851" s="652"/>
      <c r="L7851" s="653"/>
      <c r="M7851" s="140"/>
      <c r="N7851" s="373"/>
      <c r="O7851" s="140"/>
      <c r="P7851" s="140"/>
      <c r="Q7851" s="374"/>
      <c r="R7851" s="373"/>
      <c r="S7851" s="375"/>
      <c r="T7851" s="348"/>
      <c r="U7851" s="373"/>
      <c r="V7851" s="140"/>
      <c r="W7851" s="140"/>
      <c r="X7851" s="141"/>
      <c r="Y7851" s="141"/>
      <c r="Z7851" s="141"/>
      <c r="AA7851" s="141"/>
      <c r="AB7851" s="141"/>
      <c r="AC7851" s="141"/>
      <c r="AD7851" s="141"/>
      <c r="AE7851" s="141"/>
      <c r="AF7851" s="141"/>
      <c r="AG7851" s="141"/>
      <c r="AH7851" s="141"/>
      <c r="AI7851" s="141"/>
      <c r="AJ7851" s="141"/>
      <c r="AK7851" s="141"/>
      <c r="AL7851" s="141"/>
      <c r="AM7851" s="141"/>
      <c r="AN7851" s="141"/>
      <c r="AO7851" s="141"/>
      <c r="AP7851" s="141"/>
      <c r="AQ7851" s="141"/>
      <c r="AR7851" s="141"/>
      <c r="AS7851" s="141"/>
      <c r="AT7851" s="141"/>
      <c r="AU7851" s="141"/>
      <c r="AV7851" s="141"/>
      <c r="AW7851" s="141"/>
      <c r="AX7851" s="141"/>
      <c r="AY7851" s="141"/>
      <c r="AZ7851" s="141"/>
      <c r="BA7851" s="141"/>
      <c r="BB7851" s="141"/>
      <c r="BC7851" s="141"/>
      <c r="BD7851" s="141"/>
      <c r="BE7851" s="141"/>
      <c r="BF7851" s="141"/>
      <c r="BG7851" s="141"/>
      <c r="BH7851" s="141"/>
      <c r="BI7851" s="141"/>
      <c r="BJ7851" s="141"/>
      <c r="BK7851" s="141"/>
    </row>
    <row r="7852" ht="33.0" customHeight="1">
      <c r="A7852" s="140"/>
      <c r="B7852" s="140"/>
      <c r="C7852" s="651"/>
      <c r="D7852" s="649"/>
      <c r="E7852" s="348"/>
      <c r="F7852" s="140"/>
      <c r="G7852" s="140"/>
      <c r="H7852" s="140"/>
      <c r="I7852" s="140"/>
      <c r="J7852" s="147"/>
      <c r="K7852" s="652"/>
      <c r="L7852" s="653"/>
      <c r="M7852" s="140"/>
      <c r="N7852" s="373"/>
      <c r="O7852" s="140"/>
      <c r="P7852" s="140"/>
      <c r="Q7852" s="374"/>
      <c r="R7852" s="373"/>
      <c r="S7852" s="375"/>
      <c r="T7852" s="348"/>
      <c r="U7852" s="373"/>
      <c r="V7852" s="140"/>
      <c r="W7852" s="140"/>
      <c r="X7852" s="141"/>
      <c r="Y7852" s="141"/>
      <c r="Z7852" s="141"/>
      <c r="AA7852" s="141"/>
      <c r="AB7852" s="141"/>
      <c r="AC7852" s="141"/>
      <c r="AD7852" s="141"/>
      <c r="AE7852" s="141"/>
      <c r="AF7852" s="141"/>
      <c r="AG7852" s="141"/>
      <c r="AH7852" s="141"/>
      <c r="AI7852" s="141"/>
      <c r="AJ7852" s="141"/>
      <c r="AK7852" s="141"/>
      <c r="AL7852" s="141"/>
      <c r="AM7852" s="141"/>
      <c r="AN7852" s="141"/>
      <c r="AO7852" s="141"/>
      <c r="AP7852" s="141"/>
      <c r="AQ7852" s="141"/>
      <c r="AR7852" s="141"/>
      <c r="AS7852" s="141"/>
      <c r="AT7852" s="141"/>
      <c r="AU7852" s="141"/>
      <c r="AV7852" s="141"/>
      <c r="AW7852" s="141"/>
      <c r="AX7852" s="141"/>
      <c r="AY7852" s="141"/>
      <c r="AZ7852" s="141"/>
      <c r="BA7852" s="141"/>
      <c r="BB7852" s="141"/>
      <c r="BC7852" s="141"/>
      <c r="BD7852" s="141"/>
      <c r="BE7852" s="141"/>
      <c r="BF7852" s="141"/>
      <c r="BG7852" s="141"/>
      <c r="BH7852" s="141"/>
      <c r="BI7852" s="141"/>
      <c r="BJ7852" s="141"/>
      <c r="BK7852" s="141"/>
    </row>
    <row r="7853" ht="33.0" customHeight="1">
      <c r="A7853" s="140"/>
      <c r="B7853" s="140"/>
      <c r="C7853" s="651"/>
      <c r="D7853" s="649"/>
      <c r="E7853" s="348"/>
      <c r="F7853" s="140"/>
      <c r="G7853" s="140"/>
      <c r="H7853" s="140"/>
      <c r="I7853" s="140"/>
      <c r="J7853" s="147"/>
      <c r="K7853" s="652"/>
      <c r="L7853" s="653"/>
      <c r="M7853" s="140"/>
      <c r="N7853" s="373"/>
      <c r="O7853" s="140"/>
      <c r="P7853" s="140"/>
      <c r="Q7853" s="374"/>
      <c r="R7853" s="373"/>
      <c r="S7853" s="375"/>
      <c r="T7853" s="348"/>
      <c r="U7853" s="373"/>
      <c r="V7853" s="140"/>
      <c r="W7853" s="140"/>
      <c r="X7853" s="141"/>
      <c r="Y7853" s="141"/>
      <c r="Z7853" s="141"/>
      <c r="AA7853" s="141"/>
      <c r="AB7853" s="141"/>
      <c r="AC7853" s="141"/>
      <c r="AD7853" s="141"/>
      <c r="AE7853" s="141"/>
      <c r="AF7853" s="141"/>
      <c r="AG7853" s="141"/>
      <c r="AH7853" s="141"/>
      <c r="AI7853" s="141"/>
      <c r="AJ7853" s="141"/>
      <c r="AK7853" s="141"/>
      <c r="AL7853" s="141"/>
      <c r="AM7853" s="141"/>
      <c r="AN7853" s="141"/>
      <c r="AO7853" s="141"/>
      <c r="AP7853" s="141"/>
      <c r="AQ7853" s="141"/>
      <c r="AR7853" s="141"/>
      <c r="AS7853" s="141"/>
      <c r="AT7853" s="141"/>
      <c r="AU7853" s="141"/>
      <c r="AV7853" s="141"/>
      <c r="AW7853" s="141"/>
      <c r="AX7853" s="141"/>
      <c r="AY7853" s="141"/>
      <c r="AZ7853" s="141"/>
      <c r="BA7853" s="141"/>
      <c r="BB7853" s="141"/>
      <c r="BC7853" s="141"/>
      <c r="BD7853" s="141"/>
      <c r="BE7853" s="141"/>
      <c r="BF7853" s="141"/>
      <c r="BG7853" s="141"/>
      <c r="BH7853" s="141"/>
      <c r="BI7853" s="141"/>
      <c r="BJ7853" s="141"/>
      <c r="BK7853" s="141"/>
    </row>
    <row r="7854" ht="33.0" customHeight="1">
      <c r="A7854" s="140"/>
      <c r="B7854" s="140"/>
      <c r="C7854" s="651"/>
      <c r="D7854" s="649"/>
      <c r="E7854" s="348"/>
      <c r="F7854" s="140"/>
      <c r="G7854" s="140"/>
      <c r="H7854" s="140"/>
      <c r="I7854" s="140"/>
      <c r="J7854" s="147"/>
      <c r="K7854" s="652"/>
      <c r="L7854" s="653"/>
      <c r="M7854" s="140"/>
      <c r="N7854" s="373"/>
      <c r="O7854" s="140"/>
      <c r="P7854" s="140"/>
      <c r="Q7854" s="374"/>
      <c r="R7854" s="373"/>
      <c r="S7854" s="375"/>
      <c r="T7854" s="348"/>
      <c r="U7854" s="373"/>
      <c r="V7854" s="140"/>
      <c r="W7854" s="140"/>
      <c r="X7854" s="141"/>
      <c r="Y7854" s="141"/>
      <c r="Z7854" s="141"/>
      <c r="AA7854" s="141"/>
      <c r="AB7854" s="141"/>
      <c r="AC7854" s="141"/>
      <c r="AD7854" s="141"/>
      <c r="AE7854" s="141"/>
      <c r="AF7854" s="141"/>
      <c r="AG7854" s="141"/>
      <c r="AH7854" s="141"/>
      <c r="AI7854" s="141"/>
      <c r="AJ7854" s="141"/>
      <c r="AK7854" s="141"/>
      <c r="AL7854" s="141"/>
      <c r="AM7854" s="141"/>
      <c r="AN7854" s="141"/>
      <c r="AO7854" s="141"/>
      <c r="AP7854" s="141"/>
      <c r="AQ7854" s="141"/>
      <c r="AR7854" s="141"/>
      <c r="AS7854" s="141"/>
      <c r="AT7854" s="141"/>
      <c r="AU7854" s="141"/>
      <c r="AV7854" s="141"/>
      <c r="AW7854" s="141"/>
      <c r="AX7854" s="141"/>
      <c r="AY7854" s="141"/>
      <c r="AZ7854" s="141"/>
      <c r="BA7854" s="141"/>
      <c r="BB7854" s="141"/>
      <c r="BC7854" s="141"/>
      <c r="BD7854" s="141"/>
      <c r="BE7854" s="141"/>
      <c r="BF7854" s="141"/>
      <c r="BG7854" s="141"/>
      <c r="BH7854" s="141"/>
      <c r="BI7854" s="141"/>
      <c r="BJ7854" s="141"/>
      <c r="BK7854" s="141"/>
    </row>
    <row r="7855" ht="33.0" customHeight="1">
      <c r="A7855" s="140"/>
      <c r="B7855" s="140"/>
      <c r="C7855" s="651"/>
      <c r="D7855" s="649"/>
      <c r="E7855" s="348"/>
      <c r="F7855" s="140"/>
      <c r="G7855" s="140"/>
      <c r="H7855" s="140"/>
      <c r="I7855" s="140"/>
      <c r="J7855" s="147"/>
      <c r="K7855" s="652"/>
      <c r="L7855" s="653"/>
      <c r="M7855" s="140"/>
      <c r="N7855" s="373"/>
      <c r="O7855" s="140"/>
      <c r="P7855" s="140"/>
      <c r="Q7855" s="374"/>
      <c r="R7855" s="373"/>
      <c r="S7855" s="375"/>
      <c r="T7855" s="348"/>
      <c r="U7855" s="373"/>
      <c r="V7855" s="140"/>
      <c r="W7855" s="140"/>
      <c r="X7855" s="141"/>
      <c r="Y7855" s="141"/>
      <c r="Z7855" s="141"/>
      <c r="AA7855" s="141"/>
      <c r="AB7855" s="141"/>
      <c r="AC7855" s="141"/>
      <c r="AD7855" s="141"/>
      <c r="AE7855" s="141"/>
      <c r="AF7855" s="141"/>
      <c r="AG7855" s="141"/>
      <c r="AH7855" s="141"/>
      <c r="AI7855" s="141"/>
      <c r="AJ7855" s="141"/>
      <c r="AK7855" s="141"/>
      <c r="AL7855" s="141"/>
      <c r="AM7855" s="141"/>
      <c r="AN7855" s="141"/>
      <c r="AO7855" s="141"/>
      <c r="AP7855" s="141"/>
      <c r="AQ7855" s="141"/>
      <c r="AR7855" s="141"/>
      <c r="AS7855" s="141"/>
      <c r="AT7855" s="141"/>
      <c r="AU7855" s="141"/>
      <c r="AV7855" s="141"/>
      <c r="AW7855" s="141"/>
      <c r="AX7855" s="141"/>
      <c r="AY7855" s="141"/>
      <c r="AZ7855" s="141"/>
      <c r="BA7855" s="141"/>
      <c r="BB7855" s="141"/>
      <c r="BC7855" s="141"/>
      <c r="BD7855" s="141"/>
      <c r="BE7855" s="141"/>
      <c r="BF7855" s="141"/>
      <c r="BG7855" s="141"/>
      <c r="BH7855" s="141"/>
      <c r="BI7855" s="141"/>
      <c r="BJ7855" s="141"/>
      <c r="BK7855" s="141"/>
    </row>
    <row r="7856" ht="33.0" customHeight="1">
      <c r="A7856" s="140"/>
      <c r="B7856" s="140"/>
      <c r="C7856" s="651"/>
      <c r="D7856" s="649"/>
      <c r="E7856" s="348"/>
      <c r="F7856" s="140"/>
      <c r="G7856" s="140"/>
      <c r="H7856" s="140"/>
      <c r="I7856" s="140"/>
      <c r="J7856" s="147"/>
      <c r="K7856" s="652"/>
      <c r="L7856" s="653"/>
      <c r="M7856" s="140"/>
      <c r="N7856" s="373"/>
      <c r="O7856" s="140"/>
      <c r="P7856" s="140"/>
      <c r="Q7856" s="374"/>
      <c r="R7856" s="373"/>
      <c r="S7856" s="375"/>
      <c r="T7856" s="348"/>
      <c r="U7856" s="373"/>
      <c r="V7856" s="140"/>
      <c r="W7856" s="140"/>
      <c r="X7856" s="141"/>
      <c r="Y7856" s="141"/>
      <c r="Z7856" s="141"/>
      <c r="AA7856" s="141"/>
      <c r="AB7856" s="141"/>
      <c r="AC7856" s="141"/>
      <c r="AD7856" s="141"/>
      <c r="AE7856" s="141"/>
      <c r="AF7856" s="141"/>
      <c r="AG7856" s="141"/>
      <c r="AH7856" s="141"/>
      <c r="AI7856" s="141"/>
      <c r="AJ7856" s="141"/>
      <c r="AK7856" s="141"/>
      <c r="AL7856" s="141"/>
      <c r="AM7856" s="141"/>
      <c r="AN7856" s="141"/>
      <c r="AO7856" s="141"/>
      <c r="AP7856" s="141"/>
      <c r="AQ7856" s="141"/>
      <c r="AR7856" s="141"/>
      <c r="AS7856" s="141"/>
      <c r="AT7856" s="141"/>
      <c r="AU7856" s="141"/>
      <c r="AV7856" s="141"/>
      <c r="AW7856" s="141"/>
      <c r="AX7856" s="141"/>
      <c r="AY7856" s="141"/>
      <c r="AZ7856" s="141"/>
      <c r="BA7856" s="141"/>
      <c r="BB7856" s="141"/>
      <c r="BC7856" s="141"/>
      <c r="BD7856" s="141"/>
      <c r="BE7856" s="141"/>
      <c r="BF7856" s="141"/>
      <c r="BG7856" s="141"/>
      <c r="BH7856" s="141"/>
      <c r="BI7856" s="141"/>
      <c r="BJ7856" s="141"/>
      <c r="BK7856" s="141"/>
    </row>
    <row r="7857" ht="33.0" customHeight="1">
      <c r="A7857" s="140"/>
      <c r="B7857" s="140"/>
      <c r="C7857" s="651"/>
      <c r="D7857" s="649"/>
      <c r="E7857" s="348"/>
      <c r="F7857" s="140"/>
      <c r="G7857" s="140"/>
      <c r="H7857" s="140"/>
      <c r="I7857" s="140"/>
      <c r="J7857" s="147"/>
      <c r="K7857" s="652"/>
      <c r="L7857" s="653"/>
      <c r="M7857" s="140"/>
      <c r="N7857" s="373"/>
      <c r="O7857" s="140"/>
      <c r="P7857" s="140"/>
      <c r="Q7857" s="374"/>
      <c r="R7857" s="373"/>
      <c r="S7857" s="375"/>
      <c r="T7857" s="348"/>
      <c r="U7857" s="373"/>
      <c r="V7857" s="140"/>
      <c r="W7857" s="140"/>
      <c r="X7857" s="141"/>
      <c r="Y7857" s="141"/>
      <c r="Z7857" s="141"/>
      <c r="AA7857" s="141"/>
      <c r="AB7857" s="141"/>
      <c r="AC7857" s="141"/>
      <c r="AD7857" s="141"/>
      <c r="AE7857" s="141"/>
      <c r="AF7857" s="141"/>
      <c r="AG7857" s="141"/>
      <c r="AH7857" s="141"/>
      <c r="AI7857" s="141"/>
      <c r="AJ7857" s="141"/>
      <c r="AK7857" s="141"/>
      <c r="AL7857" s="141"/>
      <c r="AM7857" s="141"/>
      <c r="AN7857" s="141"/>
      <c r="AO7857" s="141"/>
      <c r="AP7857" s="141"/>
      <c r="AQ7857" s="141"/>
      <c r="AR7857" s="141"/>
      <c r="AS7857" s="141"/>
      <c r="AT7857" s="141"/>
      <c r="AU7857" s="141"/>
      <c r="AV7857" s="141"/>
      <c r="AW7857" s="141"/>
      <c r="AX7857" s="141"/>
      <c r="AY7857" s="141"/>
      <c r="AZ7857" s="141"/>
      <c r="BA7857" s="141"/>
      <c r="BB7857" s="141"/>
      <c r="BC7857" s="141"/>
      <c r="BD7857" s="141"/>
      <c r="BE7857" s="141"/>
      <c r="BF7857" s="141"/>
      <c r="BG7857" s="141"/>
      <c r="BH7857" s="141"/>
      <c r="BI7857" s="141"/>
      <c r="BJ7857" s="141"/>
      <c r="BK7857" s="141"/>
    </row>
    <row r="7858" ht="33.0" customHeight="1">
      <c r="A7858" s="140"/>
      <c r="B7858" s="140"/>
      <c r="C7858" s="651"/>
      <c r="D7858" s="649"/>
      <c r="E7858" s="348"/>
      <c r="F7858" s="140"/>
      <c r="G7858" s="140"/>
      <c r="H7858" s="140"/>
      <c r="I7858" s="140"/>
      <c r="J7858" s="147"/>
      <c r="K7858" s="652"/>
      <c r="L7858" s="653"/>
      <c r="M7858" s="140"/>
      <c r="N7858" s="373"/>
      <c r="O7858" s="140"/>
      <c r="P7858" s="140"/>
      <c r="Q7858" s="374"/>
      <c r="R7858" s="373"/>
      <c r="S7858" s="375"/>
      <c r="T7858" s="348"/>
      <c r="U7858" s="373"/>
      <c r="V7858" s="140"/>
      <c r="W7858" s="140"/>
      <c r="X7858" s="141"/>
      <c r="Y7858" s="141"/>
      <c r="Z7858" s="141"/>
      <c r="AA7858" s="141"/>
      <c r="AB7858" s="141"/>
      <c r="AC7858" s="141"/>
      <c r="AD7858" s="141"/>
      <c r="AE7858" s="141"/>
      <c r="AF7858" s="141"/>
      <c r="AG7858" s="141"/>
      <c r="AH7858" s="141"/>
      <c r="AI7858" s="141"/>
      <c r="AJ7858" s="141"/>
      <c r="AK7858" s="141"/>
      <c r="AL7858" s="141"/>
      <c r="AM7858" s="141"/>
      <c r="AN7858" s="141"/>
      <c r="AO7858" s="141"/>
      <c r="AP7858" s="141"/>
      <c r="AQ7858" s="141"/>
      <c r="AR7858" s="141"/>
      <c r="AS7858" s="141"/>
      <c r="AT7858" s="141"/>
      <c r="AU7858" s="141"/>
      <c r="AV7858" s="141"/>
      <c r="AW7858" s="141"/>
      <c r="AX7858" s="141"/>
      <c r="AY7858" s="141"/>
      <c r="AZ7858" s="141"/>
      <c r="BA7858" s="141"/>
      <c r="BB7858" s="141"/>
      <c r="BC7858" s="141"/>
      <c r="BD7858" s="141"/>
      <c r="BE7858" s="141"/>
      <c r="BF7858" s="141"/>
      <c r="BG7858" s="141"/>
      <c r="BH7858" s="141"/>
      <c r="BI7858" s="141"/>
      <c r="BJ7858" s="141"/>
      <c r="BK7858" s="141"/>
    </row>
    <row r="7859" ht="33.0" customHeight="1">
      <c r="A7859" s="140"/>
      <c r="B7859" s="140"/>
      <c r="C7859" s="651"/>
      <c r="D7859" s="649"/>
      <c r="E7859" s="348"/>
      <c r="F7859" s="140"/>
      <c r="G7859" s="140"/>
      <c r="H7859" s="140"/>
      <c r="I7859" s="140"/>
      <c r="J7859" s="147"/>
      <c r="K7859" s="652"/>
      <c r="L7859" s="653"/>
      <c r="M7859" s="140"/>
      <c r="N7859" s="373"/>
      <c r="O7859" s="140"/>
      <c r="P7859" s="140"/>
      <c r="Q7859" s="374"/>
      <c r="R7859" s="373"/>
      <c r="S7859" s="375"/>
      <c r="T7859" s="348"/>
      <c r="U7859" s="373"/>
      <c r="V7859" s="140"/>
      <c r="W7859" s="140"/>
      <c r="X7859" s="141"/>
      <c r="Y7859" s="141"/>
      <c r="Z7859" s="141"/>
      <c r="AA7859" s="141"/>
      <c r="AB7859" s="141"/>
      <c r="AC7859" s="141"/>
      <c r="AD7859" s="141"/>
      <c r="AE7859" s="141"/>
      <c r="AF7859" s="141"/>
      <c r="AG7859" s="141"/>
      <c r="AH7859" s="141"/>
      <c r="AI7859" s="141"/>
      <c r="AJ7859" s="141"/>
      <c r="AK7859" s="141"/>
      <c r="AL7859" s="141"/>
      <c r="AM7859" s="141"/>
      <c r="AN7859" s="141"/>
      <c r="AO7859" s="141"/>
      <c r="AP7859" s="141"/>
      <c r="AQ7859" s="141"/>
      <c r="AR7859" s="141"/>
      <c r="AS7859" s="141"/>
      <c r="AT7859" s="141"/>
      <c r="AU7859" s="141"/>
      <c r="AV7859" s="141"/>
      <c r="AW7859" s="141"/>
      <c r="AX7859" s="141"/>
      <c r="AY7859" s="141"/>
      <c r="AZ7859" s="141"/>
      <c r="BA7859" s="141"/>
      <c r="BB7859" s="141"/>
      <c r="BC7859" s="141"/>
      <c r="BD7859" s="141"/>
      <c r="BE7859" s="141"/>
      <c r="BF7859" s="141"/>
      <c r="BG7859" s="141"/>
      <c r="BH7859" s="141"/>
      <c r="BI7859" s="141"/>
      <c r="BJ7859" s="141"/>
      <c r="BK7859" s="141"/>
    </row>
    <row r="7860" ht="33.0" customHeight="1">
      <c r="A7860" s="140"/>
      <c r="B7860" s="140"/>
      <c r="C7860" s="651"/>
      <c r="D7860" s="649"/>
      <c r="E7860" s="348"/>
      <c r="F7860" s="140"/>
      <c r="G7860" s="140"/>
      <c r="H7860" s="140"/>
      <c r="I7860" s="140"/>
      <c r="J7860" s="147"/>
      <c r="K7860" s="652"/>
      <c r="L7860" s="653"/>
      <c r="M7860" s="140"/>
      <c r="N7860" s="373"/>
      <c r="O7860" s="140"/>
      <c r="P7860" s="140"/>
      <c r="Q7860" s="374"/>
      <c r="R7860" s="373"/>
      <c r="S7860" s="375"/>
      <c r="T7860" s="348"/>
      <c r="U7860" s="373"/>
      <c r="V7860" s="140"/>
      <c r="W7860" s="140"/>
      <c r="X7860" s="141"/>
      <c r="Y7860" s="141"/>
      <c r="Z7860" s="141"/>
      <c r="AA7860" s="141"/>
      <c r="AB7860" s="141"/>
      <c r="AC7860" s="141"/>
      <c r="AD7860" s="141"/>
      <c r="AE7860" s="141"/>
      <c r="AF7860" s="141"/>
      <c r="AG7860" s="141"/>
      <c r="AH7860" s="141"/>
      <c r="AI7860" s="141"/>
      <c r="AJ7860" s="141"/>
      <c r="AK7860" s="141"/>
      <c r="AL7860" s="141"/>
      <c r="AM7860" s="141"/>
      <c r="AN7860" s="141"/>
      <c r="AO7860" s="141"/>
      <c r="AP7860" s="141"/>
      <c r="AQ7860" s="141"/>
      <c r="AR7860" s="141"/>
      <c r="AS7860" s="141"/>
      <c r="AT7860" s="141"/>
      <c r="AU7860" s="141"/>
      <c r="AV7860" s="141"/>
      <c r="AW7860" s="141"/>
      <c r="AX7860" s="141"/>
      <c r="AY7860" s="141"/>
      <c r="AZ7860" s="141"/>
      <c r="BA7860" s="141"/>
      <c r="BB7860" s="141"/>
      <c r="BC7860" s="141"/>
      <c r="BD7860" s="141"/>
      <c r="BE7860" s="141"/>
      <c r="BF7860" s="141"/>
      <c r="BG7860" s="141"/>
      <c r="BH7860" s="141"/>
      <c r="BI7860" s="141"/>
      <c r="BJ7860" s="141"/>
      <c r="BK7860" s="141"/>
    </row>
    <row r="7861" ht="33.0" customHeight="1">
      <c r="A7861" s="140"/>
      <c r="B7861" s="140"/>
      <c r="C7861" s="651"/>
      <c r="D7861" s="649"/>
      <c r="E7861" s="348"/>
      <c r="F7861" s="140"/>
      <c r="G7861" s="140"/>
      <c r="H7861" s="140"/>
      <c r="I7861" s="140"/>
      <c r="J7861" s="147"/>
      <c r="K7861" s="652"/>
      <c r="L7861" s="653"/>
      <c r="M7861" s="140"/>
      <c r="N7861" s="373"/>
      <c r="O7861" s="140"/>
      <c r="P7861" s="140"/>
      <c r="Q7861" s="374"/>
      <c r="R7861" s="373"/>
      <c r="S7861" s="375"/>
      <c r="T7861" s="348"/>
      <c r="U7861" s="373"/>
      <c r="V7861" s="140"/>
      <c r="W7861" s="140"/>
      <c r="X7861" s="141"/>
      <c r="Y7861" s="141"/>
      <c r="Z7861" s="141"/>
      <c r="AA7861" s="141"/>
      <c r="AB7861" s="141"/>
      <c r="AC7861" s="141"/>
      <c r="AD7861" s="141"/>
      <c r="AE7861" s="141"/>
      <c r="AF7861" s="141"/>
      <c r="AG7861" s="141"/>
      <c r="AH7861" s="141"/>
      <c r="AI7861" s="141"/>
      <c r="AJ7861" s="141"/>
      <c r="AK7861" s="141"/>
      <c r="AL7861" s="141"/>
      <c r="AM7861" s="141"/>
      <c r="AN7861" s="141"/>
      <c r="AO7861" s="141"/>
      <c r="AP7861" s="141"/>
      <c r="AQ7861" s="141"/>
      <c r="AR7861" s="141"/>
      <c r="AS7861" s="141"/>
      <c r="AT7861" s="141"/>
      <c r="AU7861" s="141"/>
      <c r="AV7861" s="141"/>
      <c r="AW7861" s="141"/>
      <c r="AX7861" s="141"/>
      <c r="AY7861" s="141"/>
      <c r="AZ7861" s="141"/>
      <c r="BA7861" s="141"/>
      <c r="BB7861" s="141"/>
      <c r="BC7861" s="141"/>
      <c r="BD7861" s="141"/>
      <c r="BE7861" s="141"/>
      <c r="BF7861" s="141"/>
      <c r="BG7861" s="141"/>
      <c r="BH7861" s="141"/>
      <c r="BI7861" s="141"/>
      <c r="BJ7861" s="141"/>
      <c r="BK7861" s="141"/>
    </row>
    <row r="7862" ht="33.0" customHeight="1">
      <c r="A7862" s="140"/>
      <c r="B7862" s="140"/>
      <c r="C7862" s="651"/>
      <c r="D7862" s="649"/>
      <c r="E7862" s="348"/>
      <c r="F7862" s="140"/>
      <c r="G7862" s="140"/>
      <c r="H7862" s="140"/>
      <c r="I7862" s="140"/>
      <c r="J7862" s="147"/>
      <c r="K7862" s="652"/>
      <c r="L7862" s="653"/>
      <c r="M7862" s="140"/>
      <c r="N7862" s="373"/>
      <c r="O7862" s="140"/>
      <c r="P7862" s="140"/>
      <c r="Q7862" s="374"/>
      <c r="R7862" s="373"/>
      <c r="S7862" s="375"/>
      <c r="T7862" s="348"/>
      <c r="U7862" s="373"/>
      <c r="V7862" s="140"/>
      <c r="W7862" s="140"/>
      <c r="X7862" s="141"/>
      <c r="Y7862" s="141"/>
      <c r="Z7862" s="141"/>
      <c r="AA7862" s="141"/>
      <c r="AB7862" s="141"/>
      <c r="AC7862" s="141"/>
      <c r="AD7862" s="141"/>
      <c r="AE7862" s="141"/>
      <c r="AF7862" s="141"/>
      <c r="AG7862" s="141"/>
      <c r="AH7862" s="141"/>
      <c r="AI7862" s="141"/>
      <c r="AJ7862" s="141"/>
      <c r="AK7862" s="141"/>
      <c r="AL7862" s="141"/>
      <c r="AM7862" s="141"/>
      <c r="AN7862" s="141"/>
      <c r="AO7862" s="141"/>
      <c r="AP7862" s="141"/>
      <c r="AQ7862" s="141"/>
      <c r="AR7862" s="141"/>
      <c r="AS7862" s="141"/>
      <c r="AT7862" s="141"/>
      <c r="AU7862" s="141"/>
      <c r="AV7862" s="141"/>
      <c r="AW7862" s="141"/>
      <c r="AX7862" s="141"/>
      <c r="AY7862" s="141"/>
      <c r="AZ7862" s="141"/>
      <c r="BA7862" s="141"/>
      <c r="BB7862" s="141"/>
      <c r="BC7862" s="141"/>
      <c r="BD7862" s="141"/>
      <c r="BE7862" s="141"/>
      <c r="BF7862" s="141"/>
      <c r="BG7862" s="141"/>
      <c r="BH7862" s="141"/>
      <c r="BI7862" s="141"/>
      <c r="BJ7862" s="141"/>
      <c r="BK7862" s="141"/>
    </row>
    <row r="7863" ht="33.0" customHeight="1">
      <c r="A7863" s="140"/>
      <c r="B7863" s="140"/>
      <c r="C7863" s="651"/>
      <c r="D7863" s="649"/>
      <c r="E7863" s="348"/>
      <c r="F7863" s="140"/>
      <c r="G7863" s="140"/>
      <c r="H7863" s="140"/>
      <c r="I7863" s="140"/>
      <c r="J7863" s="147"/>
      <c r="K7863" s="652"/>
      <c r="L7863" s="653"/>
      <c r="M7863" s="140"/>
      <c r="N7863" s="373"/>
      <c r="O7863" s="140"/>
      <c r="P7863" s="140"/>
      <c r="Q7863" s="374"/>
      <c r="R7863" s="373"/>
      <c r="S7863" s="375"/>
      <c r="T7863" s="348"/>
      <c r="U7863" s="373"/>
      <c r="V7863" s="140"/>
      <c r="W7863" s="140"/>
      <c r="X7863" s="141"/>
      <c r="Y7863" s="141"/>
      <c r="Z7863" s="141"/>
      <c r="AA7863" s="141"/>
      <c r="AB7863" s="141"/>
      <c r="AC7863" s="141"/>
      <c r="AD7863" s="141"/>
      <c r="AE7863" s="141"/>
      <c r="AF7863" s="141"/>
      <c r="AG7863" s="141"/>
      <c r="AH7863" s="141"/>
      <c r="AI7863" s="141"/>
      <c r="AJ7863" s="141"/>
      <c r="AK7863" s="141"/>
      <c r="AL7863" s="141"/>
      <c r="AM7863" s="141"/>
      <c r="AN7863" s="141"/>
      <c r="AO7863" s="141"/>
      <c r="AP7863" s="141"/>
      <c r="AQ7863" s="141"/>
      <c r="AR7863" s="141"/>
      <c r="AS7863" s="141"/>
      <c r="AT7863" s="141"/>
      <c r="AU7863" s="141"/>
      <c r="AV7863" s="141"/>
      <c r="AW7863" s="141"/>
      <c r="AX7863" s="141"/>
      <c r="AY7863" s="141"/>
      <c r="AZ7863" s="141"/>
      <c r="BA7863" s="141"/>
      <c r="BB7863" s="141"/>
      <c r="BC7863" s="141"/>
      <c r="BD7863" s="141"/>
      <c r="BE7863" s="141"/>
      <c r="BF7863" s="141"/>
      <c r="BG7863" s="141"/>
      <c r="BH7863" s="141"/>
      <c r="BI7863" s="141"/>
      <c r="BJ7863" s="141"/>
      <c r="BK7863" s="141"/>
    </row>
    <row r="7864" ht="33.0" customHeight="1">
      <c r="A7864" s="140"/>
      <c r="B7864" s="140"/>
      <c r="C7864" s="651"/>
      <c r="D7864" s="649"/>
      <c r="E7864" s="348"/>
      <c r="F7864" s="140"/>
      <c r="G7864" s="140"/>
      <c r="H7864" s="140"/>
      <c r="I7864" s="140"/>
      <c r="J7864" s="147"/>
      <c r="K7864" s="652"/>
      <c r="L7864" s="653"/>
      <c r="M7864" s="140"/>
      <c r="N7864" s="373"/>
      <c r="O7864" s="140"/>
      <c r="P7864" s="140"/>
      <c r="Q7864" s="374"/>
      <c r="R7864" s="373"/>
      <c r="S7864" s="375"/>
      <c r="T7864" s="348"/>
      <c r="U7864" s="373"/>
      <c r="V7864" s="140"/>
      <c r="W7864" s="140"/>
      <c r="X7864" s="141"/>
      <c r="Y7864" s="141"/>
      <c r="Z7864" s="141"/>
      <c r="AA7864" s="141"/>
      <c r="AB7864" s="141"/>
      <c r="AC7864" s="141"/>
      <c r="AD7864" s="141"/>
      <c r="AE7864" s="141"/>
      <c r="AF7864" s="141"/>
      <c r="AG7864" s="141"/>
      <c r="AH7864" s="141"/>
      <c r="AI7864" s="141"/>
      <c r="AJ7864" s="141"/>
      <c r="AK7864" s="141"/>
      <c r="AL7864" s="141"/>
      <c r="AM7864" s="141"/>
      <c r="AN7864" s="141"/>
      <c r="AO7864" s="141"/>
      <c r="AP7864" s="141"/>
      <c r="AQ7864" s="141"/>
      <c r="AR7864" s="141"/>
      <c r="AS7864" s="141"/>
      <c r="AT7864" s="141"/>
      <c r="AU7864" s="141"/>
      <c r="AV7864" s="141"/>
      <c r="AW7864" s="141"/>
      <c r="AX7864" s="141"/>
      <c r="AY7864" s="141"/>
      <c r="AZ7864" s="141"/>
      <c r="BA7864" s="141"/>
      <c r="BB7864" s="141"/>
      <c r="BC7864" s="141"/>
      <c r="BD7864" s="141"/>
      <c r="BE7864" s="141"/>
      <c r="BF7864" s="141"/>
      <c r="BG7864" s="141"/>
      <c r="BH7864" s="141"/>
      <c r="BI7864" s="141"/>
      <c r="BJ7864" s="141"/>
      <c r="BK7864" s="141"/>
    </row>
    <row r="7865" ht="33.0" customHeight="1">
      <c r="A7865" s="140"/>
      <c r="B7865" s="140"/>
      <c r="C7865" s="651"/>
      <c r="D7865" s="649"/>
      <c r="E7865" s="348"/>
      <c r="F7865" s="140"/>
      <c r="G7865" s="140"/>
      <c r="H7865" s="140"/>
      <c r="I7865" s="140"/>
      <c r="J7865" s="147"/>
      <c r="K7865" s="652"/>
      <c r="L7865" s="653"/>
      <c r="M7865" s="140"/>
      <c r="N7865" s="373"/>
      <c r="O7865" s="140"/>
      <c r="P7865" s="140"/>
      <c r="Q7865" s="374"/>
      <c r="R7865" s="373"/>
      <c r="S7865" s="375"/>
      <c r="T7865" s="348"/>
      <c r="U7865" s="373"/>
      <c r="V7865" s="140"/>
      <c r="W7865" s="140"/>
      <c r="X7865" s="141"/>
      <c r="Y7865" s="141"/>
      <c r="Z7865" s="141"/>
      <c r="AA7865" s="141"/>
      <c r="AB7865" s="141"/>
      <c r="AC7865" s="141"/>
      <c r="AD7865" s="141"/>
      <c r="AE7865" s="141"/>
      <c r="AF7865" s="141"/>
      <c r="AG7865" s="141"/>
      <c r="AH7865" s="141"/>
      <c r="AI7865" s="141"/>
      <c r="AJ7865" s="141"/>
      <c r="AK7865" s="141"/>
      <c r="AL7865" s="141"/>
      <c r="AM7865" s="141"/>
      <c r="AN7865" s="141"/>
      <c r="AO7865" s="141"/>
      <c r="AP7865" s="141"/>
      <c r="AQ7865" s="141"/>
      <c r="AR7865" s="141"/>
      <c r="AS7865" s="141"/>
      <c r="AT7865" s="141"/>
      <c r="AU7865" s="141"/>
      <c r="AV7865" s="141"/>
      <c r="AW7865" s="141"/>
      <c r="AX7865" s="141"/>
      <c r="AY7865" s="141"/>
      <c r="AZ7865" s="141"/>
      <c r="BA7865" s="141"/>
      <c r="BB7865" s="141"/>
      <c r="BC7865" s="141"/>
      <c r="BD7865" s="141"/>
      <c r="BE7865" s="141"/>
      <c r="BF7865" s="141"/>
      <c r="BG7865" s="141"/>
      <c r="BH7865" s="141"/>
      <c r="BI7865" s="141"/>
      <c r="BJ7865" s="141"/>
      <c r="BK7865" s="141"/>
    </row>
    <row r="7866" ht="33.0" customHeight="1">
      <c r="A7866" s="140"/>
      <c r="B7866" s="140"/>
      <c r="C7866" s="651"/>
      <c r="D7866" s="649"/>
      <c r="E7866" s="348"/>
      <c r="F7866" s="140"/>
      <c r="G7866" s="140"/>
      <c r="H7866" s="140"/>
      <c r="I7866" s="140"/>
      <c r="J7866" s="147"/>
      <c r="K7866" s="652"/>
      <c r="L7866" s="653"/>
      <c r="M7866" s="140"/>
      <c r="N7866" s="373"/>
      <c r="O7866" s="140"/>
      <c r="P7866" s="140"/>
      <c r="Q7866" s="374"/>
      <c r="R7866" s="373"/>
      <c r="S7866" s="375"/>
      <c r="T7866" s="348"/>
      <c r="U7866" s="373"/>
      <c r="V7866" s="140"/>
      <c r="W7866" s="140"/>
      <c r="X7866" s="141"/>
      <c r="Y7866" s="141"/>
      <c r="Z7866" s="141"/>
      <c r="AA7866" s="141"/>
      <c r="AB7866" s="141"/>
      <c r="AC7866" s="141"/>
      <c r="AD7866" s="141"/>
      <c r="AE7866" s="141"/>
      <c r="AF7866" s="141"/>
      <c r="AG7866" s="141"/>
      <c r="AH7866" s="141"/>
      <c r="AI7866" s="141"/>
      <c r="AJ7866" s="141"/>
      <c r="AK7866" s="141"/>
      <c r="AL7866" s="141"/>
      <c r="AM7866" s="141"/>
      <c r="AN7866" s="141"/>
      <c r="AO7866" s="141"/>
      <c r="AP7866" s="141"/>
      <c r="AQ7866" s="141"/>
      <c r="AR7866" s="141"/>
      <c r="AS7866" s="141"/>
      <c r="AT7866" s="141"/>
      <c r="AU7866" s="141"/>
      <c r="AV7866" s="141"/>
      <c r="AW7866" s="141"/>
      <c r="AX7866" s="141"/>
      <c r="AY7866" s="141"/>
      <c r="AZ7866" s="141"/>
      <c r="BA7866" s="141"/>
      <c r="BB7866" s="141"/>
      <c r="BC7866" s="141"/>
      <c r="BD7866" s="141"/>
      <c r="BE7866" s="141"/>
      <c r="BF7866" s="141"/>
      <c r="BG7866" s="141"/>
      <c r="BH7866" s="141"/>
      <c r="BI7866" s="141"/>
      <c r="BJ7866" s="141"/>
      <c r="BK7866" s="141"/>
    </row>
    <row r="7867" ht="33.0" customHeight="1">
      <c r="A7867" s="140"/>
      <c r="B7867" s="140"/>
      <c r="C7867" s="651"/>
      <c r="D7867" s="649"/>
      <c r="E7867" s="348"/>
      <c r="F7867" s="140"/>
      <c r="G7867" s="140"/>
      <c r="H7867" s="140"/>
      <c r="I7867" s="140"/>
      <c r="J7867" s="147"/>
      <c r="K7867" s="652"/>
      <c r="L7867" s="653"/>
      <c r="M7867" s="140"/>
      <c r="N7867" s="373"/>
      <c r="O7867" s="140"/>
      <c r="P7867" s="140"/>
      <c r="Q7867" s="374"/>
      <c r="R7867" s="373"/>
      <c r="S7867" s="375"/>
      <c r="T7867" s="348"/>
      <c r="U7867" s="373"/>
      <c r="V7867" s="140"/>
      <c r="W7867" s="140"/>
      <c r="X7867" s="141"/>
      <c r="Y7867" s="141"/>
      <c r="Z7867" s="141"/>
      <c r="AA7867" s="141"/>
      <c r="AB7867" s="141"/>
      <c r="AC7867" s="141"/>
      <c r="AD7867" s="141"/>
      <c r="AE7867" s="141"/>
      <c r="AF7867" s="141"/>
      <c r="AG7867" s="141"/>
      <c r="AH7867" s="141"/>
      <c r="AI7867" s="141"/>
      <c r="AJ7867" s="141"/>
      <c r="AK7867" s="141"/>
      <c r="AL7867" s="141"/>
      <c r="AM7867" s="141"/>
      <c r="AN7867" s="141"/>
      <c r="AO7867" s="141"/>
      <c r="AP7867" s="141"/>
      <c r="AQ7867" s="141"/>
      <c r="AR7867" s="141"/>
      <c r="AS7867" s="141"/>
      <c r="AT7867" s="141"/>
      <c r="AU7867" s="141"/>
      <c r="AV7867" s="141"/>
      <c r="AW7867" s="141"/>
      <c r="AX7867" s="141"/>
      <c r="AY7867" s="141"/>
      <c r="AZ7867" s="141"/>
      <c r="BA7867" s="141"/>
      <c r="BB7867" s="141"/>
      <c r="BC7867" s="141"/>
      <c r="BD7867" s="141"/>
      <c r="BE7867" s="141"/>
      <c r="BF7867" s="141"/>
      <c r="BG7867" s="141"/>
      <c r="BH7867" s="141"/>
      <c r="BI7867" s="141"/>
      <c r="BJ7867" s="141"/>
      <c r="BK7867" s="141"/>
    </row>
    <row r="7868" ht="33.0" customHeight="1">
      <c r="A7868" s="140"/>
      <c r="B7868" s="140"/>
      <c r="C7868" s="651"/>
      <c r="D7868" s="649"/>
      <c r="E7868" s="348"/>
      <c r="F7868" s="140"/>
      <c r="G7868" s="140"/>
      <c r="H7868" s="140"/>
      <c r="I7868" s="140"/>
      <c r="J7868" s="147"/>
      <c r="K7868" s="652"/>
      <c r="L7868" s="653"/>
      <c r="M7868" s="140"/>
      <c r="N7868" s="373"/>
      <c r="O7868" s="140"/>
      <c r="P7868" s="140"/>
      <c r="Q7868" s="374"/>
      <c r="R7868" s="373"/>
      <c r="S7868" s="375"/>
      <c r="T7868" s="348"/>
      <c r="U7868" s="373"/>
      <c r="V7868" s="140"/>
      <c r="W7868" s="140"/>
      <c r="X7868" s="141"/>
      <c r="Y7868" s="141"/>
      <c r="Z7868" s="141"/>
      <c r="AA7868" s="141"/>
      <c r="AB7868" s="141"/>
      <c r="AC7868" s="141"/>
      <c r="AD7868" s="141"/>
      <c r="AE7868" s="141"/>
      <c r="AF7868" s="141"/>
      <c r="AG7868" s="141"/>
      <c r="AH7868" s="141"/>
      <c r="AI7868" s="141"/>
      <c r="AJ7868" s="141"/>
      <c r="AK7868" s="141"/>
      <c r="AL7868" s="141"/>
      <c r="AM7868" s="141"/>
      <c r="AN7868" s="141"/>
      <c r="AO7868" s="141"/>
      <c r="AP7868" s="141"/>
      <c r="AQ7868" s="141"/>
      <c r="AR7868" s="141"/>
      <c r="AS7868" s="141"/>
      <c r="AT7868" s="141"/>
      <c r="AU7868" s="141"/>
      <c r="AV7868" s="141"/>
      <c r="AW7868" s="141"/>
      <c r="AX7868" s="141"/>
      <c r="AY7868" s="141"/>
      <c r="AZ7868" s="141"/>
      <c r="BA7868" s="141"/>
      <c r="BB7868" s="141"/>
      <c r="BC7868" s="141"/>
      <c r="BD7868" s="141"/>
      <c r="BE7868" s="141"/>
      <c r="BF7868" s="141"/>
      <c r="BG7868" s="141"/>
      <c r="BH7868" s="141"/>
      <c r="BI7868" s="141"/>
      <c r="BJ7868" s="141"/>
      <c r="BK7868" s="141"/>
    </row>
    <row r="7869" ht="33.0" customHeight="1">
      <c r="A7869" s="140"/>
      <c r="B7869" s="140"/>
      <c r="C7869" s="651"/>
      <c r="D7869" s="649"/>
      <c r="E7869" s="348"/>
      <c r="F7869" s="140"/>
      <c r="G7869" s="140"/>
      <c r="H7869" s="140"/>
      <c r="I7869" s="140"/>
      <c r="J7869" s="147"/>
      <c r="K7869" s="652"/>
      <c r="L7869" s="653"/>
      <c r="M7869" s="140"/>
      <c r="N7869" s="373"/>
      <c r="O7869" s="140"/>
      <c r="P7869" s="140"/>
      <c r="Q7869" s="374"/>
      <c r="R7869" s="373"/>
      <c r="S7869" s="375"/>
      <c r="T7869" s="348"/>
      <c r="U7869" s="373"/>
      <c r="V7869" s="140"/>
      <c r="W7869" s="140"/>
      <c r="X7869" s="141"/>
      <c r="Y7869" s="141"/>
      <c r="Z7869" s="141"/>
      <c r="AA7869" s="141"/>
      <c r="AB7869" s="141"/>
      <c r="AC7869" s="141"/>
      <c r="AD7869" s="141"/>
      <c r="AE7869" s="141"/>
      <c r="AF7869" s="141"/>
      <c r="AG7869" s="141"/>
      <c r="AH7869" s="141"/>
      <c r="AI7869" s="141"/>
      <c r="AJ7869" s="141"/>
      <c r="AK7869" s="141"/>
      <c r="AL7869" s="141"/>
      <c r="AM7869" s="141"/>
      <c r="AN7869" s="141"/>
      <c r="AO7869" s="141"/>
      <c r="AP7869" s="141"/>
      <c r="AQ7869" s="141"/>
      <c r="AR7869" s="141"/>
      <c r="AS7869" s="141"/>
      <c r="AT7869" s="141"/>
      <c r="AU7869" s="141"/>
      <c r="AV7869" s="141"/>
      <c r="AW7869" s="141"/>
      <c r="AX7869" s="141"/>
      <c r="AY7869" s="141"/>
      <c r="AZ7869" s="141"/>
      <c r="BA7869" s="141"/>
      <c r="BB7869" s="141"/>
      <c r="BC7869" s="141"/>
      <c r="BD7869" s="141"/>
      <c r="BE7869" s="141"/>
      <c r="BF7869" s="141"/>
      <c r="BG7869" s="141"/>
      <c r="BH7869" s="141"/>
      <c r="BI7869" s="141"/>
      <c r="BJ7869" s="141"/>
      <c r="BK7869" s="141"/>
    </row>
    <row r="7870" ht="33.0" customHeight="1">
      <c r="A7870" s="140"/>
      <c r="B7870" s="140"/>
      <c r="C7870" s="651"/>
      <c r="D7870" s="649"/>
      <c r="E7870" s="348"/>
      <c r="F7870" s="140"/>
      <c r="G7870" s="140"/>
      <c r="H7870" s="140"/>
      <c r="I7870" s="140"/>
      <c r="J7870" s="147"/>
      <c r="K7870" s="652"/>
      <c r="L7870" s="653"/>
      <c r="M7870" s="140"/>
      <c r="N7870" s="373"/>
      <c r="O7870" s="140"/>
      <c r="P7870" s="140"/>
      <c r="Q7870" s="374"/>
      <c r="R7870" s="373"/>
      <c r="S7870" s="375"/>
      <c r="T7870" s="348"/>
      <c r="U7870" s="373"/>
      <c r="V7870" s="140"/>
      <c r="W7870" s="140"/>
      <c r="X7870" s="141"/>
      <c r="Y7870" s="141"/>
      <c r="Z7870" s="141"/>
      <c r="AA7870" s="141"/>
      <c r="AB7870" s="141"/>
      <c r="AC7870" s="141"/>
      <c r="AD7870" s="141"/>
      <c r="AE7870" s="141"/>
      <c r="AF7870" s="141"/>
      <c r="AG7870" s="141"/>
      <c r="AH7870" s="141"/>
      <c r="AI7870" s="141"/>
      <c r="AJ7870" s="141"/>
      <c r="AK7870" s="141"/>
      <c r="AL7870" s="141"/>
      <c r="AM7870" s="141"/>
      <c r="AN7870" s="141"/>
      <c r="AO7870" s="141"/>
      <c r="AP7870" s="141"/>
      <c r="AQ7870" s="141"/>
      <c r="AR7870" s="141"/>
      <c r="AS7870" s="141"/>
      <c r="AT7870" s="141"/>
      <c r="AU7870" s="141"/>
      <c r="AV7870" s="141"/>
      <c r="AW7870" s="141"/>
      <c r="AX7870" s="141"/>
      <c r="AY7870" s="141"/>
      <c r="AZ7870" s="141"/>
      <c r="BA7870" s="141"/>
      <c r="BB7870" s="141"/>
      <c r="BC7870" s="141"/>
      <c r="BD7870" s="141"/>
      <c r="BE7870" s="141"/>
      <c r="BF7870" s="141"/>
      <c r="BG7870" s="141"/>
      <c r="BH7870" s="141"/>
      <c r="BI7870" s="141"/>
      <c r="BJ7870" s="141"/>
      <c r="BK7870" s="141"/>
    </row>
    <row r="7871" ht="33.0" customHeight="1">
      <c r="A7871" s="140"/>
      <c r="B7871" s="140"/>
      <c r="C7871" s="651"/>
      <c r="D7871" s="649"/>
      <c r="E7871" s="348"/>
      <c r="F7871" s="140"/>
      <c r="G7871" s="140"/>
      <c r="H7871" s="140"/>
      <c r="I7871" s="140"/>
      <c r="J7871" s="147"/>
      <c r="K7871" s="652"/>
      <c r="L7871" s="653"/>
      <c r="M7871" s="140"/>
      <c r="N7871" s="373"/>
      <c r="O7871" s="140"/>
      <c r="P7871" s="140"/>
      <c r="Q7871" s="374"/>
      <c r="R7871" s="373"/>
      <c r="S7871" s="375"/>
      <c r="T7871" s="348"/>
      <c r="U7871" s="373"/>
      <c r="V7871" s="140"/>
      <c r="W7871" s="140"/>
      <c r="X7871" s="141"/>
      <c r="Y7871" s="141"/>
      <c r="Z7871" s="141"/>
      <c r="AA7871" s="141"/>
      <c r="AB7871" s="141"/>
      <c r="AC7871" s="141"/>
      <c r="AD7871" s="141"/>
      <c r="AE7871" s="141"/>
      <c r="AF7871" s="141"/>
      <c r="AG7871" s="141"/>
      <c r="AH7871" s="141"/>
      <c r="AI7871" s="141"/>
      <c r="AJ7871" s="141"/>
      <c r="AK7871" s="141"/>
      <c r="AL7871" s="141"/>
      <c r="AM7871" s="141"/>
      <c r="AN7871" s="141"/>
      <c r="AO7871" s="141"/>
      <c r="AP7871" s="141"/>
      <c r="AQ7871" s="141"/>
      <c r="AR7871" s="141"/>
      <c r="AS7871" s="141"/>
      <c r="AT7871" s="141"/>
      <c r="AU7871" s="141"/>
      <c r="AV7871" s="141"/>
      <c r="AW7871" s="141"/>
      <c r="AX7871" s="141"/>
      <c r="AY7871" s="141"/>
      <c r="AZ7871" s="141"/>
      <c r="BA7871" s="141"/>
      <c r="BB7871" s="141"/>
      <c r="BC7871" s="141"/>
      <c r="BD7871" s="141"/>
      <c r="BE7871" s="141"/>
      <c r="BF7871" s="141"/>
      <c r="BG7871" s="141"/>
      <c r="BH7871" s="141"/>
      <c r="BI7871" s="141"/>
      <c r="BJ7871" s="141"/>
      <c r="BK7871" s="141"/>
    </row>
    <row r="7872" ht="33.0" customHeight="1">
      <c r="A7872" s="140"/>
      <c r="B7872" s="140"/>
      <c r="C7872" s="651"/>
      <c r="D7872" s="649"/>
      <c r="E7872" s="348"/>
      <c r="F7872" s="140"/>
      <c r="G7872" s="140"/>
      <c r="H7872" s="140"/>
      <c r="I7872" s="140"/>
      <c r="J7872" s="147"/>
      <c r="K7872" s="652"/>
      <c r="L7872" s="653"/>
      <c r="M7872" s="140"/>
      <c r="N7872" s="373"/>
      <c r="O7872" s="140"/>
      <c r="P7872" s="140"/>
      <c r="Q7872" s="374"/>
      <c r="R7872" s="373"/>
      <c r="S7872" s="375"/>
      <c r="T7872" s="348"/>
      <c r="U7872" s="373"/>
      <c r="V7872" s="140"/>
      <c r="W7872" s="140"/>
      <c r="X7872" s="141"/>
      <c r="Y7872" s="141"/>
      <c r="Z7872" s="141"/>
      <c r="AA7872" s="141"/>
      <c r="AB7872" s="141"/>
      <c r="AC7872" s="141"/>
      <c r="AD7872" s="141"/>
      <c r="AE7872" s="141"/>
      <c r="AF7872" s="141"/>
      <c r="AG7872" s="141"/>
      <c r="AH7872" s="141"/>
      <c r="AI7872" s="141"/>
      <c r="AJ7872" s="141"/>
      <c r="AK7872" s="141"/>
      <c r="AL7872" s="141"/>
      <c r="AM7872" s="141"/>
      <c r="AN7872" s="141"/>
      <c r="AO7872" s="141"/>
      <c r="AP7872" s="141"/>
      <c r="AQ7872" s="141"/>
      <c r="AR7872" s="141"/>
      <c r="AS7872" s="141"/>
      <c r="AT7872" s="141"/>
      <c r="AU7872" s="141"/>
      <c r="AV7872" s="141"/>
      <c r="AW7872" s="141"/>
      <c r="AX7872" s="141"/>
      <c r="AY7872" s="141"/>
      <c r="AZ7872" s="141"/>
      <c r="BA7872" s="141"/>
      <c r="BB7872" s="141"/>
      <c r="BC7872" s="141"/>
      <c r="BD7872" s="141"/>
      <c r="BE7872" s="141"/>
      <c r="BF7872" s="141"/>
      <c r="BG7872" s="141"/>
      <c r="BH7872" s="141"/>
      <c r="BI7872" s="141"/>
      <c r="BJ7872" s="141"/>
      <c r="BK7872" s="141"/>
    </row>
    <row r="7873" ht="33.0" customHeight="1">
      <c r="A7873" s="140"/>
      <c r="B7873" s="140"/>
      <c r="C7873" s="651"/>
      <c r="D7873" s="649"/>
      <c r="E7873" s="348"/>
      <c r="F7873" s="140"/>
      <c r="G7873" s="140"/>
      <c r="H7873" s="140"/>
      <c r="I7873" s="140"/>
      <c r="J7873" s="147"/>
      <c r="K7873" s="652"/>
      <c r="L7873" s="653"/>
      <c r="M7873" s="140"/>
      <c r="N7873" s="373"/>
      <c r="O7873" s="140"/>
      <c r="P7873" s="140"/>
      <c r="Q7873" s="374"/>
      <c r="R7873" s="373"/>
      <c r="S7873" s="375"/>
      <c r="T7873" s="348"/>
      <c r="U7873" s="373"/>
      <c r="V7873" s="140"/>
      <c r="W7873" s="140"/>
      <c r="X7873" s="141"/>
      <c r="Y7873" s="141"/>
      <c r="Z7873" s="141"/>
      <c r="AA7873" s="141"/>
      <c r="AB7873" s="141"/>
      <c r="AC7873" s="141"/>
      <c r="AD7873" s="141"/>
      <c r="AE7873" s="141"/>
      <c r="AF7873" s="141"/>
      <c r="AG7873" s="141"/>
      <c r="AH7873" s="141"/>
      <c r="AI7873" s="141"/>
      <c r="AJ7873" s="141"/>
      <c r="AK7873" s="141"/>
      <c r="AL7873" s="141"/>
      <c r="AM7873" s="141"/>
      <c r="AN7873" s="141"/>
      <c r="AO7873" s="141"/>
      <c r="AP7873" s="141"/>
      <c r="AQ7873" s="141"/>
      <c r="AR7873" s="141"/>
      <c r="AS7873" s="141"/>
      <c r="AT7873" s="141"/>
      <c r="AU7873" s="141"/>
      <c r="AV7873" s="141"/>
      <c r="AW7873" s="141"/>
      <c r="AX7873" s="141"/>
      <c r="AY7873" s="141"/>
      <c r="AZ7873" s="141"/>
      <c r="BA7873" s="141"/>
      <c r="BB7873" s="141"/>
      <c r="BC7873" s="141"/>
      <c r="BD7873" s="141"/>
      <c r="BE7873" s="141"/>
      <c r="BF7873" s="141"/>
      <c r="BG7873" s="141"/>
      <c r="BH7873" s="141"/>
      <c r="BI7873" s="141"/>
      <c r="BJ7873" s="141"/>
      <c r="BK7873" s="141"/>
    </row>
    <row r="7874" ht="33.0" customHeight="1">
      <c r="A7874" s="140"/>
      <c r="B7874" s="140"/>
      <c r="C7874" s="651"/>
      <c r="D7874" s="649"/>
      <c r="E7874" s="348"/>
      <c r="F7874" s="140"/>
      <c r="G7874" s="140"/>
      <c r="H7874" s="140"/>
      <c r="I7874" s="140"/>
      <c r="J7874" s="147"/>
      <c r="K7874" s="652"/>
      <c r="L7874" s="653"/>
      <c r="M7874" s="140"/>
      <c r="N7874" s="373"/>
      <c r="O7874" s="140"/>
      <c r="P7874" s="140"/>
      <c r="Q7874" s="374"/>
      <c r="R7874" s="373"/>
      <c r="S7874" s="375"/>
      <c r="T7874" s="348"/>
      <c r="U7874" s="373"/>
      <c r="V7874" s="140"/>
      <c r="W7874" s="140"/>
      <c r="X7874" s="141"/>
      <c r="Y7874" s="141"/>
      <c r="Z7874" s="141"/>
      <c r="AA7874" s="141"/>
      <c r="AB7874" s="141"/>
      <c r="AC7874" s="141"/>
      <c r="AD7874" s="141"/>
      <c r="AE7874" s="141"/>
      <c r="AF7874" s="141"/>
      <c r="AG7874" s="141"/>
      <c r="AH7874" s="141"/>
      <c r="AI7874" s="141"/>
      <c r="AJ7874" s="141"/>
      <c r="AK7874" s="141"/>
      <c r="AL7874" s="141"/>
      <c r="AM7874" s="141"/>
      <c r="AN7874" s="141"/>
      <c r="AO7874" s="141"/>
      <c r="AP7874" s="141"/>
      <c r="AQ7874" s="141"/>
      <c r="AR7874" s="141"/>
      <c r="AS7874" s="141"/>
      <c r="AT7874" s="141"/>
      <c r="AU7874" s="141"/>
      <c r="AV7874" s="141"/>
      <c r="AW7874" s="141"/>
      <c r="AX7874" s="141"/>
      <c r="AY7874" s="141"/>
      <c r="AZ7874" s="141"/>
      <c r="BA7874" s="141"/>
      <c r="BB7874" s="141"/>
      <c r="BC7874" s="141"/>
      <c r="BD7874" s="141"/>
      <c r="BE7874" s="141"/>
      <c r="BF7874" s="141"/>
      <c r="BG7874" s="141"/>
      <c r="BH7874" s="141"/>
      <c r="BI7874" s="141"/>
      <c r="BJ7874" s="141"/>
      <c r="BK7874" s="141"/>
    </row>
    <row r="7875" ht="33.0" customHeight="1">
      <c r="A7875" s="140"/>
      <c r="B7875" s="140"/>
      <c r="C7875" s="651"/>
      <c r="D7875" s="649"/>
      <c r="E7875" s="348"/>
      <c r="F7875" s="140"/>
      <c r="G7875" s="140"/>
      <c r="H7875" s="140"/>
      <c r="I7875" s="140"/>
      <c r="J7875" s="147"/>
      <c r="K7875" s="652"/>
      <c r="L7875" s="653"/>
      <c r="M7875" s="140"/>
      <c r="N7875" s="373"/>
      <c r="O7875" s="140"/>
      <c r="P7875" s="140"/>
      <c r="Q7875" s="374"/>
      <c r="R7875" s="373"/>
      <c r="S7875" s="375"/>
      <c r="T7875" s="348"/>
      <c r="U7875" s="373"/>
      <c r="V7875" s="140"/>
      <c r="W7875" s="140"/>
      <c r="X7875" s="141"/>
      <c r="Y7875" s="141"/>
      <c r="Z7875" s="141"/>
      <c r="AA7875" s="141"/>
      <c r="AB7875" s="141"/>
      <c r="AC7875" s="141"/>
      <c r="AD7875" s="141"/>
      <c r="AE7875" s="141"/>
      <c r="AF7875" s="141"/>
      <c r="AG7875" s="141"/>
      <c r="AH7875" s="141"/>
      <c r="AI7875" s="141"/>
      <c r="AJ7875" s="141"/>
      <c r="AK7875" s="141"/>
      <c r="AL7875" s="141"/>
      <c r="AM7875" s="141"/>
      <c r="AN7875" s="141"/>
      <c r="AO7875" s="141"/>
      <c r="AP7875" s="141"/>
      <c r="AQ7875" s="141"/>
      <c r="AR7875" s="141"/>
      <c r="AS7875" s="141"/>
      <c r="AT7875" s="141"/>
      <c r="AU7875" s="141"/>
      <c r="AV7875" s="141"/>
      <c r="AW7875" s="141"/>
      <c r="AX7875" s="141"/>
      <c r="AY7875" s="141"/>
      <c r="AZ7875" s="141"/>
      <c r="BA7875" s="141"/>
      <c r="BB7875" s="141"/>
      <c r="BC7875" s="141"/>
      <c r="BD7875" s="141"/>
      <c r="BE7875" s="141"/>
      <c r="BF7875" s="141"/>
      <c r="BG7875" s="141"/>
      <c r="BH7875" s="141"/>
      <c r="BI7875" s="141"/>
      <c r="BJ7875" s="141"/>
      <c r="BK7875" s="141"/>
    </row>
    <row r="7876" ht="33.0" customHeight="1">
      <c r="A7876" s="140"/>
      <c r="B7876" s="140"/>
      <c r="C7876" s="651"/>
      <c r="D7876" s="649"/>
      <c r="E7876" s="348"/>
      <c r="F7876" s="140"/>
      <c r="G7876" s="140"/>
      <c r="H7876" s="140"/>
      <c r="I7876" s="140"/>
      <c r="J7876" s="147"/>
      <c r="K7876" s="652"/>
      <c r="L7876" s="653"/>
      <c r="M7876" s="140"/>
      <c r="N7876" s="373"/>
      <c r="O7876" s="140"/>
      <c r="P7876" s="140"/>
      <c r="Q7876" s="374"/>
      <c r="R7876" s="373"/>
      <c r="S7876" s="375"/>
      <c r="T7876" s="348"/>
      <c r="U7876" s="373"/>
      <c r="V7876" s="140"/>
      <c r="W7876" s="140"/>
      <c r="X7876" s="141"/>
      <c r="Y7876" s="141"/>
      <c r="Z7876" s="141"/>
      <c r="AA7876" s="141"/>
      <c r="AB7876" s="141"/>
      <c r="AC7876" s="141"/>
      <c r="AD7876" s="141"/>
      <c r="AE7876" s="141"/>
      <c r="AF7876" s="141"/>
      <c r="AG7876" s="141"/>
      <c r="AH7876" s="141"/>
      <c r="AI7876" s="141"/>
      <c r="AJ7876" s="141"/>
      <c r="AK7876" s="141"/>
      <c r="AL7876" s="141"/>
      <c r="AM7876" s="141"/>
      <c r="AN7876" s="141"/>
      <c r="AO7876" s="141"/>
      <c r="AP7876" s="141"/>
      <c r="AQ7876" s="141"/>
      <c r="AR7876" s="141"/>
      <c r="AS7876" s="141"/>
      <c r="AT7876" s="141"/>
      <c r="AU7876" s="141"/>
      <c r="AV7876" s="141"/>
      <c r="AW7876" s="141"/>
      <c r="AX7876" s="141"/>
      <c r="AY7876" s="141"/>
      <c r="AZ7876" s="141"/>
      <c r="BA7876" s="141"/>
      <c r="BB7876" s="141"/>
      <c r="BC7876" s="141"/>
      <c r="BD7876" s="141"/>
      <c r="BE7876" s="141"/>
      <c r="BF7876" s="141"/>
      <c r="BG7876" s="141"/>
      <c r="BH7876" s="141"/>
      <c r="BI7876" s="141"/>
      <c r="BJ7876" s="141"/>
      <c r="BK7876" s="141"/>
    </row>
    <row r="7877" ht="33.0" customHeight="1">
      <c r="A7877" s="140"/>
      <c r="B7877" s="140"/>
      <c r="C7877" s="651"/>
      <c r="D7877" s="649"/>
      <c r="E7877" s="348"/>
      <c r="F7877" s="140"/>
      <c r="G7877" s="140"/>
      <c r="H7877" s="140"/>
      <c r="I7877" s="140"/>
      <c r="J7877" s="147"/>
      <c r="K7877" s="652"/>
      <c r="L7877" s="653"/>
      <c r="M7877" s="140"/>
      <c r="N7877" s="373"/>
      <c r="O7877" s="140"/>
      <c r="P7877" s="140"/>
      <c r="Q7877" s="374"/>
      <c r="R7877" s="373"/>
      <c r="S7877" s="375"/>
      <c r="T7877" s="348"/>
      <c r="U7877" s="373"/>
      <c r="V7877" s="140"/>
      <c r="W7877" s="140"/>
      <c r="X7877" s="141"/>
      <c r="Y7877" s="141"/>
      <c r="Z7877" s="141"/>
      <c r="AA7877" s="141"/>
      <c r="AB7877" s="141"/>
      <c r="AC7877" s="141"/>
      <c r="AD7877" s="141"/>
      <c r="AE7877" s="141"/>
      <c r="AF7877" s="141"/>
      <c r="AG7877" s="141"/>
      <c r="AH7877" s="141"/>
      <c r="AI7877" s="141"/>
      <c r="AJ7877" s="141"/>
      <c r="AK7877" s="141"/>
      <c r="AL7877" s="141"/>
      <c r="AM7877" s="141"/>
      <c r="AN7877" s="141"/>
      <c r="AO7877" s="141"/>
      <c r="AP7877" s="141"/>
      <c r="AQ7877" s="141"/>
      <c r="AR7877" s="141"/>
      <c r="AS7877" s="141"/>
      <c r="AT7877" s="141"/>
      <c r="AU7877" s="141"/>
      <c r="AV7877" s="141"/>
      <c r="AW7877" s="141"/>
      <c r="AX7877" s="141"/>
      <c r="AY7877" s="141"/>
      <c r="AZ7877" s="141"/>
      <c r="BA7877" s="141"/>
      <c r="BB7877" s="141"/>
      <c r="BC7877" s="141"/>
      <c r="BD7877" s="141"/>
      <c r="BE7877" s="141"/>
      <c r="BF7877" s="141"/>
      <c r="BG7877" s="141"/>
      <c r="BH7877" s="141"/>
      <c r="BI7877" s="141"/>
      <c r="BJ7877" s="141"/>
      <c r="BK7877" s="141"/>
    </row>
    <row r="7878" ht="33.0" customHeight="1">
      <c r="A7878" s="140"/>
      <c r="B7878" s="140"/>
      <c r="C7878" s="651"/>
      <c r="D7878" s="649"/>
      <c r="E7878" s="348"/>
      <c r="F7878" s="140"/>
      <c r="G7878" s="140"/>
      <c r="H7878" s="140"/>
      <c r="I7878" s="140"/>
      <c r="J7878" s="147"/>
      <c r="K7878" s="652"/>
      <c r="L7878" s="653"/>
      <c r="M7878" s="140"/>
      <c r="N7878" s="373"/>
      <c r="O7878" s="140"/>
      <c r="P7878" s="140"/>
      <c r="Q7878" s="374"/>
      <c r="R7878" s="373"/>
      <c r="S7878" s="375"/>
      <c r="T7878" s="348"/>
      <c r="U7878" s="373"/>
      <c r="V7878" s="140"/>
      <c r="W7878" s="140"/>
      <c r="X7878" s="141"/>
      <c r="Y7878" s="141"/>
      <c r="Z7878" s="141"/>
      <c r="AA7878" s="141"/>
      <c r="AB7878" s="141"/>
      <c r="AC7878" s="141"/>
      <c r="AD7878" s="141"/>
      <c r="AE7878" s="141"/>
      <c r="AF7878" s="141"/>
      <c r="AG7878" s="141"/>
      <c r="AH7878" s="141"/>
      <c r="AI7878" s="141"/>
      <c r="AJ7878" s="141"/>
      <c r="AK7878" s="141"/>
      <c r="AL7878" s="141"/>
      <c r="AM7878" s="141"/>
      <c r="AN7878" s="141"/>
      <c r="AO7878" s="141"/>
      <c r="AP7878" s="141"/>
      <c r="AQ7878" s="141"/>
      <c r="AR7878" s="141"/>
      <c r="AS7878" s="141"/>
      <c r="AT7878" s="141"/>
      <c r="AU7878" s="141"/>
      <c r="AV7878" s="141"/>
      <c r="AW7878" s="141"/>
      <c r="AX7878" s="141"/>
      <c r="AY7878" s="141"/>
      <c r="AZ7878" s="141"/>
      <c r="BA7878" s="141"/>
      <c r="BB7878" s="141"/>
      <c r="BC7878" s="141"/>
      <c r="BD7878" s="141"/>
      <c r="BE7878" s="141"/>
      <c r="BF7878" s="141"/>
      <c r="BG7878" s="141"/>
      <c r="BH7878" s="141"/>
      <c r="BI7878" s="141"/>
      <c r="BJ7878" s="141"/>
      <c r="BK7878" s="141"/>
    </row>
    <row r="7879" ht="33.0" customHeight="1">
      <c r="A7879" s="140"/>
      <c r="B7879" s="140"/>
      <c r="C7879" s="651"/>
      <c r="D7879" s="649"/>
      <c r="E7879" s="348"/>
      <c r="F7879" s="140"/>
      <c r="G7879" s="140"/>
      <c r="H7879" s="140"/>
      <c r="I7879" s="140"/>
      <c r="J7879" s="147"/>
      <c r="K7879" s="652"/>
      <c r="L7879" s="653"/>
      <c r="M7879" s="140"/>
      <c r="N7879" s="373"/>
      <c r="O7879" s="140"/>
      <c r="P7879" s="140"/>
      <c r="Q7879" s="374"/>
      <c r="R7879" s="373"/>
      <c r="S7879" s="375"/>
      <c r="T7879" s="348"/>
      <c r="U7879" s="373"/>
      <c r="V7879" s="140"/>
      <c r="W7879" s="140"/>
      <c r="X7879" s="141"/>
      <c r="Y7879" s="141"/>
      <c r="Z7879" s="141"/>
      <c r="AA7879" s="141"/>
      <c r="AB7879" s="141"/>
      <c r="AC7879" s="141"/>
      <c r="AD7879" s="141"/>
      <c r="AE7879" s="141"/>
      <c r="AF7879" s="141"/>
      <c r="AG7879" s="141"/>
      <c r="AH7879" s="141"/>
      <c r="AI7879" s="141"/>
      <c r="AJ7879" s="141"/>
      <c r="AK7879" s="141"/>
      <c r="AL7879" s="141"/>
      <c r="AM7879" s="141"/>
      <c r="AN7879" s="141"/>
      <c r="AO7879" s="141"/>
      <c r="AP7879" s="141"/>
      <c r="AQ7879" s="141"/>
      <c r="AR7879" s="141"/>
      <c r="AS7879" s="141"/>
      <c r="AT7879" s="141"/>
      <c r="AU7879" s="141"/>
      <c r="AV7879" s="141"/>
      <c r="AW7879" s="141"/>
      <c r="AX7879" s="141"/>
      <c r="AY7879" s="141"/>
      <c r="AZ7879" s="141"/>
      <c r="BA7879" s="141"/>
      <c r="BB7879" s="141"/>
      <c r="BC7879" s="141"/>
      <c r="BD7879" s="141"/>
      <c r="BE7879" s="141"/>
      <c r="BF7879" s="141"/>
      <c r="BG7879" s="141"/>
      <c r="BH7879" s="141"/>
      <c r="BI7879" s="141"/>
      <c r="BJ7879" s="141"/>
      <c r="BK7879" s="141"/>
    </row>
    <row r="7880" ht="33.0" customHeight="1">
      <c r="A7880" s="140"/>
      <c r="B7880" s="140"/>
      <c r="C7880" s="651"/>
      <c r="D7880" s="649"/>
      <c r="E7880" s="348"/>
      <c r="F7880" s="140"/>
      <c r="G7880" s="140"/>
      <c r="H7880" s="140"/>
      <c r="I7880" s="140"/>
      <c r="J7880" s="147"/>
      <c r="K7880" s="652"/>
      <c r="L7880" s="653"/>
      <c r="M7880" s="140"/>
      <c r="N7880" s="373"/>
      <c r="O7880" s="140"/>
      <c r="P7880" s="140"/>
      <c r="Q7880" s="374"/>
      <c r="R7880" s="373"/>
      <c r="S7880" s="375"/>
      <c r="T7880" s="348"/>
      <c r="U7880" s="373"/>
      <c r="V7880" s="140"/>
      <c r="W7880" s="140"/>
      <c r="X7880" s="141"/>
      <c r="Y7880" s="141"/>
      <c r="Z7880" s="141"/>
      <c r="AA7880" s="141"/>
      <c r="AB7880" s="141"/>
      <c r="AC7880" s="141"/>
      <c r="AD7880" s="141"/>
      <c r="AE7880" s="141"/>
      <c r="AF7880" s="141"/>
      <c r="AG7880" s="141"/>
      <c r="AH7880" s="141"/>
      <c r="AI7880" s="141"/>
      <c r="AJ7880" s="141"/>
      <c r="AK7880" s="141"/>
      <c r="AL7880" s="141"/>
      <c r="AM7880" s="141"/>
      <c r="AN7880" s="141"/>
      <c r="AO7880" s="141"/>
      <c r="AP7880" s="141"/>
      <c r="AQ7880" s="141"/>
      <c r="AR7880" s="141"/>
      <c r="AS7880" s="141"/>
      <c r="AT7880" s="141"/>
      <c r="AU7880" s="141"/>
      <c r="AV7880" s="141"/>
      <c r="AW7880" s="141"/>
      <c r="AX7880" s="141"/>
      <c r="AY7880" s="141"/>
      <c r="AZ7880" s="141"/>
      <c r="BA7880" s="141"/>
      <c r="BB7880" s="141"/>
      <c r="BC7880" s="141"/>
      <c r="BD7880" s="141"/>
      <c r="BE7880" s="141"/>
      <c r="BF7880" s="141"/>
      <c r="BG7880" s="141"/>
      <c r="BH7880" s="141"/>
      <c r="BI7880" s="141"/>
      <c r="BJ7880" s="141"/>
      <c r="BK7880" s="141"/>
    </row>
    <row r="7881" ht="33.0" customHeight="1">
      <c r="A7881" s="140"/>
      <c r="B7881" s="140"/>
      <c r="C7881" s="651"/>
      <c r="D7881" s="649"/>
      <c r="E7881" s="348"/>
      <c r="F7881" s="140"/>
      <c r="G7881" s="140"/>
      <c r="H7881" s="140"/>
      <c r="I7881" s="140"/>
      <c r="J7881" s="147"/>
      <c r="K7881" s="652"/>
      <c r="L7881" s="653"/>
      <c r="M7881" s="140"/>
      <c r="N7881" s="373"/>
      <c r="O7881" s="140"/>
      <c r="P7881" s="140"/>
      <c r="Q7881" s="374"/>
      <c r="R7881" s="373"/>
      <c r="S7881" s="375"/>
      <c r="T7881" s="348"/>
      <c r="U7881" s="373"/>
      <c r="V7881" s="140"/>
      <c r="W7881" s="140"/>
      <c r="X7881" s="141"/>
      <c r="Y7881" s="141"/>
      <c r="Z7881" s="141"/>
      <c r="AA7881" s="141"/>
      <c r="AB7881" s="141"/>
      <c r="AC7881" s="141"/>
      <c r="AD7881" s="141"/>
      <c r="AE7881" s="141"/>
      <c r="AF7881" s="141"/>
      <c r="AG7881" s="141"/>
      <c r="AH7881" s="141"/>
      <c r="AI7881" s="141"/>
      <c r="AJ7881" s="141"/>
      <c r="AK7881" s="141"/>
      <c r="AL7881" s="141"/>
      <c r="AM7881" s="141"/>
      <c r="AN7881" s="141"/>
      <c r="AO7881" s="141"/>
      <c r="AP7881" s="141"/>
      <c r="AQ7881" s="141"/>
      <c r="AR7881" s="141"/>
      <c r="AS7881" s="141"/>
      <c r="AT7881" s="141"/>
      <c r="AU7881" s="141"/>
      <c r="AV7881" s="141"/>
      <c r="AW7881" s="141"/>
      <c r="AX7881" s="141"/>
      <c r="AY7881" s="141"/>
      <c r="AZ7881" s="141"/>
      <c r="BA7881" s="141"/>
      <c r="BB7881" s="141"/>
      <c r="BC7881" s="141"/>
      <c r="BD7881" s="141"/>
      <c r="BE7881" s="141"/>
      <c r="BF7881" s="141"/>
      <c r="BG7881" s="141"/>
      <c r="BH7881" s="141"/>
      <c r="BI7881" s="141"/>
      <c r="BJ7881" s="141"/>
      <c r="BK7881" s="141"/>
    </row>
    <row r="7882" ht="33.0" customHeight="1">
      <c r="A7882" s="140"/>
      <c r="B7882" s="140"/>
      <c r="C7882" s="651"/>
      <c r="D7882" s="649"/>
      <c r="E7882" s="348"/>
      <c r="F7882" s="140"/>
      <c r="G7882" s="140"/>
      <c r="H7882" s="140"/>
      <c r="I7882" s="140"/>
      <c r="J7882" s="147"/>
      <c r="K7882" s="652"/>
      <c r="L7882" s="653"/>
      <c r="M7882" s="140"/>
      <c r="N7882" s="373"/>
      <c r="O7882" s="140"/>
      <c r="P7882" s="140"/>
      <c r="Q7882" s="374"/>
      <c r="R7882" s="373"/>
      <c r="S7882" s="375"/>
      <c r="T7882" s="348"/>
      <c r="U7882" s="373"/>
      <c r="V7882" s="140"/>
      <c r="W7882" s="140"/>
      <c r="X7882" s="141"/>
      <c r="Y7882" s="141"/>
      <c r="Z7882" s="141"/>
      <c r="AA7882" s="141"/>
      <c r="AB7882" s="141"/>
      <c r="AC7882" s="141"/>
      <c r="AD7882" s="141"/>
      <c r="AE7882" s="141"/>
      <c r="AF7882" s="141"/>
      <c r="AG7882" s="141"/>
      <c r="AH7882" s="141"/>
      <c r="AI7882" s="141"/>
      <c r="AJ7882" s="141"/>
      <c r="AK7882" s="141"/>
      <c r="AL7882" s="141"/>
      <c r="AM7882" s="141"/>
      <c r="AN7882" s="141"/>
      <c r="AO7882" s="141"/>
      <c r="AP7882" s="141"/>
      <c r="AQ7882" s="141"/>
      <c r="AR7882" s="141"/>
      <c r="AS7882" s="141"/>
      <c r="AT7882" s="141"/>
      <c r="AU7882" s="141"/>
      <c r="AV7882" s="141"/>
      <c r="AW7882" s="141"/>
      <c r="AX7882" s="141"/>
      <c r="AY7882" s="141"/>
      <c r="AZ7882" s="141"/>
      <c r="BA7882" s="141"/>
      <c r="BB7882" s="141"/>
      <c r="BC7882" s="141"/>
      <c r="BD7882" s="141"/>
      <c r="BE7882" s="141"/>
      <c r="BF7882" s="141"/>
      <c r="BG7882" s="141"/>
      <c r="BH7882" s="141"/>
      <c r="BI7882" s="141"/>
      <c r="BJ7882" s="141"/>
      <c r="BK7882" s="141"/>
    </row>
    <row r="7883" ht="33.0" customHeight="1">
      <c r="A7883" s="140"/>
      <c r="B7883" s="140"/>
      <c r="C7883" s="651"/>
      <c r="D7883" s="649"/>
      <c r="E7883" s="348"/>
      <c r="F7883" s="140"/>
      <c r="G7883" s="140"/>
      <c r="H7883" s="140"/>
      <c r="I7883" s="140"/>
      <c r="J7883" s="147"/>
      <c r="K7883" s="652"/>
      <c r="L7883" s="653"/>
      <c r="M7883" s="140"/>
      <c r="N7883" s="373"/>
      <c r="O7883" s="140"/>
      <c r="P7883" s="140"/>
      <c r="Q7883" s="374"/>
      <c r="R7883" s="373"/>
      <c r="S7883" s="375"/>
      <c r="T7883" s="348"/>
      <c r="U7883" s="373"/>
      <c r="V7883" s="140"/>
      <c r="W7883" s="140"/>
      <c r="X7883" s="141"/>
      <c r="Y7883" s="141"/>
      <c r="Z7883" s="141"/>
      <c r="AA7883" s="141"/>
      <c r="AB7883" s="141"/>
      <c r="AC7883" s="141"/>
      <c r="AD7883" s="141"/>
      <c r="AE7883" s="141"/>
      <c r="AF7883" s="141"/>
      <c r="AG7883" s="141"/>
      <c r="AH7883" s="141"/>
      <c r="AI7883" s="141"/>
      <c r="AJ7883" s="141"/>
      <c r="AK7883" s="141"/>
      <c r="AL7883" s="141"/>
      <c r="AM7883" s="141"/>
      <c r="AN7883" s="141"/>
      <c r="AO7883" s="141"/>
      <c r="AP7883" s="141"/>
      <c r="AQ7883" s="141"/>
      <c r="AR7883" s="141"/>
      <c r="AS7883" s="141"/>
      <c r="AT7883" s="141"/>
      <c r="AU7883" s="141"/>
      <c r="AV7883" s="141"/>
      <c r="AW7883" s="141"/>
      <c r="AX7883" s="141"/>
      <c r="AY7883" s="141"/>
      <c r="AZ7883" s="141"/>
      <c r="BA7883" s="141"/>
      <c r="BB7883" s="141"/>
      <c r="BC7883" s="141"/>
      <c r="BD7883" s="141"/>
      <c r="BE7883" s="141"/>
      <c r="BF7883" s="141"/>
      <c r="BG7883" s="141"/>
      <c r="BH7883" s="141"/>
      <c r="BI7883" s="141"/>
      <c r="BJ7883" s="141"/>
      <c r="BK7883" s="141"/>
    </row>
    <row r="7884" ht="33.0" customHeight="1">
      <c r="A7884" s="140"/>
      <c r="B7884" s="140"/>
      <c r="C7884" s="651"/>
      <c r="D7884" s="649"/>
      <c r="E7884" s="348"/>
      <c r="F7884" s="140"/>
      <c r="G7884" s="140"/>
      <c r="H7884" s="140"/>
      <c r="I7884" s="140"/>
      <c r="J7884" s="147"/>
      <c r="K7884" s="652"/>
      <c r="L7884" s="653"/>
      <c r="M7884" s="140"/>
      <c r="N7884" s="373"/>
      <c r="O7884" s="140"/>
      <c r="P7884" s="140"/>
      <c r="Q7884" s="374"/>
      <c r="R7884" s="373"/>
      <c r="S7884" s="375"/>
      <c r="T7884" s="348"/>
      <c r="U7884" s="373"/>
      <c r="V7884" s="140"/>
      <c r="W7884" s="140"/>
      <c r="X7884" s="141"/>
      <c r="Y7884" s="141"/>
      <c r="Z7884" s="141"/>
      <c r="AA7884" s="141"/>
      <c r="AB7884" s="141"/>
      <c r="AC7884" s="141"/>
      <c r="AD7884" s="141"/>
      <c r="AE7884" s="141"/>
      <c r="AF7884" s="141"/>
      <c r="AG7884" s="141"/>
      <c r="AH7884" s="141"/>
      <c r="AI7884" s="141"/>
      <c r="AJ7884" s="141"/>
      <c r="AK7884" s="141"/>
      <c r="AL7884" s="141"/>
      <c r="AM7884" s="141"/>
      <c r="AN7884" s="141"/>
      <c r="AO7884" s="141"/>
      <c r="AP7884" s="141"/>
      <c r="AQ7884" s="141"/>
      <c r="AR7884" s="141"/>
      <c r="AS7884" s="141"/>
      <c r="AT7884" s="141"/>
      <c r="AU7884" s="141"/>
      <c r="AV7884" s="141"/>
      <c r="AW7884" s="141"/>
      <c r="AX7884" s="141"/>
      <c r="AY7884" s="141"/>
      <c r="AZ7884" s="141"/>
      <c r="BA7884" s="141"/>
      <c r="BB7884" s="141"/>
      <c r="BC7884" s="141"/>
      <c r="BD7884" s="141"/>
      <c r="BE7884" s="141"/>
      <c r="BF7884" s="141"/>
      <c r="BG7884" s="141"/>
      <c r="BH7884" s="141"/>
      <c r="BI7884" s="141"/>
      <c r="BJ7884" s="141"/>
      <c r="BK7884" s="141"/>
    </row>
    <row r="7885" ht="33.0" customHeight="1">
      <c r="A7885" s="140"/>
      <c r="B7885" s="140"/>
      <c r="C7885" s="651"/>
      <c r="D7885" s="649"/>
      <c r="E7885" s="348"/>
      <c r="F7885" s="140"/>
      <c r="G7885" s="140"/>
      <c r="H7885" s="140"/>
      <c r="I7885" s="140"/>
      <c r="J7885" s="147"/>
      <c r="K7885" s="652"/>
      <c r="L7885" s="653"/>
      <c r="M7885" s="140"/>
      <c r="N7885" s="373"/>
      <c r="O7885" s="140"/>
      <c r="P7885" s="140"/>
      <c r="Q7885" s="374"/>
      <c r="R7885" s="373"/>
      <c r="S7885" s="375"/>
      <c r="T7885" s="348"/>
      <c r="U7885" s="373"/>
      <c r="V7885" s="140"/>
      <c r="W7885" s="140"/>
      <c r="X7885" s="141"/>
      <c r="Y7885" s="141"/>
      <c r="Z7885" s="141"/>
      <c r="AA7885" s="141"/>
      <c r="AB7885" s="141"/>
      <c r="AC7885" s="141"/>
      <c r="AD7885" s="141"/>
      <c r="AE7885" s="141"/>
      <c r="AF7885" s="141"/>
      <c r="AG7885" s="141"/>
      <c r="AH7885" s="141"/>
      <c r="AI7885" s="141"/>
      <c r="AJ7885" s="141"/>
      <c r="AK7885" s="141"/>
      <c r="AL7885" s="141"/>
      <c r="AM7885" s="141"/>
      <c r="AN7885" s="141"/>
      <c r="AO7885" s="141"/>
      <c r="AP7885" s="141"/>
      <c r="AQ7885" s="141"/>
      <c r="AR7885" s="141"/>
      <c r="AS7885" s="141"/>
      <c r="AT7885" s="141"/>
      <c r="AU7885" s="141"/>
      <c r="AV7885" s="141"/>
      <c r="AW7885" s="141"/>
      <c r="AX7885" s="141"/>
      <c r="AY7885" s="141"/>
      <c r="AZ7885" s="141"/>
      <c r="BA7885" s="141"/>
      <c r="BB7885" s="141"/>
      <c r="BC7885" s="141"/>
      <c r="BD7885" s="141"/>
      <c r="BE7885" s="141"/>
      <c r="BF7885" s="141"/>
      <c r="BG7885" s="141"/>
      <c r="BH7885" s="141"/>
      <c r="BI7885" s="141"/>
      <c r="BJ7885" s="141"/>
      <c r="BK7885" s="141"/>
    </row>
    <row r="7886" ht="33.0" customHeight="1">
      <c r="A7886" s="140"/>
      <c r="B7886" s="140"/>
      <c r="C7886" s="651"/>
      <c r="D7886" s="649"/>
      <c r="E7886" s="348"/>
      <c r="F7886" s="140"/>
      <c r="G7886" s="140"/>
      <c r="H7886" s="140"/>
      <c r="I7886" s="140"/>
      <c r="J7886" s="147"/>
      <c r="K7886" s="652"/>
      <c r="L7886" s="653"/>
      <c r="M7886" s="140"/>
      <c r="N7886" s="373"/>
      <c r="O7886" s="140"/>
      <c r="P7886" s="140"/>
      <c r="Q7886" s="374"/>
      <c r="R7886" s="373"/>
      <c r="S7886" s="375"/>
      <c r="T7886" s="348"/>
      <c r="U7886" s="373"/>
      <c r="V7886" s="140"/>
      <c r="W7886" s="140"/>
      <c r="X7886" s="141"/>
      <c r="Y7886" s="141"/>
      <c r="Z7886" s="141"/>
      <c r="AA7886" s="141"/>
      <c r="AB7886" s="141"/>
      <c r="AC7886" s="141"/>
      <c r="AD7886" s="141"/>
      <c r="AE7886" s="141"/>
      <c r="AF7886" s="141"/>
      <c r="AG7886" s="141"/>
      <c r="AH7886" s="141"/>
      <c r="AI7886" s="141"/>
      <c r="AJ7886" s="141"/>
      <c r="AK7886" s="141"/>
      <c r="AL7886" s="141"/>
      <c r="AM7886" s="141"/>
      <c r="AN7886" s="141"/>
      <c r="AO7886" s="141"/>
      <c r="AP7886" s="141"/>
      <c r="AQ7886" s="141"/>
      <c r="AR7886" s="141"/>
      <c r="AS7886" s="141"/>
      <c r="AT7886" s="141"/>
      <c r="AU7886" s="141"/>
      <c r="AV7886" s="141"/>
      <c r="AW7886" s="141"/>
      <c r="AX7886" s="141"/>
      <c r="AY7886" s="141"/>
      <c r="AZ7886" s="141"/>
      <c r="BA7886" s="141"/>
      <c r="BB7886" s="141"/>
      <c r="BC7886" s="141"/>
      <c r="BD7886" s="141"/>
      <c r="BE7886" s="141"/>
      <c r="BF7886" s="141"/>
      <c r="BG7886" s="141"/>
      <c r="BH7886" s="141"/>
      <c r="BI7886" s="141"/>
      <c r="BJ7886" s="141"/>
      <c r="BK7886" s="141"/>
    </row>
    <row r="7887" ht="33.0" customHeight="1">
      <c r="A7887" s="140"/>
      <c r="B7887" s="140"/>
      <c r="C7887" s="651"/>
      <c r="D7887" s="649"/>
      <c r="E7887" s="348"/>
      <c r="F7887" s="140"/>
      <c r="G7887" s="140"/>
      <c r="H7887" s="140"/>
      <c r="I7887" s="140"/>
      <c r="J7887" s="147"/>
      <c r="K7887" s="652"/>
      <c r="L7887" s="653"/>
      <c r="M7887" s="140"/>
      <c r="N7887" s="373"/>
      <c r="O7887" s="140"/>
      <c r="P7887" s="140"/>
      <c r="Q7887" s="374"/>
      <c r="R7887" s="373"/>
      <c r="S7887" s="375"/>
      <c r="T7887" s="348"/>
      <c r="U7887" s="373"/>
      <c r="V7887" s="140"/>
      <c r="W7887" s="140"/>
      <c r="X7887" s="141"/>
      <c r="Y7887" s="141"/>
      <c r="Z7887" s="141"/>
      <c r="AA7887" s="141"/>
      <c r="AB7887" s="141"/>
      <c r="AC7887" s="141"/>
      <c r="AD7887" s="141"/>
      <c r="AE7887" s="141"/>
      <c r="AF7887" s="141"/>
      <c r="AG7887" s="141"/>
      <c r="AH7887" s="141"/>
      <c r="AI7887" s="141"/>
      <c r="AJ7887" s="141"/>
      <c r="AK7887" s="141"/>
      <c r="AL7887" s="141"/>
      <c r="AM7887" s="141"/>
      <c r="AN7887" s="141"/>
      <c r="AO7887" s="141"/>
      <c r="AP7887" s="141"/>
      <c r="AQ7887" s="141"/>
      <c r="AR7887" s="141"/>
      <c r="AS7887" s="141"/>
      <c r="AT7887" s="141"/>
      <c r="AU7887" s="141"/>
      <c r="AV7887" s="141"/>
      <c r="AW7887" s="141"/>
      <c r="AX7887" s="141"/>
      <c r="AY7887" s="141"/>
      <c r="AZ7887" s="141"/>
      <c r="BA7887" s="141"/>
      <c r="BB7887" s="141"/>
      <c r="BC7887" s="141"/>
      <c r="BD7887" s="141"/>
      <c r="BE7887" s="141"/>
      <c r="BF7887" s="141"/>
      <c r="BG7887" s="141"/>
      <c r="BH7887" s="141"/>
      <c r="BI7887" s="141"/>
      <c r="BJ7887" s="141"/>
      <c r="BK7887" s="141"/>
    </row>
    <row r="7888" ht="33.0" customHeight="1">
      <c r="A7888" s="140"/>
      <c r="B7888" s="140"/>
      <c r="C7888" s="651"/>
      <c r="D7888" s="649"/>
      <c r="E7888" s="348"/>
      <c r="F7888" s="140"/>
      <c r="G7888" s="140"/>
      <c r="H7888" s="140"/>
      <c r="I7888" s="140"/>
      <c r="J7888" s="147"/>
      <c r="K7888" s="652"/>
      <c r="L7888" s="653"/>
      <c r="M7888" s="140"/>
      <c r="N7888" s="373"/>
      <c r="O7888" s="140"/>
      <c r="P7888" s="140"/>
      <c r="Q7888" s="374"/>
      <c r="R7888" s="373"/>
      <c r="S7888" s="375"/>
      <c r="T7888" s="348"/>
      <c r="U7888" s="373"/>
      <c r="V7888" s="140"/>
      <c r="W7888" s="140"/>
      <c r="X7888" s="141"/>
      <c r="Y7888" s="141"/>
      <c r="Z7888" s="141"/>
      <c r="AA7888" s="141"/>
      <c r="AB7888" s="141"/>
      <c r="AC7888" s="141"/>
      <c r="AD7888" s="141"/>
      <c r="AE7888" s="141"/>
      <c r="AF7888" s="141"/>
      <c r="AG7888" s="141"/>
      <c r="AH7888" s="141"/>
      <c r="AI7888" s="141"/>
      <c r="AJ7888" s="141"/>
      <c r="AK7888" s="141"/>
      <c r="AL7888" s="141"/>
      <c r="AM7888" s="141"/>
      <c r="AN7888" s="141"/>
      <c r="AO7888" s="141"/>
      <c r="AP7888" s="141"/>
      <c r="AQ7888" s="141"/>
      <c r="AR7888" s="141"/>
      <c r="AS7888" s="141"/>
      <c r="AT7888" s="141"/>
      <c r="AU7888" s="141"/>
      <c r="AV7888" s="141"/>
      <c r="AW7888" s="141"/>
      <c r="AX7888" s="141"/>
      <c r="AY7888" s="141"/>
      <c r="AZ7888" s="141"/>
      <c r="BA7888" s="141"/>
      <c r="BB7888" s="141"/>
      <c r="BC7888" s="141"/>
      <c r="BD7888" s="141"/>
      <c r="BE7888" s="141"/>
      <c r="BF7888" s="141"/>
      <c r="BG7888" s="141"/>
      <c r="BH7888" s="141"/>
      <c r="BI7888" s="141"/>
      <c r="BJ7888" s="141"/>
      <c r="BK7888" s="141"/>
    </row>
    <row r="7889" ht="33.0" customHeight="1">
      <c r="A7889" s="140"/>
      <c r="B7889" s="140"/>
      <c r="C7889" s="651"/>
      <c r="D7889" s="649"/>
      <c r="E7889" s="348"/>
      <c r="F7889" s="140"/>
      <c r="G7889" s="140"/>
      <c r="H7889" s="140"/>
      <c r="I7889" s="140"/>
      <c r="J7889" s="147"/>
      <c r="K7889" s="652"/>
      <c r="L7889" s="653"/>
      <c r="M7889" s="140"/>
      <c r="N7889" s="373"/>
      <c r="O7889" s="140"/>
      <c r="P7889" s="140"/>
      <c r="Q7889" s="374"/>
      <c r="R7889" s="373"/>
      <c r="S7889" s="375"/>
      <c r="T7889" s="348"/>
      <c r="U7889" s="373"/>
      <c r="V7889" s="140"/>
      <c r="W7889" s="140"/>
      <c r="X7889" s="141"/>
      <c r="Y7889" s="141"/>
      <c r="Z7889" s="141"/>
      <c r="AA7889" s="141"/>
      <c r="AB7889" s="141"/>
      <c r="AC7889" s="141"/>
      <c r="AD7889" s="141"/>
      <c r="AE7889" s="141"/>
      <c r="AF7889" s="141"/>
      <c r="AG7889" s="141"/>
      <c r="AH7889" s="141"/>
      <c r="AI7889" s="141"/>
      <c r="AJ7889" s="141"/>
      <c r="AK7889" s="141"/>
      <c r="AL7889" s="141"/>
      <c r="AM7889" s="141"/>
      <c r="AN7889" s="141"/>
      <c r="AO7889" s="141"/>
      <c r="AP7889" s="141"/>
      <c r="AQ7889" s="141"/>
      <c r="AR7889" s="141"/>
      <c r="AS7889" s="141"/>
      <c r="AT7889" s="141"/>
      <c r="AU7889" s="141"/>
      <c r="AV7889" s="141"/>
      <c r="AW7889" s="141"/>
      <c r="AX7889" s="141"/>
      <c r="AY7889" s="141"/>
      <c r="AZ7889" s="141"/>
      <c r="BA7889" s="141"/>
      <c r="BB7889" s="141"/>
      <c r="BC7889" s="141"/>
      <c r="BD7889" s="141"/>
      <c r="BE7889" s="141"/>
      <c r="BF7889" s="141"/>
      <c r="BG7889" s="141"/>
      <c r="BH7889" s="141"/>
      <c r="BI7889" s="141"/>
      <c r="BJ7889" s="141"/>
      <c r="BK7889" s="141"/>
    </row>
    <row r="7890" ht="33.0" customHeight="1">
      <c r="A7890" s="140"/>
      <c r="B7890" s="140"/>
      <c r="C7890" s="651"/>
      <c r="D7890" s="649"/>
      <c r="E7890" s="348"/>
      <c r="F7890" s="140"/>
      <c r="G7890" s="140"/>
      <c r="H7890" s="140"/>
      <c r="I7890" s="140"/>
      <c r="J7890" s="147"/>
      <c r="K7890" s="652"/>
      <c r="L7890" s="653"/>
      <c r="M7890" s="140"/>
      <c r="N7890" s="373"/>
      <c r="O7890" s="140"/>
      <c r="P7890" s="140"/>
      <c r="Q7890" s="374"/>
      <c r="R7890" s="373"/>
      <c r="S7890" s="375"/>
      <c r="T7890" s="348"/>
      <c r="U7890" s="373"/>
      <c r="V7890" s="140"/>
      <c r="W7890" s="140"/>
      <c r="X7890" s="141"/>
      <c r="Y7890" s="141"/>
      <c r="Z7890" s="141"/>
      <c r="AA7890" s="141"/>
      <c r="AB7890" s="141"/>
      <c r="AC7890" s="141"/>
      <c r="AD7890" s="141"/>
      <c r="AE7890" s="141"/>
      <c r="AF7890" s="141"/>
      <c r="AG7890" s="141"/>
      <c r="AH7890" s="141"/>
      <c r="AI7890" s="141"/>
      <c r="AJ7890" s="141"/>
      <c r="AK7890" s="141"/>
      <c r="AL7890" s="141"/>
      <c r="AM7890" s="141"/>
      <c r="AN7890" s="141"/>
      <c r="AO7890" s="141"/>
      <c r="AP7890" s="141"/>
      <c r="AQ7890" s="141"/>
      <c r="AR7890" s="141"/>
      <c r="AS7890" s="141"/>
      <c r="AT7890" s="141"/>
      <c r="AU7890" s="141"/>
      <c r="AV7890" s="141"/>
      <c r="AW7890" s="141"/>
      <c r="AX7890" s="141"/>
      <c r="AY7890" s="141"/>
      <c r="AZ7890" s="141"/>
      <c r="BA7890" s="141"/>
      <c r="BB7890" s="141"/>
      <c r="BC7890" s="141"/>
      <c r="BD7890" s="141"/>
      <c r="BE7890" s="141"/>
      <c r="BF7890" s="141"/>
      <c r="BG7890" s="141"/>
      <c r="BH7890" s="141"/>
      <c r="BI7890" s="141"/>
      <c r="BJ7890" s="141"/>
      <c r="BK7890" s="141"/>
    </row>
    <row r="7891" ht="33.0" customHeight="1">
      <c r="A7891" s="140"/>
      <c r="B7891" s="140"/>
      <c r="C7891" s="651"/>
      <c r="D7891" s="649"/>
      <c r="E7891" s="348"/>
      <c r="F7891" s="140"/>
      <c r="G7891" s="140"/>
      <c r="H7891" s="140"/>
      <c r="I7891" s="140"/>
      <c r="J7891" s="147"/>
      <c r="K7891" s="652"/>
      <c r="L7891" s="653"/>
      <c r="M7891" s="140"/>
      <c r="N7891" s="373"/>
      <c r="O7891" s="140"/>
      <c r="P7891" s="140"/>
      <c r="Q7891" s="374"/>
      <c r="R7891" s="373"/>
      <c r="S7891" s="375"/>
      <c r="T7891" s="348"/>
      <c r="U7891" s="373"/>
      <c r="V7891" s="140"/>
      <c r="W7891" s="140"/>
      <c r="X7891" s="141"/>
      <c r="Y7891" s="141"/>
      <c r="Z7891" s="141"/>
      <c r="AA7891" s="141"/>
      <c r="AB7891" s="141"/>
      <c r="AC7891" s="141"/>
      <c r="AD7891" s="141"/>
      <c r="AE7891" s="141"/>
      <c r="AF7891" s="141"/>
      <c r="AG7891" s="141"/>
      <c r="AH7891" s="141"/>
      <c r="AI7891" s="141"/>
      <c r="AJ7891" s="141"/>
      <c r="AK7891" s="141"/>
      <c r="AL7891" s="141"/>
      <c r="AM7891" s="141"/>
      <c r="AN7891" s="141"/>
      <c r="AO7891" s="141"/>
      <c r="AP7891" s="141"/>
      <c r="AQ7891" s="141"/>
      <c r="AR7891" s="141"/>
      <c r="AS7891" s="141"/>
      <c r="AT7891" s="141"/>
      <c r="AU7891" s="141"/>
      <c r="AV7891" s="141"/>
      <c r="AW7891" s="141"/>
      <c r="AX7891" s="141"/>
      <c r="AY7891" s="141"/>
      <c r="AZ7891" s="141"/>
      <c r="BA7891" s="141"/>
      <c r="BB7891" s="141"/>
      <c r="BC7891" s="141"/>
      <c r="BD7891" s="141"/>
      <c r="BE7891" s="141"/>
      <c r="BF7891" s="141"/>
      <c r="BG7891" s="141"/>
      <c r="BH7891" s="141"/>
      <c r="BI7891" s="141"/>
      <c r="BJ7891" s="141"/>
      <c r="BK7891" s="141"/>
    </row>
    <row r="7892" ht="33.0" customHeight="1">
      <c r="A7892" s="140"/>
      <c r="B7892" s="140"/>
      <c r="C7892" s="651"/>
      <c r="D7892" s="649"/>
      <c r="E7892" s="348"/>
      <c r="F7892" s="140"/>
      <c r="G7892" s="140"/>
      <c r="H7892" s="140"/>
      <c r="I7892" s="140"/>
      <c r="J7892" s="147"/>
      <c r="K7892" s="652"/>
      <c r="L7892" s="653"/>
      <c r="M7892" s="140"/>
      <c r="N7892" s="373"/>
      <c r="O7892" s="140"/>
      <c r="P7892" s="140"/>
      <c r="Q7892" s="374"/>
      <c r="R7892" s="373"/>
      <c r="S7892" s="375"/>
      <c r="T7892" s="348"/>
      <c r="U7892" s="373"/>
      <c r="V7892" s="140"/>
      <c r="W7892" s="140"/>
      <c r="X7892" s="141"/>
      <c r="Y7892" s="141"/>
      <c r="Z7892" s="141"/>
      <c r="AA7892" s="141"/>
      <c r="AB7892" s="141"/>
      <c r="AC7892" s="141"/>
      <c r="AD7892" s="141"/>
      <c r="AE7892" s="141"/>
      <c r="AF7892" s="141"/>
      <c r="AG7892" s="141"/>
      <c r="AH7892" s="141"/>
      <c r="AI7892" s="141"/>
      <c r="AJ7892" s="141"/>
      <c r="AK7892" s="141"/>
      <c r="AL7892" s="141"/>
      <c r="AM7892" s="141"/>
      <c r="AN7892" s="141"/>
      <c r="AO7892" s="141"/>
      <c r="AP7892" s="141"/>
      <c r="AQ7892" s="141"/>
      <c r="AR7892" s="141"/>
      <c r="AS7892" s="141"/>
      <c r="AT7892" s="141"/>
      <c r="AU7892" s="141"/>
      <c r="AV7892" s="141"/>
      <c r="AW7892" s="141"/>
      <c r="AX7892" s="141"/>
      <c r="AY7892" s="141"/>
      <c r="AZ7892" s="141"/>
      <c r="BA7892" s="141"/>
      <c r="BB7892" s="141"/>
      <c r="BC7892" s="141"/>
      <c r="BD7892" s="141"/>
      <c r="BE7892" s="141"/>
      <c r="BF7892" s="141"/>
      <c r="BG7892" s="141"/>
      <c r="BH7892" s="141"/>
      <c r="BI7892" s="141"/>
      <c r="BJ7892" s="141"/>
      <c r="BK7892" s="141"/>
    </row>
    <row r="7893" ht="33.0" customHeight="1">
      <c r="A7893" s="140"/>
      <c r="B7893" s="140"/>
      <c r="C7893" s="651"/>
      <c r="D7893" s="649"/>
      <c r="E7893" s="348"/>
      <c r="F7893" s="140"/>
      <c r="G7893" s="140"/>
      <c r="H7893" s="140"/>
      <c r="I7893" s="140"/>
      <c r="J7893" s="147"/>
      <c r="K7893" s="652"/>
      <c r="L7893" s="653"/>
      <c r="M7893" s="140"/>
      <c r="N7893" s="373"/>
      <c r="O7893" s="140"/>
      <c r="P7893" s="140"/>
      <c r="Q7893" s="374"/>
      <c r="R7893" s="373"/>
      <c r="S7893" s="375"/>
      <c r="T7893" s="348"/>
      <c r="U7893" s="373"/>
      <c r="V7893" s="140"/>
      <c r="W7893" s="140"/>
      <c r="X7893" s="141"/>
      <c r="Y7893" s="141"/>
      <c r="Z7893" s="141"/>
      <c r="AA7893" s="141"/>
      <c r="AB7893" s="141"/>
      <c r="AC7893" s="141"/>
      <c r="AD7893" s="141"/>
      <c r="AE7893" s="141"/>
      <c r="AF7893" s="141"/>
      <c r="AG7893" s="141"/>
      <c r="AH7893" s="141"/>
      <c r="AI7893" s="141"/>
      <c r="AJ7893" s="141"/>
      <c r="AK7893" s="141"/>
      <c r="AL7893" s="141"/>
      <c r="AM7893" s="141"/>
      <c r="AN7893" s="141"/>
      <c r="AO7893" s="141"/>
      <c r="AP7893" s="141"/>
      <c r="AQ7893" s="141"/>
      <c r="AR7893" s="141"/>
      <c r="AS7893" s="141"/>
      <c r="AT7893" s="141"/>
      <c r="AU7893" s="141"/>
      <c r="AV7893" s="141"/>
      <c r="AW7893" s="141"/>
      <c r="AX7893" s="141"/>
      <c r="AY7893" s="141"/>
      <c r="AZ7893" s="141"/>
      <c r="BA7893" s="141"/>
      <c r="BB7893" s="141"/>
      <c r="BC7893" s="141"/>
      <c r="BD7893" s="141"/>
      <c r="BE7893" s="141"/>
      <c r="BF7893" s="141"/>
      <c r="BG7893" s="141"/>
      <c r="BH7893" s="141"/>
      <c r="BI7893" s="141"/>
      <c r="BJ7893" s="141"/>
      <c r="BK7893" s="141"/>
    </row>
    <row r="7894" ht="33.0" customHeight="1">
      <c r="A7894" s="140"/>
      <c r="B7894" s="140"/>
      <c r="C7894" s="651"/>
      <c r="D7894" s="649"/>
      <c r="E7894" s="348"/>
      <c r="F7894" s="140"/>
      <c r="G7894" s="140"/>
      <c r="H7894" s="140"/>
      <c r="I7894" s="140"/>
      <c r="J7894" s="147"/>
      <c r="K7894" s="652"/>
      <c r="L7894" s="653"/>
      <c r="M7894" s="140"/>
      <c r="N7894" s="373"/>
      <c r="O7894" s="140"/>
      <c r="P7894" s="140"/>
      <c r="Q7894" s="374"/>
      <c r="R7894" s="373"/>
      <c r="S7894" s="375"/>
      <c r="T7894" s="348"/>
      <c r="U7894" s="373"/>
      <c r="V7894" s="140"/>
      <c r="W7894" s="140"/>
      <c r="X7894" s="141"/>
      <c r="Y7894" s="141"/>
      <c r="Z7894" s="141"/>
      <c r="AA7894" s="141"/>
      <c r="AB7894" s="141"/>
      <c r="AC7894" s="141"/>
      <c r="AD7894" s="141"/>
      <c r="AE7894" s="141"/>
      <c r="AF7894" s="141"/>
      <c r="AG7894" s="141"/>
      <c r="AH7894" s="141"/>
      <c r="AI7894" s="141"/>
      <c r="AJ7894" s="141"/>
      <c r="AK7894" s="141"/>
      <c r="AL7894" s="141"/>
      <c r="AM7894" s="141"/>
      <c r="AN7894" s="141"/>
      <c r="AO7894" s="141"/>
      <c r="AP7894" s="141"/>
      <c r="AQ7894" s="141"/>
      <c r="AR7894" s="141"/>
      <c r="AS7894" s="141"/>
      <c r="AT7894" s="141"/>
      <c r="AU7894" s="141"/>
      <c r="AV7894" s="141"/>
      <c r="AW7894" s="141"/>
      <c r="AX7894" s="141"/>
      <c r="AY7894" s="141"/>
      <c r="AZ7894" s="141"/>
      <c r="BA7894" s="141"/>
      <c r="BB7894" s="141"/>
      <c r="BC7894" s="141"/>
      <c r="BD7894" s="141"/>
      <c r="BE7894" s="141"/>
      <c r="BF7894" s="141"/>
      <c r="BG7894" s="141"/>
      <c r="BH7894" s="141"/>
      <c r="BI7894" s="141"/>
      <c r="BJ7894" s="141"/>
      <c r="BK7894" s="141"/>
    </row>
    <row r="7895" ht="33.0" customHeight="1">
      <c r="A7895" s="140"/>
      <c r="B7895" s="140"/>
      <c r="C7895" s="651"/>
      <c r="D7895" s="649"/>
      <c r="E7895" s="348"/>
      <c r="F7895" s="140"/>
      <c r="G7895" s="140"/>
      <c r="H7895" s="140"/>
      <c r="I7895" s="140"/>
      <c r="J7895" s="147"/>
      <c r="K7895" s="652"/>
      <c r="L7895" s="653"/>
      <c r="M7895" s="140"/>
      <c r="N7895" s="373"/>
      <c r="O7895" s="140"/>
      <c r="P7895" s="140"/>
      <c r="Q7895" s="374"/>
      <c r="R7895" s="373"/>
      <c r="S7895" s="375"/>
      <c r="T7895" s="348"/>
      <c r="U7895" s="373"/>
      <c r="V7895" s="140"/>
      <c r="W7895" s="140"/>
      <c r="X7895" s="141"/>
      <c r="Y7895" s="141"/>
      <c r="Z7895" s="141"/>
      <c r="AA7895" s="141"/>
      <c r="AB7895" s="141"/>
      <c r="AC7895" s="141"/>
      <c r="AD7895" s="141"/>
      <c r="AE7895" s="141"/>
      <c r="AF7895" s="141"/>
      <c r="AG7895" s="141"/>
      <c r="AH7895" s="141"/>
      <c r="AI7895" s="141"/>
      <c r="AJ7895" s="141"/>
      <c r="AK7895" s="141"/>
      <c r="AL7895" s="141"/>
      <c r="AM7895" s="141"/>
      <c r="AN7895" s="141"/>
      <c r="AO7895" s="141"/>
      <c r="AP7895" s="141"/>
      <c r="AQ7895" s="141"/>
      <c r="AR7895" s="141"/>
      <c r="AS7895" s="141"/>
      <c r="AT7895" s="141"/>
      <c r="AU7895" s="141"/>
      <c r="AV7895" s="141"/>
      <c r="AW7895" s="141"/>
      <c r="AX7895" s="141"/>
      <c r="AY7895" s="141"/>
      <c r="AZ7895" s="141"/>
      <c r="BA7895" s="141"/>
      <c r="BB7895" s="141"/>
      <c r="BC7895" s="141"/>
      <c r="BD7895" s="141"/>
      <c r="BE7895" s="141"/>
      <c r="BF7895" s="141"/>
      <c r="BG7895" s="141"/>
      <c r="BH7895" s="141"/>
      <c r="BI7895" s="141"/>
      <c r="BJ7895" s="141"/>
      <c r="BK7895" s="141"/>
    </row>
    <row r="7896" ht="33.0" customHeight="1">
      <c r="A7896" s="140"/>
      <c r="B7896" s="140"/>
      <c r="C7896" s="651"/>
      <c r="D7896" s="649"/>
      <c r="E7896" s="348"/>
      <c r="F7896" s="140"/>
      <c r="G7896" s="140"/>
      <c r="H7896" s="140"/>
      <c r="I7896" s="140"/>
      <c r="J7896" s="147"/>
      <c r="K7896" s="652"/>
      <c r="L7896" s="653"/>
      <c r="M7896" s="140"/>
      <c r="N7896" s="373"/>
      <c r="O7896" s="140"/>
      <c r="P7896" s="140"/>
      <c r="Q7896" s="374"/>
      <c r="R7896" s="373"/>
      <c r="S7896" s="375"/>
      <c r="T7896" s="348"/>
      <c r="U7896" s="373"/>
      <c r="V7896" s="140"/>
      <c r="W7896" s="140"/>
      <c r="X7896" s="141"/>
      <c r="Y7896" s="141"/>
      <c r="Z7896" s="141"/>
      <c r="AA7896" s="141"/>
      <c r="AB7896" s="141"/>
      <c r="AC7896" s="141"/>
      <c r="AD7896" s="141"/>
      <c r="AE7896" s="141"/>
      <c r="AF7896" s="141"/>
      <c r="AG7896" s="141"/>
      <c r="AH7896" s="141"/>
      <c r="AI7896" s="141"/>
      <c r="AJ7896" s="141"/>
      <c r="AK7896" s="141"/>
      <c r="AL7896" s="141"/>
      <c r="AM7896" s="141"/>
      <c r="AN7896" s="141"/>
      <c r="AO7896" s="141"/>
      <c r="AP7896" s="141"/>
      <c r="AQ7896" s="141"/>
      <c r="AR7896" s="141"/>
      <c r="AS7896" s="141"/>
      <c r="AT7896" s="141"/>
      <c r="AU7896" s="141"/>
      <c r="AV7896" s="141"/>
      <c r="AW7896" s="141"/>
      <c r="AX7896" s="141"/>
      <c r="AY7896" s="141"/>
      <c r="AZ7896" s="141"/>
      <c r="BA7896" s="141"/>
      <c r="BB7896" s="141"/>
      <c r="BC7896" s="141"/>
      <c r="BD7896" s="141"/>
      <c r="BE7896" s="141"/>
      <c r="BF7896" s="141"/>
      <c r="BG7896" s="141"/>
      <c r="BH7896" s="141"/>
      <c r="BI7896" s="141"/>
      <c r="BJ7896" s="141"/>
      <c r="BK7896" s="141"/>
    </row>
    <row r="7897" ht="33.0" customHeight="1">
      <c r="A7897" s="140"/>
      <c r="B7897" s="140"/>
      <c r="C7897" s="651"/>
      <c r="D7897" s="649"/>
      <c r="E7897" s="348"/>
      <c r="F7897" s="140"/>
      <c r="G7897" s="140"/>
      <c r="H7897" s="140"/>
      <c r="I7897" s="140"/>
      <c r="J7897" s="147"/>
      <c r="K7897" s="652"/>
      <c r="L7897" s="653"/>
      <c r="M7897" s="140"/>
      <c r="N7897" s="373"/>
      <c r="O7897" s="140"/>
      <c r="P7897" s="140"/>
      <c r="Q7897" s="374"/>
      <c r="R7897" s="373"/>
      <c r="S7897" s="375"/>
      <c r="T7897" s="348"/>
      <c r="U7897" s="373"/>
      <c r="V7897" s="140"/>
      <c r="W7897" s="140"/>
      <c r="X7897" s="141"/>
      <c r="Y7897" s="141"/>
      <c r="Z7897" s="141"/>
      <c r="AA7897" s="141"/>
      <c r="AB7897" s="141"/>
      <c r="AC7897" s="141"/>
      <c r="AD7897" s="141"/>
      <c r="AE7897" s="141"/>
      <c r="AF7897" s="141"/>
      <c r="AG7897" s="141"/>
      <c r="AH7897" s="141"/>
      <c r="AI7897" s="141"/>
      <c r="AJ7897" s="141"/>
      <c r="AK7897" s="141"/>
      <c r="AL7897" s="141"/>
      <c r="AM7897" s="141"/>
      <c r="AN7897" s="141"/>
      <c r="AO7897" s="141"/>
      <c r="AP7897" s="141"/>
      <c r="AQ7897" s="141"/>
      <c r="AR7897" s="141"/>
      <c r="AS7897" s="141"/>
      <c r="AT7897" s="141"/>
      <c r="AU7897" s="141"/>
      <c r="AV7897" s="141"/>
      <c r="AW7897" s="141"/>
      <c r="AX7897" s="141"/>
      <c r="AY7897" s="141"/>
      <c r="AZ7897" s="141"/>
      <c r="BA7897" s="141"/>
      <c r="BB7897" s="141"/>
      <c r="BC7897" s="141"/>
      <c r="BD7897" s="141"/>
      <c r="BE7897" s="141"/>
      <c r="BF7897" s="141"/>
      <c r="BG7897" s="141"/>
      <c r="BH7897" s="141"/>
      <c r="BI7897" s="141"/>
      <c r="BJ7897" s="141"/>
      <c r="BK7897" s="141"/>
    </row>
    <row r="7898" ht="33.0" customHeight="1">
      <c r="A7898" s="140"/>
      <c r="B7898" s="140"/>
      <c r="C7898" s="651"/>
      <c r="D7898" s="649"/>
      <c r="E7898" s="348"/>
      <c r="F7898" s="140"/>
      <c r="G7898" s="140"/>
      <c r="H7898" s="140"/>
      <c r="I7898" s="140"/>
      <c r="J7898" s="147"/>
      <c r="K7898" s="652"/>
      <c r="L7898" s="653"/>
      <c r="M7898" s="140"/>
      <c r="N7898" s="373"/>
      <c r="O7898" s="140"/>
      <c r="P7898" s="140"/>
      <c r="Q7898" s="374"/>
      <c r="R7898" s="373"/>
      <c r="S7898" s="375"/>
      <c r="T7898" s="348"/>
      <c r="U7898" s="373"/>
      <c r="V7898" s="140"/>
      <c r="W7898" s="140"/>
      <c r="X7898" s="141"/>
      <c r="Y7898" s="141"/>
      <c r="Z7898" s="141"/>
      <c r="AA7898" s="141"/>
      <c r="AB7898" s="141"/>
      <c r="AC7898" s="141"/>
      <c r="AD7898" s="141"/>
      <c r="AE7898" s="141"/>
      <c r="AF7898" s="141"/>
      <c r="AG7898" s="141"/>
      <c r="AH7898" s="141"/>
      <c r="AI7898" s="141"/>
      <c r="AJ7898" s="141"/>
      <c r="AK7898" s="141"/>
      <c r="AL7898" s="141"/>
      <c r="AM7898" s="141"/>
      <c r="AN7898" s="141"/>
      <c r="AO7898" s="141"/>
      <c r="AP7898" s="141"/>
      <c r="AQ7898" s="141"/>
      <c r="AR7898" s="141"/>
      <c r="AS7898" s="141"/>
      <c r="AT7898" s="141"/>
      <c r="AU7898" s="141"/>
      <c r="AV7898" s="141"/>
      <c r="AW7898" s="141"/>
      <c r="AX7898" s="141"/>
      <c r="AY7898" s="141"/>
      <c r="AZ7898" s="141"/>
      <c r="BA7898" s="141"/>
      <c r="BB7898" s="141"/>
      <c r="BC7898" s="141"/>
      <c r="BD7898" s="141"/>
      <c r="BE7898" s="141"/>
      <c r="BF7898" s="141"/>
      <c r="BG7898" s="141"/>
      <c r="BH7898" s="141"/>
      <c r="BI7898" s="141"/>
      <c r="BJ7898" s="141"/>
      <c r="BK7898" s="141"/>
    </row>
    <row r="7899" ht="33.0" customHeight="1">
      <c r="A7899" s="140"/>
      <c r="B7899" s="140"/>
      <c r="C7899" s="651"/>
      <c r="D7899" s="649"/>
      <c r="E7899" s="348"/>
      <c r="F7899" s="140"/>
      <c r="G7899" s="140"/>
      <c r="H7899" s="140"/>
      <c r="I7899" s="140"/>
      <c r="J7899" s="147"/>
      <c r="K7899" s="652"/>
      <c r="L7899" s="653"/>
      <c r="M7899" s="140"/>
      <c r="N7899" s="373"/>
      <c r="O7899" s="140"/>
      <c r="P7899" s="140"/>
      <c r="Q7899" s="374"/>
      <c r="R7899" s="373"/>
      <c r="S7899" s="375"/>
      <c r="T7899" s="348"/>
      <c r="U7899" s="373"/>
      <c r="V7899" s="140"/>
      <c r="W7899" s="140"/>
      <c r="X7899" s="141"/>
      <c r="Y7899" s="141"/>
      <c r="Z7899" s="141"/>
      <c r="AA7899" s="141"/>
      <c r="AB7899" s="141"/>
      <c r="AC7899" s="141"/>
      <c r="AD7899" s="141"/>
      <c r="AE7899" s="141"/>
      <c r="AF7899" s="141"/>
      <c r="AG7899" s="141"/>
      <c r="AH7899" s="141"/>
      <c r="AI7899" s="141"/>
      <c r="AJ7899" s="141"/>
      <c r="AK7899" s="141"/>
      <c r="AL7899" s="141"/>
      <c r="AM7899" s="141"/>
      <c r="AN7899" s="141"/>
      <c r="AO7899" s="141"/>
      <c r="AP7899" s="141"/>
      <c r="AQ7899" s="141"/>
      <c r="AR7899" s="141"/>
      <c r="AS7899" s="141"/>
      <c r="AT7899" s="141"/>
      <c r="AU7899" s="141"/>
      <c r="AV7899" s="141"/>
      <c r="AW7899" s="141"/>
      <c r="AX7899" s="141"/>
      <c r="AY7899" s="141"/>
      <c r="AZ7899" s="141"/>
      <c r="BA7899" s="141"/>
      <c r="BB7899" s="141"/>
      <c r="BC7899" s="141"/>
      <c r="BD7899" s="141"/>
      <c r="BE7899" s="141"/>
      <c r="BF7899" s="141"/>
      <c r="BG7899" s="141"/>
      <c r="BH7899" s="141"/>
      <c r="BI7899" s="141"/>
      <c r="BJ7899" s="141"/>
      <c r="BK7899" s="141"/>
    </row>
    <row r="7900" ht="33.0" customHeight="1">
      <c r="A7900" s="140"/>
      <c r="B7900" s="140"/>
      <c r="C7900" s="651"/>
      <c r="D7900" s="649"/>
      <c r="E7900" s="348"/>
      <c r="F7900" s="140"/>
      <c r="G7900" s="140"/>
      <c r="H7900" s="140"/>
      <c r="I7900" s="140"/>
      <c r="J7900" s="147"/>
      <c r="K7900" s="652"/>
      <c r="L7900" s="653"/>
      <c r="M7900" s="140"/>
      <c r="N7900" s="373"/>
      <c r="O7900" s="140"/>
      <c r="P7900" s="140"/>
      <c r="Q7900" s="374"/>
      <c r="R7900" s="373"/>
      <c r="S7900" s="375"/>
      <c r="T7900" s="348"/>
      <c r="U7900" s="373"/>
      <c r="V7900" s="140"/>
      <c r="W7900" s="140"/>
      <c r="X7900" s="141"/>
      <c r="Y7900" s="141"/>
      <c r="Z7900" s="141"/>
      <c r="AA7900" s="141"/>
      <c r="AB7900" s="141"/>
      <c r="AC7900" s="141"/>
      <c r="AD7900" s="141"/>
      <c r="AE7900" s="141"/>
      <c r="AF7900" s="141"/>
      <c r="AG7900" s="141"/>
      <c r="AH7900" s="141"/>
      <c r="AI7900" s="141"/>
      <c r="AJ7900" s="141"/>
      <c r="AK7900" s="141"/>
      <c r="AL7900" s="141"/>
      <c r="AM7900" s="141"/>
      <c r="AN7900" s="141"/>
      <c r="AO7900" s="141"/>
      <c r="AP7900" s="141"/>
      <c r="AQ7900" s="141"/>
      <c r="AR7900" s="141"/>
      <c r="AS7900" s="141"/>
      <c r="AT7900" s="141"/>
      <c r="AU7900" s="141"/>
      <c r="AV7900" s="141"/>
      <c r="AW7900" s="141"/>
      <c r="AX7900" s="141"/>
      <c r="AY7900" s="141"/>
      <c r="AZ7900" s="141"/>
      <c r="BA7900" s="141"/>
      <c r="BB7900" s="141"/>
      <c r="BC7900" s="141"/>
      <c r="BD7900" s="141"/>
      <c r="BE7900" s="141"/>
      <c r="BF7900" s="141"/>
      <c r="BG7900" s="141"/>
      <c r="BH7900" s="141"/>
      <c r="BI7900" s="141"/>
      <c r="BJ7900" s="141"/>
      <c r="BK7900" s="141"/>
    </row>
    <row r="7901" ht="33.0" customHeight="1">
      <c r="A7901" s="140"/>
      <c r="B7901" s="140"/>
      <c r="C7901" s="651"/>
      <c r="D7901" s="649"/>
      <c r="E7901" s="348"/>
      <c r="F7901" s="140"/>
      <c r="G7901" s="140"/>
      <c r="H7901" s="140"/>
      <c r="I7901" s="140"/>
      <c r="J7901" s="147"/>
      <c r="K7901" s="652"/>
      <c r="L7901" s="653"/>
      <c r="M7901" s="140"/>
      <c r="N7901" s="373"/>
      <c r="O7901" s="140"/>
      <c r="P7901" s="140"/>
      <c r="Q7901" s="374"/>
      <c r="R7901" s="373"/>
      <c r="S7901" s="375"/>
      <c r="T7901" s="348"/>
      <c r="U7901" s="373"/>
      <c r="V7901" s="140"/>
      <c r="W7901" s="140"/>
      <c r="X7901" s="141"/>
      <c r="Y7901" s="141"/>
      <c r="Z7901" s="141"/>
      <c r="AA7901" s="141"/>
      <c r="AB7901" s="141"/>
      <c r="AC7901" s="141"/>
      <c r="AD7901" s="141"/>
      <c r="AE7901" s="141"/>
      <c r="AF7901" s="141"/>
      <c r="AG7901" s="141"/>
      <c r="AH7901" s="141"/>
      <c r="AI7901" s="141"/>
      <c r="AJ7901" s="141"/>
      <c r="AK7901" s="141"/>
      <c r="AL7901" s="141"/>
      <c r="AM7901" s="141"/>
      <c r="AN7901" s="141"/>
      <c r="AO7901" s="141"/>
      <c r="AP7901" s="141"/>
      <c r="AQ7901" s="141"/>
      <c r="AR7901" s="141"/>
      <c r="AS7901" s="141"/>
      <c r="AT7901" s="141"/>
      <c r="AU7901" s="141"/>
      <c r="AV7901" s="141"/>
      <c r="AW7901" s="141"/>
      <c r="AX7901" s="141"/>
      <c r="AY7901" s="141"/>
      <c r="AZ7901" s="141"/>
      <c r="BA7901" s="141"/>
      <c r="BB7901" s="141"/>
      <c r="BC7901" s="141"/>
      <c r="BD7901" s="141"/>
      <c r="BE7901" s="141"/>
      <c r="BF7901" s="141"/>
      <c r="BG7901" s="141"/>
      <c r="BH7901" s="141"/>
      <c r="BI7901" s="141"/>
      <c r="BJ7901" s="141"/>
      <c r="BK7901" s="141"/>
    </row>
    <row r="7902" ht="33.0" customHeight="1">
      <c r="A7902" s="140"/>
      <c r="B7902" s="140"/>
      <c r="C7902" s="651"/>
      <c r="D7902" s="649"/>
      <c r="E7902" s="348"/>
      <c r="F7902" s="140"/>
      <c r="G7902" s="140"/>
      <c r="H7902" s="140"/>
      <c r="I7902" s="140"/>
      <c r="J7902" s="147"/>
      <c r="K7902" s="652"/>
      <c r="L7902" s="653"/>
      <c r="M7902" s="140"/>
      <c r="N7902" s="373"/>
      <c r="O7902" s="140"/>
      <c r="P7902" s="140"/>
      <c r="Q7902" s="374"/>
      <c r="R7902" s="373"/>
      <c r="S7902" s="375"/>
      <c r="T7902" s="348"/>
      <c r="U7902" s="373"/>
      <c r="V7902" s="140"/>
      <c r="W7902" s="140"/>
      <c r="X7902" s="141"/>
      <c r="Y7902" s="141"/>
      <c r="Z7902" s="141"/>
      <c r="AA7902" s="141"/>
      <c r="AB7902" s="141"/>
      <c r="AC7902" s="141"/>
      <c r="AD7902" s="141"/>
      <c r="AE7902" s="141"/>
      <c r="AF7902" s="141"/>
      <c r="AG7902" s="141"/>
      <c r="AH7902" s="141"/>
      <c r="AI7902" s="141"/>
      <c r="AJ7902" s="141"/>
      <c r="AK7902" s="141"/>
      <c r="AL7902" s="141"/>
      <c r="AM7902" s="141"/>
      <c r="AN7902" s="141"/>
      <c r="AO7902" s="141"/>
      <c r="AP7902" s="141"/>
      <c r="AQ7902" s="141"/>
      <c r="AR7902" s="141"/>
      <c r="AS7902" s="141"/>
      <c r="AT7902" s="141"/>
      <c r="AU7902" s="141"/>
      <c r="AV7902" s="141"/>
      <c r="AW7902" s="141"/>
      <c r="AX7902" s="141"/>
      <c r="AY7902" s="141"/>
      <c r="AZ7902" s="141"/>
      <c r="BA7902" s="141"/>
      <c r="BB7902" s="141"/>
      <c r="BC7902" s="141"/>
      <c r="BD7902" s="141"/>
      <c r="BE7902" s="141"/>
      <c r="BF7902" s="141"/>
      <c r="BG7902" s="141"/>
      <c r="BH7902" s="141"/>
      <c r="BI7902" s="141"/>
      <c r="BJ7902" s="141"/>
      <c r="BK7902" s="141"/>
    </row>
    <row r="7903" ht="33.0" customHeight="1">
      <c r="A7903" s="140"/>
      <c r="B7903" s="140"/>
      <c r="C7903" s="651"/>
      <c r="D7903" s="649"/>
      <c r="E7903" s="348"/>
      <c r="F7903" s="140"/>
      <c r="G7903" s="140"/>
      <c r="H7903" s="140"/>
      <c r="I7903" s="140"/>
      <c r="J7903" s="147"/>
      <c r="K7903" s="652"/>
      <c r="L7903" s="653"/>
      <c r="M7903" s="140"/>
      <c r="N7903" s="373"/>
      <c r="O7903" s="140"/>
      <c r="P7903" s="140"/>
      <c r="Q7903" s="374"/>
      <c r="R7903" s="373"/>
      <c r="S7903" s="375"/>
      <c r="T7903" s="348"/>
      <c r="U7903" s="373"/>
      <c r="V7903" s="140"/>
      <c r="W7903" s="140"/>
      <c r="X7903" s="141"/>
      <c r="Y7903" s="141"/>
      <c r="Z7903" s="141"/>
      <c r="AA7903" s="141"/>
      <c r="AB7903" s="141"/>
      <c r="AC7903" s="141"/>
      <c r="AD7903" s="141"/>
      <c r="AE7903" s="141"/>
      <c r="AF7903" s="141"/>
      <c r="AG7903" s="141"/>
      <c r="AH7903" s="141"/>
      <c r="AI7903" s="141"/>
      <c r="AJ7903" s="141"/>
      <c r="AK7903" s="141"/>
      <c r="AL7903" s="141"/>
      <c r="AM7903" s="141"/>
      <c r="AN7903" s="141"/>
      <c r="AO7903" s="141"/>
      <c r="AP7903" s="141"/>
      <c r="AQ7903" s="141"/>
      <c r="AR7903" s="141"/>
      <c r="AS7903" s="141"/>
      <c r="AT7903" s="141"/>
      <c r="AU7903" s="141"/>
      <c r="AV7903" s="141"/>
      <c r="AW7903" s="141"/>
      <c r="AX7903" s="141"/>
      <c r="AY7903" s="141"/>
      <c r="AZ7903" s="141"/>
      <c r="BA7903" s="141"/>
      <c r="BB7903" s="141"/>
      <c r="BC7903" s="141"/>
      <c r="BD7903" s="141"/>
      <c r="BE7903" s="141"/>
      <c r="BF7903" s="141"/>
      <c r="BG7903" s="141"/>
      <c r="BH7903" s="141"/>
      <c r="BI7903" s="141"/>
      <c r="BJ7903" s="141"/>
      <c r="BK7903" s="141"/>
    </row>
    <row r="7904" ht="33.0" customHeight="1">
      <c r="A7904" s="140"/>
      <c r="B7904" s="140"/>
      <c r="C7904" s="651"/>
      <c r="D7904" s="649"/>
      <c r="E7904" s="348"/>
      <c r="F7904" s="140"/>
      <c r="G7904" s="140"/>
      <c r="H7904" s="140"/>
      <c r="I7904" s="140"/>
      <c r="J7904" s="147"/>
      <c r="K7904" s="652"/>
      <c r="L7904" s="653"/>
      <c r="M7904" s="140"/>
      <c r="N7904" s="373"/>
      <c r="O7904" s="140"/>
      <c r="P7904" s="140"/>
      <c r="Q7904" s="374"/>
      <c r="R7904" s="373"/>
      <c r="S7904" s="375"/>
      <c r="T7904" s="348"/>
      <c r="U7904" s="373"/>
      <c r="V7904" s="140"/>
      <c r="W7904" s="140"/>
      <c r="X7904" s="141"/>
      <c r="Y7904" s="141"/>
      <c r="Z7904" s="141"/>
      <c r="AA7904" s="141"/>
      <c r="AB7904" s="141"/>
      <c r="AC7904" s="141"/>
      <c r="AD7904" s="141"/>
      <c r="AE7904" s="141"/>
      <c r="AF7904" s="141"/>
      <c r="AG7904" s="141"/>
      <c r="AH7904" s="141"/>
      <c r="AI7904" s="141"/>
      <c r="AJ7904" s="141"/>
      <c r="AK7904" s="141"/>
      <c r="AL7904" s="141"/>
      <c r="AM7904" s="141"/>
      <c r="AN7904" s="141"/>
      <c r="AO7904" s="141"/>
      <c r="AP7904" s="141"/>
      <c r="AQ7904" s="141"/>
      <c r="AR7904" s="141"/>
      <c r="AS7904" s="141"/>
      <c r="AT7904" s="141"/>
      <c r="AU7904" s="141"/>
      <c r="AV7904" s="141"/>
      <c r="AW7904" s="141"/>
      <c r="AX7904" s="141"/>
      <c r="AY7904" s="141"/>
      <c r="AZ7904" s="141"/>
      <c r="BA7904" s="141"/>
      <c r="BB7904" s="141"/>
      <c r="BC7904" s="141"/>
      <c r="BD7904" s="141"/>
      <c r="BE7904" s="141"/>
      <c r="BF7904" s="141"/>
      <c r="BG7904" s="141"/>
      <c r="BH7904" s="141"/>
      <c r="BI7904" s="141"/>
      <c r="BJ7904" s="141"/>
      <c r="BK7904" s="141"/>
    </row>
    <row r="7905" ht="33.0" customHeight="1">
      <c r="A7905" s="140"/>
      <c r="B7905" s="140"/>
      <c r="C7905" s="651"/>
      <c r="D7905" s="649"/>
      <c r="E7905" s="348"/>
      <c r="F7905" s="140"/>
      <c r="G7905" s="140"/>
      <c r="H7905" s="140"/>
      <c r="I7905" s="140"/>
      <c r="J7905" s="147"/>
      <c r="K7905" s="652"/>
      <c r="L7905" s="653"/>
      <c r="M7905" s="140"/>
      <c r="N7905" s="373"/>
      <c r="O7905" s="140"/>
      <c r="P7905" s="140"/>
      <c r="Q7905" s="374"/>
      <c r="R7905" s="373"/>
      <c r="S7905" s="375"/>
      <c r="T7905" s="348"/>
      <c r="U7905" s="373"/>
      <c r="V7905" s="140"/>
      <c r="W7905" s="140"/>
      <c r="X7905" s="141"/>
      <c r="Y7905" s="141"/>
      <c r="Z7905" s="141"/>
      <c r="AA7905" s="141"/>
      <c r="AB7905" s="141"/>
      <c r="AC7905" s="141"/>
      <c r="AD7905" s="141"/>
      <c r="AE7905" s="141"/>
      <c r="AF7905" s="141"/>
      <c r="AG7905" s="141"/>
      <c r="AH7905" s="141"/>
      <c r="AI7905" s="141"/>
      <c r="AJ7905" s="141"/>
      <c r="AK7905" s="141"/>
      <c r="AL7905" s="141"/>
      <c r="AM7905" s="141"/>
      <c r="AN7905" s="141"/>
      <c r="AO7905" s="141"/>
      <c r="AP7905" s="141"/>
      <c r="AQ7905" s="141"/>
      <c r="AR7905" s="141"/>
      <c r="AS7905" s="141"/>
      <c r="AT7905" s="141"/>
      <c r="AU7905" s="141"/>
      <c r="AV7905" s="141"/>
      <c r="AW7905" s="141"/>
      <c r="AX7905" s="141"/>
      <c r="AY7905" s="141"/>
      <c r="AZ7905" s="141"/>
      <c r="BA7905" s="141"/>
      <c r="BB7905" s="141"/>
      <c r="BC7905" s="141"/>
      <c r="BD7905" s="141"/>
      <c r="BE7905" s="141"/>
      <c r="BF7905" s="141"/>
      <c r="BG7905" s="141"/>
      <c r="BH7905" s="141"/>
      <c r="BI7905" s="141"/>
      <c r="BJ7905" s="141"/>
      <c r="BK7905" s="141"/>
    </row>
    <row r="7906" ht="33.0" customHeight="1">
      <c r="A7906" s="140"/>
      <c r="B7906" s="140"/>
      <c r="C7906" s="651"/>
      <c r="D7906" s="649"/>
      <c r="E7906" s="348"/>
      <c r="F7906" s="140"/>
      <c r="G7906" s="140"/>
      <c r="H7906" s="140"/>
      <c r="I7906" s="140"/>
      <c r="J7906" s="147"/>
      <c r="K7906" s="652"/>
      <c r="L7906" s="653"/>
      <c r="M7906" s="140"/>
      <c r="N7906" s="373"/>
      <c r="O7906" s="140"/>
      <c r="P7906" s="140"/>
      <c r="Q7906" s="374"/>
      <c r="R7906" s="373"/>
      <c r="S7906" s="375"/>
      <c r="T7906" s="348"/>
      <c r="U7906" s="373"/>
      <c r="V7906" s="140"/>
      <c r="W7906" s="140"/>
      <c r="X7906" s="141"/>
      <c r="Y7906" s="141"/>
      <c r="Z7906" s="141"/>
      <c r="AA7906" s="141"/>
      <c r="AB7906" s="141"/>
      <c r="AC7906" s="141"/>
      <c r="AD7906" s="141"/>
      <c r="AE7906" s="141"/>
      <c r="AF7906" s="141"/>
      <c r="AG7906" s="141"/>
      <c r="AH7906" s="141"/>
      <c r="AI7906" s="141"/>
      <c r="AJ7906" s="141"/>
      <c r="AK7906" s="141"/>
      <c r="AL7906" s="141"/>
      <c r="AM7906" s="141"/>
      <c r="AN7906" s="141"/>
      <c r="AO7906" s="141"/>
      <c r="AP7906" s="141"/>
      <c r="AQ7906" s="141"/>
      <c r="AR7906" s="141"/>
      <c r="AS7906" s="141"/>
      <c r="AT7906" s="141"/>
      <c r="AU7906" s="141"/>
      <c r="AV7906" s="141"/>
      <c r="AW7906" s="141"/>
      <c r="AX7906" s="141"/>
      <c r="AY7906" s="141"/>
      <c r="AZ7906" s="141"/>
      <c r="BA7906" s="141"/>
      <c r="BB7906" s="141"/>
      <c r="BC7906" s="141"/>
      <c r="BD7906" s="141"/>
      <c r="BE7906" s="141"/>
      <c r="BF7906" s="141"/>
      <c r="BG7906" s="141"/>
      <c r="BH7906" s="141"/>
      <c r="BI7906" s="141"/>
      <c r="BJ7906" s="141"/>
      <c r="BK7906" s="141"/>
    </row>
    <row r="7907" ht="33.0" customHeight="1">
      <c r="A7907" s="140"/>
      <c r="B7907" s="140"/>
      <c r="C7907" s="651"/>
      <c r="D7907" s="649"/>
      <c r="E7907" s="348"/>
      <c r="F7907" s="140"/>
      <c r="G7907" s="140"/>
      <c r="H7907" s="140"/>
      <c r="I7907" s="140"/>
      <c r="J7907" s="147"/>
      <c r="K7907" s="652"/>
      <c r="L7907" s="653"/>
      <c r="M7907" s="140"/>
      <c r="N7907" s="373"/>
      <c r="O7907" s="140"/>
      <c r="P7907" s="140"/>
      <c r="Q7907" s="374"/>
      <c r="R7907" s="373"/>
      <c r="S7907" s="375"/>
      <c r="T7907" s="348"/>
      <c r="U7907" s="373"/>
      <c r="V7907" s="140"/>
      <c r="W7907" s="140"/>
      <c r="X7907" s="141"/>
      <c r="Y7907" s="141"/>
      <c r="Z7907" s="141"/>
      <c r="AA7907" s="141"/>
      <c r="AB7907" s="141"/>
      <c r="AC7907" s="141"/>
      <c r="AD7907" s="141"/>
      <c r="AE7907" s="141"/>
      <c r="AF7907" s="141"/>
      <c r="AG7907" s="141"/>
      <c r="AH7907" s="141"/>
      <c r="AI7907" s="141"/>
      <c r="AJ7907" s="141"/>
      <c r="AK7907" s="141"/>
      <c r="AL7907" s="141"/>
      <c r="AM7907" s="141"/>
      <c r="AN7907" s="141"/>
      <c r="AO7907" s="141"/>
      <c r="AP7907" s="141"/>
      <c r="AQ7907" s="141"/>
      <c r="AR7907" s="141"/>
      <c r="AS7907" s="141"/>
      <c r="AT7907" s="141"/>
      <c r="AU7907" s="141"/>
      <c r="AV7907" s="141"/>
      <c r="AW7907" s="141"/>
      <c r="AX7907" s="141"/>
      <c r="AY7907" s="141"/>
      <c r="AZ7907" s="141"/>
      <c r="BA7907" s="141"/>
      <c r="BB7907" s="141"/>
      <c r="BC7907" s="141"/>
      <c r="BD7907" s="141"/>
      <c r="BE7907" s="141"/>
      <c r="BF7907" s="141"/>
      <c r="BG7907" s="141"/>
      <c r="BH7907" s="141"/>
      <c r="BI7907" s="141"/>
      <c r="BJ7907" s="141"/>
      <c r="BK7907" s="141"/>
    </row>
    <row r="7908" ht="33.0" customHeight="1">
      <c r="A7908" s="140"/>
      <c r="B7908" s="140"/>
      <c r="C7908" s="651"/>
      <c r="D7908" s="649"/>
      <c r="E7908" s="348"/>
      <c r="F7908" s="140"/>
      <c r="G7908" s="140"/>
      <c r="H7908" s="140"/>
      <c r="I7908" s="140"/>
      <c r="J7908" s="147"/>
      <c r="K7908" s="652"/>
      <c r="L7908" s="653"/>
      <c r="M7908" s="140"/>
      <c r="N7908" s="373"/>
      <c r="O7908" s="140"/>
      <c r="P7908" s="140"/>
      <c r="Q7908" s="374"/>
      <c r="R7908" s="373"/>
      <c r="S7908" s="375"/>
      <c r="T7908" s="348"/>
      <c r="U7908" s="373"/>
      <c r="V7908" s="140"/>
      <c r="W7908" s="140"/>
      <c r="X7908" s="141"/>
      <c r="Y7908" s="141"/>
      <c r="Z7908" s="141"/>
      <c r="AA7908" s="141"/>
      <c r="AB7908" s="141"/>
      <c r="AC7908" s="141"/>
      <c r="AD7908" s="141"/>
      <c r="AE7908" s="141"/>
      <c r="AF7908" s="141"/>
      <c r="AG7908" s="141"/>
      <c r="AH7908" s="141"/>
      <c r="AI7908" s="141"/>
      <c r="AJ7908" s="141"/>
      <c r="AK7908" s="141"/>
      <c r="AL7908" s="141"/>
      <c r="AM7908" s="141"/>
      <c r="AN7908" s="141"/>
      <c r="AO7908" s="141"/>
      <c r="AP7908" s="141"/>
      <c r="AQ7908" s="141"/>
      <c r="AR7908" s="141"/>
      <c r="AS7908" s="141"/>
      <c r="AT7908" s="141"/>
      <c r="AU7908" s="141"/>
      <c r="AV7908" s="141"/>
      <c r="AW7908" s="141"/>
      <c r="AX7908" s="141"/>
      <c r="AY7908" s="141"/>
      <c r="AZ7908" s="141"/>
      <c r="BA7908" s="141"/>
      <c r="BB7908" s="141"/>
      <c r="BC7908" s="141"/>
      <c r="BD7908" s="141"/>
      <c r="BE7908" s="141"/>
      <c r="BF7908" s="141"/>
      <c r="BG7908" s="141"/>
      <c r="BH7908" s="141"/>
      <c r="BI7908" s="141"/>
      <c r="BJ7908" s="141"/>
      <c r="BK7908" s="141"/>
    </row>
    <row r="7909" ht="33.0" customHeight="1">
      <c r="A7909" s="140"/>
      <c r="B7909" s="140"/>
      <c r="C7909" s="651"/>
      <c r="D7909" s="649"/>
      <c r="E7909" s="348"/>
      <c r="F7909" s="140"/>
      <c r="G7909" s="140"/>
      <c r="H7909" s="140"/>
      <c r="I7909" s="140"/>
      <c r="J7909" s="147"/>
      <c r="K7909" s="652"/>
      <c r="L7909" s="653"/>
      <c r="M7909" s="140"/>
      <c r="N7909" s="373"/>
      <c r="O7909" s="140"/>
      <c r="P7909" s="140"/>
      <c r="Q7909" s="374"/>
      <c r="R7909" s="373"/>
      <c r="S7909" s="375"/>
      <c r="T7909" s="348"/>
      <c r="U7909" s="373"/>
      <c r="V7909" s="140"/>
      <c r="W7909" s="140"/>
      <c r="X7909" s="141"/>
      <c r="Y7909" s="141"/>
      <c r="Z7909" s="141"/>
      <c r="AA7909" s="141"/>
      <c r="AB7909" s="141"/>
      <c r="AC7909" s="141"/>
      <c r="AD7909" s="141"/>
      <c r="AE7909" s="141"/>
      <c r="AF7909" s="141"/>
      <c r="AG7909" s="141"/>
      <c r="AH7909" s="141"/>
      <c r="AI7909" s="141"/>
      <c r="AJ7909" s="141"/>
      <c r="AK7909" s="141"/>
      <c r="AL7909" s="141"/>
      <c r="AM7909" s="141"/>
      <c r="AN7909" s="141"/>
      <c r="AO7909" s="141"/>
      <c r="AP7909" s="141"/>
      <c r="AQ7909" s="141"/>
      <c r="AR7909" s="141"/>
      <c r="AS7909" s="141"/>
      <c r="AT7909" s="141"/>
      <c r="AU7909" s="141"/>
      <c r="AV7909" s="141"/>
      <c r="AW7909" s="141"/>
      <c r="AX7909" s="141"/>
      <c r="AY7909" s="141"/>
      <c r="AZ7909" s="141"/>
      <c r="BA7909" s="141"/>
      <c r="BB7909" s="141"/>
      <c r="BC7909" s="141"/>
      <c r="BD7909" s="141"/>
      <c r="BE7909" s="141"/>
      <c r="BF7909" s="141"/>
      <c r="BG7909" s="141"/>
      <c r="BH7909" s="141"/>
      <c r="BI7909" s="141"/>
      <c r="BJ7909" s="141"/>
      <c r="BK7909" s="141"/>
    </row>
    <row r="7910" ht="33.0" customHeight="1">
      <c r="A7910" s="140"/>
      <c r="B7910" s="140"/>
      <c r="C7910" s="651"/>
      <c r="D7910" s="649"/>
      <c r="E7910" s="348"/>
      <c r="F7910" s="140"/>
      <c r="G7910" s="140"/>
      <c r="H7910" s="140"/>
      <c r="I7910" s="140"/>
      <c r="J7910" s="147"/>
      <c r="K7910" s="652"/>
      <c r="L7910" s="653"/>
      <c r="M7910" s="140"/>
      <c r="N7910" s="373"/>
      <c r="O7910" s="140"/>
      <c r="P7910" s="140"/>
      <c r="Q7910" s="374"/>
      <c r="R7910" s="373"/>
      <c r="S7910" s="375"/>
      <c r="T7910" s="348"/>
      <c r="U7910" s="373"/>
      <c r="V7910" s="140"/>
      <c r="W7910" s="140"/>
      <c r="X7910" s="141"/>
      <c r="Y7910" s="141"/>
      <c r="Z7910" s="141"/>
      <c r="AA7910" s="141"/>
      <c r="AB7910" s="141"/>
      <c r="AC7910" s="141"/>
      <c r="AD7910" s="141"/>
      <c r="AE7910" s="141"/>
      <c r="AF7910" s="141"/>
      <c r="AG7910" s="141"/>
      <c r="AH7910" s="141"/>
      <c r="AI7910" s="141"/>
      <c r="AJ7910" s="141"/>
      <c r="AK7910" s="141"/>
      <c r="AL7910" s="141"/>
      <c r="AM7910" s="141"/>
      <c r="AN7910" s="141"/>
      <c r="AO7910" s="141"/>
      <c r="AP7910" s="141"/>
      <c r="AQ7910" s="141"/>
      <c r="AR7910" s="141"/>
      <c r="AS7910" s="141"/>
      <c r="AT7910" s="141"/>
      <c r="AU7910" s="141"/>
      <c r="AV7910" s="141"/>
      <c r="AW7910" s="141"/>
      <c r="AX7910" s="141"/>
      <c r="AY7910" s="141"/>
      <c r="AZ7910" s="141"/>
      <c r="BA7910" s="141"/>
      <c r="BB7910" s="141"/>
      <c r="BC7910" s="141"/>
      <c r="BD7910" s="141"/>
      <c r="BE7910" s="141"/>
      <c r="BF7910" s="141"/>
      <c r="BG7910" s="141"/>
      <c r="BH7910" s="141"/>
      <c r="BI7910" s="141"/>
      <c r="BJ7910" s="141"/>
      <c r="BK7910" s="141"/>
    </row>
    <row r="7911" ht="33.0" customHeight="1">
      <c r="A7911" s="140"/>
      <c r="B7911" s="140"/>
      <c r="C7911" s="651"/>
      <c r="D7911" s="649"/>
      <c r="E7911" s="348"/>
      <c r="F7911" s="140"/>
      <c r="G7911" s="140"/>
      <c r="H7911" s="140"/>
      <c r="I7911" s="140"/>
      <c r="J7911" s="147"/>
      <c r="K7911" s="652"/>
      <c r="L7911" s="653"/>
      <c r="M7911" s="140"/>
      <c r="N7911" s="373"/>
      <c r="O7911" s="140"/>
      <c r="P7911" s="140"/>
      <c r="Q7911" s="374"/>
      <c r="R7911" s="373"/>
      <c r="S7911" s="375"/>
      <c r="T7911" s="348"/>
      <c r="U7911" s="373"/>
      <c r="V7911" s="140"/>
      <c r="W7911" s="140"/>
      <c r="X7911" s="141"/>
      <c r="Y7911" s="141"/>
      <c r="Z7911" s="141"/>
      <c r="AA7911" s="141"/>
      <c r="AB7911" s="141"/>
      <c r="AC7911" s="141"/>
      <c r="AD7911" s="141"/>
      <c r="AE7911" s="141"/>
      <c r="AF7911" s="141"/>
      <c r="AG7911" s="141"/>
      <c r="AH7911" s="141"/>
      <c r="AI7911" s="141"/>
      <c r="AJ7911" s="141"/>
      <c r="AK7911" s="141"/>
      <c r="AL7911" s="141"/>
      <c r="AM7911" s="141"/>
      <c r="AN7911" s="141"/>
      <c r="AO7911" s="141"/>
      <c r="AP7911" s="141"/>
      <c r="AQ7911" s="141"/>
      <c r="AR7911" s="141"/>
      <c r="AS7911" s="141"/>
      <c r="AT7911" s="141"/>
      <c r="AU7911" s="141"/>
      <c r="AV7911" s="141"/>
      <c r="AW7911" s="141"/>
      <c r="AX7911" s="141"/>
      <c r="AY7911" s="141"/>
      <c r="AZ7911" s="141"/>
      <c r="BA7911" s="141"/>
      <c r="BB7911" s="141"/>
      <c r="BC7911" s="141"/>
      <c r="BD7911" s="141"/>
      <c r="BE7911" s="141"/>
      <c r="BF7911" s="141"/>
      <c r="BG7911" s="141"/>
      <c r="BH7911" s="141"/>
      <c r="BI7911" s="141"/>
      <c r="BJ7911" s="141"/>
      <c r="BK7911" s="141"/>
    </row>
    <row r="7912" ht="33.0" customHeight="1">
      <c r="A7912" s="140"/>
      <c r="B7912" s="140"/>
      <c r="C7912" s="651"/>
      <c r="D7912" s="649"/>
      <c r="E7912" s="348"/>
      <c r="F7912" s="140"/>
      <c r="G7912" s="140"/>
      <c r="H7912" s="140"/>
      <c r="I7912" s="140"/>
      <c r="J7912" s="147"/>
      <c r="K7912" s="652"/>
      <c r="L7912" s="653"/>
      <c r="M7912" s="140"/>
      <c r="N7912" s="373"/>
      <c r="O7912" s="140"/>
      <c r="P7912" s="140"/>
      <c r="Q7912" s="374"/>
      <c r="R7912" s="373"/>
      <c r="S7912" s="375"/>
      <c r="T7912" s="348"/>
      <c r="U7912" s="373"/>
      <c r="V7912" s="140"/>
      <c r="W7912" s="140"/>
      <c r="X7912" s="141"/>
      <c r="Y7912" s="141"/>
      <c r="Z7912" s="141"/>
      <c r="AA7912" s="141"/>
      <c r="AB7912" s="141"/>
      <c r="AC7912" s="141"/>
      <c r="AD7912" s="141"/>
      <c r="AE7912" s="141"/>
      <c r="AF7912" s="141"/>
      <c r="AG7912" s="141"/>
      <c r="AH7912" s="141"/>
      <c r="AI7912" s="141"/>
      <c r="AJ7912" s="141"/>
      <c r="AK7912" s="141"/>
      <c r="AL7912" s="141"/>
      <c r="AM7912" s="141"/>
      <c r="AN7912" s="141"/>
      <c r="AO7912" s="141"/>
      <c r="AP7912" s="141"/>
      <c r="AQ7912" s="141"/>
      <c r="AR7912" s="141"/>
      <c r="AS7912" s="141"/>
      <c r="AT7912" s="141"/>
      <c r="AU7912" s="141"/>
      <c r="AV7912" s="141"/>
      <c r="AW7912" s="141"/>
      <c r="AX7912" s="141"/>
      <c r="AY7912" s="141"/>
      <c r="AZ7912" s="141"/>
      <c r="BA7912" s="141"/>
      <c r="BB7912" s="141"/>
      <c r="BC7912" s="141"/>
      <c r="BD7912" s="141"/>
      <c r="BE7912" s="141"/>
      <c r="BF7912" s="141"/>
      <c r="BG7912" s="141"/>
      <c r="BH7912" s="141"/>
      <c r="BI7912" s="141"/>
      <c r="BJ7912" s="141"/>
      <c r="BK7912" s="141"/>
    </row>
    <row r="7913" ht="33.0" customHeight="1">
      <c r="A7913" s="140"/>
      <c r="B7913" s="140"/>
      <c r="C7913" s="651"/>
      <c r="D7913" s="649"/>
      <c r="E7913" s="348"/>
      <c r="F7913" s="140"/>
      <c r="G7913" s="140"/>
      <c r="H7913" s="140"/>
      <c r="I7913" s="140"/>
      <c r="J7913" s="147"/>
      <c r="K7913" s="652"/>
      <c r="L7913" s="653"/>
      <c r="M7913" s="140"/>
      <c r="N7913" s="373"/>
      <c r="O7913" s="140"/>
      <c r="P7913" s="140"/>
      <c r="Q7913" s="374"/>
      <c r="R7913" s="373"/>
      <c r="S7913" s="375"/>
      <c r="T7913" s="348"/>
      <c r="U7913" s="373"/>
      <c r="V7913" s="140"/>
      <c r="W7913" s="140"/>
      <c r="X7913" s="141"/>
      <c r="Y7913" s="141"/>
      <c r="Z7913" s="141"/>
      <c r="AA7913" s="141"/>
      <c r="AB7913" s="141"/>
      <c r="AC7913" s="141"/>
      <c r="AD7913" s="141"/>
      <c r="AE7913" s="141"/>
      <c r="AF7913" s="141"/>
      <c r="AG7913" s="141"/>
      <c r="AH7913" s="141"/>
      <c r="AI7913" s="141"/>
      <c r="AJ7913" s="141"/>
      <c r="AK7913" s="141"/>
      <c r="AL7913" s="141"/>
      <c r="AM7913" s="141"/>
      <c r="AN7913" s="141"/>
      <c r="AO7913" s="141"/>
      <c r="AP7913" s="141"/>
      <c r="AQ7913" s="141"/>
      <c r="AR7913" s="141"/>
      <c r="AS7913" s="141"/>
      <c r="AT7913" s="141"/>
      <c r="AU7913" s="141"/>
      <c r="AV7913" s="141"/>
      <c r="AW7913" s="141"/>
      <c r="AX7913" s="141"/>
      <c r="AY7913" s="141"/>
      <c r="AZ7913" s="141"/>
      <c r="BA7913" s="141"/>
      <c r="BB7913" s="141"/>
      <c r="BC7913" s="141"/>
      <c r="BD7913" s="141"/>
      <c r="BE7913" s="141"/>
      <c r="BF7913" s="141"/>
      <c r="BG7913" s="141"/>
      <c r="BH7913" s="141"/>
      <c r="BI7913" s="141"/>
      <c r="BJ7913" s="141"/>
      <c r="BK7913" s="141"/>
    </row>
    <row r="7914" ht="33.0" customHeight="1">
      <c r="A7914" s="140"/>
      <c r="B7914" s="140"/>
      <c r="C7914" s="651"/>
      <c r="D7914" s="649"/>
      <c r="E7914" s="348"/>
      <c r="F7914" s="140"/>
      <c r="G7914" s="140"/>
      <c r="H7914" s="140"/>
      <c r="I7914" s="140"/>
      <c r="J7914" s="147"/>
      <c r="K7914" s="652"/>
      <c r="L7914" s="653"/>
      <c r="M7914" s="140"/>
      <c r="N7914" s="373"/>
      <c r="O7914" s="140"/>
      <c r="P7914" s="140"/>
      <c r="Q7914" s="374"/>
      <c r="R7914" s="373"/>
      <c r="S7914" s="375"/>
      <c r="T7914" s="348"/>
      <c r="U7914" s="373"/>
      <c r="V7914" s="140"/>
      <c r="W7914" s="140"/>
      <c r="X7914" s="141"/>
      <c r="Y7914" s="141"/>
      <c r="Z7914" s="141"/>
      <c r="AA7914" s="141"/>
      <c r="AB7914" s="141"/>
      <c r="AC7914" s="141"/>
      <c r="AD7914" s="141"/>
      <c r="AE7914" s="141"/>
      <c r="AF7914" s="141"/>
      <c r="AG7914" s="141"/>
      <c r="AH7914" s="141"/>
      <c r="AI7914" s="141"/>
      <c r="AJ7914" s="141"/>
      <c r="AK7914" s="141"/>
      <c r="AL7914" s="141"/>
      <c r="AM7914" s="141"/>
      <c r="AN7914" s="141"/>
      <c r="AO7914" s="141"/>
      <c r="AP7914" s="141"/>
      <c r="AQ7914" s="141"/>
      <c r="AR7914" s="141"/>
      <c r="AS7914" s="141"/>
      <c r="AT7914" s="141"/>
      <c r="AU7914" s="141"/>
      <c r="AV7914" s="141"/>
      <c r="AW7914" s="141"/>
      <c r="AX7914" s="141"/>
      <c r="AY7914" s="141"/>
      <c r="AZ7914" s="141"/>
      <c r="BA7914" s="141"/>
      <c r="BB7914" s="141"/>
      <c r="BC7914" s="141"/>
      <c r="BD7914" s="141"/>
      <c r="BE7914" s="141"/>
      <c r="BF7914" s="141"/>
      <c r="BG7914" s="141"/>
      <c r="BH7914" s="141"/>
      <c r="BI7914" s="141"/>
      <c r="BJ7914" s="141"/>
      <c r="BK7914" s="141"/>
    </row>
    <row r="7915" ht="33.0" customHeight="1">
      <c r="A7915" s="140"/>
      <c r="B7915" s="140"/>
      <c r="C7915" s="651"/>
      <c r="D7915" s="649"/>
      <c r="E7915" s="348"/>
      <c r="F7915" s="140"/>
      <c r="G7915" s="140"/>
      <c r="H7915" s="140"/>
      <c r="I7915" s="140"/>
      <c r="J7915" s="147"/>
      <c r="K7915" s="652"/>
      <c r="L7915" s="653"/>
      <c r="M7915" s="140"/>
      <c r="N7915" s="373"/>
      <c r="O7915" s="140"/>
      <c r="P7915" s="140"/>
      <c r="Q7915" s="374"/>
      <c r="R7915" s="373"/>
      <c r="S7915" s="375"/>
      <c r="T7915" s="348"/>
      <c r="U7915" s="373"/>
      <c r="V7915" s="140"/>
      <c r="W7915" s="140"/>
      <c r="X7915" s="141"/>
      <c r="Y7915" s="141"/>
      <c r="Z7915" s="141"/>
      <c r="AA7915" s="141"/>
      <c r="AB7915" s="141"/>
      <c r="AC7915" s="141"/>
      <c r="AD7915" s="141"/>
      <c r="AE7915" s="141"/>
      <c r="AF7915" s="141"/>
      <c r="AG7915" s="141"/>
      <c r="AH7915" s="141"/>
      <c r="AI7915" s="141"/>
      <c r="AJ7915" s="141"/>
      <c r="AK7915" s="141"/>
      <c r="AL7915" s="141"/>
      <c r="AM7915" s="141"/>
      <c r="AN7915" s="141"/>
      <c r="AO7915" s="141"/>
      <c r="AP7915" s="141"/>
      <c r="AQ7915" s="141"/>
      <c r="AR7915" s="141"/>
      <c r="AS7915" s="141"/>
      <c r="AT7915" s="141"/>
      <c r="AU7915" s="141"/>
      <c r="AV7915" s="141"/>
      <c r="AW7915" s="141"/>
      <c r="AX7915" s="141"/>
      <c r="AY7915" s="141"/>
      <c r="AZ7915" s="141"/>
      <c r="BA7915" s="141"/>
      <c r="BB7915" s="141"/>
      <c r="BC7915" s="141"/>
      <c r="BD7915" s="141"/>
      <c r="BE7915" s="141"/>
      <c r="BF7915" s="141"/>
      <c r="BG7915" s="141"/>
      <c r="BH7915" s="141"/>
      <c r="BI7915" s="141"/>
      <c r="BJ7915" s="141"/>
      <c r="BK7915" s="141"/>
    </row>
    <row r="7916" ht="33.0" customHeight="1">
      <c r="A7916" s="140"/>
      <c r="B7916" s="140"/>
      <c r="C7916" s="651"/>
      <c r="D7916" s="649"/>
      <c r="E7916" s="348"/>
      <c r="F7916" s="140"/>
      <c r="G7916" s="140"/>
      <c r="H7916" s="140"/>
      <c r="I7916" s="140"/>
      <c r="J7916" s="147"/>
      <c r="K7916" s="652"/>
      <c r="L7916" s="653"/>
      <c r="M7916" s="140"/>
      <c r="N7916" s="373"/>
      <c r="O7916" s="140"/>
      <c r="P7916" s="140"/>
      <c r="Q7916" s="374"/>
      <c r="R7916" s="373"/>
      <c r="S7916" s="375"/>
      <c r="T7916" s="348"/>
      <c r="U7916" s="373"/>
      <c r="V7916" s="140"/>
      <c r="W7916" s="140"/>
      <c r="X7916" s="141"/>
      <c r="Y7916" s="141"/>
      <c r="Z7916" s="141"/>
      <c r="AA7916" s="141"/>
      <c r="AB7916" s="141"/>
      <c r="AC7916" s="141"/>
      <c r="AD7916" s="141"/>
      <c r="AE7916" s="141"/>
      <c r="AF7916" s="141"/>
      <c r="AG7916" s="141"/>
      <c r="AH7916" s="141"/>
      <c r="AI7916" s="141"/>
      <c r="AJ7916" s="141"/>
      <c r="AK7916" s="141"/>
      <c r="AL7916" s="141"/>
      <c r="AM7916" s="141"/>
      <c r="AN7916" s="141"/>
      <c r="AO7916" s="141"/>
      <c r="AP7916" s="141"/>
      <c r="AQ7916" s="141"/>
      <c r="AR7916" s="141"/>
      <c r="AS7916" s="141"/>
      <c r="AT7916" s="141"/>
      <c r="AU7916" s="141"/>
      <c r="AV7916" s="141"/>
      <c r="AW7916" s="141"/>
      <c r="AX7916" s="141"/>
      <c r="AY7916" s="141"/>
      <c r="AZ7916" s="141"/>
      <c r="BA7916" s="141"/>
      <c r="BB7916" s="141"/>
      <c r="BC7916" s="141"/>
      <c r="BD7916" s="141"/>
      <c r="BE7916" s="141"/>
      <c r="BF7916" s="141"/>
      <c r="BG7916" s="141"/>
      <c r="BH7916" s="141"/>
      <c r="BI7916" s="141"/>
      <c r="BJ7916" s="141"/>
      <c r="BK7916" s="141"/>
    </row>
    <row r="7917" ht="33.0" customHeight="1">
      <c r="A7917" s="140"/>
      <c r="B7917" s="140"/>
      <c r="C7917" s="651"/>
      <c r="D7917" s="649"/>
      <c r="E7917" s="348"/>
      <c r="F7917" s="140"/>
      <c r="G7917" s="140"/>
      <c r="H7917" s="140"/>
      <c r="I7917" s="140"/>
      <c r="J7917" s="147"/>
      <c r="K7917" s="652"/>
      <c r="L7917" s="653"/>
      <c r="M7917" s="140"/>
      <c r="N7917" s="373"/>
      <c r="O7917" s="140"/>
      <c r="P7917" s="140"/>
      <c r="Q7917" s="374"/>
      <c r="R7917" s="373"/>
      <c r="S7917" s="375"/>
      <c r="T7917" s="348"/>
      <c r="U7917" s="373"/>
      <c r="V7917" s="140"/>
      <c r="W7917" s="140"/>
      <c r="X7917" s="141"/>
      <c r="Y7917" s="141"/>
      <c r="Z7917" s="141"/>
      <c r="AA7917" s="141"/>
      <c r="AB7917" s="141"/>
      <c r="AC7917" s="141"/>
      <c r="AD7917" s="141"/>
      <c r="AE7917" s="141"/>
      <c r="AF7917" s="141"/>
      <c r="AG7917" s="141"/>
      <c r="AH7917" s="141"/>
      <c r="AI7917" s="141"/>
      <c r="AJ7917" s="141"/>
      <c r="AK7917" s="141"/>
      <c r="AL7917" s="141"/>
      <c r="AM7917" s="141"/>
      <c r="AN7917" s="141"/>
      <c r="AO7917" s="141"/>
      <c r="AP7917" s="141"/>
      <c r="AQ7917" s="141"/>
      <c r="AR7917" s="141"/>
      <c r="AS7917" s="141"/>
      <c r="AT7917" s="141"/>
      <c r="AU7917" s="141"/>
      <c r="AV7917" s="141"/>
      <c r="AW7917" s="141"/>
      <c r="AX7917" s="141"/>
      <c r="AY7917" s="141"/>
      <c r="AZ7917" s="141"/>
      <c r="BA7917" s="141"/>
      <c r="BB7917" s="141"/>
      <c r="BC7917" s="141"/>
      <c r="BD7917" s="141"/>
      <c r="BE7917" s="141"/>
      <c r="BF7917" s="141"/>
      <c r="BG7917" s="141"/>
      <c r="BH7917" s="141"/>
      <c r="BI7917" s="141"/>
      <c r="BJ7917" s="141"/>
      <c r="BK7917" s="141"/>
    </row>
    <row r="7918" ht="33.0" customHeight="1">
      <c r="A7918" s="140"/>
      <c r="B7918" s="140"/>
      <c r="C7918" s="651"/>
      <c r="D7918" s="649"/>
      <c r="E7918" s="348"/>
      <c r="F7918" s="140"/>
      <c r="G7918" s="140"/>
      <c r="H7918" s="140"/>
      <c r="I7918" s="140"/>
      <c r="J7918" s="147"/>
      <c r="K7918" s="652"/>
      <c r="L7918" s="653"/>
      <c r="M7918" s="140"/>
      <c r="N7918" s="373"/>
      <c r="O7918" s="140"/>
      <c r="P7918" s="140"/>
      <c r="Q7918" s="374"/>
      <c r="R7918" s="373"/>
      <c r="S7918" s="375"/>
      <c r="T7918" s="348"/>
      <c r="U7918" s="373"/>
      <c r="V7918" s="140"/>
      <c r="W7918" s="140"/>
      <c r="X7918" s="141"/>
      <c r="Y7918" s="141"/>
      <c r="Z7918" s="141"/>
      <c r="AA7918" s="141"/>
      <c r="AB7918" s="141"/>
      <c r="AC7918" s="141"/>
      <c r="AD7918" s="141"/>
      <c r="AE7918" s="141"/>
      <c r="AF7918" s="141"/>
      <c r="AG7918" s="141"/>
      <c r="AH7918" s="141"/>
      <c r="AI7918" s="141"/>
      <c r="AJ7918" s="141"/>
      <c r="AK7918" s="141"/>
      <c r="AL7918" s="141"/>
      <c r="AM7918" s="141"/>
      <c r="AN7918" s="141"/>
      <c r="AO7918" s="141"/>
      <c r="AP7918" s="141"/>
      <c r="AQ7918" s="141"/>
      <c r="AR7918" s="141"/>
      <c r="AS7918" s="141"/>
      <c r="AT7918" s="141"/>
      <c r="AU7918" s="141"/>
      <c r="AV7918" s="141"/>
      <c r="AW7918" s="141"/>
      <c r="AX7918" s="141"/>
      <c r="AY7918" s="141"/>
      <c r="AZ7918" s="141"/>
      <c r="BA7918" s="141"/>
      <c r="BB7918" s="141"/>
      <c r="BC7918" s="141"/>
      <c r="BD7918" s="141"/>
      <c r="BE7918" s="141"/>
      <c r="BF7918" s="141"/>
      <c r="BG7918" s="141"/>
      <c r="BH7918" s="141"/>
      <c r="BI7918" s="141"/>
      <c r="BJ7918" s="141"/>
      <c r="BK7918" s="141"/>
    </row>
    <row r="7919" ht="33.0" customHeight="1">
      <c r="A7919" s="140"/>
      <c r="B7919" s="140"/>
      <c r="C7919" s="651"/>
      <c r="D7919" s="649"/>
      <c r="E7919" s="348"/>
      <c r="F7919" s="140"/>
      <c r="G7919" s="140"/>
      <c r="H7919" s="140"/>
      <c r="I7919" s="140"/>
      <c r="J7919" s="147"/>
      <c r="K7919" s="652"/>
      <c r="L7919" s="653"/>
      <c r="M7919" s="140"/>
      <c r="N7919" s="373"/>
      <c r="O7919" s="140"/>
      <c r="P7919" s="140"/>
      <c r="Q7919" s="374"/>
      <c r="R7919" s="373"/>
      <c r="S7919" s="375"/>
      <c r="T7919" s="348"/>
      <c r="U7919" s="373"/>
      <c r="V7919" s="140"/>
      <c r="W7919" s="140"/>
      <c r="X7919" s="141"/>
      <c r="Y7919" s="141"/>
      <c r="Z7919" s="141"/>
      <c r="AA7919" s="141"/>
      <c r="AB7919" s="141"/>
      <c r="AC7919" s="141"/>
      <c r="AD7919" s="141"/>
      <c r="AE7919" s="141"/>
      <c r="AF7919" s="141"/>
      <c r="AG7919" s="141"/>
      <c r="AH7919" s="141"/>
      <c r="AI7919" s="141"/>
      <c r="AJ7919" s="141"/>
      <c r="AK7919" s="141"/>
      <c r="AL7919" s="141"/>
      <c r="AM7919" s="141"/>
      <c r="AN7919" s="141"/>
      <c r="AO7919" s="141"/>
      <c r="AP7919" s="141"/>
      <c r="AQ7919" s="141"/>
      <c r="AR7919" s="141"/>
      <c r="AS7919" s="141"/>
      <c r="AT7919" s="141"/>
      <c r="AU7919" s="141"/>
      <c r="AV7919" s="141"/>
      <c r="AW7919" s="141"/>
      <c r="AX7919" s="141"/>
      <c r="AY7919" s="141"/>
      <c r="AZ7919" s="141"/>
      <c r="BA7919" s="141"/>
      <c r="BB7919" s="141"/>
      <c r="BC7919" s="141"/>
      <c r="BD7919" s="141"/>
      <c r="BE7919" s="141"/>
      <c r="BF7919" s="141"/>
      <c r="BG7919" s="141"/>
      <c r="BH7919" s="141"/>
      <c r="BI7919" s="141"/>
      <c r="BJ7919" s="141"/>
      <c r="BK7919" s="141"/>
    </row>
    <row r="7920" ht="33.0" customHeight="1">
      <c r="A7920" s="140"/>
      <c r="B7920" s="140"/>
      <c r="C7920" s="651"/>
      <c r="D7920" s="649"/>
      <c r="E7920" s="348"/>
      <c r="F7920" s="140"/>
      <c r="G7920" s="140"/>
      <c r="H7920" s="140"/>
      <c r="I7920" s="140"/>
      <c r="J7920" s="147"/>
      <c r="K7920" s="652"/>
      <c r="L7920" s="653"/>
      <c r="M7920" s="140"/>
      <c r="N7920" s="373"/>
      <c r="O7920" s="140"/>
      <c r="P7920" s="140"/>
      <c r="Q7920" s="374"/>
      <c r="R7920" s="373"/>
      <c r="S7920" s="375"/>
      <c r="T7920" s="348"/>
      <c r="U7920" s="373"/>
      <c r="V7920" s="140"/>
      <c r="W7920" s="140"/>
      <c r="X7920" s="141"/>
      <c r="Y7920" s="141"/>
      <c r="Z7920" s="141"/>
      <c r="AA7920" s="141"/>
      <c r="AB7920" s="141"/>
      <c r="AC7920" s="141"/>
      <c r="AD7920" s="141"/>
      <c r="AE7920" s="141"/>
      <c r="AF7920" s="141"/>
      <c r="AG7920" s="141"/>
      <c r="AH7920" s="141"/>
      <c r="AI7920" s="141"/>
      <c r="AJ7920" s="141"/>
      <c r="AK7920" s="141"/>
      <c r="AL7920" s="141"/>
      <c r="AM7920" s="141"/>
      <c r="AN7920" s="141"/>
      <c r="AO7920" s="141"/>
      <c r="AP7920" s="141"/>
      <c r="AQ7920" s="141"/>
      <c r="AR7920" s="141"/>
      <c r="AS7920" s="141"/>
      <c r="AT7920" s="141"/>
      <c r="AU7920" s="141"/>
      <c r="AV7920" s="141"/>
      <c r="AW7920" s="141"/>
      <c r="AX7920" s="141"/>
      <c r="AY7920" s="141"/>
      <c r="AZ7920" s="141"/>
      <c r="BA7920" s="141"/>
      <c r="BB7920" s="141"/>
      <c r="BC7920" s="141"/>
      <c r="BD7920" s="141"/>
      <c r="BE7920" s="141"/>
      <c r="BF7920" s="141"/>
      <c r="BG7920" s="141"/>
      <c r="BH7920" s="141"/>
      <c r="BI7920" s="141"/>
      <c r="BJ7920" s="141"/>
      <c r="BK7920" s="141"/>
    </row>
    <row r="7921" ht="33.0" customHeight="1">
      <c r="A7921" s="140"/>
      <c r="B7921" s="140"/>
      <c r="C7921" s="651"/>
      <c r="D7921" s="649"/>
      <c r="E7921" s="348"/>
      <c r="F7921" s="140"/>
      <c r="G7921" s="140"/>
      <c r="H7921" s="140"/>
      <c r="I7921" s="140"/>
      <c r="J7921" s="147"/>
      <c r="K7921" s="652"/>
      <c r="L7921" s="653"/>
      <c r="M7921" s="140"/>
      <c r="N7921" s="373"/>
      <c r="O7921" s="140"/>
      <c r="P7921" s="140"/>
      <c r="Q7921" s="374"/>
      <c r="R7921" s="373"/>
      <c r="S7921" s="375"/>
      <c r="T7921" s="348"/>
      <c r="U7921" s="373"/>
      <c r="V7921" s="140"/>
      <c r="W7921" s="140"/>
      <c r="X7921" s="141"/>
      <c r="Y7921" s="141"/>
      <c r="Z7921" s="141"/>
      <c r="AA7921" s="141"/>
      <c r="AB7921" s="141"/>
      <c r="AC7921" s="141"/>
      <c r="AD7921" s="141"/>
      <c r="AE7921" s="141"/>
      <c r="AF7921" s="141"/>
      <c r="AG7921" s="141"/>
      <c r="AH7921" s="141"/>
      <c r="AI7921" s="141"/>
      <c r="AJ7921" s="141"/>
      <c r="AK7921" s="141"/>
      <c r="AL7921" s="141"/>
      <c r="AM7921" s="141"/>
      <c r="AN7921" s="141"/>
      <c r="AO7921" s="141"/>
      <c r="AP7921" s="141"/>
      <c r="AQ7921" s="141"/>
      <c r="AR7921" s="141"/>
      <c r="AS7921" s="141"/>
      <c r="AT7921" s="141"/>
      <c r="AU7921" s="141"/>
      <c r="AV7921" s="141"/>
      <c r="AW7921" s="141"/>
      <c r="AX7921" s="141"/>
      <c r="AY7921" s="141"/>
      <c r="AZ7921" s="141"/>
      <c r="BA7921" s="141"/>
      <c r="BB7921" s="141"/>
      <c r="BC7921" s="141"/>
      <c r="BD7921" s="141"/>
      <c r="BE7921" s="141"/>
      <c r="BF7921" s="141"/>
      <c r="BG7921" s="141"/>
      <c r="BH7921" s="141"/>
      <c r="BI7921" s="141"/>
      <c r="BJ7921" s="141"/>
      <c r="BK7921" s="141"/>
    </row>
    <row r="7922" ht="33.0" customHeight="1">
      <c r="A7922" s="140"/>
      <c r="B7922" s="140"/>
      <c r="C7922" s="651"/>
      <c r="D7922" s="649"/>
      <c r="E7922" s="348"/>
      <c r="F7922" s="140"/>
      <c r="G7922" s="140"/>
      <c r="H7922" s="140"/>
      <c r="I7922" s="140"/>
      <c r="J7922" s="147"/>
      <c r="K7922" s="652"/>
      <c r="L7922" s="653"/>
      <c r="M7922" s="140"/>
      <c r="N7922" s="373"/>
      <c r="O7922" s="140"/>
      <c r="P7922" s="140"/>
      <c r="Q7922" s="374"/>
      <c r="R7922" s="373"/>
      <c r="S7922" s="375"/>
      <c r="T7922" s="348"/>
      <c r="U7922" s="373"/>
      <c r="V7922" s="140"/>
      <c r="W7922" s="140"/>
      <c r="X7922" s="141"/>
      <c r="Y7922" s="141"/>
      <c r="Z7922" s="141"/>
      <c r="AA7922" s="141"/>
      <c r="AB7922" s="141"/>
      <c r="AC7922" s="141"/>
      <c r="AD7922" s="141"/>
      <c r="AE7922" s="141"/>
      <c r="AF7922" s="141"/>
      <c r="AG7922" s="141"/>
      <c r="AH7922" s="141"/>
      <c r="AI7922" s="141"/>
      <c r="AJ7922" s="141"/>
      <c r="AK7922" s="141"/>
      <c r="AL7922" s="141"/>
      <c r="AM7922" s="141"/>
      <c r="AN7922" s="141"/>
      <c r="AO7922" s="141"/>
      <c r="AP7922" s="141"/>
      <c r="AQ7922" s="141"/>
      <c r="AR7922" s="141"/>
      <c r="AS7922" s="141"/>
      <c r="AT7922" s="141"/>
      <c r="AU7922" s="141"/>
      <c r="AV7922" s="141"/>
      <c r="AW7922" s="141"/>
      <c r="AX7922" s="141"/>
      <c r="AY7922" s="141"/>
      <c r="AZ7922" s="141"/>
      <c r="BA7922" s="141"/>
      <c r="BB7922" s="141"/>
      <c r="BC7922" s="141"/>
      <c r="BD7922" s="141"/>
      <c r="BE7922" s="141"/>
      <c r="BF7922" s="141"/>
      <c r="BG7922" s="141"/>
      <c r="BH7922" s="141"/>
      <c r="BI7922" s="141"/>
      <c r="BJ7922" s="141"/>
      <c r="BK7922" s="141"/>
    </row>
    <row r="7923" ht="33.0" customHeight="1">
      <c r="A7923" s="140"/>
      <c r="B7923" s="140"/>
      <c r="C7923" s="651"/>
      <c r="D7923" s="649"/>
      <c r="E7923" s="348"/>
      <c r="F7923" s="140"/>
      <c r="G7923" s="140"/>
      <c r="H7923" s="140"/>
      <c r="I7923" s="140"/>
      <c r="J7923" s="147"/>
      <c r="K7923" s="652"/>
      <c r="L7923" s="653"/>
      <c r="M7923" s="140"/>
      <c r="N7923" s="373"/>
      <c r="O7923" s="140"/>
      <c r="P7923" s="140"/>
      <c r="Q7923" s="374"/>
      <c r="R7923" s="373"/>
      <c r="S7923" s="375"/>
      <c r="T7923" s="348"/>
      <c r="U7923" s="373"/>
      <c r="V7923" s="140"/>
      <c r="W7923" s="140"/>
      <c r="X7923" s="141"/>
      <c r="Y7923" s="141"/>
      <c r="Z7923" s="141"/>
      <c r="AA7923" s="141"/>
      <c r="AB7923" s="141"/>
      <c r="AC7923" s="141"/>
      <c r="AD7923" s="141"/>
      <c r="AE7923" s="141"/>
      <c r="AF7923" s="141"/>
      <c r="AG7923" s="141"/>
      <c r="AH7923" s="141"/>
      <c r="AI7923" s="141"/>
      <c r="AJ7923" s="141"/>
      <c r="AK7923" s="141"/>
      <c r="AL7923" s="141"/>
      <c r="AM7923" s="141"/>
      <c r="AN7923" s="141"/>
      <c r="AO7923" s="141"/>
      <c r="AP7923" s="141"/>
      <c r="AQ7923" s="141"/>
      <c r="AR7923" s="141"/>
      <c r="AS7923" s="141"/>
      <c r="AT7923" s="141"/>
      <c r="AU7923" s="141"/>
      <c r="AV7923" s="141"/>
      <c r="AW7923" s="141"/>
      <c r="AX7923" s="141"/>
      <c r="AY7923" s="141"/>
      <c r="AZ7923" s="141"/>
      <c r="BA7923" s="141"/>
      <c r="BB7923" s="141"/>
      <c r="BC7923" s="141"/>
      <c r="BD7923" s="141"/>
      <c r="BE7923" s="141"/>
      <c r="BF7923" s="141"/>
      <c r="BG7923" s="141"/>
      <c r="BH7923" s="141"/>
      <c r="BI7923" s="141"/>
      <c r="BJ7923" s="141"/>
      <c r="BK7923" s="141"/>
    </row>
    <row r="7924" ht="33.0" customHeight="1">
      <c r="A7924" s="140"/>
      <c r="B7924" s="140"/>
      <c r="C7924" s="651"/>
      <c r="D7924" s="649"/>
      <c r="E7924" s="348"/>
      <c r="F7924" s="140"/>
      <c r="G7924" s="140"/>
      <c r="H7924" s="140"/>
      <c r="I7924" s="140"/>
      <c r="J7924" s="147"/>
      <c r="K7924" s="652"/>
      <c r="L7924" s="653"/>
      <c r="M7924" s="140"/>
      <c r="N7924" s="373"/>
      <c r="O7924" s="140"/>
      <c r="P7924" s="140"/>
      <c r="Q7924" s="374"/>
      <c r="R7924" s="373"/>
      <c r="S7924" s="375"/>
      <c r="T7924" s="348"/>
      <c r="U7924" s="373"/>
      <c r="V7924" s="140"/>
      <c r="W7924" s="140"/>
      <c r="X7924" s="141"/>
      <c r="Y7924" s="141"/>
      <c r="Z7924" s="141"/>
      <c r="AA7924" s="141"/>
      <c r="AB7924" s="141"/>
      <c r="AC7924" s="141"/>
      <c r="AD7924" s="141"/>
      <c r="AE7924" s="141"/>
      <c r="AF7924" s="141"/>
      <c r="AG7924" s="141"/>
      <c r="AH7924" s="141"/>
      <c r="AI7924" s="141"/>
      <c r="AJ7924" s="141"/>
      <c r="AK7924" s="141"/>
      <c r="AL7924" s="141"/>
      <c r="AM7924" s="141"/>
      <c r="AN7924" s="141"/>
      <c r="AO7924" s="141"/>
      <c r="AP7924" s="141"/>
      <c r="AQ7924" s="141"/>
      <c r="AR7924" s="141"/>
      <c r="AS7924" s="141"/>
      <c r="AT7924" s="141"/>
      <c r="AU7924" s="141"/>
      <c r="AV7924" s="141"/>
      <c r="AW7924" s="141"/>
      <c r="AX7924" s="141"/>
      <c r="AY7924" s="141"/>
      <c r="AZ7924" s="141"/>
      <c r="BA7924" s="141"/>
      <c r="BB7924" s="141"/>
      <c r="BC7924" s="141"/>
      <c r="BD7924" s="141"/>
      <c r="BE7924" s="141"/>
      <c r="BF7924" s="141"/>
      <c r="BG7924" s="141"/>
      <c r="BH7924" s="141"/>
      <c r="BI7924" s="141"/>
      <c r="BJ7924" s="141"/>
      <c r="BK7924" s="141"/>
    </row>
    <row r="7925" ht="33.0" customHeight="1">
      <c r="A7925" s="140"/>
      <c r="B7925" s="140"/>
      <c r="C7925" s="651"/>
      <c r="D7925" s="649"/>
      <c r="E7925" s="348"/>
      <c r="F7925" s="140"/>
      <c r="G7925" s="140"/>
      <c r="H7925" s="140"/>
      <c r="I7925" s="140"/>
      <c r="J7925" s="147"/>
      <c r="K7925" s="652"/>
      <c r="L7925" s="653"/>
      <c r="M7925" s="140"/>
      <c r="N7925" s="373"/>
      <c r="O7925" s="140"/>
      <c r="P7925" s="140"/>
      <c r="Q7925" s="374"/>
      <c r="R7925" s="373"/>
      <c r="S7925" s="375"/>
      <c r="T7925" s="348"/>
      <c r="U7925" s="373"/>
      <c r="V7925" s="140"/>
      <c r="W7925" s="140"/>
      <c r="X7925" s="141"/>
      <c r="Y7925" s="141"/>
      <c r="Z7925" s="141"/>
      <c r="AA7925" s="141"/>
      <c r="AB7925" s="141"/>
      <c r="AC7925" s="141"/>
      <c r="AD7925" s="141"/>
      <c r="AE7925" s="141"/>
      <c r="AF7925" s="141"/>
      <c r="AG7925" s="141"/>
      <c r="AH7925" s="141"/>
      <c r="AI7925" s="141"/>
      <c r="AJ7925" s="141"/>
      <c r="AK7925" s="141"/>
      <c r="AL7925" s="141"/>
      <c r="AM7925" s="141"/>
      <c r="AN7925" s="141"/>
      <c r="AO7925" s="141"/>
      <c r="AP7925" s="141"/>
      <c r="AQ7925" s="141"/>
      <c r="AR7925" s="141"/>
      <c r="AS7925" s="141"/>
      <c r="AT7925" s="141"/>
      <c r="AU7925" s="141"/>
      <c r="AV7925" s="141"/>
      <c r="AW7925" s="141"/>
      <c r="AX7925" s="141"/>
      <c r="AY7925" s="141"/>
      <c r="AZ7925" s="141"/>
      <c r="BA7925" s="141"/>
      <c r="BB7925" s="141"/>
      <c r="BC7925" s="141"/>
      <c r="BD7925" s="141"/>
      <c r="BE7925" s="141"/>
      <c r="BF7925" s="141"/>
      <c r="BG7925" s="141"/>
      <c r="BH7925" s="141"/>
      <c r="BI7925" s="141"/>
      <c r="BJ7925" s="141"/>
      <c r="BK7925" s="141"/>
    </row>
    <row r="7926" ht="33.0" customHeight="1">
      <c r="A7926" s="140"/>
      <c r="B7926" s="140"/>
      <c r="C7926" s="651"/>
      <c r="D7926" s="649"/>
      <c r="E7926" s="348"/>
      <c r="F7926" s="140"/>
      <c r="G7926" s="140"/>
      <c r="H7926" s="140"/>
      <c r="I7926" s="140"/>
      <c r="J7926" s="147"/>
      <c r="K7926" s="652"/>
      <c r="L7926" s="653"/>
      <c r="M7926" s="140"/>
      <c r="N7926" s="373"/>
      <c r="O7926" s="140"/>
      <c r="P7926" s="140"/>
      <c r="Q7926" s="374"/>
      <c r="R7926" s="373"/>
      <c r="S7926" s="375"/>
      <c r="T7926" s="348"/>
      <c r="U7926" s="373"/>
      <c r="V7926" s="140"/>
      <c r="W7926" s="140"/>
      <c r="X7926" s="141"/>
      <c r="Y7926" s="141"/>
      <c r="Z7926" s="141"/>
      <c r="AA7926" s="141"/>
      <c r="AB7926" s="141"/>
      <c r="AC7926" s="141"/>
      <c r="AD7926" s="141"/>
      <c r="AE7926" s="141"/>
      <c r="AF7926" s="141"/>
      <c r="AG7926" s="141"/>
      <c r="AH7926" s="141"/>
      <c r="AI7926" s="141"/>
      <c r="AJ7926" s="141"/>
      <c r="AK7926" s="141"/>
      <c r="AL7926" s="141"/>
      <c r="AM7926" s="141"/>
      <c r="AN7926" s="141"/>
      <c r="AO7926" s="141"/>
      <c r="AP7926" s="141"/>
      <c r="AQ7926" s="141"/>
      <c r="AR7926" s="141"/>
      <c r="AS7926" s="141"/>
      <c r="AT7926" s="141"/>
      <c r="AU7926" s="141"/>
      <c r="AV7926" s="141"/>
      <c r="AW7926" s="141"/>
      <c r="AX7926" s="141"/>
      <c r="AY7926" s="141"/>
      <c r="AZ7926" s="141"/>
      <c r="BA7926" s="141"/>
      <c r="BB7926" s="141"/>
      <c r="BC7926" s="141"/>
      <c r="BD7926" s="141"/>
      <c r="BE7926" s="141"/>
      <c r="BF7926" s="141"/>
      <c r="BG7926" s="141"/>
      <c r="BH7926" s="141"/>
      <c r="BI7926" s="141"/>
      <c r="BJ7926" s="141"/>
      <c r="BK7926" s="141"/>
    </row>
    <row r="7927" ht="33.0" customHeight="1">
      <c r="A7927" s="140"/>
      <c r="B7927" s="140"/>
      <c r="C7927" s="651"/>
      <c r="D7927" s="649"/>
      <c r="E7927" s="348"/>
      <c r="F7927" s="140"/>
      <c r="G7927" s="140"/>
      <c r="H7927" s="140"/>
      <c r="I7927" s="140"/>
      <c r="J7927" s="147"/>
      <c r="K7927" s="652"/>
      <c r="L7927" s="653"/>
      <c r="M7927" s="140"/>
      <c r="N7927" s="373"/>
      <c r="O7927" s="140"/>
      <c r="P7927" s="140"/>
      <c r="Q7927" s="374"/>
      <c r="R7927" s="373"/>
      <c r="S7927" s="375"/>
      <c r="T7927" s="348"/>
      <c r="U7927" s="373"/>
      <c r="V7927" s="140"/>
      <c r="W7927" s="140"/>
      <c r="X7927" s="141"/>
      <c r="Y7927" s="141"/>
      <c r="Z7927" s="141"/>
      <c r="AA7927" s="141"/>
      <c r="AB7927" s="141"/>
      <c r="AC7927" s="141"/>
      <c r="AD7927" s="141"/>
      <c r="AE7927" s="141"/>
      <c r="AF7927" s="141"/>
      <c r="AG7927" s="141"/>
      <c r="AH7927" s="141"/>
      <c r="AI7927" s="141"/>
      <c r="AJ7927" s="141"/>
      <c r="AK7927" s="141"/>
      <c r="AL7927" s="141"/>
      <c r="AM7927" s="141"/>
      <c r="AN7927" s="141"/>
      <c r="AO7927" s="141"/>
      <c r="AP7927" s="141"/>
      <c r="AQ7927" s="141"/>
      <c r="AR7927" s="141"/>
      <c r="AS7927" s="141"/>
      <c r="AT7927" s="141"/>
      <c r="AU7927" s="141"/>
      <c r="AV7927" s="141"/>
      <c r="AW7927" s="141"/>
      <c r="AX7927" s="141"/>
      <c r="AY7927" s="141"/>
      <c r="AZ7927" s="141"/>
      <c r="BA7927" s="141"/>
      <c r="BB7927" s="141"/>
      <c r="BC7927" s="141"/>
      <c r="BD7927" s="141"/>
      <c r="BE7927" s="141"/>
      <c r="BF7927" s="141"/>
      <c r="BG7927" s="141"/>
      <c r="BH7927" s="141"/>
      <c r="BI7927" s="141"/>
      <c r="BJ7927" s="141"/>
      <c r="BK7927" s="141"/>
    </row>
    <row r="7928" ht="33.0" customHeight="1">
      <c r="A7928" s="140"/>
      <c r="B7928" s="140"/>
      <c r="C7928" s="651"/>
      <c r="D7928" s="649"/>
      <c r="E7928" s="348"/>
      <c r="F7928" s="140"/>
      <c r="G7928" s="140"/>
      <c r="H7928" s="140"/>
      <c r="I7928" s="140"/>
      <c r="J7928" s="147"/>
      <c r="K7928" s="652"/>
      <c r="L7928" s="653"/>
      <c r="M7928" s="140"/>
      <c r="N7928" s="373"/>
      <c r="O7928" s="140"/>
      <c r="P7928" s="140"/>
      <c r="Q7928" s="374"/>
      <c r="R7928" s="373"/>
      <c r="S7928" s="375"/>
      <c r="T7928" s="348"/>
      <c r="U7928" s="373"/>
      <c r="V7928" s="140"/>
      <c r="W7928" s="140"/>
      <c r="X7928" s="141"/>
      <c r="Y7928" s="141"/>
      <c r="Z7928" s="141"/>
      <c r="AA7928" s="141"/>
      <c r="AB7928" s="141"/>
      <c r="AC7928" s="141"/>
      <c r="AD7928" s="141"/>
      <c r="AE7928" s="141"/>
      <c r="AF7928" s="141"/>
      <c r="AG7928" s="141"/>
      <c r="AH7928" s="141"/>
      <c r="AI7928" s="141"/>
      <c r="AJ7928" s="141"/>
      <c r="AK7928" s="141"/>
      <c r="AL7928" s="141"/>
      <c r="AM7928" s="141"/>
      <c r="AN7928" s="141"/>
      <c r="AO7928" s="141"/>
      <c r="AP7928" s="141"/>
      <c r="AQ7928" s="141"/>
      <c r="AR7928" s="141"/>
      <c r="AS7928" s="141"/>
      <c r="AT7928" s="141"/>
      <c r="AU7928" s="141"/>
      <c r="AV7928" s="141"/>
      <c r="AW7928" s="141"/>
      <c r="AX7928" s="141"/>
      <c r="AY7928" s="141"/>
      <c r="AZ7928" s="141"/>
      <c r="BA7928" s="141"/>
      <c r="BB7928" s="141"/>
      <c r="BC7928" s="141"/>
      <c r="BD7928" s="141"/>
      <c r="BE7928" s="141"/>
      <c r="BF7928" s="141"/>
      <c r="BG7928" s="141"/>
      <c r="BH7928" s="141"/>
      <c r="BI7928" s="141"/>
      <c r="BJ7928" s="141"/>
      <c r="BK7928" s="141"/>
    </row>
    <row r="7929" ht="33.0" customHeight="1">
      <c r="A7929" s="140"/>
      <c r="B7929" s="140"/>
      <c r="C7929" s="651"/>
      <c r="D7929" s="649"/>
      <c r="E7929" s="348"/>
      <c r="F7929" s="140"/>
      <c r="G7929" s="140"/>
      <c r="H7929" s="140"/>
      <c r="I7929" s="140"/>
      <c r="J7929" s="147"/>
      <c r="K7929" s="652"/>
      <c r="L7929" s="653"/>
      <c r="M7929" s="140"/>
      <c r="N7929" s="373"/>
      <c r="O7929" s="140"/>
      <c r="P7929" s="140"/>
      <c r="Q7929" s="374"/>
      <c r="R7929" s="373"/>
      <c r="S7929" s="375"/>
      <c r="T7929" s="348"/>
      <c r="U7929" s="373"/>
      <c r="V7929" s="140"/>
      <c r="W7929" s="140"/>
      <c r="X7929" s="141"/>
      <c r="Y7929" s="141"/>
      <c r="Z7929" s="141"/>
      <c r="AA7929" s="141"/>
      <c r="AB7929" s="141"/>
      <c r="AC7929" s="141"/>
      <c r="AD7929" s="141"/>
      <c r="AE7929" s="141"/>
      <c r="AF7929" s="141"/>
      <c r="AG7929" s="141"/>
      <c r="AH7929" s="141"/>
      <c r="AI7929" s="141"/>
      <c r="AJ7929" s="141"/>
      <c r="AK7929" s="141"/>
      <c r="AL7929" s="141"/>
      <c r="AM7929" s="141"/>
      <c r="AN7929" s="141"/>
      <c r="AO7929" s="141"/>
      <c r="AP7929" s="141"/>
      <c r="AQ7929" s="141"/>
      <c r="AR7929" s="141"/>
      <c r="AS7929" s="141"/>
      <c r="AT7929" s="141"/>
      <c r="AU7929" s="141"/>
      <c r="AV7929" s="141"/>
      <c r="AW7929" s="141"/>
      <c r="AX7929" s="141"/>
      <c r="AY7929" s="141"/>
      <c r="AZ7929" s="141"/>
      <c r="BA7929" s="141"/>
      <c r="BB7929" s="141"/>
      <c r="BC7929" s="141"/>
      <c r="BD7929" s="141"/>
      <c r="BE7929" s="141"/>
      <c r="BF7929" s="141"/>
      <c r="BG7929" s="141"/>
      <c r="BH7929" s="141"/>
      <c r="BI7929" s="141"/>
      <c r="BJ7929" s="141"/>
      <c r="BK7929" s="141"/>
    </row>
    <row r="7930" ht="33.0" customHeight="1">
      <c r="A7930" s="140"/>
      <c r="B7930" s="140"/>
      <c r="C7930" s="651"/>
      <c r="D7930" s="649"/>
      <c r="E7930" s="348"/>
      <c r="F7930" s="140"/>
      <c r="G7930" s="140"/>
      <c r="H7930" s="140"/>
      <c r="I7930" s="140"/>
      <c r="J7930" s="147"/>
      <c r="K7930" s="652"/>
      <c r="L7930" s="653"/>
      <c r="M7930" s="140"/>
      <c r="N7930" s="373"/>
      <c r="O7930" s="140"/>
      <c r="P7930" s="140"/>
      <c r="Q7930" s="374"/>
      <c r="R7930" s="373"/>
      <c r="S7930" s="375"/>
      <c r="T7930" s="348"/>
      <c r="U7930" s="373"/>
      <c r="V7930" s="140"/>
      <c r="W7930" s="140"/>
      <c r="X7930" s="141"/>
      <c r="Y7930" s="141"/>
      <c r="Z7930" s="141"/>
      <c r="AA7930" s="141"/>
      <c r="AB7930" s="141"/>
      <c r="AC7930" s="141"/>
      <c r="AD7930" s="141"/>
      <c r="AE7930" s="141"/>
      <c r="AF7930" s="141"/>
      <c r="AG7930" s="141"/>
      <c r="AH7930" s="141"/>
      <c r="AI7930" s="141"/>
      <c r="AJ7930" s="141"/>
      <c r="AK7930" s="141"/>
      <c r="AL7930" s="141"/>
      <c r="AM7930" s="141"/>
      <c r="AN7930" s="141"/>
      <c r="AO7930" s="141"/>
      <c r="AP7930" s="141"/>
      <c r="AQ7930" s="141"/>
      <c r="AR7930" s="141"/>
      <c r="AS7930" s="141"/>
      <c r="AT7930" s="141"/>
      <c r="AU7930" s="141"/>
      <c r="AV7930" s="141"/>
      <c r="AW7930" s="141"/>
      <c r="AX7930" s="141"/>
      <c r="AY7930" s="141"/>
      <c r="AZ7930" s="141"/>
      <c r="BA7930" s="141"/>
      <c r="BB7930" s="141"/>
      <c r="BC7930" s="141"/>
      <c r="BD7930" s="141"/>
      <c r="BE7930" s="141"/>
      <c r="BF7930" s="141"/>
      <c r="BG7930" s="141"/>
      <c r="BH7930" s="141"/>
      <c r="BI7930" s="141"/>
      <c r="BJ7930" s="141"/>
      <c r="BK7930" s="141"/>
    </row>
    <row r="7931" ht="33.0" customHeight="1">
      <c r="A7931" s="140"/>
      <c r="B7931" s="140"/>
      <c r="C7931" s="651"/>
      <c r="D7931" s="649"/>
      <c r="E7931" s="348"/>
      <c r="F7931" s="140"/>
      <c r="G7931" s="140"/>
      <c r="H7931" s="140"/>
      <c r="I7931" s="140"/>
      <c r="J7931" s="147"/>
      <c r="K7931" s="652"/>
      <c r="L7931" s="653"/>
      <c r="M7931" s="140"/>
      <c r="N7931" s="373"/>
      <c r="O7931" s="140"/>
      <c r="P7931" s="140"/>
      <c r="Q7931" s="374"/>
      <c r="R7931" s="373"/>
      <c r="S7931" s="375"/>
      <c r="T7931" s="348"/>
      <c r="U7931" s="373"/>
      <c r="V7931" s="140"/>
      <c r="W7931" s="140"/>
      <c r="X7931" s="141"/>
      <c r="Y7931" s="141"/>
      <c r="Z7931" s="141"/>
      <c r="AA7931" s="141"/>
      <c r="AB7931" s="141"/>
      <c r="AC7931" s="141"/>
      <c r="AD7931" s="141"/>
      <c r="AE7931" s="141"/>
      <c r="AF7931" s="141"/>
      <c r="AG7931" s="141"/>
      <c r="AH7931" s="141"/>
      <c r="AI7931" s="141"/>
      <c r="AJ7931" s="141"/>
      <c r="AK7931" s="141"/>
      <c r="AL7931" s="141"/>
      <c r="AM7931" s="141"/>
      <c r="AN7931" s="141"/>
      <c r="AO7931" s="141"/>
      <c r="AP7931" s="141"/>
      <c r="AQ7931" s="141"/>
      <c r="AR7931" s="141"/>
      <c r="AS7931" s="141"/>
      <c r="AT7931" s="141"/>
      <c r="AU7931" s="141"/>
      <c r="AV7931" s="141"/>
      <c r="AW7931" s="141"/>
      <c r="AX7931" s="141"/>
      <c r="AY7931" s="141"/>
      <c r="AZ7931" s="141"/>
      <c r="BA7931" s="141"/>
      <c r="BB7931" s="141"/>
      <c r="BC7931" s="141"/>
      <c r="BD7931" s="141"/>
      <c r="BE7931" s="141"/>
      <c r="BF7931" s="141"/>
      <c r="BG7931" s="141"/>
      <c r="BH7931" s="141"/>
      <c r="BI7931" s="141"/>
      <c r="BJ7931" s="141"/>
      <c r="BK7931" s="141"/>
    </row>
    <row r="7932" ht="33.0" customHeight="1">
      <c r="A7932" s="140"/>
      <c r="B7932" s="140"/>
      <c r="C7932" s="651"/>
      <c r="D7932" s="649"/>
      <c r="E7932" s="348"/>
      <c r="F7932" s="140"/>
      <c r="G7932" s="140"/>
      <c r="H7932" s="140"/>
      <c r="I7932" s="140"/>
      <c r="J7932" s="147"/>
      <c r="K7932" s="652"/>
      <c r="L7932" s="653"/>
      <c r="M7932" s="140"/>
      <c r="N7932" s="373"/>
      <c r="O7932" s="140"/>
      <c r="P7932" s="140"/>
      <c r="Q7932" s="374"/>
      <c r="R7932" s="373"/>
      <c r="S7932" s="375"/>
      <c r="T7932" s="348"/>
      <c r="U7932" s="373"/>
      <c r="V7932" s="140"/>
      <c r="W7932" s="140"/>
      <c r="X7932" s="141"/>
      <c r="Y7932" s="141"/>
      <c r="Z7932" s="141"/>
      <c r="AA7932" s="141"/>
      <c r="AB7932" s="141"/>
      <c r="AC7932" s="141"/>
      <c r="AD7932" s="141"/>
      <c r="AE7932" s="141"/>
      <c r="AF7932" s="141"/>
      <c r="AG7932" s="141"/>
      <c r="AH7932" s="141"/>
      <c r="AI7932" s="141"/>
      <c r="AJ7932" s="141"/>
      <c r="AK7932" s="141"/>
      <c r="AL7932" s="141"/>
      <c r="AM7932" s="141"/>
      <c r="AN7932" s="141"/>
      <c r="AO7932" s="141"/>
      <c r="AP7932" s="141"/>
      <c r="AQ7932" s="141"/>
      <c r="AR7932" s="141"/>
      <c r="AS7932" s="141"/>
      <c r="AT7932" s="141"/>
      <c r="AU7932" s="141"/>
      <c r="AV7932" s="141"/>
      <c r="AW7932" s="141"/>
      <c r="AX7932" s="141"/>
      <c r="AY7932" s="141"/>
      <c r="AZ7932" s="141"/>
      <c r="BA7932" s="141"/>
      <c r="BB7932" s="141"/>
      <c r="BC7932" s="141"/>
      <c r="BD7932" s="141"/>
      <c r="BE7932" s="141"/>
      <c r="BF7932" s="141"/>
      <c r="BG7932" s="141"/>
      <c r="BH7932" s="141"/>
      <c r="BI7932" s="141"/>
      <c r="BJ7932" s="141"/>
      <c r="BK7932" s="141"/>
    </row>
    <row r="7933" ht="33.0" customHeight="1">
      <c r="A7933" s="140"/>
      <c r="B7933" s="140"/>
      <c r="C7933" s="651"/>
      <c r="D7933" s="649"/>
      <c r="E7933" s="348"/>
      <c r="F7933" s="140"/>
      <c r="G7933" s="140"/>
      <c r="H7933" s="140"/>
      <c r="I7933" s="140"/>
      <c r="J7933" s="147"/>
      <c r="K7933" s="652"/>
      <c r="L7933" s="653"/>
      <c r="M7933" s="140"/>
      <c r="N7933" s="373"/>
      <c r="O7933" s="140"/>
      <c r="P7933" s="140"/>
      <c r="Q7933" s="374"/>
      <c r="R7933" s="373"/>
      <c r="S7933" s="375"/>
      <c r="T7933" s="348"/>
      <c r="U7933" s="373"/>
      <c r="V7933" s="140"/>
      <c r="W7933" s="140"/>
      <c r="X7933" s="141"/>
      <c r="Y7933" s="141"/>
      <c r="Z7933" s="141"/>
      <c r="AA7933" s="141"/>
      <c r="AB7933" s="141"/>
      <c r="AC7933" s="141"/>
      <c r="AD7933" s="141"/>
      <c r="AE7933" s="141"/>
      <c r="AF7933" s="141"/>
      <c r="AG7933" s="141"/>
      <c r="AH7933" s="141"/>
      <c r="AI7933" s="141"/>
      <c r="AJ7933" s="141"/>
      <c r="AK7933" s="141"/>
      <c r="AL7933" s="141"/>
      <c r="AM7933" s="141"/>
      <c r="AN7933" s="141"/>
      <c r="AO7933" s="141"/>
      <c r="AP7933" s="141"/>
      <c r="AQ7933" s="141"/>
      <c r="AR7933" s="141"/>
      <c r="AS7933" s="141"/>
      <c r="AT7933" s="141"/>
      <c r="AU7933" s="141"/>
      <c r="AV7933" s="141"/>
      <c r="AW7933" s="141"/>
      <c r="AX7933" s="141"/>
      <c r="AY7933" s="141"/>
      <c r="AZ7933" s="141"/>
      <c r="BA7933" s="141"/>
      <c r="BB7933" s="141"/>
      <c r="BC7933" s="141"/>
      <c r="BD7933" s="141"/>
      <c r="BE7933" s="141"/>
      <c r="BF7933" s="141"/>
      <c r="BG7933" s="141"/>
      <c r="BH7933" s="141"/>
      <c r="BI7933" s="141"/>
      <c r="BJ7933" s="141"/>
      <c r="BK7933" s="141"/>
    </row>
    <row r="7934" ht="33.0" customHeight="1">
      <c r="A7934" s="140"/>
      <c r="B7934" s="140"/>
      <c r="C7934" s="651"/>
      <c r="D7934" s="649"/>
      <c r="E7934" s="348"/>
      <c r="F7934" s="140"/>
      <c r="G7934" s="140"/>
      <c r="H7934" s="140"/>
      <c r="I7934" s="140"/>
      <c r="J7934" s="147"/>
      <c r="K7934" s="652"/>
      <c r="L7934" s="653"/>
      <c r="M7934" s="140"/>
      <c r="N7934" s="373"/>
      <c r="O7934" s="140"/>
      <c r="P7934" s="140"/>
      <c r="Q7934" s="374"/>
      <c r="R7934" s="373"/>
      <c r="S7934" s="375"/>
      <c r="T7934" s="348"/>
      <c r="U7934" s="373"/>
      <c r="V7934" s="140"/>
      <c r="W7934" s="140"/>
      <c r="X7934" s="141"/>
      <c r="Y7934" s="141"/>
      <c r="Z7934" s="141"/>
      <c r="AA7934" s="141"/>
      <c r="AB7934" s="141"/>
      <c r="AC7934" s="141"/>
      <c r="AD7934" s="141"/>
      <c r="AE7934" s="141"/>
      <c r="AF7934" s="141"/>
      <c r="AG7934" s="141"/>
      <c r="AH7934" s="141"/>
      <c r="AI7934" s="141"/>
      <c r="AJ7934" s="141"/>
      <c r="AK7934" s="141"/>
      <c r="AL7934" s="141"/>
      <c r="AM7934" s="141"/>
      <c r="AN7934" s="141"/>
      <c r="AO7934" s="141"/>
      <c r="AP7934" s="141"/>
      <c r="AQ7934" s="141"/>
      <c r="AR7934" s="141"/>
      <c r="AS7934" s="141"/>
      <c r="AT7934" s="141"/>
      <c r="AU7934" s="141"/>
      <c r="AV7934" s="141"/>
      <c r="AW7934" s="141"/>
      <c r="AX7934" s="141"/>
      <c r="AY7934" s="141"/>
      <c r="AZ7934" s="141"/>
      <c r="BA7934" s="141"/>
      <c r="BB7934" s="141"/>
      <c r="BC7934" s="141"/>
      <c r="BD7934" s="141"/>
      <c r="BE7934" s="141"/>
      <c r="BF7934" s="141"/>
      <c r="BG7934" s="141"/>
      <c r="BH7934" s="141"/>
      <c r="BI7934" s="141"/>
      <c r="BJ7934" s="141"/>
      <c r="BK7934" s="141"/>
    </row>
    <row r="7935" ht="33.0" customHeight="1">
      <c r="A7935" s="140"/>
      <c r="B7935" s="140"/>
      <c r="C7935" s="651"/>
      <c r="D7935" s="649"/>
      <c r="E7935" s="348"/>
      <c r="F7935" s="140"/>
      <c r="G7935" s="140"/>
      <c r="H7935" s="140"/>
      <c r="I7935" s="140"/>
      <c r="J7935" s="147"/>
      <c r="K7935" s="652"/>
      <c r="L7935" s="653"/>
      <c r="M7935" s="140"/>
      <c r="N7935" s="373"/>
      <c r="O7935" s="140"/>
      <c r="P7935" s="140"/>
      <c r="Q7935" s="374"/>
      <c r="R7935" s="373"/>
      <c r="S7935" s="375"/>
      <c r="T7935" s="348"/>
      <c r="U7935" s="373"/>
      <c r="V7935" s="140"/>
      <c r="W7935" s="140"/>
      <c r="X7935" s="141"/>
      <c r="Y7935" s="141"/>
      <c r="Z7935" s="141"/>
      <c r="AA7935" s="141"/>
      <c r="AB7935" s="141"/>
      <c r="AC7935" s="141"/>
      <c r="AD7935" s="141"/>
      <c r="AE7935" s="141"/>
      <c r="AF7935" s="141"/>
      <c r="AG7935" s="141"/>
      <c r="AH7935" s="141"/>
      <c r="AI7935" s="141"/>
      <c r="AJ7935" s="141"/>
      <c r="AK7935" s="141"/>
      <c r="AL7935" s="141"/>
      <c r="AM7935" s="141"/>
      <c r="AN7935" s="141"/>
      <c r="AO7935" s="141"/>
      <c r="AP7935" s="141"/>
      <c r="AQ7935" s="141"/>
      <c r="AR7935" s="141"/>
      <c r="AS7935" s="141"/>
      <c r="AT7935" s="141"/>
      <c r="AU7935" s="141"/>
      <c r="AV7935" s="141"/>
      <c r="AW7935" s="141"/>
      <c r="AX7935" s="141"/>
      <c r="AY7935" s="141"/>
      <c r="AZ7935" s="141"/>
      <c r="BA7935" s="141"/>
      <c r="BB7935" s="141"/>
      <c r="BC7935" s="141"/>
      <c r="BD7935" s="141"/>
      <c r="BE7935" s="141"/>
      <c r="BF7935" s="141"/>
      <c r="BG7935" s="141"/>
      <c r="BH7935" s="141"/>
      <c r="BI7935" s="141"/>
      <c r="BJ7935" s="141"/>
      <c r="BK7935" s="141"/>
    </row>
    <row r="7936" ht="33.0" customHeight="1">
      <c r="A7936" s="140"/>
      <c r="B7936" s="140"/>
      <c r="C7936" s="651"/>
      <c r="D7936" s="649"/>
      <c r="E7936" s="348"/>
      <c r="F7936" s="140"/>
      <c r="G7936" s="140"/>
      <c r="H7936" s="140"/>
      <c r="I7936" s="140"/>
      <c r="J7936" s="147"/>
      <c r="K7936" s="652"/>
      <c r="L7936" s="653"/>
      <c r="M7936" s="140"/>
      <c r="N7936" s="373"/>
      <c r="O7936" s="140"/>
      <c r="P7936" s="140"/>
      <c r="Q7936" s="374"/>
      <c r="R7936" s="373"/>
      <c r="S7936" s="375"/>
      <c r="T7936" s="348"/>
      <c r="U7936" s="373"/>
      <c r="V7936" s="140"/>
      <c r="W7936" s="140"/>
      <c r="X7936" s="141"/>
      <c r="Y7936" s="141"/>
      <c r="Z7936" s="141"/>
      <c r="AA7936" s="141"/>
      <c r="AB7936" s="141"/>
      <c r="AC7936" s="141"/>
      <c r="AD7936" s="141"/>
      <c r="AE7936" s="141"/>
      <c r="AF7936" s="141"/>
      <c r="AG7936" s="141"/>
      <c r="AH7936" s="141"/>
      <c r="AI7936" s="141"/>
      <c r="AJ7936" s="141"/>
      <c r="AK7936" s="141"/>
      <c r="AL7936" s="141"/>
      <c r="AM7936" s="141"/>
      <c r="AN7936" s="141"/>
      <c r="AO7936" s="141"/>
      <c r="AP7936" s="141"/>
      <c r="AQ7936" s="141"/>
      <c r="AR7936" s="141"/>
      <c r="AS7936" s="141"/>
      <c r="AT7936" s="141"/>
      <c r="AU7936" s="141"/>
      <c r="AV7936" s="141"/>
      <c r="AW7936" s="141"/>
      <c r="AX7936" s="141"/>
      <c r="AY7936" s="141"/>
      <c r="AZ7936" s="141"/>
      <c r="BA7936" s="141"/>
      <c r="BB7936" s="141"/>
      <c r="BC7936" s="141"/>
      <c r="BD7936" s="141"/>
      <c r="BE7936" s="141"/>
      <c r="BF7936" s="141"/>
      <c r="BG7936" s="141"/>
      <c r="BH7936" s="141"/>
      <c r="BI7936" s="141"/>
      <c r="BJ7936" s="141"/>
      <c r="BK7936" s="141"/>
    </row>
    <row r="7937" ht="33.0" customHeight="1">
      <c r="A7937" s="140"/>
      <c r="B7937" s="140"/>
      <c r="C7937" s="651"/>
      <c r="D7937" s="649"/>
      <c r="E7937" s="348"/>
      <c r="F7937" s="140"/>
      <c r="G7937" s="140"/>
      <c r="H7937" s="140"/>
      <c r="I7937" s="140"/>
      <c r="J7937" s="147"/>
      <c r="K7937" s="652"/>
      <c r="L7937" s="653"/>
      <c r="M7937" s="140"/>
      <c r="N7937" s="373"/>
      <c r="O7937" s="140"/>
      <c r="P7937" s="140"/>
      <c r="Q7937" s="374"/>
      <c r="R7937" s="373"/>
      <c r="S7937" s="375"/>
      <c r="T7937" s="348"/>
      <c r="U7937" s="373"/>
      <c r="V7937" s="140"/>
      <c r="W7937" s="140"/>
      <c r="X7937" s="141"/>
      <c r="Y7937" s="141"/>
      <c r="Z7937" s="141"/>
      <c r="AA7937" s="141"/>
      <c r="AB7937" s="141"/>
      <c r="AC7937" s="141"/>
      <c r="AD7937" s="141"/>
      <c r="AE7937" s="141"/>
      <c r="AF7937" s="141"/>
      <c r="AG7937" s="141"/>
      <c r="AH7937" s="141"/>
      <c r="AI7937" s="141"/>
      <c r="AJ7937" s="141"/>
      <c r="AK7937" s="141"/>
      <c r="AL7937" s="141"/>
      <c r="AM7937" s="141"/>
      <c r="AN7937" s="141"/>
      <c r="AO7937" s="141"/>
      <c r="AP7937" s="141"/>
      <c r="AQ7937" s="141"/>
      <c r="AR7937" s="141"/>
      <c r="AS7937" s="141"/>
      <c r="AT7937" s="141"/>
      <c r="AU7937" s="141"/>
      <c r="AV7937" s="141"/>
      <c r="AW7937" s="141"/>
      <c r="AX7937" s="141"/>
      <c r="AY7937" s="141"/>
      <c r="AZ7937" s="141"/>
      <c r="BA7937" s="141"/>
      <c r="BB7937" s="141"/>
      <c r="BC7937" s="141"/>
      <c r="BD7937" s="141"/>
      <c r="BE7937" s="141"/>
      <c r="BF7937" s="141"/>
      <c r="BG7937" s="141"/>
      <c r="BH7937" s="141"/>
      <c r="BI7937" s="141"/>
      <c r="BJ7937" s="141"/>
      <c r="BK7937" s="141"/>
    </row>
    <row r="7938" ht="33.0" customHeight="1">
      <c r="A7938" s="140"/>
      <c r="B7938" s="140"/>
      <c r="C7938" s="651"/>
      <c r="D7938" s="649"/>
      <c r="E7938" s="348"/>
      <c r="F7938" s="140"/>
      <c r="G7938" s="140"/>
      <c r="H7938" s="140"/>
      <c r="I7938" s="140"/>
      <c r="J7938" s="147"/>
      <c r="K7938" s="652"/>
      <c r="L7938" s="653"/>
      <c r="M7938" s="140"/>
      <c r="N7938" s="373"/>
      <c r="O7938" s="140"/>
      <c r="P7938" s="140"/>
      <c r="Q7938" s="374"/>
      <c r="R7938" s="373"/>
      <c r="S7938" s="375"/>
      <c r="T7938" s="348"/>
      <c r="U7938" s="373"/>
      <c r="V7938" s="140"/>
      <c r="W7938" s="140"/>
      <c r="X7938" s="141"/>
      <c r="Y7938" s="141"/>
      <c r="Z7938" s="141"/>
      <c r="AA7938" s="141"/>
      <c r="AB7938" s="141"/>
      <c r="AC7938" s="141"/>
      <c r="AD7938" s="141"/>
      <c r="AE7938" s="141"/>
      <c r="AF7938" s="141"/>
      <c r="AG7938" s="141"/>
      <c r="AH7938" s="141"/>
      <c r="AI7938" s="141"/>
      <c r="AJ7938" s="141"/>
      <c r="AK7938" s="141"/>
      <c r="AL7938" s="141"/>
      <c r="AM7938" s="141"/>
      <c r="AN7938" s="141"/>
      <c r="AO7938" s="141"/>
      <c r="AP7938" s="141"/>
      <c r="AQ7938" s="141"/>
      <c r="AR7938" s="141"/>
      <c r="AS7938" s="141"/>
      <c r="AT7938" s="141"/>
      <c r="AU7938" s="141"/>
      <c r="AV7938" s="141"/>
      <c r="AW7938" s="141"/>
      <c r="AX7938" s="141"/>
      <c r="AY7938" s="141"/>
      <c r="AZ7938" s="141"/>
      <c r="BA7938" s="141"/>
      <c r="BB7938" s="141"/>
      <c r="BC7938" s="141"/>
      <c r="BD7938" s="141"/>
      <c r="BE7938" s="141"/>
      <c r="BF7938" s="141"/>
      <c r="BG7938" s="141"/>
      <c r="BH7938" s="141"/>
      <c r="BI7938" s="141"/>
      <c r="BJ7938" s="141"/>
      <c r="BK7938" s="141"/>
    </row>
    <row r="7939" ht="33.0" customHeight="1">
      <c r="A7939" s="140"/>
      <c r="B7939" s="140"/>
      <c r="C7939" s="651"/>
      <c r="D7939" s="649"/>
      <c r="E7939" s="348"/>
      <c r="F7939" s="140"/>
      <c r="G7939" s="140"/>
      <c r="H7939" s="140"/>
      <c r="I7939" s="140"/>
      <c r="J7939" s="147"/>
      <c r="K7939" s="652"/>
      <c r="L7939" s="653"/>
      <c r="M7939" s="140"/>
      <c r="N7939" s="373"/>
      <c r="O7939" s="140"/>
      <c r="P7939" s="140"/>
      <c r="Q7939" s="374"/>
      <c r="R7939" s="373"/>
      <c r="S7939" s="375"/>
      <c r="T7939" s="348"/>
      <c r="U7939" s="373"/>
      <c r="V7939" s="140"/>
      <c r="W7939" s="140"/>
      <c r="X7939" s="141"/>
      <c r="Y7939" s="141"/>
      <c r="Z7939" s="141"/>
      <c r="AA7939" s="141"/>
      <c r="AB7939" s="141"/>
      <c r="AC7939" s="141"/>
      <c r="AD7939" s="141"/>
      <c r="AE7939" s="141"/>
      <c r="AF7939" s="141"/>
      <c r="AG7939" s="141"/>
      <c r="AH7939" s="141"/>
      <c r="AI7939" s="141"/>
      <c r="AJ7939" s="141"/>
      <c r="AK7939" s="141"/>
      <c r="AL7939" s="141"/>
      <c r="AM7939" s="141"/>
      <c r="AN7939" s="141"/>
      <c r="AO7939" s="141"/>
      <c r="AP7939" s="141"/>
      <c r="AQ7939" s="141"/>
      <c r="AR7939" s="141"/>
      <c r="AS7939" s="141"/>
      <c r="AT7939" s="141"/>
      <c r="AU7939" s="141"/>
      <c r="AV7939" s="141"/>
      <c r="AW7939" s="141"/>
      <c r="AX7939" s="141"/>
      <c r="AY7939" s="141"/>
      <c r="AZ7939" s="141"/>
      <c r="BA7939" s="141"/>
      <c r="BB7939" s="141"/>
      <c r="BC7939" s="141"/>
      <c r="BD7939" s="141"/>
      <c r="BE7939" s="141"/>
      <c r="BF7939" s="141"/>
      <c r="BG7939" s="141"/>
      <c r="BH7939" s="141"/>
      <c r="BI7939" s="141"/>
      <c r="BJ7939" s="141"/>
      <c r="BK7939" s="141"/>
    </row>
    <row r="7940" ht="33.0" customHeight="1">
      <c r="A7940" s="140"/>
      <c r="B7940" s="140"/>
      <c r="C7940" s="651"/>
      <c r="D7940" s="649"/>
      <c r="E7940" s="348"/>
      <c r="F7940" s="140"/>
      <c r="G7940" s="140"/>
      <c r="H7940" s="140"/>
      <c r="I7940" s="140"/>
      <c r="J7940" s="147"/>
      <c r="K7940" s="652"/>
      <c r="L7940" s="653"/>
      <c r="M7940" s="140"/>
      <c r="N7940" s="373"/>
      <c r="O7940" s="140"/>
      <c r="P7940" s="140"/>
      <c r="Q7940" s="374"/>
      <c r="R7940" s="373"/>
      <c r="S7940" s="375"/>
      <c r="T7940" s="348"/>
      <c r="U7940" s="373"/>
      <c r="V7940" s="140"/>
      <c r="W7940" s="140"/>
      <c r="X7940" s="141"/>
      <c r="Y7940" s="141"/>
      <c r="Z7940" s="141"/>
      <c r="AA7940" s="141"/>
      <c r="AB7940" s="141"/>
      <c r="AC7940" s="141"/>
      <c r="AD7940" s="141"/>
      <c r="AE7940" s="141"/>
      <c r="AF7940" s="141"/>
      <c r="AG7940" s="141"/>
      <c r="AH7940" s="141"/>
      <c r="AI7940" s="141"/>
      <c r="AJ7940" s="141"/>
      <c r="AK7940" s="141"/>
      <c r="AL7940" s="141"/>
      <c r="AM7940" s="141"/>
      <c r="AN7940" s="141"/>
      <c r="AO7940" s="141"/>
      <c r="AP7940" s="141"/>
      <c r="AQ7940" s="141"/>
      <c r="AR7940" s="141"/>
      <c r="AS7940" s="141"/>
      <c r="AT7940" s="141"/>
      <c r="AU7940" s="141"/>
      <c r="AV7940" s="141"/>
      <c r="AW7940" s="141"/>
      <c r="AX7940" s="141"/>
      <c r="AY7940" s="141"/>
      <c r="AZ7940" s="141"/>
      <c r="BA7940" s="141"/>
      <c r="BB7940" s="141"/>
      <c r="BC7940" s="141"/>
      <c r="BD7940" s="141"/>
      <c r="BE7940" s="141"/>
      <c r="BF7940" s="141"/>
      <c r="BG7940" s="141"/>
      <c r="BH7940" s="141"/>
      <c r="BI7940" s="141"/>
      <c r="BJ7940" s="141"/>
      <c r="BK7940" s="141"/>
    </row>
    <row r="7941" ht="33.0" customHeight="1">
      <c r="A7941" s="140"/>
      <c r="B7941" s="140"/>
      <c r="C7941" s="651"/>
      <c r="D7941" s="649"/>
      <c r="E7941" s="348"/>
      <c r="F7941" s="140"/>
      <c r="G7941" s="140"/>
      <c r="H7941" s="140"/>
      <c r="I7941" s="140"/>
      <c r="J7941" s="147"/>
      <c r="K7941" s="652"/>
      <c r="L7941" s="653"/>
      <c r="M7941" s="140"/>
      <c r="N7941" s="373"/>
      <c r="O7941" s="140"/>
      <c r="P7941" s="140"/>
      <c r="Q7941" s="374"/>
      <c r="R7941" s="373"/>
      <c r="S7941" s="375"/>
      <c r="T7941" s="348"/>
      <c r="U7941" s="373"/>
      <c r="V7941" s="140"/>
      <c r="W7941" s="140"/>
      <c r="X7941" s="141"/>
      <c r="Y7941" s="141"/>
      <c r="Z7941" s="141"/>
      <c r="AA7941" s="141"/>
      <c r="AB7941" s="141"/>
      <c r="AC7941" s="141"/>
      <c r="AD7941" s="141"/>
      <c r="AE7941" s="141"/>
      <c r="AF7941" s="141"/>
      <c r="AG7941" s="141"/>
      <c r="AH7941" s="141"/>
      <c r="AI7941" s="141"/>
      <c r="AJ7941" s="141"/>
      <c r="AK7941" s="141"/>
      <c r="AL7941" s="141"/>
      <c r="AM7941" s="141"/>
      <c r="AN7941" s="141"/>
      <c r="AO7941" s="141"/>
      <c r="AP7941" s="141"/>
      <c r="AQ7941" s="141"/>
      <c r="AR7941" s="141"/>
      <c r="AS7941" s="141"/>
      <c r="AT7941" s="141"/>
      <c r="AU7941" s="141"/>
      <c r="AV7941" s="141"/>
      <c r="AW7941" s="141"/>
      <c r="AX7941" s="141"/>
      <c r="AY7941" s="141"/>
      <c r="AZ7941" s="141"/>
      <c r="BA7941" s="141"/>
      <c r="BB7941" s="141"/>
      <c r="BC7941" s="141"/>
      <c r="BD7941" s="141"/>
      <c r="BE7941" s="141"/>
      <c r="BF7941" s="141"/>
      <c r="BG7941" s="141"/>
      <c r="BH7941" s="141"/>
      <c r="BI7941" s="141"/>
      <c r="BJ7941" s="141"/>
      <c r="BK7941" s="141"/>
    </row>
    <row r="7942" ht="33.0" customHeight="1">
      <c r="A7942" s="140"/>
      <c r="B7942" s="140"/>
      <c r="C7942" s="651"/>
      <c r="D7942" s="649"/>
      <c r="E7942" s="348"/>
      <c r="F7942" s="140"/>
      <c r="G7942" s="140"/>
      <c r="H7942" s="140"/>
      <c r="I7942" s="140"/>
      <c r="J7942" s="147"/>
      <c r="K7942" s="652"/>
      <c r="L7942" s="653"/>
      <c r="M7942" s="140"/>
      <c r="N7942" s="373"/>
      <c r="O7942" s="140"/>
      <c r="P7942" s="140"/>
      <c r="Q7942" s="374"/>
      <c r="R7942" s="373"/>
      <c r="S7942" s="375"/>
      <c r="T7942" s="348"/>
      <c r="U7942" s="373"/>
      <c r="V7942" s="140"/>
      <c r="W7942" s="140"/>
      <c r="X7942" s="141"/>
      <c r="Y7942" s="141"/>
      <c r="Z7942" s="141"/>
      <c r="AA7942" s="141"/>
      <c r="AB7942" s="141"/>
      <c r="AC7942" s="141"/>
      <c r="AD7942" s="141"/>
      <c r="AE7942" s="141"/>
      <c r="AF7942" s="141"/>
      <c r="AG7942" s="141"/>
      <c r="AH7942" s="141"/>
      <c r="AI7942" s="141"/>
      <c r="AJ7942" s="141"/>
      <c r="AK7942" s="141"/>
      <c r="AL7942" s="141"/>
      <c r="AM7942" s="141"/>
      <c r="AN7942" s="141"/>
      <c r="AO7942" s="141"/>
      <c r="AP7942" s="141"/>
      <c r="AQ7942" s="141"/>
      <c r="AR7942" s="141"/>
      <c r="AS7942" s="141"/>
      <c r="AT7942" s="141"/>
      <c r="AU7942" s="141"/>
      <c r="AV7942" s="141"/>
      <c r="AW7942" s="141"/>
      <c r="AX7942" s="141"/>
      <c r="AY7942" s="141"/>
      <c r="AZ7942" s="141"/>
      <c r="BA7942" s="141"/>
      <c r="BB7942" s="141"/>
      <c r="BC7942" s="141"/>
      <c r="BD7942" s="141"/>
      <c r="BE7942" s="141"/>
      <c r="BF7942" s="141"/>
      <c r="BG7942" s="141"/>
      <c r="BH7942" s="141"/>
      <c r="BI7942" s="141"/>
      <c r="BJ7942" s="141"/>
      <c r="BK7942" s="141"/>
    </row>
    <row r="7943" ht="33.0" customHeight="1">
      <c r="A7943" s="140"/>
      <c r="B7943" s="140"/>
      <c r="C7943" s="651"/>
      <c r="D7943" s="649"/>
      <c r="E7943" s="348"/>
      <c r="F7943" s="140"/>
      <c r="G7943" s="140"/>
      <c r="H7943" s="140"/>
      <c r="I7943" s="140"/>
      <c r="J7943" s="147"/>
      <c r="K7943" s="652"/>
      <c r="L7943" s="653"/>
      <c r="M7943" s="140"/>
      <c r="N7943" s="373"/>
      <c r="O7943" s="140"/>
      <c r="P7943" s="140"/>
      <c r="Q7943" s="374"/>
      <c r="R7943" s="373"/>
      <c r="S7943" s="375"/>
      <c r="T7943" s="348"/>
      <c r="U7943" s="373"/>
      <c r="V7943" s="140"/>
      <c r="W7943" s="140"/>
      <c r="X7943" s="141"/>
      <c r="Y7943" s="141"/>
      <c r="Z7943" s="141"/>
      <c r="AA7943" s="141"/>
      <c r="AB7943" s="141"/>
      <c r="AC7943" s="141"/>
      <c r="AD7943" s="141"/>
      <c r="AE7943" s="141"/>
      <c r="AF7943" s="141"/>
      <c r="AG7943" s="141"/>
      <c r="AH7943" s="141"/>
      <c r="AI7943" s="141"/>
      <c r="AJ7943" s="141"/>
      <c r="AK7943" s="141"/>
      <c r="AL7943" s="141"/>
      <c r="AM7943" s="141"/>
      <c r="AN7943" s="141"/>
      <c r="AO7943" s="141"/>
      <c r="AP7943" s="141"/>
      <c r="AQ7943" s="141"/>
      <c r="AR7943" s="141"/>
      <c r="AS7943" s="141"/>
      <c r="AT7943" s="141"/>
      <c r="AU7943" s="141"/>
      <c r="AV7943" s="141"/>
      <c r="AW7943" s="141"/>
      <c r="AX7943" s="141"/>
      <c r="AY7943" s="141"/>
      <c r="AZ7943" s="141"/>
      <c r="BA7943" s="141"/>
      <c r="BB7943" s="141"/>
      <c r="BC7943" s="141"/>
      <c r="BD7943" s="141"/>
      <c r="BE7943" s="141"/>
      <c r="BF7943" s="141"/>
      <c r="BG7943" s="141"/>
      <c r="BH7943" s="141"/>
      <c r="BI7943" s="141"/>
      <c r="BJ7943" s="141"/>
      <c r="BK7943" s="141"/>
    </row>
    <row r="7944" ht="33.0" customHeight="1">
      <c r="A7944" s="140"/>
      <c r="B7944" s="140"/>
      <c r="C7944" s="651"/>
      <c r="D7944" s="649"/>
      <c r="E7944" s="348"/>
      <c r="F7944" s="140"/>
      <c r="G7944" s="140"/>
      <c r="H7944" s="140"/>
      <c r="I7944" s="140"/>
      <c r="J7944" s="147"/>
      <c r="K7944" s="652"/>
      <c r="L7944" s="653"/>
      <c r="M7944" s="140"/>
      <c r="N7944" s="373"/>
      <c r="O7944" s="140"/>
      <c r="P7944" s="140"/>
      <c r="Q7944" s="374"/>
      <c r="R7944" s="373"/>
      <c r="S7944" s="375"/>
      <c r="T7944" s="348"/>
      <c r="U7944" s="373"/>
      <c r="V7944" s="140"/>
      <c r="W7944" s="140"/>
      <c r="X7944" s="141"/>
      <c r="Y7944" s="141"/>
      <c r="Z7944" s="141"/>
      <c r="AA7944" s="141"/>
      <c r="AB7944" s="141"/>
      <c r="AC7944" s="141"/>
      <c r="AD7944" s="141"/>
      <c r="AE7944" s="141"/>
      <c r="AF7944" s="141"/>
      <c r="AG7944" s="141"/>
      <c r="AH7944" s="141"/>
      <c r="AI7944" s="141"/>
      <c r="AJ7944" s="141"/>
      <c r="AK7944" s="141"/>
      <c r="AL7944" s="141"/>
      <c r="AM7944" s="141"/>
      <c r="AN7944" s="141"/>
      <c r="AO7944" s="141"/>
      <c r="AP7944" s="141"/>
      <c r="AQ7944" s="141"/>
      <c r="AR7944" s="141"/>
      <c r="AS7944" s="141"/>
      <c r="AT7944" s="141"/>
      <c r="AU7944" s="141"/>
      <c r="AV7944" s="141"/>
      <c r="AW7944" s="141"/>
      <c r="AX7944" s="141"/>
      <c r="AY7944" s="141"/>
      <c r="AZ7944" s="141"/>
      <c r="BA7944" s="141"/>
      <c r="BB7944" s="141"/>
      <c r="BC7944" s="141"/>
      <c r="BD7944" s="141"/>
      <c r="BE7944" s="141"/>
      <c r="BF7944" s="141"/>
      <c r="BG7944" s="141"/>
      <c r="BH7944" s="141"/>
      <c r="BI7944" s="141"/>
      <c r="BJ7944" s="141"/>
      <c r="BK7944" s="141"/>
    </row>
    <row r="7945" ht="33.0" customHeight="1">
      <c r="A7945" s="140"/>
      <c r="B7945" s="140"/>
      <c r="C7945" s="651"/>
      <c r="D7945" s="649"/>
      <c r="E7945" s="348"/>
      <c r="F7945" s="140"/>
      <c r="G7945" s="140"/>
      <c r="H7945" s="140"/>
      <c r="I7945" s="140"/>
      <c r="J7945" s="147"/>
      <c r="K7945" s="652"/>
      <c r="L7945" s="653"/>
      <c r="M7945" s="140"/>
      <c r="N7945" s="373"/>
      <c r="O7945" s="140"/>
      <c r="P7945" s="140"/>
      <c r="Q7945" s="374"/>
      <c r="R7945" s="373"/>
      <c r="S7945" s="375"/>
      <c r="T7945" s="348"/>
      <c r="U7945" s="373"/>
      <c r="V7945" s="140"/>
      <c r="W7945" s="140"/>
      <c r="X7945" s="141"/>
      <c r="Y7945" s="141"/>
      <c r="Z7945" s="141"/>
      <c r="AA7945" s="141"/>
      <c r="AB7945" s="141"/>
      <c r="AC7945" s="141"/>
      <c r="AD7945" s="141"/>
      <c r="AE7945" s="141"/>
      <c r="AF7945" s="141"/>
      <c r="AG7945" s="141"/>
      <c r="AH7945" s="141"/>
      <c r="AI7945" s="141"/>
      <c r="AJ7945" s="141"/>
      <c r="AK7945" s="141"/>
      <c r="AL7945" s="141"/>
      <c r="AM7945" s="141"/>
      <c r="AN7945" s="141"/>
      <c r="AO7945" s="141"/>
      <c r="AP7945" s="141"/>
      <c r="AQ7945" s="141"/>
      <c r="AR7945" s="141"/>
      <c r="AS7945" s="141"/>
      <c r="AT7945" s="141"/>
      <c r="AU7945" s="141"/>
      <c r="AV7945" s="141"/>
      <c r="AW7945" s="141"/>
      <c r="AX7945" s="141"/>
      <c r="AY7945" s="141"/>
      <c r="AZ7945" s="141"/>
      <c r="BA7945" s="141"/>
      <c r="BB7945" s="141"/>
      <c r="BC7945" s="141"/>
      <c r="BD7945" s="141"/>
      <c r="BE7945" s="141"/>
      <c r="BF7945" s="141"/>
      <c r="BG7945" s="141"/>
      <c r="BH7945" s="141"/>
      <c r="BI7945" s="141"/>
      <c r="BJ7945" s="141"/>
      <c r="BK7945" s="141"/>
    </row>
    <row r="7946" ht="33.0" customHeight="1">
      <c r="A7946" s="140"/>
      <c r="B7946" s="140"/>
      <c r="C7946" s="651"/>
      <c r="D7946" s="649"/>
      <c r="E7946" s="348"/>
      <c r="F7946" s="140"/>
      <c r="G7946" s="140"/>
      <c r="H7946" s="140"/>
      <c r="I7946" s="140"/>
      <c r="J7946" s="147"/>
      <c r="K7946" s="652"/>
      <c r="L7946" s="653"/>
      <c r="M7946" s="140"/>
      <c r="N7946" s="373"/>
      <c r="O7946" s="140"/>
      <c r="P7946" s="140"/>
      <c r="Q7946" s="374"/>
      <c r="R7946" s="373"/>
      <c r="S7946" s="375"/>
      <c r="T7946" s="348"/>
      <c r="U7946" s="373"/>
      <c r="V7946" s="140"/>
      <c r="W7946" s="140"/>
      <c r="X7946" s="141"/>
      <c r="Y7946" s="141"/>
      <c r="Z7946" s="141"/>
      <c r="AA7946" s="141"/>
      <c r="AB7946" s="141"/>
      <c r="AC7946" s="141"/>
      <c r="AD7946" s="141"/>
      <c r="AE7946" s="141"/>
      <c r="AF7946" s="141"/>
      <c r="AG7946" s="141"/>
      <c r="AH7946" s="141"/>
      <c r="AI7946" s="141"/>
      <c r="AJ7946" s="141"/>
      <c r="AK7946" s="141"/>
      <c r="AL7946" s="141"/>
      <c r="AM7946" s="141"/>
      <c r="AN7946" s="141"/>
      <c r="AO7946" s="141"/>
      <c r="AP7946" s="141"/>
      <c r="AQ7946" s="141"/>
      <c r="AR7946" s="141"/>
      <c r="AS7946" s="141"/>
      <c r="AT7946" s="141"/>
      <c r="AU7946" s="141"/>
      <c r="AV7946" s="141"/>
      <c r="AW7946" s="141"/>
      <c r="AX7946" s="141"/>
      <c r="AY7946" s="141"/>
      <c r="AZ7946" s="141"/>
      <c r="BA7946" s="141"/>
      <c r="BB7946" s="141"/>
      <c r="BC7946" s="141"/>
      <c r="BD7946" s="141"/>
      <c r="BE7946" s="141"/>
      <c r="BF7946" s="141"/>
      <c r="BG7946" s="141"/>
      <c r="BH7946" s="141"/>
      <c r="BI7946" s="141"/>
      <c r="BJ7946" s="141"/>
      <c r="BK7946" s="141"/>
    </row>
    <row r="7947" ht="33.0" customHeight="1">
      <c r="A7947" s="140"/>
      <c r="B7947" s="140"/>
      <c r="C7947" s="651"/>
      <c r="D7947" s="649"/>
      <c r="E7947" s="348"/>
      <c r="F7947" s="140"/>
      <c r="G7947" s="140"/>
      <c r="H7947" s="140"/>
      <c r="I7947" s="140"/>
      <c r="J7947" s="147"/>
      <c r="K7947" s="652"/>
      <c r="L7947" s="653"/>
      <c r="M7947" s="140"/>
      <c r="N7947" s="373"/>
      <c r="O7947" s="140"/>
      <c r="P7947" s="140"/>
      <c r="Q7947" s="374"/>
      <c r="R7947" s="373"/>
      <c r="S7947" s="375"/>
      <c r="T7947" s="348"/>
      <c r="U7947" s="373"/>
      <c r="V7947" s="140"/>
      <c r="W7947" s="140"/>
      <c r="X7947" s="141"/>
      <c r="Y7947" s="141"/>
      <c r="Z7947" s="141"/>
      <c r="AA7947" s="141"/>
      <c r="AB7947" s="141"/>
      <c r="AC7947" s="141"/>
      <c r="AD7947" s="141"/>
      <c r="AE7947" s="141"/>
      <c r="AF7947" s="141"/>
      <c r="AG7947" s="141"/>
      <c r="AH7947" s="141"/>
      <c r="AI7947" s="141"/>
      <c r="AJ7947" s="141"/>
      <c r="AK7947" s="141"/>
      <c r="AL7947" s="141"/>
      <c r="AM7947" s="141"/>
      <c r="AN7947" s="141"/>
      <c r="AO7947" s="141"/>
      <c r="AP7947" s="141"/>
      <c r="AQ7947" s="141"/>
      <c r="AR7947" s="141"/>
      <c r="AS7947" s="141"/>
      <c r="AT7947" s="141"/>
      <c r="AU7947" s="141"/>
      <c r="AV7947" s="141"/>
      <c r="AW7947" s="141"/>
      <c r="AX7947" s="141"/>
      <c r="AY7947" s="141"/>
      <c r="AZ7947" s="141"/>
      <c r="BA7947" s="141"/>
      <c r="BB7947" s="141"/>
      <c r="BC7947" s="141"/>
      <c r="BD7947" s="141"/>
      <c r="BE7947" s="141"/>
      <c r="BF7947" s="141"/>
      <c r="BG7947" s="141"/>
      <c r="BH7947" s="141"/>
      <c r="BI7947" s="141"/>
      <c r="BJ7947" s="141"/>
      <c r="BK7947" s="141"/>
    </row>
    <row r="7948" ht="33.0" customHeight="1">
      <c r="A7948" s="140"/>
      <c r="B7948" s="140"/>
      <c r="C7948" s="651"/>
      <c r="D7948" s="649"/>
      <c r="E7948" s="348"/>
      <c r="F7948" s="140"/>
      <c r="G7948" s="140"/>
      <c r="H7948" s="140"/>
      <c r="I7948" s="140"/>
      <c r="J7948" s="147"/>
      <c r="K7948" s="652"/>
      <c r="L7948" s="653"/>
      <c r="M7948" s="140"/>
      <c r="N7948" s="373"/>
      <c r="O7948" s="140"/>
      <c r="P7948" s="140"/>
      <c r="Q7948" s="374"/>
      <c r="R7948" s="373"/>
      <c r="S7948" s="375"/>
      <c r="T7948" s="348"/>
      <c r="U7948" s="373"/>
      <c r="V7948" s="140"/>
      <c r="W7948" s="140"/>
      <c r="X7948" s="141"/>
      <c r="Y7948" s="141"/>
      <c r="Z7948" s="141"/>
      <c r="AA7948" s="141"/>
      <c r="AB7948" s="141"/>
      <c r="AC7948" s="141"/>
      <c r="AD7948" s="141"/>
      <c r="AE7948" s="141"/>
      <c r="AF7948" s="141"/>
      <c r="AG7948" s="141"/>
      <c r="AH7948" s="141"/>
      <c r="AI7948" s="141"/>
      <c r="AJ7948" s="141"/>
      <c r="AK7948" s="141"/>
      <c r="AL7948" s="141"/>
      <c r="AM7948" s="141"/>
      <c r="AN7948" s="141"/>
      <c r="AO7948" s="141"/>
      <c r="AP7948" s="141"/>
      <c r="AQ7948" s="141"/>
      <c r="AR7948" s="141"/>
      <c r="AS7948" s="141"/>
      <c r="AT7948" s="141"/>
      <c r="AU7948" s="141"/>
      <c r="AV7948" s="141"/>
      <c r="AW7948" s="141"/>
      <c r="AX7948" s="141"/>
      <c r="AY7948" s="141"/>
      <c r="AZ7948" s="141"/>
      <c r="BA7948" s="141"/>
      <c r="BB7948" s="141"/>
      <c r="BC7948" s="141"/>
      <c r="BD7948" s="141"/>
      <c r="BE7948" s="141"/>
      <c r="BF7948" s="141"/>
      <c r="BG7948" s="141"/>
      <c r="BH7948" s="141"/>
      <c r="BI7948" s="141"/>
      <c r="BJ7948" s="141"/>
      <c r="BK7948" s="141"/>
    </row>
    <row r="7949" ht="33.0" customHeight="1">
      <c r="A7949" s="140"/>
      <c r="B7949" s="140"/>
      <c r="C7949" s="651"/>
      <c r="D7949" s="649"/>
      <c r="E7949" s="348"/>
      <c r="F7949" s="140"/>
      <c r="G7949" s="140"/>
      <c r="H7949" s="140"/>
      <c r="I7949" s="140"/>
      <c r="J7949" s="147"/>
      <c r="K7949" s="652"/>
      <c r="L7949" s="653"/>
      <c r="M7949" s="140"/>
      <c r="N7949" s="373"/>
      <c r="O7949" s="140"/>
      <c r="P7949" s="140"/>
      <c r="Q7949" s="374"/>
      <c r="R7949" s="373"/>
      <c r="S7949" s="375"/>
      <c r="T7949" s="348"/>
      <c r="U7949" s="373"/>
      <c r="V7949" s="140"/>
      <c r="W7949" s="140"/>
      <c r="X7949" s="141"/>
      <c r="Y7949" s="141"/>
      <c r="Z7949" s="141"/>
      <c r="AA7949" s="141"/>
      <c r="AB7949" s="141"/>
      <c r="AC7949" s="141"/>
      <c r="AD7949" s="141"/>
      <c r="AE7949" s="141"/>
      <c r="AF7949" s="141"/>
      <c r="AG7949" s="141"/>
      <c r="AH7949" s="141"/>
      <c r="AI7949" s="141"/>
      <c r="AJ7949" s="141"/>
      <c r="AK7949" s="141"/>
      <c r="AL7949" s="141"/>
      <c r="AM7949" s="141"/>
      <c r="AN7949" s="141"/>
      <c r="AO7949" s="141"/>
      <c r="AP7949" s="141"/>
      <c r="AQ7949" s="141"/>
      <c r="AR7949" s="141"/>
      <c r="AS7949" s="141"/>
      <c r="AT7949" s="141"/>
      <c r="AU7949" s="141"/>
      <c r="AV7949" s="141"/>
      <c r="AW7949" s="141"/>
      <c r="AX7949" s="141"/>
      <c r="AY7949" s="141"/>
      <c r="AZ7949" s="141"/>
      <c r="BA7949" s="141"/>
      <c r="BB7949" s="141"/>
      <c r="BC7949" s="141"/>
      <c r="BD7949" s="141"/>
      <c r="BE7949" s="141"/>
      <c r="BF7949" s="141"/>
      <c r="BG7949" s="141"/>
      <c r="BH7949" s="141"/>
      <c r="BI7949" s="141"/>
      <c r="BJ7949" s="141"/>
      <c r="BK7949" s="141"/>
    </row>
    <row r="7950" ht="33.0" customHeight="1">
      <c r="A7950" s="140"/>
      <c r="B7950" s="140"/>
      <c r="C7950" s="651"/>
      <c r="D7950" s="649"/>
      <c r="E7950" s="348"/>
      <c r="F7950" s="140"/>
      <c r="G7950" s="140"/>
      <c r="H7950" s="140"/>
      <c r="I7950" s="140"/>
      <c r="J7950" s="147"/>
      <c r="K7950" s="652"/>
      <c r="L7950" s="653"/>
      <c r="M7950" s="140"/>
      <c r="N7950" s="373"/>
      <c r="O7950" s="140"/>
      <c r="P7950" s="140"/>
      <c r="Q7950" s="374"/>
      <c r="R7950" s="373"/>
      <c r="S7950" s="375"/>
      <c r="T7950" s="348"/>
      <c r="U7950" s="373"/>
      <c r="V7950" s="140"/>
      <c r="W7950" s="140"/>
      <c r="X7950" s="141"/>
      <c r="Y7950" s="141"/>
      <c r="Z7950" s="141"/>
      <c r="AA7950" s="141"/>
      <c r="AB7950" s="141"/>
      <c r="AC7950" s="141"/>
      <c r="AD7950" s="141"/>
      <c r="AE7950" s="141"/>
      <c r="AF7950" s="141"/>
      <c r="AG7950" s="141"/>
      <c r="AH7950" s="141"/>
      <c r="AI7950" s="141"/>
      <c r="AJ7950" s="141"/>
      <c r="AK7950" s="141"/>
      <c r="AL7950" s="141"/>
      <c r="AM7950" s="141"/>
      <c r="AN7950" s="141"/>
      <c r="AO7950" s="141"/>
      <c r="AP7950" s="141"/>
      <c r="AQ7950" s="141"/>
      <c r="AR7950" s="141"/>
      <c r="AS7950" s="141"/>
      <c r="AT7950" s="141"/>
      <c r="AU7950" s="141"/>
      <c r="AV7950" s="141"/>
      <c r="AW7950" s="141"/>
      <c r="AX7950" s="141"/>
      <c r="AY7950" s="141"/>
      <c r="AZ7950" s="141"/>
      <c r="BA7950" s="141"/>
      <c r="BB7950" s="141"/>
      <c r="BC7950" s="141"/>
      <c r="BD7950" s="141"/>
      <c r="BE7950" s="141"/>
      <c r="BF7950" s="141"/>
      <c r="BG7950" s="141"/>
      <c r="BH7950" s="141"/>
      <c r="BI7950" s="141"/>
      <c r="BJ7950" s="141"/>
      <c r="BK7950" s="141"/>
    </row>
    <row r="7951" ht="33.0" customHeight="1">
      <c r="A7951" s="140"/>
      <c r="B7951" s="140"/>
      <c r="C7951" s="651"/>
      <c r="D7951" s="649"/>
      <c r="E7951" s="348"/>
      <c r="F7951" s="140"/>
      <c r="G7951" s="140"/>
      <c r="H7951" s="140"/>
      <c r="I7951" s="140"/>
      <c r="J7951" s="147"/>
      <c r="K7951" s="652"/>
      <c r="L7951" s="653"/>
      <c r="M7951" s="140"/>
      <c r="N7951" s="373"/>
      <c r="O7951" s="140"/>
      <c r="P7951" s="140"/>
      <c r="Q7951" s="374"/>
      <c r="R7951" s="373"/>
      <c r="S7951" s="375"/>
      <c r="T7951" s="348"/>
      <c r="U7951" s="373"/>
      <c r="V7951" s="140"/>
      <c r="W7951" s="140"/>
      <c r="X7951" s="141"/>
      <c r="Y7951" s="141"/>
      <c r="Z7951" s="141"/>
      <c r="AA7951" s="141"/>
      <c r="AB7951" s="141"/>
      <c r="AC7951" s="141"/>
      <c r="AD7951" s="141"/>
      <c r="AE7951" s="141"/>
      <c r="AF7951" s="141"/>
      <c r="AG7951" s="141"/>
      <c r="AH7951" s="141"/>
      <c r="AI7951" s="141"/>
      <c r="AJ7951" s="141"/>
      <c r="AK7951" s="141"/>
      <c r="AL7951" s="141"/>
      <c r="AM7951" s="141"/>
      <c r="AN7951" s="141"/>
      <c r="AO7951" s="141"/>
      <c r="AP7951" s="141"/>
      <c r="AQ7951" s="141"/>
      <c r="AR7951" s="141"/>
      <c r="AS7951" s="141"/>
      <c r="AT7951" s="141"/>
      <c r="AU7951" s="141"/>
      <c r="AV7951" s="141"/>
      <c r="AW7951" s="141"/>
      <c r="AX7951" s="141"/>
      <c r="AY7951" s="141"/>
      <c r="AZ7951" s="141"/>
      <c r="BA7951" s="141"/>
      <c r="BB7951" s="141"/>
      <c r="BC7951" s="141"/>
      <c r="BD7951" s="141"/>
      <c r="BE7951" s="141"/>
      <c r="BF7951" s="141"/>
      <c r="BG7951" s="141"/>
      <c r="BH7951" s="141"/>
      <c r="BI7951" s="141"/>
      <c r="BJ7951" s="141"/>
      <c r="BK7951" s="141"/>
    </row>
    <row r="7952" ht="33.0" customHeight="1">
      <c r="A7952" s="140"/>
      <c r="B7952" s="140"/>
      <c r="C7952" s="651"/>
      <c r="D7952" s="649"/>
      <c r="E7952" s="348"/>
      <c r="F7952" s="140"/>
      <c r="G7952" s="140"/>
      <c r="H7952" s="140"/>
      <c r="I7952" s="140"/>
      <c r="J7952" s="147"/>
      <c r="K7952" s="652"/>
      <c r="L7952" s="653"/>
      <c r="M7952" s="140"/>
      <c r="N7952" s="373"/>
      <c r="O7952" s="140"/>
      <c r="P7952" s="140"/>
      <c r="Q7952" s="374"/>
      <c r="R7952" s="373"/>
      <c r="S7952" s="375"/>
      <c r="T7952" s="348"/>
      <c r="U7952" s="373"/>
      <c r="V7952" s="140"/>
      <c r="W7952" s="140"/>
      <c r="X7952" s="141"/>
      <c r="Y7952" s="141"/>
      <c r="Z7952" s="141"/>
      <c r="AA7952" s="141"/>
      <c r="AB7952" s="141"/>
      <c r="AC7952" s="141"/>
      <c r="AD7952" s="141"/>
      <c r="AE7952" s="141"/>
      <c r="AF7952" s="141"/>
      <c r="AG7952" s="141"/>
      <c r="AH7952" s="141"/>
      <c r="AI7952" s="141"/>
      <c r="AJ7952" s="141"/>
      <c r="AK7952" s="141"/>
      <c r="AL7952" s="141"/>
      <c r="AM7952" s="141"/>
      <c r="AN7952" s="141"/>
      <c r="AO7952" s="141"/>
      <c r="AP7952" s="141"/>
      <c r="AQ7952" s="141"/>
      <c r="AR7952" s="141"/>
      <c r="AS7952" s="141"/>
      <c r="AT7952" s="141"/>
      <c r="AU7952" s="141"/>
      <c r="AV7952" s="141"/>
      <c r="AW7952" s="141"/>
      <c r="AX7952" s="141"/>
      <c r="AY7952" s="141"/>
      <c r="AZ7952" s="141"/>
      <c r="BA7952" s="141"/>
      <c r="BB7952" s="141"/>
      <c r="BC7952" s="141"/>
      <c r="BD7952" s="141"/>
      <c r="BE7952" s="141"/>
      <c r="BF7952" s="141"/>
      <c r="BG7952" s="141"/>
      <c r="BH7952" s="141"/>
      <c r="BI7952" s="141"/>
      <c r="BJ7952" s="141"/>
      <c r="BK7952" s="141"/>
    </row>
    <row r="7953" ht="33.0" customHeight="1">
      <c r="A7953" s="140"/>
      <c r="B7953" s="140"/>
      <c r="C7953" s="651"/>
      <c r="D7953" s="649"/>
      <c r="E7953" s="348"/>
      <c r="F7953" s="140"/>
      <c r="G7953" s="140"/>
      <c r="H7953" s="140"/>
      <c r="I7953" s="140"/>
      <c r="J7953" s="147"/>
      <c r="K7953" s="652"/>
      <c r="L7953" s="653"/>
      <c r="M7953" s="140"/>
      <c r="N7953" s="373"/>
      <c r="O7953" s="140"/>
      <c r="P7953" s="140"/>
      <c r="Q7953" s="374"/>
      <c r="R7953" s="373"/>
      <c r="S7953" s="375"/>
      <c r="T7953" s="348"/>
      <c r="U7953" s="373"/>
      <c r="V7953" s="140"/>
      <c r="W7953" s="140"/>
      <c r="X7953" s="141"/>
      <c r="Y7953" s="141"/>
      <c r="Z7953" s="141"/>
      <c r="AA7953" s="141"/>
      <c r="AB7953" s="141"/>
      <c r="AC7953" s="141"/>
      <c r="AD7953" s="141"/>
      <c r="AE7953" s="141"/>
      <c r="AF7953" s="141"/>
      <c r="AG7953" s="141"/>
      <c r="AH7953" s="141"/>
      <c r="AI7953" s="141"/>
      <c r="AJ7953" s="141"/>
      <c r="AK7953" s="141"/>
      <c r="AL7953" s="141"/>
      <c r="AM7953" s="141"/>
      <c r="AN7953" s="141"/>
      <c r="AO7953" s="141"/>
      <c r="AP7953" s="141"/>
      <c r="AQ7953" s="141"/>
      <c r="AR7953" s="141"/>
      <c r="AS7953" s="141"/>
      <c r="AT7953" s="141"/>
      <c r="AU7953" s="141"/>
      <c r="AV7953" s="141"/>
      <c r="AW7953" s="141"/>
      <c r="AX7953" s="141"/>
      <c r="AY7953" s="141"/>
      <c r="AZ7953" s="141"/>
      <c r="BA7953" s="141"/>
      <c r="BB7953" s="141"/>
      <c r="BC7953" s="141"/>
      <c r="BD7953" s="141"/>
      <c r="BE7953" s="141"/>
      <c r="BF7953" s="141"/>
      <c r="BG7953" s="141"/>
      <c r="BH7953" s="141"/>
      <c r="BI7953" s="141"/>
      <c r="BJ7953" s="141"/>
      <c r="BK7953" s="141"/>
    </row>
    <row r="7954" ht="33.0" customHeight="1">
      <c r="A7954" s="140"/>
      <c r="B7954" s="140"/>
      <c r="C7954" s="651"/>
      <c r="D7954" s="649"/>
      <c r="E7954" s="348"/>
      <c r="F7954" s="140"/>
      <c r="G7954" s="140"/>
      <c r="H7954" s="140"/>
      <c r="I7954" s="140"/>
      <c r="J7954" s="147"/>
      <c r="K7954" s="652"/>
      <c r="L7954" s="653"/>
      <c r="M7954" s="140"/>
      <c r="N7954" s="373"/>
      <c r="O7954" s="140"/>
      <c r="P7954" s="140"/>
      <c r="Q7954" s="374"/>
      <c r="R7954" s="373"/>
      <c r="S7954" s="375"/>
      <c r="T7954" s="348"/>
      <c r="U7954" s="373"/>
      <c r="V7954" s="140"/>
      <c r="W7954" s="140"/>
      <c r="X7954" s="141"/>
      <c r="Y7954" s="141"/>
      <c r="Z7954" s="141"/>
      <c r="AA7954" s="141"/>
      <c r="AB7954" s="141"/>
      <c r="AC7954" s="141"/>
      <c r="AD7954" s="141"/>
      <c r="AE7954" s="141"/>
      <c r="AF7954" s="141"/>
      <c r="AG7954" s="141"/>
      <c r="AH7954" s="141"/>
      <c r="AI7954" s="141"/>
      <c r="AJ7954" s="141"/>
      <c r="AK7954" s="141"/>
      <c r="AL7954" s="141"/>
      <c r="AM7954" s="141"/>
      <c r="AN7954" s="141"/>
      <c r="AO7954" s="141"/>
      <c r="AP7954" s="141"/>
      <c r="AQ7954" s="141"/>
      <c r="AR7954" s="141"/>
      <c r="AS7954" s="141"/>
      <c r="AT7954" s="141"/>
      <c r="AU7954" s="141"/>
      <c r="AV7954" s="141"/>
      <c r="AW7954" s="141"/>
      <c r="AX7954" s="141"/>
      <c r="AY7954" s="141"/>
      <c r="AZ7954" s="141"/>
      <c r="BA7954" s="141"/>
      <c r="BB7954" s="141"/>
      <c r="BC7954" s="141"/>
      <c r="BD7954" s="141"/>
      <c r="BE7954" s="141"/>
      <c r="BF7954" s="141"/>
      <c r="BG7954" s="141"/>
      <c r="BH7954" s="141"/>
      <c r="BI7954" s="141"/>
      <c r="BJ7954" s="141"/>
      <c r="BK7954" s="141"/>
    </row>
    <row r="7955" ht="33.0" customHeight="1">
      <c r="A7955" s="140"/>
      <c r="B7955" s="140"/>
      <c r="C7955" s="651"/>
      <c r="D7955" s="649"/>
      <c r="E7955" s="348"/>
      <c r="F7955" s="140"/>
      <c r="G7955" s="140"/>
      <c r="H7955" s="140"/>
      <c r="I7955" s="140"/>
      <c r="J7955" s="147"/>
      <c r="K7955" s="652"/>
      <c r="L7955" s="653"/>
      <c r="M7955" s="140"/>
      <c r="N7955" s="373"/>
      <c r="O7955" s="140"/>
      <c r="P7955" s="140"/>
      <c r="Q7955" s="374"/>
      <c r="R7955" s="373"/>
      <c r="S7955" s="375"/>
      <c r="T7955" s="348"/>
      <c r="U7955" s="373"/>
      <c r="V7955" s="140"/>
      <c r="W7955" s="140"/>
      <c r="X7955" s="141"/>
      <c r="Y7955" s="141"/>
      <c r="Z7955" s="141"/>
      <c r="AA7955" s="141"/>
      <c r="AB7955" s="141"/>
      <c r="AC7955" s="141"/>
      <c r="AD7955" s="141"/>
      <c r="AE7955" s="141"/>
      <c r="AF7955" s="141"/>
      <c r="AG7955" s="141"/>
      <c r="AH7955" s="141"/>
      <c r="AI7955" s="141"/>
      <c r="AJ7955" s="141"/>
      <c r="AK7955" s="141"/>
      <c r="AL7955" s="141"/>
      <c r="AM7955" s="141"/>
      <c r="AN7955" s="141"/>
      <c r="AO7955" s="141"/>
      <c r="AP7955" s="141"/>
      <c r="AQ7955" s="141"/>
      <c r="AR7955" s="141"/>
      <c r="AS7955" s="141"/>
      <c r="AT7955" s="141"/>
      <c r="AU7955" s="141"/>
      <c r="AV7955" s="141"/>
      <c r="AW7955" s="141"/>
      <c r="AX7955" s="141"/>
      <c r="AY7955" s="141"/>
      <c r="AZ7955" s="141"/>
      <c r="BA7955" s="141"/>
      <c r="BB7955" s="141"/>
      <c r="BC7955" s="141"/>
      <c r="BD7955" s="141"/>
      <c r="BE7955" s="141"/>
      <c r="BF7955" s="141"/>
      <c r="BG7955" s="141"/>
      <c r="BH7955" s="141"/>
      <c r="BI7955" s="141"/>
      <c r="BJ7955" s="141"/>
      <c r="BK7955" s="141"/>
    </row>
    <row r="7956" ht="33.0" customHeight="1">
      <c r="A7956" s="140"/>
      <c r="B7956" s="140"/>
      <c r="C7956" s="651"/>
      <c r="D7956" s="649"/>
      <c r="E7956" s="348"/>
      <c r="F7956" s="140"/>
      <c r="G7956" s="140"/>
      <c r="H7956" s="140"/>
      <c r="I7956" s="140"/>
      <c r="J7956" s="147"/>
      <c r="K7956" s="652"/>
      <c r="L7956" s="653"/>
      <c r="M7956" s="140"/>
      <c r="N7956" s="373"/>
      <c r="O7956" s="140"/>
      <c r="P7956" s="140"/>
      <c r="Q7956" s="374"/>
      <c r="R7956" s="373"/>
      <c r="S7956" s="375"/>
      <c r="T7956" s="348"/>
      <c r="U7956" s="373"/>
      <c r="V7956" s="140"/>
      <c r="W7956" s="140"/>
      <c r="X7956" s="141"/>
      <c r="Y7956" s="141"/>
      <c r="Z7956" s="141"/>
      <c r="AA7956" s="141"/>
      <c r="AB7956" s="141"/>
      <c r="AC7956" s="141"/>
      <c r="AD7956" s="141"/>
      <c r="AE7956" s="141"/>
      <c r="AF7956" s="141"/>
      <c r="AG7956" s="141"/>
      <c r="AH7956" s="141"/>
      <c r="AI7956" s="141"/>
      <c r="AJ7956" s="141"/>
      <c r="AK7956" s="141"/>
      <c r="AL7956" s="141"/>
      <c r="AM7956" s="141"/>
      <c r="AN7956" s="141"/>
      <c r="AO7956" s="141"/>
      <c r="AP7956" s="141"/>
      <c r="AQ7956" s="141"/>
      <c r="AR7956" s="141"/>
      <c r="AS7956" s="141"/>
      <c r="AT7956" s="141"/>
      <c r="AU7956" s="141"/>
      <c r="AV7956" s="141"/>
      <c r="AW7956" s="141"/>
      <c r="AX7956" s="141"/>
      <c r="AY7956" s="141"/>
      <c r="AZ7956" s="141"/>
      <c r="BA7956" s="141"/>
      <c r="BB7956" s="141"/>
      <c r="BC7956" s="141"/>
      <c r="BD7956" s="141"/>
      <c r="BE7956" s="141"/>
      <c r="BF7956" s="141"/>
      <c r="BG7956" s="141"/>
      <c r="BH7956" s="141"/>
      <c r="BI7956" s="141"/>
      <c r="BJ7956" s="141"/>
      <c r="BK7956" s="141"/>
    </row>
    <row r="7957" ht="33.0" customHeight="1">
      <c r="A7957" s="140"/>
      <c r="B7957" s="140"/>
      <c r="C7957" s="651"/>
      <c r="D7957" s="649"/>
      <c r="E7957" s="348"/>
      <c r="F7957" s="140"/>
      <c r="G7957" s="140"/>
      <c r="H7957" s="140"/>
      <c r="I7957" s="140"/>
      <c r="J7957" s="147"/>
      <c r="K7957" s="652"/>
      <c r="L7957" s="653"/>
      <c r="M7957" s="140"/>
      <c r="N7957" s="373"/>
      <c r="O7957" s="140"/>
      <c r="P7957" s="140"/>
      <c r="Q7957" s="374"/>
      <c r="R7957" s="373"/>
      <c r="S7957" s="375"/>
      <c r="T7957" s="348"/>
      <c r="U7957" s="373"/>
      <c r="V7957" s="140"/>
      <c r="W7957" s="140"/>
      <c r="X7957" s="141"/>
      <c r="Y7957" s="141"/>
      <c r="Z7957" s="141"/>
      <c r="AA7957" s="141"/>
      <c r="AB7957" s="141"/>
      <c r="AC7957" s="141"/>
      <c r="AD7957" s="141"/>
      <c r="AE7957" s="141"/>
      <c r="AF7957" s="141"/>
      <c r="AG7957" s="141"/>
      <c r="AH7957" s="141"/>
      <c r="AI7957" s="141"/>
      <c r="AJ7957" s="141"/>
      <c r="AK7957" s="141"/>
      <c r="AL7957" s="141"/>
      <c r="AM7957" s="141"/>
      <c r="AN7957" s="141"/>
      <c r="AO7957" s="141"/>
      <c r="AP7957" s="141"/>
      <c r="AQ7957" s="141"/>
      <c r="AR7957" s="141"/>
      <c r="AS7957" s="141"/>
      <c r="AT7957" s="141"/>
      <c r="AU7957" s="141"/>
      <c r="AV7957" s="141"/>
      <c r="AW7957" s="141"/>
      <c r="AX7957" s="141"/>
      <c r="AY7957" s="141"/>
      <c r="AZ7957" s="141"/>
      <c r="BA7957" s="141"/>
      <c r="BB7957" s="141"/>
      <c r="BC7957" s="141"/>
      <c r="BD7957" s="141"/>
      <c r="BE7957" s="141"/>
      <c r="BF7957" s="141"/>
      <c r="BG7957" s="141"/>
      <c r="BH7957" s="141"/>
      <c r="BI7957" s="141"/>
      <c r="BJ7957" s="141"/>
      <c r="BK7957" s="141"/>
    </row>
    <row r="7958" ht="33.0" customHeight="1">
      <c r="A7958" s="140"/>
      <c r="B7958" s="140"/>
      <c r="C7958" s="651"/>
      <c r="D7958" s="649"/>
      <c r="E7958" s="348"/>
      <c r="F7958" s="140"/>
      <c r="G7958" s="140"/>
      <c r="H7958" s="140"/>
      <c r="I7958" s="140"/>
      <c r="J7958" s="147"/>
      <c r="K7958" s="652"/>
      <c r="L7958" s="653"/>
      <c r="M7958" s="140"/>
      <c r="N7958" s="373"/>
      <c r="O7958" s="140"/>
      <c r="P7958" s="140"/>
      <c r="Q7958" s="374"/>
      <c r="R7958" s="373"/>
      <c r="S7958" s="375"/>
      <c r="T7958" s="348"/>
      <c r="U7958" s="373"/>
      <c r="V7958" s="140"/>
      <c r="W7958" s="140"/>
      <c r="X7958" s="141"/>
      <c r="Y7958" s="141"/>
      <c r="Z7958" s="141"/>
      <c r="AA7958" s="141"/>
      <c r="AB7958" s="141"/>
      <c r="AC7958" s="141"/>
      <c r="AD7958" s="141"/>
      <c r="AE7958" s="141"/>
      <c r="AF7958" s="141"/>
      <c r="AG7958" s="141"/>
      <c r="AH7958" s="141"/>
      <c r="AI7958" s="141"/>
      <c r="AJ7958" s="141"/>
      <c r="AK7958" s="141"/>
      <c r="AL7958" s="141"/>
      <c r="AM7958" s="141"/>
      <c r="AN7958" s="141"/>
      <c r="AO7958" s="141"/>
      <c r="AP7958" s="141"/>
      <c r="AQ7958" s="141"/>
      <c r="AR7958" s="141"/>
      <c r="AS7958" s="141"/>
      <c r="AT7958" s="141"/>
      <c r="AU7958" s="141"/>
      <c r="AV7958" s="141"/>
      <c r="AW7958" s="141"/>
      <c r="AX7958" s="141"/>
      <c r="AY7958" s="141"/>
      <c r="AZ7958" s="141"/>
      <c r="BA7958" s="141"/>
      <c r="BB7958" s="141"/>
      <c r="BC7958" s="141"/>
      <c r="BD7958" s="141"/>
      <c r="BE7958" s="141"/>
      <c r="BF7958" s="141"/>
      <c r="BG7958" s="141"/>
      <c r="BH7958" s="141"/>
      <c r="BI7958" s="141"/>
      <c r="BJ7958" s="141"/>
      <c r="BK7958" s="141"/>
    </row>
    <row r="7959" ht="33.0" customHeight="1">
      <c r="A7959" s="140"/>
      <c r="B7959" s="140"/>
      <c r="C7959" s="651"/>
      <c r="D7959" s="649"/>
      <c r="E7959" s="348"/>
      <c r="F7959" s="140"/>
      <c r="G7959" s="140"/>
      <c r="H7959" s="140"/>
      <c r="I7959" s="140"/>
      <c r="J7959" s="147"/>
      <c r="K7959" s="652"/>
      <c r="L7959" s="653"/>
      <c r="M7959" s="140"/>
      <c r="N7959" s="373"/>
      <c r="O7959" s="140"/>
      <c r="P7959" s="140"/>
      <c r="Q7959" s="374"/>
      <c r="R7959" s="373"/>
      <c r="S7959" s="375"/>
      <c r="T7959" s="348"/>
      <c r="U7959" s="373"/>
      <c r="V7959" s="140"/>
      <c r="W7959" s="140"/>
      <c r="X7959" s="141"/>
      <c r="Y7959" s="141"/>
      <c r="Z7959" s="141"/>
      <c r="AA7959" s="141"/>
      <c r="AB7959" s="141"/>
      <c r="AC7959" s="141"/>
      <c r="AD7959" s="141"/>
      <c r="AE7959" s="141"/>
      <c r="AF7959" s="141"/>
      <c r="AG7959" s="141"/>
      <c r="AH7959" s="141"/>
      <c r="AI7959" s="141"/>
      <c r="AJ7959" s="141"/>
      <c r="AK7959" s="141"/>
      <c r="AL7959" s="141"/>
      <c r="AM7959" s="141"/>
      <c r="AN7959" s="141"/>
      <c r="AO7959" s="141"/>
      <c r="AP7959" s="141"/>
      <c r="AQ7959" s="141"/>
      <c r="AR7959" s="141"/>
      <c r="AS7959" s="141"/>
      <c r="AT7959" s="141"/>
      <c r="AU7959" s="141"/>
      <c r="AV7959" s="141"/>
      <c r="AW7959" s="141"/>
      <c r="AX7959" s="141"/>
      <c r="AY7959" s="141"/>
      <c r="AZ7959" s="141"/>
      <c r="BA7959" s="141"/>
      <c r="BB7959" s="141"/>
      <c r="BC7959" s="141"/>
      <c r="BD7959" s="141"/>
      <c r="BE7959" s="141"/>
      <c r="BF7959" s="141"/>
      <c r="BG7959" s="141"/>
      <c r="BH7959" s="141"/>
      <c r="BI7959" s="141"/>
      <c r="BJ7959" s="141"/>
      <c r="BK7959" s="141"/>
    </row>
    <row r="7960" ht="33.0" customHeight="1">
      <c r="A7960" s="140"/>
      <c r="B7960" s="140"/>
      <c r="C7960" s="651"/>
      <c r="D7960" s="649"/>
      <c r="E7960" s="348"/>
      <c r="F7960" s="140"/>
      <c r="G7960" s="140"/>
      <c r="H7960" s="140"/>
      <c r="I7960" s="140"/>
      <c r="J7960" s="147"/>
      <c r="K7960" s="652"/>
      <c r="L7960" s="653"/>
      <c r="M7960" s="140"/>
      <c r="N7960" s="373"/>
      <c r="O7960" s="140"/>
      <c r="P7960" s="140"/>
      <c r="Q7960" s="374"/>
      <c r="R7960" s="373"/>
      <c r="S7960" s="375"/>
      <c r="T7960" s="348"/>
      <c r="U7960" s="373"/>
      <c r="V7960" s="140"/>
      <c r="W7960" s="140"/>
      <c r="X7960" s="141"/>
      <c r="Y7960" s="141"/>
      <c r="Z7960" s="141"/>
      <c r="AA7960" s="141"/>
      <c r="AB7960" s="141"/>
      <c r="AC7960" s="141"/>
      <c r="AD7960" s="141"/>
      <c r="AE7960" s="141"/>
      <c r="AF7960" s="141"/>
      <c r="AG7960" s="141"/>
      <c r="AH7960" s="141"/>
      <c r="AI7960" s="141"/>
      <c r="AJ7960" s="141"/>
      <c r="AK7960" s="141"/>
      <c r="AL7960" s="141"/>
      <c r="AM7960" s="141"/>
      <c r="AN7960" s="141"/>
      <c r="AO7960" s="141"/>
      <c r="AP7960" s="141"/>
      <c r="AQ7960" s="141"/>
      <c r="AR7960" s="141"/>
      <c r="AS7960" s="141"/>
      <c r="AT7960" s="141"/>
      <c r="AU7960" s="141"/>
      <c r="AV7960" s="141"/>
      <c r="AW7960" s="141"/>
      <c r="AX7960" s="141"/>
      <c r="AY7960" s="141"/>
      <c r="AZ7960" s="141"/>
      <c r="BA7960" s="141"/>
      <c r="BB7960" s="141"/>
      <c r="BC7960" s="141"/>
      <c r="BD7960" s="141"/>
      <c r="BE7960" s="141"/>
      <c r="BF7960" s="141"/>
      <c r="BG7960" s="141"/>
      <c r="BH7960" s="141"/>
      <c r="BI7960" s="141"/>
      <c r="BJ7960" s="141"/>
      <c r="BK7960" s="141"/>
    </row>
    <row r="7961" ht="33.0" customHeight="1">
      <c r="A7961" s="140"/>
      <c r="B7961" s="140"/>
      <c r="C7961" s="651"/>
      <c r="D7961" s="649"/>
      <c r="E7961" s="348"/>
      <c r="F7961" s="140"/>
      <c r="G7961" s="140"/>
      <c r="H7961" s="140"/>
      <c r="I7961" s="140"/>
      <c r="J7961" s="147"/>
      <c r="K7961" s="652"/>
      <c r="L7961" s="653"/>
      <c r="M7961" s="140"/>
      <c r="N7961" s="373"/>
      <c r="O7961" s="140"/>
      <c r="P7961" s="140"/>
      <c r="Q7961" s="374"/>
      <c r="R7961" s="373"/>
      <c r="S7961" s="375"/>
      <c r="T7961" s="348"/>
      <c r="U7961" s="373"/>
      <c r="V7961" s="140"/>
      <c r="W7961" s="140"/>
      <c r="X7961" s="141"/>
      <c r="Y7961" s="141"/>
      <c r="Z7961" s="141"/>
      <c r="AA7961" s="141"/>
      <c r="AB7961" s="141"/>
      <c r="AC7961" s="141"/>
      <c r="AD7961" s="141"/>
      <c r="AE7961" s="141"/>
      <c r="AF7961" s="141"/>
      <c r="AG7961" s="141"/>
      <c r="AH7961" s="141"/>
      <c r="AI7961" s="141"/>
      <c r="AJ7961" s="141"/>
      <c r="AK7961" s="141"/>
      <c r="AL7961" s="141"/>
      <c r="AM7961" s="141"/>
      <c r="AN7961" s="141"/>
      <c r="AO7961" s="141"/>
      <c r="AP7961" s="141"/>
      <c r="AQ7961" s="141"/>
      <c r="AR7961" s="141"/>
      <c r="AS7961" s="141"/>
      <c r="AT7961" s="141"/>
      <c r="AU7961" s="141"/>
      <c r="AV7961" s="141"/>
      <c r="AW7961" s="141"/>
      <c r="AX7961" s="141"/>
      <c r="AY7961" s="141"/>
      <c r="AZ7961" s="141"/>
      <c r="BA7961" s="141"/>
      <c r="BB7961" s="141"/>
      <c r="BC7961" s="141"/>
      <c r="BD7961" s="141"/>
      <c r="BE7961" s="141"/>
      <c r="BF7961" s="141"/>
      <c r="BG7961" s="141"/>
      <c r="BH7961" s="141"/>
      <c r="BI7961" s="141"/>
      <c r="BJ7961" s="141"/>
      <c r="BK7961" s="141"/>
    </row>
    <row r="7962" ht="33.0" customHeight="1">
      <c r="A7962" s="140"/>
      <c r="B7962" s="140"/>
      <c r="C7962" s="651"/>
      <c r="D7962" s="649"/>
      <c r="E7962" s="348"/>
      <c r="F7962" s="140"/>
      <c r="G7962" s="140"/>
      <c r="H7962" s="140"/>
      <c r="I7962" s="140"/>
      <c r="J7962" s="147"/>
      <c r="K7962" s="652"/>
      <c r="L7962" s="653"/>
      <c r="M7962" s="140"/>
      <c r="N7962" s="373"/>
      <c r="O7962" s="140"/>
      <c r="P7962" s="140"/>
      <c r="Q7962" s="374"/>
      <c r="R7962" s="373"/>
      <c r="S7962" s="375"/>
      <c r="T7962" s="348"/>
      <c r="U7962" s="373"/>
      <c r="V7962" s="140"/>
      <c r="W7962" s="140"/>
      <c r="X7962" s="141"/>
      <c r="Y7962" s="141"/>
      <c r="Z7962" s="141"/>
      <c r="AA7962" s="141"/>
      <c r="AB7962" s="141"/>
      <c r="AC7962" s="141"/>
      <c r="AD7962" s="141"/>
      <c r="AE7962" s="141"/>
      <c r="AF7962" s="141"/>
      <c r="AG7962" s="141"/>
      <c r="AH7962" s="141"/>
      <c r="AI7962" s="141"/>
      <c r="AJ7962" s="141"/>
      <c r="AK7962" s="141"/>
      <c r="AL7962" s="141"/>
      <c r="AM7962" s="141"/>
      <c r="AN7962" s="141"/>
      <c r="AO7962" s="141"/>
      <c r="AP7962" s="141"/>
      <c r="AQ7962" s="141"/>
      <c r="AR7962" s="141"/>
      <c r="AS7962" s="141"/>
      <c r="AT7962" s="141"/>
      <c r="AU7962" s="141"/>
      <c r="AV7962" s="141"/>
      <c r="AW7962" s="141"/>
      <c r="AX7962" s="141"/>
      <c r="AY7962" s="141"/>
      <c r="AZ7962" s="141"/>
      <c r="BA7962" s="141"/>
      <c r="BB7962" s="141"/>
      <c r="BC7962" s="141"/>
      <c r="BD7962" s="141"/>
      <c r="BE7962" s="141"/>
      <c r="BF7962" s="141"/>
      <c r="BG7962" s="141"/>
      <c r="BH7962" s="141"/>
      <c r="BI7962" s="141"/>
      <c r="BJ7962" s="141"/>
      <c r="BK7962" s="141"/>
    </row>
    <row r="7963" ht="33.0" customHeight="1">
      <c r="A7963" s="140"/>
      <c r="B7963" s="140"/>
      <c r="C7963" s="651"/>
      <c r="D7963" s="649"/>
      <c r="E7963" s="348"/>
      <c r="F7963" s="140"/>
      <c r="G7963" s="140"/>
      <c r="H7963" s="140"/>
      <c r="I7963" s="140"/>
      <c r="J7963" s="147"/>
      <c r="K7963" s="652"/>
      <c r="L7963" s="653"/>
      <c r="M7963" s="140"/>
      <c r="N7963" s="373"/>
      <c r="O7963" s="140"/>
      <c r="P7963" s="140"/>
      <c r="Q7963" s="374"/>
      <c r="R7963" s="373"/>
      <c r="S7963" s="375"/>
      <c r="T7963" s="348"/>
      <c r="U7963" s="373"/>
      <c r="V7963" s="140"/>
      <c r="W7963" s="140"/>
      <c r="X7963" s="141"/>
      <c r="Y7963" s="141"/>
      <c r="Z7963" s="141"/>
      <c r="AA7963" s="141"/>
      <c r="AB7963" s="141"/>
      <c r="AC7963" s="141"/>
      <c r="AD7963" s="141"/>
      <c r="AE7963" s="141"/>
      <c r="AF7963" s="141"/>
      <c r="AG7963" s="141"/>
      <c r="AH7963" s="141"/>
      <c r="AI7963" s="141"/>
      <c r="AJ7963" s="141"/>
      <c r="AK7963" s="141"/>
      <c r="AL7963" s="141"/>
      <c r="AM7963" s="141"/>
      <c r="AN7963" s="141"/>
      <c r="AO7963" s="141"/>
      <c r="AP7963" s="141"/>
      <c r="AQ7963" s="141"/>
      <c r="AR7963" s="141"/>
      <c r="AS7963" s="141"/>
      <c r="AT7963" s="141"/>
      <c r="AU7963" s="141"/>
      <c r="AV7963" s="141"/>
      <c r="AW7963" s="141"/>
      <c r="AX7963" s="141"/>
      <c r="AY7963" s="141"/>
      <c r="AZ7963" s="141"/>
      <c r="BA7963" s="141"/>
      <c r="BB7963" s="141"/>
      <c r="BC7963" s="141"/>
      <c r="BD7963" s="141"/>
      <c r="BE7963" s="141"/>
      <c r="BF7963" s="141"/>
      <c r="BG7963" s="141"/>
      <c r="BH7963" s="141"/>
      <c r="BI7963" s="141"/>
      <c r="BJ7963" s="141"/>
      <c r="BK7963" s="141"/>
    </row>
    <row r="7964" ht="33.0" customHeight="1">
      <c r="A7964" s="140"/>
      <c r="B7964" s="140"/>
      <c r="C7964" s="651"/>
      <c r="D7964" s="649"/>
      <c r="E7964" s="348"/>
      <c r="F7964" s="140"/>
      <c r="G7964" s="140"/>
      <c r="H7964" s="140"/>
      <c r="I7964" s="140"/>
      <c r="J7964" s="147"/>
      <c r="K7964" s="652"/>
      <c r="L7964" s="653"/>
      <c r="M7964" s="140"/>
      <c r="N7964" s="373"/>
      <c r="O7964" s="140"/>
      <c r="P7964" s="140"/>
      <c r="Q7964" s="374"/>
      <c r="R7964" s="373"/>
      <c r="S7964" s="375"/>
      <c r="T7964" s="348"/>
      <c r="U7964" s="373"/>
      <c r="V7964" s="140"/>
      <c r="W7964" s="140"/>
      <c r="X7964" s="141"/>
      <c r="Y7964" s="141"/>
      <c r="Z7964" s="141"/>
      <c r="AA7964" s="141"/>
      <c r="AB7964" s="141"/>
      <c r="AC7964" s="141"/>
      <c r="AD7964" s="141"/>
      <c r="AE7964" s="141"/>
      <c r="AF7964" s="141"/>
      <c r="AG7964" s="141"/>
      <c r="AH7964" s="141"/>
      <c r="AI7964" s="141"/>
      <c r="AJ7964" s="141"/>
      <c r="AK7964" s="141"/>
      <c r="AL7964" s="141"/>
      <c r="AM7964" s="141"/>
      <c r="AN7964" s="141"/>
      <c r="AO7964" s="141"/>
      <c r="AP7964" s="141"/>
      <c r="AQ7964" s="141"/>
      <c r="AR7964" s="141"/>
      <c r="AS7964" s="141"/>
      <c r="AT7964" s="141"/>
      <c r="AU7964" s="141"/>
      <c r="AV7964" s="141"/>
      <c r="AW7964" s="141"/>
      <c r="AX7964" s="141"/>
      <c r="AY7964" s="141"/>
      <c r="AZ7964" s="141"/>
      <c r="BA7964" s="141"/>
      <c r="BB7964" s="141"/>
      <c r="BC7964" s="141"/>
      <c r="BD7964" s="141"/>
      <c r="BE7964" s="141"/>
      <c r="BF7964" s="141"/>
      <c r="BG7964" s="141"/>
      <c r="BH7964" s="141"/>
      <c r="BI7964" s="141"/>
      <c r="BJ7964" s="141"/>
      <c r="BK7964" s="141"/>
    </row>
    <row r="7965" ht="33.0" customHeight="1">
      <c r="A7965" s="140"/>
      <c r="B7965" s="140"/>
      <c r="C7965" s="651"/>
      <c r="D7965" s="649"/>
      <c r="E7965" s="348"/>
      <c r="F7965" s="140"/>
      <c r="G7965" s="140"/>
      <c r="H7965" s="140"/>
      <c r="I7965" s="140"/>
      <c r="J7965" s="147"/>
      <c r="K7965" s="652"/>
      <c r="L7965" s="653"/>
      <c r="M7965" s="140"/>
      <c r="N7965" s="373"/>
      <c r="O7965" s="140"/>
      <c r="P7965" s="140"/>
      <c r="Q7965" s="374"/>
      <c r="R7965" s="373"/>
      <c r="S7965" s="375"/>
      <c r="T7965" s="348"/>
      <c r="U7965" s="373"/>
      <c r="V7965" s="140"/>
      <c r="W7965" s="140"/>
      <c r="X7965" s="141"/>
      <c r="Y7965" s="141"/>
      <c r="Z7965" s="141"/>
      <c r="AA7965" s="141"/>
      <c r="AB7965" s="141"/>
      <c r="AC7965" s="141"/>
      <c r="AD7965" s="141"/>
      <c r="AE7965" s="141"/>
      <c r="AF7965" s="141"/>
      <c r="AG7965" s="141"/>
      <c r="AH7965" s="141"/>
      <c r="AI7965" s="141"/>
      <c r="AJ7965" s="141"/>
      <c r="AK7965" s="141"/>
      <c r="AL7965" s="141"/>
      <c r="AM7965" s="141"/>
      <c r="AN7965" s="141"/>
      <c r="AO7965" s="141"/>
      <c r="AP7965" s="141"/>
      <c r="AQ7965" s="141"/>
      <c r="AR7965" s="141"/>
      <c r="AS7965" s="141"/>
      <c r="AT7965" s="141"/>
      <c r="AU7965" s="141"/>
      <c r="AV7965" s="141"/>
      <c r="AW7965" s="141"/>
      <c r="AX7965" s="141"/>
      <c r="AY7965" s="141"/>
      <c r="AZ7965" s="141"/>
      <c r="BA7965" s="141"/>
      <c r="BB7965" s="141"/>
      <c r="BC7965" s="141"/>
      <c r="BD7965" s="141"/>
      <c r="BE7965" s="141"/>
      <c r="BF7965" s="141"/>
      <c r="BG7965" s="141"/>
      <c r="BH7965" s="141"/>
      <c r="BI7965" s="141"/>
      <c r="BJ7965" s="141"/>
      <c r="BK7965" s="141"/>
    </row>
    <row r="7966" ht="33.0" customHeight="1">
      <c r="A7966" s="140"/>
      <c r="B7966" s="140"/>
      <c r="C7966" s="651"/>
      <c r="D7966" s="649"/>
      <c r="E7966" s="348"/>
      <c r="F7966" s="140"/>
      <c r="G7966" s="140"/>
      <c r="H7966" s="140"/>
      <c r="I7966" s="140"/>
      <c r="J7966" s="147"/>
      <c r="K7966" s="652"/>
      <c r="L7966" s="653"/>
      <c r="M7966" s="140"/>
      <c r="N7966" s="373"/>
      <c r="O7966" s="140"/>
      <c r="P7966" s="140"/>
      <c r="Q7966" s="374"/>
      <c r="R7966" s="373"/>
      <c r="S7966" s="375"/>
      <c r="T7966" s="348"/>
      <c r="U7966" s="373"/>
      <c r="V7966" s="140"/>
      <c r="W7966" s="140"/>
      <c r="X7966" s="141"/>
      <c r="Y7966" s="141"/>
      <c r="Z7966" s="141"/>
      <c r="AA7966" s="141"/>
      <c r="AB7966" s="141"/>
      <c r="AC7966" s="141"/>
      <c r="AD7966" s="141"/>
      <c r="AE7966" s="141"/>
      <c r="AF7966" s="141"/>
      <c r="AG7966" s="141"/>
      <c r="AH7966" s="141"/>
      <c r="AI7966" s="141"/>
      <c r="AJ7966" s="141"/>
      <c r="AK7966" s="141"/>
      <c r="AL7966" s="141"/>
      <c r="AM7966" s="141"/>
      <c r="AN7966" s="141"/>
      <c r="AO7966" s="141"/>
      <c r="AP7966" s="141"/>
      <c r="AQ7966" s="141"/>
      <c r="AR7966" s="141"/>
      <c r="AS7966" s="141"/>
      <c r="AT7966" s="141"/>
      <c r="AU7966" s="141"/>
      <c r="AV7966" s="141"/>
      <c r="AW7966" s="141"/>
      <c r="AX7966" s="141"/>
      <c r="AY7966" s="141"/>
      <c r="AZ7966" s="141"/>
      <c r="BA7966" s="141"/>
      <c r="BB7966" s="141"/>
      <c r="BC7966" s="141"/>
      <c r="BD7966" s="141"/>
      <c r="BE7966" s="141"/>
      <c r="BF7966" s="141"/>
      <c r="BG7966" s="141"/>
      <c r="BH7966" s="141"/>
      <c r="BI7966" s="141"/>
      <c r="BJ7966" s="141"/>
      <c r="BK7966" s="141"/>
    </row>
    <row r="7967" ht="33.0" customHeight="1">
      <c r="A7967" s="140"/>
      <c r="B7967" s="140"/>
      <c r="C7967" s="651"/>
      <c r="D7967" s="649"/>
      <c r="E7967" s="348"/>
      <c r="F7967" s="140"/>
      <c r="G7967" s="140"/>
      <c r="H7967" s="140"/>
      <c r="I7967" s="140"/>
      <c r="J7967" s="147"/>
      <c r="K7967" s="652"/>
      <c r="L7967" s="653"/>
      <c r="M7967" s="140"/>
      <c r="N7967" s="373"/>
      <c r="O7967" s="140"/>
      <c r="P7967" s="140"/>
      <c r="Q7967" s="374"/>
      <c r="R7967" s="373"/>
      <c r="S7967" s="375"/>
      <c r="T7967" s="348"/>
      <c r="U7967" s="373"/>
      <c r="V7967" s="140"/>
      <c r="W7967" s="140"/>
      <c r="X7967" s="141"/>
      <c r="Y7967" s="141"/>
      <c r="Z7967" s="141"/>
      <c r="AA7967" s="141"/>
      <c r="AB7967" s="141"/>
      <c r="AC7967" s="141"/>
      <c r="AD7967" s="141"/>
      <c r="AE7967" s="141"/>
      <c r="AF7967" s="141"/>
      <c r="AG7967" s="141"/>
      <c r="AH7967" s="141"/>
      <c r="AI7967" s="141"/>
      <c r="AJ7967" s="141"/>
      <c r="AK7967" s="141"/>
      <c r="AL7967" s="141"/>
      <c r="AM7967" s="141"/>
      <c r="AN7967" s="141"/>
      <c r="AO7967" s="141"/>
      <c r="AP7967" s="141"/>
      <c r="AQ7967" s="141"/>
      <c r="AR7967" s="141"/>
      <c r="AS7967" s="141"/>
      <c r="AT7967" s="141"/>
      <c r="AU7967" s="141"/>
      <c r="AV7967" s="141"/>
      <c r="AW7967" s="141"/>
      <c r="AX7967" s="141"/>
      <c r="AY7967" s="141"/>
      <c r="AZ7967" s="141"/>
      <c r="BA7967" s="141"/>
      <c r="BB7967" s="141"/>
      <c r="BC7967" s="141"/>
      <c r="BD7967" s="141"/>
      <c r="BE7967" s="141"/>
      <c r="BF7967" s="141"/>
      <c r="BG7967" s="141"/>
      <c r="BH7967" s="141"/>
      <c r="BI7967" s="141"/>
      <c r="BJ7967" s="141"/>
      <c r="BK7967" s="141"/>
    </row>
    <row r="7968" ht="33.0" customHeight="1">
      <c r="A7968" s="140"/>
      <c r="B7968" s="140"/>
      <c r="C7968" s="651"/>
      <c r="D7968" s="649"/>
      <c r="E7968" s="348"/>
      <c r="F7968" s="140"/>
      <c r="G7968" s="140"/>
      <c r="H7968" s="140"/>
      <c r="I7968" s="140"/>
      <c r="J7968" s="147"/>
      <c r="K7968" s="652"/>
      <c r="L7968" s="653"/>
      <c r="M7968" s="140"/>
      <c r="N7968" s="373"/>
      <c r="O7968" s="140"/>
      <c r="P7968" s="140"/>
      <c r="Q7968" s="374"/>
      <c r="R7968" s="373"/>
      <c r="S7968" s="375"/>
      <c r="T7968" s="348"/>
      <c r="U7968" s="373"/>
      <c r="V7968" s="140"/>
      <c r="W7968" s="140"/>
      <c r="X7968" s="141"/>
      <c r="Y7968" s="141"/>
      <c r="Z7968" s="141"/>
      <c r="AA7968" s="141"/>
      <c r="AB7968" s="141"/>
      <c r="AC7968" s="141"/>
      <c r="AD7968" s="141"/>
      <c r="AE7968" s="141"/>
      <c r="AF7968" s="141"/>
      <c r="AG7968" s="141"/>
      <c r="AH7968" s="141"/>
      <c r="AI7968" s="141"/>
      <c r="AJ7968" s="141"/>
      <c r="AK7968" s="141"/>
      <c r="AL7968" s="141"/>
      <c r="AM7968" s="141"/>
      <c r="AN7968" s="141"/>
      <c r="AO7968" s="141"/>
      <c r="AP7968" s="141"/>
      <c r="AQ7968" s="141"/>
      <c r="AR7968" s="141"/>
      <c r="AS7968" s="141"/>
      <c r="AT7968" s="141"/>
      <c r="AU7968" s="141"/>
      <c r="AV7968" s="141"/>
      <c r="AW7968" s="141"/>
      <c r="AX7968" s="141"/>
      <c r="AY7968" s="141"/>
      <c r="AZ7968" s="141"/>
      <c r="BA7968" s="141"/>
      <c r="BB7968" s="141"/>
      <c r="BC7968" s="141"/>
      <c r="BD7968" s="141"/>
      <c r="BE7968" s="141"/>
      <c r="BF7968" s="141"/>
      <c r="BG7968" s="141"/>
      <c r="BH7968" s="141"/>
      <c r="BI7968" s="141"/>
      <c r="BJ7968" s="141"/>
      <c r="BK7968" s="141"/>
    </row>
    <row r="7969" ht="33.0" customHeight="1">
      <c r="A7969" s="140"/>
      <c r="B7969" s="140"/>
      <c r="C7969" s="651"/>
      <c r="D7969" s="649"/>
      <c r="E7969" s="348"/>
      <c r="F7969" s="140"/>
      <c r="G7969" s="140"/>
      <c r="H7969" s="140"/>
      <c r="I7969" s="140"/>
      <c r="J7969" s="147"/>
      <c r="K7969" s="652"/>
      <c r="L7969" s="653"/>
      <c r="M7969" s="140"/>
      <c r="N7969" s="373"/>
      <c r="O7969" s="140"/>
      <c r="P7969" s="140"/>
      <c r="Q7969" s="374"/>
      <c r="R7969" s="373"/>
      <c r="S7969" s="375"/>
      <c r="T7969" s="348"/>
      <c r="U7969" s="373"/>
      <c r="V7969" s="140"/>
      <c r="W7969" s="140"/>
      <c r="X7969" s="141"/>
      <c r="Y7969" s="141"/>
      <c r="Z7969" s="141"/>
      <c r="AA7969" s="141"/>
      <c r="AB7969" s="141"/>
      <c r="AC7969" s="141"/>
      <c r="AD7969" s="141"/>
      <c r="AE7969" s="141"/>
      <c r="AF7969" s="141"/>
      <c r="AG7969" s="141"/>
      <c r="AH7969" s="141"/>
      <c r="AI7969" s="141"/>
      <c r="AJ7969" s="141"/>
      <c r="AK7969" s="141"/>
      <c r="AL7969" s="141"/>
      <c r="AM7969" s="141"/>
      <c r="AN7969" s="141"/>
      <c r="AO7969" s="141"/>
      <c r="AP7969" s="141"/>
      <c r="AQ7969" s="141"/>
      <c r="AR7969" s="141"/>
      <c r="AS7969" s="141"/>
      <c r="AT7969" s="141"/>
      <c r="AU7969" s="141"/>
      <c r="AV7969" s="141"/>
      <c r="AW7969" s="141"/>
      <c r="AX7969" s="141"/>
      <c r="AY7969" s="141"/>
      <c r="AZ7969" s="141"/>
      <c r="BA7969" s="141"/>
      <c r="BB7969" s="141"/>
      <c r="BC7969" s="141"/>
      <c r="BD7969" s="141"/>
      <c r="BE7969" s="141"/>
      <c r="BF7969" s="141"/>
      <c r="BG7969" s="141"/>
      <c r="BH7969" s="141"/>
      <c r="BI7969" s="141"/>
      <c r="BJ7969" s="141"/>
      <c r="BK7969" s="141"/>
    </row>
    <row r="7970" ht="33.0" customHeight="1">
      <c r="A7970" s="140"/>
      <c r="B7970" s="140"/>
      <c r="C7970" s="651"/>
      <c r="D7970" s="649"/>
      <c r="E7970" s="348"/>
      <c r="F7970" s="140"/>
      <c r="G7970" s="140"/>
      <c r="H7970" s="140"/>
      <c r="I7970" s="140"/>
      <c r="J7970" s="147"/>
      <c r="K7970" s="652"/>
      <c r="L7970" s="653"/>
      <c r="M7970" s="140"/>
      <c r="N7970" s="373"/>
      <c r="O7970" s="140"/>
      <c r="P7970" s="140"/>
      <c r="Q7970" s="374"/>
      <c r="R7970" s="373"/>
      <c r="S7970" s="375"/>
      <c r="T7970" s="348"/>
      <c r="U7970" s="373"/>
      <c r="V7970" s="140"/>
      <c r="W7970" s="140"/>
      <c r="X7970" s="141"/>
      <c r="Y7970" s="141"/>
      <c r="Z7970" s="141"/>
      <c r="AA7970" s="141"/>
      <c r="AB7970" s="141"/>
      <c r="AC7970" s="141"/>
      <c r="AD7970" s="141"/>
      <c r="AE7970" s="141"/>
      <c r="AF7970" s="141"/>
      <c r="AG7970" s="141"/>
      <c r="AH7970" s="141"/>
      <c r="AI7970" s="141"/>
      <c r="AJ7970" s="141"/>
      <c r="AK7970" s="141"/>
      <c r="AL7970" s="141"/>
      <c r="AM7970" s="141"/>
      <c r="AN7970" s="141"/>
      <c r="AO7970" s="141"/>
      <c r="AP7970" s="141"/>
      <c r="AQ7970" s="141"/>
      <c r="AR7970" s="141"/>
      <c r="AS7970" s="141"/>
      <c r="AT7970" s="141"/>
      <c r="AU7970" s="141"/>
      <c r="AV7970" s="141"/>
      <c r="AW7970" s="141"/>
      <c r="AX7970" s="141"/>
      <c r="AY7970" s="141"/>
      <c r="AZ7970" s="141"/>
      <c r="BA7970" s="141"/>
      <c r="BB7970" s="141"/>
      <c r="BC7970" s="141"/>
      <c r="BD7970" s="141"/>
      <c r="BE7970" s="141"/>
      <c r="BF7970" s="141"/>
      <c r="BG7970" s="141"/>
      <c r="BH7970" s="141"/>
      <c r="BI7970" s="141"/>
      <c r="BJ7970" s="141"/>
      <c r="BK7970" s="141"/>
    </row>
    <row r="7971" ht="33.0" customHeight="1">
      <c r="A7971" s="140"/>
      <c r="B7971" s="140"/>
      <c r="C7971" s="651"/>
      <c r="D7971" s="649"/>
      <c r="E7971" s="348"/>
      <c r="F7971" s="140"/>
      <c r="G7971" s="140"/>
      <c r="H7971" s="140"/>
      <c r="I7971" s="140"/>
      <c r="J7971" s="147"/>
      <c r="K7971" s="652"/>
      <c r="L7971" s="653"/>
      <c r="M7971" s="140"/>
      <c r="N7971" s="373"/>
      <c r="O7971" s="140"/>
      <c r="P7971" s="140"/>
      <c r="Q7971" s="374"/>
      <c r="R7971" s="373"/>
      <c r="S7971" s="375"/>
      <c r="T7971" s="348"/>
      <c r="U7971" s="373"/>
      <c r="V7971" s="140"/>
      <c r="W7971" s="140"/>
      <c r="X7971" s="141"/>
      <c r="Y7971" s="141"/>
      <c r="Z7971" s="141"/>
      <c r="AA7971" s="141"/>
      <c r="AB7971" s="141"/>
      <c r="AC7971" s="141"/>
      <c r="AD7971" s="141"/>
      <c r="AE7971" s="141"/>
      <c r="AF7971" s="141"/>
      <c r="AG7971" s="141"/>
      <c r="AH7971" s="141"/>
      <c r="AI7971" s="141"/>
      <c r="AJ7971" s="141"/>
      <c r="AK7971" s="141"/>
      <c r="AL7971" s="141"/>
      <c r="AM7971" s="141"/>
      <c r="AN7971" s="141"/>
      <c r="AO7971" s="141"/>
      <c r="AP7971" s="141"/>
      <c r="AQ7971" s="141"/>
      <c r="AR7971" s="141"/>
      <c r="AS7971" s="141"/>
      <c r="AT7971" s="141"/>
      <c r="AU7971" s="141"/>
      <c r="AV7971" s="141"/>
      <c r="AW7971" s="141"/>
      <c r="AX7971" s="141"/>
      <c r="AY7971" s="141"/>
      <c r="AZ7971" s="141"/>
      <c r="BA7971" s="141"/>
      <c r="BB7971" s="141"/>
      <c r="BC7971" s="141"/>
      <c r="BD7971" s="141"/>
      <c r="BE7971" s="141"/>
      <c r="BF7971" s="141"/>
      <c r="BG7971" s="141"/>
      <c r="BH7971" s="141"/>
      <c r="BI7971" s="141"/>
      <c r="BJ7971" s="141"/>
      <c r="BK7971" s="141"/>
    </row>
    <row r="7972" ht="33.0" customHeight="1">
      <c r="A7972" s="140"/>
      <c r="B7972" s="140"/>
      <c r="C7972" s="651"/>
      <c r="D7972" s="649"/>
      <c r="E7972" s="348"/>
      <c r="F7972" s="140"/>
      <c r="G7972" s="140"/>
      <c r="H7972" s="140"/>
      <c r="I7972" s="140"/>
      <c r="J7972" s="147"/>
      <c r="K7972" s="652"/>
      <c r="L7972" s="653"/>
      <c r="M7972" s="140"/>
      <c r="N7972" s="373"/>
      <c r="O7972" s="140"/>
      <c r="P7972" s="140"/>
      <c r="Q7972" s="374"/>
      <c r="R7972" s="373"/>
      <c r="S7972" s="375"/>
      <c r="T7972" s="348"/>
      <c r="U7972" s="373"/>
      <c r="V7972" s="140"/>
      <c r="W7972" s="140"/>
      <c r="X7972" s="141"/>
      <c r="Y7972" s="141"/>
      <c r="Z7972" s="141"/>
      <c r="AA7972" s="141"/>
      <c r="AB7972" s="141"/>
      <c r="AC7972" s="141"/>
      <c r="AD7972" s="141"/>
      <c r="AE7972" s="141"/>
      <c r="AF7972" s="141"/>
      <c r="AG7972" s="141"/>
      <c r="AH7972" s="141"/>
      <c r="AI7972" s="141"/>
      <c r="AJ7972" s="141"/>
      <c r="AK7972" s="141"/>
      <c r="AL7972" s="141"/>
      <c r="AM7972" s="141"/>
      <c r="AN7972" s="141"/>
      <c r="AO7972" s="141"/>
      <c r="AP7972" s="141"/>
      <c r="AQ7972" s="141"/>
      <c r="AR7972" s="141"/>
      <c r="AS7972" s="141"/>
      <c r="AT7972" s="141"/>
      <c r="AU7972" s="141"/>
      <c r="AV7972" s="141"/>
      <c r="AW7972" s="141"/>
      <c r="AX7972" s="141"/>
      <c r="AY7972" s="141"/>
      <c r="AZ7972" s="141"/>
      <c r="BA7972" s="141"/>
      <c r="BB7972" s="141"/>
      <c r="BC7972" s="141"/>
      <c r="BD7972" s="141"/>
      <c r="BE7972" s="141"/>
      <c r="BF7972" s="141"/>
      <c r="BG7972" s="141"/>
      <c r="BH7972" s="141"/>
      <c r="BI7972" s="141"/>
      <c r="BJ7972" s="141"/>
      <c r="BK7972" s="141"/>
    </row>
    <row r="7973" ht="33.0" customHeight="1">
      <c r="A7973" s="140"/>
      <c r="B7973" s="140"/>
      <c r="C7973" s="651"/>
      <c r="D7973" s="649"/>
      <c r="E7973" s="348"/>
      <c r="F7973" s="140"/>
      <c r="G7973" s="140"/>
      <c r="H7973" s="140"/>
      <c r="I7973" s="140"/>
      <c r="J7973" s="147"/>
      <c r="K7973" s="652"/>
      <c r="L7973" s="653"/>
      <c r="M7973" s="140"/>
      <c r="N7973" s="373"/>
      <c r="O7973" s="140"/>
      <c r="P7973" s="140"/>
      <c r="Q7973" s="374"/>
      <c r="R7973" s="373"/>
      <c r="S7973" s="375"/>
      <c r="T7973" s="348"/>
      <c r="U7973" s="373"/>
      <c r="V7973" s="140"/>
      <c r="W7973" s="140"/>
      <c r="X7973" s="141"/>
      <c r="Y7973" s="141"/>
      <c r="Z7973" s="141"/>
      <c r="AA7973" s="141"/>
      <c r="AB7973" s="141"/>
      <c r="AC7973" s="141"/>
      <c r="AD7973" s="141"/>
      <c r="AE7973" s="141"/>
      <c r="AF7973" s="141"/>
      <c r="AG7973" s="141"/>
      <c r="AH7973" s="141"/>
      <c r="AI7973" s="141"/>
      <c r="AJ7973" s="141"/>
      <c r="AK7973" s="141"/>
      <c r="AL7973" s="141"/>
      <c r="AM7973" s="141"/>
      <c r="AN7973" s="141"/>
      <c r="AO7973" s="141"/>
      <c r="AP7973" s="141"/>
      <c r="AQ7973" s="141"/>
      <c r="AR7973" s="141"/>
      <c r="AS7973" s="141"/>
      <c r="AT7973" s="141"/>
      <c r="AU7973" s="141"/>
      <c r="AV7973" s="141"/>
      <c r="AW7973" s="141"/>
      <c r="AX7973" s="141"/>
      <c r="AY7973" s="141"/>
      <c r="AZ7973" s="141"/>
      <c r="BA7973" s="141"/>
      <c r="BB7973" s="141"/>
      <c r="BC7973" s="141"/>
      <c r="BD7973" s="141"/>
      <c r="BE7973" s="141"/>
      <c r="BF7973" s="141"/>
      <c r="BG7973" s="141"/>
      <c r="BH7973" s="141"/>
      <c r="BI7973" s="141"/>
      <c r="BJ7973" s="141"/>
      <c r="BK7973" s="141"/>
    </row>
    <row r="7974" ht="33.0" customHeight="1">
      <c r="A7974" s="140"/>
      <c r="B7974" s="140"/>
      <c r="C7974" s="651"/>
      <c r="D7974" s="649"/>
      <c r="E7974" s="348"/>
      <c r="F7974" s="140"/>
      <c r="G7974" s="140"/>
      <c r="H7974" s="140"/>
      <c r="I7974" s="140"/>
      <c r="J7974" s="147"/>
      <c r="K7974" s="652"/>
      <c r="L7974" s="653"/>
      <c r="M7974" s="140"/>
      <c r="N7974" s="373"/>
      <c r="O7974" s="140"/>
      <c r="P7974" s="140"/>
      <c r="Q7974" s="374"/>
      <c r="R7974" s="373"/>
      <c r="S7974" s="375"/>
      <c r="T7974" s="348"/>
      <c r="U7974" s="373"/>
      <c r="V7974" s="140"/>
      <c r="W7974" s="140"/>
      <c r="X7974" s="141"/>
      <c r="Y7974" s="141"/>
      <c r="Z7974" s="141"/>
      <c r="AA7974" s="141"/>
      <c r="AB7974" s="141"/>
      <c r="AC7974" s="141"/>
      <c r="AD7974" s="141"/>
      <c r="AE7974" s="141"/>
      <c r="AF7974" s="141"/>
      <c r="AG7974" s="141"/>
      <c r="AH7974" s="141"/>
      <c r="AI7974" s="141"/>
      <c r="AJ7974" s="141"/>
      <c r="AK7974" s="141"/>
      <c r="AL7974" s="141"/>
      <c r="AM7974" s="141"/>
      <c r="AN7974" s="141"/>
      <c r="AO7974" s="141"/>
      <c r="AP7974" s="141"/>
      <c r="AQ7974" s="141"/>
      <c r="AR7974" s="141"/>
      <c r="AS7974" s="141"/>
      <c r="AT7974" s="141"/>
      <c r="AU7974" s="141"/>
      <c r="AV7974" s="141"/>
      <c r="AW7974" s="141"/>
      <c r="AX7974" s="141"/>
      <c r="AY7974" s="141"/>
      <c r="AZ7974" s="141"/>
      <c r="BA7974" s="141"/>
      <c r="BB7974" s="141"/>
      <c r="BC7974" s="141"/>
      <c r="BD7974" s="141"/>
      <c r="BE7974" s="141"/>
      <c r="BF7974" s="141"/>
      <c r="BG7974" s="141"/>
      <c r="BH7974" s="141"/>
      <c r="BI7974" s="141"/>
      <c r="BJ7974" s="141"/>
      <c r="BK7974" s="141"/>
    </row>
    <row r="7975" ht="33.0" customHeight="1">
      <c r="A7975" s="140"/>
      <c r="B7975" s="140"/>
      <c r="C7975" s="651"/>
      <c r="D7975" s="649"/>
      <c r="E7975" s="348"/>
      <c r="F7975" s="140"/>
      <c r="G7975" s="140"/>
      <c r="H7975" s="140"/>
      <c r="I7975" s="140"/>
      <c r="J7975" s="147"/>
      <c r="K7975" s="652"/>
      <c r="L7975" s="653"/>
      <c r="M7975" s="140"/>
      <c r="N7975" s="373"/>
      <c r="O7975" s="140"/>
      <c r="P7975" s="140"/>
      <c r="Q7975" s="374"/>
      <c r="R7975" s="373"/>
      <c r="S7975" s="375"/>
      <c r="T7975" s="348"/>
      <c r="U7975" s="373"/>
      <c r="V7975" s="140"/>
      <c r="W7975" s="140"/>
      <c r="X7975" s="141"/>
      <c r="Y7975" s="141"/>
      <c r="Z7975" s="141"/>
      <c r="AA7975" s="141"/>
      <c r="AB7975" s="141"/>
      <c r="AC7975" s="141"/>
      <c r="AD7975" s="141"/>
      <c r="AE7975" s="141"/>
      <c r="AF7975" s="141"/>
      <c r="AG7975" s="141"/>
      <c r="AH7975" s="141"/>
      <c r="AI7975" s="141"/>
      <c r="AJ7975" s="141"/>
      <c r="AK7975" s="141"/>
      <c r="AL7975" s="141"/>
      <c r="AM7975" s="141"/>
      <c r="AN7975" s="141"/>
      <c r="AO7975" s="141"/>
      <c r="AP7975" s="141"/>
      <c r="AQ7975" s="141"/>
      <c r="AR7975" s="141"/>
      <c r="AS7975" s="141"/>
      <c r="AT7975" s="141"/>
      <c r="AU7975" s="141"/>
      <c r="AV7975" s="141"/>
      <c r="AW7975" s="141"/>
      <c r="AX7975" s="141"/>
      <c r="AY7975" s="141"/>
      <c r="AZ7975" s="141"/>
      <c r="BA7975" s="141"/>
      <c r="BB7975" s="141"/>
      <c r="BC7975" s="141"/>
      <c r="BD7975" s="141"/>
      <c r="BE7975" s="141"/>
      <c r="BF7975" s="141"/>
      <c r="BG7975" s="141"/>
      <c r="BH7975" s="141"/>
      <c r="BI7975" s="141"/>
      <c r="BJ7975" s="141"/>
      <c r="BK7975" s="141"/>
    </row>
    <row r="7976" ht="33.0" customHeight="1">
      <c r="A7976" s="140"/>
      <c r="B7976" s="140"/>
      <c r="C7976" s="651"/>
      <c r="D7976" s="649"/>
      <c r="E7976" s="348"/>
      <c r="F7976" s="140"/>
      <c r="G7976" s="140"/>
      <c r="H7976" s="140"/>
      <c r="I7976" s="140"/>
      <c r="J7976" s="147"/>
      <c r="K7976" s="652"/>
      <c r="L7976" s="653"/>
      <c r="M7976" s="140"/>
      <c r="N7976" s="373"/>
      <c r="O7976" s="140"/>
      <c r="P7976" s="140"/>
      <c r="Q7976" s="374"/>
      <c r="R7976" s="373"/>
      <c r="S7976" s="375"/>
      <c r="T7976" s="348"/>
      <c r="U7976" s="373"/>
      <c r="V7976" s="140"/>
      <c r="W7976" s="140"/>
      <c r="X7976" s="141"/>
      <c r="Y7976" s="141"/>
      <c r="Z7976" s="141"/>
      <c r="AA7976" s="141"/>
      <c r="AB7976" s="141"/>
      <c r="AC7976" s="141"/>
      <c r="AD7976" s="141"/>
      <c r="AE7976" s="141"/>
      <c r="AF7976" s="141"/>
      <c r="AG7976" s="141"/>
      <c r="AH7976" s="141"/>
      <c r="AI7976" s="141"/>
      <c r="AJ7976" s="141"/>
      <c r="AK7976" s="141"/>
      <c r="AL7976" s="141"/>
      <c r="AM7976" s="141"/>
      <c r="AN7976" s="141"/>
      <c r="AO7976" s="141"/>
      <c r="AP7976" s="141"/>
      <c r="AQ7976" s="141"/>
      <c r="AR7976" s="141"/>
      <c r="AS7976" s="141"/>
      <c r="AT7976" s="141"/>
      <c r="AU7976" s="141"/>
      <c r="AV7976" s="141"/>
      <c r="AW7976" s="141"/>
      <c r="AX7976" s="141"/>
      <c r="AY7976" s="141"/>
      <c r="AZ7976" s="141"/>
      <c r="BA7976" s="141"/>
      <c r="BB7976" s="141"/>
      <c r="BC7976" s="141"/>
      <c r="BD7976" s="141"/>
      <c r="BE7976" s="141"/>
      <c r="BF7976" s="141"/>
      <c r="BG7976" s="141"/>
      <c r="BH7976" s="141"/>
      <c r="BI7976" s="141"/>
      <c r="BJ7976" s="141"/>
      <c r="BK7976" s="141"/>
    </row>
    <row r="7977" ht="33.0" customHeight="1">
      <c r="A7977" s="140"/>
      <c r="B7977" s="140"/>
      <c r="C7977" s="651"/>
      <c r="D7977" s="649"/>
      <c r="E7977" s="348"/>
      <c r="F7977" s="140"/>
      <c r="G7977" s="140"/>
      <c r="H7977" s="140"/>
      <c r="I7977" s="140"/>
      <c r="J7977" s="147"/>
      <c r="K7977" s="652"/>
      <c r="L7977" s="653"/>
      <c r="M7977" s="140"/>
      <c r="N7977" s="373"/>
      <c r="O7977" s="140"/>
      <c r="P7977" s="140"/>
      <c r="Q7977" s="374"/>
      <c r="R7977" s="373"/>
      <c r="S7977" s="375"/>
      <c r="T7977" s="348"/>
      <c r="U7977" s="373"/>
      <c r="V7977" s="140"/>
      <c r="W7977" s="140"/>
      <c r="X7977" s="141"/>
      <c r="Y7977" s="141"/>
      <c r="Z7977" s="141"/>
      <c r="AA7977" s="141"/>
      <c r="AB7977" s="141"/>
      <c r="AC7977" s="141"/>
      <c r="AD7977" s="141"/>
      <c r="AE7977" s="141"/>
      <c r="AF7977" s="141"/>
      <c r="AG7977" s="141"/>
      <c r="AH7977" s="141"/>
      <c r="AI7977" s="141"/>
      <c r="AJ7977" s="141"/>
      <c r="AK7977" s="141"/>
      <c r="AL7977" s="141"/>
      <c r="AM7977" s="141"/>
      <c r="AN7977" s="141"/>
      <c r="AO7977" s="141"/>
      <c r="AP7977" s="141"/>
      <c r="AQ7977" s="141"/>
      <c r="AR7977" s="141"/>
      <c r="AS7977" s="141"/>
      <c r="AT7977" s="141"/>
      <c r="AU7977" s="141"/>
      <c r="AV7977" s="141"/>
      <c r="AW7977" s="141"/>
      <c r="AX7977" s="141"/>
      <c r="AY7977" s="141"/>
      <c r="AZ7977" s="141"/>
      <c r="BA7977" s="141"/>
      <c r="BB7977" s="141"/>
      <c r="BC7977" s="141"/>
      <c r="BD7977" s="141"/>
      <c r="BE7977" s="141"/>
      <c r="BF7977" s="141"/>
      <c r="BG7977" s="141"/>
      <c r="BH7977" s="141"/>
      <c r="BI7977" s="141"/>
      <c r="BJ7977" s="141"/>
      <c r="BK7977" s="141"/>
    </row>
    <row r="7978" ht="33.0" customHeight="1">
      <c r="A7978" s="140"/>
      <c r="B7978" s="140"/>
      <c r="C7978" s="651"/>
      <c r="D7978" s="649"/>
      <c r="E7978" s="348"/>
      <c r="F7978" s="140"/>
      <c r="G7978" s="140"/>
      <c r="H7978" s="140"/>
      <c r="I7978" s="140"/>
      <c r="J7978" s="147"/>
      <c r="K7978" s="652"/>
      <c r="L7978" s="653"/>
      <c r="M7978" s="140"/>
      <c r="N7978" s="373"/>
      <c r="O7978" s="140"/>
      <c r="P7978" s="140"/>
      <c r="Q7978" s="374"/>
      <c r="R7978" s="373"/>
      <c r="S7978" s="375"/>
      <c r="T7978" s="348"/>
      <c r="U7978" s="373"/>
      <c r="V7978" s="140"/>
      <c r="W7978" s="140"/>
      <c r="X7978" s="141"/>
      <c r="Y7978" s="141"/>
      <c r="Z7978" s="141"/>
      <c r="AA7978" s="141"/>
      <c r="AB7978" s="141"/>
      <c r="AC7978" s="141"/>
      <c r="AD7978" s="141"/>
      <c r="AE7978" s="141"/>
      <c r="AF7978" s="141"/>
      <c r="AG7978" s="141"/>
      <c r="AH7978" s="141"/>
      <c r="AI7978" s="141"/>
      <c r="AJ7978" s="141"/>
      <c r="AK7978" s="141"/>
      <c r="AL7978" s="141"/>
      <c r="AM7978" s="141"/>
      <c r="AN7978" s="141"/>
      <c r="AO7978" s="141"/>
      <c r="AP7978" s="141"/>
      <c r="AQ7978" s="141"/>
      <c r="AR7978" s="141"/>
      <c r="AS7978" s="141"/>
      <c r="AT7978" s="141"/>
      <c r="AU7978" s="141"/>
      <c r="AV7978" s="141"/>
      <c r="AW7978" s="141"/>
      <c r="AX7978" s="141"/>
      <c r="AY7978" s="141"/>
      <c r="AZ7978" s="141"/>
      <c r="BA7978" s="141"/>
      <c r="BB7978" s="141"/>
      <c r="BC7978" s="141"/>
      <c r="BD7978" s="141"/>
      <c r="BE7978" s="141"/>
      <c r="BF7978" s="141"/>
      <c r="BG7978" s="141"/>
      <c r="BH7978" s="141"/>
      <c r="BI7978" s="141"/>
      <c r="BJ7978" s="141"/>
      <c r="BK7978" s="141"/>
    </row>
    <row r="7979" ht="33.0" customHeight="1">
      <c r="A7979" s="140"/>
      <c r="B7979" s="140"/>
      <c r="C7979" s="651"/>
      <c r="D7979" s="649"/>
      <c r="E7979" s="348"/>
      <c r="F7979" s="140"/>
      <c r="G7979" s="140"/>
      <c r="H7979" s="140"/>
      <c r="I7979" s="140"/>
      <c r="J7979" s="147"/>
      <c r="K7979" s="652"/>
      <c r="L7979" s="653"/>
      <c r="M7979" s="140"/>
      <c r="N7979" s="373"/>
      <c r="O7979" s="140"/>
      <c r="P7979" s="140"/>
      <c r="Q7979" s="374"/>
      <c r="R7979" s="373"/>
      <c r="S7979" s="375"/>
      <c r="T7979" s="348"/>
      <c r="U7979" s="373"/>
      <c r="V7979" s="140"/>
      <c r="W7979" s="140"/>
      <c r="X7979" s="141"/>
      <c r="Y7979" s="141"/>
      <c r="Z7979" s="141"/>
      <c r="AA7979" s="141"/>
      <c r="AB7979" s="141"/>
      <c r="AC7979" s="141"/>
      <c r="AD7979" s="141"/>
      <c r="AE7979" s="141"/>
      <c r="AF7979" s="141"/>
      <c r="AG7979" s="141"/>
      <c r="AH7979" s="141"/>
      <c r="AI7979" s="141"/>
      <c r="AJ7979" s="141"/>
      <c r="AK7979" s="141"/>
      <c r="AL7979" s="141"/>
      <c r="AM7979" s="141"/>
      <c r="AN7979" s="141"/>
      <c r="AO7979" s="141"/>
      <c r="AP7979" s="141"/>
      <c r="AQ7979" s="141"/>
      <c r="AR7979" s="141"/>
      <c r="AS7979" s="141"/>
      <c r="AT7979" s="141"/>
      <c r="AU7979" s="141"/>
      <c r="AV7979" s="141"/>
      <c r="AW7979" s="141"/>
      <c r="AX7979" s="141"/>
      <c r="AY7979" s="141"/>
      <c r="AZ7979" s="141"/>
      <c r="BA7979" s="141"/>
      <c r="BB7979" s="141"/>
      <c r="BC7979" s="141"/>
      <c r="BD7979" s="141"/>
      <c r="BE7979" s="141"/>
      <c r="BF7979" s="141"/>
      <c r="BG7979" s="141"/>
      <c r="BH7979" s="141"/>
      <c r="BI7979" s="141"/>
      <c r="BJ7979" s="141"/>
      <c r="BK7979" s="141"/>
    </row>
    <row r="7980" ht="33.0" customHeight="1">
      <c r="A7980" s="140"/>
      <c r="B7980" s="140"/>
      <c r="C7980" s="651"/>
      <c r="D7980" s="649"/>
      <c r="E7980" s="348"/>
      <c r="F7980" s="140"/>
      <c r="G7980" s="140"/>
      <c r="H7980" s="140"/>
      <c r="I7980" s="140"/>
      <c r="J7980" s="147"/>
      <c r="K7980" s="652"/>
      <c r="L7980" s="653"/>
      <c r="M7980" s="140"/>
      <c r="N7980" s="373"/>
      <c r="O7980" s="140"/>
      <c r="P7980" s="140"/>
      <c r="Q7980" s="374"/>
      <c r="R7980" s="373"/>
      <c r="S7980" s="375"/>
      <c r="T7980" s="348"/>
      <c r="U7980" s="373"/>
      <c r="V7980" s="140"/>
      <c r="W7980" s="140"/>
      <c r="X7980" s="141"/>
      <c r="Y7980" s="141"/>
      <c r="Z7980" s="141"/>
      <c r="AA7980" s="141"/>
      <c r="AB7980" s="141"/>
      <c r="AC7980" s="141"/>
      <c r="AD7980" s="141"/>
      <c r="AE7980" s="141"/>
      <c r="AF7980" s="141"/>
      <c r="AG7980" s="141"/>
      <c r="AH7980" s="141"/>
      <c r="AI7980" s="141"/>
      <c r="AJ7980" s="141"/>
      <c r="AK7980" s="141"/>
      <c r="AL7980" s="141"/>
      <c r="AM7980" s="141"/>
      <c r="AN7980" s="141"/>
      <c r="AO7980" s="141"/>
      <c r="AP7980" s="141"/>
      <c r="AQ7980" s="141"/>
      <c r="AR7980" s="141"/>
      <c r="AS7980" s="141"/>
      <c r="AT7980" s="141"/>
      <c r="AU7980" s="141"/>
      <c r="AV7980" s="141"/>
      <c r="AW7980" s="141"/>
      <c r="AX7980" s="141"/>
      <c r="AY7980" s="141"/>
      <c r="AZ7980" s="141"/>
      <c r="BA7980" s="141"/>
      <c r="BB7980" s="141"/>
      <c r="BC7980" s="141"/>
      <c r="BD7980" s="141"/>
      <c r="BE7980" s="141"/>
      <c r="BF7980" s="141"/>
      <c r="BG7980" s="141"/>
      <c r="BH7980" s="141"/>
      <c r="BI7980" s="141"/>
      <c r="BJ7980" s="141"/>
      <c r="BK7980" s="141"/>
    </row>
    <row r="7981" ht="33.0" customHeight="1">
      <c r="A7981" s="140"/>
      <c r="B7981" s="140"/>
      <c r="C7981" s="651"/>
      <c r="D7981" s="649"/>
      <c r="E7981" s="348"/>
      <c r="F7981" s="140"/>
      <c r="G7981" s="140"/>
      <c r="H7981" s="140"/>
      <c r="I7981" s="140"/>
      <c r="J7981" s="147"/>
      <c r="K7981" s="652"/>
      <c r="L7981" s="653"/>
      <c r="M7981" s="140"/>
      <c r="N7981" s="373"/>
      <c r="O7981" s="140"/>
      <c r="P7981" s="140"/>
      <c r="Q7981" s="374"/>
      <c r="R7981" s="373"/>
      <c r="S7981" s="375"/>
      <c r="T7981" s="348"/>
      <c r="U7981" s="373"/>
      <c r="V7981" s="140"/>
      <c r="W7981" s="140"/>
      <c r="X7981" s="141"/>
      <c r="Y7981" s="141"/>
      <c r="Z7981" s="141"/>
      <c r="AA7981" s="141"/>
      <c r="AB7981" s="141"/>
      <c r="AC7981" s="141"/>
      <c r="AD7981" s="141"/>
      <c r="AE7981" s="141"/>
      <c r="AF7981" s="141"/>
      <c r="AG7981" s="141"/>
      <c r="AH7981" s="141"/>
      <c r="AI7981" s="141"/>
      <c r="AJ7981" s="141"/>
      <c r="AK7981" s="141"/>
      <c r="AL7981" s="141"/>
      <c r="AM7981" s="141"/>
      <c r="AN7981" s="141"/>
      <c r="AO7981" s="141"/>
      <c r="AP7981" s="141"/>
      <c r="AQ7981" s="141"/>
      <c r="AR7981" s="141"/>
      <c r="AS7981" s="141"/>
      <c r="AT7981" s="141"/>
      <c r="AU7981" s="141"/>
      <c r="AV7981" s="141"/>
      <c r="AW7981" s="141"/>
      <c r="AX7981" s="141"/>
      <c r="AY7981" s="141"/>
      <c r="AZ7981" s="141"/>
      <c r="BA7981" s="141"/>
      <c r="BB7981" s="141"/>
      <c r="BC7981" s="141"/>
      <c r="BD7981" s="141"/>
      <c r="BE7981" s="141"/>
      <c r="BF7981" s="141"/>
      <c r="BG7981" s="141"/>
      <c r="BH7981" s="141"/>
      <c r="BI7981" s="141"/>
      <c r="BJ7981" s="141"/>
      <c r="BK7981" s="141"/>
    </row>
    <row r="7982" ht="33.0" customHeight="1">
      <c r="A7982" s="140"/>
      <c r="B7982" s="140"/>
      <c r="C7982" s="651"/>
      <c r="D7982" s="649"/>
      <c r="E7982" s="348"/>
      <c r="F7982" s="140"/>
      <c r="G7982" s="140"/>
      <c r="H7982" s="140"/>
      <c r="I7982" s="140"/>
      <c r="J7982" s="147"/>
      <c r="K7982" s="652"/>
      <c r="L7982" s="653"/>
      <c r="M7982" s="140"/>
      <c r="N7982" s="373"/>
      <c r="O7982" s="140"/>
      <c r="P7982" s="140"/>
      <c r="Q7982" s="374"/>
      <c r="R7982" s="373"/>
      <c r="S7982" s="375"/>
      <c r="T7982" s="348"/>
      <c r="U7982" s="373"/>
      <c r="V7982" s="140"/>
      <c r="W7982" s="140"/>
      <c r="X7982" s="141"/>
      <c r="Y7982" s="141"/>
      <c r="Z7982" s="141"/>
      <c r="AA7982" s="141"/>
      <c r="AB7982" s="141"/>
      <c r="AC7982" s="141"/>
      <c r="AD7982" s="141"/>
      <c r="AE7982" s="141"/>
      <c r="AF7982" s="141"/>
      <c r="AG7982" s="141"/>
      <c r="AH7982" s="141"/>
      <c r="AI7982" s="141"/>
      <c r="AJ7982" s="141"/>
      <c r="AK7982" s="141"/>
      <c r="AL7982" s="141"/>
      <c r="AM7982" s="141"/>
      <c r="AN7982" s="141"/>
      <c r="AO7982" s="141"/>
      <c r="AP7982" s="141"/>
      <c r="AQ7982" s="141"/>
      <c r="AR7982" s="141"/>
      <c r="AS7982" s="141"/>
      <c r="AT7982" s="141"/>
      <c r="AU7982" s="141"/>
      <c r="AV7982" s="141"/>
      <c r="AW7982" s="141"/>
      <c r="AX7982" s="141"/>
      <c r="AY7982" s="141"/>
      <c r="AZ7982" s="141"/>
      <c r="BA7982" s="141"/>
      <c r="BB7982" s="141"/>
      <c r="BC7982" s="141"/>
      <c r="BD7982" s="141"/>
      <c r="BE7982" s="141"/>
      <c r="BF7982" s="141"/>
      <c r="BG7982" s="141"/>
      <c r="BH7982" s="141"/>
      <c r="BI7982" s="141"/>
      <c r="BJ7982" s="141"/>
      <c r="BK7982" s="141"/>
    </row>
    <row r="7983" ht="33.0" customHeight="1">
      <c r="A7983" s="140"/>
      <c r="B7983" s="140"/>
      <c r="C7983" s="651"/>
      <c r="D7983" s="649"/>
      <c r="E7983" s="348"/>
      <c r="F7983" s="140"/>
      <c r="G7983" s="140"/>
      <c r="H7983" s="140"/>
      <c r="I7983" s="140"/>
      <c r="J7983" s="147"/>
      <c r="K7983" s="652"/>
      <c r="L7983" s="653"/>
      <c r="M7983" s="140"/>
      <c r="N7983" s="373"/>
      <c r="O7983" s="140"/>
      <c r="P7983" s="140"/>
      <c r="Q7983" s="374"/>
      <c r="R7983" s="373"/>
      <c r="S7983" s="375"/>
      <c r="T7983" s="348"/>
      <c r="U7983" s="373"/>
      <c r="V7983" s="140"/>
      <c r="W7983" s="140"/>
      <c r="X7983" s="141"/>
      <c r="Y7983" s="141"/>
      <c r="Z7983" s="141"/>
      <c r="AA7983" s="141"/>
      <c r="AB7983" s="141"/>
      <c r="AC7983" s="141"/>
      <c r="AD7983" s="141"/>
      <c r="AE7983" s="141"/>
      <c r="AF7983" s="141"/>
      <c r="AG7983" s="141"/>
      <c r="AH7983" s="141"/>
      <c r="AI7983" s="141"/>
      <c r="AJ7983" s="141"/>
      <c r="AK7983" s="141"/>
      <c r="AL7983" s="141"/>
      <c r="AM7983" s="141"/>
      <c r="AN7983" s="141"/>
      <c r="AO7983" s="141"/>
      <c r="AP7983" s="141"/>
      <c r="AQ7983" s="141"/>
      <c r="AR7983" s="141"/>
      <c r="AS7983" s="141"/>
      <c r="AT7983" s="141"/>
      <c r="AU7983" s="141"/>
      <c r="AV7983" s="141"/>
      <c r="AW7983" s="141"/>
      <c r="AX7983" s="141"/>
      <c r="AY7983" s="141"/>
      <c r="AZ7983" s="141"/>
      <c r="BA7983" s="141"/>
      <c r="BB7983" s="141"/>
      <c r="BC7983" s="141"/>
      <c r="BD7983" s="141"/>
      <c r="BE7983" s="141"/>
      <c r="BF7983" s="141"/>
      <c r="BG7983" s="141"/>
      <c r="BH7983" s="141"/>
      <c r="BI7983" s="141"/>
      <c r="BJ7983" s="141"/>
      <c r="BK7983" s="141"/>
    </row>
    <row r="7984" ht="33.0" customHeight="1">
      <c r="A7984" s="140"/>
      <c r="B7984" s="140"/>
      <c r="C7984" s="651"/>
      <c r="D7984" s="649"/>
      <c r="E7984" s="348"/>
      <c r="F7984" s="140"/>
      <c r="G7984" s="140"/>
      <c r="H7984" s="140"/>
      <c r="I7984" s="140"/>
      <c r="J7984" s="147"/>
      <c r="K7984" s="652"/>
      <c r="L7984" s="653"/>
      <c r="M7984" s="140"/>
      <c r="N7984" s="373"/>
      <c r="O7984" s="140"/>
      <c r="P7984" s="140"/>
      <c r="Q7984" s="374"/>
      <c r="R7984" s="373"/>
      <c r="S7984" s="375"/>
      <c r="T7984" s="348"/>
      <c r="U7984" s="373"/>
      <c r="V7984" s="140"/>
      <c r="W7984" s="140"/>
      <c r="X7984" s="141"/>
      <c r="Y7984" s="141"/>
      <c r="Z7984" s="141"/>
      <c r="AA7984" s="141"/>
      <c r="AB7984" s="141"/>
      <c r="AC7984" s="141"/>
      <c r="AD7984" s="141"/>
      <c r="AE7984" s="141"/>
      <c r="AF7984" s="141"/>
      <c r="AG7984" s="141"/>
      <c r="AH7984" s="141"/>
      <c r="AI7984" s="141"/>
      <c r="AJ7984" s="141"/>
      <c r="AK7984" s="141"/>
      <c r="AL7984" s="141"/>
      <c r="AM7984" s="141"/>
      <c r="AN7984" s="141"/>
      <c r="AO7984" s="141"/>
      <c r="AP7984" s="141"/>
      <c r="AQ7984" s="141"/>
      <c r="AR7984" s="141"/>
      <c r="AS7984" s="141"/>
      <c r="AT7984" s="141"/>
      <c r="AU7984" s="141"/>
      <c r="AV7984" s="141"/>
      <c r="AW7984" s="141"/>
      <c r="AX7984" s="141"/>
      <c r="AY7984" s="141"/>
      <c r="AZ7984" s="141"/>
      <c r="BA7984" s="141"/>
      <c r="BB7984" s="141"/>
      <c r="BC7984" s="141"/>
      <c r="BD7984" s="141"/>
      <c r="BE7984" s="141"/>
      <c r="BF7984" s="141"/>
      <c r="BG7984" s="141"/>
      <c r="BH7984" s="141"/>
      <c r="BI7984" s="141"/>
      <c r="BJ7984" s="141"/>
      <c r="BK7984" s="141"/>
    </row>
    <row r="7985" ht="33.0" customHeight="1">
      <c r="A7985" s="140"/>
      <c r="B7985" s="140"/>
      <c r="C7985" s="651"/>
      <c r="D7985" s="649"/>
      <c r="E7985" s="348"/>
      <c r="F7985" s="140"/>
      <c r="G7985" s="140"/>
      <c r="H7985" s="140"/>
      <c r="I7985" s="140"/>
      <c r="J7985" s="147"/>
      <c r="K7985" s="652"/>
      <c r="L7985" s="653"/>
      <c r="M7985" s="140"/>
      <c r="N7985" s="373"/>
      <c r="O7985" s="140"/>
      <c r="P7985" s="140"/>
      <c r="Q7985" s="374"/>
      <c r="R7985" s="373"/>
      <c r="S7985" s="375"/>
      <c r="T7985" s="348"/>
      <c r="U7985" s="373"/>
      <c r="V7985" s="140"/>
      <c r="W7985" s="140"/>
      <c r="X7985" s="141"/>
      <c r="Y7985" s="141"/>
      <c r="Z7985" s="141"/>
      <c r="AA7985" s="141"/>
      <c r="AB7985" s="141"/>
      <c r="AC7985" s="141"/>
      <c r="AD7985" s="141"/>
      <c r="AE7985" s="141"/>
      <c r="AF7985" s="141"/>
      <c r="AG7985" s="141"/>
      <c r="AH7985" s="141"/>
      <c r="AI7985" s="141"/>
      <c r="AJ7985" s="141"/>
      <c r="AK7985" s="141"/>
      <c r="AL7985" s="141"/>
      <c r="AM7985" s="141"/>
      <c r="AN7985" s="141"/>
      <c r="AO7985" s="141"/>
      <c r="AP7985" s="141"/>
      <c r="AQ7985" s="141"/>
      <c r="AR7985" s="141"/>
      <c r="AS7985" s="141"/>
      <c r="AT7985" s="141"/>
      <c r="AU7985" s="141"/>
      <c r="AV7985" s="141"/>
      <c r="AW7985" s="141"/>
      <c r="AX7985" s="141"/>
      <c r="AY7985" s="141"/>
      <c r="AZ7985" s="141"/>
      <c r="BA7985" s="141"/>
      <c r="BB7985" s="141"/>
      <c r="BC7985" s="141"/>
      <c r="BD7985" s="141"/>
      <c r="BE7985" s="141"/>
      <c r="BF7985" s="141"/>
      <c r="BG7985" s="141"/>
      <c r="BH7985" s="141"/>
      <c r="BI7985" s="141"/>
      <c r="BJ7985" s="141"/>
      <c r="BK7985" s="141"/>
    </row>
    <row r="7986" ht="33.0" customHeight="1">
      <c r="A7986" s="140"/>
      <c r="B7986" s="140"/>
      <c r="C7986" s="651"/>
      <c r="D7986" s="649"/>
      <c r="E7986" s="348"/>
      <c r="F7986" s="140"/>
      <c r="G7986" s="140"/>
      <c r="H7986" s="140"/>
      <c r="I7986" s="140"/>
      <c r="J7986" s="147"/>
      <c r="K7986" s="652"/>
      <c r="L7986" s="653"/>
      <c r="M7986" s="140"/>
      <c r="N7986" s="373"/>
      <c r="O7986" s="140"/>
      <c r="P7986" s="140"/>
      <c r="Q7986" s="374"/>
      <c r="R7986" s="373"/>
      <c r="S7986" s="375"/>
      <c r="T7986" s="348"/>
      <c r="U7986" s="373"/>
      <c r="V7986" s="140"/>
      <c r="W7986" s="140"/>
      <c r="X7986" s="141"/>
      <c r="Y7986" s="141"/>
      <c r="Z7986" s="141"/>
      <c r="AA7986" s="141"/>
      <c r="AB7986" s="141"/>
      <c r="AC7986" s="141"/>
      <c r="AD7986" s="141"/>
      <c r="AE7986" s="141"/>
      <c r="AF7986" s="141"/>
      <c r="AG7986" s="141"/>
      <c r="AH7986" s="141"/>
      <c r="AI7986" s="141"/>
      <c r="AJ7986" s="141"/>
      <c r="AK7986" s="141"/>
      <c r="AL7986" s="141"/>
      <c r="AM7986" s="141"/>
      <c r="AN7986" s="141"/>
      <c r="AO7986" s="141"/>
      <c r="AP7986" s="141"/>
      <c r="AQ7986" s="141"/>
      <c r="AR7986" s="141"/>
      <c r="AS7986" s="141"/>
      <c r="AT7986" s="141"/>
      <c r="AU7986" s="141"/>
      <c r="AV7986" s="141"/>
      <c r="AW7986" s="141"/>
      <c r="AX7986" s="141"/>
      <c r="AY7986" s="141"/>
      <c r="AZ7986" s="141"/>
      <c r="BA7986" s="141"/>
      <c r="BB7986" s="141"/>
      <c r="BC7986" s="141"/>
      <c r="BD7986" s="141"/>
      <c r="BE7986" s="141"/>
      <c r="BF7986" s="141"/>
      <c r="BG7986" s="141"/>
      <c r="BH7986" s="141"/>
      <c r="BI7986" s="141"/>
      <c r="BJ7986" s="141"/>
      <c r="BK7986" s="141"/>
    </row>
    <row r="7987" ht="33.0" customHeight="1">
      <c r="A7987" s="140"/>
      <c r="B7987" s="140"/>
      <c r="C7987" s="651"/>
      <c r="D7987" s="649"/>
      <c r="E7987" s="348"/>
      <c r="F7987" s="140"/>
      <c r="G7987" s="140"/>
      <c r="H7987" s="140"/>
      <c r="I7987" s="140"/>
      <c r="J7987" s="147"/>
      <c r="K7987" s="652"/>
      <c r="L7987" s="653"/>
      <c r="M7987" s="140"/>
      <c r="N7987" s="373"/>
      <c r="O7987" s="140"/>
      <c r="P7987" s="140"/>
      <c r="Q7987" s="374"/>
      <c r="R7987" s="373"/>
      <c r="S7987" s="375"/>
      <c r="T7987" s="348"/>
      <c r="U7987" s="373"/>
      <c r="V7987" s="140"/>
      <c r="W7987" s="140"/>
      <c r="X7987" s="141"/>
      <c r="Y7987" s="141"/>
      <c r="Z7987" s="141"/>
      <c r="AA7987" s="141"/>
      <c r="AB7987" s="141"/>
      <c r="AC7987" s="141"/>
      <c r="AD7987" s="141"/>
      <c r="AE7987" s="141"/>
      <c r="AF7987" s="141"/>
      <c r="AG7987" s="141"/>
      <c r="AH7987" s="141"/>
      <c r="AI7987" s="141"/>
      <c r="AJ7987" s="141"/>
      <c r="AK7987" s="141"/>
      <c r="AL7987" s="141"/>
      <c r="AM7987" s="141"/>
      <c r="AN7987" s="141"/>
      <c r="AO7987" s="141"/>
      <c r="AP7987" s="141"/>
      <c r="AQ7987" s="141"/>
      <c r="AR7987" s="141"/>
      <c r="AS7987" s="141"/>
      <c r="AT7987" s="141"/>
      <c r="AU7987" s="141"/>
      <c r="AV7987" s="141"/>
      <c r="AW7987" s="141"/>
      <c r="AX7987" s="141"/>
      <c r="AY7987" s="141"/>
      <c r="AZ7987" s="141"/>
      <c r="BA7987" s="141"/>
      <c r="BB7987" s="141"/>
      <c r="BC7987" s="141"/>
      <c r="BD7987" s="141"/>
      <c r="BE7987" s="141"/>
      <c r="BF7987" s="141"/>
      <c r="BG7987" s="141"/>
      <c r="BH7987" s="141"/>
      <c r="BI7987" s="141"/>
      <c r="BJ7987" s="141"/>
      <c r="BK7987" s="141"/>
    </row>
    <row r="7988" ht="33.0" customHeight="1">
      <c r="A7988" s="140"/>
      <c r="B7988" s="140"/>
      <c r="C7988" s="651"/>
      <c r="D7988" s="649"/>
      <c r="E7988" s="348"/>
      <c r="F7988" s="140"/>
      <c r="G7988" s="140"/>
      <c r="H7988" s="140"/>
      <c r="I7988" s="140"/>
      <c r="J7988" s="147"/>
      <c r="K7988" s="652"/>
      <c r="L7988" s="653"/>
      <c r="M7988" s="140"/>
      <c r="N7988" s="373"/>
      <c r="O7988" s="140"/>
      <c r="P7988" s="140"/>
      <c r="Q7988" s="374"/>
      <c r="R7988" s="373"/>
      <c r="S7988" s="375"/>
      <c r="T7988" s="348"/>
      <c r="U7988" s="373"/>
      <c r="V7988" s="140"/>
      <c r="W7988" s="140"/>
      <c r="X7988" s="141"/>
      <c r="Y7988" s="141"/>
      <c r="Z7988" s="141"/>
      <c r="AA7988" s="141"/>
      <c r="AB7988" s="141"/>
      <c r="AC7988" s="141"/>
      <c r="AD7988" s="141"/>
      <c r="AE7988" s="141"/>
      <c r="AF7988" s="141"/>
      <c r="AG7988" s="141"/>
      <c r="AH7988" s="141"/>
      <c r="AI7988" s="141"/>
      <c r="AJ7988" s="141"/>
      <c r="AK7988" s="141"/>
      <c r="AL7988" s="141"/>
      <c r="AM7988" s="141"/>
      <c r="AN7988" s="141"/>
      <c r="AO7988" s="141"/>
      <c r="AP7988" s="141"/>
      <c r="AQ7988" s="141"/>
      <c r="AR7988" s="141"/>
      <c r="AS7988" s="141"/>
      <c r="AT7988" s="141"/>
      <c r="AU7988" s="141"/>
      <c r="AV7988" s="141"/>
      <c r="AW7988" s="141"/>
      <c r="AX7988" s="141"/>
      <c r="AY7988" s="141"/>
      <c r="AZ7988" s="141"/>
      <c r="BA7988" s="141"/>
      <c r="BB7988" s="141"/>
      <c r="BC7988" s="141"/>
      <c r="BD7988" s="141"/>
      <c r="BE7988" s="141"/>
      <c r="BF7988" s="141"/>
      <c r="BG7988" s="141"/>
      <c r="BH7988" s="141"/>
      <c r="BI7988" s="141"/>
      <c r="BJ7988" s="141"/>
      <c r="BK7988" s="141"/>
    </row>
    <row r="7989" ht="33.0" customHeight="1">
      <c r="A7989" s="140"/>
      <c r="B7989" s="140"/>
      <c r="C7989" s="651"/>
      <c r="D7989" s="649"/>
      <c r="E7989" s="348"/>
      <c r="F7989" s="140"/>
      <c r="G7989" s="140"/>
      <c r="H7989" s="140"/>
      <c r="I7989" s="140"/>
      <c r="J7989" s="147"/>
      <c r="K7989" s="652"/>
      <c r="L7989" s="653"/>
      <c r="M7989" s="140"/>
      <c r="N7989" s="373"/>
      <c r="O7989" s="140"/>
      <c r="P7989" s="140"/>
      <c r="Q7989" s="374"/>
      <c r="R7989" s="373"/>
      <c r="S7989" s="375"/>
      <c r="T7989" s="348"/>
      <c r="U7989" s="373"/>
      <c r="V7989" s="140"/>
      <c r="W7989" s="140"/>
      <c r="X7989" s="141"/>
      <c r="Y7989" s="141"/>
      <c r="Z7989" s="141"/>
      <c r="AA7989" s="141"/>
      <c r="AB7989" s="141"/>
      <c r="AC7989" s="141"/>
      <c r="AD7989" s="141"/>
      <c r="AE7989" s="141"/>
      <c r="AF7989" s="141"/>
      <c r="AG7989" s="141"/>
      <c r="AH7989" s="141"/>
      <c r="AI7989" s="141"/>
      <c r="AJ7989" s="141"/>
      <c r="AK7989" s="141"/>
      <c r="AL7989" s="141"/>
      <c r="AM7989" s="141"/>
      <c r="AN7989" s="141"/>
      <c r="AO7989" s="141"/>
      <c r="AP7989" s="141"/>
      <c r="AQ7989" s="141"/>
      <c r="AR7989" s="141"/>
      <c r="AS7989" s="141"/>
      <c r="AT7989" s="141"/>
      <c r="AU7989" s="141"/>
      <c r="AV7989" s="141"/>
      <c r="AW7989" s="141"/>
      <c r="AX7989" s="141"/>
      <c r="AY7989" s="141"/>
      <c r="AZ7989" s="141"/>
      <c r="BA7989" s="141"/>
      <c r="BB7989" s="141"/>
      <c r="BC7989" s="141"/>
      <c r="BD7989" s="141"/>
      <c r="BE7989" s="141"/>
      <c r="BF7989" s="141"/>
      <c r="BG7989" s="141"/>
      <c r="BH7989" s="141"/>
      <c r="BI7989" s="141"/>
      <c r="BJ7989" s="141"/>
      <c r="BK7989" s="141"/>
    </row>
    <row r="7990" ht="33.0" customHeight="1">
      <c r="A7990" s="140"/>
      <c r="B7990" s="140"/>
      <c r="C7990" s="651"/>
      <c r="D7990" s="649"/>
      <c r="E7990" s="348"/>
      <c r="F7990" s="140"/>
      <c r="G7990" s="140"/>
      <c r="H7990" s="140"/>
      <c r="I7990" s="140"/>
      <c r="J7990" s="147"/>
      <c r="K7990" s="652"/>
      <c r="L7990" s="653"/>
      <c r="M7990" s="140"/>
      <c r="N7990" s="373"/>
      <c r="O7990" s="140"/>
      <c r="P7990" s="140"/>
      <c r="Q7990" s="374"/>
      <c r="R7990" s="373"/>
      <c r="S7990" s="375"/>
      <c r="T7990" s="348"/>
      <c r="U7990" s="373"/>
      <c r="V7990" s="140"/>
      <c r="W7990" s="140"/>
      <c r="X7990" s="141"/>
      <c r="Y7990" s="141"/>
      <c r="Z7990" s="141"/>
      <c r="AA7990" s="141"/>
      <c r="AB7990" s="141"/>
      <c r="AC7990" s="141"/>
      <c r="AD7990" s="141"/>
      <c r="AE7990" s="141"/>
      <c r="AF7990" s="141"/>
      <c r="AG7990" s="141"/>
      <c r="AH7990" s="141"/>
      <c r="AI7990" s="141"/>
      <c r="AJ7990" s="141"/>
      <c r="AK7990" s="141"/>
      <c r="AL7990" s="141"/>
      <c r="AM7990" s="141"/>
      <c r="AN7990" s="141"/>
      <c r="AO7990" s="141"/>
      <c r="AP7990" s="141"/>
      <c r="AQ7990" s="141"/>
      <c r="AR7990" s="141"/>
      <c r="AS7990" s="141"/>
      <c r="AT7990" s="141"/>
      <c r="AU7990" s="141"/>
      <c r="AV7990" s="141"/>
      <c r="AW7990" s="141"/>
      <c r="AX7990" s="141"/>
      <c r="AY7990" s="141"/>
      <c r="AZ7990" s="141"/>
      <c r="BA7990" s="141"/>
      <c r="BB7990" s="141"/>
      <c r="BC7990" s="141"/>
      <c r="BD7990" s="141"/>
      <c r="BE7990" s="141"/>
      <c r="BF7990" s="141"/>
      <c r="BG7990" s="141"/>
      <c r="BH7990" s="141"/>
      <c r="BI7990" s="141"/>
      <c r="BJ7990" s="141"/>
      <c r="BK7990" s="141"/>
    </row>
    <row r="7991" ht="33.0" customHeight="1">
      <c r="A7991" s="140"/>
      <c r="B7991" s="140"/>
      <c r="C7991" s="651"/>
      <c r="D7991" s="649"/>
      <c r="E7991" s="348"/>
      <c r="F7991" s="140"/>
      <c r="G7991" s="140"/>
      <c r="H7991" s="140"/>
      <c r="I7991" s="140"/>
      <c r="J7991" s="147"/>
      <c r="K7991" s="652"/>
      <c r="L7991" s="653"/>
      <c r="M7991" s="140"/>
      <c r="N7991" s="373"/>
      <c r="O7991" s="140"/>
      <c r="P7991" s="140"/>
      <c r="Q7991" s="374"/>
      <c r="R7991" s="373"/>
      <c r="S7991" s="375"/>
      <c r="T7991" s="348"/>
      <c r="U7991" s="373"/>
      <c r="V7991" s="140"/>
      <c r="W7991" s="140"/>
      <c r="X7991" s="141"/>
      <c r="Y7991" s="141"/>
      <c r="Z7991" s="141"/>
      <c r="AA7991" s="141"/>
      <c r="AB7991" s="141"/>
      <c r="AC7991" s="141"/>
      <c r="AD7991" s="141"/>
      <c r="AE7991" s="141"/>
      <c r="AF7991" s="141"/>
      <c r="AG7991" s="141"/>
      <c r="AH7991" s="141"/>
      <c r="AI7991" s="141"/>
      <c r="AJ7991" s="141"/>
      <c r="AK7991" s="141"/>
      <c r="AL7991" s="141"/>
      <c r="AM7991" s="141"/>
      <c r="AN7991" s="141"/>
      <c r="AO7991" s="141"/>
      <c r="AP7991" s="141"/>
      <c r="AQ7991" s="141"/>
      <c r="AR7991" s="141"/>
      <c r="AS7991" s="141"/>
      <c r="AT7991" s="141"/>
      <c r="AU7991" s="141"/>
      <c r="AV7991" s="141"/>
      <c r="AW7991" s="141"/>
      <c r="AX7991" s="141"/>
      <c r="AY7991" s="141"/>
      <c r="AZ7991" s="141"/>
      <c r="BA7991" s="141"/>
      <c r="BB7991" s="141"/>
      <c r="BC7991" s="141"/>
      <c r="BD7991" s="141"/>
      <c r="BE7991" s="141"/>
      <c r="BF7991" s="141"/>
      <c r="BG7991" s="141"/>
      <c r="BH7991" s="141"/>
      <c r="BI7991" s="141"/>
      <c r="BJ7991" s="141"/>
      <c r="BK7991" s="141"/>
    </row>
    <row r="7992" ht="33.0" customHeight="1">
      <c r="A7992" s="140"/>
      <c r="B7992" s="140"/>
      <c r="C7992" s="651"/>
      <c r="D7992" s="649"/>
      <c r="E7992" s="348"/>
      <c r="F7992" s="140"/>
      <c r="G7992" s="140"/>
      <c r="H7992" s="140"/>
      <c r="I7992" s="140"/>
      <c r="J7992" s="147"/>
      <c r="K7992" s="652"/>
      <c r="L7992" s="653"/>
      <c r="M7992" s="140"/>
      <c r="N7992" s="373"/>
      <c r="O7992" s="140"/>
      <c r="P7992" s="140"/>
      <c r="Q7992" s="374"/>
      <c r="R7992" s="373"/>
      <c r="S7992" s="375"/>
      <c r="T7992" s="348"/>
      <c r="U7992" s="373"/>
      <c r="V7992" s="140"/>
      <c r="W7992" s="140"/>
      <c r="X7992" s="141"/>
      <c r="Y7992" s="141"/>
      <c r="Z7992" s="141"/>
      <c r="AA7992" s="141"/>
      <c r="AB7992" s="141"/>
      <c r="AC7992" s="141"/>
      <c r="AD7992" s="141"/>
      <c r="AE7992" s="141"/>
      <c r="AF7992" s="141"/>
      <c r="AG7992" s="141"/>
      <c r="AH7992" s="141"/>
      <c r="AI7992" s="141"/>
      <c r="AJ7992" s="141"/>
      <c r="AK7992" s="141"/>
      <c r="AL7992" s="141"/>
      <c r="AM7992" s="141"/>
      <c r="AN7992" s="141"/>
      <c r="AO7992" s="141"/>
      <c r="AP7992" s="141"/>
      <c r="AQ7992" s="141"/>
      <c r="AR7992" s="141"/>
      <c r="AS7992" s="141"/>
      <c r="AT7992" s="141"/>
      <c r="AU7992" s="141"/>
      <c r="AV7992" s="141"/>
      <c r="AW7992" s="141"/>
      <c r="AX7992" s="141"/>
      <c r="AY7992" s="141"/>
      <c r="AZ7992" s="141"/>
      <c r="BA7992" s="141"/>
      <c r="BB7992" s="141"/>
      <c r="BC7992" s="141"/>
      <c r="BD7992" s="141"/>
      <c r="BE7992" s="141"/>
      <c r="BF7992" s="141"/>
      <c r="BG7992" s="141"/>
      <c r="BH7992" s="141"/>
      <c r="BI7992" s="141"/>
      <c r="BJ7992" s="141"/>
      <c r="BK7992" s="141"/>
    </row>
    <row r="7993" ht="33.0" customHeight="1">
      <c r="A7993" s="140"/>
      <c r="B7993" s="140"/>
      <c r="C7993" s="651"/>
      <c r="D7993" s="649"/>
      <c r="E7993" s="348"/>
      <c r="F7993" s="140"/>
      <c r="G7993" s="140"/>
      <c r="H7993" s="140"/>
      <c r="I7993" s="140"/>
      <c r="J7993" s="147"/>
      <c r="K7993" s="652"/>
      <c r="L7993" s="653"/>
      <c r="M7993" s="140"/>
      <c r="N7993" s="373"/>
      <c r="O7993" s="140"/>
      <c r="P7993" s="140"/>
      <c r="Q7993" s="374"/>
      <c r="R7993" s="373"/>
      <c r="S7993" s="375"/>
      <c r="T7993" s="348"/>
      <c r="U7993" s="373"/>
      <c r="V7993" s="140"/>
      <c r="W7993" s="140"/>
      <c r="X7993" s="141"/>
      <c r="Y7993" s="141"/>
      <c r="Z7993" s="141"/>
      <c r="AA7993" s="141"/>
      <c r="AB7993" s="141"/>
      <c r="AC7993" s="141"/>
      <c r="AD7993" s="141"/>
      <c r="AE7993" s="141"/>
      <c r="AF7993" s="141"/>
      <c r="AG7993" s="141"/>
      <c r="AH7993" s="141"/>
      <c r="AI7993" s="141"/>
      <c r="AJ7993" s="141"/>
      <c r="AK7993" s="141"/>
      <c r="AL7993" s="141"/>
      <c r="AM7993" s="141"/>
      <c r="AN7993" s="141"/>
      <c r="AO7993" s="141"/>
      <c r="AP7993" s="141"/>
      <c r="AQ7993" s="141"/>
      <c r="AR7993" s="141"/>
      <c r="AS7993" s="141"/>
      <c r="AT7993" s="141"/>
      <c r="AU7993" s="141"/>
      <c r="AV7993" s="141"/>
      <c r="AW7993" s="141"/>
      <c r="AX7993" s="141"/>
      <c r="AY7993" s="141"/>
      <c r="AZ7993" s="141"/>
      <c r="BA7993" s="141"/>
      <c r="BB7993" s="141"/>
      <c r="BC7993" s="141"/>
      <c r="BD7993" s="141"/>
      <c r="BE7993" s="141"/>
      <c r="BF7993" s="141"/>
      <c r="BG7993" s="141"/>
      <c r="BH7993" s="141"/>
      <c r="BI7993" s="141"/>
      <c r="BJ7993" s="141"/>
      <c r="BK7993" s="141"/>
    </row>
    <row r="7994" ht="33.0" customHeight="1">
      <c r="A7994" s="140"/>
      <c r="B7994" s="140"/>
      <c r="C7994" s="651"/>
      <c r="D7994" s="649"/>
      <c r="E7994" s="348"/>
      <c r="F7994" s="140"/>
      <c r="G7994" s="140"/>
      <c r="H7994" s="140"/>
      <c r="I7994" s="140"/>
      <c r="J7994" s="147"/>
      <c r="K7994" s="652"/>
      <c r="L7994" s="653"/>
      <c r="M7994" s="140"/>
      <c r="N7994" s="373"/>
      <c r="O7994" s="140"/>
      <c r="P7994" s="140"/>
      <c r="Q7994" s="374"/>
      <c r="R7994" s="373"/>
      <c r="S7994" s="375"/>
      <c r="T7994" s="348"/>
      <c r="U7994" s="373"/>
      <c r="V7994" s="140"/>
      <c r="W7994" s="140"/>
      <c r="X7994" s="141"/>
      <c r="Y7994" s="141"/>
      <c r="Z7994" s="141"/>
      <c r="AA7994" s="141"/>
      <c r="AB7994" s="141"/>
      <c r="AC7994" s="141"/>
      <c r="AD7994" s="141"/>
      <c r="AE7994" s="141"/>
      <c r="AF7994" s="141"/>
      <c r="AG7994" s="141"/>
      <c r="AH7994" s="141"/>
      <c r="AI7994" s="141"/>
      <c r="AJ7994" s="141"/>
      <c r="AK7994" s="141"/>
      <c r="AL7994" s="141"/>
      <c r="AM7994" s="141"/>
      <c r="AN7994" s="141"/>
      <c r="AO7994" s="141"/>
      <c r="AP7994" s="141"/>
      <c r="AQ7994" s="141"/>
      <c r="AR7994" s="141"/>
      <c r="AS7994" s="141"/>
      <c r="AT7994" s="141"/>
      <c r="AU7994" s="141"/>
      <c r="AV7994" s="141"/>
      <c r="AW7994" s="141"/>
      <c r="AX7994" s="141"/>
      <c r="AY7994" s="141"/>
      <c r="AZ7994" s="141"/>
      <c r="BA7994" s="141"/>
      <c r="BB7994" s="141"/>
      <c r="BC7994" s="141"/>
      <c r="BD7994" s="141"/>
      <c r="BE7994" s="141"/>
      <c r="BF7994" s="141"/>
      <c r="BG7994" s="141"/>
      <c r="BH7994" s="141"/>
      <c r="BI7994" s="141"/>
      <c r="BJ7994" s="141"/>
      <c r="BK7994" s="141"/>
    </row>
    <row r="7995" ht="33.0" customHeight="1">
      <c r="A7995" s="140"/>
      <c r="B7995" s="140"/>
      <c r="C7995" s="651"/>
      <c r="D7995" s="649"/>
      <c r="E7995" s="348"/>
      <c r="F7995" s="140"/>
      <c r="G7995" s="140"/>
      <c r="H7995" s="140"/>
      <c r="I7995" s="140"/>
      <c r="J7995" s="147"/>
      <c r="K7995" s="652"/>
      <c r="L7995" s="653"/>
      <c r="M7995" s="140"/>
      <c r="N7995" s="373"/>
      <c r="O7995" s="140"/>
      <c r="P7995" s="140"/>
      <c r="Q7995" s="374"/>
      <c r="R7995" s="373"/>
      <c r="S7995" s="375"/>
      <c r="T7995" s="348"/>
      <c r="U7995" s="373"/>
      <c r="V7995" s="140"/>
      <c r="W7995" s="140"/>
      <c r="X7995" s="141"/>
      <c r="Y7995" s="141"/>
      <c r="Z7995" s="141"/>
      <c r="AA7995" s="141"/>
      <c r="AB7995" s="141"/>
      <c r="AC7995" s="141"/>
      <c r="AD7995" s="141"/>
      <c r="AE7995" s="141"/>
      <c r="AF7995" s="141"/>
      <c r="AG7995" s="141"/>
      <c r="AH7995" s="141"/>
      <c r="AI7995" s="141"/>
      <c r="AJ7995" s="141"/>
      <c r="AK7995" s="141"/>
      <c r="AL7995" s="141"/>
      <c r="AM7995" s="141"/>
      <c r="AN7995" s="141"/>
      <c r="AO7995" s="141"/>
      <c r="AP7995" s="141"/>
      <c r="AQ7995" s="141"/>
      <c r="AR7995" s="141"/>
      <c r="AS7995" s="141"/>
      <c r="AT7995" s="141"/>
      <c r="AU7995" s="141"/>
      <c r="AV7995" s="141"/>
      <c r="AW7995" s="141"/>
      <c r="AX7995" s="141"/>
      <c r="AY7995" s="141"/>
      <c r="AZ7995" s="141"/>
      <c r="BA7995" s="141"/>
      <c r="BB7995" s="141"/>
      <c r="BC7995" s="141"/>
      <c r="BD7995" s="141"/>
      <c r="BE7995" s="141"/>
      <c r="BF7995" s="141"/>
      <c r="BG7995" s="141"/>
      <c r="BH7995" s="141"/>
      <c r="BI7995" s="141"/>
      <c r="BJ7995" s="141"/>
      <c r="BK7995" s="141"/>
    </row>
    <row r="7996" ht="33.0" customHeight="1">
      <c r="A7996" s="140"/>
      <c r="B7996" s="140"/>
      <c r="C7996" s="651"/>
      <c r="D7996" s="649"/>
      <c r="E7996" s="348"/>
      <c r="F7996" s="140"/>
      <c r="G7996" s="140"/>
      <c r="H7996" s="140"/>
      <c r="I7996" s="140"/>
      <c r="J7996" s="147"/>
      <c r="K7996" s="652"/>
      <c r="L7996" s="653"/>
      <c r="M7996" s="140"/>
      <c r="N7996" s="373"/>
      <c r="O7996" s="140"/>
      <c r="P7996" s="140"/>
      <c r="Q7996" s="374"/>
      <c r="R7996" s="373"/>
      <c r="S7996" s="375"/>
      <c r="T7996" s="348"/>
      <c r="U7996" s="373"/>
      <c r="V7996" s="140"/>
      <c r="W7996" s="140"/>
      <c r="X7996" s="141"/>
      <c r="Y7996" s="141"/>
      <c r="Z7996" s="141"/>
      <c r="AA7996" s="141"/>
      <c r="AB7996" s="141"/>
      <c r="AC7996" s="141"/>
      <c r="AD7996" s="141"/>
      <c r="AE7996" s="141"/>
      <c r="AF7996" s="141"/>
      <c r="AG7996" s="141"/>
      <c r="AH7996" s="141"/>
      <c r="AI7996" s="141"/>
      <c r="AJ7996" s="141"/>
      <c r="AK7996" s="141"/>
      <c r="AL7996" s="141"/>
      <c r="AM7996" s="141"/>
      <c r="AN7996" s="141"/>
      <c r="AO7996" s="141"/>
      <c r="AP7996" s="141"/>
      <c r="AQ7996" s="141"/>
      <c r="AR7996" s="141"/>
      <c r="AS7996" s="141"/>
      <c r="AT7996" s="141"/>
      <c r="AU7996" s="141"/>
      <c r="AV7996" s="141"/>
      <c r="AW7996" s="141"/>
      <c r="AX7996" s="141"/>
      <c r="AY7996" s="141"/>
      <c r="AZ7996" s="141"/>
      <c r="BA7996" s="141"/>
      <c r="BB7996" s="141"/>
      <c r="BC7996" s="141"/>
      <c r="BD7996" s="141"/>
      <c r="BE7996" s="141"/>
      <c r="BF7996" s="141"/>
      <c r="BG7996" s="141"/>
      <c r="BH7996" s="141"/>
      <c r="BI7996" s="141"/>
      <c r="BJ7996" s="141"/>
      <c r="BK7996" s="141"/>
    </row>
    <row r="7997" ht="33.0" customHeight="1">
      <c r="A7997" s="140"/>
      <c r="B7997" s="140"/>
      <c r="C7997" s="651"/>
      <c r="D7997" s="649"/>
      <c r="E7997" s="348"/>
      <c r="F7997" s="140"/>
      <c r="G7997" s="140"/>
      <c r="H7997" s="140"/>
      <c r="I7997" s="140"/>
      <c r="J7997" s="147"/>
      <c r="K7997" s="652"/>
      <c r="L7997" s="653"/>
      <c r="M7997" s="140"/>
      <c r="N7997" s="373"/>
      <c r="O7997" s="140"/>
      <c r="P7997" s="140"/>
      <c r="Q7997" s="374"/>
      <c r="R7997" s="373"/>
      <c r="S7997" s="375"/>
      <c r="T7997" s="348"/>
      <c r="U7997" s="373"/>
      <c r="V7997" s="140"/>
      <c r="W7997" s="140"/>
      <c r="X7997" s="141"/>
      <c r="Y7997" s="141"/>
      <c r="Z7997" s="141"/>
      <c r="AA7997" s="141"/>
      <c r="AB7997" s="141"/>
      <c r="AC7997" s="141"/>
      <c r="AD7997" s="141"/>
      <c r="AE7997" s="141"/>
      <c r="AF7997" s="141"/>
      <c r="AG7997" s="141"/>
      <c r="AH7997" s="141"/>
      <c r="AI7997" s="141"/>
      <c r="AJ7997" s="141"/>
      <c r="AK7997" s="141"/>
      <c r="AL7997" s="141"/>
      <c r="AM7997" s="141"/>
      <c r="AN7997" s="141"/>
      <c r="AO7997" s="141"/>
      <c r="AP7997" s="141"/>
      <c r="AQ7997" s="141"/>
      <c r="AR7997" s="141"/>
      <c r="AS7997" s="141"/>
      <c r="AT7997" s="141"/>
      <c r="AU7997" s="141"/>
      <c r="AV7997" s="141"/>
      <c r="AW7997" s="141"/>
      <c r="AX7997" s="141"/>
      <c r="AY7997" s="141"/>
      <c r="AZ7997" s="141"/>
      <c r="BA7997" s="141"/>
      <c r="BB7997" s="141"/>
      <c r="BC7997" s="141"/>
      <c r="BD7997" s="141"/>
      <c r="BE7997" s="141"/>
      <c r="BF7997" s="141"/>
      <c r="BG7997" s="141"/>
      <c r="BH7997" s="141"/>
      <c r="BI7997" s="141"/>
      <c r="BJ7997" s="141"/>
      <c r="BK7997" s="141"/>
    </row>
    <row r="7998" ht="33.0" customHeight="1">
      <c r="A7998" s="140"/>
      <c r="B7998" s="140"/>
      <c r="C7998" s="651"/>
      <c r="D7998" s="649"/>
      <c r="E7998" s="348"/>
      <c r="F7998" s="140"/>
      <c r="G7998" s="140"/>
      <c r="H7998" s="140"/>
      <c r="I7998" s="140"/>
      <c r="J7998" s="147"/>
      <c r="K7998" s="652"/>
      <c r="L7998" s="653"/>
      <c r="M7998" s="140"/>
      <c r="N7998" s="373"/>
      <c r="O7998" s="140"/>
      <c r="P7998" s="140"/>
      <c r="Q7998" s="374"/>
      <c r="R7998" s="373"/>
      <c r="S7998" s="375"/>
      <c r="T7998" s="348"/>
      <c r="U7998" s="373"/>
      <c r="V7998" s="140"/>
      <c r="W7998" s="140"/>
      <c r="X7998" s="141"/>
      <c r="Y7998" s="141"/>
      <c r="Z7998" s="141"/>
      <c r="AA7998" s="141"/>
      <c r="AB7998" s="141"/>
      <c r="AC7998" s="141"/>
      <c r="AD7998" s="141"/>
      <c r="AE7998" s="141"/>
      <c r="AF7998" s="141"/>
      <c r="AG7998" s="141"/>
      <c r="AH7998" s="141"/>
      <c r="AI7998" s="141"/>
      <c r="AJ7998" s="141"/>
      <c r="AK7998" s="141"/>
      <c r="AL7998" s="141"/>
      <c r="AM7998" s="141"/>
      <c r="AN7998" s="141"/>
      <c r="AO7998" s="141"/>
      <c r="AP7998" s="141"/>
      <c r="AQ7998" s="141"/>
      <c r="AR7998" s="141"/>
      <c r="AS7998" s="141"/>
      <c r="AT7998" s="141"/>
      <c r="AU7998" s="141"/>
      <c r="AV7998" s="141"/>
      <c r="AW7998" s="141"/>
      <c r="AX7998" s="141"/>
      <c r="AY7998" s="141"/>
      <c r="AZ7998" s="141"/>
      <c r="BA7998" s="141"/>
      <c r="BB7998" s="141"/>
      <c r="BC7998" s="141"/>
      <c r="BD7998" s="141"/>
      <c r="BE7998" s="141"/>
      <c r="BF7998" s="141"/>
      <c r="BG7998" s="141"/>
      <c r="BH7998" s="141"/>
      <c r="BI7998" s="141"/>
      <c r="BJ7998" s="141"/>
      <c r="BK7998" s="141"/>
    </row>
    <row r="7999" ht="33.0" customHeight="1">
      <c r="A7999" s="140"/>
      <c r="B7999" s="140"/>
      <c r="C7999" s="651"/>
      <c r="D7999" s="649"/>
      <c r="E7999" s="348"/>
      <c r="F7999" s="140"/>
      <c r="G7999" s="140"/>
      <c r="H7999" s="140"/>
      <c r="I7999" s="140"/>
      <c r="J7999" s="147"/>
      <c r="K7999" s="652"/>
      <c r="L7999" s="653"/>
      <c r="M7999" s="140"/>
      <c r="N7999" s="373"/>
      <c r="O7999" s="140"/>
      <c r="P7999" s="140"/>
      <c r="Q7999" s="374"/>
      <c r="R7999" s="373"/>
      <c r="S7999" s="375"/>
      <c r="T7999" s="348"/>
      <c r="U7999" s="373"/>
      <c r="V7999" s="140"/>
      <c r="W7999" s="140"/>
      <c r="X7999" s="141"/>
      <c r="Y7999" s="141"/>
      <c r="Z7999" s="141"/>
      <c r="AA7999" s="141"/>
      <c r="AB7999" s="141"/>
      <c r="AC7999" s="141"/>
      <c r="AD7999" s="141"/>
      <c r="AE7999" s="141"/>
      <c r="AF7999" s="141"/>
      <c r="AG7999" s="141"/>
      <c r="AH7999" s="141"/>
      <c r="AI7999" s="141"/>
      <c r="AJ7999" s="141"/>
      <c r="AK7999" s="141"/>
      <c r="AL7999" s="141"/>
      <c r="AM7999" s="141"/>
      <c r="AN7999" s="141"/>
      <c r="AO7999" s="141"/>
      <c r="AP7999" s="141"/>
      <c r="AQ7999" s="141"/>
      <c r="AR7999" s="141"/>
      <c r="AS7999" s="141"/>
      <c r="AT7999" s="141"/>
      <c r="AU7999" s="141"/>
      <c r="AV7999" s="141"/>
      <c r="AW7999" s="141"/>
      <c r="AX7999" s="141"/>
      <c r="AY7999" s="141"/>
      <c r="AZ7999" s="141"/>
      <c r="BA7999" s="141"/>
      <c r="BB7999" s="141"/>
      <c r="BC7999" s="141"/>
      <c r="BD7999" s="141"/>
      <c r="BE7999" s="141"/>
      <c r="BF7999" s="141"/>
      <c r="BG7999" s="141"/>
      <c r="BH7999" s="141"/>
      <c r="BI7999" s="141"/>
      <c r="BJ7999" s="141"/>
      <c r="BK7999" s="141"/>
    </row>
    <row r="8000" ht="33.0" customHeight="1">
      <c r="A8000" s="140"/>
      <c r="B8000" s="140"/>
      <c r="C8000" s="651"/>
      <c r="D8000" s="649"/>
      <c r="E8000" s="348"/>
      <c r="F8000" s="140"/>
      <c r="G8000" s="140"/>
      <c r="H8000" s="140"/>
      <c r="I8000" s="140"/>
      <c r="J8000" s="147"/>
      <c r="K8000" s="652"/>
      <c r="L8000" s="653"/>
      <c r="M8000" s="140"/>
      <c r="N8000" s="373"/>
      <c r="O8000" s="140"/>
      <c r="P8000" s="140"/>
      <c r="Q8000" s="374"/>
      <c r="R8000" s="373"/>
      <c r="S8000" s="375"/>
      <c r="T8000" s="348"/>
      <c r="U8000" s="373"/>
      <c r="V8000" s="140"/>
      <c r="W8000" s="140"/>
      <c r="X8000" s="141"/>
      <c r="Y8000" s="141"/>
      <c r="Z8000" s="141"/>
      <c r="AA8000" s="141"/>
      <c r="AB8000" s="141"/>
      <c r="AC8000" s="141"/>
      <c r="AD8000" s="141"/>
      <c r="AE8000" s="141"/>
      <c r="AF8000" s="141"/>
      <c r="AG8000" s="141"/>
      <c r="AH8000" s="141"/>
      <c r="AI8000" s="141"/>
      <c r="AJ8000" s="141"/>
      <c r="AK8000" s="141"/>
      <c r="AL8000" s="141"/>
      <c r="AM8000" s="141"/>
      <c r="AN8000" s="141"/>
      <c r="AO8000" s="141"/>
      <c r="AP8000" s="141"/>
      <c r="AQ8000" s="141"/>
      <c r="AR8000" s="141"/>
      <c r="AS8000" s="141"/>
      <c r="AT8000" s="141"/>
      <c r="AU8000" s="141"/>
      <c r="AV8000" s="141"/>
      <c r="AW8000" s="141"/>
      <c r="AX8000" s="141"/>
      <c r="AY8000" s="141"/>
      <c r="AZ8000" s="141"/>
      <c r="BA8000" s="141"/>
      <c r="BB8000" s="141"/>
      <c r="BC8000" s="141"/>
      <c r="BD8000" s="141"/>
      <c r="BE8000" s="141"/>
      <c r="BF8000" s="141"/>
      <c r="BG8000" s="141"/>
      <c r="BH8000" s="141"/>
      <c r="BI8000" s="141"/>
      <c r="BJ8000" s="141"/>
      <c r="BK8000" s="141"/>
    </row>
    <row r="8001" ht="33.0" customHeight="1">
      <c r="A8001" s="140"/>
      <c r="B8001" s="140"/>
      <c r="C8001" s="651"/>
      <c r="D8001" s="649"/>
      <c r="E8001" s="348"/>
      <c r="F8001" s="140"/>
      <c r="G8001" s="140"/>
      <c r="H8001" s="140"/>
      <c r="I8001" s="140"/>
      <c r="J8001" s="147"/>
      <c r="K8001" s="652"/>
      <c r="L8001" s="653"/>
      <c r="M8001" s="140"/>
      <c r="N8001" s="373"/>
      <c r="O8001" s="140"/>
      <c r="P8001" s="140"/>
      <c r="Q8001" s="374"/>
      <c r="R8001" s="373"/>
      <c r="S8001" s="375"/>
      <c r="T8001" s="348"/>
      <c r="U8001" s="373"/>
      <c r="V8001" s="140"/>
      <c r="W8001" s="140"/>
      <c r="X8001" s="141"/>
      <c r="Y8001" s="141"/>
      <c r="Z8001" s="141"/>
      <c r="AA8001" s="141"/>
      <c r="AB8001" s="141"/>
      <c r="AC8001" s="141"/>
      <c r="AD8001" s="141"/>
      <c r="AE8001" s="141"/>
      <c r="AF8001" s="141"/>
      <c r="AG8001" s="141"/>
      <c r="AH8001" s="141"/>
      <c r="AI8001" s="141"/>
      <c r="AJ8001" s="141"/>
      <c r="AK8001" s="141"/>
      <c r="AL8001" s="141"/>
      <c r="AM8001" s="141"/>
      <c r="AN8001" s="141"/>
      <c r="AO8001" s="141"/>
      <c r="AP8001" s="141"/>
      <c r="AQ8001" s="141"/>
      <c r="AR8001" s="141"/>
      <c r="AS8001" s="141"/>
      <c r="AT8001" s="141"/>
      <c r="AU8001" s="141"/>
      <c r="AV8001" s="141"/>
      <c r="AW8001" s="141"/>
      <c r="AX8001" s="141"/>
      <c r="AY8001" s="141"/>
      <c r="AZ8001" s="141"/>
      <c r="BA8001" s="141"/>
      <c r="BB8001" s="141"/>
      <c r="BC8001" s="141"/>
      <c r="BD8001" s="141"/>
      <c r="BE8001" s="141"/>
      <c r="BF8001" s="141"/>
      <c r="BG8001" s="141"/>
      <c r="BH8001" s="141"/>
      <c r="BI8001" s="141"/>
      <c r="BJ8001" s="141"/>
      <c r="BK8001" s="141"/>
    </row>
    <row r="8002" ht="33.0" customHeight="1">
      <c r="A8002" s="140"/>
      <c r="B8002" s="140"/>
      <c r="C8002" s="651"/>
      <c r="D8002" s="649"/>
      <c r="E8002" s="348"/>
      <c r="F8002" s="140"/>
      <c r="G8002" s="140"/>
      <c r="H8002" s="140"/>
      <c r="I8002" s="140"/>
      <c r="J8002" s="147"/>
      <c r="K8002" s="652"/>
      <c r="L8002" s="653"/>
      <c r="M8002" s="140"/>
      <c r="N8002" s="373"/>
      <c r="O8002" s="140"/>
      <c r="P8002" s="140"/>
      <c r="Q8002" s="374"/>
      <c r="R8002" s="373"/>
      <c r="S8002" s="375"/>
      <c r="T8002" s="348"/>
      <c r="U8002" s="373"/>
      <c r="V8002" s="140"/>
      <c r="W8002" s="140"/>
      <c r="X8002" s="141"/>
      <c r="Y8002" s="141"/>
      <c r="Z8002" s="141"/>
      <c r="AA8002" s="141"/>
      <c r="AB8002" s="141"/>
      <c r="AC8002" s="141"/>
      <c r="AD8002" s="141"/>
      <c r="AE8002" s="141"/>
      <c r="AF8002" s="141"/>
      <c r="AG8002" s="141"/>
      <c r="AH8002" s="141"/>
      <c r="AI8002" s="141"/>
      <c r="AJ8002" s="141"/>
      <c r="AK8002" s="141"/>
      <c r="AL8002" s="141"/>
      <c r="AM8002" s="141"/>
      <c r="AN8002" s="141"/>
      <c r="AO8002" s="141"/>
      <c r="AP8002" s="141"/>
      <c r="AQ8002" s="141"/>
      <c r="AR8002" s="141"/>
      <c r="AS8002" s="141"/>
      <c r="AT8002" s="141"/>
      <c r="AU8002" s="141"/>
      <c r="AV8002" s="141"/>
      <c r="AW8002" s="141"/>
      <c r="AX8002" s="141"/>
      <c r="AY8002" s="141"/>
      <c r="AZ8002" s="141"/>
      <c r="BA8002" s="141"/>
      <c r="BB8002" s="141"/>
      <c r="BC8002" s="141"/>
      <c r="BD8002" s="141"/>
      <c r="BE8002" s="141"/>
      <c r="BF8002" s="141"/>
      <c r="BG8002" s="141"/>
      <c r="BH8002" s="141"/>
      <c r="BI8002" s="141"/>
      <c r="BJ8002" s="141"/>
      <c r="BK8002" s="141"/>
    </row>
    <row r="8003" ht="33.0" customHeight="1">
      <c r="A8003" s="140"/>
      <c r="B8003" s="140"/>
      <c r="C8003" s="651"/>
      <c r="D8003" s="649"/>
      <c r="E8003" s="348"/>
      <c r="F8003" s="140"/>
      <c r="G8003" s="140"/>
      <c r="H8003" s="140"/>
      <c r="I8003" s="140"/>
      <c r="J8003" s="147"/>
      <c r="K8003" s="652"/>
      <c r="L8003" s="653"/>
      <c r="M8003" s="140"/>
      <c r="N8003" s="373"/>
      <c r="O8003" s="140"/>
      <c r="P8003" s="140"/>
      <c r="Q8003" s="374"/>
      <c r="R8003" s="373"/>
      <c r="S8003" s="375"/>
      <c r="T8003" s="348"/>
      <c r="U8003" s="373"/>
      <c r="V8003" s="140"/>
      <c r="W8003" s="140"/>
      <c r="X8003" s="141"/>
      <c r="Y8003" s="141"/>
      <c r="Z8003" s="141"/>
      <c r="AA8003" s="141"/>
      <c r="AB8003" s="141"/>
      <c r="AC8003" s="141"/>
      <c r="AD8003" s="141"/>
      <c r="AE8003" s="141"/>
      <c r="AF8003" s="141"/>
      <c r="AG8003" s="141"/>
      <c r="AH8003" s="141"/>
      <c r="AI8003" s="141"/>
      <c r="AJ8003" s="141"/>
      <c r="AK8003" s="141"/>
      <c r="AL8003" s="141"/>
      <c r="AM8003" s="141"/>
      <c r="AN8003" s="141"/>
      <c r="AO8003" s="141"/>
      <c r="AP8003" s="141"/>
      <c r="AQ8003" s="141"/>
      <c r="AR8003" s="141"/>
      <c r="AS8003" s="141"/>
      <c r="AT8003" s="141"/>
      <c r="AU8003" s="141"/>
      <c r="AV8003" s="141"/>
      <c r="AW8003" s="141"/>
      <c r="AX8003" s="141"/>
      <c r="AY8003" s="141"/>
      <c r="AZ8003" s="141"/>
      <c r="BA8003" s="141"/>
      <c r="BB8003" s="141"/>
      <c r="BC8003" s="141"/>
      <c r="BD8003" s="141"/>
      <c r="BE8003" s="141"/>
      <c r="BF8003" s="141"/>
      <c r="BG8003" s="141"/>
      <c r="BH8003" s="141"/>
      <c r="BI8003" s="141"/>
      <c r="BJ8003" s="141"/>
      <c r="BK8003" s="141"/>
    </row>
    <row r="8004" ht="33.0" customHeight="1">
      <c r="A8004" s="140"/>
      <c r="B8004" s="140"/>
      <c r="C8004" s="651"/>
      <c r="D8004" s="649"/>
      <c r="E8004" s="348"/>
      <c r="F8004" s="140"/>
      <c r="G8004" s="140"/>
      <c r="H8004" s="140"/>
      <c r="I8004" s="140"/>
      <c r="J8004" s="147"/>
      <c r="K8004" s="652"/>
      <c r="L8004" s="653"/>
      <c r="M8004" s="140"/>
      <c r="N8004" s="373"/>
      <c r="O8004" s="140"/>
      <c r="P8004" s="140"/>
      <c r="Q8004" s="374"/>
      <c r="R8004" s="373"/>
      <c r="S8004" s="375"/>
      <c r="T8004" s="348"/>
      <c r="U8004" s="373"/>
      <c r="V8004" s="140"/>
      <c r="W8004" s="140"/>
      <c r="X8004" s="141"/>
      <c r="Y8004" s="141"/>
      <c r="Z8004" s="141"/>
      <c r="AA8004" s="141"/>
      <c r="AB8004" s="141"/>
      <c r="AC8004" s="141"/>
      <c r="AD8004" s="141"/>
      <c r="AE8004" s="141"/>
      <c r="AF8004" s="141"/>
      <c r="AG8004" s="141"/>
      <c r="AH8004" s="141"/>
      <c r="AI8004" s="141"/>
      <c r="AJ8004" s="141"/>
      <c r="AK8004" s="141"/>
      <c r="AL8004" s="141"/>
      <c r="AM8004" s="141"/>
      <c r="AN8004" s="141"/>
      <c r="AO8004" s="141"/>
      <c r="AP8004" s="141"/>
      <c r="AQ8004" s="141"/>
      <c r="AR8004" s="141"/>
      <c r="AS8004" s="141"/>
      <c r="AT8004" s="141"/>
      <c r="AU8004" s="141"/>
      <c r="AV8004" s="141"/>
      <c r="AW8004" s="141"/>
      <c r="AX8004" s="141"/>
      <c r="AY8004" s="141"/>
      <c r="AZ8004" s="141"/>
      <c r="BA8004" s="141"/>
      <c r="BB8004" s="141"/>
      <c r="BC8004" s="141"/>
      <c r="BD8004" s="141"/>
      <c r="BE8004" s="141"/>
      <c r="BF8004" s="141"/>
      <c r="BG8004" s="141"/>
      <c r="BH8004" s="141"/>
      <c r="BI8004" s="141"/>
      <c r="BJ8004" s="141"/>
      <c r="BK8004" s="141"/>
    </row>
    <row r="8005" ht="33.0" customHeight="1">
      <c r="A8005" s="140"/>
      <c r="B8005" s="140"/>
      <c r="C8005" s="651"/>
      <c r="D8005" s="649"/>
      <c r="E8005" s="348"/>
      <c r="F8005" s="140"/>
      <c r="G8005" s="140"/>
      <c r="H8005" s="140"/>
      <c r="I8005" s="140"/>
      <c r="J8005" s="147"/>
      <c r="K8005" s="652"/>
      <c r="L8005" s="653"/>
      <c r="M8005" s="140"/>
      <c r="N8005" s="373"/>
      <c r="O8005" s="140"/>
      <c r="P8005" s="140"/>
      <c r="Q8005" s="374"/>
      <c r="R8005" s="373"/>
      <c r="S8005" s="375"/>
      <c r="T8005" s="348"/>
      <c r="U8005" s="373"/>
      <c r="V8005" s="140"/>
      <c r="W8005" s="140"/>
      <c r="X8005" s="141"/>
      <c r="Y8005" s="141"/>
      <c r="Z8005" s="141"/>
      <c r="AA8005" s="141"/>
      <c r="AB8005" s="141"/>
      <c r="AC8005" s="141"/>
      <c r="AD8005" s="141"/>
      <c r="AE8005" s="141"/>
      <c r="AF8005" s="141"/>
      <c r="AG8005" s="141"/>
      <c r="AH8005" s="141"/>
      <c r="AI8005" s="141"/>
      <c r="AJ8005" s="141"/>
      <c r="AK8005" s="141"/>
      <c r="AL8005" s="141"/>
      <c r="AM8005" s="141"/>
      <c r="AN8005" s="141"/>
      <c r="AO8005" s="141"/>
      <c r="AP8005" s="141"/>
      <c r="AQ8005" s="141"/>
      <c r="AR8005" s="141"/>
      <c r="AS8005" s="141"/>
      <c r="AT8005" s="141"/>
      <c r="AU8005" s="141"/>
      <c r="AV8005" s="141"/>
      <c r="AW8005" s="141"/>
      <c r="AX8005" s="141"/>
      <c r="AY8005" s="141"/>
      <c r="AZ8005" s="141"/>
      <c r="BA8005" s="141"/>
      <c r="BB8005" s="141"/>
      <c r="BC8005" s="141"/>
      <c r="BD8005" s="141"/>
      <c r="BE8005" s="141"/>
      <c r="BF8005" s="141"/>
      <c r="BG8005" s="141"/>
      <c r="BH8005" s="141"/>
      <c r="BI8005" s="141"/>
      <c r="BJ8005" s="141"/>
      <c r="BK8005" s="141"/>
    </row>
    <row r="8006" ht="33.0" customHeight="1">
      <c r="A8006" s="140"/>
      <c r="B8006" s="140"/>
      <c r="C8006" s="651"/>
      <c r="D8006" s="649"/>
      <c r="E8006" s="348"/>
      <c r="F8006" s="140"/>
      <c r="G8006" s="140"/>
      <c r="H8006" s="140"/>
      <c r="I8006" s="140"/>
      <c r="J8006" s="147"/>
      <c r="K8006" s="652"/>
      <c r="L8006" s="653"/>
      <c r="M8006" s="140"/>
      <c r="N8006" s="373"/>
      <c r="O8006" s="140"/>
      <c r="P8006" s="140"/>
      <c r="Q8006" s="374"/>
      <c r="R8006" s="373"/>
      <c r="S8006" s="375"/>
      <c r="T8006" s="348"/>
      <c r="U8006" s="373"/>
      <c r="V8006" s="140"/>
      <c r="W8006" s="140"/>
      <c r="X8006" s="141"/>
      <c r="Y8006" s="141"/>
      <c r="Z8006" s="141"/>
      <c r="AA8006" s="141"/>
      <c r="AB8006" s="141"/>
      <c r="AC8006" s="141"/>
      <c r="AD8006" s="141"/>
      <c r="AE8006" s="141"/>
      <c r="AF8006" s="141"/>
      <c r="AG8006" s="141"/>
      <c r="AH8006" s="141"/>
      <c r="AI8006" s="141"/>
      <c r="AJ8006" s="141"/>
      <c r="AK8006" s="141"/>
      <c r="AL8006" s="141"/>
      <c r="AM8006" s="141"/>
      <c r="AN8006" s="141"/>
      <c r="AO8006" s="141"/>
      <c r="AP8006" s="141"/>
      <c r="AQ8006" s="141"/>
      <c r="AR8006" s="141"/>
      <c r="AS8006" s="141"/>
      <c r="AT8006" s="141"/>
      <c r="AU8006" s="141"/>
      <c r="AV8006" s="141"/>
      <c r="AW8006" s="141"/>
      <c r="AX8006" s="141"/>
      <c r="AY8006" s="141"/>
      <c r="AZ8006" s="141"/>
      <c r="BA8006" s="141"/>
      <c r="BB8006" s="141"/>
      <c r="BC8006" s="141"/>
      <c r="BD8006" s="141"/>
      <c r="BE8006" s="141"/>
      <c r="BF8006" s="141"/>
      <c r="BG8006" s="141"/>
      <c r="BH8006" s="141"/>
      <c r="BI8006" s="141"/>
      <c r="BJ8006" s="141"/>
      <c r="BK8006" s="141"/>
    </row>
    <row r="8007" ht="33.0" customHeight="1">
      <c r="A8007" s="140"/>
      <c r="B8007" s="140"/>
      <c r="C8007" s="651"/>
      <c r="D8007" s="649"/>
      <c r="E8007" s="348"/>
      <c r="F8007" s="140"/>
      <c r="G8007" s="140"/>
      <c r="H8007" s="140"/>
      <c r="I8007" s="140"/>
      <c r="J8007" s="147"/>
      <c r="K8007" s="652"/>
      <c r="L8007" s="653"/>
      <c r="M8007" s="140"/>
      <c r="N8007" s="373"/>
      <c r="O8007" s="140"/>
      <c r="P8007" s="140"/>
      <c r="Q8007" s="374"/>
      <c r="R8007" s="373"/>
      <c r="S8007" s="375"/>
      <c r="T8007" s="348"/>
      <c r="U8007" s="373"/>
      <c r="V8007" s="140"/>
      <c r="W8007" s="140"/>
      <c r="X8007" s="141"/>
      <c r="Y8007" s="141"/>
      <c r="Z8007" s="141"/>
      <c r="AA8007" s="141"/>
      <c r="AB8007" s="141"/>
      <c r="AC8007" s="141"/>
      <c r="AD8007" s="141"/>
      <c r="AE8007" s="141"/>
      <c r="AF8007" s="141"/>
      <c r="AG8007" s="141"/>
      <c r="AH8007" s="141"/>
      <c r="AI8007" s="141"/>
      <c r="AJ8007" s="141"/>
      <c r="AK8007" s="141"/>
      <c r="AL8007" s="141"/>
      <c r="AM8007" s="141"/>
      <c r="AN8007" s="141"/>
      <c r="AO8007" s="141"/>
      <c r="AP8007" s="141"/>
      <c r="AQ8007" s="141"/>
      <c r="AR8007" s="141"/>
      <c r="AS8007" s="141"/>
      <c r="AT8007" s="141"/>
      <c r="AU8007" s="141"/>
      <c r="AV8007" s="141"/>
      <c r="AW8007" s="141"/>
      <c r="AX8007" s="141"/>
      <c r="AY8007" s="141"/>
      <c r="AZ8007" s="141"/>
      <c r="BA8007" s="141"/>
      <c r="BB8007" s="141"/>
      <c r="BC8007" s="141"/>
      <c r="BD8007" s="141"/>
      <c r="BE8007" s="141"/>
      <c r="BF8007" s="141"/>
      <c r="BG8007" s="141"/>
      <c r="BH8007" s="141"/>
      <c r="BI8007" s="141"/>
      <c r="BJ8007" s="141"/>
      <c r="BK8007" s="141"/>
    </row>
    <row r="8008" ht="33.0" customHeight="1">
      <c r="A8008" s="140"/>
      <c r="B8008" s="140"/>
      <c r="C8008" s="651"/>
      <c r="D8008" s="649"/>
      <c r="E8008" s="348"/>
      <c r="F8008" s="140"/>
      <c r="G8008" s="140"/>
      <c r="H8008" s="140"/>
      <c r="I8008" s="140"/>
      <c r="J8008" s="147"/>
      <c r="K8008" s="652"/>
      <c r="L8008" s="653"/>
      <c r="M8008" s="140"/>
      <c r="N8008" s="373"/>
      <c r="O8008" s="140"/>
      <c r="P8008" s="140"/>
      <c r="Q8008" s="374"/>
      <c r="R8008" s="373"/>
      <c r="S8008" s="375"/>
      <c r="T8008" s="348"/>
      <c r="U8008" s="373"/>
      <c r="V8008" s="140"/>
      <c r="W8008" s="140"/>
      <c r="X8008" s="141"/>
      <c r="Y8008" s="141"/>
      <c r="Z8008" s="141"/>
      <c r="AA8008" s="141"/>
      <c r="AB8008" s="141"/>
      <c r="AC8008" s="141"/>
      <c r="AD8008" s="141"/>
      <c r="AE8008" s="141"/>
      <c r="AF8008" s="141"/>
      <c r="AG8008" s="141"/>
      <c r="AH8008" s="141"/>
      <c r="AI8008" s="141"/>
      <c r="AJ8008" s="141"/>
      <c r="AK8008" s="141"/>
      <c r="AL8008" s="141"/>
      <c r="AM8008" s="141"/>
      <c r="AN8008" s="141"/>
      <c r="AO8008" s="141"/>
      <c r="AP8008" s="141"/>
      <c r="AQ8008" s="141"/>
      <c r="AR8008" s="141"/>
      <c r="AS8008" s="141"/>
      <c r="AT8008" s="141"/>
      <c r="AU8008" s="141"/>
      <c r="AV8008" s="141"/>
      <c r="AW8008" s="141"/>
      <c r="AX8008" s="141"/>
      <c r="AY8008" s="141"/>
      <c r="AZ8008" s="141"/>
      <c r="BA8008" s="141"/>
      <c r="BB8008" s="141"/>
      <c r="BC8008" s="141"/>
      <c r="BD8008" s="141"/>
      <c r="BE8008" s="141"/>
      <c r="BF8008" s="141"/>
      <c r="BG8008" s="141"/>
      <c r="BH8008" s="141"/>
      <c r="BI8008" s="141"/>
      <c r="BJ8008" s="141"/>
      <c r="BK8008" s="141"/>
    </row>
    <row r="8009" ht="33.0" customHeight="1">
      <c r="A8009" s="140"/>
      <c r="B8009" s="140"/>
      <c r="C8009" s="651"/>
      <c r="D8009" s="649"/>
      <c r="E8009" s="348"/>
      <c r="F8009" s="140"/>
      <c r="G8009" s="140"/>
      <c r="H8009" s="140"/>
      <c r="I8009" s="140"/>
      <c r="J8009" s="147"/>
      <c r="K8009" s="652"/>
      <c r="L8009" s="653"/>
      <c r="M8009" s="140"/>
      <c r="N8009" s="373"/>
      <c r="O8009" s="140"/>
      <c r="P8009" s="140"/>
      <c r="Q8009" s="374"/>
      <c r="R8009" s="373"/>
      <c r="S8009" s="375"/>
      <c r="T8009" s="348"/>
      <c r="U8009" s="373"/>
      <c r="V8009" s="140"/>
      <c r="W8009" s="140"/>
      <c r="X8009" s="141"/>
      <c r="Y8009" s="141"/>
      <c r="Z8009" s="141"/>
      <c r="AA8009" s="141"/>
      <c r="AB8009" s="141"/>
      <c r="AC8009" s="141"/>
      <c r="AD8009" s="141"/>
      <c r="AE8009" s="141"/>
      <c r="AF8009" s="141"/>
      <c r="AG8009" s="141"/>
      <c r="AH8009" s="141"/>
      <c r="AI8009" s="141"/>
      <c r="AJ8009" s="141"/>
      <c r="AK8009" s="141"/>
      <c r="AL8009" s="141"/>
      <c r="AM8009" s="141"/>
      <c r="AN8009" s="141"/>
      <c r="AO8009" s="141"/>
      <c r="AP8009" s="141"/>
      <c r="AQ8009" s="141"/>
      <c r="AR8009" s="141"/>
      <c r="AS8009" s="141"/>
      <c r="AT8009" s="141"/>
      <c r="AU8009" s="141"/>
      <c r="AV8009" s="141"/>
      <c r="AW8009" s="141"/>
      <c r="AX8009" s="141"/>
      <c r="AY8009" s="141"/>
      <c r="AZ8009" s="141"/>
      <c r="BA8009" s="141"/>
      <c r="BB8009" s="141"/>
      <c r="BC8009" s="141"/>
      <c r="BD8009" s="141"/>
      <c r="BE8009" s="141"/>
      <c r="BF8009" s="141"/>
      <c r="BG8009" s="141"/>
      <c r="BH8009" s="141"/>
      <c r="BI8009" s="141"/>
      <c r="BJ8009" s="141"/>
      <c r="BK8009" s="141"/>
    </row>
    <row r="8010" ht="33.0" customHeight="1">
      <c r="A8010" s="140"/>
      <c r="B8010" s="140"/>
      <c r="C8010" s="651"/>
      <c r="D8010" s="649"/>
      <c r="E8010" s="348"/>
      <c r="F8010" s="140"/>
      <c r="G8010" s="140"/>
      <c r="H8010" s="140"/>
      <c r="I8010" s="140"/>
      <c r="J8010" s="147"/>
      <c r="K8010" s="652"/>
      <c r="L8010" s="653"/>
      <c r="M8010" s="140"/>
      <c r="N8010" s="373"/>
      <c r="O8010" s="140"/>
      <c r="P8010" s="140"/>
      <c r="Q8010" s="374"/>
      <c r="R8010" s="373"/>
      <c r="S8010" s="375"/>
      <c r="T8010" s="348"/>
      <c r="U8010" s="373"/>
      <c r="V8010" s="140"/>
      <c r="W8010" s="140"/>
      <c r="X8010" s="141"/>
      <c r="Y8010" s="141"/>
      <c r="Z8010" s="141"/>
      <c r="AA8010" s="141"/>
      <c r="AB8010" s="141"/>
      <c r="AC8010" s="141"/>
      <c r="AD8010" s="141"/>
      <c r="AE8010" s="141"/>
      <c r="AF8010" s="141"/>
      <c r="AG8010" s="141"/>
      <c r="AH8010" s="141"/>
      <c r="AI8010" s="141"/>
      <c r="AJ8010" s="141"/>
      <c r="AK8010" s="141"/>
      <c r="AL8010" s="141"/>
      <c r="AM8010" s="141"/>
      <c r="AN8010" s="141"/>
      <c r="AO8010" s="141"/>
      <c r="AP8010" s="141"/>
      <c r="AQ8010" s="141"/>
      <c r="AR8010" s="141"/>
      <c r="AS8010" s="141"/>
      <c r="AT8010" s="141"/>
      <c r="AU8010" s="141"/>
      <c r="AV8010" s="141"/>
      <c r="AW8010" s="141"/>
      <c r="AX8010" s="141"/>
      <c r="AY8010" s="141"/>
      <c r="AZ8010" s="141"/>
      <c r="BA8010" s="141"/>
      <c r="BB8010" s="141"/>
      <c r="BC8010" s="141"/>
      <c r="BD8010" s="141"/>
      <c r="BE8010" s="141"/>
      <c r="BF8010" s="141"/>
      <c r="BG8010" s="141"/>
      <c r="BH8010" s="141"/>
      <c r="BI8010" s="141"/>
      <c r="BJ8010" s="141"/>
      <c r="BK8010" s="141"/>
    </row>
    <row r="8011" ht="33.0" customHeight="1">
      <c r="A8011" s="140"/>
      <c r="B8011" s="140"/>
      <c r="C8011" s="651"/>
      <c r="D8011" s="649"/>
      <c r="E8011" s="348"/>
      <c r="F8011" s="140"/>
      <c r="G8011" s="140"/>
      <c r="H8011" s="140"/>
      <c r="I8011" s="140"/>
      <c r="J8011" s="147"/>
      <c r="K8011" s="652"/>
      <c r="L8011" s="653"/>
      <c r="M8011" s="140"/>
      <c r="N8011" s="373"/>
      <c r="O8011" s="140"/>
      <c r="P8011" s="140"/>
      <c r="Q8011" s="374"/>
      <c r="R8011" s="373"/>
      <c r="S8011" s="375"/>
      <c r="T8011" s="348"/>
      <c r="U8011" s="373"/>
      <c r="V8011" s="140"/>
      <c r="W8011" s="140"/>
      <c r="X8011" s="141"/>
      <c r="Y8011" s="141"/>
      <c r="Z8011" s="141"/>
      <c r="AA8011" s="141"/>
      <c r="AB8011" s="141"/>
      <c r="AC8011" s="141"/>
      <c r="AD8011" s="141"/>
      <c r="AE8011" s="141"/>
      <c r="AF8011" s="141"/>
      <c r="AG8011" s="141"/>
      <c r="AH8011" s="141"/>
      <c r="AI8011" s="141"/>
      <c r="AJ8011" s="141"/>
      <c r="AK8011" s="141"/>
      <c r="AL8011" s="141"/>
      <c r="AM8011" s="141"/>
      <c r="AN8011" s="141"/>
      <c r="AO8011" s="141"/>
      <c r="AP8011" s="141"/>
      <c r="AQ8011" s="141"/>
      <c r="AR8011" s="141"/>
      <c r="AS8011" s="141"/>
      <c r="AT8011" s="141"/>
      <c r="AU8011" s="141"/>
      <c r="AV8011" s="141"/>
      <c r="AW8011" s="141"/>
      <c r="AX8011" s="141"/>
      <c r="AY8011" s="141"/>
      <c r="AZ8011" s="141"/>
      <c r="BA8011" s="141"/>
      <c r="BB8011" s="141"/>
      <c r="BC8011" s="141"/>
      <c r="BD8011" s="141"/>
      <c r="BE8011" s="141"/>
      <c r="BF8011" s="141"/>
      <c r="BG8011" s="141"/>
      <c r="BH8011" s="141"/>
      <c r="BI8011" s="141"/>
      <c r="BJ8011" s="141"/>
      <c r="BK8011" s="141"/>
    </row>
    <row r="8012" ht="33.0" customHeight="1">
      <c r="A8012" s="140"/>
      <c r="B8012" s="140"/>
      <c r="C8012" s="651"/>
      <c r="D8012" s="649"/>
      <c r="E8012" s="348"/>
      <c r="F8012" s="140"/>
      <c r="G8012" s="140"/>
      <c r="H8012" s="140"/>
      <c r="I8012" s="140"/>
      <c r="J8012" s="147"/>
      <c r="K8012" s="652"/>
      <c r="L8012" s="653"/>
      <c r="M8012" s="140"/>
      <c r="N8012" s="373"/>
      <c r="O8012" s="140"/>
      <c r="P8012" s="140"/>
      <c r="Q8012" s="374"/>
      <c r="R8012" s="373"/>
      <c r="S8012" s="375"/>
      <c r="T8012" s="348"/>
      <c r="U8012" s="373"/>
      <c r="V8012" s="140"/>
      <c r="W8012" s="140"/>
      <c r="X8012" s="141"/>
      <c r="Y8012" s="141"/>
      <c r="Z8012" s="141"/>
      <c r="AA8012" s="141"/>
      <c r="AB8012" s="141"/>
      <c r="AC8012" s="141"/>
      <c r="AD8012" s="141"/>
      <c r="AE8012" s="141"/>
      <c r="AF8012" s="141"/>
      <c r="AG8012" s="141"/>
      <c r="AH8012" s="141"/>
      <c r="AI8012" s="141"/>
      <c r="AJ8012" s="141"/>
      <c r="AK8012" s="141"/>
      <c r="AL8012" s="141"/>
      <c r="AM8012" s="141"/>
      <c r="AN8012" s="141"/>
      <c r="AO8012" s="141"/>
      <c r="AP8012" s="141"/>
      <c r="AQ8012" s="141"/>
      <c r="AR8012" s="141"/>
      <c r="AS8012" s="141"/>
      <c r="AT8012" s="141"/>
      <c r="AU8012" s="141"/>
      <c r="AV8012" s="141"/>
      <c r="AW8012" s="141"/>
      <c r="AX8012" s="141"/>
      <c r="AY8012" s="141"/>
      <c r="AZ8012" s="141"/>
      <c r="BA8012" s="141"/>
      <c r="BB8012" s="141"/>
      <c r="BC8012" s="141"/>
      <c r="BD8012" s="141"/>
      <c r="BE8012" s="141"/>
      <c r="BF8012" s="141"/>
      <c r="BG8012" s="141"/>
      <c r="BH8012" s="141"/>
      <c r="BI8012" s="141"/>
      <c r="BJ8012" s="141"/>
      <c r="BK8012" s="141"/>
    </row>
    <row r="8013" ht="33.0" customHeight="1">
      <c r="A8013" s="140"/>
      <c r="B8013" s="140"/>
      <c r="C8013" s="651"/>
      <c r="D8013" s="649"/>
      <c r="E8013" s="348"/>
      <c r="F8013" s="140"/>
      <c r="G8013" s="140"/>
      <c r="H8013" s="140"/>
      <c r="I8013" s="140"/>
      <c r="J8013" s="147"/>
      <c r="K8013" s="652"/>
      <c r="L8013" s="653"/>
      <c r="M8013" s="140"/>
      <c r="N8013" s="373"/>
      <c r="O8013" s="140"/>
      <c r="P8013" s="140"/>
      <c r="Q8013" s="374"/>
      <c r="R8013" s="373"/>
      <c r="S8013" s="375"/>
      <c r="T8013" s="348"/>
      <c r="U8013" s="373"/>
      <c r="V8013" s="140"/>
      <c r="W8013" s="140"/>
      <c r="X8013" s="141"/>
      <c r="Y8013" s="141"/>
      <c r="Z8013" s="141"/>
      <c r="AA8013" s="141"/>
      <c r="AB8013" s="141"/>
      <c r="AC8013" s="141"/>
      <c r="AD8013" s="141"/>
      <c r="AE8013" s="141"/>
      <c r="AF8013" s="141"/>
      <c r="AG8013" s="141"/>
      <c r="AH8013" s="141"/>
      <c r="AI8013" s="141"/>
      <c r="AJ8013" s="141"/>
      <c r="AK8013" s="141"/>
      <c r="AL8013" s="141"/>
      <c r="AM8013" s="141"/>
      <c r="AN8013" s="141"/>
      <c r="AO8013" s="141"/>
      <c r="AP8013" s="141"/>
      <c r="AQ8013" s="141"/>
      <c r="AR8013" s="141"/>
      <c r="AS8013" s="141"/>
      <c r="AT8013" s="141"/>
      <c r="AU8013" s="141"/>
      <c r="AV8013" s="141"/>
      <c r="AW8013" s="141"/>
      <c r="AX8013" s="141"/>
      <c r="AY8013" s="141"/>
      <c r="AZ8013" s="141"/>
      <c r="BA8013" s="141"/>
      <c r="BB8013" s="141"/>
      <c r="BC8013" s="141"/>
      <c r="BD8013" s="141"/>
      <c r="BE8013" s="141"/>
      <c r="BF8013" s="141"/>
      <c r="BG8013" s="141"/>
      <c r="BH8013" s="141"/>
      <c r="BI8013" s="141"/>
      <c r="BJ8013" s="141"/>
      <c r="BK8013" s="141"/>
    </row>
    <row r="8014" ht="33.0" customHeight="1">
      <c r="A8014" s="140"/>
      <c r="B8014" s="140"/>
      <c r="C8014" s="651"/>
      <c r="D8014" s="649"/>
      <c r="E8014" s="348"/>
      <c r="F8014" s="140"/>
      <c r="G8014" s="140"/>
      <c r="H8014" s="140"/>
      <c r="I8014" s="140"/>
      <c r="J8014" s="147"/>
      <c r="K8014" s="652"/>
      <c r="L8014" s="653"/>
      <c r="M8014" s="140"/>
      <c r="N8014" s="373"/>
      <c r="O8014" s="140"/>
      <c r="P8014" s="140"/>
      <c r="Q8014" s="374"/>
      <c r="R8014" s="373"/>
      <c r="S8014" s="375"/>
      <c r="T8014" s="348"/>
      <c r="U8014" s="373"/>
      <c r="V8014" s="140"/>
      <c r="W8014" s="140"/>
      <c r="X8014" s="141"/>
      <c r="Y8014" s="141"/>
      <c r="Z8014" s="141"/>
      <c r="AA8014" s="141"/>
      <c r="AB8014" s="141"/>
      <c r="AC8014" s="141"/>
      <c r="AD8014" s="141"/>
      <c r="AE8014" s="141"/>
      <c r="AF8014" s="141"/>
      <c r="AG8014" s="141"/>
      <c r="AH8014" s="141"/>
      <c r="AI8014" s="141"/>
      <c r="AJ8014" s="141"/>
      <c r="AK8014" s="141"/>
      <c r="AL8014" s="141"/>
      <c r="AM8014" s="141"/>
      <c r="AN8014" s="141"/>
      <c r="AO8014" s="141"/>
      <c r="AP8014" s="141"/>
      <c r="AQ8014" s="141"/>
      <c r="AR8014" s="141"/>
      <c r="AS8014" s="141"/>
      <c r="AT8014" s="141"/>
      <c r="AU8014" s="141"/>
      <c r="AV8014" s="141"/>
      <c r="AW8014" s="141"/>
      <c r="AX8014" s="141"/>
      <c r="AY8014" s="141"/>
      <c r="AZ8014" s="141"/>
      <c r="BA8014" s="141"/>
      <c r="BB8014" s="141"/>
      <c r="BC8014" s="141"/>
      <c r="BD8014" s="141"/>
      <c r="BE8014" s="141"/>
      <c r="BF8014" s="141"/>
      <c r="BG8014" s="141"/>
      <c r="BH8014" s="141"/>
      <c r="BI8014" s="141"/>
      <c r="BJ8014" s="141"/>
      <c r="BK8014" s="141"/>
    </row>
    <row r="8015" ht="33.0" customHeight="1">
      <c r="A8015" s="140"/>
      <c r="B8015" s="140"/>
      <c r="C8015" s="651"/>
      <c r="D8015" s="649"/>
      <c r="E8015" s="348"/>
      <c r="F8015" s="140"/>
      <c r="G8015" s="140"/>
      <c r="H8015" s="140"/>
      <c r="I8015" s="140"/>
      <c r="J8015" s="147"/>
      <c r="K8015" s="652"/>
      <c r="L8015" s="653"/>
      <c r="M8015" s="140"/>
      <c r="N8015" s="373"/>
      <c r="O8015" s="140"/>
      <c r="P8015" s="140"/>
      <c r="Q8015" s="374"/>
      <c r="R8015" s="373"/>
      <c r="S8015" s="375"/>
      <c r="T8015" s="348"/>
      <c r="U8015" s="373"/>
      <c r="V8015" s="140"/>
      <c r="W8015" s="140"/>
      <c r="X8015" s="141"/>
      <c r="Y8015" s="141"/>
      <c r="Z8015" s="141"/>
      <c r="AA8015" s="141"/>
      <c r="AB8015" s="141"/>
      <c r="AC8015" s="141"/>
      <c r="AD8015" s="141"/>
      <c r="AE8015" s="141"/>
      <c r="AF8015" s="141"/>
      <c r="AG8015" s="141"/>
      <c r="AH8015" s="141"/>
      <c r="AI8015" s="141"/>
      <c r="AJ8015" s="141"/>
      <c r="AK8015" s="141"/>
      <c r="AL8015" s="141"/>
      <c r="AM8015" s="141"/>
      <c r="AN8015" s="141"/>
      <c r="AO8015" s="141"/>
      <c r="AP8015" s="141"/>
      <c r="AQ8015" s="141"/>
      <c r="AR8015" s="141"/>
      <c r="AS8015" s="141"/>
      <c r="AT8015" s="141"/>
      <c r="AU8015" s="141"/>
      <c r="AV8015" s="141"/>
      <c r="AW8015" s="141"/>
      <c r="AX8015" s="141"/>
      <c r="AY8015" s="141"/>
      <c r="AZ8015" s="141"/>
      <c r="BA8015" s="141"/>
      <c r="BB8015" s="141"/>
      <c r="BC8015" s="141"/>
      <c r="BD8015" s="141"/>
      <c r="BE8015" s="141"/>
      <c r="BF8015" s="141"/>
      <c r="BG8015" s="141"/>
      <c r="BH8015" s="141"/>
      <c r="BI8015" s="141"/>
      <c r="BJ8015" s="141"/>
      <c r="BK8015" s="141"/>
    </row>
    <row r="8016" ht="33.0" customHeight="1">
      <c r="A8016" s="140"/>
      <c r="B8016" s="140"/>
      <c r="C8016" s="651"/>
      <c r="D8016" s="649"/>
      <c r="E8016" s="348"/>
      <c r="F8016" s="140"/>
      <c r="G8016" s="140"/>
      <c r="H8016" s="140"/>
      <c r="I8016" s="140"/>
      <c r="J8016" s="147"/>
      <c r="K8016" s="652"/>
      <c r="L8016" s="653"/>
      <c r="M8016" s="140"/>
      <c r="N8016" s="373"/>
      <c r="O8016" s="140"/>
      <c r="P8016" s="140"/>
      <c r="Q8016" s="374"/>
      <c r="R8016" s="373"/>
      <c r="S8016" s="375"/>
      <c r="T8016" s="348"/>
      <c r="U8016" s="373"/>
      <c r="V8016" s="140"/>
      <c r="W8016" s="140"/>
      <c r="X8016" s="141"/>
      <c r="Y8016" s="141"/>
      <c r="Z8016" s="141"/>
      <c r="AA8016" s="141"/>
      <c r="AB8016" s="141"/>
      <c r="AC8016" s="141"/>
      <c r="AD8016" s="141"/>
      <c r="AE8016" s="141"/>
      <c r="AF8016" s="141"/>
      <c r="AG8016" s="141"/>
      <c r="AH8016" s="141"/>
      <c r="AI8016" s="141"/>
      <c r="AJ8016" s="141"/>
      <c r="AK8016" s="141"/>
      <c r="AL8016" s="141"/>
      <c r="AM8016" s="141"/>
      <c r="AN8016" s="141"/>
      <c r="AO8016" s="141"/>
      <c r="AP8016" s="141"/>
      <c r="AQ8016" s="141"/>
      <c r="AR8016" s="141"/>
      <c r="AS8016" s="141"/>
      <c r="AT8016" s="141"/>
      <c r="AU8016" s="141"/>
      <c r="AV8016" s="141"/>
      <c r="AW8016" s="141"/>
      <c r="AX8016" s="141"/>
      <c r="AY8016" s="141"/>
      <c r="AZ8016" s="141"/>
      <c r="BA8016" s="141"/>
      <c r="BB8016" s="141"/>
      <c r="BC8016" s="141"/>
      <c r="BD8016" s="141"/>
      <c r="BE8016" s="141"/>
      <c r="BF8016" s="141"/>
      <c r="BG8016" s="141"/>
      <c r="BH8016" s="141"/>
      <c r="BI8016" s="141"/>
      <c r="BJ8016" s="141"/>
      <c r="BK8016" s="141"/>
    </row>
    <row r="8017" ht="33.0" customHeight="1">
      <c r="A8017" s="140"/>
      <c r="B8017" s="140"/>
      <c r="C8017" s="651"/>
      <c r="D8017" s="649"/>
      <c r="E8017" s="348"/>
      <c r="F8017" s="140"/>
      <c r="G8017" s="140"/>
      <c r="H8017" s="140"/>
      <c r="I8017" s="140"/>
      <c r="J8017" s="147"/>
      <c r="K8017" s="652"/>
      <c r="L8017" s="653"/>
      <c r="M8017" s="140"/>
      <c r="N8017" s="373"/>
      <c r="O8017" s="140"/>
      <c r="P8017" s="140"/>
      <c r="Q8017" s="374"/>
      <c r="R8017" s="373"/>
      <c r="S8017" s="375"/>
      <c r="T8017" s="348"/>
      <c r="U8017" s="373"/>
      <c r="V8017" s="140"/>
      <c r="W8017" s="140"/>
      <c r="X8017" s="141"/>
      <c r="Y8017" s="141"/>
      <c r="Z8017" s="141"/>
      <c r="AA8017" s="141"/>
      <c r="AB8017" s="141"/>
      <c r="AC8017" s="141"/>
      <c r="AD8017" s="141"/>
      <c r="AE8017" s="141"/>
      <c r="AF8017" s="141"/>
      <c r="AG8017" s="141"/>
      <c r="AH8017" s="141"/>
      <c r="AI8017" s="141"/>
      <c r="AJ8017" s="141"/>
      <c r="AK8017" s="141"/>
      <c r="AL8017" s="141"/>
      <c r="AM8017" s="141"/>
      <c r="AN8017" s="141"/>
      <c r="AO8017" s="141"/>
      <c r="AP8017" s="141"/>
      <c r="AQ8017" s="141"/>
      <c r="AR8017" s="141"/>
      <c r="AS8017" s="141"/>
      <c r="AT8017" s="141"/>
      <c r="AU8017" s="141"/>
      <c r="AV8017" s="141"/>
      <c r="AW8017" s="141"/>
      <c r="AX8017" s="141"/>
      <c r="AY8017" s="141"/>
      <c r="AZ8017" s="141"/>
      <c r="BA8017" s="141"/>
      <c r="BB8017" s="141"/>
      <c r="BC8017" s="141"/>
      <c r="BD8017" s="141"/>
      <c r="BE8017" s="141"/>
      <c r="BF8017" s="141"/>
      <c r="BG8017" s="141"/>
      <c r="BH8017" s="141"/>
      <c r="BI8017" s="141"/>
      <c r="BJ8017" s="141"/>
      <c r="BK8017" s="141"/>
    </row>
    <row r="8018" ht="33.0" customHeight="1">
      <c r="A8018" s="140"/>
      <c r="B8018" s="140"/>
      <c r="C8018" s="651"/>
      <c r="D8018" s="649"/>
      <c r="E8018" s="348"/>
      <c r="F8018" s="140"/>
      <c r="G8018" s="140"/>
      <c r="H8018" s="140"/>
      <c r="I8018" s="140"/>
      <c r="J8018" s="147"/>
      <c r="K8018" s="652"/>
      <c r="L8018" s="653"/>
      <c r="M8018" s="140"/>
      <c r="N8018" s="373"/>
      <c r="O8018" s="140"/>
      <c r="P8018" s="140"/>
      <c r="Q8018" s="374"/>
      <c r="R8018" s="373"/>
      <c r="S8018" s="375"/>
      <c r="T8018" s="348"/>
      <c r="U8018" s="373"/>
      <c r="V8018" s="140"/>
      <c r="W8018" s="140"/>
      <c r="X8018" s="141"/>
      <c r="Y8018" s="141"/>
      <c r="Z8018" s="141"/>
      <c r="AA8018" s="141"/>
      <c r="AB8018" s="141"/>
      <c r="AC8018" s="141"/>
      <c r="AD8018" s="141"/>
      <c r="AE8018" s="141"/>
      <c r="AF8018" s="141"/>
      <c r="AG8018" s="141"/>
      <c r="AH8018" s="141"/>
      <c r="AI8018" s="141"/>
      <c r="AJ8018" s="141"/>
      <c r="AK8018" s="141"/>
      <c r="AL8018" s="141"/>
      <c r="AM8018" s="141"/>
      <c r="AN8018" s="141"/>
      <c r="AO8018" s="141"/>
      <c r="AP8018" s="141"/>
      <c r="AQ8018" s="141"/>
      <c r="AR8018" s="141"/>
      <c r="AS8018" s="141"/>
      <c r="AT8018" s="141"/>
      <c r="AU8018" s="141"/>
      <c r="AV8018" s="141"/>
      <c r="AW8018" s="141"/>
      <c r="AX8018" s="141"/>
      <c r="AY8018" s="141"/>
      <c r="AZ8018" s="141"/>
      <c r="BA8018" s="141"/>
      <c r="BB8018" s="141"/>
      <c r="BC8018" s="141"/>
      <c r="BD8018" s="141"/>
      <c r="BE8018" s="141"/>
      <c r="BF8018" s="141"/>
      <c r="BG8018" s="141"/>
      <c r="BH8018" s="141"/>
      <c r="BI8018" s="141"/>
      <c r="BJ8018" s="141"/>
      <c r="BK8018" s="141"/>
    </row>
    <row r="8019" ht="33.0" customHeight="1">
      <c r="A8019" s="140"/>
      <c r="B8019" s="140"/>
      <c r="C8019" s="651"/>
      <c r="D8019" s="649"/>
      <c r="E8019" s="348"/>
      <c r="F8019" s="140"/>
      <c r="G8019" s="140"/>
      <c r="H8019" s="140"/>
      <c r="I8019" s="140"/>
      <c r="J8019" s="147"/>
      <c r="K8019" s="652"/>
      <c r="L8019" s="653"/>
      <c r="M8019" s="140"/>
      <c r="N8019" s="373"/>
      <c r="O8019" s="140"/>
      <c r="P8019" s="140"/>
      <c r="Q8019" s="374"/>
      <c r="R8019" s="373"/>
      <c r="S8019" s="375"/>
      <c r="T8019" s="348"/>
      <c r="U8019" s="373"/>
      <c r="V8019" s="140"/>
      <c r="W8019" s="140"/>
      <c r="X8019" s="141"/>
      <c r="Y8019" s="141"/>
      <c r="Z8019" s="141"/>
      <c r="AA8019" s="141"/>
      <c r="AB8019" s="141"/>
      <c r="AC8019" s="141"/>
      <c r="AD8019" s="141"/>
      <c r="AE8019" s="141"/>
      <c r="AF8019" s="141"/>
      <c r="AG8019" s="141"/>
      <c r="AH8019" s="141"/>
      <c r="AI8019" s="141"/>
      <c r="AJ8019" s="141"/>
      <c r="AK8019" s="141"/>
      <c r="AL8019" s="141"/>
      <c r="AM8019" s="141"/>
      <c r="AN8019" s="141"/>
      <c r="AO8019" s="141"/>
      <c r="AP8019" s="141"/>
      <c r="AQ8019" s="141"/>
      <c r="AR8019" s="141"/>
      <c r="AS8019" s="141"/>
      <c r="AT8019" s="141"/>
      <c r="AU8019" s="141"/>
      <c r="AV8019" s="141"/>
      <c r="AW8019" s="141"/>
      <c r="AX8019" s="141"/>
      <c r="AY8019" s="141"/>
      <c r="AZ8019" s="141"/>
      <c r="BA8019" s="141"/>
      <c r="BB8019" s="141"/>
      <c r="BC8019" s="141"/>
      <c r="BD8019" s="141"/>
      <c r="BE8019" s="141"/>
      <c r="BF8019" s="141"/>
      <c r="BG8019" s="141"/>
      <c r="BH8019" s="141"/>
      <c r="BI8019" s="141"/>
      <c r="BJ8019" s="141"/>
      <c r="BK8019" s="141"/>
    </row>
    <row r="8020" ht="33.0" customHeight="1">
      <c r="A8020" s="140"/>
      <c r="B8020" s="140"/>
      <c r="C8020" s="651"/>
      <c r="D8020" s="649"/>
      <c r="E8020" s="348"/>
      <c r="F8020" s="140"/>
      <c r="G8020" s="140"/>
      <c r="H8020" s="140"/>
      <c r="I8020" s="140"/>
      <c r="J8020" s="147"/>
      <c r="K8020" s="652"/>
      <c r="L8020" s="653"/>
      <c r="M8020" s="140"/>
      <c r="N8020" s="373"/>
      <c r="O8020" s="140"/>
      <c r="P8020" s="140"/>
      <c r="Q8020" s="374"/>
      <c r="R8020" s="373"/>
      <c r="S8020" s="375"/>
      <c r="T8020" s="348"/>
      <c r="U8020" s="373"/>
      <c r="V8020" s="140"/>
      <c r="W8020" s="140"/>
      <c r="X8020" s="141"/>
      <c r="Y8020" s="141"/>
      <c r="Z8020" s="141"/>
      <c r="AA8020" s="141"/>
      <c r="AB8020" s="141"/>
      <c r="AC8020" s="141"/>
      <c r="AD8020" s="141"/>
      <c r="AE8020" s="141"/>
      <c r="AF8020" s="141"/>
      <c r="AG8020" s="141"/>
      <c r="AH8020" s="141"/>
      <c r="AI8020" s="141"/>
      <c r="AJ8020" s="141"/>
      <c r="AK8020" s="141"/>
      <c r="AL8020" s="141"/>
      <c r="AM8020" s="141"/>
      <c r="AN8020" s="141"/>
      <c r="AO8020" s="141"/>
      <c r="AP8020" s="141"/>
      <c r="AQ8020" s="141"/>
      <c r="AR8020" s="141"/>
      <c r="AS8020" s="141"/>
      <c r="AT8020" s="141"/>
      <c r="AU8020" s="141"/>
      <c r="AV8020" s="141"/>
      <c r="AW8020" s="141"/>
      <c r="AX8020" s="141"/>
      <c r="AY8020" s="141"/>
      <c r="AZ8020" s="141"/>
      <c r="BA8020" s="141"/>
      <c r="BB8020" s="141"/>
      <c r="BC8020" s="141"/>
      <c r="BD8020" s="141"/>
      <c r="BE8020" s="141"/>
      <c r="BF8020" s="141"/>
      <c r="BG8020" s="141"/>
      <c r="BH8020" s="141"/>
      <c r="BI8020" s="141"/>
      <c r="BJ8020" s="141"/>
      <c r="BK8020" s="141"/>
    </row>
    <row r="8021" ht="33.0" customHeight="1">
      <c r="A8021" s="140"/>
      <c r="B8021" s="140"/>
      <c r="C8021" s="651"/>
      <c r="D8021" s="649"/>
      <c r="E8021" s="348"/>
      <c r="F8021" s="140"/>
      <c r="G8021" s="140"/>
      <c r="H8021" s="140"/>
      <c r="I8021" s="140"/>
      <c r="J8021" s="147"/>
      <c r="K8021" s="652"/>
      <c r="L8021" s="653"/>
      <c r="M8021" s="140"/>
      <c r="N8021" s="373"/>
      <c r="O8021" s="140"/>
      <c r="P8021" s="140"/>
      <c r="Q8021" s="374"/>
      <c r="R8021" s="373"/>
      <c r="S8021" s="375"/>
      <c r="T8021" s="348"/>
      <c r="U8021" s="373"/>
      <c r="V8021" s="140"/>
      <c r="W8021" s="140"/>
      <c r="X8021" s="141"/>
      <c r="Y8021" s="141"/>
      <c r="Z8021" s="141"/>
      <c r="AA8021" s="141"/>
      <c r="AB8021" s="141"/>
      <c r="AC8021" s="141"/>
      <c r="AD8021" s="141"/>
      <c r="AE8021" s="141"/>
      <c r="AF8021" s="141"/>
      <c r="AG8021" s="141"/>
      <c r="AH8021" s="141"/>
      <c r="AI8021" s="141"/>
      <c r="AJ8021" s="141"/>
      <c r="AK8021" s="141"/>
      <c r="AL8021" s="141"/>
      <c r="AM8021" s="141"/>
      <c r="AN8021" s="141"/>
      <c r="AO8021" s="141"/>
      <c r="AP8021" s="141"/>
      <c r="AQ8021" s="141"/>
      <c r="AR8021" s="141"/>
      <c r="AS8021" s="141"/>
      <c r="AT8021" s="141"/>
      <c r="AU8021" s="141"/>
      <c r="AV8021" s="141"/>
      <c r="AW8021" s="141"/>
      <c r="AX8021" s="141"/>
      <c r="AY8021" s="141"/>
      <c r="AZ8021" s="141"/>
      <c r="BA8021" s="141"/>
      <c r="BB8021" s="141"/>
      <c r="BC8021" s="141"/>
      <c r="BD8021" s="141"/>
      <c r="BE8021" s="141"/>
      <c r="BF8021" s="141"/>
      <c r="BG8021" s="141"/>
      <c r="BH8021" s="141"/>
      <c r="BI8021" s="141"/>
      <c r="BJ8021" s="141"/>
      <c r="BK8021" s="141"/>
    </row>
    <row r="8022" ht="33.0" customHeight="1">
      <c r="A8022" s="140"/>
      <c r="B8022" s="140"/>
      <c r="C8022" s="651"/>
      <c r="D8022" s="649"/>
      <c r="E8022" s="348"/>
      <c r="F8022" s="140"/>
      <c r="G8022" s="140"/>
      <c r="H8022" s="140"/>
      <c r="I8022" s="140"/>
      <c r="J8022" s="147"/>
      <c r="K8022" s="652"/>
      <c r="L8022" s="653"/>
      <c r="M8022" s="140"/>
      <c r="N8022" s="373"/>
      <c r="O8022" s="140"/>
      <c r="P8022" s="140"/>
      <c r="Q8022" s="374"/>
      <c r="R8022" s="373"/>
      <c r="S8022" s="375"/>
      <c r="T8022" s="348"/>
      <c r="U8022" s="373"/>
      <c r="V8022" s="140"/>
      <c r="W8022" s="140"/>
      <c r="X8022" s="141"/>
      <c r="Y8022" s="141"/>
      <c r="Z8022" s="141"/>
      <c r="AA8022" s="141"/>
      <c r="AB8022" s="141"/>
      <c r="AC8022" s="141"/>
      <c r="AD8022" s="141"/>
      <c r="AE8022" s="141"/>
      <c r="AF8022" s="141"/>
      <c r="AG8022" s="141"/>
      <c r="AH8022" s="141"/>
      <c r="AI8022" s="141"/>
      <c r="AJ8022" s="141"/>
      <c r="AK8022" s="141"/>
      <c r="AL8022" s="141"/>
      <c r="AM8022" s="141"/>
      <c r="AN8022" s="141"/>
      <c r="AO8022" s="141"/>
      <c r="AP8022" s="141"/>
      <c r="AQ8022" s="141"/>
      <c r="AR8022" s="141"/>
      <c r="AS8022" s="141"/>
      <c r="AT8022" s="141"/>
      <c r="AU8022" s="141"/>
      <c r="AV8022" s="141"/>
      <c r="AW8022" s="141"/>
      <c r="AX8022" s="141"/>
      <c r="AY8022" s="141"/>
      <c r="AZ8022" s="141"/>
      <c r="BA8022" s="141"/>
      <c r="BB8022" s="141"/>
      <c r="BC8022" s="141"/>
      <c r="BD8022" s="141"/>
      <c r="BE8022" s="141"/>
      <c r="BF8022" s="141"/>
      <c r="BG8022" s="141"/>
      <c r="BH8022" s="141"/>
      <c r="BI8022" s="141"/>
      <c r="BJ8022" s="141"/>
      <c r="BK8022" s="141"/>
    </row>
    <row r="8023" ht="33.0" customHeight="1">
      <c r="A8023" s="140"/>
      <c r="B8023" s="140"/>
      <c r="C8023" s="651"/>
      <c r="D8023" s="649"/>
      <c r="E8023" s="348"/>
      <c r="F8023" s="140"/>
      <c r="G8023" s="140"/>
      <c r="H8023" s="140"/>
      <c r="I8023" s="140"/>
      <c r="J8023" s="147"/>
      <c r="K8023" s="652"/>
      <c r="L8023" s="653"/>
      <c r="M8023" s="140"/>
      <c r="N8023" s="373"/>
      <c r="O8023" s="140"/>
      <c r="P8023" s="140"/>
      <c r="Q8023" s="374"/>
      <c r="R8023" s="373"/>
      <c r="S8023" s="375"/>
      <c r="T8023" s="348"/>
      <c r="U8023" s="373"/>
      <c r="V8023" s="140"/>
      <c r="W8023" s="140"/>
      <c r="X8023" s="141"/>
      <c r="Y8023" s="141"/>
      <c r="Z8023" s="141"/>
      <c r="AA8023" s="141"/>
      <c r="AB8023" s="141"/>
      <c r="AC8023" s="141"/>
      <c r="AD8023" s="141"/>
      <c r="AE8023" s="141"/>
      <c r="AF8023" s="141"/>
      <c r="AG8023" s="141"/>
      <c r="AH8023" s="141"/>
      <c r="AI8023" s="141"/>
      <c r="AJ8023" s="141"/>
      <c r="AK8023" s="141"/>
      <c r="AL8023" s="141"/>
      <c r="AM8023" s="141"/>
      <c r="AN8023" s="141"/>
      <c r="AO8023" s="141"/>
      <c r="AP8023" s="141"/>
      <c r="AQ8023" s="141"/>
      <c r="AR8023" s="141"/>
      <c r="AS8023" s="141"/>
      <c r="AT8023" s="141"/>
      <c r="AU8023" s="141"/>
      <c r="AV8023" s="141"/>
      <c r="AW8023" s="141"/>
      <c r="AX8023" s="141"/>
      <c r="AY8023" s="141"/>
      <c r="AZ8023" s="141"/>
      <c r="BA8023" s="141"/>
      <c r="BB8023" s="141"/>
      <c r="BC8023" s="141"/>
      <c r="BD8023" s="141"/>
      <c r="BE8023" s="141"/>
      <c r="BF8023" s="141"/>
      <c r="BG8023" s="141"/>
      <c r="BH8023" s="141"/>
      <c r="BI8023" s="141"/>
      <c r="BJ8023" s="141"/>
      <c r="BK8023" s="141"/>
    </row>
    <row r="8024" ht="33.0" customHeight="1">
      <c r="A8024" s="140"/>
      <c r="B8024" s="140"/>
      <c r="C8024" s="651"/>
      <c r="D8024" s="649"/>
      <c r="E8024" s="348"/>
      <c r="F8024" s="140"/>
      <c r="G8024" s="140"/>
      <c r="H8024" s="140"/>
      <c r="I8024" s="140"/>
      <c r="J8024" s="147"/>
      <c r="K8024" s="652"/>
      <c r="L8024" s="653"/>
      <c r="M8024" s="140"/>
      <c r="N8024" s="373"/>
      <c r="O8024" s="140"/>
      <c r="P8024" s="140"/>
      <c r="Q8024" s="374"/>
      <c r="R8024" s="373"/>
      <c r="S8024" s="375"/>
      <c r="T8024" s="348"/>
      <c r="U8024" s="373"/>
      <c r="V8024" s="140"/>
      <c r="W8024" s="140"/>
      <c r="X8024" s="141"/>
      <c r="Y8024" s="141"/>
      <c r="Z8024" s="141"/>
      <c r="AA8024" s="141"/>
      <c r="AB8024" s="141"/>
      <c r="AC8024" s="141"/>
      <c r="AD8024" s="141"/>
      <c r="AE8024" s="141"/>
      <c r="AF8024" s="141"/>
      <c r="AG8024" s="141"/>
      <c r="AH8024" s="141"/>
      <c r="AI8024" s="141"/>
      <c r="AJ8024" s="141"/>
      <c r="AK8024" s="141"/>
      <c r="AL8024" s="141"/>
      <c r="AM8024" s="141"/>
      <c r="AN8024" s="141"/>
      <c r="AO8024" s="141"/>
      <c r="AP8024" s="141"/>
      <c r="AQ8024" s="141"/>
      <c r="AR8024" s="141"/>
      <c r="AS8024" s="141"/>
      <c r="AT8024" s="141"/>
      <c r="AU8024" s="141"/>
      <c r="AV8024" s="141"/>
      <c r="AW8024" s="141"/>
      <c r="AX8024" s="141"/>
      <c r="AY8024" s="141"/>
      <c r="AZ8024" s="141"/>
      <c r="BA8024" s="141"/>
      <c r="BB8024" s="141"/>
      <c r="BC8024" s="141"/>
      <c r="BD8024" s="141"/>
      <c r="BE8024" s="141"/>
      <c r="BF8024" s="141"/>
      <c r="BG8024" s="141"/>
      <c r="BH8024" s="141"/>
      <c r="BI8024" s="141"/>
      <c r="BJ8024" s="141"/>
      <c r="BK8024" s="141"/>
    </row>
    <row r="8025" ht="33.0" customHeight="1">
      <c r="A8025" s="140"/>
      <c r="B8025" s="140"/>
      <c r="C8025" s="651"/>
      <c r="D8025" s="649"/>
      <c r="E8025" s="348"/>
      <c r="F8025" s="140"/>
      <c r="G8025" s="140"/>
      <c r="H8025" s="140"/>
      <c r="I8025" s="140"/>
      <c r="J8025" s="147"/>
      <c r="K8025" s="652"/>
      <c r="L8025" s="653"/>
      <c r="M8025" s="140"/>
      <c r="N8025" s="373"/>
      <c r="O8025" s="140"/>
      <c r="P8025" s="140"/>
      <c r="Q8025" s="374"/>
      <c r="R8025" s="373"/>
      <c r="S8025" s="375"/>
      <c r="T8025" s="348"/>
      <c r="U8025" s="373"/>
      <c r="V8025" s="140"/>
      <c r="W8025" s="140"/>
      <c r="X8025" s="141"/>
      <c r="Y8025" s="141"/>
      <c r="Z8025" s="141"/>
      <c r="AA8025" s="141"/>
      <c r="AB8025" s="141"/>
      <c r="AC8025" s="141"/>
      <c r="AD8025" s="141"/>
      <c r="AE8025" s="141"/>
      <c r="AF8025" s="141"/>
      <c r="AG8025" s="141"/>
      <c r="AH8025" s="141"/>
      <c r="AI8025" s="141"/>
      <c r="AJ8025" s="141"/>
      <c r="AK8025" s="141"/>
      <c r="AL8025" s="141"/>
      <c r="AM8025" s="141"/>
      <c r="AN8025" s="141"/>
      <c r="AO8025" s="141"/>
      <c r="AP8025" s="141"/>
      <c r="AQ8025" s="141"/>
      <c r="AR8025" s="141"/>
      <c r="AS8025" s="141"/>
      <c r="AT8025" s="141"/>
      <c r="AU8025" s="141"/>
      <c r="AV8025" s="141"/>
      <c r="AW8025" s="141"/>
      <c r="AX8025" s="141"/>
      <c r="AY8025" s="141"/>
      <c r="AZ8025" s="141"/>
      <c r="BA8025" s="141"/>
      <c r="BB8025" s="141"/>
      <c r="BC8025" s="141"/>
      <c r="BD8025" s="141"/>
      <c r="BE8025" s="141"/>
      <c r="BF8025" s="141"/>
      <c r="BG8025" s="141"/>
      <c r="BH8025" s="141"/>
      <c r="BI8025" s="141"/>
      <c r="BJ8025" s="141"/>
      <c r="BK8025" s="141"/>
    </row>
    <row r="8026" ht="33.0" customHeight="1">
      <c r="A8026" s="140"/>
      <c r="B8026" s="140"/>
      <c r="C8026" s="651"/>
      <c r="D8026" s="649"/>
      <c r="E8026" s="348"/>
      <c r="F8026" s="140"/>
      <c r="G8026" s="140"/>
      <c r="H8026" s="140"/>
      <c r="I8026" s="140"/>
      <c r="J8026" s="147"/>
      <c r="K8026" s="652"/>
      <c r="L8026" s="653"/>
      <c r="M8026" s="140"/>
      <c r="N8026" s="373"/>
      <c r="O8026" s="140"/>
      <c r="P8026" s="140"/>
      <c r="Q8026" s="374"/>
      <c r="R8026" s="373"/>
      <c r="S8026" s="375"/>
      <c r="T8026" s="348"/>
      <c r="U8026" s="373"/>
      <c r="V8026" s="140"/>
      <c r="W8026" s="140"/>
      <c r="X8026" s="141"/>
      <c r="Y8026" s="141"/>
      <c r="Z8026" s="141"/>
      <c r="AA8026" s="141"/>
      <c r="AB8026" s="141"/>
      <c r="AC8026" s="141"/>
      <c r="AD8026" s="141"/>
      <c r="AE8026" s="141"/>
      <c r="AF8026" s="141"/>
      <c r="AG8026" s="141"/>
      <c r="AH8026" s="141"/>
      <c r="AI8026" s="141"/>
      <c r="AJ8026" s="141"/>
      <c r="AK8026" s="141"/>
      <c r="AL8026" s="141"/>
      <c r="AM8026" s="141"/>
      <c r="AN8026" s="141"/>
      <c r="AO8026" s="141"/>
      <c r="AP8026" s="141"/>
      <c r="AQ8026" s="141"/>
      <c r="AR8026" s="141"/>
      <c r="AS8026" s="141"/>
      <c r="AT8026" s="141"/>
      <c r="AU8026" s="141"/>
      <c r="AV8026" s="141"/>
      <c r="AW8026" s="141"/>
      <c r="AX8026" s="141"/>
      <c r="AY8026" s="141"/>
      <c r="AZ8026" s="141"/>
      <c r="BA8026" s="141"/>
      <c r="BB8026" s="141"/>
      <c r="BC8026" s="141"/>
      <c r="BD8026" s="141"/>
      <c r="BE8026" s="141"/>
      <c r="BF8026" s="141"/>
      <c r="BG8026" s="141"/>
      <c r="BH8026" s="141"/>
      <c r="BI8026" s="141"/>
      <c r="BJ8026" s="141"/>
      <c r="BK8026" s="141"/>
    </row>
    <row r="8027" ht="33.0" customHeight="1">
      <c r="A8027" s="140"/>
      <c r="B8027" s="140"/>
      <c r="C8027" s="651"/>
      <c r="D8027" s="649"/>
      <c r="E8027" s="348"/>
      <c r="F8027" s="140"/>
      <c r="G8027" s="140"/>
      <c r="H8027" s="140"/>
      <c r="I8027" s="140"/>
      <c r="J8027" s="147"/>
      <c r="K8027" s="652"/>
      <c r="L8027" s="653"/>
      <c r="M8027" s="140"/>
      <c r="N8027" s="373"/>
      <c r="O8027" s="140"/>
      <c r="P8027" s="140"/>
      <c r="Q8027" s="374"/>
      <c r="R8027" s="373"/>
      <c r="S8027" s="375"/>
      <c r="T8027" s="348"/>
      <c r="U8027" s="373"/>
      <c r="V8027" s="140"/>
      <c r="W8027" s="140"/>
      <c r="X8027" s="141"/>
      <c r="Y8027" s="141"/>
      <c r="Z8027" s="141"/>
      <c r="AA8027" s="141"/>
      <c r="AB8027" s="141"/>
      <c r="AC8027" s="141"/>
      <c r="AD8027" s="141"/>
      <c r="AE8027" s="141"/>
      <c r="AF8027" s="141"/>
      <c r="AG8027" s="141"/>
      <c r="AH8027" s="141"/>
      <c r="AI8027" s="141"/>
      <c r="AJ8027" s="141"/>
      <c r="AK8027" s="141"/>
      <c r="AL8027" s="141"/>
      <c r="AM8027" s="141"/>
      <c r="AN8027" s="141"/>
      <c r="AO8027" s="141"/>
      <c r="AP8027" s="141"/>
      <c r="AQ8027" s="141"/>
      <c r="AR8027" s="141"/>
      <c r="AS8027" s="141"/>
      <c r="AT8027" s="141"/>
      <c r="AU8027" s="141"/>
      <c r="AV8027" s="141"/>
      <c r="AW8027" s="141"/>
      <c r="AX8027" s="141"/>
      <c r="AY8027" s="141"/>
      <c r="AZ8027" s="141"/>
      <c r="BA8027" s="141"/>
      <c r="BB8027" s="141"/>
      <c r="BC8027" s="141"/>
      <c r="BD8027" s="141"/>
      <c r="BE8027" s="141"/>
      <c r="BF8027" s="141"/>
      <c r="BG8027" s="141"/>
      <c r="BH8027" s="141"/>
      <c r="BI8027" s="141"/>
      <c r="BJ8027" s="141"/>
      <c r="BK8027" s="141"/>
    </row>
    <row r="8028" ht="33.0" customHeight="1">
      <c r="A8028" s="140"/>
      <c r="B8028" s="140"/>
      <c r="C8028" s="651"/>
      <c r="D8028" s="649"/>
      <c r="E8028" s="348"/>
      <c r="F8028" s="140"/>
      <c r="G8028" s="140"/>
      <c r="H8028" s="140"/>
      <c r="I8028" s="140"/>
      <c r="J8028" s="147"/>
      <c r="K8028" s="652"/>
      <c r="L8028" s="653"/>
      <c r="M8028" s="140"/>
      <c r="N8028" s="373"/>
      <c r="O8028" s="140"/>
      <c r="P8028" s="140"/>
      <c r="Q8028" s="374"/>
      <c r="R8028" s="373"/>
      <c r="S8028" s="375"/>
      <c r="T8028" s="348"/>
      <c r="U8028" s="373"/>
      <c r="V8028" s="140"/>
      <c r="W8028" s="140"/>
      <c r="X8028" s="141"/>
      <c r="Y8028" s="141"/>
      <c r="Z8028" s="141"/>
      <c r="AA8028" s="141"/>
      <c r="AB8028" s="141"/>
      <c r="AC8028" s="141"/>
      <c r="AD8028" s="141"/>
      <c r="AE8028" s="141"/>
      <c r="AF8028" s="141"/>
      <c r="AG8028" s="141"/>
      <c r="AH8028" s="141"/>
      <c r="AI8028" s="141"/>
      <c r="AJ8028" s="141"/>
      <c r="AK8028" s="141"/>
      <c r="AL8028" s="141"/>
      <c r="AM8028" s="141"/>
      <c r="AN8028" s="141"/>
      <c r="AO8028" s="141"/>
      <c r="AP8028" s="141"/>
      <c r="AQ8028" s="141"/>
      <c r="AR8028" s="141"/>
      <c r="AS8028" s="141"/>
      <c r="AT8028" s="141"/>
      <c r="AU8028" s="141"/>
      <c r="AV8028" s="141"/>
      <c r="AW8028" s="141"/>
      <c r="AX8028" s="141"/>
      <c r="AY8028" s="141"/>
      <c r="AZ8028" s="141"/>
      <c r="BA8028" s="141"/>
      <c r="BB8028" s="141"/>
      <c r="BC8028" s="141"/>
      <c r="BD8028" s="141"/>
      <c r="BE8028" s="141"/>
      <c r="BF8028" s="141"/>
      <c r="BG8028" s="141"/>
      <c r="BH8028" s="141"/>
      <c r="BI8028" s="141"/>
      <c r="BJ8028" s="141"/>
      <c r="BK8028" s="141"/>
    </row>
    <row r="8029" ht="33.0" customHeight="1">
      <c r="A8029" s="140"/>
      <c r="B8029" s="140"/>
      <c r="C8029" s="651"/>
      <c r="D8029" s="649"/>
      <c r="E8029" s="348"/>
      <c r="F8029" s="140"/>
      <c r="G8029" s="140"/>
      <c r="H8029" s="140"/>
      <c r="I8029" s="140"/>
      <c r="J8029" s="147"/>
      <c r="K8029" s="652"/>
      <c r="L8029" s="653"/>
      <c r="M8029" s="140"/>
      <c r="N8029" s="373"/>
      <c r="O8029" s="140"/>
      <c r="P8029" s="140"/>
      <c r="Q8029" s="374"/>
      <c r="R8029" s="373"/>
      <c r="S8029" s="375"/>
      <c r="T8029" s="348"/>
      <c r="U8029" s="373"/>
      <c r="V8029" s="140"/>
      <c r="W8029" s="140"/>
      <c r="X8029" s="141"/>
      <c r="Y8029" s="141"/>
      <c r="Z8029" s="141"/>
      <c r="AA8029" s="141"/>
      <c r="AB8029" s="141"/>
      <c r="AC8029" s="141"/>
      <c r="AD8029" s="141"/>
      <c r="AE8029" s="141"/>
      <c r="AF8029" s="141"/>
      <c r="AG8029" s="141"/>
      <c r="AH8029" s="141"/>
      <c r="AI8029" s="141"/>
      <c r="AJ8029" s="141"/>
      <c r="AK8029" s="141"/>
      <c r="AL8029" s="141"/>
      <c r="AM8029" s="141"/>
      <c r="AN8029" s="141"/>
      <c r="AO8029" s="141"/>
      <c r="AP8029" s="141"/>
      <c r="AQ8029" s="141"/>
      <c r="AR8029" s="141"/>
      <c r="AS8029" s="141"/>
      <c r="AT8029" s="141"/>
      <c r="AU8029" s="141"/>
      <c r="AV8029" s="141"/>
      <c r="AW8029" s="141"/>
      <c r="AX8029" s="141"/>
      <c r="AY8029" s="141"/>
      <c r="AZ8029" s="141"/>
      <c r="BA8029" s="141"/>
      <c r="BB8029" s="141"/>
      <c r="BC8029" s="141"/>
      <c r="BD8029" s="141"/>
      <c r="BE8029" s="141"/>
      <c r="BF8029" s="141"/>
      <c r="BG8029" s="141"/>
      <c r="BH8029" s="141"/>
      <c r="BI8029" s="141"/>
      <c r="BJ8029" s="141"/>
      <c r="BK8029" s="141"/>
    </row>
    <row r="8030" ht="33.0" customHeight="1">
      <c r="A8030" s="140"/>
      <c r="B8030" s="140"/>
      <c r="C8030" s="651"/>
      <c r="D8030" s="649"/>
      <c r="E8030" s="348"/>
      <c r="F8030" s="140"/>
      <c r="G8030" s="140"/>
      <c r="H8030" s="140"/>
      <c r="I8030" s="140"/>
      <c r="J8030" s="147"/>
      <c r="K8030" s="652"/>
      <c r="L8030" s="653"/>
      <c r="M8030" s="140"/>
      <c r="N8030" s="373"/>
      <c r="O8030" s="140"/>
      <c r="P8030" s="140"/>
      <c r="Q8030" s="374"/>
      <c r="R8030" s="373"/>
      <c r="S8030" s="375"/>
      <c r="T8030" s="348"/>
      <c r="U8030" s="373"/>
      <c r="V8030" s="140"/>
      <c r="W8030" s="140"/>
      <c r="X8030" s="141"/>
      <c r="Y8030" s="141"/>
      <c r="Z8030" s="141"/>
      <c r="AA8030" s="141"/>
      <c r="AB8030" s="141"/>
      <c r="AC8030" s="141"/>
      <c r="AD8030" s="141"/>
      <c r="AE8030" s="141"/>
      <c r="AF8030" s="141"/>
      <c r="AG8030" s="141"/>
      <c r="AH8030" s="141"/>
      <c r="AI8030" s="141"/>
      <c r="AJ8030" s="141"/>
      <c r="AK8030" s="141"/>
      <c r="AL8030" s="141"/>
      <c r="AM8030" s="141"/>
      <c r="AN8030" s="141"/>
      <c r="AO8030" s="141"/>
      <c r="AP8030" s="141"/>
      <c r="AQ8030" s="141"/>
      <c r="AR8030" s="141"/>
      <c r="AS8030" s="141"/>
      <c r="AT8030" s="141"/>
      <c r="AU8030" s="141"/>
      <c r="AV8030" s="141"/>
      <c r="AW8030" s="141"/>
      <c r="AX8030" s="141"/>
      <c r="AY8030" s="141"/>
      <c r="AZ8030" s="141"/>
      <c r="BA8030" s="141"/>
      <c r="BB8030" s="141"/>
      <c r="BC8030" s="141"/>
      <c r="BD8030" s="141"/>
      <c r="BE8030" s="141"/>
      <c r="BF8030" s="141"/>
      <c r="BG8030" s="141"/>
      <c r="BH8030" s="141"/>
      <c r="BI8030" s="141"/>
      <c r="BJ8030" s="141"/>
      <c r="BK8030" s="141"/>
    </row>
    <row r="8031" ht="33.0" customHeight="1">
      <c r="A8031" s="140"/>
      <c r="B8031" s="140"/>
      <c r="C8031" s="651"/>
      <c r="D8031" s="649"/>
      <c r="E8031" s="348"/>
      <c r="F8031" s="140"/>
      <c r="G8031" s="140"/>
      <c r="H8031" s="140"/>
      <c r="I8031" s="140"/>
      <c r="J8031" s="147"/>
      <c r="K8031" s="652"/>
      <c r="L8031" s="653"/>
      <c r="M8031" s="140"/>
      <c r="N8031" s="373"/>
      <c r="O8031" s="140"/>
      <c r="P8031" s="140"/>
      <c r="Q8031" s="374"/>
      <c r="R8031" s="373"/>
      <c r="S8031" s="375"/>
      <c r="T8031" s="348"/>
      <c r="U8031" s="373"/>
      <c r="V8031" s="140"/>
      <c r="W8031" s="140"/>
      <c r="X8031" s="141"/>
      <c r="Y8031" s="141"/>
      <c r="Z8031" s="141"/>
      <c r="AA8031" s="141"/>
      <c r="AB8031" s="141"/>
      <c r="AC8031" s="141"/>
      <c r="AD8031" s="141"/>
      <c r="AE8031" s="141"/>
      <c r="AF8031" s="141"/>
      <c r="AG8031" s="141"/>
      <c r="AH8031" s="141"/>
      <c r="AI8031" s="141"/>
      <c r="AJ8031" s="141"/>
      <c r="AK8031" s="141"/>
      <c r="AL8031" s="141"/>
      <c r="AM8031" s="141"/>
      <c r="AN8031" s="141"/>
      <c r="AO8031" s="141"/>
      <c r="AP8031" s="141"/>
      <c r="AQ8031" s="141"/>
      <c r="AR8031" s="141"/>
      <c r="AS8031" s="141"/>
      <c r="AT8031" s="141"/>
      <c r="AU8031" s="141"/>
      <c r="AV8031" s="141"/>
      <c r="AW8031" s="141"/>
      <c r="AX8031" s="141"/>
      <c r="AY8031" s="141"/>
      <c r="AZ8031" s="141"/>
      <c r="BA8031" s="141"/>
      <c r="BB8031" s="141"/>
      <c r="BC8031" s="141"/>
      <c r="BD8031" s="141"/>
      <c r="BE8031" s="141"/>
      <c r="BF8031" s="141"/>
      <c r="BG8031" s="141"/>
      <c r="BH8031" s="141"/>
      <c r="BI8031" s="141"/>
      <c r="BJ8031" s="141"/>
      <c r="BK8031" s="141"/>
    </row>
    <row r="8032" ht="33.0" customHeight="1">
      <c r="A8032" s="140"/>
      <c r="B8032" s="140"/>
      <c r="C8032" s="651"/>
      <c r="D8032" s="649"/>
      <c r="E8032" s="348"/>
      <c r="F8032" s="140"/>
      <c r="G8032" s="140"/>
      <c r="H8032" s="140"/>
      <c r="I8032" s="140"/>
      <c r="J8032" s="147"/>
      <c r="K8032" s="652"/>
      <c r="L8032" s="653"/>
      <c r="M8032" s="140"/>
      <c r="N8032" s="373"/>
      <c r="O8032" s="140"/>
      <c r="P8032" s="140"/>
      <c r="Q8032" s="374"/>
      <c r="R8032" s="373"/>
      <c r="S8032" s="375"/>
      <c r="T8032" s="348"/>
      <c r="U8032" s="373"/>
      <c r="V8032" s="140"/>
      <c r="W8032" s="140"/>
      <c r="X8032" s="141"/>
      <c r="Y8032" s="141"/>
      <c r="Z8032" s="141"/>
      <c r="AA8032" s="141"/>
      <c r="AB8032" s="141"/>
      <c r="AC8032" s="141"/>
      <c r="AD8032" s="141"/>
      <c r="AE8032" s="141"/>
      <c r="AF8032" s="141"/>
      <c r="AG8032" s="141"/>
      <c r="AH8032" s="141"/>
      <c r="AI8032" s="141"/>
      <c r="AJ8032" s="141"/>
      <c r="AK8032" s="141"/>
      <c r="AL8032" s="141"/>
      <c r="AM8032" s="141"/>
      <c r="AN8032" s="141"/>
      <c r="AO8032" s="141"/>
      <c r="AP8032" s="141"/>
      <c r="AQ8032" s="141"/>
      <c r="AR8032" s="141"/>
      <c r="AS8032" s="141"/>
      <c r="AT8032" s="141"/>
      <c r="AU8032" s="141"/>
      <c r="AV8032" s="141"/>
      <c r="AW8032" s="141"/>
      <c r="AX8032" s="141"/>
      <c r="AY8032" s="141"/>
      <c r="AZ8032" s="141"/>
      <c r="BA8032" s="141"/>
      <c r="BB8032" s="141"/>
      <c r="BC8032" s="141"/>
      <c r="BD8032" s="141"/>
      <c r="BE8032" s="141"/>
      <c r="BF8032" s="141"/>
      <c r="BG8032" s="141"/>
      <c r="BH8032" s="141"/>
      <c r="BI8032" s="141"/>
      <c r="BJ8032" s="141"/>
      <c r="BK8032" s="141"/>
    </row>
    <row r="8033" ht="33.0" customHeight="1">
      <c r="A8033" s="140"/>
      <c r="B8033" s="140"/>
      <c r="C8033" s="651"/>
      <c r="D8033" s="649"/>
      <c r="E8033" s="348"/>
      <c r="F8033" s="140"/>
      <c r="G8033" s="140"/>
      <c r="H8033" s="140"/>
      <c r="I8033" s="140"/>
      <c r="J8033" s="147"/>
      <c r="K8033" s="652"/>
      <c r="L8033" s="653"/>
      <c r="M8033" s="140"/>
      <c r="N8033" s="373"/>
      <c r="O8033" s="140"/>
      <c r="P8033" s="140"/>
      <c r="Q8033" s="374"/>
      <c r="R8033" s="373"/>
      <c r="S8033" s="375"/>
      <c r="T8033" s="348"/>
      <c r="U8033" s="373"/>
      <c r="V8033" s="140"/>
      <c r="W8033" s="140"/>
      <c r="X8033" s="141"/>
      <c r="Y8033" s="141"/>
      <c r="Z8033" s="141"/>
      <c r="AA8033" s="141"/>
      <c r="AB8033" s="141"/>
      <c r="AC8033" s="141"/>
      <c r="AD8033" s="141"/>
      <c r="AE8033" s="141"/>
      <c r="AF8033" s="141"/>
      <c r="AG8033" s="141"/>
      <c r="AH8033" s="141"/>
      <c r="AI8033" s="141"/>
      <c r="AJ8033" s="141"/>
      <c r="AK8033" s="141"/>
      <c r="AL8033" s="141"/>
      <c r="AM8033" s="141"/>
      <c r="AN8033" s="141"/>
      <c r="AO8033" s="141"/>
      <c r="AP8033" s="141"/>
      <c r="AQ8033" s="141"/>
      <c r="AR8033" s="141"/>
      <c r="AS8033" s="141"/>
      <c r="AT8033" s="141"/>
      <c r="AU8033" s="141"/>
      <c r="AV8033" s="141"/>
      <c r="AW8033" s="141"/>
      <c r="AX8033" s="141"/>
      <c r="AY8033" s="141"/>
      <c r="AZ8033" s="141"/>
      <c r="BA8033" s="141"/>
      <c r="BB8033" s="141"/>
      <c r="BC8033" s="141"/>
      <c r="BD8033" s="141"/>
      <c r="BE8033" s="141"/>
      <c r="BF8033" s="141"/>
      <c r="BG8033" s="141"/>
      <c r="BH8033" s="141"/>
      <c r="BI8033" s="141"/>
      <c r="BJ8033" s="141"/>
      <c r="BK8033" s="141"/>
    </row>
    <row r="8034" ht="33.0" customHeight="1">
      <c r="A8034" s="140"/>
      <c r="B8034" s="140"/>
      <c r="C8034" s="651"/>
      <c r="D8034" s="649"/>
      <c r="E8034" s="348"/>
      <c r="F8034" s="140"/>
      <c r="G8034" s="140"/>
      <c r="H8034" s="140"/>
      <c r="I8034" s="140"/>
      <c r="J8034" s="147"/>
      <c r="K8034" s="652"/>
      <c r="L8034" s="653"/>
      <c r="M8034" s="140"/>
      <c r="N8034" s="373"/>
      <c r="O8034" s="140"/>
      <c r="P8034" s="140"/>
      <c r="Q8034" s="374"/>
      <c r="R8034" s="373"/>
      <c r="S8034" s="375"/>
      <c r="T8034" s="348"/>
      <c r="U8034" s="373"/>
      <c r="V8034" s="140"/>
      <c r="W8034" s="140"/>
      <c r="X8034" s="141"/>
      <c r="Y8034" s="141"/>
      <c r="Z8034" s="141"/>
      <c r="AA8034" s="141"/>
      <c r="AB8034" s="141"/>
      <c r="AC8034" s="141"/>
      <c r="AD8034" s="141"/>
      <c r="AE8034" s="141"/>
      <c r="AF8034" s="141"/>
      <c r="AG8034" s="141"/>
      <c r="AH8034" s="141"/>
      <c r="AI8034" s="141"/>
      <c r="AJ8034" s="141"/>
      <c r="AK8034" s="141"/>
      <c r="AL8034" s="141"/>
      <c r="AM8034" s="141"/>
      <c r="AN8034" s="141"/>
      <c r="AO8034" s="141"/>
      <c r="AP8034" s="141"/>
      <c r="AQ8034" s="141"/>
      <c r="AR8034" s="141"/>
      <c r="AS8034" s="141"/>
      <c r="AT8034" s="141"/>
      <c r="AU8034" s="141"/>
      <c r="AV8034" s="141"/>
      <c r="AW8034" s="141"/>
      <c r="AX8034" s="141"/>
      <c r="AY8034" s="141"/>
      <c r="AZ8034" s="141"/>
      <c r="BA8034" s="141"/>
      <c r="BB8034" s="141"/>
      <c r="BC8034" s="141"/>
      <c r="BD8034" s="141"/>
      <c r="BE8034" s="141"/>
      <c r="BF8034" s="141"/>
      <c r="BG8034" s="141"/>
      <c r="BH8034" s="141"/>
      <c r="BI8034" s="141"/>
      <c r="BJ8034" s="141"/>
      <c r="BK8034" s="141"/>
    </row>
    <row r="8035" ht="33.0" customHeight="1">
      <c r="A8035" s="140"/>
      <c r="B8035" s="140"/>
      <c r="C8035" s="651"/>
      <c r="D8035" s="649"/>
      <c r="E8035" s="348"/>
      <c r="F8035" s="140"/>
      <c r="G8035" s="140"/>
      <c r="H8035" s="140"/>
      <c r="I8035" s="140"/>
      <c r="J8035" s="147"/>
      <c r="K8035" s="652"/>
      <c r="L8035" s="653"/>
      <c r="M8035" s="140"/>
      <c r="N8035" s="373"/>
      <c r="O8035" s="140"/>
      <c r="P8035" s="140"/>
      <c r="Q8035" s="374"/>
      <c r="R8035" s="373"/>
      <c r="S8035" s="375"/>
      <c r="T8035" s="348"/>
      <c r="U8035" s="373"/>
      <c r="V8035" s="140"/>
      <c r="W8035" s="140"/>
      <c r="X8035" s="141"/>
      <c r="Y8035" s="141"/>
      <c r="Z8035" s="141"/>
      <c r="AA8035" s="141"/>
      <c r="AB8035" s="141"/>
      <c r="AC8035" s="141"/>
      <c r="AD8035" s="141"/>
      <c r="AE8035" s="141"/>
      <c r="AF8035" s="141"/>
      <c r="AG8035" s="141"/>
      <c r="AH8035" s="141"/>
      <c r="AI8035" s="141"/>
      <c r="AJ8035" s="141"/>
      <c r="AK8035" s="141"/>
      <c r="AL8035" s="141"/>
      <c r="AM8035" s="141"/>
      <c r="AN8035" s="141"/>
      <c r="AO8035" s="141"/>
      <c r="AP8035" s="141"/>
      <c r="AQ8035" s="141"/>
      <c r="AR8035" s="141"/>
      <c r="AS8035" s="141"/>
      <c r="AT8035" s="141"/>
      <c r="AU8035" s="141"/>
      <c r="AV8035" s="141"/>
      <c r="AW8035" s="141"/>
      <c r="AX8035" s="141"/>
      <c r="AY8035" s="141"/>
      <c r="AZ8035" s="141"/>
      <c r="BA8035" s="141"/>
      <c r="BB8035" s="141"/>
      <c r="BC8035" s="141"/>
      <c r="BD8035" s="141"/>
      <c r="BE8035" s="141"/>
      <c r="BF8035" s="141"/>
      <c r="BG8035" s="141"/>
      <c r="BH8035" s="141"/>
      <c r="BI8035" s="141"/>
      <c r="BJ8035" s="141"/>
      <c r="BK8035" s="141"/>
    </row>
    <row r="8036" ht="33.0" customHeight="1">
      <c r="A8036" s="140"/>
      <c r="B8036" s="140"/>
      <c r="C8036" s="651"/>
      <c r="D8036" s="649"/>
      <c r="E8036" s="348"/>
      <c r="F8036" s="140"/>
      <c r="G8036" s="140"/>
      <c r="H8036" s="140"/>
      <c r="I8036" s="140"/>
      <c r="J8036" s="147"/>
      <c r="K8036" s="652"/>
      <c r="L8036" s="653"/>
      <c r="M8036" s="140"/>
      <c r="N8036" s="373"/>
      <c r="O8036" s="140"/>
      <c r="P8036" s="140"/>
      <c r="Q8036" s="374"/>
      <c r="R8036" s="373"/>
      <c r="S8036" s="375"/>
      <c r="T8036" s="348"/>
      <c r="U8036" s="373"/>
      <c r="V8036" s="140"/>
      <c r="W8036" s="140"/>
      <c r="X8036" s="141"/>
      <c r="Y8036" s="141"/>
      <c r="Z8036" s="141"/>
      <c r="AA8036" s="141"/>
      <c r="AB8036" s="141"/>
      <c r="AC8036" s="141"/>
      <c r="AD8036" s="141"/>
      <c r="AE8036" s="141"/>
      <c r="AF8036" s="141"/>
      <c r="AG8036" s="141"/>
      <c r="AH8036" s="141"/>
      <c r="AI8036" s="141"/>
      <c r="AJ8036" s="141"/>
      <c r="AK8036" s="141"/>
      <c r="AL8036" s="141"/>
      <c r="AM8036" s="141"/>
      <c r="AN8036" s="141"/>
      <c r="AO8036" s="141"/>
      <c r="AP8036" s="141"/>
      <c r="AQ8036" s="141"/>
      <c r="AR8036" s="141"/>
      <c r="AS8036" s="141"/>
      <c r="AT8036" s="141"/>
      <c r="AU8036" s="141"/>
      <c r="AV8036" s="141"/>
      <c r="AW8036" s="141"/>
      <c r="AX8036" s="141"/>
      <c r="AY8036" s="141"/>
      <c r="AZ8036" s="141"/>
      <c r="BA8036" s="141"/>
      <c r="BB8036" s="141"/>
      <c r="BC8036" s="141"/>
      <c r="BD8036" s="141"/>
      <c r="BE8036" s="141"/>
      <c r="BF8036" s="141"/>
      <c r="BG8036" s="141"/>
      <c r="BH8036" s="141"/>
      <c r="BI8036" s="141"/>
      <c r="BJ8036" s="141"/>
      <c r="BK8036" s="141"/>
    </row>
    <row r="8037" ht="33.0" customHeight="1">
      <c r="A8037" s="140"/>
      <c r="B8037" s="140"/>
      <c r="C8037" s="651"/>
      <c r="D8037" s="649"/>
      <c r="E8037" s="348"/>
      <c r="F8037" s="140"/>
      <c r="G8037" s="140"/>
      <c r="H8037" s="140"/>
      <c r="I8037" s="140"/>
      <c r="J8037" s="147"/>
      <c r="K8037" s="652"/>
      <c r="L8037" s="653"/>
      <c r="M8037" s="140"/>
      <c r="N8037" s="373"/>
      <c r="O8037" s="140"/>
      <c r="P8037" s="140"/>
      <c r="Q8037" s="374"/>
      <c r="R8037" s="373"/>
      <c r="S8037" s="375"/>
      <c r="T8037" s="348"/>
      <c r="U8037" s="373"/>
      <c r="V8037" s="140"/>
      <c r="W8037" s="140"/>
      <c r="X8037" s="141"/>
      <c r="Y8037" s="141"/>
      <c r="Z8037" s="141"/>
      <c r="AA8037" s="141"/>
      <c r="AB8037" s="141"/>
      <c r="AC8037" s="141"/>
      <c r="AD8037" s="141"/>
      <c r="AE8037" s="141"/>
      <c r="AF8037" s="141"/>
      <c r="AG8037" s="141"/>
      <c r="AH8037" s="141"/>
      <c r="AI8037" s="141"/>
      <c r="AJ8037" s="141"/>
      <c r="AK8037" s="141"/>
      <c r="AL8037" s="141"/>
      <c r="AM8037" s="141"/>
      <c r="AN8037" s="141"/>
      <c r="AO8037" s="141"/>
      <c r="AP8037" s="141"/>
      <c r="AQ8037" s="141"/>
      <c r="AR8037" s="141"/>
      <c r="AS8037" s="141"/>
      <c r="AT8037" s="141"/>
      <c r="AU8037" s="141"/>
      <c r="AV8037" s="141"/>
      <c r="AW8037" s="141"/>
      <c r="AX8037" s="141"/>
      <c r="AY8037" s="141"/>
      <c r="AZ8037" s="141"/>
      <c r="BA8037" s="141"/>
      <c r="BB8037" s="141"/>
      <c r="BC8037" s="141"/>
      <c r="BD8037" s="141"/>
      <c r="BE8037" s="141"/>
      <c r="BF8037" s="141"/>
      <c r="BG8037" s="141"/>
      <c r="BH8037" s="141"/>
      <c r="BI8037" s="141"/>
      <c r="BJ8037" s="141"/>
      <c r="BK8037" s="141"/>
    </row>
    <row r="8038" ht="33.0" customHeight="1">
      <c r="A8038" s="140"/>
      <c r="B8038" s="140"/>
      <c r="C8038" s="651"/>
      <c r="D8038" s="649"/>
      <c r="E8038" s="348"/>
      <c r="F8038" s="140"/>
      <c r="G8038" s="140"/>
      <c r="H8038" s="140"/>
      <c r="I8038" s="140"/>
      <c r="J8038" s="147"/>
      <c r="K8038" s="652"/>
      <c r="L8038" s="653"/>
      <c r="M8038" s="140"/>
      <c r="N8038" s="373"/>
      <c r="O8038" s="140"/>
      <c r="P8038" s="140"/>
      <c r="Q8038" s="374"/>
      <c r="R8038" s="373"/>
      <c r="S8038" s="375"/>
      <c r="T8038" s="348"/>
      <c r="U8038" s="373"/>
      <c r="V8038" s="140"/>
      <c r="W8038" s="140"/>
      <c r="X8038" s="141"/>
      <c r="Y8038" s="141"/>
      <c r="Z8038" s="141"/>
      <c r="AA8038" s="141"/>
      <c r="AB8038" s="141"/>
      <c r="AC8038" s="141"/>
      <c r="AD8038" s="141"/>
      <c r="AE8038" s="141"/>
      <c r="AF8038" s="141"/>
      <c r="AG8038" s="141"/>
      <c r="AH8038" s="141"/>
      <c r="AI8038" s="141"/>
      <c r="AJ8038" s="141"/>
      <c r="AK8038" s="141"/>
      <c r="AL8038" s="141"/>
      <c r="AM8038" s="141"/>
      <c r="AN8038" s="141"/>
      <c r="AO8038" s="141"/>
      <c r="AP8038" s="141"/>
      <c r="AQ8038" s="141"/>
      <c r="AR8038" s="141"/>
      <c r="AS8038" s="141"/>
      <c r="AT8038" s="141"/>
      <c r="AU8038" s="141"/>
      <c r="AV8038" s="141"/>
      <c r="AW8038" s="141"/>
      <c r="AX8038" s="141"/>
      <c r="AY8038" s="141"/>
      <c r="AZ8038" s="141"/>
      <c r="BA8038" s="141"/>
      <c r="BB8038" s="141"/>
      <c r="BC8038" s="141"/>
      <c r="BD8038" s="141"/>
      <c r="BE8038" s="141"/>
      <c r="BF8038" s="141"/>
      <c r="BG8038" s="141"/>
      <c r="BH8038" s="141"/>
      <c r="BI8038" s="141"/>
      <c r="BJ8038" s="141"/>
      <c r="BK8038" s="141"/>
    </row>
    <row r="8039" ht="33.0" customHeight="1">
      <c r="A8039" s="140"/>
      <c r="B8039" s="140"/>
      <c r="C8039" s="651"/>
      <c r="D8039" s="649"/>
      <c r="E8039" s="348"/>
      <c r="F8039" s="140"/>
      <c r="G8039" s="140"/>
      <c r="H8039" s="140"/>
      <c r="I8039" s="140"/>
      <c r="J8039" s="147"/>
      <c r="K8039" s="652"/>
      <c r="L8039" s="653"/>
      <c r="M8039" s="140"/>
      <c r="N8039" s="373"/>
      <c r="O8039" s="140"/>
      <c r="P8039" s="140"/>
      <c r="Q8039" s="374"/>
      <c r="R8039" s="373"/>
      <c r="S8039" s="375"/>
      <c r="T8039" s="348"/>
      <c r="U8039" s="373"/>
      <c r="V8039" s="140"/>
      <c r="W8039" s="140"/>
      <c r="X8039" s="141"/>
      <c r="Y8039" s="141"/>
      <c r="Z8039" s="141"/>
      <c r="AA8039" s="141"/>
      <c r="AB8039" s="141"/>
      <c r="AC8039" s="141"/>
      <c r="AD8039" s="141"/>
      <c r="AE8039" s="141"/>
      <c r="AF8039" s="141"/>
      <c r="AG8039" s="141"/>
      <c r="AH8039" s="141"/>
      <c r="AI8039" s="141"/>
      <c r="AJ8039" s="141"/>
      <c r="AK8039" s="141"/>
      <c r="AL8039" s="141"/>
      <c r="AM8039" s="141"/>
      <c r="AN8039" s="141"/>
      <c r="AO8039" s="141"/>
      <c r="AP8039" s="141"/>
      <c r="AQ8039" s="141"/>
      <c r="AR8039" s="141"/>
      <c r="AS8039" s="141"/>
      <c r="AT8039" s="141"/>
      <c r="AU8039" s="141"/>
      <c r="AV8039" s="141"/>
      <c r="AW8039" s="141"/>
      <c r="AX8039" s="141"/>
      <c r="AY8039" s="141"/>
      <c r="AZ8039" s="141"/>
      <c r="BA8039" s="141"/>
      <c r="BB8039" s="141"/>
      <c r="BC8039" s="141"/>
      <c r="BD8039" s="141"/>
      <c r="BE8039" s="141"/>
      <c r="BF8039" s="141"/>
      <c r="BG8039" s="141"/>
      <c r="BH8039" s="141"/>
      <c r="BI8039" s="141"/>
      <c r="BJ8039" s="141"/>
      <c r="BK8039" s="141"/>
    </row>
    <row r="8040" ht="33.0" customHeight="1">
      <c r="A8040" s="140"/>
      <c r="B8040" s="140"/>
      <c r="C8040" s="651"/>
      <c r="D8040" s="649"/>
      <c r="E8040" s="348"/>
      <c r="F8040" s="140"/>
      <c r="G8040" s="140"/>
      <c r="H8040" s="140"/>
      <c r="I8040" s="140"/>
      <c r="J8040" s="147"/>
      <c r="K8040" s="652"/>
      <c r="L8040" s="653"/>
      <c r="M8040" s="140"/>
      <c r="N8040" s="373"/>
      <c r="O8040" s="140"/>
      <c r="P8040" s="140"/>
      <c r="Q8040" s="374"/>
      <c r="R8040" s="373"/>
      <c r="S8040" s="375"/>
      <c r="T8040" s="348"/>
      <c r="U8040" s="373"/>
      <c r="V8040" s="140"/>
      <c r="W8040" s="140"/>
      <c r="X8040" s="141"/>
      <c r="Y8040" s="141"/>
      <c r="Z8040" s="141"/>
      <c r="AA8040" s="141"/>
      <c r="AB8040" s="141"/>
      <c r="AC8040" s="141"/>
      <c r="AD8040" s="141"/>
      <c r="AE8040" s="141"/>
      <c r="AF8040" s="141"/>
      <c r="AG8040" s="141"/>
      <c r="AH8040" s="141"/>
      <c r="AI8040" s="141"/>
      <c r="AJ8040" s="141"/>
      <c r="AK8040" s="141"/>
      <c r="AL8040" s="141"/>
      <c r="AM8040" s="141"/>
      <c r="AN8040" s="141"/>
      <c r="AO8040" s="141"/>
      <c r="AP8040" s="141"/>
      <c r="AQ8040" s="141"/>
      <c r="AR8040" s="141"/>
      <c r="AS8040" s="141"/>
      <c r="AT8040" s="141"/>
      <c r="AU8040" s="141"/>
      <c r="AV8040" s="141"/>
      <c r="AW8040" s="141"/>
      <c r="AX8040" s="141"/>
      <c r="AY8040" s="141"/>
      <c r="AZ8040" s="141"/>
      <c r="BA8040" s="141"/>
      <c r="BB8040" s="141"/>
      <c r="BC8040" s="141"/>
      <c r="BD8040" s="141"/>
      <c r="BE8040" s="141"/>
      <c r="BF8040" s="141"/>
      <c r="BG8040" s="141"/>
      <c r="BH8040" s="141"/>
      <c r="BI8040" s="141"/>
      <c r="BJ8040" s="141"/>
      <c r="BK8040" s="141"/>
    </row>
    <row r="8041" ht="33.0" customHeight="1">
      <c r="A8041" s="140"/>
      <c r="B8041" s="140"/>
      <c r="C8041" s="651"/>
      <c r="D8041" s="649"/>
      <c r="E8041" s="348"/>
      <c r="F8041" s="140"/>
      <c r="G8041" s="140"/>
      <c r="H8041" s="140"/>
      <c r="I8041" s="140"/>
      <c r="J8041" s="147"/>
      <c r="K8041" s="652"/>
      <c r="L8041" s="653"/>
      <c r="M8041" s="140"/>
      <c r="N8041" s="373"/>
      <c r="O8041" s="140"/>
      <c r="P8041" s="140"/>
      <c r="Q8041" s="374"/>
      <c r="R8041" s="373"/>
      <c r="S8041" s="375"/>
      <c r="T8041" s="348"/>
      <c r="U8041" s="373"/>
      <c r="V8041" s="140"/>
      <c r="W8041" s="140"/>
      <c r="X8041" s="141"/>
      <c r="Y8041" s="141"/>
      <c r="Z8041" s="141"/>
      <c r="AA8041" s="141"/>
      <c r="AB8041" s="141"/>
      <c r="AC8041" s="141"/>
      <c r="AD8041" s="141"/>
      <c r="AE8041" s="141"/>
      <c r="AF8041" s="141"/>
      <c r="AG8041" s="141"/>
      <c r="AH8041" s="141"/>
      <c r="AI8041" s="141"/>
      <c r="AJ8041" s="141"/>
      <c r="AK8041" s="141"/>
      <c r="AL8041" s="141"/>
      <c r="AM8041" s="141"/>
      <c r="AN8041" s="141"/>
      <c r="AO8041" s="141"/>
      <c r="AP8041" s="141"/>
      <c r="AQ8041" s="141"/>
      <c r="AR8041" s="141"/>
      <c r="AS8041" s="141"/>
      <c r="AT8041" s="141"/>
      <c r="AU8041" s="141"/>
      <c r="AV8041" s="141"/>
      <c r="AW8041" s="141"/>
      <c r="AX8041" s="141"/>
      <c r="AY8041" s="141"/>
      <c r="AZ8041" s="141"/>
      <c r="BA8041" s="141"/>
      <c r="BB8041" s="141"/>
      <c r="BC8041" s="141"/>
      <c r="BD8041" s="141"/>
      <c r="BE8041" s="141"/>
      <c r="BF8041" s="141"/>
      <c r="BG8041" s="141"/>
      <c r="BH8041" s="141"/>
      <c r="BI8041" s="141"/>
      <c r="BJ8041" s="141"/>
      <c r="BK8041" s="141"/>
    </row>
    <row r="8042" ht="33.0" customHeight="1">
      <c r="A8042" s="140"/>
      <c r="B8042" s="140"/>
      <c r="C8042" s="651"/>
      <c r="D8042" s="649"/>
      <c r="E8042" s="348"/>
      <c r="F8042" s="140"/>
      <c r="G8042" s="140"/>
      <c r="H8042" s="140"/>
      <c r="I8042" s="140"/>
      <c r="J8042" s="147"/>
      <c r="K8042" s="652"/>
      <c r="L8042" s="653"/>
      <c r="M8042" s="140"/>
      <c r="N8042" s="373"/>
      <c r="O8042" s="140"/>
      <c r="P8042" s="140"/>
      <c r="Q8042" s="374"/>
      <c r="R8042" s="373"/>
      <c r="S8042" s="375"/>
      <c r="T8042" s="348"/>
      <c r="U8042" s="373"/>
      <c r="V8042" s="140"/>
      <c r="W8042" s="140"/>
      <c r="X8042" s="141"/>
      <c r="Y8042" s="141"/>
      <c r="Z8042" s="141"/>
      <c r="AA8042" s="141"/>
      <c r="AB8042" s="141"/>
      <c r="AC8042" s="141"/>
      <c r="AD8042" s="141"/>
      <c r="AE8042" s="141"/>
      <c r="AF8042" s="141"/>
      <c r="AG8042" s="141"/>
      <c r="AH8042" s="141"/>
      <c r="AI8042" s="141"/>
      <c r="AJ8042" s="141"/>
      <c r="AK8042" s="141"/>
      <c r="AL8042" s="141"/>
      <c r="AM8042" s="141"/>
      <c r="AN8042" s="141"/>
      <c r="AO8042" s="141"/>
      <c r="AP8042" s="141"/>
      <c r="AQ8042" s="141"/>
      <c r="AR8042" s="141"/>
      <c r="AS8042" s="141"/>
      <c r="AT8042" s="141"/>
      <c r="AU8042" s="141"/>
      <c r="AV8042" s="141"/>
      <c r="AW8042" s="141"/>
      <c r="AX8042" s="141"/>
      <c r="AY8042" s="141"/>
      <c r="AZ8042" s="141"/>
      <c r="BA8042" s="141"/>
      <c r="BB8042" s="141"/>
      <c r="BC8042" s="141"/>
      <c r="BD8042" s="141"/>
      <c r="BE8042" s="141"/>
      <c r="BF8042" s="141"/>
      <c r="BG8042" s="141"/>
      <c r="BH8042" s="141"/>
      <c r="BI8042" s="141"/>
      <c r="BJ8042" s="141"/>
      <c r="BK8042" s="141"/>
    </row>
    <row r="8043" ht="33.0" customHeight="1">
      <c r="A8043" s="140"/>
      <c r="B8043" s="140"/>
      <c r="C8043" s="651"/>
      <c r="D8043" s="649"/>
      <c r="E8043" s="348"/>
      <c r="F8043" s="140"/>
      <c r="G8043" s="140"/>
      <c r="H8043" s="140"/>
      <c r="I8043" s="140"/>
      <c r="J8043" s="147"/>
      <c r="K8043" s="652"/>
      <c r="L8043" s="653"/>
      <c r="M8043" s="140"/>
      <c r="N8043" s="373"/>
      <c r="O8043" s="140"/>
      <c r="P8043" s="140"/>
      <c r="Q8043" s="374"/>
      <c r="R8043" s="373"/>
      <c r="S8043" s="375"/>
      <c r="T8043" s="348"/>
      <c r="U8043" s="373"/>
      <c r="V8043" s="140"/>
      <c r="W8043" s="140"/>
      <c r="X8043" s="141"/>
      <c r="Y8043" s="141"/>
      <c r="Z8043" s="141"/>
      <c r="AA8043" s="141"/>
      <c r="AB8043" s="141"/>
      <c r="AC8043" s="141"/>
      <c r="AD8043" s="141"/>
      <c r="AE8043" s="141"/>
      <c r="AF8043" s="141"/>
      <c r="AG8043" s="141"/>
      <c r="AH8043" s="141"/>
      <c r="AI8043" s="141"/>
      <c r="AJ8043" s="141"/>
      <c r="AK8043" s="141"/>
      <c r="AL8043" s="141"/>
      <c r="AM8043" s="141"/>
      <c r="AN8043" s="141"/>
      <c r="AO8043" s="141"/>
      <c r="AP8043" s="141"/>
      <c r="AQ8043" s="141"/>
      <c r="AR8043" s="141"/>
      <c r="AS8043" s="141"/>
      <c r="AT8043" s="141"/>
      <c r="AU8043" s="141"/>
      <c r="AV8043" s="141"/>
      <c r="AW8043" s="141"/>
      <c r="AX8043" s="141"/>
      <c r="AY8043" s="141"/>
      <c r="AZ8043" s="141"/>
      <c r="BA8043" s="141"/>
      <c r="BB8043" s="141"/>
      <c r="BC8043" s="141"/>
      <c r="BD8043" s="141"/>
      <c r="BE8043" s="141"/>
      <c r="BF8043" s="141"/>
      <c r="BG8043" s="141"/>
      <c r="BH8043" s="141"/>
      <c r="BI8043" s="141"/>
      <c r="BJ8043" s="141"/>
      <c r="BK8043" s="141"/>
    </row>
    <row r="8044" ht="33.0" customHeight="1">
      <c r="A8044" s="140"/>
      <c r="B8044" s="140"/>
      <c r="C8044" s="651"/>
      <c r="D8044" s="649"/>
      <c r="E8044" s="348"/>
      <c r="F8044" s="140"/>
      <c r="G8044" s="140"/>
      <c r="H8044" s="140"/>
      <c r="I8044" s="140"/>
      <c r="J8044" s="147"/>
      <c r="K8044" s="652"/>
      <c r="L8044" s="653"/>
      <c r="M8044" s="140"/>
      <c r="N8044" s="373"/>
      <c r="O8044" s="140"/>
      <c r="P8044" s="140"/>
      <c r="Q8044" s="374"/>
      <c r="R8044" s="373"/>
      <c r="S8044" s="375"/>
      <c r="T8044" s="348"/>
      <c r="U8044" s="373"/>
      <c r="V8044" s="140"/>
      <c r="W8044" s="140"/>
      <c r="X8044" s="141"/>
      <c r="Y8044" s="141"/>
      <c r="Z8044" s="141"/>
      <c r="AA8044" s="141"/>
      <c r="AB8044" s="141"/>
      <c r="AC8044" s="141"/>
      <c r="AD8044" s="141"/>
      <c r="AE8044" s="141"/>
      <c r="AF8044" s="141"/>
      <c r="AG8044" s="141"/>
      <c r="AH8044" s="141"/>
      <c r="AI8044" s="141"/>
      <c r="AJ8044" s="141"/>
      <c r="AK8044" s="141"/>
      <c r="AL8044" s="141"/>
      <c r="AM8044" s="141"/>
      <c r="AN8044" s="141"/>
      <c r="AO8044" s="141"/>
      <c r="AP8044" s="141"/>
      <c r="AQ8044" s="141"/>
      <c r="AR8044" s="141"/>
      <c r="AS8044" s="141"/>
      <c r="AT8044" s="141"/>
      <c r="AU8044" s="141"/>
      <c r="AV8044" s="141"/>
      <c r="AW8044" s="141"/>
      <c r="AX8044" s="141"/>
      <c r="AY8044" s="141"/>
      <c r="AZ8044" s="141"/>
      <c r="BA8044" s="141"/>
      <c r="BB8044" s="141"/>
      <c r="BC8044" s="141"/>
      <c r="BD8044" s="141"/>
      <c r="BE8044" s="141"/>
      <c r="BF8044" s="141"/>
      <c r="BG8044" s="141"/>
      <c r="BH8044" s="141"/>
      <c r="BI8044" s="141"/>
      <c r="BJ8044" s="141"/>
      <c r="BK8044" s="141"/>
    </row>
    <row r="8045" ht="33.0" customHeight="1">
      <c r="A8045" s="140"/>
      <c r="B8045" s="140"/>
      <c r="C8045" s="651"/>
      <c r="D8045" s="649"/>
      <c r="E8045" s="348"/>
      <c r="F8045" s="140"/>
      <c r="G8045" s="140"/>
      <c r="H8045" s="140"/>
      <c r="I8045" s="140"/>
      <c r="J8045" s="147"/>
      <c r="K8045" s="652"/>
      <c r="L8045" s="653"/>
      <c r="M8045" s="140"/>
      <c r="N8045" s="373"/>
      <c r="O8045" s="140"/>
      <c r="P8045" s="140"/>
      <c r="Q8045" s="374"/>
      <c r="R8045" s="373"/>
      <c r="S8045" s="375"/>
      <c r="T8045" s="348"/>
      <c r="U8045" s="373"/>
      <c r="V8045" s="140"/>
      <c r="W8045" s="140"/>
      <c r="X8045" s="141"/>
      <c r="Y8045" s="141"/>
      <c r="Z8045" s="141"/>
      <c r="AA8045" s="141"/>
      <c r="AB8045" s="141"/>
      <c r="AC8045" s="141"/>
      <c r="AD8045" s="141"/>
      <c r="AE8045" s="141"/>
      <c r="AF8045" s="141"/>
      <c r="AG8045" s="141"/>
      <c r="AH8045" s="141"/>
      <c r="AI8045" s="141"/>
      <c r="AJ8045" s="141"/>
      <c r="AK8045" s="141"/>
      <c r="AL8045" s="141"/>
      <c r="AM8045" s="141"/>
      <c r="AN8045" s="141"/>
      <c r="AO8045" s="141"/>
      <c r="AP8045" s="141"/>
      <c r="AQ8045" s="141"/>
      <c r="AR8045" s="141"/>
      <c r="AS8045" s="141"/>
      <c r="AT8045" s="141"/>
      <c r="AU8045" s="141"/>
      <c r="AV8045" s="141"/>
      <c r="AW8045" s="141"/>
      <c r="AX8045" s="141"/>
      <c r="AY8045" s="141"/>
      <c r="AZ8045" s="141"/>
      <c r="BA8045" s="141"/>
      <c r="BB8045" s="141"/>
      <c r="BC8045" s="141"/>
      <c r="BD8045" s="141"/>
      <c r="BE8045" s="141"/>
      <c r="BF8045" s="141"/>
      <c r="BG8045" s="141"/>
      <c r="BH8045" s="141"/>
      <c r="BI8045" s="141"/>
      <c r="BJ8045" s="141"/>
      <c r="BK8045" s="141"/>
    </row>
    <row r="8046" ht="33.0" customHeight="1">
      <c r="A8046" s="140"/>
      <c r="B8046" s="140"/>
      <c r="C8046" s="651"/>
      <c r="D8046" s="649"/>
      <c r="E8046" s="348"/>
      <c r="F8046" s="140"/>
      <c r="G8046" s="140"/>
      <c r="H8046" s="140"/>
      <c r="I8046" s="140"/>
      <c r="J8046" s="147"/>
      <c r="K8046" s="652"/>
      <c r="L8046" s="653"/>
      <c r="M8046" s="140"/>
      <c r="N8046" s="373"/>
      <c r="O8046" s="140"/>
      <c r="P8046" s="140"/>
      <c r="Q8046" s="374"/>
      <c r="R8046" s="373"/>
      <c r="S8046" s="375"/>
      <c r="T8046" s="348"/>
      <c r="U8046" s="373"/>
      <c r="V8046" s="140"/>
      <c r="W8046" s="140"/>
      <c r="X8046" s="141"/>
      <c r="Y8046" s="141"/>
      <c r="Z8046" s="141"/>
      <c r="AA8046" s="141"/>
      <c r="AB8046" s="141"/>
      <c r="AC8046" s="141"/>
      <c r="AD8046" s="141"/>
      <c r="AE8046" s="141"/>
      <c r="AF8046" s="141"/>
      <c r="AG8046" s="141"/>
      <c r="AH8046" s="141"/>
      <c r="AI8046" s="141"/>
      <c r="AJ8046" s="141"/>
      <c r="AK8046" s="141"/>
      <c r="AL8046" s="141"/>
      <c r="AM8046" s="141"/>
      <c r="AN8046" s="141"/>
      <c r="AO8046" s="141"/>
      <c r="AP8046" s="141"/>
      <c r="AQ8046" s="141"/>
      <c r="AR8046" s="141"/>
      <c r="AS8046" s="141"/>
      <c r="AT8046" s="141"/>
      <c r="AU8046" s="141"/>
      <c r="AV8046" s="141"/>
      <c r="AW8046" s="141"/>
      <c r="AX8046" s="141"/>
      <c r="AY8046" s="141"/>
      <c r="AZ8046" s="141"/>
      <c r="BA8046" s="141"/>
      <c r="BB8046" s="141"/>
      <c r="BC8046" s="141"/>
      <c r="BD8046" s="141"/>
      <c r="BE8046" s="141"/>
      <c r="BF8046" s="141"/>
      <c r="BG8046" s="141"/>
      <c r="BH8046" s="141"/>
      <c r="BI8046" s="141"/>
      <c r="BJ8046" s="141"/>
      <c r="BK8046" s="141"/>
    </row>
    <row r="8047" ht="33.0" customHeight="1">
      <c r="A8047" s="140"/>
      <c r="B8047" s="140"/>
      <c r="C8047" s="651"/>
      <c r="D8047" s="649"/>
      <c r="E8047" s="348"/>
      <c r="F8047" s="140"/>
      <c r="G8047" s="140"/>
      <c r="H8047" s="140"/>
      <c r="I8047" s="140"/>
      <c r="J8047" s="147"/>
      <c r="K8047" s="652"/>
      <c r="L8047" s="653"/>
      <c r="M8047" s="140"/>
      <c r="N8047" s="373"/>
      <c r="O8047" s="140"/>
      <c r="P8047" s="140"/>
      <c r="Q8047" s="374"/>
      <c r="R8047" s="373"/>
      <c r="S8047" s="375"/>
      <c r="T8047" s="348"/>
      <c r="U8047" s="373"/>
      <c r="V8047" s="140"/>
      <c r="W8047" s="140"/>
      <c r="X8047" s="141"/>
      <c r="Y8047" s="141"/>
      <c r="Z8047" s="141"/>
      <c r="AA8047" s="141"/>
      <c r="AB8047" s="141"/>
      <c r="AC8047" s="141"/>
      <c r="AD8047" s="141"/>
      <c r="AE8047" s="141"/>
      <c r="AF8047" s="141"/>
      <c r="AG8047" s="141"/>
      <c r="AH8047" s="141"/>
      <c r="AI8047" s="141"/>
      <c r="AJ8047" s="141"/>
      <c r="AK8047" s="141"/>
      <c r="AL8047" s="141"/>
      <c r="AM8047" s="141"/>
      <c r="AN8047" s="141"/>
      <c r="AO8047" s="141"/>
      <c r="AP8047" s="141"/>
      <c r="AQ8047" s="141"/>
      <c r="AR8047" s="141"/>
      <c r="AS8047" s="141"/>
      <c r="AT8047" s="141"/>
      <c r="AU8047" s="141"/>
      <c r="AV8047" s="141"/>
      <c r="AW8047" s="141"/>
      <c r="AX8047" s="141"/>
      <c r="AY8047" s="141"/>
      <c r="AZ8047" s="141"/>
      <c r="BA8047" s="141"/>
      <c r="BB8047" s="141"/>
      <c r="BC8047" s="141"/>
      <c r="BD8047" s="141"/>
      <c r="BE8047" s="141"/>
      <c r="BF8047" s="141"/>
      <c r="BG8047" s="141"/>
      <c r="BH8047" s="141"/>
      <c r="BI8047" s="141"/>
      <c r="BJ8047" s="141"/>
      <c r="BK8047" s="141"/>
    </row>
    <row r="8048" ht="33.0" customHeight="1">
      <c r="A8048" s="140"/>
      <c r="B8048" s="140"/>
      <c r="C8048" s="651"/>
      <c r="D8048" s="649"/>
      <c r="E8048" s="348"/>
      <c r="F8048" s="140"/>
      <c r="G8048" s="140"/>
      <c r="H8048" s="140"/>
      <c r="I8048" s="140"/>
      <c r="J8048" s="147"/>
      <c r="K8048" s="652"/>
      <c r="L8048" s="653"/>
      <c r="M8048" s="140"/>
      <c r="N8048" s="373"/>
      <c r="O8048" s="140"/>
      <c r="P8048" s="140"/>
      <c r="Q8048" s="374"/>
      <c r="R8048" s="373"/>
      <c r="S8048" s="375"/>
      <c r="T8048" s="348"/>
      <c r="U8048" s="373"/>
      <c r="V8048" s="140"/>
      <c r="W8048" s="140"/>
      <c r="X8048" s="141"/>
      <c r="Y8048" s="141"/>
      <c r="Z8048" s="141"/>
      <c r="AA8048" s="141"/>
      <c r="AB8048" s="141"/>
      <c r="AC8048" s="141"/>
      <c r="AD8048" s="141"/>
      <c r="AE8048" s="141"/>
      <c r="AF8048" s="141"/>
      <c r="AG8048" s="141"/>
      <c r="AH8048" s="141"/>
      <c r="AI8048" s="141"/>
      <c r="AJ8048" s="141"/>
      <c r="AK8048" s="141"/>
      <c r="AL8048" s="141"/>
      <c r="AM8048" s="141"/>
      <c r="AN8048" s="141"/>
      <c r="AO8048" s="141"/>
      <c r="AP8048" s="141"/>
      <c r="AQ8048" s="141"/>
      <c r="AR8048" s="141"/>
      <c r="AS8048" s="141"/>
      <c r="AT8048" s="141"/>
      <c r="AU8048" s="141"/>
      <c r="AV8048" s="141"/>
      <c r="AW8048" s="141"/>
      <c r="AX8048" s="141"/>
      <c r="AY8048" s="141"/>
      <c r="AZ8048" s="141"/>
      <c r="BA8048" s="141"/>
      <c r="BB8048" s="141"/>
      <c r="BC8048" s="141"/>
      <c r="BD8048" s="141"/>
      <c r="BE8048" s="141"/>
      <c r="BF8048" s="141"/>
      <c r="BG8048" s="141"/>
      <c r="BH8048" s="141"/>
      <c r="BI8048" s="141"/>
      <c r="BJ8048" s="141"/>
      <c r="BK8048" s="141"/>
    </row>
    <row r="8049" ht="33.0" customHeight="1">
      <c r="A8049" s="140"/>
      <c r="B8049" s="140"/>
      <c r="C8049" s="651"/>
      <c r="D8049" s="649"/>
      <c r="E8049" s="348"/>
      <c r="F8049" s="140"/>
      <c r="G8049" s="140"/>
      <c r="H8049" s="140"/>
      <c r="I8049" s="140"/>
      <c r="J8049" s="147"/>
      <c r="K8049" s="652"/>
      <c r="L8049" s="653"/>
      <c r="M8049" s="140"/>
      <c r="N8049" s="373"/>
      <c r="O8049" s="140"/>
      <c r="P8049" s="140"/>
      <c r="Q8049" s="374"/>
      <c r="R8049" s="373"/>
      <c r="S8049" s="375"/>
      <c r="T8049" s="348"/>
      <c r="U8049" s="373"/>
      <c r="V8049" s="140"/>
      <c r="W8049" s="140"/>
      <c r="X8049" s="141"/>
      <c r="Y8049" s="141"/>
      <c r="Z8049" s="141"/>
      <c r="AA8049" s="141"/>
      <c r="AB8049" s="141"/>
      <c r="AC8049" s="141"/>
      <c r="AD8049" s="141"/>
      <c r="AE8049" s="141"/>
      <c r="AF8049" s="141"/>
      <c r="AG8049" s="141"/>
      <c r="AH8049" s="141"/>
      <c r="AI8049" s="141"/>
      <c r="AJ8049" s="141"/>
      <c r="AK8049" s="141"/>
      <c r="AL8049" s="141"/>
      <c r="AM8049" s="141"/>
      <c r="AN8049" s="141"/>
      <c r="AO8049" s="141"/>
      <c r="AP8049" s="141"/>
      <c r="AQ8049" s="141"/>
      <c r="AR8049" s="141"/>
      <c r="AS8049" s="141"/>
      <c r="AT8049" s="141"/>
      <c r="AU8049" s="141"/>
      <c r="AV8049" s="141"/>
      <c r="AW8049" s="141"/>
      <c r="AX8049" s="141"/>
      <c r="AY8049" s="141"/>
      <c r="AZ8049" s="141"/>
      <c r="BA8049" s="141"/>
      <c r="BB8049" s="141"/>
      <c r="BC8049" s="141"/>
      <c r="BD8049" s="141"/>
      <c r="BE8049" s="141"/>
      <c r="BF8049" s="141"/>
      <c r="BG8049" s="141"/>
      <c r="BH8049" s="141"/>
      <c r="BI8049" s="141"/>
      <c r="BJ8049" s="141"/>
      <c r="BK8049" s="141"/>
    </row>
    <row r="8050" ht="33.0" customHeight="1">
      <c r="A8050" s="140"/>
      <c r="B8050" s="140"/>
      <c r="C8050" s="651"/>
      <c r="D8050" s="649"/>
      <c r="E8050" s="348"/>
      <c r="F8050" s="140"/>
      <c r="G8050" s="140"/>
      <c r="H8050" s="140"/>
      <c r="I8050" s="140"/>
      <c r="J8050" s="147"/>
      <c r="K8050" s="652"/>
      <c r="L8050" s="653"/>
      <c r="M8050" s="140"/>
      <c r="N8050" s="373"/>
      <c r="O8050" s="140"/>
      <c r="P8050" s="140"/>
      <c r="Q8050" s="374"/>
      <c r="R8050" s="373"/>
      <c r="S8050" s="375"/>
      <c r="T8050" s="348"/>
      <c r="U8050" s="373"/>
      <c r="V8050" s="140"/>
      <c r="W8050" s="140"/>
      <c r="X8050" s="141"/>
      <c r="Y8050" s="141"/>
      <c r="Z8050" s="141"/>
      <c r="AA8050" s="141"/>
      <c r="AB8050" s="141"/>
      <c r="AC8050" s="141"/>
      <c r="AD8050" s="141"/>
      <c r="AE8050" s="141"/>
      <c r="AF8050" s="141"/>
      <c r="AG8050" s="141"/>
      <c r="AH8050" s="141"/>
      <c r="AI8050" s="141"/>
      <c r="AJ8050" s="141"/>
      <c r="AK8050" s="141"/>
      <c r="AL8050" s="141"/>
      <c r="AM8050" s="141"/>
      <c r="AN8050" s="141"/>
      <c r="AO8050" s="141"/>
      <c r="AP8050" s="141"/>
      <c r="AQ8050" s="141"/>
      <c r="AR8050" s="141"/>
      <c r="AS8050" s="141"/>
      <c r="AT8050" s="141"/>
      <c r="AU8050" s="141"/>
      <c r="AV8050" s="141"/>
      <c r="AW8050" s="141"/>
      <c r="AX8050" s="141"/>
      <c r="AY8050" s="141"/>
      <c r="AZ8050" s="141"/>
      <c r="BA8050" s="141"/>
      <c r="BB8050" s="141"/>
      <c r="BC8050" s="141"/>
      <c r="BD8050" s="141"/>
      <c r="BE8050" s="141"/>
      <c r="BF8050" s="141"/>
      <c r="BG8050" s="141"/>
      <c r="BH8050" s="141"/>
      <c r="BI8050" s="141"/>
      <c r="BJ8050" s="141"/>
      <c r="BK8050" s="141"/>
    </row>
    <row r="8051" ht="33.0" customHeight="1">
      <c r="A8051" s="140"/>
      <c r="B8051" s="140"/>
      <c r="C8051" s="651"/>
      <c r="D8051" s="649"/>
      <c r="E8051" s="348"/>
      <c r="F8051" s="140"/>
      <c r="G8051" s="140"/>
      <c r="H8051" s="140"/>
      <c r="I8051" s="140"/>
      <c r="J8051" s="147"/>
      <c r="K8051" s="652"/>
      <c r="L8051" s="653"/>
      <c r="M8051" s="140"/>
      <c r="N8051" s="373"/>
      <c r="O8051" s="140"/>
      <c r="P8051" s="140"/>
      <c r="Q8051" s="374"/>
      <c r="R8051" s="373"/>
      <c r="S8051" s="375"/>
      <c r="T8051" s="348"/>
      <c r="U8051" s="373"/>
      <c r="V8051" s="140"/>
      <c r="W8051" s="140"/>
      <c r="X8051" s="141"/>
      <c r="Y8051" s="141"/>
      <c r="Z8051" s="141"/>
      <c r="AA8051" s="141"/>
      <c r="AB8051" s="141"/>
      <c r="AC8051" s="141"/>
      <c r="AD8051" s="141"/>
      <c r="AE8051" s="141"/>
      <c r="AF8051" s="141"/>
      <c r="AG8051" s="141"/>
      <c r="AH8051" s="141"/>
      <c r="AI8051" s="141"/>
      <c r="AJ8051" s="141"/>
      <c r="AK8051" s="141"/>
      <c r="AL8051" s="141"/>
      <c r="AM8051" s="141"/>
      <c r="AN8051" s="141"/>
      <c r="AO8051" s="141"/>
      <c r="AP8051" s="141"/>
      <c r="AQ8051" s="141"/>
      <c r="AR8051" s="141"/>
      <c r="AS8051" s="141"/>
      <c r="AT8051" s="141"/>
      <c r="AU8051" s="141"/>
      <c r="AV8051" s="141"/>
      <c r="AW8051" s="141"/>
      <c r="AX8051" s="141"/>
      <c r="AY8051" s="141"/>
      <c r="AZ8051" s="141"/>
      <c r="BA8051" s="141"/>
      <c r="BB8051" s="141"/>
      <c r="BC8051" s="141"/>
      <c r="BD8051" s="141"/>
      <c r="BE8051" s="141"/>
      <c r="BF8051" s="141"/>
      <c r="BG8051" s="141"/>
      <c r="BH8051" s="141"/>
      <c r="BI8051" s="141"/>
      <c r="BJ8051" s="141"/>
      <c r="BK8051" s="141"/>
    </row>
    <row r="8052" ht="33.0" customHeight="1">
      <c r="A8052" s="140"/>
      <c r="B8052" s="140"/>
      <c r="C8052" s="651"/>
      <c r="D8052" s="649"/>
      <c r="E8052" s="348"/>
      <c r="F8052" s="140"/>
      <c r="G8052" s="140"/>
      <c r="H8052" s="140"/>
      <c r="I8052" s="140"/>
      <c r="J8052" s="147"/>
      <c r="K8052" s="652"/>
      <c r="L8052" s="653"/>
      <c r="M8052" s="140"/>
      <c r="N8052" s="373"/>
      <c r="O8052" s="140"/>
      <c r="P8052" s="140"/>
      <c r="Q8052" s="374"/>
      <c r="R8052" s="373"/>
      <c r="S8052" s="375"/>
      <c r="T8052" s="348"/>
      <c r="U8052" s="373"/>
      <c r="V8052" s="140"/>
      <c r="W8052" s="140"/>
      <c r="X8052" s="141"/>
      <c r="Y8052" s="141"/>
      <c r="Z8052" s="141"/>
      <c r="AA8052" s="141"/>
      <c r="AB8052" s="141"/>
      <c r="AC8052" s="141"/>
      <c r="AD8052" s="141"/>
      <c r="AE8052" s="141"/>
      <c r="AF8052" s="141"/>
      <c r="AG8052" s="141"/>
      <c r="AH8052" s="141"/>
      <c r="AI8052" s="141"/>
      <c r="AJ8052" s="141"/>
      <c r="AK8052" s="141"/>
      <c r="AL8052" s="141"/>
      <c r="AM8052" s="141"/>
      <c r="AN8052" s="141"/>
      <c r="AO8052" s="141"/>
      <c r="AP8052" s="141"/>
      <c r="AQ8052" s="141"/>
      <c r="AR8052" s="141"/>
      <c r="AS8052" s="141"/>
      <c r="AT8052" s="141"/>
      <c r="AU8052" s="141"/>
      <c r="AV8052" s="141"/>
      <c r="AW8052" s="141"/>
      <c r="AX8052" s="141"/>
      <c r="AY8052" s="141"/>
      <c r="AZ8052" s="141"/>
      <c r="BA8052" s="141"/>
      <c r="BB8052" s="141"/>
      <c r="BC8052" s="141"/>
      <c r="BD8052" s="141"/>
      <c r="BE8052" s="141"/>
      <c r="BF8052" s="141"/>
      <c r="BG8052" s="141"/>
      <c r="BH8052" s="141"/>
      <c r="BI8052" s="141"/>
      <c r="BJ8052" s="141"/>
      <c r="BK8052" s="141"/>
    </row>
    <row r="8053" ht="33.0" customHeight="1">
      <c r="A8053" s="140"/>
      <c r="B8053" s="140"/>
      <c r="C8053" s="651"/>
      <c r="D8053" s="649"/>
      <c r="E8053" s="348"/>
      <c r="F8053" s="140"/>
      <c r="G8053" s="140"/>
      <c r="H8053" s="140"/>
      <c r="I8053" s="140"/>
      <c r="J8053" s="147"/>
      <c r="K8053" s="652"/>
      <c r="L8053" s="653"/>
      <c r="M8053" s="140"/>
      <c r="N8053" s="373"/>
      <c r="O8053" s="140"/>
      <c r="P8053" s="140"/>
      <c r="Q8053" s="374"/>
      <c r="R8053" s="373"/>
      <c r="S8053" s="375"/>
      <c r="T8053" s="348"/>
      <c r="U8053" s="373"/>
      <c r="V8053" s="140"/>
      <c r="W8053" s="140"/>
      <c r="X8053" s="141"/>
      <c r="Y8053" s="141"/>
      <c r="Z8053" s="141"/>
      <c r="AA8053" s="141"/>
      <c r="AB8053" s="141"/>
      <c r="AC8053" s="141"/>
      <c r="AD8053" s="141"/>
      <c r="AE8053" s="141"/>
      <c r="AF8053" s="141"/>
      <c r="AG8053" s="141"/>
      <c r="AH8053" s="141"/>
      <c r="AI8053" s="141"/>
      <c r="AJ8053" s="141"/>
      <c r="AK8053" s="141"/>
      <c r="AL8053" s="141"/>
      <c r="AM8053" s="141"/>
      <c r="AN8053" s="141"/>
      <c r="AO8053" s="141"/>
      <c r="AP8053" s="141"/>
      <c r="AQ8053" s="141"/>
      <c r="AR8053" s="141"/>
      <c r="AS8053" s="141"/>
      <c r="AT8053" s="141"/>
      <c r="AU8053" s="141"/>
      <c r="AV8053" s="141"/>
      <c r="AW8053" s="141"/>
      <c r="AX8053" s="141"/>
      <c r="AY8053" s="141"/>
      <c r="AZ8053" s="141"/>
      <c r="BA8053" s="141"/>
      <c r="BB8053" s="141"/>
      <c r="BC8053" s="141"/>
      <c r="BD8053" s="141"/>
      <c r="BE8053" s="141"/>
      <c r="BF8053" s="141"/>
      <c r="BG8053" s="141"/>
      <c r="BH8053" s="141"/>
      <c r="BI8053" s="141"/>
      <c r="BJ8053" s="141"/>
      <c r="BK8053" s="141"/>
    </row>
    <row r="8054" ht="33.0" customHeight="1">
      <c r="A8054" s="140"/>
      <c r="B8054" s="140"/>
      <c r="C8054" s="651"/>
      <c r="D8054" s="649"/>
      <c r="E8054" s="348"/>
      <c r="F8054" s="140"/>
      <c r="G8054" s="140"/>
      <c r="H8054" s="140"/>
      <c r="I8054" s="140"/>
      <c r="J8054" s="147"/>
      <c r="K8054" s="652"/>
      <c r="L8054" s="653"/>
      <c r="M8054" s="140"/>
      <c r="N8054" s="373"/>
      <c r="O8054" s="140"/>
      <c r="P8054" s="140"/>
      <c r="Q8054" s="374"/>
      <c r="R8054" s="373"/>
      <c r="S8054" s="375"/>
      <c r="T8054" s="348"/>
      <c r="U8054" s="373"/>
      <c r="V8054" s="140"/>
      <c r="W8054" s="140"/>
      <c r="X8054" s="141"/>
      <c r="Y8054" s="141"/>
      <c r="Z8054" s="141"/>
      <c r="AA8054" s="141"/>
      <c r="AB8054" s="141"/>
      <c r="AC8054" s="141"/>
      <c r="AD8054" s="141"/>
      <c r="AE8054" s="141"/>
      <c r="AF8054" s="141"/>
      <c r="AG8054" s="141"/>
      <c r="AH8054" s="141"/>
      <c r="AI8054" s="141"/>
      <c r="AJ8054" s="141"/>
      <c r="AK8054" s="141"/>
      <c r="AL8054" s="141"/>
      <c r="AM8054" s="141"/>
      <c r="AN8054" s="141"/>
      <c r="AO8054" s="141"/>
      <c r="AP8054" s="141"/>
      <c r="AQ8054" s="141"/>
      <c r="AR8054" s="141"/>
      <c r="AS8054" s="141"/>
      <c r="AT8054" s="141"/>
      <c r="AU8054" s="141"/>
      <c r="AV8054" s="141"/>
      <c r="AW8054" s="141"/>
      <c r="AX8054" s="141"/>
      <c r="AY8054" s="141"/>
      <c r="AZ8054" s="141"/>
      <c r="BA8054" s="141"/>
      <c r="BB8054" s="141"/>
      <c r="BC8054" s="141"/>
      <c r="BD8054" s="141"/>
      <c r="BE8054" s="141"/>
      <c r="BF8054" s="141"/>
      <c r="BG8054" s="141"/>
      <c r="BH8054" s="141"/>
      <c r="BI8054" s="141"/>
      <c r="BJ8054" s="141"/>
      <c r="BK8054" s="141"/>
    </row>
    <row r="8055" ht="33.0" customHeight="1">
      <c r="A8055" s="140"/>
      <c r="B8055" s="140"/>
      <c r="C8055" s="651"/>
      <c r="D8055" s="649"/>
      <c r="E8055" s="348"/>
      <c r="F8055" s="140"/>
      <c r="G8055" s="140"/>
      <c r="H8055" s="140"/>
      <c r="I8055" s="140"/>
      <c r="J8055" s="147"/>
      <c r="K8055" s="652"/>
      <c r="L8055" s="653"/>
      <c r="M8055" s="140"/>
      <c r="N8055" s="373"/>
      <c r="O8055" s="140"/>
      <c r="P8055" s="140"/>
      <c r="Q8055" s="374"/>
      <c r="R8055" s="373"/>
      <c r="S8055" s="375"/>
      <c r="T8055" s="348"/>
      <c r="U8055" s="373"/>
      <c r="V8055" s="140"/>
      <c r="W8055" s="140"/>
      <c r="X8055" s="141"/>
      <c r="Y8055" s="141"/>
      <c r="Z8055" s="141"/>
      <c r="AA8055" s="141"/>
      <c r="AB8055" s="141"/>
      <c r="AC8055" s="141"/>
      <c r="AD8055" s="141"/>
      <c r="AE8055" s="141"/>
      <c r="AF8055" s="141"/>
      <c r="AG8055" s="141"/>
      <c r="AH8055" s="141"/>
      <c r="AI8055" s="141"/>
      <c r="AJ8055" s="141"/>
      <c r="AK8055" s="141"/>
      <c r="AL8055" s="141"/>
      <c r="AM8055" s="141"/>
      <c r="AN8055" s="141"/>
      <c r="AO8055" s="141"/>
      <c r="AP8055" s="141"/>
      <c r="AQ8055" s="141"/>
      <c r="AR8055" s="141"/>
      <c r="AS8055" s="141"/>
      <c r="AT8055" s="141"/>
      <c r="AU8055" s="141"/>
      <c r="AV8055" s="141"/>
      <c r="AW8055" s="141"/>
      <c r="AX8055" s="141"/>
      <c r="AY8055" s="141"/>
      <c r="AZ8055" s="141"/>
      <c r="BA8055" s="141"/>
      <c r="BB8055" s="141"/>
      <c r="BC8055" s="141"/>
      <c r="BD8055" s="141"/>
      <c r="BE8055" s="141"/>
      <c r="BF8055" s="141"/>
      <c r="BG8055" s="141"/>
      <c r="BH8055" s="141"/>
      <c r="BI8055" s="141"/>
      <c r="BJ8055" s="141"/>
      <c r="BK8055" s="141"/>
    </row>
    <row r="8056" ht="33.0" customHeight="1">
      <c r="A8056" s="140"/>
      <c r="B8056" s="140"/>
      <c r="C8056" s="651"/>
      <c r="D8056" s="649"/>
      <c r="E8056" s="348"/>
      <c r="F8056" s="140"/>
      <c r="G8056" s="140"/>
      <c r="H8056" s="140"/>
      <c r="I8056" s="140"/>
      <c r="J8056" s="147"/>
      <c r="K8056" s="652"/>
      <c r="L8056" s="653"/>
      <c r="M8056" s="140"/>
      <c r="N8056" s="373"/>
      <c r="O8056" s="140"/>
      <c r="P8056" s="140"/>
      <c r="Q8056" s="374"/>
      <c r="R8056" s="373"/>
      <c r="S8056" s="375"/>
      <c r="T8056" s="348"/>
      <c r="U8056" s="373"/>
      <c r="V8056" s="140"/>
      <c r="W8056" s="140"/>
      <c r="X8056" s="141"/>
      <c r="Y8056" s="141"/>
      <c r="Z8056" s="141"/>
      <c r="AA8056" s="141"/>
      <c r="AB8056" s="141"/>
      <c r="AC8056" s="141"/>
      <c r="AD8056" s="141"/>
      <c r="AE8056" s="141"/>
      <c r="AF8056" s="141"/>
      <c r="AG8056" s="141"/>
      <c r="AH8056" s="141"/>
      <c r="AI8056" s="141"/>
      <c r="AJ8056" s="141"/>
      <c r="AK8056" s="141"/>
      <c r="AL8056" s="141"/>
      <c r="AM8056" s="141"/>
      <c r="AN8056" s="141"/>
      <c r="AO8056" s="141"/>
      <c r="AP8056" s="141"/>
      <c r="AQ8056" s="141"/>
      <c r="AR8056" s="141"/>
      <c r="AS8056" s="141"/>
      <c r="AT8056" s="141"/>
      <c r="AU8056" s="141"/>
      <c r="AV8056" s="141"/>
      <c r="AW8056" s="141"/>
      <c r="AX8056" s="141"/>
      <c r="AY8056" s="141"/>
      <c r="AZ8056" s="141"/>
      <c r="BA8056" s="141"/>
      <c r="BB8056" s="141"/>
      <c r="BC8056" s="141"/>
      <c r="BD8056" s="141"/>
      <c r="BE8056" s="141"/>
      <c r="BF8056" s="141"/>
      <c r="BG8056" s="141"/>
      <c r="BH8056" s="141"/>
      <c r="BI8056" s="141"/>
      <c r="BJ8056" s="141"/>
      <c r="BK8056" s="141"/>
    </row>
    <row r="8057" ht="33.0" customHeight="1">
      <c r="A8057" s="140"/>
      <c r="B8057" s="140"/>
      <c r="C8057" s="651"/>
      <c r="D8057" s="649"/>
      <c r="E8057" s="348"/>
      <c r="F8057" s="140"/>
      <c r="G8057" s="140"/>
      <c r="H8057" s="140"/>
      <c r="I8057" s="140"/>
      <c r="J8057" s="147"/>
      <c r="K8057" s="652"/>
      <c r="L8057" s="653"/>
      <c r="M8057" s="140"/>
      <c r="N8057" s="373"/>
      <c r="O8057" s="140"/>
      <c r="P8057" s="140"/>
      <c r="Q8057" s="374"/>
      <c r="R8057" s="373"/>
      <c r="S8057" s="375"/>
      <c r="T8057" s="348"/>
      <c r="U8057" s="373"/>
      <c r="V8057" s="140"/>
      <c r="W8057" s="140"/>
      <c r="X8057" s="141"/>
      <c r="Y8057" s="141"/>
      <c r="Z8057" s="141"/>
      <c r="AA8057" s="141"/>
      <c r="AB8057" s="141"/>
      <c r="AC8057" s="141"/>
      <c r="AD8057" s="141"/>
      <c r="AE8057" s="141"/>
      <c r="AF8057" s="141"/>
      <c r="AG8057" s="141"/>
      <c r="AH8057" s="141"/>
      <c r="AI8057" s="141"/>
      <c r="AJ8057" s="141"/>
      <c r="AK8057" s="141"/>
      <c r="AL8057" s="141"/>
      <c r="AM8057" s="141"/>
      <c r="AN8057" s="141"/>
      <c r="AO8057" s="141"/>
      <c r="AP8057" s="141"/>
      <c r="AQ8057" s="141"/>
      <c r="AR8057" s="141"/>
      <c r="AS8057" s="141"/>
      <c r="AT8057" s="141"/>
      <c r="AU8057" s="141"/>
      <c r="AV8057" s="141"/>
      <c r="AW8057" s="141"/>
      <c r="AX8057" s="141"/>
      <c r="AY8057" s="141"/>
      <c r="AZ8057" s="141"/>
      <c r="BA8057" s="141"/>
      <c r="BB8057" s="141"/>
      <c r="BC8057" s="141"/>
      <c r="BD8057" s="141"/>
      <c r="BE8057" s="141"/>
      <c r="BF8057" s="141"/>
      <c r="BG8057" s="141"/>
      <c r="BH8057" s="141"/>
      <c r="BI8057" s="141"/>
      <c r="BJ8057" s="141"/>
      <c r="BK8057" s="141"/>
    </row>
    <row r="8058" ht="33.0" customHeight="1">
      <c r="A8058" s="140"/>
      <c r="B8058" s="140"/>
      <c r="C8058" s="651"/>
      <c r="D8058" s="649"/>
      <c r="E8058" s="348"/>
      <c r="F8058" s="140"/>
      <c r="G8058" s="140"/>
      <c r="H8058" s="140"/>
      <c r="I8058" s="140"/>
      <c r="J8058" s="147"/>
      <c r="K8058" s="652"/>
      <c r="L8058" s="653"/>
      <c r="M8058" s="140"/>
      <c r="N8058" s="373"/>
      <c r="O8058" s="140"/>
      <c r="P8058" s="140"/>
      <c r="Q8058" s="374"/>
      <c r="R8058" s="373"/>
      <c r="S8058" s="375"/>
      <c r="T8058" s="348"/>
      <c r="U8058" s="373"/>
      <c r="V8058" s="140"/>
      <c r="W8058" s="140"/>
      <c r="X8058" s="141"/>
      <c r="Y8058" s="141"/>
      <c r="Z8058" s="141"/>
      <c r="AA8058" s="141"/>
      <c r="AB8058" s="141"/>
      <c r="AC8058" s="141"/>
      <c r="AD8058" s="141"/>
      <c r="AE8058" s="141"/>
      <c r="AF8058" s="141"/>
      <c r="AG8058" s="141"/>
      <c r="AH8058" s="141"/>
      <c r="AI8058" s="141"/>
      <c r="AJ8058" s="141"/>
      <c r="AK8058" s="141"/>
      <c r="AL8058" s="141"/>
      <c r="AM8058" s="141"/>
      <c r="AN8058" s="141"/>
      <c r="AO8058" s="141"/>
      <c r="AP8058" s="141"/>
      <c r="AQ8058" s="141"/>
      <c r="AR8058" s="141"/>
      <c r="AS8058" s="141"/>
      <c r="AT8058" s="141"/>
      <c r="AU8058" s="141"/>
      <c r="AV8058" s="141"/>
      <c r="AW8058" s="141"/>
      <c r="AX8058" s="141"/>
      <c r="AY8058" s="141"/>
      <c r="AZ8058" s="141"/>
      <c r="BA8058" s="141"/>
      <c r="BB8058" s="141"/>
      <c r="BC8058" s="141"/>
      <c r="BD8058" s="141"/>
      <c r="BE8058" s="141"/>
      <c r="BF8058" s="141"/>
      <c r="BG8058" s="141"/>
      <c r="BH8058" s="141"/>
      <c r="BI8058" s="141"/>
      <c r="BJ8058" s="141"/>
      <c r="BK8058" s="141"/>
    </row>
    <row r="8059" ht="33.0" customHeight="1">
      <c r="A8059" s="140"/>
      <c r="B8059" s="140"/>
      <c r="C8059" s="651"/>
      <c r="D8059" s="649"/>
      <c r="E8059" s="348"/>
      <c r="F8059" s="140"/>
      <c r="G8059" s="140"/>
      <c r="H8059" s="140"/>
      <c r="I8059" s="140"/>
      <c r="J8059" s="147"/>
      <c r="K8059" s="652"/>
      <c r="L8059" s="653"/>
      <c r="M8059" s="140"/>
      <c r="N8059" s="373"/>
      <c r="O8059" s="140"/>
      <c r="P8059" s="140"/>
      <c r="Q8059" s="374"/>
      <c r="R8059" s="373"/>
      <c r="S8059" s="375"/>
      <c r="T8059" s="348"/>
      <c r="U8059" s="373"/>
      <c r="V8059" s="140"/>
      <c r="W8059" s="140"/>
      <c r="X8059" s="141"/>
      <c r="Y8059" s="141"/>
      <c r="Z8059" s="141"/>
      <c r="AA8059" s="141"/>
      <c r="AB8059" s="141"/>
      <c r="AC8059" s="141"/>
      <c r="AD8059" s="141"/>
      <c r="AE8059" s="141"/>
      <c r="AF8059" s="141"/>
      <c r="AG8059" s="141"/>
      <c r="AH8059" s="141"/>
      <c r="AI8059" s="141"/>
      <c r="AJ8059" s="141"/>
      <c r="AK8059" s="141"/>
      <c r="AL8059" s="141"/>
      <c r="AM8059" s="141"/>
      <c r="AN8059" s="141"/>
      <c r="AO8059" s="141"/>
      <c r="AP8059" s="141"/>
      <c r="AQ8059" s="141"/>
      <c r="AR8059" s="141"/>
      <c r="AS8059" s="141"/>
      <c r="AT8059" s="141"/>
      <c r="AU8059" s="141"/>
      <c r="AV8059" s="141"/>
      <c r="AW8059" s="141"/>
      <c r="AX8059" s="141"/>
      <c r="AY8059" s="141"/>
      <c r="AZ8059" s="141"/>
      <c r="BA8059" s="141"/>
      <c r="BB8059" s="141"/>
      <c r="BC8059" s="141"/>
      <c r="BD8059" s="141"/>
      <c r="BE8059" s="141"/>
      <c r="BF8059" s="141"/>
      <c r="BG8059" s="141"/>
      <c r="BH8059" s="141"/>
      <c r="BI8059" s="141"/>
      <c r="BJ8059" s="141"/>
      <c r="BK8059" s="141"/>
    </row>
    <row r="8060" ht="33.0" customHeight="1">
      <c r="A8060" s="140"/>
      <c r="B8060" s="140"/>
      <c r="C8060" s="651"/>
      <c r="D8060" s="649"/>
      <c r="E8060" s="348"/>
      <c r="F8060" s="140"/>
      <c r="G8060" s="140"/>
      <c r="H8060" s="140"/>
      <c r="I8060" s="140"/>
      <c r="J8060" s="147"/>
      <c r="K8060" s="652"/>
      <c r="L8060" s="653"/>
      <c r="M8060" s="140"/>
      <c r="N8060" s="373"/>
      <c r="O8060" s="140"/>
      <c r="P8060" s="140"/>
      <c r="Q8060" s="374"/>
      <c r="R8060" s="373"/>
      <c r="S8060" s="375"/>
      <c r="T8060" s="348"/>
      <c r="U8060" s="373"/>
      <c r="V8060" s="140"/>
      <c r="W8060" s="140"/>
      <c r="X8060" s="141"/>
      <c r="Y8060" s="141"/>
      <c r="Z8060" s="141"/>
      <c r="AA8060" s="141"/>
      <c r="AB8060" s="141"/>
      <c r="AC8060" s="141"/>
      <c r="AD8060" s="141"/>
      <c r="AE8060" s="141"/>
      <c r="AF8060" s="141"/>
      <c r="AG8060" s="141"/>
      <c r="AH8060" s="141"/>
      <c r="AI8060" s="141"/>
      <c r="AJ8060" s="141"/>
      <c r="AK8060" s="141"/>
      <c r="AL8060" s="141"/>
      <c r="AM8060" s="141"/>
      <c r="AN8060" s="141"/>
      <c r="AO8060" s="141"/>
      <c r="AP8060" s="141"/>
      <c r="AQ8060" s="141"/>
      <c r="AR8060" s="141"/>
      <c r="AS8060" s="141"/>
      <c r="AT8060" s="141"/>
      <c r="AU8060" s="141"/>
      <c r="AV8060" s="141"/>
      <c r="AW8060" s="141"/>
      <c r="AX8060" s="141"/>
      <c r="AY8060" s="141"/>
      <c r="AZ8060" s="141"/>
      <c r="BA8060" s="141"/>
      <c r="BB8060" s="141"/>
      <c r="BC8060" s="141"/>
      <c r="BD8060" s="141"/>
      <c r="BE8060" s="141"/>
      <c r="BF8060" s="141"/>
      <c r="BG8060" s="141"/>
      <c r="BH8060" s="141"/>
      <c r="BI8060" s="141"/>
      <c r="BJ8060" s="141"/>
      <c r="BK8060" s="141"/>
    </row>
    <row r="8061" ht="33.0" customHeight="1">
      <c r="A8061" s="140"/>
      <c r="B8061" s="140"/>
      <c r="C8061" s="651"/>
      <c r="D8061" s="649"/>
      <c r="E8061" s="348"/>
      <c r="F8061" s="140"/>
      <c r="G8061" s="140"/>
      <c r="H8061" s="140"/>
      <c r="I8061" s="140"/>
      <c r="J8061" s="147"/>
      <c r="K8061" s="652"/>
      <c r="L8061" s="653"/>
      <c r="M8061" s="140"/>
      <c r="N8061" s="373"/>
      <c r="O8061" s="140"/>
      <c r="P8061" s="140"/>
      <c r="Q8061" s="374"/>
      <c r="R8061" s="373"/>
      <c r="S8061" s="375"/>
      <c r="T8061" s="348"/>
      <c r="U8061" s="373"/>
      <c r="V8061" s="140"/>
      <c r="W8061" s="140"/>
      <c r="X8061" s="141"/>
      <c r="Y8061" s="141"/>
      <c r="Z8061" s="141"/>
      <c r="AA8061" s="141"/>
      <c r="AB8061" s="141"/>
      <c r="AC8061" s="141"/>
      <c r="AD8061" s="141"/>
      <c r="AE8061" s="141"/>
      <c r="AF8061" s="141"/>
      <c r="AG8061" s="141"/>
      <c r="AH8061" s="141"/>
      <c r="AI8061" s="141"/>
      <c r="AJ8061" s="141"/>
      <c r="AK8061" s="141"/>
      <c r="AL8061" s="141"/>
      <c r="AM8061" s="141"/>
      <c r="AN8061" s="141"/>
      <c r="AO8061" s="141"/>
      <c r="AP8061" s="141"/>
      <c r="AQ8061" s="141"/>
      <c r="AR8061" s="141"/>
      <c r="AS8061" s="141"/>
      <c r="AT8061" s="141"/>
      <c r="AU8061" s="141"/>
      <c r="AV8061" s="141"/>
      <c r="AW8061" s="141"/>
      <c r="AX8061" s="141"/>
      <c r="AY8061" s="141"/>
      <c r="AZ8061" s="141"/>
      <c r="BA8061" s="141"/>
      <c r="BB8061" s="141"/>
      <c r="BC8061" s="141"/>
      <c r="BD8061" s="141"/>
      <c r="BE8061" s="141"/>
      <c r="BF8061" s="141"/>
      <c r="BG8061" s="141"/>
      <c r="BH8061" s="141"/>
      <c r="BI8061" s="141"/>
      <c r="BJ8061" s="141"/>
      <c r="BK8061" s="141"/>
    </row>
    <row r="8062" ht="33.0" customHeight="1">
      <c r="A8062" s="140"/>
      <c r="B8062" s="140"/>
      <c r="C8062" s="651"/>
      <c r="D8062" s="649"/>
      <c r="E8062" s="348"/>
      <c r="F8062" s="140"/>
      <c r="G8062" s="140"/>
      <c r="H8062" s="140"/>
      <c r="I8062" s="140"/>
      <c r="J8062" s="147"/>
      <c r="K8062" s="652"/>
      <c r="L8062" s="653"/>
      <c r="M8062" s="140"/>
      <c r="N8062" s="373"/>
      <c r="O8062" s="140"/>
      <c r="P8062" s="140"/>
      <c r="Q8062" s="374"/>
      <c r="R8062" s="373"/>
      <c r="S8062" s="375"/>
      <c r="T8062" s="348"/>
      <c r="U8062" s="373"/>
      <c r="V8062" s="140"/>
      <c r="W8062" s="140"/>
      <c r="X8062" s="141"/>
      <c r="Y8062" s="141"/>
      <c r="Z8062" s="141"/>
      <c r="AA8062" s="141"/>
      <c r="AB8062" s="141"/>
      <c r="AC8062" s="141"/>
      <c r="AD8062" s="141"/>
      <c r="AE8062" s="141"/>
      <c r="AF8062" s="141"/>
      <c r="AG8062" s="141"/>
      <c r="AH8062" s="141"/>
      <c r="AI8062" s="141"/>
      <c r="AJ8062" s="141"/>
      <c r="AK8062" s="141"/>
      <c r="AL8062" s="141"/>
      <c r="AM8062" s="141"/>
      <c r="AN8062" s="141"/>
      <c r="AO8062" s="141"/>
      <c r="AP8062" s="141"/>
      <c r="AQ8062" s="141"/>
      <c r="AR8062" s="141"/>
      <c r="AS8062" s="141"/>
      <c r="AT8062" s="141"/>
      <c r="AU8062" s="141"/>
      <c r="AV8062" s="141"/>
      <c r="AW8062" s="141"/>
      <c r="AX8062" s="141"/>
      <c r="AY8062" s="141"/>
      <c r="AZ8062" s="141"/>
      <c r="BA8062" s="141"/>
      <c r="BB8062" s="141"/>
      <c r="BC8062" s="141"/>
      <c r="BD8062" s="141"/>
      <c r="BE8062" s="141"/>
      <c r="BF8062" s="141"/>
      <c r="BG8062" s="141"/>
      <c r="BH8062" s="141"/>
      <c r="BI8062" s="141"/>
      <c r="BJ8062" s="141"/>
      <c r="BK8062" s="141"/>
    </row>
    <row r="8063" ht="33.0" customHeight="1">
      <c r="A8063" s="140"/>
      <c r="B8063" s="140"/>
      <c r="C8063" s="651"/>
      <c r="D8063" s="649"/>
      <c r="E8063" s="348"/>
      <c r="F8063" s="140"/>
      <c r="G8063" s="140"/>
      <c r="H8063" s="140"/>
      <c r="I8063" s="140"/>
      <c r="J8063" s="147"/>
      <c r="K8063" s="652"/>
      <c r="L8063" s="653"/>
      <c r="M8063" s="140"/>
      <c r="N8063" s="373"/>
      <c r="O8063" s="140"/>
      <c r="P8063" s="140"/>
      <c r="Q8063" s="374"/>
      <c r="R8063" s="373"/>
      <c r="S8063" s="375"/>
      <c r="T8063" s="348"/>
      <c r="U8063" s="373"/>
      <c r="V8063" s="140"/>
      <c r="W8063" s="140"/>
      <c r="X8063" s="141"/>
      <c r="Y8063" s="141"/>
      <c r="Z8063" s="141"/>
      <c r="AA8063" s="141"/>
      <c r="AB8063" s="141"/>
      <c r="AC8063" s="141"/>
      <c r="AD8063" s="141"/>
      <c r="AE8063" s="141"/>
      <c r="AF8063" s="141"/>
      <c r="AG8063" s="141"/>
      <c r="AH8063" s="141"/>
      <c r="AI8063" s="141"/>
      <c r="AJ8063" s="141"/>
      <c r="AK8063" s="141"/>
      <c r="AL8063" s="141"/>
      <c r="AM8063" s="141"/>
      <c r="AN8063" s="141"/>
      <c r="AO8063" s="141"/>
      <c r="AP8063" s="141"/>
      <c r="AQ8063" s="141"/>
      <c r="AR8063" s="141"/>
      <c r="AS8063" s="141"/>
      <c r="AT8063" s="141"/>
      <c r="AU8063" s="141"/>
      <c r="AV8063" s="141"/>
      <c r="AW8063" s="141"/>
      <c r="AX8063" s="141"/>
      <c r="AY8063" s="141"/>
      <c r="AZ8063" s="141"/>
      <c r="BA8063" s="141"/>
      <c r="BB8063" s="141"/>
      <c r="BC8063" s="141"/>
      <c r="BD8063" s="141"/>
      <c r="BE8063" s="141"/>
      <c r="BF8063" s="141"/>
      <c r="BG8063" s="141"/>
      <c r="BH8063" s="141"/>
      <c r="BI8063" s="141"/>
      <c r="BJ8063" s="141"/>
      <c r="BK8063" s="141"/>
    </row>
    <row r="8064" ht="33.0" customHeight="1">
      <c r="A8064" s="140"/>
      <c r="B8064" s="140"/>
      <c r="C8064" s="651"/>
      <c r="D8064" s="649"/>
      <c r="E8064" s="348"/>
      <c r="F8064" s="140"/>
      <c r="G8064" s="140"/>
      <c r="H8064" s="140"/>
      <c r="I8064" s="140"/>
      <c r="J8064" s="147"/>
      <c r="K8064" s="652"/>
      <c r="L8064" s="653"/>
      <c r="M8064" s="140"/>
      <c r="N8064" s="373"/>
      <c r="O8064" s="140"/>
      <c r="P8064" s="140"/>
      <c r="Q8064" s="374"/>
      <c r="R8064" s="373"/>
      <c r="S8064" s="375"/>
      <c r="T8064" s="348"/>
      <c r="U8064" s="373"/>
      <c r="V8064" s="140"/>
      <c r="W8064" s="140"/>
      <c r="X8064" s="141"/>
      <c r="Y8064" s="141"/>
      <c r="Z8064" s="141"/>
      <c r="AA8064" s="141"/>
      <c r="AB8064" s="141"/>
      <c r="AC8064" s="141"/>
      <c r="AD8064" s="141"/>
      <c r="AE8064" s="141"/>
      <c r="AF8064" s="141"/>
      <c r="AG8064" s="141"/>
      <c r="AH8064" s="141"/>
      <c r="AI8064" s="141"/>
      <c r="AJ8064" s="141"/>
      <c r="AK8064" s="141"/>
      <c r="AL8064" s="141"/>
      <c r="AM8064" s="141"/>
      <c r="AN8064" s="141"/>
      <c r="AO8064" s="141"/>
      <c r="AP8064" s="141"/>
      <c r="AQ8064" s="141"/>
      <c r="AR8064" s="141"/>
      <c r="AS8064" s="141"/>
      <c r="AT8064" s="141"/>
      <c r="AU8064" s="141"/>
      <c r="AV8064" s="141"/>
      <c r="AW8064" s="141"/>
      <c r="AX8064" s="141"/>
      <c r="AY8064" s="141"/>
      <c r="AZ8064" s="141"/>
      <c r="BA8064" s="141"/>
      <c r="BB8064" s="141"/>
      <c r="BC8064" s="141"/>
      <c r="BD8064" s="141"/>
      <c r="BE8064" s="141"/>
      <c r="BF8064" s="141"/>
      <c r="BG8064" s="141"/>
      <c r="BH8064" s="141"/>
      <c r="BI8064" s="141"/>
      <c r="BJ8064" s="141"/>
      <c r="BK8064" s="141"/>
    </row>
    <row r="8065" ht="33.0" customHeight="1">
      <c r="A8065" s="140"/>
      <c r="B8065" s="140"/>
      <c r="C8065" s="651"/>
      <c r="D8065" s="649"/>
      <c r="E8065" s="348"/>
      <c r="F8065" s="140"/>
      <c r="G8065" s="140"/>
      <c r="H8065" s="140"/>
      <c r="I8065" s="140"/>
      <c r="J8065" s="147"/>
      <c r="K8065" s="652"/>
      <c r="L8065" s="653"/>
      <c r="M8065" s="140"/>
      <c r="N8065" s="373"/>
      <c r="O8065" s="140"/>
      <c r="P8065" s="140"/>
      <c r="Q8065" s="374"/>
      <c r="R8065" s="373"/>
      <c r="S8065" s="375"/>
      <c r="T8065" s="348"/>
      <c r="U8065" s="373"/>
      <c r="V8065" s="140"/>
      <c r="W8065" s="140"/>
      <c r="X8065" s="141"/>
      <c r="Y8065" s="141"/>
      <c r="Z8065" s="141"/>
      <c r="AA8065" s="141"/>
      <c r="AB8065" s="141"/>
      <c r="AC8065" s="141"/>
      <c r="AD8065" s="141"/>
      <c r="AE8065" s="141"/>
      <c r="AF8065" s="141"/>
      <c r="AG8065" s="141"/>
      <c r="AH8065" s="141"/>
      <c r="AI8065" s="141"/>
      <c r="AJ8065" s="141"/>
      <c r="AK8065" s="141"/>
      <c r="AL8065" s="141"/>
      <c r="AM8065" s="141"/>
      <c r="AN8065" s="141"/>
      <c r="AO8065" s="141"/>
      <c r="AP8065" s="141"/>
      <c r="AQ8065" s="141"/>
      <c r="AR8065" s="141"/>
      <c r="AS8065" s="141"/>
      <c r="AT8065" s="141"/>
      <c r="AU8065" s="141"/>
      <c r="AV8065" s="141"/>
      <c r="AW8065" s="141"/>
      <c r="AX8065" s="141"/>
      <c r="AY8065" s="141"/>
      <c r="AZ8065" s="141"/>
      <c r="BA8065" s="141"/>
      <c r="BB8065" s="141"/>
      <c r="BC8065" s="141"/>
      <c r="BD8065" s="141"/>
      <c r="BE8065" s="141"/>
      <c r="BF8065" s="141"/>
      <c r="BG8065" s="141"/>
      <c r="BH8065" s="141"/>
      <c r="BI8065" s="141"/>
      <c r="BJ8065" s="141"/>
      <c r="BK8065" s="141"/>
    </row>
    <row r="8066" ht="33.0" customHeight="1">
      <c r="A8066" s="140"/>
      <c r="B8066" s="140"/>
      <c r="C8066" s="651"/>
      <c r="D8066" s="649"/>
      <c r="E8066" s="348"/>
      <c r="F8066" s="140"/>
      <c r="G8066" s="140"/>
      <c r="H8066" s="140"/>
      <c r="I8066" s="140"/>
      <c r="J8066" s="147"/>
      <c r="K8066" s="652"/>
      <c r="L8066" s="653"/>
      <c r="M8066" s="140"/>
      <c r="N8066" s="373"/>
      <c r="O8066" s="140"/>
      <c r="P8066" s="140"/>
      <c r="Q8066" s="374"/>
      <c r="R8066" s="373"/>
      <c r="S8066" s="375"/>
      <c r="T8066" s="348"/>
      <c r="U8066" s="373"/>
      <c r="V8066" s="140"/>
      <c r="W8066" s="140"/>
      <c r="X8066" s="141"/>
      <c r="Y8066" s="141"/>
      <c r="Z8066" s="141"/>
      <c r="AA8066" s="141"/>
      <c r="AB8066" s="141"/>
      <c r="AC8066" s="141"/>
      <c r="AD8066" s="141"/>
      <c r="AE8066" s="141"/>
      <c r="AF8066" s="141"/>
      <c r="AG8066" s="141"/>
      <c r="AH8066" s="141"/>
      <c r="AI8066" s="141"/>
      <c r="AJ8066" s="141"/>
      <c r="AK8066" s="141"/>
      <c r="AL8066" s="141"/>
      <c r="AM8066" s="141"/>
      <c r="AN8066" s="141"/>
      <c r="AO8066" s="141"/>
      <c r="AP8066" s="141"/>
      <c r="AQ8066" s="141"/>
      <c r="AR8066" s="141"/>
      <c r="AS8066" s="141"/>
      <c r="AT8066" s="141"/>
      <c r="AU8066" s="141"/>
      <c r="AV8066" s="141"/>
      <c r="AW8066" s="141"/>
      <c r="AX8066" s="141"/>
      <c r="AY8066" s="141"/>
      <c r="AZ8066" s="141"/>
      <c r="BA8066" s="141"/>
      <c r="BB8066" s="141"/>
      <c r="BC8066" s="141"/>
      <c r="BD8066" s="141"/>
      <c r="BE8066" s="141"/>
      <c r="BF8066" s="141"/>
      <c r="BG8066" s="141"/>
      <c r="BH8066" s="141"/>
      <c r="BI8066" s="141"/>
      <c r="BJ8066" s="141"/>
      <c r="BK8066" s="141"/>
    </row>
    <row r="8067" ht="33.0" customHeight="1">
      <c r="A8067" s="140"/>
      <c r="B8067" s="140"/>
      <c r="C8067" s="651"/>
      <c r="D8067" s="649"/>
      <c r="E8067" s="348"/>
      <c r="F8067" s="140"/>
      <c r="G8067" s="140"/>
      <c r="H8067" s="140"/>
      <c r="I8067" s="140"/>
      <c r="J8067" s="147"/>
      <c r="K8067" s="652"/>
      <c r="L8067" s="653"/>
      <c r="M8067" s="140"/>
      <c r="N8067" s="373"/>
      <c r="O8067" s="140"/>
      <c r="P8067" s="140"/>
      <c r="Q8067" s="374"/>
      <c r="R8067" s="373"/>
      <c r="S8067" s="375"/>
      <c r="T8067" s="348"/>
      <c r="U8067" s="373"/>
      <c r="V8067" s="140"/>
      <c r="W8067" s="140"/>
      <c r="X8067" s="141"/>
      <c r="Y8067" s="141"/>
      <c r="Z8067" s="141"/>
      <c r="AA8067" s="141"/>
      <c r="AB8067" s="141"/>
      <c r="AC8067" s="141"/>
      <c r="AD8067" s="141"/>
      <c r="AE8067" s="141"/>
      <c r="AF8067" s="141"/>
      <c r="AG8067" s="141"/>
      <c r="AH8067" s="141"/>
      <c r="AI8067" s="141"/>
      <c r="AJ8067" s="141"/>
      <c r="AK8067" s="141"/>
      <c r="AL8067" s="141"/>
      <c r="AM8067" s="141"/>
      <c r="AN8067" s="141"/>
      <c r="AO8067" s="141"/>
      <c r="AP8067" s="141"/>
      <c r="AQ8067" s="141"/>
      <c r="AR8067" s="141"/>
      <c r="AS8067" s="141"/>
      <c r="AT8067" s="141"/>
      <c r="AU8067" s="141"/>
      <c r="AV8067" s="141"/>
      <c r="AW8067" s="141"/>
      <c r="AX8067" s="141"/>
      <c r="AY8067" s="141"/>
      <c r="AZ8067" s="141"/>
      <c r="BA8067" s="141"/>
      <c r="BB8067" s="141"/>
      <c r="BC8067" s="141"/>
      <c r="BD8067" s="141"/>
      <c r="BE8067" s="141"/>
      <c r="BF8067" s="141"/>
      <c r="BG8067" s="141"/>
      <c r="BH8067" s="141"/>
      <c r="BI8067" s="141"/>
      <c r="BJ8067" s="141"/>
      <c r="BK8067" s="141"/>
    </row>
    <row r="8068" ht="33.0" customHeight="1">
      <c r="A8068" s="140"/>
      <c r="B8068" s="140"/>
      <c r="C8068" s="651"/>
      <c r="D8068" s="649"/>
      <c r="E8068" s="348"/>
      <c r="F8068" s="140"/>
      <c r="G8068" s="140"/>
      <c r="H8068" s="140"/>
      <c r="I8068" s="140"/>
      <c r="J8068" s="147"/>
      <c r="K8068" s="652"/>
      <c r="L8068" s="653"/>
      <c r="M8068" s="140"/>
      <c r="N8068" s="373"/>
      <c r="O8068" s="140"/>
      <c r="P8068" s="140"/>
      <c r="Q8068" s="374"/>
      <c r="R8068" s="373"/>
      <c r="S8068" s="375"/>
      <c r="T8068" s="348"/>
      <c r="U8068" s="373"/>
      <c r="V8068" s="140"/>
      <c r="W8068" s="140"/>
      <c r="X8068" s="141"/>
      <c r="Y8068" s="141"/>
      <c r="Z8068" s="141"/>
      <c r="AA8068" s="141"/>
      <c r="AB8068" s="141"/>
      <c r="AC8068" s="141"/>
      <c r="AD8068" s="141"/>
      <c r="AE8068" s="141"/>
      <c r="AF8068" s="141"/>
      <c r="AG8068" s="141"/>
      <c r="AH8068" s="141"/>
      <c r="AI8068" s="141"/>
      <c r="AJ8068" s="141"/>
      <c r="AK8068" s="141"/>
      <c r="AL8068" s="141"/>
      <c r="AM8068" s="141"/>
      <c r="AN8068" s="141"/>
      <c r="AO8068" s="141"/>
      <c r="AP8068" s="141"/>
      <c r="AQ8068" s="141"/>
      <c r="AR8068" s="141"/>
      <c r="AS8068" s="141"/>
      <c r="AT8068" s="141"/>
      <c r="AU8068" s="141"/>
      <c r="AV8068" s="141"/>
      <c r="AW8068" s="141"/>
      <c r="AX8068" s="141"/>
      <c r="AY8068" s="141"/>
      <c r="AZ8068" s="141"/>
      <c r="BA8068" s="141"/>
      <c r="BB8068" s="141"/>
      <c r="BC8068" s="141"/>
      <c r="BD8068" s="141"/>
      <c r="BE8068" s="141"/>
      <c r="BF8068" s="141"/>
      <c r="BG8068" s="141"/>
      <c r="BH8068" s="141"/>
      <c r="BI8068" s="141"/>
      <c r="BJ8068" s="141"/>
      <c r="BK8068" s="141"/>
    </row>
    <row r="8069" ht="33.0" customHeight="1">
      <c r="A8069" s="140"/>
      <c r="B8069" s="140"/>
      <c r="C8069" s="651"/>
      <c r="D8069" s="649"/>
      <c r="E8069" s="348"/>
      <c r="F8069" s="140"/>
      <c r="G8069" s="140"/>
      <c r="H8069" s="140"/>
      <c r="I8069" s="140"/>
      <c r="J8069" s="147"/>
      <c r="K8069" s="652"/>
      <c r="L8069" s="653"/>
      <c r="M8069" s="140"/>
      <c r="N8069" s="373"/>
      <c r="O8069" s="140"/>
      <c r="P8069" s="140"/>
      <c r="Q8069" s="374"/>
      <c r="R8069" s="373"/>
      <c r="S8069" s="375"/>
      <c r="T8069" s="348"/>
      <c r="U8069" s="373"/>
      <c r="V8069" s="140"/>
      <c r="W8069" s="140"/>
      <c r="X8069" s="141"/>
      <c r="Y8069" s="141"/>
      <c r="Z8069" s="141"/>
      <c r="AA8069" s="141"/>
      <c r="AB8069" s="141"/>
      <c r="AC8069" s="141"/>
      <c r="AD8069" s="141"/>
      <c r="AE8069" s="141"/>
      <c r="AF8069" s="141"/>
      <c r="AG8069" s="141"/>
      <c r="AH8069" s="141"/>
      <c r="AI8069" s="141"/>
      <c r="AJ8069" s="141"/>
      <c r="AK8069" s="141"/>
      <c r="AL8069" s="141"/>
      <c r="AM8069" s="141"/>
      <c r="AN8069" s="141"/>
      <c r="AO8069" s="141"/>
      <c r="AP8069" s="141"/>
      <c r="AQ8069" s="141"/>
      <c r="AR8069" s="141"/>
      <c r="AS8069" s="141"/>
      <c r="AT8069" s="141"/>
      <c r="AU8069" s="141"/>
      <c r="AV8069" s="141"/>
      <c r="AW8069" s="141"/>
      <c r="AX8069" s="141"/>
      <c r="AY8069" s="141"/>
      <c r="AZ8069" s="141"/>
      <c r="BA8069" s="141"/>
      <c r="BB8069" s="141"/>
      <c r="BC8069" s="141"/>
      <c r="BD8069" s="141"/>
      <c r="BE8069" s="141"/>
      <c r="BF8069" s="141"/>
      <c r="BG8069" s="141"/>
      <c r="BH8069" s="141"/>
      <c r="BI8069" s="141"/>
      <c r="BJ8069" s="141"/>
      <c r="BK8069" s="141"/>
    </row>
    <row r="8070" ht="33.0" customHeight="1">
      <c r="A8070" s="140"/>
      <c r="B8070" s="140"/>
      <c r="C8070" s="651"/>
      <c r="D8070" s="649"/>
      <c r="E8070" s="348"/>
      <c r="F8070" s="140"/>
      <c r="G8070" s="140"/>
      <c r="H8070" s="140"/>
      <c r="I8070" s="140"/>
      <c r="J8070" s="147"/>
      <c r="K8070" s="652"/>
      <c r="L8070" s="653"/>
      <c r="M8070" s="140"/>
      <c r="N8070" s="373"/>
      <c r="O8070" s="140"/>
      <c r="P8070" s="140"/>
      <c r="Q8070" s="374"/>
      <c r="R8070" s="373"/>
      <c r="S8070" s="375"/>
      <c r="T8070" s="348"/>
      <c r="U8070" s="373"/>
      <c r="V8070" s="140"/>
      <c r="W8070" s="140"/>
      <c r="X8070" s="141"/>
      <c r="Y8070" s="141"/>
      <c r="Z8070" s="141"/>
      <c r="AA8070" s="141"/>
      <c r="AB8070" s="141"/>
      <c r="AC8070" s="141"/>
      <c r="AD8070" s="141"/>
      <c r="AE8070" s="141"/>
      <c r="AF8070" s="141"/>
      <c r="AG8070" s="141"/>
      <c r="AH8070" s="141"/>
      <c r="AI8070" s="141"/>
      <c r="AJ8070" s="141"/>
      <c r="AK8070" s="141"/>
      <c r="AL8070" s="141"/>
      <c r="AM8070" s="141"/>
      <c r="AN8070" s="141"/>
      <c r="AO8070" s="141"/>
      <c r="AP8070" s="141"/>
      <c r="AQ8070" s="141"/>
      <c r="AR8070" s="141"/>
      <c r="AS8070" s="141"/>
      <c r="AT8070" s="141"/>
      <c r="AU8070" s="141"/>
      <c r="AV8070" s="141"/>
      <c r="AW8070" s="141"/>
      <c r="AX8070" s="141"/>
      <c r="AY8070" s="141"/>
      <c r="AZ8070" s="141"/>
      <c r="BA8070" s="141"/>
      <c r="BB8070" s="141"/>
      <c r="BC8070" s="141"/>
      <c r="BD8070" s="141"/>
      <c r="BE8070" s="141"/>
      <c r="BF8070" s="141"/>
      <c r="BG8070" s="141"/>
      <c r="BH8070" s="141"/>
      <c r="BI8070" s="141"/>
      <c r="BJ8070" s="141"/>
      <c r="BK8070" s="141"/>
    </row>
    <row r="8071" ht="33.0" customHeight="1">
      <c r="A8071" s="140"/>
      <c r="B8071" s="140"/>
      <c r="C8071" s="651"/>
      <c r="D8071" s="649"/>
      <c r="E8071" s="348"/>
      <c r="F8071" s="140"/>
      <c r="G8071" s="140"/>
      <c r="H8071" s="140"/>
      <c r="I8071" s="140"/>
      <c r="J8071" s="147"/>
      <c r="K8071" s="652"/>
      <c r="L8071" s="653"/>
      <c r="M8071" s="140"/>
      <c r="N8071" s="373"/>
      <c r="O8071" s="140"/>
      <c r="P8071" s="140"/>
      <c r="Q8071" s="374"/>
      <c r="R8071" s="373"/>
      <c r="S8071" s="375"/>
      <c r="T8071" s="348"/>
      <c r="U8071" s="373"/>
      <c r="V8071" s="140"/>
      <c r="W8071" s="140"/>
      <c r="X8071" s="141"/>
      <c r="Y8071" s="141"/>
      <c r="Z8071" s="141"/>
      <c r="AA8071" s="141"/>
      <c r="AB8071" s="141"/>
      <c r="AC8071" s="141"/>
      <c r="AD8071" s="141"/>
      <c r="AE8071" s="141"/>
      <c r="AF8071" s="141"/>
      <c r="AG8071" s="141"/>
      <c r="AH8071" s="141"/>
      <c r="AI8071" s="141"/>
      <c r="AJ8071" s="141"/>
      <c r="AK8071" s="141"/>
      <c r="AL8071" s="141"/>
      <c r="AM8071" s="141"/>
      <c r="AN8071" s="141"/>
      <c r="AO8071" s="141"/>
      <c r="AP8071" s="141"/>
      <c r="AQ8071" s="141"/>
      <c r="AR8071" s="141"/>
      <c r="AS8071" s="141"/>
      <c r="AT8071" s="141"/>
      <c r="AU8071" s="141"/>
      <c r="AV8071" s="141"/>
      <c r="AW8071" s="141"/>
      <c r="AX8071" s="141"/>
      <c r="AY8071" s="141"/>
      <c r="AZ8071" s="141"/>
      <c r="BA8071" s="141"/>
      <c r="BB8071" s="141"/>
      <c r="BC8071" s="141"/>
      <c r="BD8071" s="141"/>
      <c r="BE8071" s="141"/>
      <c r="BF8071" s="141"/>
      <c r="BG8071" s="141"/>
      <c r="BH8071" s="141"/>
      <c r="BI8071" s="141"/>
      <c r="BJ8071" s="141"/>
      <c r="BK8071" s="141"/>
    </row>
    <row r="8072" ht="33.0" customHeight="1">
      <c r="A8072" s="140"/>
      <c r="B8072" s="140"/>
      <c r="C8072" s="651"/>
      <c r="D8072" s="649"/>
      <c r="E8072" s="348"/>
      <c r="F8072" s="140"/>
      <c r="G8072" s="140"/>
      <c r="H8072" s="140"/>
      <c r="I8072" s="140"/>
      <c r="J8072" s="147"/>
      <c r="K8072" s="652"/>
      <c r="L8072" s="653"/>
      <c r="M8072" s="140"/>
      <c r="N8072" s="373"/>
      <c r="O8072" s="140"/>
      <c r="P8072" s="140"/>
      <c r="Q8072" s="374"/>
      <c r="R8072" s="373"/>
      <c r="S8072" s="375"/>
      <c r="T8072" s="348"/>
      <c r="U8072" s="373"/>
      <c r="V8072" s="140"/>
      <c r="W8072" s="140"/>
      <c r="X8072" s="141"/>
      <c r="Y8072" s="141"/>
      <c r="Z8072" s="141"/>
      <c r="AA8072" s="141"/>
      <c r="AB8072" s="141"/>
      <c r="AC8072" s="141"/>
      <c r="AD8072" s="141"/>
      <c r="AE8072" s="141"/>
      <c r="AF8072" s="141"/>
      <c r="AG8072" s="141"/>
      <c r="AH8072" s="141"/>
      <c r="AI8072" s="141"/>
      <c r="AJ8072" s="141"/>
      <c r="AK8072" s="141"/>
      <c r="AL8072" s="141"/>
      <c r="AM8072" s="141"/>
      <c r="AN8072" s="141"/>
      <c r="AO8072" s="141"/>
      <c r="AP8072" s="141"/>
      <c r="AQ8072" s="141"/>
      <c r="AR8072" s="141"/>
      <c r="AS8072" s="141"/>
      <c r="AT8072" s="141"/>
      <c r="AU8072" s="141"/>
      <c r="AV8072" s="141"/>
      <c r="AW8072" s="141"/>
      <c r="AX8072" s="141"/>
      <c r="AY8072" s="141"/>
      <c r="AZ8072" s="141"/>
      <c r="BA8072" s="141"/>
      <c r="BB8072" s="141"/>
      <c r="BC8072" s="141"/>
      <c r="BD8072" s="141"/>
      <c r="BE8072" s="141"/>
      <c r="BF8072" s="141"/>
      <c r="BG8072" s="141"/>
      <c r="BH8072" s="141"/>
      <c r="BI8072" s="141"/>
      <c r="BJ8072" s="141"/>
      <c r="BK8072" s="141"/>
    </row>
    <row r="8073" ht="33.0" customHeight="1">
      <c r="A8073" s="140"/>
      <c r="B8073" s="140"/>
      <c r="C8073" s="651"/>
      <c r="D8073" s="649"/>
      <c r="E8073" s="348"/>
      <c r="F8073" s="140"/>
      <c r="G8073" s="140"/>
      <c r="H8073" s="140"/>
      <c r="I8073" s="140"/>
      <c r="J8073" s="147"/>
      <c r="K8073" s="652"/>
      <c r="L8073" s="653"/>
      <c r="M8073" s="140"/>
      <c r="N8073" s="373"/>
      <c r="O8073" s="140"/>
      <c r="P8073" s="140"/>
      <c r="Q8073" s="374"/>
      <c r="R8073" s="373"/>
      <c r="S8073" s="375"/>
      <c r="T8073" s="348"/>
      <c r="U8073" s="373"/>
      <c r="V8073" s="140"/>
      <c r="W8073" s="140"/>
      <c r="X8073" s="141"/>
      <c r="Y8073" s="141"/>
      <c r="Z8073" s="141"/>
      <c r="AA8073" s="141"/>
      <c r="AB8073" s="141"/>
      <c r="AC8073" s="141"/>
      <c r="AD8073" s="141"/>
      <c r="AE8073" s="141"/>
      <c r="AF8073" s="141"/>
      <c r="AG8073" s="141"/>
      <c r="AH8073" s="141"/>
      <c r="AI8073" s="141"/>
      <c r="AJ8073" s="141"/>
      <c r="AK8073" s="141"/>
      <c r="AL8073" s="141"/>
      <c r="AM8073" s="141"/>
      <c r="AN8073" s="141"/>
      <c r="AO8073" s="141"/>
      <c r="AP8073" s="141"/>
      <c r="AQ8073" s="141"/>
      <c r="AR8073" s="141"/>
      <c r="AS8073" s="141"/>
      <c r="AT8073" s="141"/>
      <c r="AU8073" s="141"/>
      <c r="AV8073" s="141"/>
      <c r="AW8073" s="141"/>
      <c r="AX8073" s="141"/>
      <c r="AY8073" s="141"/>
      <c r="AZ8073" s="141"/>
      <c r="BA8073" s="141"/>
      <c r="BB8073" s="141"/>
      <c r="BC8073" s="141"/>
      <c r="BD8073" s="141"/>
      <c r="BE8073" s="141"/>
      <c r="BF8073" s="141"/>
      <c r="BG8073" s="141"/>
      <c r="BH8073" s="141"/>
      <c r="BI8073" s="141"/>
      <c r="BJ8073" s="141"/>
      <c r="BK8073" s="141"/>
    </row>
    <row r="8074" ht="33.0" customHeight="1">
      <c r="A8074" s="140"/>
      <c r="B8074" s="140"/>
      <c r="C8074" s="651"/>
      <c r="D8074" s="649"/>
      <c r="E8074" s="348"/>
      <c r="F8074" s="140"/>
      <c r="G8074" s="140"/>
      <c r="H8074" s="140"/>
      <c r="I8074" s="140"/>
      <c r="J8074" s="147"/>
      <c r="K8074" s="652"/>
      <c r="L8074" s="653"/>
      <c r="M8074" s="140"/>
      <c r="N8074" s="373"/>
      <c r="O8074" s="140"/>
      <c r="P8074" s="140"/>
      <c r="Q8074" s="374"/>
      <c r="R8074" s="373"/>
      <c r="S8074" s="375"/>
      <c r="T8074" s="348"/>
      <c r="U8074" s="373"/>
      <c r="V8074" s="140"/>
      <c r="W8074" s="140"/>
      <c r="X8074" s="141"/>
      <c r="Y8074" s="141"/>
      <c r="Z8074" s="141"/>
      <c r="AA8074" s="141"/>
      <c r="AB8074" s="141"/>
      <c r="AC8074" s="141"/>
      <c r="AD8074" s="141"/>
      <c r="AE8074" s="141"/>
      <c r="AF8074" s="141"/>
      <c r="AG8074" s="141"/>
      <c r="AH8074" s="141"/>
      <c r="AI8074" s="141"/>
      <c r="AJ8074" s="141"/>
      <c r="AK8074" s="141"/>
      <c r="AL8074" s="141"/>
      <c r="AM8074" s="141"/>
      <c r="AN8074" s="141"/>
      <c r="AO8074" s="141"/>
      <c r="AP8074" s="141"/>
      <c r="AQ8074" s="141"/>
      <c r="AR8074" s="141"/>
      <c r="AS8074" s="141"/>
      <c r="AT8074" s="141"/>
      <c r="AU8074" s="141"/>
      <c r="AV8074" s="141"/>
      <c r="AW8074" s="141"/>
      <c r="AX8074" s="141"/>
      <c r="AY8074" s="141"/>
      <c r="AZ8074" s="141"/>
      <c r="BA8074" s="141"/>
      <c r="BB8074" s="141"/>
      <c r="BC8074" s="141"/>
      <c r="BD8074" s="141"/>
      <c r="BE8074" s="141"/>
      <c r="BF8074" s="141"/>
      <c r="BG8074" s="141"/>
      <c r="BH8074" s="141"/>
      <c r="BI8074" s="141"/>
      <c r="BJ8074" s="141"/>
      <c r="BK8074" s="141"/>
    </row>
    <row r="8075" ht="33.0" customHeight="1">
      <c r="A8075" s="140"/>
      <c r="B8075" s="140"/>
      <c r="C8075" s="651"/>
      <c r="D8075" s="649"/>
      <c r="E8075" s="348"/>
      <c r="F8075" s="140"/>
      <c r="G8075" s="140"/>
      <c r="H8075" s="140"/>
      <c r="I8075" s="140"/>
      <c r="J8075" s="147"/>
      <c r="K8075" s="652"/>
      <c r="L8075" s="653"/>
      <c r="M8075" s="140"/>
      <c r="N8075" s="373"/>
      <c r="O8075" s="140"/>
      <c r="P8075" s="140"/>
      <c r="Q8075" s="374"/>
      <c r="R8075" s="373"/>
      <c r="S8075" s="375"/>
      <c r="T8075" s="348"/>
      <c r="U8075" s="373"/>
      <c r="V8075" s="140"/>
      <c r="W8075" s="140"/>
      <c r="X8075" s="141"/>
      <c r="Y8075" s="141"/>
      <c r="Z8075" s="141"/>
      <c r="AA8075" s="141"/>
      <c r="AB8075" s="141"/>
      <c r="AC8075" s="141"/>
      <c r="AD8075" s="141"/>
      <c r="AE8075" s="141"/>
      <c r="AF8075" s="141"/>
      <c r="AG8075" s="141"/>
      <c r="AH8075" s="141"/>
      <c r="AI8075" s="141"/>
      <c r="AJ8075" s="141"/>
      <c r="AK8075" s="141"/>
      <c r="AL8075" s="141"/>
      <c r="AM8075" s="141"/>
      <c r="AN8075" s="141"/>
      <c r="AO8075" s="141"/>
      <c r="AP8075" s="141"/>
      <c r="AQ8075" s="141"/>
      <c r="AR8075" s="141"/>
      <c r="AS8075" s="141"/>
      <c r="AT8075" s="141"/>
      <c r="AU8075" s="141"/>
      <c r="AV8075" s="141"/>
      <c r="AW8075" s="141"/>
      <c r="AX8075" s="141"/>
      <c r="AY8075" s="141"/>
      <c r="AZ8075" s="141"/>
      <c r="BA8075" s="141"/>
      <c r="BB8075" s="141"/>
      <c r="BC8075" s="141"/>
      <c r="BD8075" s="141"/>
      <c r="BE8075" s="141"/>
      <c r="BF8075" s="141"/>
      <c r="BG8075" s="141"/>
      <c r="BH8075" s="141"/>
      <c r="BI8075" s="141"/>
      <c r="BJ8075" s="141"/>
      <c r="BK8075" s="141"/>
    </row>
    <row r="8076" ht="33.0" customHeight="1">
      <c r="A8076" s="140"/>
      <c r="B8076" s="140"/>
      <c r="C8076" s="651"/>
      <c r="D8076" s="649"/>
      <c r="E8076" s="348"/>
      <c r="F8076" s="140"/>
      <c r="G8076" s="140"/>
      <c r="H8076" s="140"/>
      <c r="I8076" s="140"/>
      <c r="J8076" s="147"/>
      <c r="K8076" s="652"/>
      <c r="L8076" s="653"/>
      <c r="M8076" s="140"/>
      <c r="N8076" s="373"/>
      <c r="O8076" s="140"/>
      <c r="P8076" s="140"/>
      <c r="Q8076" s="374"/>
      <c r="R8076" s="373"/>
      <c r="S8076" s="375"/>
      <c r="T8076" s="348"/>
      <c r="U8076" s="373"/>
      <c r="V8076" s="140"/>
      <c r="W8076" s="140"/>
      <c r="X8076" s="141"/>
      <c r="Y8076" s="141"/>
      <c r="Z8076" s="141"/>
      <c r="AA8076" s="141"/>
      <c r="AB8076" s="141"/>
      <c r="AC8076" s="141"/>
      <c r="AD8076" s="141"/>
      <c r="AE8076" s="141"/>
      <c r="AF8076" s="141"/>
      <c r="AG8076" s="141"/>
      <c r="AH8076" s="141"/>
      <c r="AI8076" s="141"/>
      <c r="AJ8076" s="141"/>
      <c r="AK8076" s="141"/>
      <c r="AL8076" s="141"/>
      <c r="AM8076" s="141"/>
      <c r="AN8076" s="141"/>
      <c r="AO8076" s="141"/>
      <c r="AP8076" s="141"/>
      <c r="AQ8076" s="141"/>
      <c r="AR8076" s="141"/>
      <c r="AS8076" s="141"/>
      <c r="AT8076" s="141"/>
      <c r="AU8076" s="141"/>
      <c r="AV8076" s="141"/>
      <c r="AW8076" s="141"/>
      <c r="AX8076" s="141"/>
      <c r="AY8076" s="141"/>
      <c r="AZ8076" s="141"/>
      <c r="BA8076" s="141"/>
      <c r="BB8076" s="141"/>
      <c r="BC8076" s="141"/>
      <c r="BD8076" s="141"/>
      <c r="BE8076" s="141"/>
      <c r="BF8076" s="141"/>
      <c r="BG8076" s="141"/>
      <c r="BH8076" s="141"/>
      <c r="BI8076" s="141"/>
      <c r="BJ8076" s="141"/>
      <c r="BK8076" s="141"/>
    </row>
    <row r="8077" ht="33.0" customHeight="1">
      <c r="A8077" s="140"/>
      <c r="B8077" s="140"/>
      <c r="C8077" s="651"/>
      <c r="D8077" s="649"/>
      <c r="E8077" s="348"/>
      <c r="F8077" s="140"/>
      <c r="G8077" s="140"/>
      <c r="H8077" s="140"/>
      <c r="I8077" s="140"/>
      <c r="J8077" s="147"/>
      <c r="K8077" s="652"/>
      <c r="L8077" s="653"/>
      <c r="M8077" s="140"/>
      <c r="N8077" s="373"/>
      <c r="O8077" s="140"/>
      <c r="P8077" s="140"/>
      <c r="Q8077" s="374"/>
      <c r="R8077" s="373"/>
      <c r="S8077" s="375"/>
      <c r="T8077" s="348"/>
      <c r="U8077" s="373"/>
      <c r="V8077" s="140"/>
      <c r="W8077" s="140"/>
      <c r="X8077" s="141"/>
      <c r="Y8077" s="141"/>
      <c r="Z8077" s="141"/>
      <c r="AA8077" s="141"/>
      <c r="AB8077" s="141"/>
      <c r="AC8077" s="141"/>
      <c r="AD8077" s="141"/>
      <c r="AE8077" s="141"/>
      <c r="AF8077" s="141"/>
      <c r="AG8077" s="141"/>
      <c r="AH8077" s="141"/>
      <c r="AI8077" s="141"/>
      <c r="AJ8077" s="141"/>
      <c r="AK8077" s="141"/>
      <c r="AL8077" s="141"/>
      <c r="AM8077" s="141"/>
      <c r="AN8077" s="141"/>
      <c r="AO8077" s="141"/>
      <c r="AP8077" s="141"/>
      <c r="AQ8077" s="141"/>
      <c r="AR8077" s="141"/>
      <c r="AS8077" s="141"/>
      <c r="AT8077" s="141"/>
      <c r="AU8077" s="141"/>
      <c r="AV8077" s="141"/>
      <c r="AW8077" s="141"/>
      <c r="AX8077" s="141"/>
      <c r="AY8077" s="141"/>
      <c r="AZ8077" s="141"/>
      <c r="BA8077" s="141"/>
      <c r="BB8077" s="141"/>
      <c r="BC8077" s="141"/>
      <c r="BD8077" s="141"/>
      <c r="BE8077" s="141"/>
      <c r="BF8077" s="141"/>
      <c r="BG8077" s="141"/>
      <c r="BH8077" s="141"/>
      <c r="BI8077" s="141"/>
      <c r="BJ8077" s="141"/>
      <c r="BK8077" s="141"/>
    </row>
    <row r="8078" ht="33.0" customHeight="1">
      <c r="A8078" s="140"/>
      <c r="B8078" s="140"/>
      <c r="C8078" s="651"/>
      <c r="D8078" s="649"/>
      <c r="E8078" s="348"/>
      <c r="F8078" s="140"/>
      <c r="G8078" s="140"/>
      <c r="H8078" s="140"/>
      <c r="I8078" s="140"/>
      <c r="J8078" s="147"/>
      <c r="K8078" s="652"/>
      <c r="L8078" s="653"/>
      <c r="M8078" s="140"/>
      <c r="N8078" s="373"/>
      <c r="O8078" s="140"/>
      <c r="P8078" s="140"/>
      <c r="Q8078" s="374"/>
      <c r="R8078" s="373"/>
      <c r="S8078" s="375"/>
      <c r="T8078" s="348"/>
      <c r="U8078" s="373"/>
      <c r="V8078" s="140"/>
      <c r="W8078" s="140"/>
      <c r="X8078" s="141"/>
      <c r="Y8078" s="141"/>
      <c r="Z8078" s="141"/>
      <c r="AA8078" s="141"/>
      <c r="AB8078" s="141"/>
      <c r="AC8078" s="141"/>
      <c r="AD8078" s="141"/>
      <c r="AE8078" s="141"/>
      <c r="AF8078" s="141"/>
      <c r="AG8078" s="141"/>
      <c r="AH8078" s="141"/>
      <c r="AI8078" s="141"/>
      <c r="AJ8078" s="141"/>
      <c r="AK8078" s="141"/>
      <c r="AL8078" s="141"/>
      <c r="AM8078" s="141"/>
      <c r="AN8078" s="141"/>
      <c r="AO8078" s="141"/>
      <c r="AP8078" s="141"/>
      <c r="AQ8078" s="141"/>
      <c r="AR8078" s="141"/>
      <c r="AS8078" s="141"/>
      <c r="AT8078" s="141"/>
      <c r="AU8078" s="141"/>
      <c r="AV8078" s="141"/>
      <c r="AW8078" s="141"/>
      <c r="AX8078" s="141"/>
      <c r="AY8078" s="141"/>
      <c r="AZ8078" s="141"/>
      <c r="BA8078" s="141"/>
      <c r="BB8078" s="141"/>
      <c r="BC8078" s="141"/>
      <c r="BD8078" s="141"/>
      <c r="BE8078" s="141"/>
      <c r="BF8078" s="141"/>
      <c r="BG8078" s="141"/>
      <c r="BH8078" s="141"/>
      <c r="BI8078" s="141"/>
      <c r="BJ8078" s="141"/>
      <c r="BK8078" s="141"/>
    </row>
    <row r="8079" ht="33.0" customHeight="1">
      <c r="A8079" s="140"/>
      <c r="B8079" s="140"/>
      <c r="C8079" s="651"/>
      <c r="D8079" s="649"/>
      <c r="E8079" s="348"/>
      <c r="F8079" s="140"/>
      <c r="G8079" s="140"/>
      <c r="H8079" s="140"/>
      <c r="I8079" s="140"/>
      <c r="J8079" s="147"/>
      <c r="K8079" s="652"/>
      <c r="L8079" s="653"/>
      <c r="M8079" s="140"/>
      <c r="N8079" s="373"/>
      <c r="O8079" s="140"/>
      <c r="P8079" s="140"/>
      <c r="Q8079" s="374"/>
      <c r="R8079" s="373"/>
      <c r="S8079" s="375"/>
      <c r="T8079" s="348"/>
      <c r="U8079" s="373"/>
      <c r="V8079" s="140"/>
      <c r="W8079" s="140"/>
      <c r="X8079" s="141"/>
      <c r="Y8079" s="141"/>
      <c r="Z8079" s="141"/>
      <c r="AA8079" s="141"/>
      <c r="AB8079" s="141"/>
      <c r="AC8079" s="141"/>
      <c r="AD8079" s="141"/>
      <c r="AE8079" s="141"/>
      <c r="AF8079" s="141"/>
      <c r="AG8079" s="141"/>
      <c r="AH8079" s="141"/>
      <c r="AI8079" s="141"/>
      <c r="AJ8079" s="141"/>
      <c r="AK8079" s="141"/>
      <c r="AL8079" s="141"/>
      <c r="AM8079" s="141"/>
      <c r="AN8079" s="141"/>
      <c r="AO8079" s="141"/>
      <c r="AP8079" s="141"/>
      <c r="AQ8079" s="141"/>
      <c r="AR8079" s="141"/>
      <c r="AS8079" s="141"/>
      <c r="AT8079" s="141"/>
      <c r="AU8079" s="141"/>
      <c r="AV8079" s="141"/>
      <c r="AW8079" s="141"/>
      <c r="AX8079" s="141"/>
      <c r="AY8079" s="141"/>
      <c r="AZ8079" s="141"/>
      <c r="BA8079" s="141"/>
      <c r="BB8079" s="141"/>
      <c r="BC8079" s="141"/>
      <c r="BD8079" s="141"/>
      <c r="BE8079" s="141"/>
      <c r="BF8079" s="141"/>
      <c r="BG8079" s="141"/>
      <c r="BH8079" s="141"/>
      <c r="BI8079" s="141"/>
      <c r="BJ8079" s="141"/>
      <c r="BK8079" s="141"/>
    </row>
    <row r="8080" ht="33.0" customHeight="1">
      <c r="A8080" s="140"/>
      <c r="B8080" s="140"/>
      <c r="C8080" s="651"/>
      <c r="D8080" s="649"/>
      <c r="E8080" s="348"/>
      <c r="F8080" s="140"/>
      <c r="G8080" s="140"/>
      <c r="H8080" s="140"/>
      <c r="I8080" s="140"/>
      <c r="J8080" s="147"/>
      <c r="K8080" s="652"/>
      <c r="L8080" s="653"/>
      <c r="M8080" s="140"/>
      <c r="N8080" s="373"/>
      <c r="O8080" s="140"/>
      <c r="P8080" s="140"/>
      <c r="Q8080" s="374"/>
      <c r="R8080" s="373"/>
      <c r="S8080" s="375"/>
      <c r="T8080" s="348"/>
      <c r="U8080" s="373"/>
      <c r="V8080" s="140"/>
      <c r="W8080" s="140"/>
      <c r="X8080" s="141"/>
      <c r="Y8080" s="141"/>
      <c r="Z8080" s="141"/>
      <c r="AA8080" s="141"/>
      <c r="AB8080" s="141"/>
      <c r="AC8080" s="141"/>
      <c r="AD8080" s="141"/>
      <c r="AE8080" s="141"/>
      <c r="AF8080" s="141"/>
      <c r="AG8080" s="141"/>
      <c r="AH8080" s="141"/>
      <c r="AI8080" s="141"/>
      <c r="AJ8080" s="141"/>
      <c r="AK8080" s="141"/>
      <c r="AL8080" s="141"/>
      <c r="AM8080" s="141"/>
      <c r="AN8080" s="141"/>
      <c r="AO8080" s="141"/>
      <c r="AP8080" s="141"/>
      <c r="AQ8080" s="141"/>
      <c r="AR8080" s="141"/>
      <c r="AS8080" s="141"/>
      <c r="AT8080" s="141"/>
      <c r="AU8080" s="141"/>
      <c r="AV8080" s="141"/>
      <c r="AW8080" s="141"/>
      <c r="AX8080" s="141"/>
      <c r="AY8080" s="141"/>
      <c r="AZ8080" s="141"/>
      <c r="BA8080" s="141"/>
      <c r="BB8080" s="141"/>
      <c r="BC8080" s="141"/>
      <c r="BD8080" s="141"/>
      <c r="BE8080" s="141"/>
      <c r="BF8080" s="141"/>
      <c r="BG8080" s="141"/>
      <c r="BH8080" s="141"/>
      <c r="BI8080" s="141"/>
      <c r="BJ8080" s="141"/>
      <c r="BK8080" s="141"/>
    </row>
    <row r="8081" ht="33.0" customHeight="1">
      <c r="A8081" s="140"/>
      <c r="B8081" s="140"/>
      <c r="C8081" s="651"/>
      <c r="D8081" s="649"/>
      <c r="E8081" s="348"/>
      <c r="F8081" s="140"/>
      <c r="G8081" s="140"/>
      <c r="H8081" s="140"/>
      <c r="I8081" s="140"/>
      <c r="J8081" s="147"/>
      <c r="K8081" s="652"/>
      <c r="L8081" s="653"/>
      <c r="M8081" s="140"/>
      <c r="N8081" s="373"/>
      <c r="O8081" s="140"/>
      <c r="P8081" s="140"/>
      <c r="Q8081" s="374"/>
      <c r="R8081" s="373"/>
      <c r="S8081" s="375"/>
      <c r="T8081" s="348"/>
      <c r="U8081" s="373"/>
      <c r="V8081" s="140"/>
      <c r="W8081" s="140"/>
      <c r="X8081" s="141"/>
      <c r="Y8081" s="141"/>
      <c r="Z8081" s="141"/>
      <c r="AA8081" s="141"/>
      <c r="AB8081" s="141"/>
      <c r="AC8081" s="141"/>
      <c r="AD8081" s="141"/>
      <c r="AE8081" s="141"/>
      <c r="AF8081" s="141"/>
      <c r="AG8081" s="141"/>
      <c r="AH8081" s="141"/>
      <c r="AI8081" s="141"/>
      <c r="AJ8081" s="141"/>
      <c r="AK8081" s="141"/>
      <c r="AL8081" s="141"/>
      <c r="AM8081" s="141"/>
      <c r="AN8081" s="141"/>
      <c r="AO8081" s="141"/>
      <c r="AP8081" s="141"/>
      <c r="AQ8081" s="141"/>
      <c r="AR8081" s="141"/>
      <c r="AS8081" s="141"/>
      <c r="AT8081" s="141"/>
      <c r="AU8081" s="141"/>
      <c r="AV8081" s="141"/>
      <c r="AW8081" s="141"/>
      <c r="AX8081" s="141"/>
      <c r="AY8081" s="141"/>
      <c r="AZ8081" s="141"/>
      <c r="BA8081" s="141"/>
      <c r="BB8081" s="141"/>
      <c r="BC8081" s="141"/>
      <c r="BD8081" s="141"/>
      <c r="BE8081" s="141"/>
      <c r="BF8081" s="141"/>
      <c r="BG8081" s="141"/>
      <c r="BH8081" s="141"/>
      <c r="BI8081" s="141"/>
      <c r="BJ8081" s="141"/>
      <c r="BK8081" s="141"/>
    </row>
    <row r="8082" ht="33.0" customHeight="1">
      <c r="A8082" s="140"/>
      <c r="B8082" s="140"/>
      <c r="C8082" s="651"/>
      <c r="D8082" s="649"/>
      <c r="E8082" s="348"/>
      <c r="F8082" s="140"/>
      <c r="G8082" s="140"/>
      <c r="H8082" s="140"/>
      <c r="I8082" s="140"/>
      <c r="J8082" s="147"/>
      <c r="K8082" s="652"/>
      <c r="L8082" s="653"/>
      <c r="M8082" s="140"/>
      <c r="N8082" s="373"/>
      <c r="O8082" s="140"/>
      <c r="P8082" s="140"/>
      <c r="Q8082" s="374"/>
      <c r="R8082" s="373"/>
      <c r="S8082" s="375"/>
      <c r="T8082" s="348"/>
      <c r="U8082" s="373"/>
      <c r="V8082" s="140"/>
      <c r="W8082" s="140"/>
      <c r="X8082" s="141"/>
      <c r="Y8082" s="141"/>
      <c r="Z8082" s="141"/>
      <c r="AA8082" s="141"/>
      <c r="AB8082" s="141"/>
      <c r="AC8082" s="141"/>
      <c r="AD8082" s="141"/>
      <c r="AE8082" s="141"/>
      <c r="AF8082" s="141"/>
      <c r="AG8082" s="141"/>
      <c r="AH8082" s="141"/>
      <c r="AI8082" s="141"/>
      <c r="AJ8082" s="141"/>
      <c r="AK8082" s="141"/>
      <c r="AL8082" s="141"/>
      <c r="AM8082" s="141"/>
      <c r="AN8082" s="141"/>
      <c r="AO8082" s="141"/>
      <c r="AP8082" s="141"/>
      <c r="AQ8082" s="141"/>
      <c r="AR8082" s="141"/>
      <c r="AS8082" s="141"/>
      <c r="AT8082" s="141"/>
      <c r="AU8082" s="141"/>
      <c r="AV8082" s="141"/>
      <c r="AW8082" s="141"/>
      <c r="AX8082" s="141"/>
      <c r="AY8082" s="141"/>
      <c r="AZ8082" s="141"/>
      <c r="BA8082" s="141"/>
      <c r="BB8082" s="141"/>
      <c r="BC8082" s="141"/>
      <c r="BD8082" s="141"/>
      <c r="BE8082" s="141"/>
      <c r="BF8082" s="141"/>
      <c r="BG8082" s="141"/>
      <c r="BH8082" s="141"/>
      <c r="BI8082" s="141"/>
      <c r="BJ8082" s="141"/>
      <c r="BK8082" s="141"/>
    </row>
    <row r="8083" ht="33.0" customHeight="1">
      <c r="A8083" s="140"/>
      <c r="B8083" s="140"/>
      <c r="C8083" s="651"/>
      <c r="D8083" s="649"/>
      <c r="E8083" s="348"/>
      <c r="F8083" s="140"/>
      <c r="G8083" s="140"/>
      <c r="H8083" s="140"/>
      <c r="I8083" s="140"/>
      <c r="J8083" s="147"/>
      <c r="K8083" s="652"/>
      <c r="L8083" s="653"/>
      <c r="M8083" s="140"/>
      <c r="N8083" s="373"/>
      <c r="O8083" s="140"/>
      <c r="P8083" s="140"/>
      <c r="Q8083" s="374"/>
      <c r="R8083" s="373"/>
      <c r="S8083" s="375"/>
      <c r="T8083" s="348"/>
      <c r="U8083" s="373"/>
      <c r="V8083" s="140"/>
      <c r="W8083" s="140"/>
      <c r="X8083" s="141"/>
      <c r="Y8083" s="141"/>
      <c r="Z8083" s="141"/>
      <c r="AA8083" s="141"/>
      <c r="AB8083" s="141"/>
      <c r="AC8083" s="141"/>
      <c r="AD8083" s="141"/>
      <c r="AE8083" s="141"/>
      <c r="AF8083" s="141"/>
      <c r="AG8083" s="141"/>
      <c r="AH8083" s="141"/>
      <c r="AI8083" s="141"/>
      <c r="AJ8083" s="141"/>
      <c r="AK8083" s="141"/>
      <c r="AL8083" s="141"/>
      <c r="AM8083" s="141"/>
      <c r="AN8083" s="141"/>
      <c r="AO8083" s="141"/>
      <c r="AP8083" s="141"/>
      <c r="AQ8083" s="141"/>
      <c r="AR8083" s="141"/>
      <c r="AS8083" s="141"/>
      <c r="AT8083" s="141"/>
      <c r="AU8083" s="141"/>
      <c r="AV8083" s="141"/>
      <c r="AW8083" s="141"/>
      <c r="AX8083" s="141"/>
      <c r="AY8083" s="141"/>
      <c r="AZ8083" s="141"/>
      <c r="BA8083" s="141"/>
      <c r="BB8083" s="141"/>
      <c r="BC8083" s="141"/>
      <c r="BD8083" s="141"/>
      <c r="BE8083" s="141"/>
      <c r="BF8083" s="141"/>
      <c r="BG8083" s="141"/>
      <c r="BH8083" s="141"/>
      <c r="BI8083" s="141"/>
      <c r="BJ8083" s="141"/>
      <c r="BK8083" s="141"/>
    </row>
    <row r="8084" ht="33.0" customHeight="1">
      <c r="A8084" s="140"/>
      <c r="B8084" s="140"/>
      <c r="C8084" s="651"/>
      <c r="D8084" s="649"/>
      <c r="E8084" s="348"/>
      <c r="F8084" s="140"/>
      <c r="G8084" s="140"/>
      <c r="H8084" s="140"/>
      <c r="I8084" s="140"/>
      <c r="J8084" s="147"/>
      <c r="K8084" s="652"/>
      <c r="L8084" s="653"/>
      <c r="M8084" s="140"/>
      <c r="N8084" s="373"/>
      <c r="O8084" s="140"/>
      <c r="P8084" s="140"/>
      <c r="Q8084" s="374"/>
      <c r="R8084" s="373"/>
      <c r="S8084" s="375"/>
      <c r="T8084" s="348"/>
      <c r="U8084" s="373"/>
      <c r="V8084" s="140"/>
      <c r="W8084" s="140"/>
      <c r="X8084" s="141"/>
      <c r="Y8084" s="141"/>
      <c r="Z8084" s="141"/>
      <c r="AA8084" s="141"/>
      <c r="AB8084" s="141"/>
      <c r="AC8084" s="141"/>
      <c r="AD8084" s="141"/>
      <c r="AE8084" s="141"/>
      <c r="AF8084" s="141"/>
      <c r="AG8084" s="141"/>
      <c r="AH8084" s="141"/>
      <c r="AI8084" s="141"/>
      <c r="AJ8084" s="141"/>
      <c r="AK8084" s="141"/>
      <c r="AL8084" s="141"/>
      <c r="AM8084" s="141"/>
      <c r="AN8084" s="141"/>
      <c r="AO8084" s="141"/>
      <c r="AP8084" s="141"/>
      <c r="AQ8084" s="141"/>
      <c r="AR8084" s="141"/>
      <c r="AS8084" s="141"/>
      <c r="AT8084" s="141"/>
      <c r="AU8084" s="141"/>
      <c r="AV8084" s="141"/>
      <c r="AW8084" s="141"/>
      <c r="AX8084" s="141"/>
      <c r="AY8084" s="141"/>
      <c r="AZ8084" s="141"/>
      <c r="BA8084" s="141"/>
      <c r="BB8084" s="141"/>
      <c r="BC8084" s="141"/>
      <c r="BD8084" s="141"/>
      <c r="BE8084" s="141"/>
      <c r="BF8084" s="141"/>
      <c r="BG8084" s="141"/>
      <c r="BH8084" s="141"/>
      <c r="BI8084" s="141"/>
      <c r="BJ8084" s="141"/>
      <c r="BK8084" s="141"/>
    </row>
    <row r="8085" ht="33.0" customHeight="1">
      <c r="A8085" s="140"/>
      <c r="B8085" s="140"/>
      <c r="C8085" s="651"/>
      <c r="D8085" s="649"/>
      <c r="E8085" s="348"/>
      <c r="F8085" s="140"/>
      <c r="G8085" s="140"/>
      <c r="H8085" s="140"/>
      <c r="I8085" s="140"/>
      <c r="J8085" s="147"/>
      <c r="K8085" s="652"/>
      <c r="L8085" s="653"/>
      <c r="M8085" s="140"/>
      <c r="N8085" s="373"/>
      <c r="O8085" s="140"/>
      <c r="P8085" s="140"/>
      <c r="Q8085" s="374"/>
      <c r="R8085" s="373"/>
      <c r="S8085" s="375"/>
      <c r="T8085" s="348"/>
      <c r="U8085" s="373"/>
      <c r="V8085" s="140"/>
      <c r="W8085" s="140"/>
      <c r="X8085" s="141"/>
      <c r="Y8085" s="141"/>
      <c r="Z8085" s="141"/>
      <c r="AA8085" s="141"/>
      <c r="AB8085" s="141"/>
      <c r="AC8085" s="141"/>
      <c r="AD8085" s="141"/>
      <c r="AE8085" s="141"/>
      <c r="AF8085" s="141"/>
      <c r="AG8085" s="141"/>
      <c r="AH8085" s="141"/>
      <c r="AI8085" s="141"/>
      <c r="AJ8085" s="141"/>
      <c r="AK8085" s="141"/>
      <c r="AL8085" s="141"/>
      <c r="AM8085" s="141"/>
      <c r="AN8085" s="141"/>
      <c r="AO8085" s="141"/>
      <c r="AP8085" s="141"/>
      <c r="AQ8085" s="141"/>
      <c r="AR8085" s="141"/>
      <c r="AS8085" s="141"/>
      <c r="AT8085" s="141"/>
      <c r="AU8085" s="141"/>
      <c r="AV8085" s="141"/>
      <c r="AW8085" s="141"/>
      <c r="AX8085" s="141"/>
      <c r="AY8085" s="141"/>
      <c r="AZ8085" s="141"/>
      <c r="BA8085" s="141"/>
      <c r="BB8085" s="141"/>
      <c r="BC8085" s="141"/>
      <c r="BD8085" s="141"/>
      <c r="BE8085" s="141"/>
      <c r="BF8085" s="141"/>
      <c r="BG8085" s="141"/>
      <c r="BH8085" s="141"/>
      <c r="BI8085" s="141"/>
      <c r="BJ8085" s="141"/>
      <c r="BK8085" s="141"/>
    </row>
    <row r="8086" ht="33.0" customHeight="1">
      <c r="A8086" s="140"/>
      <c r="B8086" s="140"/>
      <c r="C8086" s="651"/>
      <c r="D8086" s="649"/>
      <c r="E8086" s="348"/>
      <c r="F8086" s="140"/>
      <c r="G8086" s="140"/>
      <c r="H8086" s="140"/>
      <c r="I8086" s="140"/>
      <c r="J8086" s="147"/>
      <c r="K8086" s="652"/>
      <c r="L8086" s="653"/>
      <c r="M8086" s="140"/>
      <c r="N8086" s="373"/>
      <c r="O8086" s="140"/>
      <c r="P8086" s="140"/>
      <c r="Q8086" s="374"/>
      <c r="R8086" s="373"/>
      <c r="S8086" s="375"/>
      <c r="T8086" s="348"/>
      <c r="U8086" s="373"/>
      <c r="V8086" s="140"/>
      <c r="W8086" s="140"/>
      <c r="X8086" s="141"/>
      <c r="Y8086" s="141"/>
      <c r="Z8086" s="141"/>
      <c r="AA8086" s="141"/>
      <c r="AB8086" s="141"/>
      <c r="AC8086" s="141"/>
      <c r="AD8086" s="141"/>
      <c r="AE8086" s="141"/>
      <c r="AF8086" s="141"/>
      <c r="AG8086" s="141"/>
      <c r="AH8086" s="141"/>
      <c r="AI8086" s="141"/>
      <c r="AJ8086" s="141"/>
      <c r="AK8086" s="141"/>
      <c r="AL8086" s="141"/>
      <c r="AM8086" s="141"/>
      <c r="AN8086" s="141"/>
      <c r="AO8086" s="141"/>
      <c r="AP8086" s="141"/>
      <c r="AQ8086" s="141"/>
      <c r="AR8086" s="141"/>
      <c r="AS8086" s="141"/>
      <c r="AT8086" s="141"/>
      <c r="AU8086" s="141"/>
      <c r="AV8086" s="141"/>
      <c r="AW8086" s="141"/>
      <c r="AX8086" s="141"/>
      <c r="AY8086" s="141"/>
      <c r="AZ8086" s="141"/>
      <c r="BA8086" s="141"/>
      <c r="BB8086" s="141"/>
      <c r="BC8086" s="141"/>
      <c r="BD8086" s="141"/>
      <c r="BE8086" s="141"/>
      <c r="BF8086" s="141"/>
      <c r="BG8086" s="141"/>
      <c r="BH8086" s="141"/>
      <c r="BI8086" s="141"/>
      <c r="BJ8086" s="141"/>
      <c r="BK8086" s="141"/>
    </row>
    <row r="8087" ht="33.0" customHeight="1">
      <c r="A8087" s="140"/>
      <c r="B8087" s="140"/>
      <c r="C8087" s="651"/>
      <c r="D8087" s="649"/>
      <c r="E8087" s="348"/>
      <c r="F8087" s="140"/>
      <c r="G8087" s="140"/>
      <c r="H8087" s="140"/>
      <c r="I8087" s="140"/>
      <c r="J8087" s="147"/>
      <c r="K8087" s="652"/>
      <c r="L8087" s="653"/>
      <c r="M8087" s="140"/>
      <c r="N8087" s="373"/>
      <c r="O8087" s="140"/>
      <c r="P8087" s="140"/>
      <c r="Q8087" s="374"/>
      <c r="R8087" s="373"/>
      <c r="S8087" s="375"/>
      <c r="T8087" s="348"/>
      <c r="U8087" s="373"/>
      <c r="V8087" s="140"/>
      <c r="W8087" s="140"/>
      <c r="X8087" s="141"/>
      <c r="Y8087" s="141"/>
      <c r="Z8087" s="141"/>
      <c r="AA8087" s="141"/>
      <c r="AB8087" s="141"/>
      <c r="AC8087" s="141"/>
      <c r="AD8087" s="141"/>
      <c r="AE8087" s="141"/>
      <c r="AF8087" s="141"/>
      <c r="AG8087" s="141"/>
      <c r="AH8087" s="141"/>
      <c r="AI8087" s="141"/>
      <c r="AJ8087" s="141"/>
      <c r="AK8087" s="141"/>
      <c r="AL8087" s="141"/>
      <c r="AM8087" s="141"/>
      <c r="AN8087" s="141"/>
      <c r="AO8087" s="141"/>
      <c r="AP8087" s="141"/>
      <c r="AQ8087" s="141"/>
      <c r="AR8087" s="141"/>
      <c r="AS8087" s="141"/>
      <c r="AT8087" s="141"/>
      <c r="AU8087" s="141"/>
      <c r="AV8087" s="141"/>
      <c r="AW8087" s="141"/>
      <c r="AX8087" s="141"/>
      <c r="AY8087" s="141"/>
      <c r="AZ8087" s="141"/>
      <c r="BA8087" s="141"/>
      <c r="BB8087" s="141"/>
      <c r="BC8087" s="141"/>
      <c r="BD8087" s="141"/>
      <c r="BE8087" s="141"/>
      <c r="BF8087" s="141"/>
      <c r="BG8087" s="141"/>
      <c r="BH8087" s="141"/>
      <c r="BI8087" s="141"/>
      <c r="BJ8087" s="141"/>
      <c r="BK8087" s="141"/>
    </row>
    <row r="8088" ht="33.0" customHeight="1">
      <c r="A8088" s="140"/>
      <c r="B8088" s="140"/>
      <c r="C8088" s="651"/>
      <c r="D8088" s="649"/>
      <c r="E8088" s="348"/>
      <c r="F8088" s="140"/>
      <c r="G8088" s="140"/>
      <c r="H8088" s="140"/>
      <c r="I8088" s="140"/>
      <c r="J8088" s="147"/>
      <c r="K8088" s="652"/>
      <c r="L8088" s="653"/>
      <c r="M8088" s="140"/>
      <c r="N8088" s="373"/>
      <c r="O8088" s="140"/>
      <c r="P8088" s="140"/>
      <c r="Q8088" s="374"/>
      <c r="R8088" s="373"/>
      <c r="S8088" s="375"/>
      <c r="T8088" s="348"/>
      <c r="U8088" s="373"/>
      <c r="V8088" s="140"/>
      <c r="W8088" s="140"/>
      <c r="X8088" s="141"/>
      <c r="Y8088" s="141"/>
      <c r="Z8088" s="141"/>
      <c r="AA8088" s="141"/>
      <c r="AB8088" s="141"/>
      <c r="AC8088" s="141"/>
      <c r="AD8088" s="141"/>
      <c r="AE8088" s="141"/>
      <c r="AF8088" s="141"/>
      <c r="AG8088" s="141"/>
      <c r="AH8088" s="141"/>
      <c r="AI8088" s="141"/>
      <c r="AJ8088" s="141"/>
      <c r="AK8088" s="141"/>
      <c r="AL8088" s="141"/>
      <c r="AM8088" s="141"/>
      <c r="AN8088" s="141"/>
      <c r="AO8088" s="141"/>
      <c r="AP8088" s="141"/>
      <c r="AQ8088" s="141"/>
      <c r="AR8088" s="141"/>
      <c r="AS8088" s="141"/>
      <c r="AT8088" s="141"/>
      <c r="AU8088" s="141"/>
      <c r="AV8088" s="141"/>
      <c r="AW8088" s="141"/>
      <c r="AX8088" s="141"/>
      <c r="AY8088" s="141"/>
      <c r="AZ8088" s="141"/>
      <c r="BA8088" s="141"/>
      <c r="BB8088" s="141"/>
      <c r="BC8088" s="141"/>
      <c r="BD8088" s="141"/>
      <c r="BE8088" s="141"/>
      <c r="BF8088" s="141"/>
      <c r="BG8088" s="141"/>
      <c r="BH8088" s="141"/>
      <c r="BI8088" s="141"/>
      <c r="BJ8088" s="141"/>
      <c r="BK8088" s="141"/>
    </row>
    <row r="8089" ht="33.0" customHeight="1">
      <c r="A8089" s="140"/>
      <c r="B8089" s="140"/>
      <c r="C8089" s="651"/>
      <c r="D8089" s="649"/>
      <c r="E8089" s="348"/>
      <c r="F8089" s="140"/>
      <c r="G8089" s="140"/>
      <c r="H8089" s="140"/>
      <c r="I8089" s="140"/>
      <c r="J8089" s="147"/>
      <c r="K8089" s="652"/>
      <c r="L8089" s="653"/>
      <c r="M8089" s="140"/>
      <c r="N8089" s="373"/>
      <c r="O8089" s="140"/>
      <c r="P8089" s="140"/>
      <c r="Q8089" s="374"/>
      <c r="R8089" s="373"/>
      <c r="S8089" s="375"/>
      <c r="T8089" s="348"/>
      <c r="U8089" s="373"/>
      <c r="V8089" s="140"/>
      <c r="W8089" s="140"/>
      <c r="X8089" s="141"/>
      <c r="Y8089" s="141"/>
      <c r="Z8089" s="141"/>
      <c r="AA8089" s="141"/>
      <c r="AB8089" s="141"/>
      <c r="AC8089" s="141"/>
      <c r="AD8089" s="141"/>
      <c r="AE8089" s="141"/>
      <c r="AF8089" s="141"/>
      <c r="AG8089" s="141"/>
      <c r="AH8089" s="141"/>
      <c r="AI8089" s="141"/>
      <c r="AJ8089" s="141"/>
      <c r="AK8089" s="141"/>
      <c r="AL8089" s="141"/>
      <c r="AM8089" s="141"/>
      <c r="AN8089" s="141"/>
      <c r="AO8089" s="141"/>
      <c r="AP8089" s="141"/>
      <c r="AQ8089" s="141"/>
      <c r="AR8089" s="141"/>
      <c r="AS8089" s="141"/>
      <c r="AT8089" s="141"/>
      <c r="AU8089" s="141"/>
      <c r="AV8089" s="141"/>
      <c r="AW8089" s="141"/>
      <c r="AX8089" s="141"/>
      <c r="AY8089" s="141"/>
      <c r="AZ8089" s="141"/>
      <c r="BA8089" s="141"/>
      <c r="BB8089" s="141"/>
      <c r="BC8089" s="141"/>
      <c r="BD8089" s="141"/>
      <c r="BE8089" s="141"/>
      <c r="BF8089" s="141"/>
      <c r="BG8089" s="141"/>
      <c r="BH8089" s="141"/>
      <c r="BI8089" s="141"/>
      <c r="BJ8089" s="141"/>
      <c r="BK8089" s="141"/>
    </row>
    <row r="8090" ht="33.0" customHeight="1">
      <c r="A8090" s="140"/>
      <c r="B8090" s="140"/>
      <c r="C8090" s="651"/>
      <c r="D8090" s="649"/>
      <c r="E8090" s="348"/>
      <c r="F8090" s="140"/>
      <c r="G8090" s="140"/>
      <c r="H8090" s="140"/>
      <c r="I8090" s="140"/>
      <c r="J8090" s="147"/>
      <c r="K8090" s="652"/>
      <c r="L8090" s="653"/>
      <c r="M8090" s="140"/>
      <c r="N8090" s="373"/>
      <c r="O8090" s="140"/>
      <c r="P8090" s="140"/>
      <c r="Q8090" s="374"/>
      <c r="R8090" s="373"/>
      <c r="S8090" s="375"/>
      <c r="T8090" s="348"/>
      <c r="U8090" s="373"/>
      <c r="V8090" s="140"/>
      <c r="W8090" s="140"/>
      <c r="X8090" s="141"/>
      <c r="Y8090" s="141"/>
      <c r="Z8090" s="141"/>
      <c r="AA8090" s="141"/>
      <c r="AB8090" s="141"/>
      <c r="AC8090" s="141"/>
      <c r="AD8090" s="141"/>
      <c r="AE8090" s="141"/>
      <c r="AF8090" s="141"/>
      <c r="AG8090" s="141"/>
      <c r="AH8090" s="141"/>
      <c r="AI8090" s="141"/>
      <c r="AJ8090" s="141"/>
      <c r="AK8090" s="141"/>
      <c r="AL8090" s="141"/>
      <c r="AM8090" s="141"/>
      <c r="AN8090" s="141"/>
      <c r="AO8090" s="141"/>
      <c r="AP8090" s="141"/>
      <c r="AQ8090" s="141"/>
      <c r="AR8090" s="141"/>
      <c r="AS8090" s="141"/>
      <c r="AT8090" s="141"/>
      <c r="AU8090" s="141"/>
      <c r="AV8090" s="141"/>
      <c r="AW8090" s="141"/>
      <c r="AX8090" s="141"/>
      <c r="AY8090" s="141"/>
      <c r="AZ8090" s="141"/>
      <c r="BA8090" s="141"/>
      <c r="BB8090" s="141"/>
      <c r="BC8090" s="141"/>
      <c r="BD8090" s="141"/>
      <c r="BE8090" s="141"/>
      <c r="BF8090" s="141"/>
      <c r="BG8090" s="141"/>
      <c r="BH8090" s="141"/>
      <c r="BI8090" s="141"/>
      <c r="BJ8090" s="141"/>
      <c r="BK8090" s="141"/>
    </row>
    <row r="8091" ht="33.0" customHeight="1">
      <c r="A8091" s="140"/>
      <c r="B8091" s="140"/>
      <c r="C8091" s="651"/>
      <c r="D8091" s="649"/>
      <c r="E8091" s="348"/>
      <c r="F8091" s="140"/>
      <c r="G8091" s="140"/>
      <c r="H8091" s="140"/>
      <c r="I8091" s="140"/>
      <c r="J8091" s="147"/>
      <c r="K8091" s="652"/>
      <c r="L8091" s="653"/>
      <c r="M8091" s="140"/>
      <c r="N8091" s="373"/>
      <c r="O8091" s="140"/>
      <c r="P8091" s="140"/>
      <c r="Q8091" s="374"/>
      <c r="R8091" s="373"/>
      <c r="S8091" s="375"/>
      <c r="T8091" s="348"/>
      <c r="U8091" s="373"/>
      <c r="V8091" s="140"/>
      <c r="W8091" s="140"/>
      <c r="X8091" s="141"/>
      <c r="Y8091" s="141"/>
      <c r="Z8091" s="141"/>
      <c r="AA8091" s="141"/>
      <c r="AB8091" s="141"/>
      <c r="AC8091" s="141"/>
      <c r="AD8091" s="141"/>
      <c r="AE8091" s="141"/>
      <c r="AF8091" s="141"/>
      <c r="AG8091" s="141"/>
      <c r="AH8091" s="141"/>
      <c r="AI8091" s="141"/>
      <c r="AJ8091" s="141"/>
      <c r="AK8091" s="141"/>
      <c r="AL8091" s="141"/>
      <c r="AM8091" s="141"/>
      <c r="AN8091" s="141"/>
      <c r="AO8091" s="141"/>
      <c r="AP8091" s="141"/>
      <c r="AQ8091" s="141"/>
      <c r="AR8091" s="141"/>
      <c r="AS8091" s="141"/>
      <c r="AT8091" s="141"/>
      <c r="AU8091" s="141"/>
      <c r="AV8091" s="141"/>
      <c r="AW8091" s="141"/>
      <c r="AX8091" s="141"/>
      <c r="AY8091" s="141"/>
      <c r="AZ8091" s="141"/>
      <c r="BA8091" s="141"/>
      <c r="BB8091" s="141"/>
      <c r="BC8091" s="141"/>
      <c r="BD8091" s="141"/>
      <c r="BE8091" s="141"/>
      <c r="BF8091" s="141"/>
      <c r="BG8091" s="141"/>
      <c r="BH8091" s="141"/>
      <c r="BI8091" s="141"/>
      <c r="BJ8091" s="141"/>
      <c r="BK8091" s="141"/>
    </row>
    <row r="8092" ht="33.0" customHeight="1">
      <c r="A8092" s="140"/>
      <c r="B8092" s="140"/>
      <c r="C8092" s="651"/>
      <c r="D8092" s="649"/>
      <c r="E8092" s="348"/>
      <c r="F8092" s="140"/>
      <c r="G8092" s="140"/>
      <c r="H8092" s="140"/>
      <c r="I8092" s="140"/>
      <c r="J8092" s="147"/>
      <c r="K8092" s="652"/>
      <c r="L8092" s="653"/>
      <c r="M8092" s="140"/>
      <c r="N8092" s="373"/>
      <c r="O8092" s="140"/>
      <c r="P8092" s="140"/>
      <c r="Q8092" s="374"/>
      <c r="R8092" s="373"/>
      <c r="S8092" s="375"/>
      <c r="T8092" s="348"/>
      <c r="U8092" s="373"/>
      <c r="V8092" s="140"/>
      <c r="W8092" s="140"/>
      <c r="X8092" s="141"/>
      <c r="Y8092" s="141"/>
      <c r="Z8092" s="141"/>
      <c r="AA8092" s="141"/>
      <c r="AB8092" s="141"/>
      <c r="AC8092" s="141"/>
      <c r="AD8092" s="141"/>
      <c r="AE8092" s="141"/>
      <c r="AF8092" s="141"/>
      <c r="AG8092" s="141"/>
      <c r="AH8092" s="141"/>
      <c r="AI8092" s="141"/>
      <c r="AJ8092" s="141"/>
      <c r="AK8092" s="141"/>
      <c r="AL8092" s="141"/>
      <c r="AM8092" s="141"/>
      <c r="AN8092" s="141"/>
      <c r="AO8092" s="141"/>
      <c r="AP8092" s="141"/>
      <c r="AQ8092" s="141"/>
      <c r="AR8092" s="141"/>
      <c r="AS8092" s="141"/>
      <c r="AT8092" s="141"/>
      <c r="AU8092" s="141"/>
      <c r="AV8092" s="141"/>
      <c r="AW8092" s="141"/>
      <c r="AX8092" s="141"/>
      <c r="AY8092" s="141"/>
      <c r="AZ8092" s="141"/>
      <c r="BA8092" s="141"/>
      <c r="BB8092" s="141"/>
      <c r="BC8092" s="141"/>
      <c r="BD8092" s="141"/>
      <c r="BE8092" s="141"/>
      <c r="BF8092" s="141"/>
      <c r="BG8092" s="141"/>
      <c r="BH8092" s="141"/>
      <c r="BI8092" s="141"/>
      <c r="BJ8092" s="141"/>
      <c r="BK8092" s="141"/>
    </row>
    <row r="8093" ht="33.0" customHeight="1">
      <c r="A8093" s="140"/>
      <c r="B8093" s="140"/>
      <c r="C8093" s="651"/>
      <c r="D8093" s="649"/>
      <c r="E8093" s="348"/>
      <c r="F8093" s="140"/>
      <c r="G8093" s="140"/>
      <c r="H8093" s="140"/>
      <c r="I8093" s="140"/>
      <c r="J8093" s="147"/>
      <c r="K8093" s="652"/>
      <c r="L8093" s="653"/>
      <c r="M8093" s="140"/>
      <c r="N8093" s="373"/>
      <c r="O8093" s="140"/>
      <c r="P8093" s="140"/>
      <c r="Q8093" s="374"/>
      <c r="R8093" s="373"/>
      <c r="S8093" s="375"/>
      <c r="T8093" s="348"/>
      <c r="U8093" s="373"/>
      <c r="V8093" s="140"/>
      <c r="W8093" s="140"/>
      <c r="X8093" s="141"/>
      <c r="Y8093" s="141"/>
      <c r="Z8093" s="141"/>
      <c r="AA8093" s="141"/>
      <c r="AB8093" s="141"/>
      <c r="AC8093" s="141"/>
      <c r="AD8093" s="141"/>
      <c r="AE8093" s="141"/>
      <c r="AF8093" s="141"/>
      <c r="AG8093" s="141"/>
      <c r="AH8093" s="141"/>
      <c r="AI8093" s="141"/>
      <c r="AJ8093" s="141"/>
      <c r="AK8093" s="141"/>
      <c r="AL8093" s="141"/>
      <c r="AM8093" s="141"/>
      <c r="AN8093" s="141"/>
      <c r="AO8093" s="141"/>
      <c r="AP8093" s="141"/>
      <c r="AQ8093" s="141"/>
      <c r="AR8093" s="141"/>
      <c r="AS8093" s="141"/>
      <c r="AT8093" s="141"/>
      <c r="AU8093" s="141"/>
      <c r="AV8093" s="141"/>
      <c r="AW8093" s="141"/>
      <c r="AX8093" s="141"/>
      <c r="AY8093" s="141"/>
      <c r="AZ8093" s="141"/>
      <c r="BA8093" s="141"/>
      <c r="BB8093" s="141"/>
      <c r="BC8093" s="141"/>
      <c r="BD8093" s="141"/>
      <c r="BE8093" s="141"/>
      <c r="BF8093" s="141"/>
      <c r="BG8093" s="141"/>
      <c r="BH8093" s="141"/>
      <c r="BI8093" s="141"/>
      <c r="BJ8093" s="141"/>
      <c r="BK8093" s="141"/>
    </row>
    <row r="8094" ht="33.0" customHeight="1">
      <c r="A8094" s="140"/>
      <c r="B8094" s="140"/>
      <c r="C8094" s="651"/>
      <c r="D8094" s="649"/>
      <c r="E8094" s="348"/>
      <c r="F8094" s="140"/>
      <c r="G8094" s="140"/>
      <c r="H8094" s="140"/>
      <c r="I8094" s="140"/>
      <c r="J8094" s="147"/>
      <c r="K8094" s="652"/>
      <c r="L8094" s="653"/>
      <c r="M8094" s="140"/>
      <c r="N8094" s="373"/>
      <c r="O8094" s="140"/>
      <c r="P8094" s="140"/>
      <c r="Q8094" s="374"/>
      <c r="R8094" s="373"/>
      <c r="S8094" s="375"/>
      <c r="T8094" s="348"/>
      <c r="U8094" s="373"/>
      <c r="V8094" s="140"/>
      <c r="W8094" s="140"/>
      <c r="X8094" s="141"/>
      <c r="Y8094" s="141"/>
      <c r="Z8094" s="141"/>
      <c r="AA8094" s="141"/>
      <c r="AB8094" s="141"/>
      <c r="AC8094" s="141"/>
      <c r="AD8094" s="141"/>
      <c r="AE8094" s="141"/>
      <c r="AF8094" s="141"/>
      <c r="AG8094" s="141"/>
      <c r="AH8094" s="141"/>
      <c r="AI8094" s="141"/>
      <c r="AJ8094" s="141"/>
      <c r="AK8094" s="141"/>
      <c r="AL8094" s="141"/>
      <c r="AM8094" s="141"/>
      <c r="AN8094" s="141"/>
      <c r="AO8094" s="141"/>
      <c r="AP8094" s="141"/>
      <c r="AQ8094" s="141"/>
      <c r="AR8094" s="141"/>
      <c r="AS8094" s="141"/>
      <c r="AT8094" s="141"/>
      <c r="AU8094" s="141"/>
      <c r="AV8094" s="141"/>
      <c r="AW8094" s="141"/>
      <c r="AX8094" s="141"/>
      <c r="AY8094" s="141"/>
      <c r="AZ8094" s="141"/>
      <c r="BA8094" s="141"/>
      <c r="BB8094" s="141"/>
      <c r="BC8094" s="141"/>
      <c r="BD8094" s="141"/>
      <c r="BE8094" s="141"/>
      <c r="BF8094" s="141"/>
      <c r="BG8094" s="141"/>
      <c r="BH8094" s="141"/>
      <c r="BI8094" s="141"/>
      <c r="BJ8094" s="141"/>
      <c r="BK8094" s="141"/>
    </row>
    <row r="8095" ht="33.0" customHeight="1">
      <c r="A8095" s="140"/>
      <c r="B8095" s="140"/>
      <c r="C8095" s="651"/>
      <c r="D8095" s="649"/>
      <c r="E8095" s="348"/>
      <c r="F8095" s="140"/>
      <c r="G8095" s="140"/>
      <c r="H8095" s="140"/>
      <c r="I8095" s="140"/>
      <c r="J8095" s="147"/>
      <c r="K8095" s="652"/>
      <c r="L8095" s="653"/>
      <c r="M8095" s="140"/>
      <c r="N8095" s="373"/>
      <c r="O8095" s="140"/>
      <c r="P8095" s="140"/>
      <c r="Q8095" s="374"/>
      <c r="R8095" s="373"/>
      <c r="S8095" s="375"/>
      <c r="T8095" s="348"/>
      <c r="U8095" s="373"/>
      <c r="V8095" s="140"/>
      <c r="W8095" s="140"/>
      <c r="X8095" s="141"/>
      <c r="Y8095" s="141"/>
      <c r="Z8095" s="141"/>
      <c r="AA8095" s="141"/>
      <c r="AB8095" s="141"/>
      <c r="AC8095" s="141"/>
      <c r="AD8095" s="141"/>
      <c r="AE8095" s="141"/>
      <c r="AF8095" s="141"/>
      <c r="AG8095" s="141"/>
      <c r="AH8095" s="141"/>
      <c r="AI8095" s="141"/>
      <c r="AJ8095" s="141"/>
      <c r="AK8095" s="141"/>
      <c r="AL8095" s="141"/>
      <c r="AM8095" s="141"/>
      <c r="AN8095" s="141"/>
      <c r="AO8095" s="141"/>
      <c r="AP8095" s="141"/>
      <c r="AQ8095" s="141"/>
      <c r="AR8095" s="141"/>
      <c r="AS8095" s="141"/>
      <c r="AT8095" s="141"/>
      <c r="AU8095" s="141"/>
      <c r="AV8095" s="141"/>
      <c r="AW8095" s="141"/>
      <c r="AX8095" s="141"/>
      <c r="AY8095" s="141"/>
      <c r="AZ8095" s="141"/>
      <c r="BA8095" s="141"/>
      <c r="BB8095" s="141"/>
      <c r="BC8095" s="141"/>
      <c r="BD8095" s="141"/>
      <c r="BE8095" s="141"/>
      <c r="BF8095" s="141"/>
      <c r="BG8095" s="141"/>
      <c r="BH8095" s="141"/>
      <c r="BI8095" s="141"/>
      <c r="BJ8095" s="141"/>
      <c r="BK8095" s="141"/>
    </row>
    <row r="8096" ht="33.0" customHeight="1">
      <c r="A8096" s="140"/>
      <c r="B8096" s="140"/>
      <c r="C8096" s="651"/>
      <c r="D8096" s="649"/>
      <c r="E8096" s="348"/>
      <c r="F8096" s="140"/>
      <c r="G8096" s="140"/>
      <c r="H8096" s="140"/>
      <c r="I8096" s="140"/>
      <c r="J8096" s="147"/>
      <c r="K8096" s="652"/>
      <c r="L8096" s="653"/>
      <c r="M8096" s="140"/>
      <c r="N8096" s="373"/>
      <c r="O8096" s="140"/>
      <c r="P8096" s="140"/>
      <c r="Q8096" s="374"/>
      <c r="R8096" s="373"/>
      <c r="S8096" s="375"/>
      <c r="T8096" s="348"/>
      <c r="U8096" s="373"/>
      <c r="V8096" s="140"/>
      <c r="W8096" s="140"/>
      <c r="X8096" s="141"/>
      <c r="Y8096" s="141"/>
      <c r="Z8096" s="141"/>
      <c r="AA8096" s="141"/>
      <c r="AB8096" s="141"/>
      <c r="AC8096" s="141"/>
      <c r="AD8096" s="141"/>
      <c r="AE8096" s="141"/>
      <c r="AF8096" s="141"/>
      <c r="AG8096" s="141"/>
      <c r="AH8096" s="141"/>
      <c r="AI8096" s="141"/>
      <c r="AJ8096" s="141"/>
      <c r="AK8096" s="141"/>
      <c r="AL8096" s="141"/>
      <c r="AM8096" s="141"/>
      <c r="AN8096" s="141"/>
      <c r="AO8096" s="141"/>
      <c r="AP8096" s="141"/>
      <c r="AQ8096" s="141"/>
      <c r="AR8096" s="141"/>
      <c r="AS8096" s="141"/>
      <c r="AT8096" s="141"/>
      <c r="AU8096" s="141"/>
      <c r="AV8096" s="141"/>
      <c r="AW8096" s="141"/>
      <c r="AX8096" s="141"/>
      <c r="AY8096" s="141"/>
      <c r="AZ8096" s="141"/>
      <c r="BA8096" s="141"/>
      <c r="BB8096" s="141"/>
      <c r="BC8096" s="141"/>
      <c r="BD8096" s="141"/>
      <c r="BE8096" s="141"/>
      <c r="BF8096" s="141"/>
      <c r="BG8096" s="141"/>
      <c r="BH8096" s="141"/>
      <c r="BI8096" s="141"/>
      <c r="BJ8096" s="141"/>
      <c r="BK8096" s="141"/>
    </row>
    <row r="8097" ht="33.0" customHeight="1">
      <c r="A8097" s="140"/>
      <c r="B8097" s="140"/>
      <c r="C8097" s="651"/>
      <c r="D8097" s="649"/>
      <c r="E8097" s="348"/>
      <c r="F8097" s="140"/>
      <c r="G8097" s="140"/>
      <c r="H8097" s="140"/>
      <c r="I8097" s="140"/>
      <c r="J8097" s="147"/>
      <c r="K8097" s="652"/>
      <c r="L8097" s="653"/>
      <c r="M8097" s="140"/>
      <c r="N8097" s="373"/>
      <c r="O8097" s="140"/>
      <c r="P8097" s="140"/>
      <c r="Q8097" s="374"/>
      <c r="R8097" s="373"/>
      <c r="S8097" s="375"/>
      <c r="T8097" s="348"/>
      <c r="U8097" s="373"/>
      <c r="V8097" s="140"/>
      <c r="W8097" s="140"/>
      <c r="X8097" s="141"/>
      <c r="Y8097" s="141"/>
      <c r="Z8097" s="141"/>
      <c r="AA8097" s="141"/>
      <c r="AB8097" s="141"/>
      <c r="AC8097" s="141"/>
      <c r="AD8097" s="141"/>
      <c r="AE8097" s="141"/>
      <c r="AF8097" s="141"/>
      <c r="AG8097" s="141"/>
      <c r="AH8097" s="141"/>
      <c r="AI8097" s="141"/>
      <c r="AJ8097" s="141"/>
      <c r="AK8097" s="141"/>
      <c r="AL8097" s="141"/>
      <c r="AM8097" s="141"/>
      <c r="AN8097" s="141"/>
      <c r="AO8097" s="141"/>
      <c r="AP8097" s="141"/>
      <c r="AQ8097" s="141"/>
      <c r="AR8097" s="141"/>
      <c r="AS8097" s="141"/>
      <c r="AT8097" s="141"/>
      <c r="AU8097" s="141"/>
      <c r="AV8097" s="141"/>
      <c r="AW8097" s="141"/>
      <c r="AX8097" s="141"/>
      <c r="AY8097" s="141"/>
      <c r="AZ8097" s="141"/>
      <c r="BA8097" s="141"/>
      <c r="BB8097" s="141"/>
      <c r="BC8097" s="141"/>
      <c r="BD8097" s="141"/>
      <c r="BE8097" s="141"/>
      <c r="BF8097" s="141"/>
      <c r="BG8097" s="141"/>
      <c r="BH8097" s="141"/>
      <c r="BI8097" s="141"/>
      <c r="BJ8097" s="141"/>
      <c r="BK8097" s="141"/>
    </row>
    <row r="8098" ht="33.0" customHeight="1">
      <c r="A8098" s="140"/>
      <c r="B8098" s="140"/>
      <c r="C8098" s="651"/>
      <c r="D8098" s="649"/>
      <c r="E8098" s="348"/>
      <c r="F8098" s="140"/>
      <c r="G8098" s="140"/>
      <c r="H8098" s="140"/>
      <c r="I8098" s="140"/>
      <c r="J8098" s="147"/>
      <c r="K8098" s="652"/>
      <c r="L8098" s="653"/>
      <c r="M8098" s="140"/>
      <c r="N8098" s="373"/>
      <c r="O8098" s="140"/>
      <c r="P8098" s="140"/>
      <c r="Q8098" s="374"/>
      <c r="R8098" s="373"/>
      <c r="S8098" s="375"/>
      <c r="T8098" s="348"/>
      <c r="U8098" s="373"/>
      <c r="V8098" s="140"/>
      <c r="W8098" s="140"/>
      <c r="X8098" s="141"/>
      <c r="Y8098" s="141"/>
      <c r="Z8098" s="141"/>
      <c r="AA8098" s="141"/>
      <c r="AB8098" s="141"/>
      <c r="AC8098" s="141"/>
      <c r="AD8098" s="141"/>
      <c r="AE8098" s="141"/>
      <c r="AF8098" s="141"/>
      <c r="AG8098" s="141"/>
      <c r="AH8098" s="141"/>
      <c r="AI8098" s="141"/>
      <c r="AJ8098" s="141"/>
      <c r="AK8098" s="141"/>
      <c r="AL8098" s="141"/>
      <c r="AM8098" s="141"/>
      <c r="AN8098" s="141"/>
      <c r="AO8098" s="141"/>
      <c r="AP8098" s="141"/>
      <c r="AQ8098" s="141"/>
      <c r="AR8098" s="141"/>
      <c r="AS8098" s="141"/>
      <c r="AT8098" s="141"/>
      <c r="AU8098" s="141"/>
      <c r="AV8098" s="141"/>
      <c r="AW8098" s="141"/>
      <c r="AX8098" s="141"/>
      <c r="AY8098" s="141"/>
      <c r="AZ8098" s="141"/>
      <c r="BA8098" s="141"/>
      <c r="BB8098" s="141"/>
      <c r="BC8098" s="141"/>
      <c r="BD8098" s="141"/>
      <c r="BE8098" s="141"/>
      <c r="BF8098" s="141"/>
      <c r="BG8098" s="141"/>
      <c r="BH8098" s="141"/>
      <c r="BI8098" s="141"/>
      <c r="BJ8098" s="141"/>
      <c r="BK8098" s="141"/>
    </row>
    <row r="8099" ht="33.0" customHeight="1">
      <c r="A8099" s="140"/>
      <c r="B8099" s="140"/>
      <c r="C8099" s="651"/>
      <c r="D8099" s="649"/>
      <c r="E8099" s="348"/>
      <c r="F8099" s="140"/>
      <c r="G8099" s="140"/>
      <c r="H8099" s="140"/>
      <c r="I8099" s="140"/>
      <c r="J8099" s="147"/>
      <c r="K8099" s="652"/>
      <c r="L8099" s="653"/>
      <c r="M8099" s="140"/>
      <c r="N8099" s="373"/>
      <c r="O8099" s="140"/>
      <c r="P8099" s="140"/>
      <c r="Q8099" s="374"/>
      <c r="R8099" s="373"/>
      <c r="S8099" s="375"/>
      <c r="T8099" s="348"/>
      <c r="U8099" s="373"/>
      <c r="V8099" s="140"/>
      <c r="W8099" s="140"/>
      <c r="X8099" s="141"/>
      <c r="Y8099" s="141"/>
      <c r="Z8099" s="141"/>
      <c r="AA8099" s="141"/>
      <c r="AB8099" s="141"/>
      <c r="AC8099" s="141"/>
      <c r="AD8099" s="141"/>
      <c r="AE8099" s="141"/>
      <c r="AF8099" s="141"/>
      <c r="AG8099" s="141"/>
      <c r="AH8099" s="141"/>
      <c r="AI8099" s="141"/>
      <c r="AJ8099" s="141"/>
      <c r="AK8099" s="141"/>
      <c r="AL8099" s="141"/>
      <c r="AM8099" s="141"/>
      <c r="AN8099" s="141"/>
      <c r="AO8099" s="141"/>
      <c r="AP8099" s="141"/>
      <c r="AQ8099" s="141"/>
      <c r="AR8099" s="141"/>
      <c r="AS8099" s="141"/>
      <c r="AT8099" s="141"/>
      <c r="AU8099" s="141"/>
      <c r="AV8099" s="141"/>
      <c r="AW8099" s="141"/>
      <c r="AX8099" s="141"/>
      <c r="AY8099" s="141"/>
      <c r="AZ8099" s="141"/>
      <c r="BA8099" s="141"/>
      <c r="BB8099" s="141"/>
      <c r="BC8099" s="141"/>
      <c r="BD8099" s="141"/>
      <c r="BE8099" s="141"/>
      <c r="BF8099" s="141"/>
      <c r="BG8099" s="141"/>
      <c r="BH8099" s="141"/>
      <c r="BI8099" s="141"/>
      <c r="BJ8099" s="141"/>
      <c r="BK8099" s="141"/>
    </row>
    <row r="8100" ht="33.0" customHeight="1">
      <c r="A8100" s="140"/>
      <c r="B8100" s="140"/>
      <c r="C8100" s="651"/>
      <c r="D8100" s="649"/>
      <c r="E8100" s="348"/>
      <c r="F8100" s="140"/>
      <c r="G8100" s="140"/>
      <c r="H8100" s="140"/>
      <c r="I8100" s="140"/>
      <c r="J8100" s="147"/>
      <c r="K8100" s="652"/>
      <c r="L8100" s="653"/>
      <c r="M8100" s="140"/>
      <c r="N8100" s="373"/>
      <c r="O8100" s="140"/>
      <c r="P8100" s="140"/>
      <c r="Q8100" s="374"/>
      <c r="R8100" s="373"/>
      <c r="S8100" s="375"/>
      <c r="T8100" s="348"/>
      <c r="U8100" s="373"/>
      <c r="V8100" s="140"/>
      <c r="W8100" s="140"/>
      <c r="X8100" s="141"/>
      <c r="Y8100" s="141"/>
      <c r="Z8100" s="141"/>
      <c r="AA8100" s="141"/>
      <c r="AB8100" s="141"/>
      <c r="AC8100" s="141"/>
      <c r="AD8100" s="141"/>
      <c r="AE8100" s="141"/>
      <c r="AF8100" s="141"/>
      <c r="AG8100" s="141"/>
      <c r="AH8100" s="141"/>
      <c r="AI8100" s="141"/>
      <c r="AJ8100" s="141"/>
      <c r="AK8100" s="141"/>
      <c r="AL8100" s="141"/>
      <c r="AM8100" s="141"/>
      <c r="AN8100" s="141"/>
      <c r="AO8100" s="141"/>
      <c r="AP8100" s="141"/>
      <c r="AQ8100" s="141"/>
      <c r="AR8100" s="141"/>
      <c r="AS8100" s="141"/>
      <c r="AT8100" s="141"/>
      <c r="AU8100" s="141"/>
      <c r="AV8100" s="141"/>
      <c r="AW8100" s="141"/>
      <c r="AX8100" s="141"/>
      <c r="AY8100" s="141"/>
      <c r="AZ8100" s="141"/>
      <c r="BA8100" s="141"/>
      <c r="BB8100" s="141"/>
      <c r="BC8100" s="141"/>
      <c r="BD8100" s="141"/>
      <c r="BE8100" s="141"/>
      <c r="BF8100" s="141"/>
      <c r="BG8100" s="141"/>
      <c r="BH8100" s="141"/>
      <c r="BI8100" s="141"/>
      <c r="BJ8100" s="141"/>
      <c r="BK8100" s="141"/>
    </row>
    <row r="8101" ht="33.0" customHeight="1">
      <c r="A8101" s="140"/>
      <c r="B8101" s="140"/>
      <c r="C8101" s="651"/>
      <c r="D8101" s="649"/>
      <c r="E8101" s="348"/>
      <c r="F8101" s="140"/>
      <c r="G8101" s="140"/>
      <c r="H8101" s="140"/>
      <c r="I8101" s="140"/>
      <c r="J8101" s="147"/>
      <c r="K8101" s="652"/>
      <c r="L8101" s="653"/>
      <c r="M8101" s="140"/>
      <c r="N8101" s="373"/>
      <c r="O8101" s="140"/>
      <c r="P8101" s="140"/>
      <c r="Q8101" s="374"/>
      <c r="R8101" s="373"/>
      <c r="S8101" s="375"/>
      <c r="T8101" s="348"/>
      <c r="U8101" s="373"/>
      <c r="V8101" s="140"/>
      <c r="W8101" s="140"/>
      <c r="X8101" s="141"/>
      <c r="Y8101" s="141"/>
      <c r="Z8101" s="141"/>
      <c r="AA8101" s="141"/>
      <c r="AB8101" s="141"/>
      <c r="AC8101" s="141"/>
      <c r="AD8101" s="141"/>
      <c r="AE8101" s="141"/>
      <c r="AF8101" s="141"/>
      <c r="AG8101" s="141"/>
      <c r="AH8101" s="141"/>
      <c r="AI8101" s="141"/>
      <c r="AJ8101" s="141"/>
      <c r="AK8101" s="141"/>
      <c r="AL8101" s="141"/>
      <c r="AM8101" s="141"/>
      <c r="AN8101" s="141"/>
      <c r="AO8101" s="141"/>
      <c r="AP8101" s="141"/>
      <c r="AQ8101" s="141"/>
      <c r="AR8101" s="141"/>
      <c r="AS8101" s="141"/>
      <c r="AT8101" s="141"/>
      <c r="AU8101" s="141"/>
      <c r="AV8101" s="141"/>
      <c r="AW8101" s="141"/>
      <c r="AX8101" s="141"/>
      <c r="AY8101" s="141"/>
      <c r="AZ8101" s="141"/>
      <c r="BA8101" s="141"/>
      <c r="BB8101" s="141"/>
      <c r="BC8101" s="141"/>
      <c r="BD8101" s="141"/>
      <c r="BE8101" s="141"/>
      <c r="BF8101" s="141"/>
      <c r="BG8101" s="141"/>
      <c r="BH8101" s="141"/>
      <c r="BI8101" s="141"/>
      <c r="BJ8101" s="141"/>
      <c r="BK8101" s="141"/>
    </row>
    <row r="8102" ht="33.0" customHeight="1">
      <c r="A8102" s="140"/>
      <c r="B8102" s="140"/>
      <c r="C8102" s="651"/>
      <c r="D8102" s="649"/>
      <c r="E8102" s="348"/>
      <c r="F8102" s="140"/>
      <c r="G8102" s="140"/>
      <c r="H8102" s="140"/>
      <c r="I8102" s="140"/>
      <c r="J8102" s="147"/>
      <c r="K8102" s="652"/>
      <c r="L8102" s="653"/>
      <c r="M8102" s="140"/>
      <c r="N8102" s="373"/>
      <c r="O8102" s="140"/>
      <c r="P8102" s="140"/>
      <c r="Q8102" s="374"/>
      <c r="R8102" s="373"/>
      <c r="S8102" s="375"/>
      <c r="T8102" s="348"/>
      <c r="U8102" s="373"/>
      <c r="V8102" s="140"/>
      <c r="W8102" s="140"/>
      <c r="X8102" s="141"/>
      <c r="Y8102" s="141"/>
      <c r="Z8102" s="141"/>
      <c r="AA8102" s="141"/>
      <c r="AB8102" s="141"/>
      <c r="AC8102" s="141"/>
      <c r="AD8102" s="141"/>
      <c r="AE8102" s="141"/>
      <c r="AF8102" s="141"/>
      <c r="AG8102" s="141"/>
      <c r="AH8102" s="141"/>
      <c r="AI8102" s="141"/>
      <c r="AJ8102" s="141"/>
      <c r="AK8102" s="141"/>
      <c r="AL8102" s="141"/>
      <c r="AM8102" s="141"/>
      <c r="AN8102" s="141"/>
      <c r="AO8102" s="141"/>
      <c r="AP8102" s="141"/>
      <c r="AQ8102" s="141"/>
      <c r="AR8102" s="141"/>
      <c r="AS8102" s="141"/>
      <c r="AT8102" s="141"/>
      <c r="AU8102" s="141"/>
      <c r="AV8102" s="141"/>
      <c r="AW8102" s="141"/>
      <c r="AX8102" s="141"/>
      <c r="AY8102" s="141"/>
      <c r="AZ8102" s="141"/>
      <c r="BA8102" s="141"/>
      <c r="BB8102" s="141"/>
      <c r="BC8102" s="141"/>
      <c r="BD8102" s="141"/>
      <c r="BE8102" s="141"/>
      <c r="BF8102" s="141"/>
      <c r="BG8102" s="141"/>
      <c r="BH8102" s="141"/>
      <c r="BI8102" s="141"/>
      <c r="BJ8102" s="141"/>
      <c r="BK8102" s="141"/>
    </row>
    <row r="8103" ht="33.0" customHeight="1">
      <c r="A8103" s="140"/>
      <c r="B8103" s="140"/>
      <c r="C8103" s="651"/>
      <c r="D8103" s="649"/>
      <c r="E8103" s="348"/>
      <c r="F8103" s="140"/>
      <c r="G8103" s="140"/>
      <c r="H8103" s="140"/>
      <c r="I8103" s="140"/>
      <c r="J8103" s="147"/>
      <c r="K8103" s="652"/>
      <c r="L8103" s="653"/>
      <c r="M8103" s="140"/>
      <c r="N8103" s="373"/>
      <c r="O8103" s="140"/>
      <c r="P8103" s="140"/>
      <c r="Q8103" s="374"/>
      <c r="R8103" s="373"/>
      <c r="S8103" s="375"/>
      <c r="T8103" s="348"/>
      <c r="U8103" s="373"/>
      <c r="V8103" s="140"/>
      <c r="W8103" s="140"/>
      <c r="X8103" s="141"/>
      <c r="Y8103" s="141"/>
      <c r="Z8103" s="141"/>
      <c r="AA8103" s="141"/>
      <c r="AB8103" s="141"/>
      <c r="AC8103" s="141"/>
      <c r="AD8103" s="141"/>
      <c r="AE8103" s="141"/>
      <c r="AF8103" s="141"/>
      <c r="AG8103" s="141"/>
      <c r="AH8103" s="141"/>
      <c r="AI8103" s="141"/>
      <c r="AJ8103" s="141"/>
      <c r="AK8103" s="141"/>
      <c r="AL8103" s="141"/>
      <c r="AM8103" s="141"/>
      <c r="AN8103" s="141"/>
      <c r="AO8103" s="141"/>
      <c r="AP8103" s="141"/>
      <c r="AQ8103" s="141"/>
      <c r="AR8103" s="141"/>
      <c r="AS8103" s="141"/>
      <c r="AT8103" s="141"/>
      <c r="AU8103" s="141"/>
      <c r="AV8103" s="141"/>
      <c r="AW8103" s="141"/>
      <c r="AX8103" s="141"/>
      <c r="AY8103" s="141"/>
      <c r="AZ8103" s="141"/>
      <c r="BA8103" s="141"/>
      <c r="BB8103" s="141"/>
      <c r="BC8103" s="141"/>
      <c r="BD8103" s="141"/>
      <c r="BE8103" s="141"/>
      <c r="BF8103" s="141"/>
      <c r="BG8103" s="141"/>
      <c r="BH8103" s="141"/>
      <c r="BI8103" s="141"/>
      <c r="BJ8103" s="141"/>
      <c r="BK8103" s="141"/>
    </row>
    <row r="8104" ht="33.0" customHeight="1">
      <c r="A8104" s="140"/>
      <c r="B8104" s="140"/>
      <c r="C8104" s="651"/>
      <c r="D8104" s="649"/>
      <c r="E8104" s="348"/>
      <c r="F8104" s="140"/>
      <c r="G8104" s="140"/>
      <c r="H8104" s="140"/>
      <c r="I8104" s="140"/>
      <c r="J8104" s="147"/>
      <c r="K8104" s="652"/>
      <c r="L8104" s="653"/>
      <c r="M8104" s="140"/>
      <c r="N8104" s="373"/>
      <c r="O8104" s="140"/>
      <c r="P8104" s="140"/>
      <c r="Q8104" s="374"/>
      <c r="R8104" s="373"/>
      <c r="S8104" s="375"/>
      <c r="T8104" s="348"/>
      <c r="U8104" s="373"/>
      <c r="V8104" s="140"/>
      <c r="W8104" s="140"/>
      <c r="X8104" s="141"/>
      <c r="Y8104" s="141"/>
      <c r="Z8104" s="141"/>
      <c r="AA8104" s="141"/>
      <c r="AB8104" s="141"/>
      <c r="AC8104" s="141"/>
      <c r="AD8104" s="141"/>
      <c r="AE8104" s="141"/>
      <c r="AF8104" s="141"/>
      <c r="AG8104" s="141"/>
      <c r="AH8104" s="141"/>
      <c r="AI8104" s="141"/>
      <c r="AJ8104" s="141"/>
      <c r="AK8104" s="141"/>
      <c r="AL8104" s="141"/>
      <c r="AM8104" s="141"/>
      <c r="AN8104" s="141"/>
      <c r="AO8104" s="141"/>
      <c r="AP8104" s="141"/>
      <c r="AQ8104" s="141"/>
      <c r="AR8104" s="141"/>
      <c r="AS8104" s="141"/>
      <c r="AT8104" s="141"/>
      <c r="AU8104" s="141"/>
      <c r="AV8104" s="141"/>
      <c r="AW8104" s="141"/>
      <c r="AX8104" s="141"/>
      <c r="AY8104" s="141"/>
      <c r="AZ8104" s="141"/>
      <c r="BA8104" s="141"/>
      <c r="BB8104" s="141"/>
      <c r="BC8104" s="141"/>
      <c r="BD8104" s="141"/>
      <c r="BE8104" s="141"/>
      <c r="BF8104" s="141"/>
      <c r="BG8104" s="141"/>
      <c r="BH8104" s="141"/>
      <c r="BI8104" s="141"/>
      <c r="BJ8104" s="141"/>
      <c r="BK8104" s="141"/>
    </row>
    <row r="8105" ht="33.0" customHeight="1">
      <c r="A8105" s="140"/>
      <c r="B8105" s="140"/>
      <c r="C8105" s="651"/>
      <c r="D8105" s="649"/>
      <c r="E8105" s="348"/>
      <c r="F8105" s="140"/>
      <c r="G8105" s="140"/>
      <c r="H8105" s="140"/>
      <c r="I8105" s="140"/>
      <c r="J8105" s="147"/>
      <c r="K8105" s="652"/>
      <c r="L8105" s="653"/>
      <c r="M8105" s="140"/>
      <c r="N8105" s="373"/>
      <c r="O8105" s="140"/>
      <c r="P8105" s="140"/>
      <c r="Q8105" s="374"/>
      <c r="R8105" s="373"/>
      <c r="S8105" s="375"/>
      <c r="T8105" s="348"/>
      <c r="U8105" s="373"/>
      <c r="V8105" s="140"/>
      <c r="W8105" s="140"/>
      <c r="X8105" s="141"/>
      <c r="Y8105" s="141"/>
      <c r="Z8105" s="141"/>
      <c r="AA8105" s="141"/>
      <c r="AB8105" s="141"/>
      <c r="AC8105" s="141"/>
      <c r="AD8105" s="141"/>
      <c r="AE8105" s="141"/>
      <c r="AF8105" s="141"/>
      <c r="AG8105" s="141"/>
      <c r="AH8105" s="141"/>
      <c r="AI8105" s="141"/>
      <c r="AJ8105" s="141"/>
      <c r="AK8105" s="141"/>
      <c r="AL8105" s="141"/>
      <c r="AM8105" s="141"/>
      <c r="AN8105" s="141"/>
      <c r="AO8105" s="141"/>
      <c r="AP8105" s="141"/>
      <c r="AQ8105" s="141"/>
      <c r="AR8105" s="141"/>
      <c r="AS8105" s="141"/>
      <c r="AT8105" s="141"/>
      <c r="AU8105" s="141"/>
      <c r="AV8105" s="141"/>
      <c r="AW8105" s="141"/>
      <c r="AX8105" s="141"/>
      <c r="AY8105" s="141"/>
      <c r="AZ8105" s="141"/>
      <c r="BA8105" s="141"/>
      <c r="BB8105" s="141"/>
      <c r="BC8105" s="141"/>
      <c r="BD8105" s="141"/>
      <c r="BE8105" s="141"/>
      <c r="BF8105" s="141"/>
      <c r="BG8105" s="141"/>
      <c r="BH8105" s="141"/>
      <c r="BI8105" s="141"/>
      <c r="BJ8105" s="141"/>
      <c r="BK8105" s="141"/>
    </row>
    <row r="8106" ht="33.0" customHeight="1">
      <c r="A8106" s="140"/>
      <c r="B8106" s="140"/>
      <c r="C8106" s="651"/>
      <c r="D8106" s="649"/>
      <c r="E8106" s="348"/>
      <c r="F8106" s="140"/>
      <c r="G8106" s="140"/>
      <c r="H8106" s="140"/>
      <c r="I8106" s="140"/>
      <c r="J8106" s="147"/>
      <c r="K8106" s="652"/>
      <c r="L8106" s="653"/>
      <c r="M8106" s="140"/>
      <c r="N8106" s="373"/>
      <c r="O8106" s="140"/>
      <c r="P8106" s="140"/>
      <c r="Q8106" s="374"/>
      <c r="R8106" s="373"/>
      <c r="S8106" s="375"/>
      <c r="T8106" s="348"/>
      <c r="U8106" s="373"/>
      <c r="V8106" s="140"/>
      <c r="W8106" s="140"/>
      <c r="X8106" s="141"/>
      <c r="Y8106" s="141"/>
      <c r="Z8106" s="141"/>
      <c r="AA8106" s="141"/>
      <c r="AB8106" s="141"/>
      <c r="AC8106" s="141"/>
      <c r="AD8106" s="141"/>
      <c r="AE8106" s="141"/>
      <c r="AF8106" s="141"/>
      <c r="AG8106" s="141"/>
      <c r="AH8106" s="141"/>
      <c r="AI8106" s="141"/>
      <c r="AJ8106" s="141"/>
      <c r="AK8106" s="141"/>
      <c r="AL8106" s="141"/>
      <c r="AM8106" s="141"/>
      <c r="AN8106" s="141"/>
      <c r="AO8106" s="141"/>
      <c r="AP8106" s="141"/>
      <c r="AQ8106" s="141"/>
      <c r="AR8106" s="141"/>
      <c r="AS8106" s="141"/>
      <c r="AT8106" s="141"/>
      <c r="AU8106" s="141"/>
      <c r="AV8106" s="141"/>
      <c r="AW8106" s="141"/>
      <c r="AX8106" s="141"/>
      <c r="AY8106" s="141"/>
      <c r="AZ8106" s="141"/>
      <c r="BA8106" s="141"/>
      <c r="BB8106" s="141"/>
      <c r="BC8106" s="141"/>
      <c r="BD8106" s="141"/>
      <c r="BE8106" s="141"/>
      <c r="BF8106" s="141"/>
      <c r="BG8106" s="141"/>
      <c r="BH8106" s="141"/>
      <c r="BI8106" s="141"/>
      <c r="BJ8106" s="141"/>
      <c r="BK8106" s="141"/>
    </row>
    <row r="8107" ht="33.0" customHeight="1">
      <c r="A8107" s="140"/>
      <c r="B8107" s="140"/>
      <c r="C8107" s="651"/>
      <c r="D8107" s="649"/>
      <c r="E8107" s="348"/>
      <c r="F8107" s="140"/>
      <c r="G8107" s="140"/>
      <c r="H8107" s="140"/>
      <c r="I8107" s="140"/>
      <c r="J8107" s="147"/>
      <c r="K8107" s="652"/>
      <c r="L8107" s="653"/>
      <c r="M8107" s="140"/>
      <c r="N8107" s="373"/>
      <c r="O8107" s="140"/>
      <c r="P8107" s="140"/>
      <c r="Q8107" s="374"/>
      <c r="R8107" s="373"/>
      <c r="S8107" s="375"/>
      <c r="T8107" s="348"/>
      <c r="U8107" s="373"/>
      <c r="V8107" s="140"/>
      <c r="W8107" s="140"/>
      <c r="X8107" s="141"/>
      <c r="Y8107" s="141"/>
      <c r="Z8107" s="141"/>
      <c r="AA8107" s="141"/>
      <c r="AB8107" s="141"/>
      <c r="AC8107" s="141"/>
      <c r="AD8107" s="141"/>
      <c r="AE8107" s="141"/>
      <c r="AF8107" s="141"/>
      <c r="AG8107" s="141"/>
      <c r="AH8107" s="141"/>
      <c r="AI8107" s="141"/>
      <c r="AJ8107" s="141"/>
      <c r="AK8107" s="141"/>
      <c r="AL8107" s="141"/>
      <c r="AM8107" s="141"/>
      <c r="AN8107" s="141"/>
      <c r="AO8107" s="141"/>
      <c r="AP8107" s="141"/>
      <c r="AQ8107" s="141"/>
      <c r="AR8107" s="141"/>
      <c r="AS8107" s="141"/>
      <c r="AT8107" s="141"/>
      <c r="AU8107" s="141"/>
      <c r="AV8107" s="141"/>
      <c r="AW8107" s="141"/>
      <c r="AX8107" s="141"/>
      <c r="AY8107" s="141"/>
      <c r="AZ8107" s="141"/>
      <c r="BA8107" s="141"/>
      <c r="BB8107" s="141"/>
      <c r="BC8107" s="141"/>
      <c r="BD8107" s="141"/>
      <c r="BE8107" s="141"/>
      <c r="BF8107" s="141"/>
      <c r="BG8107" s="141"/>
      <c r="BH8107" s="141"/>
      <c r="BI8107" s="141"/>
      <c r="BJ8107" s="141"/>
      <c r="BK8107" s="141"/>
    </row>
    <row r="8108" ht="33.0" customHeight="1">
      <c r="A8108" s="140"/>
      <c r="B8108" s="140"/>
      <c r="C8108" s="651"/>
      <c r="D8108" s="649"/>
      <c r="E8108" s="348"/>
      <c r="F8108" s="140"/>
      <c r="G8108" s="140"/>
      <c r="H8108" s="140"/>
      <c r="I8108" s="140"/>
      <c r="J8108" s="147"/>
      <c r="K8108" s="652"/>
      <c r="L8108" s="653"/>
      <c r="M8108" s="140"/>
      <c r="N8108" s="373"/>
      <c r="O8108" s="140"/>
      <c r="P8108" s="140"/>
      <c r="Q8108" s="374"/>
      <c r="R8108" s="373"/>
      <c r="S8108" s="375"/>
      <c r="T8108" s="348"/>
      <c r="U8108" s="373"/>
      <c r="V8108" s="140"/>
      <c r="W8108" s="140"/>
      <c r="X8108" s="141"/>
      <c r="Y8108" s="141"/>
      <c r="Z8108" s="141"/>
      <c r="AA8108" s="141"/>
      <c r="AB8108" s="141"/>
      <c r="AC8108" s="141"/>
      <c r="AD8108" s="141"/>
      <c r="AE8108" s="141"/>
      <c r="AF8108" s="141"/>
      <c r="AG8108" s="141"/>
      <c r="AH8108" s="141"/>
      <c r="AI8108" s="141"/>
      <c r="AJ8108" s="141"/>
      <c r="AK8108" s="141"/>
      <c r="AL8108" s="141"/>
      <c r="AM8108" s="141"/>
      <c r="AN8108" s="141"/>
      <c r="AO8108" s="141"/>
      <c r="AP8108" s="141"/>
      <c r="AQ8108" s="141"/>
      <c r="AR8108" s="141"/>
      <c r="AS8108" s="141"/>
      <c r="AT8108" s="141"/>
      <c r="AU8108" s="141"/>
      <c r="AV8108" s="141"/>
      <c r="AW8108" s="141"/>
      <c r="AX8108" s="141"/>
      <c r="AY8108" s="141"/>
      <c r="AZ8108" s="141"/>
      <c r="BA8108" s="141"/>
      <c r="BB8108" s="141"/>
      <c r="BC8108" s="141"/>
      <c r="BD8108" s="141"/>
      <c r="BE8108" s="141"/>
      <c r="BF8108" s="141"/>
      <c r="BG8108" s="141"/>
      <c r="BH8108" s="141"/>
      <c r="BI8108" s="141"/>
      <c r="BJ8108" s="141"/>
      <c r="BK8108" s="141"/>
    </row>
    <row r="8109" ht="33.0" customHeight="1">
      <c r="A8109" s="140"/>
      <c r="B8109" s="140"/>
      <c r="C8109" s="651"/>
      <c r="D8109" s="649"/>
      <c r="E8109" s="348"/>
      <c r="F8109" s="140"/>
      <c r="G8109" s="140"/>
      <c r="H8109" s="140"/>
      <c r="I8109" s="140"/>
      <c r="J8109" s="147"/>
      <c r="K8109" s="652"/>
      <c r="L8109" s="653"/>
      <c r="M8109" s="140"/>
      <c r="N8109" s="373"/>
      <c r="O8109" s="140"/>
      <c r="P8109" s="140"/>
      <c r="Q8109" s="374"/>
      <c r="R8109" s="373"/>
      <c r="S8109" s="375"/>
      <c r="T8109" s="348"/>
      <c r="U8109" s="373"/>
      <c r="V8109" s="140"/>
      <c r="W8109" s="140"/>
      <c r="X8109" s="141"/>
      <c r="Y8109" s="141"/>
      <c r="Z8109" s="141"/>
      <c r="AA8109" s="141"/>
      <c r="AB8109" s="141"/>
      <c r="AC8109" s="141"/>
      <c r="AD8109" s="141"/>
      <c r="AE8109" s="141"/>
      <c r="AF8109" s="141"/>
      <c r="AG8109" s="141"/>
      <c r="AH8109" s="141"/>
      <c r="AI8109" s="141"/>
      <c r="AJ8109" s="141"/>
      <c r="AK8109" s="141"/>
      <c r="AL8109" s="141"/>
      <c r="AM8109" s="141"/>
      <c r="AN8109" s="141"/>
      <c r="AO8109" s="141"/>
      <c r="AP8109" s="141"/>
      <c r="AQ8109" s="141"/>
      <c r="AR8109" s="141"/>
      <c r="AS8109" s="141"/>
      <c r="AT8109" s="141"/>
      <c r="AU8109" s="141"/>
      <c r="AV8109" s="141"/>
      <c r="AW8109" s="141"/>
      <c r="AX8109" s="141"/>
      <c r="AY8109" s="141"/>
      <c r="AZ8109" s="141"/>
      <c r="BA8109" s="141"/>
      <c r="BB8109" s="141"/>
      <c r="BC8109" s="141"/>
      <c r="BD8109" s="141"/>
      <c r="BE8109" s="141"/>
      <c r="BF8109" s="141"/>
      <c r="BG8109" s="141"/>
      <c r="BH8109" s="141"/>
      <c r="BI8109" s="141"/>
      <c r="BJ8109" s="141"/>
      <c r="BK8109" s="141"/>
    </row>
    <row r="8110" ht="33.0" customHeight="1">
      <c r="A8110" s="140"/>
      <c r="B8110" s="140"/>
      <c r="C8110" s="651"/>
      <c r="D8110" s="649"/>
      <c r="E8110" s="348"/>
      <c r="F8110" s="140"/>
      <c r="G8110" s="140"/>
      <c r="H8110" s="140"/>
      <c r="I8110" s="140"/>
      <c r="J8110" s="147"/>
      <c r="K8110" s="652"/>
      <c r="L8110" s="653"/>
      <c r="M8110" s="140"/>
      <c r="N8110" s="373"/>
      <c r="O8110" s="140"/>
      <c r="P8110" s="140"/>
      <c r="Q8110" s="374"/>
      <c r="R8110" s="373"/>
      <c r="S8110" s="375"/>
      <c r="T8110" s="348"/>
      <c r="U8110" s="373"/>
      <c r="V8110" s="140"/>
      <c r="W8110" s="140"/>
      <c r="X8110" s="141"/>
      <c r="Y8110" s="141"/>
      <c r="Z8110" s="141"/>
      <c r="AA8110" s="141"/>
      <c r="AB8110" s="141"/>
      <c r="AC8110" s="141"/>
      <c r="AD8110" s="141"/>
      <c r="AE8110" s="141"/>
      <c r="AF8110" s="141"/>
      <c r="AG8110" s="141"/>
      <c r="AH8110" s="141"/>
      <c r="AI8110" s="141"/>
      <c r="AJ8110" s="141"/>
      <c r="AK8110" s="141"/>
      <c r="AL8110" s="141"/>
      <c r="AM8110" s="141"/>
      <c r="AN8110" s="141"/>
      <c r="AO8110" s="141"/>
      <c r="AP8110" s="141"/>
      <c r="AQ8110" s="141"/>
      <c r="AR8110" s="141"/>
      <c r="AS8110" s="141"/>
      <c r="AT8110" s="141"/>
      <c r="AU8110" s="141"/>
      <c r="AV8110" s="141"/>
      <c r="AW8110" s="141"/>
      <c r="AX8110" s="141"/>
      <c r="AY8110" s="141"/>
      <c r="AZ8110" s="141"/>
      <c r="BA8110" s="141"/>
      <c r="BB8110" s="141"/>
      <c r="BC8110" s="141"/>
      <c r="BD8110" s="141"/>
      <c r="BE8110" s="141"/>
      <c r="BF8110" s="141"/>
      <c r="BG8110" s="141"/>
      <c r="BH8110" s="141"/>
      <c r="BI8110" s="141"/>
      <c r="BJ8110" s="141"/>
      <c r="BK8110" s="141"/>
    </row>
    <row r="8111" ht="33.0" customHeight="1">
      <c r="A8111" s="140"/>
      <c r="B8111" s="140"/>
      <c r="C8111" s="651"/>
      <c r="D8111" s="649"/>
      <c r="E8111" s="348"/>
      <c r="F8111" s="140"/>
      <c r="G8111" s="140"/>
      <c r="H8111" s="140"/>
      <c r="I8111" s="140"/>
      <c r="J8111" s="147"/>
      <c r="K8111" s="652"/>
      <c r="L8111" s="653"/>
      <c r="M8111" s="140"/>
      <c r="N8111" s="373"/>
      <c r="O8111" s="140"/>
      <c r="P8111" s="140"/>
      <c r="Q8111" s="374"/>
      <c r="R8111" s="373"/>
      <c r="S8111" s="375"/>
      <c r="T8111" s="348"/>
      <c r="U8111" s="373"/>
      <c r="V8111" s="140"/>
      <c r="W8111" s="140"/>
      <c r="X8111" s="141"/>
      <c r="Y8111" s="141"/>
      <c r="Z8111" s="141"/>
      <c r="AA8111" s="141"/>
      <c r="AB8111" s="141"/>
      <c r="AC8111" s="141"/>
      <c r="AD8111" s="141"/>
      <c r="AE8111" s="141"/>
      <c r="AF8111" s="141"/>
      <c r="AG8111" s="141"/>
      <c r="AH8111" s="141"/>
      <c r="AI8111" s="141"/>
      <c r="AJ8111" s="141"/>
      <c r="AK8111" s="141"/>
      <c r="AL8111" s="141"/>
      <c r="AM8111" s="141"/>
      <c r="AN8111" s="141"/>
      <c r="AO8111" s="141"/>
      <c r="AP8111" s="141"/>
      <c r="AQ8111" s="141"/>
      <c r="AR8111" s="141"/>
      <c r="AS8111" s="141"/>
      <c r="AT8111" s="141"/>
      <c r="AU8111" s="141"/>
      <c r="AV8111" s="141"/>
      <c r="AW8111" s="141"/>
      <c r="AX8111" s="141"/>
      <c r="AY8111" s="141"/>
      <c r="AZ8111" s="141"/>
      <c r="BA8111" s="141"/>
      <c r="BB8111" s="141"/>
      <c r="BC8111" s="141"/>
      <c r="BD8111" s="141"/>
      <c r="BE8111" s="141"/>
      <c r="BF8111" s="141"/>
      <c r="BG8111" s="141"/>
      <c r="BH8111" s="141"/>
      <c r="BI8111" s="141"/>
      <c r="BJ8111" s="141"/>
      <c r="BK8111" s="141"/>
    </row>
    <row r="8112" ht="33.0" customHeight="1">
      <c r="A8112" s="140"/>
      <c r="B8112" s="140"/>
      <c r="C8112" s="651"/>
      <c r="D8112" s="649"/>
      <c r="E8112" s="348"/>
      <c r="F8112" s="140"/>
      <c r="G8112" s="140"/>
      <c r="H8112" s="140"/>
      <c r="I8112" s="140"/>
      <c r="J8112" s="147"/>
      <c r="K8112" s="652"/>
      <c r="L8112" s="653"/>
      <c r="M8112" s="140"/>
      <c r="N8112" s="373"/>
      <c r="O8112" s="140"/>
      <c r="P8112" s="140"/>
      <c r="Q8112" s="374"/>
      <c r="R8112" s="373"/>
      <c r="S8112" s="375"/>
      <c r="T8112" s="348"/>
      <c r="U8112" s="373"/>
      <c r="V8112" s="140"/>
      <c r="W8112" s="140"/>
      <c r="X8112" s="141"/>
      <c r="Y8112" s="141"/>
      <c r="Z8112" s="141"/>
      <c r="AA8112" s="141"/>
      <c r="AB8112" s="141"/>
      <c r="AC8112" s="141"/>
      <c r="AD8112" s="141"/>
      <c r="AE8112" s="141"/>
      <c r="AF8112" s="141"/>
      <c r="AG8112" s="141"/>
      <c r="AH8112" s="141"/>
      <c r="AI8112" s="141"/>
      <c r="AJ8112" s="141"/>
      <c r="AK8112" s="141"/>
      <c r="AL8112" s="141"/>
      <c r="AM8112" s="141"/>
      <c r="AN8112" s="141"/>
      <c r="AO8112" s="141"/>
      <c r="AP8112" s="141"/>
      <c r="AQ8112" s="141"/>
      <c r="AR8112" s="141"/>
      <c r="AS8112" s="141"/>
      <c r="AT8112" s="141"/>
      <c r="AU8112" s="141"/>
      <c r="AV8112" s="141"/>
      <c r="AW8112" s="141"/>
      <c r="AX8112" s="141"/>
      <c r="AY8112" s="141"/>
      <c r="AZ8112" s="141"/>
      <c r="BA8112" s="141"/>
      <c r="BB8112" s="141"/>
      <c r="BC8112" s="141"/>
      <c r="BD8112" s="141"/>
      <c r="BE8112" s="141"/>
      <c r="BF8112" s="141"/>
      <c r="BG8112" s="141"/>
      <c r="BH8112" s="141"/>
      <c r="BI8112" s="141"/>
      <c r="BJ8112" s="141"/>
      <c r="BK8112" s="141"/>
    </row>
    <row r="8113" ht="33.0" customHeight="1">
      <c r="A8113" s="140"/>
      <c r="B8113" s="140"/>
      <c r="C8113" s="651"/>
      <c r="D8113" s="649"/>
      <c r="E8113" s="348"/>
      <c r="F8113" s="140"/>
      <c r="G8113" s="140"/>
      <c r="H8113" s="140"/>
      <c r="I8113" s="140"/>
      <c r="J8113" s="147"/>
      <c r="K8113" s="652"/>
      <c r="L8113" s="653"/>
      <c r="M8113" s="140"/>
      <c r="N8113" s="373"/>
      <c r="O8113" s="140"/>
      <c r="P8113" s="140"/>
      <c r="Q8113" s="374"/>
      <c r="R8113" s="373"/>
      <c r="S8113" s="375"/>
      <c r="T8113" s="348"/>
      <c r="U8113" s="373"/>
      <c r="V8113" s="140"/>
      <c r="W8113" s="140"/>
      <c r="X8113" s="141"/>
      <c r="Y8113" s="141"/>
      <c r="Z8113" s="141"/>
      <c r="AA8113" s="141"/>
      <c r="AB8113" s="141"/>
      <c r="AC8113" s="141"/>
      <c r="AD8113" s="141"/>
      <c r="AE8113" s="141"/>
      <c r="AF8113" s="141"/>
      <c r="AG8113" s="141"/>
      <c r="AH8113" s="141"/>
      <c r="AI8113" s="141"/>
      <c r="AJ8113" s="141"/>
      <c r="AK8113" s="141"/>
      <c r="AL8113" s="141"/>
      <c r="AM8113" s="141"/>
      <c r="AN8113" s="141"/>
      <c r="AO8113" s="141"/>
      <c r="AP8113" s="141"/>
      <c r="AQ8113" s="141"/>
      <c r="AR8113" s="141"/>
      <c r="AS8113" s="141"/>
      <c r="AT8113" s="141"/>
      <c r="AU8113" s="141"/>
      <c r="AV8113" s="141"/>
      <c r="AW8113" s="141"/>
      <c r="AX8113" s="141"/>
      <c r="AY8113" s="141"/>
      <c r="AZ8113" s="141"/>
      <c r="BA8113" s="141"/>
      <c r="BB8113" s="141"/>
      <c r="BC8113" s="141"/>
      <c r="BD8113" s="141"/>
      <c r="BE8113" s="141"/>
      <c r="BF8113" s="141"/>
      <c r="BG8113" s="141"/>
      <c r="BH8113" s="141"/>
      <c r="BI8113" s="141"/>
      <c r="BJ8113" s="141"/>
      <c r="BK8113" s="141"/>
    </row>
    <row r="8114" ht="33.0" customHeight="1">
      <c r="A8114" s="140"/>
      <c r="B8114" s="140"/>
      <c r="C8114" s="651"/>
      <c r="D8114" s="649"/>
      <c r="E8114" s="348"/>
      <c r="F8114" s="140"/>
      <c r="G8114" s="140"/>
      <c r="H8114" s="140"/>
      <c r="I8114" s="140"/>
      <c r="J8114" s="147"/>
      <c r="K8114" s="652"/>
      <c r="L8114" s="653"/>
      <c r="M8114" s="140"/>
      <c r="N8114" s="373"/>
      <c r="O8114" s="140"/>
      <c r="P8114" s="140"/>
      <c r="Q8114" s="374"/>
      <c r="R8114" s="373"/>
      <c r="S8114" s="375"/>
      <c r="T8114" s="348"/>
      <c r="U8114" s="373"/>
      <c r="V8114" s="140"/>
      <c r="W8114" s="140"/>
      <c r="X8114" s="141"/>
      <c r="Y8114" s="141"/>
      <c r="Z8114" s="141"/>
      <c r="AA8114" s="141"/>
      <c r="AB8114" s="141"/>
      <c r="AC8114" s="141"/>
      <c r="AD8114" s="141"/>
      <c r="AE8114" s="141"/>
      <c r="AF8114" s="141"/>
      <c r="AG8114" s="141"/>
      <c r="AH8114" s="141"/>
      <c r="AI8114" s="141"/>
      <c r="AJ8114" s="141"/>
      <c r="AK8114" s="141"/>
      <c r="AL8114" s="141"/>
      <c r="AM8114" s="141"/>
      <c r="AN8114" s="141"/>
      <c r="AO8114" s="141"/>
      <c r="AP8114" s="141"/>
      <c r="AQ8114" s="141"/>
      <c r="AR8114" s="141"/>
      <c r="AS8114" s="141"/>
      <c r="AT8114" s="141"/>
      <c r="AU8114" s="141"/>
      <c r="AV8114" s="141"/>
      <c r="AW8114" s="141"/>
      <c r="AX8114" s="141"/>
      <c r="AY8114" s="141"/>
      <c r="AZ8114" s="141"/>
      <c r="BA8114" s="141"/>
      <c r="BB8114" s="141"/>
      <c r="BC8114" s="141"/>
      <c r="BD8114" s="141"/>
      <c r="BE8114" s="141"/>
      <c r="BF8114" s="141"/>
      <c r="BG8114" s="141"/>
      <c r="BH8114" s="141"/>
      <c r="BI8114" s="141"/>
      <c r="BJ8114" s="141"/>
      <c r="BK8114" s="141"/>
    </row>
    <row r="8115" ht="33.0" customHeight="1">
      <c r="A8115" s="140"/>
      <c r="B8115" s="140"/>
      <c r="C8115" s="651"/>
      <c r="D8115" s="649"/>
      <c r="E8115" s="348"/>
      <c r="F8115" s="140"/>
      <c r="G8115" s="140"/>
      <c r="H8115" s="140"/>
      <c r="I8115" s="140"/>
      <c r="J8115" s="147"/>
      <c r="K8115" s="652"/>
      <c r="L8115" s="653"/>
      <c r="M8115" s="140"/>
      <c r="N8115" s="373"/>
      <c r="O8115" s="140"/>
      <c r="P8115" s="140"/>
      <c r="Q8115" s="374"/>
      <c r="R8115" s="373"/>
      <c r="S8115" s="375"/>
      <c r="T8115" s="348"/>
      <c r="U8115" s="373"/>
      <c r="V8115" s="140"/>
      <c r="W8115" s="140"/>
      <c r="X8115" s="141"/>
      <c r="Y8115" s="141"/>
      <c r="Z8115" s="141"/>
      <c r="AA8115" s="141"/>
      <c r="AB8115" s="141"/>
      <c r="AC8115" s="141"/>
      <c r="AD8115" s="141"/>
      <c r="AE8115" s="141"/>
      <c r="AF8115" s="141"/>
      <c r="AG8115" s="141"/>
      <c r="AH8115" s="141"/>
      <c r="AI8115" s="141"/>
      <c r="AJ8115" s="141"/>
      <c r="AK8115" s="141"/>
      <c r="AL8115" s="141"/>
      <c r="AM8115" s="141"/>
      <c r="AN8115" s="141"/>
      <c r="AO8115" s="141"/>
      <c r="AP8115" s="141"/>
      <c r="AQ8115" s="141"/>
      <c r="AR8115" s="141"/>
      <c r="AS8115" s="141"/>
      <c r="AT8115" s="141"/>
      <c r="AU8115" s="141"/>
      <c r="AV8115" s="141"/>
      <c r="AW8115" s="141"/>
      <c r="AX8115" s="141"/>
      <c r="AY8115" s="141"/>
      <c r="AZ8115" s="141"/>
      <c r="BA8115" s="141"/>
      <c r="BB8115" s="141"/>
      <c r="BC8115" s="141"/>
      <c r="BD8115" s="141"/>
      <c r="BE8115" s="141"/>
      <c r="BF8115" s="141"/>
      <c r="BG8115" s="141"/>
      <c r="BH8115" s="141"/>
      <c r="BI8115" s="141"/>
      <c r="BJ8115" s="141"/>
      <c r="BK8115" s="141"/>
    </row>
    <row r="8116" ht="33.0" customHeight="1">
      <c r="A8116" s="140"/>
      <c r="B8116" s="140"/>
      <c r="C8116" s="651"/>
      <c r="D8116" s="649"/>
      <c r="E8116" s="348"/>
      <c r="F8116" s="140"/>
      <c r="G8116" s="140"/>
      <c r="H8116" s="140"/>
      <c r="I8116" s="140"/>
      <c r="J8116" s="147"/>
      <c r="K8116" s="652"/>
      <c r="L8116" s="653"/>
      <c r="M8116" s="140"/>
      <c r="N8116" s="373"/>
      <c r="O8116" s="140"/>
      <c r="P8116" s="140"/>
      <c r="Q8116" s="374"/>
      <c r="R8116" s="373"/>
      <c r="S8116" s="375"/>
      <c r="T8116" s="348"/>
      <c r="U8116" s="373"/>
      <c r="V8116" s="140"/>
      <c r="W8116" s="140"/>
      <c r="X8116" s="141"/>
      <c r="Y8116" s="141"/>
      <c r="Z8116" s="141"/>
      <c r="AA8116" s="141"/>
      <c r="AB8116" s="141"/>
      <c r="AC8116" s="141"/>
      <c r="AD8116" s="141"/>
      <c r="AE8116" s="141"/>
      <c r="AF8116" s="141"/>
      <c r="AG8116" s="141"/>
      <c r="AH8116" s="141"/>
      <c r="AI8116" s="141"/>
      <c r="AJ8116" s="141"/>
      <c r="AK8116" s="141"/>
      <c r="AL8116" s="141"/>
      <c r="AM8116" s="141"/>
      <c r="AN8116" s="141"/>
      <c r="AO8116" s="141"/>
      <c r="AP8116" s="141"/>
      <c r="AQ8116" s="141"/>
      <c r="AR8116" s="141"/>
      <c r="AS8116" s="141"/>
      <c r="AT8116" s="141"/>
      <c r="AU8116" s="141"/>
      <c r="AV8116" s="141"/>
      <c r="AW8116" s="141"/>
      <c r="AX8116" s="141"/>
      <c r="AY8116" s="141"/>
      <c r="AZ8116" s="141"/>
      <c r="BA8116" s="141"/>
      <c r="BB8116" s="141"/>
      <c r="BC8116" s="141"/>
      <c r="BD8116" s="141"/>
      <c r="BE8116" s="141"/>
      <c r="BF8116" s="141"/>
      <c r="BG8116" s="141"/>
      <c r="BH8116" s="141"/>
      <c r="BI8116" s="141"/>
      <c r="BJ8116" s="141"/>
      <c r="BK8116" s="141"/>
    </row>
    <row r="8117" ht="33.0" customHeight="1">
      <c r="A8117" s="140"/>
      <c r="B8117" s="140"/>
      <c r="C8117" s="651"/>
      <c r="D8117" s="649"/>
      <c r="E8117" s="348"/>
      <c r="F8117" s="140"/>
      <c r="G8117" s="140"/>
      <c r="H8117" s="140"/>
      <c r="I8117" s="140"/>
      <c r="J8117" s="147"/>
      <c r="K8117" s="652"/>
      <c r="L8117" s="653"/>
      <c r="M8117" s="140"/>
      <c r="N8117" s="373"/>
      <c r="O8117" s="140"/>
      <c r="P8117" s="140"/>
      <c r="Q8117" s="374"/>
      <c r="R8117" s="373"/>
      <c r="S8117" s="375"/>
      <c r="T8117" s="348"/>
      <c r="U8117" s="373"/>
      <c r="V8117" s="140"/>
      <c r="W8117" s="140"/>
      <c r="X8117" s="141"/>
      <c r="Y8117" s="141"/>
      <c r="Z8117" s="141"/>
      <c r="AA8117" s="141"/>
      <c r="AB8117" s="141"/>
      <c r="AC8117" s="141"/>
      <c r="AD8117" s="141"/>
      <c r="AE8117" s="141"/>
      <c r="AF8117" s="141"/>
      <c r="AG8117" s="141"/>
      <c r="AH8117" s="141"/>
      <c r="AI8117" s="141"/>
      <c r="AJ8117" s="141"/>
      <c r="AK8117" s="141"/>
      <c r="AL8117" s="141"/>
      <c r="AM8117" s="141"/>
      <c r="AN8117" s="141"/>
      <c r="AO8117" s="141"/>
      <c r="AP8117" s="141"/>
      <c r="AQ8117" s="141"/>
      <c r="AR8117" s="141"/>
      <c r="AS8117" s="141"/>
      <c r="AT8117" s="141"/>
      <c r="AU8117" s="141"/>
      <c r="AV8117" s="141"/>
      <c r="AW8117" s="141"/>
      <c r="AX8117" s="141"/>
      <c r="AY8117" s="141"/>
      <c r="AZ8117" s="141"/>
      <c r="BA8117" s="141"/>
      <c r="BB8117" s="141"/>
      <c r="BC8117" s="141"/>
      <c r="BD8117" s="141"/>
      <c r="BE8117" s="141"/>
      <c r="BF8117" s="141"/>
      <c r="BG8117" s="141"/>
      <c r="BH8117" s="141"/>
      <c r="BI8117" s="141"/>
      <c r="BJ8117" s="141"/>
      <c r="BK8117" s="141"/>
    </row>
    <row r="8118" ht="33.0" customHeight="1">
      <c r="A8118" s="140"/>
      <c r="B8118" s="140"/>
      <c r="C8118" s="651"/>
      <c r="D8118" s="649"/>
      <c r="E8118" s="348"/>
      <c r="F8118" s="140"/>
      <c r="G8118" s="140"/>
      <c r="H8118" s="140"/>
      <c r="I8118" s="140"/>
      <c r="J8118" s="147"/>
      <c r="K8118" s="652"/>
      <c r="L8118" s="653"/>
      <c r="M8118" s="140"/>
      <c r="N8118" s="373"/>
      <c r="O8118" s="140"/>
      <c r="P8118" s="140"/>
      <c r="Q8118" s="374"/>
      <c r="R8118" s="373"/>
      <c r="S8118" s="375"/>
      <c r="T8118" s="348"/>
      <c r="U8118" s="373"/>
      <c r="V8118" s="140"/>
      <c r="W8118" s="140"/>
      <c r="X8118" s="141"/>
      <c r="Y8118" s="141"/>
      <c r="Z8118" s="141"/>
      <c r="AA8118" s="141"/>
      <c r="AB8118" s="141"/>
      <c r="AC8118" s="141"/>
      <c r="AD8118" s="141"/>
      <c r="AE8118" s="141"/>
      <c r="AF8118" s="141"/>
      <c r="AG8118" s="141"/>
      <c r="AH8118" s="141"/>
      <c r="AI8118" s="141"/>
      <c r="AJ8118" s="141"/>
      <c r="AK8118" s="141"/>
      <c r="AL8118" s="141"/>
      <c r="AM8118" s="141"/>
      <c r="AN8118" s="141"/>
      <c r="AO8118" s="141"/>
      <c r="AP8118" s="141"/>
      <c r="AQ8118" s="141"/>
      <c r="AR8118" s="141"/>
      <c r="AS8118" s="141"/>
      <c r="AT8118" s="141"/>
      <c r="AU8118" s="141"/>
      <c r="AV8118" s="141"/>
      <c r="AW8118" s="141"/>
      <c r="AX8118" s="141"/>
      <c r="AY8118" s="141"/>
      <c r="AZ8118" s="141"/>
      <c r="BA8118" s="141"/>
      <c r="BB8118" s="141"/>
      <c r="BC8118" s="141"/>
      <c r="BD8118" s="141"/>
      <c r="BE8118" s="141"/>
      <c r="BF8118" s="141"/>
      <c r="BG8118" s="141"/>
      <c r="BH8118" s="141"/>
      <c r="BI8118" s="141"/>
      <c r="BJ8118" s="141"/>
      <c r="BK8118" s="141"/>
    </row>
    <row r="8119" ht="33.0" customHeight="1">
      <c r="A8119" s="140"/>
      <c r="B8119" s="140"/>
      <c r="C8119" s="651"/>
      <c r="D8119" s="649"/>
      <c r="E8119" s="348"/>
      <c r="F8119" s="140"/>
      <c r="G8119" s="140"/>
      <c r="H8119" s="140"/>
      <c r="I8119" s="140"/>
      <c r="J8119" s="147"/>
      <c r="K8119" s="652"/>
      <c r="L8119" s="653"/>
      <c r="M8119" s="140"/>
      <c r="N8119" s="373"/>
      <c r="O8119" s="140"/>
      <c r="P8119" s="140"/>
      <c r="Q8119" s="374"/>
      <c r="R8119" s="373"/>
      <c r="S8119" s="375"/>
      <c r="T8119" s="348"/>
      <c r="U8119" s="373"/>
      <c r="V8119" s="140"/>
      <c r="W8119" s="140"/>
      <c r="X8119" s="141"/>
      <c r="Y8119" s="141"/>
      <c r="Z8119" s="141"/>
      <c r="AA8119" s="141"/>
      <c r="AB8119" s="141"/>
      <c r="AC8119" s="141"/>
      <c r="AD8119" s="141"/>
      <c r="AE8119" s="141"/>
      <c r="AF8119" s="141"/>
      <c r="AG8119" s="141"/>
      <c r="AH8119" s="141"/>
      <c r="AI8119" s="141"/>
      <c r="AJ8119" s="141"/>
      <c r="AK8119" s="141"/>
      <c r="AL8119" s="141"/>
      <c r="AM8119" s="141"/>
      <c r="AN8119" s="141"/>
      <c r="AO8119" s="141"/>
      <c r="AP8119" s="141"/>
      <c r="AQ8119" s="141"/>
      <c r="AR8119" s="141"/>
      <c r="AS8119" s="141"/>
      <c r="AT8119" s="141"/>
      <c r="AU8119" s="141"/>
      <c r="AV8119" s="141"/>
      <c r="AW8119" s="141"/>
      <c r="AX8119" s="141"/>
      <c r="AY8119" s="141"/>
      <c r="AZ8119" s="141"/>
      <c r="BA8119" s="141"/>
      <c r="BB8119" s="141"/>
      <c r="BC8119" s="141"/>
      <c r="BD8119" s="141"/>
      <c r="BE8119" s="141"/>
      <c r="BF8119" s="141"/>
      <c r="BG8119" s="141"/>
      <c r="BH8119" s="141"/>
      <c r="BI8119" s="141"/>
      <c r="BJ8119" s="141"/>
      <c r="BK8119" s="141"/>
    </row>
    <row r="8120" ht="33.0" customHeight="1">
      <c r="A8120" s="140"/>
      <c r="B8120" s="140"/>
      <c r="C8120" s="651"/>
      <c r="D8120" s="649"/>
      <c r="E8120" s="348"/>
      <c r="F8120" s="140"/>
      <c r="G8120" s="140"/>
      <c r="H8120" s="140"/>
      <c r="I8120" s="140"/>
      <c r="J8120" s="147"/>
      <c r="K8120" s="652"/>
      <c r="L8120" s="653"/>
      <c r="M8120" s="140"/>
      <c r="N8120" s="373"/>
      <c r="O8120" s="140"/>
      <c r="P8120" s="140"/>
      <c r="Q8120" s="374"/>
      <c r="R8120" s="373"/>
      <c r="S8120" s="375"/>
      <c r="T8120" s="348"/>
      <c r="U8120" s="373"/>
      <c r="V8120" s="140"/>
      <c r="W8120" s="140"/>
      <c r="X8120" s="141"/>
      <c r="Y8120" s="141"/>
      <c r="Z8120" s="141"/>
      <c r="AA8120" s="141"/>
      <c r="AB8120" s="141"/>
      <c r="AC8120" s="141"/>
      <c r="AD8120" s="141"/>
      <c r="AE8120" s="141"/>
      <c r="AF8120" s="141"/>
      <c r="AG8120" s="141"/>
      <c r="AH8120" s="141"/>
      <c r="AI8120" s="141"/>
      <c r="AJ8120" s="141"/>
      <c r="AK8120" s="141"/>
      <c r="AL8120" s="141"/>
      <c r="AM8120" s="141"/>
      <c r="AN8120" s="141"/>
      <c r="AO8120" s="141"/>
      <c r="AP8120" s="141"/>
      <c r="AQ8120" s="141"/>
      <c r="AR8120" s="141"/>
      <c r="AS8120" s="141"/>
      <c r="AT8120" s="141"/>
      <c r="AU8120" s="141"/>
      <c r="AV8120" s="141"/>
      <c r="AW8120" s="141"/>
      <c r="AX8120" s="141"/>
      <c r="AY8120" s="141"/>
      <c r="AZ8120" s="141"/>
      <c r="BA8120" s="141"/>
      <c r="BB8120" s="141"/>
      <c r="BC8120" s="141"/>
      <c r="BD8120" s="141"/>
      <c r="BE8120" s="141"/>
      <c r="BF8120" s="141"/>
      <c r="BG8120" s="141"/>
      <c r="BH8120" s="141"/>
      <c r="BI8120" s="141"/>
      <c r="BJ8120" s="141"/>
      <c r="BK8120" s="141"/>
    </row>
    <row r="8121" ht="33.0" customHeight="1">
      <c r="A8121" s="140"/>
      <c r="B8121" s="140"/>
      <c r="C8121" s="651"/>
      <c r="D8121" s="649"/>
      <c r="E8121" s="348"/>
      <c r="F8121" s="140"/>
      <c r="G8121" s="140"/>
      <c r="H8121" s="140"/>
      <c r="I8121" s="140"/>
      <c r="J8121" s="147"/>
      <c r="K8121" s="652"/>
      <c r="L8121" s="653"/>
      <c r="M8121" s="140"/>
      <c r="N8121" s="373"/>
      <c r="O8121" s="140"/>
      <c r="P8121" s="140"/>
      <c r="Q8121" s="374"/>
      <c r="R8121" s="373"/>
      <c r="S8121" s="375"/>
      <c r="T8121" s="348"/>
      <c r="U8121" s="373"/>
      <c r="V8121" s="140"/>
      <c r="W8121" s="140"/>
      <c r="X8121" s="141"/>
      <c r="Y8121" s="141"/>
      <c r="Z8121" s="141"/>
      <c r="AA8121" s="141"/>
      <c r="AB8121" s="141"/>
      <c r="AC8121" s="141"/>
      <c r="AD8121" s="141"/>
      <c r="AE8121" s="141"/>
      <c r="AF8121" s="141"/>
      <c r="AG8121" s="141"/>
      <c r="AH8121" s="141"/>
      <c r="AI8121" s="141"/>
      <c r="AJ8121" s="141"/>
      <c r="AK8121" s="141"/>
      <c r="AL8121" s="141"/>
      <c r="AM8121" s="141"/>
      <c r="AN8121" s="141"/>
      <c r="AO8121" s="141"/>
      <c r="AP8121" s="141"/>
      <c r="AQ8121" s="141"/>
      <c r="AR8121" s="141"/>
      <c r="AS8121" s="141"/>
      <c r="AT8121" s="141"/>
      <c r="AU8121" s="141"/>
      <c r="AV8121" s="141"/>
      <c r="AW8121" s="141"/>
      <c r="AX8121" s="141"/>
      <c r="AY8121" s="141"/>
      <c r="AZ8121" s="141"/>
      <c r="BA8121" s="141"/>
      <c r="BB8121" s="141"/>
      <c r="BC8121" s="141"/>
      <c r="BD8121" s="141"/>
      <c r="BE8121" s="141"/>
      <c r="BF8121" s="141"/>
      <c r="BG8121" s="141"/>
      <c r="BH8121" s="141"/>
      <c r="BI8121" s="141"/>
      <c r="BJ8121" s="141"/>
      <c r="BK8121" s="141"/>
    </row>
    <row r="8122" ht="33.0" customHeight="1">
      <c r="A8122" s="140"/>
      <c r="B8122" s="140"/>
      <c r="C8122" s="651"/>
      <c r="D8122" s="649"/>
      <c r="E8122" s="348"/>
      <c r="F8122" s="140"/>
      <c r="G8122" s="140"/>
      <c r="H8122" s="140"/>
      <c r="I8122" s="140"/>
      <c r="J8122" s="147"/>
      <c r="K8122" s="652"/>
      <c r="L8122" s="653"/>
      <c r="M8122" s="140"/>
      <c r="N8122" s="373"/>
      <c r="O8122" s="140"/>
      <c r="P8122" s="140"/>
      <c r="Q8122" s="374"/>
      <c r="R8122" s="373"/>
      <c r="S8122" s="375"/>
      <c r="T8122" s="348"/>
      <c r="U8122" s="373"/>
      <c r="V8122" s="140"/>
      <c r="W8122" s="140"/>
      <c r="X8122" s="141"/>
      <c r="Y8122" s="141"/>
      <c r="Z8122" s="141"/>
      <c r="AA8122" s="141"/>
      <c r="AB8122" s="141"/>
      <c r="AC8122" s="141"/>
      <c r="AD8122" s="141"/>
      <c r="AE8122" s="141"/>
      <c r="AF8122" s="141"/>
      <c r="AG8122" s="141"/>
      <c r="AH8122" s="141"/>
      <c r="AI8122" s="141"/>
      <c r="AJ8122" s="141"/>
      <c r="AK8122" s="141"/>
      <c r="AL8122" s="141"/>
      <c r="AM8122" s="141"/>
      <c r="AN8122" s="141"/>
      <c r="AO8122" s="141"/>
      <c r="AP8122" s="141"/>
      <c r="AQ8122" s="141"/>
      <c r="AR8122" s="141"/>
      <c r="AS8122" s="141"/>
      <c r="AT8122" s="141"/>
      <c r="AU8122" s="141"/>
      <c r="AV8122" s="141"/>
      <c r="AW8122" s="141"/>
      <c r="AX8122" s="141"/>
      <c r="AY8122" s="141"/>
      <c r="AZ8122" s="141"/>
      <c r="BA8122" s="141"/>
      <c r="BB8122" s="141"/>
      <c r="BC8122" s="141"/>
      <c r="BD8122" s="141"/>
      <c r="BE8122" s="141"/>
      <c r="BF8122" s="141"/>
      <c r="BG8122" s="141"/>
      <c r="BH8122" s="141"/>
      <c r="BI8122" s="141"/>
      <c r="BJ8122" s="141"/>
      <c r="BK8122" s="141"/>
    </row>
    <row r="8123" ht="33.0" customHeight="1">
      <c r="A8123" s="140"/>
      <c r="B8123" s="140"/>
      <c r="C8123" s="651"/>
      <c r="D8123" s="649"/>
      <c r="E8123" s="348"/>
      <c r="F8123" s="140"/>
      <c r="G8123" s="140"/>
      <c r="H8123" s="140"/>
      <c r="I8123" s="140"/>
      <c r="J8123" s="147"/>
      <c r="K8123" s="652"/>
      <c r="L8123" s="653"/>
      <c r="M8123" s="140"/>
      <c r="N8123" s="373"/>
      <c r="O8123" s="140"/>
      <c r="P8123" s="140"/>
      <c r="Q8123" s="374"/>
      <c r="R8123" s="373"/>
      <c r="S8123" s="375"/>
      <c r="T8123" s="348"/>
      <c r="U8123" s="373"/>
      <c r="V8123" s="140"/>
      <c r="W8123" s="140"/>
      <c r="X8123" s="141"/>
      <c r="Y8123" s="141"/>
      <c r="Z8123" s="141"/>
      <c r="AA8123" s="141"/>
      <c r="AB8123" s="141"/>
      <c r="AC8123" s="141"/>
      <c r="AD8123" s="141"/>
      <c r="AE8123" s="141"/>
      <c r="AF8123" s="141"/>
      <c r="AG8123" s="141"/>
      <c r="AH8123" s="141"/>
      <c r="AI8123" s="141"/>
      <c r="AJ8123" s="141"/>
      <c r="AK8123" s="141"/>
      <c r="AL8123" s="141"/>
      <c r="AM8123" s="141"/>
      <c r="AN8123" s="141"/>
      <c r="AO8123" s="141"/>
      <c r="AP8123" s="141"/>
      <c r="AQ8123" s="141"/>
      <c r="AR8123" s="141"/>
      <c r="AS8123" s="141"/>
      <c r="AT8123" s="141"/>
      <c r="AU8123" s="141"/>
      <c r="AV8123" s="141"/>
      <c r="AW8123" s="141"/>
      <c r="AX8123" s="141"/>
      <c r="AY8123" s="141"/>
      <c r="AZ8123" s="141"/>
      <c r="BA8123" s="141"/>
      <c r="BB8123" s="141"/>
      <c r="BC8123" s="141"/>
      <c r="BD8123" s="141"/>
      <c r="BE8123" s="141"/>
      <c r="BF8123" s="141"/>
      <c r="BG8123" s="141"/>
      <c r="BH8123" s="141"/>
      <c r="BI8123" s="141"/>
      <c r="BJ8123" s="141"/>
      <c r="BK8123" s="141"/>
    </row>
    <row r="8124" ht="33.0" customHeight="1">
      <c r="A8124" s="140"/>
      <c r="B8124" s="140"/>
      <c r="C8124" s="651"/>
      <c r="D8124" s="649"/>
      <c r="E8124" s="348"/>
      <c r="F8124" s="140"/>
      <c r="G8124" s="140"/>
      <c r="H8124" s="140"/>
      <c r="I8124" s="140"/>
      <c r="J8124" s="147"/>
      <c r="K8124" s="652"/>
      <c r="L8124" s="653"/>
      <c r="M8124" s="140"/>
      <c r="N8124" s="373"/>
      <c r="O8124" s="140"/>
      <c r="P8124" s="140"/>
      <c r="Q8124" s="374"/>
      <c r="R8124" s="373"/>
      <c r="S8124" s="375"/>
      <c r="T8124" s="348"/>
      <c r="U8124" s="373"/>
      <c r="V8124" s="140"/>
      <c r="W8124" s="140"/>
      <c r="X8124" s="141"/>
      <c r="Y8124" s="141"/>
      <c r="Z8124" s="141"/>
      <c r="AA8124" s="141"/>
      <c r="AB8124" s="141"/>
      <c r="AC8124" s="141"/>
      <c r="AD8124" s="141"/>
      <c r="AE8124" s="141"/>
      <c r="AF8124" s="141"/>
      <c r="AG8124" s="141"/>
      <c r="AH8124" s="141"/>
      <c r="AI8124" s="141"/>
      <c r="AJ8124" s="141"/>
      <c r="AK8124" s="141"/>
      <c r="AL8124" s="141"/>
      <c r="AM8124" s="141"/>
      <c r="AN8124" s="141"/>
      <c r="AO8124" s="141"/>
      <c r="AP8124" s="141"/>
      <c r="AQ8124" s="141"/>
      <c r="AR8124" s="141"/>
      <c r="AS8124" s="141"/>
      <c r="AT8124" s="141"/>
      <c r="AU8124" s="141"/>
      <c r="AV8124" s="141"/>
      <c r="AW8124" s="141"/>
      <c r="AX8124" s="141"/>
      <c r="AY8124" s="141"/>
      <c r="AZ8124" s="141"/>
      <c r="BA8124" s="141"/>
      <c r="BB8124" s="141"/>
      <c r="BC8124" s="141"/>
      <c r="BD8124" s="141"/>
      <c r="BE8124" s="141"/>
      <c r="BF8124" s="141"/>
      <c r="BG8124" s="141"/>
      <c r="BH8124" s="141"/>
      <c r="BI8124" s="141"/>
      <c r="BJ8124" s="141"/>
      <c r="BK8124" s="141"/>
    </row>
    <row r="8125" ht="33.0" customHeight="1">
      <c r="A8125" s="140"/>
      <c r="B8125" s="140"/>
      <c r="C8125" s="651"/>
      <c r="D8125" s="649"/>
      <c r="E8125" s="348"/>
      <c r="F8125" s="140"/>
      <c r="G8125" s="140"/>
      <c r="H8125" s="140"/>
      <c r="I8125" s="140"/>
      <c r="J8125" s="147"/>
      <c r="K8125" s="652"/>
      <c r="L8125" s="653"/>
      <c r="M8125" s="140"/>
      <c r="N8125" s="373"/>
      <c r="O8125" s="140"/>
      <c r="P8125" s="140"/>
      <c r="Q8125" s="374"/>
      <c r="R8125" s="373"/>
      <c r="S8125" s="375"/>
      <c r="T8125" s="348"/>
      <c r="U8125" s="373"/>
      <c r="V8125" s="140"/>
      <c r="W8125" s="140"/>
      <c r="X8125" s="141"/>
      <c r="Y8125" s="141"/>
      <c r="Z8125" s="141"/>
      <c r="AA8125" s="141"/>
      <c r="AB8125" s="141"/>
      <c r="AC8125" s="141"/>
      <c r="AD8125" s="141"/>
      <c r="AE8125" s="141"/>
      <c r="AF8125" s="141"/>
      <c r="AG8125" s="141"/>
      <c r="AH8125" s="141"/>
      <c r="AI8125" s="141"/>
      <c r="AJ8125" s="141"/>
      <c r="AK8125" s="141"/>
      <c r="AL8125" s="141"/>
      <c r="AM8125" s="141"/>
      <c r="AN8125" s="141"/>
      <c r="AO8125" s="141"/>
      <c r="AP8125" s="141"/>
      <c r="AQ8125" s="141"/>
      <c r="AR8125" s="141"/>
      <c r="AS8125" s="141"/>
      <c r="AT8125" s="141"/>
      <c r="AU8125" s="141"/>
      <c r="AV8125" s="141"/>
      <c r="AW8125" s="141"/>
      <c r="AX8125" s="141"/>
      <c r="AY8125" s="141"/>
      <c r="AZ8125" s="141"/>
      <c r="BA8125" s="141"/>
      <c r="BB8125" s="141"/>
      <c r="BC8125" s="141"/>
      <c r="BD8125" s="141"/>
      <c r="BE8125" s="141"/>
      <c r="BF8125" s="141"/>
      <c r="BG8125" s="141"/>
      <c r="BH8125" s="141"/>
      <c r="BI8125" s="141"/>
      <c r="BJ8125" s="141"/>
      <c r="BK8125" s="141"/>
    </row>
    <row r="8126" ht="33.0" customHeight="1">
      <c r="A8126" s="140"/>
      <c r="B8126" s="140"/>
      <c r="C8126" s="651"/>
      <c r="D8126" s="649"/>
      <c r="E8126" s="348"/>
      <c r="F8126" s="140"/>
      <c r="G8126" s="140"/>
      <c r="H8126" s="140"/>
      <c r="I8126" s="140"/>
      <c r="J8126" s="147"/>
      <c r="K8126" s="652"/>
      <c r="L8126" s="653"/>
      <c r="M8126" s="140"/>
      <c r="N8126" s="373"/>
      <c r="O8126" s="140"/>
      <c r="P8126" s="140"/>
      <c r="Q8126" s="374"/>
      <c r="R8126" s="373"/>
      <c r="S8126" s="375"/>
      <c r="T8126" s="348"/>
      <c r="U8126" s="373"/>
      <c r="V8126" s="140"/>
      <c r="W8126" s="140"/>
      <c r="X8126" s="141"/>
      <c r="Y8126" s="141"/>
      <c r="Z8126" s="141"/>
      <c r="AA8126" s="141"/>
      <c r="AB8126" s="141"/>
      <c r="AC8126" s="141"/>
      <c r="AD8126" s="141"/>
      <c r="AE8126" s="141"/>
      <c r="AF8126" s="141"/>
      <c r="AG8126" s="141"/>
      <c r="AH8126" s="141"/>
      <c r="AI8126" s="141"/>
      <c r="AJ8126" s="141"/>
      <c r="AK8126" s="141"/>
      <c r="AL8126" s="141"/>
      <c r="AM8126" s="141"/>
      <c r="AN8126" s="141"/>
      <c r="AO8126" s="141"/>
      <c r="AP8126" s="141"/>
      <c r="AQ8126" s="141"/>
      <c r="AR8126" s="141"/>
      <c r="AS8126" s="141"/>
      <c r="AT8126" s="141"/>
      <c r="AU8126" s="141"/>
      <c r="AV8126" s="141"/>
      <c r="AW8126" s="141"/>
      <c r="AX8126" s="141"/>
      <c r="AY8126" s="141"/>
      <c r="AZ8126" s="141"/>
      <c r="BA8126" s="141"/>
      <c r="BB8126" s="141"/>
      <c r="BC8126" s="141"/>
      <c r="BD8126" s="141"/>
      <c r="BE8126" s="141"/>
      <c r="BF8126" s="141"/>
      <c r="BG8126" s="141"/>
      <c r="BH8126" s="141"/>
      <c r="BI8126" s="141"/>
      <c r="BJ8126" s="141"/>
      <c r="BK8126" s="141"/>
    </row>
    <row r="8127" ht="33.0" customHeight="1">
      <c r="A8127" s="140"/>
      <c r="B8127" s="140"/>
      <c r="C8127" s="651"/>
      <c r="D8127" s="649"/>
      <c r="E8127" s="348"/>
      <c r="F8127" s="140"/>
      <c r="G8127" s="140"/>
      <c r="H8127" s="140"/>
      <c r="I8127" s="140"/>
      <c r="J8127" s="147"/>
      <c r="K8127" s="652"/>
      <c r="L8127" s="653"/>
      <c r="M8127" s="140"/>
      <c r="N8127" s="373"/>
      <c r="O8127" s="140"/>
      <c r="P8127" s="140"/>
      <c r="Q8127" s="374"/>
      <c r="R8127" s="373"/>
      <c r="S8127" s="375"/>
      <c r="T8127" s="348"/>
      <c r="U8127" s="373"/>
      <c r="V8127" s="140"/>
      <c r="W8127" s="140"/>
      <c r="X8127" s="141"/>
      <c r="Y8127" s="141"/>
      <c r="Z8127" s="141"/>
      <c r="AA8127" s="141"/>
      <c r="AB8127" s="141"/>
      <c r="AC8127" s="141"/>
      <c r="AD8127" s="141"/>
      <c r="AE8127" s="141"/>
      <c r="AF8127" s="141"/>
      <c r="AG8127" s="141"/>
      <c r="AH8127" s="141"/>
      <c r="AI8127" s="141"/>
      <c r="AJ8127" s="141"/>
      <c r="AK8127" s="141"/>
      <c r="AL8127" s="141"/>
      <c r="AM8127" s="141"/>
      <c r="AN8127" s="141"/>
      <c r="AO8127" s="141"/>
      <c r="AP8127" s="141"/>
      <c r="AQ8127" s="141"/>
      <c r="AR8127" s="141"/>
      <c r="AS8127" s="141"/>
      <c r="AT8127" s="141"/>
      <c r="AU8127" s="141"/>
      <c r="AV8127" s="141"/>
      <c r="AW8127" s="141"/>
      <c r="AX8127" s="141"/>
      <c r="AY8127" s="141"/>
      <c r="AZ8127" s="141"/>
      <c r="BA8127" s="141"/>
      <c r="BB8127" s="141"/>
      <c r="BC8127" s="141"/>
      <c r="BD8127" s="141"/>
      <c r="BE8127" s="141"/>
      <c r="BF8127" s="141"/>
      <c r="BG8127" s="141"/>
      <c r="BH8127" s="141"/>
      <c r="BI8127" s="141"/>
      <c r="BJ8127" s="141"/>
      <c r="BK8127" s="141"/>
    </row>
    <row r="8128" ht="33.0" customHeight="1">
      <c r="A8128" s="140"/>
      <c r="B8128" s="140"/>
      <c r="C8128" s="651"/>
      <c r="D8128" s="649"/>
      <c r="E8128" s="348"/>
      <c r="F8128" s="140"/>
      <c r="G8128" s="140"/>
      <c r="H8128" s="140"/>
      <c r="I8128" s="140"/>
      <c r="J8128" s="147"/>
      <c r="K8128" s="652"/>
      <c r="L8128" s="653"/>
      <c r="M8128" s="140"/>
      <c r="N8128" s="373"/>
      <c r="O8128" s="140"/>
      <c r="P8128" s="140"/>
      <c r="Q8128" s="374"/>
      <c r="R8128" s="373"/>
      <c r="S8128" s="375"/>
      <c r="T8128" s="348"/>
      <c r="U8128" s="373"/>
      <c r="V8128" s="140"/>
      <c r="W8128" s="140"/>
      <c r="X8128" s="141"/>
      <c r="Y8128" s="141"/>
      <c r="Z8128" s="141"/>
      <c r="AA8128" s="141"/>
      <c r="AB8128" s="141"/>
      <c r="AC8128" s="141"/>
      <c r="AD8128" s="141"/>
      <c r="AE8128" s="141"/>
      <c r="AF8128" s="141"/>
      <c r="AG8128" s="141"/>
      <c r="AH8128" s="141"/>
      <c r="AI8128" s="141"/>
      <c r="AJ8128" s="141"/>
      <c r="AK8128" s="141"/>
      <c r="AL8128" s="141"/>
      <c r="AM8128" s="141"/>
      <c r="AN8128" s="141"/>
      <c r="AO8128" s="141"/>
      <c r="AP8128" s="141"/>
      <c r="AQ8128" s="141"/>
      <c r="AR8128" s="141"/>
      <c r="AS8128" s="141"/>
      <c r="AT8128" s="141"/>
      <c r="AU8128" s="141"/>
      <c r="AV8128" s="141"/>
      <c r="AW8128" s="141"/>
      <c r="AX8128" s="141"/>
      <c r="AY8128" s="141"/>
      <c r="AZ8128" s="141"/>
      <c r="BA8128" s="141"/>
      <c r="BB8128" s="141"/>
      <c r="BC8128" s="141"/>
      <c r="BD8128" s="141"/>
      <c r="BE8128" s="141"/>
      <c r="BF8128" s="141"/>
      <c r="BG8128" s="141"/>
      <c r="BH8128" s="141"/>
      <c r="BI8128" s="141"/>
      <c r="BJ8128" s="141"/>
      <c r="BK8128" s="141"/>
    </row>
    <row r="8129" ht="33.0" customHeight="1">
      <c r="A8129" s="140"/>
      <c r="B8129" s="140"/>
      <c r="C8129" s="651"/>
      <c r="D8129" s="649"/>
      <c r="E8129" s="348"/>
      <c r="F8129" s="140"/>
      <c r="G8129" s="140"/>
      <c r="H8129" s="140"/>
      <c r="I8129" s="140"/>
      <c r="J8129" s="147"/>
      <c r="K8129" s="652"/>
      <c r="L8129" s="653"/>
      <c r="M8129" s="140"/>
      <c r="N8129" s="373"/>
      <c r="O8129" s="140"/>
      <c r="P8129" s="140"/>
      <c r="Q8129" s="374"/>
      <c r="R8129" s="373"/>
      <c r="S8129" s="375"/>
      <c r="T8129" s="348"/>
      <c r="U8129" s="373"/>
      <c r="V8129" s="140"/>
      <c r="W8129" s="140"/>
      <c r="X8129" s="141"/>
      <c r="Y8129" s="141"/>
      <c r="Z8129" s="141"/>
      <c r="AA8129" s="141"/>
      <c r="AB8129" s="141"/>
      <c r="AC8129" s="141"/>
      <c r="AD8129" s="141"/>
      <c r="AE8129" s="141"/>
      <c r="AF8129" s="141"/>
      <c r="AG8129" s="141"/>
      <c r="AH8129" s="141"/>
      <c r="AI8129" s="141"/>
      <c r="AJ8129" s="141"/>
      <c r="AK8129" s="141"/>
      <c r="AL8129" s="141"/>
      <c r="AM8129" s="141"/>
      <c r="AN8129" s="141"/>
      <c r="AO8129" s="141"/>
      <c r="AP8129" s="141"/>
      <c r="AQ8129" s="141"/>
      <c r="AR8129" s="141"/>
      <c r="AS8129" s="141"/>
      <c r="AT8129" s="141"/>
      <c r="AU8129" s="141"/>
      <c r="AV8129" s="141"/>
      <c r="AW8129" s="141"/>
      <c r="AX8129" s="141"/>
      <c r="AY8129" s="141"/>
      <c r="AZ8129" s="141"/>
      <c r="BA8129" s="141"/>
      <c r="BB8129" s="141"/>
      <c r="BC8129" s="141"/>
      <c r="BD8129" s="141"/>
      <c r="BE8129" s="141"/>
      <c r="BF8129" s="141"/>
      <c r="BG8129" s="141"/>
      <c r="BH8129" s="141"/>
      <c r="BI8129" s="141"/>
      <c r="BJ8129" s="141"/>
      <c r="BK8129" s="141"/>
    </row>
    <row r="8130" ht="33.0" customHeight="1">
      <c r="A8130" s="140"/>
      <c r="B8130" s="140"/>
      <c r="C8130" s="651"/>
      <c r="D8130" s="649"/>
      <c r="E8130" s="348"/>
      <c r="F8130" s="140"/>
      <c r="G8130" s="140"/>
      <c r="H8130" s="140"/>
      <c r="I8130" s="140"/>
      <c r="J8130" s="147"/>
      <c r="K8130" s="652"/>
      <c r="L8130" s="653"/>
      <c r="M8130" s="140"/>
      <c r="N8130" s="373"/>
      <c r="O8130" s="140"/>
      <c r="P8130" s="140"/>
      <c r="Q8130" s="374"/>
      <c r="R8130" s="373"/>
      <c r="S8130" s="375"/>
      <c r="T8130" s="348"/>
      <c r="U8130" s="373"/>
      <c r="V8130" s="140"/>
      <c r="W8130" s="140"/>
      <c r="X8130" s="141"/>
      <c r="Y8130" s="141"/>
      <c r="Z8130" s="141"/>
      <c r="AA8130" s="141"/>
      <c r="AB8130" s="141"/>
      <c r="AC8130" s="141"/>
      <c r="AD8130" s="141"/>
      <c r="AE8130" s="141"/>
      <c r="AF8130" s="141"/>
      <c r="AG8130" s="141"/>
      <c r="AH8130" s="141"/>
      <c r="AI8130" s="141"/>
      <c r="AJ8130" s="141"/>
      <c r="AK8130" s="141"/>
      <c r="AL8130" s="141"/>
      <c r="AM8130" s="141"/>
      <c r="AN8130" s="141"/>
      <c r="AO8130" s="141"/>
      <c r="AP8130" s="141"/>
      <c r="AQ8130" s="141"/>
      <c r="AR8130" s="141"/>
      <c r="AS8130" s="141"/>
      <c r="AT8130" s="141"/>
      <c r="AU8130" s="141"/>
      <c r="AV8130" s="141"/>
      <c r="AW8130" s="141"/>
      <c r="AX8130" s="141"/>
      <c r="AY8130" s="141"/>
      <c r="AZ8130" s="141"/>
      <c r="BA8130" s="141"/>
      <c r="BB8130" s="141"/>
      <c r="BC8130" s="141"/>
      <c r="BD8130" s="141"/>
      <c r="BE8130" s="141"/>
      <c r="BF8130" s="141"/>
      <c r="BG8130" s="141"/>
      <c r="BH8130" s="141"/>
      <c r="BI8130" s="141"/>
      <c r="BJ8130" s="141"/>
      <c r="BK8130" s="141"/>
    </row>
    <row r="8131" ht="33.0" customHeight="1">
      <c r="A8131" s="140"/>
      <c r="B8131" s="140"/>
      <c r="C8131" s="651"/>
      <c r="D8131" s="649"/>
      <c r="E8131" s="348"/>
      <c r="F8131" s="140"/>
      <c r="G8131" s="140"/>
      <c r="H8131" s="140"/>
      <c r="I8131" s="140"/>
      <c r="J8131" s="147"/>
      <c r="K8131" s="652"/>
      <c r="L8131" s="653"/>
      <c r="M8131" s="140"/>
      <c r="N8131" s="373"/>
      <c r="O8131" s="140"/>
      <c r="P8131" s="140"/>
      <c r="Q8131" s="374"/>
      <c r="R8131" s="373"/>
      <c r="S8131" s="375"/>
      <c r="T8131" s="348"/>
      <c r="U8131" s="373"/>
      <c r="V8131" s="140"/>
      <c r="W8131" s="140"/>
      <c r="X8131" s="141"/>
      <c r="Y8131" s="141"/>
      <c r="Z8131" s="141"/>
      <c r="AA8131" s="141"/>
      <c r="AB8131" s="141"/>
      <c r="AC8131" s="141"/>
      <c r="AD8131" s="141"/>
      <c r="AE8131" s="141"/>
      <c r="AF8131" s="141"/>
      <c r="AG8131" s="141"/>
      <c r="AH8131" s="141"/>
      <c r="AI8131" s="141"/>
      <c r="AJ8131" s="141"/>
      <c r="AK8131" s="141"/>
      <c r="AL8131" s="141"/>
      <c r="AM8131" s="141"/>
      <c r="AN8131" s="141"/>
      <c r="AO8131" s="141"/>
      <c r="AP8131" s="141"/>
      <c r="AQ8131" s="141"/>
      <c r="AR8131" s="141"/>
      <c r="AS8131" s="141"/>
      <c r="AT8131" s="141"/>
      <c r="AU8131" s="141"/>
      <c r="AV8131" s="141"/>
      <c r="AW8131" s="141"/>
      <c r="AX8131" s="141"/>
      <c r="AY8131" s="141"/>
      <c r="AZ8131" s="141"/>
      <c r="BA8131" s="141"/>
      <c r="BB8131" s="141"/>
      <c r="BC8131" s="141"/>
      <c r="BD8131" s="141"/>
      <c r="BE8131" s="141"/>
      <c r="BF8131" s="141"/>
      <c r="BG8131" s="141"/>
      <c r="BH8131" s="141"/>
      <c r="BI8131" s="141"/>
      <c r="BJ8131" s="141"/>
      <c r="BK8131" s="141"/>
    </row>
    <row r="8132" ht="33.0" customHeight="1">
      <c r="A8132" s="140"/>
      <c r="B8132" s="140"/>
      <c r="C8132" s="651"/>
      <c r="D8132" s="649"/>
      <c r="E8132" s="348"/>
      <c r="F8132" s="140"/>
      <c r="G8132" s="140"/>
      <c r="H8132" s="140"/>
      <c r="I8132" s="140"/>
      <c r="J8132" s="147"/>
      <c r="K8132" s="652"/>
      <c r="L8132" s="653"/>
      <c r="M8132" s="140"/>
      <c r="N8132" s="373"/>
      <c r="O8132" s="140"/>
      <c r="P8132" s="140"/>
      <c r="Q8132" s="374"/>
      <c r="R8132" s="373"/>
      <c r="S8132" s="375"/>
      <c r="T8132" s="348"/>
      <c r="U8132" s="373"/>
      <c r="V8132" s="140"/>
      <c r="W8132" s="140"/>
      <c r="X8132" s="141"/>
      <c r="Y8132" s="141"/>
      <c r="Z8132" s="141"/>
      <c r="AA8132" s="141"/>
      <c r="AB8132" s="141"/>
      <c r="AC8132" s="141"/>
      <c r="AD8132" s="141"/>
      <c r="AE8132" s="141"/>
      <c r="AF8132" s="141"/>
      <c r="AG8132" s="141"/>
      <c r="AH8132" s="141"/>
      <c r="AI8132" s="141"/>
      <c r="AJ8132" s="141"/>
      <c r="AK8132" s="141"/>
      <c r="AL8132" s="141"/>
      <c r="AM8132" s="141"/>
      <c r="AN8132" s="141"/>
      <c r="AO8132" s="141"/>
      <c r="AP8132" s="141"/>
      <c r="AQ8132" s="141"/>
      <c r="AR8132" s="141"/>
      <c r="AS8132" s="141"/>
      <c r="AT8132" s="141"/>
      <c r="AU8132" s="141"/>
      <c r="AV8132" s="141"/>
      <c r="AW8132" s="141"/>
      <c r="AX8132" s="141"/>
      <c r="AY8132" s="141"/>
      <c r="AZ8132" s="141"/>
      <c r="BA8132" s="141"/>
      <c r="BB8132" s="141"/>
      <c r="BC8132" s="141"/>
      <c r="BD8132" s="141"/>
      <c r="BE8132" s="141"/>
      <c r="BF8132" s="141"/>
      <c r="BG8132" s="141"/>
      <c r="BH8132" s="141"/>
      <c r="BI8132" s="141"/>
      <c r="BJ8132" s="141"/>
      <c r="BK8132" s="141"/>
    </row>
    <row r="8133" ht="33.0" customHeight="1">
      <c r="A8133" s="140"/>
      <c r="B8133" s="140"/>
      <c r="C8133" s="651"/>
      <c r="D8133" s="649"/>
      <c r="E8133" s="348"/>
      <c r="F8133" s="140"/>
      <c r="G8133" s="140"/>
      <c r="H8133" s="140"/>
      <c r="I8133" s="140"/>
      <c r="J8133" s="147"/>
      <c r="K8133" s="652"/>
      <c r="L8133" s="653"/>
      <c r="M8133" s="140"/>
      <c r="N8133" s="373"/>
      <c r="O8133" s="140"/>
      <c r="P8133" s="140"/>
      <c r="Q8133" s="374"/>
      <c r="R8133" s="373"/>
      <c r="S8133" s="375"/>
      <c r="T8133" s="348"/>
      <c r="U8133" s="373"/>
      <c r="V8133" s="140"/>
      <c r="W8133" s="140"/>
      <c r="X8133" s="141"/>
      <c r="Y8133" s="141"/>
      <c r="Z8133" s="141"/>
      <c r="AA8133" s="141"/>
      <c r="AB8133" s="141"/>
      <c r="AC8133" s="141"/>
      <c r="AD8133" s="141"/>
      <c r="AE8133" s="141"/>
      <c r="AF8133" s="141"/>
      <c r="AG8133" s="141"/>
      <c r="AH8133" s="141"/>
      <c r="AI8133" s="141"/>
      <c r="AJ8133" s="141"/>
      <c r="AK8133" s="141"/>
      <c r="AL8133" s="141"/>
      <c r="AM8133" s="141"/>
      <c r="AN8133" s="141"/>
      <c r="AO8133" s="141"/>
      <c r="AP8133" s="141"/>
      <c r="AQ8133" s="141"/>
      <c r="AR8133" s="141"/>
      <c r="AS8133" s="141"/>
      <c r="AT8133" s="141"/>
      <c r="AU8133" s="141"/>
      <c r="AV8133" s="141"/>
      <c r="AW8133" s="141"/>
      <c r="AX8133" s="141"/>
      <c r="AY8133" s="141"/>
      <c r="AZ8133" s="141"/>
      <c r="BA8133" s="141"/>
      <c r="BB8133" s="141"/>
      <c r="BC8133" s="141"/>
      <c r="BD8133" s="141"/>
      <c r="BE8133" s="141"/>
      <c r="BF8133" s="141"/>
      <c r="BG8133" s="141"/>
      <c r="BH8133" s="141"/>
      <c r="BI8133" s="141"/>
      <c r="BJ8133" s="141"/>
      <c r="BK8133" s="141"/>
    </row>
    <row r="8134" ht="33.0" customHeight="1">
      <c r="A8134" s="140"/>
      <c r="B8134" s="140"/>
      <c r="C8134" s="651"/>
      <c r="D8134" s="649"/>
      <c r="E8134" s="348"/>
      <c r="F8134" s="140"/>
      <c r="G8134" s="140"/>
      <c r="H8134" s="140"/>
      <c r="I8134" s="140"/>
      <c r="J8134" s="147"/>
      <c r="K8134" s="652"/>
      <c r="L8134" s="653"/>
      <c r="M8134" s="140"/>
      <c r="N8134" s="373"/>
      <c r="O8134" s="140"/>
      <c r="P8134" s="140"/>
      <c r="Q8134" s="374"/>
      <c r="R8134" s="373"/>
      <c r="S8134" s="375"/>
      <c r="T8134" s="348"/>
      <c r="U8134" s="373"/>
      <c r="V8134" s="140"/>
      <c r="W8134" s="140"/>
      <c r="X8134" s="141"/>
      <c r="Y8134" s="141"/>
      <c r="Z8134" s="141"/>
      <c r="AA8134" s="141"/>
      <c r="AB8134" s="141"/>
      <c r="AC8134" s="141"/>
      <c r="AD8134" s="141"/>
      <c r="AE8134" s="141"/>
      <c r="AF8134" s="141"/>
      <c r="AG8134" s="141"/>
      <c r="AH8134" s="141"/>
      <c r="AI8134" s="141"/>
      <c r="AJ8134" s="141"/>
      <c r="AK8134" s="141"/>
      <c r="AL8134" s="141"/>
      <c r="AM8134" s="141"/>
      <c r="AN8134" s="141"/>
      <c r="AO8134" s="141"/>
      <c r="AP8134" s="141"/>
      <c r="AQ8134" s="141"/>
      <c r="AR8134" s="141"/>
      <c r="AS8134" s="141"/>
      <c r="AT8134" s="141"/>
      <c r="AU8134" s="141"/>
      <c r="AV8134" s="141"/>
      <c r="AW8134" s="141"/>
      <c r="AX8134" s="141"/>
      <c r="AY8134" s="141"/>
      <c r="AZ8134" s="141"/>
      <c r="BA8134" s="141"/>
      <c r="BB8134" s="141"/>
      <c r="BC8134" s="141"/>
      <c r="BD8134" s="141"/>
      <c r="BE8134" s="141"/>
      <c r="BF8134" s="141"/>
      <c r="BG8134" s="141"/>
      <c r="BH8134" s="141"/>
      <c r="BI8134" s="141"/>
      <c r="BJ8134" s="141"/>
      <c r="BK8134" s="141"/>
    </row>
    <row r="8135" ht="33.0" customHeight="1">
      <c r="A8135" s="140"/>
      <c r="B8135" s="140"/>
      <c r="C8135" s="651"/>
      <c r="D8135" s="649"/>
      <c r="E8135" s="348"/>
      <c r="F8135" s="140"/>
      <c r="G8135" s="140"/>
      <c r="H8135" s="140"/>
      <c r="I8135" s="140"/>
      <c r="J8135" s="147"/>
      <c r="K8135" s="652"/>
      <c r="L8135" s="653"/>
      <c r="M8135" s="140"/>
      <c r="N8135" s="373"/>
      <c r="O8135" s="140"/>
      <c r="P8135" s="140"/>
      <c r="Q8135" s="374"/>
      <c r="R8135" s="373"/>
      <c r="S8135" s="375"/>
      <c r="T8135" s="348"/>
      <c r="U8135" s="373"/>
      <c r="V8135" s="140"/>
      <c r="W8135" s="140"/>
      <c r="X8135" s="141"/>
      <c r="Y8135" s="141"/>
      <c r="Z8135" s="141"/>
      <c r="AA8135" s="141"/>
      <c r="AB8135" s="141"/>
      <c r="AC8135" s="141"/>
      <c r="AD8135" s="141"/>
      <c r="AE8135" s="141"/>
      <c r="AF8135" s="141"/>
      <c r="AG8135" s="141"/>
      <c r="AH8135" s="141"/>
      <c r="AI8135" s="141"/>
      <c r="AJ8135" s="141"/>
      <c r="AK8135" s="141"/>
      <c r="AL8135" s="141"/>
      <c r="AM8135" s="141"/>
      <c r="AN8135" s="141"/>
      <c r="AO8135" s="141"/>
      <c r="AP8135" s="141"/>
      <c r="AQ8135" s="141"/>
      <c r="AR8135" s="141"/>
      <c r="AS8135" s="141"/>
      <c r="AT8135" s="141"/>
      <c r="AU8135" s="141"/>
      <c r="AV8135" s="141"/>
      <c r="AW8135" s="141"/>
      <c r="AX8135" s="141"/>
      <c r="AY8135" s="141"/>
      <c r="AZ8135" s="141"/>
      <c r="BA8135" s="141"/>
      <c r="BB8135" s="141"/>
      <c r="BC8135" s="141"/>
      <c r="BD8135" s="141"/>
      <c r="BE8135" s="141"/>
      <c r="BF8135" s="141"/>
      <c r="BG8135" s="141"/>
      <c r="BH8135" s="141"/>
      <c r="BI8135" s="141"/>
      <c r="BJ8135" s="141"/>
      <c r="BK8135" s="141"/>
    </row>
    <row r="8136" ht="33.0" customHeight="1">
      <c r="A8136" s="140"/>
      <c r="B8136" s="140"/>
      <c r="C8136" s="651"/>
      <c r="D8136" s="649"/>
      <c r="E8136" s="348"/>
      <c r="F8136" s="140"/>
      <c r="G8136" s="140"/>
      <c r="H8136" s="140"/>
      <c r="I8136" s="140"/>
      <c r="J8136" s="147"/>
      <c r="K8136" s="652"/>
      <c r="L8136" s="653"/>
      <c r="M8136" s="140"/>
      <c r="N8136" s="373"/>
      <c r="O8136" s="140"/>
      <c r="P8136" s="140"/>
      <c r="Q8136" s="374"/>
      <c r="R8136" s="373"/>
      <c r="S8136" s="375"/>
      <c r="T8136" s="348"/>
      <c r="U8136" s="373"/>
      <c r="V8136" s="140"/>
      <c r="W8136" s="140"/>
      <c r="X8136" s="141"/>
      <c r="Y8136" s="141"/>
      <c r="Z8136" s="141"/>
      <c r="AA8136" s="141"/>
      <c r="AB8136" s="141"/>
      <c r="AC8136" s="141"/>
      <c r="AD8136" s="141"/>
      <c r="AE8136" s="141"/>
      <c r="AF8136" s="141"/>
      <c r="AG8136" s="141"/>
      <c r="AH8136" s="141"/>
      <c r="AI8136" s="141"/>
      <c r="AJ8136" s="141"/>
      <c r="AK8136" s="141"/>
      <c r="AL8136" s="141"/>
      <c r="AM8136" s="141"/>
      <c r="AN8136" s="141"/>
      <c r="AO8136" s="141"/>
      <c r="AP8136" s="141"/>
      <c r="AQ8136" s="141"/>
      <c r="AR8136" s="141"/>
      <c r="AS8136" s="141"/>
      <c r="AT8136" s="141"/>
      <c r="AU8136" s="141"/>
      <c r="AV8136" s="141"/>
      <c r="AW8136" s="141"/>
      <c r="AX8136" s="141"/>
      <c r="AY8136" s="141"/>
      <c r="AZ8136" s="141"/>
      <c r="BA8136" s="141"/>
      <c r="BB8136" s="141"/>
      <c r="BC8136" s="141"/>
      <c r="BD8136" s="141"/>
      <c r="BE8136" s="141"/>
      <c r="BF8136" s="141"/>
      <c r="BG8136" s="141"/>
      <c r="BH8136" s="141"/>
      <c r="BI8136" s="141"/>
      <c r="BJ8136" s="141"/>
      <c r="BK8136" s="141"/>
    </row>
    <row r="8137" ht="33.0" customHeight="1">
      <c r="A8137" s="140"/>
      <c r="B8137" s="140"/>
      <c r="C8137" s="651"/>
      <c r="D8137" s="649"/>
      <c r="E8137" s="348"/>
      <c r="F8137" s="140"/>
      <c r="G8137" s="140"/>
      <c r="H8137" s="140"/>
      <c r="I8137" s="140"/>
      <c r="J8137" s="147"/>
      <c r="K8137" s="652"/>
      <c r="L8137" s="653"/>
      <c r="M8137" s="140"/>
      <c r="N8137" s="373"/>
      <c r="O8137" s="140"/>
      <c r="P8137" s="140"/>
      <c r="Q8137" s="374"/>
      <c r="R8137" s="373"/>
      <c r="S8137" s="375"/>
      <c r="T8137" s="348"/>
      <c r="U8137" s="373"/>
      <c r="V8137" s="140"/>
      <c r="W8137" s="140"/>
      <c r="X8137" s="141"/>
      <c r="Y8137" s="141"/>
      <c r="Z8137" s="141"/>
      <c r="AA8137" s="141"/>
      <c r="AB8137" s="141"/>
      <c r="AC8137" s="141"/>
      <c r="AD8137" s="141"/>
      <c r="AE8137" s="141"/>
      <c r="AF8137" s="141"/>
      <c r="AG8137" s="141"/>
      <c r="AH8137" s="141"/>
      <c r="AI8137" s="141"/>
      <c r="AJ8137" s="141"/>
      <c r="AK8137" s="141"/>
      <c r="AL8137" s="141"/>
      <c r="AM8137" s="141"/>
      <c r="AN8137" s="141"/>
      <c r="AO8137" s="141"/>
      <c r="AP8137" s="141"/>
      <c r="AQ8137" s="141"/>
      <c r="AR8137" s="141"/>
      <c r="AS8137" s="141"/>
      <c r="AT8137" s="141"/>
      <c r="AU8137" s="141"/>
      <c r="AV8137" s="141"/>
      <c r="AW8137" s="141"/>
      <c r="AX8137" s="141"/>
      <c r="AY8137" s="141"/>
      <c r="AZ8137" s="141"/>
      <c r="BA8137" s="141"/>
      <c r="BB8137" s="141"/>
      <c r="BC8137" s="141"/>
      <c r="BD8137" s="141"/>
      <c r="BE8137" s="141"/>
      <c r="BF8137" s="141"/>
      <c r="BG8137" s="141"/>
      <c r="BH8137" s="141"/>
      <c r="BI8137" s="141"/>
      <c r="BJ8137" s="141"/>
      <c r="BK8137" s="141"/>
    </row>
    <row r="8138" ht="33.0" customHeight="1">
      <c r="A8138" s="140"/>
      <c r="B8138" s="140"/>
      <c r="C8138" s="651"/>
      <c r="D8138" s="649"/>
      <c r="E8138" s="348"/>
      <c r="F8138" s="140"/>
      <c r="G8138" s="140"/>
      <c r="H8138" s="140"/>
      <c r="I8138" s="140"/>
      <c r="J8138" s="147"/>
      <c r="K8138" s="652"/>
      <c r="L8138" s="653"/>
      <c r="M8138" s="140"/>
      <c r="N8138" s="373"/>
      <c r="O8138" s="140"/>
      <c r="P8138" s="140"/>
      <c r="Q8138" s="374"/>
      <c r="R8138" s="373"/>
      <c r="S8138" s="375"/>
      <c r="T8138" s="348"/>
      <c r="U8138" s="373"/>
      <c r="V8138" s="140"/>
      <c r="W8138" s="140"/>
      <c r="X8138" s="141"/>
      <c r="Y8138" s="141"/>
      <c r="Z8138" s="141"/>
      <c r="AA8138" s="141"/>
      <c r="AB8138" s="141"/>
      <c r="AC8138" s="141"/>
      <c r="AD8138" s="141"/>
      <c r="AE8138" s="141"/>
      <c r="AF8138" s="141"/>
      <c r="AG8138" s="141"/>
      <c r="AH8138" s="141"/>
      <c r="AI8138" s="141"/>
      <c r="AJ8138" s="141"/>
      <c r="AK8138" s="141"/>
      <c r="AL8138" s="141"/>
      <c r="AM8138" s="141"/>
      <c r="AN8138" s="141"/>
      <c r="AO8138" s="141"/>
      <c r="AP8138" s="141"/>
      <c r="AQ8138" s="141"/>
      <c r="AR8138" s="141"/>
      <c r="AS8138" s="141"/>
      <c r="AT8138" s="141"/>
      <c r="AU8138" s="141"/>
      <c r="AV8138" s="141"/>
      <c r="AW8138" s="141"/>
      <c r="AX8138" s="141"/>
      <c r="AY8138" s="141"/>
      <c r="AZ8138" s="141"/>
      <c r="BA8138" s="141"/>
      <c r="BB8138" s="141"/>
      <c r="BC8138" s="141"/>
      <c r="BD8138" s="141"/>
      <c r="BE8138" s="141"/>
      <c r="BF8138" s="141"/>
      <c r="BG8138" s="141"/>
      <c r="BH8138" s="141"/>
      <c r="BI8138" s="141"/>
      <c r="BJ8138" s="141"/>
      <c r="BK8138" s="141"/>
    </row>
    <row r="8139" ht="33.0" customHeight="1">
      <c r="A8139" s="140"/>
      <c r="B8139" s="140"/>
      <c r="C8139" s="651"/>
      <c r="D8139" s="649"/>
      <c r="E8139" s="348"/>
      <c r="F8139" s="140"/>
      <c r="G8139" s="140"/>
      <c r="H8139" s="140"/>
      <c r="I8139" s="140"/>
      <c r="J8139" s="147"/>
      <c r="K8139" s="652"/>
      <c r="L8139" s="653"/>
      <c r="M8139" s="140"/>
      <c r="N8139" s="373"/>
      <c r="O8139" s="140"/>
      <c r="P8139" s="140"/>
      <c r="Q8139" s="374"/>
      <c r="R8139" s="373"/>
      <c r="S8139" s="375"/>
      <c r="T8139" s="348"/>
      <c r="U8139" s="373"/>
      <c r="V8139" s="140"/>
      <c r="W8139" s="140"/>
      <c r="X8139" s="141"/>
      <c r="Y8139" s="141"/>
      <c r="Z8139" s="141"/>
      <c r="AA8139" s="141"/>
      <c r="AB8139" s="141"/>
      <c r="AC8139" s="141"/>
      <c r="AD8139" s="141"/>
      <c r="AE8139" s="141"/>
      <c r="AF8139" s="141"/>
      <c r="AG8139" s="141"/>
      <c r="AH8139" s="141"/>
      <c r="AI8139" s="141"/>
      <c r="AJ8139" s="141"/>
      <c r="AK8139" s="141"/>
      <c r="AL8139" s="141"/>
      <c r="AM8139" s="141"/>
      <c r="AN8139" s="141"/>
      <c r="AO8139" s="141"/>
      <c r="AP8139" s="141"/>
      <c r="AQ8139" s="141"/>
      <c r="AR8139" s="141"/>
      <c r="AS8139" s="141"/>
      <c r="AT8139" s="141"/>
      <c r="AU8139" s="141"/>
      <c r="AV8139" s="141"/>
      <c r="AW8139" s="141"/>
      <c r="AX8139" s="141"/>
      <c r="AY8139" s="141"/>
      <c r="AZ8139" s="141"/>
      <c r="BA8139" s="141"/>
      <c r="BB8139" s="141"/>
      <c r="BC8139" s="141"/>
      <c r="BD8139" s="141"/>
      <c r="BE8139" s="141"/>
      <c r="BF8139" s="141"/>
      <c r="BG8139" s="141"/>
      <c r="BH8139" s="141"/>
      <c r="BI8139" s="141"/>
      <c r="BJ8139" s="141"/>
      <c r="BK8139" s="141"/>
    </row>
    <row r="8140" ht="33.0" customHeight="1">
      <c r="A8140" s="140"/>
      <c r="B8140" s="140"/>
      <c r="C8140" s="651"/>
      <c r="D8140" s="649"/>
      <c r="E8140" s="348"/>
      <c r="F8140" s="140"/>
      <c r="G8140" s="140"/>
      <c r="H8140" s="140"/>
      <c r="I8140" s="140"/>
      <c r="J8140" s="147"/>
      <c r="K8140" s="652"/>
      <c r="L8140" s="653"/>
      <c r="M8140" s="140"/>
      <c r="N8140" s="373"/>
      <c r="O8140" s="140"/>
      <c r="P8140" s="140"/>
      <c r="Q8140" s="374"/>
      <c r="R8140" s="373"/>
      <c r="S8140" s="375"/>
      <c r="T8140" s="348"/>
      <c r="U8140" s="373"/>
      <c r="V8140" s="140"/>
      <c r="W8140" s="140"/>
      <c r="X8140" s="141"/>
      <c r="Y8140" s="141"/>
      <c r="Z8140" s="141"/>
      <c r="AA8140" s="141"/>
      <c r="AB8140" s="141"/>
      <c r="AC8140" s="141"/>
      <c r="AD8140" s="141"/>
      <c r="AE8140" s="141"/>
      <c r="AF8140" s="141"/>
      <c r="AG8140" s="141"/>
      <c r="AH8140" s="141"/>
      <c r="AI8140" s="141"/>
      <c r="AJ8140" s="141"/>
      <c r="AK8140" s="141"/>
      <c r="AL8140" s="141"/>
      <c r="AM8140" s="141"/>
      <c r="AN8140" s="141"/>
      <c r="AO8140" s="141"/>
      <c r="AP8140" s="141"/>
      <c r="AQ8140" s="141"/>
      <c r="AR8140" s="141"/>
      <c r="AS8140" s="141"/>
      <c r="AT8140" s="141"/>
      <c r="AU8140" s="141"/>
      <c r="AV8140" s="141"/>
      <c r="AW8140" s="141"/>
      <c r="AX8140" s="141"/>
      <c r="AY8140" s="141"/>
      <c r="AZ8140" s="141"/>
      <c r="BA8140" s="141"/>
      <c r="BB8140" s="141"/>
      <c r="BC8140" s="141"/>
      <c r="BD8140" s="141"/>
      <c r="BE8140" s="141"/>
      <c r="BF8140" s="141"/>
      <c r="BG8140" s="141"/>
      <c r="BH8140" s="141"/>
      <c r="BI8140" s="141"/>
      <c r="BJ8140" s="141"/>
      <c r="BK8140" s="141"/>
    </row>
    <row r="8141" ht="33.0" customHeight="1">
      <c r="A8141" s="140"/>
      <c r="B8141" s="140"/>
      <c r="C8141" s="651"/>
      <c r="D8141" s="649"/>
      <c r="E8141" s="348"/>
      <c r="F8141" s="140"/>
      <c r="G8141" s="140"/>
      <c r="H8141" s="140"/>
      <c r="I8141" s="140"/>
      <c r="J8141" s="147"/>
      <c r="K8141" s="652"/>
      <c r="L8141" s="653"/>
      <c r="M8141" s="140"/>
      <c r="N8141" s="373"/>
      <c r="O8141" s="140"/>
      <c r="P8141" s="140"/>
      <c r="Q8141" s="374"/>
      <c r="R8141" s="373"/>
      <c r="S8141" s="375"/>
      <c r="T8141" s="348"/>
      <c r="U8141" s="373"/>
      <c r="V8141" s="140"/>
      <c r="W8141" s="140"/>
      <c r="X8141" s="141"/>
      <c r="Y8141" s="141"/>
      <c r="Z8141" s="141"/>
      <c r="AA8141" s="141"/>
      <c r="AB8141" s="141"/>
      <c r="AC8141" s="141"/>
      <c r="AD8141" s="141"/>
      <c r="AE8141" s="141"/>
      <c r="AF8141" s="141"/>
      <c r="AG8141" s="141"/>
      <c r="AH8141" s="141"/>
      <c r="AI8141" s="141"/>
      <c r="AJ8141" s="141"/>
      <c r="AK8141" s="141"/>
      <c r="AL8141" s="141"/>
      <c r="AM8141" s="141"/>
      <c r="AN8141" s="141"/>
      <c r="AO8141" s="141"/>
      <c r="AP8141" s="141"/>
      <c r="AQ8141" s="141"/>
      <c r="AR8141" s="141"/>
      <c r="AS8141" s="141"/>
      <c r="AT8141" s="141"/>
      <c r="AU8141" s="141"/>
      <c r="AV8141" s="141"/>
      <c r="AW8141" s="141"/>
      <c r="AX8141" s="141"/>
      <c r="AY8141" s="141"/>
      <c r="AZ8141" s="141"/>
      <c r="BA8141" s="141"/>
      <c r="BB8141" s="141"/>
      <c r="BC8141" s="141"/>
      <c r="BD8141" s="141"/>
      <c r="BE8141" s="141"/>
      <c r="BF8141" s="141"/>
      <c r="BG8141" s="141"/>
      <c r="BH8141" s="141"/>
      <c r="BI8141" s="141"/>
      <c r="BJ8141" s="141"/>
      <c r="BK8141" s="141"/>
    </row>
    <row r="8142" ht="33.0" customHeight="1">
      <c r="A8142" s="140"/>
      <c r="B8142" s="140"/>
      <c r="C8142" s="651"/>
      <c r="D8142" s="649"/>
      <c r="E8142" s="348"/>
      <c r="F8142" s="140"/>
      <c r="G8142" s="140"/>
      <c r="H8142" s="140"/>
      <c r="I8142" s="140"/>
      <c r="J8142" s="147"/>
      <c r="K8142" s="652"/>
      <c r="L8142" s="653"/>
      <c r="M8142" s="140"/>
      <c r="N8142" s="373"/>
      <c r="O8142" s="140"/>
      <c r="P8142" s="140"/>
      <c r="Q8142" s="374"/>
      <c r="R8142" s="373"/>
      <c r="S8142" s="375"/>
      <c r="T8142" s="348"/>
      <c r="U8142" s="373"/>
      <c r="V8142" s="140"/>
      <c r="W8142" s="140"/>
      <c r="X8142" s="141"/>
      <c r="Y8142" s="141"/>
      <c r="Z8142" s="141"/>
      <c r="AA8142" s="141"/>
      <c r="AB8142" s="141"/>
      <c r="AC8142" s="141"/>
      <c r="AD8142" s="141"/>
      <c r="AE8142" s="141"/>
      <c r="AF8142" s="141"/>
      <c r="AG8142" s="141"/>
      <c r="AH8142" s="141"/>
      <c r="AI8142" s="141"/>
      <c r="AJ8142" s="141"/>
      <c r="AK8142" s="141"/>
      <c r="AL8142" s="141"/>
      <c r="AM8142" s="141"/>
      <c r="AN8142" s="141"/>
      <c r="AO8142" s="141"/>
      <c r="AP8142" s="141"/>
      <c r="AQ8142" s="141"/>
      <c r="AR8142" s="141"/>
      <c r="AS8142" s="141"/>
      <c r="AT8142" s="141"/>
      <c r="AU8142" s="141"/>
      <c r="AV8142" s="141"/>
      <c r="AW8142" s="141"/>
      <c r="AX8142" s="141"/>
      <c r="AY8142" s="141"/>
      <c r="AZ8142" s="141"/>
      <c r="BA8142" s="141"/>
      <c r="BB8142" s="141"/>
      <c r="BC8142" s="141"/>
      <c r="BD8142" s="141"/>
      <c r="BE8142" s="141"/>
      <c r="BF8142" s="141"/>
      <c r="BG8142" s="141"/>
      <c r="BH8142" s="141"/>
      <c r="BI8142" s="141"/>
      <c r="BJ8142" s="141"/>
      <c r="BK8142" s="141"/>
    </row>
    <row r="8143" ht="33.0" customHeight="1">
      <c r="A8143" s="140"/>
      <c r="B8143" s="140"/>
      <c r="C8143" s="651"/>
      <c r="D8143" s="649"/>
      <c r="E8143" s="348"/>
      <c r="F8143" s="140"/>
      <c r="G8143" s="140"/>
      <c r="H8143" s="140"/>
      <c r="I8143" s="140"/>
      <c r="J8143" s="147"/>
      <c r="K8143" s="652"/>
      <c r="L8143" s="653"/>
      <c r="M8143" s="140"/>
      <c r="N8143" s="373"/>
      <c r="O8143" s="140"/>
      <c r="P8143" s="140"/>
      <c r="Q8143" s="374"/>
      <c r="R8143" s="373"/>
      <c r="S8143" s="375"/>
      <c r="T8143" s="348"/>
      <c r="U8143" s="373"/>
      <c r="V8143" s="140"/>
      <c r="W8143" s="140"/>
      <c r="X8143" s="141"/>
      <c r="Y8143" s="141"/>
      <c r="Z8143" s="141"/>
      <c r="AA8143" s="141"/>
      <c r="AB8143" s="141"/>
      <c r="AC8143" s="141"/>
      <c r="AD8143" s="141"/>
      <c r="AE8143" s="141"/>
      <c r="AF8143" s="141"/>
      <c r="AG8143" s="141"/>
      <c r="AH8143" s="141"/>
      <c r="AI8143" s="141"/>
      <c r="AJ8143" s="141"/>
      <c r="AK8143" s="141"/>
      <c r="AL8143" s="141"/>
      <c r="AM8143" s="141"/>
      <c r="AN8143" s="141"/>
      <c r="AO8143" s="141"/>
      <c r="AP8143" s="141"/>
      <c r="AQ8143" s="141"/>
      <c r="AR8143" s="141"/>
      <c r="AS8143" s="141"/>
      <c r="AT8143" s="141"/>
      <c r="AU8143" s="141"/>
      <c r="AV8143" s="141"/>
      <c r="AW8143" s="141"/>
      <c r="AX8143" s="141"/>
      <c r="AY8143" s="141"/>
      <c r="AZ8143" s="141"/>
      <c r="BA8143" s="141"/>
      <c r="BB8143" s="141"/>
      <c r="BC8143" s="141"/>
      <c r="BD8143" s="141"/>
      <c r="BE8143" s="141"/>
      <c r="BF8143" s="141"/>
      <c r="BG8143" s="141"/>
      <c r="BH8143" s="141"/>
      <c r="BI8143" s="141"/>
      <c r="BJ8143" s="141"/>
      <c r="BK8143" s="141"/>
    </row>
    <row r="8144" ht="33.0" customHeight="1">
      <c r="A8144" s="140"/>
      <c r="B8144" s="140"/>
      <c r="C8144" s="651"/>
      <c r="D8144" s="649"/>
      <c r="E8144" s="348"/>
      <c r="F8144" s="140"/>
      <c r="G8144" s="140"/>
      <c r="H8144" s="140"/>
      <c r="I8144" s="140"/>
      <c r="J8144" s="147"/>
      <c r="K8144" s="652"/>
      <c r="L8144" s="653"/>
      <c r="M8144" s="140"/>
      <c r="N8144" s="373"/>
      <c r="O8144" s="140"/>
      <c r="P8144" s="140"/>
      <c r="Q8144" s="374"/>
      <c r="R8144" s="373"/>
      <c r="S8144" s="375"/>
      <c r="T8144" s="348"/>
      <c r="U8144" s="373"/>
      <c r="V8144" s="140"/>
      <c r="W8144" s="140"/>
      <c r="X8144" s="141"/>
      <c r="Y8144" s="141"/>
      <c r="Z8144" s="141"/>
      <c r="AA8144" s="141"/>
      <c r="AB8144" s="141"/>
      <c r="AC8144" s="141"/>
      <c r="AD8144" s="141"/>
      <c r="AE8144" s="141"/>
      <c r="AF8144" s="141"/>
      <c r="AG8144" s="141"/>
      <c r="AH8144" s="141"/>
      <c r="AI8144" s="141"/>
      <c r="AJ8144" s="141"/>
      <c r="AK8144" s="141"/>
      <c r="AL8144" s="141"/>
      <c r="AM8144" s="141"/>
      <c r="AN8144" s="141"/>
      <c r="AO8144" s="141"/>
      <c r="AP8144" s="141"/>
      <c r="AQ8144" s="141"/>
      <c r="AR8144" s="141"/>
      <c r="AS8144" s="141"/>
      <c r="AT8144" s="141"/>
      <c r="AU8144" s="141"/>
      <c r="AV8144" s="141"/>
      <c r="AW8144" s="141"/>
      <c r="AX8144" s="141"/>
      <c r="AY8144" s="141"/>
      <c r="AZ8144" s="141"/>
      <c r="BA8144" s="141"/>
      <c r="BB8144" s="141"/>
      <c r="BC8144" s="141"/>
      <c r="BD8144" s="141"/>
      <c r="BE8144" s="141"/>
      <c r="BF8144" s="141"/>
      <c r="BG8144" s="141"/>
      <c r="BH8144" s="141"/>
      <c r="BI8144" s="141"/>
      <c r="BJ8144" s="141"/>
      <c r="BK8144" s="141"/>
    </row>
    <row r="8145" ht="33.0" customHeight="1">
      <c r="A8145" s="140"/>
      <c r="B8145" s="140"/>
      <c r="C8145" s="651"/>
      <c r="D8145" s="649"/>
      <c r="E8145" s="348"/>
      <c r="F8145" s="140"/>
      <c r="G8145" s="140"/>
      <c r="H8145" s="140"/>
      <c r="I8145" s="140"/>
      <c r="J8145" s="147"/>
      <c r="K8145" s="652"/>
      <c r="L8145" s="653"/>
      <c r="M8145" s="140"/>
      <c r="N8145" s="373"/>
      <c r="O8145" s="140"/>
      <c r="P8145" s="140"/>
      <c r="Q8145" s="374"/>
      <c r="R8145" s="373"/>
      <c r="S8145" s="375"/>
      <c r="T8145" s="348"/>
      <c r="U8145" s="373"/>
      <c r="V8145" s="140"/>
      <c r="W8145" s="140"/>
      <c r="X8145" s="141"/>
      <c r="Y8145" s="141"/>
      <c r="Z8145" s="141"/>
      <c r="AA8145" s="141"/>
      <c r="AB8145" s="141"/>
      <c r="AC8145" s="141"/>
      <c r="AD8145" s="141"/>
      <c r="AE8145" s="141"/>
      <c r="AF8145" s="141"/>
      <c r="AG8145" s="141"/>
      <c r="AH8145" s="141"/>
      <c r="AI8145" s="141"/>
      <c r="AJ8145" s="141"/>
      <c r="AK8145" s="141"/>
      <c r="AL8145" s="141"/>
      <c r="AM8145" s="141"/>
      <c r="AN8145" s="141"/>
      <c r="AO8145" s="141"/>
      <c r="AP8145" s="141"/>
      <c r="AQ8145" s="141"/>
      <c r="AR8145" s="141"/>
      <c r="AS8145" s="141"/>
      <c r="AT8145" s="141"/>
      <c r="AU8145" s="141"/>
      <c r="AV8145" s="141"/>
      <c r="AW8145" s="141"/>
      <c r="AX8145" s="141"/>
      <c r="AY8145" s="141"/>
      <c r="AZ8145" s="141"/>
      <c r="BA8145" s="141"/>
      <c r="BB8145" s="141"/>
      <c r="BC8145" s="141"/>
      <c r="BD8145" s="141"/>
      <c r="BE8145" s="141"/>
      <c r="BF8145" s="141"/>
      <c r="BG8145" s="141"/>
      <c r="BH8145" s="141"/>
      <c r="BI8145" s="141"/>
      <c r="BJ8145" s="141"/>
      <c r="BK8145" s="141"/>
    </row>
    <row r="8146" ht="33.0" customHeight="1">
      <c r="A8146" s="140"/>
      <c r="B8146" s="140"/>
      <c r="C8146" s="651"/>
      <c r="D8146" s="649"/>
      <c r="E8146" s="348"/>
      <c r="F8146" s="140"/>
      <c r="G8146" s="140"/>
      <c r="H8146" s="140"/>
      <c r="I8146" s="140"/>
      <c r="J8146" s="147"/>
      <c r="K8146" s="652"/>
      <c r="L8146" s="653"/>
      <c r="M8146" s="140"/>
      <c r="N8146" s="373"/>
      <c r="O8146" s="140"/>
      <c r="P8146" s="140"/>
      <c r="Q8146" s="374"/>
      <c r="R8146" s="373"/>
      <c r="S8146" s="375"/>
      <c r="T8146" s="348"/>
      <c r="U8146" s="373"/>
      <c r="V8146" s="140"/>
      <c r="W8146" s="140"/>
      <c r="X8146" s="141"/>
      <c r="Y8146" s="141"/>
      <c r="Z8146" s="141"/>
      <c r="AA8146" s="141"/>
      <c r="AB8146" s="141"/>
      <c r="AC8146" s="141"/>
      <c r="AD8146" s="141"/>
      <c r="AE8146" s="141"/>
      <c r="AF8146" s="141"/>
      <c r="AG8146" s="141"/>
      <c r="AH8146" s="141"/>
      <c r="AI8146" s="141"/>
      <c r="AJ8146" s="141"/>
      <c r="AK8146" s="141"/>
      <c r="AL8146" s="141"/>
      <c r="AM8146" s="141"/>
      <c r="AN8146" s="141"/>
      <c r="AO8146" s="141"/>
      <c r="AP8146" s="141"/>
      <c r="AQ8146" s="141"/>
      <c r="AR8146" s="141"/>
      <c r="AS8146" s="141"/>
      <c r="AT8146" s="141"/>
      <c r="AU8146" s="141"/>
      <c r="AV8146" s="141"/>
      <c r="AW8146" s="141"/>
      <c r="AX8146" s="141"/>
      <c r="AY8146" s="141"/>
      <c r="AZ8146" s="141"/>
      <c r="BA8146" s="141"/>
      <c r="BB8146" s="141"/>
      <c r="BC8146" s="141"/>
      <c r="BD8146" s="141"/>
      <c r="BE8146" s="141"/>
      <c r="BF8146" s="141"/>
      <c r="BG8146" s="141"/>
      <c r="BH8146" s="141"/>
      <c r="BI8146" s="141"/>
      <c r="BJ8146" s="141"/>
      <c r="BK8146" s="141"/>
    </row>
    <row r="8147" ht="33.0" customHeight="1">
      <c r="A8147" s="140"/>
      <c r="B8147" s="140"/>
      <c r="C8147" s="651"/>
      <c r="D8147" s="649"/>
      <c r="E8147" s="348"/>
      <c r="F8147" s="140"/>
      <c r="G8147" s="140"/>
      <c r="H8147" s="140"/>
      <c r="I8147" s="140"/>
      <c r="J8147" s="147"/>
      <c r="K8147" s="652"/>
      <c r="L8147" s="653"/>
      <c r="M8147" s="140"/>
      <c r="N8147" s="373"/>
      <c r="O8147" s="140"/>
      <c r="P8147" s="140"/>
      <c r="Q8147" s="374"/>
      <c r="R8147" s="373"/>
      <c r="S8147" s="375"/>
      <c r="T8147" s="348"/>
      <c r="U8147" s="373"/>
      <c r="V8147" s="140"/>
      <c r="W8147" s="140"/>
      <c r="X8147" s="141"/>
      <c r="Y8147" s="141"/>
      <c r="Z8147" s="141"/>
      <c r="AA8147" s="141"/>
      <c r="AB8147" s="141"/>
      <c r="AC8147" s="141"/>
      <c r="AD8147" s="141"/>
      <c r="AE8147" s="141"/>
      <c r="AF8147" s="141"/>
      <c r="AG8147" s="141"/>
      <c r="AH8147" s="141"/>
      <c r="AI8147" s="141"/>
      <c r="AJ8147" s="141"/>
      <c r="AK8147" s="141"/>
      <c r="AL8147" s="141"/>
      <c r="AM8147" s="141"/>
      <c r="AN8147" s="141"/>
      <c r="AO8147" s="141"/>
      <c r="AP8147" s="141"/>
      <c r="AQ8147" s="141"/>
      <c r="AR8147" s="141"/>
      <c r="AS8147" s="141"/>
      <c r="AT8147" s="141"/>
      <c r="AU8147" s="141"/>
      <c r="AV8147" s="141"/>
      <c r="AW8147" s="141"/>
      <c r="AX8147" s="141"/>
      <c r="AY8147" s="141"/>
      <c r="AZ8147" s="141"/>
      <c r="BA8147" s="141"/>
      <c r="BB8147" s="141"/>
      <c r="BC8147" s="141"/>
      <c r="BD8147" s="141"/>
      <c r="BE8147" s="141"/>
      <c r="BF8147" s="141"/>
      <c r="BG8147" s="141"/>
      <c r="BH8147" s="141"/>
      <c r="BI8147" s="141"/>
      <c r="BJ8147" s="141"/>
      <c r="BK8147" s="141"/>
    </row>
    <row r="8148" ht="33.0" customHeight="1">
      <c r="A8148" s="140"/>
      <c r="B8148" s="140"/>
      <c r="C8148" s="651"/>
      <c r="D8148" s="649"/>
      <c r="E8148" s="348"/>
      <c r="F8148" s="140"/>
      <c r="G8148" s="140"/>
      <c r="H8148" s="140"/>
      <c r="I8148" s="140"/>
      <c r="J8148" s="147"/>
      <c r="K8148" s="652"/>
      <c r="L8148" s="653"/>
      <c r="M8148" s="140"/>
      <c r="N8148" s="373"/>
      <c r="O8148" s="140"/>
      <c r="P8148" s="140"/>
      <c r="Q8148" s="374"/>
      <c r="R8148" s="373"/>
      <c r="S8148" s="375"/>
      <c r="T8148" s="348"/>
      <c r="U8148" s="373"/>
      <c r="V8148" s="140"/>
      <c r="W8148" s="140"/>
      <c r="X8148" s="141"/>
      <c r="Y8148" s="141"/>
      <c r="Z8148" s="141"/>
      <c r="AA8148" s="141"/>
      <c r="AB8148" s="141"/>
      <c r="AC8148" s="141"/>
      <c r="AD8148" s="141"/>
      <c r="AE8148" s="141"/>
      <c r="AF8148" s="141"/>
      <c r="AG8148" s="141"/>
      <c r="AH8148" s="141"/>
      <c r="AI8148" s="141"/>
      <c r="AJ8148" s="141"/>
      <c r="AK8148" s="141"/>
      <c r="AL8148" s="141"/>
      <c r="AM8148" s="141"/>
      <c r="AN8148" s="141"/>
      <c r="AO8148" s="141"/>
      <c r="AP8148" s="141"/>
      <c r="AQ8148" s="141"/>
      <c r="AR8148" s="141"/>
      <c r="AS8148" s="141"/>
      <c r="AT8148" s="141"/>
      <c r="AU8148" s="141"/>
      <c r="AV8148" s="141"/>
      <c r="AW8148" s="141"/>
      <c r="AX8148" s="141"/>
      <c r="AY8148" s="141"/>
      <c r="AZ8148" s="141"/>
      <c r="BA8148" s="141"/>
      <c r="BB8148" s="141"/>
      <c r="BC8148" s="141"/>
      <c r="BD8148" s="141"/>
      <c r="BE8148" s="141"/>
      <c r="BF8148" s="141"/>
      <c r="BG8148" s="141"/>
      <c r="BH8148" s="141"/>
      <c r="BI8148" s="141"/>
      <c r="BJ8148" s="141"/>
      <c r="BK8148" s="141"/>
    </row>
    <row r="8149" ht="33.0" customHeight="1">
      <c r="A8149" s="140"/>
      <c r="B8149" s="140"/>
      <c r="C8149" s="651"/>
      <c r="D8149" s="649"/>
      <c r="E8149" s="348"/>
      <c r="F8149" s="140"/>
      <c r="G8149" s="140"/>
      <c r="H8149" s="140"/>
      <c r="I8149" s="140"/>
      <c r="J8149" s="147"/>
      <c r="K8149" s="652"/>
      <c r="L8149" s="653"/>
      <c r="M8149" s="140"/>
      <c r="N8149" s="373"/>
      <c r="O8149" s="140"/>
      <c r="P8149" s="140"/>
      <c r="Q8149" s="374"/>
      <c r="R8149" s="373"/>
      <c r="S8149" s="375"/>
      <c r="T8149" s="348"/>
      <c r="U8149" s="373"/>
      <c r="V8149" s="140"/>
      <c r="W8149" s="140"/>
      <c r="X8149" s="141"/>
      <c r="Y8149" s="141"/>
      <c r="Z8149" s="141"/>
      <c r="AA8149" s="141"/>
      <c r="AB8149" s="141"/>
      <c r="AC8149" s="141"/>
      <c r="AD8149" s="141"/>
      <c r="AE8149" s="141"/>
      <c r="AF8149" s="141"/>
      <c r="AG8149" s="141"/>
      <c r="AH8149" s="141"/>
      <c r="AI8149" s="141"/>
      <c r="AJ8149" s="141"/>
      <c r="AK8149" s="141"/>
      <c r="AL8149" s="141"/>
      <c r="AM8149" s="141"/>
      <c r="AN8149" s="141"/>
      <c r="AO8149" s="141"/>
      <c r="AP8149" s="141"/>
      <c r="AQ8149" s="141"/>
      <c r="AR8149" s="141"/>
      <c r="AS8149" s="141"/>
      <c r="AT8149" s="141"/>
      <c r="AU8149" s="141"/>
      <c r="AV8149" s="141"/>
      <c r="AW8149" s="141"/>
      <c r="AX8149" s="141"/>
      <c r="AY8149" s="141"/>
      <c r="AZ8149" s="141"/>
      <c r="BA8149" s="141"/>
      <c r="BB8149" s="141"/>
      <c r="BC8149" s="141"/>
      <c r="BD8149" s="141"/>
      <c r="BE8149" s="141"/>
      <c r="BF8149" s="141"/>
      <c r="BG8149" s="141"/>
      <c r="BH8149" s="141"/>
      <c r="BI8149" s="141"/>
      <c r="BJ8149" s="141"/>
      <c r="BK8149" s="141"/>
    </row>
    <row r="8150" ht="33.0" customHeight="1">
      <c r="A8150" s="140"/>
      <c r="B8150" s="140"/>
      <c r="C8150" s="651"/>
      <c r="D8150" s="649"/>
      <c r="E8150" s="348"/>
      <c r="F8150" s="140"/>
      <c r="G8150" s="140"/>
      <c r="H8150" s="140"/>
      <c r="I8150" s="140"/>
      <c r="J8150" s="147"/>
      <c r="K8150" s="652"/>
      <c r="L8150" s="653"/>
      <c r="M8150" s="140"/>
      <c r="N8150" s="373"/>
      <c r="O8150" s="140"/>
      <c r="P8150" s="140"/>
      <c r="Q8150" s="374"/>
      <c r="R8150" s="373"/>
      <c r="S8150" s="375"/>
      <c r="T8150" s="348"/>
      <c r="U8150" s="373"/>
      <c r="V8150" s="140"/>
      <c r="W8150" s="140"/>
      <c r="X8150" s="141"/>
      <c r="Y8150" s="141"/>
      <c r="Z8150" s="141"/>
      <c r="AA8150" s="141"/>
      <c r="AB8150" s="141"/>
      <c r="AC8150" s="141"/>
      <c r="AD8150" s="141"/>
      <c r="AE8150" s="141"/>
      <c r="AF8150" s="141"/>
      <c r="AG8150" s="141"/>
      <c r="AH8150" s="141"/>
      <c r="AI8150" s="141"/>
      <c r="AJ8150" s="141"/>
      <c r="AK8150" s="141"/>
      <c r="AL8150" s="141"/>
      <c r="AM8150" s="141"/>
      <c r="AN8150" s="141"/>
      <c r="AO8150" s="141"/>
      <c r="AP8150" s="141"/>
      <c r="AQ8150" s="141"/>
      <c r="AR8150" s="141"/>
      <c r="AS8150" s="141"/>
      <c r="AT8150" s="141"/>
      <c r="AU8150" s="141"/>
      <c r="AV8150" s="141"/>
      <c r="AW8150" s="141"/>
      <c r="AX8150" s="141"/>
      <c r="AY8150" s="141"/>
      <c r="AZ8150" s="141"/>
      <c r="BA8150" s="141"/>
      <c r="BB8150" s="141"/>
      <c r="BC8150" s="141"/>
      <c r="BD8150" s="141"/>
      <c r="BE8150" s="141"/>
      <c r="BF8150" s="141"/>
      <c r="BG8150" s="141"/>
      <c r="BH8150" s="141"/>
      <c r="BI8150" s="141"/>
      <c r="BJ8150" s="141"/>
      <c r="BK8150" s="141"/>
    </row>
    <row r="8151" ht="33.0" customHeight="1">
      <c r="A8151" s="140"/>
      <c r="B8151" s="140"/>
      <c r="C8151" s="651"/>
      <c r="D8151" s="649"/>
      <c r="E8151" s="348"/>
      <c r="F8151" s="140"/>
      <c r="G8151" s="140"/>
      <c r="H8151" s="140"/>
      <c r="I8151" s="140"/>
      <c r="J8151" s="147"/>
      <c r="K8151" s="652"/>
      <c r="L8151" s="653"/>
      <c r="M8151" s="140"/>
      <c r="N8151" s="373"/>
      <c r="O8151" s="140"/>
      <c r="P8151" s="140"/>
      <c r="Q8151" s="374"/>
      <c r="R8151" s="373"/>
      <c r="S8151" s="375"/>
      <c r="T8151" s="348"/>
      <c r="U8151" s="373"/>
      <c r="V8151" s="140"/>
      <c r="W8151" s="140"/>
      <c r="X8151" s="141"/>
      <c r="Y8151" s="141"/>
      <c r="Z8151" s="141"/>
      <c r="AA8151" s="141"/>
      <c r="AB8151" s="141"/>
      <c r="AC8151" s="141"/>
      <c r="AD8151" s="141"/>
      <c r="AE8151" s="141"/>
      <c r="AF8151" s="141"/>
      <c r="AG8151" s="141"/>
      <c r="AH8151" s="141"/>
      <c r="AI8151" s="141"/>
      <c r="AJ8151" s="141"/>
      <c r="AK8151" s="141"/>
      <c r="AL8151" s="141"/>
      <c r="AM8151" s="141"/>
      <c r="AN8151" s="141"/>
      <c r="AO8151" s="141"/>
      <c r="AP8151" s="141"/>
      <c r="AQ8151" s="141"/>
      <c r="AR8151" s="141"/>
      <c r="AS8151" s="141"/>
      <c r="AT8151" s="141"/>
      <c r="AU8151" s="141"/>
      <c r="AV8151" s="141"/>
      <c r="AW8151" s="141"/>
      <c r="AX8151" s="141"/>
      <c r="AY8151" s="141"/>
      <c r="AZ8151" s="141"/>
      <c r="BA8151" s="141"/>
      <c r="BB8151" s="141"/>
      <c r="BC8151" s="141"/>
      <c r="BD8151" s="141"/>
      <c r="BE8151" s="141"/>
      <c r="BF8151" s="141"/>
      <c r="BG8151" s="141"/>
      <c r="BH8151" s="141"/>
      <c r="BI8151" s="141"/>
      <c r="BJ8151" s="141"/>
      <c r="BK8151" s="141"/>
    </row>
    <row r="8152" ht="33.0" customHeight="1">
      <c r="A8152" s="140"/>
      <c r="B8152" s="140"/>
      <c r="C8152" s="651"/>
      <c r="D8152" s="649"/>
      <c r="E8152" s="348"/>
      <c r="F8152" s="140"/>
      <c r="G8152" s="140"/>
      <c r="H8152" s="140"/>
      <c r="I8152" s="140"/>
      <c r="J8152" s="147"/>
      <c r="K8152" s="652"/>
      <c r="L8152" s="653"/>
      <c r="M8152" s="140"/>
      <c r="N8152" s="373"/>
      <c r="O8152" s="140"/>
      <c r="P8152" s="140"/>
      <c r="Q8152" s="374"/>
      <c r="R8152" s="373"/>
      <c r="S8152" s="375"/>
      <c r="T8152" s="348"/>
      <c r="U8152" s="373"/>
      <c r="V8152" s="140"/>
      <c r="W8152" s="140"/>
      <c r="X8152" s="141"/>
      <c r="Y8152" s="141"/>
      <c r="Z8152" s="141"/>
      <c r="AA8152" s="141"/>
      <c r="AB8152" s="141"/>
      <c r="AC8152" s="141"/>
      <c r="AD8152" s="141"/>
      <c r="AE8152" s="141"/>
      <c r="AF8152" s="141"/>
      <c r="AG8152" s="141"/>
      <c r="AH8152" s="141"/>
      <c r="AI8152" s="141"/>
      <c r="AJ8152" s="141"/>
      <c r="AK8152" s="141"/>
      <c r="AL8152" s="141"/>
      <c r="AM8152" s="141"/>
      <c r="AN8152" s="141"/>
      <c r="AO8152" s="141"/>
      <c r="AP8152" s="141"/>
      <c r="AQ8152" s="141"/>
      <c r="AR8152" s="141"/>
      <c r="AS8152" s="141"/>
      <c r="AT8152" s="141"/>
      <c r="AU8152" s="141"/>
      <c r="AV8152" s="141"/>
      <c r="AW8152" s="141"/>
      <c r="AX8152" s="141"/>
      <c r="AY8152" s="141"/>
      <c r="AZ8152" s="141"/>
      <c r="BA8152" s="141"/>
      <c r="BB8152" s="141"/>
      <c r="BC8152" s="141"/>
      <c r="BD8152" s="141"/>
      <c r="BE8152" s="141"/>
      <c r="BF8152" s="141"/>
      <c r="BG8152" s="141"/>
      <c r="BH8152" s="141"/>
      <c r="BI8152" s="141"/>
      <c r="BJ8152" s="141"/>
      <c r="BK8152" s="141"/>
    </row>
    <row r="8153" ht="33.0" customHeight="1">
      <c r="A8153" s="140"/>
      <c r="B8153" s="140"/>
      <c r="C8153" s="651"/>
      <c r="D8153" s="649"/>
      <c r="E8153" s="348"/>
      <c r="F8153" s="140"/>
      <c r="G8153" s="140"/>
      <c r="H8153" s="140"/>
      <c r="I8153" s="140"/>
      <c r="J8153" s="147"/>
      <c r="K8153" s="652"/>
      <c r="L8153" s="653"/>
      <c r="M8153" s="140"/>
      <c r="N8153" s="373"/>
      <c r="O8153" s="140"/>
      <c r="P8153" s="140"/>
      <c r="Q8153" s="374"/>
      <c r="R8153" s="373"/>
      <c r="S8153" s="375"/>
      <c r="T8153" s="348"/>
      <c r="U8153" s="373"/>
      <c r="V8153" s="140"/>
      <c r="W8153" s="140"/>
      <c r="X8153" s="141"/>
      <c r="Y8153" s="141"/>
      <c r="Z8153" s="141"/>
      <c r="AA8153" s="141"/>
      <c r="AB8153" s="141"/>
      <c r="AC8153" s="141"/>
      <c r="AD8153" s="141"/>
      <c r="AE8153" s="141"/>
      <c r="AF8153" s="141"/>
      <c r="AG8153" s="141"/>
      <c r="AH8153" s="141"/>
      <c r="AI8153" s="141"/>
      <c r="AJ8153" s="141"/>
      <c r="AK8153" s="141"/>
      <c r="AL8153" s="141"/>
      <c r="AM8153" s="141"/>
      <c r="AN8153" s="141"/>
      <c r="AO8153" s="141"/>
      <c r="AP8153" s="141"/>
      <c r="AQ8153" s="141"/>
      <c r="AR8153" s="141"/>
      <c r="AS8153" s="141"/>
      <c r="AT8153" s="141"/>
      <c r="AU8153" s="141"/>
      <c r="AV8153" s="141"/>
      <c r="AW8153" s="141"/>
      <c r="AX8153" s="141"/>
      <c r="AY8153" s="141"/>
      <c r="AZ8153" s="141"/>
      <c r="BA8153" s="141"/>
      <c r="BB8153" s="141"/>
      <c r="BC8153" s="141"/>
      <c r="BD8153" s="141"/>
      <c r="BE8153" s="141"/>
      <c r="BF8153" s="141"/>
      <c r="BG8153" s="141"/>
      <c r="BH8153" s="141"/>
      <c r="BI8153" s="141"/>
      <c r="BJ8153" s="141"/>
      <c r="BK8153" s="141"/>
    </row>
    <row r="8154" ht="33.0" customHeight="1">
      <c r="A8154" s="140"/>
      <c r="B8154" s="140"/>
      <c r="C8154" s="651"/>
      <c r="D8154" s="649"/>
      <c r="E8154" s="348"/>
      <c r="F8154" s="140"/>
      <c r="G8154" s="140"/>
      <c r="H8154" s="140"/>
      <c r="I8154" s="140"/>
      <c r="J8154" s="147"/>
      <c r="K8154" s="652"/>
      <c r="L8154" s="653"/>
      <c r="M8154" s="140"/>
      <c r="N8154" s="373"/>
      <c r="O8154" s="140"/>
      <c r="P8154" s="140"/>
      <c r="Q8154" s="374"/>
      <c r="R8154" s="373"/>
      <c r="S8154" s="375"/>
      <c r="T8154" s="348"/>
      <c r="U8154" s="373"/>
      <c r="V8154" s="140"/>
      <c r="W8154" s="140"/>
      <c r="X8154" s="141"/>
      <c r="Y8154" s="141"/>
      <c r="Z8154" s="141"/>
      <c r="AA8154" s="141"/>
      <c r="AB8154" s="141"/>
      <c r="AC8154" s="141"/>
      <c r="AD8154" s="141"/>
      <c r="AE8154" s="141"/>
      <c r="AF8154" s="141"/>
      <c r="AG8154" s="141"/>
      <c r="AH8154" s="141"/>
      <c r="AI8154" s="141"/>
      <c r="AJ8154" s="141"/>
      <c r="AK8154" s="141"/>
      <c r="AL8154" s="141"/>
      <c r="AM8154" s="141"/>
      <c r="AN8154" s="141"/>
      <c r="AO8154" s="141"/>
      <c r="AP8154" s="141"/>
      <c r="AQ8154" s="141"/>
      <c r="AR8154" s="141"/>
      <c r="AS8154" s="141"/>
      <c r="AT8154" s="141"/>
      <c r="AU8154" s="141"/>
      <c r="AV8154" s="141"/>
      <c r="AW8154" s="141"/>
      <c r="AX8154" s="141"/>
      <c r="AY8154" s="141"/>
      <c r="AZ8154" s="141"/>
      <c r="BA8154" s="141"/>
      <c r="BB8154" s="141"/>
      <c r="BC8154" s="141"/>
      <c r="BD8154" s="141"/>
      <c r="BE8154" s="141"/>
      <c r="BF8154" s="141"/>
      <c r="BG8154" s="141"/>
      <c r="BH8154" s="141"/>
      <c r="BI8154" s="141"/>
      <c r="BJ8154" s="141"/>
      <c r="BK8154" s="141"/>
    </row>
    <row r="8155" ht="33.0" customHeight="1">
      <c r="A8155" s="140"/>
      <c r="B8155" s="140"/>
      <c r="C8155" s="651"/>
      <c r="D8155" s="649"/>
      <c r="E8155" s="348"/>
      <c r="F8155" s="140"/>
      <c r="G8155" s="140"/>
      <c r="H8155" s="140"/>
      <c r="I8155" s="140"/>
      <c r="J8155" s="147"/>
      <c r="K8155" s="652"/>
      <c r="L8155" s="653"/>
      <c r="M8155" s="140"/>
      <c r="N8155" s="373"/>
      <c r="O8155" s="140"/>
      <c r="P8155" s="140"/>
      <c r="Q8155" s="374"/>
      <c r="R8155" s="373"/>
      <c r="S8155" s="375"/>
      <c r="T8155" s="348"/>
      <c r="U8155" s="373"/>
      <c r="V8155" s="140"/>
      <c r="W8155" s="140"/>
      <c r="X8155" s="141"/>
      <c r="Y8155" s="141"/>
      <c r="Z8155" s="141"/>
      <c r="AA8155" s="141"/>
      <c r="AB8155" s="141"/>
      <c r="AC8155" s="141"/>
      <c r="AD8155" s="141"/>
      <c r="AE8155" s="141"/>
      <c r="AF8155" s="141"/>
      <c r="AG8155" s="141"/>
      <c r="AH8155" s="141"/>
      <c r="AI8155" s="141"/>
      <c r="AJ8155" s="141"/>
      <c r="AK8155" s="141"/>
      <c r="AL8155" s="141"/>
      <c r="AM8155" s="141"/>
      <c r="AN8155" s="141"/>
      <c r="AO8155" s="141"/>
      <c r="AP8155" s="141"/>
      <c r="AQ8155" s="141"/>
      <c r="AR8155" s="141"/>
      <c r="AS8155" s="141"/>
      <c r="AT8155" s="141"/>
      <c r="AU8155" s="141"/>
      <c r="AV8155" s="141"/>
      <c r="AW8155" s="141"/>
      <c r="AX8155" s="141"/>
      <c r="AY8155" s="141"/>
      <c r="AZ8155" s="141"/>
      <c r="BA8155" s="141"/>
      <c r="BB8155" s="141"/>
      <c r="BC8155" s="141"/>
      <c r="BD8155" s="141"/>
      <c r="BE8155" s="141"/>
      <c r="BF8155" s="141"/>
      <c r="BG8155" s="141"/>
      <c r="BH8155" s="141"/>
      <c r="BI8155" s="141"/>
      <c r="BJ8155" s="141"/>
      <c r="BK8155" s="141"/>
    </row>
    <row r="8156" ht="33.0" customHeight="1">
      <c r="A8156" s="140"/>
      <c r="B8156" s="140"/>
      <c r="C8156" s="651"/>
      <c r="D8156" s="649"/>
      <c r="E8156" s="348"/>
      <c r="F8156" s="140"/>
      <c r="G8156" s="140"/>
      <c r="H8156" s="140"/>
      <c r="I8156" s="140"/>
      <c r="J8156" s="147"/>
      <c r="K8156" s="652"/>
      <c r="L8156" s="653"/>
      <c r="M8156" s="140"/>
      <c r="N8156" s="373"/>
      <c r="O8156" s="140"/>
      <c r="P8156" s="140"/>
      <c r="Q8156" s="374"/>
      <c r="R8156" s="373"/>
      <c r="S8156" s="375"/>
      <c r="T8156" s="348"/>
      <c r="U8156" s="373"/>
      <c r="V8156" s="140"/>
      <c r="W8156" s="140"/>
      <c r="X8156" s="141"/>
      <c r="Y8156" s="141"/>
      <c r="Z8156" s="141"/>
      <c r="AA8156" s="141"/>
      <c r="AB8156" s="141"/>
      <c r="AC8156" s="141"/>
      <c r="AD8156" s="141"/>
      <c r="AE8156" s="141"/>
      <c r="AF8156" s="141"/>
      <c r="AG8156" s="141"/>
      <c r="AH8156" s="141"/>
      <c r="AI8156" s="141"/>
      <c r="AJ8156" s="141"/>
      <c r="AK8156" s="141"/>
      <c r="AL8156" s="141"/>
      <c r="AM8156" s="141"/>
      <c r="AN8156" s="141"/>
      <c r="AO8156" s="141"/>
      <c r="AP8156" s="141"/>
      <c r="AQ8156" s="141"/>
      <c r="AR8156" s="141"/>
      <c r="AS8156" s="141"/>
      <c r="AT8156" s="141"/>
      <c r="AU8156" s="141"/>
      <c r="AV8156" s="141"/>
      <c r="AW8156" s="141"/>
      <c r="AX8156" s="141"/>
      <c r="AY8156" s="141"/>
      <c r="AZ8156" s="141"/>
      <c r="BA8156" s="141"/>
      <c r="BB8156" s="141"/>
      <c r="BC8156" s="141"/>
      <c r="BD8156" s="141"/>
      <c r="BE8156" s="141"/>
      <c r="BF8156" s="141"/>
      <c r="BG8156" s="141"/>
      <c r="BH8156" s="141"/>
      <c r="BI8156" s="141"/>
      <c r="BJ8156" s="141"/>
      <c r="BK8156" s="141"/>
    </row>
    <row r="8157" ht="33.0" customHeight="1">
      <c r="A8157" s="140"/>
      <c r="B8157" s="140"/>
      <c r="C8157" s="651"/>
      <c r="D8157" s="649"/>
      <c r="E8157" s="348"/>
      <c r="F8157" s="140"/>
      <c r="G8157" s="140"/>
      <c r="H8157" s="140"/>
      <c r="I8157" s="140"/>
      <c r="J8157" s="147"/>
      <c r="K8157" s="652"/>
      <c r="L8157" s="653"/>
      <c r="M8157" s="140"/>
      <c r="N8157" s="373"/>
      <c r="O8157" s="140"/>
      <c r="P8157" s="140"/>
      <c r="Q8157" s="374"/>
      <c r="R8157" s="373"/>
      <c r="S8157" s="375"/>
      <c r="T8157" s="348"/>
      <c r="U8157" s="373"/>
      <c r="V8157" s="140"/>
      <c r="W8157" s="140"/>
      <c r="X8157" s="141"/>
      <c r="Y8157" s="141"/>
      <c r="Z8157" s="141"/>
      <c r="AA8157" s="141"/>
      <c r="AB8157" s="141"/>
      <c r="AC8157" s="141"/>
      <c r="AD8157" s="141"/>
      <c r="AE8157" s="141"/>
      <c r="AF8157" s="141"/>
      <c r="AG8157" s="141"/>
      <c r="AH8157" s="141"/>
      <c r="AI8157" s="141"/>
      <c r="AJ8157" s="141"/>
      <c r="AK8157" s="141"/>
      <c r="AL8157" s="141"/>
      <c r="AM8157" s="141"/>
      <c r="AN8157" s="141"/>
      <c r="AO8157" s="141"/>
      <c r="AP8157" s="141"/>
      <c r="AQ8157" s="141"/>
      <c r="AR8157" s="141"/>
      <c r="AS8157" s="141"/>
      <c r="AT8157" s="141"/>
      <c r="AU8157" s="141"/>
      <c r="AV8157" s="141"/>
      <c r="AW8157" s="141"/>
      <c r="AX8157" s="141"/>
      <c r="AY8157" s="141"/>
      <c r="AZ8157" s="141"/>
      <c r="BA8157" s="141"/>
      <c r="BB8157" s="141"/>
      <c r="BC8157" s="141"/>
      <c r="BD8157" s="141"/>
      <c r="BE8157" s="141"/>
      <c r="BF8157" s="141"/>
      <c r="BG8157" s="141"/>
      <c r="BH8157" s="141"/>
      <c r="BI8157" s="141"/>
      <c r="BJ8157" s="141"/>
      <c r="BK8157" s="141"/>
    </row>
    <row r="8158" ht="33.0" customHeight="1">
      <c r="A8158" s="140"/>
      <c r="B8158" s="140"/>
      <c r="C8158" s="651"/>
      <c r="D8158" s="649"/>
      <c r="E8158" s="348"/>
      <c r="F8158" s="140"/>
      <c r="G8158" s="140"/>
      <c r="H8158" s="140"/>
      <c r="I8158" s="140"/>
      <c r="J8158" s="147"/>
      <c r="K8158" s="652"/>
      <c r="L8158" s="653"/>
      <c r="M8158" s="140"/>
      <c r="N8158" s="373"/>
      <c r="O8158" s="140"/>
      <c r="P8158" s="140"/>
      <c r="Q8158" s="374"/>
      <c r="R8158" s="373"/>
      <c r="S8158" s="375"/>
      <c r="T8158" s="348"/>
      <c r="U8158" s="373"/>
      <c r="V8158" s="140"/>
      <c r="W8158" s="140"/>
      <c r="X8158" s="141"/>
      <c r="Y8158" s="141"/>
      <c r="Z8158" s="141"/>
      <c r="AA8158" s="141"/>
      <c r="AB8158" s="141"/>
      <c r="AC8158" s="141"/>
      <c r="AD8158" s="141"/>
      <c r="AE8158" s="141"/>
      <c r="AF8158" s="141"/>
      <c r="AG8158" s="141"/>
      <c r="AH8158" s="141"/>
      <c r="AI8158" s="141"/>
      <c r="AJ8158" s="141"/>
      <c r="AK8158" s="141"/>
      <c r="AL8158" s="141"/>
      <c r="AM8158" s="141"/>
      <c r="AN8158" s="141"/>
      <c r="AO8158" s="141"/>
      <c r="AP8158" s="141"/>
      <c r="AQ8158" s="141"/>
      <c r="AR8158" s="141"/>
      <c r="AS8158" s="141"/>
      <c r="AT8158" s="141"/>
      <c r="AU8158" s="141"/>
      <c r="AV8158" s="141"/>
      <c r="AW8158" s="141"/>
      <c r="AX8158" s="141"/>
      <c r="AY8158" s="141"/>
      <c r="AZ8158" s="141"/>
      <c r="BA8158" s="141"/>
      <c r="BB8158" s="141"/>
      <c r="BC8158" s="141"/>
      <c r="BD8158" s="141"/>
      <c r="BE8158" s="141"/>
      <c r="BF8158" s="141"/>
      <c r="BG8158" s="141"/>
      <c r="BH8158" s="141"/>
      <c r="BI8158" s="141"/>
      <c r="BJ8158" s="141"/>
      <c r="BK8158" s="141"/>
    </row>
    <row r="8159" ht="33.0" customHeight="1">
      <c r="A8159" s="140"/>
      <c r="B8159" s="140"/>
      <c r="C8159" s="651"/>
      <c r="D8159" s="649"/>
      <c r="E8159" s="348"/>
      <c r="F8159" s="140"/>
      <c r="G8159" s="140"/>
      <c r="H8159" s="140"/>
      <c r="I8159" s="140"/>
      <c r="J8159" s="147"/>
      <c r="K8159" s="652"/>
      <c r="L8159" s="653"/>
      <c r="M8159" s="140"/>
      <c r="N8159" s="373"/>
      <c r="O8159" s="140"/>
      <c r="P8159" s="140"/>
      <c r="Q8159" s="374"/>
      <c r="R8159" s="373"/>
      <c r="S8159" s="375"/>
      <c r="T8159" s="348"/>
      <c r="U8159" s="373"/>
      <c r="V8159" s="140"/>
      <c r="W8159" s="140"/>
      <c r="X8159" s="141"/>
      <c r="Y8159" s="141"/>
      <c r="Z8159" s="141"/>
      <c r="AA8159" s="141"/>
      <c r="AB8159" s="141"/>
      <c r="AC8159" s="141"/>
      <c r="AD8159" s="141"/>
      <c r="AE8159" s="141"/>
      <c r="AF8159" s="141"/>
      <c r="AG8159" s="141"/>
      <c r="AH8159" s="141"/>
      <c r="AI8159" s="141"/>
      <c r="AJ8159" s="141"/>
      <c r="AK8159" s="141"/>
      <c r="AL8159" s="141"/>
      <c r="AM8159" s="141"/>
      <c r="AN8159" s="141"/>
      <c r="AO8159" s="141"/>
      <c r="AP8159" s="141"/>
      <c r="AQ8159" s="141"/>
      <c r="AR8159" s="141"/>
      <c r="AS8159" s="141"/>
      <c r="AT8159" s="141"/>
      <c r="AU8159" s="141"/>
      <c r="AV8159" s="141"/>
      <c r="AW8159" s="141"/>
      <c r="AX8159" s="141"/>
      <c r="AY8159" s="141"/>
      <c r="AZ8159" s="141"/>
      <c r="BA8159" s="141"/>
      <c r="BB8159" s="141"/>
      <c r="BC8159" s="141"/>
      <c r="BD8159" s="141"/>
      <c r="BE8159" s="141"/>
      <c r="BF8159" s="141"/>
      <c r="BG8159" s="141"/>
      <c r="BH8159" s="141"/>
      <c r="BI8159" s="141"/>
      <c r="BJ8159" s="141"/>
      <c r="BK8159" s="141"/>
    </row>
    <row r="8160" ht="33.0" customHeight="1">
      <c r="A8160" s="140"/>
      <c r="B8160" s="140"/>
      <c r="C8160" s="651"/>
      <c r="D8160" s="649"/>
      <c r="E8160" s="348"/>
      <c r="F8160" s="140"/>
      <c r="G8160" s="140"/>
      <c r="H8160" s="140"/>
      <c r="I8160" s="140"/>
      <c r="J8160" s="147"/>
      <c r="K8160" s="652"/>
      <c r="L8160" s="653"/>
      <c r="M8160" s="140"/>
      <c r="N8160" s="373"/>
      <c r="O8160" s="140"/>
      <c r="P8160" s="140"/>
      <c r="Q8160" s="374"/>
      <c r="R8160" s="373"/>
      <c r="S8160" s="375"/>
      <c r="T8160" s="348"/>
      <c r="U8160" s="373"/>
      <c r="V8160" s="140"/>
      <c r="W8160" s="140"/>
      <c r="X8160" s="141"/>
      <c r="Y8160" s="141"/>
      <c r="Z8160" s="141"/>
      <c r="AA8160" s="141"/>
      <c r="AB8160" s="141"/>
      <c r="AC8160" s="141"/>
      <c r="AD8160" s="141"/>
      <c r="AE8160" s="141"/>
      <c r="AF8160" s="141"/>
      <c r="AG8160" s="141"/>
      <c r="AH8160" s="141"/>
      <c r="AI8160" s="141"/>
      <c r="AJ8160" s="141"/>
      <c r="AK8160" s="141"/>
      <c r="AL8160" s="141"/>
      <c r="AM8160" s="141"/>
      <c r="AN8160" s="141"/>
      <c r="AO8160" s="141"/>
      <c r="AP8160" s="141"/>
      <c r="AQ8160" s="141"/>
      <c r="AR8160" s="141"/>
      <c r="AS8160" s="141"/>
      <c r="AT8160" s="141"/>
      <c r="AU8160" s="141"/>
      <c r="AV8160" s="141"/>
      <c r="AW8160" s="141"/>
      <c r="AX8160" s="141"/>
      <c r="AY8160" s="141"/>
      <c r="AZ8160" s="141"/>
      <c r="BA8160" s="141"/>
      <c r="BB8160" s="141"/>
      <c r="BC8160" s="141"/>
      <c r="BD8160" s="141"/>
      <c r="BE8160" s="141"/>
      <c r="BF8160" s="141"/>
      <c r="BG8160" s="141"/>
      <c r="BH8160" s="141"/>
      <c r="BI8160" s="141"/>
      <c r="BJ8160" s="141"/>
      <c r="BK8160" s="141"/>
    </row>
    <row r="8161" ht="33.0" customHeight="1">
      <c r="A8161" s="140"/>
      <c r="B8161" s="140"/>
      <c r="C8161" s="651"/>
      <c r="D8161" s="649"/>
      <c r="E8161" s="348"/>
      <c r="F8161" s="140"/>
      <c r="G8161" s="140"/>
      <c r="H8161" s="140"/>
      <c r="I8161" s="140"/>
      <c r="J8161" s="147"/>
      <c r="K8161" s="652"/>
      <c r="L8161" s="653"/>
      <c r="M8161" s="140"/>
      <c r="N8161" s="373"/>
      <c r="O8161" s="140"/>
      <c r="P8161" s="140"/>
      <c r="Q8161" s="374"/>
      <c r="R8161" s="373"/>
      <c r="S8161" s="375"/>
      <c r="T8161" s="348"/>
      <c r="U8161" s="373"/>
      <c r="V8161" s="140"/>
      <c r="W8161" s="140"/>
      <c r="X8161" s="141"/>
      <c r="Y8161" s="141"/>
      <c r="Z8161" s="141"/>
      <c r="AA8161" s="141"/>
      <c r="AB8161" s="141"/>
      <c r="AC8161" s="141"/>
      <c r="AD8161" s="141"/>
      <c r="AE8161" s="141"/>
      <c r="AF8161" s="141"/>
      <c r="AG8161" s="141"/>
      <c r="AH8161" s="141"/>
      <c r="AI8161" s="141"/>
      <c r="AJ8161" s="141"/>
      <c r="AK8161" s="141"/>
      <c r="AL8161" s="141"/>
      <c r="AM8161" s="141"/>
      <c r="AN8161" s="141"/>
      <c r="AO8161" s="141"/>
      <c r="AP8161" s="141"/>
      <c r="AQ8161" s="141"/>
      <c r="AR8161" s="141"/>
      <c r="AS8161" s="141"/>
      <c r="AT8161" s="141"/>
      <c r="AU8161" s="141"/>
      <c r="AV8161" s="141"/>
      <c r="AW8161" s="141"/>
      <c r="AX8161" s="141"/>
      <c r="AY8161" s="141"/>
      <c r="AZ8161" s="141"/>
      <c r="BA8161" s="141"/>
      <c r="BB8161" s="141"/>
      <c r="BC8161" s="141"/>
      <c r="BD8161" s="141"/>
      <c r="BE8161" s="141"/>
      <c r="BF8161" s="141"/>
      <c r="BG8161" s="141"/>
      <c r="BH8161" s="141"/>
      <c r="BI8161" s="141"/>
      <c r="BJ8161" s="141"/>
      <c r="BK8161" s="141"/>
    </row>
    <row r="8162" ht="33.0" customHeight="1">
      <c r="A8162" s="140"/>
      <c r="B8162" s="140"/>
      <c r="C8162" s="651"/>
      <c r="D8162" s="649"/>
      <c r="E8162" s="348"/>
      <c r="F8162" s="140"/>
      <c r="G8162" s="140"/>
      <c r="H8162" s="140"/>
      <c r="I8162" s="140"/>
      <c r="J8162" s="147"/>
      <c r="K8162" s="652"/>
      <c r="L8162" s="653"/>
      <c r="M8162" s="140"/>
      <c r="N8162" s="373"/>
      <c r="O8162" s="140"/>
      <c r="P8162" s="140"/>
      <c r="Q8162" s="374"/>
      <c r="R8162" s="373"/>
      <c r="S8162" s="375"/>
      <c r="T8162" s="348"/>
      <c r="U8162" s="373"/>
      <c r="V8162" s="140"/>
      <c r="W8162" s="140"/>
      <c r="X8162" s="141"/>
      <c r="Y8162" s="141"/>
      <c r="Z8162" s="141"/>
      <c r="AA8162" s="141"/>
      <c r="AB8162" s="141"/>
      <c r="AC8162" s="141"/>
      <c r="AD8162" s="141"/>
      <c r="AE8162" s="141"/>
      <c r="AF8162" s="141"/>
      <c r="AG8162" s="141"/>
      <c r="AH8162" s="141"/>
      <c r="AI8162" s="141"/>
      <c r="AJ8162" s="141"/>
      <c r="AK8162" s="141"/>
      <c r="AL8162" s="141"/>
      <c r="AM8162" s="141"/>
      <c r="AN8162" s="141"/>
      <c r="AO8162" s="141"/>
      <c r="AP8162" s="141"/>
      <c r="AQ8162" s="141"/>
      <c r="AR8162" s="141"/>
      <c r="AS8162" s="141"/>
      <c r="AT8162" s="141"/>
      <c r="AU8162" s="141"/>
      <c r="AV8162" s="141"/>
      <c r="AW8162" s="141"/>
      <c r="AX8162" s="141"/>
      <c r="AY8162" s="141"/>
      <c r="AZ8162" s="141"/>
      <c r="BA8162" s="141"/>
      <c r="BB8162" s="141"/>
      <c r="BC8162" s="141"/>
      <c r="BD8162" s="141"/>
      <c r="BE8162" s="141"/>
      <c r="BF8162" s="141"/>
      <c r="BG8162" s="141"/>
      <c r="BH8162" s="141"/>
      <c r="BI8162" s="141"/>
      <c r="BJ8162" s="141"/>
      <c r="BK8162" s="141"/>
    </row>
    <row r="8163" ht="33.0" customHeight="1">
      <c r="A8163" s="140"/>
      <c r="B8163" s="140"/>
      <c r="C8163" s="651"/>
      <c r="D8163" s="649"/>
      <c r="E8163" s="348"/>
      <c r="F8163" s="140"/>
      <c r="G8163" s="140"/>
      <c r="H8163" s="140"/>
      <c r="I8163" s="140"/>
      <c r="J8163" s="147"/>
      <c r="K8163" s="652"/>
      <c r="L8163" s="653"/>
      <c r="M8163" s="140"/>
      <c r="N8163" s="373"/>
      <c r="O8163" s="140"/>
      <c r="P8163" s="140"/>
      <c r="Q8163" s="374"/>
      <c r="R8163" s="373"/>
      <c r="S8163" s="375"/>
      <c r="T8163" s="348"/>
      <c r="U8163" s="373"/>
      <c r="V8163" s="140"/>
      <c r="W8163" s="140"/>
      <c r="X8163" s="141"/>
      <c r="Y8163" s="141"/>
      <c r="Z8163" s="141"/>
      <c r="AA8163" s="141"/>
      <c r="AB8163" s="141"/>
      <c r="AC8163" s="141"/>
      <c r="AD8163" s="141"/>
      <c r="AE8163" s="141"/>
      <c r="AF8163" s="141"/>
      <c r="AG8163" s="141"/>
      <c r="AH8163" s="141"/>
      <c r="AI8163" s="141"/>
      <c r="AJ8163" s="141"/>
      <c r="AK8163" s="141"/>
      <c r="AL8163" s="141"/>
      <c r="AM8163" s="141"/>
      <c r="AN8163" s="141"/>
      <c r="AO8163" s="141"/>
      <c r="AP8163" s="141"/>
      <c r="AQ8163" s="141"/>
      <c r="AR8163" s="141"/>
      <c r="AS8163" s="141"/>
      <c r="AT8163" s="141"/>
      <c r="AU8163" s="141"/>
      <c r="AV8163" s="141"/>
      <c r="AW8163" s="141"/>
      <c r="AX8163" s="141"/>
      <c r="AY8163" s="141"/>
      <c r="AZ8163" s="141"/>
      <c r="BA8163" s="141"/>
      <c r="BB8163" s="141"/>
      <c r="BC8163" s="141"/>
      <c r="BD8163" s="141"/>
      <c r="BE8163" s="141"/>
      <c r="BF8163" s="141"/>
      <c r="BG8163" s="141"/>
      <c r="BH8163" s="141"/>
      <c r="BI8163" s="141"/>
      <c r="BJ8163" s="141"/>
      <c r="BK8163" s="141"/>
    </row>
    <row r="8164" ht="33.0" customHeight="1">
      <c r="A8164" s="140"/>
      <c r="B8164" s="140"/>
      <c r="C8164" s="651"/>
      <c r="D8164" s="649"/>
      <c r="E8164" s="348"/>
      <c r="F8164" s="140"/>
      <c r="G8164" s="140"/>
      <c r="H8164" s="140"/>
      <c r="I8164" s="140"/>
      <c r="J8164" s="147"/>
      <c r="K8164" s="652"/>
      <c r="L8164" s="653"/>
      <c r="M8164" s="140"/>
      <c r="N8164" s="373"/>
      <c r="O8164" s="140"/>
      <c r="P8164" s="140"/>
      <c r="Q8164" s="374"/>
      <c r="R8164" s="373"/>
      <c r="S8164" s="375"/>
      <c r="T8164" s="348"/>
      <c r="U8164" s="373"/>
      <c r="V8164" s="140"/>
      <c r="W8164" s="140"/>
      <c r="X8164" s="141"/>
      <c r="Y8164" s="141"/>
      <c r="Z8164" s="141"/>
      <c r="AA8164" s="141"/>
      <c r="AB8164" s="141"/>
      <c r="AC8164" s="141"/>
      <c r="AD8164" s="141"/>
      <c r="AE8164" s="141"/>
      <c r="AF8164" s="141"/>
      <c r="AG8164" s="141"/>
      <c r="AH8164" s="141"/>
      <c r="AI8164" s="141"/>
      <c r="AJ8164" s="141"/>
      <c r="AK8164" s="141"/>
      <c r="AL8164" s="141"/>
      <c r="AM8164" s="141"/>
      <c r="AN8164" s="141"/>
      <c r="AO8164" s="141"/>
      <c r="AP8164" s="141"/>
      <c r="AQ8164" s="141"/>
      <c r="AR8164" s="141"/>
      <c r="AS8164" s="141"/>
      <c r="AT8164" s="141"/>
      <c r="AU8164" s="141"/>
      <c r="AV8164" s="141"/>
      <c r="AW8164" s="141"/>
      <c r="AX8164" s="141"/>
      <c r="AY8164" s="141"/>
      <c r="AZ8164" s="141"/>
      <c r="BA8164" s="141"/>
      <c r="BB8164" s="141"/>
      <c r="BC8164" s="141"/>
      <c r="BD8164" s="141"/>
      <c r="BE8164" s="141"/>
      <c r="BF8164" s="141"/>
      <c r="BG8164" s="141"/>
      <c r="BH8164" s="141"/>
      <c r="BI8164" s="141"/>
      <c r="BJ8164" s="141"/>
      <c r="BK8164" s="141"/>
    </row>
    <row r="8165" ht="33.0" customHeight="1">
      <c r="A8165" s="140"/>
      <c r="B8165" s="140"/>
      <c r="C8165" s="651"/>
      <c r="D8165" s="649"/>
      <c r="E8165" s="348"/>
      <c r="F8165" s="140"/>
      <c r="G8165" s="140"/>
      <c r="H8165" s="140"/>
      <c r="I8165" s="140"/>
      <c r="J8165" s="147"/>
      <c r="K8165" s="652"/>
      <c r="L8165" s="653"/>
      <c r="M8165" s="140"/>
      <c r="N8165" s="373"/>
      <c r="O8165" s="140"/>
      <c r="P8165" s="140"/>
      <c r="Q8165" s="374"/>
      <c r="R8165" s="373"/>
      <c r="S8165" s="375"/>
      <c r="T8165" s="348"/>
      <c r="U8165" s="373"/>
      <c r="V8165" s="140"/>
      <c r="W8165" s="140"/>
      <c r="X8165" s="141"/>
      <c r="Y8165" s="141"/>
      <c r="Z8165" s="141"/>
      <c r="AA8165" s="141"/>
      <c r="AB8165" s="141"/>
      <c r="AC8165" s="141"/>
      <c r="AD8165" s="141"/>
      <c r="AE8165" s="141"/>
      <c r="AF8165" s="141"/>
      <c r="AG8165" s="141"/>
      <c r="AH8165" s="141"/>
      <c r="AI8165" s="141"/>
      <c r="AJ8165" s="141"/>
      <c r="AK8165" s="141"/>
      <c r="AL8165" s="141"/>
      <c r="AM8165" s="141"/>
      <c r="AN8165" s="141"/>
      <c r="AO8165" s="141"/>
      <c r="AP8165" s="141"/>
      <c r="AQ8165" s="141"/>
      <c r="AR8165" s="141"/>
      <c r="AS8165" s="141"/>
      <c r="AT8165" s="141"/>
      <c r="AU8165" s="141"/>
      <c r="AV8165" s="141"/>
      <c r="AW8165" s="141"/>
      <c r="AX8165" s="141"/>
      <c r="AY8165" s="141"/>
      <c r="AZ8165" s="141"/>
      <c r="BA8165" s="141"/>
      <c r="BB8165" s="141"/>
      <c r="BC8165" s="141"/>
      <c r="BD8165" s="141"/>
      <c r="BE8165" s="141"/>
      <c r="BF8165" s="141"/>
      <c r="BG8165" s="141"/>
      <c r="BH8165" s="141"/>
      <c r="BI8165" s="141"/>
      <c r="BJ8165" s="141"/>
      <c r="BK8165" s="141"/>
    </row>
    <row r="8166" ht="33.0" customHeight="1">
      <c r="A8166" s="140"/>
      <c r="B8166" s="140"/>
      <c r="C8166" s="651"/>
      <c r="D8166" s="649"/>
      <c r="E8166" s="348"/>
      <c r="F8166" s="140"/>
      <c r="G8166" s="140"/>
      <c r="H8166" s="140"/>
      <c r="I8166" s="140"/>
      <c r="J8166" s="147"/>
      <c r="K8166" s="652"/>
      <c r="L8166" s="653"/>
      <c r="M8166" s="140"/>
      <c r="N8166" s="373"/>
      <c r="O8166" s="140"/>
      <c r="P8166" s="140"/>
      <c r="Q8166" s="374"/>
      <c r="R8166" s="373"/>
      <c r="S8166" s="375"/>
      <c r="T8166" s="348"/>
      <c r="U8166" s="373"/>
      <c r="V8166" s="140"/>
      <c r="W8166" s="140"/>
      <c r="X8166" s="141"/>
      <c r="Y8166" s="141"/>
      <c r="Z8166" s="141"/>
      <c r="AA8166" s="141"/>
      <c r="AB8166" s="141"/>
      <c r="AC8166" s="141"/>
      <c r="AD8166" s="141"/>
      <c r="AE8166" s="141"/>
      <c r="AF8166" s="141"/>
      <c r="AG8166" s="141"/>
      <c r="AH8166" s="141"/>
      <c r="AI8166" s="141"/>
      <c r="AJ8166" s="141"/>
      <c r="AK8166" s="141"/>
      <c r="AL8166" s="141"/>
      <c r="AM8166" s="141"/>
      <c r="AN8166" s="141"/>
      <c r="AO8166" s="141"/>
      <c r="AP8166" s="141"/>
      <c r="AQ8166" s="141"/>
      <c r="AR8166" s="141"/>
      <c r="AS8166" s="141"/>
      <c r="AT8166" s="141"/>
      <c r="AU8166" s="141"/>
      <c r="AV8166" s="141"/>
      <c r="AW8166" s="141"/>
      <c r="AX8166" s="141"/>
      <c r="AY8166" s="141"/>
      <c r="AZ8166" s="141"/>
      <c r="BA8166" s="141"/>
      <c r="BB8166" s="141"/>
      <c r="BC8166" s="141"/>
      <c r="BD8166" s="141"/>
      <c r="BE8166" s="141"/>
      <c r="BF8166" s="141"/>
      <c r="BG8166" s="141"/>
      <c r="BH8166" s="141"/>
      <c r="BI8166" s="141"/>
      <c r="BJ8166" s="141"/>
      <c r="BK8166" s="141"/>
    </row>
    <row r="8167" ht="33.0" customHeight="1">
      <c r="A8167" s="140"/>
      <c r="B8167" s="140"/>
      <c r="C8167" s="651"/>
      <c r="D8167" s="649"/>
      <c r="E8167" s="348"/>
      <c r="F8167" s="140"/>
      <c r="G8167" s="140"/>
      <c r="H8167" s="140"/>
      <c r="I8167" s="140"/>
      <c r="J8167" s="147"/>
      <c r="K8167" s="652"/>
      <c r="L8167" s="653"/>
      <c r="M8167" s="140"/>
      <c r="N8167" s="373"/>
      <c r="O8167" s="140"/>
      <c r="P8167" s="140"/>
      <c r="Q8167" s="374"/>
      <c r="R8167" s="373"/>
      <c r="S8167" s="375"/>
      <c r="T8167" s="348"/>
      <c r="U8167" s="373"/>
      <c r="V8167" s="140"/>
      <c r="W8167" s="140"/>
      <c r="X8167" s="141"/>
      <c r="Y8167" s="141"/>
      <c r="Z8167" s="141"/>
      <c r="AA8167" s="141"/>
      <c r="AB8167" s="141"/>
      <c r="AC8167" s="141"/>
      <c r="AD8167" s="141"/>
      <c r="AE8167" s="141"/>
      <c r="AF8167" s="141"/>
      <c r="AG8167" s="141"/>
      <c r="AH8167" s="141"/>
      <c r="AI8167" s="141"/>
      <c r="AJ8167" s="141"/>
      <c r="AK8167" s="141"/>
      <c r="AL8167" s="141"/>
      <c r="AM8167" s="141"/>
      <c r="AN8167" s="141"/>
      <c r="AO8167" s="141"/>
      <c r="AP8167" s="141"/>
      <c r="AQ8167" s="141"/>
      <c r="AR8167" s="141"/>
      <c r="AS8167" s="141"/>
      <c r="AT8167" s="141"/>
      <c r="AU8167" s="141"/>
      <c r="AV8167" s="141"/>
      <c r="AW8167" s="141"/>
      <c r="AX8167" s="141"/>
      <c r="AY8167" s="141"/>
      <c r="AZ8167" s="141"/>
      <c r="BA8167" s="141"/>
      <c r="BB8167" s="141"/>
      <c r="BC8167" s="141"/>
      <c r="BD8167" s="141"/>
      <c r="BE8167" s="141"/>
      <c r="BF8167" s="141"/>
      <c r="BG8167" s="141"/>
      <c r="BH8167" s="141"/>
      <c r="BI8167" s="141"/>
      <c r="BJ8167" s="141"/>
      <c r="BK8167" s="141"/>
    </row>
    <row r="8168" ht="33.0" customHeight="1">
      <c r="A8168" s="140"/>
      <c r="B8168" s="140"/>
      <c r="C8168" s="651"/>
      <c r="D8168" s="649"/>
      <c r="E8168" s="348"/>
      <c r="F8168" s="140"/>
      <c r="G8168" s="140"/>
      <c r="H8168" s="140"/>
      <c r="I8168" s="140"/>
      <c r="J8168" s="147"/>
      <c r="K8168" s="652"/>
      <c r="L8168" s="653"/>
      <c r="M8168" s="140"/>
      <c r="N8168" s="373"/>
      <c r="O8168" s="140"/>
      <c r="P8168" s="140"/>
      <c r="Q8168" s="374"/>
      <c r="R8168" s="373"/>
      <c r="S8168" s="375"/>
      <c r="T8168" s="348"/>
      <c r="U8168" s="373"/>
      <c r="V8168" s="140"/>
      <c r="W8168" s="140"/>
      <c r="X8168" s="141"/>
      <c r="Y8168" s="141"/>
      <c r="Z8168" s="141"/>
      <c r="AA8168" s="141"/>
      <c r="AB8168" s="141"/>
      <c r="AC8168" s="141"/>
      <c r="AD8168" s="141"/>
      <c r="AE8168" s="141"/>
      <c r="AF8168" s="141"/>
      <c r="AG8168" s="141"/>
      <c r="AH8168" s="141"/>
      <c r="AI8168" s="141"/>
      <c r="AJ8168" s="141"/>
      <c r="AK8168" s="141"/>
      <c r="AL8168" s="141"/>
      <c r="AM8168" s="141"/>
      <c r="AN8168" s="141"/>
      <c r="AO8168" s="141"/>
      <c r="AP8168" s="141"/>
      <c r="AQ8168" s="141"/>
      <c r="AR8168" s="141"/>
      <c r="AS8168" s="141"/>
      <c r="AT8168" s="141"/>
      <c r="AU8168" s="141"/>
      <c r="AV8168" s="141"/>
      <c r="AW8168" s="141"/>
      <c r="AX8168" s="141"/>
      <c r="AY8168" s="141"/>
      <c r="AZ8168" s="141"/>
      <c r="BA8168" s="141"/>
      <c r="BB8168" s="141"/>
      <c r="BC8168" s="141"/>
      <c r="BD8168" s="141"/>
      <c r="BE8168" s="141"/>
      <c r="BF8168" s="141"/>
      <c r="BG8168" s="141"/>
      <c r="BH8168" s="141"/>
      <c r="BI8168" s="141"/>
      <c r="BJ8168" s="141"/>
      <c r="BK8168" s="141"/>
    </row>
    <row r="8169" ht="33.0" customHeight="1">
      <c r="A8169" s="140"/>
      <c r="B8169" s="140"/>
      <c r="C8169" s="651"/>
      <c r="D8169" s="649"/>
      <c r="E8169" s="348"/>
      <c r="F8169" s="140"/>
      <c r="G8169" s="140"/>
      <c r="H8169" s="140"/>
      <c r="I8169" s="140"/>
      <c r="J8169" s="147"/>
      <c r="K8169" s="652"/>
      <c r="L8169" s="653"/>
      <c r="M8169" s="140"/>
      <c r="N8169" s="373"/>
      <c r="O8169" s="140"/>
      <c r="P8169" s="140"/>
      <c r="Q8169" s="374"/>
      <c r="R8169" s="373"/>
      <c r="S8169" s="375"/>
      <c r="T8169" s="348"/>
      <c r="U8169" s="373"/>
      <c r="V8169" s="140"/>
      <c r="W8169" s="140"/>
      <c r="X8169" s="141"/>
      <c r="Y8169" s="141"/>
      <c r="Z8169" s="141"/>
      <c r="AA8169" s="141"/>
      <c r="AB8169" s="141"/>
      <c r="AC8169" s="141"/>
      <c r="AD8169" s="141"/>
      <c r="AE8169" s="141"/>
      <c r="AF8169" s="141"/>
      <c r="AG8169" s="141"/>
      <c r="AH8169" s="141"/>
      <c r="AI8169" s="141"/>
      <c r="AJ8169" s="141"/>
      <c r="AK8169" s="141"/>
      <c r="AL8169" s="141"/>
      <c r="AM8169" s="141"/>
      <c r="AN8169" s="141"/>
      <c r="AO8169" s="141"/>
      <c r="AP8169" s="141"/>
      <c r="AQ8169" s="141"/>
      <c r="AR8169" s="141"/>
      <c r="AS8169" s="141"/>
      <c r="AT8169" s="141"/>
      <c r="AU8169" s="141"/>
      <c r="AV8169" s="141"/>
      <c r="AW8169" s="141"/>
      <c r="AX8169" s="141"/>
      <c r="AY8169" s="141"/>
      <c r="AZ8169" s="141"/>
      <c r="BA8169" s="141"/>
      <c r="BB8169" s="141"/>
      <c r="BC8169" s="141"/>
      <c r="BD8169" s="141"/>
      <c r="BE8169" s="141"/>
      <c r="BF8169" s="141"/>
      <c r="BG8169" s="141"/>
      <c r="BH8169" s="141"/>
      <c r="BI8169" s="141"/>
      <c r="BJ8169" s="141"/>
      <c r="BK8169" s="141"/>
    </row>
    <row r="8170" ht="33.0" customHeight="1">
      <c r="A8170" s="140"/>
      <c r="B8170" s="140"/>
      <c r="C8170" s="651"/>
      <c r="D8170" s="649"/>
      <c r="E8170" s="348"/>
      <c r="F8170" s="140"/>
      <c r="G8170" s="140"/>
      <c r="H8170" s="140"/>
      <c r="I8170" s="140"/>
      <c r="J8170" s="147"/>
      <c r="K8170" s="652"/>
      <c r="L8170" s="653"/>
      <c r="M8170" s="140"/>
      <c r="N8170" s="373"/>
      <c r="O8170" s="140"/>
      <c r="P8170" s="140"/>
      <c r="Q8170" s="374"/>
      <c r="R8170" s="373"/>
      <c r="S8170" s="375"/>
      <c r="T8170" s="348"/>
      <c r="U8170" s="373"/>
      <c r="V8170" s="140"/>
      <c r="W8170" s="140"/>
      <c r="X8170" s="141"/>
      <c r="Y8170" s="141"/>
      <c r="Z8170" s="141"/>
      <c r="AA8170" s="141"/>
      <c r="AB8170" s="141"/>
      <c r="AC8170" s="141"/>
      <c r="AD8170" s="141"/>
      <c r="AE8170" s="141"/>
      <c r="AF8170" s="141"/>
      <c r="AG8170" s="141"/>
      <c r="AH8170" s="141"/>
      <c r="AI8170" s="141"/>
      <c r="AJ8170" s="141"/>
      <c r="AK8170" s="141"/>
      <c r="AL8170" s="141"/>
      <c r="AM8170" s="141"/>
      <c r="AN8170" s="141"/>
      <c r="AO8170" s="141"/>
      <c r="AP8170" s="141"/>
      <c r="AQ8170" s="141"/>
      <c r="AR8170" s="141"/>
      <c r="AS8170" s="141"/>
      <c r="AT8170" s="141"/>
      <c r="AU8170" s="141"/>
      <c r="AV8170" s="141"/>
      <c r="AW8170" s="141"/>
      <c r="AX8170" s="141"/>
      <c r="AY8170" s="141"/>
      <c r="AZ8170" s="141"/>
      <c r="BA8170" s="141"/>
      <c r="BB8170" s="141"/>
      <c r="BC8170" s="141"/>
      <c r="BD8170" s="141"/>
      <c r="BE8170" s="141"/>
      <c r="BF8170" s="141"/>
      <c r="BG8170" s="141"/>
      <c r="BH8170" s="141"/>
      <c r="BI8170" s="141"/>
      <c r="BJ8170" s="141"/>
      <c r="BK8170" s="141"/>
    </row>
    <row r="8171" ht="33.0" customHeight="1">
      <c r="A8171" s="140"/>
      <c r="B8171" s="140"/>
      <c r="C8171" s="651"/>
      <c r="D8171" s="649"/>
      <c r="E8171" s="348"/>
      <c r="F8171" s="140"/>
      <c r="G8171" s="140"/>
      <c r="H8171" s="140"/>
      <c r="I8171" s="140"/>
      <c r="J8171" s="147"/>
      <c r="K8171" s="652"/>
      <c r="L8171" s="653"/>
      <c r="M8171" s="140"/>
      <c r="N8171" s="373"/>
      <c r="O8171" s="140"/>
      <c r="P8171" s="140"/>
      <c r="Q8171" s="374"/>
      <c r="R8171" s="373"/>
      <c r="S8171" s="375"/>
      <c r="T8171" s="348"/>
      <c r="U8171" s="373"/>
      <c r="V8171" s="140"/>
      <c r="W8171" s="140"/>
      <c r="X8171" s="141"/>
      <c r="Y8171" s="141"/>
      <c r="Z8171" s="141"/>
      <c r="AA8171" s="141"/>
      <c r="AB8171" s="141"/>
      <c r="AC8171" s="141"/>
      <c r="AD8171" s="141"/>
      <c r="AE8171" s="141"/>
      <c r="AF8171" s="141"/>
      <c r="AG8171" s="141"/>
      <c r="AH8171" s="141"/>
      <c r="AI8171" s="141"/>
      <c r="AJ8171" s="141"/>
      <c r="AK8171" s="141"/>
      <c r="AL8171" s="141"/>
      <c r="AM8171" s="141"/>
      <c r="AN8171" s="141"/>
      <c r="AO8171" s="141"/>
      <c r="AP8171" s="141"/>
      <c r="AQ8171" s="141"/>
      <c r="AR8171" s="141"/>
      <c r="AS8171" s="141"/>
      <c r="AT8171" s="141"/>
      <c r="AU8171" s="141"/>
      <c r="AV8171" s="141"/>
      <c r="AW8171" s="141"/>
      <c r="AX8171" s="141"/>
      <c r="AY8171" s="141"/>
      <c r="AZ8171" s="141"/>
      <c r="BA8171" s="141"/>
      <c r="BB8171" s="141"/>
      <c r="BC8171" s="141"/>
      <c r="BD8171" s="141"/>
      <c r="BE8171" s="141"/>
      <c r="BF8171" s="141"/>
      <c r="BG8171" s="141"/>
      <c r="BH8171" s="141"/>
      <c r="BI8171" s="141"/>
      <c r="BJ8171" s="141"/>
      <c r="BK8171" s="141"/>
    </row>
    <row r="8172" ht="33.0" customHeight="1">
      <c r="A8172" s="140"/>
      <c r="B8172" s="140"/>
      <c r="C8172" s="651"/>
      <c r="D8172" s="649"/>
      <c r="E8172" s="348"/>
      <c r="F8172" s="140"/>
      <c r="G8172" s="140"/>
      <c r="H8172" s="140"/>
      <c r="I8172" s="140"/>
      <c r="J8172" s="147"/>
      <c r="K8172" s="652"/>
      <c r="L8172" s="653"/>
      <c r="M8172" s="140"/>
      <c r="N8172" s="373"/>
      <c r="O8172" s="140"/>
      <c r="P8172" s="140"/>
      <c r="Q8172" s="374"/>
      <c r="R8172" s="373"/>
      <c r="S8172" s="375"/>
      <c r="T8172" s="348"/>
      <c r="U8172" s="373"/>
      <c r="V8172" s="140"/>
      <c r="W8172" s="140"/>
      <c r="X8172" s="141"/>
      <c r="Y8172" s="141"/>
      <c r="Z8172" s="141"/>
      <c r="AA8172" s="141"/>
      <c r="AB8172" s="141"/>
      <c r="AC8172" s="141"/>
      <c r="AD8172" s="141"/>
      <c r="AE8172" s="141"/>
      <c r="AF8172" s="141"/>
      <c r="AG8172" s="141"/>
      <c r="AH8172" s="141"/>
      <c r="AI8172" s="141"/>
      <c r="AJ8172" s="141"/>
      <c r="AK8172" s="141"/>
      <c r="AL8172" s="141"/>
      <c r="AM8172" s="141"/>
      <c r="AN8172" s="141"/>
      <c r="AO8172" s="141"/>
      <c r="AP8172" s="141"/>
      <c r="AQ8172" s="141"/>
      <c r="AR8172" s="141"/>
      <c r="AS8172" s="141"/>
      <c r="AT8172" s="141"/>
      <c r="AU8172" s="141"/>
      <c r="AV8172" s="141"/>
      <c r="AW8172" s="141"/>
      <c r="AX8172" s="141"/>
      <c r="AY8172" s="141"/>
      <c r="AZ8172" s="141"/>
      <c r="BA8172" s="141"/>
      <c r="BB8172" s="141"/>
      <c r="BC8172" s="141"/>
      <c r="BD8172" s="141"/>
      <c r="BE8172" s="141"/>
      <c r="BF8172" s="141"/>
      <c r="BG8172" s="141"/>
      <c r="BH8172" s="141"/>
      <c r="BI8172" s="141"/>
      <c r="BJ8172" s="141"/>
      <c r="BK8172" s="141"/>
    </row>
    <row r="8173" ht="33.0" customHeight="1">
      <c r="A8173" s="140"/>
      <c r="B8173" s="140"/>
      <c r="C8173" s="651"/>
      <c r="D8173" s="649"/>
      <c r="E8173" s="348"/>
      <c r="F8173" s="140"/>
      <c r="G8173" s="140"/>
      <c r="H8173" s="140"/>
      <c r="I8173" s="140"/>
      <c r="J8173" s="147"/>
      <c r="K8173" s="652"/>
      <c r="L8173" s="653"/>
      <c r="M8173" s="140"/>
      <c r="N8173" s="373"/>
      <c r="O8173" s="140"/>
      <c r="P8173" s="140"/>
      <c r="Q8173" s="374"/>
      <c r="R8173" s="373"/>
      <c r="S8173" s="375"/>
      <c r="T8173" s="348"/>
      <c r="U8173" s="373"/>
      <c r="V8173" s="140"/>
      <c r="W8173" s="140"/>
      <c r="X8173" s="141"/>
      <c r="Y8173" s="141"/>
      <c r="Z8173" s="141"/>
      <c r="AA8173" s="141"/>
      <c r="AB8173" s="141"/>
      <c r="AC8173" s="141"/>
      <c r="AD8173" s="141"/>
      <c r="AE8173" s="141"/>
      <c r="AF8173" s="141"/>
      <c r="AG8173" s="141"/>
      <c r="AH8173" s="141"/>
      <c r="AI8173" s="141"/>
      <c r="AJ8173" s="141"/>
      <c r="AK8173" s="141"/>
      <c r="AL8173" s="141"/>
      <c r="AM8173" s="141"/>
      <c r="AN8173" s="141"/>
      <c r="AO8173" s="141"/>
      <c r="AP8173" s="141"/>
      <c r="AQ8173" s="141"/>
      <c r="AR8173" s="141"/>
      <c r="AS8173" s="141"/>
      <c r="AT8173" s="141"/>
      <c r="AU8173" s="141"/>
      <c r="AV8173" s="141"/>
      <c r="AW8173" s="141"/>
      <c r="AX8173" s="141"/>
      <c r="AY8173" s="141"/>
      <c r="AZ8173" s="141"/>
      <c r="BA8173" s="141"/>
      <c r="BB8173" s="141"/>
      <c r="BC8173" s="141"/>
      <c r="BD8173" s="141"/>
      <c r="BE8173" s="141"/>
      <c r="BF8173" s="141"/>
      <c r="BG8173" s="141"/>
      <c r="BH8173" s="141"/>
      <c r="BI8173" s="141"/>
      <c r="BJ8173" s="141"/>
      <c r="BK8173" s="141"/>
    </row>
    <row r="8174" ht="33.0" customHeight="1">
      <c r="A8174" s="140"/>
      <c r="B8174" s="140"/>
      <c r="C8174" s="651"/>
      <c r="D8174" s="649"/>
      <c r="E8174" s="348"/>
      <c r="F8174" s="140"/>
      <c r="G8174" s="140"/>
      <c r="H8174" s="140"/>
      <c r="I8174" s="140"/>
      <c r="J8174" s="147"/>
      <c r="K8174" s="652"/>
      <c r="L8174" s="653"/>
      <c r="M8174" s="140"/>
      <c r="N8174" s="373"/>
      <c r="O8174" s="140"/>
      <c r="P8174" s="140"/>
      <c r="Q8174" s="374"/>
      <c r="R8174" s="373"/>
      <c r="S8174" s="375"/>
      <c r="T8174" s="348"/>
      <c r="U8174" s="373"/>
      <c r="V8174" s="140"/>
      <c r="W8174" s="140"/>
      <c r="X8174" s="141"/>
      <c r="Y8174" s="141"/>
      <c r="Z8174" s="141"/>
      <c r="AA8174" s="141"/>
      <c r="AB8174" s="141"/>
      <c r="AC8174" s="141"/>
      <c r="AD8174" s="141"/>
      <c r="AE8174" s="141"/>
      <c r="AF8174" s="141"/>
      <c r="AG8174" s="141"/>
      <c r="AH8174" s="141"/>
      <c r="AI8174" s="141"/>
      <c r="AJ8174" s="141"/>
      <c r="AK8174" s="141"/>
      <c r="AL8174" s="141"/>
      <c r="AM8174" s="141"/>
      <c r="AN8174" s="141"/>
      <c r="AO8174" s="141"/>
      <c r="AP8174" s="141"/>
      <c r="AQ8174" s="141"/>
      <c r="AR8174" s="141"/>
      <c r="AS8174" s="141"/>
      <c r="AT8174" s="141"/>
      <c r="AU8174" s="141"/>
      <c r="AV8174" s="141"/>
      <c r="AW8174" s="141"/>
      <c r="AX8174" s="141"/>
      <c r="AY8174" s="141"/>
      <c r="AZ8174" s="141"/>
      <c r="BA8174" s="141"/>
      <c r="BB8174" s="141"/>
      <c r="BC8174" s="141"/>
      <c r="BD8174" s="141"/>
      <c r="BE8174" s="141"/>
      <c r="BF8174" s="141"/>
      <c r="BG8174" s="141"/>
      <c r="BH8174" s="141"/>
      <c r="BI8174" s="141"/>
      <c r="BJ8174" s="141"/>
      <c r="BK8174" s="141"/>
    </row>
    <row r="8175" ht="33.0" customHeight="1">
      <c r="A8175" s="140"/>
      <c r="B8175" s="140"/>
      <c r="C8175" s="651"/>
      <c r="D8175" s="649"/>
      <c r="E8175" s="348"/>
      <c r="F8175" s="140"/>
      <c r="G8175" s="140"/>
      <c r="H8175" s="140"/>
      <c r="I8175" s="140"/>
      <c r="J8175" s="147"/>
      <c r="K8175" s="652"/>
      <c r="L8175" s="653"/>
      <c r="M8175" s="140"/>
      <c r="N8175" s="373"/>
      <c r="O8175" s="140"/>
      <c r="P8175" s="140"/>
      <c r="Q8175" s="374"/>
      <c r="R8175" s="373"/>
      <c r="S8175" s="375"/>
      <c r="T8175" s="348"/>
      <c r="U8175" s="373"/>
      <c r="V8175" s="140"/>
      <c r="W8175" s="140"/>
      <c r="X8175" s="141"/>
      <c r="Y8175" s="141"/>
      <c r="Z8175" s="141"/>
      <c r="AA8175" s="141"/>
      <c r="AB8175" s="141"/>
      <c r="AC8175" s="141"/>
      <c r="AD8175" s="141"/>
      <c r="AE8175" s="141"/>
      <c r="AF8175" s="141"/>
      <c r="AG8175" s="141"/>
      <c r="AH8175" s="141"/>
      <c r="AI8175" s="141"/>
      <c r="AJ8175" s="141"/>
      <c r="AK8175" s="141"/>
      <c r="AL8175" s="141"/>
      <c r="AM8175" s="141"/>
      <c r="AN8175" s="141"/>
      <c r="AO8175" s="141"/>
      <c r="AP8175" s="141"/>
      <c r="AQ8175" s="141"/>
      <c r="AR8175" s="141"/>
      <c r="AS8175" s="141"/>
      <c r="AT8175" s="141"/>
      <c r="AU8175" s="141"/>
      <c r="AV8175" s="141"/>
      <c r="AW8175" s="141"/>
      <c r="AX8175" s="141"/>
      <c r="AY8175" s="141"/>
      <c r="AZ8175" s="141"/>
      <c r="BA8175" s="141"/>
      <c r="BB8175" s="141"/>
      <c r="BC8175" s="141"/>
      <c r="BD8175" s="141"/>
      <c r="BE8175" s="141"/>
      <c r="BF8175" s="141"/>
      <c r="BG8175" s="141"/>
      <c r="BH8175" s="141"/>
      <c r="BI8175" s="141"/>
      <c r="BJ8175" s="141"/>
      <c r="BK8175" s="141"/>
    </row>
    <row r="8176" ht="33.0" customHeight="1">
      <c r="A8176" s="140"/>
      <c r="B8176" s="140"/>
      <c r="C8176" s="651"/>
      <c r="D8176" s="649"/>
      <c r="E8176" s="348"/>
      <c r="F8176" s="140"/>
      <c r="G8176" s="140"/>
      <c r="H8176" s="140"/>
      <c r="I8176" s="140"/>
      <c r="J8176" s="147"/>
      <c r="K8176" s="652"/>
      <c r="L8176" s="653"/>
      <c r="M8176" s="140"/>
      <c r="N8176" s="373"/>
      <c r="O8176" s="140"/>
      <c r="P8176" s="140"/>
      <c r="Q8176" s="374"/>
      <c r="R8176" s="373"/>
      <c r="S8176" s="375"/>
      <c r="T8176" s="348"/>
      <c r="U8176" s="373"/>
      <c r="V8176" s="140"/>
      <c r="W8176" s="140"/>
      <c r="X8176" s="141"/>
      <c r="Y8176" s="141"/>
      <c r="Z8176" s="141"/>
      <c r="AA8176" s="141"/>
      <c r="AB8176" s="141"/>
      <c r="AC8176" s="141"/>
      <c r="AD8176" s="141"/>
      <c r="AE8176" s="141"/>
      <c r="AF8176" s="141"/>
      <c r="AG8176" s="141"/>
      <c r="AH8176" s="141"/>
      <c r="AI8176" s="141"/>
      <c r="AJ8176" s="141"/>
      <c r="AK8176" s="141"/>
      <c r="AL8176" s="141"/>
      <c r="AM8176" s="141"/>
      <c r="AN8176" s="141"/>
      <c r="AO8176" s="141"/>
      <c r="AP8176" s="141"/>
      <c r="AQ8176" s="141"/>
      <c r="AR8176" s="141"/>
      <c r="AS8176" s="141"/>
      <c r="AT8176" s="141"/>
      <c r="AU8176" s="141"/>
      <c r="AV8176" s="141"/>
      <c r="AW8176" s="141"/>
      <c r="AX8176" s="141"/>
      <c r="AY8176" s="141"/>
      <c r="AZ8176" s="141"/>
      <c r="BA8176" s="141"/>
      <c r="BB8176" s="141"/>
      <c r="BC8176" s="141"/>
      <c r="BD8176" s="141"/>
      <c r="BE8176" s="141"/>
      <c r="BF8176" s="141"/>
      <c r="BG8176" s="141"/>
      <c r="BH8176" s="141"/>
      <c r="BI8176" s="141"/>
      <c r="BJ8176" s="141"/>
      <c r="BK8176" s="141"/>
    </row>
    <row r="8177" ht="33.0" customHeight="1">
      <c r="A8177" s="140"/>
      <c r="B8177" s="140"/>
      <c r="C8177" s="651"/>
      <c r="D8177" s="649"/>
      <c r="E8177" s="348"/>
      <c r="F8177" s="140"/>
      <c r="G8177" s="140"/>
      <c r="H8177" s="140"/>
      <c r="I8177" s="140"/>
      <c r="J8177" s="147"/>
      <c r="K8177" s="652"/>
      <c r="L8177" s="653"/>
      <c r="M8177" s="140"/>
      <c r="N8177" s="373"/>
      <c r="O8177" s="140"/>
      <c r="P8177" s="140"/>
      <c r="Q8177" s="374"/>
      <c r="R8177" s="373"/>
      <c r="S8177" s="375"/>
      <c r="T8177" s="348"/>
      <c r="U8177" s="373"/>
      <c r="V8177" s="140"/>
      <c r="W8177" s="140"/>
      <c r="X8177" s="141"/>
      <c r="Y8177" s="141"/>
      <c r="Z8177" s="141"/>
      <c r="AA8177" s="141"/>
      <c r="AB8177" s="141"/>
      <c r="AC8177" s="141"/>
      <c r="AD8177" s="141"/>
      <c r="AE8177" s="141"/>
      <c r="AF8177" s="141"/>
      <c r="AG8177" s="141"/>
      <c r="AH8177" s="141"/>
      <c r="AI8177" s="141"/>
      <c r="AJ8177" s="141"/>
      <c r="AK8177" s="141"/>
      <c r="AL8177" s="141"/>
      <c r="AM8177" s="141"/>
      <c r="AN8177" s="141"/>
      <c r="AO8177" s="141"/>
      <c r="AP8177" s="141"/>
      <c r="AQ8177" s="141"/>
      <c r="AR8177" s="141"/>
      <c r="AS8177" s="141"/>
      <c r="AT8177" s="141"/>
      <c r="AU8177" s="141"/>
      <c r="AV8177" s="141"/>
      <c r="AW8177" s="141"/>
      <c r="AX8177" s="141"/>
      <c r="AY8177" s="141"/>
      <c r="AZ8177" s="141"/>
      <c r="BA8177" s="141"/>
      <c r="BB8177" s="141"/>
      <c r="BC8177" s="141"/>
      <c r="BD8177" s="141"/>
      <c r="BE8177" s="141"/>
      <c r="BF8177" s="141"/>
      <c r="BG8177" s="141"/>
      <c r="BH8177" s="141"/>
      <c r="BI8177" s="141"/>
      <c r="BJ8177" s="141"/>
      <c r="BK8177" s="141"/>
    </row>
    <row r="8178" ht="33.0" customHeight="1">
      <c r="A8178" s="140"/>
      <c r="B8178" s="140"/>
      <c r="C8178" s="651"/>
      <c r="D8178" s="649"/>
      <c r="E8178" s="348"/>
      <c r="F8178" s="140"/>
      <c r="G8178" s="140"/>
      <c r="H8178" s="140"/>
      <c r="I8178" s="140"/>
      <c r="J8178" s="147"/>
      <c r="K8178" s="652"/>
      <c r="L8178" s="653"/>
      <c r="M8178" s="140"/>
      <c r="N8178" s="373"/>
      <c r="O8178" s="140"/>
      <c r="P8178" s="140"/>
      <c r="Q8178" s="374"/>
      <c r="R8178" s="373"/>
      <c r="S8178" s="375"/>
      <c r="T8178" s="348"/>
      <c r="U8178" s="373"/>
      <c r="V8178" s="140"/>
      <c r="W8178" s="140"/>
      <c r="X8178" s="141"/>
      <c r="Y8178" s="141"/>
      <c r="Z8178" s="141"/>
      <c r="AA8178" s="141"/>
      <c r="AB8178" s="141"/>
      <c r="AC8178" s="141"/>
      <c r="AD8178" s="141"/>
      <c r="AE8178" s="141"/>
      <c r="AF8178" s="141"/>
      <c r="AG8178" s="141"/>
      <c r="AH8178" s="141"/>
      <c r="AI8178" s="141"/>
      <c r="AJ8178" s="141"/>
      <c r="AK8178" s="141"/>
      <c r="AL8178" s="141"/>
      <c r="AM8178" s="141"/>
      <c r="AN8178" s="141"/>
      <c r="AO8178" s="141"/>
      <c r="AP8178" s="141"/>
      <c r="AQ8178" s="141"/>
      <c r="AR8178" s="141"/>
      <c r="AS8178" s="141"/>
      <c r="AT8178" s="141"/>
      <c r="AU8178" s="141"/>
      <c r="AV8178" s="141"/>
      <c r="AW8178" s="141"/>
      <c r="AX8178" s="141"/>
      <c r="AY8178" s="141"/>
      <c r="AZ8178" s="141"/>
      <c r="BA8178" s="141"/>
      <c r="BB8178" s="141"/>
      <c r="BC8178" s="141"/>
      <c r="BD8178" s="141"/>
      <c r="BE8178" s="141"/>
      <c r="BF8178" s="141"/>
      <c r="BG8178" s="141"/>
      <c r="BH8178" s="141"/>
      <c r="BI8178" s="141"/>
      <c r="BJ8178" s="141"/>
      <c r="BK8178" s="141"/>
    </row>
    <row r="8179" ht="33.0" customHeight="1">
      <c r="A8179" s="140"/>
      <c r="B8179" s="140"/>
      <c r="C8179" s="651"/>
      <c r="D8179" s="649"/>
      <c r="E8179" s="348"/>
      <c r="F8179" s="140"/>
      <c r="G8179" s="140"/>
      <c r="H8179" s="140"/>
      <c r="I8179" s="140"/>
      <c r="J8179" s="147"/>
      <c r="K8179" s="652"/>
      <c r="L8179" s="653"/>
      <c r="M8179" s="140"/>
      <c r="N8179" s="373"/>
      <c r="O8179" s="140"/>
      <c r="P8179" s="140"/>
      <c r="Q8179" s="374"/>
      <c r="R8179" s="373"/>
      <c r="S8179" s="375"/>
      <c r="T8179" s="348"/>
      <c r="U8179" s="373"/>
      <c r="V8179" s="140"/>
      <c r="W8179" s="140"/>
      <c r="X8179" s="141"/>
      <c r="Y8179" s="141"/>
      <c r="Z8179" s="141"/>
      <c r="AA8179" s="141"/>
      <c r="AB8179" s="141"/>
      <c r="AC8179" s="141"/>
      <c r="AD8179" s="141"/>
      <c r="AE8179" s="141"/>
      <c r="AF8179" s="141"/>
      <c r="AG8179" s="141"/>
      <c r="AH8179" s="141"/>
      <c r="AI8179" s="141"/>
      <c r="AJ8179" s="141"/>
      <c r="AK8179" s="141"/>
      <c r="AL8179" s="141"/>
      <c r="AM8179" s="141"/>
      <c r="AN8179" s="141"/>
      <c r="AO8179" s="141"/>
      <c r="AP8179" s="141"/>
      <c r="AQ8179" s="141"/>
      <c r="AR8179" s="141"/>
      <c r="AS8179" s="141"/>
      <c r="AT8179" s="141"/>
      <c r="AU8179" s="141"/>
      <c r="AV8179" s="141"/>
      <c r="AW8179" s="141"/>
      <c r="AX8179" s="141"/>
      <c r="AY8179" s="141"/>
      <c r="AZ8179" s="141"/>
      <c r="BA8179" s="141"/>
      <c r="BB8179" s="141"/>
      <c r="BC8179" s="141"/>
      <c r="BD8179" s="141"/>
      <c r="BE8179" s="141"/>
      <c r="BF8179" s="141"/>
      <c r="BG8179" s="141"/>
      <c r="BH8179" s="141"/>
      <c r="BI8179" s="141"/>
      <c r="BJ8179" s="141"/>
      <c r="BK8179" s="141"/>
    </row>
    <row r="8180" ht="33.0" customHeight="1">
      <c r="A8180" s="140"/>
      <c r="B8180" s="140"/>
      <c r="C8180" s="651"/>
      <c r="D8180" s="649"/>
      <c r="E8180" s="348"/>
      <c r="F8180" s="140"/>
      <c r="G8180" s="140"/>
      <c r="H8180" s="140"/>
      <c r="I8180" s="140"/>
      <c r="J8180" s="147"/>
      <c r="K8180" s="652"/>
      <c r="L8180" s="653"/>
      <c r="M8180" s="140"/>
      <c r="N8180" s="373"/>
      <c r="O8180" s="140"/>
      <c r="P8180" s="140"/>
      <c r="Q8180" s="374"/>
      <c r="R8180" s="373"/>
      <c r="S8180" s="375"/>
      <c r="T8180" s="348"/>
      <c r="U8180" s="373"/>
      <c r="V8180" s="140"/>
      <c r="W8180" s="140"/>
      <c r="X8180" s="141"/>
      <c r="Y8180" s="141"/>
      <c r="Z8180" s="141"/>
      <c r="AA8180" s="141"/>
      <c r="AB8180" s="141"/>
      <c r="AC8180" s="141"/>
      <c r="AD8180" s="141"/>
      <c r="AE8180" s="141"/>
      <c r="AF8180" s="141"/>
      <c r="AG8180" s="141"/>
      <c r="AH8180" s="141"/>
      <c r="AI8180" s="141"/>
      <c r="AJ8180" s="141"/>
      <c r="AK8180" s="141"/>
      <c r="AL8180" s="141"/>
      <c r="AM8180" s="141"/>
      <c r="AN8180" s="141"/>
      <c r="AO8180" s="141"/>
      <c r="AP8180" s="141"/>
      <c r="AQ8180" s="141"/>
      <c r="AR8180" s="141"/>
      <c r="AS8180" s="141"/>
      <c r="AT8180" s="141"/>
      <c r="AU8180" s="141"/>
      <c r="AV8180" s="141"/>
      <c r="AW8180" s="141"/>
      <c r="AX8180" s="141"/>
      <c r="AY8180" s="141"/>
      <c r="AZ8180" s="141"/>
      <c r="BA8180" s="141"/>
      <c r="BB8180" s="141"/>
      <c r="BC8180" s="141"/>
      <c r="BD8180" s="141"/>
      <c r="BE8180" s="141"/>
      <c r="BF8180" s="141"/>
      <c r="BG8180" s="141"/>
      <c r="BH8180" s="141"/>
      <c r="BI8180" s="141"/>
      <c r="BJ8180" s="141"/>
      <c r="BK8180" s="141"/>
    </row>
    <row r="8181" ht="33.0" customHeight="1">
      <c r="A8181" s="140"/>
      <c r="B8181" s="140"/>
      <c r="C8181" s="651"/>
      <c r="D8181" s="649"/>
      <c r="E8181" s="348"/>
      <c r="F8181" s="140"/>
      <c r="G8181" s="140"/>
      <c r="H8181" s="140"/>
      <c r="I8181" s="140"/>
      <c r="J8181" s="147"/>
      <c r="K8181" s="652"/>
      <c r="L8181" s="653"/>
      <c r="M8181" s="140"/>
      <c r="N8181" s="373"/>
      <c r="O8181" s="140"/>
      <c r="P8181" s="140"/>
      <c r="Q8181" s="374"/>
      <c r="R8181" s="373"/>
      <c r="S8181" s="375"/>
      <c r="T8181" s="348"/>
      <c r="U8181" s="373"/>
      <c r="V8181" s="140"/>
      <c r="W8181" s="140"/>
      <c r="X8181" s="141"/>
      <c r="Y8181" s="141"/>
      <c r="Z8181" s="141"/>
      <c r="AA8181" s="141"/>
      <c r="AB8181" s="141"/>
      <c r="AC8181" s="141"/>
      <c r="AD8181" s="141"/>
      <c r="AE8181" s="141"/>
      <c r="AF8181" s="141"/>
      <c r="AG8181" s="141"/>
      <c r="AH8181" s="141"/>
      <c r="AI8181" s="141"/>
      <c r="AJ8181" s="141"/>
      <c r="AK8181" s="141"/>
      <c r="AL8181" s="141"/>
      <c r="AM8181" s="141"/>
      <c r="AN8181" s="141"/>
      <c r="AO8181" s="141"/>
      <c r="AP8181" s="141"/>
      <c r="AQ8181" s="141"/>
      <c r="AR8181" s="141"/>
      <c r="AS8181" s="141"/>
      <c r="AT8181" s="141"/>
      <c r="AU8181" s="141"/>
      <c r="AV8181" s="141"/>
      <c r="AW8181" s="141"/>
      <c r="AX8181" s="141"/>
      <c r="AY8181" s="141"/>
      <c r="AZ8181" s="141"/>
      <c r="BA8181" s="141"/>
      <c r="BB8181" s="141"/>
      <c r="BC8181" s="141"/>
      <c r="BD8181" s="141"/>
      <c r="BE8181" s="141"/>
      <c r="BF8181" s="141"/>
      <c r="BG8181" s="141"/>
      <c r="BH8181" s="141"/>
      <c r="BI8181" s="141"/>
      <c r="BJ8181" s="141"/>
      <c r="BK8181" s="141"/>
    </row>
    <row r="8182" ht="33.0" customHeight="1">
      <c r="A8182" s="140"/>
      <c r="B8182" s="140"/>
      <c r="C8182" s="651"/>
      <c r="D8182" s="649"/>
      <c r="E8182" s="348"/>
      <c r="F8182" s="140"/>
      <c r="G8182" s="140"/>
      <c r="H8182" s="140"/>
      <c r="I8182" s="140"/>
      <c r="J8182" s="147"/>
      <c r="K8182" s="652"/>
      <c r="L8182" s="653"/>
      <c r="M8182" s="140"/>
      <c r="N8182" s="373"/>
      <c r="O8182" s="140"/>
      <c r="P8182" s="140"/>
      <c r="Q8182" s="374"/>
      <c r="R8182" s="373"/>
      <c r="S8182" s="375"/>
      <c r="T8182" s="348"/>
      <c r="U8182" s="373"/>
      <c r="V8182" s="140"/>
      <c r="W8182" s="140"/>
      <c r="X8182" s="141"/>
      <c r="Y8182" s="141"/>
      <c r="Z8182" s="141"/>
      <c r="AA8182" s="141"/>
      <c r="AB8182" s="141"/>
      <c r="AC8182" s="141"/>
      <c r="AD8182" s="141"/>
      <c r="AE8182" s="141"/>
      <c r="AF8182" s="141"/>
      <c r="AG8182" s="141"/>
      <c r="AH8182" s="141"/>
      <c r="AI8182" s="141"/>
      <c r="AJ8182" s="141"/>
      <c r="AK8182" s="141"/>
      <c r="AL8182" s="141"/>
      <c r="AM8182" s="141"/>
      <c r="AN8182" s="141"/>
      <c r="AO8182" s="141"/>
      <c r="AP8182" s="141"/>
      <c r="AQ8182" s="141"/>
      <c r="AR8182" s="141"/>
      <c r="AS8182" s="141"/>
      <c r="AT8182" s="141"/>
      <c r="AU8182" s="141"/>
      <c r="AV8182" s="141"/>
      <c r="AW8182" s="141"/>
      <c r="AX8182" s="141"/>
      <c r="AY8182" s="141"/>
      <c r="AZ8182" s="141"/>
      <c r="BA8182" s="141"/>
      <c r="BB8182" s="141"/>
      <c r="BC8182" s="141"/>
      <c r="BD8182" s="141"/>
      <c r="BE8182" s="141"/>
      <c r="BF8182" s="141"/>
      <c r="BG8182" s="141"/>
      <c r="BH8182" s="141"/>
      <c r="BI8182" s="141"/>
      <c r="BJ8182" s="141"/>
      <c r="BK8182" s="141"/>
    </row>
    <row r="8183" ht="33.0" customHeight="1">
      <c r="A8183" s="140"/>
      <c r="B8183" s="140"/>
      <c r="C8183" s="651"/>
      <c r="D8183" s="649"/>
      <c r="E8183" s="348"/>
      <c r="F8183" s="140"/>
      <c r="G8183" s="140"/>
      <c r="H8183" s="140"/>
      <c r="I8183" s="140"/>
      <c r="J8183" s="147"/>
      <c r="K8183" s="652"/>
      <c r="L8183" s="653"/>
      <c r="M8183" s="140"/>
      <c r="N8183" s="373"/>
      <c r="O8183" s="140"/>
      <c r="P8183" s="140"/>
      <c r="Q8183" s="374"/>
      <c r="R8183" s="373"/>
      <c r="S8183" s="375"/>
      <c r="T8183" s="348"/>
      <c r="U8183" s="373"/>
      <c r="V8183" s="140"/>
      <c r="W8183" s="140"/>
      <c r="X8183" s="141"/>
      <c r="Y8183" s="141"/>
      <c r="Z8183" s="141"/>
      <c r="AA8183" s="141"/>
      <c r="AB8183" s="141"/>
      <c r="AC8183" s="141"/>
      <c r="AD8183" s="141"/>
      <c r="AE8183" s="141"/>
      <c r="AF8183" s="141"/>
      <c r="AG8183" s="141"/>
      <c r="AH8183" s="141"/>
      <c r="AI8183" s="141"/>
      <c r="AJ8183" s="141"/>
      <c r="AK8183" s="141"/>
      <c r="AL8183" s="141"/>
      <c r="AM8183" s="141"/>
      <c r="AN8183" s="141"/>
      <c r="AO8183" s="141"/>
      <c r="AP8183" s="141"/>
      <c r="AQ8183" s="141"/>
      <c r="AR8183" s="141"/>
      <c r="AS8183" s="141"/>
      <c r="AT8183" s="141"/>
      <c r="AU8183" s="141"/>
      <c r="AV8183" s="141"/>
      <c r="AW8183" s="141"/>
      <c r="AX8183" s="141"/>
      <c r="AY8183" s="141"/>
      <c r="AZ8183" s="141"/>
      <c r="BA8183" s="141"/>
      <c r="BB8183" s="141"/>
      <c r="BC8183" s="141"/>
      <c r="BD8183" s="141"/>
      <c r="BE8183" s="141"/>
      <c r="BF8183" s="141"/>
      <c r="BG8183" s="141"/>
      <c r="BH8183" s="141"/>
      <c r="BI8183" s="141"/>
      <c r="BJ8183" s="141"/>
      <c r="BK8183" s="141"/>
    </row>
    <row r="8184" ht="33.0" customHeight="1">
      <c r="A8184" s="140"/>
      <c r="B8184" s="140"/>
      <c r="C8184" s="651"/>
      <c r="D8184" s="649"/>
      <c r="E8184" s="348"/>
      <c r="F8184" s="140"/>
      <c r="G8184" s="140"/>
      <c r="H8184" s="140"/>
      <c r="I8184" s="140"/>
      <c r="J8184" s="147"/>
      <c r="K8184" s="652"/>
      <c r="L8184" s="653"/>
      <c r="M8184" s="140"/>
      <c r="N8184" s="373"/>
      <c r="O8184" s="140"/>
      <c r="P8184" s="140"/>
      <c r="Q8184" s="374"/>
      <c r="R8184" s="373"/>
      <c r="S8184" s="375"/>
      <c r="T8184" s="348"/>
      <c r="U8184" s="373"/>
      <c r="V8184" s="140"/>
      <c r="W8184" s="140"/>
      <c r="X8184" s="141"/>
      <c r="Y8184" s="141"/>
      <c r="Z8184" s="141"/>
      <c r="AA8184" s="141"/>
      <c r="AB8184" s="141"/>
      <c r="AC8184" s="141"/>
      <c r="AD8184" s="141"/>
      <c r="AE8184" s="141"/>
      <c r="AF8184" s="141"/>
      <c r="AG8184" s="141"/>
      <c r="AH8184" s="141"/>
      <c r="AI8184" s="141"/>
      <c r="AJ8184" s="141"/>
      <c r="AK8184" s="141"/>
      <c r="AL8184" s="141"/>
      <c r="AM8184" s="141"/>
      <c r="AN8184" s="141"/>
      <c r="AO8184" s="141"/>
      <c r="AP8184" s="141"/>
      <c r="AQ8184" s="141"/>
      <c r="AR8184" s="141"/>
      <c r="AS8184" s="141"/>
      <c r="AT8184" s="141"/>
      <c r="AU8184" s="141"/>
      <c r="AV8184" s="141"/>
      <c r="AW8184" s="141"/>
      <c r="AX8184" s="141"/>
      <c r="AY8184" s="141"/>
      <c r="AZ8184" s="141"/>
      <c r="BA8184" s="141"/>
      <c r="BB8184" s="141"/>
      <c r="BC8184" s="141"/>
      <c r="BD8184" s="141"/>
      <c r="BE8184" s="141"/>
      <c r="BF8184" s="141"/>
      <c r="BG8184" s="141"/>
      <c r="BH8184" s="141"/>
      <c r="BI8184" s="141"/>
      <c r="BJ8184" s="141"/>
      <c r="BK8184" s="141"/>
    </row>
    <row r="8185" ht="33.0" customHeight="1">
      <c r="A8185" s="140"/>
      <c r="B8185" s="140"/>
      <c r="C8185" s="651"/>
      <c r="D8185" s="649"/>
      <c r="E8185" s="348"/>
      <c r="F8185" s="140"/>
      <c r="G8185" s="140"/>
      <c r="H8185" s="140"/>
      <c r="I8185" s="140"/>
      <c r="J8185" s="147"/>
      <c r="K8185" s="652"/>
      <c r="L8185" s="653"/>
      <c r="M8185" s="140"/>
      <c r="N8185" s="373"/>
      <c r="O8185" s="140"/>
      <c r="P8185" s="140"/>
      <c r="Q8185" s="374"/>
      <c r="R8185" s="373"/>
      <c r="S8185" s="375"/>
      <c r="T8185" s="348"/>
      <c r="U8185" s="373"/>
      <c r="V8185" s="140"/>
      <c r="W8185" s="140"/>
      <c r="X8185" s="141"/>
      <c r="Y8185" s="141"/>
      <c r="Z8185" s="141"/>
      <c r="AA8185" s="141"/>
      <c r="AB8185" s="141"/>
      <c r="AC8185" s="141"/>
      <c r="AD8185" s="141"/>
      <c r="AE8185" s="141"/>
      <c r="AF8185" s="141"/>
      <c r="AG8185" s="141"/>
      <c r="AH8185" s="141"/>
      <c r="AI8185" s="141"/>
      <c r="AJ8185" s="141"/>
      <c r="AK8185" s="141"/>
      <c r="AL8185" s="141"/>
      <c r="AM8185" s="141"/>
      <c r="AN8185" s="141"/>
      <c r="AO8185" s="141"/>
      <c r="AP8185" s="141"/>
      <c r="AQ8185" s="141"/>
      <c r="AR8185" s="141"/>
      <c r="AS8185" s="141"/>
      <c r="AT8185" s="141"/>
      <c r="AU8185" s="141"/>
      <c r="AV8185" s="141"/>
      <c r="AW8185" s="141"/>
      <c r="AX8185" s="141"/>
      <c r="AY8185" s="141"/>
      <c r="AZ8185" s="141"/>
      <c r="BA8185" s="141"/>
      <c r="BB8185" s="141"/>
      <c r="BC8185" s="141"/>
      <c r="BD8185" s="141"/>
      <c r="BE8185" s="141"/>
      <c r="BF8185" s="141"/>
      <c r="BG8185" s="141"/>
      <c r="BH8185" s="141"/>
      <c r="BI8185" s="141"/>
      <c r="BJ8185" s="141"/>
      <c r="BK8185" s="141"/>
    </row>
    <row r="8186" ht="33.0" customHeight="1">
      <c r="A8186" s="140"/>
      <c r="B8186" s="140"/>
      <c r="C8186" s="651"/>
      <c r="D8186" s="649"/>
      <c r="E8186" s="348"/>
      <c r="F8186" s="140"/>
      <c r="G8186" s="140"/>
      <c r="H8186" s="140"/>
      <c r="I8186" s="140"/>
      <c r="J8186" s="147"/>
      <c r="K8186" s="652"/>
      <c r="L8186" s="653"/>
      <c r="M8186" s="140"/>
      <c r="N8186" s="373"/>
      <c r="O8186" s="140"/>
      <c r="P8186" s="140"/>
      <c r="Q8186" s="374"/>
      <c r="R8186" s="373"/>
      <c r="S8186" s="375"/>
      <c r="T8186" s="348"/>
      <c r="U8186" s="373"/>
      <c r="V8186" s="140"/>
      <c r="W8186" s="140"/>
      <c r="X8186" s="141"/>
      <c r="Y8186" s="141"/>
      <c r="Z8186" s="141"/>
      <c r="AA8186" s="141"/>
      <c r="AB8186" s="141"/>
      <c r="AC8186" s="141"/>
      <c r="AD8186" s="141"/>
      <c r="AE8186" s="141"/>
      <c r="AF8186" s="141"/>
      <c r="AG8186" s="141"/>
      <c r="AH8186" s="141"/>
      <c r="AI8186" s="141"/>
      <c r="AJ8186" s="141"/>
      <c r="AK8186" s="141"/>
      <c r="AL8186" s="141"/>
      <c r="AM8186" s="141"/>
      <c r="AN8186" s="141"/>
      <c r="AO8186" s="141"/>
      <c r="AP8186" s="141"/>
      <c r="AQ8186" s="141"/>
      <c r="AR8186" s="141"/>
      <c r="AS8186" s="141"/>
      <c r="AT8186" s="141"/>
      <c r="AU8186" s="141"/>
      <c r="AV8186" s="141"/>
      <c r="AW8186" s="141"/>
      <c r="AX8186" s="141"/>
      <c r="AY8186" s="141"/>
      <c r="AZ8186" s="141"/>
      <c r="BA8186" s="141"/>
      <c r="BB8186" s="141"/>
      <c r="BC8186" s="141"/>
      <c r="BD8186" s="141"/>
      <c r="BE8186" s="141"/>
      <c r="BF8186" s="141"/>
      <c r="BG8186" s="141"/>
      <c r="BH8186" s="141"/>
      <c r="BI8186" s="141"/>
      <c r="BJ8186" s="141"/>
      <c r="BK8186" s="141"/>
    </row>
    <row r="8187" ht="33.0" customHeight="1">
      <c r="A8187" s="140"/>
      <c r="B8187" s="140"/>
      <c r="C8187" s="651"/>
      <c r="D8187" s="649"/>
      <c r="E8187" s="348"/>
      <c r="F8187" s="140"/>
      <c r="G8187" s="140"/>
      <c r="H8187" s="140"/>
      <c r="I8187" s="140"/>
      <c r="J8187" s="147"/>
      <c r="K8187" s="652"/>
      <c r="L8187" s="653"/>
      <c r="M8187" s="140"/>
      <c r="N8187" s="373"/>
      <c r="O8187" s="140"/>
      <c r="P8187" s="140"/>
      <c r="Q8187" s="374"/>
      <c r="R8187" s="373"/>
      <c r="S8187" s="375"/>
      <c r="T8187" s="348"/>
      <c r="U8187" s="373"/>
      <c r="V8187" s="140"/>
      <c r="W8187" s="140"/>
      <c r="X8187" s="141"/>
      <c r="Y8187" s="141"/>
      <c r="Z8187" s="141"/>
      <c r="AA8187" s="141"/>
      <c r="AB8187" s="141"/>
      <c r="AC8187" s="141"/>
      <c r="AD8187" s="141"/>
      <c r="AE8187" s="141"/>
      <c r="AF8187" s="141"/>
      <c r="AG8187" s="141"/>
      <c r="AH8187" s="141"/>
      <c r="AI8187" s="141"/>
      <c r="AJ8187" s="141"/>
      <c r="AK8187" s="141"/>
      <c r="AL8187" s="141"/>
      <c r="AM8187" s="141"/>
      <c r="AN8187" s="141"/>
      <c r="AO8187" s="141"/>
      <c r="AP8187" s="141"/>
      <c r="AQ8187" s="141"/>
      <c r="AR8187" s="141"/>
      <c r="AS8187" s="141"/>
      <c r="AT8187" s="141"/>
      <c r="AU8187" s="141"/>
      <c r="AV8187" s="141"/>
      <c r="AW8187" s="141"/>
      <c r="AX8187" s="141"/>
      <c r="AY8187" s="141"/>
      <c r="AZ8187" s="141"/>
      <c r="BA8187" s="141"/>
      <c r="BB8187" s="141"/>
      <c r="BC8187" s="141"/>
      <c r="BD8187" s="141"/>
      <c r="BE8187" s="141"/>
      <c r="BF8187" s="141"/>
      <c r="BG8187" s="141"/>
      <c r="BH8187" s="141"/>
      <c r="BI8187" s="141"/>
      <c r="BJ8187" s="141"/>
      <c r="BK8187" s="141"/>
    </row>
    <row r="8188" ht="33.0" customHeight="1">
      <c r="A8188" s="140"/>
      <c r="B8188" s="140"/>
      <c r="C8188" s="651"/>
      <c r="D8188" s="649"/>
      <c r="E8188" s="348"/>
      <c r="F8188" s="140"/>
      <c r="G8188" s="140"/>
      <c r="H8188" s="140"/>
      <c r="I8188" s="140"/>
      <c r="J8188" s="147"/>
      <c r="K8188" s="652"/>
      <c r="L8188" s="653"/>
      <c r="M8188" s="140"/>
      <c r="N8188" s="373"/>
      <c r="O8188" s="140"/>
      <c r="P8188" s="140"/>
      <c r="Q8188" s="374"/>
      <c r="R8188" s="373"/>
      <c r="S8188" s="375"/>
      <c r="T8188" s="348"/>
      <c r="U8188" s="373"/>
      <c r="V8188" s="140"/>
      <c r="W8188" s="140"/>
      <c r="X8188" s="141"/>
      <c r="Y8188" s="141"/>
      <c r="Z8188" s="141"/>
      <c r="AA8188" s="141"/>
      <c r="AB8188" s="141"/>
      <c r="AC8188" s="141"/>
      <c r="AD8188" s="141"/>
      <c r="AE8188" s="141"/>
      <c r="AF8188" s="141"/>
      <c r="AG8188" s="141"/>
      <c r="AH8188" s="141"/>
      <c r="AI8188" s="141"/>
      <c r="AJ8188" s="141"/>
      <c r="AK8188" s="141"/>
      <c r="AL8188" s="141"/>
      <c r="AM8188" s="141"/>
      <c r="AN8188" s="141"/>
      <c r="AO8188" s="141"/>
      <c r="AP8188" s="141"/>
      <c r="AQ8188" s="141"/>
      <c r="AR8188" s="141"/>
      <c r="AS8188" s="141"/>
      <c r="AT8188" s="141"/>
      <c r="AU8188" s="141"/>
      <c r="AV8188" s="141"/>
      <c r="AW8188" s="141"/>
      <c r="AX8188" s="141"/>
      <c r="AY8188" s="141"/>
      <c r="AZ8188" s="141"/>
      <c r="BA8188" s="141"/>
      <c r="BB8188" s="141"/>
      <c r="BC8188" s="141"/>
      <c r="BD8188" s="141"/>
      <c r="BE8188" s="141"/>
      <c r="BF8188" s="141"/>
      <c r="BG8188" s="141"/>
      <c r="BH8188" s="141"/>
      <c r="BI8188" s="141"/>
      <c r="BJ8188" s="141"/>
      <c r="BK8188" s="141"/>
    </row>
    <row r="8189" ht="33.0" customHeight="1">
      <c r="A8189" s="140"/>
      <c r="B8189" s="140"/>
      <c r="C8189" s="651"/>
      <c r="D8189" s="649"/>
      <c r="E8189" s="348"/>
      <c r="F8189" s="140"/>
      <c r="G8189" s="140"/>
      <c r="H8189" s="140"/>
      <c r="I8189" s="140"/>
      <c r="J8189" s="147"/>
      <c r="K8189" s="652"/>
      <c r="L8189" s="653"/>
      <c r="M8189" s="140"/>
      <c r="N8189" s="373"/>
      <c r="O8189" s="140"/>
      <c r="P8189" s="140"/>
      <c r="Q8189" s="374"/>
      <c r="R8189" s="373"/>
      <c r="S8189" s="375"/>
      <c r="T8189" s="348"/>
      <c r="U8189" s="373"/>
      <c r="V8189" s="140"/>
      <c r="W8189" s="140"/>
      <c r="X8189" s="141"/>
      <c r="Y8189" s="141"/>
      <c r="Z8189" s="141"/>
      <c r="AA8189" s="141"/>
      <c r="AB8189" s="141"/>
      <c r="AC8189" s="141"/>
      <c r="AD8189" s="141"/>
      <c r="AE8189" s="141"/>
      <c r="AF8189" s="141"/>
      <c r="AG8189" s="141"/>
      <c r="AH8189" s="141"/>
      <c r="AI8189" s="141"/>
      <c r="AJ8189" s="141"/>
      <c r="AK8189" s="141"/>
      <c r="AL8189" s="141"/>
      <c r="AM8189" s="141"/>
      <c r="AN8189" s="141"/>
      <c r="AO8189" s="141"/>
      <c r="AP8189" s="141"/>
      <c r="AQ8189" s="141"/>
      <c r="AR8189" s="141"/>
      <c r="AS8189" s="141"/>
      <c r="AT8189" s="141"/>
      <c r="AU8189" s="141"/>
      <c r="AV8189" s="141"/>
      <c r="AW8189" s="141"/>
      <c r="AX8189" s="141"/>
      <c r="AY8189" s="141"/>
      <c r="AZ8189" s="141"/>
      <c r="BA8189" s="141"/>
      <c r="BB8189" s="141"/>
      <c r="BC8189" s="141"/>
      <c r="BD8189" s="141"/>
      <c r="BE8189" s="141"/>
      <c r="BF8189" s="141"/>
      <c r="BG8189" s="141"/>
      <c r="BH8189" s="141"/>
      <c r="BI8189" s="141"/>
      <c r="BJ8189" s="141"/>
      <c r="BK8189" s="141"/>
    </row>
    <row r="8190" ht="33.0" customHeight="1">
      <c r="A8190" s="140"/>
      <c r="B8190" s="140"/>
      <c r="C8190" s="651"/>
      <c r="D8190" s="649"/>
      <c r="E8190" s="348"/>
      <c r="F8190" s="140"/>
      <c r="G8190" s="140"/>
      <c r="H8190" s="140"/>
      <c r="I8190" s="140"/>
      <c r="J8190" s="147"/>
      <c r="K8190" s="652"/>
      <c r="L8190" s="653"/>
      <c r="M8190" s="140"/>
      <c r="N8190" s="373"/>
      <c r="O8190" s="140"/>
      <c r="P8190" s="140"/>
      <c r="Q8190" s="374"/>
      <c r="R8190" s="373"/>
      <c r="S8190" s="375"/>
      <c r="T8190" s="348"/>
      <c r="U8190" s="373"/>
      <c r="V8190" s="140"/>
      <c r="W8190" s="140"/>
      <c r="X8190" s="141"/>
      <c r="Y8190" s="141"/>
      <c r="Z8190" s="141"/>
      <c r="AA8190" s="141"/>
      <c r="AB8190" s="141"/>
      <c r="AC8190" s="141"/>
      <c r="AD8190" s="141"/>
      <c r="AE8190" s="141"/>
      <c r="AF8190" s="141"/>
      <c r="AG8190" s="141"/>
      <c r="AH8190" s="141"/>
      <c r="AI8190" s="141"/>
      <c r="AJ8190" s="141"/>
      <c r="AK8190" s="141"/>
      <c r="AL8190" s="141"/>
      <c r="AM8190" s="141"/>
      <c r="AN8190" s="141"/>
      <c r="AO8190" s="141"/>
      <c r="AP8190" s="141"/>
      <c r="AQ8190" s="141"/>
      <c r="AR8190" s="141"/>
      <c r="AS8190" s="141"/>
      <c r="AT8190" s="141"/>
      <c r="AU8190" s="141"/>
      <c r="AV8190" s="141"/>
      <c r="AW8190" s="141"/>
      <c r="AX8190" s="141"/>
      <c r="AY8190" s="141"/>
      <c r="AZ8190" s="141"/>
      <c r="BA8190" s="141"/>
      <c r="BB8190" s="141"/>
      <c r="BC8190" s="141"/>
      <c r="BD8190" s="141"/>
      <c r="BE8190" s="141"/>
      <c r="BF8190" s="141"/>
      <c r="BG8190" s="141"/>
      <c r="BH8190" s="141"/>
      <c r="BI8190" s="141"/>
      <c r="BJ8190" s="141"/>
      <c r="BK8190" s="141"/>
    </row>
    <row r="8191" ht="33.0" customHeight="1">
      <c r="A8191" s="140"/>
      <c r="B8191" s="140"/>
      <c r="C8191" s="651"/>
      <c r="D8191" s="649"/>
      <c r="E8191" s="348"/>
      <c r="F8191" s="140"/>
      <c r="G8191" s="140"/>
      <c r="H8191" s="140"/>
      <c r="I8191" s="140"/>
      <c r="J8191" s="147"/>
      <c r="K8191" s="652"/>
      <c r="L8191" s="653"/>
      <c r="M8191" s="140"/>
      <c r="N8191" s="373"/>
      <c r="O8191" s="140"/>
      <c r="P8191" s="140"/>
      <c r="Q8191" s="374"/>
      <c r="R8191" s="373"/>
      <c r="S8191" s="375"/>
      <c r="T8191" s="348"/>
      <c r="U8191" s="373"/>
      <c r="V8191" s="140"/>
      <c r="W8191" s="140"/>
      <c r="X8191" s="141"/>
      <c r="Y8191" s="141"/>
      <c r="Z8191" s="141"/>
      <c r="AA8191" s="141"/>
      <c r="AB8191" s="141"/>
      <c r="AC8191" s="141"/>
      <c r="AD8191" s="141"/>
      <c r="AE8191" s="141"/>
      <c r="AF8191" s="141"/>
      <c r="AG8191" s="141"/>
      <c r="AH8191" s="141"/>
      <c r="AI8191" s="141"/>
      <c r="AJ8191" s="141"/>
      <c r="AK8191" s="141"/>
      <c r="AL8191" s="141"/>
      <c r="AM8191" s="141"/>
      <c r="AN8191" s="141"/>
      <c r="AO8191" s="141"/>
      <c r="AP8191" s="141"/>
      <c r="AQ8191" s="141"/>
      <c r="AR8191" s="141"/>
      <c r="AS8191" s="141"/>
      <c r="AT8191" s="141"/>
      <c r="AU8191" s="141"/>
      <c r="AV8191" s="141"/>
      <c r="AW8191" s="141"/>
      <c r="AX8191" s="141"/>
      <c r="AY8191" s="141"/>
      <c r="AZ8191" s="141"/>
      <c r="BA8191" s="141"/>
      <c r="BB8191" s="141"/>
      <c r="BC8191" s="141"/>
      <c r="BD8191" s="141"/>
      <c r="BE8191" s="141"/>
      <c r="BF8191" s="141"/>
      <c r="BG8191" s="141"/>
      <c r="BH8191" s="141"/>
      <c r="BI8191" s="141"/>
      <c r="BJ8191" s="141"/>
      <c r="BK8191" s="141"/>
    </row>
    <row r="8192" ht="33.0" customHeight="1">
      <c r="A8192" s="140"/>
      <c r="B8192" s="140"/>
      <c r="C8192" s="651"/>
      <c r="D8192" s="649"/>
      <c r="E8192" s="348"/>
      <c r="F8192" s="140"/>
      <c r="G8192" s="140"/>
      <c r="H8192" s="140"/>
      <c r="I8192" s="140"/>
      <c r="J8192" s="147"/>
      <c r="K8192" s="652"/>
      <c r="L8192" s="653"/>
      <c r="M8192" s="140"/>
      <c r="N8192" s="373"/>
      <c r="O8192" s="140"/>
      <c r="P8192" s="140"/>
      <c r="Q8192" s="374"/>
      <c r="R8192" s="373"/>
      <c r="S8192" s="375"/>
      <c r="T8192" s="348"/>
      <c r="U8192" s="373"/>
      <c r="V8192" s="140"/>
      <c r="W8192" s="140"/>
      <c r="X8192" s="141"/>
      <c r="Y8192" s="141"/>
      <c r="Z8192" s="141"/>
      <c r="AA8192" s="141"/>
      <c r="AB8192" s="141"/>
      <c r="AC8192" s="141"/>
      <c r="AD8192" s="141"/>
      <c r="AE8192" s="141"/>
      <c r="AF8192" s="141"/>
      <c r="AG8192" s="141"/>
      <c r="AH8192" s="141"/>
      <c r="AI8192" s="141"/>
      <c r="AJ8192" s="141"/>
      <c r="AK8192" s="141"/>
      <c r="AL8192" s="141"/>
      <c r="AM8192" s="141"/>
      <c r="AN8192" s="141"/>
      <c r="AO8192" s="141"/>
      <c r="AP8192" s="141"/>
      <c r="AQ8192" s="141"/>
      <c r="AR8192" s="141"/>
      <c r="AS8192" s="141"/>
      <c r="AT8192" s="141"/>
      <c r="AU8192" s="141"/>
      <c r="AV8192" s="141"/>
      <c r="AW8192" s="141"/>
      <c r="AX8192" s="141"/>
      <c r="AY8192" s="141"/>
      <c r="AZ8192" s="141"/>
      <c r="BA8192" s="141"/>
      <c r="BB8192" s="141"/>
      <c r="BC8192" s="141"/>
      <c r="BD8192" s="141"/>
      <c r="BE8192" s="141"/>
      <c r="BF8192" s="141"/>
      <c r="BG8192" s="141"/>
      <c r="BH8192" s="141"/>
      <c r="BI8192" s="141"/>
      <c r="BJ8192" s="141"/>
      <c r="BK8192" s="141"/>
    </row>
    <row r="8193" ht="33.0" customHeight="1">
      <c r="A8193" s="140"/>
      <c r="B8193" s="140"/>
      <c r="C8193" s="651"/>
      <c r="D8193" s="649"/>
      <c r="E8193" s="348"/>
      <c r="F8193" s="140"/>
      <c r="G8193" s="140"/>
      <c r="H8193" s="140"/>
      <c r="I8193" s="140"/>
      <c r="J8193" s="147"/>
      <c r="K8193" s="652"/>
      <c r="L8193" s="653"/>
      <c r="M8193" s="140"/>
      <c r="N8193" s="373"/>
      <c r="O8193" s="140"/>
      <c r="P8193" s="140"/>
      <c r="Q8193" s="374"/>
      <c r="R8193" s="373"/>
      <c r="S8193" s="375"/>
      <c r="T8193" s="348"/>
      <c r="U8193" s="373"/>
      <c r="V8193" s="140"/>
      <c r="W8193" s="140"/>
      <c r="X8193" s="141"/>
      <c r="Y8193" s="141"/>
      <c r="Z8193" s="141"/>
      <c r="AA8193" s="141"/>
      <c r="AB8193" s="141"/>
      <c r="AC8193" s="141"/>
      <c r="AD8193" s="141"/>
      <c r="AE8193" s="141"/>
      <c r="AF8193" s="141"/>
      <c r="AG8193" s="141"/>
      <c r="AH8193" s="141"/>
      <c r="AI8193" s="141"/>
      <c r="AJ8193" s="141"/>
      <c r="AK8193" s="141"/>
      <c r="AL8193" s="141"/>
      <c r="AM8193" s="141"/>
      <c r="AN8193" s="141"/>
      <c r="AO8193" s="141"/>
      <c r="AP8193" s="141"/>
      <c r="AQ8193" s="141"/>
      <c r="AR8193" s="141"/>
      <c r="AS8193" s="141"/>
      <c r="AT8193" s="141"/>
      <c r="AU8193" s="141"/>
      <c r="AV8193" s="141"/>
      <c r="AW8193" s="141"/>
      <c r="AX8193" s="141"/>
      <c r="AY8193" s="141"/>
      <c r="AZ8193" s="141"/>
      <c r="BA8193" s="141"/>
      <c r="BB8193" s="141"/>
      <c r="BC8193" s="141"/>
      <c r="BD8193" s="141"/>
      <c r="BE8193" s="141"/>
      <c r="BF8193" s="141"/>
      <c r="BG8193" s="141"/>
      <c r="BH8193" s="141"/>
      <c r="BI8193" s="141"/>
      <c r="BJ8193" s="141"/>
      <c r="BK8193" s="141"/>
    </row>
    <row r="8194" ht="33.0" customHeight="1">
      <c r="A8194" s="140"/>
      <c r="B8194" s="140"/>
      <c r="C8194" s="651"/>
      <c r="D8194" s="649"/>
      <c r="E8194" s="348"/>
      <c r="F8194" s="140"/>
      <c r="G8194" s="140"/>
      <c r="H8194" s="140"/>
      <c r="I8194" s="140"/>
      <c r="J8194" s="147"/>
      <c r="K8194" s="652"/>
      <c r="L8194" s="653"/>
      <c r="M8194" s="140"/>
      <c r="N8194" s="373"/>
      <c r="O8194" s="140"/>
      <c r="P8194" s="140"/>
      <c r="Q8194" s="374"/>
      <c r="R8194" s="373"/>
      <c r="S8194" s="375"/>
      <c r="T8194" s="348"/>
      <c r="U8194" s="373"/>
      <c r="V8194" s="140"/>
      <c r="W8194" s="140"/>
      <c r="X8194" s="141"/>
      <c r="Y8194" s="141"/>
      <c r="Z8194" s="141"/>
      <c r="AA8194" s="141"/>
      <c r="AB8194" s="141"/>
      <c r="AC8194" s="141"/>
      <c r="AD8194" s="141"/>
      <c r="AE8194" s="141"/>
      <c r="AF8194" s="141"/>
      <c r="AG8194" s="141"/>
      <c r="AH8194" s="141"/>
      <c r="AI8194" s="141"/>
      <c r="AJ8194" s="141"/>
      <c r="AK8194" s="141"/>
      <c r="AL8194" s="141"/>
      <c r="AM8194" s="141"/>
      <c r="AN8194" s="141"/>
      <c r="AO8194" s="141"/>
      <c r="AP8194" s="141"/>
      <c r="AQ8194" s="141"/>
      <c r="AR8194" s="141"/>
      <c r="AS8194" s="141"/>
      <c r="AT8194" s="141"/>
      <c r="AU8194" s="141"/>
      <c r="AV8194" s="141"/>
      <c r="AW8194" s="141"/>
      <c r="AX8194" s="141"/>
      <c r="AY8194" s="141"/>
      <c r="AZ8194" s="141"/>
      <c r="BA8194" s="141"/>
      <c r="BB8194" s="141"/>
      <c r="BC8194" s="141"/>
      <c r="BD8194" s="141"/>
      <c r="BE8194" s="141"/>
      <c r="BF8194" s="141"/>
      <c r="BG8194" s="141"/>
      <c r="BH8194" s="141"/>
      <c r="BI8194" s="141"/>
      <c r="BJ8194" s="141"/>
      <c r="BK8194" s="141"/>
    </row>
    <row r="8195" ht="33.0" customHeight="1">
      <c r="A8195" s="140"/>
      <c r="B8195" s="140"/>
      <c r="C8195" s="651"/>
      <c r="D8195" s="649"/>
      <c r="E8195" s="348"/>
      <c r="F8195" s="140"/>
      <c r="G8195" s="140"/>
      <c r="H8195" s="140"/>
      <c r="I8195" s="140"/>
      <c r="J8195" s="147"/>
      <c r="K8195" s="652"/>
      <c r="L8195" s="653"/>
      <c r="M8195" s="140"/>
      <c r="N8195" s="373"/>
      <c r="O8195" s="140"/>
      <c r="P8195" s="140"/>
      <c r="Q8195" s="374"/>
      <c r="R8195" s="373"/>
      <c r="S8195" s="375"/>
      <c r="T8195" s="348"/>
      <c r="U8195" s="373"/>
      <c r="V8195" s="140"/>
      <c r="W8195" s="140"/>
      <c r="X8195" s="141"/>
      <c r="Y8195" s="141"/>
      <c r="Z8195" s="141"/>
      <c r="AA8195" s="141"/>
      <c r="AB8195" s="141"/>
      <c r="AC8195" s="141"/>
      <c r="AD8195" s="141"/>
      <c r="AE8195" s="141"/>
      <c r="AF8195" s="141"/>
      <c r="AG8195" s="141"/>
      <c r="AH8195" s="141"/>
      <c r="AI8195" s="141"/>
      <c r="AJ8195" s="141"/>
      <c r="AK8195" s="141"/>
      <c r="AL8195" s="141"/>
      <c r="AM8195" s="141"/>
      <c r="AN8195" s="141"/>
      <c r="AO8195" s="141"/>
      <c r="AP8195" s="141"/>
      <c r="AQ8195" s="141"/>
      <c r="AR8195" s="141"/>
      <c r="AS8195" s="141"/>
      <c r="AT8195" s="141"/>
      <c r="AU8195" s="141"/>
      <c r="AV8195" s="141"/>
      <c r="AW8195" s="141"/>
      <c r="AX8195" s="141"/>
      <c r="AY8195" s="141"/>
      <c r="AZ8195" s="141"/>
      <c r="BA8195" s="141"/>
      <c r="BB8195" s="141"/>
      <c r="BC8195" s="141"/>
      <c r="BD8195" s="141"/>
      <c r="BE8195" s="141"/>
      <c r="BF8195" s="141"/>
      <c r="BG8195" s="141"/>
      <c r="BH8195" s="141"/>
      <c r="BI8195" s="141"/>
      <c r="BJ8195" s="141"/>
      <c r="BK8195" s="141"/>
    </row>
    <row r="8196" ht="33.0" customHeight="1">
      <c r="A8196" s="140"/>
      <c r="B8196" s="140"/>
      <c r="C8196" s="651"/>
      <c r="D8196" s="649"/>
      <c r="E8196" s="348"/>
      <c r="F8196" s="140"/>
      <c r="G8196" s="140"/>
      <c r="H8196" s="140"/>
      <c r="I8196" s="140"/>
      <c r="J8196" s="147"/>
      <c r="K8196" s="652"/>
      <c r="L8196" s="653"/>
      <c r="M8196" s="140"/>
      <c r="N8196" s="373"/>
      <c r="O8196" s="140"/>
      <c r="P8196" s="140"/>
      <c r="Q8196" s="374"/>
      <c r="R8196" s="373"/>
      <c r="S8196" s="375"/>
      <c r="T8196" s="348"/>
      <c r="U8196" s="373"/>
      <c r="V8196" s="140"/>
      <c r="W8196" s="140"/>
      <c r="X8196" s="141"/>
      <c r="Y8196" s="141"/>
      <c r="Z8196" s="141"/>
      <c r="AA8196" s="141"/>
      <c r="AB8196" s="141"/>
      <c r="AC8196" s="141"/>
      <c r="AD8196" s="141"/>
      <c r="AE8196" s="141"/>
      <c r="AF8196" s="141"/>
      <c r="AG8196" s="141"/>
      <c r="AH8196" s="141"/>
      <c r="AI8196" s="141"/>
      <c r="AJ8196" s="141"/>
      <c r="AK8196" s="141"/>
      <c r="AL8196" s="141"/>
      <c r="AM8196" s="141"/>
      <c r="AN8196" s="141"/>
      <c r="AO8196" s="141"/>
      <c r="AP8196" s="141"/>
      <c r="AQ8196" s="141"/>
      <c r="AR8196" s="141"/>
      <c r="AS8196" s="141"/>
      <c r="AT8196" s="141"/>
      <c r="AU8196" s="141"/>
      <c r="AV8196" s="141"/>
      <c r="AW8196" s="141"/>
      <c r="AX8196" s="141"/>
      <c r="AY8196" s="141"/>
      <c r="AZ8196" s="141"/>
      <c r="BA8196" s="141"/>
      <c r="BB8196" s="141"/>
      <c r="BC8196" s="141"/>
      <c r="BD8196" s="141"/>
      <c r="BE8196" s="141"/>
      <c r="BF8196" s="141"/>
      <c r="BG8196" s="141"/>
      <c r="BH8196" s="141"/>
      <c r="BI8196" s="141"/>
      <c r="BJ8196" s="141"/>
      <c r="BK8196" s="141"/>
    </row>
    <row r="8197" ht="33.0" customHeight="1">
      <c r="A8197" s="140"/>
      <c r="B8197" s="140"/>
      <c r="C8197" s="651"/>
      <c r="D8197" s="649"/>
      <c r="E8197" s="348"/>
      <c r="F8197" s="140"/>
      <c r="G8197" s="140"/>
      <c r="H8197" s="140"/>
      <c r="I8197" s="140"/>
      <c r="J8197" s="147"/>
      <c r="K8197" s="652"/>
      <c r="L8197" s="653"/>
      <c r="M8197" s="140"/>
      <c r="N8197" s="373"/>
      <c r="O8197" s="140"/>
      <c r="P8197" s="140"/>
      <c r="Q8197" s="374"/>
      <c r="R8197" s="373"/>
      <c r="S8197" s="375"/>
      <c r="T8197" s="348"/>
      <c r="U8197" s="373"/>
      <c r="V8197" s="140"/>
      <c r="W8197" s="140"/>
      <c r="X8197" s="141"/>
      <c r="Y8197" s="141"/>
      <c r="Z8197" s="141"/>
      <c r="AA8197" s="141"/>
      <c r="AB8197" s="141"/>
      <c r="AC8197" s="141"/>
      <c r="AD8197" s="141"/>
      <c r="AE8197" s="141"/>
      <c r="AF8197" s="141"/>
      <c r="AG8197" s="141"/>
      <c r="AH8197" s="141"/>
      <c r="AI8197" s="141"/>
      <c r="AJ8197" s="141"/>
      <c r="AK8197" s="141"/>
      <c r="AL8197" s="141"/>
      <c r="AM8197" s="141"/>
      <c r="AN8197" s="141"/>
      <c r="AO8197" s="141"/>
      <c r="AP8197" s="141"/>
      <c r="AQ8197" s="141"/>
      <c r="AR8197" s="141"/>
      <c r="AS8197" s="141"/>
      <c r="AT8197" s="141"/>
      <c r="AU8197" s="141"/>
      <c r="AV8197" s="141"/>
      <c r="AW8197" s="141"/>
      <c r="AX8197" s="141"/>
      <c r="AY8197" s="141"/>
      <c r="AZ8197" s="141"/>
      <c r="BA8197" s="141"/>
      <c r="BB8197" s="141"/>
      <c r="BC8197" s="141"/>
      <c r="BD8197" s="141"/>
      <c r="BE8197" s="141"/>
      <c r="BF8197" s="141"/>
      <c r="BG8197" s="141"/>
      <c r="BH8197" s="141"/>
      <c r="BI8197" s="141"/>
      <c r="BJ8197" s="141"/>
      <c r="BK8197" s="141"/>
    </row>
    <row r="8198" ht="33.0" customHeight="1">
      <c r="A8198" s="140"/>
      <c r="B8198" s="140"/>
      <c r="C8198" s="651"/>
      <c r="D8198" s="649"/>
      <c r="E8198" s="348"/>
      <c r="F8198" s="140"/>
      <c r="G8198" s="140"/>
      <c r="H8198" s="140"/>
      <c r="I8198" s="140"/>
      <c r="J8198" s="147"/>
      <c r="K8198" s="652"/>
      <c r="L8198" s="653"/>
      <c r="M8198" s="140"/>
      <c r="N8198" s="373"/>
      <c r="O8198" s="140"/>
      <c r="P8198" s="140"/>
      <c r="Q8198" s="374"/>
      <c r="R8198" s="373"/>
      <c r="S8198" s="375"/>
      <c r="T8198" s="348"/>
      <c r="U8198" s="373"/>
      <c r="V8198" s="140"/>
      <c r="W8198" s="140"/>
      <c r="X8198" s="141"/>
      <c r="Y8198" s="141"/>
      <c r="Z8198" s="141"/>
      <c r="AA8198" s="141"/>
      <c r="AB8198" s="141"/>
      <c r="AC8198" s="141"/>
      <c r="AD8198" s="141"/>
      <c r="AE8198" s="141"/>
      <c r="AF8198" s="141"/>
      <c r="AG8198" s="141"/>
      <c r="AH8198" s="141"/>
      <c r="AI8198" s="141"/>
      <c r="AJ8198" s="141"/>
      <c r="AK8198" s="141"/>
      <c r="AL8198" s="141"/>
      <c r="AM8198" s="141"/>
      <c r="AN8198" s="141"/>
      <c r="AO8198" s="141"/>
      <c r="AP8198" s="141"/>
      <c r="AQ8198" s="141"/>
      <c r="AR8198" s="141"/>
      <c r="AS8198" s="141"/>
      <c r="AT8198" s="141"/>
      <c r="AU8198" s="141"/>
      <c r="AV8198" s="141"/>
      <c r="AW8198" s="141"/>
      <c r="AX8198" s="141"/>
      <c r="AY8198" s="141"/>
      <c r="AZ8198" s="141"/>
      <c r="BA8198" s="141"/>
      <c r="BB8198" s="141"/>
      <c r="BC8198" s="141"/>
      <c r="BD8198" s="141"/>
      <c r="BE8198" s="141"/>
      <c r="BF8198" s="141"/>
      <c r="BG8198" s="141"/>
      <c r="BH8198" s="141"/>
      <c r="BI8198" s="141"/>
      <c r="BJ8198" s="141"/>
      <c r="BK8198" s="141"/>
    </row>
    <row r="8199" ht="33.0" customHeight="1">
      <c r="A8199" s="140"/>
      <c r="B8199" s="140"/>
      <c r="C8199" s="651"/>
      <c r="D8199" s="649"/>
      <c r="E8199" s="348"/>
      <c r="F8199" s="140"/>
      <c r="G8199" s="140"/>
      <c r="H8199" s="140"/>
      <c r="I8199" s="140"/>
      <c r="J8199" s="147"/>
      <c r="K8199" s="652"/>
      <c r="L8199" s="653"/>
      <c r="M8199" s="140"/>
      <c r="N8199" s="373"/>
      <c r="O8199" s="140"/>
      <c r="P8199" s="140"/>
      <c r="Q8199" s="374"/>
      <c r="R8199" s="373"/>
      <c r="S8199" s="375"/>
      <c r="T8199" s="348"/>
      <c r="U8199" s="373"/>
      <c r="V8199" s="140"/>
      <c r="W8199" s="140"/>
      <c r="X8199" s="141"/>
      <c r="Y8199" s="141"/>
      <c r="Z8199" s="141"/>
      <c r="AA8199" s="141"/>
      <c r="AB8199" s="141"/>
      <c r="AC8199" s="141"/>
      <c r="AD8199" s="141"/>
      <c r="AE8199" s="141"/>
      <c r="AF8199" s="141"/>
      <c r="AG8199" s="141"/>
      <c r="AH8199" s="141"/>
      <c r="AI8199" s="141"/>
      <c r="AJ8199" s="141"/>
      <c r="AK8199" s="141"/>
      <c r="AL8199" s="141"/>
      <c r="AM8199" s="141"/>
      <c r="AN8199" s="141"/>
      <c r="AO8199" s="141"/>
      <c r="AP8199" s="141"/>
      <c r="AQ8199" s="141"/>
      <c r="AR8199" s="141"/>
      <c r="AS8199" s="141"/>
      <c r="AT8199" s="141"/>
      <c r="AU8199" s="141"/>
      <c r="AV8199" s="141"/>
      <c r="AW8199" s="141"/>
      <c r="AX8199" s="141"/>
      <c r="AY8199" s="141"/>
      <c r="AZ8199" s="141"/>
      <c r="BA8199" s="141"/>
      <c r="BB8199" s="141"/>
      <c r="BC8199" s="141"/>
      <c r="BD8199" s="141"/>
      <c r="BE8199" s="141"/>
      <c r="BF8199" s="141"/>
      <c r="BG8199" s="141"/>
      <c r="BH8199" s="141"/>
      <c r="BI8199" s="141"/>
      <c r="BJ8199" s="141"/>
      <c r="BK8199" s="141"/>
    </row>
    <row r="8200" ht="33.0" customHeight="1">
      <c r="A8200" s="140"/>
      <c r="B8200" s="140"/>
      <c r="C8200" s="651"/>
      <c r="D8200" s="649"/>
      <c r="E8200" s="348"/>
      <c r="F8200" s="140"/>
      <c r="G8200" s="140"/>
      <c r="H8200" s="140"/>
      <c r="I8200" s="140"/>
      <c r="J8200" s="147"/>
      <c r="K8200" s="652"/>
      <c r="L8200" s="653"/>
      <c r="M8200" s="140"/>
      <c r="N8200" s="373"/>
      <c r="O8200" s="140"/>
      <c r="P8200" s="140"/>
      <c r="Q8200" s="374"/>
      <c r="R8200" s="373"/>
      <c r="S8200" s="375"/>
      <c r="T8200" s="348"/>
      <c r="U8200" s="373"/>
      <c r="V8200" s="140"/>
      <c r="W8200" s="140"/>
      <c r="X8200" s="141"/>
      <c r="Y8200" s="141"/>
      <c r="Z8200" s="141"/>
      <c r="AA8200" s="141"/>
      <c r="AB8200" s="141"/>
      <c r="AC8200" s="141"/>
      <c r="AD8200" s="141"/>
      <c r="AE8200" s="141"/>
      <c r="AF8200" s="141"/>
      <c r="AG8200" s="141"/>
      <c r="AH8200" s="141"/>
      <c r="AI8200" s="141"/>
      <c r="AJ8200" s="141"/>
      <c r="AK8200" s="141"/>
      <c r="AL8200" s="141"/>
      <c r="AM8200" s="141"/>
      <c r="AN8200" s="141"/>
      <c r="AO8200" s="141"/>
      <c r="AP8200" s="141"/>
      <c r="AQ8200" s="141"/>
      <c r="AR8200" s="141"/>
      <c r="AS8200" s="141"/>
      <c r="AT8200" s="141"/>
      <c r="AU8200" s="141"/>
      <c r="AV8200" s="141"/>
      <c r="AW8200" s="141"/>
      <c r="AX8200" s="141"/>
      <c r="AY8200" s="141"/>
      <c r="AZ8200" s="141"/>
      <c r="BA8200" s="141"/>
      <c r="BB8200" s="141"/>
      <c r="BC8200" s="141"/>
      <c r="BD8200" s="141"/>
      <c r="BE8200" s="141"/>
      <c r="BF8200" s="141"/>
      <c r="BG8200" s="141"/>
      <c r="BH8200" s="141"/>
      <c r="BI8200" s="141"/>
      <c r="BJ8200" s="141"/>
      <c r="BK8200" s="141"/>
    </row>
    <row r="8201" ht="33.0" customHeight="1">
      <c r="A8201" s="140"/>
      <c r="B8201" s="140"/>
      <c r="C8201" s="651"/>
      <c r="D8201" s="649"/>
      <c r="E8201" s="348"/>
      <c r="F8201" s="140"/>
      <c r="G8201" s="140"/>
      <c r="H8201" s="140"/>
      <c r="I8201" s="140"/>
      <c r="J8201" s="147"/>
      <c r="K8201" s="652"/>
      <c r="L8201" s="653"/>
      <c r="M8201" s="140"/>
      <c r="N8201" s="373"/>
      <c r="O8201" s="140"/>
      <c r="P8201" s="140"/>
      <c r="Q8201" s="374"/>
      <c r="R8201" s="373"/>
      <c r="S8201" s="375"/>
      <c r="T8201" s="348"/>
      <c r="U8201" s="373"/>
      <c r="V8201" s="140"/>
      <c r="W8201" s="140"/>
      <c r="X8201" s="141"/>
      <c r="Y8201" s="141"/>
      <c r="Z8201" s="141"/>
      <c r="AA8201" s="141"/>
      <c r="AB8201" s="141"/>
      <c r="AC8201" s="141"/>
      <c r="AD8201" s="141"/>
      <c r="AE8201" s="141"/>
      <c r="AF8201" s="141"/>
      <c r="AG8201" s="141"/>
      <c r="AH8201" s="141"/>
      <c r="AI8201" s="141"/>
      <c r="AJ8201" s="141"/>
      <c r="AK8201" s="141"/>
      <c r="AL8201" s="141"/>
      <c r="AM8201" s="141"/>
      <c r="AN8201" s="141"/>
      <c r="AO8201" s="141"/>
      <c r="AP8201" s="141"/>
      <c r="AQ8201" s="141"/>
      <c r="AR8201" s="141"/>
      <c r="AS8201" s="141"/>
      <c r="AT8201" s="141"/>
      <c r="AU8201" s="141"/>
      <c r="AV8201" s="141"/>
      <c r="AW8201" s="141"/>
      <c r="AX8201" s="141"/>
      <c r="AY8201" s="141"/>
      <c r="AZ8201" s="141"/>
      <c r="BA8201" s="141"/>
      <c r="BB8201" s="141"/>
      <c r="BC8201" s="141"/>
      <c r="BD8201" s="141"/>
      <c r="BE8201" s="141"/>
      <c r="BF8201" s="141"/>
      <c r="BG8201" s="141"/>
      <c r="BH8201" s="141"/>
      <c r="BI8201" s="141"/>
      <c r="BJ8201" s="141"/>
      <c r="BK8201" s="141"/>
    </row>
    <row r="8202" ht="33.0" customHeight="1">
      <c r="A8202" s="140"/>
      <c r="B8202" s="140"/>
      <c r="C8202" s="651"/>
      <c r="D8202" s="649"/>
      <c r="E8202" s="348"/>
      <c r="F8202" s="140"/>
      <c r="G8202" s="140"/>
      <c r="H8202" s="140"/>
      <c r="I8202" s="140"/>
      <c r="J8202" s="147"/>
      <c r="K8202" s="652"/>
      <c r="L8202" s="653"/>
      <c r="M8202" s="140"/>
      <c r="N8202" s="373"/>
      <c r="O8202" s="140"/>
      <c r="P8202" s="140"/>
      <c r="Q8202" s="374"/>
      <c r="R8202" s="373"/>
      <c r="S8202" s="375"/>
      <c r="T8202" s="348"/>
      <c r="U8202" s="373"/>
      <c r="V8202" s="140"/>
      <c r="W8202" s="140"/>
      <c r="X8202" s="141"/>
      <c r="Y8202" s="141"/>
      <c r="Z8202" s="141"/>
      <c r="AA8202" s="141"/>
      <c r="AB8202" s="141"/>
      <c r="AC8202" s="141"/>
      <c r="AD8202" s="141"/>
      <c r="AE8202" s="141"/>
      <c r="AF8202" s="141"/>
      <c r="AG8202" s="141"/>
      <c r="AH8202" s="141"/>
      <c r="AI8202" s="141"/>
      <c r="AJ8202" s="141"/>
      <c r="AK8202" s="141"/>
      <c r="AL8202" s="141"/>
      <c r="AM8202" s="141"/>
      <c r="AN8202" s="141"/>
      <c r="AO8202" s="141"/>
      <c r="AP8202" s="141"/>
      <c r="AQ8202" s="141"/>
      <c r="AR8202" s="141"/>
      <c r="AS8202" s="141"/>
      <c r="AT8202" s="141"/>
      <c r="AU8202" s="141"/>
      <c r="AV8202" s="141"/>
      <c r="AW8202" s="141"/>
      <c r="AX8202" s="141"/>
      <c r="AY8202" s="141"/>
      <c r="AZ8202" s="141"/>
      <c r="BA8202" s="141"/>
      <c r="BB8202" s="141"/>
      <c r="BC8202" s="141"/>
      <c r="BD8202" s="141"/>
      <c r="BE8202" s="141"/>
      <c r="BF8202" s="141"/>
      <c r="BG8202" s="141"/>
      <c r="BH8202" s="141"/>
      <c r="BI8202" s="141"/>
      <c r="BJ8202" s="141"/>
      <c r="BK8202" s="141"/>
    </row>
    <row r="8203" ht="33.0" customHeight="1">
      <c r="A8203" s="140"/>
      <c r="B8203" s="140"/>
      <c r="C8203" s="651"/>
      <c r="D8203" s="649"/>
      <c r="E8203" s="348"/>
      <c r="F8203" s="140"/>
      <c r="G8203" s="140"/>
      <c r="H8203" s="140"/>
      <c r="I8203" s="140"/>
      <c r="J8203" s="147"/>
      <c r="K8203" s="652"/>
      <c r="L8203" s="653"/>
      <c r="M8203" s="140"/>
      <c r="N8203" s="373"/>
      <c r="O8203" s="140"/>
      <c r="P8203" s="140"/>
      <c r="Q8203" s="374"/>
      <c r="R8203" s="373"/>
      <c r="S8203" s="375"/>
      <c r="T8203" s="348"/>
      <c r="U8203" s="373"/>
      <c r="V8203" s="140"/>
      <c r="W8203" s="140"/>
      <c r="X8203" s="141"/>
      <c r="Y8203" s="141"/>
      <c r="Z8203" s="141"/>
      <c r="AA8203" s="141"/>
      <c r="AB8203" s="141"/>
      <c r="AC8203" s="141"/>
      <c r="AD8203" s="141"/>
      <c r="AE8203" s="141"/>
      <c r="AF8203" s="141"/>
      <c r="AG8203" s="141"/>
      <c r="AH8203" s="141"/>
      <c r="AI8203" s="141"/>
      <c r="AJ8203" s="141"/>
      <c r="AK8203" s="141"/>
      <c r="AL8203" s="141"/>
      <c r="AM8203" s="141"/>
      <c r="AN8203" s="141"/>
      <c r="AO8203" s="141"/>
      <c r="AP8203" s="141"/>
      <c r="AQ8203" s="141"/>
      <c r="AR8203" s="141"/>
      <c r="AS8203" s="141"/>
      <c r="AT8203" s="141"/>
      <c r="AU8203" s="141"/>
      <c r="AV8203" s="141"/>
      <c r="AW8203" s="141"/>
      <c r="AX8203" s="141"/>
      <c r="AY8203" s="141"/>
      <c r="AZ8203" s="141"/>
      <c r="BA8203" s="141"/>
      <c r="BB8203" s="141"/>
      <c r="BC8203" s="141"/>
      <c r="BD8203" s="141"/>
      <c r="BE8203" s="141"/>
      <c r="BF8203" s="141"/>
      <c r="BG8203" s="141"/>
      <c r="BH8203" s="141"/>
      <c r="BI8203" s="141"/>
      <c r="BJ8203" s="141"/>
      <c r="BK8203" s="141"/>
    </row>
    <row r="8204" ht="33.0" customHeight="1">
      <c r="A8204" s="140"/>
      <c r="B8204" s="140"/>
      <c r="C8204" s="651"/>
      <c r="D8204" s="649"/>
      <c r="E8204" s="348"/>
      <c r="F8204" s="140"/>
      <c r="G8204" s="140"/>
      <c r="H8204" s="140"/>
      <c r="I8204" s="140"/>
      <c r="J8204" s="147"/>
      <c r="K8204" s="652"/>
      <c r="L8204" s="653"/>
      <c r="M8204" s="140"/>
      <c r="N8204" s="373"/>
      <c r="O8204" s="140"/>
      <c r="P8204" s="140"/>
      <c r="Q8204" s="374"/>
      <c r="R8204" s="373"/>
      <c r="S8204" s="375"/>
      <c r="T8204" s="348"/>
      <c r="U8204" s="373"/>
      <c r="V8204" s="140"/>
      <c r="W8204" s="140"/>
      <c r="X8204" s="141"/>
      <c r="Y8204" s="141"/>
      <c r="Z8204" s="141"/>
      <c r="AA8204" s="141"/>
      <c r="AB8204" s="141"/>
      <c r="AC8204" s="141"/>
      <c r="AD8204" s="141"/>
      <c r="AE8204" s="141"/>
      <c r="AF8204" s="141"/>
      <c r="AG8204" s="141"/>
      <c r="AH8204" s="141"/>
      <c r="AI8204" s="141"/>
      <c r="AJ8204" s="141"/>
      <c r="AK8204" s="141"/>
      <c r="AL8204" s="141"/>
      <c r="AM8204" s="141"/>
      <c r="AN8204" s="141"/>
      <c r="AO8204" s="141"/>
      <c r="AP8204" s="141"/>
      <c r="AQ8204" s="141"/>
      <c r="AR8204" s="141"/>
      <c r="AS8204" s="141"/>
      <c r="AT8204" s="141"/>
      <c r="AU8204" s="141"/>
      <c r="AV8204" s="141"/>
      <c r="AW8204" s="141"/>
      <c r="AX8204" s="141"/>
      <c r="AY8204" s="141"/>
      <c r="AZ8204" s="141"/>
      <c r="BA8204" s="141"/>
      <c r="BB8204" s="141"/>
      <c r="BC8204" s="141"/>
      <c r="BD8204" s="141"/>
      <c r="BE8204" s="141"/>
      <c r="BF8204" s="141"/>
      <c r="BG8204" s="141"/>
      <c r="BH8204" s="141"/>
      <c r="BI8204" s="141"/>
      <c r="BJ8204" s="141"/>
      <c r="BK8204" s="141"/>
    </row>
    <row r="8205" ht="33.0" customHeight="1">
      <c r="A8205" s="140"/>
      <c r="B8205" s="140"/>
      <c r="C8205" s="651"/>
      <c r="D8205" s="649"/>
      <c r="E8205" s="348"/>
      <c r="F8205" s="140"/>
      <c r="G8205" s="140"/>
      <c r="H8205" s="140"/>
      <c r="I8205" s="140"/>
      <c r="J8205" s="147"/>
      <c r="K8205" s="652"/>
      <c r="L8205" s="653"/>
      <c r="M8205" s="140"/>
      <c r="N8205" s="373"/>
      <c r="O8205" s="140"/>
      <c r="P8205" s="140"/>
      <c r="Q8205" s="374"/>
      <c r="R8205" s="373"/>
      <c r="S8205" s="375"/>
      <c r="T8205" s="348"/>
      <c r="U8205" s="373"/>
      <c r="V8205" s="140"/>
      <c r="W8205" s="140"/>
      <c r="X8205" s="141"/>
      <c r="Y8205" s="141"/>
      <c r="Z8205" s="141"/>
      <c r="AA8205" s="141"/>
      <c r="AB8205" s="141"/>
      <c r="AC8205" s="141"/>
      <c r="AD8205" s="141"/>
      <c r="AE8205" s="141"/>
      <c r="AF8205" s="141"/>
      <c r="AG8205" s="141"/>
      <c r="AH8205" s="141"/>
      <c r="AI8205" s="141"/>
      <c r="AJ8205" s="141"/>
      <c r="AK8205" s="141"/>
      <c r="AL8205" s="141"/>
      <c r="AM8205" s="141"/>
      <c r="AN8205" s="141"/>
      <c r="AO8205" s="141"/>
      <c r="AP8205" s="141"/>
      <c r="AQ8205" s="141"/>
      <c r="AR8205" s="141"/>
      <c r="AS8205" s="141"/>
      <c r="AT8205" s="141"/>
      <c r="AU8205" s="141"/>
      <c r="AV8205" s="141"/>
      <c r="AW8205" s="141"/>
      <c r="AX8205" s="141"/>
      <c r="AY8205" s="141"/>
      <c r="AZ8205" s="141"/>
      <c r="BA8205" s="141"/>
      <c r="BB8205" s="141"/>
      <c r="BC8205" s="141"/>
      <c r="BD8205" s="141"/>
      <c r="BE8205" s="141"/>
      <c r="BF8205" s="141"/>
      <c r="BG8205" s="141"/>
      <c r="BH8205" s="141"/>
      <c r="BI8205" s="141"/>
      <c r="BJ8205" s="141"/>
      <c r="BK8205" s="141"/>
    </row>
    <row r="8206" ht="33.0" customHeight="1">
      <c r="A8206" s="140"/>
      <c r="B8206" s="140"/>
      <c r="C8206" s="651"/>
      <c r="D8206" s="649"/>
      <c r="E8206" s="348"/>
      <c r="F8206" s="140"/>
      <c r="G8206" s="140"/>
      <c r="H8206" s="140"/>
      <c r="I8206" s="140"/>
      <c r="J8206" s="147"/>
      <c r="K8206" s="652"/>
      <c r="L8206" s="653"/>
      <c r="M8206" s="140"/>
      <c r="N8206" s="373"/>
      <c r="O8206" s="140"/>
      <c r="P8206" s="140"/>
      <c r="Q8206" s="374"/>
      <c r="R8206" s="373"/>
      <c r="S8206" s="375"/>
      <c r="T8206" s="348"/>
      <c r="U8206" s="373"/>
      <c r="V8206" s="140"/>
      <c r="W8206" s="140"/>
      <c r="X8206" s="141"/>
      <c r="Y8206" s="141"/>
      <c r="Z8206" s="141"/>
      <c r="AA8206" s="141"/>
      <c r="AB8206" s="141"/>
      <c r="AC8206" s="141"/>
      <c r="AD8206" s="141"/>
      <c r="AE8206" s="141"/>
      <c r="AF8206" s="141"/>
      <c r="AG8206" s="141"/>
      <c r="AH8206" s="141"/>
      <c r="AI8206" s="141"/>
      <c r="AJ8206" s="141"/>
      <c r="AK8206" s="141"/>
      <c r="AL8206" s="141"/>
      <c r="AM8206" s="141"/>
      <c r="AN8206" s="141"/>
      <c r="AO8206" s="141"/>
      <c r="AP8206" s="141"/>
      <c r="AQ8206" s="141"/>
      <c r="AR8206" s="141"/>
      <c r="AS8206" s="141"/>
      <c r="AT8206" s="141"/>
      <c r="AU8206" s="141"/>
      <c r="AV8206" s="141"/>
      <c r="AW8206" s="141"/>
      <c r="AX8206" s="141"/>
      <c r="AY8206" s="141"/>
      <c r="AZ8206" s="141"/>
      <c r="BA8206" s="141"/>
      <c r="BB8206" s="141"/>
      <c r="BC8206" s="141"/>
      <c r="BD8206" s="141"/>
      <c r="BE8206" s="141"/>
      <c r="BF8206" s="141"/>
      <c r="BG8206" s="141"/>
      <c r="BH8206" s="141"/>
      <c r="BI8206" s="141"/>
      <c r="BJ8206" s="141"/>
      <c r="BK8206" s="141"/>
    </row>
    <row r="8207" ht="33.0" customHeight="1">
      <c r="A8207" s="140"/>
      <c r="B8207" s="140"/>
      <c r="C8207" s="651"/>
      <c r="D8207" s="649"/>
      <c r="E8207" s="348"/>
      <c r="F8207" s="140"/>
      <c r="G8207" s="140"/>
      <c r="H8207" s="140"/>
      <c r="I8207" s="140"/>
      <c r="J8207" s="147"/>
      <c r="K8207" s="652"/>
      <c r="L8207" s="653"/>
      <c r="M8207" s="140"/>
      <c r="N8207" s="373"/>
      <c r="O8207" s="140"/>
      <c r="P8207" s="140"/>
      <c r="Q8207" s="374"/>
      <c r="R8207" s="373"/>
      <c r="S8207" s="375"/>
      <c r="T8207" s="348"/>
      <c r="U8207" s="373"/>
      <c r="V8207" s="140"/>
      <c r="W8207" s="140"/>
      <c r="X8207" s="141"/>
      <c r="Y8207" s="141"/>
      <c r="Z8207" s="141"/>
      <c r="AA8207" s="141"/>
      <c r="AB8207" s="141"/>
      <c r="AC8207" s="141"/>
      <c r="AD8207" s="141"/>
      <c r="AE8207" s="141"/>
      <c r="AF8207" s="141"/>
      <c r="AG8207" s="141"/>
      <c r="AH8207" s="141"/>
      <c r="AI8207" s="141"/>
      <c r="AJ8207" s="141"/>
      <c r="AK8207" s="141"/>
      <c r="AL8207" s="141"/>
      <c r="AM8207" s="141"/>
      <c r="AN8207" s="141"/>
      <c r="AO8207" s="141"/>
      <c r="AP8207" s="141"/>
      <c r="AQ8207" s="141"/>
      <c r="AR8207" s="141"/>
      <c r="AS8207" s="141"/>
      <c r="AT8207" s="141"/>
      <c r="AU8207" s="141"/>
      <c r="AV8207" s="141"/>
      <c r="AW8207" s="141"/>
      <c r="AX8207" s="141"/>
      <c r="AY8207" s="141"/>
      <c r="AZ8207" s="141"/>
      <c r="BA8207" s="141"/>
      <c r="BB8207" s="141"/>
      <c r="BC8207" s="141"/>
      <c r="BD8207" s="141"/>
      <c r="BE8207" s="141"/>
      <c r="BF8207" s="141"/>
      <c r="BG8207" s="141"/>
      <c r="BH8207" s="141"/>
      <c r="BI8207" s="141"/>
      <c r="BJ8207" s="141"/>
      <c r="BK8207" s="141"/>
    </row>
    <row r="8208" ht="33.0" customHeight="1">
      <c r="A8208" s="140"/>
      <c r="B8208" s="140"/>
      <c r="C8208" s="651"/>
      <c r="D8208" s="649"/>
      <c r="E8208" s="348"/>
      <c r="F8208" s="140"/>
      <c r="G8208" s="140"/>
      <c r="H8208" s="140"/>
      <c r="I8208" s="140"/>
      <c r="J8208" s="147"/>
      <c r="K8208" s="652"/>
      <c r="L8208" s="653"/>
      <c r="M8208" s="140"/>
      <c r="N8208" s="373"/>
      <c r="O8208" s="140"/>
      <c r="P8208" s="140"/>
      <c r="Q8208" s="374"/>
      <c r="R8208" s="373"/>
      <c r="S8208" s="375"/>
      <c r="T8208" s="348"/>
      <c r="U8208" s="373"/>
      <c r="V8208" s="140"/>
      <c r="W8208" s="140"/>
      <c r="X8208" s="141"/>
      <c r="Y8208" s="141"/>
      <c r="Z8208" s="141"/>
      <c r="AA8208" s="141"/>
      <c r="AB8208" s="141"/>
      <c r="AC8208" s="141"/>
      <c r="AD8208" s="141"/>
      <c r="AE8208" s="141"/>
      <c r="AF8208" s="141"/>
      <c r="AG8208" s="141"/>
      <c r="AH8208" s="141"/>
      <c r="AI8208" s="141"/>
      <c r="AJ8208" s="141"/>
      <c r="AK8208" s="141"/>
      <c r="AL8208" s="141"/>
      <c r="AM8208" s="141"/>
      <c r="AN8208" s="141"/>
      <c r="AO8208" s="141"/>
      <c r="AP8208" s="141"/>
      <c r="AQ8208" s="141"/>
      <c r="AR8208" s="141"/>
      <c r="AS8208" s="141"/>
      <c r="AT8208" s="141"/>
      <c r="AU8208" s="141"/>
      <c r="AV8208" s="141"/>
      <c r="AW8208" s="141"/>
      <c r="AX8208" s="141"/>
      <c r="AY8208" s="141"/>
      <c r="AZ8208" s="141"/>
      <c r="BA8208" s="141"/>
      <c r="BB8208" s="141"/>
      <c r="BC8208" s="141"/>
      <c r="BD8208" s="141"/>
      <c r="BE8208" s="141"/>
      <c r="BF8208" s="141"/>
      <c r="BG8208" s="141"/>
      <c r="BH8208" s="141"/>
      <c r="BI8208" s="141"/>
      <c r="BJ8208" s="141"/>
      <c r="BK8208" s="141"/>
    </row>
    <row r="8209" ht="33.0" customHeight="1">
      <c r="A8209" s="140"/>
      <c r="B8209" s="140"/>
      <c r="C8209" s="651"/>
      <c r="D8209" s="649"/>
      <c r="E8209" s="348"/>
      <c r="F8209" s="140"/>
      <c r="G8209" s="140"/>
      <c r="H8209" s="140"/>
      <c r="I8209" s="140"/>
      <c r="J8209" s="147"/>
      <c r="K8209" s="652"/>
      <c r="L8209" s="653"/>
      <c r="M8209" s="140"/>
      <c r="N8209" s="373"/>
      <c r="O8209" s="140"/>
      <c r="P8209" s="140"/>
      <c r="Q8209" s="374"/>
      <c r="R8209" s="373"/>
      <c r="S8209" s="375"/>
      <c r="T8209" s="348"/>
      <c r="U8209" s="373"/>
      <c r="V8209" s="140"/>
      <c r="W8209" s="140"/>
      <c r="X8209" s="141"/>
      <c r="Y8209" s="141"/>
      <c r="Z8209" s="141"/>
      <c r="AA8209" s="141"/>
      <c r="AB8209" s="141"/>
      <c r="AC8209" s="141"/>
      <c r="AD8209" s="141"/>
      <c r="AE8209" s="141"/>
      <c r="AF8209" s="141"/>
      <c r="AG8209" s="141"/>
      <c r="AH8209" s="141"/>
      <c r="AI8209" s="141"/>
      <c r="AJ8209" s="141"/>
      <c r="AK8209" s="141"/>
      <c r="AL8209" s="141"/>
      <c r="AM8209" s="141"/>
      <c r="AN8209" s="141"/>
      <c r="AO8209" s="141"/>
      <c r="AP8209" s="141"/>
      <c r="AQ8209" s="141"/>
      <c r="AR8209" s="141"/>
      <c r="AS8209" s="141"/>
      <c r="AT8209" s="141"/>
      <c r="AU8209" s="141"/>
      <c r="AV8209" s="141"/>
      <c r="AW8209" s="141"/>
      <c r="AX8209" s="141"/>
      <c r="AY8209" s="141"/>
      <c r="AZ8209" s="141"/>
      <c r="BA8209" s="141"/>
      <c r="BB8209" s="141"/>
      <c r="BC8209" s="141"/>
      <c r="BD8209" s="141"/>
      <c r="BE8209" s="141"/>
      <c r="BF8209" s="141"/>
      <c r="BG8209" s="141"/>
      <c r="BH8209" s="141"/>
      <c r="BI8209" s="141"/>
      <c r="BJ8209" s="141"/>
      <c r="BK8209" s="141"/>
    </row>
    <row r="8210" ht="33.0" customHeight="1">
      <c r="A8210" s="140"/>
      <c r="B8210" s="140"/>
      <c r="C8210" s="651"/>
      <c r="D8210" s="649"/>
      <c r="E8210" s="348"/>
      <c r="F8210" s="140"/>
      <c r="G8210" s="140"/>
      <c r="H8210" s="140"/>
      <c r="I8210" s="140"/>
      <c r="J8210" s="147"/>
      <c r="K8210" s="652"/>
      <c r="L8210" s="653"/>
      <c r="M8210" s="140"/>
      <c r="N8210" s="373"/>
      <c r="O8210" s="140"/>
      <c r="P8210" s="140"/>
      <c r="Q8210" s="374"/>
      <c r="R8210" s="373"/>
      <c r="S8210" s="375"/>
      <c r="T8210" s="348"/>
      <c r="U8210" s="373"/>
      <c r="V8210" s="140"/>
      <c r="W8210" s="140"/>
      <c r="X8210" s="141"/>
      <c r="Y8210" s="141"/>
      <c r="Z8210" s="141"/>
      <c r="AA8210" s="141"/>
      <c r="AB8210" s="141"/>
      <c r="AC8210" s="141"/>
      <c r="AD8210" s="141"/>
      <c r="AE8210" s="141"/>
      <c r="AF8210" s="141"/>
      <c r="AG8210" s="141"/>
      <c r="AH8210" s="141"/>
      <c r="AI8210" s="141"/>
      <c r="AJ8210" s="141"/>
      <c r="AK8210" s="141"/>
      <c r="AL8210" s="141"/>
      <c r="AM8210" s="141"/>
      <c r="AN8210" s="141"/>
      <c r="AO8210" s="141"/>
      <c r="AP8210" s="141"/>
      <c r="AQ8210" s="141"/>
      <c r="AR8210" s="141"/>
      <c r="AS8210" s="141"/>
      <c r="AT8210" s="141"/>
      <c r="AU8210" s="141"/>
      <c r="AV8210" s="141"/>
      <c r="AW8210" s="141"/>
      <c r="AX8210" s="141"/>
      <c r="AY8210" s="141"/>
      <c r="AZ8210" s="141"/>
      <c r="BA8210" s="141"/>
      <c r="BB8210" s="141"/>
      <c r="BC8210" s="141"/>
      <c r="BD8210" s="141"/>
      <c r="BE8210" s="141"/>
      <c r="BF8210" s="141"/>
      <c r="BG8210" s="141"/>
      <c r="BH8210" s="141"/>
      <c r="BI8210" s="141"/>
      <c r="BJ8210" s="141"/>
      <c r="BK8210" s="141"/>
    </row>
    <row r="8211" ht="33.0" customHeight="1">
      <c r="A8211" s="140"/>
      <c r="B8211" s="140"/>
      <c r="C8211" s="651"/>
      <c r="D8211" s="649"/>
      <c r="E8211" s="348"/>
      <c r="F8211" s="140"/>
      <c r="G8211" s="140"/>
      <c r="H8211" s="140"/>
      <c r="I8211" s="140"/>
      <c r="J8211" s="147"/>
      <c r="K8211" s="652"/>
      <c r="L8211" s="653"/>
      <c r="M8211" s="140"/>
      <c r="N8211" s="373"/>
      <c r="O8211" s="140"/>
      <c r="P8211" s="140"/>
      <c r="Q8211" s="374"/>
      <c r="R8211" s="373"/>
      <c r="S8211" s="375"/>
      <c r="T8211" s="348"/>
      <c r="U8211" s="373"/>
      <c r="V8211" s="140"/>
      <c r="W8211" s="140"/>
      <c r="X8211" s="141"/>
      <c r="Y8211" s="141"/>
      <c r="Z8211" s="141"/>
      <c r="AA8211" s="141"/>
      <c r="AB8211" s="141"/>
      <c r="AC8211" s="141"/>
      <c r="AD8211" s="141"/>
      <c r="AE8211" s="141"/>
      <c r="AF8211" s="141"/>
      <c r="AG8211" s="141"/>
      <c r="AH8211" s="141"/>
      <c r="AI8211" s="141"/>
      <c r="AJ8211" s="141"/>
      <c r="AK8211" s="141"/>
      <c r="AL8211" s="141"/>
      <c r="AM8211" s="141"/>
      <c r="AN8211" s="141"/>
      <c r="AO8211" s="141"/>
      <c r="AP8211" s="141"/>
      <c r="AQ8211" s="141"/>
      <c r="AR8211" s="141"/>
      <c r="AS8211" s="141"/>
      <c r="AT8211" s="141"/>
      <c r="AU8211" s="141"/>
      <c r="AV8211" s="141"/>
      <c r="AW8211" s="141"/>
      <c r="AX8211" s="141"/>
      <c r="AY8211" s="141"/>
      <c r="AZ8211" s="141"/>
      <c r="BA8211" s="141"/>
      <c r="BB8211" s="141"/>
      <c r="BC8211" s="141"/>
      <c r="BD8211" s="141"/>
      <c r="BE8211" s="141"/>
      <c r="BF8211" s="141"/>
      <c r="BG8211" s="141"/>
      <c r="BH8211" s="141"/>
      <c r="BI8211" s="141"/>
      <c r="BJ8211" s="141"/>
      <c r="BK8211" s="141"/>
    </row>
    <row r="8212" ht="33.0" customHeight="1">
      <c r="A8212" s="140"/>
      <c r="B8212" s="140"/>
      <c r="C8212" s="651"/>
      <c r="D8212" s="649"/>
      <c r="E8212" s="348"/>
      <c r="F8212" s="140"/>
      <c r="G8212" s="140"/>
      <c r="H8212" s="140"/>
      <c r="I8212" s="140"/>
      <c r="J8212" s="147"/>
      <c r="K8212" s="652"/>
      <c r="L8212" s="653"/>
      <c r="M8212" s="140"/>
      <c r="N8212" s="373"/>
      <c r="O8212" s="140"/>
      <c r="P8212" s="140"/>
      <c r="Q8212" s="374"/>
      <c r="R8212" s="373"/>
      <c r="S8212" s="375"/>
      <c r="T8212" s="348"/>
      <c r="U8212" s="373"/>
      <c r="V8212" s="140"/>
      <c r="W8212" s="140"/>
      <c r="X8212" s="141"/>
      <c r="Y8212" s="141"/>
      <c r="Z8212" s="141"/>
      <c r="AA8212" s="141"/>
      <c r="AB8212" s="141"/>
      <c r="AC8212" s="141"/>
      <c r="AD8212" s="141"/>
      <c r="AE8212" s="141"/>
      <c r="AF8212" s="141"/>
      <c r="AG8212" s="141"/>
      <c r="AH8212" s="141"/>
      <c r="AI8212" s="141"/>
      <c r="AJ8212" s="141"/>
      <c r="AK8212" s="141"/>
      <c r="AL8212" s="141"/>
      <c r="AM8212" s="141"/>
      <c r="AN8212" s="141"/>
      <c r="AO8212" s="141"/>
      <c r="AP8212" s="141"/>
      <c r="AQ8212" s="141"/>
      <c r="AR8212" s="141"/>
      <c r="AS8212" s="141"/>
      <c r="AT8212" s="141"/>
      <c r="AU8212" s="141"/>
      <c r="AV8212" s="141"/>
      <c r="AW8212" s="141"/>
      <c r="AX8212" s="141"/>
      <c r="AY8212" s="141"/>
      <c r="AZ8212" s="141"/>
      <c r="BA8212" s="141"/>
      <c r="BB8212" s="141"/>
      <c r="BC8212" s="141"/>
      <c r="BD8212" s="141"/>
      <c r="BE8212" s="141"/>
      <c r="BF8212" s="141"/>
      <c r="BG8212" s="141"/>
      <c r="BH8212" s="141"/>
      <c r="BI8212" s="141"/>
      <c r="BJ8212" s="141"/>
      <c r="BK8212" s="141"/>
    </row>
    <row r="8213" ht="33.0" customHeight="1">
      <c r="A8213" s="140"/>
      <c r="B8213" s="140"/>
      <c r="C8213" s="651"/>
      <c r="D8213" s="649"/>
      <c r="E8213" s="348"/>
      <c r="F8213" s="140"/>
      <c r="G8213" s="140"/>
      <c r="H8213" s="140"/>
      <c r="I8213" s="140"/>
      <c r="J8213" s="147"/>
      <c r="K8213" s="652"/>
      <c r="L8213" s="653"/>
      <c r="M8213" s="140"/>
      <c r="N8213" s="373"/>
      <c r="O8213" s="140"/>
      <c r="P8213" s="140"/>
      <c r="Q8213" s="374"/>
      <c r="R8213" s="373"/>
      <c r="S8213" s="375"/>
      <c r="T8213" s="348"/>
      <c r="U8213" s="373"/>
      <c r="V8213" s="140"/>
      <c r="W8213" s="140"/>
      <c r="X8213" s="141"/>
      <c r="Y8213" s="141"/>
      <c r="Z8213" s="141"/>
      <c r="AA8213" s="141"/>
      <c r="AB8213" s="141"/>
      <c r="AC8213" s="141"/>
      <c r="AD8213" s="141"/>
      <c r="AE8213" s="141"/>
      <c r="AF8213" s="141"/>
      <c r="AG8213" s="141"/>
      <c r="AH8213" s="141"/>
      <c r="AI8213" s="141"/>
      <c r="AJ8213" s="141"/>
      <c r="AK8213" s="141"/>
      <c r="AL8213" s="141"/>
      <c r="AM8213" s="141"/>
      <c r="AN8213" s="141"/>
      <c r="AO8213" s="141"/>
      <c r="AP8213" s="141"/>
      <c r="AQ8213" s="141"/>
      <c r="AR8213" s="141"/>
      <c r="AS8213" s="141"/>
      <c r="AT8213" s="141"/>
      <c r="AU8213" s="141"/>
      <c r="AV8213" s="141"/>
      <c r="AW8213" s="141"/>
      <c r="AX8213" s="141"/>
      <c r="AY8213" s="141"/>
      <c r="AZ8213" s="141"/>
      <c r="BA8213" s="141"/>
      <c r="BB8213" s="141"/>
      <c r="BC8213" s="141"/>
      <c r="BD8213" s="141"/>
      <c r="BE8213" s="141"/>
      <c r="BF8213" s="141"/>
      <c r="BG8213" s="141"/>
      <c r="BH8213" s="141"/>
      <c r="BI8213" s="141"/>
      <c r="BJ8213" s="141"/>
      <c r="BK8213" s="141"/>
    </row>
    <row r="8214" ht="33.0" customHeight="1">
      <c r="A8214" s="140"/>
      <c r="B8214" s="140"/>
      <c r="C8214" s="651"/>
      <c r="D8214" s="649"/>
      <c r="E8214" s="348"/>
      <c r="F8214" s="140"/>
      <c r="G8214" s="140"/>
      <c r="H8214" s="140"/>
      <c r="I8214" s="140"/>
      <c r="J8214" s="147"/>
      <c r="K8214" s="652"/>
      <c r="L8214" s="653"/>
      <c r="M8214" s="140"/>
      <c r="N8214" s="373"/>
      <c r="O8214" s="140"/>
      <c r="P8214" s="140"/>
      <c r="Q8214" s="374"/>
      <c r="R8214" s="373"/>
      <c r="S8214" s="375"/>
      <c r="T8214" s="348"/>
      <c r="U8214" s="373"/>
      <c r="V8214" s="140"/>
      <c r="W8214" s="140"/>
      <c r="X8214" s="141"/>
      <c r="Y8214" s="141"/>
      <c r="Z8214" s="141"/>
      <c r="AA8214" s="141"/>
      <c r="AB8214" s="141"/>
      <c r="AC8214" s="141"/>
      <c r="AD8214" s="141"/>
      <c r="AE8214" s="141"/>
      <c r="AF8214" s="141"/>
      <c r="AG8214" s="141"/>
      <c r="AH8214" s="141"/>
      <c r="AI8214" s="141"/>
      <c r="AJ8214" s="141"/>
      <c r="AK8214" s="141"/>
      <c r="AL8214" s="141"/>
      <c r="AM8214" s="141"/>
      <c r="AN8214" s="141"/>
      <c r="AO8214" s="141"/>
      <c r="AP8214" s="141"/>
      <c r="AQ8214" s="141"/>
      <c r="AR8214" s="141"/>
      <c r="AS8214" s="141"/>
      <c r="AT8214" s="141"/>
      <c r="AU8214" s="141"/>
      <c r="AV8214" s="141"/>
      <c r="AW8214" s="141"/>
      <c r="AX8214" s="141"/>
      <c r="AY8214" s="141"/>
      <c r="AZ8214" s="141"/>
      <c r="BA8214" s="141"/>
      <c r="BB8214" s="141"/>
      <c r="BC8214" s="141"/>
      <c r="BD8214" s="141"/>
      <c r="BE8214" s="141"/>
      <c r="BF8214" s="141"/>
      <c r="BG8214" s="141"/>
      <c r="BH8214" s="141"/>
      <c r="BI8214" s="141"/>
      <c r="BJ8214" s="141"/>
      <c r="BK8214" s="141"/>
    </row>
    <row r="8215" ht="33.0" customHeight="1">
      <c r="A8215" s="140"/>
      <c r="B8215" s="140"/>
      <c r="C8215" s="651"/>
      <c r="D8215" s="649"/>
      <c r="E8215" s="348"/>
      <c r="F8215" s="140"/>
      <c r="G8215" s="140"/>
      <c r="H8215" s="140"/>
      <c r="I8215" s="140"/>
      <c r="J8215" s="147"/>
      <c r="K8215" s="652"/>
      <c r="L8215" s="653"/>
      <c r="M8215" s="140"/>
      <c r="N8215" s="373"/>
      <c r="O8215" s="140"/>
      <c r="P8215" s="140"/>
      <c r="Q8215" s="374"/>
      <c r="R8215" s="373"/>
      <c r="S8215" s="375"/>
      <c r="T8215" s="348"/>
      <c r="U8215" s="373"/>
      <c r="V8215" s="140"/>
      <c r="W8215" s="140"/>
      <c r="X8215" s="141"/>
      <c r="Y8215" s="141"/>
      <c r="Z8215" s="141"/>
      <c r="AA8215" s="141"/>
      <c r="AB8215" s="141"/>
      <c r="AC8215" s="141"/>
      <c r="AD8215" s="141"/>
      <c r="AE8215" s="141"/>
      <c r="AF8215" s="141"/>
      <c r="AG8215" s="141"/>
      <c r="AH8215" s="141"/>
      <c r="AI8215" s="141"/>
      <c r="AJ8215" s="141"/>
      <c r="AK8215" s="141"/>
      <c r="AL8215" s="141"/>
      <c r="AM8215" s="141"/>
      <c r="AN8215" s="141"/>
      <c r="AO8215" s="141"/>
      <c r="AP8215" s="141"/>
      <c r="AQ8215" s="141"/>
      <c r="AR8215" s="141"/>
      <c r="AS8215" s="141"/>
      <c r="AT8215" s="141"/>
      <c r="AU8215" s="141"/>
      <c r="AV8215" s="141"/>
      <c r="AW8215" s="141"/>
      <c r="AX8215" s="141"/>
      <c r="AY8215" s="141"/>
      <c r="AZ8215" s="141"/>
      <c r="BA8215" s="141"/>
      <c r="BB8215" s="141"/>
      <c r="BC8215" s="141"/>
      <c r="BD8215" s="141"/>
      <c r="BE8215" s="141"/>
      <c r="BF8215" s="141"/>
      <c r="BG8215" s="141"/>
      <c r="BH8215" s="141"/>
      <c r="BI8215" s="141"/>
      <c r="BJ8215" s="141"/>
      <c r="BK8215" s="141"/>
    </row>
    <row r="8216" ht="33.0" customHeight="1">
      <c r="A8216" s="140"/>
      <c r="B8216" s="140"/>
      <c r="C8216" s="651"/>
      <c r="D8216" s="649"/>
      <c r="E8216" s="348"/>
      <c r="F8216" s="140"/>
      <c r="G8216" s="140"/>
      <c r="H8216" s="140"/>
      <c r="I8216" s="140"/>
      <c r="J8216" s="147"/>
      <c r="K8216" s="652"/>
      <c r="L8216" s="653"/>
      <c r="M8216" s="140"/>
      <c r="N8216" s="373"/>
      <c r="O8216" s="140"/>
      <c r="P8216" s="140"/>
      <c r="Q8216" s="374"/>
      <c r="R8216" s="373"/>
      <c r="S8216" s="375"/>
      <c r="T8216" s="348"/>
      <c r="U8216" s="373"/>
      <c r="V8216" s="140"/>
      <c r="W8216" s="140"/>
      <c r="X8216" s="141"/>
      <c r="Y8216" s="141"/>
      <c r="Z8216" s="141"/>
      <c r="AA8216" s="141"/>
      <c r="AB8216" s="141"/>
      <c r="AC8216" s="141"/>
      <c r="AD8216" s="141"/>
      <c r="AE8216" s="141"/>
      <c r="AF8216" s="141"/>
      <c r="AG8216" s="141"/>
      <c r="AH8216" s="141"/>
      <c r="AI8216" s="141"/>
      <c r="AJ8216" s="141"/>
      <c r="AK8216" s="141"/>
      <c r="AL8216" s="141"/>
      <c r="AM8216" s="141"/>
      <c r="AN8216" s="141"/>
      <c r="AO8216" s="141"/>
      <c r="AP8216" s="141"/>
      <c r="AQ8216" s="141"/>
      <c r="AR8216" s="141"/>
      <c r="AS8216" s="141"/>
      <c r="AT8216" s="141"/>
      <c r="AU8216" s="141"/>
      <c r="AV8216" s="141"/>
      <c r="AW8216" s="141"/>
      <c r="AX8216" s="141"/>
      <c r="AY8216" s="141"/>
      <c r="AZ8216" s="141"/>
      <c r="BA8216" s="141"/>
      <c r="BB8216" s="141"/>
      <c r="BC8216" s="141"/>
      <c r="BD8216" s="141"/>
      <c r="BE8216" s="141"/>
      <c r="BF8216" s="141"/>
      <c r="BG8216" s="141"/>
      <c r="BH8216" s="141"/>
      <c r="BI8216" s="141"/>
      <c r="BJ8216" s="141"/>
      <c r="BK8216" s="141"/>
    </row>
    <row r="8217" ht="33.0" customHeight="1">
      <c r="A8217" s="140"/>
      <c r="B8217" s="140"/>
      <c r="C8217" s="651"/>
      <c r="D8217" s="649"/>
      <c r="E8217" s="348"/>
      <c r="F8217" s="140"/>
      <c r="G8217" s="140"/>
      <c r="H8217" s="140"/>
      <c r="I8217" s="140"/>
      <c r="J8217" s="147"/>
      <c r="K8217" s="652"/>
      <c r="L8217" s="653"/>
      <c r="M8217" s="140"/>
      <c r="N8217" s="373"/>
      <c r="O8217" s="140"/>
      <c r="P8217" s="140"/>
      <c r="Q8217" s="374"/>
      <c r="R8217" s="373"/>
      <c r="S8217" s="375"/>
      <c r="T8217" s="348"/>
      <c r="U8217" s="373"/>
      <c r="V8217" s="140"/>
      <c r="W8217" s="140"/>
      <c r="X8217" s="141"/>
      <c r="Y8217" s="141"/>
      <c r="Z8217" s="141"/>
      <c r="AA8217" s="141"/>
      <c r="AB8217" s="141"/>
      <c r="AC8217" s="141"/>
      <c r="AD8217" s="141"/>
      <c r="AE8217" s="141"/>
      <c r="AF8217" s="141"/>
      <c r="AG8217" s="141"/>
      <c r="AH8217" s="141"/>
      <c r="AI8217" s="141"/>
      <c r="AJ8217" s="141"/>
      <c r="AK8217" s="141"/>
      <c r="AL8217" s="141"/>
      <c r="AM8217" s="141"/>
      <c r="AN8217" s="141"/>
      <c r="AO8217" s="141"/>
      <c r="AP8217" s="141"/>
      <c r="AQ8217" s="141"/>
      <c r="AR8217" s="141"/>
      <c r="AS8217" s="141"/>
      <c r="AT8217" s="141"/>
      <c r="AU8217" s="141"/>
      <c r="AV8217" s="141"/>
      <c r="AW8217" s="141"/>
      <c r="AX8217" s="141"/>
      <c r="AY8217" s="141"/>
      <c r="AZ8217" s="141"/>
      <c r="BA8217" s="141"/>
      <c r="BB8217" s="141"/>
      <c r="BC8217" s="141"/>
      <c r="BD8217" s="141"/>
      <c r="BE8217" s="141"/>
      <c r="BF8217" s="141"/>
      <c r="BG8217" s="141"/>
      <c r="BH8217" s="141"/>
      <c r="BI8217" s="141"/>
      <c r="BJ8217" s="141"/>
      <c r="BK8217" s="141"/>
    </row>
    <row r="8218" ht="33.0" customHeight="1">
      <c r="A8218" s="140"/>
      <c r="B8218" s="140"/>
      <c r="C8218" s="651"/>
      <c r="D8218" s="649"/>
      <c r="E8218" s="348"/>
      <c r="F8218" s="140"/>
      <c r="G8218" s="140"/>
      <c r="H8218" s="140"/>
      <c r="I8218" s="140"/>
      <c r="J8218" s="147"/>
      <c r="K8218" s="652"/>
      <c r="L8218" s="653"/>
      <c r="M8218" s="140"/>
      <c r="N8218" s="373"/>
      <c r="O8218" s="140"/>
      <c r="P8218" s="140"/>
      <c r="Q8218" s="374"/>
      <c r="R8218" s="373"/>
      <c r="S8218" s="375"/>
      <c r="T8218" s="348"/>
      <c r="U8218" s="373"/>
      <c r="V8218" s="140"/>
      <c r="W8218" s="140"/>
      <c r="X8218" s="141"/>
      <c r="Y8218" s="141"/>
      <c r="Z8218" s="141"/>
      <c r="AA8218" s="141"/>
      <c r="AB8218" s="141"/>
      <c r="AC8218" s="141"/>
      <c r="AD8218" s="141"/>
      <c r="AE8218" s="141"/>
      <c r="AF8218" s="141"/>
      <c r="AG8218" s="141"/>
      <c r="AH8218" s="141"/>
      <c r="AI8218" s="141"/>
      <c r="AJ8218" s="141"/>
      <c r="AK8218" s="141"/>
      <c r="AL8218" s="141"/>
      <c r="AM8218" s="141"/>
      <c r="AN8218" s="141"/>
      <c r="AO8218" s="141"/>
      <c r="AP8218" s="141"/>
      <c r="AQ8218" s="141"/>
      <c r="AR8218" s="141"/>
      <c r="AS8218" s="141"/>
      <c r="AT8218" s="141"/>
      <c r="AU8218" s="141"/>
      <c r="AV8218" s="141"/>
      <c r="AW8218" s="141"/>
      <c r="AX8218" s="141"/>
      <c r="AY8218" s="141"/>
      <c r="AZ8218" s="141"/>
      <c r="BA8218" s="141"/>
      <c r="BB8218" s="141"/>
      <c r="BC8218" s="141"/>
      <c r="BD8218" s="141"/>
      <c r="BE8218" s="141"/>
      <c r="BF8218" s="141"/>
      <c r="BG8218" s="141"/>
      <c r="BH8218" s="141"/>
      <c r="BI8218" s="141"/>
      <c r="BJ8218" s="141"/>
      <c r="BK8218" s="141"/>
    </row>
    <row r="8219" ht="33.0" customHeight="1">
      <c r="A8219" s="140"/>
      <c r="B8219" s="140"/>
      <c r="C8219" s="651"/>
      <c r="D8219" s="649"/>
      <c r="E8219" s="348"/>
      <c r="F8219" s="140"/>
      <c r="G8219" s="140"/>
      <c r="H8219" s="140"/>
      <c r="I8219" s="140"/>
      <c r="J8219" s="147"/>
      <c r="K8219" s="652"/>
      <c r="L8219" s="653"/>
      <c r="M8219" s="140"/>
      <c r="N8219" s="373"/>
      <c r="O8219" s="140"/>
      <c r="P8219" s="140"/>
      <c r="Q8219" s="374"/>
      <c r="R8219" s="373"/>
      <c r="S8219" s="375"/>
      <c r="T8219" s="348"/>
      <c r="U8219" s="373"/>
      <c r="V8219" s="140"/>
      <c r="W8219" s="140"/>
      <c r="X8219" s="141"/>
      <c r="Y8219" s="141"/>
      <c r="Z8219" s="141"/>
      <c r="AA8219" s="141"/>
      <c r="AB8219" s="141"/>
      <c r="AC8219" s="141"/>
      <c r="AD8219" s="141"/>
      <c r="AE8219" s="141"/>
      <c r="AF8219" s="141"/>
      <c r="AG8219" s="141"/>
      <c r="AH8219" s="141"/>
      <c r="AI8219" s="141"/>
      <c r="AJ8219" s="141"/>
      <c r="AK8219" s="141"/>
      <c r="AL8219" s="141"/>
      <c r="AM8219" s="141"/>
      <c r="AN8219" s="141"/>
      <c r="AO8219" s="141"/>
      <c r="AP8219" s="141"/>
      <c r="AQ8219" s="141"/>
      <c r="AR8219" s="141"/>
      <c r="AS8219" s="141"/>
      <c r="AT8219" s="141"/>
      <c r="AU8219" s="141"/>
      <c r="AV8219" s="141"/>
      <c r="AW8219" s="141"/>
      <c r="AX8219" s="141"/>
      <c r="AY8219" s="141"/>
      <c r="AZ8219" s="141"/>
      <c r="BA8219" s="141"/>
      <c r="BB8219" s="141"/>
      <c r="BC8219" s="141"/>
      <c r="BD8219" s="141"/>
      <c r="BE8219" s="141"/>
      <c r="BF8219" s="141"/>
      <c r="BG8219" s="141"/>
      <c r="BH8219" s="141"/>
      <c r="BI8219" s="141"/>
      <c r="BJ8219" s="141"/>
      <c r="BK8219" s="141"/>
    </row>
    <row r="8220" ht="33.0" customHeight="1">
      <c r="A8220" s="140"/>
      <c r="B8220" s="140"/>
      <c r="C8220" s="651"/>
      <c r="D8220" s="649"/>
      <c r="E8220" s="348"/>
      <c r="F8220" s="140"/>
      <c r="G8220" s="140"/>
      <c r="H8220" s="140"/>
      <c r="I8220" s="140"/>
      <c r="J8220" s="147"/>
      <c r="K8220" s="652"/>
      <c r="L8220" s="653"/>
      <c r="M8220" s="140"/>
      <c r="N8220" s="373"/>
      <c r="O8220" s="140"/>
      <c r="P8220" s="140"/>
      <c r="Q8220" s="374"/>
      <c r="R8220" s="373"/>
      <c r="S8220" s="375"/>
      <c r="T8220" s="348"/>
      <c r="U8220" s="373"/>
      <c r="V8220" s="140"/>
      <c r="W8220" s="140"/>
      <c r="X8220" s="141"/>
      <c r="Y8220" s="141"/>
      <c r="Z8220" s="141"/>
      <c r="AA8220" s="141"/>
      <c r="AB8220" s="141"/>
      <c r="AC8220" s="141"/>
      <c r="AD8220" s="141"/>
      <c r="AE8220" s="141"/>
      <c r="AF8220" s="141"/>
      <c r="AG8220" s="141"/>
      <c r="AH8220" s="141"/>
      <c r="AI8220" s="141"/>
      <c r="AJ8220" s="141"/>
      <c r="AK8220" s="141"/>
      <c r="AL8220" s="141"/>
      <c r="AM8220" s="141"/>
      <c r="AN8220" s="141"/>
      <c r="AO8220" s="141"/>
      <c r="AP8220" s="141"/>
      <c r="AQ8220" s="141"/>
      <c r="AR8220" s="141"/>
      <c r="AS8220" s="141"/>
      <c r="AT8220" s="141"/>
      <c r="AU8220" s="141"/>
      <c r="AV8220" s="141"/>
      <c r="AW8220" s="141"/>
      <c r="AX8220" s="141"/>
      <c r="AY8220" s="141"/>
      <c r="AZ8220" s="141"/>
      <c r="BA8220" s="141"/>
      <c r="BB8220" s="141"/>
      <c r="BC8220" s="141"/>
      <c r="BD8220" s="141"/>
      <c r="BE8220" s="141"/>
      <c r="BF8220" s="141"/>
      <c r="BG8220" s="141"/>
      <c r="BH8220" s="141"/>
      <c r="BI8220" s="141"/>
      <c r="BJ8220" s="141"/>
      <c r="BK8220" s="141"/>
    </row>
    <row r="8221" ht="33.0" customHeight="1">
      <c r="A8221" s="140"/>
      <c r="B8221" s="140"/>
      <c r="C8221" s="651"/>
      <c r="D8221" s="649"/>
      <c r="E8221" s="348"/>
      <c r="F8221" s="140"/>
      <c r="G8221" s="140"/>
      <c r="H8221" s="140"/>
      <c r="I8221" s="140"/>
      <c r="J8221" s="147"/>
      <c r="K8221" s="652"/>
      <c r="L8221" s="653"/>
      <c r="M8221" s="140"/>
      <c r="N8221" s="373"/>
      <c r="O8221" s="140"/>
      <c r="P8221" s="140"/>
      <c r="Q8221" s="374"/>
      <c r="R8221" s="373"/>
      <c r="S8221" s="375"/>
      <c r="T8221" s="348"/>
      <c r="U8221" s="373"/>
      <c r="V8221" s="140"/>
      <c r="W8221" s="140"/>
      <c r="X8221" s="141"/>
      <c r="Y8221" s="141"/>
      <c r="Z8221" s="141"/>
      <c r="AA8221" s="141"/>
      <c r="AB8221" s="141"/>
      <c r="AC8221" s="141"/>
      <c r="AD8221" s="141"/>
      <c r="AE8221" s="141"/>
      <c r="AF8221" s="141"/>
      <c r="AG8221" s="141"/>
      <c r="AH8221" s="141"/>
      <c r="AI8221" s="141"/>
      <c r="AJ8221" s="141"/>
      <c r="AK8221" s="141"/>
      <c r="AL8221" s="141"/>
      <c r="AM8221" s="141"/>
      <c r="AN8221" s="141"/>
      <c r="AO8221" s="141"/>
      <c r="AP8221" s="141"/>
      <c r="AQ8221" s="141"/>
      <c r="AR8221" s="141"/>
      <c r="AS8221" s="141"/>
      <c r="AT8221" s="141"/>
      <c r="AU8221" s="141"/>
      <c r="AV8221" s="141"/>
      <c r="AW8221" s="141"/>
      <c r="AX8221" s="141"/>
      <c r="AY8221" s="141"/>
      <c r="AZ8221" s="141"/>
      <c r="BA8221" s="141"/>
      <c r="BB8221" s="141"/>
      <c r="BC8221" s="141"/>
      <c r="BD8221" s="141"/>
      <c r="BE8221" s="141"/>
      <c r="BF8221" s="141"/>
      <c r="BG8221" s="141"/>
      <c r="BH8221" s="141"/>
      <c r="BI8221" s="141"/>
      <c r="BJ8221" s="141"/>
      <c r="BK8221" s="141"/>
    </row>
    <row r="8222" ht="33.0" customHeight="1">
      <c r="A8222" s="140"/>
      <c r="B8222" s="140"/>
      <c r="C8222" s="651"/>
      <c r="D8222" s="649"/>
      <c r="E8222" s="348"/>
      <c r="F8222" s="140"/>
      <c r="G8222" s="140"/>
      <c r="H8222" s="140"/>
      <c r="I8222" s="140"/>
      <c r="J8222" s="147"/>
      <c r="K8222" s="652"/>
      <c r="L8222" s="653"/>
      <c r="M8222" s="140"/>
      <c r="N8222" s="373"/>
      <c r="O8222" s="140"/>
      <c r="P8222" s="140"/>
      <c r="Q8222" s="374"/>
      <c r="R8222" s="373"/>
      <c r="S8222" s="375"/>
      <c r="T8222" s="348"/>
      <c r="U8222" s="373"/>
      <c r="V8222" s="140"/>
      <c r="W8222" s="140"/>
      <c r="X8222" s="141"/>
      <c r="Y8222" s="141"/>
      <c r="Z8222" s="141"/>
      <c r="AA8222" s="141"/>
      <c r="AB8222" s="141"/>
      <c r="AC8222" s="141"/>
      <c r="AD8222" s="141"/>
      <c r="AE8222" s="141"/>
      <c r="AF8222" s="141"/>
      <c r="AG8222" s="141"/>
      <c r="AH8222" s="141"/>
      <c r="AI8222" s="141"/>
      <c r="AJ8222" s="141"/>
      <c r="AK8222" s="141"/>
      <c r="AL8222" s="141"/>
      <c r="AM8222" s="141"/>
      <c r="AN8222" s="141"/>
      <c r="AO8222" s="141"/>
      <c r="AP8222" s="141"/>
      <c r="AQ8222" s="141"/>
      <c r="AR8222" s="141"/>
      <c r="AS8222" s="141"/>
      <c r="AT8222" s="141"/>
      <c r="AU8222" s="141"/>
      <c r="AV8222" s="141"/>
      <c r="AW8222" s="141"/>
      <c r="AX8222" s="141"/>
      <c r="AY8222" s="141"/>
      <c r="AZ8222" s="141"/>
      <c r="BA8222" s="141"/>
      <c r="BB8222" s="141"/>
      <c r="BC8222" s="141"/>
      <c r="BD8222" s="141"/>
      <c r="BE8222" s="141"/>
      <c r="BF8222" s="141"/>
      <c r="BG8222" s="141"/>
      <c r="BH8222" s="141"/>
      <c r="BI8222" s="141"/>
      <c r="BJ8222" s="141"/>
      <c r="BK8222" s="141"/>
    </row>
    <row r="8223" ht="33.0" customHeight="1">
      <c r="A8223" s="140"/>
      <c r="B8223" s="140"/>
      <c r="C8223" s="651"/>
      <c r="D8223" s="649"/>
      <c r="E8223" s="348"/>
      <c r="F8223" s="140"/>
      <c r="G8223" s="140"/>
      <c r="H8223" s="140"/>
      <c r="I8223" s="140"/>
      <c r="J8223" s="147"/>
      <c r="K8223" s="652"/>
      <c r="L8223" s="653"/>
      <c r="M8223" s="140"/>
      <c r="N8223" s="373"/>
      <c r="O8223" s="140"/>
      <c r="P8223" s="140"/>
      <c r="Q8223" s="374"/>
      <c r="R8223" s="373"/>
      <c r="S8223" s="375"/>
      <c r="T8223" s="348"/>
      <c r="U8223" s="373"/>
      <c r="V8223" s="140"/>
      <c r="W8223" s="140"/>
      <c r="X8223" s="141"/>
      <c r="Y8223" s="141"/>
      <c r="Z8223" s="141"/>
      <c r="AA8223" s="141"/>
      <c r="AB8223" s="141"/>
      <c r="AC8223" s="141"/>
      <c r="AD8223" s="141"/>
      <c r="AE8223" s="141"/>
      <c r="AF8223" s="141"/>
      <c r="AG8223" s="141"/>
      <c r="AH8223" s="141"/>
      <c r="AI8223" s="141"/>
      <c r="AJ8223" s="141"/>
      <c r="AK8223" s="141"/>
      <c r="AL8223" s="141"/>
      <c r="AM8223" s="141"/>
      <c r="AN8223" s="141"/>
      <c r="AO8223" s="141"/>
      <c r="AP8223" s="141"/>
      <c r="AQ8223" s="141"/>
      <c r="AR8223" s="141"/>
      <c r="AS8223" s="141"/>
      <c r="AT8223" s="141"/>
      <c r="AU8223" s="141"/>
      <c r="AV8223" s="141"/>
      <c r="AW8223" s="141"/>
      <c r="AX8223" s="141"/>
      <c r="AY8223" s="141"/>
      <c r="AZ8223" s="141"/>
      <c r="BA8223" s="141"/>
      <c r="BB8223" s="141"/>
      <c r="BC8223" s="141"/>
      <c r="BD8223" s="141"/>
      <c r="BE8223" s="141"/>
      <c r="BF8223" s="141"/>
      <c r="BG8223" s="141"/>
      <c r="BH8223" s="141"/>
      <c r="BI8223" s="141"/>
      <c r="BJ8223" s="141"/>
      <c r="BK8223" s="141"/>
    </row>
    <row r="8224" ht="33.0" customHeight="1">
      <c r="A8224" s="140"/>
      <c r="B8224" s="140"/>
      <c r="C8224" s="651"/>
      <c r="D8224" s="649"/>
      <c r="E8224" s="348"/>
      <c r="F8224" s="140"/>
      <c r="G8224" s="140"/>
      <c r="H8224" s="140"/>
      <c r="I8224" s="140"/>
      <c r="J8224" s="147"/>
      <c r="K8224" s="652"/>
      <c r="L8224" s="653"/>
      <c r="M8224" s="140"/>
      <c r="N8224" s="373"/>
      <c r="O8224" s="140"/>
      <c r="P8224" s="140"/>
      <c r="Q8224" s="374"/>
      <c r="R8224" s="373"/>
      <c r="S8224" s="375"/>
      <c r="T8224" s="348"/>
      <c r="U8224" s="373"/>
      <c r="V8224" s="140"/>
      <c r="W8224" s="140"/>
      <c r="X8224" s="141"/>
      <c r="Y8224" s="141"/>
      <c r="Z8224" s="141"/>
      <c r="AA8224" s="141"/>
      <c r="AB8224" s="141"/>
      <c r="AC8224" s="141"/>
      <c r="AD8224" s="141"/>
      <c r="AE8224" s="141"/>
      <c r="AF8224" s="141"/>
      <c r="AG8224" s="141"/>
      <c r="AH8224" s="141"/>
      <c r="AI8224" s="141"/>
      <c r="AJ8224" s="141"/>
      <c r="AK8224" s="141"/>
      <c r="AL8224" s="141"/>
      <c r="AM8224" s="141"/>
      <c r="AN8224" s="141"/>
      <c r="AO8224" s="141"/>
      <c r="AP8224" s="141"/>
      <c r="AQ8224" s="141"/>
      <c r="AR8224" s="141"/>
      <c r="AS8224" s="141"/>
      <c r="AT8224" s="141"/>
      <c r="AU8224" s="141"/>
      <c r="AV8224" s="141"/>
      <c r="AW8224" s="141"/>
      <c r="AX8224" s="141"/>
      <c r="AY8224" s="141"/>
      <c r="AZ8224" s="141"/>
      <c r="BA8224" s="141"/>
      <c r="BB8224" s="141"/>
      <c r="BC8224" s="141"/>
      <c r="BD8224" s="141"/>
      <c r="BE8224" s="141"/>
      <c r="BF8224" s="141"/>
      <c r="BG8224" s="141"/>
      <c r="BH8224" s="141"/>
      <c r="BI8224" s="141"/>
      <c r="BJ8224" s="141"/>
      <c r="BK8224" s="141"/>
    </row>
    <row r="8225" ht="33.0" customHeight="1">
      <c r="A8225" s="140"/>
      <c r="B8225" s="140"/>
      <c r="C8225" s="651"/>
      <c r="D8225" s="649"/>
      <c r="E8225" s="348"/>
      <c r="F8225" s="140"/>
      <c r="G8225" s="140"/>
      <c r="H8225" s="140"/>
      <c r="I8225" s="140"/>
      <c r="J8225" s="147"/>
      <c r="K8225" s="652"/>
      <c r="L8225" s="653"/>
      <c r="M8225" s="140"/>
      <c r="N8225" s="373"/>
      <c r="O8225" s="140"/>
      <c r="P8225" s="140"/>
      <c r="Q8225" s="374"/>
      <c r="R8225" s="373"/>
      <c r="S8225" s="375"/>
      <c r="T8225" s="348"/>
      <c r="U8225" s="373"/>
      <c r="V8225" s="140"/>
      <c r="W8225" s="140"/>
      <c r="X8225" s="141"/>
      <c r="Y8225" s="141"/>
      <c r="Z8225" s="141"/>
      <c r="AA8225" s="141"/>
      <c r="AB8225" s="141"/>
      <c r="AC8225" s="141"/>
      <c r="AD8225" s="141"/>
      <c r="AE8225" s="141"/>
      <c r="AF8225" s="141"/>
      <c r="AG8225" s="141"/>
      <c r="AH8225" s="141"/>
      <c r="AI8225" s="141"/>
      <c r="AJ8225" s="141"/>
      <c r="AK8225" s="141"/>
      <c r="AL8225" s="141"/>
      <c r="AM8225" s="141"/>
      <c r="AN8225" s="141"/>
      <c r="AO8225" s="141"/>
      <c r="AP8225" s="141"/>
      <c r="AQ8225" s="141"/>
      <c r="AR8225" s="141"/>
      <c r="AS8225" s="141"/>
      <c r="AT8225" s="141"/>
      <c r="AU8225" s="141"/>
      <c r="AV8225" s="141"/>
      <c r="AW8225" s="141"/>
      <c r="AX8225" s="141"/>
      <c r="AY8225" s="141"/>
      <c r="AZ8225" s="141"/>
      <c r="BA8225" s="141"/>
      <c r="BB8225" s="141"/>
      <c r="BC8225" s="141"/>
      <c r="BD8225" s="141"/>
      <c r="BE8225" s="141"/>
      <c r="BF8225" s="141"/>
      <c r="BG8225" s="141"/>
      <c r="BH8225" s="141"/>
      <c r="BI8225" s="141"/>
      <c r="BJ8225" s="141"/>
      <c r="BK8225" s="141"/>
    </row>
    <row r="8226" ht="33.0" customHeight="1">
      <c r="A8226" s="140"/>
      <c r="B8226" s="140"/>
      <c r="C8226" s="651"/>
      <c r="D8226" s="649"/>
      <c r="E8226" s="348"/>
      <c r="F8226" s="140"/>
      <c r="G8226" s="140"/>
      <c r="H8226" s="140"/>
      <c r="I8226" s="140"/>
      <c r="J8226" s="147"/>
      <c r="K8226" s="652"/>
      <c r="L8226" s="653"/>
      <c r="M8226" s="140"/>
      <c r="N8226" s="373"/>
      <c r="O8226" s="140"/>
      <c r="P8226" s="140"/>
      <c r="Q8226" s="374"/>
      <c r="R8226" s="373"/>
      <c r="S8226" s="375"/>
      <c r="T8226" s="348"/>
      <c r="U8226" s="373"/>
      <c r="V8226" s="140"/>
      <c r="W8226" s="140"/>
      <c r="X8226" s="141"/>
      <c r="Y8226" s="141"/>
      <c r="Z8226" s="141"/>
      <c r="AA8226" s="141"/>
      <c r="AB8226" s="141"/>
      <c r="AC8226" s="141"/>
      <c r="AD8226" s="141"/>
      <c r="AE8226" s="141"/>
      <c r="AF8226" s="141"/>
      <c r="AG8226" s="141"/>
      <c r="AH8226" s="141"/>
      <c r="AI8226" s="141"/>
      <c r="AJ8226" s="141"/>
      <c r="AK8226" s="141"/>
      <c r="AL8226" s="141"/>
      <c r="AM8226" s="141"/>
      <c r="AN8226" s="141"/>
      <c r="AO8226" s="141"/>
      <c r="AP8226" s="141"/>
      <c r="AQ8226" s="141"/>
      <c r="AR8226" s="141"/>
      <c r="AS8226" s="141"/>
      <c r="AT8226" s="141"/>
      <c r="AU8226" s="141"/>
      <c r="AV8226" s="141"/>
      <c r="AW8226" s="141"/>
      <c r="AX8226" s="141"/>
      <c r="AY8226" s="141"/>
      <c r="AZ8226" s="141"/>
      <c r="BA8226" s="141"/>
      <c r="BB8226" s="141"/>
      <c r="BC8226" s="141"/>
      <c r="BD8226" s="141"/>
      <c r="BE8226" s="141"/>
      <c r="BF8226" s="141"/>
      <c r="BG8226" s="141"/>
      <c r="BH8226" s="141"/>
      <c r="BI8226" s="141"/>
      <c r="BJ8226" s="141"/>
      <c r="BK8226" s="141"/>
    </row>
    <row r="8227" ht="33.0" customHeight="1">
      <c r="A8227" s="140"/>
      <c r="B8227" s="140"/>
      <c r="C8227" s="651"/>
      <c r="D8227" s="649"/>
      <c r="E8227" s="348"/>
      <c r="F8227" s="140"/>
      <c r="G8227" s="140"/>
      <c r="H8227" s="140"/>
      <c r="I8227" s="140"/>
      <c r="J8227" s="147"/>
      <c r="K8227" s="652"/>
      <c r="L8227" s="653"/>
      <c r="M8227" s="140"/>
      <c r="N8227" s="373"/>
      <c r="O8227" s="140"/>
      <c r="P8227" s="140"/>
      <c r="Q8227" s="374"/>
      <c r="R8227" s="373"/>
      <c r="S8227" s="375"/>
      <c r="T8227" s="348"/>
      <c r="U8227" s="373"/>
      <c r="V8227" s="140"/>
      <c r="W8227" s="140"/>
      <c r="X8227" s="141"/>
      <c r="Y8227" s="141"/>
      <c r="Z8227" s="141"/>
      <c r="AA8227" s="141"/>
      <c r="AB8227" s="141"/>
      <c r="AC8227" s="141"/>
      <c r="AD8227" s="141"/>
      <c r="AE8227" s="141"/>
      <c r="AF8227" s="141"/>
      <c r="AG8227" s="141"/>
      <c r="AH8227" s="141"/>
      <c r="AI8227" s="141"/>
      <c r="AJ8227" s="141"/>
      <c r="AK8227" s="141"/>
      <c r="AL8227" s="141"/>
      <c r="AM8227" s="141"/>
      <c r="AN8227" s="141"/>
      <c r="AO8227" s="141"/>
      <c r="AP8227" s="141"/>
      <c r="AQ8227" s="141"/>
      <c r="AR8227" s="141"/>
      <c r="AS8227" s="141"/>
      <c r="AT8227" s="141"/>
      <c r="AU8227" s="141"/>
      <c r="AV8227" s="141"/>
      <c r="AW8227" s="141"/>
      <c r="AX8227" s="141"/>
      <c r="AY8227" s="141"/>
      <c r="AZ8227" s="141"/>
      <c r="BA8227" s="141"/>
      <c r="BB8227" s="141"/>
      <c r="BC8227" s="141"/>
      <c r="BD8227" s="141"/>
      <c r="BE8227" s="141"/>
      <c r="BF8227" s="141"/>
      <c r="BG8227" s="141"/>
      <c r="BH8227" s="141"/>
      <c r="BI8227" s="141"/>
      <c r="BJ8227" s="141"/>
      <c r="BK8227" s="141"/>
    </row>
    <row r="8228" ht="33.0" customHeight="1">
      <c r="A8228" s="140"/>
      <c r="B8228" s="140"/>
      <c r="C8228" s="651"/>
      <c r="D8228" s="649"/>
      <c r="E8228" s="348"/>
      <c r="F8228" s="140"/>
      <c r="G8228" s="140"/>
      <c r="H8228" s="140"/>
      <c r="I8228" s="140"/>
      <c r="J8228" s="147"/>
      <c r="K8228" s="652"/>
      <c r="L8228" s="653"/>
      <c r="M8228" s="140"/>
      <c r="N8228" s="373"/>
      <c r="O8228" s="140"/>
      <c r="P8228" s="140"/>
      <c r="Q8228" s="374"/>
      <c r="R8228" s="373"/>
      <c r="S8228" s="375"/>
      <c r="T8228" s="348"/>
      <c r="U8228" s="373"/>
      <c r="V8228" s="140"/>
      <c r="W8228" s="140"/>
      <c r="X8228" s="141"/>
      <c r="Y8228" s="141"/>
      <c r="Z8228" s="141"/>
      <c r="AA8228" s="141"/>
      <c r="AB8228" s="141"/>
      <c r="AC8228" s="141"/>
      <c r="AD8228" s="141"/>
      <c r="AE8228" s="141"/>
      <c r="AF8228" s="141"/>
      <c r="AG8228" s="141"/>
      <c r="AH8228" s="141"/>
      <c r="AI8228" s="141"/>
      <c r="AJ8228" s="141"/>
      <c r="AK8228" s="141"/>
      <c r="AL8228" s="141"/>
      <c r="AM8228" s="141"/>
      <c r="AN8228" s="141"/>
      <c r="AO8228" s="141"/>
      <c r="AP8228" s="141"/>
      <c r="AQ8228" s="141"/>
      <c r="AR8228" s="141"/>
      <c r="AS8228" s="141"/>
      <c r="AT8228" s="141"/>
      <c r="AU8228" s="141"/>
      <c r="AV8228" s="141"/>
      <c r="AW8228" s="141"/>
      <c r="AX8228" s="141"/>
      <c r="AY8228" s="141"/>
      <c r="AZ8228" s="141"/>
      <c r="BA8228" s="141"/>
      <c r="BB8228" s="141"/>
      <c r="BC8228" s="141"/>
      <c r="BD8228" s="141"/>
      <c r="BE8228" s="141"/>
      <c r="BF8228" s="141"/>
      <c r="BG8228" s="141"/>
      <c r="BH8228" s="141"/>
      <c r="BI8228" s="141"/>
      <c r="BJ8228" s="141"/>
      <c r="BK8228" s="141"/>
    </row>
    <row r="8229" ht="33.0" customHeight="1">
      <c r="A8229" s="140"/>
      <c r="B8229" s="140"/>
      <c r="C8229" s="651"/>
      <c r="D8229" s="649"/>
      <c r="E8229" s="348"/>
      <c r="F8229" s="140"/>
      <c r="G8229" s="140"/>
      <c r="H8229" s="140"/>
      <c r="I8229" s="140"/>
      <c r="J8229" s="147"/>
      <c r="K8229" s="652"/>
      <c r="L8229" s="653"/>
      <c r="M8229" s="140"/>
      <c r="N8229" s="373"/>
      <c r="O8229" s="140"/>
      <c r="P8229" s="140"/>
      <c r="Q8229" s="374"/>
      <c r="R8229" s="373"/>
      <c r="S8229" s="375"/>
      <c r="T8229" s="348"/>
      <c r="U8229" s="373"/>
      <c r="V8229" s="140"/>
      <c r="W8229" s="140"/>
      <c r="X8229" s="141"/>
      <c r="Y8229" s="141"/>
      <c r="Z8229" s="141"/>
      <c r="AA8229" s="141"/>
      <c r="AB8229" s="141"/>
      <c r="AC8229" s="141"/>
      <c r="AD8229" s="141"/>
      <c r="AE8229" s="141"/>
      <c r="AF8229" s="141"/>
      <c r="AG8229" s="141"/>
      <c r="AH8229" s="141"/>
      <c r="AI8229" s="141"/>
      <c r="AJ8229" s="141"/>
      <c r="AK8229" s="141"/>
      <c r="AL8229" s="141"/>
      <c r="AM8229" s="141"/>
      <c r="AN8229" s="141"/>
      <c r="AO8229" s="141"/>
      <c r="AP8229" s="141"/>
      <c r="AQ8229" s="141"/>
      <c r="AR8229" s="141"/>
      <c r="AS8229" s="141"/>
      <c r="AT8229" s="141"/>
      <c r="AU8229" s="141"/>
      <c r="AV8229" s="141"/>
      <c r="AW8229" s="141"/>
      <c r="AX8229" s="141"/>
      <c r="AY8229" s="141"/>
      <c r="AZ8229" s="141"/>
      <c r="BA8229" s="141"/>
      <c r="BB8229" s="141"/>
      <c r="BC8229" s="141"/>
      <c r="BD8229" s="141"/>
      <c r="BE8229" s="141"/>
      <c r="BF8229" s="141"/>
      <c r="BG8229" s="141"/>
      <c r="BH8229" s="141"/>
      <c r="BI8229" s="141"/>
      <c r="BJ8229" s="141"/>
      <c r="BK8229" s="141"/>
    </row>
    <row r="8230" ht="33.0" customHeight="1">
      <c r="A8230" s="140"/>
      <c r="B8230" s="140"/>
      <c r="C8230" s="651"/>
      <c r="D8230" s="649"/>
      <c r="E8230" s="348"/>
      <c r="F8230" s="140"/>
      <c r="G8230" s="140"/>
      <c r="H8230" s="140"/>
      <c r="I8230" s="140"/>
      <c r="J8230" s="147"/>
      <c r="K8230" s="652"/>
      <c r="L8230" s="653"/>
      <c r="M8230" s="140"/>
      <c r="N8230" s="373"/>
      <c r="O8230" s="140"/>
      <c r="P8230" s="140"/>
      <c r="Q8230" s="374"/>
      <c r="R8230" s="373"/>
      <c r="S8230" s="375"/>
      <c r="T8230" s="348"/>
      <c r="U8230" s="373"/>
      <c r="V8230" s="140"/>
      <c r="W8230" s="140"/>
      <c r="X8230" s="141"/>
      <c r="Y8230" s="141"/>
      <c r="Z8230" s="141"/>
      <c r="AA8230" s="141"/>
      <c r="AB8230" s="141"/>
      <c r="AC8230" s="141"/>
      <c r="AD8230" s="141"/>
      <c r="AE8230" s="141"/>
      <c r="AF8230" s="141"/>
      <c r="AG8230" s="141"/>
      <c r="AH8230" s="141"/>
      <c r="AI8230" s="141"/>
      <c r="AJ8230" s="141"/>
      <c r="AK8230" s="141"/>
      <c r="AL8230" s="141"/>
      <c r="AM8230" s="141"/>
      <c r="AN8230" s="141"/>
      <c r="AO8230" s="141"/>
      <c r="AP8230" s="141"/>
      <c r="AQ8230" s="141"/>
      <c r="AR8230" s="141"/>
      <c r="AS8230" s="141"/>
      <c r="AT8230" s="141"/>
      <c r="AU8230" s="141"/>
      <c r="AV8230" s="141"/>
      <c r="AW8230" s="141"/>
      <c r="AX8230" s="141"/>
      <c r="AY8230" s="141"/>
      <c r="AZ8230" s="141"/>
      <c r="BA8230" s="141"/>
      <c r="BB8230" s="141"/>
      <c r="BC8230" s="141"/>
      <c r="BD8230" s="141"/>
      <c r="BE8230" s="141"/>
      <c r="BF8230" s="141"/>
      <c r="BG8230" s="141"/>
      <c r="BH8230" s="141"/>
      <c r="BI8230" s="141"/>
      <c r="BJ8230" s="141"/>
      <c r="BK8230" s="141"/>
    </row>
    <row r="8231" ht="33.0" customHeight="1">
      <c r="A8231" s="140"/>
      <c r="B8231" s="140"/>
      <c r="C8231" s="651"/>
      <c r="D8231" s="649"/>
      <c r="E8231" s="348"/>
      <c r="F8231" s="140"/>
      <c r="G8231" s="140"/>
      <c r="H8231" s="140"/>
      <c r="I8231" s="140"/>
      <c r="J8231" s="147"/>
      <c r="K8231" s="652"/>
      <c r="L8231" s="653"/>
      <c r="M8231" s="140"/>
      <c r="N8231" s="373"/>
      <c r="O8231" s="140"/>
      <c r="P8231" s="140"/>
      <c r="Q8231" s="374"/>
      <c r="R8231" s="373"/>
      <c r="S8231" s="375"/>
      <c r="T8231" s="348"/>
      <c r="U8231" s="373"/>
      <c r="V8231" s="140"/>
      <c r="W8231" s="140"/>
      <c r="X8231" s="141"/>
      <c r="Y8231" s="141"/>
      <c r="Z8231" s="141"/>
      <c r="AA8231" s="141"/>
      <c r="AB8231" s="141"/>
      <c r="AC8231" s="141"/>
      <c r="AD8231" s="141"/>
      <c r="AE8231" s="141"/>
      <c r="AF8231" s="141"/>
      <c r="AG8231" s="141"/>
      <c r="AH8231" s="141"/>
      <c r="AI8231" s="141"/>
      <c r="AJ8231" s="141"/>
      <c r="AK8231" s="141"/>
      <c r="AL8231" s="141"/>
      <c r="AM8231" s="141"/>
      <c r="AN8231" s="141"/>
      <c r="AO8231" s="141"/>
      <c r="AP8231" s="141"/>
      <c r="AQ8231" s="141"/>
      <c r="AR8231" s="141"/>
      <c r="AS8231" s="141"/>
      <c r="AT8231" s="141"/>
      <c r="AU8231" s="141"/>
      <c r="AV8231" s="141"/>
      <c r="AW8231" s="141"/>
      <c r="AX8231" s="141"/>
      <c r="AY8231" s="141"/>
      <c r="AZ8231" s="141"/>
      <c r="BA8231" s="141"/>
      <c r="BB8231" s="141"/>
      <c r="BC8231" s="141"/>
      <c r="BD8231" s="141"/>
      <c r="BE8231" s="141"/>
      <c r="BF8231" s="141"/>
      <c r="BG8231" s="141"/>
      <c r="BH8231" s="141"/>
      <c r="BI8231" s="141"/>
      <c r="BJ8231" s="141"/>
      <c r="BK8231" s="141"/>
    </row>
    <row r="8232" ht="33.0" customHeight="1">
      <c r="A8232" s="140"/>
      <c r="B8232" s="140"/>
      <c r="C8232" s="651"/>
      <c r="D8232" s="649"/>
      <c r="E8232" s="348"/>
      <c r="F8232" s="140"/>
      <c r="G8232" s="140"/>
      <c r="H8232" s="140"/>
      <c r="I8232" s="140"/>
      <c r="J8232" s="147"/>
      <c r="K8232" s="652"/>
      <c r="L8232" s="653"/>
      <c r="M8232" s="140"/>
      <c r="N8232" s="373"/>
      <c r="O8232" s="140"/>
      <c r="P8232" s="140"/>
      <c r="Q8232" s="374"/>
      <c r="R8232" s="373"/>
      <c r="S8232" s="375"/>
      <c r="T8232" s="348"/>
      <c r="U8232" s="373"/>
      <c r="V8232" s="140"/>
      <c r="W8232" s="140"/>
      <c r="X8232" s="141"/>
      <c r="Y8232" s="141"/>
      <c r="Z8232" s="141"/>
      <c r="AA8232" s="141"/>
      <c r="AB8232" s="141"/>
      <c r="AC8232" s="141"/>
      <c r="AD8232" s="141"/>
      <c r="AE8232" s="141"/>
      <c r="AF8232" s="141"/>
      <c r="AG8232" s="141"/>
      <c r="AH8232" s="141"/>
      <c r="AI8232" s="141"/>
      <c r="AJ8232" s="141"/>
      <c r="AK8232" s="141"/>
      <c r="AL8232" s="141"/>
      <c r="AM8232" s="141"/>
      <c r="AN8232" s="141"/>
      <c r="AO8232" s="141"/>
      <c r="AP8232" s="141"/>
      <c r="AQ8232" s="141"/>
      <c r="AR8232" s="141"/>
      <c r="AS8232" s="141"/>
      <c r="AT8232" s="141"/>
      <c r="AU8232" s="141"/>
      <c r="AV8232" s="141"/>
      <c r="AW8232" s="141"/>
      <c r="AX8232" s="141"/>
      <c r="AY8232" s="141"/>
      <c r="AZ8232" s="141"/>
      <c r="BA8232" s="141"/>
      <c r="BB8232" s="141"/>
      <c r="BC8232" s="141"/>
      <c r="BD8232" s="141"/>
      <c r="BE8232" s="141"/>
      <c r="BF8232" s="141"/>
      <c r="BG8232" s="141"/>
      <c r="BH8232" s="141"/>
      <c r="BI8232" s="141"/>
      <c r="BJ8232" s="141"/>
      <c r="BK8232" s="141"/>
    </row>
    <row r="8233" ht="33.0" customHeight="1">
      <c r="A8233" s="140"/>
      <c r="B8233" s="140"/>
      <c r="C8233" s="651"/>
      <c r="D8233" s="649"/>
      <c r="E8233" s="348"/>
      <c r="F8233" s="140"/>
      <c r="G8233" s="140"/>
      <c r="H8233" s="140"/>
      <c r="I8233" s="140"/>
      <c r="J8233" s="147"/>
      <c r="K8233" s="652"/>
      <c r="L8233" s="653"/>
      <c r="M8233" s="140"/>
      <c r="N8233" s="373"/>
      <c r="O8233" s="140"/>
      <c r="P8233" s="140"/>
      <c r="Q8233" s="374"/>
      <c r="R8233" s="373"/>
      <c r="S8233" s="375"/>
      <c r="T8233" s="348"/>
      <c r="U8233" s="373"/>
      <c r="V8233" s="140"/>
      <c r="W8233" s="140"/>
      <c r="X8233" s="141"/>
      <c r="Y8233" s="141"/>
      <c r="Z8233" s="141"/>
      <c r="AA8233" s="141"/>
      <c r="AB8233" s="141"/>
      <c r="AC8233" s="141"/>
      <c r="AD8233" s="141"/>
      <c r="AE8233" s="141"/>
      <c r="AF8233" s="141"/>
      <c r="AG8233" s="141"/>
      <c r="AH8233" s="141"/>
      <c r="AI8233" s="141"/>
      <c r="AJ8233" s="141"/>
      <c r="AK8233" s="141"/>
      <c r="AL8233" s="141"/>
      <c r="AM8233" s="141"/>
      <c r="AN8233" s="141"/>
      <c r="AO8233" s="141"/>
      <c r="AP8233" s="141"/>
      <c r="AQ8233" s="141"/>
      <c r="AR8233" s="141"/>
      <c r="AS8233" s="141"/>
      <c r="AT8233" s="141"/>
      <c r="AU8233" s="141"/>
      <c r="AV8233" s="141"/>
      <c r="AW8233" s="141"/>
      <c r="AX8233" s="141"/>
      <c r="AY8233" s="141"/>
      <c r="AZ8233" s="141"/>
      <c r="BA8233" s="141"/>
      <c r="BB8233" s="141"/>
      <c r="BC8233" s="141"/>
      <c r="BD8233" s="141"/>
      <c r="BE8233" s="141"/>
      <c r="BF8233" s="141"/>
      <c r="BG8233" s="141"/>
      <c r="BH8233" s="141"/>
      <c r="BI8233" s="141"/>
      <c r="BJ8233" s="141"/>
      <c r="BK8233" s="141"/>
    </row>
    <row r="8234" ht="33.0" customHeight="1">
      <c r="A8234" s="140"/>
      <c r="B8234" s="140"/>
      <c r="C8234" s="651"/>
      <c r="D8234" s="649"/>
      <c r="E8234" s="348"/>
      <c r="F8234" s="140"/>
      <c r="G8234" s="140"/>
      <c r="H8234" s="140"/>
      <c r="I8234" s="140"/>
      <c r="J8234" s="147"/>
      <c r="K8234" s="652"/>
      <c r="L8234" s="653"/>
      <c r="M8234" s="140"/>
      <c r="N8234" s="373"/>
      <c r="O8234" s="140"/>
      <c r="P8234" s="140"/>
      <c r="Q8234" s="374"/>
      <c r="R8234" s="373"/>
      <c r="S8234" s="375"/>
      <c r="T8234" s="348"/>
      <c r="U8234" s="373"/>
      <c r="V8234" s="140"/>
      <c r="W8234" s="140"/>
      <c r="X8234" s="141"/>
      <c r="Y8234" s="141"/>
      <c r="Z8234" s="141"/>
      <c r="AA8234" s="141"/>
      <c r="AB8234" s="141"/>
      <c r="AC8234" s="141"/>
      <c r="AD8234" s="141"/>
      <c r="AE8234" s="141"/>
      <c r="AF8234" s="141"/>
      <c r="AG8234" s="141"/>
      <c r="AH8234" s="141"/>
      <c r="AI8234" s="141"/>
      <c r="AJ8234" s="141"/>
      <c r="AK8234" s="141"/>
      <c r="AL8234" s="141"/>
      <c r="AM8234" s="141"/>
      <c r="AN8234" s="141"/>
      <c r="AO8234" s="141"/>
      <c r="AP8234" s="141"/>
      <c r="AQ8234" s="141"/>
      <c r="AR8234" s="141"/>
      <c r="AS8234" s="141"/>
      <c r="AT8234" s="141"/>
      <c r="AU8234" s="141"/>
      <c r="AV8234" s="141"/>
      <c r="AW8234" s="141"/>
      <c r="AX8234" s="141"/>
      <c r="AY8234" s="141"/>
      <c r="AZ8234" s="141"/>
      <c r="BA8234" s="141"/>
      <c r="BB8234" s="141"/>
      <c r="BC8234" s="141"/>
      <c r="BD8234" s="141"/>
      <c r="BE8234" s="141"/>
      <c r="BF8234" s="141"/>
      <c r="BG8234" s="141"/>
      <c r="BH8234" s="141"/>
      <c r="BI8234" s="141"/>
      <c r="BJ8234" s="141"/>
      <c r="BK8234" s="141"/>
    </row>
    <row r="8235" ht="33.0" customHeight="1">
      <c r="A8235" s="140"/>
      <c r="B8235" s="140"/>
      <c r="C8235" s="651"/>
      <c r="D8235" s="649"/>
      <c r="E8235" s="348"/>
      <c r="F8235" s="140"/>
      <c r="G8235" s="140"/>
      <c r="H8235" s="140"/>
      <c r="I8235" s="140"/>
      <c r="J8235" s="147"/>
      <c r="K8235" s="652"/>
      <c r="L8235" s="653"/>
      <c r="M8235" s="140"/>
      <c r="N8235" s="373"/>
      <c r="O8235" s="140"/>
      <c r="P8235" s="140"/>
      <c r="Q8235" s="374"/>
      <c r="R8235" s="373"/>
      <c r="S8235" s="375"/>
      <c r="T8235" s="348"/>
      <c r="U8235" s="373"/>
      <c r="V8235" s="140"/>
      <c r="W8235" s="140"/>
      <c r="X8235" s="141"/>
      <c r="Y8235" s="141"/>
      <c r="Z8235" s="141"/>
      <c r="AA8235" s="141"/>
      <c r="AB8235" s="141"/>
      <c r="AC8235" s="141"/>
      <c r="AD8235" s="141"/>
      <c r="AE8235" s="141"/>
      <c r="AF8235" s="141"/>
      <c r="AG8235" s="141"/>
      <c r="AH8235" s="141"/>
      <c r="AI8235" s="141"/>
      <c r="AJ8235" s="141"/>
      <c r="AK8235" s="141"/>
      <c r="AL8235" s="141"/>
      <c r="AM8235" s="141"/>
      <c r="AN8235" s="141"/>
      <c r="AO8235" s="141"/>
      <c r="AP8235" s="141"/>
      <c r="AQ8235" s="141"/>
      <c r="AR8235" s="141"/>
      <c r="AS8235" s="141"/>
      <c r="AT8235" s="141"/>
      <c r="AU8235" s="141"/>
      <c r="AV8235" s="141"/>
      <c r="AW8235" s="141"/>
      <c r="AX8235" s="141"/>
      <c r="AY8235" s="141"/>
      <c r="AZ8235" s="141"/>
      <c r="BA8235" s="141"/>
      <c r="BB8235" s="141"/>
      <c r="BC8235" s="141"/>
      <c r="BD8235" s="141"/>
      <c r="BE8235" s="141"/>
      <c r="BF8235" s="141"/>
      <c r="BG8235" s="141"/>
      <c r="BH8235" s="141"/>
      <c r="BI8235" s="141"/>
      <c r="BJ8235" s="141"/>
      <c r="BK8235" s="141"/>
    </row>
    <row r="8236" ht="33.0" customHeight="1">
      <c r="A8236" s="140"/>
      <c r="B8236" s="140"/>
      <c r="C8236" s="651"/>
      <c r="D8236" s="649"/>
      <c r="E8236" s="348"/>
      <c r="F8236" s="140"/>
      <c r="G8236" s="140"/>
      <c r="H8236" s="140"/>
      <c r="I8236" s="140"/>
      <c r="J8236" s="147"/>
      <c r="K8236" s="652"/>
      <c r="L8236" s="653"/>
      <c r="M8236" s="140"/>
      <c r="N8236" s="373"/>
      <c r="O8236" s="140"/>
      <c r="P8236" s="140"/>
      <c r="Q8236" s="374"/>
      <c r="R8236" s="373"/>
      <c r="S8236" s="375"/>
      <c r="T8236" s="348"/>
      <c r="U8236" s="373"/>
      <c r="V8236" s="140"/>
      <c r="W8236" s="140"/>
      <c r="X8236" s="141"/>
      <c r="Y8236" s="141"/>
      <c r="Z8236" s="141"/>
      <c r="AA8236" s="141"/>
      <c r="AB8236" s="141"/>
      <c r="AC8236" s="141"/>
      <c r="AD8236" s="141"/>
      <c r="AE8236" s="141"/>
      <c r="AF8236" s="141"/>
      <c r="AG8236" s="141"/>
      <c r="AH8236" s="141"/>
      <c r="AI8236" s="141"/>
      <c r="AJ8236" s="141"/>
      <c r="AK8236" s="141"/>
      <c r="AL8236" s="141"/>
      <c r="AM8236" s="141"/>
      <c r="AN8236" s="141"/>
      <c r="AO8236" s="141"/>
      <c r="AP8236" s="141"/>
      <c r="AQ8236" s="141"/>
      <c r="AR8236" s="141"/>
      <c r="AS8236" s="141"/>
      <c r="AT8236" s="141"/>
      <c r="AU8236" s="141"/>
      <c r="AV8236" s="141"/>
      <c r="AW8236" s="141"/>
      <c r="AX8236" s="141"/>
      <c r="AY8236" s="141"/>
      <c r="AZ8236" s="141"/>
      <c r="BA8236" s="141"/>
      <c r="BB8236" s="141"/>
      <c r="BC8236" s="141"/>
      <c r="BD8236" s="141"/>
      <c r="BE8236" s="141"/>
      <c r="BF8236" s="141"/>
      <c r="BG8236" s="141"/>
      <c r="BH8236" s="141"/>
      <c r="BI8236" s="141"/>
      <c r="BJ8236" s="141"/>
      <c r="BK8236" s="141"/>
    </row>
    <row r="8237" ht="33.0" customHeight="1">
      <c r="A8237" s="140"/>
      <c r="B8237" s="140"/>
      <c r="C8237" s="651"/>
      <c r="D8237" s="649"/>
      <c r="E8237" s="348"/>
      <c r="F8237" s="140"/>
      <c r="G8237" s="140"/>
      <c r="H8237" s="140"/>
      <c r="I8237" s="140"/>
      <c r="J8237" s="147"/>
      <c r="K8237" s="652"/>
      <c r="L8237" s="653"/>
      <c r="M8237" s="140"/>
      <c r="N8237" s="373"/>
      <c r="O8237" s="140"/>
      <c r="P8237" s="140"/>
      <c r="Q8237" s="374"/>
      <c r="R8237" s="373"/>
      <c r="S8237" s="375"/>
      <c r="T8237" s="348"/>
      <c r="U8237" s="373"/>
      <c r="V8237" s="140"/>
      <c r="W8237" s="140"/>
      <c r="X8237" s="141"/>
      <c r="Y8237" s="141"/>
      <c r="Z8237" s="141"/>
      <c r="AA8237" s="141"/>
      <c r="AB8237" s="141"/>
      <c r="AC8237" s="141"/>
      <c r="AD8237" s="141"/>
      <c r="AE8237" s="141"/>
      <c r="AF8237" s="141"/>
      <c r="AG8237" s="141"/>
      <c r="AH8237" s="141"/>
      <c r="AI8237" s="141"/>
      <c r="AJ8237" s="141"/>
      <c r="AK8237" s="141"/>
      <c r="AL8237" s="141"/>
      <c r="AM8237" s="141"/>
      <c r="AN8237" s="141"/>
      <c r="AO8237" s="141"/>
      <c r="AP8237" s="141"/>
      <c r="AQ8237" s="141"/>
      <c r="AR8237" s="141"/>
      <c r="AS8237" s="141"/>
      <c r="AT8237" s="141"/>
      <c r="AU8237" s="141"/>
      <c r="AV8237" s="141"/>
      <c r="AW8237" s="141"/>
      <c r="AX8237" s="141"/>
      <c r="AY8237" s="141"/>
      <c r="AZ8237" s="141"/>
      <c r="BA8237" s="141"/>
      <c r="BB8237" s="141"/>
      <c r="BC8237" s="141"/>
      <c r="BD8237" s="141"/>
      <c r="BE8237" s="141"/>
      <c r="BF8237" s="141"/>
      <c r="BG8237" s="141"/>
      <c r="BH8237" s="141"/>
      <c r="BI8237" s="141"/>
      <c r="BJ8237" s="141"/>
      <c r="BK8237" s="141"/>
    </row>
    <row r="8238" ht="33.0" customHeight="1">
      <c r="A8238" s="140"/>
      <c r="B8238" s="140"/>
      <c r="C8238" s="651"/>
      <c r="D8238" s="649"/>
      <c r="E8238" s="348"/>
      <c r="F8238" s="140"/>
      <c r="G8238" s="140"/>
      <c r="H8238" s="140"/>
      <c r="I8238" s="140"/>
      <c r="J8238" s="147"/>
      <c r="K8238" s="652"/>
      <c r="L8238" s="653"/>
      <c r="M8238" s="140"/>
      <c r="N8238" s="373"/>
      <c r="O8238" s="140"/>
      <c r="P8238" s="140"/>
      <c r="Q8238" s="374"/>
      <c r="R8238" s="373"/>
      <c r="S8238" s="375"/>
      <c r="T8238" s="348"/>
      <c r="U8238" s="373"/>
      <c r="V8238" s="140"/>
      <c r="W8238" s="140"/>
      <c r="X8238" s="141"/>
      <c r="Y8238" s="141"/>
      <c r="Z8238" s="141"/>
      <c r="AA8238" s="141"/>
      <c r="AB8238" s="141"/>
      <c r="AC8238" s="141"/>
      <c r="AD8238" s="141"/>
      <c r="AE8238" s="141"/>
      <c r="AF8238" s="141"/>
      <c r="AG8238" s="141"/>
      <c r="AH8238" s="141"/>
      <c r="AI8238" s="141"/>
      <c r="AJ8238" s="141"/>
      <c r="AK8238" s="141"/>
      <c r="AL8238" s="141"/>
      <c r="AM8238" s="141"/>
      <c r="AN8238" s="141"/>
      <c r="AO8238" s="141"/>
      <c r="AP8238" s="141"/>
      <c r="AQ8238" s="141"/>
      <c r="AR8238" s="141"/>
      <c r="AS8238" s="141"/>
      <c r="AT8238" s="141"/>
      <c r="AU8238" s="141"/>
      <c r="AV8238" s="141"/>
      <c r="AW8238" s="141"/>
      <c r="AX8238" s="141"/>
      <c r="AY8238" s="141"/>
      <c r="AZ8238" s="141"/>
      <c r="BA8238" s="141"/>
      <c r="BB8238" s="141"/>
      <c r="BC8238" s="141"/>
      <c r="BD8238" s="141"/>
      <c r="BE8238" s="141"/>
      <c r="BF8238" s="141"/>
      <c r="BG8238" s="141"/>
      <c r="BH8238" s="141"/>
      <c r="BI8238" s="141"/>
      <c r="BJ8238" s="141"/>
      <c r="BK8238" s="141"/>
    </row>
    <row r="8239" ht="33.0" customHeight="1">
      <c r="A8239" s="140"/>
      <c r="B8239" s="140"/>
      <c r="C8239" s="651"/>
      <c r="D8239" s="649"/>
      <c r="E8239" s="348"/>
      <c r="F8239" s="140"/>
      <c r="G8239" s="140"/>
      <c r="H8239" s="140"/>
      <c r="I8239" s="140"/>
      <c r="J8239" s="147"/>
      <c r="K8239" s="652"/>
      <c r="L8239" s="653"/>
      <c r="M8239" s="140"/>
      <c r="N8239" s="373"/>
      <c r="O8239" s="140"/>
      <c r="P8239" s="140"/>
      <c r="Q8239" s="374"/>
      <c r="R8239" s="373"/>
      <c r="S8239" s="375"/>
      <c r="T8239" s="348"/>
      <c r="U8239" s="373"/>
      <c r="V8239" s="140"/>
      <c r="W8239" s="140"/>
      <c r="X8239" s="141"/>
      <c r="Y8239" s="141"/>
      <c r="Z8239" s="141"/>
      <c r="AA8239" s="141"/>
      <c r="AB8239" s="141"/>
      <c r="AC8239" s="141"/>
      <c r="AD8239" s="141"/>
      <c r="AE8239" s="141"/>
      <c r="AF8239" s="141"/>
      <c r="AG8239" s="141"/>
      <c r="AH8239" s="141"/>
      <c r="AI8239" s="141"/>
      <c r="AJ8239" s="141"/>
      <c r="AK8239" s="141"/>
      <c r="AL8239" s="141"/>
      <c r="AM8239" s="141"/>
      <c r="AN8239" s="141"/>
      <c r="AO8239" s="141"/>
      <c r="AP8239" s="141"/>
      <c r="AQ8239" s="141"/>
      <c r="AR8239" s="141"/>
      <c r="AS8239" s="141"/>
      <c r="AT8239" s="141"/>
      <c r="AU8239" s="141"/>
      <c r="AV8239" s="141"/>
      <c r="AW8239" s="141"/>
      <c r="AX8239" s="141"/>
      <c r="AY8239" s="141"/>
      <c r="AZ8239" s="141"/>
      <c r="BA8239" s="141"/>
      <c r="BB8239" s="141"/>
      <c r="BC8239" s="141"/>
      <c r="BD8239" s="141"/>
      <c r="BE8239" s="141"/>
      <c r="BF8239" s="141"/>
      <c r="BG8239" s="141"/>
      <c r="BH8239" s="141"/>
      <c r="BI8239" s="141"/>
      <c r="BJ8239" s="141"/>
      <c r="BK8239" s="141"/>
    </row>
    <row r="8240" ht="33.0" customHeight="1">
      <c r="A8240" s="140"/>
      <c r="B8240" s="140"/>
      <c r="C8240" s="651"/>
      <c r="D8240" s="649"/>
      <c r="E8240" s="348"/>
      <c r="F8240" s="140"/>
      <c r="G8240" s="140"/>
      <c r="H8240" s="140"/>
      <c r="I8240" s="140"/>
      <c r="J8240" s="147"/>
      <c r="K8240" s="652"/>
      <c r="L8240" s="653"/>
      <c r="M8240" s="140"/>
      <c r="N8240" s="373"/>
      <c r="O8240" s="140"/>
      <c r="P8240" s="140"/>
      <c r="Q8240" s="374"/>
      <c r="R8240" s="373"/>
      <c r="S8240" s="375"/>
      <c r="T8240" s="348"/>
      <c r="U8240" s="373"/>
      <c r="V8240" s="140"/>
      <c r="W8240" s="140"/>
      <c r="X8240" s="141"/>
      <c r="Y8240" s="141"/>
      <c r="Z8240" s="141"/>
      <c r="AA8240" s="141"/>
      <c r="AB8240" s="141"/>
      <c r="AC8240" s="141"/>
      <c r="AD8240" s="141"/>
      <c r="AE8240" s="141"/>
      <c r="AF8240" s="141"/>
      <c r="AG8240" s="141"/>
      <c r="AH8240" s="141"/>
      <c r="AI8240" s="141"/>
      <c r="AJ8240" s="141"/>
      <c r="AK8240" s="141"/>
      <c r="AL8240" s="141"/>
      <c r="AM8240" s="141"/>
      <c r="AN8240" s="141"/>
      <c r="AO8240" s="141"/>
      <c r="AP8240" s="141"/>
      <c r="AQ8240" s="141"/>
      <c r="AR8240" s="141"/>
      <c r="AS8240" s="141"/>
      <c r="AT8240" s="141"/>
      <c r="AU8240" s="141"/>
      <c r="AV8240" s="141"/>
      <c r="AW8240" s="141"/>
      <c r="AX8240" s="141"/>
      <c r="AY8240" s="141"/>
      <c r="AZ8240" s="141"/>
      <c r="BA8240" s="141"/>
      <c r="BB8240" s="141"/>
      <c r="BC8240" s="141"/>
      <c r="BD8240" s="141"/>
      <c r="BE8240" s="141"/>
      <c r="BF8240" s="141"/>
      <c r="BG8240" s="141"/>
      <c r="BH8240" s="141"/>
      <c r="BI8240" s="141"/>
      <c r="BJ8240" s="141"/>
      <c r="BK8240" s="141"/>
    </row>
    <row r="8241" ht="33.0" customHeight="1">
      <c r="A8241" s="140"/>
      <c r="B8241" s="140"/>
      <c r="C8241" s="651"/>
      <c r="D8241" s="649"/>
      <c r="E8241" s="348"/>
      <c r="F8241" s="140"/>
      <c r="G8241" s="140"/>
      <c r="H8241" s="140"/>
      <c r="I8241" s="140"/>
      <c r="J8241" s="147"/>
      <c r="K8241" s="652"/>
      <c r="L8241" s="653"/>
      <c r="M8241" s="140"/>
      <c r="N8241" s="373"/>
      <c r="O8241" s="140"/>
      <c r="P8241" s="140"/>
      <c r="Q8241" s="374"/>
      <c r="R8241" s="373"/>
      <c r="S8241" s="375"/>
      <c r="T8241" s="348"/>
      <c r="U8241" s="373"/>
      <c r="V8241" s="140"/>
      <c r="W8241" s="140"/>
      <c r="X8241" s="141"/>
      <c r="Y8241" s="141"/>
      <c r="Z8241" s="141"/>
      <c r="AA8241" s="141"/>
      <c r="AB8241" s="141"/>
      <c r="AC8241" s="141"/>
      <c r="AD8241" s="141"/>
      <c r="AE8241" s="141"/>
      <c r="AF8241" s="141"/>
      <c r="AG8241" s="141"/>
      <c r="AH8241" s="141"/>
      <c r="AI8241" s="141"/>
      <c r="AJ8241" s="141"/>
      <c r="AK8241" s="141"/>
      <c r="AL8241" s="141"/>
      <c r="AM8241" s="141"/>
      <c r="AN8241" s="141"/>
      <c r="AO8241" s="141"/>
      <c r="AP8241" s="141"/>
      <c r="AQ8241" s="141"/>
      <c r="AR8241" s="141"/>
      <c r="AS8241" s="141"/>
      <c r="AT8241" s="141"/>
      <c r="AU8241" s="141"/>
      <c r="AV8241" s="141"/>
      <c r="AW8241" s="141"/>
      <c r="AX8241" s="141"/>
      <c r="AY8241" s="141"/>
      <c r="AZ8241" s="141"/>
      <c r="BA8241" s="141"/>
      <c r="BB8241" s="141"/>
      <c r="BC8241" s="141"/>
      <c r="BD8241" s="141"/>
      <c r="BE8241" s="141"/>
      <c r="BF8241" s="141"/>
      <c r="BG8241" s="141"/>
      <c r="BH8241" s="141"/>
      <c r="BI8241" s="141"/>
      <c r="BJ8241" s="141"/>
      <c r="BK8241" s="141"/>
    </row>
    <row r="8242" ht="33.0" customHeight="1">
      <c r="A8242" s="140"/>
      <c r="B8242" s="140"/>
      <c r="C8242" s="651"/>
      <c r="D8242" s="649"/>
      <c r="E8242" s="348"/>
      <c r="F8242" s="140"/>
      <c r="G8242" s="140"/>
      <c r="H8242" s="140"/>
      <c r="I8242" s="140"/>
      <c r="J8242" s="147"/>
      <c r="K8242" s="652"/>
      <c r="L8242" s="653"/>
      <c r="M8242" s="140"/>
      <c r="N8242" s="373"/>
      <c r="O8242" s="140"/>
      <c r="P8242" s="140"/>
      <c r="Q8242" s="374"/>
      <c r="R8242" s="373"/>
      <c r="S8242" s="375"/>
      <c r="T8242" s="348"/>
      <c r="U8242" s="373"/>
      <c r="V8242" s="140"/>
      <c r="W8242" s="140"/>
      <c r="X8242" s="141"/>
      <c r="Y8242" s="141"/>
      <c r="Z8242" s="141"/>
      <c r="AA8242" s="141"/>
      <c r="AB8242" s="141"/>
      <c r="AC8242" s="141"/>
      <c r="AD8242" s="141"/>
      <c r="AE8242" s="141"/>
      <c r="AF8242" s="141"/>
      <c r="AG8242" s="141"/>
      <c r="AH8242" s="141"/>
      <c r="AI8242" s="141"/>
      <c r="AJ8242" s="141"/>
      <c r="AK8242" s="141"/>
      <c r="AL8242" s="141"/>
      <c r="AM8242" s="141"/>
      <c r="AN8242" s="141"/>
      <c r="AO8242" s="141"/>
      <c r="AP8242" s="141"/>
      <c r="AQ8242" s="141"/>
      <c r="AR8242" s="141"/>
      <c r="AS8242" s="141"/>
      <c r="AT8242" s="141"/>
      <c r="AU8242" s="141"/>
      <c r="AV8242" s="141"/>
      <c r="AW8242" s="141"/>
      <c r="AX8242" s="141"/>
      <c r="AY8242" s="141"/>
      <c r="AZ8242" s="141"/>
      <c r="BA8242" s="141"/>
      <c r="BB8242" s="141"/>
      <c r="BC8242" s="141"/>
      <c r="BD8242" s="141"/>
      <c r="BE8242" s="141"/>
      <c r="BF8242" s="141"/>
      <c r="BG8242" s="141"/>
      <c r="BH8242" s="141"/>
      <c r="BI8242" s="141"/>
      <c r="BJ8242" s="141"/>
      <c r="BK8242" s="141"/>
    </row>
    <row r="8243" ht="33.0" customHeight="1">
      <c r="A8243" s="140"/>
      <c r="B8243" s="140"/>
      <c r="C8243" s="651"/>
      <c r="D8243" s="649"/>
      <c r="E8243" s="348"/>
      <c r="F8243" s="140"/>
      <c r="G8243" s="140"/>
      <c r="H8243" s="140"/>
      <c r="I8243" s="140"/>
      <c r="J8243" s="147"/>
      <c r="K8243" s="652"/>
      <c r="L8243" s="653"/>
      <c r="M8243" s="140"/>
      <c r="N8243" s="373"/>
      <c r="O8243" s="140"/>
      <c r="P8243" s="140"/>
      <c r="Q8243" s="374"/>
      <c r="R8243" s="373"/>
      <c r="S8243" s="375"/>
      <c r="T8243" s="348"/>
      <c r="U8243" s="373"/>
      <c r="V8243" s="140"/>
      <c r="W8243" s="140"/>
      <c r="X8243" s="141"/>
      <c r="Y8243" s="141"/>
      <c r="Z8243" s="141"/>
      <c r="AA8243" s="141"/>
      <c r="AB8243" s="141"/>
      <c r="AC8243" s="141"/>
      <c r="AD8243" s="141"/>
      <c r="AE8243" s="141"/>
      <c r="AF8243" s="141"/>
      <c r="AG8243" s="141"/>
      <c r="AH8243" s="141"/>
      <c r="AI8243" s="141"/>
      <c r="AJ8243" s="141"/>
      <c r="AK8243" s="141"/>
      <c r="AL8243" s="141"/>
      <c r="AM8243" s="141"/>
      <c r="AN8243" s="141"/>
      <c r="AO8243" s="141"/>
      <c r="AP8243" s="141"/>
      <c r="AQ8243" s="141"/>
      <c r="AR8243" s="141"/>
      <c r="AS8243" s="141"/>
      <c r="AT8243" s="141"/>
      <c r="AU8243" s="141"/>
      <c r="AV8243" s="141"/>
      <c r="AW8243" s="141"/>
      <c r="AX8243" s="141"/>
      <c r="AY8243" s="141"/>
      <c r="AZ8243" s="141"/>
      <c r="BA8243" s="141"/>
      <c r="BB8243" s="141"/>
      <c r="BC8243" s="141"/>
      <c r="BD8243" s="141"/>
      <c r="BE8243" s="141"/>
      <c r="BF8243" s="141"/>
      <c r="BG8243" s="141"/>
      <c r="BH8243" s="141"/>
      <c r="BI8243" s="141"/>
      <c r="BJ8243" s="141"/>
      <c r="BK8243" s="141"/>
    </row>
    <row r="8244" ht="33.0" customHeight="1">
      <c r="A8244" s="140"/>
      <c r="B8244" s="140"/>
      <c r="C8244" s="651"/>
      <c r="D8244" s="649"/>
      <c r="E8244" s="348"/>
      <c r="F8244" s="140"/>
      <c r="G8244" s="140"/>
      <c r="H8244" s="140"/>
      <c r="I8244" s="140"/>
      <c r="J8244" s="147"/>
      <c r="K8244" s="652"/>
      <c r="L8244" s="653"/>
      <c r="M8244" s="140"/>
      <c r="N8244" s="373"/>
      <c r="O8244" s="140"/>
      <c r="P8244" s="140"/>
      <c r="Q8244" s="374"/>
      <c r="R8244" s="373"/>
      <c r="S8244" s="375"/>
      <c r="T8244" s="348"/>
      <c r="U8244" s="373"/>
      <c r="V8244" s="140"/>
      <c r="W8244" s="140"/>
      <c r="X8244" s="141"/>
      <c r="Y8244" s="141"/>
      <c r="Z8244" s="141"/>
      <c r="AA8244" s="141"/>
      <c r="AB8244" s="141"/>
      <c r="AC8244" s="141"/>
      <c r="AD8244" s="141"/>
      <c r="AE8244" s="141"/>
      <c r="AF8244" s="141"/>
      <c r="AG8244" s="141"/>
      <c r="AH8244" s="141"/>
      <c r="AI8244" s="141"/>
      <c r="AJ8244" s="141"/>
      <c r="AK8244" s="141"/>
      <c r="AL8244" s="141"/>
      <c r="AM8244" s="141"/>
      <c r="AN8244" s="141"/>
      <c r="AO8244" s="141"/>
      <c r="AP8244" s="141"/>
      <c r="AQ8244" s="141"/>
      <c r="AR8244" s="141"/>
      <c r="AS8244" s="141"/>
      <c r="AT8244" s="141"/>
      <c r="AU8244" s="141"/>
      <c r="AV8244" s="141"/>
      <c r="AW8244" s="141"/>
      <c r="AX8244" s="141"/>
      <c r="AY8244" s="141"/>
      <c r="AZ8244" s="141"/>
      <c r="BA8244" s="141"/>
      <c r="BB8244" s="141"/>
      <c r="BC8244" s="141"/>
      <c r="BD8244" s="141"/>
      <c r="BE8244" s="141"/>
      <c r="BF8244" s="141"/>
      <c r="BG8244" s="141"/>
      <c r="BH8244" s="141"/>
      <c r="BI8244" s="141"/>
      <c r="BJ8244" s="141"/>
      <c r="BK8244" s="141"/>
    </row>
    <row r="8245" ht="33.0" customHeight="1">
      <c r="A8245" s="140"/>
      <c r="B8245" s="140"/>
      <c r="C8245" s="651"/>
      <c r="D8245" s="649"/>
      <c r="E8245" s="348"/>
      <c r="F8245" s="140"/>
      <c r="G8245" s="140"/>
      <c r="H8245" s="140"/>
      <c r="I8245" s="140"/>
      <c r="J8245" s="147"/>
      <c r="K8245" s="652"/>
      <c r="L8245" s="653"/>
      <c r="M8245" s="140"/>
      <c r="N8245" s="373"/>
      <c r="O8245" s="140"/>
      <c r="P8245" s="140"/>
      <c r="Q8245" s="374"/>
      <c r="R8245" s="373"/>
      <c r="S8245" s="375"/>
      <c r="T8245" s="348"/>
      <c r="U8245" s="373"/>
      <c r="V8245" s="140"/>
      <c r="W8245" s="140"/>
      <c r="X8245" s="141"/>
      <c r="Y8245" s="141"/>
      <c r="Z8245" s="141"/>
      <c r="AA8245" s="141"/>
      <c r="AB8245" s="141"/>
      <c r="AC8245" s="141"/>
      <c r="AD8245" s="141"/>
      <c r="AE8245" s="141"/>
      <c r="AF8245" s="141"/>
      <c r="AG8245" s="141"/>
      <c r="AH8245" s="141"/>
      <c r="AI8245" s="141"/>
      <c r="AJ8245" s="141"/>
      <c r="AK8245" s="141"/>
      <c r="AL8245" s="141"/>
      <c r="AM8245" s="141"/>
      <c r="AN8245" s="141"/>
      <c r="AO8245" s="141"/>
      <c r="AP8245" s="141"/>
      <c r="AQ8245" s="141"/>
      <c r="AR8245" s="141"/>
      <c r="AS8245" s="141"/>
      <c r="AT8245" s="141"/>
      <c r="AU8245" s="141"/>
      <c r="AV8245" s="141"/>
      <c r="AW8245" s="141"/>
      <c r="AX8245" s="141"/>
      <c r="AY8245" s="141"/>
      <c r="AZ8245" s="141"/>
      <c r="BA8245" s="141"/>
      <c r="BB8245" s="141"/>
      <c r="BC8245" s="141"/>
      <c r="BD8245" s="141"/>
      <c r="BE8245" s="141"/>
      <c r="BF8245" s="141"/>
      <c r="BG8245" s="141"/>
      <c r="BH8245" s="141"/>
      <c r="BI8245" s="141"/>
      <c r="BJ8245" s="141"/>
      <c r="BK8245" s="141"/>
    </row>
    <row r="8246" ht="33.0" customHeight="1">
      <c r="A8246" s="140"/>
      <c r="B8246" s="140"/>
      <c r="C8246" s="651"/>
      <c r="D8246" s="649"/>
      <c r="E8246" s="348"/>
      <c r="F8246" s="140"/>
      <c r="G8246" s="140"/>
      <c r="H8246" s="140"/>
      <c r="I8246" s="140"/>
      <c r="J8246" s="147"/>
      <c r="K8246" s="652"/>
      <c r="L8246" s="653"/>
      <c r="M8246" s="140"/>
      <c r="N8246" s="373"/>
      <c r="O8246" s="140"/>
      <c r="P8246" s="140"/>
      <c r="Q8246" s="374"/>
      <c r="R8246" s="373"/>
      <c r="S8246" s="375"/>
      <c r="T8246" s="348"/>
      <c r="U8246" s="373"/>
      <c r="V8246" s="140"/>
      <c r="W8246" s="140"/>
      <c r="X8246" s="141"/>
      <c r="Y8246" s="141"/>
      <c r="Z8246" s="141"/>
      <c r="AA8246" s="141"/>
      <c r="AB8246" s="141"/>
      <c r="AC8246" s="141"/>
      <c r="AD8246" s="141"/>
      <c r="AE8246" s="141"/>
      <c r="AF8246" s="141"/>
      <c r="AG8246" s="141"/>
      <c r="AH8246" s="141"/>
      <c r="AI8246" s="141"/>
      <c r="AJ8246" s="141"/>
      <c r="AK8246" s="141"/>
      <c r="AL8246" s="141"/>
      <c r="AM8246" s="141"/>
      <c r="AN8246" s="141"/>
      <c r="AO8246" s="141"/>
      <c r="AP8246" s="141"/>
      <c r="AQ8246" s="141"/>
      <c r="AR8246" s="141"/>
      <c r="AS8246" s="141"/>
      <c r="AT8246" s="141"/>
      <c r="AU8246" s="141"/>
      <c r="AV8246" s="141"/>
      <c r="AW8246" s="141"/>
      <c r="AX8246" s="141"/>
      <c r="AY8246" s="141"/>
      <c r="AZ8246" s="141"/>
      <c r="BA8246" s="141"/>
      <c r="BB8246" s="141"/>
      <c r="BC8246" s="141"/>
      <c r="BD8246" s="141"/>
      <c r="BE8246" s="141"/>
      <c r="BF8246" s="141"/>
      <c r="BG8246" s="141"/>
      <c r="BH8246" s="141"/>
      <c r="BI8246" s="141"/>
      <c r="BJ8246" s="141"/>
      <c r="BK8246" s="141"/>
    </row>
    <row r="8247" ht="33.0" customHeight="1">
      <c r="A8247" s="140"/>
      <c r="B8247" s="140"/>
      <c r="C8247" s="651"/>
      <c r="D8247" s="649"/>
      <c r="E8247" s="348"/>
      <c r="F8247" s="140"/>
      <c r="G8247" s="140"/>
      <c r="H8247" s="140"/>
      <c r="I8247" s="140"/>
      <c r="J8247" s="147"/>
      <c r="K8247" s="652"/>
      <c r="L8247" s="653"/>
      <c r="M8247" s="140"/>
      <c r="N8247" s="373"/>
      <c r="O8247" s="140"/>
      <c r="P8247" s="140"/>
      <c r="Q8247" s="374"/>
      <c r="R8247" s="373"/>
      <c r="S8247" s="375"/>
      <c r="T8247" s="348"/>
      <c r="U8247" s="373"/>
      <c r="V8247" s="140"/>
      <c r="W8247" s="140"/>
      <c r="X8247" s="141"/>
      <c r="Y8247" s="141"/>
      <c r="Z8247" s="141"/>
      <c r="AA8247" s="141"/>
      <c r="AB8247" s="141"/>
      <c r="AC8247" s="141"/>
      <c r="AD8247" s="141"/>
      <c r="AE8247" s="141"/>
      <c r="AF8247" s="141"/>
      <c r="AG8247" s="141"/>
      <c r="AH8247" s="141"/>
      <c r="AI8247" s="141"/>
      <c r="AJ8247" s="141"/>
      <c r="AK8247" s="141"/>
      <c r="AL8247" s="141"/>
      <c r="AM8247" s="141"/>
      <c r="AN8247" s="141"/>
      <c r="AO8247" s="141"/>
      <c r="AP8247" s="141"/>
      <c r="AQ8247" s="141"/>
      <c r="AR8247" s="141"/>
      <c r="AS8247" s="141"/>
      <c r="AT8247" s="141"/>
      <c r="AU8247" s="141"/>
      <c r="AV8247" s="141"/>
      <c r="AW8247" s="141"/>
      <c r="AX8247" s="141"/>
      <c r="AY8247" s="141"/>
      <c r="AZ8247" s="141"/>
      <c r="BA8247" s="141"/>
      <c r="BB8247" s="141"/>
      <c r="BC8247" s="141"/>
      <c r="BD8247" s="141"/>
      <c r="BE8247" s="141"/>
      <c r="BF8247" s="141"/>
      <c r="BG8247" s="141"/>
      <c r="BH8247" s="141"/>
      <c r="BI8247" s="141"/>
      <c r="BJ8247" s="141"/>
      <c r="BK8247" s="141"/>
    </row>
    <row r="8248" ht="33.0" customHeight="1">
      <c r="A8248" s="140"/>
      <c r="B8248" s="140"/>
      <c r="C8248" s="651"/>
      <c r="D8248" s="649"/>
      <c r="E8248" s="348"/>
      <c r="F8248" s="140"/>
      <c r="G8248" s="140"/>
      <c r="H8248" s="140"/>
      <c r="I8248" s="140"/>
      <c r="J8248" s="147"/>
      <c r="K8248" s="652"/>
      <c r="L8248" s="653"/>
      <c r="M8248" s="140"/>
      <c r="N8248" s="373"/>
      <c r="O8248" s="140"/>
      <c r="P8248" s="140"/>
      <c r="Q8248" s="374"/>
      <c r="R8248" s="373"/>
      <c r="S8248" s="375"/>
      <c r="T8248" s="348"/>
      <c r="U8248" s="373"/>
      <c r="V8248" s="140"/>
      <c r="W8248" s="140"/>
      <c r="X8248" s="141"/>
      <c r="Y8248" s="141"/>
      <c r="Z8248" s="141"/>
      <c r="AA8248" s="141"/>
      <c r="AB8248" s="141"/>
      <c r="AC8248" s="141"/>
      <c r="AD8248" s="141"/>
      <c r="AE8248" s="141"/>
      <c r="AF8248" s="141"/>
      <c r="AG8248" s="141"/>
      <c r="AH8248" s="141"/>
      <c r="AI8248" s="141"/>
      <c r="AJ8248" s="141"/>
      <c r="AK8248" s="141"/>
      <c r="AL8248" s="141"/>
      <c r="AM8248" s="141"/>
      <c r="AN8248" s="141"/>
      <c r="AO8248" s="141"/>
      <c r="AP8248" s="141"/>
      <c r="AQ8248" s="141"/>
      <c r="AR8248" s="141"/>
      <c r="AS8248" s="141"/>
      <c r="AT8248" s="141"/>
      <c r="AU8248" s="141"/>
      <c r="AV8248" s="141"/>
      <c r="AW8248" s="141"/>
      <c r="AX8248" s="141"/>
      <c r="AY8248" s="141"/>
      <c r="AZ8248" s="141"/>
      <c r="BA8248" s="141"/>
      <c r="BB8248" s="141"/>
      <c r="BC8248" s="141"/>
      <c r="BD8248" s="141"/>
      <c r="BE8248" s="141"/>
      <c r="BF8248" s="141"/>
      <c r="BG8248" s="141"/>
      <c r="BH8248" s="141"/>
      <c r="BI8248" s="141"/>
      <c r="BJ8248" s="141"/>
      <c r="BK8248" s="141"/>
    </row>
    <row r="8249" ht="33.0" customHeight="1">
      <c r="A8249" s="140"/>
      <c r="B8249" s="140"/>
      <c r="C8249" s="651"/>
      <c r="D8249" s="649"/>
      <c r="E8249" s="348"/>
      <c r="F8249" s="140"/>
      <c r="G8249" s="140"/>
      <c r="H8249" s="140"/>
      <c r="I8249" s="140"/>
      <c r="J8249" s="147"/>
      <c r="K8249" s="652"/>
      <c r="L8249" s="653"/>
      <c r="M8249" s="140"/>
      <c r="N8249" s="373"/>
      <c r="O8249" s="140"/>
      <c r="P8249" s="140"/>
      <c r="Q8249" s="374"/>
      <c r="R8249" s="373"/>
      <c r="S8249" s="375"/>
      <c r="T8249" s="348"/>
      <c r="U8249" s="373"/>
      <c r="V8249" s="140"/>
      <c r="W8249" s="140"/>
      <c r="X8249" s="141"/>
      <c r="Y8249" s="141"/>
      <c r="Z8249" s="141"/>
      <c r="AA8249" s="141"/>
      <c r="AB8249" s="141"/>
      <c r="AC8249" s="141"/>
      <c r="AD8249" s="141"/>
      <c r="AE8249" s="141"/>
      <c r="AF8249" s="141"/>
      <c r="AG8249" s="141"/>
      <c r="AH8249" s="141"/>
      <c r="AI8249" s="141"/>
      <c r="AJ8249" s="141"/>
      <c r="AK8249" s="141"/>
      <c r="AL8249" s="141"/>
      <c r="AM8249" s="141"/>
      <c r="AN8249" s="141"/>
      <c r="AO8249" s="141"/>
      <c r="AP8249" s="141"/>
      <c r="AQ8249" s="141"/>
      <c r="AR8249" s="141"/>
      <c r="AS8249" s="141"/>
      <c r="AT8249" s="141"/>
      <c r="AU8249" s="141"/>
      <c r="AV8249" s="141"/>
      <c r="AW8249" s="141"/>
      <c r="AX8249" s="141"/>
      <c r="AY8249" s="141"/>
      <c r="AZ8249" s="141"/>
      <c r="BA8249" s="141"/>
      <c r="BB8249" s="141"/>
      <c r="BC8249" s="141"/>
      <c r="BD8249" s="141"/>
      <c r="BE8249" s="141"/>
      <c r="BF8249" s="141"/>
      <c r="BG8249" s="141"/>
      <c r="BH8249" s="141"/>
      <c r="BI8249" s="141"/>
      <c r="BJ8249" s="141"/>
      <c r="BK8249" s="141"/>
    </row>
    <row r="8250" ht="33.0" customHeight="1">
      <c r="A8250" s="140"/>
      <c r="B8250" s="140"/>
      <c r="C8250" s="651"/>
      <c r="D8250" s="649"/>
      <c r="E8250" s="348"/>
      <c r="F8250" s="140"/>
      <c r="G8250" s="140"/>
      <c r="H8250" s="140"/>
      <c r="I8250" s="140"/>
      <c r="J8250" s="147"/>
      <c r="K8250" s="652"/>
      <c r="L8250" s="653"/>
      <c r="M8250" s="140"/>
      <c r="N8250" s="373"/>
      <c r="O8250" s="140"/>
      <c r="P8250" s="140"/>
      <c r="Q8250" s="374"/>
      <c r="R8250" s="373"/>
      <c r="S8250" s="375"/>
      <c r="T8250" s="348"/>
      <c r="U8250" s="373"/>
      <c r="V8250" s="140"/>
      <c r="W8250" s="140"/>
      <c r="X8250" s="141"/>
      <c r="Y8250" s="141"/>
      <c r="Z8250" s="141"/>
      <c r="AA8250" s="141"/>
      <c r="AB8250" s="141"/>
      <c r="AC8250" s="141"/>
      <c r="AD8250" s="141"/>
      <c r="AE8250" s="141"/>
      <c r="AF8250" s="141"/>
      <c r="AG8250" s="141"/>
      <c r="AH8250" s="141"/>
      <c r="AI8250" s="141"/>
      <c r="AJ8250" s="141"/>
      <c r="AK8250" s="141"/>
      <c r="AL8250" s="141"/>
      <c r="AM8250" s="141"/>
      <c r="AN8250" s="141"/>
      <c r="AO8250" s="141"/>
      <c r="AP8250" s="141"/>
      <c r="AQ8250" s="141"/>
      <c r="AR8250" s="141"/>
      <c r="AS8250" s="141"/>
      <c r="AT8250" s="141"/>
      <c r="AU8250" s="141"/>
      <c r="AV8250" s="141"/>
      <c r="AW8250" s="141"/>
      <c r="AX8250" s="141"/>
      <c r="AY8250" s="141"/>
      <c r="AZ8250" s="141"/>
      <c r="BA8250" s="141"/>
      <c r="BB8250" s="141"/>
      <c r="BC8250" s="141"/>
      <c r="BD8250" s="141"/>
      <c r="BE8250" s="141"/>
      <c r="BF8250" s="141"/>
      <c r="BG8250" s="141"/>
      <c r="BH8250" s="141"/>
      <c r="BI8250" s="141"/>
      <c r="BJ8250" s="141"/>
      <c r="BK8250" s="141"/>
    </row>
    <row r="8251" ht="33.0" customHeight="1">
      <c r="A8251" s="140"/>
      <c r="B8251" s="140"/>
      <c r="C8251" s="651"/>
      <c r="D8251" s="649"/>
      <c r="E8251" s="348"/>
      <c r="F8251" s="140"/>
      <c r="G8251" s="140"/>
      <c r="H8251" s="140"/>
      <c r="I8251" s="140"/>
      <c r="J8251" s="147"/>
      <c r="K8251" s="652"/>
      <c r="L8251" s="653"/>
      <c r="M8251" s="140"/>
      <c r="N8251" s="373"/>
      <c r="O8251" s="140"/>
      <c r="P8251" s="140"/>
      <c r="Q8251" s="374"/>
      <c r="R8251" s="373"/>
      <c r="S8251" s="375"/>
      <c r="T8251" s="348"/>
      <c r="U8251" s="373"/>
      <c r="V8251" s="140"/>
      <c r="W8251" s="140"/>
      <c r="X8251" s="141"/>
      <c r="Y8251" s="141"/>
      <c r="Z8251" s="141"/>
      <c r="AA8251" s="141"/>
      <c r="AB8251" s="141"/>
      <c r="AC8251" s="141"/>
      <c r="AD8251" s="141"/>
      <c r="AE8251" s="141"/>
      <c r="AF8251" s="141"/>
      <c r="AG8251" s="141"/>
      <c r="AH8251" s="141"/>
      <c r="AI8251" s="141"/>
      <c r="AJ8251" s="141"/>
      <c r="AK8251" s="141"/>
      <c r="AL8251" s="141"/>
      <c r="AM8251" s="141"/>
      <c r="AN8251" s="141"/>
      <c r="AO8251" s="141"/>
      <c r="AP8251" s="141"/>
      <c r="AQ8251" s="141"/>
      <c r="AR8251" s="141"/>
      <c r="AS8251" s="141"/>
      <c r="AT8251" s="141"/>
      <c r="AU8251" s="141"/>
      <c r="AV8251" s="141"/>
      <c r="AW8251" s="141"/>
      <c r="AX8251" s="141"/>
      <c r="AY8251" s="141"/>
      <c r="AZ8251" s="141"/>
      <c r="BA8251" s="141"/>
      <c r="BB8251" s="141"/>
      <c r="BC8251" s="141"/>
      <c r="BD8251" s="141"/>
      <c r="BE8251" s="141"/>
      <c r="BF8251" s="141"/>
      <c r="BG8251" s="141"/>
      <c r="BH8251" s="141"/>
      <c r="BI8251" s="141"/>
      <c r="BJ8251" s="141"/>
      <c r="BK8251" s="141"/>
    </row>
    <row r="8252" ht="33.0" customHeight="1">
      <c r="A8252" s="140"/>
      <c r="B8252" s="140"/>
      <c r="C8252" s="651"/>
      <c r="D8252" s="649"/>
      <c r="E8252" s="348"/>
      <c r="F8252" s="140"/>
      <c r="G8252" s="140"/>
      <c r="H8252" s="140"/>
      <c r="I8252" s="140"/>
      <c r="J8252" s="147"/>
      <c r="K8252" s="652"/>
      <c r="L8252" s="653"/>
      <c r="M8252" s="140"/>
      <c r="N8252" s="373"/>
      <c r="O8252" s="140"/>
      <c r="P8252" s="140"/>
      <c r="Q8252" s="374"/>
      <c r="R8252" s="373"/>
      <c r="S8252" s="375"/>
      <c r="T8252" s="348"/>
      <c r="U8252" s="373"/>
      <c r="V8252" s="140"/>
      <c r="W8252" s="140"/>
      <c r="X8252" s="141"/>
      <c r="Y8252" s="141"/>
      <c r="Z8252" s="141"/>
      <c r="AA8252" s="141"/>
      <c r="AB8252" s="141"/>
      <c r="AC8252" s="141"/>
      <c r="AD8252" s="141"/>
      <c r="AE8252" s="141"/>
      <c r="AF8252" s="141"/>
      <c r="AG8252" s="141"/>
      <c r="AH8252" s="141"/>
      <c r="AI8252" s="141"/>
      <c r="AJ8252" s="141"/>
      <c r="AK8252" s="141"/>
      <c r="AL8252" s="141"/>
      <c r="AM8252" s="141"/>
      <c r="AN8252" s="141"/>
      <c r="AO8252" s="141"/>
      <c r="AP8252" s="141"/>
      <c r="AQ8252" s="141"/>
      <c r="AR8252" s="141"/>
      <c r="AS8252" s="141"/>
      <c r="AT8252" s="141"/>
      <c r="AU8252" s="141"/>
      <c r="AV8252" s="141"/>
      <c r="AW8252" s="141"/>
      <c r="AX8252" s="141"/>
      <c r="AY8252" s="141"/>
      <c r="AZ8252" s="141"/>
      <c r="BA8252" s="141"/>
      <c r="BB8252" s="141"/>
      <c r="BC8252" s="141"/>
      <c r="BD8252" s="141"/>
      <c r="BE8252" s="141"/>
      <c r="BF8252" s="141"/>
      <c r="BG8252" s="141"/>
      <c r="BH8252" s="141"/>
      <c r="BI8252" s="141"/>
      <c r="BJ8252" s="141"/>
      <c r="BK8252" s="141"/>
    </row>
    <row r="8253" ht="33.0" customHeight="1">
      <c r="A8253" s="140"/>
      <c r="B8253" s="140"/>
      <c r="C8253" s="651"/>
      <c r="D8253" s="649"/>
      <c r="E8253" s="348"/>
      <c r="F8253" s="140"/>
      <c r="G8253" s="140"/>
      <c r="H8253" s="140"/>
      <c r="I8253" s="140"/>
      <c r="J8253" s="147"/>
      <c r="K8253" s="652"/>
      <c r="L8253" s="653"/>
      <c r="M8253" s="140"/>
      <c r="N8253" s="373"/>
      <c r="O8253" s="140"/>
      <c r="P8253" s="140"/>
      <c r="Q8253" s="374"/>
      <c r="R8253" s="373"/>
      <c r="S8253" s="375"/>
      <c r="T8253" s="348"/>
      <c r="U8253" s="373"/>
      <c r="V8253" s="140"/>
      <c r="W8253" s="140"/>
      <c r="X8253" s="141"/>
      <c r="Y8253" s="141"/>
      <c r="Z8253" s="141"/>
      <c r="AA8253" s="141"/>
      <c r="AB8253" s="141"/>
      <c r="AC8253" s="141"/>
      <c r="AD8253" s="141"/>
      <c r="AE8253" s="141"/>
      <c r="AF8253" s="141"/>
      <c r="AG8253" s="141"/>
      <c r="AH8253" s="141"/>
      <c r="AI8253" s="141"/>
      <c r="AJ8253" s="141"/>
      <c r="AK8253" s="141"/>
      <c r="AL8253" s="141"/>
      <c r="AM8253" s="141"/>
      <c r="AN8253" s="141"/>
      <c r="AO8253" s="141"/>
      <c r="AP8253" s="141"/>
      <c r="AQ8253" s="141"/>
      <c r="AR8253" s="141"/>
      <c r="AS8253" s="141"/>
      <c r="AT8253" s="141"/>
      <c r="AU8253" s="141"/>
      <c r="AV8253" s="141"/>
      <c r="AW8253" s="141"/>
      <c r="AX8253" s="141"/>
      <c r="AY8253" s="141"/>
      <c r="AZ8253" s="141"/>
      <c r="BA8253" s="141"/>
      <c r="BB8253" s="141"/>
      <c r="BC8253" s="141"/>
      <c r="BD8253" s="141"/>
      <c r="BE8253" s="141"/>
      <c r="BF8253" s="141"/>
      <c r="BG8253" s="141"/>
      <c r="BH8253" s="141"/>
      <c r="BI8253" s="141"/>
      <c r="BJ8253" s="141"/>
      <c r="BK8253" s="141"/>
    </row>
    <row r="8254" ht="33.0" customHeight="1">
      <c r="A8254" s="140"/>
      <c r="B8254" s="140"/>
      <c r="C8254" s="651"/>
      <c r="D8254" s="649"/>
      <c r="E8254" s="348"/>
      <c r="F8254" s="140"/>
      <c r="G8254" s="140"/>
      <c r="H8254" s="140"/>
      <c r="I8254" s="140"/>
      <c r="J8254" s="147"/>
      <c r="K8254" s="652"/>
      <c r="L8254" s="653"/>
      <c r="M8254" s="140"/>
      <c r="N8254" s="373"/>
      <c r="O8254" s="140"/>
      <c r="P8254" s="140"/>
      <c r="Q8254" s="374"/>
      <c r="R8254" s="373"/>
      <c r="S8254" s="375"/>
      <c r="T8254" s="348"/>
      <c r="U8254" s="373"/>
      <c r="V8254" s="140"/>
      <c r="W8254" s="140"/>
      <c r="X8254" s="141"/>
      <c r="Y8254" s="141"/>
      <c r="Z8254" s="141"/>
      <c r="AA8254" s="141"/>
      <c r="AB8254" s="141"/>
      <c r="AC8254" s="141"/>
      <c r="AD8254" s="141"/>
      <c r="AE8254" s="141"/>
      <c r="AF8254" s="141"/>
      <c r="AG8254" s="141"/>
      <c r="AH8254" s="141"/>
      <c r="AI8254" s="141"/>
      <c r="AJ8254" s="141"/>
      <c r="AK8254" s="141"/>
      <c r="AL8254" s="141"/>
      <c r="AM8254" s="141"/>
      <c r="AN8254" s="141"/>
      <c r="AO8254" s="141"/>
      <c r="AP8254" s="141"/>
      <c r="AQ8254" s="141"/>
      <c r="AR8254" s="141"/>
      <c r="AS8254" s="141"/>
      <c r="AT8254" s="141"/>
      <c r="AU8254" s="141"/>
      <c r="AV8254" s="141"/>
      <c r="AW8254" s="141"/>
      <c r="AX8254" s="141"/>
      <c r="AY8254" s="141"/>
      <c r="AZ8254" s="141"/>
      <c r="BA8254" s="141"/>
      <c r="BB8254" s="141"/>
      <c r="BC8254" s="141"/>
      <c r="BD8254" s="141"/>
      <c r="BE8254" s="141"/>
      <c r="BF8254" s="141"/>
      <c r="BG8254" s="141"/>
      <c r="BH8254" s="141"/>
      <c r="BI8254" s="141"/>
      <c r="BJ8254" s="141"/>
      <c r="BK8254" s="141"/>
    </row>
    <row r="8255" ht="33.0" customHeight="1">
      <c r="A8255" s="140"/>
      <c r="B8255" s="140"/>
      <c r="C8255" s="651"/>
      <c r="D8255" s="649"/>
      <c r="E8255" s="348"/>
      <c r="F8255" s="140"/>
      <c r="G8255" s="140"/>
      <c r="H8255" s="140"/>
      <c r="I8255" s="140"/>
      <c r="J8255" s="147"/>
      <c r="K8255" s="652"/>
      <c r="L8255" s="653"/>
      <c r="M8255" s="140"/>
      <c r="N8255" s="373"/>
      <c r="O8255" s="140"/>
      <c r="P8255" s="140"/>
      <c r="Q8255" s="374"/>
      <c r="R8255" s="373"/>
      <c r="S8255" s="375"/>
      <c r="T8255" s="348"/>
      <c r="U8255" s="373"/>
      <c r="V8255" s="140"/>
      <c r="W8255" s="140"/>
      <c r="X8255" s="141"/>
      <c r="Y8255" s="141"/>
      <c r="Z8255" s="141"/>
      <c r="AA8255" s="141"/>
      <c r="AB8255" s="141"/>
      <c r="AC8255" s="141"/>
      <c r="AD8255" s="141"/>
      <c r="AE8255" s="141"/>
      <c r="AF8255" s="141"/>
      <c r="AG8255" s="141"/>
      <c r="AH8255" s="141"/>
      <c r="AI8255" s="141"/>
      <c r="AJ8255" s="141"/>
      <c r="AK8255" s="141"/>
      <c r="AL8255" s="141"/>
      <c r="AM8255" s="141"/>
      <c r="AN8255" s="141"/>
      <c r="AO8255" s="141"/>
      <c r="AP8255" s="141"/>
      <c r="AQ8255" s="141"/>
      <c r="AR8255" s="141"/>
      <c r="AS8255" s="141"/>
      <c r="AT8255" s="141"/>
      <c r="AU8255" s="141"/>
      <c r="AV8255" s="141"/>
      <c r="AW8255" s="141"/>
      <c r="AX8255" s="141"/>
      <c r="AY8255" s="141"/>
      <c r="AZ8255" s="141"/>
      <c r="BA8255" s="141"/>
      <c r="BB8255" s="141"/>
      <c r="BC8255" s="141"/>
      <c r="BD8255" s="141"/>
      <c r="BE8255" s="141"/>
      <c r="BF8255" s="141"/>
      <c r="BG8255" s="141"/>
      <c r="BH8255" s="141"/>
      <c r="BI8255" s="141"/>
      <c r="BJ8255" s="141"/>
      <c r="BK8255" s="141"/>
    </row>
    <row r="8256" ht="33.0" customHeight="1">
      <c r="A8256" s="140"/>
      <c r="B8256" s="140"/>
      <c r="C8256" s="651"/>
      <c r="D8256" s="649"/>
      <c r="E8256" s="348"/>
      <c r="F8256" s="140"/>
      <c r="G8256" s="140"/>
      <c r="H8256" s="140"/>
      <c r="I8256" s="140"/>
      <c r="J8256" s="147"/>
      <c r="K8256" s="652"/>
      <c r="L8256" s="653"/>
      <c r="M8256" s="140"/>
      <c r="N8256" s="373"/>
      <c r="O8256" s="140"/>
      <c r="P8256" s="140"/>
      <c r="Q8256" s="374"/>
      <c r="R8256" s="373"/>
      <c r="S8256" s="375"/>
      <c r="T8256" s="348"/>
      <c r="U8256" s="373"/>
      <c r="V8256" s="140"/>
      <c r="W8256" s="140"/>
      <c r="X8256" s="141"/>
      <c r="Y8256" s="141"/>
      <c r="Z8256" s="141"/>
      <c r="AA8256" s="141"/>
      <c r="AB8256" s="141"/>
      <c r="AC8256" s="141"/>
      <c r="AD8256" s="141"/>
      <c r="AE8256" s="141"/>
      <c r="AF8256" s="141"/>
      <c r="AG8256" s="141"/>
      <c r="AH8256" s="141"/>
      <c r="AI8256" s="141"/>
      <c r="AJ8256" s="141"/>
      <c r="AK8256" s="141"/>
      <c r="AL8256" s="141"/>
      <c r="AM8256" s="141"/>
      <c r="AN8256" s="141"/>
      <c r="AO8256" s="141"/>
      <c r="AP8256" s="141"/>
      <c r="AQ8256" s="141"/>
      <c r="AR8256" s="141"/>
      <c r="AS8256" s="141"/>
      <c r="AT8256" s="141"/>
      <c r="AU8256" s="141"/>
      <c r="AV8256" s="141"/>
      <c r="AW8256" s="141"/>
      <c r="AX8256" s="141"/>
      <c r="AY8256" s="141"/>
      <c r="AZ8256" s="141"/>
      <c r="BA8256" s="141"/>
      <c r="BB8256" s="141"/>
      <c r="BC8256" s="141"/>
      <c r="BD8256" s="141"/>
      <c r="BE8256" s="141"/>
      <c r="BF8256" s="141"/>
      <c r="BG8256" s="141"/>
      <c r="BH8256" s="141"/>
      <c r="BI8256" s="141"/>
      <c r="BJ8256" s="141"/>
      <c r="BK8256" s="141"/>
    </row>
    <row r="8257" ht="33.0" customHeight="1">
      <c r="A8257" s="140"/>
      <c r="B8257" s="140"/>
      <c r="C8257" s="651"/>
      <c r="D8257" s="649"/>
      <c r="E8257" s="348"/>
      <c r="F8257" s="140"/>
      <c r="G8257" s="140"/>
      <c r="H8257" s="140"/>
      <c r="I8257" s="140"/>
      <c r="J8257" s="147"/>
      <c r="K8257" s="652"/>
      <c r="L8257" s="653"/>
      <c r="M8257" s="140"/>
      <c r="N8257" s="373"/>
      <c r="O8257" s="140"/>
      <c r="P8257" s="140"/>
      <c r="Q8257" s="374"/>
      <c r="R8257" s="373"/>
      <c r="S8257" s="375"/>
      <c r="T8257" s="348"/>
      <c r="U8257" s="373"/>
      <c r="V8257" s="140"/>
      <c r="W8257" s="140"/>
      <c r="X8257" s="141"/>
      <c r="Y8257" s="141"/>
      <c r="Z8257" s="141"/>
      <c r="AA8257" s="141"/>
      <c r="AB8257" s="141"/>
      <c r="AC8257" s="141"/>
      <c r="AD8257" s="141"/>
      <c r="AE8257" s="141"/>
      <c r="AF8257" s="141"/>
      <c r="AG8257" s="141"/>
      <c r="AH8257" s="141"/>
      <c r="AI8257" s="141"/>
      <c r="AJ8257" s="141"/>
      <c r="AK8257" s="141"/>
      <c r="AL8257" s="141"/>
      <c r="AM8257" s="141"/>
      <c r="AN8257" s="141"/>
      <c r="AO8257" s="141"/>
      <c r="AP8257" s="141"/>
      <c r="AQ8257" s="141"/>
      <c r="AR8257" s="141"/>
      <c r="AS8257" s="141"/>
      <c r="AT8257" s="141"/>
      <c r="AU8257" s="141"/>
      <c r="AV8257" s="141"/>
      <c r="AW8257" s="141"/>
      <c r="AX8257" s="141"/>
      <c r="AY8257" s="141"/>
      <c r="AZ8257" s="141"/>
      <c r="BA8257" s="141"/>
      <c r="BB8257" s="141"/>
      <c r="BC8257" s="141"/>
      <c r="BD8257" s="141"/>
      <c r="BE8257" s="141"/>
      <c r="BF8257" s="141"/>
      <c r="BG8257" s="141"/>
      <c r="BH8257" s="141"/>
      <c r="BI8257" s="141"/>
      <c r="BJ8257" s="141"/>
      <c r="BK8257" s="141"/>
    </row>
    <row r="8258" ht="33.0" customHeight="1">
      <c r="A8258" s="140"/>
      <c r="B8258" s="140"/>
      <c r="C8258" s="651"/>
      <c r="D8258" s="649"/>
      <c r="E8258" s="348"/>
      <c r="F8258" s="140"/>
      <c r="G8258" s="140"/>
      <c r="H8258" s="140"/>
      <c r="I8258" s="140"/>
      <c r="J8258" s="147"/>
      <c r="K8258" s="652"/>
      <c r="L8258" s="653"/>
      <c r="M8258" s="140"/>
      <c r="N8258" s="373"/>
      <c r="O8258" s="140"/>
      <c r="P8258" s="140"/>
      <c r="Q8258" s="374"/>
      <c r="R8258" s="373"/>
      <c r="S8258" s="375"/>
      <c r="T8258" s="348"/>
      <c r="U8258" s="373"/>
      <c r="V8258" s="140"/>
      <c r="W8258" s="140"/>
      <c r="X8258" s="141"/>
      <c r="Y8258" s="141"/>
      <c r="Z8258" s="141"/>
      <c r="AA8258" s="141"/>
      <c r="AB8258" s="141"/>
      <c r="AC8258" s="141"/>
      <c r="AD8258" s="141"/>
      <c r="AE8258" s="141"/>
      <c r="AF8258" s="141"/>
      <c r="AG8258" s="141"/>
      <c r="AH8258" s="141"/>
      <c r="AI8258" s="141"/>
      <c r="AJ8258" s="141"/>
      <c r="AK8258" s="141"/>
      <c r="AL8258" s="141"/>
      <c r="AM8258" s="141"/>
      <c r="AN8258" s="141"/>
      <c r="AO8258" s="141"/>
      <c r="AP8258" s="141"/>
      <c r="AQ8258" s="141"/>
      <c r="AR8258" s="141"/>
      <c r="AS8258" s="141"/>
      <c r="AT8258" s="141"/>
      <c r="AU8258" s="141"/>
      <c r="AV8258" s="141"/>
      <c r="AW8258" s="141"/>
      <c r="AX8258" s="141"/>
      <c r="AY8258" s="141"/>
      <c r="AZ8258" s="141"/>
      <c r="BA8258" s="141"/>
      <c r="BB8258" s="141"/>
      <c r="BC8258" s="141"/>
      <c r="BD8258" s="141"/>
      <c r="BE8258" s="141"/>
      <c r="BF8258" s="141"/>
      <c r="BG8258" s="141"/>
      <c r="BH8258" s="141"/>
      <c r="BI8258" s="141"/>
      <c r="BJ8258" s="141"/>
      <c r="BK8258" s="141"/>
    </row>
    <row r="8259" ht="33.0" customHeight="1">
      <c r="A8259" s="140"/>
      <c r="B8259" s="140"/>
      <c r="C8259" s="651"/>
      <c r="D8259" s="649"/>
      <c r="E8259" s="348"/>
      <c r="F8259" s="140"/>
      <c r="G8259" s="140"/>
      <c r="H8259" s="140"/>
      <c r="I8259" s="140"/>
      <c r="J8259" s="147"/>
      <c r="K8259" s="652"/>
      <c r="L8259" s="653"/>
      <c r="M8259" s="140"/>
      <c r="N8259" s="373"/>
      <c r="O8259" s="140"/>
      <c r="P8259" s="140"/>
      <c r="Q8259" s="374"/>
      <c r="R8259" s="373"/>
      <c r="S8259" s="375"/>
      <c r="T8259" s="348"/>
      <c r="U8259" s="373"/>
      <c r="V8259" s="140"/>
      <c r="W8259" s="140"/>
      <c r="X8259" s="141"/>
      <c r="Y8259" s="141"/>
      <c r="Z8259" s="141"/>
      <c r="AA8259" s="141"/>
      <c r="AB8259" s="141"/>
      <c r="AC8259" s="141"/>
      <c r="AD8259" s="141"/>
      <c r="AE8259" s="141"/>
      <c r="AF8259" s="141"/>
      <c r="AG8259" s="141"/>
      <c r="AH8259" s="141"/>
      <c r="AI8259" s="141"/>
      <c r="AJ8259" s="141"/>
      <c r="AK8259" s="141"/>
      <c r="AL8259" s="141"/>
      <c r="AM8259" s="141"/>
      <c r="AN8259" s="141"/>
      <c r="AO8259" s="141"/>
      <c r="AP8259" s="141"/>
      <c r="AQ8259" s="141"/>
      <c r="AR8259" s="141"/>
      <c r="AS8259" s="141"/>
      <c r="AT8259" s="141"/>
      <c r="AU8259" s="141"/>
      <c r="AV8259" s="141"/>
      <c r="AW8259" s="141"/>
      <c r="AX8259" s="141"/>
      <c r="AY8259" s="141"/>
      <c r="AZ8259" s="141"/>
      <c r="BA8259" s="141"/>
      <c r="BB8259" s="141"/>
      <c r="BC8259" s="141"/>
      <c r="BD8259" s="141"/>
      <c r="BE8259" s="141"/>
      <c r="BF8259" s="141"/>
      <c r="BG8259" s="141"/>
      <c r="BH8259" s="141"/>
      <c r="BI8259" s="141"/>
      <c r="BJ8259" s="141"/>
      <c r="BK8259" s="141"/>
    </row>
    <row r="8260" ht="33.0" customHeight="1">
      <c r="A8260" s="140"/>
      <c r="B8260" s="140"/>
      <c r="C8260" s="651"/>
      <c r="D8260" s="649"/>
      <c r="E8260" s="348"/>
      <c r="F8260" s="140"/>
      <c r="G8260" s="140"/>
      <c r="H8260" s="140"/>
      <c r="I8260" s="140"/>
      <c r="J8260" s="147"/>
      <c r="K8260" s="652"/>
      <c r="L8260" s="653"/>
      <c r="M8260" s="140"/>
      <c r="N8260" s="373"/>
      <c r="O8260" s="140"/>
      <c r="P8260" s="140"/>
      <c r="Q8260" s="374"/>
      <c r="R8260" s="373"/>
      <c r="S8260" s="375"/>
      <c r="T8260" s="348"/>
      <c r="U8260" s="373"/>
      <c r="V8260" s="140"/>
      <c r="W8260" s="140"/>
      <c r="X8260" s="141"/>
      <c r="Y8260" s="141"/>
      <c r="Z8260" s="141"/>
      <c r="AA8260" s="141"/>
      <c r="AB8260" s="141"/>
      <c r="AC8260" s="141"/>
      <c r="AD8260" s="141"/>
      <c r="AE8260" s="141"/>
      <c r="AF8260" s="141"/>
      <c r="AG8260" s="141"/>
      <c r="AH8260" s="141"/>
      <c r="AI8260" s="141"/>
      <c r="AJ8260" s="141"/>
      <c r="AK8260" s="141"/>
      <c r="AL8260" s="141"/>
      <c r="AM8260" s="141"/>
      <c r="AN8260" s="141"/>
      <c r="AO8260" s="141"/>
      <c r="AP8260" s="141"/>
      <c r="AQ8260" s="141"/>
      <c r="AR8260" s="141"/>
      <c r="AS8260" s="141"/>
      <c r="AT8260" s="141"/>
      <c r="AU8260" s="141"/>
      <c r="AV8260" s="141"/>
      <c r="AW8260" s="141"/>
      <c r="AX8260" s="141"/>
      <c r="AY8260" s="141"/>
      <c r="AZ8260" s="141"/>
      <c r="BA8260" s="141"/>
      <c r="BB8260" s="141"/>
      <c r="BC8260" s="141"/>
      <c r="BD8260" s="141"/>
      <c r="BE8260" s="141"/>
      <c r="BF8260" s="141"/>
      <c r="BG8260" s="141"/>
      <c r="BH8260" s="141"/>
      <c r="BI8260" s="141"/>
      <c r="BJ8260" s="141"/>
      <c r="BK8260" s="141"/>
    </row>
    <row r="8261" ht="33.0" customHeight="1">
      <c r="A8261" s="140"/>
      <c r="B8261" s="140"/>
      <c r="C8261" s="651"/>
      <c r="D8261" s="649"/>
      <c r="E8261" s="348"/>
      <c r="F8261" s="140"/>
      <c r="G8261" s="140"/>
      <c r="H8261" s="140"/>
      <c r="I8261" s="140"/>
      <c r="J8261" s="147"/>
      <c r="K8261" s="652"/>
      <c r="L8261" s="653"/>
      <c r="M8261" s="140"/>
      <c r="N8261" s="373"/>
      <c r="O8261" s="140"/>
      <c r="P8261" s="140"/>
      <c r="Q8261" s="374"/>
      <c r="R8261" s="373"/>
      <c r="S8261" s="375"/>
      <c r="T8261" s="348"/>
      <c r="U8261" s="373"/>
      <c r="V8261" s="140"/>
      <c r="W8261" s="140"/>
      <c r="X8261" s="141"/>
      <c r="Y8261" s="141"/>
      <c r="Z8261" s="141"/>
      <c r="AA8261" s="141"/>
      <c r="AB8261" s="141"/>
      <c r="AC8261" s="141"/>
      <c r="AD8261" s="141"/>
      <c r="AE8261" s="141"/>
      <c r="AF8261" s="141"/>
      <c r="AG8261" s="141"/>
      <c r="AH8261" s="141"/>
      <c r="AI8261" s="141"/>
      <c r="AJ8261" s="141"/>
      <c r="AK8261" s="141"/>
      <c r="AL8261" s="141"/>
      <c r="AM8261" s="141"/>
      <c r="AN8261" s="141"/>
      <c r="AO8261" s="141"/>
      <c r="AP8261" s="141"/>
      <c r="AQ8261" s="141"/>
      <c r="AR8261" s="141"/>
      <c r="AS8261" s="141"/>
      <c r="AT8261" s="141"/>
      <c r="AU8261" s="141"/>
      <c r="AV8261" s="141"/>
      <c r="AW8261" s="141"/>
      <c r="AX8261" s="141"/>
      <c r="AY8261" s="141"/>
      <c r="AZ8261" s="141"/>
      <c r="BA8261" s="141"/>
      <c r="BB8261" s="141"/>
      <c r="BC8261" s="141"/>
      <c r="BD8261" s="141"/>
      <c r="BE8261" s="141"/>
      <c r="BF8261" s="141"/>
      <c r="BG8261" s="141"/>
      <c r="BH8261" s="141"/>
      <c r="BI8261" s="141"/>
      <c r="BJ8261" s="141"/>
      <c r="BK8261" s="141"/>
    </row>
  </sheetData>
  <customSheetViews>
    <customSheetView guid="{4D54BEA4-6485-43C3-A083-3F9489A77F02}" filter="1" showAutoFilter="1">
      <autoFilter ref="$D$1:$D$3957"/>
    </customSheetView>
  </customSheetViews>
  <conditionalFormatting sqref="B2">
    <cfRule type="notContainsBlanks" dxfId="0" priority="1">
      <formula>LEN(TRIM(B2))&gt;0</formula>
    </cfRule>
  </conditionalFormatting>
  <conditionalFormatting sqref="E44 M44 O44 S44:T44">
    <cfRule type="notContainsBlanks" dxfId="0" priority="2">
      <formula>LEN(TRIM(E44))&gt;0</formula>
    </cfRule>
  </conditionalFormatting>
  <conditionalFormatting sqref="H3721">
    <cfRule type="notContainsBlanks" dxfId="0" priority="3">
      <formula>LEN(TRIM(H3721))&gt;0</formula>
    </cfRule>
  </conditionalFormatting>
  <hyperlinks>
    <hyperlink r:id="rId2" ref="M3"/>
    <hyperlink r:id="rId3" location="folders/0B_WRwbWENg3IOXlldEVYeF9za2s" ref="N3"/>
    <hyperlink r:id="rId4" ref="M4"/>
    <hyperlink r:id="rId5" ref="C5"/>
    <hyperlink r:id="rId6" location="folders/0B_WRwbWENg3IbjF4dk1rVkZKMEU" ref="N5"/>
    <hyperlink r:id="rId7" ref="O5"/>
    <hyperlink r:id="rId8" ref="M6"/>
    <hyperlink r:id="rId9" location="folders/0B_WRwbWENg3IdDU3QzZsN2lEU2c" ref="N6"/>
    <hyperlink r:id="rId10" ref="M7"/>
    <hyperlink r:id="rId11" location="folders/0B_WRwbWENg3IbGNtcGNPTk9Oa0U" ref="N7"/>
    <hyperlink r:id="rId12" ref="M8"/>
    <hyperlink r:id="rId13" location="folders/0B_WRwbWENg3IaHZoSWY2dW9XU3c" ref="N8"/>
    <hyperlink r:id="rId14" ref="M9"/>
    <hyperlink r:id="rId15" location="folders/0B_WRwbWENg3IWHE1eVllTmJxdTA" ref="N9"/>
    <hyperlink r:id="rId16" ref="M10"/>
    <hyperlink r:id="rId17" location="folders/0B_WRwbWENg3IRVZwNDRPYzduSW8" ref="N10"/>
    <hyperlink r:id="rId18" ref="O10"/>
    <hyperlink r:id="rId19" location="folders/0B_WRwbWENg3IRGl5Uk9yMWVBR1U" ref="N11"/>
    <hyperlink r:id="rId20" location="folders/0B_WRwbWENg3IV1B1dG4yaldZWk0" ref="N12"/>
    <hyperlink r:id="rId21" ref="O12"/>
    <hyperlink r:id="rId22" ref="M14"/>
    <hyperlink r:id="rId23" ref="M15"/>
    <hyperlink r:id="rId24" location="folders/0B_WRwbWENg3IMzIyU0gwNWp3Y2c&quot;)" ref="N15"/>
    <hyperlink r:id="rId25" ref="O15"/>
    <hyperlink r:id="rId26" ref="M16"/>
    <hyperlink r:id="rId27" ref="O16"/>
    <hyperlink r:id="rId28" ref="M17"/>
    <hyperlink r:id="rId29" ref="M18"/>
    <hyperlink r:id="rId30" ref="O18"/>
    <hyperlink r:id="rId31" location="folders/0B_WRwbWENg3IYlZEUUwxRDIyX0k" ref="N19"/>
    <hyperlink r:id="rId32" ref="M20"/>
    <hyperlink r:id="rId33" ref="N20"/>
    <hyperlink r:id="rId34" ref="M21"/>
    <hyperlink r:id="rId35" ref="N21"/>
    <hyperlink r:id="rId36" ref="O21"/>
    <hyperlink r:id="rId37" ref="M22"/>
    <hyperlink r:id="rId38" ref="N22"/>
    <hyperlink r:id="rId39" ref="O22"/>
    <hyperlink r:id="rId40" ref="M23"/>
    <hyperlink r:id="rId41" location="folders/0B_WRwbWENg3IWlNZOWVCNTMxLUU" ref="N23"/>
    <hyperlink r:id="rId42" ref="O23"/>
    <hyperlink r:id="rId43" ref="M24"/>
    <hyperlink r:id="rId44" ref="O24"/>
    <hyperlink r:id="rId45" ref="M25"/>
    <hyperlink r:id="rId46" ref="N25"/>
    <hyperlink r:id="rId47" ref="M26"/>
    <hyperlink r:id="rId48" location="folders/0B_WRwbWENg3ITWVOZnNkdTMtTnc" ref="N26"/>
    <hyperlink r:id="rId49" ref="O26"/>
    <hyperlink r:id="rId50" ref="M29"/>
    <hyperlink r:id="rId51" ref="N29"/>
    <hyperlink r:id="rId52" ref="O29"/>
    <hyperlink r:id="rId53" ref="M30"/>
    <hyperlink r:id="rId54" ref="N30"/>
    <hyperlink r:id="rId55" ref="M31"/>
    <hyperlink r:id="rId56" ref="N32"/>
    <hyperlink r:id="rId57" ref="M33"/>
    <hyperlink r:id="rId58" ref="N33"/>
    <hyperlink r:id="rId59" ref="O33"/>
    <hyperlink r:id="rId60" ref="M34"/>
    <hyperlink r:id="rId61" location="folders/0B_WRwbWENg3IS0tpVGNxTV85Q1E" ref="N34"/>
    <hyperlink r:id="rId62" ref="M35"/>
    <hyperlink r:id="rId63" location="folders/0B_WRwbWENg3IVlE4RlBsRFRDSGc" ref="N35"/>
    <hyperlink r:id="rId64" ref="M37"/>
    <hyperlink r:id="rId65" ref="N37"/>
    <hyperlink r:id="rId66" ref="M38"/>
    <hyperlink r:id="rId67" ref="N38"/>
    <hyperlink r:id="rId68" ref="M39"/>
    <hyperlink r:id="rId69" ref="N39"/>
    <hyperlink r:id="rId70" ref="O39"/>
    <hyperlink r:id="rId71" ref="M40"/>
    <hyperlink r:id="rId72" ref="N40"/>
    <hyperlink r:id="rId73" ref="O40"/>
    <hyperlink r:id="rId74" ref="M41"/>
    <hyperlink r:id="rId75" ref="N41"/>
    <hyperlink r:id="rId76" ref="O41"/>
    <hyperlink r:id="rId77" ref="M42"/>
    <hyperlink r:id="rId78" ref="N42"/>
    <hyperlink r:id="rId79" ref="O42"/>
    <hyperlink r:id="rId80" ref="M43"/>
    <hyperlink r:id="rId81" ref="N43"/>
    <hyperlink r:id="rId82" ref="N44"/>
    <hyperlink r:id="rId83" ref="M45"/>
    <hyperlink r:id="rId84" ref="N45"/>
    <hyperlink r:id="rId85" ref="O45"/>
    <hyperlink r:id="rId86" ref="M46"/>
    <hyperlink r:id="rId87" ref="N46"/>
    <hyperlink r:id="rId88" ref="O46"/>
    <hyperlink r:id="rId89" location="heading=h.gjdgxs" ref="M47"/>
    <hyperlink r:id="rId90" ref="N47"/>
    <hyperlink r:id="rId91" ref="M48"/>
    <hyperlink r:id="rId92" ref="N48"/>
    <hyperlink r:id="rId93" ref="O48"/>
    <hyperlink r:id="rId94" ref="N49"/>
    <hyperlink r:id="rId95" ref="M50"/>
    <hyperlink r:id="rId96" ref="N50"/>
    <hyperlink r:id="rId97" ref="O50"/>
    <hyperlink r:id="rId98" ref="C51"/>
    <hyperlink r:id="rId99" ref="N51"/>
    <hyperlink r:id="rId100" ref="C52"/>
    <hyperlink r:id="rId101" ref="M52"/>
    <hyperlink r:id="rId102" ref="N52"/>
    <hyperlink r:id="rId103" ref="O52"/>
    <hyperlink r:id="rId104" ref="M53"/>
    <hyperlink r:id="rId105" ref="N53"/>
    <hyperlink r:id="rId106" ref="O53"/>
    <hyperlink r:id="rId107" ref="N54"/>
    <hyperlink r:id="rId108" ref="M55"/>
    <hyperlink r:id="rId109" ref="N55"/>
    <hyperlink r:id="rId110" ref="O55"/>
    <hyperlink r:id="rId111" ref="M56"/>
    <hyperlink r:id="rId112" ref="N56"/>
    <hyperlink r:id="rId113" ref="M57"/>
    <hyperlink r:id="rId114" ref="N57"/>
    <hyperlink r:id="rId115" ref="C58"/>
    <hyperlink r:id="rId116" ref="M58"/>
    <hyperlink r:id="rId117" ref="N58"/>
    <hyperlink r:id="rId118" ref="O58"/>
    <hyperlink r:id="rId119" ref="M59"/>
    <hyperlink r:id="rId120" ref="N59"/>
    <hyperlink r:id="rId121" ref="M60"/>
    <hyperlink r:id="rId122" location="folders/0B3oqscFySGTodzZKZENfYUtKZmc" ref="N60"/>
    <hyperlink r:id="rId123" ref="O60"/>
    <hyperlink r:id="rId124" location="heading=h.gjdgxs" ref="M61"/>
    <hyperlink r:id="rId125" location="folders/0B3oqscFySGToSEZ3OGxSeXpsaUU" ref="N61"/>
    <hyperlink r:id="rId126" location="heading=h.gjdgxs" ref="O61"/>
    <hyperlink r:id="rId127" ref="N62"/>
    <hyperlink r:id="rId128" ref="M63"/>
    <hyperlink r:id="rId129" location="folders/0B3oqscFySGToVkhibHJnRXlfWms" ref="N63"/>
    <hyperlink r:id="rId130" ref="O63"/>
    <hyperlink r:id="rId131" ref="N64"/>
    <hyperlink r:id="rId132" ref="O64"/>
    <hyperlink r:id="rId133" ref="M65"/>
    <hyperlink r:id="rId134" location="folders/0B3oqscFySGToRWxVUGRpUlhUT0E" ref="N65"/>
    <hyperlink r:id="rId135" ref="O65"/>
    <hyperlink r:id="rId136" ref="M66"/>
    <hyperlink r:id="rId137" ref="N66"/>
    <hyperlink r:id="rId138" location="folders/0B3oqscFySGToZkxESjJKbXBITzg" ref="N67"/>
    <hyperlink r:id="rId139" ref="N68"/>
    <hyperlink r:id="rId140" ref="C69"/>
    <hyperlink r:id="rId141" location="folders/0B3oqscFySGTod19JWGxtQllQdFE" ref="N69"/>
    <hyperlink r:id="rId142" location="folders/0B3oqscFySGToRU0zTXA5alZxSFE" ref="N70"/>
    <hyperlink r:id="rId143" ref="N71"/>
    <hyperlink r:id="rId144" ref="N72"/>
    <hyperlink r:id="rId145" ref="N73"/>
    <hyperlink r:id="rId146" location="folders/0B3oqscFySGTobU1zdUMxVFNNc00" ref="N74"/>
    <hyperlink r:id="rId147" location="folders/0B3oqscFySGToNWtIZ0JqY0dFaDA" ref="N75"/>
    <hyperlink r:id="rId148" ref="N76"/>
    <hyperlink r:id="rId149" ref="N77"/>
    <hyperlink r:id="rId150" ref="N78"/>
    <hyperlink r:id="rId151" ref="N79"/>
    <hyperlink r:id="rId152" location="folders/0B3oqscFySGTod29INUJqS2NUejA" ref="N80"/>
    <hyperlink r:id="rId153" location="folders/0B3oqscFySGToY05BRXpQejdWeTQ" ref="N81"/>
    <hyperlink r:id="rId154" ref="N82"/>
    <hyperlink r:id="rId155" ref="C83"/>
    <hyperlink r:id="rId156" location="folders/0B3oqscFySGToZjdyNnRic0lISms" ref="N83"/>
    <hyperlink r:id="rId157" ref="N84"/>
    <hyperlink r:id="rId158" ref="N85"/>
    <hyperlink r:id="rId159" ref="N86"/>
    <hyperlink r:id="rId160" ref="N87"/>
    <hyperlink r:id="rId161" ref="N88"/>
    <hyperlink r:id="rId162" ref="N89"/>
    <hyperlink r:id="rId163" ref="N90"/>
    <hyperlink r:id="rId164" ref="N91"/>
    <hyperlink r:id="rId165" ref="N92"/>
    <hyperlink r:id="rId166" ref="N93"/>
    <hyperlink r:id="rId167" ref="N94"/>
    <hyperlink r:id="rId168" ref="N95"/>
    <hyperlink r:id="rId169" ref="N96"/>
    <hyperlink r:id="rId170" ref="N97"/>
    <hyperlink r:id="rId171" ref="N98"/>
    <hyperlink r:id="rId172" ref="N99"/>
    <hyperlink r:id="rId173" ref="N100"/>
    <hyperlink r:id="rId174" ref="N101"/>
    <hyperlink r:id="rId175" location="folders/0B3oqscFySGToZXBoSERVZzFmS00" ref="N102"/>
    <hyperlink r:id="rId176" location="folders/0B3oqscFySGToZnFMUzBfZFhIUms" ref="N103"/>
    <hyperlink r:id="rId177" ref="N104"/>
    <hyperlink r:id="rId178" ref="N105"/>
    <hyperlink r:id="rId179" ref="N106"/>
    <hyperlink r:id="rId180" ref="N107"/>
    <hyperlink r:id="rId181" ref="N108"/>
    <hyperlink r:id="rId182" ref="N109"/>
    <hyperlink r:id="rId183" ref="N110"/>
    <hyperlink r:id="rId184" ref="N111"/>
    <hyperlink r:id="rId185" ref="N112"/>
    <hyperlink r:id="rId186" ref="N113"/>
    <hyperlink r:id="rId187" ref="N114"/>
    <hyperlink r:id="rId188" ref="N115"/>
    <hyperlink r:id="rId189" ref="N116"/>
    <hyperlink r:id="rId190" ref="N117"/>
    <hyperlink r:id="rId191" ref="N118"/>
    <hyperlink r:id="rId192" ref="N119"/>
    <hyperlink r:id="rId193" ref="N120"/>
    <hyperlink r:id="rId194" ref="N121"/>
    <hyperlink r:id="rId195" ref="N122"/>
    <hyperlink r:id="rId196" ref="N123"/>
    <hyperlink r:id="rId197" ref="N124"/>
    <hyperlink r:id="rId198" ref="N125"/>
    <hyperlink r:id="rId199" ref="N126"/>
    <hyperlink r:id="rId200" ref="N127"/>
    <hyperlink r:id="rId201" ref="N128"/>
    <hyperlink r:id="rId202" ref="N129"/>
    <hyperlink r:id="rId203" ref="N130"/>
    <hyperlink r:id="rId204" ref="N131"/>
    <hyperlink r:id="rId205" ref="N132"/>
    <hyperlink r:id="rId206" ref="N133"/>
    <hyperlink r:id="rId207" ref="N134"/>
    <hyperlink r:id="rId208" ref="N135"/>
    <hyperlink r:id="rId209" ref="N136"/>
    <hyperlink r:id="rId210" ref="N137"/>
    <hyperlink r:id="rId211" ref="N138"/>
    <hyperlink r:id="rId212" ref="N139"/>
    <hyperlink r:id="rId213" ref="N140"/>
    <hyperlink r:id="rId214" ref="N141"/>
    <hyperlink r:id="rId215" ref="N142"/>
    <hyperlink r:id="rId216" ref="N143"/>
    <hyperlink r:id="rId217" ref="N144"/>
    <hyperlink r:id="rId218" ref="N145"/>
    <hyperlink r:id="rId219" ref="N146"/>
    <hyperlink r:id="rId220" ref="N147"/>
    <hyperlink r:id="rId221" ref="N148"/>
    <hyperlink r:id="rId222" ref="N149"/>
    <hyperlink r:id="rId223" ref="N150"/>
    <hyperlink r:id="rId224" ref="N151"/>
    <hyperlink r:id="rId225" ref="N152"/>
    <hyperlink r:id="rId226" ref="N153"/>
    <hyperlink r:id="rId227" ref="N154"/>
    <hyperlink r:id="rId228" ref="N155"/>
    <hyperlink r:id="rId229" ref="N156"/>
    <hyperlink r:id="rId230" ref="N157"/>
    <hyperlink r:id="rId231" ref="N158"/>
    <hyperlink r:id="rId232" ref="N159"/>
    <hyperlink r:id="rId233" ref="N160"/>
    <hyperlink r:id="rId234" ref="N161"/>
    <hyperlink r:id="rId235" ref="N162"/>
    <hyperlink r:id="rId236" ref="N163"/>
    <hyperlink r:id="rId237" ref="N164"/>
    <hyperlink r:id="rId238" ref="N165"/>
    <hyperlink r:id="rId239" ref="N166"/>
    <hyperlink r:id="rId240" ref="N167"/>
    <hyperlink r:id="rId241" ref="N168"/>
    <hyperlink r:id="rId242" ref="N169"/>
    <hyperlink r:id="rId243" ref="N170"/>
    <hyperlink r:id="rId244" ref="N171"/>
    <hyperlink r:id="rId245" ref="N172"/>
    <hyperlink r:id="rId246" ref="N173"/>
    <hyperlink r:id="rId247" ref="N174"/>
    <hyperlink r:id="rId248" ref="N175"/>
    <hyperlink r:id="rId249" ref="N176"/>
    <hyperlink r:id="rId250" ref="N177"/>
    <hyperlink r:id="rId251" ref="N178"/>
    <hyperlink r:id="rId252" ref="C179"/>
    <hyperlink r:id="rId253" ref="N179"/>
    <hyperlink r:id="rId254" ref="N180"/>
    <hyperlink r:id="rId255" ref="N181"/>
    <hyperlink r:id="rId256" ref="N182"/>
    <hyperlink r:id="rId257" ref="N183"/>
    <hyperlink r:id="rId258" ref="N184"/>
    <hyperlink r:id="rId259" ref="N185"/>
    <hyperlink r:id="rId260" ref="N186"/>
    <hyperlink r:id="rId261" ref="N187"/>
    <hyperlink r:id="rId262" ref="N188"/>
    <hyperlink r:id="rId263" ref="N189"/>
    <hyperlink r:id="rId264" ref="N190"/>
    <hyperlink r:id="rId265" ref="N191"/>
    <hyperlink r:id="rId266" ref="N192"/>
    <hyperlink r:id="rId267" ref="N193"/>
    <hyperlink r:id="rId268" ref="N194"/>
    <hyperlink r:id="rId269" ref="N195"/>
    <hyperlink r:id="rId270" ref="N196"/>
    <hyperlink r:id="rId271" ref="N197"/>
    <hyperlink r:id="rId272" ref="N198"/>
    <hyperlink r:id="rId273" ref="N200"/>
    <hyperlink r:id="rId274" ref="N201"/>
    <hyperlink r:id="rId275" ref="N202"/>
    <hyperlink r:id="rId276" ref="N203"/>
    <hyperlink r:id="rId277" ref="N204"/>
    <hyperlink r:id="rId278" ref="N205"/>
    <hyperlink r:id="rId279" ref="N206"/>
    <hyperlink r:id="rId280" ref="N207"/>
    <hyperlink r:id="rId281" ref="C208"/>
    <hyperlink r:id="rId282" ref="N208"/>
    <hyperlink r:id="rId283" ref="N209"/>
    <hyperlink r:id="rId284" ref="N210"/>
    <hyperlink r:id="rId285" ref="N211"/>
    <hyperlink r:id="rId286" ref="C212"/>
    <hyperlink r:id="rId287" ref="M212"/>
    <hyperlink r:id="rId288" ref="N212"/>
    <hyperlink r:id="rId289" ref="N213"/>
    <hyperlink r:id="rId290" ref="N214"/>
    <hyperlink r:id="rId291" ref="N215"/>
    <hyperlink r:id="rId292" ref="N216"/>
    <hyperlink r:id="rId293" ref="N217"/>
    <hyperlink r:id="rId294" ref="N218"/>
    <hyperlink r:id="rId295" ref="N219"/>
    <hyperlink r:id="rId296" ref="N220"/>
    <hyperlink r:id="rId297" ref="N221"/>
    <hyperlink r:id="rId298" ref="N222"/>
    <hyperlink r:id="rId299" ref="N223"/>
    <hyperlink r:id="rId300" ref="N224"/>
    <hyperlink r:id="rId301" ref="N225"/>
    <hyperlink r:id="rId302" ref="N226"/>
    <hyperlink r:id="rId303" ref="N227"/>
    <hyperlink r:id="rId304" ref="N228"/>
    <hyperlink r:id="rId305" ref="N229"/>
    <hyperlink r:id="rId306" ref="N230"/>
    <hyperlink r:id="rId307" ref="N231"/>
    <hyperlink r:id="rId308" ref="N232"/>
    <hyperlink r:id="rId309" ref="N233"/>
    <hyperlink r:id="rId310" ref="N234"/>
    <hyperlink r:id="rId311" ref="N235"/>
    <hyperlink r:id="rId312" ref="N236"/>
    <hyperlink r:id="rId313" ref="N237"/>
    <hyperlink r:id="rId314" ref="N238"/>
    <hyperlink r:id="rId315" ref="N239"/>
    <hyperlink r:id="rId316" ref="N240"/>
    <hyperlink r:id="rId317" ref="N241"/>
    <hyperlink r:id="rId318" ref="N242"/>
    <hyperlink r:id="rId319" ref="N243"/>
    <hyperlink r:id="rId320" ref="N244"/>
    <hyperlink r:id="rId321" ref="N245"/>
    <hyperlink r:id="rId322" ref="C247"/>
    <hyperlink r:id="rId323" ref="N247"/>
    <hyperlink r:id="rId324" ref="N249"/>
    <hyperlink r:id="rId325" ref="N250"/>
    <hyperlink r:id="rId326" ref="N251"/>
    <hyperlink r:id="rId327" ref="N252"/>
    <hyperlink r:id="rId328" ref="N253"/>
    <hyperlink r:id="rId329" ref="N254"/>
    <hyperlink r:id="rId330" ref="N255"/>
    <hyperlink r:id="rId331" ref="N256"/>
    <hyperlink r:id="rId332" ref="N257"/>
    <hyperlink r:id="rId333" ref="N258"/>
    <hyperlink r:id="rId334" ref="N259"/>
    <hyperlink r:id="rId335" ref="N260"/>
    <hyperlink r:id="rId336" ref="N261"/>
    <hyperlink r:id="rId337" ref="N262"/>
    <hyperlink r:id="rId338" ref="N263"/>
    <hyperlink r:id="rId339" ref="N264"/>
    <hyperlink r:id="rId340" ref="N265"/>
    <hyperlink r:id="rId341" ref="N266"/>
    <hyperlink r:id="rId342" ref="N267"/>
    <hyperlink r:id="rId343" ref="N268"/>
    <hyperlink r:id="rId344" ref="C269"/>
    <hyperlink r:id="rId345" ref="N269"/>
    <hyperlink r:id="rId346" ref="N270"/>
    <hyperlink r:id="rId347" ref="N271"/>
    <hyperlink r:id="rId348" ref="N272"/>
    <hyperlink r:id="rId349" ref="N273"/>
    <hyperlink r:id="rId350" ref="N274"/>
    <hyperlink r:id="rId351" ref="N275"/>
    <hyperlink r:id="rId352" ref="N276"/>
    <hyperlink r:id="rId353" ref="N277"/>
    <hyperlink r:id="rId354" ref="N278"/>
    <hyperlink r:id="rId355" ref="N279"/>
    <hyperlink r:id="rId356" ref="N280"/>
    <hyperlink r:id="rId357" ref="C281"/>
    <hyperlink r:id="rId358" ref="N281"/>
    <hyperlink r:id="rId359" ref="N282"/>
    <hyperlink r:id="rId360" ref="N283"/>
    <hyperlink r:id="rId361" ref="N284"/>
    <hyperlink r:id="rId362" ref="N285"/>
    <hyperlink r:id="rId363" ref="N286"/>
    <hyperlink r:id="rId364" ref="N287"/>
    <hyperlink r:id="rId365" ref="N288"/>
    <hyperlink r:id="rId366" ref="N289"/>
    <hyperlink r:id="rId367" ref="N290"/>
    <hyperlink r:id="rId368" ref="N291"/>
    <hyperlink r:id="rId369" ref="N292"/>
    <hyperlink r:id="rId370" ref="N293"/>
    <hyperlink r:id="rId371" ref="N294"/>
    <hyperlink r:id="rId372" ref="N295"/>
    <hyperlink r:id="rId373" ref="N296"/>
    <hyperlink r:id="rId374" ref="N297"/>
    <hyperlink r:id="rId375" ref="N298"/>
    <hyperlink r:id="rId376" ref="N299"/>
    <hyperlink r:id="rId377" ref="N300"/>
    <hyperlink r:id="rId378" ref="N301"/>
    <hyperlink r:id="rId379" ref="N302"/>
    <hyperlink r:id="rId380" ref="N303"/>
    <hyperlink r:id="rId381" ref="N304"/>
    <hyperlink r:id="rId382" ref="N305"/>
    <hyperlink r:id="rId383" ref="N306"/>
    <hyperlink r:id="rId384" ref="N307"/>
    <hyperlink r:id="rId385" ref="N308"/>
    <hyperlink r:id="rId386" ref="N309"/>
    <hyperlink r:id="rId387" ref="N310"/>
    <hyperlink r:id="rId388" ref="N311"/>
    <hyperlink r:id="rId389" ref="N312"/>
    <hyperlink r:id="rId390" ref="N313"/>
    <hyperlink r:id="rId391" ref="N314"/>
    <hyperlink r:id="rId392" ref="N315"/>
    <hyperlink r:id="rId393" ref="N316"/>
    <hyperlink r:id="rId394" ref="N317"/>
    <hyperlink r:id="rId395" ref="N318"/>
    <hyperlink r:id="rId396" ref="N319"/>
    <hyperlink r:id="rId397" ref="N320"/>
    <hyperlink r:id="rId398" ref="N321"/>
    <hyperlink r:id="rId399" ref="N322"/>
    <hyperlink r:id="rId400" ref="N323"/>
    <hyperlink r:id="rId401" ref="N324"/>
    <hyperlink r:id="rId402" ref="N325"/>
    <hyperlink r:id="rId403" ref="N326"/>
    <hyperlink r:id="rId404" ref="N327"/>
    <hyperlink r:id="rId405" ref="N328"/>
    <hyperlink r:id="rId406" ref="N329"/>
    <hyperlink r:id="rId407" ref="N330"/>
    <hyperlink r:id="rId408" ref="N331"/>
    <hyperlink r:id="rId409" ref="N332"/>
    <hyperlink r:id="rId410" ref="C333"/>
    <hyperlink r:id="rId411" ref="N333"/>
    <hyperlink r:id="rId412" ref="N334"/>
    <hyperlink r:id="rId413" ref="N335"/>
    <hyperlink r:id="rId414" ref="N336"/>
    <hyperlink r:id="rId415" ref="N337"/>
    <hyperlink r:id="rId416" ref="N338"/>
    <hyperlink r:id="rId417" ref="N339"/>
    <hyperlink r:id="rId418" ref="N340"/>
    <hyperlink r:id="rId419" ref="N341"/>
    <hyperlink r:id="rId420" ref="N342"/>
    <hyperlink r:id="rId421" ref="N343"/>
    <hyperlink r:id="rId422" ref="N344"/>
    <hyperlink r:id="rId423" ref="N345"/>
    <hyperlink r:id="rId424" ref="N346"/>
    <hyperlink r:id="rId425" ref="N347"/>
    <hyperlink r:id="rId426" ref="N348"/>
    <hyperlink r:id="rId427" ref="N349"/>
    <hyperlink r:id="rId428" ref="N350"/>
    <hyperlink r:id="rId429" ref="N351"/>
    <hyperlink r:id="rId430" ref="N352"/>
    <hyperlink r:id="rId431" ref="N353"/>
    <hyperlink r:id="rId432" ref="N354"/>
    <hyperlink r:id="rId433" ref="N355"/>
    <hyperlink r:id="rId434" ref="N356"/>
    <hyperlink r:id="rId435" ref="N357"/>
    <hyperlink r:id="rId436" ref="N358"/>
    <hyperlink r:id="rId437" ref="N359"/>
    <hyperlink r:id="rId438" ref="N360"/>
    <hyperlink r:id="rId439" ref="N361"/>
    <hyperlink r:id="rId440" ref="N362"/>
    <hyperlink r:id="rId441" ref="N363"/>
    <hyperlink r:id="rId442" ref="N364"/>
    <hyperlink r:id="rId443" ref="N365"/>
    <hyperlink r:id="rId444" ref="N366"/>
    <hyperlink r:id="rId445" ref="N367"/>
    <hyperlink r:id="rId446" ref="N368"/>
    <hyperlink r:id="rId447" ref="N369"/>
    <hyperlink r:id="rId448" ref="N370"/>
    <hyperlink r:id="rId449" ref="N371"/>
    <hyperlink r:id="rId450" ref="N372"/>
    <hyperlink r:id="rId451" ref="N373"/>
    <hyperlink r:id="rId452" ref="N374"/>
    <hyperlink r:id="rId453" ref="N375"/>
    <hyperlink r:id="rId454" ref="N376"/>
    <hyperlink r:id="rId455" ref="N377"/>
    <hyperlink r:id="rId456" ref="N378"/>
    <hyperlink r:id="rId457" ref="N379"/>
    <hyperlink r:id="rId458" ref="N380"/>
    <hyperlink r:id="rId459" ref="N381"/>
    <hyperlink r:id="rId460" ref="N382"/>
    <hyperlink r:id="rId461" ref="N383"/>
    <hyperlink r:id="rId462" ref="N384"/>
    <hyperlink r:id="rId463" ref="N385"/>
    <hyperlink r:id="rId464" ref="N386"/>
    <hyperlink r:id="rId465" ref="N387"/>
    <hyperlink r:id="rId466" ref="N388"/>
    <hyperlink r:id="rId467" ref="N389"/>
    <hyperlink r:id="rId468" ref="N390"/>
    <hyperlink r:id="rId469" ref="N391"/>
    <hyperlink r:id="rId470" ref="N392"/>
    <hyperlink r:id="rId471" ref="N393"/>
    <hyperlink r:id="rId472" ref="N394"/>
    <hyperlink r:id="rId473" ref="N395"/>
    <hyperlink r:id="rId474" ref="N396"/>
    <hyperlink r:id="rId475" ref="N397"/>
    <hyperlink r:id="rId476" ref="N398"/>
    <hyperlink r:id="rId477" ref="N399"/>
    <hyperlink r:id="rId478" ref="N400"/>
    <hyperlink r:id="rId479" ref="N401"/>
    <hyperlink r:id="rId480" ref="N402"/>
    <hyperlink r:id="rId481" ref="N403"/>
    <hyperlink r:id="rId482" ref="N404"/>
    <hyperlink r:id="rId483" ref="N405"/>
    <hyperlink r:id="rId484" ref="N406"/>
    <hyperlink r:id="rId485" ref="N407"/>
    <hyperlink r:id="rId486" ref="N408"/>
    <hyperlink r:id="rId487" ref="N409"/>
    <hyperlink r:id="rId488" ref="N410"/>
    <hyperlink r:id="rId489" ref="N411"/>
    <hyperlink r:id="rId490" ref="N412"/>
    <hyperlink r:id="rId491" ref="N413"/>
    <hyperlink r:id="rId492" ref="N414"/>
    <hyperlink r:id="rId493" ref="N415"/>
    <hyperlink r:id="rId494" ref="C416"/>
    <hyperlink r:id="rId495" ref="N416"/>
    <hyperlink r:id="rId496" ref="N417"/>
    <hyperlink r:id="rId497" ref="N418"/>
    <hyperlink r:id="rId498" ref="N419"/>
    <hyperlink r:id="rId499" ref="N420"/>
    <hyperlink r:id="rId500" ref="N421"/>
    <hyperlink r:id="rId501" ref="N422"/>
    <hyperlink r:id="rId502" ref="N423"/>
    <hyperlink r:id="rId503" ref="N424"/>
    <hyperlink r:id="rId504" ref="N425"/>
    <hyperlink r:id="rId505" ref="N426"/>
    <hyperlink r:id="rId506" ref="N427"/>
    <hyperlink r:id="rId507" ref="N428"/>
    <hyperlink r:id="rId508" ref="N429"/>
    <hyperlink r:id="rId509" ref="N430"/>
    <hyperlink r:id="rId510" ref="N431"/>
    <hyperlink r:id="rId511" ref="N432"/>
    <hyperlink r:id="rId512" ref="N433"/>
    <hyperlink r:id="rId513" ref="N434"/>
    <hyperlink r:id="rId514" ref="N435"/>
    <hyperlink r:id="rId515" ref="N436"/>
    <hyperlink r:id="rId516" ref="N437"/>
    <hyperlink r:id="rId517" ref="N438"/>
    <hyperlink r:id="rId518" ref="N439"/>
    <hyperlink r:id="rId519" ref="N440"/>
    <hyperlink r:id="rId520" ref="N441"/>
    <hyperlink r:id="rId521" ref="N442"/>
    <hyperlink r:id="rId522" ref="N443"/>
    <hyperlink r:id="rId523" ref="N444"/>
    <hyperlink r:id="rId524" ref="N445"/>
    <hyperlink r:id="rId525" ref="N446"/>
    <hyperlink r:id="rId526" ref="N447"/>
    <hyperlink r:id="rId527" ref="N448"/>
    <hyperlink r:id="rId528" ref="N449"/>
    <hyperlink r:id="rId529" ref="N450"/>
    <hyperlink r:id="rId530" ref="N451"/>
    <hyperlink r:id="rId531" ref="N452"/>
    <hyperlink r:id="rId532" ref="N453"/>
    <hyperlink r:id="rId533" ref="N454"/>
    <hyperlink r:id="rId534" ref="N455"/>
    <hyperlink r:id="rId535" ref="N456"/>
    <hyperlink r:id="rId536" ref="N457"/>
    <hyperlink r:id="rId537" ref="N458"/>
    <hyperlink r:id="rId538" ref="N459"/>
    <hyperlink r:id="rId539" ref="N460"/>
    <hyperlink r:id="rId540" ref="N461"/>
    <hyperlink r:id="rId541" ref="N462"/>
    <hyperlink r:id="rId542" ref="N463"/>
    <hyperlink r:id="rId543" ref="N464"/>
    <hyperlink r:id="rId544" ref="N465"/>
    <hyperlink r:id="rId545" ref="N466"/>
    <hyperlink r:id="rId546" ref="N467"/>
    <hyperlink r:id="rId547" ref="N468"/>
    <hyperlink r:id="rId548" ref="N469"/>
    <hyperlink r:id="rId549" ref="N470"/>
    <hyperlink r:id="rId550" ref="N471"/>
    <hyperlink r:id="rId551" ref="N472"/>
    <hyperlink r:id="rId552" ref="N473"/>
    <hyperlink r:id="rId553" ref="N474"/>
    <hyperlink r:id="rId554" ref="N475"/>
    <hyperlink r:id="rId555" ref="N476"/>
    <hyperlink r:id="rId556" ref="N477"/>
    <hyperlink r:id="rId557" ref="N478"/>
    <hyperlink r:id="rId558" ref="N479"/>
    <hyperlink r:id="rId559" ref="N480"/>
    <hyperlink r:id="rId560" ref="N481"/>
    <hyperlink r:id="rId561" ref="N482"/>
    <hyperlink r:id="rId562" ref="N483"/>
    <hyperlink r:id="rId563" ref="N484"/>
    <hyperlink r:id="rId564" ref="N485"/>
    <hyperlink r:id="rId565" ref="N486"/>
    <hyperlink r:id="rId566" ref="N487"/>
    <hyperlink r:id="rId567" ref="N488"/>
    <hyperlink r:id="rId568" ref="N489"/>
    <hyperlink r:id="rId569" ref="N490"/>
    <hyperlink r:id="rId570" ref="N491"/>
    <hyperlink r:id="rId571" ref="N492"/>
    <hyperlink r:id="rId572" ref="N493"/>
    <hyperlink r:id="rId573" ref="N494"/>
    <hyperlink r:id="rId574" ref="N495"/>
    <hyperlink r:id="rId575" ref="N496"/>
    <hyperlink r:id="rId576" ref="N497"/>
    <hyperlink r:id="rId577" ref="N498"/>
    <hyperlink r:id="rId578" ref="N499"/>
    <hyperlink r:id="rId579" ref="N500"/>
    <hyperlink r:id="rId580" ref="N501"/>
    <hyperlink r:id="rId581" ref="N502"/>
    <hyperlink r:id="rId582" ref="N503"/>
    <hyperlink r:id="rId583" ref="N504"/>
    <hyperlink r:id="rId584" ref="N505"/>
    <hyperlink r:id="rId585" ref="N506"/>
    <hyperlink r:id="rId586" ref="N507"/>
    <hyperlink r:id="rId587" ref="N508"/>
    <hyperlink r:id="rId588" ref="N509"/>
    <hyperlink r:id="rId589" ref="N510"/>
    <hyperlink r:id="rId590" ref="N511"/>
    <hyperlink r:id="rId591" ref="N512"/>
    <hyperlink r:id="rId592" ref="N513"/>
    <hyperlink r:id="rId593" ref="N514"/>
    <hyperlink r:id="rId594" ref="N515"/>
    <hyperlink r:id="rId595" ref="N516"/>
    <hyperlink r:id="rId596" ref="N517"/>
    <hyperlink r:id="rId597" ref="N518"/>
    <hyperlink r:id="rId598" ref="N519"/>
    <hyperlink r:id="rId599" ref="N520"/>
    <hyperlink r:id="rId600" ref="N521"/>
    <hyperlink r:id="rId601" ref="N522"/>
    <hyperlink r:id="rId602" ref="N523"/>
    <hyperlink r:id="rId603" ref="N525"/>
    <hyperlink r:id="rId604" ref="N526"/>
    <hyperlink r:id="rId605" ref="N527"/>
    <hyperlink r:id="rId606" ref="N528"/>
    <hyperlink r:id="rId607" ref="N529"/>
    <hyperlink r:id="rId608" ref="N530"/>
    <hyperlink r:id="rId609" ref="N531"/>
    <hyperlink r:id="rId610" ref="N532"/>
    <hyperlink r:id="rId611" ref="N533"/>
    <hyperlink r:id="rId612" ref="N534"/>
    <hyperlink r:id="rId613" ref="N535"/>
    <hyperlink r:id="rId614" ref="N536"/>
    <hyperlink r:id="rId615" ref="N537"/>
    <hyperlink r:id="rId616" ref="N538"/>
    <hyperlink r:id="rId617" ref="N539"/>
    <hyperlink r:id="rId618" ref="N540"/>
    <hyperlink r:id="rId619" ref="N541"/>
    <hyperlink r:id="rId620" ref="N542"/>
    <hyperlink r:id="rId621" ref="N543"/>
    <hyperlink r:id="rId622" ref="N544"/>
    <hyperlink r:id="rId623" ref="N545"/>
    <hyperlink r:id="rId624" ref="N546"/>
    <hyperlink r:id="rId625" ref="N547"/>
    <hyperlink r:id="rId626" ref="N548"/>
    <hyperlink r:id="rId627" ref="N549"/>
    <hyperlink r:id="rId628" ref="N550"/>
    <hyperlink r:id="rId629" ref="N551"/>
    <hyperlink r:id="rId630" ref="N552"/>
    <hyperlink r:id="rId631" ref="N553"/>
    <hyperlink r:id="rId632" ref="N554"/>
    <hyperlink r:id="rId633" ref="N555"/>
    <hyperlink r:id="rId634" ref="N556"/>
    <hyperlink r:id="rId635" ref="N557"/>
    <hyperlink r:id="rId636" ref="N558"/>
    <hyperlink r:id="rId637" ref="N559"/>
    <hyperlink r:id="rId638" ref="N560"/>
    <hyperlink r:id="rId639" ref="N561"/>
    <hyperlink r:id="rId640" ref="N562"/>
    <hyperlink r:id="rId641" ref="N563"/>
    <hyperlink r:id="rId642" ref="N564"/>
    <hyperlink r:id="rId643" ref="N565"/>
    <hyperlink r:id="rId644" ref="N566"/>
    <hyperlink r:id="rId645" ref="N567"/>
    <hyperlink r:id="rId646" ref="N568"/>
    <hyperlink r:id="rId647" ref="N569"/>
    <hyperlink r:id="rId648" ref="C570"/>
    <hyperlink r:id="rId649" ref="N570"/>
    <hyperlink r:id="rId650" ref="N571"/>
    <hyperlink r:id="rId651" ref="N572"/>
    <hyperlink r:id="rId652" ref="N573"/>
    <hyperlink r:id="rId653" ref="N574"/>
    <hyperlink r:id="rId654" ref="N575"/>
    <hyperlink r:id="rId655" ref="N576"/>
    <hyperlink r:id="rId656" ref="N577"/>
    <hyperlink r:id="rId657" ref="N578"/>
    <hyperlink r:id="rId658" ref="N579"/>
    <hyperlink r:id="rId659" ref="N580"/>
    <hyperlink r:id="rId660" ref="N581"/>
    <hyperlink r:id="rId661" ref="N582"/>
    <hyperlink r:id="rId662" ref="N583"/>
    <hyperlink r:id="rId663" ref="N584"/>
    <hyperlink r:id="rId664" ref="N585"/>
    <hyperlink r:id="rId665" ref="N586"/>
    <hyperlink r:id="rId666" ref="N587"/>
    <hyperlink r:id="rId667" ref="N588"/>
    <hyperlink r:id="rId668" ref="N589"/>
    <hyperlink r:id="rId669" ref="N590"/>
    <hyperlink r:id="rId670" ref="N591"/>
    <hyperlink r:id="rId671" ref="N592"/>
    <hyperlink r:id="rId672" ref="N593"/>
    <hyperlink r:id="rId673" ref="N594"/>
    <hyperlink r:id="rId674" ref="N595"/>
    <hyperlink r:id="rId675" ref="N596"/>
    <hyperlink r:id="rId676" ref="C597"/>
    <hyperlink r:id="rId677" ref="N597"/>
    <hyperlink r:id="rId678" ref="N598"/>
    <hyperlink r:id="rId679" ref="N599"/>
    <hyperlink r:id="rId680" ref="N600"/>
    <hyperlink r:id="rId681" ref="N601"/>
    <hyperlink r:id="rId682" ref="N602"/>
    <hyperlink r:id="rId683" ref="N603"/>
    <hyperlink r:id="rId684" ref="N604"/>
    <hyperlink r:id="rId685" ref="N605"/>
    <hyperlink r:id="rId686" ref="N606"/>
    <hyperlink r:id="rId687" ref="N607"/>
    <hyperlink r:id="rId688" ref="C608"/>
    <hyperlink r:id="rId689" ref="N608"/>
    <hyperlink r:id="rId690" ref="N609"/>
    <hyperlink r:id="rId691" ref="N610"/>
    <hyperlink r:id="rId692" ref="N611"/>
    <hyperlink r:id="rId693" ref="N612"/>
    <hyperlink r:id="rId694" ref="N613"/>
    <hyperlink r:id="rId695" ref="N614"/>
    <hyperlink r:id="rId696" ref="N615"/>
    <hyperlink r:id="rId697" ref="N616"/>
    <hyperlink r:id="rId698" ref="N617"/>
    <hyperlink r:id="rId699" ref="N618"/>
    <hyperlink r:id="rId700" ref="N619"/>
    <hyperlink r:id="rId701" ref="N620"/>
    <hyperlink r:id="rId702" ref="N621"/>
    <hyperlink r:id="rId703" ref="N622"/>
    <hyperlink r:id="rId704" ref="N623"/>
    <hyperlink r:id="rId705" ref="N624"/>
    <hyperlink r:id="rId706" ref="N625"/>
    <hyperlink r:id="rId707" ref="N626"/>
    <hyperlink r:id="rId708" ref="N627"/>
    <hyperlink r:id="rId709" ref="N628"/>
    <hyperlink r:id="rId710" ref="N629"/>
    <hyperlink r:id="rId711" ref="N630"/>
    <hyperlink r:id="rId712" ref="N631"/>
    <hyperlink r:id="rId713" ref="N632"/>
    <hyperlink r:id="rId714" ref="N633"/>
    <hyperlink r:id="rId715" ref="N634"/>
    <hyperlink r:id="rId716" ref="N635"/>
    <hyperlink r:id="rId717" ref="N636"/>
    <hyperlink r:id="rId718" ref="N637"/>
    <hyperlink r:id="rId719" ref="N638"/>
    <hyperlink r:id="rId720" ref="N639"/>
    <hyperlink r:id="rId721" ref="N640"/>
    <hyperlink r:id="rId722" ref="N641"/>
    <hyperlink r:id="rId723" ref="N642"/>
    <hyperlink r:id="rId724" ref="N643"/>
    <hyperlink r:id="rId725" ref="N644"/>
    <hyperlink r:id="rId726" ref="N645"/>
    <hyperlink r:id="rId727" ref="N646"/>
    <hyperlink r:id="rId728" ref="N647"/>
    <hyperlink r:id="rId729" ref="N648"/>
    <hyperlink r:id="rId730" ref="N649"/>
    <hyperlink r:id="rId731" ref="N650"/>
    <hyperlink r:id="rId732" ref="N651"/>
    <hyperlink r:id="rId733" ref="N652"/>
    <hyperlink r:id="rId734" ref="N653"/>
    <hyperlink r:id="rId735" ref="N654"/>
    <hyperlink r:id="rId736" ref="N655"/>
    <hyperlink r:id="rId737" ref="N656"/>
    <hyperlink r:id="rId738" ref="N657"/>
    <hyperlink r:id="rId739" ref="N658"/>
    <hyperlink r:id="rId740" ref="N659"/>
    <hyperlink r:id="rId741" ref="N660"/>
    <hyperlink r:id="rId742" ref="N661"/>
    <hyperlink r:id="rId743" ref="N662"/>
    <hyperlink r:id="rId744" ref="N663"/>
    <hyperlink r:id="rId745" ref="N664"/>
    <hyperlink r:id="rId746" ref="N665"/>
    <hyperlink r:id="rId747" ref="N666"/>
    <hyperlink r:id="rId748" ref="N667"/>
    <hyperlink r:id="rId749" ref="N668"/>
    <hyperlink r:id="rId750" ref="N669"/>
    <hyperlink r:id="rId751" ref="N670"/>
    <hyperlink r:id="rId752" ref="N671"/>
    <hyperlink r:id="rId753" ref="N672"/>
    <hyperlink r:id="rId754" ref="N673"/>
    <hyperlink r:id="rId755" ref="N674"/>
    <hyperlink r:id="rId756" ref="N675"/>
    <hyperlink r:id="rId757" ref="N676"/>
    <hyperlink r:id="rId758" ref="N677"/>
    <hyperlink r:id="rId759" ref="N678"/>
    <hyperlink r:id="rId760" ref="C679"/>
    <hyperlink r:id="rId761" ref="N679"/>
    <hyperlink r:id="rId762" ref="N680"/>
    <hyperlink r:id="rId763" ref="N681"/>
    <hyperlink r:id="rId764" ref="N682"/>
    <hyperlink r:id="rId765" ref="N683"/>
    <hyperlink r:id="rId766" ref="N684"/>
    <hyperlink r:id="rId767" ref="N685"/>
    <hyperlink r:id="rId768" ref="N686"/>
    <hyperlink r:id="rId769" ref="N687"/>
    <hyperlink r:id="rId770" ref="C688"/>
    <hyperlink r:id="rId771" ref="N688"/>
    <hyperlink r:id="rId772" ref="N689"/>
    <hyperlink r:id="rId773" ref="N690"/>
    <hyperlink r:id="rId774" ref="N691"/>
    <hyperlink r:id="rId775" ref="N692"/>
    <hyperlink r:id="rId776" ref="N693"/>
    <hyperlink r:id="rId777" ref="N694"/>
    <hyperlink r:id="rId778" ref="N695"/>
    <hyperlink r:id="rId779" ref="N696"/>
    <hyperlink r:id="rId780" ref="N697"/>
    <hyperlink r:id="rId781" ref="N698"/>
    <hyperlink r:id="rId782" ref="N699"/>
    <hyperlink r:id="rId783" ref="N700"/>
    <hyperlink r:id="rId784" ref="N701"/>
    <hyperlink r:id="rId785" ref="N702"/>
    <hyperlink r:id="rId786" ref="N703"/>
    <hyperlink r:id="rId787" ref="N704"/>
    <hyperlink r:id="rId788" ref="N705"/>
    <hyperlink r:id="rId789" ref="N706"/>
    <hyperlink r:id="rId790" ref="N707"/>
    <hyperlink r:id="rId791" ref="N708"/>
    <hyperlink r:id="rId792" ref="N709"/>
    <hyperlink r:id="rId793" ref="N710"/>
    <hyperlink r:id="rId794" ref="N711"/>
    <hyperlink r:id="rId795" ref="N712"/>
    <hyperlink r:id="rId796" ref="N713"/>
    <hyperlink r:id="rId797" ref="N714"/>
    <hyperlink r:id="rId798" ref="N715"/>
    <hyperlink r:id="rId799" ref="N716"/>
    <hyperlink r:id="rId800" ref="N717"/>
    <hyperlink r:id="rId801" ref="N718"/>
    <hyperlink r:id="rId802" ref="N719"/>
    <hyperlink r:id="rId803" ref="N720"/>
    <hyperlink r:id="rId804" ref="C721"/>
    <hyperlink r:id="rId805" ref="N721"/>
    <hyperlink r:id="rId806" ref="N722"/>
    <hyperlink r:id="rId807" ref="N723"/>
    <hyperlink r:id="rId808" ref="N724"/>
    <hyperlink r:id="rId809" ref="N725"/>
    <hyperlink r:id="rId810" ref="N726"/>
    <hyperlink r:id="rId811" ref="N727"/>
    <hyperlink r:id="rId812" ref="N728"/>
    <hyperlink r:id="rId813" ref="C729"/>
    <hyperlink r:id="rId814" ref="N729"/>
    <hyperlink r:id="rId815" ref="N730"/>
    <hyperlink r:id="rId816" ref="C731"/>
    <hyperlink r:id="rId817" ref="N731"/>
    <hyperlink r:id="rId818" ref="N732"/>
    <hyperlink r:id="rId819" ref="N733"/>
    <hyperlink r:id="rId820" ref="N734"/>
    <hyperlink r:id="rId821" ref="N735"/>
    <hyperlink r:id="rId822" ref="N736"/>
    <hyperlink r:id="rId823" ref="N737"/>
    <hyperlink r:id="rId824" ref="N738"/>
    <hyperlink r:id="rId825" ref="N739"/>
    <hyperlink r:id="rId826" ref="N740"/>
    <hyperlink r:id="rId827" ref="N741"/>
    <hyperlink r:id="rId828" ref="N742"/>
    <hyperlink r:id="rId829" ref="N743"/>
    <hyperlink r:id="rId830" ref="N744"/>
    <hyperlink r:id="rId831" ref="N745"/>
    <hyperlink r:id="rId832" ref="N746"/>
    <hyperlink r:id="rId833" ref="N747"/>
    <hyperlink r:id="rId834" ref="N748"/>
    <hyperlink r:id="rId835" ref="N749"/>
    <hyperlink r:id="rId836" ref="N750"/>
    <hyperlink r:id="rId837" ref="N751"/>
    <hyperlink r:id="rId838" ref="N752"/>
    <hyperlink r:id="rId839" ref="N753"/>
    <hyperlink r:id="rId840" ref="N754"/>
    <hyperlink r:id="rId841" ref="N755"/>
    <hyperlink r:id="rId842" ref="N756"/>
    <hyperlink r:id="rId843" ref="N757"/>
    <hyperlink r:id="rId844" ref="N758"/>
    <hyperlink r:id="rId845" ref="C759"/>
    <hyperlink r:id="rId846" ref="N759"/>
    <hyperlink r:id="rId847" ref="N760"/>
    <hyperlink r:id="rId848" ref="N761"/>
    <hyperlink r:id="rId849" ref="N762"/>
    <hyperlink r:id="rId850" ref="N763"/>
    <hyperlink r:id="rId851" ref="N764"/>
    <hyperlink r:id="rId852" ref="N765"/>
    <hyperlink r:id="rId853" ref="N766"/>
    <hyperlink r:id="rId854" ref="N767"/>
    <hyperlink r:id="rId855" ref="N768"/>
    <hyperlink r:id="rId856" ref="N769"/>
    <hyperlink r:id="rId857" ref="N770"/>
    <hyperlink r:id="rId858" ref="N771"/>
    <hyperlink r:id="rId859" ref="N772"/>
    <hyperlink r:id="rId860" ref="N773"/>
    <hyperlink r:id="rId861" ref="J774"/>
    <hyperlink r:id="rId862" ref="N774"/>
    <hyperlink r:id="rId863" ref="N775"/>
    <hyperlink r:id="rId864" ref="N776"/>
    <hyperlink r:id="rId865" ref="N777"/>
    <hyperlink r:id="rId866" ref="N778"/>
    <hyperlink r:id="rId867" ref="N779"/>
    <hyperlink r:id="rId868" ref="J780"/>
    <hyperlink r:id="rId869" ref="N780"/>
    <hyperlink r:id="rId870" ref="N781"/>
    <hyperlink r:id="rId871" ref="N782"/>
    <hyperlink r:id="rId872" ref="J783"/>
    <hyperlink r:id="rId873" ref="N783"/>
    <hyperlink r:id="rId874" ref="N784"/>
    <hyperlink r:id="rId875" ref="N785"/>
    <hyperlink r:id="rId876" ref="N786"/>
    <hyperlink r:id="rId877" ref="N787"/>
    <hyperlink r:id="rId878" ref="N788"/>
    <hyperlink r:id="rId879" ref="N789"/>
    <hyperlink r:id="rId880" ref="N790"/>
    <hyperlink r:id="rId881" ref="N791"/>
    <hyperlink r:id="rId882" ref="N792"/>
    <hyperlink r:id="rId883" ref="N793"/>
    <hyperlink r:id="rId884" ref="N794"/>
    <hyperlink r:id="rId885" ref="N795"/>
    <hyperlink r:id="rId886" ref="N796"/>
    <hyperlink r:id="rId887" ref="N797"/>
    <hyperlink r:id="rId888" ref="N798"/>
    <hyperlink r:id="rId889" ref="N799"/>
    <hyperlink r:id="rId890" ref="N800"/>
    <hyperlink r:id="rId891" ref="N801"/>
    <hyperlink r:id="rId892" ref="J802"/>
    <hyperlink r:id="rId893" ref="N802"/>
    <hyperlink r:id="rId894" ref="N803"/>
    <hyperlink r:id="rId895" ref="N804"/>
    <hyperlink r:id="rId896" ref="N805"/>
    <hyperlink r:id="rId897" ref="N806"/>
    <hyperlink r:id="rId898" ref="N807"/>
    <hyperlink r:id="rId899" ref="N808"/>
    <hyperlink r:id="rId900" ref="N809"/>
    <hyperlink r:id="rId901" ref="N810"/>
    <hyperlink r:id="rId902" ref="N811"/>
    <hyperlink r:id="rId903" ref="N812"/>
    <hyperlink r:id="rId904" ref="N813"/>
    <hyperlink r:id="rId905" ref="N814"/>
    <hyperlink r:id="rId906" ref="N815"/>
    <hyperlink r:id="rId907" ref="N816"/>
    <hyperlink r:id="rId908" ref="N817"/>
    <hyperlink r:id="rId909" ref="N818"/>
    <hyperlink r:id="rId910" ref="N819"/>
    <hyperlink r:id="rId911" ref="N820"/>
    <hyperlink r:id="rId912" ref="N821"/>
    <hyperlink r:id="rId913" ref="N822"/>
    <hyperlink r:id="rId914" ref="N823"/>
    <hyperlink r:id="rId915" ref="N824"/>
    <hyperlink r:id="rId916" ref="N825"/>
    <hyperlink r:id="rId917" ref="N826"/>
    <hyperlink r:id="rId918" ref="N827"/>
    <hyperlink r:id="rId919" ref="N828"/>
    <hyperlink r:id="rId920" ref="N829"/>
    <hyperlink r:id="rId921" ref="N830"/>
    <hyperlink r:id="rId922" ref="N831"/>
    <hyperlink r:id="rId923" ref="N832"/>
    <hyperlink r:id="rId924" ref="N833"/>
    <hyperlink r:id="rId925" ref="N834"/>
    <hyperlink r:id="rId926" ref="N835"/>
    <hyperlink r:id="rId927" ref="N836"/>
    <hyperlink r:id="rId928" ref="N837"/>
    <hyperlink r:id="rId929" ref="N838"/>
    <hyperlink r:id="rId930" ref="N839"/>
    <hyperlink r:id="rId931" ref="N840"/>
    <hyperlink r:id="rId932" ref="N841"/>
    <hyperlink r:id="rId933" ref="N842"/>
    <hyperlink r:id="rId934" ref="N843"/>
    <hyperlink r:id="rId935" ref="N844"/>
    <hyperlink r:id="rId936" ref="N845"/>
    <hyperlink r:id="rId937" ref="N846"/>
    <hyperlink r:id="rId938" ref="N847"/>
    <hyperlink r:id="rId939" ref="N848"/>
    <hyperlink r:id="rId940" ref="N849"/>
    <hyperlink r:id="rId941" ref="N850"/>
    <hyperlink r:id="rId942" ref="N851"/>
    <hyperlink r:id="rId943" ref="N852"/>
    <hyperlink r:id="rId944" ref="N853"/>
    <hyperlink r:id="rId945" ref="N854"/>
    <hyperlink r:id="rId946" ref="N855"/>
    <hyperlink r:id="rId947" ref="N856"/>
    <hyperlink r:id="rId948" ref="N857"/>
    <hyperlink r:id="rId949" ref="N858"/>
    <hyperlink r:id="rId950" ref="N859"/>
    <hyperlink r:id="rId951" ref="N860"/>
    <hyperlink r:id="rId952" ref="N861"/>
    <hyperlink r:id="rId953" ref="N862"/>
    <hyperlink r:id="rId954" ref="N863"/>
    <hyperlink r:id="rId955" ref="N864"/>
    <hyperlink r:id="rId956" ref="N865"/>
    <hyperlink r:id="rId957" ref="N866"/>
    <hyperlink r:id="rId958" ref="N867"/>
    <hyperlink r:id="rId959" ref="N868"/>
    <hyperlink r:id="rId960" ref="N869"/>
    <hyperlink r:id="rId961" ref="N870"/>
    <hyperlink r:id="rId962" ref="N871"/>
    <hyperlink r:id="rId963" ref="N872"/>
    <hyperlink r:id="rId964" ref="N873"/>
    <hyperlink r:id="rId965" ref="N874"/>
    <hyperlink r:id="rId966" ref="N875"/>
    <hyperlink r:id="rId967" ref="N876"/>
    <hyperlink r:id="rId968" ref="N877"/>
    <hyperlink r:id="rId969" ref="N878"/>
    <hyperlink r:id="rId970" ref="N879"/>
    <hyperlink r:id="rId971" ref="N880"/>
    <hyperlink r:id="rId972" ref="N881"/>
    <hyperlink r:id="rId973" ref="N882"/>
    <hyperlink r:id="rId974" ref="N883"/>
    <hyperlink r:id="rId975" ref="N884"/>
    <hyperlink r:id="rId976" ref="N885"/>
    <hyperlink r:id="rId977" ref="N886"/>
    <hyperlink r:id="rId978" ref="N887"/>
    <hyperlink r:id="rId979" ref="N888"/>
    <hyperlink r:id="rId980" ref="N889"/>
    <hyperlink r:id="rId981" ref="N890"/>
    <hyperlink r:id="rId982" ref="N891"/>
    <hyperlink r:id="rId983" ref="N892"/>
    <hyperlink r:id="rId984" ref="N893"/>
    <hyperlink r:id="rId985" ref="N894"/>
    <hyperlink r:id="rId986" ref="N895"/>
    <hyperlink r:id="rId987" ref="N896"/>
    <hyperlink r:id="rId988" ref="N897"/>
    <hyperlink r:id="rId989" ref="N898"/>
    <hyperlink r:id="rId990" ref="N899"/>
    <hyperlink r:id="rId991" ref="N900"/>
    <hyperlink r:id="rId992" ref="N901"/>
    <hyperlink r:id="rId993" ref="N902"/>
    <hyperlink r:id="rId994" ref="N903"/>
    <hyperlink r:id="rId995" ref="N904"/>
    <hyperlink r:id="rId996" ref="N905"/>
    <hyperlink r:id="rId997" ref="N906"/>
    <hyperlink r:id="rId998" ref="N907"/>
    <hyperlink r:id="rId999" ref="N908"/>
    <hyperlink r:id="rId1000" ref="C910"/>
    <hyperlink r:id="rId1001" ref="N910"/>
    <hyperlink r:id="rId1002" ref="N911"/>
    <hyperlink r:id="rId1003" ref="N912"/>
    <hyperlink r:id="rId1004" ref="N913"/>
    <hyperlink r:id="rId1005" ref="N914"/>
    <hyperlink r:id="rId1006" ref="N915"/>
    <hyperlink r:id="rId1007" ref="N916"/>
    <hyperlink r:id="rId1008" ref="N917"/>
    <hyperlink r:id="rId1009" ref="N918"/>
    <hyperlink r:id="rId1010" ref="N919"/>
    <hyperlink r:id="rId1011" ref="N920"/>
    <hyperlink r:id="rId1012" ref="N921"/>
    <hyperlink r:id="rId1013" ref="N923"/>
    <hyperlink r:id="rId1014" ref="N924"/>
    <hyperlink r:id="rId1015" ref="N925"/>
    <hyperlink r:id="rId1016" ref="N926"/>
    <hyperlink r:id="rId1017" ref="N927"/>
    <hyperlink r:id="rId1018" ref="N929"/>
    <hyperlink r:id="rId1019" ref="N930"/>
    <hyperlink r:id="rId1020" ref="N931"/>
    <hyperlink r:id="rId1021" ref="N932"/>
    <hyperlink r:id="rId1022" ref="N933"/>
    <hyperlink r:id="rId1023" ref="N934"/>
    <hyperlink r:id="rId1024" ref="N935"/>
    <hyperlink r:id="rId1025" ref="N936"/>
    <hyperlink r:id="rId1026" ref="N937"/>
    <hyperlink r:id="rId1027" ref="N938"/>
    <hyperlink r:id="rId1028" ref="N939"/>
    <hyperlink r:id="rId1029" ref="N940"/>
    <hyperlink r:id="rId1030" ref="N941"/>
    <hyperlink r:id="rId1031" ref="N943"/>
    <hyperlink r:id="rId1032" ref="N944"/>
    <hyperlink r:id="rId1033" ref="N945"/>
    <hyperlink r:id="rId1034" ref="N946"/>
    <hyperlink r:id="rId1035" ref="N947"/>
    <hyperlink r:id="rId1036" ref="N948"/>
    <hyperlink r:id="rId1037" ref="N949"/>
    <hyperlink r:id="rId1038" ref="N950"/>
    <hyperlink r:id="rId1039" ref="N951"/>
    <hyperlink r:id="rId1040" ref="N952"/>
    <hyperlink r:id="rId1041" ref="N953"/>
    <hyperlink r:id="rId1042" ref="N954"/>
    <hyperlink r:id="rId1043" ref="N955"/>
    <hyperlink r:id="rId1044" ref="N956"/>
    <hyperlink r:id="rId1045" ref="N957"/>
    <hyperlink r:id="rId1046" ref="N958"/>
    <hyperlink r:id="rId1047" ref="N959"/>
    <hyperlink r:id="rId1048" ref="N960"/>
    <hyperlink r:id="rId1049" ref="N961"/>
    <hyperlink r:id="rId1050" ref="N962"/>
    <hyperlink r:id="rId1051" ref="N963"/>
    <hyperlink r:id="rId1052" ref="N964"/>
    <hyperlink r:id="rId1053" ref="N965"/>
    <hyperlink r:id="rId1054" ref="N966"/>
    <hyperlink r:id="rId1055" ref="N967"/>
    <hyperlink r:id="rId1056" ref="N968"/>
    <hyperlink r:id="rId1057" ref="N969"/>
    <hyperlink r:id="rId1058" ref="N970"/>
    <hyperlink r:id="rId1059" ref="N971"/>
    <hyperlink r:id="rId1060" ref="N972"/>
    <hyperlink r:id="rId1061" ref="N973"/>
    <hyperlink r:id="rId1062" ref="N974"/>
    <hyperlink r:id="rId1063" ref="N975"/>
    <hyperlink r:id="rId1064" ref="N976"/>
    <hyperlink r:id="rId1065" ref="N977"/>
    <hyperlink r:id="rId1066" ref="N978"/>
    <hyperlink r:id="rId1067" ref="N979"/>
    <hyperlink r:id="rId1068" ref="N980"/>
    <hyperlink r:id="rId1069" ref="N981"/>
    <hyperlink r:id="rId1070" ref="N982"/>
    <hyperlink r:id="rId1071" ref="N983"/>
    <hyperlink r:id="rId1072" ref="N985"/>
    <hyperlink r:id="rId1073" ref="N986"/>
    <hyperlink r:id="rId1074" ref="N987"/>
    <hyperlink r:id="rId1075" ref="N988"/>
    <hyperlink r:id="rId1076" ref="N989"/>
    <hyperlink r:id="rId1077" ref="N990"/>
    <hyperlink r:id="rId1078" ref="N991"/>
    <hyperlink r:id="rId1079" ref="N992"/>
    <hyperlink r:id="rId1080" ref="J993"/>
    <hyperlink r:id="rId1081" ref="N993"/>
    <hyperlink r:id="rId1082" ref="N994"/>
    <hyperlink r:id="rId1083" ref="N995"/>
    <hyperlink r:id="rId1084" ref="M996"/>
    <hyperlink r:id="rId1085" ref="C998"/>
    <hyperlink r:id="rId1086" ref="M999"/>
    <hyperlink r:id="rId1087" ref="M1000"/>
    <hyperlink r:id="rId1088" ref="M1001"/>
    <hyperlink r:id="rId1089" ref="M1002"/>
    <hyperlink r:id="rId1090" ref="M1003"/>
    <hyperlink r:id="rId1091" ref="M1004"/>
    <hyperlink r:id="rId1092" ref="M1005"/>
    <hyperlink r:id="rId1093" ref="M1006"/>
    <hyperlink r:id="rId1094" ref="M1007"/>
    <hyperlink r:id="rId1095" ref="M1008"/>
    <hyperlink r:id="rId1096" ref="M1009"/>
    <hyperlink r:id="rId1097" ref="M1010"/>
    <hyperlink r:id="rId1098" ref="M1011"/>
    <hyperlink r:id="rId1099" ref="M1012"/>
    <hyperlink r:id="rId1100" ref="M1013"/>
    <hyperlink r:id="rId1101" ref="M1014"/>
    <hyperlink r:id="rId1102" ref="M1015"/>
    <hyperlink r:id="rId1103" ref="M1016"/>
    <hyperlink r:id="rId1104" ref="M1017"/>
    <hyperlink r:id="rId1105" ref="M1018"/>
    <hyperlink r:id="rId1106" ref="M1019"/>
    <hyperlink r:id="rId1107" ref="M1020"/>
    <hyperlink r:id="rId1108" ref="M1021"/>
    <hyperlink r:id="rId1109" ref="M1022"/>
    <hyperlink r:id="rId1110" ref="M1023"/>
    <hyperlink r:id="rId1111" ref="M1024"/>
    <hyperlink r:id="rId1112" ref="M1025"/>
    <hyperlink r:id="rId1113" ref="M1026"/>
    <hyperlink r:id="rId1114" ref="M1027"/>
    <hyperlink r:id="rId1115" ref="M1028"/>
    <hyperlink r:id="rId1116" ref="M1029"/>
    <hyperlink r:id="rId1117" ref="M1030"/>
    <hyperlink r:id="rId1118" ref="M1031"/>
    <hyperlink r:id="rId1119" ref="M1032"/>
    <hyperlink r:id="rId1120" ref="M1033"/>
    <hyperlink r:id="rId1121" ref="M1034"/>
    <hyperlink r:id="rId1122" location="gid=1164923304" ref="C1035"/>
    <hyperlink r:id="rId1123" ref="M1035"/>
    <hyperlink r:id="rId1124" ref="M1036"/>
    <hyperlink r:id="rId1125" ref="M1037"/>
    <hyperlink r:id="rId1126" ref="M1038"/>
    <hyperlink r:id="rId1127" ref="M1039"/>
    <hyperlink r:id="rId1128" ref="M1040"/>
    <hyperlink r:id="rId1129" ref="M1041"/>
    <hyperlink r:id="rId1130" ref="M1042"/>
    <hyperlink r:id="rId1131" ref="C1043"/>
    <hyperlink r:id="rId1132" ref="M1043"/>
    <hyperlink r:id="rId1133" ref="C1044"/>
    <hyperlink r:id="rId1134" ref="M1044"/>
    <hyperlink r:id="rId1135" ref="M1045"/>
    <hyperlink r:id="rId1136" ref="M1046"/>
    <hyperlink r:id="rId1137" ref="M1047"/>
    <hyperlink r:id="rId1138" ref="M1048"/>
    <hyperlink r:id="rId1139" ref="M1049"/>
    <hyperlink r:id="rId1140" ref="M1050"/>
    <hyperlink r:id="rId1141" ref="M1051"/>
    <hyperlink r:id="rId1142" ref="M1052"/>
    <hyperlink r:id="rId1143" ref="M1053"/>
    <hyperlink r:id="rId1144" ref="M1054"/>
    <hyperlink r:id="rId1145" ref="M1055"/>
    <hyperlink r:id="rId1146" ref="M1056"/>
    <hyperlink r:id="rId1147" ref="M1057"/>
    <hyperlink r:id="rId1148" ref="M1058"/>
    <hyperlink r:id="rId1149" ref="M1059"/>
    <hyperlink r:id="rId1150" ref="M1060"/>
    <hyperlink r:id="rId1151" ref="M1061"/>
    <hyperlink r:id="rId1152" ref="M1062"/>
    <hyperlink r:id="rId1153" ref="M1063"/>
    <hyperlink r:id="rId1154" ref="M1064"/>
    <hyperlink r:id="rId1155" ref="M1065"/>
    <hyperlink r:id="rId1156" ref="M1066"/>
    <hyperlink r:id="rId1157" ref="M1067"/>
    <hyperlink r:id="rId1158" ref="M1068"/>
    <hyperlink r:id="rId1159" ref="M1069"/>
    <hyperlink r:id="rId1160" ref="M1070"/>
    <hyperlink r:id="rId1161" ref="M1071"/>
    <hyperlink r:id="rId1162" ref="M1072"/>
    <hyperlink r:id="rId1163" ref="M1073"/>
    <hyperlink r:id="rId1164" ref="M1074"/>
    <hyperlink r:id="rId1165" ref="M1075"/>
    <hyperlink r:id="rId1166" ref="M1076"/>
    <hyperlink r:id="rId1167" ref="M1077"/>
    <hyperlink r:id="rId1168" ref="M1078"/>
    <hyperlink r:id="rId1169" ref="M1079"/>
    <hyperlink r:id="rId1170" ref="M1080"/>
    <hyperlink r:id="rId1171" ref="M1081"/>
    <hyperlink r:id="rId1172" ref="M1082"/>
    <hyperlink r:id="rId1173" ref="M1084"/>
    <hyperlink r:id="rId1174" ref="M1085"/>
    <hyperlink r:id="rId1175" ref="M1086"/>
    <hyperlink r:id="rId1176" ref="M1087"/>
    <hyperlink r:id="rId1177" ref="M1088"/>
    <hyperlink r:id="rId1178" ref="C1089"/>
    <hyperlink r:id="rId1179" ref="M1089"/>
    <hyperlink r:id="rId1180" ref="M1090"/>
    <hyperlink r:id="rId1181" ref="M1091"/>
    <hyperlink r:id="rId1182" ref="M1092"/>
    <hyperlink r:id="rId1183" ref="M1093"/>
    <hyperlink r:id="rId1184" ref="M1094"/>
    <hyperlink r:id="rId1185" ref="M1095"/>
    <hyperlink r:id="rId1186" ref="M1096"/>
    <hyperlink r:id="rId1187" ref="M1097"/>
    <hyperlink r:id="rId1188" ref="M1098"/>
    <hyperlink r:id="rId1189" ref="C1099"/>
    <hyperlink r:id="rId1190" ref="M1099"/>
    <hyperlink r:id="rId1191" ref="M1100"/>
    <hyperlink r:id="rId1192" ref="M1101"/>
    <hyperlink r:id="rId1193" ref="M1102"/>
    <hyperlink r:id="rId1194" ref="M1103"/>
    <hyperlink r:id="rId1195" ref="M1104"/>
    <hyperlink r:id="rId1196" ref="M1105"/>
    <hyperlink r:id="rId1197" ref="M1106"/>
    <hyperlink r:id="rId1198" ref="M1107"/>
    <hyperlink r:id="rId1199" ref="M1108"/>
    <hyperlink r:id="rId1200" ref="M1109"/>
    <hyperlink r:id="rId1201" ref="M1110"/>
    <hyperlink r:id="rId1202" ref="M1111"/>
    <hyperlink r:id="rId1203" ref="M1112"/>
    <hyperlink r:id="rId1204" ref="M1113"/>
    <hyperlink r:id="rId1205" ref="M1114"/>
    <hyperlink r:id="rId1206" ref="M1115"/>
    <hyperlink r:id="rId1207" ref="M1116"/>
    <hyperlink r:id="rId1208" ref="M1117"/>
    <hyperlink r:id="rId1209" ref="M1118"/>
    <hyperlink r:id="rId1210" ref="M1119"/>
    <hyperlink r:id="rId1211" ref="M1121"/>
    <hyperlink r:id="rId1212" ref="M1122"/>
    <hyperlink r:id="rId1213" ref="M1123"/>
    <hyperlink r:id="rId1214" ref="M1125"/>
    <hyperlink r:id="rId1215" ref="M1126"/>
    <hyperlink r:id="rId1216" ref="M1127"/>
    <hyperlink r:id="rId1217" ref="M1128"/>
    <hyperlink r:id="rId1218" ref="M1129"/>
    <hyperlink r:id="rId1219" ref="M1130"/>
    <hyperlink r:id="rId1220" ref="M1131"/>
    <hyperlink r:id="rId1221" ref="M1132"/>
    <hyperlink r:id="rId1222" ref="M1133"/>
    <hyperlink r:id="rId1223" ref="M1134"/>
    <hyperlink r:id="rId1224" ref="M1135"/>
    <hyperlink r:id="rId1225" ref="M1136"/>
    <hyperlink r:id="rId1226" ref="M1137"/>
    <hyperlink r:id="rId1227" ref="M1138"/>
    <hyperlink r:id="rId1228" ref="M1139"/>
    <hyperlink r:id="rId1229" ref="M1140"/>
    <hyperlink r:id="rId1230" ref="M1141"/>
    <hyperlink r:id="rId1231" ref="M1142"/>
    <hyperlink r:id="rId1232" ref="M1143"/>
    <hyperlink r:id="rId1233" ref="M1144"/>
    <hyperlink r:id="rId1234" ref="M1145"/>
    <hyperlink r:id="rId1235" ref="M1146"/>
    <hyperlink r:id="rId1236" ref="M1147"/>
    <hyperlink r:id="rId1237" ref="M1148"/>
    <hyperlink r:id="rId1238" ref="M1149"/>
    <hyperlink r:id="rId1239" ref="M1150"/>
    <hyperlink r:id="rId1240" ref="M1151"/>
    <hyperlink r:id="rId1241" ref="M1152"/>
    <hyperlink r:id="rId1242" ref="M1153"/>
    <hyperlink r:id="rId1243" ref="M1154"/>
    <hyperlink r:id="rId1244" ref="M1155"/>
    <hyperlink r:id="rId1245" ref="M1156"/>
    <hyperlink r:id="rId1246" ref="M1157"/>
    <hyperlink r:id="rId1247" ref="M1158"/>
    <hyperlink r:id="rId1248" ref="M1159"/>
    <hyperlink r:id="rId1249" ref="M1160"/>
    <hyperlink r:id="rId1250" ref="M1161"/>
    <hyperlink r:id="rId1251" ref="M1162"/>
    <hyperlink r:id="rId1252" ref="M1163"/>
    <hyperlink r:id="rId1253" ref="M1164"/>
    <hyperlink r:id="rId1254" ref="M1165"/>
    <hyperlink r:id="rId1255" ref="M1166"/>
    <hyperlink r:id="rId1256" ref="M1167"/>
    <hyperlink r:id="rId1257" ref="M1168"/>
    <hyperlink r:id="rId1258" ref="M1169"/>
    <hyperlink r:id="rId1259" ref="M1170"/>
    <hyperlink r:id="rId1260" ref="M1171"/>
    <hyperlink r:id="rId1261" ref="M1172"/>
    <hyperlink r:id="rId1262" ref="M1173"/>
    <hyperlink r:id="rId1263" ref="M1174"/>
    <hyperlink r:id="rId1264" ref="M1175"/>
    <hyperlink r:id="rId1265" ref="M1176"/>
    <hyperlink r:id="rId1266" ref="M1177"/>
    <hyperlink r:id="rId1267" ref="M1178"/>
    <hyperlink r:id="rId1268" ref="M1179"/>
    <hyperlink r:id="rId1269" ref="M1180"/>
    <hyperlink r:id="rId1270" ref="M1181"/>
    <hyperlink r:id="rId1271" ref="M1182"/>
    <hyperlink r:id="rId1272" ref="M1183"/>
    <hyperlink r:id="rId1273" ref="M1184"/>
    <hyperlink r:id="rId1274" ref="M1185"/>
    <hyperlink r:id="rId1275" ref="M1186"/>
    <hyperlink r:id="rId1276" ref="M1187"/>
    <hyperlink r:id="rId1277" ref="M1188"/>
    <hyperlink r:id="rId1278" ref="M1189"/>
    <hyperlink r:id="rId1279" ref="M1191"/>
    <hyperlink r:id="rId1280" ref="M1192"/>
    <hyperlink r:id="rId1281" ref="M1193"/>
    <hyperlink r:id="rId1282" ref="M1194"/>
    <hyperlink r:id="rId1283" ref="M1195"/>
    <hyperlink r:id="rId1284" ref="M1196"/>
    <hyperlink r:id="rId1285" ref="M1197"/>
    <hyperlink r:id="rId1286" ref="M1198"/>
    <hyperlink r:id="rId1287" ref="M1199"/>
    <hyperlink r:id="rId1288" ref="M1200"/>
    <hyperlink r:id="rId1289" ref="M1201"/>
    <hyperlink r:id="rId1290" ref="M1202"/>
    <hyperlink r:id="rId1291" ref="M1203"/>
    <hyperlink r:id="rId1292" ref="M1204"/>
    <hyperlink r:id="rId1293" ref="M1205"/>
    <hyperlink r:id="rId1294" ref="M1206"/>
    <hyperlink r:id="rId1295" ref="M1207"/>
    <hyperlink r:id="rId1296" ref="M1208"/>
    <hyperlink r:id="rId1297" ref="M1209"/>
    <hyperlink r:id="rId1298" ref="M1210"/>
    <hyperlink r:id="rId1299" ref="M1211"/>
    <hyperlink r:id="rId1300" ref="M1212"/>
    <hyperlink r:id="rId1301" ref="M1213"/>
    <hyperlink r:id="rId1302" ref="M1214"/>
    <hyperlink r:id="rId1303" ref="M1215"/>
    <hyperlink r:id="rId1304" ref="M1216"/>
    <hyperlink r:id="rId1305" ref="M1217"/>
    <hyperlink r:id="rId1306" ref="M1218"/>
    <hyperlink r:id="rId1307" ref="M1219"/>
    <hyperlink r:id="rId1308" ref="M1220"/>
    <hyperlink r:id="rId1309" ref="M1221"/>
    <hyperlink r:id="rId1310" ref="M1222"/>
    <hyperlink r:id="rId1311" ref="M1223"/>
    <hyperlink r:id="rId1312" ref="M1224"/>
    <hyperlink r:id="rId1313" ref="M1225"/>
    <hyperlink r:id="rId1314" ref="M1226"/>
    <hyperlink r:id="rId1315" ref="M1227"/>
    <hyperlink r:id="rId1316" ref="M1228"/>
    <hyperlink r:id="rId1317" ref="M1229"/>
    <hyperlink r:id="rId1318" ref="M1230"/>
    <hyperlink r:id="rId1319" ref="M1231"/>
    <hyperlink r:id="rId1320" ref="M1232"/>
    <hyperlink r:id="rId1321" ref="M1233"/>
    <hyperlink r:id="rId1322" ref="M1235"/>
    <hyperlink r:id="rId1323" ref="M1236"/>
    <hyperlink r:id="rId1324" ref="M1237"/>
    <hyperlink r:id="rId1325" ref="M1238"/>
    <hyperlink r:id="rId1326" ref="M1239"/>
    <hyperlink r:id="rId1327" ref="M1240"/>
    <hyperlink r:id="rId1328" ref="M1241"/>
    <hyperlink r:id="rId1329" ref="M1242"/>
    <hyperlink r:id="rId1330" ref="M1243"/>
    <hyperlink r:id="rId1331" ref="M1244"/>
    <hyperlink r:id="rId1332" ref="M1245"/>
    <hyperlink r:id="rId1333" ref="M1246"/>
    <hyperlink r:id="rId1334" ref="M1247"/>
    <hyperlink r:id="rId1335" ref="M1248"/>
    <hyperlink r:id="rId1336" ref="M1249"/>
    <hyperlink r:id="rId1337" ref="C1250"/>
    <hyperlink r:id="rId1338" ref="M1250"/>
    <hyperlink r:id="rId1339" ref="M1251"/>
    <hyperlink r:id="rId1340" ref="C1252"/>
    <hyperlink r:id="rId1341" ref="M1252"/>
    <hyperlink r:id="rId1342" ref="M1253"/>
    <hyperlink r:id="rId1343" ref="M1254"/>
    <hyperlink r:id="rId1344" ref="C1255"/>
    <hyperlink r:id="rId1345" ref="M1255"/>
    <hyperlink r:id="rId1346" ref="M1257"/>
    <hyperlink r:id="rId1347" ref="M1258"/>
    <hyperlink r:id="rId1348" ref="M1259"/>
    <hyperlink r:id="rId1349" ref="M1260"/>
    <hyperlink r:id="rId1350" ref="M1261"/>
    <hyperlink r:id="rId1351" ref="M1262"/>
    <hyperlink r:id="rId1352" ref="M1263"/>
    <hyperlink r:id="rId1353" ref="M1264"/>
    <hyperlink r:id="rId1354" ref="M1265"/>
    <hyperlink r:id="rId1355" ref="M1266"/>
    <hyperlink r:id="rId1356" ref="M1267"/>
    <hyperlink r:id="rId1357" ref="M1268"/>
    <hyperlink r:id="rId1358" ref="M1269"/>
    <hyperlink r:id="rId1359" ref="M1270"/>
    <hyperlink r:id="rId1360" ref="M1271"/>
    <hyperlink r:id="rId1361" ref="M1272"/>
    <hyperlink r:id="rId1362" ref="C1273"/>
    <hyperlink r:id="rId1363" ref="M1273"/>
    <hyperlink r:id="rId1364" ref="M1274"/>
    <hyperlink r:id="rId1365" ref="M1275"/>
    <hyperlink r:id="rId1366" ref="M1276"/>
    <hyperlink r:id="rId1367" ref="M1277"/>
    <hyperlink r:id="rId1368" ref="M1278"/>
    <hyperlink r:id="rId1369" ref="M1279"/>
    <hyperlink r:id="rId1370" ref="M1280"/>
    <hyperlink r:id="rId1371" ref="M1281"/>
    <hyperlink r:id="rId1372" ref="M1282"/>
    <hyperlink r:id="rId1373" ref="M1283"/>
    <hyperlink r:id="rId1374" ref="M1284"/>
    <hyperlink r:id="rId1375" ref="M1285"/>
    <hyperlink r:id="rId1376" ref="M1286"/>
    <hyperlink r:id="rId1377" ref="M1287"/>
    <hyperlink r:id="rId1378" ref="M1288"/>
    <hyperlink r:id="rId1379" ref="M1289"/>
    <hyperlink r:id="rId1380" ref="M1290"/>
    <hyperlink r:id="rId1381" ref="C1291"/>
    <hyperlink r:id="rId1382" ref="M1291"/>
    <hyperlink r:id="rId1383" ref="M1292"/>
    <hyperlink r:id="rId1384" ref="M1293"/>
    <hyperlink r:id="rId1385" ref="M1294"/>
    <hyperlink r:id="rId1386" ref="M1295"/>
    <hyperlink r:id="rId1387" ref="M1296"/>
    <hyperlink r:id="rId1388" ref="M1297"/>
    <hyperlink r:id="rId1389" ref="M1298"/>
    <hyperlink r:id="rId1390" ref="M1299"/>
    <hyperlink r:id="rId1391" ref="M1300"/>
    <hyperlink r:id="rId1392" ref="M1301"/>
    <hyperlink r:id="rId1393" ref="M1302"/>
    <hyperlink r:id="rId1394" ref="M1303"/>
    <hyperlink r:id="rId1395" ref="M1304"/>
    <hyperlink r:id="rId1396" ref="M1305"/>
    <hyperlink r:id="rId1397" ref="M1306"/>
    <hyperlink r:id="rId1398" ref="M1307"/>
    <hyperlink r:id="rId1399" ref="M1308"/>
    <hyperlink r:id="rId1400" ref="M1309"/>
    <hyperlink r:id="rId1401" ref="M1310"/>
    <hyperlink r:id="rId1402" ref="M1311"/>
    <hyperlink r:id="rId1403" ref="M1312"/>
    <hyperlink r:id="rId1404" ref="M1313"/>
    <hyperlink r:id="rId1405" ref="M1314"/>
    <hyperlink r:id="rId1406" ref="M1315"/>
    <hyperlink r:id="rId1407" ref="M1316"/>
    <hyperlink r:id="rId1408" ref="M1317"/>
    <hyperlink r:id="rId1409" ref="M1318"/>
    <hyperlink r:id="rId1410" ref="M1319"/>
    <hyperlink r:id="rId1411" ref="M1320"/>
    <hyperlink r:id="rId1412" ref="M1321"/>
    <hyperlink r:id="rId1413" ref="M1322"/>
    <hyperlink r:id="rId1414" ref="M1323"/>
    <hyperlink r:id="rId1415" ref="M1324"/>
    <hyperlink r:id="rId1416" ref="M1325"/>
    <hyperlink r:id="rId1417" ref="M1326"/>
    <hyperlink r:id="rId1418" ref="M1327"/>
    <hyperlink r:id="rId1419" ref="M1328"/>
    <hyperlink r:id="rId1420" ref="M1329"/>
    <hyperlink r:id="rId1421" ref="M1330"/>
    <hyperlink r:id="rId1422" ref="M1331"/>
    <hyperlink r:id="rId1423" ref="M1332"/>
    <hyperlink r:id="rId1424" ref="M1333"/>
    <hyperlink r:id="rId1425" ref="M1334"/>
    <hyperlink r:id="rId1426" ref="M1335"/>
    <hyperlink r:id="rId1427" ref="M1336"/>
    <hyperlink r:id="rId1428" ref="M1337"/>
    <hyperlink r:id="rId1429" ref="M1338"/>
    <hyperlink r:id="rId1430" ref="M1339"/>
    <hyperlink r:id="rId1431" ref="J1341"/>
    <hyperlink r:id="rId1432" ref="M1341"/>
    <hyperlink r:id="rId1433" ref="M1342"/>
    <hyperlink r:id="rId1434" ref="M1343"/>
    <hyperlink r:id="rId1435" ref="M1344"/>
    <hyperlink r:id="rId1436" ref="M1345"/>
    <hyperlink r:id="rId1437" ref="M1346"/>
    <hyperlink r:id="rId1438" ref="M1347"/>
    <hyperlink r:id="rId1439" ref="M1348"/>
    <hyperlink r:id="rId1440" ref="M1349"/>
    <hyperlink r:id="rId1441" ref="M1350"/>
    <hyperlink r:id="rId1442" ref="M1351"/>
    <hyperlink r:id="rId1443" ref="M1352"/>
    <hyperlink r:id="rId1444" ref="M1353"/>
    <hyperlink r:id="rId1445" ref="M1354"/>
    <hyperlink r:id="rId1446" ref="M1355"/>
    <hyperlink r:id="rId1447" ref="M1356"/>
    <hyperlink r:id="rId1448" ref="M1357"/>
    <hyperlink r:id="rId1449" ref="M1358"/>
    <hyperlink r:id="rId1450" ref="M1359"/>
    <hyperlink r:id="rId1451" ref="M1360"/>
    <hyperlink r:id="rId1452" ref="M1361"/>
    <hyperlink r:id="rId1453" ref="M1362"/>
    <hyperlink r:id="rId1454" ref="M1363"/>
    <hyperlink r:id="rId1455" ref="M1364"/>
    <hyperlink r:id="rId1456" ref="M1365"/>
    <hyperlink r:id="rId1457" ref="M1366"/>
    <hyperlink r:id="rId1458" ref="M1367"/>
    <hyperlink r:id="rId1459" ref="M1368"/>
    <hyperlink r:id="rId1460" ref="M1369"/>
    <hyperlink r:id="rId1461" ref="M1370"/>
    <hyperlink r:id="rId1462" ref="M1371"/>
    <hyperlink r:id="rId1463" ref="M1372"/>
    <hyperlink r:id="rId1464" ref="M1373"/>
    <hyperlink r:id="rId1465" ref="M1374"/>
    <hyperlink r:id="rId1466" ref="M1375"/>
    <hyperlink r:id="rId1467" ref="M1376"/>
    <hyperlink r:id="rId1468" ref="M1377"/>
    <hyperlink r:id="rId1469" ref="M1378"/>
    <hyperlink r:id="rId1470" ref="M1379"/>
    <hyperlink r:id="rId1471" ref="M1380"/>
    <hyperlink r:id="rId1472" ref="M1381"/>
    <hyperlink r:id="rId1473" ref="M1382"/>
    <hyperlink r:id="rId1474" ref="M1383"/>
    <hyperlink r:id="rId1475" ref="M1384"/>
    <hyperlink r:id="rId1476" ref="M1385"/>
    <hyperlink r:id="rId1477" ref="M1386"/>
    <hyperlink r:id="rId1478" ref="M1387"/>
    <hyperlink r:id="rId1479" ref="M1388"/>
    <hyperlink r:id="rId1480" ref="M1389"/>
    <hyperlink r:id="rId1481" ref="M1390"/>
    <hyperlink r:id="rId1482" ref="M1391"/>
    <hyperlink r:id="rId1483" ref="M1392"/>
    <hyperlink r:id="rId1484" ref="M1393"/>
    <hyperlink r:id="rId1485" ref="M1394"/>
    <hyperlink r:id="rId1486" ref="M1395"/>
    <hyperlink r:id="rId1487" ref="M1396"/>
    <hyperlink r:id="rId1488" ref="M1397"/>
    <hyperlink r:id="rId1489" ref="M1398"/>
    <hyperlink r:id="rId1490" ref="M1399"/>
    <hyperlink r:id="rId1491" ref="M1400"/>
    <hyperlink r:id="rId1492" ref="M1401"/>
    <hyperlink r:id="rId1493" ref="M1402"/>
    <hyperlink r:id="rId1494" ref="M1403"/>
    <hyperlink r:id="rId1495" ref="M1404"/>
    <hyperlink r:id="rId1496" ref="M1405"/>
    <hyperlink r:id="rId1497" ref="M1406"/>
    <hyperlink r:id="rId1498" ref="M1407"/>
    <hyperlink r:id="rId1499" ref="M1408"/>
    <hyperlink r:id="rId1500" ref="M1409"/>
    <hyperlink r:id="rId1501" ref="M1410"/>
    <hyperlink r:id="rId1502" ref="M1411"/>
    <hyperlink r:id="rId1503" ref="M1412"/>
    <hyperlink r:id="rId1504" ref="M1413"/>
    <hyperlink r:id="rId1505" ref="M1414"/>
    <hyperlink r:id="rId1506" ref="M1415"/>
    <hyperlink r:id="rId1507" ref="M1416"/>
    <hyperlink r:id="rId1508" ref="M1417"/>
    <hyperlink r:id="rId1509" ref="M1418"/>
    <hyperlink r:id="rId1510" ref="C1419"/>
    <hyperlink r:id="rId1511" ref="M1419"/>
    <hyperlink r:id="rId1512" ref="M1420"/>
    <hyperlink r:id="rId1513" ref="M1421"/>
    <hyperlink r:id="rId1514" ref="M1422"/>
    <hyperlink r:id="rId1515" ref="M1423"/>
    <hyperlink r:id="rId1516" ref="M1424"/>
    <hyperlink r:id="rId1517" ref="M1425"/>
    <hyperlink r:id="rId1518" ref="M1426"/>
    <hyperlink r:id="rId1519" ref="M1427"/>
    <hyperlink r:id="rId1520" ref="M1428"/>
    <hyperlink r:id="rId1521" ref="M1429"/>
    <hyperlink r:id="rId1522" ref="M1430"/>
    <hyperlink r:id="rId1523" ref="M1431"/>
    <hyperlink r:id="rId1524" ref="M1432"/>
    <hyperlink r:id="rId1525" ref="M1433"/>
    <hyperlink r:id="rId1526" ref="M1434"/>
    <hyperlink r:id="rId1527" ref="M1435"/>
    <hyperlink r:id="rId1528" ref="M1436"/>
    <hyperlink r:id="rId1529" ref="M1437"/>
    <hyperlink r:id="rId1530" ref="M1438"/>
    <hyperlink r:id="rId1531" ref="M1439"/>
    <hyperlink r:id="rId1532" ref="M1440"/>
    <hyperlink r:id="rId1533" ref="M1441"/>
    <hyperlink r:id="rId1534" ref="M1442"/>
    <hyperlink r:id="rId1535" ref="M1443"/>
    <hyperlink r:id="rId1536" ref="M1444"/>
    <hyperlink r:id="rId1537" ref="M1445"/>
    <hyperlink r:id="rId1538" ref="M1446"/>
    <hyperlink r:id="rId1539" ref="M1447"/>
    <hyperlink r:id="rId1540" ref="M1448"/>
    <hyperlink r:id="rId1541" ref="M1449"/>
    <hyperlink r:id="rId1542" ref="M1450"/>
    <hyperlink r:id="rId1543" ref="M1451"/>
    <hyperlink r:id="rId1544" ref="M1452"/>
    <hyperlink r:id="rId1545" ref="M1453"/>
    <hyperlink r:id="rId1546" ref="M1454"/>
    <hyperlink r:id="rId1547" ref="M1455"/>
    <hyperlink r:id="rId1548" ref="M1456"/>
    <hyperlink r:id="rId1549" ref="M1457"/>
    <hyperlink r:id="rId1550" ref="M1458"/>
    <hyperlink r:id="rId1551" ref="M1459"/>
    <hyperlink r:id="rId1552" ref="M1460"/>
    <hyperlink r:id="rId1553" ref="M1461"/>
    <hyperlink r:id="rId1554" ref="M1462"/>
    <hyperlink r:id="rId1555" ref="M1463"/>
    <hyperlink r:id="rId1556" ref="M1464"/>
    <hyperlink r:id="rId1557" ref="M1465"/>
    <hyperlink r:id="rId1558" ref="M1466"/>
    <hyperlink r:id="rId1559" ref="M1467"/>
    <hyperlink r:id="rId1560" ref="M1468"/>
    <hyperlink r:id="rId1561" ref="M1469"/>
    <hyperlink r:id="rId1562" ref="M1471"/>
    <hyperlink r:id="rId1563" ref="M1472"/>
    <hyperlink r:id="rId1564" ref="M1473"/>
    <hyperlink r:id="rId1565" ref="M1474"/>
    <hyperlink r:id="rId1566" ref="M1475"/>
    <hyperlink r:id="rId1567" ref="M1476"/>
    <hyperlink r:id="rId1568" ref="M1477"/>
    <hyperlink r:id="rId1569" ref="M1478"/>
    <hyperlink r:id="rId1570" ref="M1479"/>
    <hyperlink r:id="rId1571" ref="M1480"/>
    <hyperlink r:id="rId1572" ref="M1481"/>
    <hyperlink r:id="rId1573" ref="M1482"/>
    <hyperlink r:id="rId1574" ref="M1483"/>
    <hyperlink r:id="rId1575" ref="M1484"/>
    <hyperlink r:id="rId1576" ref="M1485"/>
    <hyperlink r:id="rId1577" ref="M1486"/>
    <hyperlink r:id="rId1578" ref="M1487"/>
    <hyperlink r:id="rId1579" ref="M1488"/>
    <hyperlink r:id="rId1580" ref="M1489"/>
    <hyperlink r:id="rId1581" ref="M1490"/>
    <hyperlink r:id="rId1582" ref="M1491"/>
    <hyperlink r:id="rId1583" ref="M1492"/>
    <hyperlink r:id="rId1584" ref="M1493"/>
    <hyperlink r:id="rId1585" ref="M1494"/>
    <hyperlink r:id="rId1586" ref="M1495"/>
    <hyperlink r:id="rId1587" ref="M1496"/>
    <hyperlink r:id="rId1588" ref="M1497"/>
    <hyperlink r:id="rId1589" ref="M1498"/>
    <hyperlink r:id="rId1590" ref="M1499"/>
    <hyperlink r:id="rId1591" ref="M1500"/>
    <hyperlink r:id="rId1592" ref="M1501"/>
    <hyperlink r:id="rId1593" ref="M1502"/>
    <hyperlink r:id="rId1594" ref="M1503"/>
    <hyperlink r:id="rId1595" ref="M1504"/>
    <hyperlink r:id="rId1596" ref="M1505"/>
    <hyperlink r:id="rId1597" ref="M1506"/>
    <hyperlink r:id="rId1598" ref="M1507"/>
    <hyperlink r:id="rId1599" ref="M1508"/>
    <hyperlink r:id="rId1600" ref="M1509"/>
    <hyperlink r:id="rId1601" ref="C1510"/>
    <hyperlink r:id="rId1602" ref="M1510"/>
    <hyperlink r:id="rId1603" ref="M1511"/>
    <hyperlink r:id="rId1604" ref="M1512"/>
    <hyperlink r:id="rId1605" ref="M1513"/>
    <hyperlink r:id="rId1606" ref="M1514"/>
    <hyperlink r:id="rId1607" ref="M1515"/>
    <hyperlink r:id="rId1608" ref="M1516"/>
    <hyperlink r:id="rId1609" ref="M1517"/>
    <hyperlink r:id="rId1610" ref="M1518"/>
    <hyperlink r:id="rId1611" ref="M1519"/>
    <hyperlink r:id="rId1612" ref="M1520"/>
    <hyperlink r:id="rId1613" ref="M1521"/>
    <hyperlink r:id="rId1614" ref="M1522"/>
    <hyperlink r:id="rId1615" ref="M1523"/>
    <hyperlink r:id="rId1616" ref="M1524"/>
    <hyperlink r:id="rId1617" ref="M1525"/>
    <hyperlink r:id="rId1618" ref="M1526"/>
    <hyperlink r:id="rId1619" ref="M1527"/>
    <hyperlink r:id="rId1620" ref="M1528"/>
    <hyperlink r:id="rId1621" ref="M1529"/>
    <hyperlink r:id="rId1622" ref="M1530"/>
    <hyperlink r:id="rId1623" ref="M1531"/>
    <hyperlink r:id="rId1624" ref="M1532"/>
    <hyperlink r:id="rId1625" ref="M1533"/>
    <hyperlink r:id="rId1626" ref="M1534"/>
    <hyperlink r:id="rId1627" ref="M1535"/>
    <hyperlink r:id="rId1628" ref="M1536"/>
    <hyperlink r:id="rId1629" ref="M1537"/>
    <hyperlink r:id="rId1630" ref="M1538"/>
    <hyperlink r:id="rId1631" ref="M1539"/>
    <hyperlink r:id="rId1632" ref="M1540"/>
    <hyperlink r:id="rId1633" ref="M1541"/>
    <hyperlink r:id="rId1634" ref="M1542"/>
    <hyperlink r:id="rId1635" ref="M1543"/>
    <hyperlink r:id="rId1636" ref="M1544"/>
    <hyperlink r:id="rId1637" ref="M1545"/>
    <hyperlink r:id="rId1638" ref="M1546"/>
    <hyperlink r:id="rId1639" ref="M1547"/>
    <hyperlink r:id="rId1640" ref="M1548"/>
    <hyperlink r:id="rId1641" ref="M1549"/>
    <hyperlink r:id="rId1642" ref="M1550"/>
    <hyperlink r:id="rId1643" ref="M1551"/>
    <hyperlink r:id="rId1644" ref="M1552"/>
    <hyperlink r:id="rId1645" ref="M1553"/>
    <hyperlink r:id="rId1646" ref="M1554"/>
    <hyperlink r:id="rId1647" ref="M1555"/>
    <hyperlink r:id="rId1648" ref="M1556"/>
    <hyperlink r:id="rId1649" ref="M1557"/>
    <hyperlink r:id="rId1650" ref="M1558"/>
    <hyperlink r:id="rId1651" ref="M1559"/>
    <hyperlink r:id="rId1652" ref="M1560"/>
    <hyperlink r:id="rId1653" ref="M1561"/>
    <hyperlink r:id="rId1654" ref="M1562"/>
    <hyperlink r:id="rId1655" ref="M1563"/>
    <hyperlink r:id="rId1656" ref="M1564"/>
    <hyperlink r:id="rId1657" ref="M1565"/>
    <hyperlink r:id="rId1658" ref="M1566"/>
    <hyperlink r:id="rId1659" ref="M1567"/>
    <hyperlink r:id="rId1660" ref="C1568"/>
    <hyperlink r:id="rId1661" ref="M1568"/>
    <hyperlink r:id="rId1662" ref="M1569"/>
    <hyperlink r:id="rId1663" ref="M1570"/>
    <hyperlink r:id="rId1664" ref="M1571"/>
    <hyperlink r:id="rId1665" ref="M1572"/>
    <hyperlink r:id="rId1666" ref="M1573"/>
    <hyperlink r:id="rId1667" ref="M1574"/>
    <hyperlink r:id="rId1668" ref="M1575"/>
    <hyperlink r:id="rId1669" ref="M1576"/>
    <hyperlink r:id="rId1670" ref="M1577"/>
    <hyperlink r:id="rId1671" ref="M1578"/>
    <hyperlink r:id="rId1672" ref="M1579"/>
    <hyperlink r:id="rId1673" ref="M1580"/>
    <hyperlink r:id="rId1674" ref="M1581"/>
    <hyperlink r:id="rId1675" ref="M1582"/>
    <hyperlink r:id="rId1676" ref="M1583"/>
    <hyperlink r:id="rId1677" ref="M1584"/>
    <hyperlink r:id="rId1678" ref="M1585"/>
    <hyperlink r:id="rId1679" ref="M1586"/>
    <hyperlink r:id="rId1680" ref="M1587"/>
    <hyperlink r:id="rId1681" ref="M1588"/>
    <hyperlink r:id="rId1682" ref="M1589"/>
    <hyperlink r:id="rId1683" ref="M1590"/>
    <hyperlink r:id="rId1684" ref="M1591"/>
    <hyperlink r:id="rId1685" ref="M1592"/>
    <hyperlink r:id="rId1686" ref="M1593"/>
    <hyperlink r:id="rId1687" ref="M1594"/>
    <hyperlink r:id="rId1688" ref="M1595"/>
    <hyperlink r:id="rId1689" ref="M1596"/>
    <hyperlink r:id="rId1690" ref="M1597"/>
    <hyperlink r:id="rId1691" ref="M1598"/>
    <hyperlink r:id="rId1692" ref="M1599"/>
    <hyperlink r:id="rId1693" ref="M1600"/>
    <hyperlink r:id="rId1694" ref="M1601"/>
    <hyperlink r:id="rId1695" ref="C1602"/>
    <hyperlink r:id="rId1696" ref="M1602"/>
    <hyperlink r:id="rId1697" ref="M1603"/>
    <hyperlink r:id="rId1698" ref="M1604"/>
    <hyperlink r:id="rId1699" ref="M1605"/>
    <hyperlink r:id="rId1700" ref="M1606"/>
    <hyperlink r:id="rId1701" ref="M1607"/>
    <hyperlink r:id="rId1702" ref="C1608"/>
    <hyperlink r:id="rId1703" ref="M1608"/>
    <hyperlink r:id="rId1704" ref="C1609"/>
    <hyperlink r:id="rId1705" ref="M1609"/>
    <hyperlink r:id="rId1706" ref="M1610"/>
    <hyperlink r:id="rId1707" ref="M1611"/>
    <hyperlink r:id="rId1708" ref="M1612"/>
    <hyperlink r:id="rId1709" ref="M1613"/>
    <hyperlink r:id="rId1710" ref="M1614"/>
    <hyperlink r:id="rId1711" ref="M1615"/>
    <hyperlink r:id="rId1712" ref="M1616"/>
    <hyperlink r:id="rId1713" ref="M1617"/>
    <hyperlink r:id="rId1714" ref="M1618"/>
    <hyperlink r:id="rId1715" ref="M1619"/>
    <hyperlink r:id="rId1716" ref="M1620"/>
    <hyperlink r:id="rId1717" ref="C1622"/>
    <hyperlink r:id="rId1718" ref="M1622"/>
    <hyperlink r:id="rId1719" ref="M1623"/>
    <hyperlink r:id="rId1720" ref="M1624"/>
    <hyperlink r:id="rId1721" ref="M1625"/>
    <hyperlink r:id="rId1722" ref="M1626"/>
    <hyperlink r:id="rId1723" ref="M1627"/>
    <hyperlink r:id="rId1724" ref="M1628"/>
    <hyperlink r:id="rId1725" ref="M1629"/>
    <hyperlink r:id="rId1726" ref="M1630"/>
    <hyperlink r:id="rId1727" ref="M1631"/>
    <hyperlink r:id="rId1728" ref="M1632"/>
    <hyperlink r:id="rId1729" ref="M1633"/>
    <hyperlink r:id="rId1730" ref="M1634"/>
    <hyperlink r:id="rId1731" ref="M1635"/>
    <hyperlink r:id="rId1732" ref="M1636"/>
    <hyperlink r:id="rId1733" ref="M1637"/>
    <hyperlink r:id="rId1734" ref="M1638"/>
    <hyperlink r:id="rId1735" ref="M1639"/>
    <hyperlink r:id="rId1736" ref="M1640"/>
    <hyperlink r:id="rId1737" ref="M1641"/>
    <hyperlink r:id="rId1738" ref="M1642"/>
    <hyperlink r:id="rId1739" ref="M1643"/>
    <hyperlink r:id="rId1740" ref="M1644"/>
    <hyperlink r:id="rId1741" ref="M1645"/>
    <hyperlink r:id="rId1742" ref="M1646"/>
    <hyperlink r:id="rId1743" ref="M1647"/>
    <hyperlink r:id="rId1744" ref="M1648"/>
    <hyperlink r:id="rId1745" ref="M1649"/>
    <hyperlink r:id="rId1746" ref="M1650"/>
    <hyperlink r:id="rId1747" ref="M1651"/>
    <hyperlink r:id="rId1748" ref="M1652"/>
    <hyperlink r:id="rId1749" ref="M1653"/>
    <hyperlink r:id="rId1750" ref="M1654"/>
    <hyperlink r:id="rId1751" ref="M1656"/>
    <hyperlink r:id="rId1752" ref="M1657"/>
    <hyperlink r:id="rId1753" ref="M1658"/>
    <hyperlink r:id="rId1754" ref="M1659"/>
    <hyperlink r:id="rId1755" ref="M1660"/>
    <hyperlink r:id="rId1756" ref="M1661"/>
    <hyperlink r:id="rId1757" ref="M1662"/>
    <hyperlink r:id="rId1758" ref="M1663"/>
    <hyperlink r:id="rId1759" ref="M1664"/>
    <hyperlink r:id="rId1760" ref="M1665"/>
    <hyperlink r:id="rId1761" ref="M1666"/>
    <hyperlink r:id="rId1762" ref="M1667"/>
    <hyperlink r:id="rId1763" ref="M1669"/>
    <hyperlink r:id="rId1764" ref="M1670"/>
    <hyperlink r:id="rId1765" ref="M1671"/>
    <hyperlink r:id="rId1766" ref="M1672"/>
    <hyperlink r:id="rId1767" ref="C1673"/>
    <hyperlink r:id="rId1768" ref="M1673"/>
    <hyperlink r:id="rId1769" ref="M1674"/>
    <hyperlink r:id="rId1770" ref="M1675"/>
    <hyperlink r:id="rId1771" ref="M1676"/>
    <hyperlink r:id="rId1772" ref="M1677"/>
    <hyperlink r:id="rId1773" ref="M1678"/>
    <hyperlink r:id="rId1774" ref="M1679"/>
    <hyperlink r:id="rId1775" ref="M1680"/>
    <hyperlink r:id="rId1776" ref="C1681"/>
    <hyperlink r:id="rId1777" ref="M1681"/>
    <hyperlink r:id="rId1778" ref="M1682"/>
    <hyperlink r:id="rId1779" ref="M1683"/>
    <hyperlink r:id="rId1780" ref="M1684"/>
    <hyperlink r:id="rId1781" ref="M1685"/>
    <hyperlink r:id="rId1782" ref="M1686"/>
    <hyperlink r:id="rId1783" ref="M1687"/>
    <hyperlink r:id="rId1784" ref="M1688"/>
    <hyperlink r:id="rId1785" ref="M1689"/>
    <hyperlink r:id="rId1786" ref="M1690"/>
    <hyperlink r:id="rId1787" ref="M1691"/>
    <hyperlink r:id="rId1788" ref="M1692"/>
    <hyperlink r:id="rId1789" ref="M1695"/>
    <hyperlink r:id="rId1790" ref="M1697"/>
    <hyperlink r:id="rId1791" ref="M1698"/>
    <hyperlink r:id="rId1792" ref="M1699"/>
    <hyperlink r:id="rId1793" ref="M1700"/>
    <hyperlink r:id="rId1794" ref="M1701"/>
    <hyperlink r:id="rId1795" ref="M1704"/>
    <hyperlink r:id="rId1796" ref="M1705"/>
    <hyperlink r:id="rId1797" ref="M1706"/>
    <hyperlink r:id="rId1798" ref="M1707"/>
    <hyperlink r:id="rId1799" ref="M1708"/>
    <hyperlink r:id="rId1800" ref="M1709"/>
    <hyperlink r:id="rId1801" ref="M1710"/>
    <hyperlink r:id="rId1802" ref="M1711"/>
    <hyperlink r:id="rId1803" ref="M1712"/>
    <hyperlink r:id="rId1804" ref="M1713"/>
    <hyperlink r:id="rId1805" ref="M1714"/>
    <hyperlink r:id="rId1806" ref="M1715"/>
    <hyperlink r:id="rId1807" ref="M1716"/>
    <hyperlink r:id="rId1808" ref="M1717"/>
    <hyperlink r:id="rId1809" ref="M1718"/>
    <hyperlink r:id="rId1810" ref="M1719"/>
    <hyperlink r:id="rId1811" ref="M1720"/>
    <hyperlink r:id="rId1812" ref="M1721"/>
    <hyperlink r:id="rId1813" ref="M1722"/>
    <hyperlink r:id="rId1814" ref="M1723"/>
    <hyperlink r:id="rId1815" ref="M1724"/>
    <hyperlink r:id="rId1816" ref="M1726"/>
    <hyperlink r:id="rId1817" ref="M1727"/>
    <hyperlink r:id="rId1818" ref="M1728"/>
    <hyperlink r:id="rId1819" ref="M1729"/>
    <hyperlink r:id="rId1820" ref="M1730"/>
    <hyperlink r:id="rId1821" ref="M1732"/>
    <hyperlink r:id="rId1822" ref="M1733"/>
    <hyperlink r:id="rId1823" ref="M1734"/>
    <hyperlink r:id="rId1824" ref="M1735"/>
    <hyperlink r:id="rId1825" ref="M1736"/>
    <hyperlink r:id="rId1826" ref="M1737"/>
    <hyperlink r:id="rId1827" ref="M1738"/>
    <hyperlink r:id="rId1828" ref="M1739"/>
    <hyperlink r:id="rId1829" ref="M1740"/>
    <hyperlink r:id="rId1830" ref="M1741"/>
    <hyperlink r:id="rId1831" ref="M1742"/>
    <hyperlink r:id="rId1832" ref="M1743"/>
    <hyperlink r:id="rId1833" ref="M1744"/>
    <hyperlink r:id="rId1834" ref="M1745"/>
    <hyperlink r:id="rId1835" ref="M1746"/>
    <hyperlink r:id="rId1836" ref="M1748"/>
    <hyperlink r:id="rId1837" ref="M1749"/>
    <hyperlink r:id="rId1838" ref="M1750"/>
    <hyperlink r:id="rId1839" ref="M1751"/>
    <hyperlink r:id="rId1840" ref="M1753"/>
    <hyperlink r:id="rId1841" ref="M1754"/>
    <hyperlink r:id="rId1842" ref="M1755"/>
    <hyperlink r:id="rId1843" ref="M1756"/>
    <hyperlink r:id="rId1844" ref="M1757"/>
    <hyperlink r:id="rId1845" ref="M1758"/>
    <hyperlink r:id="rId1846" ref="M1759"/>
    <hyperlink r:id="rId1847" ref="M1760"/>
    <hyperlink r:id="rId1848" ref="M1761"/>
    <hyperlink r:id="rId1849" ref="M1762"/>
    <hyperlink r:id="rId1850" ref="M1763"/>
    <hyperlink r:id="rId1851" ref="M1764"/>
    <hyperlink r:id="rId1852" ref="M1765"/>
    <hyperlink r:id="rId1853" ref="M1766"/>
    <hyperlink r:id="rId1854" ref="M1769"/>
    <hyperlink r:id="rId1855" ref="M1770"/>
    <hyperlink r:id="rId1856" ref="M1771"/>
    <hyperlink r:id="rId1857" ref="M1772"/>
    <hyperlink r:id="rId1858" ref="M1773"/>
    <hyperlink r:id="rId1859" ref="M1774"/>
    <hyperlink r:id="rId1860" ref="M1775"/>
    <hyperlink r:id="rId1861" ref="M1776"/>
    <hyperlink r:id="rId1862" ref="M1777"/>
    <hyperlink r:id="rId1863" ref="M1780"/>
    <hyperlink r:id="rId1864" ref="M1782"/>
    <hyperlink r:id="rId1865" ref="M1783"/>
    <hyperlink r:id="rId1866" ref="M1784"/>
    <hyperlink r:id="rId1867" ref="M1785"/>
    <hyperlink r:id="rId1868" ref="M1786"/>
    <hyperlink r:id="rId1869" ref="M1787"/>
    <hyperlink r:id="rId1870" ref="M1789"/>
    <hyperlink r:id="rId1871" ref="M1790"/>
    <hyperlink r:id="rId1872" ref="M1791"/>
    <hyperlink r:id="rId1873" ref="M1792"/>
    <hyperlink r:id="rId1874" ref="M1793"/>
    <hyperlink r:id="rId1875" ref="M1794"/>
    <hyperlink r:id="rId1876" ref="M1795"/>
    <hyperlink r:id="rId1877" ref="M1796"/>
    <hyperlink r:id="rId1878" ref="C1797"/>
    <hyperlink r:id="rId1879" ref="M1797"/>
    <hyperlink r:id="rId1880" ref="M1798"/>
    <hyperlink r:id="rId1881" ref="M1800"/>
    <hyperlink r:id="rId1882" ref="M1801"/>
    <hyperlink r:id="rId1883" ref="M1802"/>
    <hyperlink r:id="rId1884" ref="M1803"/>
    <hyperlink r:id="rId1885" ref="M1804"/>
    <hyperlink r:id="rId1886" ref="M1805"/>
    <hyperlink r:id="rId1887" ref="M1806"/>
    <hyperlink r:id="rId1888" ref="M1807"/>
    <hyperlink r:id="rId1889" ref="M1808"/>
    <hyperlink r:id="rId1890" ref="M1809"/>
    <hyperlink r:id="rId1891" ref="M1811"/>
    <hyperlink r:id="rId1892" ref="M1812"/>
    <hyperlink r:id="rId1893" ref="M1813"/>
    <hyperlink r:id="rId1894" ref="M1814"/>
    <hyperlink r:id="rId1895" ref="M1816"/>
    <hyperlink r:id="rId1896" ref="M1817"/>
    <hyperlink r:id="rId1897" ref="M1818"/>
    <hyperlink r:id="rId1898" ref="M1819"/>
    <hyperlink r:id="rId1899" ref="M1820"/>
    <hyperlink r:id="rId1900" ref="M1821"/>
    <hyperlink r:id="rId1901" ref="M1822"/>
    <hyperlink r:id="rId1902" ref="M1823"/>
    <hyperlink r:id="rId1903" ref="M1824"/>
    <hyperlink r:id="rId1904" ref="M1825"/>
    <hyperlink r:id="rId1905" ref="M1826"/>
    <hyperlink r:id="rId1906" ref="M1827"/>
    <hyperlink r:id="rId1907" ref="M1828"/>
    <hyperlink r:id="rId1908" ref="M1829"/>
    <hyperlink r:id="rId1909" ref="M1830"/>
    <hyperlink r:id="rId1910" ref="M1831"/>
    <hyperlink r:id="rId1911" ref="M1832"/>
    <hyperlink r:id="rId1912" ref="M1833"/>
    <hyperlink r:id="rId1913" ref="M1834"/>
    <hyperlink r:id="rId1914" ref="M1835"/>
    <hyperlink r:id="rId1915" ref="M1836"/>
    <hyperlink r:id="rId1916" ref="M1837"/>
    <hyperlink r:id="rId1917" ref="M1838"/>
    <hyperlink r:id="rId1918" ref="M1839"/>
    <hyperlink r:id="rId1919" ref="M1840"/>
    <hyperlink r:id="rId1920" ref="M1841"/>
    <hyperlink r:id="rId1921" ref="M1842"/>
    <hyperlink r:id="rId1922" ref="M1843"/>
    <hyperlink r:id="rId1923" ref="M1844"/>
    <hyperlink r:id="rId1924" ref="M1845"/>
    <hyperlink r:id="rId1925" ref="C1846"/>
    <hyperlink r:id="rId1926" ref="M1846"/>
    <hyperlink r:id="rId1927" ref="M1847"/>
    <hyperlink r:id="rId1928" ref="C1848"/>
    <hyperlink r:id="rId1929" ref="M1848"/>
    <hyperlink r:id="rId1930" ref="M1849"/>
    <hyperlink r:id="rId1931" ref="M1850"/>
    <hyperlink r:id="rId1932" ref="M1851"/>
    <hyperlink r:id="rId1933" ref="M1852"/>
    <hyperlink r:id="rId1934" ref="M1853"/>
    <hyperlink r:id="rId1935" ref="M1854"/>
    <hyperlink r:id="rId1936" ref="M1855"/>
    <hyperlink r:id="rId1937" ref="M1856"/>
    <hyperlink r:id="rId1938" ref="M1857"/>
    <hyperlink r:id="rId1939" ref="M1858"/>
    <hyperlink r:id="rId1940" ref="M1859"/>
    <hyperlink r:id="rId1941" ref="M1860"/>
    <hyperlink r:id="rId1942" ref="M1861"/>
    <hyperlink r:id="rId1943" ref="M1862"/>
    <hyperlink r:id="rId1944" ref="M1863"/>
    <hyperlink r:id="rId1945" ref="M1864"/>
    <hyperlink r:id="rId1946" ref="C1866"/>
    <hyperlink r:id="rId1947" ref="M1866"/>
    <hyperlink r:id="rId1948" ref="M1867"/>
    <hyperlink r:id="rId1949" ref="M1868"/>
    <hyperlink r:id="rId1950" ref="M1869"/>
    <hyperlink r:id="rId1951" ref="M1870"/>
    <hyperlink r:id="rId1952" ref="M1871"/>
    <hyperlink r:id="rId1953" ref="M1872"/>
    <hyperlink r:id="rId1954" ref="M1873"/>
    <hyperlink r:id="rId1955" ref="M1874"/>
    <hyperlink r:id="rId1956" ref="M1875"/>
    <hyperlink r:id="rId1957" ref="M1876"/>
    <hyperlink r:id="rId1958" ref="M1877"/>
    <hyperlink r:id="rId1959" ref="M1878"/>
    <hyperlink r:id="rId1960" ref="M1879"/>
    <hyperlink r:id="rId1961" ref="M1880"/>
    <hyperlink r:id="rId1962" ref="M1882"/>
    <hyperlink r:id="rId1963" ref="M1883"/>
    <hyperlink r:id="rId1964" ref="M1884"/>
    <hyperlink r:id="rId1965" ref="M1885"/>
    <hyperlink r:id="rId1966" ref="M1886"/>
    <hyperlink r:id="rId1967" ref="M1887"/>
    <hyperlink r:id="rId1968" ref="M1888"/>
    <hyperlink r:id="rId1969" ref="M1889"/>
    <hyperlink r:id="rId1970" ref="M1890"/>
    <hyperlink r:id="rId1971" ref="C1891"/>
    <hyperlink r:id="rId1972" ref="M1891"/>
    <hyperlink r:id="rId1973" ref="M1892"/>
    <hyperlink r:id="rId1974" ref="M1893"/>
    <hyperlink r:id="rId1975" ref="M1894"/>
    <hyperlink r:id="rId1976" ref="M1896"/>
    <hyperlink r:id="rId1977" ref="M1897"/>
    <hyperlink r:id="rId1978" ref="M1898"/>
    <hyperlink r:id="rId1979" ref="C1899"/>
    <hyperlink r:id="rId1980" ref="M1900"/>
    <hyperlink r:id="rId1981" ref="M1901"/>
    <hyperlink r:id="rId1982" ref="M1902"/>
    <hyperlink r:id="rId1983" ref="M1903"/>
    <hyperlink r:id="rId1984" ref="M1904"/>
    <hyperlink r:id="rId1985" ref="M1905"/>
    <hyperlink r:id="rId1986" ref="M1906"/>
    <hyperlink r:id="rId1987" ref="M1907"/>
    <hyperlink r:id="rId1988" ref="M1908"/>
    <hyperlink r:id="rId1989" ref="M1909"/>
    <hyperlink r:id="rId1990" ref="M1910"/>
    <hyperlink r:id="rId1991" ref="M1911"/>
    <hyperlink r:id="rId1992" ref="M1912"/>
    <hyperlink r:id="rId1993" ref="M1913"/>
    <hyperlink r:id="rId1994" ref="M1914"/>
    <hyperlink r:id="rId1995" ref="M1915"/>
    <hyperlink r:id="rId1996" ref="C1916"/>
    <hyperlink r:id="rId1997" ref="M1916"/>
    <hyperlink r:id="rId1998" ref="M1917"/>
    <hyperlink r:id="rId1999" ref="M1918"/>
    <hyperlink r:id="rId2000" ref="M1919"/>
    <hyperlink r:id="rId2001" ref="M1920"/>
    <hyperlink r:id="rId2002" ref="M1921"/>
    <hyperlink r:id="rId2003" ref="M1922"/>
    <hyperlink r:id="rId2004" ref="M1923"/>
    <hyperlink r:id="rId2005" ref="M1924"/>
    <hyperlink r:id="rId2006" ref="M1925"/>
    <hyperlink r:id="rId2007" ref="M1926"/>
    <hyperlink r:id="rId2008" ref="M1927"/>
    <hyperlink r:id="rId2009" ref="M1928"/>
    <hyperlink r:id="rId2010" ref="M1929"/>
    <hyperlink r:id="rId2011" ref="M1931"/>
    <hyperlink r:id="rId2012" ref="M1932"/>
    <hyperlink r:id="rId2013" ref="M1933"/>
    <hyperlink r:id="rId2014" ref="M1935"/>
    <hyperlink r:id="rId2015" ref="M1936"/>
    <hyperlink r:id="rId2016" ref="M1937"/>
    <hyperlink r:id="rId2017" ref="M1938"/>
    <hyperlink r:id="rId2018" ref="M1939"/>
    <hyperlink r:id="rId2019" ref="M1940"/>
    <hyperlink r:id="rId2020" ref="M1942"/>
    <hyperlink r:id="rId2021" ref="M1944"/>
    <hyperlink r:id="rId2022" ref="M1945"/>
    <hyperlink r:id="rId2023" ref="M1946"/>
    <hyperlink r:id="rId2024" ref="M1947"/>
    <hyperlink r:id="rId2025" ref="M1948"/>
    <hyperlink r:id="rId2026" ref="M1949"/>
    <hyperlink r:id="rId2027" ref="M1950"/>
    <hyperlink r:id="rId2028" ref="M1951"/>
    <hyperlink r:id="rId2029" ref="M1952"/>
    <hyperlink r:id="rId2030" ref="M1953"/>
    <hyperlink r:id="rId2031" ref="M1955"/>
    <hyperlink r:id="rId2032" ref="M1956"/>
    <hyperlink r:id="rId2033" ref="M1957"/>
    <hyperlink r:id="rId2034" ref="M1958"/>
    <hyperlink r:id="rId2035" ref="M1959"/>
    <hyperlink r:id="rId2036" ref="M1960"/>
    <hyperlink r:id="rId2037" ref="M1961"/>
    <hyperlink r:id="rId2038" ref="M1962"/>
    <hyperlink r:id="rId2039" ref="M1963"/>
    <hyperlink r:id="rId2040" ref="M1964"/>
    <hyperlink r:id="rId2041" ref="M1965"/>
    <hyperlink r:id="rId2042" ref="M1966"/>
    <hyperlink r:id="rId2043" ref="M1967"/>
    <hyperlink r:id="rId2044" ref="M1968"/>
    <hyperlink r:id="rId2045" ref="M1969"/>
    <hyperlink r:id="rId2046" ref="M1971"/>
    <hyperlink r:id="rId2047" ref="M1972"/>
    <hyperlink r:id="rId2048" ref="M1973"/>
    <hyperlink r:id="rId2049" ref="M1974"/>
    <hyperlink r:id="rId2050" ref="M1975"/>
    <hyperlink r:id="rId2051" ref="M1976"/>
    <hyperlink r:id="rId2052" ref="M1979"/>
    <hyperlink r:id="rId2053" ref="M1980"/>
    <hyperlink r:id="rId2054" ref="M1981"/>
    <hyperlink r:id="rId2055" ref="M1982"/>
    <hyperlink r:id="rId2056" ref="M1983"/>
    <hyperlink r:id="rId2057" ref="M1984"/>
    <hyperlink r:id="rId2058" ref="M1985"/>
    <hyperlink r:id="rId2059" ref="M1986"/>
    <hyperlink r:id="rId2060" ref="M1987"/>
    <hyperlink r:id="rId2061" ref="M1988"/>
    <hyperlink r:id="rId2062" ref="M1989"/>
    <hyperlink r:id="rId2063" ref="M1990"/>
    <hyperlink r:id="rId2064" ref="M1991"/>
    <hyperlink r:id="rId2065" ref="M1992"/>
    <hyperlink r:id="rId2066" ref="M1993"/>
    <hyperlink r:id="rId2067" ref="M1994"/>
    <hyperlink r:id="rId2068" ref="M1995"/>
    <hyperlink r:id="rId2069" ref="M1997"/>
    <hyperlink r:id="rId2070" ref="M1998"/>
    <hyperlink r:id="rId2071" ref="M1999"/>
    <hyperlink r:id="rId2072" ref="M2000"/>
    <hyperlink r:id="rId2073" ref="M2001"/>
    <hyperlink r:id="rId2074" ref="M2002"/>
    <hyperlink r:id="rId2075" ref="M2003"/>
    <hyperlink r:id="rId2076" ref="M2004"/>
    <hyperlink r:id="rId2077" ref="M2005"/>
    <hyperlink r:id="rId2078" ref="M2006"/>
    <hyperlink r:id="rId2079" ref="M2007"/>
    <hyperlink r:id="rId2080" ref="M2008"/>
    <hyperlink r:id="rId2081" ref="M2010"/>
    <hyperlink r:id="rId2082" ref="M2011"/>
    <hyperlink r:id="rId2083" ref="M2012"/>
    <hyperlink r:id="rId2084" ref="M2013"/>
    <hyperlink r:id="rId2085" ref="M2014"/>
    <hyperlink r:id="rId2086" ref="M2015"/>
    <hyperlink r:id="rId2087" ref="M2016"/>
    <hyperlink r:id="rId2088" ref="M2017"/>
    <hyperlink r:id="rId2089" ref="M2018"/>
    <hyperlink r:id="rId2090" ref="M2019"/>
    <hyperlink r:id="rId2091" ref="M2020"/>
    <hyperlink r:id="rId2092" ref="M2021"/>
    <hyperlink r:id="rId2093" ref="M2022"/>
    <hyperlink r:id="rId2094" ref="M2023"/>
    <hyperlink r:id="rId2095" ref="M2024"/>
    <hyperlink r:id="rId2096" ref="M2025"/>
    <hyperlink r:id="rId2097" ref="M2026"/>
    <hyperlink r:id="rId2098" ref="M2027"/>
    <hyperlink r:id="rId2099" ref="M2028"/>
    <hyperlink r:id="rId2100" ref="M2029"/>
    <hyperlink r:id="rId2101" ref="M2030"/>
    <hyperlink r:id="rId2102" ref="M2031"/>
    <hyperlink r:id="rId2103" ref="M2032"/>
    <hyperlink r:id="rId2104" ref="M2033"/>
    <hyperlink r:id="rId2105" ref="M2034"/>
    <hyperlink r:id="rId2106" ref="M2035"/>
    <hyperlink r:id="rId2107" ref="M2036"/>
    <hyperlink r:id="rId2108" ref="M2037"/>
    <hyperlink r:id="rId2109" ref="M2038"/>
    <hyperlink r:id="rId2110" ref="M2039"/>
    <hyperlink r:id="rId2111" ref="M2040"/>
    <hyperlink r:id="rId2112" ref="M2041"/>
    <hyperlink r:id="rId2113" ref="M2042"/>
    <hyperlink r:id="rId2114" ref="M2043"/>
    <hyperlink r:id="rId2115" ref="M2044"/>
    <hyperlink r:id="rId2116" ref="M2045"/>
    <hyperlink r:id="rId2117" ref="M2046"/>
    <hyperlink r:id="rId2118" ref="M2047"/>
    <hyperlink r:id="rId2119" ref="M2048"/>
    <hyperlink r:id="rId2120" ref="M2049"/>
    <hyperlink r:id="rId2121" ref="M2050"/>
    <hyperlink r:id="rId2122" ref="M2051"/>
    <hyperlink r:id="rId2123" ref="M2052"/>
    <hyperlink r:id="rId2124" ref="M2053"/>
    <hyperlink r:id="rId2125" ref="M2054"/>
    <hyperlink r:id="rId2126" ref="M2055"/>
    <hyperlink r:id="rId2127" ref="M2056"/>
    <hyperlink r:id="rId2128" ref="M2057"/>
    <hyperlink r:id="rId2129" ref="M2058"/>
    <hyperlink r:id="rId2130" ref="M2059"/>
    <hyperlink r:id="rId2131" ref="M2060"/>
    <hyperlink r:id="rId2132" ref="M2061"/>
    <hyperlink r:id="rId2133" ref="M2062"/>
    <hyperlink r:id="rId2134" ref="M2063"/>
    <hyperlink r:id="rId2135" ref="M2064"/>
    <hyperlink r:id="rId2136" ref="M2065"/>
    <hyperlink r:id="rId2137" ref="M2066"/>
    <hyperlink r:id="rId2138" ref="M2067"/>
    <hyperlink r:id="rId2139" ref="M2068"/>
    <hyperlink r:id="rId2140" ref="M2069"/>
    <hyperlink r:id="rId2141" ref="M2070"/>
    <hyperlink r:id="rId2142" ref="M2071"/>
    <hyperlink r:id="rId2143" ref="M2072"/>
    <hyperlink r:id="rId2144" ref="M2073"/>
    <hyperlink r:id="rId2145" ref="M2074"/>
    <hyperlink r:id="rId2146" ref="M2075"/>
    <hyperlink r:id="rId2147" ref="M2076"/>
    <hyperlink r:id="rId2148" ref="M2077"/>
    <hyperlink r:id="rId2149" ref="M2078"/>
    <hyperlink r:id="rId2150" ref="M2079"/>
    <hyperlink r:id="rId2151" ref="M2080"/>
    <hyperlink r:id="rId2152" ref="M2081"/>
    <hyperlink r:id="rId2153" ref="M2082"/>
    <hyperlink r:id="rId2154" ref="M2083"/>
    <hyperlink r:id="rId2155" ref="M2084"/>
    <hyperlink r:id="rId2156" ref="M2085"/>
    <hyperlink r:id="rId2157" ref="M2086"/>
    <hyperlink r:id="rId2158" ref="M2087"/>
    <hyperlink r:id="rId2159" ref="M2088"/>
    <hyperlink r:id="rId2160" ref="M2089"/>
    <hyperlink r:id="rId2161" ref="M2090"/>
    <hyperlink r:id="rId2162" ref="M2091"/>
    <hyperlink r:id="rId2163" ref="M2092"/>
    <hyperlink r:id="rId2164" ref="M2093"/>
    <hyperlink r:id="rId2165" ref="M2094"/>
    <hyperlink r:id="rId2166" ref="M2095"/>
    <hyperlink r:id="rId2167" ref="M2096"/>
    <hyperlink r:id="rId2168" ref="M2097"/>
    <hyperlink r:id="rId2169" ref="M2098"/>
    <hyperlink r:id="rId2170" ref="M2099"/>
    <hyperlink r:id="rId2171" ref="M2100"/>
    <hyperlink r:id="rId2172" ref="M2101"/>
    <hyperlink r:id="rId2173" ref="M2102"/>
    <hyperlink r:id="rId2174" ref="M2103"/>
    <hyperlink r:id="rId2175" ref="M2104"/>
    <hyperlink r:id="rId2176" ref="M2105"/>
    <hyperlink r:id="rId2177" ref="M2106"/>
    <hyperlink r:id="rId2178" ref="M2107"/>
    <hyperlink r:id="rId2179" ref="M2108"/>
    <hyperlink r:id="rId2180" ref="M2109"/>
    <hyperlink r:id="rId2181" ref="M2110"/>
    <hyperlink r:id="rId2182" ref="M2111"/>
    <hyperlink r:id="rId2183" ref="M2112"/>
    <hyperlink r:id="rId2184" ref="M2113"/>
    <hyperlink r:id="rId2185" ref="M2114"/>
    <hyperlink r:id="rId2186" ref="M2115"/>
    <hyperlink r:id="rId2187" ref="M2116"/>
    <hyperlink r:id="rId2188" ref="M2117"/>
    <hyperlink r:id="rId2189" ref="M2118"/>
    <hyperlink r:id="rId2190" ref="M2119"/>
    <hyperlink r:id="rId2191" ref="M2120"/>
    <hyperlink r:id="rId2192" ref="M2122"/>
    <hyperlink r:id="rId2193" ref="M2123"/>
    <hyperlink r:id="rId2194" ref="M2124"/>
    <hyperlink r:id="rId2195" ref="M2125"/>
    <hyperlink r:id="rId2196" ref="M2126"/>
    <hyperlink r:id="rId2197" ref="M2127"/>
    <hyperlink r:id="rId2198" ref="M2128"/>
    <hyperlink r:id="rId2199" ref="M2129"/>
    <hyperlink r:id="rId2200" ref="M2130"/>
    <hyperlink r:id="rId2201" ref="M2131"/>
    <hyperlink r:id="rId2202" ref="M2132"/>
    <hyperlink r:id="rId2203" ref="M2133"/>
    <hyperlink r:id="rId2204" ref="M2134"/>
    <hyperlink r:id="rId2205" ref="M2135"/>
    <hyperlink r:id="rId2206" ref="M2136"/>
    <hyperlink r:id="rId2207" ref="M2137"/>
    <hyperlink r:id="rId2208" ref="M2138"/>
    <hyperlink r:id="rId2209" ref="M2139"/>
    <hyperlink r:id="rId2210" ref="M2140"/>
    <hyperlink r:id="rId2211" ref="M2141"/>
    <hyperlink r:id="rId2212" ref="M2142"/>
    <hyperlink r:id="rId2213" ref="M2143"/>
    <hyperlink r:id="rId2214" ref="M2144"/>
    <hyperlink r:id="rId2215" ref="M2145"/>
    <hyperlink r:id="rId2216" ref="M2146"/>
    <hyperlink r:id="rId2217" ref="M2147"/>
    <hyperlink r:id="rId2218" ref="M2148"/>
    <hyperlink r:id="rId2219" ref="M2149"/>
    <hyperlink r:id="rId2220" ref="M2150"/>
    <hyperlink r:id="rId2221" ref="M2151"/>
    <hyperlink r:id="rId2222" ref="M2152"/>
    <hyperlink r:id="rId2223" ref="M2153"/>
    <hyperlink r:id="rId2224" ref="M2154"/>
    <hyperlink r:id="rId2225" ref="M2155"/>
    <hyperlink r:id="rId2226" ref="M2156"/>
    <hyperlink r:id="rId2227" ref="M2157"/>
    <hyperlink r:id="rId2228" ref="M2158"/>
    <hyperlink r:id="rId2229" ref="M2159"/>
    <hyperlink r:id="rId2230" ref="M2160"/>
    <hyperlink r:id="rId2231" ref="M2161"/>
    <hyperlink r:id="rId2232" ref="M2162"/>
    <hyperlink r:id="rId2233" ref="M2163"/>
    <hyperlink r:id="rId2234" ref="M2164"/>
    <hyperlink r:id="rId2235" ref="M2165"/>
    <hyperlink r:id="rId2236" ref="M2166"/>
    <hyperlink r:id="rId2237" ref="M2167"/>
    <hyperlink r:id="rId2238" ref="M2168"/>
    <hyperlink r:id="rId2239" ref="M2169"/>
    <hyperlink r:id="rId2240" ref="M2170"/>
    <hyperlink r:id="rId2241" ref="M2171"/>
    <hyperlink r:id="rId2242" ref="M2172"/>
    <hyperlink r:id="rId2243" ref="M2173"/>
    <hyperlink r:id="rId2244" ref="M2174"/>
    <hyperlink r:id="rId2245" ref="M2175"/>
    <hyperlink r:id="rId2246" ref="M2176"/>
    <hyperlink r:id="rId2247" ref="M2177"/>
    <hyperlink r:id="rId2248" ref="M2178"/>
    <hyperlink r:id="rId2249" ref="M2179"/>
    <hyperlink r:id="rId2250" ref="M2181"/>
    <hyperlink r:id="rId2251" ref="M2182"/>
    <hyperlink r:id="rId2252" ref="M2183"/>
    <hyperlink r:id="rId2253" ref="M2184"/>
    <hyperlink r:id="rId2254" ref="M2185"/>
    <hyperlink r:id="rId2255" ref="M2186"/>
    <hyperlink r:id="rId2256" ref="M2187"/>
    <hyperlink r:id="rId2257" ref="M2188"/>
    <hyperlink r:id="rId2258" ref="M2189"/>
    <hyperlink r:id="rId2259" ref="M2190"/>
    <hyperlink r:id="rId2260" ref="M2191"/>
    <hyperlink r:id="rId2261" ref="M2192"/>
    <hyperlink r:id="rId2262" ref="M2193"/>
    <hyperlink r:id="rId2263" ref="M2194"/>
    <hyperlink r:id="rId2264" ref="M2195"/>
    <hyperlink r:id="rId2265" ref="M2196"/>
    <hyperlink r:id="rId2266" ref="M2197"/>
    <hyperlink r:id="rId2267" ref="M2198"/>
    <hyperlink r:id="rId2268" ref="M2199"/>
    <hyperlink r:id="rId2269" ref="M2200"/>
    <hyperlink r:id="rId2270" ref="M2201"/>
    <hyperlink r:id="rId2271" ref="M2202"/>
    <hyperlink r:id="rId2272" ref="M2203"/>
    <hyperlink r:id="rId2273" ref="M2204"/>
    <hyperlink r:id="rId2274" ref="M2205"/>
    <hyperlink r:id="rId2275" ref="M2206"/>
    <hyperlink r:id="rId2276" ref="M2207"/>
    <hyperlink r:id="rId2277" ref="M2208"/>
    <hyperlink r:id="rId2278" ref="M2209"/>
    <hyperlink r:id="rId2279" ref="M2210"/>
    <hyperlink r:id="rId2280" ref="M2211"/>
    <hyperlink r:id="rId2281" ref="M2212"/>
    <hyperlink r:id="rId2282" ref="M2213"/>
    <hyperlink r:id="rId2283" ref="M2214"/>
    <hyperlink r:id="rId2284" ref="M2215"/>
    <hyperlink r:id="rId2285" ref="M2217"/>
    <hyperlink r:id="rId2286" ref="M2218"/>
    <hyperlink r:id="rId2287" ref="M2219"/>
    <hyperlink r:id="rId2288" ref="M2220"/>
    <hyperlink r:id="rId2289" ref="M2221"/>
    <hyperlink r:id="rId2290" ref="M2222"/>
    <hyperlink r:id="rId2291" ref="M2223"/>
    <hyperlink r:id="rId2292" ref="M2224"/>
    <hyperlink r:id="rId2293" ref="M2225"/>
    <hyperlink r:id="rId2294" ref="M2226"/>
    <hyperlink r:id="rId2295" ref="M2227"/>
    <hyperlink r:id="rId2296" ref="M2228"/>
    <hyperlink r:id="rId2297" ref="M2229"/>
    <hyperlink r:id="rId2298" ref="M2230"/>
    <hyperlink r:id="rId2299" ref="M2231"/>
    <hyperlink r:id="rId2300" ref="M2232"/>
    <hyperlink r:id="rId2301" ref="M2233"/>
    <hyperlink r:id="rId2302" ref="M2234"/>
    <hyperlink r:id="rId2303" ref="M2235"/>
    <hyperlink r:id="rId2304" ref="M2236"/>
    <hyperlink r:id="rId2305" ref="M2237"/>
    <hyperlink r:id="rId2306" ref="M2238"/>
    <hyperlink r:id="rId2307" ref="M2239"/>
    <hyperlink r:id="rId2308" ref="M2240"/>
    <hyperlink r:id="rId2309" ref="M2241"/>
    <hyperlink r:id="rId2310" ref="M2242"/>
    <hyperlink r:id="rId2311" ref="M2243"/>
    <hyperlink r:id="rId2312" ref="M2244"/>
    <hyperlink r:id="rId2313" ref="M2245"/>
    <hyperlink r:id="rId2314" ref="M2246"/>
    <hyperlink r:id="rId2315" ref="M2247"/>
    <hyperlink r:id="rId2316" ref="M2248"/>
    <hyperlink r:id="rId2317" ref="M2249"/>
    <hyperlink r:id="rId2318" ref="M2250"/>
    <hyperlink r:id="rId2319" ref="M2251"/>
    <hyperlink r:id="rId2320" ref="M2252"/>
    <hyperlink r:id="rId2321" ref="M2253"/>
    <hyperlink r:id="rId2322" ref="M2254"/>
    <hyperlink r:id="rId2323" ref="M2255"/>
    <hyperlink r:id="rId2324" ref="M2256"/>
    <hyperlink r:id="rId2325" ref="M2257"/>
    <hyperlink r:id="rId2326" ref="M2258"/>
    <hyperlink r:id="rId2327" ref="M2259"/>
    <hyperlink r:id="rId2328" ref="M2260"/>
    <hyperlink r:id="rId2329" ref="M2261"/>
    <hyperlink r:id="rId2330" ref="M2262"/>
    <hyperlink r:id="rId2331" ref="M2263"/>
    <hyperlink r:id="rId2332" ref="M2264"/>
    <hyperlink r:id="rId2333" ref="M2265"/>
    <hyperlink r:id="rId2334" ref="M2266"/>
    <hyperlink r:id="rId2335" ref="M2267"/>
    <hyperlink r:id="rId2336" ref="M2268"/>
    <hyperlink r:id="rId2337" ref="M2269"/>
    <hyperlink r:id="rId2338" ref="M2270"/>
    <hyperlink r:id="rId2339" ref="M2271"/>
    <hyperlink r:id="rId2340" ref="M2272"/>
    <hyperlink r:id="rId2341" ref="M2273"/>
    <hyperlink r:id="rId2342" ref="M2274"/>
    <hyperlink r:id="rId2343" ref="M2276"/>
    <hyperlink r:id="rId2344" ref="M2277"/>
    <hyperlink r:id="rId2345" ref="M2278"/>
    <hyperlink r:id="rId2346" ref="M2279"/>
    <hyperlink r:id="rId2347" ref="M2280"/>
    <hyperlink r:id="rId2348" ref="M2281"/>
    <hyperlink r:id="rId2349" ref="M2282"/>
    <hyperlink r:id="rId2350" ref="M2283"/>
    <hyperlink r:id="rId2351" ref="M2284"/>
    <hyperlink r:id="rId2352" ref="M2285"/>
    <hyperlink r:id="rId2353" ref="M2286"/>
    <hyperlink r:id="rId2354" ref="M2287"/>
    <hyperlink r:id="rId2355" ref="M2288"/>
    <hyperlink r:id="rId2356" ref="M2289"/>
    <hyperlink r:id="rId2357" ref="M2290"/>
    <hyperlink r:id="rId2358" ref="M2291"/>
    <hyperlink r:id="rId2359" ref="M2292"/>
    <hyperlink r:id="rId2360" ref="M2293"/>
    <hyperlink r:id="rId2361" ref="M2294"/>
    <hyperlink r:id="rId2362" ref="M2295"/>
    <hyperlink r:id="rId2363" ref="M2296"/>
    <hyperlink r:id="rId2364" ref="M2297"/>
    <hyperlink r:id="rId2365" ref="M2298"/>
    <hyperlink r:id="rId2366" ref="M2299"/>
    <hyperlink r:id="rId2367" ref="M2300"/>
    <hyperlink r:id="rId2368" ref="M2301"/>
    <hyperlink r:id="rId2369" ref="M2302"/>
    <hyperlink r:id="rId2370" ref="M2303"/>
    <hyperlink r:id="rId2371" ref="M2304"/>
    <hyperlink r:id="rId2372" ref="M2305"/>
    <hyperlink r:id="rId2373" ref="M2306"/>
    <hyperlink r:id="rId2374" ref="M2307"/>
    <hyperlink r:id="rId2375" ref="M2308"/>
    <hyperlink r:id="rId2376" ref="M2309"/>
    <hyperlink r:id="rId2377" ref="M2310"/>
    <hyperlink r:id="rId2378" ref="M2311"/>
    <hyperlink r:id="rId2379" ref="M2312"/>
    <hyperlink r:id="rId2380" ref="M2313"/>
    <hyperlink r:id="rId2381" ref="M2314"/>
    <hyperlink r:id="rId2382" ref="M2315"/>
    <hyperlink r:id="rId2383" ref="M2316"/>
    <hyperlink r:id="rId2384" ref="M2317"/>
    <hyperlink r:id="rId2385" ref="M2318"/>
    <hyperlink r:id="rId2386" ref="M2319"/>
    <hyperlink r:id="rId2387" ref="M2320"/>
    <hyperlink r:id="rId2388" ref="M2321"/>
    <hyperlink r:id="rId2389" ref="M2322"/>
    <hyperlink r:id="rId2390" ref="M2323"/>
    <hyperlink r:id="rId2391" ref="M2324"/>
    <hyperlink r:id="rId2392" ref="M2325"/>
    <hyperlink r:id="rId2393" ref="M2326"/>
    <hyperlink r:id="rId2394" ref="M2327"/>
    <hyperlink r:id="rId2395" ref="M2328"/>
    <hyperlink r:id="rId2396" ref="M2329"/>
    <hyperlink r:id="rId2397" ref="M2330"/>
    <hyperlink r:id="rId2398" ref="M2331"/>
    <hyperlink r:id="rId2399" ref="M2332"/>
    <hyperlink r:id="rId2400" ref="M2333"/>
    <hyperlink r:id="rId2401" ref="M2334"/>
    <hyperlink r:id="rId2402" ref="M2335"/>
    <hyperlink r:id="rId2403" ref="M2336"/>
    <hyperlink r:id="rId2404" ref="M2337"/>
    <hyperlink r:id="rId2405" ref="M2338"/>
    <hyperlink r:id="rId2406" ref="M2339"/>
    <hyperlink r:id="rId2407" ref="M2340"/>
    <hyperlink r:id="rId2408" ref="M2341"/>
    <hyperlink r:id="rId2409" ref="M2342"/>
    <hyperlink r:id="rId2410" ref="M2343"/>
    <hyperlink r:id="rId2411" ref="M2344"/>
    <hyperlink r:id="rId2412" ref="M2345"/>
    <hyperlink r:id="rId2413" ref="M2346"/>
    <hyperlink r:id="rId2414" ref="M2347"/>
    <hyperlink r:id="rId2415" ref="M2348"/>
    <hyperlink r:id="rId2416" ref="M2349"/>
    <hyperlink r:id="rId2417" ref="M2350"/>
    <hyperlink r:id="rId2418" ref="M2351"/>
    <hyperlink r:id="rId2419" ref="M2352"/>
    <hyperlink r:id="rId2420" ref="M2353"/>
    <hyperlink r:id="rId2421" ref="M2354"/>
    <hyperlink r:id="rId2422" ref="M2355"/>
    <hyperlink r:id="rId2423" ref="M2356"/>
    <hyperlink r:id="rId2424" ref="M2357"/>
    <hyperlink r:id="rId2425" ref="M2358"/>
    <hyperlink r:id="rId2426" ref="M2359"/>
    <hyperlink r:id="rId2427" ref="M2360"/>
    <hyperlink r:id="rId2428" ref="M2362"/>
    <hyperlink r:id="rId2429" ref="M2363"/>
    <hyperlink r:id="rId2430" ref="M2364"/>
    <hyperlink r:id="rId2431" ref="M2365"/>
    <hyperlink r:id="rId2432" ref="M2366"/>
    <hyperlink r:id="rId2433" ref="M2367"/>
    <hyperlink r:id="rId2434" ref="M2368"/>
    <hyperlink r:id="rId2435" ref="M2369"/>
    <hyperlink r:id="rId2436" ref="M2370"/>
    <hyperlink r:id="rId2437" ref="M2371"/>
    <hyperlink r:id="rId2438" ref="M2372"/>
    <hyperlink r:id="rId2439" ref="M2373"/>
    <hyperlink r:id="rId2440" ref="M2374"/>
    <hyperlink r:id="rId2441" ref="M2375"/>
    <hyperlink r:id="rId2442" ref="M2376"/>
    <hyperlink r:id="rId2443" ref="M2377"/>
    <hyperlink r:id="rId2444" ref="M2378"/>
    <hyperlink r:id="rId2445" ref="M2379"/>
    <hyperlink r:id="rId2446" ref="M2380"/>
    <hyperlink r:id="rId2447" ref="M2381"/>
    <hyperlink r:id="rId2448" ref="M2382"/>
    <hyperlink r:id="rId2449" ref="M2383"/>
    <hyperlink r:id="rId2450" ref="M2384"/>
    <hyperlink r:id="rId2451" ref="M2385"/>
    <hyperlink r:id="rId2452" ref="M2386"/>
    <hyperlink r:id="rId2453" ref="M2387"/>
    <hyperlink r:id="rId2454" ref="M2388"/>
    <hyperlink r:id="rId2455" ref="M2389"/>
    <hyperlink r:id="rId2456" ref="M2390"/>
    <hyperlink r:id="rId2457" ref="M2391"/>
    <hyperlink r:id="rId2458" ref="M2392"/>
    <hyperlink r:id="rId2459" ref="M2393"/>
    <hyperlink r:id="rId2460" ref="M2394"/>
    <hyperlink r:id="rId2461" ref="M2395"/>
    <hyperlink r:id="rId2462" ref="M2396"/>
    <hyperlink r:id="rId2463" ref="M2397"/>
    <hyperlink r:id="rId2464" ref="M2398"/>
    <hyperlink r:id="rId2465" ref="M2399"/>
    <hyperlink r:id="rId2466" ref="M2400"/>
    <hyperlink r:id="rId2467" ref="M2401"/>
    <hyperlink r:id="rId2468" ref="M2402"/>
    <hyperlink r:id="rId2469" ref="M2403"/>
    <hyperlink r:id="rId2470" ref="M2404"/>
    <hyperlink r:id="rId2471" ref="M2405"/>
    <hyperlink r:id="rId2472" ref="C2406"/>
    <hyperlink r:id="rId2473" ref="M2406"/>
    <hyperlink r:id="rId2474" ref="M2407"/>
    <hyperlink r:id="rId2475" ref="M2408"/>
    <hyperlink r:id="rId2476" ref="M2409"/>
    <hyperlink r:id="rId2477" ref="M2411"/>
    <hyperlink r:id="rId2478" ref="M2412"/>
    <hyperlink r:id="rId2479" ref="M2413"/>
    <hyperlink r:id="rId2480" ref="M2414"/>
    <hyperlink r:id="rId2481" ref="M2415"/>
    <hyperlink r:id="rId2482" ref="M2416"/>
    <hyperlink r:id="rId2483" ref="M2417"/>
    <hyperlink r:id="rId2484" ref="M2418"/>
    <hyperlink r:id="rId2485" ref="M2419"/>
    <hyperlink r:id="rId2486" ref="M2420"/>
    <hyperlink r:id="rId2487" ref="M2421"/>
    <hyperlink r:id="rId2488" ref="M2422"/>
    <hyperlink r:id="rId2489" ref="M2423"/>
    <hyperlink r:id="rId2490" ref="M2424"/>
    <hyperlink r:id="rId2491" ref="M2425"/>
    <hyperlink r:id="rId2492" ref="M2426"/>
    <hyperlink r:id="rId2493" ref="M2427"/>
    <hyperlink r:id="rId2494" ref="M2428"/>
    <hyperlink r:id="rId2495" ref="M2429"/>
    <hyperlink r:id="rId2496" ref="M2430"/>
    <hyperlink r:id="rId2497" ref="M2431"/>
    <hyperlink r:id="rId2498" ref="M2432"/>
    <hyperlink r:id="rId2499" ref="M2433"/>
    <hyperlink r:id="rId2500" ref="M2434"/>
    <hyperlink r:id="rId2501" ref="M2435"/>
    <hyperlink r:id="rId2502" ref="M2436"/>
    <hyperlink r:id="rId2503" ref="M2437"/>
    <hyperlink r:id="rId2504" ref="M2438"/>
    <hyperlink r:id="rId2505" ref="M2439"/>
    <hyperlink r:id="rId2506" ref="M2440"/>
    <hyperlink r:id="rId2507" ref="M2441"/>
    <hyperlink r:id="rId2508" ref="M2442"/>
    <hyperlink r:id="rId2509" ref="M2443"/>
    <hyperlink r:id="rId2510" ref="M2444"/>
    <hyperlink r:id="rId2511" ref="M2445"/>
    <hyperlink r:id="rId2512" ref="M2446"/>
    <hyperlink r:id="rId2513" ref="M2447"/>
    <hyperlink r:id="rId2514" ref="M2448"/>
    <hyperlink r:id="rId2515" ref="M2449"/>
    <hyperlink r:id="rId2516" ref="M2450"/>
    <hyperlink r:id="rId2517" ref="M2451"/>
    <hyperlink r:id="rId2518" ref="M2452"/>
    <hyperlink r:id="rId2519" ref="M2453"/>
    <hyperlink r:id="rId2520" ref="M2454"/>
    <hyperlink r:id="rId2521" ref="M2455"/>
    <hyperlink r:id="rId2522" ref="M2456"/>
    <hyperlink r:id="rId2523" ref="M2457"/>
    <hyperlink r:id="rId2524" ref="M2458"/>
    <hyperlink r:id="rId2525" ref="M2459"/>
    <hyperlink r:id="rId2526" ref="M2460"/>
    <hyperlink r:id="rId2527" ref="M2461"/>
    <hyperlink r:id="rId2528" ref="M2462"/>
    <hyperlink r:id="rId2529" ref="M2463"/>
    <hyperlink r:id="rId2530" ref="M2464"/>
    <hyperlink r:id="rId2531" ref="M2466"/>
    <hyperlink r:id="rId2532" ref="M2467"/>
    <hyperlink r:id="rId2533" ref="M2468"/>
    <hyperlink r:id="rId2534" ref="M2469"/>
    <hyperlink r:id="rId2535" ref="M2470"/>
    <hyperlink r:id="rId2536" ref="M2471"/>
    <hyperlink r:id="rId2537" ref="M2472"/>
    <hyperlink r:id="rId2538" ref="M2473"/>
    <hyperlink r:id="rId2539" ref="M2474"/>
    <hyperlink r:id="rId2540" ref="M2475"/>
    <hyperlink r:id="rId2541" ref="M2476"/>
    <hyperlink r:id="rId2542" ref="M2477"/>
    <hyperlink r:id="rId2543" ref="M2478"/>
    <hyperlink r:id="rId2544" ref="M2479"/>
    <hyperlink r:id="rId2545" ref="M2480"/>
    <hyperlink r:id="rId2546" ref="M2481"/>
    <hyperlink r:id="rId2547" ref="M2482"/>
    <hyperlink r:id="rId2548" ref="M2483"/>
    <hyperlink r:id="rId2549" ref="M2484"/>
    <hyperlink r:id="rId2550" ref="M2485"/>
    <hyperlink r:id="rId2551" ref="M2486"/>
    <hyperlink r:id="rId2552" ref="M2487"/>
    <hyperlink r:id="rId2553" ref="M2488"/>
    <hyperlink r:id="rId2554" ref="M2489"/>
    <hyperlink r:id="rId2555" ref="M2490"/>
    <hyperlink r:id="rId2556" ref="M2491"/>
    <hyperlink r:id="rId2557" ref="M2492"/>
    <hyperlink r:id="rId2558" ref="M2493"/>
    <hyperlink r:id="rId2559" ref="M2494"/>
    <hyperlink r:id="rId2560" ref="M2495"/>
    <hyperlink r:id="rId2561" ref="M2496"/>
    <hyperlink r:id="rId2562" ref="M2497"/>
    <hyperlink r:id="rId2563" ref="M2498"/>
    <hyperlink r:id="rId2564" ref="M2499"/>
    <hyperlink r:id="rId2565" ref="M2501"/>
    <hyperlink r:id="rId2566" ref="M2502"/>
    <hyperlink r:id="rId2567" ref="M2503"/>
    <hyperlink r:id="rId2568" ref="M2504"/>
    <hyperlink r:id="rId2569" ref="M2506"/>
    <hyperlink r:id="rId2570" ref="M2507"/>
    <hyperlink r:id="rId2571" ref="M2508"/>
    <hyperlink r:id="rId2572" ref="M2509"/>
    <hyperlink r:id="rId2573" ref="M2510"/>
    <hyperlink r:id="rId2574" ref="M2511"/>
    <hyperlink r:id="rId2575" ref="M2512"/>
    <hyperlink r:id="rId2576" ref="M2513"/>
    <hyperlink r:id="rId2577" ref="M2514"/>
    <hyperlink r:id="rId2578" ref="M2515"/>
    <hyperlink r:id="rId2579" ref="M2516"/>
    <hyperlink r:id="rId2580" ref="M2517"/>
    <hyperlink r:id="rId2581" ref="M2518"/>
    <hyperlink r:id="rId2582" ref="M2519"/>
    <hyperlink r:id="rId2583" ref="M2520"/>
    <hyperlink r:id="rId2584" ref="M2521"/>
    <hyperlink r:id="rId2585" ref="M2522"/>
    <hyperlink r:id="rId2586" ref="M2523"/>
    <hyperlink r:id="rId2587" ref="M2524"/>
    <hyperlink r:id="rId2588" ref="M2525"/>
    <hyperlink r:id="rId2589" ref="M2526"/>
    <hyperlink r:id="rId2590" ref="M2527"/>
    <hyperlink r:id="rId2591" ref="M2528"/>
    <hyperlink r:id="rId2592" ref="M2529"/>
    <hyperlink r:id="rId2593" ref="M2530"/>
    <hyperlink r:id="rId2594" ref="M2531"/>
    <hyperlink r:id="rId2595" ref="M2532"/>
    <hyperlink r:id="rId2596" ref="M2533"/>
    <hyperlink r:id="rId2597" ref="M2534"/>
    <hyperlink r:id="rId2598" ref="M2535"/>
    <hyperlink r:id="rId2599" ref="M2536"/>
    <hyperlink r:id="rId2600" ref="M2537"/>
    <hyperlink r:id="rId2601" ref="M2538"/>
    <hyperlink r:id="rId2602" ref="M2539"/>
    <hyperlink r:id="rId2603" ref="M2540"/>
    <hyperlink r:id="rId2604" ref="M2541"/>
    <hyperlink r:id="rId2605" ref="M2542"/>
    <hyperlink r:id="rId2606" ref="M2543"/>
    <hyperlink r:id="rId2607" ref="M2544"/>
    <hyperlink r:id="rId2608" ref="M2545"/>
    <hyperlink r:id="rId2609" ref="M2546"/>
    <hyperlink r:id="rId2610" ref="M2547"/>
    <hyperlink r:id="rId2611" ref="M2548"/>
    <hyperlink r:id="rId2612" ref="M2549"/>
    <hyperlink r:id="rId2613" ref="M2550"/>
    <hyperlink r:id="rId2614" ref="M2551"/>
    <hyperlink r:id="rId2615" ref="M2552"/>
    <hyperlink r:id="rId2616" ref="M2553"/>
    <hyperlink r:id="rId2617" ref="M2554"/>
    <hyperlink r:id="rId2618" ref="M2555"/>
    <hyperlink r:id="rId2619" ref="M2556"/>
    <hyperlink r:id="rId2620" ref="M2557"/>
    <hyperlink r:id="rId2621" ref="M2558"/>
    <hyperlink r:id="rId2622" ref="M2559"/>
    <hyperlink r:id="rId2623" ref="M2560"/>
    <hyperlink r:id="rId2624" ref="M2561"/>
    <hyperlink r:id="rId2625" ref="M2562"/>
    <hyperlink r:id="rId2626" ref="M2563"/>
    <hyperlink r:id="rId2627" ref="M2564"/>
    <hyperlink r:id="rId2628" ref="M2565"/>
    <hyperlink r:id="rId2629" ref="M2566"/>
    <hyperlink r:id="rId2630" ref="M2567"/>
    <hyperlink r:id="rId2631" ref="M2568"/>
    <hyperlink r:id="rId2632" ref="M2569"/>
    <hyperlink r:id="rId2633" ref="M2570"/>
    <hyperlink r:id="rId2634" ref="M2571"/>
    <hyperlink r:id="rId2635" ref="M2572"/>
    <hyperlink r:id="rId2636" ref="M2573"/>
    <hyperlink r:id="rId2637" ref="M2574"/>
    <hyperlink r:id="rId2638" ref="M2575"/>
    <hyperlink r:id="rId2639" ref="M2576"/>
    <hyperlink r:id="rId2640" ref="M2577"/>
    <hyperlink r:id="rId2641" ref="M2578"/>
    <hyperlink r:id="rId2642" ref="M2579"/>
    <hyperlink r:id="rId2643" ref="M2580"/>
    <hyperlink r:id="rId2644" ref="M2581"/>
    <hyperlink r:id="rId2645" ref="M2582"/>
    <hyperlink r:id="rId2646" ref="M2583"/>
    <hyperlink r:id="rId2647" ref="M2584"/>
    <hyperlink r:id="rId2648" ref="M2585"/>
    <hyperlink r:id="rId2649" ref="M2586"/>
    <hyperlink r:id="rId2650" ref="M2587"/>
    <hyperlink r:id="rId2651" ref="M2588"/>
    <hyperlink r:id="rId2652" ref="M2589"/>
    <hyperlink r:id="rId2653" ref="M2590"/>
    <hyperlink r:id="rId2654" ref="M2591"/>
    <hyperlink r:id="rId2655" ref="M2592"/>
    <hyperlink r:id="rId2656" ref="M2593"/>
    <hyperlink r:id="rId2657" ref="M2594"/>
    <hyperlink r:id="rId2658" ref="M2595"/>
    <hyperlink r:id="rId2659" ref="M2596"/>
    <hyperlink r:id="rId2660" ref="M2597"/>
    <hyperlink r:id="rId2661" ref="M2598"/>
    <hyperlink r:id="rId2662" ref="M2599"/>
    <hyperlink r:id="rId2663" ref="M2600"/>
    <hyperlink r:id="rId2664" ref="M2601"/>
    <hyperlink r:id="rId2665" ref="M2602"/>
    <hyperlink r:id="rId2666" ref="M2603"/>
    <hyperlink r:id="rId2667" ref="M2604"/>
    <hyperlink r:id="rId2668" ref="M2605"/>
    <hyperlink r:id="rId2669" ref="M2606"/>
    <hyperlink r:id="rId2670" ref="M2607"/>
    <hyperlink r:id="rId2671" ref="M2608"/>
    <hyperlink r:id="rId2672" ref="M2609"/>
    <hyperlink r:id="rId2673" ref="M2610"/>
    <hyperlink r:id="rId2674" ref="M2611"/>
    <hyperlink r:id="rId2675" ref="M2612"/>
    <hyperlink r:id="rId2676" ref="M2613"/>
    <hyperlink r:id="rId2677" ref="M2614"/>
    <hyperlink r:id="rId2678" ref="M2615"/>
    <hyperlink r:id="rId2679" ref="M2616"/>
    <hyperlink r:id="rId2680" ref="M2617"/>
    <hyperlink r:id="rId2681" ref="M2618"/>
    <hyperlink r:id="rId2682" ref="M2619"/>
    <hyperlink r:id="rId2683" ref="M2620"/>
    <hyperlink r:id="rId2684" ref="M2621"/>
    <hyperlink r:id="rId2685" ref="M2622"/>
    <hyperlink r:id="rId2686" ref="M2623"/>
    <hyperlink r:id="rId2687" ref="M2624"/>
    <hyperlink r:id="rId2688" ref="M2625"/>
    <hyperlink r:id="rId2689" ref="M2626"/>
    <hyperlink r:id="rId2690" ref="M2627"/>
    <hyperlink r:id="rId2691" ref="M2628"/>
    <hyperlink r:id="rId2692" ref="M2629"/>
    <hyperlink r:id="rId2693" ref="M2630"/>
    <hyperlink r:id="rId2694" ref="M2631"/>
    <hyperlink r:id="rId2695" ref="M2632"/>
    <hyperlink r:id="rId2696" ref="M2633"/>
    <hyperlink r:id="rId2697" ref="M2634"/>
    <hyperlink r:id="rId2698" ref="M2635"/>
    <hyperlink r:id="rId2699" ref="M2636"/>
    <hyperlink r:id="rId2700" ref="M2637"/>
    <hyperlink r:id="rId2701" ref="M2638"/>
    <hyperlink r:id="rId2702" ref="M2639"/>
    <hyperlink r:id="rId2703" ref="M2640"/>
    <hyperlink r:id="rId2704" ref="M2641"/>
    <hyperlink r:id="rId2705" ref="M2642"/>
    <hyperlink r:id="rId2706" ref="M2643"/>
    <hyperlink r:id="rId2707" ref="M2644"/>
    <hyperlink r:id="rId2708" ref="M2645"/>
    <hyperlink r:id="rId2709" ref="M2646"/>
    <hyperlink r:id="rId2710" ref="M2647"/>
    <hyperlink r:id="rId2711" ref="M2648"/>
    <hyperlink r:id="rId2712" ref="M2649"/>
    <hyperlink r:id="rId2713" ref="M2650"/>
    <hyperlink r:id="rId2714" ref="M2651"/>
    <hyperlink r:id="rId2715" ref="M2652"/>
    <hyperlink r:id="rId2716" ref="M2653"/>
    <hyperlink r:id="rId2717" ref="M2654"/>
    <hyperlink r:id="rId2718" ref="M2655"/>
    <hyperlink r:id="rId2719" ref="M2656"/>
    <hyperlink r:id="rId2720" ref="M2657"/>
    <hyperlink r:id="rId2721" ref="M2658"/>
    <hyperlink r:id="rId2722" ref="M2659"/>
    <hyperlink r:id="rId2723" ref="M2660"/>
    <hyperlink r:id="rId2724" ref="M2661"/>
    <hyperlink r:id="rId2725" ref="M2662"/>
    <hyperlink r:id="rId2726" ref="M2663"/>
    <hyperlink r:id="rId2727" ref="M2664"/>
    <hyperlink r:id="rId2728" ref="M2665"/>
    <hyperlink r:id="rId2729" ref="M2666"/>
    <hyperlink r:id="rId2730" ref="M2667"/>
    <hyperlink r:id="rId2731" ref="M2668"/>
    <hyperlink r:id="rId2732" ref="M2669"/>
    <hyperlink r:id="rId2733" ref="M2670"/>
    <hyperlink r:id="rId2734" ref="M2671"/>
    <hyperlink r:id="rId2735" ref="M2672"/>
    <hyperlink r:id="rId2736" ref="M2673"/>
    <hyperlink r:id="rId2737" ref="M2674"/>
    <hyperlink r:id="rId2738" ref="M2675"/>
    <hyperlink r:id="rId2739" ref="M2676"/>
    <hyperlink r:id="rId2740" ref="M2677"/>
    <hyperlink r:id="rId2741" ref="M2678"/>
    <hyperlink r:id="rId2742" ref="M2679"/>
    <hyperlink r:id="rId2743" ref="M2680"/>
    <hyperlink r:id="rId2744" ref="M2681"/>
    <hyperlink r:id="rId2745" ref="M2682"/>
    <hyperlink r:id="rId2746" ref="M2683"/>
    <hyperlink r:id="rId2747" ref="M2684"/>
    <hyperlink r:id="rId2748" ref="M2685"/>
    <hyperlink r:id="rId2749" ref="M2686"/>
    <hyperlink r:id="rId2750" ref="M2687"/>
    <hyperlink r:id="rId2751" ref="M2688"/>
    <hyperlink r:id="rId2752" ref="M2689"/>
    <hyperlink r:id="rId2753" ref="M2690"/>
    <hyperlink r:id="rId2754" ref="M2691"/>
    <hyperlink r:id="rId2755" ref="M2692"/>
    <hyperlink r:id="rId2756" ref="M2693"/>
    <hyperlink r:id="rId2757" ref="M2695"/>
    <hyperlink r:id="rId2758" ref="M2696"/>
    <hyperlink r:id="rId2759" ref="M2698"/>
    <hyperlink r:id="rId2760" ref="M2699"/>
    <hyperlink r:id="rId2761" ref="M2700"/>
    <hyperlink r:id="rId2762" ref="M2701"/>
    <hyperlink r:id="rId2763" ref="M2702"/>
    <hyperlink r:id="rId2764" ref="M2703"/>
    <hyperlink r:id="rId2765" ref="M2704"/>
    <hyperlink r:id="rId2766" ref="M2705"/>
    <hyperlink r:id="rId2767" ref="M2706"/>
    <hyperlink r:id="rId2768" ref="M2707"/>
    <hyperlink r:id="rId2769" ref="M2708"/>
    <hyperlink r:id="rId2770" ref="M2709"/>
    <hyperlink r:id="rId2771" ref="M2710"/>
    <hyperlink r:id="rId2772" ref="M2711"/>
    <hyperlink r:id="rId2773" ref="M2712"/>
    <hyperlink r:id="rId2774" ref="M2713"/>
    <hyperlink r:id="rId2775" ref="M2715"/>
    <hyperlink r:id="rId2776" ref="M2716"/>
    <hyperlink r:id="rId2777" ref="M2717"/>
    <hyperlink r:id="rId2778" ref="M2719"/>
    <hyperlink r:id="rId2779" ref="M2720"/>
    <hyperlink r:id="rId2780" ref="M2721"/>
    <hyperlink r:id="rId2781" ref="M2722"/>
    <hyperlink r:id="rId2782" ref="M2723"/>
    <hyperlink r:id="rId2783" ref="M2724"/>
    <hyperlink r:id="rId2784" ref="M2725"/>
    <hyperlink r:id="rId2785" ref="M2726"/>
    <hyperlink r:id="rId2786" ref="M2727"/>
    <hyperlink r:id="rId2787" ref="M2728"/>
    <hyperlink r:id="rId2788" ref="M2729"/>
    <hyperlink r:id="rId2789" ref="M2730"/>
    <hyperlink r:id="rId2790" ref="M2731"/>
    <hyperlink r:id="rId2791" ref="M2732"/>
    <hyperlink r:id="rId2792" ref="M2733"/>
    <hyperlink r:id="rId2793" ref="M2734"/>
    <hyperlink r:id="rId2794" ref="M2735"/>
    <hyperlink r:id="rId2795" ref="M2736"/>
    <hyperlink r:id="rId2796" ref="M2737"/>
    <hyperlink r:id="rId2797" ref="M2738"/>
    <hyperlink r:id="rId2798" ref="M2739"/>
    <hyperlink r:id="rId2799" ref="M2740"/>
    <hyperlink r:id="rId2800" ref="M2741"/>
    <hyperlink r:id="rId2801" ref="M2742"/>
    <hyperlink r:id="rId2802" ref="M2743"/>
    <hyperlink r:id="rId2803" ref="M2744"/>
    <hyperlink r:id="rId2804" ref="M2745"/>
    <hyperlink r:id="rId2805" ref="M2746"/>
    <hyperlink r:id="rId2806" ref="M2747"/>
    <hyperlink r:id="rId2807" ref="M2748"/>
    <hyperlink r:id="rId2808" ref="M2749"/>
    <hyperlink r:id="rId2809" ref="M2750"/>
    <hyperlink r:id="rId2810" ref="M2751"/>
    <hyperlink r:id="rId2811" ref="M2752"/>
    <hyperlink r:id="rId2812" ref="M2754"/>
    <hyperlink r:id="rId2813" ref="M2755"/>
    <hyperlink r:id="rId2814" ref="M2756"/>
    <hyperlink r:id="rId2815" ref="M2757"/>
    <hyperlink r:id="rId2816" ref="M2758"/>
    <hyperlink r:id="rId2817" ref="M2759"/>
    <hyperlink r:id="rId2818" ref="M2760"/>
    <hyperlink r:id="rId2819" ref="M2761"/>
    <hyperlink r:id="rId2820" ref="M2762"/>
    <hyperlink r:id="rId2821" ref="M2763"/>
    <hyperlink r:id="rId2822" ref="M2764"/>
    <hyperlink r:id="rId2823" ref="M2765"/>
    <hyperlink r:id="rId2824" ref="M2766"/>
    <hyperlink r:id="rId2825" ref="M2767"/>
    <hyperlink r:id="rId2826" ref="M2768"/>
    <hyperlink r:id="rId2827" ref="M2769"/>
    <hyperlink r:id="rId2828" ref="M2770"/>
    <hyperlink r:id="rId2829" ref="M2771"/>
    <hyperlink r:id="rId2830" ref="M2772"/>
    <hyperlink r:id="rId2831" ref="M2773"/>
    <hyperlink r:id="rId2832" ref="M2774"/>
    <hyperlink r:id="rId2833" ref="M2775"/>
    <hyperlink r:id="rId2834" ref="M2776"/>
    <hyperlink r:id="rId2835" ref="M2777"/>
    <hyperlink r:id="rId2836" ref="M2778"/>
    <hyperlink r:id="rId2837" ref="M2779"/>
    <hyperlink r:id="rId2838" ref="M2780"/>
    <hyperlink r:id="rId2839" ref="M2781"/>
    <hyperlink r:id="rId2840" ref="M2782"/>
    <hyperlink r:id="rId2841" ref="M2783"/>
    <hyperlink r:id="rId2842" ref="M2784"/>
    <hyperlink r:id="rId2843" ref="M2785"/>
    <hyperlink r:id="rId2844" ref="M2786"/>
    <hyperlink r:id="rId2845" ref="M2787"/>
    <hyperlink r:id="rId2846" ref="M2788"/>
    <hyperlink r:id="rId2847" ref="M2789"/>
    <hyperlink r:id="rId2848" ref="M2790"/>
    <hyperlink r:id="rId2849" ref="M2791"/>
    <hyperlink r:id="rId2850" ref="M2792"/>
    <hyperlink r:id="rId2851" ref="M2793"/>
    <hyperlink r:id="rId2852" ref="M2794"/>
    <hyperlink r:id="rId2853" ref="M2795"/>
    <hyperlink r:id="rId2854" ref="M2796"/>
    <hyperlink r:id="rId2855" ref="M2797"/>
    <hyperlink r:id="rId2856" ref="M2798"/>
    <hyperlink r:id="rId2857" ref="M2799"/>
    <hyperlink r:id="rId2858" ref="M2800"/>
    <hyperlink r:id="rId2859" ref="M2801"/>
    <hyperlink r:id="rId2860" ref="M2802"/>
    <hyperlink r:id="rId2861" ref="M2803"/>
    <hyperlink r:id="rId2862" ref="M2804"/>
    <hyperlink r:id="rId2863" ref="M2805"/>
    <hyperlink r:id="rId2864" ref="M2806"/>
    <hyperlink r:id="rId2865" ref="M2807"/>
    <hyperlink r:id="rId2866" ref="M2808"/>
    <hyperlink r:id="rId2867" ref="M2809"/>
    <hyperlink r:id="rId2868" ref="M2810"/>
    <hyperlink r:id="rId2869" ref="M2811"/>
    <hyperlink r:id="rId2870" ref="M2812"/>
    <hyperlink r:id="rId2871" ref="M2813"/>
    <hyperlink r:id="rId2872" ref="M2814"/>
    <hyperlink r:id="rId2873" ref="M2815"/>
    <hyperlink r:id="rId2874" ref="M2816"/>
    <hyperlink r:id="rId2875" ref="M2817"/>
    <hyperlink r:id="rId2876" ref="M2818"/>
    <hyperlink r:id="rId2877" ref="M2819"/>
    <hyperlink r:id="rId2878" ref="M2820"/>
    <hyperlink r:id="rId2879" ref="M2821"/>
    <hyperlink r:id="rId2880" ref="M2822"/>
    <hyperlink r:id="rId2881" ref="M2823"/>
    <hyperlink r:id="rId2882" ref="M2824"/>
    <hyperlink r:id="rId2883" ref="M2825"/>
    <hyperlink r:id="rId2884" ref="M2826"/>
    <hyperlink r:id="rId2885" ref="M2827"/>
    <hyperlink r:id="rId2886" ref="M2828"/>
    <hyperlink r:id="rId2887" ref="M2829"/>
    <hyperlink r:id="rId2888" ref="M2830"/>
    <hyperlink r:id="rId2889" ref="M2831"/>
    <hyperlink r:id="rId2890" ref="M2832"/>
    <hyperlink r:id="rId2891" ref="M2834"/>
    <hyperlink r:id="rId2892" ref="M2835"/>
    <hyperlink r:id="rId2893" ref="M2836"/>
    <hyperlink r:id="rId2894" ref="M2837"/>
    <hyperlink r:id="rId2895" ref="M2838"/>
    <hyperlink r:id="rId2896" ref="M2839"/>
    <hyperlink r:id="rId2897" ref="M2840"/>
    <hyperlink r:id="rId2898" ref="M2841"/>
    <hyperlink r:id="rId2899" ref="M2842"/>
    <hyperlink r:id="rId2900" ref="M2843"/>
    <hyperlink r:id="rId2901" ref="M2844"/>
    <hyperlink r:id="rId2902" ref="M2845"/>
    <hyperlink r:id="rId2903" ref="M2846"/>
    <hyperlink r:id="rId2904" ref="M2847"/>
    <hyperlink r:id="rId2905" ref="M2848"/>
    <hyperlink r:id="rId2906" ref="M2849"/>
    <hyperlink r:id="rId2907" ref="M2850"/>
    <hyperlink r:id="rId2908" ref="M2851"/>
    <hyperlink r:id="rId2909" ref="M2852"/>
    <hyperlink r:id="rId2910" ref="M2853"/>
    <hyperlink r:id="rId2911" ref="M2854"/>
    <hyperlink r:id="rId2912" ref="M2855"/>
    <hyperlink r:id="rId2913" ref="M2856"/>
    <hyperlink r:id="rId2914" ref="M2857"/>
    <hyperlink r:id="rId2915" ref="M2858"/>
    <hyperlink r:id="rId2916" ref="M2859"/>
    <hyperlink r:id="rId2917" ref="M2860"/>
    <hyperlink r:id="rId2918" ref="M2861"/>
    <hyperlink r:id="rId2919" ref="M2862"/>
    <hyperlink r:id="rId2920" ref="M2863"/>
    <hyperlink r:id="rId2921" ref="M2864"/>
    <hyperlink r:id="rId2922" ref="M2865"/>
    <hyperlink r:id="rId2923" ref="M2866"/>
    <hyperlink r:id="rId2924" ref="M2867"/>
    <hyperlink r:id="rId2925" ref="M2868"/>
    <hyperlink r:id="rId2926" ref="M2869"/>
    <hyperlink r:id="rId2927" ref="M2870"/>
    <hyperlink r:id="rId2928" ref="M2871"/>
    <hyperlink r:id="rId2929" ref="M2872"/>
    <hyperlink r:id="rId2930" ref="M2873"/>
    <hyperlink r:id="rId2931" ref="M2874"/>
    <hyperlink r:id="rId2932" ref="M2875"/>
    <hyperlink r:id="rId2933" ref="M2876"/>
    <hyperlink r:id="rId2934" ref="M2877"/>
    <hyperlink r:id="rId2935" ref="M2878"/>
    <hyperlink r:id="rId2936" ref="M2879"/>
    <hyperlink r:id="rId2937" ref="M2880"/>
    <hyperlink r:id="rId2938" ref="M2881"/>
    <hyperlink r:id="rId2939" ref="M2882"/>
    <hyperlink r:id="rId2940" ref="M2883"/>
    <hyperlink r:id="rId2941" ref="M2884"/>
    <hyperlink r:id="rId2942" ref="M2885"/>
    <hyperlink r:id="rId2943" ref="M2886"/>
    <hyperlink r:id="rId2944" ref="M2887"/>
    <hyperlink r:id="rId2945" ref="M2888"/>
    <hyperlink r:id="rId2946" ref="M2889"/>
    <hyperlink r:id="rId2947" ref="M2890"/>
    <hyperlink r:id="rId2948" ref="M2891"/>
    <hyperlink r:id="rId2949" ref="M2893"/>
    <hyperlink r:id="rId2950" ref="M2894"/>
    <hyperlink r:id="rId2951" ref="M2895"/>
    <hyperlink r:id="rId2952" ref="M2896"/>
    <hyperlink r:id="rId2953" ref="M2897"/>
    <hyperlink r:id="rId2954" ref="M2898"/>
    <hyperlink r:id="rId2955" ref="M2899"/>
    <hyperlink r:id="rId2956" ref="M2900"/>
    <hyperlink r:id="rId2957" ref="M2901"/>
    <hyperlink r:id="rId2958" ref="M2902"/>
    <hyperlink r:id="rId2959" ref="M2903"/>
    <hyperlink r:id="rId2960" ref="M2904"/>
    <hyperlink r:id="rId2961" ref="M2905"/>
    <hyperlink r:id="rId2962" ref="M2906"/>
    <hyperlink r:id="rId2963" ref="M2907"/>
    <hyperlink r:id="rId2964" ref="M2908"/>
    <hyperlink r:id="rId2965" ref="M2909"/>
    <hyperlink r:id="rId2966" ref="M2910"/>
    <hyperlink r:id="rId2967" ref="M2911"/>
    <hyperlink r:id="rId2968" ref="M2912"/>
    <hyperlink r:id="rId2969" ref="M2913"/>
    <hyperlink r:id="rId2970" ref="M2914"/>
    <hyperlink r:id="rId2971" ref="M2915"/>
    <hyperlink r:id="rId2972" ref="M2916"/>
    <hyperlink r:id="rId2973" ref="M2917"/>
    <hyperlink r:id="rId2974" ref="M2918"/>
    <hyperlink r:id="rId2975" ref="M2919"/>
    <hyperlink r:id="rId2976" ref="M2920"/>
    <hyperlink r:id="rId2977" ref="M2921"/>
    <hyperlink r:id="rId2978" ref="M2922"/>
    <hyperlink r:id="rId2979" ref="M2923"/>
    <hyperlink r:id="rId2980" ref="M2924"/>
    <hyperlink r:id="rId2981" ref="M2925"/>
    <hyperlink r:id="rId2982" ref="M2926"/>
    <hyperlink r:id="rId2983" ref="M2927"/>
    <hyperlink r:id="rId2984" ref="M2928"/>
    <hyperlink r:id="rId2985" ref="M2929"/>
    <hyperlink r:id="rId2986" ref="M2930"/>
    <hyperlink r:id="rId2987" ref="M2931"/>
    <hyperlink r:id="rId2988" ref="M2932"/>
    <hyperlink r:id="rId2989" ref="M2933"/>
    <hyperlink r:id="rId2990" ref="M2934"/>
    <hyperlink r:id="rId2991" ref="M2935"/>
    <hyperlink r:id="rId2992" ref="M2936"/>
    <hyperlink r:id="rId2993" ref="M2937"/>
    <hyperlink r:id="rId2994" ref="M2938"/>
    <hyperlink r:id="rId2995" ref="M2939"/>
    <hyperlink r:id="rId2996" ref="M2940"/>
    <hyperlink r:id="rId2997" ref="M2941"/>
    <hyperlink r:id="rId2998" ref="M2942"/>
    <hyperlink r:id="rId2999" ref="M2943"/>
    <hyperlink r:id="rId3000" ref="M2944"/>
    <hyperlink r:id="rId3001" ref="M2945"/>
    <hyperlink r:id="rId3002" ref="M2946"/>
    <hyperlink r:id="rId3003" ref="M2947"/>
    <hyperlink r:id="rId3004" ref="M2948"/>
    <hyperlink r:id="rId3005" ref="M2949"/>
    <hyperlink r:id="rId3006" ref="M2950"/>
    <hyperlink r:id="rId3007" ref="M2951"/>
    <hyperlink r:id="rId3008" ref="M2952"/>
    <hyperlink r:id="rId3009" ref="M2953"/>
    <hyperlink r:id="rId3010" ref="M2954"/>
    <hyperlink r:id="rId3011" ref="M2955"/>
    <hyperlink r:id="rId3012" ref="M2956"/>
    <hyperlink r:id="rId3013" ref="M2957"/>
    <hyperlink r:id="rId3014" ref="M2958"/>
    <hyperlink r:id="rId3015" ref="M2959"/>
    <hyperlink r:id="rId3016" ref="M2960"/>
    <hyperlink r:id="rId3017" ref="M2961"/>
    <hyperlink r:id="rId3018" ref="M2962"/>
    <hyperlink r:id="rId3019" ref="M2963"/>
    <hyperlink r:id="rId3020" ref="M2964"/>
    <hyperlink r:id="rId3021" ref="M2965"/>
    <hyperlink r:id="rId3022" ref="M2966"/>
    <hyperlink r:id="rId3023" ref="M2967"/>
    <hyperlink r:id="rId3024" ref="M2968"/>
    <hyperlink r:id="rId3025" ref="M2969"/>
    <hyperlink r:id="rId3026" ref="M2970"/>
    <hyperlink r:id="rId3027" ref="M2971"/>
    <hyperlink r:id="rId3028" ref="M2972"/>
    <hyperlink r:id="rId3029" ref="M2973"/>
    <hyperlink r:id="rId3030" ref="M2974"/>
    <hyperlink r:id="rId3031" ref="M2976"/>
    <hyperlink r:id="rId3032" ref="M2977"/>
    <hyperlink r:id="rId3033" ref="M2978"/>
    <hyperlink r:id="rId3034" ref="M2979"/>
    <hyperlink r:id="rId3035" ref="M2980"/>
    <hyperlink r:id="rId3036" ref="M2981"/>
    <hyperlink r:id="rId3037" ref="M2982"/>
    <hyperlink r:id="rId3038" ref="M2983"/>
    <hyperlink r:id="rId3039" ref="M2984"/>
    <hyperlink r:id="rId3040" ref="M2985"/>
    <hyperlink r:id="rId3041" ref="M2986"/>
    <hyperlink r:id="rId3042" ref="M2987"/>
    <hyperlink r:id="rId3043" ref="M2988"/>
    <hyperlink r:id="rId3044" ref="M2989"/>
    <hyperlink r:id="rId3045" ref="M2990"/>
    <hyperlink r:id="rId3046" ref="M2991"/>
    <hyperlink r:id="rId3047" ref="M2992"/>
    <hyperlink r:id="rId3048" ref="M2993"/>
    <hyperlink r:id="rId3049" ref="M2994"/>
    <hyperlink r:id="rId3050" ref="M2995"/>
    <hyperlink r:id="rId3051" ref="M2996"/>
    <hyperlink r:id="rId3052" ref="M2997"/>
    <hyperlink r:id="rId3053" ref="M2998"/>
    <hyperlink r:id="rId3054" ref="M2999"/>
    <hyperlink r:id="rId3055" ref="M3000"/>
    <hyperlink r:id="rId3056" ref="M3001"/>
    <hyperlink r:id="rId3057" ref="M3002"/>
    <hyperlink r:id="rId3058" ref="M3003"/>
    <hyperlink r:id="rId3059" ref="M3004"/>
    <hyperlink r:id="rId3060" ref="M3005"/>
    <hyperlink r:id="rId3061" ref="M3006"/>
    <hyperlink r:id="rId3062" ref="M3007"/>
    <hyperlink r:id="rId3063" ref="M3008"/>
    <hyperlink r:id="rId3064" ref="M3009"/>
    <hyperlink r:id="rId3065" ref="M3010"/>
    <hyperlink r:id="rId3066" ref="M3011"/>
    <hyperlink r:id="rId3067" ref="M3012"/>
    <hyperlink r:id="rId3068" ref="M3013"/>
    <hyperlink r:id="rId3069" ref="M3014"/>
    <hyperlink r:id="rId3070" ref="M3015"/>
    <hyperlink r:id="rId3071" ref="M3016"/>
    <hyperlink r:id="rId3072" ref="M3017"/>
    <hyperlink r:id="rId3073" ref="M3018"/>
    <hyperlink r:id="rId3074" ref="M3019"/>
    <hyperlink r:id="rId3075" ref="M3020"/>
    <hyperlink r:id="rId3076" ref="M3021"/>
    <hyperlink r:id="rId3077" ref="M3022"/>
    <hyperlink r:id="rId3078" ref="M3023"/>
    <hyperlink r:id="rId3079" ref="M3024"/>
    <hyperlink r:id="rId3080" ref="M3025"/>
    <hyperlink r:id="rId3081" ref="M3026"/>
    <hyperlink r:id="rId3082" ref="M3027"/>
    <hyperlink r:id="rId3083" ref="M3028"/>
    <hyperlink r:id="rId3084" ref="M3029"/>
    <hyperlink r:id="rId3085" ref="M3030"/>
    <hyperlink r:id="rId3086" ref="M3031"/>
    <hyperlink r:id="rId3087" ref="M3032"/>
    <hyperlink r:id="rId3088" ref="M3033"/>
    <hyperlink r:id="rId3089" ref="M3034"/>
    <hyperlink r:id="rId3090" ref="M3035"/>
    <hyperlink r:id="rId3091" ref="M3036"/>
    <hyperlink r:id="rId3092" ref="M3037"/>
    <hyperlink r:id="rId3093" ref="M3038"/>
    <hyperlink r:id="rId3094" ref="M3039"/>
    <hyperlink r:id="rId3095" ref="M3040"/>
    <hyperlink r:id="rId3096" ref="M3041"/>
    <hyperlink r:id="rId3097" ref="M3042"/>
    <hyperlink r:id="rId3098" ref="M3043"/>
    <hyperlink r:id="rId3099" ref="M3044"/>
    <hyperlink r:id="rId3100" ref="M3045"/>
    <hyperlink r:id="rId3101" ref="M3046"/>
    <hyperlink r:id="rId3102" ref="M3047"/>
    <hyperlink r:id="rId3103" ref="M3048"/>
    <hyperlink r:id="rId3104" ref="M3049"/>
    <hyperlink r:id="rId3105" ref="M3050"/>
    <hyperlink r:id="rId3106" ref="M3051"/>
    <hyperlink r:id="rId3107" ref="M3052"/>
    <hyperlink r:id="rId3108" ref="M3053"/>
    <hyperlink r:id="rId3109" ref="M3054"/>
    <hyperlink r:id="rId3110" ref="M3056"/>
    <hyperlink r:id="rId3111" ref="M3057"/>
    <hyperlink r:id="rId3112" ref="M3058"/>
    <hyperlink r:id="rId3113" ref="M3059"/>
    <hyperlink r:id="rId3114" ref="M3074"/>
    <hyperlink r:id="rId3115" ref="M3075"/>
    <hyperlink r:id="rId3116" ref="M3076"/>
    <hyperlink r:id="rId3117" ref="M3077"/>
    <hyperlink r:id="rId3118" ref="M3078"/>
    <hyperlink r:id="rId3119" ref="M3079"/>
    <hyperlink r:id="rId3120" ref="M3080"/>
    <hyperlink r:id="rId3121" ref="M3081"/>
    <hyperlink r:id="rId3122" ref="M3082"/>
    <hyperlink r:id="rId3123" ref="M3083"/>
    <hyperlink r:id="rId3124" ref="M3084"/>
    <hyperlink r:id="rId3125" ref="M3085"/>
    <hyperlink r:id="rId3126" ref="M3086"/>
    <hyperlink r:id="rId3127" ref="M3087"/>
    <hyperlink r:id="rId3128" ref="M3088"/>
    <hyperlink r:id="rId3129" ref="M3089"/>
    <hyperlink r:id="rId3130" ref="M3090"/>
    <hyperlink r:id="rId3131" ref="M3091"/>
    <hyperlink r:id="rId3132" ref="M3092"/>
    <hyperlink r:id="rId3133" ref="M3093"/>
    <hyperlink r:id="rId3134" ref="M3094"/>
    <hyperlink r:id="rId3135" ref="M3095"/>
    <hyperlink r:id="rId3136" ref="M3096"/>
    <hyperlink r:id="rId3137" ref="M3097"/>
    <hyperlink r:id="rId3138" ref="M3098"/>
    <hyperlink r:id="rId3139" ref="M3099"/>
    <hyperlink r:id="rId3140" ref="M3100"/>
    <hyperlink r:id="rId3141" ref="M3101"/>
    <hyperlink r:id="rId3142" ref="M3102"/>
    <hyperlink r:id="rId3143" ref="M3103"/>
    <hyperlink r:id="rId3144" ref="M3104"/>
    <hyperlink r:id="rId3145" ref="M3105"/>
    <hyperlink r:id="rId3146" ref="M3106"/>
    <hyperlink r:id="rId3147" ref="M3107"/>
    <hyperlink r:id="rId3148" ref="M3108"/>
    <hyperlink r:id="rId3149" ref="M3109"/>
    <hyperlink r:id="rId3150" ref="M3110"/>
    <hyperlink r:id="rId3151" ref="M3111"/>
    <hyperlink r:id="rId3152" ref="M3112"/>
    <hyperlink r:id="rId3153" ref="M3113"/>
    <hyperlink r:id="rId3154" ref="M3114"/>
    <hyperlink r:id="rId3155" ref="M3115"/>
    <hyperlink r:id="rId3156" ref="M3116"/>
    <hyperlink r:id="rId3157" ref="M3117"/>
    <hyperlink r:id="rId3158" ref="M3118"/>
    <hyperlink r:id="rId3159" ref="M3119"/>
    <hyperlink r:id="rId3160" ref="M3120"/>
    <hyperlink r:id="rId3161" ref="M3121"/>
    <hyperlink r:id="rId3162" ref="M3122"/>
    <hyperlink r:id="rId3163" ref="M3123"/>
    <hyperlink r:id="rId3164" ref="M3124"/>
    <hyperlink r:id="rId3165" ref="M3125"/>
    <hyperlink r:id="rId3166" ref="M3126"/>
    <hyperlink r:id="rId3167" ref="M3127"/>
    <hyperlink r:id="rId3168" ref="M3128"/>
    <hyperlink r:id="rId3169" ref="M3129"/>
    <hyperlink r:id="rId3170" ref="M3130"/>
    <hyperlink r:id="rId3171" ref="M3131"/>
    <hyperlink r:id="rId3172" ref="M3132"/>
    <hyperlink r:id="rId3173" ref="M3133"/>
    <hyperlink r:id="rId3174" ref="M3134"/>
    <hyperlink r:id="rId3175" ref="M3135"/>
    <hyperlink r:id="rId3176" ref="M3136"/>
    <hyperlink r:id="rId3177" ref="M3137"/>
    <hyperlink r:id="rId3178" ref="M3138"/>
    <hyperlink r:id="rId3179" ref="M3139"/>
    <hyperlink r:id="rId3180" ref="M3140"/>
    <hyperlink r:id="rId3181" ref="M3141"/>
    <hyperlink r:id="rId3182" ref="M3142"/>
    <hyperlink r:id="rId3183" ref="M3143"/>
    <hyperlink r:id="rId3184" ref="M3144"/>
    <hyperlink r:id="rId3185" ref="M3145"/>
    <hyperlink r:id="rId3186" ref="M3146"/>
    <hyperlink r:id="rId3187" ref="M3147"/>
    <hyperlink r:id="rId3188" ref="M3148"/>
    <hyperlink r:id="rId3189" ref="M3149"/>
    <hyperlink r:id="rId3190" ref="M3150"/>
    <hyperlink r:id="rId3191" ref="M3151"/>
    <hyperlink r:id="rId3192" ref="M3152"/>
    <hyperlink r:id="rId3193" ref="M3153"/>
    <hyperlink r:id="rId3194" ref="M3154"/>
    <hyperlink r:id="rId3195" ref="M3155"/>
    <hyperlink r:id="rId3196" ref="M3156"/>
    <hyperlink r:id="rId3197" ref="M3157"/>
    <hyperlink r:id="rId3198" ref="M3158"/>
    <hyperlink r:id="rId3199" ref="M3159"/>
    <hyperlink r:id="rId3200" ref="M3160"/>
    <hyperlink r:id="rId3201" ref="M3161"/>
    <hyperlink r:id="rId3202" ref="M3162"/>
    <hyperlink r:id="rId3203" ref="M3163"/>
    <hyperlink r:id="rId3204" ref="M3164"/>
    <hyperlink r:id="rId3205" ref="M3165"/>
    <hyperlink r:id="rId3206" ref="M3166"/>
    <hyperlink r:id="rId3207" ref="M3167"/>
    <hyperlink r:id="rId3208" ref="M3168"/>
    <hyperlink r:id="rId3209" ref="M3169"/>
    <hyperlink r:id="rId3210" ref="M3170"/>
    <hyperlink r:id="rId3211" ref="M3171"/>
    <hyperlink r:id="rId3212" ref="M3172"/>
    <hyperlink r:id="rId3213" ref="M3173"/>
    <hyperlink r:id="rId3214" ref="M3174"/>
    <hyperlink r:id="rId3215" ref="M3175"/>
    <hyperlink r:id="rId3216" ref="M3176"/>
    <hyperlink r:id="rId3217" ref="M3177"/>
    <hyperlink r:id="rId3218" ref="M3178"/>
    <hyperlink r:id="rId3219" ref="M3179"/>
    <hyperlink r:id="rId3220" ref="M3180"/>
    <hyperlink r:id="rId3221" ref="M3181"/>
    <hyperlink r:id="rId3222" ref="M3182"/>
    <hyperlink r:id="rId3223" ref="M3183"/>
    <hyperlink r:id="rId3224" ref="M3184"/>
    <hyperlink r:id="rId3225" ref="M3185"/>
    <hyperlink r:id="rId3226" ref="M3186"/>
    <hyperlink r:id="rId3227" ref="M3187"/>
    <hyperlink r:id="rId3228" ref="M3188"/>
    <hyperlink r:id="rId3229" ref="M3189"/>
    <hyperlink r:id="rId3230" ref="M3190"/>
    <hyperlink r:id="rId3231" ref="M3191"/>
    <hyperlink r:id="rId3232" ref="M3192"/>
    <hyperlink r:id="rId3233" ref="M3193"/>
    <hyperlink r:id="rId3234" ref="M3194"/>
    <hyperlink r:id="rId3235" ref="M3195"/>
    <hyperlink r:id="rId3236" ref="M3196"/>
    <hyperlink r:id="rId3237" ref="M3197"/>
    <hyperlink r:id="rId3238" ref="M3198"/>
    <hyperlink r:id="rId3239" ref="M3199"/>
    <hyperlink r:id="rId3240" ref="M3200"/>
    <hyperlink r:id="rId3241" ref="M3201"/>
    <hyperlink r:id="rId3242" ref="M3202"/>
    <hyperlink r:id="rId3243" ref="M3203"/>
    <hyperlink r:id="rId3244" ref="M3204"/>
    <hyperlink r:id="rId3245" ref="M3205"/>
    <hyperlink r:id="rId3246" ref="M3206"/>
    <hyperlink r:id="rId3247" ref="M3207"/>
    <hyperlink r:id="rId3248" ref="M3208"/>
    <hyperlink r:id="rId3249" ref="M3209"/>
    <hyperlink r:id="rId3250" ref="M3210"/>
    <hyperlink r:id="rId3251" ref="M3211"/>
    <hyperlink r:id="rId3252" ref="M3212"/>
    <hyperlink r:id="rId3253" ref="M3213"/>
    <hyperlink r:id="rId3254" ref="M3214"/>
    <hyperlink r:id="rId3255" ref="M3215"/>
    <hyperlink r:id="rId3256" ref="M3216"/>
    <hyperlink r:id="rId3257" ref="M3217"/>
    <hyperlink r:id="rId3258" ref="M3218"/>
    <hyperlink r:id="rId3259" ref="M3219"/>
    <hyperlink r:id="rId3260" ref="M3220"/>
    <hyperlink r:id="rId3261" ref="M3221"/>
    <hyperlink r:id="rId3262" ref="M3222"/>
    <hyperlink r:id="rId3263" ref="M3223"/>
    <hyperlink r:id="rId3264" ref="M3224"/>
    <hyperlink r:id="rId3265" ref="M3225"/>
    <hyperlink r:id="rId3266" ref="M3226"/>
    <hyperlink r:id="rId3267" ref="M3227"/>
    <hyperlink r:id="rId3268" ref="M3228"/>
    <hyperlink r:id="rId3269" ref="M3229"/>
    <hyperlink r:id="rId3270" ref="M3231"/>
    <hyperlink r:id="rId3271" ref="M3232"/>
    <hyperlink r:id="rId3272" ref="M3233"/>
    <hyperlink r:id="rId3273" ref="M3234"/>
    <hyperlink r:id="rId3274" ref="M3235"/>
    <hyperlink r:id="rId3275" ref="M3236"/>
    <hyperlink r:id="rId3276" ref="M3237"/>
    <hyperlink r:id="rId3277" ref="M3238"/>
    <hyperlink r:id="rId3278" ref="M3240"/>
    <hyperlink r:id="rId3279" ref="M3241"/>
    <hyperlink r:id="rId3280" ref="M3242"/>
    <hyperlink r:id="rId3281" ref="M3243"/>
    <hyperlink r:id="rId3282" ref="M3244"/>
    <hyperlink r:id="rId3283" ref="M3245"/>
    <hyperlink r:id="rId3284" ref="M3246"/>
    <hyperlink r:id="rId3285" ref="M3247"/>
    <hyperlink r:id="rId3286" ref="M3248"/>
    <hyperlink r:id="rId3287" ref="M3249"/>
    <hyperlink r:id="rId3288" ref="M3250"/>
    <hyperlink r:id="rId3289" ref="M3251"/>
    <hyperlink r:id="rId3290" ref="M3252"/>
    <hyperlink r:id="rId3291" ref="M3253"/>
    <hyperlink r:id="rId3292" ref="M3254"/>
    <hyperlink r:id="rId3293" ref="M3255"/>
    <hyperlink r:id="rId3294" ref="M3256"/>
    <hyperlink r:id="rId3295" ref="M3257"/>
    <hyperlink r:id="rId3296" ref="M3258"/>
    <hyperlink r:id="rId3297" ref="M3259"/>
    <hyperlink r:id="rId3298" ref="M3260"/>
    <hyperlink r:id="rId3299" ref="M3261"/>
    <hyperlink r:id="rId3300" ref="M3262"/>
    <hyperlink r:id="rId3301" ref="M3263"/>
    <hyperlink r:id="rId3302" ref="M3264"/>
    <hyperlink r:id="rId3303" ref="M3265"/>
    <hyperlink r:id="rId3304" ref="M3266"/>
    <hyperlink r:id="rId3305" ref="M3267"/>
    <hyperlink r:id="rId3306" ref="M3268"/>
    <hyperlink r:id="rId3307" ref="M3269"/>
    <hyperlink r:id="rId3308" ref="M3270"/>
    <hyperlink r:id="rId3309" ref="M3271"/>
    <hyperlink r:id="rId3310" ref="M3272"/>
    <hyperlink r:id="rId3311" ref="M3274"/>
    <hyperlink r:id="rId3312" ref="M3275"/>
    <hyperlink r:id="rId3313" ref="M3276"/>
    <hyperlink r:id="rId3314" ref="M3277"/>
    <hyperlink r:id="rId3315" ref="M3278"/>
    <hyperlink r:id="rId3316" ref="M3279"/>
    <hyperlink r:id="rId3317" ref="M3280"/>
    <hyperlink r:id="rId3318" ref="M3281"/>
    <hyperlink r:id="rId3319" ref="M3282"/>
    <hyperlink r:id="rId3320" ref="M3283"/>
    <hyperlink r:id="rId3321" ref="M3284"/>
    <hyperlink r:id="rId3322" ref="M3286"/>
    <hyperlink r:id="rId3323" ref="M3287"/>
    <hyperlink r:id="rId3324" ref="M3288"/>
    <hyperlink r:id="rId3325" ref="M3289"/>
    <hyperlink r:id="rId3326" ref="M3290"/>
    <hyperlink r:id="rId3327" ref="M3291"/>
    <hyperlink r:id="rId3328" ref="M3292"/>
    <hyperlink r:id="rId3329" ref="M3293"/>
    <hyperlink r:id="rId3330" ref="M3294"/>
    <hyperlink r:id="rId3331" ref="M3295"/>
    <hyperlink r:id="rId3332" ref="M3296"/>
    <hyperlink r:id="rId3333" ref="M3297"/>
    <hyperlink r:id="rId3334" ref="M3298"/>
    <hyperlink r:id="rId3335" ref="M3299"/>
    <hyperlink r:id="rId3336" ref="M3300"/>
    <hyperlink r:id="rId3337" ref="M3301"/>
    <hyperlink r:id="rId3338" ref="M3302"/>
    <hyperlink r:id="rId3339" ref="M3303"/>
    <hyperlink r:id="rId3340" ref="M3304"/>
    <hyperlink r:id="rId3341" ref="M3305"/>
    <hyperlink r:id="rId3342" ref="M3306"/>
    <hyperlink r:id="rId3343" ref="M3307"/>
    <hyperlink r:id="rId3344" ref="M3308"/>
    <hyperlink r:id="rId3345" ref="M3309"/>
    <hyperlink r:id="rId3346" ref="M3310"/>
    <hyperlink r:id="rId3347" ref="M3311"/>
    <hyperlink r:id="rId3348" ref="M3312"/>
    <hyperlink r:id="rId3349" ref="M3313"/>
    <hyperlink r:id="rId3350" ref="M3314"/>
    <hyperlink r:id="rId3351" ref="M3315"/>
    <hyperlink r:id="rId3352" ref="M3316"/>
    <hyperlink r:id="rId3353" ref="M3317"/>
    <hyperlink r:id="rId3354" ref="M3318"/>
    <hyperlink r:id="rId3355" ref="M3319"/>
    <hyperlink r:id="rId3356" ref="M3320"/>
    <hyperlink r:id="rId3357" ref="M3321"/>
    <hyperlink r:id="rId3358" ref="M3322"/>
    <hyperlink r:id="rId3359" ref="M3323"/>
    <hyperlink r:id="rId3360" ref="M3324"/>
    <hyperlink r:id="rId3361" ref="M3325"/>
    <hyperlink r:id="rId3362" ref="M3326"/>
    <hyperlink r:id="rId3363" ref="M3328"/>
    <hyperlink r:id="rId3364" ref="M3329"/>
    <hyperlink r:id="rId3365" ref="M3330"/>
    <hyperlink r:id="rId3366" ref="M3331"/>
    <hyperlink r:id="rId3367" ref="M3332"/>
    <hyperlink r:id="rId3368" ref="M3333"/>
    <hyperlink r:id="rId3369" ref="M3334"/>
    <hyperlink r:id="rId3370" ref="M3336"/>
    <hyperlink r:id="rId3371" ref="M3337"/>
    <hyperlink r:id="rId3372" ref="M3338"/>
    <hyperlink r:id="rId3373" ref="M3339"/>
    <hyperlink r:id="rId3374" ref="M3340"/>
    <hyperlink r:id="rId3375" ref="M3341"/>
    <hyperlink r:id="rId3376" ref="M3342"/>
    <hyperlink r:id="rId3377" ref="M3343"/>
    <hyperlink r:id="rId3378" ref="M3344"/>
    <hyperlink r:id="rId3379" ref="M3345"/>
    <hyperlink r:id="rId3380" ref="M3346"/>
    <hyperlink r:id="rId3381" ref="M3347"/>
    <hyperlink r:id="rId3382" ref="M3348"/>
    <hyperlink r:id="rId3383" ref="M3349"/>
    <hyperlink r:id="rId3384" ref="M3350"/>
    <hyperlink r:id="rId3385" ref="M3351"/>
    <hyperlink r:id="rId3386" ref="M3352"/>
    <hyperlink r:id="rId3387" ref="M3353"/>
    <hyperlink r:id="rId3388" ref="M3354"/>
    <hyperlink r:id="rId3389" ref="M3355"/>
    <hyperlink r:id="rId3390" ref="M3356"/>
    <hyperlink r:id="rId3391" ref="M3357"/>
    <hyperlink r:id="rId3392" ref="M3358"/>
    <hyperlink r:id="rId3393" ref="M3359"/>
    <hyperlink r:id="rId3394" ref="M3360"/>
    <hyperlink r:id="rId3395" ref="M3361"/>
    <hyperlink r:id="rId3396" ref="M3362"/>
    <hyperlink r:id="rId3397" ref="M3364"/>
    <hyperlink r:id="rId3398" ref="M3365"/>
    <hyperlink r:id="rId3399" ref="M3366"/>
    <hyperlink r:id="rId3400" ref="M3367"/>
    <hyperlink r:id="rId3401" ref="M3368"/>
    <hyperlink r:id="rId3402" ref="M3369"/>
    <hyperlink r:id="rId3403" ref="M3370"/>
    <hyperlink r:id="rId3404" ref="M3371"/>
    <hyperlink r:id="rId3405" ref="M3372"/>
    <hyperlink r:id="rId3406" ref="M3373"/>
    <hyperlink r:id="rId3407" ref="M3374"/>
    <hyperlink r:id="rId3408" ref="M3375"/>
    <hyperlink r:id="rId3409" ref="M3376"/>
    <hyperlink r:id="rId3410" ref="M3377"/>
    <hyperlink r:id="rId3411" ref="M3378"/>
    <hyperlink r:id="rId3412" ref="M3379"/>
    <hyperlink r:id="rId3413" ref="M3380"/>
    <hyperlink r:id="rId3414" ref="M3381"/>
    <hyperlink r:id="rId3415" ref="M3382"/>
    <hyperlink r:id="rId3416" ref="M3383"/>
    <hyperlink r:id="rId3417" ref="M3384"/>
    <hyperlink r:id="rId3418" ref="M3385"/>
    <hyperlink r:id="rId3419" ref="M3386"/>
    <hyperlink r:id="rId3420" ref="M3387"/>
    <hyperlink r:id="rId3421" ref="M3388"/>
    <hyperlink r:id="rId3422" ref="M3389"/>
    <hyperlink r:id="rId3423" ref="M3391"/>
    <hyperlink r:id="rId3424" ref="M3392"/>
    <hyperlink r:id="rId3425" ref="M3393"/>
    <hyperlink r:id="rId3426" ref="M3394"/>
    <hyperlink r:id="rId3427" ref="M3395"/>
    <hyperlink r:id="rId3428" ref="M3396"/>
    <hyperlink r:id="rId3429" ref="M3397"/>
    <hyperlink r:id="rId3430" ref="M3398"/>
    <hyperlink r:id="rId3431" ref="M3399"/>
    <hyperlink r:id="rId3432" ref="M3400"/>
    <hyperlink r:id="rId3433" ref="M3401"/>
    <hyperlink r:id="rId3434" ref="M3402"/>
    <hyperlink r:id="rId3435" ref="M3403"/>
    <hyperlink r:id="rId3436" ref="M3404"/>
    <hyperlink r:id="rId3437" ref="M3405"/>
    <hyperlink r:id="rId3438" ref="M3406"/>
    <hyperlink r:id="rId3439" ref="M3407"/>
    <hyperlink r:id="rId3440" ref="M3408"/>
    <hyperlink r:id="rId3441" ref="M3409"/>
    <hyperlink r:id="rId3442" ref="M3410"/>
    <hyperlink r:id="rId3443" ref="M3411"/>
    <hyperlink r:id="rId3444" ref="M3412"/>
    <hyperlink r:id="rId3445" ref="M3413"/>
    <hyperlink r:id="rId3446" ref="M3414"/>
    <hyperlink r:id="rId3447" ref="M3415"/>
    <hyperlink r:id="rId3448" ref="M3416"/>
    <hyperlink r:id="rId3449" ref="M3417"/>
    <hyperlink r:id="rId3450" ref="M3418"/>
    <hyperlink r:id="rId3451" ref="M3419"/>
    <hyperlink r:id="rId3452" ref="M3420"/>
    <hyperlink r:id="rId3453" ref="M3421"/>
    <hyperlink r:id="rId3454" ref="M3422"/>
    <hyperlink r:id="rId3455" ref="M3423"/>
    <hyperlink r:id="rId3456" ref="M3424"/>
    <hyperlink r:id="rId3457" ref="M3425"/>
    <hyperlink r:id="rId3458" ref="M3426"/>
    <hyperlink r:id="rId3459" ref="M3427"/>
    <hyperlink r:id="rId3460" ref="M3428"/>
    <hyperlink r:id="rId3461" ref="M3429"/>
    <hyperlink r:id="rId3462" ref="M3430"/>
    <hyperlink r:id="rId3463" ref="M3431"/>
    <hyperlink r:id="rId3464" ref="M3432"/>
    <hyperlink r:id="rId3465" ref="M3433"/>
    <hyperlink r:id="rId3466" ref="M3434"/>
    <hyperlink r:id="rId3467" ref="M3435"/>
    <hyperlink r:id="rId3468" ref="M3436"/>
    <hyperlink r:id="rId3469" ref="M3437"/>
    <hyperlink r:id="rId3470" ref="M3438"/>
    <hyperlink r:id="rId3471" ref="M3439"/>
    <hyperlink r:id="rId3472" ref="M3440"/>
    <hyperlink r:id="rId3473" ref="M3441"/>
    <hyperlink r:id="rId3474" ref="M3442"/>
    <hyperlink r:id="rId3475" ref="M3443"/>
    <hyperlink r:id="rId3476" ref="M3444"/>
    <hyperlink r:id="rId3477" ref="M3445"/>
    <hyperlink r:id="rId3478" ref="M3446"/>
    <hyperlink r:id="rId3479" ref="M3447"/>
    <hyperlink r:id="rId3480" ref="M3448"/>
    <hyperlink r:id="rId3481" ref="M3449"/>
    <hyperlink r:id="rId3482" ref="M3450"/>
    <hyperlink r:id="rId3483" ref="M3451"/>
    <hyperlink r:id="rId3484" ref="M3452"/>
    <hyperlink r:id="rId3485" ref="M3453"/>
    <hyperlink r:id="rId3486" ref="M3454"/>
    <hyperlink r:id="rId3487" ref="M3455"/>
    <hyperlink r:id="rId3488" ref="M3456"/>
    <hyperlink r:id="rId3489" ref="M3457"/>
    <hyperlink r:id="rId3490" ref="M3458"/>
    <hyperlink r:id="rId3491" ref="M3459"/>
    <hyperlink r:id="rId3492" ref="M3460"/>
    <hyperlink r:id="rId3493" ref="M3461"/>
    <hyperlink r:id="rId3494" ref="N3461"/>
    <hyperlink r:id="rId3495" ref="M3462"/>
    <hyperlink r:id="rId3496" ref="M3463"/>
    <hyperlink r:id="rId3497" ref="M3464"/>
    <hyperlink r:id="rId3498" ref="M3465"/>
    <hyperlink r:id="rId3499" ref="M3466"/>
    <hyperlink r:id="rId3500" ref="M3467"/>
    <hyperlink r:id="rId3501" ref="M3468"/>
    <hyperlink r:id="rId3502" ref="M3469"/>
    <hyperlink r:id="rId3503" ref="M3470"/>
    <hyperlink r:id="rId3504" ref="M3471"/>
    <hyperlink r:id="rId3505" ref="M3472"/>
    <hyperlink r:id="rId3506" ref="M3473"/>
    <hyperlink r:id="rId3507" ref="M3474"/>
    <hyperlink r:id="rId3508" ref="M3475"/>
    <hyperlink r:id="rId3509" ref="M3476"/>
    <hyperlink r:id="rId3510" ref="M3477"/>
    <hyperlink r:id="rId3511" ref="M3478"/>
    <hyperlink r:id="rId3512" ref="M3479"/>
    <hyperlink r:id="rId3513" ref="M3480"/>
    <hyperlink r:id="rId3514" ref="M3481"/>
    <hyperlink r:id="rId3515" ref="M3482"/>
    <hyperlink r:id="rId3516" ref="M3483"/>
    <hyperlink r:id="rId3517" ref="M3484"/>
    <hyperlink r:id="rId3518" ref="M3485"/>
    <hyperlink r:id="rId3519" ref="M3486"/>
    <hyperlink r:id="rId3520" ref="M3487"/>
    <hyperlink r:id="rId3521" ref="M3488"/>
    <hyperlink r:id="rId3522" ref="M3489"/>
    <hyperlink r:id="rId3523" ref="M3490"/>
    <hyperlink r:id="rId3524" ref="M3491"/>
    <hyperlink r:id="rId3525" ref="M3492"/>
    <hyperlink r:id="rId3526" ref="M3493"/>
    <hyperlink r:id="rId3527" ref="M3494"/>
    <hyperlink r:id="rId3528" ref="M3495"/>
    <hyperlink r:id="rId3529" ref="M3496"/>
    <hyperlink r:id="rId3530" ref="M3497"/>
    <hyperlink r:id="rId3531" ref="M3498"/>
    <hyperlink r:id="rId3532" ref="M3500"/>
    <hyperlink r:id="rId3533" ref="M3501"/>
    <hyperlink r:id="rId3534" ref="M3502"/>
    <hyperlink r:id="rId3535" ref="M3503"/>
    <hyperlink r:id="rId3536" ref="M3504"/>
    <hyperlink r:id="rId3537" ref="M3505"/>
    <hyperlink r:id="rId3538" ref="M3506"/>
    <hyperlink r:id="rId3539" ref="M3507"/>
    <hyperlink r:id="rId3540" ref="M3509"/>
    <hyperlink r:id="rId3541" ref="M3511"/>
    <hyperlink r:id="rId3542" ref="M3512"/>
    <hyperlink r:id="rId3543" ref="M3513"/>
    <hyperlink r:id="rId3544" ref="M3514"/>
    <hyperlink r:id="rId3545" ref="M3515"/>
    <hyperlink r:id="rId3546" ref="M3516"/>
    <hyperlink r:id="rId3547" ref="M3517"/>
    <hyperlink r:id="rId3548" ref="M3518"/>
    <hyperlink r:id="rId3549" ref="M3519"/>
    <hyperlink r:id="rId3550" ref="M3520"/>
    <hyperlink r:id="rId3551" ref="M3521"/>
    <hyperlink r:id="rId3552" ref="M3522"/>
    <hyperlink r:id="rId3553" ref="M3523"/>
    <hyperlink r:id="rId3554" ref="M3524"/>
    <hyperlink r:id="rId3555" ref="M3525"/>
    <hyperlink r:id="rId3556" ref="M3526"/>
    <hyperlink r:id="rId3557" ref="M3527"/>
    <hyperlink r:id="rId3558" ref="M3528"/>
    <hyperlink r:id="rId3559" ref="M3529"/>
    <hyperlink r:id="rId3560" ref="M3530"/>
    <hyperlink r:id="rId3561" ref="M3531"/>
    <hyperlink r:id="rId3562" ref="M3532"/>
    <hyperlink r:id="rId3563" ref="M3533"/>
    <hyperlink r:id="rId3564" ref="M3534"/>
    <hyperlink r:id="rId3565" ref="M3535"/>
    <hyperlink r:id="rId3566" ref="M3536"/>
    <hyperlink r:id="rId3567" ref="M3537"/>
    <hyperlink r:id="rId3568" ref="M3538"/>
    <hyperlink r:id="rId3569" ref="M3539"/>
    <hyperlink r:id="rId3570" ref="M3540"/>
    <hyperlink r:id="rId3571" ref="M3541"/>
    <hyperlink r:id="rId3572" ref="M3542"/>
    <hyperlink r:id="rId3573" ref="M3543"/>
    <hyperlink r:id="rId3574" ref="M3544"/>
    <hyperlink r:id="rId3575" ref="M3545"/>
    <hyperlink r:id="rId3576" ref="M3546"/>
    <hyperlink r:id="rId3577" ref="M3547"/>
    <hyperlink r:id="rId3578" ref="M3548"/>
    <hyperlink r:id="rId3579" ref="M3549"/>
    <hyperlink r:id="rId3580" ref="M3550"/>
    <hyperlink r:id="rId3581" ref="M3551"/>
    <hyperlink r:id="rId3582" ref="M3552"/>
    <hyperlink r:id="rId3583" ref="M3553"/>
    <hyperlink r:id="rId3584" ref="M3554"/>
    <hyperlink r:id="rId3585" ref="M3555"/>
    <hyperlink r:id="rId3586" ref="M3556"/>
    <hyperlink r:id="rId3587" ref="M3557"/>
    <hyperlink r:id="rId3588" ref="M3558"/>
    <hyperlink r:id="rId3589" ref="M3559"/>
    <hyperlink r:id="rId3590" ref="M3560"/>
    <hyperlink r:id="rId3591" ref="M3561"/>
    <hyperlink r:id="rId3592" ref="M3562"/>
    <hyperlink r:id="rId3593" ref="M3563"/>
    <hyperlink r:id="rId3594" ref="M3564"/>
    <hyperlink r:id="rId3595" ref="M3565"/>
    <hyperlink r:id="rId3596" ref="M3566"/>
    <hyperlink r:id="rId3597" ref="M3567"/>
    <hyperlink r:id="rId3598" ref="M3568"/>
    <hyperlink r:id="rId3599" ref="M3569"/>
    <hyperlink r:id="rId3600" ref="M3570"/>
    <hyperlink r:id="rId3601" ref="M3571"/>
    <hyperlink r:id="rId3602" ref="M3572"/>
    <hyperlink r:id="rId3603" ref="M3573"/>
    <hyperlink r:id="rId3604" ref="M3574"/>
    <hyperlink r:id="rId3605" ref="M3575"/>
    <hyperlink r:id="rId3606" ref="M3576"/>
    <hyperlink r:id="rId3607" ref="M3577"/>
    <hyperlink r:id="rId3608" ref="M3578"/>
    <hyperlink r:id="rId3609" ref="M3579"/>
    <hyperlink r:id="rId3610" ref="M3580"/>
    <hyperlink r:id="rId3611" ref="M3581"/>
    <hyperlink r:id="rId3612" ref="M3582"/>
    <hyperlink r:id="rId3613" ref="M3583"/>
    <hyperlink r:id="rId3614" ref="C3584"/>
    <hyperlink r:id="rId3615" ref="M3584"/>
    <hyperlink r:id="rId3616" ref="M3585"/>
    <hyperlink r:id="rId3617" ref="M3586"/>
    <hyperlink r:id="rId3618" ref="M3587"/>
    <hyperlink r:id="rId3619" ref="M3588"/>
    <hyperlink r:id="rId3620" ref="M3589"/>
    <hyperlink r:id="rId3621" ref="M3590"/>
    <hyperlink r:id="rId3622" ref="M3591"/>
    <hyperlink r:id="rId3623" ref="M3592"/>
    <hyperlink r:id="rId3624" ref="M3593"/>
    <hyperlink r:id="rId3625" ref="M3594"/>
    <hyperlink r:id="rId3626" ref="M3595"/>
    <hyperlink r:id="rId3627" ref="M3596"/>
    <hyperlink r:id="rId3628" ref="M3597"/>
    <hyperlink r:id="rId3629" ref="M3598"/>
    <hyperlink r:id="rId3630" ref="M3599"/>
    <hyperlink r:id="rId3631" ref="M3600"/>
    <hyperlink r:id="rId3632" ref="M3601"/>
    <hyperlink r:id="rId3633" ref="M3602"/>
    <hyperlink r:id="rId3634" ref="M3603"/>
    <hyperlink r:id="rId3635" ref="M3604"/>
    <hyperlink r:id="rId3636" ref="M3605"/>
    <hyperlink r:id="rId3637" ref="M3606"/>
    <hyperlink r:id="rId3638" ref="M3607"/>
    <hyperlink r:id="rId3639" ref="M3608"/>
    <hyperlink r:id="rId3640" ref="M3609"/>
    <hyperlink r:id="rId3641" ref="M3610"/>
    <hyperlink r:id="rId3642" ref="M3611"/>
    <hyperlink r:id="rId3643" ref="M3612"/>
    <hyperlink r:id="rId3644" ref="M3613"/>
    <hyperlink r:id="rId3645" ref="M3614"/>
    <hyperlink r:id="rId3646" ref="M3615"/>
    <hyperlink r:id="rId3647" ref="M3616"/>
    <hyperlink r:id="rId3648" ref="M3617"/>
    <hyperlink r:id="rId3649" ref="M3618"/>
    <hyperlink r:id="rId3650" ref="M3619"/>
    <hyperlink r:id="rId3651" ref="M3620"/>
    <hyperlink r:id="rId3652" ref="M3621"/>
    <hyperlink r:id="rId3653" ref="M3622"/>
    <hyperlink r:id="rId3654" ref="M3623"/>
    <hyperlink r:id="rId3655" ref="M3624"/>
    <hyperlink r:id="rId3656" ref="M3625"/>
    <hyperlink r:id="rId3657" ref="M3626"/>
    <hyperlink r:id="rId3658" ref="M3627"/>
    <hyperlink r:id="rId3659" ref="M3628"/>
    <hyperlink r:id="rId3660" ref="M3629"/>
    <hyperlink r:id="rId3661" ref="M3630"/>
    <hyperlink r:id="rId3662" ref="M3631"/>
    <hyperlink r:id="rId3663" ref="M3632"/>
    <hyperlink r:id="rId3664" ref="M3633"/>
    <hyperlink r:id="rId3665" ref="M3634"/>
    <hyperlink r:id="rId3666" ref="M3635"/>
    <hyperlink r:id="rId3667" ref="M3636"/>
    <hyperlink r:id="rId3668" ref="M3637"/>
    <hyperlink r:id="rId3669" ref="M3639"/>
    <hyperlink r:id="rId3670" ref="M3640"/>
    <hyperlink r:id="rId3671" ref="M3641"/>
    <hyperlink r:id="rId3672" ref="M3642"/>
    <hyperlink r:id="rId3673" ref="M3643"/>
    <hyperlink r:id="rId3674" ref="M3644"/>
    <hyperlink r:id="rId3675" ref="M3645"/>
    <hyperlink r:id="rId3676" ref="M3646"/>
    <hyperlink r:id="rId3677" ref="M3647"/>
    <hyperlink r:id="rId3678" ref="M3648"/>
    <hyperlink r:id="rId3679" ref="M3649"/>
    <hyperlink r:id="rId3680" ref="M3650"/>
    <hyperlink r:id="rId3681" ref="M3651"/>
    <hyperlink r:id="rId3682" ref="M3652"/>
    <hyperlink r:id="rId3683" ref="M3653"/>
    <hyperlink r:id="rId3684" ref="M3654"/>
    <hyperlink r:id="rId3685" ref="M3655"/>
    <hyperlink r:id="rId3686" ref="M3656"/>
    <hyperlink r:id="rId3687" ref="M3657"/>
    <hyperlink r:id="rId3688" ref="M3659"/>
    <hyperlink r:id="rId3689" ref="M3660"/>
    <hyperlink r:id="rId3690" ref="M3661"/>
    <hyperlink r:id="rId3691" ref="M3662"/>
    <hyperlink r:id="rId3692" ref="M3663"/>
    <hyperlink r:id="rId3693" ref="M3664"/>
    <hyperlink r:id="rId3694" ref="M3665"/>
    <hyperlink r:id="rId3695" ref="C3666"/>
    <hyperlink r:id="rId3696" ref="M3666"/>
    <hyperlink r:id="rId3697" ref="M3667"/>
    <hyperlink r:id="rId3698" ref="M3668"/>
    <hyperlink r:id="rId3699" ref="M3670"/>
    <hyperlink r:id="rId3700" ref="M3671"/>
    <hyperlink r:id="rId3701" ref="M3672"/>
    <hyperlink r:id="rId3702" ref="M3673"/>
    <hyperlink r:id="rId3703" ref="M3674"/>
    <hyperlink r:id="rId3704" ref="M3675"/>
    <hyperlink r:id="rId3705" ref="M3676"/>
    <hyperlink r:id="rId3706" ref="M3677"/>
    <hyperlink r:id="rId3707" ref="M3678"/>
    <hyperlink r:id="rId3708" ref="M3679"/>
    <hyperlink r:id="rId3709" ref="M3680"/>
    <hyperlink r:id="rId3710" ref="M3681"/>
    <hyperlink r:id="rId3711" ref="M3682"/>
    <hyperlink r:id="rId3712" ref="M3683"/>
    <hyperlink r:id="rId3713" ref="M3684"/>
    <hyperlink r:id="rId3714" ref="M3685"/>
    <hyperlink r:id="rId3715" ref="M3686"/>
    <hyperlink r:id="rId3716" ref="M3687"/>
    <hyperlink r:id="rId3717" ref="M3688"/>
    <hyperlink r:id="rId3718" ref="M3689"/>
    <hyperlink r:id="rId3719" ref="M3690"/>
    <hyperlink r:id="rId3720" ref="M3691"/>
    <hyperlink r:id="rId3721" ref="M3692"/>
    <hyperlink r:id="rId3722" ref="M3694"/>
    <hyperlink r:id="rId3723" ref="M3696"/>
    <hyperlink r:id="rId3724" ref="M3697"/>
    <hyperlink r:id="rId3725" ref="M3698"/>
    <hyperlink r:id="rId3726" ref="M3699"/>
    <hyperlink r:id="rId3727" ref="M3700"/>
    <hyperlink r:id="rId3728" ref="M3701"/>
    <hyperlink r:id="rId3729" ref="M3702"/>
    <hyperlink r:id="rId3730" ref="M3703"/>
    <hyperlink r:id="rId3731" ref="M3704"/>
    <hyperlink r:id="rId3732" ref="M3705"/>
    <hyperlink r:id="rId3733" ref="M3706"/>
    <hyperlink r:id="rId3734" ref="M3707"/>
    <hyperlink r:id="rId3735" ref="M3708"/>
    <hyperlink r:id="rId3736" ref="M3709"/>
    <hyperlink r:id="rId3737" ref="M3710"/>
    <hyperlink r:id="rId3738" ref="M3711"/>
    <hyperlink r:id="rId3739" ref="M3712"/>
    <hyperlink r:id="rId3740" ref="M3713"/>
    <hyperlink r:id="rId3741" ref="M3714"/>
    <hyperlink r:id="rId3742" ref="M3715"/>
    <hyperlink r:id="rId3743" ref="M3716"/>
    <hyperlink r:id="rId3744" ref="M3717"/>
    <hyperlink r:id="rId3745" ref="M3718"/>
    <hyperlink r:id="rId3746" ref="M3719"/>
    <hyperlink r:id="rId3747" ref="M3720"/>
    <hyperlink r:id="rId3748" ref="M3721"/>
    <hyperlink r:id="rId3749" ref="M3722"/>
    <hyperlink r:id="rId3750" ref="M3723"/>
    <hyperlink r:id="rId3751" ref="M3724"/>
    <hyperlink r:id="rId3752" ref="M3726"/>
    <hyperlink r:id="rId3753" ref="M3728"/>
    <hyperlink r:id="rId3754" ref="M3729"/>
    <hyperlink r:id="rId3755" ref="M3730"/>
    <hyperlink r:id="rId3756" ref="M3731"/>
    <hyperlink r:id="rId3757" ref="M3733"/>
    <hyperlink r:id="rId3758" ref="M3734"/>
    <hyperlink r:id="rId3759" ref="M3735"/>
    <hyperlink r:id="rId3760" ref="M3736"/>
    <hyperlink r:id="rId3761" ref="M3737"/>
    <hyperlink r:id="rId3762" ref="M3738"/>
    <hyperlink r:id="rId3763" ref="M3739"/>
    <hyperlink r:id="rId3764" ref="M3740"/>
    <hyperlink r:id="rId3765" ref="M3741"/>
    <hyperlink r:id="rId3766" ref="M3742"/>
    <hyperlink r:id="rId3767" ref="M3743"/>
    <hyperlink r:id="rId3768" ref="M3744"/>
    <hyperlink r:id="rId3769" ref="M3745"/>
    <hyperlink r:id="rId3770" ref="M3746"/>
    <hyperlink r:id="rId3771" ref="M3747"/>
    <hyperlink r:id="rId3772" ref="M3748"/>
    <hyperlink r:id="rId3773" ref="M3749"/>
    <hyperlink r:id="rId3774" ref="M3750"/>
    <hyperlink r:id="rId3775" ref="M3751"/>
    <hyperlink r:id="rId3776" ref="M3752"/>
    <hyperlink r:id="rId3777" ref="M3753"/>
    <hyperlink r:id="rId3778" ref="M3754"/>
    <hyperlink r:id="rId3779" ref="M3755"/>
    <hyperlink r:id="rId3780" ref="M3756"/>
    <hyperlink r:id="rId3781" ref="M3757"/>
    <hyperlink r:id="rId3782" ref="M3758"/>
    <hyperlink r:id="rId3783" ref="M3759"/>
    <hyperlink r:id="rId3784" ref="M3760"/>
    <hyperlink r:id="rId3785" ref="M3761"/>
    <hyperlink r:id="rId3786" ref="M3762"/>
    <hyperlink r:id="rId3787" ref="M3763"/>
    <hyperlink r:id="rId3788" ref="M3764"/>
    <hyperlink r:id="rId3789" ref="M3765"/>
    <hyperlink r:id="rId3790" ref="M3766"/>
    <hyperlink r:id="rId3791" ref="M3767"/>
    <hyperlink r:id="rId3792" ref="M3768"/>
    <hyperlink r:id="rId3793" ref="M3769"/>
    <hyperlink r:id="rId3794" ref="M3770"/>
    <hyperlink r:id="rId3795" ref="M3771"/>
    <hyperlink r:id="rId3796" ref="M3773"/>
    <hyperlink r:id="rId3797" ref="M3774"/>
    <hyperlink r:id="rId3798" ref="M3775"/>
    <hyperlink r:id="rId3799" ref="M3776"/>
    <hyperlink r:id="rId3800" ref="M3777"/>
    <hyperlink r:id="rId3801" ref="M3778"/>
    <hyperlink r:id="rId3802" ref="M3779"/>
    <hyperlink r:id="rId3803" ref="M3780"/>
    <hyperlink r:id="rId3804" ref="M3781"/>
    <hyperlink r:id="rId3805" ref="M3782"/>
    <hyperlink r:id="rId3806" ref="M3783"/>
    <hyperlink r:id="rId3807" ref="M3785"/>
    <hyperlink r:id="rId3808" ref="M3786"/>
    <hyperlink r:id="rId3809" ref="M3787"/>
    <hyperlink r:id="rId3810" ref="M3788"/>
    <hyperlink r:id="rId3811" ref="M3789"/>
    <hyperlink r:id="rId3812" ref="M3790"/>
    <hyperlink r:id="rId3813" ref="M3791"/>
    <hyperlink r:id="rId3814" ref="M3792"/>
    <hyperlink r:id="rId3815" ref="M3793"/>
    <hyperlink r:id="rId3816" ref="M3794"/>
    <hyperlink r:id="rId3817" ref="M3795"/>
    <hyperlink r:id="rId3818" ref="M3796"/>
    <hyperlink r:id="rId3819" ref="M3797"/>
    <hyperlink r:id="rId3820" ref="M3798"/>
    <hyperlink r:id="rId3821" ref="M3799"/>
    <hyperlink r:id="rId3822" ref="M3800"/>
    <hyperlink r:id="rId3823" ref="M3801"/>
    <hyperlink r:id="rId3824" ref="M3802"/>
    <hyperlink r:id="rId3825" ref="M3803"/>
    <hyperlink r:id="rId3826" ref="M3804"/>
    <hyperlink r:id="rId3827" ref="M3805"/>
    <hyperlink r:id="rId3828" ref="M3806"/>
    <hyperlink r:id="rId3829" ref="M3807"/>
    <hyperlink r:id="rId3830" ref="M3808"/>
    <hyperlink r:id="rId3831" ref="M3809"/>
    <hyperlink r:id="rId3832" ref="M3810"/>
    <hyperlink r:id="rId3833" ref="M3811"/>
    <hyperlink r:id="rId3834" ref="M3812"/>
    <hyperlink r:id="rId3835" ref="M3813"/>
    <hyperlink r:id="rId3836" ref="M3814"/>
    <hyperlink r:id="rId3837" ref="M3815"/>
    <hyperlink r:id="rId3838" ref="M3816"/>
    <hyperlink r:id="rId3839" ref="M3817"/>
    <hyperlink r:id="rId3840" ref="M3818"/>
    <hyperlink r:id="rId3841" ref="M3819"/>
    <hyperlink r:id="rId3842" ref="M3820"/>
    <hyperlink r:id="rId3843" ref="M3821"/>
    <hyperlink r:id="rId3844" ref="M3823"/>
    <hyperlink r:id="rId3845" ref="M3824"/>
    <hyperlink r:id="rId3846" ref="M3825"/>
    <hyperlink r:id="rId3847" ref="M3826"/>
    <hyperlink r:id="rId3848" ref="M3827"/>
    <hyperlink r:id="rId3849" ref="M3828"/>
    <hyperlink r:id="rId3850" ref="M3829"/>
    <hyperlink r:id="rId3851" ref="M3830"/>
    <hyperlink r:id="rId3852" ref="M3831"/>
    <hyperlink r:id="rId3853" ref="M3832"/>
    <hyperlink r:id="rId3854" ref="M3833"/>
    <hyperlink r:id="rId3855" ref="M3835"/>
    <hyperlink r:id="rId3856" ref="M3836"/>
    <hyperlink r:id="rId3857" ref="M3837"/>
    <hyperlink r:id="rId3858" ref="M3838"/>
    <hyperlink r:id="rId3859" ref="M3839"/>
    <hyperlink r:id="rId3860" ref="M3840"/>
    <hyperlink r:id="rId3861" ref="M3841"/>
    <hyperlink r:id="rId3862" ref="M3842"/>
    <hyperlink r:id="rId3863" ref="M3843"/>
    <hyperlink r:id="rId3864" ref="M3844"/>
    <hyperlink r:id="rId3865" ref="M3845"/>
    <hyperlink r:id="rId3866" ref="M3846"/>
    <hyperlink r:id="rId3867" ref="M3847"/>
    <hyperlink r:id="rId3868" ref="M3848"/>
    <hyperlink r:id="rId3869" ref="M3849"/>
    <hyperlink r:id="rId3870" ref="M3850"/>
    <hyperlink r:id="rId3871" ref="M3851"/>
    <hyperlink r:id="rId3872" ref="M3852"/>
    <hyperlink r:id="rId3873" ref="M3854"/>
    <hyperlink r:id="rId3874" ref="M3855"/>
    <hyperlink r:id="rId3875" ref="M3856"/>
    <hyperlink r:id="rId3876" ref="M3857"/>
    <hyperlink r:id="rId3877" ref="M3858"/>
    <hyperlink r:id="rId3878" ref="M3859"/>
    <hyperlink r:id="rId3879" ref="M3860"/>
    <hyperlink r:id="rId3880" ref="M3861"/>
    <hyperlink r:id="rId3881" ref="M3862"/>
    <hyperlink r:id="rId3882" ref="M3863"/>
    <hyperlink r:id="rId3883" ref="M3864"/>
    <hyperlink r:id="rId3884" ref="M3865"/>
    <hyperlink r:id="rId3885" ref="M3866"/>
    <hyperlink r:id="rId3886" ref="M3867"/>
    <hyperlink r:id="rId3887" ref="M3868"/>
    <hyperlink r:id="rId3888" ref="M3869"/>
    <hyperlink r:id="rId3889" ref="M3871"/>
    <hyperlink r:id="rId3890" ref="M3872"/>
    <hyperlink r:id="rId3891" ref="M3873"/>
    <hyperlink r:id="rId3892" ref="M3874"/>
    <hyperlink r:id="rId3893" ref="M3875"/>
    <hyperlink r:id="rId3894" ref="M3876"/>
    <hyperlink r:id="rId3895" ref="M3877"/>
    <hyperlink r:id="rId3896" ref="M3878"/>
    <hyperlink r:id="rId3897" ref="M3879"/>
    <hyperlink r:id="rId3898" ref="M3880"/>
    <hyperlink r:id="rId3899" ref="M3881"/>
    <hyperlink r:id="rId3900" ref="M3882"/>
    <hyperlink r:id="rId3901" ref="M3883"/>
    <hyperlink r:id="rId3902" ref="M3884"/>
    <hyperlink r:id="rId3903" ref="M3885"/>
    <hyperlink r:id="rId3904" ref="M3886"/>
    <hyperlink r:id="rId3905" ref="M3887"/>
    <hyperlink r:id="rId3906" ref="M3888"/>
    <hyperlink r:id="rId3907" ref="M3889"/>
    <hyperlink r:id="rId3908" ref="M3890"/>
    <hyperlink r:id="rId3909" ref="M3891"/>
    <hyperlink r:id="rId3910" ref="M3892"/>
    <hyperlink r:id="rId3911" ref="M3893"/>
    <hyperlink r:id="rId3912" ref="M3894"/>
    <hyperlink r:id="rId3913" ref="M3895"/>
    <hyperlink r:id="rId3914" ref="M3897"/>
    <hyperlink r:id="rId3915" ref="M3898"/>
    <hyperlink r:id="rId3916" ref="M3899"/>
    <hyperlink r:id="rId3917" ref="M3900"/>
    <hyperlink r:id="rId3918" ref="M3901"/>
    <hyperlink r:id="rId3919" ref="M3902"/>
    <hyperlink r:id="rId3920" ref="M3903"/>
    <hyperlink r:id="rId3921" ref="M3904"/>
    <hyperlink r:id="rId3922" ref="M3905"/>
    <hyperlink r:id="rId3923" ref="M3906"/>
    <hyperlink r:id="rId3924" ref="M3907"/>
    <hyperlink r:id="rId3925" ref="M3908"/>
    <hyperlink r:id="rId3926" ref="M3909"/>
    <hyperlink r:id="rId3927" ref="M3910"/>
    <hyperlink r:id="rId3928" ref="M3911"/>
    <hyperlink r:id="rId3929" ref="M3912"/>
    <hyperlink r:id="rId3930" ref="M3913"/>
    <hyperlink r:id="rId3931" ref="M3914"/>
    <hyperlink r:id="rId3932" ref="M3915"/>
    <hyperlink r:id="rId3933" ref="M3916"/>
    <hyperlink r:id="rId3934" ref="M3917"/>
    <hyperlink r:id="rId3935" ref="M3918"/>
    <hyperlink r:id="rId3936" ref="M3919"/>
    <hyperlink r:id="rId3937" ref="M3920"/>
    <hyperlink r:id="rId3938" ref="M3921"/>
    <hyperlink r:id="rId3939" ref="M3922"/>
    <hyperlink r:id="rId3940" ref="M3923"/>
    <hyperlink r:id="rId3941" ref="M3924"/>
    <hyperlink r:id="rId3942" ref="M3925"/>
    <hyperlink r:id="rId3943" ref="M3926"/>
    <hyperlink r:id="rId3944" ref="M3927"/>
    <hyperlink r:id="rId3945" ref="M3928"/>
    <hyperlink r:id="rId3946" ref="M3929"/>
    <hyperlink r:id="rId3947" ref="M3930"/>
    <hyperlink r:id="rId3948" ref="M3931"/>
    <hyperlink r:id="rId3949" ref="M3932"/>
    <hyperlink r:id="rId3950" ref="M3933"/>
    <hyperlink r:id="rId3951" ref="M3934"/>
    <hyperlink r:id="rId3952" ref="M3935"/>
    <hyperlink r:id="rId3953" ref="M3936"/>
    <hyperlink r:id="rId3954" ref="M3937"/>
    <hyperlink r:id="rId3955" ref="M3938"/>
    <hyperlink r:id="rId3956" ref="M3939"/>
    <hyperlink r:id="rId3957" ref="M3940"/>
    <hyperlink r:id="rId3958" ref="M3941"/>
    <hyperlink r:id="rId3959" ref="M3942"/>
    <hyperlink r:id="rId3960" ref="M3943"/>
    <hyperlink r:id="rId3961" ref="M3944"/>
    <hyperlink r:id="rId3962" ref="M3945"/>
    <hyperlink r:id="rId3963" ref="M3946"/>
    <hyperlink r:id="rId3964" ref="M3947"/>
    <hyperlink r:id="rId3965" ref="M3948"/>
    <hyperlink r:id="rId3966" ref="M3949"/>
    <hyperlink r:id="rId3967" ref="M3950"/>
    <hyperlink r:id="rId3968" ref="M3951"/>
    <hyperlink r:id="rId3969" ref="M3952"/>
    <hyperlink r:id="rId3970" ref="M3953"/>
    <hyperlink r:id="rId3971" ref="M3954"/>
    <hyperlink r:id="rId3972" ref="M3955"/>
    <hyperlink r:id="rId3973" ref="M3956"/>
    <hyperlink r:id="rId3974" ref="M3957"/>
    <hyperlink r:id="rId3975" ref="M3958"/>
    <hyperlink r:id="rId3976" ref="M3960"/>
    <hyperlink r:id="rId3977" ref="M3961"/>
    <hyperlink r:id="rId3978" ref="M3962"/>
    <hyperlink r:id="rId3979" ref="M3963"/>
    <hyperlink r:id="rId3980" ref="M3964"/>
    <hyperlink r:id="rId3981" ref="M3965"/>
    <hyperlink r:id="rId3982" ref="M3966"/>
    <hyperlink r:id="rId3983" ref="M3967"/>
    <hyperlink r:id="rId3984" ref="M3968"/>
    <hyperlink r:id="rId3985" ref="M3969"/>
    <hyperlink r:id="rId3986" ref="M3970"/>
    <hyperlink r:id="rId3987" ref="M3971"/>
    <hyperlink r:id="rId3988" ref="M3972"/>
    <hyperlink r:id="rId3989" ref="M3973"/>
    <hyperlink r:id="rId3990" ref="M3974"/>
    <hyperlink r:id="rId3991" ref="M3975"/>
    <hyperlink r:id="rId3992" ref="M3976"/>
    <hyperlink r:id="rId3993" ref="M3977"/>
    <hyperlink r:id="rId3994" ref="M3978"/>
    <hyperlink r:id="rId3995" ref="M3979"/>
    <hyperlink r:id="rId3996" ref="M3980"/>
    <hyperlink r:id="rId3997" ref="M3981"/>
    <hyperlink r:id="rId3998" ref="M3982"/>
    <hyperlink r:id="rId3999" ref="M3983"/>
    <hyperlink r:id="rId4000" ref="M3984"/>
    <hyperlink r:id="rId4001" ref="M3985"/>
    <hyperlink r:id="rId4002" ref="M3986"/>
    <hyperlink r:id="rId4003" ref="M3987"/>
    <hyperlink r:id="rId4004" ref="M3988"/>
    <hyperlink r:id="rId4005" ref="M3989"/>
    <hyperlink r:id="rId4006" ref="M3990"/>
    <hyperlink r:id="rId4007" ref="M3991"/>
    <hyperlink r:id="rId4008" ref="M3992"/>
    <hyperlink r:id="rId4009" ref="M3993"/>
    <hyperlink r:id="rId4010" ref="M3994"/>
    <hyperlink r:id="rId4011" ref="M3995"/>
    <hyperlink r:id="rId4012" ref="M3996"/>
    <hyperlink r:id="rId4013" ref="M3997"/>
    <hyperlink r:id="rId4014" ref="M3998"/>
    <hyperlink r:id="rId4015" ref="M3999"/>
    <hyperlink r:id="rId4016" ref="M4000"/>
    <hyperlink r:id="rId4017" ref="M4001"/>
    <hyperlink r:id="rId4018" ref="M4002"/>
    <hyperlink r:id="rId4019" ref="M4004"/>
    <hyperlink r:id="rId4020" ref="M4005"/>
    <hyperlink r:id="rId4021" ref="M4006"/>
    <hyperlink r:id="rId4022" ref="M4007"/>
    <hyperlink r:id="rId4023" ref="M4008"/>
    <hyperlink r:id="rId4024" ref="M4009"/>
    <hyperlink r:id="rId4025" ref="M4010"/>
    <hyperlink r:id="rId4026" ref="M4011"/>
    <hyperlink r:id="rId4027" ref="M4012"/>
    <hyperlink r:id="rId4028" ref="M4013"/>
    <hyperlink r:id="rId4029" ref="M4014"/>
    <hyperlink r:id="rId4030" ref="M4015"/>
    <hyperlink r:id="rId4031" ref="M4016"/>
    <hyperlink r:id="rId4032" ref="M4017"/>
    <hyperlink r:id="rId4033" ref="M4018"/>
    <hyperlink r:id="rId4034" ref="M4019"/>
    <hyperlink r:id="rId4035" ref="M4020"/>
    <hyperlink r:id="rId4036" ref="M4021"/>
    <hyperlink r:id="rId4037" ref="M4022"/>
    <hyperlink r:id="rId4038" ref="M4023"/>
    <hyperlink r:id="rId4039" ref="M4025"/>
    <hyperlink r:id="rId4040" ref="M4026"/>
    <hyperlink r:id="rId4041" ref="M4027"/>
    <hyperlink r:id="rId4042" ref="M4028"/>
    <hyperlink r:id="rId4043" ref="M4029"/>
    <hyperlink r:id="rId4044" ref="M4030"/>
    <hyperlink r:id="rId4045" ref="M4031"/>
    <hyperlink r:id="rId4046" ref="M4032"/>
    <hyperlink r:id="rId4047" ref="M4033"/>
    <hyperlink r:id="rId4048" ref="M4034"/>
    <hyperlink r:id="rId4049" ref="M4035"/>
    <hyperlink r:id="rId4050" ref="M4036"/>
    <hyperlink r:id="rId4051" ref="M4037"/>
    <hyperlink r:id="rId4052" ref="M4038"/>
    <hyperlink r:id="rId4053" ref="M4039"/>
    <hyperlink r:id="rId4054" ref="M4040"/>
    <hyperlink r:id="rId4055" ref="M4041"/>
    <hyperlink r:id="rId4056" ref="M4042"/>
    <hyperlink r:id="rId4057" ref="M4043"/>
    <hyperlink r:id="rId4058" ref="M4044"/>
    <hyperlink r:id="rId4059" ref="M4045"/>
    <hyperlink r:id="rId4060" ref="M4046"/>
    <hyperlink r:id="rId4061" ref="M4047"/>
    <hyperlink r:id="rId4062" ref="M4048"/>
    <hyperlink r:id="rId4063" ref="M4049"/>
    <hyperlink r:id="rId4064" ref="M4050"/>
    <hyperlink r:id="rId4065" ref="M4051"/>
    <hyperlink r:id="rId4066" ref="M4052"/>
    <hyperlink r:id="rId4067" ref="M4053"/>
    <hyperlink r:id="rId4068" ref="M4054"/>
    <hyperlink r:id="rId4069" ref="M4055"/>
    <hyperlink r:id="rId4070" ref="M4056"/>
    <hyperlink r:id="rId4071" ref="M4057"/>
    <hyperlink r:id="rId4072" ref="M4058"/>
    <hyperlink r:id="rId4073" ref="M4059"/>
    <hyperlink r:id="rId4074" ref="M4060"/>
    <hyperlink r:id="rId4075" ref="M4061"/>
    <hyperlink r:id="rId4076" ref="M4062"/>
    <hyperlink r:id="rId4077" ref="M4063"/>
    <hyperlink r:id="rId4078" ref="M4064"/>
    <hyperlink r:id="rId4079" ref="M4065"/>
    <hyperlink r:id="rId4080" ref="M4066"/>
    <hyperlink r:id="rId4081" ref="M4067"/>
    <hyperlink r:id="rId4082" ref="M4068"/>
    <hyperlink r:id="rId4083" ref="M4069"/>
    <hyperlink r:id="rId4084" ref="M4070"/>
    <hyperlink r:id="rId4085" ref="M4071"/>
    <hyperlink r:id="rId4086" ref="M4072"/>
    <hyperlink r:id="rId4087" ref="M4073"/>
    <hyperlink r:id="rId4088" ref="M4074"/>
    <hyperlink r:id="rId4089" ref="M4075"/>
    <hyperlink r:id="rId4090" ref="M4076"/>
    <hyperlink r:id="rId4091" ref="M4077"/>
    <hyperlink r:id="rId4092" ref="M4078"/>
    <hyperlink r:id="rId4093" ref="M4079"/>
    <hyperlink r:id="rId4094" ref="M4080"/>
    <hyperlink r:id="rId4095" ref="M4081"/>
    <hyperlink r:id="rId4096" ref="M4082"/>
    <hyperlink r:id="rId4097" ref="M4083"/>
    <hyperlink r:id="rId4098" ref="M4084"/>
    <hyperlink r:id="rId4099" ref="M4085"/>
    <hyperlink r:id="rId4100" ref="M4086"/>
    <hyperlink r:id="rId4101" ref="M4087"/>
    <hyperlink r:id="rId4102" ref="M4088"/>
    <hyperlink r:id="rId4103" ref="M4089"/>
    <hyperlink r:id="rId4104" ref="M4090"/>
    <hyperlink r:id="rId4105" ref="M4091"/>
    <hyperlink r:id="rId4106" ref="M4092"/>
    <hyperlink r:id="rId4107" ref="M4093"/>
    <hyperlink r:id="rId4108" ref="M4094"/>
    <hyperlink r:id="rId4109" ref="M4095"/>
    <hyperlink r:id="rId4110" ref="M4096"/>
    <hyperlink r:id="rId4111" ref="M4097"/>
    <hyperlink r:id="rId4112" ref="M4098"/>
    <hyperlink r:id="rId4113" ref="M4099"/>
    <hyperlink r:id="rId4114" ref="M4100"/>
    <hyperlink r:id="rId4115" ref="M4102"/>
    <hyperlink r:id="rId4116" ref="M4103"/>
    <hyperlink r:id="rId4117" ref="M4104"/>
    <hyperlink r:id="rId4118" ref="M4105"/>
    <hyperlink r:id="rId4119" ref="M4106"/>
    <hyperlink r:id="rId4120" ref="M4107"/>
    <hyperlink r:id="rId4121" ref="M4108"/>
    <hyperlink r:id="rId4122" ref="M4109"/>
    <hyperlink r:id="rId4123" ref="M4110"/>
    <hyperlink r:id="rId4124" ref="M4111"/>
    <hyperlink r:id="rId4125" ref="M4112"/>
    <hyperlink r:id="rId4126" ref="M4113"/>
    <hyperlink r:id="rId4127" ref="M4114"/>
    <hyperlink r:id="rId4128" ref="M4115"/>
    <hyperlink r:id="rId4129" ref="M4116"/>
    <hyperlink r:id="rId4130" ref="M4117"/>
    <hyperlink r:id="rId4131" ref="M4118"/>
    <hyperlink r:id="rId4132" ref="M4119"/>
    <hyperlink r:id="rId4133" ref="M4120"/>
    <hyperlink r:id="rId4134" ref="M4121"/>
    <hyperlink r:id="rId4135" ref="M4122"/>
    <hyperlink r:id="rId4136" ref="M4123"/>
    <hyperlink r:id="rId4137" ref="M4124"/>
    <hyperlink r:id="rId4138" ref="M4125"/>
    <hyperlink r:id="rId4139" ref="M4126"/>
    <hyperlink r:id="rId4140" ref="M4127"/>
    <hyperlink r:id="rId4141" ref="M4128"/>
    <hyperlink r:id="rId4142" ref="M4129"/>
    <hyperlink r:id="rId4143" ref="M4130"/>
    <hyperlink r:id="rId4144" ref="M4131"/>
    <hyperlink r:id="rId4145" ref="M4132"/>
    <hyperlink r:id="rId4146" ref="M4133"/>
    <hyperlink r:id="rId4147" ref="M4134"/>
    <hyperlink r:id="rId4148" ref="M4135"/>
    <hyperlink r:id="rId4149" ref="M4136"/>
    <hyperlink r:id="rId4150" ref="M4137"/>
    <hyperlink r:id="rId4151" ref="M4138"/>
    <hyperlink r:id="rId4152" ref="M4139"/>
    <hyperlink r:id="rId4153" ref="M4140"/>
    <hyperlink r:id="rId4154" ref="M4141"/>
    <hyperlink r:id="rId4155" ref="M4142"/>
    <hyperlink r:id="rId4156" ref="M4143"/>
    <hyperlink r:id="rId4157" ref="M4144"/>
    <hyperlink r:id="rId4158" ref="M4145"/>
    <hyperlink r:id="rId4159" ref="M4146"/>
    <hyperlink r:id="rId4160" ref="M4147"/>
    <hyperlink r:id="rId4161" ref="M4148"/>
    <hyperlink r:id="rId4162" ref="M4149"/>
    <hyperlink r:id="rId4163" ref="M4150"/>
    <hyperlink r:id="rId4164" ref="M4151"/>
    <hyperlink r:id="rId4165" ref="M4152"/>
    <hyperlink r:id="rId4166" ref="M4153"/>
    <hyperlink r:id="rId4167" ref="M4154"/>
    <hyperlink r:id="rId4168" ref="M4155"/>
    <hyperlink r:id="rId4169" ref="M4156"/>
    <hyperlink r:id="rId4170" ref="M4157"/>
    <hyperlink r:id="rId4171" ref="M4158"/>
    <hyperlink r:id="rId4172" ref="M4159"/>
    <hyperlink r:id="rId4173" ref="M4161"/>
    <hyperlink r:id="rId4174" ref="M4162"/>
    <hyperlink r:id="rId4175" ref="M4163"/>
    <hyperlink r:id="rId4176" ref="M4164"/>
    <hyperlink r:id="rId4177" ref="M4165"/>
    <hyperlink r:id="rId4178" ref="M4166"/>
    <hyperlink r:id="rId4179" ref="M4167"/>
    <hyperlink r:id="rId4180" ref="M4168"/>
    <hyperlink r:id="rId4181" ref="M4169"/>
    <hyperlink r:id="rId4182" ref="M4170"/>
    <hyperlink r:id="rId4183" ref="M4171"/>
    <hyperlink r:id="rId4184" ref="M4172"/>
    <hyperlink r:id="rId4185" ref="M4173"/>
    <hyperlink r:id="rId4186" ref="M4174"/>
    <hyperlink r:id="rId4187" ref="M4175"/>
    <hyperlink r:id="rId4188" ref="M4176"/>
    <hyperlink r:id="rId4189" ref="M4177"/>
    <hyperlink r:id="rId4190" ref="M4179"/>
    <hyperlink r:id="rId4191" ref="M4180"/>
    <hyperlink r:id="rId4192" ref="M4181"/>
    <hyperlink r:id="rId4193" ref="M4182"/>
    <hyperlink r:id="rId4194" ref="M4183"/>
    <hyperlink r:id="rId4195" ref="M4184"/>
    <hyperlink r:id="rId4196" ref="M4185"/>
    <hyperlink r:id="rId4197" ref="M4186"/>
    <hyperlink r:id="rId4198" ref="M4187"/>
    <hyperlink r:id="rId4199" ref="M4188"/>
    <hyperlink r:id="rId4200" ref="M4189"/>
    <hyperlink r:id="rId4201" ref="M4190"/>
    <hyperlink r:id="rId4202" ref="M4191"/>
    <hyperlink r:id="rId4203" ref="M4192"/>
    <hyperlink r:id="rId4204" ref="M4193"/>
    <hyperlink r:id="rId4205" ref="M4194"/>
    <hyperlink r:id="rId4206" ref="M4195"/>
    <hyperlink r:id="rId4207" ref="M4196"/>
    <hyperlink r:id="rId4208" ref="M4197"/>
    <hyperlink r:id="rId4209" ref="M4198"/>
    <hyperlink r:id="rId4210" ref="M4199"/>
    <hyperlink r:id="rId4211" ref="M4200"/>
    <hyperlink r:id="rId4212" ref="M4201"/>
    <hyperlink r:id="rId4213" ref="M4203"/>
    <hyperlink r:id="rId4214" ref="M4204"/>
    <hyperlink r:id="rId4215" ref="M4205"/>
    <hyperlink r:id="rId4216" ref="M4206"/>
    <hyperlink r:id="rId4217" ref="M4207"/>
    <hyperlink r:id="rId4218" ref="M4208"/>
    <hyperlink r:id="rId4219" ref="M4209"/>
    <hyperlink r:id="rId4220" ref="M4210"/>
    <hyperlink r:id="rId4221" ref="M4211"/>
    <hyperlink r:id="rId4222" ref="M4214"/>
    <hyperlink r:id="rId4223" ref="M4215"/>
    <hyperlink r:id="rId4224" ref="M4216"/>
    <hyperlink r:id="rId4225" ref="M4217"/>
    <hyperlink r:id="rId4226" ref="M4218"/>
    <hyperlink r:id="rId4227" ref="M4219"/>
    <hyperlink r:id="rId4228" ref="M4220"/>
    <hyperlink r:id="rId4229" ref="M4221"/>
    <hyperlink r:id="rId4230" ref="M4222"/>
    <hyperlink r:id="rId4231" ref="M4223"/>
    <hyperlink r:id="rId4232" ref="M4224"/>
    <hyperlink r:id="rId4233" ref="M4225"/>
    <hyperlink r:id="rId4234" ref="M4226"/>
    <hyperlink r:id="rId4235" ref="M4227"/>
    <hyperlink r:id="rId4236" ref="M4228"/>
    <hyperlink r:id="rId4237" ref="M4229"/>
    <hyperlink r:id="rId4238" ref="M4230"/>
    <hyperlink r:id="rId4239" ref="M4231"/>
    <hyperlink r:id="rId4240" ref="M4232"/>
    <hyperlink r:id="rId4241" ref="M4233"/>
    <hyperlink r:id="rId4242" ref="M4234"/>
    <hyperlink r:id="rId4243" ref="M4235"/>
    <hyperlink r:id="rId4244" ref="M4236"/>
    <hyperlink r:id="rId4245" ref="M4237"/>
    <hyperlink r:id="rId4246" ref="M4238"/>
    <hyperlink r:id="rId4247" ref="M4239"/>
    <hyperlink r:id="rId4248" ref="M4240"/>
    <hyperlink r:id="rId4249" ref="M4241"/>
    <hyperlink r:id="rId4250" ref="M4242"/>
    <hyperlink r:id="rId4251" ref="M4243"/>
    <hyperlink r:id="rId4252" ref="M4244"/>
    <hyperlink r:id="rId4253" ref="M4245"/>
    <hyperlink r:id="rId4254" ref="M4246"/>
    <hyperlink r:id="rId4255" ref="M4247"/>
    <hyperlink r:id="rId4256" ref="M4248"/>
    <hyperlink r:id="rId4257" ref="M4249"/>
    <hyperlink r:id="rId4258" ref="M4250"/>
    <hyperlink r:id="rId4259" ref="M4251"/>
    <hyperlink r:id="rId4260" ref="M4252"/>
    <hyperlink r:id="rId4261" ref="M4253"/>
    <hyperlink r:id="rId4262" ref="M4254"/>
    <hyperlink r:id="rId4263" ref="M4255"/>
    <hyperlink r:id="rId4264" ref="M4256"/>
    <hyperlink r:id="rId4265" ref="M4257"/>
    <hyperlink r:id="rId4266" ref="M4258"/>
    <hyperlink r:id="rId4267" ref="M4259"/>
    <hyperlink r:id="rId4268" ref="M4260"/>
    <hyperlink r:id="rId4269" ref="M4261"/>
    <hyperlink r:id="rId4270" ref="M4262"/>
    <hyperlink r:id="rId4271" ref="M4263"/>
    <hyperlink r:id="rId4272" ref="M4264"/>
    <hyperlink r:id="rId4273" ref="M4265"/>
    <hyperlink r:id="rId4274" ref="M4266"/>
    <hyperlink r:id="rId4275" ref="M4267"/>
    <hyperlink r:id="rId4276" ref="M4268"/>
    <hyperlink r:id="rId4277" ref="M4269"/>
    <hyperlink r:id="rId4278" ref="M4270"/>
    <hyperlink r:id="rId4279" ref="M4271"/>
    <hyperlink r:id="rId4280" ref="M4272"/>
    <hyperlink r:id="rId4281" ref="M4273"/>
    <hyperlink r:id="rId4282" ref="M4274"/>
    <hyperlink r:id="rId4283" ref="M4275"/>
    <hyperlink r:id="rId4284" ref="M4276"/>
    <hyperlink r:id="rId4285" ref="M4277"/>
    <hyperlink r:id="rId4286" ref="M4278"/>
    <hyperlink r:id="rId4287" ref="M4279"/>
    <hyperlink r:id="rId4288" ref="M4280"/>
    <hyperlink r:id="rId4289" ref="M4281"/>
    <hyperlink r:id="rId4290" ref="M4282"/>
    <hyperlink r:id="rId4291" ref="M4283"/>
    <hyperlink r:id="rId4292" ref="M4284"/>
    <hyperlink r:id="rId4293" ref="M4285"/>
    <hyperlink r:id="rId4294" ref="M4286"/>
    <hyperlink r:id="rId4295" ref="M4287"/>
    <hyperlink r:id="rId4296" ref="M4288"/>
    <hyperlink r:id="rId4297" ref="M4289"/>
    <hyperlink r:id="rId4298" ref="M4290"/>
    <hyperlink r:id="rId4299" ref="M4292"/>
    <hyperlink r:id="rId4300" ref="M4293"/>
    <hyperlink r:id="rId4301" ref="M4294"/>
    <hyperlink r:id="rId4302" ref="M4295"/>
    <hyperlink r:id="rId4303" ref="M4296"/>
    <hyperlink r:id="rId4304" ref="M4298"/>
    <hyperlink r:id="rId4305" ref="M4299"/>
    <hyperlink r:id="rId4306" ref="M4300"/>
    <hyperlink r:id="rId4307" ref="M4301"/>
    <hyperlink r:id="rId4308" ref="M4302"/>
    <hyperlink r:id="rId4309" ref="M4303"/>
    <hyperlink r:id="rId4310" ref="M4304"/>
    <hyperlink r:id="rId4311" ref="M4305"/>
    <hyperlink r:id="rId4312" ref="M4306"/>
    <hyperlink r:id="rId4313" ref="M4307"/>
    <hyperlink r:id="rId4314" ref="M4308"/>
    <hyperlink r:id="rId4315" ref="M4309"/>
    <hyperlink r:id="rId4316" ref="M4310"/>
    <hyperlink r:id="rId4317" ref="M4311"/>
    <hyperlink r:id="rId4318" ref="M4312"/>
    <hyperlink r:id="rId4319" ref="M4313"/>
    <hyperlink r:id="rId4320" ref="M4314"/>
    <hyperlink r:id="rId4321" ref="M4315"/>
    <hyperlink r:id="rId4322" ref="M4316"/>
    <hyperlink r:id="rId4323" ref="M4317"/>
    <hyperlink r:id="rId4324" ref="M4318"/>
    <hyperlink r:id="rId4325" ref="M4319"/>
    <hyperlink r:id="rId4326" ref="M4320"/>
    <hyperlink r:id="rId4327" ref="M4321"/>
    <hyperlink r:id="rId4328" ref="M4322"/>
    <hyperlink r:id="rId4329" ref="M4323"/>
    <hyperlink r:id="rId4330" ref="M4324"/>
    <hyperlink r:id="rId4331" ref="M4325"/>
    <hyperlink r:id="rId4332" ref="M4326"/>
    <hyperlink r:id="rId4333" ref="M4327"/>
    <hyperlink r:id="rId4334" ref="M4328"/>
    <hyperlink r:id="rId4335" ref="M4329"/>
    <hyperlink r:id="rId4336" ref="M4330"/>
    <hyperlink r:id="rId4337" ref="M4331"/>
    <hyperlink r:id="rId4338" ref="M4332"/>
    <hyperlink r:id="rId4339" ref="M4333"/>
    <hyperlink r:id="rId4340" ref="M4334"/>
    <hyperlink r:id="rId4341" ref="M4335"/>
    <hyperlink r:id="rId4342" ref="M4336"/>
    <hyperlink r:id="rId4343" ref="M4337"/>
    <hyperlink r:id="rId4344" ref="M4338"/>
    <hyperlink r:id="rId4345" ref="M4339"/>
    <hyperlink r:id="rId4346" ref="M4340"/>
    <hyperlink r:id="rId4347" ref="M4341"/>
    <hyperlink r:id="rId4348" ref="M4342"/>
    <hyperlink r:id="rId4349" ref="M4343"/>
    <hyperlink r:id="rId4350" ref="M4346"/>
    <hyperlink r:id="rId4351" ref="M4347"/>
    <hyperlink r:id="rId4352" ref="M4348"/>
    <hyperlink r:id="rId4353" ref="M4349"/>
    <hyperlink r:id="rId4354" ref="M4350"/>
    <hyperlink r:id="rId4355" ref="M4351"/>
    <hyperlink r:id="rId4356" ref="M4352"/>
    <hyperlink r:id="rId4357" ref="M4353"/>
    <hyperlink r:id="rId4358" ref="M4354"/>
    <hyperlink r:id="rId4359" ref="M4355"/>
    <hyperlink r:id="rId4360" ref="M4356"/>
    <hyperlink r:id="rId4361" ref="M4357"/>
    <hyperlink r:id="rId4362" ref="M4358"/>
    <hyperlink r:id="rId4363" ref="M4359"/>
    <hyperlink r:id="rId4364" ref="M4360"/>
    <hyperlink r:id="rId4365" ref="M4361"/>
    <hyperlink r:id="rId4366" ref="M4362"/>
    <hyperlink r:id="rId4367" ref="M4363"/>
    <hyperlink r:id="rId4368" ref="M4365"/>
    <hyperlink r:id="rId4369" ref="M4366"/>
    <hyperlink r:id="rId4370" ref="M4367"/>
    <hyperlink r:id="rId4371" ref="M4368"/>
    <hyperlink r:id="rId4372" ref="M4369"/>
    <hyperlink r:id="rId4373" ref="M4370"/>
    <hyperlink r:id="rId4374" ref="M4371"/>
    <hyperlink r:id="rId4375" ref="M4372"/>
    <hyperlink r:id="rId4376" ref="M4373"/>
    <hyperlink r:id="rId4377" ref="M4374"/>
    <hyperlink r:id="rId4378" ref="M4375"/>
    <hyperlink r:id="rId4379" ref="M4376"/>
    <hyperlink r:id="rId4380" ref="M4377"/>
    <hyperlink r:id="rId4381" ref="M4378"/>
    <hyperlink r:id="rId4382" ref="M4379"/>
    <hyperlink r:id="rId4383" ref="M4380"/>
    <hyperlink r:id="rId4384" ref="M4381"/>
    <hyperlink r:id="rId4385" ref="M4382"/>
    <hyperlink r:id="rId4386" ref="M4383"/>
    <hyperlink r:id="rId4387" ref="M4386"/>
    <hyperlink r:id="rId4388" ref="M4387"/>
    <hyperlink r:id="rId4389" ref="M4388"/>
    <hyperlink r:id="rId4390" ref="M4389"/>
    <hyperlink r:id="rId4391" ref="M4390"/>
    <hyperlink r:id="rId4392" ref="M4391"/>
    <hyperlink r:id="rId4393" ref="M4392"/>
    <hyperlink r:id="rId4394" ref="M4393"/>
    <hyperlink r:id="rId4395" ref="M4394"/>
    <hyperlink r:id="rId4396" ref="M4395"/>
    <hyperlink r:id="rId4397" ref="M4396"/>
    <hyperlink r:id="rId4398" ref="M4397"/>
    <hyperlink r:id="rId4399" ref="M4398"/>
    <hyperlink r:id="rId4400" ref="M4399"/>
    <hyperlink r:id="rId4401" ref="M4400"/>
    <hyperlink r:id="rId4402" ref="M4401"/>
    <hyperlink r:id="rId4403" ref="M4402"/>
    <hyperlink r:id="rId4404" ref="M4404"/>
    <hyperlink r:id="rId4405" ref="M4405"/>
    <hyperlink r:id="rId4406" ref="M4406"/>
    <hyperlink r:id="rId4407" ref="M4407"/>
    <hyperlink r:id="rId4408" ref="M4408"/>
    <hyperlink r:id="rId4409" ref="M4409"/>
    <hyperlink r:id="rId4410" ref="M4410"/>
    <hyperlink r:id="rId4411" ref="M4411"/>
    <hyperlink r:id="rId4412" ref="M4412"/>
    <hyperlink r:id="rId4413" ref="M4414"/>
    <hyperlink r:id="rId4414" ref="M4415"/>
    <hyperlink r:id="rId4415" ref="M4416"/>
    <hyperlink r:id="rId4416" ref="M4417"/>
    <hyperlink r:id="rId4417" ref="M4418"/>
    <hyperlink r:id="rId4418" ref="M4419"/>
    <hyperlink r:id="rId4419" ref="M4420"/>
    <hyperlink r:id="rId4420" ref="M4422"/>
    <hyperlink r:id="rId4421" ref="M4423"/>
    <hyperlink r:id="rId4422" ref="M4424"/>
    <hyperlink r:id="rId4423" ref="M4425"/>
    <hyperlink r:id="rId4424" ref="M4426"/>
    <hyperlink r:id="rId4425" ref="M4427"/>
    <hyperlink r:id="rId4426" ref="M4428"/>
    <hyperlink r:id="rId4427" ref="M4429"/>
    <hyperlink r:id="rId4428" ref="M4430"/>
    <hyperlink r:id="rId4429" ref="M4431"/>
    <hyperlink r:id="rId4430" ref="M4432"/>
    <hyperlink r:id="rId4431" ref="M4433"/>
    <hyperlink r:id="rId4432" ref="M4434"/>
    <hyperlink r:id="rId4433" ref="M4435"/>
    <hyperlink r:id="rId4434" ref="M4436"/>
    <hyperlink r:id="rId4435" ref="M4437"/>
    <hyperlink r:id="rId4436" ref="M4438"/>
    <hyperlink r:id="rId4437" ref="M4439"/>
    <hyperlink r:id="rId4438" ref="M4440"/>
    <hyperlink r:id="rId4439" ref="M4441"/>
    <hyperlink r:id="rId4440" ref="M4442"/>
    <hyperlink r:id="rId4441" ref="M4443"/>
    <hyperlink r:id="rId4442" ref="M4444"/>
    <hyperlink r:id="rId4443" ref="M4445"/>
    <hyperlink r:id="rId4444" ref="M4446"/>
    <hyperlink r:id="rId4445" ref="M4447"/>
    <hyperlink r:id="rId4446" ref="M4448"/>
    <hyperlink r:id="rId4447" ref="M4449"/>
    <hyperlink r:id="rId4448" ref="M4450"/>
    <hyperlink r:id="rId4449" ref="M4451"/>
    <hyperlink r:id="rId4450" ref="M4452"/>
    <hyperlink r:id="rId4451" ref="M4453"/>
    <hyperlink r:id="rId4452" ref="M4454"/>
    <hyperlink r:id="rId4453" ref="M4455"/>
    <hyperlink r:id="rId4454" ref="M4456"/>
    <hyperlink r:id="rId4455" ref="M4457"/>
    <hyperlink r:id="rId4456" ref="M4458"/>
    <hyperlink r:id="rId4457" ref="M4459"/>
    <hyperlink r:id="rId4458" ref="M4460"/>
    <hyperlink r:id="rId4459" ref="M4461"/>
    <hyperlink r:id="rId4460" ref="M4462"/>
    <hyperlink r:id="rId4461" ref="M4463"/>
    <hyperlink r:id="rId4462" ref="M4464"/>
    <hyperlink r:id="rId4463" ref="M4465"/>
    <hyperlink r:id="rId4464" ref="M4466"/>
    <hyperlink r:id="rId4465" ref="M4467"/>
    <hyperlink r:id="rId4466" ref="M4468"/>
    <hyperlink r:id="rId4467" ref="M4469"/>
    <hyperlink r:id="rId4468" ref="M4470"/>
    <hyperlink r:id="rId4469" ref="M4471"/>
    <hyperlink r:id="rId4470" ref="M4472"/>
    <hyperlink r:id="rId4471" ref="M4473"/>
    <hyperlink r:id="rId4472" ref="M4474"/>
    <hyperlink r:id="rId4473" ref="M4475"/>
    <hyperlink r:id="rId4474" ref="M4476"/>
    <hyperlink r:id="rId4475" ref="M4477"/>
    <hyperlink r:id="rId4476" ref="M4478"/>
    <hyperlink r:id="rId4477" ref="M4479"/>
    <hyperlink r:id="rId4478" ref="M4480"/>
    <hyperlink r:id="rId4479" ref="M4481"/>
    <hyperlink r:id="rId4480" ref="M4482"/>
    <hyperlink r:id="rId4481" ref="M4483"/>
    <hyperlink r:id="rId4482" ref="M4484"/>
    <hyperlink r:id="rId4483" ref="M4485"/>
    <hyperlink r:id="rId4484" ref="M4486"/>
    <hyperlink r:id="rId4485" ref="M4487"/>
    <hyperlink r:id="rId4486" ref="M4488"/>
    <hyperlink r:id="rId4487" ref="M4489"/>
    <hyperlink r:id="rId4488" ref="M4490"/>
    <hyperlink r:id="rId4489" ref="M4491"/>
    <hyperlink r:id="rId4490" ref="M4492"/>
    <hyperlink r:id="rId4491" ref="M4493"/>
    <hyperlink r:id="rId4492" ref="M4494"/>
    <hyperlink r:id="rId4493" ref="M4495"/>
    <hyperlink r:id="rId4494" ref="M4496"/>
    <hyperlink r:id="rId4495" ref="M4497"/>
    <hyperlink r:id="rId4496" ref="M4498"/>
    <hyperlink r:id="rId4497" ref="M4499"/>
    <hyperlink r:id="rId4498" ref="M4500"/>
    <hyperlink r:id="rId4499" ref="M4501"/>
    <hyperlink r:id="rId4500" ref="M4502"/>
    <hyperlink r:id="rId4501" ref="M4503"/>
    <hyperlink r:id="rId4502" ref="M4504"/>
    <hyperlink r:id="rId4503" ref="M4505"/>
    <hyperlink r:id="rId4504" ref="M4506"/>
    <hyperlink r:id="rId4505" ref="M4508"/>
    <hyperlink r:id="rId4506" ref="M4509"/>
    <hyperlink r:id="rId4507" ref="M4510"/>
    <hyperlink r:id="rId4508" ref="M4511"/>
    <hyperlink r:id="rId4509" ref="M4512"/>
    <hyperlink r:id="rId4510" ref="M4513"/>
    <hyperlink r:id="rId4511" ref="M4514"/>
    <hyperlink r:id="rId4512" ref="M4515"/>
    <hyperlink r:id="rId4513" ref="M4516"/>
    <hyperlink r:id="rId4514" ref="M4517"/>
    <hyperlink r:id="rId4515" ref="M4518"/>
    <hyperlink r:id="rId4516" ref="M4519"/>
    <hyperlink r:id="rId4517" ref="M4520"/>
    <hyperlink r:id="rId4518" ref="M4521"/>
    <hyperlink r:id="rId4519" ref="M4522"/>
    <hyperlink r:id="rId4520" ref="M4523"/>
    <hyperlink r:id="rId4521" ref="M4524"/>
    <hyperlink r:id="rId4522" ref="M4525"/>
    <hyperlink r:id="rId4523" ref="M4526"/>
    <hyperlink r:id="rId4524" ref="M4527"/>
    <hyperlink r:id="rId4525" ref="M4528"/>
    <hyperlink r:id="rId4526" ref="M4529"/>
    <hyperlink r:id="rId4527" ref="M4530"/>
    <hyperlink r:id="rId4528" ref="M4531"/>
    <hyperlink r:id="rId4529" ref="M4532"/>
    <hyperlink r:id="rId4530" ref="M4533"/>
    <hyperlink r:id="rId4531" ref="M4534"/>
    <hyperlink r:id="rId4532" ref="M4535"/>
    <hyperlink r:id="rId4533" ref="M4536"/>
    <hyperlink r:id="rId4534" ref="M4537"/>
    <hyperlink r:id="rId4535" ref="M4538"/>
    <hyperlink r:id="rId4536" ref="M4539"/>
    <hyperlink r:id="rId4537" ref="M4540"/>
    <hyperlink r:id="rId4538" ref="M4541"/>
    <hyperlink r:id="rId4539" ref="M4542"/>
    <hyperlink r:id="rId4540" ref="M4543"/>
    <hyperlink r:id="rId4541" ref="M4544"/>
    <hyperlink r:id="rId4542" ref="M4545"/>
    <hyperlink r:id="rId4543" ref="M4546"/>
    <hyperlink r:id="rId4544" ref="M4547"/>
    <hyperlink r:id="rId4545" ref="M4548"/>
    <hyperlink r:id="rId4546" ref="M4549"/>
    <hyperlink r:id="rId4547" ref="M4550"/>
    <hyperlink r:id="rId4548" ref="M4551"/>
    <hyperlink r:id="rId4549" ref="M4552"/>
    <hyperlink r:id="rId4550" ref="M4553"/>
    <hyperlink r:id="rId4551" ref="M4554"/>
    <hyperlink r:id="rId4552" ref="M4555"/>
    <hyperlink r:id="rId4553" ref="M4556"/>
    <hyperlink r:id="rId4554" ref="M4557"/>
    <hyperlink r:id="rId4555" ref="M4558"/>
    <hyperlink r:id="rId4556" ref="M4559"/>
    <hyperlink r:id="rId4557" ref="M4560"/>
    <hyperlink r:id="rId4558" ref="M4561"/>
    <hyperlink r:id="rId4559" ref="M4562"/>
    <hyperlink r:id="rId4560" ref="M4563"/>
    <hyperlink r:id="rId4561" ref="M4564"/>
    <hyperlink r:id="rId4562" ref="M4565"/>
    <hyperlink r:id="rId4563" ref="M4566"/>
    <hyperlink r:id="rId4564" ref="M4567"/>
    <hyperlink r:id="rId4565" ref="M4568"/>
    <hyperlink r:id="rId4566" ref="M4569"/>
    <hyperlink r:id="rId4567" ref="M4570"/>
    <hyperlink r:id="rId4568" ref="M4571"/>
    <hyperlink r:id="rId4569" ref="M4572"/>
    <hyperlink r:id="rId4570" ref="M4573"/>
    <hyperlink r:id="rId4571" ref="M4574"/>
    <hyperlink r:id="rId4572" ref="M4575"/>
    <hyperlink r:id="rId4573" ref="M4576"/>
    <hyperlink r:id="rId4574" ref="M4577"/>
    <hyperlink r:id="rId4575" ref="M4578"/>
    <hyperlink r:id="rId4576" ref="M4579"/>
    <hyperlink r:id="rId4577" ref="M4580"/>
    <hyperlink r:id="rId4578" ref="M4581"/>
    <hyperlink r:id="rId4579" ref="M4582"/>
    <hyperlink r:id="rId4580" ref="M4583"/>
    <hyperlink r:id="rId4581" ref="M4584"/>
    <hyperlink r:id="rId4582" ref="M4585"/>
    <hyperlink r:id="rId4583" ref="M4586"/>
    <hyperlink r:id="rId4584" ref="M4587"/>
    <hyperlink r:id="rId4585" ref="M4588"/>
    <hyperlink r:id="rId4586" ref="M4589"/>
    <hyperlink r:id="rId4587" ref="M4590"/>
    <hyperlink r:id="rId4588" ref="M4591"/>
    <hyperlink r:id="rId4589" ref="M4592"/>
    <hyperlink r:id="rId4590" ref="M4593"/>
    <hyperlink r:id="rId4591" ref="M4594"/>
    <hyperlink r:id="rId4592" ref="M4595"/>
    <hyperlink r:id="rId4593" ref="M4596"/>
    <hyperlink r:id="rId4594" ref="M4597"/>
    <hyperlink r:id="rId4595" ref="M4599"/>
    <hyperlink r:id="rId4596" ref="M4600"/>
    <hyperlink r:id="rId4597" ref="M4601"/>
    <hyperlink r:id="rId4598" ref="M4602"/>
    <hyperlink r:id="rId4599" ref="M4604"/>
    <hyperlink r:id="rId4600" ref="M4605"/>
    <hyperlink r:id="rId4601" ref="M4606"/>
    <hyperlink r:id="rId4602" ref="M4607"/>
    <hyperlink r:id="rId4603" ref="M4608"/>
    <hyperlink r:id="rId4604" ref="M4609"/>
    <hyperlink r:id="rId4605" ref="M4610"/>
    <hyperlink r:id="rId4606" ref="M4611"/>
    <hyperlink r:id="rId4607" ref="M4612"/>
    <hyperlink r:id="rId4608" ref="M4613"/>
    <hyperlink r:id="rId4609" ref="M4614"/>
    <hyperlink r:id="rId4610" ref="M4615"/>
    <hyperlink r:id="rId4611" ref="M4617"/>
    <hyperlink r:id="rId4612" ref="M4618"/>
    <hyperlink r:id="rId4613" ref="M4619"/>
    <hyperlink r:id="rId4614" ref="M4620"/>
    <hyperlink r:id="rId4615" ref="M4621"/>
    <hyperlink r:id="rId4616" ref="M4622"/>
    <hyperlink r:id="rId4617" ref="M4623"/>
    <hyperlink r:id="rId4618" ref="M4624"/>
    <hyperlink r:id="rId4619" ref="M4625"/>
    <hyperlink r:id="rId4620" ref="M4626"/>
    <hyperlink r:id="rId4621" ref="M4627"/>
    <hyperlink r:id="rId4622" ref="M4628"/>
    <hyperlink r:id="rId4623" ref="M4629"/>
    <hyperlink r:id="rId4624" ref="M4630"/>
    <hyperlink r:id="rId4625" ref="M4631"/>
    <hyperlink r:id="rId4626" ref="M4632"/>
    <hyperlink r:id="rId4627" ref="M4633"/>
    <hyperlink r:id="rId4628" ref="M4634"/>
    <hyperlink r:id="rId4629" ref="M4635"/>
    <hyperlink r:id="rId4630" ref="M4636"/>
    <hyperlink r:id="rId4631" ref="M4638"/>
    <hyperlink r:id="rId4632" ref="M4640"/>
    <hyperlink r:id="rId4633" ref="M4641"/>
    <hyperlink r:id="rId4634" ref="M4647"/>
    <hyperlink r:id="rId4635" ref="M4648"/>
    <hyperlink r:id="rId4636" ref="M4649"/>
    <hyperlink r:id="rId4637" ref="M4650"/>
    <hyperlink r:id="rId4638" ref="M4651"/>
    <hyperlink r:id="rId4639" ref="M4652"/>
    <hyperlink r:id="rId4640" ref="M4653"/>
    <hyperlink r:id="rId4641" ref="M4654"/>
    <hyperlink r:id="rId4642" ref="M4655"/>
    <hyperlink r:id="rId4643" ref="M4656"/>
    <hyperlink r:id="rId4644" ref="M4657"/>
    <hyperlink r:id="rId4645" ref="M4658"/>
    <hyperlink r:id="rId4646" ref="M4659"/>
    <hyperlink r:id="rId4647" ref="M4660"/>
    <hyperlink r:id="rId4648" ref="M4661"/>
    <hyperlink r:id="rId4649" ref="M4662"/>
    <hyperlink r:id="rId4650" ref="M4664"/>
    <hyperlink r:id="rId4651" ref="M4665"/>
    <hyperlink r:id="rId4652" ref="M4666"/>
    <hyperlink r:id="rId4653" ref="M4667"/>
    <hyperlink r:id="rId4654" ref="M4668"/>
    <hyperlink r:id="rId4655" ref="M4669"/>
    <hyperlink r:id="rId4656" ref="M4670"/>
    <hyperlink r:id="rId4657" ref="M4671"/>
    <hyperlink r:id="rId4658" ref="M4672"/>
    <hyperlink r:id="rId4659" ref="M4673"/>
    <hyperlink r:id="rId4660" ref="M4674"/>
    <hyperlink r:id="rId4661" ref="M4675"/>
    <hyperlink r:id="rId4662" ref="M4676"/>
    <hyperlink r:id="rId4663" ref="M4677"/>
    <hyperlink r:id="rId4664" ref="M4678"/>
    <hyperlink r:id="rId4665" ref="M4679"/>
    <hyperlink r:id="rId4666" ref="M4680"/>
    <hyperlink r:id="rId4667" ref="M4681"/>
    <hyperlink r:id="rId4668" ref="M4682"/>
    <hyperlink r:id="rId4669" ref="M4683"/>
    <hyperlink r:id="rId4670" ref="M4684"/>
    <hyperlink r:id="rId4671" ref="M4685"/>
    <hyperlink r:id="rId4672" ref="M4686"/>
    <hyperlink r:id="rId4673" ref="M4687"/>
    <hyperlink r:id="rId4674" ref="M4688"/>
    <hyperlink r:id="rId4675" ref="M4689"/>
    <hyperlink r:id="rId4676" ref="M4690"/>
    <hyperlink r:id="rId4677" ref="M4691"/>
    <hyperlink r:id="rId4678" ref="M4692"/>
    <hyperlink r:id="rId4679" ref="M4693"/>
    <hyperlink r:id="rId4680" ref="M4694"/>
    <hyperlink r:id="rId4681" ref="M4695"/>
    <hyperlink r:id="rId4682" ref="M4696"/>
    <hyperlink r:id="rId4683" ref="M4697"/>
    <hyperlink r:id="rId4684" ref="M4698"/>
    <hyperlink r:id="rId4685" ref="M4699"/>
    <hyperlink r:id="rId4686" ref="M4700"/>
    <hyperlink r:id="rId4687" ref="M4701"/>
    <hyperlink r:id="rId4688" ref="M4702"/>
    <hyperlink r:id="rId4689" ref="M4703"/>
    <hyperlink r:id="rId4690" ref="M4704"/>
    <hyperlink r:id="rId4691" ref="M4705"/>
    <hyperlink r:id="rId4692" ref="M4706"/>
    <hyperlink r:id="rId4693" ref="M4708"/>
    <hyperlink r:id="rId4694" ref="M4709"/>
    <hyperlink r:id="rId4695" ref="M4710"/>
    <hyperlink r:id="rId4696" ref="M4711"/>
    <hyperlink r:id="rId4697" ref="M4712"/>
    <hyperlink r:id="rId4698" ref="M4713"/>
    <hyperlink r:id="rId4699" ref="M4714"/>
    <hyperlink r:id="rId4700" ref="M4715"/>
    <hyperlink r:id="rId4701" ref="M4716"/>
    <hyperlink r:id="rId4702" ref="M4717"/>
    <hyperlink r:id="rId4703" ref="M4718"/>
    <hyperlink r:id="rId4704" ref="M4719"/>
    <hyperlink r:id="rId4705" ref="M4720"/>
    <hyperlink r:id="rId4706" ref="M4721"/>
    <hyperlink r:id="rId4707" ref="M4722"/>
    <hyperlink r:id="rId4708" ref="M4723"/>
    <hyperlink r:id="rId4709" ref="M4724"/>
    <hyperlink r:id="rId4710" ref="M4725"/>
    <hyperlink r:id="rId4711" ref="M4726"/>
    <hyperlink r:id="rId4712" ref="M4727"/>
    <hyperlink r:id="rId4713" ref="M4728"/>
    <hyperlink r:id="rId4714" ref="M4729"/>
    <hyperlink r:id="rId4715" ref="M4730"/>
    <hyperlink r:id="rId4716" ref="M4731"/>
    <hyperlink r:id="rId4717" ref="M4732"/>
    <hyperlink r:id="rId4718" ref="M4733"/>
    <hyperlink r:id="rId4719" ref="M4734"/>
    <hyperlink r:id="rId4720" ref="M4735"/>
    <hyperlink r:id="rId4721" ref="M4737"/>
    <hyperlink r:id="rId4722" ref="M4738"/>
    <hyperlink r:id="rId4723" ref="M4739"/>
    <hyperlink r:id="rId4724" ref="M4740"/>
    <hyperlink r:id="rId4725" ref="M4741"/>
    <hyperlink r:id="rId4726" ref="M4742"/>
    <hyperlink r:id="rId4727" ref="M4743"/>
    <hyperlink r:id="rId4728" ref="M4744"/>
    <hyperlink r:id="rId4729" ref="M4745"/>
    <hyperlink r:id="rId4730" ref="M4746"/>
    <hyperlink r:id="rId4731" ref="M4747"/>
    <hyperlink r:id="rId4732" ref="M4748"/>
    <hyperlink r:id="rId4733" ref="M4749"/>
    <hyperlink r:id="rId4734" ref="M4750"/>
    <hyperlink r:id="rId4735" ref="M4752"/>
    <hyperlink r:id="rId4736" ref="M4753"/>
    <hyperlink r:id="rId4737" ref="M4754"/>
    <hyperlink r:id="rId4738" ref="M4755"/>
    <hyperlink r:id="rId4739" ref="M4756"/>
    <hyperlink r:id="rId4740" ref="M4757"/>
    <hyperlink r:id="rId4741" ref="M4758"/>
    <hyperlink r:id="rId4742" ref="M4759"/>
    <hyperlink r:id="rId4743" ref="M4760"/>
    <hyperlink r:id="rId4744" ref="M4761"/>
    <hyperlink r:id="rId4745" ref="M4762"/>
    <hyperlink r:id="rId4746" ref="M4763"/>
    <hyperlink r:id="rId4747" ref="M4764"/>
    <hyperlink r:id="rId4748" ref="M4765"/>
    <hyperlink r:id="rId4749" ref="M4766"/>
    <hyperlink r:id="rId4750" ref="M4767"/>
    <hyperlink r:id="rId4751" ref="M4768"/>
    <hyperlink r:id="rId4752" ref="M4769"/>
    <hyperlink r:id="rId4753" ref="M4770"/>
    <hyperlink r:id="rId4754" ref="M4771"/>
    <hyperlink r:id="rId4755" ref="M4772"/>
    <hyperlink r:id="rId4756" ref="M4773"/>
    <hyperlink r:id="rId4757" ref="M4774"/>
    <hyperlink r:id="rId4758" ref="M4775"/>
    <hyperlink r:id="rId4759" ref="M4776"/>
    <hyperlink r:id="rId4760" ref="M4777"/>
    <hyperlink r:id="rId4761" ref="M4778"/>
    <hyperlink r:id="rId4762" ref="M4779"/>
    <hyperlink r:id="rId4763" ref="M4780"/>
    <hyperlink r:id="rId4764" ref="M4781"/>
    <hyperlink r:id="rId4765" ref="M4782"/>
    <hyperlink r:id="rId4766" ref="M4784"/>
    <hyperlink r:id="rId4767" ref="M4785"/>
    <hyperlink r:id="rId4768" ref="M4786"/>
    <hyperlink r:id="rId4769" ref="M4787"/>
    <hyperlink r:id="rId4770" ref="M4788"/>
    <hyperlink r:id="rId4771" ref="M4789"/>
    <hyperlink r:id="rId4772" ref="M4790"/>
    <hyperlink r:id="rId4773" ref="M4791"/>
    <hyperlink r:id="rId4774" ref="M4792"/>
    <hyperlink r:id="rId4775" ref="M4793"/>
    <hyperlink r:id="rId4776" ref="M4794"/>
    <hyperlink r:id="rId4777" ref="M4795"/>
    <hyperlink r:id="rId4778" ref="M4796"/>
    <hyperlink r:id="rId4779" ref="M4797"/>
    <hyperlink r:id="rId4780" ref="M4798"/>
    <hyperlink r:id="rId4781" ref="M4799"/>
    <hyperlink r:id="rId4782" ref="M4800"/>
    <hyperlink r:id="rId4783" ref="M4801"/>
    <hyperlink r:id="rId4784" ref="M4802"/>
    <hyperlink r:id="rId4785" ref="M4803"/>
    <hyperlink r:id="rId4786" ref="M4804"/>
    <hyperlink r:id="rId4787" ref="M4805"/>
    <hyperlink r:id="rId4788" ref="M4806"/>
    <hyperlink r:id="rId4789" ref="M4807"/>
    <hyperlink r:id="rId4790" ref="M4808"/>
    <hyperlink r:id="rId4791" ref="M4809"/>
    <hyperlink r:id="rId4792" ref="M4810"/>
    <hyperlink r:id="rId4793" ref="M4811"/>
    <hyperlink r:id="rId4794" ref="M4812"/>
    <hyperlink r:id="rId4795" ref="M4813"/>
    <hyperlink r:id="rId4796" ref="M4814"/>
    <hyperlink r:id="rId4797" ref="M4815"/>
    <hyperlink r:id="rId4798" ref="M4816"/>
    <hyperlink r:id="rId4799" ref="M4818"/>
    <hyperlink r:id="rId4800" ref="M4819"/>
    <hyperlink r:id="rId4801" ref="M4820"/>
    <hyperlink r:id="rId4802" ref="M4821"/>
    <hyperlink r:id="rId4803" ref="M4822"/>
    <hyperlink r:id="rId4804" ref="M4823"/>
    <hyperlink r:id="rId4805" ref="M4824"/>
    <hyperlink r:id="rId4806" ref="M4825"/>
    <hyperlink r:id="rId4807" ref="M4826"/>
    <hyperlink r:id="rId4808" ref="M4827"/>
    <hyperlink r:id="rId4809" ref="M4828"/>
    <hyperlink r:id="rId4810" ref="M4829"/>
    <hyperlink r:id="rId4811" ref="M4830"/>
    <hyperlink r:id="rId4812" ref="M4831"/>
    <hyperlink r:id="rId4813" ref="M4832"/>
    <hyperlink r:id="rId4814" ref="M4833"/>
    <hyperlink r:id="rId4815" ref="M4834"/>
    <hyperlink r:id="rId4816" ref="M4835"/>
    <hyperlink r:id="rId4817" ref="M4836"/>
    <hyperlink r:id="rId4818" ref="M4837"/>
    <hyperlink r:id="rId4819" ref="M4838"/>
    <hyperlink r:id="rId4820" ref="M4839"/>
    <hyperlink r:id="rId4821" ref="M4840"/>
    <hyperlink r:id="rId4822" ref="M4841"/>
    <hyperlink r:id="rId4823" ref="M4842"/>
    <hyperlink r:id="rId4824" ref="M4843"/>
    <hyperlink r:id="rId4825" ref="M4845"/>
    <hyperlink r:id="rId4826" ref="M4846"/>
    <hyperlink r:id="rId4827" ref="M4847"/>
    <hyperlink r:id="rId4828" ref="M4848"/>
    <hyperlink r:id="rId4829" ref="M4850"/>
    <hyperlink r:id="rId4830" ref="M4851"/>
    <hyperlink r:id="rId4831" ref="M4852"/>
    <hyperlink r:id="rId4832" ref="M4853"/>
    <hyperlink r:id="rId4833" ref="M4854"/>
    <hyperlink r:id="rId4834" ref="M4855"/>
    <hyperlink r:id="rId4835" ref="M4856"/>
    <hyperlink r:id="rId4836" ref="M4857"/>
    <hyperlink r:id="rId4837" ref="M4858"/>
    <hyperlink r:id="rId4838" ref="M4859"/>
    <hyperlink r:id="rId4839" ref="M4860"/>
    <hyperlink r:id="rId4840" ref="M4861"/>
    <hyperlink r:id="rId4841" ref="M4862"/>
    <hyperlink r:id="rId4842" ref="M4863"/>
    <hyperlink r:id="rId4843" ref="M4864"/>
    <hyperlink r:id="rId4844" ref="M4865"/>
    <hyperlink r:id="rId4845" ref="M4866"/>
    <hyperlink r:id="rId4846" ref="M4867"/>
    <hyperlink r:id="rId4847" ref="M4869"/>
    <hyperlink r:id="rId4848" ref="M4870"/>
    <hyperlink r:id="rId4849" ref="M4871"/>
    <hyperlink r:id="rId4850" ref="M4872"/>
    <hyperlink r:id="rId4851" ref="M4873"/>
    <hyperlink r:id="rId4852" ref="M4874"/>
    <hyperlink r:id="rId4853" ref="M4875"/>
    <hyperlink r:id="rId4854" ref="M4876"/>
    <hyperlink r:id="rId4855" ref="M4877"/>
    <hyperlink r:id="rId4856" ref="M4878"/>
    <hyperlink r:id="rId4857" ref="M4879"/>
    <hyperlink r:id="rId4858" ref="M4880"/>
    <hyperlink r:id="rId4859" ref="M4881"/>
    <hyperlink r:id="rId4860" ref="M4882"/>
    <hyperlink r:id="rId4861" ref="M4883"/>
    <hyperlink r:id="rId4862" ref="M4884"/>
    <hyperlink r:id="rId4863" ref="M4885"/>
    <hyperlink r:id="rId4864" ref="M4886"/>
    <hyperlink r:id="rId4865" ref="M4887"/>
    <hyperlink r:id="rId4866" ref="M4888"/>
    <hyperlink r:id="rId4867" ref="M4889"/>
    <hyperlink r:id="rId4868" ref="M4890"/>
    <hyperlink r:id="rId4869" ref="M4891"/>
    <hyperlink r:id="rId4870" ref="M4892"/>
    <hyperlink r:id="rId4871" ref="M4893"/>
    <hyperlink r:id="rId4872" ref="M4894"/>
    <hyperlink r:id="rId4873" ref="M4895"/>
    <hyperlink r:id="rId4874" ref="M4896"/>
    <hyperlink r:id="rId4875" ref="M4897"/>
    <hyperlink r:id="rId4876" ref="M4898"/>
    <hyperlink r:id="rId4877" ref="M4899"/>
    <hyperlink r:id="rId4878" ref="M4900"/>
    <hyperlink r:id="rId4879" ref="M4901"/>
    <hyperlink r:id="rId4880" ref="M4902"/>
    <hyperlink r:id="rId4881" ref="M4903"/>
    <hyperlink r:id="rId4882" ref="M4904"/>
    <hyperlink r:id="rId4883" ref="M4905"/>
    <hyperlink r:id="rId4884" ref="M4906"/>
    <hyperlink r:id="rId4885" ref="M4907"/>
    <hyperlink r:id="rId4886" ref="M4909"/>
    <hyperlink r:id="rId4887" ref="M4910"/>
    <hyperlink r:id="rId4888" ref="M4911"/>
    <hyperlink r:id="rId4889" ref="M4912"/>
    <hyperlink r:id="rId4890" ref="M4913"/>
    <hyperlink r:id="rId4891" ref="M4915"/>
    <hyperlink r:id="rId4892" ref="M4916"/>
    <hyperlink r:id="rId4893" ref="M4917"/>
    <hyperlink r:id="rId4894" ref="M4918"/>
    <hyperlink r:id="rId4895" ref="M4919"/>
    <hyperlink r:id="rId4896" ref="M4920"/>
    <hyperlink r:id="rId4897" ref="M4921"/>
    <hyperlink r:id="rId4898" ref="M4922"/>
    <hyperlink r:id="rId4899" ref="M4923"/>
    <hyperlink r:id="rId4900" ref="M4924"/>
    <hyperlink r:id="rId4901" ref="M4925"/>
    <hyperlink r:id="rId4902" ref="M4927"/>
    <hyperlink r:id="rId4903" ref="M4928"/>
    <hyperlink r:id="rId4904" ref="M4929"/>
    <hyperlink r:id="rId4905" ref="M4930"/>
    <hyperlink r:id="rId4906" ref="M4932"/>
    <hyperlink r:id="rId4907" ref="M4934"/>
    <hyperlink r:id="rId4908" ref="M4935"/>
    <hyperlink r:id="rId4909" ref="M4936"/>
    <hyperlink r:id="rId4910" ref="M4937"/>
    <hyperlink r:id="rId4911" ref="M4938"/>
    <hyperlink r:id="rId4912" ref="M4939"/>
    <hyperlink r:id="rId4913" ref="M4940"/>
    <hyperlink r:id="rId4914" ref="M4941"/>
    <hyperlink r:id="rId4915" ref="M4942"/>
    <hyperlink r:id="rId4916" ref="M4943"/>
    <hyperlink r:id="rId4917" ref="M4944"/>
    <hyperlink r:id="rId4918" ref="M4945"/>
    <hyperlink r:id="rId4919" ref="M4947"/>
    <hyperlink r:id="rId4920" ref="M4948"/>
    <hyperlink r:id="rId4921" ref="M4950"/>
    <hyperlink r:id="rId4922" ref="M4951"/>
    <hyperlink r:id="rId4923" ref="M4952"/>
    <hyperlink r:id="rId4924" ref="M4953"/>
    <hyperlink r:id="rId4925" ref="M4954"/>
    <hyperlink r:id="rId4926" ref="M4955"/>
    <hyperlink r:id="rId4927" ref="M4956"/>
    <hyperlink r:id="rId4928" ref="M4957"/>
    <hyperlink r:id="rId4929" ref="M4958"/>
    <hyperlink r:id="rId4930" ref="M4959"/>
    <hyperlink r:id="rId4931" ref="M4960"/>
    <hyperlink r:id="rId4932" ref="M4961"/>
    <hyperlink r:id="rId4933" ref="M4962"/>
    <hyperlink r:id="rId4934" ref="M4963"/>
    <hyperlink r:id="rId4935" ref="M4964"/>
    <hyperlink r:id="rId4936" ref="M4965"/>
    <hyperlink r:id="rId4937" ref="M4966"/>
    <hyperlink r:id="rId4938" ref="M4967"/>
    <hyperlink r:id="rId4939" ref="M4968"/>
    <hyperlink r:id="rId4940" ref="M4969"/>
    <hyperlink r:id="rId4941" ref="M4970"/>
    <hyperlink r:id="rId4942" ref="M4972"/>
    <hyperlink r:id="rId4943" ref="M4973"/>
    <hyperlink r:id="rId4944" ref="M4974"/>
    <hyperlink r:id="rId4945" ref="M4975"/>
    <hyperlink r:id="rId4946" ref="M4976"/>
    <hyperlink r:id="rId4947" ref="M4977"/>
    <hyperlink r:id="rId4948" ref="M4978"/>
    <hyperlink r:id="rId4949" ref="M4979"/>
    <hyperlink r:id="rId4950" ref="M4980"/>
    <hyperlink r:id="rId4951" ref="M4981"/>
    <hyperlink r:id="rId4952" ref="M4982"/>
    <hyperlink r:id="rId4953" ref="M4983"/>
    <hyperlink r:id="rId4954" ref="M4984"/>
    <hyperlink r:id="rId4955" ref="M4985"/>
    <hyperlink r:id="rId4956" ref="M4986"/>
    <hyperlink r:id="rId4957" ref="M4987"/>
    <hyperlink r:id="rId4958" ref="M4988"/>
    <hyperlink r:id="rId4959" ref="M4989"/>
    <hyperlink r:id="rId4960" ref="M4990"/>
    <hyperlink r:id="rId4961" ref="M4991"/>
    <hyperlink r:id="rId4962" ref="M4992"/>
    <hyperlink r:id="rId4963" ref="M4993"/>
    <hyperlink r:id="rId4964" ref="M4994"/>
    <hyperlink r:id="rId4965" ref="M4996"/>
    <hyperlink r:id="rId4966" ref="M4997"/>
    <hyperlink r:id="rId4967" ref="M4998"/>
    <hyperlink r:id="rId4968" ref="M4999"/>
    <hyperlink r:id="rId4969" ref="M5000"/>
    <hyperlink r:id="rId4970" ref="M5001"/>
    <hyperlink r:id="rId4971" ref="M5002"/>
    <hyperlink r:id="rId4972" ref="M5003"/>
    <hyperlink r:id="rId4973" ref="N5004"/>
    <hyperlink r:id="rId4974" ref="N5005"/>
    <hyperlink r:id="rId4975" ref="N5006"/>
    <hyperlink r:id="rId4976" ref="N5007"/>
    <hyperlink r:id="rId4977" ref="M5008"/>
    <hyperlink r:id="rId4978" ref="M5009"/>
    <hyperlink r:id="rId4979" ref="M5010"/>
    <hyperlink r:id="rId4980" ref="M5011"/>
    <hyperlink r:id="rId4981" ref="M5012"/>
    <hyperlink r:id="rId4982" ref="M5013"/>
    <hyperlink r:id="rId4983" ref="M5014"/>
    <hyperlink r:id="rId4984" ref="M5015"/>
    <hyperlink r:id="rId4985" ref="M5016"/>
    <hyperlink r:id="rId4986" ref="M5017"/>
    <hyperlink r:id="rId4987" ref="M5018"/>
    <hyperlink r:id="rId4988" ref="M5019"/>
    <hyperlink r:id="rId4989" ref="M5020"/>
    <hyperlink r:id="rId4990" ref="M5021"/>
    <hyperlink r:id="rId4991" ref="M5022"/>
    <hyperlink r:id="rId4992" ref="M5023"/>
    <hyperlink r:id="rId4993" ref="M5024"/>
    <hyperlink r:id="rId4994" ref="M5025"/>
    <hyperlink r:id="rId4995" ref="M5026"/>
    <hyperlink r:id="rId4996" ref="M5027"/>
    <hyperlink r:id="rId4997" ref="M5028"/>
    <hyperlink r:id="rId4998" ref="M5029"/>
    <hyperlink r:id="rId4999" ref="M5030"/>
    <hyperlink r:id="rId5000" ref="M5032"/>
    <hyperlink r:id="rId5001" ref="M5033"/>
    <hyperlink r:id="rId5002" ref="M5034"/>
    <hyperlink r:id="rId5003" ref="M5035"/>
    <hyperlink r:id="rId5004" ref="M5036"/>
    <hyperlink r:id="rId5005" ref="M5037"/>
    <hyperlink r:id="rId5006" ref="M5038"/>
    <hyperlink r:id="rId5007" ref="M5039"/>
    <hyperlink r:id="rId5008" ref="M5040"/>
    <hyperlink r:id="rId5009" ref="M5041"/>
    <hyperlink r:id="rId5010" ref="M5042"/>
    <hyperlink r:id="rId5011" ref="M5043"/>
    <hyperlink r:id="rId5012" ref="M5044"/>
    <hyperlink r:id="rId5013" ref="M5045"/>
    <hyperlink r:id="rId5014" ref="M5046"/>
    <hyperlink r:id="rId5015" ref="M5047"/>
    <hyperlink r:id="rId5016" ref="M5048"/>
    <hyperlink r:id="rId5017" ref="M5049"/>
    <hyperlink r:id="rId5018" ref="M5050"/>
    <hyperlink r:id="rId5019" ref="C5051"/>
    <hyperlink r:id="rId5020" ref="M5051"/>
    <hyperlink r:id="rId5021" ref="M5052"/>
    <hyperlink r:id="rId5022" ref="M5053"/>
    <hyperlink r:id="rId5023" ref="M5055"/>
    <hyperlink r:id="rId5024" ref="M5056"/>
    <hyperlink r:id="rId5025" ref="M5057"/>
    <hyperlink r:id="rId5026" ref="M5058"/>
    <hyperlink r:id="rId5027" ref="M5059"/>
    <hyperlink r:id="rId5028" ref="M5060"/>
    <hyperlink r:id="rId5029" ref="M5061"/>
    <hyperlink r:id="rId5030" ref="M5062"/>
    <hyperlink r:id="rId5031" ref="M5063"/>
    <hyperlink r:id="rId5032" ref="M5064"/>
    <hyperlink r:id="rId5033" ref="M5065"/>
    <hyperlink r:id="rId5034" ref="M5066"/>
    <hyperlink r:id="rId5035" ref="M5067"/>
    <hyperlink r:id="rId5036" ref="M5068"/>
    <hyperlink r:id="rId5037" ref="M5070"/>
    <hyperlink r:id="rId5038" ref="M5071"/>
    <hyperlink r:id="rId5039" ref="M5072"/>
    <hyperlink r:id="rId5040" ref="M5073"/>
    <hyperlink r:id="rId5041" ref="M5074"/>
    <hyperlink r:id="rId5042" ref="M5075"/>
    <hyperlink r:id="rId5043" ref="M5076"/>
    <hyperlink r:id="rId5044" ref="M5078"/>
    <hyperlink r:id="rId5045" ref="M5079"/>
    <hyperlink r:id="rId5046" ref="M5080"/>
    <hyperlink r:id="rId5047" ref="M5081"/>
    <hyperlink r:id="rId5048" ref="M5082"/>
    <hyperlink r:id="rId5049" ref="M5083"/>
    <hyperlink r:id="rId5050" ref="M5084"/>
    <hyperlink r:id="rId5051" ref="M5085"/>
    <hyperlink r:id="rId5052" ref="M5086"/>
    <hyperlink r:id="rId5053" ref="M5087"/>
    <hyperlink r:id="rId5054" ref="M5088"/>
    <hyperlink r:id="rId5055" ref="M5089"/>
    <hyperlink r:id="rId5056" ref="M5090"/>
    <hyperlink r:id="rId5057" ref="M5091"/>
    <hyperlink r:id="rId5058" ref="M5092"/>
    <hyperlink r:id="rId5059" ref="M5093"/>
    <hyperlink r:id="rId5060" ref="M5094"/>
    <hyperlink r:id="rId5061" ref="M5095"/>
    <hyperlink r:id="rId5062" ref="M5096"/>
    <hyperlink r:id="rId5063" ref="M5097"/>
    <hyperlink r:id="rId5064" ref="M5098"/>
    <hyperlink r:id="rId5065" ref="M5099"/>
    <hyperlink r:id="rId5066" ref="M5100"/>
    <hyperlink r:id="rId5067" ref="M5101"/>
    <hyperlink r:id="rId5068" ref="M5102"/>
    <hyperlink r:id="rId5069" ref="M5103"/>
    <hyperlink r:id="rId5070" ref="M5104"/>
    <hyperlink r:id="rId5071" ref="M5105"/>
    <hyperlink r:id="rId5072" ref="M5106"/>
    <hyperlink r:id="rId5073" ref="M5107"/>
    <hyperlink r:id="rId5074" ref="M5108"/>
    <hyperlink r:id="rId5075" ref="M5109"/>
    <hyperlink r:id="rId5076" ref="M5110"/>
    <hyperlink r:id="rId5077" ref="M5111"/>
    <hyperlink r:id="rId5078" ref="M5112"/>
    <hyperlink r:id="rId5079" ref="M5113"/>
    <hyperlink r:id="rId5080" ref="M5114"/>
    <hyperlink r:id="rId5081" ref="M5115"/>
    <hyperlink r:id="rId5082" ref="M5116"/>
    <hyperlink r:id="rId5083" ref="M5117"/>
    <hyperlink r:id="rId5084" ref="M5118"/>
    <hyperlink r:id="rId5085" ref="M5119"/>
    <hyperlink r:id="rId5086" ref="M5120"/>
    <hyperlink r:id="rId5087" ref="M5121"/>
    <hyperlink r:id="rId5088" ref="M5123"/>
    <hyperlink r:id="rId5089" ref="M5124"/>
    <hyperlink r:id="rId5090" ref="M5125"/>
    <hyperlink r:id="rId5091" ref="M5126"/>
    <hyperlink r:id="rId5092" ref="M5127"/>
    <hyperlink r:id="rId5093" ref="M5128"/>
    <hyperlink r:id="rId5094" ref="M5129"/>
    <hyperlink r:id="rId5095" ref="M5130"/>
    <hyperlink r:id="rId5096" ref="M5131"/>
    <hyperlink r:id="rId5097" ref="M5132"/>
    <hyperlink r:id="rId5098" ref="M5133"/>
    <hyperlink r:id="rId5099" ref="M5134"/>
    <hyperlink r:id="rId5100" ref="M5135"/>
    <hyperlink r:id="rId5101" ref="M5136"/>
    <hyperlink r:id="rId5102" ref="M5137"/>
    <hyperlink r:id="rId5103" ref="M5138"/>
    <hyperlink r:id="rId5104" ref="M5139"/>
    <hyperlink r:id="rId5105" ref="M5140"/>
    <hyperlink r:id="rId5106" ref="M5141"/>
    <hyperlink r:id="rId5107" ref="M5142"/>
    <hyperlink r:id="rId5108" ref="M5143"/>
    <hyperlink r:id="rId5109" ref="M5144"/>
    <hyperlink r:id="rId5110" ref="M5145"/>
    <hyperlink r:id="rId5111" ref="M5146"/>
    <hyperlink r:id="rId5112" ref="M5147"/>
    <hyperlink r:id="rId5113" ref="M5148"/>
    <hyperlink r:id="rId5114" ref="M5149"/>
    <hyperlink r:id="rId5115" ref="M5150"/>
    <hyperlink r:id="rId5116" ref="M5151"/>
    <hyperlink r:id="rId5117" ref="M5152"/>
    <hyperlink r:id="rId5118" ref="M5153"/>
    <hyperlink r:id="rId5119" ref="M5154"/>
    <hyperlink r:id="rId5120" ref="M5155"/>
    <hyperlink r:id="rId5121" ref="M5156"/>
    <hyperlink r:id="rId5122" ref="M5157"/>
    <hyperlink r:id="rId5123" ref="M5158"/>
    <hyperlink r:id="rId5124" ref="M5159"/>
    <hyperlink r:id="rId5125" ref="M5160"/>
    <hyperlink r:id="rId5126" ref="M5161"/>
    <hyperlink r:id="rId5127" ref="M5162"/>
    <hyperlink r:id="rId5128" ref="M5163"/>
    <hyperlink r:id="rId5129" ref="M5164"/>
    <hyperlink r:id="rId5130" ref="M5165"/>
    <hyperlink r:id="rId5131" ref="M5166"/>
    <hyperlink r:id="rId5132" ref="M5167"/>
    <hyperlink r:id="rId5133" ref="M5168"/>
    <hyperlink r:id="rId5134" ref="M5169"/>
    <hyperlink r:id="rId5135" ref="M5170"/>
    <hyperlink r:id="rId5136" ref="M5171"/>
    <hyperlink r:id="rId5137" ref="M5172"/>
    <hyperlink r:id="rId5138" ref="M5173"/>
    <hyperlink r:id="rId5139" ref="M5174"/>
    <hyperlink r:id="rId5140" ref="M5175"/>
    <hyperlink r:id="rId5141" ref="M5176"/>
    <hyperlink r:id="rId5142" ref="M5177"/>
    <hyperlink r:id="rId5143" ref="M5178"/>
    <hyperlink r:id="rId5144" ref="M5179"/>
    <hyperlink r:id="rId5145" ref="M5180"/>
    <hyperlink r:id="rId5146" ref="M5181"/>
    <hyperlink r:id="rId5147" ref="M5182"/>
    <hyperlink r:id="rId5148" ref="M5183"/>
    <hyperlink r:id="rId5149" ref="M5184"/>
    <hyperlink r:id="rId5150" ref="M5185"/>
    <hyperlink r:id="rId5151" ref="M5186"/>
    <hyperlink r:id="rId5152" ref="M5187"/>
    <hyperlink r:id="rId5153" ref="M5188"/>
    <hyperlink r:id="rId5154" ref="M5189"/>
    <hyperlink r:id="rId5155" ref="M5190"/>
    <hyperlink r:id="rId5156" ref="M5191"/>
    <hyperlink r:id="rId5157" ref="M5192"/>
    <hyperlink r:id="rId5158" ref="M5193"/>
    <hyperlink r:id="rId5159" ref="M5194"/>
    <hyperlink r:id="rId5160" ref="M5196"/>
    <hyperlink r:id="rId5161" ref="M5197"/>
    <hyperlink r:id="rId5162" ref="M5198"/>
    <hyperlink r:id="rId5163" ref="M5199"/>
    <hyperlink r:id="rId5164" ref="M5200"/>
    <hyperlink r:id="rId5165" ref="M5201"/>
    <hyperlink r:id="rId5166" ref="M5202"/>
    <hyperlink r:id="rId5167" ref="M5203"/>
    <hyperlink r:id="rId5168" ref="M5204"/>
    <hyperlink r:id="rId5169" ref="M5205"/>
    <hyperlink r:id="rId5170" ref="M5206"/>
    <hyperlink r:id="rId5171" ref="M5207"/>
    <hyperlink r:id="rId5172" ref="M5208"/>
    <hyperlink r:id="rId5173" ref="M5209"/>
    <hyperlink r:id="rId5174" ref="M5210"/>
    <hyperlink r:id="rId5175" ref="M5211"/>
    <hyperlink r:id="rId5176" ref="M5212"/>
    <hyperlink r:id="rId5177" ref="M5213"/>
    <hyperlink r:id="rId5178" ref="M5214"/>
    <hyperlink r:id="rId5179" ref="M5215"/>
    <hyperlink r:id="rId5180" ref="M5216"/>
    <hyperlink r:id="rId5181" ref="M5217"/>
    <hyperlink r:id="rId5182" ref="M5218"/>
    <hyperlink r:id="rId5183" ref="M5219"/>
    <hyperlink r:id="rId5184" ref="M5220"/>
    <hyperlink r:id="rId5185" ref="M5221"/>
    <hyperlink r:id="rId5186" ref="M5222"/>
    <hyperlink r:id="rId5187" ref="M5223"/>
    <hyperlink r:id="rId5188" ref="M5224"/>
    <hyperlink r:id="rId5189" ref="M5225"/>
    <hyperlink r:id="rId5190" ref="M5226"/>
    <hyperlink r:id="rId5191" ref="M5227"/>
    <hyperlink r:id="rId5192" ref="M5228"/>
    <hyperlink r:id="rId5193" ref="M5229"/>
    <hyperlink r:id="rId5194" ref="M5230"/>
    <hyperlink r:id="rId5195" ref="M5231"/>
    <hyperlink r:id="rId5196" ref="M5232"/>
    <hyperlink r:id="rId5197" ref="M5233"/>
    <hyperlink r:id="rId5198" ref="M5234"/>
    <hyperlink r:id="rId5199" ref="M5235"/>
    <hyperlink r:id="rId5200" ref="M5236"/>
    <hyperlink r:id="rId5201" ref="M5237"/>
    <hyperlink r:id="rId5202" ref="M5238"/>
    <hyperlink r:id="rId5203" ref="M5239"/>
    <hyperlink r:id="rId5204" ref="M5240"/>
    <hyperlink r:id="rId5205" ref="M5241"/>
    <hyperlink r:id="rId5206" ref="M5242"/>
    <hyperlink r:id="rId5207" ref="M5243"/>
    <hyperlink r:id="rId5208" ref="M5244"/>
    <hyperlink r:id="rId5209" ref="M5245"/>
    <hyperlink r:id="rId5210" ref="M5246"/>
    <hyperlink r:id="rId5211" ref="M5247"/>
    <hyperlink r:id="rId5212" ref="M5248"/>
    <hyperlink r:id="rId5213" ref="M5249"/>
    <hyperlink r:id="rId5214" ref="M5250"/>
    <hyperlink r:id="rId5215" ref="M5251"/>
    <hyperlink r:id="rId5216" ref="M5252"/>
    <hyperlink r:id="rId5217" ref="M5253"/>
    <hyperlink r:id="rId5218" ref="M5254"/>
    <hyperlink r:id="rId5219" ref="M5255"/>
    <hyperlink r:id="rId5220" ref="M5256"/>
    <hyperlink r:id="rId5221" ref="M5258"/>
    <hyperlink r:id="rId5222" ref="M5259"/>
    <hyperlink r:id="rId5223" ref="M5260"/>
    <hyperlink r:id="rId5224" ref="M5261"/>
    <hyperlink r:id="rId5225" ref="M5262"/>
    <hyperlink r:id="rId5226" ref="M5263"/>
    <hyperlink r:id="rId5227" ref="M5264"/>
    <hyperlink r:id="rId5228" ref="M5265"/>
    <hyperlink r:id="rId5229" ref="M5266"/>
    <hyperlink r:id="rId5230" ref="M5267"/>
    <hyperlink r:id="rId5231" ref="M5268"/>
    <hyperlink r:id="rId5232" ref="M5269"/>
    <hyperlink r:id="rId5233" ref="M5270"/>
    <hyperlink r:id="rId5234" ref="M5271"/>
    <hyperlink r:id="rId5235" ref="M5272"/>
    <hyperlink r:id="rId5236" ref="M5273"/>
    <hyperlink r:id="rId5237" ref="M5274"/>
    <hyperlink r:id="rId5238" ref="M5275"/>
    <hyperlink r:id="rId5239" ref="M5276"/>
    <hyperlink r:id="rId5240" ref="M5277"/>
    <hyperlink r:id="rId5241" ref="M5278"/>
    <hyperlink r:id="rId5242" ref="M5279"/>
    <hyperlink r:id="rId5243" ref="M5280"/>
    <hyperlink r:id="rId5244" ref="M5281"/>
    <hyperlink r:id="rId5245" ref="M5282"/>
    <hyperlink r:id="rId5246" ref="M5283"/>
    <hyperlink r:id="rId5247" ref="M5284"/>
    <hyperlink r:id="rId5248" ref="M5285"/>
    <hyperlink r:id="rId5249" ref="M5286"/>
    <hyperlink r:id="rId5250" ref="M5288"/>
    <hyperlink r:id="rId5251" ref="M5289"/>
    <hyperlink r:id="rId5252" ref="M5290"/>
    <hyperlink r:id="rId5253" ref="M5291"/>
    <hyperlink r:id="rId5254" ref="M5292"/>
    <hyperlink r:id="rId5255" ref="M5293"/>
    <hyperlink r:id="rId5256" ref="M5294"/>
    <hyperlink r:id="rId5257" ref="M5295"/>
    <hyperlink r:id="rId5258" ref="M5296"/>
    <hyperlink r:id="rId5259" ref="M5297"/>
    <hyperlink r:id="rId5260" ref="M5298"/>
    <hyperlink r:id="rId5261" ref="M5299"/>
    <hyperlink r:id="rId5262" ref="M5300"/>
    <hyperlink r:id="rId5263" ref="M5301"/>
    <hyperlink r:id="rId5264" ref="M5302"/>
    <hyperlink r:id="rId5265" ref="M5303"/>
    <hyperlink r:id="rId5266" ref="M5304"/>
    <hyperlink r:id="rId5267" ref="M5305"/>
    <hyperlink r:id="rId5268" ref="M5306"/>
    <hyperlink r:id="rId5269" ref="M5307"/>
    <hyperlink r:id="rId5270" ref="M5308"/>
    <hyperlink r:id="rId5271" ref="M5309"/>
    <hyperlink r:id="rId5272" ref="M5310"/>
    <hyperlink r:id="rId5273" ref="M5311"/>
    <hyperlink r:id="rId5274" ref="M5312"/>
    <hyperlink r:id="rId5275" ref="M5313"/>
    <hyperlink r:id="rId5276" ref="M5314"/>
    <hyperlink r:id="rId5277" ref="M5315"/>
    <hyperlink r:id="rId5278" ref="M5316"/>
    <hyperlink r:id="rId5279" ref="M5317"/>
    <hyperlink r:id="rId5280" ref="M5318"/>
    <hyperlink r:id="rId5281" ref="M5319"/>
    <hyperlink r:id="rId5282" ref="M5320"/>
    <hyperlink r:id="rId5283" ref="M5321"/>
    <hyperlink r:id="rId5284" ref="M5322"/>
    <hyperlink r:id="rId5285" ref="M5323"/>
    <hyperlink r:id="rId5286" ref="M5324"/>
    <hyperlink r:id="rId5287" ref="M5325"/>
    <hyperlink r:id="rId5288" ref="M5326"/>
    <hyperlink r:id="rId5289" ref="M5327"/>
    <hyperlink r:id="rId5290" ref="M5328"/>
    <hyperlink r:id="rId5291" ref="M5329"/>
    <hyperlink r:id="rId5292" ref="M5330"/>
    <hyperlink r:id="rId5293" ref="M5331"/>
    <hyperlink r:id="rId5294" ref="M5332"/>
    <hyperlink r:id="rId5295" ref="M5333"/>
    <hyperlink r:id="rId5296" ref="M5334"/>
    <hyperlink r:id="rId5297" ref="M5335"/>
    <hyperlink r:id="rId5298" ref="M5336"/>
    <hyperlink r:id="rId5299" ref="M5337"/>
    <hyperlink r:id="rId5300" ref="M5338"/>
    <hyperlink r:id="rId5301" ref="M5339"/>
    <hyperlink r:id="rId5302" ref="M5340"/>
    <hyperlink r:id="rId5303" ref="M5341"/>
    <hyperlink r:id="rId5304" ref="M5342"/>
    <hyperlink r:id="rId5305" ref="M5343"/>
    <hyperlink r:id="rId5306" ref="M5344"/>
    <hyperlink r:id="rId5307" ref="M5345"/>
    <hyperlink r:id="rId5308" ref="M5346"/>
    <hyperlink r:id="rId5309" ref="M5347"/>
    <hyperlink r:id="rId5310" ref="M5348"/>
    <hyperlink r:id="rId5311" ref="M5349"/>
    <hyperlink r:id="rId5312" ref="M5350"/>
    <hyperlink r:id="rId5313" ref="M5351"/>
    <hyperlink r:id="rId5314" ref="M5352"/>
    <hyperlink r:id="rId5315" ref="M5353"/>
    <hyperlink r:id="rId5316" ref="M5354"/>
    <hyperlink r:id="rId5317" ref="M5355"/>
    <hyperlink r:id="rId5318" ref="M5356"/>
    <hyperlink r:id="rId5319" ref="M5357"/>
    <hyperlink r:id="rId5320" ref="M5358"/>
    <hyperlink r:id="rId5321" ref="M5359"/>
    <hyperlink r:id="rId5322" ref="M5360"/>
    <hyperlink r:id="rId5323" ref="M5361"/>
    <hyperlink r:id="rId5324" ref="M5362"/>
    <hyperlink r:id="rId5325" ref="M5363"/>
    <hyperlink r:id="rId5326" ref="M5364"/>
    <hyperlink r:id="rId5327" ref="M5365"/>
    <hyperlink r:id="rId5328" ref="M5366"/>
    <hyperlink r:id="rId5329" ref="M5367"/>
    <hyperlink r:id="rId5330" ref="M5368"/>
    <hyperlink r:id="rId5331" ref="M5369"/>
    <hyperlink r:id="rId5332" ref="M5370"/>
    <hyperlink r:id="rId5333" ref="M5371"/>
    <hyperlink r:id="rId5334" ref="M5372"/>
    <hyperlink r:id="rId5335" ref="M5373"/>
    <hyperlink r:id="rId5336" ref="M5374"/>
    <hyperlink r:id="rId5337" ref="M5375"/>
    <hyperlink r:id="rId5338" ref="M5376"/>
    <hyperlink r:id="rId5339" ref="M5377"/>
    <hyperlink r:id="rId5340" ref="M5378"/>
    <hyperlink r:id="rId5341" ref="M5379"/>
    <hyperlink r:id="rId5342" ref="M5380"/>
    <hyperlink r:id="rId5343" ref="M5381"/>
    <hyperlink r:id="rId5344" ref="M5382"/>
    <hyperlink r:id="rId5345" ref="M5383"/>
    <hyperlink r:id="rId5346" ref="M5384"/>
    <hyperlink r:id="rId5347" ref="M5385"/>
    <hyperlink r:id="rId5348" ref="M5386"/>
    <hyperlink r:id="rId5349" ref="M5387"/>
    <hyperlink r:id="rId5350" ref="M5388"/>
    <hyperlink r:id="rId5351" ref="M5389"/>
    <hyperlink r:id="rId5352" ref="M5390"/>
    <hyperlink r:id="rId5353" ref="M5391"/>
    <hyperlink r:id="rId5354" ref="M5392"/>
    <hyperlink r:id="rId5355" ref="M5393"/>
    <hyperlink r:id="rId5356" ref="M5394"/>
    <hyperlink r:id="rId5357" ref="M5395"/>
    <hyperlink r:id="rId5358" ref="M5396"/>
    <hyperlink r:id="rId5359" ref="M5397"/>
    <hyperlink r:id="rId5360" ref="M5398"/>
    <hyperlink r:id="rId5361" ref="M5399"/>
    <hyperlink r:id="rId5362" ref="M5400"/>
    <hyperlink r:id="rId5363" ref="M5401"/>
    <hyperlink r:id="rId5364" ref="M5402"/>
    <hyperlink r:id="rId5365" ref="M5403"/>
    <hyperlink r:id="rId5366" ref="M5404"/>
    <hyperlink r:id="rId5367" ref="M5405"/>
    <hyperlink r:id="rId5368" ref="M5406"/>
    <hyperlink r:id="rId5369" ref="M5407"/>
    <hyperlink r:id="rId5370" ref="M5408"/>
    <hyperlink r:id="rId5371" ref="M5409"/>
    <hyperlink r:id="rId5372" ref="M5410"/>
    <hyperlink r:id="rId5373" ref="M5411"/>
    <hyperlink r:id="rId5374" ref="M5412"/>
    <hyperlink r:id="rId5375" ref="M5413"/>
    <hyperlink r:id="rId5376" ref="M5414"/>
    <hyperlink r:id="rId5377" ref="M5415"/>
    <hyperlink r:id="rId5378" ref="M5416"/>
    <hyperlink r:id="rId5379" ref="M5417"/>
    <hyperlink r:id="rId5380" ref="M5418"/>
    <hyperlink r:id="rId5381" ref="M5419"/>
    <hyperlink r:id="rId5382" ref="M5420"/>
    <hyperlink r:id="rId5383" ref="M5421"/>
    <hyperlink r:id="rId5384" ref="M5422"/>
    <hyperlink r:id="rId5385" ref="M5423"/>
    <hyperlink r:id="rId5386" ref="M5424"/>
    <hyperlink r:id="rId5387" ref="M5425"/>
    <hyperlink r:id="rId5388" ref="M5427"/>
    <hyperlink r:id="rId5389" ref="M5428"/>
    <hyperlink r:id="rId5390" ref="M5429"/>
    <hyperlink r:id="rId5391" ref="M5430"/>
    <hyperlink r:id="rId5392" ref="M5431"/>
    <hyperlink r:id="rId5393" ref="M5432"/>
    <hyperlink r:id="rId5394" ref="M5433"/>
    <hyperlink r:id="rId5395" ref="M5435"/>
    <hyperlink r:id="rId5396" ref="M5436"/>
    <hyperlink r:id="rId5397" ref="M5437"/>
    <hyperlink r:id="rId5398" ref="M5438"/>
    <hyperlink r:id="rId5399" ref="M5439"/>
    <hyperlink r:id="rId5400" ref="M5440"/>
    <hyperlink r:id="rId5401" ref="M5441"/>
    <hyperlink r:id="rId5402" ref="M5442"/>
    <hyperlink r:id="rId5403" ref="M5443"/>
    <hyperlink r:id="rId5404" ref="M5444"/>
    <hyperlink r:id="rId5405" ref="M5445"/>
    <hyperlink r:id="rId5406" ref="M5447"/>
    <hyperlink r:id="rId5407" ref="M5448"/>
    <hyperlink r:id="rId5408" ref="M5449"/>
    <hyperlink r:id="rId5409" ref="M5450"/>
    <hyperlink r:id="rId5410" ref="M5451"/>
    <hyperlink r:id="rId5411" ref="M5452"/>
    <hyperlink r:id="rId5412" ref="M5453"/>
    <hyperlink r:id="rId5413" ref="M5454"/>
    <hyperlink r:id="rId5414" ref="M5455"/>
    <hyperlink r:id="rId5415" ref="M5456"/>
    <hyperlink r:id="rId5416" ref="M5457"/>
    <hyperlink r:id="rId5417" ref="M5458"/>
    <hyperlink r:id="rId5418" ref="M5459"/>
    <hyperlink r:id="rId5419" ref="M5460"/>
    <hyperlink r:id="rId5420" ref="M5461"/>
    <hyperlink r:id="rId5421" ref="M5462"/>
    <hyperlink r:id="rId5422" ref="M5463"/>
    <hyperlink r:id="rId5423" ref="M5464"/>
    <hyperlink r:id="rId5424" ref="M5465"/>
    <hyperlink r:id="rId5425" ref="M5466"/>
    <hyperlink r:id="rId5426" ref="M5467"/>
    <hyperlink r:id="rId5427" ref="M5468"/>
    <hyperlink r:id="rId5428" ref="M5469"/>
    <hyperlink r:id="rId5429" ref="M5470"/>
    <hyperlink r:id="rId5430" ref="M5471"/>
    <hyperlink r:id="rId5431" ref="M5472"/>
    <hyperlink r:id="rId5432" ref="M5473"/>
    <hyperlink r:id="rId5433" ref="M5474"/>
    <hyperlink r:id="rId5434" ref="M5475"/>
    <hyperlink r:id="rId5435" ref="M5476"/>
    <hyperlink r:id="rId5436" ref="M5477"/>
    <hyperlink r:id="rId5437" ref="M5478"/>
    <hyperlink r:id="rId5438" ref="M5479"/>
    <hyperlink r:id="rId5439" ref="M5480"/>
    <hyperlink r:id="rId5440" ref="M5481"/>
    <hyperlink r:id="rId5441" ref="M5482"/>
    <hyperlink r:id="rId5442" ref="M5484"/>
    <hyperlink r:id="rId5443" ref="M5485"/>
    <hyperlink r:id="rId5444" ref="M5486"/>
    <hyperlink r:id="rId5445" ref="M5487"/>
    <hyperlink r:id="rId5446" ref="M5488"/>
    <hyperlink r:id="rId5447" ref="M5489"/>
    <hyperlink r:id="rId5448" ref="M5490"/>
    <hyperlink r:id="rId5449" ref="M5491"/>
    <hyperlink r:id="rId5450" ref="M5492"/>
    <hyperlink r:id="rId5451" ref="M5493"/>
    <hyperlink r:id="rId5452" ref="M5494"/>
    <hyperlink r:id="rId5453" ref="M5495"/>
    <hyperlink r:id="rId5454" ref="M5496"/>
    <hyperlink r:id="rId5455" ref="M5497"/>
    <hyperlink r:id="rId5456" ref="M5499"/>
    <hyperlink r:id="rId5457" ref="M5500"/>
    <hyperlink r:id="rId5458" ref="M5501"/>
    <hyperlink r:id="rId5459" ref="M5502"/>
    <hyperlink r:id="rId5460" ref="M5503"/>
    <hyperlink r:id="rId5461" ref="M5504"/>
    <hyperlink r:id="rId5462" ref="M5505"/>
    <hyperlink r:id="rId5463" ref="M5506"/>
    <hyperlink r:id="rId5464" ref="M5507"/>
    <hyperlink r:id="rId5465" ref="M5508"/>
    <hyperlink r:id="rId5466" ref="M5509"/>
    <hyperlink r:id="rId5467" ref="M5510"/>
    <hyperlink r:id="rId5468" ref="M5511"/>
    <hyperlink r:id="rId5469" ref="M5513"/>
    <hyperlink r:id="rId5470" ref="M5514"/>
    <hyperlink r:id="rId5471" ref="M5515"/>
    <hyperlink r:id="rId5472" ref="M5516"/>
    <hyperlink r:id="rId5473" ref="M5517"/>
    <hyperlink r:id="rId5474" ref="M5518"/>
    <hyperlink r:id="rId5475" ref="M5519"/>
    <hyperlink r:id="rId5476" ref="M5520"/>
    <hyperlink r:id="rId5477" ref="M5521"/>
    <hyperlink r:id="rId5478" ref="M5522"/>
    <hyperlink r:id="rId5479" ref="M5523"/>
    <hyperlink r:id="rId5480" ref="M5524"/>
    <hyperlink r:id="rId5481" ref="M5525"/>
    <hyperlink r:id="rId5482" ref="M5526"/>
    <hyperlink r:id="rId5483" ref="M5527"/>
    <hyperlink r:id="rId5484" ref="M5528"/>
    <hyperlink r:id="rId5485" ref="M5529"/>
    <hyperlink r:id="rId5486" ref="M5530"/>
    <hyperlink r:id="rId5487" ref="M5531"/>
    <hyperlink r:id="rId5488" ref="M5532"/>
    <hyperlink r:id="rId5489" ref="M5533"/>
    <hyperlink r:id="rId5490" ref="M5534"/>
    <hyperlink r:id="rId5491" ref="M5535"/>
    <hyperlink r:id="rId5492" ref="M5536"/>
    <hyperlink r:id="rId5493" ref="M5537"/>
    <hyperlink r:id="rId5494" ref="M5538"/>
    <hyperlink r:id="rId5495" ref="M5539"/>
    <hyperlink r:id="rId5496" ref="M5540"/>
    <hyperlink r:id="rId5497" ref="M5541"/>
    <hyperlink r:id="rId5498" ref="M5542"/>
    <hyperlink r:id="rId5499" ref="M5543"/>
    <hyperlink r:id="rId5500" ref="M5544"/>
    <hyperlink r:id="rId5501" ref="M5545"/>
    <hyperlink r:id="rId5502" ref="M5546"/>
    <hyperlink r:id="rId5503" ref="M5547"/>
    <hyperlink r:id="rId5504" ref="M5549"/>
    <hyperlink r:id="rId5505" ref="M5550"/>
    <hyperlink r:id="rId5506" ref="M5551"/>
    <hyperlink r:id="rId5507" ref="M5552"/>
    <hyperlink r:id="rId5508" ref="M5553"/>
    <hyperlink r:id="rId5509" ref="M5554"/>
    <hyperlink r:id="rId5510" ref="M5555"/>
    <hyperlink r:id="rId5511" ref="M5556"/>
    <hyperlink r:id="rId5512" ref="M5557"/>
    <hyperlink r:id="rId5513" ref="M5558"/>
    <hyperlink r:id="rId5514" ref="M5560"/>
    <hyperlink r:id="rId5515" ref="M5561"/>
    <hyperlink r:id="rId5516" ref="M5562"/>
    <hyperlink r:id="rId5517" ref="M5563"/>
    <hyperlink r:id="rId5518" ref="M5565"/>
    <hyperlink r:id="rId5519" ref="M5566"/>
    <hyperlink r:id="rId5520" ref="M5568"/>
    <hyperlink r:id="rId5521" ref="M5569"/>
    <hyperlink r:id="rId5522" ref="M5570"/>
    <hyperlink r:id="rId5523" ref="M5571"/>
    <hyperlink r:id="rId5524" ref="M5572"/>
    <hyperlink r:id="rId5525" ref="M5573"/>
    <hyperlink r:id="rId5526" ref="M5574"/>
    <hyperlink r:id="rId5527" ref="M5575"/>
    <hyperlink r:id="rId5528" ref="M5576"/>
    <hyperlink r:id="rId5529" ref="M5577"/>
    <hyperlink r:id="rId5530" ref="M5578"/>
    <hyperlink r:id="rId5531" ref="M5579"/>
    <hyperlink r:id="rId5532" ref="M5580"/>
    <hyperlink r:id="rId5533" ref="M5581"/>
    <hyperlink r:id="rId5534" ref="M5582"/>
    <hyperlink r:id="rId5535" ref="M5583"/>
    <hyperlink r:id="rId5536" ref="M5584"/>
    <hyperlink r:id="rId5537" ref="M5585"/>
    <hyperlink r:id="rId5538" ref="M5586"/>
    <hyperlink r:id="rId5539" ref="M5587"/>
    <hyperlink r:id="rId5540" ref="M5588"/>
    <hyperlink r:id="rId5541" ref="M5589"/>
    <hyperlink r:id="rId5542" ref="M5590"/>
    <hyperlink r:id="rId5543" ref="M5591"/>
    <hyperlink r:id="rId5544" ref="M5592"/>
    <hyperlink r:id="rId5545" ref="M5593"/>
    <hyperlink r:id="rId5546" ref="M5594"/>
    <hyperlink r:id="rId5547" ref="M5595"/>
    <hyperlink r:id="rId5548" ref="M5596"/>
    <hyperlink r:id="rId5549" ref="M5597"/>
    <hyperlink r:id="rId5550" ref="M5598"/>
    <hyperlink r:id="rId5551" ref="M5599"/>
    <hyperlink r:id="rId5552" ref="M5600"/>
    <hyperlink r:id="rId5553" ref="M5601"/>
    <hyperlink r:id="rId5554" ref="M5602"/>
    <hyperlink r:id="rId5555" ref="M5603"/>
    <hyperlink r:id="rId5556" ref="M5604"/>
    <hyperlink r:id="rId5557" ref="M5605"/>
    <hyperlink r:id="rId5558" ref="M5606"/>
    <hyperlink r:id="rId5559" ref="M5607"/>
    <hyperlink r:id="rId5560" ref="M5608"/>
    <hyperlink r:id="rId5561" ref="M5609"/>
    <hyperlink r:id="rId5562" ref="M5610"/>
    <hyperlink r:id="rId5563" ref="M5611"/>
    <hyperlink r:id="rId5564" ref="M5612"/>
    <hyperlink r:id="rId5565" ref="M5613"/>
    <hyperlink r:id="rId5566" ref="M5614"/>
    <hyperlink r:id="rId5567" ref="M5615"/>
    <hyperlink r:id="rId5568" ref="M5616"/>
    <hyperlink r:id="rId5569" ref="M5617"/>
    <hyperlink r:id="rId5570" ref="M5618"/>
    <hyperlink r:id="rId5571" ref="M5619"/>
    <hyperlink r:id="rId5572" ref="M5620"/>
    <hyperlink r:id="rId5573" ref="M5621"/>
    <hyperlink r:id="rId5574" ref="M5622"/>
    <hyperlink r:id="rId5575" ref="M5623"/>
    <hyperlink r:id="rId5576" ref="M5624"/>
    <hyperlink r:id="rId5577" ref="M5625"/>
    <hyperlink r:id="rId5578" ref="M5626"/>
    <hyperlink r:id="rId5579" ref="M5627"/>
    <hyperlink r:id="rId5580" ref="M5629"/>
    <hyperlink r:id="rId5581" ref="M5630"/>
    <hyperlink r:id="rId5582" ref="M5631"/>
    <hyperlink r:id="rId5583" ref="M5632"/>
    <hyperlink r:id="rId5584" ref="M5633"/>
    <hyperlink r:id="rId5585" ref="M5634"/>
    <hyperlink r:id="rId5586" ref="M5635"/>
    <hyperlink r:id="rId5587" ref="M5636"/>
    <hyperlink r:id="rId5588" ref="M5637"/>
    <hyperlink r:id="rId5589" ref="M5638"/>
    <hyperlink r:id="rId5590" ref="M5639"/>
    <hyperlink r:id="rId5591" ref="M5640"/>
    <hyperlink r:id="rId5592" ref="M5641"/>
    <hyperlink r:id="rId5593" ref="M5644"/>
    <hyperlink r:id="rId5594" ref="M5646"/>
    <hyperlink r:id="rId5595" ref="M5647"/>
    <hyperlink r:id="rId5596" ref="M5648"/>
    <hyperlink r:id="rId5597" ref="M5650"/>
    <hyperlink r:id="rId5598" ref="M5651"/>
    <hyperlink r:id="rId5599" ref="M5652"/>
    <hyperlink r:id="rId5600" ref="M5653"/>
    <hyperlink r:id="rId5601" ref="M5654"/>
    <hyperlink r:id="rId5602" ref="M5655"/>
    <hyperlink r:id="rId5603" ref="M5656"/>
    <hyperlink r:id="rId5604" ref="M5657"/>
    <hyperlink r:id="rId5605" ref="M5658"/>
    <hyperlink r:id="rId5606" ref="M5659"/>
    <hyperlink r:id="rId5607" ref="M5660"/>
    <hyperlink r:id="rId5608" ref="M5661"/>
    <hyperlink r:id="rId5609" ref="M5662"/>
    <hyperlink r:id="rId5610" ref="M5663"/>
    <hyperlink r:id="rId5611" ref="M5664"/>
    <hyperlink r:id="rId5612" ref="M5665"/>
    <hyperlink r:id="rId5613" ref="M5666"/>
    <hyperlink r:id="rId5614" ref="M5667"/>
    <hyperlink r:id="rId5615" ref="M5668"/>
    <hyperlink r:id="rId5616" ref="M5669"/>
    <hyperlink r:id="rId5617" ref="M5670"/>
    <hyperlink r:id="rId5618" ref="M5671"/>
    <hyperlink r:id="rId5619" ref="M5672"/>
    <hyperlink r:id="rId5620" ref="M5673"/>
    <hyperlink r:id="rId5621" ref="M5674"/>
    <hyperlink r:id="rId5622" ref="M5675"/>
    <hyperlink r:id="rId5623" ref="M5676"/>
    <hyperlink r:id="rId5624" ref="M5677"/>
    <hyperlink r:id="rId5625" ref="M5679"/>
    <hyperlink r:id="rId5626" ref="M5680"/>
    <hyperlink r:id="rId5627" ref="M5681"/>
    <hyperlink r:id="rId5628" ref="M5682"/>
    <hyperlink r:id="rId5629" ref="M5683"/>
    <hyperlink r:id="rId5630" ref="M5684"/>
    <hyperlink r:id="rId5631" ref="M5685"/>
    <hyperlink r:id="rId5632" ref="M5686"/>
    <hyperlink r:id="rId5633" ref="M5687"/>
    <hyperlink r:id="rId5634" ref="M5688"/>
    <hyperlink r:id="rId5635" ref="M5689"/>
    <hyperlink r:id="rId5636" ref="M5690"/>
    <hyperlink r:id="rId5637" ref="M5691"/>
    <hyperlink r:id="rId5638" ref="M5692"/>
    <hyperlink r:id="rId5639" ref="M5693"/>
    <hyperlink r:id="rId5640" ref="M5694"/>
    <hyperlink r:id="rId5641" ref="M5695"/>
    <hyperlink r:id="rId5642" ref="M5696"/>
    <hyperlink r:id="rId5643" ref="M5697"/>
    <hyperlink r:id="rId5644" ref="M5699"/>
    <hyperlink r:id="rId5645" ref="M5700"/>
    <hyperlink r:id="rId5646" ref="M5701"/>
    <hyperlink r:id="rId5647" ref="M5702"/>
    <hyperlink r:id="rId5648" ref="M5704"/>
    <hyperlink r:id="rId5649" ref="M5705"/>
    <hyperlink r:id="rId5650" ref="M5706"/>
    <hyperlink r:id="rId5651" ref="M5707"/>
    <hyperlink r:id="rId5652" ref="M5708"/>
    <hyperlink r:id="rId5653" ref="M5709"/>
    <hyperlink r:id="rId5654" ref="M5710"/>
    <hyperlink r:id="rId5655" ref="M5711"/>
    <hyperlink r:id="rId5656" ref="M5712"/>
    <hyperlink r:id="rId5657" ref="M5713"/>
    <hyperlink r:id="rId5658" ref="M5714"/>
    <hyperlink r:id="rId5659" ref="M5715"/>
    <hyperlink r:id="rId5660" ref="M5716"/>
    <hyperlink r:id="rId5661" ref="M5717"/>
    <hyperlink r:id="rId5662" ref="M5718"/>
    <hyperlink r:id="rId5663" ref="M5719"/>
    <hyperlink r:id="rId5664" ref="M5720"/>
    <hyperlink r:id="rId5665" ref="M5721"/>
    <hyperlink r:id="rId5666" ref="M5722"/>
    <hyperlink r:id="rId5667" ref="M5723"/>
    <hyperlink r:id="rId5668" ref="M5724"/>
    <hyperlink r:id="rId5669" ref="M5725"/>
    <hyperlink r:id="rId5670" ref="M5726"/>
    <hyperlink r:id="rId5671" ref="M5727"/>
    <hyperlink r:id="rId5672" ref="M5728"/>
    <hyperlink r:id="rId5673" ref="M5729"/>
    <hyperlink r:id="rId5674" ref="M5730"/>
    <hyperlink r:id="rId5675" ref="M5731"/>
    <hyperlink r:id="rId5676" ref="M5732"/>
    <hyperlink r:id="rId5677" ref="M5733"/>
    <hyperlink r:id="rId5678" ref="M5734"/>
    <hyperlink r:id="rId5679" ref="M5735"/>
    <hyperlink r:id="rId5680" ref="M5736"/>
    <hyperlink r:id="rId5681" ref="M5737"/>
    <hyperlink r:id="rId5682" ref="M5738"/>
    <hyperlink r:id="rId5683" ref="M5739"/>
    <hyperlink r:id="rId5684" ref="M5740"/>
    <hyperlink r:id="rId5685" ref="M5742"/>
    <hyperlink r:id="rId5686" ref="M5743"/>
    <hyperlink r:id="rId5687" ref="M5744"/>
    <hyperlink r:id="rId5688" ref="M5745"/>
    <hyperlink r:id="rId5689" ref="M5746"/>
    <hyperlink r:id="rId5690" ref="M5747"/>
    <hyperlink r:id="rId5691" ref="M5748"/>
    <hyperlink r:id="rId5692" ref="M5749"/>
    <hyperlink r:id="rId5693" ref="M5750"/>
    <hyperlink r:id="rId5694" ref="M5751"/>
    <hyperlink r:id="rId5695" ref="M5752"/>
    <hyperlink r:id="rId5696" ref="M5753"/>
    <hyperlink r:id="rId5697" ref="M5754"/>
    <hyperlink r:id="rId5698" ref="M5755"/>
    <hyperlink r:id="rId5699" ref="M5756"/>
    <hyperlink r:id="rId5700" ref="M5757"/>
    <hyperlink r:id="rId5701" ref="M5758"/>
    <hyperlink r:id="rId5702" ref="M5759"/>
    <hyperlink r:id="rId5703" ref="M5760"/>
    <hyperlink r:id="rId5704" ref="M5761"/>
    <hyperlink r:id="rId5705" ref="M5762"/>
    <hyperlink r:id="rId5706" ref="M5763"/>
    <hyperlink r:id="rId5707" ref="M5765"/>
    <hyperlink r:id="rId5708" ref="M5766"/>
    <hyperlink r:id="rId5709" ref="M5768"/>
    <hyperlink r:id="rId5710" ref="M5769"/>
    <hyperlink r:id="rId5711" ref="M5770"/>
    <hyperlink r:id="rId5712" ref="M5772"/>
    <hyperlink r:id="rId5713" ref="M5773"/>
    <hyperlink r:id="rId5714" ref="M5774"/>
    <hyperlink r:id="rId5715" ref="M5775"/>
    <hyperlink r:id="rId5716" ref="M5776"/>
    <hyperlink r:id="rId5717" ref="M5778"/>
    <hyperlink r:id="rId5718" ref="M5779"/>
    <hyperlink r:id="rId5719" ref="M5780"/>
    <hyperlink r:id="rId5720" ref="M5781"/>
    <hyperlink r:id="rId5721" ref="M5782"/>
    <hyperlink r:id="rId5722" ref="M5783"/>
    <hyperlink r:id="rId5723" ref="M5784"/>
    <hyperlink r:id="rId5724" ref="M5785"/>
    <hyperlink r:id="rId5725" ref="M5786"/>
    <hyperlink r:id="rId5726" ref="M5787"/>
    <hyperlink r:id="rId5727" ref="M5788"/>
    <hyperlink r:id="rId5728" ref="M5789"/>
    <hyperlink r:id="rId5729" ref="M5790"/>
    <hyperlink r:id="rId5730" ref="M5791"/>
    <hyperlink r:id="rId5731" ref="M5792"/>
    <hyperlink r:id="rId5732" ref="M5793"/>
    <hyperlink r:id="rId5733" ref="M5795"/>
    <hyperlink r:id="rId5734" ref="M5796"/>
    <hyperlink r:id="rId5735" ref="M5797"/>
    <hyperlink r:id="rId5736" ref="M5798"/>
    <hyperlink r:id="rId5737" ref="M5799"/>
    <hyperlink r:id="rId5738" ref="M5800"/>
    <hyperlink r:id="rId5739" ref="M5801"/>
    <hyperlink r:id="rId5740" ref="M5802"/>
    <hyperlink r:id="rId5741" ref="M5803"/>
    <hyperlink r:id="rId5742" ref="M5804"/>
    <hyperlink r:id="rId5743" ref="M5805"/>
    <hyperlink r:id="rId5744" ref="M5806"/>
    <hyperlink r:id="rId5745" ref="M5807"/>
    <hyperlink r:id="rId5746" ref="M5808"/>
    <hyperlink r:id="rId5747" ref="M5809"/>
    <hyperlink r:id="rId5748" ref="M5810"/>
    <hyperlink r:id="rId5749" ref="M5811"/>
    <hyperlink r:id="rId5750" ref="M5812"/>
    <hyperlink r:id="rId5751" ref="M5813"/>
    <hyperlink r:id="rId5752" ref="M5814"/>
    <hyperlink r:id="rId5753" ref="M5815"/>
    <hyperlink r:id="rId5754" ref="M5816"/>
    <hyperlink r:id="rId5755" ref="M5817"/>
    <hyperlink r:id="rId5756" ref="M5818"/>
    <hyperlink r:id="rId5757" ref="M5819"/>
    <hyperlink r:id="rId5758" ref="K5820"/>
    <hyperlink r:id="rId5759" ref="M5820"/>
    <hyperlink r:id="rId5760" ref="M5821"/>
    <hyperlink r:id="rId5761" ref="M5822"/>
    <hyperlink r:id="rId5762" ref="M5824"/>
    <hyperlink r:id="rId5763" ref="M5825"/>
    <hyperlink r:id="rId5764" ref="M5826"/>
    <hyperlink r:id="rId5765" ref="M5827"/>
    <hyperlink r:id="rId5766" ref="M5828"/>
    <hyperlink r:id="rId5767" ref="M5829"/>
    <hyperlink r:id="rId5768" ref="M5830"/>
    <hyperlink r:id="rId5769" ref="C5831"/>
    <hyperlink r:id="rId5770" ref="M5831"/>
    <hyperlink r:id="rId5771" ref="M5832"/>
    <hyperlink r:id="rId5772" ref="M5833"/>
    <hyperlink r:id="rId5773" ref="M5834"/>
    <hyperlink r:id="rId5774" ref="M5835"/>
    <hyperlink r:id="rId5775" ref="M5836"/>
    <hyperlink r:id="rId5776" ref="M5837"/>
    <hyperlink r:id="rId5777" ref="M5838"/>
    <hyperlink r:id="rId5778" ref="M5839"/>
    <hyperlink r:id="rId5779" ref="M5840"/>
    <hyperlink r:id="rId5780" ref="M5841"/>
    <hyperlink r:id="rId5781" ref="M5842"/>
    <hyperlink r:id="rId5782" ref="M5844"/>
    <hyperlink r:id="rId5783" ref="M5845"/>
    <hyperlink r:id="rId5784" ref="M5846"/>
    <hyperlink r:id="rId5785" ref="M5847"/>
    <hyperlink r:id="rId5786" ref="M5848"/>
    <hyperlink r:id="rId5787" ref="M5849"/>
    <hyperlink r:id="rId5788" ref="M5850"/>
    <hyperlink r:id="rId5789" ref="M5851"/>
    <hyperlink r:id="rId5790" ref="M5852"/>
    <hyperlink r:id="rId5791" ref="M5853"/>
    <hyperlink r:id="rId5792" ref="M5854"/>
    <hyperlink r:id="rId5793" ref="M5855"/>
    <hyperlink r:id="rId5794" ref="M5856"/>
    <hyperlink r:id="rId5795" ref="M5857"/>
    <hyperlink r:id="rId5796" ref="M5858"/>
    <hyperlink r:id="rId5797" ref="M5860"/>
    <hyperlink r:id="rId5798" ref="M5861"/>
    <hyperlink r:id="rId5799" ref="M5862"/>
    <hyperlink r:id="rId5800" ref="M5863"/>
    <hyperlink r:id="rId5801" ref="M5864"/>
    <hyperlink r:id="rId5802" ref="M5865"/>
    <hyperlink r:id="rId5803" ref="M5867"/>
    <hyperlink r:id="rId5804" ref="M5868"/>
    <hyperlink r:id="rId5805" ref="M5869"/>
    <hyperlink r:id="rId5806" ref="M5870"/>
    <hyperlink r:id="rId5807" ref="M5871"/>
    <hyperlink r:id="rId5808" ref="M5872"/>
    <hyperlink r:id="rId5809" ref="M5873"/>
    <hyperlink r:id="rId5810" ref="M5874"/>
    <hyperlink r:id="rId5811" ref="M5875"/>
    <hyperlink r:id="rId5812" ref="M5876"/>
    <hyperlink r:id="rId5813" ref="M5877"/>
    <hyperlink r:id="rId5814" ref="M5878"/>
    <hyperlink r:id="rId5815" ref="M5879"/>
    <hyperlink r:id="rId5816" ref="M5880"/>
    <hyperlink r:id="rId5817" ref="M5881"/>
    <hyperlink r:id="rId5818" ref="M5882"/>
    <hyperlink r:id="rId5819" ref="M5883"/>
    <hyperlink r:id="rId5820" ref="M5884"/>
    <hyperlink r:id="rId5821" ref="M5885"/>
    <hyperlink r:id="rId5822" ref="M5886"/>
    <hyperlink r:id="rId5823" ref="M5887"/>
    <hyperlink r:id="rId5824" ref="M5888"/>
    <hyperlink r:id="rId5825" ref="M5890"/>
    <hyperlink r:id="rId5826" ref="M5891"/>
    <hyperlink r:id="rId5827" ref="M5892"/>
    <hyperlink r:id="rId5828" ref="M5893"/>
    <hyperlink r:id="rId5829" ref="M5894"/>
    <hyperlink r:id="rId5830" ref="M5896"/>
    <hyperlink r:id="rId5831" ref="M5897"/>
    <hyperlink r:id="rId5832" ref="M5898"/>
    <hyperlink r:id="rId5833" ref="M5899"/>
    <hyperlink r:id="rId5834" ref="M5900"/>
    <hyperlink r:id="rId5835" ref="M5901"/>
    <hyperlink r:id="rId5836" ref="M5902"/>
    <hyperlink r:id="rId5837" ref="M5903"/>
    <hyperlink r:id="rId5838" ref="M5905"/>
    <hyperlink r:id="rId5839" ref="M5906"/>
    <hyperlink r:id="rId5840" ref="M5907"/>
    <hyperlink r:id="rId5841" ref="M5908"/>
    <hyperlink r:id="rId5842" ref="M5909"/>
    <hyperlink r:id="rId5843" ref="M5910"/>
    <hyperlink r:id="rId5844" ref="M5911"/>
    <hyperlink r:id="rId5845" ref="M5912"/>
    <hyperlink r:id="rId5846" ref="M5913"/>
    <hyperlink r:id="rId5847" ref="M5914"/>
    <hyperlink r:id="rId5848" ref="M5915"/>
    <hyperlink r:id="rId5849" ref="M5916"/>
    <hyperlink r:id="rId5850" ref="M5917"/>
    <hyperlink r:id="rId5851" ref="M5918"/>
    <hyperlink r:id="rId5852" ref="M5919"/>
    <hyperlink r:id="rId5853" ref="M5920"/>
    <hyperlink r:id="rId5854" ref="M5921"/>
    <hyperlink r:id="rId5855" ref="M5922"/>
    <hyperlink r:id="rId5856" ref="M5923"/>
    <hyperlink r:id="rId5857" ref="M5924"/>
    <hyperlink r:id="rId5858" ref="M5925"/>
    <hyperlink r:id="rId5859" ref="M5926"/>
    <hyperlink r:id="rId5860" ref="M5927"/>
    <hyperlink r:id="rId5861" ref="M5928"/>
    <hyperlink r:id="rId5862" ref="M5929"/>
    <hyperlink r:id="rId5863" ref="M5930"/>
    <hyperlink r:id="rId5864" ref="M5931"/>
    <hyperlink r:id="rId5865" ref="M5932"/>
    <hyperlink r:id="rId5866" ref="M5933"/>
    <hyperlink r:id="rId5867" ref="M5934"/>
    <hyperlink r:id="rId5868" ref="M5935"/>
    <hyperlink r:id="rId5869" ref="M5936"/>
    <hyperlink r:id="rId5870" ref="M5937"/>
    <hyperlink r:id="rId5871" ref="M5938"/>
    <hyperlink r:id="rId5872" ref="M5939"/>
    <hyperlink r:id="rId5873" ref="M5940"/>
    <hyperlink r:id="rId5874" ref="M5941"/>
    <hyperlink r:id="rId5875" ref="M5942"/>
    <hyperlink r:id="rId5876" ref="M5943"/>
    <hyperlink r:id="rId5877" ref="M5944"/>
    <hyperlink r:id="rId5878" ref="M5945"/>
    <hyperlink r:id="rId5879" ref="M5946"/>
    <hyperlink r:id="rId5880" ref="M5947"/>
    <hyperlink r:id="rId5881" ref="M5948"/>
    <hyperlink r:id="rId5882" ref="M5949"/>
    <hyperlink r:id="rId5883" ref="M5950"/>
    <hyperlink r:id="rId5884" ref="M5951"/>
    <hyperlink r:id="rId5885" ref="M5952"/>
    <hyperlink r:id="rId5886" ref="M5953"/>
    <hyperlink r:id="rId5887" ref="M5954"/>
    <hyperlink r:id="rId5888" ref="M5955"/>
    <hyperlink r:id="rId5889" ref="M5956"/>
    <hyperlink r:id="rId5890" ref="M5957"/>
    <hyperlink r:id="rId5891" ref="M5958"/>
    <hyperlink r:id="rId5892" ref="M5959"/>
    <hyperlink r:id="rId5893" ref="M5960"/>
    <hyperlink r:id="rId5894" ref="M5961"/>
    <hyperlink r:id="rId5895" ref="M5962"/>
    <hyperlink r:id="rId5896" ref="M5963"/>
    <hyperlink r:id="rId5897" ref="M5964"/>
    <hyperlink r:id="rId5898" ref="M5965"/>
    <hyperlink r:id="rId5899" ref="M5966"/>
    <hyperlink r:id="rId5900" ref="M5967"/>
    <hyperlink r:id="rId5901" ref="M5968"/>
    <hyperlink r:id="rId5902" ref="M5969"/>
    <hyperlink r:id="rId5903" ref="M5970"/>
    <hyperlink r:id="rId5904" ref="M5971"/>
    <hyperlink r:id="rId5905" ref="M5972"/>
    <hyperlink r:id="rId5906" ref="M5973"/>
    <hyperlink r:id="rId5907" ref="M5974"/>
    <hyperlink r:id="rId5908" ref="M5975"/>
    <hyperlink r:id="rId5909" ref="M5976"/>
    <hyperlink r:id="rId5910" ref="M5977"/>
    <hyperlink r:id="rId5911" ref="M5978"/>
    <hyperlink r:id="rId5912" ref="M5979"/>
    <hyperlink r:id="rId5913" ref="M5980"/>
    <hyperlink r:id="rId5914" ref="M5981"/>
    <hyperlink r:id="rId5915" ref="M5982"/>
    <hyperlink r:id="rId5916" ref="M5984"/>
    <hyperlink r:id="rId5917" ref="M5985"/>
    <hyperlink r:id="rId5918" ref="M5986"/>
    <hyperlink r:id="rId5919" ref="M5988"/>
    <hyperlink r:id="rId5920" ref="M5989"/>
    <hyperlink r:id="rId5921" ref="M5990"/>
    <hyperlink r:id="rId5922" ref="M5991"/>
    <hyperlink r:id="rId5923" ref="M5992"/>
    <hyperlink r:id="rId5924" ref="M5993"/>
    <hyperlink r:id="rId5925" ref="M5994"/>
    <hyperlink r:id="rId5926" ref="M5996"/>
    <hyperlink r:id="rId5927" ref="M5997"/>
    <hyperlink r:id="rId5928" ref="M5998"/>
    <hyperlink r:id="rId5929" ref="M5999"/>
    <hyperlink r:id="rId5930" ref="M6000"/>
    <hyperlink r:id="rId5931" ref="M6001"/>
    <hyperlink r:id="rId5932" ref="M6002"/>
    <hyperlink r:id="rId5933" ref="M6003"/>
    <hyperlink r:id="rId5934" ref="M6004"/>
    <hyperlink r:id="rId5935" ref="M6005"/>
    <hyperlink r:id="rId5936" ref="M6006"/>
    <hyperlink r:id="rId5937" ref="M6007"/>
    <hyperlink r:id="rId5938" ref="M6008"/>
    <hyperlink r:id="rId5939" ref="M6009"/>
    <hyperlink r:id="rId5940" ref="M6010"/>
    <hyperlink r:id="rId5941" ref="M6011"/>
    <hyperlink r:id="rId5942" ref="M6013"/>
    <hyperlink r:id="rId5943" ref="M6014"/>
    <hyperlink r:id="rId5944" ref="M6015"/>
    <hyperlink r:id="rId5945" ref="M6016"/>
    <hyperlink r:id="rId5946" ref="M6017"/>
    <hyperlink r:id="rId5947" ref="M6018"/>
    <hyperlink r:id="rId5948" ref="M6019"/>
    <hyperlink r:id="rId5949" ref="M6020"/>
    <hyperlink r:id="rId5950" ref="M6021"/>
    <hyperlink r:id="rId5951" ref="M6022"/>
    <hyperlink r:id="rId5952" ref="M6023"/>
    <hyperlink r:id="rId5953" ref="M6024"/>
    <hyperlink r:id="rId5954" ref="M6025"/>
    <hyperlink r:id="rId5955" ref="M6026"/>
    <hyperlink r:id="rId5956" ref="M6027"/>
    <hyperlink r:id="rId5957" ref="M6029"/>
    <hyperlink r:id="rId5958" ref="M6031"/>
    <hyperlink r:id="rId5959" ref="M6032"/>
    <hyperlink r:id="rId5960" ref="M6034"/>
    <hyperlink r:id="rId5961" ref="M6035"/>
    <hyperlink r:id="rId5962" ref="M6036"/>
    <hyperlink r:id="rId5963" ref="M6037"/>
    <hyperlink r:id="rId5964" ref="M6038"/>
    <hyperlink r:id="rId5965" ref="M6039"/>
    <hyperlink r:id="rId5966" ref="M6040"/>
    <hyperlink r:id="rId5967" ref="M6041"/>
    <hyperlink r:id="rId5968" ref="M6042"/>
    <hyperlink r:id="rId5969" ref="M6043"/>
    <hyperlink r:id="rId5970" ref="M6044"/>
    <hyperlink r:id="rId5971" ref="M6046"/>
    <hyperlink r:id="rId5972" ref="M6047"/>
    <hyperlink r:id="rId5973" ref="M6048"/>
    <hyperlink r:id="rId5974" ref="M6049"/>
    <hyperlink r:id="rId5975" ref="M6050"/>
    <hyperlink r:id="rId5976" ref="M6051"/>
    <hyperlink r:id="rId5977" ref="M6052"/>
    <hyperlink r:id="rId5978" ref="M6053"/>
    <hyperlink r:id="rId5979" ref="M6054"/>
    <hyperlink r:id="rId5980" ref="M6055"/>
    <hyperlink r:id="rId5981" ref="M6057"/>
    <hyperlink r:id="rId5982" ref="M6058"/>
    <hyperlink r:id="rId5983" ref="M6059"/>
    <hyperlink r:id="rId5984" ref="M6060"/>
    <hyperlink r:id="rId5985" ref="M6061"/>
    <hyperlink r:id="rId5986" ref="M6062"/>
    <hyperlink r:id="rId5987" ref="M6063"/>
    <hyperlink r:id="rId5988" ref="M6064"/>
    <hyperlink r:id="rId5989" ref="M6065"/>
    <hyperlink r:id="rId5990" ref="M6066"/>
    <hyperlink r:id="rId5991" ref="M6067"/>
    <hyperlink r:id="rId5992" ref="M6068"/>
    <hyperlink r:id="rId5993" ref="M6069"/>
    <hyperlink r:id="rId5994" ref="M6070"/>
    <hyperlink r:id="rId5995" ref="M6071"/>
    <hyperlink r:id="rId5996" ref="M6072"/>
    <hyperlink r:id="rId5997" ref="M6073"/>
    <hyperlink r:id="rId5998" ref="M6074"/>
    <hyperlink r:id="rId5999" ref="M6075"/>
    <hyperlink r:id="rId6000" ref="M6076"/>
    <hyperlink r:id="rId6001" ref="M6077"/>
    <hyperlink r:id="rId6002" ref="M6078"/>
    <hyperlink r:id="rId6003" ref="M6079"/>
    <hyperlink r:id="rId6004" ref="M6080"/>
    <hyperlink r:id="rId6005" ref="M6081"/>
    <hyperlink r:id="rId6006" ref="M6082"/>
    <hyperlink r:id="rId6007" ref="M6083"/>
    <hyperlink r:id="rId6008" ref="M6084"/>
    <hyperlink r:id="rId6009" ref="M6085"/>
    <hyperlink r:id="rId6010" ref="M6086"/>
    <hyperlink r:id="rId6011" ref="M6087"/>
    <hyperlink r:id="rId6012" ref="M6088"/>
    <hyperlink r:id="rId6013" ref="M6089"/>
    <hyperlink r:id="rId6014" ref="M6090"/>
    <hyperlink r:id="rId6015" ref="M6091"/>
    <hyperlink r:id="rId6016" ref="M6092"/>
    <hyperlink r:id="rId6017" ref="M6093"/>
    <hyperlink r:id="rId6018" ref="M6094"/>
    <hyperlink r:id="rId6019" ref="M6095"/>
    <hyperlink r:id="rId6020" ref="M6096"/>
    <hyperlink r:id="rId6021" ref="M6097"/>
    <hyperlink r:id="rId6022" ref="M6098"/>
    <hyperlink r:id="rId6023" ref="M6099"/>
    <hyperlink r:id="rId6024" ref="M6100"/>
    <hyperlink r:id="rId6025" ref="M6101"/>
    <hyperlink r:id="rId6026" ref="M6102"/>
    <hyperlink r:id="rId6027" ref="M6103"/>
    <hyperlink r:id="rId6028" ref="M6104"/>
    <hyperlink r:id="rId6029" ref="M6105"/>
    <hyperlink r:id="rId6030" ref="M6106"/>
    <hyperlink r:id="rId6031" ref="M6107"/>
    <hyperlink r:id="rId6032" ref="M6108"/>
    <hyperlink r:id="rId6033" ref="M6109"/>
    <hyperlink r:id="rId6034" ref="M6110"/>
    <hyperlink r:id="rId6035" ref="M6111"/>
    <hyperlink r:id="rId6036" ref="M6112"/>
    <hyperlink r:id="rId6037" ref="M6113"/>
    <hyperlink r:id="rId6038" ref="M6114"/>
    <hyperlink r:id="rId6039" ref="M6115"/>
    <hyperlink r:id="rId6040" ref="M6116"/>
    <hyperlink r:id="rId6041" ref="M6117"/>
    <hyperlink r:id="rId6042" ref="M6118"/>
    <hyperlink r:id="rId6043" ref="M6119"/>
    <hyperlink r:id="rId6044" ref="M6120"/>
    <hyperlink r:id="rId6045" ref="M6121"/>
    <hyperlink r:id="rId6046" ref="M6122"/>
    <hyperlink r:id="rId6047" ref="M6124"/>
    <hyperlink r:id="rId6048" ref="M6125"/>
    <hyperlink r:id="rId6049" ref="M6126"/>
    <hyperlink r:id="rId6050" ref="M6127"/>
    <hyperlink r:id="rId6051" ref="M6128"/>
    <hyperlink r:id="rId6052" ref="M6129"/>
    <hyperlink r:id="rId6053" ref="M6130"/>
    <hyperlink r:id="rId6054" ref="M6131"/>
    <hyperlink r:id="rId6055" ref="M6132"/>
    <hyperlink r:id="rId6056" ref="M6133"/>
    <hyperlink r:id="rId6057" ref="M6134"/>
    <hyperlink r:id="rId6058" ref="M6135"/>
    <hyperlink r:id="rId6059" ref="M6136"/>
    <hyperlink r:id="rId6060" ref="M6137"/>
    <hyperlink r:id="rId6061" ref="M6138"/>
    <hyperlink r:id="rId6062" ref="M6139"/>
    <hyperlink r:id="rId6063" ref="M6140"/>
    <hyperlink r:id="rId6064" ref="M6141"/>
    <hyperlink r:id="rId6065" ref="M6142"/>
    <hyperlink r:id="rId6066" ref="M6143"/>
    <hyperlink r:id="rId6067" ref="M6144"/>
    <hyperlink r:id="rId6068" ref="M6145"/>
    <hyperlink r:id="rId6069" ref="M6146"/>
    <hyperlink r:id="rId6070" ref="M6147"/>
    <hyperlink r:id="rId6071" ref="M6148"/>
    <hyperlink r:id="rId6072" ref="M6149"/>
    <hyperlink r:id="rId6073" ref="M6150"/>
    <hyperlink r:id="rId6074" ref="M6151"/>
    <hyperlink r:id="rId6075" ref="M6152"/>
    <hyperlink r:id="rId6076" ref="M6153"/>
    <hyperlink r:id="rId6077" ref="M6154"/>
    <hyperlink r:id="rId6078" ref="M6155"/>
    <hyperlink r:id="rId6079" ref="M6156"/>
    <hyperlink r:id="rId6080" ref="M6157"/>
    <hyperlink r:id="rId6081" ref="M6158"/>
    <hyperlink r:id="rId6082" ref="M6159"/>
    <hyperlink r:id="rId6083" ref="M6160"/>
    <hyperlink r:id="rId6084" ref="M6161"/>
    <hyperlink r:id="rId6085" ref="M6162"/>
    <hyperlink r:id="rId6086" ref="M6163"/>
    <hyperlink r:id="rId6087" ref="M6164"/>
    <hyperlink r:id="rId6088" ref="M6165"/>
    <hyperlink r:id="rId6089" ref="M6167"/>
    <hyperlink r:id="rId6090" ref="M6169"/>
    <hyperlink r:id="rId6091" ref="M6170"/>
    <hyperlink r:id="rId6092" ref="M6171"/>
    <hyperlink r:id="rId6093" ref="M6172"/>
    <hyperlink r:id="rId6094" ref="M6173"/>
    <hyperlink r:id="rId6095" ref="M6174"/>
    <hyperlink r:id="rId6096" ref="M6175"/>
    <hyperlink r:id="rId6097" ref="M6176"/>
    <hyperlink r:id="rId6098" ref="M6177"/>
    <hyperlink r:id="rId6099" ref="M6178"/>
    <hyperlink r:id="rId6100" ref="M6179"/>
    <hyperlink r:id="rId6101" ref="M6180"/>
    <hyperlink r:id="rId6102" ref="M6181"/>
    <hyperlink r:id="rId6103" ref="M6182"/>
    <hyperlink r:id="rId6104" ref="M6183"/>
    <hyperlink r:id="rId6105" ref="M6184"/>
    <hyperlink r:id="rId6106" ref="M6185"/>
    <hyperlink r:id="rId6107" ref="M6186"/>
    <hyperlink r:id="rId6108" ref="M6187"/>
    <hyperlink r:id="rId6109" ref="M6188"/>
    <hyperlink r:id="rId6110" ref="M6189"/>
    <hyperlink r:id="rId6111" ref="M6190"/>
    <hyperlink r:id="rId6112" ref="M6191"/>
    <hyperlink r:id="rId6113" ref="M6192"/>
    <hyperlink r:id="rId6114" ref="M6193"/>
    <hyperlink r:id="rId6115" ref="M6194"/>
    <hyperlink r:id="rId6116" ref="M6195"/>
    <hyperlink r:id="rId6117" ref="M6196"/>
    <hyperlink r:id="rId6118" ref="M6197"/>
    <hyperlink r:id="rId6119" ref="M6198"/>
    <hyperlink r:id="rId6120" ref="M6199"/>
    <hyperlink r:id="rId6121" ref="M6200"/>
    <hyperlink r:id="rId6122" ref="M6201"/>
    <hyperlink r:id="rId6123" ref="M6202"/>
    <hyperlink r:id="rId6124" ref="M6203"/>
    <hyperlink r:id="rId6125" ref="M6204"/>
    <hyperlink r:id="rId6126" ref="M6205"/>
    <hyperlink r:id="rId6127" ref="M6206"/>
    <hyperlink r:id="rId6128" ref="M6207"/>
    <hyperlink r:id="rId6129" ref="M6208"/>
    <hyperlink r:id="rId6130" ref="M6209"/>
    <hyperlink r:id="rId6131" ref="M6210"/>
    <hyperlink r:id="rId6132" ref="M6211"/>
    <hyperlink r:id="rId6133" ref="M6212"/>
    <hyperlink r:id="rId6134" ref="M6213"/>
    <hyperlink r:id="rId6135" ref="M6214"/>
    <hyperlink r:id="rId6136" ref="M6215"/>
    <hyperlink r:id="rId6137" ref="M6216"/>
    <hyperlink r:id="rId6138" ref="M6217"/>
    <hyperlink r:id="rId6139" ref="M6218"/>
    <hyperlink r:id="rId6140" ref="M6219"/>
    <hyperlink r:id="rId6141" ref="M6220"/>
    <hyperlink r:id="rId6142" ref="M6221"/>
    <hyperlink r:id="rId6143" ref="M6222"/>
    <hyperlink r:id="rId6144" ref="M6223"/>
    <hyperlink r:id="rId6145" ref="M6224"/>
    <hyperlink r:id="rId6146" ref="M6225"/>
    <hyperlink r:id="rId6147" ref="M6226"/>
    <hyperlink r:id="rId6148" ref="M6227"/>
    <hyperlink r:id="rId6149" ref="M6228"/>
    <hyperlink r:id="rId6150" ref="M6229"/>
    <hyperlink r:id="rId6151" ref="M6230"/>
    <hyperlink r:id="rId6152" ref="M6231"/>
    <hyperlink r:id="rId6153" ref="M6232"/>
    <hyperlink r:id="rId6154" ref="M6233"/>
    <hyperlink r:id="rId6155" ref="M6234"/>
    <hyperlink r:id="rId6156" ref="M6235"/>
    <hyperlink r:id="rId6157" ref="M6236"/>
    <hyperlink r:id="rId6158" ref="M6237"/>
    <hyperlink r:id="rId6159" ref="M6238"/>
    <hyperlink r:id="rId6160" ref="M6239"/>
    <hyperlink r:id="rId6161" ref="M6240"/>
    <hyperlink r:id="rId6162" ref="M6241"/>
    <hyperlink r:id="rId6163" ref="M6242"/>
    <hyperlink r:id="rId6164" ref="M6243"/>
    <hyperlink r:id="rId6165" ref="M6244"/>
    <hyperlink r:id="rId6166" ref="M6245"/>
    <hyperlink r:id="rId6167" ref="M6246"/>
    <hyperlink r:id="rId6168" ref="M6247"/>
    <hyperlink r:id="rId6169" ref="M6248"/>
    <hyperlink r:id="rId6170" ref="M6249"/>
    <hyperlink r:id="rId6171" ref="M6250"/>
    <hyperlink r:id="rId6172" ref="M6251"/>
    <hyperlink r:id="rId6173" ref="M6252"/>
    <hyperlink r:id="rId6174" ref="M6253"/>
    <hyperlink r:id="rId6175" ref="M6254"/>
    <hyperlink r:id="rId6176" ref="M6255"/>
    <hyperlink r:id="rId6177" ref="M6256"/>
    <hyperlink r:id="rId6178" ref="M6257"/>
    <hyperlink r:id="rId6179" ref="M6258"/>
    <hyperlink r:id="rId6180" ref="M6259"/>
    <hyperlink r:id="rId6181" ref="M6260"/>
    <hyperlink r:id="rId6182" ref="M6261"/>
    <hyperlink r:id="rId6183" ref="M6262"/>
    <hyperlink r:id="rId6184" ref="M6263"/>
    <hyperlink r:id="rId6185" ref="M6264"/>
    <hyperlink r:id="rId6186" ref="M6265"/>
    <hyperlink r:id="rId6187" ref="M6266"/>
    <hyperlink r:id="rId6188" ref="M6267"/>
    <hyperlink r:id="rId6189" ref="M6268"/>
    <hyperlink r:id="rId6190" ref="M6269"/>
    <hyperlink r:id="rId6191" ref="M6270"/>
    <hyperlink r:id="rId6192" ref="M6271"/>
    <hyperlink r:id="rId6193" ref="M6272"/>
    <hyperlink r:id="rId6194" ref="M6273"/>
    <hyperlink r:id="rId6195" ref="M6274"/>
    <hyperlink r:id="rId6196" ref="M6275"/>
    <hyperlink r:id="rId6197" ref="M6276"/>
    <hyperlink r:id="rId6198" ref="M6277"/>
    <hyperlink r:id="rId6199" ref="M6278"/>
    <hyperlink r:id="rId6200" ref="M6279"/>
    <hyperlink r:id="rId6201" ref="M6280"/>
    <hyperlink r:id="rId6202" ref="M6281"/>
    <hyperlink r:id="rId6203" ref="M6282"/>
    <hyperlink r:id="rId6204" ref="M6283"/>
    <hyperlink r:id="rId6205" ref="M6284"/>
    <hyperlink r:id="rId6206" ref="M6285"/>
    <hyperlink r:id="rId6207" ref="M6286"/>
    <hyperlink r:id="rId6208" ref="M6287"/>
    <hyperlink r:id="rId6209" ref="M6288"/>
    <hyperlink r:id="rId6210" ref="M6289"/>
    <hyperlink r:id="rId6211" ref="M6290"/>
    <hyperlink r:id="rId6212" ref="M6291"/>
    <hyperlink r:id="rId6213" ref="M6292"/>
    <hyperlink r:id="rId6214" ref="M6294"/>
    <hyperlink r:id="rId6215" ref="M6296"/>
    <hyperlink r:id="rId6216" ref="M6297"/>
    <hyperlink r:id="rId6217" ref="M6298"/>
    <hyperlink r:id="rId6218" ref="M6299"/>
    <hyperlink r:id="rId6219" ref="M6300"/>
    <hyperlink r:id="rId6220" ref="M6301"/>
    <hyperlink r:id="rId6221" ref="M6302"/>
    <hyperlink r:id="rId6222" ref="M6303"/>
    <hyperlink r:id="rId6223" ref="M6304"/>
    <hyperlink r:id="rId6224" ref="M6305"/>
    <hyperlink r:id="rId6225" ref="M6306"/>
    <hyperlink r:id="rId6226" ref="M6307"/>
    <hyperlink r:id="rId6227" ref="M6308"/>
    <hyperlink r:id="rId6228" ref="M6309"/>
    <hyperlink r:id="rId6229" ref="M6310"/>
    <hyperlink r:id="rId6230" ref="M6311"/>
    <hyperlink r:id="rId6231" ref="M6312"/>
    <hyperlink r:id="rId6232" ref="M6313"/>
    <hyperlink r:id="rId6233" ref="M6314"/>
    <hyperlink r:id="rId6234" ref="M6315"/>
    <hyperlink r:id="rId6235" ref="M6316"/>
    <hyperlink r:id="rId6236" ref="M6317"/>
    <hyperlink r:id="rId6237" ref="M6318"/>
    <hyperlink r:id="rId6238" ref="M6319"/>
    <hyperlink r:id="rId6239" ref="M6320"/>
    <hyperlink r:id="rId6240" ref="M6321"/>
    <hyperlink r:id="rId6241" ref="M6322"/>
    <hyperlink r:id="rId6242" ref="M6323"/>
    <hyperlink r:id="rId6243" ref="M6324"/>
    <hyperlink r:id="rId6244" ref="M6325"/>
    <hyperlink r:id="rId6245" ref="M6326"/>
    <hyperlink r:id="rId6246" ref="M6327"/>
    <hyperlink r:id="rId6247" ref="M6328"/>
    <hyperlink r:id="rId6248" ref="M6329"/>
    <hyperlink r:id="rId6249" ref="M6330"/>
    <hyperlink r:id="rId6250" ref="M6331"/>
    <hyperlink r:id="rId6251" ref="M6332"/>
    <hyperlink r:id="rId6252" ref="M6333"/>
    <hyperlink r:id="rId6253" ref="M6334"/>
    <hyperlink r:id="rId6254" ref="M6335"/>
    <hyperlink r:id="rId6255" ref="M6336"/>
    <hyperlink r:id="rId6256" ref="M6337"/>
    <hyperlink r:id="rId6257" ref="M6338"/>
    <hyperlink r:id="rId6258" ref="M6339"/>
    <hyperlink r:id="rId6259" ref="M6340"/>
    <hyperlink r:id="rId6260" ref="M6341"/>
    <hyperlink r:id="rId6261" ref="M6342"/>
    <hyperlink r:id="rId6262" ref="M6343"/>
    <hyperlink r:id="rId6263" ref="M6344"/>
    <hyperlink r:id="rId6264" ref="M6345"/>
    <hyperlink r:id="rId6265" ref="M6346"/>
    <hyperlink r:id="rId6266" ref="M6347"/>
    <hyperlink r:id="rId6267" ref="M6348"/>
    <hyperlink r:id="rId6268" ref="M6349"/>
    <hyperlink r:id="rId6269" ref="M6350"/>
    <hyperlink r:id="rId6270" ref="M6351"/>
    <hyperlink r:id="rId6271" ref="M6353"/>
    <hyperlink r:id="rId6272" ref="M6354"/>
    <hyperlink r:id="rId6273" ref="M6355"/>
    <hyperlink r:id="rId6274" ref="M6356"/>
    <hyperlink r:id="rId6275" ref="M6357"/>
    <hyperlink r:id="rId6276" ref="M6358"/>
    <hyperlink r:id="rId6277" ref="M6360"/>
    <hyperlink r:id="rId6278" ref="M6361"/>
    <hyperlink r:id="rId6279" ref="M6362"/>
    <hyperlink r:id="rId6280" ref="M6363"/>
    <hyperlink r:id="rId6281" ref="M6364"/>
    <hyperlink r:id="rId6282" ref="M6365"/>
    <hyperlink r:id="rId6283" ref="M6367"/>
    <hyperlink r:id="rId6284" ref="M6369"/>
    <hyperlink r:id="rId6285" ref="M6370"/>
    <hyperlink r:id="rId6286" ref="M6371"/>
    <hyperlink r:id="rId6287" ref="M6373"/>
    <hyperlink r:id="rId6288" ref="M6374"/>
    <hyperlink r:id="rId6289" ref="M6375"/>
    <hyperlink r:id="rId6290" ref="M6376"/>
    <hyperlink r:id="rId6291" ref="M6377"/>
    <hyperlink r:id="rId6292" ref="M6378"/>
    <hyperlink r:id="rId6293" ref="M6379"/>
    <hyperlink r:id="rId6294" ref="M6380"/>
    <hyperlink r:id="rId6295" ref="M6381"/>
    <hyperlink r:id="rId6296" ref="M6382"/>
    <hyperlink r:id="rId6297" ref="M6383"/>
    <hyperlink r:id="rId6298" ref="M6384"/>
    <hyperlink r:id="rId6299" ref="M6385"/>
    <hyperlink r:id="rId6300" ref="M6387"/>
    <hyperlink r:id="rId6301" ref="M6388"/>
    <hyperlink r:id="rId6302" ref="M6389"/>
    <hyperlink r:id="rId6303" ref="M6390"/>
    <hyperlink r:id="rId6304" ref="M6391"/>
    <hyperlink r:id="rId6305" ref="M6392"/>
    <hyperlink r:id="rId6306" ref="M6393"/>
    <hyperlink r:id="rId6307" ref="M6394"/>
    <hyperlink r:id="rId6308" ref="M6396"/>
    <hyperlink r:id="rId6309" ref="M6397"/>
    <hyperlink r:id="rId6310" ref="M6398"/>
    <hyperlink r:id="rId6311" ref="M6399"/>
    <hyperlink r:id="rId6312" ref="M6401"/>
    <hyperlink r:id="rId6313" ref="M6402"/>
    <hyperlink r:id="rId6314" ref="M6403"/>
    <hyperlink r:id="rId6315" ref="M6404"/>
    <hyperlink r:id="rId6316" ref="M6405"/>
    <hyperlink r:id="rId6317" ref="M6406"/>
    <hyperlink r:id="rId6318" ref="M6407"/>
    <hyperlink r:id="rId6319" ref="M6408"/>
    <hyperlink r:id="rId6320" ref="M6411"/>
    <hyperlink r:id="rId6321" ref="M6412"/>
    <hyperlink r:id="rId6322" ref="M6413"/>
    <hyperlink r:id="rId6323" ref="M6415"/>
    <hyperlink r:id="rId6324" ref="M6416"/>
    <hyperlink r:id="rId6325" ref="M6417"/>
    <hyperlink r:id="rId6326" ref="M6418"/>
    <hyperlink r:id="rId6327" ref="M6419"/>
    <hyperlink r:id="rId6328" ref="M6420"/>
    <hyperlink r:id="rId6329" ref="M6421"/>
    <hyperlink r:id="rId6330" ref="M6422"/>
    <hyperlink r:id="rId6331" ref="M6423"/>
    <hyperlink r:id="rId6332" ref="M6424"/>
    <hyperlink r:id="rId6333" ref="M6425"/>
    <hyperlink r:id="rId6334" ref="M6426"/>
    <hyperlink r:id="rId6335" ref="M6427"/>
    <hyperlink r:id="rId6336" ref="M6428"/>
    <hyperlink r:id="rId6337" ref="M6429"/>
    <hyperlink r:id="rId6338" ref="M6430"/>
    <hyperlink r:id="rId6339" ref="M6431"/>
    <hyperlink r:id="rId6340" ref="M6432"/>
    <hyperlink r:id="rId6341" ref="M6433"/>
    <hyperlink r:id="rId6342" ref="M6434"/>
    <hyperlink r:id="rId6343" ref="M6435"/>
    <hyperlink r:id="rId6344" ref="M6436"/>
    <hyperlink r:id="rId6345" ref="M6437"/>
    <hyperlink r:id="rId6346" ref="M6438"/>
    <hyperlink r:id="rId6347" ref="M6439"/>
    <hyperlink r:id="rId6348" ref="M6440"/>
    <hyperlink r:id="rId6349" ref="M6441"/>
    <hyperlink r:id="rId6350" ref="M6442"/>
    <hyperlink r:id="rId6351" ref="M6443"/>
    <hyperlink r:id="rId6352" ref="M6444"/>
    <hyperlink r:id="rId6353" ref="M6445"/>
    <hyperlink r:id="rId6354" ref="M6446"/>
    <hyperlink r:id="rId6355" ref="M6447"/>
    <hyperlink r:id="rId6356" ref="M6449"/>
    <hyperlink r:id="rId6357" ref="M6450"/>
    <hyperlink r:id="rId6358" ref="M6451"/>
    <hyperlink r:id="rId6359" ref="M6452"/>
    <hyperlink r:id="rId6360" ref="M6453"/>
    <hyperlink r:id="rId6361" ref="M6454"/>
    <hyperlink r:id="rId6362" ref="M6455"/>
    <hyperlink r:id="rId6363" ref="M6457"/>
    <hyperlink r:id="rId6364" ref="M6458"/>
    <hyperlink r:id="rId6365" ref="M6459"/>
    <hyperlink r:id="rId6366" ref="M6460"/>
    <hyperlink r:id="rId6367" ref="M6461"/>
    <hyperlink r:id="rId6368" ref="M6463"/>
    <hyperlink r:id="rId6369" ref="M6464"/>
    <hyperlink r:id="rId6370" ref="M6465"/>
    <hyperlink r:id="rId6371" ref="M6466"/>
    <hyperlink r:id="rId6372" ref="M6468"/>
    <hyperlink r:id="rId6373" ref="M6469"/>
    <hyperlink r:id="rId6374" ref="M6470"/>
    <hyperlink r:id="rId6375" ref="M6471"/>
    <hyperlink r:id="rId6376" ref="M6472"/>
    <hyperlink r:id="rId6377" ref="M6473"/>
    <hyperlink r:id="rId6378" ref="M6474"/>
    <hyperlink r:id="rId6379" ref="M6475"/>
    <hyperlink r:id="rId6380" ref="M6476"/>
    <hyperlink r:id="rId6381" ref="M6477"/>
    <hyperlink r:id="rId6382" ref="M6478"/>
    <hyperlink r:id="rId6383" ref="M6479"/>
    <hyperlink r:id="rId6384" ref="M6480"/>
    <hyperlink r:id="rId6385" ref="M6481"/>
    <hyperlink r:id="rId6386" ref="M6482"/>
    <hyperlink r:id="rId6387" ref="M6483"/>
    <hyperlink r:id="rId6388" ref="M6484"/>
    <hyperlink r:id="rId6389" ref="M6485"/>
    <hyperlink r:id="rId6390" ref="M6486"/>
    <hyperlink r:id="rId6391" ref="M6487"/>
    <hyperlink r:id="rId6392" ref="M6488"/>
    <hyperlink r:id="rId6393" ref="M6489"/>
    <hyperlink r:id="rId6394" ref="M6490"/>
    <hyperlink r:id="rId6395" ref="M6491"/>
    <hyperlink r:id="rId6396" ref="M6492"/>
    <hyperlink r:id="rId6397" ref="M6493"/>
    <hyperlink r:id="rId6398" ref="M6494"/>
    <hyperlink r:id="rId6399" ref="M6495"/>
    <hyperlink r:id="rId6400" ref="M6496"/>
    <hyperlink r:id="rId6401" ref="M6497"/>
    <hyperlink r:id="rId6402" ref="M6498"/>
    <hyperlink r:id="rId6403" ref="M6499"/>
    <hyperlink r:id="rId6404" ref="M6500"/>
    <hyperlink r:id="rId6405" ref="M6501"/>
    <hyperlink r:id="rId6406" ref="M6502"/>
    <hyperlink r:id="rId6407" ref="M6503"/>
    <hyperlink r:id="rId6408" ref="M6504"/>
    <hyperlink r:id="rId6409" ref="M6505"/>
    <hyperlink r:id="rId6410" ref="M6506"/>
    <hyperlink r:id="rId6411" ref="M6507"/>
    <hyperlink r:id="rId6412" ref="M6508"/>
    <hyperlink r:id="rId6413" ref="M6509"/>
    <hyperlink r:id="rId6414" ref="M6510"/>
    <hyperlink r:id="rId6415" ref="M6511"/>
    <hyperlink r:id="rId6416" ref="M6512"/>
    <hyperlink r:id="rId6417" ref="M6513"/>
    <hyperlink r:id="rId6418" ref="M6514"/>
    <hyperlink r:id="rId6419" ref="M6515"/>
    <hyperlink r:id="rId6420" ref="M6516"/>
    <hyperlink r:id="rId6421" ref="M6517"/>
    <hyperlink r:id="rId6422" ref="M6518"/>
    <hyperlink r:id="rId6423" ref="M6519"/>
    <hyperlink r:id="rId6424" ref="M6520"/>
    <hyperlink r:id="rId6425" ref="M6521"/>
    <hyperlink r:id="rId6426" ref="M6522"/>
    <hyperlink r:id="rId6427" ref="M6523"/>
    <hyperlink r:id="rId6428" ref="M6524"/>
    <hyperlink r:id="rId6429" ref="M6525"/>
    <hyperlink r:id="rId6430" ref="M6526"/>
    <hyperlink r:id="rId6431" ref="M6527"/>
    <hyperlink r:id="rId6432" ref="M6528"/>
    <hyperlink r:id="rId6433" ref="M6529"/>
    <hyperlink r:id="rId6434" ref="M6530"/>
    <hyperlink r:id="rId6435" ref="M6531"/>
    <hyperlink r:id="rId6436" ref="M6532"/>
    <hyperlink r:id="rId6437" ref="M6533"/>
    <hyperlink r:id="rId6438" ref="M6534"/>
    <hyperlink r:id="rId6439" ref="M6535"/>
    <hyperlink r:id="rId6440" ref="M6536"/>
    <hyperlink r:id="rId6441" ref="M6537"/>
    <hyperlink r:id="rId6442" ref="M6538"/>
    <hyperlink r:id="rId6443" ref="M6539"/>
    <hyperlink r:id="rId6444" ref="M6540"/>
    <hyperlink r:id="rId6445" ref="M6541"/>
    <hyperlink r:id="rId6446" ref="M6542"/>
    <hyperlink r:id="rId6447" ref="M6543"/>
    <hyperlink r:id="rId6448" ref="M6544"/>
    <hyperlink r:id="rId6449" ref="M6545"/>
    <hyperlink r:id="rId6450" ref="M6546"/>
    <hyperlink r:id="rId6451" ref="M6547"/>
    <hyperlink r:id="rId6452" ref="M6548"/>
    <hyperlink r:id="rId6453" ref="M6550"/>
    <hyperlink r:id="rId6454" ref="M6551"/>
    <hyperlink r:id="rId6455" ref="M6552"/>
    <hyperlink r:id="rId6456" ref="M6553"/>
    <hyperlink r:id="rId6457" ref="M6554"/>
    <hyperlink r:id="rId6458" ref="M6555"/>
    <hyperlink r:id="rId6459" ref="M6556"/>
    <hyperlink r:id="rId6460" ref="M6557"/>
    <hyperlink r:id="rId6461" ref="M6558"/>
    <hyperlink r:id="rId6462" ref="M6559"/>
    <hyperlink r:id="rId6463" ref="M6560"/>
    <hyperlink r:id="rId6464" ref="M6561"/>
    <hyperlink r:id="rId6465" ref="M6563"/>
    <hyperlink r:id="rId6466" ref="M6564"/>
    <hyperlink r:id="rId6467" ref="M6565"/>
    <hyperlink r:id="rId6468" ref="M6566"/>
    <hyperlink r:id="rId6469" ref="M6567"/>
    <hyperlink r:id="rId6470" ref="M6568"/>
    <hyperlink r:id="rId6471" ref="M6569"/>
    <hyperlink r:id="rId6472" ref="M6570"/>
    <hyperlink r:id="rId6473" ref="M6571"/>
    <hyperlink r:id="rId6474" ref="M6572"/>
    <hyperlink r:id="rId6475" ref="M6573"/>
    <hyperlink r:id="rId6476" ref="M6574"/>
    <hyperlink r:id="rId6477" ref="M6575"/>
    <hyperlink r:id="rId6478" ref="M6576"/>
    <hyperlink r:id="rId6479" ref="M6577"/>
    <hyperlink r:id="rId6480" ref="M6578"/>
    <hyperlink r:id="rId6481" ref="M6579"/>
    <hyperlink r:id="rId6482" ref="M6580"/>
    <hyperlink r:id="rId6483" ref="M6581"/>
    <hyperlink r:id="rId6484" ref="M6582"/>
    <hyperlink r:id="rId6485" ref="M6583"/>
    <hyperlink r:id="rId6486" ref="M6584"/>
    <hyperlink r:id="rId6487" ref="M6585"/>
    <hyperlink r:id="rId6488" ref="M6586"/>
    <hyperlink r:id="rId6489" ref="M6587"/>
    <hyperlink r:id="rId6490" ref="M6588"/>
    <hyperlink r:id="rId6491" ref="M6589"/>
    <hyperlink r:id="rId6492" ref="M6591"/>
    <hyperlink r:id="rId6493" ref="M6592"/>
    <hyperlink r:id="rId6494" ref="M6593"/>
    <hyperlink r:id="rId6495" ref="M6594"/>
    <hyperlink r:id="rId6496" ref="M6595"/>
    <hyperlink r:id="rId6497" ref="M6596"/>
    <hyperlink r:id="rId6498" ref="M6597"/>
    <hyperlink r:id="rId6499" ref="M6598"/>
    <hyperlink r:id="rId6500" ref="M6599"/>
    <hyperlink r:id="rId6501" ref="M6600"/>
    <hyperlink r:id="rId6502" ref="M6601"/>
    <hyperlink r:id="rId6503" ref="M6602"/>
    <hyperlink r:id="rId6504" ref="M6603"/>
    <hyperlink r:id="rId6505" ref="M6604"/>
    <hyperlink r:id="rId6506" ref="M6605"/>
    <hyperlink r:id="rId6507" ref="M6606"/>
    <hyperlink r:id="rId6508" ref="M6607"/>
    <hyperlink r:id="rId6509" ref="M6608"/>
    <hyperlink r:id="rId6510" ref="M6609"/>
    <hyperlink r:id="rId6511" ref="M6610"/>
    <hyperlink r:id="rId6512" ref="M6611"/>
    <hyperlink r:id="rId6513" ref="M6612"/>
    <hyperlink r:id="rId6514" ref="M6613"/>
    <hyperlink r:id="rId6515" ref="M6614"/>
    <hyperlink r:id="rId6516" ref="M6615"/>
    <hyperlink r:id="rId6517" ref="M6616"/>
    <hyperlink r:id="rId6518" ref="M6617"/>
    <hyperlink r:id="rId6519" ref="M6618"/>
    <hyperlink r:id="rId6520" ref="M6619"/>
    <hyperlink r:id="rId6521" ref="M6620"/>
    <hyperlink r:id="rId6522" ref="M6621"/>
    <hyperlink r:id="rId6523" ref="M6622"/>
    <hyperlink r:id="rId6524" ref="M6623"/>
    <hyperlink r:id="rId6525" ref="M6624"/>
    <hyperlink r:id="rId6526" ref="M6625"/>
    <hyperlink r:id="rId6527" ref="M6626"/>
    <hyperlink r:id="rId6528" ref="M6627"/>
    <hyperlink r:id="rId6529" ref="M6628"/>
    <hyperlink r:id="rId6530" ref="M6629"/>
    <hyperlink r:id="rId6531" ref="M6630"/>
    <hyperlink r:id="rId6532" ref="M6631"/>
    <hyperlink r:id="rId6533" ref="M6632"/>
    <hyperlink r:id="rId6534" ref="M6633"/>
    <hyperlink r:id="rId6535" ref="M6634"/>
    <hyperlink r:id="rId6536" ref="M6635"/>
    <hyperlink r:id="rId6537" ref="M6636"/>
    <hyperlink r:id="rId6538" ref="M6637"/>
    <hyperlink r:id="rId6539" ref="M6638"/>
    <hyperlink r:id="rId6540" ref="M6640"/>
    <hyperlink r:id="rId6541" ref="M6641"/>
    <hyperlink r:id="rId6542" ref="M6642"/>
    <hyperlink r:id="rId6543" ref="M6643"/>
    <hyperlink r:id="rId6544" ref="M6644"/>
    <hyperlink r:id="rId6545" ref="M6645"/>
    <hyperlink r:id="rId6546" ref="M6646"/>
    <hyperlink r:id="rId6547" ref="M6647"/>
    <hyperlink r:id="rId6548" ref="M6648"/>
    <hyperlink r:id="rId6549" ref="M6649"/>
    <hyperlink r:id="rId6550" ref="M6650"/>
    <hyperlink r:id="rId6551" ref="M6651"/>
    <hyperlink r:id="rId6552" ref="M6652"/>
    <hyperlink r:id="rId6553" ref="M6653"/>
    <hyperlink r:id="rId6554" ref="M6654"/>
    <hyperlink r:id="rId6555" ref="M6655"/>
    <hyperlink r:id="rId6556" ref="M6656"/>
    <hyperlink r:id="rId6557" ref="M6657"/>
    <hyperlink r:id="rId6558" ref="M6658"/>
    <hyperlink r:id="rId6559" ref="M6659"/>
    <hyperlink r:id="rId6560" ref="M6660"/>
    <hyperlink r:id="rId6561" ref="M6661"/>
    <hyperlink r:id="rId6562" ref="M6662"/>
    <hyperlink r:id="rId6563" ref="M6663"/>
    <hyperlink r:id="rId6564" ref="M6665"/>
    <hyperlink r:id="rId6565" ref="M6666"/>
    <hyperlink r:id="rId6566" ref="M6667"/>
    <hyperlink r:id="rId6567" ref="M6668"/>
    <hyperlink r:id="rId6568" ref="M6670"/>
    <hyperlink r:id="rId6569" ref="M6671"/>
    <hyperlink r:id="rId6570" ref="M6672"/>
    <hyperlink r:id="rId6571" ref="M6673"/>
    <hyperlink r:id="rId6572" ref="M6674"/>
    <hyperlink r:id="rId6573" ref="M6675"/>
    <hyperlink r:id="rId6574" ref="M6676"/>
    <hyperlink r:id="rId6575" ref="M6677"/>
    <hyperlink r:id="rId6576" ref="M6678"/>
    <hyperlink r:id="rId6577" ref="M6679"/>
    <hyperlink r:id="rId6578" ref="M6680"/>
    <hyperlink r:id="rId6579" ref="M6681"/>
    <hyperlink r:id="rId6580" ref="M6682"/>
    <hyperlink r:id="rId6581" ref="M6683"/>
    <hyperlink r:id="rId6582" ref="M6684"/>
    <hyperlink r:id="rId6583" ref="M6685"/>
    <hyperlink r:id="rId6584" ref="M6686"/>
    <hyperlink r:id="rId6585" ref="M6687"/>
    <hyperlink r:id="rId6586" ref="M6688"/>
    <hyperlink r:id="rId6587" ref="M6689"/>
    <hyperlink r:id="rId6588" ref="M6690"/>
    <hyperlink r:id="rId6589" ref="M6691"/>
    <hyperlink r:id="rId6590" ref="M6693"/>
    <hyperlink r:id="rId6591" ref="M6694"/>
    <hyperlink r:id="rId6592" ref="M6695"/>
    <hyperlink r:id="rId6593" ref="M6696"/>
    <hyperlink r:id="rId6594" ref="M6697"/>
    <hyperlink r:id="rId6595" ref="M6698"/>
    <hyperlink r:id="rId6596" ref="M6699"/>
    <hyperlink r:id="rId6597" ref="M6700"/>
    <hyperlink r:id="rId6598" ref="M6701"/>
    <hyperlink r:id="rId6599" ref="M6702"/>
    <hyperlink r:id="rId6600" ref="M6703"/>
    <hyperlink r:id="rId6601" ref="M6705"/>
    <hyperlink r:id="rId6602" ref="M6707"/>
    <hyperlink r:id="rId6603" ref="M6708"/>
    <hyperlink r:id="rId6604" ref="M6709"/>
    <hyperlink r:id="rId6605" ref="M6710"/>
    <hyperlink r:id="rId6606" ref="M6711"/>
    <hyperlink r:id="rId6607" ref="M6712"/>
    <hyperlink r:id="rId6608" ref="M6713"/>
    <hyperlink r:id="rId6609" ref="M6714"/>
    <hyperlink r:id="rId6610" ref="M6715"/>
    <hyperlink r:id="rId6611" ref="M6716"/>
    <hyperlink r:id="rId6612" ref="M6717"/>
    <hyperlink r:id="rId6613" ref="M6718"/>
    <hyperlink r:id="rId6614" ref="M6719"/>
    <hyperlink r:id="rId6615" ref="M6720"/>
    <hyperlink r:id="rId6616" ref="M6721"/>
    <hyperlink r:id="rId6617" ref="M6722"/>
    <hyperlink r:id="rId6618" ref="M6723"/>
    <hyperlink r:id="rId6619" ref="M6724"/>
    <hyperlink r:id="rId6620" ref="M6725"/>
    <hyperlink r:id="rId6621" ref="M6726"/>
    <hyperlink r:id="rId6622" ref="M6727"/>
    <hyperlink r:id="rId6623" ref="M6728"/>
    <hyperlink r:id="rId6624" ref="M6729"/>
    <hyperlink r:id="rId6625" ref="M6730"/>
    <hyperlink r:id="rId6626" ref="M6731"/>
    <hyperlink r:id="rId6627" ref="M6732"/>
    <hyperlink r:id="rId6628" ref="M6733"/>
    <hyperlink r:id="rId6629" ref="M6734"/>
    <hyperlink r:id="rId6630" ref="M6735"/>
    <hyperlink r:id="rId6631" ref="M6736"/>
    <hyperlink r:id="rId6632" ref="M6737"/>
    <hyperlink r:id="rId6633" ref="M6738"/>
    <hyperlink r:id="rId6634" ref="M6739"/>
    <hyperlink r:id="rId6635" ref="M6740"/>
    <hyperlink r:id="rId6636" ref="M6741"/>
    <hyperlink r:id="rId6637" ref="M6742"/>
    <hyperlink r:id="rId6638" ref="M6743"/>
    <hyperlink r:id="rId6639" ref="M6744"/>
    <hyperlink r:id="rId6640" ref="M6745"/>
    <hyperlink r:id="rId6641" ref="M6746"/>
    <hyperlink r:id="rId6642" ref="M6747"/>
    <hyperlink r:id="rId6643" ref="M6748"/>
    <hyperlink r:id="rId6644" ref="M6749"/>
    <hyperlink r:id="rId6645" ref="M6750"/>
    <hyperlink r:id="rId6646" ref="M6751"/>
    <hyperlink r:id="rId6647" ref="M6752"/>
    <hyperlink r:id="rId6648" ref="M6753"/>
    <hyperlink r:id="rId6649" ref="M6754"/>
    <hyperlink r:id="rId6650" ref="M6755"/>
    <hyperlink r:id="rId6651" ref="M6756"/>
    <hyperlink r:id="rId6652" ref="M6757"/>
    <hyperlink r:id="rId6653" ref="M6759"/>
    <hyperlink r:id="rId6654" ref="M6760"/>
    <hyperlink r:id="rId6655" ref="M6761"/>
    <hyperlink r:id="rId6656" ref="M6762"/>
    <hyperlink r:id="rId6657" ref="M6763"/>
    <hyperlink r:id="rId6658" ref="M6764"/>
    <hyperlink r:id="rId6659" ref="M6765"/>
    <hyperlink r:id="rId6660" ref="M6766"/>
    <hyperlink r:id="rId6661" ref="M6768"/>
    <hyperlink r:id="rId6662" ref="M6769"/>
    <hyperlink r:id="rId6663" ref="M6770"/>
    <hyperlink r:id="rId6664" ref="M6771"/>
    <hyperlink r:id="rId6665" ref="M6772"/>
    <hyperlink r:id="rId6666" ref="M6773"/>
    <hyperlink r:id="rId6667" ref="M6774"/>
    <hyperlink r:id="rId6668" ref="M6775"/>
    <hyperlink r:id="rId6669" ref="M6776"/>
    <hyperlink r:id="rId6670" ref="M6777"/>
    <hyperlink r:id="rId6671" ref="M6778"/>
    <hyperlink r:id="rId6672" ref="M6779"/>
    <hyperlink r:id="rId6673" ref="M6780"/>
    <hyperlink r:id="rId6674" ref="M6781"/>
    <hyperlink r:id="rId6675" ref="M6782"/>
    <hyperlink r:id="rId6676" ref="M6783"/>
    <hyperlink r:id="rId6677" ref="M6784"/>
    <hyperlink r:id="rId6678" ref="M6785"/>
    <hyperlink r:id="rId6679" ref="M6786"/>
    <hyperlink r:id="rId6680" ref="M6788"/>
    <hyperlink r:id="rId6681" ref="M6789"/>
    <hyperlink r:id="rId6682" ref="M6790"/>
    <hyperlink r:id="rId6683" ref="M6791"/>
    <hyperlink r:id="rId6684" ref="M6792"/>
    <hyperlink r:id="rId6685" ref="M6793"/>
    <hyperlink r:id="rId6686" ref="M6794"/>
    <hyperlink r:id="rId6687" ref="M6795"/>
    <hyperlink r:id="rId6688" ref="M6796"/>
    <hyperlink r:id="rId6689" ref="M6797"/>
    <hyperlink r:id="rId6690" ref="M6798"/>
    <hyperlink r:id="rId6691" ref="M6799"/>
    <hyperlink r:id="rId6692" ref="M6800"/>
    <hyperlink r:id="rId6693" ref="M6801"/>
    <hyperlink r:id="rId6694" ref="M6802"/>
    <hyperlink r:id="rId6695" ref="M6803"/>
    <hyperlink r:id="rId6696" ref="M6804"/>
    <hyperlink r:id="rId6697" ref="M6805"/>
    <hyperlink r:id="rId6698" ref="M6806"/>
    <hyperlink r:id="rId6699" ref="M6807"/>
    <hyperlink r:id="rId6700" ref="M6808"/>
    <hyperlink r:id="rId6701" ref="M6809"/>
    <hyperlink r:id="rId6702" ref="M6810"/>
    <hyperlink r:id="rId6703" ref="M6811"/>
    <hyperlink r:id="rId6704" ref="M6813"/>
    <hyperlink r:id="rId6705" ref="M6814"/>
    <hyperlink r:id="rId6706" ref="M6815"/>
    <hyperlink r:id="rId6707" ref="M6816"/>
    <hyperlink r:id="rId6708" ref="M6817"/>
    <hyperlink r:id="rId6709" ref="M6818"/>
    <hyperlink r:id="rId6710" ref="M6819"/>
    <hyperlink r:id="rId6711" ref="M6820"/>
    <hyperlink r:id="rId6712" ref="M6821"/>
    <hyperlink r:id="rId6713" ref="M6822"/>
    <hyperlink r:id="rId6714" ref="M6823"/>
    <hyperlink r:id="rId6715" ref="M6824"/>
    <hyperlink r:id="rId6716" ref="M6825"/>
    <hyperlink r:id="rId6717" ref="M6826"/>
    <hyperlink r:id="rId6718" ref="M6827"/>
    <hyperlink r:id="rId6719" ref="M6828"/>
    <hyperlink r:id="rId6720" ref="M6829"/>
    <hyperlink r:id="rId6721" ref="M6830"/>
    <hyperlink r:id="rId6722" ref="M6831"/>
    <hyperlink r:id="rId6723" ref="M6832"/>
    <hyperlink r:id="rId6724" ref="M6833"/>
    <hyperlink r:id="rId6725" ref="M6834"/>
    <hyperlink r:id="rId6726" ref="M6835"/>
    <hyperlink r:id="rId6727" ref="M6836"/>
    <hyperlink r:id="rId6728" ref="M6837"/>
    <hyperlink r:id="rId6729" ref="M6838"/>
    <hyperlink r:id="rId6730" ref="M6839"/>
    <hyperlink r:id="rId6731" ref="M6840"/>
    <hyperlink r:id="rId6732" ref="M6841"/>
    <hyperlink r:id="rId6733" ref="M6843"/>
    <hyperlink r:id="rId6734" ref="M6844"/>
    <hyperlink r:id="rId6735" ref="M6845"/>
    <hyperlink r:id="rId6736" ref="M6846"/>
    <hyperlink r:id="rId6737" ref="M6847"/>
    <hyperlink r:id="rId6738" ref="M6848"/>
    <hyperlink r:id="rId6739" ref="M6849"/>
    <hyperlink r:id="rId6740" ref="M6850"/>
    <hyperlink r:id="rId6741" ref="M6851"/>
    <hyperlink r:id="rId6742" ref="M6852"/>
    <hyperlink r:id="rId6743" ref="M6853"/>
    <hyperlink r:id="rId6744" ref="M6854"/>
    <hyperlink r:id="rId6745" ref="M6855"/>
    <hyperlink r:id="rId6746" ref="M6856"/>
    <hyperlink r:id="rId6747" ref="M6857"/>
    <hyperlink r:id="rId6748" ref="M6859"/>
    <hyperlink r:id="rId6749" ref="M6860"/>
    <hyperlink r:id="rId6750" ref="M6861"/>
    <hyperlink r:id="rId6751" ref="M6862"/>
    <hyperlink r:id="rId6752" ref="M6863"/>
    <hyperlink r:id="rId6753" ref="M6864"/>
    <hyperlink r:id="rId6754" ref="M6866"/>
    <hyperlink r:id="rId6755" ref="M6867"/>
    <hyperlink r:id="rId6756" ref="M6868"/>
    <hyperlink r:id="rId6757" ref="M6869"/>
    <hyperlink r:id="rId6758" ref="M6870"/>
    <hyperlink r:id="rId6759" ref="M6871"/>
    <hyperlink r:id="rId6760" ref="M6872"/>
    <hyperlink r:id="rId6761" ref="M6873"/>
    <hyperlink r:id="rId6762" ref="M6874"/>
    <hyperlink r:id="rId6763" ref="M6875"/>
    <hyperlink r:id="rId6764" ref="M6876"/>
    <hyperlink r:id="rId6765" ref="M6877"/>
    <hyperlink r:id="rId6766" ref="M6878"/>
    <hyperlink r:id="rId6767" ref="M6879"/>
    <hyperlink r:id="rId6768" ref="M6880"/>
    <hyperlink r:id="rId6769" ref="M6881"/>
    <hyperlink r:id="rId6770" ref="M6883"/>
    <hyperlink r:id="rId6771" ref="M6884"/>
    <hyperlink r:id="rId6772" ref="M6885"/>
    <hyperlink r:id="rId6773" ref="M6886"/>
    <hyperlink r:id="rId6774" ref="M6887"/>
    <hyperlink r:id="rId6775" ref="M6888"/>
    <hyperlink r:id="rId6776" ref="M6889"/>
    <hyperlink r:id="rId6777" ref="M6890"/>
    <hyperlink r:id="rId6778" ref="M6891"/>
    <hyperlink r:id="rId6779" ref="M6892"/>
    <hyperlink r:id="rId6780" ref="M6893"/>
    <hyperlink r:id="rId6781" ref="M6894"/>
    <hyperlink r:id="rId6782" ref="M6895"/>
    <hyperlink r:id="rId6783" ref="M6896"/>
    <hyperlink r:id="rId6784" ref="M6897"/>
    <hyperlink r:id="rId6785" ref="M6898"/>
    <hyperlink r:id="rId6786" ref="M6899"/>
    <hyperlink r:id="rId6787" ref="M6900"/>
    <hyperlink r:id="rId6788" ref="M6901"/>
    <hyperlink r:id="rId6789" ref="M6902"/>
    <hyperlink r:id="rId6790" ref="M6904"/>
    <hyperlink r:id="rId6791" ref="M6905"/>
    <hyperlink r:id="rId6792" ref="M6906"/>
    <hyperlink r:id="rId6793" ref="M6907"/>
    <hyperlink r:id="rId6794" ref="M6908"/>
    <hyperlink r:id="rId6795" ref="M6909"/>
    <hyperlink r:id="rId6796" ref="M6910"/>
    <hyperlink r:id="rId6797" ref="M6911"/>
    <hyperlink r:id="rId6798" ref="M6912"/>
    <hyperlink r:id="rId6799" ref="M6916"/>
    <hyperlink r:id="rId6800" ref="M6917"/>
    <hyperlink r:id="rId6801" ref="M6918"/>
    <hyperlink r:id="rId6802" ref="M6919"/>
    <hyperlink r:id="rId6803" ref="M6920"/>
    <hyperlink r:id="rId6804" ref="M6921"/>
    <hyperlink r:id="rId6805" ref="M6923"/>
    <hyperlink r:id="rId6806" ref="M6924"/>
    <hyperlink r:id="rId6807" ref="M6925"/>
    <hyperlink r:id="rId6808" ref="M6926"/>
    <hyperlink r:id="rId6809" ref="M6927"/>
    <hyperlink r:id="rId6810" ref="M6928"/>
    <hyperlink r:id="rId6811" ref="M6929"/>
    <hyperlink r:id="rId6812" ref="M6930"/>
    <hyperlink r:id="rId6813" ref="M6931"/>
    <hyperlink r:id="rId6814" ref="M6933"/>
    <hyperlink r:id="rId6815" ref="M6934"/>
    <hyperlink r:id="rId6816" ref="M6936"/>
    <hyperlink r:id="rId6817" ref="M6937"/>
    <hyperlink r:id="rId6818" ref="M6938"/>
    <hyperlink r:id="rId6819" ref="M6939"/>
    <hyperlink r:id="rId6820" ref="M6940"/>
    <hyperlink r:id="rId6821" ref="M6941"/>
    <hyperlink r:id="rId6822" ref="M6942"/>
    <hyperlink r:id="rId6823" ref="M6943"/>
    <hyperlink r:id="rId6824" ref="M6944"/>
    <hyperlink r:id="rId6825" ref="M6945"/>
    <hyperlink r:id="rId6826" ref="M6946"/>
    <hyperlink r:id="rId6827" ref="M6947"/>
    <hyperlink r:id="rId6828" ref="M6948"/>
    <hyperlink r:id="rId6829" ref="M6950"/>
    <hyperlink r:id="rId6830" ref="M6951"/>
    <hyperlink r:id="rId6831" ref="M6952"/>
    <hyperlink r:id="rId6832" ref="M6953"/>
    <hyperlink r:id="rId6833" ref="M6954"/>
    <hyperlink r:id="rId6834" ref="M6955"/>
    <hyperlink r:id="rId6835" ref="M6956"/>
    <hyperlink r:id="rId6836" ref="M6957"/>
    <hyperlink r:id="rId6837" ref="M6958"/>
    <hyperlink r:id="rId6838" ref="M6959"/>
    <hyperlink r:id="rId6839" ref="M6960"/>
    <hyperlink r:id="rId6840" ref="M6961"/>
    <hyperlink r:id="rId6841" ref="M6962"/>
    <hyperlink r:id="rId6842" ref="M6963"/>
    <hyperlink r:id="rId6843" ref="M6964"/>
    <hyperlink r:id="rId6844" ref="M6965"/>
    <hyperlink r:id="rId6845" ref="M6966"/>
    <hyperlink r:id="rId6846" ref="M6967"/>
    <hyperlink r:id="rId6847" ref="M6968"/>
    <hyperlink r:id="rId6848" ref="M6969"/>
    <hyperlink r:id="rId6849" ref="M6970"/>
    <hyperlink r:id="rId6850" ref="M6971"/>
    <hyperlink r:id="rId6851" ref="M6972"/>
    <hyperlink r:id="rId6852" ref="M6973"/>
    <hyperlink r:id="rId6853" ref="M6974"/>
    <hyperlink r:id="rId6854" ref="M6975"/>
    <hyperlink r:id="rId6855" ref="M6976"/>
    <hyperlink r:id="rId6856" ref="M6977"/>
    <hyperlink r:id="rId6857" ref="M6978"/>
    <hyperlink r:id="rId6858" ref="M6979"/>
    <hyperlink r:id="rId6859" ref="M6980"/>
    <hyperlink r:id="rId6860" ref="M6981"/>
    <hyperlink r:id="rId6861" ref="M6982"/>
    <hyperlink r:id="rId6862" ref="M6983"/>
    <hyperlink r:id="rId6863" ref="M6984"/>
    <hyperlink r:id="rId6864" ref="M6985"/>
    <hyperlink r:id="rId6865" ref="M6986"/>
    <hyperlink r:id="rId6866" ref="M6987"/>
    <hyperlink r:id="rId6867" ref="M6988"/>
    <hyperlink r:id="rId6868" ref="M6989"/>
    <hyperlink r:id="rId6869" ref="M6990"/>
    <hyperlink r:id="rId6870" ref="M6991"/>
    <hyperlink r:id="rId6871" ref="M6992"/>
    <hyperlink r:id="rId6872" ref="M6993"/>
    <hyperlink r:id="rId6873" ref="M6995"/>
    <hyperlink r:id="rId6874" ref="M6996"/>
    <hyperlink r:id="rId6875" ref="M6997"/>
    <hyperlink r:id="rId6876" ref="M6998"/>
    <hyperlink r:id="rId6877" ref="M6999"/>
    <hyperlink r:id="rId6878" ref="M7000"/>
    <hyperlink r:id="rId6879" ref="M7001"/>
    <hyperlink r:id="rId6880" ref="M7002"/>
    <hyperlink r:id="rId6881" ref="M7003"/>
    <hyperlink r:id="rId6882" ref="M7004"/>
    <hyperlink r:id="rId6883" ref="M7005"/>
    <hyperlink r:id="rId6884" ref="M7006"/>
    <hyperlink r:id="rId6885" ref="M7007"/>
    <hyperlink r:id="rId6886" ref="M7008"/>
    <hyperlink r:id="rId6887" ref="M7009"/>
    <hyperlink r:id="rId6888" ref="M7010"/>
    <hyperlink r:id="rId6889" ref="M7011"/>
    <hyperlink r:id="rId6890" ref="M7012"/>
    <hyperlink r:id="rId6891" ref="M7013"/>
    <hyperlink r:id="rId6892" ref="M7014"/>
    <hyperlink r:id="rId6893" ref="M7015"/>
    <hyperlink r:id="rId6894" ref="M7016"/>
    <hyperlink r:id="rId6895" ref="M7017"/>
    <hyperlink r:id="rId6896" ref="M7018"/>
    <hyperlink r:id="rId6897" ref="M7019"/>
    <hyperlink r:id="rId6898" ref="M7020"/>
    <hyperlink r:id="rId6899" ref="M7021"/>
    <hyperlink r:id="rId6900" ref="M7022"/>
    <hyperlink r:id="rId6901" ref="M7023"/>
    <hyperlink r:id="rId6902" ref="M7024"/>
    <hyperlink r:id="rId6903" ref="M7025"/>
    <hyperlink r:id="rId6904" ref="M7026"/>
    <hyperlink r:id="rId6905" ref="M7027"/>
    <hyperlink r:id="rId6906" ref="M7028"/>
    <hyperlink r:id="rId6907" ref="M7029"/>
    <hyperlink r:id="rId6908" ref="M7030"/>
    <hyperlink r:id="rId6909" ref="M7031"/>
    <hyperlink r:id="rId6910" ref="M7032"/>
    <hyperlink r:id="rId6911" ref="M7033"/>
    <hyperlink r:id="rId6912" ref="M7034"/>
    <hyperlink r:id="rId6913" ref="M7035"/>
    <hyperlink r:id="rId6914" ref="M7036"/>
    <hyperlink r:id="rId6915" ref="M7037"/>
    <hyperlink r:id="rId6916" ref="M7038"/>
    <hyperlink r:id="rId6917" ref="M7040"/>
    <hyperlink r:id="rId6918" ref="M7041"/>
    <hyperlink r:id="rId6919" ref="M7042"/>
    <hyperlink r:id="rId6920" ref="M7043"/>
    <hyperlink r:id="rId6921" ref="M7045"/>
    <hyperlink r:id="rId6922" ref="M7046"/>
    <hyperlink r:id="rId6923" ref="M7047"/>
    <hyperlink r:id="rId6924" ref="M7048"/>
    <hyperlink r:id="rId6925" ref="M7049"/>
    <hyperlink r:id="rId6926" ref="M7050"/>
    <hyperlink r:id="rId6927" ref="M7051"/>
    <hyperlink r:id="rId6928" ref="M7052"/>
    <hyperlink r:id="rId6929" ref="M7053"/>
    <hyperlink r:id="rId6930" ref="M7054"/>
    <hyperlink r:id="rId6931" ref="M7055"/>
    <hyperlink r:id="rId6932" ref="M7056"/>
    <hyperlink r:id="rId6933" ref="M7057"/>
    <hyperlink r:id="rId6934" ref="M7058"/>
    <hyperlink r:id="rId6935" ref="M7059"/>
    <hyperlink r:id="rId6936" ref="M7060"/>
    <hyperlink r:id="rId6937" ref="M7061"/>
    <hyperlink r:id="rId6938" ref="M7062"/>
    <hyperlink r:id="rId6939" ref="M7063"/>
    <hyperlink r:id="rId6940" ref="M7064"/>
    <hyperlink r:id="rId6941" ref="M7065"/>
    <hyperlink r:id="rId6942" ref="M7066"/>
    <hyperlink r:id="rId6943" ref="M7067"/>
    <hyperlink r:id="rId6944" ref="M7068"/>
    <hyperlink r:id="rId6945" ref="M7069"/>
    <hyperlink r:id="rId6946" ref="M7070"/>
    <hyperlink r:id="rId6947" ref="M7071"/>
    <hyperlink r:id="rId6948" ref="M7072"/>
    <hyperlink r:id="rId6949" ref="M7073"/>
    <hyperlink r:id="rId6950" ref="M7074"/>
    <hyperlink r:id="rId6951" ref="M7075"/>
    <hyperlink r:id="rId6952" ref="M7076"/>
    <hyperlink r:id="rId6953" ref="M7077"/>
    <hyperlink r:id="rId6954" ref="M7078"/>
    <hyperlink r:id="rId6955" ref="M7079"/>
    <hyperlink r:id="rId6956" ref="M7080"/>
    <hyperlink r:id="rId6957" ref="M7081"/>
    <hyperlink r:id="rId6958" ref="M7082"/>
    <hyperlink r:id="rId6959" ref="M7083"/>
    <hyperlink r:id="rId6960" ref="M7084"/>
    <hyperlink r:id="rId6961" ref="M7085"/>
    <hyperlink r:id="rId6962" ref="M7086"/>
    <hyperlink r:id="rId6963" ref="M7087"/>
    <hyperlink r:id="rId6964" ref="M7088"/>
    <hyperlink r:id="rId6965" ref="M7089"/>
    <hyperlink r:id="rId6966" ref="M7090"/>
    <hyperlink r:id="rId6967" ref="M7091"/>
    <hyperlink r:id="rId6968" ref="M7092"/>
    <hyperlink r:id="rId6969" ref="M7093"/>
    <hyperlink r:id="rId6970" ref="M7094"/>
    <hyperlink r:id="rId6971" ref="M7095"/>
    <hyperlink r:id="rId6972" ref="M7096"/>
    <hyperlink r:id="rId6973" ref="M7097"/>
    <hyperlink r:id="rId6974" ref="M7098"/>
    <hyperlink r:id="rId6975" ref="M7099"/>
    <hyperlink r:id="rId6976" ref="M7100"/>
    <hyperlink r:id="rId6977" ref="M7101"/>
    <hyperlink r:id="rId6978" ref="M7102"/>
    <hyperlink r:id="rId6979" ref="M7103"/>
    <hyperlink r:id="rId6980" ref="M7104"/>
    <hyperlink r:id="rId6981" ref="M7105"/>
    <hyperlink r:id="rId6982" ref="M7106"/>
    <hyperlink r:id="rId6983" ref="M7107"/>
    <hyperlink r:id="rId6984" ref="M7108"/>
    <hyperlink r:id="rId6985" ref="M7109"/>
    <hyperlink r:id="rId6986" ref="M7110"/>
    <hyperlink r:id="rId6987" ref="M7111"/>
    <hyperlink r:id="rId6988" ref="M7112"/>
    <hyperlink r:id="rId6989" ref="M7113"/>
    <hyperlink r:id="rId6990" ref="M7114"/>
    <hyperlink r:id="rId6991" ref="M7115"/>
    <hyperlink r:id="rId6992" ref="M7116"/>
    <hyperlink r:id="rId6993" ref="M7117"/>
    <hyperlink r:id="rId6994" ref="M7118"/>
    <hyperlink r:id="rId6995" ref="M7119"/>
    <hyperlink r:id="rId6996" ref="M7120"/>
    <hyperlink r:id="rId6997" ref="M7121"/>
    <hyperlink r:id="rId6998" ref="M7122"/>
    <hyperlink r:id="rId6999" ref="M7124"/>
    <hyperlink r:id="rId7000" ref="M7125"/>
    <hyperlink r:id="rId7001" ref="M7126"/>
    <hyperlink r:id="rId7002" ref="M7127"/>
    <hyperlink r:id="rId7003" ref="M7128"/>
    <hyperlink r:id="rId7004" ref="M7129"/>
    <hyperlink r:id="rId7005" ref="M7130"/>
    <hyperlink r:id="rId7006" ref="M7131"/>
    <hyperlink r:id="rId7007" ref="M7132"/>
    <hyperlink r:id="rId7008" ref="M7133"/>
    <hyperlink r:id="rId7009" ref="M7134"/>
    <hyperlink r:id="rId7010" ref="M7135"/>
    <hyperlink r:id="rId7011" ref="M7136"/>
    <hyperlink r:id="rId7012" ref="M7137"/>
    <hyperlink r:id="rId7013" ref="M7138"/>
    <hyperlink r:id="rId7014" ref="M7139"/>
    <hyperlink r:id="rId7015" ref="M7140"/>
    <hyperlink r:id="rId7016" ref="M7141"/>
    <hyperlink r:id="rId7017" ref="M7143"/>
    <hyperlink r:id="rId7018" ref="M7144"/>
    <hyperlink r:id="rId7019" ref="M7145"/>
    <hyperlink r:id="rId7020" ref="M7146"/>
    <hyperlink r:id="rId7021" ref="M7147"/>
    <hyperlink r:id="rId7022" ref="M7148"/>
    <hyperlink r:id="rId7023" ref="M7149"/>
    <hyperlink r:id="rId7024" ref="M7150"/>
    <hyperlink r:id="rId7025" ref="M7151"/>
    <hyperlink r:id="rId7026" ref="M7152"/>
    <hyperlink r:id="rId7027" ref="M7153"/>
    <hyperlink r:id="rId7028" ref="M7154"/>
    <hyperlink r:id="rId7029" ref="M7155"/>
    <hyperlink r:id="rId7030" ref="M7156"/>
    <hyperlink r:id="rId7031" ref="M7157"/>
    <hyperlink r:id="rId7032" ref="M7158"/>
    <hyperlink r:id="rId7033" ref="M7160"/>
    <hyperlink r:id="rId7034" ref="M7161"/>
    <hyperlink r:id="rId7035" ref="M7162"/>
    <hyperlink r:id="rId7036" ref="M7163"/>
    <hyperlink r:id="rId7037" ref="M7164"/>
    <hyperlink r:id="rId7038" ref="M7165"/>
    <hyperlink r:id="rId7039" ref="M7166"/>
    <hyperlink r:id="rId7040" ref="M7167"/>
    <hyperlink r:id="rId7041" ref="M7168"/>
    <hyperlink r:id="rId7042" ref="M7169"/>
    <hyperlink r:id="rId7043" ref="M7170"/>
    <hyperlink r:id="rId7044" ref="M7171"/>
    <hyperlink r:id="rId7045" ref="M7172"/>
    <hyperlink r:id="rId7046" ref="M7173"/>
    <hyperlink r:id="rId7047" ref="M7174"/>
    <hyperlink r:id="rId7048" ref="M7176"/>
    <hyperlink r:id="rId7049" ref="M7177"/>
    <hyperlink r:id="rId7050" ref="M7178"/>
    <hyperlink r:id="rId7051" ref="M7179"/>
    <hyperlink r:id="rId7052" ref="M7180"/>
    <hyperlink r:id="rId7053" ref="M7181"/>
    <hyperlink r:id="rId7054" ref="M7182"/>
    <hyperlink r:id="rId7055" ref="M7183"/>
    <hyperlink r:id="rId7056" ref="M7184"/>
    <hyperlink r:id="rId7057" ref="M7185"/>
    <hyperlink r:id="rId7058" ref="M7186"/>
    <hyperlink r:id="rId7059" ref="M7187"/>
    <hyperlink r:id="rId7060" ref="M7188"/>
    <hyperlink r:id="rId7061" ref="M7189"/>
    <hyperlink r:id="rId7062" ref="M7190"/>
    <hyperlink r:id="rId7063" ref="M7191"/>
    <hyperlink r:id="rId7064" ref="M7192"/>
    <hyperlink r:id="rId7065" ref="M7193"/>
    <hyperlink r:id="rId7066" ref="M7194"/>
    <hyperlink r:id="rId7067" ref="M7195"/>
    <hyperlink r:id="rId7068" ref="M7196"/>
    <hyperlink r:id="rId7069" ref="M7197"/>
    <hyperlink r:id="rId7070" ref="M7198"/>
    <hyperlink r:id="rId7071" ref="M7199"/>
    <hyperlink r:id="rId7072" ref="M7200"/>
    <hyperlink r:id="rId7073" ref="M7201"/>
    <hyperlink r:id="rId7074" ref="M7202"/>
    <hyperlink r:id="rId7075" ref="M7203"/>
    <hyperlink r:id="rId7076" ref="M7204"/>
    <hyperlink r:id="rId7077" ref="M7205"/>
    <hyperlink r:id="rId7078" ref="M7206"/>
    <hyperlink r:id="rId7079" ref="M7207"/>
    <hyperlink r:id="rId7080" ref="M7208"/>
    <hyperlink r:id="rId7081" ref="M7209"/>
    <hyperlink r:id="rId7082" ref="M7210"/>
    <hyperlink r:id="rId7083" ref="M7211"/>
    <hyperlink r:id="rId7084" ref="M7212"/>
    <hyperlink r:id="rId7085" ref="M7213"/>
    <hyperlink r:id="rId7086" ref="M7214"/>
    <hyperlink r:id="rId7087" ref="M7215"/>
    <hyperlink r:id="rId7088" ref="M7216"/>
    <hyperlink r:id="rId7089" ref="M7217"/>
    <hyperlink r:id="rId7090" ref="M7218"/>
    <hyperlink r:id="rId7091" ref="M7219"/>
    <hyperlink r:id="rId7092" ref="M7220"/>
    <hyperlink r:id="rId7093" ref="M7222"/>
    <hyperlink r:id="rId7094" ref="M7223"/>
    <hyperlink r:id="rId7095" ref="M7224"/>
    <hyperlink r:id="rId7096" ref="M7225"/>
    <hyperlink r:id="rId7097" ref="M7226"/>
    <hyperlink r:id="rId7098" ref="M7227"/>
    <hyperlink r:id="rId7099" ref="M7229"/>
    <hyperlink r:id="rId7100" ref="M7230"/>
    <hyperlink r:id="rId7101" ref="M7231"/>
    <hyperlink r:id="rId7102" ref="M7232"/>
    <hyperlink r:id="rId7103" ref="M7233"/>
    <hyperlink r:id="rId7104" ref="M7234"/>
    <hyperlink r:id="rId7105" ref="M7235"/>
    <hyperlink r:id="rId7106" ref="M7236"/>
    <hyperlink r:id="rId7107" ref="M7237"/>
    <hyperlink r:id="rId7108" ref="M7238"/>
    <hyperlink r:id="rId7109" ref="M7239"/>
    <hyperlink r:id="rId7110" ref="M7240"/>
    <hyperlink r:id="rId7111" ref="M7241"/>
    <hyperlink r:id="rId7112" ref="M7242"/>
    <hyperlink r:id="rId7113" ref="M7243"/>
    <hyperlink r:id="rId7114" ref="M7244"/>
    <hyperlink r:id="rId7115" ref="M7245"/>
    <hyperlink r:id="rId7116" ref="M7246"/>
    <hyperlink r:id="rId7117" ref="M7247"/>
    <hyperlink r:id="rId7118" ref="M7248"/>
    <hyperlink r:id="rId7119" ref="M7249"/>
    <hyperlink r:id="rId7120" ref="M7250"/>
    <hyperlink r:id="rId7121" ref="M7251"/>
    <hyperlink r:id="rId7122" ref="M7252"/>
    <hyperlink r:id="rId7123" ref="M7253"/>
    <hyperlink r:id="rId7124" ref="M7254"/>
    <hyperlink r:id="rId7125" ref="M7255"/>
    <hyperlink r:id="rId7126" ref="M7256"/>
    <hyperlink r:id="rId7127" ref="M7257"/>
    <hyperlink r:id="rId7128" ref="M7258"/>
    <hyperlink r:id="rId7129" ref="M7259"/>
    <hyperlink r:id="rId7130" ref="M7260"/>
    <hyperlink r:id="rId7131" ref="M7261"/>
    <hyperlink r:id="rId7132" ref="M7262"/>
    <hyperlink r:id="rId7133" ref="M7263"/>
    <hyperlink r:id="rId7134" ref="M7264"/>
    <hyperlink r:id="rId7135" ref="M7265"/>
    <hyperlink r:id="rId7136" ref="M7266"/>
    <hyperlink r:id="rId7137" ref="M7267"/>
    <hyperlink r:id="rId7138" ref="M7268"/>
    <hyperlink r:id="rId7139" ref="M7269"/>
    <hyperlink r:id="rId7140" ref="M7270"/>
    <hyperlink r:id="rId7141" ref="M7271"/>
    <hyperlink r:id="rId7142" ref="M7272"/>
    <hyperlink r:id="rId7143" ref="M7273"/>
    <hyperlink r:id="rId7144" ref="M7274"/>
    <hyperlink r:id="rId7145" ref="M7275"/>
    <hyperlink r:id="rId7146" ref="M7277"/>
    <hyperlink r:id="rId7147" ref="M7278"/>
    <hyperlink r:id="rId7148" ref="M7279"/>
    <hyperlink r:id="rId7149" ref="M7280"/>
    <hyperlink r:id="rId7150" ref="M7281"/>
    <hyperlink r:id="rId7151" ref="M7282"/>
    <hyperlink r:id="rId7152" ref="M7283"/>
    <hyperlink r:id="rId7153" ref="M7284"/>
    <hyperlink r:id="rId7154" ref="M7285"/>
    <hyperlink r:id="rId7155" ref="M7286"/>
    <hyperlink r:id="rId7156" ref="M7287"/>
    <hyperlink r:id="rId7157" ref="M7288"/>
    <hyperlink r:id="rId7158" ref="M7289"/>
    <hyperlink r:id="rId7159" ref="M7290"/>
    <hyperlink r:id="rId7160" ref="M7291"/>
    <hyperlink r:id="rId7161" ref="M7292"/>
    <hyperlink r:id="rId7162" ref="M7293"/>
    <hyperlink r:id="rId7163" ref="M7294"/>
    <hyperlink r:id="rId7164" ref="M7295"/>
    <hyperlink r:id="rId7165" ref="M7297"/>
    <hyperlink r:id="rId7166" ref="M7298"/>
    <hyperlink r:id="rId7167" ref="M7299"/>
    <hyperlink r:id="rId7168" ref="M7300"/>
    <hyperlink r:id="rId7169" ref="M7301"/>
    <hyperlink r:id="rId7170" ref="M7302"/>
    <hyperlink r:id="rId7171" ref="M7303"/>
    <hyperlink r:id="rId7172" ref="M7305"/>
    <hyperlink r:id="rId7173" ref="M7306"/>
    <hyperlink r:id="rId7174" ref="M7307"/>
    <hyperlink r:id="rId7175" ref="M7308"/>
    <hyperlink r:id="rId7176" ref="M7309"/>
    <hyperlink r:id="rId7177" ref="M7310"/>
    <hyperlink r:id="rId7178" ref="M7311"/>
    <hyperlink r:id="rId7179" ref="M7312"/>
    <hyperlink r:id="rId7180" ref="M7313"/>
    <hyperlink r:id="rId7181" ref="M7314"/>
    <hyperlink r:id="rId7182" ref="M7315"/>
    <hyperlink r:id="rId7183" ref="M7316"/>
    <hyperlink r:id="rId7184" ref="M7317"/>
    <hyperlink r:id="rId7185" ref="M7318"/>
    <hyperlink r:id="rId7186" ref="M7319"/>
    <hyperlink r:id="rId7187" ref="M7320"/>
    <hyperlink r:id="rId7188" ref="M7321"/>
    <hyperlink r:id="rId7189" ref="M7322"/>
    <hyperlink r:id="rId7190" ref="M7323"/>
    <hyperlink r:id="rId7191" ref="M7324"/>
    <hyperlink r:id="rId7192" ref="M7325"/>
    <hyperlink r:id="rId7193" ref="M7326"/>
    <hyperlink r:id="rId7194" ref="M7327"/>
    <hyperlink r:id="rId7195" ref="M7328"/>
    <hyperlink r:id="rId7196" ref="M7329"/>
    <hyperlink r:id="rId7197" ref="M7330"/>
    <hyperlink r:id="rId7198" ref="M7331"/>
    <hyperlink r:id="rId7199" ref="M7332"/>
    <hyperlink r:id="rId7200" ref="M7333"/>
    <hyperlink r:id="rId7201" ref="M7334"/>
    <hyperlink r:id="rId7202" ref="M7335"/>
    <hyperlink r:id="rId7203" ref="M7336"/>
    <hyperlink r:id="rId7204" ref="M7337"/>
    <hyperlink r:id="rId7205" ref="M7338"/>
    <hyperlink r:id="rId7206" ref="M7339"/>
    <hyperlink r:id="rId7207" ref="M7340"/>
    <hyperlink r:id="rId7208" ref="M7341"/>
    <hyperlink r:id="rId7209" ref="M7342"/>
    <hyperlink r:id="rId7210" ref="M7343"/>
    <hyperlink r:id="rId7211" ref="M7344"/>
    <hyperlink r:id="rId7212" ref="M7345"/>
    <hyperlink r:id="rId7213" ref="M7346"/>
    <hyperlink r:id="rId7214" ref="M7347"/>
    <hyperlink r:id="rId7215" ref="M7348"/>
    <hyperlink r:id="rId7216" ref="M7349"/>
    <hyperlink r:id="rId7217" ref="M7350"/>
    <hyperlink r:id="rId7218" ref="M7351"/>
    <hyperlink r:id="rId7219" ref="M7352"/>
    <hyperlink r:id="rId7220" ref="M7353"/>
    <hyperlink r:id="rId7221" ref="M7354"/>
    <hyperlink r:id="rId7222" ref="M7355"/>
    <hyperlink r:id="rId7223" ref="M7356"/>
    <hyperlink r:id="rId7224" ref="M7357"/>
    <hyperlink r:id="rId7225" ref="M7358"/>
    <hyperlink r:id="rId7226" ref="M7359"/>
    <hyperlink r:id="rId7227" ref="M7360"/>
    <hyperlink r:id="rId7228" ref="M7362"/>
    <hyperlink r:id="rId7229" ref="M7363"/>
    <hyperlink r:id="rId7230" ref="M7364"/>
    <hyperlink r:id="rId7231" ref="M7365"/>
    <hyperlink r:id="rId7232" ref="M7366"/>
    <hyperlink r:id="rId7233" ref="M7367"/>
    <hyperlink r:id="rId7234" ref="M7368"/>
    <hyperlink r:id="rId7235" ref="M7369"/>
    <hyperlink r:id="rId7236" ref="M7370"/>
    <hyperlink r:id="rId7237" ref="M7371"/>
    <hyperlink r:id="rId7238" ref="M7372"/>
    <hyperlink r:id="rId7239" ref="M7373"/>
    <hyperlink r:id="rId7240" ref="M7374"/>
    <hyperlink r:id="rId7241" ref="M7375"/>
    <hyperlink r:id="rId7242" ref="M7376"/>
    <hyperlink r:id="rId7243" ref="M7377"/>
    <hyperlink r:id="rId7244" ref="M7378"/>
    <hyperlink r:id="rId7245" ref="M7380"/>
    <hyperlink r:id="rId7246" ref="M7381"/>
    <hyperlink r:id="rId7247" ref="M7382"/>
    <hyperlink r:id="rId7248" ref="M7383"/>
    <hyperlink r:id="rId7249" ref="M7384"/>
    <hyperlink r:id="rId7250" ref="M7385"/>
    <hyperlink r:id="rId7251" ref="M7386"/>
    <hyperlink r:id="rId7252" ref="M7387"/>
    <hyperlink r:id="rId7253" ref="M7388"/>
    <hyperlink r:id="rId7254" ref="M7389"/>
    <hyperlink r:id="rId7255" ref="M7390"/>
    <hyperlink r:id="rId7256" ref="M7391"/>
    <hyperlink r:id="rId7257" ref="M7392"/>
    <hyperlink r:id="rId7258" ref="M7393"/>
    <hyperlink r:id="rId7259" ref="M7394"/>
    <hyperlink r:id="rId7260" ref="M7395"/>
    <hyperlink r:id="rId7261" ref="M7396"/>
    <hyperlink r:id="rId7262" ref="M7397"/>
    <hyperlink r:id="rId7263" ref="M7398"/>
    <hyperlink r:id="rId7264" ref="M7399"/>
    <hyperlink r:id="rId7265" ref="M7400"/>
    <hyperlink r:id="rId7266" ref="M7401"/>
    <hyperlink r:id="rId7267" ref="M7402"/>
    <hyperlink r:id="rId7268" ref="M7403"/>
    <hyperlink r:id="rId7269" ref="M7404"/>
    <hyperlink r:id="rId7270" ref="M7405"/>
    <hyperlink r:id="rId7271" ref="M7406"/>
    <hyperlink r:id="rId7272" ref="M7407"/>
    <hyperlink r:id="rId7273" ref="M7408"/>
    <hyperlink r:id="rId7274" ref="M7409"/>
    <hyperlink r:id="rId7275" ref="M7410"/>
    <hyperlink r:id="rId7276" ref="M7411"/>
    <hyperlink r:id="rId7277" ref="M7412"/>
    <hyperlink r:id="rId7278" ref="M7413"/>
    <hyperlink r:id="rId7279" ref="M7414"/>
    <hyperlink r:id="rId7280" ref="M7415"/>
    <hyperlink r:id="rId7281" ref="M7416"/>
    <hyperlink r:id="rId7282" ref="M7417"/>
    <hyperlink r:id="rId7283" ref="M7418"/>
    <hyperlink r:id="rId7284" ref="M7419"/>
    <hyperlink r:id="rId7285" ref="M7420"/>
    <hyperlink r:id="rId7286" ref="M7421"/>
    <hyperlink r:id="rId7287" ref="M7422"/>
    <hyperlink r:id="rId7288" ref="M7423"/>
    <hyperlink r:id="rId7289" ref="M7424"/>
    <hyperlink r:id="rId7290" ref="M7425"/>
    <hyperlink r:id="rId7291" ref="M7426"/>
    <hyperlink r:id="rId7292" ref="M7427"/>
    <hyperlink r:id="rId7293" ref="M7428"/>
    <hyperlink r:id="rId7294" ref="M7429"/>
    <hyperlink r:id="rId7295" ref="M7430"/>
    <hyperlink r:id="rId7296" ref="M7431"/>
    <hyperlink r:id="rId7297" ref="M7432"/>
    <hyperlink r:id="rId7298" ref="M7433"/>
    <hyperlink r:id="rId7299" ref="M7434"/>
    <hyperlink r:id="rId7300" ref="M7435"/>
    <hyperlink r:id="rId7301" ref="M7436"/>
    <hyperlink r:id="rId7302" ref="M7437"/>
    <hyperlink r:id="rId7303" ref="M7438"/>
    <hyperlink r:id="rId7304" ref="M7439"/>
    <hyperlink r:id="rId7305" ref="M7440"/>
    <hyperlink r:id="rId7306" ref="M7441"/>
    <hyperlink r:id="rId7307" ref="M7443"/>
    <hyperlink r:id="rId7308" ref="M7444"/>
    <hyperlink r:id="rId7309" ref="M7445"/>
    <hyperlink r:id="rId7310" ref="M7446"/>
    <hyperlink r:id="rId7311" ref="M7447"/>
    <hyperlink r:id="rId7312" ref="M7448"/>
    <hyperlink r:id="rId7313" ref="M7449"/>
    <hyperlink r:id="rId7314" ref="M7450"/>
    <hyperlink r:id="rId7315" ref="M7451"/>
    <hyperlink r:id="rId7316" ref="M7452"/>
    <hyperlink r:id="rId7317" ref="M7453"/>
    <hyperlink r:id="rId7318" ref="M7454"/>
    <hyperlink r:id="rId7319" ref="M7456"/>
    <hyperlink r:id="rId7320" ref="M7457"/>
    <hyperlink r:id="rId7321" ref="M7458"/>
    <hyperlink r:id="rId7322" ref="M7459"/>
    <hyperlink r:id="rId7323" ref="M7460"/>
    <hyperlink r:id="rId7324" ref="M7461"/>
    <hyperlink r:id="rId7325" ref="M7462"/>
    <hyperlink r:id="rId7326" ref="M7463"/>
    <hyperlink r:id="rId7327" ref="M7464"/>
    <hyperlink r:id="rId7328" ref="M7466"/>
    <hyperlink r:id="rId7329" ref="M7467"/>
    <hyperlink r:id="rId7330" ref="M7468"/>
    <hyperlink r:id="rId7331" ref="M7469"/>
    <hyperlink r:id="rId7332" ref="M7470"/>
    <hyperlink r:id="rId7333" ref="M7471"/>
    <hyperlink r:id="rId7334" ref="M7472"/>
    <hyperlink r:id="rId7335" ref="M7473"/>
    <hyperlink r:id="rId7336" ref="M7474"/>
    <hyperlink r:id="rId7337" ref="M7475"/>
    <hyperlink r:id="rId7338" ref="M7476"/>
    <hyperlink r:id="rId7339" ref="M7477"/>
    <hyperlink r:id="rId7340" ref="M7478"/>
    <hyperlink r:id="rId7341" ref="M7479"/>
    <hyperlink r:id="rId7342" ref="M7480"/>
    <hyperlink r:id="rId7343" ref="M7481"/>
    <hyperlink r:id="rId7344" ref="M7482"/>
    <hyperlink r:id="rId7345" ref="M7483"/>
    <hyperlink r:id="rId7346" ref="M7485"/>
    <hyperlink r:id="rId7347" ref="M7486"/>
    <hyperlink r:id="rId7348" ref="M7487"/>
    <hyperlink r:id="rId7349" ref="M7488"/>
    <hyperlink r:id="rId7350" ref="M7489"/>
    <hyperlink r:id="rId7351" ref="M7490"/>
    <hyperlink r:id="rId7352" ref="M7491"/>
    <hyperlink r:id="rId7353" ref="M7492"/>
    <hyperlink r:id="rId7354" ref="M7493"/>
    <hyperlink r:id="rId7355" ref="M7494"/>
    <hyperlink r:id="rId7356" ref="M7495"/>
    <hyperlink r:id="rId7357" ref="C7496"/>
    <hyperlink r:id="rId7358" ref="M7496"/>
    <hyperlink r:id="rId7359" ref="M7498"/>
    <hyperlink r:id="rId7360" ref="M7499"/>
    <hyperlink r:id="rId7361" ref="M7500"/>
    <hyperlink r:id="rId7362" ref="M7501"/>
    <hyperlink r:id="rId7363" ref="M7502"/>
    <hyperlink r:id="rId7364" ref="M7503"/>
    <hyperlink r:id="rId7365" ref="M7504"/>
    <hyperlink r:id="rId7366" ref="M7505"/>
    <hyperlink r:id="rId7367" ref="M7506"/>
    <hyperlink r:id="rId7368" ref="M7507"/>
    <hyperlink r:id="rId7369" ref="M7508"/>
    <hyperlink r:id="rId7370" ref="M7509"/>
    <hyperlink r:id="rId7371" ref="M7510"/>
    <hyperlink r:id="rId7372" ref="M7511"/>
    <hyperlink r:id="rId7373" ref="M7512"/>
    <hyperlink r:id="rId7374" ref="M7513"/>
    <hyperlink r:id="rId7375" ref="M7514"/>
    <hyperlink r:id="rId7376" ref="M7515"/>
    <hyperlink r:id="rId7377" ref="M7516"/>
    <hyperlink r:id="rId7378" ref="M7517"/>
    <hyperlink r:id="rId7379" ref="M7518"/>
    <hyperlink r:id="rId7380" ref="M7519"/>
    <hyperlink r:id="rId7381" ref="M7520"/>
    <hyperlink r:id="rId7382" ref="M7522"/>
    <hyperlink r:id="rId7383" ref="M7523"/>
    <hyperlink r:id="rId7384" ref="M7524"/>
    <hyperlink r:id="rId7385" ref="M7525"/>
    <hyperlink r:id="rId7386" ref="M7526"/>
    <hyperlink r:id="rId7387" ref="M7527"/>
    <hyperlink r:id="rId7388" ref="M7528"/>
    <hyperlink r:id="rId7389" ref="M7529"/>
    <hyperlink r:id="rId7390" ref="M7530"/>
    <hyperlink r:id="rId7391" ref="M7531"/>
    <hyperlink r:id="rId7392" ref="M7532"/>
    <hyperlink r:id="rId7393" ref="M7533"/>
    <hyperlink r:id="rId7394" ref="M7534"/>
    <hyperlink r:id="rId7395" ref="M7535"/>
    <hyperlink r:id="rId7396" ref="M7536"/>
    <hyperlink r:id="rId7397" ref="M7537"/>
    <hyperlink r:id="rId7398" ref="M7538"/>
    <hyperlink r:id="rId7399" ref="M7539"/>
    <hyperlink r:id="rId7400" ref="M7540"/>
    <hyperlink r:id="rId7401" ref="M7541"/>
    <hyperlink r:id="rId7402" ref="M7542"/>
    <hyperlink r:id="rId7403" ref="M7543"/>
    <hyperlink r:id="rId7404" ref="M7544"/>
    <hyperlink r:id="rId7405" ref="M7545"/>
    <hyperlink r:id="rId7406" ref="M7546"/>
    <hyperlink r:id="rId7407" ref="M7547"/>
    <hyperlink r:id="rId7408" ref="M7548"/>
    <hyperlink r:id="rId7409" ref="M7550"/>
    <hyperlink r:id="rId7410" ref="M7551"/>
    <hyperlink r:id="rId7411" ref="M7552"/>
    <hyperlink r:id="rId7412" ref="M7553"/>
    <hyperlink r:id="rId7413" ref="M7554"/>
    <hyperlink r:id="rId7414" ref="M7555"/>
    <hyperlink r:id="rId7415" ref="M7556"/>
    <hyperlink r:id="rId7416" ref="M7557"/>
    <hyperlink r:id="rId7417" ref="M7558"/>
    <hyperlink r:id="rId7418" ref="M7559"/>
    <hyperlink r:id="rId7419" ref="M7560"/>
    <hyperlink r:id="rId7420" ref="M7561"/>
    <hyperlink r:id="rId7421" ref="M7562"/>
    <hyperlink r:id="rId7422" ref="M7563"/>
    <hyperlink r:id="rId7423" ref="M7564"/>
    <hyperlink r:id="rId7424" ref="M7565"/>
    <hyperlink r:id="rId7425" ref="M7566"/>
    <hyperlink r:id="rId7426" ref="M7567"/>
    <hyperlink r:id="rId7427" ref="M7568"/>
    <hyperlink r:id="rId7428" ref="M7569"/>
    <hyperlink r:id="rId7429" ref="M7570"/>
    <hyperlink r:id="rId7430" ref="M7571"/>
    <hyperlink r:id="rId7431" ref="M7572"/>
    <hyperlink r:id="rId7432" ref="M7573"/>
    <hyperlink r:id="rId7433" ref="M7574"/>
    <hyperlink r:id="rId7434" ref="M7575"/>
    <hyperlink r:id="rId7435" ref="M7576"/>
    <hyperlink r:id="rId7436" ref="M7577"/>
    <hyperlink r:id="rId7437" ref="M7578"/>
    <hyperlink r:id="rId7438" ref="M7579"/>
    <hyperlink r:id="rId7439" ref="M7580"/>
    <hyperlink r:id="rId7440" ref="M7581"/>
    <hyperlink r:id="rId7441" ref="M7582"/>
    <hyperlink r:id="rId7442" ref="M7583"/>
    <hyperlink r:id="rId7443" ref="M7584"/>
    <hyperlink r:id="rId7444" ref="M7585"/>
    <hyperlink r:id="rId7445" ref="M7586"/>
    <hyperlink r:id="rId7446" ref="M7587"/>
    <hyperlink r:id="rId7447" ref="M7588"/>
    <hyperlink r:id="rId7448" ref="M7589"/>
    <hyperlink r:id="rId7449" ref="M7590"/>
    <hyperlink r:id="rId7450" ref="M7591"/>
    <hyperlink r:id="rId7451" ref="M7592"/>
    <hyperlink r:id="rId7452" ref="M7593"/>
    <hyperlink r:id="rId7453" ref="M7594"/>
    <hyperlink r:id="rId7454" ref="M7595"/>
    <hyperlink r:id="rId7455" ref="M7596"/>
    <hyperlink r:id="rId7456" ref="M7597"/>
    <hyperlink r:id="rId7457" ref="M7598"/>
    <hyperlink r:id="rId7458" ref="M7599"/>
    <hyperlink r:id="rId7459" ref="M7600"/>
    <hyperlink r:id="rId7460" ref="M7601"/>
    <hyperlink r:id="rId7461" ref="M7602"/>
    <hyperlink r:id="rId7462" ref="M7603"/>
    <hyperlink r:id="rId7463" ref="M7605"/>
    <hyperlink r:id="rId7464" ref="M7606"/>
    <hyperlink r:id="rId7465" ref="M7607"/>
    <hyperlink r:id="rId7466" ref="M7608"/>
    <hyperlink r:id="rId7467" ref="M7609"/>
    <hyperlink r:id="rId7468" ref="M7610"/>
    <hyperlink r:id="rId7469" ref="M7611"/>
    <hyperlink r:id="rId7470" ref="M7612"/>
    <hyperlink r:id="rId7471" ref="M7613"/>
    <hyperlink r:id="rId7472" ref="M7614"/>
    <hyperlink r:id="rId7473" ref="M7615"/>
    <hyperlink r:id="rId7474" ref="M7616"/>
    <hyperlink r:id="rId7475" ref="M7617"/>
    <hyperlink r:id="rId7476" ref="M7618"/>
    <hyperlink r:id="rId7477" ref="M7619"/>
    <hyperlink r:id="rId7478" ref="M7620"/>
    <hyperlink r:id="rId7479" ref="M7621"/>
    <hyperlink r:id="rId7480" ref="M7623"/>
    <hyperlink r:id="rId7481" ref="M7624"/>
    <hyperlink r:id="rId7482" ref="M7625"/>
    <hyperlink r:id="rId7483" ref="M7626"/>
    <hyperlink r:id="rId7484" ref="M7627"/>
    <hyperlink r:id="rId7485" ref="M7628"/>
    <hyperlink r:id="rId7486" ref="M7629"/>
    <hyperlink r:id="rId7487" ref="M7630"/>
    <hyperlink r:id="rId7488" ref="M7631"/>
    <hyperlink r:id="rId7489" ref="M7632"/>
    <hyperlink r:id="rId7490" ref="M7633"/>
    <hyperlink r:id="rId7491" ref="M7634"/>
    <hyperlink r:id="rId7492" ref="M7635"/>
    <hyperlink r:id="rId7493" ref="M7636"/>
    <hyperlink r:id="rId7494" ref="M7637"/>
    <hyperlink r:id="rId7495" ref="M7638"/>
    <hyperlink r:id="rId7496" ref="M7639"/>
    <hyperlink r:id="rId7497" ref="M7640"/>
    <hyperlink r:id="rId7498" ref="M7641"/>
    <hyperlink r:id="rId7499" ref="M7642"/>
    <hyperlink r:id="rId7500" ref="M7643"/>
    <hyperlink r:id="rId7501" ref="M7644"/>
    <hyperlink r:id="rId7502" ref="M7645"/>
    <hyperlink r:id="rId7503" ref="M7646"/>
    <hyperlink r:id="rId7504" ref="M7648"/>
    <hyperlink r:id="rId7505" ref="M7650"/>
    <hyperlink r:id="rId7506" ref="M7651"/>
    <hyperlink r:id="rId7507" ref="M7652"/>
    <hyperlink r:id="rId7508" ref="M7653"/>
    <hyperlink r:id="rId7509" ref="M7654"/>
    <hyperlink r:id="rId7510" ref="M7655"/>
    <hyperlink r:id="rId7511" ref="M7656"/>
    <hyperlink r:id="rId7512" ref="M7657"/>
    <hyperlink r:id="rId7513" ref="M7658"/>
    <hyperlink r:id="rId7514" ref="M7659"/>
    <hyperlink r:id="rId7515" ref="M7660"/>
    <hyperlink r:id="rId7516" ref="M7661"/>
    <hyperlink r:id="rId7517" ref="M7662"/>
    <hyperlink r:id="rId7518" ref="M7663"/>
    <hyperlink r:id="rId7519" ref="M7664"/>
    <hyperlink r:id="rId7520" ref="M7665"/>
    <hyperlink r:id="rId7521" ref="M7666"/>
    <hyperlink r:id="rId7522" ref="M7667"/>
    <hyperlink r:id="rId7523" ref="M7668"/>
    <hyperlink r:id="rId7524" ref="M7669"/>
    <hyperlink r:id="rId7525" ref="M7670"/>
    <hyperlink r:id="rId7526" ref="M7671"/>
    <hyperlink r:id="rId7527" ref="M7672"/>
    <hyperlink r:id="rId7528" ref="M7673"/>
    <hyperlink r:id="rId7529" ref="M7674"/>
    <hyperlink r:id="rId7530" ref="M7675"/>
    <hyperlink r:id="rId7531" ref="M7676"/>
    <hyperlink r:id="rId7532" ref="M7677"/>
    <hyperlink r:id="rId7533" ref="M7678"/>
    <hyperlink r:id="rId7534" ref="M7679"/>
    <hyperlink r:id="rId7535" ref="M7680"/>
    <hyperlink r:id="rId7536" ref="M7681"/>
    <hyperlink r:id="rId7537" ref="M7682"/>
    <hyperlink r:id="rId7538" ref="M7683"/>
    <hyperlink r:id="rId7539" ref="M7684"/>
    <hyperlink r:id="rId7540" ref="M7685"/>
    <hyperlink r:id="rId7541" ref="M7686"/>
    <hyperlink r:id="rId7542" ref="M7687"/>
    <hyperlink r:id="rId7543" ref="M7688"/>
    <hyperlink r:id="rId7544" ref="M7689"/>
    <hyperlink r:id="rId7545" ref="M7691"/>
    <hyperlink r:id="rId7546" ref="M7692"/>
    <hyperlink r:id="rId7547" ref="M7693"/>
    <hyperlink r:id="rId7548" ref="M7694"/>
    <hyperlink r:id="rId7549" ref="M7695"/>
    <hyperlink r:id="rId7550" ref="M7696"/>
    <hyperlink r:id="rId7551" ref="M7697"/>
    <hyperlink r:id="rId7552" ref="M7698"/>
    <hyperlink r:id="rId7553" ref="M7699"/>
    <hyperlink r:id="rId7554" ref="M7700"/>
    <hyperlink r:id="rId7555" ref="M7701"/>
    <hyperlink r:id="rId7556" ref="M7702"/>
    <hyperlink r:id="rId7557" ref="M7703"/>
    <hyperlink r:id="rId7558" ref="M7704"/>
    <hyperlink r:id="rId7559" ref="M7705"/>
    <hyperlink r:id="rId7560" ref="M7706"/>
    <hyperlink r:id="rId7561" ref="M7707"/>
    <hyperlink r:id="rId7562" ref="M7708"/>
    <hyperlink r:id="rId7563" ref="M7709"/>
    <hyperlink r:id="rId7564" ref="M7710"/>
    <hyperlink r:id="rId7565" ref="M7711"/>
    <hyperlink r:id="rId7566" ref="M7712"/>
    <hyperlink r:id="rId7567" ref="M7713"/>
    <hyperlink r:id="rId7568" ref="M7714"/>
    <hyperlink r:id="rId7569" ref="M7715"/>
    <hyperlink r:id="rId7570" ref="M7716"/>
    <hyperlink r:id="rId7571" ref="M7718"/>
    <hyperlink r:id="rId7572" ref="M7719"/>
    <hyperlink r:id="rId7573" ref="M7721"/>
    <hyperlink r:id="rId7574" ref="M7722"/>
    <hyperlink r:id="rId7575" ref="M7723"/>
    <hyperlink r:id="rId7576" ref="M7724"/>
    <hyperlink r:id="rId7577" ref="M7725"/>
    <hyperlink r:id="rId7578" ref="M7726"/>
    <hyperlink r:id="rId7579" ref="M7727"/>
    <hyperlink r:id="rId7580" ref="M7728"/>
    <hyperlink r:id="rId7581" ref="M7729"/>
    <hyperlink r:id="rId7582" ref="M7730"/>
    <hyperlink r:id="rId7583" ref="M7731"/>
    <hyperlink r:id="rId7584" ref="M7732"/>
    <hyperlink r:id="rId7585" ref="M7733"/>
    <hyperlink r:id="rId7586" ref="M7734"/>
    <hyperlink r:id="rId7587" ref="M7735"/>
    <hyperlink r:id="rId7588" ref="M7736"/>
    <hyperlink r:id="rId7589" ref="M7737"/>
    <hyperlink r:id="rId7590" ref="M7738"/>
    <hyperlink r:id="rId7591" ref="M7739"/>
    <hyperlink r:id="rId7592" ref="M7740"/>
    <hyperlink r:id="rId7593" ref="M7741"/>
    <hyperlink r:id="rId7594" ref="M7743"/>
  </hyperlinks>
  <drawing r:id="rId7595"/>
  <legacyDrawing r:id="rId759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9.0"/>
    <col customWidth="1" min="2" max="2" width="29.71"/>
    <col customWidth="1" min="3" max="3" width="22.71"/>
    <col customWidth="1" min="4" max="4" width="16.71"/>
    <col customWidth="1" min="5" max="6" width="23.29"/>
    <col customWidth="1" min="9" max="9" width="20.86"/>
    <col customWidth="1" min="12" max="12" width="26.71"/>
  </cols>
  <sheetData>
    <row r="1">
      <c r="A1" s="2" t="s">
        <v>1</v>
      </c>
      <c r="B1" s="5" t="s">
        <v>3</v>
      </c>
      <c r="C1" s="9" t="s">
        <v>16</v>
      </c>
      <c r="D1" s="11" t="s">
        <v>22</v>
      </c>
      <c r="E1" s="11" t="s">
        <v>24</v>
      </c>
      <c r="F1" s="11" t="s">
        <v>25</v>
      </c>
      <c r="G1" s="5" t="s">
        <v>26</v>
      </c>
      <c r="H1" s="5" t="s">
        <v>27</v>
      </c>
      <c r="I1" s="13" t="s">
        <v>28</v>
      </c>
      <c r="J1" s="3" t="s">
        <v>36</v>
      </c>
      <c r="K1" s="3" t="s">
        <v>37</v>
      </c>
      <c r="L1" s="15" t="s">
        <v>38</v>
      </c>
    </row>
    <row r="2" ht="44.25" customHeight="1">
      <c r="A2" s="17" t="s">
        <v>40</v>
      </c>
      <c r="B2" s="17" t="s">
        <v>46</v>
      </c>
      <c r="C2" s="21" t="s">
        <v>48</v>
      </c>
      <c r="D2" s="17" t="s">
        <v>103</v>
      </c>
      <c r="E2" s="17" t="s">
        <v>104</v>
      </c>
      <c r="F2" s="25">
        <v>43556.0</v>
      </c>
      <c r="G2" s="25">
        <v>43552.0</v>
      </c>
      <c r="H2" s="17" t="s">
        <v>105</v>
      </c>
      <c r="I2" s="17" t="s">
        <v>106</v>
      </c>
      <c r="J2" s="17" t="s">
        <v>107</v>
      </c>
      <c r="K2" s="17" t="s">
        <v>105</v>
      </c>
      <c r="L2" s="27" t="s">
        <v>108</v>
      </c>
    </row>
    <row r="3" ht="51.0" customHeight="1">
      <c r="A3" s="27" t="s">
        <v>109</v>
      </c>
      <c r="B3" s="27" t="s">
        <v>46</v>
      </c>
      <c r="C3" s="29" t="s">
        <v>110</v>
      </c>
      <c r="D3" s="29" t="s">
        <v>111</v>
      </c>
      <c r="E3" s="29" t="s">
        <v>112</v>
      </c>
      <c r="F3" s="31">
        <v>43556.0</v>
      </c>
      <c r="G3" s="33">
        <v>43556.0</v>
      </c>
      <c r="H3" s="17" t="s">
        <v>105</v>
      </c>
      <c r="I3" s="29" t="s">
        <v>106</v>
      </c>
      <c r="J3" s="29" t="s">
        <v>113</v>
      </c>
      <c r="K3" s="35" t="s">
        <v>105</v>
      </c>
      <c r="L3" s="37" t="s">
        <v>114</v>
      </c>
    </row>
    <row r="4" ht="51.75" customHeight="1">
      <c r="A4" s="38" t="s">
        <v>115</v>
      </c>
      <c r="B4" s="38" t="s">
        <v>46</v>
      </c>
      <c r="C4" s="38" t="s">
        <v>116</v>
      </c>
      <c r="D4" s="38" t="s">
        <v>117</v>
      </c>
      <c r="E4" s="38" t="s">
        <v>118</v>
      </c>
      <c r="F4" s="40">
        <v>43544.0</v>
      </c>
      <c r="G4" s="40">
        <v>43544.0</v>
      </c>
      <c r="H4" s="38" t="s">
        <v>29</v>
      </c>
      <c r="I4" s="38" t="s">
        <v>106</v>
      </c>
      <c r="J4" s="38" t="s">
        <v>120</v>
      </c>
      <c r="K4" s="38" t="s">
        <v>121</v>
      </c>
      <c r="L4" s="38" t="s">
        <v>122</v>
      </c>
    </row>
    <row r="5" ht="51.0" customHeight="1">
      <c r="A5" s="38" t="s">
        <v>123</v>
      </c>
      <c r="B5" s="38" t="s">
        <v>124</v>
      </c>
      <c r="C5" s="38" t="s">
        <v>125</v>
      </c>
      <c r="D5" s="38" t="s">
        <v>126</v>
      </c>
      <c r="E5" s="38" t="s">
        <v>127</v>
      </c>
      <c r="F5" s="40">
        <v>43553.0</v>
      </c>
      <c r="G5" s="40">
        <v>43553.0</v>
      </c>
      <c r="H5" s="38" t="s">
        <v>29</v>
      </c>
      <c r="I5" s="40">
        <v>43570.0</v>
      </c>
      <c r="J5" s="38" t="s">
        <v>128</v>
      </c>
      <c r="K5" s="38" t="s">
        <v>129</v>
      </c>
      <c r="L5" s="38" t="s">
        <v>122</v>
      </c>
    </row>
    <row r="6" ht="81.75" customHeight="1">
      <c r="A6" s="27" t="s">
        <v>130</v>
      </c>
      <c r="B6" s="27" t="s">
        <v>46</v>
      </c>
      <c r="C6" s="27" t="s">
        <v>131</v>
      </c>
      <c r="D6" s="27" t="s">
        <v>132</v>
      </c>
      <c r="E6" s="27" t="s">
        <v>133</v>
      </c>
      <c r="F6" s="43">
        <v>43579.0</v>
      </c>
      <c r="G6" s="43">
        <v>43579.0</v>
      </c>
      <c r="H6" s="17" t="s">
        <v>105</v>
      </c>
      <c r="I6" s="43">
        <v>43591.0</v>
      </c>
      <c r="J6" s="27" t="s">
        <v>134</v>
      </c>
      <c r="K6" s="27" t="s">
        <v>135</v>
      </c>
      <c r="L6" s="45" t="s">
        <v>136</v>
      </c>
    </row>
    <row r="7">
      <c r="A7" s="27" t="s">
        <v>138</v>
      </c>
      <c r="B7" s="27" t="s">
        <v>46</v>
      </c>
      <c r="C7" s="27" t="s">
        <v>139</v>
      </c>
      <c r="D7" s="27" t="s">
        <v>140</v>
      </c>
      <c r="E7" s="27" t="s">
        <v>141</v>
      </c>
      <c r="F7" s="43">
        <v>43598.0</v>
      </c>
      <c r="G7" s="43">
        <v>43599.0</v>
      </c>
      <c r="H7" s="17" t="s">
        <v>105</v>
      </c>
      <c r="I7" s="43">
        <v>43605.0</v>
      </c>
      <c r="J7" s="27" t="s">
        <v>142</v>
      </c>
      <c r="K7" s="27" t="s">
        <v>135</v>
      </c>
      <c r="L7" s="37" t="s">
        <v>143</v>
      </c>
    </row>
    <row r="8">
      <c r="A8" s="27" t="s">
        <v>144</v>
      </c>
      <c r="B8" s="27" t="s">
        <v>46</v>
      </c>
      <c r="C8" s="27" t="s">
        <v>146</v>
      </c>
      <c r="D8" s="27" t="s">
        <v>147</v>
      </c>
      <c r="E8" s="27" t="s">
        <v>149</v>
      </c>
      <c r="F8" s="43">
        <v>43600.0</v>
      </c>
      <c r="G8" s="43">
        <v>43601.0</v>
      </c>
      <c r="H8" s="17" t="s">
        <v>105</v>
      </c>
      <c r="I8" s="43">
        <v>43605.0</v>
      </c>
      <c r="J8" s="27" t="s">
        <v>150</v>
      </c>
      <c r="K8" s="27" t="s">
        <v>135</v>
      </c>
      <c r="L8" s="27" t="s">
        <v>151</v>
      </c>
    </row>
    <row r="9">
      <c r="A9" s="27" t="s">
        <v>152</v>
      </c>
      <c r="B9" s="27" t="s">
        <v>46</v>
      </c>
      <c r="C9" s="27" t="s">
        <v>153</v>
      </c>
      <c r="D9" s="27" t="s">
        <v>154</v>
      </c>
      <c r="E9" s="27" t="s">
        <v>155</v>
      </c>
      <c r="F9" s="43">
        <v>43619.0</v>
      </c>
      <c r="G9" s="43">
        <v>43622.0</v>
      </c>
      <c r="H9" s="17" t="s">
        <v>105</v>
      </c>
      <c r="I9" s="43">
        <v>43627.0</v>
      </c>
      <c r="J9" s="27" t="s">
        <v>156</v>
      </c>
      <c r="K9" s="27" t="s">
        <v>135</v>
      </c>
      <c r="L9" s="27" t="s">
        <v>157</v>
      </c>
    </row>
    <row r="10">
      <c r="A10" s="38" t="s">
        <v>158</v>
      </c>
      <c r="B10" s="38" t="s">
        <v>46</v>
      </c>
      <c r="C10" s="38" t="s">
        <v>159</v>
      </c>
      <c r="D10" s="38" t="s">
        <v>160</v>
      </c>
      <c r="E10" s="38" t="s">
        <v>161</v>
      </c>
      <c r="F10" s="40">
        <v>43649.0</v>
      </c>
      <c r="G10" s="40">
        <v>43649.0</v>
      </c>
      <c r="H10" s="38" t="s">
        <v>29</v>
      </c>
      <c r="I10" s="40">
        <v>43654.0</v>
      </c>
      <c r="J10" s="38" t="s">
        <v>163</v>
      </c>
      <c r="K10" s="38" t="s">
        <v>105</v>
      </c>
      <c r="L10" s="38" t="s">
        <v>164</v>
      </c>
    </row>
    <row r="11">
      <c r="A11" s="27" t="s">
        <v>165</v>
      </c>
      <c r="B11" s="27" t="s">
        <v>46</v>
      </c>
      <c r="C11" s="27" t="s">
        <v>166</v>
      </c>
      <c r="D11" s="27" t="s">
        <v>167</v>
      </c>
      <c r="E11" s="27" t="s">
        <v>168</v>
      </c>
      <c r="F11" s="43">
        <v>43655.0</v>
      </c>
      <c r="G11" s="43">
        <v>43661.0</v>
      </c>
      <c r="H11" s="17" t="s">
        <v>105</v>
      </c>
      <c r="I11" s="43">
        <v>43661.0</v>
      </c>
      <c r="J11" s="27" t="s">
        <v>151</v>
      </c>
      <c r="K11" s="27" t="s">
        <v>135</v>
      </c>
      <c r="L11" s="27" t="s">
        <v>169</v>
      </c>
    </row>
    <row r="12" ht="56.25" customHeight="1">
      <c r="A12" s="38" t="s">
        <v>170</v>
      </c>
      <c r="B12" s="38" t="s">
        <v>171</v>
      </c>
      <c r="C12" s="38" t="s">
        <v>172</v>
      </c>
      <c r="D12" s="38" t="s">
        <v>173</v>
      </c>
      <c r="E12" s="51" t="s">
        <v>174</v>
      </c>
      <c r="F12" s="40">
        <v>43634.0</v>
      </c>
      <c r="G12" s="40">
        <v>43634.0</v>
      </c>
      <c r="H12" s="38" t="s">
        <v>29</v>
      </c>
      <c r="I12" s="40">
        <v>43692.0</v>
      </c>
      <c r="J12" s="38" t="s">
        <v>151</v>
      </c>
      <c r="K12" s="38" t="s">
        <v>105</v>
      </c>
      <c r="L12" s="38" t="s">
        <v>122</v>
      </c>
    </row>
    <row r="13" ht="56.25" customHeight="1">
      <c r="A13" s="27" t="s">
        <v>186</v>
      </c>
      <c r="B13" s="27" t="s">
        <v>171</v>
      </c>
      <c r="C13" s="27" t="s">
        <v>187</v>
      </c>
      <c r="D13" s="27" t="s">
        <v>188</v>
      </c>
      <c r="E13" s="27" t="s">
        <v>189</v>
      </c>
      <c r="F13" s="43">
        <v>43698.0</v>
      </c>
      <c r="G13" s="43">
        <v>43703.0</v>
      </c>
      <c r="H13" s="27" t="s">
        <v>29</v>
      </c>
      <c r="I13" s="43">
        <v>43703.0</v>
      </c>
      <c r="J13" s="27" t="s">
        <v>190</v>
      </c>
      <c r="K13" s="27" t="s">
        <v>105</v>
      </c>
      <c r="L13" s="27" t="s">
        <v>191</v>
      </c>
      <c r="M13" s="54"/>
      <c r="N13" s="54"/>
      <c r="O13" s="54"/>
      <c r="P13" s="54"/>
      <c r="Q13" s="54"/>
      <c r="R13" s="54"/>
      <c r="S13" s="54"/>
      <c r="T13" s="54"/>
      <c r="U13" s="54"/>
      <c r="V13" s="54"/>
      <c r="W13" s="54"/>
      <c r="X13" s="54"/>
      <c r="Y13" s="54"/>
      <c r="Z13" s="54"/>
      <c r="AA13" s="54"/>
      <c r="AB13" s="54"/>
      <c r="AC13" s="54"/>
      <c r="AD13" s="54"/>
    </row>
    <row r="14" ht="65.25" customHeight="1">
      <c r="A14" s="27" t="s">
        <v>192</v>
      </c>
      <c r="B14" s="27" t="s">
        <v>171</v>
      </c>
      <c r="C14" s="27" t="s">
        <v>159</v>
      </c>
      <c r="D14" s="27" t="s">
        <v>193</v>
      </c>
      <c r="E14" s="27" t="s">
        <v>194</v>
      </c>
      <c r="F14" s="43">
        <v>43704.0</v>
      </c>
      <c r="G14" s="43">
        <v>43705.0</v>
      </c>
      <c r="H14" s="27" t="s">
        <v>29</v>
      </c>
      <c r="I14" s="43">
        <v>43710.0</v>
      </c>
      <c r="J14" s="27" t="s">
        <v>195</v>
      </c>
      <c r="K14" s="27" t="s">
        <v>105</v>
      </c>
      <c r="L14" s="27" t="s">
        <v>196</v>
      </c>
      <c r="M14" s="54"/>
      <c r="N14" s="54"/>
      <c r="O14" s="54"/>
      <c r="P14" s="54"/>
      <c r="Q14" s="54"/>
      <c r="R14" s="54"/>
      <c r="S14" s="54"/>
      <c r="T14" s="54"/>
      <c r="U14" s="54"/>
      <c r="V14" s="54"/>
      <c r="W14" s="54"/>
      <c r="X14" s="54"/>
      <c r="Y14" s="54"/>
      <c r="Z14" s="54"/>
      <c r="AA14" s="54"/>
      <c r="AB14" s="54"/>
      <c r="AC14" s="54"/>
      <c r="AD14" s="54"/>
    </row>
    <row r="15" ht="56.25" customHeight="1">
      <c r="A15" s="27" t="s">
        <v>197</v>
      </c>
      <c r="B15" s="27" t="s">
        <v>171</v>
      </c>
      <c r="C15" s="27" t="s">
        <v>198</v>
      </c>
      <c r="D15" s="27" t="s">
        <v>199</v>
      </c>
      <c r="E15" s="27" t="s">
        <v>200</v>
      </c>
      <c r="F15" s="43">
        <v>43706.0</v>
      </c>
      <c r="G15" s="43">
        <v>43707.0</v>
      </c>
      <c r="H15" s="27" t="s">
        <v>29</v>
      </c>
      <c r="I15" s="43">
        <v>43711.0</v>
      </c>
      <c r="J15" s="27" t="s">
        <v>201</v>
      </c>
      <c r="K15" s="27" t="s">
        <v>202</v>
      </c>
      <c r="L15" s="27" t="s">
        <v>203</v>
      </c>
    </row>
    <row r="16" ht="56.25" customHeight="1">
      <c r="A16" s="27" t="s">
        <v>204</v>
      </c>
      <c r="B16" s="27" t="s">
        <v>171</v>
      </c>
      <c r="C16" s="27" t="s">
        <v>205</v>
      </c>
      <c r="D16" s="27" t="s">
        <v>206</v>
      </c>
      <c r="E16" s="27" t="s">
        <v>207</v>
      </c>
      <c r="F16" s="43">
        <v>43727.0</v>
      </c>
      <c r="G16" s="43">
        <v>43727.0</v>
      </c>
      <c r="H16" s="27" t="s">
        <v>29</v>
      </c>
      <c r="I16" s="43">
        <v>43732.0</v>
      </c>
      <c r="J16" s="27" t="s">
        <v>208</v>
      </c>
      <c r="K16" s="27" t="s">
        <v>202</v>
      </c>
      <c r="L16" s="27" t="s">
        <v>151</v>
      </c>
    </row>
    <row r="17" ht="56.25" customHeight="1">
      <c r="A17" s="27" t="s">
        <v>209</v>
      </c>
      <c r="B17" s="27" t="s">
        <v>171</v>
      </c>
      <c r="C17" s="27" t="s">
        <v>210</v>
      </c>
      <c r="D17" s="27" t="s">
        <v>211</v>
      </c>
      <c r="E17" s="27" t="s">
        <v>212</v>
      </c>
      <c r="F17" s="43">
        <v>43731.0</v>
      </c>
      <c r="G17" s="43">
        <v>43732.0</v>
      </c>
      <c r="H17" s="27" t="s">
        <v>105</v>
      </c>
      <c r="I17" s="43">
        <v>43738.0</v>
      </c>
      <c r="J17" s="27" t="s">
        <v>215</v>
      </c>
      <c r="K17" s="27" t="s">
        <v>105</v>
      </c>
      <c r="L17" s="27" t="s">
        <v>151</v>
      </c>
    </row>
    <row r="18" ht="88.5" customHeight="1">
      <c r="A18" s="38" t="s">
        <v>216</v>
      </c>
      <c r="B18" s="38" t="s">
        <v>171</v>
      </c>
      <c r="C18" s="38" t="s">
        <v>217</v>
      </c>
      <c r="D18" s="38" t="s">
        <v>218</v>
      </c>
      <c r="E18" s="38" t="s">
        <v>219</v>
      </c>
      <c r="F18" s="40">
        <v>43735.0</v>
      </c>
      <c r="G18" s="40">
        <v>43738.0</v>
      </c>
      <c r="H18" s="38" t="s">
        <v>105</v>
      </c>
      <c r="I18" s="40">
        <v>43745.0</v>
      </c>
      <c r="J18" s="38" t="s">
        <v>220</v>
      </c>
      <c r="K18" s="38" t="s">
        <v>105</v>
      </c>
      <c r="L18" s="38" t="s">
        <v>221</v>
      </c>
    </row>
    <row r="19" ht="56.25" customHeight="1">
      <c r="A19" s="6" t="s">
        <v>222</v>
      </c>
      <c r="B19" s="6" t="s">
        <v>46</v>
      </c>
      <c r="C19" s="58" t="s">
        <v>223</v>
      </c>
      <c r="D19" s="6" t="s">
        <v>224</v>
      </c>
      <c r="E19" s="6" t="s">
        <v>225</v>
      </c>
      <c r="F19" s="8">
        <v>43756.0</v>
      </c>
      <c r="G19" s="8">
        <v>43759.0</v>
      </c>
      <c r="H19" s="6" t="s">
        <v>29</v>
      </c>
      <c r="I19" s="8">
        <v>43763.0</v>
      </c>
      <c r="J19" s="6" t="s">
        <v>151</v>
      </c>
      <c r="K19" s="6" t="s">
        <v>121</v>
      </c>
      <c r="L19" s="6" t="s">
        <v>226</v>
      </c>
    </row>
    <row r="20" ht="56.25" customHeight="1">
      <c r="A20" s="27" t="s">
        <v>227</v>
      </c>
      <c r="B20" s="27" t="s">
        <v>46</v>
      </c>
      <c r="C20" s="27" t="s">
        <v>228</v>
      </c>
      <c r="D20" s="27" t="s">
        <v>230</v>
      </c>
      <c r="E20" s="27" t="s">
        <v>231</v>
      </c>
      <c r="F20" s="43">
        <v>43761.0</v>
      </c>
      <c r="G20" s="43">
        <v>43761.0</v>
      </c>
      <c r="H20" s="27" t="s">
        <v>105</v>
      </c>
      <c r="I20" s="43">
        <v>43776.0</v>
      </c>
      <c r="J20" s="27" t="s">
        <v>151</v>
      </c>
      <c r="K20" s="27" t="s">
        <v>121</v>
      </c>
      <c r="L20" s="27"/>
    </row>
    <row r="21" ht="56.25" customHeight="1">
      <c r="A21" s="6" t="s">
        <v>232</v>
      </c>
      <c r="B21" s="6" t="s">
        <v>46</v>
      </c>
      <c r="C21" s="58" t="s">
        <v>233</v>
      </c>
      <c r="D21" s="6" t="s">
        <v>234</v>
      </c>
      <c r="E21" s="6" t="s">
        <v>235</v>
      </c>
      <c r="F21" s="8">
        <v>43774.0</v>
      </c>
      <c r="G21" s="8">
        <v>43774.0</v>
      </c>
      <c r="H21" s="6" t="s">
        <v>29</v>
      </c>
      <c r="I21" s="8">
        <v>43780.0</v>
      </c>
      <c r="J21" s="6" t="s">
        <v>151</v>
      </c>
      <c r="K21" s="6" t="s">
        <v>121</v>
      </c>
      <c r="L21" s="6"/>
    </row>
    <row r="22" ht="56.25" customHeight="1">
      <c r="A22" s="27" t="s">
        <v>236</v>
      </c>
      <c r="B22" s="27" t="s">
        <v>46</v>
      </c>
      <c r="C22" s="27" t="s">
        <v>237</v>
      </c>
      <c r="D22" s="27" t="s">
        <v>238</v>
      </c>
      <c r="E22" s="27" t="s">
        <v>239</v>
      </c>
      <c r="F22" s="43">
        <v>43780.0</v>
      </c>
      <c r="G22" s="43">
        <v>43780.0</v>
      </c>
      <c r="H22" s="27" t="s">
        <v>105</v>
      </c>
      <c r="I22" s="43">
        <v>43787.0</v>
      </c>
      <c r="J22" s="27" t="s">
        <v>151</v>
      </c>
      <c r="K22" s="27" t="s">
        <v>121</v>
      </c>
      <c r="L22" s="27"/>
    </row>
  </sheetData>
  <conditionalFormatting sqref="A2:B2">
    <cfRule type="notContainsBlanks" dxfId="0" priority="1">
      <formula>LEN(TRIM(A2))&gt;0</formula>
    </cfRule>
  </conditionalFormatting>
  <hyperlinks>
    <hyperlink r:id="rId2" ref="E12"/>
  </hyperlinks>
  <drawing r:id="rId3"/>
  <legacy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23.43"/>
    <col customWidth="1" min="4" max="4" width="18.71"/>
    <col customWidth="1" min="5" max="5" width="23.14"/>
    <col customWidth="1" min="6" max="6" width="26.14"/>
    <col customWidth="1" min="7" max="7" width="35.14"/>
    <col customWidth="1" min="8" max="8" width="21.71"/>
    <col customWidth="1" min="10" max="10" width="26.71"/>
    <col customWidth="1" min="11" max="11" width="18.86"/>
    <col customWidth="1" min="12" max="12" width="29.71"/>
  </cols>
  <sheetData>
    <row r="1">
      <c r="A1" s="1" t="s">
        <v>0</v>
      </c>
      <c r="B1" s="3" t="s">
        <v>2</v>
      </c>
      <c r="C1" s="3" t="s">
        <v>5</v>
      </c>
      <c r="D1" s="3" t="s">
        <v>6</v>
      </c>
      <c r="E1" s="3" t="s">
        <v>7</v>
      </c>
      <c r="F1" s="3" t="s">
        <v>8</v>
      </c>
      <c r="G1" s="3" t="s">
        <v>9</v>
      </c>
      <c r="H1" s="3" t="s">
        <v>10</v>
      </c>
      <c r="I1" s="3" t="s">
        <v>11</v>
      </c>
      <c r="J1" s="3" t="s">
        <v>12</v>
      </c>
      <c r="K1" s="3" t="s">
        <v>13</v>
      </c>
      <c r="L1" s="3" t="s">
        <v>14</v>
      </c>
    </row>
    <row r="2" ht="126.75" customHeight="1">
      <c r="A2" s="6" t="s">
        <v>15</v>
      </c>
      <c r="B2" s="6" t="s">
        <v>17</v>
      </c>
      <c r="C2" s="8">
        <v>42928.0</v>
      </c>
      <c r="D2" s="6" t="s">
        <v>19</v>
      </c>
      <c r="E2" s="6" t="s">
        <v>20</v>
      </c>
      <c r="F2" s="10" t="s">
        <v>21</v>
      </c>
      <c r="G2" s="6" t="s">
        <v>23</v>
      </c>
      <c r="H2" s="12">
        <v>43031.0</v>
      </c>
      <c r="I2" s="6" t="s">
        <v>29</v>
      </c>
      <c r="J2" s="6" t="s">
        <v>29</v>
      </c>
      <c r="K2" s="6" t="s">
        <v>30</v>
      </c>
      <c r="L2" s="6" t="s">
        <v>31</v>
      </c>
    </row>
    <row r="3" ht="179.25" customHeight="1">
      <c r="A3" s="6" t="s">
        <v>32</v>
      </c>
      <c r="B3" s="6" t="s">
        <v>33</v>
      </c>
      <c r="C3" s="8">
        <v>42943.0</v>
      </c>
      <c r="D3" s="6" t="s">
        <v>34</v>
      </c>
      <c r="E3" s="6" t="s">
        <v>20</v>
      </c>
      <c r="F3" s="16" t="s">
        <v>35</v>
      </c>
      <c r="G3" s="6" t="s">
        <v>41</v>
      </c>
      <c r="H3" s="8">
        <v>43276.0</v>
      </c>
      <c r="I3" s="6" t="s">
        <v>42</v>
      </c>
      <c r="J3" s="6" t="s">
        <v>43</v>
      </c>
      <c r="K3" s="6" t="s">
        <v>44</v>
      </c>
      <c r="L3" s="6" t="s">
        <v>45</v>
      </c>
    </row>
    <row r="4" ht="75.75" customHeight="1">
      <c r="A4" s="6" t="s">
        <v>47</v>
      </c>
      <c r="B4" s="6" t="s">
        <v>49</v>
      </c>
      <c r="C4" s="8">
        <v>43405.0</v>
      </c>
      <c r="D4" s="6" t="s">
        <v>50</v>
      </c>
      <c r="E4" s="6" t="s">
        <v>51</v>
      </c>
      <c r="F4" s="19" t="s">
        <v>52</v>
      </c>
      <c r="G4" s="6" t="s">
        <v>54</v>
      </c>
      <c r="H4" s="6" t="s">
        <v>55</v>
      </c>
      <c r="I4" s="6" t="s">
        <v>56</v>
      </c>
      <c r="J4" s="6" t="s">
        <v>29</v>
      </c>
      <c r="K4" s="6" t="s">
        <v>30</v>
      </c>
      <c r="L4" s="6" t="s">
        <v>57</v>
      </c>
    </row>
    <row r="5" ht="114.0" customHeight="1">
      <c r="A5" s="6" t="s">
        <v>58</v>
      </c>
      <c r="B5" s="6" t="s">
        <v>59</v>
      </c>
      <c r="C5" s="8">
        <v>43500.0</v>
      </c>
      <c r="D5" s="6" t="s">
        <v>60</v>
      </c>
      <c r="E5" s="6" t="s">
        <v>51</v>
      </c>
      <c r="F5" s="6" t="s">
        <v>61</v>
      </c>
      <c r="G5" s="6" t="s">
        <v>62</v>
      </c>
      <c r="H5" s="8">
        <v>43643.0</v>
      </c>
      <c r="I5" s="6" t="s">
        <v>29</v>
      </c>
      <c r="J5" s="6" t="s">
        <v>29</v>
      </c>
      <c r="K5" s="6" t="s">
        <v>30</v>
      </c>
      <c r="L5" s="6" t="s">
        <v>63</v>
      </c>
    </row>
    <row r="6" ht="152.25" customHeight="1">
      <c r="A6" s="6" t="s">
        <v>64</v>
      </c>
      <c r="B6" s="6" t="s">
        <v>65</v>
      </c>
      <c r="C6" s="8">
        <v>43584.0</v>
      </c>
      <c r="D6" s="6" t="s">
        <v>66</v>
      </c>
      <c r="E6" s="6" t="s">
        <v>51</v>
      </c>
      <c r="F6" s="6" t="s">
        <v>67</v>
      </c>
      <c r="G6" s="6" t="s">
        <v>68</v>
      </c>
      <c r="H6" s="8">
        <v>43656.0</v>
      </c>
      <c r="I6" s="6" t="s">
        <v>69</v>
      </c>
      <c r="J6" s="6" t="s">
        <v>70</v>
      </c>
      <c r="K6" s="6" t="s">
        <v>71</v>
      </c>
      <c r="L6" s="6" t="s">
        <v>72</v>
      </c>
    </row>
    <row r="7" ht="138.0" customHeight="1">
      <c r="A7" s="6" t="s">
        <v>73</v>
      </c>
      <c r="B7" s="6" t="s">
        <v>74</v>
      </c>
      <c r="C7" s="8">
        <v>43551.0</v>
      </c>
      <c r="D7" s="6" t="s">
        <v>75</v>
      </c>
      <c r="E7" s="6" t="s">
        <v>76</v>
      </c>
      <c r="F7" s="6" t="s">
        <v>77</v>
      </c>
      <c r="G7" s="6" t="s">
        <v>78</v>
      </c>
      <c r="H7" s="8">
        <v>43677.0</v>
      </c>
      <c r="I7" s="6" t="s">
        <v>79</v>
      </c>
      <c r="J7" s="6" t="s">
        <v>80</v>
      </c>
      <c r="K7" s="12">
        <v>43818.0</v>
      </c>
      <c r="L7" s="6" t="s">
        <v>81</v>
      </c>
    </row>
    <row r="8" ht="138.0" customHeight="1">
      <c r="A8" s="6" t="s">
        <v>82</v>
      </c>
      <c r="B8" s="6" t="s">
        <v>83</v>
      </c>
      <c r="C8" s="6" t="s">
        <v>84</v>
      </c>
      <c r="D8" s="6" t="s">
        <v>85</v>
      </c>
      <c r="E8" s="6" t="s">
        <v>51</v>
      </c>
      <c r="F8" s="6" t="s">
        <v>86</v>
      </c>
      <c r="G8" s="6" t="s">
        <v>87</v>
      </c>
      <c r="H8" s="8">
        <v>43810.0</v>
      </c>
      <c r="I8" s="6" t="s">
        <v>88</v>
      </c>
      <c r="J8" s="6" t="s">
        <v>30</v>
      </c>
      <c r="K8" s="6" t="s">
        <v>30</v>
      </c>
      <c r="L8" s="6" t="s">
        <v>89</v>
      </c>
    </row>
    <row r="9" ht="125.25" customHeight="1">
      <c r="A9" s="6" t="s">
        <v>90</v>
      </c>
      <c r="B9" s="6" t="s">
        <v>91</v>
      </c>
      <c r="C9" s="8">
        <v>43656.0</v>
      </c>
      <c r="D9" s="6" t="s">
        <v>92</v>
      </c>
      <c r="E9" s="6" t="s">
        <v>93</v>
      </c>
      <c r="F9" s="6">
        <v>2.01900138033E11</v>
      </c>
      <c r="G9" s="6" t="s">
        <v>94</v>
      </c>
      <c r="H9" s="12">
        <v>43795.0</v>
      </c>
      <c r="I9" s="6" t="s">
        <v>29</v>
      </c>
      <c r="J9" s="6" t="s">
        <v>29</v>
      </c>
      <c r="K9" s="6" t="s">
        <v>30</v>
      </c>
      <c r="L9" s="6" t="s">
        <v>95</v>
      </c>
    </row>
    <row r="10" ht="160.5" customHeight="1">
      <c r="A10" s="6" t="s">
        <v>96</v>
      </c>
      <c r="B10" s="6" t="s">
        <v>97</v>
      </c>
      <c r="C10" s="8">
        <v>43647.0</v>
      </c>
      <c r="D10" s="6" t="s">
        <v>98</v>
      </c>
      <c r="E10" s="6" t="s">
        <v>51</v>
      </c>
      <c r="F10" s="6" t="s">
        <v>99</v>
      </c>
      <c r="G10" s="6" t="s">
        <v>100</v>
      </c>
      <c r="H10" s="8">
        <v>43804.0</v>
      </c>
      <c r="I10" s="6" t="s">
        <v>101</v>
      </c>
      <c r="J10" s="6" t="s">
        <v>29</v>
      </c>
      <c r="K10" s="6" t="s">
        <v>30</v>
      </c>
      <c r="L10" s="6" t="s">
        <v>102</v>
      </c>
    </row>
    <row r="11">
      <c r="A11" s="23"/>
      <c r="B11" s="23"/>
      <c r="C11" s="23"/>
      <c r="D11" s="23"/>
      <c r="E11" s="23"/>
      <c r="F11" s="23"/>
      <c r="G11" s="23"/>
      <c r="H11" s="23"/>
      <c r="I11" s="23"/>
      <c r="J11" s="23"/>
      <c r="K11" s="23"/>
      <c r="L11" s="23"/>
    </row>
    <row r="12">
      <c r="A12" s="23"/>
      <c r="B12" s="23"/>
      <c r="C12" s="23"/>
      <c r="D12" s="23"/>
      <c r="E12" s="23"/>
      <c r="F12" s="23"/>
      <c r="G12" s="23"/>
      <c r="H12" s="23"/>
      <c r="I12" s="23"/>
      <c r="J12" s="23"/>
      <c r="K12" s="23"/>
      <c r="L12" s="23"/>
    </row>
    <row r="13">
      <c r="A13" s="23"/>
      <c r="B13" s="23"/>
      <c r="C13" s="23"/>
      <c r="D13" s="23"/>
      <c r="E13" s="23"/>
      <c r="F13" s="23"/>
      <c r="G13" s="23"/>
      <c r="H13" s="23"/>
      <c r="I13" s="23"/>
      <c r="J13" s="23"/>
      <c r="K13" s="23"/>
      <c r="L13" s="23"/>
    </row>
    <row r="14">
      <c r="A14" s="23"/>
      <c r="B14" s="23"/>
      <c r="C14" s="23"/>
      <c r="D14" s="23"/>
      <c r="E14" s="23"/>
      <c r="F14" s="23"/>
      <c r="G14" s="23"/>
      <c r="H14" s="23"/>
      <c r="I14" s="23"/>
      <c r="J14" s="23"/>
      <c r="K14" s="23"/>
      <c r="L14" s="23"/>
    </row>
    <row r="15">
      <c r="A15" s="23"/>
      <c r="B15" s="23"/>
      <c r="C15" s="23"/>
      <c r="D15" s="23"/>
      <c r="E15" s="23"/>
      <c r="F15" s="23"/>
      <c r="G15" s="23"/>
      <c r="H15" s="23"/>
      <c r="I15" s="23"/>
      <c r="J15" s="23"/>
      <c r="K15" s="23"/>
      <c r="L15" s="23"/>
    </row>
    <row r="16">
      <c r="A16" s="23"/>
      <c r="B16" s="23"/>
      <c r="C16" s="23"/>
      <c r="D16" s="23"/>
      <c r="E16" s="23"/>
      <c r="F16" s="23"/>
      <c r="G16" s="23"/>
      <c r="H16" s="23"/>
      <c r="I16" s="23"/>
      <c r="J16" s="23"/>
      <c r="K16" s="23"/>
      <c r="L16" s="23"/>
    </row>
    <row r="17">
      <c r="A17" s="23"/>
      <c r="B17" s="23"/>
      <c r="C17" s="23"/>
      <c r="D17" s="23"/>
      <c r="E17" s="23"/>
      <c r="F17" s="23"/>
      <c r="G17" s="23"/>
      <c r="H17" s="23"/>
      <c r="I17" s="23"/>
      <c r="J17" s="23"/>
      <c r="K17" s="23"/>
      <c r="L17" s="23"/>
    </row>
    <row r="18">
      <c r="A18" s="23"/>
      <c r="B18" s="23"/>
      <c r="C18" s="23"/>
      <c r="D18" s="23"/>
      <c r="E18" s="23"/>
      <c r="F18" s="23"/>
      <c r="G18" s="23"/>
      <c r="H18" s="23"/>
      <c r="I18" s="23"/>
      <c r="J18" s="23"/>
      <c r="K18" s="23"/>
      <c r="L18" s="23"/>
    </row>
    <row r="19">
      <c r="A19" s="23"/>
      <c r="B19" s="23"/>
      <c r="C19" s="23"/>
      <c r="D19" s="23"/>
      <c r="E19" s="23"/>
      <c r="F19" s="23"/>
      <c r="G19" s="23"/>
      <c r="H19" s="23"/>
      <c r="I19" s="23"/>
      <c r="J19" s="23"/>
      <c r="K19" s="23"/>
      <c r="L19" s="23"/>
    </row>
    <row r="20">
      <c r="A20" s="23"/>
      <c r="B20" s="23"/>
      <c r="C20" s="23"/>
      <c r="D20" s="23"/>
      <c r="E20" s="23"/>
      <c r="F20" s="23"/>
      <c r="G20" s="23"/>
      <c r="H20" s="23"/>
      <c r="I20" s="23"/>
      <c r="J20" s="23"/>
      <c r="K20" s="23"/>
      <c r="L20" s="23"/>
    </row>
    <row r="21">
      <c r="A21" s="23"/>
      <c r="B21" s="23"/>
      <c r="C21" s="23"/>
      <c r="D21" s="23"/>
      <c r="E21" s="23"/>
      <c r="F21" s="23"/>
      <c r="G21" s="23"/>
      <c r="H21" s="23"/>
      <c r="I21" s="23"/>
      <c r="J21" s="23"/>
      <c r="K21" s="23"/>
      <c r="L21" s="23"/>
    </row>
    <row r="22">
      <c r="A22" s="23"/>
      <c r="B22" s="23"/>
      <c r="C22" s="23"/>
      <c r="D22" s="23"/>
      <c r="E22" s="23"/>
      <c r="F22" s="23"/>
      <c r="G22" s="23"/>
      <c r="H22" s="23"/>
      <c r="I22" s="23"/>
      <c r="J22" s="23"/>
      <c r="K22" s="23"/>
      <c r="L22" s="23"/>
    </row>
    <row r="23">
      <c r="A23" s="23"/>
      <c r="B23" s="23"/>
      <c r="C23" s="23"/>
      <c r="D23" s="23"/>
      <c r="E23" s="23"/>
      <c r="F23" s="23"/>
      <c r="G23" s="23"/>
      <c r="H23" s="23"/>
      <c r="I23" s="23"/>
      <c r="J23" s="23"/>
      <c r="K23" s="23"/>
      <c r="L23" s="23"/>
    </row>
    <row r="24">
      <c r="A24" s="23"/>
      <c r="B24" s="23"/>
      <c r="C24" s="23"/>
      <c r="D24" s="23"/>
      <c r="E24" s="23"/>
      <c r="F24" s="23"/>
      <c r="G24" s="23"/>
      <c r="H24" s="23"/>
      <c r="I24" s="23"/>
      <c r="J24" s="23"/>
      <c r="K24" s="23"/>
      <c r="L24" s="23"/>
    </row>
    <row r="25">
      <c r="A25" s="23"/>
      <c r="B25" s="23"/>
      <c r="C25" s="23"/>
      <c r="D25" s="23"/>
      <c r="E25" s="23"/>
      <c r="F25" s="23"/>
      <c r="G25" s="23"/>
      <c r="H25" s="23"/>
      <c r="I25" s="23"/>
      <c r="J25" s="23"/>
      <c r="K25" s="23"/>
      <c r="L25" s="23"/>
    </row>
    <row r="26">
      <c r="A26" s="23"/>
      <c r="B26" s="23"/>
      <c r="C26" s="23"/>
      <c r="D26" s="23"/>
      <c r="E26" s="23"/>
      <c r="F26" s="23"/>
      <c r="G26" s="23"/>
      <c r="H26" s="23"/>
      <c r="I26" s="23"/>
      <c r="J26" s="23"/>
      <c r="K26" s="23"/>
      <c r="L26" s="23"/>
    </row>
    <row r="27">
      <c r="A27" s="23"/>
      <c r="B27" s="23"/>
      <c r="C27" s="23"/>
      <c r="D27" s="23"/>
      <c r="E27" s="23"/>
      <c r="F27" s="23"/>
      <c r="G27" s="23"/>
      <c r="H27" s="23"/>
      <c r="I27" s="23"/>
      <c r="J27" s="23"/>
      <c r="K27" s="23"/>
      <c r="L27" s="23"/>
    </row>
    <row r="28">
      <c r="A28" s="23"/>
      <c r="B28" s="23"/>
      <c r="C28" s="23"/>
      <c r="D28" s="23"/>
      <c r="E28" s="23"/>
      <c r="F28" s="23"/>
      <c r="G28" s="23"/>
      <c r="H28" s="23"/>
      <c r="I28" s="23"/>
      <c r="J28" s="23"/>
      <c r="K28" s="23"/>
      <c r="L28" s="23"/>
    </row>
    <row r="29">
      <c r="A29" s="23"/>
      <c r="B29" s="23"/>
      <c r="C29" s="23"/>
      <c r="D29" s="23"/>
      <c r="E29" s="23"/>
      <c r="F29" s="23"/>
      <c r="G29" s="23"/>
      <c r="H29" s="23"/>
      <c r="I29" s="23"/>
      <c r="J29" s="23"/>
      <c r="K29" s="23"/>
      <c r="L29" s="23"/>
    </row>
    <row r="30">
      <c r="A30" s="30"/>
      <c r="B30" s="30"/>
      <c r="C30" s="30"/>
      <c r="D30" s="30"/>
      <c r="E30" s="30"/>
      <c r="F30" s="30"/>
      <c r="G30" s="32"/>
      <c r="H30" s="30"/>
      <c r="I30" s="30"/>
      <c r="J30" s="30"/>
      <c r="K30" s="30"/>
      <c r="L30" s="30"/>
    </row>
    <row r="31">
      <c r="A31" s="30"/>
      <c r="B31" s="30"/>
      <c r="C31" s="30"/>
      <c r="D31" s="30"/>
      <c r="E31" s="30"/>
      <c r="F31" s="30"/>
      <c r="G31" s="32"/>
      <c r="H31" s="30"/>
      <c r="I31" s="30"/>
      <c r="J31" s="30"/>
      <c r="K31" s="30"/>
      <c r="L31" s="30"/>
    </row>
    <row r="32">
      <c r="A32" s="30"/>
      <c r="B32" s="30"/>
      <c r="C32" s="30"/>
      <c r="D32" s="30"/>
      <c r="E32" s="30"/>
      <c r="F32" s="30"/>
      <c r="G32" s="32"/>
      <c r="H32" s="30"/>
      <c r="I32" s="30"/>
      <c r="J32" s="30"/>
      <c r="K32" s="30"/>
      <c r="L32" s="30"/>
    </row>
    <row r="33">
      <c r="A33" s="30"/>
      <c r="B33" s="30"/>
      <c r="C33" s="30"/>
      <c r="D33" s="30"/>
      <c r="E33" s="30"/>
      <c r="F33" s="30"/>
      <c r="G33" s="32"/>
      <c r="H33" s="30"/>
      <c r="I33" s="30"/>
      <c r="J33" s="30"/>
      <c r="K33" s="30"/>
      <c r="L33" s="30"/>
    </row>
    <row r="34">
      <c r="A34" s="30"/>
      <c r="B34" s="30"/>
      <c r="C34" s="30"/>
      <c r="D34" s="30"/>
      <c r="E34" s="30"/>
      <c r="F34" s="30"/>
      <c r="G34" s="32"/>
      <c r="H34" s="30"/>
      <c r="I34" s="30"/>
      <c r="J34" s="30"/>
      <c r="K34" s="30"/>
      <c r="L34" s="30"/>
    </row>
    <row r="35">
      <c r="A35" s="30"/>
      <c r="B35" s="30"/>
      <c r="C35" s="30"/>
      <c r="D35" s="30"/>
      <c r="E35" s="30"/>
      <c r="F35" s="30"/>
      <c r="G35" s="32"/>
      <c r="H35" s="30"/>
      <c r="I35" s="30"/>
      <c r="J35" s="30"/>
      <c r="K35" s="30"/>
      <c r="L35" s="30"/>
    </row>
    <row r="36">
      <c r="A36" s="30"/>
      <c r="B36" s="30"/>
      <c r="C36" s="30"/>
      <c r="D36" s="30"/>
      <c r="E36" s="30"/>
      <c r="F36" s="30"/>
      <c r="G36" s="32"/>
      <c r="H36" s="30"/>
      <c r="I36" s="30"/>
      <c r="J36" s="30"/>
      <c r="K36" s="30"/>
      <c r="L36" s="30"/>
    </row>
    <row r="37">
      <c r="A37" s="30"/>
      <c r="B37" s="30"/>
      <c r="C37" s="30"/>
      <c r="D37" s="30"/>
      <c r="E37" s="30"/>
      <c r="F37" s="30"/>
      <c r="G37" s="32"/>
      <c r="H37" s="30"/>
      <c r="I37" s="30"/>
      <c r="J37" s="30"/>
      <c r="K37" s="30"/>
      <c r="L37" s="30"/>
    </row>
    <row r="38">
      <c r="A38" s="30"/>
      <c r="B38" s="30"/>
      <c r="C38" s="30"/>
      <c r="D38" s="30"/>
      <c r="E38" s="30"/>
      <c r="F38" s="30"/>
      <c r="G38" s="32"/>
      <c r="H38" s="30"/>
      <c r="I38" s="30"/>
      <c r="J38" s="30"/>
      <c r="K38" s="30"/>
      <c r="L38" s="30"/>
    </row>
    <row r="39">
      <c r="A39" s="30"/>
      <c r="B39" s="30"/>
      <c r="C39" s="30"/>
      <c r="D39" s="30"/>
      <c r="E39" s="30"/>
      <c r="F39" s="30"/>
      <c r="G39" s="32"/>
      <c r="H39" s="30"/>
      <c r="I39" s="30"/>
      <c r="J39" s="30"/>
      <c r="K39" s="30"/>
      <c r="L39" s="30"/>
    </row>
    <row r="40">
      <c r="A40" s="30"/>
      <c r="B40" s="30"/>
      <c r="C40" s="30"/>
      <c r="D40" s="30"/>
      <c r="E40" s="30"/>
      <c r="F40" s="30"/>
      <c r="G40" s="32"/>
      <c r="H40" s="30"/>
      <c r="I40" s="30"/>
      <c r="J40" s="30"/>
      <c r="K40" s="30"/>
      <c r="L40" s="30"/>
    </row>
    <row r="41">
      <c r="A41" s="30"/>
      <c r="B41" s="30"/>
      <c r="C41" s="30"/>
      <c r="D41" s="30"/>
      <c r="E41" s="30"/>
      <c r="F41" s="30"/>
      <c r="G41" s="32"/>
      <c r="H41" s="30"/>
      <c r="I41" s="30"/>
      <c r="J41" s="30"/>
      <c r="K41" s="30"/>
      <c r="L41" s="30"/>
    </row>
    <row r="42">
      <c r="A42" s="30"/>
      <c r="B42" s="30"/>
      <c r="C42" s="30"/>
      <c r="D42" s="30"/>
      <c r="E42" s="30"/>
      <c r="F42" s="30"/>
      <c r="G42" s="32"/>
      <c r="H42" s="30"/>
      <c r="I42" s="30"/>
      <c r="J42" s="30"/>
      <c r="K42" s="30"/>
      <c r="L42" s="30"/>
    </row>
    <row r="43">
      <c r="A43" s="30"/>
      <c r="B43" s="30"/>
      <c r="C43" s="30"/>
      <c r="D43" s="30"/>
      <c r="E43" s="30"/>
      <c r="F43" s="30"/>
      <c r="G43" s="32"/>
      <c r="H43" s="30"/>
      <c r="I43" s="30"/>
      <c r="J43" s="30"/>
      <c r="K43" s="30"/>
      <c r="L43" s="30"/>
    </row>
    <row r="44">
      <c r="A44" s="30"/>
      <c r="B44" s="30"/>
      <c r="C44" s="30"/>
      <c r="D44" s="30"/>
      <c r="E44" s="30"/>
      <c r="F44" s="30"/>
      <c r="G44" s="32"/>
      <c r="H44" s="30"/>
      <c r="I44" s="30"/>
      <c r="J44" s="30"/>
      <c r="K44" s="30"/>
      <c r="L44" s="30"/>
    </row>
    <row r="45">
      <c r="A45" s="30"/>
      <c r="B45" s="30"/>
      <c r="C45" s="30"/>
      <c r="D45" s="30"/>
      <c r="E45" s="30"/>
      <c r="F45" s="30"/>
      <c r="G45" s="32"/>
      <c r="H45" s="30"/>
      <c r="I45" s="30"/>
      <c r="J45" s="30"/>
      <c r="K45" s="30"/>
      <c r="L45" s="30"/>
    </row>
    <row r="46">
      <c r="A46" s="30"/>
      <c r="B46" s="30"/>
      <c r="C46" s="30"/>
      <c r="D46" s="30"/>
      <c r="E46" s="30"/>
      <c r="F46" s="30"/>
      <c r="G46" s="32"/>
      <c r="H46" s="30"/>
      <c r="I46" s="30"/>
      <c r="J46" s="30"/>
      <c r="K46" s="30"/>
      <c r="L46" s="30"/>
    </row>
    <row r="47">
      <c r="A47" s="30"/>
      <c r="B47" s="30"/>
      <c r="C47" s="30"/>
      <c r="D47" s="30"/>
      <c r="E47" s="30"/>
      <c r="F47" s="30"/>
      <c r="G47" s="32"/>
      <c r="H47" s="30"/>
      <c r="I47" s="30"/>
      <c r="J47" s="30"/>
      <c r="K47" s="30"/>
      <c r="L47" s="30"/>
    </row>
    <row r="48">
      <c r="A48" s="30"/>
      <c r="B48" s="30"/>
      <c r="C48" s="30"/>
      <c r="D48" s="30"/>
      <c r="E48" s="30"/>
      <c r="F48" s="30"/>
      <c r="G48" s="32"/>
      <c r="H48" s="30"/>
      <c r="I48" s="30"/>
      <c r="J48" s="30"/>
      <c r="K48" s="30"/>
      <c r="L48" s="30"/>
    </row>
    <row r="49">
      <c r="A49" s="30"/>
      <c r="B49" s="30"/>
      <c r="C49" s="30"/>
      <c r="D49" s="30"/>
      <c r="E49" s="30"/>
      <c r="F49" s="30"/>
      <c r="G49" s="32"/>
      <c r="H49" s="30"/>
      <c r="I49" s="30"/>
      <c r="J49" s="30"/>
      <c r="K49" s="30"/>
      <c r="L49" s="30"/>
    </row>
    <row r="50">
      <c r="A50" s="30"/>
      <c r="B50" s="30"/>
      <c r="C50" s="30"/>
      <c r="D50" s="30"/>
      <c r="E50" s="30"/>
      <c r="F50" s="30"/>
      <c r="G50" s="32"/>
      <c r="H50" s="30"/>
      <c r="I50" s="30"/>
      <c r="J50" s="30"/>
      <c r="K50" s="30"/>
      <c r="L50" s="30"/>
    </row>
    <row r="51">
      <c r="A51" s="30"/>
      <c r="B51" s="30"/>
      <c r="C51" s="30"/>
      <c r="D51" s="30"/>
      <c r="E51" s="30"/>
      <c r="F51" s="30"/>
      <c r="G51" s="32"/>
      <c r="H51" s="30"/>
      <c r="I51" s="30"/>
      <c r="J51" s="30"/>
      <c r="K51" s="30"/>
      <c r="L51" s="30"/>
    </row>
    <row r="52">
      <c r="A52" s="30"/>
      <c r="B52" s="30"/>
      <c r="C52" s="30"/>
      <c r="D52" s="30"/>
      <c r="E52" s="30"/>
      <c r="F52" s="30"/>
      <c r="G52" s="32"/>
      <c r="H52" s="30"/>
      <c r="I52" s="30"/>
      <c r="J52" s="30"/>
      <c r="K52" s="30"/>
      <c r="L52" s="30"/>
    </row>
    <row r="53">
      <c r="A53" s="30"/>
      <c r="B53" s="30"/>
      <c r="C53" s="30"/>
      <c r="D53" s="30"/>
      <c r="E53" s="30"/>
      <c r="F53" s="30"/>
      <c r="G53" s="32"/>
      <c r="H53" s="30"/>
      <c r="I53" s="30"/>
      <c r="J53" s="30"/>
      <c r="K53" s="30"/>
      <c r="L53" s="30"/>
    </row>
    <row r="54">
      <c r="A54" s="30"/>
      <c r="B54" s="30"/>
      <c r="C54" s="30"/>
      <c r="D54" s="30"/>
      <c r="E54" s="30"/>
      <c r="F54" s="30"/>
      <c r="G54" s="32"/>
      <c r="H54" s="30"/>
      <c r="I54" s="30"/>
      <c r="J54" s="30"/>
      <c r="K54" s="30"/>
      <c r="L54" s="30"/>
    </row>
    <row r="55">
      <c r="A55" s="30"/>
      <c r="B55" s="30"/>
      <c r="C55" s="30"/>
      <c r="D55" s="30"/>
      <c r="E55" s="30"/>
      <c r="F55" s="30"/>
      <c r="G55" s="32"/>
      <c r="H55" s="30"/>
      <c r="I55" s="30"/>
      <c r="J55" s="30"/>
      <c r="K55" s="30"/>
      <c r="L55" s="30"/>
    </row>
    <row r="56">
      <c r="A56" s="30"/>
      <c r="B56" s="30"/>
      <c r="C56" s="30"/>
      <c r="D56" s="30"/>
      <c r="E56" s="30"/>
      <c r="F56" s="30"/>
      <c r="G56" s="32"/>
      <c r="H56" s="30"/>
      <c r="I56" s="30"/>
      <c r="J56" s="30"/>
      <c r="K56" s="30"/>
      <c r="L56" s="30"/>
    </row>
    <row r="57">
      <c r="A57" s="30"/>
      <c r="B57" s="30"/>
      <c r="C57" s="30"/>
      <c r="D57" s="30"/>
      <c r="E57" s="30"/>
      <c r="F57" s="30"/>
      <c r="G57" s="32"/>
      <c r="H57" s="30"/>
      <c r="I57" s="30"/>
      <c r="J57" s="30"/>
      <c r="K57" s="30"/>
      <c r="L57" s="30"/>
    </row>
    <row r="58">
      <c r="A58" s="30"/>
      <c r="B58" s="30"/>
      <c r="C58" s="30"/>
      <c r="D58" s="30"/>
      <c r="E58" s="30"/>
      <c r="F58" s="30"/>
      <c r="G58" s="32"/>
      <c r="H58" s="30"/>
      <c r="I58" s="30"/>
      <c r="J58" s="30"/>
      <c r="K58" s="30"/>
      <c r="L58" s="30"/>
    </row>
    <row r="59">
      <c r="A59" s="30"/>
      <c r="B59" s="30"/>
      <c r="C59" s="30"/>
      <c r="D59" s="30"/>
      <c r="E59" s="30"/>
      <c r="F59" s="30"/>
      <c r="G59" s="32"/>
      <c r="H59" s="30"/>
      <c r="I59" s="30"/>
      <c r="J59" s="30"/>
      <c r="K59" s="30"/>
      <c r="L59" s="30"/>
    </row>
    <row r="60">
      <c r="A60" s="30"/>
      <c r="B60" s="30"/>
      <c r="C60" s="30"/>
      <c r="D60" s="30"/>
      <c r="E60" s="30"/>
      <c r="F60" s="30"/>
      <c r="G60" s="32"/>
      <c r="H60" s="30"/>
      <c r="I60" s="30"/>
      <c r="J60" s="30"/>
      <c r="K60" s="30"/>
      <c r="L60" s="30"/>
    </row>
    <row r="61">
      <c r="A61" s="30"/>
      <c r="B61" s="30"/>
      <c r="C61" s="30"/>
      <c r="D61" s="30"/>
      <c r="E61" s="30"/>
      <c r="F61" s="30"/>
      <c r="G61" s="32"/>
      <c r="H61" s="30"/>
      <c r="I61" s="30"/>
      <c r="J61" s="30"/>
      <c r="K61" s="30"/>
      <c r="L61" s="30"/>
    </row>
    <row r="62">
      <c r="A62" s="30"/>
      <c r="B62" s="30"/>
      <c r="C62" s="30"/>
      <c r="D62" s="30"/>
      <c r="E62" s="30"/>
      <c r="F62" s="30"/>
      <c r="G62" s="32"/>
      <c r="H62" s="30"/>
      <c r="I62" s="30"/>
      <c r="J62" s="30"/>
      <c r="K62" s="30"/>
      <c r="L62" s="30"/>
    </row>
    <row r="63">
      <c r="A63" s="30"/>
      <c r="B63" s="30"/>
      <c r="C63" s="30"/>
      <c r="D63" s="30"/>
      <c r="E63" s="30"/>
      <c r="F63" s="30"/>
      <c r="G63" s="32"/>
      <c r="H63" s="30"/>
      <c r="I63" s="30"/>
      <c r="J63" s="30"/>
      <c r="K63" s="30"/>
      <c r="L63" s="30"/>
    </row>
    <row r="64">
      <c r="A64" s="30"/>
      <c r="B64" s="30"/>
      <c r="C64" s="30"/>
      <c r="D64" s="30"/>
      <c r="E64" s="30"/>
      <c r="F64" s="30"/>
      <c r="G64" s="32"/>
      <c r="H64" s="30"/>
      <c r="I64" s="30"/>
      <c r="J64" s="30"/>
      <c r="K64" s="30"/>
      <c r="L64" s="30"/>
    </row>
    <row r="65">
      <c r="A65" s="30"/>
      <c r="B65" s="30"/>
      <c r="C65" s="30"/>
      <c r="D65" s="30"/>
      <c r="E65" s="30"/>
      <c r="F65" s="30"/>
      <c r="G65" s="32"/>
      <c r="H65" s="30"/>
      <c r="I65" s="30"/>
      <c r="J65" s="30"/>
      <c r="K65" s="30"/>
      <c r="L65" s="30"/>
    </row>
    <row r="66">
      <c r="A66" s="30"/>
      <c r="B66" s="30"/>
      <c r="C66" s="30"/>
      <c r="D66" s="30"/>
      <c r="E66" s="30"/>
      <c r="F66" s="30"/>
      <c r="G66" s="32"/>
      <c r="H66" s="30"/>
      <c r="I66" s="30"/>
      <c r="J66" s="30"/>
      <c r="K66" s="30"/>
      <c r="L66" s="30"/>
    </row>
    <row r="67">
      <c r="A67" s="30"/>
      <c r="B67" s="30"/>
      <c r="C67" s="30"/>
      <c r="D67" s="30"/>
      <c r="E67" s="30"/>
      <c r="F67" s="30"/>
      <c r="G67" s="32"/>
      <c r="H67" s="30"/>
      <c r="I67" s="30"/>
      <c r="J67" s="30"/>
      <c r="K67" s="30"/>
      <c r="L67" s="30"/>
    </row>
    <row r="68">
      <c r="A68" s="30"/>
      <c r="B68" s="30"/>
      <c r="C68" s="30"/>
      <c r="D68" s="30"/>
      <c r="E68" s="30"/>
      <c r="F68" s="30"/>
      <c r="G68" s="32"/>
      <c r="H68" s="30"/>
      <c r="I68" s="30"/>
      <c r="J68" s="30"/>
      <c r="K68" s="30"/>
      <c r="L68" s="30"/>
    </row>
    <row r="69">
      <c r="A69" s="30"/>
      <c r="B69" s="30"/>
      <c r="C69" s="30"/>
      <c r="D69" s="30"/>
      <c r="E69" s="30"/>
      <c r="F69" s="30"/>
      <c r="G69" s="32"/>
      <c r="H69" s="30"/>
      <c r="I69" s="30"/>
      <c r="J69" s="30"/>
      <c r="K69" s="30"/>
      <c r="L69" s="30"/>
    </row>
    <row r="70">
      <c r="A70" s="30"/>
      <c r="B70" s="30"/>
      <c r="C70" s="30"/>
      <c r="D70" s="30"/>
      <c r="E70" s="30"/>
      <c r="F70" s="30"/>
      <c r="G70" s="32"/>
      <c r="H70" s="30"/>
      <c r="I70" s="30"/>
      <c r="J70" s="30"/>
      <c r="K70" s="30"/>
      <c r="L70" s="30"/>
    </row>
    <row r="71">
      <c r="A71" s="30"/>
      <c r="B71" s="30"/>
      <c r="C71" s="30"/>
      <c r="D71" s="30"/>
      <c r="E71" s="30"/>
      <c r="F71" s="30"/>
      <c r="G71" s="32"/>
      <c r="H71" s="30"/>
      <c r="I71" s="30"/>
      <c r="J71" s="30"/>
      <c r="K71" s="30"/>
      <c r="L71" s="30"/>
    </row>
    <row r="72">
      <c r="A72" s="30"/>
      <c r="B72" s="30"/>
      <c r="C72" s="30"/>
      <c r="D72" s="30"/>
      <c r="E72" s="30"/>
      <c r="F72" s="30"/>
      <c r="G72" s="32"/>
      <c r="H72" s="30"/>
      <c r="I72" s="30"/>
      <c r="J72" s="30"/>
      <c r="K72" s="30"/>
      <c r="L72" s="30"/>
    </row>
    <row r="73">
      <c r="A73" s="30"/>
      <c r="B73" s="30"/>
      <c r="C73" s="30"/>
      <c r="D73" s="30"/>
      <c r="E73" s="30"/>
      <c r="F73" s="30"/>
      <c r="G73" s="32"/>
      <c r="H73" s="30"/>
      <c r="I73" s="30"/>
      <c r="J73" s="30"/>
      <c r="K73" s="30"/>
      <c r="L73" s="30"/>
    </row>
    <row r="74">
      <c r="A74" s="30"/>
      <c r="B74" s="30"/>
      <c r="C74" s="30"/>
      <c r="D74" s="30"/>
      <c r="E74" s="30"/>
      <c r="F74" s="30"/>
      <c r="G74" s="32"/>
      <c r="H74" s="30"/>
      <c r="I74" s="30"/>
      <c r="J74" s="30"/>
      <c r="K74" s="30"/>
      <c r="L74" s="30"/>
    </row>
    <row r="75">
      <c r="A75" s="30"/>
      <c r="B75" s="30"/>
      <c r="C75" s="30"/>
      <c r="D75" s="30"/>
      <c r="E75" s="30"/>
      <c r="F75" s="30"/>
      <c r="G75" s="32"/>
      <c r="H75" s="30"/>
      <c r="I75" s="30"/>
      <c r="J75" s="30"/>
      <c r="K75" s="30"/>
      <c r="L75" s="30"/>
    </row>
    <row r="76">
      <c r="A76" s="30"/>
      <c r="B76" s="30"/>
      <c r="C76" s="30"/>
      <c r="D76" s="30"/>
      <c r="E76" s="30"/>
      <c r="F76" s="30"/>
      <c r="G76" s="32"/>
      <c r="H76" s="30"/>
      <c r="I76" s="30"/>
      <c r="J76" s="30"/>
      <c r="K76" s="30"/>
      <c r="L76" s="30"/>
    </row>
    <row r="77">
      <c r="A77" s="30"/>
      <c r="B77" s="30"/>
      <c r="C77" s="30"/>
      <c r="D77" s="30"/>
      <c r="E77" s="30"/>
      <c r="F77" s="30"/>
      <c r="G77" s="32"/>
      <c r="H77" s="30"/>
      <c r="I77" s="30"/>
      <c r="J77" s="30"/>
      <c r="K77" s="30"/>
      <c r="L77" s="30"/>
    </row>
    <row r="78">
      <c r="A78" s="30"/>
      <c r="B78" s="30"/>
      <c r="C78" s="30"/>
      <c r="D78" s="30"/>
      <c r="E78" s="30"/>
      <c r="F78" s="30"/>
      <c r="G78" s="32"/>
      <c r="H78" s="30"/>
      <c r="I78" s="30"/>
      <c r="J78" s="30"/>
      <c r="K78" s="30"/>
      <c r="L78" s="30"/>
    </row>
    <row r="79">
      <c r="A79" s="30"/>
      <c r="B79" s="30"/>
      <c r="C79" s="30"/>
      <c r="D79" s="30"/>
      <c r="E79" s="30"/>
      <c r="F79" s="30"/>
      <c r="G79" s="32"/>
      <c r="H79" s="30"/>
      <c r="I79" s="30"/>
      <c r="J79" s="30"/>
      <c r="K79" s="30"/>
      <c r="L79" s="30"/>
    </row>
    <row r="80">
      <c r="A80" s="30"/>
      <c r="B80" s="30"/>
      <c r="C80" s="30"/>
      <c r="D80" s="30"/>
      <c r="E80" s="30"/>
      <c r="F80" s="30"/>
      <c r="G80" s="32"/>
      <c r="H80" s="30"/>
      <c r="I80" s="30"/>
      <c r="J80" s="30"/>
      <c r="K80" s="30"/>
      <c r="L80" s="30"/>
    </row>
    <row r="81">
      <c r="A81" s="30"/>
      <c r="B81" s="30"/>
      <c r="C81" s="30"/>
      <c r="D81" s="30"/>
      <c r="E81" s="30"/>
      <c r="F81" s="30"/>
      <c r="G81" s="32"/>
      <c r="H81" s="30"/>
      <c r="I81" s="30"/>
      <c r="J81" s="30"/>
      <c r="K81" s="30"/>
      <c r="L81" s="30"/>
    </row>
    <row r="82">
      <c r="A82" s="30"/>
      <c r="B82" s="30"/>
      <c r="C82" s="30"/>
      <c r="D82" s="30"/>
      <c r="E82" s="30"/>
      <c r="F82" s="30"/>
      <c r="G82" s="32"/>
      <c r="H82" s="30"/>
      <c r="I82" s="30"/>
      <c r="J82" s="30"/>
      <c r="K82" s="30"/>
      <c r="L82" s="30"/>
    </row>
    <row r="83">
      <c r="A83" s="30"/>
      <c r="B83" s="30"/>
      <c r="C83" s="30"/>
      <c r="D83" s="30"/>
      <c r="E83" s="30"/>
      <c r="F83" s="30"/>
      <c r="G83" s="32"/>
      <c r="H83" s="30"/>
      <c r="I83" s="30"/>
      <c r="J83" s="30"/>
      <c r="K83" s="30"/>
      <c r="L83" s="30"/>
    </row>
    <row r="84">
      <c r="A84" s="30"/>
      <c r="B84" s="30"/>
      <c r="C84" s="30"/>
      <c r="D84" s="30"/>
      <c r="E84" s="30"/>
      <c r="F84" s="30"/>
      <c r="G84" s="32"/>
      <c r="H84" s="30"/>
      <c r="I84" s="30"/>
      <c r="J84" s="30"/>
      <c r="K84" s="30"/>
      <c r="L84" s="30"/>
    </row>
    <row r="85">
      <c r="A85" s="30"/>
      <c r="B85" s="30"/>
      <c r="C85" s="30"/>
      <c r="D85" s="30"/>
      <c r="E85" s="30"/>
      <c r="F85" s="30"/>
      <c r="G85" s="32"/>
      <c r="H85" s="30"/>
      <c r="I85" s="30"/>
      <c r="J85" s="30"/>
      <c r="K85" s="30"/>
      <c r="L85" s="30"/>
    </row>
    <row r="86">
      <c r="A86" s="30"/>
      <c r="B86" s="30"/>
      <c r="C86" s="30"/>
      <c r="D86" s="30"/>
      <c r="E86" s="30"/>
      <c r="F86" s="30"/>
      <c r="G86" s="32"/>
      <c r="H86" s="30"/>
      <c r="I86" s="30"/>
      <c r="J86" s="30"/>
      <c r="K86" s="30"/>
      <c r="L86" s="30"/>
    </row>
    <row r="87">
      <c r="A87" s="30"/>
      <c r="B87" s="30"/>
      <c r="C87" s="30"/>
      <c r="D87" s="30"/>
      <c r="E87" s="30"/>
      <c r="F87" s="30"/>
      <c r="G87" s="32"/>
      <c r="H87" s="30"/>
      <c r="I87" s="30"/>
      <c r="J87" s="30"/>
      <c r="K87" s="30"/>
      <c r="L87" s="30"/>
    </row>
    <row r="88">
      <c r="A88" s="30"/>
      <c r="B88" s="30"/>
      <c r="C88" s="30"/>
      <c r="D88" s="30"/>
      <c r="E88" s="30"/>
      <c r="F88" s="30"/>
      <c r="G88" s="32"/>
      <c r="H88" s="30"/>
      <c r="I88" s="30"/>
      <c r="J88" s="30"/>
      <c r="K88" s="30"/>
      <c r="L88" s="30"/>
    </row>
    <row r="89">
      <c r="A89" s="30"/>
      <c r="B89" s="30"/>
      <c r="C89" s="30"/>
      <c r="D89" s="30"/>
      <c r="E89" s="30"/>
      <c r="F89" s="30"/>
      <c r="G89" s="32"/>
      <c r="H89" s="30"/>
      <c r="I89" s="30"/>
      <c r="J89" s="30"/>
      <c r="K89" s="30"/>
      <c r="L89" s="30"/>
    </row>
    <row r="90">
      <c r="A90" s="30"/>
      <c r="B90" s="30"/>
      <c r="C90" s="30"/>
      <c r="D90" s="30"/>
      <c r="E90" s="30"/>
      <c r="F90" s="30"/>
      <c r="G90" s="32"/>
      <c r="H90" s="30"/>
      <c r="I90" s="30"/>
      <c r="J90" s="30"/>
      <c r="K90" s="30"/>
      <c r="L90" s="30"/>
    </row>
    <row r="91">
      <c r="A91" s="30"/>
      <c r="B91" s="30"/>
      <c r="C91" s="30"/>
      <c r="D91" s="30"/>
      <c r="E91" s="30"/>
      <c r="F91" s="30"/>
      <c r="G91" s="32"/>
      <c r="H91" s="30"/>
      <c r="I91" s="30"/>
      <c r="J91" s="30"/>
      <c r="K91" s="30"/>
      <c r="L91" s="30"/>
    </row>
    <row r="92">
      <c r="A92" s="30"/>
      <c r="B92" s="30"/>
      <c r="C92" s="30"/>
      <c r="D92" s="30"/>
      <c r="E92" s="30"/>
      <c r="F92" s="30"/>
      <c r="G92" s="32"/>
      <c r="H92" s="30"/>
      <c r="I92" s="30"/>
      <c r="J92" s="30"/>
      <c r="K92" s="30"/>
      <c r="L92" s="30"/>
    </row>
    <row r="93">
      <c r="A93" s="30"/>
      <c r="B93" s="30"/>
      <c r="C93" s="30"/>
      <c r="D93" s="30"/>
      <c r="E93" s="30"/>
      <c r="F93" s="30"/>
      <c r="G93" s="32"/>
      <c r="H93" s="30"/>
      <c r="I93" s="30"/>
      <c r="J93" s="30"/>
      <c r="K93" s="30"/>
      <c r="L93" s="30"/>
    </row>
    <row r="94">
      <c r="A94" s="30"/>
      <c r="B94" s="30"/>
      <c r="C94" s="30"/>
      <c r="D94" s="30"/>
      <c r="E94" s="30"/>
      <c r="F94" s="30"/>
      <c r="G94" s="32"/>
      <c r="H94" s="30"/>
      <c r="I94" s="30"/>
      <c r="J94" s="30"/>
      <c r="K94" s="30"/>
      <c r="L94" s="30"/>
    </row>
    <row r="95">
      <c r="A95" s="30"/>
      <c r="B95" s="30"/>
      <c r="C95" s="30"/>
      <c r="D95" s="30"/>
      <c r="E95" s="30"/>
      <c r="F95" s="30"/>
      <c r="G95" s="32"/>
      <c r="H95" s="30"/>
      <c r="I95" s="30"/>
      <c r="J95" s="30"/>
      <c r="K95" s="30"/>
      <c r="L95" s="30"/>
    </row>
    <row r="96">
      <c r="A96" s="30"/>
      <c r="B96" s="30"/>
      <c r="C96" s="30"/>
      <c r="D96" s="30"/>
      <c r="E96" s="30"/>
      <c r="F96" s="30"/>
      <c r="G96" s="32"/>
      <c r="H96" s="30"/>
      <c r="I96" s="30"/>
      <c r="J96" s="30"/>
      <c r="K96" s="30"/>
      <c r="L96" s="30"/>
    </row>
    <row r="97">
      <c r="A97" s="30"/>
      <c r="B97" s="30"/>
      <c r="C97" s="30"/>
      <c r="D97" s="30"/>
      <c r="E97" s="30"/>
      <c r="F97" s="30"/>
      <c r="G97" s="32"/>
      <c r="H97" s="30"/>
      <c r="I97" s="30"/>
      <c r="J97" s="30"/>
      <c r="K97" s="30"/>
      <c r="L97" s="30"/>
    </row>
    <row r="98">
      <c r="A98" s="30"/>
      <c r="B98" s="30"/>
      <c r="C98" s="30"/>
      <c r="D98" s="30"/>
      <c r="E98" s="30"/>
      <c r="F98" s="30"/>
      <c r="G98" s="32"/>
      <c r="H98" s="30"/>
      <c r="I98" s="30"/>
      <c r="J98" s="30"/>
      <c r="K98" s="30"/>
      <c r="L98" s="30"/>
    </row>
    <row r="99">
      <c r="A99" s="30"/>
      <c r="B99" s="30"/>
      <c r="C99" s="30"/>
      <c r="D99" s="30"/>
      <c r="E99" s="30"/>
      <c r="F99" s="30"/>
      <c r="G99" s="32"/>
      <c r="H99" s="30"/>
      <c r="I99" s="30"/>
      <c r="J99" s="30"/>
      <c r="K99" s="30"/>
      <c r="L99" s="30"/>
    </row>
    <row r="100">
      <c r="A100" s="30"/>
      <c r="B100" s="30"/>
      <c r="C100" s="30"/>
      <c r="D100" s="30"/>
      <c r="E100" s="30"/>
      <c r="F100" s="30"/>
      <c r="G100" s="32"/>
      <c r="H100" s="30"/>
      <c r="I100" s="30"/>
      <c r="J100" s="30"/>
      <c r="K100" s="30"/>
      <c r="L100" s="30"/>
    </row>
    <row r="101">
      <c r="A101" s="30"/>
      <c r="B101" s="30"/>
      <c r="C101" s="30"/>
      <c r="D101" s="30"/>
      <c r="E101" s="30"/>
      <c r="F101" s="30"/>
      <c r="G101" s="32"/>
      <c r="H101" s="30"/>
      <c r="I101" s="30"/>
      <c r="J101" s="30"/>
      <c r="K101" s="30"/>
      <c r="L101" s="30"/>
    </row>
    <row r="102">
      <c r="A102" s="30"/>
      <c r="B102" s="30"/>
      <c r="C102" s="30"/>
      <c r="D102" s="30"/>
      <c r="E102" s="30"/>
      <c r="F102" s="30"/>
      <c r="G102" s="32"/>
      <c r="H102" s="30"/>
      <c r="I102" s="30"/>
      <c r="J102" s="30"/>
      <c r="K102" s="30"/>
      <c r="L102" s="30"/>
    </row>
    <row r="103">
      <c r="A103" s="30"/>
      <c r="B103" s="30"/>
      <c r="C103" s="30"/>
      <c r="D103" s="30"/>
      <c r="E103" s="30"/>
      <c r="F103" s="30"/>
      <c r="G103" s="32"/>
      <c r="H103" s="30"/>
      <c r="I103" s="30"/>
      <c r="J103" s="30"/>
      <c r="K103" s="30"/>
      <c r="L103" s="30"/>
    </row>
    <row r="104">
      <c r="A104" s="30"/>
      <c r="B104" s="30"/>
      <c r="C104" s="30"/>
      <c r="D104" s="30"/>
      <c r="E104" s="30"/>
      <c r="F104" s="30"/>
      <c r="G104" s="32"/>
      <c r="H104" s="30"/>
      <c r="I104" s="30"/>
      <c r="J104" s="30"/>
      <c r="K104" s="30"/>
      <c r="L104" s="30"/>
    </row>
    <row r="105">
      <c r="A105" s="30"/>
      <c r="B105" s="30"/>
      <c r="C105" s="30"/>
      <c r="D105" s="30"/>
      <c r="E105" s="30"/>
      <c r="F105" s="30"/>
      <c r="G105" s="32"/>
      <c r="H105" s="30"/>
      <c r="I105" s="30"/>
      <c r="J105" s="30"/>
      <c r="K105" s="30"/>
      <c r="L105" s="30"/>
    </row>
    <row r="106">
      <c r="A106" s="30"/>
      <c r="B106" s="30"/>
      <c r="C106" s="30"/>
      <c r="D106" s="30"/>
      <c r="E106" s="30"/>
      <c r="F106" s="30"/>
      <c r="G106" s="32"/>
      <c r="H106" s="30"/>
      <c r="I106" s="30"/>
      <c r="J106" s="30"/>
      <c r="K106" s="30"/>
      <c r="L106" s="30"/>
    </row>
    <row r="107">
      <c r="A107" s="30"/>
      <c r="B107" s="30"/>
      <c r="C107" s="30"/>
      <c r="D107" s="30"/>
      <c r="E107" s="30"/>
      <c r="F107" s="30"/>
      <c r="G107" s="32"/>
      <c r="H107" s="30"/>
      <c r="I107" s="30"/>
      <c r="J107" s="30"/>
      <c r="K107" s="30"/>
      <c r="L107" s="30"/>
    </row>
    <row r="108">
      <c r="A108" s="30"/>
      <c r="B108" s="30"/>
      <c r="C108" s="30"/>
      <c r="D108" s="30"/>
      <c r="E108" s="30"/>
      <c r="F108" s="30"/>
      <c r="G108" s="32"/>
      <c r="H108" s="30"/>
      <c r="I108" s="30"/>
      <c r="J108" s="30"/>
      <c r="K108" s="30"/>
      <c r="L108" s="30"/>
    </row>
    <row r="109">
      <c r="A109" s="30"/>
      <c r="B109" s="30"/>
      <c r="C109" s="30"/>
      <c r="D109" s="30"/>
      <c r="E109" s="30"/>
      <c r="F109" s="30"/>
      <c r="G109" s="32"/>
      <c r="H109" s="30"/>
      <c r="I109" s="30"/>
      <c r="J109" s="30"/>
      <c r="K109" s="30"/>
      <c r="L109" s="30"/>
    </row>
    <row r="110">
      <c r="A110" s="30"/>
      <c r="B110" s="30"/>
      <c r="C110" s="30"/>
      <c r="D110" s="30"/>
      <c r="E110" s="30"/>
      <c r="F110" s="30"/>
      <c r="G110" s="32"/>
      <c r="H110" s="30"/>
      <c r="I110" s="30"/>
      <c r="J110" s="30"/>
      <c r="K110" s="30"/>
      <c r="L110" s="30"/>
    </row>
    <row r="111">
      <c r="A111" s="30"/>
      <c r="B111" s="30"/>
      <c r="C111" s="30"/>
      <c r="D111" s="30"/>
      <c r="E111" s="30"/>
      <c r="F111" s="30"/>
      <c r="G111" s="32"/>
      <c r="H111" s="30"/>
      <c r="I111" s="30"/>
      <c r="J111" s="30"/>
      <c r="K111" s="30"/>
      <c r="L111" s="30"/>
    </row>
    <row r="112">
      <c r="A112" s="30"/>
      <c r="B112" s="30"/>
      <c r="C112" s="30"/>
      <c r="D112" s="30"/>
      <c r="E112" s="30"/>
      <c r="F112" s="30"/>
      <c r="G112" s="32"/>
      <c r="H112" s="30"/>
      <c r="I112" s="30"/>
      <c r="J112" s="30"/>
      <c r="K112" s="30"/>
      <c r="L112" s="30"/>
    </row>
    <row r="113">
      <c r="A113" s="30"/>
      <c r="B113" s="30"/>
      <c r="C113" s="30"/>
      <c r="D113" s="30"/>
      <c r="E113" s="30"/>
      <c r="F113" s="30"/>
      <c r="G113" s="32"/>
      <c r="H113" s="30"/>
      <c r="I113" s="30"/>
      <c r="J113" s="30"/>
      <c r="K113" s="30"/>
      <c r="L113" s="30"/>
    </row>
    <row r="114">
      <c r="A114" s="30"/>
      <c r="B114" s="30"/>
      <c r="C114" s="30"/>
      <c r="D114" s="30"/>
      <c r="E114" s="30"/>
      <c r="F114" s="30"/>
      <c r="G114" s="32"/>
      <c r="H114" s="30"/>
      <c r="I114" s="30"/>
      <c r="J114" s="30"/>
      <c r="K114" s="30"/>
      <c r="L114" s="30"/>
    </row>
    <row r="115">
      <c r="A115" s="30"/>
      <c r="B115" s="30"/>
      <c r="C115" s="30"/>
      <c r="D115" s="30"/>
      <c r="E115" s="30"/>
      <c r="F115" s="30"/>
      <c r="G115" s="32"/>
      <c r="H115" s="30"/>
      <c r="I115" s="30"/>
      <c r="J115" s="30"/>
      <c r="K115" s="30"/>
      <c r="L115" s="30"/>
    </row>
    <row r="116">
      <c r="A116" s="30"/>
      <c r="B116" s="30"/>
      <c r="C116" s="30"/>
      <c r="D116" s="30"/>
      <c r="E116" s="30"/>
      <c r="F116" s="30"/>
      <c r="G116" s="32"/>
      <c r="H116" s="30"/>
      <c r="I116" s="30"/>
      <c r="J116" s="30"/>
      <c r="K116" s="30"/>
      <c r="L116" s="30"/>
    </row>
    <row r="117">
      <c r="A117" s="30"/>
      <c r="B117" s="30"/>
      <c r="C117" s="30"/>
      <c r="D117" s="30"/>
      <c r="E117" s="30"/>
      <c r="F117" s="30"/>
      <c r="G117" s="32"/>
      <c r="H117" s="30"/>
      <c r="I117" s="30"/>
      <c r="J117" s="30"/>
      <c r="K117" s="30"/>
      <c r="L117" s="30"/>
    </row>
    <row r="118">
      <c r="A118" s="30"/>
      <c r="B118" s="30"/>
      <c r="C118" s="30"/>
      <c r="D118" s="30"/>
      <c r="E118" s="30"/>
      <c r="F118" s="30"/>
      <c r="G118" s="32"/>
      <c r="H118" s="30"/>
      <c r="I118" s="30"/>
      <c r="J118" s="30"/>
      <c r="K118" s="30"/>
      <c r="L118" s="30"/>
    </row>
    <row r="119">
      <c r="A119" s="30"/>
      <c r="B119" s="30"/>
      <c r="C119" s="30"/>
      <c r="D119" s="30"/>
      <c r="E119" s="30"/>
      <c r="F119" s="30"/>
      <c r="G119" s="32"/>
      <c r="H119" s="30"/>
      <c r="I119" s="30"/>
      <c r="J119" s="30"/>
      <c r="K119" s="30"/>
      <c r="L119" s="30"/>
    </row>
    <row r="120">
      <c r="A120" s="30"/>
      <c r="B120" s="30"/>
      <c r="C120" s="30"/>
      <c r="D120" s="30"/>
      <c r="E120" s="30"/>
      <c r="F120" s="30"/>
      <c r="G120" s="32"/>
      <c r="H120" s="30"/>
      <c r="I120" s="30"/>
      <c r="J120" s="30"/>
      <c r="K120" s="30"/>
      <c r="L120" s="30"/>
    </row>
    <row r="121">
      <c r="A121" s="30"/>
      <c r="B121" s="30"/>
      <c r="C121" s="30"/>
      <c r="D121" s="30"/>
      <c r="E121" s="30"/>
      <c r="F121" s="30"/>
      <c r="G121" s="32"/>
      <c r="H121" s="30"/>
      <c r="I121" s="30"/>
      <c r="J121" s="30"/>
      <c r="K121" s="30"/>
      <c r="L121" s="30"/>
    </row>
    <row r="122">
      <c r="A122" s="30"/>
      <c r="B122" s="30"/>
      <c r="C122" s="30"/>
      <c r="D122" s="30"/>
      <c r="E122" s="30"/>
      <c r="F122" s="30"/>
      <c r="G122" s="32"/>
      <c r="H122" s="30"/>
      <c r="I122" s="30"/>
      <c r="J122" s="30"/>
      <c r="K122" s="30"/>
      <c r="L122" s="30"/>
    </row>
    <row r="123">
      <c r="A123" s="30"/>
      <c r="B123" s="30"/>
      <c r="C123" s="30"/>
      <c r="D123" s="30"/>
      <c r="E123" s="30"/>
      <c r="F123" s="30"/>
      <c r="G123" s="32"/>
      <c r="H123" s="30"/>
      <c r="I123" s="30"/>
      <c r="J123" s="30"/>
      <c r="K123" s="30"/>
      <c r="L123" s="30"/>
    </row>
    <row r="124">
      <c r="A124" s="30"/>
      <c r="B124" s="30"/>
      <c r="C124" s="30"/>
      <c r="D124" s="30"/>
      <c r="E124" s="30"/>
      <c r="F124" s="30"/>
      <c r="G124" s="32"/>
      <c r="H124" s="30"/>
      <c r="I124" s="30"/>
      <c r="J124" s="30"/>
      <c r="K124" s="30"/>
      <c r="L124" s="30"/>
    </row>
    <row r="125">
      <c r="A125" s="30"/>
      <c r="B125" s="30"/>
      <c r="C125" s="30"/>
      <c r="D125" s="30"/>
      <c r="E125" s="30"/>
      <c r="F125" s="30"/>
      <c r="G125" s="32"/>
      <c r="H125" s="30"/>
      <c r="I125" s="30"/>
      <c r="J125" s="30"/>
      <c r="K125" s="30"/>
      <c r="L125" s="30"/>
    </row>
    <row r="126">
      <c r="A126" s="30"/>
      <c r="B126" s="30"/>
      <c r="C126" s="30"/>
      <c r="D126" s="30"/>
      <c r="E126" s="30"/>
      <c r="F126" s="30"/>
      <c r="G126" s="32"/>
      <c r="H126" s="30"/>
      <c r="I126" s="30"/>
      <c r="J126" s="30"/>
      <c r="K126" s="30"/>
      <c r="L126" s="30"/>
    </row>
    <row r="127">
      <c r="A127" s="30"/>
      <c r="B127" s="30"/>
      <c r="C127" s="30"/>
      <c r="D127" s="30"/>
      <c r="E127" s="30"/>
      <c r="F127" s="30"/>
      <c r="G127" s="32"/>
      <c r="H127" s="30"/>
      <c r="I127" s="30"/>
      <c r="J127" s="30"/>
      <c r="K127" s="30"/>
      <c r="L127" s="30"/>
    </row>
    <row r="128">
      <c r="A128" s="30"/>
      <c r="B128" s="30"/>
      <c r="C128" s="30"/>
      <c r="D128" s="30"/>
      <c r="E128" s="30"/>
      <c r="F128" s="30"/>
      <c r="G128" s="32"/>
      <c r="H128" s="30"/>
      <c r="I128" s="30"/>
      <c r="J128" s="30"/>
      <c r="K128" s="30"/>
      <c r="L128" s="30"/>
    </row>
    <row r="129">
      <c r="A129" s="30"/>
      <c r="B129" s="30"/>
      <c r="C129" s="30"/>
      <c r="D129" s="30"/>
      <c r="E129" s="30"/>
      <c r="F129" s="30"/>
      <c r="G129" s="32"/>
      <c r="H129" s="30"/>
      <c r="I129" s="30"/>
      <c r="J129" s="30"/>
      <c r="K129" s="30"/>
      <c r="L129" s="30"/>
    </row>
    <row r="130">
      <c r="A130" s="30"/>
      <c r="B130" s="30"/>
      <c r="C130" s="30"/>
      <c r="D130" s="30"/>
      <c r="E130" s="30"/>
      <c r="F130" s="30"/>
      <c r="G130" s="32"/>
      <c r="H130" s="30"/>
      <c r="I130" s="30"/>
      <c r="J130" s="30"/>
      <c r="K130" s="30"/>
      <c r="L130" s="30"/>
    </row>
    <row r="131">
      <c r="A131" s="30"/>
      <c r="B131" s="30"/>
      <c r="C131" s="30"/>
      <c r="D131" s="30"/>
      <c r="E131" s="30"/>
      <c r="F131" s="30"/>
      <c r="G131" s="32"/>
      <c r="H131" s="30"/>
      <c r="I131" s="30"/>
      <c r="J131" s="30"/>
      <c r="K131" s="30"/>
      <c r="L131" s="30"/>
    </row>
    <row r="132">
      <c r="A132" s="30"/>
      <c r="B132" s="30"/>
      <c r="C132" s="30"/>
      <c r="D132" s="30"/>
      <c r="E132" s="30"/>
      <c r="F132" s="30"/>
      <c r="G132" s="32"/>
      <c r="H132" s="30"/>
      <c r="I132" s="30"/>
      <c r="J132" s="30"/>
      <c r="K132" s="30"/>
      <c r="L132" s="30"/>
    </row>
    <row r="133">
      <c r="A133" s="30"/>
      <c r="B133" s="30"/>
      <c r="C133" s="30"/>
      <c r="D133" s="30"/>
      <c r="E133" s="30"/>
      <c r="F133" s="30"/>
      <c r="G133" s="32"/>
      <c r="H133" s="30"/>
      <c r="I133" s="30"/>
      <c r="J133" s="30"/>
      <c r="K133" s="30"/>
      <c r="L133" s="30"/>
    </row>
    <row r="134">
      <c r="A134" s="30"/>
      <c r="B134" s="30"/>
      <c r="C134" s="30"/>
      <c r="D134" s="30"/>
      <c r="E134" s="30"/>
      <c r="F134" s="30"/>
      <c r="G134" s="32"/>
      <c r="H134" s="30"/>
      <c r="I134" s="30"/>
      <c r="J134" s="30"/>
      <c r="K134" s="30"/>
      <c r="L134" s="30"/>
    </row>
    <row r="135">
      <c r="A135" s="30"/>
      <c r="B135" s="30"/>
      <c r="C135" s="30"/>
      <c r="D135" s="30"/>
      <c r="E135" s="30"/>
      <c r="F135" s="30"/>
      <c r="G135" s="32"/>
      <c r="H135" s="30"/>
      <c r="I135" s="30"/>
      <c r="J135" s="30"/>
      <c r="K135" s="30"/>
      <c r="L135" s="30"/>
    </row>
    <row r="136">
      <c r="A136" s="30"/>
      <c r="B136" s="30"/>
      <c r="C136" s="30"/>
      <c r="D136" s="30"/>
      <c r="E136" s="30"/>
      <c r="F136" s="30"/>
      <c r="G136" s="32"/>
      <c r="H136" s="30"/>
      <c r="I136" s="30"/>
      <c r="J136" s="30"/>
      <c r="K136" s="30"/>
      <c r="L136" s="30"/>
    </row>
    <row r="137">
      <c r="A137" s="30"/>
      <c r="B137" s="30"/>
      <c r="C137" s="30"/>
      <c r="D137" s="30"/>
      <c r="E137" s="30"/>
      <c r="F137" s="30"/>
      <c r="G137" s="32"/>
      <c r="H137" s="30"/>
      <c r="I137" s="30"/>
      <c r="J137" s="30"/>
      <c r="K137" s="30"/>
      <c r="L137" s="30"/>
    </row>
    <row r="138">
      <c r="A138" s="30"/>
      <c r="B138" s="30"/>
      <c r="C138" s="30"/>
      <c r="D138" s="30"/>
      <c r="E138" s="30"/>
      <c r="F138" s="30"/>
      <c r="G138" s="32"/>
      <c r="H138" s="30"/>
      <c r="I138" s="30"/>
      <c r="J138" s="30"/>
      <c r="K138" s="30"/>
      <c r="L138" s="30"/>
    </row>
    <row r="139">
      <c r="A139" s="30"/>
      <c r="B139" s="30"/>
      <c r="C139" s="30"/>
      <c r="D139" s="30"/>
      <c r="E139" s="30"/>
      <c r="F139" s="30"/>
      <c r="G139" s="32"/>
      <c r="H139" s="30"/>
      <c r="I139" s="30"/>
      <c r="J139" s="30"/>
      <c r="K139" s="30"/>
      <c r="L139" s="30"/>
    </row>
    <row r="140">
      <c r="A140" s="30"/>
      <c r="B140" s="30"/>
      <c r="C140" s="30"/>
      <c r="D140" s="30"/>
      <c r="E140" s="30"/>
      <c r="F140" s="30"/>
      <c r="G140" s="32"/>
      <c r="H140" s="30"/>
      <c r="I140" s="30"/>
      <c r="J140" s="30"/>
      <c r="K140" s="30"/>
      <c r="L140" s="30"/>
    </row>
    <row r="141">
      <c r="A141" s="30"/>
      <c r="B141" s="30"/>
      <c r="C141" s="30"/>
      <c r="D141" s="30"/>
      <c r="E141" s="30"/>
      <c r="F141" s="30"/>
      <c r="G141" s="32"/>
      <c r="H141" s="30"/>
      <c r="I141" s="30"/>
      <c r="J141" s="30"/>
      <c r="K141" s="30"/>
      <c r="L141" s="30"/>
    </row>
    <row r="142">
      <c r="A142" s="30"/>
      <c r="B142" s="30"/>
      <c r="C142" s="30"/>
      <c r="D142" s="30"/>
      <c r="E142" s="30"/>
      <c r="F142" s="30"/>
      <c r="G142" s="32"/>
      <c r="H142" s="30"/>
      <c r="I142" s="30"/>
      <c r="J142" s="30"/>
      <c r="K142" s="30"/>
      <c r="L142" s="30"/>
    </row>
    <row r="143">
      <c r="A143" s="30"/>
      <c r="B143" s="30"/>
      <c r="C143" s="30"/>
      <c r="D143" s="30"/>
      <c r="E143" s="30"/>
      <c r="F143" s="30"/>
      <c r="G143" s="32"/>
      <c r="H143" s="30"/>
      <c r="I143" s="30"/>
      <c r="J143" s="30"/>
      <c r="K143" s="30"/>
      <c r="L143" s="30"/>
    </row>
    <row r="144">
      <c r="A144" s="30"/>
      <c r="B144" s="30"/>
      <c r="C144" s="30"/>
      <c r="D144" s="30"/>
      <c r="E144" s="30"/>
      <c r="F144" s="30"/>
      <c r="G144" s="32"/>
      <c r="H144" s="30"/>
      <c r="I144" s="30"/>
      <c r="J144" s="30"/>
      <c r="K144" s="30"/>
      <c r="L144" s="30"/>
    </row>
    <row r="145">
      <c r="A145" s="30"/>
      <c r="B145" s="30"/>
      <c r="C145" s="30"/>
      <c r="D145" s="30"/>
      <c r="E145" s="30"/>
      <c r="F145" s="30"/>
      <c r="G145" s="32"/>
      <c r="H145" s="30"/>
      <c r="I145" s="30"/>
      <c r="J145" s="30"/>
      <c r="K145" s="30"/>
      <c r="L145" s="30"/>
    </row>
    <row r="146">
      <c r="A146" s="30"/>
      <c r="B146" s="30"/>
      <c r="C146" s="30"/>
      <c r="D146" s="30"/>
      <c r="E146" s="30"/>
      <c r="F146" s="30"/>
      <c r="G146" s="32"/>
      <c r="H146" s="30"/>
      <c r="I146" s="30"/>
      <c r="J146" s="30"/>
      <c r="K146" s="30"/>
      <c r="L146" s="30"/>
    </row>
    <row r="147">
      <c r="A147" s="30"/>
      <c r="B147" s="30"/>
      <c r="C147" s="30"/>
      <c r="D147" s="30"/>
      <c r="E147" s="30"/>
      <c r="F147" s="30"/>
      <c r="G147" s="32"/>
      <c r="H147" s="30"/>
      <c r="I147" s="30"/>
      <c r="J147" s="30"/>
      <c r="K147" s="30"/>
      <c r="L147" s="30"/>
    </row>
    <row r="148">
      <c r="A148" s="30"/>
      <c r="B148" s="30"/>
      <c r="C148" s="30"/>
      <c r="D148" s="30"/>
      <c r="E148" s="30"/>
      <c r="F148" s="30"/>
      <c r="G148" s="32"/>
      <c r="H148" s="30"/>
      <c r="I148" s="30"/>
      <c r="J148" s="30"/>
      <c r="K148" s="30"/>
      <c r="L148" s="30"/>
    </row>
    <row r="149">
      <c r="A149" s="30"/>
      <c r="B149" s="30"/>
      <c r="C149" s="30"/>
      <c r="D149" s="30"/>
      <c r="E149" s="30"/>
      <c r="F149" s="30"/>
      <c r="G149" s="32"/>
      <c r="H149" s="30"/>
      <c r="I149" s="30"/>
      <c r="J149" s="30"/>
      <c r="K149" s="30"/>
      <c r="L149" s="30"/>
    </row>
    <row r="150">
      <c r="A150" s="30"/>
      <c r="B150" s="30"/>
      <c r="C150" s="30"/>
      <c r="D150" s="30"/>
      <c r="E150" s="30"/>
      <c r="F150" s="30"/>
      <c r="G150" s="32"/>
      <c r="H150" s="30"/>
      <c r="I150" s="30"/>
      <c r="J150" s="30"/>
      <c r="K150" s="30"/>
      <c r="L150" s="30"/>
    </row>
    <row r="151">
      <c r="A151" s="30"/>
      <c r="B151" s="30"/>
      <c r="C151" s="30"/>
      <c r="D151" s="30"/>
      <c r="E151" s="30"/>
      <c r="F151" s="30"/>
      <c r="G151" s="32"/>
      <c r="H151" s="30"/>
      <c r="I151" s="30"/>
      <c r="J151" s="30"/>
      <c r="K151" s="30"/>
      <c r="L151" s="30"/>
    </row>
    <row r="152">
      <c r="A152" s="30"/>
      <c r="B152" s="30"/>
      <c r="C152" s="30"/>
      <c r="D152" s="30"/>
      <c r="E152" s="30"/>
      <c r="F152" s="30"/>
      <c r="G152" s="32"/>
      <c r="H152" s="30"/>
      <c r="I152" s="30"/>
      <c r="J152" s="30"/>
      <c r="K152" s="30"/>
      <c r="L152" s="30"/>
    </row>
    <row r="153">
      <c r="A153" s="30"/>
      <c r="B153" s="30"/>
      <c r="C153" s="30"/>
      <c r="D153" s="30"/>
      <c r="E153" s="30"/>
      <c r="F153" s="30"/>
      <c r="G153" s="32"/>
      <c r="H153" s="30"/>
      <c r="I153" s="30"/>
      <c r="J153" s="30"/>
      <c r="K153" s="30"/>
      <c r="L153" s="30"/>
    </row>
    <row r="154">
      <c r="A154" s="30"/>
      <c r="B154" s="30"/>
      <c r="C154" s="30"/>
      <c r="D154" s="30"/>
      <c r="E154" s="30"/>
      <c r="F154" s="30"/>
      <c r="G154" s="32"/>
      <c r="H154" s="30"/>
      <c r="I154" s="30"/>
      <c r="J154" s="30"/>
      <c r="K154" s="30"/>
      <c r="L154" s="30"/>
    </row>
    <row r="155">
      <c r="A155" s="30"/>
      <c r="B155" s="30"/>
      <c r="C155" s="30"/>
      <c r="D155" s="30"/>
      <c r="E155" s="30"/>
      <c r="F155" s="30"/>
      <c r="G155" s="32"/>
      <c r="H155" s="30"/>
      <c r="I155" s="30"/>
      <c r="J155" s="30"/>
      <c r="K155" s="30"/>
      <c r="L155" s="30"/>
    </row>
    <row r="156">
      <c r="A156" s="30"/>
      <c r="B156" s="30"/>
      <c r="C156" s="30"/>
      <c r="D156" s="30"/>
      <c r="E156" s="30"/>
      <c r="F156" s="30"/>
      <c r="G156" s="32"/>
      <c r="H156" s="30"/>
      <c r="I156" s="30"/>
      <c r="J156" s="30"/>
      <c r="K156" s="30"/>
      <c r="L156" s="30"/>
    </row>
    <row r="157">
      <c r="A157" s="30"/>
      <c r="B157" s="30"/>
      <c r="C157" s="30"/>
      <c r="D157" s="30"/>
      <c r="E157" s="30"/>
      <c r="F157" s="30"/>
      <c r="G157" s="32"/>
      <c r="H157" s="30"/>
      <c r="I157" s="30"/>
      <c r="J157" s="30"/>
      <c r="K157" s="30"/>
      <c r="L157" s="30"/>
    </row>
    <row r="158">
      <c r="A158" s="30"/>
      <c r="B158" s="30"/>
      <c r="C158" s="30"/>
      <c r="D158" s="30"/>
      <c r="E158" s="30"/>
      <c r="F158" s="30"/>
      <c r="G158" s="32"/>
      <c r="H158" s="30"/>
      <c r="I158" s="30"/>
      <c r="J158" s="30"/>
      <c r="K158" s="30"/>
      <c r="L158" s="30"/>
    </row>
    <row r="159">
      <c r="A159" s="30"/>
      <c r="B159" s="30"/>
      <c r="C159" s="30"/>
      <c r="D159" s="30"/>
      <c r="E159" s="30"/>
      <c r="F159" s="30"/>
      <c r="G159" s="32"/>
      <c r="H159" s="30"/>
      <c r="I159" s="30"/>
      <c r="J159" s="30"/>
      <c r="K159" s="30"/>
      <c r="L159" s="30"/>
    </row>
    <row r="160">
      <c r="A160" s="30"/>
      <c r="B160" s="30"/>
      <c r="C160" s="30"/>
      <c r="D160" s="30"/>
      <c r="E160" s="30"/>
      <c r="F160" s="30"/>
      <c r="G160" s="32"/>
      <c r="H160" s="30"/>
      <c r="I160" s="30"/>
      <c r="J160" s="30"/>
      <c r="K160" s="30"/>
      <c r="L160" s="30"/>
    </row>
    <row r="161">
      <c r="A161" s="30"/>
      <c r="B161" s="30"/>
      <c r="C161" s="30"/>
      <c r="D161" s="30"/>
      <c r="E161" s="30"/>
      <c r="F161" s="30"/>
      <c r="G161" s="32"/>
      <c r="H161" s="30"/>
      <c r="I161" s="30"/>
      <c r="J161" s="30"/>
      <c r="K161" s="30"/>
      <c r="L161" s="30"/>
    </row>
    <row r="162">
      <c r="A162" s="30"/>
      <c r="B162" s="30"/>
      <c r="C162" s="30"/>
      <c r="D162" s="30"/>
      <c r="E162" s="30"/>
      <c r="F162" s="30"/>
      <c r="G162" s="32"/>
      <c r="H162" s="30"/>
      <c r="I162" s="30"/>
      <c r="J162" s="30"/>
      <c r="K162" s="30"/>
      <c r="L162" s="30"/>
    </row>
    <row r="163">
      <c r="A163" s="30"/>
      <c r="B163" s="30"/>
      <c r="C163" s="30"/>
      <c r="D163" s="30"/>
      <c r="E163" s="30"/>
      <c r="F163" s="30"/>
      <c r="G163" s="32"/>
      <c r="H163" s="30"/>
      <c r="I163" s="30"/>
      <c r="J163" s="30"/>
      <c r="K163" s="30"/>
      <c r="L163" s="30"/>
    </row>
    <row r="164">
      <c r="A164" s="30"/>
      <c r="B164" s="30"/>
      <c r="C164" s="30"/>
      <c r="D164" s="30"/>
      <c r="E164" s="30"/>
      <c r="F164" s="30"/>
      <c r="G164" s="32"/>
      <c r="H164" s="30"/>
      <c r="I164" s="30"/>
      <c r="J164" s="30"/>
      <c r="K164" s="30"/>
      <c r="L164" s="30"/>
    </row>
    <row r="165">
      <c r="A165" s="30"/>
      <c r="B165" s="30"/>
      <c r="C165" s="30"/>
      <c r="D165" s="30"/>
      <c r="E165" s="30"/>
      <c r="F165" s="30"/>
      <c r="G165" s="32"/>
      <c r="H165" s="30"/>
      <c r="I165" s="30"/>
      <c r="J165" s="30"/>
      <c r="K165" s="30"/>
      <c r="L165" s="30"/>
    </row>
    <row r="166">
      <c r="A166" s="30"/>
      <c r="B166" s="30"/>
      <c r="C166" s="30"/>
      <c r="D166" s="30"/>
      <c r="E166" s="30"/>
      <c r="F166" s="30"/>
      <c r="G166" s="32"/>
      <c r="H166" s="30"/>
      <c r="I166" s="30"/>
      <c r="J166" s="30"/>
      <c r="K166" s="30"/>
      <c r="L166" s="30"/>
    </row>
    <row r="167">
      <c r="A167" s="30"/>
      <c r="B167" s="30"/>
      <c r="C167" s="30"/>
      <c r="D167" s="30"/>
      <c r="E167" s="30"/>
      <c r="F167" s="30"/>
      <c r="G167" s="32"/>
      <c r="H167" s="30"/>
      <c r="I167" s="30"/>
      <c r="J167" s="30"/>
      <c r="K167" s="30"/>
      <c r="L167" s="30"/>
    </row>
    <row r="168">
      <c r="A168" s="30"/>
      <c r="B168" s="30"/>
      <c r="C168" s="30"/>
      <c r="D168" s="30"/>
      <c r="E168" s="30"/>
      <c r="F168" s="30"/>
      <c r="G168" s="32"/>
      <c r="H168" s="30"/>
      <c r="I168" s="30"/>
      <c r="J168" s="30"/>
      <c r="K168" s="30"/>
      <c r="L168" s="30"/>
    </row>
    <row r="169">
      <c r="A169" s="30"/>
      <c r="B169" s="30"/>
      <c r="C169" s="30"/>
      <c r="D169" s="30"/>
      <c r="E169" s="30"/>
      <c r="F169" s="30"/>
      <c r="G169" s="32"/>
      <c r="H169" s="30"/>
      <c r="I169" s="30"/>
      <c r="J169" s="30"/>
      <c r="K169" s="30"/>
      <c r="L169" s="30"/>
    </row>
    <row r="170">
      <c r="A170" s="30"/>
      <c r="B170" s="30"/>
      <c r="C170" s="30"/>
      <c r="D170" s="30"/>
      <c r="E170" s="30"/>
      <c r="F170" s="30"/>
      <c r="G170" s="32"/>
      <c r="H170" s="30"/>
      <c r="I170" s="30"/>
      <c r="J170" s="30"/>
      <c r="K170" s="30"/>
      <c r="L170" s="30"/>
    </row>
    <row r="171">
      <c r="A171" s="30"/>
      <c r="B171" s="30"/>
      <c r="C171" s="30"/>
      <c r="D171" s="30"/>
      <c r="E171" s="30"/>
      <c r="F171" s="30"/>
      <c r="G171" s="32"/>
      <c r="H171" s="30"/>
      <c r="I171" s="30"/>
      <c r="J171" s="30"/>
      <c r="K171" s="30"/>
      <c r="L171" s="30"/>
    </row>
    <row r="172">
      <c r="A172" s="30"/>
      <c r="B172" s="30"/>
      <c r="C172" s="30"/>
      <c r="D172" s="30"/>
      <c r="E172" s="30"/>
      <c r="F172" s="30"/>
      <c r="G172" s="32"/>
      <c r="H172" s="30"/>
      <c r="I172" s="30"/>
      <c r="J172" s="30"/>
      <c r="K172" s="30"/>
      <c r="L172" s="30"/>
    </row>
    <row r="173">
      <c r="A173" s="30"/>
      <c r="B173" s="30"/>
      <c r="C173" s="30"/>
      <c r="D173" s="30"/>
      <c r="E173" s="30"/>
      <c r="F173" s="30"/>
      <c r="G173" s="32"/>
      <c r="H173" s="30"/>
      <c r="I173" s="30"/>
      <c r="J173" s="30"/>
      <c r="K173" s="30"/>
      <c r="L173" s="30"/>
    </row>
    <row r="174">
      <c r="A174" s="30"/>
      <c r="B174" s="30"/>
      <c r="C174" s="30"/>
      <c r="D174" s="30"/>
      <c r="E174" s="30"/>
      <c r="F174" s="30"/>
      <c r="G174" s="32"/>
      <c r="H174" s="30"/>
      <c r="I174" s="30"/>
      <c r="J174" s="30"/>
      <c r="K174" s="30"/>
      <c r="L174" s="30"/>
    </row>
    <row r="175">
      <c r="A175" s="30"/>
      <c r="B175" s="30"/>
      <c r="C175" s="30"/>
      <c r="D175" s="30"/>
      <c r="E175" s="30"/>
      <c r="F175" s="30"/>
      <c r="G175" s="32"/>
      <c r="H175" s="30"/>
      <c r="I175" s="30"/>
      <c r="J175" s="30"/>
      <c r="K175" s="30"/>
      <c r="L175" s="30"/>
    </row>
    <row r="176">
      <c r="A176" s="30"/>
      <c r="B176" s="30"/>
      <c r="C176" s="30"/>
      <c r="D176" s="30"/>
      <c r="E176" s="30"/>
      <c r="F176" s="30"/>
      <c r="G176" s="32"/>
      <c r="H176" s="30"/>
      <c r="I176" s="30"/>
      <c r="J176" s="30"/>
      <c r="K176" s="30"/>
      <c r="L176" s="30"/>
    </row>
    <row r="177">
      <c r="A177" s="30"/>
      <c r="B177" s="30"/>
      <c r="C177" s="30"/>
      <c r="D177" s="30"/>
      <c r="E177" s="30"/>
      <c r="F177" s="30"/>
      <c r="G177" s="32"/>
      <c r="H177" s="30"/>
      <c r="I177" s="30"/>
      <c r="J177" s="30"/>
      <c r="K177" s="30"/>
      <c r="L177" s="30"/>
    </row>
    <row r="178">
      <c r="A178" s="30"/>
      <c r="B178" s="30"/>
      <c r="C178" s="30"/>
      <c r="D178" s="30"/>
      <c r="E178" s="30"/>
      <c r="F178" s="30"/>
      <c r="G178" s="32"/>
      <c r="H178" s="30"/>
      <c r="I178" s="30"/>
      <c r="J178" s="30"/>
      <c r="K178" s="30"/>
      <c r="L178" s="30"/>
    </row>
    <row r="179">
      <c r="A179" s="30"/>
      <c r="B179" s="30"/>
      <c r="C179" s="30"/>
      <c r="D179" s="30"/>
      <c r="E179" s="30"/>
      <c r="F179" s="30"/>
      <c r="G179" s="32"/>
      <c r="H179" s="30"/>
      <c r="I179" s="30"/>
      <c r="J179" s="30"/>
      <c r="K179" s="30"/>
      <c r="L179" s="30"/>
    </row>
    <row r="180">
      <c r="A180" s="30"/>
      <c r="B180" s="30"/>
      <c r="C180" s="30"/>
      <c r="D180" s="30"/>
      <c r="E180" s="30"/>
      <c r="F180" s="30"/>
      <c r="G180" s="32"/>
      <c r="H180" s="30"/>
      <c r="I180" s="30"/>
      <c r="J180" s="30"/>
      <c r="K180" s="30"/>
      <c r="L180" s="30"/>
    </row>
    <row r="181">
      <c r="A181" s="30"/>
      <c r="B181" s="30"/>
      <c r="C181" s="30"/>
      <c r="D181" s="30"/>
      <c r="E181" s="30"/>
      <c r="F181" s="30"/>
      <c r="G181" s="32"/>
      <c r="H181" s="30"/>
      <c r="I181" s="30"/>
      <c r="J181" s="30"/>
      <c r="K181" s="30"/>
      <c r="L181" s="30"/>
    </row>
    <row r="182">
      <c r="A182" s="30"/>
      <c r="B182" s="30"/>
      <c r="C182" s="30"/>
      <c r="D182" s="30"/>
      <c r="E182" s="30"/>
      <c r="F182" s="30"/>
      <c r="G182" s="32"/>
      <c r="H182" s="30"/>
      <c r="I182" s="30"/>
      <c r="J182" s="30"/>
      <c r="K182" s="30"/>
      <c r="L182" s="30"/>
    </row>
    <row r="183">
      <c r="A183" s="30"/>
      <c r="B183" s="30"/>
      <c r="C183" s="30"/>
      <c r="D183" s="30"/>
      <c r="E183" s="30"/>
      <c r="F183" s="30"/>
      <c r="G183" s="32"/>
      <c r="H183" s="30"/>
      <c r="I183" s="30"/>
      <c r="J183" s="30"/>
      <c r="K183" s="30"/>
      <c r="L183" s="30"/>
    </row>
    <row r="184">
      <c r="A184" s="30"/>
      <c r="B184" s="30"/>
      <c r="C184" s="30"/>
      <c r="D184" s="30"/>
      <c r="E184" s="30"/>
      <c r="F184" s="30"/>
      <c r="G184" s="32"/>
      <c r="H184" s="30"/>
      <c r="I184" s="30"/>
      <c r="J184" s="30"/>
      <c r="K184" s="30"/>
      <c r="L184" s="30"/>
    </row>
    <row r="185">
      <c r="A185" s="30"/>
      <c r="B185" s="30"/>
      <c r="C185" s="30"/>
      <c r="D185" s="30"/>
      <c r="E185" s="30"/>
      <c r="F185" s="30"/>
      <c r="G185" s="32"/>
      <c r="H185" s="30"/>
      <c r="I185" s="30"/>
      <c r="J185" s="30"/>
      <c r="K185" s="30"/>
      <c r="L185" s="30"/>
    </row>
    <row r="186">
      <c r="A186" s="30"/>
      <c r="B186" s="30"/>
      <c r="C186" s="30"/>
      <c r="D186" s="30"/>
      <c r="E186" s="30"/>
      <c r="F186" s="30"/>
      <c r="G186" s="32"/>
      <c r="H186" s="30"/>
      <c r="I186" s="30"/>
      <c r="J186" s="30"/>
      <c r="K186" s="30"/>
      <c r="L186" s="30"/>
    </row>
    <row r="187">
      <c r="A187" s="30"/>
      <c r="B187" s="30"/>
      <c r="C187" s="30"/>
      <c r="D187" s="30"/>
      <c r="E187" s="30"/>
      <c r="F187" s="30"/>
      <c r="G187" s="32"/>
      <c r="H187" s="30"/>
      <c r="I187" s="30"/>
      <c r="J187" s="30"/>
      <c r="K187" s="30"/>
      <c r="L187" s="30"/>
    </row>
    <row r="188">
      <c r="A188" s="30"/>
      <c r="B188" s="30"/>
      <c r="C188" s="30"/>
      <c r="D188" s="30"/>
      <c r="E188" s="30"/>
      <c r="F188" s="30"/>
      <c r="G188" s="32"/>
      <c r="H188" s="30"/>
      <c r="I188" s="30"/>
      <c r="J188" s="30"/>
      <c r="K188" s="30"/>
      <c r="L188" s="30"/>
    </row>
    <row r="189">
      <c r="A189" s="30"/>
      <c r="B189" s="30"/>
      <c r="C189" s="30"/>
      <c r="D189" s="30"/>
      <c r="E189" s="30"/>
      <c r="F189" s="30"/>
      <c r="G189" s="32"/>
      <c r="H189" s="30"/>
      <c r="I189" s="30"/>
      <c r="J189" s="30"/>
      <c r="K189" s="30"/>
      <c r="L189" s="30"/>
    </row>
    <row r="190">
      <c r="A190" s="30"/>
      <c r="B190" s="30"/>
      <c r="C190" s="30"/>
      <c r="D190" s="30"/>
      <c r="E190" s="30"/>
      <c r="F190" s="30"/>
      <c r="G190" s="32"/>
      <c r="H190" s="30"/>
      <c r="I190" s="30"/>
      <c r="J190" s="30"/>
      <c r="K190" s="30"/>
      <c r="L190" s="30"/>
    </row>
    <row r="191">
      <c r="A191" s="30"/>
      <c r="B191" s="30"/>
      <c r="C191" s="30"/>
      <c r="D191" s="30"/>
      <c r="E191" s="30"/>
      <c r="F191" s="30"/>
      <c r="G191" s="32"/>
      <c r="H191" s="30"/>
      <c r="I191" s="30"/>
      <c r="J191" s="30"/>
      <c r="K191" s="30"/>
      <c r="L191" s="30"/>
    </row>
    <row r="192">
      <c r="A192" s="30"/>
      <c r="B192" s="30"/>
      <c r="C192" s="30"/>
      <c r="D192" s="30"/>
      <c r="E192" s="30"/>
      <c r="F192" s="30"/>
      <c r="G192" s="32"/>
      <c r="H192" s="30"/>
      <c r="I192" s="30"/>
      <c r="J192" s="30"/>
      <c r="K192" s="30"/>
      <c r="L192" s="30"/>
    </row>
    <row r="193">
      <c r="A193" s="30"/>
      <c r="B193" s="30"/>
      <c r="C193" s="30"/>
      <c r="D193" s="30"/>
      <c r="E193" s="30"/>
      <c r="F193" s="30"/>
      <c r="G193" s="32"/>
      <c r="H193" s="30"/>
      <c r="I193" s="30"/>
      <c r="J193" s="30"/>
      <c r="K193" s="30"/>
      <c r="L193" s="30"/>
    </row>
    <row r="194">
      <c r="A194" s="30"/>
      <c r="B194" s="30"/>
      <c r="C194" s="30"/>
      <c r="D194" s="30"/>
      <c r="E194" s="30"/>
      <c r="F194" s="30"/>
      <c r="G194" s="32"/>
      <c r="H194" s="30"/>
      <c r="I194" s="30"/>
      <c r="J194" s="30"/>
      <c r="K194" s="30"/>
      <c r="L194" s="30"/>
    </row>
    <row r="195">
      <c r="A195" s="30"/>
      <c r="B195" s="30"/>
      <c r="C195" s="30"/>
      <c r="D195" s="30"/>
      <c r="E195" s="30"/>
      <c r="F195" s="30"/>
      <c r="G195" s="32"/>
      <c r="H195" s="30"/>
      <c r="I195" s="30"/>
      <c r="J195" s="30"/>
      <c r="K195" s="30"/>
      <c r="L195" s="30"/>
    </row>
    <row r="196">
      <c r="A196" s="30"/>
      <c r="B196" s="30"/>
      <c r="C196" s="30"/>
      <c r="D196" s="30"/>
      <c r="E196" s="30"/>
      <c r="F196" s="30"/>
      <c r="G196" s="32"/>
      <c r="H196" s="30"/>
      <c r="I196" s="30"/>
      <c r="J196" s="30"/>
      <c r="K196" s="30"/>
      <c r="L196" s="30"/>
    </row>
    <row r="197">
      <c r="A197" s="30"/>
      <c r="B197" s="30"/>
      <c r="C197" s="30"/>
      <c r="D197" s="30"/>
      <c r="E197" s="30"/>
      <c r="F197" s="30"/>
      <c r="G197" s="32"/>
      <c r="H197" s="30"/>
      <c r="I197" s="30"/>
      <c r="J197" s="30"/>
      <c r="K197" s="30"/>
      <c r="L197" s="30"/>
    </row>
    <row r="198">
      <c r="A198" s="30"/>
      <c r="B198" s="30"/>
      <c r="C198" s="30"/>
      <c r="D198" s="30"/>
      <c r="E198" s="30"/>
      <c r="F198" s="30"/>
      <c r="G198" s="32"/>
      <c r="H198" s="30"/>
      <c r="I198" s="30"/>
      <c r="J198" s="30"/>
      <c r="K198" s="30"/>
      <c r="L198" s="30"/>
    </row>
    <row r="199">
      <c r="A199" s="30"/>
      <c r="B199" s="30"/>
      <c r="C199" s="30"/>
      <c r="D199" s="30"/>
      <c r="E199" s="30"/>
      <c r="F199" s="30"/>
      <c r="G199" s="32"/>
      <c r="H199" s="30"/>
      <c r="I199" s="30"/>
      <c r="J199" s="30"/>
      <c r="K199" s="30"/>
      <c r="L199" s="30"/>
    </row>
    <row r="200">
      <c r="A200" s="30"/>
      <c r="B200" s="30"/>
      <c r="C200" s="30"/>
      <c r="D200" s="30"/>
      <c r="E200" s="30"/>
      <c r="F200" s="30"/>
      <c r="G200" s="32"/>
      <c r="H200" s="30"/>
      <c r="I200" s="30"/>
      <c r="J200" s="30"/>
      <c r="K200" s="30"/>
      <c r="L200" s="30"/>
    </row>
    <row r="201">
      <c r="A201" s="30"/>
      <c r="B201" s="30"/>
      <c r="C201" s="30"/>
      <c r="D201" s="30"/>
      <c r="E201" s="30"/>
      <c r="F201" s="30"/>
      <c r="G201" s="32"/>
      <c r="H201" s="30"/>
      <c r="I201" s="30"/>
      <c r="J201" s="30"/>
      <c r="K201" s="30"/>
      <c r="L201" s="30"/>
    </row>
    <row r="202">
      <c r="A202" s="30"/>
      <c r="B202" s="30"/>
      <c r="C202" s="30"/>
      <c r="D202" s="30"/>
      <c r="E202" s="30"/>
      <c r="F202" s="30"/>
      <c r="G202" s="32"/>
      <c r="H202" s="30"/>
      <c r="I202" s="30"/>
      <c r="J202" s="30"/>
      <c r="K202" s="30"/>
      <c r="L202" s="30"/>
    </row>
    <row r="203">
      <c r="A203" s="30"/>
      <c r="B203" s="30"/>
      <c r="C203" s="30"/>
      <c r="D203" s="30"/>
      <c r="E203" s="30"/>
      <c r="F203" s="30"/>
      <c r="G203" s="32"/>
      <c r="H203" s="30"/>
      <c r="I203" s="30"/>
      <c r="J203" s="30"/>
      <c r="K203" s="30"/>
      <c r="L203" s="30"/>
    </row>
    <row r="204">
      <c r="A204" s="30"/>
      <c r="B204" s="30"/>
      <c r="C204" s="30"/>
      <c r="D204" s="30"/>
      <c r="E204" s="30"/>
      <c r="F204" s="30"/>
      <c r="G204" s="32"/>
      <c r="H204" s="30"/>
      <c r="I204" s="30"/>
      <c r="J204" s="30"/>
      <c r="K204" s="30"/>
      <c r="L204" s="30"/>
    </row>
    <row r="205">
      <c r="A205" s="30"/>
      <c r="B205" s="30"/>
      <c r="C205" s="30"/>
      <c r="D205" s="30"/>
      <c r="E205" s="30"/>
      <c r="F205" s="30"/>
      <c r="G205" s="32"/>
      <c r="H205" s="30"/>
      <c r="I205" s="30"/>
      <c r="J205" s="30"/>
      <c r="K205" s="30"/>
      <c r="L205" s="30"/>
    </row>
    <row r="206">
      <c r="A206" s="30"/>
      <c r="B206" s="30"/>
      <c r="C206" s="30"/>
      <c r="D206" s="30"/>
      <c r="E206" s="30"/>
      <c r="F206" s="30"/>
      <c r="G206" s="32"/>
      <c r="H206" s="30"/>
      <c r="I206" s="30"/>
      <c r="J206" s="30"/>
      <c r="K206" s="30"/>
      <c r="L206" s="30"/>
    </row>
    <row r="207">
      <c r="A207" s="30"/>
      <c r="B207" s="30"/>
      <c r="C207" s="30"/>
      <c r="D207" s="30"/>
      <c r="E207" s="30"/>
      <c r="F207" s="30"/>
      <c r="G207" s="32"/>
      <c r="H207" s="30"/>
      <c r="I207" s="30"/>
      <c r="J207" s="30"/>
      <c r="K207" s="30"/>
      <c r="L207" s="30"/>
    </row>
    <row r="208">
      <c r="A208" s="30"/>
      <c r="B208" s="30"/>
      <c r="C208" s="30"/>
      <c r="D208" s="30"/>
      <c r="E208" s="30"/>
      <c r="F208" s="30"/>
      <c r="G208" s="32"/>
      <c r="H208" s="30"/>
      <c r="I208" s="30"/>
      <c r="J208" s="30"/>
      <c r="K208" s="30"/>
      <c r="L208" s="30"/>
    </row>
    <row r="209">
      <c r="A209" s="30"/>
      <c r="B209" s="30"/>
      <c r="C209" s="30"/>
      <c r="D209" s="30"/>
      <c r="E209" s="30"/>
      <c r="F209" s="30"/>
      <c r="G209" s="32"/>
      <c r="H209" s="30"/>
      <c r="I209" s="30"/>
      <c r="J209" s="30"/>
      <c r="K209" s="30"/>
      <c r="L209" s="30"/>
    </row>
    <row r="210">
      <c r="A210" s="30"/>
      <c r="B210" s="30"/>
      <c r="C210" s="30"/>
      <c r="D210" s="30"/>
      <c r="E210" s="30"/>
      <c r="F210" s="30"/>
      <c r="G210" s="32"/>
      <c r="H210" s="30"/>
      <c r="I210" s="30"/>
      <c r="J210" s="30"/>
      <c r="K210" s="30"/>
      <c r="L210" s="30"/>
    </row>
    <row r="211">
      <c r="A211" s="30"/>
      <c r="B211" s="30"/>
      <c r="C211" s="30"/>
      <c r="D211" s="30"/>
      <c r="E211" s="30"/>
      <c r="F211" s="30"/>
      <c r="G211" s="32"/>
      <c r="H211" s="30"/>
      <c r="I211" s="30"/>
      <c r="J211" s="30"/>
      <c r="K211" s="30"/>
      <c r="L211" s="30"/>
    </row>
    <row r="212">
      <c r="A212" s="30"/>
      <c r="B212" s="30"/>
      <c r="C212" s="30"/>
      <c r="D212" s="30"/>
      <c r="E212" s="30"/>
      <c r="F212" s="30"/>
      <c r="G212" s="32"/>
      <c r="H212" s="30"/>
      <c r="I212" s="30"/>
      <c r="J212" s="30"/>
      <c r="K212" s="30"/>
      <c r="L212" s="30"/>
    </row>
    <row r="213">
      <c r="A213" s="30"/>
      <c r="B213" s="30"/>
      <c r="C213" s="30"/>
      <c r="D213" s="30"/>
      <c r="E213" s="30"/>
      <c r="F213" s="30"/>
      <c r="G213" s="32"/>
      <c r="H213" s="30"/>
      <c r="I213" s="30"/>
      <c r="J213" s="30"/>
      <c r="K213" s="30"/>
      <c r="L213" s="30"/>
    </row>
    <row r="214">
      <c r="A214" s="30"/>
      <c r="B214" s="30"/>
      <c r="C214" s="30"/>
      <c r="D214" s="30"/>
      <c r="E214" s="30"/>
      <c r="F214" s="30"/>
      <c r="G214" s="32"/>
      <c r="H214" s="30"/>
      <c r="I214" s="30"/>
      <c r="J214" s="30"/>
      <c r="K214" s="30"/>
      <c r="L214" s="30"/>
    </row>
    <row r="215">
      <c r="A215" s="30"/>
      <c r="B215" s="30"/>
      <c r="C215" s="30"/>
      <c r="D215" s="30"/>
      <c r="E215" s="30"/>
      <c r="F215" s="30"/>
      <c r="G215" s="32"/>
      <c r="H215" s="30"/>
      <c r="I215" s="30"/>
      <c r="J215" s="30"/>
      <c r="K215" s="30"/>
      <c r="L215" s="30"/>
    </row>
    <row r="216">
      <c r="A216" s="30"/>
      <c r="B216" s="30"/>
      <c r="C216" s="30"/>
      <c r="D216" s="30"/>
      <c r="E216" s="30"/>
      <c r="F216" s="30"/>
      <c r="G216" s="32"/>
      <c r="H216" s="30"/>
      <c r="I216" s="30"/>
      <c r="J216" s="30"/>
      <c r="K216" s="30"/>
      <c r="L216" s="30"/>
    </row>
    <row r="217">
      <c r="A217" s="30"/>
      <c r="B217" s="30"/>
      <c r="C217" s="30"/>
      <c r="D217" s="30"/>
      <c r="E217" s="30"/>
      <c r="F217" s="30"/>
      <c r="G217" s="32"/>
      <c r="H217" s="30"/>
      <c r="I217" s="30"/>
      <c r="J217" s="30"/>
      <c r="K217" s="30"/>
      <c r="L217" s="30"/>
    </row>
    <row r="218">
      <c r="A218" s="30"/>
      <c r="B218" s="30"/>
      <c r="C218" s="30"/>
      <c r="D218" s="30"/>
      <c r="E218" s="30"/>
      <c r="F218" s="30"/>
      <c r="G218" s="32"/>
      <c r="H218" s="30"/>
      <c r="I218" s="30"/>
      <c r="J218" s="30"/>
      <c r="K218" s="30"/>
      <c r="L218" s="30"/>
    </row>
    <row r="219">
      <c r="A219" s="30"/>
      <c r="B219" s="30"/>
      <c r="C219" s="30"/>
      <c r="D219" s="30"/>
      <c r="E219" s="30"/>
      <c r="F219" s="30"/>
      <c r="G219" s="32"/>
      <c r="H219" s="30"/>
      <c r="I219" s="30"/>
      <c r="J219" s="30"/>
      <c r="K219" s="30"/>
      <c r="L219" s="30"/>
    </row>
    <row r="220">
      <c r="A220" s="30"/>
      <c r="B220" s="30"/>
      <c r="C220" s="30"/>
      <c r="D220" s="30"/>
      <c r="E220" s="30"/>
      <c r="F220" s="30"/>
      <c r="G220" s="32"/>
      <c r="H220" s="30"/>
      <c r="I220" s="30"/>
      <c r="J220" s="30"/>
      <c r="K220" s="30"/>
      <c r="L220" s="30"/>
    </row>
    <row r="221">
      <c r="A221" s="30"/>
      <c r="B221" s="30"/>
      <c r="C221" s="30"/>
      <c r="D221" s="30"/>
      <c r="E221" s="30"/>
      <c r="F221" s="30"/>
      <c r="G221" s="32"/>
      <c r="H221" s="30"/>
      <c r="I221" s="30"/>
      <c r="J221" s="30"/>
      <c r="K221" s="30"/>
      <c r="L221" s="30"/>
    </row>
    <row r="222">
      <c r="A222" s="30"/>
      <c r="B222" s="30"/>
      <c r="C222" s="30"/>
      <c r="D222" s="30"/>
      <c r="E222" s="30"/>
      <c r="F222" s="30"/>
      <c r="G222" s="32"/>
      <c r="H222" s="30"/>
      <c r="I222" s="30"/>
      <c r="J222" s="30"/>
      <c r="K222" s="30"/>
      <c r="L222" s="30"/>
    </row>
    <row r="223">
      <c r="A223" s="30"/>
      <c r="B223" s="30"/>
      <c r="C223" s="30"/>
      <c r="D223" s="30"/>
      <c r="E223" s="30"/>
      <c r="F223" s="30"/>
      <c r="G223" s="32"/>
      <c r="H223" s="30"/>
      <c r="I223" s="30"/>
      <c r="J223" s="30"/>
      <c r="K223" s="30"/>
      <c r="L223" s="30"/>
    </row>
    <row r="224">
      <c r="A224" s="30"/>
      <c r="B224" s="30"/>
      <c r="C224" s="30"/>
      <c r="D224" s="30"/>
      <c r="E224" s="30"/>
      <c r="F224" s="30"/>
      <c r="G224" s="32"/>
      <c r="H224" s="30"/>
      <c r="I224" s="30"/>
      <c r="J224" s="30"/>
      <c r="K224" s="30"/>
      <c r="L224" s="30"/>
    </row>
    <row r="225">
      <c r="A225" s="30"/>
      <c r="B225" s="30"/>
      <c r="C225" s="30"/>
      <c r="D225" s="30"/>
      <c r="E225" s="30"/>
      <c r="F225" s="30"/>
      <c r="G225" s="32"/>
      <c r="H225" s="30"/>
      <c r="I225" s="30"/>
      <c r="J225" s="30"/>
      <c r="K225" s="30"/>
      <c r="L225" s="30"/>
    </row>
    <row r="226">
      <c r="A226" s="30"/>
      <c r="B226" s="30"/>
      <c r="C226" s="30"/>
      <c r="D226" s="30"/>
      <c r="E226" s="30"/>
      <c r="F226" s="30"/>
      <c r="G226" s="32"/>
      <c r="H226" s="30"/>
      <c r="I226" s="30"/>
      <c r="J226" s="30"/>
      <c r="K226" s="30"/>
      <c r="L226" s="30"/>
    </row>
    <row r="227">
      <c r="A227" s="30"/>
      <c r="B227" s="30"/>
      <c r="C227" s="30"/>
      <c r="D227" s="30"/>
      <c r="E227" s="30"/>
      <c r="F227" s="30"/>
      <c r="G227" s="32"/>
      <c r="H227" s="30"/>
      <c r="I227" s="30"/>
      <c r="J227" s="30"/>
      <c r="K227" s="30"/>
      <c r="L227" s="30"/>
    </row>
    <row r="228">
      <c r="A228" s="30"/>
      <c r="B228" s="30"/>
      <c r="C228" s="30"/>
      <c r="D228" s="30"/>
      <c r="E228" s="30"/>
      <c r="F228" s="30"/>
      <c r="G228" s="32"/>
      <c r="H228" s="30"/>
      <c r="I228" s="30"/>
      <c r="J228" s="30"/>
      <c r="K228" s="30"/>
      <c r="L228" s="30"/>
    </row>
    <row r="229">
      <c r="A229" s="30"/>
      <c r="B229" s="30"/>
      <c r="C229" s="30"/>
      <c r="D229" s="30"/>
      <c r="E229" s="30"/>
      <c r="F229" s="30"/>
      <c r="G229" s="32"/>
      <c r="H229" s="30"/>
      <c r="I229" s="30"/>
      <c r="J229" s="30"/>
      <c r="K229" s="30"/>
      <c r="L229" s="30"/>
    </row>
    <row r="230">
      <c r="A230" s="30"/>
      <c r="B230" s="30"/>
      <c r="C230" s="30"/>
      <c r="D230" s="30"/>
      <c r="E230" s="30"/>
      <c r="F230" s="30"/>
      <c r="G230" s="32"/>
      <c r="H230" s="30"/>
      <c r="I230" s="30"/>
      <c r="J230" s="30"/>
      <c r="K230" s="30"/>
      <c r="L230" s="30"/>
    </row>
    <row r="231">
      <c r="A231" s="30"/>
      <c r="B231" s="30"/>
      <c r="C231" s="30"/>
      <c r="D231" s="30"/>
      <c r="E231" s="30"/>
      <c r="F231" s="30"/>
      <c r="G231" s="32"/>
      <c r="H231" s="30"/>
      <c r="I231" s="30"/>
      <c r="J231" s="30"/>
      <c r="K231" s="30"/>
      <c r="L231" s="30"/>
    </row>
    <row r="232">
      <c r="A232" s="30"/>
      <c r="B232" s="30"/>
      <c r="C232" s="30"/>
      <c r="D232" s="30"/>
      <c r="E232" s="30"/>
      <c r="F232" s="30"/>
      <c r="G232" s="32"/>
      <c r="H232" s="30"/>
      <c r="I232" s="30"/>
      <c r="J232" s="30"/>
      <c r="K232" s="30"/>
      <c r="L232" s="30"/>
    </row>
    <row r="233">
      <c r="A233" s="30"/>
      <c r="B233" s="30"/>
      <c r="C233" s="30"/>
      <c r="D233" s="30"/>
      <c r="E233" s="30"/>
      <c r="F233" s="30"/>
      <c r="G233" s="32"/>
      <c r="H233" s="30"/>
      <c r="I233" s="30"/>
      <c r="J233" s="30"/>
      <c r="K233" s="30"/>
      <c r="L233" s="30"/>
    </row>
    <row r="234">
      <c r="A234" s="30"/>
      <c r="B234" s="30"/>
      <c r="C234" s="30"/>
      <c r="D234" s="30"/>
      <c r="E234" s="30"/>
      <c r="F234" s="30"/>
      <c r="G234" s="32"/>
      <c r="H234" s="30"/>
      <c r="I234" s="30"/>
      <c r="J234" s="30"/>
      <c r="K234" s="30"/>
      <c r="L234" s="30"/>
    </row>
    <row r="235">
      <c r="A235" s="30"/>
      <c r="B235" s="30"/>
      <c r="C235" s="30"/>
      <c r="D235" s="30"/>
      <c r="E235" s="30"/>
      <c r="F235" s="30"/>
      <c r="G235" s="32"/>
      <c r="H235" s="30"/>
      <c r="I235" s="30"/>
      <c r="J235" s="30"/>
      <c r="K235" s="30"/>
      <c r="L235" s="30"/>
    </row>
    <row r="236">
      <c r="A236" s="30"/>
      <c r="B236" s="30"/>
      <c r="C236" s="30"/>
      <c r="D236" s="30"/>
      <c r="E236" s="30"/>
      <c r="F236" s="30"/>
      <c r="G236" s="32"/>
      <c r="H236" s="30"/>
      <c r="I236" s="30"/>
      <c r="J236" s="30"/>
      <c r="K236" s="30"/>
      <c r="L236" s="30"/>
    </row>
    <row r="237">
      <c r="A237" s="30"/>
      <c r="B237" s="30"/>
      <c r="C237" s="30"/>
      <c r="D237" s="30"/>
      <c r="E237" s="30"/>
      <c r="F237" s="30"/>
      <c r="G237" s="32"/>
      <c r="H237" s="30"/>
      <c r="I237" s="30"/>
      <c r="J237" s="30"/>
      <c r="K237" s="30"/>
      <c r="L237" s="30"/>
    </row>
    <row r="238">
      <c r="A238" s="30"/>
      <c r="B238" s="30"/>
      <c r="C238" s="30"/>
      <c r="D238" s="30"/>
      <c r="E238" s="30"/>
      <c r="F238" s="30"/>
      <c r="G238" s="32"/>
      <c r="H238" s="30"/>
      <c r="I238" s="30"/>
      <c r="J238" s="30"/>
      <c r="K238" s="30"/>
      <c r="L238" s="30"/>
    </row>
    <row r="239">
      <c r="A239" s="30"/>
      <c r="B239" s="30"/>
      <c r="C239" s="30"/>
      <c r="D239" s="30"/>
      <c r="E239" s="30"/>
      <c r="F239" s="30"/>
      <c r="G239" s="32"/>
      <c r="H239" s="30"/>
      <c r="I239" s="30"/>
      <c r="J239" s="30"/>
      <c r="K239" s="30"/>
      <c r="L239" s="30"/>
    </row>
    <row r="240">
      <c r="A240" s="30"/>
      <c r="B240" s="30"/>
      <c r="C240" s="30"/>
      <c r="D240" s="30"/>
      <c r="E240" s="30"/>
      <c r="F240" s="30"/>
      <c r="G240" s="32"/>
      <c r="H240" s="30"/>
      <c r="I240" s="30"/>
      <c r="J240" s="30"/>
      <c r="K240" s="30"/>
      <c r="L240" s="30"/>
    </row>
    <row r="241">
      <c r="A241" s="30"/>
      <c r="B241" s="30"/>
      <c r="C241" s="30"/>
      <c r="D241" s="30"/>
      <c r="E241" s="30"/>
      <c r="F241" s="30"/>
      <c r="G241" s="32"/>
      <c r="H241" s="30"/>
      <c r="I241" s="30"/>
      <c r="J241" s="30"/>
      <c r="K241" s="30"/>
      <c r="L241" s="30"/>
    </row>
    <row r="242">
      <c r="A242" s="30"/>
      <c r="B242" s="30"/>
      <c r="C242" s="30"/>
      <c r="D242" s="30"/>
      <c r="E242" s="30"/>
      <c r="F242" s="30"/>
      <c r="G242" s="32"/>
      <c r="H242" s="30"/>
      <c r="I242" s="30"/>
      <c r="J242" s="30"/>
      <c r="K242" s="30"/>
      <c r="L242" s="30"/>
    </row>
    <row r="243">
      <c r="A243" s="30"/>
      <c r="B243" s="30"/>
      <c r="C243" s="30"/>
      <c r="D243" s="30"/>
      <c r="E243" s="30"/>
      <c r="F243" s="30"/>
      <c r="G243" s="32"/>
      <c r="H243" s="30"/>
      <c r="I243" s="30"/>
      <c r="J243" s="30"/>
      <c r="K243" s="30"/>
      <c r="L243" s="30"/>
    </row>
    <row r="244">
      <c r="A244" s="30"/>
      <c r="B244" s="30"/>
      <c r="C244" s="30"/>
      <c r="D244" s="30"/>
      <c r="E244" s="30"/>
      <c r="F244" s="30"/>
      <c r="G244" s="32"/>
      <c r="H244" s="30"/>
      <c r="I244" s="30"/>
      <c r="J244" s="30"/>
      <c r="K244" s="30"/>
      <c r="L244" s="30"/>
    </row>
    <row r="245">
      <c r="A245" s="30"/>
      <c r="B245" s="30"/>
      <c r="C245" s="30"/>
      <c r="D245" s="30"/>
      <c r="E245" s="30"/>
      <c r="F245" s="30"/>
      <c r="G245" s="32"/>
      <c r="H245" s="30"/>
      <c r="I245" s="30"/>
      <c r="J245" s="30"/>
      <c r="K245" s="30"/>
      <c r="L245" s="30"/>
    </row>
    <row r="246">
      <c r="A246" s="30"/>
      <c r="B246" s="30"/>
      <c r="C246" s="30"/>
      <c r="D246" s="30"/>
      <c r="E246" s="30"/>
      <c r="F246" s="30"/>
      <c r="G246" s="32"/>
      <c r="H246" s="30"/>
      <c r="I246" s="30"/>
      <c r="J246" s="30"/>
      <c r="K246" s="30"/>
      <c r="L246" s="30"/>
    </row>
    <row r="247">
      <c r="A247" s="30"/>
      <c r="B247" s="30"/>
      <c r="C247" s="30"/>
      <c r="D247" s="30"/>
      <c r="E247" s="30"/>
      <c r="F247" s="30"/>
      <c r="G247" s="32"/>
      <c r="H247" s="30"/>
      <c r="I247" s="30"/>
      <c r="J247" s="30"/>
      <c r="K247" s="30"/>
      <c r="L247" s="30"/>
    </row>
    <row r="248">
      <c r="A248" s="30"/>
      <c r="B248" s="30"/>
      <c r="C248" s="30"/>
      <c r="D248" s="30"/>
      <c r="E248" s="30"/>
      <c r="F248" s="30"/>
      <c r="G248" s="32"/>
      <c r="H248" s="30"/>
      <c r="I248" s="30"/>
      <c r="J248" s="30"/>
      <c r="K248" s="30"/>
      <c r="L248" s="30"/>
    </row>
    <row r="249">
      <c r="A249" s="30"/>
      <c r="B249" s="30"/>
      <c r="C249" s="30"/>
      <c r="D249" s="30"/>
      <c r="E249" s="30"/>
      <c r="F249" s="30"/>
      <c r="G249" s="32"/>
      <c r="H249" s="30"/>
      <c r="I249" s="30"/>
      <c r="J249" s="30"/>
      <c r="K249" s="30"/>
      <c r="L249" s="30"/>
    </row>
    <row r="250">
      <c r="A250" s="30"/>
      <c r="B250" s="30"/>
      <c r="C250" s="30"/>
      <c r="D250" s="30"/>
      <c r="E250" s="30"/>
      <c r="F250" s="30"/>
      <c r="G250" s="32"/>
      <c r="H250" s="30"/>
      <c r="I250" s="30"/>
      <c r="J250" s="30"/>
      <c r="K250" s="30"/>
      <c r="L250" s="30"/>
    </row>
    <row r="251">
      <c r="A251" s="30"/>
      <c r="B251" s="30"/>
      <c r="C251" s="30"/>
      <c r="D251" s="30"/>
      <c r="E251" s="30"/>
      <c r="F251" s="30"/>
      <c r="G251" s="32"/>
      <c r="H251" s="30"/>
      <c r="I251" s="30"/>
      <c r="J251" s="30"/>
      <c r="K251" s="30"/>
      <c r="L251" s="30"/>
    </row>
    <row r="252">
      <c r="A252" s="30"/>
      <c r="B252" s="30"/>
      <c r="C252" s="30"/>
      <c r="D252" s="30"/>
      <c r="E252" s="30"/>
      <c r="F252" s="30"/>
      <c r="G252" s="32"/>
      <c r="H252" s="30"/>
      <c r="I252" s="30"/>
      <c r="J252" s="30"/>
      <c r="K252" s="30"/>
      <c r="L252" s="30"/>
    </row>
    <row r="253">
      <c r="A253" s="30"/>
      <c r="B253" s="30"/>
      <c r="C253" s="30"/>
      <c r="D253" s="30"/>
      <c r="E253" s="30"/>
      <c r="F253" s="30"/>
      <c r="G253" s="32"/>
      <c r="H253" s="30"/>
      <c r="I253" s="30"/>
      <c r="J253" s="30"/>
      <c r="K253" s="30"/>
      <c r="L253" s="30"/>
    </row>
    <row r="254">
      <c r="A254" s="30"/>
      <c r="B254" s="30"/>
      <c r="C254" s="30"/>
      <c r="D254" s="30"/>
      <c r="E254" s="30"/>
      <c r="F254" s="30"/>
      <c r="G254" s="32"/>
      <c r="H254" s="30"/>
      <c r="I254" s="30"/>
      <c r="J254" s="30"/>
      <c r="K254" s="30"/>
      <c r="L254" s="30"/>
    </row>
    <row r="255">
      <c r="A255" s="30"/>
      <c r="B255" s="30"/>
      <c r="C255" s="30"/>
      <c r="D255" s="30"/>
      <c r="E255" s="30"/>
      <c r="F255" s="30"/>
      <c r="G255" s="32"/>
      <c r="H255" s="30"/>
      <c r="I255" s="30"/>
      <c r="J255" s="30"/>
      <c r="K255" s="30"/>
      <c r="L255" s="30"/>
    </row>
    <row r="256">
      <c r="A256" s="30"/>
      <c r="B256" s="30"/>
      <c r="C256" s="30"/>
      <c r="D256" s="30"/>
      <c r="E256" s="30"/>
      <c r="F256" s="30"/>
      <c r="G256" s="32"/>
      <c r="H256" s="30"/>
      <c r="I256" s="30"/>
      <c r="J256" s="30"/>
      <c r="K256" s="30"/>
      <c r="L256" s="30"/>
    </row>
    <row r="257">
      <c r="A257" s="30"/>
      <c r="B257" s="30"/>
      <c r="C257" s="30"/>
      <c r="D257" s="30"/>
      <c r="E257" s="30"/>
      <c r="F257" s="30"/>
      <c r="G257" s="32"/>
      <c r="H257" s="30"/>
      <c r="I257" s="30"/>
      <c r="J257" s="30"/>
      <c r="K257" s="30"/>
      <c r="L257" s="30"/>
    </row>
    <row r="258">
      <c r="A258" s="30"/>
      <c r="B258" s="30"/>
      <c r="C258" s="30"/>
      <c r="D258" s="30"/>
      <c r="E258" s="30"/>
      <c r="F258" s="30"/>
      <c r="G258" s="32"/>
      <c r="H258" s="30"/>
      <c r="I258" s="30"/>
      <c r="J258" s="30"/>
      <c r="K258" s="30"/>
      <c r="L258" s="30"/>
    </row>
    <row r="259">
      <c r="A259" s="30"/>
      <c r="B259" s="30"/>
      <c r="C259" s="30"/>
      <c r="D259" s="30"/>
      <c r="E259" s="30"/>
      <c r="F259" s="30"/>
      <c r="G259" s="32"/>
      <c r="H259" s="30"/>
      <c r="I259" s="30"/>
      <c r="J259" s="30"/>
      <c r="K259" s="30"/>
      <c r="L259" s="30"/>
    </row>
    <row r="260">
      <c r="A260" s="30"/>
      <c r="B260" s="30"/>
      <c r="C260" s="30"/>
      <c r="D260" s="30"/>
      <c r="E260" s="30"/>
      <c r="F260" s="30"/>
      <c r="G260" s="32"/>
      <c r="H260" s="30"/>
      <c r="I260" s="30"/>
      <c r="J260" s="30"/>
      <c r="K260" s="30"/>
      <c r="L260" s="30"/>
    </row>
    <row r="261">
      <c r="A261" s="30"/>
      <c r="B261" s="30"/>
      <c r="C261" s="30"/>
      <c r="D261" s="30"/>
      <c r="E261" s="30"/>
      <c r="F261" s="30"/>
      <c r="G261" s="32"/>
      <c r="H261" s="30"/>
      <c r="I261" s="30"/>
      <c r="J261" s="30"/>
      <c r="K261" s="30"/>
      <c r="L261" s="30"/>
    </row>
    <row r="262">
      <c r="A262" s="30"/>
      <c r="B262" s="30"/>
      <c r="C262" s="30"/>
      <c r="D262" s="30"/>
      <c r="E262" s="30"/>
      <c r="F262" s="30"/>
      <c r="G262" s="32"/>
      <c r="H262" s="30"/>
      <c r="I262" s="30"/>
      <c r="J262" s="30"/>
      <c r="K262" s="30"/>
      <c r="L262" s="30"/>
    </row>
    <row r="263">
      <c r="A263" s="30"/>
      <c r="B263" s="30"/>
      <c r="C263" s="30"/>
      <c r="D263" s="30"/>
      <c r="E263" s="30"/>
      <c r="F263" s="30"/>
      <c r="G263" s="32"/>
      <c r="H263" s="30"/>
      <c r="I263" s="30"/>
      <c r="J263" s="30"/>
      <c r="K263" s="30"/>
      <c r="L263" s="30"/>
    </row>
    <row r="264">
      <c r="A264" s="30"/>
      <c r="B264" s="30"/>
      <c r="C264" s="30"/>
      <c r="D264" s="30"/>
      <c r="E264" s="30"/>
      <c r="F264" s="30"/>
      <c r="G264" s="32"/>
      <c r="H264" s="30"/>
      <c r="I264" s="30"/>
      <c r="J264" s="30"/>
      <c r="K264" s="30"/>
      <c r="L264" s="30"/>
    </row>
    <row r="265">
      <c r="A265" s="30"/>
      <c r="B265" s="30"/>
      <c r="C265" s="30"/>
      <c r="D265" s="30"/>
      <c r="E265" s="30"/>
      <c r="F265" s="30"/>
      <c r="G265" s="32"/>
      <c r="H265" s="30"/>
      <c r="I265" s="30"/>
      <c r="J265" s="30"/>
      <c r="K265" s="30"/>
      <c r="L265" s="30"/>
    </row>
    <row r="266">
      <c r="A266" s="30"/>
      <c r="B266" s="30"/>
      <c r="C266" s="30"/>
      <c r="D266" s="30"/>
      <c r="E266" s="30"/>
      <c r="F266" s="30"/>
      <c r="G266" s="32"/>
      <c r="H266" s="30"/>
      <c r="I266" s="30"/>
      <c r="J266" s="30"/>
      <c r="K266" s="30"/>
      <c r="L266" s="30"/>
    </row>
    <row r="267">
      <c r="A267" s="30"/>
      <c r="B267" s="30"/>
      <c r="C267" s="30"/>
      <c r="D267" s="30"/>
      <c r="E267" s="30"/>
      <c r="F267" s="30"/>
      <c r="G267" s="32"/>
      <c r="H267" s="30"/>
      <c r="I267" s="30"/>
      <c r="J267" s="30"/>
      <c r="K267" s="30"/>
      <c r="L267" s="30"/>
    </row>
    <row r="268">
      <c r="A268" s="30"/>
      <c r="B268" s="30"/>
      <c r="C268" s="30"/>
      <c r="D268" s="30"/>
      <c r="E268" s="30"/>
      <c r="F268" s="30"/>
      <c r="G268" s="32"/>
      <c r="H268" s="30"/>
      <c r="I268" s="30"/>
      <c r="J268" s="30"/>
      <c r="K268" s="30"/>
      <c r="L268" s="30"/>
    </row>
    <row r="269">
      <c r="A269" s="30"/>
      <c r="B269" s="30"/>
      <c r="C269" s="30"/>
      <c r="D269" s="30"/>
      <c r="E269" s="30"/>
      <c r="F269" s="30"/>
      <c r="G269" s="32"/>
      <c r="H269" s="30"/>
      <c r="I269" s="30"/>
      <c r="J269" s="30"/>
      <c r="K269" s="30"/>
      <c r="L269" s="30"/>
    </row>
    <row r="270">
      <c r="A270" s="30"/>
      <c r="B270" s="30"/>
      <c r="C270" s="30"/>
      <c r="D270" s="30"/>
      <c r="E270" s="30"/>
      <c r="F270" s="30"/>
      <c r="G270" s="32"/>
      <c r="H270" s="30"/>
      <c r="I270" s="30"/>
      <c r="J270" s="30"/>
      <c r="K270" s="30"/>
      <c r="L270" s="30"/>
    </row>
    <row r="271">
      <c r="A271" s="30"/>
      <c r="B271" s="30"/>
      <c r="C271" s="30"/>
      <c r="D271" s="30"/>
      <c r="E271" s="30"/>
      <c r="F271" s="30"/>
      <c r="G271" s="32"/>
      <c r="H271" s="30"/>
      <c r="I271" s="30"/>
      <c r="J271" s="30"/>
      <c r="K271" s="30"/>
      <c r="L271" s="30"/>
    </row>
    <row r="272">
      <c r="A272" s="30"/>
      <c r="B272" s="30"/>
      <c r="C272" s="30"/>
      <c r="D272" s="30"/>
      <c r="E272" s="30"/>
      <c r="F272" s="30"/>
      <c r="G272" s="32"/>
      <c r="H272" s="30"/>
      <c r="I272" s="30"/>
      <c r="J272" s="30"/>
      <c r="K272" s="30"/>
      <c r="L272" s="30"/>
    </row>
    <row r="273">
      <c r="A273" s="30"/>
      <c r="B273" s="30"/>
      <c r="C273" s="30"/>
      <c r="D273" s="30"/>
      <c r="E273" s="30"/>
      <c r="F273" s="30"/>
      <c r="G273" s="32"/>
      <c r="H273" s="30"/>
      <c r="I273" s="30"/>
      <c r="J273" s="30"/>
      <c r="K273" s="30"/>
      <c r="L273" s="30"/>
    </row>
    <row r="274">
      <c r="A274" s="30"/>
      <c r="B274" s="30"/>
      <c r="C274" s="30"/>
      <c r="D274" s="30"/>
      <c r="E274" s="30"/>
      <c r="F274" s="30"/>
      <c r="G274" s="32"/>
      <c r="H274" s="30"/>
      <c r="I274" s="30"/>
      <c r="J274" s="30"/>
      <c r="K274" s="30"/>
      <c r="L274" s="30"/>
    </row>
    <row r="275">
      <c r="A275" s="30"/>
      <c r="B275" s="30"/>
      <c r="C275" s="30"/>
      <c r="D275" s="30"/>
      <c r="E275" s="30"/>
      <c r="F275" s="30"/>
      <c r="G275" s="32"/>
      <c r="H275" s="30"/>
      <c r="I275" s="30"/>
      <c r="J275" s="30"/>
      <c r="K275" s="30"/>
      <c r="L275" s="30"/>
    </row>
    <row r="276">
      <c r="A276" s="30"/>
      <c r="B276" s="30"/>
      <c r="C276" s="30"/>
      <c r="D276" s="30"/>
      <c r="E276" s="30"/>
      <c r="F276" s="30"/>
      <c r="G276" s="32"/>
      <c r="H276" s="30"/>
      <c r="I276" s="30"/>
      <c r="J276" s="30"/>
      <c r="K276" s="30"/>
      <c r="L276" s="30"/>
    </row>
    <row r="277">
      <c r="A277" s="30"/>
      <c r="B277" s="30"/>
      <c r="C277" s="30"/>
      <c r="D277" s="30"/>
      <c r="E277" s="30"/>
      <c r="F277" s="30"/>
      <c r="G277" s="32"/>
      <c r="H277" s="30"/>
      <c r="I277" s="30"/>
      <c r="J277" s="30"/>
      <c r="K277" s="30"/>
      <c r="L277" s="30"/>
    </row>
    <row r="278">
      <c r="A278" s="30"/>
      <c r="B278" s="30"/>
      <c r="C278" s="30"/>
      <c r="D278" s="30"/>
      <c r="E278" s="30"/>
      <c r="F278" s="30"/>
      <c r="G278" s="32"/>
      <c r="H278" s="30"/>
      <c r="I278" s="30"/>
      <c r="J278" s="30"/>
      <c r="K278" s="30"/>
      <c r="L278" s="30"/>
    </row>
    <row r="279">
      <c r="A279" s="30"/>
      <c r="B279" s="30"/>
      <c r="C279" s="30"/>
      <c r="D279" s="30"/>
      <c r="E279" s="30"/>
      <c r="F279" s="30"/>
      <c r="G279" s="32"/>
      <c r="H279" s="30"/>
      <c r="I279" s="30"/>
      <c r="J279" s="30"/>
      <c r="K279" s="30"/>
      <c r="L279" s="30"/>
    </row>
    <row r="280">
      <c r="A280" s="30"/>
      <c r="B280" s="30"/>
      <c r="C280" s="30"/>
      <c r="D280" s="30"/>
      <c r="E280" s="30"/>
      <c r="F280" s="30"/>
      <c r="G280" s="32"/>
      <c r="H280" s="30"/>
      <c r="I280" s="30"/>
      <c r="J280" s="30"/>
      <c r="K280" s="30"/>
      <c r="L280" s="30"/>
    </row>
    <row r="281">
      <c r="A281" s="30"/>
      <c r="B281" s="30"/>
      <c r="C281" s="30"/>
      <c r="D281" s="30"/>
      <c r="E281" s="30"/>
      <c r="F281" s="30"/>
      <c r="G281" s="32"/>
      <c r="H281" s="30"/>
      <c r="I281" s="30"/>
      <c r="J281" s="30"/>
      <c r="K281" s="30"/>
      <c r="L281" s="30"/>
    </row>
    <row r="282">
      <c r="A282" s="30"/>
      <c r="B282" s="30"/>
      <c r="C282" s="30"/>
      <c r="D282" s="30"/>
      <c r="E282" s="30"/>
      <c r="F282" s="30"/>
      <c r="G282" s="32"/>
      <c r="H282" s="30"/>
      <c r="I282" s="30"/>
      <c r="J282" s="30"/>
      <c r="K282" s="30"/>
      <c r="L282" s="30"/>
    </row>
    <row r="283">
      <c r="A283" s="30"/>
      <c r="B283" s="30"/>
      <c r="C283" s="30"/>
      <c r="D283" s="30"/>
      <c r="E283" s="30"/>
      <c r="F283" s="30"/>
      <c r="G283" s="32"/>
      <c r="H283" s="30"/>
      <c r="I283" s="30"/>
      <c r="J283" s="30"/>
      <c r="K283" s="30"/>
      <c r="L283" s="30"/>
    </row>
    <row r="284">
      <c r="A284" s="30"/>
      <c r="B284" s="30"/>
      <c r="C284" s="30"/>
      <c r="D284" s="30"/>
      <c r="E284" s="30"/>
      <c r="F284" s="30"/>
      <c r="G284" s="32"/>
      <c r="H284" s="30"/>
      <c r="I284" s="30"/>
      <c r="J284" s="30"/>
      <c r="K284" s="30"/>
      <c r="L284" s="30"/>
    </row>
    <row r="285">
      <c r="A285" s="30"/>
      <c r="B285" s="30"/>
      <c r="C285" s="30"/>
      <c r="D285" s="30"/>
      <c r="E285" s="30"/>
      <c r="F285" s="30"/>
      <c r="G285" s="32"/>
      <c r="H285" s="30"/>
      <c r="I285" s="30"/>
      <c r="J285" s="30"/>
      <c r="K285" s="30"/>
      <c r="L285" s="30"/>
    </row>
    <row r="286">
      <c r="A286" s="30"/>
      <c r="B286" s="30"/>
      <c r="C286" s="30"/>
      <c r="D286" s="30"/>
      <c r="E286" s="30"/>
      <c r="F286" s="30"/>
      <c r="G286" s="32"/>
      <c r="H286" s="30"/>
      <c r="I286" s="30"/>
      <c r="J286" s="30"/>
      <c r="K286" s="30"/>
      <c r="L286" s="30"/>
    </row>
    <row r="287">
      <c r="A287" s="30"/>
      <c r="B287" s="30"/>
      <c r="C287" s="30"/>
      <c r="D287" s="30"/>
      <c r="E287" s="30"/>
      <c r="F287" s="30"/>
      <c r="G287" s="32"/>
      <c r="H287" s="30"/>
      <c r="I287" s="30"/>
      <c r="J287" s="30"/>
      <c r="K287" s="30"/>
      <c r="L287" s="30"/>
    </row>
    <row r="288">
      <c r="A288" s="30"/>
      <c r="B288" s="30"/>
      <c r="C288" s="30"/>
      <c r="D288" s="30"/>
      <c r="E288" s="30"/>
      <c r="F288" s="30"/>
      <c r="G288" s="32"/>
      <c r="H288" s="30"/>
      <c r="I288" s="30"/>
      <c r="J288" s="30"/>
      <c r="K288" s="30"/>
      <c r="L288" s="30"/>
    </row>
    <row r="289">
      <c r="A289" s="30"/>
      <c r="B289" s="30"/>
      <c r="C289" s="30"/>
      <c r="D289" s="30"/>
      <c r="E289" s="30"/>
      <c r="F289" s="30"/>
      <c r="G289" s="32"/>
      <c r="H289" s="30"/>
      <c r="I289" s="30"/>
      <c r="J289" s="30"/>
      <c r="K289" s="30"/>
      <c r="L289" s="30"/>
    </row>
    <row r="290">
      <c r="A290" s="30"/>
      <c r="B290" s="30"/>
      <c r="C290" s="30"/>
      <c r="D290" s="30"/>
      <c r="E290" s="30"/>
      <c r="F290" s="30"/>
      <c r="G290" s="32"/>
      <c r="H290" s="30"/>
      <c r="I290" s="30"/>
      <c r="J290" s="30"/>
      <c r="K290" s="30"/>
      <c r="L290" s="30"/>
    </row>
    <row r="291">
      <c r="A291" s="30"/>
      <c r="B291" s="30"/>
      <c r="C291" s="30"/>
      <c r="D291" s="30"/>
      <c r="E291" s="30"/>
      <c r="F291" s="30"/>
      <c r="G291" s="32"/>
      <c r="H291" s="30"/>
      <c r="I291" s="30"/>
      <c r="J291" s="30"/>
      <c r="K291" s="30"/>
      <c r="L291" s="30"/>
    </row>
    <row r="292">
      <c r="A292" s="30"/>
      <c r="B292" s="30"/>
      <c r="C292" s="30"/>
      <c r="D292" s="30"/>
      <c r="E292" s="30"/>
      <c r="F292" s="30"/>
      <c r="G292" s="32"/>
      <c r="H292" s="30"/>
      <c r="I292" s="30"/>
      <c r="J292" s="30"/>
      <c r="K292" s="30"/>
      <c r="L292" s="30"/>
    </row>
    <row r="293">
      <c r="A293" s="30"/>
      <c r="B293" s="30"/>
      <c r="C293" s="30"/>
      <c r="D293" s="30"/>
      <c r="E293" s="30"/>
      <c r="F293" s="30"/>
      <c r="G293" s="32"/>
      <c r="H293" s="30"/>
      <c r="I293" s="30"/>
      <c r="J293" s="30"/>
      <c r="K293" s="30"/>
      <c r="L293" s="30"/>
    </row>
    <row r="294">
      <c r="A294" s="30"/>
      <c r="B294" s="30"/>
      <c r="C294" s="30"/>
      <c r="D294" s="30"/>
      <c r="E294" s="30"/>
      <c r="F294" s="30"/>
      <c r="G294" s="32"/>
      <c r="H294" s="30"/>
      <c r="I294" s="30"/>
      <c r="J294" s="30"/>
      <c r="K294" s="30"/>
      <c r="L294" s="30"/>
    </row>
    <row r="295">
      <c r="A295" s="30"/>
      <c r="B295" s="30"/>
      <c r="C295" s="30"/>
      <c r="D295" s="30"/>
      <c r="E295" s="30"/>
      <c r="F295" s="30"/>
      <c r="G295" s="32"/>
      <c r="H295" s="30"/>
      <c r="I295" s="30"/>
      <c r="J295" s="30"/>
      <c r="K295" s="30"/>
      <c r="L295" s="30"/>
    </row>
    <row r="296">
      <c r="A296" s="30"/>
      <c r="B296" s="30"/>
      <c r="C296" s="30"/>
      <c r="D296" s="30"/>
      <c r="E296" s="30"/>
      <c r="F296" s="30"/>
      <c r="G296" s="32"/>
      <c r="H296" s="30"/>
      <c r="I296" s="30"/>
      <c r="J296" s="30"/>
      <c r="K296" s="30"/>
      <c r="L296" s="30"/>
    </row>
    <row r="297">
      <c r="A297" s="30"/>
      <c r="B297" s="30"/>
      <c r="C297" s="30"/>
      <c r="D297" s="30"/>
      <c r="E297" s="30"/>
      <c r="F297" s="30"/>
      <c r="G297" s="32"/>
      <c r="H297" s="30"/>
      <c r="I297" s="30"/>
      <c r="J297" s="30"/>
      <c r="K297" s="30"/>
      <c r="L297" s="30"/>
    </row>
    <row r="298">
      <c r="A298" s="30"/>
      <c r="B298" s="30"/>
      <c r="C298" s="30"/>
      <c r="D298" s="30"/>
      <c r="E298" s="30"/>
      <c r="F298" s="30"/>
      <c r="G298" s="32"/>
      <c r="H298" s="30"/>
      <c r="I298" s="30"/>
      <c r="J298" s="30"/>
      <c r="K298" s="30"/>
      <c r="L298" s="30"/>
    </row>
    <row r="299">
      <c r="A299" s="30"/>
      <c r="B299" s="30"/>
      <c r="C299" s="30"/>
      <c r="D299" s="30"/>
      <c r="E299" s="30"/>
      <c r="F299" s="30"/>
      <c r="G299" s="32"/>
      <c r="H299" s="30"/>
      <c r="I299" s="30"/>
      <c r="J299" s="30"/>
      <c r="K299" s="30"/>
      <c r="L299" s="30"/>
    </row>
    <row r="300">
      <c r="A300" s="30"/>
      <c r="B300" s="30"/>
      <c r="C300" s="30"/>
      <c r="D300" s="30"/>
      <c r="E300" s="30"/>
      <c r="F300" s="30"/>
      <c r="G300" s="32"/>
      <c r="H300" s="30"/>
      <c r="I300" s="30"/>
      <c r="J300" s="30"/>
      <c r="K300" s="30"/>
      <c r="L300" s="30"/>
    </row>
    <row r="301">
      <c r="A301" s="30"/>
      <c r="B301" s="30"/>
      <c r="C301" s="30"/>
      <c r="D301" s="30"/>
      <c r="E301" s="30"/>
      <c r="F301" s="30"/>
      <c r="G301" s="32"/>
      <c r="H301" s="30"/>
      <c r="I301" s="30"/>
      <c r="J301" s="30"/>
      <c r="K301" s="30"/>
      <c r="L301" s="30"/>
    </row>
    <row r="302">
      <c r="A302" s="30"/>
      <c r="B302" s="30"/>
      <c r="C302" s="30"/>
      <c r="D302" s="30"/>
      <c r="E302" s="30"/>
      <c r="F302" s="30"/>
      <c r="G302" s="32"/>
      <c r="H302" s="30"/>
      <c r="I302" s="30"/>
      <c r="J302" s="30"/>
      <c r="K302" s="30"/>
      <c r="L302" s="30"/>
    </row>
    <row r="303">
      <c r="A303" s="30"/>
      <c r="B303" s="30"/>
      <c r="C303" s="30"/>
      <c r="D303" s="30"/>
      <c r="E303" s="30"/>
      <c r="F303" s="30"/>
      <c r="G303" s="32"/>
      <c r="H303" s="30"/>
      <c r="I303" s="30"/>
      <c r="J303" s="30"/>
      <c r="K303" s="30"/>
      <c r="L303" s="30"/>
    </row>
    <row r="304">
      <c r="A304" s="30"/>
      <c r="B304" s="30"/>
      <c r="C304" s="30"/>
      <c r="D304" s="30"/>
      <c r="E304" s="30"/>
      <c r="F304" s="30"/>
      <c r="G304" s="32"/>
      <c r="H304" s="30"/>
      <c r="I304" s="30"/>
      <c r="J304" s="30"/>
      <c r="K304" s="30"/>
      <c r="L304" s="30"/>
    </row>
    <row r="305">
      <c r="A305" s="30"/>
      <c r="B305" s="30"/>
      <c r="C305" s="30"/>
      <c r="D305" s="30"/>
      <c r="E305" s="30"/>
      <c r="F305" s="30"/>
      <c r="G305" s="32"/>
      <c r="H305" s="30"/>
      <c r="I305" s="30"/>
      <c r="J305" s="30"/>
      <c r="K305" s="30"/>
      <c r="L305" s="30"/>
    </row>
    <row r="306">
      <c r="A306" s="30"/>
      <c r="B306" s="30"/>
      <c r="C306" s="30"/>
      <c r="D306" s="30"/>
      <c r="E306" s="30"/>
      <c r="F306" s="30"/>
      <c r="G306" s="32"/>
      <c r="H306" s="30"/>
      <c r="I306" s="30"/>
      <c r="J306" s="30"/>
      <c r="K306" s="30"/>
      <c r="L306" s="30"/>
    </row>
    <row r="307">
      <c r="A307" s="30"/>
      <c r="B307" s="30"/>
      <c r="C307" s="30"/>
      <c r="D307" s="30"/>
      <c r="E307" s="30"/>
      <c r="F307" s="30"/>
      <c r="G307" s="32"/>
      <c r="H307" s="30"/>
      <c r="I307" s="30"/>
      <c r="J307" s="30"/>
      <c r="K307" s="30"/>
      <c r="L307" s="30"/>
    </row>
    <row r="308">
      <c r="A308" s="30"/>
      <c r="B308" s="30"/>
      <c r="C308" s="30"/>
      <c r="D308" s="30"/>
      <c r="E308" s="30"/>
      <c r="F308" s="30"/>
      <c r="G308" s="32"/>
      <c r="H308" s="30"/>
      <c r="I308" s="30"/>
      <c r="J308" s="30"/>
      <c r="K308" s="30"/>
      <c r="L308" s="30"/>
    </row>
    <row r="309">
      <c r="A309" s="30"/>
      <c r="B309" s="30"/>
      <c r="C309" s="30"/>
      <c r="D309" s="30"/>
      <c r="E309" s="30"/>
      <c r="F309" s="30"/>
      <c r="G309" s="32"/>
      <c r="H309" s="30"/>
      <c r="I309" s="30"/>
      <c r="J309" s="30"/>
      <c r="K309" s="30"/>
      <c r="L309" s="30"/>
    </row>
    <row r="310">
      <c r="A310" s="30"/>
      <c r="B310" s="30"/>
      <c r="C310" s="30"/>
      <c r="D310" s="30"/>
      <c r="E310" s="30"/>
      <c r="F310" s="30"/>
      <c r="G310" s="32"/>
      <c r="H310" s="30"/>
      <c r="I310" s="30"/>
      <c r="J310" s="30"/>
      <c r="K310" s="30"/>
      <c r="L310" s="30"/>
    </row>
    <row r="311">
      <c r="A311" s="30"/>
      <c r="B311" s="30"/>
      <c r="C311" s="30"/>
      <c r="D311" s="30"/>
      <c r="E311" s="30"/>
      <c r="F311" s="30"/>
      <c r="G311" s="32"/>
      <c r="H311" s="30"/>
      <c r="I311" s="30"/>
      <c r="J311" s="30"/>
      <c r="K311" s="30"/>
      <c r="L311" s="30"/>
    </row>
    <row r="312">
      <c r="A312" s="30"/>
      <c r="B312" s="30"/>
      <c r="C312" s="30"/>
      <c r="D312" s="30"/>
      <c r="E312" s="30"/>
      <c r="F312" s="30"/>
      <c r="G312" s="32"/>
      <c r="H312" s="30"/>
      <c r="I312" s="30"/>
      <c r="J312" s="30"/>
      <c r="K312" s="30"/>
      <c r="L312" s="30"/>
    </row>
    <row r="313">
      <c r="A313" s="30"/>
      <c r="B313" s="30"/>
      <c r="C313" s="30"/>
      <c r="D313" s="30"/>
      <c r="E313" s="30"/>
      <c r="F313" s="30"/>
      <c r="G313" s="32"/>
      <c r="H313" s="30"/>
      <c r="I313" s="30"/>
      <c r="J313" s="30"/>
      <c r="K313" s="30"/>
      <c r="L313" s="30"/>
    </row>
    <row r="314">
      <c r="A314" s="30"/>
      <c r="B314" s="30"/>
      <c r="C314" s="30"/>
      <c r="D314" s="30"/>
      <c r="E314" s="30"/>
      <c r="F314" s="30"/>
      <c r="G314" s="32"/>
      <c r="H314" s="30"/>
      <c r="I314" s="30"/>
      <c r="J314" s="30"/>
      <c r="K314" s="30"/>
      <c r="L314" s="30"/>
    </row>
    <row r="315">
      <c r="A315" s="30"/>
      <c r="B315" s="30"/>
      <c r="C315" s="30"/>
      <c r="D315" s="30"/>
      <c r="E315" s="30"/>
      <c r="F315" s="30"/>
      <c r="G315" s="32"/>
      <c r="H315" s="30"/>
      <c r="I315" s="30"/>
      <c r="J315" s="30"/>
      <c r="K315" s="30"/>
      <c r="L315" s="30"/>
    </row>
    <row r="316">
      <c r="A316" s="30"/>
      <c r="B316" s="30"/>
      <c r="C316" s="30"/>
      <c r="D316" s="30"/>
      <c r="E316" s="30"/>
      <c r="F316" s="30"/>
      <c r="G316" s="32"/>
      <c r="H316" s="30"/>
      <c r="I316" s="30"/>
      <c r="J316" s="30"/>
      <c r="K316" s="30"/>
      <c r="L316" s="30"/>
    </row>
    <row r="317">
      <c r="A317" s="30"/>
      <c r="B317" s="30"/>
      <c r="C317" s="30"/>
      <c r="D317" s="30"/>
      <c r="E317" s="30"/>
      <c r="F317" s="30"/>
      <c r="G317" s="32"/>
      <c r="H317" s="30"/>
      <c r="I317" s="30"/>
      <c r="J317" s="30"/>
      <c r="K317" s="30"/>
      <c r="L317" s="30"/>
    </row>
    <row r="318">
      <c r="A318" s="30"/>
      <c r="B318" s="30"/>
      <c r="C318" s="30"/>
      <c r="D318" s="30"/>
      <c r="E318" s="30"/>
      <c r="F318" s="30"/>
      <c r="G318" s="32"/>
      <c r="H318" s="30"/>
      <c r="I318" s="30"/>
      <c r="J318" s="30"/>
      <c r="K318" s="30"/>
      <c r="L318" s="30"/>
    </row>
    <row r="319">
      <c r="A319" s="30"/>
      <c r="B319" s="30"/>
      <c r="C319" s="30"/>
      <c r="D319" s="30"/>
      <c r="E319" s="30"/>
      <c r="F319" s="30"/>
      <c r="G319" s="32"/>
      <c r="H319" s="30"/>
      <c r="I319" s="30"/>
      <c r="J319" s="30"/>
      <c r="K319" s="30"/>
      <c r="L319" s="30"/>
    </row>
    <row r="320">
      <c r="A320" s="30"/>
      <c r="B320" s="30"/>
      <c r="C320" s="30"/>
      <c r="D320" s="30"/>
      <c r="E320" s="30"/>
      <c r="F320" s="30"/>
      <c r="G320" s="32"/>
      <c r="H320" s="30"/>
      <c r="I320" s="30"/>
      <c r="J320" s="30"/>
      <c r="K320" s="30"/>
      <c r="L320" s="30"/>
    </row>
    <row r="321">
      <c r="A321" s="30"/>
      <c r="B321" s="30"/>
      <c r="C321" s="30"/>
      <c r="D321" s="30"/>
      <c r="E321" s="30"/>
      <c r="F321" s="30"/>
      <c r="G321" s="32"/>
      <c r="H321" s="30"/>
      <c r="I321" s="30"/>
      <c r="J321" s="30"/>
      <c r="K321" s="30"/>
      <c r="L321" s="30"/>
    </row>
    <row r="322">
      <c r="A322" s="30"/>
      <c r="B322" s="30"/>
      <c r="C322" s="30"/>
      <c r="D322" s="30"/>
      <c r="E322" s="30"/>
      <c r="F322" s="30"/>
      <c r="G322" s="32"/>
      <c r="H322" s="30"/>
      <c r="I322" s="30"/>
      <c r="J322" s="30"/>
      <c r="K322" s="30"/>
      <c r="L322" s="30"/>
    </row>
    <row r="323">
      <c r="A323" s="30"/>
      <c r="B323" s="30"/>
      <c r="C323" s="30"/>
      <c r="D323" s="30"/>
      <c r="E323" s="30"/>
      <c r="F323" s="30"/>
      <c r="G323" s="32"/>
      <c r="H323" s="30"/>
      <c r="I323" s="30"/>
      <c r="J323" s="30"/>
      <c r="K323" s="30"/>
      <c r="L323" s="30"/>
    </row>
    <row r="324">
      <c r="A324" s="30"/>
      <c r="B324" s="30"/>
      <c r="C324" s="30"/>
      <c r="D324" s="30"/>
      <c r="E324" s="30"/>
      <c r="F324" s="30"/>
      <c r="G324" s="32"/>
      <c r="H324" s="30"/>
      <c r="I324" s="30"/>
      <c r="J324" s="30"/>
      <c r="K324" s="30"/>
      <c r="L324" s="30"/>
    </row>
    <row r="325">
      <c r="A325" s="30"/>
      <c r="B325" s="30"/>
      <c r="C325" s="30"/>
      <c r="D325" s="30"/>
      <c r="E325" s="30"/>
      <c r="F325" s="30"/>
      <c r="G325" s="32"/>
      <c r="H325" s="30"/>
      <c r="I325" s="30"/>
      <c r="J325" s="30"/>
      <c r="K325" s="30"/>
      <c r="L325" s="30"/>
    </row>
    <row r="326">
      <c r="A326" s="30"/>
      <c r="B326" s="30"/>
      <c r="C326" s="30"/>
      <c r="D326" s="30"/>
      <c r="E326" s="30"/>
      <c r="F326" s="30"/>
      <c r="G326" s="32"/>
      <c r="H326" s="30"/>
      <c r="I326" s="30"/>
      <c r="J326" s="30"/>
      <c r="K326" s="30"/>
      <c r="L326" s="30"/>
    </row>
    <row r="327">
      <c r="A327" s="30"/>
      <c r="B327" s="30"/>
      <c r="C327" s="30"/>
      <c r="D327" s="30"/>
      <c r="E327" s="30"/>
      <c r="F327" s="30"/>
      <c r="G327" s="32"/>
      <c r="H327" s="30"/>
      <c r="I327" s="30"/>
      <c r="J327" s="30"/>
      <c r="K327" s="30"/>
      <c r="L327" s="30"/>
    </row>
    <row r="328">
      <c r="A328" s="30"/>
      <c r="B328" s="30"/>
      <c r="C328" s="30"/>
      <c r="D328" s="30"/>
      <c r="E328" s="30"/>
      <c r="F328" s="30"/>
      <c r="G328" s="32"/>
      <c r="H328" s="30"/>
      <c r="I328" s="30"/>
      <c r="J328" s="30"/>
      <c r="K328" s="30"/>
      <c r="L328" s="30"/>
    </row>
    <row r="329">
      <c r="A329" s="30"/>
      <c r="B329" s="30"/>
      <c r="C329" s="30"/>
      <c r="D329" s="30"/>
      <c r="E329" s="30"/>
      <c r="F329" s="30"/>
      <c r="G329" s="32"/>
      <c r="H329" s="30"/>
      <c r="I329" s="30"/>
      <c r="J329" s="30"/>
      <c r="K329" s="30"/>
      <c r="L329" s="30"/>
    </row>
    <row r="330">
      <c r="A330" s="30"/>
      <c r="B330" s="30"/>
      <c r="C330" s="30"/>
      <c r="D330" s="30"/>
      <c r="E330" s="30"/>
      <c r="F330" s="30"/>
      <c r="G330" s="32"/>
      <c r="H330" s="30"/>
      <c r="I330" s="30"/>
      <c r="J330" s="30"/>
      <c r="K330" s="30"/>
      <c r="L330" s="30"/>
    </row>
    <row r="331">
      <c r="A331" s="30"/>
      <c r="B331" s="30"/>
      <c r="C331" s="30"/>
      <c r="D331" s="30"/>
      <c r="E331" s="30"/>
      <c r="F331" s="30"/>
      <c r="G331" s="32"/>
      <c r="H331" s="30"/>
      <c r="I331" s="30"/>
      <c r="J331" s="30"/>
      <c r="K331" s="30"/>
      <c r="L331" s="30"/>
    </row>
    <row r="332">
      <c r="A332" s="30"/>
      <c r="B332" s="30"/>
      <c r="C332" s="30"/>
      <c r="D332" s="30"/>
      <c r="E332" s="30"/>
      <c r="F332" s="30"/>
      <c r="G332" s="32"/>
      <c r="H332" s="30"/>
      <c r="I332" s="30"/>
      <c r="J332" s="30"/>
      <c r="K332" s="30"/>
      <c r="L332" s="30"/>
    </row>
    <row r="333">
      <c r="A333" s="30"/>
      <c r="B333" s="30"/>
      <c r="C333" s="30"/>
      <c r="D333" s="30"/>
      <c r="E333" s="30"/>
      <c r="F333" s="30"/>
      <c r="G333" s="32"/>
      <c r="H333" s="30"/>
      <c r="I333" s="30"/>
      <c r="J333" s="30"/>
      <c r="K333" s="30"/>
      <c r="L333" s="30"/>
    </row>
    <row r="334">
      <c r="A334" s="30"/>
      <c r="B334" s="30"/>
      <c r="C334" s="30"/>
      <c r="D334" s="30"/>
      <c r="E334" s="30"/>
      <c r="F334" s="30"/>
      <c r="G334" s="32"/>
      <c r="H334" s="30"/>
      <c r="I334" s="30"/>
      <c r="J334" s="30"/>
      <c r="K334" s="30"/>
      <c r="L334" s="30"/>
    </row>
    <row r="335">
      <c r="A335" s="30"/>
      <c r="B335" s="30"/>
      <c r="C335" s="30"/>
      <c r="D335" s="30"/>
      <c r="E335" s="30"/>
      <c r="F335" s="30"/>
      <c r="G335" s="32"/>
      <c r="H335" s="30"/>
      <c r="I335" s="30"/>
      <c r="J335" s="30"/>
      <c r="K335" s="30"/>
      <c r="L335" s="30"/>
    </row>
    <row r="336">
      <c r="A336" s="30"/>
      <c r="B336" s="30"/>
      <c r="C336" s="30"/>
      <c r="D336" s="30"/>
      <c r="E336" s="30"/>
      <c r="F336" s="30"/>
      <c r="G336" s="32"/>
      <c r="H336" s="30"/>
      <c r="I336" s="30"/>
      <c r="J336" s="30"/>
      <c r="K336" s="30"/>
      <c r="L336" s="30"/>
    </row>
    <row r="337">
      <c r="A337" s="30"/>
      <c r="B337" s="30"/>
      <c r="C337" s="30"/>
      <c r="D337" s="30"/>
      <c r="E337" s="30"/>
      <c r="F337" s="30"/>
      <c r="G337" s="32"/>
      <c r="H337" s="30"/>
      <c r="I337" s="30"/>
      <c r="J337" s="30"/>
      <c r="K337" s="30"/>
      <c r="L337" s="30"/>
    </row>
    <row r="338">
      <c r="A338" s="30"/>
      <c r="B338" s="30"/>
      <c r="C338" s="30"/>
      <c r="D338" s="30"/>
      <c r="E338" s="30"/>
      <c r="F338" s="30"/>
      <c r="G338" s="32"/>
      <c r="H338" s="30"/>
      <c r="I338" s="30"/>
      <c r="J338" s="30"/>
      <c r="K338" s="30"/>
      <c r="L338" s="30"/>
    </row>
    <row r="339">
      <c r="A339" s="30"/>
      <c r="B339" s="30"/>
      <c r="C339" s="30"/>
      <c r="D339" s="30"/>
      <c r="E339" s="30"/>
      <c r="F339" s="30"/>
      <c r="G339" s="32"/>
      <c r="H339" s="30"/>
      <c r="I339" s="30"/>
      <c r="J339" s="30"/>
      <c r="K339" s="30"/>
      <c r="L339" s="30"/>
    </row>
    <row r="340">
      <c r="A340" s="30"/>
      <c r="B340" s="30"/>
      <c r="C340" s="30"/>
      <c r="D340" s="30"/>
      <c r="E340" s="30"/>
      <c r="F340" s="30"/>
      <c r="G340" s="32"/>
      <c r="H340" s="30"/>
      <c r="I340" s="30"/>
      <c r="J340" s="30"/>
      <c r="K340" s="30"/>
      <c r="L340" s="30"/>
    </row>
    <row r="341">
      <c r="A341" s="30"/>
      <c r="B341" s="30"/>
      <c r="C341" s="30"/>
      <c r="D341" s="30"/>
      <c r="E341" s="30"/>
      <c r="F341" s="30"/>
      <c r="G341" s="32"/>
      <c r="H341" s="30"/>
      <c r="I341" s="30"/>
      <c r="J341" s="30"/>
      <c r="K341" s="30"/>
      <c r="L341" s="30"/>
    </row>
    <row r="342">
      <c r="A342" s="30"/>
      <c r="B342" s="30"/>
      <c r="C342" s="30"/>
      <c r="D342" s="30"/>
      <c r="E342" s="30"/>
      <c r="F342" s="30"/>
      <c r="G342" s="32"/>
      <c r="H342" s="30"/>
      <c r="I342" s="30"/>
      <c r="J342" s="30"/>
      <c r="K342" s="30"/>
      <c r="L342" s="30"/>
    </row>
    <row r="343">
      <c r="A343" s="30"/>
      <c r="B343" s="30"/>
      <c r="C343" s="30"/>
      <c r="D343" s="30"/>
      <c r="E343" s="30"/>
      <c r="F343" s="30"/>
      <c r="G343" s="32"/>
      <c r="H343" s="30"/>
      <c r="I343" s="30"/>
      <c r="J343" s="30"/>
      <c r="K343" s="30"/>
      <c r="L343" s="30"/>
    </row>
    <row r="344">
      <c r="A344" s="30"/>
      <c r="B344" s="30"/>
      <c r="C344" s="30"/>
      <c r="D344" s="30"/>
      <c r="E344" s="30"/>
      <c r="F344" s="30"/>
      <c r="G344" s="32"/>
      <c r="H344" s="30"/>
      <c r="I344" s="30"/>
      <c r="J344" s="30"/>
      <c r="K344" s="30"/>
      <c r="L344" s="30"/>
    </row>
    <row r="345">
      <c r="A345" s="30"/>
      <c r="B345" s="30"/>
      <c r="C345" s="30"/>
      <c r="D345" s="30"/>
      <c r="E345" s="30"/>
      <c r="F345" s="30"/>
      <c r="G345" s="32"/>
      <c r="H345" s="30"/>
      <c r="I345" s="30"/>
      <c r="J345" s="30"/>
      <c r="K345" s="30"/>
      <c r="L345" s="30"/>
    </row>
    <row r="346">
      <c r="A346" s="30"/>
      <c r="B346" s="30"/>
      <c r="C346" s="30"/>
      <c r="D346" s="30"/>
      <c r="E346" s="30"/>
      <c r="F346" s="30"/>
      <c r="G346" s="32"/>
      <c r="H346" s="30"/>
      <c r="I346" s="30"/>
      <c r="J346" s="30"/>
      <c r="K346" s="30"/>
      <c r="L346" s="30"/>
    </row>
    <row r="347">
      <c r="A347" s="30"/>
      <c r="B347" s="30"/>
      <c r="C347" s="30"/>
      <c r="D347" s="30"/>
      <c r="E347" s="30"/>
      <c r="F347" s="30"/>
      <c r="G347" s="32"/>
      <c r="H347" s="30"/>
      <c r="I347" s="30"/>
      <c r="J347" s="30"/>
      <c r="K347" s="30"/>
      <c r="L347" s="30"/>
    </row>
    <row r="348">
      <c r="A348" s="30"/>
      <c r="B348" s="30"/>
      <c r="C348" s="30"/>
      <c r="D348" s="30"/>
      <c r="E348" s="30"/>
      <c r="F348" s="30"/>
      <c r="G348" s="32"/>
      <c r="H348" s="30"/>
      <c r="I348" s="30"/>
      <c r="J348" s="30"/>
      <c r="K348" s="30"/>
      <c r="L348" s="30"/>
    </row>
    <row r="349">
      <c r="A349" s="30"/>
      <c r="B349" s="30"/>
      <c r="C349" s="30"/>
      <c r="D349" s="30"/>
      <c r="E349" s="30"/>
      <c r="F349" s="30"/>
      <c r="G349" s="32"/>
      <c r="H349" s="30"/>
      <c r="I349" s="30"/>
      <c r="J349" s="30"/>
      <c r="K349" s="30"/>
      <c r="L349" s="30"/>
    </row>
    <row r="350">
      <c r="A350" s="30"/>
      <c r="B350" s="30"/>
      <c r="C350" s="30"/>
      <c r="D350" s="30"/>
      <c r="E350" s="30"/>
      <c r="F350" s="30"/>
      <c r="G350" s="32"/>
      <c r="H350" s="30"/>
      <c r="I350" s="30"/>
      <c r="J350" s="30"/>
      <c r="K350" s="30"/>
      <c r="L350" s="30"/>
    </row>
    <row r="351">
      <c r="A351" s="30"/>
      <c r="B351" s="30"/>
      <c r="C351" s="30"/>
      <c r="D351" s="30"/>
      <c r="E351" s="30"/>
      <c r="F351" s="30"/>
      <c r="G351" s="32"/>
      <c r="H351" s="30"/>
      <c r="I351" s="30"/>
      <c r="J351" s="30"/>
      <c r="K351" s="30"/>
      <c r="L351" s="30"/>
    </row>
    <row r="352">
      <c r="A352" s="30"/>
      <c r="B352" s="30"/>
      <c r="C352" s="30"/>
      <c r="D352" s="30"/>
      <c r="E352" s="30"/>
      <c r="F352" s="30"/>
      <c r="G352" s="32"/>
      <c r="H352" s="30"/>
      <c r="I352" s="30"/>
      <c r="J352" s="30"/>
      <c r="K352" s="30"/>
      <c r="L352" s="30"/>
    </row>
    <row r="353">
      <c r="A353" s="30"/>
      <c r="B353" s="30"/>
      <c r="C353" s="30"/>
      <c r="D353" s="30"/>
      <c r="E353" s="30"/>
      <c r="F353" s="30"/>
      <c r="G353" s="32"/>
      <c r="H353" s="30"/>
      <c r="I353" s="30"/>
      <c r="J353" s="30"/>
      <c r="K353" s="30"/>
      <c r="L353" s="30"/>
    </row>
    <row r="354">
      <c r="A354" s="30"/>
      <c r="B354" s="30"/>
      <c r="C354" s="30"/>
      <c r="D354" s="30"/>
      <c r="E354" s="30"/>
      <c r="F354" s="30"/>
      <c r="G354" s="32"/>
      <c r="H354" s="30"/>
      <c r="I354" s="30"/>
      <c r="J354" s="30"/>
      <c r="K354" s="30"/>
      <c r="L354" s="30"/>
    </row>
    <row r="355">
      <c r="A355" s="30"/>
      <c r="B355" s="30"/>
      <c r="C355" s="30"/>
      <c r="D355" s="30"/>
      <c r="E355" s="30"/>
      <c r="F355" s="30"/>
      <c r="G355" s="32"/>
      <c r="H355" s="30"/>
      <c r="I355" s="30"/>
      <c r="J355" s="30"/>
      <c r="K355" s="30"/>
      <c r="L355" s="30"/>
    </row>
    <row r="356">
      <c r="A356" s="30"/>
      <c r="B356" s="30"/>
      <c r="C356" s="30"/>
      <c r="D356" s="30"/>
      <c r="E356" s="30"/>
      <c r="F356" s="30"/>
      <c r="G356" s="32"/>
      <c r="H356" s="30"/>
      <c r="I356" s="30"/>
      <c r="J356" s="30"/>
      <c r="K356" s="30"/>
      <c r="L356" s="30"/>
    </row>
    <row r="357">
      <c r="A357" s="30"/>
      <c r="B357" s="30"/>
      <c r="C357" s="30"/>
      <c r="D357" s="30"/>
      <c r="E357" s="30"/>
      <c r="F357" s="30"/>
      <c r="G357" s="32"/>
      <c r="H357" s="30"/>
      <c r="I357" s="30"/>
      <c r="J357" s="30"/>
      <c r="K357" s="30"/>
      <c r="L357" s="30"/>
    </row>
    <row r="358">
      <c r="A358" s="30"/>
      <c r="B358" s="30"/>
      <c r="C358" s="30"/>
      <c r="D358" s="30"/>
      <c r="E358" s="30"/>
      <c r="F358" s="30"/>
      <c r="G358" s="32"/>
      <c r="H358" s="30"/>
      <c r="I358" s="30"/>
      <c r="J358" s="30"/>
      <c r="K358" s="30"/>
      <c r="L358" s="30"/>
    </row>
    <row r="359">
      <c r="A359" s="30"/>
      <c r="B359" s="30"/>
      <c r="C359" s="30"/>
      <c r="D359" s="30"/>
      <c r="E359" s="30"/>
      <c r="F359" s="30"/>
      <c r="G359" s="32"/>
      <c r="H359" s="30"/>
      <c r="I359" s="30"/>
      <c r="J359" s="30"/>
      <c r="K359" s="30"/>
      <c r="L359" s="30"/>
    </row>
    <row r="360">
      <c r="A360" s="30"/>
      <c r="B360" s="30"/>
      <c r="C360" s="30"/>
      <c r="D360" s="30"/>
      <c r="E360" s="30"/>
      <c r="F360" s="30"/>
      <c r="G360" s="32"/>
      <c r="H360" s="30"/>
      <c r="I360" s="30"/>
      <c r="J360" s="30"/>
      <c r="K360" s="30"/>
      <c r="L360" s="30"/>
    </row>
    <row r="361">
      <c r="A361" s="30"/>
      <c r="B361" s="30"/>
      <c r="C361" s="30"/>
      <c r="D361" s="30"/>
      <c r="E361" s="30"/>
      <c r="F361" s="30"/>
      <c r="G361" s="32"/>
      <c r="H361" s="30"/>
      <c r="I361" s="30"/>
      <c r="J361" s="30"/>
      <c r="K361" s="30"/>
      <c r="L361" s="30"/>
    </row>
    <row r="362">
      <c r="A362" s="30"/>
      <c r="B362" s="30"/>
      <c r="C362" s="30"/>
      <c r="D362" s="30"/>
      <c r="E362" s="30"/>
      <c r="F362" s="30"/>
      <c r="G362" s="32"/>
      <c r="H362" s="30"/>
      <c r="I362" s="30"/>
      <c r="J362" s="30"/>
      <c r="K362" s="30"/>
      <c r="L362" s="30"/>
    </row>
    <row r="363">
      <c r="A363" s="30"/>
      <c r="B363" s="30"/>
      <c r="C363" s="30"/>
      <c r="D363" s="30"/>
      <c r="E363" s="30"/>
      <c r="F363" s="30"/>
      <c r="G363" s="32"/>
      <c r="H363" s="30"/>
      <c r="I363" s="30"/>
      <c r="J363" s="30"/>
      <c r="K363" s="30"/>
      <c r="L363" s="30"/>
    </row>
    <row r="364">
      <c r="A364" s="30"/>
      <c r="B364" s="30"/>
      <c r="C364" s="30"/>
      <c r="D364" s="30"/>
      <c r="E364" s="30"/>
      <c r="F364" s="30"/>
      <c r="G364" s="32"/>
      <c r="H364" s="30"/>
      <c r="I364" s="30"/>
      <c r="J364" s="30"/>
      <c r="K364" s="30"/>
      <c r="L364" s="30"/>
    </row>
    <row r="365">
      <c r="A365" s="30"/>
      <c r="B365" s="30"/>
      <c r="C365" s="30"/>
      <c r="D365" s="30"/>
      <c r="E365" s="30"/>
      <c r="F365" s="30"/>
      <c r="G365" s="32"/>
      <c r="H365" s="30"/>
      <c r="I365" s="30"/>
      <c r="J365" s="30"/>
      <c r="K365" s="30"/>
      <c r="L365" s="30"/>
    </row>
    <row r="366">
      <c r="A366" s="30"/>
      <c r="B366" s="30"/>
      <c r="C366" s="30"/>
      <c r="D366" s="30"/>
      <c r="E366" s="30"/>
      <c r="F366" s="30"/>
      <c r="G366" s="32"/>
      <c r="H366" s="30"/>
      <c r="I366" s="30"/>
      <c r="J366" s="30"/>
      <c r="K366" s="30"/>
      <c r="L366" s="30"/>
    </row>
    <row r="367">
      <c r="A367" s="30"/>
      <c r="B367" s="30"/>
      <c r="C367" s="30"/>
      <c r="D367" s="30"/>
      <c r="E367" s="30"/>
      <c r="F367" s="30"/>
      <c r="G367" s="32"/>
      <c r="H367" s="30"/>
      <c r="I367" s="30"/>
      <c r="J367" s="30"/>
      <c r="K367" s="30"/>
      <c r="L367" s="30"/>
    </row>
    <row r="368">
      <c r="A368" s="30"/>
      <c r="B368" s="30"/>
      <c r="C368" s="30"/>
      <c r="D368" s="30"/>
      <c r="E368" s="30"/>
      <c r="F368" s="30"/>
      <c r="G368" s="32"/>
      <c r="H368" s="30"/>
      <c r="I368" s="30"/>
      <c r="J368" s="30"/>
      <c r="K368" s="30"/>
      <c r="L368" s="30"/>
    </row>
    <row r="369">
      <c r="A369" s="30"/>
      <c r="B369" s="30"/>
      <c r="C369" s="30"/>
      <c r="D369" s="30"/>
      <c r="E369" s="30"/>
      <c r="F369" s="30"/>
      <c r="G369" s="32"/>
      <c r="H369" s="30"/>
      <c r="I369" s="30"/>
      <c r="J369" s="30"/>
      <c r="K369" s="30"/>
      <c r="L369" s="30"/>
    </row>
    <row r="370">
      <c r="A370" s="30"/>
      <c r="B370" s="30"/>
      <c r="C370" s="30"/>
      <c r="D370" s="30"/>
      <c r="E370" s="30"/>
      <c r="F370" s="30"/>
      <c r="G370" s="32"/>
      <c r="H370" s="30"/>
      <c r="I370" s="30"/>
      <c r="J370" s="30"/>
      <c r="K370" s="30"/>
      <c r="L370" s="30"/>
    </row>
    <row r="371">
      <c r="A371" s="30"/>
      <c r="B371" s="30"/>
      <c r="C371" s="30"/>
      <c r="D371" s="30"/>
      <c r="E371" s="30"/>
      <c r="F371" s="30"/>
      <c r="G371" s="32"/>
      <c r="H371" s="30"/>
      <c r="I371" s="30"/>
      <c r="J371" s="30"/>
      <c r="K371" s="30"/>
      <c r="L371" s="30"/>
    </row>
    <row r="372">
      <c r="A372" s="30"/>
      <c r="B372" s="30"/>
      <c r="C372" s="30"/>
      <c r="D372" s="30"/>
      <c r="E372" s="30"/>
      <c r="F372" s="30"/>
      <c r="G372" s="32"/>
      <c r="H372" s="30"/>
      <c r="I372" s="30"/>
      <c r="J372" s="30"/>
      <c r="K372" s="30"/>
      <c r="L372" s="30"/>
    </row>
    <row r="373">
      <c r="A373" s="30"/>
      <c r="B373" s="30"/>
      <c r="C373" s="30"/>
      <c r="D373" s="30"/>
      <c r="E373" s="30"/>
      <c r="F373" s="30"/>
      <c r="G373" s="32"/>
      <c r="H373" s="30"/>
      <c r="I373" s="30"/>
      <c r="J373" s="30"/>
      <c r="K373" s="30"/>
      <c r="L373" s="30"/>
    </row>
    <row r="374">
      <c r="A374" s="30"/>
      <c r="B374" s="30"/>
      <c r="C374" s="30"/>
      <c r="D374" s="30"/>
      <c r="E374" s="30"/>
      <c r="F374" s="30"/>
      <c r="G374" s="32"/>
      <c r="H374" s="30"/>
      <c r="I374" s="30"/>
      <c r="J374" s="30"/>
      <c r="K374" s="30"/>
      <c r="L374" s="30"/>
    </row>
    <row r="375">
      <c r="A375" s="30"/>
      <c r="B375" s="30"/>
      <c r="C375" s="30"/>
      <c r="D375" s="30"/>
      <c r="E375" s="30"/>
      <c r="F375" s="30"/>
      <c r="G375" s="32"/>
      <c r="H375" s="30"/>
      <c r="I375" s="30"/>
      <c r="J375" s="30"/>
      <c r="K375" s="30"/>
      <c r="L375" s="30"/>
    </row>
    <row r="376">
      <c r="A376" s="30"/>
      <c r="B376" s="30"/>
      <c r="C376" s="30"/>
      <c r="D376" s="30"/>
      <c r="E376" s="30"/>
      <c r="F376" s="30"/>
      <c r="G376" s="32"/>
      <c r="H376" s="30"/>
      <c r="I376" s="30"/>
      <c r="J376" s="30"/>
      <c r="K376" s="30"/>
      <c r="L376" s="30"/>
    </row>
    <row r="377">
      <c r="A377" s="30"/>
      <c r="B377" s="30"/>
      <c r="C377" s="30"/>
      <c r="D377" s="30"/>
      <c r="E377" s="30"/>
      <c r="F377" s="30"/>
      <c r="G377" s="32"/>
      <c r="H377" s="30"/>
      <c r="I377" s="30"/>
      <c r="J377" s="30"/>
      <c r="K377" s="30"/>
      <c r="L377" s="30"/>
    </row>
    <row r="378">
      <c r="A378" s="30"/>
      <c r="B378" s="30"/>
      <c r="C378" s="30"/>
      <c r="D378" s="30"/>
      <c r="E378" s="30"/>
      <c r="F378" s="30"/>
      <c r="G378" s="32"/>
      <c r="H378" s="30"/>
      <c r="I378" s="30"/>
      <c r="J378" s="30"/>
      <c r="K378" s="30"/>
      <c r="L378" s="30"/>
    </row>
    <row r="379">
      <c r="A379" s="30"/>
      <c r="B379" s="30"/>
      <c r="C379" s="30"/>
      <c r="D379" s="30"/>
      <c r="E379" s="30"/>
      <c r="F379" s="30"/>
      <c r="G379" s="32"/>
      <c r="H379" s="30"/>
      <c r="I379" s="30"/>
      <c r="J379" s="30"/>
      <c r="K379" s="30"/>
      <c r="L379" s="30"/>
    </row>
    <row r="380">
      <c r="A380" s="30"/>
      <c r="B380" s="30"/>
      <c r="C380" s="30"/>
      <c r="D380" s="30"/>
      <c r="E380" s="30"/>
      <c r="F380" s="30"/>
      <c r="G380" s="32"/>
      <c r="H380" s="30"/>
      <c r="I380" s="30"/>
      <c r="J380" s="30"/>
      <c r="K380" s="30"/>
      <c r="L380" s="30"/>
    </row>
    <row r="381">
      <c r="A381" s="30"/>
      <c r="B381" s="30"/>
      <c r="C381" s="30"/>
      <c r="D381" s="30"/>
      <c r="E381" s="30"/>
      <c r="F381" s="30"/>
      <c r="G381" s="32"/>
      <c r="H381" s="30"/>
      <c r="I381" s="30"/>
      <c r="J381" s="30"/>
      <c r="K381" s="30"/>
      <c r="L381" s="30"/>
    </row>
    <row r="382">
      <c r="A382" s="30"/>
      <c r="B382" s="30"/>
      <c r="C382" s="30"/>
      <c r="D382" s="30"/>
      <c r="E382" s="30"/>
      <c r="F382" s="30"/>
      <c r="G382" s="32"/>
      <c r="H382" s="30"/>
      <c r="I382" s="30"/>
      <c r="J382" s="30"/>
      <c r="K382" s="30"/>
      <c r="L382" s="30"/>
    </row>
    <row r="383">
      <c r="A383" s="30"/>
      <c r="B383" s="30"/>
      <c r="C383" s="30"/>
      <c r="D383" s="30"/>
      <c r="E383" s="30"/>
      <c r="F383" s="30"/>
      <c r="G383" s="32"/>
      <c r="H383" s="30"/>
      <c r="I383" s="30"/>
      <c r="J383" s="30"/>
      <c r="K383" s="30"/>
      <c r="L383" s="30"/>
    </row>
    <row r="384">
      <c r="A384" s="30"/>
      <c r="B384" s="30"/>
      <c r="C384" s="30"/>
      <c r="D384" s="30"/>
      <c r="E384" s="30"/>
      <c r="F384" s="30"/>
      <c r="G384" s="32"/>
      <c r="H384" s="30"/>
      <c r="I384" s="30"/>
      <c r="J384" s="30"/>
      <c r="K384" s="30"/>
      <c r="L384" s="30"/>
    </row>
    <row r="385">
      <c r="A385" s="30"/>
      <c r="B385" s="30"/>
      <c r="C385" s="30"/>
      <c r="D385" s="30"/>
      <c r="E385" s="30"/>
      <c r="F385" s="30"/>
      <c r="G385" s="32"/>
      <c r="H385" s="30"/>
      <c r="I385" s="30"/>
      <c r="J385" s="30"/>
      <c r="K385" s="30"/>
      <c r="L385" s="30"/>
    </row>
    <row r="386">
      <c r="A386" s="30"/>
      <c r="B386" s="30"/>
      <c r="C386" s="30"/>
      <c r="D386" s="30"/>
      <c r="E386" s="30"/>
      <c r="F386" s="30"/>
      <c r="G386" s="32"/>
      <c r="H386" s="30"/>
      <c r="I386" s="30"/>
      <c r="J386" s="30"/>
      <c r="K386" s="30"/>
      <c r="L386" s="30"/>
    </row>
    <row r="387">
      <c r="A387" s="30"/>
      <c r="B387" s="30"/>
      <c r="C387" s="30"/>
      <c r="D387" s="30"/>
      <c r="E387" s="30"/>
      <c r="F387" s="30"/>
      <c r="G387" s="32"/>
      <c r="H387" s="30"/>
      <c r="I387" s="30"/>
      <c r="J387" s="30"/>
      <c r="K387" s="30"/>
      <c r="L387" s="30"/>
    </row>
    <row r="388">
      <c r="A388" s="30"/>
      <c r="B388" s="30"/>
      <c r="C388" s="30"/>
      <c r="D388" s="30"/>
      <c r="E388" s="30"/>
      <c r="F388" s="30"/>
      <c r="G388" s="32"/>
      <c r="H388" s="30"/>
      <c r="I388" s="30"/>
      <c r="J388" s="30"/>
      <c r="K388" s="30"/>
      <c r="L388" s="30"/>
    </row>
    <row r="389">
      <c r="A389" s="30"/>
      <c r="B389" s="30"/>
      <c r="C389" s="30"/>
      <c r="D389" s="30"/>
      <c r="E389" s="30"/>
      <c r="F389" s="30"/>
      <c r="G389" s="32"/>
      <c r="H389" s="30"/>
      <c r="I389" s="30"/>
      <c r="J389" s="30"/>
      <c r="K389" s="30"/>
      <c r="L389" s="30"/>
    </row>
    <row r="390">
      <c r="A390" s="30"/>
      <c r="B390" s="30"/>
      <c r="C390" s="30"/>
      <c r="D390" s="30"/>
      <c r="E390" s="30"/>
      <c r="F390" s="30"/>
      <c r="G390" s="32"/>
      <c r="H390" s="30"/>
      <c r="I390" s="30"/>
      <c r="J390" s="30"/>
      <c r="K390" s="30"/>
      <c r="L390" s="30"/>
    </row>
    <row r="391">
      <c r="A391" s="30"/>
      <c r="B391" s="30"/>
      <c r="C391" s="30"/>
      <c r="D391" s="30"/>
      <c r="E391" s="30"/>
      <c r="F391" s="30"/>
      <c r="G391" s="32"/>
      <c r="H391" s="30"/>
      <c r="I391" s="30"/>
      <c r="J391" s="30"/>
      <c r="K391" s="30"/>
      <c r="L391" s="30"/>
    </row>
    <row r="392">
      <c r="A392" s="30"/>
      <c r="B392" s="30"/>
      <c r="C392" s="30"/>
      <c r="D392" s="30"/>
      <c r="E392" s="30"/>
      <c r="F392" s="30"/>
      <c r="G392" s="32"/>
      <c r="H392" s="30"/>
      <c r="I392" s="30"/>
      <c r="J392" s="30"/>
      <c r="K392" s="30"/>
      <c r="L392" s="30"/>
    </row>
    <row r="393">
      <c r="A393" s="30"/>
      <c r="B393" s="30"/>
      <c r="C393" s="30"/>
      <c r="D393" s="30"/>
      <c r="E393" s="30"/>
      <c r="F393" s="30"/>
      <c r="G393" s="32"/>
      <c r="H393" s="30"/>
      <c r="I393" s="30"/>
      <c r="J393" s="30"/>
      <c r="K393" s="30"/>
      <c r="L393" s="30"/>
    </row>
    <row r="394">
      <c r="A394" s="30"/>
      <c r="B394" s="30"/>
      <c r="C394" s="30"/>
      <c r="D394" s="30"/>
      <c r="E394" s="30"/>
      <c r="F394" s="30"/>
      <c r="G394" s="32"/>
      <c r="H394" s="30"/>
      <c r="I394" s="30"/>
      <c r="J394" s="30"/>
      <c r="K394" s="30"/>
      <c r="L394" s="30"/>
    </row>
    <row r="395">
      <c r="A395" s="30"/>
      <c r="B395" s="30"/>
      <c r="C395" s="30"/>
      <c r="D395" s="30"/>
      <c r="E395" s="30"/>
      <c r="F395" s="30"/>
      <c r="G395" s="32"/>
      <c r="H395" s="30"/>
      <c r="I395" s="30"/>
      <c r="J395" s="30"/>
      <c r="K395" s="30"/>
      <c r="L395" s="30"/>
    </row>
    <row r="396">
      <c r="A396" s="30"/>
      <c r="B396" s="30"/>
      <c r="C396" s="30"/>
      <c r="D396" s="30"/>
      <c r="E396" s="30"/>
      <c r="F396" s="30"/>
      <c r="G396" s="32"/>
      <c r="H396" s="30"/>
      <c r="I396" s="30"/>
      <c r="J396" s="30"/>
      <c r="K396" s="30"/>
      <c r="L396" s="30"/>
    </row>
    <row r="397">
      <c r="A397" s="30"/>
      <c r="B397" s="30"/>
      <c r="C397" s="30"/>
      <c r="D397" s="30"/>
      <c r="E397" s="30"/>
      <c r="F397" s="30"/>
      <c r="G397" s="32"/>
      <c r="H397" s="30"/>
      <c r="I397" s="30"/>
      <c r="J397" s="30"/>
      <c r="K397" s="30"/>
      <c r="L397" s="30"/>
    </row>
    <row r="398">
      <c r="A398" s="30"/>
      <c r="B398" s="30"/>
      <c r="C398" s="30"/>
      <c r="D398" s="30"/>
      <c r="E398" s="30"/>
      <c r="F398" s="30"/>
      <c r="G398" s="32"/>
      <c r="H398" s="30"/>
      <c r="I398" s="30"/>
      <c r="J398" s="30"/>
      <c r="K398" s="30"/>
      <c r="L398" s="30"/>
    </row>
    <row r="399">
      <c r="A399" s="30"/>
      <c r="B399" s="30"/>
      <c r="C399" s="30"/>
      <c r="D399" s="30"/>
      <c r="E399" s="30"/>
      <c r="F399" s="30"/>
      <c r="G399" s="32"/>
      <c r="H399" s="30"/>
      <c r="I399" s="30"/>
      <c r="J399" s="30"/>
      <c r="K399" s="30"/>
      <c r="L399" s="30"/>
    </row>
    <row r="400">
      <c r="A400" s="30"/>
      <c r="B400" s="30"/>
      <c r="C400" s="30"/>
      <c r="D400" s="30"/>
      <c r="E400" s="30"/>
      <c r="F400" s="30"/>
      <c r="G400" s="32"/>
      <c r="H400" s="30"/>
      <c r="I400" s="30"/>
      <c r="J400" s="30"/>
      <c r="K400" s="30"/>
      <c r="L400" s="30"/>
    </row>
    <row r="401">
      <c r="A401" s="30"/>
      <c r="B401" s="30"/>
      <c r="C401" s="30"/>
      <c r="D401" s="30"/>
      <c r="E401" s="30"/>
      <c r="F401" s="30"/>
      <c r="G401" s="32"/>
      <c r="H401" s="30"/>
      <c r="I401" s="30"/>
      <c r="J401" s="30"/>
      <c r="K401" s="30"/>
      <c r="L401" s="30"/>
    </row>
    <row r="402">
      <c r="A402" s="30"/>
      <c r="B402" s="30"/>
      <c r="C402" s="30"/>
      <c r="D402" s="30"/>
      <c r="E402" s="30"/>
      <c r="F402" s="30"/>
      <c r="G402" s="32"/>
      <c r="H402" s="30"/>
      <c r="I402" s="30"/>
      <c r="J402" s="30"/>
      <c r="K402" s="30"/>
      <c r="L402" s="30"/>
    </row>
    <row r="403">
      <c r="A403" s="30"/>
      <c r="B403" s="30"/>
      <c r="C403" s="30"/>
      <c r="D403" s="30"/>
      <c r="E403" s="30"/>
      <c r="F403" s="30"/>
      <c r="G403" s="32"/>
      <c r="H403" s="30"/>
      <c r="I403" s="30"/>
      <c r="J403" s="30"/>
      <c r="K403" s="30"/>
      <c r="L403" s="30"/>
    </row>
    <row r="404">
      <c r="A404" s="30"/>
      <c r="B404" s="30"/>
      <c r="C404" s="30"/>
      <c r="D404" s="30"/>
      <c r="E404" s="30"/>
      <c r="F404" s="30"/>
      <c r="G404" s="32"/>
      <c r="H404" s="30"/>
      <c r="I404" s="30"/>
      <c r="J404" s="30"/>
      <c r="K404" s="30"/>
      <c r="L404" s="30"/>
    </row>
    <row r="405">
      <c r="A405" s="30"/>
      <c r="B405" s="30"/>
      <c r="C405" s="30"/>
      <c r="D405" s="30"/>
      <c r="E405" s="30"/>
      <c r="F405" s="30"/>
      <c r="G405" s="32"/>
      <c r="H405" s="30"/>
      <c r="I405" s="30"/>
      <c r="J405" s="30"/>
      <c r="K405" s="30"/>
      <c r="L405" s="30"/>
    </row>
    <row r="406">
      <c r="A406" s="30"/>
      <c r="B406" s="30"/>
      <c r="C406" s="30"/>
      <c r="D406" s="30"/>
      <c r="E406" s="30"/>
      <c r="F406" s="30"/>
      <c r="G406" s="32"/>
      <c r="H406" s="30"/>
      <c r="I406" s="30"/>
      <c r="J406" s="30"/>
      <c r="K406" s="30"/>
      <c r="L406" s="30"/>
    </row>
    <row r="407">
      <c r="A407" s="30"/>
      <c r="B407" s="30"/>
      <c r="C407" s="30"/>
      <c r="D407" s="30"/>
      <c r="E407" s="30"/>
      <c r="F407" s="30"/>
      <c r="G407" s="32"/>
      <c r="H407" s="30"/>
      <c r="I407" s="30"/>
      <c r="J407" s="30"/>
      <c r="K407" s="30"/>
      <c r="L407" s="30"/>
    </row>
    <row r="408">
      <c r="A408" s="30"/>
      <c r="B408" s="30"/>
      <c r="C408" s="30"/>
      <c r="D408" s="30"/>
      <c r="E408" s="30"/>
      <c r="F408" s="30"/>
      <c r="G408" s="32"/>
      <c r="H408" s="30"/>
      <c r="I408" s="30"/>
      <c r="J408" s="30"/>
      <c r="K408" s="30"/>
      <c r="L408" s="30"/>
    </row>
    <row r="409">
      <c r="A409" s="30"/>
      <c r="B409" s="30"/>
      <c r="C409" s="30"/>
      <c r="D409" s="30"/>
      <c r="E409" s="30"/>
      <c r="F409" s="30"/>
      <c r="G409" s="32"/>
      <c r="H409" s="30"/>
      <c r="I409" s="30"/>
      <c r="J409" s="30"/>
      <c r="K409" s="30"/>
      <c r="L409" s="30"/>
    </row>
    <row r="410">
      <c r="A410" s="30"/>
      <c r="B410" s="30"/>
      <c r="C410" s="30"/>
      <c r="D410" s="30"/>
      <c r="E410" s="30"/>
      <c r="F410" s="30"/>
      <c r="G410" s="32"/>
      <c r="H410" s="30"/>
      <c r="I410" s="30"/>
      <c r="J410" s="30"/>
      <c r="K410" s="30"/>
      <c r="L410" s="30"/>
    </row>
    <row r="411">
      <c r="A411" s="30"/>
      <c r="B411" s="30"/>
      <c r="C411" s="30"/>
      <c r="D411" s="30"/>
      <c r="E411" s="30"/>
      <c r="F411" s="30"/>
      <c r="G411" s="32"/>
      <c r="H411" s="30"/>
      <c r="I411" s="30"/>
      <c r="J411" s="30"/>
      <c r="K411" s="30"/>
      <c r="L411" s="30"/>
    </row>
    <row r="412">
      <c r="A412" s="30"/>
      <c r="B412" s="30"/>
      <c r="C412" s="30"/>
      <c r="D412" s="30"/>
      <c r="E412" s="30"/>
      <c r="F412" s="30"/>
      <c r="G412" s="32"/>
      <c r="H412" s="30"/>
      <c r="I412" s="30"/>
      <c r="J412" s="30"/>
      <c r="K412" s="30"/>
      <c r="L412" s="30"/>
    </row>
    <row r="413">
      <c r="A413" s="30"/>
      <c r="B413" s="30"/>
      <c r="C413" s="30"/>
      <c r="D413" s="30"/>
      <c r="E413" s="30"/>
      <c r="F413" s="30"/>
      <c r="G413" s="32"/>
      <c r="H413" s="30"/>
      <c r="I413" s="30"/>
      <c r="J413" s="30"/>
      <c r="K413" s="30"/>
      <c r="L413" s="30"/>
    </row>
    <row r="414">
      <c r="A414" s="30"/>
      <c r="B414" s="30"/>
      <c r="C414" s="30"/>
      <c r="D414" s="30"/>
      <c r="E414" s="30"/>
      <c r="F414" s="30"/>
      <c r="G414" s="32"/>
      <c r="H414" s="30"/>
      <c r="I414" s="30"/>
      <c r="J414" s="30"/>
      <c r="K414" s="30"/>
      <c r="L414" s="30"/>
    </row>
    <row r="415">
      <c r="A415" s="30"/>
      <c r="B415" s="30"/>
      <c r="C415" s="30"/>
      <c r="D415" s="30"/>
      <c r="E415" s="30"/>
      <c r="F415" s="30"/>
      <c r="G415" s="32"/>
      <c r="H415" s="30"/>
      <c r="I415" s="30"/>
      <c r="J415" s="30"/>
      <c r="K415" s="30"/>
      <c r="L415" s="30"/>
    </row>
    <row r="416">
      <c r="A416" s="30"/>
      <c r="B416" s="30"/>
      <c r="C416" s="30"/>
      <c r="D416" s="30"/>
      <c r="E416" s="30"/>
      <c r="F416" s="30"/>
      <c r="G416" s="32"/>
      <c r="H416" s="30"/>
      <c r="I416" s="30"/>
      <c r="J416" s="30"/>
      <c r="K416" s="30"/>
      <c r="L416" s="30"/>
    </row>
    <row r="417">
      <c r="A417" s="30"/>
      <c r="B417" s="30"/>
      <c r="C417" s="30"/>
      <c r="D417" s="30"/>
      <c r="E417" s="30"/>
      <c r="F417" s="30"/>
      <c r="G417" s="32"/>
      <c r="H417" s="30"/>
      <c r="I417" s="30"/>
      <c r="J417" s="30"/>
      <c r="K417" s="30"/>
      <c r="L417" s="30"/>
    </row>
    <row r="418">
      <c r="A418" s="30"/>
      <c r="B418" s="30"/>
      <c r="C418" s="30"/>
      <c r="D418" s="30"/>
      <c r="E418" s="30"/>
      <c r="F418" s="30"/>
      <c r="G418" s="32"/>
      <c r="H418" s="30"/>
      <c r="I418" s="30"/>
      <c r="J418" s="30"/>
      <c r="K418" s="30"/>
      <c r="L418" s="30"/>
    </row>
    <row r="419">
      <c r="A419" s="30"/>
      <c r="B419" s="30"/>
      <c r="C419" s="30"/>
      <c r="D419" s="30"/>
      <c r="E419" s="30"/>
      <c r="F419" s="30"/>
      <c r="G419" s="32"/>
      <c r="H419" s="30"/>
      <c r="I419" s="30"/>
      <c r="J419" s="30"/>
      <c r="K419" s="30"/>
      <c r="L419" s="30"/>
    </row>
    <row r="420">
      <c r="A420" s="30"/>
      <c r="B420" s="30"/>
      <c r="C420" s="30"/>
      <c r="D420" s="30"/>
      <c r="E420" s="30"/>
      <c r="F420" s="30"/>
      <c r="G420" s="32"/>
      <c r="H420" s="30"/>
      <c r="I420" s="30"/>
      <c r="J420" s="30"/>
      <c r="K420" s="30"/>
      <c r="L420" s="30"/>
    </row>
    <row r="421">
      <c r="A421" s="30"/>
      <c r="B421" s="30"/>
      <c r="C421" s="30"/>
      <c r="D421" s="30"/>
      <c r="E421" s="30"/>
      <c r="F421" s="30"/>
      <c r="G421" s="32"/>
      <c r="H421" s="30"/>
      <c r="I421" s="30"/>
      <c r="J421" s="30"/>
      <c r="K421" s="30"/>
      <c r="L421" s="30"/>
    </row>
    <row r="422">
      <c r="A422" s="30"/>
      <c r="B422" s="30"/>
      <c r="C422" s="30"/>
      <c r="D422" s="30"/>
      <c r="E422" s="30"/>
      <c r="F422" s="30"/>
      <c r="G422" s="32"/>
      <c r="H422" s="30"/>
      <c r="I422" s="30"/>
      <c r="J422" s="30"/>
      <c r="K422" s="30"/>
      <c r="L422" s="30"/>
    </row>
    <row r="423">
      <c r="A423" s="30"/>
      <c r="B423" s="30"/>
      <c r="C423" s="30"/>
      <c r="D423" s="30"/>
      <c r="E423" s="30"/>
      <c r="F423" s="30"/>
      <c r="G423" s="32"/>
      <c r="H423" s="30"/>
      <c r="I423" s="30"/>
      <c r="J423" s="30"/>
      <c r="K423" s="30"/>
      <c r="L423" s="30"/>
    </row>
    <row r="424">
      <c r="A424" s="30"/>
      <c r="B424" s="30"/>
      <c r="C424" s="30"/>
      <c r="D424" s="30"/>
      <c r="E424" s="30"/>
      <c r="F424" s="30"/>
      <c r="G424" s="32"/>
      <c r="H424" s="30"/>
      <c r="I424" s="30"/>
      <c r="J424" s="30"/>
      <c r="K424" s="30"/>
      <c r="L424" s="30"/>
    </row>
    <row r="425">
      <c r="A425" s="30"/>
      <c r="B425" s="30"/>
      <c r="C425" s="30"/>
      <c r="D425" s="30"/>
      <c r="E425" s="30"/>
      <c r="F425" s="30"/>
      <c r="G425" s="32"/>
      <c r="H425" s="30"/>
      <c r="I425" s="30"/>
      <c r="J425" s="30"/>
      <c r="K425" s="30"/>
      <c r="L425" s="30"/>
    </row>
    <row r="426">
      <c r="A426" s="30"/>
      <c r="B426" s="30"/>
      <c r="C426" s="30"/>
      <c r="D426" s="30"/>
      <c r="E426" s="30"/>
      <c r="F426" s="30"/>
      <c r="G426" s="32"/>
      <c r="H426" s="30"/>
      <c r="I426" s="30"/>
      <c r="J426" s="30"/>
      <c r="K426" s="30"/>
      <c r="L426" s="30"/>
    </row>
    <row r="427">
      <c r="A427" s="30"/>
      <c r="B427" s="30"/>
      <c r="C427" s="30"/>
      <c r="D427" s="30"/>
      <c r="E427" s="30"/>
      <c r="F427" s="30"/>
      <c r="G427" s="32"/>
      <c r="H427" s="30"/>
      <c r="I427" s="30"/>
      <c r="J427" s="30"/>
      <c r="K427" s="30"/>
      <c r="L427" s="30"/>
    </row>
    <row r="428">
      <c r="A428" s="30"/>
      <c r="B428" s="30"/>
      <c r="C428" s="30"/>
      <c r="D428" s="30"/>
      <c r="E428" s="30"/>
      <c r="F428" s="30"/>
      <c r="G428" s="32"/>
      <c r="H428" s="30"/>
      <c r="I428" s="30"/>
      <c r="J428" s="30"/>
      <c r="K428" s="30"/>
      <c r="L428" s="30"/>
    </row>
    <row r="429">
      <c r="A429" s="30"/>
      <c r="B429" s="30"/>
      <c r="C429" s="30"/>
      <c r="D429" s="30"/>
      <c r="E429" s="30"/>
      <c r="F429" s="30"/>
      <c r="G429" s="32"/>
      <c r="H429" s="30"/>
      <c r="I429" s="30"/>
      <c r="J429" s="30"/>
      <c r="K429" s="30"/>
      <c r="L429" s="30"/>
    </row>
    <row r="430">
      <c r="A430" s="30"/>
      <c r="B430" s="30"/>
      <c r="C430" s="30"/>
      <c r="D430" s="30"/>
      <c r="E430" s="30"/>
      <c r="F430" s="30"/>
      <c r="G430" s="32"/>
      <c r="H430" s="30"/>
      <c r="I430" s="30"/>
      <c r="J430" s="30"/>
      <c r="K430" s="30"/>
      <c r="L430" s="30"/>
    </row>
    <row r="431">
      <c r="A431" s="30"/>
      <c r="B431" s="30"/>
      <c r="C431" s="30"/>
      <c r="D431" s="30"/>
      <c r="E431" s="30"/>
      <c r="F431" s="30"/>
      <c r="G431" s="32"/>
      <c r="H431" s="30"/>
      <c r="I431" s="30"/>
      <c r="J431" s="30"/>
      <c r="K431" s="30"/>
      <c r="L431" s="30"/>
    </row>
    <row r="432">
      <c r="A432" s="30"/>
      <c r="B432" s="30"/>
      <c r="C432" s="30"/>
      <c r="D432" s="30"/>
      <c r="E432" s="30"/>
      <c r="F432" s="30"/>
      <c r="G432" s="32"/>
      <c r="H432" s="30"/>
      <c r="I432" s="30"/>
      <c r="J432" s="30"/>
      <c r="K432" s="30"/>
      <c r="L432" s="30"/>
    </row>
    <row r="433">
      <c r="A433" s="30"/>
      <c r="B433" s="30"/>
      <c r="C433" s="30"/>
      <c r="D433" s="30"/>
      <c r="E433" s="30"/>
      <c r="F433" s="30"/>
      <c r="G433" s="32"/>
      <c r="H433" s="30"/>
      <c r="I433" s="30"/>
      <c r="J433" s="30"/>
      <c r="K433" s="30"/>
      <c r="L433" s="30"/>
    </row>
    <row r="434">
      <c r="A434" s="30"/>
      <c r="B434" s="30"/>
      <c r="C434" s="30"/>
      <c r="D434" s="30"/>
      <c r="E434" s="30"/>
      <c r="F434" s="30"/>
      <c r="G434" s="32"/>
      <c r="H434" s="30"/>
      <c r="I434" s="30"/>
      <c r="J434" s="30"/>
      <c r="K434" s="30"/>
      <c r="L434" s="30"/>
    </row>
    <row r="435">
      <c r="A435" s="30"/>
      <c r="B435" s="30"/>
      <c r="C435" s="30"/>
      <c r="D435" s="30"/>
      <c r="E435" s="30"/>
      <c r="F435" s="30"/>
      <c r="G435" s="32"/>
      <c r="H435" s="30"/>
      <c r="I435" s="30"/>
      <c r="J435" s="30"/>
      <c r="K435" s="30"/>
      <c r="L435" s="30"/>
    </row>
    <row r="436">
      <c r="A436" s="30"/>
      <c r="B436" s="30"/>
      <c r="C436" s="30"/>
      <c r="D436" s="30"/>
      <c r="E436" s="30"/>
      <c r="F436" s="30"/>
      <c r="G436" s="32"/>
      <c r="H436" s="30"/>
      <c r="I436" s="30"/>
      <c r="J436" s="30"/>
      <c r="K436" s="30"/>
      <c r="L436" s="30"/>
    </row>
    <row r="437">
      <c r="A437" s="30"/>
      <c r="B437" s="30"/>
      <c r="C437" s="30"/>
      <c r="D437" s="30"/>
      <c r="E437" s="30"/>
      <c r="F437" s="30"/>
      <c r="G437" s="32"/>
      <c r="H437" s="30"/>
      <c r="I437" s="30"/>
      <c r="J437" s="30"/>
      <c r="K437" s="30"/>
      <c r="L437" s="30"/>
    </row>
    <row r="438">
      <c r="A438" s="30"/>
      <c r="B438" s="30"/>
      <c r="C438" s="30"/>
      <c r="D438" s="30"/>
      <c r="E438" s="30"/>
      <c r="F438" s="30"/>
      <c r="G438" s="32"/>
      <c r="H438" s="30"/>
      <c r="I438" s="30"/>
      <c r="J438" s="30"/>
      <c r="K438" s="30"/>
      <c r="L438" s="30"/>
    </row>
    <row r="439">
      <c r="A439" s="30"/>
      <c r="B439" s="30"/>
      <c r="C439" s="30"/>
      <c r="D439" s="30"/>
      <c r="E439" s="30"/>
      <c r="F439" s="30"/>
      <c r="G439" s="32"/>
      <c r="H439" s="30"/>
      <c r="I439" s="30"/>
      <c r="J439" s="30"/>
      <c r="K439" s="30"/>
      <c r="L439" s="30"/>
    </row>
    <row r="440">
      <c r="A440" s="30"/>
      <c r="B440" s="30"/>
      <c r="C440" s="30"/>
      <c r="D440" s="30"/>
      <c r="E440" s="30"/>
      <c r="F440" s="30"/>
      <c r="G440" s="32"/>
      <c r="H440" s="30"/>
      <c r="I440" s="30"/>
      <c r="J440" s="30"/>
      <c r="K440" s="30"/>
      <c r="L440" s="30"/>
    </row>
    <row r="441">
      <c r="A441" s="30"/>
      <c r="B441" s="30"/>
      <c r="C441" s="30"/>
      <c r="D441" s="30"/>
      <c r="E441" s="30"/>
      <c r="F441" s="30"/>
      <c r="G441" s="32"/>
      <c r="H441" s="30"/>
      <c r="I441" s="30"/>
      <c r="J441" s="30"/>
      <c r="K441" s="30"/>
      <c r="L441" s="30"/>
    </row>
    <row r="442">
      <c r="A442" s="30"/>
      <c r="B442" s="30"/>
      <c r="C442" s="30"/>
      <c r="D442" s="30"/>
      <c r="E442" s="30"/>
      <c r="F442" s="30"/>
      <c r="G442" s="32"/>
      <c r="H442" s="30"/>
      <c r="I442" s="30"/>
      <c r="J442" s="30"/>
      <c r="K442" s="30"/>
      <c r="L442" s="30"/>
    </row>
    <row r="443">
      <c r="A443" s="30"/>
      <c r="B443" s="30"/>
      <c r="C443" s="30"/>
      <c r="D443" s="30"/>
      <c r="E443" s="30"/>
      <c r="F443" s="30"/>
      <c r="G443" s="32"/>
      <c r="H443" s="30"/>
      <c r="I443" s="30"/>
      <c r="J443" s="30"/>
      <c r="K443" s="30"/>
      <c r="L443" s="30"/>
    </row>
    <row r="444">
      <c r="A444" s="30"/>
      <c r="B444" s="30"/>
      <c r="C444" s="30"/>
      <c r="D444" s="30"/>
      <c r="E444" s="30"/>
      <c r="F444" s="30"/>
      <c r="G444" s="32"/>
      <c r="H444" s="30"/>
      <c r="I444" s="30"/>
      <c r="J444" s="30"/>
      <c r="K444" s="30"/>
      <c r="L444" s="30"/>
    </row>
    <row r="445">
      <c r="A445" s="30"/>
      <c r="B445" s="30"/>
      <c r="C445" s="30"/>
      <c r="D445" s="30"/>
      <c r="E445" s="30"/>
      <c r="F445" s="30"/>
      <c r="G445" s="32"/>
      <c r="H445" s="30"/>
      <c r="I445" s="30"/>
      <c r="J445" s="30"/>
      <c r="K445" s="30"/>
      <c r="L445" s="30"/>
    </row>
    <row r="446">
      <c r="A446" s="30"/>
      <c r="B446" s="30"/>
      <c r="C446" s="30"/>
      <c r="D446" s="30"/>
      <c r="E446" s="30"/>
      <c r="F446" s="30"/>
      <c r="G446" s="32"/>
      <c r="H446" s="30"/>
      <c r="I446" s="30"/>
      <c r="J446" s="30"/>
      <c r="K446" s="30"/>
      <c r="L446" s="30"/>
    </row>
    <row r="447">
      <c r="A447" s="30"/>
      <c r="B447" s="30"/>
      <c r="C447" s="30"/>
      <c r="D447" s="30"/>
      <c r="E447" s="30"/>
      <c r="F447" s="30"/>
      <c r="G447" s="32"/>
      <c r="H447" s="30"/>
      <c r="I447" s="30"/>
      <c r="J447" s="30"/>
      <c r="K447" s="30"/>
      <c r="L447" s="30"/>
    </row>
    <row r="448">
      <c r="A448" s="30"/>
      <c r="B448" s="30"/>
      <c r="C448" s="30"/>
      <c r="D448" s="30"/>
      <c r="E448" s="30"/>
      <c r="F448" s="30"/>
      <c r="G448" s="32"/>
      <c r="H448" s="30"/>
      <c r="I448" s="30"/>
      <c r="J448" s="30"/>
      <c r="K448" s="30"/>
      <c r="L448" s="30"/>
    </row>
    <row r="449">
      <c r="A449" s="30"/>
      <c r="B449" s="30"/>
      <c r="C449" s="30"/>
      <c r="D449" s="30"/>
      <c r="E449" s="30"/>
      <c r="F449" s="30"/>
      <c r="G449" s="32"/>
      <c r="H449" s="30"/>
      <c r="I449" s="30"/>
      <c r="J449" s="30"/>
      <c r="K449" s="30"/>
      <c r="L449" s="30"/>
    </row>
    <row r="450">
      <c r="A450" s="30"/>
      <c r="B450" s="30"/>
      <c r="C450" s="30"/>
      <c r="D450" s="30"/>
      <c r="E450" s="30"/>
      <c r="F450" s="30"/>
      <c r="G450" s="32"/>
      <c r="H450" s="30"/>
      <c r="I450" s="30"/>
      <c r="J450" s="30"/>
      <c r="K450" s="30"/>
      <c r="L450" s="30"/>
    </row>
    <row r="451">
      <c r="A451" s="30"/>
      <c r="B451" s="30"/>
      <c r="C451" s="30"/>
      <c r="D451" s="30"/>
      <c r="E451" s="30"/>
      <c r="F451" s="30"/>
      <c r="G451" s="32"/>
      <c r="H451" s="30"/>
      <c r="I451" s="30"/>
      <c r="J451" s="30"/>
      <c r="K451" s="30"/>
      <c r="L451" s="30"/>
    </row>
    <row r="452">
      <c r="A452" s="30"/>
      <c r="B452" s="30"/>
      <c r="C452" s="30"/>
      <c r="D452" s="30"/>
      <c r="E452" s="30"/>
      <c r="F452" s="30"/>
      <c r="G452" s="32"/>
      <c r="H452" s="30"/>
      <c r="I452" s="30"/>
      <c r="J452" s="30"/>
      <c r="K452" s="30"/>
      <c r="L452" s="30"/>
    </row>
    <row r="453">
      <c r="A453" s="30"/>
      <c r="B453" s="30"/>
      <c r="C453" s="30"/>
      <c r="D453" s="30"/>
      <c r="E453" s="30"/>
      <c r="F453" s="30"/>
      <c r="G453" s="32"/>
      <c r="H453" s="30"/>
      <c r="I453" s="30"/>
      <c r="J453" s="30"/>
      <c r="K453" s="30"/>
      <c r="L453" s="30"/>
    </row>
    <row r="454">
      <c r="A454" s="30"/>
      <c r="B454" s="30"/>
      <c r="C454" s="30"/>
      <c r="D454" s="30"/>
      <c r="E454" s="30"/>
      <c r="F454" s="30"/>
      <c r="G454" s="32"/>
      <c r="H454" s="30"/>
      <c r="I454" s="30"/>
      <c r="J454" s="30"/>
      <c r="K454" s="30"/>
      <c r="L454" s="30"/>
    </row>
    <row r="455">
      <c r="A455" s="30"/>
      <c r="B455" s="30"/>
      <c r="C455" s="30"/>
      <c r="D455" s="30"/>
      <c r="E455" s="30"/>
      <c r="F455" s="30"/>
      <c r="G455" s="32"/>
      <c r="H455" s="30"/>
      <c r="I455" s="30"/>
      <c r="J455" s="30"/>
      <c r="K455" s="30"/>
      <c r="L455" s="30"/>
    </row>
    <row r="456">
      <c r="A456" s="30"/>
      <c r="B456" s="30"/>
      <c r="C456" s="30"/>
      <c r="D456" s="30"/>
      <c r="E456" s="30"/>
      <c r="F456" s="30"/>
      <c r="G456" s="32"/>
      <c r="H456" s="30"/>
      <c r="I456" s="30"/>
      <c r="J456" s="30"/>
      <c r="K456" s="30"/>
      <c r="L456" s="30"/>
    </row>
    <row r="457">
      <c r="A457" s="30"/>
      <c r="B457" s="30"/>
      <c r="C457" s="30"/>
      <c r="D457" s="30"/>
      <c r="E457" s="30"/>
      <c r="F457" s="30"/>
      <c r="G457" s="32"/>
      <c r="H457" s="30"/>
      <c r="I457" s="30"/>
      <c r="J457" s="30"/>
      <c r="K457" s="30"/>
      <c r="L457" s="30"/>
    </row>
    <row r="458">
      <c r="A458" s="30"/>
      <c r="B458" s="30"/>
      <c r="C458" s="30"/>
      <c r="D458" s="30"/>
      <c r="E458" s="30"/>
      <c r="F458" s="30"/>
      <c r="G458" s="32"/>
      <c r="H458" s="30"/>
      <c r="I458" s="30"/>
      <c r="J458" s="30"/>
      <c r="K458" s="30"/>
      <c r="L458" s="30"/>
    </row>
    <row r="459">
      <c r="A459" s="30"/>
      <c r="B459" s="30"/>
      <c r="C459" s="30"/>
      <c r="D459" s="30"/>
      <c r="E459" s="30"/>
      <c r="F459" s="30"/>
      <c r="G459" s="32"/>
      <c r="H459" s="30"/>
      <c r="I459" s="30"/>
      <c r="J459" s="30"/>
      <c r="K459" s="30"/>
      <c r="L459" s="30"/>
    </row>
    <row r="460">
      <c r="A460" s="30"/>
      <c r="B460" s="30"/>
      <c r="C460" s="30"/>
      <c r="D460" s="30"/>
      <c r="E460" s="30"/>
      <c r="F460" s="30"/>
      <c r="G460" s="32"/>
      <c r="H460" s="30"/>
      <c r="I460" s="30"/>
      <c r="J460" s="30"/>
      <c r="K460" s="30"/>
      <c r="L460" s="30"/>
    </row>
    <row r="461">
      <c r="A461" s="30"/>
      <c r="B461" s="30"/>
      <c r="C461" s="30"/>
      <c r="D461" s="30"/>
      <c r="E461" s="30"/>
      <c r="F461" s="30"/>
      <c r="G461" s="32"/>
      <c r="H461" s="30"/>
      <c r="I461" s="30"/>
      <c r="J461" s="30"/>
      <c r="K461" s="30"/>
      <c r="L461" s="30"/>
    </row>
    <row r="462">
      <c r="A462" s="30"/>
      <c r="B462" s="30"/>
      <c r="C462" s="30"/>
      <c r="D462" s="30"/>
      <c r="E462" s="30"/>
      <c r="F462" s="30"/>
      <c r="G462" s="32"/>
      <c r="H462" s="30"/>
      <c r="I462" s="30"/>
      <c r="J462" s="30"/>
      <c r="K462" s="30"/>
      <c r="L462" s="30"/>
    </row>
    <row r="463">
      <c r="A463" s="30"/>
      <c r="B463" s="30"/>
      <c r="C463" s="30"/>
      <c r="D463" s="30"/>
      <c r="E463" s="30"/>
      <c r="F463" s="30"/>
      <c r="G463" s="32"/>
      <c r="H463" s="30"/>
      <c r="I463" s="30"/>
      <c r="J463" s="30"/>
      <c r="K463" s="30"/>
      <c r="L463" s="30"/>
    </row>
    <row r="464">
      <c r="A464" s="30"/>
      <c r="B464" s="30"/>
      <c r="C464" s="30"/>
      <c r="D464" s="30"/>
      <c r="E464" s="30"/>
      <c r="F464" s="30"/>
      <c r="G464" s="32"/>
      <c r="H464" s="30"/>
      <c r="I464" s="30"/>
      <c r="J464" s="30"/>
      <c r="K464" s="30"/>
      <c r="L464" s="30"/>
    </row>
    <row r="465">
      <c r="A465" s="30"/>
      <c r="B465" s="30"/>
      <c r="C465" s="30"/>
      <c r="D465" s="30"/>
      <c r="E465" s="30"/>
      <c r="F465" s="30"/>
      <c r="G465" s="32"/>
      <c r="H465" s="30"/>
      <c r="I465" s="30"/>
      <c r="J465" s="30"/>
      <c r="K465" s="30"/>
      <c r="L465" s="30"/>
    </row>
    <row r="466">
      <c r="A466" s="30"/>
      <c r="B466" s="30"/>
      <c r="C466" s="30"/>
      <c r="D466" s="30"/>
      <c r="E466" s="30"/>
      <c r="F466" s="30"/>
      <c r="G466" s="32"/>
      <c r="H466" s="30"/>
      <c r="I466" s="30"/>
      <c r="J466" s="30"/>
      <c r="K466" s="30"/>
      <c r="L466" s="30"/>
    </row>
    <row r="467">
      <c r="A467" s="30"/>
      <c r="B467" s="30"/>
      <c r="C467" s="30"/>
      <c r="D467" s="30"/>
      <c r="E467" s="30"/>
      <c r="F467" s="30"/>
      <c r="G467" s="32"/>
      <c r="H467" s="30"/>
      <c r="I467" s="30"/>
      <c r="J467" s="30"/>
      <c r="K467" s="30"/>
      <c r="L467" s="30"/>
    </row>
    <row r="468">
      <c r="A468" s="30"/>
      <c r="B468" s="30"/>
      <c r="C468" s="30"/>
      <c r="D468" s="30"/>
      <c r="E468" s="30"/>
      <c r="F468" s="30"/>
      <c r="G468" s="32"/>
      <c r="H468" s="30"/>
      <c r="I468" s="30"/>
      <c r="J468" s="30"/>
      <c r="K468" s="30"/>
      <c r="L468" s="30"/>
    </row>
    <row r="469">
      <c r="A469" s="30"/>
      <c r="B469" s="30"/>
      <c r="C469" s="30"/>
      <c r="D469" s="30"/>
      <c r="E469" s="30"/>
      <c r="F469" s="30"/>
      <c r="G469" s="32"/>
      <c r="H469" s="30"/>
      <c r="I469" s="30"/>
      <c r="J469" s="30"/>
      <c r="K469" s="30"/>
      <c r="L469" s="30"/>
    </row>
    <row r="470">
      <c r="A470" s="30"/>
      <c r="B470" s="30"/>
      <c r="C470" s="30"/>
      <c r="D470" s="30"/>
      <c r="E470" s="30"/>
      <c r="F470" s="30"/>
      <c r="G470" s="32"/>
      <c r="H470" s="30"/>
      <c r="I470" s="30"/>
      <c r="J470" s="30"/>
      <c r="K470" s="30"/>
      <c r="L470" s="30"/>
    </row>
    <row r="471">
      <c r="A471" s="30"/>
      <c r="B471" s="30"/>
      <c r="C471" s="30"/>
      <c r="D471" s="30"/>
      <c r="E471" s="30"/>
      <c r="F471" s="30"/>
      <c r="G471" s="32"/>
      <c r="H471" s="30"/>
      <c r="I471" s="30"/>
      <c r="J471" s="30"/>
      <c r="K471" s="30"/>
      <c r="L471" s="30"/>
    </row>
    <row r="472">
      <c r="A472" s="30"/>
      <c r="B472" s="30"/>
      <c r="C472" s="30"/>
      <c r="D472" s="30"/>
      <c r="E472" s="30"/>
      <c r="F472" s="30"/>
      <c r="G472" s="32"/>
      <c r="H472" s="30"/>
      <c r="I472" s="30"/>
      <c r="J472" s="30"/>
      <c r="K472" s="30"/>
      <c r="L472" s="30"/>
    </row>
    <row r="473">
      <c r="A473" s="30"/>
      <c r="B473" s="30"/>
      <c r="C473" s="30"/>
      <c r="D473" s="30"/>
      <c r="E473" s="30"/>
      <c r="F473" s="30"/>
      <c r="G473" s="32"/>
      <c r="H473" s="30"/>
      <c r="I473" s="30"/>
      <c r="J473" s="30"/>
      <c r="K473" s="30"/>
      <c r="L473" s="30"/>
    </row>
    <row r="474">
      <c r="A474" s="30"/>
      <c r="B474" s="30"/>
      <c r="C474" s="30"/>
      <c r="D474" s="30"/>
      <c r="E474" s="30"/>
      <c r="F474" s="30"/>
      <c r="G474" s="32"/>
      <c r="H474" s="30"/>
      <c r="I474" s="30"/>
      <c r="J474" s="30"/>
      <c r="K474" s="30"/>
      <c r="L474" s="30"/>
    </row>
    <row r="475">
      <c r="A475" s="30"/>
      <c r="B475" s="30"/>
      <c r="C475" s="30"/>
      <c r="D475" s="30"/>
      <c r="E475" s="30"/>
      <c r="F475" s="30"/>
      <c r="G475" s="32"/>
      <c r="H475" s="30"/>
      <c r="I475" s="30"/>
      <c r="J475" s="30"/>
      <c r="K475" s="30"/>
      <c r="L475" s="30"/>
    </row>
    <row r="476">
      <c r="A476" s="30"/>
      <c r="B476" s="30"/>
      <c r="C476" s="30"/>
      <c r="D476" s="30"/>
      <c r="E476" s="30"/>
      <c r="F476" s="30"/>
      <c r="G476" s="32"/>
      <c r="H476" s="30"/>
      <c r="I476" s="30"/>
      <c r="J476" s="30"/>
      <c r="K476" s="30"/>
      <c r="L476" s="30"/>
    </row>
    <row r="477">
      <c r="A477" s="30"/>
      <c r="B477" s="30"/>
      <c r="C477" s="30"/>
      <c r="D477" s="30"/>
      <c r="E477" s="30"/>
      <c r="F477" s="30"/>
      <c r="G477" s="32"/>
      <c r="H477" s="30"/>
      <c r="I477" s="30"/>
      <c r="J477" s="30"/>
      <c r="K477" s="30"/>
      <c r="L477" s="30"/>
    </row>
    <row r="478">
      <c r="A478" s="30"/>
      <c r="B478" s="30"/>
      <c r="C478" s="30"/>
      <c r="D478" s="30"/>
      <c r="E478" s="30"/>
      <c r="F478" s="30"/>
      <c r="G478" s="32"/>
      <c r="H478" s="30"/>
      <c r="I478" s="30"/>
      <c r="J478" s="30"/>
      <c r="K478" s="30"/>
      <c r="L478" s="30"/>
    </row>
    <row r="479">
      <c r="A479" s="30"/>
      <c r="B479" s="30"/>
      <c r="C479" s="30"/>
      <c r="D479" s="30"/>
      <c r="E479" s="30"/>
      <c r="F479" s="30"/>
      <c r="G479" s="32"/>
      <c r="H479" s="30"/>
      <c r="I479" s="30"/>
      <c r="J479" s="30"/>
      <c r="K479" s="30"/>
      <c r="L479" s="30"/>
    </row>
    <row r="480">
      <c r="A480" s="30"/>
      <c r="B480" s="30"/>
      <c r="C480" s="30"/>
      <c r="D480" s="30"/>
      <c r="E480" s="30"/>
      <c r="F480" s="30"/>
      <c r="G480" s="32"/>
      <c r="H480" s="30"/>
      <c r="I480" s="30"/>
      <c r="J480" s="30"/>
      <c r="K480" s="30"/>
      <c r="L480" s="30"/>
    </row>
    <row r="481">
      <c r="A481" s="30"/>
      <c r="B481" s="30"/>
      <c r="C481" s="30"/>
      <c r="D481" s="30"/>
      <c r="E481" s="30"/>
      <c r="F481" s="30"/>
      <c r="G481" s="32"/>
      <c r="H481" s="30"/>
      <c r="I481" s="30"/>
      <c r="J481" s="30"/>
      <c r="K481" s="30"/>
      <c r="L481" s="30"/>
    </row>
    <row r="482">
      <c r="A482" s="30"/>
      <c r="B482" s="30"/>
      <c r="C482" s="30"/>
      <c r="D482" s="30"/>
      <c r="E482" s="30"/>
      <c r="F482" s="30"/>
      <c r="G482" s="32"/>
      <c r="H482" s="30"/>
      <c r="I482" s="30"/>
      <c r="J482" s="30"/>
      <c r="K482" s="30"/>
      <c r="L482" s="30"/>
    </row>
    <row r="483">
      <c r="A483" s="30"/>
      <c r="B483" s="30"/>
      <c r="C483" s="30"/>
      <c r="D483" s="30"/>
      <c r="E483" s="30"/>
      <c r="F483" s="30"/>
      <c r="G483" s="32"/>
      <c r="H483" s="30"/>
      <c r="I483" s="30"/>
      <c r="J483" s="30"/>
      <c r="K483" s="30"/>
      <c r="L483" s="30"/>
    </row>
    <row r="484">
      <c r="A484" s="30"/>
      <c r="B484" s="30"/>
      <c r="C484" s="30"/>
      <c r="D484" s="30"/>
      <c r="E484" s="30"/>
      <c r="F484" s="30"/>
      <c r="G484" s="32"/>
      <c r="H484" s="30"/>
      <c r="I484" s="30"/>
      <c r="J484" s="30"/>
      <c r="K484" s="30"/>
      <c r="L484" s="30"/>
    </row>
    <row r="485">
      <c r="A485" s="30"/>
      <c r="B485" s="30"/>
      <c r="C485" s="30"/>
      <c r="D485" s="30"/>
      <c r="E485" s="30"/>
      <c r="F485" s="30"/>
      <c r="G485" s="32"/>
      <c r="H485" s="30"/>
      <c r="I485" s="30"/>
      <c r="J485" s="30"/>
      <c r="K485" s="30"/>
      <c r="L485" s="30"/>
    </row>
    <row r="486">
      <c r="A486" s="30"/>
      <c r="B486" s="30"/>
      <c r="C486" s="30"/>
      <c r="D486" s="30"/>
      <c r="E486" s="30"/>
      <c r="F486" s="30"/>
      <c r="G486" s="32"/>
      <c r="H486" s="30"/>
      <c r="I486" s="30"/>
      <c r="J486" s="30"/>
      <c r="K486" s="30"/>
      <c r="L486" s="30"/>
    </row>
    <row r="487">
      <c r="A487" s="30"/>
      <c r="B487" s="30"/>
      <c r="C487" s="30"/>
      <c r="D487" s="30"/>
      <c r="E487" s="30"/>
      <c r="F487" s="30"/>
      <c r="G487" s="32"/>
      <c r="H487" s="30"/>
      <c r="I487" s="30"/>
      <c r="J487" s="30"/>
      <c r="K487" s="30"/>
      <c r="L487" s="30"/>
    </row>
    <row r="488">
      <c r="A488" s="30"/>
      <c r="B488" s="30"/>
      <c r="C488" s="30"/>
      <c r="D488" s="30"/>
      <c r="E488" s="30"/>
      <c r="F488" s="30"/>
      <c r="G488" s="32"/>
      <c r="H488" s="30"/>
      <c r="I488" s="30"/>
      <c r="J488" s="30"/>
      <c r="K488" s="30"/>
      <c r="L488" s="30"/>
    </row>
    <row r="489">
      <c r="A489" s="30"/>
      <c r="B489" s="30"/>
      <c r="C489" s="30"/>
      <c r="D489" s="30"/>
      <c r="E489" s="30"/>
      <c r="F489" s="30"/>
      <c r="G489" s="32"/>
      <c r="H489" s="30"/>
      <c r="I489" s="30"/>
      <c r="J489" s="30"/>
      <c r="K489" s="30"/>
      <c r="L489" s="30"/>
    </row>
    <row r="490">
      <c r="A490" s="30"/>
      <c r="B490" s="30"/>
      <c r="C490" s="30"/>
      <c r="D490" s="30"/>
      <c r="E490" s="30"/>
      <c r="F490" s="30"/>
      <c r="G490" s="32"/>
      <c r="H490" s="30"/>
      <c r="I490" s="30"/>
      <c r="J490" s="30"/>
      <c r="K490" s="30"/>
      <c r="L490" s="30"/>
    </row>
    <row r="491">
      <c r="A491" s="30"/>
      <c r="B491" s="30"/>
      <c r="C491" s="30"/>
      <c r="D491" s="30"/>
      <c r="E491" s="30"/>
      <c r="F491" s="30"/>
      <c r="G491" s="32"/>
      <c r="H491" s="30"/>
      <c r="I491" s="30"/>
      <c r="J491" s="30"/>
      <c r="K491" s="30"/>
      <c r="L491" s="30"/>
    </row>
    <row r="492">
      <c r="A492" s="30"/>
      <c r="B492" s="30"/>
      <c r="C492" s="30"/>
      <c r="D492" s="30"/>
      <c r="E492" s="30"/>
      <c r="F492" s="30"/>
      <c r="G492" s="32"/>
      <c r="H492" s="30"/>
      <c r="I492" s="30"/>
      <c r="J492" s="30"/>
      <c r="K492" s="30"/>
      <c r="L492" s="30"/>
    </row>
    <row r="493">
      <c r="A493" s="30"/>
      <c r="B493" s="30"/>
      <c r="C493" s="30"/>
      <c r="D493" s="30"/>
      <c r="E493" s="30"/>
      <c r="F493" s="30"/>
      <c r="G493" s="32"/>
      <c r="H493" s="30"/>
      <c r="I493" s="30"/>
      <c r="J493" s="30"/>
      <c r="K493" s="30"/>
      <c r="L493" s="30"/>
    </row>
    <row r="494">
      <c r="A494" s="30"/>
      <c r="B494" s="30"/>
      <c r="C494" s="30"/>
      <c r="D494" s="30"/>
      <c r="E494" s="30"/>
      <c r="F494" s="30"/>
      <c r="G494" s="32"/>
      <c r="H494" s="30"/>
      <c r="I494" s="30"/>
      <c r="J494" s="30"/>
      <c r="K494" s="30"/>
      <c r="L494" s="30"/>
    </row>
    <row r="495">
      <c r="A495" s="30"/>
      <c r="B495" s="30"/>
      <c r="C495" s="30"/>
      <c r="D495" s="30"/>
      <c r="E495" s="30"/>
      <c r="F495" s="30"/>
      <c r="G495" s="32"/>
      <c r="H495" s="30"/>
      <c r="I495" s="30"/>
      <c r="J495" s="30"/>
      <c r="K495" s="30"/>
      <c r="L495" s="30"/>
    </row>
    <row r="496">
      <c r="A496" s="30"/>
      <c r="B496" s="30"/>
      <c r="C496" s="30"/>
      <c r="D496" s="30"/>
      <c r="E496" s="30"/>
      <c r="F496" s="30"/>
      <c r="G496" s="32"/>
      <c r="H496" s="30"/>
      <c r="I496" s="30"/>
      <c r="J496" s="30"/>
      <c r="K496" s="30"/>
      <c r="L496" s="30"/>
    </row>
    <row r="497">
      <c r="A497" s="30"/>
      <c r="B497" s="30"/>
      <c r="C497" s="30"/>
      <c r="D497" s="30"/>
      <c r="E497" s="30"/>
      <c r="F497" s="30"/>
      <c r="G497" s="32"/>
      <c r="H497" s="30"/>
      <c r="I497" s="30"/>
      <c r="J497" s="30"/>
      <c r="K497" s="30"/>
      <c r="L497" s="30"/>
    </row>
    <row r="498">
      <c r="A498" s="30"/>
      <c r="B498" s="30"/>
      <c r="C498" s="30"/>
      <c r="D498" s="30"/>
      <c r="E498" s="30"/>
      <c r="F498" s="30"/>
      <c r="G498" s="32"/>
      <c r="H498" s="30"/>
      <c r="I498" s="30"/>
      <c r="J498" s="30"/>
      <c r="K498" s="30"/>
      <c r="L498" s="30"/>
    </row>
    <row r="499">
      <c r="A499" s="30"/>
      <c r="B499" s="30"/>
      <c r="C499" s="30"/>
      <c r="D499" s="30"/>
      <c r="E499" s="30"/>
      <c r="F499" s="30"/>
      <c r="G499" s="32"/>
      <c r="H499" s="30"/>
      <c r="I499" s="30"/>
      <c r="J499" s="30"/>
      <c r="K499" s="30"/>
      <c r="L499" s="30"/>
    </row>
    <row r="500">
      <c r="A500" s="30"/>
      <c r="B500" s="30"/>
      <c r="C500" s="30"/>
      <c r="D500" s="30"/>
      <c r="E500" s="30"/>
      <c r="F500" s="30"/>
      <c r="G500" s="32"/>
      <c r="H500" s="30"/>
      <c r="I500" s="30"/>
      <c r="J500" s="30"/>
      <c r="K500" s="30"/>
      <c r="L500" s="30"/>
    </row>
    <row r="501">
      <c r="A501" s="30"/>
      <c r="B501" s="30"/>
      <c r="C501" s="30"/>
      <c r="D501" s="30"/>
      <c r="E501" s="30"/>
      <c r="F501" s="30"/>
      <c r="G501" s="32"/>
      <c r="H501" s="30"/>
      <c r="I501" s="30"/>
      <c r="J501" s="30"/>
      <c r="K501" s="30"/>
      <c r="L501" s="30"/>
    </row>
    <row r="502">
      <c r="A502" s="30"/>
      <c r="B502" s="30"/>
      <c r="C502" s="30"/>
      <c r="D502" s="30"/>
      <c r="E502" s="30"/>
      <c r="F502" s="30"/>
      <c r="G502" s="32"/>
      <c r="H502" s="30"/>
      <c r="I502" s="30"/>
      <c r="J502" s="30"/>
      <c r="K502" s="30"/>
      <c r="L502" s="30"/>
    </row>
    <row r="503">
      <c r="A503" s="30"/>
      <c r="B503" s="30"/>
      <c r="C503" s="30"/>
      <c r="D503" s="30"/>
      <c r="E503" s="30"/>
      <c r="F503" s="30"/>
      <c r="G503" s="32"/>
      <c r="H503" s="30"/>
      <c r="I503" s="30"/>
      <c r="J503" s="30"/>
      <c r="K503" s="30"/>
      <c r="L503" s="30"/>
    </row>
    <row r="504">
      <c r="A504" s="30"/>
      <c r="B504" s="30"/>
      <c r="C504" s="30"/>
      <c r="D504" s="30"/>
      <c r="E504" s="30"/>
      <c r="F504" s="30"/>
      <c r="G504" s="32"/>
      <c r="H504" s="30"/>
      <c r="I504" s="30"/>
      <c r="J504" s="30"/>
      <c r="K504" s="30"/>
      <c r="L504" s="30"/>
    </row>
    <row r="505">
      <c r="A505" s="30"/>
      <c r="B505" s="30"/>
      <c r="C505" s="30"/>
      <c r="D505" s="30"/>
      <c r="E505" s="30"/>
      <c r="F505" s="30"/>
      <c r="G505" s="32"/>
      <c r="H505" s="30"/>
      <c r="I505" s="30"/>
      <c r="J505" s="30"/>
      <c r="K505" s="30"/>
      <c r="L505" s="30"/>
    </row>
    <row r="506">
      <c r="A506" s="30"/>
      <c r="B506" s="30"/>
      <c r="C506" s="30"/>
      <c r="D506" s="30"/>
      <c r="E506" s="30"/>
      <c r="F506" s="30"/>
      <c r="G506" s="32"/>
      <c r="H506" s="30"/>
      <c r="I506" s="30"/>
      <c r="J506" s="30"/>
      <c r="K506" s="30"/>
      <c r="L506" s="30"/>
    </row>
    <row r="507">
      <c r="A507" s="30"/>
      <c r="B507" s="30"/>
      <c r="C507" s="30"/>
      <c r="D507" s="30"/>
      <c r="E507" s="30"/>
      <c r="F507" s="30"/>
      <c r="G507" s="32"/>
      <c r="H507" s="30"/>
      <c r="I507" s="30"/>
      <c r="J507" s="30"/>
      <c r="K507" s="30"/>
      <c r="L507" s="30"/>
    </row>
    <row r="508">
      <c r="A508" s="30"/>
      <c r="B508" s="30"/>
      <c r="C508" s="30"/>
      <c r="D508" s="30"/>
      <c r="E508" s="30"/>
      <c r="F508" s="30"/>
      <c r="G508" s="32"/>
      <c r="H508" s="30"/>
      <c r="I508" s="30"/>
      <c r="J508" s="30"/>
      <c r="K508" s="30"/>
      <c r="L508" s="30"/>
    </row>
    <row r="509">
      <c r="A509" s="30"/>
      <c r="B509" s="30"/>
      <c r="C509" s="30"/>
      <c r="D509" s="30"/>
      <c r="E509" s="30"/>
      <c r="F509" s="30"/>
      <c r="G509" s="32"/>
      <c r="H509" s="30"/>
      <c r="I509" s="30"/>
      <c r="J509" s="30"/>
      <c r="K509" s="30"/>
      <c r="L509" s="30"/>
    </row>
    <row r="510">
      <c r="A510" s="30"/>
      <c r="B510" s="30"/>
      <c r="C510" s="30"/>
      <c r="D510" s="30"/>
      <c r="E510" s="30"/>
      <c r="F510" s="30"/>
      <c r="G510" s="32"/>
      <c r="H510" s="30"/>
      <c r="I510" s="30"/>
      <c r="J510" s="30"/>
      <c r="K510" s="30"/>
      <c r="L510" s="30"/>
    </row>
    <row r="511">
      <c r="A511" s="30"/>
      <c r="B511" s="30"/>
      <c r="C511" s="30"/>
      <c r="D511" s="30"/>
      <c r="E511" s="30"/>
      <c r="F511" s="30"/>
      <c r="G511" s="32"/>
      <c r="H511" s="30"/>
      <c r="I511" s="30"/>
      <c r="J511" s="30"/>
      <c r="K511" s="30"/>
      <c r="L511" s="30"/>
    </row>
    <row r="512">
      <c r="A512" s="30"/>
      <c r="B512" s="30"/>
      <c r="C512" s="30"/>
      <c r="D512" s="30"/>
      <c r="E512" s="30"/>
      <c r="F512" s="30"/>
      <c r="G512" s="32"/>
      <c r="H512" s="30"/>
      <c r="I512" s="30"/>
      <c r="J512" s="30"/>
      <c r="K512" s="30"/>
      <c r="L512" s="30"/>
    </row>
    <row r="513">
      <c r="A513" s="30"/>
      <c r="B513" s="30"/>
      <c r="C513" s="30"/>
      <c r="D513" s="30"/>
      <c r="E513" s="30"/>
      <c r="F513" s="30"/>
      <c r="G513" s="32"/>
      <c r="H513" s="30"/>
      <c r="I513" s="30"/>
      <c r="J513" s="30"/>
      <c r="K513" s="30"/>
      <c r="L513" s="30"/>
    </row>
    <row r="514">
      <c r="A514" s="30"/>
      <c r="B514" s="30"/>
      <c r="C514" s="30"/>
      <c r="D514" s="30"/>
      <c r="E514" s="30"/>
      <c r="F514" s="30"/>
      <c r="G514" s="32"/>
      <c r="H514" s="30"/>
      <c r="I514" s="30"/>
      <c r="J514" s="30"/>
      <c r="K514" s="30"/>
      <c r="L514" s="30"/>
    </row>
    <row r="515">
      <c r="A515" s="30"/>
      <c r="B515" s="30"/>
      <c r="C515" s="30"/>
      <c r="D515" s="30"/>
      <c r="E515" s="30"/>
      <c r="F515" s="30"/>
      <c r="G515" s="32"/>
      <c r="H515" s="30"/>
      <c r="I515" s="30"/>
      <c r="J515" s="30"/>
      <c r="K515" s="30"/>
      <c r="L515" s="30"/>
    </row>
    <row r="516">
      <c r="A516" s="30"/>
      <c r="B516" s="30"/>
      <c r="C516" s="30"/>
      <c r="D516" s="30"/>
      <c r="E516" s="30"/>
      <c r="F516" s="30"/>
      <c r="G516" s="32"/>
      <c r="H516" s="30"/>
      <c r="I516" s="30"/>
      <c r="J516" s="30"/>
      <c r="K516" s="30"/>
      <c r="L516" s="30"/>
    </row>
    <row r="517">
      <c r="A517" s="30"/>
      <c r="B517" s="30"/>
      <c r="C517" s="30"/>
      <c r="D517" s="30"/>
      <c r="E517" s="30"/>
      <c r="F517" s="30"/>
      <c r="G517" s="32"/>
      <c r="H517" s="30"/>
      <c r="I517" s="30"/>
      <c r="J517" s="30"/>
      <c r="K517" s="30"/>
      <c r="L517" s="30"/>
    </row>
    <row r="518">
      <c r="A518" s="30"/>
      <c r="B518" s="30"/>
      <c r="C518" s="30"/>
      <c r="D518" s="30"/>
      <c r="E518" s="30"/>
      <c r="F518" s="30"/>
      <c r="G518" s="32"/>
      <c r="H518" s="30"/>
      <c r="I518" s="30"/>
      <c r="J518" s="30"/>
      <c r="K518" s="30"/>
      <c r="L518" s="30"/>
    </row>
    <row r="519">
      <c r="A519" s="30"/>
      <c r="B519" s="30"/>
      <c r="C519" s="30"/>
      <c r="D519" s="30"/>
      <c r="E519" s="30"/>
      <c r="F519" s="30"/>
      <c r="G519" s="32"/>
      <c r="H519" s="30"/>
      <c r="I519" s="30"/>
      <c r="J519" s="30"/>
      <c r="K519" s="30"/>
      <c r="L519" s="30"/>
    </row>
    <row r="520">
      <c r="A520" s="30"/>
      <c r="B520" s="30"/>
      <c r="C520" s="30"/>
      <c r="D520" s="30"/>
      <c r="E520" s="30"/>
      <c r="F520" s="30"/>
      <c r="G520" s="32"/>
      <c r="H520" s="30"/>
      <c r="I520" s="30"/>
      <c r="J520" s="30"/>
      <c r="K520" s="30"/>
      <c r="L520" s="30"/>
    </row>
    <row r="521">
      <c r="A521" s="30"/>
      <c r="B521" s="30"/>
      <c r="C521" s="30"/>
      <c r="D521" s="30"/>
      <c r="E521" s="30"/>
      <c r="F521" s="30"/>
      <c r="G521" s="32"/>
      <c r="H521" s="30"/>
      <c r="I521" s="30"/>
      <c r="J521" s="30"/>
      <c r="K521" s="30"/>
      <c r="L521" s="30"/>
    </row>
    <row r="522">
      <c r="A522" s="30"/>
      <c r="B522" s="30"/>
      <c r="C522" s="30"/>
      <c r="D522" s="30"/>
      <c r="E522" s="30"/>
      <c r="F522" s="30"/>
      <c r="G522" s="32"/>
      <c r="H522" s="30"/>
      <c r="I522" s="30"/>
      <c r="J522" s="30"/>
      <c r="K522" s="30"/>
      <c r="L522" s="30"/>
    </row>
    <row r="523">
      <c r="A523" s="30"/>
      <c r="B523" s="30"/>
      <c r="C523" s="30"/>
      <c r="D523" s="30"/>
      <c r="E523" s="30"/>
      <c r="F523" s="30"/>
      <c r="G523" s="32"/>
      <c r="H523" s="30"/>
      <c r="I523" s="30"/>
      <c r="J523" s="30"/>
      <c r="K523" s="30"/>
      <c r="L523" s="30"/>
    </row>
    <row r="524">
      <c r="A524" s="30"/>
      <c r="B524" s="30"/>
      <c r="C524" s="30"/>
      <c r="D524" s="30"/>
      <c r="E524" s="30"/>
      <c r="F524" s="30"/>
      <c r="G524" s="32"/>
      <c r="H524" s="30"/>
      <c r="I524" s="30"/>
      <c r="J524" s="30"/>
      <c r="K524" s="30"/>
      <c r="L524" s="30"/>
    </row>
    <row r="525">
      <c r="A525" s="30"/>
      <c r="B525" s="30"/>
      <c r="C525" s="30"/>
      <c r="D525" s="30"/>
      <c r="E525" s="30"/>
      <c r="F525" s="30"/>
      <c r="G525" s="32"/>
      <c r="H525" s="30"/>
      <c r="I525" s="30"/>
      <c r="J525" s="30"/>
      <c r="K525" s="30"/>
      <c r="L525" s="30"/>
    </row>
    <row r="526">
      <c r="A526" s="30"/>
      <c r="B526" s="30"/>
      <c r="C526" s="30"/>
      <c r="D526" s="30"/>
      <c r="E526" s="30"/>
      <c r="F526" s="30"/>
      <c r="G526" s="32"/>
      <c r="H526" s="30"/>
      <c r="I526" s="30"/>
      <c r="J526" s="30"/>
      <c r="K526" s="30"/>
      <c r="L526" s="30"/>
    </row>
    <row r="527">
      <c r="A527" s="30"/>
      <c r="B527" s="30"/>
      <c r="C527" s="30"/>
      <c r="D527" s="30"/>
      <c r="E527" s="30"/>
      <c r="F527" s="30"/>
      <c r="G527" s="32"/>
      <c r="H527" s="30"/>
      <c r="I527" s="30"/>
      <c r="J527" s="30"/>
      <c r="K527" s="30"/>
      <c r="L527" s="30"/>
    </row>
    <row r="528">
      <c r="A528" s="30"/>
      <c r="B528" s="30"/>
      <c r="C528" s="30"/>
      <c r="D528" s="30"/>
      <c r="E528" s="30"/>
      <c r="F528" s="30"/>
      <c r="G528" s="32"/>
      <c r="H528" s="30"/>
      <c r="I528" s="30"/>
      <c r="J528" s="30"/>
      <c r="K528" s="30"/>
      <c r="L528" s="30"/>
    </row>
    <row r="529">
      <c r="A529" s="30"/>
      <c r="B529" s="30"/>
      <c r="C529" s="30"/>
      <c r="D529" s="30"/>
      <c r="E529" s="30"/>
      <c r="F529" s="30"/>
      <c r="G529" s="32"/>
      <c r="H529" s="30"/>
      <c r="I529" s="30"/>
      <c r="J529" s="30"/>
      <c r="K529" s="30"/>
      <c r="L529" s="30"/>
    </row>
    <row r="530">
      <c r="A530" s="30"/>
      <c r="B530" s="30"/>
      <c r="C530" s="30"/>
      <c r="D530" s="30"/>
      <c r="E530" s="30"/>
      <c r="F530" s="30"/>
      <c r="G530" s="32"/>
      <c r="H530" s="30"/>
      <c r="I530" s="30"/>
      <c r="J530" s="30"/>
      <c r="K530" s="30"/>
      <c r="L530" s="30"/>
    </row>
    <row r="531">
      <c r="A531" s="30"/>
      <c r="B531" s="30"/>
      <c r="C531" s="30"/>
      <c r="D531" s="30"/>
      <c r="E531" s="30"/>
      <c r="F531" s="30"/>
      <c r="G531" s="32"/>
      <c r="H531" s="30"/>
      <c r="I531" s="30"/>
      <c r="J531" s="30"/>
      <c r="K531" s="30"/>
      <c r="L531" s="30"/>
    </row>
    <row r="532">
      <c r="A532" s="30"/>
      <c r="B532" s="30"/>
      <c r="C532" s="30"/>
      <c r="D532" s="30"/>
      <c r="E532" s="30"/>
      <c r="F532" s="30"/>
      <c r="G532" s="32"/>
      <c r="H532" s="30"/>
      <c r="I532" s="30"/>
      <c r="J532" s="30"/>
      <c r="K532" s="30"/>
      <c r="L532" s="30"/>
    </row>
    <row r="533">
      <c r="A533" s="30"/>
      <c r="B533" s="30"/>
      <c r="C533" s="30"/>
      <c r="D533" s="30"/>
      <c r="E533" s="30"/>
      <c r="F533" s="30"/>
      <c r="G533" s="32"/>
      <c r="H533" s="30"/>
      <c r="I533" s="30"/>
      <c r="J533" s="30"/>
      <c r="K533" s="30"/>
      <c r="L533" s="30"/>
    </row>
    <row r="534">
      <c r="A534" s="30"/>
      <c r="B534" s="30"/>
      <c r="C534" s="30"/>
      <c r="D534" s="30"/>
      <c r="E534" s="30"/>
      <c r="F534" s="30"/>
      <c r="G534" s="32"/>
      <c r="H534" s="30"/>
      <c r="I534" s="30"/>
      <c r="J534" s="30"/>
      <c r="K534" s="30"/>
      <c r="L534" s="30"/>
    </row>
    <row r="535">
      <c r="A535" s="30"/>
      <c r="B535" s="30"/>
      <c r="C535" s="30"/>
      <c r="D535" s="30"/>
      <c r="E535" s="30"/>
      <c r="F535" s="30"/>
      <c r="G535" s="32"/>
      <c r="H535" s="30"/>
      <c r="I535" s="30"/>
      <c r="J535" s="30"/>
      <c r="K535" s="30"/>
      <c r="L535" s="30"/>
    </row>
    <row r="536">
      <c r="A536" s="30"/>
      <c r="B536" s="30"/>
      <c r="C536" s="30"/>
      <c r="D536" s="30"/>
      <c r="E536" s="30"/>
      <c r="F536" s="30"/>
      <c r="G536" s="32"/>
      <c r="H536" s="30"/>
      <c r="I536" s="30"/>
      <c r="J536" s="30"/>
      <c r="K536" s="30"/>
      <c r="L536" s="30"/>
    </row>
    <row r="537">
      <c r="A537" s="30"/>
      <c r="B537" s="30"/>
      <c r="C537" s="30"/>
      <c r="D537" s="30"/>
      <c r="E537" s="30"/>
      <c r="F537" s="30"/>
      <c r="G537" s="32"/>
      <c r="H537" s="30"/>
      <c r="I537" s="30"/>
      <c r="J537" s="30"/>
      <c r="K537" s="30"/>
      <c r="L537" s="30"/>
    </row>
    <row r="538">
      <c r="A538" s="30"/>
      <c r="B538" s="30"/>
      <c r="C538" s="30"/>
      <c r="D538" s="30"/>
      <c r="E538" s="30"/>
      <c r="F538" s="30"/>
      <c r="G538" s="32"/>
      <c r="H538" s="30"/>
      <c r="I538" s="30"/>
      <c r="J538" s="30"/>
      <c r="K538" s="30"/>
      <c r="L538" s="30"/>
    </row>
    <row r="539">
      <c r="A539" s="30"/>
      <c r="B539" s="30"/>
      <c r="C539" s="30"/>
      <c r="D539" s="30"/>
      <c r="E539" s="30"/>
      <c r="F539" s="30"/>
      <c r="G539" s="32"/>
      <c r="H539" s="30"/>
      <c r="I539" s="30"/>
      <c r="J539" s="30"/>
      <c r="K539" s="30"/>
      <c r="L539" s="30"/>
    </row>
    <row r="540">
      <c r="A540" s="30"/>
      <c r="B540" s="30"/>
      <c r="C540" s="30"/>
      <c r="D540" s="30"/>
      <c r="E540" s="30"/>
      <c r="F540" s="30"/>
      <c r="G540" s="32"/>
      <c r="H540" s="30"/>
      <c r="I540" s="30"/>
      <c r="J540" s="30"/>
      <c r="K540" s="30"/>
      <c r="L540" s="30"/>
    </row>
    <row r="541">
      <c r="A541" s="30"/>
      <c r="B541" s="30"/>
      <c r="C541" s="30"/>
      <c r="D541" s="30"/>
      <c r="E541" s="30"/>
      <c r="F541" s="30"/>
      <c r="G541" s="32"/>
      <c r="H541" s="30"/>
      <c r="I541" s="30"/>
      <c r="J541" s="30"/>
      <c r="K541" s="30"/>
      <c r="L541" s="30"/>
    </row>
    <row r="542">
      <c r="A542" s="30"/>
      <c r="B542" s="30"/>
      <c r="C542" s="30"/>
      <c r="D542" s="30"/>
      <c r="E542" s="30"/>
      <c r="F542" s="30"/>
      <c r="G542" s="32"/>
      <c r="H542" s="30"/>
      <c r="I542" s="30"/>
      <c r="J542" s="30"/>
      <c r="K542" s="30"/>
      <c r="L542" s="30"/>
    </row>
    <row r="543">
      <c r="A543" s="30"/>
      <c r="B543" s="30"/>
      <c r="C543" s="30"/>
      <c r="D543" s="30"/>
      <c r="E543" s="30"/>
      <c r="F543" s="30"/>
      <c r="G543" s="32"/>
      <c r="H543" s="30"/>
      <c r="I543" s="30"/>
      <c r="J543" s="30"/>
      <c r="K543" s="30"/>
      <c r="L543" s="30"/>
    </row>
    <row r="544">
      <c r="A544" s="30"/>
      <c r="B544" s="30"/>
      <c r="C544" s="30"/>
      <c r="D544" s="30"/>
      <c r="E544" s="30"/>
      <c r="F544" s="30"/>
      <c r="G544" s="32"/>
      <c r="H544" s="30"/>
      <c r="I544" s="30"/>
      <c r="J544" s="30"/>
      <c r="K544" s="30"/>
      <c r="L544" s="30"/>
    </row>
    <row r="545">
      <c r="A545" s="30"/>
      <c r="B545" s="30"/>
      <c r="C545" s="30"/>
      <c r="D545" s="30"/>
      <c r="E545" s="30"/>
      <c r="F545" s="30"/>
      <c r="G545" s="32"/>
      <c r="H545" s="30"/>
      <c r="I545" s="30"/>
      <c r="J545" s="30"/>
      <c r="K545" s="30"/>
      <c r="L545" s="30"/>
    </row>
    <row r="546">
      <c r="A546" s="30"/>
      <c r="B546" s="30"/>
      <c r="C546" s="30"/>
      <c r="D546" s="30"/>
      <c r="E546" s="30"/>
      <c r="F546" s="30"/>
      <c r="G546" s="32"/>
      <c r="H546" s="30"/>
      <c r="I546" s="30"/>
      <c r="J546" s="30"/>
      <c r="K546" s="30"/>
      <c r="L546" s="30"/>
    </row>
    <row r="547">
      <c r="A547" s="30"/>
      <c r="B547" s="30"/>
      <c r="C547" s="30"/>
      <c r="D547" s="30"/>
      <c r="E547" s="30"/>
      <c r="F547" s="30"/>
      <c r="G547" s="32"/>
      <c r="H547" s="30"/>
      <c r="I547" s="30"/>
      <c r="J547" s="30"/>
      <c r="K547" s="30"/>
      <c r="L547" s="30"/>
    </row>
    <row r="548">
      <c r="A548" s="30"/>
      <c r="B548" s="30"/>
      <c r="C548" s="30"/>
      <c r="D548" s="30"/>
      <c r="E548" s="30"/>
      <c r="F548" s="30"/>
      <c r="G548" s="32"/>
      <c r="H548" s="30"/>
      <c r="I548" s="30"/>
      <c r="J548" s="30"/>
      <c r="K548" s="30"/>
      <c r="L548" s="30"/>
    </row>
    <row r="549">
      <c r="A549" s="30"/>
      <c r="B549" s="30"/>
      <c r="C549" s="30"/>
      <c r="D549" s="30"/>
      <c r="E549" s="30"/>
      <c r="F549" s="30"/>
      <c r="G549" s="32"/>
      <c r="H549" s="30"/>
      <c r="I549" s="30"/>
      <c r="J549" s="30"/>
      <c r="K549" s="30"/>
      <c r="L549" s="30"/>
    </row>
    <row r="550">
      <c r="A550" s="30"/>
      <c r="B550" s="30"/>
      <c r="C550" s="30"/>
      <c r="D550" s="30"/>
      <c r="E550" s="30"/>
      <c r="F550" s="30"/>
      <c r="G550" s="32"/>
      <c r="H550" s="30"/>
      <c r="I550" s="30"/>
      <c r="J550" s="30"/>
      <c r="K550" s="30"/>
      <c r="L550" s="30"/>
    </row>
    <row r="551">
      <c r="A551" s="30"/>
      <c r="B551" s="30"/>
      <c r="C551" s="30"/>
      <c r="D551" s="30"/>
      <c r="E551" s="30"/>
      <c r="F551" s="30"/>
      <c r="G551" s="32"/>
      <c r="H551" s="30"/>
      <c r="I551" s="30"/>
      <c r="J551" s="30"/>
      <c r="K551" s="30"/>
      <c r="L551" s="30"/>
    </row>
    <row r="552">
      <c r="A552" s="30"/>
      <c r="B552" s="30"/>
      <c r="C552" s="30"/>
      <c r="D552" s="30"/>
      <c r="E552" s="30"/>
      <c r="F552" s="30"/>
      <c r="G552" s="32"/>
      <c r="H552" s="30"/>
      <c r="I552" s="30"/>
      <c r="J552" s="30"/>
      <c r="K552" s="30"/>
      <c r="L552" s="30"/>
    </row>
    <row r="553">
      <c r="A553" s="30"/>
      <c r="B553" s="30"/>
      <c r="C553" s="30"/>
      <c r="D553" s="30"/>
      <c r="E553" s="30"/>
      <c r="F553" s="30"/>
      <c r="G553" s="32"/>
      <c r="H553" s="30"/>
      <c r="I553" s="30"/>
      <c r="J553" s="30"/>
      <c r="K553" s="30"/>
      <c r="L553" s="30"/>
    </row>
    <row r="554">
      <c r="A554" s="30"/>
      <c r="B554" s="30"/>
      <c r="C554" s="30"/>
      <c r="D554" s="30"/>
      <c r="E554" s="30"/>
      <c r="F554" s="30"/>
      <c r="G554" s="32"/>
      <c r="H554" s="30"/>
      <c r="I554" s="30"/>
      <c r="J554" s="30"/>
      <c r="K554" s="30"/>
      <c r="L554" s="30"/>
    </row>
    <row r="555">
      <c r="A555" s="30"/>
      <c r="B555" s="30"/>
      <c r="C555" s="30"/>
      <c r="D555" s="30"/>
      <c r="E555" s="30"/>
      <c r="F555" s="30"/>
      <c r="G555" s="32"/>
      <c r="H555" s="30"/>
      <c r="I555" s="30"/>
      <c r="J555" s="30"/>
      <c r="K555" s="30"/>
      <c r="L555" s="30"/>
    </row>
    <row r="556">
      <c r="A556" s="30"/>
      <c r="B556" s="30"/>
      <c r="C556" s="30"/>
      <c r="D556" s="30"/>
      <c r="E556" s="30"/>
      <c r="F556" s="30"/>
      <c r="G556" s="32"/>
      <c r="H556" s="30"/>
      <c r="I556" s="30"/>
      <c r="J556" s="30"/>
      <c r="K556" s="30"/>
      <c r="L556" s="30"/>
    </row>
    <row r="557">
      <c r="A557" s="30"/>
      <c r="B557" s="30"/>
      <c r="C557" s="30"/>
      <c r="D557" s="30"/>
      <c r="E557" s="30"/>
      <c r="F557" s="30"/>
      <c r="G557" s="32"/>
      <c r="H557" s="30"/>
      <c r="I557" s="30"/>
      <c r="J557" s="30"/>
      <c r="K557" s="30"/>
      <c r="L557" s="30"/>
    </row>
    <row r="558">
      <c r="A558" s="30"/>
      <c r="B558" s="30"/>
      <c r="C558" s="30"/>
      <c r="D558" s="30"/>
      <c r="E558" s="30"/>
      <c r="F558" s="30"/>
      <c r="G558" s="32"/>
      <c r="H558" s="30"/>
      <c r="I558" s="30"/>
      <c r="J558" s="30"/>
      <c r="K558" s="30"/>
      <c r="L558" s="30"/>
    </row>
    <row r="559">
      <c r="A559" s="30"/>
      <c r="B559" s="30"/>
      <c r="C559" s="30"/>
      <c r="D559" s="30"/>
      <c r="E559" s="30"/>
      <c r="F559" s="30"/>
      <c r="G559" s="32"/>
      <c r="H559" s="30"/>
      <c r="I559" s="30"/>
      <c r="J559" s="30"/>
      <c r="K559" s="30"/>
      <c r="L559" s="30"/>
    </row>
    <row r="560">
      <c r="A560" s="30"/>
      <c r="B560" s="30"/>
      <c r="C560" s="30"/>
      <c r="D560" s="30"/>
      <c r="E560" s="30"/>
      <c r="F560" s="30"/>
      <c r="G560" s="32"/>
      <c r="H560" s="30"/>
      <c r="I560" s="30"/>
      <c r="J560" s="30"/>
      <c r="K560" s="30"/>
      <c r="L560" s="30"/>
    </row>
    <row r="561">
      <c r="A561" s="30"/>
      <c r="B561" s="30"/>
      <c r="C561" s="30"/>
      <c r="D561" s="30"/>
      <c r="E561" s="30"/>
      <c r="F561" s="30"/>
      <c r="G561" s="32"/>
      <c r="H561" s="30"/>
      <c r="I561" s="30"/>
      <c r="J561" s="30"/>
      <c r="K561" s="30"/>
      <c r="L561" s="30"/>
    </row>
    <row r="562">
      <c r="A562" s="30"/>
      <c r="B562" s="30"/>
      <c r="C562" s="30"/>
      <c r="D562" s="30"/>
      <c r="E562" s="30"/>
      <c r="F562" s="30"/>
      <c r="G562" s="32"/>
      <c r="H562" s="30"/>
      <c r="I562" s="30"/>
      <c r="J562" s="30"/>
      <c r="K562" s="30"/>
      <c r="L562" s="30"/>
    </row>
    <row r="563">
      <c r="A563" s="30"/>
      <c r="B563" s="30"/>
      <c r="C563" s="30"/>
      <c r="D563" s="30"/>
      <c r="E563" s="30"/>
      <c r="F563" s="30"/>
      <c r="G563" s="32"/>
      <c r="H563" s="30"/>
      <c r="I563" s="30"/>
      <c r="J563" s="30"/>
      <c r="K563" s="30"/>
      <c r="L563" s="30"/>
    </row>
    <row r="564">
      <c r="A564" s="30"/>
      <c r="B564" s="30"/>
      <c r="C564" s="30"/>
      <c r="D564" s="30"/>
      <c r="E564" s="30"/>
      <c r="F564" s="30"/>
      <c r="G564" s="32"/>
      <c r="H564" s="30"/>
      <c r="I564" s="30"/>
      <c r="J564" s="30"/>
      <c r="K564" s="30"/>
      <c r="L564" s="30"/>
    </row>
    <row r="565">
      <c r="A565" s="30"/>
      <c r="B565" s="30"/>
      <c r="C565" s="30"/>
      <c r="D565" s="30"/>
      <c r="E565" s="30"/>
      <c r="F565" s="30"/>
      <c r="G565" s="32"/>
      <c r="H565" s="30"/>
      <c r="I565" s="30"/>
      <c r="J565" s="30"/>
      <c r="K565" s="30"/>
      <c r="L565" s="30"/>
    </row>
    <row r="566">
      <c r="A566" s="30"/>
      <c r="B566" s="30"/>
      <c r="C566" s="30"/>
      <c r="D566" s="30"/>
      <c r="E566" s="30"/>
      <c r="F566" s="30"/>
      <c r="G566" s="32"/>
      <c r="H566" s="30"/>
      <c r="I566" s="30"/>
      <c r="J566" s="30"/>
      <c r="K566" s="30"/>
      <c r="L566" s="30"/>
    </row>
    <row r="567">
      <c r="A567" s="30"/>
      <c r="B567" s="30"/>
      <c r="C567" s="30"/>
      <c r="D567" s="30"/>
      <c r="E567" s="30"/>
      <c r="F567" s="30"/>
      <c r="G567" s="32"/>
      <c r="H567" s="30"/>
      <c r="I567" s="30"/>
      <c r="J567" s="30"/>
      <c r="K567" s="30"/>
      <c r="L567" s="30"/>
    </row>
    <row r="568">
      <c r="A568" s="30"/>
      <c r="B568" s="30"/>
      <c r="C568" s="30"/>
      <c r="D568" s="30"/>
      <c r="E568" s="30"/>
      <c r="F568" s="30"/>
      <c r="G568" s="32"/>
      <c r="H568" s="30"/>
      <c r="I568" s="30"/>
      <c r="J568" s="30"/>
      <c r="K568" s="30"/>
      <c r="L568" s="30"/>
    </row>
    <row r="569">
      <c r="A569" s="30"/>
      <c r="B569" s="30"/>
      <c r="C569" s="30"/>
      <c r="D569" s="30"/>
      <c r="E569" s="30"/>
      <c r="F569" s="30"/>
      <c r="G569" s="32"/>
      <c r="H569" s="30"/>
      <c r="I569" s="30"/>
      <c r="J569" s="30"/>
      <c r="K569" s="30"/>
      <c r="L569" s="30"/>
    </row>
    <row r="570">
      <c r="A570" s="30"/>
      <c r="B570" s="30"/>
      <c r="C570" s="30"/>
      <c r="D570" s="30"/>
      <c r="E570" s="30"/>
      <c r="F570" s="30"/>
      <c r="G570" s="32"/>
      <c r="H570" s="30"/>
      <c r="I570" s="30"/>
      <c r="J570" s="30"/>
      <c r="K570" s="30"/>
      <c r="L570" s="30"/>
    </row>
    <row r="571">
      <c r="A571" s="30"/>
      <c r="B571" s="30"/>
      <c r="C571" s="30"/>
      <c r="D571" s="30"/>
      <c r="E571" s="30"/>
      <c r="F571" s="30"/>
      <c r="G571" s="32"/>
      <c r="H571" s="30"/>
      <c r="I571" s="30"/>
      <c r="J571" s="30"/>
      <c r="K571" s="30"/>
      <c r="L571" s="30"/>
    </row>
    <row r="572">
      <c r="A572" s="30"/>
      <c r="B572" s="30"/>
      <c r="C572" s="30"/>
      <c r="D572" s="30"/>
      <c r="E572" s="30"/>
      <c r="F572" s="30"/>
      <c r="G572" s="32"/>
      <c r="H572" s="30"/>
      <c r="I572" s="30"/>
      <c r="J572" s="30"/>
      <c r="K572" s="30"/>
      <c r="L572" s="30"/>
    </row>
    <row r="573">
      <c r="A573" s="30"/>
      <c r="B573" s="30"/>
      <c r="C573" s="30"/>
      <c r="D573" s="30"/>
      <c r="E573" s="30"/>
      <c r="F573" s="30"/>
      <c r="G573" s="32"/>
      <c r="H573" s="30"/>
      <c r="I573" s="30"/>
      <c r="J573" s="30"/>
      <c r="K573" s="30"/>
      <c r="L573" s="30"/>
    </row>
    <row r="574">
      <c r="A574" s="30"/>
      <c r="B574" s="30"/>
      <c r="C574" s="30"/>
      <c r="D574" s="30"/>
      <c r="E574" s="30"/>
      <c r="F574" s="30"/>
      <c r="G574" s="32"/>
      <c r="H574" s="30"/>
      <c r="I574" s="30"/>
      <c r="J574" s="30"/>
      <c r="K574" s="30"/>
      <c r="L574" s="30"/>
    </row>
    <row r="575">
      <c r="A575" s="30"/>
      <c r="B575" s="30"/>
      <c r="C575" s="30"/>
      <c r="D575" s="30"/>
      <c r="E575" s="30"/>
      <c r="F575" s="30"/>
      <c r="G575" s="32"/>
      <c r="H575" s="30"/>
      <c r="I575" s="30"/>
      <c r="J575" s="30"/>
      <c r="K575" s="30"/>
      <c r="L575" s="30"/>
    </row>
    <row r="576">
      <c r="A576" s="30"/>
      <c r="B576" s="30"/>
      <c r="C576" s="30"/>
      <c r="D576" s="30"/>
      <c r="E576" s="30"/>
      <c r="F576" s="30"/>
      <c r="G576" s="32"/>
      <c r="H576" s="30"/>
      <c r="I576" s="30"/>
      <c r="J576" s="30"/>
      <c r="K576" s="30"/>
      <c r="L576" s="30"/>
    </row>
    <row r="577">
      <c r="A577" s="30"/>
      <c r="B577" s="30"/>
      <c r="C577" s="30"/>
      <c r="D577" s="30"/>
      <c r="E577" s="30"/>
      <c r="F577" s="30"/>
      <c r="G577" s="32"/>
      <c r="H577" s="30"/>
      <c r="I577" s="30"/>
      <c r="J577" s="30"/>
      <c r="K577" s="30"/>
      <c r="L577" s="30"/>
    </row>
    <row r="578">
      <c r="A578" s="30"/>
      <c r="B578" s="30"/>
      <c r="C578" s="30"/>
      <c r="D578" s="30"/>
      <c r="E578" s="30"/>
      <c r="F578" s="30"/>
      <c r="G578" s="32"/>
      <c r="H578" s="30"/>
      <c r="I578" s="30"/>
      <c r="J578" s="30"/>
      <c r="K578" s="30"/>
      <c r="L578" s="30"/>
    </row>
    <row r="579">
      <c r="A579" s="30"/>
      <c r="B579" s="30"/>
      <c r="C579" s="30"/>
      <c r="D579" s="30"/>
      <c r="E579" s="30"/>
      <c r="F579" s="30"/>
      <c r="G579" s="32"/>
      <c r="H579" s="30"/>
      <c r="I579" s="30"/>
      <c r="J579" s="30"/>
      <c r="K579" s="30"/>
      <c r="L579" s="30"/>
    </row>
    <row r="580">
      <c r="A580" s="30"/>
      <c r="B580" s="30"/>
      <c r="C580" s="30"/>
      <c r="D580" s="30"/>
      <c r="E580" s="30"/>
      <c r="F580" s="30"/>
      <c r="G580" s="32"/>
      <c r="H580" s="30"/>
      <c r="I580" s="30"/>
      <c r="J580" s="30"/>
      <c r="K580" s="30"/>
      <c r="L580" s="30"/>
    </row>
    <row r="581">
      <c r="A581" s="30"/>
      <c r="B581" s="30"/>
      <c r="C581" s="30"/>
      <c r="D581" s="30"/>
      <c r="E581" s="30"/>
      <c r="F581" s="30"/>
      <c r="G581" s="32"/>
      <c r="H581" s="30"/>
      <c r="I581" s="30"/>
      <c r="J581" s="30"/>
      <c r="K581" s="30"/>
      <c r="L581" s="30"/>
    </row>
    <row r="582">
      <c r="A582" s="30"/>
      <c r="B582" s="30"/>
      <c r="C582" s="30"/>
      <c r="D582" s="30"/>
      <c r="E582" s="30"/>
      <c r="F582" s="30"/>
      <c r="G582" s="32"/>
      <c r="H582" s="30"/>
      <c r="I582" s="30"/>
      <c r="J582" s="30"/>
      <c r="K582" s="30"/>
      <c r="L582" s="30"/>
    </row>
    <row r="583">
      <c r="A583" s="30"/>
      <c r="B583" s="30"/>
      <c r="C583" s="30"/>
      <c r="D583" s="30"/>
      <c r="E583" s="30"/>
      <c r="F583" s="30"/>
      <c r="G583" s="32"/>
      <c r="H583" s="30"/>
      <c r="I583" s="30"/>
      <c r="J583" s="30"/>
      <c r="K583" s="30"/>
      <c r="L583" s="30"/>
    </row>
    <row r="584">
      <c r="A584" s="30"/>
      <c r="B584" s="30"/>
      <c r="C584" s="30"/>
      <c r="D584" s="30"/>
      <c r="E584" s="30"/>
      <c r="F584" s="30"/>
      <c r="G584" s="32"/>
      <c r="H584" s="30"/>
      <c r="I584" s="30"/>
      <c r="J584" s="30"/>
      <c r="K584" s="30"/>
      <c r="L584" s="30"/>
    </row>
    <row r="585">
      <c r="A585" s="30"/>
      <c r="B585" s="30"/>
      <c r="C585" s="30"/>
      <c r="D585" s="30"/>
      <c r="E585" s="30"/>
      <c r="F585" s="30"/>
      <c r="G585" s="32"/>
      <c r="H585" s="30"/>
      <c r="I585" s="30"/>
      <c r="J585" s="30"/>
      <c r="K585" s="30"/>
      <c r="L585" s="30"/>
    </row>
    <row r="586">
      <c r="A586" s="30"/>
      <c r="B586" s="30"/>
      <c r="C586" s="30"/>
      <c r="D586" s="30"/>
      <c r="E586" s="30"/>
      <c r="F586" s="30"/>
      <c r="G586" s="32"/>
      <c r="H586" s="30"/>
      <c r="I586" s="30"/>
      <c r="J586" s="30"/>
      <c r="K586" s="30"/>
      <c r="L586" s="30"/>
    </row>
    <row r="587">
      <c r="A587" s="30"/>
      <c r="B587" s="30"/>
      <c r="C587" s="30"/>
      <c r="D587" s="30"/>
      <c r="E587" s="30"/>
      <c r="F587" s="30"/>
      <c r="G587" s="32"/>
      <c r="H587" s="30"/>
      <c r="I587" s="30"/>
      <c r="J587" s="30"/>
      <c r="K587" s="30"/>
      <c r="L587" s="30"/>
    </row>
    <row r="588">
      <c r="A588" s="30"/>
      <c r="B588" s="30"/>
      <c r="C588" s="30"/>
      <c r="D588" s="30"/>
      <c r="E588" s="30"/>
      <c r="F588" s="30"/>
      <c r="G588" s="32"/>
      <c r="H588" s="30"/>
      <c r="I588" s="30"/>
      <c r="J588" s="30"/>
      <c r="K588" s="30"/>
      <c r="L588" s="30"/>
    </row>
    <row r="589">
      <c r="A589" s="30"/>
      <c r="B589" s="30"/>
      <c r="C589" s="30"/>
      <c r="D589" s="30"/>
      <c r="E589" s="30"/>
      <c r="F589" s="30"/>
      <c r="G589" s="32"/>
      <c r="H589" s="30"/>
      <c r="I589" s="30"/>
      <c r="J589" s="30"/>
      <c r="K589" s="30"/>
      <c r="L589" s="30"/>
    </row>
    <row r="590">
      <c r="A590" s="30"/>
      <c r="B590" s="30"/>
      <c r="C590" s="30"/>
      <c r="D590" s="30"/>
      <c r="E590" s="30"/>
      <c r="F590" s="30"/>
      <c r="G590" s="32"/>
      <c r="H590" s="30"/>
      <c r="I590" s="30"/>
      <c r="J590" s="30"/>
      <c r="K590" s="30"/>
      <c r="L590" s="30"/>
    </row>
    <row r="591">
      <c r="A591" s="30"/>
      <c r="B591" s="30"/>
      <c r="C591" s="30"/>
      <c r="D591" s="30"/>
      <c r="E591" s="30"/>
      <c r="F591" s="30"/>
      <c r="G591" s="32"/>
      <c r="H591" s="30"/>
      <c r="I591" s="30"/>
      <c r="J591" s="30"/>
      <c r="K591" s="30"/>
      <c r="L591" s="30"/>
    </row>
    <row r="592">
      <c r="A592" s="30"/>
      <c r="B592" s="30"/>
      <c r="C592" s="30"/>
      <c r="D592" s="30"/>
      <c r="E592" s="30"/>
      <c r="F592" s="30"/>
      <c r="G592" s="32"/>
      <c r="H592" s="30"/>
      <c r="I592" s="30"/>
      <c r="J592" s="30"/>
      <c r="K592" s="30"/>
      <c r="L592" s="30"/>
    </row>
    <row r="593">
      <c r="A593" s="30"/>
      <c r="B593" s="30"/>
      <c r="C593" s="30"/>
      <c r="D593" s="30"/>
      <c r="E593" s="30"/>
      <c r="F593" s="30"/>
      <c r="G593" s="32"/>
      <c r="H593" s="30"/>
      <c r="I593" s="30"/>
      <c r="J593" s="30"/>
      <c r="K593" s="30"/>
      <c r="L593" s="30"/>
    </row>
    <row r="594">
      <c r="A594" s="30"/>
      <c r="B594" s="30"/>
      <c r="C594" s="30"/>
      <c r="D594" s="30"/>
      <c r="E594" s="30"/>
      <c r="F594" s="30"/>
      <c r="G594" s="32"/>
      <c r="H594" s="30"/>
      <c r="I594" s="30"/>
      <c r="J594" s="30"/>
      <c r="K594" s="30"/>
      <c r="L594" s="30"/>
    </row>
    <row r="595">
      <c r="A595" s="30"/>
      <c r="B595" s="30"/>
      <c r="C595" s="30"/>
      <c r="D595" s="30"/>
      <c r="E595" s="30"/>
      <c r="F595" s="30"/>
      <c r="G595" s="32"/>
      <c r="H595" s="30"/>
      <c r="I595" s="30"/>
      <c r="J595" s="30"/>
      <c r="K595" s="30"/>
      <c r="L595" s="30"/>
    </row>
    <row r="596">
      <c r="A596" s="30"/>
      <c r="B596" s="30"/>
      <c r="C596" s="30"/>
      <c r="D596" s="30"/>
      <c r="E596" s="30"/>
      <c r="F596" s="30"/>
      <c r="G596" s="32"/>
      <c r="H596" s="30"/>
      <c r="I596" s="30"/>
      <c r="J596" s="30"/>
      <c r="K596" s="30"/>
      <c r="L596" s="30"/>
    </row>
    <row r="597">
      <c r="A597" s="30"/>
      <c r="B597" s="30"/>
      <c r="C597" s="30"/>
      <c r="D597" s="30"/>
      <c r="E597" s="30"/>
      <c r="F597" s="30"/>
      <c r="G597" s="32"/>
      <c r="H597" s="30"/>
      <c r="I597" s="30"/>
      <c r="J597" s="30"/>
      <c r="K597" s="30"/>
      <c r="L597" s="30"/>
    </row>
    <row r="598">
      <c r="A598" s="30"/>
      <c r="B598" s="30"/>
      <c r="C598" s="30"/>
      <c r="D598" s="30"/>
      <c r="E598" s="30"/>
      <c r="F598" s="30"/>
      <c r="G598" s="32"/>
      <c r="H598" s="30"/>
      <c r="I598" s="30"/>
      <c r="J598" s="30"/>
      <c r="K598" s="30"/>
      <c r="L598" s="30"/>
    </row>
    <row r="599">
      <c r="A599" s="30"/>
      <c r="B599" s="30"/>
      <c r="C599" s="30"/>
      <c r="D599" s="30"/>
      <c r="E599" s="30"/>
      <c r="F599" s="30"/>
      <c r="G599" s="32"/>
      <c r="H599" s="30"/>
      <c r="I599" s="30"/>
      <c r="J599" s="30"/>
      <c r="K599" s="30"/>
      <c r="L599" s="30"/>
    </row>
    <row r="600">
      <c r="A600" s="30"/>
      <c r="B600" s="30"/>
      <c r="C600" s="30"/>
      <c r="D600" s="30"/>
      <c r="E600" s="30"/>
      <c r="F600" s="30"/>
      <c r="G600" s="32"/>
      <c r="H600" s="30"/>
      <c r="I600" s="30"/>
      <c r="J600" s="30"/>
      <c r="K600" s="30"/>
      <c r="L600" s="30"/>
    </row>
    <row r="601">
      <c r="A601" s="30"/>
      <c r="B601" s="30"/>
      <c r="C601" s="30"/>
      <c r="D601" s="30"/>
      <c r="E601" s="30"/>
      <c r="F601" s="30"/>
      <c r="G601" s="32"/>
      <c r="H601" s="30"/>
      <c r="I601" s="30"/>
      <c r="J601" s="30"/>
      <c r="K601" s="30"/>
      <c r="L601" s="30"/>
    </row>
    <row r="602">
      <c r="A602" s="30"/>
      <c r="B602" s="30"/>
      <c r="C602" s="30"/>
      <c r="D602" s="30"/>
      <c r="E602" s="30"/>
      <c r="F602" s="30"/>
      <c r="G602" s="32"/>
      <c r="H602" s="30"/>
      <c r="I602" s="30"/>
      <c r="J602" s="30"/>
      <c r="K602" s="30"/>
      <c r="L602" s="30"/>
    </row>
    <row r="603">
      <c r="A603" s="30"/>
      <c r="B603" s="30"/>
      <c r="C603" s="30"/>
      <c r="D603" s="30"/>
      <c r="E603" s="30"/>
      <c r="F603" s="30"/>
      <c r="G603" s="32"/>
      <c r="H603" s="30"/>
      <c r="I603" s="30"/>
      <c r="J603" s="30"/>
      <c r="K603" s="30"/>
      <c r="L603" s="30"/>
    </row>
    <row r="604">
      <c r="A604" s="30"/>
      <c r="B604" s="30"/>
      <c r="C604" s="30"/>
      <c r="D604" s="30"/>
      <c r="E604" s="30"/>
      <c r="F604" s="30"/>
      <c r="G604" s="32"/>
      <c r="H604" s="30"/>
      <c r="I604" s="30"/>
      <c r="J604" s="30"/>
      <c r="K604" s="30"/>
      <c r="L604" s="30"/>
    </row>
    <row r="605">
      <c r="A605" s="30"/>
      <c r="B605" s="30"/>
      <c r="C605" s="30"/>
      <c r="D605" s="30"/>
      <c r="E605" s="30"/>
      <c r="F605" s="30"/>
      <c r="G605" s="32"/>
      <c r="H605" s="30"/>
      <c r="I605" s="30"/>
      <c r="J605" s="30"/>
      <c r="K605" s="30"/>
      <c r="L605" s="30"/>
    </row>
    <row r="606">
      <c r="A606" s="30"/>
      <c r="B606" s="30"/>
      <c r="C606" s="30"/>
      <c r="D606" s="30"/>
      <c r="E606" s="30"/>
      <c r="F606" s="30"/>
      <c r="G606" s="32"/>
      <c r="H606" s="30"/>
      <c r="I606" s="30"/>
      <c r="J606" s="30"/>
      <c r="K606" s="30"/>
      <c r="L606" s="30"/>
    </row>
    <row r="607">
      <c r="A607" s="30"/>
      <c r="B607" s="30"/>
      <c r="C607" s="30"/>
      <c r="D607" s="30"/>
      <c r="E607" s="30"/>
      <c r="F607" s="30"/>
      <c r="G607" s="32"/>
      <c r="H607" s="30"/>
      <c r="I607" s="30"/>
      <c r="J607" s="30"/>
      <c r="K607" s="30"/>
      <c r="L607" s="30"/>
    </row>
    <row r="608">
      <c r="A608" s="30"/>
      <c r="B608" s="30"/>
      <c r="C608" s="30"/>
      <c r="D608" s="30"/>
      <c r="E608" s="30"/>
      <c r="F608" s="30"/>
      <c r="G608" s="32"/>
      <c r="H608" s="30"/>
      <c r="I608" s="30"/>
      <c r="J608" s="30"/>
      <c r="K608" s="30"/>
      <c r="L608" s="30"/>
    </row>
    <row r="609">
      <c r="A609" s="30"/>
      <c r="B609" s="30"/>
      <c r="C609" s="30"/>
      <c r="D609" s="30"/>
      <c r="E609" s="30"/>
      <c r="F609" s="30"/>
      <c r="G609" s="32"/>
      <c r="H609" s="30"/>
      <c r="I609" s="30"/>
      <c r="J609" s="30"/>
      <c r="K609" s="30"/>
      <c r="L609" s="30"/>
    </row>
    <row r="610">
      <c r="A610" s="30"/>
      <c r="B610" s="30"/>
      <c r="C610" s="30"/>
      <c r="D610" s="30"/>
      <c r="E610" s="30"/>
      <c r="F610" s="30"/>
      <c r="G610" s="32"/>
      <c r="H610" s="30"/>
      <c r="I610" s="30"/>
      <c r="J610" s="30"/>
      <c r="K610" s="30"/>
      <c r="L610" s="30"/>
    </row>
    <row r="611">
      <c r="A611" s="30"/>
      <c r="B611" s="30"/>
      <c r="C611" s="30"/>
      <c r="D611" s="30"/>
      <c r="E611" s="30"/>
      <c r="F611" s="30"/>
      <c r="G611" s="32"/>
      <c r="H611" s="30"/>
      <c r="I611" s="30"/>
      <c r="J611" s="30"/>
      <c r="K611" s="30"/>
      <c r="L611" s="30"/>
    </row>
    <row r="612">
      <c r="A612" s="30"/>
      <c r="B612" s="30"/>
      <c r="C612" s="30"/>
      <c r="D612" s="30"/>
      <c r="E612" s="30"/>
      <c r="F612" s="30"/>
      <c r="G612" s="32"/>
      <c r="H612" s="30"/>
      <c r="I612" s="30"/>
      <c r="J612" s="30"/>
      <c r="K612" s="30"/>
      <c r="L612" s="30"/>
    </row>
    <row r="613">
      <c r="A613" s="30"/>
      <c r="B613" s="30"/>
      <c r="C613" s="30"/>
      <c r="D613" s="30"/>
      <c r="E613" s="30"/>
      <c r="F613" s="30"/>
      <c r="G613" s="32"/>
      <c r="H613" s="30"/>
      <c r="I613" s="30"/>
      <c r="J613" s="30"/>
      <c r="K613" s="30"/>
      <c r="L613" s="30"/>
    </row>
    <row r="614">
      <c r="A614" s="30"/>
      <c r="B614" s="30"/>
      <c r="C614" s="30"/>
      <c r="D614" s="30"/>
      <c r="E614" s="30"/>
      <c r="F614" s="30"/>
      <c r="G614" s="32"/>
      <c r="H614" s="30"/>
      <c r="I614" s="30"/>
      <c r="J614" s="30"/>
      <c r="K614" s="30"/>
      <c r="L614" s="30"/>
    </row>
    <row r="615">
      <c r="A615" s="30"/>
      <c r="B615" s="30"/>
      <c r="C615" s="30"/>
      <c r="D615" s="30"/>
      <c r="E615" s="30"/>
      <c r="F615" s="30"/>
      <c r="G615" s="32"/>
      <c r="H615" s="30"/>
      <c r="I615" s="30"/>
      <c r="J615" s="30"/>
      <c r="K615" s="30"/>
      <c r="L615" s="30"/>
    </row>
    <row r="616">
      <c r="A616" s="30"/>
      <c r="B616" s="30"/>
      <c r="C616" s="30"/>
      <c r="D616" s="30"/>
      <c r="E616" s="30"/>
      <c r="F616" s="30"/>
      <c r="G616" s="32"/>
      <c r="H616" s="30"/>
      <c r="I616" s="30"/>
      <c r="J616" s="30"/>
      <c r="K616" s="30"/>
      <c r="L616" s="30"/>
    </row>
    <row r="617">
      <c r="A617" s="30"/>
      <c r="B617" s="30"/>
      <c r="C617" s="30"/>
      <c r="D617" s="30"/>
      <c r="E617" s="30"/>
      <c r="F617" s="30"/>
      <c r="G617" s="32"/>
      <c r="H617" s="30"/>
      <c r="I617" s="30"/>
      <c r="J617" s="30"/>
      <c r="K617" s="30"/>
      <c r="L617" s="30"/>
    </row>
    <row r="618">
      <c r="A618" s="30"/>
      <c r="B618" s="30"/>
      <c r="C618" s="30"/>
      <c r="D618" s="30"/>
      <c r="E618" s="30"/>
      <c r="F618" s="30"/>
      <c r="G618" s="32"/>
      <c r="H618" s="30"/>
      <c r="I618" s="30"/>
      <c r="J618" s="30"/>
      <c r="K618" s="30"/>
      <c r="L618" s="30"/>
    </row>
    <row r="619">
      <c r="A619" s="30"/>
      <c r="B619" s="30"/>
      <c r="C619" s="30"/>
      <c r="D619" s="30"/>
      <c r="E619" s="30"/>
      <c r="F619" s="30"/>
      <c r="G619" s="32"/>
      <c r="H619" s="30"/>
      <c r="I619" s="30"/>
      <c r="J619" s="30"/>
      <c r="K619" s="30"/>
      <c r="L619" s="30"/>
    </row>
    <row r="620">
      <c r="A620" s="30"/>
      <c r="B620" s="30"/>
      <c r="C620" s="30"/>
      <c r="D620" s="30"/>
      <c r="E620" s="30"/>
      <c r="F620" s="30"/>
      <c r="G620" s="32"/>
      <c r="H620" s="30"/>
      <c r="I620" s="30"/>
      <c r="J620" s="30"/>
      <c r="K620" s="30"/>
      <c r="L620" s="30"/>
    </row>
    <row r="621">
      <c r="A621" s="30"/>
      <c r="B621" s="30"/>
      <c r="C621" s="30"/>
      <c r="D621" s="30"/>
      <c r="E621" s="30"/>
      <c r="F621" s="30"/>
      <c r="G621" s="32"/>
      <c r="H621" s="30"/>
      <c r="I621" s="30"/>
      <c r="J621" s="30"/>
      <c r="K621" s="30"/>
      <c r="L621" s="30"/>
    </row>
    <row r="622">
      <c r="A622" s="30"/>
      <c r="B622" s="30"/>
      <c r="C622" s="30"/>
      <c r="D622" s="30"/>
      <c r="E622" s="30"/>
      <c r="F622" s="30"/>
      <c r="G622" s="32"/>
      <c r="H622" s="30"/>
      <c r="I622" s="30"/>
      <c r="J622" s="30"/>
      <c r="K622" s="30"/>
      <c r="L622" s="30"/>
    </row>
    <row r="623">
      <c r="A623" s="30"/>
      <c r="B623" s="30"/>
      <c r="C623" s="30"/>
      <c r="D623" s="30"/>
      <c r="E623" s="30"/>
      <c r="F623" s="30"/>
      <c r="G623" s="32"/>
      <c r="H623" s="30"/>
      <c r="I623" s="30"/>
      <c r="J623" s="30"/>
      <c r="K623" s="30"/>
      <c r="L623" s="30"/>
    </row>
    <row r="624">
      <c r="A624" s="30"/>
      <c r="B624" s="30"/>
      <c r="C624" s="30"/>
      <c r="D624" s="30"/>
      <c r="E624" s="30"/>
      <c r="F624" s="30"/>
      <c r="G624" s="32"/>
      <c r="H624" s="30"/>
      <c r="I624" s="30"/>
      <c r="J624" s="30"/>
      <c r="K624" s="30"/>
      <c r="L624" s="30"/>
    </row>
    <row r="625">
      <c r="A625" s="30"/>
      <c r="B625" s="30"/>
      <c r="C625" s="30"/>
      <c r="D625" s="30"/>
      <c r="E625" s="30"/>
      <c r="F625" s="30"/>
      <c r="G625" s="32"/>
      <c r="H625" s="30"/>
      <c r="I625" s="30"/>
      <c r="J625" s="30"/>
      <c r="K625" s="30"/>
      <c r="L625" s="30"/>
    </row>
    <row r="626">
      <c r="A626" s="30"/>
      <c r="B626" s="30"/>
      <c r="C626" s="30"/>
      <c r="D626" s="30"/>
      <c r="E626" s="30"/>
      <c r="F626" s="30"/>
      <c r="G626" s="32"/>
      <c r="H626" s="30"/>
      <c r="I626" s="30"/>
      <c r="J626" s="30"/>
      <c r="K626" s="30"/>
      <c r="L626" s="30"/>
    </row>
    <row r="627">
      <c r="A627" s="30"/>
      <c r="B627" s="30"/>
      <c r="C627" s="30"/>
      <c r="D627" s="30"/>
      <c r="E627" s="30"/>
      <c r="F627" s="30"/>
      <c r="G627" s="32"/>
      <c r="H627" s="30"/>
      <c r="I627" s="30"/>
      <c r="J627" s="30"/>
      <c r="K627" s="30"/>
      <c r="L627" s="30"/>
    </row>
    <row r="628">
      <c r="A628" s="30"/>
      <c r="B628" s="30"/>
      <c r="C628" s="30"/>
      <c r="D628" s="30"/>
      <c r="E628" s="30"/>
      <c r="F628" s="30"/>
      <c r="G628" s="32"/>
      <c r="H628" s="30"/>
      <c r="I628" s="30"/>
      <c r="J628" s="30"/>
      <c r="K628" s="30"/>
      <c r="L628" s="30"/>
    </row>
    <row r="629">
      <c r="A629" s="30"/>
      <c r="B629" s="30"/>
      <c r="C629" s="30"/>
      <c r="D629" s="30"/>
      <c r="E629" s="30"/>
      <c r="F629" s="30"/>
      <c r="G629" s="32"/>
      <c r="H629" s="30"/>
      <c r="I629" s="30"/>
      <c r="J629" s="30"/>
      <c r="K629" s="30"/>
      <c r="L629" s="30"/>
    </row>
    <row r="630">
      <c r="A630" s="30"/>
      <c r="B630" s="30"/>
      <c r="C630" s="30"/>
      <c r="D630" s="30"/>
      <c r="E630" s="30"/>
      <c r="F630" s="30"/>
      <c r="G630" s="32"/>
      <c r="H630" s="30"/>
      <c r="I630" s="30"/>
      <c r="J630" s="30"/>
      <c r="K630" s="30"/>
      <c r="L630" s="30"/>
    </row>
    <row r="631">
      <c r="A631" s="30"/>
      <c r="B631" s="30"/>
      <c r="C631" s="30"/>
      <c r="D631" s="30"/>
      <c r="E631" s="30"/>
      <c r="F631" s="30"/>
      <c r="G631" s="32"/>
      <c r="H631" s="30"/>
      <c r="I631" s="30"/>
      <c r="J631" s="30"/>
      <c r="K631" s="30"/>
      <c r="L631" s="30"/>
    </row>
    <row r="632">
      <c r="A632" s="30"/>
      <c r="B632" s="30"/>
      <c r="C632" s="30"/>
      <c r="D632" s="30"/>
      <c r="E632" s="30"/>
      <c r="F632" s="30"/>
      <c r="G632" s="32"/>
      <c r="H632" s="30"/>
      <c r="I632" s="30"/>
      <c r="J632" s="30"/>
      <c r="K632" s="30"/>
      <c r="L632" s="30"/>
    </row>
    <row r="633">
      <c r="A633" s="30"/>
      <c r="B633" s="30"/>
      <c r="C633" s="30"/>
      <c r="D633" s="30"/>
      <c r="E633" s="30"/>
      <c r="F633" s="30"/>
      <c r="G633" s="32"/>
      <c r="H633" s="30"/>
      <c r="I633" s="30"/>
      <c r="J633" s="30"/>
      <c r="K633" s="30"/>
      <c r="L633" s="30"/>
    </row>
    <row r="634">
      <c r="A634" s="30"/>
      <c r="B634" s="30"/>
      <c r="C634" s="30"/>
      <c r="D634" s="30"/>
      <c r="E634" s="30"/>
      <c r="F634" s="30"/>
      <c r="G634" s="32"/>
      <c r="H634" s="30"/>
      <c r="I634" s="30"/>
      <c r="J634" s="30"/>
      <c r="K634" s="30"/>
      <c r="L634" s="30"/>
    </row>
    <row r="635">
      <c r="A635" s="30"/>
      <c r="B635" s="30"/>
      <c r="C635" s="30"/>
      <c r="D635" s="30"/>
      <c r="E635" s="30"/>
      <c r="F635" s="30"/>
      <c r="G635" s="32"/>
      <c r="H635" s="30"/>
      <c r="I635" s="30"/>
      <c r="J635" s="30"/>
      <c r="K635" s="30"/>
      <c r="L635" s="30"/>
    </row>
    <row r="636">
      <c r="A636" s="30"/>
      <c r="B636" s="30"/>
      <c r="C636" s="30"/>
      <c r="D636" s="30"/>
      <c r="E636" s="30"/>
      <c r="F636" s="30"/>
      <c r="G636" s="32"/>
      <c r="H636" s="30"/>
      <c r="I636" s="30"/>
      <c r="J636" s="30"/>
      <c r="K636" s="30"/>
      <c r="L636" s="30"/>
    </row>
    <row r="637">
      <c r="A637" s="30"/>
      <c r="B637" s="30"/>
      <c r="C637" s="30"/>
      <c r="D637" s="30"/>
      <c r="E637" s="30"/>
      <c r="F637" s="30"/>
      <c r="G637" s="32"/>
      <c r="H637" s="30"/>
      <c r="I637" s="30"/>
      <c r="J637" s="30"/>
      <c r="K637" s="30"/>
      <c r="L637" s="30"/>
    </row>
    <row r="638">
      <c r="A638" s="30"/>
      <c r="B638" s="30"/>
      <c r="C638" s="30"/>
      <c r="D638" s="30"/>
      <c r="E638" s="30"/>
      <c r="F638" s="30"/>
      <c r="G638" s="32"/>
      <c r="H638" s="30"/>
      <c r="I638" s="30"/>
      <c r="J638" s="30"/>
      <c r="K638" s="30"/>
      <c r="L638" s="30"/>
    </row>
    <row r="639">
      <c r="A639" s="30"/>
      <c r="B639" s="30"/>
      <c r="C639" s="30"/>
      <c r="D639" s="30"/>
      <c r="E639" s="30"/>
      <c r="F639" s="30"/>
      <c r="G639" s="32"/>
      <c r="H639" s="30"/>
      <c r="I639" s="30"/>
      <c r="J639" s="30"/>
      <c r="K639" s="30"/>
      <c r="L639" s="30"/>
    </row>
    <row r="640">
      <c r="A640" s="30"/>
      <c r="B640" s="30"/>
      <c r="C640" s="30"/>
      <c r="D640" s="30"/>
      <c r="E640" s="30"/>
      <c r="F640" s="30"/>
      <c r="G640" s="32"/>
      <c r="H640" s="30"/>
      <c r="I640" s="30"/>
      <c r="J640" s="30"/>
      <c r="K640" s="30"/>
      <c r="L640" s="30"/>
    </row>
    <row r="641">
      <c r="A641" s="30"/>
      <c r="B641" s="30"/>
      <c r="C641" s="30"/>
      <c r="D641" s="30"/>
      <c r="E641" s="30"/>
      <c r="F641" s="30"/>
      <c r="G641" s="32"/>
      <c r="H641" s="30"/>
      <c r="I641" s="30"/>
      <c r="J641" s="30"/>
      <c r="K641" s="30"/>
      <c r="L641" s="30"/>
    </row>
    <row r="642">
      <c r="A642" s="30"/>
      <c r="B642" s="30"/>
      <c r="C642" s="30"/>
      <c r="D642" s="30"/>
      <c r="E642" s="30"/>
      <c r="F642" s="30"/>
      <c r="G642" s="32"/>
      <c r="H642" s="30"/>
      <c r="I642" s="30"/>
      <c r="J642" s="30"/>
      <c r="K642" s="30"/>
      <c r="L642" s="30"/>
    </row>
    <row r="643">
      <c r="A643" s="30"/>
      <c r="B643" s="30"/>
      <c r="C643" s="30"/>
      <c r="D643" s="30"/>
      <c r="E643" s="30"/>
      <c r="F643" s="30"/>
      <c r="G643" s="32"/>
      <c r="H643" s="30"/>
      <c r="I643" s="30"/>
      <c r="J643" s="30"/>
      <c r="K643" s="30"/>
      <c r="L643" s="30"/>
    </row>
    <row r="644">
      <c r="A644" s="30"/>
      <c r="B644" s="30"/>
      <c r="C644" s="30"/>
      <c r="D644" s="30"/>
      <c r="E644" s="30"/>
      <c r="F644" s="30"/>
      <c r="G644" s="32"/>
      <c r="H644" s="30"/>
      <c r="I644" s="30"/>
      <c r="J644" s="30"/>
      <c r="K644" s="30"/>
      <c r="L644" s="30"/>
    </row>
    <row r="645">
      <c r="A645" s="30"/>
      <c r="B645" s="30"/>
      <c r="C645" s="30"/>
      <c r="D645" s="30"/>
      <c r="E645" s="30"/>
      <c r="F645" s="30"/>
      <c r="G645" s="32"/>
      <c r="H645" s="30"/>
      <c r="I645" s="30"/>
      <c r="J645" s="30"/>
      <c r="K645" s="30"/>
      <c r="L645" s="30"/>
    </row>
    <row r="646">
      <c r="A646" s="30"/>
      <c r="B646" s="30"/>
      <c r="C646" s="30"/>
      <c r="D646" s="30"/>
      <c r="E646" s="30"/>
      <c r="F646" s="30"/>
      <c r="G646" s="32"/>
      <c r="H646" s="30"/>
      <c r="I646" s="30"/>
      <c r="J646" s="30"/>
      <c r="K646" s="30"/>
      <c r="L646" s="30"/>
    </row>
    <row r="647">
      <c r="A647" s="30"/>
      <c r="B647" s="30"/>
      <c r="C647" s="30"/>
      <c r="D647" s="30"/>
      <c r="E647" s="30"/>
      <c r="F647" s="30"/>
      <c r="G647" s="32"/>
      <c r="H647" s="30"/>
      <c r="I647" s="30"/>
      <c r="J647" s="30"/>
      <c r="K647" s="30"/>
      <c r="L647" s="30"/>
    </row>
    <row r="648">
      <c r="A648" s="30"/>
      <c r="B648" s="30"/>
      <c r="C648" s="30"/>
      <c r="D648" s="30"/>
      <c r="E648" s="30"/>
      <c r="F648" s="30"/>
      <c r="G648" s="32"/>
      <c r="H648" s="30"/>
      <c r="I648" s="30"/>
      <c r="J648" s="30"/>
      <c r="K648" s="30"/>
      <c r="L648" s="30"/>
    </row>
    <row r="649">
      <c r="A649" s="30"/>
      <c r="B649" s="30"/>
      <c r="C649" s="30"/>
      <c r="D649" s="30"/>
      <c r="E649" s="30"/>
      <c r="F649" s="30"/>
      <c r="G649" s="32"/>
      <c r="H649" s="30"/>
      <c r="I649" s="30"/>
      <c r="J649" s="30"/>
      <c r="K649" s="30"/>
      <c r="L649" s="30"/>
    </row>
    <row r="650">
      <c r="A650" s="30"/>
      <c r="B650" s="30"/>
      <c r="C650" s="30"/>
      <c r="D650" s="30"/>
      <c r="E650" s="30"/>
      <c r="F650" s="30"/>
      <c r="G650" s="32"/>
      <c r="H650" s="30"/>
      <c r="I650" s="30"/>
      <c r="J650" s="30"/>
      <c r="K650" s="30"/>
      <c r="L650" s="30"/>
    </row>
    <row r="651">
      <c r="A651" s="30"/>
      <c r="B651" s="30"/>
      <c r="C651" s="30"/>
      <c r="D651" s="30"/>
      <c r="E651" s="30"/>
      <c r="F651" s="30"/>
      <c r="G651" s="32"/>
      <c r="H651" s="30"/>
      <c r="I651" s="30"/>
      <c r="J651" s="30"/>
      <c r="K651" s="30"/>
      <c r="L651" s="30"/>
    </row>
    <row r="652">
      <c r="A652" s="30"/>
      <c r="B652" s="30"/>
      <c r="C652" s="30"/>
      <c r="D652" s="30"/>
      <c r="E652" s="30"/>
      <c r="F652" s="30"/>
      <c r="G652" s="32"/>
      <c r="H652" s="30"/>
      <c r="I652" s="30"/>
      <c r="J652" s="30"/>
      <c r="K652" s="30"/>
      <c r="L652" s="30"/>
    </row>
    <row r="653">
      <c r="A653" s="30"/>
      <c r="B653" s="30"/>
      <c r="C653" s="30"/>
      <c r="D653" s="30"/>
      <c r="E653" s="30"/>
      <c r="F653" s="30"/>
      <c r="G653" s="32"/>
      <c r="H653" s="30"/>
      <c r="I653" s="30"/>
      <c r="J653" s="30"/>
      <c r="K653" s="30"/>
      <c r="L653" s="30"/>
    </row>
    <row r="654">
      <c r="A654" s="30"/>
      <c r="B654" s="30"/>
      <c r="C654" s="30"/>
      <c r="D654" s="30"/>
      <c r="E654" s="30"/>
      <c r="F654" s="30"/>
      <c r="G654" s="32"/>
      <c r="H654" s="30"/>
      <c r="I654" s="30"/>
      <c r="J654" s="30"/>
      <c r="K654" s="30"/>
      <c r="L654" s="30"/>
    </row>
    <row r="655">
      <c r="A655" s="30"/>
      <c r="B655" s="30"/>
      <c r="C655" s="30"/>
      <c r="D655" s="30"/>
      <c r="E655" s="30"/>
      <c r="F655" s="30"/>
      <c r="G655" s="32"/>
      <c r="H655" s="30"/>
      <c r="I655" s="30"/>
      <c r="J655" s="30"/>
      <c r="K655" s="30"/>
      <c r="L655" s="30"/>
    </row>
    <row r="656">
      <c r="A656" s="30"/>
      <c r="B656" s="30"/>
      <c r="C656" s="30"/>
      <c r="D656" s="30"/>
      <c r="E656" s="30"/>
      <c r="F656" s="30"/>
      <c r="G656" s="32"/>
      <c r="H656" s="30"/>
      <c r="I656" s="30"/>
      <c r="J656" s="30"/>
      <c r="K656" s="30"/>
      <c r="L656" s="30"/>
    </row>
    <row r="657">
      <c r="A657" s="30"/>
      <c r="B657" s="30"/>
      <c r="C657" s="30"/>
      <c r="D657" s="30"/>
      <c r="E657" s="30"/>
      <c r="F657" s="30"/>
      <c r="G657" s="32"/>
      <c r="H657" s="30"/>
      <c r="I657" s="30"/>
      <c r="J657" s="30"/>
      <c r="K657" s="30"/>
      <c r="L657" s="30"/>
    </row>
    <row r="658">
      <c r="A658" s="30"/>
      <c r="B658" s="30"/>
      <c r="C658" s="30"/>
      <c r="D658" s="30"/>
      <c r="E658" s="30"/>
      <c r="F658" s="30"/>
      <c r="G658" s="32"/>
      <c r="H658" s="30"/>
      <c r="I658" s="30"/>
      <c r="J658" s="30"/>
      <c r="K658" s="30"/>
      <c r="L658" s="30"/>
    </row>
    <row r="659">
      <c r="A659" s="30"/>
      <c r="B659" s="30"/>
      <c r="C659" s="30"/>
      <c r="D659" s="30"/>
      <c r="E659" s="30"/>
      <c r="F659" s="30"/>
      <c r="G659" s="32"/>
      <c r="H659" s="30"/>
      <c r="I659" s="30"/>
      <c r="J659" s="30"/>
      <c r="K659" s="30"/>
      <c r="L659" s="30"/>
    </row>
    <row r="660">
      <c r="A660" s="30"/>
      <c r="B660" s="30"/>
      <c r="C660" s="30"/>
      <c r="D660" s="30"/>
      <c r="E660" s="30"/>
      <c r="F660" s="30"/>
      <c r="G660" s="32"/>
      <c r="H660" s="30"/>
      <c r="I660" s="30"/>
      <c r="J660" s="30"/>
      <c r="K660" s="30"/>
      <c r="L660" s="30"/>
    </row>
    <row r="661">
      <c r="A661" s="30"/>
      <c r="B661" s="30"/>
      <c r="C661" s="30"/>
      <c r="D661" s="30"/>
      <c r="E661" s="30"/>
      <c r="F661" s="30"/>
      <c r="G661" s="32"/>
      <c r="H661" s="30"/>
      <c r="I661" s="30"/>
      <c r="J661" s="30"/>
      <c r="K661" s="30"/>
      <c r="L661" s="30"/>
    </row>
    <row r="662">
      <c r="A662" s="30"/>
      <c r="B662" s="30"/>
      <c r="C662" s="30"/>
      <c r="D662" s="30"/>
      <c r="E662" s="30"/>
      <c r="F662" s="30"/>
      <c r="G662" s="32"/>
      <c r="H662" s="30"/>
      <c r="I662" s="30"/>
      <c r="J662" s="30"/>
      <c r="K662" s="30"/>
      <c r="L662" s="30"/>
    </row>
    <row r="663">
      <c r="A663" s="30"/>
      <c r="B663" s="30"/>
      <c r="C663" s="30"/>
      <c r="D663" s="30"/>
      <c r="E663" s="30"/>
      <c r="F663" s="30"/>
      <c r="G663" s="32"/>
      <c r="H663" s="30"/>
      <c r="I663" s="30"/>
      <c r="J663" s="30"/>
      <c r="K663" s="30"/>
      <c r="L663" s="30"/>
    </row>
    <row r="664">
      <c r="A664" s="30"/>
      <c r="B664" s="30"/>
      <c r="C664" s="30"/>
      <c r="D664" s="30"/>
      <c r="E664" s="30"/>
      <c r="F664" s="30"/>
      <c r="G664" s="32"/>
      <c r="H664" s="30"/>
      <c r="I664" s="30"/>
      <c r="J664" s="30"/>
      <c r="K664" s="30"/>
      <c r="L664" s="30"/>
    </row>
    <row r="665">
      <c r="A665" s="30"/>
      <c r="B665" s="30"/>
      <c r="C665" s="30"/>
      <c r="D665" s="30"/>
      <c r="E665" s="30"/>
      <c r="F665" s="30"/>
      <c r="G665" s="32"/>
      <c r="H665" s="30"/>
      <c r="I665" s="30"/>
      <c r="J665" s="30"/>
      <c r="K665" s="30"/>
      <c r="L665" s="30"/>
    </row>
    <row r="666">
      <c r="A666" s="30"/>
      <c r="B666" s="30"/>
      <c r="C666" s="30"/>
      <c r="D666" s="30"/>
      <c r="E666" s="30"/>
      <c r="F666" s="30"/>
      <c r="G666" s="32"/>
      <c r="H666" s="30"/>
      <c r="I666" s="30"/>
      <c r="J666" s="30"/>
      <c r="K666" s="30"/>
      <c r="L666" s="30"/>
    </row>
    <row r="667">
      <c r="A667" s="30"/>
      <c r="B667" s="30"/>
      <c r="C667" s="30"/>
      <c r="D667" s="30"/>
      <c r="E667" s="30"/>
      <c r="F667" s="30"/>
      <c r="G667" s="32"/>
      <c r="H667" s="30"/>
      <c r="I667" s="30"/>
      <c r="J667" s="30"/>
      <c r="K667" s="30"/>
      <c r="L667" s="30"/>
    </row>
    <row r="668">
      <c r="A668" s="30"/>
      <c r="B668" s="30"/>
      <c r="C668" s="30"/>
      <c r="D668" s="30"/>
      <c r="E668" s="30"/>
      <c r="F668" s="30"/>
      <c r="G668" s="32"/>
      <c r="H668" s="30"/>
      <c r="I668" s="30"/>
      <c r="J668" s="30"/>
      <c r="K668" s="30"/>
      <c r="L668" s="30"/>
    </row>
    <row r="669">
      <c r="A669" s="30"/>
      <c r="B669" s="30"/>
      <c r="C669" s="30"/>
      <c r="D669" s="30"/>
      <c r="E669" s="30"/>
      <c r="F669" s="30"/>
      <c r="G669" s="32"/>
      <c r="H669" s="30"/>
      <c r="I669" s="30"/>
      <c r="J669" s="30"/>
      <c r="K669" s="30"/>
      <c r="L669" s="30"/>
    </row>
    <row r="670">
      <c r="A670" s="30"/>
      <c r="B670" s="30"/>
      <c r="C670" s="30"/>
      <c r="D670" s="30"/>
      <c r="E670" s="30"/>
      <c r="F670" s="30"/>
      <c r="G670" s="32"/>
      <c r="H670" s="30"/>
      <c r="I670" s="30"/>
      <c r="J670" s="30"/>
      <c r="K670" s="30"/>
      <c r="L670" s="30"/>
    </row>
    <row r="671">
      <c r="A671" s="30"/>
      <c r="B671" s="30"/>
      <c r="C671" s="30"/>
      <c r="D671" s="30"/>
      <c r="E671" s="30"/>
      <c r="F671" s="30"/>
      <c r="G671" s="32"/>
      <c r="H671" s="30"/>
      <c r="I671" s="30"/>
      <c r="J671" s="30"/>
      <c r="K671" s="30"/>
      <c r="L671" s="30"/>
    </row>
    <row r="672">
      <c r="A672" s="30"/>
      <c r="B672" s="30"/>
      <c r="C672" s="30"/>
      <c r="D672" s="30"/>
      <c r="E672" s="30"/>
      <c r="F672" s="30"/>
      <c r="G672" s="32"/>
      <c r="H672" s="30"/>
      <c r="I672" s="30"/>
      <c r="J672" s="30"/>
      <c r="K672" s="30"/>
      <c r="L672" s="30"/>
    </row>
    <row r="673">
      <c r="A673" s="30"/>
      <c r="B673" s="30"/>
      <c r="C673" s="30"/>
      <c r="D673" s="30"/>
      <c r="E673" s="30"/>
      <c r="F673" s="30"/>
      <c r="G673" s="32"/>
      <c r="H673" s="30"/>
      <c r="I673" s="30"/>
      <c r="J673" s="30"/>
      <c r="K673" s="30"/>
      <c r="L673" s="30"/>
    </row>
    <row r="674">
      <c r="A674" s="30"/>
      <c r="B674" s="30"/>
      <c r="C674" s="30"/>
      <c r="D674" s="30"/>
      <c r="E674" s="30"/>
      <c r="F674" s="30"/>
      <c r="G674" s="32"/>
      <c r="H674" s="30"/>
      <c r="I674" s="30"/>
      <c r="J674" s="30"/>
      <c r="K674" s="30"/>
      <c r="L674" s="30"/>
    </row>
    <row r="675">
      <c r="A675" s="30"/>
      <c r="B675" s="30"/>
      <c r="C675" s="30"/>
      <c r="D675" s="30"/>
      <c r="E675" s="30"/>
      <c r="F675" s="30"/>
      <c r="G675" s="32"/>
      <c r="H675" s="30"/>
      <c r="I675" s="30"/>
      <c r="J675" s="30"/>
      <c r="K675" s="30"/>
      <c r="L675" s="30"/>
    </row>
    <row r="676">
      <c r="A676" s="30"/>
      <c r="B676" s="30"/>
      <c r="C676" s="30"/>
      <c r="D676" s="30"/>
      <c r="E676" s="30"/>
      <c r="F676" s="30"/>
      <c r="G676" s="32"/>
      <c r="H676" s="30"/>
      <c r="I676" s="30"/>
      <c r="J676" s="30"/>
      <c r="K676" s="30"/>
      <c r="L676" s="30"/>
    </row>
    <row r="677">
      <c r="A677" s="30"/>
      <c r="B677" s="30"/>
      <c r="C677" s="30"/>
      <c r="D677" s="30"/>
      <c r="E677" s="30"/>
      <c r="F677" s="30"/>
      <c r="G677" s="32"/>
      <c r="H677" s="30"/>
      <c r="I677" s="30"/>
      <c r="J677" s="30"/>
      <c r="K677" s="30"/>
      <c r="L677" s="30"/>
    </row>
    <row r="678">
      <c r="A678" s="30"/>
      <c r="B678" s="30"/>
      <c r="C678" s="30"/>
      <c r="D678" s="30"/>
      <c r="E678" s="30"/>
      <c r="F678" s="30"/>
      <c r="G678" s="32"/>
      <c r="H678" s="30"/>
      <c r="I678" s="30"/>
      <c r="J678" s="30"/>
      <c r="K678" s="30"/>
      <c r="L678" s="30"/>
    </row>
    <row r="679">
      <c r="A679" s="30"/>
      <c r="B679" s="30"/>
      <c r="C679" s="30"/>
      <c r="D679" s="30"/>
      <c r="E679" s="30"/>
      <c r="F679" s="30"/>
      <c r="G679" s="32"/>
      <c r="H679" s="30"/>
      <c r="I679" s="30"/>
      <c r="J679" s="30"/>
      <c r="K679" s="30"/>
      <c r="L679" s="30"/>
    </row>
    <row r="680">
      <c r="A680" s="30"/>
      <c r="B680" s="30"/>
      <c r="C680" s="30"/>
      <c r="D680" s="30"/>
      <c r="E680" s="30"/>
      <c r="F680" s="30"/>
      <c r="G680" s="32"/>
      <c r="H680" s="30"/>
      <c r="I680" s="30"/>
      <c r="J680" s="30"/>
      <c r="K680" s="30"/>
      <c r="L680" s="30"/>
    </row>
    <row r="681">
      <c r="A681" s="30"/>
      <c r="B681" s="30"/>
      <c r="C681" s="30"/>
      <c r="D681" s="30"/>
      <c r="E681" s="30"/>
      <c r="F681" s="30"/>
      <c r="G681" s="32"/>
      <c r="H681" s="30"/>
      <c r="I681" s="30"/>
      <c r="J681" s="30"/>
      <c r="K681" s="30"/>
      <c r="L681" s="30"/>
    </row>
    <row r="682">
      <c r="A682" s="30"/>
      <c r="B682" s="30"/>
      <c r="C682" s="30"/>
      <c r="D682" s="30"/>
      <c r="E682" s="30"/>
      <c r="F682" s="30"/>
      <c r="G682" s="32"/>
      <c r="H682" s="30"/>
      <c r="I682" s="30"/>
      <c r="J682" s="30"/>
      <c r="K682" s="30"/>
      <c r="L682" s="30"/>
    </row>
    <row r="683">
      <c r="A683" s="30"/>
      <c r="B683" s="30"/>
      <c r="C683" s="30"/>
      <c r="D683" s="30"/>
      <c r="E683" s="30"/>
      <c r="F683" s="30"/>
      <c r="G683" s="32"/>
      <c r="H683" s="30"/>
      <c r="I683" s="30"/>
      <c r="J683" s="30"/>
      <c r="K683" s="30"/>
      <c r="L683" s="30"/>
    </row>
    <row r="684">
      <c r="A684" s="30"/>
      <c r="B684" s="30"/>
      <c r="C684" s="30"/>
      <c r="D684" s="30"/>
      <c r="E684" s="30"/>
      <c r="F684" s="30"/>
      <c r="G684" s="32"/>
      <c r="H684" s="30"/>
      <c r="I684" s="30"/>
      <c r="J684" s="30"/>
      <c r="K684" s="30"/>
      <c r="L684" s="30"/>
    </row>
    <row r="685">
      <c r="A685" s="30"/>
      <c r="B685" s="30"/>
      <c r="C685" s="30"/>
      <c r="D685" s="30"/>
      <c r="E685" s="30"/>
      <c r="F685" s="30"/>
      <c r="G685" s="32"/>
      <c r="H685" s="30"/>
      <c r="I685" s="30"/>
      <c r="J685" s="30"/>
      <c r="K685" s="30"/>
      <c r="L685" s="30"/>
    </row>
    <row r="686">
      <c r="A686" s="30"/>
      <c r="B686" s="30"/>
      <c r="C686" s="30"/>
      <c r="D686" s="30"/>
      <c r="E686" s="30"/>
      <c r="F686" s="30"/>
      <c r="G686" s="32"/>
      <c r="H686" s="30"/>
      <c r="I686" s="30"/>
      <c r="J686" s="30"/>
      <c r="K686" s="30"/>
      <c r="L686" s="30"/>
    </row>
    <row r="687">
      <c r="A687" s="30"/>
      <c r="B687" s="30"/>
      <c r="C687" s="30"/>
      <c r="D687" s="30"/>
      <c r="E687" s="30"/>
      <c r="F687" s="30"/>
      <c r="G687" s="32"/>
      <c r="H687" s="30"/>
      <c r="I687" s="30"/>
      <c r="J687" s="30"/>
      <c r="K687" s="30"/>
      <c r="L687" s="30"/>
    </row>
    <row r="688">
      <c r="A688" s="30"/>
      <c r="B688" s="30"/>
      <c r="C688" s="30"/>
      <c r="D688" s="30"/>
      <c r="E688" s="30"/>
      <c r="F688" s="30"/>
      <c r="G688" s="32"/>
      <c r="H688" s="30"/>
      <c r="I688" s="30"/>
      <c r="J688" s="30"/>
      <c r="K688" s="30"/>
      <c r="L688" s="30"/>
    </row>
    <row r="689">
      <c r="A689" s="30"/>
      <c r="B689" s="30"/>
      <c r="C689" s="30"/>
      <c r="D689" s="30"/>
      <c r="E689" s="30"/>
      <c r="F689" s="30"/>
      <c r="G689" s="32"/>
      <c r="H689" s="30"/>
      <c r="I689" s="30"/>
      <c r="J689" s="30"/>
      <c r="K689" s="30"/>
      <c r="L689" s="30"/>
    </row>
    <row r="690">
      <c r="A690" s="30"/>
      <c r="B690" s="30"/>
      <c r="C690" s="30"/>
      <c r="D690" s="30"/>
      <c r="E690" s="30"/>
      <c r="F690" s="30"/>
      <c r="G690" s="32"/>
      <c r="H690" s="30"/>
      <c r="I690" s="30"/>
      <c r="J690" s="30"/>
      <c r="K690" s="30"/>
      <c r="L690" s="30"/>
    </row>
    <row r="691">
      <c r="A691" s="30"/>
      <c r="B691" s="30"/>
      <c r="C691" s="30"/>
      <c r="D691" s="30"/>
      <c r="E691" s="30"/>
      <c r="F691" s="30"/>
      <c r="G691" s="32"/>
      <c r="H691" s="30"/>
      <c r="I691" s="30"/>
      <c r="J691" s="30"/>
      <c r="K691" s="30"/>
      <c r="L691" s="30"/>
    </row>
    <row r="692">
      <c r="A692" s="30"/>
      <c r="B692" s="30"/>
      <c r="C692" s="30"/>
      <c r="D692" s="30"/>
      <c r="E692" s="30"/>
      <c r="F692" s="30"/>
      <c r="G692" s="32"/>
      <c r="H692" s="30"/>
      <c r="I692" s="30"/>
      <c r="J692" s="30"/>
      <c r="K692" s="30"/>
      <c r="L692" s="30"/>
    </row>
    <row r="693">
      <c r="A693" s="30"/>
      <c r="B693" s="30"/>
      <c r="C693" s="30"/>
      <c r="D693" s="30"/>
      <c r="E693" s="30"/>
      <c r="F693" s="30"/>
      <c r="G693" s="32"/>
      <c r="H693" s="30"/>
      <c r="I693" s="30"/>
      <c r="J693" s="30"/>
      <c r="K693" s="30"/>
      <c r="L693" s="30"/>
    </row>
    <row r="694">
      <c r="A694" s="30"/>
      <c r="B694" s="30"/>
      <c r="C694" s="30"/>
      <c r="D694" s="30"/>
      <c r="E694" s="30"/>
      <c r="F694" s="30"/>
      <c r="G694" s="32"/>
      <c r="H694" s="30"/>
      <c r="I694" s="30"/>
      <c r="J694" s="30"/>
      <c r="K694" s="30"/>
      <c r="L694" s="30"/>
    </row>
    <row r="695">
      <c r="A695" s="30"/>
      <c r="B695" s="30"/>
      <c r="C695" s="30"/>
      <c r="D695" s="30"/>
      <c r="E695" s="30"/>
      <c r="F695" s="30"/>
      <c r="G695" s="32"/>
      <c r="H695" s="30"/>
      <c r="I695" s="30"/>
      <c r="J695" s="30"/>
      <c r="K695" s="30"/>
      <c r="L695" s="30"/>
    </row>
    <row r="696">
      <c r="A696" s="30"/>
      <c r="B696" s="30"/>
      <c r="C696" s="30"/>
      <c r="D696" s="30"/>
      <c r="E696" s="30"/>
      <c r="F696" s="30"/>
      <c r="G696" s="32"/>
      <c r="H696" s="30"/>
      <c r="I696" s="30"/>
      <c r="J696" s="30"/>
      <c r="K696" s="30"/>
      <c r="L696" s="30"/>
    </row>
    <row r="697">
      <c r="A697" s="30"/>
      <c r="B697" s="30"/>
      <c r="C697" s="30"/>
      <c r="D697" s="30"/>
      <c r="E697" s="30"/>
      <c r="F697" s="30"/>
      <c r="G697" s="32"/>
      <c r="H697" s="30"/>
      <c r="I697" s="30"/>
      <c r="J697" s="30"/>
      <c r="K697" s="30"/>
      <c r="L697" s="30"/>
    </row>
    <row r="698">
      <c r="A698" s="30"/>
      <c r="B698" s="30"/>
      <c r="C698" s="30"/>
      <c r="D698" s="30"/>
      <c r="E698" s="30"/>
      <c r="F698" s="30"/>
      <c r="G698" s="32"/>
      <c r="H698" s="30"/>
      <c r="I698" s="30"/>
      <c r="J698" s="30"/>
      <c r="K698" s="30"/>
      <c r="L698" s="30"/>
    </row>
    <row r="699">
      <c r="A699" s="30"/>
      <c r="B699" s="30"/>
      <c r="C699" s="30"/>
      <c r="D699" s="30"/>
      <c r="E699" s="30"/>
      <c r="F699" s="30"/>
      <c r="G699" s="32"/>
      <c r="H699" s="30"/>
      <c r="I699" s="30"/>
      <c r="J699" s="30"/>
      <c r="K699" s="30"/>
      <c r="L699" s="30"/>
    </row>
    <row r="700">
      <c r="A700" s="30"/>
      <c r="B700" s="30"/>
      <c r="C700" s="30"/>
      <c r="D700" s="30"/>
      <c r="E700" s="30"/>
      <c r="F700" s="30"/>
      <c r="G700" s="32"/>
      <c r="H700" s="30"/>
      <c r="I700" s="30"/>
      <c r="J700" s="30"/>
      <c r="K700" s="30"/>
      <c r="L700" s="30"/>
    </row>
    <row r="701">
      <c r="A701" s="30"/>
      <c r="B701" s="30"/>
      <c r="C701" s="30"/>
      <c r="D701" s="30"/>
      <c r="E701" s="30"/>
      <c r="F701" s="30"/>
      <c r="G701" s="32"/>
      <c r="H701" s="30"/>
      <c r="I701" s="30"/>
      <c r="J701" s="30"/>
      <c r="K701" s="30"/>
      <c r="L701" s="30"/>
    </row>
    <row r="702">
      <c r="A702" s="30"/>
      <c r="B702" s="30"/>
      <c r="C702" s="30"/>
      <c r="D702" s="30"/>
      <c r="E702" s="30"/>
      <c r="F702" s="30"/>
      <c r="G702" s="32"/>
      <c r="H702" s="30"/>
      <c r="I702" s="30"/>
      <c r="J702" s="30"/>
      <c r="K702" s="30"/>
      <c r="L702" s="30"/>
    </row>
    <row r="703">
      <c r="A703" s="30"/>
      <c r="B703" s="30"/>
      <c r="C703" s="30"/>
      <c r="D703" s="30"/>
      <c r="E703" s="30"/>
      <c r="F703" s="30"/>
      <c r="G703" s="32"/>
      <c r="H703" s="30"/>
      <c r="I703" s="30"/>
      <c r="J703" s="30"/>
      <c r="K703" s="30"/>
      <c r="L703" s="30"/>
    </row>
    <row r="704">
      <c r="A704" s="30"/>
      <c r="B704" s="30"/>
      <c r="C704" s="30"/>
      <c r="D704" s="30"/>
      <c r="E704" s="30"/>
      <c r="F704" s="30"/>
      <c r="G704" s="32"/>
      <c r="H704" s="30"/>
      <c r="I704" s="30"/>
      <c r="J704" s="30"/>
      <c r="K704" s="30"/>
      <c r="L704" s="30"/>
    </row>
    <row r="705">
      <c r="A705" s="30"/>
      <c r="B705" s="30"/>
      <c r="C705" s="30"/>
      <c r="D705" s="30"/>
      <c r="E705" s="30"/>
      <c r="F705" s="30"/>
      <c r="G705" s="32"/>
      <c r="H705" s="30"/>
      <c r="I705" s="30"/>
      <c r="J705" s="30"/>
      <c r="K705" s="30"/>
      <c r="L705" s="30"/>
    </row>
    <row r="706">
      <c r="A706" s="30"/>
      <c r="B706" s="30"/>
      <c r="C706" s="30"/>
      <c r="D706" s="30"/>
      <c r="E706" s="30"/>
      <c r="F706" s="30"/>
      <c r="G706" s="32"/>
      <c r="H706" s="30"/>
      <c r="I706" s="30"/>
      <c r="J706" s="30"/>
      <c r="K706" s="30"/>
      <c r="L706" s="30"/>
    </row>
    <row r="707">
      <c r="A707" s="30"/>
      <c r="B707" s="30"/>
      <c r="C707" s="30"/>
      <c r="D707" s="30"/>
      <c r="E707" s="30"/>
      <c r="F707" s="30"/>
      <c r="G707" s="32"/>
      <c r="H707" s="30"/>
      <c r="I707" s="30"/>
      <c r="J707" s="30"/>
      <c r="K707" s="30"/>
      <c r="L707" s="30"/>
    </row>
    <row r="708">
      <c r="A708" s="30"/>
      <c r="B708" s="30"/>
      <c r="C708" s="30"/>
      <c r="D708" s="30"/>
      <c r="E708" s="30"/>
      <c r="F708" s="30"/>
      <c r="G708" s="32"/>
      <c r="H708" s="30"/>
      <c r="I708" s="30"/>
      <c r="J708" s="30"/>
      <c r="K708" s="30"/>
      <c r="L708" s="30"/>
    </row>
    <row r="709">
      <c r="A709" s="30"/>
      <c r="B709" s="30"/>
      <c r="C709" s="30"/>
      <c r="D709" s="30"/>
      <c r="E709" s="30"/>
      <c r="F709" s="30"/>
      <c r="G709" s="32"/>
      <c r="H709" s="30"/>
      <c r="I709" s="30"/>
      <c r="J709" s="30"/>
      <c r="K709" s="30"/>
      <c r="L709" s="30"/>
    </row>
    <row r="710">
      <c r="A710" s="30"/>
      <c r="B710" s="30"/>
      <c r="C710" s="30"/>
      <c r="D710" s="30"/>
      <c r="E710" s="30"/>
      <c r="F710" s="30"/>
      <c r="G710" s="32"/>
      <c r="H710" s="30"/>
      <c r="I710" s="30"/>
      <c r="J710" s="30"/>
      <c r="K710" s="30"/>
      <c r="L710" s="30"/>
    </row>
    <row r="711">
      <c r="A711" s="30"/>
      <c r="B711" s="30"/>
      <c r="C711" s="30"/>
      <c r="D711" s="30"/>
      <c r="E711" s="30"/>
      <c r="F711" s="30"/>
      <c r="G711" s="32"/>
      <c r="H711" s="30"/>
      <c r="I711" s="30"/>
      <c r="J711" s="30"/>
      <c r="K711" s="30"/>
      <c r="L711" s="30"/>
    </row>
    <row r="712">
      <c r="A712" s="30"/>
      <c r="B712" s="30"/>
      <c r="C712" s="30"/>
      <c r="D712" s="30"/>
      <c r="E712" s="30"/>
      <c r="F712" s="30"/>
      <c r="G712" s="32"/>
      <c r="H712" s="30"/>
      <c r="I712" s="30"/>
      <c r="J712" s="30"/>
      <c r="K712" s="30"/>
      <c r="L712" s="30"/>
    </row>
    <row r="713">
      <c r="A713" s="30"/>
      <c r="B713" s="30"/>
      <c r="C713" s="30"/>
      <c r="D713" s="30"/>
      <c r="E713" s="30"/>
      <c r="F713" s="30"/>
      <c r="G713" s="32"/>
      <c r="H713" s="30"/>
      <c r="I713" s="30"/>
      <c r="J713" s="30"/>
      <c r="K713" s="30"/>
      <c r="L713" s="30"/>
    </row>
    <row r="714">
      <c r="A714" s="30"/>
      <c r="B714" s="30"/>
      <c r="C714" s="30"/>
      <c r="D714" s="30"/>
      <c r="E714" s="30"/>
      <c r="F714" s="30"/>
      <c r="G714" s="32"/>
      <c r="H714" s="30"/>
      <c r="I714" s="30"/>
      <c r="J714" s="30"/>
      <c r="K714" s="30"/>
      <c r="L714" s="30"/>
    </row>
    <row r="715">
      <c r="A715" s="30"/>
      <c r="B715" s="30"/>
      <c r="C715" s="30"/>
      <c r="D715" s="30"/>
      <c r="E715" s="30"/>
      <c r="F715" s="30"/>
      <c r="G715" s="32"/>
      <c r="H715" s="30"/>
      <c r="I715" s="30"/>
      <c r="J715" s="30"/>
      <c r="K715" s="30"/>
      <c r="L715" s="30"/>
    </row>
    <row r="716">
      <c r="A716" s="30"/>
      <c r="B716" s="30"/>
      <c r="C716" s="30"/>
      <c r="D716" s="30"/>
      <c r="E716" s="30"/>
      <c r="F716" s="30"/>
      <c r="G716" s="32"/>
      <c r="H716" s="30"/>
      <c r="I716" s="30"/>
      <c r="J716" s="30"/>
      <c r="K716" s="30"/>
      <c r="L716" s="30"/>
    </row>
    <row r="717">
      <c r="A717" s="30"/>
      <c r="B717" s="30"/>
      <c r="C717" s="30"/>
      <c r="D717" s="30"/>
      <c r="E717" s="30"/>
      <c r="F717" s="30"/>
      <c r="G717" s="32"/>
      <c r="H717" s="30"/>
      <c r="I717" s="30"/>
      <c r="J717" s="30"/>
      <c r="K717" s="30"/>
      <c r="L717" s="30"/>
    </row>
    <row r="718">
      <c r="A718" s="30"/>
      <c r="B718" s="30"/>
      <c r="C718" s="30"/>
      <c r="D718" s="30"/>
      <c r="E718" s="30"/>
      <c r="F718" s="30"/>
      <c r="G718" s="32"/>
      <c r="H718" s="30"/>
      <c r="I718" s="30"/>
      <c r="J718" s="30"/>
      <c r="K718" s="30"/>
      <c r="L718" s="30"/>
    </row>
    <row r="719">
      <c r="A719" s="30"/>
      <c r="B719" s="30"/>
      <c r="C719" s="30"/>
      <c r="D719" s="30"/>
      <c r="E719" s="30"/>
      <c r="F719" s="30"/>
      <c r="G719" s="32"/>
      <c r="H719" s="30"/>
      <c r="I719" s="30"/>
      <c r="J719" s="30"/>
      <c r="K719" s="30"/>
      <c r="L719" s="30"/>
    </row>
    <row r="720">
      <c r="A720" s="30"/>
      <c r="B720" s="30"/>
      <c r="C720" s="30"/>
      <c r="D720" s="30"/>
      <c r="E720" s="30"/>
      <c r="F720" s="30"/>
      <c r="G720" s="32"/>
      <c r="H720" s="30"/>
      <c r="I720" s="30"/>
      <c r="J720" s="30"/>
      <c r="K720" s="30"/>
      <c r="L720" s="30"/>
    </row>
    <row r="721">
      <c r="A721" s="30"/>
      <c r="B721" s="30"/>
      <c r="C721" s="30"/>
      <c r="D721" s="30"/>
      <c r="E721" s="30"/>
      <c r="F721" s="30"/>
      <c r="G721" s="32"/>
      <c r="H721" s="30"/>
      <c r="I721" s="30"/>
      <c r="J721" s="30"/>
      <c r="K721" s="30"/>
      <c r="L721" s="30"/>
    </row>
    <row r="722">
      <c r="A722" s="30"/>
      <c r="B722" s="30"/>
      <c r="C722" s="30"/>
      <c r="D722" s="30"/>
      <c r="E722" s="30"/>
      <c r="F722" s="30"/>
      <c r="G722" s="32"/>
      <c r="H722" s="30"/>
      <c r="I722" s="30"/>
      <c r="J722" s="30"/>
      <c r="K722" s="30"/>
      <c r="L722" s="30"/>
    </row>
    <row r="723">
      <c r="A723" s="30"/>
      <c r="B723" s="30"/>
      <c r="C723" s="30"/>
      <c r="D723" s="30"/>
      <c r="E723" s="30"/>
      <c r="F723" s="30"/>
      <c r="G723" s="32"/>
      <c r="H723" s="30"/>
      <c r="I723" s="30"/>
      <c r="J723" s="30"/>
      <c r="K723" s="30"/>
      <c r="L723" s="30"/>
    </row>
    <row r="724">
      <c r="A724" s="30"/>
      <c r="B724" s="30"/>
      <c r="C724" s="30"/>
      <c r="D724" s="30"/>
      <c r="E724" s="30"/>
      <c r="F724" s="30"/>
      <c r="G724" s="32"/>
      <c r="H724" s="30"/>
      <c r="I724" s="30"/>
      <c r="J724" s="30"/>
      <c r="K724" s="30"/>
      <c r="L724" s="30"/>
    </row>
    <row r="725">
      <c r="A725" s="30"/>
      <c r="B725" s="30"/>
      <c r="C725" s="30"/>
      <c r="D725" s="30"/>
      <c r="E725" s="30"/>
      <c r="F725" s="30"/>
      <c r="G725" s="32"/>
      <c r="H725" s="30"/>
      <c r="I725" s="30"/>
      <c r="J725" s="30"/>
      <c r="K725" s="30"/>
      <c r="L725" s="30"/>
    </row>
    <row r="726">
      <c r="A726" s="30"/>
      <c r="B726" s="30"/>
      <c r="C726" s="30"/>
      <c r="D726" s="30"/>
      <c r="E726" s="30"/>
      <c r="F726" s="30"/>
      <c r="G726" s="32"/>
      <c r="H726" s="30"/>
      <c r="I726" s="30"/>
      <c r="J726" s="30"/>
      <c r="K726" s="30"/>
      <c r="L726" s="30"/>
    </row>
    <row r="727">
      <c r="A727" s="30"/>
      <c r="B727" s="30"/>
      <c r="C727" s="30"/>
      <c r="D727" s="30"/>
      <c r="E727" s="30"/>
      <c r="F727" s="30"/>
      <c r="G727" s="32"/>
      <c r="H727" s="30"/>
      <c r="I727" s="30"/>
      <c r="J727" s="30"/>
      <c r="K727" s="30"/>
      <c r="L727" s="30"/>
    </row>
    <row r="728">
      <c r="A728" s="30"/>
      <c r="B728" s="30"/>
      <c r="C728" s="30"/>
      <c r="D728" s="30"/>
      <c r="E728" s="30"/>
      <c r="F728" s="30"/>
      <c r="G728" s="32"/>
      <c r="H728" s="30"/>
      <c r="I728" s="30"/>
      <c r="J728" s="30"/>
      <c r="K728" s="30"/>
      <c r="L728" s="30"/>
    </row>
    <row r="729">
      <c r="A729" s="30"/>
      <c r="B729" s="30"/>
      <c r="C729" s="30"/>
      <c r="D729" s="30"/>
      <c r="E729" s="30"/>
      <c r="F729" s="30"/>
      <c r="G729" s="32"/>
      <c r="H729" s="30"/>
      <c r="I729" s="30"/>
      <c r="J729" s="30"/>
      <c r="K729" s="30"/>
      <c r="L729" s="30"/>
    </row>
    <row r="730">
      <c r="A730" s="30"/>
      <c r="B730" s="30"/>
      <c r="C730" s="30"/>
      <c r="D730" s="30"/>
      <c r="E730" s="30"/>
      <c r="F730" s="30"/>
      <c r="G730" s="32"/>
      <c r="H730" s="30"/>
      <c r="I730" s="30"/>
      <c r="J730" s="30"/>
      <c r="K730" s="30"/>
      <c r="L730" s="30"/>
    </row>
    <row r="731">
      <c r="A731" s="30"/>
      <c r="B731" s="30"/>
      <c r="C731" s="30"/>
      <c r="D731" s="30"/>
      <c r="E731" s="30"/>
      <c r="F731" s="30"/>
      <c r="G731" s="32"/>
      <c r="H731" s="30"/>
      <c r="I731" s="30"/>
      <c r="J731" s="30"/>
      <c r="K731" s="30"/>
      <c r="L731" s="30"/>
    </row>
    <row r="732">
      <c r="A732" s="30"/>
      <c r="B732" s="30"/>
      <c r="C732" s="30"/>
      <c r="D732" s="30"/>
      <c r="E732" s="30"/>
      <c r="F732" s="30"/>
      <c r="G732" s="32"/>
      <c r="H732" s="30"/>
      <c r="I732" s="30"/>
      <c r="J732" s="30"/>
      <c r="K732" s="30"/>
      <c r="L732" s="30"/>
    </row>
    <row r="733">
      <c r="A733" s="30"/>
      <c r="B733" s="30"/>
      <c r="C733" s="30"/>
      <c r="D733" s="30"/>
      <c r="E733" s="30"/>
      <c r="F733" s="30"/>
      <c r="G733" s="32"/>
      <c r="H733" s="30"/>
      <c r="I733" s="30"/>
      <c r="J733" s="30"/>
      <c r="K733" s="30"/>
      <c r="L733" s="30"/>
    </row>
    <row r="734">
      <c r="A734" s="30"/>
      <c r="B734" s="30"/>
      <c r="C734" s="30"/>
      <c r="D734" s="30"/>
      <c r="E734" s="30"/>
      <c r="F734" s="30"/>
      <c r="G734" s="32"/>
      <c r="H734" s="30"/>
      <c r="I734" s="30"/>
      <c r="J734" s="30"/>
      <c r="K734" s="30"/>
      <c r="L734" s="30"/>
    </row>
    <row r="735">
      <c r="A735" s="30"/>
      <c r="B735" s="30"/>
      <c r="C735" s="30"/>
      <c r="D735" s="30"/>
      <c r="E735" s="30"/>
      <c r="F735" s="30"/>
      <c r="G735" s="32"/>
      <c r="H735" s="30"/>
      <c r="I735" s="30"/>
      <c r="J735" s="30"/>
      <c r="K735" s="30"/>
      <c r="L735" s="30"/>
    </row>
    <row r="736">
      <c r="A736" s="30"/>
      <c r="B736" s="30"/>
      <c r="C736" s="30"/>
      <c r="D736" s="30"/>
      <c r="E736" s="30"/>
      <c r="F736" s="30"/>
      <c r="G736" s="32"/>
      <c r="H736" s="30"/>
      <c r="I736" s="30"/>
      <c r="J736" s="30"/>
      <c r="K736" s="30"/>
      <c r="L736" s="30"/>
    </row>
    <row r="737">
      <c r="A737" s="30"/>
      <c r="B737" s="30"/>
      <c r="C737" s="30"/>
      <c r="D737" s="30"/>
      <c r="E737" s="30"/>
      <c r="F737" s="30"/>
      <c r="G737" s="32"/>
      <c r="H737" s="30"/>
      <c r="I737" s="30"/>
      <c r="J737" s="30"/>
      <c r="K737" s="30"/>
      <c r="L737" s="30"/>
    </row>
    <row r="738">
      <c r="A738" s="30"/>
      <c r="B738" s="30"/>
      <c r="C738" s="30"/>
      <c r="D738" s="30"/>
      <c r="E738" s="30"/>
      <c r="F738" s="30"/>
      <c r="G738" s="32"/>
      <c r="H738" s="30"/>
      <c r="I738" s="30"/>
      <c r="J738" s="30"/>
      <c r="K738" s="30"/>
      <c r="L738" s="30"/>
    </row>
    <row r="739">
      <c r="A739" s="30"/>
      <c r="B739" s="30"/>
      <c r="C739" s="30"/>
      <c r="D739" s="30"/>
      <c r="E739" s="30"/>
      <c r="F739" s="30"/>
      <c r="G739" s="32"/>
      <c r="H739" s="30"/>
      <c r="I739" s="30"/>
      <c r="J739" s="30"/>
      <c r="K739" s="30"/>
      <c r="L739" s="30"/>
    </row>
    <row r="740">
      <c r="A740" s="30"/>
      <c r="B740" s="30"/>
      <c r="C740" s="30"/>
      <c r="D740" s="30"/>
      <c r="E740" s="30"/>
      <c r="F740" s="30"/>
      <c r="G740" s="32"/>
      <c r="H740" s="30"/>
      <c r="I740" s="30"/>
      <c r="J740" s="30"/>
      <c r="K740" s="30"/>
      <c r="L740" s="30"/>
    </row>
    <row r="741">
      <c r="A741" s="30"/>
      <c r="B741" s="30"/>
      <c r="C741" s="30"/>
      <c r="D741" s="30"/>
      <c r="E741" s="30"/>
      <c r="F741" s="30"/>
      <c r="G741" s="32"/>
      <c r="H741" s="30"/>
      <c r="I741" s="30"/>
      <c r="J741" s="30"/>
      <c r="K741" s="30"/>
      <c r="L741" s="30"/>
    </row>
    <row r="742">
      <c r="A742" s="30"/>
      <c r="B742" s="30"/>
      <c r="C742" s="30"/>
      <c r="D742" s="30"/>
      <c r="E742" s="30"/>
      <c r="F742" s="30"/>
      <c r="G742" s="32"/>
      <c r="H742" s="30"/>
      <c r="I742" s="30"/>
      <c r="J742" s="30"/>
      <c r="K742" s="30"/>
      <c r="L742" s="30"/>
    </row>
    <row r="743">
      <c r="A743" s="30"/>
      <c r="B743" s="30"/>
      <c r="C743" s="30"/>
      <c r="D743" s="30"/>
      <c r="E743" s="30"/>
      <c r="F743" s="30"/>
      <c r="G743" s="32"/>
      <c r="H743" s="30"/>
      <c r="I743" s="30"/>
      <c r="J743" s="30"/>
      <c r="K743" s="30"/>
      <c r="L743" s="30"/>
    </row>
    <row r="744">
      <c r="A744" s="30"/>
      <c r="B744" s="30"/>
      <c r="C744" s="30"/>
      <c r="D744" s="30"/>
      <c r="E744" s="30"/>
      <c r="F744" s="30"/>
      <c r="G744" s="32"/>
      <c r="H744" s="30"/>
      <c r="I744" s="30"/>
      <c r="J744" s="30"/>
      <c r="K744" s="30"/>
      <c r="L744" s="30"/>
    </row>
    <row r="745">
      <c r="A745" s="30"/>
      <c r="B745" s="30"/>
      <c r="C745" s="30"/>
      <c r="D745" s="30"/>
      <c r="E745" s="30"/>
      <c r="F745" s="30"/>
      <c r="G745" s="32"/>
      <c r="H745" s="30"/>
      <c r="I745" s="30"/>
      <c r="J745" s="30"/>
      <c r="K745" s="30"/>
      <c r="L745" s="30"/>
    </row>
    <row r="746">
      <c r="A746" s="30"/>
      <c r="B746" s="30"/>
      <c r="C746" s="30"/>
      <c r="D746" s="30"/>
      <c r="E746" s="30"/>
      <c r="F746" s="30"/>
      <c r="G746" s="32"/>
      <c r="H746" s="30"/>
      <c r="I746" s="30"/>
      <c r="J746" s="30"/>
      <c r="K746" s="30"/>
      <c r="L746" s="30"/>
    </row>
    <row r="747">
      <c r="A747" s="30"/>
      <c r="B747" s="30"/>
      <c r="C747" s="30"/>
      <c r="D747" s="30"/>
      <c r="E747" s="30"/>
      <c r="F747" s="30"/>
      <c r="G747" s="32"/>
      <c r="H747" s="30"/>
      <c r="I747" s="30"/>
      <c r="J747" s="30"/>
      <c r="K747" s="30"/>
      <c r="L747" s="30"/>
    </row>
    <row r="748">
      <c r="A748" s="30"/>
      <c r="B748" s="30"/>
      <c r="C748" s="30"/>
      <c r="D748" s="30"/>
      <c r="E748" s="30"/>
      <c r="F748" s="30"/>
      <c r="G748" s="32"/>
      <c r="H748" s="30"/>
      <c r="I748" s="30"/>
      <c r="J748" s="30"/>
      <c r="K748" s="30"/>
      <c r="L748" s="30"/>
    </row>
    <row r="749">
      <c r="A749" s="30"/>
      <c r="B749" s="30"/>
      <c r="C749" s="30"/>
      <c r="D749" s="30"/>
      <c r="E749" s="30"/>
      <c r="F749" s="30"/>
      <c r="G749" s="32"/>
      <c r="H749" s="30"/>
      <c r="I749" s="30"/>
      <c r="J749" s="30"/>
      <c r="K749" s="30"/>
      <c r="L749" s="30"/>
    </row>
    <row r="750">
      <c r="A750" s="30"/>
      <c r="B750" s="30"/>
      <c r="C750" s="30"/>
      <c r="D750" s="30"/>
      <c r="E750" s="30"/>
      <c r="F750" s="30"/>
      <c r="G750" s="32"/>
      <c r="H750" s="30"/>
      <c r="I750" s="30"/>
      <c r="J750" s="30"/>
      <c r="K750" s="30"/>
      <c r="L750" s="30"/>
    </row>
    <row r="751">
      <c r="A751" s="30"/>
      <c r="B751" s="30"/>
      <c r="C751" s="30"/>
      <c r="D751" s="30"/>
      <c r="E751" s="30"/>
      <c r="F751" s="30"/>
      <c r="G751" s="32"/>
      <c r="H751" s="30"/>
      <c r="I751" s="30"/>
      <c r="J751" s="30"/>
      <c r="K751" s="30"/>
      <c r="L751" s="30"/>
    </row>
    <row r="752">
      <c r="A752" s="30"/>
      <c r="B752" s="30"/>
      <c r="C752" s="30"/>
      <c r="D752" s="30"/>
      <c r="E752" s="30"/>
      <c r="F752" s="30"/>
      <c r="G752" s="32"/>
      <c r="H752" s="30"/>
      <c r="I752" s="30"/>
      <c r="J752" s="30"/>
      <c r="K752" s="30"/>
      <c r="L752" s="30"/>
    </row>
    <row r="753">
      <c r="A753" s="30"/>
      <c r="B753" s="30"/>
      <c r="C753" s="30"/>
      <c r="D753" s="30"/>
      <c r="E753" s="30"/>
      <c r="F753" s="30"/>
      <c r="G753" s="32"/>
      <c r="H753" s="30"/>
      <c r="I753" s="30"/>
      <c r="J753" s="30"/>
      <c r="K753" s="30"/>
      <c r="L753" s="30"/>
    </row>
    <row r="754">
      <c r="A754" s="30"/>
      <c r="B754" s="30"/>
      <c r="C754" s="30"/>
      <c r="D754" s="30"/>
      <c r="E754" s="30"/>
      <c r="F754" s="30"/>
      <c r="G754" s="32"/>
      <c r="H754" s="30"/>
      <c r="I754" s="30"/>
      <c r="J754" s="30"/>
      <c r="K754" s="30"/>
      <c r="L754" s="30"/>
    </row>
    <row r="755">
      <c r="A755" s="30"/>
      <c r="B755" s="30"/>
      <c r="C755" s="30"/>
      <c r="D755" s="30"/>
      <c r="E755" s="30"/>
      <c r="F755" s="30"/>
      <c r="G755" s="32"/>
      <c r="H755" s="30"/>
      <c r="I755" s="30"/>
      <c r="J755" s="30"/>
      <c r="K755" s="30"/>
      <c r="L755" s="30"/>
    </row>
    <row r="756">
      <c r="A756" s="30"/>
      <c r="B756" s="30"/>
      <c r="C756" s="30"/>
      <c r="D756" s="30"/>
      <c r="E756" s="30"/>
      <c r="F756" s="30"/>
      <c r="G756" s="32"/>
      <c r="H756" s="30"/>
      <c r="I756" s="30"/>
      <c r="J756" s="30"/>
      <c r="K756" s="30"/>
      <c r="L756" s="30"/>
    </row>
    <row r="757">
      <c r="A757" s="30"/>
      <c r="B757" s="30"/>
      <c r="C757" s="30"/>
      <c r="D757" s="30"/>
      <c r="E757" s="30"/>
      <c r="F757" s="30"/>
      <c r="G757" s="32"/>
      <c r="H757" s="30"/>
      <c r="I757" s="30"/>
      <c r="J757" s="30"/>
      <c r="K757" s="30"/>
      <c r="L757" s="30"/>
    </row>
    <row r="758">
      <c r="A758" s="30"/>
      <c r="B758" s="30"/>
      <c r="C758" s="30"/>
      <c r="D758" s="30"/>
      <c r="E758" s="30"/>
      <c r="F758" s="30"/>
      <c r="G758" s="32"/>
      <c r="H758" s="30"/>
      <c r="I758" s="30"/>
      <c r="J758" s="30"/>
      <c r="K758" s="30"/>
      <c r="L758" s="30"/>
    </row>
    <row r="759">
      <c r="A759" s="30"/>
      <c r="B759" s="30"/>
      <c r="C759" s="30"/>
      <c r="D759" s="30"/>
      <c r="E759" s="30"/>
      <c r="F759" s="30"/>
      <c r="G759" s="32"/>
      <c r="H759" s="30"/>
      <c r="I759" s="30"/>
      <c r="J759" s="30"/>
      <c r="K759" s="30"/>
      <c r="L759" s="30"/>
    </row>
    <row r="760">
      <c r="A760" s="30"/>
      <c r="B760" s="30"/>
      <c r="C760" s="30"/>
      <c r="D760" s="30"/>
      <c r="E760" s="30"/>
      <c r="F760" s="30"/>
      <c r="G760" s="32"/>
      <c r="H760" s="30"/>
      <c r="I760" s="30"/>
      <c r="J760" s="30"/>
      <c r="K760" s="30"/>
      <c r="L760" s="30"/>
    </row>
    <row r="761">
      <c r="A761" s="30"/>
      <c r="B761" s="30"/>
      <c r="C761" s="30"/>
      <c r="D761" s="30"/>
      <c r="E761" s="30"/>
      <c r="F761" s="30"/>
      <c r="G761" s="32"/>
      <c r="H761" s="30"/>
      <c r="I761" s="30"/>
      <c r="J761" s="30"/>
      <c r="K761" s="30"/>
      <c r="L761" s="30"/>
    </row>
    <row r="762">
      <c r="A762" s="30"/>
      <c r="B762" s="30"/>
      <c r="C762" s="30"/>
      <c r="D762" s="30"/>
      <c r="E762" s="30"/>
      <c r="F762" s="30"/>
      <c r="G762" s="32"/>
      <c r="H762" s="30"/>
      <c r="I762" s="30"/>
      <c r="J762" s="30"/>
      <c r="K762" s="30"/>
      <c r="L762" s="30"/>
    </row>
    <row r="763">
      <c r="A763" s="30"/>
      <c r="B763" s="30"/>
      <c r="C763" s="30"/>
      <c r="D763" s="30"/>
      <c r="E763" s="30"/>
      <c r="F763" s="30"/>
      <c r="G763" s="32"/>
      <c r="H763" s="30"/>
      <c r="I763" s="30"/>
      <c r="J763" s="30"/>
      <c r="K763" s="30"/>
      <c r="L763" s="30"/>
    </row>
    <row r="764">
      <c r="A764" s="30"/>
      <c r="B764" s="30"/>
      <c r="C764" s="30"/>
      <c r="D764" s="30"/>
      <c r="E764" s="30"/>
      <c r="F764" s="30"/>
      <c r="G764" s="32"/>
      <c r="H764" s="30"/>
      <c r="I764" s="30"/>
      <c r="J764" s="30"/>
      <c r="K764" s="30"/>
      <c r="L764" s="30"/>
    </row>
    <row r="765">
      <c r="A765" s="30"/>
      <c r="B765" s="30"/>
      <c r="C765" s="30"/>
      <c r="D765" s="30"/>
      <c r="E765" s="30"/>
      <c r="F765" s="30"/>
      <c r="G765" s="32"/>
      <c r="H765" s="30"/>
      <c r="I765" s="30"/>
      <c r="J765" s="30"/>
      <c r="K765" s="30"/>
      <c r="L765" s="30"/>
    </row>
    <row r="766">
      <c r="A766" s="30"/>
      <c r="B766" s="30"/>
      <c r="C766" s="30"/>
      <c r="D766" s="30"/>
      <c r="E766" s="30"/>
      <c r="F766" s="30"/>
      <c r="G766" s="32"/>
      <c r="H766" s="30"/>
      <c r="I766" s="30"/>
      <c r="J766" s="30"/>
      <c r="K766" s="30"/>
      <c r="L766" s="30"/>
    </row>
    <row r="767">
      <c r="A767" s="30"/>
      <c r="B767" s="30"/>
      <c r="C767" s="30"/>
      <c r="D767" s="30"/>
      <c r="E767" s="30"/>
      <c r="F767" s="30"/>
      <c r="G767" s="32"/>
      <c r="H767" s="30"/>
      <c r="I767" s="30"/>
      <c r="J767" s="30"/>
      <c r="K767" s="30"/>
      <c r="L767" s="30"/>
    </row>
    <row r="768">
      <c r="A768" s="30"/>
      <c r="B768" s="30"/>
      <c r="C768" s="30"/>
      <c r="D768" s="30"/>
      <c r="E768" s="30"/>
      <c r="F768" s="30"/>
      <c r="G768" s="32"/>
      <c r="H768" s="30"/>
      <c r="I768" s="30"/>
      <c r="J768" s="30"/>
      <c r="K768" s="30"/>
      <c r="L768" s="30"/>
    </row>
    <row r="769">
      <c r="A769" s="30"/>
      <c r="B769" s="30"/>
      <c r="C769" s="30"/>
      <c r="D769" s="30"/>
      <c r="E769" s="30"/>
      <c r="F769" s="30"/>
      <c r="G769" s="32"/>
      <c r="H769" s="30"/>
      <c r="I769" s="30"/>
      <c r="J769" s="30"/>
      <c r="K769" s="30"/>
      <c r="L769" s="30"/>
    </row>
    <row r="770">
      <c r="A770" s="30"/>
      <c r="B770" s="30"/>
      <c r="C770" s="30"/>
      <c r="D770" s="30"/>
      <c r="E770" s="30"/>
      <c r="F770" s="30"/>
      <c r="G770" s="32"/>
      <c r="H770" s="30"/>
      <c r="I770" s="30"/>
      <c r="J770" s="30"/>
      <c r="K770" s="30"/>
      <c r="L770" s="30"/>
    </row>
    <row r="771">
      <c r="A771" s="30"/>
      <c r="B771" s="30"/>
      <c r="C771" s="30"/>
      <c r="D771" s="30"/>
      <c r="E771" s="30"/>
      <c r="F771" s="30"/>
      <c r="G771" s="32"/>
      <c r="H771" s="30"/>
      <c r="I771" s="30"/>
      <c r="J771" s="30"/>
      <c r="K771" s="30"/>
      <c r="L771" s="30"/>
    </row>
    <row r="772">
      <c r="A772" s="30"/>
      <c r="B772" s="30"/>
      <c r="C772" s="30"/>
      <c r="D772" s="30"/>
      <c r="E772" s="30"/>
      <c r="F772" s="30"/>
      <c r="G772" s="32"/>
      <c r="H772" s="30"/>
      <c r="I772" s="30"/>
      <c r="J772" s="30"/>
      <c r="K772" s="30"/>
      <c r="L772" s="30"/>
    </row>
    <row r="773">
      <c r="A773" s="30"/>
      <c r="B773" s="30"/>
      <c r="C773" s="30"/>
      <c r="D773" s="30"/>
      <c r="E773" s="30"/>
      <c r="F773" s="30"/>
      <c r="G773" s="32"/>
      <c r="H773" s="30"/>
      <c r="I773" s="30"/>
      <c r="J773" s="30"/>
      <c r="K773" s="30"/>
      <c r="L773" s="30"/>
    </row>
    <row r="774">
      <c r="A774" s="30"/>
      <c r="B774" s="30"/>
      <c r="C774" s="30"/>
      <c r="D774" s="30"/>
      <c r="E774" s="30"/>
      <c r="F774" s="30"/>
      <c r="G774" s="32"/>
      <c r="H774" s="30"/>
      <c r="I774" s="30"/>
      <c r="J774" s="30"/>
      <c r="K774" s="30"/>
      <c r="L774" s="30"/>
    </row>
    <row r="775">
      <c r="A775" s="30"/>
      <c r="B775" s="30"/>
      <c r="C775" s="30"/>
      <c r="D775" s="30"/>
      <c r="E775" s="30"/>
      <c r="F775" s="30"/>
      <c r="G775" s="32"/>
      <c r="H775" s="30"/>
      <c r="I775" s="30"/>
      <c r="J775" s="30"/>
      <c r="K775" s="30"/>
      <c r="L775" s="30"/>
    </row>
    <row r="776">
      <c r="A776" s="30"/>
      <c r="B776" s="30"/>
      <c r="C776" s="30"/>
      <c r="D776" s="30"/>
      <c r="E776" s="30"/>
      <c r="F776" s="30"/>
      <c r="G776" s="32"/>
      <c r="H776" s="30"/>
      <c r="I776" s="30"/>
      <c r="J776" s="30"/>
      <c r="K776" s="30"/>
      <c r="L776" s="30"/>
    </row>
    <row r="777">
      <c r="A777" s="30"/>
      <c r="B777" s="30"/>
      <c r="C777" s="30"/>
      <c r="D777" s="30"/>
      <c r="E777" s="30"/>
      <c r="F777" s="30"/>
      <c r="G777" s="32"/>
      <c r="H777" s="30"/>
      <c r="I777" s="30"/>
      <c r="J777" s="30"/>
      <c r="K777" s="30"/>
      <c r="L777" s="30"/>
    </row>
    <row r="778">
      <c r="A778" s="30"/>
      <c r="B778" s="30"/>
      <c r="C778" s="30"/>
      <c r="D778" s="30"/>
      <c r="E778" s="30"/>
      <c r="F778" s="30"/>
      <c r="G778" s="32"/>
      <c r="H778" s="30"/>
      <c r="I778" s="30"/>
      <c r="J778" s="30"/>
      <c r="K778" s="30"/>
      <c r="L778" s="30"/>
    </row>
    <row r="779">
      <c r="A779" s="30"/>
      <c r="B779" s="30"/>
      <c r="C779" s="30"/>
      <c r="D779" s="30"/>
      <c r="E779" s="30"/>
      <c r="F779" s="30"/>
      <c r="G779" s="32"/>
      <c r="H779" s="30"/>
      <c r="I779" s="30"/>
      <c r="J779" s="30"/>
      <c r="K779" s="30"/>
      <c r="L779" s="30"/>
    </row>
    <row r="780">
      <c r="A780" s="30"/>
      <c r="B780" s="30"/>
      <c r="C780" s="30"/>
      <c r="D780" s="30"/>
      <c r="E780" s="30"/>
      <c r="F780" s="30"/>
      <c r="G780" s="32"/>
      <c r="H780" s="30"/>
      <c r="I780" s="30"/>
      <c r="J780" s="30"/>
      <c r="K780" s="30"/>
      <c r="L780" s="30"/>
    </row>
    <row r="781">
      <c r="A781" s="30"/>
      <c r="B781" s="30"/>
      <c r="C781" s="30"/>
      <c r="D781" s="30"/>
      <c r="E781" s="30"/>
      <c r="F781" s="30"/>
      <c r="G781" s="32"/>
      <c r="H781" s="30"/>
      <c r="I781" s="30"/>
      <c r="J781" s="30"/>
      <c r="K781" s="30"/>
      <c r="L781" s="30"/>
    </row>
    <row r="782">
      <c r="A782" s="30"/>
      <c r="B782" s="30"/>
      <c r="C782" s="30"/>
      <c r="D782" s="30"/>
      <c r="E782" s="30"/>
      <c r="F782" s="30"/>
      <c r="G782" s="32"/>
      <c r="H782" s="30"/>
      <c r="I782" s="30"/>
      <c r="J782" s="30"/>
      <c r="K782" s="30"/>
      <c r="L782" s="30"/>
    </row>
    <row r="783">
      <c r="A783" s="30"/>
      <c r="B783" s="30"/>
      <c r="C783" s="30"/>
      <c r="D783" s="30"/>
      <c r="E783" s="30"/>
      <c r="F783" s="30"/>
      <c r="G783" s="32"/>
      <c r="H783" s="30"/>
      <c r="I783" s="30"/>
      <c r="J783" s="30"/>
      <c r="K783" s="30"/>
      <c r="L783" s="30"/>
    </row>
    <row r="784">
      <c r="A784" s="30"/>
      <c r="B784" s="30"/>
      <c r="C784" s="30"/>
      <c r="D784" s="30"/>
      <c r="E784" s="30"/>
      <c r="F784" s="30"/>
      <c r="G784" s="32"/>
      <c r="H784" s="30"/>
      <c r="I784" s="30"/>
      <c r="J784" s="30"/>
      <c r="K784" s="30"/>
      <c r="L784" s="30"/>
    </row>
    <row r="785">
      <c r="A785" s="30"/>
      <c r="B785" s="30"/>
      <c r="C785" s="30"/>
      <c r="D785" s="30"/>
      <c r="E785" s="30"/>
      <c r="F785" s="30"/>
      <c r="G785" s="32"/>
      <c r="H785" s="30"/>
      <c r="I785" s="30"/>
      <c r="J785" s="30"/>
      <c r="K785" s="30"/>
      <c r="L785" s="30"/>
    </row>
    <row r="786">
      <c r="A786" s="30"/>
      <c r="B786" s="30"/>
      <c r="C786" s="30"/>
      <c r="D786" s="30"/>
      <c r="E786" s="30"/>
      <c r="F786" s="30"/>
      <c r="G786" s="32"/>
      <c r="H786" s="30"/>
      <c r="I786" s="30"/>
      <c r="J786" s="30"/>
      <c r="K786" s="30"/>
      <c r="L786" s="30"/>
    </row>
    <row r="787">
      <c r="A787" s="30"/>
      <c r="B787" s="30"/>
      <c r="C787" s="30"/>
      <c r="D787" s="30"/>
      <c r="E787" s="30"/>
      <c r="F787" s="30"/>
      <c r="G787" s="32"/>
      <c r="H787" s="30"/>
      <c r="I787" s="30"/>
      <c r="J787" s="30"/>
      <c r="K787" s="30"/>
      <c r="L787" s="30"/>
    </row>
    <row r="788">
      <c r="A788" s="30"/>
      <c r="B788" s="30"/>
      <c r="C788" s="30"/>
      <c r="D788" s="30"/>
      <c r="E788" s="30"/>
      <c r="F788" s="30"/>
      <c r="G788" s="32"/>
      <c r="H788" s="30"/>
      <c r="I788" s="30"/>
      <c r="J788" s="30"/>
      <c r="K788" s="30"/>
      <c r="L788" s="30"/>
    </row>
    <row r="789">
      <c r="A789" s="30"/>
      <c r="B789" s="30"/>
      <c r="C789" s="30"/>
      <c r="D789" s="30"/>
      <c r="E789" s="30"/>
      <c r="F789" s="30"/>
      <c r="G789" s="32"/>
      <c r="H789" s="30"/>
      <c r="I789" s="30"/>
      <c r="J789" s="30"/>
      <c r="K789" s="30"/>
      <c r="L789" s="30"/>
    </row>
    <row r="790">
      <c r="A790" s="30"/>
      <c r="B790" s="30"/>
      <c r="C790" s="30"/>
      <c r="D790" s="30"/>
      <c r="E790" s="30"/>
      <c r="F790" s="30"/>
      <c r="G790" s="32"/>
      <c r="H790" s="30"/>
      <c r="I790" s="30"/>
      <c r="J790" s="30"/>
      <c r="K790" s="30"/>
      <c r="L790" s="30"/>
    </row>
    <row r="791">
      <c r="A791" s="30"/>
      <c r="B791" s="30"/>
      <c r="C791" s="30"/>
      <c r="D791" s="30"/>
      <c r="E791" s="30"/>
      <c r="F791" s="30"/>
      <c r="G791" s="32"/>
      <c r="H791" s="30"/>
      <c r="I791" s="30"/>
      <c r="J791" s="30"/>
      <c r="K791" s="30"/>
      <c r="L791" s="30"/>
    </row>
    <row r="792">
      <c r="A792" s="30"/>
      <c r="B792" s="30"/>
      <c r="C792" s="30"/>
      <c r="D792" s="30"/>
      <c r="E792" s="30"/>
      <c r="F792" s="30"/>
      <c r="G792" s="32"/>
      <c r="H792" s="30"/>
      <c r="I792" s="30"/>
      <c r="J792" s="30"/>
      <c r="K792" s="30"/>
      <c r="L792" s="30"/>
    </row>
    <row r="793">
      <c r="A793" s="30"/>
      <c r="B793" s="30"/>
      <c r="C793" s="30"/>
      <c r="D793" s="30"/>
      <c r="E793" s="30"/>
      <c r="F793" s="30"/>
      <c r="G793" s="32"/>
      <c r="H793" s="30"/>
      <c r="I793" s="30"/>
      <c r="J793" s="30"/>
      <c r="K793" s="30"/>
      <c r="L793" s="30"/>
    </row>
    <row r="794">
      <c r="A794" s="30"/>
      <c r="B794" s="30"/>
      <c r="C794" s="30"/>
      <c r="D794" s="30"/>
      <c r="E794" s="30"/>
      <c r="F794" s="30"/>
      <c r="G794" s="32"/>
      <c r="H794" s="30"/>
      <c r="I794" s="30"/>
      <c r="J794" s="30"/>
      <c r="K794" s="30"/>
      <c r="L794" s="30"/>
    </row>
    <row r="795">
      <c r="A795" s="30"/>
      <c r="B795" s="30"/>
      <c r="C795" s="30"/>
      <c r="D795" s="30"/>
      <c r="E795" s="30"/>
      <c r="F795" s="30"/>
      <c r="G795" s="32"/>
      <c r="H795" s="30"/>
      <c r="I795" s="30"/>
      <c r="J795" s="30"/>
      <c r="K795" s="30"/>
      <c r="L795" s="30"/>
    </row>
    <row r="796">
      <c r="A796" s="30"/>
      <c r="B796" s="30"/>
      <c r="C796" s="30"/>
      <c r="D796" s="30"/>
      <c r="E796" s="30"/>
      <c r="F796" s="30"/>
      <c r="G796" s="32"/>
      <c r="H796" s="30"/>
      <c r="I796" s="30"/>
      <c r="J796" s="30"/>
      <c r="K796" s="30"/>
      <c r="L796" s="30"/>
    </row>
    <row r="797">
      <c r="A797" s="30"/>
      <c r="B797" s="30"/>
      <c r="C797" s="30"/>
      <c r="D797" s="30"/>
      <c r="E797" s="30"/>
      <c r="F797" s="30"/>
      <c r="G797" s="32"/>
      <c r="H797" s="30"/>
      <c r="I797" s="30"/>
      <c r="J797" s="30"/>
      <c r="K797" s="30"/>
      <c r="L797" s="30"/>
    </row>
    <row r="798">
      <c r="A798" s="30"/>
      <c r="B798" s="30"/>
      <c r="C798" s="30"/>
      <c r="D798" s="30"/>
      <c r="E798" s="30"/>
      <c r="F798" s="30"/>
      <c r="G798" s="32"/>
      <c r="H798" s="30"/>
      <c r="I798" s="30"/>
      <c r="J798" s="30"/>
      <c r="K798" s="30"/>
      <c r="L798" s="30"/>
    </row>
    <row r="799">
      <c r="A799" s="30"/>
      <c r="B799" s="30"/>
      <c r="C799" s="30"/>
      <c r="D799" s="30"/>
      <c r="E799" s="30"/>
      <c r="F799" s="30"/>
      <c r="G799" s="32"/>
      <c r="H799" s="30"/>
      <c r="I799" s="30"/>
      <c r="J799" s="30"/>
      <c r="K799" s="30"/>
      <c r="L799" s="30"/>
    </row>
    <row r="800">
      <c r="A800" s="30"/>
      <c r="B800" s="30"/>
      <c r="C800" s="30"/>
      <c r="D800" s="30"/>
      <c r="E800" s="30"/>
      <c r="F800" s="30"/>
      <c r="G800" s="32"/>
      <c r="H800" s="30"/>
      <c r="I800" s="30"/>
      <c r="J800" s="30"/>
      <c r="K800" s="30"/>
      <c r="L800" s="30"/>
    </row>
    <row r="801">
      <c r="A801" s="30"/>
      <c r="B801" s="30"/>
      <c r="C801" s="30"/>
      <c r="D801" s="30"/>
      <c r="E801" s="30"/>
      <c r="F801" s="30"/>
      <c r="G801" s="32"/>
      <c r="H801" s="30"/>
      <c r="I801" s="30"/>
      <c r="J801" s="30"/>
      <c r="K801" s="30"/>
      <c r="L801" s="30"/>
    </row>
    <row r="802">
      <c r="A802" s="30"/>
      <c r="B802" s="30"/>
      <c r="C802" s="30"/>
      <c r="D802" s="30"/>
      <c r="E802" s="30"/>
      <c r="F802" s="30"/>
      <c r="G802" s="32"/>
      <c r="H802" s="30"/>
      <c r="I802" s="30"/>
      <c r="J802" s="30"/>
      <c r="K802" s="30"/>
      <c r="L802" s="30"/>
    </row>
    <row r="803">
      <c r="A803" s="30"/>
      <c r="B803" s="30"/>
      <c r="C803" s="30"/>
      <c r="D803" s="30"/>
      <c r="E803" s="30"/>
      <c r="F803" s="30"/>
      <c r="G803" s="32"/>
      <c r="H803" s="30"/>
      <c r="I803" s="30"/>
      <c r="J803" s="30"/>
      <c r="K803" s="30"/>
      <c r="L803" s="30"/>
    </row>
    <row r="804">
      <c r="A804" s="30"/>
      <c r="B804" s="30"/>
      <c r="C804" s="30"/>
      <c r="D804" s="30"/>
      <c r="E804" s="30"/>
      <c r="F804" s="30"/>
      <c r="G804" s="32"/>
      <c r="H804" s="30"/>
      <c r="I804" s="30"/>
      <c r="J804" s="30"/>
      <c r="K804" s="30"/>
      <c r="L804" s="30"/>
    </row>
    <row r="805">
      <c r="A805" s="30"/>
      <c r="B805" s="30"/>
      <c r="C805" s="30"/>
      <c r="D805" s="30"/>
      <c r="E805" s="30"/>
      <c r="F805" s="30"/>
      <c r="G805" s="32"/>
      <c r="H805" s="30"/>
      <c r="I805" s="30"/>
      <c r="J805" s="30"/>
      <c r="K805" s="30"/>
      <c r="L805" s="30"/>
    </row>
    <row r="806">
      <c r="A806" s="30"/>
      <c r="B806" s="30"/>
      <c r="C806" s="30"/>
      <c r="D806" s="30"/>
      <c r="E806" s="30"/>
      <c r="F806" s="30"/>
      <c r="G806" s="32"/>
      <c r="H806" s="30"/>
      <c r="I806" s="30"/>
      <c r="J806" s="30"/>
      <c r="K806" s="30"/>
      <c r="L806" s="30"/>
    </row>
    <row r="807">
      <c r="A807" s="30"/>
      <c r="B807" s="30"/>
      <c r="C807" s="30"/>
      <c r="D807" s="30"/>
      <c r="E807" s="30"/>
      <c r="F807" s="30"/>
      <c r="G807" s="32"/>
      <c r="H807" s="30"/>
      <c r="I807" s="30"/>
      <c r="J807" s="30"/>
      <c r="K807" s="30"/>
      <c r="L807" s="30"/>
    </row>
    <row r="808">
      <c r="A808" s="30"/>
      <c r="B808" s="30"/>
      <c r="C808" s="30"/>
      <c r="D808" s="30"/>
      <c r="E808" s="30"/>
      <c r="F808" s="30"/>
      <c r="G808" s="32"/>
      <c r="H808" s="30"/>
      <c r="I808" s="30"/>
      <c r="J808" s="30"/>
      <c r="K808" s="30"/>
      <c r="L808" s="30"/>
    </row>
    <row r="809">
      <c r="A809" s="30"/>
      <c r="B809" s="30"/>
      <c r="C809" s="30"/>
      <c r="D809" s="30"/>
      <c r="E809" s="30"/>
      <c r="F809" s="30"/>
      <c r="G809" s="32"/>
      <c r="H809" s="30"/>
      <c r="I809" s="30"/>
      <c r="J809" s="30"/>
      <c r="K809" s="30"/>
      <c r="L809" s="30"/>
    </row>
    <row r="810">
      <c r="A810" s="30"/>
      <c r="B810" s="30"/>
      <c r="C810" s="30"/>
      <c r="D810" s="30"/>
      <c r="E810" s="30"/>
      <c r="F810" s="30"/>
      <c r="G810" s="32"/>
      <c r="H810" s="30"/>
      <c r="I810" s="30"/>
      <c r="J810" s="30"/>
      <c r="K810" s="30"/>
      <c r="L810" s="30"/>
    </row>
    <row r="811">
      <c r="A811" s="30"/>
      <c r="B811" s="30"/>
      <c r="C811" s="30"/>
      <c r="D811" s="30"/>
      <c r="E811" s="30"/>
      <c r="F811" s="30"/>
      <c r="G811" s="32"/>
      <c r="H811" s="30"/>
      <c r="I811" s="30"/>
      <c r="J811" s="30"/>
      <c r="K811" s="30"/>
      <c r="L811" s="30"/>
    </row>
    <row r="812">
      <c r="A812" s="30"/>
      <c r="B812" s="30"/>
      <c r="C812" s="30"/>
      <c r="D812" s="30"/>
      <c r="E812" s="30"/>
      <c r="F812" s="30"/>
      <c r="G812" s="32"/>
      <c r="H812" s="30"/>
      <c r="I812" s="30"/>
      <c r="J812" s="30"/>
      <c r="K812" s="30"/>
      <c r="L812" s="30"/>
    </row>
    <row r="813">
      <c r="A813" s="30"/>
      <c r="B813" s="30"/>
      <c r="C813" s="30"/>
      <c r="D813" s="30"/>
      <c r="E813" s="30"/>
      <c r="F813" s="30"/>
      <c r="G813" s="32"/>
      <c r="H813" s="30"/>
      <c r="I813" s="30"/>
      <c r="J813" s="30"/>
      <c r="K813" s="30"/>
      <c r="L813" s="30"/>
    </row>
    <row r="814">
      <c r="A814" s="30"/>
      <c r="B814" s="30"/>
      <c r="C814" s="30"/>
      <c r="D814" s="30"/>
      <c r="E814" s="30"/>
      <c r="F814" s="30"/>
      <c r="G814" s="32"/>
      <c r="H814" s="30"/>
      <c r="I814" s="30"/>
      <c r="J814" s="30"/>
      <c r="K814" s="30"/>
      <c r="L814" s="30"/>
    </row>
    <row r="815">
      <c r="A815" s="30"/>
      <c r="B815" s="30"/>
      <c r="C815" s="30"/>
      <c r="D815" s="30"/>
      <c r="E815" s="30"/>
      <c r="F815" s="30"/>
      <c r="G815" s="32"/>
      <c r="H815" s="30"/>
      <c r="I815" s="30"/>
      <c r="J815" s="30"/>
      <c r="K815" s="30"/>
      <c r="L815" s="30"/>
    </row>
    <row r="816">
      <c r="A816" s="30"/>
      <c r="B816" s="30"/>
      <c r="C816" s="30"/>
      <c r="D816" s="30"/>
      <c r="E816" s="30"/>
      <c r="F816" s="30"/>
      <c r="G816" s="32"/>
      <c r="H816" s="30"/>
      <c r="I816" s="30"/>
      <c r="J816" s="30"/>
      <c r="K816" s="30"/>
      <c r="L816" s="30"/>
    </row>
    <row r="817">
      <c r="A817" s="30"/>
      <c r="B817" s="30"/>
      <c r="C817" s="30"/>
      <c r="D817" s="30"/>
      <c r="E817" s="30"/>
      <c r="F817" s="30"/>
      <c r="G817" s="32"/>
      <c r="H817" s="30"/>
      <c r="I817" s="30"/>
      <c r="J817" s="30"/>
      <c r="K817" s="30"/>
      <c r="L817" s="30"/>
    </row>
    <row r="818">
      <c r="A818" s="30"/>
      <c r="B818" s="30"/>
      <c r="C818" s="30"/>
      <c r="D818" s="30"/>
      <c r="E818" s="30"/>
      <c r="F818" s="30"/>
      <c r="G818" s="32"/>
      <c r="H818" s="30"/>
      <c r="I818" s="30"/>
      <c r="J818" s="30"/>
      <c r="K818" s="30"/>
      <c r="L818" s="30"/>
    </row>
    <row r="819">
      <c r="A819" s="30"/>
      <c r="B819" s="30"/>
      <c r="C819" s="30"/>
      <c r="D819" s="30"/>
      <c r="E819" s="30"/>
      <c r="F819" s="30"/>
      <c r="G819" s="32"/>
      <c r="H819" s="30"/>
      <c r="I819" s="30"/>
      <c r="J819" s="30"/>
      <c r="K819" s="30"/>
      <c r="L819" s="30"/>
    </row>
    <row r="820">
      <c r="A820" s="30"/>
      <c r="B820" s="30"/>
      <c r="C820" s="30"/>
      <c r="D820" s="30"/>
      <c r="E820" s="30"/>
      <c r="F820" s="30"/>
      <c r="G820" s="32"/>
      <c r="H820" s="30"/>
      <c r="I820" s="30"/>
      <c r="J820" s="30"/>
      <c r="K820" s="30"/>
      <c r="L820" s="30"/>
    </row>
    <row r="821">
      <c r="A821" s="30"/>
      <c r="B821" s="30"/>
      <c r="C821" s="30"/>
      <c r="D821" s="30"/>
      <c r="E821" s="30"/>
      <c r="F821" s="30"/>
      <c r="G821" s="32"/>
      <c r="H821" s="30"/>
      <c r="I821" s="30"/>
      <c r="J821" s="30"/>
      <c r="K821" s="30"/>
      <c r="L821" s="30"/>
    </row>
    <row r="822">
      <c r="A822" s="30"/>
      <c r="B822" s="30"/>
      <c r="C822" s="30"/>
      <c r="D822" s="30"/>
      <c r="E822" s="30"/>
      <c r="F822" s="30"/>
      <c r="G822" s="32"/>
      <c r="H822" s="30"/>
      <c r="I822" s="30"/>
      <c r="J822" s="30"/>
      <c r="K822" s="30"/>
      <c r="L822" s="30"/>
    </row>
    <row r="823">
      <c r="A823" s="30"/>
      <c r="B823" s="30"/>
      <c r="C823" s="30"/>
      <c r="D823" s="30"/>
      <c r="E823" s="30"/>
      <c r="F823" s="30"/>
      <c r="G823" s="32"/>
      <c r="H823" s="30"/>
      <c r="I823" s="30"/>
      <c r="J823" s="30"/>
      <c r="K823" s="30"/>
      <c r="L823" s="30"/>
    </row>
    <row r="824">
      <c r="A824" s="30"/>
      <c r="B824" s="30"/>
      <c r="C824" s="30"/>
      <c r="D824" s="30"/>
      <c r="E824" s="30"/>
      <c r="F824" s="30"/>
      <c r="G824" s="32"/>
      <c r="H824" s="30"/>
      <c r="I824" s="30"/>
      <c r="J824" s="30"/>
      <c r="K824" s="30"/>
      <c r="L824" s="30"/>
    </row>
    <row r="825">
      <c r="A825" s="30"/>
      <c r="B825" s="30"/>
      <c r="C825" s="30"/>
      <c r="D825" s="30"/>
      <c r="E825" s="30"/>
      <c r="F825" s="30"/>
      <c r="G825" s="32"/>
      <c r="H825" s="30"/>
      <c r="I825" s="30"/>
      <c r="J825" s="30"/>
      <c r="K825" s="30"/>
      <c r="L825" s="30"/>
    </row>
    <row r="826">
      <c r="A826" s="30"/>
      <c r="B826" s="30"/>
      <c r="C826" s="30"/>
      <c r="D826" s="30"/>
      <c r="E826" s="30"/>
      <c r="F826" s="30"/>
      <c r="G826" s="32"/>
      <c r="H826" s="30"/>
      <c r="I826" s="30"/>
      <c r="J826" s="30"/>
      <c r="K826" s="30"/>
      <c r="L826" s="30"/>
    </row>
    <row r="827">
      <c r="A827" s="30"/>
      <c r="B827" s="30"/>
      <c r="C827" s="30"/>
      <c r="D827" s="30"/>
      <c r="E827" s="30"/>
      <c r="F827" s="30"/>
      <c r="G827" s="32"/>
      <c r="H827" s="30"/>
      <c r="I827" s="30"/>
      <c r="J827" s="30"/>
      <c r="K827" s="30"/>
      <c r="L827" s="30"/>
    </row>
    <row r="828">
      <c r="A828" s="30"/>
      <c r="B828" s="30"/>
      <c r="C828" s="30"/>
      <c r="D828" s="30"/>
      <c r="E828" s="30"/>
      <c r="F828" s="30"/>
      <c r="G828" s="32"/>
      <c r="H828" s="30"/>
      <c r="I828" s="30"/>
      <c r="J828" s="30"/>
      <c r="K828" s="30"/>
      <c r="L828" s="30"/>
    </row>
    <row r="829">
      <c r="A829" s="30"/>
      <c r="B829" s="30"/>
      <c r="C829" s="30"/>
      <c r="D829" s="30"/>
      <c r="E829" s="30"/>
      <c r="F829" s="30"/>
      <c r="G829" s="32"/>
      <c r="H829" s="30"/>
      <c r="I829" s="30"/>
      <c r="J829" s="30"/>
      <c r="K829" s="30"/>
      <c r="L829" s="30"/>
    </row>
    <row r="830">
      <c r="A830" s="30"/>
      <c r="B830" s="30"/>
      <c r="C830" s="30"/>
      <c r="D830" s="30"/>
      <c r="E830" s="30"/>
      <c r="F830" s="30"/>
      <c r="G830" s="32"/>
      <c r="H830" s="30"/>
      <c r="I830" s="30"/>
      <c r="J830" s="30"/>
      <c r="K830" s="30"/>
      <c r="L830" s="30"/>
    </row>
    <row r="831">
      <c r="A831" s="30"/>
      <c r="B831" s="30"/>
      <c r="C831" s="30"/>
      <c r="D831" s="30"/>
      <c r="E831" s="30"/>
      <c r="F831" s="30"/>
      <c r="G831" s="32"/>
      <c r="H831" s="30"/>
      <c r="I831" s="30"/>
      <c r="J831" s="30"/>
      <c r="K831" s="30"/>
      <c r="L831" s="30"/>
    </row>
    <row r="832">
      <c r="A832" s="30"/>
      <c r="B832" s="30"/>
      <c r="C832" s="30"/>
      <c r="D832" s="30"/>
      <c r="E832" s="30"/>
      <c r="F832" s="30"/>
      <c r="G832" s="32"/>
      <c r="H832" s="30"/>
      <c r="I832" s="30"/>
      <c r="J832" s="30"/>
      <c r="K832" s="30"/>
      <c r="L832" s="30"/>
    </row>
    <row r="833">
      <c r="A833" s="30"/>
      <c r="B833" s="30"/>
      <c r="C833" s="30"/>
      <c r="D833" s="30"/>
      <c r="E833" s="30"/>
      <c r="F833" s="30"/>
      <c r="G833" s="32"/>
      <c r="H833" s="30"/>
      <c r="I833" s="30"/>
      <c r="J833" s="30"/>
      <c r="K833" s="30"/>
      <c r="L833" s="30"/>
    </row>
    <row r="834">
      <c r="A834" s="30"/>
      <c r="B834" s="30"/>
      <c r="C834" s="30"/>
      <c r="D834" s="30"/>
      <c r="E834" s="30"/>
      <c r="F834" s="30"/>
      <c r="G834" s="32"/>
      <c r="H834" s="30"/>
      <c r="I834" s="30"/>
      <c r="J834" s="30"/>
      <c r="K834" s="30"/>
      <c r="L834" s="30"/>
    </row>
    <row r="835">
      <c r="A835" s="30"/>
      <c r="B835" s="30"/>
      <c r="C835" s="30"/>
      <c r="D835" s="30"/>
      <c r="E835" s="30"/>
      <c r="F835" s="30"/>
      <c r="G835" s="32"/>
      <c r="H835" s="30"/>
      <c r="I835" s="30"/>
      <c r="J835" s="30"/>
      <c r="K835" s="30"/>
      <c r="L835" s="30"/>
    </row>
    <row r="836">
      <c r="A836" s="30"/>
      <c r="B836" s="30"/>
      <c r="C836" s="30"/>
      <c r="D836" s="30"/>
      <c r="E836" s="30"/>
      <c r="F836" s="30"/>
      <c r="G836" s="32"/>
      <c r="H836" s="30"/>
      <c r="I836" s="30"/>
      <c r="J836" s="30"/>
      <c r="K836" s="30"/>
      <c r="L836" s="30"/>
    </row>
    <row r="837">
      <c r="A837" s="30"/>
      <c r="B837" s="30"/>
      <c r="C837" s="30"/>
      <c r="D837" s="30"/>
      <c r="E837" s="30"/>
      <c r="F837" s="30"/>
      <c r="G837" s="32"/>
      <c r="H837" s="30"/>
      <c r="I837" s="30"/>
      <c r="J837" s="30"/>
      <c r="K837" s="30"/>
      <c r="L837" s="30"/>
    </row>
    <row r="838">
      <c r="A838" s="30"/>
      <c r="B838" s="30"/>
      <c r="C838" s="30"/>
      <c r="D838" s="30"/>
      <c r="E838" s="30"/>
      <c r="F838" s="30"/>
      <c r="G838" s="32"/>
      <c r="H838" s="30"/>
      <c r="I838" s="30"/>
      <c r="J838" s="30"/>
      <c r="K838" s="30"/>
      <c r="L838" s="30"/>
    </row>
    <row r="839">
      <c r="A839" s="30"/>
      <c r="B839" s="30"/>
      <c r="C839" s="30"/>
      <c r="D839" s="30"/>
      <c r="E839" s="30"/>
      <c r="F839" s="30"/>
      <c r="G839" s="32"/>
      <c r="H839" s="30"/>
      <c r="I839" s="30"/>
      <c r="J839" s="30"/>
      <c r="K839" s="30"/>
      <c r="L839" s="30"/>
    </row>
    <row r="840">
      <c r="A840" s="30"/>
      <c r="B840" s="30"/>
      <c r="C840" s="30"/>
      <c r="D840" s="30"/>
      <c r="E840" s="30"/>
      <c r="F840" s="30"/>
      <c r="G840" s="32"/>
      <c r="H840" s="30"/>
      <c r="I840" s="30"/>
      <c r="J840" s="30"/>
      <c r="K840" s="30"/>
      <c r="L840" s="30"/>
    </row>
    <row r="841">
      <c r="A841" s="30"/>
      <c r="B841" s="30"/>
      <c r="C841" s="30"/>
      <c r="D841" s="30"/>
      <c r="E841" s="30"/>
      <c r="F841" s="30"/>
      <c r="G841" s="32"/>
      <c r="H841" s="30"/>
      <c r="I841" s="30"/>
      <c r="J841" s="30"/>
      <c r="K841" s="30"/>
      <c r="L841" s="30"/>
    </row>
    <row r="842">
      <c r="A842" s="30"/>
      <c r="B842" s="30"/>
      <c r="C842" s="30"/>
      <c r="D842" s="30"/>
      <c r="E842" s="30"/>
      <c r="F842" s="30"/>
      <c r="G842" s="32"/>
      <c r="H842" s="30"/>
      <c r="I842" s="30"/>
      <c r="J842" s="30"/>
      <c r="K842" s="30"/>
      <c r="L842" s="30"/>
    </row>
    <row r="843">
      <c r="A843" s="30"/>
      <c r="B843" s="30"/>
      <c r="C843" s="30"/>
      <c r="D843" s="30"/>
      <c r="E843" s="30"/>
      <c r="F843" s="30"/>
      <c r="G843" s="32"/>
      <c r="H843" s="30"/>
      <c r="I843" s="30"/>
      <c r="J843" s="30"/>
      <c r="K843" s="30"/>
      <c r="L843" s="30"/>
    </row>
    <row r="844">
      <c r="A844" s="30"/>
      <c r="B844" s="30"/>
      <c r="C844" s="30"/>
      <c r="D844" s="30"/>
      <c r="E844" s="30"/>
      <c r="F844" s="30"/>
      <c r="G844" s="32"/>
      <c r="H844" s="30"/>
      <c r="I844" s="30"/>
      <c r="J844" s="30"/>
      <c r="K844" s="30"/>
      <c r="L844" s="30"/>
    </row>
    <row r="845">
      <c r="A845" s="30"/>
      <c r="B845" s="30"/>
      <c r="C845" s="30"/>
      <c r="D845" s="30"/>
      <c r="E845" s="30"/>
      <c r="F845" s="30"/>
      <c r="G845" s="32"/>
      <c r="H845" s="30"/>
      <c r="I845" s="30"/>
      <c r="J845" s="30"/>
      <c r="K845" s="30"/>
      <c r="L845" s="30"/>
    </row>
    <row r="846">
      <c r="A846" s="30"/>
      <c r="B846" s="30"/>
      <c r="C846" s="30"/>
      <c r="D846" s="30"/>
      <c r="E846" s="30"/>
      <c r="F846" s="30"/>
      <c r="G846" s="32"/>
      <c r="H846" s="30"/>
      <c r="I846" s="30"/>
      <c r="J846" s="30"/>
      <c r="K846" s="30"/>
      <c r="L846" s="30"/>
    </row>
    <row r="847">
      <c r="A847" s="30"/>
      <c r="B847" s="30"/>
      <c r="C847" s="30"/>
      <c r="D847" s="30"/>
      <c r="E847" s="30"/>
      <c r="F847" s="30"/>
      <c r="G847" s="32"/>
      <c r="H847" s="30"/>
      <c r="I847" s="30"/>
      <c r="J847" s="30"/>
      <c r="K847" s="30"/>
      <c r="L847" s="30"/>
    </row>
    <row r="848">
      <c r="A848" s="30"/>
      <c r="B848" s="30"/>
      <c r="C848" s="30"/>
      <c r="D848" s="30"/>
      <c r="E848" s="30"/>
      <c r="F848" s="30"/>
      <c r="G848" s="32"/>
      <c r="H848" s="30"/>
      <c r="I848" s="30"/>
      <c r="J848" s="30"/>
      <c r="K848" s="30"/>
      <c r="L848" s="30"/>
    </row>
    <row r="849">
      <c r="A849" s="30"/>
      <c r="B849" s="30"/>
      <c r="C849" s="30"/>
      <c r="D849" s="30"/>
      <c r="E849" s="30"/>
      <c r="F849" s="30"/>
      <c r="G849" s="32"/>
      <c r="H849" s="30"/>
      <c r="I849" s="30"/>
      <c r="J849" s="30"/>
      <c r="K849" s="30"/>
      <c r="L849" s="30"/>
    </row>
    <row r="850">
      <c r="A850" s="30"/>
      <c r="B850" s="30"/>
      <c r="C850" s="30"/>
      <c r="D850" s="30"/>
      <c r="E850" s="30"/>
      <c r="F850" s="30"/>
      <c r="G850" s="32"/>
      <c r="H850" s="30"/>
      <c r="I850" s="30"/>
      <c r="J850" s="30"/>
      <c r="K850" s="30"/>
      <c r="L850" s="30"/>
    </row>
    <row r="851">
      <c r="A851" s="30"/>
      <c r="B851" s="30"/>
      <c r="C851" s="30"/>
      <c r="D851" s="30"/>
      <c r="E851" s="30"/>
      <c r="F851" s="30"/>
      <c r="G851" s="32"/>
      <c r="H851" s="30"/>
      <c r="I851" s="30"/>
      <c r="J851" s="30"/>
      <c r="K851" s="30"/>
      <c r="L851" s="30"/>
    </row>
    <row r="852">
      <c r="A852" s="30"/>
      <c r="B852" s="30"/>
      <c r="C852" s="30"/>
      <c r="D852" s="30"/>
      <c r="E852" s="30"/>
      <c r="F852" s="30"/>
      <c r="G852" s="32"/>
      <c r="H852" s="30"/>
      <c r="I852" s="30"/>
      <c r="J852" s="30"/>
      <c r="K852" s="30"/>
      <c r="L852" s="30"/>
    </row>
    <row r="853">
      <c r="A853" s="30"/>
      <c r="B853" s="30"/>
      <c r="C853" s="30"/>
      <c r="D853" s="30"/>
      <c r="E853" s="30"/>
      <c r="F853" s="30"/>
      <c r="G853" s="32"/>
      <c r="H853" s="30"/>
      <c r="I853" s="30"/>
      <c r="J853" s="30"/>
      <c r="K853" s="30"/>
      <c r="L853" s="30"/>
    </row>
    <row r="854">
      <c r="A854" s="30"/>
      <c r="B854" s="30"/>
      <c r="C854" s="30"/>
      <c r="D854" s="30"/>
      <c r="E854" s="30"/>
      <c r="F854" s="30"/>
      <c r="G854" s="32"/>
      <c r="H854" s="30"/>
      <c r="I854" s="30"/>
      <c r="J854" s="30"/>
      <c r="K854" s="30"/>
      <c r="L854" s="30"/>
    </row>
    <row r="855">
      <c r="A855" s="30"/>
      <c r="B855" s="30"/>
      <c r="C855" s="30"/>
      <c r="D855" s="30"/>
      <c r="E855" s="30"/>
      <c r="F855" s="30"/>
      <c r="G855" s="32"/>
      <c r="H855" s="30"/>
      <c r="I855" s="30"/>
      <c r="J855" s="30"/>
      <c r="K855" s="30"/>
      <c r="L855" s="30"/>
    </row>
    <row r="856">
      <c r="A856" s="30"/>
      <c r="B856" s="30"/>
      <c r="C856" s="30"/>
      <c r="D856" s="30"/>
      <c r="E856" s="30"/>
      <c r="F856" s="30"/>
      <c r="G856" s="32"/>
      <c r="H856" s="30"/>
      <c r="I856" s="30"/>
      <c r="J856" s="30"/>
      <c r="K856" s="30"/>
      <c r="L856" s="30"/>
    </row>
    <row r="857">
      <c r="A857" s="30"/>
      <c r="B857" s="30"/>
      <c r="C857" s="30"/>
      <c r="D857" s="30"/>
      <c r="E857" s="30"/>
      <c r="F857" s="30"/>
      <c r="G857" s="32"/>
      <c r="H857" s="30"/>
      <c r="I857" s="30"/>
      <c r="J857" s="30"/>
      <c r="K857" s="30"/>
      <c r="L857" s="30"/>
    </row>
    <row r="858">
      <c r="A858" s="30"/>
      <c r="B858" s="30"/>
      <c r="C858" s="30"/>
      <c r="D858" s="30"/>
      <c r="E858" s="30"/>
      <c r="F858" s="30"/>
      <c r="G858" s="32"/>
      <c r="H858" s="30"/>
      <c r="I858" s="30"/>
      <c r="J858" s="30"/>
      <c r="K858" s="30"/>
      <c r="L858" s="30"/>
    </row>
    <row r="859">
      <c r="A859" s="30"/>
      <c r="B859" s="30"/>
      <c r="C859" s="30"/>
      <c r="D859" s="30"/>
      <c r="E859" s="30"/>
      <c r="F859" s="30"/>
      <c r="G859" s="32"/>
      <c r="H859" s="30"/>
      <c r="I859" s="30"/>
      <c r="J859" s="30"/>
      <c r="K859" s="30"/>
      <c r="L859" s="30"/>
    </row>
    <row r="860">
      <c r="A860" s="30"/>
      <c r="B860" s="30"/>
      <c r="C860" s="30"/>
      <c r="D860" s="30"/>
      <c r="E860" s="30"/>
      <c r="F860" s="30"/>
      <c r="G860" s="32"/>
      <c r="H860" s="30"/>
      <c r="I860" s="30"/>
      <c r="J860" s="30"/>
      <c r="K860" s="30"/>
      <c r="L860" s="30"/>
    </row>
    <row r="861">
      <c r="A861" s="30"/>
      <c r="B861" s="30"/>
      <c r="C861" s="30"/>
      <c r="D861" s="30"/>
      <c r="E861" s="30"/>
      <c r="F861" s="30"/>
      <c r="G861" s="32"/>
      <c r="H861" s="30"/>
      <c r="I861" s="30"/>
      <c r="J861" s="30"/>
      <c r="K861" s="30"/>
      <c r="L861" s="30"/>
    </row>
    <row r="862">
      <c r="A862" s="30"/>
      <c r="B862" s="30"/>
      <c r="C862" s="30"/>
      <c r="D862" s="30"/>
      <c r="E862" s="30"/>
      <c r="F862" s="30"/>
      <c r="G862" s="32"/>
      <c r="H862" s="30"/>
      <c r="I862" s="30"/>
      <c r="J862" s="30"/>
      <c r="K862" s="30"/>
      <c r="L862" s="30"/>
    </row>
    <row r="863">
      <c r="A863" s="30"/>
      <c r="B863" s="30"/>
      <c r="C863" s="30"/>
      <c r="D863" s="30"/>
      <c r="E863" s="30"/>
      <c r="F863" s="30"/>
      <c r="G863" s="32"/>
      <c r="H863" s="30"/>
      <c r="I863" s="30"/>
      <c r="J863" s="30"/>
      <c r="K863" s="30"/>
      <c r="L863" s="30"/>
    </row>
    <row r="864">
      <c r="A864" s="30"/>
      <c r="B864" s="30"/>
      <c r="C864" s="30"/>
      <c r="D864" s="30"/>
      <c r="E864" s="30"/>
      <c r="F864" s="30"/>
      <c r="G864" s="32"/>
      <c r="H864" s="30"/>
      <c r="I864" s="30"/>
      <c r="J864" s="30"/>
      <c r="K864" s="30"/>
      <c r="L864" s="30"/>
    </row>
    <row r="865">
      <c r="A865" s="30"/>
      <c r="B865" s="30"/>
      <c r="C865" s="30"/>
      <c r="D865" s="30"/>
      <c r="E865" s="30"/>
      <c r="F865" s="30"/>
      <c r="G865" s="32"/>
      <c r="H865" s="30"/>
      <c r="I865" s="30"/>
      <c r="J865" s="30"/>
      <c r="K865" s="30"/>
      <c r="L865" s="30"/>
    </row>
    <row r="866">
      <c r="A866" s="30"/>
      <c r="B866" s="30"/>
      <c r="C866" s="30"/>
      <c r="D866" s="30"/>
      <c r="E866" s="30"/>
      <c r="F866" s="30"/>
      <c r="G866" s="32"/>
      <c r="H866" s="30"/>
      <c r="I866" s="30"/>
      <c r="J866" s="30"/>
      <c r="K866" s="30"/>
      <c r="L866" s="30"/>
    </row>
    <row r="867">
      <c r="A867" s="30"/>
      <c r="B867" s="30"/>
      <c r="C867" s="30"/>
      <c r="D867" s="30"/>
      <c r="E867" s="30"/>
      <c r="F867" s="30"/>
      <c r="G867" s="32"/>
      <c r="H867" s="30"/>
      <c r="I867" s="30"/>
      <c r="J867" s="30"/>
      <c r="K867" s="30"/>
      <c r="L867" s="30"/>
    </row>
    <row r="868">
      <c r="A868" s="30"/>
      <c r="B868" s="30"/>
      <c r="C868" s="30"/>
      <c r="D868" s="30"/>
      <c r="E868" s="30"/>
      <c r="F868" s="30"/>
      <c r="G868" s="32"/>
      <c r="H868" s="30"/>
      <c r="I868" s="30"/>
      <c r="J868" s="30"/>
      <c r="K868" s="30"/>
      <c r="L868" s="30"/>
    </row>
    <row r="869">
      <c r="A869" s="30"/>
      <c r="B869" s="30"/>
      <c r="C869" s="30"/>
      <c r="D869" s="30"/>
      <c r="E869" s="30"/>
      <c r="F869" s="30"/>
      <c r="G869" s="32"/>
      <c r="H869" s="30"/>
      <c r="I869" s="30"/>
      <c r="J869" s="30"/>
      <c r="K869" s="30"/>
      <c r="L869" s="30"/>
    </row>
    <row r="870">
      <c r="A870" s="30"/>
      <c r="B870" s="30"/>
      <c r="C870" s="30"/>
      <c r="D870" s="30"/>
      <c r="E870" s="30"/>
      <c r="F870" s="30"/>
      <c r="G870" s="32"/>
      <c r="H870" s="30"/>
      <c r="I870" s="30"/>
      <c r="J870" s="30"/>
      <c r="K870" s="30"/>
      <c r="L870" s="30"/>
    </row>
    <row r="871">
      <c r="A871" s="30"/>
      <c r="B871" s="30"/>
      <c r="C871" s="30"/>
      <c r="D871" s="30"/>
      <c r="E871" s="30"/>
      <c r="F871" s="30"/>
      <c r="G871" s="32"/>
      <c r="H871" s="30"/>
      <c r="I871" s="30"/>
      <c r="J871" s="30"/>
      <c r="K871" s="30"/>
      <c r="L871" s="30"/>
    </row>
    <row r="872">
      <c r="A872" s="30"/>
      <c r="B872" s="30"/>
      <c r="C872" s="30"/>
      <c r="D872" s="30"/>
      <c r="E872" s="30"/>
      <c r="F872" s="30"/>
      <c r="G872" s="32"/>
      <c r="H872" s="30"/>
      <c r="I872" s="30"/>
      <c r="J872" s="30"/>
      <c r="K872" s="30"/>
      <c r="L872" s="30"/>
    </row>
    <row r="873">
      <c r="A873" s="30"/>
      <c r="B873" s="30"/>
      <c r="C873" s="30"/>
      <c r="D873" s="30"/>
      <c r="E873" s="30"/>
      <c r="F873" s="30"/>
      <c r="G873" s="32"/>
      <c r="H873" s="30"/>
      <c r="I873" s="30"/>
      <c r="J873" s="30"/>
      <c r="K873" s="30"/>
      <c r="L873" s="30"/>
    </row>
    <row r="874">
      <c r="A874" s="30"/>
      <c r="B874" s="30"/>
      <c r="C874" s="30"/>
      <c r="D874" s="30"/>
      <c r="E874" s="30"/>
      <c r="F874" s="30"/>
      <c r="G874" s="32"/>
      <c r="H874" s="30"/>
      <c r="I874" s="30"/>
      <c r="J874" s="30"/>
      <c r="K874" s="30"/>
      <c r="L874" s="30"/>
    </row>
    <row r="875">
      <c r="A875" s="30"/>
      <c r="B875" s="30"/>
      <c r="C875" s="30"/>
      <c r="D875" s="30"/>
      <c r="E875" s="30"/>
      <c r="F875" s="30"/>
      <c r="G875" s="32"/>
      <c r="H875" s="30"/>
      <c r="I875" s="30"/>
      <c r="J875" s="30"/>
      <c r="K875" s="30"/>
      <c r="L875" s="30"/>
    </row>
    <row r="876">
      <c r="A876" s="30"/>
      <c r="B876" s="30"/>
      <c r="C876" s="30"/>
      <c r="D876" s="30"/>
      <c r="E876" s="30"/>
      <c r="F876" s="30"/>
      <c r="G876" s="32"/>
      <c r="H876" s="30"/>
      <c r="I876" s="30"/>
      <c r="J876" s="30"/>
      <c r="K876" s="30"/>
      <c r="L876" s="30"/>
    </row>
    <row r="877">
      <c r="A877" s="30"/>
      <c r="B877" s="30"/>
      <c r="C877" s="30"/>
      <c r="D877" s="30"/>
      <c r="E877" s="30"/>
      <c r="F877" s="30"/>
      <c r="G877" s="32"/>
      <c r="H877" s="30"/>
      <c r="I877" s="30"/>
      <c r="J877" s="30"/>
      <c r="K877" s="30"/>
      <c r="L877" s="30"/>
    </row>
    <row r="878">
      <c r="A878" s="30"/>
      <c r="B878" s="30"/>
      <c r="C878" s="30"/>
      <c r="D878" s="30"/>
      <c r="E878" s="30"/>
      <c r="F878" s="30"/>
      <c r="G878" s="32"/>
      <c r="H878" s="30"/>
      <c r="I878" s="30"/>
      <c r="J878" s="30"/>
      <c r="K878" s="30"/>
      <c r="L878" s="30"/>
    </row>
    <row r="879">
      <c r="A879" s="30"/>
      <c r="B879" s="30"/>
      <c r="C879" s="30"/>
      <c r="D879" s="30"/>
      <c r="E879" s="30"/>
      <c r="F879" s="30"/>
      <c r="G879" s="32"/>
      <c r="H879" s="30"/>
      <c r="I879" s="30"/>
      <c r="J879" s="30"/>
      <c r="K879" s="30"/>
      <c r="L879" s="30"/>
    </row>
    <row r="880">
      <c r="A880" s="30"/>
      <c r="B880" s="30"/>
      <c r="C880" s="30"/>
      <c r="D880" s="30"/>
      <c r="E880" s="30"/>
      <c r="F880" s="30"/>
      <c r="G880" s="32"/>
      <c r="H880" s="30"/>
      <c r="I880" s="30"/>
      <c r="J880" s="30"/>
      <c r="K880" s="30"/>
      <c r="L880" s="30"/>
    </row>
    <row r="881">
      <c r="A881" s="30"/>
      <c r="B881" s="30"/>
      <c r="C881" s="30"/>
      <c r="D881" s="30"/>
      <c r="E881" s="30"/>
      <c r="F881" s="30"/>
      <c r="G881" s="32"/>
      <c r="H881" s="30"/>
      <c r="I881" s="30"/>
      <c r="J881" s="30"/>
      <c r="K881" s="30"/>
      <c r="L881" s="30"/>
    </row>
    <row r="882">
      <c r="A882" s="30"/>
      <c r="B882" s="30"/>
      <c r="C882" s="30"/>
      <c r="D882" s="30"/>
      <c r="E882" s="30"/>
      <c r="F882" s="30"/>
      <c r="G882" s="32"/>
      <c r="H882" s="30"/>
      <c r="I882" s="30"/>
      <c r="J882" s="30"/>
      <c r="K882" s="30"/>
      <c r="L882" s="30"/>
    </row>
    <row r="883">
      <c r="A883" s="30"/>
      <c r="B883" s="30"/>
      <c r="C883" s="30"/>
      <c r="D883" s="30"/>
      <c r="E883" s="30"/>
      <c r="F883" s="30"/>
      <c r="G883" s="32"/>
      <c r="H883" s="30"/>
      <c r="I883" s="30"/>
      <c r="J883" s="30"/>
      <c r="K883" s="30"/>
      <c r="L883" s="30"/>
    </row>
    <row r="884">
      <c r="A884" s="30"/>
      <c r="B884" s="30"/>
      <c r="C884" s="30"/>
      <c r="D884" s="30"/>
      <c r="E884" s="30"/>
      <c r="F884" s="30"/>
      <c r="G884" s="32"/>
      <c r="H884" s="30"/>
      <c r="I884" s="30"/>
      <c r="J884" s="30"/>
      <c r="K884" s="30"/>
      <c r="L884" s="30"/>
    </row>
    <row r="885">
      <c r="A885" s="30"/>
      <c r="B885" s="30"/>
      <c r="C885" s="30"/>
      <c r="D885" s="30"/>
      <c r="E885" s="30"/>
      <c r="F885" s="30"/>
      <c r="G885" s="32"/>
      <c r="H885" s="30"/>
      <c r="I885" s="30"/>
      <c r="J885" s="30"/>
      <c r="K885" s="30"/>
      <c r="L885" s="30"/>
    </row>
    <row r="886">
      <c r="A886" s="30"/>
      <c r="B886" s="30"/>
      <c r="C886" s="30"/>
      <c r="D886" s="30"/>
      <c r="E886" s="30"/>
      <c r="F886" s="30"/>
      <c r="G886" s="32"/>
      <c r="H886" s="30"/>
      <c r="I886" s="30"/>
      <c r="J886" s="30"/>
      <c r="K886" s="30"/>
      <c r="L886" s="30"/>
    </row>
    <row r="887">
      <c r="A887" s="30"/>
      <c r="B887" s="30"/>
      <c r="C887" s="30"/>
      <c r="D887" s="30"/>
      <c r="E887" s="30"/>
      <c r="F887" s="30"/>
      <c r="G887" s="32"/>
      <c r="H887" s="30"/>
      <c r="I887" s="30"/>
      <c r="J887" s="30"/>
      <c r="K887" s="30"/>
      <c r="L887" s="30"/>
    </row>
    <row r="888">
      <c r="A888" s="30"/>
      <c r="B888" s="30"/>
      <c r="C888" s="30"/>
      <c r="D888" s="30"/>
      <c r="E888" s="30"/>
      <c r="F888" s="30"/>
      <c r="G888" s="32"/>
      <c r="H888" s="30"/>
      <c r="I888" s="30"/>
      <c r="J888" s="30"/>
      <c r="K888" s="30"/>
      <c r="L888" s="30"/>
    </row>
    <row r="889">
      <c r="A889" s="30"/>
      <c r="B889" s="30"/>
      <c r="C889" s="30"/>
      <c r="D889" s="30"/>
      <c r="E889" s="30"/>
      <c r="F889" s="30"/>
      <c r="G889" s="32"/>
      <c r="H889" s="30"/>
      <c r="I889" s="30"/>
      <c r="J889" s="30"/>
      <c r="K889" s="30"/>
      <c r="L889" s="30"/>
    </row>
    <row r="890">
      <c r="A890" s="30"/>
      <c r="B890" s="30"/>
      <c r="C890" s="30"/>
      <c r="D890" s="30"/>
      <c r="E890" s="30"/>
      <c r="F890" s="30"/>
      <c r="G890" s="32"/>
      <c r="H890" s="30"/>
      <c r="I890" s="30"/>
      <c r="J890" s="30"/>
      <c r="K890" s="30"/>
      <c r="L890" s="30"/>
    </row>
    <row r="891">
      <c r="A891" s="30"/>
      <c r="B891" s="30"/>
      <c r="C891" s="30"/>
      <c r="D891" s="30"/>
      <c r="E891" s="30"/>
      <c r="F891" s="30"/>
      <c r="G891" s="32"/>
      <c r="H891" s="30"/>
      <c r="I891" s="30"/>
      <c r="J891" s="30"/>
      <c r="K891" s="30"/>
      <c r="L891" s="30"/>
    </row>
    <row r="892">
      <c r="A892" s="30"/>
      <c r="B892" s="30"/>
      <c r="C892" s="30"/>
      <c r="D892" s="30"/>
      <c r="E892" s="30"/>
      <c r="F892" s="30"/>
      <c r="G892" s="32"/>
      <c r="H892" s="30"/>
      <c r="I892" s="30"/>
      <c r="J892" s="30"/>
      <c r="K892" s="30"/>
      <c r="L892" s="30"/>
    </row>
    <row r="893">
      <c r="A893" s="30"/>
      <c r="B893" s="30"/>
      <c r="C893" s="30"/>
      <c r="D893" s="30"/>
      <c r="E893" s="30"/>
      <c r="F893" s="30"/>
      <c r="G893" s="32"/>
      <c r="H893" s="30"/>
      <c r="I893" s="30"/>
      <c r="J893" s="30"/>
      <c r="K893" s="30"/>
      <c r="L893" s="30"/>
    </row>
    <row r="894">
      <c r="A894" s="30"/>
      <c r="B894" s="30"/>
      <c r="C894" s="30"/>
      <c r="D894" s="30"/>
      <c r="E894" s="30"/>
      <c r="F894" s="30"/>
      <c r="G894" s="32"/>
      <c r="H894" s="30"/>
      <c r="I894" s="30"/>
      <c r="J894" s="30"/>
      <c r="K894" s="30"/>
      <c r="L894" s="30"/>
    </row>
    <row r="895">
      <c r="A895" s="30"/>
      <c r="B895" s="30"/>
      <c r="C895" s="30"/>
      <c r="D895" s="30"/>
      <c r="E895" s="30"/>
      <c r="F895" s="30"/>
      <c r="G895" s="32"/>
      <c r="H895" s="30"/>
      <c r="I895" s="30"/>
      <c r="J895" s="30"/>
      <c r="K895" s="30"/>
      <c r="L895" s="30"/>
    </row>
    <row r="896">
      <c r="A896" s="30"/>
      <c r="B896" s="30"/>
      <c r="C896" s="30"/>
      <c r="D896" s="30"/>
      <c r="E896" s="30"/>
      <c r="F896" s="30"/>
      <c r="G896" s="32"/>
      <c r="H896" s="30"/>
      <c r="I896" s="30"/>
      <c r="J896" s="30"/>
      <c r="K896" s="30"/>
      <c r="L896" s="30"/>
    </row>
    <row r="897">
      <c r="A897" s="30"/>
      <c r="B897" s="30"/>
      <c r="C897" s="30"/>
      <c r="D897" s="30"/>
      <c r="E897" s="30"/>
      <c r="F897" s="30"/>
      <c r="G897" s="32"/>
      <c r="H897" s="30"/>
      <c r="I897" s="30"/>
      <c r="J897" s="30"/>
      <c r="K897" s="30"/>
      <c r="L897" s="30"/>
    </row>
    <row r="898">
      <c r="A898" s="30"/>
      <c r="B898" s="30"/>
      <c r="C898" s="30"/>
      <c r="D898" s="30"/>
      <c r="E898" s="30"/>
      <c r="F898" s="30"/>
      <c r="G898" s="32"/>
      <c r="H898" s="30"/>
      <c r="I898" s="30"/>
      <c r="J898" s="30"/>
      <c r="K898" s="30"/>
      <c r="L898" s="30"/>
    </row>
    <row r="899">
      <c r="A899" s="30"/>
      <c r="B899" s="30"/>
      <c r="C899" s="30"/>
      <c r="D899" s="30"/>
      <c r="E899" s="30"/>
      <c r="F899" s="30"/>
      <c r="G899" s="32"/>
      <c r="H899" s="30"/>
      <c r="I899" s="30"/>
      <c r="J899" s="30"/>
      <c r="K899" s="30"/>
      <c r="L899" s="30"/>
    </row>
    <row r="900">
      <c r="A900" s="30"/>
      <c r="B900" s="30"/>
      <c r="C900" s="30"/>
      <c r="D900" s="30"/>
      <c r="E900" s="30"/>
      <c r="F900" s="30"/>
      <c r="G900" s="32"/>
      <c r="H900" s="30"/>
      <c r="I900" s="30"/>
      <c r="J900" s="30"/>
      <c r="K900" s="30"/>
      <c r="L900" s="30"/>
    </row>
    <row r="901">
      <c r="A901" s="30"/>
      <c r="B901" s="30"/>
      <c r="C901" s="30"/>
      <c r="D901" s="30"/>
      <c r="E901" s="30"/>
      <c r="F901" s="30"/>
      <c r="G901" s="32"/>
      <c r="H901" s="30"/>
      <c r="I901" s="30"/>
      <c r="J901" s="30"/>
      <c r="K901" s="30"/>
      <c r="L901" s="30"/>
    </row>
    <row r="902">
      <c r="A902" s="30"/>
      <c r="B902" s="30"/>
      <c r="C902" s="30"/>
      <c r="D902" s="30"/>
      <c r="E902" s="30"/>
      <c r="F902" s="30"/>
      <c r="G902" s="32"/>
      <c r="H902" s="30"/>
      <c r="I902" s="30"/>
      <c r="J902" s="30"/>
      <c r="K902" s="30"/>
      <c r="L902" s="30"/>
    </row>
    <row r="903">
      <c r="A903" s="30"/>
      <c r="B903" s="30"/>
      <c r="C903" s="30"/>
      <c r="D903" s="30"/>
      <c r="E903" s="30"/>
      <c r="F903" s="30"/>
      <c r="G903" s="32"/>
      <c r="H903" s="30"/>
      <c r="I903" s="30"/>
      <c r="J903" s="30"/>
      <c r="K903" s="30"/>
      <c r="L903" s="30"/>
    </row>
    <row r="904">
      <c r="A904" s="30"/>
      <c r="B904" s="30"/>
      <c r="C904" s="30"/>
      <c r="D904" s="30"/>
      <c r="E904" s="30"/>
      <c r="F904" s="30"/>
      <c r="G904" s="32"/>
      <c r="H904" s="30"/>
      <c r="I904" s="30"/>
      <c r="J904" s="30"/>
      <c r="K904" s="30"/>
      <c r="L904" s="30"/>
    </row>
    <row r="905">
      <c r="A905" s="30"/>
      <c r="B905" s="30"/>
      <c r="C905" s="30"/>
      <c r="D905" s="30"/>
      <c r="E905" s="30"/>
      <c r="F905" s="30"/>
      <c r="G905" s="32"/>
      <c r="H905" s="30"/>
      <c r="I905" s="30"/>
      <c r="J905" s="30"/>
      <c r="K905" s="30"/>
      <c r="L905" s="30"/>
    </row>
    <row r="906">
      <c r="A906" s="30"/>
      <c r="B906" s="30"/>
      <c r="C906" s="30"/>
      <c r="D906" s="30"/>
      <c r="E906" s="30"/>
      <c r="F906" s="30"/>
      <c r="G906" s="32"/>
      <c r="H906" s="30"/>
      <c r="I906" s="30"/>
      <c r="J906" s="30"/>
      <c r="K906" s="30"/>
      <c r="L906" s="30"/>
    </row>
    <row r="907">
      <c r="A907" s="30"/>
      <c r="B907" s="30"/>
      <c r="C907" s="30"/>
      <c r="D907" s="30"/>
      <c r="E907" s="30"/>
      <c r="F907" s="30"/>
      <c r="G907" s="32"/>
      <c r="H907" s="30"/>
      <c r="I907" s="30"/>
      <c r="J907" s="30"/>
      <c r="K907" s="30"/>
      <c r="L907" s="30"/>
    </row>
    <row r="908">
      <c r="A908" s="30"/>
      <c r="B908" s="30"/>
      <c r="C908" s="30"/>
      <c r="D908" s="30"/>
      <c r="E908" s="30"/>
      <c r="F908" s="30"/>
      <c r="G908" s="32"/>
      <c r="H908" s="30"/>
      <c r="I908" s="30"/>
      <c r="J908" s="30"/>
      <c r="K908" s="30"/>
      <c r="L908" s="30"/>
    </row>
    <row r="909">
      <c r="A909" s="30"/>
      <c r="B909" s="30"/>
      <c r="C909" s="30"/>
      <c r="D909" s="30"/>
      <c r="E909" s="30"/>
      <c r="F909" s="30"/>
      <c r="G909" s="32"/>
      <c r="H909" s="30"/>
      <c r="I909" s="30"/>
      <c r="J909" s="30"/>
      <c r="K909" s="30"/>
      <c r="L909" s="30"/>
    </row>
    <row r="910">
      <c r="A910" s="30"/>
      <c r="B910" s="30"/>
      <c r="C910" s="30"/>
      <c r="D910" s="30"/>
      <c r="E910" s="30"/>
      <c r="F910" s="30"/>
      <c r="G910" s="32"/>
      <c r="H910" s="30"/>
      <c r="I910" s="30"/>
      <c r="J910" s="30"/>
      <c r="K910" s="30"/>
      <c r="L910" s="30"/>
    </row>
    <row r="911">
      <c r="A911" s="30"/>
      <c r="B911" s="30"/>
      <c r="C911" s="30"/>
      <c r="D911" s="30"/>
      <c r="E911" s="30"/>
      <c r="F911" s="30"/>
      <c r="G911" s="32"/>
      <c r="H911" s="30"/>
      <c r="I911" s="30"/>
      <c r="J911" s="30"/>
      <c r="K911" s="30"/>
      <c r="L911" s="30"/>
    </row>
    <row r="912">
      <c r="A912" s="30"/>
      <c r="B912" s="30"/>
      <c r="C912" s="30"/>
      <c r="D912" s="30"/>
      <c r="E912" s="30"/>
      <c r="F912" s="30"/>
      <c r="G912" s="32"/>
      <c r="H912" s="30"/>
      <c r="I912" s="30"/>
      <c r="J912" s="30"/>
      <c r="K912" s="30"/>
      <c r="L912" s="30"/>
    </row>
    <row r="913">
      <c r="A913" s="30"/>
      <c r="B913" s="30"/>
      <c r="C913" s="30"/>
      <c r="D913" s="30"/>
      <c r="E913" s="30"/>
      <c r="F913" s="30"/>
      <c r="G913" s="32"/>
      <c r="H913" s="30"/>
      <c r="I913" s="30"/>
      <c r="J913" s="30"/>
      <c r="K913" s="30"/>
      <c r="L913" s="30"/>
    </row>
    <row r="914">
      <c r="A914" s="30"/>
      <c r="B914" s="30"/>
      <c r="C914" s="30"/>
      <c r="D914" s="30"/>
      <c r="E914" s="30"/>
      <c r="F914" s="30"/>
      <c r="G914" s="32"/>
      <c r="H914" s="30"/>
      <c r="I914" s="30"/>
      <c r="J914" s="30"/>
      <c r="K914" s="30"/>
      <c r="L914" s="30"/>
    </row>
    <row r="915">
      <c r="A915" s="30"/>
      <c r="B915" s="30"/>
      <c r="C915" s="30"/>
      <c r="D915" s="30"/>
      <c r="E915" s="30"/>
      <c r="F915" s="30"/>
      <c r="G915" s="32"/>
      <c r="H915" s="30"/>
      <c r="I915" s="30"/>
      <c r="J915" s="30"/>
      <c r="K915" s="30"/>
      <c r="L915" s="30"/>
    </row>
    <row r="916">
      <c r="A916" s="30"/>
      <c r="B916" s="30"/>
      <c r="C916" s="30"/>
      <c r="D916" s="30"/>
      <c r="E916" s="30"/>
      <c r="F916" s="30"/>
      <c r="G916" s="32"/>
      <c r="H916" s="30"/>
      <c r="I916" s="30"/>
      <c r="J916" s="30"/>
      <c r="K916" s="30"/>
      <c r="L916" s="30"/>
    </row>
    <row r="917">
      <c r="A917" s="30"/>
      <c r="B917" s="30"/>
      <c r="C917" s="30"/>
      <c r="D917" s="30"/>
      <c r="E917" s="30"/>
      <c r="F917" s="30"/>
      <c r="G917" s="32"/>
      <c r="H917" s="30"/>
      <c r="I917" s="30"/>
      <c r="J917" s="30"/>
      <c r="K917" s="30"/>
      <c r="L917" s="30"/>
    </row>
    <row r="918">
      <c r="A918" s="30"/>
      <c r="B918" s="30"/>
      <c r="C918" s="30"/>
      <c r="D918" s="30"/>
      <c r="E918" s="30"/>
      <c r="F918" s="30"/>
      <c r="G918" s="32"/>
      <c r="H918" s="30"/>
      <c r="I918" s="30"/>
      <c r="J918" s="30"/>
      <c r="K918" s="30"/>
      <c r="L918" s="30"/>
    </row>
    <row r="919">
      <c r="A919" s="30"/>
      <c r="B919" s="30"/>
      <c r="C919" s="30"/>
      <c r="D919" s="30"/>
      <c r="E919" s="30"/>
      <c r="F919" s="30"/>
      <c r="G919" s="32"/>
      <c r="H919" s="30"/>
      <c r="I919" s="30"/>
      <c r="J919" s="30"/>
      <c r="K919" s="30"/>
      <c r="L919" s="30"/>
    </row>
    <row r="920">
      <c r="A920" s="30"/>
      <c r="B920" s="30"/>
      <c r="C920" s="30"/>
      <c r="D920" s="30"/>
      <c r="E920" s="30"/>
      <c r="F920" s="30"/>
      <c r="G920" s="32"/>
      <c r="H920" s="30"/>
      <c r="I920" s="30"/>
      <c r="J920" s="30"/>
      <c r="K920" s="30"/>
      <c r="L920" s="30"/>
    </row>
    <row r="921">
      <c r="A921" s="30"/>
      <c r="B921" s="30"/>
      <c r="C921" s="30"/>
      <c r="D921" s="30"/>
      <c r="E921" s="30"/>
      <c r="F921" s="30"/>
      <c r="G921" s="32"/>
      <c r="H921" s="30"/>
      <c r="I921" s="30"/>
      <c r="J921" s="30"/>
      <c r="K921" s="30"/>
      <c r="L921" s="30"/>
    </row>
    <row r="922">
      <c r="A922" s="30"/>
      <c r="B922" s="30"/>
      <c r="C922" s="30"/>
      <c r="D922" s="30"/>
      <c r="E922" s="30"/>
      <c r="F922" s="30"/>
      <c r="G922" s="32"/>
      <c r="H922" s="30"/>
      <c r="I922" s="30"/>
      <c r="J922" s="30"/>
      <c r="K922" s="30"/>
      <c r="L922" s="30"/>
    </row>
    <row r="923">
      <c r="A923" s="30"/>
      <c r="B923" s="30"/>
      <c r="C923" s="30"/>
      <c r="D923" s="30"/>
      <c r="E923" s="30"/>
      <c r="F923" s="30"/>
      <c r="G923" s="32"/>
      <c r="H923" s="30"/>
      <c r="I923" s="30"/>
      <c r="J923" s="30"/>
      <c r="K923" s="30"/>
      <c r="L923" s="30"/>
    </row>
    <row r="924">
      <c r="A924" s="30"/>
      <c r="B924" s="30"/>
      <c r="C924" s="30"/>
      <c r="D924" s="30"/>
      <c r="E924" s="30"/>
      <c r="F924" s="30"/>
      <c r="G924" s="32"/>
      <c r="H924" s="30"/>
      <c r="I924" s="30"/>
      <c r="J924" s="30"/>
      <c r="K924" s="30"/>
      <c r="L924" s="30"/>
    </row>
    <row r="925">
      <c r="A925" s="30"/>
      <c r="B925" s="30"/>
      <c r="C925" s="30"/>
      <c r="D925" s="30"/>
      <c r="E925" s="30"/>
      <c r="F925" s="30"/>
      <c r="G925" s="32"/>
      <c r="H925" s="30"/>
      <c r="I925" s="30"/>
      <c r="J925" s="30"/>
      <c r="K925" s="30"/>
      <c r="L925" s="30"/>
    </row>
    <row r="926">
      <c r="A926" s="30"/>
      <c r="B926" s="30"/>
      <c r="C926" s="30"/>
      <c r="D926" s="30"/>
      <c r="E926" s="30"/>
      <c r="F926" s="30"/>
      <c r="G926" s="32"/>
      <c r="H926" s="30"/>
      <c r="I926" s="30"/>
      <c r="J926" s="30"/>
      <c r="K926" s="30"/>
      <c r="L926" s="30"/>
    </row>
    <row r="927">
      <c r="A927" s="30"/>
      <c r="B927" s="30"/>
      <c r="C927" s="30"/>
      <c r="D927" s="30"/>
      <c r="E927" s="30"/>
      <c r="F927" s="30"/>
      <c r="G927" s="32"/>
      <c r="H927" s="30"/>
      <c r="I927" s="30"/>
      <c r="J927" s="30"/>
      <c r="K927" s="30"/>
      <c r="L927" s="30"/>
    </row>
    <row r="928">
      <c r="A928" s="30"/>
      <c r="B928" s="30"/>
      <c r="C928" s="30"/>
      <c r="D928" s="30"/>
      <c r="E928" s="30"/>
      <c r="F928" s="30"/>
      <c r="G928" s="32"/>
      <c r="H928" s="30"/>
      <c r="I928" s="30"/>
      <c r="J928" s="30"/>
      <c r="K928" s="30"/>
      <c r="L928" s="30"/>
    </row>
    <row r="929">
      <c r="A929" s="30"/>
      <c r="B929" s="30"/>
      <c r="C929" s="30"/>
      <c r="D929" s="30"/>
      <c r="E929" s="30"/>
      <c r="F929" s="30"/>
      <c r="G929" s="32"/>
      <c r="H929" s="30"/>
      <c r="I929" s="30"/>
      <c r="J929" s="30"/>
      <c r="K929" s="30"/>
      <c r="L929" s="30"/>
    </row>
    <row r="930">
      <c r="A930" s="30"/>
      <c r="B930" s="30"/>
      <c r="C930" s="30"/>
      <c r="D930" s="30"/>
      <c r="E930" s="30"/>
      <c r="F930" s="30"/>
      <c r="G930" s="32"/>
      <c r="H930" s="30"/>
      <c r="I930" s="30"/>
      <c r="J930" s="30"/>
      <c r="K930" s="30"/>
      <c r="L930" s="30"/>
    </row>
    <row r="931">
      <c r="A931" s="30"/>
      <c r="B931" s="30"/>
      <c r="C931" s="30"/>
      <c r="D931" s="30"/>
      <c r="E931" s="30"/>
      <c r="F931" s="30"/>
      <c r="G931" s="32"/>
      <c r="H931" s="30"/>
      <c r="I931" s="30"/>
      <c r="J931" s="30"/>
      <c r="K931" s="30"/>
      <c r="L931" s="30"/>
    </row>
    <row r="932">
      <c r="A932" s="30"/>
      <c r="B932" s="30"/>
      <c r="C932" s="30"/>
      <c r="D932" s="30"/>
      <c r="E932" s="30"/>
      <c r="F932" s="30"/>
      <c r="G932" s="32"/>
      <c r="H932" s="30"/>
      <c r="I932" s="30"/>
      <c r="J932" s="30"/>
      <c r="K932" s="30"/>
      <c r="L932" s="30"/>
    </row>
    <row r="933">
      <c r="A933" s="30"/>
      <c r="B933" s="30"/>
      <c r="C933" s="30"/>
      <c r="D933" s="30"/>
      <c r="E933" s="30"/>
      <c r="F933" s="30"/>
      <c r="G933" s="32"/>
      <c r="H933" s="30"/>
      <c r="I933" s="30"/>
      <c r="J933" s="30"/>
      <c r="K933" s="30"/>
      <c r="L933" s="30"/>
    </row>
    <row r="934">
      <c r="A934" s="30"/>
      <c r="B934" s="30"/>
      <c r="C934" s="30"/>
      <c r="D934" s="30"/>
      <c r="E934" s="30"/>
      <c r="F934" s="30"/>
      <c r="G934" s="32"/>
      <c r="H934" s="30"/>
      <c r="I934" s="30"/>
      <c r="J934" s="30"/>
      <c r="K934" s="30"/>
      <c r="L934" s="30"/>
    </row>
    <row r="935">
      <c r="A935" s="30"/>
      <c r="B935" s="30"/>
      <c r="C935" s="30"/>
      <c r="D935" s="30"/>
      <c r="E935" s="30"/>
      <c r="F935" s="30"/>
      <c r="G935" s="32"/>
      <c r="H935" s="30"/>
      <c r="I935" s="30"/>
      <c r="J935" s="30"/>
      <c r="K935" s="30"/>
      <c r="L935" s="30"/>
    </row>
    <row r="936">
      <c r="A936" s="30"/>
      <c r="B936" s="30"/>
      <c r="C936" s="30"/>
      <c r="D936" s="30"/>
      <c r="E936" s="30"/>
      <c r="F936" s="30"/>
      <c r="G936" s="32"/>
      <c r="H936" s="30"/>
      <c r="I936" s="30"/>
      <c r="J936" s="30"/>
      <c r="K936" s="30"/>
      <c r="L936" s="30"/>
    </row>
    <row r="937">
      <c r="A937" s="30"/>
      <c r="B937" s="30"/>
      <c r="C937" s="30"/>
      <c r="D937" s="30"/>
      <c r="E937" s="30"/>
      <c r="F937" s="30"/>
      <c r="G937" s="32"/>
      <c r="H937" s="30"/>
      <c r="I937" s="30"/>
      <c r="J937" s="30"/>
      <c r="K937" s="30"/>
      <c r="L937" s="30"/>
    </row>
    <row r="938">
      <c r="A938" s="30"/>
      <c r="B938" s="30"/>
      <c r="C938" s="30"/>
      <c r="D938" s="30"/>
      <c r="E938" s="30"/>
      <c r="F938" s="30"/>
      <c r="G938" s="32"/>
      <c r="H938" s="30"/>
      <c r="I938" s="30"/>
      <c r="J938" s="30"/>
      <c r="K938" s="30"/>
      <c r="L938" s="30"/>
    </row>
    <row r="939">
      <c r="A939" s="30"/>
      <c r="B939" s="30"/>
      <c r="C939" s="30"/>
      <c r="D939" s="30"/>
      <c r="E939" s="30"/>
      <c r="F939" s="30"/>
      <c r="G939" s="32"/>
      <c r="H939" s="30"/>
      <c r="I939" s="30"/>
      <c r="J939" s="30"/>
      <c r="K939" s="30"/>
      <c r="L939" s="30"/>
    </row>
    <row r="940">
      <c r="A940" s="30"/>
      <c r="B940" s="30"/>
      <c r="C940" s="30"/>
      <c r="D940" s="30"/>
      <c r="E940" s="30"/>
      <c r="F940" s="30"/>
      <c r="G940" s="32"/>
      <c r="H940" s="30"/>
      <c r="I940" s="30"/>
      <c r="J940" s="30"/>
      <c r="K940" s="30"/>
      <c r="L940" s="30"/>
    </row>
    <row r="941">
      <c r="A941" s="30"/>
      <c r="B941" s="30"/>
      <c r="C941" s="30"/>
      <c r="D941" s="30"/>
      <c r="E941" s="30"/>
      <c r="F941" s="30"/>
      <c r="G941" s="32"/>
      <c r="H941" s="30"/>
      <c r="I941" s="30"/>
      <c r="J941" s="30"/>
      <c r="K941" s="30"/>
      <c r="L941" s="30"/>
    </row>
    <row r="942">
      <c r="A942" s="30"/>
      <c r="B942" s="30"/>
      <c r="C942" s="30"/>
      <c r="D942" s="30"/>
      <c r="E942" s="30"/>
      <c r="F942" s="30"/>
      <c r="G942" s="32"/>
      <c r="H942" s="30"/>
      <c r="I942" s="30"/>
      <c r="J942" s="30"/>
      <c r="K942" s="30"/>
      <c r="L942" s="30"/>
    </row>
    <row r="943">
      <c r="A943" s="30"/>
      <c r="B943" s="30"/>
      <c r="C943" s="30"/>
      <c r="D943" s="30"/>
      <c r="E943" s="30"/>
      <c r="F943" s="30"/>
      <c r="G943" s="32"/>
      <c r="H943" s="30"/>
      <c r="I943" s="30"/>
      <c r="J943" s="30"/>
      <c r="K943" s="30"/>
      <c r="L943" s="30"/>
    </row>
    <row r="944">
      <c r="A944" s="30"/>
      <c r="B944" s="30"/>
      <c r="C944" s="30"/>
      <c r="D944" s="30"/>
      <c r="E944" s="30"/>
      <c r="F944" s="30"/>
      <c r="G944" s="32"/>
      <c r="H944" s="30"/>
      <c r="I944" s="30"/>
      <c r="J944" s="30"/>
      <c r="K944" s="30"/>
      <c r="L944" s="30"/>
    </row>
    <row r="945">
      <c r="A945" s="30"/>
      <c r="B945" s="30"/>
      <c r="C945" s="30"/>
      <c r="D945" s="30"/>
      <c r="E945" s="30"/>
      <c r="F945" s="30"/>
      <c r="G945" s="32"/>
      <c r="H945" s="30"/>
      <c r="I945" s="30"/>
      <c r="J945" s="30"/>
      <c r="K945" s="30"/>
      <c r="L945" s="30"/>
    </row>
    <row r="946">
      <c r="A946" s="30"/>
      <c r="B946" s="30"/>
      <c r="C946" s="30"/>
      <c r="D946" s="30"/>
      <c r="E946" s="30"/>
      <c r="F946" s="30"/>
      <c r="G946" s="32"/>
      <c r="H946" s="30"/>
      <c r="I946" s="30"/>
      <c r="J946" s="30"/>
      <c r="K946" s="30"/>
      <c r="L946" s="30"/>
    </row>
    <row r="947">
      <c r="A947" s="30"/>
      <c r="B947" s="30"/>
      <c r="C947" s="30"/>
      <c r="D947" s="30"/>
      <c r="E947" s="30"/>
      <c r="F947" s="30"/>
      <c r="G947" s="32"/>
      <c r="H947" s="30"/>
      <c r="I947" s="30"/>
      <c r="J947" s="30"/>
      <c r="K947" s="30"/>
      <c r="L947" s="30"/>
    </row>
    <row r="948">
      <c r="A948" s="30"/>
      <c r="B948" s="30"/>
      <c r="C948" s="30"/>
      <c r="D948" s="30"/>
      <c r="E948" s="30"/>
      <c r="F948" s="30"/>
      <c r="G948" s="32"/>
      <c r="H948" s="30"/>
      <c r="I948" s="30"/>
      <c r="J948" s="30"/>
      <c r="K948" s="30"/>
      <c r="L948" s="30"/>
    </row>
    <row r="949">
      <c r="A949" s="30"/>
      <c r="B949" s="30"/>
      <c r="C949" s="30"/>
      <c r="D949" s="30"/>
      <c r="E949" s="30"/>
      <c r="F949" s="30"/>
      <c r="G949" s="32"/>
      <c r="H949" s="30"/>
      <c r="I949" s="30"/>
      <c r="J949" s="30"/>
      <c r="K949" s="30"/>
      <c r="L949" s="30"/>
    </row>
    <row r="950">
      <c r="A950" s="30"/>
      <c r="B950" s="30"/>
      <c r="C950" s="30"/>
      <c r="D950" s="30"/>
      <c r="E950" s="30"/>
      <c r="F950" s="30"/>
      <c r="G950" s="32"/>
      <c r="H950" s="30"/>
      <c r="I950" s="30"/>
      <c r="J950" s="30"/>
      <c r="K950" s="30"/>
      <c r="L950" s="30"/>
    </row>
    <row r="951">
      <c r="A951" s="30"/>
      <c r="B951" s="30"/>
      <c r="C951" s="30"/>
      <c r="D951" s="30"/>
      <c r="E951" s="30"/>
      <c r="F951" s="30"/>
      <c r="G951" s="32"/>
      <c r="H951" s="30"/>
      <c r="I951" s="30"/>
      <c r="J951" s="30"/>
      <c r="K951" s="30"/>
      <c r="L951" s="30"/>
    </row>
    <row r="952">
      <c r="A952" s="30"/>
      <c r="B952" s="30"/>
      <c r="C952" s="30"/>
      <c r="D952" s="30"/>
      <c r="E952" s="30"/>
      <c r="F952" s="30"/>
      <c r="G952" s="32"/>
      <c r="H952" s="30"/>
      <c r="I952" s="30"/>
      <c r="J952" s="30"/>
      <c r="K952" s="30"/>
      <c r="L952" s="30"/>
    </row>
    <row r="953">
      <c r="A953" s="30"/>
      <c r="B953" s="30"/>
      <c r="C953" s="30"/>
      <c r="D953" s="30"/>
      <c r="E953" s="30"/>
      <c r="F953" s="30"/>
      <c r="G953" s="32"/>
      <c r="H953" s="30"/>
      <c r="I953" s="30"/>
      <c r="J953" s="30"/>
      <c r="K953" s="30"/>
      <c r="L953" s="30"/>
    </row>
    <row r="954">
      <c r="A954" s="30"/>
      <c r="B954" s="30"/>
      <c r="C954" s="30"/>
      <c r="D954" s="30"/>
      <c r="E954" s="30"/>
      <c r="F954" s="30"/>
      <c r="G954" s="32"/>
      <c r="H954" s="30"/>
      <c r="I954" s="30"/>
      <c r="J954" s="30"/>
      <c r="K954" s="30"/>
      <c r="L954" s="30"/>
    </row>
    <row r="955">
      <c r="A955" s="30"/>
      <c r="B955" s="30"/>
      <c r="C955" s="30"/>
      <c r="D955" s="30"/>
      <c r="E955" s="30"/>
      <c r="F955" s="30"/>
      <c r="G955" s="32"/>
      <c r="H955" s="30"/>
      <c r="I955" s="30"/>
      <c r="J955" s="30"/>
      <c r="K955" s="30"/>
      <c r="L955" s="30"/>
    </row>
    <row r="956">
      <c r="A956" s="30"/>
      <c r="B956" s="30"/>
      <c r="C956" s="30"/>
      <c r="D956" s="30"/>
      <c r="E956" s="30"/>
      <c r="F956" s="30"/>
      <c r="G956" s="32"/>
      <c r="H956" s="30"/>
      <c r="I956" s="30"/>
      <c r="J956" s="30"/>
      <c r="K956" s="30"/>
      <c r="L956" s="30"/>
    </row>
    <row r="957">
      <c r="A957" s="30"/>
      <c r="B957" s="30"/>
      <c r="C957" s="30"/>
      <c r="D957" s="30"/>
      <c r="E957" s="30"/>
      <c r="F957" s="30"/>
      <c r="G957" s="32"/>
      <c r="H957" s="30"/>
      <c r="I957" s="30"/>
      <c r="J957" s="30"/>
      <c r="K957" s="30"/>
      <c r="L957" s="30"/>
    </row>
    <row r="958">
      <c r="A958" s="30"/>
      <c r="B958" s="30"/>
      <c r="C958" s="30"/>
      <c r="D958" s="30"/>
      <c r="E958" s="30"/>
      <c r="F958" s="30"/>
      <c r="G958" s="32"/>
      <c r="H958" s="30"/>
      <c r="I958" s="30"/>
      <c r="J958" s="30"/>
      <c r="K958" s="30"/>
      <c r="L958" s="30"/>
    </row>
    <row r="959">
      <c r="A959" s="30"/>
      <c r="B959" s="30"/>
      <c r="C959" s="30"/>
      <c r="D959" s="30"/>
      <c r="E959" s="30"/>
      <c r="F959" s="30"/>
      <c r="G959" s="32"/>
      <c r="H959" s="30"/>
      <c r="I959" s="30"/>
      <c r="J959" s="30"/>
      <c r="K959" s="30"/>
      <c r="L959" s="30"/>
    </row>
    <row r="960">
      <c r="A960" s="30"/>
      <c r="B960" s="30"/>
      <c r="C960" s="30"/>
      <c r="D960" s="30"/>
      <c r="E960" s="30"/>
      <c r="F960" s="30"/>
      <c r="G960" s="32"/>
      <c r="H960" s="30"/>
      <c r="I960" s="30"/>
      <c r="J960" s="30"/>
      <c r="K960" s="30"/>
      <c r="L960" s="30"/>
    </row>
    <row r="961">
      <c r="A961" s="30"/>
      <c r="B961" s="30"/>
      <c r="C961" s="30"/>
      <c r="D961" s="30"/>
      <c r="E961" s="30"/>
      <c r="F961" s="30"/>
      <c r="G961" s="32"/>
      <c r="H961" s="30"/>
      <c r="I961" s="30"/>
      <c r="J961" s="30"/>
      <c r="K961" s="30"/>
      <c r="L961" s="30"/>
    </row>
    <row r="962">
      <c r="A962" s="30"/>
      <c r="B962" s="30"/>
      <c r="C962" s="30"/>
      <c r="D962" s="30"/>
      <c r="E962" s="30"/>
      <c r="F962" s="30"/>
      <c r="G962" s="32"/>
      <c r="H962" s="30"/>
      <c r="I962" s="30"/>
      <c r="J962" s="30"/>
      <c r="K962" s="30"/>
      <c r="L962" s="30"/>
    </row>
    <row r="963">
      <c r="A963" s="30"/>
      <c r="B963" s="30"/>
      <c r="C963" s="30"/>
      <c r="D963" s="30"/>
      <c r="E963" s="30"/>
      <c r="F963" s="30"/>
      <c r="G963" s="32"/>
      <c r="H963" s="30"/>
      <c r="I963" s="30"/>
      <c r="J963" s="30"/>
      <c r="K963" s="30"/>
      <c r="L963" s="30"/>
    </row>
    <row r="964">
      <c r="A964" s="30"/>
      <c r="B964" s="30"/>
      <c r="C964" s="30"/>
      <c r="D964" s="30"/>
      <c r="E964" s="30"/>
      <c r="F964" s="30"/>
      <c r="G964" s="32"/>
      <c r="H964" s="30"/>
      <c r="I964" s="30"/>
      <c r="J964" s="30"/>
      <c r="K964" s="30"/>
      <c r="L964" s="30"/>
    </row>
    <row r="965">
      <c r="A965" s="30"/>
      <c r="B965" s="30"/>
      <c r="C965" s="30"/>
      <c r="D965" s="30"/>
      <c r="E965" s="30"/>
      <c r="F965" s="30"/>
      <c r="G965" s="32"/>
      <c r="H965" s="30"/>
      <c r="I965" s="30"/>
      <c r="J965" s="30"/>
      <c r="K965" s="30"/>
      <c r="L965" s="30"/>
    </row>
    <row r="966">
      <c r="A966" s="30"/>
      <c r="B966" s="30"/>
      <c r="C966" s="30"/>
      <c r="D966" s="30"/>
      <c r="E966" s="30"/>
      <c r="F966" s="30"/>
      <c r="G966" s="32"/>
      <c r="H966" s="30"/>
      <c r="I966" s="30"/>
      <c r="J966" s="30"/>
      <c r="K966" s="30"/>
      <c r="L966" s="30"/>
    </row>
    <row r="967">
      <c r="A967" s="30"/>
      <c r="B967" s="30"/>
      <c r="C967" s="30"/>
      <c r="D967" s="30"/>
      <c r="E967" s="30"/>
      <c r="F967" s="30"/>
      <c r="G967" s="32"/>
      <c r="H967" s="30"/>
      <c r="I967" s="30"/>
      <c r="J967" s="30"/>
      <c r="K967" s="30"/>
      <c r="L967" s="30"/>
    </row>
    <row r="968">
      <c r="A968" s="30"/>
      <c r="B968" s="30"/>
      <c r="C968" s="30"/>
      <c r="D968" s="30"/>
      <c r="E968" s="30"/>
      <c r="F968" s="30"/>
      <c r="G968" s="32"/>
      <c r="H968" s="30"/>
      <c r="I968" s="30"/>
      <c r="J968" s="30"/>
      <c r="K968" s="30"/>
      <c r="L968" s="30"/>
    </row>
    <row r="969">
      <c r="A969" s="30"/>
      <c r="B969" s="30"/>
      <c r="C969" s="30"/>
      <c r="D969" s="30"/>
      <c r="E969" s="30"/>
      <c r="F969" s="30"/>
      <c r="G969" s="32"/>
      <c r="H969" s="30"/>
      <c r="I969" s="30"/>
      <c r="J969" s="30"/>
      <c r="K969" s="30"/>
      <c r="L969" s="30"/>
    </row>
    <row r="970">
      <c r="A970" s="30"/>
      <c r="B970" s="30"/>
      <c r="C970" s="30"/>
      <c r="D970" s="30"/>
      <c r="E970" s="30"/>
      <c r="F970" s="30"/>
      <c r="G970" s="32"/>
      <c r="H970" s="30"/>
      <c r="I970" s="30"/>
      <c r="J970" s="30"/>
      <c r="K970" s="30"/>
      <c r="L970" s="30"/>
    </row>
    <row r="971">
      <c r="A971" s="30"/>
      <c r="B971" s="30"/>
      <c r="C971" s="30"/>
      <c r="D971" s="30"/>
      <c r="E971" s="30"/>
      <c r="F971" s="30"/>
      <c r="G971" s="32"/>
      <c r="H971" s="30"/>
      <c r="I971" s="30"/>
      <c r="J971" s="30"/>
      <c r="K971" s="30"/>
      <c r="L971" s="30"/>
    </row>
    <row r="972">
      <c r="A972" s="30"/>
      <c r="B972" s="30"/>
      <c r="C972" s="30"/>
      <c r="D972" s="30"/>
      <c r="E972" s="30"/>
      <c r="F972" s="30"/>
      <c r="G972" s="32"/>
      <c r="H972" s="30"/>
      <c r="I972" s="30"/>
      <c r="J972" s="30"/>
      <c r="K972" s="30"/>
      <c r="L972" s="30"/>
    </row>
    <row r="973">
      <c r="A973" s="30"/>
      <c r="B973" s="30"/>
      <c r="C973" s="30"/>
      <c r="D973" s="30"/>
      <c r="E973" s="30"/>
      <c r="F973" s="30"/>
      <c r="G973" s="32"/>
      <c r="H973" s="30"/>
      <c r="I973" s="30"/>
      <c r="J973" s="30"/>
      <c r="K973" s="30"/>
      <c r="L973" s="30"/>
    </row>
    <row r="974">
      <c r="A974" s="30"/>
      <c r="B974" s="30"/>
      <c r="C974" s="30"/>
      <c r="D974" s="30"/>
      <c r="E974" s="30"/>
      <c r="F974" s="30"/>
      <c r="G974" s="32"/>
      <c r="H974" s="30"/>
      <c r="I974" s="30"/>
      <c r="J974" s="30"/>
      <c r="K974" s="30"/>
      <c r="L974" s="30"/>
    </row>
    <row r="975">
      <c r="A975" s="30"/>
      <c r="B975" s="30"/>
      <c r="C975" s="30"/>
      <c r="D975" s="30"/>
      <c r="E975" s="30"/>
      <c r="F975" s="30"/>
      <c r="G975" s="32"/>
      <c r="H975" s="30"/>
      <c r="I975" s="30"/>
      <c r="J975" s="30"/>
      <c r="K975" s="30"/>
      <c r="L975" s="30"/>
    </row>
    <row r="976">
      <c r="A976" s="30"/>
      <c r="B976" s="30"/>
      <c r="C976" s="30"/>
      <c r="D976" s="30"/>
      <c r="E976" s="30"/>
      <c r="F976" s="30"/>
      <c r="G976" s="32"/>
      <c r="H976" s="30"/>
      <c r="I976" s="30"/>
      <c r="J976" s="30"/>
      <c r="K976" s="30"/>
      <c r="L976" s="30"/>
    </row>
    <row r="977">
      <c r="A977" s="30"/>
      <c r="B977" s="30"/>
      <c r="C977" s="30"/>
      <c r="D977" s="30"/>
      <c r="E977" s="30"/>
      <c r="F977" s="30"/>
      <c r="G977" s="32"/>
      <c r="H977" s="30"/>
      <c r="I977" s="30"/>
      <c r="J977" s="30"/>
      <c r="K977" s="30"/>
      <c r="L977" s="30"/>
    </row>
    <row r="978">
      <c r="A978" s="30"/>
      <c r="B978" s="30"/>
      <c r="C978" s="30"/>
      <c r="D978" s="30"/>
      <c r="E978" s="30"/>
      <c r="F978" s="30"/>
      <c r="G978" s="32"/>
      <c r="H978" s="30"/>
      <c r="I978" s="30"/>
      <c r="J978" s="30"/>
      <c r="K978" s="30"/>
      <c r="L978" s="30"/>
    </row>
    <row r="979">
      <c r="A979" s="30"/>
      <c r="B979" s="30"/>
      <c r="C979" s="30"/>
      <c r="D979" s="30"/>
      <c r="E979" s="30"/>
      <c r="F979" s="30"/>
      <c r="G979" s="32"/>
      <c r="H979" s="30"/>
      <c r="I979" s="30"/>
      <c r="J979" s="30"/>
      <c r="K979" s="30"/>
      <c r="L979" s="30"/>
    </row>
    <row r="980">
      <c r="A980" s="30"/>
      <c r="B980" s="30"/>
      <c r="C980" s="30"/>
      <c r="D980" s="30"/>
      <c r="E980" s="30"/>
      <c r="F980" s="30"/>
      <c r="G980" s="32"/>
      <c r="H980" s="30"/>
      <c r="I980" s="30"/>
      <c r="J980" s="30"/>
      <c r="K980" s="30"/>
      <c r="L980" s="30"/>
    </row>
    <row r="981">
      <c r="A981" s="30"/>
      <c r="B981" s="30"/>
      <c r="C981" s="30"/>
      <c r="D981" s="30"/>
      <c r="E981" s="30"/>
      <c r="F981" s="30"/>
      <c r="G981" s="32"/>
      <c r="H981" s="30"/>
      <c r="I981" s="30"/>
      <c r="J981" s="30"/>
      <c r="K981" s="30"/>
      <c r="L981" s="30"/>
    </row>
    <row r="982">
      <c r="A982" s="30"/>
      <c r="B982" s="30"/>
      <c r="C982" s="30"/>
      <c r="D982" s="30"/>
      <c r="E982" s="30"/>
      <c r="F982" s="30"/>
      <c r="G982" s="32"/>
      <c r="H982" s="30"/>
      <c r="I982" s="30"/>
      <c r="J982" s="30"/>
      <c r="K982" s="30"/>
      <c r="L982" s="30"/>
    </row>
    <row r="983">
      <c r="A983" s="30"/>
      <c r="B983" s="30"/>
      <c r="C983" s="30"/>
      <c r="D983" s="30"/>
      <c r="E983" s="30"/>
      <c r="F983" s="30"/>
      <c r="G983" s="32"/>
      <c r="H983" s="30"/>
      <c r="I983" s="30"/>
      <c r="J983" s="30"/>
      <c r="K983" s="30"/>
      <c r="L983" s="30"/>
    </row>
    <row r="984">
      <c r="A984" s="30"/>
      <c r="B984" s="30"/>
      <c r="C984" s="30"/>
      <c r="D984" s="30"/>
      <c r="E984" s="30"/>
      <c r="F984" s="30"/>
      <c r="G984" s="32"/>
      <c r="H984" s="30"/>
      <c r="I984" s="30"/>
      <c r="J984" s="30"/>
      <c r="K984" s="30"/>
      <c r="L984" s="30"/>
    </row>
    <row r="985">
      <c r="A985" s="30"/>
      <c r="B985" s="30"/>
      <c r="C985" s="30"/>
      <c r="D985" s="30"/>
      <c r="E985" s="30"/>
      <c r="F985" s="30"/>
      <c r="G985" s="32"/>
      <c r="H985" s="30"/>
      <c r="I985" s="30"/>
      <c r="J985" s="30"/>
      <c r="K985" s="30"/>
      <c r="L985" s="30"/>
    </row>
    <row r="986">
      <c r="A986" s="30"/>
      <c r="B986" s="30"/>
      <c r="C986" s="30"/>
      <c r="D986" s="30"/>
      <c r="E986" s="30"/>
      <c r="F986" s="30"/>
      <c r="G986" s="32"/>
      <c r="H986" s="30"/>
      <c r="I986" s="30"/>
      <c r="J986" s="30"/>
      <c r="K986" s="30"/>
      <c r="L986" s="30"/>
    </row>
    <row r="987">
      <c r="A987" s="30"/>
      <c r="B987" s="30"/>
      <c r="C987" s="30"/>
      <c r="D987" s="30"/>
      <c r="E987" s="30"/>
      <c r="F987" s="30"/>
      <c r="G987" s="32"/>
      <c r="H987" s="30"/>
      <c r="I987" s="30"/>
      <c r="J987" s="30"/>
      <c r="K987" s="30"/>
      <c r="L987" s="30"/>
    </row>
    <row r="988">
      <c r="A988" s="30"/>
      <c r="B988" s="30"/>
      <c r="C988" s="30"/>
      <c r="D988" s="30"/>
      <c r="E988" s="30"/>
      <c r="F988" s="30"/>
      <c r="G988" s="32"/>
      <c r="H988" s="30"/>
      <c r="I988" s="30"/>
      <c r="J988" s="30"/>
      <c r="K988" s="30"/>
      <c r="L988" s="30"/>
    </row>
    <row r="989">
      <c r="A989" s="30"/>
      <c r="B989" s="30"/>
      <c r="C989" s="30"/>
      <c r="D989" s="30"/>
      <c r="E989" s="30"/>
      <c r="F989" s="30"/>
      <c r="G989" s="32"/>
      <c r="H989" s="30"/>
      <c r="I989" s="30"/>
      <c r="J989" s="30"/>
      <c r="K989" s="30"/>
      <c r="L989" s="30"/>
    </row>
    <row r="990">
      <c r="A990" s="30"/>
      <c r="B990" s="30"/>
      <c r="C990" s="30"/>
      <c r="D990" s="30"/>
      <c r="E990" s="30"/>
      <c r="F990" s="30"/>
      <c r="G990" s="32"/>
      <c r="H990" s="30"/>
      <c r="I990" s="30"/>
      <c r="J990" s="30"/>
      <c r="K990" s="30"/>
      <c r="L990" s="30"/>
    </row>
    <row r="991">
      <c r="A991" s="30"/>
      <c r="B991" s="30"/>
      <c r="C991" s="30"/>
      <c r="D991" s="30"/>
      <c r="E991" s="30"/>
      <c r="F991" s="30"/>
      <c r="G991" s="32"/>
      <c r="H991" s="30"/>
      <c r="I991" s="30"/>
      <c r="J991" s="30"/>
      <c r="K991" s="30"/>
      <c r="L991" s="30"/>
    </row>
    <row r="992">
      <c r="A992" s="30"/>
      <c r="B992" s="30"/>
      <c r="C992" s="30"/>
      <c r="D992" s="30"/>
      <c r="E992" s="30"/>
      <c r="F992" s="30"/>
      <c r="G992" s="32"/>
      <c r="H992" s="30"/>
      <c r="I992" s="30"/>
      <c r="J992" s="30"/>
      <c r="K992" s="30"/>
      <c r="L992" s="30"/>
    </row>
    <row r="993">
      <c r="A993" s="30"/>
      <c r="B993" s="30"/>
      <c r="C993" s="30"/>
      <c r="D993" s="30"/>
      <c r="E993" s="30"/>
      <c r="F993" s="30"/>
      <c r="G993" s="32"/>
      <c r="H993" s="30"/>
      <c r="I993" s="30"/>
      <c r="J993" s="30"/>
      <c r="K993" s="30"/>
      <c r="L993" s="30"/>
    </row>
    <row r="994">
      <c r="A994" s="30"/>
      <c r="B994" s="30"/>
      <c r="C994" s="30"/>
      <c r="D994" s="30"/>
      <c r="E994" s="30"/>
      <c r="F994" s="30"/>
      <c r="G994" s="32"/>
      <c r="H994" s="30"/>
      <c r="I994" s="30"/>
      <c r="J994" s="30"/>
      <c r="K994" s="30"/>
      <c r="L994" s="30"/>
    </row>
    <row r="995">
      <c r="A995" s="30"/>
      <c r="B995" s="30"/>
      <c r="C995" s="30"/>
      <c r="D995" s="30"/>
      <c r="E995" s="30"/>
      <c r="F995" s="30"/>
      <c r="G995" s="32"/>
      <c r="H995" s="30"/>
      <c r="I995" s="30"/>
      <c r="J995" s="30"/>
      <c r="K995" s="30"/>
      <c r="L995" s="30"/>
    </row>
    <row r="996">
      <c r="A996" s="30"/>
      <c r="B996" s="30"/>
      <c r="C996" s="30"/>
      <c r="D996" s="30"/>
      <c r="E996" s="30"/>
      <c r="F996" s="30"/>
      <c r="G996" s="32"/>
      <c r="H996" s="30"/>
      <c r="I996" s="30"/>
      <c r="J996" s="30"/>
      <c r="K996" s="30"/>
      <c r="L996" s="30"/>
    </row>
    <row r="997">
      <c r="A997" s="30"/>
      <c r="B997" s="30"/>
      <c r="C997" s="30"/>
      <c r="D997" s="30"/>
      <c r="E997" s="30"/>
      <c r="F997" s="30"/>
      <c r="G997" s="32"/>
      <c r="H997" s="30"/>
      <c r="I997" s="30"/>
      <c r="J997" s="30"/>
      <c r="K997" s="30"/>
      <c r="L997" s="30"/>
    </row>
    <row r="998">
      <c r="A998" s="30"/>
      <c r="B998" s="30"/>
      <c r="C998" s="30"/>
      <c r="D998" s="30"/>
      <c r="E998" s="30"/>
      <c r="F998" s="30"/>
      <c r="G998" s="32"/>
      <c r="H998" s="30"/>
      <c r="I998" s="30"/>
      <c r="J998" s="30"/>
      <c r="K998" s="30"/>
      <c r="L998" s="30"/>
    </row>
    <row r="999">
      <c r="A999" s="30"/>
      <c r="B999" s="30"/>
      <c r="C999" s="30"/>
      <c r="D999" s="30"/>
      <c r="E999" s="30"/>
      <c r="F999" s="30"/>
      <c r="G999" s="32"/>
      <c r="H999" s="30"/>
      <c r="I999" s="30"/>
      <c r="J999" s="30"/>
      <c r="K999" s="30"/>
      <c r="L999" s="30"/>
    </row>
    <row r="1000">
      <c r="A1000" s="30"/>
      <c r="B1000" s="30"/>
      <c r="C1000" s="30"/>
      <c r="D1000" s="30"/>
      <c r="E1000" s="30"/>
      <c r="F1000" s="30"/>
      <c r="G1000" s="32"/>
      <c r="H1000" s="30"/>
      <c r="I1000" s="30"/>
      <c r="J1000" s="30"/>
      <c r="K1000" s="30"/>
      <c r="L1000" s="30"/>
    </row>
    <row r="1001">
      <c r="A1001" s="30"/>
      <c r="B1001" s="30"/>
      <c r="C1001" s="30"/>
      <c r="D1001" s="30"/>
      <c r="E1001" s="30"/>
      <c r="F1001" s="30"/>
      <c r="G1001" s="32"/>
      <c r="H1001" s="30"/>
      <c r="I1001" s="30"/>
      <c r="J1001" s="30"/>
      <c r="K1001" s="30"/>
      <c r="L1001" s="30"/>
    </row>
    <row r="1002">
      <c r="A1002" s="30"/>
      <c r="B1002" s="30"/>
      <c r="C1002" s="30"/>
      <c r="D1002" s="30"/>
      <c r="E1002" s="30"/>
      <c r="F1002" s="30"/>
      <c r="G1002" s="32"/>
      <c r="H1002" s="30"/>
      <c r="I1002" s="30"/>
      <c r="J1002" s="30"/>
      <c r="K1002" s="30"/>
      <c r="L1002" s="30"/>
    </row>
  </sheetData>
  <printOptions gridLines="1" horizontalCentered="1"/>
  <pageMargins bottom="0.75" footer="0.0" header="0.0" left="0.7" right="0.7" top="0.75"/>
  <pageSetup fitToHeight="0" paperSize="9" cellComments="atEnd" orientation="landscape" pageOrder="overThenDown"/>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0"/>
    <col customWidth="1" min="2" max="2" width="27.0"/>
    <col customWidth="1" min="3" max="3" width="54.57"/>
    <col customWidth="1" min="4" max="4" width="21.29"/>
    <col customWidth="1" min="5" max="5" width="22.14"/>
    <col customWidth="1" min="6" max="6" width="29.14"/>
    <col customWidth="1" min="7" max="8" width="29.43"/>
    <col customWidth="1" min="9" max="9" width="29.14"/>
    <col customWidth="1" min="10" max="10" width="29.43"/>
    <col customWidth="1" min="11" max="11" width="35.43"/>
    <col customWidth="1" min="12" max="12" width="20.71"/>
    <col customWidth="1" min="13" max="13" width="19.14"/>
    <col customWidth="1" min="14" max="14" width="80.0"/>
    <col customWidth="1" min="15" max="15" width="29.29"/>
    <col customWidth="1" min="16" max="16" width="29.43"/>
    <col customWidth="1" min="17" max="18" width="29.29"/>
    <col customWidth="1" min="19" max="19" width="29.43"/>
    <col customWidth="1" min="20" max="20" width="29.29"/>
    <col customWidth="1" min="21" max="21" width="44.14"/>
  </cols>
  <sheetData>
    <row r="1" ht="52.5" customHeight="1">
      <c r="A1" s="70" t="s">
        <v>0</v>
      </c>
      <c r="B1" s="70" t="s">
        <v>274</v>
      </c>
      <c r="C1" s="71" t="s">
        <v>2</v>
      </c>
      <c r="D1" s="71" t="s">
        <v>5</v>
      </c>
      <c r="E1" s="71" t="s">
        <v>6</v>
      </c>
      <c r="F1" s="71" t="s">
        <v>7</v>
      </c>
      <c r="G1" s="71" t="s">
        <v>137</v>
      </c>
      <c r="H1" s="71" t="s">
        <v>8</v>
      </c>
      <c r="I1" s="71" t="s">
        <v>145</v>
      </c>
      <c r="J1" s="71" t="s">
        <v>148</v>
      </c>
      <c r="K1" s="71" t="s">
        <v>162</v>
      </c>
      <c r="L1" s="71" t="s">
        <v>175</v>
      </c>
      <c r="M1" s="71" t="s">
        <v>176</v>
      </c>
      <c r="N1" s="71" t="s">
        <v>177</v>
      </c>
      <c r="O1" s="71" t="s">
        <v>178</v>
      </c>
      <c r="P1" s="71" t="s">
        <v>179</v>
      </c>
      <c r="Q1" s="71" t="s">
        <v>180</v>
      </c>
      <c r="R1" s="71" t="s">
        <v>181</v>
      </c>
      <c r="S1" s="71" t="s">
        <v>182</v>
      </c>
      <c r="T1" s="71" t="s">
        <v>183</v>
      </c>
      <c r="U1" s="71" t="s">
        <v>14</v>
      </c>
      <c r="V1" s="71"/>
      <c r="W1" s="71"/>
    </row>
    <row r="2">
      <c r="A2" s="72">
        <v>44.0</v>
      </c>
      <c r="B2" s="72" t="s">
        <v>285</v>
      </c>
      <c r="C2" s="72" t="s">
        <v>286</v>
      </c>
      <c r="D2" s="74">
        <v>41772.0</v>
      </c>
      <c r="E2" s="75"/>
      <c r="F2" s="72" t="s">
        <v>290</v>
      </c>
      <c r="G2" s="72" t="s">
        <v>214</v>
      </c>
      <c r="H2" s="72" t="s">
        <v>291</v>
      </c>
      <c r="I2" s="72" t="s">
        <v>292</v>
      </c>
      <c r="J2" s="72" t="s">
        <v>293</v>
      </c>
      <c r="K2" s="72" t="s">
        <v>294</v>
      </c>
      <c r="L2" s="72" t="s">
        <v>295</v>
      </c>
      <c r="M2" s="72"/>
      <c r="N2" s="76" t="s">
        <v>296</v>
      </c>
      <c r="O2" s="72"/>
      <c r="P2" s="72" t="s">
        <v>304</v>
      </c>
      <c r="Q2" s="72" t="s">
        <v>305</v>
      </c>
      <c r="R2" s="72" t="s">
        <v>306</v>
      </c>
      <c r="S2" s="72"/>
      <c r="T2" s="72"/>
      <c r="U2" s="72" t="s">
        <v>307</v>
      </c>
      <c r="V2" s="72"/>
      <c r="W2" s="72"/>
      <c r="X2" s="54"/>
      <c r="Y2" s="54"/>
      <c r="Z2" s="54"/>
      <c r="AA2" s="54"/>
      <c r="AB2" s="54"/>
      <c r="AC2" s="54"/>
      <c r="AD2" s="54"/>
      <c r="AE2" s="54"/>
      <c r="AF2" s="54"/>
      <c r="AG2" s="54"/>
      <c r="AH2" s="54"/>
      <c r="AI2" s="54"/>
      <c r="AJ2" s="54"/>
      <c r="AK2" s="54"/>
      <c r="AL2" s="54"/>
      <c r="AM2" s="54"/>
      <c r="AN2" s="54"/>
      <c r="AO2" s="54"/>
      <c r="AP2" s="54"/>
      <c r="AQ2" s="54"/>
    </row>
    <row r="3">
      <c r="A3" s="72">
        <v>49.0</v>
      </c>
      <c r="B3" s="72" t="s">
        <v>314</v>
      </c>
      <c r="C3" s="72" t="s">
        <v>315</v>
      </c>
      <c r="D3" s="74">
        <v>41778.0</v>
      </c>
      <c r="E3" s="77"/>
      <c r="F3" s="72" t="s">
        <v>316</v>
      </c>
      <c r="G3" s="72" t="s">
        <v>317</v>
      </c>
      <c r="H3" s="72" t="s">
        <v>316</v>
      </c>
      <c r="I3" s="72" t="s">
        <v>292</v>
      </c>
      <c r="J3" s="72" t="s">
        <v>318</v>
      </c>
      <c r="K3" s="72" t="s">
        <v>319</v>
      </c>
      <c r="L3" s="72" t="s">
        <v>295</v>
      </c>
      <c r="M3" s="72"/>
      <c r="N3" s="76" t="s">
        <v>320</v>
      </c>
      <c r="O3" s="72"/>
      <c r="P3" s="72"/>
      <c r="Q3" s="72"/>
      <c r="R3" s="72" t="s">
        <v>325</v>
      </c>
      <c r="S3" s="72" t="s">
        <v>245</v>
      </c>
      <c r="T3" s="72"/>
      <c r="U3" s="72" t="s">
        <v>328</v>
      </c>
      <c r="V3" s="72" t="s">
        <v>330</v>
      </c>
      <c r="W3" s="72" t="s">
        <v>330</v>
      </c>
    </row>
    <row r="4">
      <c r="A4" s="72">
        <v>55.0</v>
      </c>
      <c r="B4" s="72" t="s">
        <v>331</v>
      </c>
      <c r="C4" s="72" t="s">
        <v>332</v>
      </c>
      <c r="D4" s="72" t="s">
        <v>333</v>
      </c>
      <c r="E4" s="77"/>
      <c r="F4" s="72" t="s">
        <v>334</v>
      </c>
      <c r="G4" s="72" t="s">
        <v>214</v>
      </c>
      <c r="H4" s="72" t="s">
        <v>335</v>
      </c>
      <c r="I4" s="72" t="s">
        <v>214</v>
      </c>
      <c r="J4" s="72" t="s">
        <v>336</v>
      </c>
      <c r="K4" s="72" t="s">
        <v>337</v>
      </c>
      <c r="L4" s="79">
        <v>41745.0</v>
      </c>
      <c r="M4" s="72"/>
      <c r="N4" s="76" t="s">
        <v>345</v>
      </c>
      <c r="O4" s="72"/>
      <c r="P4" s="72" t="s">
        <v>347</v>
      </c>
      <c r="Q4" s="72" t="s">
        <v>348</v>
      </c>
      <c r="R4" s="72" t="s">
        <v>349</v>
      </c>
      <c r="S4" s="72"/>
      <c r="T4" s="72" t="s">
        <v>350</v>
      </c>
      <c r="U4" s="72" t="s">
        <v>351</v>
      </c>
      <c r="V4" s="72" t="s">
        <v>352</v>
      </c>
      <c r="W4" s="72" t="s">
        <v>330</v>
      </c>
    </row>
    <row r="5">
      <c r="A5" s="72">
        <v>76.0</v>
      </c>
      <c r="B5" s="72">
        <v>1247695.0</v>
      </c>
      <c r="C5" s="72" t="s">
        <v>353</v>
      </c>
      <c r="D5" s="72" t="s">
        <v>354</v>
      </c>
      <c r="E5" s="72">
        <v>459635.0</v>
      </c>
      <c r="F5" s="72" t="s">
        <v>355</v>
      </c>
      <c r="G5" s="72" t="s">
        <v>214</v>
      </c>
      <c r="H5" s="72">
        <v>2013316.0</v>
      </c>
      <c r="I5" s="72" t="s">
        <v>356</v>
      </c>
      <c r="J5" s="72" t="s">
        <v>357</v>
      </c>
      <c r="K5" s="72" t="s">
        <v>358</v>
      </c>
      <c r="L5" s="80" t="s">
        <v>359</v>
      </c>
      <c r="M5" s="72"/>
      <c r="N5" s="76" t="s">
        <v>364</v>
      </c>
      <c r="O5" s="72"/>
      <c r="P5" s="72"/>
      <c r="Q5" s="72"/>
      <c r="R5" s="72"/>
      <c r="S5" s="72"/>
      <c r="T5" s="72"/>
      <c r="U5" s="72" t="s">
        <v>371</v>
      </c>
      <c r="V5" s="72" t="s">
        <v>329</v>
      </c>
      <c r="W5" s="72" t="s">
        <v>329</v>
      </c>
    </row>
    <row r="6">
      <c r="A6" s="72">
        <v>84.0</v>
      </c>
      <c r="B6" s="72">
        <v>1300371.0</v>
      </c>
      <c r="C6" s="72" t="s">
        <v>372</v>
      </c>
      <c r="D6" s="72" t="s">
        <v>373</v>
      </c>
      <c r="E6" s="72"/>
      <c r="F6" s="72" t="s">
        <v>374</v>
      </c>
      <c r="G6" s="72" t="s">
        <v>214</v>
      </c>
      <c r="H6" s="72" t="s">
        <v>375</v>
      </c>
      <c r="I6" s="72"/>
      <c r="J6" s="72" t="s">
        <v>376</v>
      </c>
      <c r="K6" s="72" t="s">
        <v>377</v>
      </c>
      <c r="L6" s="81">
        <v>41836.0</v>
      </c>
      <c r="M6" s="72"/>
      <c r="N6" s="76" t="s">
        <v>379</v>
      </c>
      <c r="O6" s="72"/>
      <c r="P6" s="72" t="s">
        <v>384</v>
      </c>
      <c r="Q6" s="72"/>
      <c r="R6" s="72"/>
      <c r="S6" s="72"/>
      <c r="T6" s="72"/>
      <c r="U6" s="72" t="s">
        <v>385</v>
      </c>
      <c r="V6" s="72" t="s">
        <v>329</v>
      </c>
      <c r="W6" s="72" t="s">
        <v>329</v>
      </c>
    </row>
    <row r="7">
      <c r="A7" s="72">
        <v>100.0</v>
      </c>
      <c r="B7" s="72">
        <v>1322828.0</v>
      </c>
      <c r="C7" s="72" t="s">
        <v>387</v>
      </c>
      <c r="D7" s="72" t="s">
        <v>389</v>
      </c>
      <c r="E7" s="72"/>
      <c r="F7" s="72" t="s">
        <v>391</v>
      </c>
      <c r="G7" s="72" t="s">
        <v>214</v>
      </c>
      <c r="H7" s="72" t="s">
        <v>393</v>
      </c>
      <c r="I7" s="72" t="s">
        <v>356</v>
      </c>
      <c r="J7" s="72" t="s">
        <v>395</v>
      </c>
      <c r="K7" s="72" t="s">
        <v>397</v>
      </c>
      <c r="L7" s="80" t="s">
        <v>398</v>
      </c>
      <c r="M7" s="72"/>
      <c r="N7" s="76" t="s">
        <v>399</v>
      </c>
      <c r="O7" s="72"/>
      <c r="P7" s="72"/>
      <c r="Q7" s="72"/>
      <c r="R7" s="72"/>
      <c r="S7" s="72"/>
      <c r="T7" s="72"/>
      <c r="U7" s="72" t="s">
        <v>401</v>
      </c>
      <c r="V7" s="72" t="s">
        <v>329</v>
      </c>
      <c r="W7" s="72" t="s">
        <v>329</v>
      </c>
    </row>
    <row r="8">
      <c r="A8" s="72">
        <v>104.0</v>
      </c>
      <c r="B8" s="72">
        <v>1247695.0</v>
      </c>
      <c r="C8" s="72" t="s">
        <v>403</v>
      </c>
      <c r="D8" s="72" t="s">
        <v>404</v>
      </c>
      <c r="E8" s="72"/>
      <c r="F8" s="72" t="s">
        <v>355</v>
      </c>
      <c r="G8" s="72" t="s">
        <v>214</v>
      </c>
      <c r="H8" s="72">
        <v>2013316.0</v>
      </c>
      <c r="I8" s="72" t="s">
        <v>356</v>
      </c>
      <c r="J8" s="72" t="s">
        <v>405</v>
      </c>
      <c r="K8" s="72" t="s">
        <v>406</v>
      </c>
      <c r="L8" s="82" t="s">
        <v>407</v>
      </c>
      <c r="M8" s="72"/>
      <c r="N8" s="76" t="s">
        <v>408</v>
      </c>
      <c r="O8" s="72"/>
      <c r="P8" s="72"/>
      <c r="Q8" s="72"/>
      <c r="R8" s="72"/>
      <c r="S8" s="72"/>
      <c r="T8" s="72"/>
      <c r="U8" s="72" t="s">
        <v>409</v>
      </c>
      <c r="V8" s="72" t="s">
        <v>329</v>
      </c>
      <c r="W8" s="72" t="s">
        <v>329</v>
      </c>
    </row>
    <row r="9">
      <c r="A9" s="72">
        <v>132.0</v>
      </c>
      <c r="B9" s="72"/>
      <c r="C9" s="72" t="s">
        <v>410</v>
      </c>
      <c r="D9" s="72" t="s">
        <v>411</v>
      </c>
      <c r="E9" s="72"/>
      <c r="F9" s="72" t="s">
        <v>412</v>
      </c>
      <c r="G9" s="72"/>
      <c r="H9" s="72" t="s">
        <v>413</v>
      </c>
      <c r="I9" s="72" t="s">
        <v>356</v>
      </c>
      <c r="J9" s="72" t="s">
        <v>414</v>
      </c>
      <c r="K9" s="72" t="s">
        <v>415</v>
      </c>
      <c r="L9" s="80" t="s">
        <v>416</v>
      </c>
      <c r="M9" s="72"/>
      <c r="N9" s="76" t="s">
        <v>417</v>
      </c>
      <c r="O9" s="72"/>
      <c r="P9" s="72"/>
      <c r="Q9" s="72"/>
      <c r="R9" s="72"/>
      <c r="S9" s="72"/>
      <c r="T9" s="72"/>
      <c r="U9" s="72" t="s">
        <v>428</v>
      </c>
      <c r="V9" s="72"/>
      <c r="W9" s="72"/>
    </row>
    <row r="10">
      <c r="A10" s="72">
        <v>133.0</v>
      </c>
      <c r="B10" s="72"/>
      <c r="C10" s="72" t="s">
        <v>432</v>
      </c>
      <c r="D10" s="72" t="s">
        <v>433</v>
      </c>
      <c r="E10" s="72"/>
      <c r="F10" s="72" t="s">
        <v>434</v>
      </c>
      <c r="G10" s="72"/>
      <c r="H10" s="72" t="s">
        <v>435</v>
      </c>
      <c r="I10" s="72" t="s">
        <v>356</v>
      </c>
      <c r="J10" s="72" t="s">
        <v>436</v>
      </c>
      <c r="K10" s="72" t="s">
        <v>437</v>
      </c>
      <c r="L10" s="80" t="s">
        <v>416</v>
      </c>
      <c r="M10" s="72"/>
      <c r="N10" s="76" t="s">
        <v>438</v>
      </c>
      <c r="O10" s="72"/>
      <c r="P10" s="72"/>
      <c r="Q10" s="72"/>
      <c r="R10" s="72"/>
      <c r="S10" s="72"/>
      <c r="T10" s="72"/>
      <c r="U10" s="72" t="s">
        <v>428</v>
      </c>
      <c r="V10" s="72"/>
      <c r="W10" s="72"/>
    </row>
    <row r="11">
      <c r="A11" s="72">
        <v>212.0</v>
      </c>
      <c r="B11" s="72"/>
      <c r="C11" s="72" t="s">
        <v>441</v>
      </c>
      <c r="D11" s="72" t="s">
        <v>442</v>
      </c>
      <c r="E11" s="72"/>
      <c r="F11" s="72" t="s">
        <v>443</v>
      </c>
      <c r="G11" s="72"/>
      <c r="H11" s="72" t="s">
        <v>445</v>
      </c>
      <c r="I11" s="72"/>
      <c r="J11" s="72" t="s">
        <v>446</v>
      </c>
      <c r="K11" s="72" t="s">
        <v>447</v>
      </c>
      <c r="L11" s="80" t="s">
        <v>448</v>
      </c>
      <c r="M11" s="72"/>
      <c r="N11" s="76" t="s">
        <v>449</v>
      </c>
      <c r="O11" s="72"/>
      <c r="P11" s="72"/>
      <c r="Q11" s="72"/>
      <c r="R11" s="72"/>
      <c r="S11" s="72"/>
      <c r="T11" s="72"/>
      <c r="U11" s="72" t="s">
        <v>458</v>
      </c>
      <c r="V11" s="72"/>
      <c r="W11" s="72"/>
    </row>
    <row r="12">
      <c r="A12" s="72">
        <v>241.0</v>
      </c>
      <c r="B12" s="72"/>
      <c r="C12" s="72" t="s">
        <v>459</v>
      </c>
      <c r="D12" s="72" t="s">
        <v>460</v>
      </c>
      <c r="E12" s="72"/>
      <c r="F12" s="72" t="s">
        <v>461</v>
      </c>
      <c r="G12" s="72"/>
      <c r="H12" s="72" t="s">
        <v>462</v>
      </c>
      <c r="I12" s="72"/>
      <c r="J12" s="72" t="s">
        <v>463</v>
      </c>
      <c r="K12" s="72" t="s">
        <v>464</v>
      </c>
      <c r="L12" s="80" t="s">
        <v>465</v>
      </c>
      <c r="M12" s="72"/>
      <c r="N12" s="72" t="s">
        <v>466</v>
      </c>
      <c r="O12" s="72"/>
      <c r="P12" s="72"/>
      <c r="Q12" s="72"/>
      <c r="R12" s="72"/>
      <c r="S12" s="72"/>
      <c r="T12" s="72"/>
      <c r="U12" s="72" t="s">
        <v>467</v>
      </c>
      <c r="V12" s="72"/>
      <c r="W12" s="72"/>
    </row>
    <row r="13">
      <c r="A13" s="72">
        <v>313.0</v>
      </c>
      <c r="B13" s="72"/>
      <c r="C13" s="72" t="s">
        <v>468</v>
      </c>
      <c r="D13" s="72" t="s">
        <v>469</v>
      </c>
      <c r="E13" s="72"/>
      <c r="F13" s="72" t="s">
        <v>470</v>
      </c>
      <c r="G13" s="72"/>
      <c r="H13" s="72" t="s">
        <v>471</v>
      </c>
      <c r="I13" s="72"/>
      <c r="J13" s="72"/>
      <c r="K13" s="72"/>
      <c r="L13" s="85" t="s">
        <v>472</v>
      </c>
      <c r="M13" s="72"/>
      <c r="N13" s="72" t="s">
        <v>474</v>
      </c>
      <c r="O13" s="72"/>
      <c r="P13" s="72"/>
      <c r="Q13" s="72"/>
      <c r="R13" s="72"/>
      <c r="S13" s="72"/>
      <c r="T13" s="72"/>
      <c r="U13" s="72" t="s">
        <v>475</v>
      </c>
      <c r="V13" s="72"/>
      <c r="W13" s="72"/>
    </row>
    <row r="14">
      <c r="A14" s="72">
        <v>333.0</v>
      </c>
      <c r="B14" s="72"/>
      <c r="C14" s="72" t="s">
        <v>476</v>
      </c>
      <c r="D14" s="72" t="s">
        <v>477</v>
      </c>
      <c r="E14" s="72"/>
      <c r="F14" s="72" t="s">
        <v>478</v>
      </c>
      <c r="G14" s="72"/>
      <c r="H14" s="72" t="s">
        <v>479</v>
      </c>
      <c r="I14" s="72"/>
      <c r="J14" s="72" t="s">
        <v>480</v>
      </c>
      <c r="K14" s="72" t="s">
        <v>481</v>
      </c>
      <c r="L14" s="86">
        <v>42100.0</v>
      </c>
      <c r="M14" s="72"/>
      <c r="N14" s="76" t="s">
        <v>488</v>
      </c>
      <c r="O14" s="72"/>
      <c r="P14" s="72"/>
      <c r="Q14" s="72"/>
      <c r="R14" s="72"/>
      <c r="S14" s="72"/>
      <c r="T14" s="72"/>
      <c r="U14" s="72" t="s">
        <v>496</v>
      </c>
      <c r="V14" s="72"/>
      <c r="W14" s="72"/>
    </row>
    <row r="15">
      <c r="A15" s="72">
        <v>342.0</v>
      </c>
      <c r="B15" s="72"/>
      <c r="C15" s="72" t="s">
        <v>497</v>
      </c>
      <c r="D15" s="72" t="s">
        <v>498</v>
      </c>
      <c r="E15" s="72"/>
      <c r="F15" s="72" t="s">
        <v>499</v>
      </c>
      <c r="G15" s="72"/>
      <c r="H15" s="72" t="s">
        <v>500</v>
      </c>
      <c r="I15" s="72"/>
      <c r="J15" s="72" t="s">
        <v>501</v>
      </c>
      <c r="K15" s="72" t="s">
        <v>502</v>
      </c>
      <c r="L15" s="86">
        <v>42103.0</v>
      </c>
      <c r="M15" s="72"/>
      <c r="N15" s="76" t="s">
        <v>503</v>
      </c>
      <c r="O15" s="72"/>
      <c r="P15" s="72"/>
      <c r="Q15" s="72"/>
      <c r="R15" s="72"/>
      <c r="S15" s="72"/>
      <c r="T15" s="72"/>
      <c r="U15" s="89" t="s">
        <v>512</v>
      </c>
      <c r="V15" s="72"/>
      <c r="W15" s="72"/>
      <c r="X15" s="54"/>
      <c r="Y15" s="54"/>
      <c r="Z15" s="54"/>
      <c r="AA15" s="54"/>
      <c r="AB15" s="54"/>
      <c r="AC15" s="54"/>
      <c r="AD15" s="54"/>
      <c r="AE15" s="54"/>
      <c r="AF15" s="54"/>
      <c r="AG15" s="54"/>
      <c r="AH15" s="54"/>
      <c r="AI15" s="54"/>
      <c r="AJ15" s="54"/>
      <c r="AK15" s="54"/>
      <c r="AL15" s="54"/>
      <c r="AM15" s="54"/>
      <c r="AN15" s="54"/>
      <c r="AO15" s="54"/>
      <c r="AP15" s="54"/>
      <c r="AQ15" s="54"/>
    </row>
    <row r="16">
      <c r="A16" s="90">
        <v>358.0</v>
      </c>
      <c r="B16" s="91"/>
      <c r="C16" s="93" t="s">
        <v>532</v>
      </c>
      <c r="D16" s="90" t="s">
        <v>535</v>
      </c>
      <c r="E16" s="91"/>
      <c r="F16" s="90" t="s">
        <v>536</v>
      </c>
      <c r="G16" s="91"/>
      <c r="H16" s="94" t="s">
        <v>537</v>
      </c>
      <c r="I16" s="91"/>
      <c r="J16" s="94" t="s">
        <v>539</v>
      </c>
      <c r="K16" s="96" t="s">
        <v>540</v>
      </c>
      <c r="L16" s="97">
        <v>42124.0</v>
      </c>
      <c r="M16" s="91"/>
      <c r="N16" s="98" t="s">
        <v>542</v>
      </c>
      <c r="O16" s="91"/>
      <c r="P16" s="91"/>
      <c r="Q16" s="91"/>
      <c r="R16" s="91"/>
      <c r="S16" s="91"/>
      <c r="T16" s="91"/>
      <c r="U16" s="99" t="s">
        <v>554</v>
      </c>
      <c r="V16" s="91"/>
      <c r="W16" s="72"/>
      <c r="X16" s="54"/>
      <c r="Y16" s="54"/>
      <c r="Z16" s="54"/>
      <c r="AA16" s="54"/>
      <c r="AB16" s="54"/>
      <c r="AC16" s="54"/>
      <c r="AD16" s="54"/>
      <c r="AE16" s="54"/>
      <c r="AF16" s="54"/>
      <c r="AG16" s="54"/>
      <c r="AH16" s="54"/>
      <c r="AI16" s="54"/>
      <c r="AJ16" s="54"/>
      <c r="AK16" s="54"/>
      <c r="AL16" s="54"/>
      <c r="AM16" s="54"/>
      <c r="AN16" s="54"/>
      <c r="AO16" s="54"/>
      <c r="AP16" s="54"/>
      <c r="AQ16" s="54"/>
    </row>
    <row r="17">
      <c r="A17" s="72">
        <v>382.0</v>
      </c>
      <c r="B17" s="72"/>
      <c r="C17" s="72" t="s">
        <v>556</v>
      </c>
      <c r="D17" s="72" t="s">
        <v>557</v>
      </c>
      <c r="E17" s="72"/>
      <c r="F17" s="72" t="s">
        <v>558</v>
      </c>
      <c r="G17" s="72"/>
      <c r="H17" s="72" t="s">
        <v>559</v>
      </c>
      <c r="I17" s="72"/>
      <c r="J17" s="72" t="s">
        <v>560</v>
      </c>
      <c r="K17" s="72" t="s">
        <v>561</v>
      </c>
      <c r="L17" s="79">
        <v>42135.0</v>
      </c>
      <c r="M17" s="72"/>
      <c r="N17" s="76" t="s">
        <v>562</v>
      </c>
      <c r="O17" s="72"/>
      <c r="P17" s="72"/>
      <c r="Q17" s="72"/>
      <c r="R17" s="72"/>
      <c r="S17" s="72"/>
      <c r="T17" s="72"/>
      <c r="U17" s="100" t="s">
        <v>569</v>
      </c>
      <c r="V17" s="72"/>
      <c r="W17" s="72"/>
      <c r="X17" s="54"/>
      <c r="Y17" s="54"/>
      <c r="Z17" s="54"/>
      <c r="AA17" s="54"/>
      <c r="AB17" s="54"/>
      <c r="AC17" s="54"/>
      <c r="AD17" s="54"/>
      <c r="AE17" s="54"/>
      <c r="AF17" s="54"/>
      <c r="AG17" s="54"/>
      <c r="AH17" s="54"/>
      <c r="AI17" s="54"/>
      <c r="AJ17" s="54"/>
      <c r="AK17" s="54"/>
      <c r="AL17" s="54"/>
      <c r="AM17" s="54"/>
      <c r="AN17" s="54"/>
      <c r="AO17" s="54"/>
      <c r="AP17" s="54"/>
      <c r="AQ17" s="54"/>
    </row>
    <row r="18" ht="152.25" customHeight="1">
      <c r="A18" s="102">
        <v>386.0</v>
      </c>
      <c r="B18" s="102"/>
      <c r="C18" s="102" t="s">
        <v>577</v>
      </c>
      <c r="D18" s="102" t="s">
        <v>578</v>
      </c>
      <c r="E18" s="102"/>
      <c r="F18" s="102" t="s">
        <v>434</v>
      </c>
      <c r="G18" s="102"/>
      <c r="H18" s="102" t="s">
        <v>579</v>
      </c>
      <c r="I18" s="102"/>
      <c r="J18" s="102" t="s">
        <v>580</v>
      </c>
      <c r="K18" s="102" t="s">
        <v>581</v>
      </c>
      <c r="L18" s="103">
        <v>42142.0</v>
      </c>
      <c r="M18" s="102"/>
      <c r="N18" s="102" t="s">
        <v>582</v>
      </c>
      <c r="O18" s="102"/>
      <c r="P18" s="102"/>
      <c r="Q18" s="102"/>
      <c r="R18" s="102"/>
      <c r="S18" s="102"/>
      <c r="T18" s="102"/>
      <c r="U18" s="57" t="s">
        <v>583</v>
      </c>
      <c r="V18" s="102"/>
      <c r="W18" s="102"/>
    </row>
    <row r="19" ht="152.25" customHeight="1">
      <c r="A19" s="72">
        <v>400.0</v>
      </c>
      <c r="B19" s="72"/>
      <c r="C19" s="72" t="s">
        <v>585</v>
      </c>
      <c r="D19" s="72" t="s">
        <v>586</v>
      </c>
      <c r="E19" s="72"/>
      <c r="F19" s="72" t="s">
        <v>588</v>
      </c>
      <c r="G19" s="72"/>
      <c r="H19" s="72" t="s">
        <v>589</v>
      </c>
      <c r="I19" s="72"/>
      <c r="J19" s="72" t="s">
        <v>592</v>
      </c>
      <c r="K19" s="72" t="s">
        <v>594</v>
      </c>
      <c r="L19" s="79">
        <v>42150.0</v>
      </c>
      <c r="M19" s="72"/>
      <c r="N19" s="72" t="s">
        <v>595</v>
      </c>
      <c r="O19" s="72"/>
      <c r="P19" s="72"/>
      <c r="Q19" s="72"/>
      <c r="R19" s="72"/>
      <c r="S19" s="72"/>
      <c r="T19" s="72"/>
      <c r="U19" s="100" t="s">
        <v>596</v>
      </c>
      <c r="V19" s="72"/>
      <c r="W19" s="72"/>
    </row>
    <row r="20" ht="197.25" customHeight="1">
      <c r="A20" s="72">
        <v>426.0</v>
      </c>
      <c r="B20" s="72"/>
      <c r="C20" s="72" t="s">
        <v>599</v>
      </c>
      <c r="D20" s="72" t="s">
        <v>601</v>
      </c>
      <c r="E20" s="72"/>
      <c r="F20" s="72" t="s">
        <v>604</v>
      </c>
      <c r="G20" s="72"/>
      <c r="H20" s="72" t="s">
        <v>605</v>
      </c>
      <c r="I20" s="72"/>
      <c r="J20" s="72" t="s">
        <v>608</v>
      </c>
      <c r="K20" s="72" t="s">
        <v>609</v>
      </c>
      <c r="L20" s="79">
        <v>42170.0</v>
      </c>
      <c r="M20" s="72"/>
      <c r="N20" s="72" t="s">
        <v>610</v>
      </c>
      <c r="O20" s="72"/>
      <c r="P20" s="72"/>
      <c r="Q20" s="72"/>
      <c r="R20" s="72"/>
      <c r="S20" s="72"/>
      <c r="T20" s="72"/>
      <c r="U20" s="100" t="s">
        <v>596</v>
      </c>
      <c r="V20" s="72"/>
      <c r="W20" s="72"/>
    </row>
    <row r="21" ht="197.25" customHeight="1">
      <c r="A21" s="72">
        <v>463.0</v>
      </c>
      <c r="B21" s="72"/>
      <c r="C21" s="72" t="s">
        <v>611</v>
      </c>
      <c r="D21" s="72" t="s">
        <v>612</v>
      </c>
      <c r="E21" s="72"/>
      <c r="F21" s="72" t="s">
        <v>613</v>
      </c>
      <c r="G21" s="72"/>
      <c r="H21" s="72" t="s">
        <v>614</v>
      </c>
      <c r="I21" s="72"/>
      <c r="J21" s="72" t="s">
        <v>615</v>
      </c>
      <c r="K21" s="72" t="s">
        <v>616</v>
      </c>
      <c r="L21" s="79">
        <v>42188.0</v>
      </c>
      <c r="M21" s="72"/>
      <c r="N21" s="72" t="s">
        <v>617</v>
      </c>
      <c r="O21" s="72"/>
      <c r="P21" s="72"/>
      <c r="Q21" s="72"/>
      <c r="R21" s="72"/>
      <c r="S21" s="72"/>
      <c r="T21" s="72"/>
      <c r="U21" s="100" t="s">
        <v>618</v>
      </c>
      <c r="V21" s="72"/>
      <c r="W21" s="72"/>
    </row>
    <row r="22" ht="197.25" customHeight="1">
      <c r="A22" s="72">
        <v>466.0</v>
      </c>
      <c r="B22" s="72"/>
      <c r="C22" s="72" t="s">
        <v>619</v>
      </c>
      <c r="D22" s="72" t="s">
        <v>620</v>
      </c>
      <c r="E22" s="72"/>
      <c r="F22" s="72" t="s">
        <v>621</v>
      </c>
      <c r="G22" s="72"/>
      <c r="H22" s="72" t="s">
        <v>622</v>
      </c>
      <c r="I22" s="72"/>
      <c r="J22" s="72" t="s">
        <v>623</v>
      </c>
      <c r="K22" s="72" t="s">
        <v>624</v>
      </c>
      <c r="L22" s="79">
        <v>42199.0</v>
      </c>
      <c r="M22" s="72"/>
      <c r="N22" s="72" t="s">
        <v>625</v>
      </c>
      <c r="O22" s="72"/>
      <c r="P22" s="72"/>
      <c r="Q22" s="72"/>
      <c r="R22" s="72"/>
      <c r="S22" s="72"/>
      <c r="T22" s="72"/>
      <c r="U22" s="100" t="s">
        <v>626</v>
      </c>
      <c r="V22" s="72"/>
      <c r="W22" s="72"/>
    </row>
    <row r="23">
      <c r="A23" s="72">
        <v>468.0</v>
      </c>
      <c r="B23" s="72"/>
      <c r="C23" s="72" t="s">
        <v>627</v>
      </c>
      <c r="D23" s="72" t="s">
        <v>628</v>
      </c>
      <c r="E23" s="72"/>
      <c r="F23" s="72" t="s">
        <v>629</v>
      </c>
      <c r="G23" s="72"/>
      <c r="H23" s="72" t="s">
        <v>630</v>
      </c>
      <c r="I23" s="72"/>
      <c r="J23" s="72" t="s">
        <v>631</v>
      </c>
      <c r="K23" s="72" t="s">
        <v>632</v>
      </c>
      <c r="L23" s="79">
        <v>42202.0</v>
      </c>
      <c r="M23" s="72"/>
      <c r="N23" s="72" t="s">
        <v>633</v>
      </c>
      <c r="O23" s="72"/>
      <c r="P23" s="72"/>
      <c r="Q23" s="72"/>
      <c r="R23" s="72"/>
      <c r="S23" s="72"/>
      <c r="T23" s="72"/>
      <c r="U23" s="100" t="s">
        <v>596</v>
      </c>
      <c r="V23" s="72"/>
      <c r="W23" s="72"/>
    </row>
    <row r="24" ht="147.0" customHeight="1">
      <c r="A24" s="72">
        <v>489.0</v>
      </c>
      <c r="B24" s="72"/>
      <c r="C24" s="72" t="s">
        <v>635</v>
      </c>
      <c r="D24" s="72" t="s">
        <v>636</v>
      </c>
      <c r="E24" s="72"/>
      <c r="F24" s="72" t="s">
        <v>604</v>
      </c>
      <c r="G24" s="72"/>
      <c r="H24" s="72" t="s">
        <v>605</v>
      </c>
      <c r="I24" s="72"/>
      <c r="J24" s="72" t="s">
        <v>637</v>
      </c>
      <c r="K24" s="72" t="s">
        <v>638</v>
      </c>
      <c r="L24" s="72">
        <v>42213.0</v>
      </c>
      <c r="M24" s="72"/>
      <c r="N24" s="72" t="s">
        <v>639</v>
      </c>
      <c r="O24" s="72"/>
      <c r="P24" s="72"/>
      <c r="Q24" s="72"/>
      <c r="R24" s="72"/>
      <c r="S24" s="72"/>
      <c r="T24" s="72"/>
      <c r="U24" s="72" t="s">
        <v>596</v>
      </c>
      <c r="V24" s="72"/>
      <c r="W24" s="72"/>
      <c r="X24" s="104"/>
      <c r="Y24" s="104"/>
      <c r="Z24" s="104"/>
      <c r="AA24" s="104"/>
      <c r="AB24" s="104"/>
      <c r="AC24" s="104"/>
      <c r="AD24" s="104"/>
      <c r="AE24" s="105"/>
      <c r="AF24" s="105"/>
      <c r="AG24" s="105"/>
      <c r="AH24" s="105"/>
      <c r="AI24" s="105"/>
      <c r="AJ24" s="105"/>
      <c r="AK24" s="105"/>
      <c r="AL24" s="105"/>
      <c r="AM24" s="105"/>
      <c r="AN24" s="105"/>
      <c r="AO24" s="105"/>
      <c r="AP24" s="105"/>
      <c r="AQ24" s="105"/>
    </row>
    <row r="25" ht="147.0" customHeight="1">
      <c r="A25" s="102">
        <v>510.0</v>
      </c>
      <c r="B25" s="102"/>
      <c r="C25" s="102" t="s">
        <v>650</v>
      </c>
      <c r="D25" s="102" t="s">
        <v>651</v>
      </c>
      <c r="E25" s="102"/>
      <c r="F25" s="102" t="s">
        <v>652</v>
      </c>
      <c r="G25" s="102"/>
      <c r="H25" s="102" t="s">
        <v>653</v>
      </c>
      <c r="I25" s="102"/>
      <c r="J25" s="102" t="s">
        <v>654</v>
      </c>
      <c r="K25" s="102" t="s">
        <v>655</v>
      </c>
      <c r="L25" s="103">
        <v>42214.0</v>
      </c>
      <c r="M25" s="102"/>
      <c r="N25" s="102" t="s">
        <v>656</v>
      </c>
      <c r="O25" s="102"/>
      <c r="P25" s="102"/>
      <c r="Q25" s="102"/>
      <c r="R25" s="102"/>
      <c r="S25" s="102"/>
      <c r="T25" s="102"/>
      <c r="U25" s="57" t="s">
        <v>657</v>
      </c>
      <c r="V25" s="102"/>
      <c r="W25" s="102"/>
    </row>
    <row r="26">
      <c r="A26" s="72">
        <v>519.0</v>
      </c>
      <c r="B26" s="72"/>
      <c r="C26" s="72" t="s">
        <v>658</v>
      </c>
      <c r="D26" s="72" t="s">
        <v>659</v>
      </c>
      <c r="E26" s="72"/>
      <c r="F26" s="72" t="s">
        <v>660</v>
      </c>
      <c r="G26" s="72"/>
      <c r="H26" s="72" t="s">
        <v>661</v>
      </c>
      <c r="I26" s="72"/>
      <c r="J26" s="72" t="s">
        <v>662</v>
      </c>
      <c r="K26" s="72" t="s">
        <v>663</v>
      </c>
      <c r="L26" s="79">
        <v>42230.0</v>
      </c>
      <c r="M26" s="72"/>
      <c r="N26" s="72" t="s">
        <v>664</v>
      </c>
      <c r="O26" s="72"/>
      <c r="P26" s="72"/>
      <c r="Q26" s="72"/>
      <c r="R26" s="72"/>
      <c r="S26" s="72"/>
      <c r="T26" s="72"/>
      <c r="U26" s="100" t="s">
        <v>596</v>
      </c>
      <c r="V26" s="72"/>
      <c r="W26" s="72"/>
    </row>
    <row r="27">
      <c r="A27" s="106">
        <v>572.0</v>
      </c>
      <c r="B27" s="106"/>
      <c r="C27" s="106" t="s">
        <v>670</v>
      </c>
      <c r="D27" s="106" t="s">
        <v>671</v>
      </c>
      <c r="E27" s="106"/>
      <c r="F27" s="106" t="s">
        <v>672</v>
      </c>
      <c r="G27" s="106"/>
      <c r="H27" s="106" t="s">
        <v>673</v>
      </c>
      <c r="I27" s="106"/>
      <c r="J27" s="106" t="s">
        <v>674</v>
      </c>
      <c r="K27" s="106" t="s">
        <v>675</v>
      </c>
      <c r="L27" s="106">
        <v>42241.0</v>
      </c>
      <c r="M27" s="106"/>
      <c r="N27" s="106" t="s">
        <v>676</v>
      </c>
      <c r="O27" s="106"/>
      <c r="P27" s="106"/>
      <c r="Q27" s="106"/>
      <c r="R27" s="106"/>
      <c r="S27" s="106"/>
      <c r="T27" s="106"/>
      <c r="U27" s="106" t="s">
        <v>680</v>
      </c>
      <c r="V27" s="106"/>
      <c r="W27" s="106"/>
      <c r="X27" s="54"/>
      <c r="Y27" s="54"/>
      <c r="Z27" s="54"/>
      <c r="AA27" s="54"/>
      <c r="AB27" s="54"/>
      <c r="AC27" s="54"/>
      <c r="AD27" s="54"/>
      <c r="AE27" s="54"/>
      <c r="AF27" s="54"/>
      <c r="AG27" s="54"/>
      <c r="AH27" s="54"/>
      <c r="AI27" s="54"/>
      <c r="AJ27" s="54"/>
      <c r="AK27" s="54"/>
      <c r="AL27" s="54"/>
      <c r="AM27" s="54"/>
      <c r="AN27" s="54"/>
      <c r="AO27" s="54"/>
      <c r="AP27" s="54"/>
      <c r="AQ27" s="54"/>
    </row>
    <row r="28">
      <c r="A28" s="102">
        <v>584.0</v>
      </c>
      <c r="B28" s="102"/>
      <c r="C28" s="102" t="s">
        <v>682</v>
      </c>
      <c r="D28" s="102" t="s">
        <v>683</v>
      </c>
      <c r="E28" s="102"/>
      <c r="F28" s="102" t="s">
        <v>684</v>
      </c>
      <c r="G28" s="102"/>
      <c r="H28" s="102" t="s">
        <v>685</v>
      </c>
      <c r="I28" s="102"/>
      <c r="J28" s="102" t="s">
        <v>686</v>
      </c>
      <c r="K28" s="102" t="s">
        <v>687</v>
      </c>
      <c r="L28" s="103">
        <v>42255.0</v>
      </c>
      <c r="M28" s="102"/>
      <c r="N28" s="102" t="s">
        <v>688</v>
      </c>
      <c r="O28" s="102"/>
      <c r="P28" s="102"/>
      <c r="Q28" s="102"/>
      <c r="R28" s="102"/>
      <c r="S28" s="102"/>
      <c r="T28" s="102"/>
      <c r="U28" s="57" t="s">
        <v>596</v>
      </c>
      <c r="V28" s="102"/>
      <c r="W28" s="102"/>
      <c r="X28" s="105"/>
      <c r="Y28" s="105"/>
      <c r="Z28" s="105"/>
    </row>
    <row r="29">
      <c r="A29" s="102">
        <v>585.0</v>
      </c>
      <c r="B29" s="102"/>
      <c r="C29" s="102" t="s">
        <v>690</v>
      </c>
      <c r="D29" s="102" t="s">
        <v>683</v>
      </c>
      <c r="E29" s="102"/>
      <c r="F29" s="102" t="s">
        <v>684</v>
      </c>
      <c r="G29" s="102"/>
      <c r="H29" s="102" t="s">
        <v>685</v>
      </c>
      <c r="I29" s="102"/>
      <c r="J29" s="102" t="s">
        <v>691</v>
      </c>
      <c r="K29" s="102" t="s">
        <v>692</v>
      </c>
      <c r="L29" s="103">
        <v>42255.0</v>
      </c>
      <c r="M29" s="102"/>
      <c r="N29" s="102" t="s">
        <v>693</v>
      </c>
      <c r="O29" s="102"/>
      <c r="P29" s="102"/>
      <c r="Q29" s="102"/>
      <c r="R29" s="102"/>
      <c r="S29" s="102"/>
      <c r="T29" s="102"/>
      <c r="U29" s="57" t="s">
        <v>596</v>
      </c>
      <c r="V29" s="102"/>
      <c r="W29" s="102"/>
      <c r="X29" s="105"/>
      <c r="Y29" s="105"/>
      <c r="Z29" s="105"/>
    </row>
    <row r="30">
      <c r="A30" s="102">
        <v>609.0</v>
      </c>
      <c r="B30" s="102"/>
      <c r="C30" s="102" t="s">
        <v>650</v>
      </c>
      <c r="D30" s="102" t="s">
        <v>694</v>
      </c>
      <c r="E30" s="102"/>
      <c r="F30" s="102" t="s">
        <v>695</v>
      </c>
      <c r="G30" s="102"/>
      <c r="H30" s="102" t="s">
        <v>696</v>
      </c>
      <c r="I30" s="102"/>
      <c r="J30" s="102" t="s">
        <v>697</v>
      </c>
      <c r="K30" s="102" t="s">
        <v>699</v>
      </c>
      <c r="L30" s="103">
        <v>42265.0</v>
      </c>
      <c r="M30" s="102"/>
      <c r="N30" s="102" t="s">
        <v>701</v>
      </c>
      <c r="O30" s="102"/>
      <c r="P30" s="102"/>
      <c r="Q30" s="102"/>
      <c r="R30" s="102"/>
      <c r="S30" s="102"/>
      <c r="T30" s="102"/>
      <c r="U30" s="57" t="s">
        <v>657</v>
      </c>
      <c r="V30" s="102"/>
      <c r="W30" s="102"/>
    </row>
    <row r="31">
      <c r="A31" s="72">
        <v>623.0</v>
      </c>
      <c r="B31" s="72"/>
      <c r="C31" s="72" t="s">
        <v>704</v>
      </c>
      <c r="D31" s="72" t="s">
        <v>705</v>
      </c>
      <c r="E31" s="72"/>
      <c r="F31" s="72" t="s">
        <v>706</v>
      </c>
      <c r="G31" s="72"/>
      <c r="H31" s="72">
        <v>2.01521900432E11</v>
      </c>
      <c r="I31" s="72"/>
      <c r="J31" s="72" t="s">
        <v>707</v>
      </c>
      <c r="K31" s="72" t="s">
        <v>708</v>
      </c>
      <c r="L31" s="72">
        <v>42261.0</v>
      </c>
      <c r="M31" s="72"/>
      <c r="N31" s="72" t="s">
        <v>710</v>
      </c>
      <c r="O31" s="72"/>
      <c r="P31" s="72"/>
      <c r="Q31" s="72"/>
      <c r="R31" s="72"/>
      <c r="S31" s="72"/>
      <c r="T31" s="72"/>
      <c r="U31" s="100" t="s">
        <v>711</v>
      </c>
      <c r="V31" s="72"/>
      <c r="W31" s="72"/>
    </row>
    <row r="32">
      <c r="A32" s="102">
        <v>628.0</v>
      </c>
      <c r="B32" s="102"/>
      <c r="C32" s="102" t="s">
        <v>627</v>
      </c>
      <c r="D32" s="102" t="s">
        <v>712</v>
      </c>
      <c r="E32" s="102"/>
      <c r="F32" s="102" t="s">
        <v>713</v>
      </c>
      <c r="G32" s="102"/>
      <c r="H32" s="102" t="s">
        <v>714</v>
      </c>
      <c r="I32" s="102"/>
      <c r="J32" s="102" t="s">
        <v>716</v>
      </c>
      <c r="K32" s="102" t="s">
        <v>717</v>
      </c>
      <c r="L32" s="103">
        <v>42276.0</v>
      </c>
      <c r="M32" s="102"/>
      <c r="N32" s="102" t="s">
        <v>718</v>
      </c>
      <c r="O32" s="102"/>
      <c r="P32" s="102"/>
      <c r="Q32" s="102"/>
      <c r="R32" s="102"/>
      <c r="S32" s="102"/>
      <c r="T32" s="102"/>
      <c r="U32" s="57" t="s">
        <v>596</v>
      </c>
      <c r="V32" s="102"/>
      <c r="W32" s="102"/>
    </row>
    <row r="33">
      <c r="A33" s="102">
        <v>634.0</v>
      </c>
      <c r="B33" s="102"/>
      <c r="C33" s="102" t="s">
        <v>719</v>
      </c>
      <c r="D33" s="102" t="s">
        <v>720</v>
      </c>
      <c r="E33" s="102"/>
      <c r="F33" s="102" t="s">
        <v>721</v>
      </c>
      <c r="G33" s="102"/>
      <c r="H33" s="102" t="s">
        <v>722</v>
      </c>
      <c r="I33" s="102"/>
      <c r="J33" s="102" t="s">
        <v>723</v>
      </c>
      <c r="K33" s="102" t="s">
        <v>687</v>
      </c>
      <c r="L33" s="103">
        <v>42282.0</v>
      </c>
      <c r="M33" s="102"/>
      <c r="N33" s="102" t="s">
        <v>727</v>
      </c>
      <c r="O33" s="102"/>
      <c r="P33" s="102"/>
      <c r="Q33" s="102"/>
      <c r="R33" s="102"/>
      <c r="S33" s="102"/>
      <c r="T33" s="102"/>
      <c r="U33" s="57" t="s">
        <v>596</v>
      </c>
      <c r="V33" s="102"/>
      <c r="W33" s="102"/>
    </row>
    <row r="34">
      <c r="A34" s="102">
        <v>655.0</v>
      </c>
      <c r="B34" s="102"/>
      <c r="C34" s="102" t="s">
        <v>731</v>
      </c>
      <c r="D34" s="102" t="s">
        <v>732</v>
      </c>
      <c r="E34" s="102"/>
      <c r="F34" s="102" t="s">
        <v>733</v>
      </c>
      <c r="G34" s="102"/>
      <c r="H34" s="102" t="s">
        <v>734</v>
      </c>
      <c r="I34" s="102"/>
      <c r="J34" s="102" t="s">
        <v>735</v>
      </c>
      <c r="K34" s="102" t="s">
        <v>736</v>
      </c>
      <c r="L34" s="103">
        <v>42284.0</v>
      </c>
      <c r="M34" s="102"/>
      <c r="N34" s="102" t="s">
        <v>737</v>
      </c>
      <c r="O34" s="102"/>
      <c r="P34" s="102"/>
      <c r="Q34" s="102"/>
      <c r="R34" s="102"/>
      <c r="S34" s="102"/>
      <c r="T34" s="102"/>
      <c r="U34" s="57" t="s">
        <v>738</v>
      </c>
      <c r="V34" s="102"/>
      <c r="W34" s="102"/>
    </row>
    <row r="35">
      <c r="A35" s="102">
        <v>685.0</v>
      </c>
      <c r="B35" s="102"/>
      <c r="C35" s="102" t="s">
        <v>619</v>
      </c>
      <c r="D35" s="102" t="s">
        <v>739</v>
      </c>
      <c r="E35" s="102"/>
      <c r="F35" s="102" t="s">
        <v>740</v>
      </c>
      <c r="G35" s="102"/>
      <c r="H35" s="102" t="s">
        <v>741</v>
      </c>
      <c r="I35" s="102"/>
      <c r="J35" s="102" t="s">
        <v>742</v>
      </c>
      <c r="K35" s="102" t="s">
        <v>743</v>
      </c>
      <c r="L35" s="103">
        <v>42300.0</v>
      </c>
      <c r="M35" s="102"/>
      <c r="N35" s="102" t="s">
        <v>745</v>
      </c>
      <c r="O35" s="102"/>
      <c r="P35" s="102"/>
      <c r="Q35" s="102"/>
      <c r="R35" s="102"/>
      <c r="S35" s="102"/>
      <c r="T35" s="102"/>
      <c r="U35" s="57" t="s">
        <v>746</v>
      </c>
      <c r="V35" s="102"/>
      <c r="W35" s="102"/>
    </row>
    <row r="36">
      <c r="A36" s="102">
        <v>689.0</v>
      </c>
      <c r="B36" s="102"/>
      <c r="C36" s="102" t="s">
        <v>747</v>
      </c>
      <c r="D36" s="102" t="s">
        <v>748</v>
      </c>
      <c r="E36" s="102"/>
      <c r="F36" s="102" t="s">
        <v>749</v>
      </c>
      <c r="G36" s="102"/>
      <c r="H36" s="102" t="s">
        <v>750</v>
      </c>
      <c r="I36" s="102"/>
      <c r="J36" s="102" t="s">
        <v>751</v>
      </c>
      <c r="K36" s="102" t="s">
        <v>752</v>
      </c>
      <c r="L36" s="103">
        <v>42306.0</v>
      </c>
      <c r="M36" s="102"/>
      <c r="N36" s="110" t="s">
        <v>753</v>
      </c>
      <c r="O36" s="102"/>
      <c r="P36" s="102"/>
      <c r="Q36" s="102"/>
      <c r="R36" s="102"/>
      <c r="S36" s="102"/>
      <c r="T36" s="102"/>
      <c r="U36" s="57" t="s">
        <v>754</v>
      </c>
      <c r="V36" s="102"/>
      <c r="W36" s="102"/>
    </row>
    <row r="37">
      <c r="A37" s="72">
        <v>695.0</v>
      </c>
      <c r="B37" s="72"/>
      <c r="C37" s="72" t="s">
        <v>755</v>
      </c>
      <c r="D37" s="72" t="s">
        <v>757</v>
      </c>
      <c r="E37" s="72"/>
      <c r="F37" s="72" t="s">
        <v>759</v>
      </c>
      <c r="G37" s="72"/>
      <c r="H37" s="72" t="s">
        <v>760</v>
      </c>
      <c r="I37" s="72"/>
      <c r="J37" s="72" t="s">
        <v>762</v>
      </c>
      <c r="K37" s="72" t="s">
        <v>763</v>
      </c>
      <c r="L37" s="111">
        <v>42074.0</v>
      </c>
      <c r="M37" s="72"/>
      <c r="N37" s="76" t="s">
        <v>769</v>
      </c>
      <c r="O37" s="72"/>
      <c r="P37" s="72"/>
      <c r="Q37" s="72"/>
      <c r="R37" s="72"/>
      <c r="S37" s="72"/>
      <c r="T37" s="72"/>
      <c r="U37" s="100" t="s">
        <v>754</v>
      </c>
      <c r="V37" s="72"/>
      <c r="W37" s="72"/>
      <c r="X37" s="54"/>
      <c r="Y37" s="54"/>
      <c r="Z37" s="54"/>
      <c r="AA37" s="54"/>
      <c r="AB37" s="54"/>
      <c r="AC37" s="54"/>
      <c r="AD37" s="54"/>
      <c r="AE37" s="54"/>
      <c r="AF37" s="54"/>
      <c r="AG37" s="54"/>
      <c r="AH37" s="54"/>
      <c r="AI37" s="54"/>
      <c r="AJ37" s="54"/>
      <c r="AK37" s="54"/>
      <c r="AL37" s="54"/>
      <c r="AM37" s="54"/>
      <c r="AN37" s="54"/>
      <c r="AO37" s="54"/>
      <c r="AP37" s="54"/>
      <c r="AQ37" s="54"/>
    </row>
    <row r="38">
      <c r="A38" s="102">
        <v>703.0</v>
      </c>
      <c r="B38" s="102"/>
      <c r="C38" s="102" t="s">
        <v>771</v>
      </c>
      <c r="D38" s="102" t="s">
        <v>772</v>
      </c>
      <c r="E38" s="102"/>
      <c r="F38" s="102" t="s">
        <v>773</v>
      </c>
      <c r="G38" s="102"/>
      <c r="H38" s="102" t="s">
        <v>774</v>
      </c>
      <c r="I38" s="102"/>
      <c r="J38" s="102" t="s">
        <v>775</v>
      </c>
      <c r="K38" s="102" t="s">
        <v>776</v>
      </c>
      <c r="L38" s="103">
        <v>42338.0</v>
      </c>
      <c r="M38" s="102"/>
      <c r="N38" s="102" t="s">
        <v>777</v>
      </c>
      <c r="O38" s="102"/>
      <c r="P38" s="102"/>
      <c r="Q38" s="102"/>
      <c r="R38" s="102"/>
      <c r="S38" s="102"/>
      <c r="T38" s="102"/>
      <c r="U38" s="57" t="s">
        <v>596</v>
      </c>
      <c r="V38" s="102"/>
      <c r="W38" s="102"/>
    </row>
    <row r="39">
      <c r="A39" s="102">
        <v>727.0</v>
      </c>
      <c r="B39" s="102"/>
      <c r="C39" s="102" t="s">
        <v>779</v>
      </c>
      <c r="D39" s="102" t="s">
        <v>780</v>
      </c>
      <c r="E39" s="102"/>
      <c r="F39" s="102" t="s">
        <v>781</v>
      </c>
      <c r="G39" s="102"/>
      <c r="H39" s="102" t="s">
        <v>782</v>
      </c>
      <c r="I39" s="102"/>
      <c r="J39" s="102" t="s">
        <v>783</v>
      </c>
      <c r="K39" s="102" t="s">
        <v>784</v>
      </c>
      <c r="L39" s="103">
        <v>42345.0</v>
      </c>
      <c r="M39" s="102"/>
      <c r="N39" s="102" t="s">
        <v>785</v>
      </c>
      <c r="O39" s="102"/>
      <c r="P39" s="102"/>
      <c r="Q39" s="102"/>
      <c r="R39" s="102"/>
      <c r="S39" s="102"/>
      <c r="T39" s="102"/>
      <c r="U39" s="57" t="s">
        <v>786</v>
      </c>
      <c r="V39" s="102"/>
      <c r="W39" s="102"/>
    </row>
    <row r="40">
      <c r="A40" s="102">
        <v>753.0</v>
      </c>
      <c r="B40" s="102"/>
      <c r="C40" s="102" t="s">
        <v>787</v>
      </c>
      <c r="D40" s="102" t="s">
        <v>788</v>
      </c>
      <c r="E40" s="102"/>
      <c r="F40" s="102" t="s">
        <v>789</v>
      </c>
      <c r="G40" s="102"/>
      <c r="H40" s="102" t="s">
        <v>790</v>
      </c>
      <c r="I40" s="102"/>
      <c r="J40" s="102" t="s">
        <v>791</v>
      </c>
      <c r="K40" s="102" t="s">
        <v>792</v>
      </c>
      <c r="L40" s="103">
        <v>42339.0</v>
      </c>
      <c r="M40" s="102"/>
      <c r="N40" s="102" t="s">
        <v>793</v>
      </c>
      <c r="O40" s="102"/>
      <c r="P40" s="102"/>
      <c r="Q40" s="102"/>
      <c r="R40" s="102"/>
      <c r="S40" s="102"/>
      <c r="T40" s="102"/>
      <c r="U40" s="57" t="s">
        <v>794</v>
      </c>
      <c r="V40" s="102"/>
      <c r="W40" s="102"/>
    </row>
    <row r="41">
      <c r="A41" s="112">
        <v>812.0</v>
      </c>
      <c r="B41" s="113"/>
      <c r="C41" s="114" t="s">
        <v>635</v>
      </c>
      <c r="D41" s="115" t="s">
        <v>799</v>
      </c>
      <c r="E41" s="116"/>
      <c r="F41" s="117" t="s">
        <v>807</v>
      </c>
      <c r="G41" s="113"/>
      <c r="H41" s="117" t="s">
        <v>809</v>
      </c>
      <c r="I41" s="113"/>
      <c r="J41" s="118" t="s">
        <v>810</v>
      </c>
      <c r="K41" s="119" t="s">
        <v>811</v>
      </c>
      <c r="L41" s="120">
        <v>42398.0</v>
      </c>
      <c r="M41" s="113"/>
      <c r="N41" s="121" t="s">
        <v>813</v>
      </c>
      <c r="O41" s="113"/>
      <c r="P41" s="113"/>
      <c r="Q41" s="113"/>
      <c r="R41" s="113"/>
      <c r="S41" s="113"/>
      <c r="T41" s="113"/>
      <c r="U41" s="123" t="s">
        <v>657</v>
      </c>
      <c r="V41" s="113"/>
      <c r="W41" s="124"/>
      <c r="X41" s="125"/>
      <c r="Y41" s="125"/>
      <c r="Z41" s="125"/>
      <c r="AA41" s="125"/>
      <c r="AB41" s="125"/>
      <c r="AC41" s="125"/>
      <c r="AD41" s="125"/>
      <c r="AE41" s="125"/>
      <c r="AF41" s="125"/>
      <c r="AG41" s="125"/>
      <c r="AH41" s="125"/>
      <c r="AI41" s="125"/>
      <c r="AJ41" s="125"/>
      <c r="AK41" s="125"/>
      <c r="AL41" s="125"/>
      <c r="AM41" s="125"/>
      <c r="AN41" s="125"/>
      <c r="AO41" s="125"/>
      <c r="AP41" s="125"/>
      <c r="AQ41" s="125"/>
    </row>
    <row r="42">
      <c r="A42" s="126">
        <v>910.0</v>
      </c>
      <c r="B42" s="127"/>
      <c r="C42" s="128" t="s">
        <v>840</v>
      </c>
      <c r="D42" s="126" t="s">
        <v>842</v>
      </c>
      <c r="E42" s="127"/>
      <c r="F42" s="89" t="s">
        <v>843</v>
      </c>
      <c r="G42" s="126"/>
      <c r="H42" s="126" t="s">
        <v>844</v>
      </c>
      <c r="I42" s="100"/>
      <c r="J42" s="129" t="s">
        <v>845</v>
      </c>
      <c r="K42" s="130" t="s">
        <v>851</v>
      </c>
      <c r="L42" s="131">
        <v>42443.0</v>
      </c>
      <c r="M42" s="132"/>
      <c r="N42" s="134" t="s">
        <v>860</v>
      </c>
      <c r="O42" s="126"/>
      <c r="P42" s="126"/>
      <c r="Q42" s="136"/>
      <c r="R42" s="132"/>
      <c r="S42" s="138"/>
      <c r="T42" s="127"/>
      <c r="U42" s="132" t="s">
        <v>879</v>
      </c>
      <c r="V42" s="126"/>
      <c r="W42" s="140"/>
      <c r="X42" s="141"/>
      <c r="Y42" s="141"/>
      <c r="Z42" s="141"/>
    </row>
    <row r="43">
      <c r="A43" s="126">
        <v>950.0</v>
      </c>
      <c r="B43" s="128"/>
      <c r="C43" s="126" t="s">
        <v>650</v>
      </c>
      <c r="D43" s="126" t="s">
        <v>893</v>
      </c>
      <c r="E43" s="89"/>
      <c r="F43" s="143" t="s">
        <v>894</v>
      </c>
      <c r="G43" s="127"/>
      <c r="H43" s="132" t="s">
        <v>895</v>
      </c>
      <c r="I43" s="129"/>
      <c r="J43" s="130" t="s">
        <v>898</v>
      </c>
      <c r="K43" s="130" t="s">
        <v>899</v>
      </c>
      <c r="L43" s="145">
        <v>42467.0</v>
      </c>
      <c r="M43" s="132"/>
      <c r="N43" s="146" t="s">
        <v>905</v>
      </c>
      <c r="O43" s="126"/>
      <c r="P43" s="136"/>
      <c r="Q43" s="132"/>
      <c r="R43" s="138"/>
      <c r="S43" s="127"/>
      <c r="T43" s="132"/>
      <c r="U43" s="126" t="s">
        <v>908</v>
      </c>
      <c r="V43" s="147"/>
    </row>
    <row r="44">
      <c r="A44" s="148">
        <v>970.0</v>
      </c>
      <c r="B44" s="149"/>
      <c r="C44" s="148" t="s">
        <v>913</v>
      </c>
      <c r="D44" s="148" t="s">
        <v>914</v>
      </c>
      <c r="E44" s="150"/>
      <c r="F44" s="148" t="s">
        <v>922</v>
      </c>
      <c r="G44" s="151"/>
      <c r="H44" s="152" t="s">
        <v>923</v>
      </c>
      <c r="I44" s="153"/>
      <c r="J44" s="154" t="s">
        <v>927</v>
      </c>
      <c r="K44" s="154" t="s">
        <v>933</v>
      </c>
      <c r="L44" s="155">
        <v>42485.0</v>
      </c>
      <c r="M44" s="156"/>
      <c r="N44" s="157" t="s">
        <v>940</v>
      </c>
      <c r="O44" s="148"/>
      <c r="P44" s="158"/>
      <c r="Q44" s="156"/>
      <c r="R44" s="29"/>
      <c r="S44" s="151"/>
      <c r="T44" s="156"/>
      <c r="U44" s="148" t="s">
        <v>954</v>
      </c>
      <c r="V44" s="159"/>
    </row>
    <row r="45">
      <c r="A45" s="126">
        <v>975.0</v>
      </c>
      <c r="B45" s="128"/>
      <c r="C45" s="126" t="s">
        <v>955</v>
      </c>
      <c r="D45" s="126" t="s">
        <v>956</v>
      </c>
      <c r="E45" s="89"/>
      <c r="F45" s="126" t="s">
        <v>957</v>
      </c>
      <c r="G45" s="127"/>
      <c r="H45" s="100" t="s">
        <v>958</v>
      </c>
      <c r="I45" s="129"/>
      <c r="J45" s="130" t="s">
        <v>959</v>
      </c>
      <c r="K45" s="130" t="s">
        <v>960</v>
      </c>
      <c r="L45" s="145">
        <v>42471.0</v>
      </c>
      <c r="M45" s="132"/>
      <c r="N45" s="146" t="s">
        <v>961</v>
      </c>
      <c r="O45" s="126"/>
      <c r="P45" s="136"/>
      <c r="Q45" s="132"/>
      <c r="R45" s="138"/>
      <c r="S45" s="127"/>
      <c r="T45" s="132"/>
      <c r="U45" s="126" t="s">
        <v>596</v>
      </c>
      <c r="V45" s="147"/>
    </row>
    <row r="46">
      <c r="A46" s="148">
        <v>1076.0</v>
      </c>
      <c r="B46" s="149"/>
      <c r="C46" s="148" t="s">
        <v>968</v>
      </c>
      <c r="D46" s="148" t="s">
        <v>970</v>
      </c>
      <c r="E46" s="150"/>
      <c r="F46" s="148" t="s">
        <v>971</v>
      </c>
      <c r="G46" s="151"/>
      <c r="H46" s="57" t="s">
        <v>973</v>
      </c>
      <c r="I46" s="153"/>
      <c r="J46" s="154" t="s">
        <v>974</v>
      </c>
      <c r="K46" s="154" t="s">
        <v>976</v>
      </c>
      <c r="L46" s="155">
        <v>42520.0</v>
      </c>
      <c r="M46" s="160" t="s">
        <v>977</v>
      </c>
      <c r="N46" s="148"/>
      <c r="O46" s="148"/>
      <c r="P46" s="158"/>
      <c r="Q46" s="156"/>
      <c r="R46" s="29"/>
      <c r="S46" s="151"/>
      <c r="T46" s="156"/>
      <c r="U46" s="161" t="s">
        <v>980</v>
      </c>
      <c r="V46" s="148"/>
      <c r="W46" s="162"/>
      <c r="X46" s="141"/>
      <c r="Y46" s="141"/>
      <c r="Z46" s="141"/>
    </row>
    <row r="47" ht="33.0" customHeight="1">
      <c r="A47" s="148">
        <v>1150.0</v>
      </c>
      <c r="B47" s="151"/>
      <c r="C47" s="149" t="s">
        <v>982</v>
      </c>
      <c r="D47" s="148" t="s">
        <v>983</v>
      </c>
      <c r="E47" s="151"/>
      <c r="F47" s="150" t="s">
        <v>984</v>
      </c>
      <c r="G47" s="148"/>
      <c r="H47" s="148" t="s">
        <v>985</v>
      </c>
      <c r="I47" s="57"/>
      <c r="J47" s="100" t="s">
        <v>986</v>
      </c>
      <c r="K47" s="154" t="s">
        <v>987</v>
      </c>
      <c r="L47" s="163">
        <v>42176.0</v>
      </c>
      <c r="M47" s="160" t="s">
        <v>988</v>
      </c>
      <c r="N47" s="156"/>
      <c r="O47" s="148"/>
      <c r="P47" s="148"/>
      <c r="Q47" s="158"/>
      <c r="R47" s="156"/>
      <c r="S47" s="29"/>
      <c r="T47" s="151"/>
      <c r="U47" s="156" t="s">
        <v>596</v>
      </c>
      <c r="V47" s="148"/>
      <c r="W47" s="148"/>
      <c r="X47" s="164"/>
      <c r="Y47" s="164"/>
      <c r="Z47" s="164"/>
      <c r="AA47" s="164"/>
      <c r="AB47" s="164"/>
      <c r="AC47" s="164"/>
      <c r="AD47" s="164"/>
      <c r="AE47" s="164"/>
      <c r="AF47" s="164"/>
      <c r="AG47" s="164"/>
      <c r="AH47" s="164"/>
      <c r="AI47" s="164"/>
      <c r="AJ47" s="164"/>
      <c r="AK47" s="164"/>
      <c r="AL47" s="164"/>
      <c r="AM47" s="164"/>
      <c r="AN47" s="164"/>
      <c r="AO47" s="164"/>
      <c r="AP47" s="164"/>
      <c r="AQ47" s="164"/>
    </row>
    <row r="48" ht="33.0" customHeight="1">
      <c r="A48" s="148">
        <v>1164.0</v>
      </c>
      <c r="B48" s="151"/>
      <c r="C48" s="149" t="s">
        <v>1001</v>
      </c>
      <c r="D48" s="148" t="s">
        <v>1002</v>
      </c>
      <c r="E48" s="151"/>
      <c r="F48" s="150" t="s">
        <v>1003</v>
      </c>
      <c r="G48" s="148"/>
      <c r="H48" s="148" t="s">
        <v>1004</v>
      </c>
      <c r="I48" s="57"/>
      <c r="J48" s="57" t="s">
        <v>1005</v>
      </c>
      <c r="K48" s="154" t="s">
        <v>1006</v>
      </c>
      <c r="L48" s="163">
        <v>42538.0</v>
      </c>
      <c r="M48" s="160" t="s">
        <v>1007</v>
      </c>
      <c r="N48" s="156"/>
      <c r="O48" s="148"/>
      <c r="P48" s="148"/>
      <c r="Q48" s="158"/>
      <c r="R48" s="156"/>
      <c r="S48" s="29"/>
      <c r="T48" s="151"/>
      <c r="U48" s="156" t="s">
        <v>1012</v>
      </c>
      <c r="V48" s="148"/>
      <c r="W48" s="148"/>
      <c r="X48" s="164"/>
      <c r="Y48" s="164"/>
      <c r="Z48" s="164"/>
      <c r="AA48" s="164"/>
      <c r="AB48" s="164"/>
      <c r="AC48" s="164"/>
      <c r="AD48" s="164"/>
      <c r="AE48" s="164"/>
      <c r="AF48" s="164"/>
      <c r="AG48" s="164"/>
      <c r="AH48" s="164"/>
      <c r="AI48" s="164"/>
      <c r="AJ48" s="164"/>
      <c r="AK48" s="164"/>
      <c r="AL48" s="164"/>
      <c r="AM48" s="164"/>
      <c r="AN48" s="164"/>
      <c r="AO48" s="164"/>
      <c r="AP48" s="164"/>
      <c r="AQ48" s="164"/>
    </row>
    <row r="49" ht="33.0" customHeight="1">
      <c r="A49" s="126">
        <v>1175.0</v>
      </c>
      <c r="B49" s="127"/>
      <c r="C49" s="128" t="s">
        <v>1013</v>
      </c>
      <c r="D49" s="126" t="s">
        <v>1014</v>
      </c>
      <c r="E49" s="127"/>
      <c r="F49" s="89" t="s">
        <v>1015</v>
      </c>
      <c r="G49" s="126"/>
      <c r="H49" s="126" t="s">
        <v>1016</v>
      </c>
      <c r="I49" s="100"/>
      <c r="J49" s="100" t="s">
        <v>1017</v>
      </c>
      <c r="K49" s="130" t="s">
        <v>1018</v>
      </c>
      <c r="L49" s="131">
        <v>42550.0</v>
      </c>
      <c r="M49" s="134" t="s">
        <v>1020</v>
      </c>
      <c r="N49" s="165"/>
      <c r="O49" s="147"/>
      <c r="P49" s="147"/>
      <c r="Q49" s="166"/>
      <c r="R49" s="165"/>
      <c r="S49" s="167"/>
      <c r="T49" s="168"/>
      <c r="U49" s="165"/>
      <c r="V49" s="147"/>
      <c r="W49" s="147"/>
      <c r="X49" s="169"/>
      <c r="Y49" s="169"/>
      <c r="Z49" s="169"/>
      <c r="AA49" s="169"/>
      <c r="AB49" s="169"/>
      <c r="AC49" s="169"/>
      <c r="AD49" s="169"/>
      <c r="AE49" s="169"/>
      <c r="AF49" s="169"/>
      <c r="AG49" s="169"/>
      <c r="AH49" s="169"/>
      <c r="AI49" s="169"/>
      <c r="AJ49" s="169"/>
      <c r="AK49" s="169"/>
      <c r="AL49" s="169"/>
      <c r="AM49" s="169"/>
      <c r="AN49" s="169"/>
      <c r="AO49" s="169"/>
      <c r="AP49" s="169"/>
      <c r="AQ49" s="169"/>
    </row>
    <row r="50" ht="33.0" customHeight="1">
      <c r="A50" s="126">
        <v>1206.0</v>
      </c>
      <c r="B50" s="127"/>
      <c r="C50" s="128" t="s">
        <v>1031</v>
      </c>
      <c r="D50" s="126" t="s">
        <v>1032</v>
      </c>
      <c r="E50" s="127"/>
      <c r="F50" s="89" t="s">
        <v>1034</v>
      </c>
      <c r="G50" s="126"/>
      <c r="H50" s="126" t="s">
        <v>1035</v>
      </c>
      <c r="I50" s="100"/>
      <c r="J50" s="100" t="s">
        <v>1037</v>
      </c>
      <c r="K50" s="130" t="s">
        <v>1039</v>
      </c>
      <c r="L50" s="131">
        <v>42555.0</v>
      </c>
      <c r="M50" s="134" t="s">
        <v>1042</v>
      </c>
      <c r="N50" s="165"/>
      <c r="O50" s="147"/>
      <c r="P50" s="147"/>
      <c r="Q50" s="166"/>
      <c r="R50" s="165"/>
      <c r="S50" s="167"/>
      <c r="T50" s="168"/>
      <c r="U50" s="165" t="s">
        <v>1057</v>
      </c>
      <c r="V50" s="147"/>
      <c r="W50" s="147"/>
      <c r="X50" s="169"/>
      <c r="Y50" s="169"/>
      <c r="Z50" s="169"/>
      <c r="AA50" s="169"/>
      <c r="AB50" s="169"/>
      <c r="AC50" s="169"/>
      <c r="AD50" s="169"/>
      <c r="AE50" s="169"/>
      <c r="AF50" s="169"/>
      <c r="AG50" s="169"/>
      <c r="AH50" s="169"/>
      <c r="AI50" s="169"/>
      <c r="AJ50" s="169"/>
      <c r="AK50" s="169"/>
      <c r="AL50" s="169"/>
      <c r="AM50" s="169"/>
      <c r="AN50" s="169"/>
      <c r="AO50" s="169"/>
      <c r="AP50" s="169"/>
      <c r="AQ50" s="169"/>
    </row>
    <row r="51" ht="33.0" customHeight="1">
      <c r="A51" s="148">
        <v>1210.0</v>
      </c>
      <c r="B51" s="151"/>
      <c r="C51" s="149" t="s">
        <v>982</v>
      </c>
      <c r="D51" s="148" t="s">
        <v>1058</v>
      </c>
      <c r="E51" s="151"/>
      <c r="F51" s="150" t="s">
        <v>984</v>
      </c>
      <c r="G51" s="148"/>
      <c r="H51" s="148" t="s">
        <v>985</v>
      </c>
      <c r="I51" s="57"/>
      <c r="J51" s="57" t="s">
        <v>1059</v>
      </c>
      <c r="K51" s="154" t="s">
        <v>1060</v>
      </c>
      <c r="L51" s="163">
        <v>42166.0</v>
      </c>
      <c r="M51" s="160" t="s">
        <v>1061</v>
      </c>
      <c r="N51" s="170"/>
      <c r="O51" s="159"/>
      <c r="P51" s="159"/>
      <c r="Q51" s="171"/>
      <c r="R51" s="170"/>
      <c r="S51" s="173"/>
      <c r="T51" s="174"/>
      <c r="U51" s="170"/>
      <c r="V51" s="159"/>
      <c r="W51" s="159"/>
      <c r="X51" s="164"/>
      <c r="Y51" s="164"/>
      <c r="Z51" s="164"/>
      <c r="AA51" s="164"/>
      <c r="AB51" s="164"/>
      <c r="AC51" s="164"/>
      <c r="AD51" s="164"/>
      <c r="AE51" s="164"/>
      <c r="AF51" s="164"/>
      <c r="AG51" s="164"/>
      <c r="AH51" s="164"/>
      <c r="AI51" s="164"/>
      <c r="AJ51" s="164"/>
      <c r="AK51" s="164"/>
      <c r="AL51" s="164"/>
      <c r="AM51" s="164"/>
      <c r="AN51" s="164"/>
      <c r="AO51" s="164"/>
      <c r="AP51" s="164"/>
      <c r="AQ51" s="164"/>
    </row>
    <row r="52" ht="33.0" customHeight="1">
      <c r="A52" s="126">
        <v>1215.0</v>
      </c>
      <c r="B52" s="127"/>
      <c r="C52" s="128" t="s">
        <v>913</v>
      </c>
      <c r="D52" s="126" t="s">
        <v>1072</v>
      </c>
      <c r="E52" s="127"/>
      <c r="F52" s="89" t="s">
        <v>922</v>
      </c>
      <c r="G52" s="126"/>
      <c r="H52" s="126" t="s">
        <v>923</v>
      </c>
      <c r="I52" s="100"/>
      <c r="J52" s="100" t="s">
        <v>1073</v>
      </c>
      <c r="K52" s="130" t="s">
        <v>1074</v>
      </c>
      <c r="L52" s="131">
        <v>42563.0</v>
      </c>
      <c r="M52" s="134" t="s">
        <v>1075</v>
      </c>
      <c r="N52" s="165"/>
      <c r="O52" s="147"/>
      <c r="P52" s="147"/>
      <c r="Q52" s="166"/>
      <c r="R52" s="165"/>
      <c r="S52" s="167"/>
      <c r="T52" s="168"/>
      <c r="U52" s="165" t="s">
        <v>1076</v>
      </c>
      <c r="V52" s="147"/>
      <c r="W52" s="147"/>
      <c r="X52" s="169"/>
      <c r="Y52" s="169"/>
      <c r="Z52" s="169"/>
      <c r="AA52" s="169"/>
      <c r="AB52" s="169"/>
      <c r="AC52" s="169"/>
      <c r="AD52" s="169"/>
      <c r="AE52" s="169"/>
      <c r="AF52" s="169"/>
      <c r="AG52" s="169"/>
      <c r="AH52" s="169"/>
      <c r="AI52" s="169"/>
      <c r="AJ52" s="169"/>
      <c r="AK52" s="169"/>
      <c r="AL52" s="169"/>
      <c r="AM52" s="169"/>
      <c r="AN52" s="169"/>
      <c r="AO52" s="169"/>
      <c r="AP52" s="169"/>
      <c r="AQ52" s="169"/>
    </row>
    <row r="53" ht="33.0" customHeight="1">
      <c r="A53" s="126">
        <v>1226.0</v>
      </c>
      <c r="B53" s="127"/>
      <c r="C53" s="128" t="s">
        <v>1077</v>
      </c>
      <c r="D53" s="126" t="s">
        <v>1078</v>
      </c>
      <c r="E53" s="127"/>
      <c r="F53" s="89" t="s">
        <v>1079</v>
      </c>
      <c r="G53" s="126"/>
      <c r="H53" s="126" t="s">
        <v>1080</v>
      </c>
      <c r="I53" s="100"/>
      <c r="J53" s="100" t="s">
        <v>1081</v>
      </c>
      <c r="K53" s="130" t="s">
        <v>1082</v>
      </c>
      <c r="L53" s="131">
        <v>42559.0</v>
      </c>
      <c r="M53" s="134" t="s">
        <v>1083</v>
      </c>
      <c r="N53" s="165"/>
      <c r="O53" s="147"/>
      <c r="P53" s="147"/>
      <c r="Q53" s="166"/>
      <c r="R53" s="165"/>
      <c r="S53" s="167"/>
      <c r="T53" s="168"/>
      <c r="U53" s="165" t="s">
        <v>1085</v>
      </c>
      <c r="V53" s="147"/>
      <c r="W53" s="147"/>
      <c r="X53" s="169"/>
      <c r="Y53" s="169"/>
      <c r="Z53" s="169"/>
      <c r="AA53" s="169"/>
      <c r="AB53" s="169"/>
      <c r="AC53" s="169"/>
      <c r="AD53" s="169"/>
      <c r="AE53" s="169"/>
      <c r="AF53" s="169"/>
      <c r="AG53" s="169"/>
      <c r="AH53" s="169"/>
      <c r="AI53" s="169"/>
      <c r="AJ53" s="169"/>
      <c r="AK53" s="169"/>
      <c r="AL53" s="169"/>
      <c r="AM53" s="169"/>
      <c r="AN53" s="169"/>
      <c r="AO53" s="169"/>
      <c r="AP53" s="169"/>
      <c r="AQ53" s="169"/>
    </row>
    <row r="54" ht="33.0" customHeight="1">
      <c r="A54" s="126">
        <v>1238.0</v>
      </c>
      <c r="B54" s="127"/>
      <c r="C54" s="128" t="s">
        <v>755</v>
      </c>
      <c r="D54" s="126" t="s">
        <v>1086</v>
      </c>
      <c r="E54" s="127"/>
      <c r="F54" s="89" t="s">
        <v>1087</v>
      </c>
      <c r="G54" s="126"/>
      <c r="H54" s="126" t="s">
        <v>1088</v>
      </c>
      <c r="I54" s="100"/>
      <c r="J54" s="100" t="s">
        <v>1089</v>
      </c>
      <c r="K54" s="130" t="s">
        <v>1090</v>
      </c>
      <c r="L54" s="131">
        <v>42570.0</v>
      </c>
      <c r="M54" s="134" t="s">
        <v>1091</v>
      </c>
      <c r="N54" s="165"/>
      <c r="O54" s="147"/>
      <c r="P54" s="147"/>
      <c r="Q54" s="166"/>
      <c r="R54" s="165"/>
      <c r="S54" s="167"/>
      <c r="T54" s="168"/>
      <c r="U54" s="165" t="s">
        <v>1097</v>
      </c>
      <c r="V54" s="147"/>
      <c r="W54" s="147"/>
      <c r="X54" s="169"/>
      <c r="Y54" s="169"/>
      <c r="Z54" s="169"/>
      <c r="AA54" s="169"/>
      <c r="AB54" s="169"/>
      <c r="AC54" s="169"/>
      <c r="AD54" s="169"/>
      <c r="AE54" s="169"/>
      <c r="AF54" s="169"/>
      <c r="AG54" s="169"/>
      <c r="AH54" s="169"/>
      <c r="AI54" s="169"/>
      <c r="AJ54" s="169"/>
      <c r="AK54" s="169"/>
      <c r="AL54" s="169"/>
      <c r="AM54" s="169"/>
      <c r="AN54" s="169"/>
      <c r="AO54" s="169"/>
      <c r="AP54" s="169"/>
      <c r="AQ54" s="169"/>
    </row>
    <row r="55" ht="33.0" customHeight="1">
      <c r="A55" s="126">
        <v>1254.0</v>
      </c>
      <c r="B55" s="128"/>
      <c r="C55" s="178" t="s">
        <v>1098</v>
      </c>
      <c r="D55" s="126" t="s">
        <v>1102</v>
      </c>
      <c r="E55" s="127"/>
      <c r="F55" s="89" t="s">
        <v>1103</v>
      </c>
      <c r="G55" s="126"/>
      <c r="H55" s="126" t="s">
        <v>1104</v>
      </c>
      <c r="I55" s="100"/>
      <c r="J55" s="100" t="s">
        <v>1105</v>
      </c>
      <c r="K55" s="130" t="s">
        <v>1106</v>
      </c>
      <c r="L55" s="131">
        <v>42576.0</v>
      </c>
      <c r="M55" s="134" t="s">
        <v>1107</v>
      </c>
      <c r="N55" s="165"/>
      <c r="O55" s="147"/>
      <c r="P55" s="147"/>
      <c r="Q55" s="166"/>
      <c r="R55" s="165"/>
      <c r="S55" s="167"/>
      <c r="T55" s="168"/>
      <c r="U55" s="165" t="s">
        <v>1111</v>
      </c>
      <c r="V55" s="147"/>
      <c r="W55" s="147"/>
      <c r="X55" s="169"/>
      <c r="Y55" s="169"/>
      <c r="Z55" s="169"/>
      <c r="AA55" s="169"/>
      <c r="AB55" s="169"/>
      <c r="AC55" s="169"/>
      <c r="AD55" s="169"/>
      <c r="AE55" s="169"/>
      <c r="AF55" s="169"/>
      <c r="AG55" s="169"/>
      <c r="AH55" s="169"/>
      <c r="AI55" s="169"/>
      <c r="AJ55" s="169"/>
      <c r="AK55" s="169"/>
      <c r="AL55" s="169"/>
      <c r="AM55" s="169"/>
      <c r="AN55" s="169"/>
      <c r="AO55" s="169"/>
      <c r="AP55" s="169"/>
      <c r="AQ55" s="169"/>
    </row>
    <row r="56" ht="33.0" customHeight="1">
      <c r="A56" s="148">
        <v>1276.0</v>
      </c>
      <c r="B56" s="151"/>
      <c r="C56" s="181" t="s">
        <v>1113</v>
      </c>
      <c r="D56" s="148" t="s">
        <v>1114</v>
      </c>
      <c r="E56" s="151"/>
      <c r="F56" s="150" t="s">
        <v>971</v>
      </c>
      <c r="G56" s="148"/>
      <c r="H56" s="148" t="s">
        <v>973</v>
      </c>
      <c r="I56" s="57"/>
      <c r="J56" s="57" t="s">
        <v>1115</v>
      </c>
      <c r="K56" s="154" t="s">
        <v>1116</v>
      </c>
      <c r="L56" s="163">
        <v>42569.0</v>
      </c>
      <c r="M56" s="160" t="s">
        <v>1117</v>
      </c>
      <c r="N56" s="170"/>
      <c r="O56" s="159"/>
      <c r="P56" s="159"/>
      <c r="Q56" s="171"/>
      <c r="R56" s="170"/>
      <c r="S56" s="173"/>
      <c r="T56" s="174"/>
      <c r="U56" s="170" t="s">
        <v>1118</v>
      </c>
      <c r="V56" s="159"/>
      <c r="W56" s="159"/>
      <c r="X56" s="164"/>
      <c r="Y56" s="164"/>
      <c r="Z56" s="164"/>
      <c r="AA56" s="164"/>
      <c r="AB56" s="164"/>
      <c r="AC56" s="164"/>
      <c r="AD56" s="164"/>
      <c r="AE56" s="164"/>
      <c r="AF56" s="164"/>
      <c r="AG56" s="164"/>
      <c r="AH56" s="164"/>
      <c r="AI56" s="164"/>
      <c r="AJ56" s="164"/>
      <c r="AK56" s="164"/>
      <c r="AL56" s="164"/>
      <c r="AM56" s="164"/>
      <c r="AN56" s="164"/>
      <c r="AO56" s="164"/>
      <c r="AP56" s="164"/>
      <c r="AQ56" s="164"/>
    </row>
    <row r="57" ht="33.0" customHeight="1">
      <c r="A57" s="148">
        <v>1315.0</v>
      </c>
      <c r="B57" s="151"/>
      <c r="C57" s="149" t="s">
        <v>1120</v>
      </c>
      <c r="D57" s="148" t="s">
        <v>1121</v>
      </c>
      <c r="E57" s="151"/>
      <c r="F57" s="150" t="s">
        <v>1122</v>
      </c>
      <c r="G57" s="148"/>
      <c r="H57" s="148" t="s">
        <v>1123</v>
      </c>
      <c r="I57" s="57"/>
      <c r="J57" s="57" t="s">
        <v>1124</v>
      </c>
      <c r="K57" s="154" t="s">
        <v>1125</v>
      </c>
      <c r="L57" s="163">
        <v>42587.0</v>
      </c>
      <c r="M57" s="160" t="s">
        <v>1126</v>
      </c>
      <c r="N57" s="170"/>
      <c r="O57" s="159"/>
      <c r="P57" s="159"/>
      <c r="Q57" s="171"/>
      <c r="R57" s="170"/>
      <c r="S57" s="173"/>
      <c r="T57" s="174"/>
      <c r="U57" s="170" t="s">
        <v>657</v>
      </c>
      <c r="V57" s="159"/>
      <c r="W57" s="159"/>
      <c r="X57" s="164"/>
      <c r="Y57" s="164"/>
      <c r="Z57" s="164"/>
      <c r="AA57" s="164"/>
      <c r="AB57" s="164"/>
      <c r="AC57" s="164"/>
      <c r="AD57" s="164"/>
      <c r="AE57" s="164"/>
      <c r="AF57" s="164"/>
      <c r="AG57" s="164"/>
      <c r="AH57" s="164"/>
      <c r="AI57" s="164"/>
      <c r="AJ57" s="164"/>
      <c r="AK57" s="164"/>
      <c r="AL57" s="164"/>
      <c r="AM57" s="164"/>
      <c r="AN57" s="164"/>
      <c r="AO57" s="164"/>
      <c r="AP57" s="164"/>
      <c r="AQ57" s="164"/>
    </row>
    <row r="58" ht="33.0" customHeight="1">
      <c r="A58" s="126">
        <v>1378.0</v>
      </c>
      <c r="B58" s="127"/>
      <c r="C58" s="128" t="s">
        <v>1127</v>
      </c>
      <c r="D58" s="126" t="s">
        <v>1128</v>
      </c>
      <c r="E58" s="127"/>
      <c r="F58" s="89" t="s">
        <v>1129</v>
      </c>
      <c r="G58" s="126"/>
      <c r="H58" s="126" t="s">
        <v>1130</v>
      </c>
      <c r="I58" s="100"/>
      <c r="J58" s="100" t="s">
        <v>1131</v>
      </c>
      <c r="K58" s="130" t="s">
        <v>1132</v>
      </c>
      <c r="L58" s="131">
        <v>42593.0</v>
      </c>
      <c r="M58" s="134" t="s">
        <v>1133</v>
      </c>
      <c r="N58" s="165"/>
      <c r="O58" s="147"/>
      <c r="P58" s="147"/>
      <c r="Q58" s="166"/>
      <c r="R58" s="165"/>
      <c r="S58" s="167"/>
      <c r="T58" s="168"/>
      <c r="U58" s="165" t="s">
        <v>1134</v>
      </c>
      <c r="V58" s="147"/>
      <c r="W58" s="147"/>
      <c r="X58" s="169"/>
      <c r="Y58" s="169"/>
      <c r="Z58" s="169"/>
      <c r="AA58" s="169"/>
      <c r="AB58" s="169"/>
      <c r="AC58" s="169"/>
      <c r="AD58" s="169"/>
      <c r="AE58" s="169"/>
      <c r="AF58" s="169"/>
      <c r="AG58" s="169"/>
      <c r="AH58" s="169"/>
      <c r="AI58" s="169"/>
      <c r="AJ58" s="169"/>
      <c r="AK58" s="169"/>
      <c r="AL58" s="169"/>
      <c r="AM58" s="169"/>
      <c r="AN58" s="169"/>
      <c r="AO58" s="169"/>
      <c r="AP58" s="169"/>
      <c r="AQ58" s="169"/>
    </row>
    <row r="59" ht="33.0" customHeight="1">
      <c r="A59" s="126">
        <v>1505.0</v>
      </c>
      <c r="B59" s="127"/>
      <c r="C59" s="128" t="s">
        <v>1135</v>
      </c>
      <c r="D59" s="126" t="s">
        <v>1136</v>
      </c>
      <c r="E59" s="127"/>
      <c r="F59" s="89" t="s">
        <v>1137</v>
      </c>
      <c r="G59" s="126"/>
      <c r="H59" s="126" t="s">
        <v>1138</v>
      </c>
      <c r="I59" s="100"/>
      <c r="J59" s="100" t="s">
        <v>1139</v>
      </c>
      <c r="K59" s="130" t="s">
        <v>1140</v>
      </c>
      <c r="L59" s="131">
        <v>42626.0</v>
      </c>
      <c r="M59" s="134" t="s">
        <v>1141</v>
      </c>
      <c r="N59" s="165"/>
      <c r="O59" s="147"/>
      <c r="P59" s="147"/>
      <c r="Q59" s="166"/>
      <c r="R59" s="165"/>
      <c r="S59" s="167"/>
      <c r="T59" s="168"/>
      <c r="U59" s="165" t="s">
        <v>657</v>
      </c>
      <c r="V59" s="147"/>
      <c r="W59" s="147"/>
      <c r="X59" s="169"/>
      <c r="Y59" s="169"/>
      <c r="Z59" s="169"/>
      <c r="AA59" s="169"/>
      <c r="AB59" s="169"/>
      <c r="AC59" s="169"/>
      <c r="AD59" s="169"/>
      <c r="AE59" s="169"/>
      <c r="AF59" s="169"/>
      <c r="AG59" s="169"/>
      <c r="AH59" s="169"/>
      <c r="AI59" s="169"/>
      <c r="AJ59" s="169"/>
      <c r="AK59" s="169"/>
      <c r="AL59" s="169"/>
      <c r="AM59" s="169"/>
      <c r="AN59" s="169"/>
      <c r="AO59" s="169"/>
      <c r="AP59" s="169"/>
      <c r="AQ59" s="169"/>
    </row>
    <row r="60" ht="33.0" customHeight="1">
      <c r="A60" s="126">
        <v>1533.0</v>
      </c>
      <c r="B60" s="127"/>
      <c r="C60" s="185" t="s">
        <v>1145</v>
      </c>
      <c r="D60" s="126" t="s">
        <v>1148</v>
      </c>
      <c r="E60" s="127"/>
      <c r="F60" s="89" t="s">
        <v>1149</v>
      </c>
      <c r="G60" s="126"/>
      <c r="H60" s="126" t="s">
        <v>1150</v>
      </c>
      <c r="I60" s="100"/>
      <c r="J60" s="100" t="s">
        <v>1151</v>
      </c>
      <c r="K60" s="130" t="s">
        <v>1152</v>
      </c>
      <c r="L60" s="131">
        <v>42634.0</v>
      </c>
      <c r="M60" s="134" t="s">
        <v>1153</v>
      </c>
      <c r="N60" s="165"/>
      <c r="O60" s="147"/>
      <c r="P60" s="147"/>
      <c r="Q60" s="166"/>
      <c r="R60" s="165"/>
      <c r="S60" s="167"/>
      <c r="T60" s="168"/>
      <c r="U60" s="165" t="s">
        <v>1158</v>
      </c>
      <c r="V60" s="147"/>
      <c r="W60" s="147"/>
      <c r="X60" s="169"/>
      <c r="Y60" s="169"/>
      <c r="Z60" s="169"/>
      <c r="AA60" s="169"/>
      <c r="AB60" s="169"/>
      <c r="AC60" s="169"/>
      <c r="AD60" s="169"/>
      <c r="AE60" s="169"/>
      <c r="AF60" s="169"/>
      <c r="AG60" s="169"/>
      <c r="AH60" s="169"/>
      <c r="AI60" s="169"/>
      <c r="AJ60" s="169"/>
      <c r="AK60" s="169"/>
      <c r="AL60" s="169"/>
      <c r="AM60" s="169"/>
      <c r="AN60" s="169"/>
      <c r="AO60" s="169"/>
      <c r="AP60" s="169"/>
      <c r="AQ60" s="169"/>
    </row>
    <row r="61" ht="33.0" customHeight="1">
      <c r="A61" s="187">
        <v>1563.0</v>
      </c>
      <c r="B61" s="188"/>
      <c r="C61" s="189" t="s">
        <v>1160</v>
      </c>
      <c r="D61" s="187" t="s">
        <v>1161</v>
      </c>
      <c r="E61" s="188"/>
      <c r="F61" s="190" t="s">
        <v>1162</v>
      </c>
      <c r="G61" s="187"/>
      <c r="H61" s="187" t="s">
        <v>1164</v>
      </c>
      <c r="I61" s="191"/>
      <c r="J61" s="191" t="s">
        <v>1165</v>
      </c>
      <c r="K61" s="192" t="s">
        <v>1166</v>
      </c>
      <c r="L61" s="194">
        <v>42660.0</v>
      </c>
      <c r="M61" s="196" t="s">
        <v>1175</v>
      </c>
      <c r="N61" s="197"/>
      <c r="O61" s="198"/>
      <c r="P61" s="198"/>
      <c r="Q61" s="199"/>
      <c r="R61" s="197"/>
      <c r="S61" s="200"/>
      <c r="T61" s="201"/>
      <c r="U61" s="197"/>
      <c r="V61" s="198"/>
      <c r="W61" s="198"/>
      <c r="X61" s="202"/>
      <c r="Y61" s="202"/>
      <c r="Z61" s="202"/>
      <c r="AA61" s="202"/>
      <c r="AB61" s="202"/>
      <c r="AC61" s="202"/>
      <c r="AD61" s="202"/>
      <c r="AE61" s="202"/>
      <c r="AF61" s="202"/>
      <c r="AG61" s="202"/>
      <c r="AH61" s="202"/>
      <c r="AI61" s="202"/>
      <c r="AJ61" s="202"/>
      <c r="AK61" s="202"/>
      <c r="AL61" s="202"/>
      <c r="AM61" s="202"/>
      <c r="AN61" s="202"/>
      <c r="AO61" s="202"/>
      <c r="AP61" s="202"/>
      <c r="AQ61" s="202"/>
    </row>
    <row r="62" ht="33.0" customHeight="1">
      <c r="A62" s="148">
        <v>1616.0</v>
      </c>
      <c r="B62" s="151"/>
      <c r="C62" s="203" t="s">
        <v>1180</v>
      </c>
      <c r="D62" s="148" t="s">
        <v>1181</v>
      </c>
      <c r="E62" s="151"/>
      <c r="F62" s="150" t="s">
        <v>1182</v>
      </c>
      <c r="G62" s="148"/>
      <c r="H62" s="148" t="s">
        <v>1183</v>
      </c>
      <c r="I62" s="57"/>
      <c r="J62" s="57" t="s">
        <v>1184</v>
      </c>
      <c r="K62" s="154" t="s">
        <v>1185</v>
      </c>
      <c r="L62" s="163">
        <v>42667.0</v>
      </c>
      <c r="M62" s="160" t="s">
        <v>1186</v>
      </c>
      <c r="N62" s="170"/>
      <c r="O62" s="159"/>
      <c r="P62" s="159"/>
      <c r="Q62" s="171"/>
      <c r="R62" s="170"/>
      <c r="S62" s="173"/>
      <c r="T62" s="174"/>
      <c r="U62" s="170" t="s">
        <v>1190</v>
      </c>
      <c r="V62" s="159"/>
      <c r="W62" s="159"/>
      <c r="X62" s="164"/>
      <c r="Y62" s="164"/>
      <c r="Z62" s="164"/>
      <c r="AA62" s="164"/>
      <c r="AB62" s="164"/>
      <c r="AC62" s="164"/>
      <c r="AD62" s="164"/>
      <c r="AE62" s="164"/>
      <c r="AF62" s="164"/>
      <c r="AG62" s="164"/>
      <c r="AH62" s="164"/>
      <c r="AI62" s="164"/>
      <c r="AJ62" s="164"/>
      <c r="AK62" s="164"/>
      <c r="AL62" s="164"/>
      <c r="AM62" s="164"/>
      <c r="AN62" s="164"/>
      <c r="AO62" s="164"/>
      <c r="AP62" s="164"/>
      <c r="AQ62" s="164"/>
    </row>
    <row r="63" ht="33.0" customHeight="1">
      <c r="A63" s="148">
        <v>1626.0</v>
      </c>
      <c r="B63" s="151"/>
      <c r="C63" s="203" t="s">
        <v>1191</v>
      </c>
      <c r="D63" s="148" t="s">
        <v>1192</v>
      </c>
      <c r="E63" s="151"/>
      <c r="F63" s="150" t="s">
        <v>1193</v>
      </c>
      <c r="G63" s="148"/>
      <c r="H63" s="148" t="s">
        <v>1194</v>
      </c>
      <c r="I63" s="57"/>
      <c r="J63" s="57" t="s">
        <v>1195</v>
      </c>
      <c r="K63" s="57" t="s">
        <v>1196</v>
      </c>
      <c r="L63" s="163">
        <v>42671.0</v>
      </c>
      <c r="M63" s="160" t="s">
        <v>1197</v>
      </c>
      <c r="N63" s="156"/>
      <c r="O63" s="148"/>
      <c r="P63" s="148"/>
      <c r="Q63" s="158"/>
      <c r="R63" s="156"/>
      <c r="S63" s="29"/>
      <c r="T63" s="151"/>
      <c r="U63" s="156" t="s">
        <v>596</v>
      </c>
      <c r="V63" s="148"/>
      <c r="W63" s="148"/>
      <c r="X63" s="150"/>
      <c r="Y63" s="150"/>
      <c r="Z63" s="150"/>
      <c r="AA63" s="150"/>
      <c r="AB63" s="150"/>
      <c r="AC63" s="150"/>
      <c r="AD63" s="150"/>
      <c r="AE63" s="150"/>
      <c r="AF63" s="150"/>
      <c r="AG63" s="150"/>
      <c r="AH63" s="150"/>
      <c r="AI63" s="150"/>
      <c r="AJ63" s="150"/>
      <c r="AK63" s="150"/>
      <c r="AL63" s="150"/>
      <c r="AM63" s="150"/>
      <c r="AN63" s="150"/>
      <c r="AO63" s="150"/>
      <c r="AP63" s="150"/>
      <c r="AQ63" s="150"/>
    </row>
    <row r="64">
      <c r="A64" s="148">
        <v>1649.0</v>
      </c>
      <c r="B64" s="151"/>
      <c r="C64" s="149" t="s">
        <v>1198</v>
      </c>
      <c r="D64" s="148" t="s">
        <v>1199</v>
      </c>
      <c r="E64" s="151"/>
      <c r="F64" s="150" t="s">
        <v>1200</v>
      </c>
      <c r="G64" s="148"/>
      <c r="H64" s="148" t="s">
        <v>1202</v>
      </c>
      <c r="I64" s="57"/>
      <c r="J64" s="57" t="s">
        <v>1204</v>
      </c>
      <c r="K64" s="154" t="s">
        <v>1205</v>
      </c>
      <c r="L64" s="163">
        <v>42688.0</v>
      </c>
      <c r="M64" s="160" t="s">
        <v>1207</v>
      </c>
      <c r="N64" s="170"/>
      <c r="O64" s="159"/>
      <c r="P64" s="159"/>
      <c r="Q64" s="171"/>
      <c r="R64" s="170"/>
      <c r="S64" s="173"/>
      <c r="T64" s="174"/>
      <c r="U64" s="170" t="s">
        <v>596</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row>
    <row r="65" ht="74.2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c r="AL65" s="23"/>
      <c r="AM65" s="23"/>
      <c r="AN65" s="23"/>
      <c r="AO65" s="23"/>
      <c r="AP65" s="23"/>
      <c r="AQ65" s="23"/>
    </row>
  </sheetData>
  <conditionalFormatting sqref="E2">
    <cfRule type="notContainsBlanks" dxfId="0" priority="1">
      <formula>LEN(TRIM(E2))&gt;0</formula>
    </cfRule>
  </conditionalFormatting>
  <hyperlinks>
    <hyperlink r:id="rId2" ref="N2"/>
    <hyperlink r:id="rId3" ref="N3"/>
    <hyperlink r:id="rId4" ref="N4"/>
    <hyperlink r:id="rId5" location="folders/0B3oqscFySGTobU1zdUMxVFNNc00" ref="N5"/>
    <hyperlink r:id="rId6" ref="N6"/>
    <hyperlink r:id="rId7" ref="N7"/>
    <hyperlink r:id="rId8" location="folders/0B3oqscFySGToZXBoSERVZzFmS00" ref="N8"/>
    <hyperlink r:id="rId9" ref="N9"/>
    <hyperlink r:id="rId10" ref="N10"/>
    <hyperlink r:id="rId11" ref="N11"/>
    <hyperlink r:id="rId12" ref="N14"/>
    <hyperlink r:id="rId13" ref="N15"/>
    <hyperlink r:id="rId14" ref="N16"/>
    <hyperlink r:id="rId15" ref="N17"/>
    <hyperlink r:id="rId16" ref="N36"/>
    <hyperlink r:id="rId17" ref="N37"/>
    <hyperlink r:id="rId18" ref="N41"/>
    <hyperlink r:id="rId19" ref="N42"/>
    <hyperlink r:id="rId20" ref="N43"/>
    <hyperlink r:id="rId21" ref="N44"/>
    <hyperlink r:id="rId22" ref="N45"/>
    <hyperlink r:id="rId23" ref="M46"/>
    <hyperlink r:id="rId24" ref="M47"/>
    <hyperlink r:id="rId25" ref="M48"/>
    <hyperlink r:id="rId26" ref="M49"/>
    <hyperlink r:id="rId27" ref="M50"/>
    <hyperlink r:id="rId28" ref="M51"/>
    <hyperlink r:id="rId29" ref="M52"/>
    <hyperlink r:id="rId30" ref="M53"/>
    <hyperlink r:id="rId31" ref="M54"/>
    <hyperlink r:id="rId32" ref="C55"/>
    <hyperlink r:id="rId33" ref="M55"/>
    <hyperlink r:id="rId34" ref="M56"/>
    <hyperlink r:id="rId35" ref="M57"/>
    <hyperlink r:id="rId36" ref="M58"/>
    <hyperlink r:id="rId37" ref="M59"/>
    <hyperlink r:id="rId38" ref="M60"/>
    <hyperlink r:id="rId39" ref="M61"/>
    <hyperlink r:id="rId40" ref="M62"/>
    <hyperlink r:id="rId41" ref="M63"/>
    <hyperlink r:id="rId42" ref="M64"/>
  </hyperlinks>
  <drawing r:id="rId43"/>
  <legacyDrawing r:id="rId44"/>
</worksheet>
</file>